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413"/>
  <workbookPr defaultThemeVersion="124226"/>
  <mc:AlternateContent xmlns:mc="http://schemas.openxmlformats.org/markup-compatibility/2006">
    <mc:Choice Requires="x15">
      <x15ac:absPath xmlns:x15ac="http://schemas.microsoft.com/office/spreadsheetml/2010/11/ac" url="/Users/nakamura/git/d_genji/kouigenjimonogatari.github.io/src/data/"/>
    </mc:Choice>
  </mc:AlternateContent>
  <xr:revisionPtr revIDLastSave="0" documentId="13_ncr:1_{19A75871-DC80-2F41-AB57-082B7E71CA76}" xr6:coauthVersionLast="45" xr6:coauthVersionMax="45" xr10:uidLastSave="{00000000-0000-0000-0000-000000000000}"/>
  <bookViews>
    <workbookView xWindow="-38400" yWindow="460" windowWidth="38400" windowHeight="21140" xr2:uid="{00000000-000D-0000-FFFF-FFFF00000000}"/>
  </bookViews>
  <sheets>
    <sheet name="Sheet1" sheetId="1" r:id="rId1"/>
    <sheet name="tmp_del_予定" sheetId="3" r:id="rId2"/>
    <sheet name="del_予定" sheetId="2"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4747" i="1" l="1"/>
  <c r="A4748" i="1"/>
  <c r="A4749" i="1"/>
  <c r="A4750" i="1"/>
  <c r="A4751" i="1"/>
  <c r="A4752" i="1"/>
  <c r="A4753" i="1"/>
  <c r="A4754" i="1"/>
  <c r="A4755" i="1"/>
  <c r="A4756" i="1"/>
  <c r="A4757" i="1"/>
  <c r="A4758" i="1"/>
  <c r="A4759" i="1"/>
  <c r="A4760" i="1"/>
  <c r="A4761" i="1"/>
  <c r="A4762" i="1"/>
  <c r="A4763" i="1"/>
  <c r="A4764" i="1"/>
  <c r="A4765" i="1"/>
  <c r="A4766" i="1"/>
  <c r="A4767" i="1"/>
  <c r="A4768" i="1"/>
  <c r="A4769" i="1"/>
  <c r="A4770" i="1"/>
  <c r="A4771" i="1"/>
  <c r="A4772" i="1"/>
  <c r="A4773" i="1"/>
  <c r="A4774" i="1"/>
  <c r="A4775" i="1"/>
  <c r="A4776" i="1"/>
  <c r="A4777" i="1"/>
  <c r="A4778" i="1"/>
  <c r="A4779" i="1"/>
  <c r="A4780" i="1"/>
  <c r="A4781" i="1"/>
  <c r="A4782" i="1"/>
  <c r="A4783" i="1"/>
  <c r="A4784" i="1"/>
  <c r="A4785" i="1"/>
  <c r="A4786" i="1"/>
  <c r="A4787" i="1"/>
  <c r="A4788" i="1"/>
  <c r="A4789" i="1"/>
  <c r="A4790" i="1"/>
  <c r="A4791" i="1"/>
  <c r="A4792" i="1"/>
  <c r="A4793" i="1"/>
  <c r="A4794" i="1"/>
  <c r="A4795" i="1"/>
  <c r="A4796" i="1"/>
  <c r="A4797" i="1"/>
  <c r="A4798" i="1"/>
  <c r="A4799" i="1"/>
  <c r="A4800" i="1"/>
  <c r="A4801" i="1"/>
  <c r="A4802" i="1"/>
  <c r="A4803" i="1"/>
  <c r="A4804" i="1"/>
  <c r="A4805" i="1"/>
  <c r="A4806" i="1"/>
  <c r="A4807" i="1"/>
  <c r="A4808" i="1"/>
  <c r="A4809" i="1"/>
  <c r="A4810" i="1"/>
  <c r="A4811" i="1"/>
  <c r="A4812" i="1"/>
  <c r="A4813" i="1"/>
  <c r="A4814" i="1"/>
  <c r="A4815" i="1"/>
  <c r="A4816" i="1"/>
  <c r="A4817" i="1"/>
  <c r="A4818" i="1"/>
  <c r="A4819" i="1"/>
  <c r="A4820" i="1"/>
  <c r="A4821" i="1"/>
  <c r="A4822" i="1"/>
  <c r="A4823" i="1"/>
  <c r="A4824" i="1"/>
  <c r="A4825" i="1"/>
  <c r="A4826" i="1"/>
  <c r="A4827" i="1"/>
  <c r="A4828" i="1"/>
  <c r="A4829" i="1"/>
  <c r="A4830" i="1"/>
  <c r="A4831" i="1"/>
  <c r="A4832" i="1"/>
  <c r="A4833" i="1"/>
  <c r="A4834" i="1"/>
  <c r="A4835" i="1"/>
  <c r="A4836" i="1"/>
  <c r="A4837" i="1"/>
  <c r="A4838" i="1"/>
  <c r="A4839" i="1"/>
  <c r="A4840" i="1"/>
  <c r="A4841" i="1"/>
  <c r="A4842" i="1"/>
  <c r="A4843" i="1"/>
  <c r="A4844" i="1"/>
  <c r="A4845" i="1"/>
  <c r="A4846" i="1"/>
  <c r="A4847" i="1"/>
  <c r="A4848" i="1"/>
  <c r="A4849" i="1"/>
  <c r="A4850" i="1"/>
  <c r="A4851" i="1"/>
  <c r="A4852" i="1"/>
  <c r="A4853" i="1"/>
  <c r="A4854" i="1"/>
  <c r="A4855" i="1"/>
  <c r="A4856" i="1"/>
  <c r="A4857" i="1"/>
  <c r="A4858" i="1"/>
  <c r="A4859" i="1"/>
  <c r="A4860" i="1"/>
  <c r="A4861" i="1"/>
  <c r="A4862" i="1"/>
  <c r="A4863" i="1"/>
  <c r="A4864" i="1"/>
  <c r="A4865" i="1"/>
  <c r="A4866" i="1"/>
  <c r="A4867" i="1"/>
  <c r="A4868" i="1"/>
  <c r="A4869" i="1"/>
  <c r="A4870" i="1"/>
  <c r="A4871" i="1"/>
  <c r="A4872" i="1"/>
  <c r="A4873" i="1"/>
  <c r="A4874" i="1"/>
  <c r="A4875" i="1"/>
  <c r="A4876" i="1"/>
  <c r="A4877" i="1"/>
  <c r="A4878" i="1"/>
  <c r="A4879" i="1"/>
  <c r="A4880" i="1"/>
  <c r="A4881" i="1"/>
  <c r="A4882" i="1"/>
  <c r="A4883" i="1"/>
  <c r="A4884" i="1"/>
  <c r="A4885" i="1"/>
  <c r="A4886" i="1"/>
  <c r="A4887" i="1"/>
  <c r="A4888" i="1"/>
  <c r="A4889" i="1"/>
  <c r="A4890" i="1"/>
  <c r="A4891" i="1"/>
  <c r="A4892" i="1"/>
  <c r="A4893" i="1"/>
  <c r="A4894" i="1"/>
  <c r="A4895" i="1"/>
  <c r="A4896" i="1"/>
  <c r="A4897" i="1"/>
  <c r="A4898" i="1"/>
  <c r="A4899" i="1"/>
  <c r="A4900" i="1"/>
  <c r="A4901" i="1"/>
  <c r="A4902" i="1"/>
  <c r="A4903" i="1"/>
  <c r="A4904" i="1"/>
  <c r="A4905" i="1"/>
  <c r="A4906" i="1"/>
  <c r="A4907" i="1"/>
  <c r="A4908" i="1"/>
  <c r="A4909" i="1"/>
  <c r="A4910" i="1"/>
  <c r="A4911" i="1"/>
  <c r="A4912" i="1"/>
  <c r="A4913" i="1"/>
  <c r="A4914" i="1"/>
  <c r="A4915" i="1"/>
  <c r="A4916" i="1"/>
  <c r="A4917" i="1"/>
  <c r="A4918" i="1"/>
  <c r="A4919" i="1"/>
  <c r="A4920" i="1"/>
  <c r="A4921" i="1"/>
  <c r="A4922" i="1"/>
  <c r="A4923" i="1"/>
  <c r="A4924" i="1"/>
  <c r="A4925" i="1"/>
  <c r="A4926" i="1"/>
  <c r="A4927" i="1"/>
  <c r="A4928" i="1"/>
  <c r="A4929" i="1"/>
  <c r="A4930" i="1"/>
  <c r="A4931" i="1"/>
  <c r="A4932" i="1"/>
  <c r="A4933" i="1"/>
  <c r="A4934" i="1"/>
  <c r="A4935" i="1"/>
  <c r="A4936" i="1"/>
  <c r="A4937" i="1"/>
  <c r="A4938" i="1"/>
  <c r="A4939" i="1"/>
  <c r="A4940" i="1"/>
  <c r="A4941" i="1"/>
  <c r="A4942" i="1"/>
  <c r="A4943" i="1"/>
  <c r="A4944" i="1"/>
  <c r="A4945" i="1"/>
  <c r="A4946" i="1"/>
  <c r="A4947" i="1"/>
  <c r="A4948" i="1"/>
  <c r="A4949" i="1"/>
  <c r="A4950" i="1"/>
  <c r="A4951" i="1"/>
  <c r="A4952" i="1"/>
  <c r="A4953" i="1"/>
  <c r="A4954" i="1"/>
  <c r="A4955" i="1"/>
  <c r="A4956" i="1"/>
  <c r="A4957" i="1"/>
  <c r="A4958" i="1"/>
  <c r="A4959" i="1"/>
  <c r="A4960" i="1"/>
  <c r="A4961" i="1"/>
  <c r="A4962" i="1"/>
  <c r="A4963" i="1"/>
  <c r="A4964" i="1"/>
  <c r="A4965" i="1"/>
  <c r="A4966" i="1"/>
  <c r="A4967" i="1"/>
  <c r="A4968" i="1"/>
  <c r="A4969" i="1"/>
  <c r="A4970" i="1"/>
  <c r="A4971" i="1"/>
  <c r="A4972" i="1"/>
  <c r="A4973" i="1"/>
  <c r="A4974" i="1"/>
  <c r="A4975" i="1"/>
  <c r="A4976" i="1"/>
  <c r="A4977" i="1"/>
  <c r="A4978" i="1"/>
  <c r="A4979" i="1"/>
  <c r="A4980" i="1"/>
  <c r="A4981" i="1"/>
  <c r="A4982" i="1"/>
  <c r="A4983" i="1"/>
  <c r="A4984" i="1"/>
  <c r="A4985" i="1"/>
  <c r="A4986" i="1"/>
  <c r="A4987" i="1"/>
  <c r="A4988" i="1"/>
  <c r="A4989" i="1"/>
  <c r="A4990" i="1"/>
  <c r="A4991" i="1"/>
  <c r="A4992" i="1"/>
  <c r="A4993" i="1"/>
  <c r="A4994" i="1"/>
  <c r="A4995" i="1"/>
  <c r="A4996" i="1"/>
  <c r="A4997" i="1"/>
  <c r="A4998" i="1"/>
  <c r="A4999" i="1"/>
  <c r="A5000" i="1"/>
  <c r="A5001" i="1"/>
  <c r="A5002" i="1"/>
  <c r="A5003" i="1"/>
  <c r="A5004" i="1"/>
  <c r="A5005" i="1"/>
  <c r="A5006" i="1"/>
  <c r="A5007" i="1"/>
  <c r="A5008" i="1"/>
  <c r="A5009" i="1"/>
  <c r="A5010" i="1"/>
  <c r="A5011" i="1"/>
  <c r="A5012" i="1"/>
  <c r="A5013" i="1"/>
  <c r="A5014" i="1"/>
  <c r="A5015" i="1"/>
  <c r="A5016" i="1"/>
  <c r="A5017" i="1"/>
  <c r="A5018" i="1"/>
  <c r="A5019" i="1"/>
  <c r="A5020" i="1"/>
  <c r="A5021" i="1"/>
  <c r="A5022" i="1"/>
  <c r="A5023" i="1"/>
  <c r="A5024" i="1"/>
  <c r="A5025" i="1"/>
  <c r="A5026" i="1"/>
  <c r="A5027" i="1"/>
  <c r="A5028" i="1"/>
  <c r="A5029" i="1"/>
  <c r="A5030" i="1"/>
  <c r="A5031" i="1"/>
  <c r="A5032" i="1"/>
  <c r="A5033" i="1"/>
  <c r="A5034" i="1"/>
  <c r="A5035" i="1"/>
  <c r="A5036" i="1"/>
  <c r="A5037" i="1"/>
  <c r="A5038" i="1"/>
  <c r="A5039" i="1"/>
  <c r="A5040" i="1"/>
  <c r="A5041" i="1"/>
  <c r="A5042" i="1"/>
  <c r="A5043" i="1"/>
  <c r="A5044" i="1"/>
  <c r="A5045" i="1"/>
  <c r="A5046" i="1"/>
  <c r="A5047" i="1"/>
  <c r="A5048" i="1"/>
  <c r="A5049" i="1"/>
  <c r="A5050" i="1"/>
  <c r="A5051" i="1"/>
  <c r="A5052" i="1"/>
  <c r="A5053" i="1"/>
  <c r="A5054" i="1"/>
  <c r="A5055" i="1"/>
  <c r="A5056" i="1"/>
  <c r="A5057" i="1"/>
  <c r="A5058" i="1"/>
  <c r="A5059" i="1"/>
  <c r="A5060" i="1"/>
  <c r="A5061" i="1"/>
  <c r="A5062" i="1"/>
  <c r="A5063" i="1"/>
  <c r="A5064" i="1"/>
  <c r="A5065" i="1"/>
  <c r="A5066" i="1"/>
  <c r="A5067" i="1"/>
  <c r="A5068" i="1"/>
  <c r="A5069" i="1"/>
  <c r="A5070" i="1"/>
  <c r="A5071" i="1"/>
  <c r="A5072" i="1"/>
  <c r="A5073" i="1"/>
  <c r="A5074" i="1"/>
  <c r="A5075" i="1"/>
  <c r="A5076" i="1"/>
  <c r="A5077" i="1"/>
  <c r="A5078" i="1"/>
  <c r="A5079" i="1"/>
  <c r="A5080" i="1"/>
  <c r="A5081" i="1"/>
  <c r="A5082" i="1"/>
  <c r="A5083" i="1"/>
  <c r="A5084" i="1"/>
  <c r="A5085" i="1"/>
  <c r="A5086" i="1"/>
  <c r="A5087" i="1"/>
  <c r="A5088" i="1"/>
  <c r="A5089" i="1"/>
  <c r="A5090" i="1"/>
  <c r="A5091" i="1"/>
  <c r="A5092" i="1"/>
  <c r="A5093" i="1"/>
  <c r="A5094" i="1"/>
  <c r="A5095" i="1"/>
  <c r="A5096" i="1"/>
  <c r="A5097" i="1"/>
  <c r="A5098" i="1"/>
  <c r="A5099" i="1"/>
  <c r="A5100" i="1"/>
  <c r="A5101" i="1"/>
  <c r="A5102" i="1"/>
  <c r="A5103" i="1"/>
  <c r="A5104" i="1"/>
  <c r="A5105" i="1"/>
  <c r="A5106" i="1"/>
  <c r="A5107" i="1"/>
  <c r="A5108" i="1"/>
  <c r="A5109" i="1"/>
  <c r="A5110" i="1"/>
  <c r="A5111" i="1"/>
  <c r="A5112" i="1"/>
  <c r="A5113" i="1"/>
  <c r="A5114" i="1"/>
  <c r="A5115" i="1"/>
  <c r="A5116" i="1"/>
  <c r="A5117" i="1"/>
  <c r="A5118" i="1"/>
  <c r="A5119" i="1"/>
  <c r="A5120" i="1"/>
  <c r="A5121" i="1"/>
  <c r="A5122" i="1"/>
  <c r="A5123" i="1"/>
  <c r="A5124" i="1"/>
  <c r="A5125" i="1"/>
  <c r="A5126" i="1"/>
  <c r="A5127" i="1"/>
  <c r="A5128" i="1"/>
  <c r="A5129" i="1"/>
  <c r="A5130" i="1"/>
  <c r="A5131" i="1"/>
  <c r="A5132" i="1"/>
  <c r="A5133" i="1"/>
  <c r="A5134" i="1"/>
  <c r="A5135" i="1"/>
  <c r="A5136" i="1"/>
  <c r="A5137" i="1"/>
  <c r="A5138" i="1"/>
  <c r="A5139" i="1"/>
  <c r="A5140" i="1"/>
  <c r="A5141" i="1"/>
  <c r="A5142" i="1"/>
  <c r="A5143" i="1"/>
  <c r="A5144" i="1"/>
  <c r="A5145" i="1"/>
  <c r="A5146" i="1"/>
  <c r="A5147" i="1"/>
  <c r="A5148" i="1"/>
  <c r="A5149" i="1"/>
  <c r="A5150" i="1"/>
  <c r="A5151" i="1"/>
  <c r="A5152" i="1"/>
  <c r="A5153" i="1"/>
  <c r="A5154" i="1"/>
  <c r="A5155" i="1"/>
  <c r="A5156" i="1"/>
  <c r="A5157" i="1"/>
  <c r="A5158" i="1"/>
  <c r="A5159" i="1"/>
  <c r="A5160" i="1"/>
  <c r="A5161" i="1"/>
  <c r="A5162" i="1"/>
  <c r="A5163" i="1"/>
  <c r="A5164" i="1"/>
  <c r="A5165" i="1"/>
  <c r="A5166" i="1"/>
  <c r="A5167" i="1"/>
  <c r="A5168" i="1"/>
  <c r="A5169" i="1"/>
  <c r="A5170" i="1"/>
  <c r="A5171" i="1"/>
  <c r="A5172" i="1"/>
  <c r="A5173" i="1"/>
  <c r="A5174" i="1"/>
  <c r="A5175" i="1"/>
  <c r="A5176" i="1"/>
  <c r="A5177" i="1"/>
  <c r="A5178" i="1"/>
  <c r="A5179" i="1"/>
  <c r="A5180" i="1"/>
  <c r="A5181" i="1"/>
  <c r="A5182" i="1"/>
  <c r="A5183" i="1"/>
  <c r="A5184" i="1"/>
  <c r="A5185" i="1"/>
  <c r="A5186" i="1"/>
  <c r="A5187" i="1"/>
  <c r="A5188" i="1"/>
  <c r="A5189" i="1"/>
  <c r="A5190" i="1"/>
  <c r="A5191" i="1"/>
  <c r="A5192" i="1"/>
  <c r="A5193" i="1"/>
  <c r="A5194" i="1"/>
  <c r="A5195" i="1"/>
  <c r="A5196" i="1"/>
  <c r="A5197" i="1"/>
  <c r="A5198" i="1"/>
  <c r="A5199" i="1"/>
  <c r="A5200" i="1"/>
  <c r="A5201" i="1"/>
  <c r="A5202" i="1"/>
  <c r="A5203" i="1"/>
  <c r="A5204" i="1"/>
  <c r="A5205" i="1"/>
  <c r="A5206" i="1"/>
  <c r="A5207" i="1"/>
  <c r="A5208" i="1"/>
  <c r="A5209" i="1"/>
  <c r="A5210" i="1"/>
  <c r="A5211" i="1"/>
  <c r="A5212" i="1"/>
  <c r="A5213" i="1"/>
  <c r="A5214" i="1"/>
  <c r="A5215" i="1"/>
  <c r="A5216" i="1"/>
  <c r="A5217" i="1"/>
  <c r="A5218" i="1"/>
  <c r="A5219" i="1"/>
  <c r="A5220" i="1"/>
  <c r="A5221" i="1"/>
  <c r="A5222" i="1"/>
  <c r="A5223" i="1"/>
  <c r="A5224" i="1"/>
  <c r="A5225" i="1"/>
  <c r="A5226" i="1"/>
  <c r="A5227" i="1"/>
  <c r="A5228" i="1"/>
  <c r="A5229" i="1"/>
  <c r="A5230" i="1"/>
  <c r="A5231" i="1"/>
  <c r="A5232" i="1"/>
  <c r="A5233" i="1"/>
  <c r="A5234" i="1"/>
  <c r="A5235" i="1"/>
  <c r="A5236" i="1"/>
  <c r="A5237" i="1"/>
  <c r="A5238" i="1"/>
  <c r="A5239" i="1"/>
  <c r="A5240" i="1"/>
  <c r="A5241" i="1"/>
  <c r="A5242" i="1"/>
  <c r="A5243" i="1"/>
  <c r="A5244" i="1"/>
  <c r="A5245" i="1"/>
  <c r="A5246" i="1"/>
  <c r="A5247" i="1"/>
  <c r="A5248" i="1"/>
  <c r="A5249" i="1"/>
  <c r="A5250" i="1"/>
  <c r="A5251" i="1"/>
  <c r="A5252" i="1"/>
  <c r="A5253" i="1"/>
  <c r="A5254" i="1"/>
  <c r="A5255" i="1"/>
  <c r="A5256" i="1"/>
  <c r="A5257" i="1"/>
  <c r="A5258" i="1"/>
  <c r="A5259" i="1"/>
  <c r="A5260" i="1"/>
  <c r="A5261" i="1"/>
  <c r="A5262" i="1"/>
  <c r="A5263" i="1"/>
  <c r="A5264" i="1"/>
  <c r="A5265" i="1"/>
  <c r="A5266" i="1"/>
  <c r="A5267" i="1"/>
  <c r="A5268" i="1"/>
  <c r="A5269" i="1"/>
  <c r="A5270" i="1"/>
  <c r="A5271" i="1"/>
  <c r="A5272" i="1"/>
  <c r="A5273" i="1"/>
  <c r="A5274" i="1"/>
  <c r="A5275" i="1"/>
  <c r="A5276" i="1"/>
  <c r="A5277" i="1"/>
  <c r="A5278" i="1"/>
  <c r="A5279" i="1"/>
  <c r="A5280" i="1"/>
  <c r="A5281" i="1"/>
  <c r="A5282" i="1"/>
  <c r="A5283" i="1"/>
  <c r="A5284" i="1"/>
  <c r="A5285" i="1"/>
  <c r="A5286" i="1"/>
  <c r="A5287" i="1"/>
  <c r="A5288" i="1"/>
  <c r="A5289" i="1"/>
  <c r="A5290" i="1"/>
  <c r="A5291" i="1"/>
  <c r="A5292" i="1"/>
  <c r="A5293" i="1"/>
  <c r="A5294" i="1"/>
  <c r="A5295" i="1"/>
  <c r="A5296" i="1"/>
  <c r="A5297" i="1"/>
  <c r="A5298" i="1"/>
  <c r="A5299" i="1"/>
  <c r="A5300" i="1"/>
  <c r="A5301" i="1"/>
  <c r="A5302" i="1"/>
  <c r="A5303" i="1"/>
  <c r="A5304" i="1"/>
  <c r="A5305" i="1"/>
  <c r="A5306" i="1"/>
  <c r="A5307" i="1"/>
  <c r="A5308" i="1"/>
  <c r="A5309" i="1"/>
  <c r="A5310" i="1"/>
  <c r="A5311" i="1"/>
  <c r="A5312" i="1"/>
  <c r="A5313" i="1"/>
  <c r="A5314" i="1"/>
  <c r="A5315" i="1"/>
  <c r="A5316" i="1"/>
  <c r="A5317" i="1"/>
  <c r="A5318" i="1"/>
  <c r="A5319" i="1"/>
  <c r="A5320" i="1"/>
  <c r="A5321" i="1"/>
  <c r="A5322" i="1"/>
  <c r="A5323" i="1"/>
  <c r="A5324" i="1"/>
  <c r="A5325" i="1"/>
  <c r="A5326" i="1"/>
  <c r="A5327" i="1"/>
  <c r="A5328" i="1"/>
  <c r="A5329" i="1"/>
  <c r="A5330" i="1"/>
  <c r="A5331" i="1"/>
  <c r="A5332" i="1"/>
  <c r="A5333" i="1"/>
  <c r="A5334" i="1"/>
  <c r="A5335" i="1"/>
  <c r="A5336" i="1"/>
  <c r="A5337" i="1"/>
  <c r="A5338" i="1"/>
  <c r="A5339" i="1"/>
  <c r="A5340" i="1"/>
  <c r="A5341" i="1"/>
  <c r="A5342" i="1"/>
  <c r="A5343" i="1"/>
  <c r="A5344" i="1"/>
  <c r="A5345" i="1"/>
  <c r="A5346" i="1"/>
  <c r="A5347" i="1"/>
  <c r="A5348" i="1"/>
  <c r="A5349" i="1"/>
  <c r="A5350" i="1"/>
  <c r="A5351" i="1"/>
  <c r="A5352" i="1"/>
  <c r="A5353" i="1"/>
  <c r="A5354" i="1"/>
  <c r="A5355" i="1"/>
  <c r="A5356" i="1"/>
  <c r="A5357" i="1"/>
  <c r="A5358" i="1"/>
  <c r="A5359" i="1"/>
  <c r="A5360" i="1"/>
  <c r="A5361" i="1"/>
  <c r="A5362" i="1"/>
  <c r="A5363" i="1"/>
  <c r="A5364" i="1"/>
  <c r="A5365" i="1"/>
  <c r="A5366" i="1"/>
  <c r="A5367" i="1"/>
  <c r="A5368" i="1"/>
  <c r="A5369" i="1"/>
  <c r="A5370" i="1"/>
  <c r="A5371" i="1"/>
  <c r="A5372" i="1"/>
  <c r="A5373" i="1"/>
  <c r="A5374" i="1"/>
  <c r="A5375" i="1"/>
  <c r="A5376" i="1"/>
  <c r="A5377" i="1"/>
  <c r="A5378" i="1"/>
  <c r="A5379" i="1"/>
  <c r="A5380" i="1"/>
  <c r="A5381" i="1"/>
  <c r="A5382" i="1"/>
  <c r="A5383" i="1"/>
  <c r="A5384" i="1"/>
  <c r="A5385" i="1"/>
  <c r="A5386" i="1"/>
  <c r="A5387" i="1"/>
  <c r="A5388" i="1"/>
  <c r="A5389" i="1"/>
  <c r="A5390" i="1"/>
  <c r="A5391" i="1"/>
  <c r="A5392" i="1"/>
  <c r="A5393" i="1"/>
  <c r="A5394" i="1"/>
  <c r="A5395" i="1"/>
  <c r="A5396" i="1"/>
  <c r="A5397" i="1"/>
  <c r="A5398" i="1"/>
  <c r="A5399" i="1"/>
  <c r="A5400" i="1"/>
  <c r="A5401" i="1"/>
  <c r="A5402" i="1"/>
  <c r="A5403" i="1"/>
  <c r="A5404" i="1"/>
  <c r="A5405" i="1"/>
  <c r="A5406" i="1"/>
  <c r="A5407" i="1"/>
  <c r="A5408" i="1"/>
  <c r="A5409" i="1"/>
  <c r="A5410" i="1"/>
  <c r="A5411" i="1"/>
  <c r="A5412" i="1"/>
  <c r="A5413" i="1"/>
  <c r="A5414" i="1"/>
  <c r="A5415" i="1"/>
  <c r="A5416" i="1"/>
  <c r="A5417" i="1"/>
  <c r="A5418" i="1"/>
  <c r="A5419" i="1"/>
  <c r="A5420" i="1"/>
  <c r="A5421" i="1"/>
  <c r="A5422" i="1"/>
  <c r="A5423" i="1"/>
  <c r="A5424" i="1"/>
  <c r="A5425" i="1"/>
  <c r="A5426" i="1"/>
  <c r="A5427" i="1"/>
  <c r="A5428" i="1"/>
  <c r="A5429" i="1"/>
  <c r="A5430" i="1"/>
  <c r="A5431" i="1"/>
  <c r="A5432" i="1"/>
  <c r="A5433" i="1"/>
  <c r="A5434" i="1"/>
  <c r="A5435" i="1"/>
  <c r="A5436" i="1"/>
  <c r="A5437" i="1"/>
  <c r="A5438" i="1"/>
  <c r="A5439" i="1"/>
  <c r="A5440" i="1"/>
  <c r="A5441" i="1"/>
  <c r="A5442" i="1"/>
  <c r="A5443" i="1"/>
  <c r="A5444" i="1"/>
  <c r="A5445" i="1"/>
  <c r="A5446" i="1"/>
  <c r="A5447" i="1"/>
  <c r="A5448" i="1"/>
  <c r="A5449" i="1"/>
  <c r="A5450" i="1"/>
  <c r="A5451" i="1"/>
  <c r="A5452" i="1"/>
  <c r="A5453" i="1"/>
  <c r="A5454" i="1"/>
  <c r="A5455" i="1"/>
  <c r="A5456" i="1"/>
  <c r="A5457" i="1"/>
  <c r="A5458" i="1"/>
  <c r="A5459" i="1"/>
  <c r="A5460" i="1"/>
  <c r="A5461" i="1"/>
  <c r="A5462" i="1"/>
  <c r="A5463" i="1"/>
  <c r="A5464" i="1"/>
  <c r="A5465" i="1"/>
  <c r="A5466" i="1"/>
  <c r="A5467" i="1"/>
  <c r="A5468" i="1"/>
  <c r="A5469" i="1"/>
  <c r="A5470" i="1"/>
  <c r="A5471" i="1"/>
  <c r="A5472" i="1"/>
  <c r="A5473" i="1"/>
  <c r="A5474" i="1"/>
  <c r="A5475" i="1"/>
  <c r="A5476" i="1"/>
  <c r="A5477" i="1"/>
  <c r="A5478" i="1"/>
  <c r="A5479" i="1"/>
  <c r="A5480" i="1"/>
  <c r="A5481" i="1"/>
  <c r="A5482" i="1"/>
  <c r="A5483" i="1"/>
  <c r="A5484" i="1"/>
  <c r="A5485" i="1"/>
  <c r="A5486" i="1"/>
  <c r="A5487" i="1"/>
  <c r="A5488" i="1"/>
  <c r="A5489" i="1"/>
  <c r="A5490" i="1"/>
  <c r="A5491" i="1"/>
  <c r="A5492" i="1"/>
  <c r="A5493" i="1"/>
  <c r="A5494" i="1"/>
  <c r="A5495" i="1"/>
  <c r="A5496" i="1"/>
  <c r="A5497" i="1"/>
  <c r="A5498" i="1"/>
  <c r="A5499" i="1"/>
  <c r="A5500" i="1"/>
  <c r="A5501" i="1"/>
  <c r="A5502" i="1"/>
  <c r="A5503" i="1"/>
  <c r="A5504" i="1"/>
  <c r="A5505" i="1"/>
  <c r="A5506" i="1"/>
  <c r="A5507" i="1"/>
  <c r="A5508" i="1"/>
  <c r="A5509" i="1"/>
  <c r="A5510" i="1"/>
  <c r="A5511" i="1"/>
  <c r="A5512" i="1"/>
  <c r="A5513" i="1"/>
  <c r="A5514" i="1"/>
  <c r="A5515" i="1"/>
  <c r="A5516" i="1"/>
  <c r="A5517" i="1"/>
  <c r="A5518" i="1"/>
  <c r="A5519" i="1"/>
  <c r="A5520" i="1"/>
  <c r="A5521" i="1"/>
  <c r="A5522" i="1"/>
  <c r="A5523" i="1"/>
  <c r="A5524" i="1"/>
  <c r="A5525" i="1"/>
  <c r="A5526" i="1"/>
  <c r="A5527" i="1"/>
  <c r="A5528" i="1"/>
  <c r="A5529" i="1"/>
  <c r="A5530" i="1"/>
  <c r="A5531" i="1"/>
  <c r="A5532" i="1"/>
  <c r="A5533" i="1"/>
  <c r="A5534" i="1"/>
  <c r="A5535" i="1"/>
  <c r="A5536" i="1"/>
  <c r="A5537" i="1"/>
  <c r="A5538" i="1"/>
  <c r="A5539" i="1"/>
  <c r="A5540" i="1"/>
  <c r="A5541" i="1"/>
  <c r="A5542" i="1"/>
  <c r="A5543" i="1"/>
  <c r="A5544" i="1"/>
  <c r="A5545" i="1"/>
  <c r="A5546" i="1"/>
  <c r="A5547" i="1"/>
  <c r="A5548" i="1"/>
  <c r="A5549" i="1"/>
  <c r="A5550" i="1"/>
  <c r="A5551" i="1"/>
  <c r="A5552" i="1"/>
  <c r="A5553" i="1"/>
  <c r="A5554" i="1"/>
  <c r="A5555" i="1"/>
  <c r="A5556" i="1"/>
  <c r="A5557" i="1"/>
  <c r="A5558" i="1"/>
  <c r="A5559" i="1"/>
  <c r="A5560" i="1"/>
  <c r="A5561" i="1"/>
  <c r="A5562" i="1"/>
  <c r="A5563" i="1"/>
  <c r="A5564" i="1"/>
  <c r="A5565" i="1"/>
  <c r="A5566" i="1"/>
  <c r="A5567" i="1"/>
  <c r="A5568" i="1"/>
  <c r="A5569" i="1"/>
  <c r="A5570" i="1"/>
  <c r="A5571" i="1"/>
  <c r="A5572" i="1"/>
  <c r="A5573" i="1"/>
  <c r="A5574" i="1"/>
  <c r="A5575" i="1"/>
  <c r="A5576" i="1"/>
  <c r="A5577" i="1"/>
  <c r="A5578" i="1"/>
  <c r="A5579" i="1"/>
  <c r="A5580" i="1"/>
  <c r="A5581" i="1"/>
  <c r="A5582" i="1"/>
  <c r="A5583" i="1"/>
  <c r="A5584" i="1"/>
  <c r="A5585" i="1"/>
  <c r="A5586" i="1"/>
  <c r="A5587" i="1"/>
  <c r="A5588" i="1"/>
  <c r="A5589" i="1"/>
  <c r="A5590" i="1"/>
  <c r="A5591" i="1"/>
  <c r="A5592" i="1"/>
  <c r="A5593" i="1"/>
  <c r="A5594" i="1"/>
  <c r="A5595" i="1"/>
  <c r="A5596" i="1"/>
  <c r="A5597" i="1"/>
  <c r="A5598" i="1"/>
  <c r="A5599" i="1"/>
  <c r="A5600" i="1"/>
  <c r="A5601" i="1"/>
  <c r="A5602" i="1"/>
  <c r="A5603" i="1"/>
  <c r="A5604" i="1"/>
  <c r="A5605" i="1"/>
  <c r="A5606" i="1"/>
  <c r="A5607" i="1"/>
  <c r="A5608" i="1"/>
  <c r="A5609" i="1"/>
  <c r="A5610" i="1"/>
  <c r="A5611" i="1"/>
  <c r="A5612" i="1"/>
  <c r="A5613" i="1"/>
  <c r="A5614" i="1"/>
  <c r="A5615" i="1"/>
  <c r="A5616" i="1"/>
  <c r="A5617" i="1"/>
  <c r="A5618" i="1"/>
  <c r="A5619" i="1"/>
  <c r="A5620" i="1"/>
  <c r="A5621" i="1"/>
  <c r="A5622" i="1"/>
  <c r="A5623" i="1"/>
  <c r="A5624" i="1"/>
  <c r="A5625" i="1"/>
  <c r="A5626" i="1"/>
  <c r="A5627" i="1"/>
  <c r="A5628" i="1"/>
  <c r="A5629" i="1"/>
  <c r="A5630" i="1"/>
  <c r="A5631" i="1"/>
  <c r="A5632" i="1"/>
  <c r="A5633" i="1"/>
  <c r="A5634" i="1"/>
  <c r="A5635" i="1"/>
  <c r="A5636" i="1"/>
  <c r="A5637" i="1"/>
  <c r="A5638" i="1"/>
  <c r="A5639" i="1"/>
  <c r="A5640" i="1"/>
  <c r="A5641" i="1"/>
  <c r="A5642" i="1"/>
  <c r="A5643" i="1"/>
  <c r="A5644" i="1"/>
  <c r="A5645" i="1"/>
  <c r="A5646" i="1"/>
  <c r="A5647" i="1"/>
  <c r="A5648" i="1"/>
  <c r="A5649" i="1"/>
  <c r="A5650" i="1"/>
  <c r="A5651" i="1"/>
  <c r="A5652" i="1"/>
  <c r="A5653" i="1"/>
  <c r="A5654" i="1"/>
  <c r="A5655" i="1"/>
  <c r="A5656" i="1"/>
  <c r="A5657" i="1"/>
  <c r="A5658" i="1"/>
  <c r="A5659" i="1"/>
  <c r="A5660" i="1"/>
  <c r="A5661" i="1"/>
  <c r="A5662" i="1"/>
  <c r="A5663" i="1"/>
  <c r="A5664" i="1"/>
  <c r="A5665" i="1"/>
  <c r="A5666" i="1"/>
  <c r="A5667" i="1"/>
  <c r="A5668" i="1"/>
  <c r="A5669" i="1"/>
  <c r="A5670" i="1"/>
  <c r="A5671" i="1"/>
  <c r="A5672" i="1"/>
  <c r="A5673" i="1"/>
  <c r="A5674" i="1"/>
  <c r="A5675" i="1"/>
  <c r="A5676" i="1"/>
  <c r="A5677" i="1"/>
  <c r="A5678" i="1"/>
  <c r="A5679" i="1"/>
  <c r="A5680" i="1"/>
  <c r="A5681" i="1"/>
  <c r="A5682" i="1"/>
  <c r="A5683" i="1"/>
  <c r="A5684" i="1"/>
  <c r="A5685" i="1"/>
  <c r="A5686" i="1"/>
  <c r="A5687" i="1"/>
  <c r="A5688" i="1"/>
  <c r="A5689" i="1"/>
  <c r="A5690" i="1"/>
  <c r="A5691" i="1"/>
  <c r="A5692" i="1"/>
  <c r="A5693" i="1"/>
  <c r="A5694" i="1"/>
  <c r="A5695" i="1"/>
  <c r="A5696" i="1"/>
  <c r="A5697" i="1"/>
  <c r="A5698" i="1"/>
  <c r="A5699" i="1"/>
  <c r="A5700" i="1"/>
  <c r="A5701" i="1"/>
  <c r="A5702" i="1"/>
  <c r="A5703" i="1"/>
  <c r="A5704" i="1"/>
  <c r="A5705" i="1"/>
  <c r="A5706" i="1"/>
  <c r="A5707" i="1"/>
  <c r="A5708" i="1"/>
  <c r="A5709" i="1"/>
  <c r="A5710" i="1"/>
  <c r="A5711" i="1"/>
  <c r="A5712" i="1"/>
  <c r="A5713" i="1"/>
  <c r="A5714" i="1"/>
  <c r="A5715" i="1"/>
  <c r="A5716" i="1"/>
  <c r="A5717" i="1"/>
  <c r="A5718" i="1"/>
  <c r="A5719" i="1"/>
  <c r="A5720" i="1"/>
  <c r="A5721" i="1"/>
  <c r="A5722" i="1"/>
  <c r="A5723" i="1"/>
  <c r="A5724" i="1"/>
  <c r="A5725" i="1"/>
  <c r="A5726" i="1"/>
  <c r="A5727" i="1"/>
  <c r="A5728" i="1"/>
  <c r="A5729" i="1"/>
  <c r="A5730" i="1"/>
  <c r="A5731" i="1"/>
  <c r="A5732" i="1"/>
  <c r="A5733" i="1"/>
  <c r="A5734" i="1"/>
  <c r="A5735" i="1"/>
  <c r="A5736" i="1"/>
  <c r="A5737" i="1"/>
  <c r="A5738" i="1"/>
  <c r="A5739" i="1"/>
  <c r="A5740" i="1"/>
  <c r="A5741" i="1"/>
  <c r="A5742" i="1"/>
  <c r="A5743" i="1"/>
  <c r="A5744" i="1"/>
  <c r="A5745" i="1"/>
  <c r="A5746" i="1"/>
  <c r="A5747" i="1"/>
  <c r="A5748" i="1"/>
  <c r="A5749" i="1"/>
  <c r="A5750" i="1"/>
  <c r="A5751" i="1"/>
  <c r="A5752" i="1"/>
  <c r="A5753" i="1"/>
  <c r="A5754" i="1"/>
  <c r="A5755" i="1"/>
  <c r="A5756" i="1"/>
  <c r="A5757" i="1"/>
  <c r="A5758" i="1"/>
  <c r="A5759" i="1"/>
  <c r="A5760" i="1"/>
  <c r="A5761" i="1"/>
  <c r="A5762" i="1"/>
  <c r="A5763" i="1"/>
  <c r="A5764" i="1"/>
  <c r="A5765" i="1"/>
  <c r="A5766" i="1"/>
  <c r="A5767" i="1"/>
  <c r="A5768" i="1"/>
  <c r="A5769" i="1"/>
  <c r="A5770" i="1"/>
  <c r="A5771" i="1"/>
  <c r="A5772" i="1"/>
  <c r="A5773" i="1"/>
  <c r="A5774" i="1"/>
  <c r="A5775" i="1"/>
  <c r="A5776" i="1"/>
  <c r="A5777" i="1"/>
  <c r="A5778" i="1"/>
  <c r="A5779" i="1"/>
  <c r="A5780" i="1"/>
  <c r="A5781" i="1"/>
  <c r="A5782" i="1"/>
  <c r="A5783" i="1"/>
  <c r="A5784" i="1"/>
  <c r="A5785" i="1"/>
  <c r="A5786" i="1"/>
  <c r="A5787" i="1"/>
  <c r="A5788" i="1"/>
  <c r="A5789" i="1"/>
  <c r="A5790" i="1"/>
  <c r="A5791" i="1"/>
  <c r="A5792" i="1"/>
  <c r="A5793" i="1"/>
  <c r="A5794" i="1"/>
  <c r="A5795" i="1"/>
  <c r="A5796" i="1"/>
  <c r="A5797" i="1"/>
  <c r="A5798" i="1"/>
  <c r="A5799" i="1"/>
  <c r="A5800" i="1"/>
  <c r="A5801" i="1"/>
  <c r="A5802" i="1"/>
  <c r="A5803" i="1"/>
  <c r="A5804" i="1"/>
  <c r="A5805" i="1"/>
  <c r="A5806" i="1"/>
  <c r="A5807" i="1"/>
  <c r="A5808" i="1"/>
  <c r="A5809" i="1"/>
  <c r="A5810" i="1"/>
  <c r="A5811" i="1"/>
  <c r="A5812" i="1"/>
  <c r="A5813" i="1"/>
  <c r="A5814" i="1"/>
  <c r="A5815" i="1"/>
  <c r="A5816" i="1"/>
  <c r="A5817" i="1"/>
  <c r="A5818" i="1"/>
  <c r="A5819" i="1"/>
  <c r="A5820" i="1"/>
  <c r="A5821" i="1"/>
  <c r="A5822" i="1"/>
  <c r="A5823" i="1"/>
  <c r="A5824" i="1"/>
  <c r="A5825" i="1"/>
  <c r="A5826" i="1"/>
  <c r="A5827" i="1"/>
  <c r="A5828" i="1"/>
  <c r="A5829" i="1"/>
  <c r="A5830" i="1"/>
  <c r="A5831" i="1"/>
  <c r="A5832" i="1"/>
  <c r="A5833" i="1"/>
  <c r="A5834" i="1"/>
  <c r="A5835" i="1"/>
  <c r="A5836" i="1"/>
  <c r="A5837" i="1"/>
  <c r="A5838" i="1"/>
  <c r="A5839" i="1"/>
  <c r="A5840" i="1"/>
  <c r="A5841" i="1"/>
  <c r="A5842" i="1"/>
  <c r="A5843" i="1"/>
  <c r="A5844" i="1"/>
  <c r="A5845" i="1"/>
  <c r="A5846" i="1"/>
  <c r="A5847" i="1"/>
  <c r="A5848" i="1"/>
  <c r="A5849" i="1"/>
  <c r="A5850" i="1"/>
  <c r="A5851" i="1"/>
  <c r="A5852" i="1"/>
  <c r="A5853" i="1"/>
  <c r="A5854" i="1"/>
  <c r="A5855" i="1"/>
  <c r="A5856" i="1"/>
  <c r="A5857" i="1"/>
  <c r="A5858" i="1"/>
  <c r="A5859" i="1"/>
  <c r="A5860" i="1"/>
  <c r="A5861" i="1"/>
  <c r="A5862" i="1"/>
  <c r="A5863" i="1"/>
  <c r="A5864" i="1"/>
  <c r="A5865" i="1"/>
  <c r="A5866" i="1"/>
  <c r="A5867" i="1"/>
  <c r="A5868" i="1"/>
  <c r="A5869" i="1"/>
  <c r="A5870" i="1"/>
  <c r="A5871" i="1"/>
  <c r="A5872" i="1"/>
  <c r="A5873" i="1"/>
  <c r="A5874" i="1"/>
  <c r="A5875" i="1"/>
  <c r="A5876" i="1"/>
  <c r="A5877" i="1"/>
  <c r="A5878" i="1"/>
  <c r="A5879" i="1"/>
  <c r="A5880" i="1"/>
  <c r="A5881" i="1"/>
  <c r="A5882" i="1"/>
  <c r="A5883" i="1"/>
  <c r="A5884" i="1"/>
  <c r="A5885" i="1"/>
  <c r="A5886" i="1"/>
  <c r="A5887" i="1"/>
  <c r="A5888" i="1"/>
  <c r="A5889" i="1"/>
  <c r="A5890" i="1"/>
  <c r="A5891" i="1"/>
  <c r="A5892" i="1"/>
  <c r="A5893" i="1"/>
  <c r="A5894" i="1"/>
  <c r="A5895" i="1"/>
  <c r="A5896" i="1"/>
  <c r="A5897" i="1"/>
  <c r="A5898" i="1"/>
  <c r="A5899" i="1"/>
  <c r="A5900" i="1"/>
  <c r="A5901" i="1"/>
  <c r="A5902" i="1"/>
  <c r="A5903" i="1"/>
  <c r="A5904" i="1"/>
  <c r="A5905" i="1"/>
  <c r="A5906" i="1"/>
  <c r="A5907" i="1"/>
  <c r="A5908" i="1"/>
  <c r="A5909" i="1"/>
  <c r="A5910" i="1"/>
  <c r="A5911" i="1"/>
  <c r="A5912" i="1"/>
  <c r="A5913" i="1"/>
  <c r="A5914" i="1"/>
  <c r="A5915" i="1"/>
  <c r="A5916" i="1"/>
  <c r="A5917" i="1"/>
  <c r="A5918" i="1"/>
  <c r="A5919" i="1"/>
  <c r="A5920" i="1"/>
  <c r="A5921" i="1"/>
  <c r="A5922" i="1"/>
  <c r="A5923" i="1"/>
  <c r="A5924" i="1"/>
  <c r="A5925" i="1"/>
  <c r="A5926" i="1"/>
  <c r="A5927" i="1"/>
  <c r="A5928" i="1"/>
  <c r="A5929" i="1"/>
  <c r="A5930" i="1"/>
  <c r="A5931" i="1"/>
  <c r="A5932" i="1"/>
  <c r="A5933" i="1"/>
  <c r="A5934" i="1"/>
  <c r="A5935" i="1"/>
  <c r="A5936" i="1"/>
  <c r="A5937" i="1"/>
  <c r="A5938" i="1"/>
  <c r="A5939" i="1"/>
  <c r="A5940" i="1"/>
  <c r="A5941" i="1"/>
  <c r="A5942" i="1"/>
  <c r="A5943" i="1"/>
  <c r="A5944" i="1"/>
  <c r="A5945" i="1"/>
  <c r="A5946" i="1"/>
  <c r="A5947" i="1"/>
  <c r="A5948" i="1"/>
  <c r="A5949" i="1"/>
  <c r="A5950" i="1"/>
  <c r="A5951" i="1"/>
  <c r="A5952" i="1"/>
  <c r="A5953" i="1"/>
  <c r="A5954" i="1"/>
  <c r="A5955" i="1"/>
  <c r="A5956" i="1"/>
  <c r="A5957" i="1"/>
  <c r="A5958" i="1"/>
  <c r="A5959" i="1"/>
  <c r="A5960" i="1"/>
  <c r="A5961" i="1"/>
  <c r="A5962" i="1"/>
  <c r="A5963" i="1"/>
  <c r="A5964" i="1"/>
  <c r="A5965" i="1"/>
  <c r="A5966" i="1"/>
  <c r="A5967" i="1"/>
  <c r="A5968" i="1"/>
  <c r="A5969" i="1"/>
  <c r="A5970" i="1"/>
  <c r="A5971" i="1"/>
  <c r="A5972" i="1"/>
  <c r="A5973" i="1"/>
  <c r="A5974" i="1"/>
  <c r="A5975" i="1"/>
  <c r="A5976" i="1"/>
  <c r="A5977" i="1"/>
  <c r="A5978" i="1"/>
  <c r="A5979" i="1"/>
  <c r="A5980" i="1"/>
  <c r="A5981" i="1"/>
  <c r="A5982" i="1"/>
  <c r="A5983" i="1"/>
  <c r="A5984" i="1"/>
  <c r="A5985" i="1"/>
  <c r="A5986" i="1"/>
  <c r="A5987" i="1"/>
  <c r="A5988" i="1"/>
  <c r="A5989" i="1"/>
  <c r="A5990" i="1"/>
  <c r="A5991" i="1"/>
  <c r="A5992" i="1"/>
  <c r="A5993" i="1"/>
  <c r="A5994" i="1"/>
  <c r="A5995" i="1"/>
  <c r="A5996" i="1"/>
  <c r="A5997" i="1"/>
  <c r="A5998" i="1"/>
  <c r="A5999" i="1"/>
  <c r="A6000" i="1"/>
  <c r="A6001" i="1"/>
  <c r="A6002" i="1"/>
  <c r="A6003" i="1"/>
  <c r="A6004" i="1"/>
  <c r="A6005" i="1"/>
  <c r="A6006" i="1"/>
  <c r="A6007" i="1"/>
  <c r="A6008" i="1"/>
  <c r="A6009" i="1"/>
  <c r="A6010" i="1"/>
  <c r="A6011" i="1"/>
  <c r="A6012" i="1"/>
  <c r="A6013" i="1"/>
  <c r="A6014" i="1"/>
  <c r="A6015" i="1"/>
  <c r="A6016" i="1"/>
  <c r="A6017" i="1"/>
  <c r="A6018" i="1"/>
  <c r="A6019" i="1"/>
  <c r="A6020" i="1"/>
  <c r="A6021" i="1"/>
  <c r="A6022" i="1"/>
  <c r="A6023" i="1"/>
  <c r="A6024" i="1"/>
  <c r="A6025" i="1"/>
  <c r="A6026" i="1"/>
  <c r="A6027" i="1"/>
  <c r="A6028" i="1"/>
  <c r="A6029" i="1"/>
  <c r="A6030" i="1"/>
  <c r="A6031" i="1"/>
  <c r="A6032" i="1"/>
  <c r="A6033" i="1"/>
  <c r="A6034" i="1"/>
  <c r="A6035" i="1"/>
  <c r="A6036" i="1"/>
  <c r="A6037" i="1"/>
  <c r="A6038" i="1"/>
  <c r="A6039" i="1"/>
  <c r="A6040" i="1"/>
  <c r="A6041" i="1"/>
  <c r="A6042" i="1"/>
  <c r="A6043" i="1"/>
  <c r="A6044" i="1"/>
  <c r="A6045" i="1"/>
  <c r="A6046" i="1"/>
  <c r="A6047" i="1"/>
  <c r="A6048" i="1"/>
  <c r="A6049" i="1"/>
  <c r="A6050" i="1"/>
  <c r="A6051" i="1"/>
  <c r="A6052" i="1"/>
  <c r="A6053" i="1"/>
  <c r="A6054" i="1"/>
  <c r="A6055" i="1"/>
  <c r="A6056" i="1"/>
  <c r="A6057" i="1"/>
  <c r="A6058" i="1"/>
  <c r="A6059" i="1"/>
  <c r="A6060" i="1"/>
  <c r="A6061" i="1"/>
  <c r="A6062" i="1"/>
  <c r="A6063" i="1"/>
  <c r="A6064" i="1"/>
  <c r="A6065" i="1"/>
  <c r="A6066" i="1"/>
  <c r="A6067" i="1"/>
  <c r="A6068" i="1"/>
  <c r="A6069" i="1"/>
  <c r="A6070" i="1"/>
  <c r="A6071" i="1"/>
  <c r="A6072" i="1"/>
  <c r="A6073" i="1"/>
  <c r="A6074" i="1"/>
  <c r="A6075" i="1"/>
  <c r="A6076" i="1"/>
  <c r="A6077" i="1"/>
  <c r="A6078" i="1"/>
  <c r="A6079" i="1"/>
  <c r="A6080" i="1"/>
  <c r="A6081" i="1"/>
  <c r="A6082" i="1"/>
  <c r="A6083" i="1"/>
  <c r="A6084" i="1"/>
  <c r="A6085" i="1"/>
  <c r="A6086" i="1"/>
  <c r="A6087" i="1"/>
  <c r="A6088" i="1"/>
  <c r="A6089" i="1"/>
  <c r="A6090" i="1"/>
  <c r="A6091" i="1"/>
  <c r="A6092" i="1"/>
  <c r="A6093" i="1"/>
  <c r="A6094" i="1"/>
  <c r="A6095" i="1"/>
  <c r="A6096" i="1"/>
  <c r="A6097" i="1"/>
  <c r="A6098" i="1"/>
  <c r="A6099" i="1"/>
  <c r="A6100" i="1"/>
  <c r="A6101" i="1"/>
  <c r="A6102" i="1"/>
  <c r="A6103" i="1"/>
  <c r="A6104" i="1"/>
  <c r="A6105" i="1"/>
  <c r="A6106" i="1"/>
  <c r="A6107" i="1"/>
  <c r="A6108" i="1"/>
  <c r="A6109" i="1"/>
  <c r="A6110" i="1"/>
  <c r="A6111" i="1"/>
  <c r="A6112" i="1"/>
  <c r="A6113" i="1"/>
  <c r="A6114" i="1"/>
  <c r="A6115" i="1"/>
  <c r="A6116" i="1"/>
  <c r="A6117" i="1"/>
  <c r="A6118" i="1"/>
  <c r="A6119" i="1"/>
  <c r="A6120" i="1"/>
  <c r="A6121" i="1"/>
  <c r="A6122" i="1"/>
  <c r="A6123" i="1"/>
  <c r="A6124" i="1"/>
  <c r="A6125" i="1"/>
  <c r="A6126" i="1"/>
  <c r="A6127" i="1"/>
  <c r="A6128" i="1"/>
  <c r="A6129" i="1"/>
  <c r="A6130" i="1"/>
  <c r="A6131" i="1"/>
  <c r="A6132" i="1"/>
  <c r="A6133" i="1"/>
  <c r="A6134" i="1"/>
  <c r="A6135" i="1"/>
  <c r="A6136" i="1"/>
  <c r="A6137" i="1"/>
  <c r="A6138" i="1"/>
  <c r="A6139" i="1"/>
  <c r="A6140" i="1"/>
  <c r="A6141" i="1"/>
  <c r="A6142" i="1"/>
  <c r="A6143" i="1"/>
  <c r="A6144" i="1"/>
  <c r="A6145" i="1"/>
  <c r="A6146" i="1"/>
  <c r="A6147" i="1"/>
  <c r="A6148" i="1"/>
  <c r="A6149" i="1"/>
  <c r="A6150" i="1"/>
  <c r="A6151" i="1"/>
  <c r="A6152" i="1"/>
  <c r="A6153" i="1"/>
  <c r="A6154" i="1"/>
  <c r="A6155" i="1"/>
  <c r="A6156" i="1"/>
  <c r="A6157" i="1"/>
  <c r="A6158" i="1"/>
  <c r="A6159" i="1"/>
  <c r="A6160" i="1"/>
  <c r="A6161" i="1"/>
  <c r="A6162" i="1"/>
  <c r="A6163" i="1"/>
  <c r="A6164" i="1"/>
  <c r="A6165" i="1"/>
  <c r="A6166" i="1"/>
  <c r="A6167" i="1"/>
  <c r="A6168" i="1"/>
  <c r="A6169" i="1"/>
  <c r="A6170" i="1"/>
  <c r="A6171" i="1"/>
  <c r="A6172" i="1"/>
  <c r="A6173" i="1"/>
  <c r="A6174" i="1"/>
  <c r="A6175" i="1"/>
  <c r="A6176" i="1"/>
  <c r="A6177" i="1"/>
  <c r="A6178" i="1"/>
  <c r="A6179" i="1"/>
  <c r="A6180" i="1"/>
  <c r="A6181" i="1"/>
  <c r="A6182" i="1"/>
  <c r="A6183" i="1"/>
  <c r="A6184" i="1"/>
  <c r="A6185" i="1"/>
  <c r="A6186" i="1"/>
  <c r="A6187" i="1"/>
  <c r="A6188" i="1"/>
  <c r="A6189" i="1"/>
  <c r="A6190" i="1"/>
  <c r="A6191" i="1"/>
  <c r="A6192" i="1"/>
  <c r="A6193" i="1"/>
  <c r="A6194" i="1"/>
  <c r="A6195" i="1"/>
  <c r="A6196" i="1"/>
  <c r="A6197" i="1"/>
  <c r="A6198" i="1"/>
  <c r="A6199" i="1"/>
  <c r="A6200" i="1"/>
  <c r="A6201" i="1"/>
  <c r="A6202" i="1"/>
  <c r="A6203" i="1"/>
  <c r="A6204" i="1"/>
  <c r="A6205" i="1"/>
  <c r="A6206" i="1"/>
  <c r="A6207" i="1"/>
  <c r="A6208" i="1"/>
  <c r="A6209" i="1"/>
  <c r="A6210" i="1"/>
  <c r="A6211" i="1"/>
  <c r="A6212" i="1"/>
  <c r="A6213" i="1"/>
  <c r="A6214" i="1"/>
  <c r="A6215" i="1"/>
  <c r="A6216" i="1"/>
  <c r="A6217" i="1"/>
  <c r="A6218" i="1"/>
  <c r="A6219" i="1"/>
  <c r="A6220" i="1"/>
  <c r="A6221" i="1"/>
  <c r="A6222" i="1"/>
  <c r="A6223" i="1"/>
  <c r="A6224" i="1"/>
  <c r="A6225" i="1"/>
  <c r="A6226" i="1"/>
  <c r="A6227" i="1"/>
  <c r="A6228" i="1"/>
  <c r="A6229" i="1"/>
  <c r="A6230" i="1"/>
  <c r="A6231" i="1"/>
  <c r="A6232" i="1"/>
  <c r="A6233" i="1"/>
  <c r="A6234" i="1"/>
  <c r="A6235" i="1"/>
  <c r="A6236" i="1"/>
  <c r="A6237" i="1"/>
  <c r="A6238" i="1"/>
  <c r="A6239" i="1"/>
  <c r="A6240" i="1"/>
  <c r="A6241" i="1"/>
  <c r="A6242" i="1"/>
  <c r="A6243" i="1"/>
  <c r="A6244" i="1"/>
  <c r="A6245" i="1"/>
  <c r="A6246" i="1"/>
  <c r="A6247" i="1"/>
  <c r="A6248" i="1"/>
  <c r="A6249" i="1"/>
  <c r="A6250" i="1"/>
  <c r="A6251" i="1"/>
  <c r="A6252" i="1"/>
  <c r="A6253" i="1"/>
  <c r="A6254" i="1"/>
  <c r="A6255" i="1"/>
  <c r="A6256" i="1"/>
  <c r="A6257" i="1"/>
  <c r="A6258" i="1"/>
  <c r="A6259" i="1"/>
  <c r="A6260" i="1"/>
  <c r="A6261" i="1"/>
  <c r="A6262" i="1"/>
  <c r="A6263" i="1"/>
  <c r="A6264" i="1"/>
  <c r="A6265" i="1"/>
  <c r="A6266" i="1"/>
  <c r="A6267" i="1"/>
  <c r="A6268" i="1"/>
  <c r="A6269" i="1"/>
  <c r="A6270" i="1"/>
  <c r="A6271" i="1"/>
  <c r="A6272" i="1"/>
  <c r="A6273" i="1"/>
  <c r="A6274" i="1"/>
  <c r="A6275" i="1"/>
  <c r="A6276" i="1"/>
  <c r="A6277" i="1"/>
  <c r="A6278" i="1"/>
  <c r="A6279" i="1"/>
  <c r="A6280" i="1"/>
  <c r="A6281" i="1"/>
  <c r="A6282" i="1"/>
  <c r="A6283" i="1"/>
  <c r="A6284" i="1"/>
  <c r="A6285" i="1"/>
  <c r="A6286" i="1"/>
  <c r="A6287" i="1"/>
  <c r="A6288" i="1"/>
  <c r="A6289" i="1"/>
  <c r="A6290" i="1"/>
  <c r="A6291" i="1"/>
  <c r="A6292" i="1"/>
  <c r="A6293" i="1"/>
  <c r="A6294" i="1"/>
  <c r="A6295" i="1"/>
  <c r="A6296" i="1"/>
  <c r="A6297" i="1"/>
  <c r="A6298" i="1"/>
  <c r="A6299" i="1"/>
  <c r="A6300" i="1"/>
  <c r="A6301" i="1"/>
  <c r="A6302" i="1"/>
  <c r="A6303" i="1"/>
  <c r="A6304" i="1"/>
  <c r="A6305" i="1"/>
  <c r="A6306" i="1"/>
  <c r="A6307" i="1"/>
  <c r="A6308" i="1"/>
  <c r="A6309" i="1"/>
  <c r="A6310" i="1"/>
  <c r="A6311" i="1"/>
  <c r="A6312" i="1"/>
  <c r="A6313" i="1"/>
  <c r="A6314" i="1"/>
  <c r="A6315" i="1"/>
  <c r="A6316" i="1"/>
  <c r="A6317" i="1"/>
  <c r="A6318" i="1"/>
  <c r="A6319" i="1"/>
  <c r="A6320" i="1"/>
  <c r="A6321" i="1"/>
  <c r="A6322" i="1"/>
  <c r="A6323" i="1"/>
  <c r="A6324" i="1"/>
  <c r="A6325" i="1"/>
  <c r="A6326" i="1"/>
  <c r="A6327" i="1"/>
  <c r="A6328" i="1"/>
  <c r="A6329" i="1"/>
  <c r="A6330" i="1"/>
  <c r="A6331" i="1"/>
  <c r="A6332" i="1"/>
  <c r="A6333" i="1"/>
  <c r="A6334" i="1"/>
  <c r="A6335" i="1"/>
  <c r="A6336" i="1"/>
  <c r="A6337" i="1"/>
  <c r="A6338" i="1"/>
  <c r="A6339" i="1"/>
  <c r="A6340" i="1"/>
  <c r="A6341" i="1"/>
  <c r="A6342" i="1"/>
  <c r="A6343" i="1"/>
  <c r="A6344" i="1"/>
  <c r="A6345" i="1"/>
  <c r="A6346" i="1"/>
  <c r="A6347" i="1"/>
  <c r="A6348" i="1"/>
  <c r="A6349" i="1"/>
  <c r="A6350" i="1"/>
  <c r="A6351" i="1"/>
  <c r="A6352" i="1"/>
  <c r="A6353" i="1"/>
  <c r="A6354" i="1"/>
  <c r="A6355" i="1"/>
  <c r="A6356" i="1"/>
  <c r="A6357" i="1"/>
  <c r="A6358" i="1"/>
  <c r="A6359" i="1"/>
  <c r="A6360" i="1"/>
  <c r="A6361" i="1"/>
  <c r="A6362" i="1"/>
  <c r="A6363" i="1"/>
  <c r="A6364" i="1"/>
  <c r="A6365" i="1"/>
  <c r="A6366" i="1"/>
  <c r="A6367" i="1"/>
  <c r="A6368" i="1"/>
  <c r="A6369" i="1"/>
  <c r="A6370" i="1"/>
  <c r="A6371" i="1"/>
  <c r="A6372" i="1"/>
  <c r="A6373" i="1"/>
  <c r="A6374" i="1"/>
  <c r="A6375" i="1"/>
  <c r="A6376" i="1"/>
  <c r="A6377" i="1"/>
  <c r="A6378" i="1"/>
  <c r="A6379" i="1"/>
  <c r="A6380" i="1"/>
  <c r="A6381" i="1"/>
  <c r="A6382" i="1"/>
  <c r="A6383" i="1"/>
  <c r="A6384" i="1"/>
  <c r="A6385" i="1"/>
  <c r="A6386" i="1"/>
  <c r="A6387" i="1"/>
  <c r="A6388" i="1"/>
  <c r="A6389" i="1"/>
  <c r="A6390" i="1"/>
  <c r="A6391" i="1"/>
  <c r="A6392" i="1"/>
  <c r="A6393" i="1"/>
  <c r="A6394" i="1"/>
  <c r="A6395" i="1"/>
  <c r="A6396" i="1"/>
  <c r="A6397" i="1"/>
  <c r="A6398" i="1"/>
  <c r="A6399" i="1"/>
  <c r="A6400" i="1"/>
  <c r="A6401" i="1"/>
  <c r="A6402" i="1"/>
  <c r="A6403" i="1"/>
  <c r="A6404" i="1"/>
  <c r="A6405" i="1"/>
  <c r="A6406" i="1"/>
  <c r="A6407" i="1"/>
  <c r="A6408" i="1"/>
  <c r="A6409" i="1"/>
  <c r="A6410" i="1"/>
  <c r="A6411" i="1"/>
  <c r="A6412" i="1"/>
  <c r="A6413" i="1"/>
  <c r="A6414" i="1"/>
  <c r="A6415" i="1"/>
  <c r="A6416" i="1"/>
  <c r="A6417" i="1"/>
  <c r="A6418" i="1"/>
  <c r="A6419" i="1"/>
  <c r="A6420" i="1"/>
  <c r="A6421" i="1"/>
  <c r="A6422" i="1"/>
  <c r="A6423" i="1"/>
  <c r="A6424" i="1"/>
  <c r="A6425" i="1"/>
  <c r="A6426" i="1"/>
  <c r="A6427" i="1"/>
  <c r="A6428" i="1"/>
  <c r="A6429" i="1"/>
  <c r="A6430" i="1"/>
  <c r="A6431" i="1"/>
  <c r="A6432" i="1"/>
  <c r="A6433" i="1"/>
  <c r="A6434" i="1"/>
  <c r="A6435" i="1"/>
  <c r="A6436" i="1"/>
  <c r="A6437" i="1"/>
  <c r="A6438" i="1"/>
  <c r="A6439" i="1"/>
  <c r="A6440" i="1"/>
  <c r="A6441" i="1"/>
  <c r="A6442" i="1"/>
  <c r="A6443" i="1"/>
  <c r="A6444" i="1"/>
  <c r="A6445" i="1"/>
  <c r="A6446" i="1"/>
  <c r="A6447" i="1"/>
  <c r="A6448" i="1"/>
  <c r="A6449" i="1"/>
  <c r="A6450" i="1"/>
  <c r="A6451" i="1"/>
  <c r="A6452" i="1"/>
  <c r="A6453" i="1"/>
  <c r="A6454" i="1"/>
  <c r="A6455" i="1"/>
  <c r="A6456" i="1"/>
  <c r="A6457" i="1"/>
  <c r="A6458" i="1"/>
  <c r="A6459" i="1"/>
  <c r="A6460" i="1"/>
  <c r="A6461" i="1"/>
  <c r="A6462" i="1"/>
  <c r="A6463" i="1"/>
  <c r="A6464" i="1"/>
  <c r="A6465" i="1"/>
  <c r="A6466" i="1"/>
  <c r="A6467" i="1"/>
  <c r="A6468" i="1"/>
  <c r="A6469" i="1"/>
  <c r="A6470" i="1"/>
  <c r="A6471" i="1"/>
  <c r="A6472" i="1"/>
  <c r="A6473" i="1"/>
  <c r="A6474" i="1"/>
  <c r="A6475" i="1"/>
  <c r="A6476" i="1"/>
  <c r="A6477" i="1"/>
  <c r="A6478" i="1"/>
  <c r="A6479" i="1"/>
  <c r="A6480" i="1"/>
  <c r="A6481" i="1"/>
  <c r="A6482" i="1"/>
  <c r="A6483" i="1"/>
  <c r="A6484" i="1"/>
  <c r="A6485" i="1"/>
  <c r="A6486" i="1"/>
  <c r="A6487" i="1"/>
  <c r="A6488" i="1"/>
  <c r="A6489" i="1"/>
  <c r="A6490" i="1"/>
  <c r="A6491" i="1"/>
  <c r="A6492" i="1"/>
  <c r="A6493" i="1"/>
  <c r="A6494" i="1"/>
  <c r="A6495" i="1"/>
  <c r="A6496" i="1"/>
  <c r="A6497" i="1"/>
  <c r="A6498" i="1"/>
  <c r="A6499" i="1"/>
  <c r="A6500" i="1"/>
  <c r="A6501" i="1"/>
  <c r="A6502" i="1"/>
  <c r="A6503" i="1"/>
  <c r="A6504" i="1"/>
  <c r="A6505" i="1"/>
  <c r="A6506" i="1"/>
  <c r="A6507" i="1"/>
  <c r="A6508" i="1"/>
  <c r="A6509" i="1"/>
  <c r="A6510" i="1"/>
  <c r="A6511" i="1"/>
  <c r="A6512" i="1"/>
  <c r="A6513" i="1"/>
  <c r="A6514" i="1"/>
  <c r="A6515" i="1"/>
  <c r="A6516" i="1"/>
  <c r="A6517" i="1"/>
  <c r="A6518" i="1"/>
  <c r="A6519" i="1"/>
  <c r="A6520" i="1"/>
  <c r="A6521" i="1"/>
  <c r="A6522" i="1"/>
  <c r="A6523" i="1"/>
  <c r="A6524" i="1"/>
  <c r="A6525" i="1"/>
  <c r="A6526" i="1"/>
  <c r="A6527" i="1"/>
  <c r="A6528" i="1"/>
  <c r="A6529" i="1"/>
  <c r="A6530" i="1"/>
  <c r="A6531" i="1"/>
  <c r="A6532" i="1"/>
  <c r="A6533" i="1"/>
  <c r="A6534" i="1"/>
  <c r="A6535" i="1"/>
  <c r="A6536" i="1"/>
  <c r="A6537" i="1"/>
  <c r="A6538" i="1"/>
  <c r="A6539" i="1"/>
  <c r="A6540" i="1"/>
  <c r="A6541" i="1"/>
  <c r="A6542" i="1"/>
  <c r="A6543" i="1"/>
  <c r="A6544" i="1"/>
  <c r="A6545" i="1"/>
  <c r="A6546" i="1"/>
  <c r="A6547" i="1"/>
  <c r="A6548" i="1"/>
  <c r="A6549" i="1"/>
  <c r="A6550" i="1"/>
  <c r="A6551" i="1"/>
  <c r="A6552" i="1"/>
  <c r="A6553" i="1"/>
  <c r="A6554" i="1"/>
  <c r="A6555" i="1"/>
  <c r="A6556" i="1"/>
  <c r="A6557" i="1"/>
  <c r="A6558" i="1"/>
  <c r="A6559" i="1"/>
  <c r="A6560" i="1"/>
  <c r="A6561" i="1"/>
  <c r="A6562" i="1"/>
  <c r="A6563" i="1"/>
  <c r="A6564" i="1"/>
  <c r="A6565" i="1"/>
  <c r="A6566" i="1"/>
  <c r="A6567" i="1"/>
  <c r="A6568" i="1"/>
  <c r="A6569" i="1"/>
  <c r="A6570" i="1"/>
  <c r="A6571" i="1"/>
  <c r="A6572" i="1"/>
  <c r="A6573" i="1"/>
  <c r="A6574" i="1"/>
  <c r="A6575" i="1"/>
  <c r="A6576" i="1"/>
  <c r="A6577" i="1"/>
  <c r="A6578" i="1"/>
  <c r="A6579" i="1"/>
  <c r="A6580" i="1"/>
  <c r="A6581" i="1"/>
  <c r="A6582" i="1"/>
  <c r="A6583" i="1"/>
  <c r="A6584" i="1"/>
  <c r="A6585" i="1"/>
  <c r="A6586" i="1"/>
  <c r="A6587" i="1"/>
  <c r="A6588" i="1"/>
  <c r="A6589" i="1"/>
  <c r="A6590" i="1"/>
  <c r="A6591" i="1"/>
  <c r="A6592" i="1"/>
  <c r="A6593" i="1"/>
  <c r="A6594" i="1"/>
  <c r="A6595" i="1"/>
  <c r="A6596" i="1"/>
  <c r="A6597" i="1"/>
  <c r="A6598" i="1"/>
  <c r="A6599" i="1"/>
  <c r="A6600" i="1"/>
  <c r="A6601" i="1"/>
  <c r="A6602" i="1"/>
  <c r="A6603" i="1"/>
  <c r="A6604" i="1"/>
  <c r="A6605" i="1"/>
  <c r="A6606" i="1"/>
  <c r="A6607" i="1"/>
  <c r="A6608" i="1"/>
  <c r="A6609" i="1"/>
  <c r="A6610" i="1"/>
  <c r="A6611" i="1"/>
  <c r="A6612" i="1"/>
  <c r="A6613" i="1"/>
  <c r="A6614" i="1"/>
  <c r="A6615" i="1"/>
  <c r="A6616" i="1"/>
  <c r="A6617" i="1"/>
  <c r="A6618" i="1"/>
  <c r="A6619" i="1"/>
  <c r="A6620" i="1"/>
  <c r="A6621" i="1"/>
  <c r="A6622" i="1"/>
  <c r="A6623" i="1"/>
  <c r="A6624" i="1"/>
  <c r="A6625" i="1"/>
  <c r="A6626" i="1"/>
  <c r="A6627" i="1"/>
  <c r="A6628" i="1"/>
  <c r="A6629" i="1"/>
  <c r="A6630" i="1"/>
  <c r="A6631" i="1"/>
  <c r="A6632" i="1"/>
  <c r="A6633" i="1"/>
  <c r="A6634" i="1"/>
  <c r="A6635" i="1"/>
  <c r="A6636" i="1"/>
  <c r="A6637" i="1"/>
  <c r="A6638" i="1"/>
  <c r="A6639" i="1"/>
  <c r="A6640" i="1"/>
  <c r="A6641" i="1"/>
  <c r="A6642" i="1"/>
  <c r="A6643" i="1"/>
  <c r="A6644" i="1"/>
  <c r="A6645" i="1"/>
  <c r="A6646" i="1"/>
  <c r="A6647" i="1"/>
  <c r="A6648" i="1"/>
  <c r="A6649" i="1"/>
  <c r="A6650" i="1"/>
  <c r="A6651" i="1"/>
  <c r="A6652" i="1"/>
  <c r="A6653" i="1"/>
  <c r="A6654" i="1"/>
  <c r="A6655" i="1"/>
  <c r="A6656" i="1"/>
  <c r="A6657" i="1"/>
  <c r="A6658" i="1"/>
  <c r="A6659" i="1"/>
  <c r="A6660" i="1"/>
  <c r="A6661" i="1"/>
  <c r="A6662" i="1"/>
  <c r="A6663" i="1"/>
  <c r="A6664" i="1"/>
  <c r="A6665" i="1"/>
  <c r="A6666" i="1"/>
  <c r="A6667" i="1"/>
  <c r="A6668" i="1"/>
  <c r="A6669" i="1"/>
  <c r="A6670" i="1"/>
  <c r="A6671" i="1"/>
  <c r="A6672" i="1"/>
  <c r="A6673" i="1"/>
  <c r="A6674" i="1"/>
  <c r="A6675" i="1"/>
  <c r="A6676" i="1"/>
  <c r="A6677" i="1"/>
  <c r="A6678" i="1"/>
  <c r="A6679" i="1"/>
  <c r="A6680" i="1"/>
  <c r="A6681" i="1"/>
  <c r="A6682" i="1"/>
  <c r="A6683" i="1"/>
  <c r="A6684" i="1"/>
  <c r="A6685" i="1"/>
  <c r="A6686" i="1"/>
  <c r="A6687" i="1"/>
  <c r="A6688" i="1"/>
  <c r="A6689" i="1"/>
  <c r="A6690" i="1"/>
  <c r="A6691" i="1"/>
  <c r="A6692" i="1"/>
  <c r="A6693" i="1"/>
  <c r="A6694" i="1"/>
  <c r="A6695" i="1"/>
  <c r="A6696" i="1"/>
  <c r="A6697" i="1"/>
  <c r="A6698" i="1"/>
  <c r="A6699" i="1"/>
  <c r="A6700" i="1"/>
  <c r="A6701" i="1"/>
  <c r="A6702" i="1"/>
  <c r="A6703" i="1"/>
  <c r="A6704" i="1"/>
  <c r="A6705" i="1"/>
  <c r="A6706" i="1"/>
  <c r="A6707" i="1"/>
  <c r="A6708" i="1"/>
  <c r="A6709" i="1"/>
  <c r="A6710" i="1"/>
  <c r="A6711" i="1"/>
  <c r="A6712" i="1"/>
  <c r="A6713" i="1"/>
  <c r="A6714" i="1"/>
  <c r="A6715" i="1"/>
  <c r="A6716" i="1"/>
  <c r="A6717" i="1"/>
  <c r="A6718" i="1"/>
  <c r="A6719" i="1"/>
  <c r="A6720" i="1"/>
  <c r="A6721" i="1"/>
  <c r="A6722" i="1"/>
  <c r="A6723" i="1"/>
  <c r="A6724" i="1"/>
  <c r="A6725" i="1"/>
  <c r="A6726" i="1"/>
  <c r="A6727" i="1"/>
  <c r="A6728" i="1"/>
  <c r="A6729" i="1"/>
  <c r="A6730" i="1"/>
  <c r="A6731" i="1"/>
  <c r="A6732" i="1"/>
  <c r="A6733" i="1"/>
  <c r="A6734" i="1"/>
  <c r="A6735" i="1"/>
  <c r="A6736" i="1"/>
  <c r="A6737" i="1"/>
  <c r="A6738" i="1"/>
  <c r="A6739" i="1"/>
  <c r="A6740" i="1"/>
  <c r="A6741" i="1"/>
  <c r="A6742" i="1"/>
  <c r="A6743" i="1"/>
  <c r="A6744" i="1"/>
  <c r="A6745" i="1"/>
  <c r="A6746" i="1"/>
  <c r="A6747" i="1"/>
  <c r="A6748" i="1"/>
  <c r="A6749" i="1"/>
  <c r="A6750" i="1"/>
  <c r="A6751" i="1"/>
  <c r="A6752" i="1"/>
  <c r="A6753" i="1"/>
  <c r="A6754" i="1"/>
  <c r="A6755" i="1"/>
  <c r="A6756" i="1"/>
  <c r="A6757" i="1"/>
  <c r="A6758" i="1"/>
  <c r="A6759" i="1"/>
  <c r="A6760" i="1"/>
  <c r="A6761" i="1"/>
  <c r="A6762" i="1"/>
  <c r="A6763" i="1"/>
  <c r="A6764" i="1"/>
  <c r="A6765" i="1"/>
  <c r="A6766" i="1"/>
  <c r="A6767" i="1"/>
  <c r="A6768" i="1"/>
  <c r="A6769" i="1"/>
  <c r="A6770" i="1"/>
  <c r="A6771" i="1"/>
  <c r="A6772" i="1"/>
  <c r="A6773" i="1"/>
  <c r="A6774" i="1"/>
  <c r="A6775" i="1"/>
  <c r="A6776" i="1"/>
  <c r="A6777" i="1"/>
  <c r="A6778" i="1"/>
  <c r="A6779" i="1"/>
  <c r="A6780" i="1"/>
  <c r="A6781" i="1"/>
  <c r="A6782" i="1"/>
  <c r="A6783" i="1"/>
  <c r="A6784" i="1"/>
  <c r="A6785" i="1"/>
  <c r="A6786" i="1"/>
  <c r="A6787" i="1"/>
  <c r="A6788" i="1"/>
  <c r="A6789" i="1"/>
  <c r="A6790" i="1"/>
  <c r="A6791" i="1"/>
  <c r="A6792" i="1"/>
  <c r="A6793" i="1"/>
  <c r="A6794" i="1"/>
  <c r="A6795" i="1"/>
  <c r="A6796" i="1"/>
  <c r="A6797" i="1"/>
  <c r="A6798" i="1"/>
  <c r="A6799" i="1"/>
  <c r="A6800" i="1"/>
  <c r="A6801" i="1"/>
  <c r="A6802" i="1"/>
  <c r="A6803" i="1"/>
  <c r="A6804" i="1"/>
  <c r="A6805" i="1"/>
  <c r="A6806" i="1"/>
  <c r="A6807" i="1"/>
  <c r="A6808" i="1"/>
  <c r="A6809" i="1"/>
  <c r="A6810" i="1"/>
  <c r="A6811" i="1"/>
  <c r="A6812" i="1"/>
  <c r="A6813" i="1"/>
  <c r="A6814" i="1"/>
  <c r="A6815" i="1"/>
  <c r="A6816" i="1"/>
  <c r="A6817" i="1"/>
  <c r="A6818" i="1"/>
  <c r="A6819" i="1"/>
  <c r="A6820" i="1"/>
  <c r="A6821" i="1"/>
  <c r="A6822" i="1"/>
  <c r="A6823" i="1"/>
  <c r="A6824" i="1"/>
  <c r="A6825" i="1"/>
  <c r="A6826" i="1"/>
  <c r="A6827" i="1"/>
  <c r="A6828" i="1"/>
  <c r="A6829" i="1"/>
  <c r="A6830" i="1"/>
  <c r="A6831" i="1"/>
  <c r="A6832" i="1"/>
  <c r="A6833" i="1"/>
  <c r="A6834" i="1"/>
  <c r="A6835" i="1"/>
  <c r="A6836" i="1"/>
  <c r="A6837" i="1"/>
  <c r="A6838" i="1"/>
  <c r="A6839" i="1"/>
  <c r="A6840" i="1"/>
  <c r="A6841" i="1"/>
  <c r="A6842" i="1"/>
  <c r="A6843" i="1"/>
  <c r="A6844" i="1"/>
  <c r="A6845" i="1"/>
  <c r="A6846" i="1"/>
  <c r="A6847" i="1"/>
  <c r="A6848" i="1"/>
  <c r="A6849" i="1"/>
  <c r="A6850" i="1"/>
  <c r="A6851" i="1"/>
  <c r="A6852" i="1"/>
  <c r="A6853" i="1"/>
  <c r="A6854" i="1"/>
  <c r="A6855" i="1"/>
  <c r="A6856" i="1"/>
  <c r="A6857" i="1"/>
  <c r="A6858" i="1"/>
  <c r="A6859" i="1"/>
  <c r="A6860" i="1"/>
  <c r="A6861" i="1"/>
  <c r="A6862" i="1"/>
  <c r="A6863" i="1"/>
  <c r="A6864" i="1"/>
  <c r="A6865" i="1"/>
  <c r="A6866" i="1"/>
  <c r="A6867" i="1"/>
  <c r="A6868" i="1"/>
  <c r="A6869" i="1"/>
  <c r="A6870" i="1"/>
  <c r="A6871" i="1"/>
  <c r="A6872" i="1"/>
  <c r="A6873" i="1"/>
  <c r="A6874" i="1"/>
  <c r="A6875" i="1"/>
  <c r="A6876" i="1"/>
  <c r="A6877" i="1"/>
  <c r="A6878" i="1"/>
  <c r="A6879" i="1"/>
  <c r="A6880" i="1"/>
  <c r="A6881" i="1"/>
  <c r="A6882" i="1"/>
  <c r="A6883" i="1"/>
  <c r="A6884" i="1"/>
  <c r="A6885" i="1"/>
  <c r="A6886" i="1"/>
  <c r="A6887" i="1"/>
  <c r="A6888" i="1"/>
  <c r="A6889" i="1"/>
  <c r="A6890" i="1"/>
  <c r="A6891" i="1"/>
  <c r="A6892" i="1"/>
  <c r="A6893" i="1"/>
  <c r="A6894" i="1"/>
  <c r="A6895" i="1"/>
  <c r="A6896" i="1"/>
  <c r="A6897" i="1"/>
  <c r="A6898" i="1"/>
  <c r="A6899" i="1"/>
  <c r="A6900" i="1"/>
  <c r="A6901" i="1"/>
  <c r="A6902" i="1"/>
  <c r="A6903" i="1"/>
  <c r="A6904" i="1"/>
  <c r="A6905" i="1"/>
  <c r="A6906" i="1"/>
  <c r="A6907" i="1"/>
  <c r="A6908" i="1"/>
  <c r="A6909" i="1"/>
  <c r="A6910" i="1"/>
  <c r="A6911" i="1"/>
  <c r="A6912" i="1"/>
  <c r="A6913" i="1"/>
  <c r="A6914" i="1"/>
  <c r="A6915" i="1"/>
  <c r="A6916" i="1"/>
  <c r="A6917" i="1"/>
  <c r="A6918" i="1"/>
  <c r="A6919" i="1"/>
  <c r="A6920" i="1"/>
  <c r="A6921" i="1"/>
  <c r="A6922" i="1"/>
  <c r="A6923" i="1"/>
  <c r="A6924" i="1"/>
  <c r="A6925" i="1"/>
  <c r="A6926" i="1"/>
  <c r="A6927" i="1"/>
  <c r="A6928" i="1"/>
  <c r="A6929" i="1"/>
  <c r="A6930" i="1"/>
  <c r="A6931" i="1"/>
  <c r="A6932" i="1"/>
  <c r="A6933" i="1"/>
  <c r="A6934" i="1"/>
  <c r="A6935" i="1"/>
  <c r="A6936" i="1"/>
  <c r="A6937" i="1"/>
  <c r="A6938" i="1"/>
  <c r="A6939" i="1"/>
  <c r="A6940" i="1"/>
  <c r="A6941" i="1"/>
  <c r="A6942" i="1"/>
  <c r="A6943" i="1"/>
  <c r="A6944" i="1"/>
  <c r="A6945" i="1"/>
  <c r="A6946" i="1"/>
  <c r="A6947" i="1"/>
  <c r="A6948" i="1"/>
  <c r="A6949" i="1"/>
  <c r="A6950" i="1"/>
  <c r="A6951" i="1"/>
  <c r="A6952" i="1"/>
  <c r="A6953" i="1"/>
  <c r="A6954" i="1"/>
  <c r="A6955" i="1"/>
  <c r="A6956" i="1"/>
  <c r="A6957" i="1"/>
  <c r="A6958" i="1"/>
  <c r="A6959" i="1"/>
  <c r="A6960" i="1"/>
  <c r="A6961" i="1"/>
  <c r="A6962" i="1"/>
  <c r="A6963" i="1"/>
  <c r="A6964" i="1"/>
  <c r="A6965" i="1"/>
  <c r="A6966" i="1"/>
  <c r="A6967" i="1"/>
  <c r="A6968" i="1"/>
  <c r="A6969" i="1"/>
  <c r="A6970" i="1"/>
  <c r="A6971" i="1"/>
  <c r="A6972" i="1"/>
  <c r="A6973" i="1"/>
  <c r="A6974" i="1"/>
  <c r="A6975" i="1"/>
  <c r="A6976" i="1"/>
  <c r="A6977" i="1"/>
  <c r="A6978" i="1"/>
  <c r="A6979" i="1"/>
  <c r="A6980" i="1"/>
  <c r="A6981" i="1"/>
  <c r="A6982" i="1"/>
  <c r="A6983" i="1"/>
  <c r="A6984" i="1"/>
  <c r="A6985" i="1"/>
  <c r="A6986" i="1"/>
  <c r="A6987" i="1"/>
  <c r="A6988" i="1"/>
  <c r="A6989" i="1"/>
  <c r="A6990" i="1"/>
  <c r="A6991" i="1"/>
  <c r="A6992" i="1"/>
  <c r="A6993" i="1"/>
  <c r="A6994" i="1"/>
  <c r="A6995" i="1"/>
  <c r="A6996" i="1"/>
  <c r="A6997" i="1"/>
  <c r="A6998" i="1"/>
  <c r="A6999" i="1"/>
  <c r="A7000" i="1"/>
  <c r="A7001" i="1"/>
  <c r="A7002" i="1"/>
  <c r="A7003" i="1"/>
  <c r="A7004" i="1"/>
  <c r="A7005" i="1"/>
  <c r="A7006" i="1"/>
  <c r="A7007" i="1"/>
  <c r="A7008" i="1"/>
  <c r="A7009" i="1"/>
  <c r="A7010" i="1"/>
  <c r="A7011" i="1"/>
  <c r="A7012" i="1"/>
  <c r="A7013" i="1"/>
  <c r="A7014" i="1"/>
  <c r="A7015" i="1"/>
  <c r="A7016" i="1"/>
  <c r="A7017" i="1"/>
  <c r="A7018" i="1"/>
  <c r="A7019" i="1"/>
  <c r="A7020" i="1"/>
  <c r="A7021" i="1"/>
  <c r="A7022" i="1"/>
  <c r="A7023" i="1"/>
  <c r="A7024" i="1"/>
  <c r="A7025" i="1"/>
  <c r="A7026" i="1"/>
  <c r="A7027" i="1"/>
  <c r="A7028" i="1"/>
  <c r="A7029" i="1"/>
  <c r="A7030" i="1"/>
  <c r="A7031" i="1"/>
  <c r="A7032" i="1"/>
  <c r="A7033" i="1"/>
  <c r="A7034" i="1"/>
  <c r="A7035" i="1"/>
  <c r="A7036" i="1"/>
  <c r="A7037" i="1"/>
  <c r="A7038" i="1"/>
  <c r="A7039" i="1"/>
  <c r="A7040" i="1"/>
  <c r="A7041" i="1"/>
  <c r="A7042" i="1"/>
  <c r="A7043" i="1"/>
  <c r="A7044" i="1"/>
  <c r="A7045" i="1"/>
  <c r="A7046" i="1"/>
  <c r="A7047" i="1"/>
  <c r="A7048" i="1"/>
  <c r="A7049" i="1"/>
  <c r="A7050" i="1"/>
  <c r="A7051" i="1"/>
  <c r="A7052" i="1"/>
  <c r="A7053" i="1"/>
  <c r="A7054" i="1"/>
  <c r="A7055" i="1"/>
  <c r="A7056" i="1"/>
  <c r="A7057" i="1"/>
  <c r="A7058" i="1"/>
  <c r="A7059" i="1"/>
  <c r="A7060" i="1"/>
  <c r="A7061" i="1"/>
  <c r="A7062" i="1"/>
  <c r="A7063" i="1"/>
  <c r="A7064" i="1"/>
  <c r="A7065" i="1"/>
  <c r="A7066" i="1"/>
  <c r="A7067" i="1"/>
  <c r="A7068" i="1"/>
  <c r="A7069" i="1"/>
  <c r="A7070" i="1"/>
  <c r="A7071" i="1"/>
  <c r="A7072" i="1"/>
  <c r="A7073" i="1"/>
  <c r="A7074" i="1"/>
  <c r="A7075" i="1"/>
  <c r="A7076" i="1"/>
  <c r="A7077" i="1"/>
  <c r="A7078" i="1"/>
  <c r="A7079" i="1"/>
  <c r="A7080" i="1"/>
  <c r="A7081" i="1"/>
  <c r="A7082" i="1"/>
  <c r="A7083" i="1"/>
  <c r="A7084" i="1"/>
  <c r="A7085" i="1"/>
  <c r="A7086" i="1"/>
  <c r="A7087" i="1"/>
  <c r="A7088" i="1"/>
  <c r="A7089" i="1"/>
  <c r="A7090" i="1"/>
  <c r="A7091" i="1"/>
  <c r="A7092" i="1"/>
  <c r="A7093" i="1"/>
  <c r="A7094" i="1"/>
  <c r="A7095" i="1"/>
  <c r="A7096" i="1"/>
  <c r="A7097" i="1"/>
  <c r="A7098" i="1"/>
  <c r="A7099" i="1"/>
  <c r="A7100" i="1"/>
  <c r="A7101" i="1"/>
  <c r="A7102" i="1"/>
  <c r="A7103" i="1"/>
  <c r="A7104" i="1"/>
  <c r="A7105" i="1"/>
  <c r="A7106" i="1"/>
  <c r="A7107" i="1"/>
  <c r="A7108" i="1"/>
  <c r="A7109" i="1"/>
  <c r="A7110" i="1"/>
  <c r="A7111" i="1"/>
  <c r="A7112" i="1"/>
  <c r="A7113" i="1"/>
  <c r="A7114" i="1"/>
  <c r="A7115" i="1"/>
  <c r="A7116" i="1"/>
  <c r="A7117" i="1"/>
  <c r="A7118" i="1"/>
  <c r="A7119" i="1"/>
  <c r="A7120" i="1"/>
  <c r="A7121" i="1"/>
  <c r="A7122" i="1"/>
  <c r="A7123" i="1"/>
  <c r="A7124" i="1"/>
  <c r="A7125" i="1"/>
  <c r="A7126" i="1"/>
  <c r="A7127" i="1"/>
  <c r="A7128" i="1"/>
  <c r="A7129" i="1"/>
  <c r="A7130" i="1"/>
  <c r="A7131" i="1"/>
  <c r="A7132" i="1"/>
  <c r="A7133" i="1"/>
  <c r="A7134" i="1"/>
  <c r="A7135" i="1"/>
  <c r="A7136" i="1"/>
  <c r="A7137" i="1"/>
  <c r="A7138" i="1"/>
  <c r="A7139" i="1"/>
  <c r="A7140" i="1"/>
  <c r="A7141" i="1"/>
  <c r="A7142" i="1"/>
  <c r="A7143" i="1"/>
  <c r="A7144" i="1"/>
  <c r="A7145" i="1"/>
  <c r="A7146" i="1"/>
  <c r="A7147" i="1"/>
  <c r="A7148" i="1"/>
  <c r="A7149" i="1"/>
  <c r="A7150" i="1"/>
  <c r="A7151" i="1"/>
  <c r="A7152" i="1"/>
  <c r="A7153" i="1"/>
  <c r="A7154" i="1"/>
  <c r="A7155" i="1"/>
  <c r="A7156" i="1"/>
  <c r="A7157" i="1"/>
  <c r="A7158" i="1"/>
  <c r="A7159" i="1"/>
  <c r="A7160" i="1"/>
  <c r="A7161" i="1"/>
  <c r="A7162" i="1"/>
  <c r="A7163" i="1"/>
  <c r="A7164" i="1"/>
  <c r="A7165" i="1"/>
  <c r="A7166" i="1"/>
  <c r="A7167" i="1"/>
  <c r="A7168" i="1"/>
  <c r="A7169" i="1"/>
  <c r="A7170" i="1"/>
  <c r="A7171" i="1"/>
  <c r="A7172" i="1"/>
  <c r="A7173" i="1"/>
  <c r="A7174" i="1"/>
  <c r="A7175" i="1"/>
  <c r="A7176" i="1"/>
  <c r="A7177" i="1"/>
  <c r="A7178" i="1"/>
  <c r="A7179" i="1"/>
  <c r="A7180" i="1"/>
  <c r="A7181" i="1"/>
  <c r="A7182" i="1"/>
  <c r="A7183" i="1"/>
  <c r="A7184" i="1"/>
  <c r="A7185" i="1"/>
  <c r="A7186" i="1"/>
  <c r="A7187" i="1"/>
  <c r="A7188" i="1"/>
  <c r="A7189" i="1"/>
  <c r="A7190" i="1"/>
  <c r="A7191" i="1"/>
  <c r="A7192" i="1"/>
  <c r="A7193" i="1"/>
  <c r="A7194" i="1"/>
  <c r="A7195" i="1"/>
  <c r="A7196" i="1"/>
  <c r="A7197" i="1"/>
  <c r="A7198" i="1"/>
  <c r="A7199" i="1"/>
  <c r="A7200" i="1"/>
  <c r="A7201" i="1"/>
  <c r="A7202" i="1"/>
  <c r="A7203" i="1"/>
  <c r="A7204" i="1"/>
  <c r="A7205" i="1"/>
  <c r="A7206" i="1"/>
  <c r="A7207" i="1"/>
  <c r="A7208" i="1"/>
  <c r="A7209" i="1"/>
  <c r="A7210" i="1"/>
  <c r="A7211" i="1"/>
  <c r="A7212" i="1"/>
  <c r="A7213" i="1"/>
  <c r="A7214" i="1"/>
  <c r="A7215" i="1"/>
  <c r="A7216" i="1"/>
  <c r="A7217" i="1"/>
  <c r="A7218" i="1"/>
  <c r="A7219" i="1"/>
  <c r="A7220" i="1"/>
  <c r="A7221" i="1"/>
  <c r="A7222" i="1"/>
  <c r="A7223" i="1"/>
  <c r="A7224" i="1"/>
  <c r="A7225" i="1"/>
  <c r="A7226" i="1"/>
  <c r="A7227" i="1"/>
  <c r="A7228" i="1"/>
  <c r="A7229" i="1"/>
  <c r="A7230" i="1"/>
  <c r="A7231" i="1"/>
  <c r="A7232" i="1"/>
  <c r="A7233" i="1"/>
  <c r="A7234" i="1"/>
  <c r="A7235" i="1"/>
  <c r="A7236" i="1"/>
  <c r="A7237" i="1"/>
  <c r="A7238" i="1"/>
  <c r="A7239" i="1"/>
  <c r="A7240" i="1"/>
  <c r="A7241" i="1"/>
  <c r="A7242" i="1"/>
  <c r="A7243" i="1"/>
  <c r="A7244" i="1"/>
  <c r="A7245" i="1"/>
  <c r="A7246" i="1"/>
  <c r="A7247" i="1"/>
  <c r="A7248" i="1"/>
  <c r="A7249" i="1"/>
  <c r="A7250" i="1"/>
  <c r="A7251" i="1"/>
  <c r="A7252" i="1"/>
  <c r="A7253" i="1"/>
  <c r="A7254" i="1"/>
  <c r="A7255" i="1"/>
  <c r="A7256" i="1"/>
  <c r="A7257" i="1"/>
  <c r="A7258" i="1"/>
  <c r="A7259" i="1"/>
  <c r="A7260" i="1"/>
  <c r="A7261" i="1"/>
  <c r="A7262" i="1"/>
  <c r="A7263" i="1"/>
  <c r="A7264" i="1"/>
  <c r="A7265" i="1"/>
  <c r="A7266" i="1"/>
  <c r="A7267" i="1"/>
  <c r="A7268" i="1"/>
  <c r="A7269" i="1"/>
  <c r="A7270" i="1"/>
  <c r="A7271" i="1"/>
  <c r="A7272" i="1"/>
  <c r="A7273" i="1"/>
  <c r="A7274" i="1"/>
  <c r="A7275" i="1"/>
  <c r="A7276" i="1"/>
  <c r="A7277" i="1"/>
  <c r="A7278" i="1"/>
  <c r="A7279" i="1"/>
  <c r="A7280" i="1"/>
  <c r="A7281" i="1"/>
  <c r="A7282" i="1"/>
  <c r="A7283" i="1"/>
  <c r="A7284" i="1"/>
  <c r="A7285" i="1"/>
  <c r="A7286" i="1"/>
  <c r="A7287" i="1"/>
  <c r="A7288" i="1"/>
  <c r="A7289" i="1"/>
  <c r="A7290" i="1"/>
  <c r="A7291" i="1"/>
  <c r="A7292" i="1"/>
  <c r="A7293" i="1"/>
  <c r="A7294" i="1"/>
  <c r="A7295" i="1"/>
  <c r="A7296" i="1"/>
  <c r="A7297" i="1"/>
  <c r="A7298" i="1"/>
  <c r="A7299" i="1"/>
  <c r="A7300" i="1"/>
  <c r="A7301" i="1"/>
  <c r="A7302" i="1"/>
  <c r="A7303" i="1"/>
  <c r="A7304" i="1"/>
  <c r="A7305" i="1"/>
  <c r="A7306" i="1"/>
  <c r="A7307" i="1"/>
  <c r="A7308" i="1"/>
  <c r="A7309" i="1"/>
  <c r="A7310" i="1"/>
  <c r="A7311" i="1"/>
  <c r="A7312" i="1"/>
  <c r="A7313" i="1"/>
  <c r="A7314" i="1"/>
  <c r="A7315" i="1"/>
  <c r="A7316" i="1"/>
  <c r="A7317" i="1"/>
  <c r="A7318" i="1"/>
  <c r="A7319" i="1"/>
  <c r="A7320" i="1"/>
  <c r="A7321" i="1"/>
  <c r="A7322" i="1"/>
  <c r="A7323" i="1"/>
  <c r="A7324" i="1"/>
  <c r="A7325" i="1"/>
  <c r="A7326" i="1"/>
  <c r="A7327" i="1"/>
  <c r="A7328" i="1"/>
  <c r="A7329" i="1"/>
  <c r="A7330" i="1"/>
  <c r="A7331" i="1"/>
  <c r="A7332" i="1"/>
  <c r="A7333" i="1"/>
  <c r="A7334" i="1"/>
  <c r="A7335" i="1"/>
  <c r="A7336" i="1"/>
  <c r="A7337" i="1"/>
  <c r="A7338" i="1"/>
  <c r="A7339" i="1"/>
  <c r="A7340" i="1"/>
  <c r="A7341" i="1"/>
  <c r="A7342" i="1"/>
  <c r="A7343" i="1"/>
  <c r="A7344" i="1"/>
  <c r="A7345" i="1"/>
  <c r="A7346" i="1"/>
  <c r="A7347" i="1"/>
  <c r="A7348" i="1"/>
  <c r="A7349" i="1"/>
  <c r="A7350" i="1"/>
  <c r="A7351" i="1"/>
  <c r="A7352" i="1"/>
  <c r="A7353" i="1"/>
  <c r="A7354" i="1"/>
  <c r="A7355" i="1"/>
  <c r="A7356" i="1"/>
  <c r="A7357" i="1"/>
  <c r="A7358" i="1"/>
  <c r="A7359" i="1"/>
  <c r="A7360" i="1"/>
  <c r="A7361" i="1"/>
  <c r="A7362" i="1"/>
  <c r="A7363" i="1"/>
  <c r="A7364" i="1"/>
  <c r="A7365" i="1"/>
  <c r="A7366" i="1"/>
  <c r="A7367" i="1"/>
  <c r="A7368" i="1"/>
  <c r="A7369" i="1"/>
  <c r="A7370" i="1"/>
  <c r="A7371" i="1"/>
  <c r="A7372" i="1"/>
  <c r="A7373" i="1"/>
  <c r="A7374" i="1"/>
  <c r="A7375" i="1"/>
  <c r="A7376" i="1"/>
  <c r="A7377" i="1"/>
  <c r="A7378" i="1"/>
  <c r="A7379" i="1"/>
  <c r="A7380" i="1"/>
  <c r="A7381" i="1"/>
  <c r="A7382" i="1"/>
  <c r="A7383" i="1"/>
  <c r="A7384" i="1"/>
  <c r="A7385" i="1"/>
  <c r="A7386" i="1"/>
  <c r="A7387" i="1"/>
  <c r="A7388" i="1"/>
  <c r="A7389" i="1"/>
  <c r="A7390" i="1"/>
  <c r="A7391" i="1"/>
  <c r="A7392" i="1"/>
  <c r="A7393" i="1"/>
  <c r="A7394" i="1"/>
  <c r="A7395" i="1"/>
  <c r="A7396" i="1"/>
  <c r="A7397" i="1"/>
  <c r="A7398" i="1"/>
  <c r="A7399" i="1"/>
  <c r="A7400" i="1"/>
  <c r="A7401" i="1"/>
  <c r="A7402" i="1"/>
  <c r="A7403" i="1"/>
  <c r="A7404" i="1"/>
  <c r="A7405" i="1"/>
  <c r="A7406" i="1"/>
  <c r="A7407" i="1"/>
  <c r="A7408" i="1"/>
  <c r="A7409" i="1"/>
  <c r="A7410" i="1"/>
  <c r="A7411" i="1"/>
  <c r="A7412" i="1"/>
  <c r="A7413" i="1"/>
  <c r="A7414" i="1"/>
  <c r="A7415" i="1"/>
  <c r="A7416" i="1"/>
  <c r="A7417" i="1"/>
  <c r="A7418" i="1"/>
  <c r="A7419" i="1"/>
  <c r="A7420" i="1"/>
  <c r="A7421" i="1"/>
  <c r="A7422" i="1"/>
  <c r="A7423" i="1"/>
  <c r="A7424" i="1"/>
  <c r="A7425" i="1"/>
  <c r="A7426" i="1"/>
  <c r="A7427" i="1"/>
  <c r="A7428" i="1"/>
  <c r="A7429" i="1"/>
  <c r="A7430" i="1"/>
  <c r="A7431" i="1"/>
  <c r="A7432" i="1"/>
  <c r="A7433" i="1"/>
  <c r="A7434" i="1"/>
  <c r="A7435" i="1"/>
  <c r="A7436" i="1"/>
  <c r="A7437" i="1"/>
  <c r="A7438" i="1"/>
  <c r="A7439" i="1"/>
  <c r="A7440" i="1"/>
  <c r="A7441" i="1"/>
  <c r="A7442" i="1"/>
  <c r="A7443" i="1"/>
  <c r="A7444" i="1"/>
  <c r="A7445" i="1"/>
  <c r="A7446" i="1"/>
  <c r="A7447" i="1"/>
  <c r="A7448" i="1"/>
  <c r="A7449" i="1"/>
  <c r="A7450" i="1"/>
  <c r="A7451" i="1"/>
  <c r="A7452" i="1"/>
  <c r="A7453" i="1"/>
  <c r="A7454" i="1"/>
  <c r="A7455" i="1"/>
  <c r="A7456" i="1"/>
  <c r="A7457" i="1"/>
  <c r="A7458" i="1"/>
  <c r="A7459" i="1"/>
  <c r="A7460" i="1"/>
  <c r="A7461" i="1"/>
  <c r="A7462" i="1"/>
  <c r="A7463" i="1"/>
  <c r="A7464" i="1"/>
  <c r="A7465" i="1"/>
  <c r="A7466" i="1"/>
  <c r="A7467" i="1"/>
  <c r="A7468" i="1"/>
  <c r="A7469" i="1"/>
  <c r="A7470" i="1"/>
  <c r="A7471" i="1"/>
  <c r="A7472" i="1"/>
  <c r="A7473" i="1"/>
  <c r="A7474" i="1"/>
  <c r="A7475" i="1"/>
  <c r="A7476" i="1"/>
  <c r="A7477" i="1"/>
  <c r="A7478" i="1"/>
  <c r="A7479" i="1"/>
  <c r="A7480" i="1"/>
  <c r="A7481" i="1"/>
  <c r="A7482" i="1"/>
  <c r="A7483" i="1"/>
  <c r="A7484" i="1"/>
  <c r="A7485" i="1"/>
  <c r="A7486" i="1"/>
  <c r="A7487" i="1"/>
  <c r="A7488" i="1"/>
  <c r="A7489" i="1"/>
  <c r="A7490" i="1"/>
  <c r="A7491" i="1"/>
  <c r="A7492" i="1"/>
  <c r="A7493" i="1"/>
  <c r="A7494" i="1"/>
  <c r="A7495" i="1"/>
  <c r="A7496" i="1"/>
  <c r="A7497" i="1"/>
  <c r="A7498" i="1"/>
  <c r="A7499" i="1"/>
  <c r="A7500" i="1"/>
  <c r="A7501" i="1"/>
  <c r="A7502" i="1"/>
  <c r="A7503" i="1"/>
  <c r="A7504" i="1"/>
  <c r="A7505" i="1"/>
  <c r="A7506" i="1"/>
  <c r="A7507" i="1"/>
  <c r="A7508" i="1"/>
  <c r="A7509" i="1"/>
  <c r="A7510" i="1"/>
  <c r="A7511" i="1"/>
  <c r="A7512" i="1"/>
  <c r="A7513" i="1"/>
  <c r="A7514" i="1"/>
  <c r="A7515" i="1"/>
  <c r="A7516" i="1"/>
  <c r="A7517" i="1"/>
  <c r="A7518" i="1"/>
  <c r="A7519" i="1"/>
  <c r="A7520" i="1"/>
  <c r="A7521" i="1"/>
  <c r="A7522" i="1"/>
  <c r="A7523" i="1"/>
  <c r="A7524" i="1"/>
  <c r="A7525" i="1"/>
  <c r="A7526" i="1"/>
  <c r="A7527" i="1"/>
  <c r="A7528" i="1"/>
  <c r="A7529" i="1"/>
  <c r="A7530" i="1"/>
  <c r="A7531" i="1"/>
  <c r="A7532" i="1"/>
  <c r="A7533" i="1"/>
  <c r="A7534" i="1"/>
  <c r="A7535" i="1"/>
  <c r="A7536" i="1"/>
  <c r="A7537" i="1"/>
  <c r="A7538" i="1"/>
  <c r="A7539" i="1"/>
  <c r="A7540" i="1"/>
  <c r="A7541" i="1"/>
  <c r="A7542" i="1"/>
  <c r="A7543" i="1"/>
  <c r="A7544" i="1"/>
  <c r="A7545" i="1"/>
  <c r="A7546" i="1"/>
  <c r="A7547" i="1"/>
  <c r="A7548" i="1"/>
  <c r="A7549" i="1"/>
  <c r="A7550" i="1"/>
  <c r="A7551" i="1"/>
  <c r="A7552" i="1"/>
  <c r="A7553" i="1"/>
  <c r="A7554" i="1"/>
  <c r="A7555" i="1"/>
  <c r="A7556" i="1"/>
  <c r="A7557" i="1"/>
  <c r="A7558" i="1"/>
  <c r="A7559" i="1"/>
  <c r="A7560" i="1"/>
  <c r="A7561" i="1"/>
  <c r="A7562" i="1"/>
  <c r="A7563" i="1"/>
  <c r="A7564" i="1"/>
  <c r="A7565" i="1"/>
  <c r="A7566" i="1"/>
  <c r="A7567" i="1"/>
  <c r="A7568" i="1"/>
  <c r="A7569" i="1"/>
  <c r="A7570" i="1"/>
  <c r="A7571" i="1"/>
  <c r="A7572" i="1"/>
  <c r="A7573" i="1"/>
  <c r="A7574" i="1"/>
  <c r="A7575" i="1"/>
  <c r="A7576" i="1"/>
  <c r="A7577" i="1"/>
  <c r="A7578" i="1"/>
  <c r="A7579" i="1"/>
  <c r="A7580" i="1"/>
  <c r="A7581" i="1"/>
  <c r="A7582" i="1"/>
  <c r="A7583" i="1"/>
  <c r="A7584" i="1"/>
  <c r="A7585" i="1"/>
  <c r="A7586" i="1"/>
  <c r="A7587" i="1"/>
  <c r="A7588" i="1"/>
  <c r="A7589" i="1"/>
  <c r="A7590" i="1"/>
  <c r="A7591" i="1"/>
  <c r="A7592" i="1"/>
  <c r="A7593" i="1"/>
  <c r="A7594" i="1"/>
  <c r="A7595" i="1"/>
  <c r="A7596" i="1"/>
  <c r="A7597" i="1"/>
  <c r="A7598" i="1"/>
  <c r="A7599" i="1"/>
  <c r="A7600" i="1"/>
  <c r="A7601" i="1"/>
  <c r="A7602" i="1"/>
  <c r="A7603" i="1"/>
  <c r="A7604" i="1"/>
  <c r="A7605" i="1"/>
  <c r="A7606" i="1"/>
  <c r="A7607" i="1"/>
  <c r="A7608" i="1"/>
  <c r="A7609" i="1"/>
  <c r="A7610" i="1"/>
  <c r="A7611" i="1"/>
  <c r="A7612" i="1"/>
  <c r="A7613" i="1"/>
  <c r="A7614" i="1"/>
  <c r="A7615" i="1"/>
  <c r="A7616" i="1"/>
  <c r="A7617" i="1"/>
  <c r="A7618" i="1"/>
  <c r="A7619" i="1"/>
  <c r="A7620" i="1"/>
  <c r="A7621" i="1"/>
  <c r="A7622" i="1"/>
  <c r="A7623" i="1"/>
  <c r="A7624" i="1"/>
  <c r="A7625" i="1"/>
  <c r="A7626" i="1"/>
  <c r="A7627" i="1"/>
  <c r="A7628" i="1"/>
  <c r="A7629" i="1"/>
  <c r="A7630" i="1"/>
  <c r="A7631" i="1"/>
  <c r="A7632" i="1"/>
  <c r="A7633" i="1"/>
  <c r="A7634" i="1"/>
  <c r="A7635" i="1"/>
  <c r="A7636" i="1"/>
  <c r="A7637" i="1"/>
  <c r="A7638" i="1"/>
  <c r="A7639" i="1"/>
  <c r="A7640" i="1"/>
  <c r="A7641" i="1"/>
  <c r="A7642" i="1"/>
  <c r="A7643" i="1"/>
  <c r="A7644" i="1"/>
  <c r="A7645" i="1"/>
  <c r="A7646" i="1"/>
  <c r="A7647" i="1"/>
  <c r="A7648" i="1"/>
  <c r="A7649" i="1"/>
  <c r="A7650" i="1"/>
  <c r="A7651" i="1"/>
  <c r="A7652" i="1"/>
  <c r="A7653" i="1"/>
  <c r="A7654" i="1"/>
  <c r="A7655" i="1"/>
  <c r="A7656" i="1"/>
  <c r="A7657" i="1"/>
  <c r="A7658" i="1"/>
  <c r="A7659" i="1"/>
  <c r="A7660" i="1"/>
  <c r="A7661" i="1"/>
  <c r="A7662" i="1"/>
  <c r="A7663" i="1"/>
  <c r="A7664" i="1"/>
  <c r="A7665" i="1"/>
  <c r="A7666" i="1"/>
  <c r="A7667" i="1"/>
  <c r="A7668" i="1"/>
  <c r="A7669" i="1"/>
  <c r="A7670" i="1"/>
  <c r="A7671" i="1"/>
  <c r="A7672" i="1"/>
  <c r="A7673" i="1"/>
  <c r="A7674" i="1"/>
  <c r="A7675" i="1"/>
  <c r="A7676" i="1"/>
  <c r="A7677" i="1"/>
  <c r="A7678" i="1"/>
  <c r="A7679" i="1"/>
  <c r="A7680" i="1"/>
  <c r="A7681" i="1"/>
  <c r="A7682" i="1"/>
  <c r="A7683" i="1"/>
  <c r="A7684" i="1"/>
  <c r="A7685" i="1"/>
  <c r="A7686" i="1"/>
  <c r="A7687" i="1"/>
  <c r="A7688" i="1"/>
  <c r="A7689" i="1"/>
  <c r="A7690" i="1"/>
  <c r="A7691" i="1"/>
  <c r="A7692" i="1"/>
  <c r="A7693" i="1"/>
  <c r="A7694" i="1"/>
  <c r="A7695" i="1"/>
  <c r="A7696" i="1"/>
  <c r="A7697" i="1"/>
  <c r="A7698" i="1"/>
  <c r="A7699" i="1"/>
  <c r="A7700" i="1"/>
  <c r="A7701" i="1"/>
  <c r="A7702" i="1"/>
  <c r="A7703" i="1"/>
  <c r="A7704" i="1"/>
  <c r="A7705" i="1"/>
  <c r="A7706" i="1"/>
  <c r="A7707" i="1"/>
  <c r="A7708" i="1"/>
  <c r="A7709" i="1"/>
  <c r="A7710" i="1"/>
  <c r="A7711" i="1"/>
  <c r="A7712" i="1"/>
  <c r="A7713" i="1"/>
  <c r="A7714" i="1"/>
  <c r="A7715" i="1"/>
  <c r="A7716" i="1"/>
  <c r="A7717" i="1"/>
  <c r="A7718" i="1"/>
  <c r="A7719" i="1"/>
  <c r="A7720" i="1"/>
  <c r="A7721" i="1"/>
  <c r="A7722" i="1"/>
  <c r="A7723" i="1"/>
  <c r="A7724" i="1"/>
  <c r="A7725" i="1"/>
  <c r="A7726" i="1"/>
  <c r="A7727" i="1"/>
  <c r="A7728" i="1"/>
  <c r="A7729" i="1"/>
  <c r="A7730" i="1"/>
  <c r="A7731" i="1"/>
  <c r="A7732" i="1"/>
  <c r="A7733" i="1"/>
  <c r="A7734" i="1"/>
  <c r="A7735" i="1"/>
  <c r="A7736" i="1"/>
  <c r="A7737" i="1"/>
  <c r="A7738" i="1"/>
  <c r="A7739" i="1"/>
  <c r="A7740" i="1"/>
  <c r="A7741" i="1"/>
  <c r="A7742" i="1"/>
  <c r="A7743" i="1"/>
  <c r="A7744" i="1"/>
  <c r="A7745" i="1"/>
  <c r="A7746" i="1"/>
  <c r="A7747" i="1"/>
  <c r="A7748" i="1"/>
  <c r="A7749" i="1"/>
  <c r="A7750" i="1"/>
  <c r="A7751" i="1"/>
  <c r="A7752" i="1"/>
  <c r="A7753" i="1"/>
  <c r="A7754" i="1"/>
  <c r="A7755" i="1"/>
  <c r="A7756" i="1"/>
  <c r="A7757" i="1"/>
  <c r="A7758" i="1"/>
  <c r="A7759" i="1"/>
  <c r="A7760" i="1"/>
  <c r="A7761" i="1"/>
  <c r="A7762" i="1"/>
  <c r="A7763" i="1"/>
  <c r="A7764" i="1"/>
  <c r="A7765" i="1"/>
  <c r="A7766" i="1"/>
  <c r="A7767" i="1"/>
  <c r="A7768" i="1"/>
  <c r="A7769" i="1"/>
  <c r="A7770" i="1"/>
  <c r="A7771" i="1"/>
  <c r="A7772" i="1"/>
  <c r="A7773" i="1"/>
  <c r="A7774" i="1"/>
  <c r="A7775" i="1"/>
  <c r="A7776" i="1"/>
  <c r="A7777" i="1"/>
  <c r="A7778" i="1"/>
  <c r="A7779" i="1"/>
  <c r="A7780" i="1"/>
  <c r="A7781" i="1"/>
  <c r="A7782" i="1"/>
  <c r="A7783" i="1"/>
  <c r="A7784" i="1"/>
  <c r="A7785" i="1"/>
  <c r="A7786" i="1"/>
  <c r="A7787" i="1"/>
  <c r="A7788" i="1"/>
  <c r="A7789" i="1"/>
  <c r="A7790" i="1"/>
  <c r="A7791" i="1"/>
  <c r="A7792" i="1"/>
  <c r="A7793" i="1"/>
  <c r="A7794" i="1"/>
  <c r="A7795" i="1"/>
  <c r="A7796" i="1"/>
  <c r="A7797" i="1"/>
  <c r="A7798" i="1"/>
  <c r="A7799" i="1"/>
  <c r="A7800" i="1"/>
  <c r="A7801" i="1"/>
  <c r="A7802" i="1"/>
  <c r="A7803" i="1"/>
  <c r="A7804" i="1"/>
  <c r="A7805" i="1"/>
  <c r="A7806" i="1"/>
  <c r="A7807" i="1"/>
  <c r="A7808" i="1"/>
  <c r="A7809" i="1"/>
  <c r="A7810" i="1"/>
  <c r="A7811" i="1"/>
  <c r="A7812" i="1"/>
  <c r="A7813" i="1"/>
  <c r="A7814" i="1"/>
  <c r="A7815" i="1"/>
  <c r="A7816" i="1"/>
  <c r="A7817" i="1"/>
  <c r="A7818" i="1"/>
  <c r="A7819" i="1"/>
  <c r="A7820" i="1"/>
  <c r="A7821" i="1"/>
  <c r="A7822" i="1"/>
  <c r="A7823" i="1"/>
  <c r="A7824" i="1"/>
  <c r="A7825" i="1"/>
  <c r="A7826" i="1"/>
  <c r="A7827" i="1"/>
  <c r="A7828" i="1"/>
  <c r="A7829" i="1"/>
  <c r="A7830" i="1"/>
  <c r="A7831" i="1"/>
  <c r="A7832" i="1"/>
  <c r="A7833" i="1"/>
  <c r="A7834" i="1"/>
  <c r="A7835" i="1"/>
  <c r="A7836" i="1"/>
  <c r="A7837" i="1"/>
  <c r="A7838" i="1"/>
  <c r="A7839" i="1"/>
  <c r="A7840" i="1"/>
  <c r="A7841" i="1"/>
  <c r="A7842" i="1"/>
  <c r="A7843" i="1"/>
  <c r="A7844" i="1"/>
  <c r="A7845" i="1"/>
  <c r="A7846" i="1"/>
  <c r="A7847" i="1"/>
  <c r="A7848" i="1"/>
  <c r="A7849" i="1"/>
  <c r="A7850" i="1"/>
  <c r="A7851" i="1"/>
  <c r="A7852" i="1"/>
  <c r="A7853" i="1"/>
  <c r="A7854" i="1"/>
  <c r="A7855" i="1"/>
  <c r="A7856" i="1"/>
  <c r="A7857" i="1"/>
  <c r="A7858" i="1"/>
  <c r="A7859" i="1"/>
  <c r="A7860" i="1"/>
  <c r="A7861" i="1"/>
  <c r="A7862" i="1"/>
  <c r="A7863" i="1"/>
  <c r="A7864" i="1"/>
  <c r="A7865" i="1"/>
  <c r="A7866" i="1"/>
  <c r="A7867" i="1"/>
  <c r="A7868" i="1"/>
  <c r="A7869" i="1"/>
  <c r="A7870" i="1"/>
  <c r="A7871" i="1"/>
  <c r="A7872" i="1"/>
  <c r="A7873" i="1"/>
  <c r="A7874" i="1"/>
  <c r="A7875" i="1"/>
  <c r="A7876" i="1"/>
  <c r="A7877" i="1"/>
  <c r="A7878" i="1"/>
  <c r="A7879" i="1"/>
  <c r="A7880" i="1"/>
  <c r="A7881" i="1"/>
  <c r="A7882" i="1"/>
  <c r="A7883" i="1"/>
  <c r="A7884" i="1"/>
  <c r="A7885" i="1"/>
  <c r="A7886" i="1"/>
  <c r="A7887" i="1"/>
  <c r="A7888" i="1"/>
  <c r="A7889" i="1"/>
  <c r="A7890" i="1"/>
  <c r="A7891" i="1"/>
  <c r="A7892" i="1"/>
  <c r="A7893" i="1"/>
  <c r="A7894" i="1"/>
  <c r="A7895" i="1"/>
  <c r="A7896" i="1"/>
  <c r="A7897" i="1"/>
  <c r="A7898" i="1"/>
  <c r="A7899" i="1"/>
  <c r="A7900" i="1"/>
  <c r="A7901" i="1"/>
  <c r="A7902" i="1"/>
  <c r="A7903" i="1"/>
  <c r="A7904" i="1"/>
  <c r="A7905" i="1"/>
  <c r="A7906" i="1"/>
  <c r="A7907" i="1"/>
  <c r="A7908" i="1"/>
  <c r="A7909" i="1"/>
  <c r="A7910" i="1"/>
  <c r="A7911" i="1"/>
  <c r="A7912" i="1"/>
  <c r="A7913" i="1"/>
  <c r="A7914" i="1"/>
  <c r="A7915" i="1"/>
  <c r="A7916" i="1"/>
  <c r="A7917" i="1"/>
  <c r="A7918" i="1"/>
  <c r="A7919" i="1"/>
  <c r="A7920" i="1"/>
  <c r="A7921" i="1"/>
  <c r="A7922" i="1"/>
  <c r="A7923" i="1"/>
  <c r="A7924" i="1"/>
  <c r="A7925" i="1"/>
  <c r="A7926" i="1"/>
  <c r="A7927" i="1"/>
  <c r="A7928" i="1"/>
  <c r="A7929" i="1"/>
  <c r="A7930" i="1"/>
  <c r="A7931" i="1"/>
  <c r="A7932" i="1"/>
  <c r="A7933" i="1"/>
  <c r="A7934" i="1"/>
  <c r="A7935" i="1"/>
  <c r="A7936" i="1"/>
  <c r="A7937" i="1"/>
  <c r="A7938" i="1"/>
  <c r="A7939" i="1"/>
  <c r="A7940" i="1"/>
  <c r="A7941" i="1"/>
  <c r="A7942" i="1"/>
  <c r="A7943" i="1"/>
  <c r="A7944" i="1"/>
  <c r="A7945" i="1"/>
  <c r="A7946" i="1"/>
  <c r="A7947" i="1"/>
  <c r="A7948" i="1"/>
  <c r="A7949" i="1"/>
  <c r="A7950" i="1"/>
  <c r="A7951" i="1"/>
  <c r="A7952" i="1"/>
  <c r="A7953" i="1"/>
  <c r="A7954" i="1"/>
  <c r="A7955" i="1"/>
  <c r="A7956" i="1"/>
  <c r="A7957" i="1"/>
  <c r="A7958" i="1"/>
  <c r="A7959" i="1"/>
  <c r="A7960" i="1"/>
  <c r="A7961" i="1"/>
  <c r="A7962" i="1"/>
  <c r="A7963" i="1"/>
  <c r="A7964" i="1"/>
  <c r="A7965" i="1"/>
  <c r="A7966" i="1"/>
  <c r="A7967" i="1"/>
  <c r="A7968" i="1"/>
  <c r="A7969" i="1"/>
  <c r="A7970" i="1"/>
  <c r="A7971" i="1"/>
  <c r="A7972" i="1"/>
  <c r="A7973" i="1"/>
  <c r="A7974" i="1"/>
  <c r="A7975" i="1"/>
  <c r="A7976" i="1"/>
  <c r="A7977" i="1"/>
  <c r="A7978" i="1"/>
  <c r="A7979" i="1"/>
  <c r="A7980" i="1"/>
  <c r="A7981" i="1"/>
  <c r="A7982" i="1"/>
  <c r="A7983" i="1"/>
  <c r="A7984" i="1"/>
  <c r="A7985" i="1"/>
  <c r="A7986" i="1"/>
  <c r="A7987" i="1"/>
  <c r="A7988" i="1"/>
  <c r="A7989" i="1"/>
  <c r="A7990" i="1"/>
  <c r="A7991" i="1"/>
  <c r="A7992" i="1"/>
  <c r="A7993" i="1"/>
  <c r="A7994" i="1"/>
  <c r="A7995" i="1"/>
  <c r="A7996" i="1"/>
  <c r="A7997" i="1"/>
  <c r="A7998" i="1"/>
  <c r="A7999" i="1"/>
  <c r="A8000" i="1"/>
  <c r="A8001" i="1"/>
  <c r="A8002" i="1"/>
  <c r="A8003" i="1"/>
  <c r="A8004" i="1"/>
  <c r="A8005" i="1"/>
  <c r="A8006" i="1"/>
  <c r="A8007" i="1"/>
  <c r="A8008" i="1"/>
  <c r="A8009" i="1"/>
  <c r="A8010" i="1"/>
  <c r="A8011" i="1"/>
  <c r="A8012" i="1"/>
  <c r="A8013" i="1"/>
  <c r="A8014" i="1"/>
  <c r="A8015" i="1"/>
  <c r="A8016" i="1"/>
  <c r="A8017" i="1"/>
  <c r="A8018" i="1"/>
  <c r="A8019" i="1"/>
  <c r="A8020" i="1"/>
  <c r="A8021" i="1"/>
  <c r="A8022" i="1"/>
  <c r="A8023" i="1"/>
  <c r="A8024" i="1"/>
  <c r="A8025" i="1"/>
  <c r="A8026" i="1"/>
  <c r="A8027" i="1"/>
  <c r="A8028" i="1"/>
  <c r="A8029" i="1"/>
  <c r="A8030" i="1"/>
  <c r="A8031" i="1"/>
  <c r="A8032" i="1"/>
  <c r="A8033" i="1"/>
  <c r="A8034" i="1"/>
  <c r="A8035" i="1"/>
  <c r="A8036" i="1"/>
  <c r="A8037" i="1"/>
  <c r="A8038" i="1"/>
  <c r="A8039" i="1"/>
  <c r="A8040" i="1"/>
  <c r="A8041" i="1"/>
  <c r="A8042" i="1"/>
  <c r="A8043" i="1"/>
  <c r="A8044" i="1"/>
  <c r="A8045" i="1"/>
  <c r="A8046" i="1"/>
  <c r="A8047" i="1"/>
  <c r="A8048" i="1"/>
  <c r="A8049" i="1"/>
  <c r="A8050" i="1"/>
  <c r="A8051" i="1"/>
  <c r="A8052" i="1"/>
  <c r="A8053" i="1"/>
  <c r="A8054" i="1"/>
  <c r="A8055" i="1"/>
  <c r="A8056" i="1"/>
  <c r="A8057" i="1"/>
  <c r="A8058" i="1"/>
  <c r="A8059" i="1"/>
  <c r="A8060" i="1"/>
  <c r="A8061" i="1"/>
  <c r="A8062" i="1"/>
  <c r="A8063" i="1"/>
  <c r="A8064" i="1"/>
  <c r="A8065" i="1"/>
  <c r="A8066" i="1"/>
  <c r="A8067" i="1"/>
  <c r="A8068" i="1"/>
  <c r="A8069" i="1"/>
  <c r="A8070" i="1"/>
  <c r="A8071" i="1"/>
  <c r="A8072" i="1"/>
  <c r="A8073" i="1"/>
  <c r="A8074" i="1"/>
  <c r="A8075" i="1"/>
  <c r="A8076" i="1"/>
  <c r="A8077" i="1"/>
  <c r="A8078" i="1"/>
  <c r="A8079" i="1"/>
  <c r="A8080" i="1"/>
  <c r="A8081" i="1"/>
  <c r="A8082" i="1"/>
  <c r="A8083" i="1"/>
  <c r="A8084" i="1"/>
  <c r="A8085" i="1"/>
  <c r="A8086" i="1"/>
  <c r="A8087" i="1"/>
  <c r="A8088" i="1"/>
  <c r="A8089" i="1"/>
  <c r="A8090" i="1"/>
  <c r="A8091" i="1"/>
  <c r="A8092" i="1"/>
  <c r="A8093" i="1"/>
  <c r="A8094" i="1"/>
  <c r="A8095" i="1"/>
  <c r="A8096" i="1"/>
  <c r="A8097" i="1"/>
  <c r="A8098" i="1"/>
  <c r="A8099" i="1"/>
  <c r="A8100" i="1"/>
  <c r="A8101" i="1"/>
  <c r="A8102" i="1"/>
  <c r="A8103" i="1"/>
  <c r="A8104" i="1"/>
  <c r="A8105" i="1"/>
  <c r="A8106" i="1"/>
  <c r="A8107" i="1"/>
  <c r="A8108" i="1"/>
  <c r="A8109" i="1"/>
  <c r="A8110" i="1"/>
  <c r="A8111" i="1"/>
  <c r="A8112" i="1"/>
  <c r="A8113" i="1"/>
  <c r="A8114" i="1"/>
  <c r="A8115" i="1"/>
  <c r="A8116" i="1"/>
  <c r="A8117" i="1"/>
  <c r="A8118" i="1"/>
  <c r="A8119" i="1"/>
  <c r="A8120" i="1"/>
  <c r="A8121" i="1"/>
  <c r="A8122" i="1"/>
  <c r="A8123" i="1"/>
  <c r="A8124" i="1"/>
  <c r="A8125" i="1"/>
  <c r="A8126" i="1"/>
  <c r="A8127" i="1"/>
  <c r="A8128" i="1"/>
  <c r="A8129" i="1"/>
  <c r="A8130" i="1"/>
  <c r="A8131" i="1"/>
  <c r="A8132" i="1"/>
  <c r="A8133" i="1"/>
  <c r="A8134" i="1"/>
  <c r="A8135" i="1"/>
  <c r="A8136" i="1"/>
  <c r="A8137" i="1"/>
  <c r="A8138" i="1"/>
  <c r="A8139" i="1"/>
  <c r="A8140" i="1"/>
  <c r="A8141" i="1"/>
  <c r="A8142" i="1"/>
  <c r="A8143" i="1"/>
  <c r="A8144" i="1"/>
  <c r="A8145" i="1"/>
  <c r="A8146" i="1"/>
  <c r="A8147" i="1"/>
  <c r="A8148" i="1"/>
  <c r="A8149" i="1"/>
  <c r="A8150" i="1"/>
  <c r="A8151" i="1"/>
  <c r="A8152" i="1"/>
  <c r="A8153" i="1"/>
  <c r="A8154" i="1"/>
  <c r="A8155" i="1"/>
  <c r="A8156" i="1"/>
  <c r="A8157" i="1"/>
  <c r="A8158" i="1"/>
  <c r="A8159" i="1"/>
  <c r="A8160" i="1"/>
  <c r="A8161" i="1"/>
  <c r="A8162" i="1"/>
  <c r="A8163" i="1"/>
  <c r="A8164" i="1"/>
  <c r="A8165" i="1"/>
  <c r="A8166" i="1"/>
  <c r="A8167" i="1"/>
  <c r="A8168" i="1"/>
  <c r="A8169" i="1"/>
  <c r="A8170" i="1"/>
  <c r="A8171" i="1"/>
  <c r="A8172" i="1"/>
  <c r="A8173" i="1"/>
  <c r="A8174" i="1"/>
  <c r="A8175" i="1"/>
  <c r="A8176" i="1"/>
  <c r="A8177" i="1"/>
  <c r="A8178" i="1"/>
  <c r="A8179" i="1"/>
  <c r="A8180" i="1"/>
  <c r="A8181" i="1"/>
  <c r="A8182" i="1"/>
  <c r="A8183" i="1"/>
  <c r="A8184" i="1"/>
  <c r="A8185" i="1"/>
  <c r="A8186" i="1"/>
  <c r="A8187" i="1"/>
  <c r="A8188" i="1"/>
  <c r="A8189" i="1"/>
  <c r="A8190" i="1"/>
  <c r="A8191" i="1"/>
  <c r="A8192" i="1"/>
  <c r="A8193" i="1"/>
  <c r="A8194" i="1"/>
  <c r="A8195" i="1"/>
  <c r="A8196" i="1"/>
  <c r="A8197" i="1"/>
  <c r="A8198" i="1"/>
  <c r="A8199" i="1"/>
  <c r="A8200" i="1"/>
  <c r="A8201" i="1"/>
  <c r="A8202" i="1"/>
  <c r="A8203" i="1"/>
  <c r="A8204" i="1"/>
  <c r="A8205" i="1"/>
  <c r="A8206" i="1"/>
  <c r="A8207" i="1"/>
  <c r="A8208" i="1"/>
  <c r="A8209" i="1"/>
  <c r="A8210" i="1"/>
  <c r="A8211" i="1"/>
  <c r="A8212" i="1"/>
  <c r="A8213" i="1"/>
  <c r="A8214" i="1"/>
  <c r="A8215" i="1"/>
  <c r="A8216" i="1"/>
  <c r="A8217" i="1"/>
  <c r="A8218" i="1"/>
  <c r="A8219" i="1"/>
  <c r="A8220" i="1"/>
  <c r="A8221" i="1"/>
  <c r="A8222" i="1"/>
  <c r="A8223" i="1"/>
  <c r="A8224" i="1"/>
  <c r="A8225" i="1"/>
  <c r="A8226" i="1"/>
  <c r="A8227" i="1"/>
  <c r="A8228" i="1"/>
  <c r="A8229" i="1"/>
  <c r="A8230" i="1"/>
  <c r="A8231" i="1"/>
  <c r="A8232" i="1"/>
  <c r="A8233" i="1"/>
  <c r="A8234" i="1"/>
  <c r="A8235" i="1"/>
  <c r="A8236" i="1"/>
  <c r="A8237" i="1"/>
  <c r="A8238" i="1"/>
  <c r="A8239" i="1"/>
  <c r="A8240" i="1"/>
  <c r="A8241" i="1"/>
  <c r="A8242" i="1"/>
  <c r="A8243" i="1"/>
  <c r="A8244" i="1"/>
  <c r="A8245" i="1"/>
  <c r="A8246" i="1"/>
  <c r="A8247" i="1"/>
  <c r="A8248" i="1"/>
  <c r="A8249" i="1"/>
  <c r="A8250" i="1"/>
  <c r="A8251" i="1"/>
  <c r="A8252" i="1"/>
  <c r="A8253" i="1"/>
  <c r="A8254" i="1"/>
  <c r="A8255" i="1"/>
  <c r="A8256" i="1"/>
  <c r="A8257" i="1"/>
  <c r="A8258" i="1"/>
  <c r="A8259" i="1"/>
  <c r="A8260" i="1"/>
  <c r="A8261" i="1"/>
  <c r="A8262" i="1"/>
  <c r="A8263" i="1"/>
  <c r="A8264" i="1"/>
  <c r="A8265" i="1"/>
  <c r="A8266" i="1"/>
  <c r="A8267" i="1"/>
  <c r="A8268" i="1"/>
  <c r="A8269" i="1"/>
  <c r="A8270" i="1"/>
  <c r="A8271" i="1"/>
  <c r="A8272" i="1"/>
  <c r="A8273" i="1"/>
  <c r="A8274" i="1"/>
  <c r="A8275" i="1"/>
  <c r="A8276" i="1"/>
  <c r="A8277" i="1"/>
  <c r="A8278" i="1"/>
  <c r="A8279" i="1"/>
  <c r="A8280" i="1"/>
  <c r="A8281" i="1"/>
  <c r="A8282" i="1"/>
  <c r="A8283" i="1"/>
  <c r="A8284" i="1"/>
  <c r="A8285" i="1"/>
  <c r="A8286" i="1"/>
  <c r="A8287" i="1"/>
  <c r="A8288" i="1"/>
  <c r="A8289" i="1"/>
  <c r="A8290" i="1"/>
  <c r="A8291" i="1"/>
  <c r="A8292" i="1"/>
  <c r="A8293" i="1"/>
  <c r="A8294" i="1"/>
  <c r="A8295" i="1"/>
  <c r="A8296" i="1"/>
  <c r="A8297" i="1"/>
  <c r="A8298" i="1"/>
  <c r="A8299" i="1"/>
  <c r="A8300" i="1"/>
  <c r="A8301" i="1"/>
  <c r="A8302" i="1"/>
  <c r="A8303" i="1"/>
  <c r="A8304" i="1"/>
  <c r="A8305" i="1"/>
  <c r="A8306" i="1"/>
  <c r="A8307" i="1"/>
  <c r="A8308" i="1"/>
  <c r="A8309" i="1"/>
  <c r="A8310" i="1"/>
  <c r="A8311" i="1"/>
  <c r="A8312" i="1"/>
  <c r="A8313" i="1"/>
  <c r="A8314" i="1"/>
  <c r="A8315" i="1"/>
  <c r="A8316" i="1"/>
  <c r="A8317" i="1"/>
  <c r="A8318" i="1"/>
  <c r="A8319" i="1"/>
  <c r="A8320" i="1"/>
  <c r="A8321" i="1"/>
  <c r="A8322" i="1"/>
  <c r="A8323" i="1"/>
  <c r="A8324" i="1"/>
  <c r="A8325" i="1"/>
  <c r="A8326" i="1"/>
  <c r="A8327" i="1"/>
  <c r="A8328" i="1"/>
  <c r="A8329" i="1"/>
  <c r="A8330" i="1"/>
  <c r="A8331" i="1"/>
  <c r="A8332" i="1"/>
  <c r="A8333" i="1"/>
  <c r="A8334" i="1"/>
  <c r="A8335" i="1"/>
  <c r="A8336" i="1"/>
  <c r="A8337" i="1"/>
  <c r="A8338" i="1"/>
  <c r="A8339" i="1"/>
  <c r="A8340" i="1"/>
  <c r="A8341" i="1"/>
  <c r="A8342" i="1"/>
  <c r="A8343" i="1"/>
  <c r="A8344" i="1"/>
  <c r="A8345" i="1"/>
  <c r="A8346" i="1"/>
  <c r="A8347" i="1"/>
  <c r="A8348" i="1"/>
  <c r="A8349" i="1"/>
  <c r="A8350" i="1"/>
  <c r="A8351" i="1"/>
  <c r="A8352" i="1"/>
  <c r="A8353" i="1"/>
  <c r="A8354" i="1"/>
  <c r="A8355" i="1"/>
  <c r="A8356" i="1"/>
  <c r="A8357" i="1"/>
  <c r="A8358" i="1"/>
  <c r="A8359" i="1"/>
  <c r="A8360" i="1"/>
  <c r="A8361" i="1"/>
  <c r="A8362" i="1"/>
  <c r="A8363" i="1"/>
  <c r="A8364" i="1"/>
  <c r="A8365" i="1"/>
  <c r="A8366" i="1"/>
  <c r="A8367" i="1"/>
  <c r="A8368" i="1"/>
  <c r="A8369" i="1"/>
  <c r="A8370" i="1"/>
  <c r="A8371" i="1"/>
  <c r="A8372" i="1"/>
  <c r="A8373" i="1"/>
  <c r="A8374" i="1"/>
  <c r="A8375" i="1"/>
  <c r="A8376" i="1"/>
  <c r="A8377" i="1"/>
  <c r="A8378" i="1"/>
  <c r="A8379" i="1"/>
  <c r="A8380" i="1"/>
  <c r="A8381" i="1"/>
  <c r="A8382" i="1"/>
  <c r="A8383" i="1"/>
  <c r="A8384" i="1"/>
  <c r="A8385" i="1"/>
  <c r="A8386" i="1"/>
  <c r="A8387" i="1"/>
  <c r="A8388" i="1"/>
  <c r="A8389" i="1"/>
  <c r="A8390" i="1"/>
  <c r="A8391" i="1"/>
  <c r="A8392" i="1"/>
  <c r="A8393" i="1"/>
  <c r="A8394" i="1"/>
  <c r="A8395" i="1"/>
  <c r="A8396" i="1"/>
  <c r="A8397" i="1"/>
  <c r="A8398" i="1"/>
  <c r="A8399" i="1"/>
  <c r="A8400" i="1"/>
  <c r="A8401" i="1"/>
  <c r="A8402" i="1"/>
  <c r="A8403" i="1"/>
  <c r="A8404" i="1"/>
  <c r="A8405" i="1"/>
  <c r="A8406" i="1"/>
  <c r="A8407" i="1"/>
  <c r="A8408" i="1"/>
  <c r="A8409" i="1"/>
  <c r="A8410" i="1"/>
  <c r="A8411" i="1"/>
  <c r="A8412" i="1"/>
  <c r="A8413" i="1"/>
  <c r="A8414" i="1"/>
  <c r="A8415" i="1"/>
  <c r="A8416" i="1"/>
  <c r="A8417" i="1"/>
  <c r="A8418" i="1"/>
  <c r="A8419" i="1"/>
  <c r="A8420" i="1"/>
  <c r="A8421" i="1"/>
  <c r="A8422" i="1"/>
  <c r="A8423" i="1"/>
  <c r="A8424" i="1"/>
  <c r="A8425" i="1"/>
  <c r="A8426" i="1"/>
  <c r="A8427" i="1"/>
  <c r="A8428" i="1"/>
  <c r="A8429" i="1"/>
  <c r="A8430" i="1"/>
  <c r="A8431" i="1"/>
  <c r="A8432" i="1"/>
  <c r="A8433" i="1"/>
  <c r="A8434" i="1"/>
  <c r="A8435" i="1"/>
  <c r="A8436" i="1"/>
  <c r="A8437" i="1"/>
  <c r="A8438" i="1"/>
  <c r="A8439" i="1"/>
  <c r="A8440" i="1"/>
  <c r="A8441" i="1"/>
  <c r="A8442" i="1"/>
  <c r="A8443" i="1"/>
  <c r="A8444" i="1"/>
  <c r="A8445" i="1"/>
  <c r="A8446" i="1"/>
  <c r="A8447" i="1"/>
  <c r="A8448" i="1"/>
  <c r="A8449" i="1"/>
  <c r="A8450" i="1"/>
  <c r="A8451" i="1"/>
  <c r="A8452" i="1"/>
  <c r="A8453" i="1"/>
  <c r="A8454" i="1"/>
  <c r="A8455" i="1"/>
  <c r="A8456" i="1"/>
  <c r="A8457" i="1"/>
  <c r="A8458" i="1"/>
  <c r="A8459" i="1"/>
  <c r="A8460" i="1"/>
  <c r="A8461" i="1"/>
  <c r="A8462" i="1"/>
  <c r="A8463" i="1"/>
  <c r="A8464" i="1"/>
  <c r="A8465" i="1"/>
  <c r="A8466" i="1"/>
  <c r="A8467" i="1"/>
  <c r="A8468" i="1"/>
  <c r="A8469" i="1"/>
  <c r="A8470" i="1"/>
  <c r="A8471" i="1"/>
  <c r="A8472" i="1"/>
  <c r="A8473" i="1"/>
  <c r="A8474" i="1"/>
  <c r="A8475" i="1"/>
  <c r="A8476" i="1"/>
  <c r="A8477" i="1"/>
  <c r="A8478" i="1"/>
  <c r="A8479" i="1"/>
  <c r="A8480" i="1"/>
  <c r="A8481" i="1"/>
  <c r="A8482" i="1"/>
  <c r="A8483" i="1"/>
  <c r="A8484" i="1"/>
  <c r="A8485" i="1"/>
  <c r="A8486" i="1"/>
  <c r="A8487" i="1"/>
  <c r="A8488" i="1"/>
  <c r="A8489" i="1"/>
  <c r="A8490" i="1"/>
  <c r="A8491" i="1"/>
  <c r="A8492" i="1"/>
  <c r="A8493" i="1"/>
  <c r="A8494" i="1"/>
  <c r="A8495" i="1"/>
  <c r="A8496" i="1"/>
  <c r="A8497" i="1"/>
  <c r="A8498" i="1"/>
  <c r="A8499" i="1"/>
  <c r="A8500" i="1"/>
  <c r="A8501" i="1"/>
  <c r="A8502" i="1"/>
  <c r="A8503" i="1"/>
  <c r="A8504" i="1"/>
  <c r="A8505" i="1"/>
  <c r="A8506" i="1"/>
  <c r="A8507" i="1"/>
  <c r="A8508" i="1"/>
  <c r="A8509" i="1"/>
  <c r="A8510" i="1"/>
  <c r="A8511" i="1"/>
  <c r="A8512" i="1"/>
  <c r="A8513" i="1"/>
  <c r="A8514" i="1"/>
  <c r="A8515" i="1"/>
  <c r="A8516" i="1"/>
  <c r="A8517" i="1"/>
  <c r="A8518" i="1"/>
  <c r="A8519" i="1"/>
  <c r="A8520" i="1"/>
  <c r="A8521" i="1"/>
  <c r="A8522" i="1"/>
  <c r="A8523" i="1"/>
  <c r="A8524" i="1"/>
  <c r="A8525" i="1"/>
  <c r="A8526" i="1"/>
  <c r="A8527" i="1"/>
  <c r="A8528" i="1"/>
  <c r="A8529" i="1"/>
  <c r="A8530" i="1"/>
  <c r="A8531" i="1"/>
  <c r="A8532" i="1"/>
  <c r="A8533" i="1"/>
  <c r="A8534" i="1"/>
  <c r="A8535" i="1"/>
  <c r="A8536" i="1"/>
  <c r="A8537" i="1"/>
  <c r="A8538" i="1"/>
  <c r="A8539" i="1"/>
  <c r="A8540" i="1"/>
  <c r="A8541" i="1"/>
  <c r="A8542" i="1"/>
  <c r="A8543" i="1"/>
  <c r="A8544" i="1"/>
  <c r="A8545" i="1"/>
  <c r="A8546" i="1"/>
  <c r="A8547" i="1"/>
  <c r="A8548" i="1"/>
  <c r="A8549" i="1"/>
  <c r="A8550" i="1"/>
  <c r="A8551" i="1"/>
  <c r="A8552" i="1"/>
  <c r="A8553" i="1"/>
  <c r="A8554" i="1"/>
  <c r="A8555" i="1"/>
  <c r="A8556" i="1"/>
  <c r="A8557" i="1"/>
  <c r="A8558" i="1"/>
  <c r="A8559" i="1"/>
  <c r="A8560" i="1"/>
  <c r="A8561" i="1"/>
  <c r="A8562" i="1"/>
  <c r="A8563" i="1"/>
  <c r="A8564" i="1"/>
  <c r="A8565" i="1"/>
  <c r="A8566" i="1"/>
  <c r="A8567" i="1"/>
  <c r="A8568" i="1"/>
  <c r="A8569" i="1"/>
  <c r="A8570" i="1"/>
  <c r="A8571" i="1"/>
  <c r="A8572" i="1"/>
  <c r="A8573" i="1"/>
  <c r="A8574" i="1"/>
  <c r="A8575" i="1"/>
  <c r="A8576" i="1"/>
  <c r="A8577" i="1"/>
  <c r="A8578" i="1"/>
  <c r="A8579" i="1"/>
  <c r="A8580" i="1"/>
  <c r="A8581" i="1"/>
  <c r="A8582" i="1"/>
  <c r="A8583" i="1"/>
  <c r="A8584" i="1"/>
  <c r="A8585" i="1"/>
  <c r="A8586" i="1"/>
  <c r="A8587" i="1"/>
  <c r="A8588" i="1"/>
  <c r="A8589" i="1"/>
  <c r="A8590" i="1"/>
  <c r="A8591" i="1"/>
  <c r="A8592" i="1"/>
  <c r="A8593" i="1"/>
  <c r="A8594" i="1"/>
  <c r="A8595" i="1"/>
  <c r="A8596" i="1"/>
  <c r="A8597" i="1"/>
  <c r="A8598" i="1"/>
  <c r="A8599" i="1"/>
  <c r="A8600" i="1"/>
  <c r="A8601" i="1"/>
  <c r="A8602" i="1"/>
  <c r="A8603" i="1"/>
  <c r="A8604" i="1"/>
  <c r="A8605" i="1"/>
  <c r="A8606" i="1"/>
  <c r="A8607" i="1"/>
  <c r="A8608" i="1"/>
  <c r="A8609" i="1"/>
  <c r="A8610" i="1"/>
  <c r="A8611" i="1"/>
  <c r="A8612" i="1"/>
  <c r="A8613" i="1"/>
  <c r="A8614" i="1"/>
  <c r="A8615" i="1"/>
  <c r="A8616" i="1"/>
  <c r="A8617" i="1"/>
  <c r="A8618" i="1"/>
  <c r="A8619" i="1"/>
  <c r="A8620" i="1"/>
  <c r="A8621" i="1"/>
  <c r="A8622" i="1"/>
  <c r="A8623" i="1"/>
  <c r="A8624" i="1"/>
  <c r="A8625" i="1"/>
  <c r="A8626" i="1"/>
  <c r="A8627" i="1"/>
  <c r="A8628" i="1"/>
  <c r="A8629" i="1"/>
  <c r="A8630" i="1"/>
  <c r="A8631" i="1"/>
  <c r="A8632" i="1"/>
  <c r="A8633" i="1"/>
  <c r="A8634" i="1"/>
  <c r="A8635" i="1"/>
  <c r="A8636" i="1"/>
  <c r="A8637" i="1"/>
  <c r="A8638" i="1"/>
  <c r="A8639" i="1"/>
  <c r="A8640" i="1"/>
  <c r="A8641" i="1"/>
  <c r="A8642" i="1"/>
  <c r="A8643" i="1"/>
  <c r="A8644" i="1"/>
  <c r="A8645" i="1"/>
  <c r="A8646" i="1"/>
  <c r="A8647" i="1"/>
  <c r="A8648" i="1"/>
  <c r="A8649" i="1"/>
  <c r="A8650" i="1"/>
  <c r="A8651" i="1"/>
  <c r="A8652" i="1"/>
  <c r="A8653" i="1"/>
  <c r="A8654" i="1"/>
  <c r="A8655" i="1"/>
  <c r="A8656" i="1"/>
  <c r="A8657" i="1"/>
  <c r="A8658" i="1"/>
  <c r="A8659" i="1"/>
  <c r="A8660" i="1"/>
  <c r="A8661" i="1"/>
  <c r="A8662" i="1"/>
  <c r="A8663" i="1"/>
  <c r="A8664" i="1"/>
  <c r="A8665" i="1"/>
  <c r="A8666" i="1"/>
  <c r="A8667" i="1"/>
  <c r="A8668" i="1"/>
  <c r="A8669" i="1"/>
  <c r="A8670" i="1"/>
  <c r="A8671" i="1"/>
  <c r="A8672" i="1"/>
  <c r="A8673" i="1"/>
  <c r="A8674" i="1"/>
  <c r="A8675" i="1"/>
  <c r="A8676" i="1"/>
  <c r="A8677" i="1"/>
  <c r="A8678" i="1"/>
  <c r="A8679" i="1"/>
  <c r="A8680" i="1"/>
  <c r="A8681" i="1"/>
  <c r="A8682" i="1"/>
  <c r="A8683" i="1"/>
  <c r="A8684" i="1"/>
  <c r="A8685" i="1"/>
  <c r="A8686" i="1"/>
  <c r="A8687" i="1"/>
  <c r="A8688" i="1"/>
  <c r="A8689" i="1"/>
  <c r="A8690" i="1"/>
  <c r="A8691" i="1"/>
  <c r="A8692" i="1"/>
  <c r="A8693" i="1"/>
  <c r="A8694" i="1"/>
  <c r="A8695" i="1"/>
  <c r="A8696" i="1"/>
  <c r="A8697" i="1"/>
  <c r="A8698" i="1"/>
  <c r="A8699" i="1"/>
  <c r="A8700" i="1"/>
  <c r="A8701" i="1"/>
  <c r="A8702" i="1"/>
  <c r="A8703" i="1"/>
  <c r="A8704" i="1"/>
  <c r="A8705" i="1"/>
  <c r="A8706" i="1"/>
  <c r="A8707" i="1"/>
  <c r="A8708" i="1"/>
  <c r="A8709" i="1"/>
  <c r="A8710" i="1"/>
  <c r="A8711" i="1"/>
  <c r="A8712" i="1"/>
  <c r="A8713" i="1"/>
  <c r="A8714" i="1"/>
  <c r="A8715" i="1"/>
  <c r="A8716" i="1"/>
  <c r="A8717" i="1"/>
  <c r="A8718" i="1"/>
  <c r="A8719" i="1"/>
  <c r="A8720" i="1"/>
  <c r="A8721" i="1"/>
  <c r="A8722" i="1"/>
  <c r="A8723" i="1"/>
  <c r="A8724" i="1"/>
  <c r="A8725" i="1"/>
  <c r="A8726" i="1"/>
  <c r="A8727" i="1"/>
  <c r="A8728" i="1"/>
  <c r="A8729" i="1"/>
  <c r="A8730" i="1"/>
  <c r="A8731" i="1"/>
  <c r="A8732" i="1"/>
  <c r="A8733" i="1"/>
  <c r="A8734" i="1"/>
  <c r="A8735" i="1"/>
  <c r="A8736" i="1"/>
  <c r="A8737" i="1"/>
  <c r="A8738" i="1"/>
  <c r="A8739" i="1"/>
  <c r="A8740" i="1"/>
  <c r="A8741" i="1"/>
  <c r="A8742" i="1"/>
  <c r="A8743" i="1"/>
  <c r="A8744" i="1"/>
  <c r="A8745" i="1"/>
  <c r="A8746" i="1"/>
  <c r="A8747" i="1"/>
  <c r="A8748" i="1"/>
  <c r="A8749" i="1"/>
  <c r="A8750" i="1"/>
  <c r="A8751" i="1"/>
  <c r="A8752" i="1"/>
  <c r="A8753" i="1"/>
  <c r="A8754" i="1"/>
  <c r="A8755" i="1"/>
  <c r="A8756" i="1"/>
  <c r="A8757" i="1"/>
  <c r="A8758" i="1"/>
  <c r="A8759" i="1"/>
  <c r="A8760" i="1"/>
  <c r="A8761" i="1"/>
  <c r="A8762" i="1"/>
  <c r="A8763" i="1"/>
  <c r="A8764" i="1"/>
  <c r="A8765" i="1"/>
  <c r="A8766" i="1"/>
  <c r="A8767" i="1"/>
  <c r="A8768" i="1"/>
  <c r="A8769" i="1"/>
  <c r="A8770" i="1"/>
  <c r="A8771" i="1"/>
  <c r="A8772" i="1"/>
  <c r="A8773" i="1"/>
  <c r="A8774" i="1"/>
  <c r="A8775" i="1"/>
  <c r="A8776" i="1"/>
  <c r="A8777" i="1"/>
  <c r="A8778" i="1"/>
  <c r="A8779" i="1"/>
  <c r="A8780" i="1"/>
  <c r="A8781" i="1"/>
  <c r="A8782" i="1"/>
  <c r="A8783" i="1"/>
  <c r="A8784" i="1"/>
  <c r="A8785" i="1"/>
  <c r="A8786" i="1"/>
  <c r="A8787" i="1"/>
  <c r="A8788" i="1"/>
  <c r="A8789" i="1"/>
  <c r="A8790" i="1"/>
  <c r="A8791" i="1"/>
  <c r="A8792" i="1"/>
  <c r="A8793" i="1"/>
  <c r="A8794" i="1"/>
  <c r="A8795" i="1"/>
  <c r="A8796" i="1"/>
  <c r="A8797" i="1"/>
  <c r="A8798" i="1"/>
  <c r="A8799" i="1"/>
  <c r="A8800" i="1"/>
  <c r="A8801" i="1"/>
  <c r="A8802" i="1"/>
  <c r="A8803" i="1"/>
  <c r="A8804" i="1"/>
  <c r="A8805" i="1"/>
  <c r="A8806" i="1"/>
  <c r="A8807" i="1"/>
  <c r="A8808" i="1"/>
  <c r="A8809" i="1"/>
  <c r="A8810" i="1"/>
  <c r="A8811" i="1"/>
  <c r="A8812" i="1"/>
  <c r="A8813" i="1"/>
  <c r="A8814" i="1"/>
  <c r="A8815" i="1"/>
  <c r="A8816" i="1"/>
  <c r="A8817" i="1"/>
  <c r="A8818" i="1"/>
  <c r="A8819" i="1"/>
  <c r="A8820" i="1"/>
  <c r="A8821" i="1"/>
  <c r="A8822" i="1"/>
  <c r="A8823" i="1"/>
  <c r="A8824" i="1"/>
  <c r="A8825" i="1"/>
  <c r="A8826" i="1"/>
  <c r="A8827" i="1"/>
  <c r="A8828" i="1"/>
  <c r="A8829" i="1"/>
  <c r="A8830" i="1"/>
  <c r="A8831" i="1"/>
  <c r="A8832" i="1"/>
  <c r="A8833" i="1"/>
  <c r="A8834" i="1"/>
  <c r="A8835" i="1"/>
  <c r="A8836" i="1"/>
  <c r="A8837" i="1"/>
  <c r="A8838" i="1"/>
  <c r="A8839" i="1"/>
  <c r="A8840" i="1"/>
  <c r="A8841" i="1"/>
  <c r="A8842" i="1"/>
  <c r="A8843" i="1"/>
  <c r="A8844" i="1"/>
  <c r="A8845" i="1"/>
  <c r="A8846" i="1"/>
  <c r="A8847" i="1"/>
  <c r="A8848" i="1"/>
  <c r="A8849" i="1"/>
  <c r="A8850" i="1"/>
  <c r="A8851" i="1"/>
  <c r="A8852" i="1"/>
  <c r="A8853" i="1"/>
  <c r="A8854" i="1"/>
  <c r="A8855" i="1"/>
  <c r="A8856" i="1"/>
  <c r="A8857" i="1"/>
  <c r="A8858" i="1"/>
  <c r="A8859" i="1"/>
  <c r="A8860" i="1"/>
  <c r="A8861" i="1"/>
  <c r="A8862" i="1"/>
  <c r="A8863" i="1"/>
  <c r="A8864" i="1"/>
  <c r="A8865" i="1"/>
  <c r="A8866" i="1"/>
  <c r="A8867" i="1"/>
  <c r="A8868" i="1"/>
  <c r="A8869" i="1"/>
  <c r="A8870" i="1"/>
  <c r="A8871" i="1"/>
  <c r="A8872" i="1"/>
  <c r="A8873" i="1"/>
  <c r="A8874" i="1"/>
  <c r="A8875" i="1"/>
  <c r="A8876" i="1"/>
  <c r="A8877" i="1"/>
  <c r="A8878" i="1"/>
  <c r="A8879" i="1"/>
  <c r="A8880" i="1"/>
  <c r="A8881" i="1"/>
  <c r="A8882" i="1"/>
  <c r="A8883" i="1"/>
  <c r="A8884" i="1"/>
  <c r="A8885" i="1"/>
  <c r="A8886" i="1"/>
  <c r="A8887" i="1"/>
  <c r="A8888" i="1"/>
  <c r="A8889" i="1"/>
  <c r="A8890" i="1"/>
  <c r="A8891" i="1"/>
  <c r="A8892" i="1"/>
  <c r="A8893" i="1"/>
  <c r="A8894" i="1"/>
  <c r="A8895" i="1"/>
  <c r="A8896" i="1"/>
  <c r="A8897" i="1"/>
  <c r="A8898" i="1"/>
  <c r="A8899" i="1"/>
  <c r="A8900" i="1"/>
  <c r="A8901" i="1"/>
  <c r="A8902" i="1"/>
  <c r="A8903" i="1"/>
  <c r="A8904" i="1"/>
  <c r="A8905" i="1"/>
  <c r="A8906" i="1"/>
  <c r="A8907" i="1"/>
  <c r="A8908" i="1"/>
  <c r="A8909" i="1"/>
  <c r="A8910" i="1"/>
  <c r="A8911" i="1"/>
  <c r="A8912" i="1"/>
  <c r="A8913" i="1"/>
  <c r="A8914" i="1"/>
  <c r="A8915" i="1"/>
  <c r="A8916" i="1"/>
  <c r="A8917" i="1"/>
  <c r="A8918" i="1"/>
  <c r="A8919" i="1"/>
  <c r="A8920" i="1"/>
  <c r="A8921" i="1"/>
  <c r="A8922" i="1"/>
  <c r="A8923" i="1"/>
  <c r="A8924" i="1"/>
  <c r="A8925" i="1"/>
  <c r="A8926" i="1"/>
  <c r="A8927" i="1"/>
  <c r="A8928" i="1"/>
  <c r="A8929" i="1"/>
  <c r="A8930" i="1"/>
  <c r="A8931" i="1"/>
  <c r="A8932" i="1"/>
  <c r="A8933" i="1"/>
  <c r="A8934" i="1"/>
  <c r="A8935" i="1"/>
  <c r="A8936" i="1"/>
  <c r="A8937" i="1"/>
  <c r="A8938" i="1"/>
  <c r="A8939" i="1"/>
  <c r="A8940" i="1"/>
  <c r="A8941" i="1"/>
  <c r="A8942" i="1"/>
  <c r="A8943" i="1"/>
  <c r="A8944" i="1"/>
  <c r="A8945" i="1"/>
  <c r="A8946" i="1"/>
  <c r="A8947" i="1"/>
  <c r="A8948" i="1"/>
  <c r="A8949" i="1"/>
  <c r="A8950" i="1"/>
  <c r="A8951" i="1"/>
  <c r="A8952" i="1"/>
  <c r="A8953" i="1"/>
  <c r="A8954" i="1"/>
  <c r="A8955" i="1"/>
  <c r="A8956" i="1"/>
  <c r="A8957" i="1"/>
  <c r="A8958" i="1"/>
  <c r="A8959" i="1"/>
  <c r="A8960" i="1"/>
  <c r="A8961" i="1"/>
  <c r="A8962" i="1"/>
  <c r="A8963" i="1"/>
  <c r="A8964" i="1"/>
  <c r="A8965" i="1"/>
  <c r="A8966" i="1"/>
  <c r="A8967" i="1"/>
  <c r="A8968" i="1"/>
  <c r="A8969" i="1"/>
  <c r="A8970" i="1"/>
  <c r="A8971" i="1"/>
  <c r="A8972" i="1"/>
  <c r="A8973" i="1"/>
  <c r="A8974" i="1"/>
  <c r="A8975" i="1"/>
  <c r="A8976" i="1"/>
  <c r="A8977" i="1"/>
  <c r="A8978" i="1"/>
  <c r="A8979" i="1"/>
  <c r="A8980" i="1"/>
  <c r="A8981" i="1"/>
  <c r="A8982" i="1"/>
  <c r="A8983" i="1"/>
  <c r="A8984" i="1"/>
  <c r="A8985" i="1"/>
  <c r="A8986" i="1"/>
  <c r="A8987" i="1"/>
  <c r="A8988" i="1"/>
  <c r="A8989" i="1"/>
  <c r="A8990" i="1"/>
  <c r="A8991" i="1"/>
  <c r="A8992" i="1"/>
  <c r="A8993" i="1"/>
  <c r="A8994" i="1"/>
  <c r="A8995" i="1"/>
  <c r="A8996" i="1"/>
  <c r="A8997" i="1"/>
  <c r="A8998" i="1"/>
  <c r="A8999" i="1"/>
  <c r="A9000" i="1"/>
  <c r="A9001" i="1"/>
  <c r="A9002" i="1"/>
  <c r="A9003" i="1"/>
  <c r="A9004" i="1"/>
  <c r="A9005" i="1"/>
  <c r="A9006" i="1"/>
  <c r="A9007" i="1"/>
  <c r="A9008" i="1"/>
  <c r="A9009" i="1"/>
  <c r="A9010" i="1"/>
  <c r="A9011" i="1"/>
  <c r="A9012" i="1"/>
  <c r="A9013" i="1"/>
  <c r="A9014" i="1"/>
  <c r="A9015" i="1"/>
  <c r="A9016" i="1"/>
  <c r="A9017" i="1"/>
  <c r="A9018" i="1"/>
  <c r="A9019" i="1"/>
  <c r="A9020" i="1"/>
  <c r="A9021" i="1"/>
  <c r="A9022" i="1"/>
  <c r="A9023" i="1"/>
  <c r="A9024" i="1"/>
  <c r="A9025" i="1"/>
  <c r="A9026" i="1"/>
  <c r="A9027" i="1"/>
  <c r="A9028" i="1"/>
  <c r="A9029" i="1"/>
  <c r="A9030" i="1"/>
  <c r="A9031" i="1"/>
  <c r="A9032" i="1"/>
  <c r="A9033" i="1"/>
  <c r="A9034" i="1"/>
  <c r="A9035" i="1"/>
  <c r="A9036" i="1"/>
  <c r="A9037" i="1"/>
  <c r="A9038" i="1"/>
  <c r="A9039" i="1"/>
  <c r="A9040" i="1"/>
  <c r="A9041" i="1"/>
  <c r="A9042" i="1"/>
  <c r="A9043" i="1"/>
  <c r="A9044" i="1"/>
  <c r="A9045" i="1"/>
  <c r="A9046" i="1"/>
  <c r="A9047" i="1"/>
  <c r="A9048" i="1"/>
  <c r="A9049" i="1"/>
  <c r="A9050" i="1"/>
  <c r="A9051" i="1"/>
  <c r="A9052" i="1"/>
  <c r="A9053" i="1"/>
  <c r="A9054" i="1"/>
  <c r="A9055" i="1"/>
  <c r="A9056" i="1"/>
  <c r="A9057" i="1"/>
  <c r="A9058" i="1"/>
  <c r="A9059" i="1"/>
  <c r="A9060" i="1"/>
  <c r="A9061" i="1"/>
  <c r="A9062" i="1"/>
  <c r="A9063" i="1"/>
  <c r="A9064" i="1"/>
  <c r="A9065" i="1"/>
  <c r="A9066" i="1"/>
  <c r="A9067" i="1"/>
  <c r="A9068" i="1"/>
  <c r="A9069" i="1"/>
  <c r="A9070" i="1"/>
  <c r="A9071" i="1"/>
  <c r="A9072" i="1"/>
  <c r="A9073" i="1"/>
  <c r="A9074" i="1"/>
  <c r="A9075" i="1"/>
  <c r="A9076" i="1"/>
  <c r="A9077" i="1"/>
  <c r="A9078" i="1"/>
  <c r="A9079" i="1"/>
  <c r="A9080" i="1"/>
  <c r="A9081" i="1"/>
  <c r="A9082" i="1"/>
  <c r="A9083" i="1"/>
  <c r="A9084" i="1"/>
  <c r="A9085" i="1"/>
  <c r="A9086" i="1"/>
  <c r="A9087" i="1"/>
  <c r="A9088" i="1"/>
  <c r="A9089" i="1"/>
  <c r="A9090" i="1"/>
  <c r="A9091" i="1"/>
  <c r="A9092" i="1"/>
  <c r="A9093" i="1"/>
  <c r="A9094" i="1"/>
  <c r="A9095" i="1"/>
  <c r="A9096" i="1"/>
  <c r="A9097" i="1"/>
  <c r="A9098" i="1"/>
  <c r="A9099" i="1"/>
  <c r="A9100" i="1"/>
  <c r="A9101" i="1"/>
  <c r="A9102" i="1"/>
  <c r="A9103" i="1"/>
  <c r="A9104" i="1"/>
  <c r="A9105" i="1"/>
  <c r="A9106" i="1"/>
  <c r="A9107" i="1"/>
  <c r="A9108" i="1"/>
  <c r="A9109" i="1"/>
  <c r="A9110" i="1"/>
  <c r="A9111" i="1"/>
  <c r="A9112" i="1"/>
  <c r="A9113" i="1"/>
  <c r="A9114" i="1"/>
  <c r="A9115" i="1"/>
  <c r="A9116" i="1"/>
  <c r="A9117" i="1"/>
  <c r="A9118" i="1"/>
  <c r="A9119" i="1"/>
  <c r="A9120" i="1"/>
  <c r="A9121" i="1"/>
  <c r="A9122" i="1"/>
  <c r="A9123" i="1"/>
  <c r="A9124" i="1"/>
  <c r="A9125" i="1"/>
  <c r="A9126" i="1"/>
  <c r="A9127" i="1"/>
  <c r="A9128" i="1"/>
  <c r="A9129" i="1"/>
  <c r="A9130" i="1"/>
  <c r="A9131" i="1"/>
  <c r="A9132" i="1"/>
  <c r="A9133" i="1"/>
  <c r="A9134" i="1"/>
  <c r="A9135" i="1"/>
  <c r="A9136" i="1"/>
  <c r="A9137" i="1"/>
  <c r="A9138" i="1"/>
  <c r="A9139" i="1"/>
  <c r="A9140" i="1"/>
  <c r="A9141" i="1"/>
  <c r="A9142" i="1"/>
  <c r="A9143" i="1"/>
  <c r="A9144" i="1"/>
  <c r="A9145" i="1"/>
  <c r="A9146" i="1"/>
  <c r="A9147" i="1"/>
  <c r="A9148" i="1"/>
  <c r="A9149" i="1"/>
  <c r="A9150" i="1"/>
  <c r="A9151" i="1"/>
  <c r="A9152" i="1"/>
  <c r="A9153" i="1"/>
  <c r="A9154" i="1"/>
  <c r="A9155" i="1"/>
  <c r="A9156" i="1"/>
  <c r="A9157" i="1"/>
  <c r="A9158" i="1"/>
  <c r="A9159" i="1"/>
  <c r="A9160" i="1"/>
  <c r="A9161" i="1"/>
  <c r="A9162" i="1"/>
  <c r="A9163" i="1"/>
  <c r="A9164" i="1"/>
  <c r="A9165" i="1"/>
  <c r="A9166" i="1"/>
  <c r="A9167" i="1"/>
  <c r="A9168" i="1"/>
  <c r="A9169" i="1"/>
  <c r="A9170" i="1"/>
  <c r="A9171" i="1"/>
  <c r="A9172" i="1"/>
  <c r="A9173" i="1"/>
  <c r="A9174" i="1"/>
  <c r="A9175" i="1"/>
  <c r="A9176" i="1"/>
  <c r="A9177" i="1"/>
  <c r="A9178" i="1"/>
  <c r="A9179" i="1"/>
  <c r="A9180" i="1"/>
  <c r="A9181" i="1"/>
  <c r="A9182" i="1"/>
  <c r="A9183" i="1"/>
  <c r="A9184" i="1"/>
  <c r="A9185" i="1"/>
  <c r="A9186" i="1"/>
  <c r="A9187" i="1"/>
  <c r="A9188" i="1"/>
  <c r="A9189" i="1"/>
  <c r="A9190" i="1"/>
  <c r="A9191" i="1"/>
  <c r="A9192" i="1"/>
  <c r="A9193" i="1"/>
  <c r="A9194" i="1"/>
  <c r="A9195" i="1"/>
  <c r="A9196" i="1"/>
  <c r="A9197" i="1"/>
  <c r="A9198" i="1"/>
  <c r="A9199" i="1"/>
  <c r="A9200" i="1"/>
  <c r="A9201" i="1"/>
  <c r="A9202" i="1"/>
  <c r="A9203" i="1"/>
  <c r="A9204" i="1"/>
  <c r="A9205" i="1"/>
  <c r="A9206" i="1"/>
  <c r="A9207" i="1"/>
  <c r="A9208" i="1"/>
  <c r="A9209" i="1"/>
  <c r="A9210" i="1"/>
  <c r="A9211" i="1"/>
  <c r="A9212" i="1"/>
  <c r="A9213" i="1"/>
  <c r="A9214" i="1"/>
  <c r="A9215" i="1"/>
  <c r="A9216" i="1"/>
  <c r="A9217" i="1"/>
  <c r="A9218" i="1"/>
  <c r="A9219" i="1"/>
  <c r="A9220" i="1"/>
  <c r="A9221" i="1"/>
  <c r="A9222" i="1"/>
  <c r="A9223" i="1"/>
  <c r="A9224" i="1"/>
  <c r="A9225" i="1"/>
  <c r="A9226" i="1"/>
  <c r="A9227" i="1"/>
  <c r="A9228" i="1"/>
  <c r="A9229" i="1"/>
  <c r="A9230" i="1"/>
  <c r="A9231" i="1"/>
  <c r="A9232" i="1"/>
  <c r="A9233" i="1"/>
  <c r="A9234" i="1"/>
  <c r="A9235" i="1"/>
  <c r="A9236" i="1"/>
  <c r="A9237" i="1"/>
  <c r="A9238" i="1"/>
  <c r="A9239" i="1"/>
  <c r="A9240" i="1"/>
  <c r="A9241" i="1"/>
  <c r="A9242" i="1"/>
  <c r="A9243" i="1"/>
  <c r="A9244" i="1"/>
  <c r="A9245" i="1"/>
  <c r="A9246" i="1"/>
  <c r="A9247" i="1"/>
  <c r="A9248" i="1"/>
  <c r="A9249" i="1"/>
  <c r="A9250" i="1"/>
  <c r="A9251" i="1"/>
  <c r="A9252" i="1"/>
  <c r="A9253" i="1"/>
  <c r="A9254" i="1"/>
  <c r="A9255" i="1"/>
  <c r="A9256" i="1"/>
  <c r="A9257" i="1"/>
  <c r="A9258" i="1"/>
  <c r="A9259" i="1"/>
  <c r="A9260" i="1"/>
  <c r="A9261" i="1"/>
  <c r="A9262" i="1"/>
  <c r="A9263" i="1"/>
  <c r="A9264" i="1"/>
  <c r="A9265" i="1"/>
  <c r="A9266" i="1"/>
  <c r="A9267" i="1"/>
  <c r="A9268" i="1"/>
  <c r="A9269" i="1"/>
  <c r="A9270" i="1"/>
  <c r="A9271" i="1"/>
  <c r="A9272" i="1"/>
  <c r="A9273" i="1"/>
  <c r="A9274" i="1"/>
  <c r="A9275" i="1"/>
  <c r="A9276" i="1"/>
  <c r="A9277" i="1"/>
  <c r="A9278" i="1"/>
  <c r="A9279" i="1"/>
  <c r="A9280" i="1"/>
  <c r="A9281" i="1"/>
  <c r="A9282" i="1"/>
  <c r="A9283" i="1"/>
  <c r="A9284" i="1"/>
  <c r="A9285" i="1"/>
  <c r="A9286" i="1"/>
  <c r="A9287" i="1"/>
  <c r="A9288" i="1"/>
  <c r="A9289" i="1"/>
  <c r="A9290" i="1"/>
  <c r="A9291" i="1"/>
  <c r="A9292" i="1"/>
  <c r="A9293" i="1"/>
  <c r="A9294" i="1"/>
  <c r="A9295" i="1"/>
  <c r="A9296" i="1"/>
  <c r="A9297" i="1"/>
  <c r="A9298" i="1"/>
  <c r="A9299" i="1"/>
  <c r="A9300" i="1"/>
  <c r="A9301" i="1"/>
  <c r="A9302" i="1"/>
  <c r="A9303" i="1"/>
  <c r="A9304" i="1"/>
  <c r="A9305" i="1"/>
  <c r="A9306" i="1"/>
  <c r="A9307" i="1"/>
  <c r="A9308" i="1"/>
  <c r="A9309" i="1"/>
  <c r="A9310" i="1"/>
  <c r="A9311" i="1"/>
  <c r="A9312" i="1"/>
  <c r="A9313" i="1"/>
  <c r="A9314" i="1"/>
  <c r="A9315" i="1"/>
  <c r="A9316" i="1"/>
  <c r="A9317" i="1"/>
  <c r="A9318" i="1"/>
  <c r="A9319" i="1"/>
  <c r="A9320" i="1"/>
  <c r="A9321" i="1"/>
  <c r="A9322" i="1"/>
  <c r="A9323" i="1"/>
  <c r="A9324" i="1"/>
  <c r="A9325" i="1"/>
  <c r="A9326" i="1"/>
  <c r="A9327" i="1"/>
  <c r="A9328" i="1"/>
  <c r="A9329" i="1"/>
  <c r="A9330" i="1"/>
  <c r="A9331" i="1"/>
  <c r="A9332" i="1"/>
  <c r="A9333" i="1"/>
  <c r="A9334" i="1"/>
  <c r="A9335" i="1"/>
  <c r="A9336" i="1"/>
  <c r="A9337" i="1"/>
  <c r="A9338" i="1"/>
  <c r="A9339" i="1"/>
  <c r="A9340" i="1"/>
  <c r="A9341" i="1"/>
  <c r="A9342" i="1"/>
  <c r="A9343" i="1"/>
  <c r="A9344" i="1"/>
  <c r="A9345" i="1"/>
  <c r="A9346" i="1"/>
  <c r="A9347" i="1"/>
  <c r="A9348" i="1"/>
  <c r="A9349" i="1"/>
  <c r="A9350" i="1"/>
  <c r="A9351" i="1"/>
  <c r="A9352" i="1"/>
  <c r="A9353" i="1"/>
  <c r="A9354" i="1"/>
  <c r="A9355" i="1"/>
  <c r="A9356" i="1"/>
  <c r="A9357" i="1"/>
  <c r="A9358" i="1"/>
  <c r="A9359" i="1"/>
  <c r="A9360" i="1"/>
  <c r="A9361" i="1"/>
  <c r="A9362" i="1"/>
  <c r="A9363" i="1"/>
  <c r="A9364" i="1"/>
  <c r="A9365" i="1"/>
  <c r="A9366" i="1"/>
  <c r="A9367" i="1"/>
  <c r="A9368" i="1"/>
  <c r="A9369" i="1"/>
  <c r="A9370" i="1"/>
  <c r="A9371" i="1"/>
  <c r="A9372" i="1"/>
  <c r="A9373" i="1"/>
  <c r="A9374" i="1"/>
  <c r="A9375" i="1"/>
  <c r="A9376" i="1"/>
  <c r="A9377" i="1"/>
  <c r="A9378" i="1"/>
  <c r="A9379" i="1"/>
  <c r="A9380" i="1"/>
  <c r="A9381" i="1"/>
  <c r="A9382" i="1"/>
  <c r="A9383" i="1"/>
  <c r="A9384" i="1"/>
  <c r="A9385" i="1"/>
  <c r="A9386" i="1"/>
  <c r="A9387" i="1"/>
  <c r="A9388" i="1"/>
  <c r="A9389" i="1"/>
  <c r="A9390" i="1"/>
  <c r="A9391" i="1"/>
  <c r="A9392" i="1"/>
  <c r="A9393" i="1"/>
  <c r="A9394" i="1"/>
  <c r="A9395" i="1"/>
  <c r="A9396" i="1"/>
  <c r="A9397" i="1"/>
  <c r="A9398" i="1"/>
  <c r="A9399" i="1"/>
  <c r="A9400" i="1"/>
  <c r="A9401" i="1"/>
  <c r="A9402" i="1"/>
  <c r="A9403" i="1"/>
  <c r="A9404" i="1"/>
  <c r="A9405" i="1"/>
  <c r="A9406" i="1"/>
  <c r="A9407" i="1"/>
  <c r="A9408" i="1"/>
  <c r="A9409" i="1"/>
  <c r="A9410" i="1"/>
  <c r="A9411" i="1"/>
  <c r="A9412" i="1"/>
  <c r="A9413" i="1"/>
  <c r="A9414" i="1"/>
  <c r="A9415" i="1"/>
  <c r="A9416" i="1"/>
  <c r="A9417" i="1"/>
  <c r="A9418" i="1"/>
  <c r="A9419" i="1"/>
  <c r="A9420" i="1"/>
  <c r="A9421" i="1"/>
  <c r="A9422" i="1"/>
  <c r="A9423" i="1"/>
  <c r="A9424" i="1"/>
  <c r="A9425" i="1"/>
  <c r="A9426" i="1"/>
  <c r="A9427" i="1"/>
  <c r="A9428" i="1"/>
  <c r="A9429" i="1"/>
  <c r="A9430" i="1"/>
  <c r="A9431" i="1"/>
  <c r="A9432" i="1"/>
  <c r="A9433" i="1"/>
  <c r="A9434" i="1"/>
  <c r="A9435" i="1"/>
  <c r="A9436" i="1"/>
  <c r="A9437" i="1"/>
  <c r="A9438" i="1"/>
  <c r="A9439" i="1"/>
  <c r="A9440" i="1"/>
  <c r="A9441" i="1"/>
  <c r="A9442" i="1"/>
  <c r="A9443" i="1"/>
  <c r="A9444" i="1"/>
  <c r="A9445" i="1"/>
  <c r="A9446" i="1"/>
  <c r="A9447" i="1"/>
  <c r="A9448" i="1"/>
  <c r="A9449" i="1"/>
  <c r="A9450" i="1"/>
  <c r="A9451" i="1"/>
  <c r="A9452" i="1"/>
  <c r="A9453" i="1"/>
  <c r="A9454" i="1"/>
  <c r="A9455" i="1"/>
  <c r="A9456" i="1"/>
  <c r="A9457" i="1"/>
  <c r="A9458" i="1"/>
  <c r="A9459" i="1"/>
  <c r="A9460" i="1"/>
  <c r="A9461" i="1"/>
  <c r="A9462" i="1"/>
  <c r="A9463" i="1"/>
  <c r="A9464" i="1"/>
  <c r="A9465" i="1"/>
  <c r="A9466" i="1"/>
  <c r="A9467" i="1"/>
  <c r="A9468" i="1"/>
  <c r="A9469" i="1"/>
  <c r="A9470" i="1"/>
  <c r="A9471" i="1"/>
  <c r="A9472" i="1"/>
  <c r="A9473" i="1"/>
  <c r="A9474" i="1"/>
  <c r="A9475" i="1"/>
  <c r="A9476" i="1"/>
  <c r="A9477" i="1"/>
  <c r="A9478" i="1"/>
  <c r="A9479" i="1"/>
  <c r="A9480" i="1"/>
  <c r="A9481" i="1"/>
  <c r="A9482" i="1"/>
  <c r="A9483" i="1"/>
  <c r="A9484" i="1"/>
  <c r="A9485" i="1"/>
  <c r="A9486" i="1"/>
  <c r="A9487" i="1"/>
  <c r="A9488" i="1"/>
  <c r="A9489" i="1"/>
  <c r="A9490" i="1"/>
  <c r="A9491" i="1"/>
  <c r="A9492" i="1"/>
  <c r="A9493" i="1"/>
  <c r="A9494" i="1"/>
  <c r="A9495" i="1"/>
  <c r="A9496" i="1"/>
  <c r="A9497" i="1"/>
  <c r="A9498" i="1"/>
  <c r="A9499" i="1"/>
  <c r="A9500" i="1"/>
  <c r="A9501" i="1"/>
  <c r="A9502" i="1"/>
  <c r="A9503" i="1"/>
  <c r="A9504" i="1"/>
  <c r="A9505" i="1"/>
  <c r="A9506" i="1"/>
  <c r="A9507" i="1"/>
  <c r="A9508" i="1"/>
  <c r="A9509" i="1"/>
  <c r="A9510" i="1"/>
  <c r="A9511" i="1"/>
  <c r="A9512" i="1"/>
  <c r="A9513" i="1"/>
  <c r="A9514" i="1"/>
  <c r="A9515" i="1"/>
  <c r="A9516" i="1"/>
  <c r="A9517" i="1"/>
  <c r="A9518" i="1"/>
  <c r="A9519" i="1"/>
  <c r="A9520" i="1"/>
  <c r="A9521" i="1"/>
  <c r="A9522" i="1"/>
  <c r="A9523" i="1"/>
  <c r="A9524" i="1"/>
  <c r="A9525" i="1"/>
  <c r="A9526" i="1"/>
  <c r="A9527" i="1"/>
  <c r="A9528" i="1"/>
  <c r="A9529" i="1"/>
  <c r="A9530" i="1"/>
  <c r="A9531" i="1"/>
  <c r="A9532" i="1"/>
  <c r="A9533" i="1"/>
  <c r="A9534" i="1"/>
  <c r="A9535" i="1"/>
  <c r="A9536" i="1"/>
  <c r="A9537" i="1"/>
  <c r="A9538" i="1"/>
  <c r="A9539" i="1"/>
  <c r="A9540" i="1"/>
  <c r="A9541" i="1"/>
  <c r="A9542" i="1"/>
  <c r="A9543" i="1"/>
  <c r="A9544" i="1"/>
  <c r="A9545" i="1"/>
  <c r="A9546" i="1"/>
  <c r="A9547" i="1"/>
  <c r="A9548" i="1"/>
  <c r="A9549" i="1"/>
  <c r="A9550" i="1"/>
  <c r="A9551" i="1"/>
  <c r="A9552" i="1"/>
  <c r="A9553" i="1"/>
  <c r="A9554" i="1"/>
  <c r="A9555" i="1"/>
  <c r="A9556" i="1"/>
  <c r="A9557" i="1"/>
  <c r="A9558" i="1"/>
  <c r="A9559" i="1"/>
  <c r="A9560" i="1"/>
  <c r="A9561" i="1"/>
  <c r="A9562" i="1"/>
  <c r="A9563" i="1"/>
  <c r="A9564" i="1"/>
  <c r="A9565" i="1"/>
  <c r="A9566" i="1"/>
  <c r="A9567" i="1"/>
  <c r="A9568" i="1"/>
  <c r="A9569" i="1"/>
  <c r="A9570" i="1"/>
  <c r="A9571" i="1"/>
  <c r="A9572" i="1"/>
  <c r="A9573" i="1"/>
  <c r="A9574" i="1"/>
  <c r="A9575" i="1"/>
  <c r="A9576" i="1"/>
  <c r="A9577" i="1"/>
  <c r="A9578" i="1"/>
  <c r="A9579" i="1"/>
  <c r="A9580" i="1"/>
  <c r="A9581" i="1"/>
  <c r="A9582" i="1"/>
  <c r="A9583" i="1"/>
  <c r="A9584" i="1"/>
  <c r="A9585" i="1"/>
  <c r="A9586" i="1"/>
  <c r="A9587" i="1"/>
  <c r="A9588" i="1"/>
  <c r="A9589" i="1"/>
  <c r="A9590" i="1"/>
  <c r="A9591" i="1"/>
  <c r="A9592" i="1"/>
  <c r="A9593" i="1"/>
  <c r="A9594" i="1"/>
  <c r="A9595" i="1"/>
  <c r="A9596" i="1"/>
  <c r="A9597" i="1"/>
  <c r="A9598" i="1"/>
  <c r="A9599" i="1"/>
  <c r="A9600" i="1"/>
  <c r="A9601" i="1"/>
  <c r="A9602" i="1"/>
  <c r="A9603" i="1"/>
  <c r="A9604" i="1"/>
  <c r="A9605" i="1"/>
  <c r="A9606" i="1"/>
  <c r="A9607" i="1"/>
  <c r="A9608" i="1"/>
  <c r="A9609" i="1"/>
  <c r="A9610" i="1"/>
  <c r="A9611" i="1"/>
  <c r="A9612" i="1"/>
  <c r="A9613" i="1"/>
  <c r="A9614" i="1"/>
  <c r="A9615" i="1"/>
  <c r="A9616" i="1"/>
  <c r="A9617" i="1"/>
  <c r="A9618" i="1"/>
  <c r="A9619" i="1"/>
  <c r="A9620" i="1"/>
  <c r="A9621" i="1"/>
  <c r="A9622" i="1"/>
  <c r="A9623" i="1"/>
  <c r="A9624" i="1"/>
  <c r="A9625" i="1"/>
  <c r="A9626" i="1"/>
  <c r="A9627" i="1"/>
  <c r="A9628" i="1"/>
  <c r="A9629" i="1"/>
  <c r="A9630" i="1"/>
  <c r="A9631" i="1"/>
  <c r="A9632" i="1"/>
  <c r="A9633" i="1"/>
  <c r="A9634" i="1"/>
  <c r="A9635" i="1"/>
  <c r="A9636" i="1"/>
  <c r="A9637" i="1"/>
  <c r="A9638" i="1"/>
  <c r="A9639" i="1"/>
  <c r="A9640" i="1"/>
  <c r="A9641" i="1"/>
  <c r="A9642" i="1"/>
  <c r="A9643" i="1"/>
  <c r="A9644" i="1"/>
  <c r="A9645" i="1"/>
  <c r="A9646" i="1"/>
  <c r="A9647" i="1"/>
  <c r="A9648" i="1"/>
  <c r="A9649" i="1"/>
  <c r="A9650" i="1"/>
  <c r="A9651" i="1"/>
  <c r="A9652" i="1"/>
  <c r="A9653" i="1"/>
  <c r="A9654" i="1"/>
  <c r="A9655" i="1"/>
  <c r="A9656" i="1"/>
  <c r="A9657" i="1"/>
  <c r="A9658" i="1"/>
  <c r="A9659" i="1"/>
  <c r="A9660" i="1"/>
  <c r="A9661" i="1"/>
  <c r="A9662" i="1"/>
  <c r="A9663" i="1"/>
  <c r="A9664" i="1"/>
  <c r="A9665" i="1"/>
  <c r="A9666" i="1"/>
  <c r="A9667" i="1"/>
  <c r="A9668" i="1"/>
  <c r="A9669" i="1"/>
  <c r="A9670" i="1"/>
  <c r="A9671" i="1"/>
  <c r="A9672" i="1"/>
  <c r="A9673" i="1"/>
  <c r="A9674" i="1"/>
  <c r="A9675" i="1"/>
  <c r="A9676" i="1"/>
  <c r="A9677" i="1"/>
  <c r="A9678" i="1"/>
  <c r="A9679" i="1"/>
  <c r="A9680" i="1"/>
  <c r="A9681" i="1"/>
  <c r="A9682" i="1"/>
  <c r="A9683" i="1"/>
  <c r="A9684" i="1"/>
  <c r="A9685" i="1"/>
  <c r="A9686" i="1"/>
  <c r="A9687" i="1"/>
  <c r="A9688" i="1"/>
  <c r="A9689" i="1"/>
  <c r="A9690" i="1"/>
  <c r="A9691" i="1"/>
  <c r="A9692" i="1"/>
  <c r="A9693" i="1"/>
  <c r="A9694" i="1"/>
  <c r="A9695" i="1"/>
  <c r="A9696" i="1"/>
  <c r="A9697" i="1"/>
  <c r="A9698" i="1"/>
  <c r="A9699" i="1"/>
  <c r="A9700" i="1"/>
  <c r="A9701" i="1"/>
  <c r="A9702" i="1"/>
  <c r="A9703" i="1"/>
  <c r="A9704" i="1"/>
  <c r="A9705" i="1"/>
  <c r="A9706" i="1"/>
  <c r="A9707" i="1"/>
  <c r="A9708" i="1"/>
  <c r="A9709" i="1"/>
  <c r="A9710" i="1"/>
  <c r="A9711" i="1"/>
  <c r="A9712" i="1"/>
  <c r="A9713" i="1"/>
  <c r="A9714" i="1"/>
  <c r="A9715" i="1"/>
  <c r="A9716" i="1"/>
  <c r="A9717" i="1"/>
  <c r="A9718" i="1"/>
  <c r="A9719" i="1"/>
  <c r="A9720" i="1"/>
  <c r="A9721" i="1"/>
  <c r="A9722" i="1"/>
  <c r="A9723" i="1"/>
  <c r="A9724" i="1"/>
  <c r="A9725" i="1"/>
  <c r="A9726" i="1"/>
  <c r="A9727" i="1"/>
  <c r="A9728" i="1"/>
  <c r="A9729" i="1"/>
  <c r="A9730" i="1"/>
  <c r="A9731" i="1"/>
  <c r="A9732" i="1"/>
  <c r="A9733" i="1"/>
  <c r="A9734" i="1"/>
  <c r="A9735" i="1"/>
  <c r="A9736" i="1"/>
  <c r="A9737" i="1"/>
  <c r="A9738" i="1"/>
  <c r="A9739" i="1"/>
  <c r="A9740" i="1"/>
  <c r="A9741" i="1"/>
  <c r="A9742" i="1"/>
  <c r="A9743" i="1"/>
  <c r="A9744" i="1"/>
  <c r="A9745" i="1"/>
  <c r="A9746" i="1"/>
  <c r="A9747" i="1"/>
  <c r="A9748" i="1"/>
  <c r="A9749" i="1"/>
  <c r="A9750" i="1"/>
  <c r="A9751" i="1"/>
  <c r="A9752" i="1"/>
  <c r="A9753" i="1"/>
  <c r="A9754" i="1"/>
  <c r="A9755" i="1"/>
  <c r="A9756" i="1"/>
  <c r="A9757" i="1"/>
  <c r="A9758" i="1"/>
  <c r="A9759" i="1"/>
  <c r="A9760" i="1"/>
  <c r="A9761" i="1"/>
  <c r="A9762" i="1"/>
  <c r="A9763" i="1"/>
  <c r="A9764" i="1"/>
  <c r="A9765" i="1"/>
  <c r="A9766" i="1"/>
  <c r="A9767" i="1"/>
  <c r="A9768" i="1"/>
  <c r="A9769" i="1"/>
  <c r="A9770" i="1"/>
  <c r="A9771" i="1"/>
  <c r="A9772" i="1"/>
  <c r="A9773" i="1"/>
  <c r="A9774" i="1"/>
  <c r="A9775" i="1"/>
  <c r="A9776" i="1"/>
  <c r="A9777" i="1"/>
  <c r="A9778" i="1"/>
  <c r="A9779" i="1"/>
  <c r="A9780" i="1"/>
  <c r="A9781" i="1"/>
  <c r="A9782" i="1"/>
  <c r="A9783" i="1"/>
  <c r="A9784" i="1"/>
  <c r="A9785" i="1"/>
  <c r="A9786" i="1"/>
  <c r="A9787" i="1"/>
  <c r="A9788" i="1"/>
  <c r="A9789" i="1"/>
  <c r="A9790" i="1"/>
  <c r="A9791" i="1"/>
  <c r="A9792" i="1"/>
  <c r="A9793" i="1"/>
  <c r="A9794" i="1"/>
  <c r="A9795" i="1"/>
  <c r="A9796" i="1"/>
  <c r="A9797" i="1"/>
  <c r="A9798" i="1"/>
  <c r="A9799" i="1"/>
  <c r="A9800" i="1"/>
  <c r="A9801" i="1"/>
  <c r="A9802" i="1"/>
  <c r="A9803" i="1"/>
  <c r="A9804" i="1"/>
  <c r="A9805" i="1"/>
  <c r="A9806" i="1"/>
  <c r="A9807" i="1"/>
  <c r="A9808" i="1"/>
  <c r="A9809" i="1"/>
  <c r="A9810" i="1"/>
  <c r="A9811" i="1"/>
  <c r="A9812" i="1"/>
  <c r="A9813" i="1"/>
  <c r="A9814" i="1"/>
  <c r="A9815" i="1"/>
  <c r="A9816" i="1"/>
  <c r="A9817" i="1"/>
  <c r="A9818" i="1"/>
  <c r="A9819" i="1"/>
  <c r="A9820" i="1"/>
  <c r="A9821" i="1"/>
  <c r="A9822" i="1"/>
  <c r="A9823" i="1"/>
  <c r="A9824" i="1"/>
  <c r="A9825" i="1"/>
  <c r="A9826" i="1"/>
  <c r="A9827" i="1"/>
  <c r="A9828" i="1"/>
  <c r="A9829" i="1"/>
  <c r="A9830" i="1"/>
  <c r="A9831" i="1"/>
  <c r="A9832" i="1"/>
  <c r="A9833" i="1"/>
  <c r="A9834" i="1"/>
  <c r="A9835" i="1"/>
  <c r="A9836" i="1"/>
  <c r="A9837" i="1"/>
  <c r="A9838" i="1"/>
  <c r="A9839" i="1"/>
  <c r="A9840" i="1"/>
  <c r="A9841" i="1"/>
  <c r="A9842" i="1"/>
  <c r="A9843" i="1"/>
  <c r="A9844" i="1"/>
  <c r="A9845" i="1"/>
  <c r="A9846" i="1"/>
  <c r="A9847" i="1"/>
  <c r="A9848" i="1"/>
  <c r="A9849" i="1"/>
  <c r="A9850" i="1"/>
  <c r="A9851" i="1"/>
  <c r="A9852" i="1"/>
  <c r="A9853" i="1"/>
  <c r="A9854" i="1"/>
  <c r="A9855" i="1"/>
  <c r="A9856" i="1"/>
  <c r="A9857" i="1"/>
  <c r="A9858" i="1"/>
  <c r="A9859" i="1"/>
  <c r="A9860" i="1"/>
  <c r="A9861" i="1"/>
  <c r="A9862" i="1"/>
  <c r="A9863" i="1"/>
  <c r="A9864" i="1"/>
  <c r="A9865" i="1"/>
  <c r="A9866" i="1"/>
  <c r="A9867" i="1"/>
  <c r="A9868" i="1"/>
  <c r="A9869" i="1"/>
  <c r="A9870" i="1"/>
  <c r="A9871" i="1"/>
  <c r="A9872" i="1"/>
  <c r="A9873" i="1"/>
  <c r="A9874" i="1"/>
  <c r="A9875" i="1"/>
  <c r="A9876" i="1"/>
  <c r="A9877" i="1"/>
  <c r="A9878" i="1"/>
  <c r="A9879" i="1"/>
  <c r="A9880" i="1"/>
  <c r="A9881" i="1"/>
  <c r="A9882" i="1"/>
  <c r="A9883" i="1"/>
  <c r="A9884" i="1"/>
  <c r="A9885" i="1"/>
  <c r="A9886" i="1"/>
  <c r="A9887" i="1"/>
  <c r="A9888" i="1"/>
  <c r="A9889" i="1"/>
  <c r="A9890" i="1"/>
  <c r="A9891" i="1"/>
  <c r="A9892" i="1"/>
  <c r="A9893" i="1"/>
  <c r="A9894" i="1"/>
  <c r="A9895" i="1"/>
  <c r="A9896" i="1"/>
  <c r="A9897" i="1"/>
  <c r="A9898" i="1"/>
  <c r="A9899" i="1"/>
  <c r="A9900" i="1"/>
  <c r="A9901" i="1"/>
  <c r="A9902" i="1"/>
  <c r="A9903" i="1"/>
  <c r="A9904" i="1"/>
  <c r="A9905" i="1"/>
  <c r="A9906" i="1"/>
  <c r="A9907" i="1"/>
  <c r="A9908" i="1"/>
  <c r="A9909" i="1"/>
  <c r="A9910" i="1"/>
  <c r="A9911" i="1"/>
  <c r="A9912" i="1"/>
  <c r="A9913" i="1"/>
  <c r="A9914" i="1"/>
  <c r="A9915" i="1"/>
  <c r="A9916" i="1"/>
  <c r="A9917" i="1"/>
  <c r="A9918" i="1"/>
  <c r="A9919" i="1"/>
  <c r="A9920" i="1"/>
  <c r="A9921" i="1"/>
  <c r="A9922" i="1"/>
  <c r="A9923" i="1"/>
  <c r="A9924" i="1"/>
  <c r="A9925" i="1"/>
  <c r="A9926" i="1"/>
  <c r="A9927" i="1"/>
  <c r="A9928" i="1"/>
  <c r="A9929" i="1"/>
  <c r="A9930" i="1"/>
  <c r="A9931" i="1"/>
  <c r="A9932" i="1"/>
  <c r="A9933" i="1"/>
  <c r="A9934" i="1"/>
  <c r="A9935" i="1"/>
  <c r="A9936" i="1"/>
  <c r="A9937" i="1"/>
  <c r="A9938" i="1"/>
  <c r="A9939" i="1"/>
  <c r="A9940" i="1"/>
  <c r="A9941" i="1"/>
  <c r="A9942" i="1"/>
  <c r="A9943" i="1"/>
  <c r="A9944" i="1"/>
  <c r="A9945" i="1"/>
  <c r="A9946" i="1"/>
  <c r="A9947" i="1"/>
  <c r="A9948" i="1"/>
  <c r="A9949" i="1"/>
  <c r="A9950" i="1"/>
  <c r="A9951" i="1"/>
  <c r="A9952" i="1"/>
  <c r="A9953" i="1"/>
  <c r="A9954" i="1"/>
  <c r="A9955" i="1"/>
  <c r="A9956" i="1"/>
  <c r="A9957" i="1"/>
  <c r="A9958" i="1"/>
  <c r="A9959" i="1"/>
  <c r="A9960" i="1"/>
  <c r="A9961" i="1"/>
  <c r="A9962" i="1"/>
  <c r="A9963" i="1"/>
  <c r="A9964" i="1"/>
  <c r="A9965" i="1"/>
  <c r="A9966" i="1"/>
  <c r="A9967" i="1"/>
  <c r="A9968" i="1"/>
  <c r="A9969" i="1"/>
  <c r="A9970" i="1"/>
  <c r="A9971" i="1"/>
  <c r="A9972" i="1"/>
  <c r="A9973" i="1"/>
  <c r="A9974" i="1"/>
  <c r="A9975" i="1"/>
  <c r="A9976" i="1"/>
  <c r="A9977" i="1"/>
  <c r="A9978" i="1"/>
  <c r="A9979" i="1"/>
  <c r="A9980" i="1"/>
  <c r="A9981" i="1"/>
  <c r="A9982" i="1"/>
  <c r="A9983" i="1"/>
  <c r="A9984" i="1"/>
  <c r="A9985" i="1"/>
  <c r="A9986" i="1"/>
  <c r="A9987" i="1"/>
  <c r="A9988" i="1"/>
  <c r="A9989" i="1"/>
  <c r="A9990" i="1"/>
  <c r="A9991" i="1"/>
  <c r="A9992" i="1"/>
  <c r="A9993" i="1"/>
  <c r="A9994" i="1"/>
  <c r="A9995" i="1"/>
  <c r="A9996" i="1"/>
  <c r="A9997" i="1"/>
  <c r="A9998" i="1"/>
  <c r="A9999" i="1"/>
  <c r="A10000" i="1"/>
  <c r="A10001" i="1"/>
  <c r="A10002" i="1"/>
  <c r="A10003" i="1"/>
  <c r="A10004" i="1"/>
  <c r="A10005" i="1"/>
  <c r="A10006" i="1"/>
  <c r="A10007" i="1"/>
  <c r="A10008" i="1"/>
  <c r="A10009" i="1"/>
  <c r="A10010" i="1"/>
  <c r="A10011" i="1"/>
  <c r="A10012" i="1"/>
  <c r="A10013" i="1"/>
  <c r="A10014" i="1"/>
  <c r="A10015" i="1"/>
  <c r="A10016" i="1"/>
  <c r="A10017" i="1"/>
  <c r="A10018" i="1"/>
  <c r="A10019" i="1"/>
  <c r="A10020" i="1"/>
  <c r="A10021" i="1"/>
  <c r="A10022" i="1"/>
  <c r="A10023" i="1"/>
  <c r="A10024" i="1"/>
  <c r="A10025" i="1"/>
  <c r="A10026" i="1"/>
  <c r="A10027" i="1"/>
  <c r="A10028" i="1"/>
  <c r="A10029" i="1"/>
  <c r="A10030" i="1"/>
  <c r="A10031" i="1"/>
  <c r="A10032" i="1"/>
  <c r="A10033" i="1"/>
  <c r="A10034" i="1"/>
  <c r="A10035" i="1"/>
  <c r="A10036" i="1"/>
  <c r="A10037" i="1"/>
  <c r="A10038" i="1"/>
  <c r="A10039" i="1"/>
  <c r="A10040" i="1"/>
  <c r="A10041" i="1"/>
  <c r="A10042" i="1"/>
  <c r="A10043" i="1"/>
  <c r="A10044" i="1"/>
  <c r="A10045" i="1"/>
  <c r="A10046" i="1"/>
  <c r="A10047" i="1"/>
  <c r="A10048" i="1"/>
  <c r="A10049" i="1"/>
  <c r="A10050" i="1"/>
  <c r="A10051" i="1"/>
  <c r="A10052" i="1"/>
  <c r="A10053" i="1"/>
  <c r="A10054" i="1"/>
  <c r="A10055" i="1"/>
  <c r="A10056" i="1"/>
  <c r="A10057" i="1"/>
  <c r="A10058" i="1"/>
  <c r="A10059" i="1"/>
  <c r="A10060" i="1"/>
  <c r="A10061" i="1"/>
  <c r="A10062" i="1"/>
  <c r="A10063" i="1"/>
  <c r="A10064" i="1"/>
  <c r="A10065" i="1"/>
  <c r="A10066" i="1"/>
  <c r="A10067" i="1"/>
  <c r="A10068" i="1"/>
  <c r="A10069" i="1"/>
  <c r="A10070" i="1"/>
  <c r="A10071" i="1"/>
  <c r="A10072" i="1"/>
  <c r="A10073" i="1"/>
  <c r="A10074" i="1"/>
  <c r="A10075" i="1"/>
  <c r="A10076" i="1"/>
  <c r="A10077" i="1"/>
  <c r="A10078" i="1"/>
  <c r="A10079" i="1"/>
  <c r="A10080" i="1"/>
  <c r="A10081" i="1"/>
  <c r="A10082" i="1"/>
  <c r="A10083" i="1"/>
  <c r="A10084" i="1"/>
  <c r="A10085" i="1"/>
  <c r="A10086" i="1"/>
  <c r="A10087" i="1"/>
  <c r="A10088" i="1"/>
  <c r="A10089" i="1"/>
  <c r="A10090" i="1"/>
  <c r="A10091" i="1"/>
  <c r="A10092" i="1"/>
  <c r="A10093" i="1"/>
  <c r="A10094" i="1"/>
  <c r="A10095" i="1"/>
  <c r="A10096" i="1"/>
  <c r="A10097" i="1"/>
  <c r="A10098" i="1"/>
  <c r="A10099" i="1"/>
  <c r="A10100" i="1"/>
  <c r="A10101" i="1"/>
  <c r="A10102" i="1"/>
  <c r="A10103" i="1"/>
  <c r="A10104" i="1"/>
  <c r="A10105" i="1"/>
  <c r="A10106" i="1"/>
  <c r="A10107" i="1"/>
  <c r="A10108" i="1"/>
  <c r="A10109" i="1"/>
  <c r="A10110" i="1"/>
  <c r="A10111" i="1"/>
  <c r="A10112" i="1"/>
  <c r="A10113" i="1"/>
  <c r="A10114" i="1"/>
  <c r="A10115" i="1"/>
  <c r="A10116" i="1"/>
  <c r="A10117" i="1"/>
  <c r="A10118" i="1"/>
  <c r="A10119" i="1"/>
  <c r="A10120" i="1"/>
  <c r="A10121" i="1"/>
  <c r="A10122" i="1"/>
  <c r="A10123" i="1"/>
  <c r="A10124" i="1"/>
  <c r="A10125" i="1"/>
  <c r="A10126" i="1"/>
  <c r="A10127" i="1"/>
  <c r="A10128" i="1"/>
  <c r="A10129" i="1"/>
  <c r="A10130" i="1"/>
  <c r="A10131" i="1"/>
  <c r="A10132" i="1"/>
  <c r="A10133" i="1"/>
  <c r="A10134" i="1"/>
  <c r="A10135" i="1"/>
  <c r="A10136" i="1"/>
  <c r="A10137" i="1"/>
  <c r="A10138" i="1"/>
  <c r="A10139" i="1"/>
  <c r="A10140" i="1"/>
  <c r="A10141" i="1"/>
  <c r="A10142" i="1"/>
  <c r="A10143" i="1"/>
  <c r="A10144" i="1"/>
  <c r="A10145" i="1"/>
  <c r="A10146" i="1"/>
  <c r="A10147" i="1"/>
  <c r="A10148" i="1"/>
  <c r="A10149" i="1"/>
  <c r="A10150" i="1"/>
  <c r="A10151" i="1"/>
  <c r="A10152" i="1"/>
  <c r="A10153" i="1"/>
  <c r="A10154" i="1"/>
  <c r="A10155" i="1"/>
  <c r="A10156" i="1"/>
  <c r="A10157" i="1"/>
  <c r="A10158" i="1"/>
  <c r="A10159" i="1"/>
  <c r="A10160" i="1"/>
  <c r="A10161" i="1"/>
  <c r="A10162" i="1"/>
  <c r="A10163" i="1"/>
  <c r="A10164" i="1"/>
  <c r="A10165" i="1"/>
  <c r="A10166" i="1"/>
  <c r="A10167" i="1"/>
  <c r="A10168" i="1"/>
  <c r="A10169" i="1"/>
  <c r="A10170" i="1"/>
  <c r="A10171" i="1"/>
  <c r="A10172" i="1"/>
  <c r="A10173" i="1"/>
  <c r="A10174" i="1"/>
  <c r="A10175" i="1"/>
  <c r="A10176" i="1"/>
  <c r="A10177" i="1"/>
  <c r="A10178" i="1"/>
  <c r="A10179" i="1"/>
  <c r="A10180" i="1"/>
  <c r="A10181" i="1"/>
  <c r="A10182" i="1"/>
  <c r="A10183" i="1"/>
  <c r="A10184" i="1"/>
  <c r="A10185" i="1"/>
  <c r="A10186" i="1"/>
  <c r="A10187" i="1"/>
  <c r="A10188" i="1"/>
  <c r="A10189" i="1"/>
  <c r="A10190" i="1"/>
  <c r="A10191" i="1"/>
  <c r="A10192" i="1"/>
  <c r="A10193" i="1"/>
  <c r="A10194" i="1"/>
  <c r="A10195" i="1"/>
  <c r="A10196" i="1"/>
  <c r="A10197" i="1"/>
  <c r="A10198" i="1"/>
  <c r="A10199" i="1"/>
  <c r="A10200" i="1"/>
  <c r="A10201" i="1"/>
  <c r="A10202" i="1"/>
  <c r="A10203" i="1"/>
  <c r="A10204" i="1"/>
  <c r="A10205" i="1"/>
  <c r="A10206" i="1"/>
  <c r="A10207" i="1"/>
  <c r="A10208" i="1"/>
  <c r="A10209" i="1"/>
  <c r="A10210" i="1"/>
  <c r="A10211" i="1"/>
  <c r="A10212" i="1"/>
  <c r="A10213" i="1"/>
  <c r="A10214" i="1"/>
  <c r="A10215" i="1"/>
  <c r="A10216" i="1"/>
  <c r="A10217" i="1"/>
  <c r="A10218" i="1"/>
  <c r="A10219" i="1"/>
  <c r="A10220" i="1"/>
  <c r="A10221" i="1"/>
  <c r="A10222" i="1"/>
  <c r="A10223" i="1"/>
  <c r="A10224" i="1"/>
  <c r="A10225" i="1"/>
  <c r="A10226" i="1"/>
  <c r="A10227" i="1"/>
  <c r="A10228" i="1"/>
  <c r="A10229" i="1"/>
  <c r="A10230" i="1"/>
  <c r="A10231" i="1"/>
  <c r="A10232" i="1"/>
  <c r="A10233" i="1"/>
  <c r="A10234" i="1"/>
  <c r="A10235" i="1"/>
  <c r="A10236" i="1"/>
  <c r="A10237" i="1"/>
  <c r="A10238" i="1"/>
  <c r="A10239" i="1"/>
  <c r="A10240" i="1"/>
  <c r="A10241" i="1"/>
  <c r="A10242" i="1"/>
  <c r="A10243" i="1"/>
  <c r="A10244" i="1"/>
  <c r="A10245" i="1"/>
  <c r="A10246" i="1"/>
  <c r="A10247" i="1"/>
  <c r="A10248" i="1"/>
  <c r="A10249" i="1"/>
  <c r="A10250" i="1"/>
  <c r="A10251" i="1"/>
  <c r="A10252" i="1"/>
  <c r="A10253" i="1"/>
  <c r="A10254" i="1"/>
  <c r="A10255" i="1"/>
  <c r="A10256" i="1"/>
  <c r="A10257" i="1"/>
  <c r="A10258" i="1"/>
  <c r="A10259" i="1"/>
  <c r="A10260" i="1"/>
  <c r="A10261" i="1"/>
  <c r="A10262" i="1"/>
  <c r="A10263" i="1"/>
  <c r="A10264" i="1"/>
  <c r="A10265" i="1"/>
  <c r="A10266" i="1"/>
  <c r="A10267" i="1"/>
  <c r="A10268" i="1"/>
  <c r="A10269" i="1"/>
  <c r="A10270" i="1"/>
  <c r="A10271" i="1"/>
  <c r="A10272" i="1"/>
  <c r="A10273" i="1"/>
  <c r="A10274" i="1"/>
  <c r="A10275" i="1"/>
  <c r="A10276" i="1"/>
  <c r="A10277" i="1"/>
  <c r="A10278" i="1"/>
  <c r="A10279" i="1"/>
  <c r="A10280" i="1"/>
  <c r="A10281" i="1"/>
  <c r="A10282" i="1"/>
  <c r="A10283" i="1"/>
  <c r="A10284" i="1"/>
  <c r="A10285" i="1"/>
  <c r="A10286" i="1"/>
  <c r="A10287" i="1"/>
  <c r="A10288" i="1"/>
  <c r="A10289" i="1"/>
  <c r="A10290" i="1"/>
  <c r="A10291" i="1"/>
  <c r="A10292" i="1"/>
  <c r="A10293" i="1"/>
  <c r="A10294" i="1"/>
  <c r="A10295" i="1"/>
  <c r="A10296" i="1"/>
  <c r="A10297" i="1"/>
  <c r="A10298" i="1"/>
  <c r="A10299" i="1"/>
  <c r="A10300" i="1"/>
  <c r="A10301" i="1"/>
  <c r="A10302" i="1"/>
  <c r="A10303" i="1"/>
  <c r="A10304" i="1"/>
  <c r="A10305" i="1"/>
  <c r="A10306" i="1"/>
  <c r="A10307" i="1"/>
  <c r="A10308" i="1"/>
  <c r="A10309" i="1"/>
  <c r="A10310" i="1"/>
  <c r="A10311" i="1"/>
  <c r="A10312" i="1"/>
  <c r="A10313" i="1"/>
  <c r="A10314" i="1"/>
  <c r="A10315" i="1"/>
  <c r="A10316" i="1"/>
  <c r="A10317" i="1"/>
  <c r="A10318" i="1"/>
  <c r="A10319" i="1"/>
  <c r="A10320" i="1"/>
  <c r="A10321" i="1"/>
  <c r="A10322" i="1"/>
  <c r="A10323" i="1"/>
  <c r="A10324" i="1"/>
  <c r="A10325" i="1"/>
  <c r="A10326" i="1"/>
  <c r="A10327" i="1"/>
  <c r="A10328" i="1"/>
  <c r="A10329" i="1"/>
  <c r="A10330" i="1"/>
  <c r="A10331" i="1"/>
  <c r="A10332" i="1"/>
  <c r="A10333" i="1"/>
  <c r="A10334" i="1"/>
  <c r="A10335" i="1"/>
  <c r="A10336" i="1"/>
  <c r="A10337" i="1"/>
  <c r="A10338" i="1"/>
  <c r="A10339" i="1"/>
  <c r="A10340" i="1"/>
  <c r="A10341" i="1"/>
  <c r="A10342" i="1"/>
  <c r="A10343" i="1"/>
  <c r="A10344" i="1"/>
  <c r="A10345" i="1"/>
  <c r="A10346" i="1"/>
  <c r="A10347" i="1"/>
  <c r="A10348" i="1"/>
  <c r="A10349" i="1"/>
  <c r="A10350" i="1"/>
  <c r="A10351" i="1"/>
  <c r="A10352" i="1"/>
  <c r="A10353" i="1"/>
  <c r="A10354" i="1"/>
  <c r="A10355" i="1"/>
  <c r="A10356" i="1"/>
  <c r="A10357" i="1"/>
  <c r="A10358" i="1"/>
  <c r="A10359" i="1"/>
  <c r="A10360" i="1"/>
  <c r="A10361" i="1"/>
  <c r="A10362" i="1"/>
  <c r="A10363" i="1"/>
  <c r="A10364" i="1"/>
  <c r="A10365" i="1"/>
  <c r="A10366" i="1"/>
  <c r="A10367" i="1"/>
  <c r="A10368" i="1"/>
  <c r="A10369" i="1"/>
  <c r="A10370" i="1"/>
  <c r="A10371" i="1"/>
  <c r="A10372" i="1"/>
  <c r="A10373" i="1"/>
  <c r="A10374" i="1"/>
  <c r="A10375" i="1"/>
  <c r="A10376" i="1"/>
  <c r="A10377" i="1"/>
  <c r="A10378" i="1"/>
  <c r="A10379" i="1"/>
  <c r="A10380" i="1"/>
  <c r="A10381" i="1"/>
  <c r="A10382" i="1"/>
  <c r="A10383" i="1"/>
  <c r="A10384" i="1"/>
  <c r="A10385" i="1"/>
  <c r="A10386" i="1"/>
  <c r="A10387" i="1"/>
  <c r="A10388" i="1"/>
  <c r="A10389" i="1"/>
  <c r="A10390" i="1"/>
  <c r="A10391" i="1"/>
  <c r="A10392" i="1"/>
  <c r="A10393" i="1"/>
  <c r="A10394" i="1"/>
  <c r="A10395" i="1"/>
  <c r="A10396" i="1"/>
  <c r="A10397" i="1"/>
  <c r="A10398" i="1"/>
  <c r="A10399" i="1"/>
  <c r="A10400" i="1"/>
  <c r="A10401" i="1"/>
  <c r="A10402" i="1"/>
  <c r="A10403" i="1"/>
  <c r="A10404" i="1"/>
  <c r="A10405" i="1"/>
  <c r="A10406" i="1"/>
  <c r="A10407" i="1"/>
  <c r="A10408" i="1"/>
  <c r="A10409" i="1"/>
  <c r="A10410" i="1"/>
  <c r="A10411" i="1"/>
  <c r="A10412" i="1"/>
  <c r="A10413" i="1"/>
  <c r="A10414" i="1"/>
  <c r="A10415" i="1"/>
  <c r="A10416" i="1"/>
  <c r="A10417" i="1"/>
  <c r="A10418" i="1"/>
  <c r="A10419" i="1"/>
  <c r="A10420" i="1"/>
  <c r="A10421" i="1"/>
  <c r="A10422" i="1"/>
  <c r="A10423" i="1"/>
  <c r="A10424" i="1"/>
  <c r="A10425" i="1"/>
  <c r="A10426" i="1"/>
  <c r="A10427" i="1"/>
  <c r="A10428" i="1"/>
  <c r="A10429" i="1"/>
  <c r="A10430" i="1"/>
  <c r="A10431" i="1"/>
  <c r="A10432" i="1"/>
  <c r="A10433" i="1"/>
  <c r="A10434" i="1"/>
  <c r="A10435" i="1"/>
  <c r="A10436" i="1"/>
  <c r="A10437" i="1"/>
  <c r="A10438" i="1"/>
  <c r="A10439" i="1"/>
  <c r="A10440" i="1"/>
  <c r="A10441" i="1"/>
  <c r="A10442" i="1"/>
  <c r="A10443" i="1"/>
  <c r="A10444" i="1"/>
  <c r="A10445" i="1"/>
  <c r="A10446" i="1"/>
  <c r="A10447" i="1"/>
  <c r="A10448" i="1"/>
  <c r="A10449" i="1"/>
  <c r="A10450" i="1"/>
  <c r="A10451" i="1"/>
  <c r="A10452" i="1"/>
  <c r="A10453" i="1"/>
  <c r="A10454" i="1"/>
  <c r="A10455" i="1"/>
  <c r="A10456" i="1"/>
  <c r="A10457" i="1"/>
  <c r="A10458" i="1"/>
  <c r="A10459" i="1"/>
  <c r="A10460" i="1"/>
  <c r="A10461" i="1"/>
  <c r="A10462" i="1"/>
  <c r="A10463" i="1"/>
  <c r="A10464" i="1"/>
  <c r="A10465" i="1"/>
  <c r="A10466" i="1"/>
  <c r="A10467" i="1"/>
  <c r="A10468" i="1"/>
  <c r="A10469" i="1"/>
  <c r="A10470" i="1"/>
  <c r="A10471" i="1"/>
  <c r="A10472" i="1"/>
  <c r="A10473" i="1"/>
  <c r="A10474" i="1"/>
  <c r="A10475" i="1"/>
  <c r="A10476" i="1"/>
  <c r="A10477" i="1"/>
  <c r="A10478" i="1"/>
  <c r="A10479" i="1"/>
  <c r="A10480" i="1"/>
  <c r="A10481" i="1"/>
  <c r="A10482" i="1"/>
  <c r="A10483" i="1"/>
  <c r="A10484" i="1"/>
  <c r="A10485" i="1"/>
  <c r="A10486" i="1"/>
  <c r="A10487" i="1"/>
  <c r="A10488" i="1"/>
  <c r="A10489" i="1"/>
  <c r="A10490" i="1"/>
  <c r="A10491" i="1"/>
  <c r="A10492" i="1"/>
  <c r="A10493" i="1"/>
  <c r="A10494" i="1"/>
  <c r="A10495" i="1"/>
  <c r="A10496" i="1"/>
  <c r="A10497" i="1"/>
  <c r="A10498" i="1"/>
  <c r="A10499" i="1"/>
  <c r="A10500" i="1"/>
  <c r="A10501" i="1"/>
  <c r="A10502" i="1"/>
  <c r="A10503" i="1"/>
  <c r="A10504" i="1"/>
  <c r="A10505" i="1"/>
  <c r="A10506" i="1"/>
  <c r="A10507" i="1"/>
  <c r="A10508" i="1"/>
  <c r="A10509" i="1"/>
  <c r="A10510" i="1"/>
  <c r="A10511" i="1"/>
  <c r="A10512" i="1"/>
  <c r="A10513" i="1"/>
  <c r="A10514" i="1"/>
  <c r="A10515" i="1"/>
  <c r="A10516" i="1"/>
  <c r="A10517" i="1"/>
  <c r="A10518" i="1"/>
  <c r="A10519" i="1"/>
  <c r="A10520" i="1"/>
  <c r="A10521" i="1"/>
  <c r="A10522" i="1"/>
  <c r="A10523" i="1"/>
  <c r="A10524" i="1"/>
  <c r="A10525" i="1"/>
  <c r="A10526" i="1"/>
  <c r="A10527" i="1"/>
  <c r="A10528" i="1"/>
  <c r="A10529" i="1"/>
  <c r="A10530" i="1"/>
  <c r="A10531" i="1"/>
  <c r="A10532" i="1"/>
  <c r="A10533" i="1"/>
  <c r="A10534" i="1"/>
  <c r="A10535" i="1"/>
  <c r="A10536" i="1"/>
  <c r="A10537" i="1"/>
  <c r="A10538" i="1"/>
  <c r="A10539" i="1"/>
  <c r="A10540" i="1"/>
  <c r="A10541" i="1"/>
  <c r="A10542" i="1"/>
  <c r="A10543" i="1"/>
  <c r="A10544" i="1"/>
  <c r="A10545" i="1"/>
  <c r="A10546" i="1"/>
  <c r="A10547" i="1"/>
  <c r="A10548" i="1"/>
  <c r="A10549" i="1"/>
  <c r="A10550" i="1"/>
  <c r="A10551" i="1"/>
  <c r="A10552" i="1"/>
  <c r="A10553" i="1"/>
  <c r="A10554" i="1"/>
  <c r="A10555" i="1"/>
  <c r="A10556" i="1"/>
  <c r="A10557" i="1"/>
  <c r="A10558" i="1"/>
  <c r="A10559" i="1"/>
  <c r="A10560" i="1"/>
  <c r="A10561" i="1"/>
  <c r="A10562" i="1"/>
  <c r="A10563" i="1"/>
  <c r="A10564" i="1"/>
  <c r="A10565" i="1"/>
  <c r="A10566" i="1"/>
  <c r="A10567" i="1"/>
  <c r="A10568" i="1"/>
  <c r="A10569" i="1"/>
  <c r="A10570" i="1"/>
  <c r="A10571" i="1"/>
  <c r="A10572" i="1"/>
  <c r="A10573" i="1"/>
  <c r="A10574" i="1"/>
  <c r="A10575" i="1"/>
  <c r="A10576" i="1"/>
  <c r="A10577" i="1"/>
  <c r="A10578" i="1"/>
  <c r="A10579" i="1"/>
  <c r="A10580" i="1"/>
  <c r="A10581" i="1"/>
  <c r="A10582" i="1"/>
  <c r="A10583" i="1"/>
  <c r="A10584" i="1"/>
  <c r="A10585" i="1"/>
  <c r="A10586" i="1"/>
  <c r="A10587" i="1"/>
  <c r="A10588" i="1"/>
  <c r="A10589" i="1"/>
  <c r="A10590" i="1"/>
  <c r="A10591" i="1"/>
  <c r="A10592" i="1"/>
  <c r="A10593" i="1"/>
  <c r="A10594" i="1"/>
  <c r="A10595" i="1"/>
  <c r="A10596" i="1"/>
  <c r="A10597" i="1"/>
  <c r="A10598" i="1"/>
  <c r="A10599" i="1"/>
  <c r="A10600" i="1"/>
  <c r="A10601" i="1"/>
  <c r="A10602" i="1"/>
  <c r="A10603" i="1"/>
  <c r="A10604" i="1"/>
  <c r="A10605" i="1"/>
  <c r="A10606" i="1"/>
  <c r="A10607" i="1"/>
  <c r="A10608" i="1"/>
  <c r="A10609" i="1"/>
  <c r="A10610" i="1"/>
  <c r="A10611" i="1"/>
  <c r="A10612" i="1"/>
  <c r="A10613" i="1"/>
  <c r="A10614" i="1"/>
  <c r="A10615" i="1"/>
  <c r="A10616" i="1"/>
  <c r="A10617" i="1"/>
  <c r="A10618" i="1"/>
  <c r="A10619" i="1"/>
  <c r="A10620" i="1"/>
  <c r="A10621" i="1"/>
  <c r="A10622" i="1"/>
  <c r="A10623" i="1"/>
  <c r="A10624" i="1"/>
  <c r="A10625" i="1"/>
  <c r="A10626" i="1"/>
  <c r="A10627" i="1"/>
  <c r="A10628" i="1"/>
  <c r="A10629" i="1"/>
  <c r="A10630" i="1"/>
  <c r="A10631" i="1"/>
  <c r="A10632" i="1"/>
  <c r="A10633" i="1"/>
  <c r="A10634" i="1"/>
  <c r="A10635" i="1"/>
  <c r="A10636" i="1"/>
  <c r="A10637" i="1"/>
  <c r="A10638" i="1"/>
  <c r="A10639" i="1"/>
  <c r="A10640" i="1"/>
  <c r="A10641" i="1"/>
  <c r="A10642" i="1"/>
  <c r="A10643" i="1"/>
  <c r="A10644" i="1"/>
  <c r="A10645" i="1"/>
  <c r="A10646" i="1"/>
  <c r="A10647" i="1"/>
  <c r="A10648" i="1"/>
  <c r="A10649" i="1"/>
  <c r="A10650" i="1"/>
  <c r="A10651" i="1"/>
  <c r="A10652" i="1"/>
  <c r="A10653" i="1"/>
  <c r="A10654" i="1"/>
  <c r="A10655" i="1"/>
  <c r="A10656" i="1"/>
  <c r="A10657" i="1"/>
  <c r="A10658" i="1"/>
  <c r="A10659" i="1"/>
  <c r="A10660" i="1"/>
  <c r="A10661" i="1"/>
  <c r="A10662" i="1"/>
  <c r="A10663" i="1"/>
  <c r="A10664" i="1"/>
  <c r="A10665" i="1"/>
  <c r="A10666" i="1"/>
  <c r="A10667" i="1"/>
  <c r="A10668" i="1"/>
  <c r="A10669" i="1"/>
  <c r="A10670" i="1"/>
  <c r="A10671" i="1"/>
  <c r="A10672" i="1"/>
  <c r="A10673" i="1"/>
  <c r="A10674" i="1"/>
  <c r="A10675" i="1"/>
  <c r="A10676" i="1"/>
  <c r="A10677" i="1"/>
  <c r="A10678" i="1"/>
  <c r="A10679" i="1"/>
  <c r="A10680" i="1"/>
  <c r="A10681" i="1"/>
  <c r="A10682" i="1"/>
  <c r="A10683" i="1"/>
  <c r="A10684" i="1"/>
  <c r="A10685" i="1"/>
  <c r="A10686" i="1"/>
  <c r="A10687" i="1"/>
  <c r="A10688" i="1"/>
  <c r="A10689" i="1"/>
  <c r="A10690" i="1"/>
  <c r="A10691" i="1"/>
  <c r="A10692" i="1"/>
  <c r="A10693" i="1"/>
  <c r="A10694" i="1"/>
  <c r="A10695" i="1"/>
  <c r="A10696" i="1"/>
  <c r="A10697" i="1"/>
  <c r="A10698" i="1"/>
  <c r="A10699" i="1"/>
  <c r="A10700" i="1"/>
  <c r="A10701" i="1"/>
  <c r="A10702" i="1"/>
  <c r="A10703" i="1"/>
  <c r="A10704" i="1"/>
  <c r="A10705" i="1"/>
  <c r="A10706" i="1"/>
  <c r="A10707" i="1"/>
  <c r="A10708" i="1"/>
  <c r="A10709" i="1"/>
  <c r="A10710" i="1"/>
  <c r="A10711" i="1"/>
  <c r="A10712" i="1"/>
  <c r="A10713" i="1"/>
  <c r="A10714" i="1"/>
  <c r="A10715" i="1"/>
  <c r="A10716" i="1"/>
  <c r="A10717" i="1"/>
  <c r="A10718" i="1"/>
  <c r="A10719" i="1"/>
  <c r="A10720" i="1"/>
  <c r="A10721" i="1"/>
  <c r="A10722" i="1"/>
  <c r="A10723" i="1"/>
  <c r="A10724" i="1"/>
  <c r="A10725" i="1"/>
  <c r="A10726" i="1"/>
  <c r="A10727" i="1"/>
  <c r="A10728" i="1"/>
  <c r="A10729" i="1"/>
  <c r="A10730" i="1"/>
  <c r="A10731" i="1"/>
  <c r="A10732" i="1"/>
  <c r="A10733" i="1"/>
  <c r="A10734" i="1"/>
  <c r="A10735" i="1"/>
  <c r="A10736" i="1"/>
  <c r="A10737" i="1"/>
  <c r="A10738" i="1"/>
  <c r="A10739" i="1"/>
  <c r="A10740" i="1"/>
  <c r="A10741" i="1"/>
  <c r="A10742" i="1"/>
  <c r="A10743" i="1"/>
  <c r="A10744" i="1"/>
  <c r="A10745" i="1"/>
  <c r="A10746" i="1"/>
  <c r="A10747" i="1"/>
  <c r="A10748" i="1"/>
  <c r="A10749" i="1"/>
  <c r="A10750" i="1"/>
  <c r="A10751" i="1"/>
  <c r="A10752" i="1"/>
  <c r="A10753" i="1"/>
  <c r="A10754" i="1"/>
  <c r="A10755" i="1"/>
  <c r="A10756" i="1"/>
  <c r="A10757" i="1"/>
  <c r="A10758" i="1"/>
  <c r="A10759" i="1"/>
  <c r="A10760" i="1"/>
  <c r="A10761" i="1"/>
  <c r="A10762" i="1"/>
  <c r="A10763" i="1"/>
  <c r="A10764" i="1"/>
  <c r="A10765" i="1"/>
  <c r="A10766" i="1"/>
  <c r="A10767" i="1"/>
  <c r="A10768" i="1"/>
  <c r="A10769" i="1"/>
  <c r="A10770" i="1"/>
  <c r="A10771" i="1"/>
  <c r="A10772" i="1"/>
  <c r="A10773" i="1"/>
  <c r="A10774" i="1"/>
  <c r="A10775" i="1"/>
  <c r="A10776" i="1"/>
  <c r="A10777" i="1"/>
  <c r="A10778" i="1"/>
  <c r="A10779" i="1"/>
  <c r="A10780" i="1"/>
  <c r="A10781" i="1"/>
  <c r="A10782" i="1"/>
  <c r="A10783" i="1"/>
  <c r="A10784" i="1"/>
  <c r="A10785" i="1"/>
  <c r="A10786" i="1"/>
  <c r="A10787" i="1"/>
  <c r="A10788" i="1"/>
  <c r="A10789" i="1"/>
  <c r="A10790" i="1"/>
  <c r="A10791" i="1"/>
  <c r="A10792" i="1"/>
  <c r="A10793" i="1"/>
  <c r="A10794" i="1"/>
  <c r="A10795" i="1"/>
  <c r="A10796" i="1"/>
  <c r="A10797" i="1"/>
  <c r="A10798" i="1"/>
  <c r="A10799" i="1"/>
  <c r="A10800" i="1"/>
  <c r="A10801" i="1"/>
  <c r="A10802" i="1"/>
  <c r="A10803" i="1"/>
  <c r="A10804" i="1"/>
  <c r="A10805" i="1"/>
  <c r="A10806" i="1"/>
  <c r="A10807" i="1"/>
  <c r="A10808" i="1"/>
  <c r="A10809" i="1"/>
  <c r="A10810" i="1"/>
  <c r="A10811" i="1"/>
  <c r="A10812" i="1"/>
  <c r="A10813" i="1"/>
  <c r="A10814" i="1"/>
  <c r="A10815" i="1"/>
  <c r="A10816" i="1"/>
  <c r="A10817" i="1"/>
  <c r="A10818" i="1"/>
  <c r="A10819" i="1"/>
  <c r="A10820" i="1"/>
  <c r="A10821" i="1"/>
  <c r="A10822" i="1"/>
  <c r="A10823" i="1"/>
  <c r="A10824" i="1"/>
  <c r="A10825" i="1"/>
  <c r="A10826" i="1"/>
  <c r="A10827" i="1"/>
  <c r="A10828" i="1"/>
  <c r="A10829" i="1"/>
  <c r="A10830" i="1"/>
  <c r="A10831" i="1"/>
  <c r="A10832" i="1"/>
  <c r="A10833" i="1"/>
  <c r="A10834" i="1"/>
  <c r="A10835" i="1"/>
  <c r="A10836" i="1"/>
  <c r="A10837" i="1"/>
  <c r="A10838" i="1"/>
  <c r="A10839" i="1"/>
  <c r="A10840" i="1"/>
  <c r="A10841" i="1"/>
  <c r="A10842" i="1"/>
  <c r="A10843" i="1"/>
  <c r="A10844" i="1"/>
  <c r="A10845" i="1"/>
  <c r="A10846" i="1"/>
  <c r="A10847" i="1"/>
  <c r="A10848" i="1"/>
  <c r="A10849" i="1"/>
  <c r="A10850" i="1"/>
  <c r="A10851" i="1"/>
  <c r="A10852" i="1"/>
  <c r="A10853" i="1"/>
  <c r="A10854" i="1"/>
  <c r="A10855" i="1"/>
  <c r="A10856" i="1"/>
  <c r="A10857" i="1"/>
  <c r="A10858" i="1"/>
  <c r="A10859" i="1"/>
  <c r="A10860" i="1"/>
  <c r="A10861" i="1"/>
  <c r="A10862" i="1"/>
  <c r="A10863" i="1"/>
  <c r="A10864" i="1"/>
  <c r="A10865" i="1"/>
  <c r="A10866" i="1"/>
  <c r="A10867" i="1"/>
  <c r="A10868" i="1"/>
  <c r="A10869" i="1"/>
  <c r="A10870" i="1"/>
  <c r="A10871" i="1"/>
  <c r="A10872" i="1"/>
  <c r="A10873" i="1"/>
  <c r="A10874" i="1"/>
  <c r="A10875" i="1"/>
  <c r="A10876" i="1"/>
  <c r="A10877" i="1"/>
  <c r="A10878" i="1"/>
  <c r="A10879" i="1"/>
  <c r="A10880" i="1"/>
  <c r="A10881" i="1"/>
  <c r="A10882" i="1"/>
  <c r="A10883" i="1"/>
  <c r="A10884" i="1"/>
  <c r="A10885" i="1"/>
  <c r="A10886" i="1"/>
  <c r="A10887" i="1"/>
  <c r="A10888" i="1"/>
  <c r="A10889" i="1"/>
  <c r="A10890" i="1"/>
  <c r="A10891" i="1"/>
  <c r="A10892" i="1"/>
  <c r="A10893" i="1"/>
  <c r="A10894" i="1"/>
  <c r="A10895" i="1"/>
  <c r="A10896" i="1"/>
  <c r="A10897" i="1"/>
  <c r="A10898" i="1"/>
  <c r="A10899" i="1"/>
  <c r="A10900" i="1"/>
  <c r="A10901" i="1"/>
  <c r="A10902" i="1"/>
  <c r="A10903" i="1"/>
  <c r="A10904" i="1"/>
  <c r="A10905" i="1"/>
  <c r="A10906" i="1"/>
  <c r="A10907" i="1"/>
  <c r="A10908" i="1"/>
  <c r="A10909" i="1"/>
  <c r="A10910" i="1"/>
  <c r="A10911" i="1"/>
  <c r="A10912" i="1"/>
  <c r="A10913" i="1"/>
  <c r="A10914" i="1"/>
  <c r="A10915" i="1"/>
  <c r="A10916" i="1"/>
  <c r="A10917" i="1"/>
  <c r="A10918" i="1"/>
  <c r="A10919" i="1"/>
  <c r="A10920" i="1"/>
  <c r="A10921" i="1"/>
  <c r="A10922" i="1"/>
  <c r="A10923" i="1"/>
  <c r="A10924" i="1"/>
  <c r="A10925" i="1"/>
  <c r="A10926" i="1"/>
  <c r="A10927" i="1"/>
  <c r="A10928" i="1"/>
  <c r="A10929" i="1"/>
  <c r="A10930" i="1"/>
  <c r="A10931" i="1"/>
  <c r="A10932" i="1"/>
  <c r="A10933" i="1"/>
  <c r="A10934" i="1"/>
  <c r="A10935" i="1"/>
  <c r="A10936" i="1"/>
  <c r="A10937" i="1"/>
  <c r="A10938" i="1"/>
  <c r="A10939" i="1"/>
  <c r="A10940" i="1"/>
  <c r="A10941" i="1"/>
  <c r="A10942" i="1"/>
  <c r="A10943" i="1"/>
  <c r="A10944" i="1"/>
  <c r="A10945" i="1"/>
  <c r="A10946" i="1"/>
  <c r="A10947" i="1"/>
  <c r="A10948" i="1"/>
  <c r="A10949" i="1"/>
  <c r="A10950" i="1"/>
  <c r="A10951" i="1"/>
  <c r="A10952" i="1"/>
  <c r="A10953" i="1"/>
  <c r="A10954" i="1"/>
  <c r="A10955" i="1"/>
  <c r="A10956" i="1"/>
  <c r="A10957" i="1"/>
  <c r="A10958" i="1"/>
  <c r="A10959" i="1"/>
  <c r="A10960" i="1"/>
  <c r="A10961" i="1"/>
  <c r="A10962" i="1"/>
  <c r="A10963" i="1"/>
  <c r="A10964" i="1"/>
  <c r="A10965" i="1"/>
  <c r="A10966" i="1"/>
  <c r="A10967" i="1"/>
  <c r="A10968" i="1"/>
  <c r="A10969" i="1"/>
  <c r="A10970" i="1"/>
  <c r="A10971" i="1"/>
  <c r="A10972" i="1"/>
  <c r="A10973" i="1"/>
  <c r="A10974" i="1"/>
  <c r="A10975" i="1"/>
  <c r="A10976" i="1"/>
  <c r="A10977" i="1"/>
  <c r="A10978" i="1"/>
  <c r="A10979" i="1"/>
  <c r="A10980" i="1"/>
  <c r="A10981" i="1"/>
  <c r="A10982" i="1"/>
  <c r="A10983" i="1"/>
  <c r="A10984" i="1"/>
  <c r="A10985" i="1"/>
  <c r="A10986" i="1"/>
  <c r="A10987" i="1"/>
  <c r="A10988" i="1"/>
  <c r="A10989" i="1"/>
  <c r="A10990" i="1"/>
  <c r="A10991" i="1"/>
  <c r="A10992" i="1"/>
  <c r="A10993" i="1"/>
  <c r="A10994" i="1"/>
  <c r="A10995" i="1"/>
  <c r="A10996" i="1"/>
  <c r="A10997" i="1"/>
  <c r="A10998" i="1"/>
  <c r="A10999" i="1"/>
  <c r="A11000" i="1"/>
  <c r="A11001" i="1"/>
  <c r="A11002" i="1"/>
  <c r="A11003" i="1"/>
  <c r="A11004" i="1"/>
  <c r="A11005" i="1"/>
  <c r="A11006" i="1"/>
  <c r="A11007" i="1"/>
  <c r="A11008" i="1"/>
  <c r="A11009" i="1"/>
  <c r="A11010" i="1"/>
  <c r="A11011" i="1"/>
  <c r="A11012" i="1"/>
  <c r="A11013" i="1"/>
  <c r="A11014" i="1"/>
  <c r="A11015" i="1"/>
  <c r="A11016" i="1"/>
  <c r="A11017" i="1"/>
  <c r="A11018" i="1"/>
  <c r="A11019" i="1"/>
  <c r="A11020" i="1"/>
  <c r="A11021" i="1"/>
  <c r="A11022" i="1"/>
  <c r="A11023" i="1"/>
  <c r="A11024" i="1"/>
  <c r="A11025" i="1"/>
  <c r="A11026" i="1"/>
  <c r="A11027" i="1"/>
  <c r="A11028" i="1"/>
  <c r="A11029" i="1"/>
  <c r="A11030" i="1"/>
  <c r="A11031" i="1"/>
  <c r="A11032" i="1"/>
  <c r="A11033" i="1"/>
  <c r="A11034" i="1"/>
  <c r="A11035" i="1"/>
  <c r="A11036" i="1"/>
  <c r="A11037" i="1"/>
  <c r="A11038" i="1"/>
  <c r="A11039" i="1"/>
  <c r="A11040" i="1"/>
  <c r="A11041" i="1"/>
  <c r="A11042" i="1"/>
  <c r="A11043" i="1"/>
  <c r="A11044" i="1"/>
  <c r="A11045" i="1"/>
  <c r="A11046" i="1"/>
  <c r="A11047" i="1"/>
  <c r="A11048" i="1"/>
  <c r="A11049" i="1"/>
  <c r="A11050" i="1"/>
  <c r="A11051" i="1"/>
  <c r="A11052" i="1"/>
  <c r="A11053" i="1"/>
  <c r="A11054" i="1"/>
  <c r="A11055" i="1"/>
  <c r="A11056" i="1"/>
  <c r="A11057" i="1"/>
  <c r="A11058" i="1"/>
  <c r="A11059" i="1"/>
  <c r="A11060" i="1"/>
  <c r="A11061" i="1"/>
  <c r="A11062" i="1"/>
  <c r="A11063" i="1"/>
  <c r="A11064" i="1"/>
  <c r="A11065" i="1"/>
  <c r="A11066" i="1"/>
  <c r="A11067" i="1"/>
  <c r="A11068" i="1"/>
  <c r="A11069" i="1"/>
  <c r="A11070" i="1"/>
  <c r="A11071" i="1"/>
  <c r="A11072" i="1"/>
  <c r="A11073" i="1"/>
  <c r="A11074" i="1"/>
  <c r="A11075" i="1"/>
  <c r="A11076" i="1"/>
  <c r="A11077" i="1"/>
  <c r="A11078" i="1"/>
  <c r="A11079" i="1"/>
  <c r="A11080" i="1"/>
  <c r="A11081" i="1"/>
  <c r="A11082" i="1"/>
  <c r="A11083" i="1"/>
  <c r="A11084" i="1"/>
  <c r="A11085" i="1"/>
  <c r="A11086" i="1"/>
  <c r="A11087" i="1"/>
  <c r="A11088" i="1"/>
  <c r="A11089" i="1"/>
  <c r="A11090" i="1"/>
  <c r="A11091" i="1"/>
  <c r="A11092" i="1"/>
  <c r="A11093" i="1"/>
  <c r="A11094" i="1"/>
  <c r="A11095" i="1"/>
  <c r="A11096" i="1"/>
  <c r="A11097" i="1"/>
  <c r="A11098" i="1"/>
  <c r="A11099" i="1"/>
  <c r="A11100" i="1"/>
  <c r="A11101" i="1"/>
  <c r="A11102" i="1"/>
  <c r="A11103" i="1"/>
  <c r="A11104" i="1"/>
  <c r="A11105" i="1"/>
  <c r="A11106" i="1"/>
  <c r="A11107" i="1"/>
  <c r="A11108" i="1"/>
  <c r="A11109" i="1"/>
  <c r="A11110" i="1"/>
  <c r="A11111" i="1"/>
  <c r="A11112" i="1"/>
  <c r="A11113" i="1"/>
  <c r="A11114" i="1"/>
  <c r="A11115" i="1"/>
  <c r="A11116" i="1"/>
  <c r="A11117" i="1"/>
  <c r="A11118" i="1"/>
  <c r="A11119" i="1"/>
  <c r="A11120" i="1"/>
  <c r="A11121" i="1"/>
  <c r="A11122" i="1"/>
  <c r="A11123" i="1"/>
  <c r="A11124" i="1"/>
  <c r="A11125" i="1"/>
  <c r="A11126" i="1"/>
  <c r="A11127" i="1"/>
  <c r="A11128" i="1"/>
  <c r="A11129" i="1"/>
  <c r="A11130" i="1"/>
  <c r="A11131" i="1"/>
  <c r="A11132" i="1"/>
  <c r="A11133" i="1"/>
  <c r="A11134" i="1"/>
  <c r="A11135" i="1"/>
  <c r="A11136" i="1"/>
  <c r="A11137" i="1"/>
  <c r="A11138" i="1"/>
  <c r="A11139" i="1"/>
  <c r="A11140" i="1"/>
  <c r="A11141" i="1"/>
  <c r="A11142" i="1"/>
  <c r="A11143" i="1"/>
  <c r="A11144" i="1"/>
  <c r="A11145" i="1"/>
  <c r="A11146" i="1"/>
  <c r="A11147" i="1"/>
  <c r="A11148" i="1"/>
  <c r="A11149" i="1"/>
  <c r="A11150" i="1"/>
  <c r="A11151" i="1"/>
  <c r="A11152" i="1"/>
  <c r="A11153" i="1"/>
  <c r="A11154" i="1"/>
  <c r="A11155" i="1"/>
  <c r="A11156" i="1"/>
  <c r="A11157" i="1"/>
  <c r="A11158" i="1"/>
  <c r="A11159" i="1"/>
  <c r="A11160" i="1"/>
  <c r="A11161" i="1"/>
  <c r="A11162" i="1"/>
  <c r="A11163" i="1"/>
  <c r="A11164" i="1"/>
  <c r="A11165" i="1"/>
  <c r="A11166" i="1"/>
  <c r="A11167" i="1"/>
  <c r="A11168" i="1"/>
  <c r="A11169" i="1"/>
  <c r="A11170" i="1"/>
  <c r="A11171" i="1"/>
  <c r="A11172" i="1"/>
  <c r="A11173" i="1"/>
  <c r="A11174" i="1"/>
  <c r="A11175" i="1"/>
  <c r="A11176" i="1"/>
  <c r="A11177" i="1"/>
  <c r="A11178" i="1"/>
  <c r="A11179" i="1"/>
  <c r="A11180" i="1"/>
  <c r="A11181" i="1"/>
  <c r="A11182" i="1"/>
  <c r="A11183" i="1"/>
  <c r="A11184" i="1"/>
  <c r="A11185" i="1"/>
  <c r="A11186" i="1"/>
  <c r="A11187" i="1"/>
  <c r="A11188" i="1"/>
  <c r="A11189" i="1"/>
  <c r="A11190" i="1"/>
  <c r="A11191" i="1"/>
  <c r="A11192" i="1"/>
  <c r="A11193" i="1"/>
  <c r="A11194" i="1"/>
  <c r="A11195" i="1"/>
  <c r="A11196" i="1"/>
  <c r="A11197" i="1"/>
  <c r="A11198" i="1"/>
  <c r="A11199" i="1"/>
  <c r="A11200" i="1"/>
  <c r="A11201" i="1"/>
  <c r="A11202" i="1"/>
  <c r="A11203" i="1"/>
  <c r="A11204" i="1"/>
  <c r="A11205" i="1"/>
  <c r="A11206" i="1"/>
  <c r="A11207" i="1"/>
  <c r="A11208" i="1"/>
  <c r="A11209" i="1"/>
  <c r="A11210" i="1"/>
  <c r="A11211" i="1"/>
  <c r="A11212" i="1"/>
  <c r="A11213" i="1"/>
  <c r="A11214" i="1"/>
  <c r="A11215" i="1"/>
  <c r="A11216" i="1"/>
  <c r="A11217" i="1"/>
  <c r="A11218" i="1"/>
  <c r="A11219" i="1"/>
  <c r="A11220" i="1"/>
  <c r="A11221" i="1"/>
  <c r="A11222" i="1"/>
  <c r="A11223" i="1"/>
  <c r="A11224" i="1"/>
  <c r="A11225" i="1"/>
  <c r="A11226" i="1"/>
  <c r="A11227" i="1"/>
  <c r="A11228" i="1"/>
  <c r="A11229" i="1"/>
  <c r="A11230" i="1"/>
  <c r="A11231" i="1"/>
  <c r="A11232" i="1"/>
  <c r="A11233" i="1"/>
  <c r="A11234" i="1"/>
  <c r="A11235" i="1"/>
  <c r="A11236" i="1"/>
  <c r="A11237" i="1"/>
  <c r="A11238" i="1"/>
  <c r="A11239" i="1"/>
  <c r="A11240" i="1"/>
  <c r="A11241" i="1"/>
  <c r="A11242" i="1"/>
  <c r="A11243" i="1"/>
  <c r="A11244" i="1"/>
  <c r="A11245" i="1"/>
  <c r="A11246" i="1"/>
  <c r="A11247" i="1"/>
  <c r="A11248" i="1"/>
  <c r="A11249" i="1"/>
  <c r="A11250" i="1"/>
  <c r="A11251" i="1"/>
  <c r="A11252" i="1"/>
  <c r="A11253" i="1"/>
  <c r="A11254" i="1"/>
  <c r="A11255" i="1"/>
  <c r="A11256" i="1"/>
  <c r="A11257" i="1"/>
  <c r="A11258" i="1"/>
  <c r="A11259" i="1"/>
  <c r="A11260" i="1"/>
  <c r="A11261" i="1"/>
  <c r="A11262" i="1"/>
  <c r="A11263" i="1"/>
  <c r="A11264" i="1"/>
  <c r="A11265" i="1"/>
  <c r="A11266" i="1"/>
  <c r="A11267" i="1"/>
  <c r="A11268" i="1"/>
  <c r="A11269" i="1"/>
  <c r="A11270" i="1"/>
  <c r="A11271" i="1"/>
  <c r="A11272" i="1"/>
  <c r="A11273" i="1"/>
  <c r="A11274" i="1"/>
  <c r="A11275" i="1"/>
  <c r="A11276" i="1"/>
  <c r="A11277" i="1"/>
  <c r="A11278" i="1"/>
  <c r="A11279" i="1"/>
  <c r="A11280" i="1"/>
  <c r="A11281" i="1"/>
  <c r="A11282" i="1"/>
  <c r="A11283" i="1"/>
  <c r="A11284" i="1"/>
  <c r="A11285" i="1"/>
  <c r="A11286" i="1"/>
  <c r="A11287" i="1"/>
  <c r="A11288" i="1"/>
  <c r="A11289" i="1"/>
  <c r="A11290" i="1"/>
  <c r="A11291" i="1"/>
  <c r="A11292" i="1"/>
  <c r="A11293" i="1"/>
  <c r="A11294" i="1"/>
  <c r="A11295" i="1"/>
  <c r="A11296" i="1"/>
  <c r="A11297" i="1"/>
  <c r="A11298" i="1"/>
  <c r="A11299" i="1"/>
  <c r="A11300" i="1"/>
  <c r="A11301" i="1"/>
  <c r="A11302" i="1"/>
  <c r="A11303" i="1"/>
  <c r="A11304" i="1"/>
  <c r="A11305" i="1"/>
  <c r="A11306" i="1"/>
  <c r="A11307" i="1"/>
  <c r="A11308" i="1"/>
  <c r="A11309" i="1"/>
  <c r="A11310" i="1"/>
  <c r="A11311" i="1"/>
  <c r="A11312" i="1"/>
  <c r="A11313" i="1"/>
  <c r="A11314" i="1"/>
  <c r="A11315" i="1"/>
  <c r="A11316" i="1"/>
  <c r="A11317" i="1"/>
  <c r="A11318" i="1"/>
  <c r="A11319" i="1"/>
  <c r="A11320" i="1"/>
  <c r="A11321" i="1"/>
  <c r="A11322" i="1"/>
  <c r="A11323" i="1"/>
  <c r="A11324" i="1"/>
  <c r="A11325" i="1"/>
  <c r="A11326" i="1"/>
  <c r="A11327" i="1"/>
  <c r="A11328" i="1"/>
  <c r="A11329" i="1"/>
  <c r="A11330" i="1"/>
  <c r="A11331" i="1"/>
  <c r="A11332" i="1"/>
  <c r="A11333" i="1"/>
  <c r="A11334" i="1"/>
  <c r="A11335" i="1"/>
  <c r="A11336" i="1"/>
  <c r="A11337" i="1"/>
  <c r="A11338" i="1"/>
  <c r="A11339" i="1"/>
  <c r="A11340" i="1"/>
  <c r="A11341" i="1"/>
  <c r="A11342" i="1"/>
  <c r="A11343" i="1"/>
  <c r="A11344" i="1"/>
  <c r="A11345" i="1"/>
  <c r="A11346" i="1"/>
  <c r="A11347" i="1"/>
  <c r="A11348" i="1"/>
  <c r="A11349" i="1"/>
  <c r="A11350" i="1"/>
  <c r="A11351" i="1"/>
  <c r="A11352" i="1"/>
  <c r="A11353" i="1"/>
  <c r="A11354" i="1"/>
  <c r="A11355" i="1"/>
  <c r="A11356" i="1"/>
  <c r="A11357" i="1"/>
  <c r="A11358" i="1"/>
  <c r="A11359" i="1"/>
  <c r="A11360" i="1"/>
  <c r="A11361" i="1"/>
  <c r="A11362" i="1"/>
  <c r="A11363" i="1"/>
  <c r="A11364" i="1"/>
  <c r="A11365" i="1"/>
  <c r="A11366" i="1"/>
  <c r="A11367" i="1"/>
  <c r="A11368" i="1"/>
  <c r="A11369" i="1"/>
  <c r="A11370" i="1"/>
  <c r="A11371" i="1"/>
  <c r="A11372" i="1"/>
  <c r="A11373" i="1"/>
  <c r="A11374" i="1"/>
  <c r="A11375" i="1"/>
  <c r="A11376" i="1"/>
  <c r="A11377" i="1"/>
  <c r="A11378" i="1"/>
  <c r="A11379" i="1"/>
  <c r="A11380" i="1"/>
  <c r="A11381" i="1"/>
  <c r="A11382" i="1"/>
  <c r="A11383" i="1"/>
  <c r="A11384" i="1"/>
  <c r="A11385" i="1"/>
  <c r="A11386" i="1"/>
  <c r="A11387" i="1"/>
  <c r="A11388" i="1"/>
  <c r="A11389" i="1"/>
  <c r="A11390" i="1"/>
  <c r="A11391" i="1"/>
  <c r="A11392" i="1"/>
  <c r="A11393" i="1"/>
  <c r="A11394" i="1"/>
  <c r="A11395" i="1"/>
  <c r="A11396" i="1"/>
  <c r="A11397" i="1"/>
  <c r="A11398" i="1"/>
  <c r="A11399" i="1"/>
  <c r="A11400" i="1"/>
  <c r="A11401" i="1"/>
  <c r="A11402" i="1"/>
  <c r="A11403" i="1"/>
  <c r="A11404" i="1"/>
  <c r="A11405" i="1"/>
  <c r="A11406" i="1"/>
  <c r="A11407" i="1"/>
  <c r="A11408" i="1"/>
  <c r="A11409" i="1"/>
  <c r="A11410" i="1"/>
  <c r="A11411" i="1"/>
  <c r="A11412" i="1"/>
  <c r="A11413" i="1"/>
  <c r="A11414" i="1"/>
  <c r="A11415" i="1"/>
  <c r="A11416" i="1"/>
  <c r="A11417" i="1"/>
  <c r="A11418" i="1"/>
  <c r="A11419" i="1"/>
  <c r="A11420" i="1"/>
  <c r="A11421" i="1"/>
  <c r="A11422" i="1"/>
  <c r="A11423" i="1"/>
  <c r="A11424" i="1"/>
  <c r="A11425" i="1"/>
  <c r="A11426" i="1"/>
  <c r="A11427" i="1"/>
  <c r="A11428" i="1"/>
  <c r="A11429" i="1"/>
  <c r="A11430" i="1"/>
  <c r="A11431" i="1"/>
  <c r="A11432" i="1"/>
  <c r="A11433" i="1"/>
  <c r="A11434" i="1"/>
  <c r="A11435" i="1"/>
  <c r="A11436" i="1"/>
  <c r="A11437" i="1"/>
  <c r="A11438" i="1"/>
  <c r="A11439" i="1"/>
  <c r="A11440" i="1"/>
  <c r="A11441" i="1"/>
  <c r="A11442" i="1"/>
  <c r="A11443" i="1"/>
  <c r="A11444" i="1"/>
  <c r="A11445" i="1"/>
  <c r="A11446" i="1"/>
  <c r="A11447" i="1"/>
  <c r="A11448" i="1"/>
  <c r="A11449" i="1"/>
  <c r="A11450" i="1"/>
  <c r="A11451" i="1"/>
  <c r="A11452" i="1"/>
  <c r="A11453" i="1"/>
  <c r="A11454" i="1"/>
  <c r="A11455" i="1"/>
  <c r="A11456" i="1"/>
  <c r="A11457" i="1"/>
  <c r="A11458" i="1"/>
  <c r="A11459" i="1"/>
  <c r="A11460" i="1"/>
  <c r="A11461" i="1"/>
  <c r="A11462" i="1"/>
  <c r="A11463" i="1"/>
  <c r="A11464" i="1"/>
  <c r="A11465" i="1"/>
  <c r="A11466" i="1"/>
  <c r="A11467" i="1"/>
  <c r="A11468" i="1"/>
  <c r="A11469" i="1"/>
  <c r="A11470" i="1"/>
  <c r="A11471" i="1"/>
  <c r="A11472" i="1"/>
  <c r="A11473" i="1"/>
  <c r="A11474" i="1"/>
  <c r="A11475" i="1"/>
  <c r="A11476" i="1"/>
  <c r="A11477" i="1"/>
  <c r="A11478" i="1"/>
  <c r="A11479" i="1"/>
  <c r="A11480" i="1"/>
  <c r="A11481" i="1"/>
  <c r="A11482" i="1"/>
  <c r="A11483" i="1"/>
  <c r="A11484" i="1"/>
  <c r="A11485" i="1"/>
  <c r="A11486" i="1"/>
  <c r="A11487" i="1"/>
  <c r="A11488" i="1"/>
  <c r="A11489" i="1"/>
  <c r="A11490" i="1"/>
  <c r="A11491" i="1"/>
  <c r="A11492" i="1"/>
  <c r="A11493" i="1"/>
  <c r="A11494" i="1"/>
  <c r="A11495" i="1"/>
  <c r="A11496" i="1"/>
  <c r="A11497" i="1"/>
  <c r="A11498" i="1"/>
  <c r="A11499" i="1"/>
  <c r="A11500" i="1"/>
  <c r="A11501" i="1"/>
  <c r="A11502" i="1"/>
  <c r="A11503" i="1"/>
  <c r="A11504" i="1"/>
  <c r="A11505" i="1"/>
  <c r="A11506" i="1"/>
  <c r="A11507" i="1"/>
  <c r="A11508" i="1"/>
  <c r="A11509" i="1"/>
  <c r="A11510" i="1"/>
  <c r="A11511" i="1"/>
  <c r="A11512" i="1"/>
  <c r="A11513" i="1"/>
  <c r="A11514" i="1"/>
  <c r="A11515" i="1"/>
  <c r="A11516" i="1"/>
  <c r="A11517" i="1"/>
  <c r="A11518" i="1"/>
  <c r="A11519" i="1"/>
  <c r="A11520" i="1"/>
  <c r="A11521" i="1"/>
  <c r="A11522" i="1"/>
  <c r="A11523" i="1"/>
  <c r="A11524" i="1"/>
  <c r="A11525" i="1"/>
  <c r="A11526" i="1"/>
  <c r="A11527" i="1"/>
  <c r="A11528" i="1"/>
  <c r="A11529" i="1"/>
  <c r="A11530" i="1"/>
  <c r="A11531" i="1"/>
  <c r="A11532" i="1"/>
  <c r="A11533" i="1"/>
  <c r="A11534" i="1"/>
  <c r="A11535" i="1"/>
  <c r="A11536" i="1"/>
  <c r="A11537" i="1"/>
  <c r="A11538" i="1"/>
  <c r="A11539" i="1"/>
  <c r="A11540" i="1"/>
  <c r="A11541" i="1"/>
  <c r="A11542" i="1"/>
  <c r="A11543" i="1"/>
  <c r="A11544" i="1"/>
  <c r="A11545" i="1"/>
  <c r="A11546" i="1"/>
  <c r="A11547" i="1"/>
  <c r="A11548" i="1"/>
  <c r="A11549" i="1"/>
  <c r="A11550" i="1"/>
  <c r="A11551" i="1"/>
  <c r="A11552" i="1"/>
  <c r="A11553" i="1"/>
  <c r="A11554" i="1"/>
  <c r="A11555" i="1"/>
  <c r="A11556" i="1"/>
  <c r="A11557" i="1"/>
  <c r="A11558" i="1"/>
  <c r="A11559" i="1"/>
  <c r="A11560" i="1"/>
  <c r="A11561" i="1"/>
  <c r="A11562" i="1"/>
  <c r="A11563" i="1"/>
  <c r="A11564" i="1"/>
  <c r="A11565" i="1"/>
  <c r="A11566" i="1"/>
  <c r="A11567" i="1"/>
  <c r="A11568" i="1"/>
  <c r="A11569" i="1"/>
  <c r="A11570" i="1"/>
  <c r="A11571" i="1"/>
  <c r="A11572" i="1"/>
  <c r="A11573" i="1"/>
  <c r="A11574" i="1"/>
  <c r="A11575" i="1"/>
  <c r="A11576" i="1"/>
  <c r="A11577" i="1"/>
  <c r="A11578" i="1"/>
  <c r="A11579" i="1"/>
  <c r="A11580" i="1"/>
  <c r="A11581" i="1"/>
  <c r="A11582" i="1"/>
  <c r="A11583" i="1"/>
  <c r="A11584" i="1"/>
  <c r="A11585" i="1"/>
  <c r="A11586" i="1"/>
  <c r="A11587" i="1"/>
  <c r="A11588" i="1"/>
  <c r="A11589" i="1"/>
  <c r="A11590" i="1"/>
  <c r="A11591" i="1"/>
  <c r="A11592" i="1"/>
  <c r="A11593" i="1"/>
  <c r="A11594" i="1"/>
  <c r="A11595" i="1"/>
  <c r="A11596" i="1"/>
  <c r="A11597" i="1"/>
  <c r="A11598" i="1"/>
  <c r="A11599" i="1"/>
  <c r="A11600" i="1"/>
  <c r="A11601" i="1"/>
  <c r="A11602" i="1"/>
  <c r="A11603" i="1"/>
  <c r="A11604" i="1"/>
  <c r="A11605" i="1"/>
  <c r="A11606" i="1"/>
  <c r="A11607" i="1"/>
  <c r="A11608" i="1"/>
  <c r="A11609" i="1"/>
  <c r="A11610" i="1"/>
  <c r="A11611" i="1"/>
  <c r="A11612" i="1"/>
  <c r="A11613" i="1"/>
  <c r="A11614" i="1"/>
  <c r="A11615" i="1"/>
  <c r="A11616" i="1"/>
  <c r="A11617" i="1"/>
  <c r="A11618" i="1"/>
  <c r="A11619" i="1"/>
  <c r="A11620" i="1"/>
  <c r="A11621" i="1"/>
  <c r="A11622" i="1"/>
  <c r="A11623" i="1"/>
  <c r="A11624" i="1"/>
  <c r="A11625" i="1"/>
  <c r="A11626" i="1"/>
  <c r="A11627" i="1"/>
  <c r="A11628" i="1"/>
  <c r="A11629" i="1"/>
  <c r="A11630" i="1"/>
  <c r="A11631" i="1"/>
  <c r="A11632" i="1"/>
  <c r="A11633" i="1"/>
  <c r="A11634" i="1"/>
  <c r="A11635" i="1"/>
  <c r="A11636" i="1"/>
  <c r="A11637" i="1"/>
  <c r="A11638" i="1"/>
  <c r="A11639" i="1"/>
  <c r="A11640" i="1"/>
  <c r="A11641" i="1"/>
  <c r="A11642" i="1"/>
  <c r="A11643" i="1"/>
  <c r="A11644" i="1"/>
  <c r="A11645" i="1"/>
  <c r="A11646" i="1"/>
  <c r="A11647" i="1"/>
  <c r="A11648" i="1"/>
  <c r="A11649" i="1"/>
  <c r="A11650" i="1"/>
  <c r="A11651" i="1"/>
  <c r="A11652" i="1"/>
  <c r="A11653" i="1"/>
  <c r="A11654" i="1"/>
  <c r="A11655" i="1"/>
  <c r="A11656" i="1"/>
  <c r="A11657" i="1"/>
  <c r="A11658" i="1"/>
  <c r="A11659" i="1"/>
  <c r="A11660" i="1"/>
  <c r="A11661" i="1"/>
  <c r="A11662" i="1"/>
  <c r="A11663" i="1"/>
  <c r="A11664" i="1"/>
  <c r="A11665" i="1"/>
  <c r="A11666" i="1"/>
  <c r="A11667" i="1"/>
  <c r="A11668" i="1"/>
  <c r="A11669" i="1"/>
  <c r="A11670" i="1"/>
  <c r="A11671" i="1"/>
  <c r="A11672" i="1"/>
  <c r="A11673" i="1"/>
  <c r="A11674" i="1"/>
  <c r="A11675" i="1"/>
  <c r="A11676" i="1"/>
  <c r="A11677" i="1"/>
  <c r="A11678" i="1"/>
  <c r="A11679" i="1"/>
  <c r="A11680" i="1"/>
  <c r="A11681" i="1"/>
  <c r="A11682" i="1"/>
  <c r="A11683" i="1"/>
  <c r="A11684" i="1"/>
  <c r="A11685" i="1"/>
  <c r="A11686" i="1"/>
  <c r="A11687" i="1"/>
  <c r="A11688" i="1"/>
  <c r="A11689" i="1"/>
  <c r="A11690" i="1"/>
  <c r="A11691" i="1"/>
  <c r="A11692" i="1"/>
  <c r="A11693" i="1"/>
  <c r="A11694" i="1"/>
  <c r="A11695" i="1"/>
  <c r="A11696" i="1"/>
  <c r="A11697" i="1"/>
  <c r="A11698" i="1"/>
  <c r="A11699" i="1"/>
  <c r="A11700" i="1"/>
  <c r="A11701" i="1"/>
  <c r="A11702" i="1"/>
  <c r="A11703" i="1"/>
  <c r="A11704" i="1"/>
  <c r="A11705" i="1"/>
  <c r="A11706" i="1"/>
  <c r="A11707" i="1"/>
  <c r="A11708" i="1"/>
  <c r="A11709" i="1"/>
  <c r="A11710" i="1"/>
  <c r="A11711" i="1"/>
  <c r="A11712" i="1"/>
  <c r="A11713" i="1"/>
  <c r="A11714" i="1"/>
  <c r="A11715" i="1"/>
  <c r="A11716" i="1"/>
  <c r="A11717" i="1"/>
  <c r="A11718" i="1"/>
  <c r="A11719" i="1"/>
  <c r="A11720" i="1"/>
  <c r="A11721" i="1"/>
  <c r="A11722" i="1"/>
  <c r="A11723" i="1"/>
  <c r="A11724" i="1"/>
  <c r="A11725" i="1"/>
  <c r="A11726" i="1"/>
  <c r="A11727" i="1"/>
  <c r="A11728" i="1"/>
  <c r="A11729" i="1"/>
  <c r="A11730" i="1"/>
  <c r="A11731" i="1"/>
  <c r="A11732" i="1"/>
  <c r="A11733" i="1"/>
  <c r="A11734" i="1"/>
  <c r="A11735" i="1"/>
  <c r="A11736" i="1"/>
  <c r="A11737" i="1"/>
  <c r="A11738" i="1"/>
  <c r="A11739" i="1"/>
  <c r="A11740" i="1"/>
  <c r="A11741" i="1"/>
  <c r="A11742" i="1"/>
  <c r="A11743" i="1"/>
  <c r="A11744" i="1"/>
  <c r="A11745" i="1"/>
  <c r="A11746" i="1"/>
  <c r="A11747" i="1"/>
  <c r="A11748" i="1"/>
  <c r="A11749" i="1"/>
  <c r="A11750" i="1"/>
  <c r="A11751" i="1"/>
  <c r="A11752" i="1"/>
  <c r="A11753" i="1"/>
  <c r="A11754" i="1"/>
  <c r="A11755" i="1"/>
  <c r="A11756" i="1"/>
  <c r="A11757" i="1"/>
  <c r="A11758" i="1"/>
  <c r="A11759" i="1"/>
  <c r="A11760" i="1"/>
  <c r="A11761" i="1"/>
  <c r="A11762" i="1"/>
  <c r="A11763" i="1"/>
  <c r="A11764" i="1"/>
  <c r="A11765" i="1"/>
  <c r="A11766" i="1"/>
  <c r="A11767" i="1"/>
  <c r="A11768" i="1"/>
  <c r="A11769" i="1"/>
  <c r="A11770" i="1"/>
  <c r="A11771" i="1"/>
  <c r="A11772" i="1"/>
  <c r="A11773" i="1"/>
  <c r="A11774" i="1"/>
  <c r="A11775" i="1"/>
  <c r="A11776" i="1"/>
  <c r="A11777" i="1"/>
  <c r="A11778" i="1"/>
  <c r="A11779" i="1"/>
  <c r="A11780" i="1"/>
  <c r="A11781" i="1"/>
  <c r="A11782" i="1"/>
  <c r="A11783" i="1"/>
  <c r="A11784" i="1"/>
  <c r="A11785" i="1"/>
  <c r="A11786" i="1"/>
  <c r="A11787" i="1"/>
  <c r="A11788" i="1"/>
  <c r="A11789" i="1"/>
  <c r="A11790" i="1"/>
  <c r="A11791" i="1"/>
  <c r="A11792" i="1"/>
  <c r="A11793" i="1"/>
  <c r="A11794" i="1"/>
  <c r="A11795" i="1"/>
  <c r="A11796" i="1"/>
  <c r="A11797" i="1"/>
  <c r="A11798" i="1"/>
  <c r="A11799" i="1"/>
  <c r="A11800" i="1"/>
  <c r="A11801" i="1"/>
  <c r="A11802" i="1"/>
  <c r="A11803" i="1"/>
  <c r="A11804" i="1"/>
  <c r="A11805" i="1"/>
  <c r="A11806" i="1"/>
  <c r="A11807" i="1"/>
  <c r="A11808" i="1"/>
  <c r="A11809" i="1"/>
  <c r="A11810" i="1"/>
  <c r="A11811" i="1"/>
  <c r="A11812" i="1"/>
  <c r="A11813" i="1"/>
  <c r="A11814" i="1"/>
  <c r="A11815" i="1"/>
  <c r="A11816" i="1"/>
  <c r="A11817" i="1"/>
  <c r="A11818" i="1"/>
  <c r="A11819" i="1"/>
  <c r="A11820" i="1"/>
  <c r="A11821" i="1"/>
  <c r="A11822" i="1"/>
  <c r="A11823" i="1"/>
  <c r="A11824" i="1"/>
  <c r="A11825" i="1"/>
  <c r="A11826" i="1"/>
  <c r="A11827" i="1"/>
  <c r="A11828" i="1"/>
  <c r="A11829" i="1"/>
  <c r="A11830" i="1"/>
  <c r="A11831" i="1"/>
  <c r="A11832" i="1"/>
  <c r="A11833" i="1"/>
  <c r="A11834" i="1"/>
  <c r="A11835" i="1"/>
  <c r="A11836" i="1"/>
  <c r="A11837" i="1"/>
  <c r="A11838" i="1"/>
  <c r="A11839" i="1"/>
  <c r="A11840" i="1"/>
  <c r="A11841" i="1"/>
  <c r="A11842" i="1"/>
  <c r="A11843" i="1"/>
  <c r="A11844" i="1"/>
  <c r="A11845" i="1"/>
  <c r="A11846" i="1"/>
  <c r="A11847" i="1"/>
  <c r="A11848" i="1"/>
  <c r="A11849" i="1"/>
  <c r="A11850" i="1"/>
  <c r="A11851" i="1"/>
  <c r="A11852" i="1"/>
  <c r="A11853" i="1"/>
  <c r="A11854" i="1"/>
  <c r="A11855" i="1"/>
  <c r="A11856" i="1"/>
  <c r="A11857" i="1"/>
  <c r="A11858" i="1"/>
  <c r="A11859" i="1"/>
  <c r="A11860" i="1"/>
  <c r="A11861" i="1"/>
  <c r="A11862" i="1"/>
  <c r="A11863" i="1"/>
  <c r="A11864" i="1"/>
  <c r="A11865" i="1"/>
  <c r="A11866" i="1"/>
  <c r="A11867" i="1"/>
  <c r="A11868" i="1"/>
  <c r="A11869" i="1"/>
  <c r="A11870" i="1"/>
  <c r="A11871" i="1"/>
  <c r="A11872" i="1"/>
  <c r="A11873" i="1"/>
  <c r="A11874" i="1"/>
  <c r="A11875" i="1"/>
  <c r="A11876" i="1"/>
  <c r="A11877" i="1"/>
  <c r="A11878" i="1"/>
  <c r="A11879" i="1"/>
  <c r="A11880" i="1"/>
  <c r="A11881" i="1"/>
  <c r="A11882" i="1"/>
  <c r="A11883" i="1"/>
  <c r="A11884" i="1"/>
  <c r="A11885" i="1"/>
  <c r="A11886" i="1"/>
  <c r="A11887" i="1"/>
  <c r="A11888" i="1"/>
  <c r="A11889" i="1"/>
  <c r="A11890" i="1"/>
  <c r="A11891" i="1"/>
  <c r="A11892" i="1"/>
  <c r="A11893" i="1"/>
  <c r="A11894" i="1"/>
  <c r="A11895" i="1"/>
  <c r="A11896" i="1"/>
  <c r="A11897" i="1"/>
  <c r="A11898" i="1"/>
  <c r="A11899" i="1"/>
  <c r="A11900" i="1"/>
  <c r="A11901" i="1"/>
  <c r="A11902" i="1"/>
  <c r="A11903" i="1"/>
  <c r="A11904" i="1"/>
  <c r="A11905" i="1"/>
  <c r="A11906" i="1"/>
  <c r="A11907" i="1"/>
  <c r="A11908" i="1"/>
  <c r="A11909" i="1"/>
  <c r="A11910" i="1"/>
  <c r="A11911" i="1"/>
  <c r="A11912" i="1"/>
  <c r="A11913" i="1"/>
  <c r="A11914" i="1"/>
  <c r="A11915" i="1"/>
  <c r="A11916" i="1"/>
  <c r="A11917" i="1"/>
  <c r="A11918" i="1"/>
  <c r="A11919" i="1"/>
  <c r="A11920" i="1"/>
  <c r="A11921" i="1"/>
  <c r="A11922" i="1"/>
  <c r="A11923" i="1"/>
  <c r="A11924" i="1"/>
  <c r="A11925" i="1"/>
  <c r="A11926" i="1"/>
  <c r="A11927" i="1"/>
  <c r="A11928" i="1"/>
  <c r="A11929" i="1"/>
  <c r="A11930" i="1"/>
  <c r="A11931" i="1"/>
  <c r="A11932" i="1"/>
  <c r="A11933" i="1"/>
  <c r="A11934" i="1"/>
  <c r="A11935" i="1"/>
  <c r="A11936" i="1"/>
  <c r="A11937" i="1"/>
  <c r="A11938" i="1"/>
  <c r="A11939" i="1"/>
  <c r="A11940" i="1"/>
  <c r="A11941" i="1"/>
  <c r="A11942" i="1"/>
  <c r="A11943" i="1"/>
  <c r="A11944" i="1"/>
  <c r="A11945" i="1"/>
  <c r="A11946" i="1"/>
  <c r="A11947" i="1"/>
  <c r="A11948" i="1"/>
  <c r="A11949" i="1"/>
  <c r="A11950" i="1"/>
  <c r="A11951" i="1"/>
  <c r="A11952" i="1"/>
  <c r="A11953" i="1"/>
  <c r="A11954" i="1"/>
  <c r="A11955" i="1"/>
  <c r="A11956" i="1"/>
  <c r="A11957" i="1"/>
  <c r="A11958" i="1"/>
  <c r="A11959" i="1"/>
  <c r="A11960" i="1"/>
  <c r="A11961" i="1"/>
  <c r="A11962" i="1"/>
  <c r="A11963" i="1"/>
  <c r="A11964" i="1"/>
  <c r="A11965" i="1"/>
  <c r="A11966" i="1"/>
  <c r="A11967" i="1"/>
  <c r="A11968" i="1"/>
  <c r="A11969" i="1"/>
  <c r="A11970" i="1"/>
  <c r="A11971" i="1"/>
  <c r="A11972" i="1"/>
  <c r="A11973" i="1"/>
  <c r="A11974" i="1"/>
  <c r="A11975" i="1"/>
  <c r="A11976" i="1"/>
  <c r="A11977" i="1"/>
  <c r="A11978" i="1"/>
  <c r="A11979" i="1"/>
  <c r="A11980" i="1"/>
  <c r="A11981" i="1"/>
  <c r="A11982" i="1"/>
  <c r="A11983" i="1"/>
  <c r="A11984" i="1"/>
  <c r="A11985" i="1"/>
  <c r="A11986" i="1"/>
  <c r="A11987" i="1"/>
  <c r="A11988" i="1"/>
  <c r="A11989" i="1"/>
  <c r="A11990" i="1"/>
  <c r="A11991" i="1"/>
  <c r="A11992" i="1"/>
  <c r="A11993" i="1"/>
  <c r="A11994" i="1"/>
  <c r="A11995" i="1"/>
  <c r="A11996" i="1"/>
  <c r="A11997" i="1"/>
  <c r="A11998" i="1"/>
  <c r="A11999" i="1"/>
  <c r="A12000" i="1"/>
  <c r="A12001" i="1"/>
  <c r="A12002" i="1"/>
  <c r="A12003" i="1"/>
  <c r="A12004" i="1"/>
  <c r="A12005" i="1"/>
  <c r="A12006" i="1"/>
  <c r="A12007" i="1"/>
  <c r="A12008" i="1"/>
  <c r="A12009" i="1"/>
  <c r="A12010" i="1"/>
  <c r="A12011" i="1"/>
  <c r="A12012" i="1"/>
  <c r="A12013" i="1"/>
  <c r="A12014" i="1"/>
  <c r="A12015" i="1"/>
  <c r="A12016" i="1"/>
  <c r="A12017" i="1"/>
  <c r="A12018" i="1"/>
  <c r="A12019" i="1"/>
  <c r="A12020" i="1"/>
  <c r="A12021" i="1"/>
  <c r="A12022" i="1"/>
  <c r="A12023" i="1"/>
  <c r="A12024" i="1"/>
  <c r="A12025" i="1"/>
  <c r="A12026" i="1"/>
  <c r="A12027" i="1"/>
  <c r="A12028" i="1"/>
  <c r="A12029" i="1"/>
  <c r="A12030" i="1"/>
  <c r="A12031" i="1"/>
  <c r="A12032" i="1"/>
  <c r="A12033" i="1"/>
  <c r="A12034" i="1"/>
  <c r="A12035" i="1"/>
  <c r="A12036" i="1"/>
  <c r="A12037" i="1"/>
  <c r="A12038" i="1"/>
  <c r="A12039" i="1"/>
  <c r="A12040" i="1"/>
  <c r="A12041" i="1"/>
  <c r="A12042" i="1"/>
  <c r="A12043" i="1"/>
  <c r="A12044" i="1"/>
  <c r="A12045" i="1"/>
  <c r="A12046" i="1"/>
  <c r="A12047" i="1"/>
  <c r="A12048" i="1"/>
  <c r="A12049" i="1"/>
  <c r="A12050" i="1"/>
  <c r="A12051" i="1"/>
  <c r="A12052" i="1"/>
  <c r="A12053" i="1"/>
  <c r="A12054" i="1"/>
  <c r="A12055" i="1"/>
  <c r="A12056" i="1"/>
  <c r="A12057" i="1"/>
  <c r="A12058" i="1"/>
  <c r="A12059" i="1"/>
  <c r="A12060" i="1"/>
  <c r="A12061" i="1"/>
  <c r="A12062" i="1"/>
  <c r="A12063" i="1"/>
  <c r="A12064" i="1"/>
  <c r="A12065" i="1"/>
  <c r="A12066" i="1"/>
  <c r="A12067" i="1"/>
  <c r="A12068" i="1"/>
  <c r="A12069" i="1"/>
  <c r="A12070" i="1"/>
  <c r="A12071" i="1"/>
  <c r="A12072" i="1"/>
  <c r="A12073" i="1"/>
  <c r="A12074" i="1"/>
  <c r="A12075" i="1"/>
  <c r="A12076" i="1"/>
  <c r="A12077" i="1"/>
  <c r="A12078" i="1"/>
  <c r="A12079" i="1"/>
  <c r="A12080" i="1"/>
  <c r="A12081" i="1"/>
  <c r="A12082" i="1"/>
  <c r="A12083" i="1"/>
  <c r="A12084" i="1"/>
  <c r="A12085" i="1"/>
  <c r="A12086" i="1"/>
  <c r="A12087" i="1"/>
  <c r="A12088" i="1"/>
  <c r="A12089" i="1"/>
  <c r="A12090" i="1"/>
  <c r="A12091" i="1"/>
  <c r="A12092" i="1"/>
  <c r="A12093" i="1"/>
  <c r="A12094" i="1"/>
  <c r="A12095" i="1"/>
  <c r="A12096" i="1"/>
  <c r="A12097" i="1"/>
  <c r="A12098" i="1"/>
  <c r="A12099" i="1"/>
  <c r="A12100" i="1"/>
  <c r="A12101" i="1"/>
  <c r="A12102" i="1"/>
  <c r="A12103" i="1"/>
  <c r="A12104" i="1"/>
  <c r="A12105" i="1"/>
  <c r="A12106" i="1"/>
  <c r="A12107" i="1"/>
  <c r="A12108" i="1"/>
  <c r="A12109" i="1"/>
  <c r="A12110" i="1"/>
  <c r="A12111" i="1"/>
  <c r="A12112" i="1"/>
  <c r="A12113" i="1"/>
  <c r="A12114" i="1"/>
  <c r="A12115" i="1"/>
  <c r="A12116" i="1"/>
  <c r="A12117" i="1"/>
  <c r="A12118" i="1"/>
  <c r="A12119" i="1"/>
  <c r="A12120" i="1"/>
  <c r="A12121" i="1"/>
  <c r="A12122" i="1"/>
  <c r="A12123" i="1"/>
  <c r="A12124" i="1"/>
  <c r="A12125" i="1"/>
  <c r="A12126" i="1"/>
  <c r="A12127" i="1"/>
  <c r="A12128" i="1"/>
  <c r="A12129" i="1"/>
  <c r="A12130" i="1"/>
  <c r="A12131" i="1"/>
  <c r="A12132" i="1"/>
  <c r="A12133" i="1"/>
  <c r="A12134" i="1"/>
  <c r="A12135" i="1"/>
  <c r="A12136" i="1"/>
  <c r="A12137" i="1"/>
  <c r="A12138" i="1"/>
  <c r="A12139" i="1"/>
  <c r="A12140" i="1"/>
  <c r="A12141" i="1"/>
  <c r="A12142" i="1"/>
  <c r="A12143" i="1"/>
  <c r="A12144" i="1"/>
  <c r="A12145" i="1"/>
  <c r="A12146" i="1"/>
  <c r="A12147" i="1"/>
  <c r="A12148" i="1"/>
  <c r="A12149" i="1"/>
  <c r="A12150" i="1"/>
  <c r="A12151" i="1"/>
  <c r="A12152" i="1"/>
  <c r="A12153" i="1"/>
  <c r="A12154" i="1"/>
  <c r="A12155" i="1"/>
  <c r="A12156" i="1"/>
  <c r="A12157" i="1"/>
  <c r="A12158" i="1"/>
  <c r="A12159" i="1"/>
  <c r="A12160" i="1"/>
  <c r="A12161" i="1"/>
  <c r="A12162" i="1"/>
  <c r="A12163" i="1"/>
  <c r="A12164" i="1"/>
  <c r="A12165" i="1"/>
  <c r="A12166" i="1"/>
  <c r="A12167" i="1"/>
  <c r="A12168" i="1"/>
  <c r="A12169" i="1"/>
  <c r="A12170" i="1"/>
  <c r="A12171" i="1"/>
  <c r="A12172" i="1"/>
  <c r="A12173" i="1"/>
  <c r="A12174" i="1"/>
  <c r="A12175" i="1"/>
  <c r="A12176" i="1"/>
  <c r="A12177" i="1"/>
  <c r="A12178" i="1"/>
  <c r="A12179" i="1"/>
  <c r="A12180" i="1"/>
  <c r="A12181" i="1"/>
  <c r="A12182" i="1"/>
  <c r="A12183" i="1"/>
  <c r="A12184" i="1"/>
  <c r="A12185" i="1"/>
  <c r="A12186" i="1"/>
  <c r="A12187" i="1"/>
  <c r="A12188" i="1"/>
  <c r="A12189" i="1"/>
  <c r="A12190" i="1"/>
  <c r="A12191" i="1"/>
  <c r="A12192" i="1"/>
  <c r="A12193" i="1"/>
  <c r="A12194" i="1"/>
  <c r="A12195" i="1"/>
  <c r="A12196" i="1"/>
  <c r="A12197" i="1"/>
  <c r="A12198" i="1"/>
  <c r="A12199" i="1"/>
  <c r="A12200" i="1"/>
  <c r="A12201" i="1"/>
  <c r="A12202" i="1"/>
  <c r="A12203" i="1"/>
  <c r="A12204" i="1"/>
  <c r="A12205" i="1"/>
  <c r="A12206" i="1"/>
  <c r="A12207" i="1"/>
  <c r="A12208" i="1"/>
  <c r="A12209" i="1"/>
  <c r="A12210" i="1"/>
  <c r="A12211" i="1"/>
  <c r="A12212" i="1"/>
  <c r="A12213" i="1"/>
  <c r="A12214" i="1"/>
  <c r="A12215" i="1"/>
  <c r="A12216" i="1"/>
  <c r="A12217" i="1"/>
  <c r="A12218" i="1"/>
  <c r="A12219" i="1"/>
  <c r="A12220" i="1"/>
  <c r="A12221" i="1"/>
  <c r="A12222" i="1"/>
  <c r="A12223" i="1"/>
  <c r="A12224" i="1"/>
  <c r="A12225" i="1"/>
  <c r="A12226" i="1"/>
  <c r="A12227" i="1"/>
  <c r="A12228" i="1"/>
  <c r="A12229" i="1"/>
  <c r="A12230" i="1"/>
  <c r="A12231" i="1"/>
  <c r="A12232" i="1"/>
  <c r="A12233" i="1"/>
  <c r="A12234" i="1"/>
  <c r="A12235" i="1"/>
  <c r="A12236" i="1"/>
  <c r="A12237" i="1"/>
  <c r="A12238" i="1"/>
  <c r="A12239" i="1"/>
  <c r="A12240" i="1"/>
  <c r="A12241" i="1"/>
  <c r="A12242" i="1"/>
  <c r="A12243" i="1"/>
  <c r="A12244" i="1"/>
  <c r="A12245" i="1"/>
  <c r="A12246" i="1"/>
  <c r="A12247" i="1"/>
  <c r="A12248" i="1"/>
  <c r="A12249" i="1"/>
  <c r="A12250" i="1"/>
  <c r="A12251" i="1"/>
  <c r="A12252" i="1"/>
  <c r="A12253" i="1"/>
  <c r="A12254" i="1"/>
  <c r="A12255" i="1"/>
  <c r="A12256" i="1"/>
  <c r="A12257" i="1"/>
  <c r="A12258" i="1"/>
  <c r="A12259" i="1"/>
  <c r="A12260" i="1"/>
  <c r="A12261" i="1"/>
  <c r="A12262" i="1"/>
  <c r="A12263" i="1"/>
  <c r="A12264" i="1"/>
  <c r="A12265" i="1"/>
  <c r="A12266" i="1"/>
  <c r="A12267" i="1"/>
  <c r="A12268" i="1"/>
  <c r="A12269" i="1"/>
  <c r="A12270" i="1"/>
  <c r="A12271" i="1"/>
  <c r="A12272" i="1"/>
  <c r="A12273" i="1"/>
  <c r="A12274" i="1"/>
  <c r="A12275" i="1"/>
  <c r="A12276" i="1"/>
  <c r="A12277" i="1"/>
  <c r="A12278" i="1"/>
  <c r="A12279" i="1"/>
  <c r="A12280" i="1"/>
  <c r="A12281" i="1"/>
  <c r="A12282" i="1"/>
  <c r="A12283" i="1"/>
  <c r="A12284" i="1"/>
  <c r="A12285" i="1"/>
  <c r="A12286" i="1"/>
  <c r="A12287" i="1"/>
  <c r="A12288" i="1"/>
  <c r="A12289" i="1"/>
  <c r="A12290" i="1"/>
  <c r="A12291" i="1"/>
  <c r="A12292" i="1"/>
  <c r="A12293" i="1"/>
  <c r="A12294" i="1"/>
  <c r="A12295" i="1"/>
  <c r="A12296" i="1"/>
  <c r="A12297" i="1"/>
  <c r="A12298" i="1"/>
  <c r="A12299" i="1"/>
  <c r="A12300" i="1"/>
  <c r="A12301" i="1"/>
  <c r="A12302" i="1"/>
  <c r="A12303" i="1"/>
  <c r="A12304" i="1"/>
  <c r="A12305" i="1"/>
  <c r="A12306" i="1"/>
  <c r="A12307" i="1"/>
  <c r="A12308" i="1"/>
  <c r="A12309" i="1"/>
  <c r="A12310" i="1"/>
  <c r="A12311" i="1"/>
  <c r="A12312" i="1"/>
  <c r="A12313" i="1"/>
  <c r="A12314" i="1"/>
  <c r="A12315" i="1"/>
  <c r="A12316" i="1"/>
  <c r="A12317" i="1"/>
  <c r="A12318" i="1"/>
  <c r="A12319" i="1"/>
  <c r="A12320" i="1"/>
  <c r="A12321" i="1"/>
  <c r="A12322" i="1"/>
  <c r="A12323" i="1"/>
  <c r="A12324" i="1"/>
  <c r="A12325" i="1"/>
  <c r="A12326" i="1"/>
  <c r="A12327" i="1"/>
  <c r="A12328" i="1"/>
  <c r="A12329" i="1"/>
  <c r="A12330" i="1"/>
  <c r="A12331" i="1"/>
  <c r="A12332" i="1"/>
  <c r="A12333" i="1"/>
  <c r="A12334" i="1"/>
  <c r="A12335" i="1"/>
  <c r="A12336" i="1"/>
  <c r="A12337" i="1"/>
  <c r="A12338" i="1"/>
  <c r="A12339" i="1"/>
  <c r="A12340" i="1"/>
  <c r="A12341" i="1"/>
  <c r="A12342" i="1"/>
  <c r="A12343" i="1"/>
  <c r="A12344" i="1"/>
  <c r="A12345" i="1"/>
  <c r="A12346" i="1"/>
  <c r="A12347" i="1"/>
  <c r="A12348" i="1"/>
  <c r="A12349" i="1"/>
  <c r="A12350" i="1"/>
  <c r="A12351" i="1"/>
  <c r="A12352" i="1"/>
  <c r="A12353" i="1"/>
  <c r="A12354" i="1"/>
  <c r="A12355" i="1"/>
  <c r="A12356" i="1"/>
  <c r="A12357" i="1"/>
  <c r="A12358" i="1"/>
  <c r="A12359" i="1"/>
  <c r="A12360" i="1"/>
  <c r="A12361" i="1"/>
  <c r="A12362" i="1"/>
  <c r="A12363" i="1"/>
  <c r="A12364" i="1"/>
  <c r="A12365" i="1"/>
  <c r="A12366" i="1"/>
  <c r="A12367" i="1"/>
  <c r="A12368" i="1"/>
  <c r="A12369" i="1"/>
  <c r="A12370" i="1"/>
  <c r="A12371" i="1"/>
  <c r="A12372" i="1"/>
  <c r="A12373" i="1"/>
  <c r="A12374" i="1"/>
  <c r="A12375" i="1"/>
  <c r="A12376" i="1"/>
  <c r="A12377" i="1"/>
  <c r="A12378" i="1"/>
  <c r="A12379" i="1"/>
  <c r="A12380" i="1"/>
  <c r="A12381" i="1"/>
  <c r="A12382" i="1"/>
  <c r="A12383" i="1"/>
  <c r="A12384" i="1"/>
  <c r="A12385" i="1"/>
  <c r="A12386" i="1"/>
  <c r="A12387" i="1"/>
  <c r="A12388" i="1"/>
  <c r="A12389" i="1"/>
  <c r="A12390" i="1"/>
  <c r="A12391" i="1"/>
  <c r="A12392" i="1"/>
  <c r="A12393" i="1"/>
  <c r="A12394" i="1"/>
  <c r="A12395" i="1"/>
  <c r="A12396" i="1"/>
  <c r="A12397" i="1"/>
  <c r="A12398" i="1"/>
  <c r="A12399" i="1"/>
  <c r="A12400" i="1"/>
  <c r="A12401" i="1"/>
  <c r="A12402" i="1"/>
  <c r="A12403" i="1"/>
  <c r="A12404" i="1"/>
  <c r="A12405" i="1"/>
  <c r="A12406" i="1"/>
  <c r="A12407" i="1"/>
  <c r="A12408" i="1"/>
  <c r="A12409" i="1"/>
  <c r="A12410" i="1"/>
  <c r="A12411" i="1"/>
  <c r="A12412" i="1"/>
  <c r="A12413" i="1"/>
  <c r="A12414" i="1"/>
  <c r="A12415" i="1"/>
  <c r="A12416" i="1"/>
  <c r="A12417" i="1"/>
  <c r="A12418" i="1"/>
  <c r="A12419" i="1"/>
  <c r="A12420" i="1"/>
  <c r="A12421" i="1"/>
  <c r="A12422" i="1"/>
  <c r="A12423" i="1"/>
  <c r="A12424" i="1"/>
  <c r="A12425" i="1"/>
  <c r="A12426" i="1"/>
  <c r="A12427" i="1"/>
  <c r="A12428" i="1"/>
  <c r="A12429" i="1"/>
  <c r="A12430" i="1"/>
  <c r="A12431" i="1"/>
  <c r="A12432" i="1"/>
  <c r="A12433" i="1"/>
  <c r="A12434" i="1"/>
  <c r="A12435" i="1"/>
  <c r="A12436" i="1"/>
  <c r="A12437" i="1"/>
  <c r="A12438" i="1"/>
  <c r="A12439" i="1"/>
  <c r="A12440" i="1"/>
  <c r="A12441" i="1"/>
  <c r="A12442" i="1"/>
  <c r="A12443" i="1"/>
  <c r="A12444" i="1"/>
  <c r="A12445" i="1"/>
  <c r="A12446" i="1"/>
  <c r="A12447" i="1"/>
  <c r="A12448" i="1"/>
  <c r="A12449" i="1"/>
  <c r="A12450" i="1"/>
  <c r="A12451" i="1"/>
  <c r="A12452" i="1"/>
  <c r="A12453" i="1"/>
  <c r="A12454" i="1"/>
  <c r="A12455" i="1"/>
  <c r="A12456" i="1"/>
  <c r="A12457" i="1"/>
  <c r="A12458" i="1"/>
  <c r="A12459" i="1"/>
  <c r="A12460" i="1"/>
  <c r="A12461" i="1"/>
  <c r="A12462" i="1"/>
  <c r="A12463" i="1"/>
  <c r="A12464" i="1"/>
  <c r="A12465" i="1"/>
  <c r="A12466" i="1"/>
  <c r="A12467" i="1"/>
  <c r="A12468" i="1"/>
  <c r="A12469" i="1"/>
  <c r="A12470" i="1"/>
  <c r="A12471" i="1"/>
  <c r="A12472" i="1"/>
  <c r="A12473" i="1"/>
  <c r="A12474" i="1"/>
  <c r="A12475" i="1"/>
  <c r="A12476" i="1"/>
  <c r="A12477" i="1"/>
  <c r="A12478" i="1"/>
  <c r="A12479" i="1"/>
  <c r="A12480" i="1"/>
  <c r="A12481" i="1"/>
  <c r="A12482" i="1"/>
  <c r="A12483" i="1"/>
  <c r="A12484" i="1"/>
  <c r="A12485" i="1"/>
  <c r="A12486" i="1"/>
  <c r="A12487" i="1"/>
  <c r="A12488" i="1"/>
  <c r="A12489" i="1"/>
  <c r="A12490" i="1"/>
  <c r="A12491" i="1"/>
  <c r="A12492" i="1"/>
  <c r="A12493" i="1"/>
  <c r="A12494" i="1"/>
  <c r="A12495" i="1"/>
  <c r="A12496" i="1"/>
  <c r="A12497" i="1"/>
  <c r="A12498" i="1"/>
  <c r="A12499" i="1"/>
  <c r="A12500" i="1"/>
  <c r="A12501" i="1"/>
  <c r="A12502" i="1"/>
  <c r="A12503" i="1"/>
  <c r="A12504" i="1"/>
  <c r="A12505" i="1"/>
  <c r="A12506" i="1"/>
  <c r="A12507" i="1"/>
  <c r="A12508" i="1"/>
  <c r="A12509" i="1"/>
  <c r="A12510" i="1"/>
  <c r="A12511" i="1"/>
  <c r="A12512" i="1"/>
  <c r="A12513" i="1"/>
  <c r="A12514" i="1"/>
  <c r="A12515" i="1"/>
  <c r="A12516" i="1"/>
  <c r="A12517" i="1"/>
  <c r="A12518" i="1"/>
  <c r="A12519" i="1"/>
  <c r="A12520" i="1"/>
  <c r="A12521" i="1"/>
  <c r="A12522" i="1"/>
  <c r="A12523" i="1"/>
  <c r="A12524" i="1"/>
  <c r="A12525" i="1"/>
  <c r="A12526" i="1"/>
  <c r="A12527" i="1"/>
  <c r="A12528" i="1"/>
  <c r="A12529" i="1"/>
  <c r="A12530" i="1"/>
  <c r="A12531" i="1"/>
  <c r="A12532" i="1"/>
  <c r="A12533" i="1"/>
  <c r="A12534" i="1"/>
  <c r="A12535" i="1"/>
  <c r="A12536" i="1"/>
  <c r="A12537" i="1"/>
  <c r="A12538" i="1"/>
  <c r="A12539" i="1"/>
  <c r="A12540" i="1"/>
  <c r="A12541" i="1"/>
  <c r="A12542" i="1"/>
  <c r="A12543" i="1"/>
  <c r="A12544" i="1"/>
  <c r="A12545" i="1"/>
  <c r="A12546" i="1"/>
  <c r="A12547" i="1"/>
  <c r="A12548" i="1"/>
  <c r="A12549" i="1"/>
  <c r="A12550" i="1"/>
  <c r="A12551" i="1"/>
  <c r="A12552" i="1"/>
  <c r="A12553" i="1"/>
  <c r="A12554" i="1"/>
  <c r="A12555" i="1"/>
  <c r="A12556" i="1"/>
  <c r="A12557" i="1"/>
  <c r="A12558" i="1"/>
  <c r="A12559" i="1"/>
  <c r="A12560" i="1"/>
  <c r="A12561" i="1"/>
  <c r="A12562" i="1"/>
  <c r="A12563" i="1"/>
  <c r="A12564" i="1"/>
  <c r="A12565" i="1"/>
  <c r="A12566" i="1"/>
  <c r="A12567" i="1"/>
  <c r="A12568" i="1"/>
  <c r="A12569" i="1"/>
  <c r="A12570" i="1"/>
  <c r="A12571" i="1"/>
  <c r="A12572" i="1"/>
  <c r="A12573" i="1"/>
  <c r="A12574" i="1"/>
  <c r="A12575" i="1"/>
  <c r="A12576" i="1"/>
  <c r="A12577" i="1"/>
  <c r="A12578" i="1"/>
  <c r="A12579" i="1"/>
  <c r="A12580" i="1"/>
  <c r="A12581" i="1"/>
  <c r="A12582" i="1"/>
  <c r="A12583" i="1"/>
  <c r="A12584" i="1"/>
  <c r="A12585" i="1"/>
  <c r="A12586" i="1"/>
  <c r="A12587" i="1"/>
  <c r="A12588" i="1"/>
  <c r="A12589" i="1"/>
  <c r="A12590" i="1"/>
  <c r="A12591" i="1"/>
  <c r="A12592" i="1"/>
  <c r="A12593" i="1"/>
  <c r="A12594" i="1"/>
  <c r="A12595" i="1"/>
  <c r="A12596" i="1"/>
  <c r="A12597" i="1"/>
  <c r="A12598" i="1"/>
  <c r="A12599" i="1"/>
  <c r="A12600" i="1"/>
  <c r="A12601" i="1"/>
  <c r="A12602" i="1"/>
  <c r="A12603" i="1"/>
  <c r="A12604" i="1"/>
  <c r="A12605" i="1"/>
  <c r="A12606" i="1"/>
  <c r="A12607" i="1"/>
  <c r="A12608" i="1"/>
  <c r="A12609" i="1"/>
  <c r="A12610" i="1"/>
  <c r="A12611" i="1"/>
  <c r="A12612" i="1"/>
  <c r="A12613" i="1"/>
  <c r="A12614" i="1"/>
  <c r="A12615" i="1"/>
  <c r="A12616" i="1"/>
  <c r="A12617" i="1"/>
  <c r="A12618" i="1"/>
  <c r="A12619" i="1"/>
  <c r="A12620" i="1"/>
  <c r="A12621" i="1"/>
  <c r="A12622" i="1"/>
  <c r="A12623" i="1"/>
  <c r="A12624" i="1"/>
  <c r="A12625" i="1"/>
  <c r="A12626" i="1"/>
  <c r="A12627" i="1"/>
  <c r="A12628" i="1"/>
  <c r="A12629" i="1"/>
  <c r="A12630" i="1"/>
  <c r="A12631" i="1"/>
  <c r="A12632" i="1"/>
  <c r="A12633" i="1"/>
  <c r="A12634" i="1"/>
  <c r="A12635" i="1"/>
  <c r="A12636" i="1"/>
  <c r="A12637" i="1"/>
  <c r="A12638" i="1"/>
  <c r="A12639" i="1"/>
  <c r="A12640" i="1"/>
  <c r="A12641" i="1"/>
  <c r="A12642" i="1"/>
  <c r="A12643" i="1"/>
  <c r="A12644" i="1"/>
  <c r="A12645" i="1"/>
  <c r="A12646" i="1"/>
  <c r="A12647" i="1"/>
  <c r="A12648" i="1"/>
  <c r="A12649" i="1"/>
  <c r="A12650" i="1"/>
  <c r="A12651" i="1"/>
  <c r="A12652" i="1"/>
  <c r="A12653" i="1"/>
  <c r="A12654" i="1"/>
  <c r="A12655" i="1"/>
  <c r="A12656" i="1"/>
  <c r="A12657" i="1"/>
  <c r="A12658" i="1"/>
  <c r="A12659" i="1"/>
  <c r="A12660" i="1"/>
  <c r="A12661" i="1"/>
  <c r="A12662" i="1"/>
  <c r="A12663" i="1"/>
  <c r="A12664" i="1"/>
  <c r="A12665" i="1"/>
  <c r="A12666" i="1"/>
  <c r="A12667" i="1"/>
  <c r="A12668" i="1"/>
  <c r="A12669" i="1"/>
  <c r="A12670" i="1"/>
  <c r="A12671" i="1"/>
  <c r="A12672" i="1"/>
  <c r="A12673" i="1"/>
  <c r="A12674" i="1"/>
  <c r="A12675" i="1"/>
  <c r="A12676" i="1"/>
  <c r="A12677" i="1"/>
  <c r="A12678" i="1"/>
  <c r="A12679" i="1"/>
  <c r="A12680" i="1"/>
  <c r="A12681" i="1"/>
  <c r="A12682" i="1"/>
  <c r="A12683" i="1"/>
  <c r="A12684" i="1"/>
  <c r="A12685" i="1"/>
  <c r="A12686" i="1"/>
  <c r="A12687" i="1"/>
  <c r="A12688" i="1"/>
  <c r="A12689" i="1"/>
  <c r="A12690" i="1"/>
  <c r="A12691" i="1"/>
  <c r="A12692" i="1"/>
  <c r="A12693" i="1"/>
  <c r="A12694" i="1"/>
  <c r="A12695" i="1"/>
  <c r="A12696" i="1"/>
  <c r="A12697" i="1"/>
  <c r="A12698" i="1"/>
  <c r="A12699" i="1"/>
  <c r="A12700" i="1"/>
  <c r="A12701" i="1"/>
  <c r="A12702" i="1"/>
  <c r="A12703" i="1"/>
  <c r="A12704" i="1"/>
  <c r="A12705" i="1"/>
  <c r="A12706" i="1"/>
  <c r="A12707" i="1"/>
  <c r="A12708" i="1"/>
  <c r="A12709" i="1"/>
  <c r="A12710" i="1"/>
  <c r="A12711" i="1"/>
  <c r="A12712" i="1"/>
  <c r="A12713" i="1"/>
  <c r="A12714" i="1"/>
  <c r="A12715" i="1"/>
  <c r="A12716" i="1"/>
  <c r="A12717" i="1"/>
  <c r="A12718" i="1"/>
  <c r="A12719" i="1"/>
  <c r="A12720" i="1"/>
  <c r="A12721" i="1"/>
  <c r="A12722" i="1"/>
  <c r="A12723" i="1"/>
  <c r="A12724" i="1"/>
  <c r="A12725" i="1"/>
  <c r="A12726" i="1"/>
  <c r="A12727" i="1"/>
  <c r="A12728" i="1"/>
  <c r="A12729" i="1"/>
  <c r="A12730" i="1"/>
  <c r="A12731" i="1"/>
  <c r="A12732" i="1"/>
  <c r="A12733" i="1"/>
  <c r="A12734" i="1"/>
  <c r="A12735" i="1"/>
  <c r="A12736" i="1"/>
  <c r="A12737" i="1"/>
  <c r="A12738" i="1"/>
  <c r="A12739" i="1"/>
  <c r="A12740" i="1"/>
  <c r="A12741" i="1"/>
  <c r="A12742" i="1"/>
  <c r="A12743" i="1"/>
  <c r="A12744" i="1"/>
  <c r="A12745" i="1"/>
  <c r="A12746" i="1"/>
  <c r="A12747" i="1"/>
  <c r="A12748" i="1"/>
  <c r="A12749" i="1"/>
  <c r="A12750" i="1"/>
  <c r="A12751" i="1"/>
  <c r="A12752" i="1"/>
  <c r="A12753" i="1"/>
  <c r="A12754" i="1"/>
  <c r="A12755" i="1"/>
  <c r="A12756" i="1"/>
  <c r="A12757" i="1"/>
  <c r="A12758" i="1"/>
  <c r="A12759" i="1"/>
  <c r="A12760" i="1"/>
  <c r="A12761" i="1"/>
  <c r="A12762" i="1"/>
  <c r="A12763" i="1"/>
  <c r="A12764" i="1"/>
  <c r="A12765" i="1"/>
  <c r="A12766" i="1"/>
  <c r="A12767" i="1"/>
  <c r="A12768" i="1"/>
  <c r="A12769" i="1"/>
  <c r="A12770" i="1"/>
  <c r="A12771" i="1"/>
  <c r="A12772" i="1"/>
  <c r="A12773" i="1"/>
  <c r="A12774" i="1"/>
  <c r="A12775" i="1"/>
  <c r="A12776" i="1"/>
  <c r="A12777" i="1"/>
  <c r="A12778" i="1"/>
  <c r="A12779" i="1"/>
  <c r="A12780" i="1"/>
  <c r="A12781" i="1"/>
  <c r="A12782" i="1"/>
  <c r="A12783" i="1"/>
  <c r="A12784" i="1"/>
  <c r="A12785" i="1"/>
  <c r="A12786" i="1"/>
  <c r="A12787" i="1"/>
  <c r="A12788" i="1"/>
  <c r="A12789" i="1"/>
  <c r="A12790" i="1"/>
  <c r="A12791" i="1"/>
  <c r="A12792" i="1"/>
  <c r="A12793" i="1"/>
  <c r="A12794" i="1"/>
  <c r="A12795" i="1"/>
  <c r="A12796" i="1"/>
  <c r="A12797" i="1"/>
  <c r="A12798" i="1"/>
  <c r="A12799" i="1"/>
  <c r="A12800" i="1"/>
  <c r="A12801" i="1"/>
  <c r="A12802" i="1"/>
  <c r="A12803" i="1"/>
  <c r="A12804" i="1"/>
  <c r="A12805" i="1"/>
  <c r="A12806" i="1"/>
  <c r="A12807" i="1"/>
  <c r="A12808" i="1"/>
  <c r="A12809" i="1"/>
  <c r="A12810" i="1"/>
  <c r="A12811" i="1"/>
  <c r="A12812" i="1"/>
  <c r="A12813" i="1"/>
  <c r="A12814" i="1"/>
  <c r="A12815" i="1"/>
  <c r="A12816" i="1"/>
  <c r="A12817" i="1"/>
  <c r="A12818" i="1"/>
  <c r="A12819" i="1"/>
  <c r="A12820" i="1"/>
  <c r="A12821" i="1"/>
  <c r="A12822" i="1"/>
  <c r="A12823" i="1"/>
  <c r="A12824" i="1"/>
  <c r="A12825" i="1"/>
  <c r="A12826" i="1"/>
  <c r="A12827" i="1"/>
  <c r="A12828" i="1"/>
  <c r="A12829" i="1"/>
  <c r="A12830" i="1"/>
  <c r="A12831" i="1"/>
  <c r="A12832" i="1"/>
  <c r="A12833" i="1"/>
  <c r="A12834" i="1"/>
  <c r="A12835" i="1"/>
  <c r="A12836" i="1"/>
  <c r="A12837" i="1"/>
  <c r="A12838" i="1"/>
  <c r="A12839" i="1"/>
  <c r="A12840" i="1"/>
  <c r="A12841" i="1"/>
  <c r="A12842" i="1"/>
  <c r="A12843" i="1"/>
  <c r="A12844" i="1"/>
  <c r="A12845" i="1"/>
  <c r="A12846" i="1"/>
  <c r="A12847" i="1"/>
  <c r="A12848" i="1"/>
  <c r="A12849" i="1"/>
  <c r="A12850" i="1"/>
  <c r="A12851" i="1"/>
  <c r="A12852" i="1"/>
  <c r="A12853" i="1"/>
  <c r="A12854" i="1"/>
  <c r="A12855" i="1"/>
  <c r="A12856" i="1"/>
  <c r="A12857" i="1"/>
  <c r="A12858" i="1"/>
  <c r="A12859" i="1"/>
  <c r="A12860" i="1"/>
  <c r="A12861" i="1"/>
  <c r="A12862" i="1"/>
  <c r="A12863" i="1"/>
  <c r="A12864" i="1"/>
  <c r="A12865" i="1"/>
  <c r="A12866" i="1"/>
  <c r="A12867" i="1"/>
  <c r="A12868" i="1"/>
  <c r="A12869" i="1"/>
  <c r="A12870" i="1"/>
  <c r="A12871" i="1"/>
  <c r="A12872" i="1"/>
  <c r="A12873" i="1"/>
  <c r="A12874" i="1"/>
  <c r="A12875" i="1"/>
  <c r="A12876" i="1"/>
  <c r="A12877" i="1"/>
  <c r="A12878" i="1"/>
  <c r="A12879" i="1"/>
  <c r="A12880" i="1"/>
  <c r="A12881" i="1"/>
  <c r="A12882" i="1"/>
  <c r="A12883" i="1"/>
  <c r="A12884" i="1"/>
  <c r="A12885" i="1"/>
  <c r="A12886" i="1"/>
  <c r="A12887" i="1"/>
  <c r="A12888" i="1"/>
  <c r="A12889" i="1"/>
  <c r="A12890" i="1"/>
  <c r="A12891" i="1"/>
  <c r="A12892" i="1"/>
  <c r="A12893" i="1"/>
  <c r="A12894" i="1"/>
  <c r="A12895" i="1"/>
  <c r="A12896" i="1"/>
  <c r="A12897" i="1"/>
  <c r="A12898" i="1"/>
  <c r="A12899" i="1"/>
  <c r="A12900" i="1"/>
  <c r="A12901" i="1"/>
  <c r="A12902" i="1"/>
  <c r="A12903" i="1"/>
  <c r="A12904" i="1"/>
  <c r="A12905" i="1"/>
  <c r="A12906" i="1"/>
  <c r="A12907" i="1"/>
  <c r="A12908" i="1"/>
  <c r="A12909" i="1"/>
  <c r="A12910" i="1"/>
  <c r="A12911" i="1"/>
  <c r="A12912" i="1"/>
  <c r="A12913" i="1"/>
  <c r="A12914" i="1"/>
  <c r="A12915" i="1"/>
  <c r="A12916" i="1"/>
  <c r="A12917" i="1"/>
  <c r="A12918" i="1"/>
  <c r="A12919" i="1"/>
  <c r="A12920" i="1"/>
  <c r="A12921" i="1"/>
  <c r="A12922" i="1"/>
  <c r="A12923" i="1"/>
  <c r="A12924" i="1"/>
  <c r="A12925" i="1"/>
  <c r="A12926" i="1"/>
  <c r="A12927" i="1"/>
  <c r="A12928" i="1"/>
  <c r="A12929" i="1"/>
  <c r="A12930" i="1"/>
  <c r="A12931" i="1"/>
  <c r="A12932" i="1"/>
  <c r="A12933" i="1"/>
  <c r="A12934" i="1"/>
  <c r="A12935" i="1"/>
  <c r="A12936" i="1"/>
  <c r="A12937" i="1"/>
  <c r="A12938" i="1"/>
  <c r="A12939" i="1"/>
  <c r="A12940" i="1"/>
  <c r="A12941" i="1"/>
  <c r="A12942" i="1"/>
  <c r="A12943" i="1"/>
  <c r="A12944" i="1"/>
  <c r="A12945" i="1"/>
  <c r="A12946" i="1"/>
  <c r="A12947" i="1"/>
  <c r="A12948" i="1"/>
  <c r="A12949" i="1"/>
  <c r="A12950" i="1"/>
  <c r="A12951" i="1"/>
  <c r="A12952" i="1"/>
  <c r="A12953" i="1"/>
  <c r="A12954" i="1"/>
  <c r="A12955" i="1"/>
  <c r="A12956" i="1"/>
  <c r="A12957" i="1"/>
  <c r="A12958" i="1"/>
  <c r="A12959" i="1"/>
  <c r="A12960" i="1"/>
  <c r="A12961" i="1"/>
  <c r="A12962" i="1"/>
  <c r="A12963" i="1"/>
  <c r="A12964" i="1"/>
  <c r="A12965" i="1"/>
  <c r="A12966" i="1"/>
  <c r="A12967" i="1"/>
  <c r="A12968" i="1"/>
  <c r="A12969" i="1"/>
  <c r="A12970" i="1"/>
  <c r="A12971" i="1"/>
  <c r="A12972" i="1"/>
  <c r="A12973" i="1"/>
  <c r="A12974" i="1"/>
  <c r="A12975" i="1"/>
  <c r="A12976" i="1"/>
  <c r="A12977" i="1"/>
  <c r="A12978" i="1"/>
  <c r="A12979" i="1"/>
  <c r="A12980" i="1"/>
  <c r="A12981" i="1"/>
  <c r="A12982" i="1"/>
  <c r="A12983" i="1"/>
  <c r="A12984" i="1"/>
  <c r="A12985" i="1"/>
  <c r="A12986" i="1"/>
  <c r="A12987" i="1"/>
  <c r="A12988" i="1"/>
  <c r="A12989" i="1"/>
  <c r="A12990" i="1"/>
  <c r="A12991" i="1"/>
  <c r="A12992" i="1"/>
  <c r="A12993" i="1"/>
  <c r="A12994" i="1"/>
  <c r="A12995" i="1"/>
  <c r="A12996" i="1"/>
  <c r="A12997" i="1"/>
  <c r="A12998" i="1"/>
  <c r="A12999" i="1"/>
  <c r="A13000" i="1"/>
  <c r="A13001" i="1"/>
  <c r="A13002" i="1"/>
  <c r="A13003" i="1"/>
  <c r="A13004" i="1"/>
  <c r="A13005" i="1"/>
  <c r="A13006" i="1"/>
  <c r="A13007" i="1"/>
  <c r="A13008" i="1"/>
  <c r="A13009" i="1"/>
  <c r="A13010" i="1"/>
  <c r="A13011" i="1"/>
  <c r="A13012" i="1"/>
  <c r="A13013" i="1"/>
  <c r="A13014" i="1"/>
  <c r="A13015" i="1"/>
  <c r="A13016" i="1"/>
  <c r="A13017" i="1"/>
  <c r="A13018" i="1"/>
  <c r="A13019" i="1"/>
  <c r="A13020" i="1"/>
  <c r="A13021" i="1"/>
  <c r="A13022" i="1"/>
  <c r="A13023" i="1"/>
  <c r="A13024" i="1"/>
  <c r="A13025" i="1"/>
  <c r="A13026" i="1"/>
  <c r="A13027" i="1"/>
  <c r="A13028" i="1"/>
  <c r="A13029" i="1"/>
  <c r="A13030" i="1"/>
  <c r="A13031" i="1"/>
  <c r="A13032" i="1"/>
  <c r="A13033" i="1"/>
  <c r="A13034" i="1"/>
  <c r="A13035" i="1"/>
  <c r="A13036" i="1"/>
  <c r="A13037" i="1"/>
  <c r="A13038" i="1"/>
  <c r="A13039" i="1"/>
  <c r="A13040" i="1"/>
  <c r="A13041" i="1"/>
  <c r="A13042" i="1"/>
  <c r="A13043" i="1"/>
  <c r="A13044" i="1"/>
  <c r="A13045" i="1"/>
  <c r="A13046" i="1"/>
  <c r="A13047" i="1"/>
  <c r="A13048" i="1"/>
  <c r="A13049" i="1"/>
  <c r="A13050" i="1"/>
  <c r="A13051" i="1"/>
  <c r="A13052" i="1"/>
  <c r="A13053" i="1"/>
  <c r="A13054" i="1"/>
  <c r="A13055" i="1"/>
  <c r="A13056" i="1"/>
  <c r="A13057" i="1"/>
  <c r="A13058" i="1"/>
  <c r="A13059" i="1"/>
  <c r="A13060" i="1"/>
  <c r="A13061" i="1"/>
  <c r="A13062" i="1"/>
  <c r="A13063" i="1"/>
  <c r="A13064" i="1"/>
  <c r="A13065" i="1"/>
  <c r="A13066" i="1"/>
  <c r="A13067" i="1"/>
  <c r="A13068" i="1"/>
  <c r="A13069" i="1"/>
  <c r="A13070" i="1"/>
  <c r="A13071" i="1"/>
  <c r="A13072" i="1"/>
  <c r="A13073" i="1"/>
  <c r="A13074" i="1"/>
  <c r="A13075" i="1"/>
  <c r="A13076" i="1"/>
  <c r="A13077" i="1"/>
  <c r="A13078" i="1"/>
  <c r="A13079" i="1"/>
  <c r="A13080" i="1"/>
  <c r="A13081" i="1"/>
  <c r="A13082" i="1"/>
  <c r="A13083" i="1"/>
  <c r="A13084" i="1"/>
  <c r="A13085" i="1"/>
  <c r="A13086" i="1"/>
  <c r="A13087" i="1"/>
  <c r="A13088" i="1"/>
  <c r="A13089" i="1"/>
  <c r="A13090" i="1"/>
  <c r="A13091" i="1"/>
  <c r="A13092" i="1"/>
  <c r="A13093" i="1"/>
  <c r="A13094" i="1"/>
  <c r="A13095" i="1"/>
  <c r="A13096" i="1"/>
  <c r="A13097" i="1"/>
  <c r="A13098" i="1"/>
  <c r="A13099" i="1"/>
  <c r="A13100" i="1"/>
  <c r="A13101" i="1"/>
  <c r="A13102" i="1"/>
  <c r="A13103" i="1"/>
  <c r="A13104" i="1"/>
  <c r="A13105" i="1"/>
  <c r="A13106" i="1"/>
  <c r="A13107" i="1"/>
  <c r="A13108" i="1"/>
  <c r="A13109" i="1"/>
  <c r="A13110" i="1"/>
  <c r="A13111" i="1"/>
  <c r="A13112" i="1"/>
  <c r="A13113" i="1"/>
  <c r="A13114" i="1"/>
  <c r="A13115" i="1"/>
  <c r="A13116" i="1"/>
  <c r="A13117" i="1"/>
  <c r="A13118" i="1"/>
  <c r="A13119" i="1"/>
  <c r="A13120" i="1"/>
  <c r="A13121" i="1"/>
  <c r="A13122" i="1"/>
  <c r="A13123" i="1"/>
  <c r="A13124" i="1"/>
  <c r="A13125" i="1"/>
  <c r="A13126" i="1"/>
  <c r="A13127" i="1"/>
  <c r="A13128" i="1"/>
  <c r="A13129" i="1"/>
  <c r="A13130" i="1"/>
  <c r="A13131" i="1"/>
  <c r="A13132" i="1"/>
  <c r="A13133" i="1"/>
  <c r="A13134" i="1"/>
  <c r="A13135" i="1"/>
  <c r="A13136" i="1"/>
  <c r="A13137" i="1"/>
  <c r="A13138" i="1"/>
  <c r="A13139" i="1"/>
  <c r="A13140" i="1"/>
  <c r="A13141" i="1"/>
  <c r="A13142" i="1"/>
  <c r="A13143" i="1"/>
  <c r="A13144" i="1"/>
  <c r="A13145" i="1"/>
  <c r="A13146" i="1"/>
  <c r="A13147" i="1"/>
  <c r="A13148" i="1"/>
  <c r="A13149" i="1"/>
  <c r="A13150" i="1"/>
  <c r="A13151" i="1"/>
  <c r="A13152" i="1"/>
  <c r="A13153" i="1"/>
  <c r="A13154" i="1"/>
  <c r="A13155" i="1"/>
  <c r="A13156" i="1"/>
  <c r="A13157" i="1"/>
  <c r="A13158" i="1"/>
  <c r="A13159" i="1"/>
  <c r="A13160" i="1"/>
  <c r="A13161" i="1"/>
  <c r="A13162" i="1"/>
  <c r="A13163" i="1"/>
  <c r="A13164" i="1"/>
  <c r="A13165" i="1"/>
  <c r="A13166" i="1"/>
  <c r="A13167" i="1"/>
  <c r="A13168" i="1"/>
  <c r="A13169" i="1"/>
  <c r="A13170" i="1"/>
  <c r="A13171" i="1"/>
  <c r="A13172" i="1"/>
  <c r="A13173" i="1"/>
  <c r="A13174" i="1"/>
  <c r="A13175" i="1"/>
  <c r="A13176" i="1"/>
  <c r="A13177" i="1"/>
  <c r="A13178" i="1"/>
  <c r="A13179" i="1"/>
  <c r="A13180" i="1"/>
  <c r="A13181" i="1"/>
  <c r="A13182" i="1"/>
  <c r="A13183" i="1"/>
  <c r="A13184" i="1"/>
  <c r="A13185" i="1"/>
  <c r="A13186" i="1"/>
  <c r="A13187" i="1"/>
  <c r="A13188" i="1"/>
  <c r="A13189" i="1"/>
  <c r="A13190" i="1"/>
  <c r="A13191" i="1"/>
  <c r="A13192" i="1"/>
  <c r="A13193" i="1"/>
  <c r="A13194" i="1"/>
  <c r="A13195" i="1"/>
  <c r="A13196" i="1"/>
  <c r="A13197" i="1"/>
  <c r="A13198" i="1"/>
  <c r="A13199" i="1"/>
  <c r="A13200" i="1"/>
  <c r="A13201" i="1"/>
  <c r="A13202" i="1"/>
  <c r="A13203" i="1"/>
  <c r="A13204" i="1"/>
  <c r="A13205" i="1"/>
  <c r="A13206" i="1"/>
  <c r="A13207" i="1"/>
  <c r="A13208" i="1"/>
  <c r="A13209" i="1"/>
  <c r="A13210" i="1"/>
  <c r="A13211" i="1"/>
  <c r="A13212" i="1"/>
  <c r="A13213" i="1"/>
  <c r="A13214" i="1"/>
  <c r="A13215" i="1"/>
  <c r="A13216" i="1"/>
  <c r="A13217" i="1"/>
  <c r="A13218" i="1"/>
  <c r="A13219" i="1"/>
  <c r="A13220" i="1"/>
  <c r="A13221" i="1"/>
  <c r="A13222" i="1"/>
  <c r="A13223" i="1"/>
  <c r="A13224" i="1"/>
  <c r="A13225" i="1"/>
  <c r="A13226" i="1"/>
  <c r="A13227" i="1"/>
  <c r="A13228" i="1"/>
  <c r="A13229" i="1"/>
  <c r="A13230" i="1"/>
  <c r="A13231" i="1"/>
  <c r="A13232" i="1"/>
  <c r="A13233" i="1"/>
  <c r="A13234" i="1"/>
  <c r="A13235" i="1"/>
  <c r="A13236" i="1"/>
  <c r="A13237" i="1"/>
  <c r="A13238" i="1"/>
  <c r="A13239" i="1"/>
  <c r="A13240" i="1"/>
  <c r="A13241" i="1"/>
  <c r="A13242" i="1"/>
  <c r="A13243" i="1"/>
  <c r="A13244" i="1"/>
  <c r="A13245" i="1"/>
  <c r="A13246" i="1"/>
  <c r="A13247" i="1"/>
  <c r="A13248" i="1"/>
  <c r="A13249" i="1"/>
  <c r="A13250" i="1"/>
  <c r="A13251" i="1"/>
  <c r="A13252" i="1"/>
  <c r="A13253" i="1"/>
  <c r="A13254" i="1"/>
  <c r="A13255" i="1"/>
  <c r="A13256" i="1"/>
  <c r="A13257" i="1"/>
  <c r="A13258" i="1"/>
  <c r="A13259" i="1"/>
  <c r="A13260" i="1"/>
  <c r="A13261" i="1"/>
  <c r="A13262" i="1"/>
  <c r="A13263" i="1"/>
  <c r="A13264" i="1"/>
  <c r="A13265" i="1"/>
  <c r="A13266" i="1"/>
  <c r="A13267" i="1"/>
  <c r="A13268" i="1"/>
  <c r="A13269" i="1"/>
  <c r="A13270" i="1"/>
  <c r="A13271" i="1"/>
  <c r="A13272" i="1"/>
  <c r="A13273" i="1"/>
  <c r="A13274" i="1"/>
  <c r="A13275" i="1"/>
  <c r="A13276" i="1"/>
  <c r="A13277" i="1"/>
  <c r="A13278" i="1"/>
  <c r="A13279" i="1"/>
  <c r="A13280" i="1"/>
  <c r="A13281" i="1"/>
  <c r="A13282" i="1"/>
  <c r="A13283" i="1"/>
  <c r="A13284" i="1"/>
  <c r="A13285" i="1"/>
  <c r="A13286" i="1"/>
  <c r="A13287" i="1"/>
  <c r="A13288" i="1"/>
  <c r="A13289" i="1"/>
  <c r="A13290" i="1"/>
  <c r="A13291" i="1"/>
  <c r="A13292" i="1"/>
  <c r="A13293" i="1"/>
  <c r="A13294" i="1"/>
  <c r="A13295" i="1"/>
  <c r="A13296" i="1"/>
  <c r="A13297" i="1"/>
  <c r="A13298" i="1"/>
  <c r="A13299" i="1"/>
  <c r="A13300" i="1"/>
  <c r="A13301" i="1"/>
  <c r="A13302" i="1"/>
  <c r="A13303" i="1"/>
  <c r="A13304" i="1"/>
  <c r="A13305" i="1"/>
  <c r="A13306" i="1"/>
  <c r="A13307" i="1"/>
  <c r="A13308" i="1"/>
  <c r="A13309" i="1"/>
  <c r="A13310" i="1"/>
  <c r="A13311" i="1"/>
  <c r="A13312" i="1"/>
  <c r="A13313" i="1"/>
  <c r="A13314" i="1"/>
  <c r="A13315" i="1"/>
  <c r="A13316" i="1"/>
  <c r="A13317" i="1"/>
  <c r="A13318" i="1"/>
  <c r="A13319" i="1"/>
  <c r="A13320" i="1"/>
  <c r="A13321" i="1"/>
  <c r="A13322" i="1"/>
  <c r="A13323" i="1"/>
  <c r="A13324" i="1"/>
  <c r="A13325" i="1"/>
  <c r="A13326" i="1"/>
  <c r="A13327" i="1"/>
  <c r="A13328" i="1"/>
  <c r="A13329" i="1"/>
  <c r="A13330" i="1"/>
  <c r="A13331" i="1"/>
  <c r="A13332" i="1"/>
  <c r="A13333" i="1"/>
  <c r="A13334" i="1"/>
  <c r="A13335" i="1"/>
  <c r="A13336" i="1"/>
  <c r="A13337" i="1"/>
  <c r="A13338" i="1"/>
  <c r="A13339" i="1"/>
  <c r="A13340" i="1"/>
  <c r="A13341" i="1"/>
  <c r="A13342" i="1"/>
  <c r="A13343" i="1"/>
  <c r="A13344" i="1"/>
  <c r="A13345" i="1"/>
  <c r="A13346" i="1"/>
  <c r="A13347" i="1"/>
  <c r="A13348" i="1"/>
  <c r="A13349" i="1"/>
  <c r="A13350" i="1"/>
  <c r="A13351" i="1"/>
  <c r="A13352" i="1"/>
  <c r="A13353" i="1"/>
  <c r="A13354" i="1"/>
  <c r="A13355" i="1"/>
  <c r="A13356" i="1"/>
  <c r="A13357" i="1"/>
  <c r="A13358" i="1"/>
  <c r="A13359" i="1"/>
  <c r="A13360" i="1"/>
  <c r="A13361" i="1"/>
  <c r="A13362" i="1"/>
  <c r="A13363" i="1"/>
  <c r="A13364" i="1"/>
  <c r="A13365" i="1"/>
  <c r="A13366" i="1"/>
  <c r="A13367" i="1"/>
  <c r="A13368" i="1"/>
  <c r="A13369" i="1"/>
  <c r="A13370" i="1"/>
  <c r="A13371" i="1"/>
  <c r="A13372" i="1"/>
  <c r="A13373" i="1"/>
  <c r="A13374" i="1"/>
  <c r="A13375" i="1"/>
  <c r="A13376" i="1"/>
  <c r="A13377" i="1"/>
  <c r="A13378" i="1"/>
  <c r="A13379" i="1"/>
  <c r="A13380" i="1"/>
  <c r="A13381" i="1"/>
  <c r="A13382" i="1"/>
  <c r="A13383" i="1"/>
  <c r="A13384" i="1"/>
  <c r="A13385" i="1"/>
  <c r="A13386" i="1"/>
  <c r="A13387" i="1"/>
  <c r="A13388" i="1"/>
  <c r="A13389" i="1"/>
  <c r="A13390" i="1"/>
  <c r="A13391" i="1"/>
  <c r="A13392" i="1"/>
  <c r="A13393" i="1"/>
  <c r="A13394" i="1"/>
  <c r="A13395" i="1"/>
  <c r="A13396" i="1"/>
  <c r="A13397" i="1"/>
  <c r="A13398" i="1"/>
  <c r="A13399" i="1"/>
  <c r="A13400" i="1"/>
  <c r="A13401" i="1"/>
  <c r="A13402" i="1"/>
  <c r="A13403" i="1"/>
  <c r="A13404" i="1"/>
  <c r="A13405" i="1"/>
  <c r="A13406" i="1"/>
  <c r="A13407" i="1"/>
  <c r="A13408" i="1"/>
  <c r="A13409" i="1"/>
  <c r="A13410" i="1"/>
  <c r="A13411" i="1"/>
  <c r="A13412" i="1"/>
  <c r="A13413" i="1"/>
  <c r="A13414" i="1"/>
  <c r="A13415" i="1"/>
  <c r="A13416" i="1"/>
  <c r="A13417" i="1"/>
  <c r="A13418" i="1"/>
  <c r="A13419" i="1"/>
  <c r="A13420" i="1"/>
  <c r="A13421" i="1"/>
  <c r="A13422" i="1"/>
  <c r="A13423" i="1"/>
  <c r="A13424" i="1"/>
  <c r="A13425" i="1"/>
  <c r="A13426" i="1"/>
  <c r="A13427" i="1"/>
  <c r="A13428" i="1"/>
  <c r="A13429" i="1"/>
  <c r="A13430" i="1"/>
  <c r="A13431" i="1"/>
  <c r="A13432" i="1"/>
  <c r="A13433" i="1"/>
  <c r="A13434" i="1"/>
  <c r="A13435" i="1"/>
  <c r="A13436" i="1"/>
  <c r="A13437" i="1"/>
  <c r="A13438" i="1"/>
  <c r="A13439" i="1"/>
  <c r="A13440" i="1"/>
  <c r="A13441" i="1"/>
  <c r="A13442" i="1"/>
  <c r="A13443" i="1"/>
  <c r="A13444" i="1"/>
  <c r="A13445" i="1"/>
  <c r="A13446" i="1"/>
  <c r="A13447" i="1"/>
  <c r="A13448" i="1"/>
  <c r="A13449" i="1"/>
  <c r="A13450" i="1"/>
  <c r="A13451" i="1"/>
  <c r="A13452" i="1"/>
  <c r="A13453" i="1"/>
  <c r="A13454" i="1"/>
  <c r="A13455" i="1"/>
  <c r="A13456" i="1"/>
  <c r="A13457" i="1"/>
  <c r="A13458" i="1"/>
  <c r="A13459" i="1"/>
  <c r="A13460" i="1"/>
  <c r="A13461" i="1"/>
  <c r="A13462" i="1"/>
  <c r="A13463" i="1"/>
  <c r="A13464" i="1"/>
  <c r="A13465" i="1"/>
  <c r="A13466" i="1"/>
  <c r="A13467" i="1"/>
  <c r="A13468" i="1"/>
  <c r="A13469" i="1"/>
  <c r="A13470" i="1"/>
  <c r="A13471" i="1"/>
  <c r="A13472" i="1"/>
  <c r="A13473" i="1"/>
  <c r="A13474" i="1"/>
  <c r="A13475" i="1"/>
  <c r="A13476" i="1"/>
  <c r="A13477" i="1"/>
  <c r="A13478" i="1"/>
  <c r="A13479" i="1"/>
  <c r="A13480" i="1"/>
  <c r="A13481" i="1"/>
  <c r="A13482" i="1"/>
  <c r="A13483" i="1"/>
  <c r="A13484" i="1"/>
  <c r="A13485" i="1"/>
  <c r="A13486" i="1"/>
  <c r="A13487" i="1"/>
  <c r="A13488" i="1"/>
  <c r="A13489" i="1"/>
  <c r="A13490" i="1"/>
  <c r="A13491" i="1"/>
  <c r="A13492" i="1"/>
  <c r="A13493" i="1"/>
  <c r="A13494" i="1"/>
  <c r="A13495" i="1"/>
  <c r="A13496" i="1"/>
  <c r="A13497" i="1"/>
  <c r="A13498" i="1"/>
  <c r="A13499" i="1"/>
  <c r="A13500" i="1"/>
  <c r="A13501" i="1"/>
  <c r="A13502" i="1"/>
  <c r="A13503" i="1"/>
  <c r="A13504" i="1"/>
  <c r="A13505" i="1"/>
  <c r="A13506" i="1"/>
  <c r="A13507" i="1"/>
  <c r="A13508" i="1"/>
  <c r="A13509" i="1"/>
  <c r="A13510" i="1"/>
  <c r="A13511" i="1"/>
  <c r="A13512" i="1"/>
  <c r="A13513" i="1"/>
  <c r="A13514" i="1"/>
  <c r="A13515" i="1"/>
  <c r="A13516" i="1"/>
  <c r="A13517" i="1"/>
  <c r="A13518" i="1"/>
  <c r="A13519" i="1"/>
  <c r="A13520" i="1"/>
  <c r="A13521" i="1"/>
  <c r="A13522" i="1"/>
  <c r="A13523" i="1"/>
  <c r="A13524" i="1"/>
  <c r="A13525" i="1"/>
  <c r="A13526" i="1"/>
  <c r="A13527" i="1"/>
  <c r="A13528" i="1"/>
  <c r="A13529" i="1"/>
  <c r="A13530" i="1"/>
  <c r="A13531" i="1"/>
  <c r="A13532" i="1"/>
  <c r="A13533" i="1"/>
  <c r="A13534" i="1"/>
  <c r="A13535" i="1"/>
  <c r="A13536" i="1"/>
  <c r="A13537" i="1"/>
  <c r="A13538" i="1"/>
  <c r="A13539" i="1"/>
  <c r="A13540" i="1"/>
  <c r="A13541" i="1"/>
  <c r="A13542" i="1"/>
  <c r="A13543" i="1"/>
  <c r="A13544" i="1"/>
  <c r="A13545" i="1"/>
  <c r="A13546" i="1"/>
  <c r="A13547" i="1"/>
  <c r="A13548" i="1"/>
  <c r="A13549" i="1"/>
  <c r="A13550" i="1"/>
  <c r="A13551" i="1"/>
  <c r="A13552" i="1"/>
  <c r="A13553" i="1"/>
  <c r="A13554" i="1"/>
  <c r="A13555" i="1"/>
  <c r="A13556" i="1"/>
  <c r="A13557" i="1"/>
  <c r="A13558" i="1"/>
  <c r="A13559" i="1"/>
  <c r="A13560" i="1"/>
  <c r="A13561" i="1"/>
  <c r="A13562" i="1"/>
  <c r="A13563" i="1"/>
  <c r="A13564" i="1"/>
  <c r="A13565" i="1"/>
  <c r="A13566" i="1"/>
  <c r="A13567" i="1"/>
  <c r="A13568" i="1"/>
  <c r="A13569" i="1"/>
  <c r="A13570" i="1"/>
  <c r="A13571" i="1"/>
  <c r="A13572" i="1"/>
  <c r="A13573" i="1"/>
  <c r="A13574" i="1"/>
  <c r="A13575" i="1"/>
  <c r="A13576" i="1"/>
  <c r="A13577" i="1"/>
  <c r="A13578" i="1"/>
  <c r="A13579" i="1"/>
  <c r="A13580" i="1"/>
  <c r="A13581" i="1"/>
  <c r="A13582" i="1"/>
  <c r="A13583" i="1"/>
  <c r="A13584" i="1"/>
  <c r="A13585" i="1"/>
  <c r="A13586" i="1"/>
  <c r="A13587" i="1"/>
  <c r="A13588" i="1"/>
  <c r="A13589" i="1"/>
  <c r="A13590" i="1"/>
  <c r="A13591" i="1"/>
  <c r="A13592" i="1"/>
  <c r="A13593" i="1"/>
  <c r="A13594" i="1"/>
  <c r="A13595" i="1"/>
  <c r="A13596" i="1"/>
  <c r="A13597" i="1"/>
  <c r="A13598" i="1"/>
  <c r="A13599" i="1"/>
  <c r="A13600" i="1"/>
  <c r="A13601" i="1"/>
  <c r="A13602" i="1"/>
  <c r="A13603" i="1"/>
  <c r="A13604" i="1"/>
  <c r="A13605" i="1"/>
  <c r="A13606" i="1"/>
  <c r="A13607" i="1"/>
  <c r="A13608" i="1"/>
  <c r="A13609" i="1"/>
  <c r="A13610" i="1"/>
  <c r="A13611" i="1"/>
  <c r="A13612" i="1"/>
  <c r="A13613" i="1"/>
  <c r="A13614" i="1"/>
  <c r="A13615" i="1"/>
  <c r="A13616" i="1"/>
  <c r="A13617" i="1"/>
  <c r="A13618" i="1"/>
  <c r="A13619" i="1"/>
  <c r="A13620" i="1"/>
  <c r="A13621" i="1"/>
  <c r="A13622" i="1"/>
  <c r="A13623" i="1"/>
  <c r="A13624" i="1"/>
  <c r="A13625" i="1"/>
  <c r="A13626" i="1"/>
  <c r="A13627" i="1"/>
  <c r="A13628" i="1"/>
  <c r="A13629" i="1"/>
  <c r="A13630" i="1"/>
  <c r="A13631" i="1"/>
  <c r="A13632" i="1"/>
  <c r="A13633" i="1"/>
  <c r="A13634" i="1"/>
  <c r="A13635" i="1"/>
  <c r="A13636" i="1"/>
  <c r="A13637" i="1"/>
  <c r="A13638" i="1"/>
  <c r="A13639" i="1"/>
  <c r="A13640" i="1"/>
  <c r="A13641" i="1"/>
  <c r="A13642" i="1"/>
  <c r="A13643" i="1"/>
  <c r="A13644" i="1"/>
  <c r="A13645" i="1"/>
  <c r="A13646" i="1"/>
  <c r="A13647" i="1"/>
  <c r="A13648" i="1"/>
  <c r="A13649" i="1"/>
  <c r="A13650" i="1"/>
  <c r="A13651" i="1"/>
  <c r="A13652" i="1"/>
  <c r="A13653" i="1"/>
  <c r="A13654" i="1"/>
  <c r="A13655" i="1"/>
  <c r="A13656" i="1"/>
  <c r="A13657" i="1"/>
  <c r="A13658" i="1"/>
  <c r="A13659" i="1"/>
  <c r="A13660" i="1"/>
  <c r="A13661" i="1"/>
  <c r="A13662" i="1"/>
  <c r="A13663" i="1"/>
  <c r="A13664" i="1"/>
  <c r="A13665" i="1"/>
  <c r="A13666" i="1"/>
  <c r="A13667" i="1"/>
  <c r="A13668" i="1"/>
  <c r="A13669" i="1"/>
  <c r="A13670" i="1"/>
  <c r="A13671" i="1"/>
  <c r="A13672" i="1"/>
  <c r="A13673" i="1"/>
  <c r="A13674" i="1"/>
  <c r="A13675" i="1"/>
  <c r="A13676" i="1"/>
  <c r="A13677" i="1"/>
  <c r="A13678" i="1"/>
  <c r="A13679" i="1"/>
  <c r="A13680" i="1"/>
  <c r="A13681" i="1"/>
  <c r="A13682" i="1"/>
  <c r="A13683" i="1"/>
  <c r="A13684" i="1"/>
  <c r="A13685" i="1"/>
  <c r="A13686" i="1"/>
  <c r="A13687" i="1"/>
  <c r="A13688" i="1"/>
  <c r="A13689" i="1"/>
  <c r="A13690" i="1"/>
  <c r="A13691" i="1"/>
  <c r="A13692" i="1"/>
  <c r="A13693" i="1"/>
  <c r="A13694" i="1"/>
  <c r="A13695" i="1"/>
  <c r="A13696" i="1"/>
  <c r="A13697" i="1"/>
  <c r="A13698" i="1"/>
  <c r="A13699" i="1"/>
  <c r="A13700" i="1"/>
  <c r="A13701" i="1"/>
  <c r="A13702" i="1"/>
  <c r="A13703" i="1"/>
  <c r="A13704" i="1"/>
  <c r="A13705" i="1"/>
  <c r="A13706" i="1"/>
  <c r="A13707" i="1"/>
  <c r="A13708" i="1"/>
  <c r="A13709" i="1"/>
  <c r="A13710" i="1"/>
  <c r="A13711" i="1"/>
  <c r="A13712" i="1"/>
  <c r="A13713" i="1"/>
  <c r="A13714" i="1"/>
  <c r="A13715" i="1"/>
  <c r="A13716" i="1"/>
  <c r="A13717" i="1"/>
  <c r="A13718" i="1"/>
  <c r="A13719" i="1"/>
  <c r="A13720" i="1"/>
  <c r="A13721" i="1"/>
  <c r="A13722" i="1"/>
  <c r="A13723" i="1"/>
  <c r="A13724" i="1"/>
  <c r="A13725" i="1"/>
  <c r="A13726" i="1"/>
  <c r="A13727" i="1"/>
  <c r="A13728" i="1"/>
  <c r="A13729" i="1"/>
  <c r="A13730" i="1"/>
  <c r="A13731" i="1"/>
  <c r="A13732" i="1"/>
  <c r="A13733" i="1"/>
  <c r="A13734" i="1"/>
  <c r="A13735" i="1"/>
  <c r="A13736" i="1"/>
  <c r="A13737" i="1"/>
  <c r="A13738" i="1"/>
  <c r="A13739" i="1"/>
  <c r="A13740" i="1"/>
  <c r="A13741" i="1"/>
  <c r="A13742" i="1"/>
  <c r="A13743" i="1"/>
  <c r="A13744" i="1"/>
  <c r="A13745" i="1"/>
  <c r="A13746" i="1"/>
  <c r="A13747" i="1"/>
  <c r="A13748" i="1"/>
  <c r="A13749" i="1"/>
  <c r="A13750" i="1"/>
  <c r="A13751" i="1"/>
  <c r="A13752" i="1"/>
  <c r="A13753" i="1"/>
  <c r="A13754" i="1"/>
  <c r="A13755" i="1"/>
  <c r="A13756" i="1"/>
  <c r="A13757" i="1"/>
  <c r="A13758" i="1"/>
  <c r="A13759" i="1"/>
  <c r="A13760" i="1"/>
  <c r="A13761" i="1"/>
  <c r="A13762" i="1"/>
  <c r="A13763" i="1"/>
  <c r="A13764" i="1"/>
  <c r="A13765" i="1"/>
  <c r="A13766" i="1"/>
  <c r="A13767" i="1"/>
  <c r="A13768" i="1"/>
  <c r="A13769" i="1"/>
  <c r="A13770" i="1"/>
  <c r="A13771" i="1"/>
  <c r="A13772" i="1"/>
  <c r="A13773" i="1"/>
  <c r="A13774" i="1"/>
  <c r="A13775" i="1"/>
  <c r="A13776" i="1"/>
  <c r="A13777" i="1"/>
  <c r="A13778" i="1"/>
  <c r="A13779" i="1"/>
  <c r="A13780" i="1"/>
  <c r="A13781" i="1"/>
  <c r="A13782" i="1"/>
  <c r="A13783" i="1"/>
  <c r="A13784" i="1"/>
  <c r="A13785" i="1"/>
  <c r="A13786" i="1"/>
  <c r="A13787" i="1"/>
  <c r="A13788" i="1"/>
  <c r="A13789" i="1"/>
  <c r="A13790" i="1"/>
  <c r="A13791" i="1"/>
  <c r="A13792" i="1"/>
  <c r="A13793" i="1"/>
  <c r="A13794" i="1"/>
  <c r="A13795" i="1"/>
  <c r="A13796" i="1"/>
  <c r="A13797" i="1"/>
  <c r="A13798" i="1"/>
  <c r="A13799" i="1"/>
  <c r="A13800" i="1"/>
  <c r="A13801" i="1"/>
  <c r="A13802" i="1"/>
  <c r="A13803" i="1"/>
  <c r="A13804" i="1"/>
  <c r="A13805" i="1"/>
  <c r="A13806" i="1"/>
  <c r="A13807" i="1"/>
  <c r="A13808" i="1"/>
  <c r="A13809" i="1"/>
  <c r="A13810" i="1"/>
  <c r="A13811" i="1"/>
  <c r="A13812" i="1"/>
  <c r="A13813" i="1"/>
  <c r="A13814" i="1"/>
  <c r="A13815" i="1"/>
  <c r="A13816" i="1"/>
  <c r="A13817" i="1"/>
  <c r="A13818" i="1"/>
  <c r="A13819" i="1"/>
  <c r="A13820" i="1"/>
  <c r="A13821" i="1"/>
  <c r="A13822" i="1"/>
  <c r="A13823" i="1"/>
  <c r="A13824" i="1"/>
  <c r="A13825" i="1"/>
  <c r="A13826" i="1"/>
  <c r="A13827" i="1"/>
  <c r="A13828" i="1"/>
  <c r="A13829" i="1"/>
  <c r="A13830" i="1"/>
  <c r="A13831" i="1"/>
  <c r="A13832" i="1"/>
  <c r="A13833" i="1"/>
  <c r="A13834" i="1"/>
  <c r="A13835" i="1"/>
  <c r="A13836" i="1"/>
  <c r="A13837" i="1"/>
  <c r="A13838" i="1"/>
  <c r="A13839" i="1"/>
  <c r="A13840" i="1"/>
  <c r="A13841" i="1"/>
  <c r="A13842" i="1"/>
  <c r="A13843" i="1"/>
  <c r="A13844" i="1"/>
  <c r="A13845" i="1"/>
  <c r="A13846" i="1"/>
  <c r="A13847" i="1"/>
  <c r="A13848" i="1"/>
  <c r="A13849" i="1"/>
  <c r="A13850" i="1"/>
  <c r="A13851" i="1"/>
  <c r="A13852" i="1"/>
  <c r="A13853" i="1"/>
  <c r="A13854" i="1"/>
  <c r="A13855" i="1"/>
  <c r="A13856" i="1"/>
  <c r="A13857" i="1"/>
  <c r="A13858" i="1"/>
  <c r="A13859" i="1"/>
  <c r="A13860" i="1"/>
  <c r="A13861" i="1"/>
  <c r="A13862" i="1"/>
  <c r="A13863" i="1"/>
  <c r="A13864" i="1"/>
  <c r="A13865" i="1"/>
  <c r="A13866" i="1"/>
  <c r="A13867" i="1"/>
  <c r="A13868" i="1"/>
  <c r="A13869" i="1"/>
  <c r="A13870" i="1"/>
  <c r="A13871" i="1"/>
  <c r="A13872" i="1"/>
  <c r="A13873" i="1"/>
  <c r="A13874" i="1"/>
  <c r="A13875" i="1"/>
  <c r="A13876" i="1"/>
  <c r="A13877" i="1"/>
  <c r="A13878" i="1"/>
  <c r="A13879" i="1"/>
  <c r="A13880" i="1"/>
  <c r="A13881" i="1"/>
  <c r="A13882" i="1"/>
  <c r="A13883" i="1"/>
  <c r="A13884" i="1"/>
  <c r="A13885" i="1"/>
  <c r="A13886" i="1"/>
  <c r="A13887" i="1"/>
  <c r="A13888" i="1"/>
  <c r="A13889" i="1"/>
  <c r="A13890" i="1"/>
  <c r="A13891" i="1"/>
  <c r="A13892" i="1"/>
  <c r="A13893" i="1"/>
  <c r="A13894" i="1"/>
  <c r="A13895" i="1"/>
  <c r="A13896" i="1"/>
  <c r="A13897" i="1"/>
  <c r="A13898" i="1"/>
  <c r="A13899" i="1"/>
  <c r="A13900" i="1"/>
  <c r="A13901" i="1"/>
  <c r="A13902" i="1"/>
  <c r="A13903" i="1"/>
  <c r="A13904" i="1"/>
  <c r="A13905" i="1"/>
  <c r="A13906" i="1"/>
  <c r="A13907" i="1"/>
  <c r="A13908" i="1"/>
  <c r="A13909" i="1"/>
  <c r="A13910" i="1"/>
  <c r="A13911" i="1"/>
  <c r="A13912" i="1"/>
  <c r="A13913" i="1"/>
  <c r="A13914" i="1"/>
  <c r="A13915" i="1"/>
  <c r="A13916" i="1"/>
  <c r="A13917" i="1"/>
  <c r="A13918" i="1"/>
  <c r="A13919" i="1"/>
  <c r="A13920" i="1"/>
  <c r="A13921" i="1"/>
  <c r="A13922" i="1"/>
  <c r="A13923" i="1"/>
  <c r="A13924" i="1"/>
  <c r="A13925" i="1"/>
  <c r="A13926" i="1"/>
  <c r="A13927" i="1"/>
  <c r="A13928" i="1"/>
  <c r="A13929" i="1"/>
  <c r="A13930" i="1"/>
  <c r="A13931" i="1"/>
  <c r="A13932" i="1"/>
  <c r="A13933" i="1"/>
  <c r="A13934" i="1"/>
  <c r="A13935" i="1"/>
  <c r="A13936" i="1"/>
  <c r="A13937" i="1"/>
  <c r="A13938" i="1"/>
  <c r="A13939" i="1"/>
  <c r="A13940" i="1"/>
  <c r="A13941" i="1"/>
  <c r="A13942" i="1"/>
  <c r="A13943" i="1"/>
  <c r="A13944" i="1"/>
  <c r="A13945" i="1"/>
  <c r="A13946" i="1"/>
  <c r="A13947" i="1"/>
  <c r="A13948" i="1"/>
  <c r="A13949" i="1"/>
  <c r="A13950" i="1"/>
  <c r="A13951" i="1"/>
  <c r="A13952" i="1"/>
  <c r="A13953" i="1"/>
  <c r="A13954" i="1"/>
  <c r="A13955" i="1"/>
  <c r="A13956" i="1"/>
  <c r="A13957" i="1"/>
  <c r="A13958" i="1"/>
  <c r="A13959" i="1"/>
  <c r="A13960" i="1"/>
  <c r="A13961" i="1"/>
  <c r="A13962" i="1"/>
  <c r="A13963" i="1"/>
  <c r="A13964" i="1"/>
  <c r="A13965" i="1"/>
  <c r="A13966" i="1"/>
  <c r="A13967" i="1"/>
  <c r="A13968" i="1"/>
  <c r="A13969" i="1"/>
  <c r="A13970" i="1"/>
  <c r="A13971" i="1"/>
  <c r="A13972" i="1"/>
  <c r="A13973" i="1"/>
  <c r="A13974" i="1"/>
  <c r="A13975" i="1"/>
  <c r="A13976" i="1"/>
  <c r="A13977" i="1"/>
  <c r="A13978" i="1"/>
  <c r="A13979" i="1"/>
  <c r="A13980" i="1"/>
  <c r="A13981" i="1"/>
  <c r="A13982" i="1"/>
  <c r="A13983" i="1"/>
  <c r="A13984" i="1"/>
  <c r="A13985" i="1"/>
  <c r="A13986" i="1"/>
  <c r="A13987" i="1"/>
  <c r="A13988" i="1"/>
  <c r="A13989" i="1"/>
  <c r="A13990" i="1"/>
  <c r="A13991" i="1"/>
  <c r="A13992" i="1"/>
  <c r="A13993" i="1"/>
  <c r="A13994" i="1"/>
  <c r="A13995" i="1"/>
  <c r="A13996" i="1"/>
  <c r="A13997" i="1"/>
  <c r="A13998" i="1"/>
  <c r="A13999" i="1"/>
  <c r="A14000" i="1"/>
  <c r="A14001" i="1"/>
  <c r="A14002" i="1"/>
  <c r="A14003" i="1"/>
  <c r="A14004" i="1"/>
  <c r="A14005" i="1"/>
  <c r="A14006" i="1"/>
  <c r="A14007" i="1"/>
  <c r="A14008" i="1"/>
  <c r="A14009" i="1"/>
  <c r="A14010" i="1"/>
  <c r="A14011" i="1"/>
  <c r="A14012" i="1"/>
  <c r="A14013" i="1"/>
  <c r="A14014" i="1"/>
  <c r="A14015" i="1"/>
  <c r="A14016" i="1"/>
  <c r="A14017" i="1"/>
  <c r="A14018" i="1"/>
  <c r="A14019" i="1"/>
  <c r="A14020" i="1"/>
  <c r="A14021" i="1"/>
  <c r="A14022" i="1"/>
  <c r="A14023" i="1"/>
  <c r="A14024" i="1"/>
  <c r="A14025" i="1"/>
  <c r="A14026" i="1"/>
  <c r="A14027" i="1"/>
  <c r="A14028" i="1"/>
  <c r="A14029" i="1"/>
  <c r="A14030" i="1"/>
  <c r="A14031" i="1"/>
  <c r="A14032" i="1"/>
  <c r="A14033" i="1"/>
  <c r="A14034" i="1"/>
  <c r="A14035" i="1"/>
  <c r="A14036" i="1"/>
  <c r="A14037" i="1"/>
  <c r="A14038" i="1"/>
  <c r="A14039" i="1"/>
  <c r="A14040" i="1"/>
  <c r="A14041" i="1"/>
  <c r="A14042" i="1"/>
  <c r="A14043" i="1"/>
  <c r="A14044" i="1"/>
  <c r="A14045" i="1"/>
  <c r="A14046" i="1"/>
  <c r="A14047" i="1"/>
  <c r="A14048" i="1"/>
  <c r="A14049" i="1"/>
  <c r="A14050" i="1"/>
  <c r="A14051" i="1"/>
  <c r="A14052" i="1"/>
  <c r="A14053" i="1"/>
  <c r="A14054" i="1"/>
  <c r="A14055" i="1"/>
  <c r="A14056" i="1"/>
  <c r="A14057" i="1"/>
  <c r="A14058" i="1"/>
  <c r="A14059" i="1"/>
  <c r="A14060" i="1"/>
  <c r="A14061" i="1"/>
  <c r="A14062" i="1"/>
  <c r="A14063" i="1"/>
  <c r="A14064" i="1"/>
  <c r="A14065" i="1"/>
  <c r="A14066" i="1"/>
  <c r="A14067" i="1"/>
  <c r="A14068" i="1"/>
  <c r="A14069" i="1"/>
  <c r="A14070" i="1"/>
  <c r="A14071" i="1"/>
  <c r="A14072" i="1"/>
  <c r="A14073" i="1"/>
  <c r="A14074" i="1"/>
  <c r="A14075" i="1"/>
  <c r="A14076" i="1"/>
  <c r="A14077" i="1"/>
  <c r="A14078" i="1"/>
  <c r="A14079" i="1"/>
  <c r="A14080" i="1"/>
  <c r="A14081" i="1"/>
  <c r="A14082" i="1"/>
  <c r="A14083" i="1"/>
  <c r="A14084" i="1"/>
  <c r="A14085" i="1"/>
  <c r="A14086" i="1"/>
  <c r="A14087" i="1"/>
  <c r="A14088" i="1"/>
  <c r="A14089" i="1"/>
  <c r="A14090" i="1"/>
  <c r="A14091" i="1"/>
  <c r="A14092" i="1"/>
  <c r="A14093" i="1"/>
  <c r="A14094" i="1"/>
  <c r="A14095" i="1"/>
  <c r="A14096" i="1"/>
  <c r="A14097" i="1"/>
  <c r="A14098" i="1"/>
  <c r="A14099" i="1"/>
  <c r="A14100" i="1"/>
  <c r="A14101" i="1"/>
  <c r="A14102" i="1"/>
  <c r="A14103" i="1"/>
  <c r="A14104" i="1"/>
  <c r="A14105" i="1"/>
  <c r="A14106" i="1"/>
  <c r="A14107" i="1"/>
  <c r="A14108" i="1"/>
  <c r="A14109" i="1"/>
  <c r="A14110" i="1"/>
  <c r="A14111" i="1"/>
  <c r="A14112" i="1"/>
  <c r="A14113" i="1"/>
  <c r="A14114" i="1"/>
  <c r="A14115" i="1"/>
  <c r="A14116" i="1"/>
  <c r="A14117" i="1"/>
  <c r="A14118" i="1"/>
  <c r="A14119" i="1"/>
  <c r="A14120" i="1"/>
  <c r="A14121" i="1"/>
  <c r="A14122" i="1"/>
  <c r="A14123" i="1"/>
  <c r="A14124" i="1"/>
  <c r="A14125" i="1"/>
  <c r="A14126" i="1"/>
  <c r="A14127" i="1"/>
  <c r="A14128" i="1"/>
  <c r="A14129" i="1"/>
  <c r="A14130" i="1"/>
  <c r="A14131" i="1"/>
  <c r="A14132" i="1"/>
  <c r="A14133" i="1"/>
  <c r="A14134" i="1"/>
  <c r="A14135" i="1"/>
  <c r="A14136" i="1"/>
  <c r="A14137" i="1"/>
  <c r="A14138" i="1"/>
  <c r="A14139" i="1"/>
  <c r="A14140" i="1"/>
  <c r="A14141" i="1"/>
  <c r="A14142" i="1"/>
  <c r="A14143" i="1"/>
  <c r="A14144" i="1"/>
  <c r="A14145" i="1"/>
  <c r="A14146" i="1"/>
  <c r="A14147" i="1"/>
  <c r="A14148" i="1"/>
  <c r="A14149" i="1"/>
  <c r="A14150" i="1"/>
  <c r="A14151" i="1"/>
  <c r="A14152" i="1"/>
  <c r="A14153" i="1"/>
  <c r="A14154" i="1"/>
  <c r="A14155" i="1"/>
  <c r="A14156" i="1"/>
  <c r="A14157" i="1"/>
  <c r="A14158" i="1"/>
  <c r="A14159" i="1"/>
  <c r="A14160" i="1"/>
  <c r="A14161" i="1"/>
  <c r="A14162" i="1"/>
  <c r="A14163" i="1"/>
  <c r="A14164" i="1"/>
  <c r="A14165" i="1"/>
  <c r="A14166" i="1"/>
  <c r="A14167" i="1"/>
  <c r="A14168" i="1"/>
  <c r="A14169" i="1"/>
  <c r="A14170" i="1"/>
  <c r="A14171" i="1"/>
  <c r="A14172" i="1"/>
  <c r="A14173" i="1"/>
  <c r="A14174" i="1"/>
  <c r="A14175" i="1"/>
  <c r="A14176" i="1"/>
  <c r="A14177" i="1"/>
  <c r="A14178" i="1"/>
  <c r="A14179" i="1"/>
  <c r="A14180" i="1"/>
  <c r="A14181" i="1"/>
  <c r="A14182" i="1"/>
  <c r="A14183" i="1"/>
  <c r="A14184" i="1"/>
  <c r="A14185" i="1"/>
  <c r="A14186" i="1"/>
  <c r="A14187" i="1"/>
  <c r="A14188" i="1"/>
  <c r="A14189" i="1"/>
  <c r="A14190" i="1"/>
  <c r="A14191" i="1"/>
  <c r="A14192" i="1"/>
  <c r="A14193" i="1"/>
  <c r="A14194" i="1"/>
  <c r="A14195" i="1"/>
  <c r="A14196" i="1"/>
  <c r="A14197" i="1"/>
  <c r="A14198" i="1"/>
  <c r="A14199" i="1"/>
  <c r="A14200" i="1"/>
  <c r="A14201" i="1"/>
  <c r="A14202" i="1"/>
  <c r="A14203" i="1"/>
  <c r="A14204" i="1"/>
  <c r="A14205" i="1"/>
  <c r="A14206" i="1"/>
  <c r="A14207" i="1"/>
  <c r="A14208" i="1"/>
  <c r="A14209" i="1"/>
  <c r="A14210" i="1"/>
  <c r="A14211" i="1"/>
  <c r="A14212" i="1"/>
  <c r="A14213" i="1"/>
  <c r="A14214" i="1"/>
  <c r="A14215" i="1"/>
  <c r="A14216" i="1"/>
  <c r="A14217" i="1"/>
  <c r="A14218" i="1"/>
  <c r="A14219" i="1"/>
  <c r="A14220" i="1"/>
  <c r="A14221" i="1"/>
  <c r="A14222" i="1"/>
  <c r="A14223" i="1"/>
  <c r="A14224" i="1"/>
  <c r="A14225" i="1"/>
  <c r="A14226" i="1"/>
  <c r="A14227" i="1"/>
  <c r="A14228" i="1"/>
  <c r="A14229" i="1"/>
  <c r="A14230" i="1"/>
  <c r="A14231" i="1"/>
  <c r="A14232" i="1"/>
  <c r="A14233" i="1"/>
  <c r="A14234" i="1"/>
  <c r="A14235" i="1"/>
  <c r="A14236" i="1"/>
  <c r="A14237" i="1"/>
  <c r="A14238" i="1"/>
  <c r="A14239" i="1"/>
  <c r="A14240" i="1"/>
  <c r="A14241" i="1"/>
  <c r="A14242" i="1"/>
  <c r="A14243" i="1"/>
  <c r="A14244" i="1"/>
  <c r="A14245" i="1"/>
  <c r="A14246" i="1"/>
  <c r="A14247" i="1"/>
  <c r="A14248" i="1"/>
  <c r="A14249" i="1"/>
  <c r="A14250" i="1"/>
  <c r="A14251" i="1"/>
  <c r="A14252" i="1"/>
  <c r="A14253" i="1"/>
  <c r="A14254" i="1"/>
  <c r="A14255" i="1"/>
  <c r="A14256" i="1"/>
  <c r="A14257" i="1"/>
  <c r="A14258" i="1"/>
  <c r="A14259" i="1"/>
  <c r="A14260" i="1"/>
  <c r="A14261" i="1"/>
  <c r="A14262" i="1"/>
  <c r="A14263" i="1"/>
  <c r="A14264" i="1"/>
  <c r="A14265" i="1"/>
  <c r="A14266" i="1"/>
  <c r="A14267" i="1"/>
  <c r="A14268" i="1"/>
  <c r="A14269" i="1"/>
  <c r="A14270" i="1"/>
  <c r="A14271" i="1"/>
  <c r="A14272" i="1"/>
  <c r="A14273" i="1"/>
  <c r="A14274" i="1"/>
  <c r="A14275" i="1"/>
  <c r="A14276" i="1"/>
  <c r="A14277" i="1"/>
  <c r="A14278" i="1"/>
  <c r="A14279" i="1"/>
  <c r="A14280" i="1"/>
  <c r="A14281" i="1"/>
  <c r="A14282" i="1"/>
  <c r="A14283" i="1"/>
  <c r="A14284" i="1"/>
  <c r="A14285" i="1"/>
  <c r="A14286" i="1"/>
  <c r="A14287" i="1"/>
  <c r="A14288" i="1"/>
  <c r="A14289" i="1"/>
  <c r="A14290" i="1"/>
  <c r="A14291" i="1"/>
  <c r="A14292" i="1"/>
  <c r="A14293" i="1"/>
  <c r="A14294" i="1"/>
  <c r="A14295" i="1"/>
  <c r="A14296" i="1"/>
  <c r="A14297" i="1"/>
  <c r="A14298" i="1"/>
  <c r="A14299" i="1"/>
  <c r="A14300" i="1"/>
  <c r="A14301" i="1"/>
  <c r="A14302" i="1"/>
  <c r="A14303" i="1"/>
  <c r="A14304" i="1"/>
  <c r="A14305" i="1"/>
  <c r="A14306" i="1"/>
  <c r="A14307" i="1"/>
  <c r="A14308" i="1"/>
  <c r="A14309" i="1"/>
  <c r="A14310" i="1"/>
  <c r="A14311" i="1"/>
  <c r="A14312" i="1"/>
  <c r="A14313" i="1"/>
  <c r="A14314" i="1"/>
  <c r="A14315" i="1"/>
  <c r="A14316" i="1"/>
  <c r="A14317" i="1"/>
  <c r="A14318" i="1"/>
  <c r="A14319" i="1"/>
  <c r="A14320" i="1"/>
  <c r="A14321" i="1"/>
  <c r="A14322" i="1"/>
  <c r="A14323" i="1"/>
  <c r="A14324" i="1"/>
  <c r="A14325" i="1"/>
  <c r="A14326" i="1"/>
  <c r="A14327" i="1"/>
  <c r="A14328" i="1"/>
  <c r="A14329" i="1"/>
  <c r="A14330" i="1"/>
  <c r="A14331" i="1"/>
  <c r="A14332" i="1"/>
  <c r="A14333" i="1"/>
  <c r="A14334" i="1"/>
  <c r="A14335" i="1"/>
  <c r="A14336" i="1"/>
  <c r="A14337" i="1"/>
  <c r="A14338" i="1"/>
  <c r="A14339" i="1"/>
  <c r="A14340" i="1"/>
  <c r="A14341" i="1"/>
  <c r="A14342" i="1"/>
  <c r="A14343" i="1"/>
  <c r="A14344" i="1"/>
  <c r="A14345" i="1"/>
  <c r="A14346" i="1"/>
  <c r="A14347" i="1"/>
  <c r="A14348" i="1"/>
  <c r="A14349" i="1"/>
  <c r="A14350" i="1"/>
  <c r="A14351" i="1"/>
  <c r="A14352" i="1"/>
  <c r="A14353" i="1"/>
  <c r="A14354" i="1"/>
  <c r="A14355" i="1"/>
  <c r="A14356" i="1"/>
  <c r="A14357" i="1"/>
  <c r="A14358" i="1"/>
  <c r="A14359" i="1"/>
  <c r="A14360" i="1"/>
  <c r="A14361" i="1"/>
  <c r="A14362" i="1"/>
  <c r="A14363" i="1"/>
  <c r="A14364" i="1"/>
  <c r="A14365" i="1"/>
  <c r="A14366" i="1"/>
  <c r="A14367" i="1"/>
  <c r="A14368" i="1"/>
  <c r="A14369" i="1"/>
  <c r="A14370" i="1"/>
  <c r="A14371" i="1"/>
  <c r="A14372" i="1"/>
  <c r="A14373" i="1"/>
  <c r="A14374" i="1"/>
  <c r="A14375" i="1"/>
  <c r="A14376" i="1"/>
  <c r="A14377" i="1"/>
  <c r="A14378" i="1"/>
  <c r="A14379" i="1"/>
  <c r="A14380" i="1"/>
  <c r="A14381" i="1"/>
  <c r="A14382" i="1"/>
  <c r="A14383" i="1"/>
  <c r="A14384" i="1"/>
  <c r="A14385" i="1"/>
  <c r="A14386" i="1"/>
  <c r="A14387" i="1"/>
  <c r="A14388" i="1"/>
  <c r="A14389" i="1"/>
  <c r="A14390" i="1"/>
  <c r="A14391" i="1"/>
  <c r="A14392" i="1"/>
  <c r="A14393" i="1"/>
  <c r="A14394" i="1"/>
  <c r="A14395" i="1"/>
  <c r="A14396" i="1"/>
  <c r="A14397" i="1"/>
  <c r="A14398" i="1"/>
  <c r="A14399" i="1"/>
  <c r="A14400" i="1"/>
  <c r="A14401" i="1"/>
  <c r="A14402" i="1"/>
  <c r="A14403" i="1"/>
  <c r="A14404" i="1"/>
  <c r="A14405" i="1"/>
  <c r="A14406" i="1"/>
  <c r="A14407" i="1"/>
  <c r="A14408" i="1"/>
  <c r="A14409" i="1"/>
  <c r="A14410" i="1"/>
  <c r="A14411" i="1"/>
  <c r="A14412" i="1"/>
  <c r="A14413" i="1"/>
  <c r="A14414" i="1"/>
  <c r="A14415" i="1"/>
  <c r="A14416" i="1"/>
  <c r="A14417" i="1"/>
  <c r="A14418" i="1"/>
  <c r="A14419" i="1"/>
  <c r="A14420" i="1"/>
  <c r="A14421" i="1"/>
  <c r="A14422" i="1"/>
  <c r="A14423" i="1"/>
  <c r="A14424" i="1"/>
  <c r="A14425" i="1"/>
  <c r="A14426" i="1"/>
  <c r="A14427" i="1"/>
  <c r="A14428" i="1"/>
  <c r="A14429" i="1"/>
  <c r="A14430" i="1"/>
  <c r="A14431" i="1"/>
  <c r="A14432" i="1"/>
  <c r="A14433" i="1"/>
  <c r="A14434" i="1"/>
  <c r="A14435" i="1"/>
  <c r="A14436" i="1"/>
  <c r="A14437" i="1"/>
  <c r="A14438" i="1"/>
  <c r="A14439" i="1"/>
  <c r="A14440" i="1"/>
  <c r="A14441" i="1"/>
  <c r="A14442" i="1"/>
  <c r="A14443" i="1"/>
  <c r="A14444" i="1"/>
  <c r="A14445" i="1"/>
  <c r="A14446" i="1"/>
  <c r="A14447" i="1"/>
  <c r="A14448" i="1"/>
  <c r="A14449" i="1"/>
  <c r="A14450" i="1"/>
  <c r="A14451" i="1"/>
  <c r="A14452" i="1"/>
  <c r="A14453" i="1"/>
  <c r="A14454" i="1"/>
  <c r="A14455" i="1"/>
  <c r="A14456" i="1"/>
  <c r="A14457" i="1"/>
  <c r="A14458" i="1"/>
  <c r="A14459" i="1"/>
  <c r="A14460" i="1"/>
  <c r="A14461" i="1"/>
  <c r="A14462" i="1"/>
  <c r="A14463" i="1"/>
  <c r="A14464" i="1"/>
  <c r="A14465" i="1"/>
  <c r="A14466" i="1"/>
  <c r="A14467" i="1"/>
  <c r="A14468" i="1"/>
  <c r="A14469" i="1"/>
  <c r="A14470" i="1"/>
  <c r="A14471" i="1"/>
  <c r="A14472" i="1"/>
  <c r="A14473" i="1"/>
  <c r="A14474" i="1"/>
  <c r="A14475" i="1"/>
  <c r="A14476" i="1"/>
  <c r="A14477" i="1"/>
  <c r="A14478" i="1"/>
  <c r="A14479" i="1"/>
  <c r="A14480" i="1"/>
  <c r="A14481" i="1"/>
  <c r="A14482" i="1"/>
  <c r="A14483" i="1"/>
  <c r="A14484" i="1"/>
  <c r="A14485" i="1"/>
  <c r="A14486" i="1"/>
  <c r="A14487" i="1"/>
  <c r="A14488" i="1"/>
  <c r="A14489" i="1"/>
  <c r="A14490" i="1"/>
  <c r="A14491" i="1"/>
  <c r="A14492" i="1"/>
  <c r="A14493" i="1"/>
  <c r="A14494" i="1"/>
  <c r="A14495" i="1"/>
  <c r="A14496" i="1"/>
  <c r="A14497" i="1"/>
  <c r="A14498" i="1"/>
  <c r="A14499" i="1"/>
  <c r="A14500" i="1"/>
  <c r="A14501" i="1"/>
  <c r="A14502" i="1"/>
  <c r="A14503" i="1"/>
  <c r="A14504" i="1"/>
  <c r="A14505" i="1"/>
  <c r="A14506" i="1"/>
  <c r="A14507" i="1"/>
  <c r="A14508" i="1"/>
  <c r="A14509" i="1"/>
  <c r="A14510" i="1"/>
  <c r="A14511" i="1"/>
  <c r="A14512" i="1"/>
  <c r="A14513" i="1"/>
  <c r="A14514" i="1"/>
  <c r="A14515" i="1"/>
  <c r="A14516" i="1"/>
  <c r="A14517" i="1"/>
  <c r="A14518" i="1"/>
  <c r="A14519" i="1"/>
  <c r="A14520" i="1"/>
  <c r="A14521" i="1"/>
  <c r="A14522" i="1"/>
  <c r="A14523" i="1"/>
  <c r="A14524" i="1"/>
  <c r="A14525" i="1"/>
  <c r="A14526" i="1"/>
  <c r="A14527" i="1"/>
  <c r="A14528" i="1"/>
  <c r="A14529" i="1"/>
  <c r="A14530" i="1"/>
  <c r="A14531" i="1"/>
  <c r="A14532" i="1"/>
  <c r="A14533" i="1"/>
  <c r="A14534" i="1"/>
  <c r="A14535" i="1"/>
  <c r="A14536" i="1"/>
  <c r="A14537" i="1"/>
  <c r="A14538" i="1"/>
  <c r="A14539" i="1"/>
  <c r="A14540" i="1"/>
  <c r="A14541" i="1"/>
  <c r="A14542" i="1"/>
  <c r="A14543" i="1"/>
  <c r="A14544" i="1"/>
  <c r="A14545" i="1"/>
  <c r="A14546" i="1"/>
  <c r="A14547" i="1"/>
  <c r="A14548" i="1"/>
  <c r="A14549" i="1"/>
  <c r="A14550" i="1"/>
  <c r="A14551" i="1"/>
  <c r="A14552" i="1"/>
  <c r="A14553" i="1"/>
  <c r="A14554" i="1"/>
  <c r="A14555" i="1"/>
  <c r="A14556" i="1"/>
  <c r="A14557" i="1"/>
  <c r="A14558" i="1"/>
  <c r="A14559" i="1"/>
  <c r="A14560" i="1"/>
  <c r="A14561" i="1"/>
  <c r="A14562" i="1"/>
  <c r="A14563" i="1"/>
  <c r="A14564" i="1"/>
  <c r="A14565" i="1"/>
  <c r="A14566" i="1"/>
  <c r="A14567" i="1"/>
  <c r="A14568" i="1"/>
  <c r="A14569" i="1"/>
  <c r="A14570" i="1"/>
  <c r="A14571" i="1"/>
  <c r="A14572" i="1"/>
  <c r="A14573" i="1"/>
  <c r="A14574" i="1"/>
  <c r="A14575" i="1"/>
  <c r="A14576" i="1"/>
  <c r="A14577" i="1"/>
  <c r="A14578" i="1"/>
  <c r="A14579" i="1"/>
  <c r="A14580" i="1"/>
  <c r="A14581" i="1"/>
  <c r="A14582" i="1"/>
  <c r="A14583" i="1"/>
  <c r="A14584" i="1"/>
  <c r="A14585" i="1"/>
  <c r="A14586" i="1"/>
  <c r="A14587" i="1"/>
  <c r="A14588" i="1"/>
  <c r="A14589" i="1"/>
  <c r="A14590" i="1"/>
  <c r="A14591" i="1"/>
  <c r="A14592" i="1"/>
  <c r="A14593" i="1"/>
  <c r="A14594" i="1"/>
  <c r="A14595" i="1"/>
  <c r="A14596" i="1"/>
  <c r="A14597" i="1"/>
  <c r="A14598" i="1"/>
  <c r="A14599" i="1"/>
  <c r="A14600" i="1"/>
  <c r="A14601" i="1"/>
  <c r="A14602" i="1"/>
  <c r="A14603" i="1"/>
  <c r="A14604" i="1"/>
  <c r="A14605" i="1"/>
  <c r="A14606" i="1"/>
  <c r="A14607" i="1"/>
  <c r="A14608" i="1"/>
  <c r="A14609" i="1"/>
  <c r="A14610" i="1"/>
  <c r="A14611" i="1"/>
  <c r="A14612" i="1"/>
  <c r="A14613" i="1"/>
  <c r="A14614" i="1"/>
  <c r="A14615" i="1"/>
  <c r="A14616" i="1"/>
  <c r="A14617" i="1"/>
  <c r="A14618" i="1"/>
  <c r="A14619" i="1"/>
  <c r="A14620" i="1"/>
  <c r="A14621" i="1"/>
  <c r="A14622" i="1"/>
  <c r="A14623" i="1"/>
  <c r="A14624" i="1"/>
  <c r="A14625" i="1"/>
  <c r="A14626" i="1"/>
  <c r="A14627" i="1"/>
  <c r="A14628" i="1"/>
  <c r="A14629" i="1"/>
  <c r="A14630" i="1"/>
  <c r="A14631" i="1"/>
  <c r="A14632" i="1"/>
  <c r="A14633" i="1"/>
  <c r="A14634" i="1"/>
  <c r="A14635" i="1"/>
  <c r="A14636" i="1"/>
  <c r="A14637" i="1"/>
  <c r="A14638" i="1"/>
  <c r="A14639" i="1"/>
  <c r="A14640" i="1"/>
  <c r="A14641" i="1"/>
  <c r="A14642" i="1"/>
  <c r="A14643" i="1"/>
  <c r="A14644" i="1"/>
  <c r="A14645" i="1"/>
  <c r="A14646" i="1"/>
  <c r="A14647" i="1"/>
  <c r="A14648" i="1"/>
  <c r="A14649" i="1"/>
  <c r="A14650" i="1"/>
  <c r="A14651" i="1"/>
  <c r="A14652" i="1"/>
  <c r="A14653" i="1"/>
  <c r="A14654" i="1"/>
  <c r="A14655" i="1"/>
  <c r="A14656" i="1"/>
  <c r="A14657" i="1"/>
  <c r="A14658" i="1"/>
  <c r="A14659" i="1"/>
  <c r="A14660" i="1"/>
  <c r="A14661" i="1"/>
  <c r="A14662" i="1"/>
  <c r="A14663" i="1"/>
  <c r="A14664" i="1"/>
  <c r="A14665" i="1"/>
  <c r="A14666" i="1"/>
  <c r="A14667" i="1"/>
  <c r="A14668" i="1"/>
  <c r="A14669" i="1"/>
  <c r="A14670" i="1"/>
  <c r="A14671" i="1"/>
  <c r="A14672" i="1"/>
  <c r="A14673" i="1"/>
  <c r="A14674" i="1"/>
  <c r="A14675" i="1"/>
  <c r="A14676" i="1"/>
  <c r="A14677" i="1"/>
  <c r="A14678" i="1"/>
  <c r="A14679" i="1"/>
  <c r="A14680" i="1"/>
  <c r="A14681" i="1"/>
  <c r="A14682" i="1"/>
  <c r="A14683" i="1"/>
  <c r="A14684" i="1"/>
  <c r="A14685" i="1"/>
  <c r="A14686" i="1"/>
  <c r="A14687" i="1"/>
  <c r="A14688" i="1"/>
  <c r="A14689" i="1"/>
  <c r="A14690" i="1"/>
  <c r="A14691" i="1"/>
  <c r="A14692" i="1"/>
  <c r="A14693" i="1"/>
  <c r="A14694" i="1"/>
  <c r="A14695" i="1"/>
  <c r="A14696" i="1"/>
  <c r="A14697" i="1"/>
  <c r="A14698" i="1"/>
  <c r="A14699" i="1"/>
  <c r="A14700" i="1"/>
  <c r="A14701" i="1"/>
  <c r="A14702" i="1"/>
  <c r="A14703" i="1"/>
  <c r="A14704" i="1"/>
  <c r="A14705" i="1"/>
  <c r="A14706" i="1"/>
  <c r="A14707" i="1"/>
  <c r="A14708" i="1"/>
  <c r="A14709" i="1"/>
  <c r="A14710" i="1"/>
  <c r="A14711" i="1"/>
  <c r="A14712" i="1"/>
  <c r="A14713" i="1"/>
  <c r="A14714" i="1"/>
  <c r="A14715" i="1"/>
  <c r="A14716" i="1"/>
  <c r="A14717" i="1"/>
  <c r="A14718" i="1"/>
  <c r="A14719" i="1"/>
  <c r="A14720" i="1"/>
  <c r="A14721" i="1"/>
  <c r="A14722" i="1"/>
  <c r="A14723" i="1"/>
  <c r="A14724" i="1"/>
  <c r="A14725" i="1"/>
  <c r="A14726" i="1"/>
  <c r="A14727" i="1"/>
  <c r="A14728" i="1"/>
  <c r="A14729" i="1"/>
  <c r="A14730" i="1"/>
  <c r="A14731" i="1"/>
  <c r="A14732" i="1"/>
  <c r="A14733" i="1"/>
  <c r="A14734" i="1"/>
  <c r="A14735" i="1"/>
  <c r="A14736" i="1"/>
  <c r="A14737" i="1"/>
  <c r="A14738" i="1"/>
  <c r="A14739" i="1"/>
  <c r="A14740" i="1"/>
  <c r="A14741" i="1"/>
  <c r="A14742" i="1"/>
  <c r="A14743" i="1"/>
  <c r="A14744" i="1"/>
  <c r="A14745" i="1"/>
  <c r="A14746" i="1"/>
  <c r="A14747" i="1"/>
  <c r="A14748" i="1"/>
  <c r="A14749" i="1"/>
  <c r="A14750" i="1"/>
  <c r="A14751" i="1"/>
  <c r="A14752" i="1"/>
  <c r="A14753" i="1"/>
  <c r="A14754" i="1"/>
  <c r="A14755" i="1"/>
  <c r="A14756" i="1"/>
  <c r="A14757" i="1"/>
  <c r="A14758" i="1"/>
  <c r="A14759" i="1"/>
  <c r="A14760" i="1"/>
  <c r="A14761" i="1"/>
  <c r="A14762" i="1"/>
  <c r="A14763" i="1"/>
  <c r="A14764" i="1"/>
  <c r="A14765" i="1"/>
  <c r="A14766" i="1"/>
  <c r="A14767" i="1"/>
  <c r="A14768" i="1"/>
  <c r="A14769" i="1"/>
  <c r="A14770" i="1"/>
  <c r="A14771" i="1"/>
  <c r="A14772" i="1"/>
  <c r="A14773" i="1"/>
  <c r="A14774" i="1"/>
  <c r="A14775" i="1"/>
  <c r="A14776" i="1"/>
  <c r="A14777" i="1"/>
  <c r="A14778" i="1"/>
  <c r="A14779" i="1"/>
  <c r="A14780" i="1"/>
  <c r="A14781" i="1"/>
  <c r="A14782" i="1"/>
  <c r="A14783" i="1"/>
  <c r="A14784" i="1"/>
  <c r="A14785" i="1"/>
  <c r="A14786" i="1"/>
  <c r="A14787" i="1"/>
  <c r="A14788" i="1"/>
  <c r="A14789" i="1"/>
  <c r="A14790" i="1"/>
  <c r="A14791" i="1"/>
  <c r="A14792" i="1"/>
  <c r="A14793" i="1"/>
  <c r="A14794" i="1"/>
  <c r="A14795" i="1"/>
  <c r="A14796" i="1"/>
  <c r="A14797" i="1"/>
  <c r="A14798" i="1"/>
  <c r="A14799" i="1"/>
  <c r="A14800" i="1"/>
  <c r="A14801" i="1"/>
  <c r="A14802" i="1"/>
  <c r="A14803" i="1"/>
  <c r="A14804" i="1"/>
  <c r="A14805" i="1"/>
  <c r="A14806" i="1"/>
  <c r="A14807" i="1"/>
  <c r="A14808" i="1"/>
  <c r="A14809" i="1"/>
  <c r="A14810" i="1"/>
  <c r="A14811" i="1"/>
  <c r="A14812" i="1"/>
  <c r="A14813" i="1"/>
  <c r="A14814" i="1"/>
  <c r="A14815" i="1"/>
  <c r="A14816" i="1"/>
  <c r="A14817" i="1"/>
  <c r="A14818" i="1"/>
  <c r="A14819" i="1"/>
  <c r="A14820" i="1"/>
  <c r="A14821" i="1"/>
  <c r="A14822" i="1"/>
  <c r="A14823" i="1"/>
  <c r="A14824" i="1"/>
  <c r="A14825" i="1"/>
  <c r="A14826" i="1"/>
  <c r="A14827" i="1"/>
  <c r="A14828" i="1"/>
  <c r="A14829" i="1"/>
  <c r="A14830" i="1"/>
  <c r="A14831" i="1"/>
  <c r="A14832" i="1"/>
  <c r="A14833" i="1"/>
  <c r="A14834" i="1"/>
  <c r="A14835" i="1"/>
  <c r="A14836" i="1"/>
  <c r="A14837" i="1"/>
  <c r="A14838" i="1"/>
  <c r="A14839" i="1"/>
  <c r="A14840" i="1"/>
  <c r="A14841" i="1"/>
  <c r="A14842" i="1"/>
  <c r="A14843" i="1"/>
  <c r="A14844" i="1"/>
  <c r="A14845" i="1"/>
  <c r="A14846" i="1"/>
  <c r="A14847" i="1"/>
  <c r="A14848" i="1"/>
  <c r="A14849" i="1"/>
  <c r="A14850" i="1"/>
  <c r="A14851" i="1"/>
  <c r="A14852" i="1"/>
  <c r="A14853" i="1"/>
  <c r="A14854" i="1"/>
  <c r="A14855" i="1"/>
  <c r="A14856" i="1"/>
  <c r="A14857" i="1"/>
  <c r="A14858" i="1"/>
  <c r="A14859" i="1"/>
  <c r="A14860" i="1"/>
  <c r="A14861" i="1"/>
  <c r="A14862" i="1"/>
  <c r="A14863" i="1"/>
  <c r="A14864" i="1"/>
  <c r="A14865" i="1"/>
  <c r="A14866" i="1"/>
  <c r="A14867" i="1"/>
  <c r="A14868" i="1"/>
  <c r="A14869" i="1"/>
  <c r="A14870" i="1"/>
  <c r="A14871" i="1"/>
  <c r="A14872" i="1"/>
  <c r="A14873" i="1"/>
  <c r="A14874" i="1"/>
  <c r="A14875" i="1"/>
  <c r="A14876" i="1"/>
  <c r="A14877" i="1"/>
  <c r="A14878" i="1"/>
  <c r="A14879" i="1"/>
  <c r="A14880" i="1"/>
  <c r="A14881" i="1"/>
  <c r="A14882" i="1"/>
  <c r="A14883" i="1"/>
  <c r="A14884" i="1"/>
  <c r="A14885" i="1"/>
  <c r="A14886" i="1"/>
  <c r="A14887" i="1"/>
  <c r="A14888" i="1"/>
  <c r="A14889" i="1"/>
  <c r="A14890" i="1"/>
  <c r="A14891" i="1"/>
  <c r="A14892" i="1"/>
  <c r="A14893" i="1"/>
  <c r="A14894" i="1"/>
  <c r="A14895" i="1"/>
  <c r="A14896" i="1"/>
  <c r="A14897" i="1"/>
  <c r="A14898" i="1"/>
  <c r="A14899" i="1"/>
  <c r="A14900" i="1"/>
  <c r="A14901" i="1"/>
  <c r="A14902" i="1"/>
  <c r="A14903" i="1"/>
  <c r="A14904" i="1"/>
  <c r="A14905" i="1"/>
  <c r="A14906" i="1"/>
  <c r="A14907" i="1"/>
  <c r="A14908" i="1"/>
  <c r="A14909" i="1"/>
  <c r="A14910" i="1"/>
  <c r="A14911" i="1"/>
  <c r="A14912" i="1"/>
  <c r="A14913" i="1"/>
  <c r="A14914" i="1"/>
  <c r="A14915" i="1"/>
  <c r="A14916" i="1"/>
  <c r="A14917" i="1"/>
  <c r="A14918" i="1"/>
  <c r="A14919" i="1"/>
  <c r="A14920" i="1"/>
  <c r="A14921" i="1"/>
  <c r="A14922" i="1"/>
  <c r="A14923" i="1"/>
  <c r="A14924" i="1"/>
  <c r="A14925" i="1"/>
  <c r="A14926" i="1"/>
  <c r="A14927" i="1"/>
  <c r="A14928" i="1"/>
  <c r="A14929" i="1"/>
  <c r="A14930" i="1"/>
  <c r="A14931" i="1"/>
  <c r="A14932" i="1"/>
  <c r="A14933" i="1"/>
  <c r="A14934" i="1"/>
  <c r="A14935" i="1"/>
  <c r="A14936" i="1"/>
  <c r="A14937" i="1"/>
  <c r="A14938" i="1"/>
  <c r="A14939" i="1"/>
  <c r="A14940" i="1"/>
  <c r="A14941" i="1"/>
  <c r="A14942" i="1"/>
  <c r="A14943" i="1"/>
  <c r="A14944" i="1"/>
  <c r="A14945" i="1"/>
  <c r="A14946" i="1"/>
  <c r="A14947" i="1"/>
  <c r="A14948" i="1"/>
  <c r="A14949" i="1"/>
  <c r="A14950" i="1"/>
  <c r="A14951" i="1"/>
  <c r="A14952" i="1"/>
  <c r="A14953" i="1"/>
  <c r="A14954" i="1"/>
  <c r="A14955" i="1"/>
  <c r="A14956" i="1"/>
  <c r="A14957" i="1"/>
  <c r="A14958" i="1"/>
  <c r="A14959" i="1"/>
  <c r="A14960" i="1"/>
  <c r="A14961" i="1"/>
  <c r="A14962" i="1"/>
  <c r="A14963" i="1"/>
  <c r="A14964" i="1"/>
  <c r="A14965" i="1"/>
  <c r="A14966" i="1"/>
  <c r="A14967" i="1"/>
  <c r="A14968" i="1"/>
  <c r="A14969" i="1"/>
  <c r="A14970" i="1"/>
  <c r="A14971" i="1"/>
  <c r="A14972" i="1"/>
  <c r="A14973" i="1"/>
  <c r="A14974" i="1"/>
  <c r="A14975" i="1"/>
  <c r="A14976" i="1"/>
  <c r="A14977" i="1"/>
  <c r="A14978" i="1"/>
  <c r="A14979" i="1"/>
  <c r="A14980" i="1"/>
  <c r="A14981" i="1"/>
  <c r="A14982" i="1"/>
  <c r="A14983" i="1"/>
  <c r="A14984" i="1"/>
  <c r="A14985" i="1"/>
  <c r="A14986" i="1"/>
  <c r="A14987" i="1"/>
  <c r="A14988" i="1"/>
  <c r="A14989" i="1"/>
  <c r="A14990" i="1"/>
  <c r="A14991" i="1"/>
  <c r="A14992" i="1"/>
  <c r="A14993" i="1"/>
  <c r="A14994" i="1"/>
  <c r="A14995" i="1"/>
  <c r="A14996" i="1"/>
  <c r="A14997" i="1"/>
  <c r="A14998" i="1"/>
  <c r="A14999" i="1"/>
  <c r="A15000" i="1"/>
  <c r="A15001" i="1"/>
  <c r="A15002" i="1"/>
  <c r="A15003" i="1"/>
  <c r="A15004" i="1"/>
  <c r="A15005" i="1"/>
  <c r="A15006" i="1"/>
  <c r="A15007" i="1"/>
  <c r="A15008" i="1"/>
  <c r="A15009" i="1"/>
  <c r="A15010" i="1"/>
  <c r="A15011" i="1"/>
  <c r="A15012" i="1"/>
  <c r="A15013" i="1"/>
  <c r="A15014" i="1"/>
  <c r="A15015" i="1"/>
  <c r="A15016" i="1"/>
  <c r="A15017" i="1"/>
  <c r="A15018" i="1"/>
  <c r="A15019" i="1"/>
  <c r="A15020" i="1"/>
  <c r="A15021" i="1"/>
  <c r="A15022" i="1"/>
  <c r="A15023" i="1"/>
  <c r="A15024" i="1"/>
  <c r="A15025" i="1"/>
  <c r="A15026" i="1"/>
  <c r="A15027" i="1"/>
  <c r="A15028" i="1"/>
  <c r="A15029" i="1"/>
  <c r="A15030" i="1"/>
  <c r="A15031" i="1"/>
  <c r="A15032" i="1"/>
  <c r="A15033" i="1"/>
  <c r="A15034" i="1"/>
  <c r="A15035" i="1"/>
  <c r="A15036" i="1"/>
  <c r="A15037" i="1"/>
  <c r="A15038" i="1"/>
  <c r="A15039" i="1"/>
  <c r="A15040" i="1"/>
  <c r="A15041" i="1"/>
  <c r="A15042" i="1"/>
  <c r="A15043" i="1"/>
  <c r="A15044" i="1"/>
  <c r="A15045" i="1"/>
  <c r="A15046" i="1"/>
  <c r="A15047" i="1"/>
  <c r="A15048" i="1"/>
  <c r="A15049" i="1"/>
  <c r="A15050" i="1"/>
  <c r="A15051" i="1"/>
  <c r="A15052" i="1"/>
  <c r="A15053" i="1"/>
  <c r="A15054" i="1"/>
  <c r="A15055" i="1"/>
  <c r="A15056" i="1"/>
  <c r="A15057" i="1"/>
  <c r="A15058" i="1"/>
  <c r="A15059" i="1"/>
  <c r="A15060" i="1"/>
  <c r="A15061" i="1"/>
  <c r="A15062" i="1"/>
  <c r="A15063" i="1"/>
  <c r="A15064" i="1"/>
  <c r="A15065" i="1"/>
  <c r="A15066" i="1"/>
  <c r="A15067" i="1"/>
  <c r="A15068" i="1"/>
  <c r="A15069" i="1"/>
  <c r="A15070" i="1"/>
  <c r="A15071" i="1"/>
  <c r="A15072" i="1"/>
  <c r="A15073" i="1"/>
  <c r="A15074" i="1"/>
  <c r="A15075" i="1"/>
  <c r="A15076" i="1"/>
  <c r="A15077" i="1"/>
  <c r="A15078" i="1"/>
  <c r="A15079" i="1"/>
  <c r="A15080" i="1"/>
  <c r="A15081" i="1"/>
  <c r="A15082" i="1"/>
  <c r="A15083" i="1"/>
  <c r="A15084" i="1"/>
  <c r="A15085" i="1"/>
  <c r="A15086" i="1"/>
  <c r="A15087" i="1"/>
  <c r="A15088" i="1"/>
  <c r="A15089" i="1"/>
  <c r="A15090" i="1"/>
  <c r="A15091" i="1"/>
  <c r="A15092" i="1"/>
  <c r="A15093" i="1"/>
  <c r="A15094" i="1"/>
  <c r="A15095" i="1"/>
  <c r="A15096" i="1"/>
  <c r="A15097" i="1"/>
  <c r="A15098" i="1"/>
  <c r="A15099" i="1"/>
  <c r="A15100" i="1"/>
  <c r="A15101" i="1"/>
  <c r="A15102" i="1"/>
  <c r="A15103" i="1"/>
  <c r="A15104" i="1"/>
  <c r="A15105" i="1"/>
  <c r="A15106" i="1"/>
  <c r="A15107" i="1"/>
  <c r="A15108" i="1"/>
  <c r="A15109" i="1"/>
  <c r="A15110" i="1"/>
  <c r="A15111" i="1"/>
  <c r="A15112" i="1"/>
  <c r="A15113" i="1"/>
  <c r="A15114" i="1"/>
  <c r="A15115" i="1"/>
  <c r="A15116" i="1"/>
  <c r="A15117" i="1"/>
  <c r="A15118" i="1"/>
  <c r="A15119" i="1"/>
  <c r="A15120" i="1"/>
  <c r="A15121" i="1"/>
  <c r="A15122" i="1"/>
  <c r="A15123" i="1"/>
  <c r="A15124" i="1"/>
  <c r="A15125" i="1"/>
  <c r="A15126" i="1"/>
  <c r="A15127" i="1"/>
  <c r="A15128" i="1"/>
  <c r="A15129" i="1"/>
  <c r="A15130" i="1"/>
  <c r="A15131" i="1"/>
  <c r="A15132" i="1"/>
  <c r="A15133" i="1"/>
  <c r="A15134" i="1"/>
  <c r="A15135" i="1"/>
  <c r="A15136" i="1"/>
  <c r="A15137" i="1"/>
  <c r="A15138" i="1"/>
  <c r="A15139" i="1"/>
  <c r="A15140" i="1"/>
  <c r="A15141" i="1"/>
  <c r="A15142" i="1"/>
  <c r="A15143" i="1"/>
  <c r="A15144" i="1"/>
  <c r="A15145" i="1"/>
  <c r="A15146" i="1"/>
  <c r="A15147" i="1"/>
  <c r="A15148" i="1"/>
  <c r="A15149" i="1"/>
  <c r="A15150" i="1"/>
  <c r="A15151" i="1"/>
  <c r="A15152" i="1"/>
  <c r="A15153" i="1"/>
  <c r="A15154" i="1"/>
  <c r="A15155" i="1"/>
  <c r="A15156" i="1"/>
  <c r="A15157" i="1"/>
  <c r="A15158" i="1"/>
  <c r="A15159" i="1"/>
  <c r="A15160" i="1"/>
  <c r="A15161" i="1"/>
  <c r="A15162" i="1"/>
  <c r="A15163" i="1"/>
  <c r="A15164" i="1"/>
  <c r="A15165" i="1"/>
  <c r="A15166" i="1"/>
  <c r="A15167" i="1"/>
  <c r="A15168" i="1"/>
  <c r="A15169" i="1"/>
  <c r="A15170" i="1"/>
  <c r="A15171" i="1"/>
  <c r="A15172" i="1"/>
  <c r="A15173" i="1"/>
  <c r="A15174" i="1"/>
  <c r="A15175" i="1"/>
  <c r="A15176" i="1"/>
  <c r="A15177" i="1"/>
  <c r="A15178" i="1"/>
  <c r="A15179" i="1"/>
  <c r="A15180" i="1"/>
  <c r="A15181" i="1"/>
  <c r="A15182" i="1"/>
  <c r="A15183" i="1"/>
  <c r="A15184" i="1"/>
  <c r="A15185" i="1"/>
  <c r="A15186" i="1"/>
  <c r="A15187" i="1"/>
  <c r="A15188" i="1"/>
  <c r="A15189" i="1"/>
  <c r="A15190" i="1"/>
  <c r="A15191" i="1"/>
  <c r="A15192" i="1"/>
  <c r="A15193" i="1"/>
  <c r="A15194" i="1"/>
  <c r="A15195" i="1"/>
  <c r="A15196" i="1"/>
  <c r="A15197" i="1"/>
  <c r="A15198" i="1"/>
  <c r="A15199" i="1"/>
  <c r="A15200" i="1"/>
  <c r="A15201" i="1"/>
  <c r="A15202" i="1"/>
  <c r="A15203" i="1"/>
  <c r="A15204" i="1"/>
  <c r="A15205" i="1"/>
  <c r="A15206" i="1"/>
  <c r="A15207" i="1"/>
  <c r="A15208" i="1"/>
  <c r="A15209" i="1"/>
  <c r="A15210" i="1"/>
  <c r="A15211" i="1"/>
  <c r="A15212" i="1"/>
  <c r="A15213" i="1"/>
  <c r="A15214" i="1"/>
  <c r="A15215" i="1"/>
  <c r="A15216" i="1"/>
  <c r="A15217" i="1"/>
  <c r="A15218" i="1"/>
  <c r="A15219" i="1"/>
  <c r="A15220" i="1"/>
  <c r="A15221" i="1"/>
  <c r="A15222" i="1"/>
  <c r="A15223" i="1"/>
  <c r="A15224" i="1"/>
  <c r="A15225" i="1"/>
  <c r="A15226" i="1"/>
  <c r="A15227" i="1"/>
  <c r="A15228" i="1"/>
  <c r="A15229" i="1"/>
  <c r="A15230" i="1"/>
  <c r="A15231" i="1"/>
  <c r="A15232" i="1"/>
  <c r="A15233" i="1"/>
  <c r="A15234" i="1"/>
  <c r="A15235" i="1"/>
  <c r="A15236" i="1"/>
  <c r="A15237" i="1"/>
  <c r="A15238" i="1"/>
  <c r="A15239" i="1"/>
  <c r="A15240" i="1"/>
  <c r="A15241" i="1"/>
  <c r="A15242" i="1"/>
  <c r="A15243" i="1"/>
  <c r="A15244" i="1"/>
  <c r="A15245" i="1"/>
  <c r="A15246" i="1"/>
  <c r="A15247" i="1"/>
  <c r="A15248" i="1"/>
  <c r="A15249" i="1"/>
  <c r="A15250" i="1"/>
  <c r="A15251" i="1"/>
  <c r="A15252" i="1"/>
  <c r="A15253" i="1"/>
  <c r="A15254" i="1"/>
  <c r="A15255" i="1"/>
  <c r="A15256" i="1"/>
  <c r="A15257" i="1"/>
  <c r="A15258" i="1"/>
  <c r="A15259" i="1"/>
  <c r="A15260" i="1"/>
  <c r="A15261" i="1"/>
  <c r="A15262" i="1"/>
  <c r="A15263" i="1"/>
  <c r="A15264" i="1"/>
  <c r="A15265" i="1"/>
  <c r="A15266" i="1"/>
  <c r="A15267" i="1"/>
  <c r="A15268" i="1"/>
  <c r="A15269" i="1"/>
  <c r="A15270" i="1"/>
  <c r="A15271" i="1"/>
  <c r="A15272" i="1"/>
  <c r="A15273" i="1"/>
  <c r="A15274" i="1"/>
  <c r="A15275" i="1"/>
  <c r="A15276" i="1"/>
  <c r="A15277" i="1"/>
  <c r="A15278" i="1"/>
  <c r="A15279" i="1"/>
  <c r="A15280" i="1"/>
  <c r="A15281" i="1"/>
  <c r="A15282" i="1"/>
  <c r="A15283" i="1"/>
  <c r="A15284" i="1"/>
  <c r="A15285" i="1"/>
  <c r="A15286" i="1"/>
  <c r="A15287" i="1"/>
  <c r="A15288" i="1"/>
  <c r="A15289" i="1"/>
  <c r="A15290" i="1"/>
  <c r="A15291" i="1"/>
  <c r="A15292" i="1"/>
  <c r="A15293" i="1"/>
  <c r="A15294" i="1"/>
  <c r="A15295" i="1"/>
  <c r="A15296" i="1"/>
  <c r="A15297" i="1"/>
  <c r="A15298" i="1"/>
  <c r="A15299" i="1"/>
  <c r="A15300" i="1"/>
  <c r="A15301" i="1"/>
  <c r="A15302" i="1"/>
  <c r="A15303" i="1"/>
  <c r="A15304" i="1"/>
  <c r="A15305" i="1"/>
  <c r="A15306" i="1"/>
  <c r="A15307" i="1"/>
  <c r="A15308" i="1"/>
  <c r="A15309" i="1"/>
  <c r="A15310" i="1"/>
  <c r="A15311" i="1"/>
  <c r="A15312" i="1"/>
  <c r="A15313" i="1"/>
  <c r="A15314" i="1"/>
  <c r="A15315" i="1"/>
  <c r="A15316" i="1"/>
  <c r="A15317" i="1"/>
  <c r="A15318" i="1"/>
  <c r="A15319" i="1"/>
  <c r="A15320" i="1"/>
  <c r="A15321" i="1"/>
  <c r="A15322" i="1"/>
  <c r="A15323" i="1"/>
  <c r="A15324" i="1"/>
  <c r="A15325" i="1"/>
  <c r="A15326" i="1"/>
  <c r="A15327" i="1"/>
  <c r="A15328" i="1"/>
  <c r="A15329" i="1"/>
  <c r="A15330" i="1"/>
  <c r="A15331" i="1"/>
  <c r="A15332" i="1"/>
  <c r="A15333" i="1"/>
  <c r="A15334" i="1"/>
  <c r="A15335" i="1"/>
  <c r="A15336" i="1"/>
  <c r="A15337" i="1"/>
  <c r="A15338" i="1"/>
  <c r="A15339" i="1"/>
  <c r="A15340" i="1"/>
  <c r="A15341" i="1"/>
  <c r="A15342" i="1"/>
  <c r="A15343" i="1"/>
  <c r="A15344" i="1"/>
  <c r="A15345" i="1"/>
  <c r="A15346" i="1"/>
  <c r="A15347" i="1"/>
  <c r="A15348" i="1"/>
  <c r="A15349" i="1"/>
  <c r="A15350" i="1"/>
  <c r="A15351" i="1"/>
  <c r="A15352" i="1"/>
  <c r="A15353" i="1"/>
  <c r="A15354" i="1"/>
  <c r="A15355" i="1"/>
  <c r="A15356" i="1"/>
  <c r="A15357" i="1"/>
  <c r="A15358" i="1"/>
  <c r="A15359" i="1"/>
  <c r="A15360" i="1"/>
  <c r="A15361" i="1"/>
  <c r="A15362" i="1"/>
  <c r="A15363" i="1"/>
  <c r="A15364" i="1"/>
  <c r="A15365" i="1"/>
  <c r="A15366" i="1"/>
  <c r="A15367" i="1"/>
  <c r="A15368" i="1"/>
  <c r="A15369" i="1"/>
  <c r="A15370" i="1"/>
  <c r="A15371" i="1"/>
  <c r="A15372" i="1"/>
  <c r="A15373" i="1"/>
  <c r="A15374" i="1"/>
  <c r="A15375" i="1"/>
  <c r="A15376" i="1"/>
  <c r="A15377" i="1"/>
  <c r="A15378" i="1"/>
  <c r="A15379" i="1"/>
  <c r="A15380" i="1"/>
  <c r="A15381" i="1"/>
  <c r="A15382" i="1"/>
  <c r="A15383" i="1"/>
  <c r="A15384" i="1"/>
  <c r="A15385" i="1"/>
  <c r="A15386" i="1"/>
  <c r="A15387" i="1"/>
  <c r="A15388" i="1"/>
  <c r="A15389" i="1"/>
  <c r="A15390" i="1"/>
  <c r="A15391" i="1"/>
  <c r="A15392" i="1"/>
  <c r="A15393" i="1"/>
  <c r="A15394" i="1"/>
  <c r="A15395" i="1"/>
  <c r="A15396" i="1"/>
  <c r="A15397" i="1"/>
  <c r="A15398" i="1"/>
  <c r="A15399" i="1"/>
  <c r="A15400" i="1"/>
  <c r="A15401" i="1"/>
  <c r="A15402" i="1"/>
  <c r="A15403" i="1"/>
  <c r="A15404" i="1"/>
  <c r="A15405" i="1"/>
  <c r="A15406" i="1"/>
  <c r="A15407" i="1"/>
  <c r="A15408" i="1"/>
  <c r="A15409" i="1"/>
  <c r="A15410" i="1"/>
  <c r="A15411" i="1"/>
  <c r="A15412" i="1"/>
  <c r="A15413" i="1"/>
  <c r="A15414" i="1"/>
  <c r="A15415" i="1"/>
  <c r="A15416" i="1"/>
  <c r="A15417" i="1"/>
  <c r="A15418" i="1"/>
  <c r="A15419" i="1"/>
  <c r="A15420" i="1"/>
  <c r="A15421" i="1"/>
  <c r="A15422" i="1"/>
  <c r="A15423" i="1"/>
  <c r="A15424" i="1"/>
  <c r="A15425" i="1"/>
  <c r="A15426" i="1"/>
  <c r="A15427" i="1"/>
  <c r="A15428" i="1"/>
  <c r="A15429" i="1"/>
  <c r="A15430" i="1"/>
  <c r="A15431" i="1"/>
  <c r="A15432" i="1"/>
  <c r="A15433" i="1"/>
  <c r="A15434" i="1"/>
  <c r="A15435" i="1"/>
  <c r="A15436" i="1"/>
  <c r="A15437" i="1"/>
  <c r="A15438" i="1"/>
  <c r="A15439" i="1"/>
  <c r="A15440" i="1"/>
  <c r="A15441" i="1"/>
  <c r="A15442" i="1"/>
  <c r="A15443" i="1"/>
  <c r="A15444" i="1"/>
  <c r="A15445" i="1"/>
  <c r="A15446" i="1"/>
  <c r="A15447" i="1"/>
  <c r="A15448" i="1"/>
  <c r="A15449" i="1"/>
  <c r="A15450" i="1"/>
  <c r="A15451" i="1"/>
  <c r="A15452" i="1"/>
  <c r="A15453" i="1"/>
  <c r="A15454" i="1"/>
  <c r="A15455" i="1"/>
  <c r="A15456" i="1"/>
  <c r="A15457" i="1"/>
  <c r="A15458" i="1"/>
  <c r="A15459" i="1"/>
  <c r="A15460" i="1"/>
  <c r="A15461" i="1"/>
  <c r="A15462" i="1"/>
  <c r="A15463" i="1"/>
  <c r="A15464" i="1"/>
  <c r="A15465" i="1"/>
  <c r="A15466" i="1"/>
  <c r="A15467" i="1"/>
  <c r="A15468" i="1"/>
  <c r="A15469" i="1"/>
  <c r="A15470" i="1"/>
  <c r="A15471" i="1"/>
  <c r="A15472" i="1"/>
  <c r="A15473" i="1"/>
  <c r="A15474" i="1"/>
  <c r="A15475" i="1"/>
  <c r="A15476" i="1"/>
  <c r="A15477" i="1"/>
  <c r="A15478" i="1"/>
  <c r="A15479" i="1"/>
  <c r="A15480" i="1"/>
  <c r="A15481" i="1"/>
  <c r="A15482" i="1"/>
  <c r="A15483" i="1"/>
  <c r="A15484" i="1"/>
  <c r="A15485" i="1"/>
  <c r="A15486" i="1"/>
  <c r="A15487" i="1"/>
  <c r="A15488" i="1"/>
  <c r="A15489" i="1"/>
  <c r="A15490" i="1"/>
  <c r="A15491" i="1"/>
  <c r="A15492" i="1"/>
  <c r="A15493" i="1"/>
  <c r="A15494" i="1"/>
  <c r="A15495" i="1"/>
  <c r="A15496" i="1"/>
  <c r="A15497" i="1"/>
  <c r="A15498" i="1"/>
  <c r="A15499" i="1"/>
  <c r="A15500" i="1"/>
  <c r="A15501" i="1"/>
  <c r="A15502" i="1"/>
  <c r="A15503" i="1"/>
  <c r="A15504" i="1"/>
  <c r="A15505" i="1"/>
  <c r="A15506" i="1"/>
  <c r="A15507" i="1"/>
  <c r="A15508" i="1"/>
  <c r="A15509" i="1"/>
  <c r="A15510" i="1"/>
  <c r="A15511" i="1"/>
  <c r="A15512" i="1"/>
  <c r="A15513" i="1"/>
  <c r="A15514" i="1"/>
  <c r="A15515" i="1"/>
  <c r="A15516" i="1"/>
  <c r="A15517" i="1"/>
  <c r="A15518" i="1"/>
  <c r="A15519" i="1"/>
  <c r="A15520" i="1"/>
  <c r="A15521" i="1"/>
  <c r="A15522" i="1"/>
  <c r="A15523" i="1"/>
  <c r="A15524" i="1"/>
  <c r="A15525" i="1"/>
  <c r="A15526" i="1"/>
  <c r="A15527" i="1"/>
  <c r="A15528" i="1"/>
  <c r="A15529" i="1"/>
  <c r="A15530" i="1"/>
  <c r="A15531" i="1"/>
  <c r="A15532" i="1"/>
  <c r="A15533" i="1"/>
  <c r="A15534" i="1"/>
  <c r="A15535" i="1"/>
  <c r="A15536" i="1"/>
  <c r="A15537" i="1"/>
  <c r="A15538" i="1"/>
  <c r="A15539" i="1"/>
  <c r="A15540" i="1"/>
  <c r="A15541" i="1"/>
  <c r="A15542" i="1"/>
  <c r="A15543" i="1"/>
  <c r="A15544" i="1"/>
  <c r="A15545" i="1"/>
  <c r="A15546" i="1"/>
  <c r="A15547" i="1"/>
  <c r="A15548" i="1"/>
  <c r="A15549" i="1"/>
  <c r="A15550" i="1"/>
  <c r="A15551" i="1"/>
  <c r="A15552" i="1"/>
  <c r="A15553" i="1"/>
  <c r="A15554" i="1"/>
  <c r="A15555" i="1"/>
  <c r="A15556" i="1"/>
  <c r="A15557" i="1"/>
  <c r="A15558" i="1"/>
  <c r="A15559" i="1"/>
  <c r="A15560" i="1"/>
  <c r="A15561" i="1"/>
  <c r="A15562" i="1"/>
  <c r="A15563" i="1"/>
  <c r="A15564" i="1"/>
  <c r="A15565" i="1"/>
  <c r="A15566" i="1"/>
  <c r="A15567" i="1"/>
  <c r="A15568" i="1"/>
  <c r="A15569" i="1"/>
  <c r="A15570" i="1"/>
  <c r="A15571" i="1"/>
  <c r="A15572" i="1"/>
  <c r="A15573" i="1"/>
  <c r="A15574" i="1"/>
  <c r="A15575" i="1"/>
  <c r="A15576" i="1"/>
  <c r="A15577" i="1"/>
  <c r="A15578" i="1"/>
  <c r="A15579" i="1"/>
  <c r="A15580" i="1"/>
  <c r="A15581" i="1"/>
  <c r="A15582" i="1"/>
  <c r="A15583" i="1"/>
  <c r="A15584" i="1"/>
  <c r="A15585" i="1"/>
  <c r="A15586" i="1"/>
  <c r="A15587" i="1"/>
  <c r="A15588" i="1"/>
  <c r="A15589" i="1"/>
  <c r="A15590" i="1"/>
  <c r="A15591" i="1"/>
  <c r="A15592" i="1"/>
  <c r="A15593" i="1"/>
  <c r="A15594" i="1"/>
  <c r="A15595" i="1"/>
  <c r="A15596" i="1"/>
  <c r="A15597" i="1"/>
  <c r="A15598" i="1"/>
  <c r="A15599" i="1"/>
  <c r="A15600" i="1"/>
  <c r="A15601" i="1"/>
  <c r="A15602" i="1"/>
  <c r="A15603" i="1"/>
  <c r="A15604" i="1"/>
  <c r="A15605" i="1"/>
  <c r="A15606" i="1"/>
  <c r="A15607" i="1"/>
  <c r="A15608" i="1"/>
  <c r="A15609" i="1"/>
  <c r="A15610" i="1"/>
  <c r="A15611" i="1"/>
  <c r="A15612" i="1"/>
  <c r="A15613" i="1"/>
  <c r="A15614" i="1"/>
  <c r="A15615" i="1"/>
  <c r="A15616" i="1"/>
  <c r="A15617" i="1"/>
  <c r="A15618" i="1"/>
  <c r="A15619" i="1"/>
  <c r="A15620" i="1"/>
  <c r="A15621" i="1"/>
  <c r="A15622" i="1"/>
  <c r="A15623" i="1"/>
  <c r="A15624" i="1"/>
  <c r="A15625" i="1"/>
  <c r="A15626" i="1"/>
  <c r="A15627" i="1"/>
  <c r="A15628" i="1"/>
  <c r="A15629" i="1"/>
  <c r="A15630" i="1"/>
  <c r="A15631" i="1"/>
  <c r="A15632" i="1"/>
  <c r="A15633" i="1"/>
  <c r="A15634" i="1"/>
  <c r="A15635" i="1"/>
  <c r="A15636" i="1"/>
  <c r="A15637" i="1"/>
  <c r="A15638" i="1"/>
  <c r="A15639" i="1"/>
  <c r="A15640" i="1"/>
  <c r="A15641" i="1"/>
  <c r="A15642" i="1"/>
  <c r="A15643" i="1"/>
  <c r="A15644" i="1"/>
  <c r="A15645" i="1"/>
  <c r="A15646" i="1"/>
  <c r="A15647" i="1"/>
  <c r="A15648" i="1"/>
  <c r="A15649" i="1"/>
  <c r="A15650" i="1"/>
  <c r="A15651" i="1"/>
  <c r="A15652" i="1"/>
  <c r="A15653" i="1"/>
  <c r="A15654" i="1"/>
  <c r="A15655" i="1"/>
  <c r="A15656" i="1"/>
  <c r="A15657" i="1"/>
  <c r="A15658" i="1"/>
  <c r="A15659" i="1"/>
  <c r="A15660" i="1"/>
  <c r="A15661" i="1"/>
  <c r="A15662" i="1"/>
  <c r="A15663" i="1"/>
  <c r="A15664" i="1"/>
  <c r="A15665" i="1"/>
  <c r="A15666" i="1"/>
  <c r="A15667" i="1"/>
  <c r="A15668" i="1"/>
  <c r="A15669" i="1"/>
  <c r="A15670" i="1"/>
  <c r="A15671" i="1"/>
  <c r="A15672" i="1"/>
  <c r="A15673" i="1"/>
  <c r="A15674" i="1"/>
  <c r="A15675" i="1"/>
  <c r="A15676" i="1"/>
  <c r="A15677" i="1"/>
  <c r="A15678" i="1"/>
  <c r="A15679" i="1"/>
  <c r="A15680" i="1"/>
  <c r="A15681" i="1"/>
  <c r="A15682" i="1"/>
  <c r="A15683" i="1"/>
  <c r="A15684" i="1"/>
  <c r="A15685" i="1"/>
  <c r="A15686" i="1"/>
  <c r="A15687" i="1"/>
  <c r="A15688" i="1"/>
  <c r="A15689" i="1"/>
  <c r="A15690" i="1"/>
  <c r="A15691" i="1"/>
  <c r="A15692" i="1"/>
  <c r="A15693" i="1"/>
  <c r="A15694" i="1"/>
  <c r="A15695" i="1"/>
  <c r="A15696" i="1"/>
  <c r="A15697" i="1"/>
  <c r="A15698" i="1"/>
  <c r="A15699" i="1"/>
  <c r="A15700" i="1"/>
  <c r="A15701" i="1"/>
  <c r="A15702" i="1"/>
  <c r="A15703" i="1"/>
  <c r="A15704" i="1"/>
  <c r="A15705" i="1"/>
  <c r="A15706" i="1"/>
  <c r="A15707" i="1"/>
  <c r="A15708" i="1"/>
  <c r="A15709" i="1"/>
  <c r="A15710" i="1"/>
  <c r="A15711" i="1"/>
  <c r="A15712" i="1"/>
  <c r="A15713" i="1"/>
  <c r="A15714" i="1"/>
  <c r="A15715" i="1"/>
  <c r="A15716" i="1"/>
  <c r="A15717" i="1"/>
  <c r="A15718" i="1"/>
  <c r="A15719" i="1"/>
  <c r="A15720" i="1"/>
  <c r="A15721" i="1"/>
  <c r="A15722" i="1"/>
  <c r="A15723" i="1"/>
  <c r="A15724" i="1"/>
  <c r="A15725" i="1"/>
  <c r="A15726" i="1"/>
  <c r="A15727" i="1"/>
  <c r="A15728" i="1"/>
  <c r="A15729" i="1"/>
  <c r="A15730" i="1"/>
  <c r="A15731" i="1"/>
  <c r="A15732" i="1"/>
  <c r="A15733" i="1"/>
  <c r="A15734" i="1"/>
  <c r="A15735" i="1"/>
  <c r="A15736" i="1"/>
  <c r="A15737" i="1"/>
  <c r="A15738" i="1"/>
  <c r="A15739" i="1"/>
  <c r="A15740" i="1"/>
  <c r="A15741" i="1"/>
  <c r="A15742" i="1"/>
  <c r="A15743" i="1"/>
  <c r="A15744" i="1"/>
  <c r="A15745" i="1"/>
  <c r="A15746" i="1"/>
  <c r="A15747" i="1"/>
  <c r="A15748" i="1"/>
  <c r="A15749" i="1"/>
  <c r="A15750" i="1"/>
  <c r="A15751" i="1"/>
  <c r="A15752" i="1"/>
  <c r="A15753" i="1"/>
  <c r="A15754" i="1"/>
  <c r="A15755" i="1"/>
  <c r="A15756" i="1"/>
  <c r="A15757" i="1"/>
  <c r="A15758" i="1"/>
  <c r="A15759" i="1"/>
  <c r="A15760" i="1"/>
  <c r="A15761" i="1"/>
  <c r="A15762" i="1"/>
  <c r="A15763" i="1"/>
  <c r="A15764" i="1"/>
  <c r="A15765" i="1"/>
  <c r="A15766" i="1"/>
  <c r="A15767" i="1"/>
  <c r="A15768" i="1"/>
  <c r="A15769" i="1"/>
  <c r="A15770" i="1"/>
  <c r="A15771" i="1"/>
  <c r="A15772" i="1"/>
  <c r="A15773" i="1"/>
  <c r="A15774" i="1"/>
  <c r="A15775" i="1"/>
  <c r="A15776" i="1"/>
  <c r="A15777" i="1"/>
  <c r="A15778" i="1"/>
  <c r="A15779" i="1"/>
  <c r="A15780" i="1"/>
  <c r="A15781" i="1"/>
  <c r="A15782" i="1"/>
  <c r="A15783" i="1"/>
  <c r="A15784" i="1"/>
  <c r="A15785" i="1"/>
  <c r="A15786" i="1"/>
  <c r="A15787" i="1"/>
  <c r="A15788" i="1"/>
  <c r="A15789" i="1"/>
  <c r="A15790" i="1"/>
  <c r="A15791" i="1"/>
  <c r="A15792" i="1"/>
  <c r="A15793" i="1"/>
  <c r="A15794" i="1"/>
  <c r="A15795" i="1"/>
  <c r="A15796" i="1"/>
  <c r="A15797" i="1"/>
  <c r="A15798" i="1"/>
  <c r="A15799" i="1"/>
  <c r="A15800" i="1"/>
  <c r="A15801" i="1"/>
  <c r="A15802" i="1"/>
  <c r="A15803" i="1"/>
  <c r="A15804" i="1"/>
  <c r="A15805" i="1"/>
  <c r="A15806" i="1"/>
  <c r="A15807" i="1"/>
  <c r="A15808" i="1"/>
  <c r="A15809" i="1"/>
  <c r="A15810" i="1"/>
  <c r="A15811" i="1"/>
  <c r="A15812" i="1"/>
  <c r="A15813" i="1"/>
  <c r="A15814" i="1"/>
  <c r="A15815" i="1"/>
  <c r="A15816" i="1"/>
  <c r="A15817" i="1"/>
  <c r="A15818" i="1"/>
  <c r="A15819" i="1"/>
  <c r="A15820" i="1"/>
  <c r="A15821" i="1"/>
  <c r="A15822" i="1"/>
  <c r="A15823" i="1"/>
  <c r="A15824" i="1"/>
  <c r="A15825" i="1"/>
  <c r="A15826" i="1"/>
  <c r="A15827" i="1"/>
  <c r="A15828" i="1"/>
  <c r="A15829" i="1"/>
  <c r="A15830" i="1"/>
  <c r="A15831" i="1"/>
  <c r="A15832" i="1"/>
  <c r="A15833" i="1"/>
  <c r="A15834" i="1"/>
  <c r="A15835" i="1"/>
  <c r="A15836" i="1"/>
  <c r="A15837" i="1"/>
  <c r="A15838" i="1"/>
  <c r="A15839" i="1"/>
  <c r="A15840" i="1"/>
  <c r="A15841" i="1"/>
  <c r="A15842" i="1"/>
  <c r="A15843" i="1"/>
  <c r="A15844" i="1"/>
  <c r="A15845" i="1"/>
  <c r="A15846" i="1"/>
  <c r="A15847" i="1"/>
  <c r="A15848" i="1"/>
  <c r="A15849" i="1"/>
  <c r="A15850" i="1"/>
  <c r="A15851" i="1"/>
  <c r="A15852" i="1"/>
  <c r="A15853" i="1"/>
  <c r="A15854" i="1"/>
  <c r="A15855" i="1"/>
  <c r="A15856" i="1"/>
  <c r="A15857" i="1"/>
  <c r="A15858" i="1"/>
  <c r="A15859" i="1"/>
  <c r="A15860" i="1"/>
  <c r="A15861" i="1"/>
  <c r="A15862" i="1"/>
  <c r="A15863" i="1"/>
  <c r="A15864" i="1"/>
  <c r="A15865" i="1"/>
  <c r="A15866" i="1"/>
  <c r="A15867" i="1"/>
  <c r="A15868" i="1"/>
  <c r="A15869" i="1"/>
  <c r="A15870" i="1"/>
  <c r="A15871" i="1"/>
  <c r="A15872" i="1"/>
  <c r="A15873" i="1"/>
  <c r="A15874" i="1"/>
  <c r="A15875" i="1"/>
  <c r="A15876" i="1"/>
  <c r="A15877" i="1"/>
  <c r="A15878" i="1"/>
  <c r="A15879" i="1"/>
  <c r="A15880" i="1"/>
  <c r="A15881" i="1"/>
  <c r="A15882" i="1"/>
  <c r="A15883" i="1"/>
  <c r="A15884" i="1"/>
  <c r="A15885" i="1"/>
  <c r="A15886" i="1"/>
  <c r="A15887" i="1"/>
  <c r="A15888" i="1"/>
  <c r="A15889" i="1"/>
  <c r="A15890" i="1"/>
  <c r="A15891" i="1"/>
  <c r="A15892" i="1"/>
  <c r="A15893" i="1"/>
  <c r="A15894" i="1"/>
  <c r="A15895" i="1"/>
  <c r="A15896" i="1"/>
  <c r="A15897" i="1"/>
  <c r="A15898" i="1"/>
  <c r="A15899" i="1"/>
  <c r="A15900" i="1"/>
  <c r="A15901" i="1"/>
  <c r="A15902" i="1"/>
  <c r="A15903" i="1"/>
  <c r="A15904" i="1"/>
  <c r="A15905" i="1"/>
  <c r="A15906" i="1"/>
  <c r="A15907" i="1"/>
  <c r="A15908" i="1"/>
  <c r="A15909" i="1"/>
  <c r="A15910" i="1"/>
  <c r="A15911" i="1"/>
  <c r="A15912" i="1"/>
  <c r="A15913" i="1"/>
  <c r="A15914" i="1"/>
  <c r="A15915" i="1"/>
  <c r="A15916" i="1"/>
  <c r="A15917" i="1"/>
  <c r="A15918" i="1"/>
  <c r="A15919" i="1"/>
  <c r="A15920" i="1"/>
  <c r="A15921" i="1"/>
  <c r="A15922" i="1"/>
  <c r="A15923" i="1"/>
  <c r="A15924" i="1"/>
  <c r="A15925" i="1"/>
  <c r="A15926" i="1"/>
  <c r="A15927" i="1"/>
  <c r="A15928" i="1"/>
  <c r="A15929" i="1"/>
  <c r="A15930" i="1"/>
  <c r="A15931" i="1"/>
  <c r="A15932" i="1"/>
  <c r="A15933" i="1"/>
  <c r="A15934" i="1"/>
  <c r="A15935" i="1"/>
  <c r="A15936" i="1"/>
  <c r="A15937" i="1"/>
  <c r="A15938" i="1"/>
  <c r="A15939" i="1"/>
  <c r="A15940" i="1"/>
  <c r="A15941" i="1"/>
  <c r="A15942" i="1"/>
  <c r="A15943" i="1"/>
  <c r="A15944" i="1"/>
  <c r="A15945" i="1"/>
  <c r="A15946" i="1"/>
  <c r="A15947" i="1"/>
  <c r="A15948" i="1"/>
  <c r="A15949" i="1"/>
  <c r="A15950" i="1"/>
  <c r="A15951" i="1"/>
  <c r="A15952" i="1"/>
  <c r="A15953" i="1"/>
  <c r="A15954" i="1"/>
  <c r="A15955" i="1"/>
  <c r="A15956" i="1"/>
  <c r="A15957" i="1"/>
  <c r="A15958" i="1"/>
  <c r="A15959" i="1"/>
  <c r="A15960" i="1"/>
  <c r="A15961" i="1"/>
  <c r="A15962" i="1"/>
  <c r="A15963" i="1"/>
  <c r="A15964" i="1"/>
  <c r="A15965" i="1"/>
  <c r="A15966" i="1"/>
  <c r="A15967" i="1"/>
  <c r="A15968" i="1"/>
  <c r="A15969" i="1"/>
  <c r="A15970" i="1"/>
  <c r="A15971" i="1"/>
  <c r="A15972" i="1"/>
  <c r="A15973" i="1"/>
  <c r="A15974" i="1"/>
  <c r="A15975" i="1"/>
  <c r="A15976" i="1"/>
  <c r="A15977" i="1"/>
  <c r="A15978" i="1"/>
  <c r="A15979" i="1"/>
  <c r="A15980" i="1"/>
  <c r="A15981" i="1"/>
  <c r="A15982" i="1"/>
  <c r="A15983" i="1"/>
  <c r="A15984" i="1"/>
  <c r="A15985" i="1"/>
  <c r="A15986" i="1"/>
  <c r="A15987" i="1"/>
  <c r="A15988" i="1"/>
  <c r="A15989" i="1"/>
  <c r="A15990" i="1"/>
  <c r="A15991" i="1"/>
  <c r="A15992" i="1"/>
  <c r="A15993" i="1"/>
  <c r="A15994" i="1"/>
  <c r="A15995" i="1"/>
  <c r="A15996" i="1"/>
  <c r="A15997" i="1"/>
  <c r="A15998" i="1"/>
  <c r="A15999" i="1"/>
  <c r="A16000" i="1"/>
  <c r="A16001" i="1"/>
  <c r="A16002" i="1"/>
  <c r="A16003" i="1"/>
  <c r="A16004" i="1"/>
  <c r="A16005" i="1"/>
  <c r="A16006" i="1"/>
  <c r="A16007" i="1"/>
  <c r="A16008" i="1"/>
  <c r="A16009" i="1"/>
  <c r="A16010" i="1"/>
  <c r="A16011" i="1"/>
  <c r="A16012" i="1"/>
  <c r="A16013" i="1"/>
  <c r="A16014" i="1"/>
  <c r="A16015" i="1"/>
  <c r="A16016" i="1"/>
  <c r="A16017" i="1"/>
  <c r="A16018" i="1"/>
  <c r="A16019" i="1"/>
  <c r="A16020" i="1"/>
  <c r="A16021" i="1"/>
  <c r="A16022" i="1"/>
  <c r="A16023" i="1"/>
  <c r="A16024" i="1"/>
  <c r="A16025" i="1"/>
  <c r="A16026" i="1"/>
  <c r="A16027" i="1"/>
  <c r="A16028" i="1"/>
  <c r="A16029" i="1"/>
  <c r="A16030" i="1"/>
  <c r="A16031" i="1"/>
  <c r="A16032" i="1"/>
  <c r="A16033" i="1"/>
  <c r="A16034" i="1"/>
  <c r="A16035" i="1"/>
  <c r="A16036" i="1"/>
  <c r="A16037" i="1"/>
  <c r="A16038" i="1"/>
  <c r="A16039" i="1"/>
  <c r="A16040" i="1"/>
  <c r="A16041" i="1"/>
  <c r="A16042" i="1"/>
  <c r="A16043" i="1"/>
  <c r="A16044" i="1"/>
  <c r="A16045" i="1"/>
  <c r="A16046" i="1"/>
  <c r="A16047" i="1"/>
  <c r="A16048" i="1"/>
  <c r="A16049" i="1"/>
  <c r="A16050" i="1"/>
  <c r="A16051" i="1"/>
  <c r="A16052" i="1"/>
  <c r="A16053" i="1"/>
  <c r="A16054" i="1"/>
  <c r="A16055" i="1"/>
  <c r="A16056" i="1"/>
  <c r="A16057" i="1"/>
  <c r="A16058" i="1"/>
  <c r="A16059" i="1"/>
  <c r="A16060" i="1"/>
  <c r="A16061" i="1"/>
  <c r="A16062" i="1"/>
  <c r="A16063" i="1"/>
  <c r="A16064" i="1"/>
  <c r="A16065" i="1"/>
  <c r="A16066" i="1"/>
  <c r="A16067" i="1"/>
  <c r="A16068" i="1"/>
  <c r="A16069" i="1"/>
  <c r="A16070" i="1"/>
  <c r="A16071" i="1"/>
  <c r="A16072" i="1"/>
  <c r="A16073" i="1"/>
  <c r="A16074" i="1"/>
  <c r="A16075" i="1"/>
  <c r="A16076" i="1"/>
  <c r="A16077" i="1"/>
  <c r="A16078" i="1"/>
  <c r="A16079" i="1"/>
  <c r="A16080" i="1"/>
  <c r="A16081" i="1"/>
  <c r="A16082" i="1"/>
  <c r="A16083" i="1"/>
  <c r="A16084" i="1"/>
  <c r="A16085" i="1"/>
  <c r="A16086" i="1"/>
  <c r="A16087" i="1"/>
  <c r="A16088" i="1"/>
  <c r="A16089" i="1"/>
  <c r="A16090" i="1"/>
  <c r="A16091" i="1"/>
  <c r="A16092" i="1"/>
  <c r="A16093" i="1"/>
  <c r="A16094" i="1"/>
  <c r="A16095" i="1"/>
  <c r="A16096" i="1"/>
  <c r="A16097" i="1"/>
  <c r="A16098" i="1"/>
  <c r="A16099" i="1"/>
  <c r="A16100" i="1"/>
  <c r="A16101" i="1"/>
  <c r="A16102" i="1"/>
  <c r="A16103" i="1"/>
  <c r="A16104" i="1"/>
  <c r="A16105" i="1"/>
  <c r="A16106" i="1"/>
  <c r="A16107" i="1"/>
  <c r="A16108" i="1"/>
  <c r="A16109" i="1"/>
  <c r="A16110" i="1"/>
  <c r="A16111" i="1"/>
  <c r="A16112" i="1"/>
  <c r="A16113" i="1"/>
  <c r="A16114" i="1"/>
  <c r="A16115" i="1"/>
  <c r="A16116" i="1"/>
  <c r="A16117" i="1"/>
  <c r="A16118" i="1"/>
  <c r="A16119" i="1"/>
  <c r="A16120" i="1"/>
  <c r="A16121" i="1"/>
  <c r="A16122" i="1"/>
  <c r="A16123" i="1"/>
  <c r="A16124" i="1"/>
  <c r="A16125" i="1"/>
  <c r="A16126" i="1"/>
  <c r="A16127" i="1"/>
  <c r="A16128" i="1"/>
  <c r="A16129" i="1"/>
  <c r="A16130" i="1"/>
  <c r="A16131" i="1"/>
  <c r="A16132" i="1"/>
  <c r="A16133" i="1"/>
  <c r="A16134" i="1"/>
  <c r="A16135" i="1"/>
  <c r="A16136" i="1"/>
  <c r="A16137" i="1"/>
  <c r="A16138" i="1"/>
  <c r="A16139" i="1"/>
  <c r="A16140" i="1"/>
  <c r="A16141" i="1"/>
  <c r="A16142" i="1"/>
  <c r="A16143" i="1"/>
  <c r="A16144" i="1"/>
  <c r="A16145" i="1"/>
  <c r="A16146" i="1"/>
  <c r="A16147" i="1"/>
  <c r="A16148" i="1"/>
  <c r="A16149" i="1"/>
  <c r="A16150" i="1"/>
  <c r="A16151" i="1"/>
  <c r="A16152" i="1"/>
  <c r="A16153" i="1"/>
  <c r="A16154" i="1"/>
  <c r="A16155" i="1"/>
  <c r="A16156" i="1"/>
  <c r="A16157" i="1"/>
  <c r="A16158" i="1"/>
  <c r="A16159" i="1"/>
  <c r="A16160" i="1"/>
  <c r="A16161" i="1"/>
  <c r="A16162" i="1"/>
  <c r="A16163" i="1"/>
  <c r="A16164" i="1"/>
  <c r="A16165" i="1"/>
  <c r="A16166" i="1"/>
  <c r="A16167" i="1"/>
  <c r="A16168" i="1"/>
  <c r="A16169" i="1"/>
  <c r="A16170" i="1"/>
  <c r="A16171" i="1"/>
  <c r="A16172" i="1"/>
  <c r="A16173" i="1"/>
  <c r="A16174" i="1"/>
  <c r="A16175" i="1"/>
  <c r="A16176" i="1"/>
  <c r="A16177" i="1"/>
  <c r="A16178" i="1"/>
  <c r="A16179" i="1"/>
  <c r="A16180" i="1"/>
  <c r="A16181" i="1"/>
  <c r="A16182" i="1"/>
  <c r="A16183" i="1"/>
  <c r="A16184" i="1"/>
  <c r="A16185" i="1"/>
  <c r="A16186" i="1"/>
  <c r="A16187" i="1"/>
  <c r="A16188" i="1"/>
  <c r="A16189" i="1"/>
  <c r="A16190" i="1"/>
  <c r="A16191" i="1"/>
  <c r="A16192" i="1"/>
  <c r="A16193" i="1"/>
  <c r="A16194" i="1"/>
  <c r="A16195" i="1"/>
  <c r="A16196" i="1"/>
  <c r="A16197" i="1"/>
  <c r="A16198" i="1"/>
  <c r="A16199" i="1"/>
  <c r="A16200" i="1"/>
  <c r="A16201" i="1"/>
  <c r="A16202" i="1"/>
  <c r="A16203" i="1"/>
  <c r="A16204" i="1"/>
  <c r="A16205" i="1"/>
  <c r="A16206" i="1"/>
  <c r="A16207" i="1"/>
  <c r="A16208" i="1"/>
  <c r="A16209" i="1"/>
  <c r="A16210" i="1"/>
  <c r="A16211" i="1"/>
  <c r="A16212" i="1"/>
  <c r="A16213" i="1"/>
  <c r="A16214" i="1"/>
  <c r="A16215" i="1"/>
  <c r="A16216" i="1"/>
  <c r="A16217" i="1"/>
  <c r="A16218" i="1"/>
  <c r="A16219" i="1"/>
  <c r="A16220" i="1"/>
  <c r="A16221" i="1"/>
  <c r="A16222" i="1"/>
  <c r="A16223" i="1"/>
  <c r="A16224" i="1"/>
  <c r="A16225" i="1"/>
  <c r="A16226" i="1"/>
  <c r="A16227" i="1"/>
  <c r="A16228" i="1"/>
  <c r="A16229" i="1"/>
  <c r="A16230" i="1"/>
  <c r="A16231" i="1"/>
  <c r="A16232" i="1"/>
  <c r="A16233" i="1"/>
  <c r="A16234" i="1"/>
  <c r="A16235" i="1"/>
  <c r="A16236" i="1"/>
  <c r="A16237" i="1"/>
  <c r="A16238" i="1"/>
  <c r="A16239" i="1"/>
  <c r="A16240" i="1"/>
  <c r="A16241" i="1"/>
  <c r="A16242" i="1"/>
  <c r="A16243" i="1"/>
  <c r="A16244" i="1"/>
  <c r="A16245" i="1"/>
  <c r="A16246" i="1"/>
  <c r="A16247" i="1"/>
  <c r="A16248" i="1"/>
  <c r="A16249" i="1"/>
  <c r="A16250" i="1"/>
  <c r="A16251" i="1"/>
  <c r="A16252" i="1"/>
  <c r="A16253" i="1"/>
  <c r="A16254" i="1"/>
  <c r="A16255" i="1"/>
  <c r="A16256" i="1"/>
  <c r="A16257" i="1"/>
  <c r="A16258" i="1"/>
  <c r="A16259" i="1"/>
  <c r="A16260" i="1"/>
  <c r="A16261" i="1"/>
  <c r="A16262" i="1"/>
  <c r="A16263" i="1"/>
  <c r="A16264" i="1"/>
  <c r="A16265" i="1"/>
  <c r="A16266" i="1"/>
  <c r="A16267" i="1"/>
  <c r="A16268" i="1"/>
  <c r="A16269" i="1"/>
  <c r="A16270" i="1"/>
  <c r="A16271" i="1"/>
  <c r="A16272" i="1"/>
  <c r="A16273" i="1"/>
  <c r="A16274" i="1"/>
  <c r="A16275" i="1"/>
  <c r="A16276" i="1"/>
  <c r="A16277" i="1"/>
  <c r="A16278" i="1"/>
  <c r="A16279" i="1"/>
  <c r="A16280" i="1"/>
  <c r="A16281" i="1"/>
  <c r="A16282" i="1"/>
  <c r="A16283" i="1"/>
  <c r="A16284" i="1"/>
  <c r="A16285" i="1"/>
  <c r="A16286" i="1"/>
  <c r="A16287" i="1"/>
  <c r="A16288" i="1"/>
  <c r="A16289" i="1"/>
  <c r="A16290" i="1"/>
  <c r="A16291" i="1"/>
  <c r="A16292" i="1"/>
  <c r="A16293" i="1"/>
  <c r="A16294" i="1"/>
  <c r="A16295" i="1"/>
  <c r="A16296" i="1"/>
  <c r="A16297" i="1"/>
  <c r="A16298" i="1"/>
  <c r="A16299" i="1"/>
  <c r="A16300" i="1"/>
  <c r="A16301" i="1"/>
  <c r="A16302" i="1"/>
  <c r="A16303" i="1"/>
  <c r="A16304" i="1"/>
  <c r="A16305" i="1"/>
  <c r="A16306" i="1"/>
  <c r="A16307" i="1"/>
  <c r="A16308" i="1"/>
  <c r="A16309" i="1"/>
  <c r="A16310" i="1"/>
  <c r="A16311" i="1"/>
  <c r="A16312" i="1"/>
  <c r="A16313" i="1"/>
  <c r="A16314" i="1"/>
  <c r="A16315" i="1"/>
  <c r="A16316" i="1"/>
  <c r="A16317" i="1"/>
  <c r="A16318" i="1"/>
  <c r="A16319" i="1"/>
  <c r="A16320" i="1"/>
  <c r="A16321" i="1"/>
  <c r="A16322" i="1"/>
  <c r="A16323" i="1"/>
  <c r="A16324" i="1"/>
  <c r="A16325" i="1"/>
  <c r="A16326" i="1"/>
  <c r="A16327" i="1"/>
  <c r="A16328" i="1"/>
  <c r="A16329" i="1"/>
  <c r="A16330" i="1"/>
  <c r="A16331" i="1"/>
  <c r="A16332" i="1"/>
  <c r="A16333" i="1"/>
  <c r="A16334" i="1"/>
  <c r="A16335" i="1"/>
  <c r="A16336" i="1"/>
  <c r="A16337" i="1"/>
  <c r="A16338" i="1"/>
  <c r="A16339" i="1"/>
  <c r="A16340" i="1"/>
  <c r="A16341" i="1"/>
  <c r="A16342" i="1"/>
  <c r="A16343" i="1"/>
  <c r="A16344" i="1"/>
  <c r="A16345" i="1"/>
  <c r="A16346" i="1"/>
  <c r="A16347" i="1"/>
  <c r="A16348" i="1"/>
  <c r="A16349" i="1"/>
  <c r="A16350" i="1"/>
  <c r="A16351" i="1"/>
  <c r="A16352" i="1"/>
  <c r="A16353" i="1"/>
  <c r="A16354" i="1"/>
  <c r="A16355" i="1"/>
  <c r="A16356" i="1"/>
  <c r="A16357" i="1"/>
  <c r="A16358" i="1"/>
  <c r="A16359" i="1"/>
  <c r="A16360" i="1"/>
  <c r="A16361" i="1"/>
  <c r="A16362" i="1"/>
  <c r="A16363" i="1"/>
  <c r="A16364" i="1"/>
  <c r="A16365" i="1"/>
  <c r="A16366" i="1"/>
  <c r="A16367" i="1"/>
  <c r="A16368" i="1"/>
  <c r="A16369" i="1"/>
  <c r="A16370" i="1"/>
  <c r="A16371" i="1"/>
  <c r="A16372" i="1"/>
  <c r="A16373" i="1"/>
  <c r="A16374" i="1"/>
  <c r="A16375" i="1"/>
  <c r="A16376" i="1"/>
  <c r="A16377" i="1"/>
  <c r="A16378" i="1"/>
  <c r="A16379" i="1"/>
  <c r="A16380" i="1"/>
  <c r="A16381" i="1"/>
  <c r="A16382" i="1"/>
  <c r="A16383" i="1"/>
  <c r="A16384" i="1"/>
  <c r="A16385" i="1"/>
  <c r="A16386" i="1"/>
  <c r="A16387" i="1"/>
  <c r="A16388" i="1"/>
  <c r="A16389" i="1"/>
  <c r="A16390" i="1"/>
  <c r="A16391" i="1"/>
  <c r="A16392" i="1"/>
  <c r="A16393" i="1"/>
  <c r="A16394" i="1"/>
  <c r="A16395" i="1"/>
  <c r="A16396" i="1"/>
  <c r="A16397" i="1"/>
  <c r="A16398" i="1"/>
  <c r="A16399" i="1"/>
  <c r="A16400" i="1"/>
  <c r="A16401" i="1"/>
  <c r="A16402" i="1"/>
  <c r="A16403" i="1"/>
  <c r="A16404" i="1"/>
  <c r="A16405" i="1"/>
  <c r="A16406" i="1"/>
  <c r="A16407" i="1"/>
  <c r="A16408" i="1"/>
  <c r="A16409" i="1"/>
  <c r="A16410" i="1"/>
  <c r="A16411" i="1"/>
  <c r="A16412" i="1"/>
  <c r="A16413" i="1"/>
  <c r="A16414" i="1"/>
  <c r="A16415" i="1"/>
  <c r="A16416" i="1"/>
  <c r="A16417" i="1"/>
  <c r="A16418" i="1"/>
  <c r="A16419" i="1"/>
  <c r="A16420" i="1"/>
  <c r="A16421" i="1"/>
  <c r="A16422" i="1"/>
  <c r="A16423" i="1"/>
  <c r="A16424" i="1"/>
  <c r="A16425" i="1"/>
  <c r="A16426" i="1"/>
  <c r="A16427" i="1"/>
  <c r="A16428" i="1"/>
  <c r="A16429" i="1"/>
  <c r="A16430" i="1"/>
  <c r="A16431" i="1"/>
  <c r="A16432" i="1"/>
  <c r="A16433" i="1"/>
  <c r="A16434" i="1"/>
  <c r="A16435" i="1"/>
  <c r="A16436" i="1"/>
  <c r="A16437" i="1"/>
  <c r="A16438" i="1"/>
  <c r="A16439" i="1"/>
  <c r="A16440" i="1"/>
  <c r="A16441" i="1"/>
  <c r="A16442" i="1"/>
  <c r="A16443" i="1"/>
  <c r="A16444" i="1"/>
  <c r="A16445" i="1"/>
  <c r="A16446" i="1"/>
  <c r="A16447" i="1"/>
  <c r="A16448" i="1"/>
  <c r="A16449" i="1"/>
  <c r="A16450" i="1"/>
  <c r="A16451" i="1"/>
  <c r="A16452" i="1"/>
  <c r="A16453" i="1"/>
  <c r="A16454" i="1"/>
  <c r="A16455" i="1"/>
  <c r="A16456" i="1"/>
  <c r="A16457" i="1"/>
  <c r="A16458" i="1"/>
  <c r="A16459" i="1"/>
  <c r="A16460" i="1"/>
  <c r="A16461" i="1"/>
  <c r="A16462" i="1"/>
  <c r="A16463" i="1"/>
  <c r="A16464" i="1"/>
  <c r="A16465" i="1"/>
  <c r="A16466" i="1"/>
  <c r="A16467" i="1"/>
  <c r="A16468" i="1"/>
  <c r="A16469" i="1"/>
  <c r="A16470" i="1"/>
  <c r="A16471" i="1"/>
  <c r="A16472" i="1"/>
  <c r="A16473" i="1"/>
  <c r="A16474" i="1"/>
  <c r="A16475" i="1"/>
  <c r="A16476" i="1"/>
  <c r="A16477" i="1"/>
  <c r="A16478" i="1"/>
  <c r="A16479" i="1"/>
  <c r="A16480" i="1"/>
  <c r="A16481" i="1"/>
  <c r="A16482" i="1"/>
  <c r="A16483" i="1"/>
  <c r="A16484" i="1"/>
  <c r="A16485" i="1"/>
  <c r="A16486" i="1"/>
  <c r="A16487" i="1"/>
  <c r="A16488" i="1"/>
  <c r="A16489" i="1"/>
  <c r="A16490" i="1"/>
  <c r="A16491" i="1"/>
  <c r="A16492" i="1"/>
  <c r="A16493" i="1"/>
  <c r="A16494" i="1"/>
  <c r="A16495" i="1"/>
  <c r="A16496" i="1"/>
  <c r="A16497" i="1"/>
  <c r="A16498" i="1"/>
  <c r="A16499" i="1"/>
  <c r="A16500" i="1"/>
  <c r="A16501" i="1"/>
  <c r="A16502" i="1"/>
  <c r="A16503" i="1"/>
  <c r="A16504" i="1"/>
  <c r="A16505" i="1"/>
  <c r="A16506" i="1"/>
  <c r="A16507" i="1"/>
  <c r="A16508" i="1"/>
  <c r="A16509" i="1"/>
  <c r="A16510" i="1"/>
  <c r="A16511" i="1"/>
  <c r="A16512" i="1"/>
  <c r="A16513" i="1"/>
  <c r="A16514" i="1"/>
  <c r="A16515" i="1"/>
  <c r="A16516" i="1"/>
  <c r="A16517" i="1"/>
  <c r="A16518" i="1"/>
  <c r="A16519" i="1"/>
  <c r="A16520" i="1"/>
  <c r="A16521" i="1"/>
  <c r="A16522" i="1"/>
  <c r="A16523" i="1"/>
  <c r="A16524" i="1"/>
  <c r="A16525" i="1"/>
  <c r="A16526" i="1"/>
  <c r="A16527" i="1"/>
  <c r="A16528" i="1"/>
  <c r="A16529" i="1"/>
  <c r="A16530" i="1"/>
  <c r="A16531" i="1"/>
  <c r="A16532" i="1"/>
  <c r="A16533" i="1"/>
  <c r="A16534" i="1"/>
  <c r="A16535" i="1"/>
  <c r="A16536" i="1"/>
  <c r="A16537" i="1"/>
  <c r="A16538" i="1"/>
  <c r="A16539" i="1"/>
  <c r="A16540" i="1"/>
  <c r="A16541" i="1"/>
  <c r="A16542" i="1"/>
  <c r="A16543" i="1"/>
  <c r="A16544" i="1"/>
  <c r="A16545" i="1"/>
  <c r="A16546" i="1"/>
  <c r="A16547" i="1"/>
  <c r="A16548" i="1"/>
  <c r="A16549" i="1"/>
  <c r="A16550" i="1"/>
  <c r="A16551" i="1"/>
  <c r="A16552" i="1"/>
  <c r="A16553" i="1"/>
  <c r="A16554" i="1"/>
  <c r="A16555" i="1"/>
  <c r="A16556" i="1"/>
  <c r="A16557" i="1"/>
  <c r="A16558" i="1"/>
  <c r="A16559" i="1"/>
  <c r="A16560" i="1"/>
  <c r="A16561" i="1"/>
  <c r="A16562" i="1"/>
  <c r="A16563" i="1"/>
  <c r="A16564" i="1"/>
  <c r="A16565" i="1"/>
  <c r="A16566" i="1"/>
  <c r="A16567" i="1"/>
  <c r="A16568" i="1"/>
  <c r="A16569" i="1"/>
  <c r="A16570" i="1"/>
  <c r="A16571" i="1"/>
  <c r="A16572" i="1"/>
  <c r="A16573" i="1"/>
  <c r="A16574" i="1"/>
  <c r="A16575" i="1"/>
  <c r="A16576" i="1"/>
  <c r="A16577" i="1"/>
  <c r="A16578" i="1"/>
  <c r="A16579" i="1"/>
  <c r="A16580" i="1"/>
  <c r="A16581" i="1"/>
  <c r="A16582" i="1"/>
  <c r="A16583" i="1"/>
  <c r="A16584" i="1"/>
  <c r="A16585" i="1"/>
  <c r="A16586" i="1"/>
  <c r="A16587" i="1"/>
  <c r="A16588" i="1"/>
  <c r="A16589" i="1"/>
  <c r="A16590" i="1"/>
  <c r="A16591" i="1"/>
  <c r="A16592" i="1"/>
  <c r="A16593" i="1"/>
  <c r="A16594" i="1"/>
  <c r="A16595" i="1"/>
  <c r="A16596" i="1"/>
  <c r="A16597" i="1"/>
  <c r="A16598" i="1"/>
  <c r="A16599" i="1"/>
  <c r="A16600" i="1"/>
  <c r="A16601" i="1"/>
  <c r="A16602" i="1"/>
  <c r="A16603" i="1"/>
  <c r="A16604" i="1"/>
  <c r="A16605" i="1"/>
  <c r="A16606" i="1"/>
  <c r="A16607" i="1"/>
  <c r="A16608" i="1"/>
  <c r="A16609" i="1"/>
  <c r="A16610" i="1"/>
  <c r="A16611" i="1"/>
  <c r="A16612" i="1"/>
  <c r="A16613" i="1"/>
  <c r="A16614" i="1"/>
  <c r="A16615" i="1"/>
  <c r="A16616" i="1"/>
  <c r="A16617" i="1"/>
  <c r="A16618" i="1"/>
  <c r="A16619" i="1"/>
  <c r="A16620" i="1"/>
  <c r="A16621" i="1"/>
  <c r="A16622" i="1"/>
  <c r="A16623" i="1"/>
  <c r="A16624" i="1"/>
  <c r="A16625" i="1"/>
  <c r="A16626" i="1"/>
  <c r="A16627" i="1"/>
  <c r="A16628" i="1"/>
  <c r="A16629" i="1"/>
  <c r="A16630" i="1"/>
  <c r="A16631" i="1"/>
  <c r="A16632" i="1"/>
  <c r="A16633" i="1"/>
  <c r="A16634" i="1"/>
  <c r="A16635" i="1"/>
  <c r="A16636" i="1"/>
  <c r="A16637" i="1"/>
  <c r="A16638" i="1"/>
  <c r="A16639" i="1"/>
  <c r="A16640" i="1"/>
  <c r="A16641" i="1"/>
  <c r="A16642" i="1"/>
  <c r="A16643" i="1"/>
  <c r="A16644" i="1"/>
  <c r="A16645" i="1"/>
  <c r="A16646" i="1"/>
  <c r="A16647" i="1"/>
  <c r="A16648" i="1"/>
  <c r="A16649" i="1"/>
  <c r="A16650" i="1"/>
  <c r="A16651" i="1"/>
  <c r="A16652" i="1"/>
  <c r="A16653" i="1"/>
  <c r="A16654" i="1"/>
  <c r="A16655" i="1"/>
  <c r="A16656" i="1"/>
  <c r="A16657" i="1"/>
  <c r="A16658" i="1"/>
  <c r="A16659" i="1"/>
  <c r="A16660" i="1"/>
  <c r="A16661" i="1"/>
  <c r="A16662" i="1"/>
  <c r="A16663" i="1"/>
  <c r="A16664" i="1"/>
  <c r="A16665" i="1"/>
  <c r="A16666" i="1"/>
  <c r="A16667" i="1"/>
  <c r="A16668" i="1"/>
  <c r="A16669" i="1"/>
  <c r="A16670" i="1"/>
  <c r="A16671" i="1"/>
  <c r="A16672" i="1"/>
  <c r="A16673" i="1"/>
  <c r="A16674" i="1"/>
  <c r="A16675" i="1"/>
  <c r="A16676" i="1"/>
  <c r="A16677" i="1"/>
  <c r="A16678" i="1"/>
  <c r="A16679" i="1"/>
  <c r="A16680" i="1"/>
  <c r="A16681" i="1"/>
  <c r="A16682" i="1"/>
  <c r="A16683" i="1"/>
  <c r="A16684" i="1"/>
  <c r="A16685" i="1"/>
  <c r="A16686" i="1"/>
  <c r="A16687" i="1"/>
  <c r="A16688" i="1"/>
  <c r="A16689" i="1"/>
  <c r="A16690" i="1"/>
  <c r="A16691" i="1"/>
  <c r="A16692" i="1"/>
  <c r="A16693" i="1"/>
  <c r="A16694" i="1"/>
  <c r="A16695" i="1"/>
  <c r="A16696" i="1"/>
  <c r="A16697" i="1"/>
  <c r="A16698" i="1"/>
  <c r="A16699" i="1"/>
  <c r="A16700" i="1"/>
  <c r="A16701" i="1"/>
  <c r="A16702" i="1"/>
  <c r="A16703" i="1"/>
  <c r="A16704" i="1"/>
  <c r="A16705" i="1"/>
  <c r="A16706" i="1"/>
  <c r="A16707" i="1"/>
  <c r="A16708" i="1"/>
  <c r="A16709" i="1"/>
  <c r="A16710" i="1"/>
  <c r="A16711" i="1"/>
  <c r="A16712" i="1"/>
  <c r="A16713" i="1"/>
  <c r="A16714" i="1"/>
  <c r="A16715" i="1"/>
  <c r="A16716" i="1"/>
  <c r="A16717" i="1"/>
  <c r="A16718" i="1"/>
  <c r="A16719" i="1"/>
  <c r="A16720" i="1"/>
  <c r="A16721" i="1"/>
  <c r="A16722" i="1"/>
  <c r="A16723" i="1"/>
  <c r="A16724" i="1"/>
  <c r="A16725" i="1"/>
  <c r="A16726" i="1"/>
  <c r="A16727" i="1"/>
  <c r="A16728" i="1"/>
  <c r="A16729" i="1"/>
  <c r="A16730" i="1"/>
  <c r="A16731" i="1"/>
  <c r="A16732" i="1"/>
  <c r="A16733" i="1"/>
  <c r="A16734" i="1"/>
  <c r="A16735" i="1"/>
  <c r="A16736" i="1"/>
  <c r="A16737" i="1"/>
  <c r="A16738" i="1"/>
  <c r="A16739" i="1"/>
  <c r="A16740" i="1"/>
  <c r="A16741" i="1"/>
  <c r="A16742" i="1"/>
  <c r="A16743" i="1"/>
  <c r="A16744" i="1"/>
  <c r="A16745" i="1"/>
  <c r="A16746" i="1"/>
  <c r="A16747" i="1"/>
  <c r="A16748" i="1"/>
  <c r="A16749" i="1"/>
  <c r="A16750" i="1"/>
  <c r="A16751" i="1"/>
  <c r="A16752" i="1"/>
  <c r="A16753" i="1"/>
  <c r="A16754" i="1"/>
  <c r="A16755" i="1"/>
  <c r="A16756" i="1"/>
  <c r="A16757" i="1"/>
  <c r="A16758" i="1"/>
  <c r="A16759" i="1"/>
  <c r="A16760" i="1"/>
  <c r="A16761" i="1"/>
  <c r="A16762" i="1"/>
  <c r="A16763" i="1"/>
  <c r="A16764" i="1"/>
  <c r="A16765" i="1"/>
  <c r="A16766" i="1"/>
  <c r="A16767" i="1"/>
  <c r="A16768" i="1"/>
  <c r="A16769" i="1"/>
  <c r="A16770" i="1"/>
  <c r="A16771" i="1"/>
  <c r="A16772" i="1"/>
  <c r="A16773" i="1"/>
  <c r="A16774" i="1"/>
  <c r="A16775" i="1"/>
  <c r="A16776" i="1"/>
  <c r="A16777" i="1"/>
  <c r="A16778" i="1"/>
  <c r="A16779" i="1"/>
  <c r="A16780" i="1"/>
  <c r="A16781" i="1"/>
  <c r="A16782" i="1"/>
  <c r="A16783" i="1"/>
  <c r="A16784" i="1"/>
  <c r="A16785" i="1"/>
  <c r="A16786" i="1"/>
  <c r="A16787" i="1"/>
  <c r="A16788" i="1"/>
  <c r="A16789" i="1"/>
  <c r="A16790" i="1"/>
  <c r="A16791" i="1"/>
  <c r="A16792" i="1"/>
  <c r="A16793" i="1"/>
  <c r="A16794" i="1"/>
  <c r="A16795" i="1"/>
  <c r="A16796" i="1"/>
  <c r="A16797" i="1"/>
  <c r="A16798" i="1"/>
  <c r="A16799" i="1"/>
  <c r="A16800" i="1"/>
  <c r="A16801" i="1"/>
  <c r="A16802" i="1"/>
  <c r="A16803" i="1"/>
  <c r="A16804" i="1"/>
  <c r="A16805" i="1"/>
  <c r="A16806" i="1"/>
  <c r="A16807" i="1"/>
  <c r="A16808" i="1"/>
  <c r="A16809" i="1"/>
  <c r="A16810" i="1"/>
  <c r="A16811" i="1"/>
  <c r="A16812" i="1"/>
  <c r="A16813" i="1"/>
  <c r="A16814" i="1"/>
  <c r="A16815" i="1"/>
  <c r="A16816" i="1"/>
  <c r="A16817" i="1"/>
  <c r="A16818" i="1"/>
  <c r="A16819" i="1"/>
  <c r="A16820" i="1"/>
  <c r="A16821" i="1"/>
  <c r="A16822" i="1"/>
  <c r="A16823" i="1"/>
  <c r="A16824" i="1"/>
  <c r="A16825" i="1"/>
  <c r="A16826" i="1"/>
  <c r="A16827" i="1"/>
  <c r="A16828" i="1"/>
  <c r="A16829" i="1"/>
  <c r="A16830" i="1"/>
  <c r="A16831" i="1"/>
  <c r="A16832" i="1"/>
  <c r="A16833" i="1"/>
  <c r="A16834" i="1"/>
  <c r="A16835" i="1"/>
  <c r="A16836" i="1"/>
  <c r="A16837" i="1"/>
  <c r="A16838" i="1"/>
  <c r="A16839" i="1"/>
  <c r="A16840" i="1"/>
  <c r="A16841" i="1"/>
  <c r="A16842" i="1"/>
  <c r="A16843" i="1"/>
  <c r="A16844" i="1"/>
  <c r="A16845" i="1"/>
  <c r="A16846" i="1"/>
  <c r="A16847" i="1"/>
  <c r="A16848" i="1"/>
  <c r="A16849" i="1"/>
  <c r="A16850" i="1"/>
  <c r="A16851" i="1"/>
  <c r="A16852" i="1"/>
  <c r="A16853" i="1"/>
  <c r="A16854" i="1"/>
  <c r="A16855" i="1"/>
  <c r="A16856" i="1"/>
  <c r="A16857" i="1"/>
  <c r="A16858" i="1"/>
  <c r="A16859" i="1"/>
  <c r="A16860" i="1"/>
  <c r="A16861" i="1"/>
  <c r="A16862" i="1"/>
  <c r="A16863" i="1"/>
  <c r="A16864" i="1"/>
  <c r="A16865" i="1"/>
  <c r="A16866" i="1"/>
  <c r="A16867" i="1"/>
  <c r="A16868" i="1"/>
  <c r="A16869" i="1"/>
  <c r="A16870" i="1"/>
  <c r="A16871" i="1"/>
  <c r="A16872" i="1"/>
  <c r="A16873" i="1"/>
  <c r="A16874" i="1"/>
  <c r="A16875" i="1"/>
  <c r="A16876" i="1"/>
  <c r="A16877" i="1"/>
  <c r="A16878" i="1"/>
  <c r="A16879" i="1"/>
  <c r="A16880" i="1"/>
  <c r="A16881" i="1"/>
  <c r="A16882" i="1"/>
  <c r="A16883" i="1"/>
  <c r="A16884" i="1"/>
  <c r="A16885" i="1"/>
  <c r="A16886" i="1"/>
  <c r="A16887" i="1"/>
  <c r="A16888" i="1"/>
  <c r="A16889" i="1"/>
  <c r="A16890" i="1"/>
  <c r="A16891" i="1"/>
  <c r="A16892" i="1"/>
  <c r="A16893" i="1"/>
  <c r="A16894" i="1"/>
  <c r="A16895" i="1"/>
  <c r="A16896" i="1"/>
  <c r="A16897" i="1"/>
  <c r="A16898" i="1"/>
  <c r="A16899" i="1"/>
  <c r="A16900" i="1"/>
  <c r="A16901" i="1"/>
  <c r="A16902" i="1"/>
  <c r="A16903" i="1"/>
  <c r="A16904" i="1"/>
  <c r="A16905" i="1"/>
  <c r="A16906" i="1"/>
  <c r="A16907" i="1"/>
  <c r="A16908" i="1"/>
  <c r="A16909" i="1"/>
  <c r="A16910" i="1"/>
  <c r="A16911" i="1"/>
  <c r="A16912" i="1"/>
  <c r="A16913" i="1"/>
  <c r="A16914" i="1"/>
  <c r="A16915" i="1"/>
  <c r="A16916" i="1"/>
  <c r="A16917" i="1"/>
  <c r="A16918" i="1"/>
  <c r="A16919" i="1"/>
  <c r="A16920" i="1"/>
  <c r="A16921" i="1"/>
  <c r="A16922" i="1"/>
  <c r="A16923" i="1"/>
  <c r="A16924" i="1"/>
  <c r="A16925" i="1"/>
  <c r="A16926" i="1"/>
  <c r="A16927" i="1"/>
  <c r="A16928" i="1"/>
  <c r="A16929" i="1"/>
  <c r="A16930" i="1"/>
  <c r="A16931" i="1"/>
  <c r="A16932" i="1"/>
  <c r="A16933" i="1"/>
  <c r="A16934" i="1"/>
  <c r="A16935" i="1"/>
  <c r="A16936" i="1"/>
  <c r="A16937" i="1"/>
  <c r="A16938" i="1"/>
  <c r="A16939" i="1"/>
  <c r="A16940" i="1"/>
  <c r="A16941" i="1"/>
  <c r="A16942" i="1"/>
  <c r="A16943" i="1"/>
  <c r="A16944" i="1"/>
  <c r="A16945" i="1"/>
  <c r="A16946" i="1"/>
  <c r="A16947" i="1"/>
  <c r="A16948" i="1"/>
  <c r="A16949" i="1"/>
  <c r="A16950" i="1"/>
  <c r="A16951" i="1"/>
  <c r="A16952" i="1"/>
  <c r="A16953" i="1"/>
  <c r="A16954" i="1"/>
  <c r="A16955" i="1"/>
  <c r="A16956" i="1"/>
  <c r="A16957" i="1"/>
  <c r="A16958" i="1"/>
  <c r="A16959" i="1"/>
  <c r="A16960" i="1"/>
  <c r="A16961" i="1"/>
  <c r="A16962" i="1"/>
  <c r="A16963" i="1"/>
  <c r="A16964" i="1"/>
  <c r="A16965" i="1"/>
  <c r="A16966" i="1"/>
  <c r="A16967" i="1"/>
  <c r="A16968" i="1"/>
  <c r="A16969" i="1"/>
  <c r="A16970" i="1"/>
  <c r="A16971" i="1"/>
  <c r="A16972" i="1"/>
  <c r="A16973" i="1"/>
  <c r="A16974" i="1"/>
  <c r="A16975" i="1"/>
  <c r="A16976" i="1"/>
  <c r="A16977" i="1"/>
  <c r="A16978" i="1"/>
  <c r="A16979" i="1"/>
  <c r="A16980" i="1"/>
  <c r="A16981" i="1"/>
  <c r="A16982" i="1"/>
  <c r="A16983" i="1"/>
  <c r="A16984" i="1"/>
  <c r="A16985" i="1"/>
  <c r="A16986" i="1"/>
  <c r="A16987" i="1"/>
  <c r="A16988" i="1"/>
  <c r="A16989" i="1"/>
  <c r="A16990" i="1"/>
  <c r="A16991" i="1"/>
  <c r="A16992" i="1"/>
  <c r="A16993" i="1"/>
  <c r="A16994" i="1"/>
  <c r="A16995" i="1"/>
  <c r="A16996" i="1"/>
  <c r="A16997" i="1"/>
  <c r="A16998" i="1"/>
  <c r="A16999" i="1"/>
  <c r="A17000" i="1"/>
  <c r="A17001" i="1"/>
  <c r="A17002" i="1"/>
  <c r="A17003" i="1"/>
  <c r="A17004" i="1"/>
  <c r="A17005" i="1"/>
  <c r="A17006" i="1"/>
  <c r="A17007" i="1"/>
  <c r="A17008" i="1"/>
  <c r="A17009" i="1"/>
  <c r="A17010" i="1"/>
  <c r="A17011" i="1"/>
  <c r="A17012" i="1"/>
  <c r="A17013" i="1"/>
  <c r="A17014" i="1"/>
  <c r="A17015" i="1"/>
  <c r="A17016" i="1"/>
  <c r="A17017" i="1"/>
  <c r="A17018" i="1"/>
  <c r="A17019" i="1"/>
  <c r="A17020" i="1"/>
  <c r="A17021" i="1"/>
  <c r="A17022" i="1"/>
  <c r="A17023" i="1"/>
  <c r="A17024" i="1"/>
  <c r="A17025" i="1"/>
  <c r="A17026" i="1"/>
  <c r="A17027" i="1"/>
  <c r="A17028" i="1"/>
  <c r="A17029" i="1"/>
  <c r="A17030" i="1"/>
  <c r="A17031" i="1"/>
  <c r="A17032" i="1"/>
  <c r="A17033" i="1"/>
  <c r="A17034" i="1"/>
  <c r="A17035" i="1"/>
  <c r="A17036" i="1"/>
  <c r="A17037" i="1"/>
  <c r="A17038" i="1"/>
  <c r="A17039" i="1"/>
  <c r="A17040" i="1"/>
  <c r="A17041" i="1"/>
  <c r="A17042" i="1"/>
  <c r="A17043" i="1"/>
  <c r="A17044" i="1"/>
  <c r="A17045" i="1"/>
  <c r="A17046" i="1"/>
  <c r="A17047" i="1"/>
  <c r="A17048" i="1"/>
  <c r="A17049" i="1"/>
  <c r="A17050" i="1"/>
  <c r="A17051" i="1"/>
  <c r="A17052" i="1"/>
  <c r="A17053" i="1"/>
  <c r="A17054" i="1"/>
  <c r="A17055" i="1"/>
  <c r="A17056" i="1"/>
  <c r="A17057" i="1"/>
  <c r="A17058" i="1"/>
  <c r="A17059" i="1"/>
  <c r="A17060" i="1"/>
  <c r="A17061" i="1"/>
  <c r="A17062" i="1"/>
  <c r="A17063" i="1"/>
  <c r="A17064" i="1"/>
  <c r="A17065" i="1"/>
  <c r="A17066" i="1"/>
  <c r="A17067" i="1"/>
  <c r="A17068" i="1"/>
  <c r="A17069" i="1"/>
  <c r="A17070" i="1"/>
  <c r="A17071" i="1"/>
  <c r="A17072" i="1"/>
  <c r="A17073" i="1"/>
  <c r="A17074" i="1"/>
  <c r="A17075" i="1"/>
  <c r="A17076" i="1"/>
  <c r="A17077" i="1"/>
  <c r="A17078" i="1"/>
  <c r="A17079" i="1"/>
  <c r="A17080" i="1"/>
  <c r="A17081" i="1"/>
  <c r="A17082" i="1"/>
  <c r="A17083" i="1"/>
  <c r="A17084" i="1"/>
  <c r="A17085" i="1"/>
  <c r="A17086" i="1"/>
  <c r="A17087" i="1"/>
  <c r="A17088" i="1"/>
  <c r="A17089" i="1"/>
  <c r="A17090" i="1"/>
  <c r="A17091" i="1"/>
  <c r="A17092" i="1"/>
  <c r="A17093" i="1"/>
  <c r="A17094" i="1"/>
  <c r="A17095" i="1"/>
  <c r="A17096" i="1"/>
  <c r="A17097" i="1"/>
  <c r="A17098" i="1"/>
  <c r="A17099" i="1"/>
  <c r="A17100" i="1"/>
  <c r="A17101" i="1"/>
  <c r="A17102" i="1"/>
  <c r="A17103" i="1"/>
  <c r="A17104" i="1"/>
  <c r="A17105" i="1"/>
  <c r="A17106" i="1"/>
  <c r="A17107" i="1"/>
  <c r="A17108" i="1"/>
  <c r="A17109" i="1"/>
  <c r="A17110" i="1"/>
  <c r="A17111" i="1"/>
  <c r="A17112" i="1"/>
  <c r="A17113" i="1"/>
  <c r="A17114" i="1"/>
  <c r="A17115" i="1"/>
  <c r="A17116" i="1"/>
  <c r="A17117" i="1"/>
  <c r="A17118" i="1"/>
  <c r="A17119" i="1"/>
  <c r="A17120" i="1"/>
  <c r="A17121" i="1"/>
  <c r="A17122" i="1"/>
  <c r="A17123" i="1"/>
  <c r="A17124" i="1"/>
  <c r="A17125" i="1"/>
  <c r="A17126" i="1"/>
  <c r="A17127" i="1"/>
  <c r="A17128" i="1"/>
  <c r="A17129" i="1"/>
  <c r="A17130" i="1"/>
  <c r="A17131" i="1"/>
  <c r="A17132" i="1"/>
  <c r="A17133" i="1"/>
  <c r="A17134" i="1"/>
  <c r="A17135" i="1"/>
  <c r="A17136" i="1"/>
  <c r="A17137" i="1"/>
  <c r="A17138" i="1"/>
  <c r="A17139" i="1"/>
  <c r="A17140" i="1"/>
  <c r="A17141" i="1"/>
  <c r="A17142" i="1"/>
  <c r="A17143" i="1"/>
  <c r="A17144" i="1"/>
  <c r="A17145" i="1"/>
  <c r="A17146" i="1"/>
  <c r="A17147" i="1"/>
  <c r="A17148" i="1"/>
  <c r="A17149" i="1"/>
  <c r="A17150" i="1"/>
  <c r="A17151" i="1"/>
  <c r="A17152" i="1"/>
  <c r="A17153" i="1"/>
  <c r="A17154" i="1"/>
  <c r="A17155" i="1"/>
  <c r="A17156" i="1"/>
  <c r="A17157" i="1"/>
  <c r="A17158" i="1"/>
  <c r="A17159" i="1"/>
  <c r="A17160" i="1"/>
  <c r="A17161" i="1"/>
  <c r="A17162" i="1"/>
  <c r="A17163" i="1"/>
  <c r="A17164" i="1"/>
  <c r="A17165" i="1"/>
  <c r="A17166" i="1"/>
  <c r="A17167" i="1"/>
  <c r="A17168" i="1"/>
  <c r="A17169" i="1"/>
  <c r="A17170" i="1"/>
  <c r="A17171" i="1"/>
  <c r="A17172" i="1"/>
  <c r="A17173" i="1"/>
  <c r="A17174" i="1"/>
  <c r="A17175" i="1"/>
  <c r="A17176" i="1"/>
  <c r="A17177" i="1"/>
  <c r="A17178" i="1"/>
  <c r="A17179" i="1"/>
  <c r="A17180" i="1"/>
  <c r="A17181" i="1"/>
  <c r="A17182" i="1"/>
  <c r="A17183" i="1"/>
  <c r="A17184" i="1"/>
  <c r="A17185" i="1"/>
  <c r="A17186" i="1"/>
  <c r="A17187" i="1"/>
  <c r="A17188" i="1"/>
  <c r="A17189" i="1"/>
  <c r="A17190" i="1"/>
  <c r="A17191" i="1"/>
  <c r="A17192" i="1"/>
  <c r="A17193" i="1"/>
  <c r="A17194" i="1"/>
  <c r="A17195" i="1"/>
  <c r="A17196" i="1"/>
  <c r="A17197" i="1"/>
  <c r="A17198" i="1"/>
  <c r="A17199" i="1"/>
  <c r="A17200" i="1"/>
  <c r="A17201" i="1"/>
  <c r="A17202" i="1"/>
  <c r="A17203" i="1"/>
  <c r="A17204" i="1"/>
  <c r="A17205" i="1"/>
  <c r="A17206" i="1"/>
  <c r="A17207" i="1"/>
  <c r="A17208" i="1"/>
  <c r="A17209" i="1"/>
  <c r="A17210" i="1"/>
  <c r="A17211" i="1"/>
  <c r="A17212" i="1"/>
  <c r="A17213" i="1"/>
  <c r="A17214" i="1"/>
  <c r="A17215" i="1"/>
  <c r="A17216" i="1"/>
  <c r="A17217" i="1"/>
  <c r="A17218" i="1"/>
  <c r="A17219" i="1"/>
  <c r="A17220" i="1"/>
  <c r="A17221" i="1"/>
  <c r="A17222" i="1"/>
  <c r="A17223" i="1"/>
  <c r="A17224" i="1"/>
  <c r="A17225" i="1"/>
  <c r="A17226" i="1"/>
  <c r="A17227" i="1"/>
  <c r="A17228" i="1"/>
  <c r="A17229" i="1"/>
  <c r="A17230" i="1"/>
  <c r="A17231" i="1"/>
  <c r="A17232" i="1"/>
  <c r="A17233" i="1"/>
  <c r="A17234" i="1"/>
  <c r="A17235" i="1"/>
  <c r="A17236" i="1"/>
  <c r="A17237" i="1"/>
  <c r="A17238" i="1"/>
  <c r="A17239" i="1"/>
  <c r="A17240" i="1"/>
  <c r="A17241" i="1"/>
  <c r="A17242" i="1"/>
  <c r="A17243" i="1"/>
  <c r="A17244" i="1"/>
  <c r="A17245" i="1"/>
  <c r="A17246" i="1"/>
  <c r="A17247" i="1"/>
  <c r="A17248" i="1"/>
  <c r="A17249" i="1"/>
  <c r="A17250" i="1"/>
  <c r="A17251" i="1"/>
  <c r="A17252" i="1"/>
  <c r="A17253" i="1"/>
  <c r="A17254" i="1"/>
  <c r="A17255" i="1"/>
  <c r="A17256" i="1"/>
  <c r="A17257" i="1"/>
  <c r="A17258" i="1"/>
  <c r="A17259" i="1"/>
  <c r="A17260" i="1"/>
  <c r="A17261" i="1"/>
  <c r="A17262" i="1"/>
  <c r="A17263" i="1"/>
  <c r="A17264" i="1"/>
  <c r="A17265" i="1"/>
  <c r="A17266" i="1"/>
  <c r="A17267" i="1"/>
  <c r="A17268" i="1"/>
  <c r="A17269" i="1"/>
  <c r="A17270" i="1"/>
  <c r="A17271" i="1"/>
  <c r="A17272" i="1"/>
  <c r="A17273" i="1"/>
  <c r="A17274" i="1"/>
  <c r="A17275" i="1"/>
  <c r="A17276" i="1"/>
  <c r="A17277" i="1"/>
  <c r="A17278" i="1"/>
  <c r="A17279" i="1"/>
  <c r="A17280" i="1"/>
  <c r="A17281" i="1"/>
  <c r="A17282" i="1"/>
  <c r="A17283" i="1"/>
  <c r="A17284" i="1"/>
  <c r="A17285" i="1"/>
  <c r="A17286" i="1"/>
  <c r="A17287" i="1"/>
  <c r="A17288" i="1"/>
  <c r="A17289" i="1"/>
  <c r="A17290" i="1"/>
  <c r="A17291" i="1"/>
  <c r="A17292" i="1"/>
  <c r="A17293" i="1"/>
  <c r="A17294" i="1"/>
  <c r="A17295" i="1"/>
  <c r="A17296" i="1"/>
  <c r="A17297" i="1"/>
  <c r="A17298" i="1"/>
  <c r="A17299" i="1"/>
  <c r="A17300" i="1"/>
  <c r="A17301" i="1"/>
  <c r="A17302" i="1"/>
  <c r="A17303" i="1"/>
  <c r="A17304" i="1"/>
  <c r="A17305" i="1"/>
  <c r="A17306" i="1"/>
  <c r="A17307" i="1"/>
  <c r="A17308" i="1"/>
  <c r="A17309" i="1"/>
  <c r="A17310" i="1"/>
  <c r="A17311" i="1"/>
  <c r="A17312" i="1"/>
  <c r="A17313" i="1"/>
  <c r="A17314" i="1"/>
  <c r="A17315" i="1"/>
  <c r="A17316" i="1"/>
  <c r="A17317" i="1"/>
  <c r="A17318" i="1"/>
  <c r="A17319" i="1"/>
  <c r="A17320" i="1"/>
  <c r="A17321" i="1"/>
  <c r="A17322" i="1"/>
  <c r="A17323" i="1"/>
  <c r="A17324" i="1"/>
  <c r="A17325" i="1"/>
  <c r="A17326" i="1"/>
  <c r="A17327" i="1"/>
  <c r="A17328" i="1"/>
  <c r="A17329" i="1"/>
  <c r="A17330" i="1"/>
  <c r="A17331" i="1"/>
  <c r="A17332" i="1"/>
  <c r="A17333" i="1"/>
  <c r="A17334" i="1"/>
  <c r="A17335" i="1"/>
  <c r="A17336" i="1"/>
  <c r="A17337" i="1"/>
  <c r="A17338" i="1"/>
  <c r="A17339" i="1"/>
  <c r="A17340" i="1"/>
  <c r="A17341" i="1"/>
  <c r="A17342" i="1"/>
  <c r="A17343" i="1"/>
  <c r="A17344" i="1"/>
  <c r="A17345" i="1"/>
  <c r="A17346" i="1"/>
  <c r="A17347" i="1"/>
  <c r="A17348" i="1"/>
  <c r="A17349" i="1"/>
  <c r="A17350" i="1"/>
  <c r="A17351" i="1"/>
  <c r="A17352" i="1"/>
  <c r="A17353" i="1"/>
  <c r="A17354" i="1"/>
  <c r="A17355" i="1"/>
  <c r="A17356" i="1"/>
  <c r="A17357" i="1"/>
  <c r="A17358" i="1"/>
  <c r="A17359" i="1"/>
  <c r="A17360" i="1"/>
  <c r="A17361" i="1"/>
  <c r="A17362" i="1"/>
  <c r="A17363" i="1"/>
  <c r="A17364" i="1"/>
  <c r="A17365" i="1"/>
  <c r="A17366" i="1"/>
  <c r="A17367" i="1"/>
  <c r="A17368" i="1"/>
  <c r="A17369" i="1"/>
  <c r="A17370" i="1"/>
  <c r="A17371" i="1"/>
  <c r="A17372" i="1"/>
  <c r="A17373" i="1"/>
  <c r="A17374" i="1"/>
  <c r="A17375" i="1"/>
  <c r="A17376" i="1"/>
  <c r="A17377" i="1"/>
  <c r="A17378" i="1"/>
  <c r="A17379" i="1"/>
  <c r="A17380" i="1"/>
  <c r="A17381" i="1"/>
  <c r="A17382" i="1"/>
  <c r="A17383" i="1"/>
  <c r="A17384" i="1"/>
  <c r="A17385" i="1"/>
  <c r="A17386" i="1"/>
  <c r="A17387" i="1"/>
  <c r="A17388" i="1"/>
  <c r="A17389" i="1"/>
  <c r="A17390" i="1"/>
  <c r="A17391" i="1"/>
  <c r="A17392" i="1"/>
  <c r="A17393" i="1"/>
  <c r="A17394" i="1"/>
  <c r="A17395" i="1"/>
  <c r="A17396" i="1"/>
  <c r="A17397" i="1"/>
  <c r="A17398" i="1"/>
  <c r="A17399" i="1"/>
  <c r="A17400" i="1"/>
  <c r="A17401" i="1"/>
  <c r="A17402" i="1"/>
  <c r="A17403" i="1"/>
  <c r="A17404" i="1"/>
  <c r="A17405" i="1"/>
  <c r="A17406" i="1"/>
  <c r="A17407" i="1"/>
  <c r="A17408" i="1"/>
  <c r="A17409" i="1"/>
  <c r="A17410" i="1"/>
  <c r="A17411" i="1"/>
  <c r="A17412" i="1"/>
  <c r="A17413" i="1"/>
  <c r="A17414" i="1"/>
  <c r="A17415" i="1"/>
  <c r="A17416" i="1"/>
  <c r="A17417" i="1"/>
  <c r="A17418" i="1"/>
  <c r="A17419" i="1"/>
  <c r="A17420" i="1"/>
  <c r="A17421" i="1"/>
  <c r="A17422" i="1"/>
  <c r="A17423" i="1"/>
  <c r="A17424" i="1"/>
  <c r="A17425" i="1"/>
  <c r="A17426" i="1"/>
  <c r="A17427" i="1"/>
  <c r="A17428" i="1"/>
  <c r="A17429" i="1"/>
  <c r="A17430" i="1"/>
  <c r="A17431" i="1"/>
  <c r="A17432" i="1"/>
  <c r="A17433" i="1"/>
  <c r="A17434" i="1"/>
  <c r="A17435" i="1"/>
  <c r="A17436" i="1"/>
  <c r="A17437" i="1"/>
  <c r="A17438" i="1"/>
  <c r="A17439" i="1"/>
  <c r="A17440" i="1"/>
  <c r="A17441" i="1"/>
  <c r="A17442" i="1"/>
  <c r="A17443" i="1"/>
  <c r="A17444" i="1"/>
  <c r="A17445" i="1"/>
  <c r="A17446" i="1"/>
  <c r="A17447" i="1"/>
  <c r="A17448" i="1"/>
  <c r="A17449" i="1"/>
  <c r="A17450" i="1"/>
  <c r="A17451" i="1"/>
  <c r="A17452" i="1"/>
  <c r="A17453" i="1"/>
  <c r="A17454" i="1"/>
  <c r="A17455" i="1"/>
  <c r="A17456" i="1"/>
  <c r="A17457" i="1"/>
  <c r="A17458" i="1"/>
  <c r="A17459" i="1"/>
  <c r="A17460" i="1"/>
  <c r="A17461" i="1"/>
  <c r="A17462" i="1"/>
  <c r="A17463" i="1"/>
  <c r="A17464" i="1"/>
  <c r="A17465" i="1"/>
  <c r="A17466" i="1"/>
  <c r="A17467" i="1"/>
  <c r="A17468" i="1"/>
  <c r="A17469" i="1"/>
  <c r="A17470" i="1"/>
  <c r="A17471" i="1"/>
  <c r="A17472" i="1"/>
  <c r="A17473" i="1"/>
  <c r="A17474" i="1"/>
  <c r="A17475" i="1"/>
  <c r="A17476" i="1"/>
  <c r="A17477" i="1"/>
  <c r="A17478" i="1"/>
  <c r="A17479" i="1"/>
  <c r="A17480" i="1"/>
  <c r="A17481" i="1"/>
  <c r="A17482" i="1"/>
  <c r="A17483" i="1"/>
  <c r="A17484" i="1"/>
  <c r="A17485" i="1"/>
  <c r="A17486" i="1"/>
  <c r="A17487" i="1"/>
  <c r="A17488" i="1"/>
  <c r="A17489" i="1"/>
  <c r="A17490" i="1"/>
  <c r="A17491" i="1"/>
  <c r="A17492" i="1"/>
  <c r="A17493" i="1"/>
  <c r="A17494" i="1"/>
  <c r="A17495" i="1"/>
  <c r="A17496" i="1"/>
  <c r="A17497" i="1"/>
  <c r="A17498" i="1"/>
  <c r="A17499" i="1"/>
  <c r="A17500" i="1"/>
  <c r="A17501" i="1"/>
  <c r="A17502" i="1"/>
  <c r="A17503" i="1"/>
  <c r="A17504" i="1"/>
  <c r="A17505" i="1"/>
  <c r="A17506" i="1"/>
  <c r="A17507" i="1"/>
  <c r="A17508" i="1"/>
  <c r="A17509" i="1"/>
  <c r="A17510" i="1"/>
  <c r="A17511" i="1"/>
  <c r="A17512" i="1"/>
  <c r="A17513" i="1"/>
  <c r="A17514" i="1"/>
  <c r="A17515" i="1"/>
  <c r="A17516" i="1"/>
  <c r="A17517" i="1"/>
  <c r="A17518" i="1"/>
  <c r="A17519" i="1"/>
  <c r="A17520" i="1"/>
  <c r="A17521" i="1"/>
  <c r="A17522" i="1"/>
  <c r="A17523" i="1"/>
  <c r="A17524" i="1"/>
  <c r="A17525" i="1"/>
  <c r="A17526" i="1"/>
  <c r="A17527" i="1"/>
  <c r="A17528" i="1"/>
  <c r="A17529" i="1"/>
  <c r="A17530" i="1"/>
  <c r="A17531" i="1"/>
  <c r="A17532" i="1"/>
  <c r="A17533" i="1"/>
  <c r="A17534" i="1"/>
  <c r="A17535" i="1"/>
  <c r="A17536" i="1"/>
  <c r="A17537" i="1"/>
  <c r="A17538" i="1"/>
  <c r="A17539" i="1"/>
  <c r="A17540" i="1"/>
  <c r="A17541" i="1"/>
  <c r="A17542" i="1"/>
  <c r="A17543" i="1"/>
  <c r="A17544" i="1"/>
  <c r="A17545" i="1"/>
  <c r="A17546" i="1"/>
  <c r="A17547" i="1"/>
  <c r="A17548" i="1"/>
  <c r="A17549" i="1"/>
  <c r="A17550" i="1"/>
  <c r="A17551" i="1"/>
  <c r="A17552" i="1"/>
  <c r="A17553" i="1"/>
  <c r="A17554" i="1"/>
  <c r="A17555" i="1"/>
  <c r="A17556" i="1"/>
  <c r="A17557" i="1"/>
  <c r="A17558" i="1"/>
  <c r="A17559" i="1"/>
  <c r="A17560" i="1"/>
  <c r="A17561" i="1"/>
  <c r="A17562" i="1"/>
  <c r="A17563" i="1"/>
  <c r="A17564" i="1"/>
  <c r="A17565" i="1"/>
  <c r="A17566" i="1"/>
  <c r="A17567" i="1"/>
  <c r="A17568" i="1"/>
  <c r="A17569" i="1"/>
  <c r="A17570" i="1"/>
  <c r="A17571" i="1"/>
  <c r="A17572" i="1"/>
  <c r="A17573" i="1"/>
  <c r="A17574" i="1"/>
  <c r="A17575" i="1"/>
  <c r="A17576" i="1"/>
  <c r="A17577" i="1"/>
  <c r="A17578" i="1"/>
  <c r="A17579" i="1"/>
  <c r="A17580" i="1"/>
  <c r="A17581" i="1"/>
  <c r="A17582" i="1"/>
  <c r="A17583" i="1"/>
  <c r="A17584" i="1"/>
  <c r="A17585" i="1"/>
  <c r="A17586" i="1"/>
  <c r="A17587" i="1"/>
  <c r="A17588" i="1"/>
  <c r="A17589" i="1"/>
  <c r="A17590" i="1"/>
  <c r="A17591" i="1"/>
  <c r="A17592" i="1"/>
  <c r="A17593" i="1"/>
  <c r="A17594" i="1"/>
  <c r="A17595" i="1"/>
  <c r="A17596" i="1"/>
  <c r="A17597" i="1"/>
  <c r="A17598" i="1"/>
  <c r="A17599" i="1"/>
  <c r="A17600" i="1"/>
  <c r="A17601" i="1"/>
  <c r="A17602" i="1"/>
  <c r="A17603" i="1"/>
  <c r="A17604" i="1"/>
  <c r="A17605" i="1"/>
  <c r="A17606" i="1"/>
  <c r="A17607" i="1"/>
  <c r="A17608" i="1"/>
  <c r="A17609" i="1"/>
  <c r="A17610" i="1"/>
  <c r="A17611" i="1"/>
  <c r="A17612" i="1"/>
  <c r="A17613" i="1"/>
  <c r="A17614" i="1"/>
  <c r="A17615" i="1"/>
  <c r="A17616" i="1"/>
  <c r="A17617" i="1"/>
  <c r="A17618" i="1"/>
  <c r="A17619" i="1"/>
  <c r="A17620" i="1"/>
  <c r="A17621" i="1"/>
  <c r="A17622" i="1"/>
  <c r="A17623" i="1"/>
  <c r="A17624" i="1"/>
  <c r="A17625" i="1"/>
  <c r="A17626" i="1"/>
  <c r="A17627" i="1"/>
  <c r="A17628" i="1"/>
  <c r="A17629" i="1"/>
  <c r="A17630" i="1"/>
  <c r="A17631" i="1"/>
  <c r="A17632" i="1"/>
  <c r="A17633" i="1"/>
  <c r="A17634" i="1"/>
  <c r="A17635" i="1"/>
  <c r="A17636" i="1"/>
  <c r="A17637" i="1"/>
  <c r="A17638" i="1"/>
  <c r="A17639" i="1"/>
  <c r="A17640" i="1"/>
  <c r="A17641" i="1"/>
  <c r="A17642" i="1"/>
  <c r="A17643" i="1"/>
  <c r="A17644" i="1"/>
  <c r="A17645" i="1"/>
  <c r="A17646" i="1"/>
  <c r="A17647" i="1"/>
  <c r="A17648" i="1"/>
  <c r="A17649" i="1"/>
  <c r="A17650" i="1"/>
  <c r="A17651" i="1"/>
  <c r="A17652" i="1"/>
  <c r="A17653" i="1"/>
  <c r="A17654" i="1"/>
  <c r="A17655" i="1"/>
  <c r="A17656" i="1"/>
  <c r="A17657" i="1"/>
  <c r="A17658" i="1"/>
  <c r="A17659" i="1"/>
  <c r="A17660" i="1"/>
  <c r="A17661" i="1"/>
  <c r="A17662" i="1"/>
  <c r="A17663" i="1"/>
  <c r="A17664" i="1"/>
  <c r="A17665" i="1"/>
  <c r="A17666" i="1"/>
  <c r="A17667" i="1"/>
  <c r="A17668" i="1"/>
  <c r="A17669" i="1"/>
  <c r="A17670" i="1"/>
  <c r="A17671" i="1"/>
  <c r="A17672" i="1"/>
  <c r="A17673" i="1"/>
  <c r="A17674" i="1"/>
  <c r="A17675" i="1"/>
  <c r="A17676" i="1"/>
  <c r="A17677" i="1"/>
  <c r="A17678" i="1"/>
  <c r="A17679" i="1"/>
  <c r="A17680" i="1"/>
  <c r="A17681" i="1"/>
  <c r="A17682" i="1"/>
  <c r="A17683" i="1"/>
  <c r="A17684" i="1"/>
  <c r="A17685" i="1"/>
  <c r="A17686" i="1"/>
  <c r="A17687" i="1"/>
  <c r="A17688" i="1"/>
  <c r="A17689" i="1"/>
  <c r="A17690" i="1"/>
  <c r="A17691" i="1"/>
  <c r="A17692" i="1"/>
  <c r="A17693" i="1"/>
  <c r="A17694" i="1"/>
  <c r="A17695" i="1"/>
  <c r="A17696" i="1"/>
  <c r="A17697" i="1"/>
  <c r="A17698" i="1"/>
  <c r="A17699" i="1"/>
  <c r="A17700" i="1"/>
  <c r="A17701" i="1"/>
  <c r="A17702" i="1"/>
  <c r="A17703" i="1"/>
  <c r="A17704" i="1"/>
  <c r="A17705" i="1"/>
  <c r="A17706" i="1"/>
  <c r="A17707" i="1"/>
  <c r="A17708" i="1"/>
  <c r="A17709" i="1"/>
  <c r="A17710" i="1"/>
  <c r="A17711" i="1"/>
  <c r="A17712" i="1"/>
  <c r="A17713" i="1"/>
  <c r="A17714" i="1"/>
  <c r="A17715" i="1"/>
  <c r="A17716" i="1"/>
  <c r="A17717" i="1"/>
  <c r="A17718" i="1"/>
  <c r="A17719" i="1"/>
  <c r="A17720" i="1"/>
  <c r="A17721" i="1"/>
  <c r="A17722" i="1"/>
  <c r="A17723" i="1"/>
  <c r="A17724" i="1"/>
  <c r="A17725" i="1"/>
  <c r="A17726" i="1"/>
  <c r="A17727" i="1"/>
  <c r="A17728" i="1"/>
  <c r="A17729" i="1"/>
  <c r="A17730" i="1"/>
  <c r="A17731" i="1"/>
  <c r="A17732" i="1"/>
  <c r="A17733" i="1"/>
  <c r="A17734" i="1"/>
  <c r="A17735" i="1"/>
  <c r="A17736" i="1"/>
  <c r="A17737" i="1"/>
  <c r="A17738" i="1"/>
  <c r="A17739" i="1"/>
  <c r="A17740" i="1"/>
  <c r="A17741" i="1"/>
  <c r="A17742" i="1"/>
  <c r="A17743" i="1"/>
  <c r="A17744" i="1"/>
  <c r="A17745" i="1"/>
  <c r="A17746" i="1"/>
  <c r="A17747" i="1"/>
  <c r="A17748" i="1"/>
  <c r="A17749" i="1"/>
  <c r="A17750" i="1"/>
  <c r="A17751" i="1"/>
  <c r="A17752" i="1"/>
  <c r="A17753" i="1"/>
  <c r="A17754" i="1"/>
  <c r="A17755" i="1"/>
  <c r="A17756" i="1"/>
  <c r="A17757" i="1"/>
  <c r="A17758" i="1"/>
  <c r="A17759" i="1"/>
  <c r="A17760" i="1"/>
  <c r="A17761" i="1"/>
  <c r="A17762" i="1"/>
  <c r="A17763" i="1"/>
  <c r="A17764" i="1"/>
  <c r="A17765" i="1"/>
  <c r="A17766" i="1"/>
  <c r="A17767" i="1"/>
  <c r="A17768" i="1"/>
  <c r="A17769" i="1"/>
  <c r="A17770" i="1"/>
  <c r="A17771" i="1"/>
  <c r="A17772" i="1"/>
  <c r="A17773" i="1"/>
  <c r="A17774" i="1"/>
  <c r="A17775" i="1"/>
  <c r="A17776" i="1"/>
  <c r="A17777" i="1"/>
  <c r="A17778" i="1"/>
  <c r="A17779" i="1"/>
  <c r="A17780" i="1"/>
  <c r="A17781" i="1"/>
  <c r="A17782" i="1"/>
  <c r="A17783" i="1"/>
  <c r="A17784" i="1"/>
  <c r="A17785" i="1"/>
  <c r="A17786" i="1"/>
  <c r="A17787" i="1"/>
  <c r="A17788" i="1"/>
  <c r="A17789" i="1"/>
  <c r="A17790" i="1"/>
  <c r="A17791" i="1"/>
  <c r="A17792" i="1"/>
  <c r="A17793" i="1"/>
  <c r="A17794" i="1"/>
  <c r="A17795" i="1"/>
  <c r="A17796" i="1"/>
  <c r="A17797" i="1"/>
  <c r="A17798" i="1"/>
  <c r="A17799" i="1"/>
  <c r="A17800" i="1"/>
  <c r="A17801" i="1"/>
  <c r="A17802" i="1"/>
  <c r="A17803" i="1"/>
  <c r="A17804" i="1"/>
  <c r="A17805" i="1"/>
  <c r="A17806" i="1"/>
  <c r="A17807" i="1"/>
  <c r="A17808" i="1"/>
  <c r="A17809" i="1"/>
  <c r="A17810" i="1"/>
  <c r="A17811" i="1"/>
  <c r="A17812" i="1"/>
  <c r="A17813" i="1"/>
  <c r="A17814" i="1"/>
  <c r="A17815" i="1"/>
  <c r="A17816" i="1"/>
  <c r="A17817" i="1"/>
  <c r="A17818" i="1"/>
  <c r="A17819" i="1"/>
  <c r="A17820" i="1"/>
  <c r="A17821" i="1"/>
  <c r="A17822" i="1"/>
  <c r="A17823" i="1"/>
  <c r="A17824" i="1"/>
  <c r="A17825" i="1"/>
  <c r="A17826" i="1"/>
  <c r="A17827" i="1"/>
  <c r="A17828" i="1"/>
  <c r="A17829" i="1"/>
  <c r="A17830" i="1"/>
  <c r="A17831" i="1"/>
  <c r="A17832" i="1"/>
  <c r="A17833" i="1"/>
  <c r="A17834" i="1"/>
  <c r="A17835" i="1"/>
  <c r="A17836" i="1"/>
  <c r="A17837" i="1"/>
  <c r="A17838" i="1"/>
  <c r="A17839" i="1"/>
  <c r="A17840" i="1"/>
  <c r="A17841" i="1"/>
  <c r="A17842" i="1"/>
  <c r="A17843" i="1"/>
  <c r="A17844" i="1"/>
  <c r="A17845" i="1"/>
  <c r="A17846" i="1"/>
  <c r="A17847" i="1"/>
  <c r="A17848" i="1"/>
  <c r="A17849" i="1"/>
  <c r="A17850" i="1"/>
  <c r="A17851" i="1"/>
  <c r="A17852" i="1"/>
  <c r="A17853" i="1"/>
  <c r="A17854" i="1"/>
  <c r="A17855" i="1"/>
  <c r="A17856" i="1"/>
  <c r="A17857" i="1"/>
  <c r="A17858" i="1"/>
  <c r="A17859" i="1"/>
  <c r="A17860" i="1"/>
  <c r="A17861" i="1"/>
  <c r="A17862" i="1"/>
  <c r="A17863" i="1"/>
  <c r="A17864" i="1"/>
  <c r="A17865" i="1"/>
  <c r="A17866" i="1"/>
  <c r="A17867" i="1"/>
  <c r="A17868" i="1"/>
  <c r="A17869" i="1"/>
  <c r="A17870" i="1"/>
  <c r="A17871" i="1"/>
  <c r="A17872" i="1"/>
  <c r="A17873" i="1"/>
  <c r="A17874" i="1"/>
  <c r="A17875" i="1"/>
  <c r="A17876" i="1"/>
  <c r="A17877" i="1"/>
  <c r="A17878" i="1"/>
  <c r="A17879" i="1"/>
  <c r="A17880" i="1"/>
  <c r="A17881" i="1"/>
  <c r="A17882" i="1"/>
  <c r="A17883" i="1"/>
  <c r="A17884" i="1"/>
  <c r="A17885" i="1"/>
  <c r="A17886" i="1"/>
  <c r="A17887" i="1"/>
  <c r="A17888" i="1"/>
  <c r="A17889" i="1"/>
  <c r="A17890" i="1"/>
  <c r="A17891" i="1"/>
  <c r="A17892" i="1"/>
  <c r="A17893" i="1"/>
  <c r="A17894" i="1"/>
  <c r="A17895" i="1"/>
  <c r="A17896" i="1"/>
  <c r="A17897" i="1"/>
  <c r="A17898" i="1"/>
  <c r="A17899" i="1"/>
  <c r="A17900" i="1"/>
  <c r="A17901" i="1"/>
  <c r="A17902" i="1"/>
  <c r="A17903" i="1"/>
  <c r="A17904" i="1"/>
  <c r="A17905" i="1"/>
  <c r="A17906" i="1"/>
  <c r="A17907" i="1"/>
  <c r="A17908" i="1"/>
  <c r="A17909" i="1"/>
  <c r="A17910" i="1"/>
  <c r="A17911" i="1"/>
  <c r="A17912" i="1"/>
  <c r="A17913" i="1"/>
  <c r="A17914" i="1"/>
  <c r="A17915" i="1"/>
  <c r="A17916" i="1"/>
  <c r="A17917" i="1"/>
  <c r="A17918" i="1"/>
  <c r="A17919" i="1"/>
  <c r="A17920" i="1"/>
  <c r="A17921" i="1"/>
  <c r="A17922" i="1"/>
  <c r="A17923" i="1"/>
  <c r="A17924" i="1"/>
  <c r="A17925" i="1"/>
  <c r="A17926" i="1"/>
  <c r="A17927" i="1"/>
  <c r="A17928" i="1"/>
  <c r="A17929" i="1"/>
  <c r="A17930" i="1"/>
  <c r="A17931" i="1"/>
  <c r="A17932" i="1"/>
  <c r="A17933" i="1"/>
  <c r="A17934" i="1"/>
  <c r="A17935" i="1"/>
  <c r="A17936" i="1"/>
  <c r="A17937" i="1"/>
  <c r="A17938" i="1"/>
  <c r="A17939" i="1"/>
  <c r="A17940" i="1"/>
  <c r="A17941" i="1"/>
  <c r="A17942" i="1"/>
  <c r="A17943" i="1"/>
  <c r="A17944" i="1"/>
  <c r="A17945" i="1"/>
  <c r="A17946" i="1"/>
  <c r="A17947" i="1"/>
  <c r="A17948" i="1"/>
  <c r="A17949" i="1"/>
  <c r="A17950" i="1"/>
  <c r="A17951" i="1"/>
  <c r="A17952" i="1"/>
  <c r="A17953" i="1"/>
  <c r="A17954" i="1"/>
  <c r="A17955" i="1"/>
  <c r="A17956" i="1"/>
  <c r="A17957" i="1"/>
  <c r="A17958" i="1"/>
  <c r="A17959" i="1"/>
  <c r="A17960" i="1"/>
  <c r="A17961" i="1"/>
  <c r="A17962" i="1"/>
  <c r="A17963" i="1"/>
  <c r="A17964" i="1"/>
  <c r="A17965" i="1"/>
  <c r="A17966" i="1"/>
  <c r="A17967" i="1"/>
  <c r="A17968" i="1"/>
  <c r="A17969" i="1"/>
  <c r="A17970" i="1"/>
  <c r="A17971" i="1"/>
  <c r="A17972" i="1"/>
  <c r="A17973" i="1"/>
  <c r="A17974" i="1"/>
  <c r="A17975" i="1"/>
  <c r="A17976" i="1"/>
  <c r="A17977" i="1"/>
  <c r="A17978" i="1"/>
  <c r="A17979" i="1"/>
  <c r="A17980" i="1"/>
  <c r="A17981" i="1"/>
  <c r="A17982" i="1"/>
  <c r="A17983" i="1"/>
  <c r="A17984" i="1"/>
  <c r="A17985" i="1"/>
  <c r="A17986" i="1"/>
  <c r="A17987" i="1"/>
  <c r="A17988" i="1"/>
  <c r="A17989" i="1"/>
  <c r="A17990" i="1"/>
  <c r="A17991" i="1"/>
  <c r="A17992" i="1"/>
  <c r="A17993" i="1"/>
  <c r="A17994" i="1"/>
  <c r="A17995" i="1"/>
  <c r="A17996" i="1"/>
  <c r="A17997" i="1"/>
  <c r="A17998" i="1"/>
  <c r="A17999" i="1"/>
  <c r="A18000" i="1"/>
  <c r="A18001" i="1"/>
  <c r="A18002" i="1"/>
  <c r="A18003" i="1"/>
  <c r="A18004" i="1"/>
  <c r="A18005" i="1"/>
  <c r="A18006" i="1"/>
  <c r="A18007" i="1"/>
  <c r="A18008" i="1"/>
  <c r="A18009" i="1"/>
  <c r="A18010" i="1"/>
  <c r="A18011" i="1"/>
  <c r="A18012" i="1"/>
  <c r="A18013" i="1"/>
  <c r="A18014" i="1"/>
  <c r="A18015" i="1"/>
  <c r="A18016" i="1"/>
  <c r="A18017" i="1"/>
  <c r="A18018" i="1"/>
  <c r="A18019" i="1"/>
  <c r="A18020" i="1"/>
  <c r="A18021" i="1"/>
  <c r="A18022" i="1"/>
  <c r="A18023" i="1"/>
  <c r="A18024" i="1"/>
  <c r="A18025" i="1"/>
  <c r="A18026" i="1"/>
  <c r="A18027" i="1"/>
  <c r="A18028" i="1"/>
  <c r="A18029" i="1"/>
  <c r="A18030" i="1"/>
  <c r="A18031" i="1"/>
  <c r="A18032" i="1"/>
  <c r="A18033" i="1"/>
  <c r="A18034" i="1"/>
  <c r="A18035" i="1"/>
  <c r="A18036" i="1"/>
  <c r="A18037" i="1"/>
  <c r="A18038" i="1"/>
  <c r="A18039" i="1"/>
  <c r="A18040" i="1"/>
  <c r="A18041" i="1"/>
  <c r="A18042" i="1"/>
  <c r="A18043" i="1"/>
  <c r="A18044" i="1"/>
  <c r="A18045" i="1"/>
  <c r="A18046" i="1"/>
  <c r="A18047" i="1"/>
  <c r="A18048" i="1"/>
  <c r="A18049" i="1"/>
  <c r="A18050" i="1"/>
  <c r="A18051" i="1"/>
  <c r="A18052" i="1"/>
  <c r="A18053" i="1"/>
  <c r="A18054" i="1"/>
  <c r="A18055" i="1"/>
  <c r="A18056" i="1"/>
  <c r="A18057" i="1"/>
  <c r="A18058" i="1"/>
  <c r="A18059" i="1"/>
  <c r="A18060" i="1"/>
  <c r="A18061" i="1"/>
  <c r="A18062" i="1"/>
  <c r="A18063" i="1"/>
  <c r="A18064" i="1"/>
  <c r="A18065" i="1"/>
  <c r="A18066" i="1"/>
  <c r="A18067" i="1"/>
  <c r="A18068" i="1"/>
  <c r="A18069" i="1"/>
  <c r="A18070" i="1"/>
  <c r="A18071" i="1"/>
  <c r="A18072" i="1"/>
  <c r="A18073" i="1"/>
  <c r="A18074" i="1"/>
  <c r="A18075" i="1"/>
  <c r="A18076" i="1"/>
  <c r="A18077" i="1"/>
  <c r="A18078" i="1"/>
  <c r="A18079" i="1"/>
  <c r="A18080" i="1"/>
  <c r="A18081" i="1"/>
  <c r="A18082" i="1"/>
  <c r="A18083" i="1"/>
  <c r="A18084" i="1"/>
  <c r="A18085" i="1"/>
  <c r="A18086" i="1"/>
  <c r="A18087" i="1"/>
  <c r="A18088" i="1"/>
  <c r="A18089" i="1"/>
  <c r="A18090" i="1"/>
  <c r="A18091" i="1"/>
  <c r="A18092" i="1"/>
  <c r="A18093" i="1"/>
  <c r="A18094" i="1"/>
  <c r="A18095" i="1"/>
  <c r="A18096" i="1"/>
  <c r="A18097" i="1"/>
  <c r="A18098" i="1"/>
  <c r="A18099" i="1"/>
  <c r="A18100" i="1"/>
  <c r="A18101" i="1"/>
  <c r="A18102" i="1"/>
  <c r="A18103" i="1"/>
  <c r="A18104" i="1"/>
  <c r="A18105" i="1"/>
  <c r="A18106" i="1"/>
  <c r="A18107" i="1"/>
  <c r="A18108" i="1"/>
  <c r="A18109" i="1"/>
  <c r="A18110" i="1"/>
  <c r="A18111" i="1"/>
  <c r="A18112" i="1"/>
  <c r="A18113" i="1"/>
  <c r="A18114" i="1"/>
  <c r="A18115" i="1"/>
  <c r="A18116" i="1"/>
  <c r="A18117" i="1"/>
  <c r="A18118" i="1"/>
  <c r="A18119" i="1"/>
  <c r="A18120" i="1"/>
  <c r="A18121" i="1"/>
  <c r="A18122" i="1"/>
  <c r="A18123" i="1"/>
  <c r="A18124" i="1"/>
  <c r="A18125" i="1"/>
  <c r="A18126" i="1"/>
  <c r="A18127" i="1"/>
  <c r="A18128" i="1"/>
  <c r="A18129" i="1"/>
  <c r="A18130" i="1"/>
  <c r="A18131" i="1"/>
  <c r="A18132" i="1"/>
  <c r="A18133" i="1"/>
  <c r="A18134" i="1"/>
  <c r="A18135" i="1"/>
  <c r="A18136" i="1"/>
  <c r="A18137" i="1"/>
  <c r="A18138" i="1"/>
  <c r="A18139" i="1"/>
  <c r="A18140" i="1"/>
  <c r="A18141" i="1"/>
  <c r="A18142" i="1"/>
  <c r="A18143" i="1"/>
  <c r="A18144" i="1"/>
  <c r="A18145" i="1"/>
  <c r="A18146" i="1"/>
  <c r="A18147" i="1"/>
  <c r="A18148" i="1"/>
  <c r="A18149" i="1"/>
  <c r="A18150" i="1"/>
  <c r="A18151" i="1"/>
  <c r="A18152" i="1"/>
  <c r="A18153" i="1"/>
  <c r="A18154" i="1"/>
  <c r="A18155" i="1"/>
  <c r="A18156" i="1"/>
  <c r="A18157" i="1"/>
  <c r="A18158" i="1"/>
  <c r="A18159" i="1"/>
  <c r="A18160" i="1"/>
  <c r="A18161" i="1"/>
  <c r="A18162" i="1"/>
  <c r="A18163" i="1"/>
  <c r="A18164" i="1"/>
  <c r="A18165" i="1"/>
  <c r="A18166" i="1"/>
  <c r="A18167" i="1"/>
  <c r="A18168" i="1"/>
  <c r="A18169" i="1"/>
  <c r="A18170" i="1"/>
  <c r="A18171" i="1"/>
  <c r="A18172" i="1"/>
  <c r="A18173" i="1"/>
  <c r="A18174" i="1"/>
  <c r="A18175" i="1"/>
  <c r="A18176" i="1"/>
  <c r="A18177" i="1"/>
  <c r="A18178" i="1"/>
  <c r="A18179" i="1"/>
  <c r="A18180" i="1"/>
  <c r="A18181" i="1"/>
  <c r="A18182" i="1"/>
  <c r="A18183" i="1"/>
  <c r="A18184" i="1"/>
  <c r="A18185" i="1"/>
  <c r="A18186" i="1"/>
  <c r="A18187" i="1"/>
  <c r="A18188" i="1"/>
  <c r="A18189" i="1"/>
  <c r="A18190" i="1"/>
  <c r="A18191" i="1"/>
  <c r="A18192" i="1"/>
  <c r="A18193" i="1"/>
  <c r="A18194" i="1"/>
  <c r="A18195" i="1"/>
  <c r="A18196" i="1"/>
  <c r="A18197" i="1"/>
  <c r="A18198" i="1"/>
  <c r="A18199" i="1"/>
  <c r="A18200" i="1"/>
  <c r="A18201" i="1"/>
  <c r="A18202" i="1"/>
  <c r="A18203" i="1"/>
  <c r="A18204" i="1"/>
  <c r="A18205" i="1"/>
  <c r="A18206" i="1"/>
  <c r="A18207" i="1"/>
  <c r="A18208" i="1"/>
  <c r="A18209" i="1"/>
  <c r="A18210" i="1"/>
  <c r="A18211" i="1"/>
  <c r="A18212" i="1"/>
  <c r="A18213" i="1"/>
  <c r="A18214" i="1"/>
  <c r="A18215" i="1"/>
  <c r="A18216" i="1"/>
  <c r="A18217" i="1"/>
  <c r="A18218" i="1"/>
  <c r="A18219" i="1"/>
  <c r="A18220" i="1"/>
  <c r="A18221" i="1"/>
  <c r="A18222" i="1"/>
  <c r="A18223" i="1"/>
  <c r="A18224" i="1"/>
  <c r="A18225" i="1"/>
  <c r="A18226" i="1"/>
  <c r="A18227" i="1"/>
  <c r="A18228" i="1"/>
  <c r="A18229" i="1"/>
  <c r="A18230" i="1"/>
  <c r="A18231" i="1"/>
  <c r="A18232" i="1"/>
  <c r="A18233" i="1"/>
  <c r="A18234" i="1"/>
  <c r="A18235" i="1"/>
  <c r="A18236" i="1"/>
  <c r="A18237" i="1"/>
  <c r="A18238" i="1"/>
  <c r="A18239" i="1"/>
  <c r="A18240" i="1"/>
  <c r="A18241" i="1"/>
  <c r="A18242" i="1"/>
  <c r="A18243" i="1"/>
  <c r="A18244" i="1"/>
  <c r="A18245" i="1"/>
  <c r="A18246" i="1"/>
  <c r="A18247" i="1"/>
  <c r="A18248" i="1"/>
  <c r="A18249" i="1"/>
  <c r="A18250" i="1"/>
  <c r="A18251" i="1"/>
  <c r="A18252" i="1"/>
  <c r="A18253" i="1"/>
  <c r="A18254" i="1"/>
  <c r="A18255" i="1"/>
  <c r="A18256" i="1"/>
  <c r="A18257" i="1"/>
  <c r="A18258" i="1"/>
  <c r="A18259" i="1"/>
  <c r="A18260" i="1"/>
  <c r="A18261" i="1"/>
  <c r="A18262" i="1"/>
  <c r="A18263" i="1"/>
  <c r="A18264" i="1"/>
  <c r="A18265" i="1"/>
  <c r="A18266" i="1"/>
  <c r="A18267" i="1"/>
  <c r="A18268" i="1"/>
  <c r="A18269" i="1"/>
  <c r="A18270" i="1"/>
  <c r="A18271" i="1"/>
  <c r="A18272" i="1"/>
  <c r="A18273" i="1"/>
  <c r="A18274" i="1"/>
  <c r="A18275" i="1"/>
  <c r="A18276" i="1"/>
  <c r="A18277" i="1"/>
  <c r="A18278" i="1"/>
  <c r="A18279" i="1"/>
  <c r="A18280" i="1"/>
  <c r="A18281" i="1"/>
  <c r="A18282" i="1"/>
  <c r="A18283" i="1"/>
  <c r="A18284" i="1"/>
  <c r="A18285" i="1"/>
  <c r="A18286" i="1"/>
  <c r="A18287" i="1"/>
  <c r="A18288" i="1"/>
  <c r="A18289" i="1"/>
  <c r="A18290" i="1"/>
  <c r="A18291" i="1"/>
  <c r="A18292" i="1"/>
  <c r="A18293" i="1"/>
  <c r="A18294" i="1"/>
  <c r="A18295" i="1"/>
  <c r="A18296" i="1"/>
  <c r="A18297" i="1"/>
  <c r="A18298" i="1"/>
  <c r="A18299" i="1"/>
  <c r="A18300" i="1"/>
  <c r="A18301" i="1"/>
  <c r="A18302" i="1"/>
  <c r="A18303" i="1"/>
  <c r="A18304" i="1"/>
  <c r="A18305" i="1"/>
  <c r="A18306" i="1"/>
  <c r="A18307" i="1"/>
  <c r="A18308" i="1"/>
  <c r="A18309" i="1"/>
  <c r="A18310" i="1"/>
  <c r="A18311" i="1"/>
  <c r="A18312" i="1"/>
  <c r="A18313" i="1"/>
  <c r="A18314" i="1"/>
  <c r="A18315" i="1"/>
  <c r="A18316" i="1"/>
  <c r="A18317" i="1"/>
  <c r="A18318" i="1"/>
  <c r="A18319" i="1"/>
  <c r="A18320" i="1"/>
  <c r="A18321" i="1"/>
  <c r="A18322" i="1"/>
  <c r="A18323" i="1"/>
  <c r="A18324" i="1"/>
  <c r="A18325" i="1"/>
  <c r="A18326" i="1"/>
  <c r="A18327" i="1"/>
  <c r="A18328" i="1"/>
  <c r="A18329" i="1"/>
  <c r="A18330" i="1"/>
  <c r="A18331" i="1"/>
  <c r="A18332" i="1"/>
  <c r="A18333" i="1"/>
  <c r="A18334" i="1"/>
  <c r="A18335" i="1"/>
  <c r="A18336" i="1"/>
  <c r="A18337" i="1"/>
  <c r="A18338" i="1"/>
  <c r="A18339" i="1"/>
  <c r="A18340" i="1"/>
  <c r="A18341" i="1"/>
  <c r="A18342" i="1"/>
  <c r="A18343" i="1"/>
  <c r="A18344" i="1"/>
  <c r="A18345" i="1"/>
  <c r="A18346" i="1"/>
  <c r="A18347" i="1"/>
  <c r="A18348" i="1"/>
  <c r="A18349" i="1"/>
  <c r="A18350" i="1"/>
  <c r="A18351" i="1"/>
  <c r="A18352" i="1"/>
  <c r="A18353" i="1"/>
  <c r="A18354" i="1"/>
  <c r="A18355" i="1"/>
  <c r="A18356" i="1"/>
  <c r="A18357" i="1"/>
  <c r="A18358" i="1"/>
  <c r="A18359" i="1"/>
  <c r="A18360" i="1"/>
  <c r="A18361" i="1"/>
  <c r="A18362" i="1"/>
  <c r="A18363" i="1"/>
  <c r="A18364" i="1"/>
  <c r="A18365" i="1"/>
  <c r="A18366" i="1"/>
  <c r="A18367" i="1"/>
  <c r="A18368" i="1"/>
  <c r="A18369" i="1"/>
  <c r="A18370" i="1"/>
  <c r="A18371" i="1"/>
  <c r="A18372" i="1"/>
  <c r="A18373" i="1"/>
  <c r="A18374" i="1"/>
  <c r="A18375" i="1"/>
  <c r="A18376" i="1"/>
  <c r="A18377" i="1"/>
  <c r="A18378" i="1"/>
  <c r="A18379" i="1"/>
  <c r="A18380" i="1"/>
  <c r="A18381" i="1"/>
  <c r="A18382" i="1"/>
  <c r="A18383" i="1"/>
  <c r="A18384" i="1"/>
  <c r="A18385" i="1"/>
  <c r="A18386" i="1"/>
  <c r="A18387" i="1"/>
  <c r="A18388" i="1"/>
  <c r="A18389" i="1"/>
  <c r="A18390" i="1"/>
  <c r="A18391" i="1"/>
  <c r="A18392" i="1"/>
  <c r="A18393" i="1"/>
  <c r="A18394" i="1"/>
  <c r="A18395" i="1"/>
  <c r="A18396" i="1"/>
  <c r="A18397" i="1"/>
  <c r="A18398" i="1"/>
  <c r="A18399" i="1"/>
  <c r="A18400" i="1"/>
  <c r="A18401" i="1"/>
  <c r="A18402" i="1"/>
  <c r="A18403" i="1"/>
  <c r="A18404" i="1"/>
  <c r="A18405" i="1"/>
  <c r="A18406" i="1"/>
  <c r="A18407" i="1"/>
  <c r="A18408" i="1"/>
  <c r="A18409" i="1"/>
  <c r="A18410" i="1"/>
  <c r="A18411" i="1"/>
  <c r="A18412" i="1"/>
  <c r="A18413" i="1"/>
  <c r="A18414" i="1"/>
  <c r="A18415" i="1"/>
  <c r="A18416" i="1"/>
  <c r="A18417" i="1"/>
  <c r="A18418" i="1"/>
  <c r="A18419" i="1"/>
  <c r="A18420" i="1"/>
  <c r="A18421" i="1"/>
  <c r="A18422" i="1"/>
  <c r="A18423" i="1"/>
  <c r="A18424" i="1"/>
  <c r="A18425" i="1"/>
  <c r="A18426" i="1"/>
  <c r="A18427" i="1"/>
  <c r="A18428" i="1"/>
  <c r="A18429" i="1"/>
  <c r="A18430" i="1"/>
  <c r="A18431" i="1"/>
  <c r="A18432" i="1"/>
  <c r="A18433" i="1"/>
  <c r="A18434" i="1"/>
  <c r="A18435" i="1"/>
  <c r="A18436" i="1"/>
  <c r="A18437" i="1"/>
  <c r="A18438" i="1"/>
  <c r="A18439" i="1"/>
  <c r="A18440" i="1"/>
  <c r="A18441" i="1"/>
  <c r="A18442" i="1"/>
  <c r="A18443" i="1"/>
  <c r="A18444" i="1"/>
  <c r="A18445" i="1"/>
  <c r="A18446" i="1"/>
  <c r="A18447" i="1"/>
  <c r="A18448" i="1"/>
  <c r="A18449" i="1"/>
  <c r="A18450" i="1"/>
  <c r="A18451" i="1"/>
  <c r="A18452" i="1"/>
  <c r="A18453" i="1"/>
  <c r="A18454" i="1"/>
  <c r="A18455" i="1"/>
  <c r="A18456" i="1"/>
  <c r="A18457" i="1"/>
  <c r="A18458" i="1"/>
  <c r="A18459" i="1"/>
  <c r="A18460" i="1"/>
  <c r="A18461" i="1"/>
  <c r="A18462" i="1"/>
  <c r="A18463" i="1"/>
  <c r="A18464" i="1"/>
  <c r="A18465" i="1"/>
  <c r="A18466" i="1"/>
  <c r="A18467" i="1"/>
  <c r="A18468" i="1"/>
  <c r="A18469" i="1"/>
  <c r="A18470" i="1"/>
  <c r="A18471" i="1"/>
  <c r="A18472" i="1"/>
  <c r="A18473" i="1"/>
  <c r="A18474" i="1"/>
  <c r="A18475" i="1"/>
  <c r="A18476" i="1"/>
  <c r="A18477" i="1"/>
  <c r="A18478" i="1"/>
  <c r="A18479" i="1"/>
  <c r="A18480" i="1"/>
  <c r="A18481" i="1"/>
  <c r="A18482" i="1"/>
  <c r="A18483" i="1"/>
  <c r="A18484" i="1"/>
  <c r="A18485" i="1"/>
  <c r="A18486" i="1"/>
  <c r="A18487" i="1"/>
  <c r="A18488" i="1"/>
  <c r="A18489" i="1"/>
  <c r="A18490" i="1"/>
  <c r="A18491" i="1"/>
  <c r="A18492" i="1"/>
  <c r="A18493" i="1"/>
  <c r="A18494" i="1"/>
  <c r="A18495" i="1"/>
  <c r="A18496" i="1"/>
  <c r="A18497" i="1"/>
  <c r="A18498" i="1"/>
  <c r="A18499" i="1"/>
  <c r="A18500" i="1"/>
  <c r="A18501" i="1"/>
  <c r="A18502" i="1"/>
  <c r="A18503" i="1"/>
  <c r="A18504" i="1"/>
  <c r="A18505" i="1"/>
  <c r="A18506" i="1"/>
  <c r="A18507" i="1"/>
  <c r="A18508" i="1"/>
  <c r="A18509" i="1"/>
  <c r="A18510" i="1"/>
  <c r="A18511" i="1"/>
  <c r="A18512" i="1"/>
  <c r="A18513" i="1"/>
  <c r="A18514" i="1"/>
  <c r="A18515" i="1"/>
  <c r="A18516" i="1"/>
  <c r="A18517" i="1"/>
  <c r="A18518" i="1"/>
  <c r="A18519" i="1"/>
  <c r="A18520" i="1"/>
  <c r="A18521" i="1"/>
  <c r="A18522" i="1"/>
  <c r="A18523" i="1"/>
  <c r="A18524" i="1"/>
  <c r="A18525" i="1"/>
  <c r="A18526" i="1"/>
  <c r="A18527" i="1"/>
  <c r="A18528" i="1"/>
  <c r="A18529" i="1"/>
  <c r="A18530" i="1"/>
  <c r="A18531" i="1"/>
  <c r="A18532" i="1"/>
  <c r="A18533" i="1"/>
  <c r="A18534" i="1"/>
  <c r="A18535" i="1"/>
  <c r="A18536" i="1"/>
  <c r="A18537" i="1"/>
  <c r="A18538" i="1"/>
  <c r="A18539" i="1"/>
  <c r="A18540" i="1"/>
  <c r="A18541" i="1"/>
  <c r="A18542" i="1"/>
  <c r="A18543" i="1"/>
  <c r="A18544" i="1"/>
  <c r="A18545" i="1"/>
  <c r="A18546" i="1"/>
  <c r="A18547" i="1"/>
  <c r="A18548" i="1"/>
  <c r="A18549" i="1"/>
  <c r="A18550" i="1"/>
  <c r="A18551" i="1"/>
  <c r="A18552" i="1"/>
  <c r="A18553" i="1"/>
  <c r="A18554" i="1"/>
  <c r="A18555" i="1"/>
  <c r="A18556" i="1"/>
  <c r="A18557" i="1"/>
  <c r="A18558" i="1"/>
  <c r="A18559" i="1"/>
  <c r="A18560" i="1"/>
  <c r="A18561" i="1"/>
  <c r="A18562" i="1"/>
  <c r="A18563" i="1"/>
  <c r="A18564" i="1"/>
  <c r="A18565" i="1"/>
  <c r="A18566" i="1"/>
  <c r="A18567" i="1"/>
  <c r="A18568" i="1"/>
  <c r="A18569" i="1"/>
  <c r="A18570" i="1"/>
  <c r="A18571" i="1"/>
  <c r="A18572" i="1"/>
  <c r="A18573" i="1"/>
  <c r="A18574" i="1"/>
  <c r="A18575" i="1"/>
  <c r="A18576" i="1"/>
  <c r="A18577" i="1"/>
  <c r="A18578" i="1"/>
  <c r="A18579" i="1"/>
  <c r="A18580" i="1"/>
  <c r="A18581" i="1"/>
  <c r="A18582" i="1"/>
  <c r="A18583" i="1"/>
  <c r="A18584" i="1"/>
  <c r="A18585" i="1"/>
  <c r="A18586" i="1"/>
  <c r="A18587" i="1"/>
  <c r="A18588" i="1"/>
  <c r="A18589" i="1"/>
  <c r="A18590" i="1"/>
  <c r="A18591" i="1"/>
  <c r="A18592" i="1"/>
  <c r="A18593" i="1"/>
  <c r="A18594" i="1"/>
  <c r="A18595" i="1"/>
  <c r="A18596" i="1"/>
  <c r="A18597" i="1"/>
  <c r="A18598" i="1"/>
  <c r="A18599" i="1"/>
  <c r="A18600" i="1"/>
  <c r="A18601" i="1"/>
  <c r="A18602" i="1"/>
  <c r="A18603" i="1"/>
  <c r="A18604" i="1"/>
  <c r="A18605" i="1"/>
  <c r="A18606" i="1"/>
  <c r="A18607" i="1"/>
  <c r="A18608" i="1"/>
  <c r="A18609" i="1"/>
  <c r="A18610" i="1"/>
  <c r="A18611" i="1"/>
  <c r="A18612" i="1"/>
  <c r="A18613" i="1"/>
  <c r="A18614" i="1"/>
  <c r="A18615" i="1"/>
  <c r="A18616" i="1"/>
  <c r="A18617" i="1"/>
  <c r="A18618" i="1"/>
  <c r="A18619" i="1"/>
  <c r="A18620" i="1"/>
  <c r="A18621" i="1"/>
  <c r="A18622" i="1"/>
  <c r="A18623" i="1"/>
  <c r="A18624" i="1"/>
  <c r="A18625" i="1"/>
  <c r="A18626" i="1"/>
  <c r="A18627" i="1"/>
  <c r="A18628" i="1"/>
  <c r="A18629" i="1"/>
  <c r="A18630" i="1"/>
  <c r="A18631" i="1"/>
  <c r="A18632" i="1"/>
  <c r="A18633" i="1"/>
  <c r="A18634" i="1"/>
  <c r="A18635" i="1"/>
  <c r="A18636" i="1"/>
  <c r="A18637" i="1"/>
  <c r="A18638" i="1"/>
  <c r="A18639" i="1"/>
  <c r="A18640" i="1"/>
  <c r="A18641" i="1"/>
  <c r="A18642" i="1"/>
  <c r="A18643" i="1"/>
  <c r="A18644" i="1"/>
  <c r="A18645" i="1"/>
  <c r="A18646" i="1"/>
  <c r="A18647" i="1"/>
  <c r="A18648" i="1"/>
  <c r="A18649" i="1"/>
  <c r="A18650" i="1"/>
  <c r="A18651" i="1"/>
  <c r="A18652" i="1"/>
  <c r="A18653" i="1"/>
  <c r="A18654" i="1"/>
  <c r="A18655" i="1"/>
  <c r="A18656" i="1"/>
  <c r="A18657" i="1"/>
  <c r="A18658" i="1"/>
  <c r="A18659" i="1"/>
  <c r="A18660" i="1"/>
  <c r="A18661" i="1"/>
  <c r="A18662" i="1"/>
  <c r="A18663" i="1"/>
  <c r="A18664" i="1"/>
  <c r="A18665" i="1"/>
  <c r="A18666" i="1"/>
  <c r="A18667" i="1"/>
  <c r="A18668" i="1"/>
  <c r="A18669" i="1"/>
  <c r="A18670" i="1"/>
  <c r="A18671" i="1"/>
  <c r="A18672" i="1"/>
  <c r="A18673" i="1"/>
  <c r="A18674" i="1"/>
  <c r="A18675" i="1"/>
  <c r="A18676" i="1"/>
  <c r="A18677" i="1"/>
  <c r="A18678" i="1"/>
  <c r="A18679" i="1"/>
  <c r="A18680" i="1"/>
  <c r="A18681" i="1"/>
  <c r="A18682" i="1"/>
  <c r="A18683" i="1"/>
  <c r="A18684" i="1"/>
  <c r="A18685" i="1"/>
  <c r="A18686" i="1"/>
  <c r="A18687" i="1"/>
  <c r="A18688" i="1"/>
  <c r="A18689" i="1"/>
  <c r="A18690" i="1"/>
  <c r="A18691" i="1"/>
  <c r="A18692" i="1"/>
  <c r="A18693" i="1"/>
  <c r="A18694" i="1"/>
  <c r="A18695" i="1"/>
  <c r="A18696" i="1"/>
  <c r="A18697" i="1"/>
  <c r="A18698" i="1"/>
  <c r="A18699" i="1"/>
  <c r="A18700" i="1"/>
  <c r="A18701" i="1"/>
  <c r="A18702" i="1"/>
  <c r="A18703" i="1"/>
  <c r="A18704" i="1"/>
  <c r="A18705" i="1"/>
  <c r="A18706" i="1"/>
  <c r="A18707" i="1"/>
  <c r="A18708" i="1"/>
  <c r="A18709" i="1"/>
  <c r="A18710" i="1"/>
  <c r="A18711" i="1"/>
  <c r="A18712" i="1"/>
  <c r="A18713" i="1"/>
  <c r="A18714" i="1"/>
  <c r="A18715" i="1"/>
  <c r="A18716" i="1"/>
  <c r="A18717" i="1"/>
  <c r="A18718" i="1"/>
  <c r="A18719" i="1"/>
  <c r="A18720" i="1"/>
  <c r="A18721" i="1"/>
  <c r="A18722" i="1"/>
  <c r="A18723" i="1"/>
  <c r="A18724" i="1"/>
  <c r="A18725" i="1"/>
  <c r="A18726" i="1"/>
  <c r="A18727" i="1"/>
  <c r="A18728" i="1"/>
  <c r="A18729" i="1"/>
  <c r="A18730" i="1"/>
  <c r="A18731" i="1"/>
  <c r="A18732" i="1"/>
  <c r="A18733" i="1"/>
  <c r="A18734" i="1"/>
  <c r="A18735" i="1"/>
  <c r="A18736" i="1"/>
  <c r="A18737" i="1"/>
  <c r="A18738" i="1"/>
  <c r="A18739" i="1"/>
  <c r="A18740" i="1"/>
  <c r="A18741" i="1"/>
  <c r="A18742" i="1"/>
  <c r="A18743" i="1"/>
  <c r="A18744" i="1"/>
  <c r="A18745" i="1"/>
  <c r="A18746" i="1"/>
  <c r="A18747" i="1"/>
  <c r="A18748" i="1"/>
  <c r="A18749" i="1"/>
  <c r="A18750" i="1"/>
  <c r="A18751" i="1"/>
  <c r="A18752" i="1"/>
  <c r="A18753" i="1"/>
  <c r="A18754" i="1"/>
  <c r="A18755" i="1"/>
  <c r="A18756" i="1"/>
  <c r="A18757" i="1"/>
  <c r="A18758" i="1"/>
  <c r="A18759" i="1"/>
  <c r="A18760" i="1"/>
  <c r="A18761" i="1"/>
  <c r="A18762" i="1"/>
  <c r="A18763" i="1"/>
  <c r="A18764" i="1"/>
  <c r="A18765" i="1"/>
  <c r="A18766" i="1"/>
  <c r="A18767" i="1"/>
  <c r="A18768" i="1"/>
  <c r="A18769" i="1"/>
  <c r="A18770" i="1"/>
  <c r="A18771" i="1"/>
  <c r="A18772" i="1"/>
  <c r="A18773" i="1"/>
  <c r="A18774" i="1"/>
  <c r="A18775" i="1"/>
  <c r="A18776" i="1"/>
  <c r="A18777" i="1"/>
  <c r="A18778" i="1"/>
  <c r="A18779" i="1"/>
  <c r="A18780" i="1"/>
  <c r="A18781" i="1"/>
  <c r="A18782" i="1"/>
  <c r="A18783" i="1"/>
  <c r="A18784" i="1"/>
  <c r="A18785" i="1"/>
  <c r="A18786" i="1"/>
  <c r="A18787" i="1"/>
  <c r="A18788" i="1"/>
  <c r="A18789" i="1"/>
  <c r="A18790" i="1"/>
  <c r="A18791" i="1"/>
  <c r="A18792" i="1"/>
  <c r="A18793" i="1"/>
  <c r="A18794" i="1"/>
  <c r="A18795" i="1"/>
  <c r="A18796" i="1"/>
  <c r="A18797" i="1"/>
  <c r="A18798" i="1"/>
  <c r="A18799" i="1"/>
  <c r="A18800" i="1"/>
  <c r="A18801" i="1"/>
  <c r="A18802" i="1"/>
  <c r="A18803" i="1"/>
  <c r="A18804" i="1"/>
  <c r="A18805" i="1"/>
  <c r="A18806" i="1"/>
  <c r="A18807" i="1"/>
  <c r="A18808" i="1"/>
  <c r="A18809" i="1"/>
  <c r="A18810" i="1"/>
  <c r="A18811" i="1"/>
  <c r="A18812" i="1"/>
  <c r="A18813" i="1"/>
  <c r="A18814" i="1"/>
  <c r="A18815" i="1"/>
  <c r="A18816" i="1"/>
  <c r="A18817" i="1"/>
  <c r="A18818" i="1"/>
  <c r="A18819" i="1"/>
  <c r="A18820" i="1"/>
  <c r="A18821" i="1"/>
  <c r="A18822" i="1"/>
  <c r="A18823" i="1"/>
  <c r="A18824" i="1"/>
  <c r="A18825" i="1"/>
  <c r="A18826" i="1"/>
  <c r="A18827" i="1"/>
  <c r="A18828" i="1"/>
  <c r="A18829" i="1"/>
  <c r="A18830" i="1"/>
  <c r="A18831" i="1"/>
  <c r="A18832" i="1"/>
  <c r="A18833" i="1"/>
  <c r="A18834" i="1"/>
  <c r="A18835" i="1"/>
  <c r="A18836" i="1"/>
  <c r="A18837" i="1"/>
  <c r="A18838" i="1"/>
  <c r="A18839" i="1"/>
  <c r="A18840" i="1"/>
  <c r="A18841" i="1"/>
  <c r="A18842" i="1"/>
  <c r="A18843" i="1"/>
  <c r="A18844" i="1"/>
  <c r="A18845" i="1"/>
  <c r="A18846" i="1"/>
  <c r="A18847" i="1"/>
  <c r="A18848" i="1"/>
  <c r="A18849" i="1"/>
  <c r="A18850" i="1"/>
  <c r="A18851" i="1"/>
  <c r="A18852" i="1"/>
  <c r="A18853" i="1"/>
  <c r="A18854" i="1"/>
  <c r="A18855" i="1"/>
  <c r="A18856" i="1"/>
  <c r="A18857" i="1"/>
  <c r="A18858" i="1"/>
  <c r="A18859" i="1"/>
  <c r="A18860" i="1"/>
  <c r="A18861" i="1"/>
  <c r="A18862" i="1"/>
  <c r="A18863" i="1"/>
  <c r="A18864" i="1"/>
  <c r="A18865" i="1"/>
  <c r="A18866" i="1"/>
  <c r="A18867" i="1"/>
  <c r="A18868" i="1"/>
  <c r="A18869" i="1"/>
  <c r="A18870" i="1"/>
  <c r="A18871" i="1"/>
  <c r="A18872" i="1"/>
  <c r="A18873" i="1"/>
  <c r="A18874" i="1"/>
  <c r="A18875" i="1"/>
  <c r="A18876" i="1"/>
  <c r="A18877" i="1"/>
  <c r="A18878" i="1"/>
  <c r="A18879" i="1"/>
  <c r="A18880" i="1"/>
  <c r="A18881" i="1"/>
  <c r="A18882" i="1"/>
  <c r="A18883" i="1"/>
  <c r="A18884" i="1"/>
  <c r="A18885" i="1"/>
  <c r="A18886" i="1"/>
  <c r="A18887" i="1"/>
  <c r="A18888" i="1"/>
  <c r="A18889" i="1"/>
  <c r="A18890" i="1"/>
  <c r="A18891" i="1"/>
  <c r="A18892" i="1"/>
  <c r="A18893" i="1"/>
  <c r="A18894" i="1"/>
  <c r="A18895" i="1"/>
  <c r="A18896" i="1"/>
  <c r="A18897" i="1"/>
  <c r="A18898" i="1"/>
  <c r="A18899" i="1"/>
  <c r="A18900" i="1"/>
  <c r="A18901" i="1"/>
  <c r="A18902" i="1"/>
  <c r="A18903" i="1"/>
  <c r="A18904" i="1"/>
  <c r="A18905" i="1"/>
  <c r="A18906" i="1"/>
  <c r="A18907" i="1"/>
  <c r="A18908" i="1"/>
  <c r="A18909" i="1"/>
  <c r="A18910" i="1"/>
  <c r="A18911" i="1"/>
  <c r="A18912" i="1"/>
  <c r="A18913" i="1"/>
  <c r="A18914" i="1"/>
  <c r="A18915" i="1"/>
  <c r="A18916" i="1"/>
  <c r="A18917" i="1"/>
  <c r="A18918" i="1"/>
  <c r="A18919" i="1"/>
  <c r="A18920" i="1"/>
  <c r="A18921" i="1"/>
  <c r="A18922" i="1"/>
  <c r="A18923" i="1"/>
  <c r="A18924" i="1"/>
  <c r="A18925" i="1"/>
  <c r="A18926" i="1"/>
  <c r="A18927" i="1"/>
  <c r="A18928" i="1"/>
  <c r="A18929" i="1"/>
  <c r="A18930" i="1"/>
  <c r="A18931" i="1"/>
  <c r="A18932" i="1"/>
  <c r="A18933" i="1"/>
  <c r="A18934" i="1"/>
  <c r="A18935" i="1"/>
  <c r="A18936" i="1"/>
  <c r="A18937" i="1"/>
  <c r="A18938" i="1"/>
  <c r="A18939" i="1"/>
  <c r="A18940" i="1"/>
  <c r="A18941" i="1"/>
  <c r="A18942" i="1"/>
  <c r="A18943" i="1"/>
  <c r="A18944" i="1"/>
  <c r="A18945" i="1"/>
  <c r="A18946" i="1"/>
  <c r="A18947" i="1"/>
  <c r="A18948" i="1"/>
  <c r="A18949" i="1"/>
  <c r="A18950" i="1"/>
  <c r="A18951" i="1"/>
  <c r="A18952" i="1"/>
  <c r="A18953" i="1"/>
  <c r="A18954" i="1"/>
  <c r="A18955" i="1"/>
  <c r="A18956" i="1"/>
  <c r="A18957" i="1"/>
  <c r="A18958" i="1"/>
  <c r="A18959" i="1"/>
  <c r="A18960" i="1"/>
  <c r="A18961" i="1"/>
  <c r="A18962" i="1"/>
  <c r="A18963" i="1"/>
  <c r="A18964" i="1"/>
  <c r="A18965" i="1"/>
  <c r="A18966" i="1"/>
  <c r="A18967" i="1"/>
  <c r="A18968" i="1"/>
  <c r="A18969" i="1"/>
  <c r="A18970" i="1"/>
  <c r="A18971" i="1"/>
  <c r="A18972" i="1"/>
  <c r="A18973" i="1"/>
  <c r="A18974" i="1"/>
  <c r="A18975" i="1"/>
  <c r="A18976" i="1"/>
  <c r="A18977" i="1"/>
  <c r="A18978" i="1"/>
  <c r="A18979" i="1"/>
  <c r="A18980" i="1"/>
  <c r="A18981" i="1"/>
  <c r="A18982" i="1"/>
  <c r="A18983" i="1"/>
  <c r="A18984" i="1"/>
  <c r="A18985" i="1"/>
  <c r="A18986" i="1"/>
  <c r="A18987" i="1"/>
  <c r="A18988" i="1"/>
  <c r="A18989" i="1"/>
  <c r="A18990" i="1"/>
  <c r="A18991" i="1"/>
  <c r="A18992" i="1"/>
  <c r="A18993" i="1"/>
  <c r="A18994" i="1"/>
  <c r="A18995" i="1"/>
  <c r="A18996" i="1"/>
  <c r="A18997" i="1"/>
  <c r="A18998" i="1"/>
  <c r="A18999" i="1"/>
  <c r="A19000" i="1"/>
  <c r="A19001" i="1"/>
  <c r="A19002" i="1"/>
  <c r="A19003" i="1"/>
  <c r="A19004" i="1"/>
  <c r="A19005" i="1"/>
  <c r="A19006" i="1"/>
  <c r="A19007" i="1"/>
  <c r="A19008" i="1"/>
  <c r="A19009" i="1"/>
  <c r="A19010" i="1"/>
  <c r="A19011" i="1"/>
  <c r="A19012" i="1"/>
  <c r="A19013" i="1"/>
  <c r="A19014" i="1"/>
  <c r="A19015" i="1"/>
  <c r="A19016" i="1"/>
  <c r="A19017" i="1"/>
  <c r="A19018" i="1"/>
  <c r="A19019" i="1"/>
  <c r="A19020" i="1"/>
  <c r="A19021" i="1"/>
  <c r="A19022" i="1"/>
  <c r="A19023" i="1"/>
  <c r="A19024" i="1"/>
  <c r="A19025" i="1"/>
  <c r="A19026" i="1"/>
  <c r="A19027" i="1"/>
  <c r="A19028" i="1"/>
  <c r="A19029" i="1"/>
  <c r="A19030" i="1"/>
  <c r="A19031" i="1"/>
  <c r="A19032" i="1"/>
  <c r="A19033" i="1"/>
  <c r="A19034" i="1"/>
  <c r="A19035" i="1"/>
  <c r="A19036" i="1"/>
  <c r="A19037" i="1"/>
  <c r="A19038" i="1"/>
  <c r="A19039" i="1"/>
  <c r="A19040" i="1"/>
  <c r="A19041" i="1"/>
  <c r="A19042" i="1"/>
  <c r="A19043" i="1"/>
  <c r="A19044" i="1"/>
  <c r="A19045" i="1"/>
  <c r="A19046" i="1"/>
  <c r="A19047" i="1"/>
  <c r="A19048" i="1"/>
  <c r="A19049" i="1"/>
  <c r="A19050" i="1"/>
  <c r="A19051" i="1"/>
  <c r="A19052" i="1"/>
  <c r="A19053" i="1"/>
  <c r="A19054" i="1"/>
  <c r="A19055" i="1"/>
  <c r="A19056" i="1"/>
  <c r="A19057" i="1"/>
  <c r="A19058" i="1"/>
  <c r="A19059" i="1"/>
  <c r="A19060" i="1"/>
  <c r="A19061" i="1"/>
  <c r="A19062" i="1"/>
  <c r="A19063" i="1"/>
  <c r="A19064" i="1"/>
  <c r="A19065" i="1"/>
  <c r="A19066" i="1"/>
  <c r="A19067" i="1"/>
  <c r="A19068" i="1"/>
  <c r="A19069" i="1"/>
  <c r="A19070" i="1"/>
  <c r="A19071" i="1"/>
  <c r="A19072" i="1"/>
  <c r="A19073" i="1"/>
  <c r="A19074" i="1"/>
  <c r="A19075" i="1"/>
  <c r="A19076" i="1"/>
  <c r="A19077" i="1"/>
  <c r="A19078" i="1"/>
  <c r="A19079" i="1"/>
  <c r="A19080" i="1"/>
  <c r="A19081" i="1"/>
  <c r="A19082" i="1"/>
  <c r="A19083" i="1"/>
  <c r="A19084" i="1"/>
  <c r="A19085" i="1"/>
  <c r="A19086" i="1"/>
  <c r="A19087" i="1"/>
  <c r="A19088" i="1"/>
  <c r="A19089" i="1"/>
  <c r="A19090" i="1"/>
  <c r="A19091" i="1"/>
  <c r="A19092" i="1"/>
  <c r="A19093" i="1"/>
  <c r="A19094" i="1"/>
  <c r="A19095" i="1"/>
  <c r="A19096" i="1"/>
  <c r="A19097" i="1"/>
  <c r="A19098" i="1"/>
  <c r="A19099" i="1"/>
  <c r="A19100" i="1"/>
  <c r="A19101" i="1"/>
  <c r="A19102" i="1"/>
  <c r="A19103" i="1"/>
  <c r="A19104" i="1"/>
  <c r="A19105" i="1"/>
  <c r="A19106" i="1"/>
  <c r="A19107" i="1"/>
  <c r="A19108" i="1"/>
  <c r="A19109" i="1"/>
  <c r="A19110" i="1"/>
  <c r="A19111" i="1"/>
  <c r="A19112" i="1"/>
  <c r="A19113" i="1"/>
  <c r="A19114" i="1"/>
  <c r="A19115" i="1"/>
  <c r="A19116" i="1"/>
  <c r="A19117" i="1"/>
  <c r="A19118" i="1"/>
  <c r="A19119" i="1"/>
  <c r="A19120" i="1"/>
  <c r="A19121" i="1"/>
  <c r="A19122" i="1"/>
  <c r="A19123" i="1"/>
  <c r="A19124" i="1"/>
  <c r="A19125" i="1"/>
  <c r="A19126" i="1"/>
  <c r="A19127" i="1"/>
  <c r="A19128" i="1"/>
  <c r="A19129" i="1"/>
  <c r="A19130" i="1"/>
  <c r="A19131" i="1"/>
  <c r="A19132" i="1"/>
  <c r="A19133" i="1"/>
  <c r="A19134" i="1"/>
  <c r="A19135" i="1"/>
  <c r="A19136" i="1"/>
  <c r="A19137" i="1"/>
  <c r="A19138" i="1"/>
  <c r="A19139" i="1"/>
  <c r="A19140" i="1"/>
  <c r="A19141" i="1"/>
  <c r="A19142" i="1"/>
  <c r="A19143" i="1"/>
  <c r="A19144" i="1"/>
  <c r="A19145" i="1"/>
  <c r="A19146" i="1"/>
  <c r="A19147" i="1"/>
  <c r="A19148" i="1"/>
  <c r="A19149" i="1"/>
  <c r="A19150" i="1"/>
  <c r="A19151" i="1"/>
  <c r="A19152" i="1"/>
  <c r="A19153" i="1"/>
  <c r="A19154" i="1"/>
  <c r="A19155" i="1"/>
  <c r="A19156" i="1"/>
  <c r="A19157" i="1"/>
  <c r="A19158" i="1"/>
  <c r="A19159" i="1"/>
  <c r="A19160" i="1"/>
  <c r="A19161" i="1"/>
  <c r="A19162" i="1"/>
  <c r="A19163" i="1"/>
  <c r="A19164" i="1"/>
  <c r="A19165" i="1"/>
  <c r="A19166" i="1"/>
  <c r="A19167" i="1"/>
  <c r="A19168" i="1"/>
  <c r="A19169" i="1"/>
  <c r="A19170" i="1"/>
  <c r="A19171" i="1"/>
  <c r="A19172" i="1"/>
  <c r="A19173" i="1"/>
  <c r="A19174" i="1"/>
  <c r="A19175" i="1"/>
  <c r="A19176" i="1"/>
  <c r="A19177" i="1"/>
  <c r="A19178" i="1"/>
  <c r="A19179" i="1"/>
  <c r="A19180" i="1"/>
  <c r="A19181" i="1"/>
  <c r="A19182" i="1"/>
  <c r="A19183" i="1"/>
  <c r="A19184" i="1"/>
  <c r="A19185" i="1"/>
  <c r="A19186" i="1"/>
  <c r="A19187" i="1"/>
  <c r="A19188" i="1"/>
  <c r="A19189" i="1"/>
  <c r="A19190" i="1"/>
  <c r="A19191" i="1"/>
  <c r="A19192" i="1"/>
  <c r="A19193" i="1"/>
  <c r="A19194" i="1"/>
  <c r="A19195" i="1"/>
  <c r="A19196" i="1"/>
  <c r="A19197" i="1"/>
  <c r="A19198" i="1"/>
  <c r="A19199" i="1"/>
  <c r="A19200" i="1"/>
  <c r="A19201" i="1"/>
  <c r="A19202" i="1"/>
  <c r="A19203" i="1"/>
  <c r="A19204" i="1"/>
  <c r="A19205" i="1"/>
  <c r="A19206" i="1"/>
  <c r="A19207" i="1"/>
  <c r="A19208" i="1"/>
  <c r="A19209" i="1"/>
  <c r="A19210" i="1"/>
  <c r="A19211" i="1"/>
  <c r="A19212" i="1"/>
  <c r="A19213" i="1"/>
  <c r="A19214" i="1"/>
  <c r="A19215" i="1"/>
  <c r="A19216" i="1"/>
  <c r="A19217" i="1"/>
  <c r="A19218" i="1"/>
  <c r="A19219" i="1"/>
  <c r="A19220" i="1"/>
  <c r="A19221" i="1"/>
  <c r="A19222" i="1"/>
  <c r="A19223" i="1"/>
  <c r="A19224" i="1"/>
  <c r="A19225" i="1"/>
  <c r="A19226" i="1"/>
  <c r="A19227" i="1"/>
  <c r="A19228" i="1"/>
  <c r="A19229" i="1"/>
  <c r="A19230" i="1"/>
  <c r="A19231" i="1"/>
  <c r="A19232" i="1"/>
  <c r="A19233" i="1"/>
  <c r="A19234" i="1"/>
  <c r="A19235" i="1"/>
  <c r="A19236" i="1"/>
  <c r="A19237" i="1"/>
  <c r="A19238" i="1"/>
  <c r="A19239" i="1"/>
  <c r="A19240" i="1"/>
  <c r="A19241" i="1"/>
  <c r="A19242" i="1"/>
  <c r="A19243" i="1"/>
  <c r="A19244" i="1"/>
  <c r="A19245" i="1"/>
  <c r="A19246" i="1"/>
  <c r="A19247" i="1"/>
  <c r="A19248" i="1"/>
  <c r="A19249" i="1"/>
  <c r="A19250" i="1"/>
  <c r="A19251" i="1"/>
  <c r="A19252" i="1"/>
  <c r="A19253" i="1"/>
  <c r="A19254" i="1"/>
  <c r="A19255" i="1"/>
  <c r="A19256" i="1"/>
  <c r="A19257" i="1"/>
  <c r="A19258" i="1"/>
  <c r="A19259" i="1"/>
  <c r="A19260" i="1"/>
  <c r="A19261" i="1"/>
  <c r="A19262" i="1"/>
  <c r="A19263" i="1"/>
  <c r="A19264" i="1"/>
  <c r="A19265" i="1"/>
  <c r="A19266" i="1"/>
  <c r="A19267" i="1"/>
  <c r="A19268" i="1"/>
  <c r="A19269" i="1"/>
  <c r="A19270" i="1"/>
  <c r="A19271" i="1"/>
  <c r="A19272" i="1"/>
  <c r="A19273" i="1"/>
  <c r="A19274" i="1"/>
  <c r="A19275" i="1"/>
  <c r="A19276" i="1"/>
  <c r="A19277" i="1"/>
  <c r="A19278" i="1"/>
  <c r="A19279" i="1"/>
  <c r="A19280" i="1"/>
  <c r="A19281" i="1"/>
  <c r="A19282" i="1"/>
  <c r="A19283" i="1"/>
  <c r="A19284" i="1"/>
  <c r="A19285" i="1"/>
  <c r="A19286" i="1"/>
  <c r="A19287" i="1"/>
  <c r="A19288" i="1"/>
  <c r="A19289" i="1"/>
  <c r="A19290" i="1"/>
  <c r="A19291" i="1"/>
  <c r="A19292" i="1"/>
  <c r="A19293" i="1"/>
  <c r="A19294" i="1"/>
  <c r="A19295" i="1"/>
  <c r="A19296" i="1"/>
  <c r="A19297" i="1"/>
  <c r="A19298" i="1"/>
  <c r="A19299" i="1"/>
  <c r="A19300" i="1"/>
  <c r="A19301" i="1"/>
  <c r="A19302" i="1"/>
  <c r="A19303" i="1"/>
  <c r="A19304" i="1"/>
  <c r="A19305" i="1"/>
  <c r="A19306" i="1"/>
  <c r="A19307" i="1"/>
  <c r="A19308" i="1"/>
  <c r="A19309" i="1"/>
  <c r="A19310" i="1"/>
  <c r="A19311" i="1"/>
  <c r="A19312" i="1"/>
  <c r="A19313" i="1"/>
  <c r="A19314" i="1"/>
  <c r="A19315" i="1"/>
  <c r="A19316" i="1"/>
  <c r="A19317" i="1"/>
  <c r="A19318" i="1"/>
  <c r="A19319" i="1"/>
  <c r="A19320" i="1"/>
  <c r="A19321" i="1"/>
  <c r="A19322" i="1"/>
  <c r="A19323" i="1"/>
  <c r="A19324" i="1"/>
  <c r="A19325" i="1"/>
  <c r="A19326" i="1"/>
  <c r="A19327" i="1"/>
  <c r="A19328" i="1"/>
  <c r="A19329" i="1"/>
  <c r="A19330" i="1"/>
  <c r="A19331" i="1"/>
  <c r="A19332" i="1"/>
  <c r="A19333" i="1"/>
  <c r="A19334" i="1"/>
  <c r="A19335" i="1"/>
  <c r="A19336" i="1"/>
  <c r="A19337" i="1"/>
  <c r="A19338" i="1"/>
  <c r="A19339" i="1"/>
  <c r="A19340" i="1"/>
  <c r="A19341" i="1"/>
  <c r="A19342" i="1"/>
  <c r="A19343" i="1"/>
  <c r="A19344" i="1"/>
  <c r="A19345" i="1"/>
  <c r="A19346" i="1"/>
  <c r="A19347" i="1"/>
  <c r="A19348" i="1"/>
  <c r="A19349" i="1"/>
  <c r="A19350" i="1"/>
  <c r="A19351" i="1"/>
  <c r="A19352" i="1"/>
  <c r="A19353" i="1"/>
  <c r="A19354" i="1"/>
  <c r="A19355" i="1"/>
  <c r="A19356" i="1"/>
  <c r="A19357" i="1"/>
  <c r="A19358" i="1"/>
  <c r="A19359" i="1"/>
  <c r="A19360" i="1"/>
  <c r="A19361" i="1"/>
  <c r="A19362" i="1"/>
  <c r="A19363" i="1"/>
  <c r="A19364" i="1"/>
  <c r="A19365" i="1"/>
  <c r="A19366" i="1"/>
  <c r="A19367" i="1"/>
  <c r="A19368" i="1"/>
  <c r="A19369" i="1"/>
  <c r="A19370" i="1"/>
  <c r="A19371" i="1"/>
  <c r="A19372" i="1"/>
  <c r="A19373" i="1"/>
  <c r="A19374" i="1"/>
  <c r="A19375" i="1"/>
  <c r="A19376" i="1"/>
  <c r="A19377" i="1"/>
  <c r="A19378" i="1"/>
  <c r="A19379" i="1"/>
  <c r="A19380" i="1"/>
  <c r="A19381" i="1"/>
  <c r="A19382" i="1"/>
  <c r="A19383" i="1"/>
  <c r="A19384" i="1"/>
  <c r="A19385" i="1"/>
  <c r="A19386" i="1"/>
  <c r="A19387" i="1"/>
  <c r="A19388" i="1"/>
  <c r="A19389" i="1"/>
  <c r="A19390" i="1"/>
  <c r="A19391" i="1"/>
  <c r="A19392" i="1"/>
  <c r="A19393" i="1"/>
  <c r="A19394" i="1"/>
  <c r="A19395" i="1"/>
  <c r="A19396" i="1"/>
  <c r="A19397" i="1"/>
  <c r="A19398" i="1"/>
  <c r="A19399" i="1"/>
  <c r="A19400" i="1"/>
  <c r="A19401" i="1"/>
  <c r="A19402" i="1"/>
  <c r="A19403" i="1"/>
  <c r="A19404" i="1"/>
  <c r="A19405" i="1"/>
  <c r="A19406" i="1"/>
  <c r="A19407" i="1"/>
  <c r="A19408" i="1"/>
  <c r="A19409" i="1"/>
  <c r="A19410" i="1"/>
  <c r="A19411" i="1"/>
  <c r="A19412" i="1"/>
  <c r="A19413" i="1"/>
  <c r="A19414" i="1"/>
  <c r="A19415" i="1"/>
  <c r="A19416" i="1"/>
  <c r="A19417" i="1"/>
  <c r="A19418" i="1"/>
  <c r="A19419" i="1"/>
  <c r="A19420" i="1"/>
  <c r="A19421" i="1"/>
  <c r="A19422" i="1"/>
  <c r="A19423" i="1"/>
  <c r="A19424" i="1"/>
  <c r="A19425" i="1"/>
  <c r="A19426" i="1"/>
  <c r="A19427" i="1"/>
  <c r="A19428" i="1"/>
  <c r="A19429" i="1"/>
  <c r="A19430" i="1"/>
  <c r="A19431" i="1"/>
  <c r="A19432" i="1"/>
  <c r="A19433" i="1"/>
  <c r="A19434" i="1"/>
  <c r="A19435" i="1"/>
  <c r="A19436" i="1"/>
  <c r="A19437" i="1"/>
  <c r="A19438" i="1"/>
  <c r="A19439" i="1"/>
  <c r="A19440" i="1"/>
  <c r="A19441" i="1"/>
  <c r="A19442" i="1"/>
  <c r="A19443" i="1"/>
  <c r="A19444" i="1"/>
  <c r="A19445" i="1"/>
  <c r="A19446" i="1"/>
  <c r="A19447" i="1"/>
  <c r="A19448" i="1"/>
  <c r="A19449" i="1"/>
  <c r="A19450" i="1"/>
  <c r="A19451" i="1"/>
  <c r="A19452" i="1"/>
  <c r="A19453" i="1"/>
  <c r="A19454" i="1"/>
  <c r="A19455" i="1"/>
  <c r="A19456" i="1"/>
  <c r="A19457" i="1"/>
  <c r="A19458" i="1"/>
  <c r="A19459" i="1"/>
  <c r="A19460" i="1"/>
  <c r="A19461" i="1"/>
  <c r="A19462" i="1"/>
  <c r="A19463" i="1"/>
  <c r="A19464" i="1"/>
  <c r="A19465" i="1"/>
  <c r="A19466" i="1"/>
  <c r="A19467" i="1"/>
  <c r="A19468" i="1"/>
  <c r="A19469" i="1"/>
  <c r="A19470" i="1"/>
  <c r="A19471" i="1"/>
  <c r="A19472" i="1"/>
  <c r="A19473" i="1"/>
  <c r="A19474" i="1"/>
  <c r="A19475" i="1"/>
  <c r="A19476" i="1"/>
  <c r="A19477" i="1"/>
  <c r="A19478" i="1"/>
  <c r="A19479" i="1"/>
  <c r="A19480" i="1"/>
  <c r="A19481" i="1"/>
  <c r="A19482" i="1"/>
  <c r="A19483" i="1"/>
  <c r="A19484" i="1"/>
  <c r="A19485" i="1"/>
  <c r="A19486" i="1"/>
  <c r="A19487" i="1"/>
  <c r="A19488" i="1"/>
  <c r="A19489" i="1"/>
  <c r="A19490" i="1"/>
  <c r="A19491" i="1"/>
  <c r="A19492" i="1"/>
  <c r="A19493" i="1"/>
  <c r="A19494" i="1"/>
  <c r="A19495" i="1"/>
  <c r="A19496" i="1"/>
  <c r="A19497" i="1"/>
  <c r="A19498" i="1"/>
  <c r="A19499" i="1"/>
  <c r="A19500" i="1"/>
  <c r="A19501" i="1"/>
  <c r="A19502" i="1"/>
  <c r="A19503" i="1"/>
  <c r="A19504" i="1"/>
  <c r="A19505" i="1"/>
  <c r="A19506" i="1"/>
  <c r="A19507" i="1"/>
  <c r="A19508" i="1"/>
  <c r="A19509" i="1"/>
  <c r="A19510" i="1"/>
  <c r="A19511" i="1"/>
  <c r="A19512" i="1"/>
  <c r="A19513" i="1"/>
  <c r="A19514" i="1"/>
  <c r="A19515" i="1"/>
  <c r="A19516" i="1"/>
  <c r="A19517" i="1"/>
  <c r="A19518" i="1"/>
  <c r="A19519" i="1"/>
  <c r="A19520" i="1"/>
  <c r="A19521" i="1"/>
  <c r="A19522" i="1"/>
  <c r="A19523" i="1"/>
  <c r="A19524" i="1"/>
  <c r="A19525" i="1"/>
  <c r="A19526" i="1"/>
  <c r="A19527" i="1"/>
  <c r="A19528" i="1"/>
  <c r="A19529" i="1"/>
  <c r="A19530" i="1"/>
  <c r="A19531" i="1"/>
  <c r="A19532" i="1"/>
  <c r="A19533" i="1"/>
  <c r="A19534" i="1"/>
  <c r="A19535" i="1"/>
  <c r="A19536" i="1"/>
  <c r="A19537" i="1"/>
  <c r="A19538" i="1"/>
  <c r="A19539" i="1"/>
  <c r="A19540" i="1"/>
  <c r="A19541" i="1"/>
  <c r="A19542" i="1"/>
  <c r="A19543" i="1"/>
  <c r="A19544" i="1"/>
  <c r="A19545" i="1"/>
  <c r="A19546" i="1"/>
  <c r="A19547" i="1"/>
  <c r="A19548" i="1"/>
  <c r="A19549" i="1"/>
  <c r="A19550" i="1"/>
  <c r="A19551" i="1"/>
  <c r="A19552" i="1"/>
  <c r="A19553" i="1"/>
  <c r="A19554" i="1"/>
  <c r="A19555" i="1"/>
  <c r="A19556" i="1"/>
  <c r="A19557" i="1"/>
  <c r="A19558" i="1"/>
  <c r="A19559" i="1"/>
  <c r="A19560" i="1"/>
  <c r="A19561" i="1"/>
  <c r="A19562" i="1"/>
  <c r="A19563" i="1"/>
  <c r="A19564" i="1"/>
  <c r="A19565" i="1"/>
  <c r="A19566" i="1"/>
  <c r="A19567" i="1"/>
  <c r="A19568" i="1"/>
  <c r="A19569" i="1"/>
  <c r="A19570" i="1"/>
  <c r="A19571" i="1"/>
  <c r="A19572" i="1"/>
  <c r="A19573" i="1"/>
  <c r="A19574" i="1"/>
  <c r="A19575" i="1"/>
  <c r="A19576" i="1"/>
  <c r="A19577" i="1"/>
  <c r="A19578" i="1"/>
  <c r="A19579" i="1"/>
  <c r="A19580" i="1"/>
  <c r="A19581" i="1"/>
  <c r="A19582" i="1"/>
  <c r="A19583" i="1"/>
  <c r="A19584" i="1"/>
  <c r="A19585" i="1"/>
  <c r="A19586" i="1"/>
  <c r="A19587" i="1"/>
  <c r="A19588" i="1"/>
  <c r="A19589" i="1"/>
  <c r="A19590" i="1"/>
  <c r="A19591" i="1"/>
  <c r="A19592" i="1"/>
  <c r="A19593" i="1"/>
  <c r="A19594" i="1"/>
  <c r="A19595" i="1"/>
  <c r="A19596" i="1"/>
  <c r="A19597" i="1"/>
  <c r="A19598" i="1"/>
  <c r="A19599" i="1"/>
  <c r="A19600" i="1"/>
  <c r="A19601" i="1"/>
  <c r="A19602" i="1"/>
  <c r="A19603" i="1"/>
  <c r="A19604" i="1"/>
  <c r="A19605" i="1"/>
  <c r="A19606" i="1"/>
  <c r="A19607" i="1"/>
  <c r="A19608" i="1"/>
  <c r="A19609" i="1"/>
  <c r="A19610" i="1"/>
  <c r="A19611" i="1"/>
  <c r="A19612" i="1"/>
  <c r="A19613" i="1"/>
  <c r="A19614" i="1"/>
  <c r="A19615" i="1"/>
  <c r="A19616" i="1"/>
  <c r="A19617" i="1"/>
  <c r="A19618" i="1"/>
  <c r="A19619" i="1"/>
  <c r="A19620" i="1"/>
  <c r="A19621" i="1"/>
  <c r="A19622" i="1"/>
  <c r="A19623" i="1"/>
  <c r="A19624" i="1"/>
  <c r="A19625" i="1"/>
  <c r="A19626" i="1"/>
  <c r="A19627" i="1"/>
  <c r="A19628" i="1"/>
  <c r="A19629" i="1"/>
  <c r="A19630" i="1"/>
  <c r="A19631" i="1"/>
  <c r="A19632" i="1"/>
  <c r="A19633" i="1"/>
  <c r="A19634" i="1"/>
  <c r="A19635" i="1"/>
  <c r="A19636" i="1"/>
  <c r="A19637" i="1"/>
  <c r="A19638" i="1"/>
  <c r="A19639" i="1"/>
  <c r="A19640" i="1"/>
  <c r="A19641" i="1"/>
  <c r="A19642" i="1"/>
  <c r="A19643" i="1"/>
  <c r="A19644" i="1"/>
  <c r="A19645" i="1"/>
  <c r="A19646" i="1"/>
  <c r="A19647" i="1"/>
  <c r="A19648" i="1"/>
  <c r="A19649" i="1"/>
  <c r="A19650" i="1"/>
  <c r="A19651" i="1"/>
  <c r="A19652" i="1"/>
  <c r="A19653" i="1"/>
  <c r="A19654" i="1"/>
  <c r="A19655" i="1"/>
  <c r="A19656" i="1"/>
  <c r="A19657" i="1"/>
  <c r="A19658" i="1"/>
  <c r="A19659" i="1"/>
  <c r="A19660" i="1"/>
  <c r="A19661" i="1"/>
  <c r="A19662" i="1"/>
  <c r="A19663" i="1"/>
  <c r="A19664" i="1"/>
  <c r="A19665" i="1"/>
  <c r="A19666" i="1"/>
  <c r="A19667" i="1"/>
  <c r="A19668" i="1"/>
  <c r="A19669" i="1"/>
  <c r="A19670" i="1"/>
  <c r="A19671" i="1"/>
  <c r="A19672" i="1"/>
  <c r="A19673" i="1"/>
  <c r="A19674" i="1"/>
  <c r="A19675" i="1"/>
  <c r="A19676" i="1"/>
  <c r="A19677" i="1"/>
  <c r="A19678" i="1"/>
  <c r="A19679" i="1"/>
  <c r="A19680" i="1"/>
  <c r="A19681" i="1"/>
  <c r="A19682" i="1"/>
  <c r="A19683" i="1"/>
  <c r="A19684" i="1"/>
  <c r="A19685" i="1"/>
  <c r="A19686" i="1"/>
  <c r="A19687" i="1"/>
  <c r="A19688" i="1"/>
  <c r="A19689" i="1"/>
  <c r="A19690" i="1"/>
  <c r="A19691" i="1"/>
  <c r="A19692" i="1"/>
  <c r="A19693" i="1"/>
  <c r="A19694" i="1"/>
  <c r="A19695" i="1"/>
  <c r="A19696" i="1"/>
  <c r="A19697" i="1"/>
  <c r="A19698" i="1"/>
  <c r="A19699" i="1"/>
  <c r="A19700" i="1"/>
  <c r="A19701" i="1"/>
  <c r="A19702" i="1"/>
  <c r="A19703" i="1"/>
  <c r="A19704" i="1"/>
  <c r="A19705" i="1"/>
  <c r="A19706" i="1"/>
  <c r="A19707" i="1"/>
  <c r="A19708" i="1"/>
  <c r="A19709" i="1"/>
  <c r="A19710" i="1"/>
  <c r="A19711" i="1"/>
  <c r="A19712" i="1"/>
  <c r="A19713" i="1"/>
  <c r="A19714" i="1"/>
  <c r="A19715" i="1"/>
  <c r="A19716" i="1"/>
  <c r="A19717" i="1"/>
  <c r="A19718" i="1"/>
  <c r="A19719" i="1"/>
  <c r="A19720" i="1"/>
  <c r="A19721" i="1"/>
  <c r="A19722" i="1"/>
  <c r="A19723" i="1"/>
  <c r="A19724" i="1"/>
  <c r="A19725" i="1"/>
  <c r="A19726" i="1"/>
  <c r="A19727" i="1"/>
  <c r="A19728" i="1"/>
  <c r="A19729" i="1"/>
  <c r="A19730" i="1"/>
  <c r="A19731" i="1"/>
  <c r="A19732" i="1"/>
  <c r="A19733" i="1"/>
  <c r="A19734" i="1"/>
  <c r="A19735" i="1"/>
  <c r="A19736" i="1"/>
  <c r="A19737" i="1"/>
  <c r="A19738" i="1"/>
  <c r="A19739" i="1"/>
  <c r="A19740" i="1"/>
  <c r="A19741" i="1"/>
  <c r="A19742" i="1"/>
  <c r="A19743" i="1"/>
  <c r="A19744" i="1"/>
  <c r="A19745" i="1"/>
  <c r="A19746" i="1"/>
  <c r="A19747" i="1"/>
  <c r="A19748" i="1"/>
  <c r="A19749" i="1"/>
  <c r="A19750" i="1"/>
  <c r="A19751" i="1"/>
  <c r="A19752" i="1"/>
  <c r="A19753" i="1"/>
  <c r="A19754" i="1"/>
  <c r="A19755" i="1"/>
  <c r="A19756" i="1"/>
  <c r="A19757" i="1"/>
  <c r="A19758" i="1"/>
  <c r="A19759" i="1"/>
  <c r="A19760" i="1"/>
  <c r="A19761" i="1"/>
  <c r="A19762" i="1"/>
  <c r="A19763" i="1"/>
  <c r="A19764" i="1"/>
  <c r="A19765" i="1"/>
  <c r="A19766" i="1"/>
  <c r="A19767" i="1"/>
  <c r="A19768" i="1"/>
  <c r="A19769" i="1"/>
  <c r="A19770" i="1"/>
  <c r="A19771" i="1"/>
  <c r="A19772" i="1"/>
  <c r="A19773" i="1"/>
  <c r="A19774" i="1"/>
  <c r="A19775" i="1"/>
  <c r="A19776" i="1"/>
  <c r="A19777" i="1"/>
  <c r="A19778" i="1"/>
  <c r="A19779" i="1"/>
  <c r="A19780" i="1"/>
  <c r="A19781" i="1"/>
  <c r="A19782" i="1"/>
  <c r="A19783" i="1"/>
  <c r="A19784" i="1"/>
  <c r="A19785" i="1"/>
  <c r="A19786" i="1"/>
  <c r="A19787" i="1"/>
  <c r="A19788" i="1"/>
  <c r="A19789" i="1"/>
  <c r="A19790" i="1"/>
  <c r="A19791" i="1"/>
  <c r="A19792" i="1"/>
  <c r="A19793" i="1"/>
  <c r="A19794" i="1"/>
  <c r="A19795" i="1"/>
  <c r="A19796" i="1"/>
  <c r="A19797" i="1"/>
  <c r="A19798" i="1"/>
  <c r="A19799" i="1"/>
  <c r="A19800" i="1"/>
  <c r="A19801" i="1"/>
  <c r="A19802" i="1"/>
  <c r="A19803" i="1"/>
  <c r="A19804" i="1"/>
  <c r="A19805" i="1"/>
  <c r="A19806" i="1"/>
  <c r="A19807" i="1"/>
  <c r="A19808" i="1"/>
  <c r="A19809" i="1"/>
  <c r="A19810" i="1"/>
  <c r="A19811" i="1"/>
  <c r="A19812" i="1"/>
  <c r="A19813" i="1"/>
  <c r="A19814" i="1"/>
  <c r="A19815" i="1"/>
  <c r="A19816" i="1"/>
  <c r="A19817" i="1"/>
  <c r="A19818" i="1"/>
  <c r="A19819" i="1"/>
  <c r="A19820" i="1"/>
  <c r="A19821" i="1"/>
  <c r="A19822" i="1"/>
  <c r="A19823" i="1"/>
  <c r="A19824" i="1"/>
  <c r="A19825" i="1"/>
  <c r="A19826" i="1"/>
  <c r="A19827" i="1"/>
  <c r="A19828" i="1"/>
  <c r="A19829" i="1"/>
  <c r="A19830" i="1"/>
  <c r="A19831" i="1"/>
  <c r="A19832" i="1"/>
  <c r="A19833" i="1"/>
  <c r="A19834" i="1"/>
  <c r="A19835" i="1"/>
  <c r="A19836" i="1"/>
  <c r="A19837" i="1"/>
  <c r="A19838" i="1"/>
  <c r="A19839" i="1"/>
  <c r="A19840" i="1"/>
  <c r="A19841" i="1"/>
  <c r="A19842" i="1"/>
  <c r="A19843" i="1"/>
  <c r="A19844" i="1"/>
  <c r="A19845" i="1"/>
  <c r="A19846" i="1"/>
  <c r="A19847" i="1"/>
  <c r="A19848" i="1"/>
  <c r="A19849" i="1"/>
  <c r="A19850" i="1"/>
  <c r="A19851" i="1"/>
  <c r="A19852" i="1"/>
  <c r="A19853" i="1"/>
  <c r="A19854" i="1"/>
  <c r="A19855" i="1"/>
  <c r="A19856" i="1"/>
  <c r="A19857" i="1"/>
  <c r="A19858" i="1"/>
  <c r="A19859" i="1"/>
  <c r="A19860" i="1"/>
  <c r="A19861" i="1"/>
  <c r="A19862" i="1"/>
  <c r="A19863" i="1"/>
  <c r="A19864" i="1"/>
  <c r="A19865" i="1"/>
  <c r="A19866" i="1"/>
  <c r="A19867" i="1"/>
  <c r="A19868" i="1"/>
  <c r="A19869" i="1"/>
  <c r="A19870" i="1"/>
  <c r="A19871" i="1"/>
  <c r="A19872" i="1"/>
  <c r="A19873" i="1"/>
  <c r="A19874" i="1"/>
  <c r="A19875" i="1"/>
  <c r="A19876" i="1"/>
  <c r="A19877" i="1"/>
  <c r="A19878" i="1"/>
  <c r="A19879" i="1"/>
  <c r="A19880" i="1"/>
  <c r="A19881" i="1"/>
  <c r="A19882" i="1"/>
  <c r="A19883" i="1"/>
  <c r="A19884" i="1"/>
  <c r="A19885" i="1"/>
  <c r="A19886" i="1"/>
  <c r="A19887" i="1"/>
  <c r="A19888" i="1"/>
  <c r="A19889" i="1"/>
  <c r="A19890" i="1"/>
  <c r="A19891" i="1"/>
  <c r="A19892" i="1"/>
  <c r="A19893" i="1"/>
  <c r="A19894" i="1"/>
  <c r="A19895" i="1"/>
  <c r="A19896" i="1"/>
  <c r="A19897" i="1"/>
  <c r="A19898" i="1"/>
  <c r="A19899" i="1"/>
  <c r="A19900" i="1"/>
  <c r="A19901" i="1"/>
  <c r="A19902" i="1"/>
  <c r="A19903" i="1"/>
  <c r="A19904" i="1"/>
  <c r="A19905" i="1"/>
  <c r="A19906" i="1"/>
  <c r="A19907" i="1"/>
  <c r="A19908" i="1"/>
  <c r="A19909" i="1"/>
  <c r="A19910" i="1"/>
  <c r="A19911" i="1"/>
  <c r="A19912" i="1"/>
  <c r="A19913" i="1"/>
  <c r="A19914" i="1"/>
  <c r="A19915" i="1"/>
  <c r="A19916" i="1"/>
  <c r="A19917" i="1"/>
  <c r="A19918" i="1"/>
  <c r="A19919" i="1"/>
  <c r="A19920" i="1"/>
  <c r="A19921" i="1"/>
  <c r="A19922" i="1"/>
  <c r="A19923" i="1"/>
  <c r="A19924" i="1"/>
  <c r="A19925" i="1"/>
  <c r="A19926" i="1"/>
  <c r="A19927" i="1"/>
  <c r="A19928" i="1"/>
  <c r="A19929" i="1"/>
  <c r="A19930" i="1"/>
  <c r="A19931" i="1"/>
  <c r="A19932" i="1"/>
  <c r="A19933" i="1"/>
  <c r="A19934" i="1"/>
  <c r="A19935" i="1"/>
  <c r="A19936" i="1"/>
  <c r="A19937" i="1"/>
  <c r="A19938" i="1"/>
  <c r="A19939" i="1"/>
  <c r="A19940" i="1"/>
  <c r="A19941" i="1"/>
  <c r="A19942" i="1"/>
  <c r="A19943" i="1"/>
  <c r="A19944" i="1"/>
  <c r="A19945" i="1"/>
  <c r="A19946" i="1"/>
  <c r="A19947" i="1"/>
  <c r="A19948" i="1"/>
  <c r="A19949" i="1"/>
  <c r="A19950" i="1"/>
  <c r="A19951" i="1"/>
  <c r="A19952" i="1"/>
  <c r="A19953" i="1"/>
  <c r="A19954" i="1"/>
  <c r="A19955" i="1"/>
  <c r="A19956" i="1"/>
  <c r="A19957" i="1"/>
  <c r="A19958" i="1"/>
  <c r="A19959" i="1"/>
  <c r="A19960" i="1"/>
  <c r="A19961" i="1"/>
  <c r="A19962" i="1"/>
  <c r="A19963" i="1"/>
  <c r="A19964" i="1"/>
  <c r="A19965" i="1"/>
  <c r="A19966" i="1"/>
  <c r="A19967" i="1"/>
  <c r="A19968" i="1"/>
  <c r="A19969" i="1"/>
  <c r="A19970" i="1"/>
  <c r="A19971" i="1"/>
  <c r="A19972" i="1"/>
  <c r="A19973" i="1"/>
  <c r="A19974" i="1"/>
  <c r="A19975" i="1"/>
  <c r="A19976" i="1"/>
  <c r="A19977" i="1"/>
  <c r="A19978" i="1"/>
  <c r="A19979" i="1"/>
  <c r="A19980" i="1"/>
  <c r="A19981" i="1"/>
  <c r="A19982" i="1"/>
  <c r="A19983" i="1"/>
  <c r="A19984" i="1"/>
  <c r="A19985" i="1"/>
  <c r="A19986" i="1"/>
  <c r="A19987" i="1"/>
  <c r="A19988" i="1"/>
  <c r="A19989" i="1"/>
  <c r="A19990" i="1"/>
  <c r="A19991" i="1"/>
  <c r="A19992" i="1"/>
  <c r="A19993" i="1"/>
  <c r="A19994" i="1"/>
  <c r="A19995" i="1"/>
  <c r="A19996" i="1"/>
  <c r="A19997" i="1"/>
  <c r="A19998" i="1"/>
  <c r="A19999" i="1"/>
  <c r="A20000" i="1"/>
  <c r="A20001" i="1"/>
  <c r="A20002" i="1"/>
  <c r="A20003" i="1"/>
  <c r="A20004" i="1"/>
  <c r="A20005" i="1"/>
  <c r="A20006" i="1"/>
  <c r="A20007" i="1"/>
  <c r="A20008" i="1"/>
  <c r="A20009" i="1"/>
  <c r="A20010" i="1"/>
  <c r="A20011" i="1"/>
  <c r="A20012" i="1"/>
  <c r="A20013" i="1"/>
  <c r="A20014" i="1"/>
  <c r="A20015" i="1"/>
  <c r="A20016" i="1"/>
  <c r="A20017" i="1"/>
  <c r="A20018" i="1"/>
  <c r="A20019" i="1"/>
  <c r="A20020" i="1"/>
  <c r="A20021" i="1"/>
  <c r="A20022" i="1"/>
  <c r="A20023" i="1"/>
  <c r="A20024" i="1"/>
  <c r="A20025" i="1"/>
  <c r="A20026" i="1"/>
  <c r="A20027" i="1"/>
  <c r="A20028" i="1"/>
  <c r="A20029" i="1"/>
  <c r="A20030" i="1"/>
  <c r="A20031" i="1"/>
  <c r="A20032" i="1"/>
  <c r="A20033" i="1"/>
  <c r="A20034" i="1"/>
  <c r="A20035" i="1"/>
  <c r="A20036" i="1"/>
  <c r="A20037" i="1"/>
  <c r="A20038" i="1"/>
  <c r="A20039" i="1"/>
  <c r="A20040" i="1"/>
  <c r="A20041" i="1"/>
  <c r="A20042" i="1"/>
  <c r="A20043" i="1"/>
  <c r="A20044" i="1"/>
  <c r="A20045" i="1"/>
  <c r="A20046" i="1"/>
  <c r="A20047" i="1"/>
  <c r="A20048" i="1"/>
  <c r="A20049" i="1"/>
  <c r="A20050" i="1"/>
  <c r="A20051" i="1"/>
  <c r="A20052" i="1"/>
  <c r="A20053" i="1"/>
  <c r="A20054" i="1"/>
  <c r="A20055" i="1"/>
  <c r="A20056" i="1"/>
  <c r="A20057" i="1"/>
  <c r="A20058" i="1"/>
  <c r="A20059" i="1"/>
  <c r="A20060" i="1"/>
  <c r="A20061" i="1"/>
  <c r="A20062" i="1"/>
  <c r="A20063" i="1"/>
  <c r="A20064" i="1"/>
  <c r="A20065" i="1"/>
  <c r="A20066" i="1"/>
  <c r="A20067" i="1"/>
  <c r="A20068" i="1"/>
  <c r="A20069" i="1"/>
  <c r="A20070" i="1"/>
  <c r="A20071" i="1"/>
  <c r="A20072" i="1"/>
  <c r="A20073" i="1"/>
  <c r="A20074" i="1"/>
  <c r="A20075" i="1"/>
  <c r="A20076" i="1"/>
  <c r="A20077" i="1"/>
  <c r="A20078" i="1"/>
  <c r="A20079" i="1"/>
  <c r="A20080" i="1"/>
  <c r="A20081" i="1"/>
  <c r="A20082" i="1"/>
  <c r="A20083" i="1"/>
  <c r="A20084" i="1"/>
  <c r="A20085" i="1"/>
  <c r="A20086" i="1"/>
  <c r="A20087" i="1"/>
  <c r="A20088" i="1"/>
  <c r="A20089" i="1"/>
  <c r="A20090" i="1"/>
  <c r="A20091" i="1"/>
  <c r="A20092" i="1"/>
  <c r="A20093" i="1"/>
  <c r="A20094" i="1"/>
  <c r="A20095" i="1"/>
  <c r="A20096" i="1"/>
  <c r="A20097" i="1"/>
  <c r="A20098" i="1"/>
  <c r="A20099" i="1"/>
  <c r="A20100" i="1"/>
  <c r="A20101" i="1"/>
  <c r="A20102" i="1"/>
  <c r="A20103" i="1"/>
  <c r="A20104" i="1"/>
  <c r="A20105" i="1"/>
  <c r="A20106" i="1"/>
  <c r="A20107" i="1"/>
  <c r="A20108" i="1"/>
  <c r="A20109" i="1"/>
  <c r="A20110" i="1"/>
  <c r="A20111" i="1"/>
  <c r="A20112" i="1"/>
  <c r="A20113" i="1"/>
  <c r="A20114" i="1"/>
  <c r="A20115" i="1"/>
  <c r="A20116" i="1"/>
  <c r="A20117" i="1"/>
  <c r="A20118" i="1"/>
  <c r="A20119" i="1"/>
  <c r="A20120" i="1"/>
  <c r="A20121" i="1"/>
  <c r="A20122" i="1"/>
  <c r="A20123" i="1"/>
  <c r="A20124" i="1"/>
  <c r="A20125" i="1"/>
  <c r="A20126" i="1"/>
  <c r="A20127" i="1"/>
  <c r="A20128" i="1"/>
  <c r="A20129" i="1"/>
  <c r="A20130" i="1"/>
  <c r="A20131" i="1"/>
  <c r="A20132" i="1"/>
  <c r="A20133" i="1"/>
  <c r="A20134" i="1"/>
  <c r="A20135" i="1"/>
  <c r="A20136" i="1"/>
  <c r="A20137" i="1"/>
  <c r="A20138" i="1"/>
  <c r="A20139" i="1"/>
  <c r="A20140" i="1"/>
  <c r="A20141" i="1"/>
  <c r="A20142" i="1"/>
  <c r="A20143" i="1"/>
  <c r="A20144" i="1"/>
  <c r="A20145" i="1"/>
  <c r="A20146" i="1"/>
  <c r="A20147" i="1"/>
  <c r="A20148" i="1"/>
  <c r="A20149" i="1"/>
  <c r="A20150" i="1"/>
  <c r="A20151" i="1"/>
  <c r="A20152" i="1"/>
  <c r="A20153" i="1"/>
  <c r="A20154" i="1"/>
  <c r="A20155" i="1"/>
  <c r="A20156" i="1"/>
  <c r="A20157" i="1"/>
  <c r="A20158" i="1"/>
  <c r="A20159" i="1"/>
  <c r="A20160" i="1"/>
  <c r="A20161" i="1"/>
  <c r="A20162" i="1"/>
  <c r="A20163" i="1"/>
  <c r="A20164" i="1"/>
  <c r="A20165" i="1"/>
  <c r="A20166" i="1"/>
  <c r="A20167" i="1"/>
  <c r="A20168" i="1"/>
  <c r="A20169" i="1"/>
  <c r="A20170" i="1"/>
  <c r="A20171" i="1"/>
  <c r="A20172" i="1"/>
  <c r="A20173" i="1"/>
  <c r="A20174" i="1"/>
  <c r="A20175" i="1"/>
  <c r="A20176" i="1"/>
  <c r="A20177" i="1"/>
  <c r="A20178" i="1"/>
  <c r="A20179" i="1"/>
  <c r="A20180" i="1"/>
  <c r="A20181" i="1"/>
  <c r="A20182" i="1"/>
  <c r="A20183" i="1"/>
  <c r="A20184" i="1"/>
  <c r="A20185" i="1"/>
  <c r="A20186" i="1"/>
  <c r="A20187" i="1"/>
  <c r="A20188" i="1"/>
  <c r="A20189" i="1"/>
  <c r="A20190" i="1"/>
  <c r="A20191" i="1"/>
  <c r="A20192" i="1"/>
  <c r="A20193" i="1"/>
  <c r="A20194" i="1"/>
  <c r="A20195" i="1"/>
  <c r="A20196" i="1"/>
  <c r="A20197" i="1"/>
  <c r="A20198" i="1"/>
  <c r="A20199" i="1"/>
  <c r="A20200" i="1"/>
  <c r="A20201" i="1"/>
  <c r="A20202" i="1"/>
  <c r="A20203" i="1"/>
  <c r="A20204" i="1"/>
  <c r="A20205" i="1"/>
  <c r="A20206" i="1"/>
  <c r="A20207" i="1"/>
  <c r="A20208" i="1"/>
  <c r="A20209" i="1"/>
  <c r="A20210" i="1"/>
  <c r="A20211" i="1"/>
  <c r="A20212" i="1"/>
  <c r="A20213" i="1"/>
  <c r="A20214" i="1"/>
  <c r="A20215" i="1"/>
  <c r="A20216" i="1"/>
  <c r="A20217" i="1"/>
  <c r="A20218" i="1"/>
  <c r="A20219" i="1"/>
  <c r="A20220" i="1"/>
  <c r="A20221" i="1"/>
  <c r="A20222" i="1"/>
  <c r="A20223" i="1"/>
  <c r="A20224" i="1"/>
  <c r="A20225" i="1"/>
  <c r="A20226" i="1"/>
  <c r="A20227" i="1"/>
  <c r="A20228" i="1"/>
  <c r="A20229" i="1"/>
  <c r="A20230" i="1"/>
  <c r="A20231" i="1"/>
  <c r="A20232" i="1"/>
  <c r="A20233" i="1"/>
  <c r="A20234" i="1"/>
  <c r="A20235" i="1"/>
  <c r="A20236" i="1"/>
  <c r="A20237" i="1"/>
  <c r="A20238" i="1"/>
  <c r="A20239" i="1"/>
  <c r="A20240" i="1"/>
  <c r="A20241" i="1"/>
  <c r="A20242" i="1"/>
  <c r="A20243" i="1"/>
  <c r="A20244" i="1"/>
  <c r="A20245" i="1"/>
  <c r="A20246" i="1"/>
  <c r="A20247" i="1"/>
  <c r="A20248" i="1"/>
  <c r="A20249" i="1"/>
  <c r="A20250" i="1"/>
  <c r="A20251" i="1"/>
  <c r="A20252" i="1"/>
  <c r="A20253" i="1"/>
  <c r="A20254" i="1"/>
  <c r="A20255" i="1"/>
  <c r="A20256" i="1"/>
  <c r="A20257" i="1"/>
  <c r="A20258" i="1"/>
  <c r="A20259" i="1"/>
  <c r="A20260" i="1"/>
  <c r="A20261" i="1"/>
  <c r="A20262" i="1"/>
  <c r="A20263" i="1"/>
  <c r="A20264" i="1"/>
  <c r="A20265" i="1"/>
  <c r="A20266" i="1"/>
  <c r="A20267" i="1"/>
  <c r="A20268" i="1"/>
  <c r="A20269" i="1"/>
  <c r="A20270" i="1"/>
  <c r="A20271" i="1"/>
  <c r="A20272" i="1"/>
  <c r="A20273" i="1"/>
  <c r="A20274" i="1"/>
  <c r="A20275" i="1"/>
  <c r="A20276" i="1"/>
  <c r="A20277" i="1"/>
  <c r="A20278" i="1"/>
  <c r="A20279" i="1"/>
  <c r="A20280" i="1"/>
  <c r="A20281" i="1"/>
  <c r="A20282" i="1"/>
  <c r="A20283" i="1"/>
  <c r="A20284" i="1"/>
  <c r="A20285" i="1"/>
  <c r="A20286" i="1"/>
  <c r="A20287" i="1"/>
  <c r="A20288" i="1"/>
  <c r="A20289" i="1"/>
  <c r="A20290" i="1"/>
  <c r="A20291" i="1"/>
  <c r="A20292" i="1"/>
  <c r="A20293" i="1"/>
  <c r="A20294" i="1"/>
  <c r="A20295" i="1"/>
  <c r="A20296" i="1"/>
  <c r="A20297" i="1"/>
  <c r="A20298" i="1"/>
  <c r="A20299" i="1"/>
  <c r="A20300" i="1"/>
  <c r="A20301" i="1"/>
  <c r="A20302" i="1"/>
  <c r="A20303" i="1"/>
  <c r="A20304" i="1"/>
  <c r="A20305" i="1"/>
  <c r="A20306" i="1"/>
  <c r="A20307" i="1"/>
  <c r="A20308" i="1"/>
  <c r="A20309" i="1"/>
  <c r="A20310" i="1"/>
  <c r="A20311" i="1"/>
  <c r="A20312" i="1"/>
  <c r="A20313" i="1"/>
  <c r="A20314" i="1"/>
  <c r="A20315" i="1"/>
  <c r="A20316" i="1"/>
  <c r="A20317" i="1"/>
  <c r="A20318" i="1"/>
  <c r="A20319" i="1"/>
  <c r="A20320" i="1"/>
  <c r="A20321" i="1"/>
  <c r="A20322" i="1"/>
  <c r="A20323" i="1"/>
  <c r="A20324" i="1"/>
  <c r="A20325" i="1"/>
  <c r="A20326" i="1"/>
  <c r="A20327" i="1"/>
  <c r="A20328" i="1"/>
  <c r="A20329" i="1"/>
  <c r="A20330" i="1"/>
  <c r="A20331" i="1"/>
  <c r="A20332" i="1"/>
  <c r="A20333" i="1"/>
  <c r="A20334" i="1"/>
  <c r="A20335" i="1"/>
  <c r="A20336" i="1"/>
  <c r="A20337" i="1"/>
  <c r="A20338" i="1"/>
  <c r="A20339" i="1"/>
  <c r="A20340" i="1"/>
  <c r="A20341" i="1"/>
  <c r="A20342" i="1"/>
  <c r="A20343" i="1"/>
  <c r="A20344" i="1"/>
  <c r="A20345" i="1"/>
  <c r="A20346" i="1"/>
  <c r="A20347" i="1"/>
  <c r="A20348" i="1"/>
  <c r="A20349" i="1"/>
  <c r="A20350" i="1"/>
  <c r="A20351" i="1"/>
  <c r="A20352" i="1"/>
  <c r="A20353" i="1"/>
  <c r="A20354" i="1"/>
  <c r="A20355" i="1"/>
  <c r="A20356" i="1"/>
  <c r="A20357" i="1"/>
  <c r="A20358" i="1"/>
  <c r="A20359" i="1"/>
  <c r="A20360" i="1"/>
  <c r="A20361" i="1"/>
  <c r="A20362" i="1"/>
  <c r="A20363" i="1"/>
  <c r="A20364" i="1"/>
  <c r="A20365" i="1"/>
  <c r="A20366" i="1"/>
  <c r="A20367" i="1"/>
  <c r="A20368" i="1"/>
  <c r="A20369" i="1"/>
  <c r="A20370" i="1"/>
  <c r="A20371" i="1"/>
  <c r="A20372" i="1"/>
  <c r="A20373" i="1"/>
  <c r="A20374" i="1"/>
  <c r="A20375" i="1"/>
  <c r="A20376" i="1"/>
  <c r="A20377" i="1"/>
  <c r="A20378" i="1"/>
  <c r="A20379" i="1"/>
  <c r="A20380" i="1"/>
  <c r="A20381" i="1"/>
  <c r="A20382" i="1"/>
  <c r="A20383" i="1"/>
  <c r="A20384" i="1"/>
  <c r="A20385" i="1"/>
  <c r="A20386" i="1"/>
  <c r="A20387" i="1"/>
  <c r="A20388" i="1"/>
  <c r="A20389" i="1"/>
  <c r="A20390" i="1"/>
  <c r="A20391" i="1"/>
  <c r="A20392" i="1"/>
  <c r="A20393" i="1"/>
  <c r="A20394" i="1"/>
  <c r="A20395" i="1"/>
  <c r="A20396" i="1"/>
  <c r="A20397" i="1"/>
  <c r="A20398" i="1"/>
  <c r="A20399" i="1"/>
  <c r="A20400" i="1"/>
  <c r="A20401" i="1"/>
  <c r="A20402" i="1"/>
  <c r="A20403" i="1"/>
  <c r="A20404" i="1"/>
  <c r="A20405" i="1"/>
  <c r="A20406" i="1"/>
  <c r="A20407" i="1"/>
  <c r="A20408" i="1"/>
  <c r="A20409" i="1"/>
  <c r="A20410" i="1"/>
  <c r="A20411" i="1"/>
  <c r="A20412" i="1"/>
  <c r="A20413" i="1"/>
  <c r="A20414" i="1"/>
  <c r="A20415" i="1"/>
  <c r="A20416" i="1"/>
  <c r="A20417" i="1"/>
  <c r="A20418" i="1"/>
  <c r="A20419" i="1"/>
  <c r="A20420" i="1"/>
  <c r="A20421" i="1"/>
  <c r="A20422" i="1"/>
  <c r="A20423" i="1"/>
  <c r="A20424" i="1"/>
  <c r="A20425" i="1"/>
  <c r="A20426" i="1"/>
  <c r="A20427" i="1"/>
  <c r="A20428" i="1"/>
  <c r="A20429" i="1"/>
  <c r="A20430" i="1"/>
  <c r="A20431" i="1"/>
  <c r="A20432" i="1"/>
  <c r="A20433" i="1"/>
  <c r="A20434" i="1"/>
  <c r="A20435" i="1"/>
  <c r="A20436" i="1"/>
  <c r="A20437" i="1"/>
  <c r="A20438" i="1"/>
  <c r="A20439" i="1"/>
  <c r="A20440" i="1"/>
  <c r="A20441" i="1"/>
  <c r="A20442" i="1"/>
  <c r="A20443" i="1"/>
  <c r="A20444" i="1"/>
  <c r="A20445" i="1"/>
  <c r="A20446" i="1"/>
  <c r="A20447" i="1"/>
  <c r="A20448" i="1"/>
  <c r="A20449" i="1"/>
  <c r="A20450" i="1"/>
  <c r="A20451" i="1"/>
  <c r="A20452" i="1"/>
  <c r="A20453" i="1"/>
  <c r="A20454" i="1"/>
  <c r="A20455" i="1"/>
  <c r="A20456" i="1"/>
  <c r="A20457" i="1"/>
  <c r="A20458" i="1"/>
  <c r="A20459" i="1"/>
  <c r="A20460" i="1"/>
  <c r="A20461" i="1"/>
  <c r="A20462" i="1"/>
  <c r="A20463" i="1"/>
  <c r="A20464" i="1"/>
  <c r="A20465" i="1"/>
  <c r="A20466" i="1"/>
  <c r="A20467" i="1"/>
  <c r="A20468" i="1"/>
  <c r="A20469" i="1"/>
  <c r="A20470" i="1"/>
  <c r="A20471" i="1"/>
  <c r="A20472" i="1"/>
  <c r="A20473" i="1"/>
  <c r="A20474" i="1"/>
  <c r="A20475" i="1"/>
  <c r="A20476" i="1"/>
  <c r="A20477" i="1"/>
  <c r="A20478" i="1"/>
  <c r="A20479" i="1"/>
  <c r="A20480" i="1"/>
  <c r="A20481" i="1"/>
  <c r="A20482" i="1"/>
  <c r="A20483" i="1"/>
  <c r="A20484" i="1"/>
  <c r="A20485" i="1"/>
  <c r="A20486" i="1"/>
  <c r="A20487" i="1"/>
  <c r="A20488" i="1"/>
  <c r="A20489" i="1"/>
  <c r="A20490" i="1"/>
  <c r="A20491" i="1"/>
  <c r="A20492" i="1"/>
  <c r="A20493" i="1"/>
  <c r="A20494" i="1"/>
  <c r="A20495" i="1"/>
  <c r="A20496" i="1"/>
  <c r="A20497" i="1"/>
  <c r="A20498" i="1"/>
  <c r="A20499" i="1"/>
  <c r="A20500" i="1"/>
  <c r="A20501" i="1"/>
  <c r="A20502" i="1"/>
  <c r="A20503" i="1"/>
  <c r="A20504" i="1"/>
  <c r="A20505" i="1"/>
  <c r="A20506" i="1"/>
  <c r="A20507" i="1"/>
  <c r="A20508" i="1"/>
  <c r="A20509" i="1"/>
  <c r="A20510" i="1"/>
  <c r="A20511" i="1"/>
  <c r="A20512" i="1"/>
  <c r="A20513" i="1"/>
  <c r="A20514" i="1"/>
  <c r="A20515" i="1"/>
  <c r="A20516" i="1"/>
  <c r="A20517" i="1"/>
  <c r="A20518" i="1"/>
  <c r="A20519" i="1"/>
  <c r="A20520" i="1"/>
  <c r="A20521" i="1"/>
  <c r="A20522" i="1"/>
  <c r="A20523" i="1"/>
  <c r="A20524" i="1"/>
  <c r="A20525" i="1"/>
  <c r="A20526" i="1"/>
  <c r="A20527" i="1"/>
  <c r="A20528" i="1"/>
  <c r="A20529" i="1"/>
  <c r="A20530" i="1"/>
  <c r="A20531" i="1"/>
  <c r="A20532" i="1"/>
  <c r="A20533" i="1"/>
  <c r="A20534" i="1"/>
  <c r="A20535" i="1"/>
  <c r="A20536" i="1"/>
  <c r="A20537" i="1"/>
  <c r="A20538" i="1"/>
  <c r="A20539" i="1"/>
  <c r="A20540" i="1"/>
  <c r="A20541" i="1"/>
  <c r="A20542" i="1"/>
  <c r="A20543" i="1"/>
  <c r="A20544" i="1"/>
  <c r="A20545" i="1"/>
  <c r="A20546" i="1"/>
  <c r="A20547" i="1"/>
  <c r="A20548" i="1"/>
  <c r="A20549" i="1"/>
  <c r="A20550" i="1"/>
  <c r="A20551" i="1"/>
  <c r="A20552" i="1"/>
  <c r="A20553" i="1"/>
  <c r="A20554" i="1"/>
  <c r="A20555" i="1"/>
  <c r="A20556" i="1"/>
  <c r="A20557" i="1"/>
  <c r="A20558" i="1"/>
  <c r="A20559" i="1"/>
  <c r="A20560" i="1"/>
  <c r="A20561" i="1"/>
  <c r="A20562" i="1"/>
  <c r="A20563" i="1"/>
  <c r="A20564" i="1"/>
  <c r="A20565" i="1"/>
  <c r="A20566" i="1"/>
  <c r="A20567" i="1"/>
  <c r="A20568" i="1"/>
  <c r="A20569" i="1"/>
  <c r="A20570" i="1"/>
  <c r="A20571" i="1"/>
  <c r="A20572" i="1"/>
  <c r="A20573" i="1"/>
  <c r="A20574" i="1"/>
  <c r="A20575" i="1"/>
  <c r="A20576" i="1"/>
  <c r="A20577" i="1"/>
  <c r="A20578" i="1"/>
  <c r="A20579" i="1"/>
  <c r="A20580" i="1"/>
  <c r="A20581" i="1"/>
  <c r="A20582" i="1"/>
  <c r="A20583" i="1"/>
  <c r="A20584" i="1"/>
  <c r="A20585" i="1"/>
  <c r="A20586" i="1"/>
  <c r="A20587" i="1"/>
  <c r="A20588" i="1"/>
  <c r="A20589" i="1"/>
  <c r="A20590" i="1"/>
  <c r="A20591" i="1"/>
  <c r="A20592" i="1"/>
  <c r="A20593" i="1"/>
  <c r="A20594" i="1"/>
  <c r="A20595" i="1"/>
  <c r="A20596" i="1"/>
  <c r="A20597" i="1"/>
  <c r="A20598" i="1"/>
  <c r="A20599" i="1"/>
  <c r="A20600" i="1"/>
  <c r="A20601" i="1"/>
  <c r="A20602" i="1"/>
  <c r="A20603" i="1"/>
  <c r="A20604" i="1"/>
  <c r="A20605" i="1"/>
  <c r="A20606" i="1"/>
  <c r="A20607" i="1"/>
  <c r="A20608" i="1"/>
  <c r="A20609" i="1"/>
  <c r="A20610" i="1"/>
  <c r="A20611" i="1"/>
  <c r="A20612" i="1"/>
  <c r="A20613" i="1"/>
  <c r="A20614" i="1"/>
  <c r="A20615" i="1"/>
  <c r="A20616" i="1"/>
  <c r="A20617" i="1"/>
  <c r="A20618" i="1"/>
  <c r="A20619" i="1"/>
  <c r="A20620" i="1"/>
  <c r="A20621" i="1"/>
  <c r="A20622" i="1"/>
  <c r="A20623" i="1"/>
  <c r="A20624" i="1"/>
  <c r="A20625" i="1"/>
  <c r="A20626" i="1"/>
  <c r="A20627" i="1"/>
  <c r="A20628" i="1"/>
  <c r="A20629" i="1"/>
  <c r="A20630" i="1"/>
  <c r="A20631" i="1"/>
  <c r="A20632" i="1"/>
  <c r="A20633" i="1"/>
  <c r="A20634" i="1"/>
  <c r="A20635" i="1"/>
  <c r="A20636" i="1"/>
  <c r="A20637" i="1"/>
  <c r="A20638" i="1"/>
  <c r="A20639" i="1"/>
  <c r="A20640" i="1"/>
  <c r="A20641" i="1"/>
  <c r="A20642" i="1"/>
  <c r="A20643" i="1"/>
  <c r="A20644" i="1"/>
  <c r="A20645" i="1"/>
  <c r="A20646" i="1"/>
  <c r="A20647" i="1"/>
  <c r="A20648" i="1"/>
  <c r="A20649" i="1"/>
  <c r="A20650" i="1"/>
  <c r="A20651" i="1"/>
  <c r="A20652" i="1"/>
  <c r="A20653" i="1"/>
  <c r="A20654" i="1"/>
  <c r="A20655" i="1"/>
  <c r="A20656" i="1"/>
  <c r="A20657" i="1"/>
  <c r="A20658" i="1"/>
  <c r="A20659" i="1"/>
  <c r="A20660" i="1"/>
  <c r="A20661" i="1"/>
  <c r="A20662" i="1"/>
  <c r="A20663" i="1"/>
  <c r="A20664" i="1"/>
  <c r="A20665" i="1"/>
  <c r="A20666" i="1"/>
  <c r="A20667" i="1"/>
  <c r="A20668" i="1"/>
  <c r="A20669" i="1"/>
  <c r="A20670" i="1"/>
  <c r="A20671" i="1"/>
  <c r="A20672" i="1"/>
  <c r="A20673" i="1"/>
  <c r="A20674" i="1"/>
  <c r="A20675" i="1"/>
  <c r="A20676" i="1"/>
  <c r="A20677" i="1"/>
  <c r="A20678" i="1"/>
  <c r="A20679" i="1"/>
  <c r="A20680" i="1"/>
  <c r="A20681" i="1"/>
  <c r="A20682" i="1"/>
  <c r="A20683" i="1"/>
  <c r="A20684" i="1"/>
  <c r="A20685" i="1"/>
  <c r="A20686" i="1"/>
  <c r="A20687" i="1"/>
  <c r="A20688" i="1"/>
  <c r="A20689" i="1"/>
  <c r="A20690" i="1"/>
  <c r="A20691" i="1"/>
  <c r="A20692" i="1"/>
  <c r="A20693" i="1"/>
  <c r="A20694" i="1"/>
  <c r="A20695" i="1"/>
  <c r="A20696" i="1"/>
  <c r="A20697" i="1"/>
  <c r="A20698" i="1"/>
  <c r="A20699" i="1"/>
  <c r="A20700" i="1"/>
  <c r="A20701" i="1"/>
  <c r="A20702" i="1"/>
  <c r="A20703" i="1"/>
  <c r="A20704" i="1"/>
  <c r="A20705" i="1"/>
  <c r="A20706" i="1"/>
  <c r="A20707" i="1"/>
  <c r="A20708" i="1"/>
  <c r="A20709" i="1"/>
  <c r="A20710" i="1"/>
  <c r="A20711" i="1"/>
  <c r="A20712" i="1"/>
  <c r="A20713" i="1"/>
  <c r="A20714" i="1"/>
  <c r="A20715" i="1"/>
  <c r="A20716" i="1"/>
  <c r="A20717" i="1"/>
  <c r="A20718" i="1"/>
  <c r="A20719" i="1"/>
  <c r="A20720" i="1"/>
  <c r="A20721" i="1"/>
  <c r="A20722" i="1"/>
  <c r="A20723" i="1"/>
  <c r="A20724" i="1"/>
  <c r="A20725" i="1"/>
  <c r="A20726" i="1"/>
  <c r="A20727" i="1"/>
  <c r="A20728" i="1"/>
  <c r="A20729" i="1"/>
  <c r="A20730" i="1"/>
  <c r="A20731" i="1"/>
  <c r="A20732" i="1"/>
  <c r="A20733" i="1"/>
  <c r="A20734" i="1"/>
  <c r="A20735" i="1"/>
  <c r="A20736" i="1"/>
  <c r="A20737" i="1"/>
  <c r="A20738" i="1"/>
  <c r="A20739" i="1"/>
  <c r="A20740" i="1"/>
  <c r="A20741" i="1"/>
  <c r="A20742" i="1"/>
  <c r="A20743" i="1"/>
  <c r="A20744" i="1"/>
  <c r="A20745" i="1"/>
  <c r="A20746" i="1"/>
  <c r="A20747" i="1"/>
  <c r="A20748" i="1"/>
  <c r="A20749" i="1"/>
  <c r="A20750" i="1"/>
  <c r="A20751" i="1"/>
  <c r="A20752" i="1"/>
  <c r="A20753" i="1"/>
  <c r="A20754" i="1"/>
  <c r="A20755" i="1"/>
  <c r="A20756" i="1"/>
  <c r="A20757" i="1"/>
  <c r="A20758" i="1"/>
  <c r="A20759" i="1"/>
  <c r="A20760" i="1"/>
  <c r="A20761" i="1"/>
  <c r="A20762" i="1"/>
  <c r="A20763" i="1"/>
  <c r="A20764" i="1"/>
  <c r="A20765" i="1"/>
  <c r="A20766" i="1"/>
  <c r="A20767" i="1"/>
  <c r="A20768" i="1"/>
  <c r="A20769" i="1"/>
  <c r="A20770" i="1"/>
  <c r="A20771" i="1"/>
  <c r="A20772" i="1"/>
  <c r="A20773" i="1"/>
  <c r="A20774" i="1"/>
  <c r="A20775" i="1"/>
  <c r="A20776" i="1"/>
  <c r="A20777" i="1"/>
  <c r="A20778" i="1"/>
  <c r="A20779" i="1"/>
  <c r="A20780" i="1"/>
  <c r="A20781" i="1"/>
  <c r="A20782" i="1"/>
  <c r="A20783" i="1"/>
  <c r="A20784" i="1"/>
  <c r="A20785" i="1"/>
  <c r="A20786" i="1"/>
  <c r="A20787" i="1"/>
  <c r="A20788" i="1"/>
  <c r="A20789" i="1"/>
  <c r="A20790" i="1"/>
  <c r="A20791" i="1"/>
  <c r="A20792" i="1"/>
  <c r="A20793" i="1"/>
  <c r="A20794" i="1"/>
  <c r="A20795" i="1"/>
  <c r="A20796" i="1"/>
  <c r="A20797" i="1"/>
  <c r="A20798" i="1"/>
  <c r="A20799" i="1"/>
  <c r="A20800" i="1"/>
  <c r="A20801" i="1"/>
  <c r="A20802" i="1"/>
  <c r="A20803" i="1"/>
  <c r="A20804" i="1"/>
  <c r="A20805" i="1"/>
  <c r="A20806" i="1"/>
  <c r="A20807" i="1"/>
  <c r="A20808" i="1"/>
  <c r="A20809" i="1"/>
  <c r="A20810" i="1"/>
  <c r="A20811" i="1"/>
  <c r="A20812" i="1"/>
  <c r="A20813" i="1"/>
  <c r="A20814" i="1"/>
  <c r="A20815" i="1"/>
  <c r="A20816" i="1"/>
  <c r="A20817" i="1"/>
  <c r="A20818" i="1"/>
  <c r="A20819" i="1"/>
  <c r="A20820" i="1"/>
  <c r="A20821" i="1"/>
  <c r="A20822" i="1"/>
  <c r="A20823" i="1"/>
  <c r="A20824" i="1"/>
  <c r="A20825" i="1"/>
  <c r="A20826" i="1"/>
  <c r="A20827" i="1"/>
  <c r="A20828" i="1"/>
  <c r="A20829" i="1"/>
  <c r="A20830" i="1"/>
  <c r="A20831" i="1"/>
  <c r="A20832" i="1"/>
  <c r="A20833" i="1"/>
  <c r="A20834" i="1"/>
  <c r="A20835" i="1"/>
  <c r="A20836" i="1"/>
  <c r="A20837" i="1"/>
  <c r="A20838" i="1"/>
  <c r="A20839" i="1"/>
  <c r="A20840" i="1"/>
  <c r="A20841" i="1"/>
  <c r="A20842" i="1"/>
  <c r="A20843" i="1"/>
  <c r="A20844" i="1"/>
  <c r="A20845" i="1"/>
  <c r="A20846" i="1"/>
  <c r="A20847" i="1"/>
  <c r="A20848" i="1"/>
  <c r="A20849" i="1"/>
  <c r="A20850" i="1"/>
  <c r="A20851" i="1"/>
  <c r="A20852" i="1"/>
  <c r="A20853" i="1"/>
  <c r="A20854" i="1"/>
  <c r="A20855" i="1"/>
  <c r="A20856" i="1"/>
  <c r="A20857" i="1"/>
  <c r="A20858" i="1"/>
  <c r="A20859" i="1"/>
  <c r="A20860" i="1"/>
  <c r="A20861" i="1"/>
  <c r="A20862" i="1"/>
  <c r="A20863" i="1"/>
  <c r="A20864" i="1"/>
  <c r="A20865" i="1"/>
  <c r="A20866" i="1"/>
  <c r="A20867" i="1"/>
  <c r="A20868" i="1"/>
  <c r="A20869" i="1"/>
  <c r="A20870" i="1"/>
  <c r="A20871" i="1"/>
  <c r="A20872" i="1"/>
  <c r="A20873" i="1"/>
  <c r="A20874" i="1"/>
  <c r="A20875" i="1"/>
  <c r="A20876" i="1"/>
  <c r="A20877" i="1"/>
  <c r="A20878" i="1"/>
  <c r="A20879" i="1"/>
  <c r="A20880" i="1"/>
  <c r="A20881" i="1"/>
  <c r="A20882" i="1"/>
  <c r="A20883" i="1"/>
  <c r="A20884" i="1"/>
  <c r="A20885" i="1"/>
  <c r="A20886" i="1"/>
  <c r="A20887" i="1"/>
  <c r="A20888" i="1"/>
  <c r="A20889" i="1"/>
  <c r="A20890" i="1"/>
  <c r="A20891" i="1"/>
  <c r="A20892" i="1"/>
  <c r="A20893" i="1"/>
  <c r="A20894" i="1"/>
  <c r="A20895" i="1"/>
  <c r="A20896" i="1"/>
  <c r="A20897" i="1"/>
  <c r="A20898" i="1"/>
  <c r="A20899" i="1"/>
  <c r="A20900" i="1"/>
  <c r="A20901" i="1"/>
  <c r="A20902" i="1"/>
  <c r="A20903" i="1"/>
  <c r="A20904" i="1"/>
  <c r="A20905" i="1"/>
  <c r="A20906" i="1"/>
  <c r="A20907" i="1"/>
  <c r="A20908" i="1"/>
  <c r="A20909" i="1"/>
  <c r="A20910" i="1"/>
  <c r="A20911" i="1"/>
  <c r="A20912" i="1"/>
  <c r="A20913" i="1"/>
  <c r="A20914" i="1"/>
  <c r="A20915" i="1"/>
  <c r="A20916" i="1"/>
  <c r="A20917" i="1"/>
  <c r="A20918" i="1"/>
  <c r="A20919" i="1"/>
  <c r="A20920" i="1"/>
  <c r="A20921" i="1"/>
  <c r="A20922" i="1"/>
  <c r="A20923" i="1"/>
  <c r="A20924" i="1"/>
  <c r="A20925" i="1"/>
  <c r="A20926" i="1"/>
  <c r="A20927" i="1"/>
  <c r="A20928" i="1"/>
  <c r="A20929" i="1"/>
  <c r="A20930" i="1"/>
  <c r="A20931" i="1"/>
  <c r="A20932" i="1"/>
  <c r="A20933" i="1"/>
  <c r="A20934" i="1"/>
  <c r="A20935" i="1"/>
  <c r="A20936" i="1"/>
  <c r="A20937" i="1"/>
  <c r="A20938" i="1"/>
  <c r="A20939" i="1"/>
  <c r="A20940" i="1"/>
  <c r="A20941" i="1"/>
  <c r="A20942" i="1"/>
  <c r="A20943" i="1"/>
  <c r="A20944" i="1"/>
  <c r="A20945" i="1"/>
  <c r="A20946" i="1"/>
  <c r="A20947" i="1"/>
  <c r="A20948" i="1"/>
  <c r="A20949" i="1"/>
  <c r="A20950" i="1"/>
  <c r="A20951" i="1"/>
  <c r="A20952" i="1"/>
  <c r="A20953" i="1"/>
  <c r="A20954" i="1"/>
  <c r="A20955" i="1"/>
  <c r="A20956" i="1"/>
  <c r="A20957" i="1"/>
  <c r="A20958" i="1"/>
  <c r="A20959" i="1"/>
  <c r="A20960" i="1"/>
  <c r="A20961" i="1"/>
  <c r="A20962" i="1"/>
  <c r="A20963" i="1"/>
  <c r="A20964" i="1"/>
  <c r="A20965" i="1"/>
  <c r="A20966" i="1"/>
  <c r="A20967" i="1"/>
  <c r="A20968" i="1"/>
  <c r="A20969" i="1"/>
  <c r="A20970" i="1"/>
  <c r="A20971" i="1"/>
  <c r="A20972" i="1"/>
  <c r="A20973" i="1"/>
  <c r="A20974" i="1"/>
  <c r="A20975" i="1"/>
  <c r="A20976" i="1"/>
  <c r="A20977" i="1"/>
  <c r="A20978" i="1"/>
  <c r="A20979" i="1"/>
  <c r="A20980" i="1"/>
  <c r="A20981" i="1"/>
  <c r="A20982" i="1"/>
  <c r="A20983" i="1"/>
  <c r="A20984" i="1"/>
  <c r="A20985" i="1"/>
  <c r="A20986" i="1"/>
  <c r="A20987" i="1"/>
  <c r="A20988" i="1"/>
  <c r="A20989" i="1"/>
  <c r="A20990" i="1"/>
  <c r="A20991" i="1"/>
  <c r="A20992" i="1"/>
  <c r="A20993" i="1"/>
  <c r="A20994" i="1"/>
  <c r="A20995" i="1"/>
  <c r="A20996" i="1"/>
  <c r="A20997" i="1"/>
  <c r="A20998" i="1"/>
  <c r="A20999" i="1"/>
  <c r="A21000" i="1"/>
  <c r="A21001" i="1"/>
  <c r="A21002" i="1"/>
  <c r="A21003" i="1"/>
  <c r="A21004" i="1"/>
  <c r="A21005" i="1"/>
  <c r="A21006" i="1"/>
  <c r="A21007" i="1"/>
  <c r="A21008" i="1"/>
  <c r="A21009" i="1"/>
  <c r="A21010" i="1"/>
  <c r="A21011" i="1"/>
  <c r="A21012" i="1"/>
  <c r="A21013" i="1"/>
  <c r="A21014" i="1"/>
  <c r="A21015" i="1"/>
  <c r="A21016" i="1"/>
  <c r="A21017" i="1"/>
  <c r="A21018" i="1"/>
  <c r="A21019" i="1"/>
  <c r="A21020" i="1"/>
  <c r="A21021" i="1"/>
  <c r="A21022" i="1"/>
  <c r="A21023" i="1"/>
  <c r="A21024" i="1"/>
  <c r="A21025" i="1"/>
  <c r="A21026" i="1"/>
  <c r="A21027" i="1"/>
  <c r="A21028" i="1"/>
  <c r="A21029" i="1"/>
  <c r="A21030" i="1"/>
  <c r="A21031" i="1"/>
  <c r="A21032" i="1"/>
  <c r="A21033" i="1"/>
  <c r="A21034" i="1"/>
  <c r="A21035" i="1"/>
  <c r="A21036" i="1"/>
  <c r="A21037" i="1"/>
  <c r="A21038" i="1"/>
  <c r="A21039" i="1"/>
  <c r="A21040" i="1"/>
  <c r="A21041" i="1"/>
  <c r="A21042" i="1"/>
  <c r="A21043" i="1"/>
  <c r="A21044" i="1"/>
  <c r="A21045" i="1"/>
  <c r="A21046" i="1"/>
  <c r="A21047" i="1"/>
  <c r="A21048" i="1"/>
  <c r="A21049" i="1"/>
  <c r="A21050" i="1"/>
  <c r="A21051" i="1"/>
  <c r="A21052" i="1"/>
  <c r="A21053" i="1"/>
  <c r="A21054" i="1"/>
  <c r="A21055" i="1"/>
  <c r="A21056" i="1"/>
  <c r="A21057" i="1"/>
  <c r="A21058" i="1"/>
  <c r="A21059" i="1"/>
  <c r="A21060" i="1"/>
  <c r="A21061" i="1"/>
  <c r="A21062" i="1"/>
  <c r="A21063" i="1"/>
  <c r="A21064" i="1"/>
  <c r="A21065" i="1"/>
  <c r="A21066" i="1"/>
  <c r="A21067" i="1"/>
  <c r="A21068" i="1"/>
  <c r="A21069" i="1"/>
  <c r="A21070" i="1"/>
  <c r="A21071" i="1"/>
  <c r="A21072" i="1"/>
  <c r="A21073" i="1"/>
  <c r="A21074" i="1"/>
  <c r="A21075" i="1"/>
  <c r="A21076" i="1"/>
  <c r="A21077" i="1"/>
  <c r="A21078" i="1"/>
  <c r="A21079" i="1"/>
  <c r="A21080" i="1"/>
  <c r="A21081" i="1"/>
  <c r="A21082" i="1"/>
  <c r="A21083" i="1"/>
  <c r="A21084" i="1"/>
  <c r="A21085" i="1"/>
  <c r="A21086" i="1"/>
  <c r="A21087" i="1"/>
  <c r="A21088" i="1"/>
  <c r="A21089" i="1"/>
  <c r="A21090" i="1"/>
  <c r="A21091" i="1"/>
  <c r="A21092" i="1"/>
  <c r="A21093" i="1"/>
  <c r="A21094" i="1"/>
  <c r="A21095" i="1"/>
  <c r="A21096" i="1"/>
  <c r="A21097" i="1"/>
  <c r="A21098" i="1"/>
  <c r="A21099" i="1"/>
  <c r="A21100" i="1"/>
  <c r="A21101" i="1"/>
  <c r="A21102" i="1"/>
  <c r="A21103" i="1"/>
  <c r="A21104" i="1"/>
  <c r="A21105" i="1"/>
  <c r="A21106" i="1"/>
  <c r="A21107" i="1"/>
  <c r="A21108" i="1"/>
  <c r="A21109" i="1"/>
  <c r="A21110" i="1"/>
  <c r="A21111" i="1"/>
  <c r="A21112" i="1"/>
  <c r="A21113" i="1"/>
  <c r="A21114" i="1"/>
  <c r="A21115" i="1"/>
  <c r="A21116" i="1"/>
  <c r="A21117" i="1"/>
  <c r="A21118" i="1"/>
  <c r="A21119" i="1"/>
  <c r="A21120" i="1"/>
  <c r="A21121" i="1"/>
  <c r="A21122" i="1"/>
  <c r="A21123" i="1"/>
  <c r="A21124" i="1"/>
  <c r="A21125" i="1"/>
  <c r="A21126" i="1"/>
  <c r="A21127" i="1"/>
  <c r="A21128" i="1"/>
  <c r="A21129" i="1"/>
  <c r="A21130" i="1"/>
  <c r="A21131" i="1"/>
  <c r="A21132" i="1"/>
  <c r="A21133" i="1"/>
  <c r="A21134" i="1"/>
  <c r="A21135" i="1"/>
  <c r="A21136" i="1"/>
  <c r="A21137" i="1"/>
  <c r="A21138" i="1"/>
  <c r="A21139" i="1"/>
  <c r="A21140" i="1"/>
  <c r="A21141" i="1"/>
  <c r="A21142" i="1"/>
  <c r="A21143" i="1"/>
  <c r="A21144" i="1"/>
  <c r="A21145" i="1"/>
  <c r="A21146" i="1"/>
  <c r="A21147" i="1"/>
  <c r="A21148" i="1"/>
  <c r="A21149" i="1"/>
  <c r="A21150" i="1"/>
  <c r="A21151" i="1"/>
  <c r="A21152" i="1"/>
  <c r="A21153" i="1"/>
  <c r="A21154" i="1"/>
  <c r="A21155" i="1"/>
  <c r="A21156" i="1"/>
  <c r="A21157" i="1"/>
  <c r="A21158" i="1"/>
  <c r="A21159" i="1"/>
  <c r="A21160" i="1"/>
  <c r="A21161" i="1"/>
  <c r="A21162" i="1"/>
  <c r="A21163" i="1"/>
  <c r="A21164" i="1"/>
  <c r="A21165" i="1"/>
  <c r="A21166" i="1"/>
  <c r="A21167" i="1"/>
  <c r="A21168" i="1"/>
  <c r="A21169" i="1"/>
  <c r="A21170" i="1"/>
  <c r="A21171" i="1"/>
  <c r="A21172" i="1"/>
  <c r="A21173" i="1"/>
  <c r="A21174" i="1"/>
  <c r="A21175" i="1"/>
  <c r="A21176" i="1"/>
  <c r="A21177" i="1"/>
  <c r="A21178" i="1"/>
  <c r="A21179" i="1"/>
  <c r="A21180" i="1"/>
  <c r="A21181" i="1"/>
  <c r="A21182" i="1"/>
  <c r="A21183" i="1"/>
  <c r="A21184" i="1"/>
  <c r="A21185" i="1"/>
  <c r="A21186" i="1"/>
  <c r="A21187" i="1"/>
  <c r="A21188" i="1"/>
  <c r="A21189" i="1"/>
  <c r="A21190" i="1"/>
  <c r="A21191" i="1"/>
  <c r="A21192" i="1"/>
  <c r="A21193" i="1"/>
  <c r="A21194" i="1"/>
  <c r="A21195" i="1"/>
  <c r="A21196" i="1"/>
  <c r="A21197" i="1"/>
  <c r="A21198" i="1"/>
  <c r="A21199" i="1"/>
  <c r="A21200" i="1"/>
  <c r="A21201" i="1"/>
  <c r="A21202" i="1"/>
  <c r="A21203" i="1"/>
  <c r="A21204" i="1"/>
  <c r="A21205" i="1"/>
  <c r="A21206" i="1"/>
  <c r="A21207" i="1"/>
  <c r="A21208" i="1"/>
  <c r="A21209" i="1"/>
  <c r="A21210" i="1"/>
  <c r="A21211" i="1"/>
  <c r="A21212" i="1"/>
  <c r="A21213" i="1"/>
  <c r="A21214" i="1"/>
  <c r="A21215" i="1"/>
  <c r="A21216" i="1"/>
  <c r="A21217" i="1"/>
  <c r="A21218" i="1"/>
  <c r="A21219" i="1"/>
  <c r="A21220" i="1"/>
  <c r="A21221" i="1"/>
  <c r="A21222" i="1"/>
  <c r="A21223" i="1"/>
  <c r="A21224" i="1"/>
  <c r="A21225" i="1"/>
  <c r="A21226" i="1"/>
  <c r="A21227" i="1"/>
  <c r="A21228" i="1"/>
  <c r="A21229" i="1"/>
  <c r="A21230" i="1"/>
  <c r="A21231" i="1"/>
  <c r="A21232" i="1"/>
  <c r="A21233" i="1"/>
  <c r="A21234" i="1"/>
  <c r="A21235" i="1"/>
  <c r="A21236" i="1"/>
  <c r="A21237" i="1"/>
  <c r="A21238" i="1"/>
  <c r="A21239" i="1"/>
  <c r="A21240" i="1"/>
  <c r="A21241" i="1"/>
  <c r="A21242" i="1"/>
  <c r="A21243" i="1"/>
  <c r="A21244" i="1"/>
  <c r="A21245" i="1"/>
  <c r="A21246" i="1"/>
  <c r="A21247" i="1"/>
  <c r="A21248" i="1"/>
  <c r="A21249" i="1"/>
  <c r="A21250" i="1"/>
  <c r="A21251" i="1"/>
  <c r="A21252" i="1"/>
  <c r="A21253" i="1"/>
  <c r="A21254" i="1"/>
  <c r="A21255" i="1"/>
  <c r="A21256" i="1"/>
  <c r="A21257" i="1"/>
  <c r="A21258" i="1"/>
  <c r="A21259" i="1"/>
  <c r="A21260" i="1"/>
  <c r="A21261" i="1"/>
  <c r="A21262" i="1"/>
  <c r="A21263" i="1"/>
  <c r="A21264" i="1"/>
  <c r="A21265" i="1"/>
  <c r="A21266" i="1"/>
  <c r="A21267" i="1"/>
  <c r="A21268" i="1"/>
  <c r="A21269" i="1"/>
  <c r="A21270" i="1"/>
  <c r="A21271" i="1"/>
  <c r="A21272" i="1"/>
  <c r="A21273" i="1"/>
  <c r="A21274" i="1"/>
  <c r="A21275" i="1"/>
  <c r="A21276" i="1"/>
  <c r="A21277" i="1"/>
  <c r="A21278" i="1"/>
  <c r="A21279" i="1"/>
  <c r="A21280" i="1"/>
  <c r="A21281" i="1"/>
  <c r="A21282" i="1"/>
  <c r="A21283" i="1"/>
  <c r="A21284" i="1"/>
  <c r="A21285" i="1"/>
  <c r="A21286" i="1"/>
  <c r="A21287" i="1"/>
  <c r="A21288" i="1"/>
  <c r="A21289" i="1"/>
  <c r="A21290" i="1"/>
  <c r="A21291" i="1"/>
  <c r="A21292" i="1"/>
  <c r="A21293" i="1"/>
  <c r="A21294" i="1"/>
  <c r="A21295" i="1"/>
  <c r="A21296" i="1"/>
  <c r="A21297" i="1"/>
  <c r="A21298" i="1"/>
  <c r="A21299" i="1"/>
  <c r="A21300" i="1"/>
  <c r="A21301" i="1"/>
  <c r="A21302" i="1"/>
  <c r="A21303" i="1"/>
  <c r="A21304" i="1"/>
  <c r="A21305" i="1"/>
  <c r="A21306" i="1"/>
  <c r="A21307" i="1"/>
  <c r="A21308" i="1"/>
  <c r="A21309" i="1"/>
  <c r="A21310" i="1"/>
  <c r="A21311" i="1"/>
  <c r="A21312" i="1"/>
  <c r="A21313" i="1"/>
  <c r="A21314" i="1"/>
  <c r="A21315" i="1"/>
  <c r="A21316" i="1"/>
  <c r="A21317" i="1"/>
  <c r="A21318" i="1"/>
  <c r="A21319" i="1"/>
  <c r="A21320" i="1"/>
  <c r="A21321" i="1"/>
  <c r="A21322" i="1"/>
  <c r="A21323" i="1"/>
  <c r="A21324" i="1"/>
  <c r="A21325" i="1"/>
  <c r="A21326" i="1"/>
  <c r="A21327" i="1"/>
  <c r="A21328" i="1"/>
  <c r="A21329" i="1"/>
  <c r="A21330" i="1"/>
  <c r="A21331" i="1"/>
  <c r="A21332" i="1"/>
  <c r="A21333" i="1"/>
  <c r="A21334" i="1"/>
  <c r="A21335" i="1"/>
  <c r="A21336" i="1"/>
  <c r="A21337" i="1"/>
  <c r="A21338" i="1"/>
  <c r="A21339" i="1"/>
  <c r="A21340" i="1"/>
  <c r="A21341" i="1"/>
  <c r="A21342" i="1"/>
  <c r="A21343" i="1"/>
  <c r="A21344" i="1"/>
  <c r="A21345" i="1"/>
  <c r="A21346" i="1"/>
  <c r="A21347" i="1"/>
  <c r="A21348" i="1"/>
  <c r="A21349" i="1"/>
  <c r="A21350" i="1"/>
  <c r="A21351" i="1"/>
  <c r="A21352" i="1"/>
  <c r="A21353" i="1"/>
  <c r="A21354" i="1"/>
  <c r="A21355" i="1"/>
  <c r="A21356" i="1"/>
  <c r="A21357" i="1"/>
  <c r="A21358" i="1"/>
  <c r="A21359" i="1"/>
  <c r="A21360" i="1"/>
  <c r="A21361" i="1"/>
  <c r="A21362" i="1"/>
  <c r="A21363" i="1"/>
  <c r="A21364" i="1"/>
  <c r="A21365" i="1"/>
  <c r="A21366" i="1"/>
  <c r="A21367" i="1"/>
  <c r="A21368" i="1"/>
  <c r="A21369" i="1"/>
  <c r="A21370" i="1"/>
  <c r="A21371" i="1"/>
  <c r="A21372" i="1"/>
  <c r="A21373" i="1"/>
  <c r="A21374" i="1"/>
  <c r="A21375" i="1"/>
  <c r="A21376" i="1"/>
  <c r="A21377" i="1"/>
  <c r="A21378" i="1"/>
  <c r="A21379" i="1"/>
  <c r="A21380" i="1"/>
  <c r="A21381" i="1"/>
  <c r="A21382" i="1"/>
  <c r="A21383" i="1"/>
  <c r="A21384" i="1"/>
  <c r="A21385" i="1"/>
  <c r="A21386" i="1"/>
  <c r="A21387" i="1"/>
  <c r="A21388" i="1"/>
  <c r="A21389" i="1"/>
  <c r="A21390" i="1"/>
  <c r="A21391" i="1"/>
  <c r="A21392" i="1"/>
  <c r="A21393" i="1"/>
  <c r="A21394" i="1"/>
  <c r="A21395" i="1"/>
  <c r="A21396" i="1"/>
  <c r="A21397" i="1"/>
  <c r="A21398" i="1"/>
  <c r="A21399" i="1"/>
  <c r="A21400" i="1"/>
  <c r="A21401" i="1"/>
  <c r="A21402" i="1"/>
  <c r="A21403" i="1"/>
  <c r="A21404" i="1"/>
  <c r="A21405" i="1"/>
  <c r="A21406" i="1"/>
  <c r="A21407" i="1"/>
  <c r="A21408" i="1"/>
  <c r="A21409" i="1"/>
  <c r="A21410" i="1"/>
  <c r="A21411" i="1"/>
  <c r="A21412" i="1"/>
  <c r="A21413" i="1"/>
  <c r="A21414" i="1"/>
  <c r="A21415" i="1"/>
  <c r="A21416" i="1"/>
  <c r="A21417" i="1"/>
  <c r="A21418" i="1"/>
  <c r="A21419" i="1"/>
  <c r="A21420" i="1"/>
  <c r="A21421" i="1"/>
  <c r="A21422" i="1"/>
  <c r="A21423" i="1"/>
  <c r="A21424" i="1"/>
  <c r="A21425" i="1"/>
  <c r="A21426" i="1"/>
  <c r="A21427" i="1"/>
  <c r="A21428" i="1"/>
  <c r="A21429" i="1"/>
  <c r="A21430" i="1"/>
  <c r="A21431" i="1"/>
  <c r="A21432" i="1"/>
  <c r="A21433" i="1"/>
  <c r="A21434" i="1"/>
  <c r="A21435" i="1"/>
  <c r="A21436" i="1"/>
  <c r="A21437" i="1"/>
  <c r="A21438" i="1"/>
  <c r="A21439" i="1"/>
  <c r="A21440" i="1"/>
  <c r="A21441" i="1"/>
  <c r="A21442" i="1"/>
  <c r="A21443" i="1"/>
  <c r="A21444" i="1"/>
  <c r="A21445" i="1"/>
  <c r="A21446" i="1"/>
  <c r="A21447" i="1"/>
  <c r="A21448" i="1"/>
  <c r="A21449" i="1"/>
  <c r="A21450" i="1"/>
  <c r="A21451" i="1"/>
  <c r="A21452" i="1"/>
  <c r="A21453" i="1"/>
  <c r="A21454" i="1"/>
  <c r="A21455" i="1"/>
  <c r="A21456" i="1"/>
  <c r="A21457" i="1"/>
  <c r="A21458" i="1"/>
  <c r="A21459" i="1"/>
  <c r="A21460" i="1"/>
  <c r="A21461" i="1"/>
  <c r="A21462" i="1"/>
  <c r="A21463" i="1"/>
  <c r="A21464" i="1"/>
  <c r="A21465" i="1"/>
  <c r="A21466" i="1"/>
  <c r="A21467" i="1"/>
  <c r="A21468" i="1"/>
  <c r="A21469" i="1"/>
  <c r="A21470" i="1"/>
  <c r="A21471" i="1"/>
  <c r="A21472" i="1"/>
  <c r="A21473" i="1"/>
  <c r="A21474" i="1"/>
  <c r="A21475" i="1"/>
  <c r="A21476" i="1"/>
  <c r="A21477" i="1"/>
  <c r="A21478" i="1"/>
  <c r="A21479" i="1"/>
  <c r="A21480" i="1"/>
  <c r="A21481" i="1"/>
  <c r="A21482" i="1"/>
  <c r="A21483" i="1"/>
  <c r="A21484" i="1"/>
  <c r="A21485" i="1"/>
  <c r="A21486" i="1"/>
  <c r="A21487" i="1"/>
  <c r="A21488" i="1"/>
  <c r="A21489" i="1"/>
  <c r="A21490" i="1"/>
  <c r="A21491" i="1"/>
  <c r="A21492" i="1"/>
  <c r="A21493" i="1"/>
  <c r="A21494" i="1"/>
  <c r="A21495" i="1"/>
  <c r="A21496" i="1"/>
  <c r="A21497" i="1"/>
  <c r="A21498" i="1"/>
  <c r="A21499" i="1"/>
  <c r="A21500" i="1"/>
  <c r="A21501" i="1"/>
  <c r="A21502" i="1"/>
  <c r="A21503" i="1"/>
  <c r="A21504" i="1"/>
  <c r="A21505" i="1"/>
  <c r="A21506" i="1"/>
  <c r="A21507" i="1"/>
  <c r="A21508" i="1"/>
  <c r="A21509" i="1"/>
  <c r="A21510" i="1"/>
  <c r="A21511" i="1"/>
  <c r="A21512" i="1"/>
  <c r="A21513" i="1"/>
  <c r="A21514" i="1"/>
  <c r="A21515" i="1"/>
  <c r="A21516" i="1"/>
  <c r="A21517" i="1"/>
  <c r="A21518" i="1"/>
  <c r="A21519" i="1"/>
  <c r="A21520" i="1"/>
  <c r="A21521" i="1"/>
  <c r="A21522" i="1"/>
  <c r="A21523" i="1"/>
  <c r="A21524" i="1"/>
  <c r="A21525" i="1"/>
  <c r="A21526" i="1"/>
  <c r="A21527" i="1"/>
  <c r="A21528" i="1"/>
  <c r="A21529" i="1"/>
  <c r="A21530" i="1"/>
  <c r="A21531" i="1"/>
  <c r="A21532" i="1"/>
  <c r="A21533" i="1"/>
  <c r="A21534" i="1"/>
  <c r="A21535" i="1"/>
  <c r="A21536" i="1"/>
  <c r="A21537" i="1"/>
  <c r="A21538" i="1"/>
  <c r="A21539" i="1"/>
  <c r="A21540" i="1"/>
  <c r="A21541" i="1"/>
  <c r="A21542" i="1"/>
  <c r="A21543" i="1"/>
  <c r="A21544" i="1"/>
  <c r="A21545" i="1"/>
  <c r="A21546" i="1"/>
  <c r="A21547" i="1"/>
  <c r="A21548" i="1"/>
  <c r="A21549" i="1"/>
  <c r="A21550" i="1"/>
  <c r="A21551" i="1"/>
  <c r="A21552" i="1"/>
  <c r="A21553" i="1"/>
  <c r="A21554" i="1"/>
  <c r="A21555" i="1"/>
  <c r="A21556" i="1"/>
  <c r="A21557" i="1"/>
  <c r="A21558" i="1"/>
  <c r="A21559" i="1"/>
  <c r="A21560" i="1"/>
  <c r="A21561" i="1"/>
  <c r="A21562" i="1"/>
  <c r="A21563" i="1"/>
  <c r="A21564" i="1"/>
  <c r="A21565" i="1"/>
  <c r="A21566" i="1"/>
  <c r="A21567" i="1"/>
  <c r="A21568" i="1"/>
  <c r="A21569" i="1"/>
  <c r="A21570" i="1"/>
  <c r="A21571" i="1"/>
  <c r="A21572" i="1"/>
  <c r="A21573" i="1"/>
  <c r="A21574" i="1"/>
  <c r="A21575" i="1"/>
  <c r="A21576" i="1"/>
  <c r="A21577" i="1"/>
  <c r="A21578" i="1"/>
  <c r="A21579" i="1"/>
  <c r="A21580" i="1"/>
  <c r="A21581" i="1"/>
  <c r="A21582" i="1"/>
  <c r="A21583" i="1"/>
  <c r="A21584" i="1"/>
  <c r="A21585" i="1"/>
  <c r="A21586" i="1"/>
  <c r="A21587" i="1"/>
  <c r="A21588" i="1"/>
  <c r="A21589" i="1"/>
  <c r="A21590" i="1"/>
  <c r="A21591" i="1"/>
  <c r="A21592" i="1"/>
  <c r="A21593" i="1"/>
  <c r="A21594" i="1"/>
  <c r="A21595" i="1"/>
  <c r="A21596" i="1"/>
  <c r="A21597" i="1"/>
  <c r="A21598" i="1"/>
  <c r="A21599" i="1"/>
  <c r="A21600" i="1"/>
  <c r="A21601" i="1"/>
  <c r="A21602" i="1"/>
  <c r="A21603" i="1"/>
  <c r="A21604" i="1"/>
  <c r="A21605" i="1"/>
  <c r="A21606" i="1"/>
  <c r="A21607" i="1"/>
  <c r="A21608" i="1"/>
  <c r="A21609" i="1"/>
  <c r="A21610" i="1"/>
  <c r="A21611" i="1"/>
  <c r="A21612" i="1"/>
  <c r="A21613" i="1"/>
  <c r="A21614" i="1"/>
  <c r="A21615" i="1"/>
  <c r="A21616" i="1"/>
  <c r="A21617" i="1"/>
  <c r="A21618" i="1"/>
  <c r="A21619" i="1"/>
  <c r="A21620" i="1"/>
  <c r="A21621" i="1"/>
  <c r="A21622" i="1"/>
  <c r="A21623" i="1"/>
  <c r="A21624" i="1"/>
  <c r="A21625" i="1"/>
  <c r="A21626" i="1"/>
  <c r="A21627" i="1"/>
  <c r="A21628" i="1"/>
  <c r="A21629" i="1"/>
  <c r="A21630" i="1"/>
  <c r="A21631" i="1"/>
  <c r="A21632" i="1"/>
  <c r="A21633" i="1"/>
  <c r="A21634" i="1"/>
  <c r="A21635" i="1"/>
  <c r="A21636" i="1"/>
  <c r="A21637" i="1"/>
  <c r="A21638" i="1"/>
  <c r="A21639" i="1"/>
  <c r="A21640" i="1"/>
  <c r="A21641" i="1"/>
  <c r="A21642" i="1"/>
  <c r="A21643" i="1"/>
  <c r="A21644" i="1"/>
  <c r="A21645" i="1"/>
  <c r="A21646" i="1"/>
  <c r="A21647" i="1"/>
  <c r="A21648" i="1"/>
  <c r="A21649" i="1"/>
  <c r="A21650" i="1"/>
  <c r="A21651" i="1"/>
  <c r="A21652" i="1"/>
  <c r="A21653" i="1"/>
  <c r="A21654" i="1"/>
  <c r="A21655" i="1"/>
  <c r="A21656" i="1"/>
  <c r="A21657" i="1"/>
  <c r="A21658" i="1"/>
  <c r="A21659" i="1"/>
  <c r="A21660" i="1"/>
  <c r="A21661" i="1"/>
  <c r="A21662" i="1"/>
  <c r="A21663" i="1"/>
  <c r="A21664" i="1"/>
  <c r="A21665" i="1"/>
  <c r="A21666" i="1"/>
  <c r="A21667" i="1"/>
  <c r="A21668" i="1"/>
  <c r="A21669" i="1"/>
  <c r="A21670" i="1"/>
  <c r="A21671" i="1"/>
  <c r="A21672" i="1"/>
  <c r="A21673" i="1"/>
  <c r="A21674" i="1"/>
  <c r="A21675" i="1"/>
  <c r="A21676" i="1"/>
  <c r="A21677" i="1"/>
  <c r="A21678" i="1"/>
  <c r="A21679" i="1"/>
  <c r="A21680" i="1"/>
  <c r="A21681" i="1"/>
  <c r="A21682" i="1"/>
  <c r="A21683" i="1"/>
  <c r="A21684" i="1"/>
  <c r="A21685" i="1"/>
  <c r="A21686" i="1"/>
  <c r="A21687" i="1"/>
  <c r="A21688" i="1"/>
  <c r="A21689" i="1"/>
  <c r="A21690" i="1"/>
  <c r="A21691" i="1"/>
  <c r="A21692" i="1"/>
  <c r="A21693" i="1"/>
  <c r="A21694" i="1"/>
  <c r="A21695" i="1"/>
  <c r="A21696" i="1"/>
  <c r="A21697" i="1"/>
  <c r="A21698" i="1"/>
  <c r="A21699" i="1"/>
  <c r="A21700" i="1"/>
  <c r="A21701" i="1"/>
  <c r="A21702" i="1"/>
  <c r="A21703" i="1"/>
  <c r="A21704" i="1"/>
  <c r="A21705" i="1"/>
  <c r="A21706" i="1"/>
  <c r="A21707" i="1"/>
  <c r="A21708" i="1"/>
  <c r="A21709" i="1"/>
  <c r="A21710" i="1"/>
  <c r="A21711" i="1"/>
  <c r="A21712" i="1"/>
  <c r="A21713" i="1"/>
  <c r="A21714" i="1"/>
  <c r="A21715" i="1"/>
  <c r="A21716" i="1"/>
  <c r="A21717" i="1"/>
  <c r="A21718" i="1"/>
  <c r="A21719" i="1"/>
  <c r="A21720" i="1"/>
  <c r="A21721" i="1"/>
  <c r="A21722" i="1"/>
  <c r="A21723" i="1"/>
  <c r="A21724" i="1"/>
  <c r="A21725" i="1"/>
  <c r="A21726" i="1"/>
  <c r="A21727" i="1"/>
  <c r="A21728" i="1"/>
  <c r="A21729" i="1"/>
  <c r="A21730" i="1"/>
  <c r="A21731" i="1"/>
  <c r="A21732" i="1"/>
  <c r="A21733" i="1"/>
  <c r="A21734" i="1"/>
  <c r="A21735" i="1"/>
  <c r="A21736" i="1"/>
  <c r="A21737" i="1"/>
  <c r="A21738" i="1"/>
  <c r="A21739" i="1"/>
  <c r="A21740" i="1"/>
  <c r="A21741" i="1"/>
  <c r="A21742" i="1"/>
  <c r="A21743" i="1"/>
  <c r="A21744" i="1"/>
  <c r="A21745" i="1"/>
  <c r="A21746" i="1"/>
  <c r="A21747" i="1"/>
  <c r="A21748" i="1"/>
  <c r="A21749" i="1"/>
  <c r="A21750" i="1"/>
  <c r="A21751" i="1"/>
  <c r="A21752" i="1"/>
  <c r="A21753" i="1"/>
  <c r="A21754" i="1"/>
  <c r="A21755" i="1"/>
  <c r="A21756" i="1"/>
  <c r="A21757" i="1"/>
  <c r="A21758" i="1"/>
  <c r="A21759" i="1"/>
  <c r="A21760" i="1"/>
  <c r="A21761" i="1"/>
  <c r="A21762" i="1"/>
  <c r="A21763" i="1"/>
  <c r="A21764" i="1"/>
  <c r="A21765" i="1"/>
  <c r="A21766" i="1"/>
  <c r="A21767" i="1"/>
  <c r="A21768" i="1"/>
  <c r="A21769" i="1"/>
  <c r="A21770" i="1"/>
  <c r="A21771" i="1"/>
  <c r="A21772" i="1"/>
  <c r="A21773" i="1"/>
  <c r="A21774" i="1"/>
  <c r="A21775" i="1"/>
  <c r="A21776" i="1"/>
  <c r="A21777" i="1"/>
  <c r="A21778" i="1"/>
  <c r="A21779" i="1"/>
  <c r="A21780" i="1"/>
  <c r="A21781" i="1"/>
  <c r="A21782" i="1"/>
  <c r="A21783" i="1"/>
  <c r="A21784" i="1"/>
  <c r="A21785" i="1"/>
  <c r="A21786" i="1"/>
  <c r="A21787" i="1"/>
  <c r="A21788" i="1"/>
  <c r="A21789" i="1"/>
  <c r="A21790" i="1"/>
  <c r="A21791" i="1"/>
  <c r="A21792" i="1"/>
  <c r="A21793" i="1"/>
  <c r="A21794" i="1"/>
  <c r="A21795" i="1"/>
  <c r="A21796" i="1"/>
  <c r="A21797" i="1"/>
  <c r="A21798" i="1"/>
  <c r="A21799" i="1"/>
  <c r="A21800" i="1"/>
  <c r="A21801" i="1"/>
  <c r="A21802" i="1"/>
  <c r="A21803" i="1"/>
  <c r="A21804" i="1"/>
  <c r="A21805" i="1"/>
  <c r="A21806" i="1"/>
  <c r="A21807" i="1"/>
  <c r="A21808" i="1"/>
  <c r="A21809" i="1"/>
  <c r="A21810" i="1"/>
  <c r="A21811" i="1"/>
  <c r="A21812" i="1"/>
  <c r="A21813" i="1"/>
  <c r="A21814" i="1"/>
  <c r="A21815" i="1"/>
  <c r="A21816" i="1"/>
  <c r="A21817" i="1"/>
  <c r="A21818" i="1"/>
  <c r="A21819" i="1"/>
  <c r="A21820" i="1"/>
  <c r="A21821" i="1"/>
  <c r="A21822" i="1"/>
  <c r="A21823" i="1"/>
  <c r="A21824" i="1"/>
  <c r="A21825" i="1"/>
  <c r="A21826" i="1"/>
  <c r="A21827" i="1"/>
  <c r="A21828" i="1"/>
  <c r="A21829" i="1"/>
  <c r="A21830" i="1"/>
  <c r="A21831" i="1"/>
  <c r="A21832" i="1"/>
  <c r="A21833" i="1"/>
  <c r="A21834" i="1"/>
  <c r="A21835" i="1"/>
  <c r="A21836" i="1"/>
  <c r="A21837" i="1"/>
  <c r="A21838" i="1"/>
  <c r="A21839" i="1"/>
  <c r="A21840" i="1"/>
  <c r="A21841" i="1"/>
  <c r="A21842" i="1"/>
  <c r="A21843" i="1"/>
  <c r="A21844" i="1"/>
  <c r="A21845" i="1"/>
  <c r="A21846" i="1"/>
  <c r="A21847" i="1"/>
  <c r="A21848" i="1"/>
  <c r="A21849" i="1"/>
  <c r="A21850" i="1"/>
  <c r="A21851" i="1"/>
  <c r="A21852" i="1"/>
  <c r="A21853" i="1"/>
  <c r="A21854" i="1"/>
  <c r="A21855" i="1"/>
  <c r="A21856" i="1"/>
  <c r="A21857" i="1"/>
  <c r="A21858" i="1"/>
  <c r="A21859" i="1"/>
  <c r="A21860" i="1"/>
  <c r="A21861" i="1"/>
  <c r="A21862" i="1"/>
  <c r="A21863" i="1"/>
  <c r="A21864" i="1"/>
  <c r="A21865" i="1"/>
  <c r="A21866" i="1"/>
  <c r="A21867" i="1"/>
  <c r="A21868" i="1"/>
  <c r="A21869" i="1"/>
  <c r="A21870" i="1"/>
  <c r="A21871" i="1"/>
  <c r="A21872" i="1"/>
  <c r="A21873" i="1"/>
  <c r="A21874" i="1"/>
  <c r="A21875" i="1"/>
  <c r="A21876" i="1"/>
  <c r="A21877" i="1"/>
  <c r="A21878" i="1"/>
  <c r="A21879" i="1"/>
  <c r="A21880" i="1"/>
  <c r="A21881" i="1"/>
  <c r="A21882" i="1"/>
  <c r="A21883" i="1"/>
  <c r="A21884" i="1"/>
  <c r="A21885" i="1"/>
  <c r="A21886" i="1"/>
  <c r="A21887" i="1"/>
  <c r="A21888" i="1"/>
  <c r="A21889" i="1"/>
  <c r="A21890" i="1"/>
  <c r="A21891" i="1"/>
  <c r="A21892" i="1"/>
  <c r="A21893" i="1"/>
  <c r="A21894" i="1"/>
  <c r="A21895" i="1"/>
  <c r="A21896" i="1"/>
  <c r="A21897" i="1"/>
  <c r="A21898" i="1"/>
  <c r="A21899" i="1"/>
  <c r="A21900" i="1"/>
  <c r="A21901" i="1"/>
  <c r="A21902" i="1"/>
  <c r="A21903" i="1"/>
  <c r="A21904" i="1"/>
  <c r="A21905" i="1"/>
  <c r="A21906" i="1"/>
  <c r="A21907" i="1"/>
  <c r="A21908" i="1"/>
  <c r="A21909" i="1"/>
  <c r="A21910" i="1"/>
  <c r="A21911" i="1"/>
  <c r="A21912" i="1"/>
  <c r="A21913" i="1"/>
  <c r="A21914" i="1"/>
  <c r="A21915" i="1"/>
  <c r="A21916" i="1"/>
  <c r="A21917" i="1"/>
  <c r="A21918" i="1"/>
  <c r="A21919" i="1"/>
  <c r="A21920" i="1"/>
  <c r="A21921" i="1"/>
  <c r="A21922" i="1"/>
  <c r="A21923" i="1"/>
  <c r="A21924" i="1"/>
  <c r="A21925" i="1"/>
  <c r="A21926" i="1"/>
  <c r="A21927" i="1"/>
  <c r="A21928" i="1"/>
  <c r="A21929" i="1"/>
  <c r="A21930" i="1"/>
  <c r="A21931" i="1"/>
  <c r="A21932" i="1"/>
  <c r="A21933" i="1"/>
  <c r="A21934" i="1"/>
  <c r="A21935" i="1"/>
  <c r="A21936" i="1"/>
  <c r="A21937" i="1"/>
  <c r="A21938" i="1"/>
  <c r="A21939" i="1"/>
  <c r="A21940" i="1"/>
  <c r="A21941" i="1"/>
  <c r="A21942" i="1"/>
  <c r="A21943" i="1"/>
  <c r="A21944" i="1"/>
  <c r="A21945" i="1"/>
  <c r="A21946" i="1"/>
  <c r="A21947" i="1"/>
  <c r="A21948" i="1"/>
  <c r="A21949" i="1"/>
  <c r="A21950" i="1"/>
  <c r="A21951" i="1"/>
  <c r="A21952" i="1"/>
  <c r="A21953" i="1"/>
  <c r="A21954" i="1"/>
  <c r="A21955" i="1"/>
  <c r="A21956" i="1"/>
  <c r="A21957" i="1"/>
  <c r="A21958" i="1"/>
  <c r="A21959" i="1"/>
  <c r="A21960" i="1"/>
  <c r="A21961" i="1"/>
  <c r="A21962" i="1"/>
  <c r="A21963" i="1"/>
  <c r="A21964" i="1"/>
  <c r="A21965" i="1"/>
  <c r="A21966" i="1"/>
  <c r="A21967" i="1"/>
  <c r="A21968" i="1"/>
  <c r="A21969" i="1"/>
  <c r="A21970" i="1"/>
  <c r="A21971" i="1"/>
  <c r="A21972" i="1"/>
  <c r="A21973" i="1"/>
  <c r="A21974" i="1"/>
  <c r="A21975" i="1"/>
  <c r="A21976" i="1"/>
  <c r="A21977" i="1"/>
  <c r="A21978" i="1"/>
  <c r="A21979" i="1"/>
  <c r="A21980" i="1"/>
  <c r="A21981" i="1"/>
  <c r="A21982" i="1"/>
  <c r="A21983" i="1"/>
  <c r="A21984" i="1"/>
  <c r="A21985" i="1"/>
  <c r="A21986" i="1"/>
  <c r="A21987" i="1"/>
  <c r="A21988" i="1"/>
  <c r="A21989" i="1"/>
  <c r="A21990" i="1"/>
  <c r="A21991" i="1"/>
  <c r="A21992" i="1"/>
  <c r="A21993" i="1"/>
  <c r="A21994" i="1"/>
  <c r="A21995" i="1"/>
  <c r="A21996" i="1"/>
  <c r="A21997" i="1"/>
  <c r="A21998" i="1"/>
  <c r="A21999" i="1"/>
  <c r="A22000" i="1"/>
  <c r="A22001" i="1"/>
  <c r="A22002" i="1"/>
  <c r="A22003" i="1"/>
  <c r="A22004" i="1"/>
  <c r="A22005" i="1"/>
  <c r="A22006" i="1"/>
  <c r="A22007" i="1"/>
  <c r="A22008" i="1"/>
  <c r="A22009" i="1"/>
  <c r="A22010" i="1"/>
  <c r="A22011" i="1"/>
  <c r="A22012" i="1"/>
  <c r="A22013" i="1"/>
  <c r="A22014" i="1"/>
  <c r="A22015" i="1"/>
  <c r="A22016" i="1"/>
  <c r="A22017" i="1"/>
  <c r="A22018" i="1"/>
  <c r="A22019" i="1"/>
  <c r="A22020" i="1"/>
  <c r="A22021" i="1"/>
  <c r="A22022" i="1"/>
  <c r="A22023" i="1"/>
  <c r="A22024" i="1"/>
  <c r="A22025" i="1"/>
  <c r="A22026" i="1"/>
  <c r="A22027" i="1"/>
  <c r="A22028" i="1"/>
  <c r="A22029" i="1"/>
  <c r="A22030" i="1"/>
  <c r="A22031" i="1"/>
  <c r="A22032" i="1"/>
  <c r="A22033" i="1"/>
  <c r="A22034" i="1"/>
  <c r="A22035" i="1"/>
  <c r="A22036" i="1"/>
  <c r="A22037" i="1"/>
  <c r="A22038" i="1"/>
  <c r="A22039" i="1"/>
  <c r="A22040" i="1"/>
  <c r="A22041" i="1"/>
  <c r="A22042" i="1"/>
  <c r="A22043" i="1"/>
  <c r="A22044" i="1"/>
  <c r="A22045" i="1"/>
  <c r="A22046" i="1"/>
  <c r="A22047" i="1"/>
  <c r="A22048" i="1"/>
  <c r="A22049" i="1"/>
  <c r="A22050" i="1"/>
  <c r="A22051" i="1"/>
  <c r="A22052" i="1"/>
  <c r="A22053" i="1"/>
  <c r="A22054" i="1"/>
  <c r="A22055" i="1"/>
  <c r="A22056" i="1"/>
  <c r="A22057" i="1"/>
  <c r="A22058" i="1"/>
  <c r="A22059" i="1"/>
  <c r="A22060" i="1"/>
  <c r="A22061" i="1"/>
  <c r="A22062" i="1"/>
  <c r="A22063" i="1"/>
  <c r="A22064" i="1"/>
  <c r="A22065" i="1"/>
  <c r="A22066" i="1"/>
  <c r="A22067" i="1"/>
  <c r="A22068" i="1"/>
  <c r="A22069" i="1"/>
  <c r="A22070" i="1"/>
  <c r="A22071" i="1"/>
  <c r="A22072" i="1"/>
  <c r="A22073" i="1"/>
  <c r="A22074" i="1"/>
  <c r="A22075" i="1"/>
  <c r="A22076" i="1"/>
  <c r="A22077" i="1"/>
  <c r="A22078" i="1"/>
  <c r="A22079" i="1"/>
  <c r="A22080" i="1"/>
  <c r="A22081" i="1"/>
  <c r="A22082" i="1"/>
  <c r="A22083" i="1"/>
  <c r="A22084" i="1"/>
  <c r="A22085" i="1"/>
  <c r="A22086" i="1"/>
  <c r="A22087" i="1"/>
  <c r="A22088" i="1"/>
  <c r="A22089" i="1"/>
  <c r="A22090" i="1"/>
  <c r="A22091" i="1"/>
  <c r="A22092" i="1"/>
  <c r="A22093" i="1"/>
  <c r="A22094" i="1"/>
  <c r="A22095" i="1"/>
  <c r="A22096" i="1"/>
  <c r="A22097" i="1"/>
  <c r="A22098" i="1"/>
  <c r="A22099" i="1"/>
  <c r="A22100" i="1"/>
  <c r="A22101" i="1"/>
  <c r="A22102" i="1"/>
  <c r="A22103" i="1"/>
  <c r="A22104" i="1"/>
  <c r="A22105" i="1"/>
  <c r="A22106" i="1"/>
  <c r="A22107" i="1"/>
  <c r="A22108" i="1"/>
  <c r="A22109" i="1"/>
  <c r="A22110" i="1"/>
  <c r="A22111" i="1"/>
  <c r="A22112" i="1"/>
  <c r="A22113" i="1"/>
  <c r="A22114" i="1"/>
  <c r="A22115" i="1"/>
  <c r="A22116" i="1"/>
  <c r="A22117" i="1"/>
  <c r="A22118" i="1"/>
  <c r="A22119" i="1"/>
  <c r="A22120" i="1"/>
  <c r="A22121" i="1"/>
  <c r="A22122" i="1"/>
  <c r="A22123" i="1"/>
  <c r="A22124" i="1"/>
  <c r="A22125" i="1"/>
  <c r="A22126" i="1"/>
  <c r="A22127" i="1"/>
  <c r="A22128" i="1"/>
  <c r="A22129" i="1"/>
  <c r="A22130" i="1"/>
  <c r="A22131" i="1"/>
  <c r="A22132" i="1"/>
  <c r="A22133" i="1"/>
  <c r="A22134" i="1"/>
  <c r="A22135" i="1"/>
  <c r="A22136" i="1"/>
  <c r="A22137" i="1"/>
  <c r="A22138" i="1"/>
  <c r="A22139" i="1"/>
  <c r="A22140" i="1"/>
  <c r="A22141" i="1"/>
  <c r="A22142" i="1"/>
  <c r="A22143" i="1"/>
  <c r="A22144" i="1"/>
  <c r="A22145" i="1"/>
  <c r="A22146" i="1"/>
  <c r="A22147" i="1"/>
  <c r="A22148" i="1"/>
  <c r="A22149" i="1"/>
  <c r="A22150" i="1"/>
  <c r="A22151" i="1"/>
  <c r="A22152" i="1"/>
  <c r="A22153" i="1"/>
  <c r="A22154" i="1"/>
  <c r="A22155" i="1"/>
  <c r="A22156" i="1"/>
  <c r="A22157" i="1"/>
  <c r="A22158" i="1"/>
  <c r="A22159" i="1"/>
  <c r="A22160" i="1"/>
  <c r="A22161" i="1"/>
  <c r="A22162" i="1"/>
  <c r="A22163" i="1"/>
  <c r="A22164" i="1"/>
  <c r="A22165" i="1"/>
  <c r="A22166" i="1"/>
  <c r="A22167" i="1"/>
  <c r="A22168" i="1"/>
  <c r="A22169" i="1"/>
  <c r="A22170" i="1"/>
  <c r="A22171" i="1"/>
  <c r="A22172" i="1"/>
  <c r="A22173" i="1"/>
  <c r="A22174" i="1"/>
  <c r="A22175" i="1"/>
  <c r="A22176" i="1"/>
  <c r="A22177" i="1"/>
  <c r="A22178" i="1"/>
  <c r="A22179" i="1"/>
  <c r="A22180" i="1"/>
  <c r="A22181" i="1"/>
  <c r="A22182" i="1"/>
  <c r="A22183" i="1"/>
  <c r="A22184" i="1"/>
  <c r="A22185" i="1"/>
  <c r="A22186" i="1"/>
  <c r="A22187" i="1"/>
  <c r="A22188" i="1"/>
  <c r="A22189" i="1"/>
  <c r="A22190" i="1"/>
  <c r="A22191" i="1"/>
  <c r="A22192" i="1"/>
  <c r="A22193" i="1"/>
  <c r="A22194" i="1"/>
  <c r="A22195" i="1"/>
  <c r="A22196" i="1"/>
  <c r="A22197" i="1"/>
  <c r="A22198" i="1"/>
  <c r="A22199" i="1"/>
  <c r="A22200" i="1"/>
  <c r="A22201" i="1"/>
  <c r="A22202" i="1"/>
  <c r="A22203" i="1"/>
  <c r="A22204" i="1"/>
  <c r="A22205" i="1"/>
  <c r="A22206" i="1"/>
  <c r="A22207" i="1"/>
  <c r="A22208" i="1"/>
  <c r="A22209" i="1"/>
  <c r="A22210" i="1"/>
  <c r="A22211" i="1"/>
  <c r="A22212" i="1"/>
  <c r="A22213" i="1"/>
  <c r="A22214" i="1"/>
  <c r="A22215" i="1"/>
  <c r="A22216" i="1"/>
  <c r="A22217" i="1"/>
  <c r="A22218" i="1"/>
  <c r="A22219" i="1"/>
  <c r="A22220" i="1"/>
  <c r="A22221" i="1"/>
  <c r="A22222" i="1"/>
  <c r="A22223" i="1"/>
  <c r="A22224" i="1"/>
  <c r="A22225" i="1"/>
  <c r="A22226" i="1"/>
  <c r="A22227" i="1"/>
  <c r="A22228" i="1"/>
  <c r="A22229" i="1"/>
  <c r="A22230" i="1"/>
  <c r="A22231" i="1"/>
  <c r="A22232" i="1"/>
  <c r="A22233" i="1"/>
  <c r="A22234" i="1"/>
  <c r="A22235" i="1"/>
  <c r="A22236" i="1"/>
  <c r="A22237" i="1"/>
  <c r="A22238" i="1"/>
  <c r="A22239" i="1"/>
  <c r="A22240" i="1"/>
  <c r="A22241" i="1"/>
  <c r="A22242" i="1"/>
  <c r="A22243" i="1"/>
  <c r="A22244" i="1"/>
  <c r="A22245" i="1"/>
  <c r="A22246" i="1"/>
  <c r="A22247" i="1"/>
  <c r="A22248" i="1"/>
  <c r="A22249" i="1"/>
  <c r="A22250" i="1"/>
  <c r="A22251" i="1"/>
  <c r="A22252" i="1"/>
  <c r="A22253" i="1"/>
  <c r="A22254" i="1"/>
  <c r="A22255" i="1"/>
  <c r="A22256" i="1"/>
  <c r="A22257" i="1"/>
  <c r="A22258" i="1"/>
  <c r="A22259" i="1"/>
  <c r="A22260" i="1"/>
  <c r="A22261" i="1"/>
  <c r="A22262" i="1"/>
  <c r="A22263" i="1"/>
  <c r="A22264" i="1"/>
  <c r="A22265" i="1"/>
  <c r="A22266" i="1"/>
  <c r="A22267" i="1"/>
  <c r="A22268" i="1"/>
  <c r="A22269" i="1"/>
  <c r="A22270" i="1"/>
  <c r="A22271" i="1"/>
  <c r="A22272" i="1"/>
  <c r="A22273" i="1"/>
  <c r="A22274" i="1"/>
  <c r="A22275" i="1"/>
  <c r="A22276" i="1"/>
  <c r="A22277" i="1"/>
  <c r="A22278" i="1"/>
  <c r="A22279" i="1"/>
  <c r="A22280" i="1"/>
  <c r="A22281" i="1"/>
  <c r="A22282" i="1"/>
  <c r="A22283" i="1"/>
  <c r="A22284" i="1"/>
  <c r="A22285" i="1"/>
  <c r="A22286" i="1"/>
  <c r="A22287" i="1"/>
  <c r="A22288" i="1"/>
  <c r="A22289" i="1"/>
  <c r="A22290" i="1"/>
  <c r="A22291" i="1"/>
  <c r="A22292" i="1"/>
  <c r="A22293" i="1"/>
  <c r="A22294" i="1"/>
  <c r="A22295" i="1"/>
  <c r="A22296" i="1"/>
  <c r="A22297" i="1"/>
  <c r="A22298" i="1"/>
  <c r="A22299" i="1"/>
  <c r="A22300" i="1"/>
  <c r="A22301" i="1"/>
  <c r="A22302" i="1"/>
  <c r="A22303" i="1"/>
  <c r="A22304" i="1"/>
  <c r="A22305" i="1"/>
  <c r="A22306" i="1"/>
  <c r="A22307" i="1"/>
  <c r="A22308" i="1"/>
  <c r="A22309" i="1"/>
  <c r="A22310" i="1"/>
  <c r="A22311" i="1"/>
  <c r="A22312" i="1"/>
  <c r="A22313" i="1"/>
  <c r="A22314" i="1"/>
  <c r="A22315" i="1"/>
  <c r="A22316" i="1"/>
  <c r="A22317" i="1"/>
  <c r="A22318" i="1"/>
  <c r="A22319" i="1"/>
  <c r="A22320" i="1"/>
  <c r="A22321" i="1"/>
  <c r="A22322" i="1"/>
  <c r="A22323" i="1"/>
  <c r="A22324" i="1"/>
  <c r="A22325" i="1"/>
  <c r="A22326" i="1"/>
  <c r="A22327" i="1"/>
  <c r="A22328" i="1"/>
  <c r="A22329" i="1"/>
  <c r="A22330" i="1"/>
  <c r="A22331" i="1"/>
  <c r="A22332" i="1"/>
  <c r="A22333" i="1"/>
  <c r="A22334" i="1"/>
  <c r="A22335" i="1"/>
  <c r="A22336" i="1"/>
  <c r="A22337" i="1"/>
  <c r="A22338" i="1"/>
  <c r="A22339" i="1"/>
  <c r="A22340" i="1"/>
  <c r="A22341" i="1"/>
  <c r="A22342" i="1"/>
  <c r="A22343" i="1"/>
  <c r="A22344" i="1"/>
  <c r="A22345" i="1"/>
  <c r="A22346" i="1"/>
  <c r="A22347" i="1"/>
  <c r="A22348" i="1"/>
  <c r="A22349" i="1"/>
  <c r="A22350" i="1"/>
  <c r="A22351" i="1"/>
  <c r="A22352" i="1"/>
  <c r="A22353" i="1"/>
  <c r="A22354" i="1"/>
  <c r="A22355" i="1"/>
  <c r="A22356" i="1"/>
  <c r="A22357" i="1"/>
  <c r="A22358" i="1"/>
  <c r="A22359" i="1"/>
  <c r="A22360" i="1"/>
  <c r="A22361" i="1"/>
  <c r="A22362" i="1"/>
  <c r="A22363" i="1"/>
  <c r="A22364" i="1"/>
  <c r="A22365" i="1"/>
  <c r="A22366" i="1"/>
  <c r="A22367" i="1"/>
  <c r="A22368" i="1"/>
  <c r="A22369" i="1"/>
  <c r="A22370" i="1"/>
  <c r="A22371" i="1"/>
  <c r="A22372" i="1"/>
  <c r="A22373" i="1"/>
  <c r="A22374" i="1"/>
  <c r="A22375" i="1"/>
  <c r="A22376" i="1"/>
  <c r="A22377" i="1"/>
  <c r="A22378" i="1"/>
  <c r="A22379" i="1"/>
  <c r="A22380" i="1"/>
  <c r="A22381" i="1"/>
  <c r="A22382" i="1"/>
  <c r="A22383" i="1"/>
  <c r="A22384" i="1"/>
  <c r="A22385" i="1"/>
  <c r="A22386" i="1"/>
  <c r="A22387" i="1"/>
  <c r="A22388" i="1"/>
  <c r="A22389" i="1"/>
  <c r="A22390" i="1"/>
  <c r="A22391" i="1"/>
  <c r="A22392" i="1"/>
  <c r="A22393" i="1"/>
  <c r="A22394" i="1"/>
  <c r="A22395" i="1"/>
  <c r="A22396" i="1"/>
  <c r="A22397" i="1"/>
  <c r="A22398" i="1"/>
  <c r="A22399" i="1"/>
  <c r="A22400" i="1"/>
  <c r="A22401" i="1"/>
  <c r="A22402" i="1"/>
  <c r="A22403" i="1"/>
  <c r="A22404" i="1"/>
  <c r="A22405" i="1"/>
  <c r="A22406" i="1"/>
  <c r="A22407" i="1"/>
  <c r="A22408" i="1"/>
  <c r="A22409" i="1"/>
  <c r="A22410" i="1"/>
  <c r="A22411" i="1"/>
  <c r="A22412" i="1"/>
  <c r="A22413" i="1"/>
  <c r="A22414" i="1"/>
  <c r="A22415" i="1"/>
  <c r="A22416" i="1"/>
  <c r="A22417" i="1"/>
  <c r="A22418" i="1"/>
  <c r="A22419" i="1"/>
  <c r="A22420" i="1"/>
  <c r="A22421" i="1"/>
  <c r="A22422" i="1"/>
  <c r="A22423" i="1"/>
  <c r="A22424" i="1"/>
  <c r="A22425" i="1"/>
  <c r="A22426" i="1"/>
  <c r="A22427" i="1"/>
  <c r="A22428" i="1"/>
  <c r="A22429" i="1"/>
  <c r="A22430" i="1"/>
  <c r="A22431" i="1"/>
  <c r="A22432" i="1"/>
  <c r="A22433" i="1"/>
  <c r="A22434" i="1"/>
  <c r="A22435" i="1"/>
  <c r="A22436" i="1"/>
  <c r="A22437" i="1"/>
  <c r="A22438" i="1"/>
  <c r="A22439" i="1"/>
  <c r="A22440" i="1"/>
  <c r="A22441" i="1"/>
  <c r="A22442" i="1"/>
  <c r="A22443" i="1"/>
  <c r="A22444" i="1"/>
  <c r="A22445" i="1"/>
  <c r="A22446" i="1"/>
  <c r="A22447" i="1"/>
  <c r="A22448" i="1"/>
  <c r="A22449" i="1"/>
  <c r="A22450" i="1"/>
  <c r="A22451" i="1"/>
  <c r="A22452" i="1"/>
  <c r="A22453" i="1"/>
  <c r="A22454" i="1"/>
  <c r="A22455" i="1"/>
  <c r="A22456" i="1"/>
  <c r="A22457" i="1"/>
  <c r="A22458" i="1"/>
  <c r="A22459" i="1"/>
  <c r="A22460" i="1"/>
  <c r="A22461" i="1"/>
  <c r="A22462" i="1"/>
  <c r="A22463" i="1"/>
  <c r="A22464" i="1"/>
  <c r="A22465" i="1"/>
  <c r="A22466" i="1"/>
  <c r="A22467" i="1"/>
  <c r="A22468" i="1"/>
  <c r="A22469" i="1"/>
  <c r="A22470" i="1"/>
  <c r="A22471" i="1"/>
  <c r="A22472" i="1"/>
  <c r="A22473" i="1"/>
  <c r="A22474" i="1"/>
  <c r="A22475" i="1"/>
  <c r="A22476" i="1"/>
  <c r="A22477" i="1"/>
  <c r="A22478" i="1"/>
  <c r="A22479" i="1"/>
  <c r="A22480" i="1"/>
  <c r="A22481" i="1"/>
  <c r="A22482" i="1"/>
  <c r="A22483" i="1"/>
  <c r="A22484" i="1"/>
  <c r="A22485" i="1"/>
  <c r="A22486" i="1"/>
  <c r="A22487" i="1"/>
  <c r="A22488" i="1"/>
  <c r="A22489" i="1"/>
  <c r="A22490" i="1"/>
  <c r="A22491" i="1"/>
  <c r="A22492" i="1"/>
  <c r="A22493" i="1"/>
  <c r="A22494" i="1"/>
  <c r="A22495" i="1"/>
  <c r="A22496" i="1"/>
  <c r="A22497" i="1"/>
  <c r="A22498" i="1"/>
  <c r="A22499" i="1"/>
  <c r="A22500" i="1"/>
  <c r="A22501" i="1"/>
  <c r="A22502" i="1"/>
  <c r="A22503" i="1"/>
  <c r="A22504" i="1"/>
  <c r="A22505" i="1"/>
  <c r="A22506" i="1"/>
  <c r="A22507" i="1"/>
  <c r="A22508" i="1"/>
  <c r="A22509" i="1"/>
  <c r="A22510" i="1"/>
  <c r="A22511" i="1"/>
  <c r="A22512" i="1"/>
  <c r="A22513" i="1"/>
  <c r="A22514" i="1"/>
  <c r="A22515" i="1"/>
  <c r="A22516" i="1"/>
  <c r="A22517" i="1"/>
  <c r="A22518" i="1"/>
  <c r="A22519" i="1"/>
  <c r="A22520" i="1"/>
  <c r="A22521" i="1"/>
  <c r="A22522" i="1"/>
  <c r="A22523" i="1"/>
  <c r="A22524" i="1"/>
  <c r="A22525" i="1"/>
  <c r="A22526" i="1"/>
  <c r="A22527" i="1"/>
  <c r="A22528" i="1"/>
  <c r="A22529" i="1"/>
  <c r="A22530" i="1"/>
  <c r="A22531" i="1"/>
  <c r="A22532" i="1"/>
  <c r="A22533" i="1"/>
  <c r="A22534" i="1"/>
  <c r="A22535" i="1"/>
  <c r="A22536" i="1"/>
  <c r="A22537" i="1"/>
  <c r="A22538" i="1"/>
  <c r="A22539" i="1"/>
  <c r="A22540" i="1"/>
  <c r="A22541" i="1"/>
  <c r="A22542" i="1"/>
  <c r="A22543" i="1"/>
  <c r="A22544" i="1"/>
  <c r="A22545" i="1"/>
  <c r="A22546" i="1"/>
  <c r="A22547" i="1"/>
  <c r="A22548" i="1"/>
  <c r="A22549" i="1"/>
  <c r="A22550" i="1"/>
  <c r="A22551" i="1"/>
  <c r="A22552" i="1"/>
  <c r="A22553" i="1"/>
  <c r="A22554" i="1"/>
  <c r="A22555" i="1"/>
  <c r="A22556" i="1"/>
  <c r="A22557" i="1"/>
  <c r="A22558" i="1"/>
  <c r="A22559" i="1"/>
  <c r="A22560" i="1"/>
  <c r="A22561" i="1"/>
  <c r="A22562" i="1"/>
  <c r="A22563" i="1"/>
  <c r="A22564" i="1"/>
  <c r="A22565" i="1"/>
  <c r="A22566" i="1"/>
  <c r="A22567" i="1"/>
  <c r="A22568" i="1"/>
  <c r="A22569" i="1"/>
  <c r="A22570" i="1"/>
  <c r="A22571" i="1"/>
  <c r="A22572" i="1"/>
  <c r="A22573" i="1"/>
  <c r="A22574" i="1"/>
  <c r="A22575" i="1"/>
  <c r="A22576" i="1"/>
  <c r="A22577" i="1"/>
  <c r="A22578" i="1"/>
  <c r="A22579" i="1"/>
  <c r="A22580" i="1"/>
  <c r="A22581" i="1"/>
  <c r="A22582" i="1"/>
  <c r="A22583" i="1"/>
  <c r="A22584" i="1"/>
  <c r="A22585" i="1"/>
  <c r="A22586" i="1"/>
  <c r="A22587" i="1"/>
  <c r="A22588" i="1"/>
  <c r="A22589" i="1"/>
  <c r="A22590" i="1"/>
  <c r="A22591" i="1"/>
  <c r="A22592" i="1"/>
  <c r="A22593" i="1"/>
  <c r="A22594" i="1"/>
  <c r="A22595" i="1"/>
  <c r="A22596" i="1"/>
  <c r="A22597" i="1"/>
  <c r="A22598" i="1"/>
  <c r="A22599" i="1"/>
  <c r="A22600" i="1"/>
  <c r="A22601" i="1"/>
  <c r="A22602" i="1"/>
  <c r="A22603" i="1"/>
  <c r="A22604" i="1"/>
  <c r="A22605" i="1"/>
  <c r="A22606" i="1"/>
  <c r="A22607" i="1"/>
  <c r="A22608" i="1"/>
  <c r="A22609" i="1"/>
  <c r="A22610" i="1"/>
  <c r="A22611" i="1"/>
  <c r="A22612" i="1"/>
  <c r="A22613" i="1"/>
  <c r="A22614" i="1"/>
  <c r="A22615" i="1"/>
  <c r="A22616" i="1"/>
  <c r="A22617" i="1"/>
  <c r="A22618" i="1"/>
  <c r="A22619" i="1"/>
  <c r="A22620" i="1"/>
  <c r="A22621" i="1"/>
  <c r="A22622" i="1"/>
  <c r="A22623" i="1"/>
  <c r="A22624" i="1"/>
  <c r="A22625" i="1"/>
  <c r="A22626" i="1"/>
  <c r="A22627" i="1"/>
  <c r="A22628" i="1"/>
  <c r="A22629" i="1"/>
  <c r="A22630" i="1"/>
  <c r="A22631" i="1"/>
  <c r="A22632" i="1"/>
  <c r="A22633" i="1"/>
  <c r="A22634" i="1"/>
  <c r="A22635" i="1"/>
  <c r="A22636" i="1"/>
  <c r="A22637" i="1"/>
  <c r="A22638" i="1"/>
  <c r="A22639" i="1"/>
  <c r="A22640" i="1"/>
  <c r="A22641" i="1"/>
  <c r="A22642" i="1"/>
  <c r="A22643" i="1"/>
  <c r="A22644" i="1"/>
  <c r="A22645" i="1"/>
  <c r="A22646" i="1"/>
  <c r="A22647" i="1"/>
  <c r="A22648" i="1"/>
  <c r="A22649" i="1"/>
  <c r="A22650" i="1"/>
  <c r="A22651" i="1"/>
  <c r="A22652" i="1"/>
  <c r="A22653" i="1"/>
  <c r="A22654" i="1"/>
  <c r="A22655" i="1"/>
  <c r="A22656" i="1"/>
  <c r="A22657" i="1"/>
  <c r="A22658" i="1"/>
  <c r="A22659" i="1"/>
  <c r="A22660" i="1"/>
  <c r="A22661" i="1"/>
  <c r="A22662" i="1"/>
  <c r="A22663" i="1"/>
  <c r="A22664" i="1"/>
  <c r="A22665" i="1"/>
  <c r="A22666" i="1"/>
  <c r="A22667" i="1"/>
  <c r="A22668" i="1"/>
  <c r="A22669" i="1"/>
  <c r="A22670" i="1"/>
  <c r="A22671" i="1"/>
  <c r="A22672" i="1"/>
  <c r="A22673" i="1"/>
  <c r="A22674" i="1"/>
  <c r="A22675" i="1"/>
  <c r="A22676" i="1"/>
  <c r="A22677" i="1"/>
  <c r="A22678" i="1"/>
  <c r="A22679" i="1"/>
  <c r="A22680" i="1"/>
  <c r="A22681" i="1"/>
  <c r="A22682" i="1"/>
  <c r="A22683" i="1"/>
  <c r="A22684" i="1"/>
  <c r="A22685" i="1"/>
  <c r="A22686" i="1"/>
  <c r="A22687" i="1"/>
  <c r="A22688" i="1"/>
  <c r="A22689" i="1"/>
  <c r="A22690" i="1"/>
  <c r="A22691" i="1"/>
  <c r="A22692" i="1"/>
  <c r="A22693" i="1"/>
  <c r="A22694" i="1"/>
  <c r="A22695" i="1"/>
  <c r="A22696" i="1"/>
  <c r="A22697" i="1"/>
  <c r="A22698" i="1"/>
  <c r="A22699" i="1"/>
  <c r="A22700" i="1"/>
  <c r="A22701" i="1"/>
  <c r="A22702" i="1"/>
  <c r="A22703" i="1"/>
  <c r="A22704" i="1"/>
  <c r="A22705" i="1"/>
  <c r="A22706" i="1"/>
  <c r="A22707" i="1"/>
  <c r="A22708" i="1"/>
  <c r="A22709" i="1"/>
  <c r="A22710" i="1"/>
  <c r="A22711" i="1"/>
  <c r="A22712" i="1"/>
  <c r="A22713" i="1"/>
  <c r="A22714" i="1"/>
  <c r="A22715" i="1"/>
  <c r="A22716" i="1"/>
  <c r="A22717" i="1"/>
  <c r="A22718" i="1"/>
  <c r="A22719" i="1"/>
  <c r="A22720" i="1"/>
  <c r="A22721" i="1"/>
  <c r="A22722" i="1"/>
  <c r="A22723" i="1"/>
  <c r="A22724" i="1"/>
  <c r="A22725" i="1"/>
  <c r="A22726" i="1"/>
  <c r="A22727" i="1"/>
  <c r="A22728" i="1"/>
  <c r="A22729" i="1"/>
  <c r="A22730" i="1"/>
  <c r="A22731" i="1"/>
  <c r="A22732" i="1"/>
  <c r="A22733" i="1"/>
  <c r="A22734" i="1"/>
  <c r="A22735" i="1"/>
  <c r="A22736" i="1"/>
  <c r="A22737" i="1"/>
  <c r="A22738" i="1"/>
  <c r="A22739" i="1"/>
  <c r="A22740" i="1"/>
  <c r="A22741" i="1"/>
  <c r="A22742" i="1"/>
  <c r="A22743" i="1"/>
  <c r="A22744" i="1"/>
  <c r="A22745" i="1"/>
  <c r="A22746" i="1"/>
  <c r="A22747" i="1"/>
  <c r="A22748" i="1"/>
  <c r="A22749" i="1"/>
  <c r="A22750" i="1"/>
  <c r="A22751" i="1"/>
  <c r="A22752" i="1"/>
  <c r="A22753" i="1"/>
  <c r="A22754" i="1"/>
  <c r="A22755" i="1"/>
  <c r="A22756" i="1"/>
  <c r="A22757" i="1"/>
  <c r="A22758" i="1"/>
  <c r="A22759" i="1"/>
  <c r="A22760" i="1"/>
  <c r="A22761" i="1"/>
  <c r="A22762" i="1"/>
  <c r="A22763" i="1"/>
  <c r="A22764" i="1"/>
  <c r="A22765" i="1"/>
  <c r="A22766" i="1"/>
  <c r="A22767" i="1"/>
  <c r="A22768" i="1"/>
  <c r="A22769" i="1"/>
  <c r="A22770" i="1"/>
  <c r="A22771" i="1"/>
  <c r="A22772" i="1"/>
  <c r="A22773" i="1"/>
  <c r="A22774" i="1"/>
  <c r="A22775" i="1"/>
  <c r="A22776" i="1"/>
  <c r="A22777" i="1"/>
  <c r="A22778" i="1"/>
  <c r="A22779" i="1"/>
  <c r="A22780" i="1"/>
  <c r="A22781" i="1"/>
  <c r="A22782" i="1"/>
  <c r="A22783" i="1"/>
  <c r="A22784" i="1"/>
  <c r="A22785" i="1"/>
  <c r="A22786" i="1"/>
  <c r="A22787" i="1"/>
  <c r="A22788" i="1"/>
  <c r="A22789" i="1"/>
  <c r="A22790" i="1"/>
  <c r="A22791" i="1"/>
  <c r="A22792" i="1"/>
  <c r="A22793" i="1"/>
  <c r="A22794" i="1"/>
  <c r="A22795" i="1"/>
  <c r="A22796" i="1"/>
  <c r="A22797" i="1"/>
  <c r="A22798" i="1"/>
  <c r="A22799" i="1"/>
  <c r="A22800" i="1"/>
  <c r="A22801" i="1"/>
  <c r="A22802" i="1"/>
  <c r="A22803" i="1"/>
  <c r="A22804" i="1"/>
  <c r="A22805" i="1"/>
  <c r="A22806" i="1"/>
  <c r="A22807" i="1"/>
  <c r="A22808" i="1"/>
  <c r="A22809" i="1"/>
  <c r="A22810" i="1"/>
  <c r="A22811" i="1"/>
  <c r="A22812" i="1"/>
  <c r="A22813" i="1"/>
  <c r="A22814" i="1"/>
  <c r="A22815" i="1"/>
  <c r="A22816" i="1"/>
  <c r="A22817" i="1"/>
  <c r="A22818" i="1"/>
  <c r="A22819" i="1"/>
  <c r="A22820" i="1"/>
  <c r="A22821" i="1"/>
  <c r="A22822" i="1"/>
  <c r="A22823" i="1"/>
  <c r="A22824" i="1"/>
  <c r="A22825" i="1"/>
  <c r="A22826" i="1"/>
  <c r="A22827" i="1"/>
  <c r="A22828" i="1"/>
  <c r="A22829" i="1"/>
  <c r="A22830" i="1"/>
  <c r="A22831" i="1"/>
  <c r="A22832" i="1"/>
  <c r="A22833" i="1"/>
  <c r="A22834" i="1"/>
  <c r="A22835" i="1"/>
  <c r="A22836" i="1"/>
  <c r="A22837" i="1"/>
  <c r="A22838" i="1"/>
  <c r="A22839" i="1"/>
  <c r="A22840" i="1"/>
  <c r="A22841" i="1"/>
  <c r="A22842" i="1"/>
  <c r="A22843" i="1"/>
  <c r="A22844" i="1"/>
  <c r="A22845" i="1"/>
  <c r="A22846" i="1"/>
  <c r="A22847" i="1"/>
  <c r="A22848" i="1"/>
  <c r="A22849" i="1"/>
  <c r="A22850" i="1"/>
  <c r="A22851" i="1"/>
  <c r="A22852" i="1"/>
  <c r="A22853" i="1"/>
  <c r="A22854" i="1"/>
  <c r="A22855" i="1"/>
  <c r="A22856" i="1"/>
  <c r="A22857" i="1"/>
  <c r="A22858" i="1"/>
  <c r="A22859" i="1"/>
  <c r="A22860" i="1"/>
  <c r="A22861" i="1"/>
  <c r="A22862" i="1"/>
  <c r="A22863" i="1"/>
  <c r="A22864" i="1"/>
  <c r="A22865" i="1"/>
  <c r="A22866" i="1"/>
  <c r="A22867" i="1"/>
  <c r="A22868" i="1"/>
  <c r="A22869" i="1"/>
  <c r="A22870" i="1"/>
  <c r="A22871" i="1"/>
  <c r="A22872" i="1"/>
  <c r="A22873" i="1"/>
  <c r="A22874" i="1"/>
  <c r="A22875" i="1"/>
  <c r="A22876" i="1"/>
  <c r="A22877" i="1"/>
  <c r="A22878" i="1"/>
  <c r="A22879" i="1"/>
  <c r="A22880" i="1"/>
  <c r="A22881" i="1"/>
  <c r="A22882" i="1"/>
  <c r="A22883" i="1"/>
  <c r="A22884" i="1"/>
  <c r="A22885" i="1"/>
  <c r="A22886" i="1"/>
  <c r="A22887" i="1"/>
  <c r="A22888" i="1"/>
  <c r="A22889" i="1"/>
  <c r="A22890" i="1"/>
  <c r="A22891" i="1"/>
  <c r="A22892" i="1"/>
  <c r="A22893" i="1"/>
  <c r="A22894" i="1"/>
  <c r="A22895" i="1"/>
  <c r="A22896" i="1"/>
  <c r="A22897" i="1"/>
  <c r="A22898" i="1"/>
  <c r="A22899" i="1"/>
  <c r="A22900" i="1"/>
  <c r="A22901" i="1"/>
  <c r="A22902" i="1"/>
  <c r="A22903" i="1"/>
  <c r="A22904" i="1"/>
  <c r="A22905" i="1"/>
  <c r="A22906" i="1"/>
  <c r="A22907" i="1"/>
  <c r="A22908" i="1"/>
  <c r="A22909" i="1"/>
  <c r="A22910" i="1"/>
  <c r="A22911" i="1"/>
  <c r="A22912" i="1"/>
  <c r="A22913" i="1"/>
  <c r="A22914" i="1"/>
  <c r="A22915" i="1"/>
  <c r="A22916" i="1"/>
  <c r="A22917" i="1"/>
  <c r="A22918" i="1"/>
  <c r="A22919" i="1"/>
  <c r="A22920" i="1"/>
  <c r="A22921" i="1"/>
  <c r="A22922" i="1"/>
  <c r="A22923" i="1"/>
  <c r="A22924" i="1"/>
  <c r="A22925" i="1"/>
  <c r="A22926" i="1"/>
  <c r="A22927" i="1"/>
  <c r="A22928" i="1"/>
  <c r="A22929" i="1"/>
  <c r="A22930" i="1"/>
  <c r="A22931" i="1"/>
  <c r="A22932" i="1"/>
  <c r="A22933" i="1"/>
  <c r="A22934" i="1"/>
  <c r="A22935" i="1"/>
  <c r="A22936" i="1"/>
  <c r="A22937" i="1"/>
  <c r="A22938" i="1"/>
  <c r="A22939" i="1"/>
  <c r="A22940" i="1"/>
  <c r="A22941" i="1"/>
  <c r="A22942" i="1"/>
  <c r="A22943" i="1"/>
  <c r="A22944" i="1"/>
  <c r="A22945" i="1"/>
  <c r="A22946" i="1"/>
  <c r="A22947" i="1"/>
  <c r="A22948" i="1"/>
  <c r="A22949" i="1"/>
  <c r="A22950" i="1"/>
  <c r="A22951" i="1"/>
  <c r="A22952" i="1"/>
  <c r="A22953" i="1"/>
  <c r="A22954" i="1"/>
  <c r="A22955" i="1"/>
  <c r="A22956" i="1"/>
  <c r="A22957" i="1"/>
  <c r="A22958" i="1"/>
  <c r="A22959" i="1"/>
  <c r="A22960" i="1"/>
  <c r="A22961" i="1"/>
  <c r="A22962" i="1"/>
  <c r="A22963" i="1"/>
  <c r="A22964" i="1"/>
  <c r="A22965" i="1"/>
  <c r="A22966" i="1"/>
  <c r="A22967" i="1"/>
  <c r="A22968" i="1"/>
  <c r="A22969" i="1"/>
  <c r="A22970" i="1"/>
  <c r="A22971" i="1"/>
  <c r="A22972" i="1"/>
  <c r="A22973" i="1"/>
  <c r="A22974" i="1"/>
  <c r="A22975" i="1"/>
  <c r="A22976" i="1"/>
  <c r="A22977" i="1"/>
  <c r="A22978" i="1"/>
  <c r="A22979" i="1"/>
  <c r="A22980" i="1"/>
  <c r="A22981" i="1"/>
  <c r="A22982" i="1"/>
  <c r="A22983" i="1"/>
  <c r="A22984" i="1"/>
  <c r="A22985" i="1"/>
  <c r="A22986" i="1"/>
  <c r="A22987" i="1"/>
  <c r="A22988" i="1"/>
  <c r="A22989" i="1"/>
  <c r="A22990" i="1"/>
  <c r="A22991" i="1"/>
  <c r="A22992" i="1"/>
  <c r="A22993" i="1"/>
  <c r="A22994" i="1"/>
  <c r="A22995" i="1"/>
  <c r="A22996" i="1"/>
  <c r="A22997" i="1"/>
  <c r="A22998" i="1"/>
  <c r="A22999" i="1"/>
  <c r="A23000" i="1"/>
  <c r="A23001" i="1"/>
  <c r="A23002" i="1"/>
  <c r="A23003" i="1"/>
  <c r="A23004" i="1"/>
  <c r="A23005" i="1"/>
  <c r="A23006" i="1"/>
  <c r="A23007" i="1"/>
  <c r="A23008" i="1"/>
  <c r="A23009" i="1"/>
  <c r="A23010" i="1"/>
  <c r="A23011" i="1"/>
  <c r="A23012" i="1"/>
  <c r="A23013" i="1"/>
  <c r="A23014" i="1"/>
  <c r="A23015" i="1"/>
  <c r="A23016" i="1"/>
  <c r="A23017" i="1"/>
  <c r="A23018" i="1"/>
  <c r="A23019" i="1"/>
  <c r="A23020" i="1"/>
  <c r="A23021" i="1"/>
  <c r="A23022" i="1"/>
  <c r="A23023" i="1"/>
  <c r="A23024" i="1"/>
  <c r="A23025" i="1"/>
  <c r="A23026" i="1"/>
  <c r="A23027" i="1"/>
  <c r="A23028" i="1"/>
  <c r="A23029" i="1"/>
  <c r="A23030" i="1"/>
  <c r="A23031" i="1"/>
  <c r="A23032" i="1"/>
  <c r="A23033" i="1"/>
  <c r="A23034" i="1"/>
  <c r="A23035" i="1"/>
  <c r="A23036" i="1"/>
  <c r="A23037" i="1"/>
  <c r="A23038" i="1"/>
  <c r="A23039" i="1"/>
  <c r="A23040" i="1"/>
  <c r="A23041" i="1"/>
  <c r="A23042" i="1"/>
  <c r="A23043" i="1"/>
  <c r="A23044" i="1"/>
  <c r="A23045" i="1"/>
  <c r="A23046" i="1"/>
  <c r="A23047" i="1"/>
  <c r="A23048" i="1"/>
  <c r="A23049" i="1"/>
  <c r="A23050" i="1"/>
  <c r="A23051" i="1"/>
  <c r="A23052" i="1"/>
  <c r="A23053" i="1"/>
  <c r="A23054" i="1"/>
  <c r="A23055" i="1"/>
  <c r="A23056" i="1"/>
  <c r="A23057" i="1"/>
  <c r="A23058" i="1"/>
  <c r="A23059" i="1"/>
  <c r="A23060" i="1"/>
  <c r="A23061" i="1"/>
  <c r="A23062" i="1"/>
  <c r="A23063" i="1"/>
  <c r="A23064" i="1"/>
  <c r="A23065" i="1"/>
  <c r="A23066" i="1"/>
  <c r="A23067" i="1"/>
  <c r="A23068" i="1"/>
  <c r="A23069" i="1"/>
  <c r="A23070" i="1"/>
  <c r="A23071" i="1"/>
  <c r="A23072" i="1"/>
  <c r="A23073" i="1"/>
  <c r="A23074" i="1"/>
  <c r="A23075" i="1"/>
  <c r="A23076" i="1"/>
  <c r="A23077" i="1"/>
  <c r="A23078" i="1"/>
  <c r="A23079" i="1"/>
  <c r="A23080" i="1"/>
  <c r="A23081" i="1"/>
  <c r="A23082" i="1"/>
  <c r="A23083" i="1"/>
  <c r="A23084" i="1"/>
  <c r="A23085" i="1"/>
  <c r="A23086" i="1"/>
  <c r="A23087" i="1"/>
  <c r="A23088" i="1"/>
  <c r="A23089" i="1"/>
  <c r="A23090" i="1"/>
  <c r="A23091" i="1"/>
  <c r="A23092" i="1"/>
  <c r="A23093" i="1"/>
  <c r="A23094" i="1"/>
  <c r="A23095" i="1"/>
  <c r="A23096" i="1"/>
  <c r="A23097" i="1"/>
  <c r="A23098" i="1"/>
  <c r="A23099" i="1"/>
  <c r="A23100" i="1"/>
  <c r="A23101" i="1"/>
  <c r="A23102" i="1"/>
  <c r="A23103" i="1"/>
  <c r="A23104" i="1"/>
  <c r="A23105" i="1"/>
  <c r="A23106" i="1"/>
  <c r="A23107" i="1"/>
  <c r="A23108" i="1"/>
  <c r="A23109" i="1"/>
  <c r="A23110" i="1"/>
  <c r="A23111" i="1"/>
  <c r="A23112" i="1"/>
  <c r="A23113" i="1"/>
  <c r="A23114" i="1"/>
  <c r="A23115" i="1"/>
  <c r="A23116" i="1"/>
  <c r="A23117" i="1"/>
  <c r="A23118" i="1"/>
  <c r="A23119" i="1"/>
  <c r="A23120" i="1"/>
  <c r="A23121" i="1"/>
  <c r="A23122" i="1"/>
  <c r="A23123" i="1"/>
  <c r="A23124" i="1"/>
  <c r="A23125" i="1"/>
  <c r="A23126" i="1"/>
  <c r="A23127" i="1"/>
  <c r="A23128" i="1"/>
  <c r="A23129" i="1"/>
  <c r="A23130" i="1"/>
  <c r="A23131" i="1"/>
  <c r="A23132" i="1"/>
  <c r="A23133" i="1"/>
  <c r="A23134" i="1"/>
  <c r="A23135" i="1"/>
  <c r="A23136" i="1"/>
  <c r="A23137" i="1"/>
  <c r="A23138" i="1"/>
  <c r="A23139" i="1"/>
  <c r="A23140" i="1"/>
  <c r="A23141" i="1"/>
  <c r="A23142" i="1"/>
  <c r="A23143" i="1"/>
  <c r="A23144" i="1"/>
  <c r="A23145" i="1"/>
  <c r="A23146" i="1"/>
  <c r="A23147" i="1"/>
  <c r="A23148" i="1"/>
  <c r="A23149" i="1"/>
  <c r="A23150" i="1"/>
  <c r="A23151" i="1"/>
  <c r="A23152" i="1"/>
  <c r="A23153" i="1"/>
  <c r="A23154" i="1"/>
  <c r="A23155" i="1"/>
  <c r="A23156" i="1"/>
  <c r="A23157" i="1"/>
  <c r="A23158" i="1"/>
  <c r="A23159" i="1"/>
  <c r="A23160" i="1"/>
  <c r="A23161" i="1"/>
  <c r="A23162" i="1"/>
  <c r="A23163" i="1"/>
  <c r="A23164" i="1"/>
  <c r="A23165" i="1"/>
  <c r="A23166" i="1"/>
  <c r="A23167" i="1"/>
  <c r="A23168" i="1"/>
  <c r="A23169" i="1"/>
  <c r="A23170" i="1"/>
  <c r="A23171" i="1"/>
  <c r="A23172" i="1"/>
  <c r="A23173" i="1"/>
  <c r="A23174" i="1"/>
  <c r="A23175" i="1"/>
  <c r="A23176" i="1"/>
  <c r="A23177" i="1"/>
  <c r="A23178" i="1"/>
  <c r="A23179" i="1"/>
  <c r="A23180" i="1"/>
  <c r="A23181" i="1"/>
  <c r="A23182" i="1"/>
  <c r="A23183" i="1"/>
  <c r="A23184" i="1"/>
  <c r="A23185" i="1"/>
  <c r="A23186" i="1"/>
  <c r="A23187" i="1"/>
  <c r="A23188" i="1"/>
  <c r="A23189" i="1"/>
  <c r="A23190" i="1"/>
  <c r="A23191" i="1"/>
  <c r="A23192" i="1"/>
  <c r="A23193" i="1"/>
  <c r="A23194" i="1"/>
  <c r="A23195" i="1"/>
  <c r="A23196" i="1"/>
  <c r="A23197" i="1"/>
  <c r="A23198" i="1"/>
  <c r="A23199" i="1"/>
  <c r="A23200" i="1"/>
  <c r="A23201" i="1"/>
  <c r="A23202" i="1"/>
  <c r="A23203" i="1"/>
  <c r="A23204" i="1"/>
  <c r="A23205" i="1"/>
  <c r="A23206" i="1"/>
  <c r="A23207" i="1"/>
  <c r="A23208" i="1"/>
  <c r="A23209" i="1"/>
  <c r="A23210" i="1"/>
  <c r="A23211" i="1"/>
  <c r="A23212" i="1"/>
  <c r="A23213" i="1"/>
  <c r="A23214" i="1"/>
  <c r="A23215" i="1"/>
  <c r="A23216" i="1"/>
  <c r="A23217" i="1"/>
  <c r="A23218" i="1"/>
  <c r="A23219" i="1"/>
  <c r="A23220" i="1"/>
  <c r="A23221" i="1"/>
  <c r="A23222" i="1"/>
  <c r="A23223" i="1"/>
  <c r="A23224" i="1"/>
  <c r="A23225" i="1"/>
  <c r="A23226" i="1"/>
  <c r="A23227" i="1"/>
  <c r="A23228" i="1"/>
  <c r="A23229" i="1"/>
  <c r="A23230" i="1"/>
  <c r="A23231" i="1"/>
  <c r="A23232" i="1"/>
  <c r="A23233" i="1"/>
  <c r="A23234" i="1"/>
  <c r="A23235" i="1"/>
  <c r="A23236" i="1"/>
  <c r="A23237" i="1"/>
  <c r="A23238" i="1"/>
  <c r="A23239" i="1"/>
  <c r="A23240" i="1"/>
  <c r="A23241" i="1"/>
  <c r="A23242" i="1"/>
  <c r="A23243" i="1"/>
  <c r="A23244" i="1"/>
  <c r="A23245" i="1"/>
  <c r="A23246" i="1"/>
  <c r="A23247" i="1"/>
  <c r="A23248" i="1"/>
  <c r="A23249" i="1"/>
  <c r="A23250" i="1"/>
  <c r="A23251" i="1"/>
  <c r="A23252" i="1"/>
  <c r="A23253" i="1"/>
  <c r="A23254" i="1"/>
  <c r="A23255" i="1"/>
  <c r="A23256" i="1"/>
  <c r="A23257" i="1"/>
  <c r="A23258" i="1"/>
  <c r="A23259" i="1"/>
  <c r="A23260" i="1"/>
  <c r="A23261" i="1"/>
  <c r="A23262" i="1"/>
  <c r="A23263" i="1"/>
  <c r="A23264" i="1"/>
  <c r="A23265" i="1"/>
  <c r="A23266" i="1"/>
  <c r="A23267" i="1"/>
  <c r="A23268" i="1"/>
  <c r="A23269" i="1"/>
  <c r="A23270" i="1"/>
  <c r="A23271" i="1"/>
  <c r="A23272" i="1"/>
  <c r="A23273" i="1"/>
  <c r="A23274" i="1"/>
  <c r="A23275" i="1"/>
  <c r="A23276" i="1"/>
  <c r="A23277" i="1"/>
  <c r="A23278" i="1"/>
  <c r="A23279" i="1"/>
  <c r="A23280" i="1"/>
  <c r="A23281" i="1"/>
  <c r="A23282" i="1"/>
  <c r="A23283" i="1"/>
  <c r="A23284" i="1"/>
  <c r="A23285" i="1"/>
  <c r="A23286" i="1"/>
  <c r="A23287" i="1"/>
  <c r="A23288" i="1"/>
  <c r="A23289" i="1"/>
  <c r="A23290" i="1"/>
  <c r="A23291" i="1"/>
  <c r="A23292" i="1"/>
  <c r="A23293" i="1"/>
  <c r="A23294" i="1"/>
  <c r="A23295" i="1"/>
  <c r="A23296" i="1"/>
  <c r="A23297" i="1"/>
  <c r="A23298" i="1"/>
  <c r="A23299" i="1"/>
  <c r="A23300" i="1"/>
  <c r="A23301" i="1"/>
  <c r="A23302" i="1"/>
  <c r="A23303" i="1"/>
  <c r="A23304" i="1"/>
  <c r="A23305" i="1"/>
  <c r="A23306" i="1"/>
  <c r="A23307" i="1"/>
  <c r="A23308" i="1"/>
  <c r="A23309" i="1"/>
  <c r="A23310" i="1"/>
  <c r="A23311" i="1"/>
  <c r="A23312" i="1"/>
  <c r="A23313" i="1"/>
  <c r="A23314" i="1"/>
  <c r="A23315" i="1"/>
  <c r="A23316" i="1"/>
  <c r="A23317" i="1"/>
  <c r="A23318" i="1"/>
  <c r="A23319" i="1"/>
  <c r="A23320" i="1"/>
  <c r="A23321" i="1"/>
  <c r="A23322" i="1"/>
  <c r="A23323" i="1"/>
  <c r="A23324" i="1"/>
  <c r="A23325" i="1"/>
  <c r="A23326" i="1"/>
  <c r="A23327" i="1"/>
  <c r="A23328" i="1"/>
  <c r="A23329" i="1"/>
  <c r="A23330" i="1"/>
  <c r="A23331" i="1"/>
  <c r="A23332" i="1"/>
  <c r="A23333" i="1"/>
  <c r="A23334" i="1"/>
  <c r="A23335" i="1"/>
  <c r="A23336" i="1"/>
  <c r="A23337" i="1"/>
  <c r="A23338" i="1"/>
  <c r="A23339" i="1"/>
  <c r="A23340" i="1"/>
  <c r="A23341" i="1"/>
  <c r="A23342" i="1"/>
  <c r="A23343" i="1"/>
  <c r="A23344" i="1"/>
  <c r="A23345" i="1"/>
  <c r="A23346" i="1"/>
  <c r="A23347" i="1"/>
  <c r="A23348" i="1"/>
  <c r="A23349" i="1"/>
  <c r="A23350" i="1"/>
  <c r="A23351" i="1"/>
  <c r="A23352" i="1"/>
  <c r="A23353" i="1"/>
  <c r="A23354" i="1"/>
  <c r="A23355" i="1"/>
  <c r="A23356" i="1"/>
  <c r="A23357" i="1"/>
  <c r="A23358" i="1"/>
  <c r="A23359" i="1"/>
  <c r="A23360" i="1"/>
  <c r="A23361" i="1"/>
  <c r="A23362" i="1"/>
  <c r="A23363" i="1"/>
  <c r="A23364" i="1"/>
  <c r="A23365" i="1"/>
  <c r="A23366" i="1"/>
  <c r="A23367" i="1"/>
  <c r="A23368" i="1"/>
  <c r="A23369" i="1"/>
  <c r="A23370" i="1"/>
  <c r="A23371" i="1"/>
  <c r="A23372" i="1"/>
  <c r="A23373" i="1"/>
  <c r="A23374" i="1"/>
  <c r="A23375" i="1"/>
  <c r="A23376" i="1"/>
  <c r="A23377" i="1"/>
  <c r="A23378" i="1"/>
  <c r="A23379" i="1"/>
  <c r="A23380" i="1"/>
  <c r="A23381" i="1"/>
  <c r="A23382" i="1"/>
  <c r="A23383" i="1"/>
  <c r="A23384" i="1"/>
  <c r="A23385" i="1"/>
  <c r="A23386" i="1"/>
  <c r="A23387" i="1"/>
  <c r="A23388" i="1"/>
  <c r="A23389" i="1"/>
  <c r="A23390" i="1"/>
  <c r="A23391" i="1"/>
  <c r="A23392" i="1"/>
  <c r="A23393" i="1"/>
  <c r="A23394" i="1"/>
  <c r="A23395" i="1"/>
  <c r="A23396" i="1"/>
  <c r="A23397" i="1"/>
  <c r="A23398" i="1"/>
  <c r="A23399" i="1"/>
  <c r="A23400" i="1"/>
  <c r="A23401" i="1"/>
  <c r="A23402" i="1"/>
  <c r="A23403" i="1"/>
  <c r="A23404" i="1"/>
  <c r="A23405" i="1"/>
  <c r="A23406" i="1"/>
  <c r="A23407" i="1"/>
  <c r="A23408" i="1"/>
  <c r="A23409" i="1"/>
  <c r="A23410" i="1"/>
  <c r="A23411" i="1"/>
  <c r="A23412" i="1"/>
  <c r="A23413" i="1"/>
  <c r="A23414" i="1"/>
  <c r="A23415" i="1"/>
  <c r="A23416" i="1"/>
  <c r="A23417" i="1"/>
  <c r="A23418" i="1"/>
  <c r="A23419" i="1"/>
  <c r="A23420" i="1"/>
  <c r="A23421" i="1"/>
  <c r="A23422" i="1"/>
  <c r="A23423" i="1"/>
  <c r="A23424" i="1"/>
  <c r="A23425" i="1"/>
  <c r="A23426" i="1"/>
  <c r="A23427" i="1"/>
  <c r="A23428" i="1"/>
  <c r="A23429" i="1"/>
  <c r="A23430" i="1"/>
  <c r="A23431" i="1"/>
  <c r="A23432" i="1"/>
  <c r="A23433" i="1"/>
  <c r="A23434" i="1"/>
  <c r="A23435" i="1"/>
  <c r="A23436" i="1"/>
  <c r="A23437" i="1"/>
  <c r="A23438" i="1"/>
  <c r="A23439" i="1"/>
  <c r="A23440" i="1"/>
  <c r="A23441" i="1"/>
  <c r="A23442" i="1"/>
  <c r="A23443" i="1"/>
  <c r="A23444" i="1"/>
  <c r="A23445" i="1"/>
  <c r="A23446" i="1"/>
  <c r="A23447" i="1"/>
  <c r="A23448" i="1"/>
  <c r="A23449" i="1"/>
  <c r="A23450" i="1"/>
  <c r="A23451" i="1"/>
  <c r="A23452" i="1"/>
  <c r="A23453" i="1"/>
  <c r="A23454" i="1"/>
  <c r="A23455" i="1"/>
  <c r="A23456" i="1"/>
  <c r="A23457" i="1"/>
  <c r="A23458" i="1"/>
  <c r="A23459" i="1"/>
  <c r="A23460" i="1"/>
  <c r="A23461" i="1"/>
  <c r="A23462" i="1"/>
  <c r="A23463" i="1"/>
  <c r="A23464" i="1"/>
  <c r="A23465" i="1"/>
  <c r="A23466" i="1"/>
  <c r="A23467" i="1"/>
  <c r="A23468" i="1"/>
  <c r="A23469" i="1"/>
  <c r="A23470" i="1"/>
  <c r="A23471" i="1"/>
  <c r="A23472" i="1"/>
  <c r="A23473" i="1"/>
  <c r="A23474" i="1"/>
  <c r="A23475" i="1"/>
  <c r="A23476" i="1"/>
  <c r="A23477" i="1"/>
  <c r="A23478" i="1"/>
  <c r="A23479" i="1"/>
  <c r="A23480" i="1"/>
  <c r="A23481" i="1"/>
  <c r="A23482" i="1"/>
  <c r="A23483" i="1"/>
  <c r="A23484" i="1"/>
  <c r="A23485" i="1"/>
  <c r="A23486" i="1"/>
  <c r="A23487" i="1"/>
  <c r="A23488" i="1"/>
  <c r="A23489" i="1"/>
  <c r="A23490" i="1"/>
  <c r="A23491" i="1"/>
  <c r="A23492" i="1"/>
  <c r="A23493" i="1"/>
  <c r="A23494" i="1"/>
  <c r="A23495" i="1"/>
  <c r="A23496" i="1"/>
  <c r="A23497" i="1"/>
  <c r="A23498" i="1"/>
  <c r="A23499" i="1"/>
  <c r="A23500" i="1"/>
  <c r="A23501" i="1"/>
  <c r="A23502" i="1"/>
  <c r="A23503" i="1"/>
  <c r="A23504" i="1"/>
  <c r="A23505" i="1"/>
  <c r="A23506" i="1"/>
  <c r="A23507" i="1"/>
  <c r="A23508" i="1"/>
  <c r="A23509" i="1"/>
  <c r="A23510" i="1"/>
  <c r="A23511" i="1"/>
  <c r="A23512" i="1"/>
  <c r="A23513" i="1"/>
  <c r="A23514" i="1"/>
  <c r="A23515" i="1"/>
  <c r="A23516" i="1"/>
  <c r="A23517" i="1"/>
  <c r="A23518" i="1"/>
  <c r="A23519" i="1"/>
  <c r="A23520" i="1"/>
  <c r="A23521" i="1"/>
  <c r="A23522" i="1"/>
  <c r="A23523" i="1"/>
  <c r="A23524" i="1"/>
  <c r="A23525" i="1"/>
  <c r="A23526" i="1"/>
  <c r="A23527" i="1"/>
  <c r="A23528" i="1"/>
  <c r="A23529" i="1"/>
  <c r="A23530" i="1"/>
  <c r="A23531" i="1"/>
  <c r="A23532" i="1"/>
  <c r="A23533" i="1"/>
  <c r="A23534" i="1"/>
  <c r="A23535" i="1"/>
  <c r="A23536" i="1"/>
  <c r="A23537" i="1"/>
  <c r="A23538" i="1"/>
  <c r="A23539" i="1"/>
  <c r="A23540" i="1"/>
  <c r="A23541" i="1"/>
  <c r="A23542" i="1"/>
  <c r="A23543" i="1"/>
  <c r="A23544" i="1"/>
  <c r="A23545" i="1"/>
  <c r="A23546" i="1"/>
  <c r="A23547" i="1"/>
  <c r="A23548" i="1"/>
  <c r="A23549" i="1"/>
  <c r="A23550" i="1"/>
  <c r="A23551" i="1"/>
  <c r="A23552" i="1"/>
  <c r="A23553" i="1"/>
  <c r="A23554" i="1"/>
  <c r="A23555" i="1"/>
  <c r="A23556" i="1"/>
  <c r="A23557" i="1"/>
  <c r="A23558" i="1"/>
  <c r="A23559" i="1"/>
  <c r="A23560" i="1"/>
  <c r="A23561" i="1"/>
  <c r="A23562" i="1"/>
  <c r="A23563" i="1"/>
  <c r="A23564" i="1"/>
  <c r="A23565" i="1"/>
  <c r="A23566" i="1"/>
  <c r="A23567" i="1"/>
  <c r="A23568" i="1"/>
  <c r="A23569" i="1"/>
  <c r="A23570" i="1"/>
  <c r="A23571" i="1"/>
  <c r="A23572" i="1"/>
  <c r="A23573" i="1"/>
  <c r="A23574" i="1"/>
  <c r="A23575" i="1"/>
  <c r="A23576" i="1"/>
  <c r="A23577" i="1"/>
  <c r="A23578" i="1"/>
  <c r="A23579" i="1"/>
  <c r="A23580" i="1"/>
  <c r="A23581" i="1"/>
  <c r="A23582" i="1"/>
  <c r="A23583" i="1"/>
  <c r="A23584" i="1"/>
  <c r="A23585" i="1"/>
  <c r="A23586" i="1"/>
  <c r="A23587" i="1"/>
  <c r="A23588" i="1"/>
  <c r="A23589" i="1"/>
  <c r="A23590" i="1"/>
  <c r="A23591" i="1"/>
  <c r="A23592" i="1"/>
  <c r="A23593" i="1"/>
  <c r="A23594" i="1"/>
  <c r="A23595" i="1"/>
  <c r="A23596" i="1"/>
  <c r="A23597" i="1"/>
  <c r="A23598" i="1"/>
  <c r="A23599" i="1"/>
  <c r="A23600" i="1"/>
  <c r="A23601" i="1"/>
  <c r="A23602" i="1"/>
  <c r="A23603" i="1"/>
  <c r="A23604" i="1"/>
  <c r="A23605" i="1"/>
  <c r="A23606" i="1"/>
  <c r="A23607" i="1"/>
  <c r="A23608" i="1"/>
  <c r="A23609" i="1"/>
  <c r="A23610" i="1"/>
  <c r="A23611" i="1"/>
  <c r="A23612" i="1"/>
  <c r="A23613" i="1"/>
  <c r="A23614" i="1"/>
  <c r="A23615" i="1"/>
  <c r="A23616" i="1"/>
  <c r="A23617" i="1"/>
  <c r="A23618" i="1"/>
  <c r="A23619" i="1"/>
  <c r="A23620" i="1"/>
  <c r="A23621" i="1"/>
  <c r="A23622" i="1"/>
  <c r="A23623" i="1"/>
  <c r="A23624" i="1"/>
  <c r="A23625" i="1"/>
  <c r="A23626" i="1"/>
  <c r="A23627" i="1"/>
  <c r="A23628" i="1"/>
  <c r="A23629" i="1"/>
  <c r="A23630" i="1"/>
  <c r="A23631" i="1"/>
  <c r="A23632" i="1"/>
  <c r="A23633" i="1"/>
  <c r="A23634" i="1"/>
  <c r="A23635" i="1"/>
  <c r="A23636" i="1"/>
  <c r="A23637" i="1"/>
  <c r="A23638" i="1"/>
  <c r="A23639" i="1"/>
  <c r="A23640" i="1"/>
  <c r="A23641" i="1"/>
  <c r="A23642" i="1"/>
  <c r="A23643" i="1"/>
  <c r="A23644" i="1"/>
  <c r="A23645" i="1"/>
  <c r="A23646" i="1"/>
  <c r="A23647" i="1"/>
  <c r="A23648" i="1"/>
  <c r="A23649" i="1"/>
  <c r="A23650" i="1"/>
  <c r="A23651" i="1"/>
  <c r="A23652" i="1"/>
  <c r="A23653" i="1"/>
  <c r="A23654" i="1"/>
  <c r="A23655" i="1"/>
  <c r="A23656" i="1"/>
  <c r="A23657" i="1"/>
  <c r="A23658" i="1"/>
  <c r="A23659" i="1"/>
  <c r="A23660" i="1"/>
  <c r="A23661" i="1"/>
  <c r="A23662" i="1"/>
  <c r="A23663" i="1"/>
  <c r="A23664" i="1"/>
  <c r="A23665" i="1"/>
  <c r="A23666" i="1"/>
  <c r="A23667" i="1"/>
  <c r="A23668" i="1"/>
  <c r="A23669" i="1"/>
  <c r="A23670" i="1"/>
  <c r="A23671" i="1"/>
  <c r="A23672" i="1"/>
  <c r="A23673" i="1"/>
  <c r="A23674" i="1"/>
  <c r="A23675" i="1"/>
  <c r="A23676" i="1"/>
  <c r="A23677" i="1"/>
  <c r="A23678" i="1"/>
  <c r="A23679" i="1"/>
  <c r="A23680" i="1"/>
  <c r="A23681" i="1"/>
  <c r="A23682" i="1"/>
  <c r="A23683" i="1"/>
  <c r="A23684" i="1"/>
  <c r="A23685" i="1"/>
  <c r="A23686" i="1"/>
  <c r="A23687" i="1"/>
  <c r="A23688" i="1"/>
  <c r="A23689" i="1"/>
  <c r="A23690" i="1"/>
  <c r="A23691" i="1"/>
  <c r="A23692" i="1"/>
  <c r="A23693" i="1"/>
  <c r="A23694" i="1"/>
  <c r="A23695" i="1"/>
  <c r="A23696" i="1"/>
  <c r="A23697" i="1"/>
  <c r="A23698" i="1"/>
  <c r="A23699" i="1"/>
  <c r="A23700" i="1"/>
  <c r="A23701" i="1"/>
  <c r="A23702" i="1"/>
  <c r="A23703" i="1"/>
  <c r="A23704" i="1"/>
  <c r="A23705" i="1"/>
  <c r="A23706" i="1"/>
  <c r="A23707" i="1"/>
  <c r="A23708" i="1"/>
  <c r="A23709" i="1"/>
  <c r="A23710" i="1"/>
  <c r="A23711" i="1"/>
  <c r="A23712" i="1"/>
  <c r="A23713" i="1"/>
  <c r="A23714" i="1"/>
  <c r="A23715" i="1"/>
  <c r="A23716" i="1"/>
  <c r="A23717" i="1"/>
  <c r="A23718" i="1"/>
  <c r="A23719" i="1"/>
  <c r="A23720" i="1"/>
  <c r="A23721" i="1"/>
  <c r="A23722" i="1"/>
  <c r="A23723" i="1"/>
  <c r="A23724" i="1"/>
  <c r="A23725" i="1"/>
  <c r="A23726" i="1"/>
  <c r="A23727" i="1"/>
  <c r="A23728" i="1"/>
  <c r="A23729" i="1"/>
  <c r="A23730" i="1"/>
  <c r="A23731" i="1"/>
  <c r="A23732" i="1"/>
  <c r="A23733" i="1"/>
  <c r="A23734" i="1"/>
  <c r="A23735" i="1"/>
  <c r="A23736" i="1"/>
  <c r="A23737" i="1"/>
  <c r="A23738" i="1"/>
  <c r="A23739" i="1"/>
  <c r="A23740" i="1"/>
  <c r="A23741" i="1"/>
  <c r="A23742" i="1"/>
  <c r="A23743" i="1"/>
  <c r="A23744" i="1"/>
  <c r="A23745" i="1"/>
  <c r="A23746" i="1"/>
  <c r="A23747" i="1"/>
  <c r="A23748" i="1"/>
  <c r="A23749" i="1"/>
  <c r="A23750" i="1"/>
  <c r="A23751" i="1"/>
  <c r="A23752" i="1"/>
  <c r="A23753" i="1"/>
  <c r="A23754" i="1"/>
  <c r="A23755" i="1"/>
  <c r="A23756" i="1"/>
  <c r="A23757" i="1"/>
  <c r="A23758" i="1"/>
  <c r="A23759" i="1"/>
  <c r="A23760" i="1"/>
  <c r="A23761" i="1"/>
  <c r="A23762" i="1"/>
  <c r="A23763" i="1"/>
  <c r="A23764" i="1"/>
  <c r="A23765" i="1"/>
  <c r="A23766" i="1"/>
  <c r="A23767" i="1"/>
  <c r="A23768" i="1"/>
  <c r="A23769" i="1"/>
  <c r="A23770" i="1"/>
  <c r="A23771" i="1"/>
  <c r="A23772" i="1"/>
  <c r="A23773" i="1"/>
  <c r="A23774" i="1"/>
  <c r="A23775" i="1"/>
  <c r="A23776" i="1"/>
  <c r="A23777" i="1"/>
  <c r="A23778" i="1"/>
  <c r="A23779" i="1"/>
  <c r="A23780" i="1"/>
  <c r="A23781" i="1"/>
  <c r="A23782" i="1"/>
  <c r="A23783" i="1"/>
  <c r="A23784" i="1"/>
  <c r="A23785" i="1"/>
  <c r="A23786" i="1"/>
  <c r="A23787" i="1"/>
  <c r="A23788" i="1"/>
  <c r="A23789" i="1"/>
  <c r="A23790" i="1"/>
  <c r="A23791" i="1"/>
  <c r="A23792" i="1"/>
  <c r="A23793" i="1"/>
  <c r="A23794" i="1"/>
  <c r="A23795" i="1"/>
  <c r="A23796" i="1"/>
  <c r="A23797" i="1"/>
  <c r="A23798" i="1"/>
  <c r="A23799" i="1"/>
  <c r="A23800" i="1"/>
  <c r="A23801" i="1"/>
  <c r="A23802" i="1"/>
  <c r="A23803" i="1"/>
  <c r="A23804" i="1"/>
  <c r="A23805" i="1"/>
  <c r="A23806" i="1"/>
  <c r="A23807" i="1"/>
  <c r="A23808" i="1"/>
  <c r="A23809" i="1"/>
  <c r="A23810" i="1"/>
  <c r="A23811" i="1"/>
  <c r="A23812" i="1"/>
  <c r="A23813" i="1"/>
  <c r="A23814" i="1"/>
  <c r="A23815" i="1"/>
  <c r="A23816" i="1"/>
  <c r="A23817" i="1"/>
  <c r="A23818" i="1"/>
  <c r="A23819" i="1"/>
  <c r="A23820" i="1"/>
  <c r="A23821" i="1"/>
  <c r="A23822" i="1"/>
  <c r="A23823" i="1"/>
  <c r="A23824" i="1"/>
  <c r="A23825" i="1"/>
  <c r="A23826" i="1"/>
  <c r="A23827" i="1"/>
  <c r="A23828" i="1"/>
  <c r="A23829" i="1"/>
  <c r="A23830" i="1"/>
  <c r="A23831" i="1"/>
  <c r="A23832" i="1"/>
  <c r="A23833" i="1"/>
  <c r="A23834" i="1"/>
  <c r="A23835" i="1"/>
  <c r="A23836" i="1"/>
  <c r="A23837" i="1"/>
  <c r="A23838" i="1"/>
  <c r="A23839" i="1"/>
  <c r="A23840" i="1"/>
  <c r="A23841" i="1"/>
  <c r="A23842" i="1"/>
  <c r="A23843" i="1"/>
  <c r="A23844" i="1"/>
  <c r="A23845" i="1"/>
  <c r="A23846" i="1"/>
  <c r="A23847" i="1"/>
  <c r="A23848" i="1"/>
  <c r="A23849" i="1"/>
  <c r="A23850" i="1"/>
  <c r="A23851" i="1"/>
  <c r="A23852" i="1"/>
  <c r="A23853" i="1"/>
  <c r="A23854" i="1"/>
  <c r="A23855" i="1"/>
  <c r="A23856" i="1"/>
  <c r="A23857" i="1"/>
  <c r="A23858" i="1"/>
  <c r="A23859" i="1"/>
  <c r="A23860" i="1"/>
  <c r="A23861" i="1"/>
  <c r="A23862" i="1"/>
  <c r="A23863" i="1"/>
  <c r="A23864" i="1"/>
  <c r="A23865" i="1"/>
  <c r="A23866" i="1"/>
  <c r="A23867" i="1"/>
  <c r="A23868" i="1"/>
  <c r="A23869" i="1"/>
  <c r="A23870" i="1"/>
  <c r="A23871" i="1"/>
  <c r="A23872" i="1"/>
  <c r="A23873" i="1"/>
  <c r="A23874" i="1"/>
  <c r="A23875" i="1"/>
  <c r="A23876" i="1"/>
  <c r="A23877" i="1"/>
  <c r="A23878" i="1"/>
  <c r="A23879" i="1"/>
  <c r="A23880" i="1"/>
  <c r="A23881" i="1"/>
  <c r="A23882" i="1"/>
  <c r="A23883" i="1"/>
  <c r="A23884" i="1"/>
  <c r="A23885" i="1"/>
  <c r="A23886" i="1"/>
  <c r="A23887" i="1"/>
  <c r="A23888" i="1"/>
  <c r="A23889" i="1"/>
  <c r="A23890" i="1"/>
  <c r="A23891" i="1"/>
  <c r="A23892" i="1"/>
  <c r="A23893" i="1"/>
  <c r="A23894" i="1"/>
  <c r="A23895" i="1"/>
  <c r="A23896" i="1"/>
  <c r="A23897" i="1"/>
  <c r="A23898" i="1"/>
  <c r="A23899" i="1"/>
  <c r="A23900" i="1"/>
  <c r="A23901" i="1"/>
  <c r="A23902" i="1"/>
  <c r="A23903" i="1"/>
  <c r="A23904" i="1"/>
  <c r="A23905" i="1"/>
  <c r="A23906" i="1"/>
  <c r="A23907" i="1"/>
  <c r="A23908" i="1"/>
  <c r="A23909" i="1"/>
  <c r="A23910" i="1"/>
  <c r="A23911" i="1"/>
  <c r="A23912" i="1"/>
  <c r="A23913" i="1"/>
  <c r="A23914" i="1"/>
  <c r="A23915" i="1"/>
  <c r="A23916" i="1"/>
  <c r="A23917" i="1"/>
  <c r="A23918" i="1"/>
  <c r="A23919" i="1"/>
  <c r="A23920" i="1"/>
  <c r="A23921" i="1"/>
  <c r="A23922" i="1"/>
  <c r="A23923" i="1"/>
  <c r="A23924" i="1"/>
  <c r="A23925" i="1"/>
  <c r="A23926" i="1"/>
  <c r="A23927" i="1"/>
  <c r="A23928" i="1"/>
  <c r="A23929" i="1"/>
  <c r="A23930" i="1"/>
  <c r="A23931" i="1"/>
  <c r="A23932" i="1"/>
  <c r="A23933" i="1"/>
  <c r="A23934" i="1"/>
  <c r="A23935" i="1"/>
  <c r="A23936" i="1"/>
  <c r="A23937" i="1"/>
  <c r="A23938" i="1"/>
  <c r="A23939" i="1"/>
  <c r="A23940" i="1"/>
  <c r="A23941" i="1"/>
  <c r="A23942" i="1"/>
  <c r="A23943" i="1"/>
  <c r="A23944" i="1"/>
  <c r="A23945" i="1"/>
  <c r="A23946" i="1"/>
  <c r="A23947" i="1"/>
  <c r="A23948" i="1"/>
  <c r="A23949" i="1"/>
  <c r="A23950" i="1"/>
  <c r="A23951" i="1"/>
  <c r="A23952" i="1"/>
  <c r="A23953" i="1"/>
  <c r="A23954" i="1"/>
  <c r="A23955" i="1"/>
  <c r="A23956" i="1"/>
  <c r="A23957" i="1"/>
  <c r="A23958" i="1"/>
  <c r="A23959" i="1"/>
  <c r="A23960" i="1"/>
  <c r="A23961" i="1"/>
  <c r="A23962" i="1"/>
  <c r="A23963" i="1"/>
  <c r="A23964" i="1"/>
  <c r="A23965" i="1"/>
  <c r="A23966" i="1"/>
  <c r="A23967" i="1"/>
  <c r="A23968" i="1"/>
  <c r="A23969" i="1"/>
  <c r="A23970" i="1"/>
  <c r="A23971" i="1"/>
  <c r="A23972" i="1"/>
  <c r="A23973" i="1"/>
  <c r="A23974" i="1"/>
  <c r="A23975" i="1"/>
  <c r="A23976" i="1"/>
  <c r="A23977" i="1"/>
  <c r="A23978" i="1"/>
  <c r="A23979" i="1"/>
  <c r="A23980" i="1"/>
  <c r="A23981" i="1"/>
  <c r="A23982" i="1"/>
  <c r="A23983" i="1"/>
  <c r="A23984" i="1"/>
  <c r="A23985" i="1"/>
  <c r="A23986" i="1"/>
  <c r="A23987" i="1"/>
  <c r="A23988" i="1"/>
  <c r="A23989" i="1"/>
  <c r="A23990" i="1"/>
  <c r="A23991" i="1"/>
  <c r="A23992" i="1"/>
  <c r="A23993" i="1"/>
  <c r="A23994" i="1"/>
  <c r="A23995" i="1"/>
  <c r="A23996" i="1"/>
  <c r="A23997" i="1"/>
  <c r="A23998" i="1"/>
  <c r="A23999" i="1"/>
  <c r="A24000" i="1"/>
  <c r="A24001" i="1"/>
  <c r="A24002" i="1"/>
  <c r="A24003" i="1"/>
  <c r="A24004" i="1"/>
  <c r="A24005" i="1"/>
  <c r="A24006" i="1"/>
  <c r="A24007" i="1"/>
  <c r="A24008" i="1"/>
  <c r="A24009" i="1"/>
  <c r="A24010" i="1"/>
  <c r="A24011" i="1"/>
  <c r="A24012" i="1"/>
  <c r="A24013" i="1"/>
  <c r="A24014" i="1"/>
  <c r="A24015" i="1"/>
  <c r="A24016" i="1"/>
  <c r="A24017" i="1"/>
  <c r="A24018" i="1"/>
  <c r="A24019" i="1"/>
  <c r="A24020" i="1"/>
  <c r="A24021" i="1"/>
  <c r="A24022" i="1"/>
  <c r="A24023" i="1"/>
  <c r="A24024" i="1"/>
  <c r="A24025" i="1"/>
  <c r="A24026" i="1"/>
  <c r="A24027" i="1"/>
  <c r="A24028" i="1"/>
  <c r="A24029" i="1"/>
  <c r="A24030" i="1"/>
  <c r="A24031" i="1"/>
  <c r="A24032" i="1"/>
  <c r="A24033" i="1"/>
  <c r="A24034" i="1"/>
  <c r="A24035" i="1"/>
  <c r="A24036" i="1"/>
  <c r="A24037" i="1"/>
  <c r="A24038" i="1"/>
  <c r="A24039" i="1"/>
  <c r="A24040" i="1"/>
  <c r="A24041" i="1"/>
  <c r="A24042" i="1"/>
  <c r="A24043" i="1"/>
  <c r="A24044" i="1"/>
  <c r="A24045" i="1"/>
  <c r="A24046" i="1"/>
  <c r="A24047" i="1"/>
  <c r="A24048" i="1"/>
  <c r="A24049" i="1"/>
  <c r="A24050" i="1"/>
  <c r="A24051" i="1"/>
  <c r="A24052" i="1"/>
  <c r="A24053" i="1"/>
  <c r="A24054" i="1"/>
  <c r="A24055" i="1"/>
  <c r="A24056" i="1"/>
  <c r="A24057" i="1"/>
  <c r="A24058" i="1"/>
  <c r="A24059" i="1"/>
  <c r="A24060" i="1"/>
  <c r="A24061" i="1"/>
  <c r="A24062" i="1"/>
  <c r="A24063" i="1"/>
  <c r="A24064" i="1"/>
  <c r="A24065" i="1"/>
  <c r="A24066" i="1"/>
  <c r="A24067" i="1"/>
  <c r="A24068" i="1"/>
  <c r="A24069" i="1"/>
  <c r="A24070" i="1"/>
  <c r="A24071" i="1"/>
  <c r="A24072" i="1"/>
  <c r="A24073" i="1"/>
  <c r="A24074" i="1"/>
  <c r="A24075" i="1"/>
  <c r="A24076" i="1"/>
  <c r="A24077" i="1"/>
  <c r="A24078" i="1"/>
  <c r="A24079" i="1"/>
  <c r="A24080" i="1"/>
  <c r="A24081" i="1"/>
  <c r="A24082" i="1"/>
  <c r="A24083" i="1"/>
  <c r="A24084" i="1"/>
  <c r="A24085" i="1"/>
  <c r="A24086" i="1"/>
  <c r="A24087" i="1"/>
  <c r="A24088" i="1"/>
  <c r="A24089" i="1"/>
  <c r="A24090" i="1"/>
  <c r="A24091" i="1"/>
  <c r="A24092" i="1"/>
  <c r="A24093" i="1"/>
  <c r="A24094" i="1"/>
  <c r="A24095" i="1"/>
  <c r="A24096" i="1"/>
  <c r="A24097" i="1"/>
  <c r="A24098" i="1"/>
  <c r="A24099" i="1"/>
  <c r="A24100" i="1"/>
  <c r="A24101" i="1"/>
  <c r="A24102" i="1"/>
  <c r="A24103" i="1"/>
  <c r="A24104" i="1"/>
  <c r="A24105" i="1"/>
  <c r="A24106" i="1"/>
  <c r="A24107" i="1"/>
  <c r="A24108" i="1"/>
  <c r="A24109" i="1"/>
  <c r="A24110" i="1"/>
  <c r="A24111" i="1"/>
  <c r="A24112" i="1"/>
  <c r="A24113" i="1"/>
  <c r="A24114" i="1"/>
  <c r="A24115" i="1"/>
  <c r="A24116" i="1"/>
  <c r="A24117" i="1"/>
  <c r="A24118" i="1"/>
  <c r="A24119" i="1"/>
  <c r="A24120" i="1"/>
  <c r="A24121" i="1"/>
  <c r="A24122" i="1"/>
  <c r="A24123" i="1"/>
  <c r="A24124" i="1"/>
  <c r="A24125" i="1"/>
  <c r="A24126" i="1"/>
  <c r="A24127" i="1"/>
  <c r="A24128" i="1"/>
  <c r="A24129" i="1"/>
  <c r="A24130" i="1"/>
  <c r="A24131" i="1"/>
  <c r="A24132" i="1"/>
  <c r="A24133" i="1"/>
  <c r="A24134" i="1"/>
  <c r="A24135" i="1"/>
  <c r="A24136" i="1"/>
  <c r="A24137" i="1"/>
  <c r="A24138" i="1"/>
  <c r="A24139" i="1"/>
  <c r="A24140" i="1"/>
  <c r="A24141" i="1"/>
  <c r="A24142" i="1"/>
  <c r="A24143" i="1"/>
  <c r="A24144" i="1"/>
  <c r="A24145" i="1"/>
  <c r="A24146" i="1"/>
  <c r="A24147" i="1"/>
  <c r="A24148" i="1"/>
  <c r="A24149" i="1"/>
  <c r="A24150" i="1"/>
  <c r="A24151" i="1"/>
  <c r="A24152" i="1"/>
  <c r="A24153" i="1"/>
  <c r="A24154" i="1"/>
  <c r="A24155" i="1"/>
  <c r="A24156" i="1"/>
  <c r="A24157" i="1"/>
  <c r="A24158" i="1"/>
  <c r="A24159" i="1"/>
  <c r="A24160" i="1"/>
  <c r="A24161" i="1"/>
  <c r="A24162" i="1"/>
  <c r="A24163" i="1"/>
  <c r="A24164" i="1"/>
  <c r="A24165" i="1"/>
  <c r="A24166" i="1"/>
  <c r="A24167" i="1"/>
  <c r="A24168" i="1"/>
  <c r="A24169" i="1"/>
  <c r="A24170" i="1"/>
  <c r="A24171" i="1"/>
  <c r="A24172" i="1"/>
  <c r="A24173" i="1"/>
  <c r="A24174" i="1"/>
  <c r="A24175" i="1"/>
  <c r="A24176" i="1"/>
  <c r="A24177" i="1"/>
  <c r="A24178" i="1"/>
  <c r="A24179" i="1"/>
  <c r="A24180" i="1"/>
  <c r="A24181" i="1"/>
  <c r="A24182" i="1"/>
  <c r="A24183" i="1"/>
  <c r="A24184" i="1"/>
  <c r="A24185" i="1"/>
  <c r="A24186" i="1"/>
  <c r="A24187" i="1"/>
  <c r="A24188" i="1"/>
  <c r="A24189" i="1"/>
  <c r="A24190" i="1"/>
  <c r="A24191" i="1"/>
  <c r="A24192" i="1"/>
  <c r="A24193" i="1"/>
  <c r="A24194" i="1"/>
  <c r="A24195" i="1"/>
  <c r="A24196" i="1"/>
  <c r="A24197" i="1"/>
  <c r="A24198" i="1"/>
  <c r="A24199" i="1"/>
  <c r="A24200" i="1"/>
  <c r="A24201" i="1"/>
  <c r="A24202" i="1"/>
  <c r="A24203" i="1"/>
  <c r="A24204" i="1"/>
  <c r="A24205" i="1"/>
  <c r="A24206" i="1"/>
  <c r="A24207" i="1"/>
  <c r="A24208" i="1"/>
  <c r="A24209" i="1"/>
  <c r="A24210" i="1"/>
  <c r="A24211" i="1"/>
  <c r="A24212" i="1"/>
  <c r="A24213" i="1"/>
  <c r="A24214" i="1"/>
  <c r="A24215" i="1"/>
  <c r="A24216" i="1"/>
  <c r="A24217" i="1"/>
  <c r="A24218" i="1"/>
  <c r="A24219" i="1"/>
  <c r="A24220" i="1"/>
  <c r="A24221" i="1"/>
  <c r="A24222" i="1"/>
  <c r="A24223" i="1"/>
  <c r="A24224" i="1"/>
  <c r="A24225" i="1"/>
  <c r="A24226" i="1"/>
  <c r="A24227" i="1"/>
  <c r="A24228" i="1"/>
  <c r="A24229" i="1"/>
  <c r="A24230" i="1"/>
  <c r="A24231" i="1"/>
  <c r="A24232" i="1"/>
  <c r="A24233" i="1"/>
  <c r="A24234" i="1"/>
  <c r="A24235" i="1"/>
  <c r="A24236" i="1"/>
  <c r="A24237" i="1"/>
  <c r="A24238" i="1"/>
  <c r="A24239" i="1"/>
  <c r="A24240" i="1"/>
  <c r="A24241" i="1"/>
  <c r="A24242" i="1"/>
  <c r="A24243" i="1"/>
  <c r="A24244" i="1"/>
  <c r="A24245" i="1"/>
  <c r="A24246" i="1"/>
  <c r="A24247" i="1"/>
  <c r="A24248" i="1"/>
  <c r="A24249" i="1"/>
  <c r="A24250" i="1"/>
  <c r="A24251" i="1"/>
  <c r="A24252" i="1"/>
  <c r="A24253" i="1"/>
  <c r="A24254" i="1"/>
  <c r="A24255" i="1"/>
  <c r="A24256" i="1"/>
  <c r="A24257" i="1"/>
  <c r="A24258" i="1"/>
  <c r="A24259" i="1"/>
  <c r="A24260" i="1"/>
  <c r="A24261" i="1"/>
  <c r="A24262" i="1"/>
  <c r="A24263" i="1"/>
  <c r="A24264" i="1"/>
  <c r="A24265" i="1"/>
  <c r="A24266" i="1"/>
  <c r="A24267" i="1"/>
  <c r="A24268" i="1"/>
  <c r="A24269" i="1"/>
  <c r="A24270" i="1"/>
  <c r="A24271" i="1"/>
  <c r="A24272" i="1"/>
  <c r="A24273" i="1"/>
  <c r="A24274" i="1"/>
  <c r="A24275" i="1"/>
  <c r="A24276" i="1"/>
  <c r="A24277" i="1"/>
  <c r="A24278" i="1"/>
  <c r="A24279" i="1"/>
  <c r="A24280" i="1"/>
  <c r="A24281" i="1"/>
  <c r="A24282" i="1"/>
  <c r="A24283" i="1"/>
  <c r="A24284" i="1"/>
  <c r="A24285" i="1"/>
  <c r="A24286" i="1"/>
  <c r="A24287" i="1"/>
  <c r="A24288" i="1"/>
  <c r="A24289" i="1"/>
  <c r="A24290" i="1"/>
  <c r="A24291" i="1"/>
  <c r="A24292" i="1"/>
  <c r="A24293" i="1"/>
  <c r="A24294" i="1"/>
  <c r="A24295" i="1"/>
  <c r="A24296" i="1"/>
  <c r="A24297" i="1"/>
  <c r="A24298" i="1"/>
  <c r="A24299" i="1"/>
  <c r="A24300" i="1"/>
  <c r="A24301" i="1"/>
  <c r="A24302" i="1"/>
  <c r="A24303" i="1"/>
  <c r="A24304" i="1"/>
  <c r="A24305" i="1"/>
  <c r="A24306" i="1"/>
  <c r="A24307" i="1"/>
  <c r="A24308" i="1"/>
  <c r="A24309" i="1"/>
  <c r="A24310" i="1"/>
  <c r="A24311" i="1"/>
  <c r="A24312" i="1"/>
  <c r="A24313" i="1"/>
  <c r="A24314" i="1"/>
  <c r="A24315" i="1"/>
  <c r="A24316" i="1"/>
  <c r="A24317" i="1"/>
  <c r="A24318" i="1"/>
  <c r="A24319" i="1"/>
  <c r="A24320" i="1"/>
  <c r="A24321" i="1"/>
  <c r="A24322" i="1"/>
  <c r="A24323" i="1"/>
  <c r="A24324" i="1"/>
  <c r="A24325" i="1"/>
  <c r="A24326" i="1"/>
  <c r="A24327" i="1"/>
  <c r="A24328" i="1"/>
  <c r="A24329" i="1"/>
  <c r="A24330" i="1"/>
  <c r="A24331" i="1"/>
  <c r="A24332" i="1"/>
  <c r="A24333" i="1"/>
  <c r="A24334" i="1"/>
  <c r="A24335" i="1"/>
  <c r="A24336" i="1"/>
  <c r="A24337" i="1"/>
  <c r="A24338" i="1"/>
  <c r="A24339" i="1"/>
  <c r="A24340" i="1"/>
  <c r="A24341" i="1"/>
  <c r="A24342" i="1"/>
  <c r="A24343" i="1"/>
  <c r="A24344" i="1"/>
  <c r="A24345" i="1"/>
  <c r="A24346" i="1"/>
  <c r="A24347" i="1"/>
  <c r="A24348" i="1"/>
  <c r="A24349" i="1"/>
  <c r="A24350" i="1"/>
  <c r="A24351" i="1"/>
  <c r="A24352" i="1"/>
  <c r="A24353" i="1"/>
  <c r="A24354" i="1"/>
  <c r="A24355" i="1"/>
  <c r="A24356" i="1"/>
  <c r="A24357" i="1"/>
  <c r="A24358" i="1"/>
  <c r="A24359" i="1"/>
  <c r="A24360" i="1"/>
  <c r="A24361" i="1"/>
  <c r="A24362" i="1"/>
  <c r="A24363" i="1"/>
  <c r="A24364" i="1"/>
  <c r="A24365" i="1"/>
  <c r="A24366" i="1"/>
  <c r="A24367" i="1"/>
  <c r="A24368" i="1"/>
  <c r="A24369" i="1"/>
  <c r="A24370" i="1"/>
  <c r="A24371" i="1"/>
  <c r="A24372" i="1"/>
  <c r="A24373" i="1"/>
  <c r="A24374" i="1"/>
  <c r="A24375" i="1"/>
  <c r="A24376" i="1"/>
  <c r="A24377" i="1"/>
  <c r="A24378" i="1"/>
  <c r="A24379" i="1"/>
  <c r="A24380" i="1"/>
  <c r="A24381" i="1"/>
  <c r="A24382" i="1"/>
  <c r="A24383" i="1"/>
  <c r="A24384" i="1"/>
  <c r="A24385" i="1"/>
  <c r="A24386" i="1"/>
  <c r="A24387" i="1"/>
  <c r="A24388" i="1"/>
  <c r="A24389" i="1"/>
  <c r="A24390" i="1"/>
  <c r="A24391" i="1"/>
  <c r="A24392" i="1"/>
  <c r="A24393" i="1"/>
  <c r="A24394" i="1"/>
  <c r="A24395" i="1"/>
  <c r="A24396" i="1"/>
  <c r="A24397" i="1"/>
  <c r="A24398" i="1"/>
  <c r="A24399" i="1"/>
  <c r="A24400" i="1"/>
  <c r="A24401" i="1"/>
  <c r="A24402" i="1"/>
  <c r="A24403" i="1"/>
  <c r="A24404" i="1"/>
  <c r="A24405" i="1"/>
  <c r="A24406" i="1"/>
  <c r="A24407" i="1"/>
  <c r="A24408" i="1"/>
  <c r="A24409" i="1"/>
  <c r="A24410" i="1"/>
  <c r="A24411" i="1"/>
  <c r="A24412" i="1"/>
  <c r="A24413" i="1"/>
  <c r="A24414" i="1"/>
  <c r="A24415" i="1"/>
  <c r="A24416" i="1"/>
  <c r="A24417" i="1"/>
  <c r="A24418" i="1"/>
  <c r="A24419" i="1"/>
  <c r="A24420" i="1"/>
  <c r="A24421" i="1"/>
  <c r="A24422" i="1"/>
  <c r="A24423" i="1"/>
  <c r="A24424" i="1"/>
  <c r="A24425" i="1"/>
  <c r="A24426" i="1"/>
  <c r="A24427" i="1"/>
  <c r="A24428" i="1"/>
  <c r="A24429" i="1"/>
  <c r="A24430" i="1"/>
  <c r="A24431" i="1"/>
  <c r="A24432" i="1"/>
  <c r="A24433" i="1"/>
  <c r="A24434" i="1"/>
  <c r="A24435" i="1"/>
  <c r="A24436" i="1"/>
  <c r="A24437" i="1"/>
  <c r="A24438" i="1"/>
  <c r="A24439" i="1"/>
  <c r="A24440" i="1"/>
  <c r="A24441" i="1"/>
  <c r="A24442" i="1"/>
  <c r="A24443" i="1"/>
  <c r="A24444" i="1"/>
  <c r="A24445" i="1"/>
  <c r="A24446" i="1"/>
  <c r="A24447" i="1"/>
  <c r="A24448" i="1"/>
  <c r="A24449" i="1"/>
  <c r="A24450" i="1"/>
  <c r="A24451" i="1"/>
  <c r="A24452" i="1"/>
  <c r="A24453" i="1"/>
  <c r="A24454" i="1"/>
  <c r="A24455" i="1"/>
  <c r="A24456" i="1"/>
  <c r="A24457" i="1"/>
  <c r="A24458" i="1"/>
  <c r="A24459" i="1"/>
  <c r="A24460" i="1"/>
  <c r="A24461" i="1"/>
  <c r="A24462" i="1"/>
  <c r="A24463" i="1"/>
  <c r="A24464" i="1"/>
  <c r="A24465" i="1"/>
  <c r="A24466" i="1"/>
  <c r="A24467" i="1"/>
  <c r="A24468" i="1"/>
  <c r="A24469" i="1"/>
  <c r="A24470" i="1"/>
  <c r="A24471" i="1"/>
  <c r="A24472" i="1"/>
  <c r="A24473" i="1"/>
  <c r="A24474" i="1"/>
  <c r="A24475" i="1"/>
  <c r="A24476" i="1"/>
  <c r="A24477" i="1"/>
  <c r="A24478" i="1"/>
  <c r="A24479" i="1"/>
  <c r="A24480" i="1"/>
  <c r="A24481" i="1"/>
  <c r="A24482" i="1"/>
  <c r="A24483" i="1"/>
  <c r="A24484" i="1"/>
  <c r="A24485" i="1"/>
  <c r="A24486" i="1"/>
  <c r="A24487" i="1"/>
  <c r="A24488" i="1"/>
  <c r="A24489" i="1"/>
  <c r="A24490" i="1"/>
  <c r="A24491" i="1"/>
  <c r="A24492" i="1"/>
  <c r="A24493" i="1"/>
  <c r="A24494" i="1"/>
  <c r="A24495" i="1"/>
  <c r="A24496" i="1"/>
  <c r="A24497" i="1"/>
  <c r="A24498" i="1"/>
  <c r="A24499" i="1"/>
  <c r="A24500" i="1"/>
  <c r="A24501" i="1"/>
  <c r="A24502" i="1"/>
  <c r="A24503" i="1"/>
  <c r="A24504" i="1"/>
  <c r="A24505" i="1"/>
  <c r="A24506" i="1"/>
  <c r="A24507" i="1"/>
  <c r="A24508" i="1"/>
  <c r="A24509" i="1"/>
  <c r="A24510" i="1"/>
  <c r="A24511" i="1"/>
  <c r="A24512" i="1"/>
  <c r="A24513" i="1"/>
  <c r="A24514" i="1"/>
  <c r="A24515" i="1"/>
  <c r="A24516" i="1"/>
  <c r="A24517" i="1"/>
  <c r="A24518" i="1"/>
  <c r="A24519" i="1"/>
  <c r="A24520" i="1"/>
  <c r="A24521" i="1"/>
  <c r="A24522" i="1"/>
  <c r="A24523" i="1"/>
  <c r="A24524" i="1"/>
  <c r="A24525" i="1"/>
  <c r="A24526" i="1"/>
  <c r="A24527" i="1"/>
  <c r="A24528" i="1"/>
  <c r="A24529" i="1"/>
  <c r="A24530" i="1"/>
  <c r="A24531" i="1"/>
  <c r="A24532" i="1"/>
  <c r="A24533" i="1"/>
  <c r="A24534" i="1"/>
  <c r="A24535" i="1"/>
  <c r="A24536" i="1"/>
  <c r="A24537" i="1"/>
  <c r="A24538" i="1"/>
  <c r="A24539" i="1"/>
  <c r="A24540" i="1"/>
  <c r="A24541" i="1"/>
  <c r="A24542" i="1"/>
  <c r="A24543" i="1"/>
  <c r="A24544" i="1"/>
  <c r="A24545" i="1"/>
  <c r="A24546" i="1"/>
  <c r="A24547" i="1"/>
  <c r="A24548" i="1"/>
  <c r="A24549" i="1"/>
  <c r="A24550" i="1"/>
  <c r="A24551" i="1"/>
  <c r="A24552" i="1"/>
  <c r="A24553" i="1"/>
  <c r="A24554" i="1"/>
  <c r="A24555" i="1"/>
  <c r="A24556" i="1"/>
  <c r="A24557" i="1"/>
  <c r="A24558" i="1"/>
  <c r="A24559" i="1"/>
  <c r="A24560" i="1"/>
  <c r="A24561" i="1"/>
  <c r="A24562" i="1"/>
  <c r="A24563" i="1"/>
  <c r="A24564" i="1"/>
  <c r="A24565" i="1"/>
  <c r="A24566" i="1"/>
  <c r="A24567" i="1"/>
  <c r="A24568" i="1"/>
  <c r="A24569" i="1"/>
  <c r="A24570" i="1"/>
  <c r="A24571" i="1"/>
  <c r="A24572" i="1"/>
  <c r="A24573" i="1"/>
  <c r="A24574" i="1"/>
  <c r="A24575" i="1"/>
  <c r="A24576" i="1"/>
  <c r="A24577" i="1"/>
  <c r="A24578" i="1"/>
  <c r="A24579" i="1"/>
  <c r="A24580" i="1"/>
  <c r="A24581" i="1"/>
  <c r="A24582" i="1"/>
  <c r="A24583" i="1"/>
  <c r="A24584" i="1"/>
  <c r="A24585" i="1"/>
  <c r="A24586" i="1"/>
  <c r="A24587" i="1"/>
  <c r="A24588" i="1"/>
  <c r="A24589" i="1"/>
  <c r="A24590" i="1"/>
  <c r="A24591" i="1"/>
  <c r="A24592" i="1"/>
  <c r="A24593" i="1"/>
  <c r="A24594" i="1"/>
  <c r="A24595" i="1"/>
  <c r="A24596" i="1"/>
  <c r="A24597" i="1"/>
  <c r="A24598" i="1"/>
  <c r="A24599" i="1"/>
  <c r="A24600" i="1"/>
  <c r="A24601" i="1"/>
  <c r="A24602" i="1"/>
  <c r="A24603" i="1"/>
  <c r="A24604" i="1"/>
  <c r="A24605" i="1"/>
  <c r="A24606" i="1"/>
  <c r="A24607" i="1"/>
  <c r="A24608" i="1"/>
  <c r="A24609" i="1"/>
  <c r="A24610" i="1"/>
  <c r="A24611" i="1"/>
  <c r="A24612" i="1"/>
  <c r="A24613" i="1"/>
  <c r="A24614" i="1"/>
  <c r="A24615" i="1"/>
  <c r="A24616" i="1"/>
  <c r="A24617" i="1"/>
  <c r="A24618" i="1"/>
  <c r="A24619" i="1"/>
  <c r="A24620" i="1"/>
  <c r="A24621" i="1"/>
  <c r="A24622" i="1"/>
  <c r="A24623" i="1"/>
  <c r="A24624" i="1"/>
  <c r="A24625" i="1"/>
  <c r="A24626" i="1"/>
  <c r="A24627" i="1"/>
  <c r="A24628" i="1"/>
  <c r="A24629" i="1"/>
  <c r="A24630" i="1"/>
  <c r="A24631" i="1"/>
  <c r="A24632" i="1"/>
  <c r="A24633" i="1"/>
  <c r="A24634" i="1"/>
  <c r="A24635" i="1"/>
  <c r="A24636" i="1"/>
  <c r="A24637" i="1"/>
  <c r="A24638" i="1"/>
  <c r="A24639" i="1"/>
  <c r="A24640" i="1"/>
  <c r="A24641" i="1"/>
  <c r="A24642" i="1"/>
  <c r="A24643" i="1"/>
  <c r="A24644" i="1"/>
  <c r="A24645" i="1"/>
  <c r="A24646" i="1"/>
  <c r="A24647" i="1"/>
  <c r="A24648" i="1"/>
  <c r="A24649" i="1"/>
  <c r="A24650" i="1"/>
  <c r="A24651" i="1"/>
  <c r="A24652" i="1"/>
  <c r="A24653" i="1"/>
  <c r="A24654" i="1"/>
  <c r="A24655" i="1"/>
  <c r="A24656" i="1"/>
  <c r="A24657" i="1"/>
  <c r="A24658" i="1"/>
  <c r="A24659" i="1"/>
  <c r="A24660" i="1"/>
  <c r="A24661" i="1"/>
  <c r="A24662" i="1"/>
  <c r="A24663" i="1"/>
  <c r="A24664" i="1"/>
  <c r="A24665" i="1"/>
  <c r="A24666" i="1"/>
  <c r="A24667" i="1"/>
  <c r="A24668" i="1"/>
  <c r="A24669" i="1"/>
  <c r="A24670" i="1"/>
  <c r="A24671" i="1"/>
  <c r="A24672" i="1"/>
  <c r="A24673" i="1"/>
  <c r="A24674" i="1"/>
  <c r="A24675" i="1"/>
  <c r="A24676" i="1"/>
  <c r="A24677" i="1"/>
  <c r="A24678" i="1"/>
  <c r="A24679" i="1"/>
  <c r="A24680" i="1"/>
  <c r="A24681" i="1"/>
  <c r="A24682" i="1"/>
  <c r="A24683" i="1"/>
  <c r="A24684" i="1"/>
  <c r="A24685" i="1"/>
  <c r="A24686" i="1"/>
  <c r="A24687" i="1"/>
  <c r="A24688" i="1"/>
  <c r="A24689" i="1"/>
  <c r="A24690" i="1"/>
  <c r="A24691" i="1"/>
  <c r="A24692" i="1"/>
  <c r="A24693" i="1"/>
  <c r="A24694" i="1"/>
  <c r="A24695" i="1"/>
  <c r="A24696" i="1"/>
  <c r="A24697" i="1"/>
  <c r="A24698" i="1"/>
  <c r="A24699" i="1"/>
  <c r="A24700" i="1"/>
  <c r="A24701" i="1"/>
  <c r="A24702" i="1"/>
  <c r="A24703" i="1"/>
  <c r="A24704" i="1"/>
  <c r="A24705" i="1"/>
  <c r="A24706" i="1"/>
  <c r="A24707" i="1"/>
  <c r="A24708" i="1"/>
  <c r="A24709" i="1"/>
  <c r="A24710" i="1"/>
  <c r="A24711" i="1"/>
  <c r="A24712" i="1"/>
  <c r="A24713" i="1"/>
  <c r="A24714" i="1"/>
  <c r="A24715" i="1"/>
  <c r="A24716" i="1"/>
  <c r="A24717" i="1"/>
  <c r="A24718" i="1"/>
  <c r="A24719" i="1"/>
  <c r="A24720" i="1"/>
  <c r="A24721" i="1"/>
  <c r="A24722" i="1"/>
  <c r="A24723" i="1"/>
  <c r="A24724" i="1"/>
  <c r="A24725" i="1"/>
  <c r="A24726" i="1"/>
  <c r="A24727" i="1"/>
  <c r="A24728" i="1"/>
  <c r="A24729" i="1"/>
  <c r="A24730" i="1"/>
  <c r="A24731" i="1"/>
  <c r="A24732" i="1"/>
  <c r="A24733" i="1"/>
  <c r="A24734" i="1"/>
  <c r="A24735" i="1"/>
  <c r="A24736" i="1"/>
  <c r="A24737" i="1"/>
  <c r="A24738" i="1"/>
  <c r="A24739" i="1"/>
  <c r="A24740" i="1"/>
  <c r="A24741" i="1"/>
  <c r="A24742" i="1"/>
  <c r="A24743" i="1"/>
  <c r="A24744" i="1"/>
  <c r="A24745" i="1"/>
  <c r="A24746" i="1"/>
  <c r="A24747" i="1"/>
  <c r="A24748" i="1"/>
  <c r="A24749" i="1"/>
  <c r="A24750" i="1"/>
  <c r="A24751" i="1"/>
  <c r="A24752" i="1"/>
  <c r="A24753" i="1"/>
  <c r="A24754" i="1"/>
  <c r="A24755" i="1"/>
  <c r="A24756" i="1"/>
  <c r="A24757" i="1"/>
  <c r="A24758" i="1"/>
  <c r="A24759" i="1"/>
  <c r="A24760" i="1"/>
  <c r="A24761" i="1"/>
  <c r="A24762" i="1"/>
  <c r="A24763" i="1"/>
  <c r="A24764" i="1"/>
  <c r="A24765" i="1"/>
  <c r="A24766" i="1"/>
  <c r="A24767" i="1"/>
  <c r="A24768" i="1"/>
  <c r="A24769" i="1"/>
  <c r="A24770" i="1"/>
  <c r="A24771" i="1"/>
  <c r="A24772" i="1"/>
  <c r="A24773" i="1"/>
  <c r="A24774" i="1"/>
  <c r="A24775" i="1"/>
  <c r="A24776" i="1"/>
  <c r="A24777" i="1"/>
  <c r="A24778" i="1"/>
  <c r="A24779" i="1"/>
  <c r="A24780" i="1"/>
  <c r="A24781" i="1"/>
  <c r="A24782" i="1"/>
  <c r="A24783" i="1"/>
  <c r="A24784" i="1"/>
  <c r="A24785" i="1"/>
  <c r="A24786" i="1"/>
  <c r="A24787" i="1"/>
  <c r="A24788" i="1"/>
  <c r="A24789" i="1"/>
  <c r="A24790" i="1"/>
  <c r="A24791" i="1"/>
  <c r="A24792" i="1"/>
  <c r="A24793" i="1"/>
  <c r="A24794" i="1"/>
  <c r="A24795" i="1"/>
  <c r="A24796" i="1"/>
  <c r="A24797" i="1"/>
  <c r="A24798" i="1"/>
  <c r="A24799" i="1"/>
  <c r="A24800" i="1"/>
  <c r="A24801" i="1"/>
  <c r="A24802" i="1"/>
  <c r="A24803" i="1"/>
  <c r="A24804" i="1"/>
  <c r="A24805" i="1"/>
  <c r="A24806" i="1"/>
  <c r="A24807" i="1"/>
  <c r="A24808" i="1"/>
  <c r="A24809" i="1"/>
  <c r="A24810" i="1"/>
  <c r="A24811" i="1"/>
  <c r="A24812" i="1"/>
  <c r="A24813" i="1"/>
  <c r="A24814" i="1"/>
  <c r="A24815" i="1"/>
  <c r="A24816" i="1"/>
  <c r="A24817" i="1"/>
  <c r="A24818" i="1"/>
  <c r="A24819" i="1"/>
  <c r="A24820" i="1"/>
  <c r="A24821" i="1"/>
  <c r="A24822" i="1"/>
  <c r="A24823" i="1"/>
  <c r="A24824" i="1"/>
  <c r="A24825" i="1"/>
  <c r="A24826" i="1"/>
  <c r="A24827" i="1"/>
  <c r="A24828" i="1"/>
  <c r="A24829" i="1"/>
  <c r="A24830" i="1"/>
  <c r="A24831" i="1"/>
  <c r="A24832" i="1"/>
  <c r="A24833" i="1"/>
  <c r="A24834" i="1"/>
  <c r="A24835" i="1"/>
  <c r="A24836" i="1"/>
  <c r="A24837" i="1"/>
  <c r="A24838" i="1"/>
  <c r="A24839" i="1"/>
  <c r="A24840" i="1"/>
  <c r="A24841" i="1"/>
  <c r="A24842" i="1"/>
  <c r="A24843" i="1"/>
  <c r="A24844" i="1"/>
  <c r="A24845" i="1"/>
  <c r="A24846" i="1"/>
  <c r="A24847" i="1"/>
  <c r="A24848" i="1"/>
  <c r="A24849" i="1"/>
  <c r="A24850" i="1"/>
  <c r="A24851" i="1"/>
  <c r="A24852" i="1"/>
  <c r="A24853" i="1"/>
  <c r="A24854" i="1"/>
  <c r="A24855" i="1"/>
  <c r="A24856" i="1"/>
  <c r="A24857" i="1"/>
  <c r="A24858" i="1"/>
  <c r="A24859" i="1"/>
  <c r="A24860" i="1"/>
  <c r="A24861" i="1"/>
  <c r="A24862" i="1"/>
  <c r="A24863" i="1"/>
  <c r="A24864" i="1"/>
  <c r="A24865" i="1"/>
  <c r="A24866" i="1"/>
  <c r="A24867" i="1"/>
  <c r="A24868" i="1"/>
  <c r="A24869" i="1"/>
  <c r="A24870" i="1"/>
  <c r="A24871" i="1"/>
  <c r="A24872" i="1"/>
  <c r="A24873" i="1"/>
  <c r="A24874" i="1"/>
  <c r="A24875" i="1"/>
  <c r="A24876" i="1"/>
  <c r="A24877" i="1"/>
  <c r="A24878" i="1"/>
  <c r="A24879" i="1"/>
  <c r="A24880" i="1"/>
  <c r="A24881" i="1"/>
  <c r="A24882" i="1"/>
  <c r="A24883" i="1"/>
  <c r="A24884" i="1"/>
  <c r="A24885" i="1"/>
  <c r="A24886" i="1"/>
  <c r="A24887" i="1"/>
  <c r="A4746" i="1"/>
  <c r="N4745" i="1" l="1"/>
  <c r="L4745" i="1"/>
  <c r="M4745" i="1" s="1"/>
  <c r="I4745" i="1"/>
  <c r="N4744" i="1"/>
  <c r="L4744" i="1"/>
  <c r="M4744" i="1" s="1"/>
  <c r="I4744" i="1"/>
  <c r="N4743" i="1"/>
  <c r="L4743" i="1"/>
  <c r="M4743" i="1" s="1"/>
  <c r="I4743" i="1"/>
  <c r="N4742" i="1"/>
  <c r="L4742" i="1"/>
  <c r="M4742" i="1" s="1"/>
  <c r="O4742" i="1" s="1"/>
  <c r="I4742" i="1"/>
  <c r="N4741" i="1"/>
  <c r="L4741" i="1"/>
  <c r="M4741" i="1" s="1"/>
  <c r="O4741" i="1" s="1"/>
  <c r="I4741" i="1"/>
  <c r="N4740" i="1"/>
  <c r="L4740" i="1"/>
  <c r="M4740" i="1" s="1"/>
  <c r="I4740" i="1"/>
  <c r="N4739" i="1"/>
  <c r="L4739" i="1"/>
  <c r="M4739" i="1" s="1"/>
  <c r="I4739" i="1"/>
  <c r="N4738" i="1"/>
  <c r="L4738" i="1"/>
  <c r="M4738" i="1" s="1"/>
  <c r="O4738" i="1" s="1"/>
  <c r="I4738" i="1"/>
  <c r="N4737" i="1"/>
  <c r="L4737" i="1"/>
  <c r="M4737" i="1" s="1"/>
  <c r="I4737" i="1"/>
  <c r="N4736" i="1"/>
  <c r="M4736" i="1"/>
  <c r="L4736" i="1"/>
  <c r="I4736" i="1"/>
  <c r="N4735" i="1"/>
  <c r="M4735" i="1"/>
  <c r="L4735" i="1"/>
  <c r="I4735" i="1"/>
  <c r="N4734" i="1"/>
  <c r="L4734" i="1"/>
  <c r="M4734" i="1" s="1"/>
  <c r="O4734" i="1" s="1"/>
  <c r="I4734" i="1"/>
  <c r="N4733" i="1"/>
  <c r="L4733" i="1"/>
  <c r="M4733" i="1" s="1"/>
  <c r="I4733" i="1"/>
  <c r="N4732" i="1"/>
  <c r="M4732" i="1"/>
  <c r="L4732" i="1"/>
  <c r="I4732" i="1"/>
  <c r="N4731" i="1"/>
  <c r="M4731" i="1"/>
  <c r="L4731" i="1"/>
  <c r="I4731" i="1"/>
  <c r="N4730" i="1"/>
  <c r="L4730" i="1"/>
  <c r="M4730" i="1" s="1"/>
  <c r="O4730" i="1" s="1"/>
  <c r="I4730" i="1"/>
  <c r="N4729" i="1"/>
  <c r="L4729" i="1"/>
  <c r="M4729" i="1" s="1"/>
  <c r="I4729" i="1"/>
  <c r="N4728" i="1"/>
  <c r="M4728" i="1"/>
  <c r="L4728" i="1"/>
  <c r="I4728" i="1"/>
  <c r="N4727" i="1"/>
  <c r="M4727" i="1"/>
  <c r="L4727" i="1"/>
  <c r="I4727" i="1"/>
  <c r="N4726" i="1"/>
  <c r="L4726" i="1"/>
  <c r="M4726" i="1" s="1"/>
  <c r="O4726" i="1" s="1"/>
  <c r="I4726" i="1"/>
  <c r="N4725" i="1"/>
  <c r="L4725" i="1"/>
  <c r="M4725" i="1" s="1"/>
  <c r="I4725" i="1"/>
  <c r="N4724" i="1"/>
  <c r="M4724" i="1"/>
  <c r="L4724" i="1"/>
  <c r="I4724" i="1"/>
  <c r="N4723" i="1"/>
  <c r="M4723" i="1"/>
  <c r="L4723" i="1"/>
  <c r="I4723" i="1"/>
  <c r="N4722" i="1"/>
  <c r="L4722" i="1"/>
  <c r="M4722" i="1" s="1"/>
  <c r="O4722" i="1" s="1"/>
  <c r="I4722" i="1"/>
  <c r="N4721" i="1"/>
  <c r="L4721" i="1"/>
  <c r="M4721" i="1" s="1"/>
  <c r="I4721" i="1"/>
  <c r="N4720" i="1"/>
  <c r="O4720" i="1" s="1"/>
  <c r="M4720" i="1"/>
  <c r="L4720" i="1"/>
  <c r="I4720" i="1"/>
  <c r="N4719" i="1"/>
  <c r="O4719" i="1" s="1"/>
  <c r="M4719" i="1"/>
  <c r="L4719" i="1"/>
  <c r="I4719" i="1"/>
  <c r="N4718" i="1"/>
  <c r="L4718" i="1"/>
  <c r="M4718" i="1" s="1"/>
  <c r="I4718" i="1"/>
  <c r="N4717" i="1"/>
  <c r="L4717" i="1"/>
  <c r="M4717" i="1" s="1"/>
  <c r="I4717" i="1"/>
  <c r="N4716" i="1"/>
  <c r="M4716" i="1"/>
  <c r="L4716" i="1"/>
  <c r="I4716" i="1"/>
  <c r="N4715" i="1"/>
  <c r="M4715" i="1"/>
  <c r="L4715" i="1"/>
  <c r="I4715" i="1"/>
  <c r="N4714" i="1"/>
  <c r="L4714" i="1"/>
  <c r="M4714" i="1" s="1"/>
  <c r="O4714" i="1" s="1"/>
  <c r="I4714" i="1"/>
  <c r="N4713" i="1"/>
  <c r="L4713" i="1"/>
  <c r="M4713" i="1" s="1"/>
  <c r="I4713" i="1"/>
  <c r="N4712" i="1"/>
  <c r="O4712" i="1" s="1"/>
  <c r="M4712" i="1"/>
  <c r="L4712" i="1"/>
  <c r="I4712" i="1"/>
  <c r="N4711" i="1"/>
  <c r="O4711" i="1" s="1"/>
  <c r="M4711" i="1"/>
  <c r="L4711" i="1"/>
  <c r="I4711" i="1"/>
  <c r="N4710" i="1"/>
  <c r="L4710" i="1"/>
  <c r="M4710" i="1" s="1"/>
  <c r="I4710" i="1"/>
  <c r="N4709" i="1"/>
  <c r="L4709" i="1"/>
  <c r="M4709" i="1" s="1"/>
  <c r="I4709" i="1"/>
  <c r="N4708" i="1"/>
  <c r="M4708" i="1"/>
  <c r="L4708" i="1"/>
  <c r="I4708" i="1"/>
  <c r="N4707" i="1"/>
  <c r="M4707" i="1"/>
  <c r="L4707" i="1"/>
  <c r="I4707" i="1"/>
  <c r="N4706" i="1"/>
  <c r="L4706" i="1"/>
  <c r="M4706" i="1" s="1"/>
  <c r="O4706" i="1" s="1"/>
  <c r="I4706" i="1"/>
  <c r="N4705" i="1"/>
  <c r="L4705" i="1"/>
  <c r="M4705" i="1" s="1"/>
  <c r="I4705" i="1"/>
  <c r="N4704" i="1"/>
  <c r="O4704" i="1" s="1"/>
  <c r="M4704" i="1"/>
  <c r="L4704" i="1"/>
  <c r="I4704" i="1"/>
  <c r="N4703" i="1"/>
  <c r="O4703" i="1" s="1"/>
  <c r="M4703" i="1"/>
  <c r="L4703" i="1"/>
  <c r="I4703" i="1"/>
  <c r="N4702" i="1"/>
  <c r="L4702" i="1"/>
  <c r="M4702" i="1" s="1"/>
  <c r="I4702" i="1"/>
  <c r="N4701" i="1"/>
  <c r="L4701" i="1"/>
  <c r="M4701" i="1" s="1"/>
  <c r="I4701" i="1"/>
  <c r="N4700" i="1"/>
  <c r="M4700" i="1"/>
  <c r="L4700" i="1"/>
  <c r="I4700" i="1"/>
  <c r="N4699" i="1"/>
  <c r="M4699" i="1"/>
  <c r="L4699" i="1"/>
  <c r="I4699" i="1"/>
  <c r="N4698" i="1"/>
  <c r="L4698" i="1"/>
  <c r="M4698" i="1" s="1"/>
  <c r="O4698" i="1" s="1"/>
  <c r="I4698" i="1"/>
  <c r="N4697" i="1"/>
  <c r="L4697" i="1"/>
  <c r="M4697" i="1" s="1"/>
  <c r="I4697" i="1"/>
  <c r="N4696" i="1"/>
  <c r="O4696" i="1" s="1"/>
  <c r="M4696" i="1"/>
  <c r="L4696" i="1"/>
  <c r="I4696" i="1"/>
  <c r="N4695" i="1"/>
  <c r="O4695" i="1" s="1"/>
  <c r="M4695" i="1"/>
  <c r="L4695" i="1"/>
  <c r="I4695" i="1"/>
  <c r="N4694" i="1"/>
  <c r="L4694" i="1"/>
  <c r="M4694" i="1" s="1"/>
  <c r="I4694" i="1"/>
  <c r="N4693" i="1"/>
  <c r="L4693" i="1"/>
  <c r="M4693" i="1" s="1"/>
  <c r="I4693" i="1"/>
  <c r="N4692" i="1"/>
  <c r="M4692" i="1"/>
  <c r="L4692" i="1"/>
  <c r="I4692" i="1"/>
  <c r="N4691" i="1"/>
  <c r="M4691" i="1"/>
  <c r="L4691" i="1"/>
  <c r="I4691" i="1"/>
  <c r="N4690" i="1"/>
  <c r="L4690" i="1"/>
  <c r="M4690" i="1" s="1"/>
  <c r="O4690" i="1" s="1"/>
  <c r="I4690" i="1"/>
  <c r="N4689" i="1"/>
  <c r="L4689" i="1"/>
  <c r="M4689" i="1" s="1"/>
  <c r="I4689" i="1"/>
  <c r="N4688" i="1"/>
  <c r="O4688" i="1" s="1"/>
  <c r="M4688" i="1"/>
  <c r="L4688" i="1"/>
  <c r="I4688" i="1"/>
  <c r="N4687" i="1"/>
  <c r="O4687" i="1" s="1"/>
  <c r="M4687" i="1"/>
  <c r="L4687" i="1"/>
  <c r="I4687" i="1"/>
  <c r="N4686" i="1"/>
  <c r="L4686" i="1"/>
  <c r="M4686" i="1" s="1"/>
  <c r="I4686" i="1"/>
  <c r="N4685" i="1"/>
  <c r="L4685" i="1"/>
  <c r="M4685" i="1" s="1"/>
  <c r="I4685" i="1"/>
  <c r="N4684" i="1"/>
  <c r="M4684" i="1"/>
  <c r="L4684" i="1"/>
  <c r="I4684" i="1"/>
  <c r="N4683" i="1"/>
  <c r="M4683" i="1"/>
  <c r="L4683" i="1"/>
  <c r="I4683" i="1"/>
  <c r="N4682" i="1"/>
  <c r="L4682" i="1"/>
  <c r="M4682" i="1" s="1"/>
  <c r="O4682" i="1" s="1"/>
  <c r="I4682" i="1"/>
  <c r="N4681" i="1"/>
  <c r="L4681" i="1"/>
  <c r="M4681" i="1" s="1"/>
  <c r="I4681" i="1"/>
  <c r="N4680" i="1"/>
  <c r="O4680" i="1" s="1"/>
  <c r="M4680" i="1"/>
  <c r="L4680" i="1"/>
  <c r="I4680" i="1"/>
  <c r="N4679" i="1"/>
  <c r="O4679" i="1" s="1"/>
  <c r="M4679" i="1"/>
  <c r="L4679" i="1"/>
  <c r="I4679" i="1"/>
  <c r="N4678" i="1"/>
  <c r="L4678" i="1"/>
  <c r="M4678" i="1" s="1"/>
  <c r="I4678" i="1"/>
  <c r="N4677" i="1"/>
  <c r="L4677" i="1"/>
  <c r="M4677" i="1" s="1"/>
  <c r="I4677" i="1"/>
  <c r="N4676" i="1"/>
  <c r="M4676" i="1"/>
  <c r="L4676" i="1"/>
  <c r="I4676" i="1"/>
  <c r="N4675" i="1"/>
  <c r="M4675" i="1"/>
  <c r="L4675" i="1"/>
  <c r="I4675" i="1"/>
  <c r="N4674" i="1"/>
  <c r="L4674" i="1"/>
  <c r="M4674" i="1" s="1"/>
  <c r="O4674" i="1" s="1"/>
  <c r="I4674" i="1"/>
  <c r="N4673" i="1"/>
  <c r="L4673" i="1"/>
  <c r="M4673" i="1" s="1"/>
  <c r="I4673" i="1"/>
  <c r="N4672" i="1"/>
  <c r="O4672" i="1" s="1"/>
  <c r="M4672" i="1"/>
  <c r="L4672" i="1"/>
  <c r="I4672" i="1"/>
  <c r="N4671" i="1"/>
  <c r="O4671" i="1" s="1"/>
  <c r="M4671" i="1"/>
  <c r="L4671" i="1"/>
  <c r="I4671" i="1"/>
  <c r="N4670" i="1"/>
  <c r="L4670" i="1"/>
  <c r="M4670" i="1" s="1"/>
  <c r="I4670" i="1"/>
  <c r="N4669" i="1"/>
  <c r="L4669" i="1"/>
  <c r="M4669" i="1" s="1"/>
  <c r="I4669" i="1"/>
  <c r="N4668" i="1"/>
  <c r="M4668" i="1"/>
  <c r="L4668" i="1"/>
  <c r="I4668" i="1"/>
  <c r="N4667" i="1"/>
  <c r="M4667" i="1"/>
  <c r="L4667" i="1"/>
  <c r="I4667" i="1"/>
  <c r="N4666" i="1"/>
  <c r="L4666" i="1"/>
  <c r="M4666" i="1" s="1"/>
  <c r="O4666" i="1" s="1"/>
  <c r="I4666" i="1"/>
  <c r="N4665" i="1"/>
  <c r="L4665" i="1"/>
  <c r="M4665" i="1" s="1"/>
  <c r="I4665" i="1"/>
  <c r="N4664" i="1"/>
  <c r="O4664" i="1" s="1"/>
  <c r="M4664" i="1"/>
  <c r="L4664" i="1"/>
  <c r="I4664" i="1"/>
  <c r="N4663" i="1"/>
  <c r="O4663" i="1" s="1"/>
  <c r="M4663" i="1"/>
  <c r="L4663" i="1"/>
  <c r="I4663" i="1"/>
  <c r="N4662" i="1"/>
  <c r="L4662" i="1"/>
  <c r="M4662" i="1" s="1"/>
  <c r="I4662" i="1"/>
  <c r="N4661" i="1"/>
  <c r="L4661" i="1"/>
  <c r="M4661" i="1" s="1"/>
  <c r="I4661" i="1"/>
  <c r="N4660" i="1"/>
  <c r="M4660" i="1"/>
  <c r="L4660" i="1"/>
  <c r="I4660" i="1"/>
  <c r="N4659" i="1"/>
  <c r="M4659" i="1"/>
  <c r="L4659" i="1"/>
  <c r="I4659" i="1"/>
  <c r="N4658" i="1"/>
  <c r="L4658" i="1"/>
  <c r="M4658" i="1" s="1"/>
  <c r="O4658" i="1" s="1"/>
  <c r="I4658" i="1"/>
  <c r="N4657" i="1"/>
  <c r="L4657" i="1"/>
  <c r="M4657" i="1" s="1"/>
  <c r="I4657" i="1"/>
  <c r="N4656" i="1"/>
  <c r="O4656" i="1" s="1"/>
  <c r="M4656" i="1"/>
  <c r="L4656" i="1"/>
  <c r="I4656" i="1"/>
  <c r="N4655" i="1"/>
  <c r="O4655" i="1" s="1"/>
  <c r="M4655" i="1"/>
  <c r="L4655" i="1"/>
  <c r="I4655" i="1"/>
  <c r="N4654" i="1"/>
  <c r="L4654" i="1"/>
  <c r="M4654" i="1" s="1"/>
  <c r="I4654" i="1"/>
  <c r="N4653" i="1"/>
  <c r="L4653" i="1"/>
  <c r="M4653" i="1" s="1"/>
  <c r="I4653" i="1"/>
  <c r="N4652" i="1"/>
  <c r="M4652" i="1"/>
  <c r="L4652" i="1"/>
  <c r="I4652" i="1"/>
  <c r="N4651" i="1"/>
  <c r="M4651" i="1"/>
  <c r="L4651" i="1"/>
  <c r="I4651" i="1"/>
  <c r="N4650" i="1"/>
  <c r="L4650" i="1"/>
  <c r="M4650" i="1" s="1"/>
  <c r="O4650" i="1" s="1"/>
  <c r="I4650" i="1"/>
  <c r="N4649" i="1"/>
  <c r="L4649" i="1"/>
  <c r="M4649" i="1" s="1"/>
  <c r="I4649" i="1"/>
  <c r="N4648" i="1"/>
  <c r="O4648" i="1" s="1"/>
  <c r="M4648" i="1"/>
  <c r="L4648" i="1"/>
  <c r="I4648" i="1"/>
  <c r="N4647" i="1"/>
  <c r="O4647" i="1" s="1"/>
  <c r="M4647" i="1"/>
  <c r="L4647" i="1"/>
  <c r="I4647" i="1"/>
  <c r="N4646" i="1"/>
  <c r="L4646" i="1"/>
  <c r="M4646" i="1" s="1"/>
  <c r="I4646" i="1"/>
  <c r="N4645" i="1"/>
  <c r="L4645" i="1"/>
  <c r="M4645" i="1" s="1"/>
  <c r="I4645" i="1"/>
  <c r="N4644" i="1"/>
  <c r="M4644" i="1"/>
  <c r="L4644" i="1"/>
  <c r="I4644" i="1"/>
  <c r="N4643" i="1"/>
  <c r="M4643" i="1"/>
  <c r="L4643" i="1"/>
  <c r="I4643" i="1"/>
  <c r="N4642" i="1"/>
  <c r="L4642" i="1"/>
  <c r="M4642" i="1" s="1"/>
  <c r="O4642" i="1" s="1"/>
  <c r="I4642" i="1"/>
  <c r="N4641" i="1"/>
  <c r="L4641" i="1"/>
  <c r="M4641" i="1" s="1"/>
  <c r="I4641" i="1"/>
  <c r="N4640" i="1"/>
  <c r="M4640" i="1"/>
  <c r="L4640" i="1"/>
  <c r="I4640" i="1"/>
  <c r="N4639" i="1"/>
  <c r="O4639" i="1" s="1"/>
  <c r="M4639" i="1"/>
  <c r="L4639" i="1"/>
  <c r="I4639" i="1"/>
  <c r="N4638" i="1"/>
  <c r="L4638" i="1"/>
  <c r="M4638" i="1" s="1"/>
  <c r="I4638" i="1"/>
  <c r="N4637" i="1"/>
  <c r="L4637" i="1"/>
  <c r="M4637" i="1" s="1"/>
  <c r="I4637" i="1"/>
  <c r="N4636" i="1"/>
  <c r="M4636" i="1"/>
  <c r="L4636" i="1"/>
  <c r="I4636" i="1"/>
  <c r="N4635" i="1"/>
  <c r="M4635" i="1"/>
  <c r="L4635" i="1"/>
  <c r="I4635" i="1"/>
  <c r="N4634" i="1"/>
  <c r="O4634" i="1" s="1"/>
  <c r="L4634" i="1"/>
  <c r="M4634" i="1" s="1"/>
  <c r="I4634" i="1"/>
  <c r="N4633" i="1"/>
  <c r="L4633" i="1"/>
  <c r="M4633" i="1" s="1"/>
  <c r="O4633" i="1" s="1"/>
  <c r="I4633" i="1"/>
  <c r="N4632" i="1"/>
  <c r="L4632" i="1"/>
  <c r="M4632" i="1" s="1"/>
  <c r="I4632" i="1"/>
  <c r="N4631" i="1"/>
  <c r="L4631" i="1"/>
  <c r="M4631" i="1" s="1"/>
  <c r="I4631" i="1"/>
  <c r="N4630" i="1"/>
  <c r="L4630" i="1"/>
  <c r="M4630" i="1" s="1"/>
  <c r="I4630" i="1"/>
  <c r="N4629" i="1"/>
  <c r="L4629" i="1"/>
  <c r="M4629" i="1" s="1"/>
  <c r="I4629" i="1"/>
  <c r="N4628" i="1"/>
  <c r="O4628" i="1" s="1"/>
  <c r="M4628" i="1"/>
  <c r="L4628" i="1"/>
  <c r="I4628" i="1"/>
  <c r="N4627" i="1"/>
  <c r="O4627" i="1" s="1"/>
  <c r="M4627" i="1"/>
  <c r="L4627" i="1"/>
  <c r="I4627" i="1"/>
  <c r="N4626" i="1"/>
  <c r="L4626" i="1"/>
  <c r="M4626" i="1" s="1"/>
  <c r="I4626" i="1"/>
  <c r="N4625" i="1"/>
  <c r="L4625" i="1"/>
  <c r="M4625" i="1" s="1"/>
  <c r="O4625" i="1" s="1"/>
  <c r="I4625" i="1"/>
  <c r="N4624" i="1"/>
  <c r="L4624" i="1"/>
  <c r="M4624" i="1" s="1"/>
  <c r="I4624" i="1"/>
  <c r="N4623" i="1"/>
  <c r="L4623" i="1"/>
  <c r="M4623" i="1" s="1"/>
  <c r="I4623" i="1"/>
  <c r="N4622" i="1"/>
  <c r="O4622" i="1" s="1"/>
  <c r="L4622" i="1"/>
  <c r="M4622" i="1" s="1"/>
  <c r="I4622" i="1"/>
  <c r="N4621" i="1"/>
  <c r="L4621" i="1"/>
  <c r="M4621" i="1" s="1"/>
  <c r="I4621" i="1"/>
  <c r="N4620" i="1"/>
  <c r="M4620" i="1"/>
  <c r="L4620" i="1"/>
  <c r="I4620" i="1"/>
  <c r="N4619" i="1"/>
  <c r="M4619" i="1"/>
  <c r="L4619" i="1"/>
  <c r="I4619" i="1"/>
  <c r="N4618" i="1"/>
  <c r="O4618" i="1" s="1"/>
  <c r="L4618" i="1"/>
  <c r="M4618" i="1" s="1"/>
  <c r="I4618" i="1"/>
  <c r="N4617" i="1"/>
  <c r="L4617" i="1"/>
  <c r="M4617" i="1" s="1"/>
  <c r="O4617" i="1" s="1"/>
  <c r="I4617" i="1"/>
  <c r="N4616" i="1"/>
  <c r="L4616" i="1"/>
  <c r="M4616" i="1" s="1"/>
  <c r="I4616" i="1"/>
  <c r="N4615" i="1"/>
  <c r="L4615" i="1"/>
  <c r="M4615" i="1" s="1"/>
  <c r="I4615" i="1"/>
  <c r="N4614" i="1"/>
  <c r="O4614" i="1" s="1"/>
  <c r="L4614" i="1"/>
  <c r="M4614" i="1" s="1"/>
  <c r="I4614" i="1"/>
  <c r="N4613" i="1"/>
  <c r="L4613" i="1"/>
  <c r="M4613" i="1" s="1"/>
  <c r="I4613" i="1"/>
  <c r="N4612" i="1"/>
  <c r="L4612" i="1"/>
  <c r="M4612" i="1" s="1"/>
  <c r="I4612" i="1"/>
  <c r="N4611" i="1"/>
  <c r="M4611" i="1"/>
  <c r="O4611" i="1" s="1"/>
  <c r="L4611" i="1"/>
  <c r="I4611" i="1"/>
  <c r="N4610" i="1"/>
  <c r="L4610" i="1"/>
  <c r="M4610" i="1" s="1"/>
  <c r="I4610" i="1"/>
  <c r="N4609" i="1"/>
  <c r="L4609" i="1"/>
  <c r="M4609" i="1" s="1"/>
  <c r="I4609" i="1"/>
  <c r="N4608" i="1"/>
  <c r="L4608" i="1"/>
  <c r="M4608" i="1" s="1"/>
  <c r="I4608" i="1"/>
  <c r="O4607" i="1"/>
  <c r="N4607" i="1"/>
  <c r="M4607" i="1"/>
  <c r="L4607" i="1"/>
  <c r="I4607" i="1"/>
  <c r="N4606" i="1"/>
  <c r="O4606" i="1" s="1"/>
  <c r="L4606" i="1"/>
  <c r="M4606" i="1" s="1"/>
  <c r="I4606" i="1"/>
  <c r="N4605" i="1"/>
  <c r="L4605" i="1"/>
  <c r="M4605" i="1" s="1"/>
  <c r="I4605" i="1"/>
  <c r="N4604" i="1"/>
  <c r="L4604" i="1"/>
  <c r="M4604" i="1" s="1"/>
  <c r="I4604" i="1"/>
  <c r="N4603" i="1"/>
  <c r="L4603" i="1"/>
  <c r="M4603" i="1" s="1"/>
  <c r="O4603" i="1" s="1"/>
  <c r="I4603" i="1"/>
  <c r="N4602" i="1"/>
  <c r="O4602" i="1" s="1"/>
  <c r="L4602" i="1"/>
  <c r="M4602" i="1" s="1"/>
  <c r="I4602" i="1"/>
  <c r="N4601" i="1"/>
  <c r="L4601" i="1"/>
  <c r="M4601" i="1" s="1"/>
  <c r="I4601" i="1"/>
  <c r="N4600" i="1"/>
  <c r="L4600" i="1"/>
  <c r="M4600" i="1" s="1"/>
  <c r="I4600" i="1"/>
  <c r="N4599" i="1"/>
  <c r="O4599" i="1" s="1"/>
  <c r="M4599" i="1"/>
  <c r="L4599" i="1"/>
  <c r="I4599" i="1"/>
  <c r="N4598" i="1"/>
  <c r="O4598" i="1" s="1"/>
  <c r="L4598" i="1"/>
  <c r="M4598" i="1" s="1"/>
  <c r="I4598" i="1"/>
  <c r="N4597" i="1"/>
  <c r="L4597" i="1"/>
  <c r="M4597" i="1" s="1"/>
  <c r="O4597" i="1" s="1"/>
  <c r="I4597" i="1"/>
  <c r="N4596" i="1"/>
  <c r="L4596" i="1"/>
  <c r="M4596" i="1" s="1"/>
  <c r="I4596" i="1"/>
  <c r="N4595" i="1"/>
  <c r="M4595" i="1"/>
  <c r="L4595" i="1"/>
  <c r="I4595" i="1"/>
  <c r="N4594" i="1"/>
  <c r="O4594" i="1" s="1"/>
  <c r="L4594" i="1"/>
  <c r="M4594" i="1" s="1"/>
  <c r="I4594" i="1"/>
  <c r="N4593" i="1"/>
  <c r="L4593" i="1"/>
  <c r="M4593" i="1" s="1"/>
  <c r="I4593" i="1"/>
  <c r="N4592" i="1"/>
  <c r="L4592" i="1"/>
  <c r="M4592" i="1" s="1"/>
  <c r="I4592" i="1"/>
  <c r="N4591" i="1"/>
  <c r="M4591" i="1"/>
  <c r="O4591" i="1" s="1"/>
  <c r="L4591" i="1"/>
  <c r="I4591" i="1"/>
  <c r="N4590" i="1"/>
  <c r="L4590" i="1"/>
  <c r="M4590" i="1" s="1"/>
  <c r="I4590" i="1"/>
  <c r="N4589" i="1"/>
  <c r="L4589" i="1"/>
  <c r="M4589" i="1" s="1"/>
  <c r="I4589" i="1"/>
  <c r="N4588" i="1"/>
  <c r="L4588" i="1"/>
  <c r="M4588" i="1" s="1"/>
  <c r="I4588" i="1"/>
  <c r="N4587" i="1"/>
  <c r="M4587" i="1"/>
  <c r="L4587" i="1"/>
  <c r="I4587" i="1"/>
  <c r="N4586" i="1"/>
  <c r="O4586" i="1" s="1"/>
  <c r="L4586" i="1"/>
  <c r="M4586" i="1" s="1"/>
  <c r="I4586" i="1"/>
  <c r="N4585" i="1"/>
  <c r="L4585" i="1"/>
  <c r="M4585" i="1" s="1"/>
  <c r="O4585" i="1" s="1"/>
  <c r="I4585" i="1"/>
  <c r="N4584" i="1"/>
  <c r="L4584" i="1"/>
  <c r="M4584" i="1" s="1"/>
  <c r="I4584" i="1"/>
  <c r="N4583" i="1"/>
  <c r="L4583" i="1"/>
  <c r="M4583" i="1" s="1"/>
  <c r="O4583" i="1" s="1"/>
  <c r="I4583" i="1"/>
  <c r="N4582" i="1"/>
  <c r="O4582" i="1" s="1"/>
  <c r="L4582" i="1"/>
  <c r="M4582" i="1" s="1"/>
  <c r="I4582" i="1"/>
  <c r="N4581" i="1"/>
  <c r="L4581" i="1"/>
  <c r="M4581" i="1" s="1"/>
  <c r="I4581" i="1"/>
  <c r="N4580" i="1"/>
  <c r="L4580" i="1"/>
  <c r="M4580" i="1" s="1"/>
  <c r="I4580" i="1"/>
  <c r="N4579" i="1"/>
  <c r="M4579" i="1"/>
  <c r="O4579" i="1" s="1"/>
  <c r="L4579" i="1"/>
  <c r="I4579" i="1"/>
  <c r="N4578" i="1"/>
  <c r="L4578" i="1"/>
  <c r="M4578" i="1" s="1"/>
  <c r="I4578" i="1"/>
  <c r="N4577" i="1"/>
  <c r="L4577" i="1"/>
  <c r="M4577" i="1" s="1"/>
  <c r="I4577" i="1"/>
  <c r="N4576" i="1"/>
  <c r="L4576" i="1"/>
  <c r="M4576" i="1" s="1"/>
  <c r="I4576" i="1"/>
  <c r="O4575" i="1"/>
  <c r="N4575" i="1"/>
  <c r="M4575" i="1"/>
  <c r="L4575" i="1"/>
  <c r="I4575" i="1"/>
  <c r="N4574" i="1"/>
  <c r="L4574" i="1"/>
  <c r="M4574" i="1" s="1"/>
  <c r="I4574" i="1"/>
  <c r="N4573" i="1"/>
  <c r="M4573" i="1"/>
  <c r="L4573" i="1"/>
  <c r="I4573" i="1"/>
  <c r="N4572" i="1"/>
  <c r="L4572" i="1"/>
  <c r="M4572" i="1" s="1"/>
  <c r="I4572" i="1"/>
  <c r="N4571" i="1"/>
  <c r="O4571" i="1" s="1"/>
  <c r="M4571" i="1"/>
  <c r="L4571" i="1"/>
  <c r="I4571" i="1"/>
  <c r="N4570" i="1"/>
  <c r="L4570" i="1"/>
  <c r="M4570" i="1" s="1"/>
  <c r="I4570" i="1"/>
  <c r="N4569" i="1"/>
  <c r="M4569" i="1"/>
  <c r="O4569" i="1" s="1"/>
  <c r="L4569" i="1"/>
  <c r="I4569" i="1"/>
  <c r="N4568" i="1"/>
  <c r="L4568" i="1"/>
  <c r="M4568" i="1" s="1"/>
  <c r="I4568" i="1"/>
  <c r="N4567" i="1"/>
  <c r="M4567" i="1"/>
  <c r="O4567" i="1" s="1"/>
  <c r="L4567" i="1"/>
  <c r="I4567" i="1"/>
  <c r="N4566" i="1"/>
  <c r="L4566" i="1"/>
  <c r="M4566" i="1" s="1"/>
  <c r="I4566" i="1"/>
  <c r="N4565" i="1"/>
  <c r="M4565" i="1"/>
  <c r="O4565" i="1" s="1"/>
  <c r="L4565" i="1"/>
  <c r="I4565" i="1"/>
  <c r="N4564" i="1"/>
  <c r="L4564" i="1"/>
  <c r="M4564" i="1" s="1"/>
  <c r="I4564" i="1"/>
  <c r="N4563" i="1"/>
  <c r="M4563" i="1"/>
  <c r="O4563" i="1" s="1"/>
  <c r="L4563" i="1"/>
  <c r="I4563" i="1"/>
  <c r="N4562" i="1"/>
  <c r="L4562" i="1"/>
  <c r="M4562" i="1" s="1"/>
  <c r="I4562" i="1"/>
  <c r="N4561" i="1"/>
  <c r="M4561" i="1"/>
  <c r="O4561" i="1" s="1"/>
  <c r="L4561" i="1"/>
  <c r="I4561" i="1"/>
  <c r="N4560" i="1"/>
  <c r="L4560" i="1"/>
  <c r="M4560" i="1" s="1"/>
  <c r="I4560" i="1"/>
  <c r="N4559" i="1"/>
  <c r="M4559" i="1"/>
  <c r="O4559" i="1" s="1"/>
  <c r="L4559" i="1"/>
  <c r="I4559" i="1"/>
  <c r="N4558" i="1"/>
  <c r="L4558" i="1"/>
  <c r="M4558" i="1" s="1"/>
  <c r="I4558" i="1"/>
  <c r="N4557" i="1"/>
  <c r="M4557" i="1"/>
  <c r="O4557" i="1" s="1"/>
  <c r="L4557" i="1"/>
  <c r="I4557" i="1"/>
  <c r="N4556" i="1"/>
  <c r="L4556" i="1"/>
  <c r="M4556" i="1" s="1"/>
  <c r="I4556" i="1"/>
  <c r="N4555" i="1"/>
  <c r="M4555" i="1"/>
  <c r="O4555" i="1" s="1"/>
  <c r="L4555" i="1"/>
  <c r="I4555" i="1"/>
  <c r="N4554" i="1"/>
  <c r="L4554" i="1"/>
  <c r="M4554" i="1" s="1"/>
  <c r="I4554" i="1"/>
  <c r="N4553" i="1"/>
  <c r="M4553" i="1"/>
  <c r="O4553" i="1" s="1"/>
  <c r="L4553" i="1"/>
  <c r="I4553" i="1"/>
  <c r="N4552" i="1"/>
  <c r="L4552" i="1"/>
  <c r="M4552" i="1" s="1"/>
  <c r="I4552" i="1"/>
  <c r="N4551" i="1"/>
  <c r="M4551" i="1"/>
  <c r="O4551" i="1" s="1"/>
  <c r="L4551" i="1"/>
  <c r="I4551" i="1"/>
  <c r="N4550" i="1"/>
  <c r="L4550" i="1"/>
  <c r="M4550" i="1" s="1"/>
  <c r="I4550" i="1"/>
  <c r="N4549" i="1"/>
  <c r="M4549" i="1"/>
  <c r="O4549" i="1" s="1"/>
  <c r="L4549" i="1"/>
  <c r="I4549" i="1"/>
  <c r="N4548" i="1"/>
  <c r="L4548" i="1"/>
  <c r="M4548" i="1" s="1"/>
  <c r="I4548" i="1"/>
  <c r="N4547" i="1"/>
  <c r="M4547" i="1"/>
  <c r="O4547" i="1" s="1"/>
  <c r="L4547" i="1"/>
  <c r="I4547" i="1"/>
  <c r="N4546" i="1"/>
  <c r="L4546" i="1"/>
  <c r="M4546" i="1" s="1"/>
  <c r="I4546" i="1"/>
  <c r="N4545" i="1"/>
  <c r="M4545" i="1"/>
  <c r="O4545" i="1" s="1"/>
  <c r="L4545" i="1"/>
  <c r="I4545" i="1"/>
  <c r="N4544" i="1"/>
  <c r="L4544" i="1"/>
  <c r="M4544" i="1" s="1"/>
  <c r="I4544" i="1"/>
  <c r="N4543" i="1"/>
  <c r="M4543" i="1"/>
  <c r="O4543" i="1" s="1"/>
  <c r="L4543" i="1"/>
  <c r="I4543" i="1"/>
  <c r="N4542" i="1"/>
  <c r="L4542" i="1"/>
  <c r="M4542" i="1" s="1"/>
  <c r="I4542" i="1"/>
  <c r="N4541" i="1"/>
  <c r="M4541" i="1"/>
  <c r="O4541" i="1" s="1"/>
  <c r="L4541" i="1"/>
  <c r="I4541" i="1"/>
  <c r="N4540" i="1"/>
  <c r="L4540" i="1"/>
  <c r="M4540" i="1" s="1"/>
  <c r="I4540" i="1"/>
  <c r="N4539" i="1"/>
  <c r="M4539" i="1"/>
  <c r="O4539" i="1" s="1"/>
  <c r="L4539" i="1"/>
  <c r="I4539" i="1"/>
  <c r="N4538" i="1"/>
  <c r="L4538" i="1"/>
  <c r="M4538" i="1" s="1"/>
  <c r="I4538" i="1"/>
  <c r="N4537" i="1"/>
  <c r="M4537" i="1"/>
  <c r="O4537" i="1" s="1"/>
  <c r="L4537" i="1"/>
  <c r="I4537" i="1"/>
  <c r="N4536" i="1"/>
  <c r="L4536" i="1"/>
  <c r="M4536" i="1" s="1"/>
  <c r="I4536" i="1"/>
  <c r="N4535" i="1"/>
  <c r="M4535" i="1"/>
  <c r="O4535" i="1" s="1"/>
  <c r="L4535" i="1"/>
  <c r="I4535" i="1"/>
  <c r="N4534" i="1"/>
  <c r="L4534" i="1"/>
  <c r="M4534" i="1" s="1"/>
  <c r="I4534" i="1"/>
  <c r="N4533" i="1"/>
  <c r="M4533" i="1"/>
  <c r="O4533" i="1" s="1"/>
  <c r="L4533" i="1"/>
  <c r="I4533" i="1"/>
  <c r="N4532" i="1"/>
  <c r="L4532" i="1"/>
  <c r="M4532" i="1" s="1"/>
  <c r="I4532" i="1"/>
  <c r="N4531" i="1"/>
  <c r="M4531" i="1"/>
  <c r="O4531" i="1" s="1"/>
  <c r="L4531" i="1"/>
  <c r="I4531" i="1"/>
  <c r="N4530" i="1"/>
  <c r="L4530" i="1"/>
  <c r="M4530" i="1" s="1"/>
  <c r="I4530" i="1"/>
  <c r="N4529" i="1"/>
  <c r="M4529" i="1"/>
  <c r="O4529" i="1" s="1"/>
  <c r="L4529" i="1"/>
  <c r="I4529" i="1"/>
  <c r="N4528" i="1"/>
  <c r="L4528" i="1"/>
  <c r="M4528" i="1" s="1"/>
  <c r="I4528" i="1"/>
  <c r="N4527" i="1"/>
  <c r="M4527" i="1"/>
  <c r="O4527" i="1" s="1"/>
  <c r="L4527" i="1"/>
  <c r="I4527" i="1"/>
  <c r="N4526" i="1"/>
  <c r="L4526" i="1"/>
  <c r="M4526" i="1" s="1"/>
  <c r="I4526" i="1"/>
  <c r="N4525" i="1"/>
  <c r="M4525" i="1"/>
  <c r="O4525" i="1" s="1"/>
  <c r="L4525" i="1"/>
  <c r="I4525" i="1"/>
  <c r="N4524" i="1"/>
  <c r="L4524" i="1"/>
  <c r="M4524" i="1" s="1"/>
  <c r="I4524" i="1"/>
  <c r="N4523" i="1"/>
  <c r="M4523" i="1"/>
  <c r="O4523" i="1" s="1"/>
  <c r="L4523" i="1"/>
  <c r="I4523" i="1"/>
  <c r="N4522" i="1"/>
  <c r="L4522" i="1"/>
  <c r="M4522" i="1" s="1"/>
  <c r="I4522" i="1"/>
  <c r="N4521" i="1"/>
  <c r="M4521" i="1"/>
  <c r="O4521" i="1" s="1"/>
  <c r="L4521" i="1"/>
  <c r="I4521" i="1"/>
  <c r="N4520" i="1"/>
  <c r="L4520" i="1"/>
  <c r="M4520" i="1" s="1"/>
  <c r="I4520" i="1"/>
  <c r="N4519" i="1"/>
  <c r="M4519" i="1"/>
  <c r="O4519" i="1" s="1"/>
  <c r="L4519" i="1"/>
  <c r="I4519" i="1"/>
  <c r="N4518" i="1"/>
  <c r="L4518" i="1"/>
  <c r="M4518" i="1" s="1"/>
  <c r="I4518" i="1"/>
  <c r="N4517" i="1"/>
  <c r="M4517" i="1"/>
  <c r="O4517" i="1" s="1"/>
  <c r="L4517" i="1"/>
  <c r="I4517" i="1"/>
  <c r="N4516" i="1"/>
  <c r="L4516" i="1"/>
  <c r="M4516" i="1" s="1"/>
  <c r="I4516" i="1"/>
  <c r="N4515" i="1"/>
  <c r="M4515" i="1"/>
  <c r="O4515" i="1" s="1"/>
  <c r="L4515" i="1"/>
  <c r="I4515" i="1"/>
  <c r="N4514" i="1"/>
  <c r="L4514" i="1"/>
  <c r="M4514" i="1" s="1"/>
  <c r="I4514" i="1"/>
  <c r="N4513" i="1"/>
  <c r="M4513" i="1"/>
  <c r="O4513" i="1" s="1"/>
  <c r="L4513" i="1"/>
  <c r="I4513" i="1"/>
  <c r="N4512" i="1"/>
  <c r="L4512" i="1"/>
  <c r="M4512" i="1" s="1"/>
  <c r="I4512" i="1"/>
  <c r="N4511" i="1"/>
  <c r="M4511" i="1"/>
  <c r="O4511" i="1" s="1"/>
  <c r="L4511" i="1"/>
  <c r="I4511" i="1"/>
  <c r="N4510" i="1"/>
  <c r="L4510" i="1"/>
  <c r="M4510" i="1" s="1"/>
  <c r="I4510" i="1"/>
  <c r="N4509" i="1"/>
  <c r="M4509" i="1"/>
  <c r="O4509" i="1" s="1"/>
  <c r="L4509" i="1"/>
  <c r="I4509" i="1"/>
  <c r="N4508" i="1"/>
  <c r="L4508" i="1"/>
  <c r="M4508" i="1" s="1"/>
  <c r="I4508" i="1"/>
  <c r="N4507" i="1"/>
  <c r="M4507" i="1"/>
  <c r="O4507" i="1" s="1"/>
  <c r="L4507" i="1"/>
  <c r="I4507" i="1"/>
  <c r="N4506" i="1"/>
  <c r="L4506" i="1"/>
  <c r="M4506" i="1" s="1"/>
  <c r="I4506" i="1"/>
  <c r="N4505" i="1"/>
  <c r="M4505" i="1"/>
  <c r="O4505" i="1" s="1"/>
  <c r="L4505" i="1"/>
  <c r="I4505" i="1"/>
  <c r="N4504" i="1"/>
  <c r="L4504" i="1"/>
  <c r="M4504" i="1" s="1"/>
  <c r="I4504" i="1"/>
  <c r="N4503" i="1"/>
  <c r="M4503" i="1"/>
  <c r="O4503" i="1" s="1"/>
  <c r="L4503" i="1"/>
  <c r="I4503" i="1"/>
  <c r="N4502" i="1"/>
  <c r="L4502" i="1"/>
  <c r="M4502" i="1" s="1"/>
  <c r="I4502" i="1"/>
  <c r="N4501" i="1"/>
  <c r="M4501" i="1"/>
  <c r="O4501" i="1" s="1"/>
  <c r="L4501" i="1"/>
  <c r="I4501" i="1"/>
  <c r="N4500" i="1"/>
  <c r="L4500" i="1"/>
  <c r="M4500" i="1" s="1"/>
  <c r="I4500" i="1"/>
  <c r="N4499" i="1"/>
  <c r="M4499" i="1"/>
  <c r="O4499" i="1" s="1"/>
  <c r="L4499" i="1"/>
  <c r="I4499" i="1"/>
  <c r="N4498" i="1"/>
  <c r="L4498" i="1"/>
  <c r="M4498" i="1" s="1"/>
  <c r="I4498" i="1"/>
  <c r="N4497" i="1"/>
  <c r="M4497" i="1"/>
  <c r="O4497" i="1" s="1"/>
  <c r="L4497" i="1"/>
  <c r="I4497" i="1"/>
  <c r="N4496" i="1"/>
  <c r="L4496" i="1"/>
  <c r="M4496" i="1" s="1"/>
  <c r="I4496" i="1"/>
  <c r="N4495" i="1"/>
  <c r="M4495" i="1"/>
  <c r="O4495" i="1" s="1"/>
  <c r="L4495" i="1"/>
  <c r="I4495" i="1"/>
  <c r="N4494" i="1"/>
  <c r="L4494" i="1"/>
  <c r="M4494" i="1" s="1"/>
  <c r="I4494" i="1"/>
  <c r="N4493" i="1"/>
  <c r="M4493" i="1"/>
  <c r="O4493" i="1" s="1"/>
  <c r="L4493" i="1"/>
  <c r="I4493" i="1"/>
  <c r="N4492" i="1"/>
  <c r="L4492" i="1"/>
  <c r="M4492" i="1" s="1"/>
  <c r="I4492" i="1"/>
  <c r="N4491" i="1"/>
  <c r="M4491" i="1"/>
  <c r="O4491" i="1" s="1"/>
  <c r="L4491" i="1"/>
  <c r="I4491" i="1"/>
  <c r="N4490" i="1"/>
  <c r="L4490" i="1"/>
  <c r="M4490" i="1" s="1"/>
  <c r="I4490" i="1"/>
  <c r="N4489" i="1"/>
  <c r="M4489" i="1"/>
  <c r="O4489" i="1" s="1"/>
  <c r="L4489" i="1"/>
  <c r="I4489" i="1"/>
  <c r="N4488" i="1"/>
  <c r="L4488" i="1"/>
  <c r="M4488" i="1" s="1"/>
  <c r="I4488" i="1"/>
  <c r="N4487" i="1"/>
  <c r="M4487" i="1"/>
  <c r="O4487" i="1" s="1"/>
  <c r="L4487" i="1"/>
  <c r="I4487" i="1"/>
  <c r="N4486" i="1"/>
  <c r="L4486" i="1"/>
  <c r="M4486" i="1" s="1"/>
  <c r="I4486" i="1"/>
  <c r="N4485" i="1"/>
  <c r="M4485" i="1"/>
  <c r="O4485" i="1" s="1"/>
  <c r="L4485" i="1"/>
  <c r="I4485" i="1"/>
  <c r="N4484" i="1"/>
  <c r="L4484" i="1"/>
  <c r="M4484" i="1" s="1"/>
  <c r="I4484" i="1"/>
  <c r="N4483" i="1"/>
  <c r="M4483" i="1"/>
  <c r="O4483" i="1" s="1"/>
  <c r="L4483" i="1"/>
  <c r="I4483" i="1"/>
  <c r="N4482" i="1"/>
  <c r="L4482" i="1"/>
  <c r="M4482" i="1" s="1"/>
  <c r="I4482" i="1"/>
  <c r="N4481" i="1"/>
  <c r="M4481" i="1"/>
  <c r="O4481" i="1" s="1"/>
  <c r="L4481" i="1"/>
  <c r="I4481" i="1"/>
  <c r="N4480" i="1"/>
  <c r="L4480" i="1"/>
  <c r="M4480" i="1" s="1"/>
  <c r="I4480" i="1"/>
  <c r="N4479" i="1"/>
  <c r="M4479" i="1"/>
  <c r="O4479" i="1" s="1"/>
  <c r="L4479" i="1"/>
  <c r="I4479" i="1"/>
  <c r="N4478" i="1"/>
  <c r="L4478" i="1"/>
  <c r="M4478" i="1" s="1"/>
  <c r="I4478" i="1"/>
  <c r="N4477" i="1"/>
  <c r="M4477" i="1"/>
  <c r="O4477" i="1" s="1"/>
  <c r="L4477" i="1"/>
  <c r="I4477" i="1"/>
  <c r="N4476" i="1"/>
  <c r="L4476" i="1"/>
  <c r="M4476" i="1" s="1"/>
  <c r="I4476" i="1"/>
  <c r="N4475" i="1"/>
  <c r="M4475" i="1"/>
  <c r="O4475" i="1" s="1"/>
  <c r="L4475" i="1"/>
  <c r="I4475" i="1"/>
  <c r="N4474" i="1"/>
  <c r="L4474" i="1"/>
  <c r="M4474" i="1" s="1"/>
  <c r="I4474" i="1"/>
  <c r="N4473" i="1"/>
  <c r="M4473" i="1"/>
  <c r="O4473" i="1" s="1"/>
  <c r="L4473" i="1"/>
  <c r="I4473" i="1"/>
  <c r="N4472" i="1"/>
  <c r="L4472" i="1"/>
  <c r="M4472" i="1" s="1"/>
  <c r="I4472" i="1"/>
  <c r="N4471" i="1"/>
  <c r="M4471" i="1"/>
  <c r="O4471" i="1" s="1"/>
  <c r="L4471" i="1"/>
  <c r="I4471" i="1"/>
  <c r="N4470" i="1"/>
  <c r="M4470" i="1"/>
  <c r="L4470" i="1"/>
  <c r="I4470" i="1"/>
  <c r="N4469" i="1"/>
  <c r="L4469" i="1"/>
  <c r="M4469" i="1" s="1"/>
  <c r="I4469" i="1"/>
  <c r="N4468" i="1"/>
  <c r="L4468" i="1"/>
  <c r="M4468" i="1" s="1"/>
  <c r="O4468" i="1" s="1"/>
  <c r="I4468" i="1"/>
  <c r="N4467" i="1"/>
  <c r="L4467" i="1"/>
  <c r="M4467" i="1" s="1"/>
  <c r="I4467" i="1"/>
  <c r="N4466" i="1"/>
  <c r="O4466" i="1" s="1"/>
  <c r="L4466" i="1"/>
  <c r="M4466" i="1" s="1"/>
  <c r="I4466" i="1"/>
  <c r="N4465" i="1"/>
  <c r="L4465" i="1"/>
  <c r="M4465" i="1" s="1"/>
  <c r="I4465" i="1"/>
  <c r="N4464" i="1"/>
  <c r="M4464" i="1"/>
  <c r="O4464" i="1" s="1"/>
  <c r="L4464" i="1"/>
  <c r="I4464" i="1"/>
  <c r="N4463" i="1"/>
  <c r="L4463" i="1"/>
  <c r="M4463" i="1" s="1"/>
  <c r="I4463" i="1"/>
  <c r="N4462" i="1"/>
  <c r="M4462" i="1"/>
  <c r="O4462" i="1" s="1"/>
  <c r="L4462" i="1"/>
  <c r="I4462" i="1"/>
  <c r="N4461" i="1"/>
  <c r="L4461" i="1"/>
  <c r="M4461" i="1" s="1"/>
  <c r="I4461" i="1"/>
  <c r="N4460" i="1"/>
  <c r="L4460" i="1"/>
  <c r="M4460" i="1" s="1"/>
  <c r="O4460" i="1" s="1"/>
  <c r="I4460" i="1"/>
  <c r="N4459" i="1"/>
  <c r="L4459" i="1"/>
  <c r="M4459" i="1" s="1"/>
  <c r="I4459" i="1"/>
  <c r="N4458" i="1"/>
  <c r="L4458" i="1"/>
  <c r="M4458" i="1" s="1"/>
  <c r="I4458" i="1"/>
  <c r="N4457" i="1"/>
  <c r="L4457" i="1"/>
  <c r="M4457" i="1" s="1"/>
  <c r="I4457" i="1"/>
  <c r="N4456" i="1"/>
  <c r="M4456" i="1"/>
  <c r="O4456" i="1" s="1"/>
  <c r="L4456" i="1"/>
  <c r="I4456" i="1"/>
  <c r="N4455" i="1"/>
  <c r="L4455" i="1"/>
  <c r="M4455" i="1" s="1"/>
  <c r="I4455" i="1"/>
  <c r="O4454" i="1"/>
  <c r="N4454" i="1"/>
  <c r="M4454" i="1"/>
  <c r="L4454" i="1"/>
  <c r="I4454" i="1"/>
  <c r="N4453" i="1"/>
  <c r="L4453" i="1"/>
  <c r="M4453" i="1" s="1"/>
  <c r="I4453" i="1"/>
  <c r="N4452" i="1"/>
  <c r="L4452" i="1"/>
  <c r="M4452" i="1" s="1"/>
  <c r="I4452" i="1"/>
  <c r="N4451" i="1"/>
  <c r="L4451" i="1"/>
  <c r="M4451" i="1" s="1"/>
  <c r="I4451" i="1"/>
  <c r="N4450" i="1"/>
  <c r="L4450" i="1"/>
  <c r="M4450" i="1" s="1"/>
  <c r="I4450" i="1"/>
  <c r="N4449" i="1"/>
  <c r="L4449" i="1"/>
  <c r="M4449" i="1" s="1"/>
  <c r="I4449" i="1"/>
  <c r="N4448" i="1"/>
  <c r="O4448" i="1" s="1"/>
  <c r="L4448" i="1"/>
  <c r="M4448" i="1" s="1"/>
  <c r="I4448" i="1"/>
  <c r="N4447" i="1"/>
  <c r="L4447" i="1"/>
  <c r="M4447" i="1" s="1"/>
  <c r="I4447" i="1"/>
  <c r="N4446" i="1"/>
  <c r="L4446" i="1"/>
  <c r="M4446" i="1" s="1"/>
  <c r="I4446" i="1"/>
  <c r="N4445" i="1"/>
  <c r="L4445" i="1"/>
  <c r="M4445" i="1" s="1"/>
  <c r="I4445" i="1"/>
  <c r="N4444" i="1"/>
  <c r="O4444" i="1" s="1"/>
  <c r="L4444" i="1"/>
  <c r="M4444" i="1" s="1"/>
  <c r="I4444" i="1"/>
  <c r="N4443" i="1"/>
  <c r="L4443" i="1"/>
  <c r="M4443" i="1" s="1"/>
  <c r="I4443" i="1"/>
  <c r="N4442" i="1"/>
  <c r="L4442" i="1"/>
  <c r="M4442" i="1" s="1"/>
  <c r="I4442" i="1"/>
  <c r="N4441" i="1"/>
  <c r="L4441" i="1"/>
  <c r="M4441" i="1" s="1"/>
  <c r="I4441" i="1"/>
  <c r="N4440" i="1"/>
  <c r="O4440" i="1" s="1"/>
  <c r="L4440" i="1"/>
  <c r="M4440" i="1" s="1"/>
  <c r="I4440" i="1"/>
  <c r="N4439" i="1"/>
  <c r="L4439" i="1"/>
  <c r="M4439" i="1" s="1"/>
  <c r="I4439" i="1"/>
  <c r="N4438" i="1"/>
  <c r="O4438" i="1" s="1"/>
  <c r="L4438" i="1"/>
  <c r="M4438" i="1" s="1"/>
  <c r="I4438" i="1"/>
  <c r="N4437" i="1"/>
  <c r="L4437" i="1"/>
  <c r="M4437" i="1" s="1"/>
  <c r="I4437" i="1"/>
  <c r="N4436" i="1"/>
  <c r="O4436" i="1" s="1"/>
  <c r="L4436" i="1"/>
  <c r="M4436" i="1" s="1"/>
  <c r="I4436" i="1"/>
  <c r="N4435" i="1"/>
  <c r="L4435" i="1"/>
  <c r="M4435" i="1" s="1"/>
  <c r="I4435" i="1"/>
  <c r="O4434" i="1"/>
  <c r="N4434" i="1"/>
  <c r="L4434" i="1"/>
  <c r="M4434" i="1" s="1"/>
  <c r="I4434" i="1"/>
  <c r="N4433" i="1"/>
  <c r="L4433" i="1"/>
  <c r="M4433" i="1" s="1"/>
  <c r="I4433" i="1"/>
  <c r="N4432" i="1"/>
  <c r="O4432" i="1" s="1"/>
  <c r="L4432" i="1"/>
  <c r="M4432" i="1" s="1"/>
  <c r="I4432" i="1"/>
  <c r="N4431" i="1"/>
  <c r="L4431" i="1"/>
  <c r="M4431" i="1" s="1"/>
  <c r="I4431" i="1"/>
  <c r="N4430" i="1"/>
  <c r="O4430" i="1" s="1"/>
  <c r="L4430" i="1"/>
  <c r="M4430" i="1" s="1"/>
  <c r="I4430" i="1"/>
  <c r="N4429" i="1"/>
  <c r="L4429" i="1"/>
  <c r="M4429" i="1" s="1"/>
  <c r="I4429" i="1"/>
  <c r="N4428" i="1"/>
  <c r="O4428" i="1" s="1"/>
  <c r="L4428" i="1"/>
  <c r="M4428" i="1" s="1"/>
  <c r="I4428" i="1"/>
  <c r="N4427" i="1"/>
  <c r="L4427" i="1"/>
  <c r="M4427" i="1" s="1"/>
  <c r="I4427" i="1"/>
  <c r="O4426" i="1"/>
  <c r="N4426" i="1"/>
  <c r="L4426" i="1"/>
  <c r="M4426" i="1" s="1"/>
  <c r="I4426" i="1"/>
  <c r="N4425" i="1"/>
  <c r="L4425" i="1"/>
  <c r="M4425" i="1" s="1"/>
  <c r="I4425" i="1"/>
  <c r="N4424" i="1"/>
  <c r="O4424" i="1" s="1"/>
  <c r="L4424" i="1"/>
  <c r="M4424" i="1" s="1"/>
  <c r="I4424" i="1"/>
  <c r="N4423" i="1"/>
  <c r="L4423" i="1"/>
  <c r="M4423" i="1" s="1"/>
  <c r="I4423" i="1"/>
  <c r="N4422" i="1"/>
  <c r="O4422" i="1" s="1"/>
  <c r="L4422" i="1"/>
  <c r="M4422" i="1" s="1"/>
  <c r="I4422" i="1"/>
  <c r="N4421" i="1"/>
  <c r="L4421" i="1"/>
  <c r="M4421" i="1" s="1"/>
  <c r="I4421" i="1"/>
  <c r="N4420" i="1"/>
  <c r="O4420" i="1" s="1"/>
  <c r="L4420" i="1"/>
  <c r="M4420" i="1" s="1"/>
  <c r="I4420" i="1"/>
  <c r="N4419" i="1"/>
  <c r="L4419" i="1"/>
  <c r="M4419" i="1" s="1"/>
  <c r="I4419" i="1"/>
  <c r="O4418" i="1"/>
  <c r="N4418" i="1"/>
  <c r="L4418" i="1"/>
  <c r="M4418" i="1" s="1"/>
  <c r="I4418" i="1"/>
  <c r="N4417" i="1"/>
  <c r="L4417" i="1"/>
  <c r="M4417" i="1" s="1"/>
  <c r="I4417" i="1"/>
  <c r="N4416" i="1"/>
  <c r="O4416" i="1" s="1"/>
  <c r="L4416" i="1"/>
  <c r="M4416" i="1" s="1"/>
  <c r="I4416" i="1"/>
  <c r="N4415" i="1"/>
  <c r="L4415" i="1"/>
  <c r="M4415" i="1" s="1"/>
  <c r="I4415" i="1"/>
  <c r="N4414" i="1"/>
  <c r="O4414" i="1" s="1"/>
  <c r="L4414" i="1"/>
  <c r="M4414" i="1" s="1"/>
  <c r="I4414" i="1"/>
  <c r="N4413" i="1"/>
  <c r="L4413" i="1"/>
  <c r="M4413" i="1" s="1"/>
  <c r="I4413" i="1"/>
  <c r="N4412" i="1"/>
  <c r="O4412" i="1" s="1"/>
  <c r="L4412" i="1"/>
  <c r="M4412" i="1" s="1"/>
  <c r="I4412" i="1"/>
  <c r="N4411" i="1"/>
  <c r="L4411" i="1"/>
  <c r="M4411" i="1" s="1"/>
  <c r="I4411" i="1"/>
  <c r="O4410" i="1"/>
  <c r="N4410" i="1"/>
  <c r="L4410" i="1"/>
  <c r="M4410" i="1" s="1"/>
  <c r="I4410" i="1"/>
  <c r="N4409" i="1"/>
  <c r="L4409" i="1"/>
  <c r="M4409" i="1" s="1"/>
  <c r="I4409" i="1"/>
  <c r="N4408" i="1"/>
  <c r="O4408" i="1" s="1"/>
  <c r="L4408" i="1"/>
  <c r="M4408" i="1" s="1"/>
  <c r="I4408" i="1"/>
  <c r="N4407" i="1"/>
  <c r="L4407" i="1"/>
  <c r="M4407" i="1" s="1"/>
  <c r="I4407" i="1"/>
  <c r="N4406" i="1"/>
  <c r="O4406" i="1" s="1"/>
  <c r="M4406" i="1"/>
  <c r="L4406" i="1"/>
  <c r="I4406" i="1"/>
  <c r="N4405" i="1"/>
  <c r="L4405" i="1"/>
  <c r="M4405" i="1" s="1"/>
  <c r="I4405" i="1"/>
  <c r="N4404" i="1"/>
  <c r="O4404" i="1" s="1"/>
  <c r="M4404" i="1"/>
  <c r="L4404" i="1"/>
  <c r="I4404" i="1"/>
  <c r="N4403" i="1"/>
  <c r="L4403" i="1"/>
  <c r="M4403" i="1" s="1"/>
  <c r="I4403" i="1"/>
  <c r="N4402" i="1"/>
  <c r="O4402" i="1" s="1"/>
  <c r="M4402" i="1"/>
  <c r="L4402" i="1"/>
  <c r="I4402" i="1"/>
  <c r="N4401" i="1"/>
  <c r="L4401" i="1"/>
  <c r="M4401" i="1" s="1"/>
  <c r="I4401" i="1"/>
  <c r="N4400" i="1"/>
  <c r="M4400" i="1"/>
  <c r="L4400" i="1"/>
  <c r="I4400" i="1"/>
  <c r="N4399" i="1"/>
  <c r="L4399" i="1"/>
  <c r="M4399" i="1" s="1"/>
  <c r="I4399" i="1"/>
  <c r="N4398" i="1"/>
  <c r="O4398" i="1" s="1"/>
  <c r="M4398" i="1"/>
  <c r="L4398" i="1"/>
  <c r="I4398" i="1"/>
  <c r="N4397" i="1"/>
  <c r="L4397" i="1"/>
  <c r="M4397" i="1" s="1"/>
  <c r="I4397" i="1"/>
  <c r="N4396" i="1"/>
  <c r="M4396" i="1"/>
  <c r="L4396" i="1"/>
  <c r="I4396" i="1"/>
  <c r="N4395" i="1"/>
  <c r="L4395" i="1"/>
  <c r="M4395" i="1" s="1"/>
  <c r="I4395" i="1"/>
  <c r="N4394" i="1"/>
  <c r="O4394" i="1" s="1"/>
  <c r="M4394" i="1"/>
  <c r="L4394" i="1"/>
  <c r="I4394" i="1"/>
  <c r="N4393" i="1"/>
  <c r="L4393" i="1"/>
  <c r="M4393" i="1" s="1"/>
  <c r="I4393" i="1"/>
  <c r="N4392" i="1"/>
  <c r="M4392" i="1"/>
  <c r="L4392" i="1"/>
  <c r="I4392" i="1"/>
  <c r="N4391" i="1"/>
  <c r="L4391" i="1"/>
  <c r="M4391" i="1" s="1"/>
  <c r="I4391" i="1"/>
  <c r="N4390" i="1"/>
  <c r="O4390" i="1" s="1"/>
  <c r="M4390" i="1"/>
  <c r="L4390" i="1"/>
  <c r="I4390" i="1"/>
  <c r="N4389" i="1"/>
  <c r="L4389" i="1"/>
  <c r="M4389" i="1" s="1"/>
  <c r="I4389" i="1"/>
  <c r="N4388" i="1"/>
  <c r="M4388" i="1"/>
  <c r="L4388" i="1"/>
  <c r="I4388" i="1"/>
  <c r="N4387" i="1"/>
  <c r="L4387" i="1"/>
  <c r="M4387" i="1" s="1"/>
  <c r="I4387" i="1"/>
  <c r="N4386" i="1"/>
  <c r="O4386" i="1" s="1"/>
  <c r="M4386" i="1"/>
  <c r="L4386" i="1"/>
  <c r="I4386" i="1"/>
  <c r="N4385" i="1"/>
  <c r="L4385" i="1"/>
  <c r="M4385" i="1" s="1"/>
  <c r="I4385" i="1"/>
  <c r="N4384" i="1"/>
  <c r="M4384" i="1"/>
  <c r="L4384" i="1"/>
  <c r="I4384" i="1"/>
  <c r="N4383" i="1"/>
  <c r="L4383" i="1"/>
  <c r="M4383" i="1" s="1"/>
  <c r="I4383" i="1"/>
  <c r="N4382" i="1"/>
  <c r="O4382" i="1" s="1"/>
  <c r="M4382" i="1"/>
  <c r="L4382" i="1"/>
  <c r="I4382" i="1"/>
  <c r="N4381" i="1"/>
  <c r="L4381" i="1"/>
  <c r="M4381" i="1" s="1"/>
  <c r="I4381" i="1"/>
  <c r="N4380" i="1"/>
  <c r="M4380" i="1"/>
  <c r="L4380" i="1"/>
  <c r="I4380" i="1"/>
  <c r="N4379" i="1"/>
  <c r="L4379" i="1"/>
  <c r="M4379" i="1" s="1"/>
  <c r="I4379" i="1"/>
  <c r="N4378" i="1"/>
  <c r="O4378" i="1" s="1"/>
  <c r="M4378" i="1"/>
  <c r="L4378" i="1"/>
  <c r="I4378" i="1"/>
  <c r="N4377" i="1"/>
  <c r="L4377" i="1"/>
  <c r="M4377" i="1" s="1"/>
  <c r="I4377" i="1"/>
  <c r="N4376" i="1"/>
  <c r="M4376" i="1"/>
  <c r="L4376" i="1"/>
  <c r="I4376" i="1"/>
  <c r="N4375" i="1"/>
  <c r="L4375" i="1"/>
  <c r="M4375" i="1" s="1"/>
  <c r="I4375" i="1"/>
  <c r="N4374" i="1"/>
  <c r="O4374" i="1" s="1"/>
  <c r="M4374" i="1"/>
  <c r="L4374" i="1"/>
  <c r="I4374" i="1"/>
  <c r="N4373" i="1"/>
  <c r="L4373" i="1"/>
  <c r="M4373" i="1" s="1"/>
  <c r="I4373" i="1"/>
  <c r="N4372" i="1"/>
  <c r="M4372" i="1"/>
  <c r="L4372" i="1"/>
  <c r="I4372" i="1"/>
  <c r="N4371" i="1"/>
  <c r="L4371" i="1"/>
  <c r="M4371" i="1" s="1"/>
  <c r="I4371" i="1"/>
  <c r="N4370" i="1"/>
  <c r="O4370" i="1" s="1"/>
  <c r="M4370" i="1"/>
  <c r="L4370" i="1"/>
  <c r="I4370" i="1"/>
  <c r="N4369" i="1"/>
  <c r="L4369" i="1"/>
  <c r="M4369" i="1" s="1"/>
  <c r="I4369" i="1"/>
  <c r="N4368" i="1"/>
  <c r="M4368" i="1"/>
  <c r="L4368" i="1"/>
  <c r="I4368" i="1"/>
  <c r="N4367" i="1"/>
  <c r="L4367" i="1"/>
  <c r="M4367" i="1" s="1"/>
  <c r="I4367" i="1"/>
  <c r="N4366" i="1"/>
  <c r="O4366" i="1" s="1"/>
  <c r="M4366" i="1"/>
  <c r="L4366" i="1"/>
  <c r="I4366" i="1"/>
  <c r="N4365" i="1"/>
  <c r="L4365" i="1"/>
  <c r="M4365" i="1" s="1"/>
  <c r="I4365" i="1"/>
  <c r="N4364" i="1"/>
  <c r="M4364" i="1"/>
  <c r="L4364" i="1"/>
  <c r="I4364" i="1"/>
  <c r="N4363" i="1"/>
  <c r="L4363" i="1"/>
  <c r="M4363" i="1" s="1"/>
  <c r="I4363" i="1"/>
  <c r="N4362" i="1"/>
  <c r="O4362" i="1" s="1"/>
  <c r="M4362" i="1"/>
  <c r="L4362" i="1"/>
  <c r="I4362" i="1"/>
  <c r="N4361" i="1"/>
  <c r="L4361" i="1"/>
  <c r="M4361" i="1" s="1"/>
  <c r="I4361" i="1"/>
  <c r="N4360" i="1"/>
  <c r="M4360" i="1"/>
  <c r="L4360" i="1"/>
  <c r="I4360" i="1"/>
  <c r="N4359" i="1"/>
  <c r="L4359" i="1"/>
  <c r="M4359" i="1" s="1"/>
  <c r="I4359" i="1"/>
  <c r="N4358" i="1"/>
  <c r="O4358" i="1" s="1"/>
  <c r="M4358" i="1"/>
  <c r="L4358" i="1"/>
  <c r="I4358" i="1"/>
  <c r="N4357" i="1"/>
  <c r="L4357" i="1"/>
  <c r="M4357" i="1" s="1"/>
  <c r="I4357" i="1"/>
  <c r="N4356" i="1"/>
  <c r="M4356" i="1"/>
  <c r="L4356" i="1"/>
  <c r="I4356" i="1"/>
  <c r="N4355" i="1"/>
  <c r="L4355" i="1"/>
  <c r="M4355" i="1" s="1"/>
  <c r="I4355" i="1"/>
  <c r="N4354" i="1"/>
  <c r="L4354" i="1"/>
  <c r="M4354" i="1" s="1"/>
  <c r="O4354" i="1" s="1"/>
  <c r="I4354" i="1"/>
  <c r="N4353" i="1"/>
  <c r="L4353" i="1"/>
  <c r="M4353" i="1" s="1"/>
  <c r="I4353" i="1"/>
  <c r="N4352" i="1"/>
  <c r="L4352" i="1"/>
  <c r="M4352" i="1" s="1"/>
  <c r="O4352" i="1" s="1"/>
  <c r="I4352" i="1"/>
  <c r="N4351" i="1"/>
  <c r="L4351" i="1"/>
  <c r="M4351" i="1" s="1"/>
  <c r="I4351" i="1"/>
  <c r="N4350" i="1"/>
  <c r="L4350" i="1"/>
  <c r="M4350" i="1" s="1"/>
  <c r="I4350" i="1"/>
  <c r="N4349" i="1"/>
  <c r="L4349" i="1"/>
  <c r="M4349" i="1" s="1"/>
  <c r="I4349" i="1"/>
  <c r="N4348" i="1"/>
  <c r="M4348" i="1"/>
  <c r="O4348" i="1" s="1"/>
  <c r="L4348" i="1"/>
  <c r="I4348" i="1"/>
  <c r="N4347" i="1"/>
  <c r="L4347" i="1"/>
  <c r="M4347" i="1" s="1"/>
  <c r="I4347" i="1"/>
  <c r="N4346" i="1"/>
  <c r="L4346" i="1"/>
  <c r="M4346" i="1" s="1"/>
  <c r="O4346" i="1" s="1"/>
  <c r="I4346" i="1"/>
  <c r="N4345" i="1"/>
  <c r="L4345" i="1"/>
  <c r="M4345" i="1" s="1"/>
  <c r="I4345" i="1"/>
  <c r="N4344" i="1"/>
  <c r="L4344" i="1"/>
  <c r="M4344" i="1" s="1"/>
  <c r="O4344" i="1" s="1"/>
  <c r="I4344" i="1"/>
  <c r="N4343" i="1"/>
  <c r="L4343" i="1"/>
  <c r="M4343" i="1" s="1"/>
  <c r="I4343" i="1"/>
  <c r="N4342" i="1"/>
  <c r="L4342" i="1"/>
  <c r="M4342" i="1" s="1"/>
  <c r="O4342" i="1" s="1"/>
  <c r="I4342" i="1"/>
  <c r="N4341" i="1"/>
  <c r="L4341" i="1"/>
  <c r="M4341" i="1" s="1"/>
  <c r="I4341" i="1"/>
  <c r="N4340" i="1"/>
  <c r="M4340" i="1"/>
  <c r="O4340" i="1" s="1"/>
  <c r="L4340" i="1"/>
  <c r="I4340" i="1"/>
  <c r="N4339" i="1"/>
  <c r="L4339" i="1"/>
  <c r="M4339" i="1" s="1"/>
  <c r="I4339" i="1"/>
  <c r="N4338" i="1"/>
  <c r="L4338" i="1"/>
  <c r="M4338" i="1" s="1"/>
  <c r="O4338" i="1" s="1"/>
  <c r="I4338" i="1"/>
  <c r="N4337" i="1"/>
  <c r="L4337" i="1"/>
  <c r="M4337" i="1" s="1"/>
  <c r="I4337" i="1"/>
  <c r="N4336" i="1"/>
  <c r="L4336" i="1"/>
  <c r="M4336" i="1" s="1"/>
  <c r="O4336" i="1" s="1"/>
  <c r="I4336" i="1"/>
  <c r="N4335" i="1"/>
  <c r="L4335" i="1"/>
  <c r="M4335" i="1" s="1"/>
  <c r="I4335" i="1"/>
  <c r="N4334" i="1"/>
  <c r="L4334" i="1"/>
  <c r="M4334" i="1" s="1"/>
  <c r="I4334" i="1"/>
  <c r="N4333" i="1"/>
  <c r="L4333" i="1"/>
  <c r="M4333" i="1" s="1"/>
  <c r="I4333" i="1"/>
  <c r="N4332" i="1"/>
  <c r="M4332" i="1"/>
  <c r="O4332" i="1" s="1"/>
  <c r="L4332" i="1"/>
  <c r="I4332" i="1"/>
  <c r="N4331" i="1"/>
  <c r="L4331" i="1"/>
  <c r="M4331" i="1" s="1"/>
  <c r="I4331" i="1"/>
  <c r="N4330" i="1"/>
  <c r="L4330" i="1"/>
  <c r="M4330" i="1" s="1"/>
  <c r="O4330" i="1" s="1"/>
  <c r="I4330" i="1"/>
  <c r="N4329" i="1"/>
  <c r="L4329" i="1"/>
  <c r="M4329" i="1" s="1"/>
  <c r="I4329" i="1"/>
  <c r="N4328" i="1"/>
  <c r="L4328" i="1"/>
  <c r="M4328" i="1" s="1"/>
  <c r="O4328" i="1" s="1"/>
  <c r="I4328" i="1"/>
  <c r="N4327" i="1"/>
  <c r="L4327" i="1"/>
  <c r="M4327" i="1" s="1"/>
  <c r="I4327" i="1"/>
  <c r="N4326" i="1"/>
  <c r="L4326" i="1"/>
  <c r="M4326" i="1" s="1"/>
  <c r="O4326" i="1" s="1"/>
  <c r="I4326" i="1"/>
  <c r="N4325" i="1"/>
  <c r="L4325" i="1"/>
  <c r="M4325" i="1" s="1"/>
  <c r="I4325" i="1"/>
  <c r="N4324" i="1"/>
  <c r="M4324" i="1"/>
  <c r="O4324" i="1" s="1"/>
  <c r="L4324" i="1"/>
  <c r="I4324" i="1"/>
  <c r="N4323" i="1"/>
  <c r="L4323" i="1"/>
  <c r="M4323" i="1" s="1"/>
  <c r="I4323" i="1"/>
  <c r="N4322" i="1"/>
  <c r="L4322" i="1"/>
  <c r="M4322" i="1" s="1"/>
  <c r="O4322" i="1" s="1"/>
  <c r="I4322" i="1"/>
  <c r="N4321" i="1"/>
  <c r="L4321" i="1"/>
  <c r="M4321" i="1" s="1"/>
  <c r="I4321" i="1"/>
  <c r="N4320" i="1"/>
  <c r="L4320" i="1"/>
  <c r="M4320" i="1" s="1"/>
  <c r="O4320" i="1" s="1"/>
  <c r="I4320" i="1"/>
  <c r="N4319" i="1"/>
  <c r="L4319" i="1"/>
  <c r="M4319" i="1" s="1"/>
  <c r="I4319" i="1"/>
  <c r="N4318" i="1"/>
  <c r="L4318" i="1"/>
  <c r="M4318" i="1" s="1"/>
  <c r="I4318" i="1"/>
  <c r="N4317" i="1"/>
  <c r="L4317" i="1"/>
  <c r="M4317" i="1" s="1"/>
  <c r="I4317" i="1"/>
  <c r="N4316" i="1"/>
  <c r="M4316" i="1"/>
  <c r="O4316" i="1" s="1"/>
  <c r="L4316" i="1"/>
  <c r="I4316" i="1"/>
  <c r="N4315" i="1"/>
  <c r="L4315" i="1"/>
  <c r="M4315" i="1" s="1"/>
  <c r="I4315" i="1"/>
  <c r="N4314" i="1"/>
  <c r="L4314" i="1"/>
  <c r="M4314" i="1" s="1"/>
  <c r="O4314" i="1" s="1"/>
  <c r="I4314" i="1"/>
  <c r="N4313" i="1"/>
  <c r="L4313" i="1"/>
  <c r="M4313" i="1" s="1"/>
  <c r="I4313" i="1"/>
  <c r="N4312" i="1"/>
  <c r="L4312" i="1"/>
  <c r="M4312" i="1" s="1"/>
  <c r="O4312" i="1" s="1"/>
  <c r="I4312" i="1"/>
  <c r="N4311" i="1"/>
  <c r="L4311" i="1"/>
  <c r="M4311" i="1" s="1"/>
  <c r="I4311" i="1"/>
  <c r="N4310" i="1"/>
  <c r="M4310" i="1"/>
  <c r="L4310" i="1"/>
  <c r="I4310" i="1"/>
  <c r="N4309" i="1"/>
  <c r="L4309" i="1"/>
  <c r="M4309" i="1" s="1"/>
  <c r="I4309" i="1"/>
  <c r="N4308" i="1"/>
  <c r="M4308" i="1"/>
  <c r="O4308" i="1" s="1"/>
  <c r="L4308" i="1"/>
  <c r="I4308" i="1"/>
  <c r="N4307" i="1"/>
  <c r="L4307" i="1"/>
  <c r="M4307" i="1" s="1"/>
  <c r="I4307" i="1"/>
  <c r="N4306" i="1"/>
  <c r="L4306" i="1"/>
  <c r="M4306" i="1" s="1"/>
  <c r="O4306" i="1" s="1"/>
  <c r="I4306" i="1"/>
  <c r="N4305" i="1"/>
  <c r="L4305" i="1"/>
  <c r="M4305" i="1" s="1"/>
  <c r="I4305" i="1"/>
  <c r="N4304" i="1"/>
  <c r="L4304" i="1"/>
  <c r="M4304" i="1" s="1"/>
  <c r="O4304" i="1" s="1"/>
  <c r="I4304" i="1"/>
  <c r="N4303" i="1"/>
  <c r="O4303" i="1" s="1"/>
  <c r="L4303" i="1"/>
  <c r="M4303" i="1" s="1"/>
  <c r="I4303" i="1"/>
  <c r="N4302" i="1"/>
  <c r="L4302" i="1"/>
  <c r="M4302" i="1" s="1"/>
  <c r="I4302" i="1"/>
  <c r="N4301" i="1"/>
  <c r="L4301" i="1"/>
  <c r="M4301" i="1" s="1"/>
  <c r="I4301" i="1"/>
  <c r="N4300" i="1"/>
  <c r="M4300" i="1"/>
  <c r="L4300" i="1"/>
  <c r="I4300" i="1"/>
  <c r="N4299" i="1"/>
  <c r="L4299" i="1"/>
  <c r="M4299" i="1" s="1"/>
  <c r="I4299" i="1"/>
  <c r="N4298" i="1"/>
  <c r="L4298" i="1"/>
  <c r="M4298" i="1" s="1"/>
  <c r="O4298" i="1" s="1"/>
  <c r="I4298" i="1"/>
  <c r="N4297" i="1"/>
  <c r="L4297" i="1"/>
  <c r="M4297" i="1" s="1"/>
  <c r="I4297" i="1"/>
  <c r="N4296" i="1"/>
  <c r="M4296" i="1"/>
  <c r="L4296" i="1"/>
  <c r="I4296" i="1"/>
  <c r="N4295" i="1"/>
  <c r="O4295" i="1" s="1"/>
  <c r="L4295" i="1"/>
  <c r="M4295" i="1" s="1"/>
  <c r="I4295" i="1"/>
  <c r="N4294" i="1"/>
  <c r="L4294" i="1"/>
  <c r="M4294" i="1" s="1"/>
  <c r="O4294" i="1" s="1"/>
  <c r="I4294" i="1"/>
  <c r="N4293" i="1"/>
  <c r="L4293" i="1"/>
  <c r="M4293" i="1" s="1"/>
  <c r="I4293" i="1"/>
  <c r="N4292" i="1"/>
  <c r="L4292" i="1"/>
  <c r="M4292" i="1" s="1"/>
  <c r="O4292" i="1" s="1"/>
  <c r="I4292" i="1"/>
  <c r="N4291" i="1"/>
  <c r="L4291" i="1"/>
  <c r="M4291" i="1" s="1"/>
  <c r="I4291" i="1"/>
  <c r="N4290" i="1"/>
  <c r="L4290" i="1"/>
  <c r="M4290" i="1" s="1"/>
  <c r="I4290" i="1"/>
  <c r="N4289" i="1"/>
  <c r="L4289" i="1"/>
  <c r="M4289" i="1" s="1"/>
  <c r="I4289" i="1"/>
  <c r="N4288" i="1"/>
  <c r="M4288" i="1"/>
  <c r="O4288" i="1" s="1"/>
  <c r="L4288" i="1"/>
  <c r="I4288" i="1"/>
  <c r="N4287" i="1"/>
  <c r="L4287" i="1"/>
  <c r="M4287" i="1" s="1"/>
  <c r="I4287" i="1"/>
  <c r="N4286" i="1"/>
  <c r="L4286" i="1"/>
  <c r="M4286" i="1" s="1"/>
  <c r="O4286" i="1" s="1"/>
  <c r="I4286" i="1"/>
  <c r="N4285" i="1"/>
  <c r="O4285" i="1" s="1"/>
  <c r="L4285" i="1"/>
  <c r="M4285" i="1" s="1"/>
  <c r="I4285" i="1"/>
  <c r="N4284" i="1"/>
  <c r="L4284" i="1"/>
  <c r="M4284" i="1" s="1"/>
  <c r="O4284" i="1" s="1"/>
  <c r="I4284" i="1"/>
  <c r="N4283" i="1"/>
  <c r="O4283" i="1" s="1"/>
  <c r="L4283" i="1"/>
  <c r="M4283" i="1" s="1"/>
  <c r="I4283" i="1"/>
  <c r="N4282" i="1"/>
  <c r="L4282" i="1"/>
  <c r="M4282" i="1" s="1"/>
  <c r="I4282" i="1"/>
  <c r="N4281" i="1"/>
  <c r="L4281" i="1"/>
  <c r="M4281" i="1" s="1"/>
  <c r="I4281" i="1"/>
  <c r="N4280" i="1"/>
  <c r="L4280" i="1"/>
  <c r="M4280" i="1" s="1"/>
  <c r="O4280" i="1" s="1"/>
  <c r="I4280" i="1"/>
  <c r="N4279" i="1"/>
  <c r="L4279" i="1"/>
  <c r="M4279" i="1" s="1"/>
  <c r="I4279" i="1"/>
  <c r="N4278" i="1"/>
  <c r="L4278" i="1"/>
  <c r="M4278" i="1" s="1"/>
  <c r="I4278" i="1"/>
  <c r="N4277" i="1"/>
  <c r="O4277" i="1" s="1"/>
  <c r="L4277" i="1"/>
  <c r="M4277" i="1" s="1"/>
  <c r="I4277" i="1"/>
  <c r="N4276" i="1"/>
  <c r="O4276" i="1" s="1"/>
  <c r="M4276" i="1"/>
  <c r="L4276" i="1"/>
  <c r="I4276" i="1"/>
  <c r="N4275" i="1"/>
  <c r="O4275" i="1" s="1"/>
  <c r="L4275" i="1"/>
  <c r="M4275" i="1" s="1"/>
  <c r="I4275" i="1"/>
  <c r="N4274" i="1"/>
  <c r="L4274" i="1"/>
  <c r="M4274" i="1" s="1"/>
  <c r="O4274" i="1" s="1"/>
  <c r="I4274" i="1"/>
  <c r="N4273" i="1"/>
  <c r="L4273" i="1"/>
  <c r="M4273" i="1" s="1"/>
  <c r="I4273" i="1"/>
  <c r="N4272" i="1"/>
  <c r="L4272" i="1"/>
  <c r="M4272" i="1" s="1"/>
  <c r="O4272" i="1" s="1"/>
  <c r="I4272" i="1"/>
  <c r="N4271" i="1"/>
  <c r="O4271" i="1" s="1"/>
  <c r="L4271" i="1"/>
  <c r="M4271" i="1" s="1"/>
  <c r="I4271" i="1"/>
  <c r="N4270" i="1"/>
  <c r="L4270" i="1"/>
  <c r="M4270" i="1" s="1"/>
  <c r="I4270" i="1"/>
  <c r="N4269" i="1"/>
  <c r="L4269" i="1"/>
  <c r="M4269" i="1" s="1"/>
  <c r="I4269" i="1"/>
  <c r="N4268" i="1"/>
  <c r="O4268" i="1" s="1"/>
  <c r="M4268" i="1"/>
  <c r="L4268" i="1"/>
  <c r="I4268" i="1"/>
  <c r="N4267" i="1"/>
  <c r="O4267" i="1" s="1"/>
  <c r="L4267" i="1"/>
  <c r="M4267" i="1" s="1"/>
  <c r="I4267" i="1"/>
  <c r="N4266" i="1"/>
  <c r="M4266" i="1"/>
  <c r="L4266" i="1"/>
  <c r="I4266" i="1"/>
  <c r="N4265" i="1"/>
  <c r="L4265" i="1"/>
  <c r="M4265" i="1" s="1"/>
  <c r="I4265" i="1"/>
  <c r="N4264" i="1"/>
  <c r="O4264" i="1" s="1"/>
  <c r="M4264" i="1"/>
  <c r="L4264" i="1"/>
  <c r="I4264" i="1"/>
  <c r="N4263" i="1"/>
  <c r="O4263" i="1" s="1"/>
  <c r="L4263" i="1"/>
  <c r="M4263" i="1" s="1"/>
  <c r="I4263" i="1"/>
  <c r="N4262" i="1"/>
  <c r="M4262" i="1"/>
  <c r="L4262" i="1"/>
  <c r="I4262" i="1"/>
  <c r="N4261" i="1"/>
  <c r="L4261" i="1"/>
  <c r="M4261" i="1" s="1"/>
  <c r="I4261" i="1"/>
  <c r="N4260" i="1"/>
  <c r="O4260" i="1" s="1"/>
  <c r="M4260" i="1"/>
  <c r="L4260" i="1"/>
  <c r="I4260" i="1"/>
  <c r="N4259" i="1"/>
  <c r="O4259" i="1" s="1"/>
  <c r="L4259" i="1"/>
  <c r="M4259" i="1" s="1"/>
  <c r="I4259" i="1"/>
  <c r="N4258" i="1"/>
  <c r="M4258" i="1"/>
  <c r="L4258" i="1"/>
  <c r="I4258" i="1"/>
  <c r="N4257" i="1"/>
  <c r="L4257" i="1"/>
  <c r="M4257" i="1" s="1"/>
  <c r="I4257" i="1"/>
  <c r="N4256" i="1"/>
  <c r="O4256" i="1" s="1"/>
  <c r="M4256" i="1"/>
  <c r="L4256" i="1"/>
  <c r="I4256" i="1"/>
  <c r="N4255" i="1"/>
  <c r="O4255" i="1" s="1"/>
  <c r="L4255" i="1"/>
  <c r="M4255" i="1" s="1"/>
  <c r="I4255" i="1"/>
  <c r="N4254" i="1"/>
  <c r="M4254" i="1"/>
  <c r="L4254" i="1"/>
  <c r="I4254" i="1"/>
  <c r="N4253" i="1"/>
  <c r="L4253" i="1"/>
  <c r="M4253" i="1" s="1"/>
  <c r="I4253" i="1"/>
  <c r="N4252" i="1"/>
  <c r="O4252" i="1" s="1"/>
  <c r="M4252" i="1"/>
  <c r="L4252" i="1"/>
  <c r="I4252" i="1"/>
  <c r="N4251" i="1"/>
  <c r="O4251" i="1" s="1"/>
  <c r="L4251" i="1"/>
  <c r="M4251" i="1" s="1"/>
  <c r="I4251" i="1"/>
  <c r="N4250" i="1"/>
  <c r="M4250" i="1"/>
  <c r="L4250" i="1"/>
  <c r="I4250" i="1"/>
  <c r="N4249" i="1"/>
  <c r="L4249" i="1"/>
  <c r="M4249" i="1" s="1"/>
  <c r="I4249" i="1"/>
  <c r="N4248" i="1"/>
  <c r="O4248" i="1" s="1"/>
  <c r="M4248" i="1"/>
  <c r="L4248" i="1"/>
  <c r="I4248" i="1"/>
  <c r="N4247" i="1"/>
  <c r="O4247" i="1" s="1"/>
  <c r="L4247" i="1"/>
  <c r="M4247" i="1" s="1"/>
  <c r="I4247" i="1"/>
  <c r="N4246" i="1"/>
  <c r="M4246" i="1"/>
  <c r="L4246" i="1"/>
  <c r="I4246" i="1"/>
  <c r="N4245" i="1"/>
  <c r="L4245" i="1"/>
  <c r="M4245" i="1" s="1"/>
  <c r="I4245" i="1"/>
  <c r="N4244" i="1"/>
  <c r="O4244" i="1" s="1"/>
  <c r="M4244" i="1"/>
  <c r="L4244" i="1"/>
  <c r="I4244" i="1"/>
  <c r="N4243" i="1"/>
  <c r="O4243" i="1" s="1"/>
  <c r="L4243" i="1"/>
  <c r="M4243" i="1" s="1"/>
  <c r="I4243" i="1"/>
  <c r="N4242" i="1"/>
  <c r="M4242" i="1"/>
  <c r="L4242" i="1"/>
  <c r="I4242" i="1"/>
  <c r="N4241" i="1"/>
  <c r="L4241" i="1"/>
  <c r="M4241" i="1" s="1"/>
  <c r="I4241" i="1"/>
  <c r="N4240" i="1"/>
  <c r="O4240" i="1" s="1"/>
  <c r="M4240" i="1"/>
  <c r="L4240" i="1"/>
  <c r="I4240" i="1"/>
  <c r="N4239" i="1"/>
  <c r="O4239" i="1" s="1"/>
  <c r="L4239" i="1"/>
  <c r="M4239" i="1" s="1"/>
  <c r="I4239" i="1"/>
  <c r="N4238" i="1"/>
  <c r="M4238" i="1"/>
  <c r="L4238" i="1"/>
  <c r="I4238" i="1"/>
  <c r="N4237" i="1"/>
  <c r="L4237" i="1"/>
  <c r="M4237" i="1" s="1"/>
  <c r="I4237" i="1"/>
  <c r="N4236" i="1"/>
  <c r="O4236" i="1" s="1"/>
  <c r="M4236" i="1"/>
  <c r="L4236" i="1"/>
  <c r="I4236" i="1"/>
  <c r="N4235" i="1"/>
  <c r="O4235" i="1" s="1"/>
  <c r="L4235" i="1"/>
  <c r="M4235" i="1" s="1"/>
  <c r="I4235" i="1"/>
  <c r="N4234" i="1"/>
  <c r="M4234" i="1"/>
  <c r="L4234" i="1"/>
  <c r="I4234" i="1"/>
  <c r="N4233" i="1"/>
  <c r="L4233" i="1"/>
  <c r="M4233" i="1" s="1"/>
  <c r="I4233" i="1"/>
  <c r="N4232" i="1"/>
  <c r="O4232" i="1" s="1"/>
  <c r="M4232" i="1"/>
  <c r="L4232" i="1"/>
  <c r="I4232" i="1"/>
  <c r="N4231" i="1"/>
  <c r="O4231" i="1" s="1"/>
  <c r="L4231" i="1"/>
  <c r="M4231" i="1" s="1"/>
  <c r="I4231" i="1"/>
  <c r="N4230" i="1"/>
  <c r="M4230" i="1"/>
  <c r="L4230" i="1"/>
  <c r="I4230" i="1"/>
  <c r="N4229" i="1"/>
  <c r="L4229" i="1"/>
  <c r="M4229" i="1" s="1"/>
  <c r="I4229" i="1"/>
  <c r="N4228" i="1"/>
  <c r="O4228" i="1" s="1"/>
  <c r="M4228" i="1"/>
  <c r="L4228" i="1"/>
  <c r="I4228" i="1"/>
  <c r="N4227" i="1"/>
  <c r="O4227" i="1" s="1"/>
  <c r="L4227" i="1"/>
  <c r="M4227" i="1" s="1"/>
  <c r="I4227" i="1"/>
  <c r="N4226" i="1"/>
  <c r="M4226" i="1"/>
  <c r="L4226" i="1"/>
  <c r="I4226" i="1"/>
  <c r="N4225" i="1"/>
  <c r="L4225" i="1"/>
  <c r="M4225" i="1" s="1"/>
  <c r="I4225" i="1"/>
  <c r="N4224" i="1"/>
  <c r="O4224" i="1" s="1"/>
  <c r="M4224" i="1"/>
  <c r="L4224" i="1"/>
  <c r="I4224" i="1"/>
  <c r="N4223" i="1"/>
  <c r="O4223" i="1" s="1"/>
  <c r="L4223" i="1"/>
  <c r="M4223" i="1" s="1"/>
  <c r="I4223" i="1"/>
  <c r="N4222" i="1"/>
  <c r="M4222" i="1"/>
  <c r="L4222" i="1"/>
  <c r="I4222" i="1"/>
  <c r="N4221" i="1"/>
  <c r="L4221" i="1"/>
  <c r="M4221" i="1" s="1"/>
  <c r="I4221" i="1"/>
  <c r="N4220" i="1"/>
  <c r="O4220" i="1" s="1"/>
  <c r="M4220" i="1"/>
  <c r="L4220" i="1"/>
  <c r="I4220" i="1"/>
  <c r="N4219" i="1"/>
  <c r="O4219" i="1" s="1"/>
  <c r="L4219" i="1"/>
  <c r="M4219" i="1" s="1"/>
  <c r="I4219" i="1"/>
  <c r="N4218" i="1"/>
  <c r="M4218" i="1"/>
  <c r="L4218" i="1"/>
  <c r="I4218" i="1"/>
  <c r="N4217" i="1"/>
  <c r="L4217" i="1"/>
  <c r="M4217" i="1" s="1"/>
  <c r="I4217" i="1"/>
  <c r="N4216" i="1"/>
  <c r="L4216" i="1"/>
  <c r="M4216" i="1" s="1"/>
  <c r="I4216" i="1"/>
  <c r="N4215" i="1"/>
  <c r="O4215" i="1" s="1"/>
  <c r="L4215" i="1"/>
  <c r="M4215" i="1" s="1"/>
  <c r="I4215" i="1"/>
  <c r="N4214" i="1"/>
  <c r="M4214" i="1"/>
  <c r="L4214" i="1"/>
  <c r="I4214" i="1"/>
  <c r="N4213" i="1"/>
  <c r="L4213" i="1"/>
  <c r="M4213" i="1" s="1"/>
  <c r="I4213" i="1"/>
  <c r="N4212" i="1"/>
  <c r="L4212" i="1"/>
  <c r="M4212" i="1" s="1"/>
  <c r="I4212" i="1"/>
  <c r="N4211" i="1"/>
  <c r="O4211" i="1" s="1"/>
  <c r="L4211" i="1"/>
  <c r="M4211" i="1" s="1"/>
  <c r="I4211" i="1"/>
  <c r="N4210" i="1"/>
  <c r="M4210" i="1"/>
  <c r="L4210" i="1"/>
  <c r="I4210" i="1"/>
  <c r="N4209" i="1"/>
  <c r="L4209" i="1"/>
  <c r="M4209" i="1" s="1"/>
  <c r="I4209" i="1"/>
  <c r="N4208" i="1"/>
  <c r="L4208" i="1"/>
  <c r="M4208" i="1" s="1"/>
  <c r="I4208" i="1"/>
  <c r="N4207" i="1"/>
  <c r="O4207" i="1" s="1"/>
  <c r="L4207" i="1"/>
  <c r="M4207" i="1" s="1"/>
  <c r="I4207" i="1"/>
  <c r="N4206" i="1"/>
  <c r="M4206" i="1"/>
  <c r="L4206" i="1"/>
  <c r="I4206" i="1"/>
  <c r="N4205" i="1"/>
  <c r="L4205" i="1"/>
  <c r="M4205" i="1" s="1"/>
  <c r="I4205" i="1"/>
  <c r="N4204" i="1"/>
  <c r="O4204" i="1" s="1"/>
  <c r="L4204" i="1"/>
  <c r="M4204" i="1" s="1"/>
  <c r="I4204" i="1"/>
  <c r="N4203" i="1"/>
  <c r="O4203" i="1" s="1"/>
  <c r="L4203" i="1"/>
  <c r="M4203" i="1" s="1"/>
  <c r="I4203" i="1"/>
  <c r="N4202" i="1"/>
  <c r="M4202" i="1"/>
  <c r="L4202" i="1"/>
  <c r="I4202" i="1"/>
  <c r="N4201" i="1"/>
  <c r="L4201" i="1"/>
  <c r="M4201" i="1" s="1"/>
  <c r="I4201" i="1"/>
  <c r="N4200" i="1"/>
  <c r="L4200" i="1"/>
  <c r="M4200" i="1" s="1"/>
  <c r="I4200" i="1"/>
  <c r="N4199" i="1"/>
  <c r="O4199" i="1" s="1"/>
  <c r="L4199" i="1"/>
  <c r="M4199" i="1" s="1"/>
  <c r="I4199" i="1"/>
  <c r="N4198" i="1"/>
  <c r="L4198" i="1"/>
  <c r="M4198" i="1" s="1"/>
  <c r="I4198" i="1"/>
  <c r="N4197" i="1"/>
  <c r="O4197" i="1" s="1"/>
  <c r="L4197" i="1"/>
  <c r="M4197" i="1" s="1"/>
  <c r="I4197" i="1"/>
  <c r="N4196" i="1"/>
  <c r="L4196" i="1"/>
  <c r="M4196" i="1" s="1"/>
  <c r="I4196" i="1"/>
  <c r="N4195" i="1"/>
  <c r="O4195" i="1" s="1"/>
  <c r="L4195" i="1"/>
  <c r="M4195" i="1" s="1"/>
  <c r="I4195" i="1"/>
  <c r="N4194" i="1"/>
  <c r="L4194" i="1"/>
  <c r="M4194" i="1" s="1"/>
  <c r="I4194" i="1"/>
  <c r="N4193" i="1"/>
  <c r="O4193" i="1" s="1"/>
  <c r="L4193" i="1"/>
  <c r="M4193" i="1" s="1"/>
  <c r="I4193" i="1"/>
  <c r="N4192" i="1"/>
  <c r="L4192" i="1"/>
  <c r="M4192" i="1" s="1"/>
  <c r="I4192" i="1"/>
  <c r="N4191" i="1"/>
  <c r="O4191" i="1" s="1"/>
  <c r="L4191" i="1"/>
  <c r="M4191" i="1" s="1"/>
  <c r="I4191" i="1"/>
  <c r="N4190" i="1"/>
  <c r="L4190" i="1"/>
  <c r="M4190" i="1" s="1"/>
  <c r="I4190" i="1"/>
  <c r="N4189" i="1"/>
  <c r="O4189" i="1" s="1"/>
  <c r="L4189" i="1"/>
  <c r="M4189" i="1" s="1"/>
  <c r="I4189" i="1"/>
  <c r="N4188" i="1"/>
  <c r="L4188" i="1"/>
  <c r="M4188" i="1" s="1"/>
  <c r="I4188" i="1"/>
  <c r="N4187" i="1"/>
  <c r="O4187" i="1" s="1"/>
  <c r="L4187" i="1"/>
  <c r="M4187" i="1" s="1"/>
  <c r="I4187" i="1"/>
  <c r="N4186" i="1"/>
  <c r="L4186" i="1"/>
  <c r="M4186" i="1" s="1"/>
  <c r="I4186" i="1"/>
  <c r="N4185" i="1"/>
  <c r="O4185" i="1" s="1"/>
  <c r="L4185" i="1"/>
  <c r="M4185" i="1" s="1"/>
  <c r="I4185" i="1"/>
  <c r="N4184" i="1"/>
  <c r="L4184" i="1"/>
  <c r="M4184" i="1" s="1"/>
  <c r="I4184" i="1"/>
  <c r="N4183" i="1"/>
  <c r="O4183" i="1" s="1"/>
  <c r="L4183" i="1"/>
  <c r="M4183" i="1" s="1"/>
  <c r="I4183" i="1"/>
  <c r="N4182" i="1"/>
  <c r="L4182" i="1"/>
  <c r="M4182" i="1" s="1"/>
  <c r="I4182" i="1"/>
  <c r="N4181" i="1"/>
  <c r="O4181" i="1" s="1"/>
  <c r="L4181" i="1"/>
  <c r="M4181" i="1" s="1"/>
  <c r="I4181" i="1"/>
  <c r="N4180" i="1"/>
  <c r="L4180" i="1"/>
  <c r="M4180" i="1" s="1"/>
  <c r="I4180" i="1"/>
  <c r="N4179" i="1"/>
  <c r="O4179" i="1" s="1"/>
  <c r="L4179" i="1"/>
  <c r="M4179" i="1" s="1"/>
  <c r="I4179" i="1"/>
  <c r="N4178" i="1"/>
  <c r="L4178" i="1"/>
  <c r="M4178" i="1" s="1"/>
  <c r="I4178" i="1"/>
  <c r="N4177" i="1"/>
  <c r="O4177" i="1" s="1"/>
  <c r="L4177" i="1"/>
  <c r="M4177" i="1" s="1"/>
  <c r="I4177" i="1"/>
  <c r="N4176" i="1"/>
  <c r="L4176" i="1"/>
  <c r="M4176" i="1" s="1"/>
  <c r="I4176" i="1"/>
  <c r="N4175" i="1"/>
  <c r="O4175" i="1" s="1"/>
  <c r="L4175" i="1"/>
  <c r="M4175" i="1" s="1"/>
  <c r="I4175" i="1"/>
  <c r="N4174" i="1"/>
  <c r="L4174" i="1"/>
  <c r="M4174" i="1" s="1"/>
  <c r="I4174" i="1"/>
  <c r="N4173" i="1"/>
  <c r="O4173" i="1" s="1"/>
  <c r="L4173" i="1"/>
  <c r="M4173" i="1" s="1"/>
  <c r="I4173" i="1"/>
  <c r="N4172" i="1"/>
  <c r="L4172" i="1"/>
  <c r="M4172" i="1" s="1"/>
  <c r="I4172" i="1"/>
  <c r="N4171" i="1"/>
  <c r="O4171" i="1" s="1"/>
  <c r="L4171" i="1"/>
  <c r="M4171" i="1" s="1"/>
  <c r="I4171" i="1"/>
  <c r="N4170" i="1"/>
  <c r="L4170" i="1"/>
  <c r="M4170" i="1" s="1"/>
  <c r="I4170" i="1"/>
  <c r="N4169" i="1"/>
  <c r="O4169" i="1" s="1"/>
  <c r="L4169" i="1"/>
  <c r="M4169" i="1" s="1"/>
  <c r="I4169" i="1"/>
  <c r="N4168" i="1"/>
  <c r="L4168" i="1"/>
  <c r="M4168" i="1" s="1"/>
  <c r="I4168" i="1"/>
  <c r="N4167" i="1"/>
  <c r="O4167" i="1" s="1"/>
  <c r="L4167" i="1"/>
  <c r="M4167" i="1" s="1"/>
  <c r="I4167" i="1"/>
  <c r="N4166" i="1"/>
  <c r="L4166" i="1"/>
  <c r="M4166" i="1" s="1"/>
  <c r="I4166" i="1"/>
  <c r="N4165" i="1"/>
  <c r="O4165" i="1" s="1"/>
  <c r="L4165" i="1"/>
  <c r="M4165" i="1" s="1"/>
  <c r="I4165" i="1"/>
  <c r="N4164" i="1"/>
  <c r="L4164" i="1"/>
  <c r="M4164" i="1" s="1"/>
  <c r="I4164" i="1"/>
  <c r="N4163" i="1"/>
  <c r="O4163" i="1" s="1"/>
  <c r="L4163" i="1"/>
  <c r="M4163" i="1" s="1"/>
  <c r="I4163" i="1"/>
  <c r="N4162" i="1"/>
  <c r="L4162" i="1"/>
  <c r="M4162" i="1" s="1"/>
  <c r="I4162" i="1"/>
  <c r="N4161" i="1"/>
  <c r="O4161" i="1" s="1"/>
  <c r="L4161" i="1"/>
  <c r="M4161" i="1" s="1"/>
  <c r="I4161" i="1"/>
  <c r="N4160" i="1"/>
  <c r="L4160" i="1"/>
  <c r="M4160" i="1" s="1"/>
  <c r="I4160" i="1"/>
  <c r="N4159" i="1"/>
  <c r="O4159" i="1" s="1"/>
  <c r="L4159" i="1"/>
  <c r="M4159" i="1" s="1"/>
  <c r="I4159" i="1"/>
  <c r="N4158" i="1"/>
  <c r="L4158" i="1"/>
  <c r="M4158" i="1" s="1"/>
  <c r="I4158" i="1"/>
  <c r="N4157" i="1"/>
  <c r="O4157" i="1" s="1"/>
  <c r="L4157" i="1"/>
  <c r="M4157" i="1" s="1"/>
  <c r="I4157" i="1"/>
  <c r="N4156" i="1"/>
  <c r="L4156" i="1"/>
  <c r="M4156" i="1" s="1"/>
  <c r="I4156" i="1"/>
  <c r="N4155" i="1"/>
  <c r="O4155" i="1" s="1"/>
  <c r="L4155" i="1"/>
  <c r="M4155" i="1" s="1"/>
  <c r="I4155" i="1"/>
  <c r="N4154" i="1"/>
  <c r="L4154" i="1"/>
  <c r="M4154" i="1" s="1"/>
  <c r="I4154" i="1"/>
  <c r="N4153" i="1"/>
  <c r="O4153" i="1" s="1"/>
  <c r="L4153" i="1"/>
  <c r="M4153" i="1" s="1"/>
  <c r="I4153" i="1"/>
  <c r="N4152" i="1"/>
  <c r="L4152" i="1"/>
  <c r="M4152" i="1" s="1"/>
  <c r="I4152" i="1"/>
  <c r="N4151" i="1"/>
  <c r="O4151" i="1" s="1"/>
  <c r="L4151" i="1"/>
  <c r="M4151" i="1" s="1"/>
  <c r="I4151" i="1"/>
  <c r="N4150" i="1"/>
  <c r="L4150" i="1"/>
  <c r="M4150" i="1" s="1"/>
  <c r="I4150" i="1"/>
  <c r="N4149" i="1"/>
  <c r="O4149" i="1" s="1"/>
  <c r="L4149" i="1"/>
  <c r="M4149" i="1" s="1"/>
  <c r="I4149" i="1"/>
  <c r="N4148" i="1"/>
  <c r="L4148" i="1"/>
  <c r="M4148" i="1" s="1"/>
  <c r="I4148" i="1"/>
  <c r="N4147" i="1"/>
  <c r="O4147" i="1" s="1"/>
  <c r="L4147" i="1"/>
  <c r="M4147" i="1" s="1"/>
  <c r="I4147" i="1"/>
  <c r="N4146" i="1"/>
  <c r="L4146" i="1"/>
  <c r="M4146" i="1" s="1"/>
  <c r="I4146" i="1"/>
  <c r="N4145" i="1"/>
  <c r="O4145" i="1" s="1"/>
  <c r="L4145" i="1"/>
  <c r="M4145" i="1" s="1"/>
  <c r="I4145" i="1"/>
  <c r="N4144" i="1"/>
  <c r="L4144" i="1"/>
  <c r="M4144" i="1" s="1"/>
  <c r="I4144" i="1"/>
  <c r="N4143" i="1"/>
  <c r="O4143" i="1" s="1"/>
  <c r="L4143" i="1"/>
  <c r="M4143" i="1" s="1"/>
  <c r="I4143" i="1"/>
  <c r="N4142" i="1"/>
  <c r="L4142" i="1"/>
  <c r="M4142" i="1" s="1"/>
  <c r="I4142" i="1"/>
  <c r="N4141" i="1"/>
  <c r="O4141" i="1" s="1"/>
  <c r="L4141" i="1"/>
  <c r="M4141" i="1" s="1"/>
  <c r="I4141" i="1"/>
  <c r="N4140" i="1"/>
  <c r="L4140" i="1"/>
  <c r="M4140" i="1" s="1"/>
  <c r="I4140" i="1"/>
  <c r="N4139" i="1"/>
  <c r="L4139" i="1"/>
  <c r="M4139" i="1" s="1"/>
  <c r="I4139" i="1"/>
  <c r="N4138" i="1"/>
  <c r="L4138" i="1"/>
  <c r="M4138" i="1" s="1"/>
  <c r="I4138" i="1"/>
  <c r="N4137" i="1"/>
  <c r="M4137" i="1"/>
  <c r="O4137" i="1" s="1"/>
  <c r="L4137" i="1"/>
  <c r="I4137" i="1"/>
  <c r="N4136" i="1"/>
  <c r="M4136" i="1"/>
  <c r="L4136" i="1"/>
  <c r="I4136" i="1"/>
  <c r="N4135" i="1"/>
  <c r="L4135" i="1"/>
  <c r="M4135" i="1" s="1"/>
  <c r="I4135" i="1"/>
  <c r="N4134" i="1"/>
  <c r="L4134" i="1"/>
  <c r="M4134" i="1" s="1"/>
  <c r="I4134" i="1"/>
  <c r="N4133" i="1"/>
  <c r="L4133" i="1"/>
  <c r="M4133" i="1" s="1"/>
  <c r="O4133" i="1" s="1"/>
  <c r="I4133" i="1"/>
  <c r="N4132" i="1"/>
  <c r="L4132" i="1"/>
  <c r="M4132" i="1" s="1"/>
  <c r="I4132" i="1"/>
  <c r="N4131" i="1"/>
  <c r="L4131" i="1"/>
  <c r="M4131" i="1" s="1"/>
  <c r="I4131" i="1"/>
  <c r="N4130" i="1"/>
  <c r="L4130" i="1"/>
  <c r="M4130" i="1" s="1"/>
  <c r="I4130" i="1"/>
  <c r="N4129" i="1"/>
  <c r="L4129" i="1"/>
  <c r="M4129" i="1" s="1"/>
  <c r="O4129" i="1" s="1"/>
  <c r="I4129" i="1"/>
  <c r="N4128" i="1"/>
  <c r="L4128" i="1"/>
  <c r="M4128" i="1" s="1"/>
  <c r="I4128" i="1"/>
  <c r="N4127" i="1"/>
  <c r="L4127" i="1"/>
  <c r="M4127" i="1" s="1"/>
  <c r="I4127" i="1"/>
  <c r="N4126" i="1"/>
  <c r="L4126" i="1"/>
  <c r="M4126" i="1" s="1"/>
  <c r="O4126" i="1" s="1"/>
  <c r="I4126" i="1"/>
  <c r="N4125" i="1"/>
  <c r="L4125" i="1"/>
  <c r="M4125" i="1" s="1"/>
  <c r="O4125" i="1" s="1"/>
  <c r="I4125" i="1"/>
  <c r="N4124" i="1"/>
  <c r="L4124" i="1"/>
  <c r="M4124" i="1" s="1"/>
  <c r="I4124" i="1"/>
  <c r="N4123" i="1"/>
  <c r="L4123" i="1"/>
  <c r="M4123" i="1" s="1"/>
  <c r="I4123" i="1"/>
  <c r="N4122" i="1"/>
  <c r="L4122" i="1"/>
  <c r="M4122" i="1" s="1"/>
  <c r="O4122" i="1" s="1"/>
  <c r="I4122" i="1"/>
  <c r="N4121" i="1"/>
  <c r="L4121" i="1"/>
  <c r="M4121" i="1" s="1"/>
  <c r="I4121" i="1"/>
  <c r="N4120" i="1"/>
  <c r="M4120" i="1"/>
  <c r="L4120" i="1"/>
  <c r="I4120" i="1"/>
  <c r="N4119" i="1"/>
  <c r="L4119" i="1"/>
  <c r="M4119" i="1" s="1"/>
  <c r="I4119" i="1"/>
  <c r="N4118" i="1"/>
  <c r="L4118" i="1"/>
  <c r="M4118" i="1" s="1"/>
  <c r="I4118" i="1"/>
  <c r="N4117" i="1"/>
  <c r="L4117" i="1"/>
  <c r="M4117" i="1" s="1"/>
  <c r="O4117" i="1" s="1"/>
  <c r="I4117" i="1"/>
  <c r="N4116" i="1"/>
  <c r="L4116" i="1"/>
  <c r="M4116" i="1" s="1"/>
  <c r="I4116" i="1"/>
  <c r="N4115" i="1"/>
  <c r="L4115" i="1"/>
  <c r="M4115" i="1" s="1"/>
  <c r="I4115" i="1"/>
  <c r="N4114" i="1"/>
  <c r="O4114" i="1" s="1"/>
  <c r="L4114" i="1"/>
  <c r="M4114" i="1" s="1"/>
  <c r="I4114" i="1"/>
  <c r="N4113" i="1"/>
  <c r="M4113" i="1"/>
  <c r="O4113" i="1" s="1"/>
  <c r="L4113" i="1"/>
  <c r="I4113" i="1"/>
  <c r="N4112" i="1"/>
  <c r="M4112" i="1"/>
  <c r="L4112" i="1"/>
  <c r="I4112" i="1"/>
  <c r="N4111" i="1"/>
  <c r="M4111" i="1"/>
  <c r="L4111" i="1"/>
  <c r="I4111" i="1"/>
  <c r="N4110" i="1"/>
  <c r="O4110" i="1" s="1"/>
  <c r="L4110" i="1"/>
  <c r="M4110" i="1" s="1"/>
  <c r="I4110" i="1"/>
  <c r="N4109" i="1"/>
  <c r="L4109" i="1"/>
  <c r="M4109" i="1" s="1"/>
  <c r="O4109" i="1" s="1"/>
  <c r="I4109" i="1"/>
  <c r="N4108" i="1"/>
  <c r="L4108" i="1"/>
  <c r="M4108" i="1" s="1"/>
  <c r="I4108" i="1"/>
  <c r="N4107" i="1"/>
  <c r="M4107" i="1"/>
  <c r="L4107" i="1"/>
  <c r="I4107" i="1"/>
  <c r="N4106" i="1"/>
  <c r="L4106" i="1"/>
  <c r="M4106" i="1" s="1"/>
  <c r="I4106" i="1"/>
  <c r="N4105" i="1"/>
  <c r="L4105" i="1"/>
  <c r="M4105" i="1" s="1"/>
  <c r="O4105" i="1" s="1"/>
  <c r="I4105" i="1"/>
  <c r="N4104" i="1"/>
  <c r="L4104" i="1"/>
  <c r="M4104" i="1" s="1"/>
  <c r="I4104" i="1"/>
  <c r="N4103" i="1"/>
  <c r="L4103" i="1"/>
  <c r="M4103" i="1" s="1"/>
  <c r="I4103" i="1"/>
  <c r="N4102" i="1"/>
  <c r="L4102" i="1"/>
  <c r="M4102" i="1" s="1"/>
  <c r="O4102" i="1" s="1"/>
  <c r="I4102" i="1"/>
  <c r="N4101" i="1"/>
  <c r="L4101" i="1"/>
  <c r="M4101" i="1" s="1"/>
  <c r="I4101" i="1"/>
  <c r="N4100" i="1"/>
  <c r="L4100" i="1"/>
  <c r="M4100" i="1" s="1"/>
  <c r="I4100" i="1"/>
  <c r="N4099" i="1"/>
  <c r="O4099" i="1" s="1"/>
  <c r="L4099" i="1"/>
  <c r="M4099" i="1" s="1"/>
  <c r="I4099" i="1"/>
  <c r="N4098" i="1"/>
  <c r="O4098" i="1" s="1"/>
  <c r="L4098" i="1"/>
  <c r="M4098" i="1" s="1"/>
  <c r="I4098" i="1"/>
  <c r="N4097" i="1"/>
  <c r="M4097" i="1"/>
  <c r="O4097" i="1" s="1"/>
  <c r="L4097" i="1"/>
  <c r="I4097" i="1"/>
  <c r="N4096" i="1"/>
  <c r="M4096" i="1"/>
  <c r="L4096" i="1"/>
  <c r="I4096" i="1"/>
  <c r="N4095" i="1"/>
  <c r="M4095" i="1"/>
  <c r="L4095" i="1"/>
  <c r="I4095" i="1"/>
  <c r="N4094" i="1"/>
  <c r="O4094" i="1" s="1"/>
  <c r="L4094" i="1"/>
  <c r="M4094" i="1" s="1"/>
  <c r="I4094" i="1"/>
  <c r="N4093" i="1"/>
  <c r="L4093" i="1"/>
  <c r="M4093" i="1" s="1"/>
  <c r="O4093" i="1" s="1"/>
  <c r="I4093" i="1"/>
  <c r="N4092" i="1"/>
  <c r="L4092" i="1"/>
  <c r="M4092" i="1" s="1"/>
  <c r="I4092" i="1"/>
  <c r="N4091" i="1"/>
  <c r="M4091" i="1"/>
  <c r="L4091" i="1"/>
  <c r="I4091" i="1"/>
  <c r="N4090" i="1"/>
  <c r="L4090" i="1"/>
  <c r="M4090" i="1" s="1"/>
  <c r="I4090" i="1"/>
  <c r="N4089" i="1"/>
  <c r="L4089" i="1"/>
  <c r="M4089" i="1" s="1"/>
  <c r="O4089" i="1" s="1"/>
  <c r="I4089" i="1"/>
  <c r="N4088" i="1"/>
  <c r="L4088" i="1"/>
  <c r="M4088" i="1" s="1"/>
  <c r="I4088" i="1"/>
  <c r="N4087" i="1"/>
  <c r="O4087" i="1" s="1"/>
  <c r="L4087" i="1"/>
  <c r="M4087" i="1" s="1"/>
  <c r="I4087" i="1"/>
  <c r="O4086" i="1"/>
  <c r="N4086" i="1"/>
  <c r="L4086" i="1"/>
  <c r="M4086" i="1" s="1"/>
  <c r="I4086" i="1"/>
  <c r="N4085" i="1"/>
  <c r="L4085" i="1"/>
  <c r="M4085" i="1" s="1"/>
  <c r="I4085" i="1"/>
  <c r="N4084" i="1"/>
  <c r="L4084" i="1"/>
  <c r="M4084" i="1" s="1"/>
  <c r="I4084" i="1"/>
  <c r="N4083" i="1"/>
  <c r="L4083" i="1"/>
  <c r="M4083" i="1" s="1"/>
  <c r="I4083" i="1"/>
  <c r="N4082" i="1"/>
  <c r="O4082" i="1" s="1"/>
  <c r="L4082" i="1"/>
  <c r="M4082" i="1" s="1"/>
  <c r="I4082" i="1"/>
  <c r="N4081" i="1"/>
  <c r="M4081" i="1"/>
  <c r="O4081" i="1" s="1"/>
  <c r="L4081" i="1"/>
  <c r="I4081" i="1"/>
  <c r="N4080" i="1"/>
  <c r="M4080" i="1"/>
  <c r="L4080" i="1"/>
  <c r="I4080" i="1"/>
  <c r="N4079" i="1"/>
  <c r="M4079" i="1"/>
  <c r="L4079" i="1"/>
  <c r="I4079" i="1"/>
  <c r="N4078" i="1"/>
  <c r="O4078" i="1" s="1"/>
  <c r="L4078" i="1"/>
  <c r="M4078" i="1" s="1"/>
  <c r="I4078" i="1"/>
  <c r="N4077" i="1"/>
  <c r="L4077" i="1"/>
  <c r="M4077" i="1" s="1"/>
  <c r="O4077" i="1" s="1"/>
  <c r="I4077" i="1"/>
  <c r="N4076" i="1"/>
  <c r="L4076" i="1"/>
  <c r="M4076" i="1" s="1"/>
  <c r="I4076" i="1"/>
  <c r="N4075" i="1"/>
  <c r="M4075" i="1"/>
  <c r="L4075" i="1"/>
  <c r="I4075" i="1"/>
  <c r="N4074" i="1"/>
  <c r="L4074" i="1"/>
  <c r="M4074" i="1" s="1"/>
  <c r="I4074" i="1"/>
  <c r="N4073" i="1"/>
  <c r="L4073" i="1"/>
  <c r="M4073" i="1" s="1"/>
  <c r="O4073" i="1" s="1"/>
  <c r="I4073" i="1"/>
  <c r="N4072" i="1"/>
  <c r="L4072" i="1"/>
  <c r="M4072" i="1" s="1"/>
  <c r="I4072" i="1"/>
  <c r="N4071" i="1"/>
  <c r="L4071" i="1"/>
  <c r="M4071" i="1" s="1"/>
  <c r="I4071" i="1"/>
  <c r="O4070" i="1"/>
  <c r="N4070" i="1"/>
  <c r="L4070" i="1"/>
  <c r="M4070" i="1" s="1"/>
  <c r="I4070" i="1"/>
  <c r="N4069" i="1"/>
  <c r="L4069" i="1"/>
  <c r="M4069" i="1" s="1"/>
  <c r="I4069" i="1"/>
  <c r="N4068" i="1"/>
  <c r="L4068" i="1"/>
  <c r="M4068" i="1" s="1"/>
  <c r="I4068" i="1"/>
  <c r="N4067" i="1"/>
  <c r="L4067" i="1"/>
  <c r="M4067" i="1" s="1"/>
  <c r="I4067" i="1"/>
  <c r="N4066" i="1"/>
  <c r="O4066" i="1" s="1"/>
  <c r="L4066" i="1"/>
  <c r="M4066" i="1" s="1"/>
  <c r="I4066" i="1"/>
  <c r="N4065" i="1"/>
  <c r="M4065" i="1"/>
  <c r="O4065" i="1" s="1"/>
  <c r="L4065" i="1"/>
  <c r="I4065" i="1"/>
  <c r="N4064" i="1"/>
  <c r="M4064" i="1"/>
  <c r="L4064" i="1"/>
  <c r="I4064" i="1"/>
  <c r="N4063" i="1"/>
  <c r="M4063" i="1"/>
  <c r="L4063" i="1"/>
  <c r="I4063" i="1"/>
  <c r="N4062" i="1"/>
  <c r="O4062" i="1" s="1"/>
  <c r="L4062" i="1"/>
  <c r="M4062" i="1" s="1"/>
  <c r="I4062" i="1"/>
  <c r="N4061" i="1"/>
  <c r="L4061" i="1"/>
  <c r="M4061" i="1" s="1"/>
  <c r="O4061" i="1" s="1"/>
  <c r="I4061" i="1"/>
  <c r="N4060" i="1"/>
  <c r="L4060" i="1"/>
  <c r="M4060" i="1" s="1"/>
  <c r="I4060" i="1"/>
  <c r="N4059" i="1"/>
  <c r="M4059" i="1"/>
  <c r="L4059" i="1"/>
  <c r="I4059" i="1"/>
  <c r="N4058" i="1"/>
  <c r="L4058" i="1"/>
  <c r="M4058" i="1" s="1"/>
  <c r="I4058" i="1"/>
  <c r="N4057" i="1"/>
  <c r="L4057" i="1"/>
  <c r="M4057" i="1" s="1"/>
  <c r="I4057" i="1"/>
  <c r="N4056" i="1"/>
  <c r="L4056" i="1"/>
  <c r="M4056" i="1" s="1"/>
  <c r="I4056" i="1"/>
  <c r="N4055" i="1"/>
  <c r="L4055" i="1"/>
  <c r="M4055" i="1" s="1"/>
  <c r="I4055" i="1"/>
  <c r="N4054" i="1"/>
  <c r="L4054" i="1"/>
  <c r="M4054" i="1" s="1"/>
  <c r="O4054" i="1" s="1"/>
  <c r="I4054" i="1"/>
  <c r="N4053" i="1"/>
  <c r="L4053" i="1"/>
  <c r="M4053" i="1" s="1"/>
  <c r="I4053" i="1"/>
  <c r="N4052" i="1"/>
  <c r="L4052" i="1"/>
  <c r="M4052" i="1" s="1"/>
  <c r="I4052" i="1"/>
  <c r="N4051" i="1"/>
  <c r="L4051" i="1"/>
  <c r="M4051" i="1" s="1"/>
  <c r="I4051" i="1"/>
  <c r="N4050" i="1"/>
  <c r="O4050" i="1" s="1"/>
  <c r="L4050" i="1"/>
  <c r="M4050" i="1" s="1"/>
  <c r="I4050" i="1"/>
  <c r="N4049" i="1"/>
  <c r="M4049" i="1"/>
  <c r="O4049" i="1" s="1"/>
  <c r="L4049" i="1"/>
  <c r="I4049" i="1"/>
  <c r="N4048" i="1"/>
  <c r="M4048" i="1"/>
  <c r="L4048" i="1"/>
  <c r="I4048" i="1"/>
  <c r="N4047" i="1"/>
  <c r="M4047" i="1"/>
  <c r="L4047" i="1"/>
  <c r="I4047" i="1"/>
  <c r="N4046" i="1"/>
  <c r="O4046" i="1" s="1"/>
  <c r="L4046" i="1"/>
  <c r="M4046" i="1" s="1"/>
  <c r="I4046" i="1"/>
  <c r="N4045" i="1"/>
  <c r="L4045" i="1"/>
  <c r="M4045" i="1" s="1"/>
  <c r="O4045" i="1" s="1"/>
  <c r="I4045" i="1"/>
  <c r="N4044" i="1"/>
  <c r="L4044" i="1"/>
  <c r="M4044" i="1" s="1"/>
  <c r="I4044" i="1"/>
  <c r="N4043" i="1"/>
  <c r="M4043" i="1"/>
  <c r="O4043" i="1" s="1"/>
  <c r="L4043" i="1"/>
  <c r="I4043" i="1"/>
  <c r="N4042" i="1"/>
  <c r="L4042" i="1"/>
  <c r="M4042" i="1" s="1"/>
  <c r="I4042" i="1"/>
  <c r="N4041" i="1"/>
  <c r="L4041" i="1"/>
  <c r="M4041" i="1" s="1"/>
  <c r="O4041" i="1" s="1"/>
  <c r="I4041" i="1"/>
  <c r="N4040" i="1"/>
  <c r="L4040" i="1"/>
  <c r="M4040" i="1" s="1"/>
  <c r="I4040" i="1"/>
  <c r="N4039" i="1"/>
  <c r="L4039" i="1"/>
  <c r="M4039" i="1" s="1"/>
  <c r="I4039" i="1"/>
  <c r="O4038" i="1"/>
  <c r="N4038" i="1"/>
  <c r="L4038" i="1"/>
  <c r="M4038" i="1" s="1"/>
  <c r="I4038" i="1"/>
  <c r="N4037" i="1"/>
  <c r="L4037" i="1"/>
  <c r="M4037" i="1" s="1"/>
  <c r="I4037" i="1"/>
  <c r="N4036" i="1"/>
  <c r="L4036" i="1"/>
  <c r="M4036" i="1" s="1"/>
  <c r="I4036" i="1"/>
  <c r="N4035" i="1"/>
  <c r="L4035" i="1"/>
  <c r="M4035" i="1" s="1"/>
  <c r="O4035" i="1" s="1"/>
  <c r="I4035" i="1"/>
  <c r="N4034" i="1"/>
  <c r="L4034" i="1"/>
  <c r="M4034" i="1" s="1"/>
  <c r="I4034" i="1"/>
  <c r="N4033" i="1"/>
  <c r="L4033" i="1"/>
  <c r="M4033" i="1" s="1"/>
  <c r="O4033" i="1" s="1"/>
  <c r="I4033" i="1"/>
  <c r="N4032" i="1"/>
  <c r="L4032" i="1"/>
  <c r="M4032" i="1" s="1"/>
  <c r="I4032" i="1"/>
  <c r="N4031" i="1"/>
  <c r="L4031" i="1"/>
  <c r="M4031" i="1" s="1"/>
  <c r="I4031" i="1"/>
  <c r="N4030" i="1"/>
  <c r="O4030" i="1" s="1"/>
  <c r="L4030" i="1"/>
  <c r="M4030" i="1" s="1"/>
  <c r="I4030" i="1"/>
  <c r="N4029" i="1"/>
  <c r="L4029" i="1"/>
  <c r="M4029" i="1" s="1"/>
  <c r="O4029" i="1" s="1"/>
  <c r="I4029" i="1"/>
  <c r="N4028" i="1"/>
  <c r="L4028" i="1"/>
  <c r="M4028" i="1" s="1"/>
  <c r="I4028" i="1"/>
  <c r="N4027" i="1"/>
  <c r="M4027" i="1"/>
  <c r="O4027" i="1" s="1"/>
  <c r="L4027" i="1"/>
  <c r="I4027" i="1"/>
  <c r="N4026" i="1"/>
  <c r="L4026" i="1"/>
  <c r="M4026" i="1" s="1"/>
  <c r="I4026" i="1"/>
  <c r="N4025" i="1"/>
  <c r="L4025" i="1"/>
  <c r="M4025" i="1" s="1"/>
  <c r="O4025" i="1" s="1"/>
  <c r="I4025" i="1"/>
  <c r="N4024" i="1"/>
  <c r="L4024" i="1"/>
  <c r="M4024" i="1" s="1"/>
  <c r="I4024" i="1"/>
  <c r="N4023" i="1"/>
  <c r="L4023" i="1"/>
  <c r="M4023" i="1" s="1"/>
  <c r="I4023" i="1"/>
  <c r="N4022" i="1"/>
  <c r="O4022" i="1" s="1"/>
  <c r="L4022" i="1"/>
  <c r="M4022" i="1" s="1"/>
  <c r="I4022" i="1"/>
  <c r="N4021" i="1"/>
  <c r="L4021" i="1"/>
  <c r="M4021" i="1" s="1"/>
  <c r="O4021" i="1" s="1"/>
  <c r="I4021" i="1"/>
  <c r="N4020" i="1"/>
  <c r="L4020" i="1"/>
  <c r="M4020" i="1" s="1"/>
  <c r="I4020" i="1"/>
  <c r="N4019" i="1"/>
  <c r="L4019" i="1"/>
  <c r="M4019" i="1" s="1"/>
  <c r="O4019" i="1" s="1"/>
  <c r="I4019" i="1"/>
  <c r="N4018" i="1"/>
  <c r="O4018" i="1" s="1"/>
  <c r="L4018" i="1"/>
  <c r="M4018" i="1" s="1"/>
  <c r="I4018" i="1"/>
  <c r="N4017" i="1"/>
  <c r="M4017" i="1"/>
  <c r="O4017" i="1" s="1"/>
  <c r="L4017" i="1"/>
  <c r="I4017" i="1"/>
  <c r="N4016" i="1"/>
  <c r="M4016" i="1"/>
  <c r="L4016" i="1"/>
  <c r="I4016" i="1"/>
  <c r="N4015" i="1"/>
  <c r="M4015" i="1"/>
  <c r="L4015" i="1"/>
  <c r="I4015" i="1"/>
  <c r="N4014" i="1"/>
  <c r="O4014" i="1" s="1"/>
  <c r="L4014" i="1"/>
  <c r="M4014" i="1" s="1"/>
  <c r="I4014" i="1"/>
  <c r="N4013" i="1"/>
  <c r="L4013" i="1"/>
  <c r="M4013" i="1" s="1"/>
  <c r="O4013" i="1" s="1"/>
  <c r="I4013" i="1"/>
  <c r="N4012" i="1"/>
  <c r="L4012" i="1"/>
  <c r="M4012" i="1" s="1"/>
  <c r="I4012" i="1"/>
  <c r="N4011" i="1"/>
  <c r="L4011" i="1"/>
  <c r="M4011" i="1" s="1"/>
  <c r="O4011" i="1" s="1"/>
  <c r="I4011" i="1"/>
  <c r="N4010" i="1"/>
  <c r="L4010" i="1"/>
  <c r="M4010" i="1" s="1"/>
  <c r="I4010" i="1"/>
  <c r="N4009" i="1"/>
  <c r="L4009" i="1"/>
  <c r="M4009" i="1" s="1"/>
  <c r="O4009" i="1" s="1"/>
  <c r="I4009" i="1"/>
  <c r="N4008" i="1"/>
  <c r="L4008" i="1"/>
  <c r="M4008" i="1" s="1"/>
  <c r="I4008" i="1"/>
  <c r="N4007" i="1"/>
  <c r="L4007" i="1"/>
  <c r="M4007" i="1" s="1"/>
  <c r="I4007" i="1"/>
  <c r="O4006" i="1"/>
  <c r="N4006" i="1"/>
  <c r="L4006" i="1"/>
  <c r="M4006" i="1" s="1"/>
  <c r="I4006" i="1"/>
  <c r="O4005" i="1"/>
  <c r="N4005" i="1"/>
  <c r="L4005" i="1"/>
  <c r="M4005" i="1" s="1"/>
  <c r="I4005" i="1"/>
  <c r="N4004" i="1"/>
  <c r="L4004" i="1"/>
  <c r="M4004" i="1" s="1"/>
  <c r="I4004" i="1"/>
  <c r="N4003" i="1"/>
  <c r="M4003" i="1"/>
  <c r="O4003" i="1" s="1"/>
  <c r="L4003" i="1"/>
  <c r="I4003" i="1"/>
  <c r="N4002" i="1"/>
  <c r="L4002" i="1"/>
  <c r="M4002" i="1" s="1"/>
  <c r="I4002" i="1"/>
  <c r="N4001" i="1"/>
  <c r="L4001" i="1"/>
  <c r="M4001" i="1" s="1"/>
  <c r="O4001" i="1" s="1"/>
  <c r="I4001" i="1"/>
  <c r="N4000" i="1"/>
  <c r="L4000" i="1"/>
  <c r="M4000" i="1" s="1"/>
  <c r="I4000" i="1"/>
  <c r="N3999" i="1"/>
  <c r="L3999" i="1"/>
  <c r="M3999" i="1" s="1"/>
  <c r="I3999" i="1"/>
  <c r="N3998" i="1"/>
  <c r="O3998" i="1" s="1"/>
  <c r="L3998" i="1"/>
  <c r="M3998" i="1" s="1"/>
  <c r="I3998" i="1"/>
  <c r="N3997" i="1"/>
  <c r="L3997" i="1"/>
  <c r="M3997" i="1" s="1"/>
  <c r="O3997" i="1" s="1"/>
  <c r="I3997" i="1"/>
  <c r="N3996" i="1"/>
  <c r="L3996" i="1"/>
  <c r="M3996" i="1" s="1"/>
  <c r="I3996" i="1"/>
  <c r="N3995" i="1"/>
  <c r="L3995" i="1"/>
  <c r="M3995" i="1" s="1"/>
  <c r="O3995" i="1" s="1"/>
  <c r="I3995" i="1"/>
  <c r="N3994" i="1"/>
  <c r="L3994" i="1"/>
  <c r="M3994" i="1" s="1"/>
  <c r="I3994" i="1"/>
  <c r="N3993" i="1"/>
  <c r="M3993" i="1"/>
  <c r="O3993" i="1" s="1"/>
  <c r="L3993" i="1"/>
  <c r="I3993" i="1"/>
  <c r="N3992" i="1"/>
  <c r="M3992" i="1"/>
  <c r="L3992" i="1"/>
  <c r="I3992" i="1"/>
  <c r="N3991" i="1"/>
  <c r="M3991" i="1"/>
  <c r="L3991" i="1"/>
  <c r="I3991" i="1"/>
  <c r="N3990" i="1"/>
  <c r="O3990" i="1" s="1"/>
  <c r="L3990" i="1"/>
  <c r="M3990" i="1" s="1"/>
  <c r="I3990" i="1"/>
  <c r="N3989" i="1"/>
  <c r="O3989" i="1" s="1"/>
  <c r="L3989" i="1"/>
  <c r="M3989" i="1" s="1"/>
  <c r="I3989" i="1"/>
  <c r="N3988" i="1"/>
  <c r="L3988" i="1"/>
  <c r="M3988" i="1" s="1"/>
  <c r="I3988" i="1"/>
  <c r="N3987" i="1"/>
  <c r="L3987" i="1"/>
  <c r="M3987" i="1" s="1"/>
  <c r="O3987" i="1" s="1"/>
  <c r="I3987" i="1"/>
  <c r="N3986" i="1"/>
  <c r="L3986" i="1"/>
  <c r="M3986" i="1" s="1"/>
  <c r="I3986" i="1"/>
  <c r="N3985" i="1"/>
  <c r="L3985" i="1"/>
  <c r="M3985" i="1" s="1"/>
  <c r="O3985" i="1" s="1"/>
  <c r="I3985" i="1"/>
  <c r="N3984" i="1"/>
  <c r="L3984" i="1"/>
  <c r="M3984" i="1" s="1"/>
  <c r="I3984" i="1"/>
  <c r="N3983" i="1"/>
  <c r="L3983" i="1"/>
  <c r="M3983" i="1" s="1"/>
  <c r="I3983" i="1"/>
  <c r="N3982" i="1"/>
  <c r="O3982" i="1" s="1"/>
  <c r="L3982" i="1"/>
  <c r="M3982" i="1" s="1"/>
  <c r="I3982" i="1"/>
  <c r="N3981" i="1"/>
  <c r="L3981" i="1"/>
  <c r="M3981" i="1" s="1"/>
  <c r="O3981" i="1" s="1"/>
  <c r="I3981" i="1"/>
  <c r="N3980" i="1"/>
  <c r="L3980" i="1"/>
  <c r="M3980" i="1" s="1"/>
  <c r="I3980" i="1"/>
  <c r="N3979" i="1"/>
  <c r="M3979" i="1"/>
  <c r="O3979" i="1" s="1"/>
  <c r="L3979" i="1"/>
  <c r="I3979" i="1"/>
  <c r="N3978" i="1"/>
  <c r="L3978" i="1"/>
  <c r="M3978" i="1" s="1"/>
  <c r="I3978" i="1"/>
  <c r="N3977" i="1"/>
  <c r="L3977" i="1"/>
  <c r="M3977" i="1" s="1"/>
  <c r="O3977" i="1" s="1"/>
  <c r="I3977" i="1"/>
  <c r="N3976" i="1"/>
  <c r="L3976" i="1"/>
  <c r="M3976" i="1" s="1"/>
  <c r="I3976" i="1"/>
  <c r="N3975" i="1"/>
  <c r="L3975" i="1"/>
  <c r="M3975" i="1" s="1"/>
  <c r="I3975" i="1"/>
  <c r="N3974" i="1"/>
  <c r="O3974" i="1" s="1"/>
  <c r="L3974" i="1"/>
  <c r="M3974" i="1" s="1"/>
  <c r="I3974" i="1"/>
  <c r="N3973" i="1"/>
  <c r="O3973" i="1" s="1"/>
  <c r="L3973" i="1"/>
  <c r="M3973" i="1" s="1"/>
  <c r="I3973" i="1"/>
  <c r="N3972" i="1"/>
  <c r="L3972" i="1"/>
  <c r="M3972" i="1" s="1"/>
  <c r="I3972" i="1"/>
  <c r="N3971" i="1"/>
  <c r="L3971" i="1"/>
  <c r="M3971" i="1" s="1"/>
  <c r="O3971" i="1" s="1"/>
  <c r="I3971" i="1"/>
  <c r="N3970" i="1"/>
  <c r="L3970" i="1"/>
  <c r="M3970" i="1" s="1"/>
  <c r="I3970" i="1"/>
  <c r="N3969" i="1"/>
  <c r="L3969" i="1"/>
  <c r="M3969" i="1" s="1"/>
  <c r="O3969" i="1" s="1"/>
  <c r="I3969" i="1"/>
  <c r="N3968" i="1"/>
  <c r="L3968" i="1"/>
  <c r="M3968" i="1" s="1"/>
  <c r="I3968" i="1"/>
  <c r="N3967" i="1"/>
  <c r="L3967" i="1"/>
  <c r="M3967" i="1" s="1"/>
  <c r="I3967" i="1"/>
  <c r="O3966" i="1"/>
  <c r="N3966" i="1"/>
  <c r="L3966" i="1"/>
  <c r="M3966" i="1" s="1"/>
  <c r="I3966" i="1"/>
  <c r="N3965" i="1"/>
  <c r="L3965" i="1"/>
  <c r="M3965" i="1" s="1"/>
  <c r="I3965" i="1"/>
  <c r="N3964" i="1"/>
  <c r="L3964" i="1"/>
  <c r="M3964" i="1" s="1"/>
  <c r="I3964" i="1"/>
  <c r="N3963" i="1"/>
  <c r="L3963" i="1"/>
  <c r="M3963" i="1" s="1"/>
  <c r="O3963" i="1" s="1"/>
  <c r="I3963" i="1"/>
  <c r="N3962" i="1"/>
  <c r="L3962" i="1"/>
  <c r="M3962" i="1" s="1"/>
  <c r="I3962" i="1"/>
  <c r="N3961" i="1"/>
  <c r="L3961" i="1"/>
  <c r="M3961" i="1" s="1"/>
  <c r="O3961" i="1" s="1"/>
  <c r="I3961" i="1"/>
  <c r="N3960" i="1"/>
  <c r="L3960" i="1"/>
  <c r="M3960" i="1" s="1"/>
  <c r="I3960" i="1"/>
  <c r="N3959" i="1"/>
  <c r="L3959" i="1"/>
  <c r="M3959" i="1" s="1"/>
  <c r="I3959" i="1"/>
  <c r="N3958" i="1"/>
  <c r="O3958" i="1" s="1"/>
  <c r="L3958" i="1"/>
  <c r="M3958" i="1" s="1"/>
  <c r="I3958" i="1"/>
  <c r="N3957" i="1"/>
  <c r="O3957" i="1" s="1"/>
  <c r="L3957" i="1"/>
  <c r="M3957" i="1" s="1"/>
  <c r="I3957" i="1"/>
  <c r="N3956" i="1"/>
  <c r="L3956" i="1"/>
  <c r="M3956" i="1" s="1"/>
  <c r="I3956" i="1"/>
  <c r="N3955" i="1"/>
  <c r="L3955" i="1"/>
  <c r="M3955" i="1" s="1"/>
  <c r="O3955" i="1" s="1"/>
  <c r="I3955" i="1"/>
  <c r="N3954" i="1"/>
  <c r="L3954" i="1"/>
  <c r="M3954" i="1" s="1"/>
  <c r="I3954" i="1"/>
  <c r="N3953" i="1"/>
  <c r="M3953" i="1"/>
  <c r="O3953" i="1" s="1"/>
  <c r="L3953" i="1"/>
  <c r="I3953" i="1"/>
  <c r="N3952" i="1"/>
  <c r="M3952" i="1"/>
  <c r="L3952" i="1"/>
  <c r="I3952" i="1"/>
  <c r="N3951" i="1"/>
  <c r="M3951" i="1"/>
  <c r="L3951" i="1"/>
  <c r="I3951" i="1"/>
  <c r="N3950" i="1"/>
  <c r="O3950" i="1" s="1"/>
  <c r="L3950" i="1"/>
  <c r="M3950" i="1" s="1"/>
  <c r="I3950" i="1"/>
  <c r="N3949" i="1"/>
  <c r="L3949" i="1"/>
  <c r="M3949" i="1" s="1"/>
  <c r="O3949" i="1" s="1"/>
  <c r="I3949" i="1"/>
  <c r="N3948" i="1"/>
  <c r="L3948" i="1"/>
  <c r="M3948" i="1" s="1"/>
  <c r="I3948" i="1"/>
  <c r="N3947" i="1"/>
  <c r="L3947" i="1"/>
  <c r="M3947" i="1" s="1"/>
  <c r="O3947" i="1" s="1"/>
  <c r="I3947" i="1"/>
  <c r="N3946" i="1"/>
  <c r="L3946" i="1"/>
  <c r="M3946" i="1" s="1"/>
  <c r="I3946" i="1"/>
  <c r="N3945" i="1"/>
  <c r="L3945" i="1"/>
  <c r="M3945" i="1" s="1"/>
  <c r="O3945" i="1" s="1"/>
  <c r="I3945" i="1"/>
  <c r="N3944" i="1"/>
  <c r="L3944" i="1"/>
  <c r="M3944" i="1" s="1"/>
  <c r="I3944" i="1"/>
  <c r="N3943" i="1"/>
  <c r="L3943" i="1"/>
  <c r="M3943" i="1" s="1"/>
  <c r="I3943" i="1"/>
  <c r="O3942" i="1"/>
  <c r="N3942" i="1"/>
  <c r="L3942" i="1"/>
  <c r="M3942" i="1" s="1"/>
  <c r="I3942" i="1"/>
  <c r="O3941" i="1"/>
  <c r="N3941" i="1"/>
  <c r="L3941" i="1"/>
  <c r="M3941" i="1" s="1"/>
  <c r="I3941" i="1"/>
  <c r="N3940" i="1"/>
  <c r="L3940" i="1"/>
  <c r="M3940" i="1" s="1"/>
  <c r="I3940" i="1"/>
  <c r="N3939" i="1"/>
  <c r="M3939" i="1"/>
  <c r="O3939" i="1" s="1"/>
  <c r="L3939" i="1"/>
  <c r="I3939" i="1"/>
  <c r="N3938" i="1"/>
  <c r="L3938" i="1"/>
  <c r="M3938" i="1" s="1"/>
  <c r="I3938" i="1"/>
  <c r="N3937" i="1"/>
  <c r="L3937" i="1"/>
  <c r="M3937" i="1" s="1"/>
  <c r="O3937" i="1" s="1"/>
  <c r="I3937" i="1"/>
  <c r="N3936" i="1"/>
  <c r="L3936" i="1"/>
  <c r="M3936" i="1" s="1"/>
  <c r="I3936" i="1"/>
  <c r="N3935" i="1"/>
  <c r="L3935" i="1"/>
  <c r="M3935" i="1" s="1"/>
  <c r="I3935" i="1"/>
  <c r="N3934" i="1"/>
  <c r="O3934" i="1" s="1"/>
  <c r="L3934" i="1"/>
  <c r="M3934" i="1" s="1"/>
  <c r="I3934" i="1"/>
  <c r="N3933" i="1"/>
  <c r="L3933" i="1"/>
  <c r="M3933" i="1" s="1"/>
  <c r="O3933" i="1" s="1"/>
  <c r="I3933" i="1"/>
  <c r="N3932" i="1"/>
  <c r="L3932" i="1"/>
  <c r="M3932" i="1" s="1"/>
  <c r="I3932" i="1"/>
  <c r="N3931" i="1"/>
  <c r="L3931" i="1"/>
  <c r="M3931" i="1" s="1"/>
  <c r="O3931" i="1" s="1"/>
  <c r="I3931" i="1"/>
  <c r="N3930" i="1"/>
  <c r="L3930" i="1"/>
  <c r="M3930" i="1" s="1"/>
  <c r="I3930" i="1"/>
  <c r="N3929" i="1"/>
  <c r="M3929" i="1"/>
  <c r="O3929" i="1" s="1"/>
  <c r="L3929" i="1"/>
  <c r="I3929" i="1"/>
  <c r="N3928" i="1"/>
  <c r="M3928" i="1"/>
  <c r="L3928" i="1"/>
  <c r="I3928" i="1"/>
  <c r="N3927" i="1"/>
  <c r="M3927" i="1"/>
  <c r="L3927" i="1"/>
  <c r="I3927" i="1"/>
  <c r="N3926" i="1"/>
  <c r="O3926" i="1" s="1"/>
  <c r="L3926" i="1"/>
  <c r="M3926" i="1" s="1"/>
  <c r="I3926" i="1"/>
  <c r="N3925" i="1"/>
  <c r="O3925" i="1" s="1"/>
  <c r="L3925" i="1"/>
  <c r="M3925" i="1" s="1"/>
  <c r="I3925" i="1"/>
  <c r="N3924" i="1"/>
  <c r="L3924" i="1"/>
  <c r="M3924" i="1" s="1"/>
  <c r="I3924" i="1"/>
  <c r="N3923" i="1"/>
  <c r="L3923" i="1"/>
  <c r="M3923" i="1" s="1"/>
  <c r="O3923" i="1" s="1"/>
  <c r="I3923" i="1"/>
  <c r="N3922" i="1"/>
  <c r="L3922" i="1"/>
  <c r="M3922" i="1" s="1"/>
  <c r="I3922" i="1"/>
  <c r="N3921" i="1"/>
  <c r="L3921" i="1"/>
  <c r="M3921" i="1" s="1"/>
  <c r="O3921" i="1" s="1"/>
  <c r="I3921" i="1"/>
  <c r="N3920" i="1"/>
  <c r="L3920" i="1"/>
  <c r="M3920" i="1" s="1"/>
  <c r="I3920" i="1"/>
  <c r="N3919" i="1"/>
  <c r="L3919" i="1"/>
  <c r="M3919" i="1" s="1"/>
  <c r="I3919" i="1"/>
  <c r="N3918" i="1"/>
  <c r="O3918" i="1" s="1"/>
  <c r="L3918" i="1"/>
  <c r="M3918" i="1" s="1"/>
  <c r="I3918" i="1"/>
  <c r="N3917" i="1"/>
  <c r="L3917" i="1"/>
  <c r="M3917" i="1" s="1"/>
  <c r="O3917" i="1" s="1"/>
  <c r="I3917" i="1"/>
  <c r="N3916" i="1"/>
  <c r="L3916" i="1"/>
  <c r="M3916" i="1" s="1"/>
  <c r="I3916" i="1"/>
  <c r="N3915" i="1"/>
  <c r="M3915" i="1"/>
  <c r="O3915" i="1" s="1"/>
  <c r="L3915" i="1"/>
  <c r="I3915" i="1"/>
  <c r="N3914" i="1"/>
  <c r="L3914" i="1"/>
  <c r="M3914" i="1" s="1"/>
  <c r="I3914" i="1"/>
  <c r="N3913" i="1"/>
  <c r="L3913" i="1"/>
  <c r="M3913" i="1" s="1"/>
  <c r="O3913" i="1" s="1"/>
  <c r="I3913" i="1"/>
  <c r="N3912" i="1"/>
  <c r="L3912" i="1"/>
  <c r="M3912" i="1" s="1"/>
  <c r="I3912" i="1"/>
  <c r="N3911" i="1"/>
  <c r="L3911" i="1"/>
  <c r="M3911" i="1" s="1"/>
  <c r="I3911" i="1"/>
  <c r="N3910" i="1"/>
  <c r="O3910" i="1" s="1"/>
  <c r="L3910" i="1"/>
  <c r="M3910" i="1" s="1"/>
  <c r="I3910" i="1"/>
  <c r="N3909" i="1"/>
  <c r="O3909" i="1" s="1"/>
  <c r="L3909" i="1"/>
  <c r="M3909" i="1" s="1"/>
  <c r="I3909" i="1"/>
  <c r="N3908" i="1"/>
  <c r="L3908" i="1"/>
  <c r="M3908" i="1" s="1"/>
  <c r="I3908" i="1"/>
  <c r="N3907" i="1"/>
  <c r="L3907" i="1"/>
  <c r="M3907" i="1" s="1"/>
  <c r="O3907" i="1" s="1"/>
  <c r="I3907" i="1"/>
  <c r="N3906" i="1"/>
  <c r="L3906" i="1"/>
  <c r="M3906" i="1" s="1"/>
  <c r="I3906" i="1"/>
  <c r="N3905" i="1"/>
  <c r="L3905" i="1"/>
  <c r="M3905" i="1" s="1"/>
  <c r="O3905" i="1" s="1"/>
  <c r="I3905" i="1"/>
  <c r="N3904" i="1"/>
  <c r="L3904" i="1"/>
  <c r="M3904" i="1" s="1"/>
  <c r="I3904" i="1"/>
  <c r="N3903" i="1"/>
  <c r="L3903" i="1"/>
  <c r="M3903" i="1" s="1"/>
  <c r="I3903" i="1"/>
  <c r="O3902" i="1"/>
  <c r="N3902" i="1"/>
  <c r="L3902" i="1"/>
  <c r="M3902" i="1" s="1"/>
  <c r="I3902" i="1"/>
  <c r="O3901" i="1"/>
  <c r="N3901" i="1"/>
  <c r="L3901" i="1"/>
  <c r="M3901" i="1" s="1"/>
  <c r="I3901" i="1"/>
  <c r="N3900" i="1"/>
  <c r="L3900" i="1"/>
  <c r="M3900" i="1" s="1"/>
  <c r="I3900" i="1"/>
  <c r="N3899" i="1"/>
  <c r="M3899" i="1"/>
  <c r="O3899" i="1" s="1"/>
  <c r="L3899" i="1"/>
  <c r="I3899" i="1"/>
  <c r="N3898" i="1"/>
  <c r="L3898" i="1"/>
  <c r="M3898" i="1" s="1"/>
  <c r="I3898" i="1"/>
  <c r="N3897" i="1"/>
  <c r="L3897" i="1"/>
  <c r="M3897" i="1" s="1"/>
  <c r="O3897" i="1" s="1"/>
  <c r="I3897" i="1"/>
  <c r="N3896" i="1"/>
  <c r="L3896" i="1"/>
  <c r="M3896" i="1" s="1"/>
  <c r="I3896" i="1"/>
  <c r="N3895" i="1"/>
  <c r="L3895" i="1"/>
  <c r="M3895" i="1" s="1"/>
  <c r="I3895" i="1"/>
  <c r="N3894" i="1"/>
  <c r="O3894" i="1" s="1"/>
  <c r="L3894" i="1"/>
  <c r="M3894" i="1" s="1"/>
  <c r="I3894" i="1"/>
  <c r="N3893" i="1"/>
  <c r="L3893" i="1"/>
  <c r="M3893" i="1" s="1"/>
  <c r="O3893" i="1" s="1"/>
  <c r="I3893" i="1"/>
  <c r="N3892" i="1"/>
  <c r="L3892" i="1"/>
  <c r="M3892" i="1" s="1"/>
  <c r="I3892" i="1"/>
  <c r="N3891" i="1"/>
  <c r="L3891" i="1"/>
  <c r="M3891" i="1" s="1"/>
  <c r="O3891" i="1" s="1"/>
  <c r="I3891" i="1"/>
  <c r="N3890" i="1"/>
  <c r="L3890" i="1"/>
  <c r="M3890" i="1" s="1"/>
  <c r="I3890" i="1"/>
  <c r="N3889" i="1"/>
  <c r="M3889" i="1"/>
  <c r="O3889" i="1" s="1"/>
  <c r="L3889" i="1"/>
  <c r="I3889" i="1"/>
  <c r="N3888" i="1"/>
  <c r="M3888" i="1"/>
  <c r="L3888" i="1"/>
  <c r="I3888" i="1"/>
  <c r="N3887" i="1"/>
  <c r="L3887" i="1"/>
  <c r="M3887" i="1" s="1"/>
  <c r="I3887" i="1"/>
  <c r="O3886" i="1"/>
  <c r="N3886" i="1"/>
  <c r="L3886" i="1"/>
  <c r="M3886" i="1" s="1"/>
  <c r="I3886" i="1"/>
  <c r="N3885" i="1"/>
  <c r="L3885" i="1"/>
  <c r="M3885" i="1" s="1"/>
  <c r="I3885" i="1"/>
  <c r="N3884" i="1"/>
  <c r="L3884" i="1"/>
  <c r="M3884" i="1" s="1"/>
  <c r="I3884" i="1"/>
  <c r="N3883" i="1"/>
  <c r="L3883" i="1"/>
  <c r="M3883" i="1" s="1"/>
  <c r="O3883" i="1" s="1"/>
  <c r="I3883" i="1"/>
  <c r="N3882" i="1"/>
  <c r="L3882" i="1"/>
  <c r="M3882" i="1" s="1"/>
  <c r="I3882" i="1"/>
  <c r="N3881" i="1"/>
  <c r="L3881" i="1"/>
  <c r="M3881" i="1" s="1"/>
  <c r="O3881" i="1" s="1"/>
  <c r="I3881" i="1"/>
  <c r="N3880" i="1"/>
  <c r="L3880" i="1"/>
  <c r="M3880" i="1" s="1"/>
  <c r="I3880" i="1"/>
  <c r="N3879" i="1"/>
  <c r="L3879" i="1"/>
  <c r="M3879" i="1" s="1"/>
  <c r="I3879" i="1"/>
  <c r="N3878" i="1"/>
  <c r="O3878" i="1" s="1"/>
  <c r="L3878" i="1"/>
  <c r="M3878" i="1" s="1"/>
  <c r="I3878" i="1"/>
  <c r="N3877" i="1"/>
  <c r="O3877" i="1" s="1"/>
  <c r="L3877" i="1"/>
  <c r="M3877" i="1" s="1"/>
  <c r="I3877" i="1"/>
  <c r="N3876" i="1"/>
  <c r="L3876" i="1"/>
  <c r="M3876" i="1" s="1"/>
  <c r="I3876" i="1"/>
  <c r="N3875" i="1"/>
  <c r="L3875" i="1"/>
  <c r="M3875" i="1" s="1"/>
  <c r="O3875" i="1" s="1"/>
  <c r="I3875" i="1"/>
  <c r="N3874" i="1"/>
  <c r="L3874" i="1"/>
  <c r="M3874" i="1" s="1"/>
  <c r="I3874" i="1"/>
  <c r="N3873" i="1"/>
  <c r="M3873" i="1"/>
  <c r="O3873" i="1" s="1"/>
  <c r="L3873" i="1"/>
  <c r="I3873" i="1"/>
  <c r="N3872" i="1"/>
  <c r="M3872" i="1"/>
  <c r="L3872" i="1"/>
  <c r="I3872" i="1"/>
  <c r="N3871" i="1"/>
  <c r="M3871" i="1"/>
  <c r="L3871" i="1"/>
  <c r="I3871" i="1"/>
  <c r="N3870" i="1"/>
  <c r="O3870" i="1" s="1"/>
  <c r="L3870" i="1"/>
  <c r="M3870" i="1" s="1"/>
  <c r="I3870" i="1"/>
  <c r="N3869" i="1"/>
  <c r="O3869" i="1" s="1"/>
  <c r="L3869" i="1"/>
  <c r="M3869" i="1" s="1"/>
  <c r="I3869" i="1"/>
  <c r="N3868" i="1"/>
  <c r="L3868" i="1"/>
  <c r="M3868" i="1" s="1"/>
  <c r="I3868" i="1"/>
  <c r="N3867" i="1"/>
  <c r="L3867" i="1"/>
  <c r="M3867" i="1" s="1"/>
  <c r="O3867" i="1" s="1"/>
  <c r="I3867" i="1"/>
  <c r="N3866" i="1"/>
  <c r="L3866" i="1"/>
  <c r="M3866" i="1" s="1"/>
  <c r="I3866" i="1"/>
  <c r="N3865" i="1"/>
  <c r="L3865" i="1"/>
  <c r="M3865" i="1" s="1"/>
  <c r="O3865" i="1" s="1"/>
  <c r="I3865" i="1"/>
  <c r="N3864" i="1"/>
  <c r="L3864" i="1"/>
  <c r="M3864" i="1" s="1"/>
  <c r="I3864" i="1"/>
  <c r="N3863" i="1"/>
  <c r="L3863" i="1"/>
  <c r="M3863" i="1" s="1"/>
  <c r="I3863" i="1"/>
  <c r="N3862" i="1"/>
  <c r="O3862" i="1" s="1"/>
  <c r="L3862" i="1"/>
  <c r="M3862" i="1" s="1"/>
  <c r="I3862" i="1"/>
  <c r="N3861" i="1"/>
  <c r="L3861" i="1"/>
  <c r="M3861" i="1" s="1"/>
  <c r="O3861" i="1" s="1"/>
  <c r="I3861" i="1"/>
  <c r="N3860" i="1"/>
  <c r="L3860" i="1"/>
  <c r="M3860" i="1" s="1"/>
  <c r="I3860" i="1"/>
  <c r="N3859" i="1"/>
  <c r="M3859" i="1"/>
  <c r="O3859" i="1" s="1"/>
  <c r="L3859" i="1"/>
  <c r="I3859" i="1"/>
  <c r="N3858" i="1"/>
  <c r="L3858" i="1"/>
  <c r="M3858" i="1" s="1"/>
  <c r="I3858" i="1"/>
  <c r="N3857" i="1"/>
  <c r="L3857" i="1"/>
  <c r="M3857" i="1" s="1"/>
  <c r="O3857" i="1" s="1"/>
  <c r="I3857" i="1"/>
  <c r="N3856" i="1"/>
  <c r="L3856" i="1"/>
  <c r="M3856" i="1" s="1"/>
  <c r="I3856" i="1"/>
  <c r="N3855" i="1"/>
  <c r="O3855" i="1" s="1"/>
  <c r="M3855" i="1"/>
  <c r="L3855" i="1"/>
  <c r="I3855" i="1"/>
  <c r="N3854" i="1"/>
  <c r="O3854" i="1" s="1"/>
  <c r="L3854" i="1"/>
  <c r="M3854" i="1" s="1"/>
  <c r="I3854" i="1"/>
  <c r="N3853" i="1"/>
  <c r="L3853" i="1"/>
  <c r="M3853" i="1" s="1"/>
  <c r="O3853" i="1" s="1"/>
  <c r="I3853" i="1"/>
  <c r="N3852" i="1"/>
  <c r="L3852" i="1"/>
  <c r="M3852" i="1" s="1"/>
  <c r="I3852" i="1"/>
  <c r="N3851" i="1"/>
  <c r="L3851" i="1"/>
  <c r="M3851" i="1" s="1"/>
  <c r="O3851" i="1" s="1"/>
  <c r="I3851" i="1"/>
  <c r="N3850" i="1"/>
  <c r="L3850" i="1"/>
  <c r="M3850" i="1" s="1"/>
  <c r="I3850" i="1"/>
  <c r="N3849" i="1"/>
  <c r="L3849" i="1"/>
  <c r="M3849" i="1" s="1"/>
  <c r="O3849" i="1" s="1"/>
  <c r="I3849" i="1"/>
  <c r="N3848" i="1"/>
  <c r="L3848" i="1"/>
  <c r="M3848" i="1" s="1"/>
  <c r="I3848" i="1"/>
  <c r="N3847" i="1"/>
  <c r="L3847" i="1"/>
  <c r="M3847" i="1" s="1"/>
  <c r="I3847" i="1"/>
  <c r="O3846" i="1"/>
  <c r="N3846" i="1"/>
  <c r="L3846" i="1"/>
  <c r="M3846" i="1" s="1"/>
  <c r="I3846" i="1"/>
  <c r="O3845" i="1"/>
  <c r="N3845" i="1"/>
  <c r="L3845" i="1"/>
  <c r="M3845" i="1" s="1"/>
  <c r="I3845" i="1"/>
  <c r="N3844" i="1"/>
  <c r="L3844" i="1"/>
  <c r="M3844" i="1" s="1"/>
  <c r="I3844" i="1"/>
  <c r="N3843" i="1"/>
  <c r="M3843" i="1"/>
  <c r="O3843" i="1" s="1"/>
  <c r="L3843" i="1"/>
  <c r="I3843" i="1"/>
  <c r="N3842" i="1"/>
  <c r="L3842" i="1"/>
  <c r="M3842" i="1" s="1"/>
  <c r="I3842" i="1"/>
  <c r="N3841" i="1"/>
  <c r="L3841" i="1"/>
  <c r="M3841" i="1" s="1"/>
  <c r="O3841" i="1" s="1"/>
  <c r="I3841" i="1"/>
  <c r="N3840" i="1"/>
  <c r="L3840" i="1"/>
  <c r="M3840" i="1" s="1"/>
  <c r="I3840" i="1"/>
  <c r="N3839" i="1"/>
  <c r="L3839" i="1"/>
  <c r="M3839" i="1" s="1"/>
  <c r="I3839" i="1"/>
  <c r="N3838" i="1"/>
  <c r="L3838" i="1"/>
  <c r="M3838" i="1" s="1"/>
  <c r="O3838" i="1" s="1"/>
  <c r="I3838" i="1"/>
  <c r="N3837" i="1"/>
  <c r="L3837" i="1"/>
  <c r="M3837" i="1" s="1"/>
  <c r="O3837" i="1" s="1"/>
  <c r="I3837" i="1"/>
  <c r="N3836" i="1"/>
  <c r="L3836" i="1"/>
  <c r="M3836" i="1" s="1"/>
  <c r="I3836" i="1"/>
  <c r="N3835" i="1"/>
  <c r="L3835" i="1"/>
  <c r="M3835" i="1" s="1"/>
  <c r="O3835" i="1" s="1"/>
  <c r="I3835" i="1"/>
  <c r="N3834" i="1"/>
  <c r="L3834" i="1"/>
  <c r="M3834" i="1" s="1"/>
  <c r="I3834" i="1"/>
  <c r="N3833" i="1"/>
  <c r="L3833" i="1"/>
  <c r="M3833" i="1" s="1"/>
  <c r="O3833" i="1" s="1"/>
  <c r="I3833" i="1"/>
  <c r="N3832" i="1"/>
  <c r="L3832" i="1"/>
  <c r="M3832" i="1" s="1"/>
  <c r="I3832" i="1"/>
  <c r="N3831" i="1"/>
  <c r="L3831" i="1"/>
  <c r="M3831" i="1" s="1"/>
  <c r="I3831" i="1"/>
  <c r="O3830" i="1"/>
  <c r="N3830" i="1"/>
  <c r="L3830" i="1"/>
  <c r="M3830" i="1" s="1"/>
  <c r="I3830" i="1"/>
  <c r="N3829" i="1"/>
  <c r="L3829" i="1"/>
  <c r="M3829" i="1" s="1"/>
  <c r="I3829" i="1"/>
  <c r="N3828" i="1"/>
  <c r="L3828" i="1"/>
  <c r="M3828" i="1" s="1"/>
  <c r="I3828" i="1"/>
  <c r="N3827" i="1"/>
  <c r="L3827" i="1"/>
  <c r="M3827" i="1" s="1"/>
  <c r="O3827" i="1" s="1"/>
  <c r="I3827" i="1"/>
  <c r="N3826" i="1"/>
  <c r="L3826" i="1"/>
  <c r="M3826" i="1" s="1"/>
  <c r="I3826" i="1"/>
  <c r="N3825" i="1"/>
  <c r="M3825" i="1"/>
  <c r="O3825" i="1" s="1"/>
  <c r="L3825" i="1"/>
  <c r="I3825" i="1"/>
  <c r="N3824" i="1"/>
  <c r="M3824" i="1"/>
  <c r="L3824" i="1"/>
  <c r="I3824" i="1"/>
  <c r="N3823" i="1"/>
  <c r="L3823" i="1"/>
  <c r="M3823" i="1" s="1"/>
  <c r="I3823" i="1"/>
  <c r="N3822" i="1"/>
  <c r="L3822" i="1"/>
  <c r="M3822" i="1" s="1"/>
  <c r="O3822" i="1" s="1"/>
  <c r="I3822" i="1"/>
  <c r="N3821" i="1"/>
  <c r="L3821" i="1"/>
  <c r="M3821" i="1" s="1"/>
  <c r="I3821" i="1"/>
  <c r="N3820" i="1"/>
  <c r="L3820" i="1"/>
  <c r="M3820" i="1" s="1"/>
  <c r="I3820" i="1"/>
  <c r="N3819" i="1"/>
  <c r="L3819" i="1"/>
  <c r="M3819" i="1" s="1"/>
  <c r="O3819" i="1" s="1"/>
  <c r="I3819" i="1"/>
  <c r="N3818" i="1"/>
  <c r="O3818" i="1" s="1"/>
  <c r="L3818" i="1"/>
  <c r="M3818" i="1" s="1"/>
  <c r="I3818" i="1"/>
  <c r="N3817" i="1"/>
  <c r="M3817" i="1"/>
  <c r="O3817" i="1" s="1"/>
  <c r="L3817" i="1"/>
  <c r="I3817" i="1"/>
  <c r="N3816" i="1"/>
  <c r="M3816" i="1"/>
  <c r="L3816" i="1"/>
  <c r="I3816" i="1"/>
  <c r="N3815" i="1"/>
  <c r="M3815" i="1"/>
  <c r="L3815" i="1"/>
  <c r="I3815" i="1"/>
  <c r="N3814" i="1"/>
  <c r="O3814" i="1" s="1"/>
  <c r="L3814" i="1"/>
  <c r="M3814" i="1" s="1"/>
  <c r="I3814" i="1"/>
  <c r="N3813" i="1"/>
  <c r="O3813" i="1" s="1"/>
  <c r="L3813" i="1"/>
  <c r="M3813" i="1" s="1"/>
  <c r="I3813" i="1"/>
  <c r="N3812" i="1"/>
  <c r="L3812" i="1"/>
  <c r="M3812" i="1" s="1"/>
  <c r="I3812" i="1"/>
  <c r="N3811" i="1"/>
  <c r="L3811" i="1"/>
  <c r="M3811" i="1" s="1"/>
  <c r="O3811" i="1" s="1"/>
  <c r="I3811" i="1"/>
  <c r="N3810" i="1"/>
  <c r="L3810" i="1"/>
  <c r="M3810" i="1" s="1"/>
  <c r="I3810" i="1"/>
  <c r="N3809" i="1"/>
  <c r="L3809" i="1"/>
  <c r="M3809" i="1" s="1"/>
  <c r="O3809" i="1" s="1"/>
  <c r="I3809" i="1"/>
  <c r="N3808" i="1"/>
  <c r="L3808" i="1"/>
  <c r="M3808" i="1" s="1"/>
  <c r="I3808" i="1"/>
  <c r="N3807" i="1"/>
  <c r="L3807" i="1"/>
  <c r="M3807" i="1" s="1"/>
  <c r="I3807" i="1"/>
  <c r="N3806" i="1"/>
  <c r="O3806" i="1" s="1"/>
  <c r="L3806" i="1"/>
  <c r="M3806" i="1" s="1"/>
  <c r="I3806" i="1"/>
  <c r="N3805" i="1"/>
  <c r="L3805" i="1"/>
  <c r="M3805" i="1" s="1"/>
  <c r="O3805" i="1" s="1"/>
  <c r="I3805" i="1"/>
  <c r="N3804" i="1"/>
  <c r="L3804" i="1"/>
  <c r="M3804" i="1" s="1"/>
  <c r="I3804" i="1"/>
  <c r="N3803" i="1"/>
  <c r="L3803" i="1"/>
  <c r="M3803" i="1" s="1"/>
  <c r="I3803" i="1"/>
  <c r="N3802" i="1"/>
  <c r="O3802" i="1" s="1"/>
  <c r="L3802" i="1"/>
  <c r="M3802" i="1" s="1"/>
  <c r="I3802" i="1"/>
  <c r="N3801" i="1"/>
  <c r="L3801" i="1"/>
  <c r="M3801" i="1" s="1"/>
  <c r="O3801" i="1" s="1"/>
  <c r="I3801" i="1"/>
  <c r="N3800" i="1"/>
  <c r="L3800" i="1"/>
  <c r="M3800" i="1" s="1"/>
  <c r="I3800" i="1"/>
  <c r="N3799" i="1"/>
  <c r="L3799" i="1"/>
  <c r="M3799" i="1" s="1"/>
  <c r="I3799" i="1"/>
  <c r="N3798" i="1"/>
  <c r="O3798" i="1" s="1"/>
  <c r="L3798" i="1"/>
  <c r="M3798" i="1" s="1"/>
  <c r="I3798" i="1"/>
  <c r="N3797" i="1"/>
  <c r="L3797" i="1"/>
  <c r="M3797" i="1" s="1"/>
  <c r="O3797" i="1" s="1"/>
  <c r="I3797" i="1"/>
  <c r="N3796" i="1"/>
  <c r="L3796" i="1"/>
  <c r="M3796" i="1" s="1"/>
  <c r="I3796" i="1"/>
  <c r="N3795" i="1"/>
  <c r="L3795" i="1"/>
  <c r="M3795" i="1" s="1"/>
  <c r="I3795" i="1"/>
  <c r="N3794" i="1"/>
  <c r="O3794" i="1" s="1"/>
  <c r="L3794" i="1"/>
  <c r="M3794" i="1" s="1"/>
  <c r="I3794" i="1"/>
  <c r="N3793" i="1"/>
  <c r="L3793" i="1"/>
  <c r="M3793" i="1" s="1"/>
  <c r="I3793" i="1"/>
  <c r="N3792" i="1"/>
  <c r="L3792" i="1"/>
  <c r="M3792" i="1" s="1"/>
  <c r="I3792" i="1"/>
  <c r="N3791" i="1"/>
  <c r="O3791" i="1" s="1"/>
  <c r="M3791" i="1"/>
  <c r="L3791" i="1"/>
  <c r="I3791" i="1"/>
  <c r="N3790" i="1"/>
  <c r="L3790" i="1"/>
  <c r="M3790" i="1" s="1"/>
  <c r="I3790" i="1"/>
  <c r="N3789" i="1"/>
  <c r="L3789" i="1"/>
  <c r="M3789" i="1" s="1"/>
  <c r="O3789" i="1" s="1"/>
  <c r="I3789" i="1"/>
  <c r="N3788" i="1"/>
  <c r="L3788" i="1"/>
  <c r="M3788" i="1" s="1"/>
  <c r="I3788" i="1"/>
  <c r="N3787" i="1"/>
  <c r="O3787" i="1" s="1"/>
  <c r="M3787" i="1"/>
  <c r="L3787" i="1"/>
  <c r="I3787" i="1"/>
  <c r="N3786" i="1"/>
  <c r="O3786" i="1" s="1"/>
  <c r="L3786" i="1"/>
  <c r="M3786" i="1" s="1"/>
  <c r="I3786" i="1"/>
  <c r="N3785" i="1"/>
  <c r="L3785" i="1"/>
  <c r="M3785" i="1" s="1"/>
  <c r="I3785" i="1"/>
  <c r="N3784" i="1"/>
  <c r="L3784" i="1"/>
  <c r="M3784" i="1" s="1"/>
  <c r="O3784" i="1" s="1"/>
  <c r="I3784" i="1"/>
  <c r="N3783" i="1"/>
  <c r="O3783" i="1" s="1"/>
  <c r="L3783" i="1"/>
  <c r="M3783" i="1" s="1"/>
  <c r="I3783" i="1"/>
  <c r="N3782" i="1"/>
  <c r="O3782" i="1" s="1"/>
  <c r="M3782" i="1"/>
  <c r="L3782" i="1"/>
  <c r="I3782" i="1"/>
  <c r="N3781" i="1"/>
  <c r="O3781" i="1" s="1"/>
  <c r="L3781" i="1"/>
  <c r="M3781" i="1" s="1"/>
  <c r="I3781" i="1"/>
  <c r="N3780" i="1"/>
  <c r="L3780" i="1"/>
  <c r="M3780" i="1" s="1"/>
  <c r="O3780" i="1" s="1"/>
  <c r="I3780" i="1"/>
  <c r="N3779" i="1"/>
  <c r="L3779" i="1"/>
  <c r="M3779" i="1" s="1"/>
  <c r="I3779" i="1"/>
  <c r="N3778" i="1"/>
  <c r="L3778" i="1"/>
  <c r="M3778" i="1" s="1"/>
  <c r="I3778" i="1"/>
  <c r="N3777" i="1"/>
  <c r="O3777" i="1" s="1"/>
  <c r="L3777" i="1"/>
  <c r="M3777" i="1" s="1"/>
  <c r="I3777" i="1"/>
  <c r="N3776" i="1"/>
  <c r="L3776" i="1"/>
  <c r="M3776" i="1" s="1"/>
  <c r="I3776" i="1"/>
  <c r="N3775" i="1"/>
  <c r="L3775" i="1"/>
  <c r="M3775" i="1" s="1"/>
  <c r="I3775" i="1"/>
  <c r="N3774" i="1"/>
  <c r="L3774" i="1"/>
  <c r="M3774" i="1" s="1"/>
  <c r="I3774" i="1"/>
  <c r="N3773" i="1"/>
  <c r="L3773" i="1"/>
  <c r="M3773" i="1" s="1"/>
  <c r="I3773" i="1"/>
  <c r="N3772" i="1"/>
  <c r="L3772" i="1"/>
  <c r="M3772" i="1" s="1"/>
  <c r="I3772" i="1"/>
  <c r="N3771" i="1"/>
  <c r="L3771" i="1"/>
  <c r="M3771" i="1" s="1"/>
  <c r="I3771" i="1"/>
  <c r="N3770" i="1"/>
  <c r="M3770" i="1"/>
  <c r="L3770" i="1"/>
  <c r="I3770" i="1"/>
  <c r="N3769" i="1"/>
  <c r="L3769" i="1"/>
  <c r="M3769" i="1" s="1"/>
  <c r="I3769" i="1"/>
  <c r="N3768" i="1"/>
  <c r="L3768" i="1"/>
  <c r="M3768" i="1" s="1"/>
  <c r="O3768" i="1" s="1"/>
  <c r="I3768" i="1"/>
  <c r="N3767" i="1"/>
  <c r="L3767" i="1"/>
  <c r="M3767" i="1" s="1"/>
  <c r="I3767" i="1"/>
  <c r="N3766" i="1"/>
  <c r="L3766" i="1"/>
  <c r="M3766" i="1" s="1"/>
  <c r="I3766" i="1"/>
  <c r="N3765" i="1"/>
  <c r="O3765" i="1" s="1"/>
  <c r="L3765" i="1"/>
  <c r="M3765" i="1" s="1"/>
  <c r="I3765" i="1"/>
  <c r="N3764" i="1"/>
  <c r="L3764" i="1"/>
  <c r="M3764" i="1" s="1"/>
  <c r="O3764" i="1" s="1"/>
  <c r="I3764" i="1"/>
  <c r="N3763" i="1"/>
  <c r="L3763" i="1"/>
  <c r="M3763" i="1" s="1"/>
  <c r="I3763" i="1"/>
  <c r="N3762" i="1"/>
  <c r="L3762" i="1"/>
  <c r="M3762" i="1" s="1"/>
  <c r="I3762" i="1"/>
  <c r="N3761" i="1"/>
  <c r="L3761" i="1"/>
  <c r="M3761" i="1" s="1"/>
  <c r="I3761" i="1"/>
  <c r="N3760" i="1"/>
  <c r="L3760" i="1"/>
  <c r="M3760" i="1" s="1"/>
  <c r="I3760" i="1"/>
  <c r="N3759" i="1"/>
  <c r="L3759" i="1"/>
  <c r="M3759" i="1" s="1"/>
  <c r="I3759" i="1"/>
  <c r="N3758" i="1"/>
  <c r="L3758" i="1"/>
  <c r="M3758" i="1" s="1"/>
  <c r="I3758" i="1"/>
  <c r="N3757" i="1"/>
  <c r="L3757" i="1"/>
  <c r="M3757" i="1" s="1"/>
  <c r="I3757" i="1"/>
  <c r="N3756" i="1"/>
  <c r="L3756" i="1"/>
  <c r="M3756" i="1" s="1"/>
  <c r="O3756" i="1" s="1"/>
  <c r="I3756" i="1"/>
  <c r="N3755" i="1"/>
  <c r="O3755" i="1" s="1"/>
  <c r="L3755" i="1"/>
  <c r="M3755" i="1" s="1"/>
  <c r="I3755" i="1"/>
  <c r="N3754" i="1"/>
  <c r="M3754" i="1"/>
  <c r="L3754" i="1"/>
  <c r="I3754" i="1"/>
  <c r="N3753" i="1"/>
  <c r="L3753" i="1"/>
  <c r="M3753" i="1" s="1"/>
  <c r="I3753" i="1"/>
  <c r="N3752" i="1"/>
  <c r="L3752" i="1"/>
  <c r="M3752" i="1" s="1"/>
  <c r="O3752" i="1" s="1"/>
  <c r="I3752" i="1"/>
  <c r="N3751" i="1"/>
  <c r="L3751" i="1"/>
  <c r="M3751" i="1" s="1"/>
  <c r="I3751" i="1"/>
  <c r="N3750" i="1"/>
  <c r="L3750" i="1"/>
  <c r="M3750" i="1" s="1"/>
  <c r="I3750" i="1"/>
  <c r="N3749" i="1"/>
  <c r="O3749" i="1" s="1"/>
  <c r="L3749" i="1"/>
  <c r="M3749" i="1" s="1"/>
  <c r="I3749" i="1"/>
  <c r="N3748" i="1"/>
  <c r="L3748" i="1"/>
  <c r="M3748" i="1" s="1"/>
  <c r="O3748" i="1" s="1"/>
  <c r="I3748" i="1"/>
  <c r="N3747" i="1"/>
  <c r="L3747" i="1"/>
  <c r="M3747" i="1" s="1"/>
  <c r="I3747" i="1"/>
  <c r="N3746" i="1"/>
  <c r="L3746" i="1"/>
  <c r="M3746" i="1" s="1"/>
  <c r="I3746" i="1"/>
  <c r="N3745" i="1"/>
  <c r="L3745" i="1"/>
  <c r="M3745" i="1" s="1"/>
  <c r="I3745" i="1"/>
  <c r="N3744" i="1"/>
  <c r="L3744" i="1"/>
  <c r="M3744" i="1" s="1"/>
  <c r="I3744" i="1"/>
  <c r="N3743" i="1"/>
  <c r="L3743" i="1"/>
  <c r="M3743" i="1" s="1"/>
  <c r="I3743" i="1"/>
  <c r="N3742" i="1"/>
  <c r="L3742" i="1"/>
  <c r="M3742" i="1" s="1"/>
  <c r="I3742" i="1"/>
  <c r="N3741" i="1"/>
  <c r="L3741" i="1"/>
  <c r="M3741" i="1" s="1"/>
  <c r="I3741" i="1"/>
  <c r="N3740" i="1"/>
  <c r="L3740" i="1"/>
  <c r="M3740" i="1" s="1"/>
  <c r="O3740" i="1" s="1"/>
  <c r="I3740" i="1"/>
  <c r="N3739" i="1"/>
  <c r="O3739" i="1" s="1"/>
  <c r="L3739" i="1"/>
  <c r="M3739" i="1" s="1"/>
  <c r="I3739" i="1"/>
  <c r="N3738" i="1"/>
  <c r="M3738" i="1"/>
  <c r="L3738" i="1"/>
  <c r="I3738" i="1"/>
  <c r="N3737" i="1"/>
  <c r="L3737" i="1"/>
  <c r="M3737" i="1" s="1"/>
  <c r="I3737" i="1"/>
  <c r="N3736" i="1"/>
  <c r="L3736" i="1"/>
  <c r="M3736" i="1" s="1"/>
  <c r="O3736" i="1" s="1"/>
  <c r="I3736" i="1"/>
  <c r="N3735" i="1"/>
  <c r="O3735" i="1" s="1"/>
  <c r="L3735" i="1"/>
  <c r="M3735" i="1" s="1"/>
  <c r="I3735" i="1"/>
  <c r="N3734" i="1"/>
  <c r="O3734" i="1" s="1"/>
  <c r="M3734" i="1"/>
  <c r="L3734" i="1"/>
  <c r="I3734" i="1"/>
  <c r="N3733" i="1"/>
  <c r="O3733" i="1" s="1"/>
  <c r="L3733" i="1"/>
  <c r="M3733" i="1" s="1"/>
  <c r="I3733" i="1"/>
  <c r="N3732" i="1"/>
  <c r="L3732" i="1"/>
  <c r="M3732" i="1" s="1"/>
  <c r="O3732" i="1" s="1"/>
  <c r="I3732" i="1"/>
  <c r="N3731" i="1"/>
  <c r="L3731" i="1"/>
  <c r="M3731" i="1" s="1"/>
  <c r="I3731" i="1"/>
  <c r="N3730" i="1"/>
  <c r="L3730" i="1"/>
  <c r="M3730" i="1" s="1"/>
  <c r="I3730" i="1"/>
  <c r="N3729" i="1"/>
  <c r="L3729" i="1"/>
  <c r="M3729" i="1" s="1"/>
  <c r="I3729" i="1"/>
  <c r="N3728" i="1"/>
  <c r="L3728" i="1"/>
  <c r="M3728" i="1" s="1"/>
  <c r="I3728" i="1"/>
  <c r="N3727" i="1"/>
  <c r="L3727" i="1"/>
  <c r="M3727" i="1" s="1"/>
  <c r="I3727" i="1"/>
  <c r="N3726" i="1"/>
  <c r="L3726" i="1"/>
  <c r="M3726" i="1" s="1"/>
  <c r="I3726" i="1"/>
  <c r="N3725" i="1"/>
  <c r="L3725" i="1"/>
  <c r="M3725" i="1" s="1"/>
  <c r="I3725" i="1"/>
  <c r="N3724" i="1"/>
  <c r="L3724" i="1"/>
  <c r="M3724" i="1" s="1"/>
  <c r="O3724" i="1" s="1"/>
  <c r="I3724" i="1"/>
  <c r="N3723" i="1"/>
  <c r="O3723" i="1" s="1"/>
  <c r="L3723" i="1"/>
  <c r="M3723" i="1" s="1"/>
  <c r="I3723" i="1"/>
  <c r="N3722" i="1"/>
  <c r="M3722" i="1"/>
  <c r="L3722" i="1"/>
  <c r="I3722" i="1"/>
  <c r="N3721" i="1"/>
  <c r="L3721" i="1"/>
  <c r="M3721" i="1" s="1"/>
  <c r="I3721" i="1"/>
  <c r="N3720" i="1"/>
  <c r="L3720" i="1"/>
  <c r="M3720" i="1" s="1"/>
  <c r="O3720" i="1" s="1"/>
  <c r="I3720" i="1"/>
  <c r="N3719" i="1"/>
  <c r="L3719" i="1"/>
  <c r="M3719" i="1" s="1"/>
  <c r="I3719" i="1"/>
  <c r="N3718" i="1"/>
  <c r="O3718" i="1" s="1"/>
  <c r="L3718" i="1"/>
  <c r="M3718" i="1" s="1"/>
  <c r="I3718" i="1"/>
  <c r="N3717" i="1"/>
  <c r="O3717" i="1" s="1"/>
  <c r="L3717" i="1"/>
  <c r="M3717" i="1" s="1"/>
  <c r="I3717" i="1"/>
  <c r="N3716" i="1"/>
  <c r="L3716" i="1"/>
  <c r="M3716" i="1" s="1"/>
  <c r="O3716" i="1" s="1"/>
  <c r="I3716" i="1"/>
  <c r="N3715" i="1"/>
  <c r="L3715" i="1"/>
  <c r="M3715" i="1" s="1"/>
  <c r="I3715" i="1"/>
  <c r="N3714" i="1"/>
  <c r="L3714" i="1"/>
  <c r="M3714" i="1" s="1"/>
  <c r="I3714" i="1"/>
  <c r="N3713" i="1"/>
  <c r="O3713" i="1" s="1"/>
  <c r="L3713" i="1"/>
  <c r="M3713" i="1" s="1"/>
  <c r="I3713" i="1"/>
  <c r="N3712" i="1"/>
  <c r="L3712" i="1"/>
  <c r="M3712" i="1" s="1"/>
  <c r="I3712" i="1"/>
  <c r="N3711" i="1"/>
  <c r="L3711" i="1"/>
  <c r="M3711" i="1" s="1"/>
  <c r="I3711" i="1"/>
  <c r="N3710" i="1"/>
  <c r="L3710" i="1"/>
  <c r="M3710" i="1" s="1"/>
  <c r="I3710" i="1"/>
  <c r="N3709" i="1"/>
  <c r="L3709" i="1"/>
  <c r="M3709" i="1" s="1"/>
  <c r="I3709" i="1"/>
  <c r="N3708" i="1"/>
  <c r="L3708" i="1"/>
  <c r="M3708" i="1" s="1"/>
  <c r="I3708" i="1"/>
  <c r="N3707" i="1"/>
  <c r="O3707" i="1" s="1"/>
  <c r="L3707" i="1"/>
  <c r="M3707" i="1" s="1"/>
  <c r="I3707" i="1"/>
  <c r="N3706" i="1"/>
  <c r="M3706" i="1"/>
  <c r="L3706" i="1"/>
  <c r="I3706" i="1"/>
  <c r="N3705" i="1"/>
  <c r="L3705" i="1"/>
  <c r="M3705" i="1" s="1"/>
  <c r="I3705" i="1"/>
  <c r="N3704" i="1"/>
  <c r="L3704" i="1"/>
  <c r="M3704" i="1" s="1"/>
  <c r="O3704" i="1" s="1"/>
  <c r="I3704" i="1"/>
  <c r="N3703" i="1"/>
  <c r="O3703" i="1" s="1"/>
  <c r="L3703" i="1"/>
  <c r="M3703" i="1" s="1"/>
  <c r="I3703" i="1"/>
  <c r="N3702" i="1"/>
  <c r="O3702" i="1" s="1"/>
  <c r="M3702" i="1"/>
  <c r="L3702" i="1"/>
  <c r="I3702" i="1"/>
  <c r="N3701" i="1"/>
  <c r="O3701" i="1" s="1"/>
  <c r="L3701" i="1"/>
  <c r="M3701" i="1" s="1"/>
  <c r="I3701" i="1"/>
  <c r="N3700" i="1"/>
  <c r="L3700" i="1"/>
  <c r="M3700" i="1" s="1"/>
  <c r="O3700" i="1" s="1"/>
  <c r="I3700" i="1"/>
  <c r="N3699" i="1"/>
  <c r="L3699" i="1"/>
  <c r="M3699" i="1" s="1"/>
  <c r="I3699" i="1"/>
  <c r="N3698" i="1"/>
  <c r="L3698" i="1"/>
  <c r="M3698" i="1" s="1"/>
  <c r="I3698" i="1"/>
  <c r="N3697" i="1"/>
  <c r="O3697" i="1" s="1"/>
  <c r="L3697" i="1"/>
  <c r="M3697" i="1" s="1"/>
  <c r="I3697" i="1"/>
  <c r="N3696" i="1"/>
  <c r="L3696" i="1"/>
  <c r="M3696" i="1" s="1"/>
  <c r="I3696" i="1"/>
  <c r="N3695" i="1"/>
  <c r="L3695" i="1"/>
  <c r="M3695" i="1" s="1"/>
  <c r="I3695" i="1"/>
  <c r="N3694" i="1"/>
  <c r="L3694" i="1"/>
  <c r="M3694" i="1" s="1"/>
  <c r="I3694" i="1"/>
  <c r="N3693" i="1"/>
  <c r="L3693" i="1"/>
  <c r="M3693" i="1" s="1"/>
  <c r="I3693" i="1"/>
  <c r="N3692" i="1"/>
  <c r="L3692" i="1"/>
  <c r="M3692" i="1" s="1"/>
  <c r="I3692" i="1"/>
  <c r="N3691" i="1"/>
  <c r="O3691" i="1" s="1"/>
  <c r="L3691" i="1"/>
  <c r="M3691" i="1" s="1"/>
  <c r="I3691" i="1"/>
  <c r="N3690" i="1"/>
  <c r="M3690" i="1"/>
  <c r="L3690" i="1"/>
  <c r="I3690" i="1"/>
  <c r="N3689" i="1"/>
  <c r="L3689" i="1"/>
  <c r="M3689" i="1" s="1"/>
  <c r="I3689" i="1"/>
  <c r="N3688" i="1"/>
  <c r="L3688" i="1"/>
  <c r="M3688" i="1" s="1"/>
  <c r="O3688" i="1" s="1"/>
  <c r="I3688" i="1"/>
  <c r="N3687" i="1"/>
  <c r="O3687" i="1" s="1"/>
  <c r="L3687" i="1"/>
  <c r="M3687" i="1" s="1"/>
  <c r="I3687" i="1"/>
  <c r="N3686" i="1"/>
  <c r="O3686" i="1" s="1"/>
  <c r="M3686" i="1"/>
  <c r="L3686" i="1"/>
  <c r="I3686" i="1"/>
  <c r="N3685" i="1"/>
  <c r="O3685" i="1" s="1"/>
  <c r="L3685" i="1"/>
  <c r="M3685" i="1" s="1"/>
  <c r="I3685" i="1"/>
  <c r="N3684" i="1"/>
  <c r="L3684" i="1"/>
  <c r="M3684" i="1" s="1"/>
  <c r="O3684" i="1" s="1"/>
  <c r="I3684" i="1"/>
  <c r="N3683" i="1"/>
  <c r="L3683" i="1"/>
  <c r="M3683" i="1" s="1"/>
  <c r="I3683" i="1"/>
  <c r="N3682" i="1"/>
  <c r="L3682" i="1"/>
  <c r="M3682" i="1" s="1"/>
  <c r="I3682" i="1"/>
  <c r="N3681" i="1"/>
  <c r="O3681" i="1" s="1"/>
  <c r="L3681" i="1"/>
  <c r="M3681" i="1" s="1"/>
  <c r="I3681" i="1"/>
  <c r="N3680" i="1"/>
  <c r="L3680" i="1"/>
  <c r="M3680" i="1" s="1"/>
  <c r="I3680" i="1"/>
  <c r="N3679" i="1"/>
  <c r="L3679" i="1"/>
  <c r="M3679" i="1" s="1"/>
  <c r="I3679" i="1"/>
  <c r="N3678" i="1"/>
  <c r="L3678" i="1"/>
  <c r="M3678" i="1" s="1"/>
  <c r="I3678" i="1"/>
  <c r="N3677" i="1"/>
  <c r="L3677" i="1"/>
  <c r="M3677" i="1" s="1"/>
  <c r="I3677" i="1"/>
  <c r="N3676" i="1"/>
  <c r="L3676" i="1"/>
  <c r="M3676" i="1" s="1"/>
  <c r="I3676" i="1"/>
  <c r="N3675" i="1"/>
  <c r="O3675" i="1" s="1"/>
  <c r="L3675" i="1"/>
  <c r="M3675" i="1" s="1"/>
  <c r="I3675" i="1"/>
  <c r="N3674" i="1"/>
  <c r="M3674" i="1"/>
  <c r="L3674" i="1"/>
  <c r="I3674" i="1"/>
  <c r="N3673" i="1"/>
  <c r="L3673" i="1"/>
  <c r="M3673" i="1" s="1"/>
  <c r="I3673" i="1"/>
  <c r="N3672" i="1"/>
  <c r="L3672" i="1"/>
  <c r="M3672" i="1" s="1"/>
  <c r="O3672" i="1" s="1"/>
  <c r="I3672" i="1"/>
  <c r="N3671" i="1"/>
  <c r="O3671" i="1" s="1"/>
  <c r="L3671" i="1"/>
  <c r="M3671" i="1" s="1"/>
  <c r="I3671" i="1"/>
  <c r="N3670" i="1"/>
  <c r="O3670" i="1" s="1"/>
  <c r="M3670" i="1"/>
  <c r="L3670" i="1"/>
  <c r="I3670" i="1"/>
  <c r="N3669" i="1"/>
  <c r="O3669" i="1" s="1"/>
  <c r="L3669" i="1"/>
  <c r="M3669" i="1" s="1"/>
  <c r="I3669" i="1"/>
  <c r="N3668" i="1"/>
  <c r="L3668" i="1"/>
  <c r="M3668" i="1" s="1"/>
  <c r="O3668" i="1" s="1"/>
  <c r="I3668" i="1"/>
  <c r="N3667" i="1"/>
  <c r="L3667" i="1"/>
  <c r="M3667" i="1" s="1"/>
  <c r="I3667" i="1"/>
  <c r="N3666" i="1"/>
  <c r="L3666" i="1"/>
  <c r="M3666" i="1" s="1"/>
  <c r="I3666" i="1"/>
  <c r="N3665" i="1"/>
  <c r="L3665" i="1"/>
  <c r="M3665" i="1" s="1"/>
  <c r="I3665" i="1"/>
  <c r="O3664" i="1"/>
  <c r="N3664" i="1"/>
  <c r="L3664" i="1"/>
  <c r="M3664" i="1" s="1"/>
  <c r="I3664" i="1"/>
  <c r="N3663" i="1"/>
  <c r="O3663" i="1" s="1"/>
  <c r="L3663" i="1"/>
  <c r="M3663" i="1" s="1"/>
  <c r="I3663" i="1"/>
  <c r="N3662" i="1"/>
  <c r="O3662" i="1" s="1"/>
  <c r="M3662" i="1"/>
  <c r="L3662" i="1"/>
  <c r="I3662" i="1"/>
  <c r="N3661" i="1"/>
  <c r="O3661" i="1" s="1"/>
  <c r="L3661" i="1"/>
  <c r="M3661" i="1" s="1"/>
  <c r="I3661" i="1"/>
  <c r="N3660" i="1"/>
  <c r="L3660" i="1"/>
  <c r="M3660" i="1" s="1"/>
  <c r="O3660" i="1" s="1"/>
  <c r="I3660" i="1"/>
  <c r="N3659" i="1"/>
  <c r="L3659" i="1"/>
  <c r="M3659" i="1" s="1"/>
  <c r="I3659" i="1"/>
  <c r="N3658" i="1"/>
  <c r="M3658" i="1"/>
  <c r="L3658" i="1"/>
  <c r="I3658" i="1"/>
  <c r="N3657" i="1"/>
  <c r="L3657" i="1"/>
  <c r="M3657" i="1" s="1"/>
  <c r="I3657" i="1"/>
  <c r="O3656" i="1"/>
  <c r="N3656" i="1"/>
  <c r="L3656" i="1"/>
  <c r="M3656" i="1" s="1"/>
  <c r="I3656" i="1"/>
  <c r="N3655" i="1"/>
  <c r="O3655" i="1" s="1"/>
  <c r="L3655" i="1"/>
  <c r="M3655" i="1" s="1"/>
  <c r="I3655" i="1"/>
  <c r="N3654" i="1"/>
  <c r="M3654" i="1"/>
  <c r="L3654" i="1"/>
  <c r="I3654" i="1"/>
  <c r="N3653" i="1"/>
  <c r="L3653" i="1"/>
  <c r="M3653" i="1" s="1"/>
  <c r="I3653" i="1"/>
  <c r="N3652" i="1"/>
  <c r="L3652" i="1"/>
  <c r="M3652" i="1" s="1"/>
  <c r="I3652" i="1"/>
  <c r="N3651" i="1"/>
  <c r="L3651" i="1"/>
  <c r="M3651" i="1" s="1"/>
  <c r="I3651" i="1"/>
  <c r="N3650" i="1"/>
  <c r="L3650" i="1"/>
  <c r="M3650" i="1" s="1"/>
  <c r="I3650" i="1"/>
  <c r="N3649" i="1"/>
  <c r="L3649" i="1"/>
  <c r="M3649" i="1" s="1"/>
  <c r="I3649" i="1"/>
  <c r="N3648" i="1"/>
  <c r="L3648" i="1"/>
  <c r="M3648" i="1" s="1"/>
  <c r="I3648" i="1"/>
  <c r="N3647" i="1"/>
  <c r="L3647" i="1"/>
  <c r="M3647" i="1" s="1"/>
  <c r="I3647" i="1"/>
  <c r="N3646" i="1"/>
  <c r="L3646" i="1"/>
  <c r="M3646" i="1" s="1"/>
  <c r="I3646" i="1"/>
  <c r="N3645" i="1"/>
  <c r="O3645" i="1" s="1"/>
  <c r="L3645" i="1"/>
  <c r="M3645" i="1" s="1"/>
  <c r="I3645" i="1"/>
  <c r="N3644" i="1"/>
  <c r="L3644" i="1"/>
  <c r="M3644" i="1" s="1"/>
  <c r="O3644" i="1" s="1"/>
  <c r="I3644" i="1"/>
  <c r="N3643" i="1"/>
  <c r="L3643" i="1"/>
  <c r="M3643" i="1" s="1"/>
  <c r="I3643" i="1"/>
  <c r="N3642" i="1"/>
  <c r="L3642" i="1"/>
  <c r="M3642" i="1" s="1"/>
  <c r="I3642" i="1"/>
  <c r="N3641" i="1"/>
  <c r="L3641" i="1"/>
  <c r="M3641" i="1" s="1"/>
  <c r="I3641" i="1"/>
  <c r="O3640" i="1"/>
  <c r="N3640" i="1"/>
  <c r="L3640" i="1"/>
  <c r="M3640" i="1" s="1"/>
  <c r="I3640" i="1"/>
  <c r="N3639" i="1"/>
  <c r="O3639" i="1" s="1"/>
  <c r="L3639" i="1"/>
  <c r="M3639" i="1" s="1"/>
  <c r="I3639" i="1"/>
  <c r="N3638" i="1"/>
  <c r="M3638" i="1"/>
  <c r="L3638" i="1"/>
  <c r="I3638" i="1"/>
  <c r="N3637" i="1"/>
  <c r="L3637" i="1"/>
  <c r="M3637" i="1" s="1"/>
  <c r="I3637" i="1"/>
  <c r="N3636" i="1"/>
  <c r="L3636" i="1"/>
  <c r="M3636" i="1" s="1"/>
  <c r="O3636" i="1" s="1"/>
  <c r="I3636" i="1"/>
  <c r="N3635" i="1"/>
  <c r="L3635" i="1"/>
  <c r="M3635" i="1" s="1"/>
  <c r="I3635" i="1"/>
  <c r="N3634" i="1"/>
  <c r="L3634" i="1"/>
  <c r="M3634" i="1" s="1"/>
  <c r="I3634" i="1"/>
  <c r="N3633" i="1"/>
  <c r="L3633" i="1"/>
  <c r="M3633" i="1" s="1"/>
  <c r="I3633" i="1"/>
  <c r="N3632" i="1"/>
  <c r="O3632" i="1" s="1"/>
  <c r="L3632" i="1"/>
  <c r="M3632" i="1" s="1"/>
  <c r="I3632" i="1"/>
  <c r="N3631" i="1"/>
  <c r="L3631" i="1"/>
  <c r="M3631" i="1" s="1"/>
  <c r="I3631" i="1"/>
  <c r="N3630" i="1"/>
  <c r="L3630" i="1"/>
  <c r="M3630" i="1" s="1"/>
  <c r="I3630" i="1"/>
  <c r="N3629" i="1"/>
  <c r="L3629" i="1"/>
  <c r="M3629" i="1" s="1"/>
  <c r="I3629" i="1"/>
  <c r="N3628" i="1"/>
  <c r="L3628" i="1"/>
  <c r="M3628" i="1" s="1"/>
  <c r="O3628" i="1" s="1"/>
  <c r="I3628" i="1"/>
  <c r="N3627" i="1"/>
  <c r="L3627" i="1"/>
  <c r="M3627" i="1" s="1"/>
  <c r="I3627" i="1"/>
  <c r="N3626" i="1"/>
  <c r="M3626" i="1"/>
  <c r="L3626" i="1"/>
  <c r="I3626" i="1"/>
  <c r="N3625" i="1"/>
  <c r="L3625" i="1"/>
  <c r="M3625" i="1" s="1"/>
  <c r="I3625" i="1"/>
  <c r="N3624" i="1"/>
  <c r="O3624" i="1" s="1"/>
  <c r="L3624" i="1"/>
  <c r="M3624" i="1" s="1"/>
  <c r="I3624" i="1"/>
  <c r="N3623" i="1"/>
  <c r="L3623" i="1"/>
  <c r="M3623" i="1" s="1"/>
  <c r="I3623" i="1"/>
  <c r="N3622" i="1"/>
  <c r="L3622" i="1"/>
  <c r="M3622" i="1" s="1"/>
  <c r="I3622" i="1"/>
  <c r="N3621" i="1"/>
  <c r="L3621" i="1"/>
  <c r="M3621" i="1" s="1"/>
  <c r="I3621" i="1"/>
  <c r="N3620" i="1"/>
  <c r="L3620" i="1"/>
  <c r="M3620" i="1" s="1"/>
  <c r="I3620" i="1"/>
  <c r="N3619" i="1"/>
  <c r="L3619" i="1"/>
  <c r="M3619" i="1" s="1"/>
  <c r="I3619" i="1"/>
  <c r="N3618" i="1"/>
  <c r="L3618" i="1"/>
  <c r="M3618" i="1" s="1"/>
  <c r="I3618" i="1"/>
  <c r="N3617" i="1"/>
  <c r="L3617" i="1"/>
  <c r="M3617" i="1" s="1"/>
  <c r="I3617" i="1"/>
  <c r="N3616" i="1"/>
  <c r="O3616" i="1" s="1"/>
  <c r="L3616" i="1"/>
  <c r="M3616" i="1" s="1"/>
  <c r="I3616" i="1"/>
  <c r="N3615" i="1"/>
  <c r="L3615" i="1"/>
  <c r="M3615" i="1" s="1"/>
  <c r="I3615" i="1"/>
  <c r="N3614" i="1"/>
  <c r="L3614" i="1"/>
  <c r="M3614" i="1" s="1"/>
  <c r="I3614" i="1"/>
  <c r="N3613" i="1"/>
  <c r="L3613" i="1"/>
  <c r="M3613" i="1" s="1"/>
  <c r="I3613" i="1"/>
  <c r="N3612" i="1"/>
  <c r="L3612" i="1"/>
  <c r="M3612" i="1" s="1"/>
  <c r="O3612" i="1" s="1"/>
  <c r="I3612" i="1"/>
  <c r="N3611" i="1"/>
  <c r="L3611" i="1"/>
  <c r="M3611" i="1" s="1"/>
  <c r="I3611" i="1"/>
  <c r="N3610" i="1"/>
  <c r="L3610" i="1"/>
  <c r="M3610" i="1" s="1"/>
  <c r="I3610" i="1"/>
  <c r="N3609" i="1"/>
  <c r="L3609" i="1"/>
  <c r="M3609" i="1" s="1"/>
  <c r="I3609" i="1"/>
  <c r="O3608" i="1"/>
  <c r="N3608" i="1"/>
  <c r="L3608" i="1"/>
  <c r="M3608" i="1" s="1"/>
  <c r="I3608" i="1"/>
  <c r="N3607" i="1"/>
  <c r="O3607" i="1" s="1"/>
  <c r="L3607" i="1"/>
  <c r="M3607" i="1" s="1"/>
  <c r="I3607" i="1"/>
  <c r="N3606" i="1"/>
  <c r="M3606" i="1"/>
  <c r="L3606" i="1"/>
  <c r="I3606" i="1"/>
  <c r="N3605" i="1"/>
  <c r="L3605" i="1"/>
  <c r="M3605" i="1" s="1"/>
  <c r="I3605" i="1"/>
  <c r="N3604" i="1"/>
  <c r="L3604" i="1"/>
  <c r="M3604" i="1" s="1"/>
  <c r="O3604" i="1" s="1"/>
  <c r="I3604" i="1"/>
  <c r="N3603" i="1"/>
  <c r="L3603" i="1"/>
  <c r="M3603" i="1" s="1"/>
  <c r="I3603" i="1"/>
  <c r="N3602" i="1"/>
  <c r="L3602" i="1"/>
  <c r="M3602" i="1" s="1"/>
  <c r="I3602" i="1"/>
  <c r="N3601" i="1"/>
  <c r="L3601" i="1"/>
  <c r="M3601" i="1" s="1"/>
  <c r="I3601" i="1"/>
  <c r="N3600" i="1"/>
  <c r="O3600" i="1" s="1"/>
  <c r="L3600" i="1"/>
  <c r="M3600" i="1" s="1"/>
  <c r="I3600" i="1"/>
  <c r="N3599" i="1"/>
  <c r="L3599" i="1"/>
  <c r="M3599" i="1" s="1"/>
  <c r="I3599" i="1"/>
  <c r="N3598" i="1"/>
  <c r="L3598" i="1"/>
  <c r="M3598" i="1" s="1"/>
  <c r="I3598" i="1"/>
  <c r="N3597" i="1"/>
  <c r="L3597" i="1"/>
  <c r="M3597" i="1" s="1"/>
  <c r="I3597" i="1"/>
  <c r="N3596" i="1"/>
  <c r="L3596" i="1"/>
  <c r="M3596" i="1" s="1"/>
  <c r="O3596" i="1" s="1"/>
  <c r="I3596" i="1"/>
  <c r="N3595" i="1"/>
  <c r="L3595" i="1"/>
  <c r="M3595" i="1" s="1"/>
  <c r="I3595" i="1"/>
  <c r="N3594" i="1"/>
  <c r="M3594" i="1"/>
  <c r="L3594" i="1"/>
  <c r="I3594" i="1"/>
  <c r="N3593" i="1"/>
  <c r="L3593" i="1"/>
  <c r="M3593" i="1" s="1"/>
  <c r="I3593" i="1"/>
  <c r="N3592" i="1"/>
  <c r="L3592" i="1"/>
  <c r="M3592" i="1" s="1"/>
  <c r="O3592" i="1" s="1"/>
  <c r="I3592" i="1"/>
  <c r="N3591" i="1"/>
  <c r="L3591" i="1"/>
  <c r="M3591" i="1" s="1"/>
  <c r="I3591" i="1"/>
  <c r="N3590" i="1"/>
  <c r="L3590" i="1"/>
  <c r="M3590" i="1" s="1"/>
  <c r="I3590" i="1"/>
  <c r="N3589" i="1"/>
  <c r="O3589" i="1" s="1"/>
  <c r="L3589" i="1"/>
  <c r="M3589" i="1" s="1"/>
  <c r="I3589" i="1"/>
  <c r="N3588" i="1"/>
  <c r="L3588" i="1"/>
  <c r="M3588" i="1" s="1"/>
  <c r="O3588" i="1" s="1"/>
  <c r="I3588" i="1"/>
  <c r="N3587" i="1"/>
  <c r="L3587" i="1"/>
  <c r="M3587" i="1" s="1"/>
  <c r="I3587" i="1"/>
  <c r="N3586" i="1"/>
  <c r="L3586" i="1"/>
  <c r="M3586" i="1" s="1"/>
  <c r="I3586" i="1"/>
  <c r="N3585" i="1"/>
  <c r="O3585" i="1" s="1"/>
  <c r="L3585" i="1"/>
  <c r="M3585" i="1" s="1"/>
  <c r="I3585" i="1"/>
  <c r="N3584" i="1"/>
  <c r="L3584" i="1"/>
  <c r="M3584" i="1" s="1"/>
  <c r="I3584" i="1"/>
  <c r="N3583" i="1"/>
  <c r="L3583" i="1"/>
  <c r="M3583" i="1" s="1"/>
  <c r="I3583" i="1"/>
  <c r="N3582" i="1"/>
  <c r="L3582" i="1"/>
  <c r="M3582" i="1" s="1"/>
  <c r="I3582" i="1"/>
  <c r="N3581" i="1"/>
  <c r="L3581" i="1"/>
  <c r="M3581" i="1" s="1"/>
  <c r="I3581" i="1"/>
  <c r="N3580" i="1"/>
  <c r="L3580" i="1"/>
  <c r="M3580" i="1" s="1"/>
  <c r="O3580" i="1" s="1"/>
  <c r="I3580" i="1"/>
  <c r="N3579" i="1"/>
  <c r="L3579" i="1"/>
  <c r="M3579" i="1" s="1"/>
  <c r="I3579" i="1"/>
  <c r="N3578" i="1"/>
  <c r="M3578" i="1"/>
  <c r="L3578" i="1"/>
  <c r="I3578" i="1"/>
  <c r="N3577" i="1"/>
  <c r="L3577" i="1"/>
  <c r="M3577" i="1" s="1"/>
  <c r="I3577" i="1"/>
  <c r="N3576" i="1"/>
  <c r="L3576" i="1"/>
  <c r="M3576" i="1" s="1"/>
  <c r="O3576" i="1" s="1"/>
  <c r="I3576" i="1"/>
  <c r="N3575" i="1"/>
  <c r="L3575" i="1"/>
  <c r="M3575" i="1" s="1"/>
  <c r="I3575" i="1"/>
  <c r="N3574" i="1"/>
  <c r="L3574" i="1"/>
  <c r="M3574" i="1" s="1"/>
  <c r="I3574" i="1"/>
  <c r="N3573" i="1"/>
  <c r="O3573" i="1" s="1"/>
  <c r="L3573" i="1"/>
  <c r="M3573" i="1" s="1"/>
  <c r="I3573" i="1"/>
  <c r="N3572" i="1"/>
  <c r="L3572" i="1"/>
  <c r="M3572" i="1" s="1"/>
  <c r="O3572" i="1" s="1"/>
  <c r="I3572" i="1"/>
  <c r="N3571" i="1"/>
  <c r="L3571" i="1"/>
  <c r="M3571" i="1" s="1"/>
  <c r="O3571" i="1" s="1"/>
  <c r="I3571" i="1"/>
  <c r="N3570" i="1"/>
  <c r="L3570" i="1"/>
  <c r="M3570" i="1" s="1"/>
  <c r="I3570" i="1"/>
  <c r="N3569" i="1"/>
  <c r="L3569" i="1"/>
  <c r="M3569" i="1" s="1"/>
  <c r="I3569" i="1"/>
  <c r="N3568" i="1"/>
  <c r="L3568" i="1"/>
  <c r="M3568" i="1" s="1"/>
  <c r="I3568" i="1"/>
  <c r="N3567" i="1"/>
  <c r="L3567" i="1"/>
  <c r="M3567" i="1" s="1"/>
  <c r="I3567" i="1"/>
  <c r="N3566" i="1"/>
  <c r="L3566" i="1"/>
  <c r="M3566" i="1" s="1"/>
  <c r="I3566" i="1"/>
  <c r="N3565" i="1"/>
  <c r="L3565" i="1"/>
  <c r="M3565" i="1" s="1"/>
  <c r="I3565" i="1"/>
  <c r="N3564" i="1"/>
  <c r="L3564" i="1"/>
  <c r="M3564" i="1" s="1"/>
  <c r="O3564" i="1" s="1"/>
  <c r="I3564" i="1"/>
  <c r="N3563" i="1"/>
  <c r="L3563" i="1"/>
  <c r="M3563" i="1" s="1"/>
  <c r="I3563" i="1"/>
  <c r="N3562" i="1"/>
  <c r="M3562" i="1"/>
  <c r="L3562" i="1"/>
  <c r="I3562" i="1"/>
  <c r="N3561" i="1"/>
  <c r="L3561" i="1"/>
  <c r="M3561" i="1" s="1"/>
  <c r="I3561" i="1"/>
  <c r="N3560" i="1"/>
  <c r="L3560" i="1"/>
  <c r="M3560" i="1" s="1"/>
  <c r="O3560" i="1" s="1"/>
  <c r="I3560" i="1"/>
  <c r="N3559" i="1"/>
  <c r="L3559" i="1"/>
  <c r="M3559" i="1" s="1"/>
  <c r="I3559" i="1"/>
  <c r="N3558" i="1"/>
  <c r="L3558" i="1"/>
  <c r="M3558" i="1" s="1"/>
  <c r="I3558" i="1"/>
  <c r="N3557" i="1"/>
  <c r="O3557" i="1" s="1"/>
  <c r="L3557" i="1"/>
  <c r="M3557" i="1" s="1"/>
  <c r="I3557" i="1"/>
  <c r="N3556" i="1"/>
  <c r="L3556" i="1"/>
  <c r="M3556" i="1" s="1"/>
  <c r="O3556" i="1" s="1"/>
  <c r="I3556" i="1"/>
  <c r="N3555" i="1"/>
  <c r="L3555" i="1"/>
  <c r="M3555" i="1" s="1"/>
  <c r="I3555" i="1"/>
  <c r="N3554" i="1"/>
  <c r="L3554" i="1"/>
  <c r="M3554" i="1" s="1"/>
  <c r="I3554" i="1"/>
  <c r="N3553" i="1"/>
  <c r="L3553" i="1"/>
  <c r="M3553" i="1" s="1"/>
  <c r="I3553" i="1"/>
  <c r="N3552" i="1"/>
  <c r="L3552" i="1"/>
  <c r="M3552" i="1" s="1"/>
  <c r="I3552" i="1"/>
  <c r="N3551" i="1"/>
  <c r="L3551" i="1"/>
  <c r="M3551" i="1" s="1"/>
  <c r="I3551" i="1"/>
  <c r="N3550" i="1"/>
  <c r="L3550" i="1"/>
  <c r="M3550" i="1" s="1"/>
  <c r="I3550" i="1"/>
  <c r="N3549" i="1"/>
  <c r="L3549" i="1"/>
  <c r="M3549" i="1" s="1"/>
  <c r="I3549" i="1"/>
  <c r="N3548" i="1"/>
  <c r="L3548" i="1"/>
  <c r="M3548" i="1" s="1"/>
  <c r="O3548" i="1" s="1"/>
  <c r="I3548" i="1"/>
  <c r="N3547" i="1"/>
  <c r="L3547" i="1"/>
  <c r="M3547" i="1" s="1"/>
  <c r="I3547" i="1"/>
  <c r="N3546" i="1"/>
  <c r="M3546" i="1"/>
  <c r="L3546" i="1"/>
  <c r="I3546" i="1"/>
  <c r="N3545" i="1"/>
  <c r="L3545" i="1"/>
  <c r="M3545" i="1" s="1"/>
  <c r="I3545" i="1"/>
  <c r="N3544" i="1"/>
  <c r="L3544" i="1"/>
  <c r="M3544" i="1" s="1"/>
  <c r="O3544" i="1" s="1"/>
  <c r="I3544" i="1"/>
  <c r="N3543" i="1"/>
  <c r="L3543" i="1"/>
  <c r="M3543" i="1" s="1"/>
  <c r="I3543" i="1"/>
  <c r="N3542" i="1"/>
  <c r="L3542" i="1"/>
  <c r="M3542" i="1" s="1"/>
  <c r="I3542" i="1"/>
  <c r="N3541" i="1"/>
  <c r="O3541" i="1" s="1"/>
  <c r="L3541" i="1"/>
  <c r="M3541" i="1" s="1"/>
  <c r="I3541" i="1"/>
  <c r="N3540" i="1"/>
  <c r="L3540" i="1"/>
  <c r="M3540" i="1" s="1"/>
  <c r="O3540" i="1" s="1"/>
  <c r="I3540" i="1"/>
  <c r="N3539" i="1"/>
  <c r="L3539" i="1"/>
  <c r="M3539" i="1" s="1"/>
  <c r="I3539" i="1"/>
  <c r="N3538" i="1"/>
  <c r="L3538" i="1"/>
  <c r="M3538" i="1" s="1"/>
  <c r="I3538" i="1"/>
  <c r="N3537" i="1"/>
  <c r="L3537" i="1"/>
  <c r="M3537" i="1" s="1"/>
  <c r="I3537" i="1"/>
  <c r="N3536" i="1"/>
  <c r="L3536" i="1"/>
  <c r="M3536" i="1" s="1"/>
  <c r="I3536" i="1"/>
  <c r="N3535" i="1"/>
  <c r="L3535" i="1"/>
  <c r="M3535" i="1" s="1"/>
  <c r="I3535" i="1"/>
  <c r="N3534" i="1"/>
  <c r="L3534" i="1"/>
  <c r="M3534" i="1" s="1"/>
  <c r="I3534" i="1"/>
  <c r="N3533" i="1"/>
  <c r="L3533" i="1"/>
  <c r="M3533" i="1" s="1"/>
  <c r="I3533" i="1"/>
  <c r="N3532" i="1"/>
  <c r="L3532" i="1"/>
  <c r="M3532" i="1" s="1"/>
  <c r="O3532" i="1" s="1"/>
  <c r="I3532" i="1"/>
  <c r="N3531" i="1"/>
  <c r="L3531" i="1"/>
  <c r="M3531" i="1" s="1"/>
  <c r="I3531" i="1"/>
  <c r="N3530" i="1"/>
  <c r="M3530" i="1"/>
  <c r="L3530" i="1"/>
  <c r="I3530" i="1"/>
  <c r="N3529" i="1"/>
  <c r="L3529" i="1"/>
  <c r="M3529" i="1" s="1"/>
  <c r="I3529" i="1"/>
  <c r="N3528" i="1"/>
  <c r="L3528" i="1"/>
  <c r="M3528" i="1" s="1"/>
  <c r="O3528" i="1" s="1"/>
  <c r="I3528" i="1"/>
  <c r="N3527" i="1"/>
  <c r="L3527" i="1"/>
  <c r="M3527" i="1" s="1"/>
  <c r="I3527" i="1"/>
  <c r="N3526" i="1"/>
  <c r="L3526" i="1"/>
  <c r="M3526" i="1" s="1"/>
  <c r="I3526" i="1"/>
  <c r="N3525" i="1"/>
  <c r="L3525" i="1"/>
  <c r="M3525" i="1" s="1"/>
  <c r="I3525" i="1"/>
  <c r="N3524" i="1"/>
  <c r="L3524" i="1"/>
  <c r="M3524" i="1" s="1"/>
  <c r="I3524" i="1"/>
  <c r="N3523" i="1"/>
  <c r="M3523" i="1"/>
  <c r="O3523" i="1" s="1"/>
  <c r="L3523" i="1"/>
  <c r="I3523" i="1"/>
  <c r="N3522" i="1"/>
  <c r="M3522" i="1"/>
  <c r="L3522" i="1"/>
  <c r="I3522" i="1"/>
  <c r="N3521" i="1"/>
  <c r="M3521" i="1"/>
  <c r="L3521" i="1"/>
  <c r="I3521" i="1"/>
  <c r="N3520" i="1"/>
  <c r="O3520" i="1" s="1"/>
  <c r="L3520" i="1"/>
  <c r="M3520" i="1" s="1"/>
  <c r="I3520" i="1"/>
  <c r="N3519" i="1"/>
  <c r="M3519" i="1"/>
  <c r="O3519" i="1" s="1"/>
  <c r="L3519" i="1"/>
  <c r="I3519" i="1"/>
  <c r="N3518" i="1"/>
  <c r="M3518" i="1"/>
  <c r="L3518" i="1"/>
  <c r="I3518" i="1"/>
  <c r="N3517" i="1"/>
  <c r="O3517" i="1" s="1"/>
  <c r="M3517" i="1"/>
  <c r="L3517" i="1"/>
  <c r="I3517" i="1"/>
  <c r="O3516" i="1"/>
  <c r="N3516" i="1"/>
  <c r="L3516" i="1"/>
  <c r="M3516" i="1" s="1"/>
  <c r="I3516" i="1"/>
  <c r="N3515" i="1"/>
  <c r="L3515" i="1"/>
  <c r="M3515" i="1" s="1"/>
  <c r="I3515" i="1"/>
  <c r="N3514" i="1"/>
  <c r="M3514" i="1"/>
  <c r="L3514" i="1"/>
  <c r="I3514" i="1"/>
  <c r="N3513" i="1"/>
  <c r="O3513" i="1" s="1"/>
  <c r="M3513" i="1"/>
  <c r="L3513" i="1"/>
  <c r="I3513" i="1"/>
  <c r="N3512" i="1"/>
  <c r="L3512" i="1"/>
  <c r="M3512" i="1" s="1"/>
  <c r="I3512" i="1"/>
  <c r="N3511" i="1"/>
  <c r="L3511" i="1"/>
  <c r="M3511" i="1" s="1"/>
  <c r="O3511" i="1" s="1"/>
  <c r="I3511" i="1"/>
  <c r="N3510" i="1"/>
  <c r="L3510" i="1"/>
  <c r="M3510" i="1" s="1"/>
  <c r="I3510" i="1"/>
  <c r="N3509" i="1"/>
  <c r="L3509" i="1"/>
  <c r="M3509" i="1" s="1"/>
  <c r="I3509" i="1"/>
  <c r="N3508" i="1"/>
  <c r="L3508" i="1"/>
  <c r="M3508" i="1" s="1"/>
  <c r="O3508" i="1" s="1"/>
  <c r="I3508" i="1"/>
  <c r="N3507" i="1"/>
  <c r="L3507" i="1"/>
  <c r="M3507" i="1" s="1"/>
  <c r="O3507" i="1" s="1"/>
  <c r="I3507" i="1"/>
  <c r="N3506" i="1"/>
  <c r="L3506" i="1"/>
  <c r="M3506" i="1" s="1"/>
  <c r="I3506" i="1"/>
  <c r="N3505" i="1"/>
  <c r="L3505" i="1"/>
  <c r="M3505" i="1" s="1"/>
  <c r="I3505" i="1"/>
  <c r="N3504" i="1"/>
  <c r="L3504" i="1"/>
  <c r="M3504" i="1" s="1"/>
  <c r="O3504" i="1" s="1"/>
  <c r="I3504" i="1"/>
  <c r="N3503" i="1"/>
  <c r="L3503" i="1"/>
  <c r="M3503" i="1" s="1"/>
  <c r="O3503" i="1" s="1"/>
  <c r="I3503" i="1"/>
  <c r="N3502" i="1"/>
  <c r="L3502" i="1"/>
  <c r="M3502" i="1" s="1"/>
  <c r="I3502" i="1"/>
  <c r="N3501" i="1"/>
  <c r="L3501" i="1"/>
  <c r="M3501" i="1" s="1"/>
  <c r="O3501" i="1" s="1"/>
  <c r="I3501" i="1"/>
  <c r="N3500" i="1"/>
  <c r="O3500" i="1" s="1"/>
  <c r="L3500" i="1"/>
  <c r="M3500" i="1" s="1"/>
  <c r="I3500" i="1"/>
  <c r="N3499" i="1"/>
  <c r="L3499" i="1"/>
  <c r="M3499" i="1" s="1"/>
  <c r="O3499" i="1" s="1"/>
  <c r="I3499" i="1"/>
  <c r="N3498" i="1"/>
  <c r="L3498" i="1"/>
  <c r="M3498" i="1" s="1"/>
  <c r="I3498" i="1"/>
  <c r="N3497" i="1"/>
  <c r="L3497" i="1"/>
  <c r="M3497" i="1" s="1"/>
  <c r="O3497" i="1" s="1"/>
  <c r="I3497" i="1"/>
  <c r="N3496" i="1"/>
  <c r="L3496" i="1"/>
  <c r="M3496" i="1" s="1"/>
  <c r="O3496" i="1" s="1"/>
  <c r="I3496" i="1"/>
  <c r="N3495" i="1"/>
  <c r="L3495" i="1"/>
  <c r="M3495" i="1" s="1"/>
  <c r="I3495" i="1"/>
  <c r="N3494" i="1"/>
  <c r="M3494" i="1"/>
  <c r="L3494" i="1"/>
  <c r="I3494" i="1"/>
  <c r="N3493" i="1"/>
  <c r="O3493" i="1" s="1"/>
  <c r="M3493" i="1"/>
  <c r="L3493" i="1"/>
  <c r="I3493" i="1"/>
  <c r="N3492" i="1"/>
  <c r="L3492" i="1"/>
  <c r="M3492" i="1" s="1"/>
  <c r="I3492" i="1"/>
  <c r="N3491" i="1"/>
  <c r="M3491" i="1"/>
  <c r="O3491" i="1" s="1"/>
  <c r="L3491" i="1"/>
  <c r="I3491" i="1"/>
  <c r="N3490" i="1"/>
  <c r="M3490" i="1"/>
  <c r="L3490" i="1"/>
  <c r="I3490" i="1"/>
  <c r="N3489" i="1"/>
  <c r="M3489" i="1"/>
  <c r="L3489" i="1"/>
  <c r="I3489" i="1"/>
  <c r="N3488" i="1"/>
  <c r="O3488" i="1" s="1"/>
  <c r="L3488" i="1"/>
  <c r="M3488" i="1" s="1"/>
  <c r="I3488" i="1"/>
  <c r="N3487" i="1"/>
  <c r="M3487" i="1"/>
  <c r="O3487" i="1" s="1"/>
  <c r="L3487" i="1"/>
  <c r="I3487" i="1"/>
  <c r="N3486" i="1"/>
  <c r="M3486" i="1"/>
  <c r="L3486" i="1"/>
  <c r="I3486" i="1"/>
  <c r="N3485" i="1"/>
  <c r="O3485" i="1" s="1"/>
  <c r="M3485" i="1"/>
  <c r="L3485" i="1"/>
  <c r="I3485" i="1"/>
  <c r="O3484" i="1"/>
  <c r="N3484" i="1"/>
  <c r="L3484" i="1"/>
  <c r="M3484" i="1" s="1"/>
  <c r="I3484" i="1"/>
  <c r="N3483" i="1"/>
  <c r="L3483" i="1"/>
  <c r="M3483" i="1" s="1"/>
  <c r="I3483" i="1"/>
  <c r="N3482" i="1"/>
  <c r="M3482" i="1"/>
  <c r="L3482" i="1"/>
  <c r="I3482" i="1"/>
  <c r="N3481" i="1"/>
  <c r="O3481" i="1" s="1"/>
  <c r="M3481" i="1"/>
  <c r="L3481" i="1"/>
  <c r="I3481" i="1"/>
  <c r="N3480" i="1"/>
  <c r="L3480" i="1"/>
  <c r="M3480" i="1" s="1"/>
  <c r="I3480" i="1"/>
  <c r="N3479" i="1"/>
  <c r="L3479" i="1"/>
  <c r="M3479" i="1" s="1"/>
  <c r="O3479" i="1" s="1"/>
  <c r="I3479" i="1"/>
  <c r="N3478" i="1"/>
  <c r="L3478" i="1"/>
  <c r="M3478" i="1" s="1"/>
  <c r="I3478" i="1"/>
  <c r="N3477" i="1"/>
  <c r="L3477" i="1"/>
  <c r="M3477" i="1" s="1"/>
  <c r="I3477" i="1"/>
  <c r="N3476" i="1"/>
  <c r="L3476" i="1"/>
  <c r="M3476" i="1" s="1"/>
  <c r="I3476" i="1"/>
  <c r="N3475" i="1"/>
  <c r="M3475" i="1"/>
  <c r="L3475" i="1"/>
  <c r="I3475" i="1"/>
  <c r="N3474" i="1"/>
  <c r="M3474" i="1"/>
  <c r="L3474" i="1"/>
  <c r="I3474" i="1"/>
  <c r="N3473" i="1"/>
  <c r="O3473" i="1" s="1"/>
  <c r="M3473" i="1"/>
  <c r="L3473" i="1"/>
  <c r="I3473" i="1"/>
  <c r="O3472" i="1"/>
  <c r="N3472" i="1"/>
  <c r="L3472" i="1"/>
  <c r="M3472" i="1" s="1"/>
  <c r="I3472" i="1"/>
  <c r="N3471" i="1"/>
  <c r="L3471" i="1"/>
  <c r="M3471" i="1" s="1"/>
  <c r="I3471" i="1"/>
  <c r="N3470" i="1"/>
  <c r="L3470" i="1"/>
  <c r="M3470" i="1" s="1"/>
  <c r="I3470" i="1"/>
  <c r="N3469" i="1"/>
  <c r="O3469" i="1" s="1"/>
  <c r="M3469" i="1"/>
  <c r="L3469" i="1"/>
  <c r="I3469" i="1"/>
  <c r="N3468" i="1"/>
  <c r="O3468" i="1" s="1"/>
  <c r="L3468" i="1"/>
  <c r="M3468" i="1" s="1"/>
  <c r="I3468" i="1"/>
  <c r="N3467" i="1"/>
  <c r="M3467" i="1"/>
  <c r="O3467" i="1" s="1"/>
  <c r="L3467" i="1"/>
  <c r="I3467" i="1"/>
  <c r="N3466" i="1"/>
  <c r="M3466" i="1"/>
  <c r="L3466" i="1"/>
  <c r="I3466" i="1"/>
  <c r="N3465" i="1"/>
  <c r="M3465" i="1"/>
  <c r="L3465" i="1"/>
  <c r="I3465" i="1"/>
  <c r="N3464" i="1"/>
  <c r="L3464" i="1"/>
  <c r="M3464" i="1" s="1"/>
  <c r="O3464" i="1" s="1"/>
  <c r="I3464" i="1"/>
  <c r="N3463" i="1"/>
  <c r="L3463" i="1"/>
  <c r="M3463" i="1" s="1"/>
  <c r="I3463" i="1"/>
  <c r="N3462" i="1"/>
  <c r="O3462" i="1" s="1"/>
  <c r="M3462" i="1"/>
  <c r="L3462" i="1"/>
  <c r="I3462" i="1"/>
  <c r="N3461" i="1"/>
  <c r="O3461" i="1" s="1"/>
  <c r="M3461" i="1"/>
  <c r="L3461" i="1"/>
  <c r="I3461" i="1"/>
  <c r="N3460" i="1"/>
  <c r="L3460" i="1"/>
  <c r="M3460" i="1" s="1"/>
  <c r="I3460" i="1"/>
  <c r="N3459" i="1"/>
  <c r="L3459" i="1"/>
  <c r="M3459" i="1" s="1"/>
  <c r="I3459" i="1"/>
  <c r="N3458" i="1"/>
  <c r="M3458" i="1"/>
  <c r="L3458" i="1"/>
  <c r="I3458" i="1"/>
  <c r="N3457" i="1"/>
  <c r="M3457" i="1"/>
  <c r="L3457" i="1"/>
  <c r="I3457" i="1"/>
  <c r="N3456" i="1"/>
  <c r="L3456" i="1"/>
  <c r="M3456" i="1" s="1"/>
  <c r="O3456" i="1" s="1"/>
  <c r="I3456" i="1"/>
  <c r="N3455" i="1"/>
  <c r="L3455" i="1"/>
  <c r="M3455" i="1" s="1"/>
  <c r="I3455" i="1"/>
  <c r="N3454" i="1"/>
  <c r="O3454" i="1" s="1"/>
  <c r="M3454" i="1"/>
  <c r="L3454" i="1"/>
  <c r="I3454" i="1"/>
  <c r="N3453" i="1"/>
  <c r="O3453" i="1" s="1"/>
  <c r="M3453" i="1"/>
  <c r="L3453" i="1"/>
  <c r="I3453" i="1"/>
  <c r="N3452" i="1"/>
  <c r="L3452" i="1"/>
  <c r="M3452" i="1" s="1"/>
  <c r="I3452" i="1"/>
  <c r="N3451" i="1"/>
  <c r="L3451" i="1"/>
  <c r="M3451" i="1" s="1"/>
  <c r="I3451" i="1"/>
  <c r="N3450" i="1"/>
  <c r="M3450" i="1"/>
  <c r="L3450" i="1"/>
  <c r="I3450" i="1"/>
  <c r="N3449" i="1"/>
  <c r="M3449" i="1"/>
  <c r="L3449" i="1"/>
  <c r="I3449" i="1"/>
  <c r="N3448" i="1"/>
  <c r="L3448" i="1"/>
  <c r="M3448" i="1" s="1"/>
  <c r="O3448" i="1" s="1"/>
  <c r="I3448" i="1"/>
  <c r="N3447" i="1"/>
  <c r="L3447" i="1"/>
  <c r="M3447" i="1" s="1"/>
  <c r="I3447" i="1"/>
  <c r="N3446" i="1"/>
  <c r="O3446" i="1" s="1"/>
  <c r="M3446" i="1"/>
  <c r="L3446" i="1"/>
  <c r="I3446" i="1"/>
  <c r="N3445" i="1"/>
  <c r="O3445" i="1" s="1"/>
  <c r="M3445" i="1"/>
  <c r="L3445" i="1"/>
  <c r="I3445" i="1"/>
  <c r="N3444" i="1"/>
  <c r="L3444" i="1"/>
  <c r="M3444" i="1" s="1"/>
  <c r="I3444" i="1"/>
  <c r="N3443" i="1"/>
  <c r="L3443" i="1"/>
  <c r="M3443" i="1" s="1"/>
  <c r="I3443" i="1"/>
  <c r="N3442" i="1"/>
  <c r="M3442" i="1"/>
  <c r="L3442" i="1"/>
  <c r="I3442" i="1"/>
  <c r="N3441" i="1"/>
  <c r="M3441" i="1"/>
  <c r="L3441" i="1"/>
  <c r="I3441" i="1"/>
  <c r="N3440" i="1"/>
  <c r="L3440" i="1"/>
  <c r="M3440" i="1" s="1"/>
  <c r="O3440" i="1" s="1"/>
  <c r="I3440" i="1"/>
  <c r="N3439" i="1"/>
  <c r="L3439" i="1"/>
  <c r="M3439" i="1" s="1"/>
  <c r="I3439" i="1"/>
  <c r="N3438" i="1"/>
  <c r="O3438" i="1" s="1"/>
  <c r="M3438" i="1"/>
  <c r="L3438" i="1"/>
  <c r="I3438" i="1"/>
  <c r="N3437" i="1"/>
  <c r="O3437" i="1" s="1"/>
  <c r="M3437" i="1"/>
  <c r="L3437" i="1"/>
  <c r="I3437" i="1"/>
  <c r="N3436" i="1"/>
  <c r="L3436" i="1"/>
  <c r="M3436" i="1" s="1"/>
  <c r="I3436" i="1"/>
  <c r="N3435" i="1"/>
  <c r="L3435" i="1"/>
  <c r="M3435" i="1" s="1"/>
  <c r="I3435" i="1"/>
  <c r="N3434" i="1"/>
  <c r="M3434" i="1"/>
  <c r="L3434" i="1"/>
  <c r="I3434" i="1"/>
  <c r="N3433" i="1"/>
  <c r="M3433" i="1"/>
  <c r="L3433" i="1"/>
  <c r="I3433" i="1"/>
  <c r="N3432" i="1"/>
  <c r="L3432" i="1"/>
  <c r="M3432" i="1" s="1"/>
  <c r="O3432" i="1" s="1"/>
  <c r="I3432" i="1"/>
  <c r="N3431" i="1"/>
  <c r="L3431" i="1"/>
  <c r="M3431" i="1" s="1"/>
  <c r="I3431" i="1"/>
  <c r="N3430" i="1"/>
  <c r="O3430" i="1" s="1"/>
  <c r="M3430" i="1"/>
  <c r="L3430" i="1"/>
  <c r="I3430" i="1"/>
  <c r="N3429" i="1"/>
  <c r="O3429" i="1" s="1"/>
  <c r="M3429" i="1"/>
  <c r="L3429" i="1"/>
  <c r="I3429" i="1"/>
  <c r="N3428" i="1"/>
  <c r="L3428" i="1"/>
  <c r="M3428" i="1" s="1"/>
  <c r="I3428" i="1"/>
  <c r="N3427" i="1"/>
  <c r="L3427" i="1"/>
  <c r="M3427" i="1" s="1"/>
  <c r="I3427" i="1"/>
  <c r="N3426" i="1"/>
  <c r="M3426" i="1"/>
  <c r="L3426" i="1"/>
  <c r="I3426" i="1"/>
  <c r="N3425" i="1"/>
  <c r="M3425" i="1"/>
  <c r="L3425" i="1"/>
  <c r="I3425" i="1"/>
  <c r="N3424" i="1"/>
  <c r="L3424" i="1"/>
  <c r="M3424" i="1" s="1"/>
  <c r="O3424" i="1" s="1"/>
  <c r="I3424" i="1"/>
  <c r="E4745" i="1"/>
  <c r="E4744" i="1"/>
  <c r="E4743" i="1"/>
  <c r="E4742" i="1"/>
  <c r="E4741" i="1"/>
  <c r="E4740" i="1"/>
  <c r="E4739" i="1"/>
  <c r="E4738" i="1"/>
  <c r="E4737" i="1"/>
  <c r="E4736" i="1"/>
  <c r="E4735" i="1"/>
  <c r="E4734" i="1"/>
  <c r="E4733" i="1"/>
  <c r="E4732" i="1"/>
  <c r="E4731" i="1"/>
  <c r="E4730" i="1"/>
  <c r="E4729" i="1"/>
  <c r="E4728" i="1"/>
  <c r="E4727" i="1"/>
  <c r="E4726" i="1"/>
  <c r="E4725" i="1"/>
  <c r="E4724" i="1"/>
  <c r="E4723" i="1"/>
  <c r="E4722" i="1"/>
  <c r="E4721" i="1"/>
  <c r="E4720" i="1"/>
  <c r="E4719" i="1"/>
  <c r="E4718" i="1"/>
  <c r="E4717" i="1"/>
  <c r="E4716" i="1"/>
  <c r="E4715" i="1"/>
  <c r="E4714" i="1"/>
  <c r="E4713" i="1"/>
  <c r="E4712" i="1"/>
  <c r="E4711" i="1"/>
  <c r="E4710" i="1"/>
  <c r="E4709" i="1"/>
  <c r="E4708" i="1"/>
  <c r="E4707" i="1"/>
  <c r="E4706" i="1"/>
  <c r="E4705" i="1"/>
  <c r="E4704" i="1"/>
  <c r="E4703" i="1"/>
  <c r="E4702" i="1"/>
  <c r="E4701" i="1"/>
  <c r="E4700" i="1"/>
  <c r="E4699" i="1"/>
  <c r="E4698" i="1"/>
  <c r="E4697" i="1"/>
  <c r="E4696" i="1"/>
  <c r="E4695" i="1"/>
  <c r="E4694" i="1"/>
  <c r="E4693" i="1"/>
  <c r="E4692" i="1"/>
  <c r="E4691" i="1"/>
  <c r="E4690" i="1"/>
  <c r="E4689" i="1"/>
  <c r="E4688" i="1"/>
  <c r="E4687" i="1"/>
  <c r="E4686" i="1"/>
  <c r="E4685" i="1"/>
  <c r="E4684" i="1"/>
  <c r="E4683" i="1"/>
  <c r="E4682" i="1"/>
  <c r="E4681" i="1"/>
  <c r="E4680" i="1"/>
  <c r="E4679" i="1"/>
  <c r="E4678" i="1"/>
  <c r="E4677" i="1"/>
  <c r="E4676" i="1"/>
  <c r="E4675" i="1"/>
  <c r="E4674" i="1"/>
  <c r="E4673" i="1"/>
  <c r="E4672" i="1"/>
  <c r="E4671" i="1"/>
  <c r="E4670" i="1"/>
  <c r="E4669" i="1"/>
  <c r="E4668" i="1"/>
  <c r="E4667" i="1"/>
  <c r="E4666" i="1"/>
  <c r="E4665" i="1"/>
  <c r="E4664" i="1"/>
  <c r="E4663" i="1"/>
  <c r="E4662" i="1"/>
  <c r="E4661" i="1"/>
  <c r="E4660" i="1"/>
  <c r="E4659" i="1"/>
  <c r="E4658" i="1"/>
  <c r="E4657" i="1"/>
  <c r="E4656" i="1"/>
  <c r="E4655" i="1"/>
  <c r="E4654" i="1"/>
  <c r="E4653" i="1"/>
  <c r="E4652" i="1"/>
  <c r="E4651" i="1"/>
  <c r="E4650" i="1"/>
  <c r="E4649" i="1"/>
  <c r="E4648" i="1"/>
  <c r="E4647" i="1"/>
  <c r="E4646" i="1"/>
  <c r="E4645" i="1"/>
  <c r="E4644" i="1"/>
  <c r="E4643" i="1"/>
  <c r="E4642" i="1"/>
  <c r="E4641" i="1"/>
  <c r="E4640" i="1"/>
  <c r="E4639" i="1"/>
  <c r="E4638" i="1"/>
  <c r="E4637" i="1"/>
  <c r="E4636" i="1"/>
  <c r="E4635" i="1"/>
  <c r="E4634" i="1"/>
  <c r="E4633" i="1"/>
  <c r="E4632" i="1"/>
  <c r="E4631" i="1"/>
  <c r="E4630" i="1"/>
  <c r="E4629" i="1"/>
  <c r="E4628" i="1"/>
  <c r="E4627" i="1"/>
  <c r="E4626" i="1"/>
  <c r="E4625" i="1"/>
  <c r="E4624" i="1"/>
  <c r="E4623" i="1"/>
  <c r="E4622" i="1"/>
  <c r="E4621" i="1"/>
  <c r="E4620" i="1"/>
  <c r="E4619" i="1"/>
  <c r="E4618" i="1"/>
  <c r="E4617" i="1"/>
  <c r="E4616" i="1"/>
  <c r="E4615" i="1"/>
  <c r="E4614" i="1"/>
  <c r="E4613" i="1"/>
  <c r="E4612" i="1"/>
  <c r="E4611" i="1"/>
  <c r="E4610" i="1"/>
  <c r="E4609" i="1"/>
  <c r="E4608" i="1"/>
  <c r="E4607" i="1"/>
  <c r="E4606" i="1"/>
  <c r="E4605" i="1"/>
  <c r="E4604" i="1"/>
  <c r="E4603" i="1"/>
  <c r="E4602" i="1"/>
  <c r="E4601" i="1"/>
  <c r="E4600" i="1"/>
  <c r="E4599" i="1"/>
  <c r="E4598" i="1"/>
  <c r="E4597" i="1"/>
  <c r="E4596" i="1"/>
  <c r="E4595" i="1"/>
  <c r="E4594" i="1"/>
  <c r="E4593" i="1"/>
  <c r="E4592" i="1"/>
  <c r="E4591" i="1"/>
  <c r="E4590" i="1"/>
  <c r="E4589" i="1"/>
  <c r="E4588" i="1"/>
  <c r="E4587" i="1"/>
  <c r="E4586" i="1"/>
  <c r="E4585" i="1"/>
  <c r="E4584" i="1"/>
  <c r="E4583" i="1"/>
  <c r="E4582" i="1"/>
  <c r="E4581" i="1"/>
  <c r="E4580" i="1"/>
  <c r="E4579" i="1"/>
  <c r="E4578" i="1"/>
  <c r="E4577" i="1"/>
  <c r="E4576" i="1"/>
  <c r="E4575" i="1"/>
  <c r="E4574" i="1"/>
  <c r="E4573" i="1"/>
  <c r="E4572" i="1"/>
  <c r="E4571" i="1"/>
  <c r="E4570" i="1"/>
  <c r="E4569" i="1"/>
  <c r="E4568" i="1"/>
  <c r="E4567" i="1"/>
  <c r="E4566" i="1"/>
  <c r="E4565" i="1"/>
  <c r="E4564" i="1"/>
  <c r="E4563" i="1"/>
  <c r="E4562" i="1"/>
  <c r="E4561" i="1"/>
  <c r="E4560" i="1"/>
  <c r="E4559" i="1"/>
  <c r="E4558" i="1"/>
  <c r="E4557" i="1"/>
  <c r="E4556" i="1"/>
  <c r="E4555" i="1"/>
  <c r="E4554" i="1"/>
  <c r="E4553" i="1"/>
  <c r="E4552" i="1"/>
  <c r="E4551" i="1"/>
  <c r="E4550" i="1"/>
  <c r="E4549" i="1"/>
  <c r="E4548" i="1"/>
  <c r="E4547" i="1"/>
  <c r="E4546" i="1"/>
  <c r="E4545" i="1"/>
  <c r="E4544" i="1"/>
  <c r="E4543" i="1"/>
  <c r="E4542" i="1"/>
  <c r="E4541" i="1"/>
  <c r="E4540" i="1"/>
  <c r="E4539" i="1"/>
  <c r="E4538" i="1"/>
  <c r="E4537" i="1"/>
  <c r="E4536" i="1"/>
  <c r="E4535" i="1"/>
  <c r="E4534" i="1"/>
  <c r="E4533" i="1"/>
  <c r="E4532" i="1"/>
  <c r="E4531" i="1"/>
  <c r="E4530" i="1"/>
  <c r="E4529" i="1"/>
  <c r="E4528" i="1"/>
  <c r="E4527" i="1"/>
  <c r="E4526" i="1"/>
  <c r="E4525" i="1"/>
  <c r="E4524" i="1"/>
  <c r="E4523" i="1"/>
  <c r="E4522" i="1"/>
  <c r="E4521" i="1"/>
  <c r="E4520" i="1"/>
  <c r="E4519" i="1"/>
  <c r="E4518" i="1"/>
  <c r="E4517" i="1"/>
  <c r="E4516" i="1"/>
  <c r="E4515" i="1"/>
  <c r="E4514" i="1"/>
  <c r="E4513" i="1"/>
  <c r="E4512" i="1"/>
  <c r="E4511" i="1"/>
  <c r="E4510" i="1"/>
  <c r="E4509" i="1"/>
  <c r="E4508" i="1"/>
  <c r="E4507" i="1"/>
  <c r="E4506" i="1"/>
  <c r="E4505" i="1"/>
  <c r="E4504" i="1"/>
  <c r="E4503" i="1"/>
  <c r="E4502" i="1"/>
  <c r="E4501" i="1"/>
  <c r="E4500" i="1"/>
  <c r="E4499" i="1"/>
  <c r="E4498" i="1"/>
  <c r="E4497" i="1"/>
  <c r="E4496" i="1"/>
  <c r="E4495" i="1"/>
  <c r="E4494" i="1"/>
  <c r="E4493" i="1"/>
  <c r="E4492" i="1"/>
  <c r="E4491" i="1"/>
  <c r="E4490" i="1"/>
  <c r="E4489" i="1"/>
  <c r="E4488" i="1"/>
  <c r="E4487" i="1"/>
  <c r="E4486" i="1"/>
  <c r="E4485" i="1"/>
  <c r="E4484" i="1"/>
  <c r="E4483" i="1"/>
  <c r="E4482" i="1"/>
  <c r="E4481" i="1"/>
  <c r="E4480" i="1"/>
  <c r="E4479" i="1"/>
  <c r="E4478" i="1"/>
  <c r="E4477" i="1"/>
  <c r="E4476" i="1"/>
  <c r="E4475" i="1"/>
  <c r="E4474" i="1"/>
  <c r="E4473" i="1"/>
  <c r="E4472" i="1"/>
  <c r="E4471" i="1"/>
  <c r="E4470" i="1"/>
  <c r="E4469" i="1"/>
  <c r="E4468" i="1"/>
  <c r="E4467" i="1"/>
  <c r="E4466" i="1"/>
  <c r="E4465" i="1"/>
  <c r="E4464" i="1"/>
  <c r="E4463" i="1"/>
  <c r="E4462" i="1"/>
  <c r="E4461" i="1"/>
  <c r="E4460" i="1"/>
  <c r="E4459" i="1"/>
  <c r="E4458" i="1"/>
  <c r="E4457" i="1"/>
  <c r="E4456" i="1"/>
  <c r="E4455" i="1"/>
  <c r="E4454" i="1"/>
  <c r="E4453" i="1"/>
  <c r="E4452" i="1"/>
  <c r="E4451" i="1"/>
  <c r="E4450" i="1"/>
  <c r="E4449" i="1"/>
  <c r="E4448" i="1"/>
  <c r="E4447" i="1"/>
  <c r="E4446" i="1"/>
  <c r="E4445" i="1"/>
  <c r="E4444" i="1"/>
  <c r="E4443" i="1"/>
  <c r="E4442" i="1"/>
  <c r="E4441" i="1"/>
  <c r="E4440" i="1"/>
  <c r="E4439" i="1"/>
  <c r="E4438" i="1"/>
  <c r="E4437" i="1"/>
  <c r="E4436" i="1"/>
  <c r="E4435" i="1"/>
  <c r="E4434" i="1"/>
  <c r="E4433" i="1"/>
  <c r="E4432" i="1"/>
  <c r="E4431" i="1"/>
  <c r="E4430" i="1"/>
  <c r="E4429" i="1"/>
  <c r="E4428" i="1"/>
  <c r="E4427" i="1"/>
  <c r="E4426" i="1"/>
  <c r="E4425" i="1"/>
  <c r="E4424" i="1"/>
  <c r="E4423" i="1"/>
  <c r="E4422" i="1"/>
  <c r="E4421" i="1"/>
  <c r="E4420" i="1"/>
  <c r="E4419" i="1"/>
  <c r="E4418" i="1"/>
  <c r="E4417" i="1"/>
  <c r="E4416" i="1"/>
  <c r="E4415" i="1"/>
  <c r="E4414" i="1"/>
  <c r="E4413" i="1"/>
  <c r="E4412" i="1"/>
  <c r="E4411" i="1"/>
  <c r="E4410" i="1"/>
  <c r="E4409" i="1"/>
  <c r="E4408" i="1"/>
  <c r="E4407" i="1"/>
  <c r="E4406" i="1"/>
  <c r="E4405" i="1"/>
  <c r="E4404" i="1"/>
  <c r="E4403" i="1"/>
  <c r="E4402" i="1"/>
  <c r="E4401" i="1"/>
  <c r="E4400" i="1"/>
  <c r="E4399" i="1"/>
  <c r="E4398" i="1"/>
  <c r="E4397" i="1"/>
  <c r="E4396" i="1"/>
  <c r="E4395" i="1"/>
  <c r="E4394" i="1"/>
  <c r="E4393" i="1"/>
  <c r="E4392" i="1"/>
  <c r="E4391" i="1"/>
  <c r="E4390" i="1"/>
  <c r="E4389" i="1"/>
  <c r="E4388" i="1"/>
  <c r="E4387" i="1"/>
  <c r="E4386" i="1"/>
  <c r="E4385" i="1"/>
  <c r="E4384" i="1"/>
  <c r="E4383" i="1"/>
  <c r="E4382" i="1"/>
  <c r="E4381" i="1"/>
  <c r="E4380" i="1"/>
  <c r="E4379" i="1"/>
  <c r="E4378" i="1"/>
  <c r="E4377" i="1"/>
  <c r="E4376" i="1"/>
  <c r="E4375" i="1"/>
  <c r="E4374" i="1"/>
  <c r="E4373" i="1"/>
  <c r="E4372" i="1"/>
  <c r="E4371" i="1"/>
  <c r="E4370" i="1"/>
  <c r="E4369" i="1"/>
  <c r="E4368" i="1"/>
  <c r="E4367" i="1"/>
  <c r="E4366" i="1"/>
  <c r="E4365" i="1"/>
  <c r="E4364" i="1"/>
  <c r="E4363" i="1"/>
  <c r="E4362" i="1"/>
  <c r="E4361" i="1"/>
  <c r="E4360" i="1"/>
  <c r="E4359" i="1"/>
  <c r="E4358" i="1"/>
  <c r="E4357" i="1"/>
  <c r="E4356" i="1"/>
  <c r="E4355" i="1"/>
  <c r="E4354" i="1"/>
  <c r="E4353" i="1"/>
  <c r="E4352" i="1"/>
  <c r="E4351" i="1"/>
  <c r="E4350" i="1"/>
  <c r="E4349" i="1"/>
  <c r="E4348" i="1"/>
  <c r="E4347" i="1"/>
  <c r="E4346" i="1"/>
  <c r="E4345" i="1"/>
  <c r="E4344" i="1"/>
  <c r="E4343" i="1"/>
  <c r="E4342" i="1"/>
  <c r="E4341" i="1"/>
  <c r="E4340" i="1"/>
  <c r="E4339" i="1"/>
  <c r="E4338" i="1"/>
  <c r="E4337" i="1"/>
  <c r="E4336" i="1"/>
  <c r="E4335" i="1"/>
  <c r="E4334" i="1"/>
  <c r="E4333" i="1"/>
  <c r="E4332" i="1"/>
  <c r="E4331" i="1"/>
  <c r="E4330" i="1"/>
  <c r="E4329" i="1"/>
  <c r="E4328" i="1"/>
  <c r="E4327" i="1"/>
  <c r="E4326" i="1"/>
  <c r="E4325" i="1"/>
  <c r="E4324" i="1"/>
  <c r="E4323" i="1"/>
  <c r="E4322" i="1"/>
  <c r="E4321" i="1"/>
  <c r="E4320" i="1"/>
  <c r="E4319" i="1"/>
  <c r="E4318" i="1"/>
  <c r="E4317" i="1"/>
  <c r="E4316" i="1"/>
  <c r="E4315" i="1"/>
  <c r="E4314" i="1"/>
  <c r="E4313" i="1"/>
  <c r="E4312" i="1"/>
  <c r="E4311" i="1"/>
  <c r="E4310" i="1"/>
  <c r="E4309" i="1"/>
  <c r="E4308" i="1"/>
  <c r="E4307" i="1"/>
  <c r="E4306" i="1"/>
  <c r="E4305" i="1"/>
  <c r="E4304" i="1"/>
  <c r="E4303" i="1"/>
  <c r="E4302" i="1"/>
  <c r="E4301" i="1"/>
  <c r="E4300" i="1"/>
  <c r="E4299" i="1"/>
  <c r="E4298" i="1"/>
  <c r="E4297" i="1"/>
  <c r="E4296" i="1"/>
  <c r="E4295" i="1"/>
  <c r="E4294" i="1"/>
  <c r="E4293" i="1"/>
  <c r="E4292" i="1"/>
  <c r="E4291" i="1"/>
  <c r="E4290" i="1"/>
  <c r="E4289" i="1"/>
  <c r="E4288" i="1"/>
  <c r="E4287" i="1"/>
  <c r="E4286" i="1"/>
  <c r="E4285" i="1"/>
  <c r="E4284" i="1"/>
  <c r="E4283" i="1"/>
  <c r="E4282" i="1"/>
  <c r="E4281" i="1"/>
  <c r="E4280" i="1"/>
  <c r="E4279" i="1"/>
  <c r="E4278" i="1"/>
  <c r="E4277" i="1"/>
  <c r="E4276" i="1"/>
  <c r="E4275" i="1"/>
  <c r="E4274" i="1"/>
  <c r="E4273" i="1"/>
  <c r="E4272" i="1"/>
  <c r="E4271" i="1"/>
  <c r="E4270" i="1"/>
  <c r="E4269" i="1"/>
  <c r="E4268" i="1"/>
  <c r="E4267" i="1"/>
  <c r="E4266" i="1"/>
  <c r="E4265" i="1"/>
  <c r="E4264" i="1"/>
  <c r="E4263" i="1"/>
  <c r="E4262" i="1"/>
  <c r="E4261" i="1"/>
  <c r="E4260" i="1"/>
  <c r="E4259" i="1"/>
  <c r="E4258" i="1"/>
  <c r="E4257" i="1"/>
  <c r="E4256" i="1"/>
  <c r="E4255" i="1"/>
  <c r="E4254" i="1"/>
  <c r="E4253" i="1"/>
  <c r="E4252" i="1"/>
  <c r="E4251" i="1"/>
  <c r="E4250" i="1"/>
  <c r="E4249" i="1"/>
  <c r="E4248" i="1"/>
  <c r="E4247" i="1"/>
  <c r="E4246" i="1"/>
  <c r="E4245" i="1"/>
  <c r="E4244" i="1"/>
  <c r="E4243" i="1"/>
  <c r="E4242" i="1"/>
  <c r="E4241" i="1"/>
  <c r="E4240" i="1"/>
  <c r="E4239" i="1"/>
  <c r="E4238" i="1"/>
  <c r="E4237" i="1"/>
  <c r="E4236" i="1"/>
  <c r="E4235" i="1"/>
  <c r="E4234" i="1"/>
  <c r="E4233" i="1"/>
  <c r="E4232" i="1"/>
  <c r="E4231" i="1"/>
  <c r="E4230" i="1"/>
  <c r="E4229" i="1"/>
  <c r="E4228" i="1"/>
  <c r="E4227" i="1"/>
  <c r="E4226" i="1"/>
  <c r="E4225" i="1"/>
  <c r="E4224" i="1"/>
  <c r="E4223" i="1"/>
  <c r="E4222" i="1"/>
  <c r="E4221" i="1"/>
  <c r="E4220" i="1"/>
  <c r="E4219" i="1"/>
  <c r="E4218" i="1"/>
  <c r="E4217" i="1"/>
  <c r="E4216" i="1"/>
  <c r="E4215" i="1"/>
  <c r="E4214" i="1"/>
  <c r="E4213" i="1"/>
  <c r="E4212" i="1"/>
  <c r="E4211" i="1"/>
  <c r="E4210" i="1"/>
  <c r="E4209" i="1"/>
  <c r="E4208" i="1"/>
  <c r="E4207" i="1"/>
  <c r="E4206" i="1"/>
  <c r="E4205" i="1"/>
  <c r="E4204" i="1"/>
  <c r="E4203" i="1"/>
  <c r="E4202" i="1"/>
  <c r="E4201" i="1"/>
  <c r="E4200" i="1"/>
  <c r="E4199" i="1"/>
  <c r="E4198" i="1"/>
  <c r="E4197" i="1"/>
  <c r="E4196" i="1"/>
  <c r="E4195" i="1"/>
  <c r="E4194" i="1"/>
  <c r="E4193" i="1"/>
  <c r="E4192" i="1"/>
  <c r="E4191" i="1"/>
  <c r="E4190" i="1"/>
  <c r="E4189" i="1"/>
  <c r="E4188" i="1"/>
  <c r="E4187" i="1"/>
  <c r="E4186" i="1"/>
  <c r="E4185" i="1"/>
  <c r="E4184" i="1"/>
  <c r="E4183" i="1"/>
  <c r="E4182" i="1"/>
  <c r="E4181" i="1"/>
  <c r="E4180" i="1"/>
  <c r="E4179" i="1"/>
  <c r="E4178" i="1"/>
  <c r="E4177" i="1"/>
  <c r="E4176" i="1"/>
  <c r="E4175" i="1"/>
  <c r="E4174" i="1"/>
  <c r="E4173" i="1"/>
  <c r="E4172" i="1"/>
  <c r="E4171" i="1"/>
  <c r="E4170" i="1"/>
  <c r="E4169" i="1"/>
  <c r="E4168" i="1"/>
  <c r="E4167" i="1"/>
  <c r="E4166" i="1"/>
  <c r="E4165" i="1"/>
  <c r="E4164" i="1"/>
  <c r="E4163" i="1"/>
  <c r="E4162" i="1"/>
  <c r="E4161" i="1"/>
  <c r="E4160" i="1"/>
  <c r="E4159" i="1"/>
  <c r="E4158" i="1"/>
  <c r="E4157" i="1"/>
  <c r="E4156" i="1"/>
  <c r="E4155" i="1"/>
  <c r="E4154" i="1"/>
  <c r="E4153" i="1"/>
  <c r="E4152" i="1"/>
  <c r="E4151" i="1"/>
  <c r="E4150" i="1"/>
  <c r="E4149" i="1"/>
  <c r="E4148" i="1"/>
  <c r="E4147" i="1"/>
  <c r="E4146" i="1"/>
  <c r="E4145" i="1"/>
  <c r="E4144" i="1"/>
  <c r="E4143" i="1"/>
  <c r="E4142" i="1"/>
  <c r="E4141" i="1"/>
  <c r="E4140" i="1"/>
  <c r="E4139" i="1"/>
  <c r="E4138" i="1"/>
  <c r="E4137" i="1"/>
  <c r="E4136" i="1"/>
  <c r="E4135" i="1"/>
  <c r="E4134" i="1"/>
  <c r="E4133" i="1"/>
  <c r="E4132" i="1"/>
  <c r="E4131" i="1"/>
  <c r="E4130" i="1"/>
  <c r="E4129" i="1"/>
  <c r="E4128" i="1"/>
  <c r="E4127" i="1"/>
  <c r="E4126" i="1"/>
  <c r="E4125" i="1"/>
  <c r="E4124" i="1"/>
  <c r="E4123" i="1"/>
  <c r="E4122" i="1"/>
  <c r="E4121" i="1"/>
  <c r="E4120" i="1"/>
  <c r="E4119" i="1"/>
  <c r="E4118" i="1"/>
  <c r="E4117" i="1"/>
  <c r="E4116" i="1"/>
  <c r="E4115" i="1"/>
  <c r="E4114" i="1"/>
  <c r="E4113" i="1"/>
  <c r="E4112" i="1"/>
  <c r="E4111" i="1"/>
  <c r="E4110" i="1"/>
  <c r="E4109" i="1"/>
  <c r="E4108" i="1"/>
  <c r="E4107" i="1"/>
  <c r="E4106" i="1"/>
  <c r="E4105" i="1"/>
  <c r="E4104" i="1"/>
  <c r="E4103" i="1"/>
  <c r="E4102" i="1"/>
  <c r="E4101" i="1"/>
  <c r="E4100" i="1"/>
  <c r="E4099" i="1"/>
  <c r="E4098" i="1"/>
  <c r="E4097" i="1"/>
  <c r="E4096" i="1"/>
  <c r="E4095" i="1"/>
  <c r="E4094" i="1"/>
  <c r="E4093" i="1"/>
  <c r="E4092" i="1"/>
  <c r="E4091" i="1"/>
  <c r="E4090" i="1"/>
  <c r="E4089" i="1"/>
  <c r="E4088" i="1"/>
  <c r="E4087" i="1"/>
  <c r="E4086" i="1"/>
  <c r="E4085" i="1"/>
  <c r="E4084" i="1"/>
  <c r="E4083" i="1"/>
  <c r="E4082" i="1"/>
  <c r="E4081" i="1"/>
  <c r="E4080" i="1"/>
  <c r="E4079" i="1"/>
  <c r="E4078" i="1"/>
  <c r="E4077" i="1"/>
  <c r="E4076" i="1"/>
  <c r="E4075" i="1"/>
  <c r="E4074" i="1"/>
  <c r="E4073" i="1"/>
  <c r="E4072" i="1"/>
  <c r="E4071" i="1"/>
  <c r="E4070" i="1"/>
  <c r="E4069" i="1"/>
  <c r="E4068" i="1"/>
  <c r="E4067" i="1"/>
  <c r="E4066" i="1"/>
  <c r="E4065" i="1"/>
  <c r="E4064" i="1"/>
  <c r="E4063" i="1"/>
  <c r="E4062" i="1"/>
  <c r="E4061" i="1"/>
  <c r="E4060" i="1"/>
  <c r="E4059" i="1"/>
  <c r="E4058" i="1"/>
  <c r="E4057" i="1"/>
  <c r="E4056" i="1"/>
  <c r="E4055" i="1"/>
  <c r="E4054" i="1"/>
  <c r="E4053" i="1"/>
  <c r="E4052" i="1"/>
  <c r="E4051" i="1"/>
  <c r="E4050" i="1"/>
  <c r="E4049" i="1"/>
  <c r="E4048" i="1"/>
  <c r="E4047" i="1"/>
  <c r="E4046" i="1"/>
  <c r="E4045" i="1"/>
  <c r="E4044" i="1"/>
  <c r="E4043" i="1"/>
  <c r="E4042" i="1"/>
  <c r="E4041" i="1"/>
  <c r="E4040" i="1"/>
  <c r="E4039" i="1"/>
  <c r="E4038" i="1"/>
  <c r="E4037" i="1"/>
  <c r="E4036" i="1"/>
  <c r="E4035" i="1"/>
  <c r="E4034" i="1"/>
  <c r="E4033" i="1"/>
  <c r="E4032" i="1"/>
  <c r="E4031" i="1"/>
  <c r="E4030" i="1"/>
  <c r="E4029" i="1"/>
  <c r="E4028" i="1"/>
  <c r="E4027" i="1"/>
  <c r="E4026" i="1"/>
  <c r="E4025" i="1"/>
  <c r="E4024" i="1"/>
  <c r="E4023" i="1"/>
  <c r="E4022" i="1"/>
  <c r="E4021" i="1"/>
  <c r="E4020" i="1"/>
  <c r="E4019" i="1"/>
  <c r="E4018" i="1"/>
  <c r="E4017" i="1"/>
  <c r="E4016" i="1"/>
  <c r="E4015" i="1"/>
  <c r="E4014" i="1"/>
  <c r="E4013" i="1"/>
  <c r="E4012" i="1"/>
  <c r="E4011" i="1"/>
  <c r="E4010" i="1"/>
  <c r="E4009" i="1"/>
  <c r="E4008" i="1"/>
  <c r="E4007" i="1"/>
  <c r="E4006" i="1"/>
  <c r="E4005" i="1"/>
  <c r="E4004" i="1"/>
  <c r="E4003" i="1"/>
  <c r="E4002" i="1"/>
  <c r="E4001" i="1"/>
  <c r="E4000" i="1"/>
  <c r="E3999" i="1"/>
  <c r="E3998" i="1"/>
  <c r="E3997" i="1"/>
  <c r="E3996" i="1"/>
  <c r="E3995" i="1"/>
  <c r="E3994" i="1"/>
  <c r="E3993" i="1"/>
  <c r="E3992" i="1"/>
  <c r="E3991" i="1"/>
  <c r="E3990" i="1"/>
  <c r="E3989" i="1"/>
  <c r="E3988" i="1"/>
  <c r="E3987" i="1"/>
  <c r="E3986" i="1"/>
  <c r="E3985" i="1"/>
  <c r="E3984" i="1"/>
  <c r="E3983" i="1"/>
  <c r="E3982" i="1"/>
  <c r="E3981" i="1"/>
  <c r="E3980" i="1"/>
  <c r="E3979" i="1"/>
  <c r="E3978" i="1"/>
  <c r="E3977" i="1"/>
  <c r="E3976" i="1"/>
  <c r="E3975" i="1"/>
  <c r="E3974" i="1"/>
  <c r="E3973" i="1"/>
  <c r="E3972" i="1"/>
  <c r="E3971" i="1"/>
  <c r="E3970" i="1"/>
  <c r="E3969" i="1"/>
  <c r="E3968" i="1"/>
  <c r="E3967" i="1"/>
  <c r="E3966" i="1"/>
  <c r="E3965" i="1"/>
  <c r="E3964" i="1"/>
  <c r="E3963" i="1"/>
  <c r="E3962" i="1"/>
  <c r="E3961" i="1"/>
  <c r="E3960" i="1"/>
  <c r="E3959" i="1"/>
  <c r="E3958" i="1"/>
  <c r="E3957" i="1"/>
  <c r="E3956" i="1"/>
  <c r="E3955" i="1"/>
  <c r="E3954" i="1"/>
  <c r="E3953" i="1"/>
  <c r="E3952" i="1"/>
  <c r="E3951" i="1"/>
  <c r="E3950" i="1"/>
  <c r="E3949" i="1"/>
  <c r="E3948" i="1"/>
  <c r="E3947" i="1"/>
  <c r="E3946" i="1"/>
  <c r="E3945" i="1"/>
  <c r="E3944" i="1"/>
  <c r="E3943" i="1"/>
  <c r="E3942" i="1"/>
  <c r="E3941" i="1"/>
  <c r="E3940" i="1"/>
  <c r="E3939" i="1"/>
  <c r="E3938" i="1"/>
  <c r="E3937" i="1"/>
  <c r="E3936" i="1"/>
  <c r="E3935" i="1"/>
  <c r="E3934" i="1"/>
  <c r="E3933" i="1"/>
  <c r="E3932" i="1"/>
  <c r="E3931" i="1"/>
  <c r="E3930" i="1"/>
  <c r="E3929" i="1"/>
  <c r="E3928" i="1"/>
  <c r="E3927" i="1"/>
  <c r="E3926" i="1"/>
  <c r="E3925" i="1"/>
  <c r="E3924" i="1"/>
  <c r="E3923" i="1"/>
  <c r="E3922" i="1"/>
  <c r="E3921" i="1"/>
  <c r="E3920" i="1"/>
  <c r="E3919" i="1"/>
  <c r="E3918" i="1"/>
  <c r="E3917" i="1"/>
  <c r="E3916" i="1"/>
  <c r="E3915" i="1"/>
  <c r="E3914" i="1"/>
  <c r="E3913" i="1"/>
  <c r="E3912" i="1"/>
  <c r="E3911" i="1"/>
  <c r="E3910" i="1"/>
  <c r="E3909" i="1"/>
  <c r="E3908" i="1"/>
  <c r="E3907" i="1"/>
  <c r="E3906" i="1"/>
  <c r="E3905" i="1"/>
  <c r="E3904" i="1"/>
  <c r="E3903" i="1"/>
  <c r="E3902" i="1"/>
  <c r="E3901" i="1"/>
  <c r="E3900" i="1"/>
  <c r="E3899" i="1"/>
  <c r="E3898" i="1"/>
  <c r="E3897" i="1"/>
  <c r="E3896" i="1"/>
  <c r="E3895" i="1"/>
  <c r="E3894" i="1"/>
  <c r="E3893" i="1"/>
  <c r="E3892" i="1"/>
  <c r="E3891" i="1"/>
  <c r="E3890" i="1"/>
  <c r="E3889" i="1"/>
  <c r="E3888" i="1"/>
  <c r="E3887" i="1"/>
  <c r="E3886" i="1"/>
  <c r="E3885" i="1"/>
  <c r="E3884" i="1"/>
  <c r="E3883" i="1"/>
  <c r="E3882" i="1"/>
  <c r="E3881" i="1"/>
  <c r="E3880" i="1"/>
  <c r="E3879" i="1"/>
  <c r="E3878" i="1"/>
  <c r="E3877" i="1"/>
  <c r="E3876" i="1"/>
  <c r="E3875" i="1"/>
  <c r="E3874" i="1"/>
  <c r="E3873" i="1"/>
  <c r="E3872" i="1"/>
  <c r="E3871" i="1"/>
  <c r="E3870" i="1"/>
  <c r="E3869" i="1"/>
  <c r="E3868" i="1"/>
  <c r="E3867" i="1"/>
  <c r="E3866" i="1"/>
  <c r="E3865" i="1"/>
  <c r="E3864" i="1"/>
  <c r="E3863" i="1"/>
  <c r="E3862" i="1"/>
  <c r="E3861" i="1"/>
  <c r="E3860" i="1"/>
  <c r="E3859" i="1"/>
  <c r="E3858" i="1"/>
  <c r="E3857" i="1"/>
  <c r="E3856" i="1"/>
  <c r="E3855" i="1"/>
  <c r="E3854" i="1"/>
  <c r="E3853" i="1"/>
  <c r="E3852" i="1"/>
  <c r="E3851" i="1"/>
  <c r="E3850" i="1"/>
  <c r="E3849" i="1"/>
  <c r="E3848" i="1"/>
  <c r="E3847" i="1"/>
  <c r="E3846" i="1"/>
  <c r="E3845" i="1"/>
  <c r="E3844" i="1"/>
  <c r="E3843" i="1"/>
  <c r="E3842" i="1"/>
  <c r="E3841" i="1"/>
  <c r="E3840" i="1"/>
  <c r="E3839" i="1"/>
  <c r="E3838" i="1"/>
  <c r="E3837" i="1"/>
  <c r="E3836" i="1"/>
  <c r="E3835" i="1"/>
  <c r="E3834" i="1"/>
  <c r="E3833" i="1"/>
  <c r="E3832" i="1"/>
  <c r="E3831" i="1"/>
  <c r="E3830" i="1"/>
  <c r="E3829" i="1"/>
  <c r="E3828" i="1"/>
  <c r="E3827" i="1"/>
  <c r="E3826" i="1"/>
  <c r="E3825" i="1"/>
  <c r="E3824" i="1"/>
  <c r="E3823" i="1"/>
  <c r="E3822" i="1"/>
  <c r="E3821" i="1"/>
  <c r="E3820" i="1"/>
  <c r="E3819" i="1"/>
  <c r="E3818" i="1"/>
  <c r="E3817" i="1"/>
  <c r="E3816" i="1"/>
  <c r="E3815" i="1"/>
  <c r="E3814" i="1"/>
  <c r="E3813" i="1"/>
  <c r="E3812" i="1"/>
  <c r="E3811" i="1"/>
  <c r="E3810" i="1"/>
  <c r="E3809" i="1"/>
  <c r="E3808" i="1"/>
  <c r="E3807" i="1"/>
  <c r="E3806" i="1"/>
  <c r="E3805" i="1"/>
  <c r="E3804" i="1"/>
  <c r="E3803" i="1"/>
  <c r="E3802" i="1"/>
  <c r="E3801" i="1"/>
  <c r="E3800" i="1"/>
  <c r="E3799" i="1"/>
  <c r="E3798" i="1"/>
  <c r="E3797" i="1"/>
  <c r="E3796" i="1"/>
  <c r="E3795" i="1"/>
  <c r="E3794" i="1"/>
  <c r="E3793" i="1"/>
  <c r="E3792" i="1"/>
  <c r="E3791" i="1"/>
  <c r="E3790" i="1"/>
  <c r="E3789" i="1"/>
  <c r="E3788" i="1"/>
  <c r="E3787" i="1"/>
  <c r="E3786" i="1"/>
  <c r="E3785" i="1"/>
  <c r="E3784" i="1"/>
  <c r="E3783" i="1"/>
  <c r="E3782" i="1"/>
  <c r="E3781" i="1"/>
  <c r="E3780" i="1"/>
  <c r="E3779" i="1"/>
  <c r="E3778" i="1"/>
  <c r="E3777" i="1"/>
  <c r="E3776" i="1"/>
  <c r="E3775" i="1"/>
  <c r="E3774" i="1"/>
  <c r="E3773" i="1"/>
  <c r="E3772" i="1"/>
  <c r="E3771" i="1"/>
  <c r="E3770" i="1"/>
  <c r="E3769" i="1"/>
  <c r="E3768" i="1"/>
  <c r="E3767" i="1"/>
  <c r="E3766" i="1"/>
  <c r="E3765" i="1"/>
  <c r="E3764" i="1"/>
  <c r="E3763" i="1"/>
  <c r="E3762" i="1"/>
  <c r="E3761" i="1"/>
  <c r="E3760" i="1"/>
  <c r="E3759" i="1"/>
  <c r="E3758" i="1"/>
  <c r="E3757" i="1"/>
  <c r="E3756" i="1"/>
  <c r="E3755" i="1"/>
  <c r="E3754" i="1"/>
  <c r="E3753" i="1"/>
  <c r="E3752" i="1"/>
  <c r="E3751" i="1"/>
  <c r="E3750" i="1"/>
  <c r="E3749" i="1"/>
  <c r="E3748" i="1"/>
  <c r="E3747" i="1"/>
  <c r="E3746" i="1"/>
  <c r="E3745" i="1"/>
  <c r="E3744" i="1"/>
  <c r="E3743" i="1"/>
  <c r="E3742" i="1"/>
  <c r="E3741" i="1"/>
  <c r="E3740" i="1"/>
  <c r="E3739" i="1"/>
  <c r="E3738" i="1"/>
  <c r="E3737" i="1"/>
  <c r="E3736" i="1"/>
  <c r="E3735" i="1"/>
  <c r="E3734" i="1"/>
  <c r="E3733" i="1"/>
  <c r="E3732" i="1"/>
  <c r="E3731" i="1"/>
  <c r="E3730" i="1"/>
  <c r="E3729" i="1"/>
  <c r="E3728" i="1"/>
  <c r="E3727" i="1"/>
  <c r="E3726" i="1"/>
  <c r="E3725" i="1"/>
  <c r="E3724" i="1"/>
  <c r="E3723" i="1"/>
  <c r="E3722" i="1"/>
  <c r="E3721" i="1"/>
  <c r="E3720" i="1"/>
  <c r="E3719" i="1"/>
  <c r="E3718" i="1"/>
  <c r="E3717" i="1"/>
  <c r="E3716" i="1"/>
  <c r="E3715" i="1"/>
  <c r="E3714" i="1"/>
  <c r="E3713" i="1"/>
  <c r="E3712" i="1"/>
  <c r="E3711" i="1"/>
  <c r="E3710" i="1"/>
  <c r="E3709" i="1"/>
  <c r="E3708" i="1"/>
  <c r="E3707" i="1"/>
  <c r="E3706" i="1"/>
  <c r="E3705" i="1"/>
  <c r="E3704" i="1"/>
  <c r="E3703" i="1"/>
  <c r="E3702" i="1"/>
  <c r="E3701" i="1"/>
  <c r="E3700" i="1"/>
  <c r="E3699" i="1"/>
  <c r="E3698" i="1"/>
  <c r="E3697" i="1"/>
  <c r="E3696" i="1"/>
  <c r="E3695" i="1"/>
  <c r="E3694" i="1"/>
  <c r="E3693" i="1"/>
  <c r="E3692" i="1"/>
  <c r="E3691" i="1"/>
  <c r="E3690" i="1"/>
  <c r="E3689" i="1"/>
  <c r="E3688" i="1"/>
  <c r="E3687" i="1"/>
  <c r="E3686" i="1"/>
  <c r="E3685" i="1"/>
  <c r="E3684" i="1"/>
  <c r="E3683" i="1"/>
  <c r="E3682" i="1"/>
  <c r="E3681" i="1"/>
  <c r="E3680" i="1"/>
  <c r="E3679" i="1"/>
  <c r="E3678" i="1"/>
  <c r="E3677" i="1"/>
  <c r="E3676" i="1"/>
  <c r="E3675" i="1"/>
  <c r="E3674" i="1"/>
  <c r="E3673" i="1"/>
  <c r="E3672" i="1"/>
  <c r="E3671" i="1"/>
  <c r="E3670" i="1"/>
  <c r="E3669" i="1"/>
  <c r="E3668" i="1"/>
  <c r="E3667" i="1"/>
  <c r="E3666" i="1"/>
  <c r="E3665" i="1"/>
  <c r="E3664" i="1"/>
  <c r="E3663" i="1"/>
  <c r="E3662" i="1"/>
  <c r="E3661" i="1"/>
  <c r="E3660" i="1"/>
  <c r="E3659" i="1"/>
  <c r="E3658" i="1"/>
  <c r="E3657" i="1"/>
  <c r="E3656" i="1"/>
  <c r="E3655" i="1"/>
  <c r="E3654" i="1"/>
  <c r="E3653" i="1"/>
  <c r="E3652" i="1"/>
  <c r="E3651" i="1"/>
  <c r="E3650" i="1"/>
  <c r="E3649" i="1"/>
  <c r="E3648" i="1"/>
  <c r="E3647" i="1"/>
  <c r="E3646" i="1"/>
  <c r="E3645" i="1"/>
  <c r="E3644" i="1"/>
  <c r="E3643" i="1"/>
  <c r="E3642" i="1"/>
  <c r="E3641" i="1"/>
  <c r="E3640" i="1"/>
  <c r="E3639" i="1"/>
  <c r="E3638" i="1"/>
  <c r="E3637" i="1"/>
  <c r="E3636" i="1"/>
  <c r="E3635" i="1"/>
  <c r="E3634" i="1"/>
  <c r="E3633" i="1"/>
  <c r="E3632" i="1"/>
  <c r="E3631" i="1"/>
  <c r="E3630" i="1"/>
  <c r="E3629" i="1"/>
  <c r="E3628" i="1"/>
  <c r="E3627" i="1"/>
  <c r="E3626" i="1"/>
  <c r="E3625" i="1"/>
  <c r="E3624" i="1"/>
  <c r="E3623" i="1"/>
  <c r="E3622" i="1"/>
  <c r="E3621" i="1"/>
  <c r="E3620" i="1"/>
  <c r="E3619" i="1"/>
  <c r="E3618" i="1"/>
  <c r="E3617" i="1"/>
  <c r="E3616" i="1"/>
  <c r="E3615" i="1"/>
  <c r="E3614" i="1"/>
  <c r="E3613" i="1"/>
  <c r="E3612" i="1"/>
  <c r="E3611" i="1"/>
  <c r="E3610" i="1"/>
  <c r="E3609" i="1"/>
  <c r="E3608" i="1"/>
  <c r="E3607" i="1"/>
  <c r="E3606" i="1"/>
  <c r="E3605" i="1"/>
  <c r="E3604" i="1"/>
  <c r="E3603" i="1"/>
  <c r="E3602" i="1"/>
  <c r="E3601" i="1"/>
  <c r="E3600" i="1"/>
  <c r="E3599" i="1"/>
  <c r="E3598" i="1"/>
  <c r="E3597" i="1"/>
  <c r="E3596" i="1"/>
  <c r="E3595" i="1"/>
  <c r="E3594" i="1"/>
  <c r="E3593" i="1"/>
  <c r="E3592" i="1"/>
  <c r="E3591" i="1"/>
  <c r="E3590" i="1"/>
  <c r="E3589" i="1"/>
  <c r="E3588" i="1"/>
  <c r="E3587" i="1"/>
  <c r="E3586" i="1"/>
  <c r="E3585" i="1"/>
  <c r="E3584" i="1"/>
  <c r="E3583" i="1"/>
  <c r="E3582" i="1"/>
  <c r="E3581" i="1"/>
  <c r="E3580" i="1"/>
  <c r="E3579" i="1"/>
  <c r="E3578" i="1"/>
  <c r="E3577" i="1"/>
  <c r="E3576" i="1"/>
  <c r="E3575" i="1"/>
  <c r="E3574" i="1"/>
  <c r="E3573" i="1"/>
  <c r="E3572" i="1"/>
  <c r="E3571" i="1"/>
  <c r="E3570" i="1"/>
  <c r="E3569" i="1"/>
  <c r="E3568" i="1"/>
  <c r="E3567" i="1"/>
  <c r="E3566" i="1"/>
  <c r="E3565" i="1"/>
  <c r="E3564" i="1"/>
  <c r="E3563" i="1"/>
  <c r="E3562" i="1"/>
  <c r="E3561" i="1"/>
  <c r="E3560" i="1"/>
  <c r="E3559" i="1"/>
  <c r="E3558" i="1"/>
  <c r="E3557" i="1"/>
  <c r="E3556" i="1"/>
  <c r="E3555" i="1"/>
  <c r="E3554" i="1"/>
  <c r="E3553" i="1"/>
  <c r="E3552" i="1"/>
  <c r="E3551" i="1"/>
  <c r="E3550" i="1"/>
  <c r="E3549" i="1"/>
  <c r="E3548" i="1"/>
  <c r="E3547" i="1"/>
  <c r="E3546" i="1"/>
  <c r="E3545" i="1"/>
  <c r="E3544" i="1"/>
  <c r="E3543" i="1"/>
  <c r="E3542" i="1"/>
  <c r="E3541" i="1"/>
  <c r="E3540" i="1"/>
  <c r="E3539" i="1"/>
  <c r="E3538" i="1"/>
  <c r="E3537" i="1"/>
  <c r="E3536" i="1"/>
  <c r="E3535" i="1"/>
  <c r="E3534" i="1"/>
  <c r="E3533" i="1"/>
  <c r="E3532" i="1"/>
  <c r="E3531" i="1"/>
  <c r="E3530" i="1"/>
  <c r="E3529" i="1"/>
  <c r="E3528" i="1"/>
  <c r="E3527" i="1"/>
  <c r="E3526" i="1"/>
  <c r="E3525" i="1"/>
  <c r="E3524" i="1"/>
  <c r="E3523" i="1"/>
  <c r="E3522" i="1"/>
  <c r="E3521" i="1"/>
  <c r="E3520" i="1"/>
  <c r="E3519" i="1"/>
  <c r="E3518" i="1"/>
  <c r="E3517" i="1"/>
  <c r="E3516" i="1"/>
  <c r="E3515" i="1"/>
  <c r="E3514" i="1"/>
  <c r="E3513" i="1"/>
  <c r="E3512" i="1"/>
  <c r="E3511" i="1"/>
  <c r="E3510" i="1"/>
  <c r="E3509" i="1"/>
  <c r="E3508" i="1"/>
  <c r="E3507" i="1"/>
  <c r="E3506" i="1"/>
  <c r="E3505" i="1"/>
  <c r="E3504" i="1"/>
  <c r="E3503" i="1"/>
  <c r="E3502" i="1"/>
  <c r="E3501" i="1"/>
  <c r="E3500" i="1"/>
  <c r="E3499" i="1"/>
  <c r="E3498" i="1"/>
  <c r="E3497" i="1"/>
  <c r="E3496" i="1"/>
  <c r="E3495" i="1"/>
  <c r="E3494" i="1"/>
  <c r="E3493" i="1"/>
  <c r="E3492" i="1"/>
  <c r="E3491" i="1"/>
  <c r="E3490" i="1"/>
  <c r="E3489" i="1"/>
  <c r="E3488" i="1"/>
  <c r="E3487" i="1"/>
  <c r="E3486" i="1"/>
  <c r="E3485" i="1"/>
  <c r="E3484" i="1"/>
  <c r="E3483" i="1"/>
  <c r="E3482" i="1"/>
  <c r="E3481" i="1"/>
  <c r="E3480" i="1"/>
  <c r="E3479" i="1"/>
  <c r="E3478" i="1"/>
  <c r="E3477" i="1"/>
  <c r="E3476" i="1"/>
  <c r="E3475" i="1"/>
  <c r="E3474" i="1"/>
  <c r="E3473" i="1"/>
  <c r="E3472" i="1"/>
  <c r="E3471" i="1"/>
  <c r="E3470" i="1"/>
  <c r="E3469" i="1"/>
  <c r="E3468" i="1"/>
  <c r="E3467" i="1"/>
  <c r="E3466" i="1"/>
  <c r="E3465" i="1"/>
  <c r="E3464" i="1"/>
  <c r="E3463" i="1"/>
  <c r="E3462" i="1"/>
  <c r="E3461" i="1"/>
  <c r="E3460" i="1"/>
  <c r="E3459" i="1"/>
  <c r="E3458" i="1"/>
  <c r="E3457" i="1"/>
  <c r="E3456" i="1"/>
  <c r="E3455" i="1"/>
  <c r="E3454" i="1"/>
  <c r="E3453" i="1"/>
  <c r="E3452" i="1"/>
  <c r="E3451" i="1"/>
  <c r="E3450" i="1"/>
  <c r="E3449" i="1"/>
  <c r="E3448" i="1"/>
  <c r="E3447" i="1"/>
  <c r="E3446" i="1"/>
  <c r="E3445" i="1"/>
  <c r="E3444" i="1"/>
  <c r="E3443" i="1"/>
  <c r="E3442" i="1"/>
  <c r="E3441" i="1"/>
  <c r="E3440" i="1"/>
  <c r="E3439" i="1"/>
  <c r="E3438" i="1"/>
  <c r="E3437" i="1"/>
  <c r="E3436" i="1"/>
  <c r="E3435" i="1"/>
  <c r="E3434" i="1"/>
  <c r="E3433" i="1"/>
  <c r="E3432" i="1"/>
  <c r="E3431" i="1"/>
  <c r="E3430" i="1"/>
  <c r="E3429" i="1"/>
  <c r="E3428" i="1"/>
  <c r="E3427" i="1"/>
  <c r="E3426" i="1"/>
  <c r="E3425" i="1"/>
  <c r="E3424" i="1"/>
  <c r="A4745" i="1"/>
  <c r="A4744" i="1"/>
  <c r="A4743" i="1"/>
  <c r="A4742" i="1"/>
  <c r="A4741" i="1"/>
  <c r="A4740" i="1"/>
  <c r="A4739" i="1"/>
  <c r="A4738" i="1"/>
  <c r="A4737" i="1"/>
  <c r="A4736" i="1"/>
  <c r="A4735" i="1"/>
  <c r="A4734" i="1"/>
  <c r="A4733" i="1"/>
  <c r="A4732" i="1"/>
  <c r="A4731" i="1"/>
  <c r="A4730" i="1"/>
  <c r="A4729" i="1"/>
  <c r="A4728" i="1"/>
  <c r="A4727" i="1"/>
  <c r="A4726" i="1"/>
  <c r="A4725" i="1"/>
  <c r="A4724" i="1"/>
  <c r="A4723" i="1"/>
  <c r="A4722" i="1"/>
  <c r="A4721" i="1"/>
  <c r="A4720" i="1"/>
  <c r="A4719" i="1"/>
  <c r="A4718" i="1"/>
  <c r="A4717" i="1"/>
  <c r="A4716" i="1"/>
  <c r="A4715" i="1"/>
  <c r="A4714" i="1"/>
  <c r="A4713" i="1"/>
  <c r="A4712" i="1"/>
  <c r="A4711" i="1"/>
  <c r="A4710" i="1"/>
  <c r="A4709" i="1"/>
  <c r="A4708" i="1"/>
  <c r="A4707" i="1"/>
  <c r="A4706" i="1"/>
  <c r="A4705" i="1"/>
  <c r="A4704" i="1"/>
  <c r="A4703" i="1"/>
  <c r="A4702" i="1"/>
  <c r="A4701" i="1"/>
  <c r="A4700" i="1"/>
  <c r="A4699" i="1"/>
  <c r="A4698" i="1"/>
  <c r="A4697" i="1"/>
  <c r="A4696" i="1"/>
  <c r="A4695" i="1"/>
  <c r="A4694" i="1"/>
  <c r="A4693" i="1"/>
  <c r="A4692" i="1"/>
  <c r="A4691" i="1"/>
  <c r="A4690" i="1"/>
  <c r="A4689" i="1"/>
  <c r="A4688" i="1"/>
  <c r="A4687" i="1"/>
  <c r="A4686" i="1"/>
  <c r="A4685" i="1"/>
  <c r="A4684" i="1"/>
  <c r="A4683" i="1"/>
  <c r="A4682" i="1"/>
  <c r="A4681" i="1"/>
  <c r="A4680" i="1"/>
  <c r="A4679" i="1"/>
  <c r="A4678" i="1"/>
  <c r="A4677" i="1"/>
  <c r="A4676" i="1"/>
  <c r="A4675" i="1"/>
  <c r="A4674" i="1"/>
  <c r="A4673" i="1"/>
  <c r="A4672" i="1"/>
  <c r="A4671" i="1"/>
  <c r="A4670" i="1"/>
  <c r="A4669" i="1"/>
  <c r="A4668" i="1"/>
  <c r="A4667" i="1"/>
  <c r="A4666" i="1"/>
  <c r="A4665" i="1"/>
  <c r="A4664" i="1"/>
  <c r="A4663" i="1"/>
  <c r="A4662" i="1"/>
  <c r="A4661" i="1"/>
  <c r="A4660" i="1"/>
  <c r="A4659" i="1"/>
  <c r="A4658" i="1"/>
  <c r="A4657" i="1"/>
  <c r="A4656" i="1"/>
  <c r="A4655" i="1"/>
  <c r="A4654" i="1"/>
  <c r="A4653" i="1"/>
  <c r="A4652" i="1"/>
  <c r="A4651" i="1"/>
  <c r="A4650" i="1"/>
  <c r="A4649" i="1"/>
  <c r="A4648" i="1"/>
  <c r="A4647" i="1"/>
  <c r="A4646" i="1"/>
  <c r="A4645" i="1"/>
  <c r="A4644" i="1"/>
  <c r="A4643" i="1"/>
  <c r="A4642" i="1"/>
  <c r="A4641" i="1"/>
  <c r="A4640" i="1"/>
  <c r="A4639" i="1"/>
  <c r="A4638" i="1"/>
  <c r="A4637" i="1"/>
  <c r="A4636" i="1"/>
  <c r="A4635" i="1"/>
  <c r="A4634" i="1"/>
  <c r="A4633" i="1"/>
  <c r="A4632" i="1"/>
  <c r="A4631" i="1"/>
  <c r="A4630" i="1"/>
  <c r="A4629" i="1"/>
  <c r="A4628" i="1"/>
  <c r="A4627" i="1"/>
  <c r="A4626" i="1"/>
  <c r="A4625" i="1"/>
  <c r="A4624" i="1"/>
  <c r="A4623" i="1"/>
  <c r="A4622" i="1"/>
  <c r="A4621" i="1"/>
  <c r="A4620" i="1"/>
  <c r="A4619" i="1"/>
  <c r="A4618" i="1"/>
  <c r="A4617" i="1"/>
  <c r="A4616" i="1"/>
  <c r="A4615" i="1"/>
  <c r="A4614" i="1"/>
  <c r="A4613" i="1"/>
  <c r="A4612" i="1"/>
  <c r="A4611" i="1"/>
  <c r="A4610" i="1"/>
  <c r="A4609" i="1"/>
  <c r="A4608" i="1"/>
  <c r="A4607" i="1"/>
  <c r="A4606" i="1"/>
  <c r="A4605" i="1"/>
  <c r="A4604" i="1"/>
  <c r="A4603" i="1"/>
  <c r="A4602" i="1"/>
  <c r="A4601" i="1"/>
  <c r="A4600" i="1"/>
  <c r="A4599" i="1"/>
  <c r="A4598" i="1"/>
  <c r="A4597" i="1"/>
  <c r="A4596" i="1"/>
  <c r="A4595" i="1"/>
  <c r="A4594" i="1"/>
  <c r="A4593" i="1"/>
  <c r="A4592" i="1"/>
  <c r="A4591" i="1"/>
  <c r="A4590" i="1"/>
  <c r="A4589" i="1"/>
  <c r="A4588" i="1"/>
  <c r="A4587" i="1"/>
  <c r="A4586" i="1"/>
  <c r="A4585" i="1"/>
  <c r="A4584" i="1"/>
  <c r="A4583" i="1"/>
  <c r="A4582" i="1"/>
  <c r="A4581" i="1"/>
  <c r="A4580" i="1"/>
  <c r="A4579" i="1"/>
  <c r="A4578" i="1"/>
  <c r="A4577" i="1"/>
  <c r="A4576" i="1"/>
  <c r="A4575" i="1"/>
  <c r="A4574" i="1"/>
  <c r="A4573" i="1"/>
  <c r="A4572" i="1"/>
  <c r="A4571" i="1"/>
  <c r="A4570" i="1"/>
  <c r="A4569" i="1"/>
  <c r="A4568" i="1"/>
  <c r="A4567" i="1"/>
  <c r="A4566" i="1"/>
  <c r="A4565" i="1"/>
  <c r="A4564" i="1"/>
  <c r="A4563" i="1"/>
  <c r="A4562" i="1"/>
  <c r="A4561" i="1"/>
  <c r="A4560" i="1"/>
  <c r="A4559" i="1"/>
  <c r="A4558" i="1"/>
  <c r="A4557" i="1"/>
  <c r="A4556" i="1"/>
  <c r="A4555" i="1"/>
  <c r="A4554" i="1"/>
  <c r="A4553" i="1"/>
  <c r="A4552" i="1"/>
  <c r="A4551" i="1"/>
  <c r="A4550" i="1"/>
  <c r="A4549" i="1"/>
  <c r="A4548" i="1"/>
  <c r="A4547" i="1"/>
  <c r="A4546" i="1"/>
  <c r="A4545" i="1"/>
  <c r="A4544" i="1"/>
  <c r="A4543" i="1"/>
  <c r="A4542" i="1"/>
  <c r="A4541" i="1"/>
  <c r="A4540" i="1"/>
  <c r="A4539" i="1"/>
  <c r="A4538" i="1"/>
  <c r="A4537" i="1"/>
  <c r="A4536" i="1"/>
  <c r="A4535" i="1"/>
  <c r="A4534" i="1"/>
  <c r="A4533" i="1"/>
  <c r="A4532" i="1"/>
  <c r="A4531" i="1"/>
  <c r="A4530" i="1"/>
  <c r="A4529" i="1"/>
  <c r="A4528" i="1"/>
  <c r="A4527" i="1"/>
  <c r="A4526" i="1"/>
  <c r="A4525" i="1"/>
  <c r="A4524" i="1"/>
  <c r="A4523" i="1"/>
  <c r="A4522" i="1"/>
  <c r="A4521" i="1"/>
  <c r="A4520" i="1"/>
  <c r="A4519" i="1"/>
  <c r="A4518" i="1"/>
  <c r="A4517" i="1"/>
  <c r="A4516" i="1"/>
  <c r="A4515" i="1"/>
  <c r="A4514" i="1"/>
  <c r="A4513" i="1"/>
  <c r="A4512" i="1"/>
  <c r="A4511" i="1"/>
  <c r="A4510" i="1"/>
  <c r="A4509" i="1"/>
  <c r="A4508" i="1"/>
  <c r="A4507" i="1"/>
  <c r="A4506" i="1"/>
  <c r="A4505" i="1"/>
  <c r="A4504" i="1"/>
  <c r="A4503" i="1"/>
  <c r="A4502" i="1"/>
  <c r="A4501" i="1"/>
  <c r="A4500" i="1"/>
  <c r="A4499" i="1"/>
  <c r="A4498" i="1"/>
  <c r="A4497" i="1"/>
  <c r="A4496" i="1"/>
  <c r="A4495" i="1"/>
  <c r="A4494" i="1"/>
  <c r="A4493" i="1"/>
  <c r="A4492" i="1"/>
  <c r="A4491" i="1"/>
  <c r="A4490" i="1"/>
  <c r="A4489" i="1"/>
  <c r="A4488" i="1"/>
  <c r="A4487" i="1"/>
  <c r="A4486" i="1"/>
  <c r="A4485" i="1"/>
  <c r="A4484" i="1"/>
  <c r="A4483" i="1"/>
  <c r="A4482" i="1"/>
  <c r="A4481" i="1"/>
  <c r="A4480" i="1"/>
  <c r="A4479" i="1"/>
  <c r="A4478" i="1"/>
  <c r="A4477" i="1"/>
  <c r="A4476" i="1"/>
  <c r="A4475" i="1"/>
  <c r="A4474" i="1"/>
  <c r="A4473" i="1"/>
  <c r="A4472" i="1"/>
  <c r="A4471" i="1"/>
  <c r="A4470" i="1"/>
  <c r="A4469" i="1"/>
  <c r="A4468" i="1"/>
  <c r="A4467" i="1"/>
  <c r="A4466" i="1"/>
  <c r="A4465" i="1"/>
  <c r="A4464" i="1"/>
  <c r="A4463" i="1"/>
  <c r="A4462" i="1"/>
  <c r="A4461" i="1"/>
  <c r="A4460" i="1"/>
  <c r="A4459" i="1"/>
  <c r="A4458" i="1"/>
  <c r="A4457" i="1"/>
  <c r="A4456" i="1"/>
  <c r="A4455" i="1"/>
  <c r="A4454" i="1"/>
  <c r="A4453" i="1"/>
  <c r="A4452" i="1"/>
  <c r="A4451" i="1"/>
  <c r="A4450" i="1"/>
  <c r="A4449" i="1"/>
  <c r="A4448" i="1"/>
  <c r="A4447" i="1"/>
  <c r="A4446" i="1"/>
  <c r="A4445" i="1"/>
  <c r="A4444" i="1"/>
  <c r="A4443" i="1"/>
  <c r="A4442" i="1"/>
  <c r="A4441" i="1"/>
  <c r="A4440" i="1"/>
  <c r="A4439" i="1"/>
  <c r="A4438" i="1"/>
  <c r="A4437" i="1"/>
  <c r="A4436" i="1"/>
  <c r="A4435" i="1"/>
  <c r="A4434" i="1"/>
  <c r="A4433" i="1"/>
  <c r="A4432" i="1"/>
  <c r="A4431" i="1"/>
  <c r="A4430" i="1"/>
  <c r="A4429" i="1"/>
  <c r="A4428" i="1"/>
  <c r="A4427" i="1"/>
  <c r="A4426" i="1"/>
  <c r="A4425" i="1"/>
  <c r="A4424" i="1"/>
  <c r="A4423" i="1"/>
  <c r="A4422" i="1"/>
  <c r="A4421" i="1"/>
  <c r="A4420" i="1"/>
  <c r="A4419" i="1"/>
  <c r="A4418" i="1"/>
  <c r="A4417" i="1"/>
  <c r="A4416" i="1"/>
  <c r="A4415" i="1"/>
  <c r="A4414" i="1"/>
  <c r="A4413" i="1"/>
  <c r="A4412" i="1"/>
  <c r="A4411" i="1"/>
  <c r="A4410" i="1"/>
  <c r="A4409" i="1"/>
  <c r="A4408" i="1"/>
  <c r="A4407" i="1"/>
  <c r="A4406" i="1"/>
  <c r="A4405" i="1"/>
  <c r="A4404" i="1"/>
  <c r="A4403" i="1"/>
  <c r="A4402" i="1"/>
  <c r="A4401" i="1"/>
  <c r="A4400" i="1"/>
  <c r="A4399" i="1"/>
  <c r="A4398" i="1"/>
  <c r="A4397" i="1"/>
  <c r="A4396" i="1"/>
  <c r="A4395" i="1"/>
  <c r="A4394" i="1"/>
  <c r="A4393" i="1"/>
  <c r="A4392" i="1"/>
  <c r="A4391" i="1"/>
  <c r="A4390" i="1"/>
  <c r="A4389" i="1"/>
  <c r="A4388" i="1"/>
  <c r="A4387" i="1"/>
  <c r="A4386" i="1"/>
  <c r="A4385" i="1"/>
  <c r="A4384" i="1"/>
  <c r="A4383" i="1"/>
  <c r="A4382" i="1"/>
  <c r="A4381" i="1"/>
  <c r="A4380" i="1"/>
  <c r="A4379" i="1"/>
  <c r="A4378" i="1"/>
  <c r="A4377" i="1"/>
  <c r="A4376" i="1"/>
  <c r="A4375" i="1"/>
  <c r="A4374" i="1"/>
  <c r="A4373" i="1"/>
  <c r="A4372" i="1"/>
  <c r="A4371" i="1"/>
  <c r="A4370" i="1"/>
  <c r="A4369" i="1"/>
  <c r="A4368" i="1"/>
  <c r="A4367" i="1"/>
  <c r="A4366" i="1"/>
  <c r="A4365" i="1"/>
  <c r="A4364" i="1"/>
  <c r="A4363" i="1"/>
  <c r="A4362" i="1"/>
  <c r="A4361" i="1"/>
  <c r="A4360" i="1"/>
  <c r="A4359" i="1"/>
  <c r="A4358" i="1"/>
  <c r="A4357" i="1"/>
  <c r="A4356" i="1"/>
  <c r="A4355" i="1"/>
  <c r="A4354" i="1"/>
  <c r="A4353" i="1"/>
  <c r="A4352" i="1"/>
  <c r="A4351" i="1"/>
  <c r="A4350" i="1"/>
  <c r="A4349" i="1"/>
  <c r="A4348" i="1"/>
  <c r="A4347" i="1"/>
  <c r="A4346" i="1"/>
  <c r="A4345" i="1"/>
  <c r="A4344" i="1"/>
  <c r="A4343" i="1"/>
  <c r="A4342" i="1"/>
  <c r="A4341" i="1"/>
  <c r="A4340" i="1"/>
  <c r="A4339" i="1"/>
  <c r="A4338" i="1"/>
  <c r="A4337" i="1"/>
  <c r="A4336" i="1"/>
  <c r="A4335" i="1"/>
  <c r="A4334" i="1"/>
  <c r="A4333" i="1"/>
  <c r="A4332" i="1"/>
  <c r="A4331" i="1"/>
  <c r="A4330" i="1"/>
  <c r="A4329" i="1"/>
  <c r="A4328" i="1"/>
  <c r="A4327" i="1"/>
  <c r="A4326" i="1"/>
  <c r="A4325" i="1"/>
  <c r="A4324" i="1"/>
  <c r="A4323" i="1"/>
  <c r="A4322" i="1"/>
  <c r="A4321" i="1"/>
  <c r="A4320" i="1"/>
  <c r="A4319" i="1"/>
  <c r="A4318" i="1"/>
  <c r="A4317" i="1"/>
  <c r="A4316" i="1"/>
  <c r="A4315" i="1"/>
  <c r="A4314" i="1"/>
  <c r="A4313" i="1"/>
  <c r="A4312" i="1"/>
  <c r="A4311" i="1"/>
  <c r="A4310" i="1"/>
  <c r="A4309" i="1"/>
  <c r="A4308" i="1"/>
  <c r="A4307" i="1"/>
  <c r="A4306" i="1"/>
  <c r="A4305" i="1"/>
  <c r="A4304" i="1"/>
  <c r="A4303" i="1"/>
  <c r="A4302" i="1"/>
  <c r="A4301" i="1"/>
  <c r="A4300" i="1"/>
  <c r="A4299" i="1"/>
  <c r="A4298" i="1"/>
  <c r="A4297" i="1"/>
  <c r="A4296" i="1"/>
  <c r="A4295" i="1"/>
  <c r="A4294" i="1"/>
  <c r="A4293" i="1"/>
  <c r="A4292" i="1"/>
  <c r="A4291" i="1"/>
  <c r="A4290" i="1"/>
  <c r="A4289" i="1"/>
  <c r="A4288" i="1"/>
  <c r="A4287" i="1"/>
  <c r="A4286" i="1"/>
  <c r="A4285" i="1"/>
  <c r="A4284" i="1"/>
  <c r="A4283" i="1"/>
  <c r="A4282" i="1"/>
  <c r="A4281" i="1"/>
  <c r="A4280" i="1"/>
  <c r="A4279" i="1"/>
  <c r="A4278" i="1"/>
  <c r="A4277" i="1"/>
  <c r="A4276" i="1"/>
  <c r="A4275" i="1"/>
  <c r="A4274" i="1"/>
  <c r="A4273" i="1"/>
  <c r="A4272" i="1"/>
  <c r="A4271" i="1"/>
  <c r="A4270" i="1"/>
  <c r="A4269" i="1"/>
  <c r="A4268" i="1"/>
  <c r="A4267" i="1"/>
  <c r="A4266" i="1"/>
  <c r="A4265" i="1"/>
  <c r="A4264" i="1"/>
  <c r="A4263" i="1"/>
  <c r="A4262" i="1"/>
  <c r="A4261" i="1"/>
  <c r="A4260" i="1"/>
  <c r="A4259" i="1"/>
  <c r="A4258" i="1"/>
  <c r="A4257" i="1"/>
  <c r="A4256" i="1"/>
  <c r="A4255" i="1"/>
  <c r="A4254" i="1"/>
  <c r="A4253" i="1"/>
  <c r="A4252" i="1"/>
  <c r="A4251" i="1"/>
  <c r="A4250" i="1"/>
  <c r="A4249" i="1"/>
  <c r="A4248" i="1"/>
  <c r="A4247" i="1"/>
  <c r="A4246" i="1"/>
  <c r="A4245" i="1"/>
  <c r="A4244" i="1"/>
  <c r="A4243" i="1"/>
  <c r="A4242" i="1"/>
  <c r="A4241" i="1"/>
  <c r="A4240" i="1"/>
  <c r="A4239" i="1"/>
  <c r="A4238" i="1"/>
  <c r="A4237" i="1"/>
  <c r="A4236" i="1"/>
  <c r="A4235" i="1"/>
  <c r="A4234" i="1"/>
  <c r="A4233" i="1"/>
  <c r="A4232" i="1"/>
  <c r="A4231" i="1"/>
  <c r="A4230" i="1"/>
  <c r="A4229" i="1"/>
  <c r="A4228" i="1"/>
  <c r="A4227" i="1"/>
  <c r="A4226" i="1"/>
  <c r="A4225" i="1"/>
  <c r="A4224" i="1"/>
  <c r="A4223" i="1"/>
  <c r="A4222" i="1"/>
  <c r="A4221" i="1"/>
  <c r="A4220" i="1"/>
  <c r="A4219" i="1"/>
  <c r="A4218" i="1"/>
  <c r="A4217" i="1"/>
  <c r="A4216" i="1"/>
  <c r="A4215" i="1"/>
  <c r="A4214" i="1"/>
  <c r="A4213" i="1"/>
  <c r="A4212" i="1"/>
  <c r="A4211" i="1"/>
  <c r="A4210" i="1"/>
  <c r="A4209" i="1"/>
  <c r="A4208" i="1"/>
  <c r="A4207" i="1"/>
  <c r="A4206" i="1"/>
  <c r="A4205" i="1"/>
  <c r="A4204" i="1"/>
  <c r="A4203" i="1"/>
  <c r="A4202" i="1"/>
  <c r="A4201" i="1"/>
  <c r="A4200" i="1"/>
  <c r="A4199" i="1"/>
  <c r="A4198" i="1"/>
  <c r="A4197" i="1"/>
  <c r="A4196" i="1"/>
  <c r="A4195" i="1"/>
  <c r="A4194" i="1"/>
  <c r="A4193" i="1"/>
  <c r="A4192" i="1"/>
  <c r="A4191" i="1"/>
  <c r="A4190" i="1"/>
  <c r="A4189" i="1"/>
  <c r="A4188" i="1"/>
  <c r="A4187" i="1"/>
  <c r="A4186" i="1"/>
  <c r="A4185" i="1"/>
  <c r="A4184" i="1"/>
  <c r="A4183" i="1"/>
  <c r="A4182" i="1"/>
  <c r="A4181" i="1"/>
  <c r="A4180" i="1"/>
  <c r="A4179" i="1"/>
  <c r="A4178" i="1"/>
  <c r="A4177" i="1"/>
  <c r="A4176" i="1"/>
  <c r="A4175" i="1"/>
  <c r="A4174" i="1"/>
  <c r="A4173" i="1"/>
  <c r="A4172" i="1"/>
  <c r="A4171" i="1"/>
  <c r="A4170" i="1"/>
  <c r="A4169" i="1"/>
  <c r="A4168" i="1"/>
  <c r="A4167" i="1"/>
  <c r="A4166" i="1"/>
  <c r="A4165" i="1"/>
  <c r="A4164" i="1"/>
  <c r="A4163" i="1"/>
  <c r="A4162" i="1"/>
  <c r="A4161" i="1"/>
  <c r="A4160" i="1"/>
  <c r="A4159" i="1"/>
  <c r="A4158" i="1"/>
  <c r="A4157" i="1"/>
  <c r="A4156" i="1"/>
  <c r="A4155" i="1"/>
  <c r="A4154" i="1"/>
  <c r="A4153" i="1"/>
  <c r="A4152" i="1"/>
  <c r="A4151" i="1"/>
  <c r="A4150" i="1"/>
  <c r="A4149" i="1"/>
  <c r="A4148" i="1"/>
  <c r="A4147" i="1"/>
  <c r="A4146" i="1"/>
  <c r="A4145" i="1"/>
  <c r="A4144" i="1"/>
  <c r="A4143" i="1"/>
  <c r="A4142" i="1"/>
  <c r="A4141" i="1"/>
  <c r="A4140" i="1"/>
  <c r="A4139" i="1"/>
  <c r="A4138" i="1"/>
  <c r="A4137" i="1"/>
  <c r="A4136" i="1"/>
  <c r="A4135" i="1"/>
  <c r="A4134" i="1"/>
  <c r="A4133" i="1"/>
  <c r="A4132" i="1"/>
  <c r="A4131" i="1"/>
  <c r="A4130" i="1"/>
  <c r="A4129" i="1"/>
  <c r="A4128" i="1"/>
  <c r="A4127" i="1"/>
  <c r="A4126" i="1"/>
  <c r="A4125" i="1"/>
  <c r="A4124" i="1"/>
  <c r="A4123" i="1"/>
  <c r="A4122" i="1"/>
  <c r="A4121" i="1"/>
  <c r="A4120" i="1"/>
  <c r="A4119" i="1"/>
  <c r="A4118" i="1"/>
  <c r="A4117" i="1"/>
  <c r="A4116" i="1"/>
  <c r="A4115" i="1"/>
  <c r="A4114" i="1"/>
  <c r="A4113" i="1"/>
  <c r="A4112" i="1"/>
  <c r="A4111" i="1"/>
  <c r="A4110" i="1"/>
  <c r="A4109" i="1"/>
  <c r="A4108" i="1"/>
  <c r="A4107" i="1"/>
  <c r="A4106" i="1"/>
  <c r="A4105" i="1"/>
  <c r="A4104" i="1"/>
  <c r="A4103" i="1"/>
  <c r="A4102" i="1"/>
  <c r="A4101" i="1"/>
  <c r="A4100" i="1"/>
  <c r="A4099" i="1"/>
  <c r="A4098" i="1"/>
  <c r="A4097" i="1"/>
  <c r="A4096" i="1"/>
  <c r="A4095" i="1"/>
  <c r="A4094" i="1"/>
  <c r="A4093" i="1"/>
  <c r="A4092" i="1"/>
  <c r="A4091" i="1"/>
  <c r="A4090" i="1"/>
  <c r="A4089" i="1"/>
  <c r="A4088" i="1"/>
  <c r="A4087" i="1"/>
  <c r="A4086" i="1"/>
  <c r="A4085" i="1"/>
  <c r="A4084" i="1"/>
  <c r="A4083" i="1"/>
  <c r="A4082" i="1"/>
  <c r="A4081" i="1"/>
  <c r="A4080" i="1"/>
  <c r="A4079" i="1"/>
  <c r="A4078" i="1"/>
  <c r="A4077" i="1"/>
  <c r="A4076" i="1"/>
  <c r="A4075" i="1"/>
  <c r="A4074" i="1"/>
  <c r="A4073" i="1"/>
  <c r="A4072" i="1"/>
  <c r="A4071" i="1"/>
  <c r="A4070" i="1"/>
  <c r="A4069" i="1"/>
  <c r="A4068" i="1"/>
  <c r="A4067" i="1"/>
  <c r="A4066" i="1"/>
  <c r="A4065" i="1"/>
  <c r="A4064" i="1"/>
  <c r="A4063" i="1"/>
  <c r="A4062" i="1"/>
  <c r="A4061" i="1"/>
  <c r="A4060" i="1"/>
  <c r="A4059" i="1"/>
  <c r="A4058" i="1"/>
  <c r="A4057" i="1"/>
  <c r="A4056" i="1"/>
  <c r="A4055" i="1"/>
  <c r="A4054" i="1"/>
  <c r="A4053" i="1"/>
  <c r="A4052" i="1"/>
  <c r="A4051" i="1"/>
  <c r="A4050" i="1"/>
  <c r="A4049" i="1"/>
  <c r="A4048" i="1"/>
  <c r="A4047" i="1"/>
  <c r="A4046" i="1"/>
  <c r="A4045" i="1"/>
  <c r="A4044" i="1"/>
  <c r="A4043" i="1"/>
  <c r="A4042" i="1"/>
  <c r="A4041" i="1"/>
  <c r="A4040" i="1"/>
  <c r="A4039" i="1"/>
  <c r="A4038" i="1"/>
  <c r="A4037" i="1"/>
  <c r="A4036" i="1"/>
  <c r="A4035" i="1"/>
  <c r="A4034" i="1"/>
  <c r="A4033" i="1"/>
  <c r="A4032" i="1"/>
  <c r="A4031" i="1"/>
  <c r="A4030" i="1"/>
  <c r="A4029" i="1"/>
  <c r="A4028" i="1"/>
  <c r="A4027" i="1"/>
  <c r="A4026" i="1"/>
  <c r="A4025" i="1"/>
  <c r="A4024" i="1"/>
  <c r="A4023" i="1"/>
  <c r="A4022" i="1"/>
  <c r="A4021" i="1"/>
  <c r="A4020" i="1"/>
  <c r="A4019" i="1"/>
  <c r="A4018" i="1"/>
  <c r="A4017" i="1"/>
  <c r="A4016" i="1"/>
  <c r="A4015" i="1"/>
  <c r="A4014" i="1"/>
  <c r="A4013" i="1"/>
  <c r="A4012" i="1"/>
  <c r="A4011" i="1"/>
  <c r="A4010" i="1"/>
  <c r="A4009" i="1"/>
  <c r="A4008" i="1"/>
  <c r="A4007" i="1"/>
  <c r="A4006" i="1"/>
  <c r="A4005" i="1"/>
  <c r="A4004" i="1"/>
  <c r="A4003" i="1"/>
  <c r="A4002" i="1"/>
  <c r="A4001" i="1"/>
  <c r="A4000" i="1"/>
  <c r="A3999" i="1"/>
  <c r="A3998" i="1"/>
  <c r="A3997" i="1"/>
  <c r="A3996" i="1"/>
  <c r="A3995" i="1"/>
  <c r="A3994" i="1"/>
  <c r="A3993" i="1"/>
  <c r="A3992" i="1"/>
  <c r="A3991" i="1"/>
  <c r="A3990" i="1"/>
  <c r="A3989" i="1"/>
  <c r="A3988" i="1"/>
  <c r="A3987" i="1"/>
  <c r="A3986" i="1"/>
  <c r="A3985" i="1"/>
  <c r="A3984" i="1"/>
  <c r="A3983" i="1"/>
  <c r="A3982" i="1"/>
  <c r="A3981" i="1"/>
  <c r="A3980" i="1"/>
  <c r="A3979" i="1"/>
  <c r="A3978" i="1"/>
  <c r="A3977" i="1"/>
  <c r="A3976" i="1"/>
  <c r="A3975" i="1"/>
  <c r="A3974" i="1"/>
  <c r="A3973" i="1"/>
  <c r="A3972" i="1"/>
  <c r="A3971" i="1"/>
  <c r="A3970" i="1"/>
  <c r="A3969" i="1"/>
  <c r="A3968" i="1"/>
  <c r="A3967" i="1"/>
  <c r="A3966" i="1"/>
  <c r="A3965" i="1"/>
  <c r="A3964" i="1"/>
  <c r="A3963" i="1"/>
  <c r="A3962" i="1"/>
  <c r="A3961" i="1"/>
  <c r="A3960" i="1"/>
  <c r="A3959" i="1"/>
  <c r="A3958" i="1"/>
  <c r="A3957" i="1"/>
  <c r="A3956" i="1"/>
  <c r="A3955" i="1"/>
  <c r="A3954" i="1"/>
  <c r="A3953" i="1"/>
  <c r="A3952" i="1"/>
  <c r="A3951" i="1"/>
  <c r="A3950" i="1"/>
  <c r="A3949" i="1"/>
  <c r="A3948" i="1"/>
  <c r="A3947" i="1"/>
  <c r="A3946" i="1"/>
  <c r="A3945" i="1"/>
  <c r="A3944" i="1"/>
  <c r="A3943" i="1"/>
  <c r="A3942" i="1"/>
  <c r="A3941" i="1"/>
  <c r="A3940" i="1"/>
  <c r="A3939" i="1"/>
  <c r="A3938" i="1"/>
  <c r="A3937" i="1"/>
  <c r="A3936" i="1"/>
  <c r="A3935" i="1"/>
  <c r="A3934" i="1"/>
  <c r="A3933" i="1"/>
  <c r="A3932" i="1"/>
  <c r="A3931" i="1"/>
  <c r="A3930" i="1"/>
  <c r="A3929" i="1"/>
  <c r="A3928" i="1"/>
  <c r="A3927" i="1"/>
  <c r="A3926" i="1"/>
  <c r="A3925" i="1"/>
  <c r="A3924" i="1"/>
  <c r="A3923" i="1"/>
  <c r="A3922" i="1"/>
  <c r="A3921" i="1"/>
  <c r="A3920" i="1"/>
  <c r="A3919" i="1"/>
  <c r="A3918" i="1"/>
  <c r="A3917" i="1"/>
  <c r="A3916" i="1"/>
  <c r="A3915" i="1"/>
  <c r="A3914" i="1"/>
  <c r="A3913" i="1"/>
  <c r="A3912" i="1"/>
  <c r="A3911" i="1"/>
  <c r="A3910" i="1"/>
  <c r="A3909" i="1"/>
  <c r="A3908" i="1"/>
  <c r="A3907" i="1"/>
  <c r="A3906" i="1"/>
  <c r="A3905" i="1"/>
  <c r="A3904" i="1"/>
  <c r="A3903" i="1"/>
  <c r="A3902" i="1"/>
  <c r="A3901" i="1"/>
  <c r="A3900" i="1"/>
  <c r="A3899" i="1"/>
  <c r="A3898" i="1"/>
  <c r="A3897" i="1"/>
  <c r="A3896" i="1"/>
  <c r="A3895" i="1"/>
  <c r="A3894" i="1"/>
  <c r="A3893" i="1"/>
  <c r="A3892" i="1"/>
  <c r="A3891" i="1"/>
  <c r="A3890" i="1"/>
  <c r="A3889" i="1"/>
  <c r="A3888" i="1"/>
  <c r="A3887" i="1"/>
  <c r="A3886" i="1"/>
  <c r="A3885" i="1"/>
  <c r="A3884" i="1"/>
  <c r="A3883" i="1"/>
  <c r="A3882" i="1"/>
  <c r="A3881" i="1"/>
  <c r="A3880" i="1"/>
  <c r="A3879" i="1"/>
  <c r="A3878" i="1"/>
  <c r="A3877" i="1"/>
  <c r="A3876" i="1"/>
  <c r="A3875" i="1"/>
  <c r="A3874" i="1"/>
  <c r="A3873" i="1"/>
  <c r="A3872" i="1"/>
  <c r="A3871" i="1"/>
  <c r="A3870" i="1"/>
  <c r="A3869" i="1"/>
  <c r="A3868" i="1"/>
  <c r="A3867" i="1"/>
  <c r="A3866" i="1"/>
  <c r="A3865" i="1"/>
  <c r="A3864" i="1"/>
  <c r="A3863" i="1"/>
  <c r="A3862" i="1"/>
  <c r="A3861" i="1"/>
  <c r="A3860" i="1"/>
  <c r="A3859" i="1"/>
  <c r="A3858" i="1"/>
  <c r="A3857" i="1"/>
  <c r="A3856" i="1"/>
  <c r="A3855" i="1"/>
  <c r="A3854" i="1"/>
  <c r="A3853" i="1"/>
  <c r="A3852" i="1"/>
  <c r="A3851" i="1"/>
  <c r="A3850" i="1"/>
  <c r="A3849" i="1"/>
  <c r="A3848" i="1"/>
  <c r="A3847" i="1"/>
  <c r="A3846" i="1"/>
  <c r="A3845" i="1"/>
  <c r="A3844" i="1"/>
  <c r="A3843" i="1"/>
  <c r="A3842" i="1"/>
  <c r="A3841" i="1"/>
  <c r="A3840" i="1"/>
  <c r="A3839" i="1"/>
  <c r="A3838" i="1"/>
  <c r="A3837" i="1"/>
  <c r="A3836" i="1"/>
  <c r="A3835" i="1"/>
  <c r="A3834" i="1"/>
  <c r="A3833" i="1"/>
  <c r="A3832" i="1"/>
  <c r="A3831" i="1"/>
  <c r="A3830" i="1"/>
  <c r="A3829" i="1"/>
  <c r="A3828" i="1"/>
  <c r="A3827" i="1"/>
  <c r="A3826" i="1"/>
  <c r="A3825" i="1"/>
  <c r="A3824" i="1"/>
  <c r="A3823" i="1"/>
  <c r="A3822" i="1"/>
  <c r="A3821" i="1"/>
  <c r="A3820" i="1"/>
  <c r="A3819" i="1"/>
  <c r="A3818" i="1"/>
  <c r="A3817" i="1"/>
  <c r="A3816" i="1"/>
  <c r="A3815" i="1"/>
  <c r="A3814" i="1"/>
  <c r="A3813" i="1"/>
  <c r="A3812" i="1"/>
  <c r="A3811" i="1"/>
  <c r="A3810" i="1"/>
  <c r="A3809" i="1"/>
  <c r="A3808" i="1"/>
  <c r="A3807" i="1"/>
  <c r="A3806" i="1"/>
  <c r="A3805" i="1"/>
  <c r="A3804" i="1"/>
  <c r="A3803" i="1"/>
  <c r="A3802" i="1"/>
  <c r="A3801" i="1"/>
  <c r="A3800" i="1"/>
  <c r="A3799" i="1"/>
  <c r="A3798" i="1"/>
  <c r="A3797" i="1"/>
  <c r="A3796" i="1"/>
  <c r="A3795" i="1"/>
  <c r="A3794" i="1"/>
  <c r="A3793" i="1"/>
  <c r="A3792" i="1"/>
  <c r="A3791" i="1"/>
  <c r="A3790" i="1"/>
  <c r="A3789" i="1"/>
  <c r="A3788" i="1"/>
  <c r="A3787" i="1"/>
  <c r="A3786" i="1"/>
  <c r="A3785" i="1"/>
  <c r="A3784" i="1"/>
  <c r="A3783" i="1"/>
  <c r="A3782" i="1"/>
  <c r="A3781" i="1"/>
  <c r="A3780" i="1"/>
  <c r="A3779" i="1"/>
  <c r="A3778" i="1"/>
  <c r="A3777" i="1"/>
  <c r="A3776" i="1"/>
  <c r="A3775" i="1"/>
  <c r="A3774" i="1"/>
  <c r="A3773" i="1"/>
  <c r="A3772" i="1"/>
  <c r="A3771" i="1"/>
  <c r="A3770" i="1"/>
  <c r="A3769" i="1"/>
  <c r="A3768" i="1"/>
  <c r="A3767" i="1"/>
  <c r="A3766" i="1"/>
  <c r="A3765" i="1"/>
  <c r="A3764" i="1"/>
  <c r="A3763" i="1"/>
  <c r="A3762" i="1"/>
  <c r="A3761" i="1"/>
  <c r="A3760" i="1"/>
  <c r="A3759" i="1"/>
  <c r="A3758" i="1"/>
  <c r="A3757" i="1"/>
  <c r="A3756" i="1"/>
  <c r="A3755" i="1"/>
  <c r="A3754" i="1"/>
  <c r="A3753" i="1"/>
  <c r="A3752" i="1"/>
  <c r="A3751" i="1"/>
  <c r="A3750" i="1"/>
  <c r="A3749" i="1"/>
  <c r="A3748" i="1"/>
  <c r="A3747" i="1"/>
  <c r="A3746" i="1"/>
  <c r="A3745" i="1"/>
  <c r="A3744" i="1"/>
  <c r="A3743" i="1"/>
  <c r="A3742" i="1"/>
  <c r="A3741" i="1"/>
  <c r="A3740" i="1"/>
  <c r="A3739" i="1"/>
  <c r="A3738" i="1"/>
  <c r="A3737" i="1"/>
  <c r="A3736" i="1"/>
  <c r="A3735" i="1"/>
  <c r="A3734" i="1"/>
  <c r="A3733" i="1"/>
  <c r="A3732" i="1"/>
  <c r="A3731" i="1"/>
  <c r="A3730" i="1"/>
  <c r="A3729" i="1"/>
  <c r="A3728" i="1"/>
  <c r="A3727" i="1"/>
  <c r="A3726" i="1"/>
  <c r="A3725" i="1"/>
  <c r="A3724" i="1"/>
  <c r="A3723" i="1"/>
  <c r="A3722" i="1"/>
  <c r="A3721" i="1"/>
  <c r="A3720" i="1"/>
  <c r="A3719" i="1"/>
  <c r="A3718" i="1"/>
  <c r="A3717" i="1"/>
  <c r="A3716" i="1"/>
  <c r="A3715" i="1"/>
  <c r="A3714" i="1"/>
  <c r="A3713" i="1"/>
  <c r="A3712" i="1"/>
  <c r="A3711" i="1"/>
  <c r="A3710" i="1"/>
  <c r="A3709" i="1"/>
  <c r="A3708" i="1"/>
  <c r="A3707" i="1"/>
  <c r="A3706" i="1"/>
  <c r="A3705" i="1"/>
  <c r="A3704" i="1"/>
  <c r="A3703" i="1"/>
  <c r="A3702" i="1"/>
  <c r="A3701" i="1"/>
  <c r="A3700" i="1"/>
  <c r="A3699" i="1"/>
  <c r="A3698" i="1"/>
  <c r="A3697" i="1"/>
  <c r="A3696" i="1"/>
  <c r="A3695" i="1"/>
  <c r="A3694" i="1"/>
  <c r="A3693" i="1"/>
  <c r="A3692" i="1"/>
  <c r="A3691" i="1"/>
  <c r="A3690" i="1"/>
  <c r="A3689" i="1"/>
  <c r="A3688" i="1"/>
  <c r="A3687" i="1"/>
  <c r="A3686" i="1"/>
  <c r="A3685" i="1"/>
  <c r="A3684" i="1"/>
  <c r="A3683" i="1"/>
  <c r="A3682" i="1"/>
  <c r="A3681" i="1"/>
  <c r="A3680" i="1"/>
  <c r="A3679" i="1"/>
  <c r="A3678" i="1"/>
  <c r="A3677" i="1"/>
  <c r="A3676" i="1"/>
  <c r="A3675" i="1"/>
  <c r="A3674" i="1"/>
  <c r="A3673" i="1"/>
  <c r="A3672" i="1"/>
  <c r="A3671" i="1"/>
  <c r="A3670" i="1"/>
  <c r="A3669" i="1"/>
  <c r="A3668" i="1"/>
  <c r="A3667" i="1"/>
  <c r="A3666" i="1"/>
  <c r="A3665" i="1"/>
  <c r="A3664" i="1"/>
  <c r="A3663" i="1"/>
  <c r="A3662" i="1"/>
  <c r="A3661" i="1"/>
  <c r="A3660" i="1"/>
  <c r="A3659" i="1"/>
  <c r="A3658" i="1"/>
  <c r="A3657" i="1"/>
  <c r="A3656" i="1"/>
  <c r="A3655" i="1"/>
  <c r="A3654" i="1"/>
  <c r="A3653" i="1"/>
  <c r="A3652" i="1"/>
  <c r="A3651" i="1"/>
  <c r="A3650" i="1"/>
  <c r="A3649" i="1"/>
  <c r="A3648" i="1"/>
  <c r="A3647" i="1"/>
  <c r="A3646" i="1"/>
  <c r="A3645" i="1"/>
  <c r="A3644" i="1"/>
  <c r="A3643" i="1"/>
  <c r="A3642" i="1"/>
  <c r="A3641" i="1"/>
  <c r="A3640" i="1"/>
  <c r="A3639" i="1"/>
  <c r="A3638" i="1"/>
  <c r="A3637" i="1"/>
  <c r="A3636" i="1"/>
  <c r="A3635" i="1"/>
  <c r="A3634" i="1"/>
  <c r="A3633" i="1"/>
  <c r="A3632" i="1"/>
  <c r="A3631" i="1"/>
  <c r="A3630" i="1"/>
  <c r="A3629" i="1"/>
  <c r="A3628" i="1"/>
  <c r="A3627" i="1"/>
  <c r="A3626" i="1"/>
  <c r="A3625" i="1"/>
  <c r="A3624" i="1"/>
  <c r="A3623" i="1"/>
  <c r="A3622" i="1"/>
  <c r="A3621" i="1"/>
  <c r="A3620" i="1"/>
  <c r="A3619" i="1"/>
  <c r="A3618" i="1"/>
  <c r="A3617" i="1"/>
  <c r="A3616" i="1"/>
  <c r="A3615" i="1"/>
  <c r="A3614" i="1"/>
  <c r="A3613" i="1"/>
  <c r="A3612" i="1"/>
  <c r="A3611" i="1"/>
  <c r="A3610" i="1"/>
  <c r="A3609" i="1"/>
  <c r="A3608" i="1"/>
  <c r="A3607" i="1"/>
  <c r="A3606" i="1"/>
  <c r="A3605" i="1"/>
  <c r="A3604" i="1"/>
  <c r="A3603" i="1"/>
  <c r="A3602" i="1"/>
  <c r="A3601" i="1"/>
  <c r="A3600" i="1"/>
  <c r="A3599" i="1"/>
  <c r="A3598" i="1"/>
  <c r="A3597" i="1"/>
  <c r="A3596" i="1"/>
  <c r="A3595" i="1"/>
  <c r="A3594" i="1"/>
  <c r="A3593" i="1"/>
  <c r="A3592" i="1"/>
  <c r="A3591" i="1"/>
  <c r="A3590" i="1"/>
  <c r="A3589" i="1"/>
  <c r="A3588" i="1"/>
  <c r="A3587" i="1"/>
  <c r="A3586" i="1"/>
  <c r="A3585" i="1"/>
  <c r="A3584" i="1"/>
  <c r="A3583" i="1"/>
  <c r="A3582" i="1"/>
  <c r="A3581" i="1"/>
  <c r="A3580" i="1"/>
  <c r="A3579" i="1"/>
  <c r="A3578" i="1"/>
  <c r="A3577" i="1"/>
  <c r="A3576" i="1"/>
  <c r="A3575" i="1"/>
  <c r="A3574" i="1"/>
  <c r="A3573" i="1"/>
  <c r="A3572" i="1"/>
  <c r="A3571" i="1"/>
  <c r="A3570" i="1"/>
  <c r="A3569" i="1"/>
  <c r="A3568" i="1"/>
  <c r="A3567" i="1"/>
  <c r="A3566" i="1"/>
  <c r="A3565" i="1"/>
  <c r="A3564" i="1"/>
  <c r="A3563" i="1"/>
  <c r="A3562" i="1"/>
  <c r="A3561" i="1"/>
  <c r="A3560" i="1"/>
  <c r="A3559" i="1"/>
  <c r="A3558" i="1"/>
  <c r="A3557" i="1"/>
  <c r="A3556" i="1"/>
  <c r="A3555" i="1"/>
  <c r="A3554" i="1"/>
  <c r="A3553" i="1"/>
  <c r="A3552" i="1"/>
  <c r="A3551" i="1"/>
  <c r="A3550" i="1"/>
  <c r="A3549" i="1"/>
  <c r="A3548" i="1"/>
  <c r="A3547" i="1"/>
  <c r="A3546" i="1"/>
  <c r="A3545" i="1"/>
  <c r="A3544" i="1"/>
  <c r="A3543" i="1"/>
  <c r="A3542" i="1"/>
  <c r="A3541" i="1"/>
  <c r="A3540" i="1"/>
  <c r="A3539" i="1"/>
  <c r="A3538" i="1"/>
  <c r="A3537" i="1"/>
  <c r="A3536" i="1"/>
  <c r="A3535" i="1"/>
  <c r="A3534" i="1"/>
  <c r="A3533" i="1"/>
  <c r="A3532" i="1"/>
  <c r="A3531" i="1"/>
  <c r="A3530" i="1"/>
  <c r="A3529" i="1"/>
  <c r="A3528" i="1"/>
  <c r="A3527" i="1"/>
  <c r="A3526" i="1"/>
  <c r="A3525" i="1"/>
  <c r="A3524" i="1"/>
  <c r="A3523" i="1"/>
  <c r="A3522" i="1"/>
  <c r="A3521" i="1"/>
  <c r="A3520" i="1"/>
  <c r="A3519" i="1"/>
  <c r="A3518" i="1"/>
  <c r="A3517" i="1"/>
  <c r="A3516" i="1"/>
  <c r="A3515" i="1"/>
  <c r="A3514" i="1"/>
  <c r="A3513" i="1"/>
  <c r="A3512" i="1"/>
  <c r="A3511" i="1"/>
  <c r="A3510" i="1"/>
  <c r="A3509" i="1"/>
  <c r="A3508" i="1"/>
  <c r="A3507" i="1"/>
  <c r="A3506" i="1"/>
  <c r="A3505" i="1"/>
  <c r="A3504" i="1"/>
  <c r="A3503" i="1"/>
  <c r="A3502" i="1"/>
  <c r="A3501" i="1"/>
  <c r="A3500" i="1"/>
  <c r="A3499" i="1"/>
  <c r="A3498" i="1"/>
  <c r="A3497" i="1"/>
  <c r="A3496" i="1"/>
  <c r="A3495" i="1"/>
  <c r="A3494" i="1"/>
  <c r="A3493" i="1"/>
  <c r="A3492" i="1"/>
  <c r="A3491" i="1"/>
  <c r="A3490" i="1"/>
  <c r="A3489" i="1"/>
  <c r="A3488" i="1"/>
  <c r="A3487" i="1"/>
  <c r="A3486" i="1"/>
  <c r="A3485" i="1"/>
  <c r="A3484" i="1"/>
  <c r="A3483" i="1"/>
  <c r="A3482" i="1"/>
  <c r="A3481" i="1"/>
  <c r="A3480" i="1"/>
  <c r="A3479" i="1"/>
  <c r="A3478" i="1"/>
  <c r="A3477" i="1"/>
  <c r="A3476" i="1"/>
  <c r="A3475" i="1"/>
  <c r="A3474" i="1"/>
  <c r="A3473" i="1"/>
  <c r="A3472" i="1"/>
  <c r="A3471" i="1"/>
  <c r="A3470" i="1"/>
  <c r="A3469" i="1"/>
  <c r="A3468" i="1"/>
  <c r="A3467" i="1"/>
  <c r="A3466" i="1"/>
  <c r="A3465" i="1"/>
  <c r="A3464" i="1"/>
  <c r="A3463" i="1"/>
  <c r="A3462" i="1"/>
  <c r="A3461" i="1"/>
  <c r="A3460" i="1"/>
  <c r="A3459" i="1"/>
  <c r="A3458" i="1"/>
  <c r="A3457" i="1"/>
  <c r="A3456" i="1"/>
  <c r="A3455" i="1"/>
  <c r="A3454" i="1"/>
  <c r="A3453" i="1"/>
  <c r="A3452" i="1"/>
  <c r="A3451" i="1"/>
  <c r="A3450" i="1"/>
  <c r="A3449" i="1"/>
  <c r="A3448" i="1"/>
  <c r="A3447" i="1"/>
  <c r="A3446" i="1"/>
  <c r="A3445" i="1"/>
  <c r="A3444" i="1"/>
  <c r="A3443" i="1"/>
  <c r="A3442" i="1"/>
  <c r="A3441" i="1"/>
  <c r="A3440" i="1"/>
  <c r="A3439" i="1"/>
  <c r="A3438" i="1"/>
  <c r="A3437" i="1"/>
  <c r="A3436" i="1"/>
  <c r="A3435" i="1"/>
  <c r="A3434" i="1"/>
  <c r="A3433" i="1"/>
  <c r="A3432" i="1"/>
  <c r="A3431" i="1"/>
  <c r="A3430" i="1"/>
  <c r="A3429" i="1"/>
  <c r="A3428" i="1"/>
  <c r="A3427" i="1"/>
  <c r="A3426" i="1"/>
  <c r="A3425" i="1"/>
  <c r="A3424" i="1"/>
  <c r="A3423" i="1"/>
  <c r="A3422" i="1"/>
  <c r="A3421" i="1"/>
  <c r="A3420" i="1"/>
  <c r="A3419" i="1"/>
  <c r="A3418" i="1"/>
  <c r="A3417" i="1"/>
  <c r="A3416" i="1"/>
  <c r="A3415" i="1"/>
  <c r="A3414" i="1"/>
  <c r="A3413" i="1"/>
  <c r="A3412" i="1"/>
  <c r="A3411" i="1"/>
  <c r="A3410" i="1"/>
  <c r="A3409" i="1"/>
  <c r="A3408" i="1"/>
  <c r="A3407" i="1"/>
  <c r="A3406" i="1"/>
  <c r="A3405" i="1"/>
  <c r="A3404" i="1"/>
  <c r="A3403" i="1"/>
  <c r="A3402" i="1"/>
  <c r="A3401" i="1"/>
  <c r="A3400" i="1"/>
  <c r="A3399" i="1"/>
  <c r="A3398" i="1"/>
  <c r="A3397" i="1"/>
  <c r="A3396" i="1"/>
  <c r="A3395" i="1"/>
  <c r="A3394" i="1"/>
  <c r="A3393" i="1"/>
  <c r="A3392" i="1"/>
  <c r="A3391" i="1"/>
  <c r="A3390" i="1"/>
  <c r="A3389" i="1"/>
  <c r="A3388" i="1"/>
  <c r="A3387" i="1"/>
  <c r="A3386" i="1"/>
  <c r="A3385" i="1"/>
  <c r="A3384" i="1"/>
  <c r="A3383" i="1"/>
  <c r="A3382" i="1"/>
  <c r="A3381" i="1"/>
  <c r="A3380" i="1"/>
  <c r="A3379" i="1"/>
  <c r="A3378" i="1"/>
  <c r="A3377" i="1"/>
  <c r="A3376" i="1"/>
  <c r="A3375" i="1"/>
  <c r="A3374" i="1"/>
  <c r="A3373" i="1"/>
  <c r="A3372" i="1"/>
  <c r="A3371" i="1"/>
  <c r="A3370" i="1"/>
  <c r="A3369" i="1"/>
  <c r="A3368" i="1"/>
  <c r="A3367" i="1"/>
  <c r="A3366" i="1"/>
  <c r="A3365" i="1"/>
  <c r="A3364" i="1"/>
  <c r="A3363" i="1"/>
  <c r="A3362" i="1"/>
  <c r="A3361" i="1"/>
  <c r="A3360" i="1"/>
  <c r="A3359" i="1"/>
  <c r="A3358" i="1"/>
  <c r="A3357" i="1"/>
  <c r="A3356" i="1"/>
  <c r="A3355" i="1"/>
  <c r="A3354" i="1"/>
  <c r="A3353" i="1"/>
  <c r="A3352" i="1"/>
  <c r="A3351" i="1"/>
  <c r="A3350" i="1"/>
  <c r="A3349" i="1"/>
  <c r="A3348" i="1"/>
  <c r="A3347" i="1"/>
  <c r="A3346" i="1"/>
  <c r="A3345" i="1"/>
  <c r="A3344" i="1"/>
  <c r="A3343" i="1"/>
  <c r="A3342" i="1"/>
  <c r="A3341" i="1"/>
  <c r="A3340" i="1"/>
  <c r="A3339" i="1"/>
  <c r="A3338" i="1"/>
  <c r="A3337" i="1"/>
  <c r="A3336" i="1"/>
  <c r="A3335" i="1"/>
  <c r="A3334" i="1"/>
  <c r="A3333" i="1"/>
  <c r="A3332" i="1"/>
  <c r="A3331" i="1"/>
  <c r="A3330" i="1"/>
  <c r="A3329" i="1"/>
  <c r="A3328" i="1"/>
  <c r="A3327" i="1"/>
  <c r="A3326" i="1"/>
  <c r="A3325" i="1"/>
  <c r="A3324" i="1"/>
  <c r="A3323" i="1"/>
  <c r="A3322" i="1"/>
  <c r="A3321" i="1"/>
  <c r="A3320" i="1"/>
  <c r="A3319" i="1"/>
  <c r="A3318" i="1"/>
  <c r="A3317" i="1"/>
  <c r="A3316" i="1"/>
  <c r="A3315" i="1"/>
  <c r="A3314" i="1"/>
  <c r="A3313" i="1"/>
  <c r="A3312" i="1"/>
  <c r="A3311" i="1"/>
  <c r="A3310" i="1"/>
  <c r="A3309" i="1"/>
  <c r="A3308" i="1"/>
  <c r="A3307" i="1"/>
  <c r="A3306" i="1"/>
  <c r="A3305" i="1"/>
  <c r="A3304" i="1"/>
  <c r="A3303" i="1"/>
  <c r="A3302" i="1"/>
  <c r="A3301" i="1"/>
  <c r="A3300" i="1"/>
  <c r="A3299" i="1"/>
  <c r="A3298" i="1"/>
  <c r="A3297" i="1"/>
  <c r="A3296" i="1"/>
  <c r="A3295" i="1"/>
  <c r="A3294" i="1"/>
  <c r="A3293" i="1"/>
  <c r="A3292" i="1"/>
  <c r="A3291" i="1"/>
  <c r="A3290" i="1"/>
  <c r="A3289" i="1"/>
  <c r="A3288" i="1"/>
  <c r="A3287" i="1"/>
  <c r="A3286" i="1"/>
  <c r="A3285" i="1"/>
  <c r="A3284" i="1"/>
  <c r="A3283" i="1"/>
  <c r="A3282" i="1"/>
  <c r="A3281" i="1"/>
  <c r="A3280" i="1"/>
  <c r="A3279" i="1"/>
  <c r="A3278" i="1"/>
  <c r="A3277" i="1"/>
  <c r="A3276" i="1"/>
  <c r="A3275" i="1"/>
  <c r="A3274" i="1"/>
  <c r="A3273" i="1"/>
  <c r="A3272" i="1"/>
  <c r="A3271" i="1"/>
  <c r="A3270" i="1"/>
  <c r="A3269" i="1"/>
  <c r="A3268" i="1"/>
  <c r="A3267" i="1"/>
  <c r="A3266" i="1"/>
  <c r="A3265" i="1"/>
  <c r="A3264" i="1"/>
  <c r="A3263" i="1"/>
  <c r="A3262" i="1"/>
  <c r="A3261" i="1"/>
  <c r="A3260" i="1"/>
  <c r="A3259" i="1"/>
  <c r="A3258" i="1"/>
  <c r="A3257" i="1"/>
  <c r="A3256" i="1"/>
  <c r="A3255" i="1"/>
  <c r="A3254" i="1"/>
  <c r="A3253" i="1"/>
  <c r="A3252" i="1"/>
  <c r="A3251" i="1"/>
  <c r="A3250" i="1"/>
  <c r="A3249" i="1"/>
  <c r="A3248" i="1"/>
  <c r="A3247" i="1"/>
  <c r="A3246" i="1"/>
  <c r="A3245" i="1"/>
  <c r="A3244" i="1"/>
  <c r="A3243" i="1"/>
  <c r="A3242" i="1"/>
  <c r="A3241" i="1"/>
  <c r="A3240" i="1"/>
  <c r="A3239" i="1"/>
  <c r="A3238" i="1"/>
  <c r="A3237" i="1"/>
  <c r="A3236" i="1"/>
  <c r="A3235" i="1"/>
  <c r="A3234" i="1"/>
  <c r="A3233" i="1"/>
  <c r="A3232" i="1"/>
  <c r="A3231" i="1"/>
  <c r="A3230" i="1"/>
  <c r="A3229" i="1"/>
  <c r="A3228" i="1"/>
  <c r="A3227" i="1"/>
  <c r="A3226" i="1"/>
  <c r="A3225" i="1"/>
  <c r="A3224" i="1"/>
  <c r="A3223" i="1"/>
  <c r="A3222" i="1"/>
  <c r="A3221" i="1"/>
  <c r="A3220" i="1"/>
  <c r="A3219" i="1"/>
  <c r="A3218" i="1"/>
  <c r="A3217" i="1"/>
  <c r="A3216" i="1"/>
  <c r="A3215" i="1"/>
  <c r="A3214" i="1"/>
  <c r="A3213" i="1"/>
  <c r="A3212" i="1"/>
  <c r="A3211" i="1"/>
  <c r="A3210" i="1"/>
  <c r="A3209" i="1"/>
  <c r="A3208" i="1"/>
  <c r="A3207" i="1"/>
  <c r="A3206" i="1"/>
  <c r="A3205" i="1"/>
  <c r="A3204" i="1"/>
  <c r="A3203" i="1"/>
  <c r="A3202" i="1"/>
  <c r="A3201" i="1"/>
  <c r="A3200" i="1"/>
  <c r="A3199" i="1"/>
  <c r="A3198" i="1"/>
  <c r="A3197" i="1"/>
  <c r="A3196" i="1"/>
  <c r="A3195" i="1"/>
  <c r="A3194" i="1"/>
  <c r="A3193" i="1"/>
  <c r="A3192" i="1"/>
  <c r="A3191" i="1"/>
  <c r="A3190" i="1"/>
  <c r="A3189" i="1"/>
  <c r="A3188" i="1"/>
  <c r="A3187" i="1"/>
  <c r="A3186" i="1"/>
  <c r="A3185" i="1"/>
  <c r="A3184" i="1"/>
  <c r="A3183" i="1"/>
  <c r="A3182" i="1"/>
  <c r="A3181" i="1"/>
  <c r="A3180" i="1"/>
  <c r="A3179" i="1"/>
  <c r="A3178" i="1"/>
  <c r="A3177" i="1"/>
  <c r="A3176" i="1"/>
  <c r="A3175" i="1"/>
  <c r="A3174" i="1"/>
  <c r="A3173" i="1"/>
  <c r="A3172" i="1"/>
  <c r="A3171" i="1"/>
  <c r="A3170" i="1"/>
  <c r="A3169" i="1"/>
  <c r="A3168" i="1"/>
  <c r="A3167" i="1"/>
  <c r="A3166" i="1"/>
  <c r="A3165" i="1"/>
  <c r="A3164" i="1"/>
  <c r="A3163" i="1"/>
  <c r="A3162" i="1"/>
  <c r="A3161" i="1"/>
  <c r="A3160" i="1"/>
  <c r="A3159" i="1"/>
  <c r="A3158" i="1"/>
  <c r="A3157" i="1"/>
  <c r="A3156" i="1"/>
  <c r="A3155" i="1"/>
  <c r="A3154" i="1"/>
  <c r="A3153" i="1"/>
  <c r="A3152" i="1"/>
  <c r="A3151" i="1"/>
  <c r="A3150" i="1"/>
  <c r="A3149" i="1"/>
  <c r="A3148" i="1"/>
  <c r="A3147" i="1"/>
  <c r="A3146" i="1"/>
  <c r="A3145" i="1"/>
  <c r="A3144" i="1"/>
  <c r="A3143" i="1"/>
  <c r="A3142" i="1"/>
  <c r="A3141" i="1"/>
  <c r="A3140" i="1"/>
  <c r="A3139" i="1"/>
  <c r="A3138" i="1"/>
  <c r="A3137" i="1"/>
  <c r="A3136" i="1"/>
  <c r="A3135" i="1"/>
  <c r="A3134" i="1"/>
  <c r="A3133" i="1"/>
  <c r="A3132" i="1"/>
  <c r="A3131" i="1"/>
  <c r="A3130" i="1"/>
  <c r="A3129" i="1"/>
  <c r="A3128" i="1"/>
  <c r="A3127" i="1"/>
  <c r="A3126" i="1"/>
  <c r="A3125" i="1"/>
  <c r="A3124" i="1"/>
  <c r="A3123" i="1"/>
  <c r="A3122" i="1"/>
  <c r="A3121" i="1"/>
  <c r="A3120" i="1"/>
  <c r="A3119" i="1"/>
  <c r="A3118" i="1"/>
  <c r="A3117" i="1"/>
  <c r="A3116" i="1"/>
  <c r="A3115" i="1"/>
  <c r="A3114" i="1"/>
  <c r="A3113" i="1"/>
  <c r="A3112" i="1"/>
  <c r="A3111" i="1"/>
  <c r="A3110" i="1"/>
  <c r="A3109" i="1"/>
  <c r="A3108" i="1"/>
  <c r="A3107" i="1"/>
  <c r="A3106" i="1"/>
  <c r="A3105" i="1"/>
  <c r="A3104" i="1"/>
  <c r="A3103" i="1"/>
  <c r="A3102" i="1"/>
  <c r="A3101" i="1"/>
  <c r="A3100" i="1"/>
  <c r="A3099" i="1"/>
  <c r="A3098" i="1"/>
  <c r="A3097" i="1"/>
  <c r="A3096" i="1"/>
  <c r="A3095" i="1"/>
  <c r="A3094" i="1"/>
  <c r="A3093" i="1"/>
  <c r="A3092" i="1"/>
  <c r="A3091" i="1"/>
  <c r="A3090" i="1"/>
  <c r="A3089" i="1"/>
  <c r="A3088" i="1"/>
  <c r="A3087" i="1"/>
  <c r="A3086" i="1"/>
  <c r="A3085" i="1"/>
  <c r="A3084" i="1"/>
  <c r="A3083" i="1"/>
  <c r="A3082" i="1"/>
  <c r="A3081" i="1"/>
  <c r="A3080" i="1"/>
  <c r="A3079" i="1"/>
  <c r="A3078" i="1"/>
  <c r="A3077" i="1"/>
  <c r="A3076" i="1"/>
  <c r="A3075" i="1"/>
  <c r="A3074" i="1"/>
  <c r="A3073" i="1"/>
  <c r="A3072" i="1"/>
  <c r="A3071" i="1"/>
  <c r="A3070" i="1"/>
  <c r="A3069" i="1"/>
  <c r="A3068" i="1"/>
  <c r="A3067" i="1"/>
  <c r="A3066" i="1"/>
  <c r="A3065" i="1"/>
  <c r="A3064" i="1"/>
  <c r="A3063" i="1"/>
  <c r="A3062" i="1"/>
  <c r="A3061" i="1"/>
  <c r="A3060" i="1"/>
  <c r="A3059" i="1"/>
  <c r="A3058" i="1"/>
  <c r="A3057" i="1"/>
  <c r="A3056" i="1"/>
  <c r="A3055" i="1"/>
  <c r="A3054" i="1"/>
  <c r="A3053" i="1"/>
  <c r="A3052" i="1"/>
  <c r="A3051" i="1"/>
  <c r="A3050" i="1"/>
  <c r="A3049" i="1"/>
  <c r="A3048" i="1"/>
  <c r="A3047" i="1"/>
  <c r="A3046" i="1"/>
  <c r="A3045" i="1"/>
  <c r="A3044" i="1"/>
  <c r="A3043" i="1"/>
  <c r="A3042" i="1"/>
  <c r="A3041" i="1"/>
  <c r="A3040" i="1"/>
  <c r="A3039" i="1"/>
  <c r="A3038" i="1"/>
  <c r="A3037" i="1"/>
  <c r="A3036" i="1"/>
  <c r="A3035" i="1"/>
  <c r="A3034" i="1"/>
  <c r="A3033" i="1"/>
  <c r="A3032" i="1"/>
  <c r="A3031" i="1"/>
  <c r="A3030" i="1"/>
  <c r="A3029" i="1"/>
  <c r="A3028" i="1"/>
  <c r="A3027" i="1"/>
  <c r="A3026" i="1"/>
  <c r="A3025" i="1"/>
  <c r="A3024" i="1"/>
  <c r="A3023" i="1"/>
  <c r="A3022" i="1"/>
  <c r="A3021" i="1"/>
  <c r="A3020" i="1"/>
  <c r="A3019" i="1"/>
  <c r="A3018" i="1"/>
  <c r="A3017" i="1"/>
  <c r="A3016" i="1"/>
  <c r="A3015" i="1"/>
  <c r="A3014" i="1"/>
  <c r="A3013" i="1"/>
  <c r="A3012" i="1"/>
  <c r="A3011" i="1"/>
  <c r="A3010" i="1"/>
  <c r="A3009" i="1"/>
  <c r="A3008" i="1"/>
  <c r="A3007" i="1"/>
  <c r="A3006" i="1"/>
  <c r="A3005" i="1"/>
  <c r="A3004" i="1"/>
  <c r="A3003" i="1"/>
  <c r="A3002" i="1"/>
  <c r="A3001" i="1"/>
  <c r="A3000" i="1"/>
  <c r="A2999" i="1"/>
  <c r="A2998" i="1"/>
  <c r="A2997" i="1"/>
  <c r="A2996" i="1"/>
  <c r="A2995" i="1"/>
  <c r="A2994" i="1"/>
  <c r="A2993" i="1"/>
  <c r="A2992" i="1"/>
  <c r="A2991" i="1"/>
  <c r="A2990" i="1"/>
  <c r="A2989" i="1"/>
  <c r="A2988" i="1"/>
  <c r="A2987" i="1"/>
  <c r="A2986" i="1"/>
  <c r="A2985" i="1"/>
  <c r="A2984" i="1"/>
  <c r="A2983" i="1"/>
  <c r="A2982" i="1"/>
  <c r="A2981" i="1"/>
  <c r="A2980" i="1"/>
  <c r="A2979" i="1"/>
  <c r="A2978" i="1"/>
  <c r="A2977" i="1"/>
  <c r="A2976" i="1"/>
  <c r="A2975" i="1"/>
  <c r="A2974" i="1"/>
  <c r="A2973" i="1"/>
  <c r="A2972" i="1"/>
  <c r="A2971" i="1"/>
  <c r="A2970" i="1"/>
  <c r="A2969" i="1"/>
  <c r="A2968" i="1"/>
  <c r="A2967" i="1"/>
  <c r="A2966" i="1"/>
  <c r="A2965" i="1"/>
  <c r="A2964" i="1"/>
  <c r="A2963" i="1"/>
  <c r="A2962" i="1"/>
  <c r="A2961" i="1"/>
  <c r="A2960" i="1"/>
  <c r="A2959" i="1"/>
  <c r="A2958" i="1"/>
  <c r="A2957" i="1"/>
  <c r="A2956" i="1"/>
  <c r="A2955" i="1"/>
  <c r="A2954" i="1"/>
  <c r="A2953" i="1"/>
  <c r="A2952" i="1"/>
  <c r="A2951" i="1"/>
  <c r="A2950" i="1"/>
  <c r="A2949" i="1"/>
  <c r="A2948" i="1"/>
  <c r="A2947" i="1"/>
  <c r="A2946" i="1"/>
  <c r="A2945" i="1"/>
  <c r="A2944" i="1"/>
  <c r="A2943" i="1"/>
  <c r="A2942" i="1"/>
  <c r="A2941" i="1"/>
  <c r="A2940" i="1"/>
  <c r="A2939" i="1"/>
  <c r="A2938" i="1"/>
  <c r="A2937" i="1"/>
  <c r="A2936" i="1"/>
  <c r="A2935" i="1"/>
  <c r="A2934" i="1"/>
  <c r="A2933" i="1"/>
  <c r="A2932" i="1"/>
  <c r="A2931" i="1"/>
  <c r="A2930" i="1"/>
  <c r="A2929" i="1"/>
  <c r="A2928" i="1"/>
  <c r="A2927" i="1"/>
  <c r="A2926" i="1"/>
  <c r="A2925" i="1"/>
  <c r="A2924" i="1"/>
  <c r="A2923" i="1"/>
  <c r="A2922" i="1"/>
  <c r="A2921" i="1"/>
  <c r="A2920" i="1"/>
  <c r="A2919" i="1"/>
  <c r="A2918" i="1"/>
  <c r="A2917" i="1"/>
  <c r="A2916" i="1"/>
  <c r="A2915" i="1"/>
  <c r="A2914" i="1"/>
  <c r="A2913" i="1"/>
  <c r="A2912" i="1"/>
  <c r="A2911" i="1"/>
  <c r="A2910" i="1"/>
  <c r="A2909" i="1"/>
  <c r="A2908" i="1"/>
  <c r="A2907" i="1"/>
  <c r="A2906" i="1"/>
  <c r="A2905" i="1"/>
  <c r="A2904" i="1"/>
  <c r="A2903" i="1"/>
  <c r="A2902" i="1"/>
  <c r="A2901" i="1"/>
  <c r="A2900" i="1"/>
  <c r="A2899" i="1"/>
  <c r="A2898" i="1"/>
  <c r="A2897" i="1"/>
  <c r="A2896" i="1"/>
  <c r="A2895" i="1"/>
  <c r="A2894" i="1"/>
  <c r="A2893" i="1"/>
  <c r="A2892" i="1"/>
  <c r="A2891" i="1"/>
  <c r="A2890" i="1"/>
  <c r="A2889" i="1"/>
  <c r="A2888" i="1"/>
  <c r="A2887" i="1"/>
  <c r="A2886" i="1"/>
  <c r="A2885" i="1"/>
  <c r="A2884" i="1"/>
  <c r="A2883" i="1"/>
  <c r="A2882" i="1"/>
  <c r="A2881" i="1"/>
  <c r="A2880" i="1"/>
  <c r="A2879" i="1"/>
  <c r="A2878" i="1"/>
  <c r="A2877" i="1"/>
  <c r="A2876" i="1"/>
  <c r="A2875" i="1"/>
  <c r="A2874" i="1"/>
  <c r="A2873" i="1"/>
  <c r="A2872" i="1"/>
  <c r="A2871" i="1"/>
  <c r="A2870" i="1"/>
  <c r="A2869" i="1"/>
  <c r="A2868" i="1"/>
  <c r="A2867" i="1"/>
  <c r="A2866" i="1"/>
  <c r="A2865" i="1"/>
  <c r="A2864" i="1"/>
  <c r="A2863" i="1"/>
  <c r="A2862" i="1"/>
  <c r="A2861" i="1"/>
  <c r="A2860" i="1"/>
  <c r="A2859" i="1"/>
  <c r="A2858" i="1"/>
  <c r="A2857" i="1"/>
  <c r="A2856" i="1"/>
  <c r="A2855" i="1"/>
  <c r="A2854" i="1"/>
  <c r="A2853" i="1"/>
  <c r="A2852" i="1"/>
  <c r="A2851" i="1"/>
  <c r="A2850" i="1"/>
  <c r="A2849" i="1"/>
  <c r="A2848" i="1"/>
  <c r="A2847" i="1"/>
  <c r="A2846" i="1"/>
  <c r="A2845" i="1"/>
  <c r="A2844" i="1"/>
  <c r="A2843" i="1"/>
  <c r="A2842" i="1"/>
  <c r="A2841" i="1"/>
  <c r="A2840" i="1"/>
  <c r="A2839" i="1"/>
  <c r="A2838" i="1"/>
  <c r="A2837" i="1"/>
  <c r="A2836" i="1"/>
  <c r="A2835" i="1"/>
  <c r="A2834" i="1"/>
  <c r="A2833" i="1"/>
  <c r="A2832" i="1"/>
  <c r="A2831" i="1"/>
  <c r="A2830" i="1"/>
  <c r="A2829" i="1"/>
  <c r="A2828" i="1"/>
  <c r="A2827" i="1"/>
  <c r="A2826" i="1"/>
  <c r="A2825" i="1"/>
  <c r="A2824" i="1"/>
  <c r="A2823" i="1"/>
  <c r="A2822" i="1"/>
  <c r="A2821" i="1"/>
  <c r="A2820" i="1"/>
  <c r="A2819" i="1"/>
  <c r="A2818" i="1"/>
  <c r="A2817" i="1"/>
  <c r="A2816" i="1"/>
  <c r="A2815" i="1"/>
  <c r="A2814" i="1"/>
  <c r="A2813" i="1"/>
  <c r="A2812" i="1"/>
  <c r="A2811" i="1"/>
  <c r="A2810" i="1"/>
  <c r="A2809" i="1"/>
  <c r="A2808" i="1"/>
  <c r="A2807" i="1"/>
  <c r="A2806" i="1"/>
  <c r="A2805" i="1"/>
  <c r="A2804" i="1"/>
  <c r="A2803" i="1"/>
  <c r="A2802" i="1"/>
  <c r="A2801" i="1"/>
  <c r="A2800" i="1"/>
  <c r="A2799" i="1"/>
  <c r="A2798" i="1"/>
  <c r="A2797" i="1"/>
  <c r="A2796" i="1"/>
  <c r="A2795" i="1"/>
  <c r="A2794" i="1"/>
  <c r="A2793" i="1"/>
  <c r="A2792" i="1"/>
  <c r="A2791" i="1"/>
  <c r="A2790" i="1"/>
  <c r="A2789" i="1"/>
  <c r="A2788" i="1"/>
  <c r="A2787" i="1"/>
  <c r="A2786" i="1"/>
  <c r="A2785" i="1"/>
  <c r="A2784" i="1"/>
  <c r="A2783" i="1"/>
  <c r="A2782" i="1"/>
  <c r="A2781" i="1"/>
  <c r="A2780" i="1"/>
  <c r="A2779" i="1"/>
  <c r="A2778" i="1"/>
  <c r="A2777" i="1"/>
  <c r="A2776" i="1"/>
  <c r="A2775" i="1"/>
  <c r="A2774" i="1"/>
  <c r="A2773" i="1"/>
  <c r="A2772" i="1"/>
  <c r="A2771" i="1"/>
  <c r="A2770" i="1"/>
  <c r="A2769" i="1"/>
  <c r="A2768" i="1"/>
  <c r="A2767" i="1"/>
  <c r="A2766" i="1"/>
  <c r="A2765" i="1"/>
  <c r="A2764" i="1"/>
  <c r="A2763" i="1"/>
  <c r="A2762" i="1"/>
  <c r="A2761" i="1"/>
  <c r="A2760" i="1"/>
  <c r="A2759" i="1"/>
  <c r="A2758" i="1"/>
  <c r="A2757" i="1"/>
  <c r="A2756" i="1"/>
  <c r="A2755" i="1"/>
  <c r="A2754" i="1"/>
  <c r="A2753" i="1"/>
  <c r="A2752" i="1"/>
  <c r="A2751" i="1"/>
  <c r="A2750" i="1"/>
  <c r="A2749" i="1"/>
  <c r="A2748" i="1"/>
  <c r="A2747" i="1"/>
  <c r="A2746" i="1"/>
  <c r="A2745" i="1"/>
  <c r="A2744" i="1"/>
  <c r="A2743" i="1"/>
  <c r="A2742" i="1"/>
  <c r="A2741" i="1"/>
  <c r="A2740" i="1"/>
  <c r="A2739" i="1"/>
  <c r="A2738" i="1"/>
  <c r="A2737" i="1"/>
  <c r="A2736" i="1"/>
  <c r="A2735" i="1"/>
  <c r="A2734" i="1"/>
  <c r="A2733" i="1"/>
  <c r="A2732" i="1"/>
  <c r="A2731" i="1"/>
  <c r="A2730" i="1"/>
  <c r="A2729" i="1"/>
  <c r="A2728" i="1"/>
  <c r="A2727" i="1"/>
  <c r="A2726" i="1"/>
  <c r="A2725" i="1"/>
  <c r="A2724" i="1"/>
  <c r="A2723" i="1"/>
  <c r="A2722" i="1"/>
  <c r="A2721" i="1"/>
  <c r="A2720" i="1"/>
  <c r="A2719" i="1"/>
  <c r="A2718" i="1"/>
  <c r="A2717" i="1"/>
  <c r="A2716" i="1"/>
  <c r="A2715" i="1"/>
  <c r="A2714" i="1"/>
  <c r="A2713" i="1"/>
  <c r="A2712" i="1"/>
  <c r="A2711" i="1"/>
  <c r="A2710" i="1"/>
  <c r="A2709" i="1"/>
  <c r="A2708" i="1"/>
  <c r="A2707" i="1"/>
  <c r="A2706" i="1"/>
  <c r="A2705" i="1"/>
  <c r="A2704" i="1"/>
  <c r="A2703" i="1"/>
  <c r="A2702" i="1"/>
  <c r="A2701" i="1"/>
  <c r="A2700" i="1"/>
  <c r="A2699" i="1"/>
  <c r="A2698" i="1"/>
  <c r="A2697" i="1"/>
  <c r="A2696" i="1"/>
  <c r="A2695" i="1"/>
  <c r="A2694" i="1"/>
  <c r="A2693" i="1"/>
  <c r="A2692" i="1"/>
  <c r="A2691" i="1"/>
  <c r="A2690" i="1"/>
  <c r="A2689" i="1"/>
  <c r="A2688" i="1"/>
  <c r="A2687" i="1"/>
  <c r="A2686" i="1"/>
  <c r="A2685" i="1"/>
  <c r="A2684" i="1"/>
  <c r="A2683" i="1"/>
  <c r="A2682" i="1"/>
  <c r="A2681" i="1"/>
  <c r="A2680" i="1"/>
  <c r="A2679" i="1"/>
  <c r="A2678" i="1"/>
  <c r="A2677" i="1"/>
  <c r="A2676" i="1"/>
  <c r="A2675" i="1"/>
  <c r="A2674" i="1"/>
  <c r="A2673" i="1"/>
  <c r="A2672" i="1"/>
  <c r="A2671" i="1"/>
  <c r="A2670" i="1"/>
  <c r="A2669" i="1"/>
  <c r="A2668" i="1"/>
  <c r="A2667" i="1"/>
  <c r="A2666" i="1"/>
  <c r="A2665" i="1"/>
  <c r="A2664" i="1"/>
  <c r="A2663" i="1"/>
  <c r="A2662" i="1"/>
  <c r="A2661" i="1"/>
  <c r="A2660" i="1"/>
  <c r="A2659" i="1"/>
  <c r="A2658" i="1"/>
  <c r="A2657" i="1"/>
  <c r="A2656" i="1"/>
  <c r="A2655" i="1"/>
  <c r="A2654" i="1"/>
  <c r="A2653" i="1"/>
  <c r="A2652" i="1"/>
  <c r="A2651" i="1"/>
  <c r="A2650" i="1"/>
  <c r="A2649" i="1"/>
  <c r="A2648" i="1"/>
  <c r="A2647" i="1"/>
  <c r="A2646" i="1"/>
  <c r="A2645" i="1"/>
  <c r="A2644" i="1"/>
  <c r="A2643" i="1"/>
  <c r="A2642" i="1"/>
  <c r="A2641" i="1"/>
  <c r="A2640" i="1"/>
  <c r="A2639" i="1"/>
  <c r="A2638" i="1"/>
  <c r="A2637" i="1"/>
  <c r="A2636" i="1"/>
  <c r="A2635" i="1"/>
  <c r="A2634" i="1"/>
  <c r="A2633" i="1"/>
  <c r="A2632" i="1"/>
  <c r="A2631" i="1"/>
  <c r="A2630" i="1"/>
  <c r="A2629" i="1"/>
  <c r="A2628" i="1"/>
  <c r="A2627" i="1"/>
  <c r="A2626" i="1"/>
  <c r="A2625" i="1"/>
  <c r="A2624" i="1"/>
  <c r="A2623" i="1"/>
  <c r="A2622" i="1"/>
  <c r="A2621" i="1"/>
  <c r="A2620" i="1"/>
  <c r="A2619" i="1"/>
  <c r="A2618" i="1"/>
  <c r="A2617" i="1"/>
  <c r="A2616" i="1"/>
  <c r="A2615" i="1"/>
  <c r="A2614" i="1"/>
  <c r="A2613" i="1"/>
  <c r="A2612" i="1"/>
  <c r="A2611" i="1"/>
  <c r="A2610" i="1"/>
  <c r="A2609" i="1"/>
  <c r="A2608" i="1"/>
  <c r="A2607" i="1"/>
  <c r="A2606" i="1"/>
  <c r="A2605" i="1"/>
  <c r="A2604" i="1"/>
  <c r="A2603" i="1"/>
  <c r="A2602" i="1"/>
  <c r="A2601" i="1"/>
  <c r="A2600" i="1"/>
  <c r="A2599" i="1"/>
  <c r="A2598" i="1"/>
  <c r="A2597" i="1"/>
  <c r="A2596" i="1"/>
  <c r="A2595" i="1"/>
  <c r="A2594" i="1"/>
  <c r="A2593" i="1"/>
  <c r="A2592" i="1"/>
  <c r="A2591" i="1"/>
  <c r="A2590" i="1"/>
  <c r="A2589" i="1"/>
  <c r="A2588" i="1"/>
  <c r="A2587" i="1"/>
  <c r="A2586" i="1"/>
  <c r="A2585" i="1"/>
  <c r="A2584" i="1"/>
  <c r="A2583" i="1"/>
  <c r="A2582" i="1"/>
  <c r="A2581" i="1"/>
  <c r="A2580" i="1"/>
  <c r="A2579" i="1"/>
  <c r="A2578" i="1"/>
  <c r="A2577" i="1"/>
  <c r="A2576" i="1"/>
  <c r="A2575" i="1"/>
  <c r="A2574" i="1"/>
  <c r="A2573" i="1"/>
  <c r="A2572" i="1"/>
  <c r="A2571" i="1"/>
  <c r="A2570" i="1"/>
  <c r="A2569" i="1"/>
  <c r="A2568" i="1"/>
  <c r="A2567" i="1"/>
  <c r="A2566" i="1"/>
  <c r="A2565" i="1"/>
  <c r="A2564" i="1"/>
  <c r="A2563" i="1"/>
  <c r="A2562" i="1"/>
  <c r="A2561" i="1"/>
  <c r="A2560" i="1"/>
  <c r="A2559" i="1"/>
  <c r="A2558" i="1"/>
  <c r="A2557" i="1"/>
  <c r="A2556" i="1"/>
  <c r="A2555" i="1"/>
  <c r="A2554" i="1"/>
  <c r="A2553" i="1"/>
  <c r="A2552" i="1"/>
  <c r="A2551" i="1"/>
  <c r="A2550" i="1"/>
  <c r="A2549" i="1"/>
  <c r="A2548" i="1"/>
  <c r="A2547" i="1"/>
  <c r="A2546" i="1"/>
  <c r="A2545" i="1"/>
  <c r="A2544" i="1"/>
  <c r="A2543" i="1"/>
  <c r="A2542" i="1"/>
  <c r="A2541" i="1"/>
  <c r="A2540" i="1"/>
  <c r="A2539" i="1"/>
  <c r="A2538" i="1"/>
  <c r="A2537" i="1"/>
  <c r="A2536" i="1"/>
  <c r="A2535" i="1"/>
  <c r="A2534" i="1"/>
  <c r="A2533" i="1"/>
  <c r="A2532" i="1"/>
  <c r="A2531" i="1"/>
  <c r="A2530" i="1"/>
  <c r="A2529" i="1"/>
  <c r="A2528" i="1"/>
  <c r="A2527" i="1"/>
  <c r="A2526" i="1"/>
  <c r="A2525" i="1"/>
  <c r="A2524" i="1"/>
  <c r="A2523" i="1"/>
  <c r="A2522" i="1"/>
  <c r="A2521" i="1"/>
  <c r="A2520" i="1"/>
  <c r="A2519" i="1"/>
  <c r="A2518" i="1"/>
  <c r="A2517" i="1"/>
  <c r="A2516" i="1"/>
  <c r="A2515" i="1"/>
  <c r="A2514" i="1"/>
  <c r="A2513" i="1"/>
  <c r="A2512" i="1"/>
  <c r="A2511" i="1"/>
  <c r="A2510" i="1"/>
  <c r="A2509" i="1"/>
  <c r="A2508" i="1"/>
  <c r="A2507" i="1"/>
  <c r="A2506" i="1"/>
  <c r="A2505" i="1"/>
  <c r="A2504" i="1"/>
  <c r="A2503" i="1"/>
  <c r="A2502" i="1"/>
  <c r="A2501" i="1"/>
  <c r="A2500" i="1"/>
  <c r="A2499" i="1"/>
  <c r="A2498" i="1"/>
  <c r="A2497" i="1"/>
  <c r="A2496" i="1"/>
  <c r="A2495" i="1"/>
  <c r="A2494" i="1"/>
  <c r="A2493" i="1"/>
  <c r="A2492" i="1"/>
  <c r="A2491" i="1"/>
  <c r="A2490" i="1"/>
  <c r="A2489" i="1"/>
  <c r="A2488" i="1"/>
  <c r="A2487" i="1"/>
  <c r="A2486" i="1"/>
  <c r="A2485" i="1"/>
  <c r="A2484" i="1"/>
  <c r="A2483" i="1"/>
  <c r="A2482" i="1"/>
  <c r="A2481" i="1"/>
  <c r="A2480" i="1"/>
  <c r="A2479" i="1"/>
  <c r="A2478" i="1"/>
  <c r="A2477" i="1"/>
  <c r="A2476" i="1"/>
  <c r="A2475" i="1"/>
  <c r="A2474" i="1"/>
  <c r="A2473" i="1"/>
  <c r="A2472" i="1"/>
  <c r="A2471" i="1"/>
  <c r="A2470" i="1"/>
  <c r="A2469" i="1"/>
  <c r="A2468" i="1"/>
  <c r="A2467" i="1"/>
  <c r="A2466" i="1"/>
  <c r="A2465" i="1"/>
  <c r="A2464" i="1"/>
  <c r="A2463" i="1"/>
  <c r="A2462" i="1"/>
  <c r="A2461" i="1"/>
  <c r="A2460" i="1"/>
  <c r="A2459" i="1"/>
  <c r="A2458" i="1"/>
  <c r="A2457" i="1"/>
  <c r="A2456" i="1"/>
  <c r="A2455" i="1"/>
  <c r="A2454" i="1"/>
  <c r="A2453" i="1"/>
  <c r="A2452" i="1"/>
  <c r="A2451" i="1"/>
  <c r="A2450" i="1"/>
  <c r="A2449" i="1"/>
  <c r="A2448" i="1"/>
  <c r="A2447" i="1"/>
  <c r="A2446" i="1"/>
  <c r="A2445" i="1"/>
  <c r="A2444" i="1"/>
  <c r="A2443" i="1"/>
  <c r="A2442" i="1"/>
  <c r="A2441" i="1"/>
  <c r="A2440" i="1"/>
  <c r="A2439" i="1"/>
  <c r="A2438" i="1"/>
  <c r="A2437" i="1"/>
  <c r="A2436" i="1"/>
  <c r="A2435" i="1"/>
  <c r="A2434" i="1"/>
  <c r="A2433" i="1"/>
  <c r="A2432" i="1"/>
  <c r="A2431" i="1"/>
  <c r="A2430" i="1"/>
  <c r="A2429" i="1"/>
  <c r="A2428" i="1"/>
  <c r="A2427" i="1"/>
  <c r="A2426" i="1"/>
  <c r="A2425" i="1"/>
  <c r="A2424" i="1"/>
  <c r="A2423" i="1"/>
  <c r="A2422" i="1"/>
  <c r="A2421" i="1"/>
  <c r="A2420" i="1"/>
  <c r="A2419" i="1"/>
  <c r="A2418" i="1"/>
  <c r="A2417" i="1"/>
  <c r="A2416" i="1"/>
  <c r="A2415" i="1"/>
  <c r="A2414" i="1"/>
  <c r="A2413" i="1"/>
  <c r="A2412" i="1"/>
  <c r="A2411" i="1"/>
  <c r="A2410" i="1"/>
  <c r="A2409" i="1"/>
  <c r="A2408" i="1"/>
  <c r="A2407" i="1"/>
  <c r="A2406" i="1"/>
  <c r="A2405" i="1"/>
  <c r="A2404" i="1"/>
  <c r="A2403" i="1"/>
  <c r="A2402" i="1"/>
  <c r="A2401" i="1"/>
  <c r="A2400" i="1"/>
  <c r="A2399" i="1"/>
  <c r="A2398" i="1"/>
  <c r="A2397" i="1"/>
  <c r="A2396" i="1"/>
  <c r="A2395" i="1"/>
  <c r="A2394" i="1"/>
  <c r="A2393" i="1"/>
  <c r="A2392" i="1"/>
  <c r="A2391" i="1"/>
  <c r="A2390" i="1"/>
  <c r="A2389" i="1"/>
  <c r="A2388" i="1"/>
  <c r="A2387" i="1"/>
  <c r="A2386" i="1"/>
  <c r="A2385" i="1"/>
  <c r="A2384" i="1"/>
  <c r="A2383" i="1"/>
  <c r="A2382" i="1"/>
  <c r="A2381" i="1"/>
  <c r="A2380" i="1"/>
  <c r="A2379" i="1"/>
  <c r="A2378" i="1"/>
  <c r="A2377" i="1"/>
  <c r="A2376" i="1"/>
  <c r="A2375" i="1"/>
  <c r="A2374" i="1"/>
  <c r="A2373" i="1"/>
  <c r="A2372" i="1"/>
  <c r="A2371" i="1"/>
  <c r="A2370" i="1"/>
  <c r="A2369" i="1"/>
  <c r="A2368" i="1"/>
  <c r="A2367" i="1"/>
  <c r="A2366" i="1"/>
  <c r="A2365" i="1"/>
  <c r="A2364" i="1"/>
  <c r="A2363" i="1"/>
  <c r="A2362" i="1"/>
  <c r="A2361" i="1"/>
  <c r="A2360" i="1"/>
  <c r="A2359" i="1"/>
  <c r="A2358" i="1"/>
  <c r="A2357" i="1"/>
  <c r="A2356" i="1"/>
  <c r="A2355" i="1"/>
  <c r="A2354" i="1"/>
  <c r="A2353" i="1"/>
  <c r="A2352" i="1"/>
  <c r="A2351" i="1"/>
  <c r="A2350" i="1"/>
  <c r="A2349" i="1"/>
  <c r="A2348" i="1"/>
  <c r="A2347" i="1"/>
  <c r="A2346" i="1"/>
  <c r="A2345" i="1"/>
  <c r="A2344" i="1"/>
  <c r="A2343" i="1"/>
  <c r="A2342" i="1"/>
  <c r="A2341" i="1"/>
  <c r="A2340" i="1"/>
  <c r="A2339" i="1"/>
  <c r="A2338" i="1"/>
  <c r="A2337" i="1"/>
  <c r="A2336" i="1"/>
  <c r="A2335" i="1"/>
  <c r="A2334" i="1"/>
  <c r="A2333" i="1"/>
  <c r="A2332" i="1"/>
  <c r="A2331" i="1"/>
  <c r="A2330" i="1"/>
  <c r="A2329" i="1"/>
  <c r="A2328" i="1"/>
  <c r="A2327" i="1"/>
  <c r="A2326" i="1"/>
  <c r="A2325" i="1"/>
  <c r="A2324" i="1"/>
  <c r="A2323" i="1"/>
  <c r="A2322" i="1"/>
  <c r="A2321" i="1"/>
  <c r="A2320" i="1"/>
  <c r="A2319" i="1"/>
  <c r="A2318" i="1"/>
  <c r="A2317" i="1"/>
  <c r="A2316" i="1"/>
  <c r="A2315" i="1"/>
  <c r="A2314" i="1"/>
  <c r="A2313" i="1"/>
  <c r="A2312" i="1"/>
  <c r="A2311" i="1"/>
  <c r="A2310" i="1"/>
  <c r="A2309" i="1"/>
  <c r="A2308" i="1"/>
  <c r="A2307" i="1"/>
  <c r="A2306" i="1"/>
  <c r="A2305" i="1"/>
  <c r="A2304" i="1"/>
  <c r="A2303" i="1"/>
  <c r="A2302" i="1"/>
  <c r="A2301" i="1"/>
  <c r="A2300" i="1"/>
  <c r="A2299" i="1"/>
  <c r="A2298" i="1"/>
  <c r="A2297" i="1"/>
  <c r="A2296" i="1"/>
  <c r="A2295" i="1"/>
  <c r="A2294" i="1"/>
  <c r="A2293" i="1"/>
  <c r="A2292" i="1"/>
  <c r="A2291" i="1"/>
  <c r="A2290" i="1"/>
  <c r="A2289" i="1"/>
  <c r="A2288" i="1"/>
  <c r="A2287" i="1"/>
  <c r="A2286" i="1"/>
  <c r="A2285" i="1"/>
  <c r="A2284" i="1"/>
  <c r="A2283" i="1"/>
  <c r="A2282" i="1"/>
  <c r="A2281" i="1"/>
  <c r="A2280" i="1"/>
  <c r="A2279" i="1"/>
  <c r="A2278" i="1"/>
  <c r="A2277" i="1"/>
  <c r="A2276" i="1"/>
  <c r="A2275" i="1"/>
  <c r="A2274" i="1"/>
  <c r="A2273" i="1"/>
  <c r="A2272" i="1"/>
  <c r="A2271" i="1"/>
  <c r="A2270" i="1"/>
  <c r="A2269" i="1"/>
  <c r="A2268" i="1"/>
  <c r="A2267" i="1"/>
  <c r="A2266" i="1"/>
  <c r="A2265" i="1"/>
  <c r="A2264" i="1"/>
  <c r="A2263" i="1"/>
  <c r="A2262" i="1"/>
  <c r="A2261" i="1"/>
  <c r="A2260" i="1"/>
  <c r="A2259" i="1"/>
  <c r="A2258" i="1"/>
  <c r="A2257" i="1"/>
  <c r="A2256" i="1"/>
  <c r="A2255" i="1"/>
  <c r="A2254" i="1"/>
  <c r="A2253" i="1"/>
  <c r="A2252" i="1"/>
  <c r="A2251" i="1"/>
  <c r="A2250" i="1"/>
  <c r="A2249" i="1"/>
  <c r="A2248" i="1"/>
  <c r="A2247" i="1"/>
  <c r="A2246" i="1"/>
  <c r="A2245" i="1"/>
  <c r="A2244" i="1"/>
  <c r="A2243" i="1"/>
  <c r="A2242" i="1"/>
  <c r="A2241" i="1"/>
  <c r="A2240" i="1"/>
  <c r="A2239" i="1"/>
  <c r="A2238" i="1"/>
  <c r="A2237" i="1"/>
  <c r="A2236" i="1"/>
  <c r="A2235" i="1"/>
  <c r="A2234" i="1"/>
  <c r="A2233" i="1"/>
  <c r="A2232" i="1"/>
  <c r="A2231" i="1"/>
  <c r="A2230" i="1"/>
  <c r="A2229" i="1"/>
  <c r="A2228" i="1"/>
  <c r="A2227" i="1"/>
  <c r="A2226" i="1"/>
  <c r="A2225" i="1"/>
  <c r="A2224" i="1"/>
  <c r="A2223" i="1"/>
  <c r="A2222" i="1"/>
  <c r="A2221" i="1"/>
  <c r="A2220" i="1"/>
  <c r="A2219" i="1"/>
  <c r="A2218" i="1"/>
  <c r="A2217" i="1"/>
  <c r="A2216" i="1"/>
  <c r="A2215" i="1"/>
  <c r="A2214" i="1"/>
  <c r="A2213" i="1"/>
  <c r="A2212" i="1"/>
  <c r="A2211" i="1"/>
  <c r="A2210" i="1"/>
  <c r="A2209" i="1"/>
  <c r="A2208" i="1"/>
  <c r="A2207" i="1"/>
  <c r="A2206" i="1"/>
  <c r="A2205" i="1"/>
  <c r="A2204" i="1"/>
  <c r="A2203" i="1"/>
  <c r="A2202" i="1"/>
  <c r="A2201" i="1"/>
  <c r="A2200" i="1"/>
  <c r="A2199" i="1"/>
  <c r="A2198" i="1"/>
  <c r="A2197" i="1"/>
  <c r="A2196" i="1"/>
  <c r="A2195" i="1"/>
  <c r="A2194" i="1"/>
  <c r="A2193" i="1"/>
  <c r="A2192" i="1"/>
  <c r="A2191" i="1"/>
  <c r="A2190" i="1"/>
  <c r="A2189" i="1"/>
  <c r="A2188" i="1"/>
  <c r="A2187" i="1"/>
  <c r="A2186" i="1"/>
  <c r="A2185" i="1"/>
  <c r="A2184" i="1"/>
  <c r="A2183" i="1"/>
  <c r="A2182" i="1"/>
  <c r="A2181" i="1"/>
  <c r="A2180" i="1"/>
  <c r="A2179" i="1"/>
  <c r="A2178" i="1"/>
  <c r="A2177" i="1"/>
  <c r="A2176" i="1"/>
  <c r="A2175" i="1"/>
  <c r="A2174" i="1"/>
  <c r="A2173" i="1"/>
  <c r="A2172" i="1"/>
  <c r="A2171" i="1"/>
  <c r="A2170" i="1"/>
  <c r="A2169" i="1"/>
  <c r="A2168" i="1"/>
  <c r="A2167" i="1"/>
  <c r="A2166" i="1"/>
  <c r="A2165" i="1"/>
  <c r="A2164" i="1"/>
  <c r="A2163" i="1"/>
  <c r="A2162" i="1"/>
  <c r="A2161" i="1"/>
  <c r="A2160" i="1"/>
  <c r="A2159" i="1"/>
  <c r="A2158" i="1"/>
  <c r="A2157" i="1"/>
  <c r="A2156" i="1"/>
  <c r="A2155" i="1"/>
  <c r="A2154" i="1"/>
  <c r="A2153" i="1"/>
  <c r="A2152" i="1"/>
  <c r="A2151" i="1"/>
  <c r="A2150" i="1"/>
  <c r="A2149" i="1"/>
  <c r="A2148" i="1"/>
  <c r="A2147" i="1"/>
  <c r="A2146" i="1"/>
  <c r="A2145" i="1"/>
  <c r="A2144" i="1"/>
  <c r="A2143" i="1"/>
  <c r="A2142" i="1"/>
  <c r="A2141" i="1"/>
  <c r="A2140" i="1"/>
  <c r="A2139" i="1"/>
  <c r="A2138" i="1"/>
  <c r="A2137" i="1"/>
  <c r="A2136" i="1"/>
  <c r="A2135" i="1"/>
  <c r="A2134" i="1"/>
  <c r="A2133" i="1"/>
  <c r="A2132" i="1"/>
  <c r="A2131" i="1"/>
  <c r="A2130" i="1"/>
  <c r="A2129" i="1"/>
  <c r="A2128" i="1"/>
  <c r="A2127" i="1"/>
  <c r="A2126" i="1"/>
  <c r="A2125" i="1"/>
  <c r="A2124" i="1"/>
  <c r="A2123" i="1"/>
  <c r="A2122" i="1"/>
  <c r="A2121" i="1"/>
  <c r="A2120" i="1"/>
  <c r="A2119" i="1"/>
  <c r="A2118" i="1"/>
  <c r="A2117" i="1"/>
  <c r="A2116" i="1"/>
  <c r="A2115" i="1"/>
  <c r="A2114" i="1"/>
  <c r="A2113" i="1"/>
  <c r="A2112" i="1"/>
  <c r="A2111" i="1"/>
  <c r="A2110" i="1"/>
  <c r="A2109" i="1"/>
  <c r="A2108" i="1"/>
  <c r="A2107" i="1"/>
  <c r="A2106" i="1"/>
  <c r="A2105" i="1"/>
  <c r="A2104" i="1"/>
  <c r="A2103" i="1"/>
  <c r="A2102" i="1"/>
  <c r="A2101" i="1"/>
  <c r="A2100" i="1"/>
  <c r="A2099" i="1"/>
  <c r="A2098" i="1"/>
  <c r="A2097" i="1"/>
  <c r="A2096" i="1"/>
  <c r="A2095" i="1"/>
  <c r="A2094" i="1"/>
  <c r="A2093" i="1"/>
  <c r="A2092" i="1"/>
  <c r="A2091" i="1"/>
  <c r="A2090" i="1"/>
  <c r="A2089" i="1"/>
  <c r="A2088" i="1"/>
  <c r="A2087" i="1"/>
  <c r="A2086" i="1"/>
  <c r="A2085" i="1"/>
  <c r="A2084" i="1"/>
  <c r="A2083" i="1"/>
  <c r="A2082" i="1"/>
  <c r="A2081" i="1"/>
  <c r="A2080" i="1"/>
  <c r="A2079" i="1"/>
  <c r="A2078" i="1"/>
  <c r="A2077" i="1"/>
  <c r="A2076" i="1"/>
  <c r="A2075" i="1"/>
  <c r="A2074" i="1"/>
  <c r="A2073" i="1"/>
  <c r="A2072" i="1"/>
  <c r="A2071" i="1"/>
  <c r="A2070" i="1"/>
  <c r="A2069" i="1"/>
  <c r="A2068" i="1"/>
  <c r="A2067" i="1"/>
  <c r="A2066" i="1"/>
  <c r="A2065" i="1"/>
  <c r="A2064" i="1"/>
  <c r="A2063" i="1"/>
  <c r="A2062" i="1"/>
  <c r="A2061" i="1"/>
  <c r="A2060" i="1"/>
  <c r="A2059" i="1"/>
  <c r="A2058" i="1"/>
  <c r="A2057" i="1"/>
  <c r="A2056" i="1"/>
  <c r="A2055" i="1"/>
  <c r="A2054" i="1"/>
  <c r="A2053" i="1"/>
  <c r="A2052" i="1"/>
  <c r="A2051" i="1"/>
  <c r="A2050" i="1"/>
  <c r="A2049" i="1"/>
  <c r="A2048" i="1"/>
  <c r="A2047" i="1"/>
  <c r="A2046" i="1"/>
  <c r="A2045" i="1"/>
  <c r="A2044" i="1"/>
  <c r="A2043" i="1"/>
  <c r="A2042" i="1"/>
  <c r="A2041" i="1"/>
  <c r="A2040" i="1"/>
  <c r="A2039" i="1"/>
  <c r="A2038" i="1"/>
  <c r="A2037" i="1"/>
  <c r="A2036" i="1"/>
  <c r="A2035" i="1"/>
  <c r="A2034" i="1"/>
  <c r="A2033" i="1"/>
  <c r="A2032" i="1"/>
  <c r="A2031" i="1"/>
  <c r="A2030" i="1"/>
  <c r="A2029" i="1"/>
  <c r="A2028" i="1"/>
  <c r="A2027" i="1"/>
  <c r="A2026" i="1"/>
  <c r="A2025" i="1"/>
  <c r="A2024" i="1"/>
  <c r="A2023" i="1"/>
  <c r="A2022" i="1"/>
  <c r="A2021" i="1"/>
  <c r="A2020" i="1"/>
  <c r="A2019" i="1"/>
  <c r="A2018" i="1"/>
  <c r="A2017" i="1"/>
  <c r="A2016" i="1"/>
  <c r="A2015" i="1"/>
  <c r="A2014" i="1"/>
  <c r="A2013" i="1"/>
  <c r="A2012" i="1"/>
  <c r="A2011" i="1"/>
  <c r="A2010" i="1"/>
  <c r="A2009" i="1"/>
  <c r="A2008" i="1"/>
  <c r="A2007" i="1"/>
  <c r="A2006" i="1"/>
  <c r="A2005" i="1"/>
  <c r="A2004" i="1"/>
  <c r="A2003" i="1"/>
  <c r="A2002" i="1"/>
  <c r="A2001" i="1"/>
  <c r="A2000" i="1"/>
  <c r="A1999" i="1"/>
  <c r="A1998" i="1"/>
  <c r="A1997" i="1"/>
  <c r="A1996" i="1"/>
  <c r="A1995" i="1"/>
  <c r="A1994" i="1"/>
  <c r="A1993" i="1"/>
  <c r="A1992" i="1"/>
  <c r="A1991" i="1"/>
  <c r="A1990" i="1"/>
  <c r="A1989" i="1"/>
  <c r="A1988" i="1"/>
  <c r="A1987" i="1"/>
  <c r="A1986" i="1"/>
  <c r="A1985" i="1"/>
  <c r="A1984" i="1"/>
  <c r="A1983" i="1"/>
  <c r="A1982" i="1"/>
  <c r="A1981" i="1"/>
  <c r="A1980" i="1"/>
  <c r="A1979" i="1"/>
  <c r="A1978" i="1"/>
  <c r="A1977" i="1"/>
  <c r="A1976" i="1"/>
  <c r="A1975" i="1"/>
  <c r="A1974" i="1"/>
  <c r="A1973" i="1"/>
  <c r="A1972" i="1"/>
  <c r="A1971" i="1"/>
  <c r="A1970" i="1"/>
  <c r="A1969" i="1"/>
  <c r="A1968" i="1"/>
  <c r="A1967" i="1"/>
  <c r="A1966" i="1"/>
  <c r="A1965" i="1"/>
  <c r="A1964" i="1"/>
  <c r="A1963" i="1"/>
  <c r="A1962" i="1"/>
  <c r="A1961" i="1"/>
  <c r="A1960" i="1"/>
  <c r="A1959" i="1"/>
  <c r="A1958" i="1"/>
  <c r="A1957" i="1"/>
  <c r="A1956" i="1"/>
  <c r="A1955" i="1"/>
  <c r="A1954" i="1"/>
  <c r="A1953" i="1"/>
  <c r="A1952" i="1"/>
  <c r="A1951" i="1"/>
  <c r="A1950" i="1"/>
  <c r="A1949" i="1"/>
  <c r="A1948" i="1"/>
  <c r="A1947" i="1"/>
  <c r="A1946" i="1"/>
  <c r="A1945" i="1"/>
  <c r="A1944" i="1"/>
  <c r="A1943" i="1"/>
  <c r="A1942" i="1"/>
  <c r="A1941" i="1"/>
  <c r="A1940" i="1"/>
  <c r="A1939" i="1"/>
  <c r="A1938" i="1"/>
  <c r="A1937" i="1"/>
  <c r="A1936" i="1"/>
  <c r="A1935" i="1"/>
  <c r="A1934" i="1"/>
  <c r="A1933" i="1"/>
  <c r="A1932" i="1"/>
  <c r="A1931" i="1"/>
  <c r="A1930" i="1"/>
  <c r="A1929" i="1"/>
  <c r="A1928" i="1"/>
  <c r="A1927" i="1"/>
  <c r="A1926" i="1"/>
  <c r="A1925" i="1"/>
  <c r="A1924" i="1"/>
  <c r="A1923" i="1"/>
  <c r="A1922" i="1"/>
  <c r="A1921" i="1"/>
  <c r="A1920" i="1"/>
  <c r="A1919" i="1"/>
  <c r="A1918" i="1"/>
  <c r="A1917" i="1"/>
  <c r="A1916" i="1"/>
  <c r="A1915" i="1"/>
  <c r="A1914" i="1"/>
  <c r="A1913" i="1"/>
  <c r="A1912" i="1"/>
  <c r="A1911" i="1"/>
  <c r="A1910" i="1"/>
  <c r="A1909" i="1"/>
  <c r="A1908" i="1"/>
  <c r="A1907" i="1"/>
  <c r="A1906" i="1"/>
  <c r="A1905" i="1"/>
  <c r="A1904" i="1"/>
  <c r="A1903" i="1"/>
  <c r="A1902" i="1"/>
  <c r="A1901" i="1"/>
  <c r="A1900" i="1"/>
  <c r="A1899" i="1"/>
  <c r="A1898" i="1"/>
  <c r="A1897" i="1"/>
  <c r="A1896" i="1"/>
  <c r="A1895" i="1"/>
  <c r="A1894" i="1"/>
  <c r="A1893" i="1"/>
  <c r="A1892" i="1"/>
  <c r="A1891" i="1"/>
  <c r="A1890" i="1"/>
  <c r="A1889" i="1"/>
  <c r="A1888" i="1"/>
  <c r="A1887" i="1"/>
  <c r="A1886" i="1"/>
  <c r="A1885" i="1"/>
  <c r="A1884" i="1"/>
  <c r="A1883" i="1"/>
  <c r="A1882" i="1"/>
  <c r="A1881" i="1"/>
  <c r="A1880" i="1"/>
  <c r="A1879" i="1"/>
  <c r="A1878" i="1"/>
  <c r="A1877" i="1"/>
  <c r="A1876" i="1"/>
  <c r="A1875" i="1"/>
  <c r="A1874" i="1"/>
  <c r="A1873" i="1"/>
  <c r="A1872" i="1"/>
  <c r="A1871" i="1"/>
  <c r="A1870" i="1"/>
  <c r="A1869" i="1"/>
  <c r="A1868" i="1"/>
  <c r="A1867" i="1"/>
  <c r="A1866" i="1"/>
  <c r="A1865" i="1"/>
  <c r="A1864" i="1"/>
  <c r="A1863" i="1"/>
  <c r="A1862" i="1"/>
  <c r="A1861" i="1"/>
  <c r="A1860" i="1"/>
  <c r="A1859" i="1"/>
  <c r="A1858" i="1"/>
  <c r="A1857" i="1"/>
  <c r="A1856" i="1"/>
  <c r="A1855" i="1"/>
  <c r="A1854" i="1"/>
  <c r="A1853" i="1"/>
  <c r="A1852" i="1"/>
  <c r="A1851" i="1"/>
  <c r="A1850" i="1"/>
  <c r="A1849" i="1"/>
  <c r="A1848" i="1"/>
  <c r="A1847" i="1"/>
  <c r="A1846" i="1"/>
  <c r="A1845" i="1"/>
  <c r="A1844" i="1"/>
  <c r="A1843" i="1"/>
  <c r="A1842" i="1"/>
  <c r="A1841" i="1"/>
  <c r="A1840" i="1"/>
  <c r="A1839" i="1"/>
  <c r="A1838" i="1"/>
  <c r="A1837" i="1"/>
  <c r="A1836" i="1"/>
  <c r="A1835" i="1"/>
  <c r="A1834" i="1"/>
  <c r="A1833" i="1"/>
  <c r="A1832" i="1"/>
  <c r="A1831" i="1"/>
  <c r="A1830" i="1"/>
  <c r="A1829" i="1"/>
  <c r="A1828" i="1"/>
  <c r="A1827" i="1"/>
  <c r="A1826" i="1"/>
  <c r="A1825" i="1"/>
  <c r="A1824" i="1"/>
  <c r="A1823" i="1"/>
  <c r="A1822" i="1"/>
  <c r="A1821" i="1"/>
  <c r="A1820" i="1"/>
  <c r="A1819" i="1"/>
  <c r="A1818" i="1"/>
  <c r="A1817" i="1"/>
  <c r="A1816" i="1"/>
  <c r="A1815" i="1"/>
  <c r="A1814" i="1"/>
  <c r="A1813" i="1"/>
  <c r="A1812" i="1"/>
  <c r="A1811" i="1"/>
  <c r="A1810" i="1"/>
  <c r="A1809" i="1"/>
  <c r="A1808" i="1"/>
  <c r="A1807" i="1"/>
  <c r="A1806" i="1"/>
  <c r="A1805" i="1"/>
  <c r="A1804" i="1"/>
  <c r="A1803" i="1"/>
  <c r="A1802" i="1"/>
  <c r="A1801" i="1"/>
  <c r="A1800" i="1"/>
  <c r="A1799" i="1"/>
  <c r="A1798" i="1"/>
  <c r="A1797" i="1"/>
  <c r="A1796" i="1"/>
  <c r="A1795" i="1"/>
  <c r="A1794" i="1"/>
  <c r="A1793" i="1"/>
  <c r="A1792" i="1"/>
  <c r="A1791" i="1"/>
  <c r="A1790" i="1"/>
  <c r="A1789" i="1"/>
  <c r="A1788" i="1"/>
  <c r="A1787" i="1"/>
  <c r="A1786" i="1"/>
  <c r="A1785" i="1"/>
  <c r="A1784" i="1"/>
  <c r="A1783" i="1"/>
  <c r="A1782" i="1"/>
  <c r="A1781" i="1"/>
  <c r="A1780" i="1"/>
  <c r="A1779" i="1"/>
  <c r="A1778" i="1"/>
  <c r="A1777" i="1"/>
  <c r="A1776" i="1"/>
  <c r="A1775" i="1"/>
  <c r="A1774" i="1"/>
  <c r="A1773" i="1"/>
  <c r="A1772" i="1"/>
  <c r="A1771" i="1"/>
  <c r="A1770" i="1"/>
  <c r="A1769" i="1"/>
  <c r="A1768" i="1"/>
  <c r="A1767" i="1"/>
  <c r="A1766" i="1"/>
  <c r="A1765" i="1"/>
  <c r="A1764" i="1"/>
  <c r="A1763" i="1"/>
  <c r="A1762" i="1"/>
  <c r="A1761" i="1"/>
  <c r="A1760" i="1"/>
  <c r="A1759" i="1"/>
  <c r="A1758" i="1"/>
  <c r="A1757" i="1"/>
  <c r="A1756" i="1"/>
  <c r="A1755" i="1"/>
  <c r="A1754" i="1"/>
  <c r="A1753" i="1"/>
  <c r="A1752" i="1"/>
  <c r="A1751" i="1"/>
  <c r="A1750" i="1"/>
  <c r="A1749" i="1"/>
  <c r="A1748" i="1"/>
  <c r="A1747" i="1"/>
  <c r="A1746" i="1"/>
  <c r="A1745" i="1"/>
  <c r="A1744" i="1"/>
  <c r="A1743" i="1"/>
  <c r="A1742" i="1"/>
  <c r="A1741" i="1"/>
  <c r="A1740" i="1"/>
  <c r="A1739" i="1"/>
  <c r="A1738" i="1"/>
  <c r="A1737" i="1"/>
  <c r="A1736" i="1"/>
  <c r="A1735" i="1"/>
  <c r="A1734" i="1"/>
  <c r="A1733" i="1"/>
  <c r="A1732" i="1"/>
  <c r="A1731" i="1"/>
  <c r="A1730" i="1"/>
  <c r="A1729" i="1"/>
  <c r="A1728" i="1"/>
  <c r="A1727" i="1"/>
  <c r="A1726" i="1"/>
  <c r="A1725" i="1"/>
  <c r="A1724" i="1"/>
  <c r="A1723" i="1"/>
  <c r="A1722" i="1"/>
  <c r="A1721" i="1"/>
  <c r="A1720" i="1"/>
  <c r="A1719" i="1"/>
  <c r="A1718" i="1"/>
  <c r="A1717" i="1"/>
  <c r="A1716" i="1"/>
  <c r="A1715" i="1"/>
  <c r="A1714" i="1"/>
  <c r="A1713" i="1"/>
  <c r="A1712" i="1"/>
  <c r="A1711" i="1"/>
  <c r="A1710" i="1"/>
  <c r="A1709" i="1"/>
  <c r="A1708" i="1"/>
  <c r="A1707" i="1"/>
  <c r="A1706" i="1"/>
  <c r="A1705" i="1"/>
  <c r="A1704" i="1"/>
  <c r="A1703" i="1"/>
  <c r="A1702" i="1"/>
  <c r="A1701" i="1"/>
  <c r="A1700" i="1"/>
  <c r="A1699" i="1"/>
  <c r="A1698" i="1"/>
  <c r="A1697" i="1"/>
  <c r="A1696" i="1"/>
  <c r="A1695" i="1"/>
  <c r="A1694" i="1"/>
  <c r="A1693" i="1"/>
  <c r="A1692" i="1"/>
  <c r="A1691" i="1"/>
  <c r="A1690" i="1"/>
  <c r="A1689" i="1"/>
  <c r="A1688" i="1"/>
  <c r="A1687" i="1"/>
  <c r="A1686" i="1"/>
  <c r="A1685" i="1"/>
  <c r="A1684" i="1"/>
  <c r="A1683" i="1"/>
  <c r="A1682" i="1"/>
  <c r="A1681" i="1"/>
  <c r="A1680" i="1"/>
  <c r="A1679" i="1"/>
  <c r="A1678" i="1"/>
  <c r="A1677" i="1"/>
  <c r="A1676" i="1"/>
  <c r="A1675" i="1"/>
  <c r="A1674" i="1"/>
  <c r="A1673" i="1"/>
  <c r="A1672" i="1"/>
  <c r="A1671" i="1"/>
  <c r="A1670" i="1"/>
  <c r="A1669" i="1"/>
  <c r="A1668" i="1"/>
  <c r="A1667" i="1"/>
  <c r="A1666" i="1"/>
  <c r="A1665" i="1"/>
  <c r="A1664" i="1"/>
  <c r="A1663" i="1"/>
  <c r="A1662" i="1"/>
  <c r="A1661" i="1"/>
  <c r="A1660" i="1"/>
  <c r="A1659" i="1"/>
  <c r="A1658" i="1"/>
  <c r="A1657" i="1"/>
  <c r="A1656" i="1"/>
  <c r="A1655" i="1"/>
  <c r="A1654" i="1"/>
  <c r="A1653" i="1"/>
  <c r="A1652" i="1"/>
  <c r="A1651" i="1"/>
  <c r="A1650" i="1"/>
  <c r="A1649" i="1"/>
  <c r="A1648" i="1"/>
  <c r="A1647" i="1"/>
  <c r="A1646" i="1"/>
  <c r="A1645" i="1"/>
  <c r="A1644" i="1"/>
  <c r="A1643" i="1"/>
  <c r="A1642" i="1"/>
  <c r="A1641" i="1"/>
  <c r="A1640" i="1"/>
  <c r="A1639" i="1"/>
  <c r="A1638" i="1"/>
  <c r="A1637" i="1"/>
  <c r="A1636" i="1"/>
  <c r="A1635" i="1"/>
  <c r="A1634" i="1"/>
  <c r="A1633" i="1"/>
  <c r="A1632" i="1"/>
  <c r="A1631" i="1"/>
  <c r="A1630" i="1"/>
  <c r="A1629" i="1"/>
  <c r="A1628" i="1"/>
  <c r="A1627" i="1"/>
  <c r="A1626" i="1"/>
  <c r="A1625" i="1"/>
  <c r="A1624" i="1"/>
  <c r="A1623" i="1"/>
  <c r="A1622" i="1"/>
  <c r="A1621" i="1"/>
  <c r="A1620" i="1"/>
  <c r="A1619" i="1"/>
  <c r="A1618" i="1"/>
  <c r="A1617" i="1"/>
  <c r="A1616" i="1"/>
  <c r="A1615" i="1"/>
  <c r="A1614" i="1"/>
  <c r="A1613" i="1"/>
  <c r="A1612" i="1"/>
  <c r="A1611" i="1"/>
  <c r="A1610" i="1"/>
  <c r="A1609" i="1"/>
  <c r="A1608" i="1"/>
  <c r="A1607" i="1"/>
  <c r="A1606" i="1"/>
  <c r="A1605" i="1"/>
  <c r="A1604" i="1"/>
  <c r="A1603" i="1"/>
  <c r="A1602" i="1"/>
  <c r="A1601" i="1"/>
  <c r="A1600" i="1"/>
  <c r="A1599" i="1"/>
  <c r="A1598" i="1"/>
  <c r="A1597" i="1"/>
  <c r="A1596" i="1"/>
  <c r="A1595" i="1"/>
  <c r="A1594" i="1"/>
  <c r="A1593" i="1"/>
  <c r="A1592" i="1"/>
  <c r="A1591" i="1"/>
  <c r="A1590" i="1"/>
  <c r="A1589" i="1"/>
  <c r="A1588" i="1"/>
  <c r="A1587" i="1"/>
  <c r="A1586" i="1"/>
  <c r="A1585" i="1"/>
  <c r="A1584" i="1"/>
  <c r="A1583" i="1"/>
  <c r="A1582" i="1"/>
  <c r="A1581" i="1"/>
  <c r="A1580" i="1"/>
  <c r="A1579" i="1"/>
  <c r="A1578" i="1"/>
  <c r="A1577" i="1"/>
  <c r="A1576" i="1"/>
  <c r="A1575" i="1"/>
  <c r="A1574" i="1"/>
  <c r="A1573" i="1"/>
  <c r="A1572" i="1"/>
  <c r="A1571" i="1"/>
  <c r="A1570" i="1"/>
  <c r="A1569" i="1"/>
  <c r="A1568" i="1"/>
  <c r="A1567" i="1"/>
  <c r="A1566" i="1"/>
  <c r="A1565" i="1"/>
  <c r="A1564" i="1"/>
  <c r="A1563" i="1"/>
  <c r="A1562" i="1"/>
  <c r="A1561" i="1"/>
  <c r="A1560" i="1"/>
  <c r="A1559" i="1"/>
  <c r="A1558" i="1"/>
  <c r="A1557" i="1"/>
  <c r="A1556" i="1"/>
  <c r="A1555" i="1"/>
  <c r="A1554" i="1"/>
  <c r="A1553" i="1"/>
  <c r="A1552" i="1"/>
  <c r="A1551" i="1"/>
  <c r="A1550" i="1"/>
  <c r="A1549" i="1"/>
  <c r="A1548" i="1"/>
  <c r="A1547" i="1"/>
  <c r="A1546" i="1"/>
  <c r="A1545" i="1"/>
  <c r="A1544" i="1"/>
  <c r="A1543" i="1"/>
  <c r="A1542" i="1"/>
  <c r="A1541" i="1"/>
  <c r="A1540" i="1"/>
  <c r="A1539" i="1"/>
  <c r="A1538" i="1"/>
  <c r="A1537" i="1"/>
  <c r="A1536" i="1"/>
  <c r="A1535" i="1"/>
  <c r="A1534" i="1"/>
  <c r="A1533" i="1"/>
  <c r="A1532" i="1"/>
  <c r="A1531" i="1"/>
  <c r="A1530" i="1"/>
  <c r="A1529" i="1"/>
  <c r="A1528" i="1"/>
  <c r="A1527" i="1"/>
  <c r="A1526" i="1"/>
  <c r="A1525" i="1"/>
  <c r="A1524" i="1"/>
  <c r="A1523" i="1"/>
  <c r="A1522" i="1"/>
  <c r="A1521" i="1"/>
  <c r="A1520" i="1"/>
  <c r="A1519" i="1"/>
  <c r="A1518" i="1"/>
  <c r="A1517" i="1"/>
  <c r="A1516" i="1"/>
  <c r="A1515" i="1"/>
  <c r="A1514" i="1"/>
  <c r="A1513" i="1"/>
  <c r="A1512" i="1"/>
  <c r="A1511" i="1"/>
  <c r="A1510" i="1"/>
  <c r="A1509" i="1"/>
  <c r="A1508" i="1"/>
  <c r="A1507" i="1"/>
  <c r="A1506" i="1"/>
  <c r="A1505" i="1"/>
  <c r="A1504" i="1"/>
  <c r="A1503" i="1"/>
  <c r="A1502" i="1"/>
  <c r="A1501" i="1"/>
  <c r="A1500" i="1"/>
  <c r="A1499" i="1"/>
  <c r="A1498" i="1"/>
  <c r="A1497" i="1"/>
  <c r="A1496" i="1"/>
  <c r="A1495" i="1"/>
  <c r="A1494" i="1"/>
  <c r="A1493" i="1"/>
  <c r="A1492" i="1"/>
  <c r="A1491" i="1"/>
  <c r="A1490" i="1"/>
  <c r="A1489" i="1"/>
  <c r="A1488" i="1"/>
  <c r="A1487" i="1"/>
  <c r="A1486" i="1"/>
  <c r="A1485" i="1"/>
  <c r="A1484" i="1"/>
  <c r="A1483" i="1"/>
  <c r="A1482" i="1"/>
  <c r="A1481" i="1"/>
  <c r="A1480" i="1"/>
  <c r="A1479" i="1"/>
  <c r="A1478" i="1"/>
  <c r="A1477" i="1"/>
  <c r="A1476" i="1"/>
  <c r="A1475" i="1"/>
  <c r="A1474" i="1"/>
  <c r="A1473" i="1"/>
  <c r="A1472" i="1"/>
  <c r="A1471" i="1"/>
  <c r="A1470" i="1"/>
  <c r="A1469" i="1"/>
  <c r="A1468" i="1"/>
  <c r="A1467" i="1"/>
  <c r="A1466" i="1"/>
  <c r="A1465" i="1"/>
  <c r="A1464" i="1"/>
  <c r="A1463" i="1"/>
  <c r="A1462" i="1"/>
  <c r="A1461" i="1"/>
  <c r="A1460" i="1"/>
  <c r="A1459" i="1"/>
  <c r="A1458" i="1"/>
  <c r="A1457" i="1"/>
  <c r="A1456" i="1"/>
  <c r="A1455" i="1"/>
  <c r="A1454" i="1"/>
  <c r="A1453" i="1"/>
  <c r="A1452" i="1"/>
  <c r="A1451" i="1"/>
  <c r="A1450" i="1"/>
  <c r="A1449" i="1"/>
  <c r="A1448" i="1"/>
  <c r="A1447" i="1"/>
  <c r="A1446" i="1"/>
  <c r="A1445" i="1"/>
  <c r="A1444" i="1"/>
  <c r="A1443" i="1"/>
  <c r="A1442" i="1"/>
  <c r="A1441" i="1"/>
  <c r="A1440" i="1"/>
  <c r="A1439" i="1"/>
  <c r="A1438" i="1"/>
  <c r="A1437" i="1"/>
  <c r="A1436" i="1"/>
  <c r="A1435" i="1"/>
  <c r="A1434" i="1"/>
  <c r="A1433" i="1"/>
  <c r="A1432" i="1"/>
  <c r="A1431" i="1"/>
  <c r="A1430" i="1"/>
  <c r="A1429" i="1"/>
  <c r="A1428" i="1"/>
  <c r="A1427" i="1"/>
  <c r="A1426" i="1"/>
  <c r="A1425" i="1"/>
  <c r="A1424" i="1"/>
  <c r="A1423" i="1"/>
  <c r="A1422" i="1"/>
  <c r="A1421" i="1"/>
  <c r="A1420" i="1"/>
  <c r="A1419" i="1"/>
  <c r="A1418" i="1"/>
  <c r="A1417" i="1"/>
  <c r="A1416" i="1"/>
  <c r="A1415" i="1"/>
  <c r="A1414" i="1"/>
  <c r="A1413" i="1"/>
  <c r="A1412" i="1"/>
  <c r="A1411" i="1"/>
  <c r="A1410" i="1"/>
  <c r="A1409" i="1"/>
  <c r="A1408" i="1"/>
  <c r="A1407" i="1"/>
  <c r="A1406" i="1"/>
  <c r="A1405" i="1"/>
  <c r="A1404" i="1"/>
  <c r="A1403" i="1"/>
  <c r="A1402" i="1"/>
  <c r="A1401" i="1"/>
  <c r="A1400" i="1"/>
  <c r="A1399" i="1"/>
  <c r="A1398" i="1"/>
  <c r="A1397" i="1"/>
  <c r="A1396" i="1"/>
  <c r="A1395" i="1"/>
  <c r="A1394" i="1"/>
  <c r="A1393" i="1"/>
  <c r="A1392" i="1"/>
  <c r="A1391" i="1"/>
  <c r="A1390" i="1"/>
  <c r="A1389" i="1"/>
  <c r="A1388" i="1"/>
  <c r="A1387" i="1"/>
  <c r="A1386" i="1"/>
  <c r="A1385" i="1"/>
  <c r="A1384" i="1"/>
  <c r="A1383" i="1"/>
  <c r="A1382" i="1"/>
  <c r="A1381" i="1"/>
  <c r="A1380" i="1"/>
  <c r="A1379" i="1"/>
  <c r="A1378" i="1"/>
  <c r="A1377" i="1"/>
  <c r="A1376" i="1"/>
  <c r="A1375" i="1"/>
  <c r="A1374" i="1"/>
  <c r="A1373" i="1"/>
  <c r="A1372" i="1"/>
  <c r="A1371" i="1"/>
  <c r="A1370" i="1"/>
  <c r="A1369" i="1"/>
  <c r="A1368" i="1"/>
  <c r="A1367" i="1"/>
  <c r="A1366" i="1"/>
  <c r="A1365" i="1"/>
  <c r="A1364" i="1"/>
  <c r="A1363" i="1"/>
  <c r="A1362" i="1"/>
  <c r="A1361" i="1"/>
  <c r="A1360" i="1"/>
  <c r="A1359" i="1"/>
  <c r="A1358" i="1"/>
  <c r="A1357" i="1"/>
  <c r="A1356" i="1"/>
  <c r="A1355" i="1"/>
  <c r="A1354" i="1"/>
  <c r="A1353" i="1"/>
  <c r="A1352" i="1"/>
  <c r="A1351" i="1"/>
  <c r="A1350" i="1"/>
  <c r="A1349" i="1"/>
  <c r="A1348" i="1"/>
  <c r="A1347" i="1"/>
  <c r="A1346" i="1"/>
  <c r="A1345" i="1"/>
  <c r="A1344" i="1"/>
  <c r="A1343" i="1"/>
  <c r="A1342" i="1"/>
  <c r="A1341" i="1"/>
  <c r="A1340" i="1"/>
  <c r="A1339" i="1"/>
  <c r="A1338" i="1"/>
  <c r="A1337" i="1"/>
  <c r="A1336" i="1"/>
  <c r="A1335" i="1"/>
  <c r="A1334" i="1"/>
  <c r="A1333" i="1"/>
  <c r="A1332" i="1"/>
  <c r="A1331" i="1"/>
  <c r="A1330" i="1"/>
  <c r="A1329" i="1"/>
  <c r="A1328" i="1"/>
  <c r="A1327" i="1"/>
  <c r="A1326" i="1"/>
  <c r="A1325" i="1"/>
  <c r="A1324" i="1"/>
  <c r="A1323" i="1"/>
  <c r="A1322" i="1"/>
  <c r="A1321" i="1"/>
  <c r="A1320" i="1"/>
  <c r="A1319" i="1"/>
  <c r="A1318" i="1"/>
  <c r="A1317" i="1"/>
  <c r="A1316" i="1"/>
  <c r="A1315" i="1"/>
  <c r="A1314" i="1"/>
  <c r="A1313" i="1"/>
  <c r="A1312" i="1"/>
  <c r="A1311" i="1"/>
  <c r="A1310" i="1"/>
  <c r="A1309" i="1"/>
  <c r="A1308" i="1"/>
  <c r="A1307" i="1"/>
  <c r="A1306" i="1"/>
  <c r="A1305" i="1"/>
  <c r="A1304" i="1"/>
  <c r="A1303" i="1"/>
  <c r="A1302" i="1"/>
  <c r="A1301" i="1"/>
  <c r="A1300" i="1"/>
  <c r="A1299" i="1"/>
  <c r="A1298" i="1"/>
  <c r="A1297" i="1"/>
  <c r="A1296" i="1"/>
  <c r="A1295" i="1"/>
  <c r="A1294" i="1"/>
  <c r="A1293" i="1"/>
  <c r="A1292" i="1"/>
  <c r="A1291" i="1"/>
  <c r="A1290" i="1"/>
  <c r="A1289" i="1"/>
  <c r="A1288" i="1"/>
  <c r="A1287" i="1"/>
  <c r="A1286" i="1"/>
  <c r="A1285" i="1"/>
  <c r="A1284" i="1"/>
  <c r="A1283" i="1"/>
  <c r="A1282" i="1"/>
  <c r="A1281" i="1"/>
  <c r="A1280" i="1"/>
  <c r="A1279" i="1"/>
  <c r="A1278" i="1"/>
  <c r="A1277" i="1"/>
  <c r="A1276" i="1"/>
  <c r="A1275" i="1"/>
  <c r="A1274" i="1"/>
  <c r="A1273" i="1"/>
  <c r="A1272" i="1"/>
  <c r="A1271" i="1"/>
  <c r="A1270" i="1"/>
  <c r="A1269" i="1"/>
  <c r="A1268" i="1"/>
  <c r="A1267" i="1"/>
  <c r="A1266" i="1"/>
  <c r="A1265" i="1"/>
  <c r="A1264" i="1"/>
  <c r="A1263" i="1"/>
  <c r="A1262" i="1"/>
  <c r="A1261" i="1"/>
  <c r="A1260" i="1"/>
  <c r="A1259" i="1"/>
  <c r="A1258" i="1"/>
  <c r="A1257" i="1"/>
  <c r="A1256" i="1"/>
  <c r="A1255" i="1"/>
  <c r="A1254" i="1"/>
  <c r="A1253" i="1"/>
  <c r="A1252" i="1"/>
  <c r="A1251" i="1"/>
  <c r="A1250" i="1"/>
  <c r="A1249" i="1"/>
  <c r="A1248" i="1"/>
  <c r="A1247" i="1"/>
  <c r="A1246" i="1"/>
  <c r="A1245" i="1"/>
  <c r="A1244" i="1"/>
  <c r="A1243" i="1"/>
  <c r="A1242" i="1"/>
  <c r="A1241" i="1"/>
  <c r="A1240" i="1"/>
  <c r="A1239" i="1"/>
  <c r="A1238" i="1"/>
  <c r="A1237" i="1"/>
  <c r="A1236" i="1"/>
  <c r="A1235" i="1"/>
  <c r="A1234" i="1"/>
  <c r="A1233" i="1"/>
  <c r="A1232" i="1"/>
  <c r="A1231" i="1"/>
  <c r="A1230" i="1"/>
  <c r="A1229" i="1"/>
  <c r="A1228" i="1"/>
  <c r="A1227" i="1"/>
  <c r="A1226" i="1"/>
  <c r="A1225" i="1"/>
  <c r="A1224" i="1"/>
  <c r="A1223" i="1"/>
  <c r="A1222" i="1"/>
  <c r="A1221" i="1"/>
  <c r="A1220" i="1"/>
  <c r="A1219" i="1"/>
  <c r="A1218" i="1"/>
  <c r="A1217" i="1"/>
  <c r="A1216" i="1"/>
  <c r="A1215" i="1"/>
  <c r="A1214" i="1"/>
  <c r="A1213" i="1"/>
  <c r="A1212" i="1"/>
  <c r="A1211" i="1"/>
  <c r="A1210" i="1"/>
  <c r="A1209" i="1"/>
  <c r="A1208" i="1"/>
  <c r="A1207" i="1"/>
  <c r="A1206" i="1"/>
  <c r="A1205" i="1"/>
  <c r="A1204" i="1"/>
  <c r="A1203" i="1"/>
  <c r="A1202" i="1"/>
  <c r="A1201" i="1"/>
  <c r="A1200" i="1"/>
  <c r="A1199" i="1"/>
  <c r="A1198" i="1"/>
  <c r="A1197" i="1"/>
  <c r="A1196" i="1"/>
  <c r="A1195" i="1"/>
  <c r="A1194" i="1"/>
  <c r="A1193" i="1"/>
  <c r="A1192" i="1"/>
  <c r="A1191" i="1"/>
  <c r="A1190" i="1"/>
  <c r="A1189" i="1"/>
  <c r="A1188" i="1"/>
  <c r="A1187" i="1"/>
  <c r="A1186" i="1"/>
  <c r="A1185" i="1"/>
  <c r="A1184" i="1"/>
  <c r="A1183" i="1"/>
  <c r="A1182" i="1"/>
  <c r="A1181" i="1"/>
  <c r="A1180" i="1"/>
  <c r="A1179" i="1"/>
  <c r="A1178" i="1"/>
  <c r="A1177" i="1"/>
  <c r="A1176" i="1"/>
  <c r="A1175" i="1"/>
  <c r="A1174" i="1"/>
  <c r="A1173" i="1"/>
  <c r="A1172" i="1"/>
  <c r="A1171" i="1"/>
  <c r="A1170" i="1"/>
  <c r="A1169" i="1"/>
  <c r="A1168" i="1"/>
  <c r="A1167" i="1"/>
  <c r="A1166" i="1"/>
  <c r="A1165" i="1"/>
  <c r="A1164" i="1"/>
  <c r="A1163" i="1"/>
  <c r="A1162" i="1"/>
  <c r="A1161" i="1"/>
  <c r="A1160" i="1"/>
  <c r="A1159" i="1"/>
  <c r="A1158" i="1"/>
  <c r="A1157" i="1"/>
  <c r="A1156" i="1"/>
  <c r="A1155" i="1"/>
  <c r="A1154" i="1"/>
  <c r="A1153" i="1"/>
  <c r="A1152" i="1"/>
  <c r="A1151" i="1"/>
  <c r="A1150" i="1"/>
  <c r="A1149" i="1"/>
  <c r="A1148" i="1"/>
  <c r="A1147" i="1"/>
  <c r="A1146" i="1"/>
  <c r="A1145" i="1"/>
  <c r="A1144" i="1"/>
  <c r="A1143" i="1"/>
  <c r="A1142" i="1"/>
  <c r="A1141" i="1"/>
  <c r="A1140" i="1"/>
  <c r="A1139" i="1"/>
  <c r="A1138" i="1"/>
  <c r="A1137" i="1"/>
  <c r="A1136" i="1"/>
  <c r="A1135" i="1"/>
  <c r="A1134" i="1"/>
  <c r="A1133" i="1"/>
  <c r="A1132" i="1"/>
  <c r="A1131" i="1"/>
  <c r="A1130" i="1"/>
  <c r="A1129" i="1"/>
  <c r="A1128" i="1"/>
  <c r="A1127" i="1"/>
  <c r="A1126" i="1"/>
  <c r="A1125" i="1"/>
  <c r="A1124" i="1"/>
  <c r="A1123" i="1"/>
  <c r="A1122" i="1"/>
  <c r="A1121" i="1"/>
  <c r="A1120" i="1"/>
  <c r="A1119" i="1"/>
  <c r="A1118" i="1"/>
  <c r="A1117" i="1"/>
  <c r="A1116" i="1"/>
  <c r="A1115" i="1"/>
  <c r="A1114" i="1"/>
  <c r="A1113" i="1"/>
  <c r="A1112" i="1"/>
  <c r="A1111" i="1"/>
  <c r="A1110" i="1"/>
  <c r="A1109" i="1"/>
  <c r="A1108" i="1"/>
  <c r="A1107" i="1"/>
  <c r="A1106" i="1"/>
  <c r="A1105" i="1"/>
  <c r="A1104" i="1"/>
  <c r="A1103" i="1"/>
  <c r="A1102" i="1"/>
  <c r="A1101" i="1"/>
  <c r="A1100" i="1"/>
  <c r="A1099" i="1"/>
  <c r="A1098" i="1"/>
  <c r="A1097" i="1"/>
  <c r="A1096" i="1"/>
  <c r="A1095" i="1"/>
  <c r="A1094" i="1"/>
  <c r="A1093" i="1"/>
  <c r="A1092" i="1"/>
  <c r="A1091" i="1"/>
  <c r="A1090" i="1"/>
  <c r="A1089" i="1"/>
  <c r="A1088"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4116" i="1"/>
  <c r="Q4117" i="1"/>
  <c r="Q4118" i="1"/>
  <c r="Q4119" i="1"/>
  <c r="Q4120" i="1"/>
  <c r="Q4121" i="1"/>
  <c r="Q4122" i="1"/>
  <c r="Q4123" i="1"/>
  <c r="Q4124" i="1"/>
  <c r="Q4125" i="1"/>
  <c r="Q4126" i="1"/>
  <c r="Q4127" i="1"/>
  <c r="Q4128" i="1"/>
  <c r="Q4129" i="1"/>
  <c r="Q4130" i="1"/>
  <c r="Q4131" i="1"/>
  <c r="Q4132" i="1"/>
  <c r="Q4133" i="1"/>
  <c r="Q4134" i="1"/>
  <c r="Q4135" i="1"/>
  <c r="Q4136" i="1"/>
  <c r="Q4137" i="1"/>
  <c r="Q4138" i="1"/>
  <c r="Q4139" i="1"/>
  <c r="Q4140" i="1"/>
  <c r="Q4141" i="1"/>
  <c r="Q4142" i="1"/>
  <c r="Q4143" i="1"/>
  <c r="Q4144" i="1"/>
  <c r="Q4145" i="1"/>
  <c r="Q4146" i="1"/>
  <c r="Q4147" i="1"/>
  <c r="Q4148" i="1"/>
  <c r="Q4149" i="1"/>
  <c r="Q4150" i="1"/>
  <c r="Q4151" i="1"/>
  <c r="Q4152" i="1"/>
  <c r="Q4153" i="1"/>
  <c r="Q4154" i="1"/>
  <c r="Q4155" i="1"/>
  <c r="Q4156" i="1"/>
  <c r="Q4157" i="1"/>
  <c r="Q4158" i="1"/>
  <c r="Q4159" i="1"/>
  <c r="Q4160" i="1"/>
  <c r="Q4161" i="1"/>
  <c r="Q4162" i="1"/>
  <c r="Q4163" i="1"/>
  <c r="Q4164" i="1"/>
  <c r="Q4165" i="1"/>
  <c r="Q4166" i="1"/>
  <c r="Q4167" i="1"/>
  <c r="Q4168" i="1"/>
  <c r="Q4169" i="1"/>
  <c r="Q4170" i="1"/>
  <c r="Q4171" i="1"/>
  <c r="Q4172" i="1"/>
  <c r="Q4173" i="1"/>
  <c r="Q4174" i="1"/>
  <c r="Q4175" i="1"/>
  <c r="Q4176" i="1"/>
  <c r="Q4177" i="1"/>
  <c r="Q4178" i="1"/>
  <c r="Q4179" i="1"/>
  <c r="Q4180" i="1"/>
  <c r="Q4181" i="1"/>
  <c r="Q4182" i="1"/>
  <c r="Q4183" i="1"/>
  <c r="Q4184" i="1"/>
  <c r="Q4185" i="1"/>
  <c r="Q4186" i="1"/>
  <c r="Q4187" i="1"/>
  <c r="Q4188" i="1"/>
  <c r="Q4189" i="1"/>
  <c r="Q4190" i="1"/>
  <c r="Q4191" i="1"/>
  <c r="Q4192" i="1"/>
  <c r="Q4193" i="1"/>
  <c r="Q4194" i="1"/>
  <c r="Q4195" i="1"/>
  <c r="Q4196" i="1"/>
  <c r="Q4197" i="1"/>
  <c r="Q4198" i="1"/>
  <c r="Q4199" i="1"/>
  <c r="Q4200" i="1"/>
  <c r="Q4201" i="1"/>
  <c r="Q4202" i="1"/>
  <c r="Q4203" i="1"/>
  <c r="Q4204" i="1"/>
  <c r="Q4205" i="1"/>
  <c r="Q4206" i="1"/>
  <c r="Q4207" i="1"/>
  <c r="Q4208" i="1"/>
  <c r="Q4209" i="1"/>
  <c r="Q4210" i="1"/>
  <c r="Q4211" i="1"/>
  <c r="Q4212" i="1"/>
  <c r="Q4213" i="1"/>
  <c r="Q4214" i="1"/>
  <c r="Q4215" i="1"/>
  <c r="Q4216" i="1"/>
  <c r="Q4217" i="1"/>
  <c r="Q4218" i="1"/>
  <c r="Q4219" i="1"/>
  <c r="Q4220" i="1"/>
  <c r="Q4221" i="1"/>
  <c r="Q4222" i="1"/>
  <c r="Q4223" i="1"/>
  <c r="Q4224" i="1"/>
  <c r="Q4225" i="1"/>
  <c r="Q4226" i="1"/>
  <c r="Q4227" i="1"/>
  <c r="Q4228" i="1"/>
  <c r="Q4229" i="1"/>
  <c r="Q4230" i="1"/>
  <c r="Q4231" i="1"/>
  <c r="Q4232" i="1"/>
  <c r="Q4233" i="1"/>
  <c r="Q4234" i="1"/>
  <c r="Q4235" i="1"/>
  <c r="Q4236" i="1"/>
  <c r="Q4237" i="1"/>
  <c r="Q4238" i="1"/>
  <c r="Q4239" i="1"/>
  <c r="Q4240" i="1"/>
  <c r="Q4241" i="1"/>
  <c r="Q4242" i="1"/>
  <c r="Q4243" i="1"/>
  <c r="Q4244" i="1"/>
  <c r="Q4245" i="1"/>
  <c r="Q4246" i="1"/>
  <c r="Q4247" i="1"/>
  <c r="Q4248" i="1"/>
  <c r="Q4249" i="1"/>
  <c r="Q4250" i="1"/>
  <c r="Q4251" i="1"/>
  <c r="Q4252" i="1"/>
  <c r="Q4253" i="1"/>
  <c r="Q4254" i="1"/>
  <c r="Q4255" i="1"/>
  <c r="Q4256" i="1"/>
  <c r="Q4257" i="1"/>
  <c r="Q4258" i="1"/>
  <c r="Q4259" i="1"/>
  <c r="Q4260" i="1"/>
  <c r="Q4261" i="1"/>
  <c r="Q4262" i="1"/>
  <c r="Q4263" i="1"/>
  <c r="Q4264" i="1"/>
  <c r="Q4265" i="1"/>
  <c r="Q4266" i="1"/>
  <c r="Q4267" i="1"/>
  <c r="Q4268" i="1"/>
  <c r="Q4269" i="1"/>
  <c r="Q4270" i="1"/>
  <c r="Q4271" i="1"/>
  <c r="Q4272" i="1"/>
  <c r="Q4273" i="1"/>
  <c r="Q4274" i="1"/>
  <c r="Q4275" i="1"/>
  <c r="Q4276" i="1"/>
  <c r="Q4277" i="1"/>
  <c r="Q4278" i="1"/>
  <c r="Q4279" i="1"/>
  <c r="Q4280" i="1"/>
  <c r="Q4281" i="1"/>
  <c r="Q4282" i="1"/>
  <c r="Q4283" i="1"/>
  <c r="Q4284" i="1"/>
  <c r="Q4285" i="1"/>
  <c r="Q4286" i="1"/>
  <c r="Q4287" i="1"/>
  <c r="Q4288" i="1"/>
  <c r="Q4289" i="1"/>
  <c r="Q4290" i="1"/>
  <c r="Q4291" i="1"/>
  <c r="Q4292" i="1"/>
  <c r="Q4293" i="1"/>
  <c r="Q4294" i="1"/>
  <c r="Q4295" i="1"/>
  <c r="Q4296" i="1"/>
  <c r="Q4297" i="1"/>
  <c r="Q4298" i="1"/>
  <c r="Q4299" i="1"/>
  <c r="Q4300" i="1"/>
  <c r="Q4301" i="1"/>
  <c r="Q4302" i="1"/>
  <c r="Q4303" i="1"/>
  <c r="Q4304" i="1"/>
  <c r="Q4305" i="1"/>
  <c r="Q4306" i="1"/>
  <c r="Q4307" i="1"/>
  <c r="Q4308" i="1"/>
  <c r="Q4309" i="1"/>
  <c r="Q4310" i="1"/>
  <c r="Q4311" i="1"/>
  <c r="Q4312" i="1"/>
  <c r="Q4313" i="1"/>
  <c r="Q4314" i="1"/>
  <c r="Q4315" i="1"/>
  <c r="Q4316" i="1"/>
  <c r="Q4317" i="1"/>
  <c r="Q4318" i="1"/>
  <c r="Q4319" i="1"/>
  <c r="Q4320" i="1"/>
  <c r="Q4321" i="1"/>
  <c r="Q4322" i="1"/>
  <c r="Q4323" i="1"/>
  <c r="Q4324" i="1"/>
  <c r="Q4325" i="1"/>
  <c r="Q4326" i="1"/>
  <c r="Q4327" i="1"/>
  <c r="Q4328" i="1"/>
  <c r="Q4329" i="1"/>
  <c r="Q4330" i="1"/>
  <c r="Q4331" i="1"/>
  <c r="Q4332" i="1"/>
  <c r="Q4333" i="1"/>
  <c r="Q4334" i="1"/>
  <c r="Q4335" i="1"/>
  <c r="Q4336" i="1"/>
  <c r="Q4337" i="1"/>
  <c r="Q4338" i="1"/>
  <c r="Q4339" i="1"/>
  <c r="Q4340" i="1"/>
  <c r="Q4341" i="1"/>
  <c r="Q4342" i="1"/>
  <c r="Q4343" i="1"/>
  <c r="Q4344" i="1"/>
  <c r="Q4345" i="1"/>
  <c r="Q4346" i="1"/>
  <c r="Q4347" i="1"/>
  <c r="Q4348" i="1"/>
  <c r="Q4349" i="1"/>
  <c r="Q4350" i="1"/>
  <c r="Q4351" i="1"/>
  <c r="Q4352" i="1"/>
  <c r="Q4353" i="1"/>
  <c r="Q4354" i="1"/>
  <c r="Q4355" i="1"/>
  <c r="Q4356" i="1"/>
  <c r="Q4357" i="1"/>
  <c r="Q4358" i="1"/>
  <c r="Q4359" i="1"/>
  <c r="Q4360" i="1"/>
  <c r="Q4361" i="1"/>
  <c r="Q4362" i="1"/>
  <c r="Q4363" i="1"/>
  <c r="Q4364" i="1"/>
  <c r="Q4365" i="1"/>
  <c r="Q4366" i="1"/>
  <c r="Q4367" i="1"/>
  <c r="Q4368" i="1"/>
  <c r="Q4369" i="1"/>
  <c r="Q4370" i="1"/>
  <c r="Q4371" i="1"/>
  <c r="Q4372" i="1"/>
  <c r="Q4373" i="1"/>
  <c r="Q4374" i="1"/>
  <c r="Q4375" i="1"/>
  <c r="Q4376" i="1"/>
  <c r="Q4377" i="1"/>
  <c r="Q4378" i="1"/>
  <c r="Q4379" i="1"/>
  <c r="Q4380" i="1"/>
  <c r="Q4381" i="1"/>
  <c r="Q4382" i="1"/>
  <c r="Q4383" i="1"/>
  <c r="Q4384" i="1"/>
  <c r="Q4385" i="1"/>
  <c r="Q4386" i="1"/>
  <c r="Q4387" i="1"/>
  <c r="Q4388" i="1"/>
  <c r="Q4389" i="1"/>
  <c r="Q4390" i="1"/>
  <c r="Q4391" i="1"/>
  <c r="Q4392" i="1"/>
  <c r="Q4393" i="1"/>
  <c r="Q4394" i="1"/>
  <c r="Q4395" i="1"/>
  <c r="Q4396" i="1"/>
  <c r="Q4397" i="1"/>
  <c r="Q4398" i="1"/>
  <c r="Q4399" i="1"/>
  <c r="Q4400" i="1"/>
  <c r="Q4401" i="1"/>
  <c r="Q4402" i="1"/>
  <c r="Q4403" i="1"/>
  <c r="Q4404" i="1"/>
  <c r="Q4405" i="1"/>
  <c r="Q4406" i="1"/>
  <c r="Q4407" i="1"/>
  <c r="Q4408" i="1"/>
  <c r="Q4409" i="1"/>
  <c r="Q4410" i="1"/>
  <c r="Q4411" i="1"/>
  <c r="Q4412" i="1"/>
  <c r="Q4413" i="1"/>
  <c r="Q4414" i="1"/>
  <c r="Q4415" i="1"/>
  <c r="Q4416" i="1"/>
  <c r="Q4417" i="1"/>
  <c r="Q4418" i="1"/>
  <c r="Q4419" i="1"/>
  <c r="Q4420" i="1"/>
  <c r="Q4421" i="1"/>
  <c r="Q4422" i="1"/>
  <c r="Q4423" i="1"/>
  <c r="Q4424" i="1"/>
  <c r="Q4425" i="1"/>
  <c r="Q4426" i="1"/>
  <c r="Q4427" i="1"/>
  <c r="Q4428" i="1"/>
  <c r="Q4429" i="1"/>
  <c r="Q4430" i="1"/>
  <c r="Q4431" i="1"/>
  <c r="Q4432" i="1"/>
  <c r="Q4433" i="1"/>
  <c r="Q4434" i="1"/>
  <c r="Q4435" i="1"/>
  <c r="Q4436" i="1"/>
  <c r="Q4437" i="1"/>
  <c r="Q4438" i="1"/>
  <c r="Q4439" i="1"/>
  <c r="Q4440" i="1"/>
  <c r="Q4441" i="1"/>
  <c r="Q4442" i="1"/>
  <c r="Q4443" i="1"/>
  <c r="Q4444" i="1"/>
  <c r="Q4445" i="1"/>
  <c r="Q4446" i="1"/>
  <c r="Q4447" i="1"/>
  <c r="Q4448" i="1"/>
  <c r="Q4449" i="1"/>
  <c r="Q4450" i="1"/>
  <c r="Q4451" i="1"/>
  <c r="Q4452" i="1"/>
  <c r="Q4453" i="1"/>
  <c r="Q4454" i="1"/>
  <c r="Q4455" i="1"/>
  <c r="Q4456" i="1"/>
  <c r="Q4457" i="1"/>
  <c r="Q4458" i="1"/>
  <c r="Q4459" i="1"/>
  <c r="Q4460" i="1"/>
  <c r="Q4461" i="1"/>
  <c r="Q4462" i="1"/>
  <c r="Q4463" i="1"/>
  <c r="Q4464" i="1"/>
  <c r="Q4465" i="1"/>
  <c r="Q4466" i="1"/>
  <c r="Q4467" i="1"/>
  <c r="Q4468" i="1"/>
  <c r="Q4469" i="1"/>
  <c r="Q4470" i="1"/>
  <c r="Q4471" i="1"/>
  <c r="Q4472" i="1"/>
  <c r="Q4473" i="1"/>
  <c r="Q4474" i="1"/>
  <c r="Q4475" i="1"/>
  <c r="Q4476" i="1"/>
  <c r="Q4477" i="1"/>
  <c r="Q4478" i="1"/>
  <c r="Q4479" i="1"/>
  <c r="Q4480" i="1"/>
  <c r="Q4481" i="1"/>
  <c r="Q4482" i="1"/>
  <c r="Q4483" i="1"/>
  <c r="Q4484" i="1"/>
  <c r="Q4485" i="1"/>
  <c r="Q4486" i="1"/>
  <c r="Q4487" i="1"/>
  <c r="Q4488" i="1"/>
  <c r="Q4489" i="1"/>
  <c r="Q4490" i="1"/>
  <c r="Q4491" i="1"/>
  <c r="Q4492" i="1"/>
  <c r="Q4493" i="1"/>
  <c r="Q4494" i="1"/>
  <c r="Q4495" i="1"/>
  <c r="Q4496" i="1"/>
  <c r="Q4497" i="1"/>
  <c r="Q4498" i="1"/>
  <c r="Q4499" i="1"/>
  <c r="Q4500" i="1"/>
  <c r="Q4501" i="1"/>
  <c r="Q4502" i="1"/>
  <c r="Q4503" i="1"/>
  <c r="Q4504" i="1"/>
  <c r="Q4505" i="1"/>
  <c r="Q4506" i="1"/>
  <c r="Q4507" i="1"/>
  <c r="Q4508" i="1"/>
  <c r="Q4509" i="1"/>
  <c r="Q4510" i="1"/>
  <c r="Q4511" i="1"/>
  <c r="Q4512" i="1"/>
  <c r="Q4513" i="1"/>
  <c r="Q4514" i="1"/>
  <c r="Q4515" i="1"/>
  <c r="Q4516" i="1"/>
  <c r="Q4517" i="1"/>
  <c r="Q4518" i="1"/>
  <c r="Q4519" i="1"/>
  <c r="Q4520" i="1"/>
  <c r="Q4521" i="1"/>
  <c r="Q4522" i="1"/>
  <c r="Q4523" i="1"/>
  <c r="Q4524" i="1"/>
  <c r="Q4525" i="1"/>
  <c r="Q4526" i="1"/>
  <c r="Q4527" i="1"/>
  <c r="Q4528" i="1"/>
  <c r="Q4529" i="1"/>
  <c r="Q4530" i="1"/>
  <c r="Q4531" i="1"/>
  <c r="Q4532" i="1"/>
  <c r="Q4533" i="1"/>
  <c r="Q4534" i="1"/>
  <c r="Q4535" i="1"/>
  <c r="Q4536" i="1"/>
  <c r="Q4537" i="1"/>
  <c r="Q4538" i="1"/>
  <c r="Q4539" i="1"/>
  <c r="Q4540" i="1"/>
  <c r="Q4541" i="1"/>
  <c r="Q4542" i="1"/>
  <c r="Q4543" i="1"/>
  <c r="Q4544" i="1"/>
  <c r="Q4545" i="1"/>
  <c r="Q4546" i="1"/>
  <c r="Q4547" i="1"/>
  <c r="Q4548" i="1"/>
  <c r="Q4549" i="1"/>
  <c r="Q4550" i="1"/>
  <c r="Q4551" i="1"/>
  <c r="Q4552" i="1"/>
  <c r="Q4553" i="1"/>
  <c r="Q4554" i="1"/>
  <c r="Q4555" i="1"/>
  <c r="Q4556" i="1"/>
  <c r="Q4557" i="1"/>
  <c r="Q4558" i="1"/>
  <c r="Q4559" i="1"/>
  <c r="Q4560" i="1"/>
  <c r="Q4561" i="1"/>
  <c r="Q4562" i="1"/>
  <c r="Q4563" i="1"/>
  <c r="Q4564" i="1"/>
  <c r="Q4565" i="1"/>
  <c r="Q4566" i="1"/>
  <c r="Q4567" i="1"/>
  <c r="Q4568" i="1"/>
  <c r="Q4569" i="1"/>
  <c r="Q4570" i="1"/>
  <c r="Q4571" i="1"/>
  <c r="Q4572" i="1"/>
  <c r="Q4573" i="1"/>
  <c r="Q4574" i="1"/>
  <c r="Q4575" i="1"/>
  <c r="Q4576" i="1"/>
  <c r="Q4577" i="1"/>
  <c r="Q4578" i="1"/>
  <c r="Q4579" i="1"/>
  <c r="Q4580" i="1"/>
  <c r="Q4581" i="1"/>
  <c r="Q4582" i="1"/>
  <c r="Q4583" i="1"/>
  <c r="Q4584" i="1"/>
  <c r="Q4585" i="1"/>
  <c r="Q4586" i="1"/>
  <c r="Q4587" i="1"/>
  <c r="Q4588" i="1"/>
  <c r="Q4589" i="1"/>
  <c r="Q4590" i="1"/>
  <c r="Q4591" i="1"/>
  <c r="Q4592" i="1"/>
  <c r="Q4593" i="1"/>
  <c r="Q4594" i="1"/>
  <c r="Q4595" i="1"/>
  <c r="Q4596" i="1"/>
  <c r="Q4597" i="1"/>
  <c r="Q4598" i="1"/>
  <c r="Q4599" i="1"/>
  <c r="Q4600" i="1"/>
  <c r="Q4601" i="1"/>
  <c r="Q4602" i="1"/>
  <c r="Q4603" i="1"/>
  <c r="Q4604" i="1"/>
  <c r="Q4605" i="1"/>
  <c r="Q4606" i="1"/>
  <c r="Q4607" i="1"/>
  <c r="Q4608" i="1"/>
  <c r="Q4609" i="1"/>
  <c r="Q4610" i="1"/>
  <c r="Q4611" i="1"/>
  <c r="Q4612" i="1"/>
  <c r="Q4613" i="1"/>
  <c r="Q4614" i="1"/>
  <c r="Q4615" i="1"/>
  <c r="Q4616" i="1"/>
  <c r="Q4617" i="1"/>
  <c r="Q4618" i="1"/>
  <c r="Q4619" i="1"/>
  <c r="Q4620" i="1"/>
  <c r="Q4621" i="1"/>
  <c r="Q4622" i="1"/>
  <c r="Q4623" i="1"/>
  <c r="Q4624" i="1"/>
  <c r="Q4625" i="1"/>
  <c r="Q4626" i="1"/>
  <c r="Q4627" i="1"/>
  <c r="Q4628" i="1"/>
  <c r="Q4629" i="1"/>
  <c r="Q4630" i="1"/>
  <c r="Q4631" i="1"/>
  <c r="Q4632" i="1"/>
  <c r="Q4633" i="1"/>
  <c r="Q4634" i="1"/>
  <c r="Q4635" i="1"/>
  <c r="Q4636" i="1"/>
  <c r="Q4637" i="1"/>
  <c r="Q4638" i="1"/>
  <c r="Q4639" i="1"/>
  <c r="Q4640" i="1"/>
  <c r="Q4641" i="1"/>
  <c r="Q4642" i="1"/>
  <c r="Q4643" i="1"/>
  <c r="Q4644" i="1"/>
  <c r="Q4645" i="1"/>
  <c r="Q4646" i="1"/>
  <c r="Q4647" i="1"/>
  <c r="Q4648" i="1"/>
  <c r="Q4649" i="1"/>
  <c r="Q4650" i="1"/>
  <c r="Q4651" i="1"/>
  <c r="Q4652" i="1"/>
  <c r="Q4653" i="1"/>
  <c r="Q4654" i="1"/>
  <c r="Q4655" i="1"/>
  <c r="Q4656" i="1"/>
  <c r="Q4657" i="1"/>
  <c r="Q4658" i="1"/>
  <c r="Q4659" i="1"/>
  <c r="Q4660" i="1"/>
  <c r="Q4661" i="1"/>
  <c r="Q4662" i="1"/>
  <c r="Q4663" i="1"/>
  <c r="Q4664" i="1"/>
  <c r="Q4665" i="1"/>
  <c r="Q4666" i="1"/>
  <c r="Q4667" i="1"/>
  <c r="Q4668" i="1"/>
  <c r="Q4669" i="1"/>
  <c r="Q4670" i="1"/>
  <c r="Q4671" i="1"/>
  <c r="Q4672" i="1"/>
  <c r="Q4673" i="1"/>
  <c r="Q4674" i="1"/>
  <c r="Q4675" i="1"/>
  <c r="Q4676" i="1"/>
  <c r="Q4677" i="1"/>
  <c r="Q4678" i="1"/>
  <c r="Q4679" i="1"/>
  <c r="Q4680" i="1"/>
  <c r="Q4681" i="1"/>
  <c r="Q4682" i="1"/>
  <c r="Q4683" i="1"/>
  <c r="Q4684" i="1"/>
  <c r="Q4685" i="1"/>
  <c r="Q4686" i="1"/>
  <c r="Q4687" i="1"/>
  <c r="Q4688" i="1"/>
  <c r="Q4689" i="1"/>
  <c r="Q4690" i="1"/>
  <c r="Q4691" i="1"/>
  <c r="Q4692" i="1"/>
  <c r="Q4693" i="1"/>
  <c r="Q4694" i="1"/>
  <c r="Q4695" i="1"/>
  <c r="Q4696" i="1"/>
  <c r="Q4697" i="1"/>
  <c r="Q4698" i="1"/>
  <c r="Q4699" i="1"/>
  <c r="Q4700" i="1"/>
  <c r="Q4701" i="1"/>
  <c r="Q4702" i="1"/>
  <c r="Q4703" i="1"/>
  <c r="Q4704" i="1"/>
  <c r="Q4705" i="1"/>
  <c r="Q4706" i="1"/>
  <c r="Q4707" i="1"/>
  <c r="Q4708" i="1"/>
  <c r="Q4709" i="1"/>
  <c r="Q4710" i="1"/>
  <c r="Q4711" i="1"/>
  <c r="Q4712" i="1"/>
  <c r="Q4713" i="1"/>
  <c r="Q4714" i="1"/>
  <c r="Q4715" i="1"/>
  <c r="Q4716" i="1"/>
  <c r="Q4717" i="1"/>
  <c r="Q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4116" i="1"/>
  <c r="P4117" i="1"/>
  <c r="P4118" i="1"/>
  <c r="P4119" i="1"/>
  <c r="P4120" i="1"/>
  <c r="P4121" i="1"/>
  <c r="P4122" i="1"/>
  <c r="P4123" i="1"/>
  <c r="P4124" i="1"/>
  <c r="P4125" i="1"/>
  <c r="P4126" i="1"/>
  <c r="P4127" i="1"/>
  <c r="P4128" i="1"/>
  <c r="P4129" i="1"/>
  <c r="P4130" i="1"/>
  <c r="P4131" i="1"/>
  <c r="P4132" i="1"/>
  <c r="P4133" i="1"/>
  <c r="P4134" i="1"/>
  <c r="P4135" i="1"/>
  <c r="P4136" i="1"/>
  <c r="P4137" i="1"/>
  <c r="P4138" i="1"/>
  <c r="P4139" i="1"/>
  <c r="P4140" i="1"/>
  <c r="P4141" i="1"/>
  <c r="P4142" i="1"/>
  <c r="P4143" i="1"/>
  <c r="P4144" i="1"/>
  <c r="P4145" i="1"/>
  <c r="P4146" i="1"/>
  <c r="P4147" i="1"/>
  <c r="P4148" i="1"/>
  <c r="P4149" i="1"/>
  <c r="P4150" i="1"/>
  <c r="P4151" i="1"/>
  <c r="P4152" i="1"/>
  <c r="P4153" i="1"/>
  <c r="P4154" i="1"/>
  <c r="P4155" i="1"/>
  <c r="P4156" i="1"/>
  <c r="P4157" i="1"/>
  <c r="P4158" i="1"/>
  <c r="P4159" i="1"/>
  <c r="P4160" i="1"/>
  <c r="P4161" i="1"/>
  <c r="P4162" i="1"/>
  <c r="P4163" i="1"/>
  <c r="P4164" i="1"/>
  <c r="P4165" i="1"/>
  <c r="P4166" i="1"/>
  <c r="P4167" i="1"/>
  <c r="P4168" i="1"/>
  <c r="P4169" i="1"/>
  <c r="P4170" i="1"/>
  <c r="P4171" i="1"/>
  <c r="P4172" i="1"/>
  <c r="P4173" i="1"/>
  <c r="P4174" i="1"/>
  <c r="P4175" i="1"/>
  <c r="P4176" i="1"/>
  <c r="P4177" i="1"/>
  <c r="P4178" i="1"/>
  <c r="P4179" i="1"/>
  <c r="P4180" i="1"/>
  <c r="P4181" i="1"/>
  <c r="P4182" i="1"/>
  <c r="P4183" i="1"/>
  <c r="P4184" i="1"/>
  <c r="P4185" i="1"/>
  <c r="P4186" i="1"/>
  <c r="P4187" i="1"/>
  <c r="P4188" i="1"/>
  <c r="P4189" i="1"/>
  <c r="P4190" i="1"/>
  <c r="P4191" i="1"/>
  <c r="P4192" i="1"/>
  <c r="P4193" i="1"/>
  <c r="P4194" i="1"/>
  <c r="P4195" i="1"/>
  <c r="P4196" i="1"/>
  <c r="P4197" i="1"/>
  <c r="P4198" i="1"/>
  <c r="P4199" i="1"/>
  <c r="P4200" i="1"/>
  <c r="P4201" i="1"/>
  <c r="P4202" i="1"/>
  <c r="P4203" i="1"/>
  <c r="P4204" i="1"/>
  <c r="P4205" i="1"/>
  <c r="P4206" i="1"/>
  <c r="P4207" i="1"/>
  <c r="P4208" i="1"/>
  <c r="P4209" i="1"/>
  <c r="P4210" i="1"/>
  <c r="P4211" i="1"/>
  <c r="P4212" i="1"/>
  <c r="P4213" i="1"/>
  <c r="P4214" i="1"/>
  <c r="P4215" i="1"/>
  <c r="P4216" i="1"/>
  <c r="P4217" i="1"/>
  <c r="P4218" i="1"/>
  <c r="P4219" i="1"/>
  <c r="P4220" i="1"/>
  <c r="P4221" i="1"/>
  <c r="P4222" i="1"/>
  <c r="P4223" i="1"/>
  <c r="P4224" i="1"/>
  <c r="P4225" i="1"/>
  <c r="P4226" i="1"/>
  <c r="P4227" i="1"/>
  <c r="P4228" i="1"/>
  <c r="P4229" i="1"/>
  <c r="P4230" i="1"/>
  <c r="P4231" i="1"/>
  <c r="P4232" i="1"/>
  <c r="P4233" i="1"/>
  <c r="P4234" i="1"/>
  <c r="P4235" i="1"/>
  <c r="P4236" i="1"/>
  <c r="P4237" i="1"/>
  <c r="P4238" i="1"/>
  <c r="P4239" i="1"/>
  <c r="P4240" i="1"/>
  <c r="P4241" i="1"/>
  <c r="P4242" i="1"/>
  <c r="P4243" i="1"/>
  <c r="P4244" i="1"/>
  <c r="P4245" i="1"/>
  <c r="P4246" i="1"/>
  <c r="P4247" i="1"/>
  <c r="P4248" i="1"/>
  <c r="P4249" i="1"/>
  <c r="P4250" i="1"/>
  <c r="P4251" i="1"/>
  <c r="P4252" i="1"/>
  <c r="P4253" i="1"/>
  <c r="P4254" i="1"/>
  <c r="P4255" i="1"/>
  <c r="P4256" i="1"/>
  <c r="P4257" i="1"/>
  <c r="P4258" i="1"/>
  <c r="P4259" i="1"/>
  <c r="P4260" i="1"/>
  <c r="P4261" i="1"/>
  <c r="P4262" i="1"/>
  <c r="P4263" i="1"/>
  <c r="P4264" i="1"/>
  <c r="P4265" i="1"/>
  <c r="P4266" i="1"/>
  <c r="P4267" i="1"/>
  <c r="P4268" i="1"/>
  <c r="P4269" i="1"/>
  <c r="P4270" i="1"/>
  <c r="P4271" i="1"/>
  <c r="P4272" i="1"/>
  <c r="P4273" i="1"/>
  <c r="P4274" i="1"/>
  <c r="P4275" i="1"/>
  <c r="P4276" i="1"/>
  <c r="P4277" i="1"/>
  <c r="P4278" i="1"/>
  <c r="P4279" i="1"/>
  <c r="P4280" i="1"/>
  <c r="P4281" i="1"/>
  <c r="P4282" i="1"/>
  <c r="P4283" i="1"/>
  <c r="P4284" i="1"/>
  <c r="P4285" i="1"/>
  <c r="P4286" i="1"/>
  <c r="P4287" i="1"/>
  <c r="P4288" i="1"/>
  <c r="P4289" i="1"/>
  <c r="P4290" i="1"/>
  <c r="P4291" i="1"/>
  <c r="P4292" i="1"/>
  <c r="P4293" i="1"/>
  <c r="P4294" i="1"/>
  <c r="P4295" i="1"/>
  <c r="P4296" i="1"/>
  <c r="P4297" i="1"/>
  <c r="P4298" i="1"/>
  <c r="P4299" i="1"/>
  <c r="P4300" i="1"/>
  <c r="P4301" i="1"/>
  <c r="P4302" i="1"/>
  <c r="P4303" i="1"/>
  <c r="P4304" i="1"/>
  <c r="P4305" i="1"/>
  <c r="P4306" i="1"/>
  <c r="P4307" i="1"/>
  <c r="P4308" i="1"/>
  <c r="P4309" i="1"/>
  <c r="P4310" i="1"/>
  <c r="P4311" i="1"/>
  <c r="P4312" i="1"/>
  <c r="P4313" i="1"/>
  <c r="P4314" i="1"/>
  <c r="P4315" i="1"/>
  <c r="P4316" i="1"/>
  <c r="P4317" i="1"/>
  <c r="P4318" i="1"/>
  <c r="P4319" i="1"/>
  <c r="P4320" i="1"/>
  <c r="P4321" i="1"/>
  <c r="P4322" i="1"/>
  <c r="P4323" i="1"/>
  <c r="P4324" i="1"/>
  <c r="P4325" i="1"/>
  <c r="P4326" i="1"/>
  <c r="P4327" i="1"/>
  <c r="P4328" i="1"/>
  <c r="P4329" i="1"/>
  <c r="P4330" i="1"/>
  <c r="P4331" i="1"/>
  <c r="P4332" i="1"/>
  <c r="P4333" i="1"/>
  <c r="P4334" i="1"/>
  <c r="P4335" i="1"/>
  <c r="P4336" i="1"/>
  <c r="P4337" i="1"/>
  <c r="P4338" i="1"/>
  <c r="P4339" i="1"/>
  <c r="P4340" i="1"/>
  <c r="P4341" i="1"/>
  <c r="P4342" i="1"/>
  <c r="P4343" i="1"/>
  <c r="P4344" i="1"/>
  <c r="P4345" i="1"/>
  <c r="P4346" i="1"/>
  <c r="P4347" i="1"/>
  <c r="P4348" i="1"/>
  <c r="P4349" i="1"/>
  <c r="P4350" i="1"/>
  <c r="P4351" i="1"/>
  <c r="P4352" i="1"/>
  <c r="P4353" i="1"/>
  <c r="P4354" i="1"/>
  <c r="P4355" i="1"/>
  <c r="P4356" i="1"/>
  <c r="P4357" i="1"/>
  <c r="P4358" i="1"/>
  <c r="P4359" i="1"/>
  <c r="P4360" i="1"/>
  <c r="P4361" i="1"/>
  <c r="P4362" i="1"/>
  <c r="P4363" i="1"/>
  <c r="P4364" i="1"/>
  <c r="P4365" i="1"/>
  <c r="P4366" i="1"/>
  <c r="P4367" i="1"/>
  <c r="P4368" i="1"/>
  <c r="P4369" i="1"/>
  <c r="P4370" i="1"/>
  <c r="P4371" i="1"/>
  <c r="P4372" i="1"/>
  <c r="P4373" i="1"/>
  <c r="P4374" i="1"/>
  <c r="P4375" i="1"/>
  <c r="P4376" i="1"/>
  <c r="P4377" i="1"/>
  <c r="P4378" i="1"/>
  <c r="P4379" i="1"/>
  <c r="P4380" i="1"/>
  <c r="P4381" i="1"/>
  <c r="P4382" i="1"/>
  <c r="P4383" i="1"/>
  <c r="P4384" i="1"/>
  <c r="P4385" i="1"/>
  <c r="P4386" i="1"/>
  <c r="P4387" i="1"/>
  <c r="P4388" i="1"/>
  <c r="P4389" i="1"/>
  <c r="P4390" i="1"/>
  <c r="P4391" i="1"/>
  <c r="P4392" i="1"/>
  <c r="P4393" i="1"/>
  <c r="P4394" i="1"/>
  <c r="P4395" i="1"/>
  <c r="P4396" i="1"/>
  <c r="P4397" i="1"/>
  <c r="P4398" i="1"/>
  <c r="P4399" i="1"/>
  <c r="P4400" i="1"/>
  <c r="P4401" i="1"/>
  <c r="P4402" i="1"/>
  <c r="P4403" i="1"/>
  <c r="P4404" i="1"/>
  <c r="P4405" i="1"/>
  <c r="P4406" i="1"/>
  <c r="P4407" i="1"/>
  <c r="P4408" i="1"/>
  <c r="P4409" i="1"/>
  <c r="P4410" i="1"/>
  <c r="P4411" i="1"/>
  <c r="P4412" i="1"/>
  <c r="P4413" i="1"/>
  <c r="P4414" i="1"/>
  <c r="P4415" i="1"/>
  <c r="P4416" i="1"/>
  <c r="P4417" i="1"/>
  <c r="P4418" i="1"/>
  <c r="P4419" i="1"/>
  <c r="P4420" i="1"/>
  <c r="P4421" i="1"/>
  <c r="P4422" i="1"/>
  <c r="P4423" i="1"/>
  <c r="P4424" i="1"/>
  <c r="P4425" i="1"/>
  <c r="P4426" i="1"/>
  <c r="P4427" i="1"/>
  <c r="P4428" i="1"/>
  <c r="P4429" i="1"/>
  <c r="P4430" i="1"/>
  <c r="P4431" i="1"/>
  <c r="P4432" i="1"/>
  <c r="P4433" i="1"/>
  <c r="P4434" i="1"/>
  <c r="P4435" i="1"/>
  <c r="P4436" i="1"/>
  <c r="P4437" i="1"/>
  <c r="P4438" i="1"/>
  <c r="P4439" i="1"/>
  <c r="P4440" i="1"/>
  <c r="P4441" i="1"/>
  <c r="P4442" i="1"/>
  <c r="P4443" i="1"/>
  <c r="P4444" i="1"/>
  <c r="P4445" i="1"/>
  <c r="P4446" i="1"/>
  <c r="P4447" i="1"/>
  <c r="P4448" i="1"/>
  <c r="P4449" i="1"/>
  <c r="P4450" i="1"/>
  <c r="P4451" i="1"/>
  <c r="P4452" i="1"/>
  <c r="P4453" i="1"/>
  <c r="P4454" i="1"/>
  <c r="P4455" i="1"/>
  <c r="P4456" i="1"/>
  <c r="P4457" i="1"/>
  <c r="P4458" i="1"/>
  <c r="P4459" i="1"/>
  <c r="P4460" i="1"/>
  <c r="P4461" i="1"/>
  <c r="P4462" i="1"/>
  <c r="P4463" i="1"/>
  <c r="P4464" i="1"/>
  <c r="P4465" i="1"/>
  <c r="P4466" i="1"/>
  <c r="P4467" i="1"/>
  <c r="P4468" i="1"/>
  <c r="P4469" i="1"/>
  <c r="P4470" i="1"/>
  <c r="P4471" i="1"/>
  <c r="P4472" i="1"/>
  <c r="P4473" i="1"/>
  <c r="P4474" i="1"/>
  <c r="P4475" i="1"/>
  <c r="P4476" i="1"/>
  <c r="P4477" i="1"/>
  <c r="P4478" i="1"/>
  <c r="P4479" i="1"/>
  <c r="P4480" i="1"/>
  <c r="P4481" i="1"/>
  <c r="P4482" i="1"/>
  <c r="P4483" i="1"/>
  <c r="P4484" i="1"/>
  <c r="P4485" i="1"/>
  <c r="P4486" i="1"/>
  <c r="P4487" i="1"/>
  <c r="P4488" i="1"/>
  <c r="P4489" i="1"/>
  <c r="P4490" i="1"/>
  <c r="P4491" i="1"/>
  <c r="P4492" i="1"/>
  <c r="P4493" i="1"/>
  <c r="P4494" i="1"/>
  <c r="P4495" i="1"/>
  <c r="P4496" i="1"/>
  <c r="P4497" i="1"/>
  <c r="P4498" i="1"/>
  <c r="P4499" i="1"/>
  <c r="P4500" i="1"/>
  <c r="P4501" i="1"/>
  <c r="P4502" i="1"/>
  <c r="P4503" i="1"/>
  <c r="P4504" i="1"/>
  <c r="P4505" i="1"/>
  <c r="P4506" i="1"/>
  <c r="P4507" i="1"/>
  <c r="P4508" i="1"/>
  <c r="P4509" i="1"/>
  <c r="P4510" i="1"/>
  <c r="P4511" i="1"/>
  <c r="P4512" i="1"/>
  <c r="P4513" i="1"/>
  <c r="P4514" i="1"/>
  <c r="P4515" i="1"/>
  <c r="P4516" i="1"/>
  <c r="P4517" i="1"/>
  <c r="P4518" i="1"/>
  <c r="P4519" i="1"/>
  <c r="P4520" i="1"/>
  <c r="P4521" i="1"/>
  <c r="P4522" i="1"/>
  <c r="P4523" i="1"/>
  <c r="P4524" i="1"/>
  <c r="P4525" i="1"/>
  <c r="P4526" i="1"/>
  <c r="P4527" i="1"/>
  <c r="P4528" i="1"/>
  <c r="P4529" i="1"/>
  <c r="P4530" i="1"/>
  <c r="P4531" i="1"/>
  <c r="P4532" i="1"/>
  <c r="P4533" i="1"/>
  <c r="P4534" i="1"/>
  <c r="P4535" i="1"/>
  <c r="P4536" i="1"/>
  <c r="P4537" i="1"/>
  <c r="P4538" i="1"/>
  <c r="P4539" i="1"/>
  <c r="P4540" i="1"/>
  <c r="P4541" i="1"/>
  <c r="P4542" i="1"/>
  <c r="P4543" i="1"/>
  <c r="P4544" i="1"/>
  <c r="P4545" i="1"/>
  <c r="P4546" i="1"/>
  <c r="P4547" i="1"/>
  <c r="P4548" i="1"/>
  <c r="P4549" i="1"/>
  <c r="P4550" i="1"/>
  <c r="P4551" i="1"/>
  <c r="P4552" i="1"/>
  <c r="P4553" i="1"/>
  <c r="P4554" i="1"/>
  <c r="P4555" i="1"/>
  <c r="P4556" i="1"/>
  <c r="P4557" i="1"/>
  <c r="P4558" i="1"/>
  <c r="P4559" i="1"/>
  <c r="P4560" i="1"/>
  <c r="P4561" i="1"/>
  <c r="P4562" i="1"/>
  <c r="P4563" i="1"/>
  <c r="P4564" i="1"/>
  <c r="P4565" i="1"/>
  <c r="P4566" i="1"/>
  <c r="P4567" i="1"/>
  <c r="P4568" i="1"/>
  <c r="P4569" i="1"/>
  <c r="P4570" i="1"/>
  <c r="P4571" i="1"/>
  <c r="P4572" i="1"/>
  <c r="P4573" i="1"/>
  <c r="P4574" i="1"/>
  <c r="P4575" i="1"/>
  <c r="P4576" i="1"/>
  <c r="P4577" i="1"/>
  <c r="P4578" i="1"/>
  <c r="P4579" i="1"/>
  <c r="P4580" i="1"/>
  <c r="P4581" i="1"/>
  <c r="P4582" i="1"/>
  <c r="P4583" i="1"/>
  <c r="P4584" i="1"/>
  <c r="P4585" i="1"/>
  <c r="P4586" i="1"/>
  <c r="P4587" i="1"/>
  <c r="P4588" i="1"/>
  <c r="P4589" i="1"/>
  <c r="P4590" i="1"/>
  <c r="P4591" i="1"/>
  <c r="P4592" i="1"/>
  <c r="P4593" i="1"/>
  <c r="P4594" i="1"/>
  <c r="P4595" i="1"/>
  <c r="P4596" i="1"/>
  <c r="P4597" i="1"/>
  <c r="P4598" i="1"/>
  <c r="P4599" i="1"/>
  <c r="P4600" i="1"/>
  <c r="P4601" i="1"/>
  <c r="P4602" i="1"/>
  <c r="P4603" i="1"/>
  <c r="P4604" i="1"/>
  <c r="P4605" i="1"/>
  <c r="P4606" i="1"/>
  <c r="P4607" i="1"/>
  <c r="P4608" i="1"/>
  <c r="P4609" i="1"/>
  <c r="P4610" i="1"/>
  <c r="P4611" i="1"/>
  <c r="P4612" i="1"/>
  <c r="P4613" i="1"/>
  <c r="P4614" i="1"/>
  <c r="P4615" i="1"/>
  <c r="P4616" i="1"/>
  <c r="P4617" i="1"/>
  <c r="P4618" i="1"/>
  <c r="P4619" i="1"/>
  <c r="P4620" i="1"/>
  <c r="P4621" i="1"/>
  <c r="P4622" i="1"/>
  <c r="P4623" i="1"/>
  <c r="P4624" i="1"/>
  <c r="P4625" i="1"/>
  <c r="P4626" i="1"/>
  <c r="P4627" i="1"/>
  <c r="P4628" i="1"/>
  <c r="P4629" i="1"/>
  <c r="P4630" i="1"/>
  <c r="P4631" i="1"/>
  <c r="P4632" i="1"/>
  <c r="P4633" i="1"/>
  <c r="P4634" i="1"/>
  <c r="P4635" i="1"/>
  <c r="P4636" i="1"/>
  <c r="P4637" i="1"/>
  <c r="P4638" i="1"/>
  <c r="P4639" i="1"/>
  <c r="P4640" i="1"/>
  <c r="P4641" i="1"/>
  <c r="P4642" i="1"/>
  <c r="P4643" i="1"/>
  <c r="P4644" i="1"/>
  <c r="P4645" i="1"/>
  <c r="P4646" i="1"/>
  <c r="P4647" i="1"/>
  <c r="P4648" i="1"/>
  <c r="P4649" i="1"/>
  <c r="P4650" i="1"/>
  <c r="P4651" i="1"/>
  <c r="P4652" i="1"/>
  <c r="P4653" i="1"/>
  <c r="P4654" i="1"/>
  <c r="P4655" i="1"/>
  <c r="P4656" i="1"/>
  <c r="P4657" i="1"/>
  <c r="P4658" i="1"/>
  <c r="P4659" i="1"/>
  <c r="P4660" i="1"/>
  <c r="P4661" i="1"/>
  <c r="P4662" i="1"/>
  <c r="P4663" i="1"/>
  <c r="P4664" i="1"/>
  <c r="P4665" i="1"/>
  <c r="P4666" i="1"/>
  <c r="P4667" i="1"/>
  <c r="P4668" i="1"/>
  <c r="P4669" i="1"/>
  <c r="P4670" i="1"/>
  <c r="P4671" i="1"/>
  <c r="P4672" i="1"/>
  <c r="P4673" i="1"/>
  <c r="P4674" i="1"/>
  <c r="P4675" i="1"/>
  <c r="P4676" i="1"/>
  <c r="P4677" i="1"/>
  <c r="P4678" i="1"/>
  <c r="P4679" i="1"/>
  <c r="P4680" i="1"/>
  <c r="P4681" i="1"/>
  <c r="P4682" i="1"/>
  <c r="P4683" i="1"/>
  <c r="P4684" i="1"/>
  <c r="P4685" i="1"/>
  <c r="P4686" i="1"/>
  <c r="P4687" i="1"/>
  <c r="P4688" i="1"/>
  <c r="P4689" i="1"/>
  <c r="P4690" i="1"/>
  <c r="P4691" i="1"/>
  <c r="P4692" i="1"/>
  <c r="P4693" i="1"/>
  <c r="P4694" i="1"/>
  <c r="P4695" i="1"/>
  <c r="P4696" i="1"/>
  <c r="P4697" i="1"/>
  <c r="P4698" i="1"/>
  <c r="P4699" i="1"/>
  <c r="P4700" i="1"/>
  <c r="P4701" i="1"/>
  <c r="P4702" i="1"/>
  <c r="P4703" i="1"/>
  <c r="P4704" i="1"/>
  <c r="P4705" i="1"/>
  <c r="P4706" i="1"/>
  <c r="P4707" i="1"/>
  <c r="P4708" i="1"/>
  <c r="P4709" i="1"/>
  <c r="P4710" i="1"/>
  <c r="P4711" i="1"/>
  <c r="P4712" i="1"/>
  <c r="P4713" i="1"/>
  <c r="P4714" i="1"/>
  <c r="P4715" i="1"/>
  <c r="P4716" i="1"/>
  <c r="P4717" i="1"/>
  <c r="P3423" i="1"/>
  <c r="L3423" i="1"/>
  <c r="M3423" i="1" s="1"/>
  <c r="O3525" i="1" l="1"/>
  <c r="O3425" i="1"/>
  <c r="O3426" i="1"/>
  <c r="O3431" i="1"/>
  <c r="O3433" i="1"/>
  <c r="O3434" i="1"/>
  <c r="O3439" i="1"/>
  <c r="O3441" i="1"/>
  <c r="O3442" i="1"/>
  <c r="O3447" i="1"/>
  <c r="O3449" i="1"/>
  <c r="O3450" i="1"/>
  <c r="O3455" i="1"/>
  <c r="O3457" i="1"/>
  <c r="O3458" i="1"/>
  <c r="O3463" i="1"/>
  <c r="O3465" i="1"/>
  <c r="O3476" i="1"/>
  <c r="O3482" i="1"/>
  <c r="O3486" i="1"/>
  <c r="O3489" i="1"/>
  <c r="O3514" i="1"/>
  <c r="O3518" i="1"/>
  <c r="O3521" i="1"/>
  <c r="O3529" i="1"/>
  <c r="O3545" i="1"/>
  <c r="O3561" i="1"/>
  <c r="O3577" i="1"/>
  <c r="O3593" i="1"/>
  <c r="O3599" i="1"/>
  <c r="O3631" i="1"/>
  <c r="O3637" i="1"/>
  <c r="O3638" i="1"/>
  <c r="O3648" i="1"/>
  <c r="O3823" i="1"/>
  <c r="O3887" i="1"/>
  <c r="O3428" i="1"/>
  <c r="O3436" i="1"/>
  <c r="O3444" i="1"/>
  <c r="O3452" i="1"/>
  <c r="O3460" i="1"/>
  <c r="O3471" i="1"/>
  <c r="O3475" i="1"/>
  <c r="O3477" i="1"/>
  <c r="O3495" i="1"/>
  <c r="O3509" i="1"/>
  <c r="O3533" i="1"/>
  <c r="O3549" i="1"/>
  <c r="O3565" i="1"/>
  <c r="O3581" i="1"/>
  <c r="O3623" i="1"/>
  <c r="O3629" i="1"/>
  <c r="O3630" i="1"/>
  <c r="O3750" i="1"/>
  <c r="O3799" i="1"/>
  <c r="O3427" i="1"/>
  <c r="O3435" i="1"/>
  <c r="O3443" i="1"/>
  <c r="O3451" i="1"/>
  <c r="O3459" i="1"/>
  <c r="O3480" i="1"/>
  <c r="O3483" i="1"/>
  <c r="O3492" i="1"/>
  <c r="O3498" i="1"/>
  <c r="O3502" i="1"/>
  <c r="O3505" i="1"/>
  <c r="O3512" i="1"/>
  <c r="O3515" i="1"/>
  <c r="O3524" i="1"/>
  <c r="O3536" i="1"/>
  <c r="O3537" i="1"/>
  <c r="O3552" i="1"/>
  <c r="O3553" i="1"/>
  <c r="O3568" i="1"/>
  <c r="O3569" i="1"/>
  <c r="O3584" i="1"/>
  <c r="O3615" i="1"/>
  <c r="O3620" i="1"/>
  <c r="O3646" i="1"/>
  <c r="O3647" i="1"/>
  <c r="O3652" i="1"/>
  <c r="O3653" i="1"/>
  <c r="O3654" i="1"/>
  <c r="O3676" i="1"/>
  <c r="O3678" i="1"/>
  <c r="O3692" i="1"/>
  <c r="O3694" i="1"/>
  <c r="O3708" i="1"/>
  <c r="O3710" i="1"/>
  <c r="O3726" i="1"/>
  <c r="O3742" i="1"/>
  <c r="O3758" i="1"/>
  <c r="O3772" i="1"/>
  <c r="O3774" i="1"/>
  <c r="O3839" i="1"/>
  <c r="O3856" i="1"/>
  <c r="O3882" i="1"/>
  <c r="O3895" i="1"/>
  <c r="O3911" i="1"/>
  <c r="O3935" i="1"/>
  <c r="O3975" i="1"/>
  <c r="O3999" i="1"/>
  <c r="O4023" i="1"/>
  <c r="O4034" i="1"/>
  <c r="O4055" i="1"/>
  <c r="O4067" i="1"/>
  <c r="O4131" i="1"/>
  <c r="O4135" i="1"/>
  <c r="O4212" i="1"/>
  <c r="O3680" i="1"/>
  <c r="O3682" i="1"/>
  <c r="O3696" i="1"/>
  <c r="O3698" i="1"/>
  <c r="O3712" i="1"/>
  <c r="O3714" i="1"/>
  <c r="O3719" i="1"/>
  <c r="O3728" i="1"/>
  <c r="O3729" i="1"/>
  <c r="O3730" i="1"/>
  <c r="O3744" i="1"/>
  <c r="O3745" i="1"/>
  <c r="O3746" i="1"/>
  <c r="O3751" i="1"/>
  <c r="O3760" i="1"/>
  <c r="O3761" i="1"/>
  <c r="O3762" i="1"/>
  <c r="O3767" i="1"/>
  <c r="O3776" i="1"/>
  <c r="O3778" i="1"/>
  <c r="O3793" i="1"/>
  <c r="O3795" i="1"/>
  <c r="O3803" i="1"/>
  <c r="O3807" i="1"/>
  <c r="O3824" i="1"/>
  <c r="O3829" i="1"/>
  <c r="O3850" i="1"/>
  <c r="O3863" i="1"/>
  <c r="O3879" i="1"/>
  <c r="O3885" i="1"/>
  <c r="O3919" i="1"/>
  <c r="O3959" i="1"/>
  <c r="O3965" i="1"/>
  <c r="O3983" i="1"/>
  <c r="O4031" i="1"/>
  <c r="O4037" i="1"/>
  <c r="O4057" i="1"/>
  <c r="O4071" i="1"/>
  <c r="O4083" i="1"/>
  <c r="O4140" i="1"/>
  <c r="O4144" i="1"/>
  <c r="O4148" i="1"/>
  <c r="O4152" i="1"/>
  <c r="O4156" i="1"/>
  <c r="O4160" i="1"/>
  <c r="O4164" i="1"/>
  <c r="O4168" i="1"/>
  <c r="O4172" i="1"/>
  <c r="O4176" i="1"/>
  <c r="O4180" i="1"/>
  <c r="O4184" i="1"/>
  <c r="O4188" i="1"/>
  <c r="O4192" i="1"/>
  <c r="O4196" i="1"/>
  <c r="O3766" i="1"/>
  <c r="O3831" i="1"/>
  <c r="O3847" i="1"/>
  <c r="O3903" i="1"/>
  <c r="O3943" i="1"/>
  <c r="O3967" i="1"/>
  <c r="O4007" i="1"/>
  <c r="O4039" i="1"/>
  <c r="O3674" i="1"/>
  <c r="O3690" i="1"/>
  <c r="O3706" i="1"/>
  <c r="O3722" i="1"/>
  <c r="O3738" i="1"/>
  <c r="O3754" i="1"/>
  <c r="O3770" i="1"/>
  <c r="O3790" i="1"/>
  <c r="O3815" i="1"/>
  <c r="O3821" i="1"/>
  <c r="O3871" i="1"/>
  <c r="O3888" i="1"/>
  <c r="O3927" i="1"/>
  <c r="O3951" i="1"/>
  <c r="O3991" i="1"/>
  <c r="O4002" i="1"/>
  <c r="O4015" i="1"/>
  <c r="O4026" i="1"/>
  <c r="O4051" i="1"/>
  <c r="O4103" i="1"/>
  <c r="O4115" i="1"/>
  <c r="O4119" i="1"/>
  <c r="O4142" i="1"/>
  <c r="O4146" i="1"/>
  <c r="O4150" i="1"/>
  <c r="O4154" i="1"/>
  <c r="O4158" i="1"/>
  <c r="O4162" i="1"/>
  <c r="O4166" i="1"/>
  <c r="O4170" i="1"/>
  <c r="O4174" i="1"/>
  <c r="O4178" i="1"/>
  <c r="O4182" i="1"/>
  <c r="O4186" i="1"/>
  <c r="O4190" i="1"/>
  <c r="O4194" i="1"/>
  <c r="O4198" i="1"/>
  <c r="O4123" i="1"/>
  <c r="O4127" i="1"/>
  <c r="O4139" i="1"/>
  <c r="O4200" i="1"/>
  <c r="O4208" i="1"/>
  <c r="O4216" i="1"/>
  <c r="O4042" i="1"/>
  <c r="O4063" i="1"/>
  <c r="O4069" i="1"/>
  <c r="O4074" i="1"/>
  <c r="O4075" i="1"/>
  <c r="O4095" i="1"/>
  <c r="O4101" i="1"/>
  <c r="O4106" i="1"/>
  <c r="O4107" i="1"/>
  <c r="O4120" i="1"/>
  <c r="O4130" i="1"/>
  <c r="O4136" i="1"/>
  <c r="O4205" i="1"/>
  <c r="O4206" i="1"/>
  <c r="O4213" i="1"/>
  <c r="O4214" i="1"/>
  <c r="O4221" i="1"/>
  <c r="O4222" i="1"/>
  <c r="O4229" i="1"/>
  <c r="O4230" i="1"/>
  <c r="O4237" i="1"/>
  <c r="O4238" i="1"/>
  <c r="O4245" i="1"/>
  <c r="O4246" i="1"/>
  <c r="O4253" i="1"/>
  <c r="O4254" i="1"/>
  <c r="O4261" i="1"/>
  <c r="O4262" i="1"/>
  <c r="O4269" i="1"/>
  <c r="O4334" i="1"/>
  <c r="O4360" i="1"/>
  <c r="O4368" i="1"/>
  <c r="O4376" i="1"/>
  <c r="O4384" i="1"/>
  <c r="O4392" i="1"/>
  <c r="O4400" i="1"/>
  <c r="O4047" i="1"/>
  <c r="O4053" i="1"/>
  <c r="O4058" i="1"/>
  <c r="O4059" i="1"/>
  <c r="O4079" i="1"/>
  <c r="O4085" i="1"/>
  <c r="O4090" i="1"/>
  <c r="O4091" i="1"/>
  <c r="O4111" i="1"/>
  <c r="O4118" i="1"/>
  <c r="O4121" i="1"/>
  <c r="O4134" i="1"/>
  <c r="O4138" i="1"/>
  <c r="O4201" i="1"/>
  <c r="O4202" i="1"/>
  <c r="O4209" i="1"/>
  <c r="O4210" i="1"/>
  <c r="O4217" i="1"/>
  <c r="O4218" i="1"/>
  <c r="O4225" i="1"/>
  <c r="O4226" i="1"/>
  <c r="O4233" i="1"/>
  <c r="O4234" i="1"/>
  <c r="O4241" i="1"/>
  <c r="O4242" i="1"/>
  <c r="O4249" i="1"/>
  <c r="O4250" i="1"/>
  <c r="O4257" i="1"/>
  <c r="O4258" i="1"/>
  <c r="O4265" i="1"/>
  <c r="O4266" i="1"/>
  <c r="O4300" i="1"/>
  <c r="O4318" i="1"/>
  <c r="O4350" i="1"/>
  <c r="O4356" i="1"/>
  <c r="O4364" i="1"/>
  <c r="O4372" i="1"/>
  <c r="O4380" i="1"/>
  <c r="O4388" i="1"/>
  <c r="O4396" i="1"/>
  <c r="O4270" i="1"/>
  <c r="O4282" i="1"/>
  <c r="O4296" i="1"/>
  <c r="O4302" i="1"/>
  <c r="O4310" i="1"/>
  <c r="O4452" i="1"/>
  <c r="O4287" i="1"/>
  <c r="O4299" i="1"/>
  <c r="O4301" i="1"/>
  <c r="O4458" i="1"/>
  <c r="O4278" i="1"/>
  <c r="O4279" i="1"/>
  <c r="O4290" i="1"/>
  <c r="O4291" i="1"/>
  <c r="O4293" i="1"/>
  <c r="O4442" i="1"/>
  <c r="O4446" i="1"/>
  <c r="O4450" i="1"/>
  <c r="O4461" i="1"/>
  <c r="O4463" i="1"/>
  <c r="O4573" i="1"/>
  <c r="O4587" i="1"/>
  <c r="O4593" i="1"/>
  <c r="O4605" i="1"/>
  <c r="O4626" i="1"/>
  <c r="O4637" i="1"/>
  <c r="O4645" i="1"/>
  <c r="O4653" i="1"/>
  <c r="O4661" i="1"/>
  <c r="O4669" i="1"/>
  <c r="O4677" i="1"/>
  <c r="O4685" i="1"/>
  <c r="O4693" i="1"/>
  <c r="O4701" i="1"/>
  <c r="O4709" i="1"/>
  <c r="O4717" i="1"/>
  <c r="O4725" i="1"/>
  <c r="O4727" i="1"/>
  <c r="O4728" i="1"/>
  <c r="O4733" i="1"/>
  <c r="O4735" i="1"/>
  <c r="O4736" i="1"/>
  <c r="O4743" i="1"/>
  <c r="O4744" i="1"/>
  <c r="O4577" i="1"/>
  <c r="O4578" i="1"/>
  <c r="O4589" i="1"/>
  <c r="O4590" i="1"/>
  <c r="O4609" i="1"/>
  <c r="O4610" i="1"/>
  <c r="O4630" i="1"/>
  <c r="O4635" i="1"/>
  <c r="O4636" i="1"/>
  <c r="O4641" i="1"/>
  <c r="O4643" i="1"/>
  <c r="O4644" i="1"/>
  <c r="O4649" i="1"/>
  <c r="O4651" i="1"/>
  <c r="O4652" i="1"/>
  <c r="O4657" i="1"/>
  <c r="O4659" i="1"/>
  <c r="O4660" i="1"/>
  <c r="O4665" i="1"/>
  <c r="O4667" i="1"/>
  <c r="O4668" i="1"/>
  <c r="O4673" i="1"/>
  <c r="O4675" i="1"/>
  <c r="O4676" i="1"/>
  <c r="O4681" i="1"/>
  <c r="O4683" i="1"/>
  <c r="O4684" i="1"/>
  <c r="O4689" i="1"/>
  <c r="O4691" i="1"/>
  <c r="O4692" i="1"/>
  <c r="O4697" i="1"/>
  <c r="O4699" i="1"/>
  <c r="O4700" i="1"/>
  <c r="O4705" i="1"/>
  <c r="O4707" i="1"/>
  <c r="O4708" i="1"/>
  <c r="O4713" i="1"/>
  <c r="O4715" i="1"/>
  <c r="O4716" i="1"/>
  <c r="O4721" i="1"/>
  <c r="O4723" i="1"/>
  <c r="O4724" i="1"/>
  <c r="O4729" i="1"/>
  <c r="O4731" i="1"/>
  <c r="O4732" i="1"/>
  <c r="O4737" i="1"/>
  <c r="O4739" i="1"/>
  <c r="O4740" i="1"/>
  <c r="O4581" i="1"/>
  <c r="O4595" i="1"/>
  <c r="O4601" i="1"/>
  <c r="O4613" i="1"/>
  <c r="O4621" i="1"/>
  <c r="O4623" i="1"/>
  <c r="O4629" i="1"/>
  <c r="O4631" i="1"/>
  <c r="O4638" i="1"/>
  <c r="O4646" i="1"/>
  <c r="O4654" i="1"/>
  <c r="O4662" i="1"/>
  <c r="O4670" i="1"/>
  <c r="O4678" i="1"/>
  <c r="O4686" i="1"/>
  <c r="O4694" i="1"/>
  <c r="O4702" i="1"/>
  <c r="O4710" i="1"/>
  <c r="O4718" i="1"/>
  <c r="O3470" i="1"/>
  <c r="O3597" i="1"/>
  <c r="O3598" i="1"/>
  <c r="O3605" i="1"/>
  <c r="O3606" i="1"/>
  <c r="O3613" i="1"/>
  <c r="O3614" i="1"/>
  <c r="O3621" i="1"/>
  <c r="O3622" i="1"/>
  <c r="O3771" i="1"/>
  <c r="O3466" i="1"/>
  <c r="O3474" i="1"/>
  <c r="O3490" i="1"/>
  <c r="O3506" i="1"/>
  <c r="O3522" i="1"/>
  <c r="O3595" i="1"/>
  <c r="O3603" i="1"/>
  <c r="O3611" i="1"/>
  <c r="O3619" i="1"/>
  <c r="O3627" i="1"/>
  <c r="O3635" i="1"/>
  <c r="O3643" i="1"/>
  <c r="O3651" i="1"/>
  <c r="O3659" i="1"/>
  <c r="O3667" i="1"/>
  <c r="O3673" i="1"/>
  <c r="O3679" i="1"/>
  <c r="O3689" i="1"/>
  <c r="O3695" i="1"/>
  <c r="O3705" i="1"/>
  <c r="O3711" i="1"/>
  <c r="O3721" i="1"/>
  <c r="O3727" i="1"/>
  <c r="O3737" i="1"/>
  <c r="O3743" i="1"/>
  <c r="O3753" i="1"/>
  <c r="O3759" i="1"/>
  <c r="O3769" i="1"/>
  <c r="O3775" i="1"/>
  <c r="O3785" i="1"/>
  <c r="O3478" i="1"/>
  <c r="O3494" i="1"/>
  <c r="O3510" i="1"/>
  <c r="O3526" i="1"/>
  <c r="O3527" i="1"/>
  <c r="O3530" i="1"/>
  <c r="O3531" i="1"/>
  <c r="O3534" i="1"/>
  <c r="O3535" i="1"/>
  <c r="O3538" i="1"/>
  <c r="O3539" i="1"/>
  <c r="O3542" i="1"/>
  <c r="O3543" i="1"/>
  <c r="O3546" i="1"/>
  <c r="O3547" i="1"/>
  <c r="O3550" i="1"/>
  <c r="O3551" i="1"/>
  <c r="O3554" i="1"/>
  <c r="O3555" i="1"/>
  <c r="O3558" i="1"/>
  <c r="O3559" i="1"/>
  <c r="O3562" i="1"/>
  <c r="O3563" i="1"/>
  <c r="O3566" i="1"/>
  <c r="O3567" i="1"/>
  <c r="O3570" i="1"/>
  <c r="O3574" i="1"/>
  <c r="O3575" i="1"/>
  <c r="O3578" i="1"/>
  <c r="O3579" i="1"/>
  <c r="O3582" i="1"/>
  <c r="O3583" i="1"/>
  <c r="O3586" i="1"/>
  <c r="O3587" i="1"/>
  <c r="O3590" i="1"/>
  <c r="O3591" i="1"/>
  <c r="O3594" i="1"/>
  <c r="O3601" i="1"/>
  <c r="O3602" i="1"/>
  <c r="O3609" i="1"/>
  <c r="O3610" i="1"/>
  <c r="O3617" i="1"/>
  <c r="O3618" i="1"/>
  <c r="O3625" i="1"/>
  <c r="O3626" i="1"/>
  <c r="O3633" i="1"/>
  <c r="O3634" i="1"/>
  <c r="O3641" i="1"/>
  <c r="O3642" i="1"/>
  <c r="O3649" i="1"/>
  <c r="O3650" i="1"/>
  <c r="O3657" i="1"/>
  <c r="O3658" i="1"/>
  <c r="O3665" i="1"/>
  <c r="O3666" i="1"/>
  <c r="O3677" i="1"/>
  <c r="O3683" i="1"/>
  <c r="O3693" i="1"/>
  <c r="O3699" i="1"/>
  <c r="O3709" i="1"/>
  <c r="O3715" i="1"/>
  <c r="O3725" i="1"/>
  <c r="O3731" i="1"/>
  <c r="O3741" i="1"/>
  <c r="O3747" i="1"/>
  <c r="O3757" i="1"/>
  <c r="O3763" i="1"/>
  <c r="O3773" i="1"/>
  <c r="O3779" i="1"/>
  <c r="O3792" i="1"/>
  <c r="O3800" i="1"/>
  <c r="O3804" i="1"/>
  <c r="O3810" i="1"/>
  <c r="O3816" i="1"/>
  <c r="O3842" i="1"/>
  <c r="O3848" i="1"/>
  <c r="O3874" i="1"/>
  <c r="O3880" i="1"/>
  <c r="O3906" i="1"/>
  <c r="O3922" i="1"/>
  <c r="O3938" i="1"/>
  <c r="O3954" i="1"/>
  <c r="O3970" i="1"/>
  <c r="O3986" i="1"/>
  <c r="O3788" i="1"/>
  <c r="O3796" i="1"/>
  <c r="O3808" i="1"/>
  <c r="O3834" i="1"/>
  <c r="O3840" i="1"/>
  <c r="O3866" i="1"/>
  <c r="O3872" i="1"/>
  <c r="O3898" i="1"/>
  <c r="O3904" i="1"/>
  <c r="O3826" i="1"/>
  <c r="O3832" i="1"/>
  <c r="O3858" i="1"/>
  <c r="O3864" i="1"/>
  <c r="O3890" i="1"/>
  <c r="O3896" i="1"/>
  <c r="O3914" i="1"/>
  <c r="O3930" i="1"/>
  <c r="O3946" i="1"/>
  <c r="O3962" i="1"/>
  <c r="O3978" i="1"/>
  <c r="O3994" i="1"/>
  <c r="O4010" i="1"/>
  <c r="O3912" i="1"/>
  <c r="O3920" i="1"/>
  <c r="O3928" i="1"/>
  <c r="O3936" i="1"/>
  <c r="O3944" i="1"/>
  <c r="O3952" i="1"/>
  <c r="O3960" i="1"/>
  <c r="O3968" i="1"/>
  <c r="O3976" i="1"/>
  <c r="O3984" i="1"/>
  <c r="O3992" i="1"/>
  <c r="O4000" i="1"/>
  <c r="O4008" i="1"/>
  <c r="O4016" i="1"/>
  <c r="O4024" i="1"/>
  <c r="O4032" i="1"/>
  <c r="O4040" i="1"/>
  <c r="O4048" i="1"/>
  <c r="O4056" i="1"/>
  <c r="O4064" i="1"/>
  <c r="O4072" i="1"/>
  <c r="O4080" i="1"/>
  <c r="O4088" i="1"/>
  <c r="O4096" i="1"/>
  <c r="O4104" i="1"/>
  <c r="O4112" i="1"/>
  <c r="O4124" i="1"/>
  <c r="O4128" i="1"/>
  <c r="O3812" i="1"/>
  <c r="O3820" i="1"/>
  <c r="O3828" i="1"/>
  <c r="O3836" i="1"/>
  <c r="O3844" i="1"/>
  <c r="O3852" i="1"/>
  <c r="O3860" i="1"/>
  <c r="O3868" i="1"/>
  <c r="O3876" i="1"/>
  <c r="O3884" i="1"/>
  <c r="O3892" i="1"/>
  <c r="O3900" i="1"/>
  <c r="O3908" i="1"/>
  <c r="O3916" i="1"/>
  <c r="O3924" i="1"/>
  <c r="O3932" i="1"/>
  <c r="O3940" i="1"/>
  <c r="O3948" i="1"/>
  <c r="O3956" i="1"/>
  <c r="O3964" i="1"/>
  <c r="O3972" i="1"/>
  <c r="O3980" i="1"/>
  <c r="O3988" i="1"/>
  <c r="O3996" i="1"/>
  <c r="O4004" i="1"/>
  <c r="O4012" i="1"/>
  <c r="O4020" i="1"/>
  <c r="O4028" i="1"/>
  <c r="O4036" i="1"/>
  <c r="O4044" i="1"/>
  <c r="O4052" i="1"/>
  <c r="O4060" i="1"/>
  <c r="O4068" i="1"/>
  <c r="O4076" i="1"/>
  <c r="O4084" i="1"/>
  <c r="O4092" i="1"/>
  <c r="O4100" i="1"/>
  <c r="O4108" i="1"/>
  <c r="O4116" i="1"/>
  <c r="O4132" i="1"/>
  <c r="O4273" i="1"/>
  <c r="O4281" i="1"/>
  <c r="O4289" i="1"/>
  <c r="O4297" i="1"/>
  <c r="O4457" i="1"/>
  <c r="O4459" i="1"/>
  <c r="O4453" i="1"/>
  <c r="O4455" i="1"/>
  <c r="O4469" i="1"/>
  <c r="O4305" i="1"/>
  <c r="O4307" i="1"/>
  <c r="O4309" i="1"/>
  <c r="O4311" i="1"/>
  <c r="O4313" i="1"/>
  <c r="O4315" i="1"/>
  <c r="O4317" i="1"/>
  <c r="O4319" i="1"/>
  <c r="O4321" i="1"/>
  <c r="O4323" i="1"/>
  <c r="O4325" i="1"/>
  <c r="O4327" i="1"/>
  <c r="O4329" i="1"/>
  <c r="O4331" i="1"/>
  <c r="O4333" i="1"/>
  <c r="O4335" i="1"/>
  <c r="O4337" i="1"/>
  <c r="O4339" i="1"/>
  <c r="O4341" i="1"/>
  <c r="O4343" i="1"/>
  <c r="O4345" i="1"/>
  <c r="O4347" i="1"/>
  <c r="O4349" i="1"/>
  <c r="O4351" i="1"/>
  <c r="O4353" i="1"/>
  <c r="O4355" i="1"/>
  <c r="O4357" i="1"/>
  <c r="O4359" i="1"/>
  <c r="O4361" i="1"/>
  <c r="O4363" i="1"/>
  <c r="O4365" i="1"/>
  <c r="O4367" i="1"/>
  <c r="O4369" i="1"/>
  <c r="O4371" i="1"/>
  <c r="O4373" i="1"/>
  <c r="O4375" i="1"/>
  <c r="O4377" i="1"/>
  <c r="O4379" i="1"/>
  <c r="O4381" i="1"/>
  <c r="O4383" i="1"/>
  <c r="O4385" i="1"/>
  <c r="O4387" i="1"/>
  <c r="O4389" i="1"/>
  <c r="O4391" i="1"/>
  <c r="O4393" i="1"/>
  <c r="O4395" i="1"/>
  <c r="O4397" i="1"/>
  <c r="O4399" i="1"/>
  <c r="O4401" i="1"/>
  <c r="O4403" i="1"/>
  <c r="O4405" i="1"/>
  <c r="O4407" i="1"/>
  <c r="O4409" i="1"/>
  <c r="O4411" i="1"/>
  <c r="O4413" i="1"/>
  <c r="O4415" i="1"/>
  <c r="O4417" i="1"/>
  <c r="O4419" i="1"/>
  <c r="O4421" i="1"/>
  <c r="O4423" i="1"/>
  <c r="O4425" i="1"/>
  <c r="O4427" i="1"/>
  <c r="O4429" i="1"/>
  <c r="O4431" i="1"/>
  <c r="O4433" i="1"/>
  <c r="O4435" i="1"/>
  <c r="O4437" i="1"/>
  <c r="O4439" i="1"/>
  <c r="O4441" i="1"/>
  <c r="O4443" i="1"/>
  <c r="O4445" i="1"/>
  <c r="O4447" i="1"/>
  <c r="O4449" i="1"/>
  <c r="O4451" i="1"/>
  <c r="O4465" i="1"/>
  <c r="O4467" i="1"/>
  <c r="O4574" i="1"/>
  <c r="O4576" i="1"/>
  <c r="O4570" i="1"/>
  <c r="O4572" i="1"/>
  <c r="O4470" i="1"/>
  <c r="O4472" i="1"/>
  <c r="O4474" i="1"/>
  <c r="O4476" i="1"/>
  <c r="O4478" i="1"/>
  <c r="O4480" i="1"/>
  <c r="O4482" i="1"/>
  <c r="O4484" i="1"/>
  <c r="O4486" i="1"/>
  <c r="O4488" i="1"/>
  <c r="O4490" i="1"/>
  <c r="O4492" i="1"/>
  <c r="O4494" i="1"/>
  <c r="O4496" i="1"/>
  <c r="O4498" i="1"/>
  <c r="O4500" i="1"/>
  <c r="O4502" i="1"/>
  <c r="O4504" i="1"/>
  <c r="O4506" i="1"/>
  <c r="O4508" i="1"/>
  <c r="O4510" i="1"/>
  <c r="O4512" i="1"/>
  <c r="O4514" i="1"/>
  <c r="O4516" i="1"/>
  <c r="O4518" i="1"/>
  <c r="O4520" i="1"/>
  <c r="O4522" i="1"/>
  <c r="O4524" i="1"/>
  <c r="O4526" i="1"/>
  <c r="O4528" i="1"/>
  <c r="O4530" i="1"/>
  <c r="O4532" i="1"/>
  <c r="O4534" i="1"/>
  <c r="O4536" i="1"/>
  <c r="O4538" i="1"/>
  <c r="O4540" i="1"/>
  <c r="O4542" i="1"/>
  <c r="O4544" i="1"/>
  <c r="O4546" i="1"/>
  <c r="O4548" i="1"/>
  <c r="O4550" i="1"/>
  <c r="O4552" i="1"/>
  <c r="O4554" i="1"/>
  <c r="O4556" i="1"/>
  <c r="O4558" i="1"/>
  <c r="O4560" i="1"/>
  <c r="O4562" i="1"/>
  <c r="O4564" i="1"/>
  <c r="O4566" i="1"/>
  <c r="O4568" i="1"/>
  <c r="O4584" i="1"/>
  <c r="O4592" i="1"/>
  <c r="O4600" i="1"/>
  <c r="O4608" i="1"/>
  <c r="O4632" i="1"/>
  <c r="O4580" i="1"/>
  <c r="O4588" i="1"/>
  <c r="O4596" i="1"/>
  <c r="O4604" i="1"/>
  <c r="O4612" i="1"/>
  <c r="O4615" i="1"/>
  <c r="O4616" i="1"/>
  <c r="O4619" i="1"/>
  <c r="O4620" i="1"/>
  <c r="O4624" i="1"/>
  <c r="O4640" i="1"/>
  <c r="O4745" i="1"/>
  <c r="N1868" i="1"/>
  <c r="M1868" i="1"/>
  <c r="I1868" i="1"/>
  <c r="E1868" i="1"/>
  <c r="M1863" i="1"/>
  <c r="N1863" i="1"/>
  <c r="M1864" i="1"/>
  <c r="N1864" i="1"/>
  <c r="M1865" i="1"/>
  <c r="N1865" i="1"/>
  <c r="M1866" i="1"/>
  <c r="N1866" i="1"/>
  <c r="M1867" i="1"/>
  <c r="N1867" i="1"/>
  <c r="I1867" i="1"/>
  <c r="I1866" i="1"/>
  <c r="I1865" i="1"/>
  <c r="I1864" i="1"/>
  <c r="I1863" i="1"/>
  <c r="E1867" i="1"/>
  <c r="E1866" i="1"/>
  <c r="E1865" i="1"/>
  <c r="E1864" i="1"/>
  <c r="E1863" i="1"/>
  <c r="O1863" i="1" l="1"/>
  <c r="O1868" i="1"/>
  <c r="O1864" i="1"/>
  <c r="O1867" i="1"/>
  <c r="O1865" i="1"/>
  <c r="O1866" i="1"/>
  <c r="M3410" i="1"/>
  <c r="N3410" i="1"/>
  <c r="M3411" i="1"/>
  <c r="N3411" i="1"/>
  <c r="M3412" i="1"/>
  <c r="N3412" i="1"/>
  <c r="M3413" i="1"/>
  <c r="N3413" i="1"/>
  <c r="M3414" i="1"/>
  <c r="N3414" i="1"/>
  <c r="M3415" i="1"/>
  <c r="N3415" i="1"/>
  <c r="M3416" i="1"/>
  <c r="N3416" i="1"/>
  <c r="M3417" i="1"/>
  <c r="N3417" i="1"/>
  <c r="M3418" i="1"/>
  <c r="N3418" i="1"/>
  <c r="M3419" i="1"/>
  <c r="N3419" i="1"/>
  <c r="M3420" i="1"/>
  <c r="N3420" i="1"/>
  <c r="M3421" i="1"/>
  <c r="N3421" i="1"/>
  <c r="M3422" i="1"/>
  <c r="N3422" i="1"/>
  <c r="O3422" i="1" s="1"/>
  <c r="I3422" i="1"/>
  <c r="E3422" i="1"/>
  <c r="I3421" i="1"/>
  <c r="E3421" i="1"/>
  <c r="I3420" i="1"/>
  <c r="E3420" i="1"/>
  <c r="I3419" i="1"/>
  <c r="E3419" i="1"/>
  <c r="I3418" i="1"/>
  <c r="E3418" i="1"/>
  <c r="I3417" i="1"/>
  <c r="E3417" i="1"/>
  <c r="I3416" i="1"/>
  <c r="E3416" i="1"/>
  <c r="I3415" i="1"/>
  <c r="E3415" i="1"/>
  <c r="I3414" i="1"/>
  <c r="E3414" i="1"/>
  <c r="I3413" i="1"/>
  <c r="E3413" i="1"/>
  <c r="I3412" i="1"/>
  <c r="E3412" i="1"/>
  <c r="I3411" i="1"/>
  <c r="E3411" i="1"/>
  <c r="I3410" i="1"/>
  <c r="E3410" i="1"/>
  <c r="O3416" i="1" l="1"/>
  <c r="O3414" i="1"/>
  <c r="O3412" i="1"/>
  <c r="O3410" i="1"/>
  <c r="O3417" i="1"/>
  <c r="O3415" i="1"/>
  <c r="O3421" i="1"/>
  <c r="O3418" i="1"/>
  <c r="O3413" i="1"/>
  <c r="O3419" i="1"/>
  <c r="O3420" i="1"/>
  <c r="O3411" i="1"/>
  <c r="N3423" i="1"/>
  <c r="I3423" i="1"/>
  <c r="N3409" i="1"/>
  <c r="L3409" i="1"/>
  <c r="M3409" i="1" s="1"/>
  <c r="I3409" i="1"/>
  <c r="N3408" i="1"/>
  <c r="L3408" i="1"/>
  <c r="M3408" i="1" s="1"/>
  <c r="I3408" i="1"/>
  <c r="N3407" i="1"/>
  <c r="L3407" i="1"/>
  <c r="M3407" i="1" s="1"/>
  <c r="I3407" i="1"/>
  <c r="N3406" i="1"/>
  <c r="L3406" i="1"/>
  <c r="M3406" i="1" s="1"/>
  <c r="I3406" i="1"/>
  <c r="N3405" i="1"/>
  <c r="L3405" i="1"/>
  <c r="M3405" i="1" s="1"/>
  <c r="I3405" i="1"/>
  <c r="N3404" i="1"/>
  <c r="L3404" i="1"/>
  <c r="M3404" i="1" s="1"/>
  <c r="I3404" i="1"/>
  <c r="N3403" i="1"/>
  <c r="L3403" i="1"/>
  <c r="M3403" i="1" s="1"/>
  <c r="I3403" i="1"/>
  <c r="N3402" i="1"/>
  <c r="L3402" i="1"/>
  <c r="M3402" i="1" s="1"/>
  <c r="I3402" i="1"/>
  <c r="N3401" i="1"/>
  <c r="L3401" i="1"/>
  <c r="M3401" i="1" s="1"/>
  <c r="I3401" i="1"/>
  <c r="N3400" i="1"/>
  <c r="L3400" i="1"/>
  <c r="M3400" i="1" s="1"/>
  <c r="I3400" i="1"/>
  <c r="N3399" i="1"/>
  <c r="L3399" i="1"/>
  <c r="M3399" i="1" s="1"/>
  <c r="I3399" i="1"/>
  <c r="N3398" i="1"/>
  <c r="L3398" i="1"/>
  <c r="M3398" i="1" s="1"/>
  <c r="I3398" i="1"/>
  <c r="N3397" i="1"/>
  <c r="L3397" i="1"/>
  <c r="M3397" i="1" s="1"/>
  <c r="I3397" i="1"/>
  <c r="N3396" i="1"/>
  <c r="L3396" i="1"/>
  <c r="M3396" i="1" s="1"/>
  <c r="I3396" i="1"/>
  <c r="N3395" i="1"/>
  <c r="L3395" i="1"/>
  <c r="M3395" i="1" s="1"/>
  <c r="I3395" i="1"/>
  <c r="N3394" i="1"/>
  <c r="L3394" i="1"/>
  <c r="M3394" i="1" s="1"/>
  <c r="I3394" i="1"/>
  <c r="N3393" i="1"/>
  <c r="L3393" i="1"/>
  <c r="M3393" i="1" s="1"/>
  <c r="I3393" i="1"/>
  <c r="N3392" i="1"/>
  <c r="L3392" i="1"/>
  <c r="M3392" i="1" s="1"/>
  <c r="I3392" i="1"/>
  <c r="N3391" i="1"/>
  <c r="L3391" i="1"/>
  <c r="M3391" i="1" s="1"/>
  <c r="I3391" i="1"/>
  <c r="N3390" i="1"/>
  <c r="L3390" i="1"/>
  <c r="M3390" i="1" s="1"/>
  <c r="I3390" i="1"/>
  <c r="N3389" i="1"/>
  <c r="L3389" i="1"/>
  <c r="M3389" i="1" s="1"/>
  <c r="I3389" i="1"/>
  <c r="N3388" i="1"/>
  <c r="L3388" i="1"/>
  <c r="M3388" i="1" s="1"/>
  <c r="I3388" i="1"/>
  <c r="N3387" i="1"/>
  <c r="L3387" i="1"/>
  <c r="M3387" i="1" s="1"/>
  <c r="I3387" i="1"/>
  <c r="N3386" i="1"/>
  <c r="L3386" i="1"/>
  <c r="M3386" i="1" s="1"/>
  <c r="I3386" i="1"/>
  <c r="N3385" i="1"/>
  <c r="L3385" i="1"/>
  <c r="M3385" i="1" s="1"/>
  <c r="I3385" i="1"/>
  <c r="N3384" i="1"/>
  <c r="L3384" i="1"/>
  <c r="M3384" i="1" s="1"/>
  <c r="I3384" i="1"/>
  <c r="N3383" i="1"/>
  <c r="L3383" i="1"/>
  <c r="M3383" i="1" s="1"/>
  <c r="I3383" i="1"/>
  <c r="N3382" i="1"/>
  <c r="L3382" i="1"/>
  <c r="M3382" i="1" s="1"/>
  <c r="I3382" i="1"/>
  <c r="N3381" i="1"/>
  <c r="L3381" i="1"/>
  <c r="M3381" i="1" s="1"/>
  <c r="I3381" i="1"/>
  <c r="N3380" i="1"/>
  <c r="L3380" i="1"/>
  <c r="M3380" i="1" s="1"/>
  <c r="I3380" i="1"/>
  <c r="N3379" i="1"/>
  <c r="L3379" i="1"/>
  <c r="M3379" i="1" s="1"/>
  <c r="I3379" i="1"/>
  <c r="N3378" i="1"/>
  <c r="L3378" i="1"/>
  <c r="M3378" i="1" s="1"/>
  <c r="I3378" i="1"/>
  <c r="N3377" i="1"/>
  <c r="L3377" i="1"/>
  <c r="M3377" i="1" s="1"/>
  <c r="I3377" i="1"/>
  <c r="N3376" i="1"/>
  <c r="L3376" i="1"/>
  <c r="M3376" i="1" s="1"/>
  <c r="I3376" i="1"/>
  <c r="N3375" i="1"/>
  <c r="L3375" i="1"/>
  <c r="M3375" i="1" s="1"/>
  <c r="I3375" i="1"/>
  <c r="N3374" i="1"/>
  <c r="L3374" i="1"/>
  <c r="M3374" i="1" s="1"/>
  <c r="I3374" i="1"/>
  <c r="N3373" i="1"/>
  <c r="L3373" i="1"/>
  <c r="M3373" i="1" s="1"/>
  <c r="I3373" i="1"/>
  <c r="N3372" i="1"/>
  <c r="L3372" i="1"/>
  <c r="M3372" i="1" s="1"/>
  <c r="I3372" i="1"/>
  <c r="N3371" i="1"/>
  <c r="L3371" i="1"/>
  <c r="M3371" i="1" s="1"/>
  <c r="I3371" i="1"/>
  <c r="N3370" i="1"/>
  <c r="L3370" i="1"/>
  <c r="M3370" i="1" s="1"/>
  <c r="I3370" i="1"/>
  <c r="N3369" i="1"/>
  <c r="L3369" i="1"/>
  <c r="M3369" i="1" s="1"/>
  <c r="I3369" i="1"/>
  <c r="N3368" i="1"/>
  <c r="L3368" i="1"/>
  <c r="M3368" i="1" s="1"/>
  <c r="I3368" i="1"/>
  <c r="N3367" i="1"/>
  <c r="L3367" i="1"/>
  <c r="M3367" i="1" s="1"/>
  <c r="I3367" i="1"/>
  <c r="N3366" i="1"/>
  <c r="L3366" i="1"/>
  <c r="M3366" i="1" s="1"/>
  <c r="I3366" i="1"/>
  <c r="N3365" i="1"/>
  <c r="L3365" i="1"/>
  <c r="M3365" i="1" s="1"/>
  <c r="I3365" i="1"/>
  <c r="N3364" i="1"/>
  <c r="L3364" i="1"/>
  <c r="M3364" i="1" s="1"/>
  <c r="I3364" i="1"/>
  <c r="N3363" i="1"/>
  <c r="L3363" i="1"/>
  <c r="M3363" i="1" s="1"/>
  <c r="I3363" i="1"/>
  <c r="N3362" i="1"/>
  <c r="L3362" i="1"/>
  <c r="M3362" i="1" s="1"/>
  <c r="I3362" i="1"/>
  <c r="N3361" i="1"/>
  <c r="L3361" i="1"/>
  <c r="M3361" i="1" s="1"/>
  <c r="I3361" i="1"/>
  <c r="N3360" i="1"/>
  <c r="L3360" i="1"/>
  <c r="M3360" i="1" s="1"/>
  <c r="I3360" i="1"/>
  <c r="N3359" i="1"/>
  <c r="L3359" i="1"/>
  <c r="M3359" i="1" s="1"/>
  <c r="I3359" i="1"/>
  <c r="N3358" i="1"/>
  <c r="L3358" i="1"/>
  <c r="M3358" i="1" s="1"/>
  <c r="I3358" i="1"/>
  <c r="N3357" i="1"/>
  <c r="L3357" i="1"/>
  <c r="M3357" i="1" s="1"/>
  <c r="I3357" i="1"/>
  <c r="N3356" i="1"/>
  <c r="L3356" i="1"/>
  <c r="M3356" i="1" s="1"/>
  <c r="I3356" i="1"/>
  <c r="N3355" i="1"/>
  <c r="L3355" i="1"/>
  <c r="M3355" i="1" s="1"/>
  <c r="I3355" i="1"/>
  <c r="N3354" i="1"/>
  <c r="L3354" i="1"/>
  <c r="M3354" i="1" s="1"/>
  <c r="I3354" i="1"/>
  <c r="N3353" i="1"/>
  <c r="L3353" i="1"/>
  <c r="M3353" i="1" s="1"/>
  <c r="I3353" i="1"/>
  <c r="N3352" i="1"/>
  <c r="L3352" i="1"/>
  <c r="M3352" i="1" s="1"/>
  <c r="I3352" i="1"/>
  <c r="N3351" i="1"/>
  <c r="L3351" i="1"/>
  <c r="M3351" i="1" s="1"/>
  <c r="I3351" i="1"/>
  <c r="N3350" i="1"/>
  <c r="L3350" i="1"/>
  <c r="M3350" i="1" s="1"/>
  <c r="I3350" i="1"/>
  <c r="N3349" i="1"/>
  <c r="L3349" i="1"/>
  <c r="M3349" i="1" s="1"/>
  <c r="I3349" i="1"/>
  <c r="N3348" i="1"/>
  <c r="L3348" i="1"/>
  <c r="M3348" i="1" s="1"/>
  <c r="I3348" i="1"/>
  <c r="N3347" i="1"/>
  <c r="L3347" i="1"/>
  <c r="M3347" i="1" s="1"/>
  <c r="I3347" i="1"/>
  <c r="N3346" i="1"/>
  <c r="L3346" i="1"/>
  <c r="M3346" i="1" s="1"/>
  <c r="I3346" i="1"/>
  <c r="N3345" i="1"/>
  <c r="L3345" i="1"/>
  <c r="M3345" i="1" s="1"/>
  <c r="I3345" i="1"/>
  <c r="N3344" i="1"/>
  <c r="L3344" i="1"/>
  <c r="M3344" i="1" s="1"/>
  <c r="I3344" i="1"/>
  <c r="N3343" i="1"/>
  <c r="L3343" i="1"/>
  <c r="M3343" i="1" s="1"/>
  <c r="I3343" i="1"/>
  <c r="N3342" i="1"/>
  <c r="L3342" i="1"/>
  <c r="M3342" i="1" s="1"/>
  <c r="I3342" i="1"/>
  <c r="N3341" i="1"/>
  <c r="L3341" i="1"/>
  <c r="M3341" i="1" s="1"/>
  <c r="I3341" i="1"/>
  <c r="N3340" i="1"/>
  <c r="L3340" i="1"/>
  <c r="M3340" i="1" s="1"/>
  <c r="I3340" i="1"/>
  <c r="N3339" i="1"/>
  <c r="L3339" i="1"/>
  <c r="M3339" i="1" s="1"/>
  <c r="I3339" i="1"/>
  <c r="N3338" i="1"/>
  <c r="L3338" i="1"/>
  <c r="M3338" i="1" s="1"/>
  <c r="I3338" i="1"/>
  <c r="N3337" i="1"/>
  <c r="L3337" i="1"/>
  <c r="M3337" i="1" s="1"/>
  <c r="I3337" i="1"/>
  <c r="N3336" i="1"/>
  <c r="L3336" i="1"/>
  <c r="M3336" i="1" s="1"/>
  <c r="I3336" i="1"/>
  <c r="N3335" i="1"/>
  <c r="L3335" i="1"/>
  <c r="M3335" i="1" s="1"/>
  <c r="I3335" i="1"/>
  <c r="N3334" i="1"/>
  <c r="L3334" i="1"/>
  <c r="M3334" i="1" s="1"/>
  <c r="I3334" i="1"/>
  <c r="N3333" i="1"/>
  <c r="L3333" i="1"/>
  <c r="M3333" i="1" s="1"/>
  <c r="I3333" i="1"/>
  <c r="N3332" i="1"/>
  <c r="L3332" i="1"/>
  <c r="M3332" i="1" s="1"/>
  <c r="I3332" i="1"/>
  <c r="N3331" i="1"/>
  <c r="L3331" i="1"/>
  <c r="M3331" i="1" s="1"/>
  <c r="I3331" i="1"/>
  <c r="N3330" i="1"/>
  <c r="L3330" i="1"/>
  <c r="M3330" i="1" s="1"/>
  <c r="I3330" i="1"/>
  <c r="N3329" i="1"/>
  <c r="L3329" i="1"/>
  <c r="M3329" i="1" s="1"/>
  <c r="I3329" i="1"/>
  <c r="N3328" i="1"/>
  <c r="L3328" i="1"/>
  <c r="M3328" i="1" s="1"/>
  <c r="I3328" i="1"/>
  <c r="N3327" i="1"/>
  <c r="L3327" i="1"/>
  <c r="M3327" i="1" s="1"/>
  <c r="I3327" i="1"/>
  <c r="N3326" i="1"/>
  <c r="L3326" i="1"/>
  <c r="M3326" i="1" s="1"/>
  <c r="I3326" i="1"/>
  <c r="N3325" i="1"/>
  <c r="L3325" i="1"/>
  <c r="M3325" i="1" s="1"/>
  <c r="I3325" i="1"/>
  <c r="N3324" i="1"/>
  <c r="L3324" i="1"/>
  <c r="M3324" i="1" s="1"/>
  <c r="I3324" i="1"/>
  <c r="N3323" i="1"/>
  <c r="L3323" i="1"/>
  <c r="M3323" i="1" s="1"/>
  <c r="I3323" i="1"/>
  <c r="N3322" i="1"/>
  <c r="L3322" i="1"/>
  <c r="M3322" i="1" s="1"/>
  <c r="I3322" i="1"/>
  <c r="N3321" i="1"/>
  <c r="L3321" i="1"/>
  <c r="M3321" i="1" s="1"/>
  <c r="I3321" i="1"/>
  <c r="N3320" i="1"/>
  <c r="L3320" i="1"/>
  <c r="M3320" i="1" s="1"/>
  <c r="I3320" i="1"/>
  <c r="N3319" i="1"/>
  <c r="L3319" i="1"/>
  <c r="M3319" i="1" s="1"/>
  <c r="I3319" i="1"/>
  <c r="N3318" i="1"/>
  <c r="L3318" i="1"/>
  <c r="M3318" i="1" s="1"/>
  <c r="I3318" i="1"/>
  <c r="N3317" i="1"/>
  <c r="L3317" i="1"/>
  <c r="M3317" i="1" s="1"/>
  <c r="I3317" i="1"/>
  <c r="N3316" i="1"/>
  <c r="L3316" i="1"/>
  <c r="M3316" i="1" s="1"/>
  <c r="I3316" i="1"/>
  <c r="N3315" i="1"/>
  <c r="L3315" i="1"/>
  <c r="M3315" i="1" s="1"/>
  <c r="I3315" i="1"/>
  <c r="N3314" i="1"/>
  <c r="L3314" i="1"/>
  <c r="M3314" i="1" s="1"/>
  <c r="I3314" i="1"/>
  <c r="N3313" i="1"/>
  <c r="L3313" i="1"/>
  <c r="M3313" i="1" s="1"/>
  <c r="I3313" i="1"/>
  <c r="N3312" i="1"/>
  <c r="L3312" i="1"/>
  <c r="M3312" i="1" s="1"/>
  <c r="I3312" i="1"/>
  <c r="N3311" i="1"/>
  <c r="L3311" i="1"/>
  <c r="M3311" i="1" s="1"/>
  <c r="I3311" i="1"/>
  <c r="N3310" i="1"/>
  <c r="L3310" i="1"/>
  <c r="M3310" i="1" s="1"/>
  <c r="I3310" i="1"/>
  <c r="N3309" i="1"/>
  <c r="L3309" i="1"/>
  <c r="M3309" i="1" s="1"/>
  <c r="I3309" i="1"/>
  <c r="N3308" i="1"/>
  <c r="L3308" i="1"/>
  <c r="M3308" i="1" s="1"/>
  <c r="I3308" i="1"/>
  <c r="N3307" i="1"/>
  <c r="L3307" i="1"/>
  <c r="M3307" i="1" s="1"/>
  <c r="I3307" i="1"/>
  <c r="N3306" i="1"/>
  <c r="L3306" i="1"/>
  <c r="M3306" i="1" s="1"/>
  <c r="I3306" i="1"/>
  <c r="N3305" i="1"/>
  <c r="L3305" i="1"/>
  <c r="M3305" i="1" s="1"/>
  <c r="I3305" i="1"/>
  <c r="N3304" i="1"/>
  <c r="L3304" i="1"/>
  <c r="M3304" i="1" s="1"/>
  <c r="I3304" i="1"/>
  <c r="N3303" i="1"/>
  <c r="L3303" i="1"/>
  <c r="M3303" i="1" s="1"/>
  <c r="I3303" i="1"/>
  <c r="N3302" i="1"/>
  <c r="L3302" i="1"/>
  <c r="M3302" i="1" s="1"/>
  <c r="I3302" i="1"/>
  <c r="N3301" i="1"/>
  <c r="L3301" i="1"/>
  <c r="M3301" i="1" s="1"/>
  <c r="I3301" i="1"/>
  <c r="N3300" i="1"/>
  <c r="L3300" i="1"/>
  <c r="M3300" i="1" s="1"/>
  <c r="I3300" i="1"/>
  <c r="N3299" i="1"/>
  <c r="L3299" i="1"/>
  <c r="M3299" i="1" s="1"/>
  <c r="I3299" i="1"/>
  <c r="N3298" i="1"/>
  <c r="L3298" i="1"/>
  <c r="M3298" i="1" s="1"/>
  <c r="I3298" i="1"/>
  <c r="N3297" i="1"/>
  <c r="L3297" i="1"/>
  <c r="M3297" i="1" s="1"/>
  <c r="I3297" i="1"/>
  <c r="N3296" i="1"/>
  <c r="L3296" i="1"/>
  <c r="M3296" i="1" s="1"/>
  <c r="I3296" i="1"/>
  <c r="N3295" i="1"/>
  <c r="L3295" i="1"/>
  <c r="M3295" i="1" s="1"/>
  <c r="I3295" i="1"/>
  <c r="N3294" i="1"/>
  <c r="L3294" i="1"/>
  <c r="M3294" i="1" s="1"/>
  <c r="I3294" i="1"/>
  <c r="N3293" i="1"/>
  <c r="L3293" i="1"/>
  <c r="M3293" i="1" s="1"/>
  <c r="I3293" i="1"/>
  <c r="N3292" i="1"/>
  <c r="L3292" i="1"/>
  <c r="M3292" i="1" s="1"/>
  <c r="I3292" i="1"/>
  <c r="N3291" i="1"/>
  <c r="L3291" i="1"/>
  <c r="M3291" i="1" s="1"/>
  <c r="I3291" i="1"/>
  <c r="N3290" i="1"/>
  <c r="L3290" i="1"/>
  <c r="M3290" i="1" s="1"/>
  <c r="I3290" i="1"/>
  <c r="N3289" i="1"/>
  <c r="L3289" i="1"/>
  <c r="M3289" i="1" s="1"/>
  <c r="I3289" i="1"/>
  <c r="N3288" i="1"/>
  <c r="L3288" i="1"/>
  <c r="M3288" i="1" s="1"/>
  <c r="I3288" i="1"/>
  <c r="N3287" i="1"/>
  <c r="L3287" i="1"/>
  <c r="M3287" i="1" s="1"/>
  <c r="I3287" i="1"/>
  <c r="N3286" i="1"/>
  <c r="L3286" i="1"/>
  <c r="M3286" i="1" s="1"/>
  <c r="I3286" i="1"/>
  <c r="N3285" i="1"/>
  <c r="L3285" i="1"/>
  <c r="M3285" i="1" s="1"/>
  <c r="I3285" i="1"/>
  <c r="N3284" i="1"/>
  <c r="L3284" i="1"/>
  <c r="M3284" i="1" s="1"/>
  <c r="I3284" i="1"/>
  <c r="N3283" i="1"/>
  <c r="L3283" i="1"/>
  <c r="M3283" i="1" s="1"/>
  <c r="I3283" i="1"/>
  <c r="N3282" i="1"/>
  <c r="L3282" i="1"/>
  <c r="M3282" i="1" s="1"/>
  <c r="I3282" i="1"/>
  <c r="N3281" i="1"/>
  <c r="L3281" i="1"/>
  <c r="M3281" i="1" s="1"/>
  <c r="I3281" i="1"/>
  <c r="N3280" i="1"/>
  <c r="L3280" i="1"/>
  <c r="M3280" i="1" s="1"/>
  <c r="I3280" i="1"/>
  <c r="N3279" i="1"/>
  <c r="L3279" i="1"/>
  <c r="M3279" i="1" s="1"/>
  <c r="I3279" i="1"/>
  <c r="N3278" i="1"/>
  <c r="L3278" i="1"/>
  <c r="M3278" i="1" s="1"/>
  <c r="I3278" i="1"/>
  <c r="N3277" i="1"/>
  <c r="L3277" i="1"/>
  <c r="M3277" i="1" s="1"/>
  <c r="I3277" i="1"/>
  <c r="N3276" i="1"/>
  <c r="L3276" i="1"/>
  <c r="M3276" i="1" s="1"/>
  <c r="I3276" i="1"/>
  <c r="N3275" i="1"/>
  <c r="L3275" i="1"/>
  <c r="M3275" i="1" s="1"/>
  <c r="I3275" i="1"/>
  <c r="N3274" i="1"/>
  <c r="L3274" i="1"/>
  <c r="M3274" i="1" s="1"/>
  <c r="I3274" i="1"/>
  <c r="N3273" i="1"/>
  <c r="L3273" i="1"/>
  <c r="M3273" i="1" s="1"/>
  <c r="I3273" i="1"/>
  <c r="N3272" i="1"/>
  <c r="L3272" i="1"/>
  <c r="M3272" i="1" s="1"/>
  <c r="I3272" i="1"/>
  <c r="N3271" i="1"/>
  <c r="L3271" i="1"/>
  <c r="M3271" i="1" s="1"/>
  <c r="I3271" i="1"/>
  <c r="N3270" i="1"/>
  <c r="L3270" i="1"/>
  <c r="M3270" i="1" s="1"/>
  <c r="I3270" i="1"/>
  <c r="N3269" i="1"/>
  <c r="L3269" i="1"/>
  <c r="M3269" i="1" s="1"/>
  <c r="I3269" i="1"/>
  <c r="N3268" i="1"/>
  <c r="L3268" i="1"/>
  <c r="M3268" i="1" s="1"/>
  <c r="I3268" i="1"/>
  <c r="N3267" i="1"/>
  <c r="L3267" i="1"/>
  <c r="M3267" i="1" s="1"/>
  <c r="I3267" i="1"/>
  <c r="N3266" i="1"/>
  <c r="L3266" i="1"/>
  <c r="M3266" i="1" s="1"/>
  <c r="I3266" i="1"/>
  <c r="N3265" i="1"/>
  <c r="L3265" i="1"/>
  <c r="M3265" i="1" s="1"/>
  <c r="I3265" i="1"/>
  <c r="N3264" i="1"/>
  <c r="L3264" i="1"/>
  <c r="M3264" i="1" s="1"/>
  <c r="I3264" i="1"/>
  <c r="N3263" i="1"/>
  <c r="L3263" i="1"/>
  <c r="M3263" i="1" s="1"/>
  <c r="I3263" i="1"/>
  <c r="N3262" i="1"/>
  <c r="L3262" i="1"/>
  <c r="M3262" i="1" s="1"/>
  <c r="I3262" i="1"/>
  <c r="N3261" i="1"/>
  <c r="L3261" i="1"/>
  <c r="M3261" i="1" s="1"/>
  <c r="I3261" i="1"/>
  <c r="N3260" i="1"/>
  <c r="L3260" i="1"/>
  <c r="M3260" i="1" s="1"/>
  <c r="I3260" i="1"/>
  <c r="N3259" i="1"/>
  <c r="L3259" i="1"/>
  <c r="M3259" i="1" s="1"/>
  <c r="I3259" i="1"/>
  <c r="N3258" i="1"/>
  <c r="L3258" i="1"/>
  <c r="M3258" i="1" s="1"/>
  <c r="I3258" i="1"/>
  <c r="N3257" i="1"/>
  <c r="L3257" i="1"/>
  <c r="M3257" i="1" s="1"/>
  <c r="I3257" i="1"/>
  <c r="N3256" i="1"/>
  <c r="L3256" i="1"/>
  <c r="M3256" i="1" s="1"/>
  <c r="I3256" i="1"/>
  <c r="N3255" i="1"/>
  <c r="L3255" i="1"/>
  <c r="M3255" i="1" s="1"/>
  <c r="I3255" i="1"/>
  <c r="N3254" i="1"/>
  <c r="L3254" i="1"/>
  <c r="M3254" i="1" s="1"/>
  <c r="I3254" i="1"/>
  <c r="N3253" i="1"/>
  <c r="L3253" i="1"/>
  <c r="M3253" i="1" s="1"/>
  <c r="I3253" i="1"/>
  <c r="N3252" i="1"/>
  <c r="L3252" i="1"/>
  <c r="M3252" i="1" s="1"/>
  <c r="I3252" i="1"/>
  <c r="N3251" i="1"/>
  <c r="L3251" i="1"/>
  <c r="M3251" i="1" s="1"/>
  <c r="I3251" i="1"/>
  <c r="N3250" i="1"/>
  <c r="L3250" i="1"/>
  <c r="M3250" i="1" s="1"/>
  <c r="I3250" i="1"/>
  <c r="N3249" i="1"/>
  <c r="L3249" i="1"/>
  <c r="M3249" i="1" s="1"/>
  <c r="I3249" i="1"/>
  <c r="N3248" i="1"/>
  <c r="L3248" i="1"/>
  <c r="M3248" i="1" s="1"/>
  <c r="I3248" i="1"/>
  <c r="N3247" i="1"/>
  <c r="L3247" i="1"/>
  <c r="M3247" i="1" s="1"/>
  <c r="I3247" i="1"/>
  <c r="N3246" i="1"/>
  <c r="L3246" i="1"/>
  <c r="M3246" i="1" s="1"/>
  <c r="I3246" i="1"/>
  <c r="N3245" i="1"/>
  <c r="L3245" i="1"/>
  <c r="M3245" i="1" s="1"/>
  <c r="I3245" i="1"/>
  <c r="N3244" i="1"/>
  <c r="L3244" i="1"/>
  <c r="M3244" i="1" s="1"/>
  <c r="I3244" i="1"/>
  <c r="N3243" i="1"/>
  <c r="L3243" i="1"/>
  <c r="M3243" i="1" s="1"/>
  <c r="I3243" i="1"/>
  <c r="N3242" i="1"/>
  <c r="L3242" i="1"/>
  <c r="M3242" i="1" s="1"/>
  <c r="I3242" i="1"/>
  <c r="N3241" i="1"/>
  <c r="L3241" i="1"/>
  <c r="M3241" i="1" s="1"/>
  <c r="I3241" i="1"/>
  <c r="N3240" i="1"/>
  <c r="L3240" i="1"/>
  <c r="M3240" i="1" s="1"/>
  <c r="I3240" i="1"/>
  <c r="N3239" i="1"/>
  <c r="L3239" i="1"/>
  <c r="M3239" i="1" s="1"/>
  <c r="I3239" i="1"/>
  <c r="N3238" i="1"/>
  <c r="L3238" i="1"/>
  <c r="M3238" i="1" s="1"/>
  <c r="I3238" i="1"/>
  <c r="N3237" i="1"/>
  <c r="L3237" i="1"/>
  <c r="M3237" i="1" s="1"/>
  <c r="I3237" i="1"/>
  <c r="N3236" i="1"/>
  <c r="L3236" i="1"/>
  <c r="M3236" i="1" s="1"/>
  <c r="I3236" i="1"/>
  <c r="N3235" i="1"/>
  <c r="L3235" i="1"/>
  <c r="M3235" i="1" s="1"/>
  <c r="I3235" i="1"/>
  <c r="N3234" i="1"/>
  <c r="L3234" i="1"/>
  <c r="M3234" i="1" s="1"/>
  <c r="I3234" i="1"/>
  <c r="N3233" i="1"/>
  <c r="L3233" i="1"/>
  <c r="M3233" i="1" s="1"/>
  <c r="I3233" i="1"/>
  <c r="N3232" i="1"/>
  <c r="L3232" i="1"/>
  <c r="M3232" i="1" s="1"/>
  <c r="I3232" i="1"/>
  <c r="N3231" i="1"/>
  <c r="L3231" i="1"/>
  <c r="M3231" i="1" s="1"/>
  <c r="I3231" i="1"/>
  <c r="N3230" i="1"/>
  <c r="L3230" i="1"/>
  <c r="M3230" i="1" s="1"/>
  <c r="I3230" i="1"/>
  <c r="N3229" i="1"/>
  <c r="L3229" i="1"/>
  <c r="M3229" i="1" s="1"/>
  <c r="I3229" i="1"/>
  <c r="N3228" i="1"/>
  <c r="L3228" i="1"/>
  <c r="M3228" i="1" s="1"/>
  <c r="I3228" i="1"/>
  <c r="N3227" i="1"/>
  <c r="L3227" i="1"/>
  <c r="M3227" i="1" s="1"/>
  <c r="I3227" i="1"/>
  <c r="N3226" i="1"/>
  <c r="L3226" i="1"/>
  <c r="M3226" i="1" s="1"/>
  <c r="I3226" i="1"/>
  <c r="N3225" i="1"/>
  <c r="L3225" i="1"/>
  <c r="M3225" i="1" s="1"/>
  <c r="I3225" i="1"/>
  <c r="N3224" i="1"/>
  <c r="L3224" i="1"/>
  <c r="M3224" i="1" s="1"/>
  <c r="I3224" i="1"/>
  <c r="N3223" i="1"/>
  <c r="L3223" i="1"/>
  <c r="M3223" i="1" s="1"/>
  <c r="I3223" i="1"/>
  <c r="N3222" i="1"/>
  <c r="L3222" i="1"/>
  <c r="M3222" i="1" s="1"/>
  <c r="I3222" i="1"/>
  <c r="N3221" i="1"/>
  <c r="L3221" i="1"/>
  <c r="M3221" i="1" s="1"/>
  <c r="I3221" i="1"/>
  <c r="N3220" i="1"/>
  <c r="L3220" i="1"/>
  <c r="M3220" i="1" s="1"/>
  <c r="I3220" i="1"/>
  <c r="N3219" i="1"/>
  <c r="L3219" i="1"/>
  <c r="M3219" i="1" s="1"/>
  <c r="I3219" i="1"/>
  <c r="N3218" i="1"/>
  <c r="L3218" i="1"/>
  <c r="M3218" i="1" s="1"/>
  <c r="I3218" i="1"/>
  <c r="N3217" i="1"/>
  <c r="L3217" i="1"/>
  <c r="M3217" i="1" s="1"/>
  <c r="I3217" i="1"/>
  <c r="N3216" i="1"/>
  <c r="L3216" i="1"/>
  <c r="M3216" i="1" s="1"/>
  <c r="I3216" i="1"/>
  <c r="N3215" i="1"/>
  <c r="L3215" i="1"/>
  <c r="M3215" i="1" s="1"/>
  <c r="I3215" i="1"/>
  <c r="N3214" i="1"/>
  <c r="L3214" i="1"/>
  <c r="M3214" i="1" s="1"/>
  <c r="I3214" i="1"/>
  <c r="N3213" i="1"/>
  <c r="L3213" i="1"/>
  <c r="M3213" i="1" s="1"/>
  <c r="I3213" i="1"/>
  <c r="N3212" i="1"/>
  <c r="L3212" i="1"/>
  <c r="M3212" i="1" s="1"/>
  <c r="I3212" i="1"/>
  <c r="N3211" i="1"/>
  <c r="L3211" i="1"/>
  <c r="M3211" i="1" s="1"/>
  <c r="I3211" i="1"/>
  <c r="N3210" i="1"/>
  <c r="L3210" i="1"/>
  <c r="M3210" i="1" s="1"/>
  <c r="I3210" i="1"/>
  <c r="N3209" i="1"/>
  <c r="L3209" i="1"/>
  <c r="M3209" i="1" s="1"/>
  <c r="I3209" i="1"/>
  <c r="N3208" i="1"/>
  <c r="L3208" i="1"/>
  <c r="M3208" i="1" s="1"/>
  <c r="I3208" i="1"/>
  <c r="N3207" i="1"/>
  <c r="L3207" i="1"/>
  <c r="M3207" i="1" s="1"/>
  <c r="I3207" i="1"/>
  <c r="N3206" i="1"/>
  <c r="L3206" i="1"/>
  <c r="M3206" i="1" s="1"/>
  <c r="I3206" i="1"/>
  <c r="N3205" i="1"/>
  <c r="L3205" i="1"/>
  <c r="M3205" i="1" s="1"/>
  <c r="I3205" i="1"/>
  <c r="N3204" i="1"/>
  <c r="L3204" i="1"/>
  <c r="M3204" i="1" s="1"/>
  <c r="I3204" i="1"/>
  <c r="N3203" i="1"/>
  <c r="L3203" i="1"/>
  <c r="M3203" i="1" s="1"/>
  <c r="I3203" i="1"/>
  <c r="N3202" i="1"/>
  <c r="L3202" i="1"/>
  <c r="M3202" i="1" s="1"/>
  <c r="I3202" i="1"/>
  <c r="N3201" i="1"/>
  <c r="L3201" i="1"/>
  <c r="M3201" i="1" s="1"/>
  <c r="I3201" i="1"/>
  <c r="N3200" i="1"/>
  <c r="L3200" i="1"/>
  <c r="M3200" i="1" s="1"/>
  <c r="I3200" i="1"/>
  <c r="N3199" i="1"/>
  <c r="L3199" i="1"/>
  <c r="M3199" i="1" s="1"/>
  <c r="I3199" i="1"/>
  <c r="N3198" i="1"/>
  <c r="L3198" i="1"/>
  <c r="M3198" i="1" s="1"/>
  <c r="I3198" i="1"/>
  <c r="N3197" i="1"/>
  <c r="L3197" i="1"/>
  <c r="M3197" i="1" s="1"/>
  <c r="I3197" i="1"/>
  <c r="N3196" i="1"/>
  <c r="L3196" i="1"/>
  <c r="M3196" i="1" s="1"/>
  <c r="I3196" i="1"/>
  <c r="N3195" i="1"/>
  <c r="L3195" i="1"/>
  <c r="M3195" i="1" s="1"/>
  <c r="I3195" i="1"/>
  <c r="N3194" i="1"/>
  <c r="L3194" i="1"/>
  <c r="M3194" i="1" s="1"/>
  <c r="I3194" i="1"/>
  <c r="N3193" i="1"/>
  <c r="L3193" i="1"/>
  <c r="M3193" i="1" s="1"/>
  <c r="I3193" i="1"/>
  <c r="N3192" i="1"/>
  <c r="L3192" i="1"/>
  <c r="M3192" i="1" s="1"/>
  <c r="I3192" i="1"/>
  <c r="N3191" i="1"/>
  <c r="L3191" i="1"/>
  <c r="M3191" i="1" s="1"/>
  <c r="I3191" i="1"/>
  <c r="N3190" i="1"/>
  <c r="L3190" i="1"/>
  <c r="M3190" i="1" s="1"/>
  <c r="I3190" i="1"/>
  <c r="N3189" i="1"/>
  <c r="L3189" i="1"/>
  <c r="M3189" i="1" s="1"/>
  <c r="I3189" i="1"/>
  <c r="N3188" i="1"/>
  <c r="L3188" i="1"/>
  <c r="M3188" i="1" s="1"/>
  <c r="I3188" i="1"/>
  <c r="N3187" i="1"/>
  <c r="L3187" i="1"/>
  <c r="M3187" i="1" s="1"/>
  <c r="I3187" i="1"/>
  <c r="N3186" i="1"/>
  <c r="L3186" i="1"/>
  <c r="M3186" i="1" s="1"/>
  <c r="I3186" i="1"/>
  <c r="N3185" i="1"/>
  <c r="L3185" i="1"/>
  <c r="M3185" i="1" s="1"/>
  <c r="I3185" i="1"/>
  <c r="N3184" i="1"/>
  <c r="L3184" i="1"/>
  <c r="M3184" i="1" s="1"/>
  <c r="I3184" i="1"/>
  <c r="N3183" i="1"/>
  <c r="L3183" i="1"/>
  <c r="M3183" i="1" s="1"/>
  <c r="I3183" i="1"/>
  <c r="N3182" i="1"/>
  <c r="L3182" i="1"/>
  <c r="M3182" i="1" s="1"/>
  <c r="I3182" i="1"/>
  <c r="N3181" i="1"/>
  <c r="L3181" i="1"/>
  <c r="M3181" i="1" s="1"/>
  <c r="I3181" i="1"/>
  <c r="N3180" i="1"/>
  <c r="L3180" i="1"/>
  <c r="M3180" i="1" s="1"/>
  <c r="I3180" i="1"/>
  <c r="N3179" i="1"/>
  <c r="L3179" i="1"/>
  <c r="M3179" i="1" s="1"/>
  <c r="I3179" i="1"/>
  <c r="N3178" i="1"/>
  <c r="L3178" i="1"/>
  <c r="M3178" i="1" s="1"/>
  <c r="I3178" i="1"/>
  <c r="N3177" i="1"/>
  <c r="L3177" i="1"/>
  <c r="M3177" i="1" s="1"/>
  <c r="I3177" i="1"/>
  <c r="N3176" i="1"/>
  <c r="L3176" i="1"/>
  <c r="M3176" i="1" s="1"/>
  <c r="I3176" i="1"/>
  <c r="N3175" i="1"/>
  <c r="L3175" i="1"/>
  <c r="M3175" i="1" s="1"/>
  <c r="I3175" i="1"/>
  <c r="N3174" i="1"/>
  <c r="L3174" i="1"/>
  <c r="M3174" i="1" s="1"/>
  <c r="I3174" i="1"/>
  <c r="N3173" i="1"/>
  <c r="L3173" i="1"/>
  <c r="M3173" i="1" s="1"/>
  <c r="I3173" i="1"/>
  <c r="N3172" i="1"/>
  <c r="L3172" i="1"/>
  <c r="M3172" i="1" s="1"/>
  <c r="I3172" i="1"/>
  <c r="N3171" i="1"/>
  <c r="L3171" i="1"/>
  <c r="M3171" i="1" s="1"/>
  <c r="I3171" i="1"/>
  <c r="N3170" i="1"/>
  <c r="L3170" i="1"/>
  <c r="M3170" i="1" s="1"/>
  <c r="I3170" i="1"/>
  <c r="N3169" i="1"/>
  <c r="L3169" i="1"/>
  <c r="M3169" i="1" s="1"/>
  <c r="I3169" i="1"/>
  <c r="N3168" i="1"/>
  <c r="L3168" i="1"/>
  <c r="M3168" i="1" s="1"/>
  <c r="I3168" i="1"/>
  <c r="N3167" i="1"/>
  <c r="L3167" i="1"/>
  <c r="M3167" i="1" s="1"/>
  <c r="I3167" i="1"/>
  <c r="N3166" i="1"/>
  <c r="L3166" i="1"/>
  <c r="M3166" i="1" s="1"/>
  <c r="I3166" i="1"/>
  <c r="N3165" i="1"/>
  <c r="L3165" i="1"/>
  <c r="M3165" i="1" s="1"/>
  <c r="I3165" i="1"/>
  <c r="N3164" i="1"/>
  <c r="L3164" i="1"/>
  <c r="M3164" i="1" s="1"/>
  <c r="I3164" i="1"/>
  <c r="N3163" i="1"/>
  <c r="L3163" i="1"/>
  <c r="M3163" i="1" s="1"/>
  <c r="I3163" i="1"/>
  <c r="N3162" i="1"/>
  <c r="L3162" i="1"/>
  <c r="M3162" i="1" s="1"/>
  <c r="I3162" i="1"/>
  <c r="N3161" i="1"/>
  <c r="L3161" i="1"/>
  <c r="M3161" i="1" s="1"/>
  <c r="I3161" i="1"/>
  <c r="N3160" i="1"/>
  <c r="L3160" i="1"/>
  <c r="M3160" i="1" s="1"/>
  <c r="I3160" i="1"/>
  <c r="N3159" i="1"/>
  <c r="L3159" i="1"/>
  <c r="M3159" i="1" s="1"/>
  <c r="I3159" i="1"/>
  <c r="N3158" i="1"/>
  <c r="L3158" i="1"/>
  <c r="M3158" i="1" s="1"/>
  <c r="I3158" i="1"/>
  <c r="N3157" i="1"/>
  <c r="L3157" i="1"/>
  <c r="M3157" i="1" s="1"/>
  <c r="I3157" i="1"/>
  <c r="N3156" i="1"/>
  <c r="L3156" i="1"/>
  <c r="M3156" i="1" s="1"/>
  <c r="I3156" i="1"/>
  <c r="N3155" i="1"/>
  <c r="L3155" i="1"/>
  <c r="M3155" i="1" s="1"/>
  <c r="I3155" i="1"/>
  <c r="N3154" i="1"/>
  <c r="L3154" i="1"/>
  <c r="M3154" i="1" s="1"/>
  <c r="I3154" i="1"/>
  <c r="N3153" i="1"/>
  <c r="L3153" i="1"/>
  <c r="M3153" i="1" s="1"/>
  <c r="I3153" i="1"/>
  <c r="N3152" i="1"/>
  <c r="L3152" i="1"/>
  <c r="M3152" i="1" s="1"/>
  <c r="I3152" i="1"/>
  <c r="N3151" i="1"/>
  <c r="L3151" i="1"/>
  <c r="M3151" i="1" s="1"/>
  <c r="I3151" i="1"/>
  <c r="N3150" i="1"/>
  <c r="L3150" i="1"/>
  <c r="M3150" i="1" s="1"/>
  <c r="I3150" i="1"/>
  <c r="N3149" i="1"/>
  <c r="L3149" i="1"/>
  <c r="M3149" i="1" s="1"/>
  <c r="I3149" i="1"/>
  <c r="N3148" i="1"/>
  <c r="L3148" i="1"/>
  <c r="M3148" i="1" s="1"/>
  <c r="I3148" i="1"/>
  <c r="N3147" i="1"/>
  <c r="L3147" i="1"/>
  <c r="M3147" i="1" s="1"/>
  <c r="I3147" i="1"/>
  <c r="N3146" i="1"/>
  <c r="L3146" i="1"/>
  <c r="M3146" i="1" s="1"/>
  <c r="I3146" i="1"/>
  <c r="N3145" i="1"/>
  <c r="L3145" i="1"/>
  <c r="M3145" i="1" s="1"/>
  <c r="I3145" i="1"/>
  <c r="N3144" i="1"/>
  <c r="L3144" i="1"/>
  <c r="M3144" i="1" s="1"/>
  <c r="I3144" i="1"/>
  <c r="N3143" i="1"/>
  <c r="L3143" i="1"/>
  <c r="M3143" i="1" s="1"/>
  <c r="I3143" i="1"/>
  <c r="N3142" i="1"/>
  <c r="L3142" i="1"/>
  <c r="M3142" i="1" s="1"/>
  <c r="I3142" i="1"/>
  <c r="N3141" i="1"/>
  <c r="L3141" i="1"/>
  <c r="M3141" i="1" s="1"/>
  <c r="I3141" i="1"/>
  <c r="N3140" i="1"/>
  <c r="L3140" i="1"/>
  <c r="M3140" i="1" s="1"/>
  <c r="I3140" i="1"/>
  <c r="N3139" i="1"/>
  <c r="L3139" i="1"/>
  <c r="M3139" i="1" s="1"/>
  <c r="I3139" i="1"/>
  <c r="N3138" i="1"/>
  <c r="L3138" i="1"/>
  <c r="M3138" i="1" s="1"/>
  <c r="I3138" i="1"/>
  <c r="N3137" i="1"/>
  <c r="L3137" i="1"/>
  <c r="M3137" i="1" s="1"/>
  <c r="I3137" i="1"/>
  <c r="N3136" i="1"/>
  <c r="L3136" i="1"/>
  <c r="M3136" i="1" s="1"/>
  <c r="I3136" i="1"/>
  <c r="N3135" i="1"/>
  <c r="L3135" i="1"/>
  <c r="M3135" i="1" s="1"/>
  <c r="I3135" i="1"/>
  <c r="N3134" i="1"/>
  <c r="L3134" i="1"/>
  <c r="M3134" i="1" s="1"/>
  <c r="I3134" i="1"/>
  <c r="N3133" i="1"/>
  <c r="L3133" i="1"/>
  <c r="M3133" i="1" s="1"/>
  <c r="I3133" i="1"/>
  <c r="N3132" i="1"/>
  <c r="L3132" i="1"/>
  <c r="M3132" i="1" s="1"/>
  <c r="I3132" i="1"/>
  <c r="N3131" i="1"/>
  <c r="L3131" i="1"/>
  <c r="M3131" i="1" s="1"/>
  <c r="I3131" i="1"/>
  <c r="N3130" i="1"/>
  <c r="L3130" i="1"/>
  <c r="M3130" i="1" s="1"/>
  <c r="I3130" i="1"/>
  <c r="N3129" i="1"/>
  <c r="L3129" i="1"/>
  <c r="M3129" i="1" s="1"/>
  <c r="I3129" i="1"/>
  <c r="N3128" i="1"/>
  <c r="L3128" i="1"/>
  <c r="M3128" i="1" s="1"/>
  <c r="I3128" i="1"/>
  <c r="N3127" i="1"/>
  <c r="L3127" i="1"/>
  <c r="M3127" i="1" s="1"/>
  <c r="I3127" i="1"/>
  <c r="N3126" i="1"/>
  <c r="L3126" i="1"/>
  <c r="M3126" i="1" s="1"/>
  <c r="I3126" i="1"/>
  <c r="N3125" i="1"/>
  <c r="L3125" i="1"/>
  <c r="M3125" i="1" s="1"/>
  <c r="I3125" i="1"/>
  <c r="N3124" i="1"/>
  <c r="L3124" i="1"/>
  <c r="M3124" i="1" s="1"/>
  <c r="I3124" i="1"/>
  <c r="N3123" i="1"/>
  <c r="L3123" i="1"/>
  <c r="M3123" i="1" s="1"/>
  <c r="I3123" i="1"/>
  <c r="N3122" i="1"/>
  <c r="L3122" i="1"/>
  <c r="M3122" i="1" s="1"/>
  <c r="I3122" i="1"/>
  <c r="N3121" i="1"/>
  <c r="L3121" i="1"/>
  <c r="M3121" i="1" s="1"/>
  <c r="I3121" i="1"/>
  <c r="N3120" i="1"/>
  <c r="L3120" i="1"/>
  <c r="M3120" i="1" s="1"/>
  <c r="I3120" i="1"/>
  <c r="N3119" i="1"/>
  <c r="L3119" i="1"/>
  <c r="M3119" i="1" s="1"/>
  <c r="I3119" i="1"/>
  <c r="N3118" i="1"/>
  <c r="L3118" i="1"/>
  <c r="M3118" i="1" s="1"/>
  <c r="I3118" i="1"/>
  <c r="N3117" i="1"/>
  <c r="L3117" i="1"/>
  <c r="M3117" i="1" s="1"/>
  <c r="I3117" i="1"/>
  <c r="N3116" i="1"/>
  <c r="L3116" i="1"/>
  <c r="M3116" i="1" s="1"/>
  <c r="I3116" i="1"/>
  <c r="N3115" i="1"/>
  <c r="L3115" i="1"/>
  <c r="M3115" i="1" s="1"/>
  <c r="I3115" i="1"/>
  <c r="N3114" i="1"/>
  <c r="L3114" i="1"/>
  <c r="M3114" i="1" s="1"/>
  <c r="I3114" i="1"/>
  <c r="N3113" i="1"/>
  <c r="L3113" i="1"/>
  <c r="M3113" i="1" s="1"/>
  <c r="I3113" i="1"/>
  <c r="N3112" i="1"/>
  <c r="L3112" i="1"/>
  <c r="M3112" i="1" s="1"/>
  <c r="I3112" i="1"/>
  <c r="N3111" i="1"/>
  <c r="L3111" i="1"/>
  <c r="M3111" i="1" s="1"/>
  <c r="I3111" i="1"/>
  <c r="N3110" i="1"/>
  <c r="L3110" i="1"/>
  <c r="M3110" i="1" s="1"/>
  <c r="I3110" i="1"/>
  <c r="N3109" i="1"/>
  <c r="L3109" i="1"/>
  <c r="M3109" i="1" s="1"/>
  <c r="I3109" i="1"/>
  <c r="N3108" i="1"/>
  <c r="L3108" i="1"/>
  <c r="M3108" i="1" s="1"/>
  <c r="I3108" i="1"/>
  <c r="N3107" i="1"/>
  <c r="L3107" i="1"/>
  <c r="M3107" i="1" s="1"/>
  <c r="I3107" i="1"/>
  <c r="N3106" i="1"/>
  <c r="L3106" i="1"/>
  <c r="M3106" i="1" s="1"/>
  <c r="I3106" i="1"/>
  <c r="N3105" i="1"/>
  <c r="L3105" i="1"/>
  <c r="M3105" i="1" s="1"/>
  <c r="I3105" i="1"/>
  <c r="N3104" i="1"/>
  <c r="L3104" i="1"/>
  <c r="M3104" i="1" s="1"/>
  <c r="I3104" i="1"/>
  <c r="N3103" i="1"/>
  <c r="L3103" i="1"/>
  <c r="M3103" i="1" s="1"/>
  <c r="I3103" i="1"/>
  <c r="N3102" i="1"/>
  <c r="L3102" i="1"/>
  <c r="M3102" i="1" s="1"/>
  <c r="I3102" i="1"/>
  <c r="N3101" i="1"/>
  <c r="L3101" i="1"/>
  <c r="M3101" i="1" s="1"/>
  <c r="I3101" i="1"/>
  <c r="N3100" i="1"/>
  <c r="L3100" i="1"/>
  <c r="M3100" i="1" s="1"/>
  <c r="I3100" i="1"/>
  <c r="N3099" i="1"/>
  <c r="L3099" i="1"/>
  <c r="M3099" i="1" s="1"/>
  <c r="I3099" i="1"/>
  <c r="N3098" i="1"/>
  <c r="L3098" i="1"/>
  <c r="M3098" i="1" s="1"/>
  <c r="I3098" i="1"/>
  <c r="N3097" i="1"/>
  <c r="L3097" i="1"/>
  <c r="M3097" i="1" s="1"/>
  <c r="I3097" i="1"/>
  <c r="N3096" i="1"/>
  <c r="L3096" i="1"/>
  <c r="M3096" i="1" s="1"/>
  <c r="I3096" i="1"/>
  <c r="N3095" i="1"/>
  <c r="L3095" i="1"/>
  <c r="M3095" i="1" s="1"/>
  <c r="I3095" i="1"/>
  <c r="N3094" i="1"/>
  <c r="L3094" i="1"/>
  <c r="M3094" i="1" s="1"/>
  <c r="I3094" i="1"/>
  <c r="N3093" i="1"/>
  <c r="L3093" i="1"/>
  <c r="M3093" i="1" s="1"/>
  <c r="I3093" i="1"/>
  <c r="N3092" i="1"/>
  <c r="L3092" i="1"/>
  <c r="M3092" i="1" s="1"/>
  <c r="I3092" i="1"/>
  <c r="N3091" i="1"/>
  <c r="L3091" i="1"/>
  <c r="M3091" i="1" s="1"/>
  <c r="I3091" i="1"/>
  <c r="N3090" i="1"/>
  <c r="L3090" i="1"/>
  <c r="M3090" i="1" s="1"/>
  <c r="I3090" i="1"/>
  <c r="N3089" i="1"/>
  <c r="L3089" i="1"/>
  <c r="M3089" i="1" s="1"/>
  <c r="I3089" i="1"/>
  <c r="N3088" i="1"/>
  <c r="L3088" i="1"/>
  <c r="M3088" i="1" s="1"/>
  <c r="I3088" i="1"/>
  <c r="N3087" i="1"/>
  <c r="L3087" i="1"/>
  <c r="M3087" i="1" s="1"/>
  <c r="I3087" i="1"/>
  <c r="N3086" i="1"/>
  <c r="L3086" i="1"/>
  <c r="M3086" i="1" s="1"/>
  <c r="I3086" i="1"/>
  <c r="N3085" i="1"/>
  <c r="L3085" i="1"/>
  <c r="M3085" i="1" s="1"/>
  <c r="I3085" i="1"/>
  <c r="N3084" i="1"/>
  <c r="L3084" i="1"/>
  <c r="M3084" i="1" s="1"/>
  <c r="I3084" i="1"/>
  <c r="N3083" i="1"/>
  <c r="L3083" i="1"/>
  <c r="M3083" i="1" s="1"/>
  <c r="I3083" i="1"/>
  <c r="N3082" i="1"/>
  <c r="L3082" i="1"/>
  <c r="M3082" i="1" s="1"/>
  <c r="I3082" i="1"/>
  <c r="N3081" i="1"/>
  <c r="L3081" i="1"/>
  <c r="M3081" i="1" s="1"/>
  <c r="I3081" i="1"/>
  <c r="N3080" i="1"/>
  <c r="L3080" i="1"/>
  <c r="M3080" i="1" s="1"/>
  <c r="I3080" i="1"/>
  <c r="N3079" i="1"/>
  <c r="L3079" i="1"/>
  <c r="M3079" i="1" s="1"/>
  <c r="I3079" i="1"/>
  <c r="N3078" i="1"/>
  <c r="L3078" i="1"/>
  <c r="M3078" i="1" s="1"/>
  <c r="I3078" i="1"/>
  <c r="N3077" i="1"/>
  <c r="L3077" i="1"/>
  <c r="M3077" i="1" s="1"/>
  <c r="I3077" i="1"/>
  <c r="N3076" i="1"/>
  <c r="L3076" i="1"/>
  <c r="M3076" i="1" s="1"/>
  <c r="I3076" i="1"/>
  <c r="N3075" i="1"/>
  <c r="L3075" i="1"/>
  <c r="M3075" i="1" s="1"/>
  <c r="I3075" i="1"/>
  <c r="N3074" i="1"/>
  <c r="L3074" i="1"/>
  <c r="M3074" i="1" s="1"/>
  <c r="I3074" i="1"/>
  <c r="N3073" i="1"/>
  <c r="L3073" i="1"/>
  <c r="M3073" i="1" s="1"/>
  <c r="I3073" i="1"/>
  <c r="N3072" i="1"/>
  <c r="L3072" i="1"/>
  <c r="M3072" i="1" s="1"/>
  <c r="I3072" i="1"/>
  <c r="N3071" i="1"/>
  <c r="L3071" i="1"/>
  <c r="M3071" i="1" s="1"/>
  <c r="I3071" i="1"/>
  <c r="N3070" i="1"/>
  <c r="L3070" i="1"/>
  <c r="M3070" i="1" s="1"/>
  <c r="I3070" i="1"/>
  <c r="N3069" i="1"/>
  <c r="L3069" i="1"/>
  <c r="M3069" i="1" s="1"/>
  <c r="I3069" i="1"/>
  <c r="N3068" i="1"/>
  <c r="L3068" i="1"/>
  <c r="M3068" i="1" s="1"/>
  <c r="I3068" i="1"/>
  <c r="N3067" i="1"/>
  <c r="L3067" i="1"/>
  <c r="M3067" i="1" s="1"/>
  <c r="I3067" i="1"/>
  <c r="N3066" i="1"/>
  <c r="L3066" i="1"/>
  <c r="M3066" i="1" s="1"/>
  <c r="I3066" i="1"/>
  <c r="N3065" i="1"/>
  <c r="L3065" i="1"/>
  <c r="M3065" i="1" s="1"/>
  <c r="I3065" i="1"/>
  <c r="N3064" i="1"/>
  <c r="L3064" i="1"/>
  <c r="M3064" i="1" s="1"/>
  <c r="I3064" i="1"/>
  <c r="N3063" i="1"/>
  <c r="L3063" i="1"/>
  <c r="M3063" i="1" s="1"/>
  <c r="I3063" i="1"/>
  <c r="N3062" i="1"/>
  <c r="L3062" i="1"/>
  <c r="M3062" i="1" s="1"/>
  <c r="I3062" i="1"/>
  <c r="N3061" i="1"/>
  <c r="L3061" i="1"/>
  <c r="M3061" i="1" s="1"/>
  <c r="I3061" i="1"/>
  <c r="N3060" i="1"/>
  <c r="L3060" i="1"/>
  <c r="M3060" i="1" s="1"/>
  <c r="I3060" i="1"/>
  <c r="N3059" i="1"/>
  <c r="L3059" i="1"/>
  <c r="M3059" i="1" s="1"/>
  <c r="I3059" i="1"/>
  <c r="N3058" i="1"/>
  <c r="L3058" i="1"/>
  <c r="M3058" i="1" s="1"/>
  <c r="I3058" i="1"/>
  <c r="N3057" i="1"/>
  <c r="L3057" i="1"/>
  <c r="M3057" i="1" s="1"/>
  <c r="I3057" i="1"/>
  <c r="N3056" i="1"/>
  <c r="L3056" i="1"/>
  <c r="M3056" i="1" s="1"/>
  <c r="I3056" i="1"/>
  <c r="N3055" i="1"/>
  <c r="L3055" i="1"/>
  <c r="M3055" i="1" s="1"/>
  <c r="I3055" i="1"/>
  <c r="N3054" i="1"/>
  <c r="L3054" i="1"/>
  <c r="M3054" i="1" s="1"/>
  <c r="I3054" i="1"/>
  <c r="N3053" i="1"/>
  <c r="L3053" i="1"/>
  <c r="M3053" i="1" s="1"/>
  <c r="I3053" i="1"/>
  <c r="N3052" i="1"/>
  <c r="L3052" i="1"/>
  <c r="M3052" i="1" s="1"/>
  <c r="I3052" i="1"/>
  <c r="N3051" i="1"/>
  <c r="L3051" i="1"/>
  <c r="M3051" i="1" s="1"/>
  <c r="I3051" i="1"/>
  <c r="N3050" i="1"/>
  <c r="L3050" i="1"/>
  <c r="M3050" i="1" s="1"/>
  <c r="I3050" i="1"/>
  <c r="N3049" i="1"/>
  <c r="L3049" i="1"/>
  <c r="M3049" i="1" s="1"/>
  <c r="I3049" i="1"/>
  <c r="N3048" i="1"/>
  <c r="L3048" i="1"/>
  <c r="M3048" i="1" s="1"/>
  <c r="I3048" i="1"/>
  <c r="N3047" i="1"/>
  <c r="L3047" i="1"/>
  <c r="M3047" i="1" s="1"/>
  <c r="I3047" i="1"/>
  <c r="N3046" i="1"/>
  <c r="L3046" i="1"/>
  <c r="M3046" i="1" s="1"/>
  <c r="I3046" i="1"/>
  <c r="N3045" i="1"/>
  <c r="L3045" i="1"/>
  <c r="M3045" i="1" s="1"/>
  <c r="I3045" i="1"/>
  <c r="N3044" i="1"/>
  <c r="L3044" i="1"/>
  <c r="M3044" i="1" s="1"/>
  <c r="I3044" i="1"/>
  <c r="N3043" i="1"/>
  <c r="L3043" i="1"/>
  <c r="M3043" i="1" s="1"/>
  <c r="I3043" i="1"/>
  <c r="N3042" i="1"/>
  <c r="L3042" i="1"/>
  <c r="M3042" i="1" s="1"/>
  <c r="I3042" i="1"/>
  <c r="N3041" i="1"/>
  <c r="L3041" i="1"/>
  <c r="M3041" i="1" s="1"/>
  <c r="I3041" i="1"/>
  <c r="N3040" i="1"/>
  <c r="L3040" i="1"/>
  <c r="M3040" i="1" s="1"/>
  <c r="I3040" i="1"/>
  <c r="N3039" i="1"/>
  <c r="L3039" i="1"/>
  <c r="M3039" i="1" s="1"/>
  <c r="I3039" i="1"/>
  <c r="N3038" i="1"/>
  <c r="L3038" i="1"/>
  <c r="M3038" i="1" s="1"/>
  <c r="I3038" i="1"/>
  <c r="N3037" i="1"/>
  <c r="L3037" i="1"/>
  <c r="M3037" i="1" s="1"/>
  <c r="I3037" i="1"/>
  <c r="N3036" i="1"/>
  <c r="L3036" i="1"/>
  <c r="M3036" i="1" s="1"/>
  <c r="I3036" i="1"/>
  <c r="N3035" i="1"/>
  <c r="L3035" i="1"/>
  <c r="M3035" i="1" s="1"/>
  <c r="I3035" i="1"/>
  <c r="N3034" i="1"/>
  <c r="L3034" i="1"/>
  <c r="M3034" i="1" s="1"/>
  <c r="I3034" i="1"/>
  <c r="N3033" i="1"/>
  <c r="L3033" i="1"/>
  <c r="M3033" i="1" s="1"/>
  <c r="I3033" i="1"/>
  <c r="N3032" i="1"/>
  <c r="L3032" i="1"/>
  <c r="M3032" i="1" s="1"/>
  <c r="I3032" i="1"/>
  <c r="N3031" i="1"/>
  <c r="L3031" i="1"/>
  <c r="M3031" i="1" s="1"/>
  <c r="I3031" i="1"/>
  <c r="N3030" i="1"/>
  <c r="L3030" i="1"/>
  <c r="M3030" i="1" s="1"/>
  <c r="I3030" i="1"/>
  <c r="N3029" i="1"/>
  <c r="L3029" i="1"/>
  <c r="M3029" i="1" s="1"/>
  <c r="I3029" i="1"/>
  <c r="N3028" i="1"/>
  <c r="L3028" i="1"/>
  <c r="M3028" i="1" s="1"/>
  <c r="I3028" i="1"/>
  <c r="N3027" i="1"/>
  <c r="L3027" i="1"/>
  <c r="M3027" i="1" s="1"/>
  <c r="I3027" i="1"/>
  <c r="N3026" i="1"/>
  <c r="L3026" i="1"/>
  <c r="M3026" i="1" s="1"/>
  <c r="I3026" i="1"/>
  <c r="N3025" i="1"/>
  <c r="L3025" i="1"/>
  <c r="M3025" i="1" s="1"/>
  <c r="I3025" i="1"/>
  <c r="N3024" i="1"/>
  <c r="L3024" i="1"/>
  <c r="M3024" i="1" s="1"/>
  <c r="I3024" i="1"/>
  <c r="N3023" i="1"/>
  <c r="L3023" i="1"/>
  <c r="M3023" i="1" s="1"/>
  <c r="I3023" i="1"/>
  <c r="N3022" i="1"/>
  <c r="L3022" i="1"/>
  <c r="M3022" i="1" s="1"/>
  <c r="I3022" i="1"/>
  <c r="N3021" i="1"/>
  <c r="L3021" i="1"/>
  <c r="M3021" i="1" s="1"/>
  <c r="I3021" i="1"/>
  <c r="N3020" i="1"/>
  <c r="L3020" i="1"/>
  <c r="M3020" i="1" s="1"/>
  <c r="I3020" i="1"/>
  <c r="N3019" i="1"/>
  <c r="L3019" i="1"/>
  <c r="M3019" i="1" s="1"/>
  <c r="I3019" i="1"/>
  <c r="N3018" i="1"/>
  <c r="L3018" i="1"/>
  <c r="M3018" i="1" s="1"/>
  <c r="I3018" i="1"/>
  <c r="N3017" i="1"/>
  <c r="L3017" i="1"/>
  <c r="M3017" i="1" s="1"/>
  <c r="I3017" i="1"/>
  <c r="N3016" i="1"/>
  <c r="L3016" i="1"/>
  <c r="M3016" i="1" s="1"/>
  <c r="I3016" i="1"/>
  <c r="N3015" i="1"/>
  <c r="L3015" i="1"/>
  <c r="M3015" i="1" s="1"/>
  <c r="I3015" i="1"/>
  <c r="N3014" i="1"/>
  <c r="L3014" i="1"/>
  <c r="M3014" i="1" s="1"/>
  <c r="I3014" i="1"/>
  <c r="N3013" i="1"/>
  <c r="L3013" i="1"/>
  <c r="M3013" i="1" s="1"/>
  <c r="I3013" i="1"/>
  <c r="N3012" i="1"/>
  <c r="L3012" i="1"/>
  <c r="M3012" i="1" s="1"/>
  <c r="I3012" i="1"/>
  <c r="N3011" i="1"/>
  <c r="L3011" i="1"/>
  <c r="M3011" i="1" s="1"/>
  <c r="I3011" i="1"/>
  <c r="N3010" i="1"/>
  <c r="L3010" i="1"/>
  <c r="M3010" i="1" s="1"/>
  <c r="I3010" i="1"/>
  <c r="N3009" i="1"/>
  <c r="L3009" i="1"/>
  <c r="M3009" i="1" s="1"/>
  <c r="I3009" i="1"/>
  <c r="N3008" i="1"/>
  <c r="L3008" i="1"/>
  <c r="M3008" i="1" s="1"/>
  <c r="I3008" i="1"/>
  <c r="N3007" i="1"/>
  <c r="L3007" i="1"/>
  <c r="M3007" i="1" s="1"/>
  <c r="I3007" i="1"/>
  <c r="N3006" i="1"/>
  <c r="L3006" i="1"/>
  <c r="M3006" i="1" s="1"/>
  <c r="I3006" i="1"/>
  <c r="N3005" i="1"/>
  <c r="L3005" i="1"/>
  <c r="M3005" i="1" s="1"/>
  <c r="I3005" i="1"/>
  <c r="N3004" i="1"/>
  <c r="L3004" i="1"/>
  <c r="M3004" i="1" s="1"/>
  <c r="I3004" i="1"/>
  <c r="N3003" i="1"/>
  <c r="L3003" i="1"/>
  <c r="M3003" i="1" s="1"/>
  <c r="I3003" i="1"/>
  <c r="N3002" i="1"/>
  <c r="L3002" i="1"/>
  <c r="M3002" i="1" s="1"/>
  <c r="I3002" i="1"/>
  <c r="N3001" i="1"/>
  <c r="L3001" i="1"/>
  <c r="M3001" i="1" s="1"/>
  <c r="I3001" i="1"/>
  <c r="N3000" i="1"/>
  <c r="L3000" i="1"/>
  <c r="M3000" i="1" s="1"/>
  <c r="I3000" i="1"/>
  <c r="N2999" i="1"/>
  <c r="L2999" i="1"/>
  <c r="M2999" i="1" s="1"/>
  <c r="I2999" i="1"/>
  <c r="N2998" i="1"/>
  <c r="L2998" i="1"/>
  <c r="M2998" i="1" s="1"/>
  <c r="I2998" i="1"/>
  <c r="N2997" i="1"/>
  <c r="L2997" i="1"/>
  <c r="M2997" i="1" s="1"/>
  <c r="I2997" i="1"/>
  <c r="N2996" i="1"/>
  <c r="L2996" i="1"/>
  <c r="M2996" i="1" s="1"/>
  <c r="I2996" i="1"/>
  <c r="N2995" i="1"/>
  <c r="L2995" i="1"/>
  <c r="M2995" i="1" s="1"/>
  <c r="I2995" i="1"/>
  <c r="N2994" i="1"/>
  <c r="L2994" i="1"/>
  <c r="M2994" i="1" s="1"/>
  <c r="I2994" i="1"/>
  <c r="N2993" i="1"/>
  <c r="L2993" i="1"/>
  <c r="M2993" i="1" s="1"/>
  <c r="I2993" i="1"/>
  <c r="N2992" i="1"/>
  <c r="L2992" i="1"/>
  <c r="M2992" i="1" s="1"/>
  <c r="I2992" i="1"/>
  <c r="N2991" i="1"/>
  <c r="L2991" i="1"/>
  <c r="M2991" i="1" s="1"/>
  <c r="I2991" i="1"/>
  <c r="N2990" i="1"/>
  <c r="L2990" i="1"/>
  <c r="M2990" i="1" s="1"/>
  <c r="I2990" i="1"/>
  <c r="N2989" i="1"/>
  <c r="L2989" i="1"/>
  <c r="M2989" i="1" s="1"/>
  <c r="I2989" i="1"/>
  <c r="N2988" i="1"/>
  <c r="L2988" i="1"/>
  <c r="M2988" i="1" s="1"/>
  <c r="I2988" i="1"/>
  <c r="N2987" i="1"/>
  <c r="L2987" i="1"/>
  <c r="M2987" i="1" s="1"/>
  <c r="I2987" i="1"/>
  <c r="N2986" i="1"/>
  <c r="L2986" i="1"/>
  <c r="M2986" i="1" s="1"/>
  <c r="I2986" i="1"/>
  <c r="N2985" i="1"/>
  <c r="L2985" i="1"/>
  <c r="M2985" i="1" s="1"/>
  <c r="I2985" i="1"/>
  <c r="N2984" i="1"/>
  <c r="L2984" i="1"/>
  <c r="M2984" i="1" s="1"/>
  <c r="I2984" i="1"/>
  <c r="N2983" i="1"/>
  <c r="L2983" i="1"/>
  <c r="M2983" i="1" s="1"/>
  <c r="I2983" i="1"/>
  <c r="N2982" i="1"/>
  <c r="L2982" i="1"/>
  <c r="M2982" i="1" s="1"/>
  <c r="I2982" i="1"/>
  <c r="N2981" i="1"/>
  <c r="L2981" i="1"/>
  <c r="M2981" i="1" s="1"/>
  <c r="I2981" i="1"/>
  <c r="N2980" i="1"/>
  <c r="L2980" i="1"/>
  <c r="M2980" i="1" s="1"/>
  <c r="I2980" i="1"/>
  <c r="N2979" i="1"/>
  <c r="L2979" i="1"/>
  <c r="M2979" i="1" s="1"/>
  <c r="I2979" i="1"/>
  <c r="N2978" i="1"/>
  <c r="L2978" i="1"/>
  <c r="M2978" i="1" s="1"/>
  <c r="I2978" i="1"/>
  <c r="N2977" i="1"/>
  <c r="L2977" i="1"/>
  <c r="M2977" i="1" s="1"/>
  <c r="I2977" i="1"/>
  <c r="N2976" i="1"/>
  <c r="L2976" i="1"/>
  <c r="M2976" i="1" s="1"/>
  <c r="I2976" i="1"/>
  <c r="N2975" i="1"/>
  <c r="L2975" i="1"/>
  <c r="M2975" i="1" s="1"/>
  <c r="I2975" i="1"/>
  <c r="N2974" i="1"/>
  <c r="L2974" i="1"/>
  <c r="M2974" i="1" s="1"/>
  <c r="I2974" i="1"/>
  <c r="N2973" i="1"/>
  <c r="L2973" i="1"/>
  <c r="M2973" i="1" s="1"/>
  <c r="I2973" i="1"/>
  <c r="N2972" i="1"/>
  <c r="L2972" i="1"/>
  <c r="M2972" i="1" s="1"/>
  <c r="I2972" i="1"/>
  <c r="N2971" i="1"/>
  <c r="L2971" i="1"/>
  <c r="M2971" i="1" s="1"/>
  <c r="I2971" i="1"/>
  <c r="N2970" i="1"/>
  <c r="L2970" i="1"/>
  <c r="M2970" i="1" s="1"/>
  <c r="I2970" i="1"/>
  <c r="N2969" i="1"/>
  <c r="L2969" i="1"/>
  <c r="M2969" i="1" s="1"/>
  <c r="I2969" i="1"/>
  <c r="N2968" i="1"/>
  <c r="L2968" i="1"/>
  <c r="M2968" i="1" s="1"/>
  <c r="I2968" i="1"/>
  <c r="N2967" i="1"/>
  <c r="L2967" i="1"/>
  <c r="M2967" i="1" s="1"/>
  <c r="I2967" i="1"/>
  <c r="N2966" i="1"/>
  <c r="L2966" i="1"/>
  <c r="M2966" i="1" s="1"/>
  <c r="I2966" i="1"/>
  <c r="N2965" i="1"/>
  <c r="L2965" i="1"/>
  <c r="M2965" i="1" s="1"/>
  <c r="I2965" i="1"/>
  <c r="N2964" i="1"/>
  <c r="L2964" i="1"/>
  <c r="M2964" i="1" s="1"/>
  <c r="I2964" i="1"/>
  <c r="N2963" i="1"/>
  <c r="L2963" i="1"/>
  <c r="M2963" i="1" s="1"/>
  <c r="I2963" i="1"/>
  <c r="N2962" i="1"/>
  <c r="L2962" i="1"/>
  <c r="M2962" i="1" s="1"/>
  <c r="I2962" i="1"/>
  <c r="N2961" i="1"/>
  <c r="L2961" i="1"/>
  <c r="M2961" i="1" s="1"/>
  <c r="I2961" i="1"/>
  <c r="N2960" i="1"/>
  <c r="L2960" i="1"/>
  <c r="M2960" i="1" s="1"/>
  <c r="I2960" i="1"/>
  <c r="N2959" i="1"/>
  <c r="L2959" i="1"/>
  <c r="M2959" i="1" s="1"/>
  <c r="I2959" i="1"/>
  <c r="N2958" i="1"/>
  <c r="L2958" i="1"/>
  <c r="M2958" i="1" s="1"/>
  <c r="I2958" i="1"/>
  <c r="N2957" i="1"/>
  <c r="L2957" i="1"/>
  <c r="M2957" i="1" s="1"/>
  <c r="I2957" i="1"/>
  <c r="N2956" i="1"/>
  <c r="L2956" i="1"/>
  <c r="M2956" i="1" s="1"/>
  <c r="I2956" i="1"/>
  <c r="N2955" i="1"/>
  <c r="L2955" i="1"/>
  <c r="M2955" i="1" s="1"/>
  <c r="I2955" i="1"/>
  <c r="N2954" i="1"/>
  <c r="L2954" i="1"/>
  <c r="M2954" i="1" s="1"/>
  <c r="I2954" i="1"/>
  <c r="N2953" i="1"/>
  <c r="L2953" i="1"/>
  <c r="M2953" i="1" s="1"/>
  <c r="I2953" i="1"/>
  <c r="N2952" i="1"/>
  <c r="L2952" i="1"/>
  <c r="M2952" i="1" s="1"/>
  <c r="I2952" i="1"/>
  <c r="N2951" i="1"/>
  <c r="L2951" i="1"/>
  <c r="M2951" i="1" s="1"/>
  <c r="I2951" i="1"/>
  <c r="N2950" i="1"/>
  <c r="L2950" i="1"/>
  <c r="M2950" i="1" s="1"/>
  <c r="I2950" i="1"/>
  <c r="N2949" i="1"/>
  <c r="L2949" i="1"/>
  <c r="M2949" i="1" s="1"/>
  <c r="I2949" i="1"/>
  <c r="N2948" i="1"/>
  <c r="L2948" i="1"/>
  <c r="M2948" i="1" s="1"/>
  <c r="I2948" i="1"/>
  <c r="N2947" i="1"/>
  <c r="L2947" i="1"/>
  <c r="M2947" i="1" s="1"/>
  <c r="I2947" i="1"/>
  <c r="N2946" i="1"/>
  <c r="L2946" i="1"/>
  <c r="M2946" i="1" s="1"/>
  <c r="I2946" i="1"/>
  <c r="N2945" i="1"/>
  <c r="L2945" i="1"/>
  <c r="M2945" i="1" s="1"/>
  <c r="I2945" i="1"/>
  <c r="N2944" i="1"/>
  <c r="L2944" i="1"/>
  <c r="M2944" i="1" s="1"/>
  <c r="I2944" i="1"/>
  <c r="N2943" i="1"/>
  <c r="L2943" i="1"/>
  <c r="M2943" i="1" s="1"/>
  <c r="I2943" i="1"/>
  <c r="N2942" i="1"/>
  <c r="L2942" i="1"/>
  <c r="M2942" i="1" s="1"/>
  <c r="I2942" i="1"/>
  <c r="N2941" i="1"/>
  <c r="L2941" i="1"/>
  <c r="M2941" i="1" s="1"/>
  <c r="I2941" i="1"/>
  <c r="N2940" i="1"/>
  <c r="L2940" i="1"/>
  <c r="M2940" i="1" s="1"/>
  <c r="I2940" i="1"/>
  <c r="N2939" i="1"/>
  <c r="L2939" i="1"/>
  <c r="M2939" i="1" s="1"/>
  <c r="I2939" i="1"/>
  <c r="N2938" i="1"/>
  <c r="L2938" i="1"/>
  <c r="M2938" i="1" s="1"/>
  <c r="I2938" i="1"/>
  <c r="N2937" i="1"/>
  <c r="L2937" i="1"/>
  <c r="M2937" i="1" s="1"/>
  <c r="I2937" i="1"/>
  <c r="N2936" i="1"/>
  <c r="L2936" i="1"/>
  <c r="M2936" i="1" s="1"/>
  <c r="I2936" i="1"/>
  <c r="N2935" i="1"/>
  <c r="L2935" i="1"/>
  <c r="M2935" i="1" s="1"/>
  <c r="I2935" i="1"/>
  <c r="N2934" i="1"/>
  <c r="L2934" i="1"/>
  <c r="M2934" i="1" s="1"/>
  <c r="I2934" i="1"/>
  <c r="N2933" i="1"/>
  <c r="L2933" i="1"/>
  <c r="M2933" i="1" s="1"/>
  <c r="I2933" i="1"/>
  <c r="N2932" i="1"/>
  <c r="L2932" i="1"/>
  <c r="M2932" i="1" s="1"/>
  <c r="I2932" i="1"/>
  <c r="N2931" i="1"/>
  <c r="L2931" i="1"/>
  <c r="M2931" i="1" s="1"/>
  <c r="I2931" i="1"/>
  <c r="N2930" i="1"/>
  <c r="L2930" i="1"/>
  <c r="M2930" i="1" s="1"/>
  <c r="I2930" i="1"/>
  <c r="N2929" i="1"/>
  <c r="L2929" i="1"/>
  <c r="M2929" i="1" s="1"/>
  <c r="I2929" i="1"/>
  <c r="N2928" i="1"/>
  <c r="L2928" i="1"/>
  <c r="M2928" i="1" s="1"/>
  <c r="I2928" i="1"/>
  <c r="N2927" i="1"/>
  <c r="L2927" i="1"/>
  <c r="M2927" i="1" s="1"/>
  <c r="I2927" i="1"/>
  <c r="N2926" i="1"/>
  <c r="L2926" i="1"/>
  <c r="M2926" i="1" s="1"/>
  <c r="I2926" i="1"/>
  <c r="N2925" i="1"/>
  <c r="L2925" i="1"/>
  <c r="M2925" i="1" s="1"/>
  <c r="I2925" i="1"/>
  <c r="N2924" i="1"/>
  <c r="L2924" i="1"/>
  <c r="M2924" i="1" s="1"/>
  <c r="I2924" i="1"/>
  <c r="N2923" i="1"/>
  <c r="L2923" i="1"/>
  <c r="M2923" i="1" s="1"/>
  <c r="I2923" i="1"/>
  <c r="N2922" i="1"/>
  <c r="L2922" i="1"/>
  <c r="M2922" i="1" s="1"/>
  <c r="I2922" i="1"/>
  <c r="N2921" i="1"/>
  <c r="L2921" i="1"/>
  <c r="M2921" i="1" s="1"/>
  <c r="I2921" i="1"/>
  <c r="N2920" i="1"/>
  <c r="L2920" i="1"/>
  <c r="M2920" i="1" s="1"/>
  <c r="I2920" i="1"/>
  <c r="N2919" i="1"/>
  <c r="L2919" i="1"/>
  <c r="M2919" i="1" s="1"/>
  <c r="I2919" i="1"/>
  <c r="N2918" i="1"/>
  <c r="L2918" i="1"/>
  <c r="M2918" i="1" s="1"/>
  <c r="I2918" i="1"/>
  <c r="N2917" i="1"/>
  <c r="L2917" i="1"/>
  <c r="M2917" i="1" s="1"/>
  <c r="I2917" i="1"/>
  <c r="N2916" i="1"/>
  <c r="L2916" i="1"/>
  <c r="M2916" i="1" s="1"/>
  <c r="I2916" i="1"/>
  <c r="N2915" i="1"/>
  <c r="L2915" i="1"/>
  <c r="M2915" i="1" s="1"/>
  <c r="I2915" i="1"/>
  <c r="N2914" i="1"/>
  <c r="L2914" i="1"/>
  <c r="M2914" i="1" s="1"/>
  <c r="I2914" i="1"/>
  <c r="N2913" i="1"/>
  <c r="L2913" i="1"/>
  <c r="M2913" i="1" s="1"/>
  <c r="I2913" i="1"/>
  <c r="N2912" i="1"/>
  <c r="L2912" i="1"/>
  <c r="M2912" i="1" s="1"/>
  <c r="I2912" i="1"/>
  <c r="N2911" i="1"/>
  <c r="L2911" i="1"/>
  <c r="M2911" i="1" s="1"/>
  <c r="I2911" i="1"/>
  <c r="N2910" i="1"/>
  <c r="L2910" i="1"/>
  <c r="M2910" i="1" s="1"/>
  <c r="I2910" i="1"/>
  <c r="N2909" i="1"/>
  <c r="L2909" i="1"/>
  <c r="M2909" i="1" s="1"/>
  <c r="I2909" i="1"/>
  <c r="N2908" i="1"/>
  <c r="L2908" i="1"/>
  <c r="M2908" i="1" s="1"/>
  <c r="I2908" i="1"/>
  <c r="N2907" i="1"/>
  <c r="L2907" i="1"/>
  <c r="M2907" i="1" s="1"/>
  <c r="I2907" i="1"/>
  <c r="N2906" i="1"/>
  <c r="L2906" i="1"/>
  <c r="M2906" i="1" s="1"/>
  <c r="I2906" i="1"/>
  <c r="N2905" i="1"/>
  <c r="L2905" i="1"/>
  <c r="M2905" i="1" s="1"/>
  <c r="I2905" i="1"/>
  <c r="N2904" i="1"/>
  <c r="L2904" i="1"/>
  <c r="M2904" i="1" s="1"/>
  <c r="I2904" i="1"/>
  <c r="N2903" i="1"/>
  <c r="L2903" i="1"/>
  <c r="M2903" i="1" s="1"/>
  <c r="I2903" i="1"/>
  <c r="N2902" i="1"/>
  <c r="L2902" i="1"/>
  <c r="M2902" i="1" s="1"/>
  <c r="I2902" i="1"/>
  <c r="N2901" i="1"/>
  <c r="L2901" i="1"/>
  <c r="M2901" i="1" s="1"/>
  <c r="I2901" i="1"/>
  <c r="N2900" i="1"/>
  <c r="L2900" i="1"/>
  <c r="M2900" i="1" s="1"/>
  <c r="I2900" i="1"/>
  <c r="N2899" i="1"/>
  <c r="L2899" i="1"/>
  <c r="M2899" i="1" s="1"/>
  <c r="I2899" i="1"/>
  <c r="N2898" i="1"/>
  <c r="L2898" i="1"/>
  <c r="M2898" i="1" s="1"/>
  <c r="I2898" i="1"/>
  <c r="N2897" i="1"/>
  <c r="L2897" i="1"/>
  <c r="M2897" i="1" s="1"/>
  <c r="I2897" i="1"/>
  <c r="N2896" i="1"/>
  <c r="L2896" i="1"/>
  <c r="M2896" i="1" s="1"/>
  <c r="I2896" i="1"/>
  <c r="N2895" i="1"/>
  <c r="L2895" i="1"/>
  <c r="M2895" i="1" s="1"/>
  <c r="I2895" i="1"/>
  <c r="N2894" i="1"/>
  <c r="L2894" i="1"/>
  <c r="M2894" i="1" s="1"/>
  <c r="I2894" i="1"/>
  <c r="N2893" i="1"/>
  <c r="L2893" i="1"/>
  <c r="M2893" i="1" s="1"/>
  <c r="I2893" i="1"/>
  <c r="N2892" i="1"/>
  <c r="L2892" i="1"/>
  <c r="M2892" i="1" s="1"/>
  <c r="I2892" i="1"/>
  <c r="N2891" i="1"/>
  <c r="L2891" i="1"/>
  <c r="M2891" i="1" s="1"/>
  <c r="I2891" i="1"/>
  <c r="N2890" i="1"/>
  <c r="L2890" i="1"/>
  <c r="M2890" i="1" s="1"/>
  <c r="I2890" i="1"/>
  <c r="N2889" i="1"/>
  <c r="L2889" i="1"/>
  <c r="M2889" i="1" s="1"/>
  <c r="I2889" i="1"/>
  <c r="N2888" i="1"/>
  <c r="L2888" i="1"/>
  <c r="M2888" i="1" s="1"/>
  <c r="I2888" i="1"/>
  <c r="N2887" i="1"/>
  <c r="L2887" i="1"/>
  <c r="M2887" i="1" s="1"/>
  <c r="I2887" i="1"/>
  <c r="N2886" i="1"/>
  <c r="L2886" i="1"/>
  <c r="M2886" i="1" s="1"/>
  <c r="I2886" i="1"/>
  <c r="N2885" i="1"/>
  <c r="L2885" i="1"/>
  <c r="M2885" i="1" s="1"/>
  <c r="I2885" i="1"/>
  <c r="N2884" i="1"/>
  <c r="L2884" i="1"/>
  <c r="M2884" i="1" s="1"/>
  <c r="I2884" i="1"/>
  <c r="N2883" i="1"/>
  <c r="L2883" i="1"/>
  <c r="M2883" i="1" s="1"/>
  <c r="I2883" i="1"/>
  <c r="N2882" i="1"/>
  <c r="L2882" i="1"/>
  <c r="M2882" i="1" s="1"/>
  <c r="I2882" i="1"/>
  <c r="N2881" i="1"/>
  <c r="L2881" i="1"/>
  <c r="M2881" i="1" s="1"/>
  <c r="I2881" i="1"/>
  <c r="N2880" i="1"/>
  <c r="L2880" i="1"/>
  <c r="M2880" i="1" s="1"/>
  <c r="I2880" i="1"/>
  <c r="N2879" i="1"/>
  <c r="L2879" i="1"/>
  <c r="M2879" i="1" s="1"/>
  <c r="I2879" i="1"/>
  <c r="N2878" i="1"/>
  <c r="L2878" i="1"/>
  <c r="M2878" i="1" s="1"/>
  <c r="I2878" i="1"/>
  <c r="N2877" i="1"/>
  <c r="L2877" i="1"/>
  <c r="M2877" i="1" s="1"/>
  <c r="I2877" i="1"/>
  <c r="N2876" i="1"/>
  <c r="L2876" i="1"/>
  <c r="M2876" i="1" s="1"/>
  <c r="I2876" i="1"/>
  <c r="N2875" i="1"/>
  <c r="L2875" i="1"/>
  <c r="M2875" i="1" s="1"/>
  <c r="I2875" i="1"/>
  <c r="N2874" i="1"/>
  <c r="L2874" i="1"/>
  <c r="M2874" i="1" s="1"/>
  <c r="I2874" i="1"/>
  <c r="N2873" i="1"/>
  <c r="L2873" i="1"/>
  <c r="M2873" i="1" s="1"/>
  <c r="I2873" i="1"/>
  <c r="N2872" i="1"/>
  <c r="L2872" i="1"/>
  <c r="M2872" i="1" s="1"/>
  <c r="I2872" i="1"/>
  <c r="N2871" i="1"/>
  <c r="L2871" i="1"/>
  <c r="M2871" i="1" s="1"/>
  <c r="I2871" i="1"/>
  <c r="N2870" i="1"/>
  <c r="L2870" i="1"/>
  <c r="M2870" i="1" s="1"/>
  <c r="I2870" i="1"/>
  <c r="N2869" i="1"/>
  <c r="L2869" i="1"/>
  <c r="M2869" i="1" s="1"/>
  <c r="I2869" i="1"/>
  <c r="N2868" i="1"/>
  <c r="L2868" i="1"/>
  <c r="M2868" i="1" s="1"/>
  <c r="I2868" i="1"/>
  <c r="N2867" i="1"/>
  <c r="L2867" i="1"/>
  <c r="M2867" i="1" s="1"/>
  <c r="I2867" i="1"/>
  <c r="N2866" i="1"/>
  <c r="L2866" i="1"/>
  <c r="M2866" i="1" s="1"/>
  <c r="I2866" i="1"/>
  <c r="N2865" i="1"/>
  <c r="L2865" i="1"/>
  <c r="M2865" i="1" s="1"/>
  <c r="I2865" i="1"/>
  <c r="N2864" i="1"/>
  <c r="L2864" i="1"/>
  <c r="M2864" i="1" s="1"/>
  <c r="I2864" i="1"/>
  <c r="N2863" i="1"/>
  <c r="L2863" i="1"/>
  <c r="M2863" i="1" s="1"/>
  <c r="I2863" i="1"/>
  <c r="N2862" i="1"/>
  <c r="L2862" i="1"/>
  <c r="M2862" i="1" s="1"/>
  <c r="I2862" i="1"/>
  <c r="N2861" i="1"/>
  <c r="L2861" i="1"/>
  <c r="M2861" i="1" s="1"/>
  <c r="I2861" i="1"/>
  <c r="N2860" i="1"/>
  <c r="L2860" i="1"/>
  <c r="M2860" i="1" s="1"/>
  <c r="I2860" i="1"/>
  <c r="N2859" i="1"/>
  <c r="L2859" i="1"/>
  <c r="M2859" i="1" s="1"/>
  <c r="I2859" i="1"/>
  <c r="N2858" i="1"/>
  <c r="L2858" i="1"/>
  <c r="M2858" i="1" s="1"/>
  <c r="I2858" i="1"/>
  <c r="N2857" i="1"/>
  <c r="L2857" i="1"/>
  <c r="M2857" i="1" s="1"/>
  <c r="I2857" i="1"/>
  <c r="N2856" i="1"/>
  <c r="L2856" i="1"/>
  <c r="M2856" i="1" s="1"/>
  <c r="I2856" i="1"/>
  <c r="N2855" i="1"/>
  <c r="L2855" i="1"/>
  <c r="M2855" i="1" s="1"/>
  <c r="I2855" i="1"/>
  <c r="N2854" i="1"/>
  <c r="L2854" i="1"/>
  <c r="M2854" i="1" s="1"/>
  <c r="I2854" i="1"/>
  <c r="N2853" i="1"/>
  <c r="L2853" i="1"/>
  <c r="M2853" i="1" s="1"/>
  <c r="I2853" i="1"/>
  <c r="N2852" i="1"/>
  <c r="L2852" i="1"/>
  <c r="M2852" i="1" s="1"/>
  <c r="I2852" i="1"/>
  <c r="N2851" i="1"/>
  <c r="L2851" i="1"/>
  <c r="M2851" i="1" s="1"/>
  <c r="I2851" i="1"/>
  <c r="N2850" i="1"/>
  <c r="L2850" i="1"/>
  <c r="M2850" i="1" s="1"/>
  <c r="I2850" i="1"/>
  <c r="N2849" i="1"/>
  <c r="L2849" i="1"/>
  <c r="M2849" i="1" s="1"/>
  <c r="I2849" i="1"/>
  <c r="N2848" i="1"/>
  <c r="L2848" i="1"/>
  <c r="M2848" i="1" s="1"/>
  <c r="I2848" i="1"/>
  <c r="N2847" i="1"/>
  <c r="L2847" i="1"/>
  <c r="M2847" i="1" s="1"/>
  <c r="I2847" i="1"/>
  <c r="N2846" i="1"/>
  <c r="L2846" i="1"/>
  <c r="M2846" i="1" s="1"/>
  <c r="I2846" i="1"/>
  <c r="N2845" i="1"/>
  <c r="L2845" i="1"/>
  <c r="M2845" i="1" s="1"/>
  <c r="I2845" i="1"/>
  <c r="N2844" i="1"/>
  <c r="L2844" i="1"/>
  <c r="M2844" i="1" s="1"/>
  <c r="I2844" i="1"/>
  <c r="N2843" i="1"/>
  <c r="L2843" i="1"/>
  <c r="M2843" i="1" s="1"/>
  <c r="I2843" i="1"/>
  <c r="N2842" i="1"/>
  <c r="L2842" i="1"/>
  <c r="M2842" i="1" s="1"/>
  <c r="I2842" i="1"/>
  <c r="N2841" i="1"/>
  <c r="L2841" i="1"/>
  <c r="M2841" i="1" s="1"/>
  <c r="I2841" i="1"/>
  <c r="N2840" i="1"/>
  <c r="L2840" i="1"/>
  <c r="M2840" i="1" s="1"/>
  <c r="I2840" i="1"/>
  <c r="N2839" i="1"/>
  <c r="L2839" i="1"/>
  <c r="M2839" i="1" s="1"/>
  <c r="I2839" i="1"/>
  <c r="N2838" i="1"/>
  <c r="L2838" i="1"/>
  <c r="M2838" i="1" s="1"/>
  <c r="I2838" i="1"/>
  <c r="N2837" i="1"/>
  <c r="L2837" i="1"/>
  <c r="M2837" i="1" s="1"/>
  <c r="I2837" i="1"/>
  <c r="N2836" i="1"/>
  <c r="L2836" i="1"/>
  <c r="M2836" i="1" s="1"/>
  <c r="I2836" i="1"/>
  <c r="N2835" i="1"/>
  <c r="L2835" i="1"/>
  <c r="M2835" i="1" s="1"/>
  <c r="I2835" i="1"/>
  <c r="N2834" i="1"/>
  <c r="L2834" i="1"/>
  <c r="M2834" i="1" s="1"/>
  <c r="I2834" i="1"/>
  <c r="N2833" i="1"/>
  <c r="L2833" i="1"/>
  <c r="M2833" i="1" s="1"/>
  <c r="I2833" i="1"/>
  <c r="N2832" i="1"/>
  <c r="L2832" i="1"/>
  <c r="M2832" i="1" s="1"/>
  <c r="I2832" i="1"/>
  <c r="N2831" i="1"/>
  <c r="L2831" i="1"/>
  <c r="M2831" i="1" s="1"/>
  <c r="I2831" i="1"/>
  <c r="N2830" i="1"/>
  <c r="L2830" i="1"/>
  <c r="M2830" i="1" s="1"/>
  <c r="I2830" i="1"/>
  <c r="N2829" i="1"/>
  <c r="L2829" i="1"/>
  <c r="M2829" i="1" s="1"/>
  <c r="I2829" i="1"/>
  <c r="N2828" i="1"/>
  <c r="L2828" i="1"/>
  <c r="M2828" i="1" s="1"/>
  <c r="I2828" i="1"/>
  <c r="N2827" i="1"/>
  <c r="L2827" i="1"/>
  <c r="M2827" i="1" s="1"/>
  <c r="I2827" i="1"/>
  <c r="N2826" i="1"/>
  <c r="L2826" i="1"/>
  <c r="M2826" i="1" s="1"/>
  <c r="I2826" i="1"/>
  <c r="N2825" i="1"/>
  <c r="L2825" i="1"/>
  <c r="M2825" i="1" s="1"/>
  <c r="I2825" i="1"/>
  <c r="N2824" i="1"/>
  <c r="L2824" i="1"/>
  <c r="M2824" i="1" s="1"/>
  <c r="I2824" i="1"/>
  <c r="N2823" i="1"/>
  <c r="L2823" i="1"/>
  <c r="M2823" i="1" s="1"/>
  <c r="I2823" i="1"/>
  <c r="N2822" i="1"/>
  <c r="L2822" i="1"/>
  <c r="M2822" i="1" s="1"/>
  <c r="I2822" i="1"/>
  <c r="N2821" i="1"/>
  <c r="L2821" i="1"/>
  <c r="M2821" i="1" s="1"/>
  <c r="I2821" i="1"/>
  <c r="N2820" i="1"/>
  <c r="L2820" i="1"/>
  <c r="M2820" i="1" s="1"/>
  <c r="I2820" i="1"/>
  <c r="N2819" i="1"/>
  <c r="L2819" i="1"/>
  <c r="M2819" i="1" s="1"/>
  <c r="I2819" i="1"/>
  <c r="N2818" i="1"/>
  <c r="L2818" i="1"/>
  <c r="M2818" i="1" s="1"/>
  <c r="I2818" i="1"/>
  <c r="N2817" i="1"/>
  <c r="L2817" i="1"/>
  <c r="M2817" i="1" s="1"/>
  <c r="I2817" i="1"/>
  <c r="N2816" i="1"/>
  <c r="L2816" i="1"/>
  <c r="M2816" i="1" s="1"/>
  <c r="I2816" i="1"/>
  <c r="N2815" i="1"/>
  <c r="L2815" i="1"/>
  <c r="M2815" i="1" s="1"/>
  <c r="I2815" i="1"/>
  <c r="N2814" i="1"/>
  <c r="L2814" i="1"/>
  <c r="M2814" i="1" s="1"/>
  <c r="I2814" i="1"/>
  <c r="N2813" i="1"/>
  <c r="L2813" i="1"/>
  <c r="M2813" i="1" s="1"/>
  <c r="I2813" i="1"/>
  <c r="N2812" i="1"/>
  <c r="L2812" i="1"/>
  <c r="M2812" i="1" s="1"/>
  <c r="I2812" i="1"/>
  <c r="N2811" i="1"/>
  <c r="L2811" i="1"/>
  <c r="M2811" i="1" s="1"/>
  <c r="I2811" i="1"/>
  <c r="N2810" i="1"/>
  <c r="L2810" i="1"/>
  <c r="M2810" i="1" s="1"/>
  <c r="I2810" i="1"/>
  <c r="N2809" i="1"/>
  <c r="L2809" i="1"/>
  <c r="M2809" i="1" s="1"/>
  <c r="I2809" i="1"/>
  <c r="N2808" i="1"/>
  <c r="L2808" i="1"/>
  <c r="M2808" i="1" s="1"/>
  <c r="I2808" i="1"/>
  <c r="N2807" i="1"/>
  <c r="L2807" i="1"/>
  <c r="M2807" i="1" s="1"/>
  <c r="I2807" i="1"/>
  <c r="N2806" i="1"/>
  <c r="L2806" i="1"/>
  <c r="M2806" i="1" s="1"/>
  <c r="I2806" i="1"/>
  <c r="N2805" i="1"/>
  <c r="L2805" i="1"/>
  <c r="M2805" i="1" s="1"/>
  <c r="I2805" i="1"/>
  <c r="N2804" i="1"/>
  <c r="L2804" i="1"/>
  <c r="M2804" i="1" s="1"/>
  <c r="I2804" i="1"/>
  <c r="N2803" i="1"/>
  <c r="L2803" i="1"/>
  <c r="M2803" i="1" s="1"/>
  <c r="I2803" i="1"/>
  <c r="N2802" i="1"/>
  <c r="L2802" i="1"/>
  <c r="M2802" i="1" s="1"/>
  <c r="I2802" i="1"/>
  <c r="N2801" i="1"/>
  <c r="L2801" i="1"/>
  <c r="M2801" i="1" s="1"/>
  <c r="I2801" i="1"/>
  <c r="N2800" i="1"/>
  <c r="L2800" i="1"/>
  <c r="M2800" i="1" s="1"/>
  <c r="I2800" i="1"/>
  <c r="N2799" i="1"/>
  <c r="L2799" i="1"/>
  <c r="M2799" i="1" s="1"/>
  <c r="I2799" i="1"/>
  <c r="N2798" i="1"/>
  <c r="L2798" i="1"/>
  <c r="M2798" i="1" s="1"/>
  <c r="I2798" i="1"/>
  <c r="N2797" i="1"/>
  <c r="L2797" i="1"/>
  <c r="M2797" i="1" s="1"/>
  <c r="I2797" i="1"/>
  <c r="N2796" i="1"/>
  <c r="L2796" i="1"/>
  <c r="M2796" i="1" s="1"/>
  <c r="I2796" i="1"/>
  <c r="N2795" i="1"/>
  <c r="L2795" i="1"/>
  <c r="M2795" i="1" s="1"/>
  <c r="I2795" i="1"/>
  <c r="N2794" i="1"/>
  <c r="L2794" i="1"/>
  <c r="M2794" i="1" s="1"/>
  <c r="I2794" i="1"/>
  <c r="N2793" i="1"/>
  <c r="L2793" i="1"/>
  <c r="M2793" i="1" s="1"/>
  <c r="I2793" i="1"/>
  <c r="N2792" i="1"/>
  <c r="L2792" i="1"/>
  <c r="M2792" i="1" s="1"/>
  <c r="I2792" i="1"/>
  <c r="N2791" i="1"/>
  <c r="L2791" i="1"/>
  <c r="M2791" i="1" s="1"/>
  <c r="I2791" i="1"/>
  <c r="N2790" i="1"/>
  <c r="L2790" i="1"/>
  <c r="M2790" i="1" s="1"/>
  <c r="I2790" i="1"/>
  <c r="N2789" i="1"/>
  <c r="L2789" i="1"/>
  <c r="M2789" i="1" s="1"/>
  <c r="I2789" i="1"/>
  <c r="N2788" i="1"/>
  <c r="L2788" i="1"/>
  <c r="M2788" i="1" s="1"/>
  <c r="I2788" i="1"/>
  <c r="N2787" i="1"/>
  <c r="L2787" i="1"/>
  <c r="M2787" i="1" s="1"/>
  <c r="I2787" i="1"/>
  <c r="N2786" i="1"/>
  <c r="L2786" i="1"/>
  <c r="M2786" i="1" s="1"/>
  <c r="I2786" i="1"/>
  <c r="N2785" i="1"/>
  <c r="L2785" i="1"/>
  <c r="M2785" i="1" s="1"/>
  <c r="I2785" i="1"/>
  <c r="N2784" i="1"/>
  <c r="L2784" i="1"/>
  <c r="M2784" i="1" s="1"/>
  <c r="I2784" i="1"/>
  <c r="N2783" i="1"/>
  <c r="L2783" i="1"/>
  <c r="M2783" i="1" s="1"/>
  <c r="I2783" i="1"/>
  <c r="N2782" i="1"/>
  <c r="L2782" i="1"/>
  <c r="M2782" i="1" s="1"/>
  <c r="I2782" i="1"/>
  <c r="N2781" i="1"/>
  <c r="L2781" i="1"/>
  <c r="M2781" i="1" s="1"/>
  <c r="I2781" i="1"/>
  <c r="N2780" i="1"/>
  <c r="L2780" i="1"/>
  <c r="M2780" i="1" s="1"/>
  <c r="I2780" i="1"/>
  <c r="N2779" i="1"/>
  <c r="L2779" i="1"/>
  <c r="M2779" i="1" s="1"/>
  <c r="I2779" i="1"/>
  <c r="N2778" i="1"/>
  <c r="L2778" i="1"/>
  <c r="M2778" i="1" s="1"/>
  <c r="I2778" i="1"/>
  <c r="N2777" i="1"/>
  <c r="L2777" i="1"/>
  <c r="M2777" i="1" s="1"/>
  <c r="I2777" i="1"/>
  <c r="N2776" i="1"/>
  <c r="L2776" i="1"/>
  <c r="M2776" i="1" s="1"/>
  <c r="I2776" i="1"/>
  <c r="N2775" i="1"/>
  <c r="L2775" i="1"/>
  <c r="M2775" i="1" s="1"/>
  <c r="I2775" i="1"/>
  <c r="N2774" i="1"/>
  <c r="L2774" i="1"/>
  <c r="M2774" i="1" s="1"/>
  <c r="I2774" i="1"/>
  <c r="N2773" i="1"/>
  <c r="L2773" i="1"/>
  <c r="M2773" i="1" s="1"/>
  <c r="I2773" i="1"/>
  <c r="N2772" i="1"/>
  <c r="L2772" i="1"/>
  <c r="M2772" i="1" s="1"/>
  <c r="I2772" i="1"/>
  <c r="N2771" i="1"/>
  <c r="L2771" i="1"/>
  <c r="M2771" i="1" s="1"/>
  <c r="I2771" i="1"/>
  <c r="N2770" i="1"/>
  <c r="L2770" i="1"/>
  <c r="M2770" i="1" s="1"/>
  <c r="I2770" i="1"/>
  <c r="N2769" i="1"/>
  <c r="L2769" i="1"/>
  <c r="M2769" i="1" s="1"/>
  <c r="I2769" i="1"/>
  <c r="N2768" i="1"/>
  <c r="L2768" i="1"/>
  <c r="M2768" i="1" s="1"/>
  <c r="I2768" i="1"/>
  <c r="N2767" i="1"/>
  <c r="L2767" i="1"/>
  <c r="M2767" i="1" s="1"/>
  <c r="I2767" i="1"/>
  <c r="N2766" i="1"/>
  <c r="L2766" i="1"/>
  <c r="M2766" i="1" s="1"/>
  <c r="I2766" i="1"/>
  <c r="N2765" i="1"/>
  <c r="L2765" i="1"/>
  <c r="M2765" i="1" s="1"/>
  <c r="I2765" i="1"/>
  <c r="N2764" i="1"/>
  <c r="L2764" i="1"/>
  <c r="M2764" i="1" s="1"/>
  <c r="I2764" i="1"/>
  <c r="N2763" i="1"/>
  <c r="L2763" i="1"/>
  <c r="M2763" i="1" s="1"/>
  <c r="I2763" i="1"/>
  <c r="N2762" i="1"/>
  <c r="L2762" i="1"/>
  <c r="M2762" i="1" s="1"/>
  <c r="I2762" i="1"/>
  <c r="N2761" i="1"/>
  <c r="L2761" i="1"/>
  <c r="M2761" i="1" s="1"/>
  <c r="I2761" i="1"/>
  <c r="N2760" i="1"/>
  <c r="L2760" i="1"/>
  <c r="M2760" i="1" s="1"/>
  <c r="I2760" i="1"/>
  <c r="N2759" i="1"/>
  <c r="L2759" i="1"/>
  <c r="M2759" i="1" s="1"/>
  <c r="I2759" i="1"/>
  <c r="N2758" i="1"/>
  <c r="L2758" i="1"/>
  <c r="M2758" i="1" s="1"/>
  <c r="I2758" i="1"/>
  <c r="N2757" i="1"/>
  <c r="L2757" i="1"/>
  <c r="M2757" i="1" s="1"/>
  <c r="I2757" i="1"/>
  <c r="N2756" i="1"/>
  <c r="L2756" i="1"/>
  <c r="M2756" i="1" s="1"/>
  <c r="I2756" i="1"/>
  <c r="N2755" i="1"/>
  <c r="L2755" i="1"/>
  <c r="M2755" i="1" s="1"/>
  <c r="I2755" i="1"/>
  <c r="N2754" i="1"/>
  <c r="L2754" i="1"/>
  <c r="M2754" i="1" s="1"/>
  <c r="I2754" i="1"/>
  <c r="N2753" i="1"/>
  <c r="L2753" i="1"/>
  <c r="M2753" i="1" s="1"/>
  <c r="I2753" i="1"/>
  <c r="N2752" i="1"/>
  <c r="L2752" i="1"/>
  <c r="M2752" i="1" s="1"/>
  <c r="I2752" i="1"/>
  <c r="N2751" i="1"/>
  <c r="L2751" i="1"/>
  <c r="M2751" i="1" s="1"/>
  <c r="I2751" i="1"/>
  <c r="N2750" i="1"/>
  <c r="L2750" i="1"/>
  <c r="M2750" i="1" s="1"/>
  <c r="I2750" i="1"/>
  <c r="N2749" i="1"/>
  <c r="L2749" i="1"/>
  <c r="M2749" i="1" s="1"/>
  <c r="I2749" i="1"/>
  <c r="N2748" i="1"/>
  <c r="L2748" i="1"/>
  <c r="M2748" i="1" s="1"/>
  <c r="I2748" i="1"/>
  <c r="N2747" i="1"/>
  <c r="L2747" i="1"/>
  <c r="M2747" i="1" s="1"/>
  <c r="I2747" i="1"/>
  <c r="N2746" i="1"/>
  <c r="L2746" i="1"/>
  <c r="M2746" i="1" s="1"/>
  <c r="I2746" i="1"/>
  <c r="N2745" i="1"/>
  <c r="L2745" i="1"/>
  <c r="M2745" i="1" s="1"/>
  <c r="I2745" i="1"/>
  <c r="N2744" i="1"/>
  <c r="L2744" i="1"/>
  <c r="M2744" i="1" s="1"/>
  <c r="I2744" i="1"/>
  <c r="N2743" i="1"/>
  <c r="L2743" i="1"/>
  <c r="M2743" i="1" s="1"/>
  <c r="I2743" i="1"/>
  <c r="N2742" i="1"/>
  <c r="L2742" i="1"/>
  <c r="M2742" i="1" s="1"/>
  <c r="I2742" i="1"/>
  <c r="N2741" i="1"/>
  <c r="L2741" i="1"/>
  <c r="M2741" i="1" s="1"/>
  <c r="I2741" i="1"/>
  <c r="N2740" i="1"/>
  <c r="L2740" i="1"/>
  <c r="M2740" i="1" s="1"/>
  <c r="I2740" i="1"/>
  <c r="N2739" i="1"/>
  <c r="L2739" i="1"/>
  <c r="M2739" i="1" s="1"/>
  <c r="I2739" i="1"/>
  <c r="N2738" i="1"/>
  <c r="L2738" i="1"/>
  <c r="M2738" i="1" s="1"/>
  <c r="I2738" i="1"/>
  <c r="N2737" i="1"/>
  <c r="L2737" i="1"/>
  <c r="M2737" i="1" s="1"/>
  <c r="I2737" i="1"/>
  <c r="N2736" i="1"/>
  <c r="L2736" i="1"/>
  <c r="M2736" i="1" s="1"/>
  <c r="I2736" i="1"/>
  <c r="N2735" i="1"/>
  <c r="L2735" i="1"/>
  <c r="M2735" i="1" s="1"/>
  <c r="I2735" i="1"/>
  <c r="N2734" i="1"/>
  <c r="L2734" i="1"/>
  <c r="M2734" i="1" s="1"/>
  <c r="I2734" i="1"/>
  <c r="N2733" i="1"/>
  <c r="L2733" i="1"/>
  <c r="M2733" i="1" s="1"/>
  <c r="I2733" i="1"/>
  <c r="N2732" i="1"/>
  <c r="L2732" i="1"/>
  <c r="M2732" i="1" s="1"/>
  <c r="I2732" i="1"/>
  <c r="N2731" i="1"/>
  <c r="L2731" i="1"/>
  <c r="M2731" i="1" s="1"/>
  <c r="I2731" i="1"/>
  <c r="N2730" i="1"/>
  <c r="L2730" i="1"/>
  <c r="M2730" i="1" s="1"/>
  <c r="I2730" i="1"/>
  <c r="N2729" i="1"/>
  <c r="L2729" i="1"/>
  <c r="M2729" i="1" s="1"/>
  <c r="I2729" i="1"/>
  <c r="N2728" i="1"/>
  <c r="L2728" i="1"/>
  <c r="M2728" i="1" s="1"/>
  <c r="I2728" i="1"/>
  <c r="N2727" i="1"/>
  <c r="L2727" i="1"/>
  <c r="M2727" i="1" s="1"/>
  <c r="I2727" i="1"/>
  <c r="N2726" i="1"/>
  <c r="L2726" i="1"/>
  <c r="M2726" i="1" s="1"/>
  <c r="I2726" i="1"/>
  <c r="N2725" i="1"/>
  <c r="L2725" i="1"/>
  <c r="M2725" i="1" s="1"/>
  <c r="I2725" i="1"/>
  <c r="N2724" i="1"/>
  <c r="L2724" i="1"/>
  <c r="M2724" i="1" s="1"/>
  <c r="I2724" i="1"/>
  <c r="N2723" i="1"/>
  <c r="L2723" i="1"/>
  <c r="M2723" i="1" s="1"/>
  <c r="I2723" i="1"/>
  <c r="N2722" i="1"/>
  <c r="L2722" i="1"/>
  <c r="M2722" i="1" s="1"/>
  <c r="I2722" i="1"/>
  <c r="N2721" i="1"/>
  <c r="L2721" i="1"/>
  <c r="M2721" i="1" s="1"/>
  <c r="I2721" i="1"/>
  <c r="N2720" i="1"/>
  <c r="L2720" i="1"/>
  <c r="M2720" i="1" s="1"/>
  <c r="I2720" i="1"/>
  <c r="N2719" i="1"/>
  <c r="L2719" i="1"/>
  <c r="M2719" i="1" s="1"/>
  <c r="I2719" i="1"/>
  <c r="N2718" i="1"/>
  <c r="L2718" i="1"/>
  <c r="M2718" i="1" s="1"/>
  <c r="I2718" i="1"/>
  <c r="N2717" i="1"/>
  <c r="L2717" i="1"/>
  <c r="M2717" i="1" s="1"/>
  <c r="I2717" i="1"/>
  <c r="N2716" i="1"/>
  <c r="L2716" i="1"/>
  <c r="M2716" i="1" s="1"/>
  <c r="I2716" i="1"/>
  <c r="N2715" i="1"/>
  <c r="L2715" i="1"/>
  <c r="M2715" i="1" s="1"/>
  <c r="I2715" i="1"/>
  <c r="N2714" i="1"/>
  <c r="L2714" i="1"/>
  <c r="M2714" i="1" s="1"/>
  <c r="I2714" i="1"/>
  <c r="N2713" i="1"/>
  <c r="L2713" i="1"/>
  <c r="M2713" i="1" s="1"/>
  <c r="I2713" i="1"/>
  <c r="N2712" i="1"/>
  <c r="L2712" i="1"/>
  <c r="M2712" i="1" s="1"/>
  <c r="I2712" i="1"/>
  <c r="N2711" i="1"/>
  <c r="L2711" i="1"/>
  <c r="M2711" i="1" s="1"/>
  <c r="I2711" i="1"/>
  <c r="N2710" i="1"/>
  <c r="L2710" i="1"/>
  <c r="M2710" i="1" s="1"/>
  <c r="I2710" i="1"/>
  <c r="N2709" i="1"/>
  <c r="L2709" i="1"/>
  <c r="M2709" i="1" s="1"/>
  <c r="I2709" i="1"/>
  <c r="N2708" i="1"/>
  <c r="L2708" i="1"/>
  <c r="M2708" i="1" s="1"/>
  <c r="I2708" i="1"/>
  <c r="N2707" i="1"/>
  <c r="L2707" i="1"/>
  <c r="M2707" i="1" s="1"/>
  <c r="I2707" i="1"/>
  <c r="N2706" i="1"/>
  <c r="L2706" i="1"/>
  <c r="M2706" i="1" s="1"/>
  <c r="I2706" i="1"/>
  <c r="N2705" i="1"/>
  <c r="L2705" i="1"/>
  <c r="M2705" i="1" s="1"/>
  <c r="I2705" i="1"/>
  <c r="N2704" i="1"/>
  <c r="L2704" i="1"/>
  <c r="M2704" i="1" s="1"/>
  <c r="I2704" i="1"/>
  <c r="N2703" i="1"/>
  <c r="L2703" i="1"/>
  <c r="M2703" i="1" s="1"/>
  <c r="I2703" i="1"/>
  <c r="N2702" i="1"/>
  <c r="L2702" i="1"/>
  <c r="M2702" i="1" s="1"/>
  <c r="I2702" i="1"/>
  <c r="N2701" i="1"/>
  <c r="L2701" i="1"/>
  <c r="M2701" i="1" s="1"/>
  <c r="I2701" i="1"/>
  <c r="N2700" i="1"/>
  <c r="L2700" i="1"/>
  <c r="M2700" i="1" s="1"/>
  <c r="I2700" i="1"/>
  <c r="N2699" i="1"/>
  <c r="L2699" i="1"/>
  <c r="M2699" i="1" s="1"/>
  <c r="I2699" i="1"/>
  <c r="N2698" i="1"/>
  <c r="L2698" i="1"/>
  <c r="M2698" i="1" s="1"/>
  <c r="I2698" i="1"/>
  <c r="N2697" i="1"/>
  <c r="L2697" i="1"/>
  <c r="M2697" i="1" s="1"/>
  <c r="I2697" i="1"/>
  <c r="N2696" i="1"/>
  <c r="L2696" i="1"/>
  <c r="M2696" i="1" s="1"/>
  <c r="I2696" i="1"/>
  <c r="N2695" i="1"/>
  <c r="L2695" i="1"/>
  <c r="M2695" i="1" s="1"/>
  <c r="I2695" i="1"/>
  <c r="N2694" i="1"/>
  <c r="L2694" i="1"/>
  <c r="M2694" i="1" s="1"/>
  <c r="I2694" i="1"/>
  <c r="N2693" i="1"/>
  <c r="L2693" i="1"/>
  <c r="M2693" i="1" s="1"/>
  <c r="I2693" i="1"/>
  <c r="N2692" i="1"/>
  <c r="L2692" i="1"/>
  <c r="M2692" i="1" s="1"/>
  <c r="I2692" i="1"/>
  <c r="N2691" i="1"/>
  <c r="L2691" i="1"/>
  <c r="M2691" i="1" s="1"/>
  <c r="I2691" i="1"/>
  <c r="N2690" i="1"/>
  <c r="L2690" i="1"/>
  <c r="M2690" i="1" s="1"/>
  <c r="I2690" i="1"/>
  <c r="N2689" i="1"/>
  <c r="L2689" i="1"/>
  <c r="M2689" i="1" s="1"/>
  <c r="I2689" i="1"/>
  <c r="N2688" i="1"/>
  <c r="L2688" i="1"/>
  <c r="M2688" i="1" s="1"/>
  <c r="I2688" i="1"/>
  <c r="N2687" i="1"/>
  <c r="L2687" i="1"/>
  <c r="M2687" i="1" s="1"/>
  <c r="I2687" i="1"/>
  <c r="N2686" i="1"/>
  <c r="L2686" i="1"/>
  <c r="M2686" i="1" s="1"/>
  <c r="I2686" i="1"/>
  <c r="N2685" i="1"/>
  <c r="L2685" i="1"/>
  <c r="M2685" i="1" s="1"/>
  <c r="I2685" i="1"/>
  <c r="N2684" i="1"/>
  <c r="L2684" i="1"/>
  <c r="M2684" i="1" s="1"/>
  <c r="I2684" i="1"/>
  <c r="N2683" i="1"/>
  <c r="L2683" i="1"/>
  <c r="M2683" i="1" s="1"/>
  <c r="I2683" i="1"/>
  <c r="N2682" i="1"/>
  <c r="L2682" i="1"/>
  <c r="M2682" i="1" s="1"/>
  <c r="I2682" i="1"/>
  <c r="N2681" i="1"/>
  <c r="L2681" i="1"/>
  <c r="M2681" i="1" s="1"/>
  <c r="I2681" i="1"/>
  <c r="N2680" i="1"/>
  <c r="L2680" i="1"/>
  <c r="M2680" i="1" s="1"/>
  <c r="I2680" i="1"/>
  <c r="N2679" i="1"/>
  <c r="L2679" i="1"/>
  <c r="M2679" i="1" s="1"/>
  <c r="I2679" i="1"/>
  <c r="N2678" i="1"/>
  <c r="L2678" i="1"/>
  <c r="M2678" i="1" s="1"/>
  <c r="I2678" i="1"/>
  <c r="N2677" i="1"/>
  <c r="L2677" i="1"/>
  <c r="M2677" i="1" s="1"/>
  <c r="I2677" i="1"/>
  <c r="N2676" i="1"/>
  <c r="L2676" i="1"/>
  <c r="M2676" i="1" s="1"/>
  <c r="I2676" i="1"/>
  <c r="N2675" i="1"/>
  <c r="L2675" i="1"/>
  <c r="M2675" i="1" s="1"/>
  <c r="I2675" i="1"/>
  <c r="N2674" i="1"/>
  <c r="L2674" i="1"/>
  <c r="M2674" i="1" s="1"/>
  <c r="I2674" i="1"/>
  <c r="N2673" i="1"/>
  <c r="L2673" i="1"/>
  <c r="M2673" i="1" s="1"/>
  <c r="I2673" i="1"/>
  <c r="N2672" i="1"/>
  <c r="L2672" i="1"/>
  <c r="M2672" i="1" s="1"/>
  <c r="I2672" i="1"/>
  <c r="N2671" i="1"/>
  <c r="L2671" i="1"/>
  <c r="M2671" i="1" s="1"/>
  <c r="I2671" i="1"/>
  <c r="N2670" i="1"/>
  <c r="L2670" i="1"/>
  <c r="M2670" i="1" s="1"/>
  <c r="I2670" i="1"/>
  <c r="N2669" i="1"/>
  <c r="L2669" i="1"/>
  <c r="M2669" i="1" s="1"/>
  <c r="I2669" i="1"/>
  <c r="N2668" i="1"/>
  <c r="L2668" i="1"/>
  <c r="M2668" i="1" s="1"/>
  <c r="I2668" i="1"/>
  <c r="N2667" i="1"/>
  <c r="L2667" i="1"/>
  <c r="M2667" i="1" s="1"/>
  <c r="I2667" i="1"/>
  <c r="N2666" i="1"/>
  <c r="L2666" i="1"/>
  <c r="M2666" i="1" s="1"/>
  <c r="I2666" i="1"/>
  <c r="N2665" i="1"/>
  <c r="L2665" i="1"/>
  <c r="M2665" i="1" s="1"/>
  <c r="I2665" i="1"/>
  <c r="N2664" i="1"/>
  <c r="L2664" i="1"/>
  <c r="M2664" i="1" s="1"/>
  <c r="I2664" i="1"/>
  <c r="N2663" i="1"/>
  <c r="L2663" i="1"/>
  <c r="M2663" i="1" s="1"/>
  <c r="I2663" i="1"/>
  <c r="N2662" i="1"/>
  <c r="L2662" i="1"/>
  <c r="M2662" i="1" s="1"/>
  <c r="I2662" i="1"/>
  <c r="N2661" i="1"/>
  <c r="L2661" i="1"/>
  <c r="M2661" i="1" s="1"/>
  <c r="I2661" i="1"/>
  <c r="N2660" i="1"/>
  <c r="L2660" i="1"/>
  <c r="M2660" i="1" s="1"/>
  <c r="I2660" i="1"/>
  <c r="N2659" i="1"/>
  <c r="L2659" i="1"/>
  <c r="M2659" i="1" s="1"/>
  <c r="I2659" i="1"/>
  <c r="N2658" i="1"/>
  <c r="L2658" i="1"/>
  <c r="M2658" i="1" s="1"/>
  <c r="I2658" i="1"/>
  <c r="N2657" i="1"/>
  <c r="L2657" i="1"/>
  <c r="M2657" i="1" s="1"/>
  <c r="I2657" i="1"/>
  <c r="N2656" i="1"/>
  <c r="L2656" i="1"/>
  <c r="M2656" i="1" s="1"/>
  <c r="I2656" i="1"/>
  <c r="N2655" i="1"/>
  <c r="L2655" i="1"/>
  <c r="M2655" i="1" s="1"/>
  <c r="I2655" i="1"/>
  <c r="N2654" i="1"/>
  <c r="L2654" i="1"/>
  <c r="M2654" i="1" s="1"/>
  <c r="I2654" i="1"/>
  <c r="N2653" i="1"/>
  <c r="L2653" i="1"/>
  <c r="M2653" i="1" s="1"/>
  <c r="I2653" i="1"/>
  <c r="N2652" i="1"/>
  <c r="L2652" i="1"/>
  <c r="M2652" i="1" s="1"/>
  <c r="I2652" i="1"/>
  <c r="N2651" i="1"/>
  <c r="L2651" i="1"/>
  <c r="M2651" i="1" s="1"/>
  <c r="I2651" i="1"/>
  <c r="N2650" i="1"/>
  <c r="L2650" i="1"/>
  <c r="M2650" i="1" s="1"/>
  <c r="I2650" i="1"/>
  <c r="N2649" i="1"/>
  <c r="L2649" i="1"/>
  <c r="M2649" i="1" s="1"/>
  <c r="I2649" i="1"/>
  <c r="N2648" i="1"/>
  <c r="L2648" i="1"/>
  <c r="M2648" i="1" s="1"/>
  <c r="I2648" i="1"/>
  <c r="N2647" i="1"/>
  <c r="L2647" i="1"/>
  <c r="M2647" i="1" s="1"/>
  <c r="I2647" i="1"/>
  <c r="N2646" i="1"/>
  <c r="L2646" i="1"/>
  <c r="M2646" i="1" s="1"/>
  <c r="I2646" i="1"/>
  <c r="N2645" i="1"/>
  <c r="L2645" i="1"/>
  <c r="M2645" i="1" s="1"/>
  <c r="I2645" i="1"/>
  <c r="N2644" i="1"/>
  <c r="L2644" i="1"/>
  <c r="M2644" i="1" s="1"/>
  <c r="I2644" i="1"/>
  <c r="N2643" i="1"/>
  <c r="L2643" i="1"/>
  <c r="M2643" i="1" s="1"/>
  <c r="I2643" i="1"/>
  <c r="N2642" i="1"/>
  <c r="L2642" i="1"/>
  <c r="M2642" i="1" s="1"/>
  <c r="I2642" i="1"/>
  <c r="N2641" i="1"/>
  <c r="L2641" i="1"/>
  <c r="M2641" i="1" s="1"/>
  <c r="I2641" i="1"/>
  <c r="N2640" i="1"/>
  <c r="L2640" i="1"/>
  <c r="M2640" i="1" s="1"/>
  <c r="I2640" i="1"/>
  <c r="N2639" i="1"/>
  <c r="L2639" i="1"/>
  <c r="M2639" i="1" s="1"/>
  <c r="I2639" i="1"/>
  <c r="N2638" i="1"/>
  <c r="L2638" i="1"/>
  <c r="M2638" i="1" s="1"/>
  <c r="I2638" i="1"/>
  <c r="N2637" i="1"/>
  <c r="L2637" i="1"/>
  <c r="M2637" i="1" s="1"/>
  <c r="I2637" i="1"/>
  <c r="N2636" i="1"/>
  <c r="L2636" i="1"/>
  <c r="M2636" i="1" s="1"/>
  <c r="I2636" i="1"/>
  <c r="N2635" i="1"/>
  <c r="L2635" i="1"/>
  <c r="M2635" i="1" s="1"/>
  <c r="I2635" i="1"/>
  <c r="N2634" i="1"/>
  <c r="L2634" i="1"/>
  <c r="M2634" i="1" s="1"/>
  <c r="I2634" i="1"/>
  <c r="N2633" i="1"/>
  <c r="L2633" i="1"/>
  <c r="M2633" i="1" s="1"/>
  <c r="I2633" i="1"/>
  <c r="N2632" i="1"/>
  <c r="L2632" i="1"/>
  <c r="M2632" i="1" s="1"/>
  <c r="I2632" i="1"/>
  <c r="N2631" i="1"/>
  <c r="L2631" i="1"/>
  <c r="M2631" i="1" s="1"/>
  <c r="I2631" i="1"/>
  <c r="N2630" i="1"/>
  <c r="L2630" i="1"/>
  <c r="M2630" i="1" s="1"/>
  <c r="I2630" i="1"/>
  <c r="N2629" i="1"/>
  <c r="L2629" i="1"/>
  <c r="M2629" i="1" s="1"/>
  <c r="I2629" i="1"/>
  <c r="N2628" i="1"/>
  <c r="L2628" i="1"/>
  <c r="M2628" i="1" s="1"/>
  <c r="I2628" i="1"/>
  <c r="N2627" i="1"/>
  <c r="L2627" i="1"/>
  <c r="M2627" i="1" s="1"/>
  <c r="I2627" i="1"/>
  <c r="N2626" i="1"/>
  <c r="L2626" i="1"/>
  <c r="M2626" i="1" s="1"/>
  <c r="I2626" i="1"/>
  <c r="N2625" i="1"/>
  <c r="L2625" i="1"/>
  <c r="M2625" i="1" s="1"/>
  <c r="I2625" i="1"/>
  <c r="N2624" i="1"/>
  <c r="L2624" i="1"/>
  <c r="M2624" i="1" s="1"/>
  <c r="I2624" i="1"/>
  <c r="N2623" i="1"/>
  <c r="L2623" i="1"/>
  <c r="M2623" i="1" s="1"/>
  <c r="I2623" i="1"/>
  <c r="N2622" i="1"/>
  <c r="L2622" i="1"/>
  <c r="M2622" i="1" s="1"/>
  <c r="I2622" i="1"/>
  <c r="N2621" i="1"/>
  <c r="L2621" i="1"/>
  <c r="M2621" i="1" s="1"/>
  <c r="I2621" i="1"/>
  <c r="N2620" i="1"/>
  <c r="L2620" i="1"/>
  <c r="M2620" i="1" s="1"/>
  <c r="I2620" i="1"/>
  <c r="N2619" i="1"/>
  <c r="L2619" i="1"/>
  <c r="M2619" i="1" s="1"/>
  <c r="I2619" i="1"/>
  <c r="N2618" i="1"/>
  <c r="L2618" i="1"/>
  <c r="M2618" i="1" s="1"/>
  <c r="I2618" i="1"/>
  <c r="N2617" i="1"/>
  <c r="L2617" i="1"/>
  <c r="M2617" i="1" s="1"/>
  <c r="I2617" i="1"/>
  <c r="N2616" i="1"/>
  <c r="L2616" i="1"/>
  <c r="M2616" i="1" s="1"/>
  <c r="I2616" i="1"/>
  <c r="N2615" i="1"/>
  <c r="L2615" i="1"/>
  <c r="M2615" i="1" s="1"/>
  <c r="I2615" i="1"/>
  <c r="N2614" i="1"/>
  <c r="L2614" i="1"/>
  <c r="M2614" i="1" s="1"/>
  <c r="I2614" i="1"/>
  <c r="N2613" i="1"/>
  <c r="L2613" i="1"/>
  <c r="M2613" i="1" s="1"/>
  <c r="I2613" i="1"/>
  <c r="N2612" i="1"/>
  <c r="L2612" i="1"/>
  <c r="M2612" i="1" s="1"/>
  <c r="I2612" i="1"/>
  <c r="N2611" i="1"/>
  <c r="L2611" i="1"/>
  <c r="M2611" i="1" s="1"/>
  <c r="I2611" i="1"/>
  <c r="N2610" i="1"/>
  <c r="L2610" i="1"/>
  <c r="M2610" i="1" s="1"/>
  <c r="I2610" i="1"/>
  <c r="N2609" i="1"/>
  <c r="L2609" i="1"/>
  <c r="M2609" i="1" s="1"/>
  <c r="I2609" i="1"/>
  <c r="N2608" i="1"/>
  <c r="L2608" i="1"/>
  <c r="M2608" i="1" s="1"/>
  <c r="I2608" i="1"/>
  <c r="N2607" i="1"/>
  <c r="L2607" i="1"/>
  <c r="M2607" i="1" s="1"/>
  <c r="I2607" i="1"/>
  <c r="N2606" i="1"/>
  <c r="L2606" i="1"/>
  <c r="M2606" i="1" s="1"/>
  <c r="I2606" i="1"/>
  <c r="N2605" i="1"/>
  <c r="L2605" i="1"/>
  <c r="M2605" i="1" s="1"/>
  <c r="I2605" i="1"/>
  <c r="N2604" i="1"/>
  <c r="L2604" i="1"/>
  <c r="M2604" i="1" s="1"/>
  <c r="I2604" i="1"/>
  <c r="N2603" i="1"/>
  <c r="L2603" i="1"/>
  <c r="M2603" i="1" s="1"/>
  <c r="I2603" i="1"/>
  <c r="N2602" i="1"/>
  <c r="L2602" i="1"/>
  <c r="M2602" i="1" s="1"/>
  <c r="I2602" i="1"/>
  <c r="N2601" i="1"/>
  <c r="L2601" i="1"/>
  <c r="M2601" i="1" s="1"/>
  <c r="I2601" i="1"/>
  <c r="N2600" i="1"/>
  <c r="L2600" i="1"/>
  <c r="M2600" i="1" s="1"/>
  <c r="I2600" i="1"/>
  <c r="N2599" i="1"/>
  <c r="L2599" i="1"/>
  <c r="M2599" i="1" s="1"/>
  <c r="I2599" i="1"/>
  <c r="N2598" i="1"/>
  <c r="L2598" i="1"/>
  <c r="M2598" i="1" s="1"/>
  <c r="I2598" i="1"/>
  <c r="N2597" i="1"/>
  <c r="L2597" i="1"/>
  <c r="M2597" i="1" s="1"/>
  <c r="I2597" i="1"/>
  <c r="N2596" i="1"/>
  <c r="L2596" i="1"/>
  <c r="M2596" i="1" s="1"/>
  <c r="I2596" i="1"/>
  <c r="N2595" i="1"/>
  <c r="L2595" i="1"/>
  <c r="M2595" i="1" s="1"/>
  <c r="I2595" i="1"/>
  <c r="N2594" i="1"/>
  <c r="L2594" i="1"/>
  <c r="M2594" i="1" s="1"/>
  <c r="I2594" i="1"/>
  <c r="N2593" i="1"/>
  <c r="L2593" i="1"/>
  <c r="M2593" i="1" s="1"/>
  <c r="I2593" i="1"/>
  <c r="N2592" i="1"/>
  <c r="L2592" i="1"/>
  <c r="M2592" i="1" s="1"/>
  <c r="I2592" i="1"/>
  <c r="N2591" i="1"/>
  <c r="L2591" i="1"/>
  <c r="M2591" i="1" s="1"/>
  <c r="I2591" i="1"/>
  <c r="N2590" i="1"/>
  <c r="L2590" i="1"/>
  <c r="M2590" i="1" s="1"/>
  <c r="I2590" i="1"/>
  <c r="N2589" i="1"/>
  <c r="L2589" i="1"/>
  <c r="M2589" i="1" s="1"/>
  <c r="I2589" i="1"/>
  <c r="N2588" i="1"/>
  <c r="L2588" i="1"/>
  <c r="M2588" i="1" s="1"/>
  <c r="I2588" i="1"/>
  <c r="N2587" i="1"/>
  <c r="L2587" i="1"/>
  <c r="M2587" i="1" s="1"/>
  <c r="I2587" i="1"/>
  <c r="N2586" i="1"/>
  <c r="L2586" i="1"/>
  <c r="M2586" i="1" s="1"/>
  <c r="I2586" i="1"/>
  <c r="N2585" i="1"/>
  <c r="L2585" i="1"/>
  <c r="M2585" i="1" s="1"/>
  <c r="I2585" i="1"/>
  <c r="N2584" i="1"/>
  <c r="L2584" i="1"/>
  <c r="M2584" i="1" s="1"/>
  <c r="I2584" i="1"/>
  <c r="N2583" i="1"/>
  <c r="L2583" i="1"/>
  <c r="M2583" i="1" s="1"/>
  <c r="I2583" i="1"/>
  <c r="N2582" i="1"/>
  <c r="L2582" i="1"/>
  <c r="M2582" i="1" s="1"/>
  <c r="I2582" i="1"/>
  <c r="N2581" i="1"/>
  <c r="L2581" i="1"/>
  <c r="M2581" i="1" s="1"/>
  <c r="I2581" i="1"/>
  <c r="N2580" i="1"/>
  <c r="L2580" i="1"/>
  <c r="M2580" i="1" s="1"/>
  <c r="I2580" i="1"/>
  <c r="N2579" i="1"/>
  <c r="L2579" i="1"/>
  <c r="M2579" i="1" s="1"/>
  <c r="I2579" i="1"/>
  <c r="N2578" i="1"/>
  <c r="L2578" i="1"/>
  <c r="M2578" i="1" s="1"/>
  <c r="I2578" i="1"/>
  <c r="N2577" i="1"/>
  <c r="L2577" i="1"/>
  <c r="M2577" i="1" s="1"/>
  <c r="I2577" i="1"/>
  <c r="N2576" i="1"/>
  <c r="L2576" i="1"/>
  <c r="M2576" i="1" s="1"/>
  <c r="I2576" i="1"/>
  <c r="N2575" i="1"/>
  <c r="L2575" i="1"/>
  <c r="M2575" i="1" s="1"/>
  <c r="I2575" i="1"/>
  <c r="N2574" i="1"/>
  <c r="L2574" i="1"/>
  <c r="M2574" i="1" s="1"/>
  <c r="I2574" i="1"/>
  <c r="N2573" i="1"/>
  <c r="L2573" i="1"/>
  <c r="M2573" i="1" s="1"/>
  <c r="I2573" i="1"/>
  <c r="N2572" i="1"/>
  <c r="L2572" i="1"/>
  <c r="M2572" i="1" s="1"/>
  <c r="I2572" i="1"/>
  <c r="N2571" i="1"/>
  <c r="L2571" i="1"/>
  <c r="M2571" i="1" s="1"/>
  <c r="I2571" i="1"/>
  <c r="N2570" i="1"/>
  <c r="L2570" i="1"/>
  <c r="M2570" i="1" s="1"/>
  <c r="I2570" i="1"/>
  <c r="N2569" i="1"/>
  <c r="L2569" i="1"/>
  <c r="M2569" i="1" s="1"/>
  <c r="I2569" i="1"/>
  <c r="N2568" i="1"/>
  <c r="L2568" i="1"/>
  <c r="M2568" i="1" s="1"/>
  <c r="I2568" i="1"/>
  <c r="N2567" i="1"/>
  <c r="L2567" i="1"/>
  <c r="M2567" i="1" s="1"/>
  <c r="I2567" i="1"/>
  <c r="N2566" i="1"/>
  <c r="L2566" i="1"/>
  <c r="M2566" i="1" s="1"/>
  <c r="I2566" i="1"/>
  <c r="N2565" i="1"/>
  <c r="L2565" i="1"/>
  <c r="M2565" i="1" s="1"/>
  <c r="I2565" i="1"/>
  <c r="N2564" i="1"/>
  <c r="L2564" i="1"/>
  <c r="M2564" i="1" s="1"/>
  <c r="I2564" i="1"/>
  <c r="N2563" i="1"/>
  <c r="L2563" i="1"/>
  <c r="M2563" i="1" s="1"/>
  <c r="I2563" i="1"/>
  <c r="N2562" i="1"/>
  <c r="L2562" i="1"/>
  <c r="M2562" i="1" s="1"/>
  <c r="I2562" i="1"/>
  <c r="N2561" i="1"/>
  <c r="L2561" i="1"/>
  <c r="M2561" i="1" s="1"/>
  <c r="I2561" i="1"/>
  <c r="N2560" i="1"/>
  <c r="L2560" i="1"/>
  <c r="M2560" i="1" s="1"/>
  <c r="I2560" i="1"/>
  <c r="N2559" i="1"/>
  <c r="L2559" i="1"/>
  <c r="M2559" i="1" s="1"/>
  <c r="I2559" i="1"/>
  <c r="N2558" i="1"/>
  <c r="L2558" i="1"/>
  <c r="M2558" i="1" s="1"/>
  <c r="I2558" i="1"/>
  <c r="N2557" i="1"/>
  <c r="L2557" i="1"/>
  <c r="M2557" i="1" s="1"/>
  <c r="I2557" i="1"/>
  <c r="N2556" i="1"/>
  <c r="L2556" i="1"/>
  <c r="M2556" i="1" s="1"/>
  <c r="I2556" i="1"/>
  <c r="N2555" i="1"/>
  <c r="L2555" i="1"/>
  <c r="M2555" i="1" s="1"/>
  <c r="I2555" i="1"/>
  <c r="N2554" i="1"/>
  <c r="L2554" i="1"/>
  <c r="M2554" i="1" s="1"/>
  <c r="I2554" i="1"/>
  <c r="N2553" i="1"/>
  <c r="L2553" i="1"/>
  <c r="M2553" i="1" s="1"/>
  <c r="I2553" i="1"/>
  <c r="N2552" i="1"/>
  <c r="L2552" i="1"/>
  <c r="M2552" i="1" s="1"/>
  <c r="I2552" i="1"/>
  <c r="N2551" i="1"/>
  <c r="L2551" i="1"/>
  <c r="M2551" i="1" s="1"/>
  <c r="I2551" i="1"/>
  <c r="N2550" i="1"/>
  <c r="L2550" i="1"/>
  <c r="M2550" i="1" s="1"/>
  <c r="I2550" i="1"/>
  <c r="N2549" i="1"/>
  <c r="L2549" i="1"/>
  <c r="M2549" i="1" s="1"/>
  <c r="I2549" i="1"/>
  <c r="N2548" i="1"/>
  <c r="L2548" i="1"/>
  <c r="M2548" i="1" s="1"/>
  <c r="I2548" i="1"/>
  <c r="N2547" i="1"/>
  <c r="L2547" i="1"/>
  <c r="M2547" i="1" s="1"/>
  <c r="I2547" i="1"/>
  <c r="N2546" i="1"/>
  <c r="L2546" i="1"/>
  <c r="M2546" i="1" s="1"/>
  <c r="I2546" i="1"/>
  <c r="N2545" i="1"/>
  <c r="L2545" i="1"/>
  <c r="M2545" i="1" s="1"/>
  <c r="I2545" i="1"/>
  <c r="N2544" i="1"/>
  <c r="L2544" i="1"/>
  <c r="M2544" i="1" s="1"/>
  <c r="I2544" i="1"/>
  <c r="N2543" i="1"/>
  <c r="L2543" i="1"/>
  <c r="M2543" i="1" s="1"/>
  <c r="I2543" i="1"/>
  <c r="N2542" i="1"/>
  <c r="L2542" i="1"/>
  <c r="M2542" i="1" s="1"/>
  <c r="I2542" i="1"/>
  <c r="N2541" i="1"/>
  <c r="L2541" i="1"/>
  <c r="M2541" i="1" s="1"/>
  <c r="I2541" i="1"/>
  <c r="N2540" i="1"/>
  <c r="L2540" i="1"/>
  <c r="M2540" i="1" s="1"/>
  <c r="I2540" i="1"/>
  <c r="N2539" i="1"/>
  <c r="L2539" i="1"/>
  <c r="M2539" i="1" s="1"/>
  <c r="I2539" i="1"/>
  <c r="N2538" i="1"/>
  <c r="L2538" i="1"/>
  <c r="M2538" i="1" s="1"/>
  <c r="I2538" i="1"/>
  <c r="N2537" i="1"/>
  <c r="L2537" i="1"/>
  <c r="M2537" i="1" s="1"/>
  <c r="I2537" i="1"/>
  <c r="N2536" i="1"/>
  <c r="L2536" i="1"/>
  <c r="M2536" i="1" s="1"/>
  <c r="I2536" i="1"/>
  <c r="N2535" i="1"/>
  <c r="L2535" i="1"/>
  <c r="M2535" i="1" s="1"/>
  <c r="I2535" i="1"/>
  <c r="N2534" i="1"/>
  <c r="L2534" i="1"/>
  <c r="M2534" i="1" s="1"/>
  <c r="I2534" i="1"/>
  <c r="N2533" i="1"/>
  <c r="L2533" i="1"/>
  <c r="M2533" i="1" s="1"/>
  <c r="I2533" i="1"/>
  <c r="N2532" i="1"/>
  <c r="L2532" i="1"/>
  <c r="M2532" i="1" s="1"/>
  <c r="I2532" i="1"/>
  <c r="N2531" i="1"/>
  <c r="L2531" i="1"/>
  <c r="M2531" i="1" s="1"/>
  <c r="I2531" i="1"/>
  <c r="N2530" i="1"/>
  <c r="L2530" i="1"/>
  <c r="M2530" i="1" s="1"/>
  <c r="I2530" i="1"/>
  <c r="N2529" i="1"/>
  <c r="L2529" i="1"/>
  <c r="M2529" i="1" s="1"/>
  <c r="I2529" i="1"/>
  <c r="N2528" i="1"/>
  <c r="L2528" i="1"/>
  <c r="M2528" i="1" s="1"/>
  <c r="I2528" i="1"/>
  <c r="N2527" i="1"/>
  <c r="L2527" i="1"/>
  <c r="M2527" i="1" s="1"/>
  <c r="I2527" i="1"/>
  <c r="N2526" i="1"/>
  <c r="L2526" i="1"/>
  <c r="M2526" i="1" s="1"/>
  <c r="I2526" i="1"/>
  <c r="N2525" i="1"/>
  <c r="L2525" i="1"/>
  <c r="M2525" i="1" s="1"/>
  <c r="I2525" i="1"/>
  <c r="N2524" i="1"/>
  <c r="L2524" i="1"/>
  <c r="M2524" i="1" s="1"/>
  <c r="I2524" i="1"/>
  <c r="N2523" i="1"/>
  <c r="L2523" i="1"/>
  <c r="M2523" i="1" s="1"/>
  <c r="I2523" i="1"/>
  <c r="N2522" i="1"/>
  <c r="L2522" i="1"/>
  <c r="M2522" i="1" s="1"/>
  <c r="I2522" i="1"/>
  <c r="N2521" i="1"/>
  <c r="L2521" i="1"/>
  <c r="M2521" i="1" s="1"/>
  <c r="I2521" i="1"/>
  <c r="N2520" i="1"/>
  <c r="L2520" i="1"/>
  <c r="M2520" i="1" s="1"/>
  <c r="I2520" i="1"/>
  <c r="N2519" i="1"/>
  <c r="L2519" i="1"/>
  <c r="M2519" i="1" s="1"/>
  <c r="I2519" i="1"/>
  <c r="N2518" i="1"/>
  <c r="L2518" i="1"/>
  <c r="M2518" i="1" s="1"/>
  <c r="I2518" i="1"/>
  <c r="N2517" i="1"/>
  <c r="L2517" i="1"/>
  <c r="M2517" i="1" s="1"/>
  <c r="I2517" i="1"/>
  <c r="N2516" i="1"/>
  <c r="L2516" i="1"/>
  <c r="M2516" i="1" s="1"/>
  <c r="I2516" i="1"/>
  <c r="N2515" i="1"/>
  <c r="L2515" i="1"/>
  <c r="M2515" i="1" s="1"/>
  <c r="I2515" i="1"/>
  <c r="N2514" i="1"/>
  <c r="L2514" i="1"/>
  <c r="M2514" i="1" s="1"/>
  <c r="I2514" i="1"/>
  <c r="N2513" i="1"/>
  <c r="L2513" i="1"/>
  <c r="M2513" i="1" s="1"/>
  <c r="I2513" i="1"/>
  <c r="N2512" i="1"/>
  <c r="L2512" i="1"/>
  <c r="M2512" i="1" s="1"/>
  <c r="I2512" i="1"/>
  <c r="N2511" i="1"/>
  <c r="L2511" i="1"/>
  <c r="M2511" i="1" s="1"/>
  <c r="I2511" i="1"/>
  <c r="N2510" i="1"/>
  <c r="L2510" i="1"/>
  <c r="M2510" i="1" s="1"/>
  <c r="I2510" i="1"/>
  <c r="N2509" i="1"/>
  <c r="L2509" i="1"/>
  <c r="M2509" i="1" s="1"/>
  <c r="I2509" i="1"/>
  <c r="N2508" i="1"/>
  <c r="L2508" i="1"/>
  <c r="M2508" i="1" s="1"/>
  <c r="I2508" i="1"/>
  <c r="N2507" i="1"/>
  <c r="L2507" i="1"/>
  <c r="M2507" i="1" s="1"/>
  <c r="I2507" i="1"/>
  <c r="N2506" i="1"/>
  <c r="L2506" i="1"/>
  <c r="M2506" i="1" s="1"/>
  <c r="I2506" i="1"/>
  <c r="N2505" i="1"/>
  <c r="L2505" i="1"/>
  <c r="M2505" i="1" s="1"/>
  <c r="I2505" i="1"/>
  <c r="N2504" i="1"/>
  <c r="L2504" i="1"/>
  <c r="M2504" i="1" s="1"/>
  <c r="I2504" i="1"/>
  <c r="N2503" i="1"/>
  <c r="L2503" i="1"/>
  <c r="M2503" i="1" s="1"/>
  <c r="I2503" i="1"/>
  <c r="N2502" i="1"/>
  <c r="L2502" i="1"/>
  <c r="M2502" i="1" s="1"/>
  <c r="I2502" i="1"/>
  <c r="N2501" i="1"/>
  <c r="L2501" i="1"/>
  <c r="M2501" i="1" s="1"/>
  <c r="I2501" i="1"/>
  <c r="N2500" i="1"/>
  <c r="L2500" i="1"/>
  <c r="M2500" i="1" s="1"/>
  <c r="I2500" i="1"/>
  <c r="N2499" i="1"/>
  <c r="L2499" i="1"/>
  <c r="M2499" i="1" s="1"/>
  <c r="I2499" i="1"/>
  <c r="N2498" i="1"/>
  <c r="L2498" i="1"/>
  <c r="M2498" i="1" s="1"/>
  <c r="I2498" i="1"/>
  <c r="N2497" i="1"/>
  <c r="L2497" i="1"/>
  <c r="M2497" i="1" s="1"/>
  <c r="I2497" i="1"/>
  <c r="N2496" i="1"/>
  <c r="L2496" i="1"/>
  <c r="M2496" i="1" s="1"/>
  <c r="I2496" i="1"/>
  <c r="N2495" i="1"/>
  <c r="L2495" i="1"/>
  <c r="M2495" i="1" s="1"/>
  <c r="I2495" i="1"/>
  <c r="N2494" i="1"/>
  <c r="L2494" i="1"/>
  <c r="M2494" i="1" s="1"/>
  <c r="I2494" i="1"/>
  <c r="N2493" i="1"/>
  <c r="L2493" i="1"/>
  <c r="M2493" i="1" s="1"/>
  <c r="I2493" i="1"/>
  <c r="N2492" i="1"/>
  <c r="L2492" i="1"/>
  <c r="M2492" i="1" s="1"/>
  <c r="I2492" i="1"/>
  <c r="N2491" i="1"/>
  <c r="L2491" i="1"/>
  <c r="M2491" i="1" s="1"/>
  <c r="I2491" i="1"/>
  <c r="N2490" i="1"/>
  <c r="L2490" i="1"/>
  <c r="M2490" i="1" s="1"/>
  <c r="I2490" i="1"/>
  <c r="N2489" i="1"/>
  <c r="L2489" i="1"/>
  <c r="M2489" i="1" s="1"/>
  <c r="I2489" i="1"/>
  <c r="N2488" i="1"/>
  <c r="L2488" i="1"/>
  <c r="M2488" i="1" s="1"/>
  <c r="I2488" i="1"/>
  <c r="N2487" i="1"/>
  <c r="L2487" i="1"/>
  <c r="M2487" i="1" s="1"/>
  <c r="I2487" i="1"/>
  <c r="N2486" i="1"/>
  <c r="L2486" i="1"/>
  <c r="M2486" i="1" s="1"/>
  <c r="I2486" i="1"/>
  <c r="N2485" i="1"/>
  <c r="L2485" i="1"/>
  <c r="M2485" i="1" s="1"/>
  <c r="I2485" i="1"/>
  <c r="N2484" i="1"/>
  <c r="L2484" i="1"/>
  <c r="M2484" i="1" s="1"/>
  <c r="I2484" i="1"/>
  <c r="N2483" i="1"/>
  <c r="L2483" i="1"/>
  <c r="M2483" i="1" s="1"/>
  <c r="I2483" i="1"/>
  <c r="N2482" i="1"/>
  <c r="L2482" i="1"/>
  <c r="M2482" i="1" s="1"/>
  <c r="I2482" i="1"/>
  <c r="N2481" i="1"/>
  <c r="L2481" i="1"/>
  <c r="M2481" i="1" s="1"/>
  <c r="I2481" i="1"/>
  <c r="N2480" i="1"/>
  <c r="L2480" i="1"/>
  <c r="M2480" i="1" s="1"/>
  <c r="I2480" i="1"/>
  <c r="N2479" i="1"/>
  <c r="L2479" i="1"/>
  <c r="M2479" i="1" s="1"/>
  <c r="I2479" i="1"/>
  <c r="N2478" i="1"/>
  <c r="L2478" i="1"/>
  <c r="M2478" i="1" s="1"/>
  <c r="I2478" i="1"/>
  <c r="N2477" i="1"/>
  <c r="L2477" i="1"/>
  <c r="M2477" i="1" s="1"/>
  <c r="I2477" i="1"/>
  <c r="N2476" i="1"/>
  <c r="L2476" i="1"/>
  <c r="M2476" i="1" s="1"/>
  <c r="I2476" i="1"/>
  <c r="N2475" i="1"/>
  <c r="L2475" i="1"/>
  <c r="M2475" i="1" s="1"/>
  <c r="I2475" i="1"/>
  <c r="N2474" i="1"/>
  <c r="L2474" i="1"/>
  <c r="M2474" i="1" s="1"/>
  <c r="I2474" i="1"/>
  <c r="N2473" i="1"/>
  <c r="L2473" i="1"/>
  <c r="M2473" i="1" s="1"/>
  <c r="I2473" i="1"/>
  <c r="N2472" i="1"/>
  <c r="L2472" i="1"/>
  <c r="M2472" i="1" s="1"/>
  <c r="I2472" i="1"/>
  <c r="N2471" i="1"/>
  <c r="L2471" i="1"/>
  <c r="M2471" i="1" s="1"/>
  <c r="I2471" i="1"/>
  <c r="N2470" i="1"/>
  <c r="L2470" i="1"/>
  <c r="M2470" i="1" s="1"/>
  <c r="I2470" i="1"/>
  <c r="N2469" i="1"/>
  <c r="L2469" i="1"/>
  <c r="M2469" i="1" s="1"/>
  <c r="I2469" i="1"/>
  <c r="N2468" i="1"/>
  <c r="L2468" i="1"/>
  <c r="M2468" i="1" s="1"/>
  <c r="I2468" i="1"/>
  <c r="N2467" i="1"/>
  <c r="L2467" i="1"/>
  <c r="M2467" i="1" s="1"/>
  <c r="I2467" i="1"/>
  <c r="N2466" i="1"/>
  <c r="L2466" i="1"/>
  <c r="M2466" i="1" s="1"/>
  <c r="I2466" i="1"/>
  <c r="N2465" i="1"/>
  <c r="L2465" i="1"/>
  <c r="M2465" i="1" s="1"/>
  <c r="I2465" i="1"/>
  <c r="N2464" i="1"/>
  <c r="L2464" i="1"/>
  <c r="M2464" i="1" s="1"/>
  <c r="I2464" i="1"/>
  <c r="N2463" i="1"/>
  <c r="L2463" i="1"/>
  <c r="M2463" i="1" s="1"/>
  <c r="I2463" i="1"/>
  <c r="N2462" i="1"/>
  <c r="L2462" i="1"/>
  <c r="M2462" i="1" s="1"/>
  <c r="I2462" i="1"/>
  <c r="N2461" i="1"/>
  <c r="L2461" i="1"/>
  <c r="M2461" i="1" s="1"/>
  <c r="I2461" i="1"/>
  <c r="N2460" i="1"/>
  <c r="L2460" i="1"/>
  <c r="M2460" i="1" s="1"/>
  <c r="I2460" i="1"/>
  <c r="N2459" i="1"/>
  <c r="L2459" i="1"/>
  <c r="M2459" i="1" s="1"/>
  <c r="I2459" i="1"/>
  <c r="N2458" i="1"/>
  <c r="L2458" i="1"/>
  <c r="M2458" i="1" s="1"/>
  <c r="I2458" i="1"/>
  <c r="N2457" i="1"/>
  <c r="L2457" i="1"/>
  <c r="M2457" i="1" s="1"/>
  <c r="I2457" i="1"/>
  <c r="N2456" i="1"/>
  <c r="L2456" i="1"/>
  <c r="M2456" i="1" s="1"/>
  <c r="I2456" i="1"/>
  <c r="N2455" i="1"/>
  <c r="L2455" i="1"/>
  <c r="M2455" i="1" s="1"/>
  <c r="I2455" i="1"/>
  <c r="N2454" i="1"/>
  <c r="L2454" i="1"/>
  <c r="M2454" i="1" s="1"/>
  <c r="I2454" i="1"/>
  <c r="N2453" i="1"/>
  <c r="L2453" i="1"/>
  <c r="M2453" i="1" s="1"/>
  <c r="I2453" i="1"/>
  <c r="N2452" i="1"/>
  <c r="L2452" i="1"/>
  <c r="M2452" i="1" s="1"/>
  <c r="I2452" i="1"/>
  <c r="N2451" i="1"/>
  <c r="L2451" i="1"/>
  <c r="M2451" i="1" s="1"/>
  <c r="I2451" i="1"/>
  <c r="N2450" i="1"/>
  <c r="L2450" i="1"/>
  <c r="M2450" i="1" s="1"/>
  <c r="I2450" i="1"/>
  <c r="N2449" i="1"/>
  <c r="L2449" i="1"/>
  <c r="M2449" i="1" s="1"/>
  <c r="I2449" i="1"/>
  <c r="N2448" i="1"/>
  <c r="L2448" i="1"/>
  <c r="M2448" i="1" s="1"/>
  <c r="I2448" i="1"/>
  <c r="N2447" i="1"/>
  <c r="L2447" i="1"/>
  <c r="M2447" i="1" s="1"/>
  <c r="I2447" i="1"/>
  <c r="N2446" i="1"/>
  <c r="L2446" i="1"/>
  <c r="M2446" i="1" s="1"/>
  <c r="I2446" i="1"/>
  <c r="N2445" i="1"/>
  <c r="L2445" i="1"/>
  <c r="M2445" i="1" s="1"/>
  <c r="I2445" i="1"/>
  <c r="N2444" i="1"/>
  <c r="L2444" i="1"/>
  <c r="M2444" i="1" s="1"/>
  <c r="I2444" i="1"/>
  <c r="N2443" i="1"/>
  <c r="L2443" i="1"/>
  <c r="M2443" i="1" s="1"/>
  <c r="I2443" i="1"/>
  <c r="N2442" i="1"/>
  <c r="L2442" i="1"/>
  <c r="M2442" i="1" s="1"/>
  <c r="I2442" i="1"/>
  <c r="N2441" i="1"/>
  <c r="L2441" i="1"/>
  <c r="M2441" i="1" s="1"/>
  <c r="I2441" i="1"/>
  <c r="N2440" i="1"/>
  <c r="L2440" i="1"/>
  <c r="M2440" i="1" s="1"/>
  <c r="I2440" i="1"/>
  <c r="N2439" i="1"/>
  <c r="L2439" i="1"/>
  <c r="M2439" i="1" s="1"/>
  <c r="I2439" i="1"/>
  <c r="N2438" i="1"/>
  <c r="L2438" i="1"/>
  <c r="M2438" i="1" s="1"/>
  <c r="I2438" i="1"/>
  <c r="N2437" i="1"/>
  <c r="L2437" i="1"/>
  <c r="M2437" i="1" s="1"/>
  <c r="I2437" i="1"/>
  <c r="N2436" i="1"/>
  <c r="L2436" i="1"/>
  <c r="M2436" i="1" s="1"/>
  <c r="I2436" i="1"/>
  <c r="N2435" i="1"/>
  <c r="L2435" i="1"/>
  <c r="M2435" i="1" s="1"/>
  <c r="I2435" i="1"/>
  <c r="N2434" i="1"/>
  <c r="L2434" i="1"/>
  <c r="M2434" i="1" s="1"/>
  <c r="I2434" i="1"/>
  <c r="N2433" i="1"/>
  <c r="L2433" i="1"/>
  <c r="M2433" i="1" s="1"/>
  <c r="I2433" i="1"/>
  <c r="N2432" i="1"/>
  <c r="L2432" i="1"/>
  <c r="M2432" i="1" s="1"/>
  <c r="I2432" i="1"/>
  <c r="N2431" i="1"/>
  <c r="L2431" i="1"/>
  <c r="M2431" i="1" s="1"/>
  <c r="I2431" i="1"/>
  <c r="N2430" i="1"/>
  <c r="L2430" i="1"/>
  <c r="M2430" i="1" s="1"/>
  <c r="I2430" i="1"/>
  <c r="N2429" i="1"/>
  <c r="L2429" i="1"/>
  <c r="M2429" i="1" s="1"/>
  <c r="I2429" i="1"/>
  <c r="N2428" i="1"/>
  <c r="L2428" i="1"/>
  <c r="M2428" i="1" s="1"/>
  <c r="I2428" i="1"/>
  <c r="N2427" i="1"/>
  <c r="L2427" i="1"/>
  <c r="M2427" i="1" s="1"/>
  <c r="I2427" i="1"/>
  <c r="N2426" i="1"/>
  <c r="L2426" i="1"/>
  <c r="M2426" i="1" s="1"/>
  <c r="I2426" i="1"/>
  <c r="N2425" i="1"/>
  <c r="L2425" i="1"/>
  <c r="M2425" i="1" s="1"/>
  <c r="I2425" i="1"/>
  <c r="N2424" i="1"/>
  <c r="L2424" i="1"/>
  <c r="M2424" i="1" s="1"/>
  <c r="I2424" i="1"/>
  <c r="N2423" i="1"/>
  <c r="L2423" i="1"/>
  <c r="M2423" i="1" s="1"/>
  <c r="I2423" i="1"/>
  <c r="N2422" i="1"/>
  <c r="L2422" i="1"/>
  <c r="M2422" i="1" s="1"/>
  <c r="I2422" i="1"/>
  <c r="N2421" i="1"/>
  <c r="L2421" i="1"/>
  <c r="M2421" i="1" s="1"/>
  <c r="I2421" i="1"/>
  <c r="N2420" i="1"/>
  <c r="L2420" i="1"/>
  <c r="M2420" i="1" s="1"/>
  <c r="I2420" i="1"/>
  <c r="N2419" i="1"/>
  <c r="L2419" i="1"/>
  <c r="M2419" i="1" s="1"/>
  <c r="I2419" i="1"/>
  <c r="N2418" i="1"/>
  <c r="L2418" i="1"/>
  <c r="M2418" i="1" s="1"/>
  <c r="I2418" i="1"/>
  <c r="N2417" i="1"/>
  <c r="L2417" i="1"/>
  <c r="M2417" i="1" s="1"/>
  <c r="I2417" i="1"/>
  <c r="N2416" i="1"/>
  <c r="L2416" i="1"/>
  <c r="M2416" i="1" s="1"/>
  <c r="I2416" i="1"/>
  <c r="N2415" i="1"/>
  <c r="L2415" i="1"/>
  <c r="M2415" i="1" s="1"/>
  <c r="I2415" i="1"/>
  <c r="N2414" i="1"/>
  <c r="L2414" i="1"/>
  <c r="M2414" i="1" s="1"/>
  <c r="I2414" i="1"/>
  <c r="N2413" i="1"/>
  <c r="L2413" i="1"/>
  <c r="M2413" i="1" s="1"/>
  <c r="I2413" i="1"/>
  <c r="N2412" i="1"/>
  <c r="L2412" i="1"/>
  <c r="M2412" i="1" s="1"/>
  <c r="I2412" i="1"/>
  <c r="N2411" i="1"/>
  <c r="L2411" i="1"/>
  <c r="M2411" i="1" s="1"/>
  <c r="I2411" i="1"/>
  <c r="N2410" i="1"/>
  <c r="L2410" i="1"/>
  <c r="M2410" i="1" s="1"/>
  <c r="I2410" i="1"/>
  <c r="N2409" i="1"/>
  <c r="L2409" i="1"/>
  <c r="M2409" i="1" s="1"/>
  <c r="I2409" i="1"/>
  <c r="N2408" i="1"/>
  <c r="L2408" i="1"/>
  <c r="M2408" i="1" s="1"/>
  <c r="I2408" i="1"/>
  <c r="N2407" i="1"/>
  <c r="L2407" i="1"/>
  <c r="M2407" i="1" s="1"/>
  <c r="I2407" i="1"/>
  <c r="N2406" i="1"/>
  <c r="L2406" i="1"/>
  <c r="M2406" i="1" s="1"/>
  <c r="I2406" i="1"/>
  <c r="N2405" i="1"/>
  <c r="L2405" i="1"/>
  <c r="M2405" i="1" s="1"/>
  <c r="I2405" i="1"/>
  <c r="N2404" i="1"/>
  <c r="L2404" i="1"/>
  <c r="M2404" i="1" s="1"/>
  <c r="I2404" i="1"/>
  <c r="N2403" i="1"/>
  <c r="L2403" i="1"/>
  <c r="M2403" i="1" s="1"/>
  <c r="I2403" i="1"/>
  <c r="N2402" i="1"/>
  <c r="L2402" i="1"/>
  <c r="M2402" i="1" s="1"/>
  <c r="I2402" i="1"/>
  <c r="N2401" i="1"/>
  <c r="L2401" i="1"/>
  <c r="M2401" i="1" s="1"/>
  <c r="I2401" i="1"/>
  <c r="N2400" i="1"/>
  <c r="L2400" i="1"/>
  <c r="M2400" i="1" s="1"/>
  <c r="I2400" i="1"/>
  <c r="N2399" i="1"/>
  <c r="L2399" i="1"/>
  <c r="M2399" i="1" s="1"/>
  <c r="I2399" i="1"/>
  <c r="N2398" i="1"/>
  <c r="L2398" i="1"/>
  <c r="M2398" i="1" s="1"/>
  <c r="I2398" i="1"/>
  <c r="N2397" i="1"/>
  <c r="L2397" i="1"/>
  <c r="M2397" i="1" s="1"/>
  <c r="I2397" i="1"/>
  <c r="N2396" i="1"/>
  <c r="L2396" i="1"/>
  <c r="M2396" i="1" s="1"/>
  <c r="I2396" i="1"/>
  <c r="N2395" i="1"/>
  <c r="L2395" i="1"/>
  <c r="M2395" i="1" s="1"/>
  <c r="I2395" i="1"/>
  <c r="N2394" i="1"/>
  <c r="L2394" i="1"/>
  <c r="M2394" i="1" s="1"/>
  <c r="I2394" i="1"/>
  <c r="N2393" i="1"/>
  <c r="L2393" i="1"/>
  <c r="M2393" i="1" s="1"/>
  <c r="I2393" i="1"/>
  <c r="N2392" i="1"/>
  <c r="L2392" i="1"/>
  <c r="M2392" i="1" s="1"/>
  <c r="I2392" i="1"/>
  <c r="N2391" i="1"/>
  <c r="L2391" i="1"/>
  <c r="M2391" i="1" s="1"/>
  <c r="I2391" i="1"/>
  <c r="N2390" i="1"/>
  <c r="L2390" i="1"/>
  <c r="M2390" i="1" s="1"/>
  <c r="I2390" i="1"/>
  <c r="N2389" i="1"/>
  <c r="L2389" i="1"/>
  <c r="M2389" i="1" s="1"/>
  <c r="I2389" i="1"/>
  <c r="N2388" i="1"/>
  <c r="L2388" i="1"/>
  <c r="M2388" i="1" s="1"/>
  <c r="I2388" i="1"/>
  <c r="N2387" i="1"/>
  <c r="L2387" i="1"/>
  <c r="M2387" i="1" s="1"/>
  <c r="I2387" i="1"/>
  <c r="N2386" i="1"/>
  <c r="L2386" i="1"/>
  <c r="M2386" i="1" s="1"/>
  <c r="I2386" i="1"/>
  <c r="N2385" i="1"/>
  <c r="L2385" i="1"/>
  <c r="M2385" i="1" s="1"/>
  <c r="I2385" i="1"/>
  <c r="N2384" i="1"/>
  <c r="L2384" i="1"/>
  <c r="M2384" i="1" s="1"/>
  <c r="I2384" i="1"/>
  <c r="N2383" i="1"/>
  <c r="L2383" i="1"/>
  <c r="M2383" i="1" s="1"/>
  <c r="I2383" i="1"/>
  <c r="N2382" i="1"/>
  <c r="L2382" i="1"/>
  <c r="M2382" i="1" s="1"/>
  <c r="I2382" i="1"/>
  <c r="N2381" i="1"/>
  <c r="L2381" i="1"/>
  <c r="M2381" i="1" s="1"/>
  <c r="I2381" i="1"/>
  <c r="N2380" i="1"/>
  <c r="L2380" i="1"/>
  <c r="M2380" i="1" s="1"/>
  <c r="I2380" i="1"/>
  <c r="N2379" i="1"/>
  <c r="L2379" i="1"/>
  <c r="M2379" i="1" s="1"/>
  <c r="I2379" i="1"/>
  <c r="N2378" i="1"/>
  <c r="L2378" i="1"/>
  <c r="M2378" i="1" s="1"/>
  <c r="I2378" i="1"/>
  <c r="N2377" i="1"/>
  <c r="L2377" i="1"/>
  <c r="M2377" i="1" s="1"/>
  <c r="I2377" i="1"/>
  <c r="N2376" i="1"/>
  <c r="L2376" i="1"/>
  <c r="M2376" i="1" s="1"/>
  <c r="I2376" i="1"/>
  <c r="N2375" i="1"/>
  <c r="L2375" i="1"/>
  <c r="M2375" i="1" s="1"/>
  <c r="I2375" i="1"/>
  <c r="N2374" i="1"/>
  <c r="L2374" i="1"/>
  <c r="M2374" i="1" s="1"/>
  <c r="I2374" i="1"/>
  <c r="N2373" i="1"/>
  <c r="L2373" i="1"/>
  <c r="M2373" i="1" s="1"/>
  <c r="I2373" i="1"/>
  <c r="N2372" i="1"/>
  <c r="L2372" i="1"/>
  <c r="M2372" i="1" s="1"/>
  <c r="I2372" i="1"/>
  <c r="N2371" i="1"/>
  <c r="L2371" i="1"/>
  <c r="M2371" i="1" s="1"/>
  <c r="I2371" i="1"/>
  <c r="N2370" i="1"/>
  <c r="L2370" i="1"/>
  <c r="M2370" i="1" s="1"/>
  <c r="I2370" i="1"/>
  <c r="N2369" i="1"/>
  <c r="L2369" i="1"/>
  <c r="M2369" i="1" s="1"/>
  <c r="I2369" i="1"/>
  <c r="N2368" i="1"/>
  <c r="L2368" i="1"/>
  <c r="M2368" i="1" s="1"/>
  <c r="I2368" i="1"/>
  <c r="N2367" i="1"/>
  <c r="L2367" i="1"/>
  <c r="M2367" i="1" s="1"/>
  <c r="I2367" i="1"/>
  <c r="N2366" i="1"/>
  <c r="L2366" i="1"/>
  <c r="M2366" i="1" s="1"/>
  <c r="I2366" i="1"/>
  <c r="N2365" i="1"/>
  <c r="L2365" i="1"/>
  <c r="M2365" i="1" s="1"/>
  <c r="I2365" i="1"/>
  <c r="N2364" i="1"/>
  <c r="L2364" i="1"/>
  <c r="M2364" i="1" s="1"/>
  <c r="I2364" i="1"/>
  <c r="N2363" i="1"/>
  <c r="L2363" i="1"/>
  <c r="M2363" i="1" s="1"/>
  <c r="I2363" i="1"/>
  <c r="N2362" i="1"/>
  <c r="L2362" i="1"/>
  <c r="M2362" i="1" s="1"/>
  <c r="I2362" i="1"/>
  <c r="N2361" i="1"/>
  <c r="L2361" i="1"/>
  <c r="M2361" i="1" s="1"/>
  <c r="I2361" i="1"/>
  <c r="N2360" i="1"/>
  <c r="L2360" i="1"/>
  <c r="M2360" i="1" s="1"/>
  <c r="I2360" i="1"/>
  <c r="N2359" i="1"/>
  <c r="L2359" i="1"/>
  <c r="M2359" i="1" s="1"/>
  <c r="I2359" i="1"/>
  <c r="N2358" i="1"/>
  <c r="L2358" i="1"/>
  <c r="M2358" i="1" s="1"/>
  <c r="I2358" i="1"/>
  <c r="N2357" i="1"/>
  <c r="L2357" i="1"/>
  <c r="M2357" i="1" s="1"/>
  <c r="I2357" i="1"/>
  <c r="N2356" i="1"/>
  <c r="L2356" i="1"/>
  <c r="M2356" i="1" s="1"/>
  <c r="I2356" i="1"/>
  <c r="N2355" i="1"/>
  <c r="L2355" i="1"/>
  <c r="M2355" i="1" s="1"/>
  <c r="I2355" i="1"/>
  <c r="N2354" i="1"/>
  <c r="L2354" i="1"/>
  <c r="M2354" i="1" s="1"/>
  <c r="I2354" i="1"/>
  <c r="N2353" i="1"/>
  <c r="L2353" i="1"/>
  <c r="M2353" i="1" s="1"/>
  <c r="I2353" i="1"/>
  <c r="N2352" i="1"/>
  <c r="L2352" i="1"/>
  <c r="M2352" i="1" s="1"/>
  <c r="I2352" i="1"/>
  <c r="N2351" i="1"/>
  <c r="L2351" i="1"/>
  <c r="M2351" i="1" s="1"/>
  <c r="I2351" i="1"/>
  <c r="N2350" i="1"/>
  <c r="L2350" i="1"/>
  <c r="M2350" i="1" s="1"/>
  <c r="I2350" i="1"/>
  <c r="N2349" i="1"/>
  <c r="L2349" i="1"/>
  <c r="M2349" i="1" s="1"/>
  <c r="I2349" i="1"/>
  <c r="N2348" i="1"/>
  <c r="L2348" i="1"/>
  <c r="M2348" i="1" s="1"/>
  <c r="I2348" i="1"/>
  <c r="N2347" i="1"/>
  <c r="L2347" i="1"/>
  <c r="M2347" i="1" s="1"/>
  <c r="I2347" i="1"/>
  <c r="N2346" i="1"/>
  <c r="L2346" i="1"/>
  <c r="M2346" i="1" s="1"/>
  <c r="I2346" i="1"/>
  <c r="N2345" i="1"/>
  <c r="L2345" i="1"/>
  <c r="M2345" i="1" s="1"/>
  <c r="I2345" i="1"/>
  <c r="N2344" i="1"/>
  <c r="L2344" i="1"/>
  <c r="M2344" i="1" s="1"/>
  <c r="I2344" i="1"/>
  <c r="N2343" i="1"/>
  <c r="L2343" i="1"/>
  <c r="M2343" i="1" s="1"/>
  <c r="I2343" i="1"/>
  <c r="N2342" i="1"/>
  <c r="L2342" i="1"/>
  <c r="M2342" i="1" s="1"/>
  <c r="I2342" i="1"/>
  <c r="N2341" i="1"/>
  <c r="L2341" i="1"/>
  <c r="M2341" i="1" s="1"/>
  <c r="I2341" i="1"/>
  <c r="N2340" i="1"/>
  <c r="L2340" i="1"/>
  <c r="M2340" i="1" s="1"/>
  <c r="I2340" i="1"/>
  <c r="N2339" i="1"/>
  <c r="L2339" i="1"/>
  <c r="M2339" i="1" s="1"/>
  <c r="I2339" i="1"/>
  <c r="N2338" i="1"/>
  <c r="L2338" i="1"/>
  <c r="M2338" i="1" s="1"/>
  <c r="I2338" i="1"/>
  <c r="N2337" i="1"/>
  <c r="L2337" i="1"/>
  <c r="M2337" i="1" s="1"/>
  <c r="I2337" i="1"/>
  <c r="N2336" i="1"/>
  <c r="L2336" i="1"/>
  <c r="M2336" i="1" s="1"/>
  <c r="I2336" i="1"/>
  <c r="N2335" i="1"/>
  <c r="L2335" i="1"/>
  <c r="M2335" i="1" s="1"/>
  <c r="I2335" i="1"/>
  <c r="N2334" i="1"/>
  <c r="L2334" i="1"/>
  <c r="M2334" i="1" s="1"/>
  <c r="I2334" i="1"/>
  <c r="N2333" i="1"/>
  <c r="L2333" i="1"/>
  <c r="M2333" i="1" s="1"/>
  <c r="I2333" i="1"/>
  <c r="N2332" i="1"/>
  <c r="L2332" i="1"/>
  <c r="M2332" i="1" s="1"/>
  <c r="I2332" i="1"/>
  <c r="N2331" i="1"/>
  <c r="L2331" i="1"/>
  <c r="M2331" i="1" s="1"/>
  <c r="I2331" i="1"/>
  <c r="N2330" i="1"/>
  <c r="L2330" i="1"/>
  <c r="M2330" i="1" s="1"/>
  <c r="I2330" i="1"/>
  <c r="N2329" i="1"/>
  <c r="L2329" i="1"/>
  <c r="M2329" i="1" s="1"/>
  <c r="I2329" i="1"/>
  <c r="N2328" i="1"/>
  <c r="L2328" i="1"/>
  <c r="M2328" i="1" s="1"/>
  <c r="I2328" i="1"/>
  <c r="N2327" i="1"/>
  <c r="L2327" i="1"/>
  <c r="M2327" i="1" s="1"/>
  <c r="I2327" i="1"/>
  <c r="N2326" i="1"/>
  <c r="L2326" i="1"/>
  <c r="M2326" i="1" s="1"/>
  <c r="I2326" i="1"/>
  <c r="N2325" i="1"/>
  <c r="L2325" i="1"/>
  <c r="M2325" i="1" s="1"/>
  <c r="I2325" i="1"/>
  <c r="N2324" i="1"/>
  <c r="L2324" i="1"/>
  <c r="M2324" i="1" s="1"/>
  <c r="I2324" i="1"/>
  <c r="N2323" i="1"/>
  <c r="L2323" i="1"/>
  <c r="M2323" i="1" s="1"/>
  <c r="I2323" i="1"/>
  <c r="N2322" i="1"/>
  <c r="L2322" i="1"/>
  <c r="M2322" i="1" s="1"/>
  <c r="I2322" i="1"/>
  <c r="N2321" i="1"/>
  <c r="L2321" i="1"/>
  <c r="M2321" i="1" s="1"/>
  <c r="I2321" i="1"/>
  <c r="N2320" i="1"/>
  <c r="L2320" i="1"/>
  <c r="M2320" i="1" s="1"/>
  <c r="I2320" i="1"/>
  <c r="N2319" i="1"/>
  <c r="L2319" i="1"/>
  <c r="M2319" i="1" s="1"/>
  <c r="I2319" i="1"/>
  <c r="N2318" i="1"/>
  <c r="L2318" i="1"/>
  <c r="M2318" i="1" s="1"/>
  <c r="I2318" i="1"/>
  <c r="N2317" i="1"/>
  <c r="L2317" i="1"/>
  <c r="M2317" i="1" s="1"/>
  <c r="I2317" i="1"/>
  <c r="N2316" i="1"/>
  <c r="L2316" i="1"/>
  <c r="M2316" i="1" s="1"/>
  <c r="I2316" i="1"/>
  <c r="N2315" i="1"/>
  <c r="L2315" i="1"/>
  <c r="M2315" i="1" s="1"/>
  <c r="I2315" i="1"/>
  <c r="N2314" i="1"/>
  <c r="L2314" i="1"/>
  <c r="M2314" i="1" s="1"/>
  <c r="I2314" i="1"/>
  <c r="N2313" i="1"/>
  <c r="L2313" i="1"/>
  <c r="M2313" i="1" s="1"/>
  <c r="I2313" i="1"/>
  <c r="N2312" i="1"/>
  <c r="L2312" i="1"/>
  <c r="M2312" i="1" s="1"/>
  <c r="I2312" i="1"/>
  <c r="N2311" i="1"/>
  <c r="L2311" i="1"/>
  <c r="M2311" i="1" s="1"/>
  <c r="I2311" i="1"/>
  <c r="N2310" i="1"/>
  <c r="L2310" i="1"/>
  <c r="M2310" i="1" s="1"/>
  <c r="I2310" i="1"/>
  <c r="N2309" i="1"/>
  <c r="L2309" i="1"/>
  <c r="M2309" i="1" s="1"/>
  <c r="I2309" i="1"/>
  <c r="N2308" i="1"/>
  <c r="L2308" i="1"/>
  <c r="M2308" i="1" s="1"/>
  <c r="I2308" i="1"/>
  <c r="N2307" i="1"/>
  <c r="L2307" i="1"/>
  <c r="M2307" i="1" s="1"/>
  <c r="I2307" i="1"/>
  <c r="N2306" i="1"/>
  <c r="L2306" i="1"/>
  <c r="M2306" i="1" s="1"/>
  <c r="I2306" i="1"/>
  <c r="N2305" i="1"/>
  <c r="L2305" i="1"/>
  <c r="M2305" i="1" s="1"/>
  <c r="I2305" i="1"/>
  <c r="N2304" i="1"/>
  <c r="L2304" i="1"/>
  <c r="M2304" i="1" s="1"/>
  <c r="I2304" i="1"/>
  <c r="N2303" i="1"/>
  <c r="L2303" i="1"/>
  <c r="M2303" i="1" s="1"/>
  <c r="I2303" i="1"/>
  <c r="N2302" i="1"/>
  <c r="L2302" i="1"/>
  <c r="M2302" i="1" s="1"/>
  <c r="I2302" i="1"/>
  <c r="N2301" i="1"/>
  <c r="L2301" i="1"/>
  <c r="M2301" i="1" s="1"/>
  <c r="I2301" i="1"/>
  <c r="N2300" i="1"/>
  <c r="L2300" i="1"/>
  <c r="M2300" i="1" s="1"/>
  <c r="I2300" i="1"/>
  <c r="N2299" i="1"/>
  <c r="L2299" i="1"/>
  <c r="M2299" i="1" s="1"/>
  <c r="I2299" i="1"/>
  <c r="N2298" i="1"/>
  <c r="L2298" i="1"/>
  <c r="M2298" i="1" s="1"/>
  <c r="I2298" i="1"/>
  <c r="N2297" i="1"/>
  <c r="L2297" i="1"/>
  <c r="M2297" i="1" s="1"/>
  <c r="I2297" i="1"/>
  <c r="N2296" i="1"/>
  <c r="L2296" i="1"/>
  <c r="M2296" i="1" s="1"/>
  <c r="I2296" i="1"/>
  <c r="N2295" i="1"/>
  <c r="L2295" i="1"/>
  <c r="M2295" i="1" s="1"/>
  <c r="I2295" i="1"/>
  <c r="N2294" i="1"/>
  <c r="L2294" i="1"/>
  <c r="M2294" i="1" s="1"/>
  <c r="I2294" i="1"/>
  <c r="N2293" i="1"/>
  <c r="L2293" i="1"/>
  <c r="M2293" i="1" s="1"/>
  <c r="I2293" i="1"/>
  <c r="N2292" i="1"/>
  <c r="L2292" i="1"/>
  <c r="M2292" i="1" s="1"/>
  <c r="I2292" i="1"/>
  <c r="N2291" i="1"/>
  <c r="L2291" i="1"/>
  <c r="M2291" i="1" s="1"/>
  <c r="I2291" i="1"/>
  <c r="N2290" i="1"/>
  <c r="L2290" i="1"/>
  <c r="M2290" i="1" s="1"/>
  <c r="I2290" i="1"/>
  <c r="N2289" i="1"/>
  <c r="L2289" i="1"/>
  <c r="M2289" i="1" s="1"/>
  <c r="I2289" i="1"/>
  <c r="N2288" i="1"/>
  <c r="L2288" i="1"/>
  <c r="M2288" i="1" s="1"/>
  <c r="I2288" i="1"/>
  <c r="N2287" i="1"/>
  <c r="L2287" i="1"/>
  <c r="M2287" i="1" s="1"/>
  <c r="I2287" i="1"/>
  <c r="N2286" i="1"/>
  <c r="L2286" i="1"/>
  <c r="M2286" i="1" s="1"/>
  <c r="I2286" i="1"/>
  <c r="N2285" i="1"/>
  <c r="L2285" i="1"/>
  <c r="M2285" i="1" s="1"/>
  <c r="I2285" i="1"/>
  <c r="N2284" i="1"/>
  <c r="L2284" i="1"/>
  <c r="M2284" i="1" s="1"/>
  <c r="I2284" i="1"/>
  <c r="N2283" i="1"/>
  <c r="L2283" i="1"/>
  <c r="M2283" i="1" s="1"/>
  <c r="I2283" i="1"/>
  <c r="N2282" i="1"/>
  <c r="L2282" i="1"/>
  <c r="M2282" i="1" s="1"/>
  <c r="I2282" i="1"/>
  <c r="N2281" i="1"/>
  <c r="L2281" i="1"/>
  <c r="M2281" i="1" s="1"/>
  <c r="I2281" i="1"/>
  <c r="N2280" i="1"/>
  <c r="L2280" i="1"/>
  <c r="M2280" i="1" s="1"/>
  <c r="I2280" i="1"/>
  <c r="N2279" i="1"/>
  <c r="L2279" i="1"/>
  <c r="M2279" i="1" s="1"/>
  <c r="I2279" i="1"/>
  <c r="N2278" i="1"/>
  <c r="L2278" i="1"/>
  <c r="M2278" i="1" s="1"/>
  <c r="I2278" i="1"/>
  <c r="N2277" i="1"/>
  <c r="L2277" i="1"/>
  <c r="M2277" i="1" s="1"/>
  <c r="I2277" i="1"/>
  <c r="N2276" i="1"/>
  <c r="L2276" i="1"/>
  <c r="M2276" i="1" s="1"/>
  <c r="I2276" i="1"/>
  <c r="N2275" i="1"/>
  <c r="L2275" i="1"/>
  <c r="M2275" i="1" s="1"/>
  <c r="I2275" i="1"/>
  <c r="N2274" i="1"/>
  <c r="L2274" i="1"/>
  <c r="M2274" i="1" s="1"/>
  <c r="I2274" i="1"/>
  <c r="N2273" i="1"/>
  <c r="L2273" i="1"/>
  <c r="M2273" i="1" s="1"/>
  <c r="I2273" i="1"/>
  <c r="N2272" i="1"/>
  <c r="L2272" i="1"/>
  <c r="M2272" i="1" s="1"/>
  <c r="I2272" i="1"/>
  <c r="N2271" i="1"/>
  <c r="L2271" i="1"/>
  <c r="M2271" i="1" s="1"/>
  <c r="I2271" i="1"/>
  <c r="N2270" i="1"/>
  <c r="L2270" i="1"/>
  <c r="M2270" i="1" s="1"/>
  <c r="I2270" i="1"/>
  <c r="N2269" i="1"/>
  <c r="L2269" i="1"/>
  <c r="M2269" i="1" s="1"/>
  <c r="I2269" i="1"/>
  <c r="N2268" i="1"/>
  <c r="L2268" i="1"/>
  <c r="M2268" i="1" s="1"/>
  <c r="I2268" i="1"/>
  <c r="N2267" i="1"/>
  <c r="L2267" i="1"/>
  <c r="M2267" i="1" s="1"/>
  <c r="I2267" i="1"/>
  <c r="N2266" i="1"/>
  <c r="L2266" i="1"/>
  <c r="M2266" i="1" s="1"/>
  <c r="I2266" i="1"/>
  <c r="N2265" i="1"/>
  <c r="L2265" i="1"/>
  <c r="M2265" i="1" s="1"/>
  <c r="I2265" i="1"/>
  <c r="N2264" i="1"/>
  <c r="L2264" i="1"/>
  <c r="M2264" i="1" s="1"/>
  <c r="I2264" i="1"/>
  <c r="N2263" i="1"/>
  <c r="L2263" i="1"/>
  <c r="M2263" i="1" s="1"/>
  <c r="I2263" i="1"/>
  <c r="N2262" i="1"/>
  <c r="L2262" i="1"/>
  <c r="M2262" i="1" s="1"/>
  <c r="I2262" i="1"/>
  <c r="N2261" i="1"/>
  <c r="L2261" i="1"/>
  <c r="M2261" i="1" s="1"/>
  <c r="I2261" i="1"/>
  <c r="N2260" i="1"/>
  <c r="L2260" i="1"/>
  <c r="M2260" i="1" s="1"/>
  <c r="I2260" i="1"/>
  <c r="N2259" i="1"/>
  <c r="L2259" i="1"/>
  <c r="M2259" i="1" s="1"/>
  <c r="I2259" i="1"/>
  <c r="N2258" i="1"/>
  <c r="L2258" i="1"/>
  <c r="M2258" i="1" s="1"/>
  <c r="I2258" i="1"/>
  <c r="N2257" i="1"/>
  <c r="L2257" i="1"/>
  <c r="M2257" i="1" s="1"/>
  <c r="I2257" i="1"/>
  <c r="N2256" i="1"/>
  <c r="L2256" i="1"/>
  <c r="M2256" i="1" s="1"/>
  <c r="I2256" i="1"/>
  <c r="N2255" i="1"/>
  <c r="L2255" i="1"/>
  <c r="M2255" i="1" s="1"/>
  <c r="I2255" i="1"/>
  <c r="N2254" i="1"/>
  <c r="L2254" i="1"/>
  <c r="M2254" i="1" s="1"/>
  <c r="I2254" i="1"/>
  <c r="N2253" i="1"/>
  <c r="L2253" i="1"/>
  <c r="M2253" i="1" s="1"/>
  <c r="I2253" i="1"/>
  <c r="N2252" i="1"/>
  <c r="L2252" i="1"/>
  <c r="M2252" i="1" s="1"/>
  <c r="I2252" i="1"/>
  <c r="N2251" i="1"/>
  <c r="L2251" i="1"/>
  <c r="M2251" i="1" s="1"/>
  <c r="I2251" i="1"/>
  <c r="N2250" i="1"/>
  <c r="L2250" i="1"/>
  <c r="M2250" i="1" s="1"/>
  <c r="I2250" i="1"/>
  <c r="N2249" i="1"/>
  <c r="L2249" i="1"/>
  <c r="M2249" i="1" s="1"/>
  <c r="I2249" i="1"/>
  <c r="N2248" i="1"/>
  <c r="L2248" i="1"/>
  <c r="M2248" i="1" s="1"/>
  <c r="I2248" i="1"/>
  <c r="N2247" i="1"/>
  <c r="L2247" i="1"/>
  <c r="M2247" i="1" s="1"/>
  <c r="I2247" i="1"/>
  <c r="N2246" i="1"/>
  <c r="L2246" i="1"/>
  <c r="M2246" i="1" s="1"/>
  <c r="I2246" i="1"/>
  <c r="N2245" i="1"/>
  <c r="L2245" i="1"/>
  <c r="M2245" i="1" s="1"/>
  <c r="I2245" i="1"/>
  <c r="N2244" i="1"/>
  <c r="L2244" i="1"/>
  <c r="M2244" i="1" s="1"/>
  <c r="I2244" i="1"/>
  <c r="N2243" i="1"/>
  <c r="L2243" i="1"/>
  <c r="M2243" i="1" s="1"/>
  <c r="I2243" i="1"/>
  <c r="N2242" i="1"/>
  <c r="L2242" i="1"/>
  <c r="M2242" i="1" s="1"/>
  <c r="I2242" i="1"/>
  <c r="N2241" i="1"/>
  <c r="L2241" i="1"/>
  <c r="M2241" i="1" s="1"/>
  <c r="I2241" i="1"/>
  <c r="N2240" i="1"/>
  <c r="L2240" i="1"/>
  <c r="M2240" i="1" s="1"/>
  <c r="I2240" i="1"/>
  <c r="N2239" i="1"/>
  <c r="L2239" i="1"/>
  <c r="M2239" i="1" s="1"/>
  <c r="I2239" i="1"/>
  <c r="N2238" i="1"/>
  <c r="L2238" i="1"/>
  <c r="M2238" i="1" s="1"/>
  <c r="I2238" i="1"/>
  <c r="N2237" i="1"/>
  <c r="L2237" i="1"/>
  <c r="M2237" i="1" s="1"/>
  <c r="I2237" i="1"/>
  <c r="N2236" i="1"/>
  <c r="L2236" i="1"/>
  <c r="M2236" i="1" s="1"/>
  <c r="I2236" i="1"/>
  <c r="N2235" i="1"/>
  <c r="L2235" i="1"/>
  <c r="M2235" i="1" s="1"/>
  <c r="I2235" i="1"/>
  <c r="N2234" i="1"/>
  <c r="L2234" i="1"/>
  <c r="M2234" i="1" s="1"/>
  <c r="I2234" i="1"/>
  <c r="N2233" i="1"/>
  <c r="L2233" i="1"/>
  <c r="M2233" i="1" s="1"/>
  <c r="I2233" i="1"/>
  <c r="N2232" i="1"/>
  <c r="L2232" i="1"/>
  <c r="M2232" i="1" s="1"/>
  <c r="I2232" i="1"/>
  <c r="N2231" i="1"/>
  <c r="L2231" i="1"/>
  <c r="M2231" i="1" s="1"/>
  <c r="I2231" i="1"/>
  <c r="N2230" i="1"/>
  <c r="L2230" i="1"/>
  <c r="M2230" i="1" s="1"/>
  <c r="I2230" i="1"/>
  <c r="N2229" i="1"/>
  <c r="L2229" i="1"/>
  <c r="M2229" i="1" s="1"/>
  <c r="I2229" i="1"/>
  <c r="N2228" i="1"/>
  <c r="L2228" i="1"/>
  <c r="M2228" i="1" s="1"/>
  <c r="I2228" i="1"/>
  <c r="N2227" i="1"/>
  <c r="L2227" i="1"/>
  <c r="M2227" i="1" s="1"/>
  <c r="I2227" i="1"/>
  <c r="N2226" i="1"/>
  <c r="L2226" i="1"/>
  <c r="M2226" i="1" s="1"/>
  <c r="I2226" i="1"/>
  <c r="N2225" i="1"/>
  <c r="L2225" i="1"/>
  <c r="M2225" i="1" s="1"/>
  <c r="I2225" i="1"/>
  <c r="N2224" i="1"/>
  <c r="L2224" i="1"/>
  <c r="M2224" i="1" s="1"/>
  <c r="I2224" i="1"/>
  <c r="N2223" i="1"/>
  <c r="L2223" i="1"/>
  <c r="M2223" i="1" s="1"/>
  <c r="I2223" i="1"/>
  <c r="N2222" i="1"/>
  <c r="L2222" i="1"/>
  <c r="M2222" i="1" s="1"/>
  <c r="I2222" i="1"/>
  <c r="N2221" i="1"/>
  <c r="L2221" i="1"/>
  <c r="M2221" i="1" s="1"/>
  <c r="I2221" i="1"/>
  <c r="N2220" i="1"/>
  <c r="L2220" i="1"/>
  <c r="M2220" i="1" s="1"/>
  <c r="I2220" i="1"/>
  <c r="N2219" i="1"/>
  <c r="L2219" i="1"/>
  <c r="M2219" i="1" s="1"/>
  <c r="I2219" i="1"/>
  <c r="N2218" i="1"/>
  <c r="L2218" i="1"/>
  <c r="M2218" i="1" s="1"/>
  <c r="I2218" i="1"/>
  <c r="N2217" i="1"/>
  <c r="L2217" i="1"/>
  <c r="M2217" i="1" s="1"/>
  <c r="I2217" i="1"/>
  <c r="N2216" i="1"/>
  <c r="L2216" i="1"/>
  <c r="M2216" i="1" s="1"/>
  <c r="I2216" i="1"/>
  <c r="N2215" i="1"/>
  <c r="L2215" i="1"/>
  <c r="M2215" i="1" s="1"/>
  <c r="I2215" i="1"/>
  <c r="N2214" i="1"/>
  <c r="L2214" i="1"/>
  <c r="M2214" i="1" s="1"/>
  <c r="I2214" i="1"/>
  <c r="N2213" i="1"/>
  <c r="L2213" i="1"/>
  <c r="M2213" i="1" s="1"/>
  <c r="I2213" i="1"/>
  <c r="N2212" i="1"/>
  <c r="L2212" i="1"/>
  <c r="M2212" i="1" s="1"/>
  <c r="I2212" i="1"/>
  <c r="N2211" i="1"/>
  <c r="L2211" i="1"/>
  <c r="M2211" i="1" s="1"/>
  <c r="I2211" i="1"/>
  <c r="N2210" i="1"/>
  <c r="L2210" i="1"/>
  <c r="M2210" i="1" s="1"/>
  <c r="I2210" i="1"/>
  <c r="N2209" i="1"/>
  <c r="L2209" i="1"/>
  <c r="M2209" i="1" s="1"/>
  <c r="I2209" i="1"/>
  <c r="N2208" i="1"/>
  <c r="L2208" i="1"/>
  <c r="M2208" i="1" s="1"/>
  <c r="I2208" i="1"/>
  <c r="N2207" i="1"/>
  <c r="L2207" i="1"/>
  <c r="M2207" i="1" s="1"/>
  <c r="I2207" i="1"/>
  <c r="N2206" i="1"/>
  <c r="L2206" i="1"/>
  <c r="M2206" i="1" s="1"/>
  <c r="I2206" i="1"/>
  <c r="N2205" i="1"/>
  <c r="L2205" i="1"/>
  <c r="M2205" i="1" s="1"/>
  <c r="I2205" i="1"/>
  <c r="N2204" i="1"/>
  <c r="L2204" i="1"/>
  <c r="M2204" i="1" s="1"/>
  <c r="I2204" i="1"/>
  <c r="N2203" i="1"/>
  <c r="L2203" i="1"/>
  <c r="M2203" i="1" s="1"/>
  <c r="I2203" i="1"/>
  <c r="N2202" i="1"/>
  <c r="L2202" i="1"/>
  <c r="M2202" i="1" s="1"/>
  <c r="I2202" i="1"/>
  <c r="N2201" i="1"/>
  <c r="L2201" i="1"/>
  <c r="M2201" i="1" s="1"/>
  <c r="I2201" i="1"/>
  <c r="N2200" i="1"/>
  <c r="L2200" i="1"/>
  <c r="M2200" i="1" s="1"/>
  <c r="I2200" i="1"/>
  <c r="N2199" i="1"/>
  <c r="L2199" i="1"/>
  <c r="M2199" i="1" s="1"/>
  <c r="I2199" i="1"/>
  <c r="N2198" i="1"/>
  <c r="L2198" i="1"/>
  <c r="M2198" i="1" s="1"/>
  <c r="I2198" i="1"/>
  <c r="N2197" i="1"/>
  <c r="L2197" i="1"/>
  <c r="M2197" i="1" s="1"/>
  <c r="I2197" i="1"/>
  <c r="N2196" i="1"/>
  <c r="L2196" i="1"/>
  <c r="M2196" i="1" s="1"/>
  <c r="I2196" i="1"/>
  <c r="N2195" i="1"/>
  <c r="L2195" i="1"/>
  <c r="M2195" i="1" s="1"/>
  <c r="I2195" i="1"/>
  <c r="N2194" i="1"/>
  <c r="L2194" i="1"/>
  <c r="M2194" i="1" s="1"/>
  <c r="I2194" i="1"/>
  <c r="N2193" i="1"/>
  <c r="L2193" i="1"/>
  <c r="M2193" i="1" s="1"/>
  <c r="I2193" i="1"/>
  <c r="N2192" i="1"/>
  <c r="L2192" i="1"/>
  <c r="M2192" i="1" s="1"/>
  <c r="I2192" i="1"/>
  <c r="N2191" i="1"/>
  <c r="L2191" i="1"/>
  <c r="M2191" i="1" s="1"/>
  <c r="I2191" i="1"/>
  <c r="N2190" i="1"/>
  <c r="L2190" i="1"/>
  <c r="M2190" i="1" s="1"/>
  <c r="I2190" i="1"/>
  <c r="N2189" i="1"/>
  <c r="L2189" i="1"/>
  <c r="M2189" i="1" s="1"/>
  <c r="I2189" i="1"/>
  <c r="N2188" i="1"/>
  <c r="L2188" i="1"/>
  <c r="M2188" i="1" s="1"/>
  <c r="I2188" i="1"/>
  <c r="N2187" i="1"/>
  <c r="L2187" i="1"/>
  <c r="M2187" i="1" s="1"/>
  <c r="I2187" i="1"/>
  <c r="N2186" i="1"/>
  <c r="L2186" i="1"/>
  <c r="M2186" i="1" s="1"/>
  <c r="I2186" i="1"/>
  <c r="N2185" i="1"/>
  <c r="L2185" i="1"/>
  <c r="M2185" i="1" s="1"/>
  <c r="I2185" i="1"/>
  <c r="N2184" i="1"/>
  <c r="L2184" i="1"/>
  <c r="M2184" i="1" s="1"/>
  <c r="I2184" i="1"/>
  <c r="N2183" i="1"/>
  <c r="L2183" i="1"/>
  <c r="M2183" i="1" s="1"/>
  <c r="I2183" i="1"/>
  <c r="N2182" i="1"/>
  <c r="L2182" i="1"/>
  <c r="M2182" i="1" s="1"/>
  <c r="I2182" i="1"/>
  <c r="N2181" i="1"/>
  <c r="L2181" i="1"/>
  <c r="M2181" i="1" s="1"/>
  <c r="I2181" i="1"/>
  <c r="N2180" i="1"/>
  <c r="L2180" i="1"/>
  <c r="M2180" i="1" s="1"/>
  <c r="I2180" i="1"/>
  <c r="N2179" i="1"/>
  <c r="L2179" i="1"/>
  <c r="M2179" i="1" s="1"/>
  <c r="I2179" i="1"/>
  <c r="N2178" i="1"/>
  <c r="L2178" i="1"/>
  <c r="M2178" i="1" s="1"/>
  <c r="I2178" i="1"/>
  <c r="N2177" i="1"/>
  <c r="L2177" i="1"/>
  <c r="M2177" i="1" s="1"/>
  <c r="I2177" i="1"/>
  <c r="N2176" i="1"/>
  <c r="L2176" i="1"/>
  <c r="M2176" i="1" s="1"/>
  <c r="I2176" i="1"/>
  <c r="N2175" i="1"/>
  <c r="L2175" i="1"/>
  <c r="M2175" i="1" s="1"/>
  <c r="I2175" i="1"/>
  <c r="N2174" i="1"/>
  <c r="L2174" i="1"/>
  <c r="M2174" i="1" s="1"/>
  <c r="I2174" i="1"/>
  <c r="N2173" i="1"/>
  <c r="L2173" i="1"/>
  <c r="M2173" i="1" s="1"/>
  <c r="I2173" i="1"/>
  <c r="N2172" i="1"/>
  <c r="L2172" i="1"/>
  <c r="M2172" i="1" s="1"/>
  <c r="I2172" i="1"/>
  <c r="N2171" i="1"/>
  <c r="L2171" i="1"/>
  <c r="M2171" i="1" s="1"/>
  <c r="I2171" i="1"/>
  <c r="N2170" i="1"/>
  <c r="L2170" i="1"/>
  <c r="M2170" i="1" s="1"/>
  <c r="I2170" i="1"/>
  <c r="N2169" i="1"/>
  <c r="L2169" i="1"/>
  <c r="M2169" i="1" s="1"/>
  <c r="I2169" i="1"/>
  <c r="N2168" i="1"/>
  <c r="L2168" i="1"/>
  <c r="M2168" i="1" s="1"/>
  <c r="I2168" i="1"/>
  <c r="N2167" i="1"/>
  <c r="L2167" i="1"/>
  <c r="M2167" i="1" s="1"/>
  <c r="I2167" i="1"/>
  <c r="N2166" i="1"/>
  <c r="L2166" i="1"/>
  <c r="M2166" i="1" s="1"/>
  <c r="I2166" i="1"/>
  <c r="N2165" i="1"/>
  <c r="L2165" i="1"/>
  <c r="M2165" i="1" s="1"/>
  <c r="I2165" i="1"/>
  <c r="N2164" i="1"/>
  <c r="L2164" i="1"/>
  <c r="M2164" i="1" s="1"/>
  <c r="I2164" i="1"/>
  <c r="N2163" i="1"/>
  <c r="L2163" i="1"/>
  <c r="M2163" i="1" s="1"/>
  <c r="I2163" i="1"/>
  <c r="N2162" i="1"/>
  <c r="L2162" i="1"/>
  <c r="M2162" i="1" s="1"/>
  <c r="I2162" i="1"/>
  <c r="N2161" i="1"/>
  <c r="L2161" i="1"/>
  <c r="M2161" i="1" s="1"/>
  <c r="I2161" i="1"/>
  <c r="N2160" i="1"/>
  <c r="L2160" i="1"/>
  <c r="M2160" i="1" s="1"/>
  <c r="I2160" i="1"/>
  <c r="N2159" i="1"/>
  <c r="L2159" i="1"/>
  <c r="M2159" i="1" s="1"/>
  <c r="I2159" i="1"/>
  <c r="N2158" i="1"/>
  <c r="L2158" i="1"/>
  <c r="M2158" i="1" s="1"/>
  <c r="I2158" i="1"/>
  <c r="N2157" i="1"/>
  <c r="L2157" i="1"/>
  <c r="M2157" i="1" s="1"/>
  <c r="I2157" i="1"/>
  <c r="N2156" i="1"/>
  <c r="L2156" i="1"/>
  <c r="M2156" i="1" s="1"/>
  <c r="I2156" i="1"/>
  <c r="N2155" i="1"/>
  <c r="L2155" i="1"/>
  <c r="M2155" i="1" s="1"/>
  <c r="I2155" i="1"/>
  <c r="N2154" i="1"/>
  <c r="L2154" i="1"/>
  <c r="M2154" i="1" s="1"/>
  <c r="I2154" i="1"/>
  <c r="N2153" i="1"/>
  <c r="L2153" i="1"/>
  <c r="M2153" i="1" s="1"/>
  <c r="I2153" i="1"/>
  <c r="N2152" i="1"/>
  <c r="L2152" i="1"/>
  <c r="M2152" i="1" s="1"/>
  <c r="I2152" i="1"/>
  <c r="N2151" i="1"/>
  <c r="L2151" i="1"/>
  <c r="M2151" i="1" s="1"/>
  <c r="I2151" i="1"/>
  <c r="N2150" i="1"/>
  <c r="L2150" i="1"/>
  <c r="M2150" i="1" s="1"/>
  <c r="I2150" i="1"/>
  <c r="N2149" i="1"/>
  <c r="L2149" i="1"/>
  <c r="M2149" i="1" s="1"/>
  <c r="I2149" i="1"/>
  <c r="N2148" i="1"/>
  <c r="L2148" i="1"/>
  <c r="M2148" i="1" s="1"/>
  <c r="I2148" i="1"/>
  <c r="N2147" i="1"/>
  <c r="L2147" i="1"/>
  <c r="M2147" i="1" s="1"/>
  <c r="I2147" i="1"/>
  <c r="N2146" i="1"/>
  <c r="L2146" i="1"/>
  <c r="M2146" i="1" s="1"/>
  <c r="I2146" i="1"/>
  <c r="N2145" i="1"/>
  <c r="L2145" i="1"/>
  <c r="M2145" i="1" s="1"/>
  <c r="I2145" i="1"/>
  <c r="N2144" i="1"/>
  <c r="L2144" i="1"/>
  <c r="M2144" i="1" s="1"/>
  <c r="I2144" i="1"/>
  <c r="N2143" i="1"/>
  <c r="L2143" i="1"/>
  <c r="M2143" i="1" s="1"/>
  <c r="I2143" i="1"/>
  <c r="N2142" i="1"/>
  <c r="L2142" i="1"/>
  <c r="M2142" i="1" s="1"/>
  <c r="I2142" i="1"/>
  <c r="N2141" i="1"/>
  <c r="L2141" i="1"/>
  <c r="M2141" i="1" s="1"/>
  <c r="I2141" i="1"/>
  <c r="N2140" i="1"/>
  <c r="L2140" i="1"/>
  <c r="M2140" i="1" s="1"/>
  <c r="I2140" i="1"/>
  <c r="N2139" i="1"/>
  <c r="L2139" i="1"/>
  <c r="M2139" i="1" s="1"/>
  <c r="I2139" i="1"/>
  <c r="N2138" i="1"/>
  <c r="L2138" i="1"/>
  <c r="M2138" i="1" s="1"/>
  <c r="I2138" i="1"/>
  <c r="N2137" i="1"/>
  <c r="L2137" i="1"/>
  <c r="M2137" i="1" s="1"/>
  <c r="I2137" i="1"/>
  <c r="N2136" i="1"/>
  <c r="L2136" i="1"/>
  <c r="M2136" i="1" s="1"/>
  <c r="I2136" i="1"/>
  <c r="N2135" i="1"/>
  <c r="L2135" i="1"/>
  <c r="M2135" i="1" s="1"/>
  <c r="I2135" i="1"/>
  <c r="N2134" i="1"/>
  <c r="L2134" i="1"/>
  <c r="M2134" i="1" s="1"/>
  <c r="I2134" i="1"/>
  <c r="N2133" i="1"/>
  <c r="L2133" i="1"/>
  <c r="M2133" i="1" s="1"/>
  <c r="I2133" i="1"/>
  <c r="N2132" i="1"/>
  <c r="L2132" i="1"/>
  <c r="M2132" i="1" s="1"/>
  <c r="I2132" i="1"/>
  <c r="N2131" i="1"/>
  <c r="L2131" i="1"/>
  <c r="M2131" i="1" s="1"/>
  <c r="I2131" i="1"/>
  <c r="N2130" i="1"/>
  <c r="L2130" i="1"/>
  <c r="M2130" i="1" s="1"/>
  <c r="I2130" i="1"/>
  <c r="N2129" i="1"/>
  <c r="L2129" i="1"/>
  <c r="M2129" i="1" s="1"/>
  <c r="I2129" i="1"/>
  <c r="N2128" i="1"/>
  <c r="L2128" i="1"/>
  <c r="M2128" i="1" s="1"/>
  <c r="I2128" i="1"/>
  <c r="N2127" i="1"/>
  <c r="L2127" i="1"/>
  <c r="M2127" i="1" s="1"/>
  <c r="I2127" i="1"/>
  <c r="N2126" i="1"/>
  <c r="L2126" i="1"/>
  <c r="M2126" i="1" s="1"/>
  <c r="I2126" i="1"/>
  <c r="N2125" i="1"/>
  <c r="L2125" i="1"/>
  <c r="M2125" i="1" s="1"/>
  <c r="I2125" i="1"/>
  <c r="N2124" i="1"/>
  <c r="L2124" i="1"/>
  <c r="M2124" i="1" s="1"/>
  <c r="I2124" i="1"/>
  <c r="N2123" i="1"/>
  <c r="L2123" i="1"/>
  <c r="M2123" i="1" s="1"/>
  <c r="I2123" i="1"/>
  <c r="N2122" i="1"/>
  <c r="L2122" i="1"/>
  <c r="M2122" i="1" s="1"/>
  <c r="I2122" i="1"/>
  <c r="N2121" i="1"/>
  <c r="L2121" i="1"/>
  <c r="M2121" i="1" s="1"/>
  <c r="I2121" i="1"/>
  <c r="N2120" i="1"/>
  <c r="L2120" i="1"/>
  <c r="M2120" i="1" s="1"/>
  <c r="I2120" i="1"/>
  <c r="N2119" i="1"/>
  <c r="L2119" i="1"/>
  <c r="M2119" i="1" s="1"/>
  <c r="I2119" i="1"/>
  <c r="N2118" i="1"/>
  <c r="L2118" i="1"/>
  <c r="M2118" i="1" s="1"/>
  <c r="I2118" i="1"/>
  <c r="N2117" i="1"/>
  <c r="L2117" i="1"/>
  <c r="M2117" i="1" s="1"/>
  <c r="I2117" i="1"/>
  <c r="N2116" i="1"/>
  <c r="L2116" i="1"/>
  <c r="M2116" i="1" s="1"/>
  <c r="I2116" i="1"/>
  <c r="N2115" i="1"/>
  <c r="L2115" i="1"/>
  <c r="M2115" i="1" s="1"/>
  <c r="I2115" i="1"/>
  <c r="N2114" i="1"/>
  <c r="L2114" i="1"/>
  <c r="M2114" i="1" s="1"/>
  <c r="I2114" i="1"/>
  <c r="N2113" i="1"/>
  <c r="L2113" i="1"/>
  <c r="M2113" i="1" s="1"/>
  <c r="I2113" i="1"/>
  <c r="N2112" i="1"/>
  <c r="L2112" i="1"/>
  <c r="M2112" i="1" s="1"/>
  <c r="I2112" i="1"/>
  <c r="N2111" i="1"/>
  <c r="L2111" i="1"/>
  <c r="M2111" i="1" s="1"/>
  <c r="I2111" i="1"/>
  <c r="N2110" i="1"/>
  <c r="L2110" i="1"/>
  <c r="M2110" i="1" s="1"/>
  <c r="I2110" i="1"/>
  <c r="N2109" i="1"/>
  <c r="L2109" i="1"/>
  <c r="M2109" i="1" s="1"/>
  <c r="I2109" i="1"/>
  <c r="N2108" i="1"/>
  <c r="L2108" i="1"/>
  <c r="M2108" i="1" s="1"/>
  <c r="I2108" i="1"/>
  <c r="N2107" i="1"/>
  <c r="L2107" i="1"/>
  <c r="M2107" i="1" s="1"/>
  <c r="I2107" i="1"/>
  <c r="N2106" i="1"/>
  <c r="L2106" i="1"/>
  <c r="M2106" i="1" s="1"/>
  <c r="I2106" i="1"/>
  <c r="N2105" i="1"/>
  <c r="L2105" i="1"/>
  <c r="M2105" i="1" s="1"/>
  <c r="I2105" i="1"/>
  <c r="N2104" i="1"/>
  <c r="L2104" i="1"/>
  <c r="M2104" i="1" s="1"/>
  <c r="I2104" i="1"/>
  <c r="N2103" i="1"/>
  <c r="L2103" i="1"/>
  <c r="M2103" i="1" s="1"/>
  <c r="I2103" i="1"/>
  <c r="N2102" i="1"/>
  <c r="L2102" i="1"/>
  <c r="M2102" i="1" s="1"/>
  <c r="I2102" i="1"/>
  <c r="N2101" i="1"/>
  <c r="L2101" i="1"/>
  <c r="M2101" i="1" s="1"/>
  <c r="I2101" i="1"/>
  <c r="N2100" i="1"/>
  <c r="L2100" i="1"/>
  <c r="M2100" i="1" s="1"/>
  <c r="I2100" i="1"/>
  <c r="N2099" i="1"/>
  <c r="L2099" i="1"/>
  <c r="M2099" i="1" s="1"/>
  <c r="I2099" i="1"/>
  <c r="N2098" i="1"/>
  <c r="L2098" i="1"/>
  <c r="M2098" i="1" s="1"/>
  <c r="I2098" i="1"/>
  <c r="N2097" i="1"/>
  <c r="L2097" i="1"/>
  <c r="M2097" i="1" s="1"/>
  <c r="I2097" i="1"/>
  <c r="N2096" i="1"/>
  <c r="L2096" i="1"/>
  <c r="M2096" i="1" s="1"/>
  <c r="I2096" i="1"/>
  <c r="N2095" i="1"/>
  <c r="L2095" i="1"/>
  <c r="M2095" i="1" s="1"/>
  <c r="I2095" i="1"/>
  <c r="N2094" i="1"/>
  <c r="L2094" i="1"/>
  <c r="M2094" i="1" s="1"/>
  <c r="I2094" i="1"/>
  <c r="N2093" i="1"/>
  <c r="L2093" i="1"/>
  <c r="M2093" i="1" s="1"/>
  <c r="I2093" i="1"/>
  <c r="N2092" i="1"/>
  <c r="L2092" i="1"/>
  <c r="M2092" i="1" s="1"/>
  <c r="I2092" i="1"/>
  <c r="N2091" i="1"/>
  <c r="L2091" i="1"/>
  <c r="M2091" i="1" s="1"/>
  <c r="I2091" i="1"/>
  <c r="N2090" i="1"/>
  <c r="L2090" i="1"/>
  <c r="M2090" i="1" s="1"/>
  <c r="I2090" i="1"/>
  <c r="N2089" i="1"/>
  <c r="L2089" i="1"/>
  <c r="M2089" i="1" s="1"/>
  <c r="I2089" i="1"/>
  <c r="N2088" i="1"/>
  <c r="L2088" i="1"/>
  <c r="M2088" i="1" s="1"/>
  <c r="I2088" i="1"/>
  <c r="N2087" i="1"/>
  <c r="L2087" i="1"/>
  <c r="M2087" i="1" s="1"/>
  <c r="I2087" i="1"/>
  <c r="N2086" i="1"/>
  <c r="L2086" i="1"/>
  <c r="M2086" i="1" s="1"/>
  <c r="I2086" i="1"/>
  <c r="N2085" i="1"/>
  <c r="L2085" i="1"/>
  <c r="M2085" i="1" s="1"/>
  <c r="I2085" i="1"/>
  <c r="N2084" i="1"/>
  <c r="L2084" i="1"/>
  <c r="M2084" i="1" s="1"/>
  <c r="I2084" i="1"/>
  <c r="N2083" i="1"/>
  <c r="L2083" i="1"/>
  <c r="M2083" i="1" s="1"/>
  <c r="I2083" i="1"/>
  <c r="N2082" i="1"/>
  <c r="L2082" i="1"/>
  <c r="M2082" i="1" s="1"/>
  <c r="I2082" i="1"/>
  <c r="N2081" i="1"/>
  <c r="L2081" i="1"/>
  <c r="M2081" i="1" s="1"/>
  <c r="I2081" i="1"/>
  <c r="N2080" i="1"/>
  <c r="L2080" i="1"/>
  <c r="M2080" i="1" s="1"/>
  <c r="I2080" i="1"/>
  <c r="N2079" i="1"/>
  <c r="L2079" i="1"/>
  <c r="M2079" i="1" s="1"/>
  <c r="I2079" i="1"/>
  <c r="N2078" i="1"/>
  <c r="L2078" i="1"/>
  <c r="M2078" i="1" s="1"/>
  <c r="I2078" i="1"/>
  <c r="N2077" i="1"/>
  <c r="L2077" i="1"/>
  <c r="M2077" i="1" s="1"/>
  <c r="I2077" i="1"/>
  <c r="N2076" i="1"/>
  <c r="L2076" i="1"/>
  <c r="M2076" i="1" s="1"/>
  <c r="I2076" i="1"/>
  <c r="N2075" i="1"/>
  <c r="L2075" i="1"/>
  <c r="M2075" i="1" s="1"/>
  <c r="I2075" i="1"/>
  <c r="N2074" i="1"/>
  <c r="L2074" i="1"/>
  <c r="M2074" i="1" s="1"/>
  <c r="I2074" i="1"/>
  <c r="N2073" i="1"/>
  <c r="L2073" i="1"/>
  <c r="M2073" i="1" s="1"/>
  <c r="I2073" i="1"/>
  <c r="N2072" i="1"/>
  <c r="L2072" i="1"/>
  <c r="M2072" i="1" s="1"/>
  <c r="I2072" i="1"/>
  <c r="N2071" i="1"/>
  <c r="L2071" i="1"/>
  <c r="M2071" i="1" s="1"/>
  <c r="I2071" i="1"/>
  <c r="N2070" i="1"/>
  <c r="L2070" i="1"/>
  <c r="M2070" i="1" s="1"/>
  <c r="I2070" i="1"/>
  <c r="N2069" i="1"/>
  <c r="L2069" i="1"/>
  <c r="M2069" i="1" s="1"/>
  <c r="I2069" i="1"/>
  <c r="N2068" i="1"/>
  <c r="L2068" i="1"/>
  <c r="M2068" i="1" s="1"/>
  <c r="I2068" i="1"/>
  <c r="N2067" i="1"/>
  <c r="L2067" i="1"/>
  <c r="M2067" i="1" s="1"/>
  <c r="I2067" i="1"/>
  <c r="N2066" i="1"/>
  <c r="L2066" i="1"/>
  <c r="M2066" i="1" s="1"/>
  <c r="I2066" i="1"/>
  <c r="N2065" i="1"/>
  <c r="L2065" i="1"/>
  <c r="M2065" i="1" s="1"/>
  <c r="I2065" i="1"/>
  <c r="N2064" i="1"/>
  <c r="L2064" i="1"/>
  <c r="M2064" i="1" s="1"/>
  <c r="I2064" i="1"/>
  <c r="N2063" i="1"/>
  <c r="L2063" i="1"/>
  <c r="M2063" i="1" s="1"/>
  <c r="I2063" i="1"/>
  <c r="N2062" i="1"/>
  <c r="L2062" i="1"/>
  <c r="M2062" i="1" s="1"/>
  <c r="I2062" i="1"/>
  <c r="N2061" i="1"/>
  <c r="L2061" i="1"/>
  <c r="M2061" i="1" s="1"/>
  <c r="I2061" i="1"/>
  <c r="N2060" i="1"/>
  <c r="L2060" i="1"/>
  <c r="M2060" i="1" s="1"/>
  <c r="I2060" i="1"/>
  <c r="N2059" i="1"/>
  <c r="L2059" i="1"/>
  <c r="M2059" i="1" s="1"/>
  <c r="I2059" i="1"/>
  <c r="N2058" i="1"/>
  <c r="L2058" i="1"/>
  <c r="M2058" i="1" s="1"/>
  <c r="I2058" i="1"/>
  <c r="N2057" i="1"/>
  <c r="L2057" i="1"/>
  <c r="M2057" i="1" s="1"/>
  <c r="I2057" i="1"/>
  <c r="N2056" i="1"/>
  <c r="L2056" i="1"/>
  <c r="M2056" i="1" s="1"/>
  <c r="I2056" i="1"/>
  <c r="N2055" i="1"/>
  <c r="L2055" i="1"/>
  <c r="M2055" i="1" s="1"/>
  <c r="I2055" i="1"/>
  <c r="N2054" i="1"/>
  <c r="L2054" i="1"/>
  <c r="M2054" i="1" s="1"/>
  <c r="I2054" i="1"/>
  <c r="N2053" i="1"/>
  <c r="L2053" i="1"/>
  <c r="M2053" i="1" s="1"/>
  <c r="I2053" i="1"/>
  <c r="N2052" i="1"/>
  <c r="L2052" i="1"/>
  <c r="M2052" i="1" s="1"/>
  <c r="I2052" i="1"/>
  <c r="N2051" i="1"/>
  <c r="L2051" i="1"/>
  <c r="M2051" i="1" s="1"/>
  <c r="I2051" i="1"/>
  <c r="N2050" i="1"/>
  <c r="L2050" i="1"/>
  <c r="M2050" i="1" s="1"/>
  <c r="I2050" i="1"/>
  <c r="N2049" i="1"/>
  <c r="L2049" i="1"/>
  <c r="M2049" i="1" s="1"/>
  <c r="I2049" i="1"/>
  <c r="N2048" i="1"/>
  <c r="L2048" i="1"/>
  <c r="M2048" i="1" s="1"/>
  <c r="I2048" i="1"/>
  <c r="N2047" i="1"/>
  <c r="L2047" i="1"/>
  <c r="M2047" i="1" s="1"/>
  <c r="I2047" i="1"/>
  <c r="N2046" i="1"/>
  <c r="L2046" i="1"/>
  <c r="M2046" i="1" s="1"/>
  <c r="I2046" i="1"/>
  <c r="N2045" i="1"/>
  <c r="L2045" i="1"/>
  <c r="M2045" i="1" s="1"/>
  <c r="I2045" i="1"/>
  <c r="N2044" i="1"/>
  <c r="L2044" i="1"/>
  <c r="M2044" i="1" s="1"/>
  <c r="I2044" i="1"/>
  <c r="N2043" i="1"/>
  <c r="L2043" i="1"/>
  <c r="M2043" i="1" s="1"/>
  <c r="I2043" i="1"/>
  <c r="N2042" i="1"/>
  <c r="L2042" i="1"/>
  <c r="M2042" i="1" s="1"/>
  <c r="I2042" i="1"/>
  <c r="N2041" i="1"/>
  <c r="L2041" i="1"/>
  <c r="M2041" i="1" s="1"/>
  <c r="I2041" i="1"/>
  <c r="N2040" i="1"/>
  <c r="L2040" i="1"/>
  <c r="M2040" i="1" s="1"/>
  <c r="I2040" i="1"/>
  <c r="N2039" i="1"/>
  <c r="L2039" i="1"/>
  <c r="M2039" i="1" s="1"/>
  <c r="I2039" i="1"/>
  <c r="N2038" i="1"/>
  <c r="L2038" i="1"/>
  <c r="M2038" i="1" s="1"/>
  <c r="I2038" i="1"/>
  <c r="N2037" i="1"/>
  <c r="L2037" i="1"/>
  <c r="M2037" i="1" s="1"/>
  <c r="I2037" i="1"/>
  <c r="N2036" i="1"/>
  <c r="L2036" i="1"/>
  <c r="M2036" i="1" s="1"/>
  <c r="I2036" i="1"/>
  <c r="N2035" i="1"/>
  <c r="L2035" i="1"/>
  <c r="M2035" i="1" s="1"/>
  <c r="I2035" i="1"/>
  <c r="N2034" i="1"/>
  <c r="L2034" i="1"/>
  <c r="M2034" i="1" s="1"/>
  <c r="I2034" i="1"/>
  <c r="N2033" i="1"/>
  <c r="L2033" i="1"/>
  <c r="M2033" i="1" s="1"/>
  <c r="I2033" i="1"/>
  <c r="N2032" i="1"/>
  <c r="L2032" i="1"/>
  <c r="M2032" i="1" s="1"/>
  <c r="I2032" i="1"/>
  <c r="N2031" i="1"/>
  <c r="L2031" i="1"/>
  <c r="M2031" i="1" s="1"/>
  <c r="I2031" i="1"/>
  <c r="N2030" i="1"/>
  <c r="L2030" i="1"/>
  <c r="M2030" i="1" s="1"/>
  <c r="I2030" i="1"/>
  <c r="N2029" i="1"/>
  <c r="L2029" i="1"/>
  <c r="M2029" i="1" s="1"/>
  <c r="I2029" i="1"/>
  <c r="N2028" i="1"/>
  <c r="L2028" i="1"/>
  <c r="M2028" i="1" s="1"/>
  <c r="I2028" i="1"/>
  <c r="N2027" i="1"/>
  <c r="L2027" i="1"/>
  <c r="M2027" i="1" s="1"/>
  <c r="I2027" i="1"/>
  <c r="N2026" i="1"/>
  <c r="L2026" i="1"/>
  <c r="M2026" i="1" s="1"/>
  <c r="I2026" i="1"/>
  <c r="N2025" i="1"/>
  <c r="L2025" i="1"/>
  <c r="M2025" i="1" s="1"/>
  <c r="I2025" i="1"/>
  <c r="N2024" i="1"/>
  <c r="L2024" i="1"/>
  <c r="M2024" i="1" s="1"/>
  <c r="I2024" i="1"/>
  <c r="N2023" i="1"/>
  <c r="L2023" i="1"/>
  <c r="M2023" i="1" s="1"/>
  <c r="I2023" i="1"/>
  <c r="N2022" i="1"/>
  <c r="L2022" i="1"/>
  <c r="M2022" i="1" s="1"/>
  <c r="I2022" i="1"/>
  <c r="N2021" i="1"/>
  <c r="L2021" i="1"/>
  <c r="M2021" i="1" s="1"/>
  <c r="I2021" i="1"/>
  <c r="N2020" i="1"/>
  <c r="L2020" i="1"/>
  <c r="M2020" i="1" s="1"/>
  <c r="I2020" i="1"/>
  <c r="N2019" i="1"/>
  <c r="L2019" i="1"/>
  <c r="M2019" i="1" s="1"/>
  <c r="I2019" i="1"/>
  <c r="N2018" i="1"/>
  <c r="L2018" i="1"/>
  <c r="M2018" i="1" s="1"/>
  <c r="I2018" i="1"/>
  <c r="N2017" i="1"/>
  <c r="L2017" i="1"/>
  <c r="M2017" i="1" s="1"/>
  <c r="I2017" i="1"/>
  <c r="N2016" i="1"/>
  <c r="L2016" i="1"/>
  <c r="M2016" i="1" s="1"/>
  <c r="I2016" i="1"/>
  <c r="N2015" i="1"/>
  <c r="L2015" i="1"/>
  <c r="M2015" i="1" s="1"/>
  <c r="I2015" i="1"/>
  <c r="N2014" i="1"/>
  <c r="L2014" i="1"/>
  <c r="M2014" i="1" s="1"/>
  <c r="I2014" i="1"/>
  <c r="N2013" i="1"/>
  <c r="L2013" i="1"/>
  <c r="M2013" i="1" s="1"/>
  <c r="I2013" i="1"/>
  <c r="N2012" i="1"/>
  <c r="L2012" i="1"/>
  <c r="M2012" i="1" s="1"/>
  <c r="I2012" i="1"/>
  <c r="N2011" i="1"/>
  <c r="L2011" i="1"/>
  <c r="M2011" i="1" s="1"/>
  <c r="I2011" i="1"/>
  <c r="N2010" i="1"/>
  <c r="L2010" i="1"/>
  <c r="M2010" i="1" s="1"/>
  <c r="I2010" i="1"/>
  <c r="N2009" i="1"/>
  <c r="L2009" i="1"/>
  <c r="M2009" i="1" s="1"/>
  <c r="I2009" i="1"/>
  <c r="N2008" i="1"/>
  <c r="L2008" i="1"/>
  <c r="M2008" i="1" s="1"/>
  <c r="I2008" i="1"/>
  <c r="N2007" i="1"/>
  <c r="L2007" i="1"/>
  <c r="M2007" i="1" s="1"/>
  <c r="I2007" i="1"/>
  <c r="N2006" i="1"/>
  <c r="L2006" i="1"/>
  <c r="M2006" i="1" s="1"/>
  <c r="I2006" i="1"/>
  <c r="N2005" i="1"/>
  <c r="L2005" i="1"/>
  <c r="M2005" i="1" s="1"/>
  <c r="I2005" i="1"/>
  <c r="N2004" i="1"/>
  <c r="L2004" i="1"/>
  <c r="M2004" i="1" s="1"/>
  <c r="I2004" i="1"/>
  <c r="N2003" i="1"/>
  <c r="L2003" i="1"/>
  <c r="M2003" i="1" s="1"/>
  <c r="I2003" i="1"/>
  <c r="N2002" i="1"/>
  <c r="L2002" i="1"/>
  <c r="M2002" i="1" s="1"/>
  <c r="I2002" i="1"/>
  <c r="N2001" i="1"/>
  <c r="L2001" i="1"/>
  <c r="M2001" i="1" s="1"/>
  <c r="I2001" i="1"/>
  <c r="N2000" i="1"/>
  <c r="L2000" i="1"/>
  <c r="M2000" i="1" s="1"/>
  <c r="I2000" i="1"/>
  <c r="N1999" i="1"/>
  <c r="L1999" i="1"/>
  <c r="M1999" i="1" s="1"/>
  <c r="I1999" i="1"/>
  <c r="N1998" i="1"/>
  <c r="L1998" i="1"/>
  <c r="M1998" i="1" s="1"/>
  <c r="I1998" i="1"/>
  <c r="N1997" i="1"/>
  <c r="L1997" i="1"/>
  <c r="M1997" i="1" s="1"/>
  <c r="I1997" i="1"/>
  <c r="N1996" i="1"/>
  <c r="L1996" i="1"/>
  <c r="M1996" i="1" s="1"/>
  <c r="I1996" i="1"/>
  <c r="N1995" i="1"/>
  <c r="L1995" i="1"/>
  <c r="M1995" i="1" s="1"/>
  <c r="I1995" i="1"/>
  <c r="N1994" i="1"/>
  <c r="L1994" i="1"/>
  <c r="M1994" i="1" s="1"/>
  <c r="I1994" i="1"/>
  <c r="N1993" i="1"/>
  <c r="L1993" i="1"/>
  <c r="M1993" i="1" s="1"/>
  <c r="I1993" i="1"/>
  <c r="N1992" i="1"/>
  <c r="L1992" i="1"/>
  <c r="M1992" i="1" s="1"/>
  <c r="I1992" i="1"/>
  <c r="N1991" i="1"/>
  <c r="L1991" i="1"/>
  <c r="M1991" i="1" s="1"/>
  <c r="I1991" i="1"/>
  <c r="N1990" i="1"/>
  <c r="L1990" i="1"/>
  <c r="M1990" i="1" s="1"/>
  <c r="I1990" i="1"/>
  <c r="N1989" i="1"/>
  <c r="L1989" i="1"/>
  <c r="M1989" i="1" s="1"/>
  <c r="I1989" i="1"/>
  <c r="N1988" i="1"/>
  <c r="L1988" i="1"/>
  <c r="M1988" i="1" s="1"/>
  <c r="I1988" i="1"/>
  <c r="N1987" i="1"/>
  <c r="L1987" i="1"/>
  <c r="M1987" i="1" s="1"/>
  <c r="I1987" i="1"/>
  <c r="N1986" i="1"/>
  <c r="L1986" i="1"/>
  <c r="M1986" i="1" s="1"/>
  <c r="I1986" i="1"/>
  <c r="N1985" i="1"/>
  <c r="L1985" i="1"/>
  <c r="M1985" i="1" s="1"/>
  <c r="I1985" i="1"/>
  <c r="N1984" i="1"/>
  <c r="L1984" i="1"/>
  <c r="M1984" i="1" s="1"/>
  <c r="I1984" i="1"/>
  <c r="N1983" i="1"/>
  <c r="L1983" i="1"/>
  <c r="M1983" i="1" s="1"/>
  <c r="I1983" i="1"/>
  <c r="N1982" i="1"/>
  <c r="L1982" i="1"/>
  <c r="M1982" i="1" s="1"/>
  <c r="I1982" i="1"/>
  <c r="N1981" i="1"/>
  <c r="L1981" i="1"/>
  <c r="M1981" i="1" s="1"/>
  <c r="I1981" i="1"/>
  <c r="N1980" i="1"/>
  <c r="L1980" i="1"/>
  <c r="M1980" i="1" s="1"/>
  <c r="I1980" i="1"/>
  <c r="N1979" i="1"/>
  <c r="L1979" i="1"/>
  <c r="M1979" i="1" s="1"/>
  <c r="I1979" i="1"/>
  <c r="N1978" i="1"/>
  <c r="L1978" i="1"/>
  <c r="M1978" i="1" s="1"/>
  <c r="I1978" i="1"/>
  <c r="N1977" i="1"/>
  <c r="L1977" i="1"/>
  <c r="M1977" i="1" s="1"/>
  <c r="I1977" i="1"/>
  <c r="N1976" i="1"/>
  <c r="L1976" i="1"/>
  <c r="M1976" i="1" s="1"/>
  <c r="I1976" i="1"/>
  <c r="N1975" i="1"/>
  <c r="L1975" i="1"/>
  <c r="M1975" i="1" s="1"/>
  <c r="I1975" i="1"/>
  <c r="N1974" i="1"/>
  <c r="L1974" i="1"/>
  <c r="M1974" i="1" s="1"/>
  <c r="I1974" i="1"/>
  <c r="N1973" i="1"/>
  <c r="L1973" i="1"/>
  <c r="M1973" i="1" s="1"/>
  <c r="I1973" i="1"/>
  <c r="N1972" i="1"/>
  <c r="L1972" i="1"/>
  <c r="M1972" i="1" s="1"/>
  <c r="I1972" i="1"/>
  <c r="N1971" i="1"/>
  <c r="L1971" i="1"/>
  <c r="M1971" i="1" s="1"/>
  <c r="I1971" i="1"/>
  <c r="N1970" i="1"/>
  <c r="L1970" i="1"/>
  <c r="M1970" i="1" s="1"/>
  <c r="I1970" i="1"/>
  <c r="N1969" i="1"/>
  <c r="L1969" i="1"/>
  <c r="M1969" i="1" s="1"/>
  <c r="I1969" i="1"/>
  <c r="N1968" i="1"/>
  <c r="L1968" i="1"/>
  <c r="M1968" i="1" s="1"/>
  <c r="I1968" i="1"/>
  <c r="N1967" i="1"/>
  <c r="L1967" i="1"/>
  <c r="M1967" i="1" s="1"/>
  <c r="I1967" i="1"/>
  <c r="N1966" i="1"/>
  <c r="L1966" i="1"/>
  <c r="M1966" i="1" s="1"/>
  <c r="I1966" i="1"/>
  <c r="N1965" i="1"/>
  <c r="L1965" i="1"/>
  <c r="M1965" i="1" s="1"/>
  <c r="I1965" i="1"/>
  <c r="N1964" i="1"/>
  <c r="L1964" i="1"/>
  <c r="M1964" i="1" s="1"/>
  <c r="I1964" i="1"/>
  <c r="N1963" i="1"/>
  <c r="L1963" i="1"/>
  <c r="M1963" i="1" s="1"/>
  <c r="I1963" i="1"/>
  <c r="N1962" i="1"/>
  <c r="L1962" i="1"/>
  <c r="M1962" i="1" s="1"/>
  <c r="I1962" i="1"/>
  <c r="N1961" i="1"/>
  <c r="L1961" i="1"/>
  <c r="M1961" i="1" s="1"/>
  <c r="I1961" i="1"/>
  <c r="N1960" i="1"/>
  <c r="L1960" i="1"/>
  <c r="M1960" i="1" s="1"/>
  <c r="I1960" i="1"/>
  <c r="N1959" i="1"/>
  <c r="L1959" i="1"/>
  <c r="M1959" i="1" s="1"/>
  <c r="I1959" i="1"/>
  <c r="N1958" i="1"/>
  <c r="L1958" i="1"/>
  <c r="M1958" i="1" s="1"/>
  <c r="I1958" i="1"/>
  <c r="N1957" i="1"/>
  <c r="L1957" i="1"/>
  <c r="M1957" i="1" s="1"/>
  <c r="I1957" i="1"/>
  <c r="N1956" i="1"/>
  <c r="L1956" i="1"/>
  <c r="M1956" i="1" s="1"/>
  <c r="I1956" i="1"/>
  <c r="N1955" i="1"/>
  <c r="L1955" i="1"/>
  <c r="M1955" i="1" s="1"/>
  <c r="I1955" i="1"/>
  <c r="N1954" i="1"/>
  <c r="L1954" i="1"/>
  <c r="M1954" i="1" s="1"/>
  <c r="I1954" i="1"/>
  <c r="N1953" i="1"/>
  <c r="L1953" i="1"/>
  <c r="M1953" i="1" s="1"/>
  <c r="I1953" i="1"/>
  <c r="N1952" i="1"/>
  <c r="L1952" i="1"/>
  <c r="M1952" i="1" s="1"/>
  <c r="I1952" i="1"/>
  <c r="N1951" i="1"/>
  <c r="L1951" i="1"/>
  <c r="M1951" i="1" s="1"/>
  <c r="I1951" i="1"/>
  <c r="N1950" i="1"/>
  <c r="L1950" i="1"/>
  <c r="M1950" i="1" s="1"/>
  <c r="I1950" i="1"/>
  <c r="N1949" i="1"/>
  <c r="L1949" i="1"/>
  <c r="M1949" i="1" s="1"/>
  <c r="I1949" i="1"/>
  <c r="N1948" i="1"/>
  <c r="L1948" i="1"/>
  <c r="M1948" i="1" s="1"/>
  <c r="I1948" i="1"/>
  <c r="N1947" i="1"/>
  <c r="L1947" i="1"/>
  <c r="M1947" i="1" s="1"/>
  <c r="I1947" i="1"/>
  <c r="N1946" i="1"/>
  <c r="L1946" i="1"/>
  <c r="M1946" i="1" s="1"/>
  <c r="I1946" i="1"/>
  <c r="N1945" i="1"/>
  <c r="L1945" i="1"/>
  <c r="M1945" i="1" s="1"/>
  <c r="I1945" i="1"/>
  <c r="N1944" i="1"/>
  <c r="L1944" i="1"/>
  <c r="M1944" i="1" s="1"/>
  <c r="I1944" i="1"/>
  <c r="N1943" i="1"/>
  <c r="L1943" i="1"/>
  <c r="M1943" i="1" s="1"/>
  <c r="I1943" i="1"/>
  <c r="N1942" i="1"/>
  <c r="L1942" i="1"/>
  <c r="M1942" i="1" s="1"/>
  <c r="I1942" i="1"/>
  <c r="N1941" i="1"/>
  <c r="L1941" i="1"/>
  <c r="M1941" i="1" s="1"/>
  <c r="I1941" i="1"/>
  <c r="N1940" i="1"/>
  <c r="L1940" i="1"/>
  <c r="M1940" i="1" s="1"/>
  <c r="I1940" i="1"/>
  <c r="N1939" i="1"/>
  <c r="L1939" i="1"/>
  <c r="M1939" i="1" s="1"/>
  <c r="I1939" i="1"/>
  <c r="N1938" i="1"/>
  <c r="L1938" i="1"/>
  <c r="M1938" i="1" s="1"/>
  <c r="I1938" i="1"/>
  <c r="N1937" i="1"/>
  <c r="L1937" i="1"/>
  <c r="M1937" i="1" s="1"/>
  <c r="I1937" i="1"/>
  <c r="N1936" i="1"/>
  <c r="L1936" i="1"/>
  <c r="M1936" i="1" s="1"/>
  <c r="I1936" i="1"/>
  <c r="N1935" i="1"/>
  <c r="L1935" i="1"/>
  <c r="M1935" i="1" s="1"/>
  <c r="I1935" i="1"/>
  <c r="N1934" i="1"/>
  <c r="L1934" i="1"/>
  <c r="M1934" i="1" s="1"/>
  <c r="I1934" i="1"/>
  <c r="N1933" i="1"/>
  <c r="L1933" i="1"/>
  <c r="M1933" i="1" s="1"/>
  <c r="I1933" i="1"/>
  <c r="N1932" i="1"/>
  <c r="L1932" i="1"/>
  <c r="M1932" i="1" s="1"/>
  <c r="I1932" i="1"/>
  <c r="N1931" i="1"/>
  <c r="L1931" i="1"/>
  <c r="M1931" i="1" s="1"/>
  <c r="I1931" i="1"/>
  <c r="N1930" i="1"/>
  <c r="L1930" i="1"/>
  <c r="M1930" i="1" s="1"/>
  <c r="I1930" i="1"/>
  <c r="N1929" i="1"/>
  <c r="L1929" i="1"/>
  <c r="M1929" i="1" s="1"/>
  <c r="I1929" i="1"/>
  <c r="N1928" i="1"/>
  <c r="L1928" i="1"/>
  <c r="M1928" i="1" s="1"/>
  <c r="I1928" i="1"/>
  <c r="N1927" i="1"/>
  <c r="L1927" i="1"/>
  <c r="M1927" i="1" s="1"/>
  <c r="I1927" i="1"/>
  <c r="N1926" i="1"/>
  <c r="L1926" i="1"/>
  <c r="M1926" i="1" s="1"/>
  <c r="I1926" i="1"/>
  <c r="N1925" i="1"/>
  <c r="L1925" i="1"/>
  <c r="M1925" i="1" s="1"/>
  <c r="I1925" i="1"/>
  <c r="N1924" i="1"/>
  <c r="L1924" i="1"/>
  <c r="M1924" i="1" s="1"/>
  <c r="I1924" i="1"/>
  <c r="N1923" i="1"/>
  <c r="L1923" i="1"/>
  <c r="M1923" i="1" s="1"/>
  <c r="I1923" i="1"/>
  <c r="N1922" i="1"/>
  <c r="L1922" i="1"/>
  <c r="M1922" i="1" s="1"/>
  <c r="I1922" i="1"/>
  <c r="N1921" i="1"/>
  <c r="L1921" i="1"/>
  <c r="M1921" i="1" s="1"/>
  <c r="I1921" i="1"/>
  <c r="N1920" i="1"/>
  <c r="L1920" i="1"/>
  <c r="M1920" i="1" s="1"/>
  <c r="I1920" i="1"/>
  <c r="N1919" i="1"/>
  <c r="L1919" i="1"/>
  <c r="M1919" i="1" s="1"/>
  <c r="I1919" i="1"/>
  <c r="N1918" i="1"/>
  <c r="L1918" i="1"/>
  <c r="M1918" i="1" s="1"/>
  <c r="I1918" i="1"/>
  <c r="N1917" i="1"/>
  <c r="L1917" i="1"/>
  <c r="M1917" i="1" s="1"/>
  <c r="I1917" i="1"/>
  <c r="N1916" i="1"/>
  <c r="L1916" i="1"/>
  <c r="M1916" i="1" s="1"/>
  <c r="I1916" i="1"/>
  <c r="N1915" i="1"/>
  <c r="L1915" i="1"/>
  <c r="M1915" i="1" s="1"/>
  <c r="I1915" i="1"/>
  <c r="N1914" i="1"/>
  <c r="L1914" i="1"/>
  <c r="M1914" i="1" s="1"/>
  <c r="I1914" i="1"/>
  <c r="N1913" i="1"/>
  <c r="L1913" i="1"/>
  <c r="M1913" i="1" s="1"/>
  <c r="I1913" i="1"/>
  <c r="N1912" i="1"/>
  <c r="L1912" i="1"/>
  <c r="M1912" i="1" s="1"/>
  <c r="I1912" i="1"/>
  <c r="N1911" i="1"/>
  <c r="L1911" i="1"/>
  <c r="M1911" i="1" s="1"/>
  <c r="I1911" i="1"/>
  <c r="N1910" i="1"/>
  <c r="L1910" i="1"/>
  <c r="M1910" i="1" s="1"/>
  <c r="I1910" i="1"/>
  <c r="N1909" i="1"/>
  <c r="L1909" i="1"/>
  <c r="M1909" i="1" s="1"/>
  <c r="I1909" i="1"/>
  <c r="N1908" i="1"/>
  <c r="L1908" i="1"/>
  <c r="M1908" i="1" s="1"/>
  <c r="I1908" i="1"/>
  <c r="N1907" i="1"/>
  <c r="L1907" i="1"/>
  <c r="M1907" i="1" s="1"/>
  <c r="I1907" i="1"/>
  <c r="N1906" i="1"/>
  <c r="L1906" i="1"/>
  <c r="M1906" i="1" s="1"/>
  <c r="I1906" i="1"/>
  <c r="N1905" i="1"/>
  <c r="L1905" i="1"/>
  <c r="M1905" i="1" s="1"/>
  <c r="I1905" i="1"/>
  <c r="N1904" i="1"/>
  <c r="L1904" i="1"/>
  <c r="M1904" i="1" s="1"/>
  <c r="I1904" i="1"/>
  <c r="N1903" i="1"/>
  <c r="L1903" i="1"/>
  <c r="M1903" i="1" s="1"/>
  <c r="I1903" i="1"/>
  <c r="N1902" i="1"/>
  <c r="L1902" i="1"/>
  <c r="M1902" i="1" s="1"/>
  <c r="I1902" i="1"/>
  <c r="N1901" i="1"/>
  <c r="L1901" i="1"/>
  <c r="M1901" i="1" s="1"/>
  <c r="I1901" i="1"/>
  <c r="N1900" i="1"/>
  <c r="L1900" i="1"/>
  <c r="M1900" i="1" s="1"/>
  <c r="I1900" i="1"/>
  <c r="N1899" i="1"/>
  <c r="L1899" i="1"/>
  <c r="M1899" i="1" s="1"/>
  <c r="I1899" i="1"/>
  <c r="N1898" i="1"/>
  <c r="L1898" i="1"/>
  <c r="M1898" i="1" s="1"/>
  <c r="I1898" i="1"/>
  <c r="N1897" i="1"/>
  <c r="L1897" i="1"/>
  <c r="M1897" i="1" s="1"/>
  <c r="I1897" i="1"/>
  <c r="N1896" i="1"/>
  <c r="L1896" i="1"/>
  <c r="M1896" i="1" s="1"/>
  <c r="I1896" i="1"/>
  <c r="N1895" i="1"/>
  <c r="L1895" i="1"/>
  <c r="M1895" i="1" s="1"/>
  <c r="I1895" i="1"/>
  <c r="N1894" i="1"/>
  <c r="L1894" i="1"/>
  <c r="M1894" i="1" s="1"/>
  <c r="I1894" i="1"/>
  <c r="N1893" i="1"/>
  <c r="L1893" i="1"/>
  <c r="M1893" i="1" s="1"/>
  <c r="I1893" i="1"/>
  <c r="N1892" i="1"/>
  <c r="L1892" i="1"/>
  <c r="M1892" i="1" s="1"/>
  <c r="I1892" i="1"/>
  <c r="N1891" i="1"/>
  <c r="L1891" i="1"/>
  <c r="M1891" i="1" s="1"/>
  <c r="I1891" i="1"/>
  <c r="N1890" i="1"/>
  <c r="L1890" i="1"/>
  <c r="M1890" i="1" s="1"/>
  <c r="I1890" i="1"/>
  <c r="N1889" i="1"/>
  <c r="L1889" i="1"/>
  <c r="M1889" i="1" s="1"/>
  <c r="I1889" i="1"/>
  <c r="N1888" i="1"/>
  <c r="L1888" i="1"/>
  <c r="M1888" i="1" s="1"/>
  <c r="I1888" i="1"/>
  <c r="N1887" i="1"/>
  <c r="L1887" i="1"/>
  <c r="M1887" i="1" s="1"/>
  <c r="I1887" i="1"/>
  <c r="N1886" i="1"/>
  <c r="L1886" i="1"/>
  <c r="M1886" i="1" s="1"/>
  <c r="I1886" i="1"/>
  <c r="N1885" i="1"/>
  <c r="L1885" i="1"/>
  <c r="M1885" i="1" s="1"/>
  <c r="I1885" i="1"/>
  <c r="N1884" i="1"/>
  <c r="L1884" i="1"/>
  <c r="M1884" i="1" s="1"/>
  <c r="I1884" i="1"/>
  <c r="N1883" i="1"/>
  <c r="L1883" i="1"/>
  <c r="M1883" i="1" s="1"/>
  <c r="I1883" i="1"/>
  <c r="N1882" i="1"/>
  <c r="L1882" i="1"/>
  <c r="M1882" i="1" s="1"/>
  <c r="I1882" i="1"/>
  <c r="N1881" i="1"/>
  <c r="L1881" i="1"/>
  <c r="M1881" i="1" s="1"/>
  <c r="I1881" i="1"/>
  <c r="N1880" i="1"/>
  <c r="L1880" i="1"/>
  <c r="M1880" i="1" s="1"/>
  <c r="I1880" i="1"/>
  <c r="N1879" i="1"/>
  <c r="L1879" i="1"/>
  <c r="M1879" i="1" s="1"/>
  <c r="I1879" i="1"/>
  <c r="N1878" i="1"/>
  <c r="L1878" i="1"/>
  <c r="M1878" i="1" s="1"/>
  <c r="I1878" i="1"/>
  <c r="N1877" i="1"/>
  <c r="L1877" i="1"/>
  <c r="M1877" i="1" s="1"/>
  <c r="I1877" i="1"/>
  <c r="N1876" i="1"/>
  <c r="L1876" i="1"/>
  <c r="M1876" i="1" s="1"/>
  <c r="I1876" i="1"/>
  <c r="N1875" i="1"/>
  <c r="L1875" i="1"/>
  <c r="M1875" i="1" s="1"/>
  <c r="I1875" i="1"/>
  <c r="N1874" i="1"/>
  <c r="L1874" i="1"/>
  <c r="M1874" i="1" s="1"/>
  <c r="I1874" i="1"/>
  <c r="N1873" i="1"/>
  <c r="L1873" i="1"/>
  <c r="M1873" i="1" s="1"/>
  <c r="I1873" i="1"/>
  <c r="N1872" i="1"/>
  <c r="L1872" i="1"/>
  <c r="M1872" i="1" s="1"/>
  <c r="I1872" i="1"/>
  <c r="N1871" i="1"/>
  <c r="L1871" i="1"/>
  <c r="M1871" i="1" s="1"/>
  <c r="I1871" i="1"/>
  <c r="N1870" i="1"/>
  <c r="L1870" i="1"/>
  <c r="M1870" i="1" s="1"/>
  <c r="I1870" i="1"/>
  <c r="N1869" i="1"/>
  <c r="L1869" i="1"/>
  <c r="M1869" i="1" s="1"/>
  <c r="I1869" i="1"/>
  <c r="N1862" i="1"/>
  <c r="L1862" i="1"/>
  <c r="M1862" i="1" s="1"/>
  <c r="I1862" i="1"/>
  <c r="N1861" i="1"/>
  <c r="L1861" i="1"/>
  <c r="M1861" i="1" s="1"/>
  <c r="I1861" i="1"/>
  <c r="N1860" i="1"/>
  <c r="L1860" i="1"/>
  <c r="M1860" i="1" s="1"/>
  <c r="I1860" i="1"/>
  <c r="N1859" i="1"/>
  <c r="L1859" i="1"/>
  <c r="M1859" i="1" s="1"/>
  <c r="I1859" i="1"/>
  <c r="N1858" i="1"/>
  <c r="L1858" i="1"/>
  <c r="M1858" i="1" s="1"/>
  <c r="I1858" i="1"/>
  <c r="N1857" i="1"/>
  <c r="L1857" i="1"/>
  <c r="M1857" i="1" s="1"/>
  <c r="I1857" i="1"/>
  <c r="N1856" i="1"/>
  <c r="L1856" i="1"/>
  <c r="M1856" i="1" s="1"/>
  <c r="I1856" i="1"/>
  <c r="N1855" i="1"/>
  <c r="L1855" i="1"/>
  <c r="M1855" i="1" s="1"/>
  <c r="I1855" i="1"/>
  <c r="N1854" i="1"/>
  <c r="L1854" i="1"/>
  <c r="M1854" i="1" s="1"/>
  <c r="I1854" i="1"/>
  <c r="N1853" i="1"/>
  <c r="L1853" i="1"/>
  <c r="M1853" i="1" s="1"/>
  <c r="I1853" i="1"/>
  <c r="N1852" i="1"/>
  <c r="L1852" i="1"/>
  <c r="M1852" i="1" s="1"/>
  <c r="I1852" i="1"/>
  <c r="N1851" i="1"/>
  <c r="L1851" i="1"/>
  <c r="M1851" i="1" s="1"/>
  <c r="I1851" i="1"/>
  <c r="N1850" i="1"/>
  <c r="L1850" i="1"/>
  <c r="M1850" i="1" s="1"/>
  <c r="I1850" i="1"/>
  <c r="N1849" i="1"/>
  <c r="L1849" i="1"/>
  <c r="M1849" i="1" s="1"/>
  <c r="I1849" i="1"/>
  <c r="N1848" i="1"/>
  <c r="L1848" i="1"/>
  <c r="M1848" i="1" s="1"/>
  <c r="I1848" i="1"/>
  <c r="N1847" i="1"/>
  <c r="L1847" i="1"/>
  <c r="M1847" i="1" s="1"/>
  <c r="I1847" i="1"/>
  <c r="N1846" i="1"/>
  <c r="L1846" i="1"/>
  <c r="M1846" i="1" s="1"/>
  <c r="I1846" i="1"/>
  <c r="N1845" i="1"/>
  <c r="L1845" i="1"/>
  <c r="M1845" i="1" s="1"/>
  <c r="I1845" i="1"/>
  <c r="N1844" i="1"/>
  <c r="L1844" i="1"/>
  <c r="M1844" i="1" s="1"/>
  <c r="I1844" i="1"/>
  <c r="N1843" i="1"/>
  <c r="L1843" i="1"/>
  <c r="M1843" i="1" s="1"/>
  <c r="I1843" i="1"/>
  <c r="N1842" i="1"/>
  <c r="L1842" i="1"/>
  <c r="M1842" i="1" s="1"/>
  <c r="I1842" i="1"/>
  <c r="N1841" i="1"/>
  <c r="L1841" i="1"/>
  <c r="M1841" i="1" s="1"/>
  <c r="I1841" i="1"/>
  <c r="N1840" i="1"/>
  <c r="L1840" i="1"/>
  <c r="M1840" i="1" s="1"/>
  <c r="I1840" i="1"/>
  <c r="N1839" i="1"/>
  <c r="L1839" i="1"/>
  <c r="M1839" i="1" s="1"/>
  <c r="I1839" i="1"/>
  <c r="N1838" i="1"/>
  <c r="L1838" i="1"/>
  <c r="M1838" i="1" s="1"/>
  <c r="I1838" i="1"/>
  <c r="N1837" i="1"/>
  <c r="L1837" i="1"/>
  <c r="M1837" i="1" s="1"/>
  <c r="I1837" i="1"/>
  <c r="N1836" i="1"/>
  <c r="L1836" i="1"/>
  <c r="M1836" i="1" s="1"/>
  <c r="I1836" i="1"/>
  <c r="N1835" i="1"/>
  <c r="L1835" i="1"/>
  <c r="M1835" i="1" s="1"/>
  <c r="I1835" i="1"/>
  <c r="N1834" i="1"/>
  <c r="L1834" i="1"/>
  <c r="M1834" i="1" s="1"/>
  <c r="I1834" i="1"/>
  <c r="N1833" i="1"/>
  <c r="L1833" i="1"/>
  <c r="M1833" i="1" s="1"/>
  <c r="I1833" i="1"/>
  <c r="N1832" i="1"/>
  <c r="L1832" i="1"/>
  <c r="M1832" i="1" s="1"/>
  <c r="I1832" i="1"/>
  <c r="N1831" i="1"/>
  <c r="L1831" i="1"/>
  <c r="M1831" i="1" s="1"/>
  <c r="I1831" i="1"/>
  <c r="N1830" i="1"/>
  <c r="L1830" i="1"/>
  <c r="M1830" i="1" s="1"/>
  <c r="I1830" i="1"/>
  <c r="N1829" i="1"/>
  <c r="L1829" i="1"/>
  <c r="M1829" i="1" s="1"/>
  <c r="I1829" i="1"/>
  <c r="N1828" i="1"/>
  <c r="L1828" i="1"/>
  <c r="M1828" i="1" s="1"/>
  <c r="I1828" i="1"/>
  <c r="N1827" i="1"/>
  <c r="L1827" i="1"/>
  <c r="M1827" i="1" s="1"/>
  <c r="I1827" i="1"/>
  <c r="N1826" i="1"/>
  <c r="L1826" i="1"/>
  <c r="M1826" i="1" s="1"/>
  <c r="I1826" i="1"/>
  <c r="N1825" i="1"/>
  <c r="L1825" i="1"/>
  <c r="M1825" i="1" s="1"/>
  <c r="I1825" i="1"/>
  <c r="N1824" i="1"/>
  <c r="L1824" i="1"/>
  <c r="M1824" i="1" s="1"/>
  <c r="I1824" i="1"/>
  <c r="N1823" i="1"/>
  <c r="L1823" i="1"/>
  <c r="M1823" i="1" s="1"/>
  <c r="I1823" i="1"/>
  <c r="N1822" i="1"/>
  <c r="L1822" i="1"/>
  <c r="M1822" i="1" s="1"/>
  <c r="I1822" i="1"/>
  <c r="N1821" i="1"/>
  <c r="L1821" i="1"/>
  <c r="M1821" i="1" s="1"/>
  <c r="I1821" i="1"/>
  <c r="N1820" i="1"/>
  <c r="L1820" i="1"/>
  <c r="M1820" i="1" s="1"/>
  <c r="I1820" i="1"/>
  <c r="N1819" i="1"/>
  <c r="L1819" i="1"/>
  <c r="M1819" i="1" s="1"/>
  <c r="I1819" i="1"/>
  <c r="N1818" i="1"/>
  <c r="L1818" i="1"/>
  <c r="M1818" i="1" s="1"/>
  <c r="I1818" i="1"/>
  <c r="N1817" i="1"/>
  <c r="L1817" i="1"/>
  <c r="M1817" i="1" s="1"/>
  <c r="I1817" i="1"/>
  <c r="N1816" i="1"/>
  <c r="L1816" i="1"/>
  <c r="M1816" i="1" s="1"/>
  <c r="I1816" i="1"/>
  <c r="N1815" i="1"/>
  <c r="L1815" i="1"/>
  <c r="M1815" i="1" s="1"/>
  <c r="I1815" i="1"/>
  <c r="N1814" i="1"/>
  <c r="L1814" i="1"/>
  <c r="M1814" i="1" s="1"/>
  <c r="I1814" i="1"/>
  <c r="N1813" i="1"/>
  <c r="L1813" i="1"/>
  <c r="M1813" i="1" s="1"/>
  <c r="I1813" i="1"/>
  <c r="N1812" i="1"/>
  <c r="L1812" i="1"/>
  <c r="M1812" i="1" s="1"/>
  <c r="I1812" i="1"/>
  <c r="N1811" i="1"/>
  <c r="L1811" i="1"/>
  <c r="M1811" i="1" s="1"/>
  <c r="I1811" i="1"/>
  <c r="N1810" i="1"/>
  <c r="L1810" i="1"/>
  <c r="M1810" i="1" s="1"/>
  <c r="I1810" i="1"/>
  <c r="N1809" i="1"/>
  <c r="L1809" i="1"/>
  <c r="M1809" i="1" s="1"/>
  <c r="I1809" i="1"/>
  <c r="N1808" i="1"/>
  <c r="L1808" i="1"/>
  <c r="M1808" i="1" s="1"/>
  <c r="I1808" i="1"/>
  <c r="N1807" i="1"/>
  <c r="L1807" i="1"/>
  <c r="M1807" i="1" s="1"/>
  <c r="I1807" i="1"/>
  <c r="N1806" i="1"/>
  <c r="L1806" i="1"/>
  <c r="M1806" i="1" s="1"/>
  <c r="I1806" i="1"/>
  <c r="N1805" i="1"/>
  <c r="L1805" i="1"/>
  <c r="M1805" i="1" s="1"/>
  <c r="I1805" i="1"/>
  <c r="N1804" i="1"/>
  <c r="L1804" i="1"/>
  <c r="M1804" i="1" s="1"/>
  <c r="I1804" i="1"/>
  <c r="N1803" i="1"/>
  <c r="L1803" i="1"/>
  <c r="M1803" i="1" s="1"/>
  <c r="I1803" i="1"/>
  <c r="N1802" i="1"/>
  <c r="L1802" i="1"/>
  <c r="M1802" i="1" s="1"/>
  <c r="I1802" i="1"/>
  <c r="N1801" i="1"/>
  <c r="L1801" i="1"/>
  <c r="M1801" i="1" s="1"/>
  <c r="I1801" i="1"/>
  <c r="N1800" i="1"/>
  <c r="L1800" i="1"/>
  <c r="M1800" i="1" s="1"/>
  <c r="I1800" i="1"/>
  <c r="N1799" i="1"/>
  <c r="L1799" i="1"/>
  <c r="M1799" i="1" s="1"/>
  <c r="I1799" i="1"/>
  <c r="N1798" i="1"/>
  <c r="L1798" i="1"/>
  <c r="M1798" i="1" s="1"/>
  <c r="I1798" i="1"/>
  <c r="N1797" i="1"/>
  <c r="L1797" i="1"/>
  <c r="M1797" i="1" s="1"/>
  <c r="I1797" i="1"/>
  <c r="N1796" i="1"/>
  <c r="L1796" i="1"/>
  <c r="M1796" i="1" s="1"/>
  <c r="I1796" i="1"/>
  <c r="N1795" i="1"/>
  <c r="L1795" i="1"/>
  <c r="M1795" i="1" s="1"/>
  <c r="I1795" i="1"/>
  <c r="N1794" i="1"/>
  <c r="L1794" i="1"/>
  <c r="M1794" i="1" s="1"/>
  <c r="I1794" i="1"/>
  <c r="N1793" i="1"/>
  <c r="L1793" i="1"/>
  <c r="M1793" i="1" s="1"/>
  <c r="I1793" i="1"/>
  <c r="N1792" i="1"/>
  <c r="L1792" i="1"/>
  <c r="M1792" i="1" s="1"/>
  <c r="I1792" i="1"/>
  <c r="N1791" i="1"/>
  <c r="L1791" i="1"/>
  <c r="M1791" i="1" s="1"/>
  <c r="I1791" i="1"/>
  <c r="N1790" i="1"/>
  <c r="L1790" i="1"/>
  <c r="M1790" i="1" s="1"/>
  <c r="I1790" i="1"/>
  <c r="N1789" i="1"/>
  <c r="L1789" i="1"/>
  <c r="M1789" i="1" s="1"/>
  <c r="I1789" i="1"/>
  <c r="N1788" i="1"/>
  <c r="L1788" i="1"/>
  <c r="M1788" i="1" s="1"/>
  <c r="I1788" i="1"/>
  <c r="N1787" i="1"/>
  <c r="L1787" i="1"/>
  <c r="M1787" i="1" s="1"/>
  <c r="I1787" i="1"/>
  <c r="N1786" i="1"/>
  <c r="L1786" i="1"/>
  <c r="M1786" i="1" s="1"/>
  <c r="I1786" i="1"/>
  <c r="N1785" i="1"/>
  <c r="L1785" i="1"/>
  <c r="M1785" i="1" s="1"/>
  <c r="I1785" i="1"/>
  <c r="N1784" i="1"/>
  <c r="L1784" i="1"/>
  <c r="M1784" i="1" s="1"/>
  <c r="I1784" i="1"/>
  <c r="N1783" i="1"/>
  <c r="L1783" i="1"/>
  <c r="M1783" i="1" s="1"/>
  <c r="I1783" i="1"/>
  <c r="N1782" i="1"/>
  <c r="L1782" i="1"/>
  <c r="M1782" i="1" s="1"/>
  <c r="I1782" i="1"/>
  <c r="N1781" i="1"/>
  <c r="L1781" i="1"/>
  <c r="M1781" i="1" s="1"/>
  <c r="I1781" i="1"/>
  <c r="N1780" i="1"/>
  <c r="L1780" i="1"/>
  <c r="M1780" i="1" s="1"/>
  <c r="I1780" i="1"/>
  <c r="N1779" i="1"/>
  <c r="L1779" i="1"/>
  <c r="M1779" i="1" s="1"/>
  <c r="I1779" i="1"/>
  <c r="N1778" i="1"/>
  <c r="L1778" i="1"/>
  <c r="M1778" i="1" s="1"/>
  <c r="I1778" i="1"/>
  <c r="N1777" i="1"/>
  <c r="L1777" i="1"/>
  <c r="M1777" i="1" s="1"/>
  <c r="I1777" i="1"/>
  <c r="N1776" i="1"/>
  <c r="L1776" i="1"/>
  <c r="M1776" i="1" s="1"/>
  <c r="I1776" i="1"/>
  <c r="N1775" i="1"/>
  <c r="L1775" i="1"/>
  <c r="M1775" i="1" s="1"/>
  <c r="I1775" i="1"/>
  <c r="N1774" i="1"/>
  <c r="L1774" i="1"/>
  <c r="M1774" i="1" s="1"/>
  <c r="I1774" i="1"/>
  <c r="N1773" i="1"/>
  <c r="L1773" i="1"/>
  <c r="M1773" i="1" s="1"/>
  <c r="I1773" i="1"/>
  <c r="N1772" i="1"/>
  <c r="L1772" i="1"/>
  <c r="M1772" i="1" s="1"/>
  <c r="I1772" i="1"/>
  <c r="N1771" i="1"/>
  <c r="L1771" i="1"/>
  <c r="M1771" i="1" s="1"/>
  <c r="I1771" i="1"/>
  <c r="N1770" i="1"/>
  <c r="L1770" i="1"/>
  <c r="M1770" i="1" s="1"/>
  <c r="I1770" i="1"/>
  <c r="N1769" i="1"/>
  <c r="L1769" i="1"/>
  <c r="M1769" i="1" s="1"/>
  <c r="I1769" i="1"/>
  <c r="N1768" i="1"/>
  <c r="L1768" i="1"/>
  <c r="M1768" i="1" s="1"/>
  <c r="I1768" i="1"/>
  <c r="N1767" i="1"/>
  <c r="L1767" i="1"/>
  <c r="M1767" i="1" s="1"/>
  <c r="I1767" i="1"/>
  <c r="N1766" i="1"/>
  <c r="L1766" i="1"/>
  <c r="M1766" i="1" s="1"/>
  <c r="I1766" i="1"/>
  <c r="N1765" i="1"/>
  <c r="L1765" i="1"/>
  <c r="M1765" i="1" s="1"/>
  <c r="I1765" i="1"/>
  <c r="N1764" i="1"/>
  <c r="L1764" i="1"/>
  <c r="M1764" i="1" s="1"/>
  <c r="I1764" i="1"/>
  <c r="N1763" i="1"/>
  <c r="L1763" i="1"/>
  <c r="M1763" i="1" s="1"/>
  <c r="I1763" i="1"/>
  <c r="N1762" i="1"/>
  <c r="L1762" i="1"/>
  <c r="M1762" i="1" s="1"/>
  <c r="I1762" i="1"/>
  <c r="N1761" i="1"/>
  <c r="L1761" i="1"/>
  <c r="M1761" i="1" s="1"/>
  <c r="I1761" i="1"/>
  <c r="N1760" i="1"/>
  <c r="L1760" i="1"/>
  <c r="M1760" i="1" s="1"/>
  <c r="I1760" i="1"/>
  <c r="N1759" i="1"/>
  <c r="L1759" i="1"/>
  <c r="M1759" i="1" s="1"/>
  <c r="I1759" i="1"/>
  <c r="N1758" i="1"/>
  <c r="L1758" i="1"/>
  <c r="M1758" i="1" s="1"/>
  <c r="I1758" i="1"/>
  <c r="N1757" i="1"/>
  <c r="L1757" i="1"/>
  <c r="M1757" i="1" s="1"/>
  <c r="I1757" i="1"/>
  <c r="N1756" i="1"/>
  <c r="L1756" i="1"/>
  <c r="M1756" i="1" s="1"/>
  <c r="I1756" i="1"/>
  <c r="N1755" i="1"/>
  <c r="L1755" i="1"/>
  <c r="M1755" i="1" s="1"/>
  <c r="I1755" i="1"/>
  <c r="N1754" i="1"/>
  <c r="L1754" i="1"/>
  <c r="M1754" i="1" s="1"/>
  <c r="I1754" i="1"/>
  <c r="N1753" i="1"/>
  <c r="L1753" i="1"/>
  <c r="M1753" i="1" s="1"/>
  <c r="I1753" i="1"/>
  <c r="N1752" i="1"/>
  <c r="L1752" i="1"/>
  <c r="M1752" i="1" s="1"/>
  <c r="I1752" i="1"/>
  <c r="N1751" i="1"/>
  <c r="L1751" i="1"/>
  <c r="M1751" i="1" s="1"/>
  <c r="I1751" i="1"/>
  <c r="N1750" i="1"/>
  <c r="L1750" i="1"/>
  <c r="M1750" i="1" s="1"/>
  <c r="I1750" i="1"/>
  <c r="N1749" i="1"/>
  <c r="L1749" i="1"/>
  <c r="M1749" i="1" s="1"/>
  <c r="I1749" i="1"/>
  <c r="N1748" i="1"/>
  <c r="L1748" i="1"/>
  <c r="M1748" i="1" s="1"/>
  <c r="I1748" i="1"/>
  <c r="N1747" i="1"/>
  <c r="L1747" i="1"/>
  <c r="M1747" i="1" s="1"/>
  <c r="I1747" i="1"/>
  <c r="N1746" i="1"/>
  <c r="L1746" i="1"/>
  <c r="M1746" i="1" s="1"/>
  <c r="I1746" i="1"/>
  <c r="N1745" i="1"/>
  <c r="L1745" i="1"/>
  <c r="M1745" i="1" s="1"/>
  <c r="I1745" i="1"/>
  <c r="N1744" i="1"/>
  <c r="L1744" i="1"/>
  <c r="M1744" i="1" s="1"/>
  <c r="I1744" i="1"/>
  <c r="N1743" i="1"/>
  <c r="L1743" i="1"/>
  <c r="M1743" i="1" s="1"/>
  <c r="I1743" i="1"/>
  <c r="N1742" i="1"/>
  <c r="L1742" i="1"/>
  <c r="M1742" i="1" s="1"/>
  <c r="I1742" i="1"/>
  <c r="N1741" i="1"/>
  <c r="L1741" i="1"/>
  <c r="M1741" i="1" s="1"/>
  <c r="I1741" i="1"/>
  <c r="N1740" i="1"/>
  <c r="L1740" i="1"/>
  <c r="M1740" i="1" s="1"/>
  <c r="I1740" i="1"/>
  <c r="N1739" i="1"/>
  <c r="L1739" i="1"/>
  <c r="M1739" i="1" s="1"/>
  <c r="I1739" i="1"/>
  <c r="N1738" i="1"/>
  <c r="L1738" i="1"/>
  <c r="M1738" i="1" s="1"/>
  <c r="I1738" i="1"/>
  <c r="N1737" i="1"/>
  <c r="L1737" i="1"/>
  <c r="M1737" i="1" s="1"/>
  <c r="I1737" i="1"/>
  <c r="N1736" i="1"/>
  <c r="L1736" i="1"/>
  <c r="M1736" i="1" s="1"/>
  <c r="I1736" i="1"/>
  <c r="N1735" i="1"/>
  <c r="L1735" i="1"/>
  <c r="M1735" i="1" s="1"/>
  <c r="I1735" i="1"/>
  <c r="N1734" i="1"/>
  <c r="L1734" i="1"/>
  <c r="M1734" i="1" s="1"/>
  <c r="I1734" i="1"/>
  <c r="N1733" i="1"/>
  <c r="L1733" i="1"/>
  <c r="M1733" i="1" s="1"/>
  <c r="I1733" i="1"/>
  <c r="N1732" i="1"/>
  <c r="L1732" i="1"/>
  <c r="M1732" i="1" s="1"/>
  <c r="I1732" i="1"/>
  <c r="N1731" i="1"/>
  <c r="L1731" i="1"/>
  <c r="M1731" i="1" s="1"/>
  <c r="I1731" i="1"/>
  <c r="N1730" i="1"/>
  <c r="L1730" i="1"/>
  <c r="M1730" i="1" s="1"/>
  <c r="I1730" i="1"/>
  <c r="N1729" i="1"/>
  <c r="L1729" i="1"/>
  <c r="M1729" i="1" s="1"/>
  <c r="I1729" i="1"/>
  <c r="N1728" i="1"/>
  <c r="L1728" i="1"/>
  <c r="M1728" i="1" s="1"/>
  <c r="I1728" i="1"/>
  <c r="N1727" i="1"/>
  <c r="L1727" i="1"/>
  <c r="M1727" i="1" s="1"/>
  <c r="I1727" i="1"/>
  <c r="N1726" i="1"/>
  <c r="L1726" i="1"/>
  <c r="M1726" i="1" s="1"/>
  <c r="I1726" i="1"/>
  <c r="N1725" i="1"/>
  <c r="L1725" i="1"/>
  <c r="M1725" i="1" s="1"/>
  <c r="I1725" i="1"/>
  <c r="N1724" i="1"/>
  <c r="L1724" i="1"/>
  <c r="M1724" i="1" s="1"/>
  <c r="I1724" i="1"/>
  <c r="N1723" i="1"/>
  <c r="L1723" i="1"/>
  <c r="M1723" i="1" s="1"/>
  <c r="I1723" i="1"/>
  <c r="N1722" i="1"/>
  <c r="L1722" i="1"/>
  <c r="M1722" i="1" s="1"/>
  <c r="I1722" i="1"/>
  <c r="N1721" i="1"/>
  <c r="L1721" i="1"/>
  <c r="M1721" i="1" s="1"/>
  <c r="I1721" i="1"/>
  <c r="N1720" i="1"/>
  <c r="L1720" i="1"/>
  <c r="M1720" i="1" s="1"/>
  <c r="I1720" i="1"/>
  <c r="N1719" i="1"/>
  <c r="L1719" i="1"/>
  <c r="M1719" i="1" s="1"/>
  <c r="I1719" i="1"/>
  <c r="N1718" i="1"/>
  <c r="L1718" i="1"/>
  <c r="M1718" i="1" s="1"/>
  <c r="I1718" i="1"/>
  <c r="N1717" i="1"/>
  <c r="L1717" i="1"/>
  <c r="M1717" i="1" s="1"/>
  <c r="I1717" i="1"/>
  <c r="N1716" i="1"/>
  <c r="L1716" i="1"/>
  <c r="M1716" i="1" s="1"/>
  <c r="I1716" i="1"/>
  <c r="N1715" i="1"/>
  <c r="L1715" i="1"/>
  <c r="M1715" i="1" s="1"/>
  <c r="I1715" i="1"/>
  <c r="N1714" i="1"/>
  <c r="L1714" i="1"/>
  <c r="M1714" i="1" s="1"/>
  <c r="I1714" i="1"/>
  <c r="N1713" i="1"/>
  <c r="L1713" i="1"/>
  <c r="M1713" i="1" s="1"/>
  <c r="I1713" i="1"/>
  <c r="N1712" i="1"/>
  <c r="L1712" i="1"/>
  <c r="M1712" i="1" s="1"/>
  <c r="I1712" i="1"/>
  <c r="N1711" i="1"/>
  <c r="L1711" i="1"/>
  <c r="M1711" i="1" s="1"/>
  <c r="I1711" i="1"/>
  <c r="N1710" i="1"/>
  <c r="L1710" i="1"/>
  <c r="M1710" i="1" s="1"/>
  <c r="I1710" i="1"/>
  <c r="N1709" i="1"/>
  <c r="L1709" i="1"/>
  <c r="M1709" i="1" s="1"/>
  <c r="I1709" i="1"/>
  <c r="N1708" i="1"/>
  <c r="L1708" i="1"/>
  <c r="M1708" i="1" s="1"/>
  <c r="I1708" i="1"/>
  <c r="N1707" i="1"/>
  <c r="L1707" i="1"/>
  <c r="M1707" i="1" s="1"/>
  <c r="I1707" i="1"/>
  <c r="N1706" i="1"/>
  <c r="L1706" i="1"/>
  <c r="M1706" i="1" s="1"/>
  <c r="I1706" i="1"/>
  <c r="N1705" i="1"/>
  <c r="L1705" i="1"/>
  <c r="M1705" i="1" s="1"/>
  <c r="I1705" i="1"/>
  <c r="N1704" i="1"/>
  <c r="L1704" i="1"/>
  <c r="M1704" i="1" s="1"/>
  <c r="I1704" i="1"/>
  <c r="N1703" i="1"/>
  <c r="L1703" i="1"/>
  <c r="M1703" i="1" s="1"/>
  <c r="I1703" i="1"/>
  <c r="N1702" i="1"/>
  <c r="L1702" i="1"/>
  <c r="M1702" i="1" s="1"/>
  <c r="I1702" i="1"/>
  <c r="N1701" i="1"/>
  <c r="L1701" i="1"/>
  <c r="M1701" i="1" s="1"/>
  <c r="I1701" i="1"/>
  <c r="N1700" i="1"/>
  <c r="L1700" i="1"/>
  <c r="M1700" i="1" s="1"/>
  <c r="I1700" i="1"/>
  <c r="N1699" i="1"/>
  <c r="L1699" i="1"/>
  <c r="M1699" i="1" s="1"/>
  <c r="I1699" i="1"/>
  <c r="N1698" i="1"/>
  <c r="L1698" i="1"/>
  <c r="M1698" i="1" s="1"/>
  <c r="I1698" i="1"/>
  <c r="N1697" i="1"/>
  <c r="L1697" i="1"/>
  <c r="M1697" i="1" s="1"/>
  <c r="I1697" i="1"/>
  <c r="N1696" i="1"/>
  <c r="L1696" i="1"/>
  <c r="M1696" i="1" s="1"/>
  <c r="I1696" i="1"/>
  <c r="N1695" i="1"/>
  <c r="L1695" i="1"/>
  <c r="M1695" i="1" s="1"/>
  <c r="I1695" i="1"/>
  <c r="N1694" i="1"/>
  <c r="L1694" i="1"/>
  <c r="M1694" i="1" s="1"/>
  <c r="I1694" i="1"/>
  <c r="N1693" i="1"/>
  <c r="L1693" i="1"/>
  <c r="M1693" i="1" s="1"/>
  <c r="I1693" i="1"/>
  <c r="N1692" i="1"/>
  <c r="L1692" i="1"/>
  <c r="M1692" i="1" s="1"/>
  <c r="I1692" i="1"/>
  <c r="N1691" i="1"/>
  <c r="L1691" i="1"/>
  <c r="M1691" i="1" s="1"/>
  <c r="I1691" i="1"/>
  <c r="N1690" i="1"/>
  <c r="L1690" i="1"/>
  <c r="M1690" i="1" s="1"/>
  <c r="I1690" i="1"/>
  <c r="N1689" i="1"/>
  <c r="L1689" i="1"/>
  <c r="M1689" i="1" s="1"/>
  <c r="I1689" i="1"/>
  <c r="N1688" i="1"/>
  <c r="L1688" i="1"/>
  <c r="M1688" i="1" s="1"/>
  <c r="I1688" i="1"/>
  <c r="N1687" i="1"/>
  <c r="L1687" i="1"/>
  <c r="M1687" i="1" s="1"/>
  <c r="I1687" i="1"/>
  <c r="N1686" i="1"/>
  <c r="L1686" i="1"/>
  <c r="M1686" i="1" s="1"/>
  <c r="I1686" i="1"/>
  <c r="N1685" i="1"/>
  <c r="L1685" i="1"/>
  <c r="M1685" i="1" s="1"/>
  <c r="I1685" i="1"/>
  <c r="N1684" i="1"/>
  <c r="L1684" i="1"/>
  <c r="M1684" i="1" s="1"/>
  <c r="I1684" i="1"/>
  <c r="N1683" i="1"/>
  <c r="L1683" i="1"/>
  <c r="M1683" i="1" s="1"/>
  <c r="I1683" i="1"/>
  <c r="N1682" i="1"/>
  <c r="L1682" i="1"/>
  <c r="M1682" i="1" s="1"/>
  <c r="I1682" i="1"/>
  <c r="N1681" i="1"/>
  <c r="L1681" i="1"/>
  <c r="M1681" i="1" s="1"/>
  <c r="I1681" i="1"/>
  <c r="N1680" i="1"/>
  <c r="L1680" i="1"/>
  <c r="M1680" i="1" s="1"/>
  <c r="I1680" i="1"/>
  <c r="N1679" i="1"/>
  <c r="L1679" i="1"/>
  <c r="M1679" i="1" s="1"/>
  <c r="I1679" i="1"/>
  <c r="N1678" i="1"/>
  <c r="L1678" i="1"/>
  <c r="M1678" i="1" s="1"/>
  <c r="I1678" i="1"/>
  <c r="N1677" i="1"/>
  <c r="L1677" i="1"/>
  <c r="M1677" i="1" s="1"/>
  <c r="I1677" i="1"/>
  <c r="N1676" i="1"/>
  <c r="L1676" i="1"/>
  <c r="M1676" i="1" s="1"/>
  <c r="I1676" i="1"/>
  <c r="N1675" i="1"/>
  <c r="L1675" i="1"/>
  <c r="M1675" i="1" s="1"/>
  <c r="I1675" i="1"/>
  <c r="N1674" i="1"/>
  <c r="L1674" i="1"/>
  <c r="M1674" i="1" s="1"/>
  <c r="I1674" i="1"/>
  <c r="N1673" i="1"/>
  <c r="L1673" i="1"/>
  <c r="M1673" i="1" s="1"/>
  <c r="I1673" i="1"/>
  <c r="N1672" i="1"/>
  <c r="L1672" i="1"/>
  <c r="M1672" i="1" s="1"/>
  <c r="I1672" i="1"/>
  <c r="N1671" i="1"/>
  <c r="L1671" i="1"/>
  <c r="M1671" i="1" s="1"/>
  <c r="I1671" i="1"/>
  <c r="N1670" i="1"/>
  <c r="L1670" i="1"/>
  <c r="M1670" i="1" s="1"/>
  <c r="I1670" i="1"/>
  <c r="N1669" i="1"/>
  <c r="L1669" i="1"/>
  <c r="M1669" i="1" s="1"/>
  <c r="I1669" i="1"/>
  <c r="N1668" i="1"/>
  <c r="L1668" i="1"/>
  <c r="M1668" i="1" s="1"/>
  <c r="I1668" i="1"/>
  <c r="N1667" i="1"/>
  <c r="L1667" i="1"/>
  <c r="M1667" i="1" s="1"/>
  <c r="I1667" i="1"/>
  <c r="N1666" i="1"/>
  <c r="L1666" i="1"/>
  <c r="M1666" i="1" s="1"/>
  <c r="I1666" i="1"/>
  <c r="N1665" i="1"/>
  <c r="L1665" i="1"/>
  <c r="M1665" i="1" s="1"/>
  <c r="I1665" i="1"/>
  <c r="N1664" i="1"/>
  <c r="L1664" i="1"/>
  <c r="M1664" i="1" s="1"/>
  <c r="I1664" i="1"/>
  <c r="N1663" i="1"/>
  <c r="L1663" i="1"/>
  <c r="M1663" i="1" s="1"/>
  <c r="I1663" i="1"/>
  <c r="N1662" i="1"/>
  <c r="L1662" i="1"/>
  <c r="M1662" i="1" s="1"/>
  <c r="I1662" i="1"/>
  <c r="N1661" i="1"/>
  <c r="L1661" i="1"/>
  <c r="M1661" i="1" s="1"/>
  <c r="I1661" i="1"/>
  <c r="N1660" i="1"/>
  <c r="L1660" i="1"/>
  <c r="M1660" i="1" s="1"/>
  <c r="I1660" i="1"/>
  <c r="N1659" i="1"/>
  <c r="L1659" i="1"/>
  <c r="M1659" i="1" s="1"/>
  <c r="I1659" i="1"/>
  <c r="N1658" i="1"/>
  <c r="L1658" i="1"/>
  <c r="M1658" i="1" s="1"/>
  <c r="I1658" i="1"/>
  <c r="N1657" i="1"/>
  <c r="L1657" i="1"/>
  <c r="M1657" i="1" s="1"/>
  <c r="I1657" i="1"/>
  <c r="N1656" i="1"/>
  <c r="L1656" i="1"/>
  <c r="M1656" i="1" s="1"/>
  <c r="I1656" i="1"/>
  <c r="N1655" i="1"/>
  <c r="L1655" i="1"/>
  <c r="M1655" i="1" s="1"/>
  <c r="I1655" i="1"/>
  <c r="N1654" i="1"/>
  <c r="L1654" i="1"/>
  <c r="M1654" i="1" s="1"/>
  <c r="I1654" i="1"/>
  <c r="N1653" i="1"/>
  <c r="L1653" i="1"/>
  <c r="M1653" i="1" s="1"/>
  <c r="I1653" i="1"/>
  <c r="N1652" i="1"/>
  <c r="L1652" i="1"/>
  <c r="M1652" i="1" s="1"/>
  <c r="I1652" i="1"/>
  <c r="N1651" i="1"/>
  <c r="L1651" i="1"/>
  <c r="M1651" i="1" s="1"/>
  <c r="I1651" i="1"/>
  <c r="N1650" i="1"/>
  <c r="L1650" i="1"/>
  <c r="M1650" i="1" s="1"/>
  <c r="I1650" i="1"/>
  <c r="N1649" i="1"/>
  <c r="L1649" i="1"/>
  <c r="M1649" i="1" s="1"/>
  <c r="I1649" i="1"/>
  <c r="N1648" i="1"/>
  <c r="L1648" i="1"/>
  <c r="M1648" i="1" s="1"/>
  <c r="I1648" i="1"/>
  <c r="N1647" i="1"/>
  <c r="L1647" i="1"/>
  <c r="M1647" i="1" s="1"/>
  <c r="I1647" i="1"/>
  <c r="N1646" i="1"/>
  <c r="L1646" i="1"/>
  <c r="M1646" i="1" s="1"/>
  <c r="I1646" i="1"/>
  <c r="N1645" i="1"/>
  <c r="L1645" i="1"/>
  <c r="M1645" i="1" s="1"/>
  <c r="I1645" i="1"/>
  <c r="N1644" i="1"/>
  <c r="L1644" i="1"/>
  <c r="M1644" i="1" s="1"/>
  <c r="I1644" i="1"/>
  <c r="N1643" i="1"/>
  <c r="L1643" i="1"/>
  <c r="M1643" i="1" s="1"/>
  <c r="I1643" i="1"/>
  <c r="N1642" i="1"/>
  <c r="L1642" i="1"/>
  <c r="M1642" i="1" s="1"/>
  <c r="I1642" i="1"/>
  <c r="N1641" i="1"/>
  <c r="L1641" i="1"/>
  <c r="M1641" i="1" s="1"/>
  <c r="I1641" i="1"/>
  <c r="N1640" i="1"/>
  <c r="L1640" i="1"/>
  <c r="M1640" i="1" s="1"/>
  <c r="I1640" i="1"/>
  <c r="N1639" i="1"/>
  <c r="L1639" i="1"/>
  <c r="M1639" i="1" s="1"/>
  <c r="I1639" i="1"/>
  <c r="N1638" i="1"/>
  <c r="L1638" i="1"/>
  <c r="M1638" i="1" s="1"/>
  <c r="I1638" i="1"/>
  <c r="N1637" i="1"/>
  <c r="L1637" i="1"/>
  <c r="M1637" i="1" s="1"/>
  <c r="I1637" i="1"/>
  <c r="N1636" i="1"/>
  <c r="L1636" i="1"/>
  <c r="M1636" i="1" s="1"/>
  <c r="I1636" i="1"/>
  <c r="N1635" i="1"/>
  <c r="L1635" i="1"/>
  <c r="M1635" i="1" s="1"/>
  <c r="I1635" i="1"/>
  <c r="N1634" i="1"/>
  <c r="L1634" i="1"/>
  <c r="M1634" i="1" s="1"/>
  <c r="I1634" i="1"/>
  <c r="N1633" i="1"/>
  <c r="L1633" i="1"/>
  <c r="M1633" i="1" s="1"/>
  <c r="I1633" i="1"/>
  <c r="N1632" i="1"/>
  <c r="L1632" i="1"/>
  <c r="M1632" i="1" s="1"/>
  <c r="I1632" i="1"/>
  <c r="N1631" i="1"/>
  <c r="L1631" i="1"/>
  <c r="M1631" i="1" s="1"/>
  <c r="I1631" i="1"/>
  <c r="N1630" i="1"/>
  <c r="L1630" i="1"/>
  <c r="M1630" i="1" s="1"/>
  <c r="I1630" i="1"/>
  <c r="N1629" i="1"/>
  <c r="L1629" i="1"/>
  <c r="M1629" i="1" s="1"/>
  <c r="I1629" i="1"/>
  <c r="N1628" i="1"/>
  <c r="L1628" i="1"/>
  <c r="M1628" i="1" s="1"/>
  <c r="I1628" i="1"/>
  <c r="N1627" i="1"/>
  <c r="L1627" i="1"/>
  <c r="M1627" i="1" s="1"/>
  <c r="I1627" i="1"/>
  <c r="N1626" i="1"/>
  <c r="L1626" i="1"/>
  <c r="M1626" i="1" s="1"/>
  <c r="I1626" i="1"/>
  <c r="N1625" i="1"/>
  <c r="L1625" i="1"/>
  <c r="M1625" i="1" s="1"/>
  <c r="I1625" i="1"/>
  <c r="N1624" i="1"/>
  <c r="L1624" i="1"/>
  <c r="M1624" i="1" s="1"/>
  <c r="I1624" i="1"/>
  <c r="N1623" i="1"/>
  <c r="L1623" i="1"/>
  <c r="M1623" i="1" s="1"/>
  <c r="I1623" i="1"/>
  <c r="N1622" i="1"/>
  <c r="L1622" i="1"/>
  <c r="M1622" i="1" s="1"/>
  <c r="I1622" i="1"/>
  <c r="N1621" i="1"/>
  <c r="L1621" i="1"/>
  <c r="M1621" i="1" s="1"/>
  <c r="I1621" i="1"/>
  <c r="N1620" i="1"/>
  <c r="L1620" i="1"/>
  <c r="M1620" i="1" s="1"/>
  <c r="I1620" i="1"/>
  <c r="N1619" i="1"/>
  <c r="L1619" i="1"/>
  <c r="M1619" i="1" s="1"/>
  <c r="I1619" i="1"/>
  <c r="N1618" i="1"/>
  <c r="L1618" i="1"/>
  <c r="M1618" i="1" s="1"/>
  <c r="I1618" i="1"/>
  <c r="N1617" i="1"/>
  <c r="L1617" i="1"/>
  <c r="M1617" i="1" s="1"/>
  <c r="I1617" i="1"/>
  <c r="N1616" i="1"/>
  <c r="L1616" i="1"/>
  <c r="M1616" i="1" s="1"/>
  <c r="I1616" i="1"/>
  <c r="N1615" i="1"/>
  <c r="L1615" i="1"/>
  <c r="M1615" i="1" s="1"/>
  <c r="I1615" i="1"/>
  <c r="N1614" i="1"/>
  <c r="L1614" i="1"/>
  <c r="M1614" i="1" s="1"/>
  <c r="I1614" i="1"/>
  <c r="N1613" i="1"/>
  <c r="L1613" i="1"/>
  <c r="M1613" i="1" s="1"/>
  <c r="I1613" i="1"/>
  <c r="N1612" i="1"/>
  <c r="L1612" i="1"/>
  <c r="M1612" i="1" s="1"/>
  <c r="I1612" i="1"/>
  <c r="N1611" i="1"/>
  <c r="L1611" i="1"/>
  <c r="M1611" i="1" s="1"/>
  <c r="I1611" i="1"/>
  <c r="N1610" i="1"/>
  <c r="L1610" i="1"/>
  <c r="M1610" i="1" s="1"/>
  <c r="I1610" i="1"/>
  <c r="N1609" i="1"/>
  <c r="L1609" i="1"/>
  <c r="M1609" i="1" s="1"/>
  <c r="I1609" i="1"/>
  <c r="N1608" i="1"/>
  <c r="L1608" i="1"/>
  <c r="M1608" i="1" s="1"/>
  <c r="I1608" i="1"/>
  <c r="N1607" i="1"/>
  <c r="L1607" i="1"/>
  <c r="M1607" i="1" s="1"/>
  <c r="I1607" i="1"/>
  <c r="N1606" i="1"/>
  <c r="L1606" i="1"/>
  <c r="M1606" i="1" s="1"/>
  <c r="I1606" i="1"/>
  <c r="N1605" i="1"/>
  <c r="L1605" i="1"/>
  <c r="M1605" i="1" s="1"/>
  <c r="I1605" i="1"/>
  <c r="N1604" i="1"/>
  <c r="L1604" i="1"/>
  <c r="M1604" i="1" s="1"/>
  <c r="I1604" i="1"/>
  <c r="N1603" i="1"/>
  <c r="L1603" i="1"/>
  <c r="M1603" i="1" s="1"/>
  <c r="I1603" i="1"/>
  <c r="N1602" i="1"/>
  <c r="L1602" i="1"/>
  <c r="M1602" i="1" s="1"/>
  <c r="I1602" i="1"/>
  <c r="N1601" i="1"/>
  <c r="L1601" i="1"/>
  <c r="M1601" i="1" s="1"/>
  <c r="I1601" i="1"/>
  <c r="N1600" i="1"/>
  <c r="L1600" i="1"/>
  <c r="M1600" i="1" s="1"/>
  <c r="I1600" i="1"/>
  <c r="N1599" i="1"/>
  <c r="L1599" i="1"/>
  <c r="M1599" i="1" s="1"/>
  <c r="I1599" i="1"/>
  <c r="N1598" i="1"/>
  <c r="L1598" i="1"/>
  <c r="M1598" i="1" s="1"/>
  <c r="I1598" i="1"/>
  <c r="N1597" i="1"/>
  <c r="L1597" i="1"/>
  <c r="M1597" i="1" s="1"/>
  <c r="I1597" i="1"/>
  <c r="N1596" i="1"/>
  <c r="L1596" i="1"/>
  <c r="M1596" i="1" s="1"/>
  <c r="I1596" i="1"/>
  <c r="N1595" i="1"/>
  <c r="L1595" i="1"/>
  <c r="M1595" i="1" s="1"/>
  <c r="I1595" i="1"/>
  <c r="N1594" i="1"/>
  <c r="L1594" i="1"/>
  <c r="M1594" i="1" s="1"/>
  <c r="I1594" i="1"/>
  <c r="N1593" i="1"/>
  <c r="L1593" i="1"/>
  <c r="M1593" i="1" s="1"/>
  <c r="I1593" i="1"/>
  <c r="N1592" i="1"/>
  <c r="L1592" i="1"/>
  <c r="M1592" i="1" s="1"/>
  <c r="I1592" i="1"/>
  <c r="N1591" i="1"/>
  <c r="L1591" i="1"/>
  <c r="M1591" i="1" s="1"/>
  <c r="I1591" i="1"/>
  <c r="N1590" i="1"/>
  <c r="L1590" i="1"/>
  <c r="M1590" i="1" s="1"/>
  <c r="I1590" i="1"/>
  <c r="N1589" i="1"/>
  <c r="L1589" i="1"/>
  <c r="M1589" i="1" s="1"/>
  <c r="I1589" i="1"/>
  <c r="N1588" i="1"/>
  <c r="L1588" i="1"/>
  <c r="M1588" i="1" s="1"/>
  <c r="I1588" i="1"/>
  <c r="N1587" i="1"/>
  <c r="L1587" i="1"/>
  <c r="M1587" i="1" s="1"/>
  <c r="I1587" i="1"/>
  <c r="N1586" i="1"/>
  <c r="L1586" i="1"/>
  <c r="M1586" i="1" s="1"/>
  <c r="I1586" i="1"/>
  <c r="N1585" i="1"/>
  <c r="L1585" i="1"/>
  <c r="M1585" i="1" s="1"/>
  <c r="I1585" i="1"/>
  <c r="N1584" i="1"/>
  <c r="L1584" i="1"/>
  <c r="M1584" i="1" s="1"/>
  <c r="I1584" i="1"/>
  <c r="N1583" i="1"/>
  <c r="L1583" i="1"/>
  <c r="M1583" i="1" s="1"/>
  <c r="I1583" i="1"/>
  <c r="N1582" i="1"/>
  <c r="L1582" i="1"/>
  <c r="M1582" i="1" s="1"/>
  <c r="I1582" i="1"/>
  <c r="N1581" i="1"/>
  <c r="L1581" i="1"/>
  <c r="M1581" i="1" s="1"/>
  <c r="I1581" i="1"/>
  <c r="N1580" i="1"/>
  <c r="L1580" i="1"/>
  <c r="M1580" i="1" s="1"/>
  <c r="I1580" i="1"/>
  <c r="N1579" i="1"/>
  <c r="L1579" i="1"/>
  <c r="M1579" i="1" s="1"/>
  <c r="I1579" i="1"/>
  <c r="N1578" i="1"/>
  <c r="L1578" i="1"/>
  <c r="M1578" i="1" s="1"/>
  <c r="I1578" i="1"/>
  <c r="N1577" i="1"/>
  <c r="L1577" i="1"/>
  <c r="M1577" i="1" s="1"/>
  <c r="I1577" i="1"/>
  <c r="N1576" i="1"/>
  <c r="L1576" i="1"/>
  <c r="M1576" i="1" s="1"/>
  <c r="I1576" i="1"/>
  <c r="N1575" i="1"/>
  <c r="L1575" i="1"/>
  <c r="M1575" i="1" s="1"/>
  <c r="I1575" i="1"/>
  <c r="N1574" i="1"/>
  <c r="L1574" i="1"/>
  <c r="M1574" i="1" s="1"/>
  <c r="I1574" i="1"/>
  <c r="N1573" i="1"/>
  <c r="L1573" i="1"/>
  <c r="M1573" i="1" s="1"/>
  <c r="I1573" i="1"/>
  <c r="N1572" i="1"/>
  <c r="L1572" i="1"/>
  <c r="M1572" i="1" s="1"/>
  <c r="I1572" i="1"/>
  <c r="N1571" i="1"/>
  <c r="L1571" i="1"/>
  <c r="M1571" i="1" s="1"/>
  <c r="I1571" i="1"/>
  <c r="N1570" i="1"/>
  <c r="L1570" i="1"/>
  <c r="M1570" i="1" s="1"/>
  <c r="I1570" i="1"/>
  <c r="N1569" i="1"/>
  <c r="L1569" i="1"/>
  <c r="M1569" i="1" s="1"/>
  <c r="I1569" i="1"/>
  <c r="N1568" i="1"/>
  <c r="L1568" i="1"/>
  <c r="M1568" i="1" s="1"/>
  <c r="I1568" i="1"/>
  <c r="N1567" i="1"/>
  <c r="L1567" i="1"/>
  <c r="M1567" i="1" s="1"/>
  <c r="I1567" i="1"/>
  <c r="N1566" i="1"/>
  <c r="L1566" i="1"/>
  <c r="M1566" i="1" s="1"/>
  <c r="I1566" i="1"/>
  <c r="N1565" i="1"/>
  <c r="L1565" i="1"/>
  <c r="M1565" i="1" s="1"/>
  <c r="I1565" i="1"/>
  <c r="N1564" i="1"/>
  <c r="L1564" i="1"/>
  <c r="M1564" i="1" s="1"/>
  <c r="I1564" i="1"/>
  <c r="N1563" i="1"/>
  <c r="L1563" i="1"/>
  <c r="M1563" i="1" s="1"/>
  <c r="I1563" i="1"/>
  <c r="N1562" i="1"/>
  <c r="L1562" i="1"/>
  <c r="M1562" i="1" s="1"/>
  <c r="I1562" i="1"/>
  <c r="N1561" i="1"/>
  <c r="L1561" i="1"/>
  <c r="M1561" i="1" s="1"/>
  <c r="I1561" i="1"/>
  <c r="N1560" i="1"/>
  <c r="L1560" i="1"/>
  <c r="M1560" i="1" s="1"/>
  <c r="I1560" i="1"/>
  <c r="N1559" i="1"/>
  <c r="L1559" i="1"/>
  <c r="M1559" i="1" s="1"/>
  <c r="I1559" i="1"/>
  <c r="N1558" i="1"/>
  <c r="L1558" i="1"/>
  <c r="M1558" i="1" s="1"/>
  <c r="I1558" i="1"/>
  <c r="N1557" i="1"/>
  <c r="L1557" i="1"/>
  <c r="M1557" i="1" s="1"/>
  <c r="I1557" i="1"/>
  <c r="N1556" i="1"/>
  <c r="L1556" i="1"/>
  <c r="M1556" i="1" s="1"/>
  <c r="I1556" i="1"/>
  <c r="N1555" i="1"/>
  <c r="L1555" i="1"/>
  <c r="M1555" i="1" s="1"/>
  <c r="I1555" i="1"/>
  <c r="N1554" i="1"/>
  <c r="L1554" i="1"/>
  <c r="M1554" i="1" s="1"/>
  <c r="I1554" i="1"/>
  <c r="N1553" i="1"/>
  <c r="L1553" i="1"/>
  <c r="M1553" i="1" s="1"/>
  <c r="I1553" i="1"/>
  <c r="N1552" i="1"/>
  <c r="L1552" i="1"/>
  <c r="M1552" i="1" s="1"/>
  <c r="I1552" i="1"/>
  <c r="N1551" i="1"/>
  <c r="L1551" i="1"/>
  <c r="M1551" i="1" s="1"/>
  <c r="I1551" i="1"/>
  <c r="N1550" i="1"/>
  <c r="L1550" i="1"/>
  <c r="M1550" i="1" s="1"/>
  <c r="I1550" i="1"/>
  <c r="N1549" i="1"/>
  <c r="L1549" i="1"/>
  <c r="M1549" i="1" s="1"/>
  <c r="I1549" i="1"/>
  <c r="N1548" i="1"/>
  <c r="L1548" i="1"/>
  <c r="M1548" i="1" s="1"/>
  <c r="I1548" i="1"/>
  <c r="N1547" i="1"/>
  <c r="L1547" i="1"/>
  <c r="M1547" i="1" s="1"/>
  <c r="I1547" i="1"/>
  <c r="N1546" i="1"/>
  <c r="L1546" i="1"/>
  <c r="M1546" i="1" s="1"/>
  <c r="I1546" i="1"/>
  <c r="N1545" i="1"/>
  <c r="L1545" i="1"/>
  <c r="M1545" i="1" s="1"/>
  <c r="I1545" i="1"/>
  <c r="N1544" i="1"/>
  <c r="L1544" i="1"/>
  <c r="M1544" i="1" s="1"/>
  <c r="I1544" i="1"/>
  <c r="N1543" i="1"/>
  <c r="L1543" i="1"/>
  <c r="M1543" i="1" s="1"/>
  <c r="I1543" i="1"/>
  <c r="N1542" i="1"/>
  <c r="L1542" i="1"/>
  <c r="M1542" i="1" s="1"/>
  <c r="I1542" i="1"/>
  <c r="N1541" i="1"/>
  <c r="L1541" i="1"/>
  <c r="M1541" i="1" s="1"/>
  <c r="I1541" i="1"/>
  <c r="N1540" i="1"/>
  <c r="L1540" i="1"/>
  <c r="M1540" i="1" s="1"/>
  <c r="I1540" i="1"/>
  <c r="N1539" i="1"/>
  <c r="L1539" i="1"/>
  <c r="M1539" i="1" s="1"/>
  <c r="I1539" i="1"/>
  <c r="N1538" i="1"/>
  <c r="L1538" i="1"/>
  <c r="M1538" i="1" s="1"/>
  <c r="I1538" i="1"/>
  <c r="N1537" i="1"/>
  <c r="L1537" i="1"/>
  <c r="M1537" i="1" s="1"/>
  <c r="I1537" i="1"/>
  <c r="N1536" i="1"/>
  <c r="L1536" i="1"/>
  <c r="M1536" i="1" s="1"/>
  <c r="I1536" i="1"/>
  <c r="N1535" i="1"/>
  <c r="L1535" i="1"/>
  <c r="M1535" i="1" s="1"/>
  <c r="I1535" i="1"/>
  <c r="N1534" i="1"/>
  <c r="L1534" i="1"/>
  <c r="M1534" i="1" s="1"/>
  <c r="I1534" i="1"/>
  <c r="N1533" i="1"/>
  <c r="L1533" i="1"/>
  <c r="M1533" i="1" s="1"/>
  <c r="I1533" i="1"/>
  <c r="N1532" i="1"/>
  <c r="L1532" i="1"/>
  <c r="M1532" i="1" s="1"/>
  <c r="I1532" i="1"/>
  <c r="N1531" i="1"/>
  <c r="L1531" i="1"/>
  <c r="M1531" i="1" s="1"/>
  <c r="I1531" i="1"/>
  <c r="N1530" i="1"/>
  <c r="L1530" i="1"/>
  <c r="M1530" i="1" s="1"/>
  <c r="I1530" i="1"/>
  <c r="N1529" i="1"/>
  <c r="L1529" i="1"/>
  <c r="M1529" i="1" s="1"/>
  <c r="I1529" i="1"/>
  <c r="N1528" i="1"/>
  <c r="L1528" i="1"/>
  <c r="M1528" i="1" s="1"/>
  <c r="I1528" i="1"/>
  <c r="N1527" i="1"/>
  <c r="L1527" i="1"/>
  <c r="M1527" i="1" s="1"/>
  <c r="I1527" i="1"/>
  <c r="N1526" i="1"/>
  <c r="L1526" i="1"/>
  <c r="M1526" i="1" s="1"/>
  <c r="I1526" i="1"/>
  <c r="N1525" i="1"/>
  <c r="L1525" i="1"/>
  <c r="M1525" i="1" s="1"/>
  <c r="I1525" i="1"/>
  <c r="N1524" i="1"/>
  <c r="L1524" i="1"/>
  <c r="M1524" i="1" s="1"/>
  <c r="I1524" i="1"/>
  <c r="N1523" i="1"/>
  <c r="L1523" i="1"/>
  <c r="M1523" i="1" s="1"/>
  <c r="I1523" i="1"/>
  <c r="N1522" i="1"/>
  <c r="L1522" i="1"/>
  <c r="M1522" i="1" s="1"/>
  <c r="I1522" i="1"/>
  <c r="N1521" i="1"/>
  <c r="L1521" i="1"/>
  <c r="M1521" i="1" s="1"/>
  <c r="I1521" i="1"/>
  <c r="N1520" i="1"/>
  <c r="L1520" i="1"/>
  <c r="M1520" i="1" s="1"/>
  <c r="I1520" i="1"/>
  <c r="N1519" i="1"/>
  <c r="L1519" i="1"/>
  <c r="M1519" i="1" s="1"/>
  <c r="I1519" i="1"/>
  <c r="N1518" i="1"/>
  <c r="L1518" i="1"/>
  <c r="M1518" i="1" s="1"/>
  <c r="I1518" i="1"/>
  <c r="N1517" i="1"/>
  <c r="L1517" i="1"/>
  <c r="M1517" i="1" s="1"/>
  <c r="I1517" i="1"/>
  <c r="N1516" i="1"/>
  <c r="L1516" i="1"/>
  <c r="M1516" i="1" s="1"/>
  <c r="I1516" i="1"/>
  <c r="N1515" i="1"/>
  <c r="L1515" i="1"/>
  <c r="M1515" i="1" s="1"/>
  <c r="I1515" i="1"/>
  <c r="N1514" i="1"/>
  <c r="L1514" i="1"/>
  <c r="M1514" i="1" s="1"/>
  <c r="I1514" i="1"/>
  <c r="N1513" i="1"/>
  <c r="L1513" i="1"/>
  <c r="M1513" i="1" s="1"/>
  <c r="I1513" i="1"/>
  <c r="N1512" i="1"/>
  <c r="L1512" i="1"/>
  <c r="M1512" i="1" s="1"/>
  <c r="I1512" i="1"/>
  <c r="N1511" i="1"/>
  <c r="L1511" i="1"/>
  <c r="M1511" i="1" s="1"/>
  <c r="I1511" i="1"/>
  <c r="N1510" i="1"/>
  <c r="L1510" i="1"/>
  <c r="M1510" i="1" s="1"/>
  <c r="I1510" i="1"/>
  <c r="N1509" i="1"/>
  <c r="L1509" i="1"/>
  <c r="M1509" i="1" s="1"/>
  <c r="I1509" i="1"/>
  <c r="N1508" i="1"/>
  <c r="L1508" i="1"/>
  <c r="M1508" i="1" s="1"/>
  <c r="I1508" i="1"/>
  <c r="N1507" i="1"/>
  <c r="L1507" i="1"/>
  <c r="M1507" i="1" s="1"/>
  <c r="I1507" i="1"/>
  <c r="N1506" i="1"/>
  <c r="L1506" i="1"/>
  <c r="M1506" i="1" s="1"/>
  <c r="I1506" i="1"/>
  <c r="N1505" i="1"/>
  <c r="L1505" i="1"/>
  <c r="M1505" i="1" s="1"/>
  <c r="I1505" i="1"/>
  <c r="N1504" i="1"/>
  <c r="L1504" i="1"/>
  <c r="M1504" i="1" s="1"/>
  <c r="I1504" i="1"/>
  <c r="N1503" i="1"/>
  <c r="L1503" i="1"/>
  <c r="M1503" i="1" s="1"/>
  <c r="I1503" i="1"/>
  <c r="N1502" i="1"/>
  <c r="L1502" i="1"/>
  <c r="M1502" i="1" s="1"/>
  <c r="I1502" i="1"/>
  <c r="N1501" i="1"/>
  <c r="L1501" i="1"/>
  <c r="M1501" i="1" s="1"/>
  <c r="I1501" i="1"/>
  <c r="N1500" i="1"/>
  <c r="L1500" i="1"/>
  <c r="M1500" i="1" s="1"/>
  <c r="I1500" i="1"/>
  <c r="N1499" i="1"/>
  <c r="L1499" i="1"/>
  <c r="M1499" i="1" s="1"/>
  <c r="I1499" i="1"/>
  <c r="N1498" i="1"/>
  <c r="L1498" i="1"/>
  <c r="M1498" i="1" s="1"/>
  <c r="I1498" i="1"/>
  <c r="N1497" i="1"/>
  <c r="L1497" i="1"/>
  <c r="M1497" i="1" s="1"/>
  <c r="I1497" i="1"/>
  <c r="N1496" i="1"/>
  <c r="L1496" i="1"/>
  <c r="M1496" i="1" s="1"/>
  <c r="I1496" i="1"/>
  <c r="N1495" i="1"/>
  <c r="L1495" i="1"/>
  <c r="M1495" i="1" s="1"/>
  <c r="I1495" i="1"/>
  <c r="N1494" i="1"/>
  <c r="L1494" i="1"/>
  <c r="M1494" i="1" s="1"/>
  <c r="I1494" i="1"/>
  <c r="N1493" i="1"/>
  <c r="L1493" i="1"/>
  <c r="M1493" i="1" s="1"/>
  <c r="I1493" i="1"/>
  <c r="N1492" i="1"/>
  <c r="L1492" i="1"/>
  <c r="M1492" i="1" s="1"/>
  <c r="I1492" i="1"/>
  <c r="N1491" i="1"/>
  <c r="L1491" i="1"/>
  <c r="M1491" i="1" s="1"/>
  <c r="I1491" i="1"/>
  <c r="N1490" i="1"/>
  <c r="L1490" i="1"/>
  <c r="M1490" i="1" s="1"/>
  <c r="I1490" i="1"/>
  <c r="N1489" i="1"/>
  <c r="L1489" i="1"/>
  <c r="M1489" i="1" s="1"/>
  <c r="I1489" i="1"/>
  <c r="N1488" i="1"/>
  <c r="L1488" i="1"/>
  <c r="M1488" i="1" s="1"/>
  <c r="I1488" i="1"/>
  <c r="N1487" i="1"/>
  <c r="L1487" i="1"/>
  <c r="M1487" i="1" s="1"/>
  <c r="I1487" i="1"/>
  <c r="N1486" i="1"/>
  <c r="L1486" i="1"/>
  <c r="M1486" i="1" s="1"/>
  <c r="I1486" i="1"/>
  <c r="N1485" i="1"/>
  <c r="L1485" i="1"/>
  <c r="M1485" i="1" s="1"/>
  <c r="I1485" i="1"/>
  <c r="N1484" i="1"/>
  <c r="L1484" i="1"/>
  <c r="M1484" i="1" s="1"/>
  <c r="I1484" i="1"/>
  <c r="N1483" i="1"/>
  <c r="L1483" i="1"/>
  <c r="M1483" i="1" s="1"/>
  <c r="I1483" i="1"/>
  <c r="N1482" i="1"/>
  <c r="L1482" i="1"/>
  <c r="M1482" i="1" s="1"/>
  <c r="I1482" i="1"/>
  <c r="N1481" i="1"/>
  <c r="L1481" i="1"/>
  <c r="M1481" i="1" s="1"/>
  <c r="I1481" i="1"/>
  <c r="N1480" i="1"/>
  <c r="L1480" i="1"/>
  <c r="M1480" i="1" s="1"/>
  <c r="I1480" i="1"/>
  <c r="N1479" i="1"/>
  <c r="L1479" i="1"/>
  <c r="M1479" i="1" s="1"/>
  <c r="I1479" i="1"/>
  <c r="N1478" i="1"/>
  <c r="L1478" i="1"/>
  <c r="M1478" i="1" s="1"/>
  <c r="I1478" i="1"/>
  <c r="N1477" i="1"/>
  <c r="L1477" i="1"/>
  <c r="M1477" i="1" s="1"/>
  <c r="I1477" i="1"/>
  <c r="N1476" i="1"/>
  <c r="L1476" i="1"/>
  <c r="M1476" i="1" s="1"/>
  <c r="I1476" i="1"/>
  <c r="N1475" i="1"/>
  <c r="L1475" i="1"/>
  <c r="M1475" i="1" s="1"/>
  <c r="I1475" i="1"/>
  <c r="N1474" i="1"/>
  <c r="L1474" i="1"/>
  <c r="M1474" i="1" s="1"/>
  <c r="I1474" i="1"/>
  <c r="N1473" i="1"/>
  <c r="L1473" i="1"/>
  <c r="M1473" i="1" s="1"/>
  <c r="I1473" i="1"/>
  <c r="N1472" i="1"/>
  <c r="L1472" i="1"/>
  <c r="M1472" i="1" s="1"/>
  <c r="I1472" i="1"/>
  <c r="N1471" i="1"/>
  <c r="L1471" i="1"/>
  <c r="M1471" i="1" s="1"/>
  <c r="I1471" i="1"/>
  <c r="N1470" i="1"/>
  <c r="L1470" i="1"/>
  <c r="M1470" i="1" s="1"/>
  <c r="I1470" i="1"/>
  <c r="N1469" i="1"/>
  <c r="L1469" i="1"/>
  <c r="M1469" i="1" s="1"/>
  <c r="I1469" i="1"/>
  <c r="N1468" i="1"/>
  <c r="L1468" i="1"/>
  <c r="M1468" i="1" s="1"/>
  <c r="I1468" i="1"/>
  <c r="N1467" i="1"/>
  <c r="L1467" i="1"/>
  <c r="M1467" i="1" s="1"/>
  <c r="I1467" i="1"/>
  <c r="N1466" i="1"/>
  <c r="L1466" i="1"/>
  <c r="M1466" i="1" s="1"/>
  <c r="I1466" i="1"/>
  <c r="N1465" i="1"/>
  <c r="L1465" i="1"/>
  <c r="M1465" i="1" s="1"/>
  <c r="I1465" i="1"/>
  <c r="N1464" i="1"/>
  <c r="L1464" i="1"/>
  <c r="M1464" i="1" s="1"/>
  <c r="I1464" i="1"/>
  <c r="N1463" i="1"/>
  <c r="L1463" i="1"/>
  <c r="M1463" i="1" s="1"/>
  <c r="I1463" i="1"/>
  <c r="N1462" i="1"/>
  <c r="L1462" i="1"/>
  <c r="M1462" i="1" s="1"/>
  <c r="I1462" i="1"/>
  <c r="N1461" i="1"/>
  <c r="L1461" i="1"/>
  <c r="M1461" i="1" s="1"/>
  <c r="I1461" i="1"/>
  <c r="N1460" i="1"/>
  <c r="L1460" i="1"/>
  <c r="M1460" i="1" s="1"/>
  <c r="I1460" i="1"/>
  <c r="N1459" i="1"/>
  <c r="L1459" i="1"/>
  <c r="M1459" i="1" s="1"/>
  <c r="I1459" i="1"/>
  <c r="N1458" i="1"/>
  <c r="L1458" i="1"/>
  <c r="M1458" i="1" s="1"/>
  <c r="I1458" i="1"/>
  <c r="N1457" i="1"/>
  <c r="L1457" i="1"/>
  <c r="M1457" i="1" s="1"/>
  <c r="I1457" i="1"/>
  <c r="N1456" i="1"/>
  <c r="L1456" i="1"/>
  <c r="M1456" i="1" s="1"/>
  <c r="I1456" i="1"/>
  <c r="N1455" i="1"/>
  <c r="L1455" i="1"/>
  <c r="M1455" i="1" s="1"/>
  <c r="I1455" i="1"/>
  <c r="N1454" i="1"/>
  <c r="L1454" i="1"/>
  <c r="M1454" i="1" s="1"/>
  <c r="I1454" i="1"/>
  <c r="N1453" i="1"/>
  <c r="L1453" i="1"/>
  <c r="M1453" i="1" s="1"/>
  <c r="I1453" i="1"/>
  <c r="N1452" i="1"/>
  <c r="L1452" i="1"/>
  <c r="M1452" i="1" s="1"/>
  <c r="I1452" i="1"/>
  <c r="N1451" i="1"/>
  <c r="L1451" i="1"/>
  <c r="M1451" i="1" s="1"/>
  <c r="I1451" i="1"/>
  <c r="N1450" i="1"/>
  <c r="L1450" i="1"/>
  <c r="M1450" i="1" s="1"/>
  <c r="I1450" i="1"/>
  <c r="N1449" i="1"/>
  <c r="L1449" i="1"/>
  <c r="M1449" i="1" s="1"/>
  <c r="I1449" i="1"/>
  <c r="N1448" i="1"/>
  <c r="L1448" i="1"/>
  <c r="M1448" i="1" s="1"/>
  <c r="I1448" i="1"/>
  <c r="N1447" i="1"/>
  <c r="L1447" i="1"/>
  <c r="M1447" i="1" s="1"/>
  <c r="I1447" i="1"/>
  <c r="N1446" i="1"/>
  <c r="L1446" i="1"/>
  <c r="M1446" i="1" s="1"/>
  <c r="I1446" i="1"/>
  <c r="N1445" i="1"/>
  <c r="L1445" i="1"/>
  <c r="M1445" i="1" s="1"/>
  <c r="I1445" i="1"/>
  <c r="N1444" i="1"/>
  <c r="L1444" i="1"/>
  <c r="M1444" i="1" s="1"/>
  <c r="I1444" i="1"/>
  <c r="N1443" i="1"/>
  <c r="L1443" i="1"/>
  <c r="M1443" i="1" s="1"/>
  <c r="I1443" i="1"/>
  <c r="N1442" i="1"/>
  <c r="L1442" i="1"/>
  <c r="M1442" i="1" s="1"/>
  <c r="I1442" i="1"/>
  <c r="N1441" i="1"/>
  <c r="L1441" i="1"/>
  <c r="M1441" i="1" s="1"/>
  <c r="I1441" i="1"/>
  <c r="N1440" i="1"/>
  <c r="L1440" i="1"/>
  <c r="M1440" i="1" s="1"/>
  <c r="I1440" i="1"/>
  <c r="N1439" i="1"/>
  <c r="L1439" i="1"/>
  <c r="M1439" i="1" s="1"/>
  <c r="I1439" i="1"/>
  <c r="N1438" i="1"/>
  <c r="L1438" i="1"/>
  <c r="M1438" i="1" s="1"/>
  <c r="I1438" i="1"/>
  <c r="N1437" i="1"/>
  <c r="L1437" i="1"/>
  <c r="M1437" i="1" s="1"/>
  <c r="I1437" i="1"/>
  <c r="N1436" i="1"/>
  <c r="L1436" i="1"/>
  <c r="M1436" i="1" s="1"/>
  <c r="I1436" i="1"/>
  <c r="N1435" i="1"/>
  <c r="L1435" i="1"/>
  <c r="M1435" i="1" s="1"/>
  <c r="I1435" i="1"/>
  <c r="N1434" i="1"/>
  <c r="L1434" i="1"/>
  <c r="M1434" i="1" s="1"/>
  <c r="I1434" i="1"/>
  <c r="N1433" i="1"/>
  <c r="L1433" i="1"/>
  <c r="M1433" i="1" s="1"/>
  <c r="I1433" i="1"/>
  <c r="N1432" i="1"/>
  <c r="L1432" i="1"/>
  <c r="M1432" i="1" s="1"/>
  <c r="I1432" i="1"/>
  <c r="N1431" i="1"/>
  <c r="L1431" i="1"/>
  <c r="M1431" i="1" s="1"/>
  <c r="I1431" i="1"/>
  <c r="N1430" i="1"/>
  <c r="L1430" i="1"/>
  <c r="M1430" i="1" s="1"/>
  <c r="I1430" i="1"/>
  <c r="N1429" i="1"/>
  <c r="L1429" i="1"/>
  <c r="M1429" i="1" s="1"/>
  <c r="I1429" i="1"/>
  <c r="N1428" i="1"/>
  <c r="L1428" i="1"/>
  <c r="M1428" i="1" s="1"/>
  <c r="I1428" i="1"/>
  <c r="N1427" i="1"/>
  <c r="L1427" i="1"/>
  <c r="M1427" i="1" s="1"/>
  <c r="I1427" i="1"/>
  <c r="N1426" i="1"/>
  <c r="L1426" i="1"/>
  <c r="M1426" i="1" s="1"/>
  <c r="I1426" i="1"/>
  <c r="N1425" i="1"/>
  <c r="L1425" i="1"/>
  <c r="M1425" i="1" s="1"/>
  <c r="I1425" i="1"/>
  <c r="N1424" i="1"/>
  <c r="L1424" i="1"/>
  <c r="M1424" i="1" s="1"/>
  <c r="I1424" i="1"/>
  <c r="N1423" i="1"/>
  <c r="L1423" i="1"/>
  <c r="M1423" i="1" s="1"/>
  <c r="I1423" i="1"/>
  <c r="N1422" i="1"/>
  <c r="L1422" i="1"/>
  <c r="M1422" i="1" s="1"/>
  <c r="I1422" i="1"/>
  <c r="N1421" i="1"/>
  <c r="L1421" i="1"/>
  <c r="M1421" i="1" s="1"/>
  <c r="I1421" i="1"/>
  <c r="N1420" i="1"/>
  <c r="L1420" i="1"/>
  <c r="M1420" i="1" s="1"/>
  <c r="I1420" i="1"/>
  <c r="N1419" i="1"/>
  <c r="L1419" i="1"/>
  <c r="M1419" i="1" s="1"/>
  <c r="I1419" i="1"/>
  <c r="N1418" i="1"/>
  <c r="L1418" i="1"/>
  <c r="M1418" i="1" s="1"/>
  <c r="I1418" i="1"/>
  <c r="N1417" i="1"/>
  <c r="L1417" i="1"/>
  <c r="M1417" i="1" s="1"/>
  <c r="I1417" i="1"/>
  <c r="N1416" i="1"/>
  <c r="L1416" i="1"/>
  <c r="M1416" i="1" s="1"/>
  <c r="I1416" i="1"/>
  <c r="N1415" i="1"/>
  <c r="L1415" i="1"/>
  <c r="M1415" i="1" s="1"/>
  <c r="I1415" i="1"/>
  <c r="N1414" i="1"/>
  <c r="L1414" i="1"/>
  <c r="M1414" i="1" s="1"/>
  <c r="I1414" i="1"/>
  <c r="N1413" i="1"/>
  <c r="L1413" i="1"/>
  <c r="M1413" i="1" s="1"/>
  <c r="I1413" i="1"/>
  <c r="N1412" i="1"/>
  <c r="L1412" i="1"/>
  <c r="M1412" i="1" s="1"/>
  <c r="I1412" i="1"/>
  <c r="N1411" i="1"/>
  <c r="L1411" i="1"/>
  <c r="M1411" i="1" s="1"/>
  <c r="I1411" i="1"/>
  <c r="N1410" i="1"/>
  <c r="L1410" i="1"/>
  <c r="M1410" i="1" s="1"/>
  <c r="I1410" i="1"/>
  <c r="N1409" i="1"/>
  <c r="L1409" i="1"/>
  <c r="M1409" i="1" s="1"/>
  <c r="I1409" i="1"/>
  <c r="N1408" i="1"/>
  <c r="L1408" i="1"/>
  <c r="M1408" i="1" s="1"/>
  <c r="I1408" i="1"/>
  <c r="N1407" i="1"/>
  <c r="L1407" i="1"/>
  <c r="M1407" i="1" s="1"/>
  <c r="I1407" i="1"/>
  <c r="N1406" i="1"/>
  <c r="L1406" i="1"/>
  <c r="M1406" i="1" s="1"/>
  <c r="I1406" i="1"/>
  <c r="N1405" i="1"/>
  <c r="L1405" i="1"/>
  <c r="M1405" i="1" s="1"/>
  <c r="I1405" i="1"/>
  <c r="N1404" i="1"/>
  <c r="L1404" i="1"/>
  <c r="M1404" i="1" s="1"/>
  <c r="I1404" i="1"/>
  <c r="N1403" i="1"/>
  <c r="L1403" i="1"/>
  <c r="M1403" i="1" s="1"/>
  <c r="I1403" i="1"/>
  <c r="N1402" i="1"/>
  <c r="L1402" i="1"/>
  <c r="M1402" i="1" s="1"/>
  <c r="I1402" i="1"/>
  <c r="N1401" i="1"/>
  <c r="L1401" i="1"/>
  <c r="M1401" i="1" s="1"/>
  <c r="I1401" i="1"/>
  <c r="N1400" i="1"/>
  <c r="L1400" i="1"/>
  <c r="M1400" i="1" s="1"/>
  <c r="I1400" i="1"/>
  <c r="N1399" i="1"/>
  <c r="L1399" i="1"/>
  <c r="M1399" i="1" s="1"/>
  <c r="I1399" i="1"/>
  <c r="N1398" i="1"/>
  <c r="L1398" i="1"/>
  <c r="M1398" i="1" s="1"/>
  <c r="I1398" i="1"/>
  <c r="N1397" i="1"/>
  <c r="L1397" i="1"/>
  <c r="M1397" i="1" s="1"/>
  <c r="I1397" i="1"/>
  <c r="N1396" i="1"/>
  <c r="L1396" i="1"/>
  <c r="M1396" i="1" s="1"/>
  <c r="I1396" i="1"/>
  <c r="N1395" i="1"/>
  <c r="L1395" i="1"/>
  <c r="M1395" i="1" s="1"/>
  <c r="I1395" i="1"/>
  <c r="N1394" i="1"/>
  <c r="L1394" i="1"/>
  <c r="M1394" i="1" s="1"/>
  <c r="I1394" i="1"/>
  <c r="N1393" i="1"/>
  <c r="L1393" i="1"/>
  <c r="M1393" i="1" s="1"/>
  <c r="I1393" i="1"/>
  <c r="N1392" i="1"/>
  <c r="L1392" i="1"/>
  <c r="M1392" i="1" s="1"/>
  <c r="I1392" i="1"/>
  <c r="N1391" i="1"/>
  <c r="L1391" i="1"/>
  <c r="M1391" i="1" s="1"/>
  <c r="I1391" i="1"/>
  <c r="N1390" i="1"/>
  <c r="L1390" i="1"/>
  <c r="M1390" i="1" s="1"/>
  <c r="I1390" i="1"/>
  <c r="N1389" i="1"/>
  <c r="L1389" i="1"/>
  <c r="M1389" i="1" s="1"/>
  <c r="I1389" i="1"/>
  <c r="N1388" i="1"/>
  <c r="L1388" i="1"/>
  <c r="M1388" i="1" s="1"/>
  <c r="I1388" i="1"/>
  <c r="N1387" i="1"/>
  <c r="L1387" i="1"/>
  <c r="M1387" i="1" s="1"/>
  <c r="I1387" i="1"/>
  <c r="N1386" i="1"/>
  <c r="L1386" i="1"/>
  <c r="M1386" i="1" s="1"/>
  <c r="I1386" i="1"/>
  <c r="N1385" i="1"/>
  <c r="L1385" i="1"/>
  <c r="M1385" i="1" s="1"/>
  <c r="I1385" i="1"/>
  <c r="N1384" i="1"/>
  <c r="L1384" i="1"/>
  <c r="M1384" i="1" s="1"/>
  <c r="I1384" i="1"/>
  <c r="N1383" i="1"/>
  <c r="L1383" i="1"/>
  <c r="M1383" i="1" s="1"/>
  <c r="I1383" i="1"/>
  <c r="N1382" i="1"/>
  <c r="L1382" i="1"/>
  <c r="M1382" i="1" s="1"/>
  <c r="I1382" i="1"/>
  <c r="N1381" i="1"/>
  <c r="L1381" i="1"/>
  <c r="M1381" i="1" s="1"/>
  <c r="I1381" i="1"/>
  <c r="N1380" i="1"/>
  <c r="L1380" i="1"/>
  <c r="M1380" i="1" s="1"/>
  <c r="I1380" i="1"/>
  <c r="N1379" i="1"/>
  <c r="L1379" i="1"/>
  <c r="M1379" i="1" s="1"/>
  <c r="I1379" i="1"/>
  <c r="N1378" i="1"/>
  <c r="L1378" i="1"/>
  <c r="M1378" i="1" s="1"/>
  <c r="I1378" i="1"/>
  <c r="N1377" i="1"/>
  <c r="L1377" i="1"/>
  <c r="M1377" i="1" s="1"/>
  <c r="I1377" i="1"/>
  <c r="N1376" i="1"/>
  <c r="L1376" i="1"/>
  <c r="M1376" i="1" s="1"/>
  <c r="I1376" i="1"/>
  <c r="N1375" i="1"/>
  <c r="L1375" i="1"/>
  <c r="M1375" i="1" s="1"/>
  <c r="I1375" i="1"/>
  <c r="N1374" i="1"/>
  <c r="L1374" i="1"/>
  <c r="M1374" i="1" s="1"/>
  <c r="I1374" i="1"/>
  <c r="N1373" i="1"/>
  <c r="L1373" i="1"/>
  <c r="M1373" i="1" s="1"/>
  <c r="I1373" i="1"/>
  <c r="N1372" i="1"/>
  <c r="L1372" i="1"/>
  <c r="M1372" i="1" s="1"/>
  <c r="I1372" i="1"/>
  <c r="N1371" i="1"/>
  <c r="L1371" i="1"/>
  <c r="M1371" i="1" s="1"/>
  <c r="I1371" i="1"/>
  <c r="N1370" i="1"/>
  <c r="L1370" i="1"/>
  <c r="M1370" i="1" s="1"/>
  <c r="I1370" i="1"/>
  <c r="N1369" i="1"/>
  <c r="L1369" i="1"/>
  <c r="M1369" i="1" s="1"/>
  <c r="I1369" i="1"/>
  <c r="N1368" i="1"/>
  <c r="L1368" i="1"/>
  <c r="M1368" i="1" s="1"/>
  <c r="I1368" i="1"/>
  <c r="N1367" i="1"/>
  <c r="L1367" i="1"/>
  <c r="M1367" i="1" s="1"/>
  <c r="I1367" i="1"/>
  <c r="N1366" i="1"/>
  <c r="L1366" i="1"/>
  <c r="M1366" i="1" s="1"/>
  <c r="I1366" i="1"/>
  <c r="N1365" i="1"/>
  <c r="L1365" i="1"/>
  <c r="M1365" i="1" s="1"/>
  <c r="I1365" i="1"/>
  <c r="N1364" i="1"/>
  <c r="L1364" i="1"/>
  <c r="M1364" i="1" s="1"/>
  <c r="I1364" i="1"/>
  <c r="N1363" i="1"/>
  <c r="L1363" i="1"/>
  <c r="M1363" i="1" s="1"/>
  <c r="I1363" i="1"/>
  <c r="N1362" i="1"/>
  <c r="L1362" i="1"/>
  <c r="M1362" i="1" s="1"/>
  <c r="I1362" i="1"/>
  <c r="N1361" i="1"/>
  <c r="L1361" i="1"/>
  <c r="M1361" i="1" s="1"/>
  <c r="I1361" i="1"/>
  <c r="N1360" i="1"/>
  <c r="L1360" i="1"/>
  <c r="M1360" i="1" s="1"/>
  <c r="I1360" i="1"/>
  <c r="N1359" i="1"/>
  <c r="L1359" i="1"/>
  <c r="M1359" i="1" s="1"/>
  <c r="I1359" i="1"/>
  <c r="N1358" i="1"/>
  <c r="L1358" i="1"/>
  <c r="M1358" i="1" s="1"/>
  <c r="I1358" i="1"/>
  <c r="N1357" i="1"/>
  <c r="L1357" i="1"/>
  <c r="M1357" i="1" s="1"/>
  <c r="I1357" i="1"/>
  <c r="N1356" i="1"/>
  <c r="L1356" i="1"/>
  <c r="M1356" i="1" s="1"/>
  <c r="I1356" i="1"/>
  <c r="N1355" i="1"/>
  <c r="L1355" i="1"/>
  <c r="M1355" i="1" s="1"/>
  <c r="I1355" i="1"/>
  <c r="N1354" i="1"/>
  <c r="L1354" i="1"/>
  <c r="M1354" i="1" s="1"/>
  <c r="I1354" i="1"/>
  <c r="N1353" i="1"/>
  <c r="L1353" i="1"/>
  <c r="M1353" i="1" s="1"/>
  <c r="I1353" i="1"/>
  <c r="N1352" i="1"/>
  <c r="L1352" i="1"/>
  <c r="M1352" i="1" s="1"/>
  <c r="I1352" i="1"/>
  <c r="N1351" i="1"/>
  <c r="L1351" i="1"/>
  <c r="M1351" i="1" s="1"/>
  <c r="I1351" i="1"/>
  <c r="N1350" i="1"/>
  <c r="L1350" i="1"/>
  <c r="M1350" i="1" s="1"/>
  <c r="I1350" i="1"/>
  <c r="N1349" i="1"/>
  <c r="L1349" i="1"/>
  <c r="M1349" i="1" s="1"/>
  <c r="I1349" i="1"/>
  <c r="N1348" i="1"/>
  <c r="L1348" i="1"/>
  <c r="M1348" i="1" s="1"/>
  <c r="I1348" i="1"/>
  <c r="N1347" i="1"/>
  <c r="L1347" i="1"/>
  <c r="M1347" i="1" s="1"/>
  <c r="I1347" i="1"/>
  <c r="N1346" i="1"/>
  <c r="L1346" i="1"/>
  <c r="M1346" i="1" s="1"/>
  <c r="I1346" i="1"/>
  <c r="N1345" i="1"/>
  <c r="L1345" i="1"/>
  <c r="M1345" i="1" s="1"/>
  <c r="I1345" i="1"/>
  <c r="N1344" i="1"/>
  <c r="L1344" i="1"/>
  <c r="M1344" i="1" s="1"/>
  <c r="I1344" i="1"/>
  <c r="N1343" i="1"/>
  <c r="L1343" i="1"/>
  <c r="M1343" i="1" s="1"/>
  <c r="I1343" i="1"/>
  <c r="N1342" i="1"/>
  <c r="L1342" i="1"/>
  <c r="M1342" i="1" s="1"/>
  <c r="I1342" i="1"/>
  <c r="N1341" i="1"/>
  <c r="L1341" i="1"/>
  <c r="M1341" i="1" s="1"/>
  <c r="I1341" i="1"/>
  <c r="N1340" i="1"/>
  <c r="L1340" i="1"/>
  <c r="M1340" i="1" s="1"/>
  <c r="I1340" i="1"/>
  <c r="N1339" i="1"/>
  <c r="L1339" i="1"/>
  <c r="M1339" i="1" s="1"/>
  <c r="I1339" i="1"/>
  <c r="N1338" i="1"/>
  <c r="L1338" i="1"/>
  <c r="M1338" i="1" s="1"/>
  <c r="I1338" i="1"/>
  <c r="N1337" i="1"/>
  <c r="L1337" i="1"/>
  <c r="M1337" i="1" s="1"/>
  <c r="I1337" i="1"/>
  <c r="N1336" i="1"/>
  <c r="L1336" i="1"/>
  <c r="M1336" i="1" s="1"/>
  <c r="I1336" i="1"/>
  <c r="N1335" i="1"/>
  <c r="L1335" i="1"/>
  <c r="M1335" i="1" s="1"/>
  <c r="I1335" i="1"/>
  <c r="N1334" i="1"/>
  <c r="L1334" i="1"/>
  <c r="M1334" i="1" s="1"/>
  <c r="I1334" i="1"/>
  <c r="N1333" i="1"/>
  <c r="L1333" i="1"/>
  <c r="M1333" i="1" s="1"/>
  <c r="I1333" i="1"/>
  <c r="N1332" i="1"/>
  <c r="L1332" i="1"/>
  <c r="M1332" i="1" s="1"/>
  <c r="I1332" i="1"/>
  <c r="N1331" i="1"/>
  <c r="L1331" i="1"/>
  <c r="M1331" i="1" s="1"/>
  <c r="I1331" i="1"/>
  <c r="N1330" i="1"/>
  <c r="L1330" i="1"/>
  <c r="M1330" i="1" s="1"/>
  <c r="I1330" i="1"/>
  <c r="N1329" i="1"/>
  <c r="L1329" i="1"/>
  <c r="M1329" i="1" s="1"/>
  <c r="I1329" i="1"/>
  <c r="N1328" i="1"/>
  <c r="L1328" i="1"/>
  <c r="M1328" i="1" s="1"/>
  <c r="I1328" i="1"/>
  <c r="N1327" i="1"/>
  <c r="L1327" i="1"/>
  <c r="M1327" i="1" s="1"/>
  <c r="I1327" i="1"/>
  <c r="N1326" i="1"/>
  <c r="L1326" i="1"/>
  <c r="M1326" i="1" s="1"/>
  <c r="I1326" i="1"/>
  <c r="N1325" i="1"/>
  <c r="L1325" i="1"/>
  <c r="M1325" i="1" s="1"/>
  <c r="I1325" i="1"/>
  <c r="N1324" i="1"/>
  <c r="L1324" i="1"/>
  <c r="M1324" i="1" s="1"/>
  <c r="I1324" i="1"/>
  <c r="N1323" i="1"/>
  <c r="L1323" i="1"/>
  <c r="M1323" i="1" s="1"/>
  <c r="I1323" i="1"/>
  <c r="N1322" i="1"/>
  <c r="L1322" i="1"/>
  <c r="M1322" i="1" s="1"/>
  <c r="I1322" i="1"/>
  <c r="N1321" i="1"/>
  <c r="L1321" i="1"/>
  <c r="M1321" i="1" s="1"/>
  <c r="I1321" i="1"/>
  <c r="N1320" i="1"/>
  <c r="L1320" i="1"/>
  <c r="M1320" i="1" s="1"/>
  <c r="I1320" i="1"/>
  <c r="N1319" i="1"/>
  <c r="L1319" i="1"/>
  <c r="M1319" i="1" s="1"/>
  <c r="I1319" i="1"/>
  <c r="N1318" i="1"/>
  <c r="L1318" i="1"/>
  <c r="M1318" i="1" s="1"/>
  <c r="I1318" i="1"/>
  <c r="N1317" i="1"/>
  <c r="L1317" i="1"/>
  <c r="M1317" i="1" s="1"/>
  <c r="I1317" i="1"/>
  <c r="N1316" i="1"/>
  <c r="L1316" i="1"/>
  <c r="M1316" i="1" s="1"/>
  <c r="I1316" i="1"/>
  <c r="N1315" i="1"/>
  <c r="L1315" i="1"/>
  <c r="M1315" i="1" s="1"/>
  <c r="I1315" i="1"/>
  <c r="N1314" i="1"/>
  <c r="L1314" i="1"/>
  <c r="M1314" i="1" s="1"/>
  <c r="I1314" i="1"/>
  <c r="N1313" i="1"/>
  <c r="L1313" i="1"/>
  <c r="M1313" i="1" s="1"/>
  <c r="I1313" i="1"/>
  <c r="N1312" i="1"/>
  <c r="L1312" i="1"/>
  <c r="M1312" i="1" s="1"/>
  <c r="I1312" i="1"/>
  <c r="N1311" i="1"/>
  <c r="L1311" i="1"/>
  <c r="M1311" i="1" s="1"/>
  <c r="I1311" i="1"/>
  <c r="N1310" i="1"/>
  <c r="L1310" i="1"/>
  <c r="M1310" i="1" s="1"/>
  <c r="I1310" i="1"/>
  <c r="N1309" i="1"/>
  <c r="L1309" i="1"/>
  <c r="M1309" i="1" s="1"/>
  <c r="I1309" i="1"/>
  <c r="N1308" i="1"/>
  <c r="L1308" i="1"/>
  <c r="M1308" i="1" s="1"/>
  <c r="I1308" i="1"/>
  <c r="N1307" i="1"/>
  <c r="L1307" i="1"/>
  <c r="M1307" i="1" s="1"/>
  <c r="I1307" i="1"/>
  <c r="N1306" i="1"/>
  <c r="L1306" i="1"/>
  <c r="M1306" i="1" s="1"/>
  <c r="I1306" i="1"/>
  <c r="N1305" i="1"/>
  <c r="L1305" i="1"/>
  <c r="M1305" i="1" s="1"/>
  <c r="I1305" i="1"/>
  <c r="N1304" i="1"/>
  <c r="L1304" i="1"/>
  <c r="M1304" i="1" s="1"/>
  <c r="I1304" i="1"/>
  <c r="N1303" i="1"/>
  <c r="L1303" i="1"/>
  <c r="M1303" i="1" s="1"/>
  <c r="I1303" i="1"/>
  <c r="N1302" i="1"/>
  <c r="L1302" i="1"/>
  <c r="M1302" i="1" s="1"/>
  <c r="I1302" i="1"/>
  <c r="N1301" i="1"/>
  <c r="L1301" i="1"/>
  <c r="M1301" i="1" s="1"/>
  <c r="I1301" i="1"/>
  <c r="N1300" i="1"/>
  <c r="L1300" i="1"/>
  <c r="M1300" i="1" s="1"/>
  <c r="I1300" i="1"/>
  <c r="N1299" i="1"/>
  <c r="L1299" i="1"/>
  <c r="M1299" i="1" s="1"/>
  <c r="I1299" i="1"/>
  <c r="N1298" i="1"/>
  <c r="L1298" i="1"/>
  <c r="M1298" i="1" s="1"/>
  <c r="I1298" i="1"/>
  <c r="N1297" i="1"/>
  <c r="L1297" i="1"/>
  <c r="M1297" i="1" s="1"/>
  <c r="I1297" i="1"/>
  <c r="N1296" i="1"/>
  <c r="L1296" i="1"/>
  <c r="M1296" i="1" s="1"/>
  <c r="I1296" i="1"/>
  <c r="N1295" i="1"/>
  <c r="L1295" i="1"/>
  <c r="M1295" i="1" s="1"/>
  <c r="I1295" i="1"/>
  <c r="N1294" i="1"/>
  <c r="L1294" i="1"/>
  <c r="M1294" i="1" s="1"/>
  <c r="I1294" i="1"/>
  <c r="N1293" i="1"/>
  <c r="L1293" i="1"/>
  <c r="M1293" i="1" s="1"/>
  <c r="I1293" i="1"/>
  <c r="N1292" i="1"/>
  <c r="L1292" i="1"/>
  <c r="M1292" i="1" s="1"/>
  <c r="I1292" i="1"/>
  <c r="N1291" i="1"/>
  <c r="L1291" i="1"/>
  <c r="M1291" i="1" s="1"/>
  <c r="I1291" i="1"/>
  <c r="N1290" i="1"/>
  <c r="L1290" i="1"/>
  <c r="M1290" i="1" s="1"/>
  <c r="I1290" i="1"/>
  <c r="N1289" i="1"/>
  <c r="L1289" i="1"/>
  <c r="M1289" i="1" s="1"/>
  <c r="I1289" i="1"/>
  <c r="N1288" i="1"/>
  <c r="L1288" i="1"/>
  <c r="M1288" i="1" s="1"/>
  <c r="I1288" i="1"/>
  <c r="N1287" i="1"/>
  <c r="L1287" i="1"/>
  <c r="M1287" i="1" s="1"/>
  <c r="I1287" i="1"/>
  <c r="N1286" i="1"/>
  <c r="L1286" i="1"/>
  <c r="M1286" i="1" s="1"/>
  <c r="I1286" i="1"/>
  <c r="N1285" i="1"/>
  <c r="L1285" i="1"/>
  <c r="M1285" i="1" s="1"/>
  <c r="I1285" i="1"/>
  <c r="N1284" i="1"/>
  <c r="L1284" i="1"/>
  <c r="M1284" i="1" s="1"/>
  <c r="I1284" i="1"/>
  <c r="N1283" i="1"/>
  <c r="L1283" i="1"/>
  <c r="M1283" i="1" s="1"/>
  <c r="I1283" i="1"/>
  <c r="N1282" i="1"/>
  <c r="L1282" i="1"/>
  <c r="M1282" i="1" s="1"/>
  <c r="I1282" i="1"/>
  <c r="N1281" i="1"/>
  <c r="L1281" i="1"/>
  <c r="M1281" i="1" s="1"/>
  <c r="I1281" i="1"/>
  <c r="N1280" i="1"/>
  <c r="L1280" i="1"/>
  <c r="M1280" i="1" s="1"/>
  <c r="I1280" i="1"/>
  <c r="N1279" i="1"/>
  <c r="L1279" i="1"/>
  <c r="M1279" i="1" s="1"/>
  <c r="I1279" i="1"/>
  <c r="N1278" i="1"/>
  <c r="L1278" i="1"/>
  <c r="M1278" i="1" s="1"/>
  <c r="I1278" i="1"/>
  <c r="N1277" i="1"/>
  <c r="L1277" i="1"/>
  <c r="M1277" i="1" s="1"/>
  <c r="I1277" i="1"/>
  <c r="N1276" i="1"/>
  <c r="L1276" i="1"/>
  <c r="M1276" i="1" s="1"/>
  <c r="I1276" i="1"/>
  <c r="N1275" i="1"/>
  <c r="L1275" i="1"/>
  <c r="M1275" i="1" s="1"/>
  <c r="I1275" i="1"/>
  <c r="N1274" i="1"/>
  <c r="L1274" i="1"/>
  <c r="M1274" i="1" s="1"/>
  <c r="I1274" i="1"/>
  <c r="N1273" i="1"/>
  <c r="L1273" i="1"/>
  <c r="M1273" i="1" s="1"/>
  <c r="I1273" i="1"/>
  <c r="N1272" i="1"/>
  <c r="L1272" i="1"/>
  <c r="M1272" i="1" s="1"/>
  <c r="I1272" i="1"/>
  <c r="N1271" i="1"/>
  <c r="L1271" i="1"/>
  <c r="M1271" i="1" s="1"/>
  <c r="I1271" i="1"/>
  <c r="N1270" i="1"/>
  <c r="L1270" i="1"/>
  <c r="M1270" i="1" s="1"/>
  <c r="I1270" i="1"/>
  <c r="N1269" i="1"/>
  <c r="L1269" i="1"/>
  <c r="M1269" i="1" s="1"/>
  <c r="I1269" i="1"/>
  <c r="N1268" i="1"/>
  <c r="L1268" i="1"/>
  <c r="M1268" i="1" s="1"/>
  <c r="I1268" i="1"/>
  <c r="N1267" i="1"/>
  <c r="L1267" i="1"/>
  <c r="M1267" i="1" s="1"/>
  <c r="I1267" i="1"/>
  <c r="N1266" i="1"/>
  <c r="L1266" i="1"/>
  <c r="M1266" i="1" s="1"/>
  <c r="I1266" i="1"/>
  <c r="N1265" i="1"/>
  <c r="L1265" i="1"/>
  <c r="M1265" i="1" s="1"/>
  <c r="I1265" i="1"/>
  <c r="N1264" i="1"/>
  <c r="L1264" i="1"/>
  <c r="M1264" i="1" s="1"/>
  <c r="I1264" i="1"/>
  <c r="N1263" i="1"/>
  <c r="L1263" i="1"/>
  <c r="M1263" i="1" s="1"/>
  <c r="I1263" i="1"/>
  <c r="N1262" i="1"/>
  <c r="L1262" i="1"/>
  <c r="M1262" i="1" s="1"/>
  <c r="I1262" i="1"/>
  <c r="N1261" i="1"/>
  <c r="L1261" i="1"/>
  <c r="M1261" i="1" s="1"/>
  <c r="I1261" i="1"/>
  <c r="N1260" i="1"/>
  <c r="L1260" i="1"/>
  <c r="M1260" i="1" s="1"/>
  <c r="I1260" i="1"/>
  <c r="N1259" i="1"/>
  <c r="L1259" i="1"/>
  <c r="M1259" i="1" s="1"/>
  <c r="I1259" i="1"/>
  <c r="N1258" i="1"/>
  <c r="L1258" i="1"/>
  <c r="M1258" i="1" s="1"/>
  <c r="I1258" i="1"/>
  <c r="N1257" i="1"/>
  <c r="L1257" i="1"/>
  <c r="M1257" i="1" s="1"/>
  <c r="I1257" i="1"/>
  <c r="N1256" i="1"/>
  <c r="L1256" i="1"/>
  <c r="M1256" i="1" s="1"/>
  <c r="I1256" i="1"/>
  <c r="N1255" i="1"/>
  <c r="L1255" i="1"/>
  <c r="M1255" i="1" s="1"/>
  <c r="I1255" i="1"/>
  <c r="N1254" i="1"/>
  <c r="L1254" i="1"/>
  <c r="M1254" i="1" s="1"/>
  <c r="I1254" i="1"/>
  <c r="N1253" i="1"/>
  <c r="L1253" i="1"/>
  <c r="M1253" i="1" s="1"/>
  <c r="I1253" i="1"/>
  <c r="N1252" i="1"/>
  <c r="L1252" i="1"/>
  <c r="M1252" i="1" s="1"/>
  <c r="I1252" i="1"/>
  <c r="N1251" i="1"/>
  <c r="L1251" i="1"/>
  <c r="M1251" i="1" s="1"/>
  <c r="I1251" i="1"/>
  <c r="N1250" i="1"/>
  <c r="L1250" i="1"/>
  <c r="M1250" i="1" s="1"/>
  <c r="I1250" i="1"/>
  <c r="N1249" i="1"/>
  <c r="L1249" i="1"/>
  <c r="M1249" i="1" s="1"/>
  <c r="I1249" i="1"/>
  <c r="N1248" i="1"/>
  <c r="L1248" i="1"/>
  <c r="M1248" i="1" s="1"/>
  <c r="I1248" i="1"/>
  <c r="N1247" i="1"/>
  <c r="L1247" i="1"/>
  <c r="M1247" i="1" s="1"/>
  <c r="I1247" i="1"/>
  <c r="N1246" i="1"/>
  <c r="L1246" i="1"/>
  <c r="M1246" i="1" s="1"/>
  <c r="I1246" i="1"/>
  <c r="N1245" i="1"/>
  <c r="L1245" i="1"/>
  <c r="M1245" i="1" s="1"/>
  <c r="I1245" i="1"/>
  <c r="N1244" i="1"/>
  <c r="L1244" i="1"/>
  <c r="M1244" i="1" s="1"/>
  <c r="I1244" i="1"/>
  <c r="N1243" i="1"/>
  <c r="L1243" i="1"/>
  <c r="M1243" i="1" s="1"/>
  <c r="I1243" i="1"/>
  <c r="N1242" i="1"/>
  <c r="L1242" i="1"/>
  <c r="M1242" i="1" s="1"/>
  <c r="I1242" i="1"/>
  <c r="N1241" i="1"/>
  <c r="L1241" i="1"/>
  <c r="M1241" i="1" s="1"/>
  <c r="I1241" i="1"/>
  <c r="N1240" i="1"/>
  <c r="L1240" i="1"/>
  <c r="M1240" i="1" s="1"/>
  <c r="I1240" i="1"/>
  <c r="N1239" i="1"/>
  <c r="L1239" i="1"/>
  <c r="M1239" i="1" s="1"/>
  <c r="I1239" i="1"/>
  <c r="N1238" i="1"/>
  <c r="L1238" i="1"/>
  <c r="M1238" i="1" s="1"/>
  <c r="I1238" i="1"/>
  <c r="N1237" i="1"/>
  <c r="L1237" i="1"/>
  <c r="M1237" i="1" s="1"/>
  <c r="I1237" i="1"/>
  <c r="N1236" i="1"/>
  <c r="L1236" i="1"/>
  <c r="M1236" i="1" s="1"/>
  <c r="I1236" i="1"/>
  <c r="N1235" i="1"/>
  <c r="L1235" i="1"/>
  <c r="M1235" i="1" s="1"/>
  <c r="I1235" i="1"/>
  <c r="N1234" i="1"/>
  <c r="L1234" i="1"/>
  <c r="M1234" i="1" s="1"/>
  <c r="I1234" i="1"/>
  <c r="N1233" i="1"/>
  <c r="L1233" i="1"/>
  <c r="M1233" i="1" s="1"/>
  <c r="I1233" i="1"/>
  <c r="N1232" i="1"/>
  <c r="L1232" i="1"/>
  <c r="M1232" i="1" s="1"/>
  <c r="I1232" i="1"/>
  <c r="N1231" i="1"/>
  <c r="L1231" i="1"/>
  <c r="M1231" i="1" s="1"/>
  <c r="I1231" i="1"/>
  <c r="N1230" i="1"/>
  <c r="L1230" i="1"/>
  <c r="M1230" i="1" s="1"/>
  <c r="I1230" i="1"/>
  <c r="N1229" i="1"/>
  <c r="L1229" i="1"/>
  <c r="M1229" i="1" s="1"/>
  <c r="I1229" i="1"/>
  <c r="N1228" i="1"/>
  <c r="L1228" i="1"/>
  <c r="M1228" i="1" s="1"/>
  <c r="I1228" i="1"/>
  <c r="N1227" i="1"/>
  <c r="L1227" i="1"/>
  <c r="M1227" i="1" s="1"/>
  <c r="I1227" i="1"/>
  <c r="N1226" i="1"/>
  <c r="L1226" i="1"/>
  <c r="M1226" i="1" s="1"/>
  <c r="I1226" i="1"/>
  <c r="N1225" i="1"/>
  <c r="L1225" i="1"/>
  <c r="M1225" i="1" s="1"/>
  <c r="I1225" i="1"/>
  <c r="N1224" i="1"/>
  <c r="L1224" i="1"/>
  <c r="M1224" i="1" s="1"/>
  <c r="I1224" i="1"/>
  <c r="N1223" i="1"/>
  <c r="L1223" i="1"/>
  <c r="M1223" i="1" s="1"/>
  <c r="I1223" i="1"/>
  <c r="N1222" i="1"/>
  <c r="L1222" i="1"/>
  <c r="M1222" i="1" s="1"/>
  <c r="I1222" i="1"/>
  <c r="N1221" i="1"/>
  <c r="L1221" i="1"/>
  <c r="M1221" i="1" s="1"/>
  <c r="I1221" i="1"/>
  <c r="N1220" i="1"/>
  <c r="L1220" i="1"/>
  <c r="M1220" i="1" s="1"/>
  <c r="I1220" i="1"/>
  <c r="N1219" i="1"/>
  <c r="L1219" i="1"/>
  <c r="M1219" i="1" s="1"/>
  <c r="I1219" i="1"/>
  <c r="N1218" i="1"/>
  <c r="L1218" i="1"/>
  <c r="M1218" i="1" s="1"/>
  <c r="I1218" i="1"/>
  <c r="N1217" i="1"/>
  <c r="L1217" i="1"/>
  <c r="M1217" i="1" s="1"/>
  <c r="I1217" i="1"/>
  <c r="N1216" i="1"/>
  <c r="L1216" i="1"/>
  <c r="M1216" i="1" s="1"/>
  <c r="I1216" i="1"/>
  <c r="N1215" i="1"/>
  <c r="L1215" i="1"/>
  <c r="M1215" i="1" s="1"/>
  <c r="I1215" i="1"/>
  <c r="N1214" i="1"/>
  <c r="L1214" i="1"/>
  <c r="M1214" i="1" s="1"/>
  <c r="I1214" i="1"/>
  <c r="N1213" i="1"/>
  <c r="L1213" i="1"/>
  <c r="M1213" i="1" s="1"/>
  <c r="I1213" i="1"/>
  <c r="N1212" i="1"/>
  <c r="L1212" i="1"/>
  <c r="M1212" i="1" s="1"/>
  <c r="I1212" i="1"/>
  <c r="N1211" i="1"/>
  <c r="L1211" i="1"/>
  <c r="M1211" i="1" s="1"/>
  <c r="I1211" i="1"/>
  <c r="N1210" i="1"/>
  <c r="L1210" i="1"/>
  <c r="M1210" i="1" s="1"/>
  <c r="I1210" i="1"/>
  <c r="N1209" i="1"/>
  <c r="L1209" i="1"/>
  <c r="M1209" i="1" s="1"/>
  <c r="I1209" i="1"/>
  <c r="N1208" i="1"/>
  <c r="L1208" i="1"/>
  <c r="M1208" i="1" s="1"/>
  <c r="I1208" i="1"/>
  <c r="N1207" i="1"/>
  <c r="L1207" i="1"/>
  <c r="M1207" i="1" s="1"/>
  <c r="I1207" i="1"/>
  <c r="N1206" i="1"/>
  <c r="L1206" i="1"/>
  <c r="M1206" i="1" s="1"/>
  <c r="I1206" i="1"/>
  <c r="N1205" i="1"/>
  <c r="L1205" i="1"/>
  <c r="M1205" i="1" s="1"/>
  <c r="I1205" i="1"/>
  <c r="N1204" i="1"/>
  <c r="L1204" i="1"/>
  <c r="M1204" i="1" s="1"/>
  <c r="I1204" i="1"/>
  <c r="N1203" i="1"/>
  <c r="L1203" i="1"/>
  <c r="M1203" i="1" s="1"/>
  <c r="I1203" i="1"/>
  <c r="N1202" i="1"/>
  <c r="L1202" i="1"/>
  <c r="M1202" i="1" s="1"/>
  <c r="I1202" i="1"/>
  <c r="N1201" i="1"/>
  <c r="L1201" i="1"/>
  <c r="M1201" i="1" s="1"/>
  <c r="I1201" i="1"/>
  <c r="N1200" i="1"/>
  <c r="L1200" i="1"/>
  <c r="M1200" i="1" s="1"/>
  <c r="I1200" i="1"/>
  <c r="N1199" i="1"/>
  <c r="L1199" i="1"/>
  <c r="M1199" i="1" s="1"/>
  <c r="I1199" i="1"/>
  <c r="N1198" i="1"/>
  <c r="L1198" i="1"/>
  <c r="M1198" i="1" s="1"/>
  <c r="I1198" i="1"/>
  <c r="N1197" i="1"/>
  <c r="L1197" i="1"/>
  <c r="M1197" i="1" s="1"/>
  <c r="I1197" i="1"/>
  <c r="N1196" i="1"/>
  <c r="L1196" i="1"/>
  <c r="M1196" i="1" s="1"/>
  <c r="I1196" i="1"/>
  <c r="N1195" i="1"/>
  <c r="L1195" i="1"/>
  <c r="M1195" i="1" s="1"/>
  <c r="I1195" i="1"/>
  <c r="N1194" i="1"/>
  <c r="L1194" i="1"/>
  <c r="M1194" i="1" s="1"/>
  <c r="I1194" i="1"/>
  <c r="N1193" i="1"/>
  <c r="L1193" i="1"/>
  <c r="M1193" i="1" s="1"/>
  <c r="I1193" i="1"/>
  <c r="N1192" i="1"/>
  <c r="L1192" i="1"/>
  <c r="M1192" i="1" s="1"/>
  <c r="I1192" i="1"/>
  <c r="N1191" i="1"/>
  <c r="L1191" i="1"/>
  <c r="M1191" i="1" s="1"/>
  <c r="I1191" i="1"/>
  <c r="N1190" i="1"/>
  <c r="L1190" i="1"/>
  <c r="M1190" i="1" s="1"/>
  <c r="I1190" i="1"/>
  <c r="N1189" i="1"/>
  <c r="L1189" i="1"/>
  <c r="M1189" i="1" s="1"/>
  <c r="I1189" i="1"/>
  <c r="N1188" i="1"/>
  <c r="L1188" i="1"/>
  <c r="M1188" i="1" s="1"/>
  <c r="I1188" i="1"/>
  <c r="N1187" i="1"/>
  <c r="L1187" i="1"/>
  <c r="M1187" i="1" s="1"/>
  <c r="I1187" i="1"/>
  <c r="N1186" i="1"/>
  <c r="L1186" i="1"/>
  <c r="M1186" i="1" s="1"/>
  <c r="I1186" i="1"/>
  <c r="N1185" i="1"/>
  <c r="L1185" i="1"/>
  <c r="M1185" i="1" s="1"/>
  <c r="I1185" i="1"/>
  <c r="N1184" i="1"/>
  <c r="L1184" i="1"/>
  <c r="M1184" i="1" s="1"/>
  <c r="I1184" i="1"/>
  <c r="N1183" i="1"/>
  <c r="L1183" i="1"/>
  <c r="M1183" i="1" s="1"/>
  <c r="I1183" i="1"/>
  <c r="N1182" i="1"/>
  <c r="L1182" i="1"/>
  <c r="M1182" i="1" s="1"/>
  <c r="I1182" i="1"/>
  <c r="N1181" i="1"/>
  <c r="L1181" i="1"/>
  <c r="M1181" i="1" s="1"/>
  <c r="I1181" i="1"/>
  <c r="N1180" i="1"/>
  <c r="L1180" i="1"/>
  <c r="M1180" i="1" s="1"/>
  <c r="I1180" i="1"/>
  <c r="N1179" i="1"/>
  <c r="L1179" i="1"/>
  <c r="M1179" i="1" s="1"/>
  <c r="I1179" i="1"/>
  <c r="N1178" i="1"/>
  <c r="L1178" i="1"/>
  <c r="M1178" i="1" s="1"/>
  <c r="I1178" i="1"/>
  <c r="N1177" i="1"/>
  <c r="L1177" i="1"/>
  <c r="M1177" i="1" s="1"/>
  <c r="I1177" i="1"/>
  <c r="N1176" i="1"/>
  <c r="L1176" i="1"/>
  <c r="M1176" i="1" s="1"/>
  <c r="I1176" i="1"/>
  <c r="N1175" i="1"/>
  <c r="L1175" i="1"/>
  <c r="M1175" i="1" s="1"/>
  <c r="I1175" i="1"/>
  <c r="N1174" i="1"/>
  <c r="L1174" i="1"/>
  <c r="M1174" i="1" s="1"/>
  <c r="I1174" i="1"/>
  <c r="N1173" i="1"/>
  <c r="L1173" i="1"/>
  <c r="M1173" i="1" s="1"/>
  <c r="I1173" i="1"/>
  <c r="N1172" i="1"/>
  <c r="L1172" i="1"/>
  <c r="M1172" i="1" s="1"/>
  <c r="I1172" i="1"/>
  <c r="N1171" i="1"/>
  <c r="L1171" i="1"/>
  <c r="M1171" i="1" s="1"/>
  <c r="I1171" i="1"/>
  <c r="N1170" i="1"/>
  <c r="L1170" i="1"/>
  <c r="M1170" i="1" s="1"/>
  <c r="I1170" i="1"/>
  <c r="N1169" i="1"/>
  <c r="L1169" i="1"/>
  <c r="M1169" i="1" s="1"/>
  <c r="I1169" i="1"/>
  <c r="N1168" i="1"/>
  <c r="L1168" i="1"/>
  <c r="M1168" i="1" s="1"/>
  <c r="I1168" i="1"/>
  <c r="N1167" i="1"/>
  <c r="L1167" i="1"/>
  <c r="M1167" i="1" s="1"/>
  <c r="I1167" i="1"/>
  <c r="N1166" i="1"/>
  <c r="L1166" i="1"/>
  <c r="M1166" i="1" s="1"/>
  <c r="I1166" i="1"/>
  <c r="N1165" i="1"/>
  <c r="L1165" i="1"/>
  <c r="M1165" i="1" s="1"/>
  <c r="I1165" i="1"/>
  <c r="N1164" i="1"/>
  <c r="L1164" i="1"/>
  <c r="M1164" i="1" s="1"/>
  <c r="I1164" i="1"/>
  <c r="N1163" i="1"/>
  <c r="L1163" i="1"/>
  <c r="M1163" i="1" s="1"/>
  <c r="I1163" i="1"/>
  <c r="N1162" i="1"/>
  <c r="L1162" i="1"/>
  <c r="M1162" i="1" s="1"/>
  <c r="I1162" i="1"/>
  <c r="N1161" i="1"/>
  <c r="L1161" i="1"/>
  <c r="M1161" i="1" s="1"/>
  <c r="I1161" i="1"/>
  <c r="N1160" i="1"/>
  <c r="L1160" i="1"/>
  <c r="M1160" i="1" s="1"/>
  <c r="I1160" i="1"/>
  <c r="N1159" i="1"/>
  <c r="L1159" i="1"/>
  <c r="M1159" i="1" s="1"/>
  <c r="I1159" i="1"/>
  <c r="N1158" i="1"/>
  <c r="L1158" i="1"/>
  <c r="M1158" i="1" s="1"/>
  <c r="I1158" i="1"/>
  <c r="N1157" i="1"/>
  <c r="L1157" i="1"/>
  <c r="M1157" i="1" s="1"/>
  <c r="I1157" i="1"/>
  <c r="N1156" i="1"/>
  <c r="L1156" i="1"/>
  <c r="M1156" i="1" s="1"/>
  <c r="I1156" i="1"/>
  <c r="N1155" i="1"/>
  <c r="L1155" i="1"/>
  <c r="M1155" i="1" s="1"/>
  <c r="I1155" i="1"/>
  <c r="N1154" i="1"/>
  <c r="L1154" i="1"/>
  <c r="M1154" i="1" s="1"/>
  <c r="I1154" i="1"/>
  <c r="N1153" i="1"/>
  <c r="L1153" i="1"/>
  <c r="M1153" i="1" s="1"/>
  <c r="I1153" i="1"/>
  <c r="N1152" i="1"/>
  <c r="L1152" i="1"/>
  <c r="M1152" i="1" s="1"/>
  <c r="I1152" i="1"/>
  <c r="N1151" i="1"/>
  <c r="L1151" i="1"/>
  <c r="M1151" i="1" s="1"/>
  <c r="I1151" i="1"/>
  <c r="N1150" i="1"/>
  <c r="L1150" i="1"/>
  <c r="M1150" i="1" s="1"/>
  <c r="I1150" i="1"/>
  <c r="N1149" i="1"/>
  <c r="L1149" i="1"/>
  <c r="M1149" i="1" s="1"/>
  <c r="I1149" i="1"/>
  <c r="N1148" i="1"/>
  <c r="L1148" i="1"/>
  <c r="M1148" i="1" s="1"/>
  <c r="I1148" i="1"/>
  <c r="N1147" i="1"/>
  <c r="L1147" i="1"/>
  <c r="M1147" i="1" s="1"/>
  <c r="I1147" i="1"/>
  <c r="N1146" i="1"/>
  <c r="L1146" i="1"/>
  <c r="M1146" i="1" s="1"/>
  <c r="I1146" i="1"/>
  <c r="N1145" i="1"/>
  <c r="L1145" i="1"/>
  <c r="M1145" i="1" s="1"/>
  <c r="I1145" i="1"/>
  <c r="N1144" i="1"/>
  <c r="L1144" i="1"/>
  <c r="M1144" i="1" s="1"/>
  <c r="I1144" i="1"/>
  <c r="N1143" i="1"/>
  <c r="L1143" i="1"/>
  <c r="M1143" i="1" s="1"/>
  <c r="I1143" i="1"/>
  <c r="N1142" i="1"/>
  <c r="L1142" i="1"/>
  <c r="M1142" i="1" s="1"/>
  <c r="I1142" i="1"/>
  <c r="N1141" i="1"/>
  <c r="L1141" i="1"/>
  <c r="M1141" i="1" s="1"/>
  <c r="I1141" i="1"/>
  <c r="N1140" i="1"/>
  <c r="L1140" i="1"/>
  <c r="M1140" i="1" s="1"/>
  <c r="I1140" i="1"/>
  <c r="N1139" i="1"/>
  <c r="L1139" i="1"/>
  <c r="M1139" i="1" s="1"/>
  <c r="I1139" i="1"/>
  <c r="N1138" i="1"/>
  <c r="L1138" i="1"/>
  <c r="M1138" i="1" s="1"/>
  <c r="I1138" i="1"/>
  <c r="N1137" i="1"/>
  <c r="L1137" i="1"/>
  <c r="M1137" i="1" s="1"/>
  <c r="I1137" i="1"/>
  <c r="N1136" i="1"/>
  <c r="L1136" i="1"/>
  <c r="M1136" i="1" s="1"/>
  <c r="I1136" i="1"/>
  <c r="N1135" i="1"/>
  <c r="L1135" i="1"/>
  <c r="M1135" i="1" s="1"/>
  <c r="I1135" i="1"/>
  <c r="N1134" i="1"/>
  <c r="L1134" i="1"/>
  <c r="M1134" i="1" s="1"/>
  <c r="I1134" i="1"/>
  <c r="N1133" i="1"/>
  <c r="L1133" i="1"/>
  <c r="M1133" i="1" s="1"/>
  <c r="I1133" i="1"/>
  <c r="N1132" i="1"/>
  <c r="L1132" i="1"/>
  <c r="M1132" i="1" s="1"/>
  <c r="I1132" i="1"/>
  <c r="N1131" i="1"/>
  <c r="L1131" i="1"/>
  <c r="M1131" i="1" s="1"/>
  <c r="I1131" i="1"/>
  <c r="N1130" i="1"/>
  <c r="L1130" i="1"/>
  <c r="M1130" i="1" s="1"/>
  <c r="I1130" i="1"/>
  <c r="N1129" i="1"/>
  <c r="L1129" i="1"/>
  <c r="M1129" i="1" s="1"/>
  <c r="I1129" i="1"/>
  <c r="N1128" i="1"/>
  <c r="L1128" i="1"/>
  <c r="M1128" i="1" s="1"/>
  <c r="I1128" i="1"/>
  <c r="N1127" i="1"/>
  <c r="L1127" i="1"/>
  <c r="M1127" i="1" s="1"/>
  <c r="I1127" i="1"/>
  <c r="N1126" i="1"/>
  <c r="L1126" i="1"/>
  <c r="M1126" i="1" s="1"/>
  <c r="I1126" i="1"/>
  <c r="N1125" i="1"/>
  <c r="L1125" i="1"/>
  <c r="M1125" i="1" s="1"/>
  <c r="I1125" i="1"/>
  <c r="N1124" i="1"/>
  <c r="L1124" i="1"/>
  <c r="M1124" i="1" s="1"/>
  <c r="I1124" i="1"/>
  <c r="N1123" i="1"/>
  <c r="L1123" i="1"/>
  <c r="M1123" i="1" s="1"/>
  <c r="I1123" i="1"/>
  <c r="N1122" i="1"/>
  <c r="L1122" i="1"/>
  <c r="M1122" i="1" s="1"/>
  <c r="I1122" i="1"/>
  <c r="N1121" i="1"/>
  <c r="L1121" i="1"/>
  <c r="M1121" i="1" s="1"/>
  <c r="I1121" i="1"/>
  <c r="N1120" i="1"/>
  <c r="L1120" i="1"/>
  <c r="M1120" i="1" s="1"/>
  <c r="I1120" i="1"/>
  <c r="N1119" i="1"/>
  <c r="L1119" i="1"/>
  <c r="M1119" i="1" s="1"/>
  <c r="I1119" i="1"/>
  <c r="N1118" i="1"/>
  <c r="L1118" i="1"/>
  <c r="M1118" i="1" s="1"/>
  <c r="I1118" i="1"/>
  <c r="N1117" i="1"/>
  <c r="L1117" i="1"/>
  <c r="M1117" i="1" s="1"/>
  <c r="I1117" i="1"/>
  <c r="N1116" i="1"/>
  <c r="L1116" i="1"/>
  <c r="M1116" i="1" s="1"/>
  <c r="I1116" i="1"/>
  <c r="N1115" i="1"/>
  <c r="L1115" i="1"/>
  <c r="M1115" i="1" s="1"/>
  <c r="I1115" i="1"/>
  <c r="N1114" i="1"/>
  <c r="L1114" i="1"/>
  <c r="M1114" i="1" s="1"/>
  <c r="I1114" i="1"/>
  <c r="N1113" i="1"/>
  <c r="L1113" i="1"/>
  <c r="M1113" i="1" s="1"/>
  <c r="I1113" i="1"/>
  <c r="N1112" i="1"/>
  <c r="L1112" i="1"/>
  <c r="M1112" i="1" s="1"/>
  <c r="I1112" i="1"/>
  <c r="N1111" i="1"/>
  <c r="L1111" i="1"/>
  <c r="M1111" i="1" s="1"/>
  <c r="I1111" i="1"/>
  <c r="N1110" i="1"/>
  <c r="L1110" i="1"/>
  <c r="M1110" i="1" s="1"/>
  <c r="I1110" i="1"/>
  <c r="N1109" i="1"/>
  <c r="L1109" i="1"/>
  <c r="M1109" i="1" s="1"/>
  <c r="I1109" i="1"/>
  <c r="N1108" i="1"/>
  <c r="L1108" i="1"/>
  <c r="M1108" i="1" s="1"/>
  <c r="I1108" i="1"/>
  <c r="N1107" i="1"/>
  <c r="L1107" i="1"/>
  <c r="M1107" i="1" s="1"/>
  <c r="I1107" i="1"/>
  <c r="N1106" i="1"/>
  <c r="L1106" i="1"/>
  <c r="M1106" i="1" s="1"/>
  <c r="I1106" i="1"/>
  <c r="N1105" i="1"/>
  <c r="L1105" i="1"/>
  <c r="M1105" i="1" s="1"/>
  <c r="I1105" i="1"/>
  <c r="N1104" i="1"/>
  <c r="L1104" i="1"/>
  <c r="M1104" i="1" s="1"/>
  <c r="I1104" i="1"/>
  <c r="N1103" i="1"/>
  <c r="L1103" i="1"/>
  <c r="M1103" i="1" s="1"/>
  <c r="I1103" i="1"/>
  <c r="N1102" i="1"/>
  <c r="L1102" i="1"/>
  <c r="M1102" i="1" s="1"/>
  <c r="I1102" i="1"/>
  <c r="N1101" i="1"/>
  <c r="L1101" i="1"/>
  <c r="M1101" i="1" s="1"/>
  <c r="I1101" i="1"/>
  <c r="N1100" i="1"/>
  <c r="L1100" i="1"/>
  <c r="M1100" i="1" s="1"/>
  <c r="I1100" i="1"/>
  <c r="N1099" i="1"/>
  <c r="L1099" i="1"/>
  <c r="M1099" i="1" s="1"/>
  <c r="I1099" i="1"/>
  <c r="N1098" i="1"/>
  <c r="L1098" i="1"/>
  <c r="M1098" i="1" s="1"/>
  <c r="I1098" i="1"/>
  <c r="N1097" i="1"/>
  <c r="L1097" i="1"/>
  <c r="M1097" i="1" s="1"/>
  <c r="I1097" i="1"/>
  <c r="N1096" i="1"/>
  <c r="L1096" i="1"/>
  <c r="M1096" i="1" s="1"/>
  <c r="I1096" i="1"/>
  <c r="N1095" i="1"/>
  <c r="L1095" i="1"/>
  <c r="M1095" i="1" s="1"/>
  <c r="I1095" i="1"/>
  <c r="N1094" i="1"/>
  <c r="L1094" i="1"/>
  <c r="M1094" i="1" s="1"/>
  <c r="I1094" i="1"/>
  <c r="N1093" i="1"/>
  <c r="L1093" i="1"/>
  <c r="M1093" i="1" s="1"/>
  <c r="I1093" i="1"/>
  <c r="N1092" i="1"/>
  <c r="L1092" i="1"/>
  <c r="M1092" i="1" s="1"/>
  <c r="I1092" i="1"/>
  <c r="N1091" i="1"/>
  <c r="L1091" i="1"/>
  <c r="M1091" i="1" s="1"/>
  <c r="I1091" i="1"/>
  <c r="N1090" i="1"/>
  <c r="L1090" i="1"/>
  <c r="M1090" i="1" s="1"/>
  <c r="I1090" i="1"/>
  <c r="N1089" i="1"/>
  <c r="L1089" i="1"/>
  <c r="M1089" i="1" s="1"/>
  <c r="I1089" i="1"/>
  <c r="N1088" i="1"/>
  <c r="L1088" i="1"/>
  <c r="M1088" i="1" s="1"/>
  <c r="I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23" i="1"/>
  <c r="E1088" i="1"/>
  <c r="O1620" i="1" l="1"/>
  <c r="O1640" i="1"/>
  <c r="O1844" i="1"/>
  <c r="O1890" i="1"/>
  <c r="O1966" i="1"/>
  <c r="O2402" i="1"/>
  <c r="O2232" i="1"/>
  <c r="O2236" i="1"/>
  <c r="O2276" i="1"/>
  <c r="O2345" i="1"/>
  <c r="O1157" i="1"/>
  <c r="O1161" i="1"/>
  <c r="O1165" i="1"/>
  <c r="O1173" i="1"/>
  <c r="O1177" i="1"/>
  <c r="O1181" i="1"/>
  <c r="O1189" i="1"/>
  <c r="O1193" i="1"/>
  <c r="O1197" i="1"/>
  <c r="O1205" i="1"/>
  <c r="O1209" i="1"/>
  <c r="O1213" i="1"/>
  <c r="O1221" i="1"/>
  <c r="O1225" i="1"/>
  <c r="O1229" i="1"/>
  <c r="O1237" i="1"/>
  <c r="O1241" i="1"/>
  <c r="O1245" i="1"/>
  <c r="O2719" i="1"/>
  <c r="O2727" i="1"/>
  <c r="O2735" i="1"/>
  <c r="O2743" i="1"/>
  <c r="O2747" i="1"/>
  <c r="O2751" i="1"/>
  <c r="O1965" i="1"/>
  <c r="O1977" i="1"/>
  <c r="O2233" i="1"/>
  <c r="O2329" i="1"/>
  <c r="O2337" i="1"/>
  <c r="O2377" i="1"/>
  <c r="O2482" i="1"/>
  <c r="O2538" i="1"/>
  <c r="O2558" i="1"/>
  <c r="O2562" i="1"/>
  <c r="O1506" i="1"/>
  <c r="O1509" i="1"/>
  <c r="O1513" i="1"/>
  <c r="O1573" i="1"/>
  <c r="O1577" i="1"/>
  <c r="O1801" i="1"/>
  <c r="O1830" i="1"/>
  <c r="O1833" i="1"/>
  <c r="O2360" i="1"/>
  <c r="O2384" i="1"/>
  <c r="O2456" i="1"/>
  <c r="O2460" i="1"/>
  <c r="O2472" i="1"/>
  <c r="O2476" i="1"/>
  <c r="O2540" i="1"/>
  <c r="O2812" i="1"/>
  <c r="O2820" i="1"/>
  <c r="O2824" i="1"/>
  <c r="O3378" i="1"/>
  <c r="O1154" i="1"/>
  <c r="O1570" i="1"/>
  <c r="O1617" i="1"/>
  <c r="O1899" i="1"/>
  <c r="O2940" i="1"/>
  <c r="O2948" i="1"/>
  <c r="O2952" i="1"/>
  <c r="O3004" i="1"/>
  <c r="O3032" i="1"/>
  <c r="O3153" i="1"/>
  <c r="O3241" i="1"/>
  <c r="O3297" i="1"/>
  <c r="O3301" i="1"/>
  <c r="O3305" i="1"/>
  <c r="O3376" i="1"/>
  <c r="O3396" i="1"/>
  <c r="O3400" i="1"/>
  <c r="O3404" i="1"/>
  <c r="O1346" i="1"/>
  <c r="O2630" i="1"/>
  <c r="O2634" i="1"/>
  <c r="O2662" i="1"/>
  <c r="O1155" i="1"/>
  <c r="O1159" i="1"/>
  <c r="O1163" i="1"/>
  <c r="O1171" i="1"/>
  <c r="O1175" i="1"/>
  <c r="O1219" i="1"/>
  <c r="O1223" i="1"/>
  <c r="O1235" i="1"/>
  <c r="O1236" i="1"/>
  <c r="O1239" i="1"/>
  <c r="O1243" i="1"/>
  <c r="O1251" i="1"/>
  <c r="O1255" i="1"/>
  <c r="O1259" i="1"/>
  <c r="O1267" i="1"/>
  <c r="O1271" i="1"/>
  <c r="O1283" i="1"/>
  <c r="O1410" i="1"/>
  <c r="O1413" i="1"/>
  <c r="O1417" i="1"/>
  <c r="O1445" i="1"/>
  <c r="O1449" i="1"/>
  <c r="O2348" i="1"/>
  <c r="O2361" i="1"/>
  <c r="O2385" i="1"/>
  <c r="O2388" i="1"/>
  <c r="O2954" i="1"/>
  <c r="O3102" i="1"/>
  <c r="O3106" i="1"/>
  <c r="O3110" i="1"/>
  <c r="O3138" i="1"/>
  <c r="O3158" i="1"/>
  <c r="O3214" i="1"/>
  <c r="O1093" i="1"/>
  <c r="O1097" i="1"/>
  <c r="O1101" i="1"/>
  <c r="O1109" i="1"/>
  <c r="O1113" i="1"/>
  <c r="O1117" i="1"/>
  <c r="O1442" i="1"/>
  <c r="O2300" i="1"/>
  <c r="O1091" i="1"/>
  <c r="O1095" i="1"/>
  <c r="O1107" i="1"/>
  <c r="O1108" i="1"/>
  <c r="O1111" i="1"/>
  <c r="O1123" i="1"/>
  <c r="O1127" i="1"/>
  <c r="O1139" i="1"/>
  <c r="O1143" i="1"/>
  <c r="O1147" i="1"/>
  <c r="O1349" i="1"/>
  <c r="O1353" i="1"/>
  <c r="O1381" i="1"/>
  <c r="O1385" i="1"/>
  <c r="O1538" i="1"/>
  <c r="O1541" i="1"/>
  <c r="O1545" i="1"/>
  <c r="O1685" i="1"/>
  <c r="O1689" i="1"/>
  <c r="O1717" i="1"/>
  <c r="O2265" i="1"/>
  <c r="O2708" i="1"/>
  <c r="O2338" i="1"/>
  <c r="O2393" i="1"/>
  <c r="O3238" i="1"/>
  <c r="O3294" i="1"/>
  <c r="O3302" i="1"/>
  <c r="O3334" i="1"/>
  <c r="O1282" i="1"/>
  <c r="O1285" i="1"/>
  <c r="O1289" i="1"/>
  <c r="O1317" i="1"/>
  <c r="O1321" i="1"/>
  <c r="O1474" i="1"/>
  <c r="O1477" i="1"/>
  <c r="O1481" i="1"/>
  <c r="O1907" i="1"/>
  <c r="O1971" i="1"/>
  <c r="O1986" i="1"/>
  <c r="O1990" i="1"/>
  <c r="O2017" i="1"/>
  <c r="O2021" i="1"/>
  <c r="O2185" i="1"/>
  <c r="O2201" i="1"/>
  <c r="O2210" i="1"/>
  <c r="O2217" i="1"/>
  <c r="O2301" i="1"/>
  <c r="O2308" i="1"/>
  <c r="O2320" i="1"/>
  <c r="O2324" i="1"/>
  <c r="O2353" i="1"/>
  <c r="O2364" i="1"/>
  <c r="O2412" i="1"/>
  <c r="O2511" i="1"/>
  <c r="O2514" i="1"/>
  <c r="O2636" i="1"/>
  <c r="O2640" i="1"/>
  <c r="O2644" i="1"/>
  <c r="O2648" i="1"/>
  <c r="O2652" i="1"/>
  <c r="O2705" i="1"/>
  <c r="O2709" i="1"/>
  <c r="O2717" i="1"/>
  <c r="O2826" i="1"/>
  <c r="O3100" i="1"/>
  <c r="O3136" i="1"/>
  <c r="O3204" i="1"/>
  <c r="O3353" i="1"/>
  <c r="O3393" i="1"/>
  <c r="O3405" i="1"/>
  <c r="O1140" i="1"/>
  <c r="O1186" i="1"/>
  <c r="O1268" i="1"/>
  <c r="O1328" i="1"/>
  <c r="O1392" i="1"/>
  <c r="O1456" i="1"/>
  <c r="O1520" i="1"/>
  <c r="O1585" i="1"/>
  <c r="O1588" i="1"/>
  <c r="O1604" i="1"/>
  <c r="O1668" i="1"/>
  <c r="O1676" i="1"/>
  <c r="O1680" i="1"/>
  <c r="O1712" i="1"/>
  <c r="O1716" i="1"/>
  <c r="O1979" i="1"/>
  <c r="O1090" i="1"/>
  <c r="O1172" i="1"/>
  <c r="O1218" i="1"/>
  <c r="O1314" i="1"/>
  <c r="O1378" i="1"/>
  <c r="O1122" i="1"/>
  <c r="O1125" i="1"/>
  <c r="O1129" i="1"/>
  <c r="O1133" i="1"/>
  <c r="O1141" i="1"/>
  <c r="O1145" i="1"/>
  <c r="O1149" i="1"/>
  <c r="O1187" i="1"/>
  <c r="O1191" i="1"/>
  <c r="O1203" i="1"/>
  <c r="O1204" i="1"/>
  <c r="O1207" i="1"/>
  <c r="O1250" i="1"/>
  <c r="O1253" i="1"/>
  <c r="O1257" i="1"/>
  <c r="O1261" i="1"/>
  <c r="O1269" i="1"/>
  <c r="O1273" i="1"/>
  <c r="O1277" i="1"/>
  <c r="O1296" i="1"/>
  <c r="O1360" i="1"/>
  <c r="O1424" i="1"/>
  <c r="O1488" i="1"/>
  <c r="O1552" i="1"/>
  <c r="O1653" i="1"/>
  <c r="O1657" i="1"/>
  <c r="O1788" i="1"/>
  <c r="O1820" i="1"/>
  <c r="O1857" i="1"/>
  <c r="O1892" i="1"/>
  <c r="O1903" i="1"/>
  <c r="O2328" i="1"/>
  <c r="O2332" i="1"/>
  <c r="O2352" i="1"/>
  <c r="O2356" i="1"/>
  <c r="O2376" i="1"/>
  <c r="O2380" i="1"/>
  <c r="O2424" i="1"/>
  <c r="O2428" i="1"/>
  <c r="O2440" i="1"/>
  <c r="O2444" i="1"/>
  <c r="O2566" i="1"/>
  <c r="O2570" i="1"/>
  <c r="O2598" i="1"/>
  <c r="O2602" i="1"/>
  <c r="O2622" i="1"/>
  <c r="O2626" i="1"/>
  <c r="O2756" i="1"/>
  <c r="O2760" i="1"/>
  <c r="O2789" i="1"/>
  <c r="O2796" i="1"/>
  <c r="O2804" i="1"/>
  <c r="O2805" i="1"/>
  <c r="O2808" i="1"/>
  <c r="O2830" i="1"/>
  <c r="O2834" i="1"/>
  <c r="O2838" i="1"/>
  <c r="O2842" i="1"/>
  <c r="O2846" i="1"/>
  <c r="O2850" i="1"/>
  <c r="O2854" i="1"/>
  <c r="O2858" i="1"/>
  <c r="O2890" i="1"/>
  <c r="O3036" i="1"/>
  <c r="O3096" i="1"/>
  <c r="O3165" i="1"/>
  <c r="O3217" i="1"/>
  <c r="O3229" i="1"/>
  <c r="O3278" i="1"/>
  <c r="O3281" i="1"/>
  <c r="O3286" i="1"/>
  <c r="O3321" i="1"/>
  <c r="O1978" i="1"/>
  <c r="O1981" i="1"/>
  <c r="O1982" i="1"/>
  <c r="O2180" i="1"/>
  <c r="O2204" i="1"/>
  <c r="O2224" i="1"/>
  <c r="O2228" i="1"/>
  <c r="O2306" i="1"/>
  <c r="O2397" i="1"/>
  <c r="O2450" i="1"/>
  <c r="O2485" i="1"/>
  <c r="O2488" i="1"/>
  <c r="O2492" i="1"/>
  <c r="O2504" i="1"/>
  <c r="O2508" i="1"/>
  <c r="O2572" i="1"/>
  <c r="O2576" i="1"/>
  <c r="O2580" i="1"/>
  <c r="O2584" i="1"/>
  <c r="O2588" i="1"/>
  <c r="O2689" i="1"/>
  <c r="O2693" i="1"/>
  <c r="O2697" i="1"/>
  <c r="O2762" i="1"/>
  <c r="O3038" i="1"/>
  <c r="O3042" i="1"/>
  <c r="O3046" i="1"/>
  <c r="O3054" i="1"/>
  <c r="O3070" i="1"/>
  <c r="O3240" i="1"/>
  <c r="O3244" i="1"/>
  <c r="O3248" i="1"/>
  <c r="O3264" i="1"/>
  <c r="O3268" i="1"/>
  <c r="O3272" i="1"/>
  <c r="O3276" i="1"/>
  <c r="O1355" i="1"/>
  <c r="O1387" i="1"/>
  <c r="O1451" i="1"/>
  <c r="O1483" i="1"/>
  <c r="O1515" i="1"/>
  <c r="O1547" i="1"/>
  <c r="O1579" i="1"/>
  <c r="O1714" i="1"/>
  <c r="O1323" i="1"/>
  <c r="O1166" i="1"/>
  <c r="O1198" i="1"/>
  <c r="O1230" i="1"/>
  <c r="O1262" i="1"/>
  <c r="O1609" i="1"/>
  <c r="O1645" i="1"/>
  <c r="O1649" i="1"/>
  <c r="O1790" i="1"/>
  <c r="O2019" i="1"/>
  <c r="O2026" i="1"/>
  <c r="O2030" i="1"/>
  <c r="O2168" i="1"/>
  <c r="O2205" i="1"/>
  <c r="O2264" i="1"/>
  <c r="O2479" i="1"/>
  <c r="O2501" i="1"/>
  <c r="O2674" i="1"/>
  <c r="O2694" i="1"/>
  <c r="O2699" i="1"/>
  <c r="O2707" i="1"/>
  <c r="O3029" i="1"/>
  <c r="O3285" i="1"/>
  <c r="O1291" i="1"/>
  <c r="O1092" i="1"/>
  <c r="O1106" i="1"/>
  <c r="O1124" i="1"/>
  <c r="O1220" i="1"/>
  <c r="O1252" i="1"/>
  <c r="O1266" i="1"/>
  <c r="O1284" i="1"/>
  <c r="O1606" i="1"/>
  <c r="O1608" i="1"/>
  <c r="O1637" i="1"/>
  <c r="O1644" i="1"/>
  <c r="O1648" i="1"/>
  <c r="O1746" i="1"/>
  <c r="O1798" i="1"/>
  <c r="O1854" i="1"/>
  <c r="O1932" i="1"/>
  <c r="O2011" i="1"/>
  <c r="O2018" i="1"/>
  <c r="O2022" i="1"/>
  <c r="O2173" i="1"/>
  <c r="O2269" i="1"/>
  <c r="O2398" i="1"/>
  <c r="O2447" i="1"/>
  <c r="O3151" i="1"/>
  <c r="O1138" i="1"/>
  <c r="O1156" i="1"/>
  <c r="O1170" i="1"/>
  <c r="O1188" i="1"/>
  <c r="O1202" i="1"/>
  <c r="O1234" i="1"/>
  <c r="O1150" i="1"/>
  <c r="O1182" i="1"/>
  <c r="O1214" i="1"/>
  <c r="O1246" i="1"/>
  <c r="O1278" i="1"/>
  <c r="O1309" i="1"/>
  <c r="O1341" i="1"/>
  <c r="O1373" i="1"/>
  <c r="O1405" i="1"/>
  <c r="O1437" i="1"/>
  <c r="O1469" i="1"/>
  <c r="O1501" i="1"/>
  <c r="O1533" i="1"/>
  <c r="O1565" i="1"/>
  <c r="O1593" i="1"/>
  <c r="O1596" i="1"/>
  <c r="O1625" i="1"/>
  <c r="O1628" i="1"/>
  <c r="O1756" i="1"/>
  <c r="O1758" i="1"/>
  <c r="O1761" i="1"/>
  <c r="O1822" i="1"/>
  <c r="O1852" i="1"/>
  <c r="O1871" i="1"/>
  <c r="O1931" i="1"/>
  <c r="O2249" i="1"/>
  <c r="O2313" i="1"/>
  <c r="O2396" i="1"/>
  <c r="O2400" i="1"/>
  <c r="O2415" i="1"/>
  <c r="O2418" i="1"/>
  <c r="O2520" i="1"/>
  <c r="O2524" i="1"/>
  <c r="O2604" i="1"/>
  <c r="O2876" i="1"/>
  <c r="O2884" i="1"/>
  <c r="O2888" i="1"/>
  <c r="O2917" i="1"/>
  <c r="O2924" i="1"/>
  <c r="O2932" i="1"/>
  <c r="O2933" i="1"/>
  <c r="O2936" i="1"/>
  <c r="O2958" i="1"/>
  <c r="O2962" i="1"/>
  <c r="O2966" i="1"/>
  <c r="O2970" i="1"/>
  <c r="O2974" i="1"/>
  <c r="O2978" i="1"/>
  <c r="O2982" i="1"/>
  <c r="O2986" i="1"/>
  <c r="O3006" i="1"/>
  <c r="O3068" i="1"/>
  <c r="O3093" i="1"/>
  <c r="O3381" i="1"/>
  <c r="O3349" i="1"/>
  <c r="O3382" i="1"/>
  <c r="O3127" i="1"/>
  <c r="O3135" i="1"/>
  <c r="O3182" i="1"/>
  <c r="O3189" i="1"/>
  <c r="O3206" i="1"/>
  <c r="O3263" i="1"/>
  <c r="O3287" i="1"/>
  <c r="O3333" i="1"/>
  <c r="O3337" i="1"/>
  <c r="O3385" i="1"/>
  <c r="O1915" i="1"/>
  <c r="O1927" i="1"/>
  <c r="O1934" i="1"/>
  <c r="O1935" i="1"/>
  <c r="O1951" i="1"/>
  <c r="O1973" i="1"/>
  <c r="O1987" i="1"/>
  <c r="O1994" i="1"/>
  <c r="O1998" i="1"/>
  <c r="O2001" i="1"/>
  <c r="O2009" i="1"/>
  <c r="O2013" i="1"/>
  <c r="O2200" i="1"/>
  <c r="O2241" i="1"/>
  <c r="O2242" i="1"/>
  <c r="O2252" i="1"/>
  <c r="O2257" i="1"/>
  <c r="O2281" i="1"/>
  <c r="O2297" i="1"/>
  <c r="O2370" i="1"/>
  <c r="O2408" i="1"/>
  <c r="O2431" i="1"/>
  <c r="O2434" i="1"/>
  <c r="O2463" i="1"/>
  <c r="O2466" i="1"/>
  <c r="O2495" i="1"/>
  <c r="O2498" i="1"/>
  <c r="O2530" i="1"/>
  <c r="O2544" i="1"/>
  <c r="O2548" i="1"/>
  <c r="O2552" i="1"/>
  <c r="O2556" i="1"/>
  <c r="O2590" i="1"/>
  <c r="O2594" i="1"/>
  <c r="O2608" i="1"/>
  <c r="O2612" i="1"/>
  <c r="O2616" i="1"/>
  <c r="O2620" i="1"/>
  <c r="O2654" i="1"/>
  <c r="O2658" i="1"/>
  <c r="O2671" i="1"/>
  <c r="O2679" i="1"/>
  <c r="O2683" i="1"/>
  <c r="O2687" i="1"/>
  <c r="O2738" i="1"/>
  <c r="O2766" i="1"/>
  <c r="O2770" i="1"/>
  <c r="O2774" i="1"/>
  <c r="O2778" i="1"/>
  <c r="O2782" i="1"/>
  <c r="O2786" i="1"/>
  <c r="O2790" i="1"/>
  <c r="O2794" i="1"/>
  <c r="O2853" i="1"/>
  <c r="O2860" i="1"/>
  <c r="O2868" i="1"/>
  <c r="O2869" i="1"/>
  <c r="O2872" i="1"/>
  <c r="O2894" i="1"/>
  <c r="O2898" i="1"/>
  <c r="O2902" i="1"/>
  <c r="O2906" i="1"/>
  <c r="O2910" i="1"/>
  <c r="O2914" i="1"/>
  <c r="O2918" i="1"/>
  <c r="O2922" i="1"/>
  <c r="O2981" i="1"/>
  <c r="O2988" i="1"/>
  <c r="O2996" i="1"/>
  <c r="O2997" i="1"/>
  <c r="O3000" i="1"/>
  <c r="O3010" i="1"/>
  <c r="O3014" i="1"/>
  <c r="O3022" i="1"/>
  <c r="O3061" i="1"/>
  <c r="O3064" i="1"/>
  <c r="O3074" i="1"/>
  <c r="O3078" i="1"/>
  <c r="O3086" i="1"/>
  <c r="O3121" i="1"/>
  <c r="O3124" i="1"/>
  <c r="O3125" i="1"/>
  <c r="O3126" i="1"/>
  <c r="O3139" i="1"/>
  <c r="O3142" i="1"/>
  <c r="O3156" i="1"/>
  <c r="O3157" i="1"/>
  <c r="O3161" i="1"/>
  <c r="O3164" i="1"/>
  <c r="O3168" i="1"/>
  <c r="O3172" i="1"/>
  <c r="O3176" i="1"/>
  <c r="O3180" i="1"/>
  <c r="O3184" i="1"/>
  <c r="O3197" i="1"/>
  <c r="O3201" i="1"/>
  <c r="O3205" i="1"/>
  <c r="O3220" i="1"/>
  <c r="O3221" i="1"/>
  <c r="O3250" i="1"/>
  <c r="O3253" i="1"/>
  <c r="O3254" i="1"/>
  <c r="O3261" i="1"/>
  <c r="O3265" i="1"/>
  <c r="O3269" i="1"/>
  <c r="O3270" i="1"/>
  <c r="O3273" i="1"/>
  <c r="O3279" i="1"/>
  <c r="O3289" i="1"/>
  <c r="O3317" i="1"/>
  <c r="O3326" i="1"/>
  <c r="O3361" i="1"/>
  <c r="O3373" i="1"/>
  <c r="O3390" i="1"/>
  <c r="O3398" i="1"/>
  <c r="O1099" i="1"/>
  <c r="O1115" i="1"/>
  <c r="O1131" i="1"/>
  <c r="O1179" i="1"/>
  <c r="O1195" i="1"/>
  <c r="O1211" i="1"/>
  <c r="O1227" i="1"/>
  <c r="O1275" i="1"/>
  <c r="O1776" i="1"/>
  <c r="O1781" i="1"/>
  <c r="O1793" i="1"/>
  <c r="O1152" i="1"/>
  <c r="O1168" i="1"/>
  <c r="O1184" i="1"/>
  <c r="O1200" i="1"/>
  <c r="O1216" i="1"/>
  <c r="O1232" i="1"/>
  <c r="O1248" i="1"/>
  <c r="O1264" i="1"/>
  <c r="O1280" i="1"/>
  <c r="O1293" i="1"/>
  <c r="O1330" i="1"/>
  <c r="O1333" i="1"/>
  <c r="O1337" i="1"/>
  <c r="O1339" i="1"/>
  <c r="O1344" i="1"/>
  <c r="O1357" i="1"/>
  <c r="O1394" i="1"/>
  <c r="O1397" i="1"/>
  <c r="O1401" i="1"/>
  <c r="O1403" i="1"/>
  <c r="O1408" i="1"/>
  <c r="O1421" i="1"/>
  <c r="O1458" i="1"/>
  <c r="O1461" i="1"/>
  <c r="O1465" i="1"/>
  <c r="O1467" i="1"/>
  <c r="O1472" i="1"/>
  <c r="O1485" i="1"/>
  <c r="O1522" i="1"/>
  <c r="O1525" i="1"/>
  <c r="O1529" i="1"/>
  <c r="O1531" i="1"/>
  <c r="O1536" i="1"/>
  <c r="O1549" i="1"/>
  <c r="O1590" i="1"/>
  <c r="O1592" i="1"/>
  <c r="O1612" i="1"/>
  <c r="O1633" i="1"/>
  <c r="O1636" i="1"/>
  <c r="O1744" i="1"/>
  <c r="O1749" i="1"/>
  <c r="O1882" i="1"/>
  <c r="O1895" i="1"/>
  <c r="O1902" i="1"/>
  <c r="O1955" i="1"/>
  <c r="O2010" i="1"/>
  <c r="O2014" i="1"/>
  <c r="O2172" i="1"/>
  <c r="O2192" i="1"/>
  <c r="O2196" i="1"/>
  <c r="O2244" i="1"/>
  <c r="O1199" i="1"/>
  <c r="O1231" i="1"/>
  <c r="O1247" i="1"/>
  <c r="O1263" i="1"/>
  <c r="O1279" i="1"/>
  <c r="O1103" i="1"/>
  <c r="O1119" i="1"/>
  <c r="O1135" i="1"/>
  <c r="O1151" i="1"/>
  <c r="O1167" i="1"/>
  <c r="O1183" i="1"/>
  <c r="O1215" i="1"/>
  <c r="O1298" i="1"/>
  <c r="O1301" i="1"/>
  <c r="O1305" i="1"/>
  <c r="O1307" i="1"/>
  <c r="O1312" i="1"/>
  <c r="O1325" i="1"/>
  <c r="O1362" i="1"/>
  <c r="O1365" i="1"/>
  <c r="O1369" i="1"/>
  <c r="O1371" i="1"/>
  <c r="O1376" i="1"/>
  <c r="O1389" i="1"/>
  <c r="O1419" i="1"/>
  <c r="O1426" i="1"/>
  <c r="O1429" i="1"/>
  <c r="O1433" i="1"/>
  <c r="O1435" i="1"/>
  <c r="O1440" i="1"/>
  <c r="O1453" i="1"/>
  <c r="O1490" i="1"/>
  <c r="O1493" i="1"/>
  <c r="O1497" i="1"/>
  <c r="O1499" i="1"/>
  <c r="O1504" i="1"/>
  <c r="O1517" i="1"/>
  <c r="O1554" i="1"/>
  <c r="O1557" i="1"/>
  <c r="O1561" i="1"/>
  <c r="O1563" i="1"/>
  <c r="O1568" i="1"/>
  <c r="O1581" i="1"/>
  <c r="O1601" i="1"/>
  <c r="O1622" i="1"/>
  <c r="O1624" i="1"/>
  <c r="O1641" i="1"/>
  <c r="O1652" i="1"/>
  <c r="O1660" i="1"/>
  <c r="O1664" i="1"/>
  <c r="O1669" i="1"/>
  <c r="O1673" i="1"/>
  <c r="O1681" i="1"/>
  <c r="O1812" i="1"/>
  <c r="O1825" i="1"/>
  <c r="O1862" i="1"/>
  <c r="O1943" i="1"/>
  <c r="O1969" i="1"/>
  <c r="O1985" i="1"/>
  <c r="O1989" i="1"/>
  <c r="O2169" i="1"/>
  <c r="O2209" i="1"/>
  <c r="O2220" i="1"/>
  <c r="O2225" i="1"/>
  <c r="O2296" i="1"/>
  <c r="O2298" i="1"/>
  <c r="O2333" i="1"/>
  <c r="O2394" i="1"/>
  <c r="O2493" i="1"/>
  <c r="O2509" i="1"/>
  <c r="O2676" i="1"/>
  <c r="O2706" i="1"/>
  <c r="O2757" i="1"/>
  <c r="O2821" i="1"/>
  <c r="O2885" i="1"/>
  <c r="O2949" i="1"/>
  <c r="O3115" i="1"/>
  <c r="O3133" i="1"/>
  <c r="O3169" i="1"/>
  <c r="O3173" i="1"/>
  <c r="O3177" i="1"/>
  <c r="O3186" i="1"/>
  <c r="O1287" i="1"/>
  <c r="O1294" i="1"/>
  <c r="O1295" i="1"/>
  <c r="O1299" i="1"/>
  <c r="O1300" i="1"/>
  <c r="O1303" i="1"/>
  <c r="O1310" i="1"/>
  <c r="O1311" i="1"/>
  <c r="O1315" i="1"/>
  <c r="O1316" i="1"/>
  <c r="O1319" i="1"/>
  <c r="O1326" i="1"/>
  <c r="O1327" i="1"/>
  <c r="O1331" i="1"/>
  <c r="O1332" i="1"/>
  <c r="O1335" i="1"/>
  <c r="O1342" i="1"/>
  <c r="O1343" i="1"/>
  <c r="O1347" i="1"/>
  <c r="O1348" i="1"/>
  <c r="O1351" i="1"/>
  <c r="O1358" i="1"/>
  <c r="O1359" i="1"/>
  <c r="O1363" i="1"/>
  <c r="O1364" i="1"/>
  <c r="O1367" i="1"/>
  <c r="O1374" i="1"/>
  <c r="O1375" i="1"/>
  <c r="O1379" i="1"/>
  <c r="O1380" i="1"/>
  <c r="O1383" i="1"/>
  <c r="O1390" i="1"/>
  <c r="O1391" i="1"/>
  <c r="O1395" i="1"/>
  <c r="O1396" i="1"/>
  <c r="O1399" i="1"/>
  <c r="O1406" i="1"/>
  <c r="O1407" i="1"/>
  <c r="O1411" i="1"/>
  <c r="O1412" i="1"/>
  <c r="O1415" i="1"/>
  <c r="O1422" i="1"/>
  <c r="O1423" i="1"/>
  <c r="O1427" i="1"/>
  <c r="O1428" i="1"/>
  <c r="O1431" i="1"/>
  <c r="O1438" i="1"/>
  <c r="O1439" i="1"/>
  <c r="O1443" i="1"/>
  <c r="O1444" i="1"/>
  <c r="O1447" i="1"/>
  <c r="O1454" i="1"/>
  <c r="O1455" i="1"/>
  <c r="O1459" i="1"/>
  <c r="O1460" i="1"/>
  <c r="O1463" i="1"/>
  <c r="O1470" i="1"/>
  <c r="O1471" i="1"/>
  <c r="O1475" i="1"/>
  <c r="O1476" i="1"/>
  <c r="O1479" i="1"/>
  <c r="O1486" i="1"/>
  <c r="O1487" i="1"/>
  <c r="O1491" i="1"/>
  <c r="O1492" i="1"/>
  <c r="O1495" i="1"/>
  <c r="O1502" i="1"/>
  <c r="O1503" i="1"/>
  <c r="O1507" i="1"/>
  <c r="O1508" i="1"/>
  <c r="O1511" i="1"/>
  <c r="O1518" i="1"/>
  <c r="O1519" i="1"/>
  <c r="O1523" i="1"/>
  <c r="O1524" i="1"/>
  <c r="O1527" i="1"/>
  <c r="O1534" i="1"/>
  <c r="O1535" i="1"/>
  <c r="O1539" i="1"/>
  <c r="O1540" i="1"/>
  <c r="O1543" i="1"/>
  <c r="O1550" i="1"/>
  <c r="O1551" i="1"/>
  <c r="O1555" i="1"/>
  <c r="O1556" i="1"/>
  <c r="O1559" i="1"/>
  <c r="O1566" i="1"/>
  <c r="O1567" i="1"/>
  <c r="O1571" i="1"/>
  <c r="O1572" i="1"/>
  <c r="O1575" i="1"/>
  <c r="O1582" i="1"/>
  <c r="O1584" i="1"/>
  <c r="O1598" i="1"/>
  <c r="O1600" i="1"/>
  <c r="O1614" i="1"/>
  <c r="O1616" i="1"/>
  <c r="O1630" i="1"/>
  <c r="O1632" i="1"/>
  <c r="O1684" i="1"/>
  <c r="O1692" i="1"/>
  <c r="O1696" i="1"/>
  <c r="O1698" i="1"/>
  <c r="O1701" i="1"/>
  <c r="O1728" i="1"/>
  <c r="O1730" i="1"/>
  <c r="O1733" i="1"/>
  <c r="O1760" i="1"/>
  <c r="O1765" i="1"/>
  <c r="O1796" i="1"/>
  <c r="O1809" i="1"/>
  <c r="O1828" i="1"/>
  <c r="O1841" i="1"/>
  <c r="O1860" i="1"/>
  <c r="O1879" i="1"/>
  <c r="O1918" i="1"/>
  <c r="O1919" i="1"/>
  <c r="O1939" i="1"/>
  <c r="O1947" i="1"/>
  <c r="O1959" i="1"/>
  <c r="O1974" i="1"/>
  <c r="O2002" i="1"/>
  <c r="O2005" i="1"/>
  <c r="O2006" i="1"/>
  <c r="O2156" i="1"/>
  <c r="O2161" i="1"/>
  <c r="O2237" i="1"/>
  <c r="O2256" i="1"/>
  <c r="O2260" i="1"/>
  <c r="O2273" i="1"/>
  <c r="O2284" i="1"/>
  <c r="O2289" i="1"/>
  <c r="O2365" i="1"/>
  <c r="O2366" i="1"/>
  <c r="O2404" i="1"/>
  <c r="O2409" i="1"/>
  <c r="O2416" i="1"/>
  <c r="O2423" i="1"/>
  <c r="O2426" i="1"/>
  <c r="O2432" i="1"/>
  <c r="O2439" i="1"/>
  <c r="O2442" i="1"/>
  <c r="O2448" i="1"/>
  <c r="O2455" i="1"/>
  <c r="O2458" i="1"/>
  <c r="O2464" i="1"/>
  <c r="O2471" i="1"/>
  <c r="O2474" i="1"/>
  <c r="O2480" i="1"/>
  <c r="O2487" i="1"/>
  <c r="O2490" i="1"/>
  <c r="O2496" i="1"/>
  <c r="O2503" i="1"/>
  <c r="O2506" i="1"/>
  <c r="O2512" i="1"/>
  <c r="O2522" i="1"/>
  <c r="O2528" i="1"/>
  <c r="O2542" i="1"/>
  <c r="O2546" i="1"/>
  <c r="O2560" i="1"/>
  <c r="O2574" i="1"/>
  <c r="O2578" i="1"/>
  <c r="O2592" i="1"/>
  <c r="O2606" i="1"/>
  <c r="O2610" i="1"/>
  <c r="O2624" i="1"/>
  <c r="O2638" i="1"/>
  <c r="O2642" i="1"/>
  <c r="O2656" i="1"/>
  <c r="O2667" i="1"/>
  <c r="O2675" i="1"/>
  <c r="O2695" i="1"/>
  <c r="O2721" i="1"/>
  <c r="O2725" i="1"/>
  <c r="O2726" i="1"/>
  <c r="O2729" i="1"/>
  <c r="O2731" i="1"/>
  <c r="O2739" i="1"/>
  <c r="O2764" i="1"/>
  <c r="O2772" i="1"/>
  <c r="O2773" i="1"/>
  <c r="O2776" i="1"/>
  <c r="O2798" i="1"/>
  <c r="O2802" i="1"/>
  <c r="O2806" i="1"/>
  <c r="O2828" i="1"/>
  <c r="O2836" i="1"/>
  <c r="O2837" i="1"/>
  <c r="O2840" i="1"/>
  <c r="O2862" i="1"/>
  <c r="O2866" i="1"/>
  <c r="O2870" i="1"/>
  <c r="O2892" i="1"/>
  <c r="O2900" i="1"/>
  <c r="O2901" i="1"/>
  <c r="O2904" i="1"/>
  <c r="O2926" i="1"/>
  <c r="O2930" i="1"/>
  <c r="O2934" i="1"/>
  <c r="O2956" i="1"/>
  <c r="O2964" i="1"/>
  <c r="O2965" i="1"/>
  <c r="O2968" i="1"/>
  <c r="O2990" i="1"/>
  <c r="O2994" i="1"/>
  <c r="O2998" i="1"/>
  <c r="O3013" i="1"/>
  <c r="O3016" i="1"/>
  <c r="O3026" i="1"/>
  <c r="O3030" i="1"/>
  <c r="O3045" i="1"/>
  <c r="O3048" i="1"/>
  <c r="O3058" i="1"/>
  <c r="O3062" i="1"/>
  <c r="O3077" i="1"/>
  <c r="O3080" i="1"/>
  <c r="O3090" i="1"/>
  <c r="O3094" i="1"/>
  <c r="O3109" i="1"/>
  <c r="O3112" i="1"/>
  <c r="O3113" i="1"/>
  <c r="O3122" i="1"/>
  <c r="O3144" i="1"/>
  <c r="O3146" i="1"/>
  <c r="O3159" i="1"/>
  <c r="O1665" i="1"/>
  <c r="O1700" i="1"/>
  <c r="O1705" i="1"/>
  <c r="O1740" i="1"/>
  <c r="O1742" i="1"/>
  <c r="O1772" i="1"/>
  <c r="O1774" i="1"/>
  <c r="O1777" i="1"/>
  <c r="O1804" i="1"/>
  <c r="O1817" i="1"/>
  <c r="O1836" i="1"/>
  <c r="O1849" i="1"/>
  <c r="O1874" i="1"/>
  <c r="O1887" i="1"/>
  <c r="O1911" i="1"/>
  <c r="O1923" i="1"/>
  <c r="O1950" i="1"/>
  <c r="O1993" i="1"/>
  <c r="O1997" i="1"/>
  <c r="O2025" i="1"/>
  <c r="O2029" i="1"/>
  <c r="O2160" i="1"/>
  <c r="O2164" i="1"/>
  <c r="O2177" i="1"/>
  <c r="O2188" i="1"/>
  <c r="O2193" i="1"/>
  <c r="O2212" i="1"/>
  <c r="O2268" i="1"/>
  <c r="O2288" i="1"/>
  <c r="O2292" i="1"/>
  <c r="O2305" i="1"/>
  <c r="O2316" i="1"/>
  <c r="O2321" i="1"/>
  <c r="O2340" i="1"/>
  <c r="O2368" i="1"/>
  <c r="O2420" i="1"/>
  <c r="O2436" i="1"/>
  <c r="O2452" i="1"/>
  <c r="O2468" i="1"/>
  <c r="O2484" i="1"/>
  <c r="O2500" i="1"/>
  <c r="O2516" i="1"/>
  <c r="O2532" i="1"/>
  <c r="O2536" i="1"/>
  <c r="O2554" i="1"/>
  <c r="O2564" i="1"/>
  <c r="O2568" i="1"/>
  <c r="O2582" i="1"/>
  <c r="O2586" i="1"/>
  <c r="O2596" i="1"/>
  <c r="O2600" i="1"/>
  <c r="O2614" i="1"/>
  <c r="O2618" i="1"/>
  <c r="O2628" i="1"/>
  <c r="O2632" i="1"/>
  <c r="O2646" i="1"/>
  <c r="O2650" i="1"/>
  <c r="O2660" i="1"/>
  <c r="O2664" i="1"/>
  <c r="O2673" i="1"/>
  <c r="O2677" i="1"/>
  <c r="O2685" i="1"/>
  <c r="O2703" i="1"/>
  <c r="O2711" i="1"/>
  <c r="O2715" i="1"/>
  <c r="O2737" i="1"/>
  <c r="O2741" i="1"/>
  <c r="O2749" i="1"/>
  <c r="O2754" i="1"/>
  <c r="O2758" i="1"/>
  <c r="O2780" i="1"/>
  <c r="O2788" i="1"/>
  <c r="O2792" i="1"/>
  <c r="O2810" i="1"/>
  <c r="O2814" i="1"/>
  <c r="O2818" i="1"/>
  <c r="O2822" i="1"/>
  <c r="O2844" i="1"/>
  <c r="O2852" i="1"/>
  <c r="O2856" i="1"/>
  <c r="O2874" i="1"/>
  <c r="O2878" i="1"/>
  <c r="O2882" i="1"/>
  <c r="O2886" i="1"/>
  <c r="O2908" i="1"/>
  <c r="O2916" i="1"/>
  <c r="O2920" i="1"/>
  <c r="O2938" i="1"/>
  <c r="O2942" i="1"/>
  <c r="O2946" i="1"/>
  <c r="O2950" i="1"/>
  <c r="O2972" i="1"/>
  <c r="O2980" i="1"/>
  <c r="O2984" i="1"/>
  <c r="O3020" i="1"/>
  <c r="O3052" i="1"/>
  <c r="O3084" i="1"/>
  <c r="O3116" i="1"/>
  <c r="O3118" i="1"/>
  <c r="O3130" i="1"/>
  <c r="O3134" i="1"/>
  <c r="O3150" i="1"/>
  <c r="O3166" i="1"/>
  <c r="O3174" i="1"/>
  <c r="O3223" i="1"/>
  <c r="O3230" i="1"/>
  <c r="O3322" i="1"/>
  <c r="O3327" i="1"/>
  <c r="O3354" i="1"/>
  <c r="O3358" i="1"/>
  <c r="O3391" i="1"/>
  <c r="O3310" i="1"/>
  <c r="O3342" i="1"/>
  <c r="O3190" i="1"/>
  <c r="O3198" i="1"/>
  <c r="O3215" i="1"/>
  <c r="O3225" i="1"/>
  <c r="O3262" i="1"/>
  <c r="O3284" i="1"/>
  <c r="O3292" i="1"/>
  <c r="O3296" i="1"/>
  <c r="O3300" i="1"/>
  <c r="O3304" i="1"/>
  <c r="O3308" i="1"/>
  <c r="O3312" i="1"/>
  <c r="O3314" i="1"/>
  <c r="O3318" i="1"/>
  <c r="O3332" i="1"/>
  <c r="O3336" i="1"/>
  <c r="O3340" i="1"/>
  <c r="O3344" i="1"/>
  <c r="O3346" i="1"/>
  <c r="O3350" i="1"/>
  <c r="O3364" i="1"/>
  <c r="O3368" i="1"/>
  <c r="O3372" i="1"/>
  <c r="O3386" i="1"/>
  <c r="O3181" i="1"/>
  <c r="O3196" i="1"/>
  <c r="O3200" i="1"/>
  <c r="O3208" i="1"/>
  <c r="O3210" i="1"/>
  <c r="O3222" i="1"/>
  <c r="O3228" i="1"/>
  <c r="O3232" i="1"/>
  <c r="O3233" i="1"/>
  <c r="O3236" i="1"/>
  <c r="O3245" i="1"/>
  <c r="O3293" i="1"/>
  <c r="O3309" i="1"/>
  <c r="O3329" i="1"/>
  <c r="O3341" i="1"/>
  <c r="O3359" i="1"/>
  <c r="O3366" i="1"/>
  <c r="O3408" i="1"/>
  <c r="O3423" i="1"/>
  <c r="O1586" i="1"/>
  <c r="O1594" i="1"/>
  <c r="O1602" i="1"/>
  <c r="O1610" i="1"/>
  <c r="O1618" i="1"/>
  <c r="O1626" i="1"/>
  <c r="O1634" i="1"/>
  <c r="O1642" i="1"/>
  <c r="O1650" i="1"/>
  <c r="O1666" i="1"/>
  <c r="O1682" i="1"/>
  <c r="O1762" i="1"/>
  <c r="O1778" i="1"/>
  <c r="O1806" i="1"/>
  <c r="O1838" i="1"/>
  <c r="O1876" i="1"/>
  <c r="O1995" i="1"/>
  <c r="O2027" i="1"/>
  <c r="O2202" i="1"/>
  <c r="O2274" i="1"/>
  <c r="O2330" i="1"/>
  <c r="O1638" i="1"/>
  <c r="O1646" i="1"/>
  <c r="O1654" i="1"/>
  <c r="O1670" i="1"/>
  <c r="O1686" i="1"/>
  <c r="O1702" i="1"/>
  <c r="O1718" i="1"/>
  <c r="O1721" i="1"/>
  <c r="O1732" i="1"/>
  <c r="O1734" i="1"/>
  <c r="O1737" i="1"/>
  <c r="O1748" i="1"/>
  <c r="O1750" i="1"/>
  <c r="O1753" i="1"/>
  <c r="O1764" i="1"/>
  <c r="O1766" i="1"/>
  <c r="O1769" i="1"/>
  <c r="O1780" i="1"/>
  <c r="O1782" i="1"/>
  <c r="O1785" i="1"/>
  <c r="O1814" i="1"/>
  <c r="O1846" i="1"/>
  <c r="O1900" i="1"/>
  <c r="O2178" i="1"/>
  <c r="O2234" i="1"/>
  <c r="O2362" i="1"/>
  <c r="O1088" i="1"/>
  <c r="O1089" i="1"/>
  <c r="O1105" i="1"/>
  <c r="O1121" i="1"/>
  <c r="O1137" i="1"/>
  <c r="O1153" i="1"/>
  <c r="O1169" i="1"/>
  <c r="O1185" i="1"/>
  <c r="O1201" i="1"/>
  <c r="O1217" i="1"/>
  <c r="O1233" i="1"/>
  <c r="O1249" i="1"/>
  <c r="O1265" i="1"/>
  <c r="O1281" i="1"/>
  <c r="O1297" i="1"/>
  <c r="O1313" i="1"/>
  <c r="O1329" i="1"/>
  <c r="O1345" i="1"/>
  <c r="O1361" i="1"/>
  <c r="O1377" i="1"/>
  <c r="O1393" i="1"/>
  <c r="O1409" i="1"/>
  <c r="O1425" i="1"/>
  <c r="O1441" i="1"/>
  <c r="O1457" i="1"/>
  <c r="O1473" i="1"/>
  <c r="O1489" i="1"/>
  <c r="O1505" i="1"/>
  <c r="O1521" i="1"/>
  <c r="O1537" i="1"/>
  <c r="O1553" i="1"/>
  <c r="O1569" i="1"/>
  <c r="O1589" i="1"/>
  <c r="O1597" i="1"/>
  <c r="O1605" i="1"/>
  <c r="O1613" i="1"/>
  <c r="O1621" i="1"/>
  <c r="O1629" i="1"/>
  <c r="O1656" i="1"/>
  <c r="O1658" i="1"/>
  <c r="O1661" i="1"/>
  <c r="O1672" i="1"/>
  <c r="O1674" i="1"/>
  <c r="O1677" i="1"/>
  <c r="O1688" i="1"/>
  <c r="O1690" i="1"/>
  <c r="O1693" i="1"/>
  <c r="O1704" i="1"/>
  <c r="O1706" i="1"/>
  <c r="O1709" i="1"/>
  <c r="O1720" i="1"/>
  <c r="O1722" i="1"/>
  <c r="O1725" i="1"/>
  <c r="O1736" i="1"/>
  <c r="O1738" i="1"/>
  <c r="O1741" i="1"/>
  <c r="O1752" i="1"/>
  <c r="O1754" i="1"/>
  <c r="O1757" i="1"/>
  <c r="O1768" i="1"/>
  <c r="O1770" i="1"/>
  <c r="O1773" i="1"/>
  <c r="O1784" i="1"/>
  <c r="O1786" i="1"/>
  <c r="O1789" i="1"/>
  <c r="O2266" i="1"/>
  <c r="O1662" i="1"/>
  <c r="O1678" i="1"/>
  <c r="O1694" i="1"/>
  <c r="O1697" i="1"/>
  <c r="O1708" i="1"/>
  <c r="O1710" i="1"/>
  <c r="O1713" i="1"/>
  <c r="O1724" i="1"/>
  <c r="O1726" i="1"/>
  <c r="O1729" i="1"/>
  <c r="O1745" i="1"/>
  <c r="O1963" i="1"/>
  <c r="O2003" i="1"/>
  <c r="O2170" i="1"/>
  <c r="O1967" i="1"/>
  <c r="O2154" i="1"/>
  <c r="O2174" i="1"/>
  <c r="O2186" i="1"/>
  <c r="O2206" i="1"/>
  <c r="O2218" i="1"/>
  <c r="O2238" i="1"/>
  <c r="O2250" i="1"/>
  <c r="O2270" i="1"/>
  <c r="O2282" i="1"/>
  <c r="O2302" i="1"/>
  <c r="O2314" i="1"/>
  <c r="O2334" i="1"/>
  <c r="O2346" i="1"/>
  <c r="O1792" i="1"/>
  <c r="O1794" i="1"/>
  <c r="O1797" i="1"/>
  <c r="O1808" i="1"/>
  <c r="O1810" i="1"/>
  <c r="O1813" i="1"/>
  <c r="O1824" i="1"/>
  <c r="O1826" i="1"/>
  <c r="O1829" i="1"/>
  <c r="O1840" i="1"/>
  <c r="O1842" i="1"/>
  <c r="O1845" i="1"/>
  <c r="O1856" i="1"/>
  <c r="O1858" i="1"/>
  <c r="O1861" i="1"/>
  <c r="O1878" i="1"/>
  <c r="O1880" i="1"/>
  <c r="O1883" i="1"/>
  <c r="O1894" i="1"/>
  <c r="O1896" i="1"/>
  <c r="O1897" i="1"/>
  <c r="O1906" i="1"/>
  <c r="O1908" i="1"/>
  <c r="O1914" i="1"/>
  <c r="O1920" i="1"/>
  <c r="O1921" i="1"/>
  <c r="O1926" i="1"/>
  <c r="O1928" i="1"/>
  <c r="O1929" i="1"/>
  <c r="O1938" i="1"/>
  <c r="O1940" i="1"/>
  <c r="O1946" i="1"/>
  <c r="O1952" i="1"/>
  <c r="O1953" i="1"/>
  <c r="O1958" i="1"/>
  <c r="O1960" i="1"/>
  <c r="O1961" i="1"/>
  <c r="O1983" i="1"/>
  <c r="O1999" i="1"/>
  <c r="O2015" i="1"/>
  <c r="O2031" i="1"/>
  <c r="O2037" i="1"/>
  <c r="O2038" i="1"/>
  <c r="O2045" i="1"/>
  <c r="O2046" i="1"/>
  <c r="O2053" i="1"/>
  <c r="O2054" i="1"/>
  <c r="O2061" i="1"/>
  <c r="O2062" i="1"/>
  <c r="O2069" i="1"/>
  <c r="O2070" i="1"/>
  <c r="O2077" i="1"/>
  <c r="O2078" i="1"/>
  <c r="O2085" i="1"/>
  <c r="O2086" i="1"/>
  <c r="O2093" i="1"/>
  <c r="O2094" i="1"/>
  <c r="O2101" i="1"/>
  <c r="O2102" i="1"/>
  <c r="O2109" i="1"/>
  <c r="O2110" i="1"/>
  <c r="O2117" i="1"/>
  <c r="O2118" i="1"/>
  <c r="O2125" i="1"/>
  <c r="O2126" i="1"/>
  <c r="O2133" i="1"/>
  <c r="O2134" i="1"/>
  <c r="O2141" i="1"/>
  <c r="O2142" i="1"/>
  <c r="O2149" i="1"/>
  <c r="O2150" i="1"/>
  <c r="O2165" i="1"/>
  <c r="O2166" i="1"/>
  <c r="O2171" i="1"/>
  <c r="O2176" i="1"/>
  <c r="O2197" i="1"/>
  <c r="O2198" i="1"/>
  <c r="O2203" i="1"/>
  <c r="O2208" i="1"/>
  <c r="O2229" i="1"/>
  <c r="O2230" i="1"/>
  <c r="O2235" i="1"/>
  <c r="O2240" i="1"/>
  <c r="O2261" i="1"/>
  <c r="O2262" i="1"/>
  <c r="O2267" i="1"/>
  <c r="O2272" i="1"/>
  <c r="O2293" i="1"/>
  <c r="O2294" i="1"/>
  <c r="O2299" i="1"/>
  <c r="O2304" i="1"/>
  <c r="O2325" i="1"/>
  <c r="O2326" i="1"/>
  <c r="O2331" i="1"/>
  <c r="O2336" i="1"/>
  <c r="O2357" i="1"/>
  <c r="O2358" i="1"/>
  <c r="O2363" i="1"/>
  <c r="O2369" i="1"/>
  <c r="O2371" i="1"/>
  <c r="O2392" i="1"/>
  <c r="O2550" i="1"/>
  <c r="O2691" i="1"/>
  <c r="O1884" i="1"/>
  <c r="O1916" i="1"/>
  <c r="O1948" i="1"/>
  <c r="O2162" i="1"/>
  <c r="O2194" i="1"/>
  <c r="O2226" i="1"/>
  <c r="O2258" i="1"/>
  <c r="O2290" i="1"/>
  <c r="O2322" i="1"/>
  <c r="O2354" i="1"/>
  <c r="O2378" i="1"/>
  <c r="O1800" i="1"/>
  <c r="O1802" i="1"/>
  <c r="O1805" i="1"/>
  <c r="O1816" i="1"/>
  <c r="O1818" i="1"/>
  <c r="O1821" i="1"/>
  <c r="O1832" i="1"/>
  <c r="O1834" i="1"/>
  <c r="O1837" i="1"/>
  <c r="O1848" i="1"/>
  <c r="O1850" i="1"/>
  <c r="O1853" i="1"/>
  <c r="O1870" i="1"/>
  <c r="O1872" i="1"/>
  <c r="O1875" i="1"/>
  <c r="O1886" i="1"/>
  <c r="O1888" i="1"/>
  <c r="O1891" i="1"/>
  <c r="O1898" i="1"/>
  <c r="O1904" i="1"/>
  <c r="O1905" i="1"/>
  <c r="O1910" i="1"/>
  <c r="O1912" i="1"/>
  <c r="O1913" i="1"/>
  <c r="O1922" i="1"/>
  <c r="O1924" i="1"/>
  <c r="O1930" i="1"/>
  <c r="O1936" i="1"/>
  <c r="O1937" i="1"/>
  <c r="O1942" i="1"/>
  <c r="O1944" i="1"/>
  <c r="O1945" i="1"/>
  <c r="O1954" i="1"/>
  <c r="O1956" i="1"/>
  <c r="O1970" i="1"/>
  <c r="O1975" i="1"/>
  <c r="O1991" i="1"/>
  <c r="O2007" i="1"/>
  <c r="O2023" i="1"/>
  <c r="O2033" i="1"/>
  <c r="O2034" i="1"/>
  <c r="O2041" i="1"/>
  <c r="O2042" i="1"/>
  <c r="O2049" i="1"/>
  <c r="O2050" i="1"/>
  <c r="O2057" i="1"/>
  <c r="O2058" i="1"/>
  <c r="O2065" i="1"/>
  <c r="O2066" i="1"/>
  <c r="O2073" i="1"/>
  <c r="O2074" i="1"/>
  <c r="O2081" i="1"/>
  <c r="O2082" i="1"/>
  <c r="O2089" i="1"/>
  <c r="O2090" i="1"/>
  <c r="O2097" i="1"/>
  <c r="O2098" i="1"/>
  <c r="O2105" i="1"/>
  <c r="O2106" i="1"/>
  <c r="O2113" i="1"/>
  <c r="O2114" i="1"/>
  <c r="O2121" i="1"/>
  <c r="O2122" i="1"/>
  <c r="O2129" i="1"/>
  <c r="O2130" i="1"/>
  <c r="O2137" i="1"/>
  <c r="O2138" i="1"/>
  <c r="O2145" i="1"/>
  <c r="O2146" i="1"/>
  <c r="O2153" i="1"/>
  <c r="O2179" i="1"/>
  <c r="O2184" i="1"/>
  <c r="O2211" i="1"/>
  <c r="O2216" i="1"/>
  <c r="O2243" i="1"/>
  <c r="O2248" i="1"/>
  <c r="O2275" i="1"/>
  <c r="O2280" i="1"/>
  <c r="O2307" i="1"/>
  <c r="O2312" i="1"/>
  <c r="O2339" i="1"/>
  <c r="O2344" i="1"/>
  <c r="O2372" i="1"/>
  <c r="O2386" i="1"/>
  <c r="O2395" i="1"/>
  <c r="O2401" i="1"/>
  <c r="O2534" i="1"/>
  <c r="O2723" i="1"/>
  <c r="O3002" i="1"/>
  <c r="O3012" i="1"/>
  <c r="O3018" i="1"/>
  <c r="O3028" i="1"/>
  <c r="O3034" i="1"/>
  <c r="O3044" i="1"/>
  <c r="O3050" i="1"/>
  <c r="O3060" i="1"/>
  <c r="O3066" i="1"/>
  <c r="O3076" i="1"/>
  <c r="O3082" i="1"/>
  <c r="O3092" i="1"/>
  <c r="O3098" i="1"/>
  <c r="O3108" i="1"/>
  <c r="O3114" i="1"/>
  <c r="O3120" i="1"/>
  <c r="O3132" i="1"/>
  <c r="O3145" i="1"/>
  <c r="O3148" i="1"/>
  <c r="O3154" i="1"/>
  <c r="O3162" i="1"/>
  <c r="O3167" i="1"/>
  <c r="O3175" i="1"/>
  <c r="O3185" i="1"/>
  <c r="O3188" i="1"/>
  <c r="O3192" i="1"/>
  <c r="O3194" i="1"/>
  <c r="O3199" i="1"/>
  <c r="O3209" i="1"/>
  <c r="O3212" i="1"/>
  <c r="O3218" i="1"/>
  <c r="O3226" i="1"/>
  <c r="O3231" i="1"/>
  <c r="O3249" i="1"/>
  <c r="O3252" i="1"/>
  <c r="O3256" i="1"/>
  <c r="O3260" i="1"/>
  <c r="O2410" i="1"/>
  <c r="O2483" i="1"/>
  <c r="O2491" i="1"/>
  <c r="O2499" i="1"/>
  <c r="O2507" i="1"/>
  <c r="O2666" i="1"/>
  <c r="O2668" i="1"/>
  <c r="O2686" i="1"/>
  <c r="O2698" i="1"/>
  <c r="O2700" i="1"/>
  <c r="O2718" i="1"/>
  <c r="O2730" i="1"/>
  <c r="O2750" i="1"/>
  <c r="O2389" i="1"/>
  <c r="O2390" i="1"/>
  <c r="O2417" i="1"/>
  <c r="O2425" i="1"/>
  <c r="O2433" i="1"/>
  <c r="O2441" i="1"/>
  <c r="O2449" i="1"/>
  <c r="O2457" i="1"/>
  <c r="O2465" i="1"/>
  <c r="O2473" i="1"/>
  <c r="O2481" i="1"/>
  <c r="O2489" i="1"/>
  <c r="O2497" i="1"/>
  <c r="O2505" i="1"/>
  <c r="O2513" i="1"/>
  <c r="O2678" i="1"/>
  <c r="O2690" i="1"/>
  <c r="O2692" i="1"/>
  <c r="O2710" i="1"/>
  <c r="O2722" i="1"/>
  <c r="O2742" i="1"/>
  <c r="O2765" i="1"/>
  <c r="O2781" i="1"/>
  <c r="O2797" i="1"/>
  <c r="O2813" i="1"/>
  <c r="O2829" i="1"/>
  <c r="O2845" i="1"/>
  <c r="O2861" i="1"/>
  <c r="O2877" i="1"/>
  <c r="O2893" i="1"/>
  <c r="O2909" i="1"/>
  <c r="O2925" i="1"/>
  <c r="O2941" i="1"/>
  <c r="O2957" i="1"/>
  <c r="O2973" i="1"/>
  <c r="O2989" i="1"/>
  <c r="O3005" i="1"/>
  <c r="O3021" i="1"/>
  <c r="O3037" i="1"/>
  <c r="O3053" i="1"/>
  <c r="O3069" i="1"/>
  <c r="O3085" i="1"/>
  <c r="O3101" i="1"/>
  <c r="O3117" i="1"/>
  <c r="O3119" i="1"/>
  <c r="O3131" i="1"/>
  <c r="O3137" i="1"/>
  <c r="O3191" i="1"/>
  <c r="O3202" i="1"/>
  <c r="O3237" i="1"/>
  <c r="O3239" i="1"/>
  <c r="O3255" i="1"/>
  <c r="O3274" i="1"/>
  <c r="O3365" i="1"/>
  <c r="O3369" i="1"/>
  <c r="O3374" i="1"/>
  <c r="O2403" i="1"/>
  <c r="O2414" i="1"/>
  <c r="O2422" i="1"/>
  <c r="O2430" i="1"/>
  <c r="O2438" i="1"/>
  <c r="O2446" i="1"/>
  <c r="O2454" i="1"/>
  <c r="O2462" i="1"/>
  <c r="O2470" i="1"/>
  <c r="O2478" i="1"/>
  <c r="O2486" i="1"/>
  <c r="O2494" i="1"/>
  <c r="O2502" i="1"/>
  <c r="O2510" i="1"/>
  <c r="O2518" i="1"/>
  <c r="O2526" i="1"/>
  <c r="O2669" i="1"/>
  <c r="O2670" i="1"/>
  <c r="O2681" i="1"/>
  <c r="O2682" i="1"/>
  <c r="O2684" i="1"/>
  <c r="O2701" i="1"/>
  <c r="O2702" i="1"/>
  <c r="O2713" i="1"/>
  <c r="O2714" i="1"/>
  <c r="O2716" i="1"/>
  <c r="O2733" i="1"/>
  <c r="O2734" i="1"/>
  <c r="O2745" i="1"/>
  <c r="O2746" i="1"/>
  <c r="O2752" i="1"/>
  <c r="O2768" i="1"/>
  <c r="O2784" i="1"/>
  <c r="O2800" i="1"/>
  <c r="O2816" i="1"/>
  <c r="O2832" i="1"/>
  <c r="O2848" i="1"/>
  <c r="O2864" i="1"/>
  <c r="O2880" i="1"/>
  <c r="O2896" i="1"/>
  <c r="O2912" i="1"/>
  <c r="O2928" i="1"/>
  <c r="O2944" i="1"/>
  <c r="O2960" i="1"/>
  <c r="O2976" i="1"/>
  <c r="O2992" i="1"/>
  <c r="O3008" i="1"/>
  <c r="O3024" i="1"/>
  <c r="O3040" i="1"/>
  <c r="O3056" i="1"/>
  <c r="O3072" i="1"/>
  <c r="O3088" i="1"/>
  <c r="O3104" i="1"/>
  <c r="O3123" i="1"/>
  <c r="O3128" i="1"/>
  <c r="O3129" i="1"/>
  <c r="O3140" i="1"/>
  <c r="O3141" i="1"/>
  <c r="O3143" i="1"/>
  <c r="O3149" i="1"/>
  <c r="O3152" i="1"/>
  <c r="O3160" i="1"/>
  <c r="O3170" i="1"/>
  <c r="O3178" i="1"/>
  <c r="O3183" i="1"/>
  <c r="O3193" i="1"/>
  <c r="O3207" i="1"/>
  <c r="O3213" i="1"/>
  <c r="O3216" i="1"/>
  <c r="O3224" i="1"/>
  <c r="O3246" i="1"/>
  <c r="O3258" i="1"/>
  <c r="O3282" i="1"/>
  <c r="O3397" i="1"/>
  <c r="O3401" i="1"/>
  <c r="O3406" i="1"/>
  <c r="O3234" i="1"/>
  <c r="O3242" i="1"/>
  <c r="O3247" i="1"/>
  <c r="O3257" i="1"/>
  <c r="O3271" i="1"/>
  <c r="O3277" i="1"/>
  <c r="O3280" i="1"/>
  <c r="O3288" i="1"/>
  <c r="O3298" i="1"/>
  <c r="O3306" i="1"/>
  <c r="O3311" i="1"/>
  <c r="O3325" i="1"/>
  <c r="O3328" i="1"/>
  <c r="O3330" i="1"/>
  <c r="O3338" i="1"/>
  <c r="O3343" i="1"/>
  <c r="O3357" i="1"/>
  <c r="O3360" i="1"/>
  <c r="O3362" i="1"/>
  <c r="O3370" i="1"/>
  <c r="O3375" i="1"/>
  <c r="O3389" i="1"/>
  <c r="O3392" i="1"/>
  <c r="O3394" i="1"/>
  <c r="O3402" i="1"/>
  <c r="O3407" i="1"/>
  <c r="O3290" i="1"/>
  <c r="O3295" i="1"/>
  <c r="O3303" i="1"/>
  <c r="O3313" i="1"/>
  <c r="O3316" i="1"/>
  <c r="O3320" i="1"/>
  <c r="O3324" i="1"/>
  <c r="O3335" i="1"/>
  <c r="O3345" i="1"/>
  <c r="O3348" i="1"/>
  <c r="O3352" i="1"/>
  <c r="O3356" i="1"/>
  <c r="O3367" i="1"/>
  <c r="O3377" i="1"/>
  <c r="O3380" i="1"/>
  <c r="O3384" i="1"/>
  <c r="O3388" i="1"/>
  <c r="O3399" i="1"/>
  <c r="O3409" i="1"/>
  <c r="O3266" i="1"/>
  <c r="O3319" i="1"/>
  <c r="O3351" i="1"/>
  <c r="O3383" i="1"/>
  <c r="O1134" i="1"/>
  <c r="O1104" i="1"/>
  <c r="O1118" i="1"/>
  <c r="O1136" i="1"/>
  <c r="O1098" i="1"/>
  <c r="O1100" i="1"/>
  <c r="O1114" i="1"/>
  <c r="O1116" i="1"/>
  <c r="O1130" i="1"/>
  <c r="O1132" i="1"/>
  <c r="O1146" i="1"/>
  <c r="O1148" i="1"/>
  <c r="O1162" i="1"/>
  <c r="O1164" i="1"/>
  <c r="O1178" i="1"/>
  <c r="O1180" i="1"/>
  <c r="O1194" i="1"/>
  <c r="O1196" i="1"/>
  <c r="O1210" i="1"/>
  <c r="O1212" i="1"/>
  <c r="O1226" i="1"/>
  <c r="O1228" i="1"/>
  <c r="O1242" i="1"/>
  <c r="O1244" i="1"/>
  <c r="O1258" i="1"/>
  <c r="O1260" i="1"/>
  <c r="O1274" i="1"/>
  <c r="O1276" i="1"/>
  <c r="O1290" i="1"/>
  <c r="O1292" i="1"/>
  <c r="O1306" i="1"/>
  <c r="O1308" i="1"/>
  <c r="O1322" i="1"/>
  <c r="O1324" i="1"/>
  <c r="O1338" i="1"/>
  <c r="O1340" i="1"/>
  <c r="O1354" i="1"/>
  <c r="O1356" i="1"/>
  <c r="O1370" i="1"/>
  <c r="O1372" i="1"/>
  <c r="O1386" i="1"/>
  <c r="O1388" i="1"/>
  <c r="O1402" i="1"/>
  <c r="O1404" i="1"/>
  <c r="O1418" i="1"/>
  <c r="O1420" i="1"/>
  <c r="O1434" i="1"/>
  <c r="O1436" i="1"/>
  <c r="O1450" i="1"/>
  <c r="O1452" i="1"/>
  <c r="O1466" i="1"/>
  <c r="O1468" i="1"/>
  <c r="O1482" i="1"/>
  <c r="O1484" i="1"/>
  <c r="O1498" i="1"/>
  <c r="O1500" i="1"/>
  <c r="O1514" i="1"/>
  <c r="O1516" i="1"/>
  <c r="O1530" i="1"/>
  <c r="O1532" i="1"/>
  <c r="O1546" i="1"/>
  <c r="O1548" i="1"/>
  <c r="O1562" i="1"/>
  <c r="O1564" i="1"/>
  <c r="O1578" i="1"/>
  <c r="O1580" i="1"/>
  <c r="O1102" i="1"/>
  <c r="O1120" i="1"/>
  <c r="O1094" i="1"/>
  <c r="O1096" i="1"/>
  <c r="O1110" i="1"/>
  <c r="O1112" i="1"/>
  <c r="O1126" i="1"/>
  <c r="O1128" i="1"/>
  <c r="O1142" i="1"/>
  <c r="O1144" i="1"/>
  <c r="O1158" i="1"/>
  <c r="O1160" i="1"/>
  <c r="O1174" i="1"/>
  <c r="O1176" i="1"/>
  <c r="O1190" i="1"/>
  <c r="O1192" i="1"/>
  <c r="O1206" i="1"/>
  <c r="O1208" i="1"/>
  <c r="O1222" i="1"/>
  <c r="O1224" i="1"/>
  <c r="O1238" i="1"/>
  <c r="O1240" i="1"/>
  <c r="O1254" i="1"/>
  <c r="O1256" i="1"/>
  <c r="O1270" i="1"/>
  <c r="O1272" i="1"/>
  <c r="O1286" i="1"/>
  <c r="O1288" i="1"/>
  <c r="O1302" i="1"/>
  <c r="O1304" i="1"/>
  <c r="O1318" i="1"/>
  <c r="O1320" i="1"/>
  <c r="O1334" i="1"/>
  <c r="O1336" i="1"/>
  <c r="O1350" i="1"/>
  <c r="O1352" i="1"/>
  <c r="O1366" i="1"/>
  <c r="O1368" i="1"/>
  <c r="O1382" i="1"/>
  <c r="O1384" i="1"/>
  <c r="O1398" i="1"/>
  <c r="O1400" i="1"/>
  <c r="O1414" i="1"/>
  <c r="O1416" i="1"/>
  <c r="O1430" i="1"/>
  <c r="O1432" i="1"/>
  <c r="O1446" i="1"/>
  <c r="O1448" i="1"/>
  <c r="O1462" i="1"/>
  <c r="O1464" i="1"/>
  <c r="O1478" i="1"/>
  <c r="O1480" i="1"/>
  <c r="O1494" i="1"/>
  <c r="O1496" i="1"/>
  <c r="O1510" i="1"/>
  <c r="O1512" i="1"/>
  <c r="O1526" i="1"/>
  <c r="O1528" i="1"/>
  <c r="O1542" i="1"/>
  <c r="O1544" i="1"/>
  <c r="O1558" i="1"/>
  <c r="O1560" i="1"/>
  <c r="O1574" i="1"/>
  <c r="O1576" i="1"/>
  <c r="O1587" i="1"/>
  <c r="O1595" i="1"/>
  <c r="O1603" i="1"/>
  <c r="O1611" i="1"/>
  <c r="O1619" i="1"/>
  <c r="O1627" i="1"/>
  <c r="O1635" i="1"/>
  <c r="O1643" i="1"/>
  <c r="O1901" i="1"/>
  <c r="O1917" i="1"/>
  <c r="O1933" i="1"/>
  <c r="O1949" i="1"/>
  <c r="O1962" i="1"/>
  <c r="O1647" i="1"/>
  <c r="O1651" i="1"/>
  <c r="O1655" i="1"/>
  <c r="O1659" i="1"/>
  <c r="O1663" i="1"/>
  <c r="O1667" i="1"/>
  <c r="O1671" i="1"/>
  <c r="O1675" i="1"/>
  <c r="O1679" i="1"/>
  <c r="O1683" i="1"/>
  <c r="O1687" i="1"/>
  <c r="O1691" i="1"/>
  <c r="O1695" i="1"/>
  <c r="O1699" i="1"/>
  <c r="O1703" i="1"/>
  <c r="O1707" i="1"/>
  <c r="O1711" i="1"/>
  <c r="O1715" i="1"/>
  <c r="O1719" i="1"/>
  <c r="O1723" i="1"/>
  <c r="O1727" i="1"/>
  <c r="O1731" i="1"/>
  <c r="O1735" i="1"/>
  <c r="O1739" i="1"/>
  <c r="O1743" i="1"/>
  <c r="O1747" i="1"/>
  <c r="O1751" i="1"/>
  <c r="O1755" i="1"/>
  <c r="O1759" i="1"/>
  <c r="O1763" i="1"/>
  <c r="O1767" i="1"/>
  <c r="O1771" i="1"/>
  <c r="O1775" i="1"/>
  <c r="O1779" i="1"/>
  <c r="O1783" i="1"/>
  <c r="O1787" i="1"/>
  <c r="O1791" i="1"/>
  <c r="O1795" i="1"/>
  <c r="O1799" i="1"/>
  <c r="O1803" i="1"/>
  <c r="O1807" i="1"/>
  <c r="O1811" i="1"/>
  <c r="O1815" i="1"/>
  <c r="O1819" i="1"/>
  <c r="O1823" i="1"/>
  <c r="O1827" i="1"/>
  <c r="O1831" i="1"/>
  <c r="O1835" i="1"/>
  <c r="O1839" i="1"/>
  <c r="O1843" i="1"/>
  <c r="O1847" i="1"/>
  <c r="O1851" i="1"/>
  <c r="O1855" i="1"/>
  <c r="O1859" i="1"/>
  <c r="O1869" i="1"/>
  <c r="O1873" i="1"/>
  <c r="O1877" i="1"/>
  <c r="O1881" i="1"/>
  <c r="O1885" i="1"/>
  <c r="O1889" i="1"/>
  <c r="O1893" i="1"/>
  <c r="O1583" i="1"/>
  <c r="O1591" i="1"/>
  <c r="O1599" i="1"/>
  <c r="O1607" i="1"/>
  <c r="O1615" i="1"/>
  <c r="O1623" i="1"/>
  <c r="O1631" i="1"/>
  <c r="O1639" i="1"/>
  <c r="O1909" i="1"/>
  <c r="O1925" i="1"/>
  <c r="O1941" i="1"/>
  <c r="O1957" i="1"/>
  <c r="O1968" i="1"/>
  <c r="O1976" i="1"/>
  <c r="O1984" i="1"/>
  <c r="O1992" i="1"/>
  <c r="O2000" i="1"/>
  <c r="O2008" i="1"/>
  <c r="O2016" i="1"/>
  <c r="O2024" i="1"/>
  <c r="O2032" i="1"/>
  <c r="O2035" i="1"/>
  <c r="O2036" i="1"/>
  <c r="O2039" i="1"/>
  <c r="O2040" i="1"/>
  <c r="O2043" i="1"/>
  <c r="O2044" i="1"/>
  <c r="O2047" i="1"/>
  <c r="O2048" i="1"/>
  <c r="O2051" i="1"/>
  <c r="O2052" i="1"/>
  <c r="O2055" i="1"/>
  <c r="O2056" i="1"/>
  <c r="O2059" i="1"/>
  <c r="O2060" i="1"/>
  <c r="O2063" i="1"/>
  <c r="O2064" i="1"/>
  <c r="O2067" i="1"/>
  <c r="O2068" i="1"/>
  <c r="O2071" i="1"/>
  <c r="O2072" i="1"/>
  <c r="O2075" i="1"/>
  <c r="O2076" i="1"/>
  <c r="O2079" i="1"/>
  <c r="O2080" i="1"/>
  <c r="O2083" i="1"/>
  <c r="O2084" i="1"/>
  <c r="O2087" i="1"/>
  <c r="O2088" i="1"/>
  <c r="O2091" i="1"/>
  <c r="O2092" i="1"/>
  <c r="O2095" i="1"/>
  <c r="O2096" i="1"/>
  <c r="O2099" i="1"/>
  <c r="O2100" i="1"/>
  <c r="O2103" i="1"/>
  <c r="O2104" i="1"/>
  <c r="O2107" i="1"/>
  <c r="O2108" i="1"/>
  <c r="O2111" i="1"/>
  <c r="O2112" i="1"/>
  <c r="O2115" i="1"/>
  <c r="O2116" i="1"/>
  <c r="O2119" i="1"/>
  <c r="O2120" i="1"/>
  <c r="O2123" i="1"/>
  <c r="O2124" i="1"/>
  <c r="O2127" i="1"/>
  <c r="O2128" i="1"/>
  <c r="O2131" i="1"/>
  <c r="O2132" i="1"/>
  <c r="O2135" i="1"/>
  <c r="O2136" i="1"/>
  <c r="O2139" i="1"/>
  <c r="O2140" i="1"/>
  <c r="O2143" i="1"/>
  <c r="O2144" i="1"/>
  <c r="O2147" i="1"/>
  <c r="O2148" i="1"/>
  <c r="O2151" i="1"/>
  <c r="O2152" i="1"/>
  <c r="O2157" i="1"/>
  <c r="O2158" i="1"/>
  <c r="O2163" i="1"/>
  <c r="O2189" i="1"/>
  <c r="O2190" i="1"/>
  <c r="O2195" i="1"/>
  <c r="O2221" i="1"/>
  <c r="O2222" i="1"/>
  <c r="O2227" i="1"/>
  <c r="O2253" i="1"/>
  <c r="O2254" i="1"/>
  <c r="O2259" i="1"/>
  <c r="O2285" i="1"/>
  <c r="O2286" i="1"/>
  <c r="O2291" i="1"/>
  <c r="O2317" i="1"/>
  <c r="O2318" i="1"/>
  <c r="O2323" i="1"/>
  <c r="O2349" i="1"/>
  <c r="O2350" i="1"/>
  <c r="O2355" i="1"/>
  <c r="O2381" i="1"/>
  <c r="O2382" i="1"/>
  <c r="O2387" i="1"/>
  <c r="O2413" i="1"/>
  <c r="O2421" i="1"/>
  <c r="O2429" i="1"/>
  <c r="O2437" i="1"/>
  <c r="O2445" i="1"/>
  <c r="O2453" i="1"/>
  <c r="O2461" i="1"/>
  <c r="O2469" i="1"/>
  <c r="O2477" i="1"/>
  <c r="O2155" i="1"/>
  <c r="O2181" i="1"/>
  <c r="O2182" i="1"/>
  <c r="O2187" i="1"/>
  <c r="O2213" i="1"/>
  <c r="O2214" i="1"/>
  <c r="O2219" i="1"/>
  <c r="O2245" i="1"/>
  <c r="O2246" i="1"/>
  <c r="O2251" i="1"/>
  <c r="O2277" i="1"/>
  <c r="O2278" i="1"/>
  <c r="O2283" i="1"/>
  <c r="O2309" i="1"/>
  <c r="O2310" i="1"/>
  <c r="O2315" i="1"/>
  <c r="O2341" i="1"/>
  <c r="O2342" i="1"/>
  <c r="O2347" i="1"/>
  <c r="O2373" i="1"/>
  <c r="O2374" i="1"/>
  <c r="O2379" i="1"/>
  <c r="O2405" i="1"/>
  <c r="O2406" i="1"/>
  <c r="O2411" i="1"/>
  <c r="O2419" i="1"/>
  <c r="O2427" i="1"/>
  <c r="O2435" i="1"/>
  <c r="O2443" i="1"/>
  <c r="O2451" i="1"/>
  <c r="O2459" i="1"/>
  <c r="O2467" i="1"/>
  <c r="O2475" i="1"/>
  <c r="O1964" i="1"/>
  <c r="O1972" i="1"/>
  <c r="O1980" i="1"/>
  <c r="O1988" i="1"/>
  <c r="O1996" i="1"/>
  <c r="O2004" i="1"/>
  <c r="O2012" i="1"/>
  <c r="O2020" i="1"/>
  <c r="O2028" i="1"/>
  <c r="O2724" i="1"/>
  <c r="O2732" i="1"/>
  <c r="O2740" i="1"/>
  <c r="O2748" i="1"/>
  <c r="O2515" i="1"/>
  <c r="O2517" i="1"/>
  <c r="O2519" i="1"/>
  <c r="O2521" i="1"/>
  <c r="O2523" i="1"/>
  <c r="O2525" i="1"/>
  <c r="O2527" i="1"/>
  <c r="O2529" i="1"/>
  <c r="O2531" i="1"/>
  <c r="O2533" i="1"/>
  <c r="O2535" i="1"/>
  <c r="O2537" i="1"/>
  <c r="O2539" i="1"/>
  <c r="O2541" i="1"/>
  <c r="O2543" i="1"/>
  <c r="O2545" i="1"/>
  <c r="O2547" i="1"/>
  <c r="O2549" i="1"/>
  <c r="O2551" i="1"/>
  <c r="O2553" i="1"/>
  <c r="O2555" i="1"/>
  <c r="O2557" i="1"/>
  <c r="O2559" i="1"/>
  <c r="O2561" i="1"/>
  <c r="O2563" i="1"/>
  <c r="O2565" i="1"/>
  <c r="O2567" i="1"/>
  <c r="O2569" i="1"/>
  <c r="O2571" i="1"/>
  <c r="O2573" i="1"/>
  <c r="O2575" i="1"/>
  <c r="O2577" i="1"/>
  <c r="O2579" i="1"/>
  <c r="O2581" i="1"/>
  <c r="O2583" i="1"/>
  <c r="O2585" i="1"/>
  <c r="O2587" i="1"/>
  <c r="O2589" i="1"/>
  <c r="O2591" i="1"/>
  <c r="O2593" i="1"/>
  <c r="O2595" i="1"/>
  <c r="O2597" i="1"/>
  <c r="O2599" i="1"/>
  <c r="O2601" i="1"/>
  <c r="O2603" i="1"/>
  <c r="O2605" i="1"/>
  <c r="O2607" i="1"/>
  <c r="O2609" i="1"/>
  <c r="O2611" i="1"/>
  <c r="O2613" i="1"/>
  <c r="O2615" i="1"/>
  <c r="O2617" i="1"/>
  <c r="O2619" i="1"/>
  <c r="O2621" i="1"/>
  <c r="O2623" i="1"/>
  <c r="O2625" i="1"/>
  <c r="O2627" i="1"/>
  <c r="O2629" i="1"/>
  <c r="O2631" i="1"/>
  <c r="O2633" i="1"/>
  <c r="O2635" i="1"/>
  <c r="O2637" i="1"/>
  <c r="O2639" i="1"/>
  <c r="O2641" i="1"/>
  <c r="O2643" i="1"/>
  <c r="O2645" i="1"/>
  <c r="O2647" i="1"/>
  <c r="O2649" i="1"/>
  <c r="O2651" i="1"/>
  <c r="O2653" i="1"/>
  <c r="O2655" i="1"/>
  <c r="O2657" i="1"/>
  <c r="O2659" i="1"/>
  <c r="O2661" i="1"/>
  <c r="O2663" i="1"/>
  <c r="O2665" i="1"/>
  <c r="O2672" i="1"/>
  <c r="O2680" i="1"/>
  <c r="O2688" i="1"/>
  <c r="O2696" i="1"/>
  <c r="O2704" i="1"/>
  <c r="O2712" i="1"/>
  <c r="O2720" i="1"/>
  <c r="O2728" i="1"/>
  <c r="O2736" i="1"/>
  <c r="O2744" i="1"/>
  <c r="O2159" i="1"/>
  <c r="O2167" i="1"/>
  <c r="O2175" i="1"/>
  <c r="O2183" i="1"/>
  <c r="O2191" i="1"/>
  <c r="O2199" i="1"/>
  <c r="O2207" i="1"/>
  <c r="O2215" i="1"/>
  <c r="O2223" i="1"/>
  <c r="O2231" i="1"/>
  <c r="O2239" i="1"/>
  <c r="O2247" i="1"/>
  <c r="O2255" i="1"/>
  <c r="O2263" i="1"/>
  <c r="O2271" i="1"/>
  <c r="O2279" i="1"/>
  <c r="O2287" i="1"/>
  <c r="O2295" i="1"/>
  <c r="O2303" i="1"/>
  <c r="O2311" i="1"/>
  <c r="O2319" i="1"/>
  <c r="O2327" i="1"/>
  <c r="O2335" i="1"/>
  <c r="O2343" i="1"/>
  <c r="O2351" i="1"/>
  <c r="O2359" i="1"/>
  <c r="O2367" i="1"/>
  <c r="O2375" i="1"/>
  <c r="O2383" i="1"/>
  <c r="O2391" i="1"/>
  <c r="O2399" i="1"/>
  <c r="O2407" i="1"/>
  <c r="O2753" i="1"/>
  <c r="O2755" i="1"/>
  <c r="O2761" i="1"/>
  <c r="O2763" i="1"/>
  <c r="O2769" i="1"/>
  <c r="O2771" i="1"/>
  <c r="O2777" i="1"/>
  <c r="O2779" i="1"/>
  <c r="O2785" i="1"/>
  <c r="O2787" i="1"/>
  <c r="O2793" i="1"/>
  <c r="O2795" i="1"/>
  <c r="O2801" i="1"/>
  <c r="O2803" i="1"/>
  <c r="O2809" i="1"/>
  <c r="O2811" i="1"/>
  <c r="O2817" i="1"/>
  <c r="O2819" i="1"/>
  <c r="O2825" i="1"/>
  <c r="O2827" i="1"/>
  <c r="O2833" i="1"/>
  <c r="O2835" i="1"/>
  <c r="O2841" i="1"/>
  <c r="O2843" i="1"/>
  <c r="O2849" i="1"/>
  <c r="O2851" i="1"/>
  <c r="O2857" i="1"/>
  <c r="O2859" i="1"/>
  <c r="O2865" i="1"/>
  <c r="O2867" i="1"/>
  <c r="O2873" i="1"/>
  <c r="O2875" i="1"/>
  <c r="O2881" i="1"/>
  <c r="O2883" i="1"/>
  <c r="O2889" i="1"/>
  <c r="O2891" i="1"/>
  <c r="O2897" i="1"/>
  <c r="O2899" i="1"/>
  <c r="O2905" i="1"/>
  <c r="O2907" i="1"/>
  <c r="O2913" i="1"/>
  <c r="O2915" i="1"/>
  <c r="O2921" i="1"/>
  <c r="O2923" i="1"/>
  <c r="O2929" i="1"/>
  <c r="O2931" i="1"/>
  <c r="O2937" i="1"/>
  <c r="O2939" i="1"/>
  <c r="O2945" i="1"/>
  <c r="O2947" i="1"/>
  <c r="O2953" i="1"/>
  <c r="O2955" i="1"/>
  <c r="O2961" i="1"/>
  <c r="O2963" i="1"/>
  <c r="O2969" i="1"/>
  <c r="O2971" i="1"/>
  <c r="O2977" i="1"/>
  <c r="O2979" i="1"/>
  <c r="O2985" i="1"/>
  <c r="O2987" i="1"/>
  <c r="O2993" i="1"/>
  <c r="O2995" i="1"/>
  <c r="O3001" i="1"/>
  <c r="O3003" i="1"/>
  <c r="O3009" i="1"/>
  <c r="O3011" i="1"/>
  <c r="O3017" i="1"/>
  <c r="O3019" i="1"/>
  <c r="O3025" i="1"/>
  <c r="O3027" i="1"/>
  <c r="O3033" i="1"/>
  <c r="O3035" i="1"/>
  <c r="O3041" i="1"/>
  <c r="O3043" i="1"/>
  <c r="O3049" i="1"/>
  <c r="O3051" i="1"/>
  <c r="O3057" i="1"/>
  <c r="O3059" i="1"/>
  <c r="O3065" i="1"/>
  <c r="O3067" i="1"/>
  <c r="O3073" i="1"/>
  <c r="O3075" i="1"/>
  <c r="O3081" i="1"/>
  <c r="O3083" i="1"/>
  <c r="O3089" i="1"/>
  <c r="O3091" i="1"/>
  <c r="O3097" i="1"/>
  <c r="O3099" i="1"/>
  <c r="O3105" i="1"/>
  <c r="O3107" i="1"/>
  <c r="O2759" i="1"/>
  <c r="O2767" i="1"/>
  <c r="O2775" i="1"/>
  <c r="O2783" i="1"/>
  <c r="O2791" i="1"/>
  <c r="O2799" i="1"/>
  <c r="O2807" i="1"/>
  <c r="O2815" i="1"/>
  <c r="O2823" i="1"/>
  <c r="O2831" i="1"/>
  <c r="O2839" i="1"/>
  <c r="O2847" i="1"/>
  <c r="O2855" i="1"/>
  <c r="O2863" i="1"/>
  <c r="O2871" i="1"/>
  <c r="O2879" i="1"/>
  <c r="O2887" i="1"/>
  <c r="O2895" i="1"/>
  <c r="O2903" i="1"/>
  <c r="O2911" i="1"/>
  <c r="O2919" i="1"/>
  <c r="O2927" i="1"/>
  <c r="O2935" i="1"/>
  <c r="O2943" i="1"/>
  <c r="O2951" i="1"/>
  <c r="O2959" i="1"/>
  <c r="O2967" i="1"/>
  <c r="O2975" i="1"/>
  <c r="O2983" i="1"/>
  <c r="O2991" i="1"/>
  <c r="O2999" i="1"/>
  <c r="O3007" i="1"/>
  <c r="O3015" i="1"/>
  <c r="O3023" i="1"/>
  <c r="O3031" i="1"/>
  <c r="O3039" i="1"/>
  <c r="O3047" i="1"/>
  <c r="O3055" i="1"/>
  <c r="O3063" i="1"/>
  <c r="O3071" i="1"/>
  <c r="O3079" i="1"/>
  <c r="O3087" i="1"/>
  <c r="O3095" i="1"/>
  <c r="O3103" i="1"/>
  <c r="O3111" i="1"/>
  <c r="O3155" i="1"/>
  <c r="O3171" i="1"/>
  <c r="O3187" i="1"/>
  <c r="O3203" i="1"/>
  <c r="O3219" i="1"/>
  <c r="O3235" i="1"/>
  <c r="O3251" i="1"/>
  <c r="O3267" i="1"/>
  <c r="O3283" i="1"/>
  <c r="O3299" i="1"/>
  <c r="O3315" i="1"/>
  <c r="O3331" i="1"/>
  <c r="O3347" i="1"/>
  <c r="O3363" i="1"/>
  <c r="O3379" i="1"/>
  <c r="O3395" i="1"/>
  <c r="O3147" i="1"/>
  <c r="O3163" i="1"/>
  <c r="O3179" i="1"/>
  <c r="O3195" i="1"/>
  <c r="O3211" i="1"/>
  <c r="O3227" i="1"/>
  <c r="O3243" i="1"/>
  <c r="O3259" i="1"/>
  <c r="O3275" i="1"/>
  <c r="O3291" i="1"/>
  <c r="O3307" i="1"/>
  <c r="O3323" i="1"/>
  <c r="O3339" i="1"/>
  <c r="O3355" i="1"/>
  <c r="O3371" i="1"/>
  <c r="O3387" i="1"/>
  <c r="O3403" i="1"/>
  <c r="K1086" i="1"/>
  <c r="K378"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382" i="1"/>
  <c r="I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382" i="1"/>
  <c r="A380" i="1"/>
  <c r="C397" i="1"/>
  <c r="C398" i="1" s="1"/>
  <c r="C399" i="1" s="1"/>
  <c r="C400" i="1" s="1"/>
  <c r="C401" i="1" s="1"/>
  <c r="C402" i="1" s="1"/>
  <c r="C403" i="1" s="1"/>
  <c r="C404" i="1" s="1"/>
  <c r="C405" i="1" s="1"/>
  <c r="C406" i="1" s="1"/>
  <c r="C407" i="1" s="1"/>
  <c r="C408" i="1" s="1"/>
  <c r="C409" i="1" s="1"/>
  <c r="C410" i="1" s="1"/>
  <c r="C411" i="1" s="1"/>
  <c r="C412" i="1" s="1"/>
  <c r="A412" i="1" s="1"/>
  <c r="C413" i="1"/>
  <c r="C414" i="1" s="1"/>
  <c r="C415" i="1" s="1"/>
  <c r="C416" i="1" s="1"/>
  <c r="C417" i="1" s="1"/>
  <c r="C418" i="1" s="1"/>
  <c r="C419" i="1" s="1"/>
  <c r="C420" i="1" s="1"/>
  <c r="C421" i="1" s="1"/>
  <c r="C422" i="1" s="1"/>
  <c r="C423" i="1" s="1"/>
  <c r="C424" i="1" s="1"/>
  <c r="C425" i="1" s="1"/>
  <c r="C426" i="1" s="1"/>
  <c r="C427" i="1" s="1"/>
  <c r="C428" i="1" s="1"/>
  <c r="A428" i="1" s="1"/>
  <c r="C429" i="1"/>
  <c r="C430" i="1" s="1"/>
  <c r="C431" i="1" s="1"/>
  <c r="C432" i="1" s="1"/>
  <c r="C433" i="1" s="1"/>
  <c r="C434" i="1" s="1"/>
  <c r="C435" i="1" s="1"/>
  <c r="C436" i="1" s="1"/>
  <c r="C437" i="1" s="1"/>
  <c r="C438" i="1" s="1"/>
  <c r="C439" i="1" s="1"/>
  <c r="C440" i="1" s="1"/>
  <c r="C441" i="1" s="1"/>
  <c r="C442" i="1" s="1"/>
  <c r="C443" i="1" s="1"/>
  <c r="C444" i="1" s="1"/>
  <c r="A444" i="1" s="1"/>
  <c r="C445" i="1"/>
  <c r="C446" i="1" s="1"/>
  <c r="C447" i="1" s="1"/>
  <c r="C448" i="1" s="1"/>
  <c r="C449" i="1" s="1"/>
  <c r="C450" i="1" s="1"/>
  <c r="C451" i="1" s="1"/>
  <c r="C452" i="1" s="1"/>
  <c r="C453" i="1" s="1"/>
  <c r="C454" i="1" s="1"/>
  <c r="C455" i="1" s="1"/>
  <c r="C456" i="1" s="1"/>
  <c r="C457" i="1" s="1"/>
  <c r="C458" i="1" s="1"/>
  <c r="C459" i="1" s="1"/>
  <c r="C460" i="1" s="1"/>
  <c r="A460" i="1" s="1"/>
  <c r="C461" i="1"/>
  <c r="C462" i="1" s="1"/>
  <c r="C463" i="1" s="1"/>
  <c r="C464" i="1" s="1"/>
  <c r="C465" i="1" s="1"/>
  <c r="C466" i="1" s="1"/>
  <c r="C467" i="1" s="1"/>
  <c r="C468" i="1" s="1"/>
  <c r="C469" i="1" s="1"/>
  <c r="C470" i="1" s="1"/>
  <c r="C471" i="1" s="1"/>
  <c r="C472" i="1" s="1"/>
  <c r="C473" i="1" s="1"/>
  <c r="C474" i="1" s="1"/>
  <c r="C475" i="1" s="1"/>
  <c r="C476" i="1" s="1"/>
  <c r="A476" i="1" s="1"/>
  <c r="C477" i="1"/>
  <c r="C478" i="1" s="1"/>
  <c r="C479" i="1" s="1"/>
  <c r="C480" i="1" s="1"/>
  <c r="C481" i="1" s="1"/>
  <c r="C482" i="1" s="1"/>
  <c r="C483" i="1" s="1"/>
  <c r="C484" i="1" s="1"/>
  <c r="C485" i="1" s="1"/>
  <c r="C486" i="1" s="1"/>
  <c r="C487" i="1" s="1"/>
  <c r="C488" i="1" s="1"/>
  <c r="C489" i="1" s="1"/>
  <c r="C490" i="1" s="1"/>
  <c r="C491" i="1" s="1"/>
  <c r="C492" i="1" s="1"/>
  <c r="A492" i="1" s="1"/>
  <c r="C493" i="1"/>
  <c r="C494" i="1" s="1"/>
  <c r="C495" i="1" s="1"/>
  <c r="C496" i="1" s="1"/>
  <c r="C497" i="1" s="1"/>
  <c r="C498" i="1" s="1"/>
  <c r="C499" i="1" s="1"/>
  <c r="C500" i="1" s="1"/>
  <c r="C501" i="1" s="1"/>
  <c r="C502" i="1" s="1"/>
  <c r="C503" i="1" s="1"/>
  <c r="C504" i="1" s="1"/>
  <c r="C505" i="1" s="1"/>
  <c r="C506" i="1" s="1"/>
  <c r="C507" i="1" s="1"/>
  <c r="C508" i="1" s="1"/>
  <c r="A508" i="1" s="1"/>
  <c r="C509" i="1"/>
  <c r="C510" i="1" s="1"/>
  <c r="C511" i="1" s="1"/>
  <c r="C512" i="1" s="1"/>
  <c r="C513" i="1" s="1"/>
  <c r="C514" i="1" s="1"/>
  <c r="C515" i="1" s="1"/>
  <c r="C516" i="1" s="1"/>
  <c r="C517" i="1" s="1"/>
  <c r="C518" i="1" s="1"/>
  <c r="C519" i="1" s="1"/>
  <c r="C520" i="1" s="1"/>
  <c r="C521" i="1" s="1"/>
  <c r="C522" i="1" s="1"/>
  <c r="C523" i="1" s="1"/>
  <c r="C524" i="1" s="1"/>
  <c r="A524" i="1" s="1"/>
  <c r="C525" i="1"/>
  <c r="C526" i="1" s="1"/>
  <c r="C527" i="1" s="1"/>
  <c r="C528" i="1" s="1"/>
  <c r="C529" i="1" s="1"/>
  <c r="C530" i="1" s="1"/>
  <c r="C531" i="1" s="1"/>
  <c r="C532" i="1" s="1"/>
  <c r="C533" i="1" s="1"/>
  <c r="C534" i="1" s="1"/>
  <c r="C535" i="1" s="1"/>
  <c r="C536" i="1" s="1"/>
  <c r="C537" i="1" s="1"/>
  <c r="C538" i="1" s="1"/>
  <c r="C539" i="1" s="1"/>
  <c r="C540" i="1" s="1"/>
  <c r="A540" i="1" s="1"/>
  <c r="C541" i="1"/>
  <c r="C542" i="1" s="1"/>
  <c r="C543" i="1" s="1"/>
  <c r="C544" i="1" s="1"/>
  <c r="C545" i="1" s="1"/>
  <c r="C546" i="1" s="1"/>
  <c r="C547" i="1" s="1"/>
  <c r="C548" i="1" s="1"/>
  <c r="C549" i="1" s="1"/>
  <c r="C550" i="1" s="1"/>
  <c r="C551" i="1" s="1"/>
  <c r="C552" i="1" s="1"/>
  <c r="C553" i="1" s="1"/>
  <c r="C554" i="1" s="1"/>
  <c r="C555" i="1" s="1"/>
  <c r="C556" i="1" s="1"/>
  <c r="A556" i="1" s="1"/>
  <c r="C557" i="1"/>
  <c r="C558" i="1" s="1"/>
  <c r="C559" i="1" s="1"/>
  <c r="C560" i="1" s="1"/>
  <c r="C561" i="1" s="1"/>
  <c r="C562" i="1" s="1"/>
  <c r="C563" i="1" s="1"/>
  <c r="C564" i="1" s="1"/>
  <c r="C565" i="1" s="1"/>
  <c r="C566" i="1" s="1"/>
  <c r="C567" i="1" s="1"/>
  <c r="C568" i="1" s="1"/>
  <c r="C569" i="1" s="1"/>
  <c r="C570" i="1" s="1"/>
  <c r="C571" i="1" s="1"/>
  <c r="C572" i="1" s="1"/>
  <c r="A572" i="1" s="1"/>
  <c r="C573" i="1"/>
  <c r="C574" i="1" s="1"/>
  <c r="C575" i="1" s="1"/>
  <c r="C576" i="1" s="1"/>
  <c r="C577" i="1" s="1"/>
  <c r="C578" i="1" s="1"/>
  <c r="C579" i="1" s="1"/>
  <c r="C580" i="1" s="1"/>
  <c r="C581" i="1" s="1"/>
  <c r="C582" i="1" s="1"/>
  <c r="C583" i="1" s="1"/>
  <c r="C584" i="1" s="1"/>
  <c r="C585" i="1" s="1"/>
  <c r="C586" i="1" s="1"/>
  <c r="C587" i="1" s="1"/>
  <c r="C588" i="1" s="1"/>
  <c r="A588" i="1" s="1"/>
  <c r="C589" i="1"/>
  <c r="C590" i="1" s="1"/>
  <c r="C591" i="1" s="1"/>
  <c r="C592" i="1" s="1"/>
  <c r="C593" i="1" s="1"/>
  <c r="C594" i="1" s="1"/>
  <c r="C595" i="1" s="1"/>
  <c r="C596" i="1" s="1"/>
  <c r="C597" i="1" s="1"/>
  <c r="C598" i="1" s="1"/>
  <c r="C599" i="1" s="1"/>
  <c r="C600" i="1" s="1"/>
  <c r="C601" i="1" s="1"/>
  <c r="C602" i="1" s="1"/>
  <c r="C603" i="1" s="1"/>
  <c r="C604" i="1" s="1"/>
  <c r="A604" i="1" s="1"/>
  <c r="C605" i="1"/>
  <c r="C606" i="1" s="1"/>
  <c r="C607" i="1" s="1"/>
  <c r="C608" i="1" s="1"/>
  <c r="C609" i="1" s="1"/>
  <c r="C610" i="1" s="1"/>
  <c r="C611" i="1" s="1"/>
  <c r="C612" i="1" s="1"/>
  <c r="C613" i="1" s="1"/>
  <c r="C614" i="1" s="1"/>
  <c r="C615" i="1" s="1"/>
  <c r="C616" i="1" s="1"/>
  <c r="C617" i="1" s="1"/>
  <c r="C618" i="1" s="1"/>
  <c r="C619" i="1" s="1"/>
  <c r="C620" i="1" s="1"/>
  <c r="A620" i="1" s="1"/>
  <c r="C621" i="1"/>
  <c r="C622" i="1" s="1"/>
  <c r="C623" i="1" s="1"/>
  <c r="C624" i="1" s="1"/>
  <c r="C625" i="1" s="1"/>
  <c r="C626" i="1" s="1"/>
  <c r="C627" i="1" s="1"/>
  <c r="C628" i="1" s="1"/>
  <c r="C629" i="1" s="1"/>
  <c r="C630" i="1" s="1"/>
  <c r="C631" i="1" s="1"/>
  <c r="C632" i="1" s="1"/>
  <c r="C633" i="1" s="1"/>
  <c r="C634" i="1" s="1"/>
  <c r="C635" i="1" s="1"/>
  <c r="C636" i="1" s="1"/>
  <c r="A636" i="1" s="1"/>
  <c r="C637" i="1"/>
  <c r="C638" i="1" s="1"/>
  <c r="C639" i="1" s="1"/>
  <c r="C640" i="1" s="1"/>
  <c r="C641" i="1" s="1"/>
  <c r="C642" i="1" s="1"/>
  <c r="C643" i="1" s="1"/>
  <c r="C644" i="1" s="1"/>
  <c r="C645" i="1" s="1"/>
  <c r="C646" i="1" s="1"/>
  <c r="C647" i="1" s="1"/>
  <c r="C648" i="1" s="1"/>
  <c r="C649" i="1" s="1"/>
  <c r="C650" i="1" s="1"/>
  <c r="C651" i="1" s="1"/>
  <c r="C652" i="1" s="1"/>
  <c r="A652" i="1" s="1"/>
  <c r="C653" i="1"/>
  <c r="C654" i="1" s="1"/>
  <c r="C655" i="1" s="1"/>
  <c r="C656" i="1" s="1"/>
  <c r="C657" i="1" s="1"/>
  <c r="C658" i="1" s="1"/>
  <c r="C659" i="1" s="1"/>
  <c r="C660" i="1" s="1"/>
  <c r="C661" i="1" s="1"/>
  <c r="C662" i="1" s="1"/>
  <c r="C663" i="1" s="1"/>
  <c r="C664" i="1" s="1"/>
  <c r="C665" i="1" s="1"/>
  <c r="C666" i="1" s="1"/>
  <c r="C667" i="1" s="1"/>
  <c r="C668" i="1" s="1"/>
  <c r="A668" i="1" s="1"/>
  <c r="C669" i="1"/>
  <c r="C670" i="1" s="1"/>
  <c r="C671" i="1" s="1"/>
  <c r="C672" i="1" s="1"/>
  <c r="C673" i="1" s="1"/>
  <c r="C674" i="1" s="1"/>
  <c r="C675" i="1" s="1"/>
  <c r="C676" i="1" s="1"/>
  <c r="C677" i="1" s="1"/>
  <c r="C678" i="1" s="1"/>
  <c r="C679" i="1" s="1"/>
  <c r="C680" i="1" s="1"/>
  <c r="C681" i="1" s="1"/>
  <c r="C682" i="1" s="1"/>
  <c r="C683" i="1" s="1"/>
  <c r="C684" i="1" s="1"/>
  <c r="A684" i="1" s="1"/>
  <c r="C685" i="1"/>
  <c r="C686" i="1" s="1"/>
  <c r="C687" i="1" s="1"/>
  <c r="C688" i="1" s="1"/>
  <c r="C689" i="1" s="1"/>
  <c r="C690" i="1" s="1"/>
  <c r="C691" i="1" s="1"/>
  <c r="C692" i="1" s="1"/>
  <c r="C693" i="1" s="1"/>
  <c r="C694" i="1" s="1"/>
  <c r="C695" i="1" s="1"/>
  <c r="C696" i="1" s="1"/>
  <c r="C697" i="1" s="1"/>
  <c r="C698" i="1" s="1"/>
  <c r="C699" i="1" s="1"/>
  <c r="C700" i="1" s="1"/>
  <c r="A700" i="1" s="1"/>
  <c r="C701" i="1"/>
  <c r="C702" i="1" s="1"/>
  <c r="C703" i="1" s="1"/>
  <c r="C704" i="1" s="1"/>
  <c r="C705" i="1" s="1"/>
  <c r="C706" i="1" s="1"/>
  <c r="C707" i="1" s="1"/>
  <c r="C708" i="1" s="1"/>
  <c r="C709" i="1" s="1"/>
  <c r="C710" i="1" s="1"/>
  <c r="C711" i="1" s="1"/>
  <c r="C712" i="1" s="1"/>
  <c r="C713" i="1" s="1"/>
  <c r="C714" i="1" s="1"/>
  <c r="C715" i="1" s="1"/>
  <c r="C716" i="1" s="1"/>
  <c r="A716" i="1" s="1"/>
  <c r="C717" i="1"/>
  <c r="C718" i="1" s="1"/>
  <c r="C719" i="1" s="1"/>
  <c r="C720" i="1" s="1"/>
  <c r="C721" i="1" s="1"/>
  <c r="C722" i="1" s="1"/>
  <c r="C723" i="1" s="1"/>
  <c r="C724" i="1" s="1"/>
  <c r="C725" i="1" s="1"/>
  <c r="C726" i="1" s="1"/>
  <c r="C727" i="1" s="1"/>
  <c r="C728" i="1" s="1"/>
  <c r="C729" i="1" s="1"/>
  <c r="C730" i="1" s="1"/>
  <c r="C731" i="1" s="1"/>
  <c r="C732" i="1" s="1"/>
  <c r="A732" i="1" s="1"/>
  <c r="C733" i="1"/>
  <c r="C734" i="1" s="1"/>
  <c r="C735" i="1" s="1"/>
  <c r="C736" i="1" s="1"/>
  <c r="C737" i="1" s="1"/>
  <c r="C738" i="1" s="1"/>
  <c r="C739" i="1" s="1"/>
  <c r="C740" i="1" s="1"/>
  <c r="C741" i="1" s="1"/>
  <c r="C742" i="1" s="1"/>
  <c r="C743" i="1" s="1"/>
  <c r="C744" i="1" s="1"/>
  <c r="C745" i="1" s="1"/>
  <c r="C746" i="1" s="1"/>
  <c r="C747" i="1" s="1"/>
  <c r="C748" i="1" s="1"/>
  <c r="A748" i="1" s="1"/>
  <c r="C749" i="1"/>
  <c r="C750" i="1" s="1"/>
  <c r="C751" i="1" s="1"/>
  <c r="C752" i="1" s="1"/>
  <c r="C753" i="1" s="1"/>
  <c r="C754" i="1" s="1"/>
  <c r="C755" i="1" s="1"/>
  <c r="C756" i="1" s="1"/>
  <c r="C757" i="1" s="1"/>
  <c r="C758" i="1" s="1"/>
  <c r="C759" i="1" s="1"/>
  <c r="C760" i="1" s="1"/>
  <c r="C761" i="1" s="1"/>
  <c r="C762" i="1" s="1"/>
  <c r="C763" i="1" s="1"/>
  <c r="C764" i="1" s="1"/>
  <c r="A764" i="1" s="1"/>
  <c r="C765" i="1"/>
  <c r="C766" i="1" s="1"/>
  <c r="C767" i="1" s="1"/>
  <c r="C768" i="1" s="1"/>
  <c r="C769" i="1" s="1"/>
  <c r="C770" i="1" s="1"/>
  <c r="C771" i="1" s="1"/>
  <c r="C772" i="1" s="1"/>
  <c r="C773" i="1" s="1"/>
  <c r="C774" i="1" s="1"/>
  <c r="C775" i="1" s="1"/>
  <c r="C776" i="1" s="1"/>
  <c r="C777" i="1" s="1"/>
  <c r="C778" i="1" s="1"/>
  <c r="C779" i="1" s="1"/>
  <c r="C780" i="1" s="1"/>
  <c r="A780" i="1" s="1"/>
  <c r="C781" i="1"/>
  <c r="C782" i="1" s="1"/>
  <c r="C783" i="1" s="1"/>
  <c r="C784" i="1" s="1"/>
  <c r="C785" i="1" s="1"/>
  <c r="C786" i="1" s="1"/>
  <c r="C787" i="1" s="1"/>
  <c r="C788" i="1" s="1"/>
  <c r="C789" i="1" s="1"/>
  <c r="C790" i="1" s="1"/>
  <c r="C791" i="1" s="1"/>
  <c r="C792" i="1" s="1"/>
  <c r="C793" i="1" s="1"/>
  <c r="C794" i="1" s="1"/>
  <c r="C795" i="1" s="1"/>
  <c r="C796" i="1" s="1"/>
  <c r="A796" i="1" s="1"/>
  <c r="C797" i="1"/>
  <c r="C798" i="1" s="1"/>
  <c r="C799" i="1" s="1"/>
  <c r="C800" i="1" s="1"/>
  <c r="C801" i="1" s="1"/>
  <c r="C802" i="1" s="1"/>
  <c r="C803" i="1" s="1"/>
  <c r="C804" i="1" s="1"/>
  <c r="C805" i="1" s="1"/>
  <c r="C806" i="1" s="1"/>
  <c r="C807" i="1" s="1"/>
  <c r="C808" i="1" s="1"/>
  <c r="C809" i="1" s="1"/>
  <c r="C810" i="1" s="1"/>
  <c r="C811" i="1" s="1"/>
  <c r="C812" i="1" s="1"/>
  <c r="A812" i="1" s="1"/>
  <c r="C813" i="1"/>
  <c r="C814" i="1" s="1"/>
  <c r="C815" i="1" s="1"/>
  <c r="C816" i="1" s="1"/>
  <c r="C817" i="1" s="1"/>
  <c r="C818" i="1" s="1"/>
  <c r="C819" i="1" s="1"/>
  <c r="C820" i="1" s="1"/>
  <c r="C821" i="1" s="1"/>
  <c r="C822" i="1" s="1"/>
  <c r="C823" i="1" s="1"/>
  <c r="C824" i="1" s="1"/>
  <c r="C825" i="1" s="1"/>
  <c r="C826" i="1" s="1"/>
  <c r="C827" i="1" s="1"/>
  <c r="C828" i="1" s="1"/>
  <c r="A828" i="1" s="1"/>
  <c r="C829" i="1"/>
  <c r="C830" i="1" s="1"/>
  <c r="C831" i="1" s="1"/>
  <c r="C832" i="1" s="1"/>
  <c r="C833" i="1" s="1"/>
  <c r="C834" i="1" s="1"/>
  <c r="C835" i="1" s="1"/>
  <c r="C836" i="1" s="1"/>
  <c r="C837" i="1" s="1"/>
  <c r="C838" i="1" s="1"/>
  <c r="C839" i="1" s="1"/>
  <c r="C840" i="1" s="1"/>
  <c r="C841" i="1" s="1"/>
  <c r="C842" i="1" s="1"/>
  <c r="C843" i="1" s="1"/>
  <c r="C844" i="1" s="1"/>
  <c r="A844" i="1" s="1"/>
  <c r="C845" i="1"/>
  <c r="C846" i="1" s="1"/>
  <c r="C847" i="1" s="1"/>
  <c r="C848" i="1" s="1"/>
  <c r="C849" i="1" s="1"/>
  <c r="C850" i="1" s="1"/>
  <c r="C851" i="1" s="1"/>
  <c r="C852" i="1" s="1"/>
  <c r="C853" i="1" s="1"/>
  <c r="C854" i="1" s="1"/>
  <c r="C855" i="1" s="1"/>
  <c r="C856" i="1" s="1"/>
  <c r="C857" i="1" s="1"/>
  <c r="C858" i="1" s="1"/>
  <c r="C859" i="1" s="1"/>
  <c r="C860" i="1" s="1"/>
  <c r="A860" i="1" s="1"/>
  <c r="C861" i="1"/>
  <c r="C862" i="1" s="1"/>
  <c r="C863" i="1" s="1"/>
  <c r="C864" i="1" s="1"/>
  <c r="C865" i="1" s="1"/>
  <c r="C866" i="1" s="1"/>
  <c r="C867" i="1" s="1"/>
  <c r="C868" i="1" s="1"/>
  <c r="C869" i="1" s="1"/>
  <c r="C870" i="1" s="1"/>
  <c r="C871" i="1" s="1"/>
  <c r="C872" i="1" s="1"/>
  <c r="C873" i="1" s="1"/>
  <c r="C874" i="1" s="1"/>
  <c r="C875" i="1" s="1"/>
  <c r="C876" i="1" s="1"/>
  <c r="A876" i="1" s="1"/>
  <c r="C877" i="1"/>
  <c r="C878" i="1" s="1"/>
  <c r="C879" i="1" s="1"/>
  <c r="C880" i="1" s="1"/>
  <c r="C881" i="1" s="1"/>
  <c r="C882" i="1" s="1"/>
  <c r="C883" i="1" s="1"/>
  <c r="C884" i="1" s="1"/>
  <c r="C885" i="1" s="1"/>
  <c r="C886" i="1" s="1"/>
  <c r="C887" i="1" s="1"/>
  <c r="C888" i="1" s="1"/>
  <c r="C889" i="1" s="1"/>
  <c r="C890" i="1" s="1"/>
  <c r="C891" i="1" s="1"/>
  <c r="C892" i="1" s="1"/>
  <c r="A892" i="1" s="1"/>
  <c r="C893" i="1"/>
  <c r="C894" i="1" s="1"/>
  <c r="C895" i="1" s="1"/>
  <c r="C896" i="1" s="1"/>
  <c r="C897" i="1" s="1"/>
  <c r="C898" i="1" s="1"/>
  <c r="C899" i="1" s="1"/>
  <c r="C900" i="1" s="1"/>
  <c r="C901" i="1" s="1"/>
  <c r="C902" i="1" s="1"/>
  <c r="C903" i="1" s="1"/>
  <c r="C904" i="1" s="1"/>
  <c r="C905" i="1" s="1"/>
  <c r="C906" i="1" s="1"/>
  <c r="C907" i="1" s="1"/>
  <c r="C908" i="1" s="1"/>
  <c r="A908" i="1" s="1"/>
  <c r="C909" i="1"/>
  <c r="C910" i="1" s="1"/>
  <c r="C911" i="1" s="1"/>
  <c r="C912" i="1" s="1"/>
  <c r="C913" i="1" s="1"/>
  <c r="C914" i="1" s="1"/>
  <c r="C915" i="1" s="1"/>
  <c r="C916" i="1" s="1"/>
  <c r="C917" i="1" s="1"/>
  <c r="C918" i="1" s="1"/>
  <c r="C919" i="1" s="1"/>
  <c r="C920" i="1" s="1"/>
  <c r="C921" i="1" s="1"/>
  <c r="C922" i="1" s="1"/>
  <c r="C923" i="1" s="1"/>
  <c r="C924" i="1" s="1"/>
  <c r="A924" i="1" s="1"/>
  <c r="C925" i="1"/>
  <c r="C926" i="1" s="1"/>
  <c r="C927" i="1" s="1"/>
  <c r="C928" i="1" s="1"/>
  <c r="C929" i="1" s="1"/>
  <c r="C930" i="1" s="1"/>
  <c r="C931" i="1" s="1"/>
  <c r="C932" i="1" s="1"/>
  <c r="C933" i="1" s="1"/>
  <c r="C934" i="1" s="1"/>
  <c r="C935" i="1" s="1"/>
  <c r="C936" i="1" s="1"/>
  <c r="C937" i="1" s="1"/>
  <c r="C938" i="1" s="1"/>
  <c r="C939" i="1" s="1"/>
  <c r="C940" i="1" s="1"/>
  <c r="A940" i="1" s="1"/>
  <c r="C941" i="1"/>
  <c r="C942" i="1" s="1"/>
  <c r="C943" i="1" s="1"/>
  <c r="C944" i="1" s="1"/>
  <c r="C945" i="1" s="1"/>
  <c r="C946" i="1" s="1"/>
  <c r="C947" i="1" s="1"/>
  <c r="C948" i="1" s="1"/>
  <c r="C949" i="1" s="1"/>
  <c r="C950" i="1" s="1"/>
  <c r="C951" i="1" s="1"/>
  <c r="C952" i="1" s="1"/>
  <c r="C953" i="1" s="1"/>
  <c r="C954" i="1" s="1"/>
  <c r="C955" i="1" s="1"/>
  <c r="C956" i="1" s="1"/>
  <c r="A956" i="1" s="1"/>
  <c r="C957" i="1"/>
  <c r="C958" i="1" s="1"/>
  <c r="C959" i="1" s="1"/>
  <c r="C960" i="1" s="1"/>
  <c r="C961" i="1" s="1"/>
  <c r="C962" i="1" s="1"/>
  <c r="C963" i="1" s="1"/>
  <c r="C964" i="1" s="1"/>
  <c r="C965" i="1" s="1"/>
  <c r="C966" i="1" s="1"/>
  <c r="C967" i="1" s="1"/>
  <c r="C968" i="1" s="1"/>
  <c r="C969" i="1" s="1"/>
  <c r="C970" i="1" s="1"/>
  <c r="C971" i="1" s="1"/>
  <c r="C972" i="1" s="1"/>
  <c r="A972" i="1" s="1"/>
  <c r="C973" i="1"/>
  <c r="C974" i="1" s="1"/>
  <c r="C975" i="1" s="1"/>
  <c r="C976" i="1" s="1"/>
  <c r="C977" i="1" s="1"/>
  <c r="C978" i="1" s="1"/>
  <c r="C979" i="1" s="1"/>
  <c r="C980" i="1" s="1"/>
  <c r="C981" i="1" s="1"/>
  <c r="C982" i="1" s="1"/>
  <c r="C983" i="1" s="1"/>
  <c r="C984" i="1" s="1"/>
  <c r="C985" i="1" s="1"/>
  <c r="C986" i="1" s="1"/>
  <c r="C987" i="1" s="1"/>
  <c r="C988" i="1" s="1"/>
  <c r="A988" i="1" s="1"/>
  <c r="C989" i="1"/>
  <c r="C990" i="1" s="1"/>
  <c r="C991" i="1" s="1"/>
  <c r="C992" i="1" s="1"/>
  <c r="C993" i="1" s="1"/>
  <c r="C994" i="1" s="1"/>
  <c r="C995" i="1" s="1"/>
  <c r="C996" i="1" s="1"/>
  <c r="C997" i="1" s="1"/>
  <c r="C998" i="1" s="1"/>
  <c r="C999" i="1" s="1"/>
  <c r="C1000" i="1" s="1"/>
  <c r="C1001" i="1" s="1"/>
  <c r="C1002" i="1" s="1"/>
  <c r="C1003" i="1" s="1"/>
  <c r="C1004" i="1" s="1"/>
  <c r="A1004" i="1" s="1"/>
  <c r="C1005" i="1"/>
  <c r="C1006" i="1" s="1"/>
  <c r="C1007" i="1" s="1"/>
  <c r="C1008" i="1" s="1"/>
  <c r="C1009" i="1" s="1"/>
  <c r="C1010" i="1" s="1"/>
  <c r="C1011" i="1" s="1"/>
  <c r="C1012" i="1" s="1"/>
  <c r="C1013" i="1" s="1"/>
  <c r="C1014" i="1" s="1"/>
  <c r="C1015" i="1" s="1"/>
  <c r="C1016" i="1" s="1"/>
  <c r="C1017" i="1" s="1"/>
  <c r="C1018" i="1" s="1"/>
  <c r="C1019" i="1" s="1"/>
  <c r="C1020" i="1" s="1"/>
  <c r="A1020" i="1" s="1"/>
  <c r="C1021" i="1"/>
  <c r="C1022" i="1" s="1"/>
  <c r="C1023" i="1" s="1"/>
  <c r="C1024" i="1" s="1"/>
  <c r="C1025" i="1" s="1"/>
  <c r="C1026" i="1" s="1"/>
  <c r="C1027" i="1" s="1"/>
  <c r="C1028" i="1" s="1"/>
  <c r="C1029" i="1" s="1"/>
  <c r="C1030" i="1" s="1"/>
  <c r="C1031" i="1" s="1"/>
  <c r="C1032" i="1" s="1"/>
  <c r="C1033" i="1" s="1"/>
  <c r="C1034" i="1" s="1"/>
  <c r="C1035" i="1" s="1"/>
  <c r="C1036" i="1" s="1"/>
  <c r="A1036" i="1" s="1"/>
  <c r="C1037" i="1"/>
  <c r="C1038" i="1" s="1"/>
  <c r="C1039" i="1" s="1"/>
  <c r="C1040" i="1" s="1"/>
  <c r="C1041" i="1" s="1"/>
  <c r="C1042" i="1" s="1"/>
  <c r="C1043" i="1" s="1"/>
  <c r="C1044" i="1" s="1"/>
  <c r="C1045" i="1" s="1"/>
  <c r="C1046" i="1" s="1"/>
  <c r="C1047" i="1" s="1"/>
  <c r="C1048" i="1" s="1"/>
  <c r="C1049" i="1" s="1"/>
  <c r="C1050" i="1" s="1"/>
  <c r="C1051" i="1" s="1"/>
  <c r="C1052" i="1" s="1"/>
  <c r="A1052" i="1" s="1"/>
  <c r="C1053" i="1"/>
  <c r="A1053" i="1" s="1"/>
  <c r="C1069" i="1"/>
  <c r="A1069" i="1" s="1"/>
  <c r="C1085" i="1"/>
  <c r="A1085" i="1" s="1"/>
  <c r="K1084" i="1" s="1"/>
  <c r="C381" i="1"/>
  <c r="A381" i="1" s="1"/>
  <c r="B396" i="1"/>
  <c r="B412" i="1"/>
  <c r="B428" i="1"/>
  <c r="B429" i="1" s="1"/>
  <c r="B444" i="1"/>
  <c r="B460" i="1"/>
  <c r="B461" i="1" s="1"/>
  <c r="B476" i="1"/>
  <c r="B477" i="1" s="1"/>
  <c r="B492" i="1"/>
  <c r="B493" i="1" s="1"/>
  <c r="B508" i="1"/>
  <c r="B509" i="1" s="1"/>
  <c r="B524" i="1"/>
  <c r="B540" i="1"/>
  <c r="B541" i="1" s="1"/>
  <c r="B556" i="1"/>
  <c r="B557" i="1" s="1"/>
  <c r="B572" i="1"/>
  <c r="B588" i="1"/>
  <c r="B589" i="1" s="1"/>
  <c r="B604" i="1"/>
  <c r="B605" i="1" s="1"/>
  <c r="B620" i="1"/>
  <c r="B621" i="1" s="1"/>
  <c r="B636" i="1"/>
  <c r="B637" i="1" s="1"/>
  <c r="B652" i="1"/>
  <c r="B668" i="1"/>
  <c r="B669" i="1" s="1"/>
  <c r="B684" i="1"/>
  <c r="B685" i="1" s="1"/>
  <c r="B700" i="1"/>
  <c r="B716" i="1"/>
  <c r="B717" i="1" s="1"/>
  <c r="B732" i="1"/>
  <c r="B733" i="1" s="1"/>
  <c r="B748" i="1"/>
  <c r="B764" i="1"/>
  <c r="B765" i="1" s="1"/>
  <c r="B780" i="1"/>
  <c r="B781" i="1" s="1"/>
  <c r="L781" i="1" s="1"/>
  <c r="M781" i="1" s="1"/>
  <c r="O781" i="1" s="1"/>
  <c r="B796" i="1"/>
  <c r="B797" i="1" s="1"/>
  <c r="B812" i="1"/>
  <c r="B813" i="1" s="1"/>
  <c r="L813" i="1" s="1"/>
  <c r="M813" i="1" s="1"/>
  <c r="B828" i="1"/>
  <c r="B844" i="1"/>
  <c r="B845" i="1" s="1"/>
  <c r="L845" i="1" s="1"/>
  <c r="M845" i="1" s="1"/>
  <c r="O845" i="1" s="1"/>
  <c r="B860" i="1"/>
  <c r="B861" i="1" s="1"/>
  <c r="B876" i="1"/>
  <c r="B892" i="1"/>
  <c r="B893" i="1" s="1"/>
  <c r="B908" i="1"/>
  <c r="B909" i="1" s="1"/>
  <c r="B924" i="1"/>
  <c r="B925" i="1" s="1"/>
  <c r="B940" i="1"/>
  <c r="B956" i="1"/>
  <c r="B957" i="1" s="1"/>
  <c r="B972" i="1"/>
  <c r="B973" i="1" s="1"/>
  <c r="B988" i="1"/>
  <c r="B989" i="1" s="1"/>
  <c r="B1004" i="1"/>
  <c r="B1020" i="1"/>
  <c r="B1021" i="1" s="1"/>
  <c r="B1036" i="1"/>
  <c r="B1037" i="1" s="1"/>
  <c r="B1052" i="1"/>
  <c r="B1053" i="1" s="1"/>
  <c r="B1068" i="1"/>
  <c r="B1084" i="1"/>
  <c r="B1085" i="1" s="1"/>
  <c r="B380" i="1"/>
  <c r="B381" i="1" s="1"/>
  <c r="B382" i="1" s="1"/>
  <c r="O813" i="1" l="1"/>
  <c r="A653" i="1"/>
  <c r="C382" i="1"/>
  <c r="C383" i="1" s="1"/>
  <c r="C384" i="1" s="1"/>
  <c r="C385" i="1" s="1"/>
  <c r="C386" i="1" s="1"/>
  <c r="C387" i="1" s="1"/>
  <c r="C388" i="1" s="1"/>
  <c r="C389" i="1" s="1"/>
  <c r="C390" i="1" s="1"/>
  <c r="C391" i="1" s="1"/>
  <c r="C392" i="1" s="1"/>
  <c r="C393" i="1" s="1"/>
  <c r="C394" i="1" s="1"/>
  <c r="C395" i="1" s="1"/>
  <c r="C396" i="1" s="1"/>
  <c r="A396" i="1" s="1"/>
  <c r="C1070" i="1"/>
  <c r="C1071" i="1" s="1"/>
  <c r="C1072" i="1" s="1"/>
  <c r="C1073" i="1" s="1"/>
  <c r="C1074" i="1" s="1"/>
  <c r="C1075" i="1" s="1"/>
  <c r="C1076" i="1" s="1"/>
  <c r="C1077" i="1" s="1"/>
  <c r="C1078" i="1" s="1"/>
  <c r="C1079" i="1" s="1"/>
  <c r="C1080" i="1" s="1"/>
  <c r="C1081" i="1" s="1"/>
  <c r="C1082" i="1" s="1"/>
  <c r="C1083" i="1" s="1"/>
  <c r="C1084" i="1" s="1"/>
  <c r="A1084" i="1" s="1"/>
  <c r="A429" i="1"/>
  <c r="A589" i="1"/>
  <c r="A397" i="1"/>
  <c r="B846" i="1"/>
  <c r="A846" i="1" s="1"/>
  <c r="K843" i="1" s="1"/>
  <c r="A525" i="1"/>
  <c r="A1037" i="1"/>
  <c r="A461" i="1"/>
  <c r="A973" i="1"/>
  <c r="A909" i="1"/>
  <c r="A845" i="1"/>
  <c r="A781" i="1"/>
  <c r="A749" i="1"/>
  <c r="A717" i="1"/>
  <c r="A557" i="1"/>
  <c r="A941" i="1"/>
  <c r="A877" i="1"/>
  <c r="A813" i="1"/>
  <c r="A621" i="1"/>
  <c r="A493" i="1"/>
  <c r="A1005" i="1"/>
  <c r="A957" i="1"/>
  <c r="A925" i="1"/>
  <c r="A893" i="1"/>
  <c r="A861" i="1"/>
  <c r="A829" i="1"/>
  <c r="A797" i="1"/>
  <c r="A765" i="1"/>
  <c r="A733" i="1"/>
  <c r="A701" i="1"/>
  <c r="A669" i="1"/>
  <c r="A637" i="1"/>
  <c r="A605" i="1"/>
  <c r="A573" i="1"/>
  <c r="A541" i="1"/>
  <c r="A509" i="1"/>
  <c r="A477" i="1"/>
  <c r="A445" i="1"/>
  <c r="A413" i="1"/>
  <c r="A685" i="1"/>
  <c r="B814" i="1"/>
  <c r="B815" i="1" s="1"/>
  <c r="B782" i="1"/>
  <c r="A782" i="1" s="1"/>
  <c r="B413" i="1"/>
  <c r="B414" i="1" s="1"/>
  <c r="L412" i="1"/>
  <c r="M412" i="1" s="1"/>
  <c r="O412" i="1" s="1"/>
  <c r="C1086" i="1"/>
  <c r="C1054" i="1"/>
  <c r="C1055" i="1" s="1"/>
  <c r="C1056" i="1" s="1"/>
  <c r="C1057" i="1" s="1"/>
  <c r="C1058" i="1" s="1"/>
  <c r="C1059" i="1" s="1"/>
  <c r="C1060" i="1" s="1"/>
  <c r="C1061" i="1" s="1"/>
  <c r="C1062" i="1" s="1"/>
  <c r="C1063" i="1" s="1"/>
  <c r="C1064" i="1" s="1"/>
  <c r="C1065" i="1" s="1"/>
  <c r="C1066" i="1" s="1"/>
  <c r="C1067" i="1" s="1"/>
  <c r="C1068" i="1" s="1"/>
  <c r="A1068" i="1" s="1"/>
  <c r="A1021" i="1"/>
  <c r="A989" i="1"/>
  <c r="B701" i="1"/>
  <c r="L700" i="1"/>
  <c r="M700" i="1" s="1"/>
  <c r="O700" i="1" s="1"/>
  <c r="B573" i="1"/>
  <c r="L572" i="1"/>
  <c r="M572" i="1" s="1"/>
  <c r="O572" i="1" s="1"/>
  <c r="B1005" i="1"/>
  <c r="L1004" i="1"/>
  <c r="M1004" i="1" s="1"/>
  <c r="O1004" i="1" s="1"/>
  <c r="B877" i="1"/>
  <c r="L876" i="1"/>
  <c r="M876" i="1" s="1"/>
  <c r="O876" i="1" s="1"/>
  <c r="B445" i="1"/>
  <c r="L444" i="1"/>
  <c r="M444" i="1" s="1"/>
  <c r="O444" i="1" s="1"/>
  <c r="B525" i="1"/>
  <c r="L524" i="1"/>
  <c r="M524" i="1" s="1"/>
  <c r="O524" i="1" s="1"/>
  <c r="B749" i="1"/>
  <c r="L748" i="1"/>
  <c r="M748" i="1" s="1"/>
  <c r="O748" i="1" s="1"/>
  <c r="B397" i="1"/>
  <c r="L396" i="1"/>
  <c r="M396" i="1" s="1"/>
  <c r="O396" i="1" s="1"/>
  <c r="B1069" i="1"/>
  <c r="L1068" i="1"/>
  <c r="M1068" i="1" s="1"/>
  <c r="O1068" i="1" s="1"/>
  <c r="B941" i="1"/>
  <c r="L940" i="1"/>
  <c r="M940" i="1" s="1"/>
  <c r="O940" i="1" s="1"/>
  <c r="B829" i="1"/>
  <c r="L828" i="1"/>
  <c r="M828" i="1" s="1"/>
  <c r="O828" i="1" s="1"/>
  <c r="B383" i="1"/>
  <c r="A382" i="1"/>
  <c r="J383" i="1" s="1"/>
  <c r="L382" i="1"/>
  <c r="M382" i="1" s="1"/>
  <c r="O382" i="1" s="1"/>
  <c r="B653" i="1"/>
  <c r="L652" i="1"/>
  <c r="M652" i="1" s="1"/>
  <c r="O652" i="1" s="1"/>
  <c r="B1054" i="1"/>
  <c r="L1053" i="1"/>
  <c r="M1053" i="1" s="1"/>
  <c r="O1053" i="1" s="1"/>
  <c r="B990" i="1"/>
  <c r="L989" i="1"/>
  <c r="M989" i="1" s="1"/>
  <c r="O989" i="1" s="1"/>
  <c r="B926" i="1"/>
  <c r="L925" i="1"/>
  <c r="M925" i="1" s="1"/>
  <c r="O925" i="1" s="1"/>
  <c r="B862" i="1"/>
  <c r="L861" i="1"/>
  <c r="M861" i="1" s="1"/>
  <c r="O861" i="1" s="1"/>
  <c r="B734" i="1"/>
  <c r="L733" i="1"/>
  <c r="M733" i="1" s="1"/>
  <c r="O733" i="1" s="1"/>
  <c r="B606" i="1"/>
  <c r="L605" i="1"/>
  <c r="M605" i="1" s="1"/>
  <c r="O605" i="1" s="1"/>
  <c r="B430" i="1"/>
  <c r="L429" i="1"/>
  <c r="M429" i="1" s="1"/>
  <c r="O429" i="1" s="1"/>
  <c r="B638" i="1"/>
  <c r="L637" i="1"/>
  <c r="M637" i="1" s="1"/>
  <c r="O637" i="1" s="1"/>
  <c r="L1084" i="1"/>
  <c r="M1084" i="1" s="1"/>
  <c r="O1084" i="1" s="1"/>
  <c r="L1052" i="1"/>
  <c r="M1052" i="1" s="1"/>
  <c r="O1052" i="1" s="1"/>
  <c r="L1036" i="1"/>
  <c r="M1036" i="1" s="1"/>
  <c r="O1036" i="1" s="1"/>
  <c r="L1020" i="1"/>
  <c r="M1020" i="1" s="1"/>
  <c r="O1020" i="1" s="1"/>
  <c r="L988" i="1"/>
  <c r="M988" i="1" s="1"/>
  <c r="O988" i="1" s="1"/>
  <c r="L972" i="1"/>
  <c r="M972" i="1" s="1"/>
  <c r="O972" i="1" s="1"/>
  <c r="L956" i="1"/>
  <c r="M956" i="1" s="1"/>
  <c r="O956" i="1" s="1"/>
  <c r="L924" i="1"/>
  <c r="M924" i="1" s="1"/>
  <c r="O924" i="1" s="1"/>
  <c r="L908" i="1"/>
  <c r="M908" i="1" s="1"/>
  <c r="O908" i="1" s="1"/>
  <c r="L892" i="1"/>
  <c r="M892" i="1" s="1"/>
  <c r="O892" i="1" s="1"/>
  <c r="L860" i="1"/>
  <c r="M860" i="1" s="1"/>
  <c r="O860" i="1" s="1"/>
  <c r="L844" i="1"/>
  <c r="M844" i="1" s="1"/>
  <c r="O844" i="1" s="1"/>
  <c r="L812" i="1"/>
  <c r="M812" i="1" s="1"/>
  <c r="O812" i="1" s="1"/>
  <c r="L796" i="1"/>
  <c r="M796" i="1" s="1"/>
  <c r="O796" i="1" s="1"/>
  <c r="L780" i="1"/>
  <c r="M780" i="1" s="1"/>
  <c r="O780" i="1" s="1"/>
  <c r="L764" i="1"/>
  <c r="M764" i="1" s="1"/>
  <c r="O764" i="1" s="1"/>
  <c r="L732" i="1"/>
  <c r="M732" i="1" s="1"/>
  <c r="O732" i="1" s="1"/>
  <c r="L716" i="1"/>
  <c r="M716" i="1" s="1"/>
  <c r="O716" i="1" s="1"/>
  <c r="L684" i="1"/>
  <c r="M684" i="1" s="1"/>
  <c r="O684" i="1" s="1"/>
  <c r="L668" i="1"/>
  <c r="M668" i="1" s="1"/>
  <c r="O668" i="1" s="1"/>
  <c r="L636" i="1"/>
  <c r="M636" i="1" s="1"/>
  <c r="O636" i="1" s="1"/>
  <c r="L604" i="1"/>
  <c r="M604" i="1" s="1"/>
  <c r="O604" i="1" s="1"/>
  <c r="L540" i="1"/>
  <c r="M540" i="1" s="1"/>
  <c r="O540" i="1" s="1"/>
  <c r="L508" i="1"/>
  <c r="M508" i="1" s="1"/>
  <c r="O508" i="1" s="1"/>
  <c r="L476" i="1"/>
  <c r="M476" i="1" s="1"/>
  <c r="O476" i="1" s="1"/>
  <c r="B686" i="1"/>
  <c r="L685" i="1"/>
  <c r="M685" i="1" s="1"/>
  <c r="O685" i="1" s="1"/>
  <c r="B558" i="1"/>
  <c r="L557" i="1"/>
  <c r="M557" i="1" s="1"/>
  <c r="O557" i="1" s="1"/>
  <c r="B478" i="1"/>
  <c r="L477" i="1"/>
  <c r="M477" i="1" s="1"/>
  <c r="O477" i="1" s="1"/>
  <c r="L428" i="1"/>
  <c r="M428" i="1" s="1"/>
  <c r="O428" i="1" s="1"/>
  <c r="B1038" i="1"/>
  <c r="L1037" i="1"/>
  <c r="M1037" i="1" s="1"/>
  <c r="O1037" i="1" s="1"/>
  <c r="B974" i="1"/>
  <c r="L973" i="1"/>
  <c r="M973" i="1" s="1"/>
  <c r="O973" i="1" s="1"/>
  <c r="B910" i="1"/>
  <c r="L909" i="1"/>
  <c r="M909" i="1" s="1"/>
  <c r="O909" i="1" s="1"/>
  <c r="B766" i="1"/>
  <c r="L765" i="1"/>
  <c r="M765" i="1" s="1"/>
  <c r="O765" i="1" s="1"/>
  <c r="B718" i="1"/>
  <c r="L717" i="1"/>
  <c r="M717" i="1" s="1"/>
  <c r="O717" i="1" s="1"/>
  <c r="B590" i="1"/>
  <c r="L589" i="1"/>
  <c r="M589" i="1" s="1"/>
  <c r="O589" i="1" s="1"/>
  <c r="B510" i="1"/>
  <c r="L509" i="1"/>
  <c r="M509" i="1" s="1"/>
  <c r="O509" i="1" s="1"/>
  <c r="B462" i="1"/>
  <c r="L461" i="1"/>
  <c r="M461" i="1" s="1"/>
  <c r="O461" i="1" s="1"/>
  <c r="B1086" i="1"/>
  <c r="L1085" i="1"/>
  <c r="M1085" i="1" s="1"/>
  <c r="O1085" i="1" s="1"/>
  <c r="B1022" i="1"/>
  <c r="L1021" i="1"/>
  <c r="M1021" i="1" s="1"/>
  <c r="O1021" i="1" s="1"/>
  <c r="B958" i="1"/>
  <c r="L957" i="1"/>
  <c r="M957" i="1" s="1"/>
  <c r="O957" i="1" s="1"/>
  <c r="B894" i="1"/>
  <c r="L893" i="1"/>
  <c r="M893" i="1" s="1"/>
  <c r="O893" i="1" s="1"/>
  <c r="B798" i="1"/>
  <c r="L797" i="1"/>
  <c r="M797" i="1" s="1"/>
  <c r="O797" i="1" s="1"/>
  <c r="B670" i="1"/>
  <c r="L669" i="1"/>
  <c r="M669" i="1" s="1"/>
  <c r="O669" i="1" s="1"/>
  <c r="B622" i="1"/>
  <c r="L621" i="1"/>
  <c r="M621" i="1" s="1"/>
  <c r="O621" i="1" s="1"/>
  <c r="B542" i="1"/>
  <c r="L541" i="1"/>
  <c r="M541" i="1" s="1"/>
  <c r="O541" i="1" s="1"/>
  <c r="B494" i="1"/>
  <c r="L493" i="1"/>
  <c r="M493" i="1" s="1"/>
  <c r="O493" i="1" s="1"/>
  <c r="L620" i="1"/>
  <c r="M620" i="1" s="1"/>
  <c r="O620" i="1" s="1"/>
  <c r="L588" i="1"/>
  <c r="M588" i="1" s="1"/>
  <c r="O588" i="1" s="1"/>
  <c r="L556" i="1"/>
  <c r="M556" i="1" s="1"/>
  <c r="O556" i="1" s="1"/>
  <c r="L492" i="1"/>
  <c r="M492" i="1" s="1"/>
  <c r="O492" i="1" s="1"/>
  <c r="L460" i="1"/>
  <c r="M460" i="1" s="1"/>
  <c r="O460" i="1" s="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5" i="1"/>
  <c r="N378" i="1"/>
  <c r="N377" i="1"/>
  <c r="N376" i="1"/>
  <c r="N375" i="1"/>
  <c r="N374" i="1"/>
  <c r="N373" i="1"/>
  <c r="N372" i="1"/>
  <c r="N371" i="1"/>
  <c r="N370" i="1"/>
  <c r="N369" i="1"/>
  <c r="N368" i="1"/>
  <c r="N367" i="1"/>
  <c r="N366" i="1"/>
  <c r="N365" i="1"/>
  <c r="N364" i="1"/>
  <c r="N363" i="1"/>
  <c r="N362" i="1"/>
  <c r="N361" i="1"/>
  <c r="N360" i="1"/>
  <c r="N359" i="1"/>
  <c r="N358" i="1"/>
  <c r="N357" i="1"/>
  <c r="N356" i="1"/>
  <c r="N355" i="1"/>
  <c r="N354" i="1"/>
  <c r="N353" i="1"/>
  <c r="N352" i="1"/>
  <c r="N351" i="1"/>
  <c r="N350" i="1"/>
  <c r="N349" i="1"/>
  <c r="N348" i="1"/>
  <c r="N347" i="1"/>
  <c r="N346" i="1"/>
  <c r="N345" i="1"/>
  <c r="N344" i="1"/>
  <c r="N343" i="1"/>
  <c r="N342" i="1"/>
  <c r="N341" i="1"/>
  <c r="N340" i="1"/>
  <c r="N339" i="1"/>
  <c r="N338" i="1"/>
  <c r="N337" i="1"/>
  <c r="N336" i="1"/>
  <c r="N335" i="1"/>
  <c r="N334" i="1"/>
  <c r="N333" i="1"/>
  <c r="N332" i="1"/>
  <c r="N331" i="1"/>
  <c r="N330" i="1"/>
  <c r="N329" i="1"/>
  <c r="N328" i="1"/>
  <c r="N327" i="1"/>
  <c r="N326" i="1"/>
  <c r="N325" i="1"/>
  <c r="N324" i="1"/>
  <c r="N323" i="1"/>
  <c r="N322" i="1"/>
  <c r="N321" i="1"/>
  <c r="N320" i="1"/>
  <c r="N319" i="1"/>
  <c r="N318" i="1"/>
  <c r="N317" i="1"/>
  <c r="N316" i="1"/>
  <c r="N315" i="1"/>
  <c r="N314" i="1"/>
  <c r="N313" i="1"/>
  <c r="N312" i="1"/>
  <c r="N311" i="1"/>
  <c r="N310" i="1"/>
  <c r="N309" i="1"/>
  <c r="N308" i="1"/>
  <c r="N307" i="1"/>
  <c r="N306" i="1"/>
  <c r="N305" i="1"/>
  <c r="N304" i="1"/>
  <c r="N303" i="1"/>
  <c r="N302" i="1"/>
  <c r="N301" i="1"/>
  <c r="N300" i="1"/>
  <c r="N299" i="1"/>
  <c r="N298" i="1"/>
  <c r="N297" i="1"/>
  <c r="N296" i="1"/>
  <c r="N295" i="1"/>
  <c r="N294" i="1"/>
  <c r="N293" i="1"/>
  <c r="N292" i="1"/>
  <c r="N291" i="1"/>
  <c r="N290" i="1"/>
  <c r="N289" i="1"/>
  <c r="N288" i="1"/>
  <c r="N287" i="1"/>
  <c r="N286" i="1"/>
  <c r="N285" i="1"/>
  <c r="N284" i="1"/>
  <c r="N283" i="1"/>
  <c r="N282" i="1"/>
  <c r="N281" i="1"/>
  <c r="N280" i="1"/>
  <c r="N279" i="1"/>
  <c r="N278" i="1"/>
  <c r="N277" i="1"/>
  <c r="N276" i="1"/>
  <c r="N275" i="1"/>
  <c r="N274" i="1"/>
  <c r="N273" i="1"/>
  <c r="N272" i="1"/>
  <c r="N271" i="1"/>
  <c r="N270" i="1"/>
  <c r="N269" i="1"/>
  <c r="N268" i="1"/>
  <c r="N267" i="1"/>
  <c r="N266" i="1"/>
  <c r="N265" i="1"/>
  <c r="N264" i="1"/>
  <c r="N263" i="1"/>
  <c r="N262" i="1"/>
  <c r="N261" i="1"/>
  <c r="N260" i="1"/>
  <c r="N259" i="1"/>
  <c r="N258" i="1"/>
  <c r="N257" i="1"/>
  <c r="N256" i="1"/>
  <c r="N255" i="1"/>
  <c r="N254" i="1"/>
  <c r="N253" i="1"/>
  <c r="N252" i="1"/>
  <c r="N251" i="1"/>
  <c r="N250" i="1"/>
  <c r="N249" i="1"/>
  <c r="N248" i="1"/>
  <c r="N247" i="1"/>
  <c r="N246" i="1"/>
  <c r="N245" i="1"/>
  <c r="N244" i="1"/>
  <c r="N243" i="1"/>
  <c r="N242" i="1"/>
  <c r="N241" i="1"/>
  <c r="N240" i="1"/>
  <c r="N239" i="1"/>
  <c r="N238" i="1"/>
  <c r="N237" i="1"/>
  <c r="N236" i="1"/>
  <c r="N235" i="1"/>
  <c r="N234" i="1"/>
  <c r="N233" i="1"/>
  <c r="N232" i="1"/>
  <c r="N231" i="1"/>
  <c r="N230" i="1"/>
  <c r="N229" i="1"/>
  <c r="N228" i="1"/>
  <c r="N227" i="1"/>
  <c r="N226" i="1"/>
  <c r="N225" i="1"/>
  <c r="N224" i="1"/>
  <c r="N223" i="1"/>
  <c r="N222" i="1"/>
  <c r="N221" i="1"/>
  <c r="N220" i="1"/>
  <c r="N219" i="1"/>
  <c r="N218" i="1"/>
  <c r="N217" i="1"/>
  <c r="N216" i="1"/>
  <c r="N215" i="1"/>
  <c r="N214" i="1"/>
  <c r="N213" i="1"/>
  <c r="N212" i="1"/>
  <c r="N211" i="1"/>
  <c r="N210" i="1"/>
  <c r="N209" i="1"/>
  <c r="N208" i="1"/>
  <c r="N207" i="1"/>
  <c r="N206" i="1"/>
  <c r="N205" i="1"/>
  <c r="N204" i="1"/>
  <c r="N203" i="1"/>
  <c r="N202" i="1"/>
  <c r="N201" i="1"/>
  <c r="N200" i="1"/>
  <c r="N199" i="1"/>
  <c r="N198" i="1"/>
  <c r="N197" i="1"/>
  <c r="N196" i="1"/>
  <c r="N195" i="1"/>
  <c r="N194" i="1"/>
  <c r="N193" i="1"/>
  <c r="N192" i="1"/>
  <c r="N191" i="1"/>
  <c r="N190" i="1"/>
  <c r="N189" i="1"/>
  <c r="N188" i="1"/>
  <c r="N187" i="1"/>
  <c r="N186" i="1"/>
  <c r="N185" i="1"/>
  <c r="N184" i="1"/>
  <c r="N183" i="1"/>
  <c r="N182" i="1"/>
  <c r="N181" i="1"/>
  <c r="N180" i="1"/>
  <c r="N179" i="1"/>
  <c r="N178" i="1"/>
  <c r="N177" i="1"/>
  <c r="N176" i="1"/>
  <c r="N175" i="1"/>
  <c r="N174" i="1"/>
  <c r="N173" i="1"/>
  <c r="N172" i="1"/>
  <c r="N171" i="1"/>
  <c r="N170" i="1"/>
  <c r="N169" i="1"/>
  <c r="N168" i="1"/>
  <c r="N167" i="1"/>
  <c r="N166" i="1"/>
  <c r="N165" i="1"/>
  <c r="N164" i="1"/>
  <c r="N163" i="1"/>
  <c r="N162" i="1"/>
  <c r="N161" i="1"/>
  <c r="N160" i="1"/>
  <c r="N159" i="1"/>
  <c r="N158" i="1"/>
  <c r="N157" i="1"/>
  <c r="N156" i="1"/>
  <c r="N155" i="1"/>
  <c r="N154" i="1"/>
  <c r="N153" i="1"/>
  <c r="N152" i="1"/>
  <c r="N151" i="1"/>
  <c r="N150" i="1"/>
  <c r="N149" i="1"/>
  <c r="N148" i="1"/>
  <c r="N147" i="1"/>
  <c r="N146" i="1"/>
  <c r="N145" i="1"/>
  <c r="N144" i="1"/>
  <c r="N143" i="1"/>
  <c r="N142" i="1"/>
  <c r="N141" i="1"/>
  <c r="N140" i="1"/>
  <c r="N139" i="1"/>
  <c r="N138" i="1"/>
  <c r="N137" i="1"/>
  <c r="N136" i="1"/>
  <c r="N135" i="1"/>
  <c r="N134" i="1"/>
  <c r="N133" i="1"/>
  <c r="N132" i="1"/>
  <c r="N131" i="1"/>
  <c r="N130" i="1"/>
  <c r="N129" i="1"/>
  <c r="N128" i="1"/>
  <c r="N127" i="1"/>
  <c r="N126" i="1"/>
  <c r="N125" i="1"/>
  <c r="N124" i="1"/>
  <c r="N123" i="1"/>
  <c r="N122" i="1"/>
  <c r="N121" i="1"/>
  <c r="N120" i="1"/>
  <c r="N119" i="1"/>
  <c r="N118" i="1"/>
  <c r="N117" i="1"/>
  <c r="N116" i="1"/>
  <c r="N115" i="1"/>
  <c r="N114" i="1"/>
  <c r="N113" i="1"/>
  <c r="N112" i="1"/>
  <c r="N111" i="1"/>
  <c r="N110" i="1"/>
  <c r="N109" i="1"/>
  <c r="N108" i="1"/>
  <c r="N107" i="1"/>
  <c r="N106" i="1"/>
  <c r="N105" i="1"/>
  <c r="N104" i="1"/>
  <c r="N103" i="1"/>
  <c r="N102" i="1"/>
  <c r="N101" i="1"/>
  <c r="N100" i="1"/>
  <c r="N99" i="1"/>
  <c r="N98" i="1"/>
  <c r="N97" i="1"/>
  <c r="N96" i="1"/>
  <c r="N95" i="1"/>
  <c r="N94" i="1"/>
  <c r="N93" i="1"/>
  <c r="N92" i="1"/>
  <c r="N91" i="1"/>
  <c r="N90" i="1"/>
  <c r="N89" i="1"/>
  <c r="N88" i="1"/>
  <c r="N87" i="1"/>
  <c r="N86" i="1"/>
  <c r="N85" i="1"/>
  <c r="N84" i="1"/>
  <c r="N83" i="1"/>
  <c r="N82" i="1"/>
  <c r="N81" i="1"/>
  <c r="N80" i="1"/>
  <c r="N79" i="1"/>
  <c r="N78" i="1"/>
  <c r="N77" i="1"/>
  <c r="N76" i="1"/>
  <c r="N75" i="1"/>
  <c r="N74" i="1"/>
  <c r="N73" i="1"/>
  <c r="N72" i="1"/>
  <c r="N71" i="1"/>
  <c r="N70" i="1"/>
  <c r="N69" i="1"/>
  <c r="N68" i="1"/>
  <c r="N67" i="1"/>
  <c r="N66" i="1"/>
  <c r="N65" i="1"/>
  <c r="N64" i="1"/>
  <c r="N63" i="1"/>
  <c r="N62" i="1"/>
  <c r="N61" i="1"/>
  <c r="N60" i="1"/>
  <c r="N59" i="1"/>
  <c r="N58" i="1"/>
  <c r="N57" i="1"/>
  <c r="N56" i="1"/>
  <c r="N55" i="1"/>
  <c r="N54" i="1"/>
  <c r="N53" i="1"/>
  <c r="N52" i="1"/>
  <c r="N51" i="1"/>
  <c r="N50" i="1"/>
  <c r="N49" i="1"/>
  <c r="N48" i="1"/>
  <c r="N47" i="1"/>
  <c r="N46" i="1"/>
  <c r="N45" i="1"/>
  <c r="N44" i="1"/>
  <c r="N43" i="1"/>
  <c r="N42" i="1"/>
  <c r="N41" i="1"/>
  <c r="N40" i="1"/>
  <c r="N39" i="1"/>
  <c r="N38" i="1"/>
  <c r="N37" i="1"/>
  <c r="N36" i="1"/>
  <c r="N35" i="1"/>
  <c r="N34" i="1"/>
  <c r="N33" i="1"/>
  <c r="N32" i="1"/>
  <c r="N31" i="1"/>
  <c r="N30" i="1"/>
  <c r="N29" i="1"/>
  <c r="N28" i="1"/>
  <c r="N27" i="1"/>
  <c r="N26" i="1"/>
  <c r="N25" i="1"/>
  <c r="N24" i="1"/>
  <c r="N23" i="1"/>
  <c r="N22" i="1"/>
  <c r="N21" i="1"/>
  <c r="N20" i="1"/>
  <c r="N19" i="1"/>
  <c r="N18" i="1"/>
  <c r="N17" i="1"/>
  <c r="N16" i="1"/>
  <c r="N15" i="1"/>
  <c r="N14" i="1"/>
  <c r="N13" i="1"/>
  <c r="N12" i="1"/>
  <c r="N11" i="1"/>
  <c r="N10" i="1"/>
  <c r="N9" i="1"/>
  <c r="N8" i="1"/>
  <c r="N7" i="1"/>
  <c r="N6" i="1"/>
  <c r="N5" i="1"/>
  <c r="L5" i="1"/>
  <c r="M5" i="1" s="1"/>
  <c r="A814" i="1" l="1"/>
  <c r="J815" i="1" s="1"/>
  <c r="B847" i="1"/>
  <c r="L846" i="1"/>
  <c r="M846" i="1" s="1"/>
  <c r="O846" i="1" s="1"/>
  <c r="L814" i="1"/>
  <c r="M814" i="1" s="1"/>
  <c r="O814" i="1" s="1"/>
  <c r="L413" i="1"/>
  <c r="M413" i="1" s="1"/>
  <c r="O413" i="1" s="1"/>
  <c r="L782" i="1"/>
  <c r="M782" i="1" s="1"/>
  <c r="O782" i="1" s="1"/>
  <c r="B783" i="1"/>
  <c r="L783" i="1" s="1"/>
  <c r="M783" i="1" s="1"/>
  <c r="O783" i="1" s="1"/>
  <c r="J783" i="1"/>
  <c r="K781" i="1"/>
  <c r="K779" i="1"/>
  <c r="J847" i="1"/>
  <c r="K845" i="1"/>
  <c r="B878" i="1"/>
  <c r="L877" i="1"/>
  <c r="M877" i="1" s="1"/>
  <c r="O877" i="1" s="1"/>
  <c r="B574" i="1"/>
  <c r="L573" i="1"/>
  <c r="M573" i="1" s="1"/>
  <c r="O573" i="1" s="1"/>
  <c r="B654" i="1"/>
  <c r="L653" i="1"/>
  <c r="M653" i="1" s="1"/>
  <c r="O653" i="1" s="1"/>
  <c r="B607" i="1"/>
  <c r="L606" i="1"/>
  <c r="M606" i="1" s="1"/>
  <c r="O606" i="1" s="1"/>
  <c r="A606" i="1"/>
  <c r="B816" i="1"/>
  <c r="A815" i="1"/>
  <c r="L815" i="1"/>
  <c r="M815" i="1" s="1"/>
  <c r="O815" i="1" s="1"/>
  <c r="B927" i="1"/>
  <c r="L926" i="1"/>
  <c r="M926" i="1" s="1"/>
  <c r="O926" i="1" s="1"/>
  <c r="A926" i="1"/>
  <c r="B1055" i="1"/>
  <c r="L1054" i="1"/>
  <c r="M1054" i="1" s="1"/>
  <c r="O1054" i="1" s="1"/>
  <c r="A1054" i="1"/>
  <c r="B495" i="1"/>
  <c r="L494" i="1"/>
  <c r="M494" i="1" s="1"/>
  <c r="O494" i="1" s="1"/>
  <c r="A494" i="1"/>
  <c r="B799" i="1"/>
  <c r="L798" i="1"/>
  <c r="M798" i="1" s="1"/>
  <c r="O798" i="1" s="1"/>
  <c r="A798" i="1"/>
  <c r="L1086" i="1"/>
  <c r="M1086" i="1" s="1"/>
  <c r="O1086" i="1" s="1"/>
  <c r="A1086" i="1"/>
  <c r="B463" i="1"/>
  <c r="L462" i="1"/>
  <c r="M462" i="1" s="1"/>
  <c r="O462" i="1" s="1"/>
  <c r="A462" i="1"/>
  <c r="B591" i="1"/>
  <c r="L590" i="1"/>
  <c r="M590" i="1" s="1"/>
  <c r="O590" i="1" s="1"/>
  <c r="A590" i="1"/>
  <c r="B911" i="1"/>
  <c r="L910" i="1"/>
  <c r="M910" i="1" s="1"/>
  <c r="O910" i="1" s="1"/>
  <c r="A910" i="1"/>
  <c r="B559" i="1"/>
  <c r="L558" i="1"/>
  <c r="M558" i="1" s="1"/>
  <c r="O558" i="1" s="1"/>
  <c r="A558" i="1"/>
  <c r="B415" i="1"/>
  <c r="L414" i="1"/>
  <c r="M414" i="1" s="1"/>
  <c r="O414" i="1" s="1"/>
  <c r="A414" i="1"/>
  <c r="B543" i="1"/>
  <c r="L542" i="1"/>
  <c r="M542" i="1" s="1"/>
  <c r="O542" i="1" s="1"/>
  <c r="A542" i="1"/>
  <c r="B671" i="1"/>
  <c r="L670" i="1"/>
  <c r="M670" i="1" s="1"/>
  <c r="O670" i="1" s="1"/>
  <c r="A670" i="1"/>
  <c r="B895" i="1"/>
  <c r="L894" i="1"/>
  <c r="M894" i="1" s="1"/>
  <c r="O894" i="1" s="1"/>
  <c r="A894" i="1"/>
  <c r="B1023" i="1"/>
  <c r="L1022" i="1"/>
  <c r="M1022" i="1" s="1"/>
  <c r="O1022" i="1" s="1"/>
  <c r="A1022" i="1"/>
  <c r="B511" i="1"/>
  <c r="L510" i="1"/>
  <c r="M510" i="1" s="1"/>
  <c r="O510" i="1" s="1"/>
  <c r="A510" i="1"/>
  <c r="B719" i="1"/>
  <c r="L718" i="1"/>
  <c r="M718" i="1" s="1"/>
  <c r="O718" i="1" s="1"/>
  <c r="A718" i="1"/>
  <c r="B848" i="1"/>
  <c r="A847" i="1"/>
  <c r="L847" i="1"/>
  <c r="M847" i="1" s="1"/>
  <c r="O847" i="1" s="1"/>
  <c r="B975" i="1"/>
  <c r="L974" i="1"/>
  <c r="M974" i="1" s="1"/>
  <c r="O974" i="1" s="1"/>
  <c r="A974" i="1"/>
  <c r="B479" i="1"/>
  <c r="L478" i="1"/>
  <c r="M478" i="1" s="1"/>
  <c r="O478" i="1" s="1"/>
  <c r="A478" i="1"/>
  <c r="B687" i="1"/>
  <c r="L686" i="1"/>
  <c r="M686" i="1" s="1"/>
  <c r="O686" i="1" s="1"/>
  <c r="A686" i="1"/>
  <c r="B639" i="1"/>
  <c r="L638" i="1"/>
  <c r="M638" i="1" s="1"/>
  <c r="O638" i="1" s="1"/>
  <c r="A638" i="1"/>
  <c r="L383" i="1"/>
  <c r="M383" i="1" s="1"/>
  <c r="O383" i="1" s="1"/>
  <c r="B384" i="1"/>
  <c r="A383" i="1"/>
  <c r="B942" i="1"/>
  <c r="L941" i="1"/>
  <c r="M941" i="1" s="1"/>
  <c r="O941" i="1" s="1"/>
  <c r="B398" i="1"/>
  <c r="L397" i="1"/>
  <c r="M397" i="1" s="1"/>
  <c r="O397" i="1" s="1"/>
  <c r="B526" i="1"/>
  <c r="L525" i="1"/>
  <c r="M525" i="1" s="1"/>
  <c r="O525" i="1" s="1"/>
  <c r="B446" i="1"/>
  <c r="L445" i="1"/>
  <c r="M445" i="1" s="1"/>
  <c r="O445" i="1" s="1"/>
  <c r="B830" i="1"/>
  <c r="L829" i="1"/>
  <c r="M829" i="1" s="1"/>
  <c r="O829" i="1" s="1"/>
  <c r="B1070" i="1"/>
  <c r="L1069" i="1"/>
  <c r="M1069" i="1" s="1"/>
  <c r="O1069" i="1" s="1"/>
  <c r="L749" i="1"/>
  <c r="M749" i="1" s="1"/>
  <c r="O749" i="1" s="1"/>
  <c r="B750" i="1"/>
  <c r="B623" i="1"/>
  <c r="L622" i="1"/>
  <c r="M622" i="1" s="1"/>
  <c r="O622" i="1" s="1"/>
  <c r="A622" i="1"/>
  <c r="B959" i="1"/>
  <c r="L958" i="1"/>
  <c r="M958" i="1" s="1"/>
  <c r="O958" i="1" s="1"/>
  <c r="A958" i="1"/>
  <c r="B767" i="1"/>
  <c r="L766" i="1"/>
  <c r="M766" i="1" s="1"/>
  <c r="O766" i="1" s="1"/>
  <c r="A766" i="1"/>
  <c r="B1039" i="1"/>
  <c r="L1038" i="1"/>
  <c r="M1038" i="1" s="1"/>
  <c r="O1038" i="1" s="1"/>
  <c r="A1038" i="1"/>
  <c r="B431" i="1"/>
  <c r="L430" i="1"/>
  <c r="M430" i="1" s="1"/>
  <c r="O430" i="1" s="1"/>
  <c r="A430" i="1"/>
  <c r="B735" i="1"/>
  <c r="L734" i="1"/>
  <c r="M734" i="1" s="1"/>
  <c r="O734" i="1" s="1"/>
  <c r="A734" i="1"/>
  <c r="B863" i="1"/>
  <c r="L862" i="1"/>
  <c r="M862" i="1" s="1"/>
  <c r="O862" i="1" s="1"/>
  <c r="A862" i="1"/>
  <c r="B991" i="1"/>
  <c r="L990" i="1"/>
  <c r="M990" i="1" s="1"/>
  <c r="O990" i="1" s="1"/>
  <c r="A990" i="1"/>
  <c r="B784" i="1"/>
  <c r="B1006" i="1"/>
  <c r="L1005" i="1"/>
  <c r="M1005" i="1" s="1"/>
  <c r="O1005" i="1" s="1"/>
  <c r="B702" i="1"/>
  <c r="L701" i="1"/>
  <c r="M701" i="1" s="1"/>
  <c r="O701" i="1" s="1"/>
  <c r="O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5" i="1"/>
  <c r="K2" i="1"/>
  <c r="J2" i="1"/>
  <c r="G2" i="1"/>
  <c r="H2" i="1"/>
  <c r="F2" i="1"/>
  <c r="B2" i="1"/>
  <c r="C2" i="1"/>
  <c r="D2"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5" i="1"/>
  <c r="C373" i="1"/>
  <c r="C372" i="1"/>
  <c r="A372" i="1" s="1"/>
  <c r="C371" i="1"/>
  <c r="A371" i="1" s="1"/>
  <c r="C357" i="1"/>
  <c r="C356" i="1"/>
  <c r="A356" i="1" s="1"/>
  <c r="C355" i="1"/>
  <c r="A355" i="1" s="1"/>
  <c r="C341" i="1"/>
  <c r="C340" i="1"/>
  <c r="A340" i="1" s="1"/>
  <c r="C339" i="1"/>
  <c r="A339" i="1" s="1"/>
  <c r="C325" i="1"/>
  <c r="C324" i="1"/>
  <c r="A324" i="1" s="1"/>
  <c r="C323" i="1"/>
  <c r="A323" i="1" s="1"/>
  <c r="C309" i="1"/>
  <c r="C308" i="1"/>
  <c r="A308" i="1" s="1"/>
  <c r="C307" i="1"/>
  <c r="A307" i="1" s="1"/>
  <c r="C293" i="1"/>
  <c r="C292" i="1"/>
  <c r="A292" i="1" s="1"/>
  <c r="C291" i="1"/>
  <c r="A291" i="1" s="1"/>
  <c r="C277" i="1"/>
  <c r="C276" i="1"/>
  <c r="A276" i="1" s="1"/>
  <c r="C275" i="1"/>
  <c r="A275" i="1" s="1"/>
  <c r="C261" i="1"/>
  <c r="C260" i="1"/>
  <c r="A260" i="1" s="1"/>
  <c r="C259" i="1"/>
  <c r="A259" i="1" s="1"/>
  <c r="C245" i="1"/>
  <c r="C244" i="1"/>
  <c r="A244" i="1" s="1"/>
  <c r="C243" i="1"/>
  <c r="A243" i="1" s="1"/>
  <c r="C229" i="1"/>
  <c r="C228" i="1"/>
  <c r="A228" i="1" s="1"/>
  <c r="C227" i="1"/>
  <c r="A227" i="1" s="1"/>
  <c r="C213" i="1"/>
  <c r="C212" i="1"/>
  <c r="A212" i="1" s="1"/>
  <c r="C211" i="1"/>
  <c r="A211" i="1" s="1"/>
  <c r="C197" i="1"/>
  <c r="C196" i="1"/>
  <c r="A196" i="1" s="1"/>
  <c r="C195" i="1"/>
  <c r="A195" i="1" s="1"/>
  <c r="C181" i="1"/>
  <c r="C180" i="1"/>
  <c r="A180" i="1" s="1"/>
  <c r="C179" i="1"/>
  <c r="A179" i="1" s="1"/>
  <c r="C165" i="1"/>
  <c r="C164" i="1"/>
  <c r="A164" i="1" s="1"/>
  <c r="C163" i="1"/>
  <c r="A163" i="1" s="1"/>
  <c r="C149" i="1"/>
  <c r="C148" i="1"/>
  <c r="A148" i="1" s="1"/>
  <c r="C147" i="1"/>
  <c r="A147" i="1" s="1"/>
  <c r="C133" i="1"/>
  <c r="C132" i="1"/>
  <c r="A132" i="1" s="1"/>
  <c r="C131" i="1"/>
  <c r="A131" i="1" s="1"/>
  <c r="C117" i="1"/>
  <c r="C116" i="1"/>
  <c r="A116" i="1" s="1"/>
  <c r="C115" i="1"/>
  <c r="A115" i="1" s="1"/>
  <c r="C101" i="1"/>
  <c r="C100" i="1"/>
  <c r="A100" i="1" s="1"/>
  <c r="C99" i="1"/>
  <c r="A99" i="1" s="1"/>
  <c r="C85" i="1"/>
  <c r="C84" i="1"/>
  <c r="A84" i="1" s="1"/>
  <c r="C83" i="1"/>
  <c r="A83" i="1" s="1"/>
  <c r="C19" i="1"/>
  <c r="A19" i="1" s="1"/>
  <c r="C20" i="1"/>
  <c r="A20" i="1" s="1"/>
  <c r="C21" i="1"/>
  <c r="C35" i="1"/>
  <c r="A35" i="1" s="1"/>
  <c r="C36" i="1"/>
  <c r="A36" i="1" s="1"/>
  <c r="C37" i="1"/>
  <c r="C51" i="1"/>
  <c r="A51" i="1" s="1"/>
  <c r="C52" i="1"/>
  <c r="A52" i="1" s="1"/>
  <c r="C53" i="1"/>
  <c r="C67" i="1"/>
  <c r="A67" i="1" s="1"/>
  <c r="C68" i="1"/>
  <c r="A68" i="1" s="1"/>
  <c r="C69" i="1"/>
  <c r="C5" i="1"/>
  <c r="K813" i="1" l="1"/>
  <c r="K811" i="1"/>
  <c r="A783" i="1"/>
  <c r="J784" i="1" s="1"/>
  <c r="J623" i="1"/>
  <c r="K621" i="1"/>
  <c r="K619" i="1"/>
  <c r="J559" i="1"/>
  <c r="K557" i="1"/>
  <c r="K555" i="1"/>
  <c r="J1055" i="1"/>
  <c r="K1053" i="1"/>
  <c r="K1051" i="1"/>
  <c r="J735" i="1"/>
  <c r="K733" i="1"/>
  <c r="K731" i="1"/>
  <c r="J959" i="1"/>
  <c r="K957" i="1"/>
  <c r="K955" i="1"/>
  <c r="J384" i="1"/>
  <c r="K382" i="1"/>
  <c r="J975" i="1"/>
  <c r="K973" i="1"/>
  <c r="K971" i="1"/>
  <c r="J848" i="1"/>
  <c r="K846" i="1"/>
  <c r="K844" i="1"/>
  <c r="J1023" i="1"/>
  <c r="K1021" i="1"/>
  <c r="K1019" i="1"/>
  <c r="J415" i="1"/>
  <c r="K413" i="1"/>
  <c r="K411" i="1"/>
  <c r="J463" i="1"/>
  <c r="K461" i="1"/>
  <c r="K459" i="1"/>
  <c r="J495" i="1"/>
  <c r="K493" i="1"/>
  <c r="K491" i="1"/>
  <c r="J607" i="1"/>
  <c r="K605" i="1"/>
  <c r="K603" i="1"/>
  <c r="J431" i="1"/>
  <c r="K429" i="1"/>
  <c r="K427" i="1"/>
  <c r="J895" i="1"/>
  <c r="K893" i="1"/>
  <c r="K891" i="1"/>
  <c r="K1085" i="1"/>
  <c r="K1083" i="1"/>
  <c r="J863" i="1"/>
  <c r="K861" i="1"/>
  <c r="K859" i="1"/>
  <c r="J767" i="1"/>
  <c r="K765" i="1"/>
  <c r="K763" i="1"/>
  <c r="J479" i="1"/>
  <c r="K477" i="1"/>
  <c r="K475" i="1"/>
  <c r="J511" i="1"/>
  <c r="K509" i="1"/>
  <c r="K507" i="1"/>
  <c r="J543" i="1"/>
  <c r="K541" i="1"/>
  <c r="K539" i="1"/>
  <c r="J591" i="1"/>
  <c r="K589" i="1"/>
  <c r="K587" i="1"/>
  <c r="J799" i="1"/>
  <c r="K797" i="1"/>
  <c r="K795" i="1"/>
  <c r="J639" i="1"/>
  <c r="K637" i="1"/>
  <c r="K635" i="1"/>
  <c r="J991" i="1"/>
  <c r="K989" i="1"/>
  <c r="K987" i="1"/>
  <c r="J1039" i="1"/>
  <c r="K1037" i="1"/>
  <c r="K1035" i="1"/>
  <c r="J687" i="1"/>
  <c r="K685" i="1"/>
  <c r="K683" i="1"/>
  <c r="J719" i="1"/>
  <c r="K717" i="1"/>
  <c r="K715" i="1"/>
  <c r="J671" i="1"/>
  <c r="K669" i="1"/>
  <c r="K667" i="1"/>
  <c r="J911" i="1"/>
  <c r="K909" i="1"/>
  <c r="K907" i="1"/>
  <c r="J927" i="1"/>
  <c r="K925" i="1"/>
  <c r="K923" i="1"/>
  <c r="J816" i="1"/>
  <c r="K814" i="1"/>
  <c r="K812" i="1"/>
  <c r="B1007" i="1"/>
  <c r="L1006" i="1"/>
  <c r="M1006" i="1" s="1"/>
  <c r="O1006" i="1" s="1"/>
  <c r="A1006" i="1"/>
  <c r="B992" i="1"/>
  <c r="A991" i="1"/>
  <c r="L991" i="1"/>
  <c r="M991" i="1" s="1"/>
  <c r="O991" i="1" s="1"/>
  <c r="B1024" i="1"/>
  <c r="A1023" i="1"/>
  <c r="L1023" i="1"/>
  <c r="M1023" i="1" s="1"/>
  <c r="O1023" i="1" s="1"/>
  <c r="B655" i="1"/>
  <c r="L654" i="1"/>
  <c r="M654" i="1" s="1"/>
  <c r="O654" i="1" s="1"/>
  <c r="A654" i="1"/>
  <c r="B624" i="1"/>
  <c r="A623" i="1"/>
  <c r="L623" i="1"/>
  <c r="M623" i="1" s="1"/>
  <c r="O623" i="1" s="1"/>
  <c r="A479" i="1"/>
  <c r="L479" i="1"/>
  <c r="M479" i="1" s="1"/>
  <c r="O479" i="1" s="1"/>
  <c r="B480" i="1"/>
  <c r="A511" i="1"/>
  <c r="L511" i="1"/>
  <c r="M511" i="1" s="1"/>
  <c r="O511" i="1" s="1"/>
  <c r="B512" i="1"/>
  <c r="B785" i="1"/>
  <c r="A784" i="1"/>
  <c r="L784" i="1"/>
  <c r="M784" i="1" s="1"/>
  <c r="O784" i="1" s="1"/>
  <c r="B864" i="1"/>
  <c r="A863" i="1"/>
  <c r="L863" i="1"/>
  <c r="M863" i="1" s="1"/>
  <c r="O863" i="1" s="1"/>
  <c r="B768" i="1"/>
  <c r="A767" i="1"/>
  <c r="L767" i="1"/>
  <c r="M767" i="1" s="1"/>
  <c r="O767" i="1" s="1"/>
  <c r="B831" i="1"/>
  <c r="L830" i="1"/>
  <c r="M830" i="1" s="1"/>
  <c r="O830" i="1" s="1"/>
  <c r="A830" i="1"/>
  <c r="B527" i="1"/>
  <c r="L526" i="1"/>
  <c r="M526" i="1" s="1"/>
  <c r="O526" i="1" s="1"/>
  <c r="A526" i="1"/>
  <c r="B943" i="1"/>
  <c r="L942" i="1"/>
  <c r="M942" i="1" s="1"/>
  <c r="O942" i="1" s="1"/>
  <c r="A942" i="1"/>
  <c r="B849" i="1"/>
  <c r="L848" i="1"/>
  <c r="M848" i="1" s="1"/>
  <c r="O848" i="1" s="1"/>
  <c r="A848" i="1"/>
  <c r="B896" i="1"/>
  <c r="A895" i="1"/>
  <c r="L895" i="1"/>
  <c r="M895" i="1" s="1"/>
  <c r="O895" i="1" s="1"/>
  <c r="B592" i="1"/>
  <c r="A591" i="1"/>
  <c r="L591" i="1"/>
  <c r="M591" i="1" s="1"/>
  <c r="O591" i="1" s="1"/>
  <c r="B800" i="1"/>
  <c r="A799" i="1"/>
  <c r="L799" i="1"/>
  <c r="M799" i="1" s="1"/>
  <c r="O799" i="1" s="1"/>
  <c r="B817" i="1"/>
  <c r="A816" i="1"/>
  <c r="L816" i="1"/>
  <c r="M816" i="1" s="1"/>
  <c r="O816" i="1" s="1"/>
  <c r="B1056" i="1"/>
  <c r="A1055" i="1"/>
  <c r="L1055" i="1"/>
  <c r="M1055" i="1" s="1"/>
  <c r="O1055" i="1" s="1"/>
  <c r="B1040" i="1"/>
  <c r="A1039" i="1"/>
  <c r="L1039" i="1"/>
  <c r="M1039" i="1" s="1"/>
  <c r="O1039" i="1" s="1"/>
  <c r="B976" i="1"/>
  <c r="A975" i="1"/>
  <c r="L975" i="1"/>
  <c r="M975" i="1" s="1"/>
  <c r="O975" i="1" s="1"/>
  <c r="A415" i="1"/>
  <c r="L415" i="1"/>
  <c r="M415" i="1" s="1"/>
  <c r="O415" i="1" s="1"/>
  <c r="B416" i="1"/>
  <c r="B912" i="1"/>
  <c r="A911" i="1"/>
  <c r="L911" i="1"/>
  <c r="M911" i="1" s="1"/>
  <c r="O911" i="1" s="1"/>
  <c r="B928" i="1"/>
  <c r="A927" i="1"/>
  <c r="L927" i="1"/>
  <c r="M927" i="1" s="1"/>
  <c r="O927" i="1" s="1"/>
  <c r="B879" i="1"/>
  <c r="L878" i="1"/>
  <c r="M878" i="1" s="1"/>
  <c r="O878" i="1" s="1"/>
  <c r="A878" i="1"/>
  <c r="B432" i="1"/>
  <c r="A431" i="1"/>
  <c r="L431" i="1"/>
  <c r="M431" i="1" s="1"/>
  <c r="O431" i="1" s="1"/>
  <c r="B1071" i="1"/>
  <c r="L1070" i="1"/>
  <c r="M1070" i="1" s="1"/>
  <c r="O1070" i="1" s="1"/>
  <c r="A1070" i="1"/>
  <c r="B447" i="1"/>
  <c r="L446" i="1"/>
  <c r="M446" i="1" s="1"/>
  <c r="O446" i="1" s="1"/>
  <c r="A446" i="1"/>
  <c r="B399" i="1"/>
  <c r="L398" i="1"/>
  <c r="M398" i="1" s="1"/>
  <c r="O398" i="1" s="1"/>
  <c r="A398" i="1"/>
  <c r="B385" i="1"/>
  <c r="L384" i="1"/>
  <c r="M384" i="1" s="1"/>
  <c r="O384" i="1" s="1"/>
  <c r="A384" i="1"/>
  <c r="A639" i="1"/>
  <c r="L639" i="1"/>
  <c r="M639" i="1" s="1"/>
  <c r="O639" i="1" s="1"/>
  <c r="B640" i="1"/>
  <c r="A543" i="1"/>
  <c r="L543" i="1"/>
  <c r="M543" i="1" s="1"/>
  <c r="O543" i="1" s="1"/>
  <c r="B544" i="1"/>
  <c r="B560" i="1"/>
  <c r="A559" i="1"/>
  <c r="L559" i="1"/>
  <c r="M559" i="1" s="1"/>
  <c r="O559" i="1" s="1"/>
  <c r="B703" i="1"/>
  <c r="L702" i="1"/>
  <c r="M702" i="1" s="1"/>
  <c r="O702" i="1" s="1"/>
  <c r="A702" i="1"/>
  <c r="B736" i="1"/>
  <c r="A735" i="1"/>
  <c r="L735" i="1"/>
  <c r="M735" i="1" s="1"/>
  <c r="O735" i="1" s="1"/>
  <c r="B960" i="1"/>
  <c r="A959" i="1"/>
  <c r="L959" i="1"/>
  <c r="M959" i="1" s="1"/>
  <c r="O959" i="1" s="1"/>
  <c r="B751" i="1"/>
  <c r="L750" i="1"/>
  <c r="M750" i="1" s="1"/>
  <c r="O750" i="1" s="1"/>
  <c r="A750" i="1"/>
  <c r="B688" i="1"/>
  <c r="A687" i="1"/>
  <c r="L687" i="1"/>
  <c r="M687" i="1" s="1"/>
  <c r="O687" i="1" s="1"/>
  <c r="B720" i="1"/>
  <c r="A719" i="1"/>
  <c r="L719" i="1"/>
  <c r="M719" i="1" s="1"/>
  <c r="O719" i="1" s="1"/>
  <c r="A671" i="1"/>
  <c r="B672" i="1"/>
  <c r="L671" i="1"/>
  <c r="M671" i="1" s="1"/>
  <c r="O671" i="1" s="1"/>
  <c r="B464" i="1"/>
  <c r="A463" i="1"/>
  <c r="L463" i="1"/>
  <c r="M463" i="1" s="1"/>
  <c r="O463" i="1" s="1"/>
  <c r="B496" i="1"/>
  <c r="A495" i="1"/>
  <c r="L495" i="1"/>
  <c r="M495" i="1" s="1"/>
  <c r="O495" i="1" s="1"/>
  <c r="A607" i="1"/>
  <c r="L607" i="1"/>
  <c r="M607" i="1" s="1"/>
  <c r="O607" i="1" s="1"/>
  <c r="B608" i="1"/>
  <c r="B575" i="1"/>
  <c r="L574" i="1"/>
  <c r="M574" i="1" s="1"/>
  <c r="O574" i="1" s="1"/>
  <c r="A574" i="1"/>
  <c r="C358" i="1"/>
  <c r="C359" i="1" s="1"/>
  <c r="C22" i="1"/>
  <c r="C23" i="1" s="1"/>
  <c r="C166" i="1"/>
  <c r="C167" i="1" s="1"/>
  <c r="C38" i="1"/>
  <c r="C39" i="1" s="1"/>
  <c r="C150" i="1"/>
  <c r="C6" i="1"/>
  <c r="B6" i="1" s="1"/>
  <c r="L6" i="1" s="1"/>
  <c r="M6" i="1" s="1"/>
  <c r="O6" i="1" s="1"/>
  <c r="A5" i="1"/>
  <c r="J6" i="1" s="1"/>
  <c r="C54" i="1"/>
  <c r="C55" i="1" s="1"/>
  <c r="C70" i="1"/>
  <c r="C182" i="1"/>
  <c r="C374" i="1"/>
  <c r="C375" i="1" s="1"/>
  <c r="C214" i="1"/>
  <c r="C215" i="1" s="1"/>
  <c r="C198" i="1"/>
  <c r="C183" i="1"/>
  <c r="C278" i="1"/>
  <c r="C279" i="1" s="1"/>
  <c r="C342" i="1"/>
  <c r="C262" i="1"/>
  <c r="C326" i="1"/>
  <c r="C246" i="1"/>
  <c r="C247" i="1" s="1"/>
  <c r="C310" i="1"/>
  <c r="C311" i="1" s="1"/>
  <c r="C86" i="1"/>
  <c r="C102" i="1"/>
  <c r="C118" i="1"/>
  <c r="C134" i="1"/>
  <c r="C135" i="1" s="1"/>
  <c r="C151" i="1"/>
  <c r="C230" i="1"/>
  <c r="C294" i="1"/>
  <c r="K780" i="1" l="1"/>
  <c r="K782" i="1"/>
  <c r="C7" i="1"/>
  <c r="J720" i="1"/>
  <c r="K718" i="1"/>
  <c r="K716" i="1"/>
  <c r="K1054" i="1"/>
  <c r="J1056" i="1"/>
  <c r="K1052" i="1"/>
  <c r="J655" i="1"/>
  <c r="K653" i="1"/>
  <c r="K651" i="1"/>
  <c r="J960" i="1"/>
  <c r="K958" i="1"/>
  <c r="K956" i="1"/>
  <c r="J879" i="1"/>
  <c r="K877" i="1"/>
  <c r="K875" i="1"/>
  <c r="J928" i="1"/>
  <c r="K926" i="1"/>
  <c r="K924" i="1"/>
  <c r="K1038" i="1"/>
  <c r="J1040" i="1"/>
  <c r="K1036" i="1"/>
  <c r="J592" i="1"/>
  <c r="K590" i="1"/>
  <c r="K588" i="1"/>
  <c r="J943" i="1"/>
  <c r="K941" i="1"/>
  <c r="K939" i="1"/>
  <c r="J785" i="1"/>
  <c r="K783" i="1"/>
  <c r="J512" i="1"/>
  <c r="K510" i="1"/>
  <c r="K508" i="1"/>
  <c r="J1007" i="1"/>
  <c r="K1005" i="1"/>
  <c r="K1003" i="1"/>
  <c r="J575" i="1"/>
  <c r="K573" i="1"/>
  <c r="K571" i="1"/>
  <c r="J447" i="1"/>
  <c r="K445" i="1"/>
  <c r="K443" i="1"/>
  <c r="J416" i="1"/>
  <c r="K414" i="1"/>
  <c r="K412" i="1"/>
  <c r="J527" i="1"/>
  <c r="K525" i="1"/>
  <c r="K523" i="1"/>
  <c r="J608" i="1"/>
  <c r="K606" i="1"/>
  <c r="K604" i="1"/>
  <c r="J640" i="1"/>
  <c r="K638" i="1"/>
  <c r="K636" i="1"/>
  <c r="J672" i="1"/>
  <c r="K670" i="1"/>
  <c r="K668" i="1"/>
  <c r="J703" i="1"/>
  <c r="K701" i="1"/>
  <c r="K699" i="1"/>
  <c r="J560" i="1"/>
  <c r="K558" i="1"/>
  <c r="K556" i="1"/>
  <c r="J544" i="1"/>
  <c r="K542" i="1"/>
  <c r="K540" i="1"/>
  <c r="J385" i="1"/>
  <c r="K383" i="1"/>
  <c r="K974" i="1"/>
  <c r="J976" i="1"/>
  <c r="K972" i="1"/>
  <c r="J800" i="1"/>
  <c r="K798" i="1"/>
  <c r="K796" i="1"/>
  <c r="J849" i="1"/>
  <c r="K847" i="1"/>
  <c r="J864" i="1"/>
  <c r="K862" i="1"/>
  <c r="K860" i="1"/>
  <c r="J624" i="1"/>
  <c r="K622" i="1"/>
  <c r="K620" i="1"/>
  <c r="J736" i="1"/>
  <c r="K734" i="1"/>
  <c r="K732" i="1"/>
  <c r="J912" i="1"/>
  <c r="K910" i="1"/>
  <c r="K908" i="1"/>
  <c r="J896" i="1"/>
  <c r="K894" i="1"/>
  <c r="K892" i="1"/>
  <c r="J480" i="1"/>
  <c r="K478" i="1"/>
  <c r="K476" i="1"/>
  <c r="J751" i="1"/>
  <c r="K749" i="1"/>
  <c r="K747" i="1"/>
  <c r="J399" i="1"/>
  <c r="K397" i="1"/>
  <c r="K395" i="1"/>
  <c r="J464" i="1"/>
  <c r="K462" i="1"/>
  <c r="K460" i="1"/>
  <c r="J496" i="1"/>
  <c r="K494" i="1"/>
  <c r="K492" i="1"/>
  <c r="J688" i="1"/>
  <c r="K686" i="1"/>
  <c r="K684" i="1"/>
  <c r="J1071" i="1"/>
  <c r="K1069" i="1"/>
  <c r="K1067" i="1"/>
  <c r="J432" i="1"/>
  <c r="K430" i="1"/>
  <c r="K428" i="1"/>
  <c r="J817" i="1"/>
  <c r="K815" i="1"/>
  <c r="J831" i="1"/>
  <c r="K829" i="1"/>
  <c r="K827" i="1"/>
  <c r="J768" i="1"/>
  <c r="K766" i="1"/>
  <c r="K764" i="1"/>
  <c r="K990" i="1"/>
  <c r="J992" i="1"/>
  <c r="K988" i="1"/>
  <c r="K1022" i="1"/>
  <c r="J1024" i="1"/>
  <c r="K1020" i="1"/>
  <c r="B528" i="1"/>
  <c r="A527" i="1"/>
  <c r="L527" i="1"/>
  <c r="M527" i="1" s="1"/>
  <c r="O527" i="1" s="1"/>
  <c r="B769" i="1"/>
  <c r="A768" i="1"/>
  <c r="L768" i="1"/>
  <c r="M768" i="1" s="1"/>
  <c r="O768" i="1" s="1"/>
  <c r="B656" i="1"/>
  <c r="A655" i="1"/>
  <c r="L655" i="1"/>
  <c r="M655" i="1" s="1"/>
  <c r="O655" i="1" s="1"/>
  <c r="B465" i="1"/>
  <c r="A464" i="1"/>
  <c r="L464" i="1"/>
  <c r="M464" i="1" s="1"/>
  <c r="O464" i="1" s="1"/>
  <c r="B721" i="1"/>
  <c r="A720" i="1"/>
  <c r="L720" i="1"/>
  <c r="M720" i="1" s="1"/>
  <c r="O720" i="1" s="1"/>
  <c r="B689" i="1"/>
  <c r="A688" i="1"/>
  <c r="L688" i="1"/>
  <c r="M688" i="1" s="1"/>
  <c r="O688" i="1" s="1"/>
  <c r="B641" i="1"/>
  <c r="A640" i="1"/>
  <c r="L640" i="1"/>
  <c r="M640" i="1" s="1"/>
  <c r="O640" i="1" s="1"/>
  <c r="B400" i="1"/>
  <c r="A399" i="1"/>
  <c r="L399" i="1"/>
  <c r="M399" i="1" s="1"/>
  <c r="O399" i="1" s="1"/>
  <c r="B1057" i="1"/>
  <c r="L1056" i="1"/>
  <c r="M1056" i="1" s="1"/>
  <c r="O1056" i="1" s="1"/>
  <c r="A1056" i="1"/>
  <c r="B897" i="1"/>
  <c r="L896" i="1"/>
  <c r="M896" i="1" s="1"/>
  <c r="O896" i="1" s="1"/>
  <c r="A896" i="1"/>
  <c r="B944" i="1"/>
  <c r="A943" i="1"/>
  <c r="L943" i="1"/>
  <c r="M943" i="1" s="1"/>
  <c r="O943" i="1" s="1"/>
  <c r="B865" i="1"/>
  <c r="L864" i="1"/>
  <c r="M864" i="1" s="1"/>
  <c r="O864" i="1" s="1"/>
  <c r="A864" i="1"/>
  <c r="B609" i="1"/>
  <c r="A608" i="1"/>
  <c r="L608" i="1"/>
  <c r="M608" i="1" s="1"/>
  <c r="O608" i="1" s="1"/>
  <c r="B417" i="1"/>
  <c r="L416" i="1"/>
  <c r="M416" i="1" s="1"/>
  <c r="O416" i="1" s="1"/>
  <c r="A416" i="1"/>
  <c r="B1041" i="1"/>
  <c r="L1040" i="1"/>
  <c r="M1040" i="1" s="1"/>
  <c r="O1040" i="1" s="1"/>
  <c r="A1040" i="1"/>
  <c r="B786" i="1"/>
  <c r="L785" i="1"/>
  <c r="M785" i="1" s="1"/>
  <c r="O785" i="1" s="1"/>
  <c r="A785" i="1"/>
  <c r="B386" i="1"/>
  <c r="L385" i="1"/>
  <c r="M385" i="1" s="1"/>
  <c r="O385" i="1" s="1"/>
  <c r="A385" i="1"/>
  <c r="B433" i="1"/>
  <c r="L432" i="1"/>
  <c r="M432" i="1" s="1"/>
  <c r="O432" i="1" s="1"/>
  <c r="A432" i="1"/>
  <c r="B929" i="1"/>
  <c r="L928" i="1"/>
  <c r="M928" i="1" s="1"/>
  <c r="O928" i="1" s="1"/>
  <c r="A928" i="1"/>
  <c r="B818" i="1"/>
  <c r="L817" i="1"/>
  <c r="M817" i="1" s="1"/>
  <c r="O817" i="1" s="1"/>
  <c r="A817" i="1"/>
  <c r="B593" i="1"/>
  <c r="A592" i="1"/>
  <c r="L592" i="1"/>
  <c r="M592" i="1" s="1"/>
  <c r="O592" i="1" s="1"/>
  <c r="B850" i="1"/>
  <c r="L849" i="1"/>
  <c r="M849" i="1" s="1"/>
  <c r="O849" i="1" s="1"/>
  <c r="A849" i="1"/>
  <c r="B481" i="1"/>
  <c r="A480" i="1"/>
  <c r="L480" i="1"/>
  <c r="M480" i="1" s="1"/>
  <c r="O480" i="1" s="1"/>
  <c r="B752" i="1"/>
  <c r="A751" i="1"/>
  <c r="L751" i="1"/>
  <c r="M751" i="1" s="1"/>
  <c r="O751" i="1" s="1"/>
  <c r="B737" i="1"/>
  <c r="A736" i="1"/>
  <c r="L736" i="1"/>
  <c r="M736" i="1" s="1"/>
  <c r="O736" i="1" s="1"/>
  <c r="A703" i="1"/>
  <c r="B704" i="1"/>
  <c r="L703" i="1"/>
  <c r="M703" i="1" s="1"/>
  <c r="O703" i="1" s="1"/>
  <c r="B545" i="1"/>
  <c r="A544" i="1"/>
  <c r="L544" i="1"/>
  <c r="M544" i="1" s="1"/>
  <c r="O544" i="1" s="1"/>
  <c r="A447" i="1"/>
  <c r="L447" i="1"/>
  <c r="M447" i="1" s="1"/>
  <c r="O447" i="1" s="1"/>
  <c r="B448" i="1"/>
  <c r="B993" i="1"/>
  <c r="L992" i="1"/>
  <c r="M992" i="1" s="1"/>
  <c r="O992" i="1" s="1"/>
  <c r="A992" i="1"/>
  <c r="B497" i="1"/>
  <c r="A496" i="1"/>
  <c r="L496" i="1"/>
  <c r="M496" i="1" s="1"/>
  <c r="O496" i="1" s="1"/>
  <c r="A575" i="1"/>
  <c r="L575" i="1"/>
  <c r="M575" i="1" s="1"/>
  <c r="O575" i="1" s="1"/>
  <c r="B576" i="1"/>
  <c r="B673" i="1"/>
  <c r="A672" i="1"/>
  <c r="L672" i="1"/>
  <c r="M672" i="1" s="1"/>
  <c r="O672" i="1" s="1"/>
  <c r="B961" i="1"/>
  <c r="L960" i="1"/>
  <c r="M960" i="1" s="1"/>
  <c r="O960" i="1" s="1"/>
  <c r="A960" i="1"/>
  <c r="B561" i="1"/>
  <c r="A560" i="1"/>
  <c r="L560" i="1"/>
  <c r="M560" i="1" s="1"/>
  <c r="O560" i="1" s="1"/>
  <c r="B1072" i="1"/>
  <c r="A1071" i="1"/>
  <c r="L1071" i="1"/>
  <c r="M1071" i="1" s="1"/>
  <c r="O1071" i="1" s="1"/>
  <c r="B880" i="1"/>
  <c r="A879" i="1"/>
  <c r="L879" i="1"/>
  <c r="M879" i="1" s="1"/>
  <c r="O879" i="1" s="1"/>
  <c r="B913" i="1"/>
  <c r="L912" i="1"/>
  <c r="M912" i="1" s="1"/>
  <c r="O912" i="1" s="1"/>
  <c r="A912" i="1"/>
  <c r="B977" i="1"/>
  <c r="L976" i="1"/>
  <c r="M976" i="1" s="1"/>
  <c r="O976" i="1" s="1"/>
  <c r="A976" i="1"/>
  <c r="B801" i="1"/>
  <c r="A800" i="1"/>
  <c r="L800" i="1"/>
  <c r="M800" i="1" s="1"/>
  <c r="O800" i="1" s="1"/>
  <c r="B832" i="1"/>
  <c r="A831" i="1"/>
  <c r="L831" i="1"/>
  <c r="M831" i="1" s="1"/>
  <c r="O831" i="1" s="1"/>
  <c r="B513" i="1"/>
  <c r="A512" i="1"/>
  <c r="L512" i="1"/>
  <c r="M512" i="1" s="1"/>
  <c r="O512" i="1" s="1"/>
  <c r="B625" i="1"/>
  <c r="A624" i="1"/>
  <c r="L624" i="1"/>
  <c r="M624" i="1" s="1"/>
  <c r="O624" i="1" s="1"/>
  <c r="B1025" i="1"/>
  <c r="L1024" i="1"/>
  <c r="M1024" i="1" s="1"/>
  <c r="O1024" i="1" s="1"/>
  <c r="A1024" i="1"/>
  <c r="B1008" i="1"/>
  <c r="A1007" i="1"/>
  <c r="L1007" i="1"/>
  <c r="M1007" i="1" s="1"/>
  <c r="O1007" i="1" s="1"/>
  <c r="C343" i="1"/>
  <c r="C344" i="1" s="1"/>
  <c r="C231" i="1"/>
  <c r="C232" i="1" s="1"/>
  <c r="C103" i="1"/>
  <c r="C104" i="1" s="1"/>
  <c r="C327" i="1"/>
  <c r="C328" i="1" s="1"/>
  <c r="C295" i="1"/>
  <c r="C296" i="1" s="1"/>
  <c r="C119" i="1"/>
  <c r="C120" i="1" s="1"/>
  <c r="C87" i="1"/>
  <c r="C88" i="1" s="1"/>
  <c r="C263" i="1"/>
  <c r="C264" i="1" s="1"/>
  <c r="C71" i="1"/>
  <c r="C72" i="1" s="1"/>
  <c r="A6" i="1"/>
  <c r="K5" i="1" s="1"/>
  <c r="B7" i="1"/>
  <c r="L7" i="1" s="1"/>
  <c r="M7" i="1" s="1"/>
  <c r="O7" i="1" s="1"/>
  <c r="C199" i="1"/>
  <c r="C152" i="1"/>
  <c r="C24" i="1"/>
  <c r="C56" i="1"/>
  <c r="C168" i="1"/>
  <c r="C8" i="1"/>
  <c r="C40" i="1"/>
  <c r="C184" i="1"/>
  <c r="C312" i="1"/>
  <c r="C280" i="1"/>
  <c r="C248" i="1"/>
  <c r="C136" i="1"/>
  <c r="C216" i="1"/>
  <c r="C376" i="1"/>
  <c r="C360" i="1"/>
  <c r="K1070" i="1" l="1"/>
  <c r="J1072" i="1"/>
  <c r="K1068" i="1"/>
  <c r="J481" i="1"/>
  <c r="K479" i="1"/>
  <c r="J865" i="1"/>
  <c r="K863" i="1"/>
  <c r="J656" i="1"/>
  <c r="K654" i="1"/>
  <c r="K652" i="1"/>
  <c r="K1006" i="1"/>
  <c r="J1008" i="1"/>
  <c r="K1004" i="1"/>
  <c r="J913" i="1"/>
  <c r="K911" i="1"/>
  <c r="J880" i="1"/>
  <c r="K878" i="1"/>
  <c r="K876" i="1"/>
  <c r="J961" i="1"/>
  <c r="K959" i="1"/>
  <c r="J673" i="1"/>
  <c r="K671" i="1"/>
  <c r="J576" i="1"/>
  <c r="K574" i="1"/>
  <c r="K572" i="1"/>
  <c r="J993" i="1"/>
  <c r="K991" i="1"/>
  <c r="J752" i="1"/>
  <c r="K750" i="1"/>
  <c r="K748" i="1"/>
  <c r="J386" i="1"/>
  <c r="K384" i="1"/>
  <c r="J1057" i="1"/>
  <c r="K1055" i="1"/>
  <c r="J400" i="1"/>
  <c r="K398" i="1"/>
  <c r="K396" i="1"/>
  <c r="J465" i="1"/>
  <c r="K463" i="1"/>
  <c r="J801" i="1"/>
  <c r="K799" i="1"/>
  <c r="J545" i="1"/>
  <c r="K543" i="1"/>
  <c r="J818" i="1"/>
  <c r="K816" i="1"/>
  <c r="J641" i="1"/>
  <c r="K639" i="1"/>
  <c r="J832" i="1"/>
  <c r="K830" i="1"/>
  <c r="K828" i="1"/>
  <c r="J513" i="1"/>
  <c r="K511" i="1"/>
  <c r="J448" i="1"/>
  <c r="K446" i="1"/>
  <c r="K444" i="1"/>
  <c r="J737" i="1"/>
  <c r="K735" i="1"/>
  <c r="J850" i="1"/>
  <c r="K848" i="1"/>
  <c r="J593" i="1"/>
  <c r="K591" i="1"/>
  <c r="J433" i="1"/>
  <c r="K431" i="1"/>
  <c r="J417" i="1"/>
  <c r="K415" i="1"/>
  <c r="J609" i="1"/>
  <c r="K607" i="1"/>
  <c r="J897" i="1"/>
  <c r="K895" i="1"/>
  <c r="J721" i="1"/>
  <c r="K719" i="1"/>
  <c r="J528" i="1"/>
  <c r="K526" i="1"/>
  <c r="K524" i="1"/>
  <c r="J704" i="1"/>
  <c r="K702" i="1"/>
  <c r="K700" i="1"/>
  <c r="J786" i="1"/>
  <c r="K784" i="1"/>
  <c r="J944" i="1"/>
  <c r="K942" i="1"/>
  <c r="K940" i="1"/>
  <c r="J977" i="1"/>
  <c r="K975" i="1"/>
  <c r="J1025" i="1"/>
  <c r="K1023" i="1"/>
  <c r="J625" i="1"/>
  <c r="K623" i="1"/>
  <c r="J561" i="1"/>
  <c r="K559" i="1"/>
  <c r="J497" i="1"/>
  <c r="K495" i="1"/>
  <c r="J929" i="1"/>
  <c r="K927" i="1"/>
  <c r="J1041" i="1"/>
  <c r="K1039" i="1"/>
  <c r="J689" i="1"/>
  <c r="K687" i="1"/>
  <c r="J769" i="1"/>
  <c r="K767" i="1"/>
  <c r="B753" i="1"/>
  <c r="A752" i="1"/>
  <c r="L752" i="1"/>
  <c r="M752" i="1" s="1"/>
  <c r="O752" i="1" s="1"/>
  <c r="B787" i="1"/>
  <c r="L786" i="1"/>
  <c r="M786" i="1" s="1"/>
  <c r="O786" i="1" s="1"/>
  <c r="A786" i="1"/>
  <c r="B466" i="1"/>
  <c r="L465" i="1"/>
  <c r="M465" i="1" s="1"/>
  <c r="O465" i="1" s="1"/>
  <c r="A465" i="1"/>
  <c r="B657" i="1"/>
  <c r="A656" i="1"/>
  <c r="L656" i="1"/>
  <c r="M656" i="1" s="1"/>
  <c r="O656" i="1" s="1"/>
  <c r="B914" i="1"/>
  <c r="L913" i="1"/>
  <c r="M913" i="1" s="1"/>
  <c r="O913" i="1" s="1"/>
  <c r="A913" i="1"/>
  <c r="B962" i="1"/>
  <c r="L961" i="1"/>
  <c r="M961" i="1" s="1"/>
  <c r="O961" i="1" s="1"/>
  <c r="A961" i="1"/>
  <c r="B577" i="1"/>
  <c r="A576" i="1"/>
  <c r="L576" i="1"/>
  <c r="M576" i="1" s="1"/>
  <c r="O576" i="1" s="1"/>
  <c r="B498" i="1"/>
  <c r="L497" i="1"/>
  <c r="M497" i="1" s="1"/>
  <c r="O497" i="1" s="1"/>
  <c r="A497" i="1"/>
  <c r="B705" i="1"/>
  <c r="A704" i="1"/>
  <c r="L704" i="1"/>
  <c r="M704" i="1" s="1"/>
  <c r="O704" i="1" s="1"/>
  <c r="B738" i="1"/>
  <c r="L737" i="1"/>
  <c r="M737" i="1" s="1"/>
  <c r="O737" i="1" s="1"/>
  <c r="A737" i="1"/>
  <c r="B482" i="1"/>
  <c r="L481" i="1"/>
  <c r="M481" i="1" s="1"/>
  <c r="O481" i="1" s="1"/>
  <c r="A481" i="1"/>
  <c r="B594" i="1"/>
  <c r="L593" i="1"/>
  <c r="M593" i="1" s="1"/>
  <c r="O593" i="1" s="1"/>
  <c r="A593" i="1"/>
  <c r="B418" i="1"/>
  <c r="L417" i="1"/>
  <c r="M417" i="1" s="1"/>
  <c r="O417" i="1" s="1"/>
  <c r="A417" i="1"/>
  <c r="B722" i="1"/>
  <c r="L721" i="1"/>
  <c r="M721" i="1" s="1"/>
  <c r="O721" i="1" s="1"/>
  <c r="A721" i="1"/>
  <c r="B1026" i="1"/>
  <c r="L1025" i="1"/>
  <c r="M1025" i="1" s="1"/>
  <c r="O1025" i="1" s="1"/>
  <c r="A1025" i="1"/>
  <c r="B802" i="1"/>
  <c r="L801" i="1"/>
  <c r="M801" i="1" s="1"/>
  <c r="O801" i="1" s="1"/>
  <c r="A801" i="1"/>
  <c r="B881" i="1"/>
  <c r="L880" i="1"/>
  <c r="M880" i="1" s="1"/>
  <c r="O880" i="1" s="1"/>
  <c r="A880" i="1"/>
  <c r="B674" i="1"/>
  <c r="L673" i="1"/>
  <c r="M673" i="1" s="1"/>
  <c r="O673" i="1" s="1"/>
  <c r="A673" i="1"/>
  <c r="B1009" i="1"/>
  <c r="L1008" i="1"/>
  <c r="M1008" i="1" s="1"/>
  <c r="O1008" i="1" s="1"/>
  <c r="A1008" i="1"/>
  <c r="B514" i="1"/>
  <c r="L513" i="1"/>
  <c r="M513" i="1" s="1"/>
  <c r="O513" i="1" s="1"/>
  <c r="A513" i="1"/>
  <c r="B978" i="1"/>
  <c r="L977" i="1"/>
  <c r="M977" i="1" s="1"/>
  <c r="O977" i="1" s="1"/>
  <c r="A977" i="1"/>
  <c r="B449" i="1"/>
  <c r="L448" i="1"/>
  <c r="M448" i="1" s="1"/>
  <c r="O448" i="1" s="1"/>
  <c r="A448" i="1"/>
  <c r="B851" i="1"/>
  <c r="L850" i="1"/>
  <c r="M850" i="1" s="1"/>
  <c r="O850" i="1" s="1"/>
  <c r="A850" i="1"/>
  <c r="B434" i="1"/>
  <c r="L433" i="1"/>
  <c r="M433" i="1" s="1"/>
  <c r="O433" i="1" s="1"/>
  <c r="A433" i="1"/>
  <c r="B1042" i="1"/>
  <c r="L1041" i="1"/>
  <c r="M1041" i="1" s="1"/>
  <c r="O1041" i="1" s="1"/>
  <c r="A1041" i="1"/>
  <c r="B610" i="1"/>
  <c r="L609" i="1"/>
  <c r="M609" i="1" s="1"/>
  <c r="O609" i="1" s="1"/>
  <c r="A609" i="1"/>
  <c r="B866" i="1"/>
  <c r="L865" i="1"/>
  <c r="M865" i="1" s="1"/>
  <c r="O865" i="1" s="1"/>
  <c r="A865" i="1"/>
  <c r="B898" i="1"/>
  <c r="L897" i="1"/>
  <c r="M897" i="1" s="1"/>
  <c r="O897" i="1" s="1"/>
  <c r="A897" i="1"/>
  <c r="B690" i="1"/>
  <c r="L689" i="1"/>
  <c r="M689" i="1" s="1"/>
  <c r="O689" i="1" s="1"/>
  <c r="A689" i="1"/>
  <c r="B529" i="1"/>
  <c r="A528" i="1"/>
  <c r="L528" i="1"/>
  <c r="M528" i="1" s="1"/>
  <c r="O528" i="1" s="1"/>
  <c r="B401" i="1"/>
  <c r="L400" i="1"/>
  <c r="M400" i="1" s="1"/>
  <c r="O400" i="1" s="1"/>
  <c r="A400" i="1"/>
  <c r="B626" i="1"/>
  <c r="L625" i="1"/>
  <c r="M625" i="1" s="1"/>
  <c r="O625" i="1" s="1"/>
  <c r="A625" i="1"/>
  <c r="B833" i="1"/>
  <c r="A832" i="1"/>
  <c r="L832" i="1"/>
  <c r="M832" i="1" s="1"/>
  <c r="O832" i="1" s="1"/>
  <c r="B1073" i="1"/>
  <c r="L1072" i="1"/>
  <c r="M1072" i="1" s="1"/>
  <c r="O1072" i="1" s="1"/>
  <c r="A1072" i="1"/>
  <c r="B562" i="1"/>
  <c r="L561" i="1"/>
  <c r="M561" i="1" s="1"/>
  <c r="O561" i="1" s="1"/>
  <c r="A561" i="1"/>
  <c r="B994" i="1"/>
  <c r="L993" i="1"/>
  <c r="M993" i="1" s="1"/>
  <c r="O993" i="1" s="1"/>
  <c r="A993" i="1"/>
  <c r="B546" i="1"/>
  <c r="L545" i="1"/>
  <c r="M545" i="1" s="1"/>
  <c r="O545" i="1" s="1"/>
  <c r="A545" i="1"/>
  <c r="B819" i="1"/>
  <c r="L818" i="1"/>
  <c r="M818" i="1" s="1"/>
  <c r="O818" i="1" s="1"/>
  <c r="A818" i="1"/>
  <c r="B930" i="1"/>
  <c r="L929" i="1"/>
  <c r="M929" i="1" s="1"/>
  <c r="O929" i="1" s="1"/>
  <c r="A929" i="1"/>
  <c r="B387" i="1"/>
  <c r="L386" i="1"/>
  <c r="M386" i="1" s="1"/>
  <c r="O386" i="1" s="1"/>
  <c r="A386" i="1"/>
  <c r="B945" i="1"/>
  <c r="L944" i="1"/>
  <c r="M944" i="1" s="1"/>
  <c r="O944" i="1" s="1"/>
  <c r="A944" i="1"/>
  <c r="B1058" i="1"/>
  <c r="L1057" i="1"/>
  <c r="M1057" i="1" s="1"/>
  <c r="O1057" i="1" s="1"/>
  <c r="A1057" i="1"/>
  <c r="B642" i="1"/>
  <c r="L641" i="1"/>
  <c r="M641" i="1" s="1"/>
  <c r="O641" i="1" s="1"/>
  <c r="A641" i="1"/>
  <c r="B770" i="1"/>
  <c r="L769" i="1"/>
  <c r="M769" i="1" s="1"/>
  <c r="O769" i="1" s="1"/>
  <c r="A769" i="1"/>
  <c r="A7" i="1"/>
  <c r="K6" i="1" s="1"/>
  <c r="J7" i="1"/>
  <c r="C169" i="1"/>
  <c r="C25" i="1"/>
  <c r="C153" i="1"/>
  <c r="C200" i="1"/>
  <c r="C41" i="1"/>
  <c r="C57" i="1"/>
  <c r="C73" i="1"/>
  <c r="C9" i="1"/>
  <c r="C185" i="1"/>
  <c r="B8" i="1"/>
  <c r="L8" i="1" s="1"/>
  <c r="M8" i="1" s="1"/>
  <c r="O8" i="1" s="1"/>
  <c r="C105" i="1"/>
  <c r="C297" i="1"/>
  <c r="C265" i="1"/>
  <c r="C233" i="1"/>
  <c r="C345" i="1"/>
  <c r="C329" i="1"/>
  <c r="C281" i="1"/>
  <c r="C377" i="1"/>
  <c r="C121" i="1"/>
  <c r="C89" i="1"/>
  <c r="C217" i="1"/>
  <c r="C137" i="1"/>
  <c r="C249" i="1"/>
  <c r="C313" i="1"/>
  <c r="C361" i="1"/>
  <c r="J898" i="1" l="1"/>
  <c r="K896" i="1"/>
  <c r="J514" i="1"/>
  <c r="K512" i="1"/>
  <c r="J577" i="1"/>
  <c r="K575" i="1"/>
  <c r="J945" i="1"/>
  <c r="K943" i="1"/>
  <c r="J546" i="1"/>
  <c r="K544" i="1"/>
  <c r="J690" i="1"/>
  <c r="K688" i="1"/>
  <c r="J1042" i="1"/>
  <c r="K1040" i="1"/>
  <c r="J978" i="1"/>
  <c r="K976" i="1"/>
  <c r="J881" i="1"/>
  <c r="K879" i="1"/>
  <c r="J418" i="1"/>
  <c r="K416" i="1"/>
  <c r="J914" i="1"/>
  <c r="K912" i="1"/>
  <c r="J657" i="1"/>
  <c r="K655" i="1"/>
  <c r="J770" i="1"/>
  <c r="K768" i="1"/>
  <c r="J994" i="1"/>
  <c r="K992" i="1"/>
  <c r="J434" i="1"/>
  <c r="K432" i="1"/>
  <c r="J594" i="1"/>
  <c r="K592" i="1"/>
  <c r="J1058" i="1"/>
  <c r="K1056" i="1"/>
  <c r="J819" i="1"/>
  <c r="K817" i="1"/>
  <c r="J1073" i="1"/>
  <c r="K1071" i="1"/>
  <c r="J833" i="1"/>
  <c r="K831" i="1"/>
  <c r="J610" i="1"/>
  <c r="K608" i="1"/>
  <c r="J449" i="1"/>
  <c r="K447" i="1"/>
  <c r="J674" i="1"/>
  <c r="K672" i="1"/>
  <c r="J722" i="1"/>
  <c r="K720" i="1"/>
  <c r="J738" i="1"/>
  <c r="K736" i="1"/>
  <c r="J705" i="1"/>
  <c r="K703" i="1"/>
  <c r="J962" i="1"/>
  <c r="K960" i="1"/>
  <c r="J787" i="1"/>
  <c r="K785" i="1"/>
  <c r="J753" i="1"/>
  <c r="K751" i="1"/>
  <c r="J387" i="1"/>
  <c r="K385" i="1"/>
  <c r="J626" i="1"/>
  <c r="K624" i="1"/>
  <c r="J802" i="1"/>
  <c r="K800" i="1"/>
  <c r="J498" i="1"/>
  <c r="K496" i="1"/>
  <c r="J642" i="1"/>
  <c r="K640" i="1"/>
  <c r="J930" i="1"/>
  <c r="K928" i="1"/>
  <c r="J562" i="1"/>
  <c r="K560" i="1"/>
  <c r="J401" i="1"/>
  <c r="K399" i="1"/>
  <c r="J529" i="1"/>
  <c r="K527" i="1"/>
  <c r="J866" i="1"/>
  <c r="K864" i="1"/>
  <c r="J851" i="1"/>
  <c r="K849" i="1"/>
  <c r="J1009" i="1"/>
  <c r="K1007" i="1"/>
  <c r="J1026" i="1"/>
  <c r="K1024" i="1"/>
  <c r="J482" i="1"/>
  <c r="K480" i="1"/>
  <c r="J466" i="1"/>
  <c r="K464" i="1"/>
  <c r="B388" i="1"/>
  <c r="L387" i="1"/>
  <c r="M387" i="1" s="1"/>
  <c r="O387" i="1" s="1"/>
  <c r="A387" i="1"/>
  <c r="B435" i="1"/>
  <c r="L434" i="1"/>
  <c r="M434" i="1" s="1"/>
  <c r="O434" i="1" s="1"/>
  <c r="A434" i="1"/>
  <c r="B450" i="1"/>
  <c r="L449" i="1"/>
  <c r="M449" i="1" s="1"/>
  <c r="O449" i="1" s="1"/>
  <c r="A449" i="1"/>
  <c r="B706" i="1"/>
  <c r="L705" i="1"/>
  <c r="M705" i="1" s="1"/>
  <c r="O705" i="1" s="1"/>
  <c r="A705" i="1"/>
  <c r="B643" i="1"/>
  <c r="L642" i="1"/>
  <c r="M642" i="1" s="1"/>
  <c r="O642" i="1" s="1"/>
  <c r="A642" i="1"/>
  <c r="B946" i="1"/>
  <c r="L945" i="1"/>
  <c r="M945" i="1" s="1"/>
  <c r="O945" i="1" s="1"/>
  <c r="A945" i="1"/>
  <c r="B820" i="1"/>
  <c r="A819" i="1"/>
  <c r="L819" i="1"/>
  <c r="M819" i="1" s="1"/>
  <c r="O819" i="1" s="1"/>
  <c r="B1074" i="1"/>
  <c r="L1073" i="1"/>
  <c r="M1073" i="1" s="1"/>
  <c r="O1073" i="1" s="1"/>
  <c r="A1073" i="1"/>
  <c r="B834" i="1"/>
  <c r="L833" i="1"/>
  <c r="M833" i="1" s="1"/>
  <c r="O833" i="1" s="1"/>
  <c r="A833" i="1"/>
  <c r="B675" i="1"/>
  <c r="L674" i="1"/>
  <c r="M674" i="1" s="1"/>
  <c r="O674" i="1" s="1"/>
  <c r="A674" i="1"/>
  <c r="B483" i="1"/>
  <c r="L482" i="1"/>
  <c r="M482" i="1" s="1"/>
  <c r="O482" i="1" s="1"/>
  <c r="A482" i="1"/>
  <c r="B499" i="1"/>
  <c r="L498" i="1"/>
  <c r="M498" i="1" s="1"/>
  <c r="O498" i="1" s="1"/>
  <c r="A498" i="1"/>
  <c r="B771" i="1"/>
  <c r="L770" i="1"/>
  <c r="M770" i="1" s="1"/>
  <c r="O770" i="1" s="1"/>
  <c r="A770" i="1"/>
  <c r="B547" i="1"/>
  <c r="L546" i="1"/>
  <c r="M546" i="1" s="1"/>
  <c r="O546" i="1" s="1"/>
  <c r="A546" i="1"/>
  <c r="B963" i="1"/>
  <c r="L962" i="1"/>
  <c r="M962" i="1" s="1"/>
  <c r="O962" i="1" s="1"/>
  <c r="A962" i="1"/>
  <c r="B1059" i="1"/>
  <c r="L1058" i="1"/>
  <c r="M1058" i="1" s="1"/>
  <c r="O1058" i="1" s="1"/>
  <c r="A1058" i="1"/>
  <c r="B931" i="1"/>
  <c r="L930" i="1"/>
  <c r="M930" i="1" s="1"/>
  <c r="O930" i="1" s="1"/>
  <c r="A930" i="1"/>
  <c r="B995" i="1"/>
  <c r="L994" i="1"/>
  <c r="M994" i="1" s="1"/>
  <c r="O994" i="1" s="1"/>
  <c r="A994" i="1"/>
  <c r="B563" i="1"/>
  <c r="L562" i="1"/>
  <c r="M562" i="1" s="1"/>
  <c r="O562" i="1" s="1"/>
  <c r="A562" i="1"/>
  <c r="B402" i="1"/>
  <c r="L401" i="1"/>
  <c r="M401" i="1" s="1"/>
  <c r="O401" i="1" s="1"/>
  <c r="A401" i="1"/>
  <c r="B530" i="1"/>
  <c r="L529" i="1"/>
  <c r="M529" i="1" s="1"/>
  <c r="O529" i="1" s="1"/>
  <c r="A529" i="1"/>
  <c r="B899" i="1"/>
  <c r="L898" i="1"/>
  <c r="M898" i="1" s="1"/>
  <c r="O898" i="1" s="1"/>
  <c r="A898" i="1"/>
  <c r="B1043" i="1"/>
  <c r="L1042" i="1"/>
  <c r="M1042" i="1" s="1"/>
  <c r="O1042" i="1" s="1"/>
  <c r="A1042" i="1"/>
  <c r="B852" i="1"/>
  <c r="A851" i="1"/>
  <c r="L851" i="1"/>
  <c r="M851" i="1" s="1"/>
  <c r="O851" i="1" s="1"/>
  <c r="B515" i="1"/>
  <c r="L514" i="1"/>
  <c r="M514" i="1" s="1"/>
  <c r="O514" i="1" s="1"/>
  <c r="A514" i="1"/>
  <c r="B1027" i="1"/>
  <c r="L1026" i="1"/>
  <c r="M1026" i="1" s="1"/>
  <c r="O1026" i="1" s="1"/>
  <c r="A1026" i="1"/>
  <c r="B595" i="1"/>
  <c r="L594" i="1"/>
  <c r="M594" i="1" s="1"/>
  <c r="O594" i="1" s="1"/>
  <c r="A594" i="1"/>
  <c r="B915" i="1"/>
  <c r="L914" i="1"/>
  <c r="M914" i="1" s="1"/>
  <c r="O914" i="1" s="1"/>
  <c r="A914" i="1"/>
  <c r="B467" i="1"/>
  <c r="L466" i="1"/>
  <c r="M466" i="1" s="1"/>
  <c r="O466" i="1" s="1"/>
  <c r="A466" i="1"/>
  <c r="B611" i="1"/>
  <c r="L610" i="1"/>
  <c r="M610" i="1" s="1"/>
  <c r="O610" i="1" s="1"/>
  <c r="A610" i="1"/>
  <c r="B803" i="1"/>
  <c r="L802" i="1"/>
  <c r="M802" i="1" s="1"/>
  <c r="O802" i="1" s="1"/>
  <c r="A802" i="1"/>
  <c r="B658" i="1"/>
  <c r="L657" i="1"/>
  <c r="M657" i="1" s="1"/>
  <c r="O657" i="1" s="1"/>
  <c r="A657" i="1"/>
  <c r="B788" i="1"/>
  <c r="A787" i="1"/>
  <c r="L787" i="1"/>
  <c r="M787" i="1" s="1"/>
  <c r="O787" i="1" s="1"/>
  <c r="B754" i="1"/>
  <c r="L753" i="1"/>
  <c r="M753" i="1" s="1"/>
  <c r="O753" i="1" s="1"/>
  <c r="A753" i="1"/>
  <c r="B627" i="1"/>
  <c r="L626" i="1"/>
  <c r="M626" i="1" s="1"/>
  <c r="O626" i="1" s="1"/>
  <c r="A626" i="1"/>
  <c r="B691" i="1"/>
  <c r="L690" i="1"/>
  <c r="M690" i="1" s="1"/>
  <c r="O690" i="1" s="1"/>
  <c r="A690" i="1"/>
  <c r="B867" i="1"/>
  <c r="L866" i="1"/>
  <c r="M866" i="1" s="1"/>
  <c r="O866" i="1" s="1"/>
  <c r="A866" i="1"/>
  <c r="B979" i="1"/>
  <c r="L978" i="1"/>
  <c r="M978" i="1" s="1"/>
  <c r="O978" i="1" s="1"/>
  <c r="A978" i="1"/>
  <c r="B1010" i="1"/>
  <c r="L1009" i="1"/>
  <c r="M1009" i="1" s="1"/>
  <c r="O1009" i="1" s="1"/>
  <c r="A1009" i="1"/>
  <c r="B882" i="1"/>
  <c r="L881" i="1"/>
  <c r="M881" i="1" s="1"/>
  <c r="O881" i="1" s="1"/>
  <c r="A881" i="1"/>
  <c r="B723" i="1"/>
  <c r="L722" i="1"/>
  <c r="M722" i="1" s="1"/>
  <c r="O722" i="1" s="1"/>
  <c r="A722" i="1"/>
  <c r="B419" i="1"/>
  <c r="L418" i="1"/>
  <c r="M418" i="1" s="1"/>
  <c r="O418" i="1" s="1"/>
  <c r="A418" i="1"/>
  <c r="B739" i="1"/>
  <c r="L738" i="1"/>
  <c r="M738" i="1" s="1"/>
  <c r="O738" i="1" s="1"/>
  <c r="A738" i="1"/>
  <c r="B578" i="1"/>
  <c r="L577" i="1"/>
  <c r="M577" i="1" s="1"/>
  <c r="O577" i="1" s="1"/>
  <c r="A577" i="1"/>
  <c r="A8" i="1"/>
  <c r="J9" i="1" s="1"/>
  <c r="J8" i="1"/>
  <c r="B9" i="1"/>
  <c r="L9" i="1" s="1"/>
  <c r="M9" i="1" s="1"/>
  <c r="O9" i="1" s="1"/>
  <c r="C186" i="1"/>
  <c r="C74" i="1"/>
  <c r="C201" i="1"/>
  <c r="C42" i="1"/>
  <c r="C26" i="1"/>
  <c r="C10" i="1"/>
  <c r="C170" i="1"/>
  <c r="C58" i="1"/>
  <c r="C154" i="1"/>
  <c r="C250" i="1"/>
  <c r="C90" i="1"/>
  <c r="C282" i="1"/>
  <c r="C122" i="1"/>
  <c r="C314" i="1"/>
  <c r="C106" i="1"/>
  <c r="C362" i="1"/>
  <c r="C218" i="1"/>
  <c r="C346" i="1"/>
  <c r="C298" i="1"/>
  <c r="C138" i="1"/>
  <c r="C378" i="1"/>
  <c r="C330" i="1"/>
  <c r="C234" i="1"/>
  <c r="C266" i="1"/>
  <c r="J578" i="1" l="1"/>
  <c r="K576" i="1"/>
  <c r="J915" i="1"/>
  <c r="K913" i="1"/>
  <c r="J1059" i="1"/>
  <c r="K1057" i="1"/>
  <c r="J706" i="1"/>
  <c r="K704" i="1"/>
  <c r="J723" i="1"/>
  <c r="K721" i="1"/>
  <c r="J867" i="1"/>
  <c r="K865" i="1"/>
  <c r="J467" i="1"/>
  <c r="K465" i="1"/>
  <c r="J515" i="1"/>
  <c r="K513" i="1"/>
  <c r="J852" i="1"/>
  <c r="K850" i="1"/>
  <c r="J530" i="1"/>
  <c r="K528" i="1"/>
  <c r="J931" i="1"/>
  <c r="K929" i="1"/>
  <c r="J771" i="1"/>
  <c r="K769" i="1"/>
  <c r="J834" i="1"/>
  <c r="K832" i="1"/>
  <c r="J643" i="1"/>
  <c r="K641" i="1"/>
  <c r="J388" i="1"/>
  <c r="K386" i="1"/>
  <c r="J691" i="1"/>
  <c r="K689" i="1"/>
  <c r="J499" i="1"/>
  <c r="K497" i="1"/>
  <c r="J820" i="1"/>
  <c r="K818" i="1"/>
  <c r="J419" i="1"/>
  <c r="K417" i="1"/>
  <c r="J754" i="1"/>
  <c r="K752" i="1"/>
  <c r="J788" i="1"/>
  <c r="K786" i="1"/>
  <c r="J611" i="1"/>
  <c r="K609" i="1"/>
  <c r="J1027" i="1"/>
  <c r="K1025" i="1"/>
  <c r="J899" i="1"/>
  <c r="K897" i="1"/>
  <c r="J995" i="1"/>
  <c r="K993" i="1"/>
  <c r="J547" i="1"/>
  <c r="K545" i="1"/>
  <c r="J675" i="1"/>
  <c r="K673" i="1"/>
  <c r="J946" i="1"/>
  <c r="K944" i="1"/>
  <c r="J435" i="1"/>
  <c r="K433" i="1"/>
  <c r="J882" i="1"/>
  <c r="K880" i="1"/>
  <c r="J658" i="1"/>
  <c r="K656" i="1"/>
  <c r="J402" i="1"/>
  <c r="K400" i="1"/>
  <c r="J1074" i="1"/>
  <c r="K1072" i="1"/>
  <c r="J979" i="1"/>
  <c r="K977" i="1"/>
  <c r="J739" i="1"/>
  <c r="K737" i="1"/>
  <c r="J1010" i="1"/>
  <c r="K1008" i="1"/>
  <c r="J627" i="1"/>
  <c r="K625" i="1"/>
  <c r="J803" i="1"/>
  <c r="K801" i="1"/>
  <c r="J595" i="1"/>
  <c r="K593" i="1"/>
  <c r="J1043" i="1"/>
  <c r="K1041" i="1"/>
  <c r="J563" i="1"/>
  <c r="K561" i="1"/>
  <c r="J963" i="1"/>
  <c r="K961" i="1"/>
  <c r="J483" i="1"/>
  <c r="K481" i="1"/>
  <c r="J450" i="1"/>
  <c r="K448" i="1"/>
  <c r="B804" i="1"/>
  <c r="A803" i="1"/>
  <c r="L803" i="1"/>
  <c r="M803" i="1" s="1"/>
  <c r="O803" i="1" s="1"/>
  <c r="B468" i="1"/>
  <c r="L467" i="1"/>
  <c r="M467" i="1" s="1"/>
  <c r="O467" i="1" s="1"/>
  <c r="A467" i="1"/>
  <c r="B531" i="1"/>
  <c r="L530" i="1"/>
  <c r="M530" i="1" s="1"/>
  <c r="O530" i="1" s="1"/>
  <c r="A530" i="1"/>
  <c r="B564" i="1"/>
  <c r="L563" i="1"/>
  <c r="M563" i="1" s="1"/>
  <c r="O563" i="1" s="1"/>
  <c r="A563" i="1"/>
  <c r="B964" i="1"/>
  <c r="L963" i="1"/>
  <c r="M963" i="1" s="1"/>
  <c r="O963" i="1" s="1"/>
  <c r="A963" i="1"/>
  <c r="B772" i="1"/>
  <c r="A771" i="1"/>
  <c r="L771" i="1"/>
  <c r="M771" i="1" s="1"/>
  <c r="O771" i="1" s="1"/>
  <c r="B835" i="1"/>
  <c r="L834" i="1"/>
  <c r="M834" i="1" s="1"/>
  <c r="O834" i="1" s="1"/>
  <c r="A834" i="1"/>
  <c r="B821" i="1"/>
  <c r="A820" i="1"/>
  <c r="L820" i="1"/>
  <c r="M820" i="1" s="1"/>
  <c r="O820" i="1" s="1"/>
  <c r="B389" i="1"/>
  <c r="L388" i="1"/>
  <c r="M388" i="1" s="1"/>
  <c r="O388" i="1" s="1"/>
  <c r="A388" i="1"/>
  <c r="B740" i="1"/>
  <c r="A739" i="1"/>
  <c r="L739" i="1"/>
  <c r="M739" i="1" s="1"/>
  <c r="O739" i="1" s="1"/>
  <c r="B724" i="1"/>
  <c r="A723" i="1"/>
  <c r="L723" i="1"/>
  <c r="M723" i="1" s="1"/>
  <c r="O723" i="1" s="1"/>
  <c r="B1011" i="1"/>
  <c r="L1010" i="1"/>
  <c r="M1010" i="1" s="1"/>
  <c r="O1010" i="1" s="1"/>
  <c r="A1010" i="1"/>
  <c r="B868" i="1"/>
  <c r="L867" i="1"/>
  <c r="M867" i="1" s="1"/>
  <c r="O867" i="1" s="1"/>
  <c r="A867" i="1"/>
  <c r="B1028" i="1"/>
  <c r="L1027" i="1"/>
  <c r="M1027" i="1" s="1"/>
  <c r="O1027" i="1" s="1"/>
  <c r="A1027" i="1"/>
  <c r="B1060" i="1"/>
  <c r="L1059" i="1"/>
  <c r="M1059" i="1" s="1"/>
  <c r="O1059" i="1" s="1"/>
  <c r="A1059" i="1"/>
  <c r="B947" i="1"/>
  <c r="L946" i="1"/>
  <c r="M946" i="1" s="1"/>
  <c r="O946" i="1" s="1"/>
  <c r="A946" i="1"/>
  <c r="B707" i="1"/>
  <c r="L706" i="1"/>
  <c r="M706" i="1" s="1"/>
  <c r="O706" i="1" s="1"/>
  <c r="A706" i="1"/>
  <c r="B436" i="1"/>
  <c r="A435" i="1"/>
  <c r="L435" i="1"/>
  <c r="M435" i="1" s="1"/>
  <c r="O435" i="1" s="1"/>
  <c r="B755" i="1"/>
  <c r="L754" i="1"/>
  <c r="M754" i="1" s="1"/>
  <c r="O754" i="1" s="1"/>
  <c r="A754" i="1"/>
  <c r="B659" i="1"/>
  <c r="L658" i="1"/>
  <c r="M658" i="1" s="1"/>
  <c r="O658" i="1" s="1"/>
  <c r="A658" i="1"/>
  <c r="B916" i="1"/>
  <c r="L915" i="1"/>
  <c r="M915" i="1" s="1"/>
  <c r="O915" i="1" s="1"/>
  <c r="A915" i="1"/>
  <c r="B596" i="1"/>
  <c r="L595" i="1"/>
  <c r="M595" i="1" s="1"/>
  <c r="O595" i="1" s="1"/>
  <c r="A595" i="1"/>
  <c r="B516" i="1"/>
  <c r="L515" i="1"/>
  <c r="M515" i="1" s="1"/>
  <c r="O515" i="1" s="1"/>
  <c r="A515" i="1"/>
  <c r="B1044" i="1"/>
  <c r="L1043" i="1"/>
  <c r="M1043" i="1" s="1"/>
  <c r="O1043" i="1" s="1"/>
  <c r="A1043" i="1"/>
  <c r="B932" i="1"/>
  <c r="L931" i="1"/>
  <c r="M931" i="1" s="1"/>
  <c r="O931" i="1" s="1"/>
  <c r="A931" i="1"/>
  <c r="B484" i="1"/>
  <c r="L483" i="1"/>
  <c r="M483" i="1" s="1"/>
  <c r="O483" i="1" s="1"/>
  <c r="A483" i="1"/>
  <c r="B644" i="1"/>
  <c r="A643" i="1"/>
  <c r="L643" i="1"/>
  <c r="M643" i="1" s="1"/>
  <c r="O643" i="1" s="1"/>
  <c r="B451" i="1"/>
  <c r="L450" i="1"/>
  <c r="M450" i="1" s="1"/>
  <c r="O450" i="1" s="1"/>
  <c r="A450" i="1"/>
  <c r="B628" i="1"/>
  <c r="L627" i="1"/>
  <c r="M627" i="1" s="1"/>
  <c r="O627" i="1" s="1"/>
  <c r="A627" i="1"/>
  <c r="B579" i="1"/>
  <c r="L578" i="1"/>
  <c r="M578" i="1" s="1"/>
  <c r="O578" i="1" s="1"/>
  <c r="A578" i="1"/>
  <c r="B420" i="1"/>
  <c r="A419" i="1"/>
  <c r="L419" i="1"/>
  <c r="M419" i="1" s="1"/>
  <c r="O419" i="1" s="1"/>
  <c r="B883" i="1"/>
  <c r="L882" i="1"/>
  <c r="M882" i="1" s="1"/>
  <c r="O882" i="1" s="1"/>
  <c r="A882" i="1"/>
  <c r="B980" i="1"/>
  <c r="L979" i="1"/>
  <c r="M979" i="1" s="1"/>
  <c r="O979" i="1" s="1"/>
  <c r="A979" i="1"/>
  <c r="B692" i="1"/>
  <c r="A691" i="1"/>
  <c r="L691" i="1"/>
  <c r="M691" i="1" s="1"/>
  <c r="O691" i="1" s="1"/>
  <c r="B789" i="1"/>
  <c r="A788" i="1"/>
  <c r="L788" i="1"/>
  <c r="M788" i="1" s="1"/>
  <c r="O788" i="1" s="1"/>
  <c r="B612" i="1"/>
  <c r="L611" i="1"/>
  <c r="M611" i="1" s="1"/>
  <c r="O611" i="1" s="1"/>
  <c r="A611" i="1"/>
  <c r="B853" i="1"/>
  <c r="A852" i="1"/>
  <c r="L852" i="1"/>
  <c r="M852" i="1" s="1"/>
  <c r="O852" i="1" s="1"/>
  <c r="B900" i="1"/>
  <c r="L899" i="1"/>
  <c r="M899" i="1" s="1"/>
  <c r="O899" i="1" s="1"/>
  <c r="A899" i="1"/>
  <c r="B403" i="1"/>
  <c r="L402" i="1"/>
  <c r="M402" i="1" s="1"/>
  <c r="O402" i="1" s="1"/>
  <c r="A402" i="1"/>
  <c r="B996" i="1"/>
  <c r="L995" i="1"/>
  <c r="M995" i="1" s="1"/>
  <c r="O995" i="1" s="1"/>
  <c r="A995" i="1"/>
  <c r="B548" i="1"/>
  <c r="L547" i="1"/>
  <c r="M547" i="1" s="1"/>
  <c r="O547" i="1" s="1"/>
  <c r="A547" i="1"/>
  <c r="B500" i="1"/>
  <c r="L499" i="1"/>
  <c r="M499" i="1" s="1"/>
  <c r="O499" i="1" s="1"/>
  <c r="A499" i="1"/>
  <c r="B676" i="1"/>
  <c r="A675" i="1"/>
  <c r="L675" i="1"/>
  <c r="M675" i="1" s="1"/>
  <c r="O675" i="1" s="1"/>
  <c r="B1075" i="1"/>
  <c r="L1074" i="1"/>
  <c r="M1074" i="1" s="1"/>
  <c r="O1074" i="1" s="1"/>
  <c r="A1074" i="1"/>
  <c r="A9" i="1"/>
  <c r="K8" i="1" s="1"/>
  <c r="K7" i="1"/>
  <c r="C155" i="1"/>
  <c r="C202" i="1"/>
  <c r="C27" i="1"/>
  <c r="C187" i="1"/>
  <c r="C11" i="1"/>
  <c r="B10" i="1"/>
  <c r="L10" i="1" s="1"/>
  <c r="M10" i="1" s="1"/>
  <c r="O10" i="1" s="1"/>
  <c r="C59" i="1"/>
  <c r="C171" i="1"/>
  <c r="C43" i="1"/>
  <c r="C75" i="1"/>
  <c r="C331" i="1"/>
  <c r="C235" i="1"/>
  <c r="C299" i="1"/>
  <c r="C219" i="1"/>
  <c r="C107" i="1"/>
  <c r="C123" i="1"/>
  <c r="C91" i="1"/>
  <c r="C267" i="1"/>
  <c r="C139" i="1"/>
  <c r="C315" i="1"/>
  <c r="C283" i="1"/>
  <c r="C251" i="1"/>
  <c r="C347" i="1"/>
  <c r="C363" i="1"/>
  <c r="J1075" i="1" l="1"/>
  <c r="K1073" i="1"/>
  <c r="J612" i="1"/>
  <c r="K610" i="1"/>
  <c r="J420" i="1"/>
  <c r="K418" i="1"/>
  <c r="K1042" i="1"/>
  <c r="J1044" i="1"/>
  <c r="J1011" i="1"/>
  <c r="K1009" i="1"/>
  <c r="K978" i="1"/>
  <c r="J980" i="1"/>
  <c r="J628" i="1"/>
  <c r="K626" i="1"/>
  <c r="J932" i="1"/>
  <c r="K930" i="1"/>
  <c r="J916" i="1"/>
  <c r="K914" i="1"/>
  <c r="J707" i="1"/>
  <c r="K705" i="1"/>
  <c r="J868" i="1"/>
  <c r="K866" i="1"/>
  <c r="J389" i="1"/>
  <c r="K387" i="1"/>
  <c r="J821" i="1"/>
  <c r="K819" i="1"/>
  <c r="J964" i="1"/>
  <c r="K962" i="1"/>
  <c r="K994" i="1"/>
  <c r="J996" i="1"/>
  <c r="K787" i="1"/>
  <c r="J789" i="1"/>
  <c r="J451" i="1"/>
  <c r="K449" i="1"/>
  <c r="J659" i="1"/>
  <c r="K657" i="1"/>
  <c r="J724" i="1"/>
  <c r="K722" i="1"/>
  <c r="J548" i="1"/>
  <c r="K546" i="1"/>
  <c r="J500" i="1"/>
  <c r="K498" i="1"/>
  <c r="J900" i="1"/>
  <c r="K898" i="1"/>
  <c r="K851" i="1"/>
  <c r="J853" i="1"/>
  <c r="J579" i="1"/>
  <c r="K577" i="1"/>
  <c r="J484" i="1"/>
  <c r="K482" i="1"/>
  <c r="J596" i="1"/>
  <c r="K594" i="1"/>
  <c r="K1026" i="1"/>
  <c r="J1028" i="1"/>
  <c r="J468" i="1"/>
  <c r="K466" i="1"/>
  <c r="J804" i="1"/>
  <c r="K802" i="1"/>
  <c r="J676" i="1"/>
  <c r="K674" i="1"/>
  <c r="J883" i="1"/>
  <c r="K881" i="1"/>
  <c r="J644" i="1"/>
  <c r="K642" i="1"/>
  <c r="J947" i="1"/>
  <c r="K945" i="1"/>
  <c r="J564" i="1"/>
  <c r="K562" i="1"/>
  <c r="J403" i="1"/>
  <c r="K401" i="1"/>
  <c r="J692" i="1"/>
  <c r="K690" i="1"/>
  <c r="J516" i="1"/>
  <c r="K514" i="1"/>
  <c r="J755" i="1"/>
  <c r="K753" i="1"/>
  <c r="J436" i="1"/>
  <c r="K434" i="1"/>
  <c r="K1058" i="1"/>
  <c r="J1060" i="1"/>
  <c r="J740" i="1"/>
  <c r="K738" i="1"/>
  <c r="J835" i="1"/>
  <c r="K833" i="1"/>
  <c r="J772" i="1"/>
  <c r="K770" i="1"/>
  <c r="J531" i="1"/>
  <c r="K529" i="1"/>
  <c r="B501" i="1"/>
  <c r="L500" i="1"/>
  <c r="M500" i="1" s="1"/>
  <c r="O500" i="1" s="1"/>
  <c r="A500" i="1"/>
  <c r="B997" i="1"/>
  <c r="L996" i="1"/>
  <c r="M996" i="1" s="1"/>
  <c r="O996" i="1" s="1"/>
  <c r="A996" i="1"/>
  <c r="B693" i="1"/>
  <c r="A692" i="1"/>
  <c r="L692" i="1"/>
  <c r="M692" i="1" s="1"/>
  <c r="O692" i="1" s="1"/>
  <c r="B580" i="1"/>
  <c r="L579" i="1"/>
  <c r="M579" i="1" s="1"/>
  <c r="O579" i="1" s="1"/>
  <c r="A579" i="1"/>
  <c r="B1045" i="1"/>
  <c r="L1044" i="1"/>
  <c r="M1044" i="1" s="1"/>
  <c r="O1044" i="1" s="1"/>
  <c r="A1044" i="1"/>
  <c r="B597" i="1"/>
  <c r="L596" i="1"/>
  <c r="M596" i="1" s="1"/>
  <c r="O596" i="1" s="1"/>
  <c r="A596" i="1"/>
  <c r="B948" i="1"/>
  <c r="L947" i="1"/>
  <c r="M947" i="1" s="1"/>
  <c r="O947" i="1" s="1"/>
  <c r="A947" i="1"/>
  <c r="B1029" i="1"/>
  <c r="L1028" i="1"/>
  <c r="M1028" i="1" s="1"/>
  <c r="O1028" i="1" s="1"/>
  <c r="A1028" i="1"/>
  <c r="B1012" i="1"/>
  <c r="L1011" i="1"/>
  <c r="M1011" i="1" s="1"/>
  <c r="O1011" i="1" s="1"/>
  <c r="A1011" i="1"/>
  <c r="B822" i="1"/>
  <c r="L821" i="1"/>
  <c r="M821" i="1" s="1"/>
  <c r="O821" i="1" s="1"/>
  <c r="A821" i="1"/>
  <c r="B773" i="1"/>
  <c r="A772" i="1"/>
  <c r="L772" i="1"/>
  <c r="M772" i="1" s="1"/>
  <c r="O772" i="1" s="1"/>
  <c r="B565" i="1"/>
  <c r="L564" i="1"/>
  <c r="M564" i="1" s="1"/>
  <c r="O564" i="1" s="1"/>
  <c r="A564" i="1"/>
  <c r="B469" i="1"/>
  <c r="L468" i="1"/>
  <c r="M468" i="1" s="1"/>
  <c r="O468" i="1" s="1"/>
  <c r="A468" i="1"/>
  <c r="B677" i="1"/>
  <c r="A676" i="1"/>
  <c r="L676" i="1"/>
  <c r="M676" i="1" s="1"/>
  <c r="O676" i="1" s="1"/>
  <c r="B854" i="1"/>
  <c r="L853" i="1"/>
  <c r="M853" i="1" s="1"/>
  <c r="O853" i="1" s="1"/>
  <c r="A853" i="1"/>
  <c r="B790" i="1"/>
  <c r="L789" i="1"/>
  <c r="M789" i="1" s="1"/>
  <c r="O789" i="1" s="1"/>
  <c r="A789" i="1"/>
  <c r="B421" i="1"/>
  <c r="A420" i="1"/>
  <c r="L420" i="1"/>
  <c r="M420" i="1" s="1"/>
  <c r="O420" i="1" s="1"/>
  <c r="B645" i="1"/>
  <c r="A644" i="1"/>
  <c r="L644" i="1"/>
  <c r="M644" i="1" s="1"/>
  <c r="O644" i="1" s="1"/>
  <c r="B933" i="1"/>
  <c r="L932" i="1"/>
  <c r="M932" i="1" s="1"/>
  <c r="O932" i="1" s="1"/>
  <c r="A932" i="1"/>
  <c r="B517" i="1"/>
  <c r="L516" i="1"/>
  <c r="M516" i="1" s="1"/>
  <c r="O516" i="1" s="1"/>
  <c r="A516" i="1"/>
  <c r="B708" i="1"/>
  <c r="A707" i="1"/>
  <c r="L707" i="1"/>
  <c r="M707" i="1" s="1"/>
  <c r="O707" i="1" s="1"/>
  <c r="B869" i="1"/>
  <c r="L868" i="1"/>
  <c r="M868" i="1" s="1"/>
  <c r="O868" i="1" s="1"/>
  <c r="A868" i="1"/>
  <c r="B390" i="1"/>
  <c r="A389" i="1"/>
  <c r="L389" i="1"/>
  <c r="M389" i="1" s="1"/>
  <c r="O389" i="1" s="1"/>
  <c r="B1076" i="1"/>
  <c r="L1075" i="1"/>
  <c r="M1075" i="1" s="1"/>
  <c r="O1075" i="1" s="1"/>
  <c r="A1075" i="1"/>
  <c r="B901" i="1"/>
  <c r="L900" i="1"/>
  <c r="M900" i="1" s="1"/>
  <c r="O900" i="1" s="1"/>
  <c r="A900" i="1"/>
  <c r="B613" i="1"/>
  <c r="L612" i="1"/>
  <c r="M612" i="1" s="1"/>
  <c r="O612" i="1" s="1"/>
  <c r="A612" i="1"/>
  <c r="B884" i="1"/>
  <c r="L883" i="1"/>
  <c r="M883" i="1" s="1"/>
  <c r="O883" i="1" s="1"/>
  <c r="A883" i="1"/>
  <c r="B452" i="1"/>
  <c r="A451" i="1"/>
  <c r="L451" i="1"/>
  <c r="M451" i="1" s="1"/>
  <c r="O451" i="1" s="1"/>
  <c r="B485" i="1"/>
  <c r="L484" i="1"/>
  <c r="M484" i="1" s="1"/>
  <c r="O484" i="1" s="1"/>
  <c r="A484" i="1"/>
  <c r="B660" i="1"/>
  <c r="A659" i="1"/>
  <c r="L659" i="1"/>
  <c r="M659" i="1" s="1"/>
  <c r="O659" i="1" s="1"/>
  <c r="B437" i="1"/>
  <c r="A436" i="1"/>
  <c r="L436" i="1"/>
  <c r="M436" i="1" s="1"/>
  <c r="O436" i="1" s="1"/>
  <c r="B741" i="1"/>
  <c r="A740" i="1"/>
  <c r="L740" i="1"/>
  <c r="M740" i="1" s="1"/>
  <c r="O740" i="1" s="1"/>
  <c r="B549" i="1"/>
  <c r="L548" i="1"/>
  <c r="M548" i="1" s="1"/>
  <c r="O548" i="1" s="1"/>
  <c r="A548" i="1"/>
  <c r="B404" i="1"/>
  <c r="A403" i="1"/>
  <c r="L403" i="1"/>
  <c r="M403" i="1" s="1"/>
  <c r="O403" i="1" s="1"/>
  <c r="B981" i="1"/>
  <c r="L980" i="1"/>
  <c r="M980" i="1" s="1"/>
  <c r="O980" i="1" s="1"/>
  <c r="A980" i="1"/>
  <c r="B629" i="1"/>
  <c r="L628" i="1"/>
  <c r="M628" i="1" s="1"/>
  <c r="O628" i="1" s="1"/>
  <c r="A628" i="1"/>
  <c r="B917" i="1"/>
  <c r="L916" i="1"/>
  <c r="M916" i="1" s="1"/>
  <c r="O916" i="1" s="1"/>
  <c r="A916" i="1"/>
  <c r="B756" i="1"/>
  <c r="A755" i="1"/>
  <c r="L755" i="1"/>
  <c r="M755" i="1" s="1"/>
  <c r="O755" i="1" s="1"/>
  <c r="B1061" i="1"/>
  <c r="L1060" i="1"/>
  <c r="M1060" i="1" s="1"/>
  <c r="O1060" i="1" s="1"/>
  <c r="A1060" i="1"/>
  <c r="B725" i="1"/>
  <c r="A724" i="1"/>
  <c r="L724" i="1"/>
  <c r="M724" i="1" s="1"/>
  <c r="O724" i="1" s="1"/>
  <c r="B836" i="1"/>
  <c r="A835" i="1"/>
  <c r="L835" i="1"/>
  <c r="M835" i="1" s="1"/>
  <c r="O835" i="1" s="1"/>
  <c r="B965" i="1"/>
  <c r="L964" i="1"/>
  <c r="M964" i="1" s="1"/>
  <c r="O964" i="1" s="1"/>
  <c r="A964" i="1"/>
  <c r="B532" i="1"/>
  <c r="L531" i="1"/>
  <c r="M531" i="1" s="1"/>
  <c r="O531" i="1" s="1"/>
  <c r="A531" i="1"/>
  <c r="B805" i="1"/>
  <c r="A804" i="1"/>
  <c r="L804" i="1"/>
  <c r="M804" i="1" s="1"/>
  <c r="O804" i="1" s="1"/>
  <c r="J10" i="1"/>
  <c r="A10" i="1"/>
  <c r="J11" i="1" s="1"/>
  <c r="C60" i="1"/>
  <c r="C28" i="1"/>
  <c r="C44" i="1"/>
  <c r="C188" i="1"/>
  <c r="C203" i="1"/>
  <c r="C172" i="1"/>
  <c r="C12" i="1"/>
  <c r="B11" i="1"/>
  <c r="L11" i="1" s="1"/>
  <c r="M11" i="1" s="1"/>
  <c r="O11" i="1" s="1"/>
  <c r="C76" i="1"/>
  <c r="C156" i="1"/>
  <c r="C252" i="1"/>
  <c r="C220" i="1"/>
  <c r="C236" i="1"/>
  <c r="C332" i="1"/>
  <c r="C140" i="1"/>
  <c r="C348" i="1"/>
  <c r="C284" i="1"/>
  <c r="C268" i="1"/>
  <c r="C124" i="1"/>
  <c r="C364" i="1"/>
  <c r="C300" i="1"/>
  <c r="C316" i="1"/>
  <c r="C92" i="1"/>
  <c r="C108" i="1"/>
  <c r="J629" i="1" l="1"/>
  <c r="K627" i="1"/>
  <c r="J517" i="1"/>
  <c r="K515" i="1"/>
  <c r="J565" i="1"/>
  <c r="K563" i="1"/>
  <c r="J580" i="1"/>
  <c r="K578" i="1"/>
  <c r="K803" i="1"/>
  <c r="J805" i="1"/>
  <c r="K915" i="1"/>
  <c r="J917" i="1"/>
  <c r="J549" i="1"/>
  <c r="K547" i="1"/>
  <c r="K739" i="1"/>
  <c r="J741" i="1"/>
  <c r="J485" i="1"/>
  <c r="K483" i="1"/>
  <c r="J452" i="1"/>
  <c r="K450" i="1"/>
  <c r="J901" i="1"/>
  <c r="K899" i="1"/>
  <c r="J469" i="1"/>
  <c r="K467" i="1"/>
  <c r="K1010" i="1"/>
  <c r="J1012" i="1"/>
  <c r="J1045" i="1"/>
  <c r="K1043" i="1"/>
  <c r="J501" i="1"/>
  <c r="K499" i="1"/>
  <c r="J437" i="1"/>
  <c r="K435" i="1"/>
  <c r="J390" i="1"/>
  <c r="K388" i="1"/>
  <c r="J773" i="1"/>
  <c r="K771" i="1"/>
  <c r="J693" i="1"/>
  <c r="K691" i="1"/>
  <c r="K723" i="1"/>
  <c r="J725" i="1"/>
  <c r="J965" i="1"/>
  <c r="K963" i="1"/>
  <c r="J836" i="1"/>
  <c r="K834" i="1"/>
  <c r="J613" i="1"/>
  <c r="K611" i="1"/>
  <c r="K867" i="1"/>
  <c r="J869" i="1"/>
  <c r="J708" i="1"/>
  <c r="K706" i="1"/>
  <c r="J421" i="1"/>
  <c r="K419" i="1"/>
  <c r="J822" i="1"/>
  <c r="K820" i="1"/>
  <c r="J597" i="1"/>
  <c r="K595" i="1"/>
  <c r="J997" i="1"/>
  <c r="K995" i="1"/>
  <c r="K1074" i="1"/>
  <c r="J1076" i="1"/>
  <c r="J790" i="1"/>
  <c r="K788" i="1"/>
  <c r="J1029" i="1"/>
  <c r="K1027" i="1"/>
  <c r="J532" i="1"/>
  <c r="K530" i="1"/>
  <c r="J1061" i="1"/>
  <c r="K1059" i="1"/>
  <c r="J756" i="1"/>
  <c r="K754" i="1"/>
  <c r="J981" i="1"/>
  <c r="K979" i="1"/>
  <c r="J404" i="1"/>
  <c r="K402" i="1"/>
  <c r="J660" i="1"/>
  <c r="K658" i="1"/>
  <c r="J884" i="1"/>
  <c r="K882" i="1"/>
  <c r="K931" i="1"/>
  <c r="J933" i="1"/>
  <c r="J645" i="1"/>
  <c r="K643" i="1"/>
  <c r="J854" i="1"/>
  <c r="K852" i="1"/>
  <c r="J677" i="1"/>
  <c r="K675" i="1"/>
  <c r="J948" i="1"/>
  <c r="K946" i="1"/>
  <c r="B726" i="1"/>
  <c r="L725" i="1"/>
  <c r="M725" i="1" s="1"/>
  <c r="O725" i="1" s="1"/>
  <c r="A725" i="1"/>
  <c r="B630" i="1"/>
  <c r="L629" i="1"/>
  <c r="M629" i="1" s="1"/>
  <c r="O629" i="1" s="1"/>
  <c r="A629" i="1"/>
  <c r="B405" i="1"/>
  <c r="A404" i="1"/>
  <c r="L404" i="1"/>
  <c r="M404" i="1" s="1"/>
  <c r="O404" i="1" s="1"/>
  <c r="B742" i="1"/>
  <c r="L741" i="1"/>
  <c r="M741" i="1" s="1"/>
  <c r="O741" i="1" s="1"/>
  <c r="A741" i="1"/>
  <c r="B453" i="1"/>
  <c r="A452" i="1"/>
  <c r="L452" i="1"/>
  <c r="M452" i="1" s="1"/>
  <c r="O452" i="1" s="1"/>
  <c r="B614" i="1"/>
  <c r="L613" i="1"/>
  <c r="M613" i="1" s="1"/>
  <c r="O613" i="1" s="1"/>
  <c r="A613" i="1"/>
  <c r="B1077" i="1"/>
  <c r="L1076" i="1"/>
  <c r="M1076" i="1" s="1"/>
  <c r="O1076" i="1" s="1"/>
  <c r="A1076" i="1"/>
  <c r="B870" i="1"/>
  <c r="L869" i="1"/>
  <c r="M869" i="1" s="1"/>
  <c r="O869" i="1" s="1"/>
  <c r="A869" i="1"/>
  <c r="B646" i="1"/>
  <c r="L645" i="1"/>
  <c r="M645" i="1" s="1"/>
  <c r="O645" i="1" s="1"/>
  <c r="A645" i="1"/>
  <c r="B678" i="1"/>
  <c r="L677" i="1"/>
  <c r="M677" i="1" s="1"/>
  <c r="O677" i="1" s="1"/>
  <c r="A677" i="1"/>
  <c r="B823" i="1"/>
  <c r="L822" i="1"/>
  <c r="M822" i="1" s="1"/>
  <c r="O822" i="1" s="1"/>
  <c r="A822" i="1"/>
  <c r="B998" i="1"/>
  <c r="L997" i="1"/>
  <c r="M997" i="1" s="1"/>
  <c r="O997" i="1" s="1"/>
  <c r="A997" i="1"/>
  <c r="B533" i="1"/>
  <c r="L532" i="1"/>
  <c r="M532" i="1" s="1"/>
  <c r="O532" i="1" s="1"/>
  <c r="A532" i="1"/>
  <c r="B837" i="1"/>
  <c r="A836" i="1"/>
  <c r="L836" i="1"/>
  <c r="M836" i="1" s="1"/>
  <c r="O836" i="1" s="1"/>
  <c r="B1062" i="1"/>
  <c r="L1061" i="1"/>
  <c r="M1061" i="1" s="1"/>
  <c r="O1061" i="1" s="1"/>
  <c r="A1061" i="1"/>
  <c r="B918" i="1"/>
  <c r="L917" i="1"/>
  <c r="M917" i="1" s="1"/>
  <c r="O917" i="1" s="1"/>
  <c r="A917" i="1"/>
  <c r="B486" i="1"/>
  <c r="L485" i="1"/>
  <c r="M485" i="1" s="1"/>
  <c r="O485" i="1" s="1"/>
  <c r="A485" i="1"/>
  <c r="B885" i="1"/>
  <c r="L884" i="1"/>
  <c r="M884" i="1" s="1"/>
  <c r="O884" i="1" s="1"/>
  <c r="A884" i="1"/>
  <c r="B709" i="1"/>
  <c r="A708" i="1"/>
  <c r="L708" i="1"/>
  <c r="M708" i="1" s="1"/>
  <c r="O708" i="1" s="1"/>
  <c r="B934" i="1"/>
  <c r="L933" i="1"/>
  <c r="M933" i="1" s="1"/>
  <c r="O933" i="1" s="1"/>
  <c r="A933" i="1"/>
  <c r="B422" i="1"/>
  <c r="L421" i="1"/>
  <c r="M421" i="1" s="1"/>
  <c r="O421" i="1" s="1"/>
  <c r="A421" i="1"/>
  <c r="B855" i="1"/>
  <c r="L854" i="1"/>
  <c r="M854" i="1" s="1"/>
  <c r="O854" i="1" s="1"/>
  <c r="A854" i="1"/>
  <c r="B774" i="1"/>
  <c r="L773" i="1"/>
  <c r="M773" i="1" s="1"/>
  <c r="O773" i="1" s="1"/>
  <c r="A773" i="1"/>
  <c r="B949" i="1"/>
  <c r="L948" i="1"/>
  <c r="M948" i="1" s="1"/>
  <c r="O948" i="1" s="1"/>
  <c r="A948" i="1"/>
  <c r="B1046" i="1"/>
  <c r="L1045" i="1"/>
  <c r="M1045" i="1" s="1"/>
  <c r="O1045" i="1" s="1"/>
  <c r="A1045" i="1"/>
  <c r="B694" i="1"/>
  <c r="L693" i="1"/>
  <c r="M693" i="1" s="1"/>
  <c r="O693" i="1" s="1"/>
  <c r="A693" i="1"/>
  <c r="B966" i="1"/>
  <c r="L965" i="1"/>
  <c r="M965" i="1" s="1"/>
  <c r="O965" i="1" s="1"/>
  <c r="A965" i="1"/>
  <c r="B806" i="1"/>
  <c r="L805" i="1"/>
  <c r="M805" i="1" s="1"/>
  <c r="O805" i="1" s="1"/>
  <c r="A805" i="1"/>
  <c r="B757" i="1"/>
  <c r="A756" i="1"/>
  <c r="L756" i="1"/>
  <c r="M756" i="1" s="1"/>
  <c r="O756" i="1" s="1"/>
  <c r="B661" i="1"/>
  <c r="A660" i="1"/>
  <c r="L660" i="1"/>
  <c r="M660" i="1" s="1"/>
  <c r="O660" i="1" s="1"/>
  <c r="B518" i="1"/>
  <c r="L517" i="1"/>
  <c r="M517" i="1" s="1"/>
  <c r="O517" i="1" s="1"/>
  <c r="A517" i="1"/>
  <c r="B791" i="1"/>
  <c r="L790" i="1"/>
  <c r="M790" i="1" s="1"/>
  <c r="O790" i="1" s="1"/>
  <c r="A790" i="1"/>
  <c r="B566" i="1"/>
  <c r="L565" i="1"/>
  <c r="M565" i="1" s="1"/>
  <c r="O565" i="1" s="1"/>
  <c r="A565" i="1"/>
  <c r="B1030" i="1"/>
  <c r="L1029" i="1"/>
  <c r="M1029" i="1" s="1"/>
  <c r="O1029" i="1" s="1"/>
  <c r="A1029" i="1"/>
  <c r="B598" i="1"/>
  <c r="L597" i="1"/>
  <c r="M597" i="1" s="1"/>
  <c r="O597" i="1" s="1"/>
  <c r="A597" i="1"/>
  <c r="B581" i="1"/>
  <c r="L580" i="1"/>
  <c r="M580" i="1" s="1"/>
  <c r="O580" i="1" s="1"/>
  <c r="A580" i="1"/>
  <c r="B982" i="1"/>
  <c r="L981" i="1"/>
  <c r="M981" i="1" s="1"/>
  <c r="O981" i="1" s="1"/>
  <c r="A981" i="1"/>
  <c r="B550" i="1"/>
  <c r="L549" i="1"/>
  <c r="M549" i="1" s="1"/>
  <c r="O549" i="1" s="1"/>
  <c r="A549" i="1"/>
  <c r="B438" i="1"/>
  <c r="L437" i="1"/>
  <c r="M437" i="1" s="1"/>
  <c r="O437" i="1" s="1"/>
  <c r="A437" i="1"/>
  <c r="B902" i="1"/>
  <c r="L901" i="1"/>
  <c r="M901" i="1" s="1"/>
  <c r="O901" i="1" s="1"/>
  <c r="A901" i="1"/>
  <c r="B391" i="1"/>
  <c r="L390" i="1"/>
  <c r="M390" i="1" s="1"/>
  <c r="O390" i="1" s="1"/>
  <c r="A390" i="1"/>
  <c r="B470" i="1"/>
  <c r="L469" i="1"/>
  <c r="M469" i="1" s="1"/>
  <c r="O469" i="1" s="1"/>
  <c r="A469" i="1"/>
  <c r="B1013" i="1"/>
  <c r="L1012" i="1"/>
  <c r="M1012" i="1" s="1"/>
  <c r="O1012" i="1" s="1"/>
  <c r="A1012" i="1"/>
  <c r="B502" i="1"/>
  <c r="L501" i="1"/>
  <c r="M501" i="1" s="1"/>
  <c r="O501" i="1" s="1"/>
  <c r="A501" i="1"/>
  <c r="K9" i="1"/>
  <c r="A11" i="1"/>
  <c r="B12" i="1"/>
  <c r="L12" i="1" s="1"/>
  <c r="M12" i="1" s="1"/>
  <c r="O12" i="1" s="1"/>
  <c r="C45" i="1"/>
  <c r="C29" i="1"/>
  <c r="C189" i="1"/>
  <c r="C77" i="1"/>
  <c r="C13" i="1"/>
  <c r="C61" i="1"/>
  <c r="C157" i="1"/>
  <c r="C173" i="1"/>
  <c r="C204" i="1"/>
  <c r="C125" i="1"/>
  <c r="C141" i="1"/>
  <c r="C285" i="1"/>
  <c r="C333" i="1"/>
  <c r="C109" i="1"/>
  <c r="C317" i="1"/>
  <c r="C221" i="1"/>
  <c r="C93" i="1"/>
  <c r="C301" i="1"/>
  <c r="C365" i="1"/>
  <c r="C269" i="1"/>
  <c r="C349" i="1"/>
  <c r="C237" i="1"/>
  <c r="C253" i="1"/>
  <c r="K548" i="1" l="1"/>
  <c r="J550" i="1"/>
  <c r="J757" i="1"/>
  <c r="K755" i="1"/>
  <c r="J453" i="1"/>
  <c r="K451" i="1"/>
  <c r="J502" i="1"/>
  <c r="K500" i="1"/>
  <c r="J581" i="1"/>
  <c r="K579" i="1"/>
  <c r="J791" i="1"/>
  <c r="K789" i="1"/>
  <c r="J806" i="1"/>
  <c r="K804" i="1"/>
  <c r="J949" i="1"/>
  <c r="K947" i="1"/>
  <c r="J934" i="1"/>
  <c r="K932" i="1"/>
  <c r="J709" i="1"/>
  <c r="K707" i="1"/>
  <c r="J918" i="1"/>
  <c r="K916" i="1"/>
  <c r="J998" i="1"/>
  <c r="K996" i="1"/>
  <c r="J870" i="1"/>
  <c r="K868" i="1"/>
  <c r="J742" i="1"/>
  <c r="K740" i="1"/>
  <c r="J405" i="1"/>
  <c r="K403" i="1"/>
  <c r="J1030" i="1"/>
  <c r="K1028" i="1"/>
  <c r="J855" i="1"/>
  <c r="K853" i="1"/>
  <c r="J678" i="1"/>
  <c r="K676" i="1"/>
  <c r="J630" i="1"/>
  <c r="K628" i="1"/>
  <c r="J902" i="1"/>
  <c r="K900" i="1"/>
  <c r="J391" i="1"/>
  <c r="K389" i="1"/>
  <c r="J982" i="1"/>
  <c r="K980" i="1"/>
  <c r="J566" i="1"/>
  <c r="K564" i="1"/>
  <c r="J1046" i="1"/>
  <c r="K1044" i="1"/>
  <c r="J422" i="1"/>
  <c r="K420" i="1"/>
  <c r="K484" i="1"/>
  <c r="J486" i="1"/>
  <c r="J533" i="1"/>
  <c r="K531" i="1"/>
  <c r="J646" i="1"/>
  <c r="K644" i="1"/>
  <c r="J726" i="1"/>
  <c r="K724" i="1"/>
  <c r="J470" i="1"/>
  <c r="K468" i="1"/>
  <c r="J694" i="1"/>
  <c r="K692" i="1"/>
  <c r="J885" i="1"/>
  <c r="K883" i="1"/>
  <c r="J614" i="1"/>
  <c r="K612" i="1"/>
  <c r="J1013" i="1"/>
  <c r="K1011" i="1"/>
  <c r="J438" i="1"/>
  <c r="K436" i="1"/>
  <c r="J598" i="1"/>
  <c r="K596" i="1"/>
  <c r="J518" i="1"/>
  <c r="K516" i="1"/>
  <c r="J661" i="1"/>
  <c r="K659" i="1"/>
  <c r="J966" i="1"/>
  <c r="K964" i="1"/>
  <c r="J774" i="1"/>
  <c r="K772" i="1"/>
  <c r="J1062" i="1"/>
  <c r="K1060" i="1"/>
  <c r="J837" i="1"/>
  <c r="K835" i="1"/>
  <c r="J823" i="1"/>
  <c r="K821" i="1"/>
  <c r="J1077" i="1"/>
  <c r="K1075" i="1"/>
  <c r="B695" i="1"/>
  <c r="L694" i="1"/>
  <c r="M694" i="1" s="1"/>
  <c r="O694" i="1" s="1"/>
  <c r="A694" i="1"/>
  <c r="B856" i="1"/>
  <c r="A855" i="1"/>
  <c r="L855" i="1"/>
  <c r="M855" i="1" s="1"/>
  <c r="O855" i="1" s="1"/>
  <c r="B999" i="1"/>
  <c r="L998" i="1"/>
  <c r="M998" i="1" s="1"/>
  <c r="O998" i="1" s="1"/>
  <c r="A998" i="1"/>
  <c r="B871" i="1"/>
  <c r="L870" i="1"/>
  <c r="M870" i="1" s="1"/>
  <c r="O870" i="1" s="1"/>
  <c r="A870" i="1"/>
  <c r="B743" i="1"/>
  <c r="L742" i="1"/>
  <c r="M742" i="1" s="1"/>
  <c r="O742" i="1" s="1"/>
  <c r="A742" i="1"/>
  <c r="B471" i="1"/>
  <c r="L470" i="1"/>
  <c r="M470" i="1" s="1"/>
  <c r="O470" i="1" s="1"/>
  <c r="A470" i="1"/>
  <c r="B758" i="1"/>
  <c r="L757" i="1"/>
  <c r="M757" i="1" s="1"/>
  <c r="O757" i="1" s="1"/>
  <c r="A757" i="1"/>
  <c r="B967" i="1"/>
  <c r="L966" i="1"/>
  <c r="M966" i="1" s="1"/>
  <c r="O966" i="1" s="1"/>
  <c r="A966" i="1"/>
  <c r="B710" i="1"/>
  <c r="L709" i="1"/>
  <c r="M709" i="1" s="1"/>
  <c r="O709" i="1" s="1"/>
  <c r="A709" i="1"/>
  <c r="B487" i="1"/>
  <c r="L486" i="1"/>
  <c r="M486" i="1" s="1"/>
  <c r="O486" i="1" s="1"/>
  <c r="A486" i="1"/>
  <c r="B534" i="1"/>
  <c r="L533" i="1"/>
  <c r="M533" i="1" s="1"/>
  <c r="O533" i="1" s="1"/>
  <c r="A533" i="1"/>
  <c r="B647" i="1"/>
  <c r="L646" i="1"/>
  <c r="M646" i="1" s="1"/>
  <c r="O646" i="1" s="1"/>
  <c r="A646" i="1"/>
  <c r="B454" i="1"/>
  <c r="L453" i="1"/>
  <c r="M453" i="1" s="1"/>
  <c r="O453" i="1" s="1"/>
  <c r="A453" i="1"/>
  <c r="B727" i="1"/>
  <c r="L726" i="1"/>
  <c r="M726" i="1" s="1"/>
  <c r="O726" i="1" s="1"/>
  <c r="A726" i="1"/>
  <c r="B1014" i="1"/>
  <c r="L1013" i="1"/>
  <c r="M1013" i="1" s="1"/>
  <c r="O1013" i="1" s="1"/>
  <c r="A1013" i="1"/>
  <c r="B903" i="1"/>
  <c r="L902" i="1"/>
  <c r="M902" i="1" s="1"/>
  <c r="O902" i="1" s="1"/>
  <c r="A902" i="1"/>
  <c r="B582" i="1"/>
  <c r="L581" i="1"/>
  <c r="M581" i="1" s="1"/>
  <c r="O581" i="1" s="1"/>
  <c r="A581" i="1"/>
  <c r="B662" i="1"/>
  <c r="L661" i="1"/>
  <c r="M661" i="1" s="1"/>
  <c r="O661" i="1" s="1"/>
  <c r="A661" i="1"/>
  <c r="B807" i="1"/>
  <c r="L806" i="1"/>
  <c r="M806" i="1" s="1"/>
  <c r="O806" i="1" s="1"/>
  <c r="A806" i="1"/>
  <c r="B950" i="1"/>
  <c r="L949" i="1"/>
  <c r="M949" i="1" s="1"/>
  <c r="O949" i="1" s="1"/>
  <c r="A949" i="1"/>
  <c r="B935" i="1"/>
  <c r="L934" i="1"/>
  <c r="M934" i="1" s="1"/>
  <c r="O934" i="1" s="1"/>
  <c r="A934" i="1"/>
  <c r="B886" i="1"/>
  <c r="L885" i="1"/>
  <c r="M885" i="1" s="1"/>
  <c r="O885" i="1" s="1"/>
  <c r="A885" i="1"/>
  <c r="B919" i="1"/>
  <c r="L918" i="1"/>
  <c r="M918" i="1" s="1"/>
  <c r="O918" i="1" s="1"/>
  <c r="A918" i="1"/>
  <c r="B838" i="1"/>
  <c r="L837" i="1"/>
  <c r="M837" i="1" s="1"/>
  <c r="O837" i="1" s="1"/>
  <c r="A837" i="1"/>
  <c r="B679" i="1"/>
  <c r="L678" i="1"/>
  <c r="M678" i="1" s="1"/>
  <c r="O678" i="1" s="1"/>
  <c r="A678" i="1"/>
  <c r="B615" i="1"/>
  <c r="L614" i="1"/>
  <c r="M614" i="1" s="1"/>
  <c r="O614" i="1" s="1"/>
  <c r="A614" i="1"/>
  <c r="B631" i="1"/>
  <c r="A630" i="1"/>
  <c r="L630" i="1"/>
  <c r="M630" i="1" s="1"/>
  <c r="O630" i="1" s="1"/>
  <c r="B551" i="1"/>
  <c r="L550" i="1"/>
  <c r="M550" i="1" s="1"/>
  <c r="O550" i="1" s="1"/>
  <c r="A550" i="1"/>
  <c r="B1031" i="1"/>
  <c r="L1030" i="1"/>
  <c r="M1030" i="1" s="1"/>
  <c r="O1030" i="1" s="1"/>
  <c r="A1030" i="1"/>
  <c r="B792" i="1"/>
  <c r="A791" i="1"/>
  <c r="L791" i="1"/>
  <c r="M791" i="1" s="1"/>
  <c r="O791" i="1" s="1"/>
  <c r="B983" i="1"/>
  <c r="L982" i="1"/>
  <c r="M982" i="1" s="1"/>
  <c r="O982" i="1" s="1"/>
  <c r="A982" i="1"/>
  <c r="B599" i="1"/>
  <c r="L598" i="1"/>
  <c r="M598" i="1" s="1"/>
  <c r="O598" i="1" s="1"/>
  <c r="A598" i="1"/>
  <c r="B567" i="1"/>
  <c r="L566" i="1"/>
  <c r="M566" i="1" s="1"/>
  <c r="O566" i="1" s="1"/>
  <c r="A566" i="1"/>
  <c r="B503" i="1"/>
  <c r="L502" i="1"/>
  <c r="M502" i="1" s="1"/>
  <c r="O502" i="1" s="1"/>
  <c r="A502" i="1"/>
  <c r="B392" i="1"/>
  <c r="L391" i="1"/>
  <c r="M391" i="1" s="1"/>
  <c r="O391" i="1" s="1"/>
  <c r="A391" i="1"/>
  <c r="B439" i="1"/>
  <c r="L438" i="1"/>
  <c r="M438" i="1" s="1"/>
  <c r="O438" i="1" s="1"/>
  <c r="A438" i="1"/>
  <c r="B519" i="1"/>
  <c r="L518" i="1"/>
  <c r="M518" i="1" s="1"/>
  <c r="O518" i="1" s="1"/>
  <c r="A518" i="1"/>
  <c r="B1047" i="1"/>
  <c r="L1046" i="1"/>
  <c r="M1046" i="1" s="1"/>
  <c r="O1046" i="1" s="1"/>
  <c r="A1046" i="1"/>
  <c r="B775" i="1"/>
  <c r="L774" i="1"/>
  <c r="M774" i="1" s="1"/>
  <c r="O774" i="1" s="1"/>
  <c r="A774" i="1"/>
  <c r="B423" i="1"/>
  <c r="L422" i="1"/>
  <c r="M422" i="1" s="1"/>
  <c r="O422" i="1" s="1"/>
  <c r="A422" i="1"/>
  <c r="B1063" i="1"/>
  <c r="L1062" i="1"/>
  <c r="M1062" i="1" s="1"/>
  <c r="O1062" i="1" s="1"/>
  <c r="A1062" i="1"/>
  <c r="B824" i="1"/>
  <c r="A823" i="1"/>
  <c r="L823" i="1"/>
  <c r="M823" i="1" s="1"/>
  <c r="O823" i="1" s="1"/>
  <c r="B1078" i="1"/>
  <c r="L1077" i="1"/>
  <c r="M1077" i="1" s="1"/>
  <c r="O1077" i="1" s="1"/>
  <c r="A1077" i="1"/>
  <c r="B406" i="1"/>
  <c r="L405" i="1"/>
  <c r="M405" i="1" s="1"/>
  <c r="O405" i="1" s="1"/>
  <c r="A405" i="1"/>
  <c r="A12" i="1"/>
  <c r="J13" i="1" s="1"/>
  <c r="K10" i="1"/>
  <c r="J12" i="1"/>
  <c r="C78" i="1"/>
  <c r="C190" i="1"/>
  <c r="C46" i="1"/>
  <c r="C205" i="1"/>
  <c r="C158" i="1"/>
  <c r="C14" i="1"/>
  <c r="B13" i="1"/>
  <c r="L13" i="1" s="1"/>
  <c r="M13" i="1" s="1"/>
  <c r="O13" i="1" s="1"/>
  <c r="C174" i="1"/>
  <c r="C62" i="1"/>
  <c r="C30" i="1"/>
  <c r="C302" i="1"/>
  <c r="C286" i="1"/>
  <c r="C254" i="1"/>
  <c r="C270" i="1"/>
  <c r="C222" i="1"/>
  <c r="C126" i="1"/>
  <c r="C350" i="1"/>
  <c r="C334" i="1"/>
  <c r="C238" i="1"/>
  <c r="C366" i="1"/>
  <c r="C318" i="1"/>
  <c r="C94" i="1"/>
  <c r="C110" i="1"/>
  <c r="C142" i="1"/>
  <c r="J1063" i="1" l="1"/>
  <c r="K1061" i="1"/>
  <c r="J567" i="1"/>
  <c r="K565" i="1"/>
  <c r="J679" i="1"/>
  <c r="K677" i="1"/>
  <c r="J582" i="1"/>
  <c r="K580" i="1"/>
  <c r="J1047" i="1"/>
  <c r="K1045" i="1"/>
  <c r="J615" i="1"/>
  <c r="K613" i="1"/>
  <c r="J662" i="1"/>
  <c r="K660" i="1"/>
  <c r="J471" i="1"/>
  <c r="K469" i="1"/>
  <c r="J406" i="1"/>
  <c r="K404" i="1"/>
  <c r="J423" i="1"/>
  <c r="K421" i="1"/>
  <c r="J439" i="1"/>
  <c r="K437" i="1"/>
  <c r="J599" i="1"/>
  <c r="K597" i="1"/>
  <c r="J551" i="1"/>
  <c r="K549" i="1"/>
  <c r="J631" i="1"/>
  <c r="K629" i="1"/>
  <c r="J838" i="1"/>
  <c r="K836" i="1"/>
  <c r="J950" i="1"/>
  <c r="K948" i="1"/>
  <c r="J903" i="1"/>
  <c r="K901" i="1"/>
  <c r="J647" i="1"/>
  <c r="K645" i="1"/>
  <c r="J967" i="1"/>
  <c r="K965" i="1"/>
  <c r="J871" i="1"/>
  <c r="K869" i="1"/>
  <c r="J710" i="1"/>
  <c r="K708" i="1"/>
  <c r="J743" i="1"/>
  <c r="K741" i="1"/>
  <c r="J695" i="1"/>
  <c r="K693" i="1"/>
  <c r="J519" i="1"/>
  <c r="K517" i="1"/>
  <c r="J1031" i="1"/>
  <c r="K1029" i="1"/>
  <c r="J935" i="1"/>
  <c r="K933" i="1"/>
  <c r="J454" i="1"/>
  <c r="K452" i="1"/>
  <c r="J503" i="1"/>
  <c r="K501" i="1"/>
  <c r="J886" i="1"/>
  <c r="K884" i="1"/>
  <c r="J727" i="1"/>
  <c r="K725" i="1"/>
  <c r="J487" i="1"/>
  <c r="K485" i="1"/>
  <c r="J1078" i="1"/>
  <c r="K1076" i="1"/>
  <c r="J824" i="1"/>
  <c r="K822" i="1"/>
  <c r="J775" i="1"/>
  <c r="K773" i="1"/>
  <c r="J392" i="1"/>
  <c r="K390" i="1"/>
  <c r="J983" i="1"/>
  <c r="K981" i="1"/>
  <c r="J792" i="1"/>
  <c r="K790" i="1"/>
  <c r="J919" i="1"/>
  <c r="K917" i="1"/>
  <c r="J807" i="1"/>
  <c r="K805" i="1"/>
  <c r="J1014" i="1"/>
  <c r="K1012" i="1"/>
  <c r="J534" i="1"/>
  <c r="K532" i="1"/>
  <c r="J758" i="1"/>
  <c r="K756" i="1"/>
  <c r="J999" i="1"/>
  <c r="K997" i="1"/>
  <c r="J856" i="1"/>
  <c r="K854" i="1"/>
  <c r="B407" i="1"/>
  <c r="L406" i="1"/>
  <c r="M406" i="1" s="1"/>
  <c r="O406" i="1" s="1"/>
  <c r="A406" i="1"/>
  <c r="B825" i="1"/>
  <c r="A824" i="1"/>
  <c r="L824" i="1"/>
  <c r="M824" i="1" s="1"/>
  <c r="O824" i="1" s="1"/>
  <c r="B1048" i="1"/>
  <c r="A1047" i="1"/>
  <c r="L1047" i="1"/>
  <c r="M1047" i="1" s="1"/>
  <c r="O1047" i="1" s="1"/>
  <c r="B600" i="1"/>
  <c r="A599" i="1"/>
  <c r="L599" i="1"/>
  <c r="M599" i="1" s="1"/>
  <c r="O599" i="1" s="1"/>
  <c r="B793" i="1"/>
  <c r="A792" i="1"/>
  <c r="L792" i="1"/>
  <c r="M792" i="1" s="1"/>
  <c r="O792" i="1" s="1"/>
  <c r="B616" i="1"/>
  <c r="A615" i="1"/>
  <c r="L615" i="1"/>
  <c r="M615" i="1" s="1"/>
  <c r="O615" i="1" s="1"/>
  <c r="B887" i="1"/>
  <c r="L886" i="1"/>
  <c r="M886" i="1" s="1"/>
  <c r="O886" i="1" s="1"/>
  <c r="A886" i="1"/>
  <c r="B951" i="1"/>
  <c r="L950" i="1"/>
  <c r="M950" i="1" s="1"/>
  <c r="O950" i="1" s="1"/>
  <c r="A950" i="1"/>
  <c r="B663" i="1"/>
  <c r="L662" i="1"/>
  <c r="M662" i="1" s="1"/>
  <c r="O662" i="1" s="1"/>
  <c r="A662" i="1"/>
  <c r="B904" i="1"/>
  <c r="A903" i="1"/>
  <c r="L903" i="1"/>
  <c r="M903" i="1" s="1"/>
  <c r="O903" i="1" s="1"/>
  <c r="B872" i="1"/>
  <c r="A871" i="1"/>
  <c r="L871" i="1"/>
  <c r="M871" i="1" s="1"/>
  <c r="O871" i="1" s="1"/>
  <c r="B857" i="1"/>
  <c r="L856" i="1"/>
  <c r="M856" i="1" s="1"/>
  <c r="O856" i="1" s="1"/>
  <c r="A856" i="1"/>
  <c r="B984" i="1"/>
  <c r="A983" i="1"/>
  <c r="L983" i="1"/>
  <c r="M983" i="1" s="1"/>
  <c r="O983" i="1" s="1"/>
  <c r="B1064" i="1"/>
  <c r="A1063" i="1"/>
  <c r="L1063" i="1"/>
  <c r="M1063" i="1" s="1"/>
  <c r="O1063" i="1" s="1"/>
  <c r="B776" i="1"/>
  <c r="A775" i="1"/>
  <c r="L775" i="1"/>
  <c r="M775" i="1" s="1"/>
  <c r="O775" i="1" s="1"/>
  <c r="B520" i="1"/>
  <c r="A519" i="1"/>
  <c r="L519" i="1"/>
  <c r="M519" i="1" s="1"/>
  <c r="O519" i="1" s="1"/>
  <c r="B393" i="1"/>
  <c r="L392" i="1"/>
  <c r="M392" i="1" s="1"/>
  <c r="O392" i="1" s="1"/>
  <c r="A392" i="1"/>
  <c r="B568" i="1"/>
  <c r="A567" i="1"/>
  <c r="L567" i="1"/>
  <c r="M567" i="1" s="1"/>
  <c r="O567" i="1" s="1"/>
  <c r="B632" i="1"/>
  <c r="A631" i="1"/>
  <c r="L631" i="1"/>
  <c r="M631" i="1" s="1"/>
  <c r="O631" i="1" s="1"/>
  <c r="B680" i="1"/>
  <c r="A679" i="1"/>
  <c r="L679" i="1"/>
  <c r="M679" i="1" s="1"/>
  <c r="O679" i="1" s="1"/>
  <c r="B920" i="1"/>
  <c r="A919" i="1"/>
  <c r="L919" i="1"/>
  <c r="M919" i="1" s="1"/>
  <c r="O919" i="1" s="1"/>
  <c r="B808" i="1"/>
  <c r="A807" i="1"/>
  <c r="L807" i="1"/>
  <c r="M807" i="1" s="1"/>
  <c r="O807" i="1" s="1"/>
  <c r="B1015" i="1"/>
  <c r="L1014" i="1"/>
  <c r="M1014" i="1" s="1"/>
  <c r="O1014" i="1" s="1"/>
  <c r="A1014" i="1"/>
  <c r="B455" i="1"/>
  <c r="L454" i="1"/>
  <c r="M454" i="1" s="1"/>
  <c r="O454" i="1" s="1"/>
  <c r="A454" i="1"/>
  <c r="B711" i="1"/>
  <c r="L710" i="1"/>
  <c r="M710" i="1" s="1"/>
  <c r="O710" i="1" s="1"/>
  <c r="A710" i="1"/>
  <c r="B759" i="1"/>
  <c r="L758" i="1"/>
  <c r="M758" i="1" s="1"/>
  <c r="O758" i="1" s="1"/>
  <c r="A758" i="1"/>
  <c r="B744" i="1"/>
  <c r="A743" i="1"/>
  <c r="L743" i="1"/>
  <c r="M743" i="1" s="1"/>
  <c r="O743" i="1" s="1"/>
  <c r="B1000" i="1"/>
  <c r="A999" i="1"/>
  <c r="L999" i="1"/>
  <c r="M999" i="1" s="1"/>
  <c r="O999" i="1" s="1"/>
  <c r="B696" i="1"/>
  <c r="A695" i="1"/>
  <c r="L695" i="1"/>
  <c r="M695" i="1" s="1"/>
  <c r="O695" i="1" s="1"/>
  <c r="B1079" i="1"/>
  <c r="L1078" i="1"/>
  <c r="M1078" i="1" s="1"/>
  <c r="O1078" i="1" s="1"/>
  <c r="A1078" i="1"/>
  <c r="B424" i="1"/>
  <c r="A423" i="1"/>
  <c r="L423" i="1"/>
  <c r="M423" i="1" s="1"/>
  <c r="O423" i="1" s="1"/>
  <c r="B440" i="1"/>
  <c r="A439" i="1"/>
  <c r="L439" i="1"/>
  <c r="M439" i="1" s="1"/>
  <c r="O439" i="1" s="1"/>
  <c r="B504" i="1"/>
  <c r="A503" i="1"/>
  <c r="L503" i="1"/>
  <c r="M503" i="1" s="1"/>
  <c r="O503" i="1" s="1"/>
  <c r="B552" i="1"/>
  <c r="A551" i="1"/>
  <c r="L551" i="1"/>
  <c r="M551" i="1" s="1"/>
  <c r="O551" i="1" s="1"/>
  <c r="B839" i="1"/>
  <c r="L838" i="1"/>
  <c r="M838" i="1" s="1"/>
  <c r="O838" i="1" s="1"/>
  <c r="A838" i="1"/>
  <c r="B728" i="1"/>
  <c r="A727" i="1"/>
  <c r="L727" i="1"/>
  <c r="M727" i="1" s="1"/>
  <c r="O727" i="1" s="1"/>
  <c r="B648" i="1"/>
  <c r="A647" i="1"/>
  <c r="L647" i="1"/>
  <c r="M647" i="1" s="1"/>
  <c r="O647" i="1" s="1"/>
  <c r="B488" i="1"/>
  <c r="A487" i="1"/>
  <c r="L487" i="1"/>
  <c r="M487" i="1" s="1"/>
  <c r="O487" i="1" s="1"/>
  <c r="B968" i="1"/>
  <c r="A967" i="1"/>
  <c r="L967" i="1"/>
  <c r="M967" i="1" s="1"/>
  <c r="O967" i="1" s="1"/>
  <c r="B472" i="1"/>
  <c r="A471" i="1"/>
  <c r="L471" i="1"/>
  <c r="M471" i="1" s="1"/>
  <c r="O471" i="1" s="1"/>
  <c r="B1032" i="1"/>
  <c r="A1031" i="1"/>
  <c r="L1031" i="1"/>
  <c r="M1031" i="1" s="1"/>
  <c r="O1031" i="1" s="1"/>
  <c r="B936" i="1"/>
  <c r="A935" i="1"/>
  <c r="L935" i="1"/>
  <c r="M935" i="1" s="1"/>
  <c r="O935" i="1" s="1"/>
  <c r="B583" i="1"/>
  <c r="L582" i="1"/>
  <c r="M582" i="1" s="1"/>
  <c r="O582" i="1" s="1"/>
  <c r="A582" i="1"/>
  <c r="B535" i="1"/>
  <c r="L534" i="1"/>
  <c r="M534" i="1" s="1"/>
  <c r="O534" i="1" s="1"/>
  <c r="A534" i="1"/>
  <c r="A13" i="1"/>
  <c r="K12" i="1" s="1"/>
  <c r="K11" i="1"/>
  <c r="C79" i="1"/>
  <c r="C15" i="1"/>
  <c r="C159" i="1"/>
  <c r="C191" i="1"/>
  <c r="C31" i="1"/>
  <c r="C175" i="1"/>
  <c r="C206" i="1"/>
  <c r="C47" i="1"/>
  <c r="C63" i="1"/>
  <c r="B14" i="1"/>
  <c r="L14" i="1" s="1"/>
  <c r="M14" i="1" s="1"/>
  <c r="O14" i="1" s="1"/>
  <c r="C319" i="1"/>
  <c r="C351" i="1"/>
  <c r="C223" i="1"/>
  <c r="C303" i="1"/>
  <c r="C95" i="1"/>
  <c r="C127" i="1"/>
  <c r="C111" i="1"/>
  <c r="C239" i="1"/>
  <c r="C255" i="1"/>
  <c r="C143" i="1"/>
  <c r="C367" i="1"/>
  <c r="C335" i="1"/>
  <c r="C271" i="1"/>
  <c r="C287" i="1"/>
  <c r="J535" i="1" l="1"/>
  <c r="K533" i="1"/>
  <c r="J455" i="1"/>
  <c r="K453" i="1"/>
  <c r="J776" i="1"/>
  <c r="K774" i="1"/>
  <c r="J872" i="1"/>
  <c r="K870" i="1"/>
  <c r="J1048" i="1"/>
  <c r="K1046" i="1"/>
  <c r="J728" i="1"/>
  <c r="K726" i="1"/>
  <c r="J1000" i="1"/>
  <c r="K998" i="1"/>
  <c r="J680" i="1"/>
  <c r="K678" i="1"/>
  <c r="J520" i="1"/>
  <c r="K518" i="1"/>
  <c r="J600" i="1"/>
  <c r="K598" i="1"/>
  <c r="J407" i="1"/>
  <c r="K405" i="1"/>
  <c r="J1032" i="1"/>
  <c r="K1030" i="1"/>
  <c r="J648" i="1"/>
  <c r="K646" i="1"/>
  <c r="J504" i="1"/>
  <c r="K502" i="1"/>
  <c r="J1079" i="1"/>
  <c r="K1077" i="1"/>
  <c r="J696" i="1"/>
  <c r="K694" i="1"/>
  <c r="J759" i="1"/>
  <c r="K757" i="1"/>
  <c r="J920" i="1"/>
  <c r="K918" i="1"/>
  <c r="J984" i="1"/>
  <c r="K982" i="1"/>
  <c r="J793" i="1"/>
  <c r="K791" i="1"/>
  <c r="J968" i="1"/>
  <c r="K966" i="1"/>
  <c r="J424" i="1"/>
  <c r="K422" i="1"/>
  <c r="J744" i="1"/>
  <c r="K742" i="1"/>
  <c r="J632" i="1"/>
  <c r="K630" i="1"/>
  <c r="J857" i="1"/>
  <c r="K855" i="1"/>
  <c r="J951" i="1"/>
  <c r="K949" i="1"/>
  <c r="J472" i="1"/>
  <c r="K470" i="1"/>
  <c r="J440" i="1"/>
  <c r="K438" i="1"/>
  <c r="J711" i="1"/>
  <c r="K709" i="1"/>
  <c r="J393" i="1"/>
  <c r="K391" i="1"/>
  <c r="J663" i="1"/>
  <c r="K661" i="1"/>
  <c r="J583" i="1"/>
  <c r="K581" i="1"/>
  <c r="J936" i="1"/>
  <c r="K934" i="1"/>
  <c r="J488" i="1"/>
  <c r="K486" i="1"/>
  <c r="J839" i="1"/>
  <c r="K837" i="1"/>
  <c r="J552" i="1"/>
  <c r="K550" i="1"/>
  <c r="J1015" i="1"/>
  <c r="K1013" i="1"/>
  <c r="J808" i="1"/>
  <c r="K806" i="1"/>
  <c r="J568" i="1"/>
  <c r="K566" i="1"/>
  <c r="J1064" i="1"/>
  <c r="K1062" i="1"/>
  <c r="J904" i="1"/>
  <c r="K902" i="1"/>
  <c r="J887" i="1"/>
  <c r="K885" i="1"/>
  <c r="J616" i="1"/>
  <c r="K614" i="1"/>
  <c r="J825" i="1"/>
  <c r="K823" i="1"/>
  <c r="B584" i="1"/>
  <c r="A583" i="1"/>
  <c r="L583" i="1"/>
  <c r="M583" i="1" s="1"/>
  <c r="O583" i="1" s="1"/>
  <c r="B1033" i="1"/>
  <c r="L1032" i="1"/>
  <c r="M1032" i="1" s="1"/>
  <c r="O1032" i="1" s="1"/>
  <c r="A1032" i="1"/>
  <c r="B489" i="1"/>
  <c r="L488" i="1"/>
  <c r="M488" i="1" s="1"/>
  <c r="O488" i="1" s="1"/>
  <c r="A488" i="1"/>
  <c r="B1080" i="1"/>
  <c r="A1079" i="1"/>
  <c r="L1079" i="1"/>
  <c r="M1079" i="1" s="1"/>
  <c r="O1079" i="1" s="1"/>
  <c r="B760" i="1"/>
  <c r="A759" i="1"/>
  <c r="L759" i="1"/>
  <c r="M759" i="1" s="1"/>
  <c r="O759" i="1" s="1"/>
  <c r="B456" i="1"/>
  <c r="A455" i="1"/>
  <c r="L455" i="1"/>
  <c r="M455" i="1" s="1"/>
  <c r="O455" i="1" s="1"/>
  <c r="B809" i="1"/>
  <c r="A808" i="1"/>
  <c r="L808" i="1"/>
  <c r="M808" i="1" s="1"/>
  <c r="O808" i="1" s="1"/>
  <c r="B681" i="1"/>
  <c r="A680" i="1"/>
  <c r="L680" i="1"/>
  <c r="M680" i="1" s="1"/>
  <c r="O680" i="1" s="1"/>
  <c r="B521" i="1"/>
  <c r="L520" i="1"/>
  <c r="M520" i="1" s="1"/>
  <c r="O520" i="1" s="1"/>
  <c r="A520" i="1"/>
  <c r="B952" i="1"/>
  <c r="A951" i="1"/>
  <c r="L951" i="1"/>
  <c r="M951" i="1" s="1"/>
  <c r="O951" i="1" s="1"/>
  <c r="B617" i="1"/>
  <c r="L616" i="1"/>
  <c r="M616" i="1" s="1"/>
  <c r="O616" i="1" s="1"/>
  <c r="A616" i="1"/>
  <c r="B601" i="1"/>
  <c r="L600" i="1"/>
  <c r="M600" i="1" s="1"/>
  <c r="O600" i="1" s="1"/>
  <c r="A600" i="1"/>
  <c r="B826" i="1"/>
  <c r="L825" i="1"/>
  <c r="M825" i="1" s="1"/>
  <c r="O825" i="1" s="1"/>
  <c r="A825" i="1"/>
  <c r="B745" i="1"/>
  <c r="A744" i="1"/>
  <c r="L744" i="1"/>
  <c r="M744" i="1" s="1"/>
  <c r="O744" i="1" s="1"/>
  <c r="B921" i="1"/>
  <c r="L920" i="1"/>
  <c r="M920" i="1" s="1"/>
  <c r="O920" i="1" s="1"/>
  <c r="A920" i="1"/>
  <c r="B394" i="1"/>
  <c r="L393" i="1"/>
  <c r="M393" i="1" s="1"/>
  <c r="O393" i="1" s="1"/>
  <c r="A393" i="1"/>
  <c r="B873" i="1"/>
  <c r="L872" i="1"/>
  <c r="M872" i="1" s="1"/>
  <c r="O872" i="1" s="1"/>
  <c r="A872" i="1"/>
  <c r="B664" i="1"/>
  <c r="A663" i="1"/>
  <c r="L663" i="1"/>
  <c r="M663" i="1" s="1"/>
  <c r="O663" i="1" s="1"/>
  <c r="B794" i="1"/>
  <c r="L793" i="1"/>
  <c r="M793" i="1" s="1"/>
  <c r="O793" i="1" s="1"/>
  <c r="A793" i="1"/>
  <c r="B1049" i="1"/>
  <c r="L1048" i="1"/>
  <c r="M1048" i="1" s="1"/>
  <c r="O1048" i="1" s="1"/>
  <c r="A1048" i="1"/>
  <c r="B969" i="1"/>
  <c r="L968" i="1"/>
  <c r="M968" i="1" s="1"/>
  <c r="O968" i="1" s="1"/>
  <c r="A968" i="1"/>
  <c r="B840" i="1"/>
  <c r="A839" i="1"/>
  <c r="L839" i="1"/>
  <c r="M839" i="1" s="1"/>
  <c r="O839" i="1" s="1"/>
  <c r="B536" i="1"/>
  <c r="A535" i="1"/>
  <c r="L535" i="1"/>
  <c r="M535" i="1" s="1"/>
  <c r="O535" i="1" s="1"/>
  <c r="B937" i="1"/>
  <c r="L936" i="1"/>
  <c r="M936" i="1" s="1"/>
  <c r="O936" i="1" s="1"/>
  <c r="A936" i="1"/>
  <c r="B473" i="1"/>
  <c r="L472" i="1"/>
  <c r="M472" i="1" s="1"/>
  <c r="O472" i="1" s="1"/>
  <c r="A472" i="1"/>
  <c r="B729" i="1"/>
  <c r="A728" i="1"/>
  <c r="L728" i="1"/>
  <c r="M728" i="1" s="1"/>
  <c r="O728" i="1" s="1"/>
  <c r="B553" i="1"/>
  <c r="L552" i="1"/>
  <c r="M552" i="1" s="1"/>
  <c r="O552" i="1" s="1"/>
  <c r="A552" i="1"/>
  <c r="B441" i="1"/>
  <c r="L440" i="1"/>
  <c r="M440" i="1" s="1"/>
  <c r="O440" i="1" s="1"/>
  <c r="A440" i="1"/>
  <c r="B1001" i="1"/>
  <c r="L1000" i="1"/>
  <c r="M1000" i="1" s="1"/>
  <c r="O1000" i="1" s="1"/>
  <c r="A1000" i="1"/>
  <c r="B569" i="1"/>
  <c r="L568" i="1"/>
  <c r="M568" i="1" s="1"/>
  <c r="O568" i="1" s="1"/>
  <c r="A568" i="1"/>
  <c r="B1065" i="1"/>
  <c r="L1064" i="1"/>
  <c r="M1064" i="1" s="1"/>
  <c r="O1064" i="1" s="1"/>
  <c r="A1064" i="1"/>
  <c r="B858" i="1"/>
  <c r="L857" i="1"/>
  <c r="M857" i="1" s="1"/>
  <c r="O857" i="1" s="1"/>
  <c r="A857" i="1"/>
  <c r="B905" i="1"/>
  <c r="L904" i="1"/>
  <c r="M904" i="1" s="1"/>
  <c r="O904" i="1" s="1"/>
  <c r="A904" i="1"/>
  <c r="B649" i="1"/>
  <c r="A648" i="1"/>
  <c r="L648" i="1"/>
  <c r="M648" i="1" s="1"/>
  <c r="O648" i="1" s="1"/>
  <c r="B505" i="1"/>
  <c r="L504" i="1"/>
  <c r="M504" i="1" s="1"/>
  <c r="O504" i="1" s="1"/>
  <c r="A504" i="1"/>
  <c r="B425" i="1"/>
  <c r="L424" i="1"/>
  <c r="M424" i="1" s="1"/>
  <c r="O424" i="1" s="1"/>
  <c r="A424" i="1"/>
  <c r="B697" i="1"/>
  <c r="A696" i="1"/>
  <c r="L696" i="1"/>
  <c r="M696" i="1" s="1"/>
  <c r="O696" i="1" s="1"/>
  <c r="B712" i="1"/>
  <c r="A711" i="1"/>
  <c r="L711" i="1"/>
  <c r="M711" i="1" s="1"/>
  <c r="O711" i="1" s="1"/>
  <c r="B1016" i="1"/>
  <c r="A1015" i="1"/>
  <c r="L1015" i="1"/>
  <c r="M1015" i="1" s="1"/>
  <c r="O1015" i="1" s="1"/>
  <c r="B633" i="1"/>
  <c r="L632" i="1"/>
  <c r="M632" i="1" s="1"/>
  <c r="O632" i="1" s="1"/>
  <c r="A632" i="1"/>
  <c r="B777" i="1"/>
  <c r="A776" i="1"/>
  <c r="L776" i="1"/>
  <c r="M776" i="1" s="1"/>
  <c r="O776" i="1" s="1"/>
  <c r="B985" i="1"/>
  <c r="L984" i="1"/>
  <c r="M984" i="1" s="1"/>
  <c r="O984" i="1" s="1"/>
  <c r="A984" i="1"/>
  <c r="B888" i="1"/>
  <c r="A887" i="1"/>
  <c r="L887" i="1"/>
  <c r="M887" i="1" s="1"/>
  <c r="O887" i="1" s="1"/>
  <c r="B408" i="1"/>
  <c r="A407" i="1"/>
  <c r="L407" i="1"/>
  <c r="M407" i="1" s="1"/>
  <c r="O407" i="1" s="1"/>
  <c r="J14" i="1"/>
  <c r="A14" i="1"/>
  <c r="J15" i="1" s="1"/>
  <c r="C48" i="1"/>
  <c r="C207" i="1"/>
  <c r="C176" i="1"/>
  <c r="C16" i="1"/>
  <c r="C80" i="1"/>
  <c r="C64" i="1"/>
  <c r="C32" i="1"/>
  <c r="C160" i="1"/>
  <c r="B15" i="1"/>
  <c r="L15" i="1" s="1"/>
  <c r="M15" i="1" s="1"/>
  <c r="O15" i="1" s="1"/>
  <c r="C192" i="1"/>
  <c r="C304" i="1"/>
  <c r="C336" i="1"/>
  <c r="C240" i="1"/>
  <c r="C144" i="1"/>
  <c r="C128" i="1"/>
  <c r="C368" i="1"/>
  <c r="C256" i="1"/>
  <c r="C112" i="1"/>
  <c r="C288" i="1"/>
  <c r="C352" i="1"/>
  <c r="C272" i="1"/>
  <c r="C96" i="1"/>
  <c r="C224" i="1"/>
  <c r="C320" i="1"/>
  <c r="J408" i="1" l="1"/>
  <c r="K406" i="1"/>
  <c r="J1001" i="1"/>
  <c r="K999" i="1"/>
  <c r="J473" i="1"/>
  <c r="K471" i="1"/>
  <c r="J873" i="1"/>
  <c r="K871" i="1"/>
  <c r="J521" i="1"/>
  <c r="K519" i="1"/>
  <c r="J1080" i="1"/>
  <c r="K1078" i="1"/>
  <c r="J985" i="1"/>
  <c r="K983" i="1"/>
  <c r="J697" i="1"/>
  <c r="K695" i="1"/>
  <c r="J760" i="1"/>
  <c r="K758" i="1"/>
  <c r="J584" i="1"/>
  <c r="K582" i="1"/>
  <c r="J505" i="1"/>
  <c r="K503" i="1"/>
  <c r="J888" i="1"/>
  <c r="K886" i="1"/>
  <c r="J633" i="1"/>
  <c r="K631" i="1"/>
  <c r="J1016" i="1"/>
  <c r="K1014" i="1"/>
  <c r="J425" i="1"/>
  <c r="K423" i="1"/>
  <c r="J858" i="1"/>
  <c r="K856" i="1"/>
  <c r="J441" i="1"/>
  <c r="K439" i="1"/>
  <c r="J937" i="1"/>
  <c r="K935" i="1"/>
  <c r="J536" i="1"/>
  <c r="K534" i="1"/>
  <c r="J1049" i="1"/>
  <c r="K1047" i="1"/>
  <c r="J394" i="1"/>
  <c r="K392" i="1"/>
  <c r="J601" i="1"/>
  <c r="K599" i="1"/>
  <c r="J809" i="1"/>
  <c r="K807" i="1"/>
  <c r="J905" i="1"/>
  <c r="K903" i="1"/>
  <c r="J969" i="1"/>
  <c r="K967" i="1"/>
  <c r="J826" i="1"/>
  <c r="K824" i="1"/>
  <c r="J681" i="1"/>
  <c r="K679" i="1"/>
  <c r="J777" i="1"/>
  <c r="K775" i="1"/>
  <c r="J569" i="1"/>
  <c r="K567" i="1"/>
  <c r="J1033" i="1"/>
  <c r="K1031" i="1"/>
  <c r="J712" i="1"/>
  <c r="K710" i="1"/>
  <c r="J649" i="1"/>
  <c r="K647" i="1"/>
  <c r="J1065" i="1"/>
  <c r="K1063" i="1"/>
  <c r="J553" i="1"/>
  <c r="K551" i="1"/>
  <c r="J729" i="1"/>
  <c r="K727" i="1"/>
  <c r="J840" i="1"/>
  <c r="K838" i="1"/>
  <c r="J794" i="1"/>
  <c r="K792" i="1"/>
  <c r="J664" i="1"/>
  <c r="K662" i="1"/>
  <c r="J921" i="1"/>
  <c r="K919" i="1"/>
  <c r="J745" i="1"/>
  <c r="K743" i="1"/>
  <c r="J617" i="1"/>
  <c r="K615" i="1"/>
  <c r="J952" i="1"/>
  <c r="K950" i="1"/>
  <c r="J456" i="1"/>
  <c r="K454" i="1"/>
  <c r="J489" i="1"/>
  <c r="K487" i="1"/>
  <c r="B986" i="1"/>
  <c r="L985" i="1"/>
  <c r="M985" i="1" s="1"/>
  <c r="O985" i="1" s="1"/>
  <c r="A985" i="1"/>
  <c r="B713" i="1"/>
  <c r="A712" i="1"/>
  <c r="L712" i="1"/>
  <c r="M712" i="1" s="1"/>
  <c r="O712" i="1" s="1"/>
  <c r="B570" i="1"/>
  <c r="L569" i="1"/>
  <c r="M569" i="1" s="1"/>
  <c r="O569" i="1" s="1"/>
  <c r="A569" i="1"/>
  <c r="B841" i="1"/>
  <c r="L840" i="1"/>
  <c r="M840" i="1" s="1"/>
  <c r="O840" i="1" s="1"/>
  <c r="A840" i="1"/>
  <c r="B395" i="1"/>
  <c r="L394" i="1"/>
  <c r="M394" i="1" s="1"/>
  <c r="O394" i="1" s="1"/>
  <c r="A394" i="1"/>
  <c r="B746" i="1"/>
  <c r="L745" i="1"/>
  <c r="M745" i="1" s="1"/>
  <c r="O745" i="1" s="1"/>
  <c r="A745" i="1"/>
  <c r="B682" i="1"/>
  <c r="L681" i="1"/>
  <c r="M681" i="1" s="1"/>
  <c r="O681" i="1" s="1"/>
  <c r="A681" i="1"/>
  <c r="B457" i="1"/>
  <c r="L456" i="1"/>
  <c r="M456" i="1" s="1"/>
  <c r="O456" i="1" s="1"/>
  <c r="A456" i="1"/>
  <c r="B1081" i="1"/>
  <c r="L1080" i="1"/>
  <c r="M1080" i="1" s="1"/>
  <c r="O1080" i="1" s="1"/>
  <c r="A1080" i="1"/>
  <c r="B1034" i="1"/>
  <c r="L1033" i="1"/>
  <c r="M1033" i="1" s="1"/>
  <c r="O1033" i="1" s="1"/>
  <c r="A1033" i="1"/>
  <c r="B506" i="1"/>
  <c r="L505" i="1"/>
  <c r="M505" i="1" s="1"/>
  <c r="O505" i="1" s="1"/>
  <c r="A505" i="1"/>
  <c r="B1002" i="1"/>
  <c r="L1001" i="1"/>
  <c r="M1001" i="1" s="1"/>
  <c r="O1001" i="1" s="1"/>
  <c r="A1001" i="1"/>
  <c r="B537" i="1"/>
  <c r="L536" i="1"/>
  <c r="M536" i="1" s="1"/>
  <c r="O536" i="1" s="1"/>
  <c r="A536" i="1"/>
  <c r="B795" i="1"/>
  <c r="L794" i="1"/>
  <c r="M794" i="1" s="1"/>
  <c r="O794" i="1" s="1"/>
  <c r="A794" i="1"/>
  <c r="B922" i="1"/>
  <c r="L921" i="1"/>
  <c r="M921" i="1" s="1"/>
  <c r="O921" i="1" s="1"/>
  <c r="A921" i="1"/>
  <c r="B827" i="1"/>
  <c r="L826" i="1"/>
  <c r="M826" i="1" s="1"/>
  <c r="O826" i="1" s="1"/>
  <c r="A826" i="1"/>
  <c r="B522" i="1"/>
  <c r="L521" i="1"/>
  <c r="M521" i="1" s="1"/>
  <c r="O521" i="1" s="1"/>
  <c r="A521" i="1"/>
  <c r="B810" i="1"/>
  <c r="L809" i="1"/>
  <c r="M809" i="1" s="1"/>
  <c r="O809" i="1" s="1"/>
  <c r="A809" i="1"/>
  <c r="B409" i="1"/>
  <c r="L408" i="1"/>
  <c r="M408" i="1" s="1"/>
  <c r="O408" i="1" s="1"/>
  <c r="A408" i="1"/>
  <c r="B634" i="1"/>
  <c r="L633" i="1"/>
  <c r="M633" i="1" s="1"/>
  <c r="O633" i="1" s="1"/>
  <c r="A633" i="1"/>
  <c r="B426" i="1"/>
  <c r="L425" i="1"/>
  <c r="M425" i="1" s="1"/>
  <c r="O425" i="1" s="1"/>
  <c r="A425" i="1"/>
  <c r="B650" i="1"/>
  <c r="L649" i="1"/>
  <c r="M649" i="1" s="1"/>
  <c r="O649" i="1" s="1"/>
  <c r="A649" i="1"/>
  <c r="B859" i="1"/>
  <c r="L858" i="1"/>
  <c r="M858" i="1" s="1"/>
  <c r="O858" i="1" s="1"/>
  <c r="A858" i="1"/>
  <c r="B442" i="1"/>
  <c r="L441" i="1"/>
  <c r="M441" i="1" s="1"/>
  <c r="O441" i="1" s="1"/>
  <c r="A441" i="1"/>
  <c r="B730" i="1"/>
  <c r="L729" i="1"/>
  <c r="M729" i="1" s="1"/>
  <c r="O729" i="1" s="1"/>
  <c r="A729" i="1"/>
  <c r="B938" i="1"/>
  <c r="L937" i="1"/>
  <c r="M937" i="1" s="1"/>
  <c r="O937" i="1" s="1"/>
  <c r="A937" i="1"/>
  <c r="B1050" i="1"/>
  <c r="L1049" i="1"/>
  <c r="M1049" i="1" s="1"/>
  <c r="O1049" i="1" s="1"/>
  <c r="A1049" i="1"/>
  <c r="B665" i="1"/>
  <c r="A664" i="1"/>
  <c r="L664" i="1"/>
  <c r="M664" i="1" s="1"/>
  <c r="O664" i="1" s="1"/>
  <c r="B602" i="1"/>
  <c r="L601" i="1"/>
  <c r="M601" i="1" s="1"/>
  <c r="O601" i="1" s="1"/>
  <c r="A601" i="1"/>
  <c r="B953" i="1"/>
  <c r="L952" i="1"/>
  <c r="M952" i="1" s="1"/>
  <c r="O952" i="1" s="1"/>
  <c r="A952" i="1"/>
  <c r="B1017" i="1"/>
  <c r="L1016" i="1"/>
  <c r="M1016" i="1" s="1"/>
  <c r="O1016" i="1" s="1"/>
  <c r="A1016" i="1"/>
  <c r="B889" i="1"/>
  <c r="L888" i="1"/>
  <c r="M888" i="1" s="1"/>
  <c r="O888" i="1" s="1"/>
  <c r="A888" i="1"/>
  <c r="B778" i="1"/>
  <c r="L777" i="1"/>
  <c r="M777" i="1" s="1"/>
  <c r="O777" i="1" s="1"/>
  <c r="A777" i="1"/>
  <c r="B698" i="1"/>
  <c r="L697" i="1"/>
  <c r="M697" i="1" s="1"/>
  <c r="O697" i="1" s="1"/>
  <c r="A697" i="1"/>
  <c r="B906" i="1"/>
  <c r="L905" i="1"/>
  <c r="M905" i="1" s="1"/>
  <c r="O905" i="1" s="1"/>
  <c r="A905" i="1"/>
  <c r="B1066" i="1"/>
  <c r="L1065" i="1"/>
  <c r="M1065" i="1" s="1"/>
  <c r="O1065" i="1" s="1"/>
  <c r="A1065" i="1"/>
  <c r="B554" i="1"/>
  <c r="L553" i="1"/>
  <c r="M553" i="1" s="1"/>
  <c r="O553" i="1" s="1"/>
  <c r="A553" i="1"/>
  <c r="B474" i="1"/>
  <c r="L473" i="1"/>
  <c r="M473" i="1" s="1"/>
  <c r="O473" i="1" s="1"/>
  <c r="A473" i="1"/>
  <c r="B970" i="1"/>
  <c r="L969" i="1"/>
  <c r="M969" i="1" s="1"/>
  <c r="O969" i="1" s="1"/>
  <c r="A969" i="1"/>
  <c r="B874" i="1"/>
  <c r="L873" i="1"/>
  <c r="M873" i="1" s="1"/>
  <c r="O873" i="1" s="1"/>
  <c r="A873" i="1"/>
  <c r="B618" i="1"/>
  <c r="L617" i="1"/>
  <c r="M617" i="1" s="1"/>
  <c r="O617" i="1" s="1"/>
  <c r="A617" i="1"/>
  <c r="B761" i="1"/>
  <c r="A760" i="1"/>
  <c r="L760" i="1"/>
  <c r="M760" i="1" s="1"/>
  <c r="O760" i="1" s="1"/>
  <c r="B490" i="1"/>
  <c r="L489" i="1"/>
  <c r="M489" i="1" s="1"/>
  <c r="O489" i="1" s="1"/>
  <c r="A489" i="1"/>
  <c r="B585" i="1"/>
  <c r="L584" i="1"/>
  <c r="M584" i="1" s="1"/>
  <c r="O584" i="1" s="1"/>
  <c r="A584" i="1"/>
  <c r="K13" i="1"/>
  <c r="A15" i="1"/>
  <c r="B16" i="1"/>
  <c r="L16" i="1" s="1"/>
  <c r="M16" i="1" s="1"/>
  <c r="O16" i="1" s="1"/>
  <c r="C65" i="1"/>
  <c r="C17" i="1"/>
  <c r="C208" i="1"/>
  <c r="C49" i="1"/>
  <c r="C161" i="1"/>
  <c r="C81" i="1"/>
  <c r="C193" i="1"/>
  <c r="C33" i="1"/>
  <c r="C177" i="1"/>
  <c r="C97" i="1"/>
  <c r="C257" i="1"/>
  <c r="C145" i="1"/>
  <c r="C337" i="1"/>
  <c r="C353" i="1"/>
  <c r="C321" i="1"/>
  <c r="C225" i="1"/>
  <c r="C273" i="1"/>
  <c r="C289" i="1"/>
  <c r="C113" i="1"/>
  <c r="C129" i="1"/>
  <c r="C241" i="1"/>
  <c r="C305" i="1"/>
  <c r="C369" i="1"/>
  <c r="J874" i="1" l="1"/>
  <c r="K872" i="1"/>
  <c r="J889" i="1"/>
  <c r="K887" i="1"/>
  <c r="J442" i="1"/>
  <c r="K440" i="1"/>
  <c r="J457" i="1"/>
  <c r="K455" i="1"/>
  <c r="J554" i="1"/>
  <c r="K552" i="1"/>
  <c r="J602" i="1"/>
  <c r="K600" i="1"/>
  <c r="J730" i="1"/>
  <c r="K728" i="1"/>
  <c r="J522" i="1"/>
  <c r="K520" i="1"/>
  <c r="J1081" i="1"/>
  <c r="K1079" i="1"/>
  <c r="J395" i="1"/>
  <c r="K393" i="1"/>
  <c r="J397" i="1"/>
  <c r="J986" i="1"/>
  <c r="K984" i="1"/>
  <c r="J474" i="1"/>
  <c r="K472" i="1"/>
  <c r="J698" i="1"/>
  <c r="K696" i="1"/>
  <c r="J953" i="1"/>
  <c r="K951" i="1"/>
  <c r="J938" i="1"/>
  <c r="K936" i="1"/>
  <c r="J650" i="1"/>
  <c r="K648" i="1"/>
  <c r="J810" i="1"/>
  <c r="K808" i="1"/>
  <c r="J795" i="1"/>
  <c r="K793" i="1"/>
  <c r="J797" i="1"/>
  <c r="J1034" i="1"/>
  <c r="K1032" i="1"/>
  <c r="J746" i="1"/>
  <c r="K744" i="1"/>
  <c r="J585" i="1"/>
  <c r="K583" i="1"/>
  <c r="J1066" i="1"/>
  <c r="K1064" i="1"/>
  <c r="J634" i="1"/>
  <c r="K632" i="1"/>
  <c r="J827" i="1"/>
  <c r="K825" i="1"/>
  <c r="J829" i="1"/>
  <c r="J1002" i="1"/>
  <c r="K1000" i="1"/>
  <c r="J841" i="1"/>
  <c r="K839" i="1"/>
  <c r="J618" i="1"/>
  <c r="K616" i="1"/>
  <c r="J778" i="1"/>
  <c r="K776" i="1"/>
  <c r="J665" i="1"/>
  <c r="K663" i="1"/>
  <c r="J426" i="1"/>
  <c r="K424" i="1"/>
  <c r="J537" i="1"/>
  <c r="K535" i="1"/>
  <c r="J490" i="1"/>
  <c r="K488" i="1"/>
  <c r="J761" i="1"/>
  <c r="K759" i="1"/>
  <c r="J970" i="1"/>
  <c r="K968" i="1"/>
  <c r="J906" i="1"/>
  <c r="K904" i="1"/>
  <c r="J1017" i="1"/>
  <c r="K1015" i="1"/>
  <c r="J1050" i="1"/>
  <c r="K1048" i="1"/>
  <c r="J859" i="1"/>
  <c r="K857" i="1"/>
  <c r="J861" i="1"/>
  <c r="J409" i="1"/>
  <c r="K407" i="1"/>
  <c r="J922" i="1"/>
  <c r="K920" i="1"/>
  <c r="J506" i="1"/>
  <c r="K504" i="1"/>
  <c r="J682" i="1"/>
  <c r="K680" i="1"/>
  <c r="J570" i="1"/>
  <c r="K568" i="1"/>
  <c r="J713" i="1"/>
  <c r="K711" i="1"/>
  <c r="B939" i="1"/>
  <c r="L938" i="1"/>
  <c r="M938" i="1" s="1"/>
  <c r="O938" i="1" s="1"/>
  <c r="A938" i="1"/>
  <c r="A827" i="1"/>
  <c r="L827" i="1"/>
  <c r="M827" i="1" s="1"/>
  <c r="O827" i="1" s="1"/>
  <c r="B1003" i="1"/>
  <c r="L1002" i="1"/>
  <c r="M1002" i="1" s="1"/>
  <c r="O1002" i="1" s="1"/>
  <c r="A1002" i="1"/>
  <c r="B1035" i="1"/>
  <c r="L1034" i="1"/>
  <c r="M1034" i="1" s="1"/>
  <c r="O1034" i="1" s="1"/>
  <c r="A1034" i="1"/>
  <c r="B747" i="1"/>
  <c r="L746" i="1"/>
  <c r="M746" i="1" s="1"/>
  <c r="O746" i="1" s="1"/>
  <c r="A746" i="1"/>
  <c r="B842" i="1"/>
  <c r="L841" i="1"/>
  <c r="M841" i="1" s="1"/>
  <c r="O841" i="1" s="1"/>
  <c r="A841" i="1"/>
  <c r="B714" i="1"/>
  <c r="L713" i="1"/>
  <c r="M713" i="1" s="1"/>
  <c r="O713" i="1" s="1"/>
  <c r="A713" i="1"/>
  <c r="B1018" i="1"/>
  <c r="L1017" i="1"/>
  <c r="M1017" i="1" s="1"/>
  <c r="O1017" i="1" s="1"/>
  <c r="A1017" i="1"/>
  <c r="B1051" i="1"/>
  <c r="L1050" i="1"/>
  <c r="M1050" i="1" s="1"/>
  <c r="O1050" i="1" s="1"/>
  <c r="A1050" i="1"/>
  <c r="B427" i="1"/>
  <c r="L426" i="1"/>
  <c r="M426" i="1" s="1"/>
  <c r="O426" i="1" s="1"/>
  <c r="A426" i="1"/>
  <c r="B523" i="1"/>
  <c r="L522" i="1"/>
  <c r="M522" i="1" s="1"/>
  <c r="O522" i="1" s="1"/>
  <c r="A522" i="1"/>
  <c r="B571" i="1"/>
  <c r="L570" i="1"/>
  <c r="M570" i="1" s="1"/>
  <c r="O570" i="1" s="1"/>
  <c r="A570" i="1"/>
  <c r="B875" i="1"/>
  <c r="L874" i="1"/>
  <c r="M874" i="1" s="1"/>
  <c r="O874" i="1" s="1"/>
  <c r="A874" i="1"/>
  <c r="B971" i="1"/>
  <c r="L970" i="1"/>
  <c r="M970" i="1" s="1"/>
  <c r="O970" i="1" s="1"/>
  <c r="A970" i="1"/>
  <c r="B555" i="1"/>
  <c r="L554" i="1"/>
  <c r="M554" i="1" s="1"/>
  <c r="O554" i="1" s="1"/>
  <c r="A554" i="1"/>
  <c r="B907" i="1"/>
  <c r="L906" i="1"/>
  <c r="M906" i="1" s="1"/>
  <c r="O906" i="1" s="1"/>
  <c r="A906" i="1"/>
  <c r="B603" i="1"/>
  <c r="L602" i="1"/>
  <c r="M602" i="1" s="1"/>
  <c r="O602" i="1" s="1"/>
  <c r="A602" i="1"/>
  <c r="B586" i="1"/>
  <c r="L585" i="1"/>
  <c r="M585" i="1" s="1"/>
  <c r="O585" i="1" s="1"/>
  <c r="A585" i="1"/>
  <c r="B762" i="1"/>
  <c r="L761" i="1"/>
  <c r="M761" i="1" s="1"/>
  <c r="O761" i="1" s="1"/>
  <c r="A761" i="1"/>
  <c r="B475" i="1"/>
  <c r="L474" i="1"/>
  <c r="M474" i="1" s="1"/>
  <c r="O474" i="1" s="1"/>
  <c r="A474" i="1"/>
  <c r="B1067" i="1"/>
  <c r="L1066" i="1"/>
  <c r="M1066" i="1" s="1"/>
  <c r="O1066" i="1" s="1"/>
  <c r="A1066" i="1"/>
  <c r="B699" i="1"/>
  <c r="L698" i="1"/>
  <c r="M698" i="1" s="1"/>
  <c r="O698" i="1" s="1"/>
  <c r="A698" i="1"/>
  <c r="B890" i="1"/>
  <c r="L889" i="1"/>
  <c r="M889" i="1" s="1"/>
  <c r="O889" i="1" s="1"/>
  <c r="A889" i="1"/>
  <c r="B954" i="1"/>
  <c r="L953" i="1"/>
  <c r="M953" i="1" s="1"/>
  <c r="O953" i="1" s="1"/>
  <c r="A953" i="1"/>
  <c r="B666" i="1"/>
  <c r="L665" i="1"/>
  <c r="M665" i="1" s="1"/>
  <c r="O665" i="1" s="1"/>
  <c r="A665" i="1"/>
  <c r="B443" i="1"/>
  <c r="L442" i="1"/>
  <c r="M442" i="1" s="1"/>
  <c r="O442" i="1" s="1"/>
  <c r="A442" i="1"/>
  <c r="B651" i="1"/>
  <c r="L650" i="1"/>
  <c r="M650" i="1" s="1"/>
  <c r="O650" i="1" s="1"/>
  <c r="A650" i="1"/>
  <c r="B635" i="1"/>
  <c r="L634" i="1"/>
  <c r="M634" i="1" s="1"/>
  <c r="O634" i="1" s="1"/>
  <c r="A634" i="1"/>
  <c r="B811" i="1"/>
  <c r="L810" i="1"/>
  <c r="M810" i="1" s="1"/>
  <c r="O810" i="1" s="1"/>
  <c r="A810" i="1"/>
  <c r="A795" i="1"/>
  <c r="L795" i="1"/>
  <c r="M795" i="1" s="1"/>
  <c r="O795" i="1" s="1"/>
  <c r="B458" i="1"/>
  <c r="L457" i="1"/>
  <c r="M457" i="1" s="1"/>
  <c r="O457" i="1" s="1"/>
  <c r="A457" i="1"/>
  <c r="B491" i="1"/>
  <c r="L490" i="1"/>
  <c r="M490" i="1" s="1"/>
  <c r="O490" i="1" s="1"/>
  <c r="A490" i="1"/>
  <c r="B619" i="1"/>
  <c r="L618" i="1"/>
  <c r="M618" i="1" s="1"/>
  <c r="O618" i="1" s="1"/>
  <c r="A618" i="1"/>
  <c r="B779" i="1"/>
  <c r="L778" i="1"/>
  <c r="M778" i="1" s="1"/>
  <c r="O778" i="1" s="1"/>
  <c r="A778" i="1"/>
  <c r="B731" i="1"/>
  <c r="L730" i="1"/>
  <c r="M730" i="1" s="1"/>
  <c r="O730" i="1" s="1"/>
  <c r="A730" i="1"/>
  <c r="A859" i="1"/>
  <c r="L859" i="1"/>
  <c r="M859" i="1" s="1"/>
  <c r="O859" i="1" s="1"/>
  <c r="B410" i="1"/>
  <c r="L409" i="1"/>
  <c r="M409" i="1" s="1"/>
  <c r="O409" i="1" s="1"/>
  <c r="A409" i="1"/>
  <c r="B923" i="1"/>
  <c r="L922" i="1"/>
  <c r="M922" i="1" s="1"/>
  <c r="O922" i="1" s="1"/>
  <c r="A922" i="1"/>
  <c r="B538" i="1"/>
  <c r="L537" i="1"/>
  <c r="M537" i="1" s="1"/>
  <c r="O537" i="1" s="1"/>
  <c r="A537" i="1"/>
  <c r="B507" i="1"/>
  <c r="L506" i="1"/>
  <c r="M506" i="1" s="1"/>
  <c r="O506" i="1" s="1"/>
  <c r="A506" i="1"/>
  <c r="B1082" i="1"/>
  <c r="L1081" i="1"/>
  <c r="M1081" i="1" s="1"/>
  <c r="O1081" i="1" s="1"/>
  <c r="A1081" i="1"/>
  <c r="B683" i="1"/>
  <c r="L682" i="1"/>
  <c r="M682" i="1" s="1"/>
  <c r="O682" i="1" s="1"/>
  <c r="A682" i="1"/>
  <c r="L395" i="1"/>
  <c r="M395" i="1" s="1"/>
  <c r="O395" i="1" s="1"/>
  <c r="A395" i="1"/>
  <c r="B987" i="1"/>
  <c r="L986" i="1"/>
  <c r="M986" i="1" s="1"/>
  <c r="O986" i="1" s="1"/>
  <c r="A986" i="1"/>
  <c r="B17" i="1"/>
  <c r="L17" i="1" s="1"/>
  <c r="M17" i="1" s="1"/>
  <c r="O17" i="1" s="1"/>
  <c r="A16" i="1"/>
  <c r="J17" i="1" s="1"/>
  <c r="K14" i="1"/>
  <c r="J16" i="1"/>
  <c r="C194" i="1"/>
  <c r="C82" i="1"/>
  <c r="C209" i="1"/>
  <c r="C178" i="1"/>
  <c r="C34" i="1"/>
  <c r="C162" i="1"/>
  <c r="C50" i="1"/>
  <c r="C18" i="1"/>
  <c r="C66" i="1"/>
  <c r="C130" i="1"/>
  <c r="C370" i="1"/>
  <c r="C242" i="1"/>
  <c r="C114" i="1"/>
  <c r="C274" i="1"/>
  <c r="C322" i="1"/>
  <c r="C354" i="1"/>
  <c r="C146" i="1"/>
  <c r="C306" i="1"/>
  <c r="C290" i="1"/>
  <c r="C226" i="1"/>
  <c r="C338" i="1"/>
  <c r="C258" i="1"/>
  <c r="C98" i="1"/>
  <c r="J1082" i="1" l="1"/>
  <c r="K1080" i="1"/>
  <c r="J860" i="1"/>
  <c r="K858" i="1"/>
  <c r="J862" i="1"/>
  <c r="J651" i="1"/>
  <c r="K649" i="1"/>
  <c r="J653" i="1"/>
  <c r="J555" i="1"/>
  <c r="K553" i="1"/>
  <c r="J557" i="1"/>
  <c r="J714" i="1"/>
  <c r="K712" i="1"/>
  <c r="J828" i="1"/>
  <c r="K826" i="1"/>
  <c r="J830" i="1"/>
  <c r="J923" i="1"/>
  <c r="K921" i="1"/>
  <c r="J925" i="1"/>
  <c r="J458" i="1"/>
  <c r="K456" i="1"/>
  <c r="J635" i="1"/>
  <c r="K633" i="1"/>
  <c r="J637" i="1"/>
  <c r="J475" i="1"/>
  <c r="K473" i="1"/>
  <c r="J477" i="1"/>
  <c r="J571" i="1"/>
  <c r="K569" i="1"/>
  <c r="J573" i="1"/>
  <c r="J1035" i="1"/>
  <c r="K1033" i="1"/>
  <c r="J1037" i="1"/>
  <c r="J538" i="1"/>
  <c r="K536" i="1"/>
  <c r="J491" i="1"/>
  <c r="K489" i="1"/>
  <c r="J493" i="1"/>
  <c r="J811" i="1"/>
  <c r="K809" i="1"/>
  <c r="J813" i="1"/>
  <c r="J666" i="1"/>
  <c r="K664" i="1"/>
  <c r="J1067" i="1"/>
  <c r="K1065" i="1"/>
  <c r="J1069" i="1"/>
  <c r="J603" i="1"/>
  <c r="K601" i="1"/>
  <c r="J605" i="1"/>
  <c r="J875" i="1"/>
  <c r="K873" i="1"/>
  <c r="J877" i="1"/>
  <c r="J1051" i="1"/>
  <c r="K1049" i="1"/>
  <c r="J1053" i="1"/>
  <c r="J747" i="1"/>
  <c r="K745" i="1"/>
  <c r="J749" i="1"/>
  <c r="J987" i="1"/>
  <c r="K985" i="1"/>
  <c r="J989" i="1"/>
  <c r="J410" i="1"/>
  <c r="K408" i="1"/>
  <c r="J779" i="1"/>
  <c r="K777" i="1"/>
  <c r="J781" i="1"/>
  <c r="J890" i="1"/>
  <c r="K888" i="1"/>
  <c r="J762" i="1"/>
  <c r="K760" i="1"/>
  <c r="J523" i="1"/>
  <c r="K521" i="1"/>
  <c r="J525" i="1"/>
  <c r="J1003" i="1"/>
  <c r="K1001" i="1"/>
  <c r="J1005" i="1"/>
  <c r="J683" i="1"/>
  <c r="K681" i="1"/>
  <c r="J685" i="1"/>
  <c r="J731" i="1"/>
  <c r="K729" i="1"/>
  <c r="J733" i="1"/>
  <c r="J796" i="1"/>
  <c r="K794" i="1"/>
  <c r="J798" i="1"/>
  <c r="J954" i="1"/>
  <c r="K952" i="1"/>
  <c r="J907" i="1"/>
  <c r="K905" i="1"/>
  <c r="J909" i="1"/>
  <c r="J1018" i="1"/>
  <c r="K1016" i="1"/>
  <c r="J939" i="1"/>
  <c r="K937" i="1"/>
  <c r="J941" i="1"/>
  <c r="J396" i="1"/>
  <c r="K394" i="1"/>
  <c r="J398" i="1"/>
  <c r="J507" i="1"/>
  <c r="K505" i="1"/>
  <c r="J509" i="1"/>
  <c r="J619" i="1"/>
  <c r="K617" i="1"/>
  <c r="J621" i="1"/>
  <c r="J443" i="1"/>
  <c r="K441" i="1"/>
  <c r="J445" i="1"/>
  <c r="J699" i="1"/>
  <c r="K697" i="1"/>
  <c r="J701" i="1"/>
  <c r="J586" i="1"/>
  <c r="K584" i="1"/>
  <c r="J971" i="1"/>
  <c r="K969" i="1"/>
  <c r="J973" i="1"/>
  <c r="J427" i="1"/>
  <c r="K425" i="1"/>
  <c r="J429" i="1"/>
  <c r="J842" i="1"/>
  <c r="K840" i="1"/>
  <c r="A779" i="1"/>
  <c r="L779" i="1"/>
  <c r="M779" i="1" s="1"/>
  <c r="O779" i="1" s="1"/>
  <c r="A635" i="1"/>
  <c r="L635" i="1"/>
  <c r="M635" i="1" s="1"/>
  <c r="O635" i="1" s="1"/>
  <c r="A699" i="1"/>
  <c r="L699" i="1"/>
  <c r="M699" i="1" s="1"/>
  <c r="O699" i="1" s="1"/>
  <c r="L971" i="1"/>
  <c r="M971" i="1" s="1"/>
  <c r="O971" i="1" s="1"/>
  <c r="A971" i="1"/>
  <c r="B843" i="1"/>
  <c r="L842" i="1"/>
  <c r="M842" i="1" s="1"/>
  <c r="O842" i="1" s="1"/>
  <c r="A842" i="1"/>
  <c r="L1035" i="1"/>
  <c r="M1035" i="1" s="1"/>
  <c r="O1035" i="1" s="1"/>
  <c r="A1035" i="1"/>
  <c r="A507" i="1"/>
  <c r="L507" i="1"/>
  <c r="M507" i="1" s="1"/>
  <c r="O507" i="1" s="1"/>
  <c r="A619" i="1"/>
  <c r="L619" i="1"/>
  <c r="M619" i="1" s="1"/>
  <c r="O619" i="1" s="1"/>
  <c r="B459" i="1"/>
  <c r="L458" i="1"/>
  <c r="M458" i="1" s="1"/>
  <c r="O458" i="1" s="1"/>
  <c r="A458" i="1"/>
  <c r="A811" i="1"/>
  <c r="L811" i="1"/>
  <c r="M811" i="1" s="1"/>
  <c r="O811" i="1" s="1"/>
  <c r="B891" i="1"/>
  <c r="L890" i="1"/>
  <c r="M890" i="1" s="1"/>
  <c r="O890" i="1" s="1"/>
  <c r="A890" i="1"/>
  <c r="A555" i="1"/>
  <c r="L555" i="1"/>
  <c r="M555" i="1" s="1"/>
  <c r="O555" i="1" s="1"/>
  <c r="L875" i="1"/>
  <c r="M875" i="1" s="1"/>
  <c r="O875" i="1" s="1"/>
  <c r="A875" i="1"/>
  <c r="L1051" i="1"/>
  <c r="M1051" i="1" s="1"/>
  <c r="O1051" i="1" s="1"/>
  <c r="A1051" i="1"/>
  <c r="B715" i="1"/>
  <c r="L714" i="1"/>
  <c r="M714" i="1" s="1"/>
  <c r="O714" i="1" s="1"/>
  <c r="A714" i="1"/>
  <c r="L987" i="1"/>
  <c r="M987" i="1" s="1"/>
  <c r="O987" i="1" s="1"/>
  <c r="A987" i="1"/>
  <c r="B1083" i="1"/>
  <c r="L1082" i="1"/>
  <c r="M1082" i="1" s="1"/>
  <c r="O1082" i="1" s="1"/>
  <c r="A1082" i="1"/>
  <c r="A491" i="1"/>
  <c r="L491" i="1"/>
  <c r="M491" i="1" s="1"/>
  <c r="O491" i="1" s="1"/>
  <c r="A443" i="1"/>
  <c r="L443" i="1"/>
  <c r="M443" i="1" s="1"/>
  <c r="O443" i="1" s="1"/>
  <c r="B955" i="1"/>
  <c r="L954" i="1"/>
  <c r="M954" i="1" s="1"/>
  <c r="O954" i="1" s="1"/>
  <c r="A954" i="1"/>
  <c r="A475" i="1"/>
  <c r="L475" i="1"/>
  <c r="M475" i="1" s="1"/>
  <c r="O475" i="1" s="1"/>
  <c r="B587" i="1"/>
  <c r="L586" i="1"/>
  <c r="M586" i="1" s="1"/>
  <c r="O586" i="1" s="1"/>
  <c r="A586" i="1"/>
  <c r="L907" i="1"/>
  <c r="M907" i="1" s="1"/>
  <c r="O907" i="1" s="1"/>
  <c r="A907" i="1"/>
  <c r="A571" i="1"/>
  <c r="L571" i="1"/>
  <c r="M571" i="1" s="1"/>
  <c r="O571" i="1" s="1"/>
  <c r="A523" i="1"/>
  <c r="L523" i="1"/>
  <c r="M523" i="1" s="1"/>
  <c r="O523" i="1" s="1"/>
  <c r="B1019" i="1"/>
  <c r="L1018" i="1"/>
  <c r="M1018" i="1" s="1"/>
  <c r="O1018" i="1" s="1"/>
  <c r="A1018" i="1"/>
  <c r="B539" i="1"/>
  <c r="L538" i="1"/>
  <c r="M538" i="1" s="1"/>
  <c r="O538" i="1" s="1"/>
  <c r="A538" i="1"/>
  <c r="B411" i="1"/>
  <c r="L410" i="1"/>
  <c r="M410" i="1" s="1"/>
  <c r="O410" i="1" s="1"/>
  <c r="A410" i="1"/>
  <c r="A683" i="1"/>
  <c r="L683" i="1"/>
  <c r="M683" i="1" s="1"/>
  <c r="O683" i="1" s="1"/>
  <c r="L923" i="1"/>
  <c r="M923" i="1" s="1"/>
  <c r="O923" i="1" s="1"/>
  <c r="A923" i="1"/>
  <c r="A731" i="1"/>
  <c r="L731" i="1"/>
  <c r="M731" i="1" s="1"/>
  <c r="O731" i="1" s="1"/>
  <c r="A651" i="1"/>
  <c r="L651" i="1"/>
  <c r="M651" i="1" s="1"/>
  <c r="O651" i="1" s="1"/>
  <c r="B667" i="1"/>
  <c r="L666" i="1"/>
  <c r="M666" i="1" s="1"/>
  <c r="O666" i="1" s="1"/>
  <c r="A666" i="1"/>
  <c r="L1067" i="1"/>
  <c r="M1067" i="1" s="1"/>
  <c r="O1067" i="1" s="1"/>
  <c r="A1067" i="1"/>
  <c r="B763" i="1"/>
  <c r="L762" i="1"/>
  <c r="M762" i="1" s="1"/>
  <c r="O762" i="1" s="1"/>
  <c r="A762" i="1"/>
  <c r="A603" i="1"/>
  <c r="L603" i="1"/>
  <c r="M603" i="1" s="1"/>
  <c r="O603" i="1" s="1"/>
  <c r="A427" i="1"/>
  <c r="L427" i="1"/>
  <c r="M427" i="1" s="1"/>
  <c r="O427" i="1" s="1"/>
  <c r="A747" i="1"/>
  <c r="L747" i="1"/>
  <c r="M747" i="1" s="1"/>
  <c r="O747" i="1" s="1"/>
  <c r="L1003" i="1"/>
  <c r="M1003" i="1" s="1"/>
  <c r="O1003" i="1" s="1"/>
  <c r="A1003" i="1"/>
  <c r="L939" i="1"/>
  <c r="M939" i="1" s="1"/>
  <c r="O939" i="1" s="1"/>
  <c r="A939" i="1"/>
  <c r="B18" i="1"/>
  <c r="A18" i="1" s="1"/>
  <c r="K15" i="1"/>
  <c r="A17" i="1"/>
  <c r="J20" i="1" s="1"/>
  <c r="C210" i="1"/>
  <c r="J940" i="1" l="1"/>
  <c r="K938" i="1"/>
  <c r="J942" i="1"/>
  <c r="J492" i="1"/>
  <c r="K490" i="1"/>
  <c r="J494" i="1"/>
  <c r="J972" i="1"/>
  <c r="K970" i="1"/>
  <c r="J974" i="1"/>
  <c r="J748" i="1"/>
  <c r="K746" i="1"/>
  <c r="J750" i="1"/>
  <c r="J732" i="1"/>
  <c r="K730" i="1"/>
  <c r="J734" i="1"/>
  <c r="J476" i="1"/>
  <c r="K474" i="1"/>
  <c r="J478" i="1"/>
  <c r="J843" i="1"/>
  <c r="K841" i="1"/>
  <c r="J845" i="1"/>
  <c r="J1019" i="1"/>
  <c r="K1017" i="1"/>
  <c r="J1021" i="1"/>
  <c r="K986" i="1"/>
  <c r="J988" i="1"/>
  <c r="J990" i="1"/>
  <c r="J459" i="1"/>
  <c r="K457" i="1"/>
  <c r="J461" i="1"/>
  <c r="J604" i="1"/>
  <c r="K602" i="1"/>
  <c r="J606" i="1"/>
  <c r="J684" i="1"/>
  <c r="K682" i="1"/>
  <c r="J686" i="1"/>
  <c r="J587" i="1"/>
  <c r="K585" i="1"/>
  <c r="J589" i="1"/>
  <c r="K1050" i="1"/>
  <c r="J1052" i="1"/>
  <c r="J1054" i="1"/>
  <c r="K1002" i="1"/>
  <c r="J1004" i="1"/>
  <c r="J1006" i="1"/>
  <c r="J763" i="1"/>
  <c r="K761" i="1"/>
  <c r="J765" i="1"/>
  <c r="J924" i="1"/>
  <c r="K922" i="1"/>
  <c r="J926" i="1"/>
  <c r="J411" i="1"/>
  <c r="K409" i="1"/>
  <c r="J413" i="1"/>
  <c r="J572" i="1"/>
  <c r="K570" i="1"/>
  <c r="J574" i="1"/>
  <c r="J955" i="1"/>
  <c r="K953" i="1"/>
  <c r="J957" i="1"/>
  <c r="J444" i="1"/>
  <c r="K442" i="1"/>
  <c r="J446" i="1"/>
  <c r="J715" i="1"/>
  <c r="K713" i="1"/>
  <c r="J717" i="1"/>
  <c r="J556" i="1"/>
  <c r="K554" i="1"/>
  <c r="J558" i="1"/>
  <c r="J508" i="1"/>
  <c r="K506" i="1"/>
  <c r="J510" i="1"/>
  <c r="J524" i="1"/>
  <c r="K522" i="1"/>
  <c r="J526" i="1"/>
  <c r="J620" i="1"/>
  <c r="K618" i="1"/>
  <c r="J622" i="1"/>
  <c r="K1066" i="1"/>
  <c r="J1068" i="1"/>
  <c r="J1070" i="1"/>
  <c r="J539" i="1"/>
  <c r="K537" i="1"/>
  <c r="J541" i="1"/>
  <c r="J1083" i="1"/>
  <c r="K1081" i="1"/>
  <c r="J1085" i="1"/>
  <c r="J636" i="1"/>
  <c r="K634" i="1"/>
  <c r="J638" i="1"/>
  <c r="J428" i="1"/>
  <c r="K426" i="1"/>
  <c r="J430" i="1"/>
  <c r="J667" i="1"/>
  <c r="K665" i="1"/>
  <c r="J669" i="1"/>
  <c r="J652" i="1"/>
  <c r="K650" i="1"/>
  <c r="J654" i="1"/>
  <c r="J908" i="1"/>
  <c r="K906" i="1"/>
  <c r="J910" i="1"/>
  <c r="J876" i="1"/>
  <c r="K874" i="1"/>
  <c r="J878" i="1"/>
  <c r="J891" i="1"/>
  <c r="K889" i="1"/>
  <c r="J893" i="1"/>
  <c r="J812" i="1"/>
  <c r="K810" i="1"/>
  <c r="J814" i="1"/>
  <c r="K1034" i="1"/>
  <c r="J1036" i="1"/>
  <c r="J1038" i="1"/>
  <c r="J700" i="1"/>
  <c r="K698" i="1"/>
  <c r="J702" i="1"/>
  <c r="J780" i="1"/>
  <c r="K778" i="1"/>
  <c r="J782" i="1"/>
  <c r="A587" i="1"/>
  <c r="L587" i="1"/>
  <c r="M587" i="1" s="1"/>
  <c r="O587" i="1" s="1"/>
  <c r="L955" i="1"/>
  <c r="M955" i="1" s="1"/>
  <c r="O955" i="1" s="1"/>
  <c r="A955" i="1"/>
  <c r="A843" i="1"/>
  <c r="L843" i="1"/>
  <c r="M843" i="1" s="1"/>
  <c r="O843" i="1" s="1"/>
  <c r="L1019" i="1"/>
  <c r="M1019" i="1" s="1"/>
  <c r="O1019" i="1" s="1"/>
  <c r="A1019" i="1"/>
  <c r="A539" i="1"/>
  <c r="L539" i="1"/>
  <c r="M539" i="1" s="1"/>
  <c r="O539" i="1" s="1"/>
  <c r="L1083" i="1"/>
  <c r="M1083" i="1" s="1"/>
  <c r="O1083" i="1" s="1"/>
  <c r="A1083" i="1"/>
  <c r="A715" i="1"/>
  <c r="L715" i="1"/>
  <c r="M715" i="1" s="1"/>
  <c r="O715" i="1" s="1"/>
  <c r="L891" i="1"/>
  <c r="M891" i="1" s="1"/>
  <c r="O891" i="1" s="1"/>
  <c r="A891" i="1"/>
  <c r="A667" i="1"/>
  <c r="L667" i="1"/>
  <c r="M667" i="1" s="1"/>
  <c r="O667" i="1" s="1"/>
  <c r="A411" i="1"/>
  <c r="L411" i="1"/>
  <c r="M411" i="1" s="1"/>
  <c r="O411" i="1" s="1"/>
  <c r="A763" i="1"/>
  <c r="L763" i="1"/>
  <c r="M763" i="1" s="1"/>
  <c r="O763" i="1" s="1"/>
  <c r="A459" i="1"/>
  <c r="L459" i="1"/>
  <c r="M459" i="1" s="1"/>
  <c r="O459" i="1" s="1"/>
  <c r="J18" i="1"/>
  <c r="K16" i="1"/>
  <c r="B19" i="1"/>
  <c r="L18" i="1"/>
  <c r="M18" i="1" s="1"/>
  <c r="O18" i="1" s="1"/>
  <c r="J19" i="1"/>
  <c r="K17" i="1"/>
  <c r="J21" i="1"/>
  <c r="J892" i="1" l="1"/>
  <c r="K890" i="1"/>
  <c r="J894" i="1"/>
  <c r="K1018" i="1"/>
  <c r="J1020" i="1"/>
  <c r="J1022" i="1"/>
  <c r="J460" i="1"/>
  <c r="K458" i="1"/>
  <c r="J462" i="1"/>
  <c r="J1084" i="1"/>
  <c r="K1082" i="1"/>
  <c r="J956" i="1"/>
  <c r="K954" i="1"/>
  <c r="J958" i="1"/>
  <c r="J412" i="1"/>
  <c r="K410" i="1"/>
  <c r="J414" i="1"/>
  <c r="J764" i="1"/>
  <c r="K762" i="1"/>
  <c r="J766" i="1"/>
  <c r="J668" i="1"/>
  <c r="K666" i="1"/>
  <c r="J670" i="1"/>
  <c r="J716" i="1"/>
  <c r="K714" i="1"/>
  <c r="J718" i="1"/>
  <c r="J540" i="1"/>
  <c r="K538" i="1"/>
  <c r="J542" i="1"/>
  <c r="J844" i="1"/>
  <c r="K842" i="1"/>
  <c r="J846" i="1"/>
  <c r="J588" i="1"/>
  <c r="K586" i="1"/>
  <c r="J590" i="1"/>
  <c r="B20" i="1"/>
  <c r="L19" i="1"/>
  <c r="M19" i="1" s="1"/>
  <c r="O19" i="1" s="1"/>
  <c r="B21" i="1" l="1"/>
  <c r="L20" i="1"/>
  <c r="M20" i="1" s="1"/>
  <c r="O20" i="1" s="1"/>
  <c r="L21" i="1" l="1"/>
  <c r="M21" i="1" s="1"/>
  <c r="O21" i="1" s="1"/>
  <c r="A21" i="1"/>
  <c r="B22" i="1"/>
  <c r="L22" i="1" l="1"/>
  <c r="M22" i="1" s="1"/>
  <c r="O22" i="1" s="1"/>
  <c r="A22" i="1"/>
  <c r="B23" i="1"/>
  <c r="K20" i="1"/>
  <c r="J22" i="1"/>
  <c r="K18" i="1"/>
  <c r="L23" i="1" l="1"/>
  <c r="M23" i="1" s="1"/>
  <c r="O23" i="1" s="1"/>
  <c r="A23" i="1"/>
  <c r="B24" i="1"/>
  <c r="K19" i="1"/>
  <c r="K21" i="1"/>
  <c r="J23" i="1"/>
  <c r="L24" i="1" l="1"/>
  <c r="M24" i="1" s="1"/>
  <c r="O24" i="1" s="1"/>
  <c r="A24" i="1"/>
  <c r="B25" i="1"/>
  <c r="K22" i="1"/>
  <c r="J24" i="1"/>
  <c r="L25" i="1" l="1"/>
  <c r="M25" i="1" s="1"/>
  <c r="O25" i="1" s="1"/>
  <c r="A25" i="1"/>
  <c r="B26" i="1"/>
  <c r="K23" i="1"/>
  <c r="J25" i="1"/>
  <c r="L26" i="1" l="1"/>
  <c r="M26" i="1" s="1"/>
  <c r="O26" i="1" s="1"/>
  <c r="A26" i="1"/>
  <c r="B27" i="1"/>
  <c r="J26" i="1"/>
  <c r="K24" i="1"/>
  <c r="L27" i="1" l="1"/>
  <c r="M27" i="1" s="1"/>
  <c r="O27" i="1" s="1"/>
  <c r="A27" i="1"/>
  <c r="B28" i="1"/>
  <c r="K25" i="1"/>
  <c r="J27" i="1"/>
  <c r="L28" i="1" l="1"/>
  <c r="M28" i="1" s="1"/>
  <c r="O28" i="1" s="1"/>
  <c r="A28" i="1"/>
  <c r="B29" i="1"/>
  <c r="K26" i="1"/>
  <c r="J28" i="1"/>
  <c r="L29" i="1" l="1"/>
  <c r="M29" i="1" s="1"/>
  <c r="O29" i="1" s="1"/>
  <c r="A29" i="1"/>
  <c r="B30" i="1"/>
  <c r="J29" i="1"/>
  <c r="K27" i="1"/>
  <c r="L30" i="1" l="1"/>
  <c r="M30" i="1" s="1"/>
  <c r="O30" i="1" s="1"/>
  <c r="A30" i="1"/>
  <c r="B31" i="1"/>
  <c r="K28" i="1"/>
  <c r="J30" i="1"/>
  <c r="L31" i="1" l="1"/>
  <c r="M31" i="1" s="1"/>
  <c r="O31" i="1" s="1"/>
  <c r="A31" i="1"/>
  <c r="B32" i="1"/>
  <c r="J31" i="1"/>
  <c r="K29" i="1"/>
  <c r="L32" i="1" l="1"/>
  <c r="M32" i="1" s="1"/>
  <c r="O32" i="1" s="1"/>
  <c r="A32" i="1"/>
  <c r="B33" i="1"/>
  <c r="K30" i="1"/>
  <c r="J32" i="1"/>
  <c r="L33" i="1" l="1"/>
  <c r="M33" i="1" s="1"/>
  <c r="O33" i="1" s="1"/>
  <c r="A33" i="1"/>
  <c r="B34" i="1"/>
  <c r="K31" i="1"/>
  <c r="J33" i="1"/>
  <c r="L34" i="1" l="1"/>
  <c r="M34" i="1" s="1"/>
  <c r="O34" i="1" s="1"/>
  <c r="A34" i="1"/>
  <c r="B35" i="1"/>
  <c r="K32" i="1"/>
  <c r="J34" i="1"/>
  <c r="J36" i="1"/>
  <c r="B36" i="1" l="1"/>
  <c r="L35" i="1"/>
  <c r="M35" i="1" s="1"/>
  <c r="O35" i="1" s="1"/>
  <c r="J35" i="1"/>
  <c r="K33" i="1"/>
  <c r="J37" i="1"/>
  <c r="B37" i="1" l="1"/>
  <c r="L36" i="1"/>
  <c r="M36" i="1" s="1"/>
  <c r="O36" i="1" s="1"/>
  <c r="L37" i="1" l="1"/>
  <c r="M37" i="1" s="1"/>
  <c r="O37" i="1" s="1"/>
  <c r="A37" i="1"/>
  <c r="B38" i="1"/>
  <c r="L38" i="1" l="1"/>
  <c r="M38" i="1" s="1"/>
  <c r="O38" i="1" s="1"/>
  <c r="A38" i="1"/>
  <c r="B39" i="1"/>
  <c r="K36" i="1"/>
  <c r="J38" i="1"/>
  <c r="K34" i="1"/>
  <c r="L39" i="1" l="1"/>
  <c r="M39" i="1" s="1"/>
  <c r="O39" i="1" s="1"/>
  <c r="A39" i="1"/>
  <c r="B40" i="1"/>
  <c r="K35" i="1"/>
  <c r="J39" i="1"/>
  <c r="K37" i="1"/>
  <c r="L40" i="1" l="1"/>
  <c r="M40" i="1" s="1"/>
  <c r="O40" i="1" s="1"/>
  <c r="A40" i="1"/>
  <c r="B41" i="1"/>
  <c r="J40" i="1"/>
  <c r="K38" i="1"/>
  <c r="L41" i="1" l="1"/>
  <c r="M41" i="1" s="1"/>
  <c r="O41" i="1" s="1"/>
  <c r="A41" i="1"/>
  <c r="B42" i="1"/>
  <c r="J41" i="1"/>
  <c r="K39" i="1"/>
  <c r="L42" i="1" l="1"/>
  <c r="M42" i="1" s="1"/>
  <c r="O42" i="1" s="1"/>
  <c r="A42" i="1"/>
  <c r="B43" i="1"/>
  <c r="J42" i="1"/>
  <c r="K40" i="1"/>
  <c r="L43" i="1" l="1"/>
  <c r="M43" i="1" s="1"/>
  <c r="O43" i="1" s="1"/>
  <c r="A43" i="1"/>
  <c r="B44" i="1"/>
  <c r="K41" i="1"/>
  <c r="J43" i="1"/>
  <c r="L44" i="1" l="1"/>
  <c r="M44" i="1" s="1"/>
  <c r="O44" i="1" s="1"/>
  <c r="A44" i="1"/>
  <c r="B45" i="1"/>
  <c r="J44" i="1"/>
  <c r="K42" i="1"/>
  <c r="L45" i="1" l="1"/>
  <c r="M45" i="1" s="1"/>
  <c r="O45" i="1" s="1"/>
  <c r="A45" i="1"/>
  <c r="B46" i="1"/>
  <c r="K43" i="1"/>
  <c r="J45" i="1"/>
  <c r="L46" i="1" l="1"/>
  <c r="M46" i="1" s="1"/>
  <c r="O46" i="1" s="1"/>
  <c r="A46" i="1"/>
  <c r="B47" i="1"/>
  <c r="K44" i="1"/>
  <c r="J46" i="1"/>
  <c r="L47" i="1" l="1"/>
  <c r="M47" i="1" s="1"/>
  <c r="O47" i="1" s="1"/>
  <c r="A47" i="1"/>
  <c r="B48" i="1"/>
  <c r="J47" i="1"/>
  <c r="K45" i="1"/>
  <c r="L48" i="1" l="1"/>
  <c r="M48" i="1" s="1"/>
  <c r="O48" i="1" s="1"/>
  <c r="A48" i="1"/>
  <c r="B49" i="1"/>
  <c r="K46" i="1"/>
  <c r="J48" i="1"/>
  <c r="L49" i="1" l="1"/>
  <c r="M49" i="1" s="1"/>
  <c r="O49" i="1" s="1"/>
  <c r="A49" i="1"/>
  <c r="B50" i="1"/>
  <c r="J49" i="1"/>
  <c r="K47" i="1"/>
  <c r="L50" i="1" l="1"/>
  <c r="M50" i="1" s="1"/>
  <c r="O50" i="1" s="1"/>
  <c r="A50" i="1"/>
  <c r="B51" i="1"/>
  <c r="K48" i="1"/>
  <c r="J52" i="1"/>
  <c r="J50" i="1"/>
  <c r="B52" i="1" l="1"/>
  <c r="L51" i="1"/>
  <c r="M51" i="1" s="1"/>
  <c r="O51" i="1" s="1"/>
  <c r="J51" i="1"/>
  <c r="J53" i="1"/>
  <c r="K49" i="1"/>
  <c r="B53" i="1" l="1"/>
  <c r="L52" i="1"/>
  <c r="M52" i="1" s="1"/>
  <c r="O52" i="1" s="1"/>
  <c r="L53" i="1" l="1"/>
  <c r="M53" i="1" s="1"/>
  <c r="O53" i="1" s="1"/>
  <c r="A53" i="1"/>
  <c r="B54" i="1"/>
  <c r="K52" i="1" l="1"/>
  <c r="K50" i="1"/>
  <c r="J54" i="1"/>
  <c r="L54" i="1"/>
  <c r="M54" i="1" s="1"/>
  <c r="O54" i="1" s="1"/>
  <c r="A54" i="1"/>
  <c r="B55" i="1"/>
  <c r="J55" i="1" l="1"/>
  <c r="K53" i="1"/>
  <c r="K51" i="1"/>
  <c r="L55" i="1"/>
  <c r="M55" i="1" s="1"/>
  <c r="O55" i="1" s="1"/>
  <c r="A55" i="1"/>
  <c r="B56" i="1"/>
  <c r="L56" i="1" l="1"/>
  <c r="M56" i="1" s="1"/>
  <c r="O56" i="1" s="1"/>
  <c r="A56" i="1"/>
  <c r="B57" i="1"/>
  <c r="K54" i="1"/>
  <c r="J56" i="1"/>
  <c r="L57" i="1" l="1"/>
  <c r="M57" i="1" s="1"/>
  <c r="O57" i="1" s="1"/>
  <c r="A57" i="1"/>
  <c r="B58" i="1"/>
  <c r="J57" i="1"/>
  <c r="K55" i="1"/>
  <c r="L58" i="1" l="1"/>
  <c r="M58" i="1" s="1"/>
  <c r="O58" i="1" s="1"/>
  <c r="A58" i="1"/>
  <c r="B59" i="1"/>
  <c r="J58" i="1"/>
  <c r="K56" i="1"/>
  <c r="L59" i="1" l="1"/>
  <c r="M59" i="1" s="1"/>
  <c r="O59" i="1" s="1"/>
  <c r="A59" i="1"/>
  <c r="B60" i="1"/>
  <c r="J59" i="1"/>
  <c r="K57" i="1"/>
  <c r="L60" i="1" l="1"/>
  <c r="M60" i="1" s="1"/>
  <c r="O60" i="1" s="1"/>
  <c r="A60" i="1"/>
  <c r="B61" i="1"/>
  <c r="K58" i="1"/>
  <c r="J60" i="1"/>
  <c r="L61" i="1" l="1"/>
  <c r="M61" i="1" s="1"/>
  <c r="O61" i="1" s="1"/>
  <c r="A61" i="1"/>
  <c r="B62" i="1"/>
  <c r="K59" i="1"/>
  <c r="J61" i="1"/>
  <c r="L62" i="1" l="1"/>
  <c r="M62" i="1" s="1"/>
  <c r="O62" i="1" s="1"/>
  <c r="A62" i="1"/>
  <c r="B63" i="1"/>
  <c r="J62" i="1"/>
  <c r="K60" i="1"/>
  <c r="L63" i="1" l="1"/>
  <c r="M63" i="1" s="1"/>
  <c r="O63" i="1" s="1"/>
  <c r="A63" i="1"/>
  <c r="B64" i="1"/>
  <c r="J63" i="1"/>
  <c r="K61" i="1"/>
  <c r="J64" i="1" l="1"/>
  <c r="K62" i="1"/>
  <c r="L64" i="1"/>
  <c r="M64" i="1" s="1"/>
  <c r="O64" i="1" s="1"/>
  <c r="A64" i="1"/>
  <c r="B65" i="1"/>
  <c r="J65" i="1" l="1"/>
  <c r="K63" i="1"/>
  <c r="L65" i="1"/>
  <c r="M65" i="1" s="1"/>
  <c r="O65" i="1" s="1"/>
  <c r="A65" i="1"/>
  <c r="B66" i="1"/>
  <c r="K64" i="1" l="1"/>
  <c r="J68" i="1"/>
  <c r="J66" i="1"/>
  <c r="L66" i="1"/>
  <c r="M66" i="1" s="1"/>
  <c r="O66" i="1" s="1"/>
  <c r="A66" i="1"/>
  <c r="B67" i="1"/>
  <c r="B68" i="1" l="1"/>
  <c r="L67" i="1"/>
  <c r="M67" i="1" s="1"/>
  <c r="O67" i="1" s="1"/>
  <c r="K65" i="1"/>
  <c r="J69" i="1"/>
  <c r="J67" i="1"/>
  <c r="B69" i="1" l="1"/>
  <c r="L68" i="1"/>
  <c r="M68" i="1" s="1"/>
  <c r="O68" i="1" s="1"/>
  <c r="L69" i="1" l="1"/>
  <c r="M69" i="1" s="1"/>
  <c r="O69" i="1" s="1"/>
  <c r="A69" i="1"/>
  <c r="B70" i="1"/>
  <c r="J70" i="1" l="1"/>
  <c r="K68" i="1"/>
  <c r="K66" i="1"/>
  <c r="L70" i="1"/>
  <c r="M70" i="1" s="1"/>
  <c r="O70" i="1" s="1"/>
  <c r="A70" i="1"/>
  <c r="B71" i="1"/>
  <c r="L71" i="1" l="1"/>
  <c r="M71" i="1" s="1"/>
  <c r="O71" i="1" s="1"/>
  <c r="A71" i="1"/>
  <c r="B72" i="1"/>
  <c r="J71" i="1"/>
  <c r="K69" i="1"/>
  <c r="K67" i="1"/>
  <c r="L72" i="1" l="1"/>
  <c r="M72" i="1" s="1"/>
  <c r="O72" i="1" s="1"/>
  <c r="A72" i="1"/>
  <c r="B73" i="1"/>
  <c r="K70" i="1"/>
  <c r="J72" i="1"/>
  <c r="L73" i="1" l="1"/>
  <c r="M73" i="1" s="1"/>
  <c r="O73" i="1" s="1"/>
  <c r="A73" i="1"/>
  <c r="B74" i="1"/>
  <c r="J73" i="1"/>
  <c r="K71" i="1"/>
  <c r="L74" i="1" l="1"/>
  <c r="M74" i="1" s="1"/>
  <c r="O74" i="1" s="1"/>
  <c r="A74" i="1"/>
  <c r="B75" i="1"/>
  <c r="J74" i="1"/>
  <c r="K72" i="1"/>
  <c r="L75" i="1" l="1"/>
  <c r="M75" i="1" s="1"/>
  <c r="O75" i="1" s="1"/>
  <c r="A75" i="1"/>
  <c r="B76" i="1"/>
  <c r="K73" i="1"/>
  <c r="J75" i="1"/>
  <c r="L76" i="1" l="1"/>
  <c r="M76" i="1" s="1"/>
  <c r="O76" i="1" s="1"/>
  <c r="A76" i="1"/>
  <c r="B77" i="1"/>
  <c r="K74" i="1"/>
  <c r="J76" i="1"/>
  <c r="L77" i="1" l="1"/>
  <c r="M77" i="1" s="1"/>
  <c r="O77" i="1" s="1"/>
  <c r="A77" i="1"/>
  <c r="B78" i="1"/>
  <c r="J77" i="1"/>
  <c r="K75" i="1"/>
  <c r="L78" i="1" l="1"/>
  <c r="M78" i="1" s="1"/>
  <c r="O78" i="1" s="1"/>
  <c r="A78" i="1"/>
  <c r="B79" i="1"/>
  <c r="J78" i="1"/>
  <c r="K76" i="1"/>
  <c r="K77" i="1" l="1"/>
  <c r="J79" i="1"/>
  <c r="L79" i="1"/>
  <c r="M79" i="1" s="1"/>
  <c r="O79" i="1" s="1"/>
  <c r="A79" i="1"/>
  <c r="B80" i="1"/>
  <c r="K78" i="1" l="1"/>
  <c r="J80" i="1"/>
  <c r="L80" i="1"/>
  <c r="M80" i="1" s="1"/>
  <c r="O80" i="1" s="1"/>
  <c r="A80" i="1"/>
  <c r="B81" i="1"/>
  <c r="K79" i="1" l="1"/>
  <c r="J81" i="1"/>
  <c r="L81" i="1"/>
  <c r="M81" i="1" s="1"/>
  <c r="O81" i="1" s="1"/>
  <c r="A81" i="1"/>
  <c r="B82" i="1"/>
  <c r="K80" i="1" l="1"/>
  <c r="J84" i="1"/>
  <c r="J82" i="1"/>
  <c r="L82" i="1"/>
  <c r="M82" i="1" s="1"/>
  <c r="O82" i="1" s="1"/>
  <c r="A82" i="1"/>
  <c r="B83" i="1"/>
  <c r="J83" i="1" l="1"/>
  <c r="K81" i="1"/>
  <c r="J85" i="1"/>
  <c r="B84" i="1"/>
  <c r="L83" i="1"/>
  <c r="M83" i="1" s="1"/>
  <c r="O83" i="1" s="1"/>
  <c r="B85" i="1" l="1"/>
  <c r="L84" i="1"/>
  <c r="M84" i="1" s="1"/>
  <c r="O84" i="1" s="1"/>
  <c r="L85" i="1" l="1"/>
  <c r="M85" i="1" s="1"/>
  <c r="O85" i="1" s="1"/>
  <c r="A85" i="1"/>
  <c r="B86" i="1"/>
  <c r="K84" i="1" l="1"/>
  <c r="K82" i="1"/>
  <c r="J86" i="1"/>
  <c r="L86" i="1"/>
  <c r="M86" i="1" s="1"/>
  <c r="O86" i="1" s="1"/>
  <c r="A86" i="1"/>
  <c r="B87" i="1"/>
  <c r="L87" i="1" l="1"/>
  <c r="M87" i="1" s="1"/>
  <c r="O87" i="1" s="1"/>
  <c r="A87" i="1"/>
  <c r="B88" i="1"/>
  <c r="K85" i="1"/>
  <c r="K83" i="1"/>
  <c r="J87" i="1"/>
  <c r="K86" i="1" l="1"/>
  <c r="J88" i="1"/>
  <c r="L88" i="1"/>
  <c r="M88" i="1" s="1"/>
  <c r="O88" i="1" s="1"/>
  <c r="A88" i="1"/>
  <c r="B89" i="1"/>
  <c r="L89" i="1" l="1"/>
  <c r="M89" i="1" s="1"/>
  <c r="O89" i="1" s="1"/>
  <c r="A89" i="1"/>
  <c r="B90" i="1"/>
  <c r="J89" i="1"/>
  <c r="K87" i="1"/>
  <c r="J90" i="1" l="1"/>
  <c r="K88" i="1"/>
  <c r="L90" i="1"/>
  <c r="M90" i="1" s="1"/>
  <c r="O90" i="1" s="1"/>
  <c r="A90" i="1"/>
  <c r="B91" i="1"/>
  <c r="J91" i="1" l="1"/>
  <c r="K89" i="1"/>
  <c r="L91" i="1"/>
  <c r="M91" i="1" s="1"/>
  <c r="O91" i="1" s="1"/>
  <c r="A91" i="1"/>
  <c r="B92" i="1"/>
  <c r="K90" i="1" l="1"/>
  <c r="J92" i="1"/>
  <c r="L92" i="1"/>
  <c r="M92" i="1" s="1"/>
  <c r="O92" i="1" s="1"/>
  <c r="A92" i="1"/>
  <c r="B93" i="1"/>
  <c r="K91" i="1" l="1"/>
  <c r="J93" i="1"/>
  <c r="L93" i="1"/>
  <c r="M93" i="1" s="1"/>
  <c r="O93" i="1" s="1"/>
  <c r="A93" i="1"/>
  <c r="B94" i="1"/>
  <c r="K92" i="1" l="1"/>
  <c r="J94" i="1"/>
  <c r="L94" i="1"/>
  <c r="M94" i="1" s="1"/>
  <c r="O94" i="1" s="1"/>
  <c r="A94" i="1"/>
  <c r="B95" i="1"/>
  <c r="J95" i="1" l="1"/>
  <c r="K93" i="1"/>
  <c r="L95" i="1"/>
  <c r="M95" i="1" s="1"/>
  <c r="O95" i="1" s="1"/>
  <c r="A95" i="1"/>
  <c r="B96" i="1"/>
  <c r="K94" i="1" l="1"/>
  <c r="J96" i="1"/>
  <c r="L96" i="1"/>
  <c r="M96" i="1" s="1"/>
  <c r="O96" i="1" s="1"/>
  <c r="A96" i="1"/>
  <c r="B97" i="1"/>
  <c r="K95" i="1" l="1"/>
  <c r="J97" i="1"/>
  <c r="L97" i="1"/>
  <c r="M97" i="1" s="1"/>
  <c r="O97" i="1" s="1"/>
  <c r="A97" i="1"/>
  <c r="B98" i="1"/>
  <c r="J98" i="1" l="1"/>
  <c r="K96" i="1"/>
  <c r="J100" i="1"/>
  <c r="L98" i="1"/>
  <c r="M98" i="1" s="1"/>
  <c r="O98" i="1" s="1"/>
  <c r="A98" i="1"/>
  <c r="B99" i="1"/>
  <c r="B100" i="1" l="1"/>
  <c r="L99" i="1"/>
  <c r="M99" i="1" s="1"/>
  <c r="O99" i="1" s="1"/>
  <c r="J101" i="1"/>
  <c r="J99" i="1"/>
  <c r="K97" i="1"/>
  <c r="B101" i="1" l="1"/>
  <c r="L100" i="1"/>
  <c r="M100" i="1" s="1"/>
  <c r="O100" i="1" s="1"/>
  <c r="L101" i="1" l="1"/>
  <c r="M101" i="1" s="1"/>
  <c r="O101" i="1" s="1"/>
  <c r="A101" i="1"/>
  <c r="B102" i="1"/>
  <c r="L102" i="1" l="1"/>
  <c r="M102" i="1" s="1"/>
  <c r="O102" i="1" s="1"/>
  <c r="A102" i="1"/>
  <c r="B103" i="1"/>
  <c r="J102" i="1"/>
  <c r="K100" i="1"/>
  <c r="K98" i="1"/>
  <c r="L103" i="1" l="1"/>
  <c r="M103" i="1" s="1"/>
  <c r="O103" i="1" s="1"/>
  <c r="A103" i="1"/>
  <c r="B104" i="1"/>
  <c r="J103" i="1"/>
  <c r="K101" i="1"/>
  <c r="K99" i="1"/>
  <c r="L104" i="1" l="1"/>
  <c r="M104" i="1" s="1"/>
  <c r="O104" i="1" s="1"/>
  <c r="A104" i="1"/>
  <c r="B105" i="1"/>
  <c r="K102" i="1"/>
  <c r="J104" i="1"/>
  <c r="L105" i="1" l="1"/>
  <c r="M105" i="1" s="1"/>
  <c r="O105" i="1" s="1"/>
  <c r="A105" i="1"/>
  <c r="B106" i="1"/>
  <c r="J105" i="1"/>
  <c r="K103" i="1"/>
  <c r="L106" i="1" l="1"/>
  <c r="M106" i="1" s="1"/>
  <c r="O106" i="1" s="1"/>
  <c r="A106" i="1"/>
  <c r="B107" i="1"/>
  <c r="J106" i="1"/>
  <c r="K104" i="1"/>
  <c r="L107" i="1" l="1"/>
  <c r="M107" i="1" s="1"/>
  <c r="O107" i="1" s="1"/>
  <c r="A107" i="1"/>
  <c r="B108" i="1"/>
  <c r="J107" i="1"/>
  <c r="K105" i="1"/>
  <c r="L108" i="1" l="1"/>
  <c r="M108" i="1" s="1"/>
  <c r="O108" i="1" s="1"/>
  <c r="A108" i="1"/>
  <c r="B109" i="1"/>
  <c r="K106" i="1"/>
  <c r="J108" i="1"/>
  <c r="L109" i="1" l="1"/>
  <c r="M109" i="1" s="1"/>
  <c r="O109" i="1" s="1"/>
  <c r="A109" i="1"/>
  <c r="B110" i="1"/>
  <c r="J109" i="1"/>
  <c r="K107" i="1"/>
  <c r="L110" i="1" l="1"/>
  <c r="M110" i="1" s="1"/>
  <c r="O110" i="1" s="1"/>
  <c r="A110" i="1"/>
  <c r="B111" i="1"/>
  <c r="J110" i="1"/>
  <c r="K108" i="1"/>
  <c r="J111" i="1" l="1"/>
  <c r="K109" i="1"/>
  <c r="L111" i="1"/>
  <c r="M111" i="1" s="1"/>
  <c r="O111" i="1" s="1"/>
  <c r="A111" i="1"/>
  <c r="B112" i="1"/>
  <c r="J112" i="1" l="1"/>
  <c r="K110" i="1"/>
  <c r="L112" i="1"/>
  <c r="M112" i="1" s="1"/>
  <c r="O112" i="1" s="1"/>
  <c r="A112" i="1"/>
  <c r="B113" i="1"/>
  <c r="J113" i="1" l="1"/>
  <c r="K111" i="1"/>
  <c r="L113" i="1"/>
  <c r="M113" i="1" s="1"/>
  <c r="O113" i="1" s="1"/>
  <c r="A113" i="1"/>
  <c r="B114" i="1"/>
  <c r="J116" i="1" l="1"/>
  <c r="K112" i="1"/>
  <c r="J114" i="1"/>
  <c r="L114" i="1"/>
  <c r="M114" i="1" s="1"/>
  <c r="O114" i="1" s="1"/>
  <c r="A114" i="1"/>
  <c r="B115" i="1"/>
  <c r="J115" i="1" l="1"/>
  <c r="K113" i="1"/>
  <c r="J117" i="1"/>
  <c r="B116" i="1"/>
  <c r="L115" i="1"/>
  <c r="M115" i="1" s="1"/>
  <c r="O115" i="1" s="1"/>
  <c r="B117" i="1" l="1"/>
  <c r="L116" i="1"/>
  <c r="M116" i="1" s="1"/>
  <c r="O116" i="1" s="1"/>
  <c r="L117" i="1" l="1"/>
  <c r="M117" i="1" s="1"/>
  <c r="O117" i="1" s="1"/>
  <c r="A117" i="1"/>
  <c r="B118" i="1"/>
  <c r="L118" i="1" l="1"/>
  <c r="M118" i="1" s="1"/>
  <c r="O118" i="1" s="1"/>
  <c r="A118" i="1"/>
  <c r="B119" i="1"/>
  <c r="J118" i="1"/>
  <c r="K116" i="1"/>
  <c r="K114" i="1"/>
  <c r="L119" i="1" l="1"/>
  <c r="M119" i="1" s="1"/>
  <c r="O119" i="1" s="1"/>
  <c r="A119" i="1"/>
  <c r="B120" i="1"/>
  <c r="K115" i="1"/>
  <c r="J119" i="1"/>
  <c r="K117" i="1"/>
  <c r="L120" i="1" l="1"/>
  <c r="M120" i="1" s="1"/>
  <c r="O120" i="1" s="1"/>
  <c r="A120" i="1"/>
  <c r="B121" i="1"/>
  <c r="K118" i="1"/>
  <c r="J120" i="1"/>
  <c r="L121" i="1" l="1"/>
  <c r="M121" i="1" s="1"/>
  <c r="O121" i="1" s="1"/>
  <c r="A121" i="1"/>
  <c r="B122" i="1"/>
  <c r="K119" i="1"/>
  <c r="J121" i="1"/>
  <c r="J122" i="1" l="1"/>
  <c r="K120" i="1"/>
  <c r="L122" i="1"/>
  <c r="M122" i="1" s="1"/>
  <c r="O122" i="1" s="1"/>
  <c r="A122" i="1"/>
  <c r="B123" i="1"/>
  <c r="K121" i="1" l="1"/>
  <c r="J123" i="1"/>
  <c r="L123" i="1"/>
  <c r="M123" i="1" s="1"/>
  <c r="O123" i="1" s="1"/>
  <c r="A123" i="1"/>
  <c r="B124" i="1"/>
  <c r="L124" i="1" l="1"/>
  <c r="M124" i="1" s="1"/>
  <c r="O124" i="1" s="1"/>
  <c r="A124" i="1"/>
  <c r="B125" i="1"/>
  <c r="K122" i="1"/>
  <c r="J124" i="1"/>
  <c r="K123" i="1" l="1"/>
  <c r="J125" i="1"/>
  <c r="L125" i="1"/>
  <c r="M125" i="1" s="1"/>
  <c r="O125" i="1" s="1"/>
  <c r="A125" i="1"/>
  <c r="B126" i="1"/>
  <c r="K124" i="1" l="1"/>
  <c r="J126" i="1"/>
  <c r="L126" i="1"/>
  <c r="M126" i="1" s="1"/>
  <c r="O126" i="1" s="1"/>
  <c r="A126" i="1"/>
  <c r="B127" i="1"/>
  <c r="L127" i="1" l="1"/>
  <c r="M127" i="1" s="1"/>
  <c r="O127" i="1" s="1"/>
  <c r="A127" i="1"/>
  <c r="B128" i="1"/>
  <c r="J127" i="1"/>
  <c r="K125" i="1"/>
  <c r="L128" i="1" l="1"/>
  <c r="M128" i="1" s="1"/>
  <c r="O128" i="1" s="1"/>
  <c r="A128" i="1"/>
  <c r="B129" i="1"/>
  <c r="K126" i="1"/>
  <c r="J128" i="1"/>
  <c r="L129" i="1" l="1"/>
  <c r="M129" i="1" s="1"/>
  <c r="O129" i="1" s="1"/>
  <c r="A129" i="1"/>
  <c r="B130" i="1"/>
  <c r="J129" i="1"/>
  <c r="K127" i="1"/>
  <c r="L130" i="1" l="1"/>
  <c r="M130" i="1" s="1"/>
  <c r="O130" i="1" s="1"/>
  <c r="A130" i="1"/>
  <c r="B131" i="1"/>
  <c r="J130" i="1"/>
  <c r="K128" i="1"/>
  <c r="J132" i="1"/>
  <c r="B132" i="1" l="1"/>
  <c r="L131" i="1"/>
  <c r="M131" i="1" s="1"/>
  <c r="O131" i="1" s="1"/>
  <c r="J131" i="1"/>
  <c r="J133" i="1"/>
  <c r="K129" i="1"/>
  <c r="B133" i="1" l="1"/>
  <c r="L132" i="1"/>
  <c r="M132" i="1" s="1"/>
  <c r="O132" i="1" s="1"/>
  <c r="L133" i="1" l="1"/>
  <c r="M133" i="1" s="1"/>
  <c r="O133" i="1" s="1"/>
  <c r="A133" i="1"/>
  <c r="B134" i="1"/>
  <c r="L134" i="1" l="1"/>
  <c r="M134" i="1" s="1"/>
  <c r="O134" i="1" s="1"/>
  <c r="A134" i="1"/>
  <c r="B135" i="1"/>
  <c r="J134" i="1"/>
  <c r="K132" i="1"/>
  <c r="K130" i="1"/>
  <c r="L135" i="1" l="1"/>
  <c r="M135" i="1" s="1"/>
  <c r="O135" i="1" s="1"/>
  <c r="A135" i="1"/>
  <c r="B136" i="1"/>
  <c r="K133" i="1"/>
  <c r="K131" i="1"/>
  <c r="J135" i="1"/>
  <c r="L136" i="1" l="1"/>
  <c r="M136" i="1" s="1"/>
  <c r="O136" i="1" s="1"/>
  <c r="A136" i="1"/>
  <c r="B137" i="1"/>
  <c r="K134" i="1"/>
  <c r="J136" i="1"/>
  <c r="L137" i="1" l="1"/>
  <c r="M137" i="1" s="1"/>
  <c r="O137" i="1" s="1"/>
  <c r="A137" i="1"/>
  <c r="B138" i="1"/>
  <c r="J137" i="1"/>
  <c r="K135" i="1"/>
  <c r="L138" i="1" l="1"/>
  <c r="M138" i="1" s="1"/>
  <c r="O138" i="1" s="1"/>
  <c r="A138" i="1"/>
  <c r="B139" i="1"/>
  <c r="K136" i="1"/>
  <c r="J138" i="1"/>
  <c r="L139" i="1" l="1"/>
  <c r="M139" i="1" s="1"/>
  <c r="O139" i="1" s="1"/>
  <c r="A139" i="1"/>
  <c r="B140" i="1"/>
  <c r="K137" i="1"/>
  <c r="J139" i="1"/>
  <c r="L140" i="1" l="1"/>
  <c r="M140" i="1" s="1"/>
  <c r="O140" i="1" s="1"/>
  <c r="A140" i="1"/>
  <c r="B141" i="1"/>
  <c r="K138" i="1"/>
  <c r="J140" i="1"/>
  <c r="L141" i="1" l="1"/>
  <c r="M141" i="1" s="1"/>
  <c r="O141" i="1" s="1"/>
  <c r="A141" i="1"/>
  <c r="B142" i="1"/>
  <c r="J141" i="1"/>
  <c r="K139" i="1"/>
  <c r="L142" i="1" l="1"/>
  <c r="M142" i="1" s="1"/>
  <c r="O142" i="1" s="1"/>
  <c r="A142" i="1"/>
  <c r="B143" i="1"/>
  <c r="J142" i="1"/>
  <c r="K140" i="1"/>
  <c r="L143" i="1" l="1"/>
  <c r="M143" i="1" s="1"/>
  <c r="O143" i="1" s="1"/>
  <c r="A143" i="1"/>
  <c r="B144" i="1"/>
  <c r="J143" i="1"/>
  <c r="K141" i="1"/>
  <c r="L144" i="1" l="1"/>
  <c r="M144" i="1" s="1"/>
  <c r="O144" i="1" s="1"/>
  <c r="A144" i="1"/>
  <c r="B145" i="1"/>
  <c r="K142" i="1"/>
  <c r="J144" i="1"/>
  <c r="J145" i="1" l="1"/>
  <c r="K143" i="1"/>
  <c r="L145" i="1"/>
  <c r="M145" i="1" s="1"/>
  <c r="O145" i="1" s="1"/>
  <c r="A145" i="1"/>
  <c r="B146" i="1"/>
  <c r="K144" i="1" l="1"/>
  <c r="J148" i="1"/>
  <c r="J146" i="1"/>
  <c r="L146" i="1"/>
  <c r="M146" i="1" s="1"/>
  <c r="O146" i="1" s="1"/>
  <c r="A146" i="1"/>
  <c r="B147" i="1"/>
  <c r="B148" i="1" l="1"/>
  <c r="L147" i="1"/>
  <c r="M147" i="1" s="1"/>
  <c r="O147" i="1" s="1"/>
  <c r="K145" i="1"/>
  <c r="J149" i="1"/>
  <c r="J147" i="1"/>
  <c r="B149" i="1" l="1"/>
  <c r="L148" i="1"/>
  <c r="M148" i="1" s="1"/>
  <c r="O148" i="1" s="1"/>
  <c r="L149" i="1" l="1"/>
  <c r="M149" i="1" s="1"/>
  <c r="O149" i="1" s="1"/>
  <c r="A149" i="1"/>
  <c r="B150" i="1"/>
  <c r="L150" i="1" l="1"/>
  <c r="M150" i="1" s="1"/>
  <c r="O150" i="1" s="1"/>
  <c r="A150" i="1"/>
  <c r="B151" i="1"/>
  <c r="K146" i="1"/>
  <c r="J150" i="1"/>
  <c r="K148" i="1"/>
  <c r="L151" i="1" l="1"/>
  <c r="M151" i="1" s="1"/>
  <c r="O151" i="1" s="1"/>
  <c r="A151" i="1"/>
  <c r="B152" i="1"/>
  <c r="J151" i="1"/>
  <c r="K149" i="1"/>
  <c r="K147" i="1"/>
  <c r="L152" i="1" l="1"/>
  <c r="M152" i="1" s="1"/>
  <c r="O152" i="1" s="1"/>
  <c r="A152" i="1"/>
  <c r="B153" i="1"/>
  <c r="J152" i="1"/>
  <c r="K150" i="1"/>
  <c r="L153" i="1" l="1"/>
  <c r="M153" i="1" s="1"/>
  <c r="O153" i="1" s="1"/>
  <c r="A153" i="1"/>
  <c r="B154" i="1"/>
  <c r="K151" i="1"/>
  <c r="J153" i="1"/>
  <c r="L154" i="1" l="1"/>
  <c r="M154" i="1" s="1"/>
  <c r="O154" i="1" s="1"/>
  <c r="A154" i="1"/>
  <c r="B155" i="1"/>
  <c r="J154" i="1"/>
  <c r="K152" i="1"/>
  <c r="L155" i="1" l="1"/>
  <c r="M155" i="1" s="1"/>
  <c r="O155" i="1" s="1"/>
  <c r="A155" i="1"/>
  <c r="B156" i="1"/>
  <c r="J155" i="1"/>
  <c r="K153" i="1"/>
  <c r="L156" i="1" l="1"/>
  <c r="M156" i="1" s="1"/>
  <c r="O156" i="1" s="1"/>
  <c r="A156" i="1"/>
  <c r="B157" i="1"/>
  <c r="K154" i="1"/>
  <c r="J156" i="1"/>
  <c r="L157" i="1" l="1"/>
  <c r="M157" i="1" s="1"/>
  <c r="O157" i="1" s="1"/>
  <c r="A157" i="1"/>
  <c r="B158" i="1"/>
  <c r="K155" i="1"/>
  <c r="J157" i="1"/>
  <c r="L158" i="1" l="1"/>
  <c r="M158" i="1" s="1"/>
  <c r="O158" i="1" s="1"/>
  <c r="A158" i="1"/>
  <c r="B159" i="1"/>
  <c r="J158" i="1"/>
  <c r="K156" i="1"/>
  <c r="J159" i="1" l="1"/>
  <c r="K157" i="1"/>
  <c r="L159" i="1"/>
  <c r="M159" i="1" s="1"/>
  <c r="O159" i="1" s="1"/>
  <c r="A159" i="1"/>
  <c r="B160" i="1"/>
  <c r="K158" i="1" l="1"/>
  <c r="J160" i="1"/>
  <c r="L160" i="1"/>
  <c r="M160" i="1" s="1"/>
  <c r="O160" i="1" s="1"/>
  <c r="A160" i="1"/>
  <c r="B161" i="1"/>
  <c r="J161" i="1" l="1"/>
  <c r="K159" i="1"/>
  <c r="L161" i="1"/>
  <c r="M161" i="1" s="1"/>
  <c r="O161" i="1" s="1"/>
  <c r="A161" i="1"/>
  <c r="B162" i="1"/>
  <c r="J164" i="1" l="1"/>
  <c r="J162" i="1"/>
  <c r="K160" i="1"/>
  <c r="L162" i="1"/>
  <c r="M162" i="1" s="1"/>
  <c r="O162" i="1" s="1"/>
  <c r="A162" i="1"/>
  <c r="B163" i="1"/>
  <c r="B164" i="1" l="1"/>
  <c r="L163" i="1"/>
  <c r="M163" i="1" s="1"/>
  <c r="O163" i="1" s="1"/>
  <c r="J163" i="1"/>
  <c r="K161" i="1"/>
  <c r="J165" i="1"/>
  <c r="B165" i="1" l="1"/>
  <c r="L164" i="1"/>
  <c r="M164" i="1" s="1"/>
  <c r="O164" i="1" s="1"/>
  <c r="L165" i="1" l="1"/>
  <c r="M165" i="1" s="1"/>
  <c r="O165" i="1" s="1"/>
  <c r="A165" i="1"/>
  <c r="B166" i="1"/>
  <c r="L166" i="1" l="1"/>
  <c r="M166" i="1" s="1"/>
  <c r="O166" i="1" s="1"/>
  <c r="A166" i="1"/>
  <c r="B167" i="1"/>
  <c r="J166" i="1"/>
  <c r="K164" i="1"/>
  <c r="K162" i="1"/>
  <c r="L167" i="1" l="1"/>
  <c r="M167" i="1" s="1"/>
  <c r="O167" i="1" s="1"/>
  <c r="A167" i="1"/>
  <c r="B168" i="1"/>
  <c r="K163" i="1"/>
  <c r="J167" i="1"/>
  <c r="K165" i="1"/>
  <c r="L168" i="1" l="1"/>
  <c r="M168" i="1" s="1"/>
  <c r="O168" i="1" s="1"/>
  <c r="A168" i="1"/>
  <c r="B169" i="1"/>
  <c r="J168" i="1"/>
  <c r="K166" i="1"/>
  <c r="J169" i="1" l="1"/>
  <c r="K167" i="1"/>
  <c r="L169" i="1"/>
  <c r="M169" i="1" s="1"/>
  <c r="O169" i="1" s="1"/>
  <c r="A169" i="1"/>
  <c r="B170" i="1"/>
  <c r="J170" i="1" l="1"/>
  <c r="K168" i="1"/>
  <c r="L170" i="1"/>
  <c r="M170" i="1" s="1"/>
  <c r="O170" i="1" s="1"/>
  <c r="A170" i="1"/>
  <c r="B171" i="1"/>
  <c r="K169" i="1" l="1"/>
  <c r="J171" i="1"/>
  <c r="L171" i="1"/>
  <c r="M171" i="1" s="1"/>
  <c r="O171" i="1" s="1"/>
  <c r="A171" i="1"/>
  <c r="B172" i="1"/>
  <c r="K170" i="1" l="1"/>
  <c r="J172" i="1"/>
  <c r="L172" i="1"/>
  <c r="M172" i="1" s="1"/>
  <c r="O172" i="1" s="1"/>
  <c r="A172" i="1"/>
  <c r="B173" i="1"/>
  <c r="K171" i="1" l="1"/>
  <c r="J173" i="1"/>
  <c r="L173" i="1"/>
  <c r="M173" i="1" s="1"/>
  <c r="O173" i="1" s="1"/>
  <c r="A173" i="1"/>
  <c r="B174" i="1"/>
  <c r="K172" i="1" l="1"/>
  <c r="J174" i="1"/>
  <c r="L174" i="1"/>
  <c r="M174" i="1" s="1"/>
  <c r="O174" i="1" s="1"/>
  <c r="A174" i="1"/>
  <c r="B175" i="1"/>
  <c r="K173" i="1" l="1"/>
  <c r="J175" i="1"/>
  <c r="L175" i="1"/>
  <c r="M175" i="1" s="1"/>
  <c r="O175" i="1" s="1"/>
  <c r="A175" i="1"/>
  <c r="B176" i="1"/>
  <c r="J176" i="1" l="1"/>
  <c r="K174" i="1"/>
  <c r="L176" i="1"/>
  <c r="M176" i="1" s="1"/>
  <c r="O176" i="1" s="1"/>
  <c r="A176" i="1"/>
  <c r="B177" i="1"/>
  <c r="K175" i="1" l="1"/>
  <c r="J177" i="1"/>
  <c r="L177" i="1"/>
  <c r="M177" i="1" s="1"/>
  <c r="O177" i="1" s="1"/>
  <c r="A177" i="1"/>
  <c r="B178" i="1"/>
  <c r="J178" i="1" l="1"/>
  <c r="K176" i="1"/>
  <c r="J180" i="1"/>
  <c r="L178" i="1"/>
  <c r="M178" i="1" s="1"/>
  <c r="O178" i="1" s="1"/>
  <c r="A178" i="1"/>
  <c r="B179" i="1"/>
  <c r="B180" i="1" l="1"/>
  <c r="L179" i="1"/>
  <c r="M179" i="1" s="1"/>
  <c r="O179" i="1" s="1"/>
  <c r="J179" i="1"/>
  <c r="J181" i="1"/>
  <c r="K177" i="1"/>
  <c r="B181" i="1" l="1"/>
  <c r="L180" i="1"/>
  <c r="M180" i="1" s="1"/>
  <c r="O180" i="1" s="1"/>
  <c r="L181" i="1" l="1"/>
  <c r="M181" i="1" s="1"/>
  <c r="O181" i="1" s="1"/>
  <c r="A181" i="1"/>
  <c r="B182" i="1"/>
  <c r="L182" i="1" l="1"/>
  <c r="M182" i="1" s="1"/>
  <c r="O182" i="1" s="1"/>
  <c r="A182" i="1"/>
  <c r="B183" i="1"/>
  <c r="K180" i="1"/>
  <c r="J182" i="1"/>
  <c r="K178" i="1"/>
  <c r="L183" i="1" l="1"/>
  <c r="M183" i="1" s="1"/>
  <c r="O183" i="1" s="1"/>
  <c r="A183" i="1"/>
  <c r="B184" i="1"/>
  <c r="J183" i="1"/>
  <c r="K181" i="1"/>
  <c r="K179" i="1"/>
  <c r="L184" i="1" l="1"/>
  <c r="M184" i="1" s="1"/>
  <c r="O184" i="1" s="1"/>
  <c r="A184" i="1"/>
  <c r="B185" i="1"/>
  <c r="J184" i="1"/>
  <c r="K182" i="1"/>
  <c r="L185" i="1" l="1"/>
  <c r="M185" i="1" s="1"/>
  <c r="O185" i="1" s="1"/>
  <c r="A185" i="1"/>
  <c r="B186" i="1"/>
  <c r="K183" i="1"/>
  <c r="J185" i="1"/>
  <c r="L186" i="1" l="1"/>
  <c r="M186" i="1" s="1"/>
  <c r="O186" i="1" s="1"/>
  <c r="A186" i="1"/>
  <c r="B187" i="1"/>
  <c r="J186" i="1"/>
  <c r="K184" i="1"/>
  <c r="K185" i="1" l="1"/>
  <c r="J187" i="1"/>
  <c r="L187" i="1"/>
  <c r="M187" i="1" s="1"/>
  <c r="O187" i="1" s="1"/>
  <c r="A187" i="1"/>
  <c r="B188" i="1"/>
  <c r="K186" i="1" l="1"/>
  <c r="J188" i="1"/>
  <c r="L188" i="1"/>
  <c r="M188" i="1" s="1"/>
  <c r="O188" i="1" s="1"/>
  <c r="A188" i="1"/>
  <c r="B189" i="1"/>
  <c r="K187" i="1" l="1"/>
  <c r="J189" i="1"/>
  <c r="L189" i="1"/>
  <c r="M189" i="1" s="1"/>
  <c r="O189" i="1" s="1"/>
  <c r="A189" i="1"/>
  <c r="B190" i="1"/>
  <c r="K188" i="1" l="1"/>
  <c r="J190" i="1"/>
  <c r="L190" i="1"/>
  <c r="M190" i="1" s="1"/>
  <c r="O190" i="1" s="1"/>
  <c r="A190" i="1"/>
  <c r="B191" i="1"/>
  <c r="K189" i="1" l="1"/>
  <c r="J191" i="1"/>
  <c r="L191" i="1"/>
  <c r="M191" i="1" s="1"/>
  <c r="O191" i="1" s="1"/>
  <c r="A191" i="1"/>
  <c r="B192" i="1"/>
  <c r="J192" i="1" l="1"/>
  <c r="K190" i="1"/>
  <c r="L192" i="1"/>
  <c r="M192" i="1" s="1"/>
  <c r="O192" i="1" s="1"/>
  <c r="A192" i="1"/>
  <c r="B193" i="1"/>
  <c r="J193" i="1" l="1"/>
  <c r="K191" i="1"/>
  <c r="L193" i="1"/>
  <c r="M193" i="1" s="1"/>
  <c r="O193" i="1" s="1"/>
  <c r="A193" i="1"/>
  <c r="B194" i="1"/>
  <c r="J194" i="1" l="1"/>
  <c r="K192" i="1"/>
  <c r="J196" i="1"/>
  <c r="L194" i="1"/>
  <c r="M194" i="1" s="1"/>
  <c r="O194" i="1" s="1"/>
  <c r="A194" i="1"/>
  <c r="B195" i="1"/>
  <c r="B196" i="1" l="1"/>
  <c r="L195" i="1"/>
  <c r="M195" i="1" s="1"/>
  <c r="O195" i="1" s="1"/>
  <c r="K193" i="1"/>
  <c r="J197" i="1"/>
  <c r="J195" i="1"/>
  <c r="B197" i="1" l="1"/>
  <c r="L196" i="1"/>
  <c r="M196" i="1" s="1"/>
  <c r="O196" i="1" s="1"/>
  <c r="L197" i="1" l="1"/>
  <c r="M197" i="1" s="1"/>
  <c r="O197" i="1" s="1"/>
  <c r="A197" i="1"/>
  <c r="B198" i="1"/>
  <c r="L198" i="1" l="1"/>
  <c r="M198" i="1" s="1"/>
  <c r="O198" i="1" s="1"/>
  <c r="A198" i="1"/>
  <c r="B199" i="1"/>
  <c r="K196" i="1"/>
  <c r="J198" i="1"/>
  <c r="K194" i="1"/>
  <c r="L199" i="1" l="1"/>
  <c r="M199" i="1" s="1"/>
  <c r="O199" i="1" s="1"/>
  <c r="A199" i="1"/>
  <c r="B200" i="1"/>
  <c r="K197" i="1"/>
  <c r="J199" i="1"/>
  <c r="K195" i="1"/>
  <c r="L200" i="1" l="1"/>
  <c r="M200" i="1" s="1"/>
  <c r="O200" i="1" s="1"/>
  <c r="A200" i="1"/>
  <c r="B201" i="1"/>
  <c r="J200" i="1"/>
  <c r="K198" i="1"/>
  <c r="L201" i="1" l="1"/>
  <c r="M201" i="1" s="1"/>
  <c r="O201" i="1" s="1"/>
  <c r="A201" i="1"/>
  <c r="B202" i="1"/>
  <c r="J201" i="1"/>
  <c r="K199" i="1"/>
  <c r="L202" i="1" l="1"/>
  <c r="M202" i="1" s="1"/>
  <c r="O202" i="1" s="1"/>
  <c r="A202" i="1"/>
  <c r="B203" i="1"/>
  <c r="J202" i="1"/>
  <c r="K200" i="1"/>
  <c r="L203" i="1" l="1"/>
  <c r="M203" i="1" s="1"/>
  <c r="O203" i="1" s="1"/>
  <c r="A203" i="1"/>
  <c r="B204" i="1"/>
  <c r="K201" i="1"/>
  <c r="J203" i="1"/>
  <c r="L204" i="1" l="1"/>
  <c r="M204" i="1" s="1"/>
  <c r="O204" i="1" s="1"/>
  <c r="A204" i="1"/>
  <c r="B205" i="1"/>
  <c r="K202" i="1"/>
  <c r="J204" i="1"/>
  <c r="L205" i="1" l="1"/>
  <c r="M205" i="1" s="1"/>
  <c r="O205" i="1" s="1"/>
  <c r="A205" i="1"/>
  <c r="B206" i="1"/>
  <c r="K203" i="1"/>
  <c r="J205" i="1"/>
  <c r="K204" i="1" l="1"/>
  <c r="J206" i="1"/>
  <c r="L206" i="1"/>
  <c r="M206" i="1" s="1"/>
  <c r="O206" i="1" s="1"/>
  <c r="A206" i="1"/>
  <c r="B207" i="1"/>
  <c r="J207" i="1" l="1"/>
  <c r="K205" i="1"/>
  <c r="L207" i="1"/>
  <c r="M207" i="1" s="1"/>
  <c r="O207" i="1" s="1"/>
  <c r="A207" i="1"/>
  <c r="B208" i="1"/>
  <c r="J208" i="1" l="1"/>
  <c r="K206" i="1"/>
  <c r="L208" i="1"/>
  <c r="M208" i="1" s="1"/>
  <c r="O208" i="1" s="1"/>
  <c r="A208" i="1"/>
  <c r="B209" i="1"/>
  <c r="K207" i="1" l="1"/>
  <c r="J209" i="1"/>
  <c r="L209" i="1"/>
  <c r="M209" i="1" s="1"/>
  <c r="O209" i="1" s="1"/>
  <c r="A209" i="1"/>
  <c r="B210" i="1"/>
  <c r="J212" i="1" l="1"/>
  <c r="J210" i="1"/>
  <c r="K208" i="1"/>
  <c r="L210" i="1"/>
  <c r="M210" i="1" s="1"/>
  <c r="O210" i="1" s="1"/>
  <c r="A210" i="1"/>
  <c r="B211" i="1"/>
  <c r="B212" i="1" l="1"/>
  <c r="L211" i="1"/>
  <c r="M211" i="1" s="1"/>
  <c r="O211" i="1" s="1"/>
  <c r="K209" i="1"/>
  <c r="J213" i="1"/>
  <c r="J211" i="1"/>
  <c r="B213" i="1" l="1"/>
  <c r="L212" i="1"/>
  <c r="M212" i="1" s="1"/>
  <c r="O212" i="1" s="1"/>
  <c r="L213" i="1" l="1"/>
  <c r="M213" i="1" s="1"/>
  <c r="O213" i="1" s="1"/>
  <c r="A213" i="1"/>
  <c r="B214" i="1"/>
  <c r="L214" i="1" l="1"/>
  <c r="M214" i="1" s="1"/>
  <c r="O214" i="1" s="1"/>
  <c r="A214" i="1"/>
  <c r="B215" i="1"/>
  <c r="J214" i="1"/>
  <c r="K212" i="1"/>
  <c r="K210" i="1"/>
  <c r="L215" i="1" l="1"/>
  <c r="M215" i="1" s="1"/>
  <c r="O215" i="1" s="1"/>
  <c r="A215" i="1"/>
  <c r="B216" i="1"/>
  <c r="K211" i="1"/>
  <c r="K213" i="1"/>
  <c r="J215" i="1"/>
  <c r="L216" i="1" l="1"/>
  <c r="M216" i="1" s="1"/>
  <c r="O216" i="1" s="1"/>
  <c r="A216" i="1"/>
  <c r="B217" i="1"/>
  <c r="K214" i="1"/>
  <c r="J216" i="1"/>
  <c r="L217" i="1" l="1"/>
  <c r="M217" i="1" s="1"/>
  <c r="O217" i="1" s="1"/>
  <c r="A217" i="1"/>
  <c r="B218" i="1"/>
  <c r="J217" i="1"/>
  <c r="K215" i="1"/>
  <c r="K216" i="1" l="1"/>
  <c r="J218" i="1"/>
  <c r="L218" i="1"/>
  <c r="M218" i="1" s="1"/>
  <c r="O218" i="1" s="1"/>
  <c r="A218" i="1"/>
  <c r="B219" i="1"/>
  <c r="K217" i="1" l="1"/>
  <c r="J219" i="1"/>
  <c r="L219" i="1"/>
  <c r="M219" i="1" s="1"/>
  <c r="O219" i="1" s="1"/>
  <c r="A219" i="1"/>
  <c r="B220" i="1"/>
  <c r="J220" i="1" l="1"/>
  <c r="K218" i="1"/>
  <c r="L220" i="1"/>
  <c r="M220" i="1" s="1"/>
  <c r="O220" i="1" s="1"/>
  <c r="A220" i="1"/>
  <c r="B221" i="1"/>
  <c r="J221" i="1" l="1"/>
  <c r="K219" i="1"/>
  <c r="L221" i="1"/>
  <c r="M221" i="1" s="1"/>
  <c r="O221" i="1" s="1"/>
  <c r="A221" i="1"/>
  <c r="B222" i="1"/>
  <c r="K220" i="1" l="1"/>
  <c r="J222" i="1"/>
  <c r="L222" i="1"/>
  <c r="M222" i="1" s="1"/>
  <c r="O222" i="1" s="1"/>
  <c r="A222" i="1"/>
  <c r="B223" i="1"/>
  <c r="K221" i="1" l="1"/>
  <c r="J223" i="1"/>
  <c r="L223" i="1"/>
  <c r="M223" i="1" s="1"/>
  <c r="O223" i="1" s="1"/>
  <c r="A223" i="1"/>
  <c r="B224" i="1"/>
  <c r="K222" i="1" l="1"/>
  <c r="J224" i="1"/>
  <c r="L224" i="1"/>
  <c r="M224" i="1" s="1"/>
  <c r="O224" i="1" s="1"/>
  <c r="A224" i="1"/>
  <c r="B225" i="1"/>
  <c r="K223" i="1" l="1"/>
  <c r="J225" i="1"/>
  <c r="L225" i="1"/>
  <c r="M225" i="1" s="1"/>
  <c r="O225" i="1" s="1"/>
  <c r="A225" i="1"/>
  <c r="B226" i="1"/>
  <c r="J228" i="1" l="1"/>
  <c r="J226" i="1"/>
  <c r="K224" i="1"/>
  <c r="L226" i="1"/>
  <c r="M226" i="1" s="1"/>
  <c r="O226" i="1" s="1"/>
  <c r="A226" i="1"/>
  <c r="B227" i="1"/>
  <c r="B228" i="1" l="1"/>
  <c r="L227" i="1"/>
  <c r="M227" i="1" s="1"/>
  <c r="O227" i="1" s="1"/>
  <c r="J229" i="1"/>
  <c r="K225" i="1"/>
  <c r="J227" i="1"/>
  <c r="B229" i="1" l="1"/>
  <c r="L228" i="1"/>
  <c r="M228" i="1" s="1"/>
  <c r="O228" i="1" s="1"/>
  <c r="L229" i="1" l="1"/>
  <c r="M229" i="1" s="1"/>
  <c r="O229" i="1" s="1"/>
  <c r="A229" i="1"/>
  <c r="B230" i="1"/>
  <c r="L230" i="1" l="1"/>
  <c r="M230" i="1" s="1"/>
  <c r="O230" i="1" s="1"/>
  <c r="A230" i="1"/>
  <c r="B231" i="1"/>
  <c r="J230" i="1"/>
  <c r="K226" i="1"/>
  <c r="K228" i="1"/>
  <c r="L231" i="1" l="1"/>
  <c r="M231" i="1" s="1"/>
  <c r="O231" i="1" s="1"/>
  <c r="A231" i="1"/>
  <c r="B232" i="1"/>
  <c r="K227" i="1"/>
  <c r="K229" i="1"/>
  <c r="J231" i="1"/>
  <c r="L232" i="1" l="1"/>
  <c r="M232" i="1" s="1"/>
  <c r="O232" i="1" s="1"/>
  <c r="A232" i="1"/>
  <c r="B233" i="1"/>
  <c r="J232" i="1"/>
  <c r="K230" i="1"/>
  <c r="J233" i="1" l="1"/>
  <c r="K231" i="1"/>
  <c r="L233" i="1"/>
  <c r="M233" i="1" s="1"/>
  <c r="O233" i="1" s="1"/>
  <c r="A233" i="1"/>
  <c r="B234" i="1"/>
  <c r="K232" i="1" l="1"/>
  <c r="J234" i="1"/>
  <c r="L234" i="1"/>
  <c r="M234" i="1" s="1"/>
  <c r="O234" i="1" s="1"/>
  <c r="A234" i="1"/>
  <c r="B235" i="1"/>
  <c r="K233" i="1" l="1"/>
  <c r="J235" i="1"/>
  <c r="L235" i="1"/>
  <c r="M235" i="1" s="1"/>
  <c r="O235" i="1" s="1"/>
  <c r="A235" i="1"/>
  <c r="B236" i="1"/>
  <c r="J236" i="1" l="1"/>
  <c r="K234" i="1"/>
  <c r="L236" i="1"/>
  <c r="M236" i="1" s="1"/>
  <c r="O236" i="1" s="1"/>
  <c r="A236" i="1"/>
  <c r="B237" i="1"/>
  <c r="J237" i="1" l="1"/>
  <c r="K235" i="1"/>
  <c r="L237" i="1"/>
  <c r="M237" i="1" s="1"/>
  <c r="O237" i="1" s="1"/>
  <c r="A237" i="1"/>
  <c r="B238" i="1"/>
  <c r="J238" i="1" l="1"/>
  <c r="K236" i="1"/>
  <c r="L238" i="1"/>
  <c r="M238" i="1" s="1"/>
  <c r="O238" i="1" s="1"/>
  <c r="A238" i="1"/>
  <c r="B239" i="1"/>
  <c r="K237" i="1" l="1"/>
  <c r="J239" i="1"/>
  <c r="L239" i="1"/>
  <c r="M239" i="1" s="1"/>
  <c r="O239" i="1" s="1"/>
  <c r="A239" i="1"/>
  <c r="B240" i="1"/>
  <c r="J240" i="1" l="1"/>
  <c r="K238" i="1"/>
  <c r="L240" i="1"/>
  <c r="M240" i="1" s="1"/>
  <c r="O240" i="1" s="1"/>
  <c r="A240" i="1"/>
  <c r="B241" i="1"/>
  <c r="J241" i="1" l="1"/>
  <c r="K239" i="1"/>
  <c r="L241" i="1"/>
  <c r="M241" i="1" s="1"/>
  <c r="O241" i="1" s="1"/>
  <c r="A241" i="1"/>
  <c r="B242" i="1"/>
  <c r="J242" i="1" l="1"/>
  <c r="K240" i="1"/>
  <c r="J244" i="1"/>
  <c r="L242" i="1"/>
  <c r="M242" i="1" s="1"/>
  <c r="O242" i="1" s="1"/>
  <c r="A242" i="1"/>
  <c r="B243" i="1"/>
  <c r="B244" i="1" l="1"/>
  <c r="L243" i="1"/>
  <c r="M243" i="1" s="1"/>
  <c r="O243" i="1" s="1"/>
  <c r="J243" i="1"/>
  <c r="J245" i="1"/>
  <c r="K241" i="1"/>
  <c r="B245" i="1" l="1"/>
  <c r="L244" i="1"/>
  <c r="M244" i="1" s="1"/>
  <c r="O244" i="1" s="1"/>
  <c r="L245" i="1" l="1"/>
  <c r="M245" i="1" s="1"/>
  <c r="O245" i="1" s="1"/>
  <c r="A245" i="1"/>
  <c r="B246" i="1"/>
  <c r="L246" i="1" l="1"/>
  <c r="M246" i="1" s="1"/>
  <c r="O246" i="1" s="1"/>
  <c r="A246" i="1"/>
  <c r="B247" i="1"/>
  <c r="K242" i="1"/>
  <c r="J246" i="1"/>
  <c r="K244" i="1"/>
  <c r="L247" i="1" l="1"/>
  <c r="M247" i="1" s="1"/>
  <c r="O247" i="1" s="1"/>
  <c r="A247" i="1"/>
  <c r="B248" i="1"/>
  <c r="K243" i="1"/>
  <c r="K245" i="1"/>
  <c r="J247" i="1"/>
  <c r="L248" i="1" l="1"/>
  <c r="M248" i="1" s="1"/>
  <c r="O248" i="1" s="1"/>
  <c r="A248" i="1"/>
  <c r="B249" i="1"/>
  <c r="K246" i="1"/>
  <c r="J248" i="1"/>
  <c r="L249" i="1" l="1"/>
  <c r="M249" i="1" s="1"/>
  <c r="O249" i="1" s="1"/>
  <c r="A249" i="1"/>
  <c r="B250" i="1"/>
  <c r="J249" i="1"/>
  <c r="K247" i="1"/>
  <c r="L250" i="1" l="1"/>
  <c r="M250" i="1" s="1"/>
  <c r="O250" i="1" s="1"/>
  <c r="A250" i="1"/>
  <c r="B251" i="1"/>
  <c r="J250" i="1"/>
  <c r="K248" i="1"/>
  <c r="J251" i="1" l="1"/>
  <c r="K249" i="1"/>
  <c r="L251" i="1"/>
  <c r="M251" i="1" s="1"/>
  <c r="O251" i="1" s="1"/>
  <c r="A251" i="1"/>
  <c r="B252" i="1"/>
  <c r="J252" i="1" l="1"/>
  <c r="K250" i="1"/>
  <c r="L252" i="1"/>
  <c r="M252" i="1" s="1"/>
  <c r="O252" i="1" s="1"/>
  <c r="A252" i="1"/>
  <c r="B253" i="1"/>
  <c r="J253" i="1" l="1"/>
  <c r="K251" i="1"/>
  <c r="L253" i="1"/>
  <c r="M253" i="1" s="1"/>
  <c r="O253" i="1" s="1"/>
  <c r="A253" i="1"/>
  <c r="B254" i="1"/>
  <c r="J254" i="1" l="1"/>
  <c r="K252" i="1"/>
  <c r="L254" i="1"/>
  <c r="M254" i="1" s="1"/>
  <c r="O254" i="1" s="1"/>
  <c r="A254" i="1"/>
  <c r="B255" i="1"/>
  <c r="K253" i="1" l="1"/>
  <c r="J255" i="1"/>
  <c r="L255" i="1"/>
  <c r="M255" i="1" s="1"/>
  <c r="O255" i="1" s="1"/>
  <c r="A255" i="1"/>
  <c r="B256" i="1"/>
  <c r="K254" i="1" l="1"/>
  <c r="J256" i="1"/>
  <c r="L256" i="1"/>
  <c r="M256" i="1" s="1"/>
  <c r="O256" i="1" s="1"/>
  <c r="A256" i="1"/>
  <c r="B257" i="1"/>
  <c r="J257" i="1" l="1"/>
  <c r="K255" i="1"/>
  <c r="L257" i="1"/>
  <c r="M257" i="1" s="1"/>
  <c r="O257" i="1" s="1"/>
  <c r="A257" i="1"/>
  <c r="B258" i="1"/>
  <c r="J258" i="1" l="1"/>
  <c r="K256" i="1"/>
  <c r="J260" i="1"/>
  <c r="L258" i="1"/>
  <c r="M258" i="1" s="1"/>
  <c r="O258" i="1" s="1"/>
  <c r="A258" i="1"/>
  <c r="B259" i="1"/>
  <c r="K257" i="1" l="1"/>
  <c r="J259" i="1"/>
  <c r="J261" i="1"/>
  <c r="B260" i="1"/>
  <c r="L259" i="1"/>
  <c r="M259" i="1" s="1"/>
  <c r="O259" i="1" s="1"/>
  <c r="B261" i="1" l="1"/>
  <c r="L260" i="1"/>
  <c r="M260" i="1" s="1"/>
  <c r="O260" i="1" s="1"/>
  <c r="L261" i="1" l="1"/>
  <c r="M261" i="1" s="1"/>
  <c r="O261" i="1" s="1"/>
  <c r="A261" i="1"/>
  <c r="B262" i="1"/>
  <c r="L262" i="1" l="1"/>
  <c r="M262" i="1" s="1"/>
  <c r="O262" i="1" s="1"/>
  <c r="A262" i="1"/>
  <c r="B263" i="1"/>
  <c r="K258" i="1"/>
  <c r="J262" i="1"/>
  <c r="K260" i="1"/>
  <c r="J263" i="1" l="1"/>
  <c r="K259" i="1"/>
  <c r="K261" i="1"/>
  <c r="L263" i="1"/>
  <c r="M263" i="1" s="1"/>
  <c r="O263" i="1" s="1"/>
  <c r="A263" i="1"/>
  <c r="B264" i="1"/>
  <c r="L264" i="1" l="1"/>
  <c r="M264" i="1" s="1"/>
  <c r="O264" i="1" s="1"/>
  <c r="A264" i="1"/>
  <c r="B265" i="1"/>
  <c r="J264" i="1"/>
  <c r="K262" i="1"/>
  <c r="L265" i="1" l="1"/>
  <c r="M265" i="1" s="1"/>
  <c r="O265" i="1" s="1"/>
  <c r="A265" i="1"/>
  <c r="B266" i="1"/>
  <c r="J265" i="1"/>
  <c r="K263" i="1"/>
  <c r="L266" i="1" l="1"/>
  <c r="M266" i="1" s="1"/>
  <c r="O266" i="1" s="1"/>
  <c r="A266" i="1"/>
  <c r="B267" i="1"/>
  <c r="J266" i="1"/>
  <c r="K264" i="1"/>
  <c r="L267" i="1" l="1"/>
  <c r="M267" i="1" s="1"/>
  <c r="O267" i="1" s="1"/>
  <c r="A267" i="1"/>
  <c r="B268" i="1"/>
  <c r="K265" i="1"/>
  <c r="J267" i="1"/>
  <c r="L268" i="1" l="1"/>
  <c r="M268" i="1" s="1"/>
  <c r="O268" i="1" s="1"/>
  <c r="A268" i="1"/>
  <c r="B269" i="1"/>
  <c r="J268" i="1"/>
  <c r="K266" i="1"/>
  <c r="L269" i="1" l="1"/>
  <c r="M269" i="1" s="1"/>
  <c r="O269" i="1" s="1"/>
  <c r="A269" i="1"/>
  <c r="B270" i="1"/>
  <c r="J269" i="1"/>
  <c r="K267" i="1"/>
  <c r="J270" i="1" l="1"/>
  <c r="K268" i="1"/>
  <c r="L270" i="1"/>
  <c r="M270" i="1" s="1"/>
  <c r="O270" i="1" s="1"/>
  <c r="A270" i="1"/>
  <c r="B271" i="1"/>
  <c r="K269" i="1" l="1"/>
  <c r="J271" i="1"/>
  <c r="L271" i="1"/>
  <c r="M271" i="1" s="1"/>
  <c r="O271" i="1" s="1"/>
  <c r="A271" i="1"/>
  <c r="B272" i="1"/>
  <c r="J272" i="1" l="1"/>
  <c r="K270" i="1"/>
  <c r="L272" i="1"/>
  <c r="M272" i="1" s="1"/>
  <c r="O272" i="1" s="1"/>
  <c r="A272" i="1"/>
  <c r="B273" i="1"/>
  <c r="J273" i="1" l="1"/>
  <c r="K271" i="1"/>
  <c r="L273" i="1"/>
  <c r="M273" i="1" s="1"/>
  <c r="O273" i="1" s="1"/>
  <c r="A273" i="1"/>
  <c r="B274" i="1"/>
  <c r="J274" i="1" l="1"/>
  <c r="K272" i="1"/>
  <c r="J276" i="1"/>
  <c r="L274" i="1"/>
  <c r="M274" i="1" s="1"/>
  <c r="O274" i="1" s="1"/>
  <c r="A274" i="1"/>
  <c r="B275" i="1"/>
  <c r="K273" i="1" l="1"/>
  <c r="J275" i="1"/>
  <c r="J277" i="1"/>
  <c r="B276" i="1"/>
  <c r="L275" i="1"/>
  <c r="M275" i="1" s="1"/>
  <c r="O275" i="1" s="1"/>
  <c r="B277" i="1" l="1"/>
  <c r="L276" i="1"/>
  <c r="M276" i="1" s="1"/>
  <c r="O276" i="1" s="1"/>
  <c r="L277" i="1" l="1"/>
  <c r="M277" i="1" s="1"/>
  <c r="O277" i="1" s="1"/>
  <c r="A277" i="1"/>
  <c r="B278" i="1"/>
  <c r="L278" i="1" l="1"/>
  <c r="M278" i="1" s="1"/>
  <c r="O278" i="1" s="1"/>
  <c r="A278" i="1"/>
  <c r="B279" i="1"/>
  <c r="J278" i="1"/>
  <c r="K274" i="1"/>
  <c r="K276" i="1"/>
  <c r="L279" i="1" l="1"/>
  <c r="M279" i="1" s="1"/>
  <c r="O279" i="1" s="1"/>
  <c r="A279" i="1"/>
  <c r="B280" i="1"/>
  <c r="K277" i="1"/>
  <c r="K275" i="1"/>
  <c r="J279" i="1"/>
  <c r="L280" i="1" l="1"/>
  <c r="M280" i="1" s="1"/>
  <c r="O280" i="1" s="1"/>
  <c r="A280" i="1"/>
  <c r="B281" i="1"/>
  <c r="J280" i="1"/>
  <c r="K278" i="1"/>
  <c r="L281" i="1" l="1"/>
  <c r="M281" i="1" s="1"/>
  <c r="O281" i="1" s="1"/>
  <c r="A281" i="1"/>
  <c r="B282" i="1"/>
  <c r="J281" i="1"/>
  <c r="K279" i="1"/>
  <c r="L282" i="1" l="1"/>
  <c r="M282" i="1" s="1"/>
  <c r="O282" i="1" s="1"/>
  <c r="A282" i="1"/>
  <c r="B283" i="1"/>
  <c r="J282" i="1"/>
  <c r="K280" i="1"/>
  <c r="L283" i="1" l="1"/>
  <c r="M283" i="1" s="1"/>
  <c r="O283" i="1" s="1"/>
  <c r="A283" i="1"/>
  <c r="B284" i="1"/>
  <c r="J283" i="1"/>
  <c r="K281" i="1"/>
  <c r="L284" i="1" l="1"/>
  <c r="M284" i="1" s="1"/>
  <c r="O284" i="1" s="1"/>
  <c r="A284" i="1"/>
  <c r="B285" i="1"/>
  <c r="K282" i="1"/>
  <c r="J284" i="1"/>
  <c r="L285" i="1" l="1"/>
  <c r="M285" i="1" s="1"/>
  <c r="O285" i="1" s="1"/>
  <c r="A285" i="1"/>
  <c r="B286" i="1"/>
  <c r="J285" i="1"/>
  <c r="K283" i="1"/>
  <c r="J286" i="1" l="1"/>
  <c r="K284" i="1"/>
  <c r="L286" i="1"/>
  <c r="M286" i="1" s="1"/>
  <c r="O286" i="1" s="1"/>
  <c r="A286" i="1"/>
  <c r="B287" i="1"/>
  <c r="J287" i="1" l="1"/>
  <c r="K285" i="1"/>
  <c r="L287" i="1"/>
  <c r="M287" i="1" s="1"/>
  <c r="O287" i="1" s="1"/>
  <c r="A287" i="1"/>
  <c r="B288" i="1"/>
  <c r="J288" i="1" l="1"/>
  <c r="K286" i="1"/>
  <c r="L288" i="1"/>
  <c r="M288" i="1" s="1"/>
  <c r="O288" i="1" s="1"/>
  <c r="A288" i="1"/>
  <c r="B289" i="1"/>
  <c r="K287" i="1" l="1"/>
  <c r="J289" i="1"/>
  <c r="L289" i="1"/>
  <c r="M289" i="1" s="1"/>
  <c r="O289" i="1" s="1"/>
  <c r="A289" i="1"/>
  <c r="B290" i="1"/>
  <c r="J290" i="1" l="1"/>
  <c r="K288" i="1"/>
  <c r="J292" i="1"/>
  <c r="L290" i="1"/>
  <c r="M290" i="1" s="1"/>
  <c r="O290" i="1" s="1"/>
  <c r="A290" i="1"/>
  <c r="B291" i="1"/>
  <c r="B292" i="1" l="1"/>
  <c r="L291" i="1"/>
  <c r="M291" i="1" s="1"/>
  <c r="O291" i="1" s="1"/>
  <c r="J291" i="1"/>
  <c r="J293" i="1"/>
  <c r="K289" i="1"/>
  <c r="B293" i="1" l="1"/>
  <c r="L292" i="1"/>
  <c r="M292" i="1" s="1"/>
  <c r="O292" i="1" s="1"/>
  <c r="L293" i="1" l="1"/>
  <c r="M293" i="1" s="1"/>
  <c r="O293" i="1" s="1"/>
  <c r="A293" i="1"/>
  <c r="B294" i="1"/>
  <c r="L294" i="1" l="1"/>
  <c r="M294" i="1" s="1"/>
  <c r="O294" i="1" s="1"/>
  <c r="A294" i="1"/>
  <c r="B295" i="1"/>
  <c r="J294" i="1"/>
  <c r="K292" i="1"/>
  <c r="K290" i="1"/>
  <c r="L295" i="1" l="1"/>
  <c r="M295" i="1" s="1"/>
  <c r="O295" i="1" s="1"/>
  <c r="A295" i="1"/>
  <c r="B296" i="1"/>
  <c r="K291" i="1"/>
  <c r="J295" i="1"/>
  <c r="K293" i="1"/>
  <c r="L296" i="1" l="1"/>
  <c r="M296" i="1" s="1"/>
  <c r="O296" i="1" s="1"/>
  <c r="A296" i="1"/>
  <c r="B297" i="1"/>
  <c r="J296" i="1"/>
  <c r="K294" i="1"/>
  <c r="L297" i="1" l="1"/>
  <c r="M297" i="1" s="1"/>
  <c r="O297" i="1" s="1"/>
  <c r="A297" i="1"/>
  <c r="B298" i="1"/>
  <c r="J297" i="1"/>
  <c r="K295" i="1"/>
  <c r="L298" i="1" l="1"/>
  <c r="M298" i="1" s="1"/>
  <c r="O298" i="1" s="1"/>
  <c r="A298" i="1"/>
  <c r="B299" i="1"/>
  <c r="J298" i="1"/>
  <c r="K296" i="1"/>
  <c r="L299" i="1" l="1"/>
  <c r="M299" i="1" s="1"/>
  <c r="O299" i="1" s="1"/>
  <c r="A299" i="1"/>
  <c r="B300" i="1"/>
  <c r="K297" i="1"/>
  <c r="J299" i="1"/>
  <c r="L300" i="1" l="1"/>
  <c r="M300" i="1" s="1"/>
  <c r="O300" i="1" s="1"/>
  <c r="A300" i="1"/>
  <c r="B301" i="1"/>
  <c r="J300" i="1"/>
  <c r="K298" i="1"/>
  <c r="J301" i="1" l="1"/>
  <c r="K299" i="1"/>
  <c r="L301" i="1"/>
  <c r="M301" i="1" s="1"/>
  <c r="O301" i="1" s="1"/>
  <c r="A301" i="1"/>
  <c r="B302" i="1"/>
  <c r="K300" i="1" l="1"/>
  <c r="J302" i="1"/>
  <c r="L302" i="1"/>
  <c r="M302" i="1" s="1"/>
  <c r="O302" i="1" s="1"/>
  <c r="A302" i="1"/>
  <c r="B303" i="1"/>
  <c r="J303" i="1" l="1"/>
  <c r="K301" i="1"/>
  <c r="L303" i="1"/>
  <c r="M303" i="1" s="1"/>
  <c r="O303" i="1" s="1"/>
  <c r="A303" i="1"/>
  <c r="B304" i="1"/>
  <c r="J304" i="1" l="1"/>
  <c r="K302" i="1"/>
  <c r="L304" i="1"/>
  <c r="M304" i="1" s="1"/>
  <c r="O304" i="1" s="1"/>
  <c r="A304" i="1"/>
  <c r="B305" i="1"/>
  <c r="J305" i="1" l="1"/>
  <c r="K303" i="1"/>
  <c r="L305" i="1"/>
  <c r="M305" i="1" s="1"/>
  <c r="O305" i="1" s="1"/>
  <c r="A305" i="1"/>
  <c r="B306" i="1"/>
  <c r="J308" i="1" l="1"/>
  <c r="J306" i="1"/>
  <c r="K304" i="1"/>
  <c r="L306" i="1"/>
  <c r="M306" i="1" s="1"/>
  <c r="O306" i="1" s="1"/>
  <c r="A306" i="1"/>
  <c r="B307" i="1"/>
  <c r="B308" i="1" l="1"/>
  <c r="L307" i="1"/>
  <c r="M307" i="1" s="1"/>
  <c r="O307" i="1" s="1"/>
  <c r="J307" i="1"/>
  <c r="K305" i="1"/>
  <c r="J309" i="1"/>
  <c r="B309" i="1" l="1"/>
  <c r="L308" i="1"/>
  <c r="M308" i="1" s="1"/>
  <c r="O308" i="1" s="1"/>
  <c r="L309" i="1" l="1"/>
  <c r="M309" i="1" s="1"/>
  <c r="O309" i="1" s="1"/>
  <c r="A309" i="1"/>
  <c r="B310" i="1"/>
  <c r="J310" i="1" l="1"/>
  <c r="K308" i="1"/>
  <c r="K306" i="1"/>
  <c r="L310" i="1"/>
  <c r="M310" i="1" s="1"/>
  <c r="O310" i="1" s="1"/>
  <c r="A310" i="1"/>
  <c r="B311" i="1"/>
  <c r="L311" i="1" l="1"/>
  <c r="M311" i="1" s="1"/>
  <c r="O311" i="1" s="1"/>
  <c r="A311" i="1"/>
  <c r="B312" i="1"/>
  <c r="J311" i="1"/>
  <c r="K307" i="1"/>
  <c r="K309" i="1"/>
  <c r="J312" i="1" l="1"/>
  <c r="K310" i="1"/>
  <c r="L312" i="1"/>
  <c r="M312" i="1" s="1"/>
  <c r="O312" i="1" s="1"/>
  <c r="A312" i="1"/>
  <c r="B313" i="1"/>
  <c r="J313" i="1" l="1"/>
  <c r="K311" i="1"/>
  <c r="L313" i="1"/>
  <c r="M313" i="1" s="1"/>
  <c r="O313" i="1" s="1"/>
  <c r="A313" i="1"/>
  <c r="B314" i="1"/>
  <c r="J314" i="1" l="1"/>
  <c r="K312" i="1"/>
  <c r="L314" i="1"/>
  <c r="M314" i="1" s="1"/>
  <c r="O314" i="1" s="1"/>
  <c r="A314" i="1"/>
  <c r="B315" i="1"/>
  <c r="K313" i="1" l="1"/>
  <c r="J315" i="1"/>
  <c r="L315" i="1"/>
  <c r="M315" i="1" s="1"/>
  <c r="O315" i="1" s="1"/>
  <c r="A315" i="1"/>
  <c r="B316" i="1"/>
  <c r="J316" i="1" l="1"/>
  <c r="K314" i="1"/>
  <c r="L316" i="1"/>
  <c r="M316" i="1" s="1"/>
  <c r="O316" i="1" s="1"/>
  <c r="A316" i="1"/>
  <c r="B317" i="1"/>
  <c r="J317" i="1" l="1"/>
  <c r="K315" i="1"/>
  <c r="L317" i="1"/>
  <c r="M317" i="1" s="1"/>
  <c r="O317" i="1" s="1"/>
  <c r="A317" i="1"/>
  <c r="B318" i="1"/>
  <c r="J318" i="1" l="1"/>
  <c r="K316" i="1"/>
  <c r="L318" i="1"/>
  <c r="M318" i="1" s="1"/>
  <c r="O318" i="1" s="1"/>
  <c r="A318" i="1"/>
  <c r="B319" i="1"/>
  <c r="K317" i="1" l="1"/>
  <c r="J319" i="1"/>
  <c r="L319" i="1"/>
  <c r="M319" i="1" s="1"/>
  <c r="O319" i="1" s="1"/>
  <c r="A319" i="1"/>
  <c r="B320" i="1"/>
  <c r="K318" i="1" l="1"/>
  <c r="J320" i="1"/>
  <c r="L320" i="1"/>
  <c r="M320" i="1" s="1"/>
  <c r="O320" i="1" s="1"/>
  <c r="A320" i="1"/>
  <c r="B321" i="1"/>
  <c r="J321" i="1" l="1"/>
  <c r="K319" i="1"/>
  <c r="L321" i="1"/>
  <c r="M321" i="1" s="1"/>
  <c r="O321" i="1" s="1"/>
  <c r="A321" i="1"/>
  <c r="B322" i="1"/>
  <c r="J324" i="1" l="1"/>
  <c r="J322" i="1"/>
  <c r="K320" i="1"/>
  <c r="L322" i="1"/>
  <c r="M322" i="1" s="1"/>
  <c r="O322" i="1" s="1"/>
  <c r="A322" i="1"/>
  <c r="B323" i="1"/>
  <c r="B324" i="1" l="1"/>
  <c r="L323" i="1"/>
  <c r="M323" i="1" s="1"/>
  <c r="O323" i="1" s="1"/>
  <c r="J323" i="1"/>
  <c r="K321" i="1"/>
  <c r="J325" i="1"/>
  <c r="B325" i="1" l="1"/>
  <c r="L324" i="1"/>
  <c r="M324" i="1" s="1"/>
  <c r="O324" i="1" s="1"/>
  <c r="L325" i="1" l="1"/>
  <c r="M325" i="1" s="1"/>
  <c r="O325" i="1" s="1"/>
  <c r="A325" i="1"/>
  <c r="B326" i="1"/>
  <c r="K324" i="1" l="1"/>
  <c r="K322" i="1"/>
  <c r="J326" i="1"/>
  <c r="L326" i="1"/>
  <c r="M326" i="1" s="1"/>
  <c r="O326" i="1" s="1"/>
  <c r="A326" i="1"/>
  <c r="B327" i="1"/>
  <c r="L327" i="1" l="1"/>
  <c r="M327" i="1" s="1"/>
  <c r="O327" i="1" s="1"/>
  <c r="A327" i="1"/>
  <c r="B328" i="1"/>
  <c r="J327" i="1"/>
  <c r="K325" i="1"/>
  <c r="K323" i="1"/>
  <c r="L328" i="1" l="1"/>
  <c r="M328" i="1" s="1"/>
  <c r="O328" i="1" s="1"/>
  <c r="A328" i="1"/>
  <c r="B329" i="1"/>
  <c r="J328" i="1"/>
  <c r="K326" i="1"/>
  <c r="L329" i="1" l="1"/>
  <c r="M329" i="1" s="1"/>
  <c r="O329" i="1" s="1"/>
  <c r="A329" i="1"/>
  <c r="B330" i="1"/>
  <c r="J329" i="1"/>
  <c r="K327" i="1"/>
  <c r="L330" i="1" l="1"/>
  <c r="M330" i="1" s="1"/>
  <c r="O330" i="1" s="1"/>
  <c r="A330" i="1"/>
  <c r="B331" i="1"/>
  <c r="J330" i="1"/>
  <c r="K328" i="1"/>
  <c r="L331" i="1" l="1"/>
  <c r="M331" i="1" s="1"/>
  <c r="O331" i="1" s="1"/>
  <c r="A331" i="1"/>
  <c r="B332" i="1"/>
  <c r="J331" i="1"/>
  <c r="K329" i="1"/>
  <c r="J332" i="1" l="1"/>
  <c r="K330" i="1"/>
  <c r="L332" i="1"/>
  <c r="M332" i="1" s="1"/>
  <c r="O332" i="1" s="1"/>
  <c r="A332" i="1"/>
  <c r="B333" i="1"/>
  <c r="J333" i="1" l="1"/>
  <c r="K331" i="1"/>
  <c r="L333" i="1"/>
  <c r="M333" i="1" s="1"/>
  <c r="O333" i="1" s="1"/>
  <c r="A333" i="1"/>
  <c r="B334" i="1"/>
  <c r="J334" i="1" l="1"/>
  <c r="K332" i="1"/>
  <c r="L334" i="1"/>
  <c r="M334" i="1" s="1"/>
  <c r="O334" i="1" s="1"/>
  <c r="A334" i="1"/>
  <c r="B335" i="1"/>
  <c r="L335" i="1" l="1"/>
  <c r="M335" i="1" s="1"/>
  <c r="O335" i="1" s="1"/>
  <c r="A335" i="1"/>
  <c r="B336" i="1"/>
  <c r="K333" i="1"/>
  <c r="J335" i="1"/>
  <c r="J336" i="1" l="1"/>
  <c r="K334" i="1"/>
  <c r="L336" i="1"/>
  <c r="M336" i="1" s="1"/>
  <c r="O336" i="1" s="1"/>
  <c r="A336" i="1"/>
  <c r="B337" i="1"/>
  <c r="J337" i="1" l="1"/>
  <c r="K335" i="1"/>
  <c r="L337" i="1"/>
  <c r="M337" i="1" s="1"/>
  <c r="O337" i="1" s="1"/>
  <c r="A337" i="1"/>
  <c r="B338" i="1"/>
  <c r="J338" i="1" l="1"/>
  <c r="K336" i="1"/>
  <c r="J340" i="1"/>
  <c r="L338" i="1"/>
  <c r="M338" i="1" s="1"/>
  <c r="O338" i="1" s="1"/>
  <c r="A338" i="1"/>
  <c r="B339" i="1"/>
  <c r="B340" i="1" l="1"/>
  <c r="L339" i="1"/>
  <c r="M339" i="1" s="1"/>
  <c r="O339" i="1" s="1"/>
  <c r="J339" i="1"/>
  <c r="K337" i="1"/>
  <c r="J341" i="1"/>
  <c r="B341" i="1" l="1"/>
  <c r="L340" i="1"/>
  <c r="M340" i="1" s="1"/>
  <c r="O340" i="1" s="1"/>
  <c r="L341" i="1" l="1"/>
  <c r="M341" i="1" s="1"/>
  <c r="O341" i="1" s="1"/>
  <c r="A341" i="1"/>
  <c r="B342" i="1"/>
  <c r="L342" i="1" l="1"/>
  <c r="M342" i="1" s="1"/>
  <c r="O342" i="1" s="1"/>
  <c r="A342" i="1"/>
  <c r="B343" i="1"/>
  <c r="J342" i="1"/>
  <c r="K340" i="1"/>
  <c r="K338" i="1"/>
  <c r="L343" i="1" l="1"/>
  <c r="M343" i="1" s="1"/>
  <c r="O343" i="1" s="1"/>
  <c r="A343" i="1"/>
  <c r="B344" i="1"/>
  <c r="K339" i="1"/>
  <c r="J343" i="1"/>
  <c r="K341" i="1"/>
  <c r="L344" i="1" l="1"/>
  <c r="M344" i="1" s="1"/>
  <c r="O344" i="1" s="1"/>
  <c r="A344" i="1"/>
  <c r="B345" i="1"/>
  <c r="J344" i="1"/>
  <c r="K342" i="1"/>
  <c r="L345" i="1" l="1"/>
  <c r="M345" i="1" s="1"/>
  <c r="O345" i="1" s="1"/>
  <c r="A345" i="1"/>
  <c r="B346" i="1"/>
  <c r="J345" i="1"/>
  <c r="K343" i="1"/>
  <c r="L346" i="1" l="1"/>
  <c r="M346" i="1" s="1"/>
  <c r="O346" i="1" s="1"/>
  <c r="A346" i="1"/>
  <c r="B347" i="1"/>
  <c r="J346" i="1"/>
  <c r="K344" i="1"/>
  <c r="L347" i="1" l="1"/>
  <c r="M347" i="1" s="1"/>
  <c r="O347" i="1" s="1"/>
  <c r="A347" i="1"/>
  <c r="B348" i="1"/>
  <c r="J347" i="1"/>
  <c r="K345" i="1"/>
  <c r="L348" i="1" l="1"/>
  <c r="M348" i="1" s="1"/>
  <c r="O348" i="1" s="1"/>
  <c r="A348" i="1"/>
  <c r="B349" i="1"/>
  <c r="J348" i="1"/>
  <c r="K346" i="1"/>
  <c r="L349" i="1" l="1"/>
  <c r="M349" i="1" s="1"/>
  <c r="O349" i="1" s="1"/>
  <c r="A349" i="1"/>
  <c r="B350" i="1"/>
  <c r="J349" i="1"/>
  <c r="K347" i="1"/>
  <c r="L350" i="1" l="1"/>
  <c r="M350" i="1" s="1"/>
  <c r="O350" i="1" s="1"/>
  <c r="A350" i="1"/>
  <c r="B351" i="1"/>
  <c r="J350" i="1"/>
  <c r="K348" i="1"/>
  <c r="K349" i="1" l="1"/>
  <c r="J351" i="1"/>
  <c r="L351" i="1"/>
  <c r="M351" i="1" s="1"/>
  <c r="O351" i="1" s="1"/>
  <c r="A351" i="1"/>
  <c r="B352" i="1"/>
  <c r="J352" i="1" l="1"/>
  <c r="K350" i="1"/>
  <c r="L352" i="1"/>
  <c r="M352" i="1" s="1"/>
  <c r="O352" i="1" s="1"/>
  <c r="A352" i="1"/>
  <c r="B353" i="1"/>
  <c r="L353" i="1" l="1"/>
  <c r="M353" i="1" s="1"/>
  <c r="O353" i="1" s="1"/>
  <c r="A353" i="1"/>
  <c r="B354" i="1"/>
  <c r="K351" i="1"/>
  <c r="J353" i="1"/>
  <c r="K352" i="1" l="1"/>
  <c r="J356" i="1"/>
  <c r="J354" i="1"/>
  <c r="L354" i="1"/>
  <c r="M354" i="1" s="1"/>
  <c r="O354" i="1" s="1"/>
  <c r="A354" i="1"/>
  <c r="B355" i="1"/>
  <c r="B356" i="1" l="1"/>
  <c r="L355" i="1"/>
  <c r="M355" i="1" s="1"/>
  <c r="O355" i="1" s="1"/>
  <c r="K353" i="1"/>
  <c r="J357" i="1"/>
  <c r="J355" i="1"/>
  <c r="B357" i="1" l="1"/>
  <c r="L356" i="1"/>
  <c r="M356" i="1" s="1"/>
  <c r="O356" i="1" s="1"/>
  <c r="L357" i="1" l="1"/>
  <c r="M357" i="1" s="1"/>
  <c r="O357" i="1" s="1"/>
  <c r="A357" i="1"/>
  <c r="B358" i="1"/>
  <c r="L358" i="1" l="1"/>
  <c r="M358" i="1" s="1"/>
  <c r="O358" i="1" s="1"/>
  <c r="A358" i="1"/>
  <c r="B359" i="1"/>
  <c r="J358" i="1"/>
  <c r="K356" i="1"/>
  <c r="K354" i="1"/>
  <c r="J359" i="1" l="1"/>
  <c r="K355" i="1"/>
  <c r="K357" i="1"/>
  <c r="L359" i="1"/>
  <c r="M359" i="1" s="1"/>
  <c r="O359" i="1" s="1"/>
  <c r="A359" i="1"/>
  <c r="B360" i="1"/>
  <c r="J360" i="1" l="1"/>
  <c r="K358" i="1"/>
  <c r="L360" i="1"/>
  <c r="M360" i="1" s="1"/>
  <c r="O360" i="1" s="1"/>
  <c r="A360" i="1"/>
  <c r="B361" i="1"/>
  <c r="J361" i="1" l="1"/>
  <c r="K359" i="1"/>
  <c r="L361" i="1"/>
  <c r="M361" i="1" s="1"/>
  <c r="O361" i="1" s="1"/>
  <c r="A361" i="1"/>
  <c r="B362" i="1"/>
  <c r="J362" i="1" l="1"/>
  <c r="K360" i="1"/>
  <c r="L362" i="1"/>
  <c r="M362" i="1" s="1"/>
  <c r="O362" i="1" s="1"/>
  <c r="A362" i="1"/>
  <c r="B363" i="1"/>
  <c r="J363" i="1" l="1"/>
  <c r="K361" i="1"/>
  <c r="L363" i="1"/>
  <c r="M363" i="1" s="1"/>
  <c r="O363" i="1" s="1"/>
  <c r="A363" i="1"/>
  <c r="B364" i="1"/>
  <c r="L364" i="1" l="1"/>
  <c r="M364" i="1" s="1"/>
  <c r="O364" i="1" s="1"/>
  <c r="A364" i="1"/>
  <c r="B365" i="1"/>
  <c r="J364" i="1"/>
  <c r="K362" i="1"/>
  <c r="J365" i="1" l="1"/>
  <c r="K363" i="1"/>
  <c r="L365" i="1"/>
  <c r="M365" i="1" s="1"/>
  <c r="O365" i="1" s="1"/>
  <c r="A365" i="1"/>
  <c r="B366" i="1"/>
  <c r="L366" i="1" l="1"/>
  <c r="M366" i="1" s="1"/>
  <c r="O366" i="1" s="1"/>
  <c r="A366" i="1"/>
  <c r="B367" i="1"/>
  <c r="J366" i="1"/>
  <c r="K364" i="1"/>
  <c r="L367" i="1" l="1"/>
  <c r="M367" i="1" s="1"/>
  <c r="O367" i="1" s="1"/>
  <c r="A367" i="1"/>
  <c r="B368" i="1"/>
  <c r="J367" i="1"/>
  <c r="K365" i="1"/>
  <c r="L368" i="1" l="1"/>
  <c r="M368" i="1" s="1"/>
  <c r="O368" i="1" s="1"/>
  <c r="A368" i="1"/>
  <c r="B369" i="1"/>
  <c r="J368" i="1"/>
  <c r="K366" i="1"/>
  <c r="L369" i="1" l="1"/>
  <c r="M369" i="1" s="1"/>
  <c r="O369" i="1" s="1"/>
  <c r="A369" i="1"/>
  <c r="B370" i="1"/>
  <c r="J369" i="1"/>
  <c r="K367" i="1"/>
  <c r="L370" i="1" l="1"/>
  <c r="M370" i="1" s="1"/>
  <c r="O370" i="1" s="1"/>
  <c r="A370" i="1"/>
  <c r="B371" i="1"/>
  <c r="K368" i="1"/>
  <c r="J372" i="1"/>
  <c r="J370" i="1"/>
  <c r="B372" i="1" l="1"/>
  <c r="L371" i="1"/>
  <c r="M371" i="1" s="1"/>
  <c r="O371" i="1" s="1"/>
  <c r="K369" i="1"/>
  <c r="J373" i="1"/>
  <c r="J371" i="1"/>
  <c r="B373" i="1" l="1"/>
  <c r="L372" i="1"/>
  <c r="M372" i="1" s="1"/>
  <c r="O372" i="1" s="1"/>
  <c r="L373" i="1" l="1"/>
  <c r="M373" i="1" s="1"/>
  <c r="O373" i="1" s="1"/>
  <c r="A373" i="1"/>
  <c r="B374" i="1"/>
  <c r="K372" i="1" l="1"/>
  <c r="J374" i="1"/>
  <c r="K370" i="1"/>
  <c r="L374" i="1"/>
  <c r="M374" i="1" s="1"/>
  <c r="O374" i="1" s="1"/>
  <c r="A374" i="1"/>
  <c r="B375" i="1"/>
  <c r="L375" i="1" l="1"/>
  <c r="M375" i="1" s="1"/>
  <c r="O375" i="1" s="1"/>
  <c r="A375" i="1"/>
  <c r="B376" i="1"/>
  <c r="K371" i="1"/>
  <c r="J375" i="1"/>
  <c r="K373" i="1"/>
  <c r="L376" i="1" l="1"/>
  <c r="M376" i="1" s="1"/>
  <c r="O376" i="1" s="1"/>
  <c r="A376" i="1"/>
  <c r="B377" i="1"/>
  <c r="K374" i="1"/>
  <c r="J376" i="1"/>
  <c r="L377" i="1" l="1"/>
  <c r="M377" i="1" s="1"/>
  <c r="O377" i="1" s="1"/>
  <c r="A377" i="1"/>
  <c r="J378" i="1" s="1"/>
  <c r="B378" i="1"/>
  <c r="K375" i="1"/>
  <c r="J377" i="1"/>
  <c r="L378" i="1" l="1"/>
  <c r="M378" i="1" s="1"/>
  <c r="O378" i="1" s="1"/>
  <c r="A378" i="1"/>
  <c r="K376" i="1"/>
  <c r="K377" i="1" l="1"/>
</calcChain>
</file>

<file path=xl/sharedStrings.xml><?xml version="1.0" encoding="utf-8"?>
<sst xmlns="http://schemas.openxmlformats.org/spreadsheetml/2006/main" count="198837" uniqueCount="27780">
  <si>
    <t>title</t>
  </si>
  <si>
    <t>license</t>
  </si>
  <si>
    <t>http://purl.org/dc/terms/rights</t>
  </si>
  <si>
    <t>metadata</t>
  </si>
  <si>
    <t>いつれの御時にか女御更衣あまたさふらひ給けるなかにいとやむことなきゝは</t>
  </si>
  <si>
    <t>にはあらぬかすくれて時めき給ありけりはしめより我はと思あかり給へる御方</t>
  </si>
  <si>
    <t>〱めさましきものにおとしめそねみ給おなしほとそれより下らうの更衣たち</t>
  </si>
  <si>
    <t>はましてやすからすあさゆふの宮つかへにつけても人の心をのみうこかしうら</t>
  </si>
  <si>
    <t>みをおふつもりにやありけむいとあつしくなりゆきもの心ほそけにさとかちな</t>
  </si>
  <si>
    <t>るをいよ〱あかすあはれなる物におもほして人のそしりをもえはゝからせ給</t>
  </si>
  <si>
    <t>はす世のためしにもなりぬへき御もてなし也かんたちめうへ人なともあいなく</t>
  </si>
  <si>
    <t>めをそはめつゝいとまはゆき人の御おほえなりもろこしにもかゝることのおこ</t>
  </si>
  <si>
    <t>りにこそ世もみたれあしかりけれとやう〱あめのしたにもあちきなう人のも</t>
  </si>
  <si>
    <t>てなやみくさになりて楊貴妃のためしもひきいてつへくなりゆくにいとはした</t>
  </si>
  <si>
    <t>なきことおほかれとかたしけなき御心はへのたくひなきをたのみにてましらひ</t>
  </si>
  <si>
    <t>給ちゝの大納言はなくなりてはゝ北の方なんいにしへの人のよしあるにておや</t>
  </si>
  <si>
    <t>うちくしさしあたりて世のおほえはなやかなる御方〱にもいたうおとらすな</t>
  </si>
  <si>
    <t>にことのきしきをももてなしたまひけれととりたてゝはか〱しきうしろみし</t>
  </si>
  <si>
    <t>なけれは事ある時はなをより所なく心ほそけ也さきの世にも御ちきりやふかか</t>
  </si>
  <si>
    <t>りけむ世になくきよらなるたまのをのこみこさへうまれ給ひぬいつしかと心も</t>
  </si>
  <si>
    <t>となからせ給ていそきまいらせて御覧するにめつらかなるちこの御かたちなり</t>
  </si>
  <si>
    <t>一のみこは右大臣の女御の御はらにてよせをもくうたかひなきまうけの君と世</t>
  </si>
  <si>
    <t>にもてかしつきゝこゆれとこの御にほひにはならひ給へくもあらさりけれはお</t>
  </si>
  <si>
    <t>ほかたのやむことなき御おもひにてこの君をはわたくし物におもほしかしつき</t>
  </si>
  <si>
    <t>給事かきりなしはしめよりをしなへてのうへ宮つかへし給へきゝはにはあらさ</t>
  </si>
  <si>
    <t>りきおほえいとやむことなく上すめかしけれとわりなくまつはさせ給あまりに</t>
  </si>
  <si>
    <t>さるへき御あそひのおり〱なにことにもゆへあることのふし〱にはまつま</t>
  </si>
  <si>
    <t>うのほらせ給ある時にはおほとのこもりすくしてやかてさふらはせ給ひなとあ</t>
  </si>
  <si>
    <t>なかちにおまへさらすもてなさせ給しほとにをのつからかろき方にもみえしを</t>
  </si>
  <si>
    <t>このみこうまれ給てのちはいと心ことにおもほしをきてたれは坊にもようせす</t>
  </si>
  <si>
    <t>はこのみこのゐ給へきなめりと一のみこの女御はおほしうたかへり人よりさき</t>
  </si>
  <si>
    <t>にまいり給てやむことなき御おもひなへてならすみこたちなともおはしませは</t>
  </si>
  <si>
    <r>
      <t>この御方の御いさめをのみそ</t>
    </r>
    <r>
      <rPr>
        <sz val="10.5"/>
        <color rgb="FF000000"/>
        <rFont val="ＭＳ 明朝"/>
        <family val="1"/>
        <charset val="128"/>
      </rPr>
      <t>猶わつら</t>
    </r>
    <r>
      <rPr>
        <sz val="10.5"/>
        <color theme="1"/>
        <rFont val="ＭＳ 明朝"/>
        <family val="1"/>
        <charset val="128"/>
      </rPr>
      <t>はしう心くるしう思ひきこえさせ給ける</t>
    </r>
  </si>
  <si>
    <t>かしこき御かけをはたのみきこえなからおとしめきすをもとめ給人はおほくわ</t>
  </si>
  <si>
    <t>か身はかよはく物はかなきありさまにて中〱なる物思ひをそし給御つほねは</t>
  </si>
  <si>
    <t>きりつほ也あまたの御方〱をすきさせ給てひまなき御まへわたりに人の御心</t>
  </si>
  <si>
    <t>をつくし給もけにことはりとみえたりまうのほりたまふにもあまりうちしきる</t>
  </si>
  <si>
    <t>おり〱はうちはしわたとのゝこゝかしこのみちにあやしきわさをしつゝ御を</t>
  </si>
  <si>
    <t>くりむかへの人のきぬのすそたえかたくまさなきこともあり又ある時にはえさ</t>
  </si>
  <si>
    <t>らぬめたうのとをさしこめこなたかなた心をあはせてはしたなめわつらはせ給</t>
  </si>
  <si>
    <t>時もおほかり事にふれてかすしらすくるしきことのみまされはいといたう思ひ</t>
  </si>
  <si>
    <t>わひたるをいとゝあはれと御覧して後凉殿に本よりさふらひ給更衣のさうしを</t>
  </si>
  <si>
    <t>ほかにうつさせ給てうへつほねにたまはすその怨ましてやらむ方なしこのみこ</t>
  </si>
  <si>
    <t>みつになり給年御はかまきのこと一の宮のたてまつりしにおとらすくらつかさ</t>
  </si>
  <si>
    <t>おさめ殿のものをつくしていみしうせさせ給それにつけても世のそしりのみお</t>
  </si>
  <si>
    <t>ほかれとこのみこのおよすけもておはする御かたち心はへありかたくめつらし</t>
  </si>
  <si>
    <t>きまてみえたまふをえそねみあへたまはす物のこゝろしり給人はかゝる人も世</t>
  </si>
  <si>
    <t>にいておはするものなりけりとあさましきまてめをおとろかし給その年の夏み</t>
  </si>
  <si>
    <t>やす所はかなき心地にわつらひてまかてなむとし給をいとまさらにゆるさせ給</t>
  </si>
  <si>
    <t>はす年ころつねのあつしさになりたまへれは御めなれて猶しはし心みよとのみ</t>
  </si>
  <si>
    <t>のたまはするに日〻にをもり給てたゝ五六日のほとにいとよはうなれははゝ君</t>
  </si>
  <si>
    <t>なく〱そうしてまかてさせたてまつりたまふかゝるおりにもあるましきはち</t>
  </si>
  <si>
    <t>もこそと心つかひしてみこをはとゝめたてまつりてしのひてそいて給かきりあ</t>
  </si>
  <si>
    <t>れはさのみもえとゝめさせ給はす御覽したにをくらぬおほつかなさをいふ方な</t>
  </si>
  <si>
    <t>くおもほさるいとにほひやかにうつくしけなる人のいたうおもやせていとあは</t>
  </si>
  <si>
    <t>れと物を思ひしみなから事にいてゝもきこえやらすあるかなきかにきえいりつ</t>
  </si>
  <si>
    <t>ゝものし給を御覧するにきし方ゆくすゑおほしめされすよろつのことをなく</t>
  </si>
  <si>
    <t>〱ちきりのたまはすれと御いらへもえきこえ給はすまみなともいとたゆけに</t>
  </si>
  <si>
    <t>ていとゝなよ〱とわれかのけしきにてふしたれはいかさまにとおほしめしま</t>
  </si>
  <si>
    <t>とはるてくるまの宣旨なとのたまはせても又いらせ給てさらにえゆるさせ給は</t>
  </si>
  <si>
    <t>すかきりあらむみちにもをくれさきたゝしとちきらせ給けるをさりともうちす</t>
  </si>
  <si>
    <t>てゝはえゆきやらしとのたまはするを女もいといみしとみたてまつりて</t>
  </si>
  <si>
    <t>かきりとてわかるゝ道のかなしきにいかまほしきはいのちなりけりいとか</t>
  </si>
  <si>
    <t>く思たまへましかはといきもたえつゝきこえまほしけなる事はありけなれとい</t>
  </si>
  <si>
    <t>とくるしけにたゆけなれはかくなからともかくもならむを御覧しはてむとおほ</t>
  </si>
  <si>
    <t>しめすにけふはしむへきいのりともさるへき人〱うけたまはれるこよひより</t>
  </si>
  <si>
    <t>ときこえいそかせはわりなくおもほしなからまかてさせ給御むねつとふたかり</t>
  </si>
  <si>
    <t>てつゆまとろまれすあかしかねさせ給御つかひのゆきかふみほともなきに猶いふ</t>
  </si>
  <si>
    <t>せさをかきりなくのたまはせつるを夜中うちすくるほとになむたえはて給ぬる</t>
  </si>
  <si>
    <t>とてなきさはけは御つかひもいとあえなくてかへりまいりぬきこしめす御心ま</t>
  </si>
  <si>
    <t>とひなにこともおほしめしわかれすこもりおはしますみこはかくてもいと御覽</t>
  </si>
  <si>
    <t>せまほしけれとかゝるほとにさふらひ給れいなき事なれはまかて給なんとすな</t>
  </si>
  <si>
    <t>にことかあらむともおほしたらすさふらふ人〱のなきまとひうへも御なみた</t>
  </si>
  <si>
    <t>のひまなくなかれおはしますをあやしとみたてまつり給へるをよろしきことに</t>
  </si>
  <si>
    <t>たにかゝるわかれのかなしからぬはなきわさなるをましてあはれにいふかひな</t>
  </si>
  <si>
    <t>しかきりあれはれいのさほうにおさめたてまつるをはゝ北の方おなしけふりに</t>
  </si>
  <si>
    <t>のほりなんとなきこかれ給て御をくりの女房のくるまにしたひのり給ておたき</t>
  </si>
  <si>
    <t>といふ所にいといかめしうそのさほうしたるにおはしつきたる心地いかはかり</t>
  </si>
  <si>
    <t>かはありけんむなしき御からをみる〱猶おはする物とおもふかいとかひなけ</t>
  </si>
  <si>
    <t>れははひになりたまはんをみたてまつりていまはなき人とひたふるに思なりな</t>
  </si>
  <si>
    <t>んとさかしうのたまひつれとくるまよりもおちぬへうまろひ給へはさは思つか</t>
  </si>
  <si>
    <t>しと人〱もてわつらひきこゆ内より御つかひあり三位のくらひをくり給よし</t>
  </si>
  <si>
    <t>勅使きてその宣命よむなんかなしきことなりける女御とたにいはせすなりぬる</t>
  </si>
  <si>
    <t>かあかすくちおしうおほさるれはいまひときさみの位をたにとをくらせ給なり</t>
  </si>
  <si>
    <t>けりこれにつけてもにくみたまふ人〱おほかり物思ひしり給はさまかたちな</t>
  </si>
  <si>
    <t>とのめてたかりし事心はせのなたらかにめやすくにくみかたかりしことなとい</t>
  </si>
  <si>
    <t>まそおほしいつるさまあしき御もてなしゆへこそすけなうそねみ給しか人から</t>
  </si>
  <si>
    <t>のあはれになさけありし御心をうへの女房なともこひしのひあへりなくてそと</t>
  </si>
  <si>
    <t>はかゝるおりにやとみえたりはかなくひころすきてのちのわさなとにもこまか</t>
  </si>
  <si>
    <t>にとふらはせ給ほとふるまゝにせむ方なうかなしうおほさるゝに御方〱の御</t>
  </si>
  <si>
    <t>とのゐなともたえてし給はすたゝなみたにひちてあかしくらさせたまへはみた</t>
  </si>
  <si>
    <t>てまつる人さへつゆけき秋也なきあとまて人のむねあくましかりける人の御お</t>
  </si>
  <si>
    <t>ほえかなとそ弘徽殿なとには猶ゆるしなうのたまひける一の宮をみたてまつら</t>
  </si>
  <si>
    <t>せ給にもわか宮の御こひしさのみおもほしいてつゝしたしき女房御めのとなと</t>
  </si>
  <si>
    <t>をつかはしつゝありさまをきこしめす野わきたちてにはかにはたさむきゆふく</t>
  </si>
  <si>
    <t>れのほとつねよりもおほしいつることおほくてゆけひの命婦といふをつかはす</t>
  </si>
  <si>
    <t>ゆふつくよのおかしきほとにいたしたてさせ給てやかてなかめおはしますかう</t>
  </si>
  <si>
    <t>やうのおりは御あそひなとせさせ給しに心ことなる物のねをかきならしはかな</t>
  </si>
  <si>
    <t>くきこえいつる事の葉も人よりはことなりしけはひかたちのおもかけにつとそ</t>
  </si>
  <si>
    <t>ひておほさるゝにもやみのうつゝには猶おとりけり命婦かしこにまうてつきて</t>
  </si>
  <si>
    <t>かとひきいるゝよりけはひあはれなりやもめすみなれと人ひとりの御かしつき</t>
  </si>
  <si>
    <t>にとかくつくろひたてゝめやすきほとにてすくし給へるやみにくれてふしゝ</t>
  </si>
  <si>
    <t>つみ給へるほとに草もたかくなり野わきにいとゝあれたる心地して月影はかり</t>
  </si>
  <si>
    <t>そやへむくらにもさはらすさしいりたるみなみおもてにおろしてはゝ君もとみ</t>
  </si>
  <si>
    <t>にえ物ものたまはすいまゝてとまり侍かいとうきをかゝる御つかひのよもきふ</t>
  </si>
  <si>
    <t>の露わけいり給につけてもいとはつかしうなむとてけにえたふましくない給ま</t>
  </si>
  <si>
    <t>いりてはいとゝ心くるしう心きもゝつくるやうになんと内侍のすけのそうし給</t>
  </si>
  <si>
    <t>しを物おもふたまへしらぬ心地にもけにこそいとしのひかたう侍けれとてやゝ</t>
  </si>
  <si>
    <t>ためらひておほせことつたへきこゆしはしはゆめかとのみたとられしをやう</t>
  </si>
  <si>
    <t>〱思ひしつまるにしもさむへき方なくたえかたきはいかにすへきわさにかと</t>
  </si>
  <si>
    <t>もとひあはすへき人たになきをしのひてはまいり給ひなんやわか宮のいとおほ</t>
  </si>
  <si>
    <t>つかなくつゆけきなかにすくし給も心くるしうおほさるゝをとくまいり給へな</t>
  </si>
  <si>
    <t>とはか〱しうものたまはせやらすむせかへらせ給つゝかつは人も心よはくみ</t>
  </si>
  <si>
    <t>たてまつるらむとおほしつゝまぬにしもあらぬ御けしきの心くるしさにうけた</t>
  </si>
  <si>
    <t>まはりはてぬやうにてなむまかて侍ぬるとて御ふみたてまつるめもみえ侍ら</t>
  </si>
  <si>
    <t>ぬにかくかしこきおほせ事をひかりにてなんとてみ給ほとへはすこしうちまき</t>
  </si>
  <si>
    <t>るゝこともやとまちすくす月日にそへていとしのひかたきはわりなきわさにな</t>
  </si>
  <si>
    <t>むいはけなき人をいかにと思ひやりつゝもろともにはくくまぬおほつかなさを</t>
  </si>
  <si>
    <t>いまは猶むかしのかたみになすらへてものしたまへなとこまやかにかゝせ給へ</t>
  </si>
  <si>
    <t>り</t>
  </si>
  <si>
    <t>宮木のゝつゆふきむすふ風のをとにこはきかもとを思ひこそやれとあれと</t>
  </si>
  <si>
    <t>えみたまひはてすいのちなかさのいとつらう思給へしらるゝに松のおもはんこ</t>
  </si>
  <si>
    <t>とたにはつかしう思給へ侍れはもゝしきにゆきかひ侍らんことはましていとは</t>
  </si>
  <si>
    <t>ゝかりおほくなんかしこきおほせことをたひ〱うけ給はりなからみつからは</t>
  </si>
  <si>
    <t>えなん思たまへたつましきわか宮はいかにおもほししるにかまいりたまはん事</t>
  </si>
  <si>
    <t>をのみなむおほしいそくめれはことはりにかなしうみたてまつり侍なとうち</t>
  </si>
  <si>
    <t>〱に思たまふるさまをそうし給へゆゝしき身に侍れはかくておはしますもい</t>
  </si>
  <si>
    <t>まいましうかたしけなくなむとのたまふ宮はおほとのこもりにけりみたてまつ</t>
  </si>
  <si>
    <t>りてくはしう御ありさまもそうし侍らまほしきをまちおはしますらんに夜ふけ</t>
  </si>
  <si>
    <t>侍ぬへしとていそくくれまとふ心のやみもたえかたきかたはしをたにはるく許</t>
  </si>
  <si>
    <t>にきこえまほしう侍をわたくしにも心のとかにまかてたまへ年比うれしくおも</t>
  </si>
  <si>
    <t>たゝしきついてにてたちより給し物をかゝる御せうそこにてみたてまつる返〻</t>
  </si>
  <si>
    <t>つれなきいのちにも侍かなむまれし時より思ふ心ありし人にて故大納言いまは</t>
  </si>
  <si>
    <t>となるまてたゝこの人の宮つかへのほいかならすとけさせたてまつれ我なくな</t>
  </si>
  <si>
    <t>りぬとてくちおしう思くつをるなと返〻いさめをかれ侍しかははか〱しうう</t>
  </si>
  <si>
    <t>しろみ思人もなきましらひはなか〱なるへき事と思給へなからたゝかのゆい</t>
  </si>
  <si>
    <t>こんをたかへしと許にいたしたて侍しを身にあまるまての御心さしのよろつに</t>
  </si>
  <si>
    <t>かたしけなきに人けなきはちをかくしつゝましらひ給ふめりつるを人のそねみ</t>
  </si>
  <si>
    <t>ふかくつもりやすからぬ事おほくなりそひ侍つるによこさまなるやうにてつゐ</t>
  </si>
  <si>
    <t>にかくなり侍ぬれはかへりてはつらくなんかしこき御心さしを思給へられ侍こ</t>
  </si>
  <si>
    <t>れもわりなき心のやみになんといひもやらすむせかへり給ほとに夜もふけぬう</t>
  </si>
  <si>
    <t>へもしかなんわか御心なからあなかちに人めおとろく許おほされしもなかゝる</t>
  </si>
  <si>
    <t>ましきなりけりと今はつらかりける人のちきりになむ世にいさゝかも人の心を</t>
  </si>
  <si>
    <t>まけたる事はあらしと思ふをたゝこの人のゆへにてあまたさるましき人のうら</t>
  </si>
  <si>
    <t>みをおひしはて〱はかううちすてられて心おさめん方なきにいとゝ人わろう</t>
  </si>
  <si>
    <t>かたくなになりはへるもさきの世ゆかしうなんとうち返しつゝ御しほたれかち</t>
  </si>
  <si>
    <t>にのみおはしますとかたりてつきせすなく〱夜いたうふけぬれはこよひすく</t>
  </si>
  <si>
    <t>さす御返そうせんといそきまいる月はいりかたのそらきようすみわたれるに風</t>
  </si>
  <si>
    <t>いとすゝしくなりてくさむらのむしのこゑ〱もよほしかほなるもいとたちは</t>
  </si>
  <si>
    <t>なれにくき草のもと也</t>
  </si>
  <si>
    <t>すゝむしのこゑのかきりをつくしてもなかき夜あかすふるなみた哉えもの</t>
  </si>
  <si>
    <t>りやらす</t>
  </si>
  <si>
    <t>いと〱しく虫のねしけきあさちふに露をきそふる雲のうへ人かこともきこ</t>
  </si>
  <si>
    <t>えつへくなんといはせ給ふおかしき御をくり物なとあるへきおりにもあらねは</t>
  </si>
  <si>
    <t>たゝかの御かたみにとてかゝるようもやとのこしたまへりける御さうそくひと</t>
  </si>
  <si>
    <t>くたり御くしあけのてうとめく物そへ給ふわかき人〱かなしきことはさらに</t>
  </si>
  <si>
    <t>もいはす内わたりをあさゆふにならひていとさう〱しくうへの御ありさまな</t>
  </si>
  <si>
    <t>と思ひいてきこゆれはとくまいりたまはむ事をそゝのかしきこゆれとかくいま</t>
  </si>
  <si>
    <t>〱しき身のそひたてまつらんもいと人きゝうかるへし又みたてまつらてしは</t>
  </si>
  <si>
    <t>しもあらんはいとうしろめたう思ひきこえ給てすかすかともえまいらせたてま</t>
  </si>
  <si>
    <t>つり給はぬなりけり命婦はまたおほとのこもらせたまはさりけるとあはれにみ</t>
  </si>
  <si>
    <t>たてまつるおまへのつほせんさいのいとおもしろきさかりなるを御覧するやう</t>
  </si>
  <si>
    <t>にてしのひやかに心にくきかきりの女房四五人さふらはせ給て御ものかたりせ</t>
  </si>
  <si>
    <t>させ給なりけりこのころあけくれ御覧する長恨哥の御ゑ𠅘子院のかゝせ給て伊</t>
  </si>
  <si>
    <t>勢つらゆきによませ給へるやまとことの葉をももろこしのうたをもたゝそのす</t>
  </si>
  <si>
    <t>ちをそまくらことにせさせ給いとこまやかにありさまとはせたまふあはれなり</t>
  </si>
  <si>
    <t>つる事しのひやかにそうす御返御覧すれはいともかしこきはをき所も侍らすか</t>
  </si>
  <si>
    <t>ゝるおほせことにつけてもかきくらすみたり心地になん</t>
  </si>
  <si>
    <t>あらき風ふせきしかけのかれしよりこはきかうへそしつ心なきなとやうに</t>
  </si>
  <si>
    <t>みたりかはしきを心おさめさりけるほとゝ御覧しゆるすへしいとかうしもみえ</t>
  </si>
  <si>
    <t>しとおほししつむれとさらにえしのひあえさせ給はす御覧しはしめし年月の事</t>
  </si>
  <si>
    <t>さへかきあつめよろつにおほしつゝけられて時のまもおほつかなかりしをかく</t>
  </si>
  <si>
    <t>ても月日はへにけりあさましうおほしめさる故大納言のゆいこんあやまたす宮</t>
  </si>
  <si>
    <t>つかへのほいふかくものしたりしよろこひはかひあるさまにとこそ思わたりつ</t>
  </si>
  <si>
    <t>れいふかひなしやとうちのたまはせていとあはれにおほしやるかくてもをのつ</t>
  </si>
  <si>
    <t>からわか宮なとおひいて給はゝさるへきついてもありなんいのちなかくとこそ</t>
  </si>
  <si>
    <t>思ねむせめなとのたまはすかのをくり物御覽せさすなき人のすみかたつねいて</t>
  </si>
  <si>
    <t>たりけむしるしのかんさしならましかはとおもほすもいとかひなし</t>
  </si>
  <si>
    <t>たつねゆくまほろしも哉つてにてもたまのありかをそことしるへくゑにか</t>
  </si>
  <si>
    <t>ける楊貴妃のかたちはいみしきゑしといへともふてかきりありけれはいとにほ</t>
  </si>
  <si>
    <t>ひすくなし大液芙蓉未央柳もけにかよひたりしかたちをからめいたるよそひは</t>
  </si>
  <si>
    <t>うるわしうこそありけめなつかしうらうたけなりしをおほしいつるに花とりの</t>
  </si>
  <si>
    <t>いろにもねにもよそふへき方そなきあさゆふのことくさにはねをならへ枝をか</t>
  </si>
  <si>
    <t>はさむとちきらせ給しにかなはさりけるいのちの程つきせすうらめしき風のを</t>
  </si>
  <si>
    <t>とむしのねにつけてものゝみかなしうおほさるゝに弘徽殿にはひさしくうへの</t>
  </si>
  <si>
    <t>御つほねにもまうのほり給はす月のおもしろきに夜ふくるまてあそひをそし給</t>
  </si>
  <si>
    <t>なるいとすさましうものしときこしめすこのころの御けしきをみたてまつるう</t>
  </si>
  <si>
    <t>へ人女房なとはかたはらいたしときゝけりいとをしたちかと〱しき所ものし</t>
  </si>
  <si>
    <t>たまふ御方にて事にもあらすおほしけちてもてなし給なるへし月もいりぬ</t>
  </si>
  <si>
    <t>雲のうへもなみたにくるゝ秋の月いかてすむらんあさちふのやとおほしめ</t>
  </si>
  <si>
    <t>しやりつゝともし火をかゝけつくしておきおはします右近のつかさのとのゐ申</t>
  </si>
  <si>
    <t>のこゑきこゆるはうしになりぬるなるへし人めをおほしてよるのおとゝにいら</t>
  </si>
  <si>
    <t>せ給てもまとろませ給ことかたしあしたにおきさせ給とてもあくるもしらてと</t>
  </si>
  <si>
    <t>おほしいつるにもなをあさまつりことはをこたらせ給ひぬへかめりものなとも</t>
  </si>
  <si>
    <t>きこしめさすあさかれひのけしき許ふれさせ給て大正しのおものなとはいとは</t>
  </si>
  <si>
    <t>るかにおほしめしたれははいせんにさふらふかきりは心くるしき御けしきをみ</t>
  </si>
  <si>
    <t>たてまつりなけくすへてちかうさふらふかきりは心おとこ女いとわりなきわさか</t>
  </si>
  <si>
    <t>なといひあはせつゝなけくさるへきちきりこそおはしましけめそこらの人のそ</t>
  </si>
  <si>
    <t>しりうらみをもはゝからせ給はすこの御事にふれたる事をはたうりをもうしな</t>
  </si>
  <si>
    <t>はせ給ひいまはたかく世中のことをもおもほしすてたるやうになりゆくはいと</t>
  </si>
  <si>
    <t>たい〱しきわさなりと人のみかとのためしまてひきいてさゝめきなけきけり</t>
  </si>
  <si>
    <t>月日へてわか宮まいり給ひぬいとゝこのよの物ならすきよらにおよすけ給へれ</t>
  </si>
  <si>
    <t>はいとゆゝしうおほしたりあくる年の春坊さたまり給にもいとひきこさまほし</t>
  </si>
  <si>
    <t>うおほせと御うしろみすへき人もなく又世のうけひくましき事なりけれはなか</t>
  </si>
  <si>
    <t>〱あやうくおほしはゝかりていろにもいたさせ給はすなりぬるをさはかりお</t>
  </si>
  <si>
    <t>ほしたれとかきりこそありけれと世人もきこえ女御も御心おちゐたまひぬかの</t>
  </si>
  <si>
    <t>御をは北の方なくさむ方なくおほししつみておはすらん所にたにたつねゆかん</t>
  </si>
  <si>
    <t>とねかひ給ひししるしにやつゐにうせ給ひぬれは又これをかなしひおほすこと</t>
  </si>
  <si>
    <t>かきりなしみこむつになり給年なれはこのたひはおほししりてこひなき給年こ</t>
  </si>
  <si>
    <t>ろなれむつひきこえ給へるをみたてまつりをくかなしひをなむ返〻のたまひけ</t>
  </si>
  <si>
    <t>るいまは内にのみさふらひ給なゝつになり給へはふみはしめなとせさせ給て世</t>
  </si>
  <si>
    <t>にしらすさとうかしこくおはすれはあまりおそろしきまて御覧すいまはたれも</t>
  </si>
  <si>
    <t>〱えにくみ給はしはゝきみなくてたにらうたうし給へとて弘徽殿なとにもわ</t>
  </si>
  <si>
    <t>たらせ給御ともにはやかてみすのうちにいれたてまつり給いみしき物のふあた</t>
  </si>
  <si>
    <t>かたきなりともみてはうちゑまれぬへきさまのし給へれはえさしはなち給はす</t>
  </si>
  <si>
    <t>女みこたちふた所この御はらにましませとなすらひ給へきたにそなかりける御</t>
  </si>
  <si>
    <t>方〱もかくれ給はすいまよりなまめかしうはつかしけにおはすれはいとおか</t>
  </si>
  <si>
    <t>しううちとけぬあそひくさにたれも〱思きこえ給へりわさとの御かくもんは</t>
  </si>
  <si>
    <t>さる物にてことふえのねにもくもゐをひゝかしすへていひつゝけはこと〱し</t>
  </si>
  <si>
    <t>うゝたてそなりぬへき人の御さまなりけるそのころこまうとのまいれるなかに</t>
  </si>
  <si>
    <t>かしこきさうにむありけるをきこしめして宮のうちにめさんことは宇多のみか</t>
  </si>
  <si>
    <t>との御いましめあれはいみしうしのひてこのみこをこうろくわんにつかはした</t>
  </si>
  <si>
    <t>り御うしろみたちてつかうまつる右大弁の子のやうにおもはせてゐてたてまつ</t>
  </si>
  <si>
    <t>るに相人おとろきてあまたゝひかたふきあやしふくにのおやとなりて帝王のか</t>
  </si>
  <si>
    <t>みなきくらゐにのほるへきさうおはします人のそなたにてみれはみたれうれふ</t>
  </si>
  <si>
    <t>る事やあらむおほやけのかためとなりて天下をたすくる方にてみれは又そのさ</t>
  </si>
  <si>
    <t>うたかふへしといふ弁もいとさえかしこきはかせにていひかはしたる事ともな</t>
  </si>
  <si>
    <t>んいとけうありけるふみなとつくりかはしてけふあすかへりさりなんとするに</t>
  </si>
  <si>
    <t>かくありかたき人にたいめむしたるよろこひかへりてはかなしかるへき心はへ</t>
  </si>
  <si>
    <t>をおもしろくつくりたるにみこもいとあはれなる句をつくりたまへるをかきり</t>
  </si>
  <si>
    <t>なうめてたてまつりていみしきをくり物ともをさゝけたてまつるおほやけより</t>
  </si>
  <si>
    <t>もおほくの物たまはすをのつから事ひろこりてもらさせ給はねと春宮のおほち</t>
  </si>
  <si>
    <t>おとゝなといかなる事にかとおほしうたかひてなむありけるみかとかしこき御</t>
  </si>
  <si>
    <t>心にやまとさうをおほせておほしよりにけるすちなれはいまゝてこの君をみこ</t>
  </si>
  <si>
    <t>にもなさせたまはさりけるを相人はまことにかしこかりけりとおほして無品親</t>
  </si>
  <si>
    <t>王の外尺のよせなきにてはたゝよはさしわか御世もいとさためなきをたゝ人に</t>
  </si>
  <si>
    <t>ておほやけの御うしろみをするなんゆくさきもたのもしけなめることゝおほし</t>
  </si>
  <si>
    <t>さためていよ〱みち〱のさえをならはさせ給きはことにかしこくてたゝ人</t>
  </si>
  <si>
    <t>にはいとあたらしけれとみことなり給なは世のうたかひおひ給ぬへくものし給</t>
  </si>
  <si>
    <t>へはすくえうのかしこきみちの人にかんかへさせ給にもおなしさまに申せは源</t>
  </si>
  <si>
    <t>氏になしたてまつるへくおほしをきてたり年月にそへてみやす所の御事をおほ</t>
  </si>
  <si>
    <t>しわするゝおりなしなくさむやとさるへき人〱まいらせ給へとなすならひに</t>
  </si>
  <si>
    <t>おほさるゝたにいとかたき世かなとうとましうのみよろつにおほしなりぬるに</t>
  </si>
  <si>
    <t>先帝の四の宮の御かたちすくれ給へるきこえたかくおはしますはゝ后世になく</t>
  </si>
  <si>
    <t>かしつききこえたまふをうへにさふらふ内侍のすけは先帝の御時の人にてかの</t>
  </si>
  <si>
    <t>宮にもしたしうまいりなれたりけれはいわけなくおはしましゝ時よりみたてま</t>
  </si>
  <si>
    <t>つりいまもほのみたてまつりてうせ給にしみやす所の御かたちにゝたまへる人</t>
  </si>
  <si>
    <t>を三代のみやつかへにつたはりぬるにえみたてまつりつけぬをきさいの宮のひ</t>
  </si>
  <si>
    <t>め宮こそいとようおほえておひいてさせ給へりけれありかたき御かたち人にな</t>
  </si>
  <si>
    <t>んとそうしけるにまことにやと御心とまりてねむころにきこえさせ給けりはゝ</t>
  </si>
  <si>
    <t>きさきあなおそろしや春宮の女御のいとさかなくてきりつほのかういのあらは</t>
  </si>
  <si>
    <t>にはかなくもてなされにしためしもゆゝしうとおほしつゝみてすか〱しうも</t>
  </si>
  <si>
    <t>おほしたゝさりけるほとに后もうせ給ぬ心ほそきさまにておはしますにたゝわ</t>
  </si>
  <si>
    <t>か女みこたちのおなしつらに思きこえんといとねんころにきこえさせ給さふら</t>
  </si>
  <si>
    <t>ふ人〱御うしろみたち御せうとの兵部卿のみこなとかく心ほそくておはしま</t>
  </si>
  <si>
    <t>さんよりはうちすみせさせ給て御心もなくさむへくなとおほしなりてまいらせ</t>
  </si>
  <si>
    <t>たてまつり給へりふちつほときこゆけに御かたちありさまあやしきまてそおほ</t>
  </si>
  <si>
    <t>え給へるこれは人の御きはまさりて思なしめてたく人もえおとしめきこえ給は</t>
  </si>
  <si>
    <t>ねはうけはりてあかぬことなしかれは人のゆるしきこえさりしに御心さしあや</t>
  </si>
  <si>
    <t>にくなりしそかしおほしまきるとはなけれとをのつから御心うつろひてこよな</t>
  </si>
  <si>
    <t>うおほしなくさむやうなるもあはれなるわさなりけり源氏のきみは御あたりさ</t>
  </si>
  <si>
    <t>り給はぬをましてしけくわたらせ給御方はえはちあへたまはすいつれの御方も</t>
  </si>
  <si>
    <t>我人におとらんとおほいたるやはあるとり〱にいとめてたけれとうちおとな</t>
  </si>
  <si>
    <t>ひ給へるにいとわかううつくしけにてせちにかくれ給へとをのつからもりみた</t>
  </si>
  <si>
    <t>てまつるはゝみやす所もかけたにおほえたまはぬをいとように給へりと内侍の</t>
  </si>
  <si>
    <t>すけのきこえけるをわかき御心ちにいとあはれと思きこえ給てつねにまいらま</t>
  </si>
  <si>
    <t>ほしくなつさひみたてまつらはやとおほえ給うへもかきりなき御おもひとちに</t>
  </si>
  <si>
    <t>てなうとみ給そあやしくよそへきこえつへき心地なんするなめしとおほさてら</t>
  </si>
  <si>
    <t>うたくし給へつらつきまみなとはいとようにたりしゆへかよひてみえ給もにけ</t>
  </si>
  <si>
    <t>なからすなんなときこえつけ給へれはおさな心地にもはかなき花もみちにつけ</t>
  </si>
  <si>
    <t>ても心さしをみえたてまつるこよなう心よせきこえ給へれは弘徽殿女御又この</t>
  </si>
  <si>
    <t>宮とも御なかそは〱しきゆへうちそへて本よりのにくさもたちいてゝものし</t>
  </si>
  <si>
    <t>とおほしたり世にたくひなしとみたてまつり給ひなたかうおはする宮の御かた</t>
  </si>
  <si>
    <t>ちにも猶にほはしさはたとへん方なくうつくしけなるを世の人ひかるきみとき</t>
  </si>
  <si>
    <t>こゆふちつほならひ給て御おほえもとり〱なれはかゝやく日の宮ときこゆこ</t>
  </si>
  <si>
    <t>のきみの御わらはすかたいとかへまうくおほせと十二にて御元服したまふゐた</t>
  </si>
  <si>
    <t>ちおほしいとなみてかきりある事に事をそへさせ給ひとゝせの春宮の御元服南</t>
  </si>
  <si>
    <t>殿にてありしきしきよそほしかりし御ひゝきにおとさせ給はすところ〱のき</t>
  </si>
  <si>
    <t>やうなとくらつかさこくさうゐんなとおほやけことにつかうまつれるおろそか</t>
  </si>
  <si>
    <t>なることもそとゝりわきおほせ事ありてきよらをつくしてつかうまつれりおは</t>
  </si>
  <si>
    <t>します殿のひむかしのひさしひんかしむきにいしたてゝ火んさの御座ひきいれ</t>
  </si>
  <si>
    <t>の大臣の御さ御前にありさるの時にて源氏まいり給みつらゆひたまへるつらつ</t>
  </si>
  <si>
    <t>きかほのにほひさまかへたまはん事おしけ也大藏卿くらひとつかうまつるいと</t>
  </si>
  <si>
    <t>きよらなる御くしをそくほと心くるしけなるをうへはみやす所のみましかはと</t>
  </si>
  <si>
    <t>おほしいつるにたへかたきを心つよくねんしかへさせ給かうふりし給て御やす</t>
  </si>
  <si>
    <t>み所にまかてたまひて御そたてまつりかへておりてはいしたてまつり給さまに</t>
  </si>
  <si>
    <t>みな人なみたおとし給みかとはたましてえしのひあへ給はすおほしまきるゝお</t>
  </si>
  <si>
    <t>りもありつるむかしのことゝり返しかなしくおほさるいとかうきひわなるほと</t>
  </si>
  <si>
    <t>はあけをとりやとうたかはしくおほされつるをあさましううつくしけさそひ給</t>
  </si>
  <si>
    <t>へりひきいれの大臣のみこはらにたゝひとりかしつき給おほん女春宮よりも御</t>
  </si>
  <si>
    <t>けしきあるをおほしわつらふ事ありけるこのきみにたてまつらむの御心なりけ</t>
  </si>
  <si>
    <t>り内にも御けしきたまはらせ給へりけれはさらはこのおりのうしろみなかめる</t>
  </si>
  <si>
    <t>をそひふしにもともよほさせ給けれはさおほしたりさふらひにまかて給て人</t>
  </si>
  <si>
    <t>〱おほみきなとまいるほとみこたちの御さのすゑに源氏つき給へりおとゝけ</t>
  </si>
  <si>
    <t>しきはみきこえ給事あれと物のつゝましきほとにてともかくもあへしらひきこ</t>
  </si>
  <si>
    <t>え給はすおまへより内侍せむしうけたまはりつたへておとゝまいりたまふへき</t>
  </si>
  <si>
    <t>めしあれはまいり給御ろくの物うへの命婦とりてたまふしろきおほうちきに御</t>
  </si>
  <si>
    <t>そひとくたりれいの事也御さかつきのついてに</t>
  </si>
  <si>
    <t>いときなきはつもとゆひになかき世をちきる心はむすひこめつや御心はえ</t>
  </si>
  <si>
    <t>ありておとろかせ給</t>
  </si>
  <si>
    <t>むすひつる心もふかきもとゆひにこきむらさきの色しあせすはとそうして</t>
  </si>
  <si>
    <t>なかはしよりおりてふたうし給ひたりのつかさの御むまくら人所のたかすへて</t>
  </si>
  <si>
    <t>たまはり給みはしのもとにみこたちかむたちめつらねてろくともしな〱にた</t>
  </si>
  <si>
    <t>まはり給そのひのおまへのおりひつものこ物なと右大弁なんうけたまはりてつ</t>
  </si>
  <si>
    <t>かうまつらせけるとむしきろくのからひつともなと所せきまて春宮の御元服の</t>
  </si>
  <si>
    <t>おりにもかすまされりなか〱かきりもなくいかめしうなんその夜おとゝの御</t>
  </si>
  <si>
    <t>さとに源氏のきみまかてさせたまふさほう世にめつらしきまてもてかしつきき</t>
  </si>
  <si>
    <t>こえ給へりいときひはにておはしたるをゆゝしううつくしと思きこえ給へり女</t>
  </si>
  <si>
    <t>きみはすこしすくし給へるほとにいとわかうおはすれはにけなくはつかしとお</t>
  </si>
  <si>
    <t>ほいたりこのおとゝの御おほえいとやむことなきにはゝ宮内のひとつきさいは</t>
  </si>
  <si>
    <t>らになんおはしけれはいつかたにつけてもいとはなやかなるにこの君さへかく</t>
  </si>
  <si>
    <t>おはしそひぬれは春宮の御おほちにてつゐに世中をしり給へき右のおとゝの御</t>
  </si>
  <si>
    <t>いきをひは物にもあらすをされ給へり御こともあまたはら〱にものし給宮の</t>
  </si>
  <si>
    <t>ねとえみすくし給はてかしつき給四の君にあはせ給へりおとらすもてかしつき</t>
  </si>
  <si>
    <t>たるはあらまほしき御あはひともになん源氏の君はうへのつねにめしまつはせ</t>
  </si>
  <si>
    <t>は心やすくさとすみもえし給はす心のうちにはたゝふちつほの御ありさまをた</t>
  </si>
  <si>
    <t>くひなしと思きこえてさやうならむ人をこそみめにる人なくもおはしけるかな</t>
  </si>
  <si>
    <t>おほいとのゝきみいとおかしけにかしつかれたる人とはみゆれと心にもつかす</t>
  </si>
  <si>
    <t>おほえ給ておさなきほとのこゝろひとつにかゝりていとくるしきまてそおはし</t>
  </si>
  <si>
    <t>けるおとなになり給てのちはありしやうにみすの内にもいれたまはす御あそひ</t>
  </si>
  <si>
    <t>のおり〱ことふえのねにきこえかよひほのかなる御こゑをなくさめにて内す</t>
  </si>
  <si>
    <t>みのみこのましうおほえ給五六日さふらひ給ておほいとのに二三日なとたえ</t>
  </si>
  <si>
    <t>〱にまかて給へとたゝいまはおさなき御ほとにつみなくおほしなしていとな</t>
  </si>
  <si>
    <t>みかしつききこえ給御方〱の人〱世中にをしなへたらぬをえりとゝのへす</t>
  </si>
  <si>
    <t>くりてさふらはせ給御心につくへき御あそひをしおほな〱おほしいたつく内</t>
  </si>
  <si>
    <t>にはもとのしけいさを御さうしにてはゝみやす所の御方の人〱まかてちらす</t>
  </si>
  <si>
    <t>さふらはせ給さとの殿はすりしきたくみつかさに宣旨くたりてになうあらため</t>
  </si>
  <si>
    <t>つくらせたまふもとのこたち山のたゝすまひおもしろき所なりけるを池のこゝ</t>
  </si>
  <si>
    <t>ろひろくしなしてめてたくつくりのゝしるかゝる所におもふやうならむ人をす</t>
  </si>
  <si>
    <t>へてすまはやとのみなけかしうおほしわたるひかるきみといふ名はこまうとの</t>
  </si>
  <si>
    <t>めてきこえてつけたてまつりけるとそいひつたへたるとなむ</t>
  </si>
  <si>
    <t>巻名</t>
    <phoneticPr fontId="4"/>
  </si>
  <si>
    <t>冊数名</t>
    <rPh sb="0" eb="3">
      <t xml:space="preserve">サツスウメイ </t>
    </rPh>
    <phoneticPr fontId="4"/>
  </si>
  <si>
    <t>頁数</t>
    <rPh sb="0" eb="2">
      <t xml:space="preserve">ページスウ </t>
    </rPh>
    <phoneticPr fontId="4"/>
  </si>
  <si>
    <t>行数</t>
    <rPh sb="0" eb="2">
      <t xml:space="preserve">ギョウスウ </t>
    </rPh>
    <phoneticPr fontId="4"/>
  </si>
  <si>
    <t>作品名</t>
    <rPh sb="0" eb="3">
      <t xml:space="preserve">サクヒンメイ </t>
    </rPh>
    <phoneticPr fontId="4"/>
  </si>
  <si>
    <t>タイプ</t>
    <phoneticPr fontId="4"/>
  </si>
  <si>
    <t>源氏物語</t>
    <rPh sb="0" eb="4">
      <t>ゲンジモノガタ</t>
    </rPh>
    <phoneticPr fontId="4"/>
  </si>
  <si>
    <t>resource</t>
    <phoneticPr fontId="4"/>
  </si>
  <si>
    <t>literal</t>
    <phoneticPr fontId="4"/>
  </si>
  <si>
    <t>http://www.w3.org/1999/02/22-rdf-syntax-ns#type</t>
    <phoneticPr fontId="4"/>
  </si>
  <si>
    <t>relation</t>
    <phoneticPr fontId="4"/>
  </si>
  <si>
    <t>previous</t>
    <phoneticPr fontId="4"/>
  </si>
  <si>
    <t>next</t>
    <phoneticPr fontId="4"/>
  </si>
  <si>
    <t>http://purl.org/dc/terms/relation</t>
    <phoneticPr fontId="4"/>
  </si>
  <si>
    <t>canvas id</t>
    <phoneticPr fontId="4"/>
  </si>
  <si>
    <t>canvas uri</t>
    <phoneticPr fontId="4"/>
  </si>
  <si>
    <t>manifest uri</t>
    <phoneticPr fontId="4"/>
  </si>
  <si>
    <t>http://purl.org/dc/terms/isPartOf</t>
    <phoneticPr fontId="4"/>
  </si>
  <si>
    <t>ひかる源氏名のみこと〱しういひけたれたまふとかおほかなるにいとゝかゝ</t>
  </si>
  <si>
    <t>るすきことゝもをすゑの世にもきゝつたへてかろひたる名をやなかさむとしの</t>
  </si>
  <si>
    <t>ひ給けるかくろへことをさへかたりつたへけむ人のものいひさかなさよさるは</t>
  </si>
  <si>
    <t>いといたく世をはゝかりまめたち給けるほとなよひかにをかしきことはなくて</t>
  </si>
  <si>
    <t>かたのゝ少将にはわらはれ給けむかしまた中将なとにものし給しときは内にの</t>
  </si>
  <si>
    <t>みさふらひようし給て大殿にはたえ〱まかて給ふしのふのみたれやとうたか</t>
  </si>
  <si>
    <t>ひきこゆる事もありしかとさしもあためきめなれたるうちつけのすき〱しさ</t>
  </si>
  <si>
    <t>なとはこのましからぬ御本上にてまれにはあなかちにひきたかへ心つくしなる</t>
  </si>
  <si>
    <t>ことを御心におほしとゝむるくせなむあやにくにてさるましき御ふるまひもう</t>
  </si>
  <si>
    <t>ちましりけるなかあめはれまなきころ内の御ものいみさしつゝきていとゝなか</t>
  </si>
  <si>
    <t>ゐさふらひ給を大殿にはおほつかなくうらめしくおほしたれとよろつの御よそ</t>
  </si>
  <si>
    <t>ひなにくれとめつらしきさまにてうしいて給つ御むすこの君たちたゝこの御</t>
  </si>
  <si>
    <t>とのゐところに宮つかへをつとめ給ふ宮はらの中将はなかにしたしくなれきこ</t>
  </si>
  <si>
    <t>え給てあそひたはふれをも人よりは心やすくなれ〱しくふるまひたり右のお</t>
  </si>
  <si>
    <t>とゝのいたはりかしつき給ふすみかはこの君もいとものうくしてすきかましき</t>
  </si>
  <si>
    <t>あた人なりさとにてもわかかたのしつらひまはゆくして君のいていりし給にう</t>
  </si>
  <si>
    <t>ちつれきこえ給つゝよるひるかくもむをあそひをももろともにしておさ〱</t>
  </si>
  <si>
    <t>たちをくれすいつくにてもまつはれきこえ給ふほとにをのつからかしこまりも</t>
  </si>
  <si>
    <t>えをかす心のうちにおもふこともかくしあへすなんむつれきこえ給けるつれ</t>
  </si>
  <si>
    <t>〱とふりくらしてしめやかなるよひの雨に殿上にもおさ〱人すくなに御と</t>
  </si>
  <si>
    <t>のゐ所もれいよりはのとやかなる心ちするにおほとなふらちかくてふみともな</t>
  </si>
  <si>
    <t>とみ給ちかきみつしなるいろ〱のかみなるふみともをひきいてゝ中将わりな</t>
  </si>
  <si>
    <t>くゆかしかれはさりぬへきすこしはみせむかたわなるへきもこそとゆるし給は</t>
  </si>
  <si>
    <t>ねはそのうちとけてかたはらいたしとおほされんこそゆかしけれをしなへたる</t>
  </si>
  <si>
    <t>おほかたのはかすならねとほと〱につけてかきかはしつゝもみ侍なんをのか</t>
  </si>
  <si>
    <t>しゝうらめしきおり〱まちかほならむゆふくれなとのこそみ所はあらめとゑ</t>
  </si>
  <si>
    <t>んすれはやむことなくせちにかくし給へきなとはかやうにおほそうなるみつし</t>
  </si>
  <si>
    <t>なとにうちをきちらし給ふへくもあらすふかくとりをき給へかめれは二のまち</t>
  </si>
  <si>
    <t>の心やすきなるへしかたはしつゝみるによくさま〱なるものともこそ侍けれ</t>
  </si>
  <si>
    <t>とて心あてにそれかかれかなととふなかにいひあつるもありもてはなれたるこ</t>
  </si>
  <si>
    <t>とをも思ひよせてうたかふもをかしとおほせとことすくなにてとかくまきらは</t>
  </si>
  <si>
    <t>しつゝとりかくし給つそこにこそおほくつとへ給らめすこしみはやさてなんこ</t>
  </si>
  <si>
    <t>のつしも心よくひらくへきとのたまへは御らむし所あらむこそかたく待らめな</t>
  </si>
  <si>
    <t>ときこえ給ふついてに女のこれはしもとなんつくましきはかたくもあるかなと</t>
  </si>
  <si>
    <t>やう〱なむみ給へしるたゝうはへはかりのなさけにてはしりかきおりふしの</t>
  </si>
  <si>
    <t>いらへ心えてうちしなとはかりはすいふんによろしきもおほかりとみ給れとそ</t>
  </si>
  <si>
    <t>もまことにそのかたをとりいてんえらひにかならすもるましきはいとかたしや</t>
  </si>
  <si>
    <t>わか心えたる事はかりををのかしゝ心をやりて人をはおとしめなとかたはらい</t>
  </si>
  <si>
    <t>たき事おほかりおやなとたちそひもてあかめておひさきこもれるまとのうちな</t>
  </si>
  <si>
    <t>るほとはたゝかたかとをきゝつたへて心をうこかすこともあめりかたちをかし</t>
  </si>
  <si>
    <t>くうちおほときわかやかにてまきるゝことなきほとはかなきすさひをも人まね</t>
  </si>
  <si>
    <t>に心をいるゝ事もあるにをのつからひとつゆへつけてしいつる事もありみる人</t>
  </si>
  <si>
    <t>をくれたるかたをはいひかくしさてありぬへきかたをはつくろひてまねひいた</t>
  </si>
  <si>
    <t>すにそれしかあらしとそらにいかゝはをしはかりおもひくたさむまことかとみ</t>
  </si>
  <si>
    <t>もてゆくにみをとりせぬやうはなくなんあるへきとうめきたるけしきもはつか</t>
  </si>
  <si>
    <t>しけなれはいとなへてはあらねと我おほしあはすることやあらむうちほをえみ</t>
  </si>
  <si>
    <t>てそのかたかともなき人はあらむやとの給へはいとさはかりならむあたりには</t>
  </si>
  <si>
    <t>たれかはすかされより侍らむとる方なくくちおしきゝはというなりとおほゆは</t>
  </si>
  <si>
    <t>かりすくれたるとはかすひとしくこそ侍らめ人のしなたかくむまれぬれは人に</t>
  </si>
  <si>
    <t>もてかしつかれてかくるゝ事おほくしねんにそのけはひこよなかるへし中のし</t>
  </si>
  <si>
    <t>なになん人の心〱をのかしゝのたてたるおもむきもみえてわかるへきことか</t>
  </si>
  <si>
    <t>た〱おほかるへきしものきさみといふきはになれはことにみゝたゝすかしと</t>
  </si>
  <si>
    <t>ていとくまなけなるけしきなるもゆかしくてそのしな〱やいかにいつれをみ</t>
  </si>
  <si>
    <t>つのしなにをきてかわくへきもとのしなたかくむまれなから身はしつみくらゐ</t>
  </si>
  <si>
    <t>みしかくて人けなき又なを人のかむたちめなとまてなりのほりわれはかほにて</t>
  </si>
  <si>
    <t>家のうちをかさり人におとらしとおもへるそのけちめをはいかゝわくへきとと</t>
  </si>
  <si>
    <t>ひ給ほとに左のむまのかみ藤式部のそう御物いみにこもらむとてまいれり世の</t>
  </si>
  <si>
    <t>すきものにてものよくいひとをれるを中将まちとりてこのしな〱をわきまへ</t>
  </si>
  <si>
    <t>さためあらそふいときゝにくき事おほかりなりのほれとももとよりさるへきす</t>
  </si>
  <si>
    <t>ちならぬは世人のおるへることもさはいへとなをことなり又もとはやむことな</t>
  </si>
  <si>
    <t>きすちなれと世にふるたつきすくなく時世にうつろひておほえおとろえぬれは</t>
  </si>
  <si>
    <t>心は心として事たらすわろひたる事ともいてくるわさなめれはとり〱にこと</t>
  </si>
  <si>
    <t>はりてなかのしなにそをくへきすりやうといひて人の国のことにかゝつらひい</t>
  </si>
  <si>
    <t>となみてしなさたまりたる中にも又きさみ〱ありて中のしなのけしうはあら</t>
  </si>
  <si>
    <t>ぬえりいてつへきころほひ也なま〱の上達部よりも非参議の四位ともの世の</t>
  </si>
  <si>
    <t>おほえくちおしからすもとのねさしいやしからぬやすらかに身をもてなしふる</t>
  </si>
  <si>
    <t>まひたるいとかはらかなりや家のうちにたらぬことなとはたなかめるまゝには</t>
  </si>
  <si>
    <t>ふかすまはゆきまてもてかしつけるむすめなとのおとしめかたくおひいつるも</t>
  </si>
  <si>
    <t>あまたあるへし宮つかへにいてたちておもひかけぬさいはひとりいつるためし</t>
  </si>
  <si>
    <t>ともおほかりかしなといへはすへてにきはゝしきによるへきなむなりとてわら</t>
  </si>
  <si>
    <t>ひ給ふをこと人のいはむやうに心えすおほせらると中将にくむもとのしな時世</t>
  </si>
  <si>
    <t>のおほえうちあひやむことなきあたりのうち〱のもてなしけはひをくれたら</t>
  </si>
  <si>
    <t>むはさらにもいはすなにをしてかくおひいてけむといふかひなくおほゆへしう</t>
  </si>
  <si>
    <t>ちあひてすくれたらむもことはりこれこそはさるへきことゝおほえてめつらか</t>
  </si>
  <si>
    <t>なる事と心もおとろくましなにかしかをよふへきほとならねはかみかかみはう</t>
  </si>
  <si>
    <t>ちをき侍ぬさてよにありと人にしられすさひしくあはれたらむむくらのかとに</t>
  </si>
  <si>
    <t>おもひのほかにらうたけならん人のとちられたらんこそかきりなくめつらしく</t>
  </si>
  <si>
    <t>はおほえめいかてはたかゝりけむとおもふよりたかへることなんあやしく心と</t>
  </si>
  <si>
    <t>まるわさなるちゝのとしおひものむつかしけにふとりすきせうとのかほにくけ</t>
  </si>
  <si>
    <t>におもひやりことなる事なきねやのうちにいといたくおもひあかりはかなくし</t>
  </si>
  <si>
    <t>いてたることわさもゆへなからすみえたらむかたかとにてもいかゝ思ひのほか</t>
  </si>
  <si>
    <t>にをかしからさらむすくれてきすなきかたのえらひにこそをよはさらめさるか</t>
  </si>
  <si>
    <t>たにてすてかたきものをはとて式部をみやれはわかいもうととものよろしきゝ</t>
  </si>
  <si>
    <t>こえあるをおもひての給にやとや心うらむものもいはすいてやかみのしなとお</t>
  </si>
  <si>
    <t>もふにたにかたけなるよをと君はおほすへししろき御そとものなよゝかなるに</t>
  </si>
  <si>
    <t>なをしはかりをしとけなくきなし給てひもなともうちすてゝそひふし給へる御</t>
  </si>
  <si>
    <t>ほかけいとめてたく女にてみたてまつらまほしこの御ためにはかみかかみをえ</t>
  </si>
  <si>
    <t>りいてゝも猶あくましくみえ給ふさま〱の人のうへともをかたりあはせつゝ</t>
  </si>
  <si>
    <t>おほかたの世につけてみるにはとかなきもわかものとうちたのむへきをえらん</t>
  </si>
  <si>
    <t>におほかる中にもえなんおもひさたむましかりけるおのこの大やけにつかうま</t>
  </si>
  <si>
    <t>つりはか〱しき世のかためとなるへきもまことのうつはものとなるへきをと</t>
  </si>
  <si>
    <t>りいたさむにはかたかるへしかしされとかしこしとてもひとりふたり世中をま</t>
  </si>
  <si>
    <t>つりこちしるへきならねはかみはしもにたすけられしもはかみになひきて事ひ</t>
  </si>
  <si>
    <t>ろきにゆつろふらんせはき家のうちのあるしとすべき人ひとりをおもひめくら</t>
  </si>
  <si>
    <t>すにたらはてあしかるへき大事ともなむかたかたおほかるとあれはかゝりあふ</t>
  </si>
  <si>
    <t>さきるさにてなのめにさてありぬへき人のすくなきをすき〱しき心のすさ</t>
  </si>
  <si>
    <t>ひにて人のありさまをあまたみあはせむのこのみならねとひとへにおもひさた</t>
  </si>
  <si>
    <t>むへきよるへとすはかりにおなしくはわかちからいりをしなをしひきつくろふ</t>
  </si>
  <si>
    <t>へき所なく心にかなふやうにもやとえりそめつる人のさたまりかたきなるへし</t>
  </si>
  <si>
    <t>かならすしもわかおもふにかなはねとみそめつる契はかりをすてかたく思ひと</t>
  </si>
  <si>
    <t>まる人はものまめやかなりとみえさてたもたるゝ女のためも心にくゝをしはか</t>
  </si>
  <si>
    <t>らるゝなりされとなにか世のありさまをみたまへあつむるまゝに心にをよはす</t>
  </si>
  <si>
    <t>いとゆかしき事もなしや君達のかみなき御えらひにはましていかはかりの人か</t>
  </si>
  <si>
    <t>はたくひ給はんかたちきたなけなくわかやかなるほとのをのかしゝはちりもつ</t>
  </si>
  <si>
    <t>かしと身をもてなしふみをかけとおほとかにことえりをしすみつきほのかに心</t>
  </si>
  <si>
    <t>もとなくおもはせつゝ又さやかにもみてしかなとすへなくまたせわつかなるこ</t>
  </si>
  <si>
    <t>ゑきくはかりいひよれといきのしたにひきいれことすくなゝるかいとよくもて</t>
  </si>
  <si>
    <t>かくすなりけりなよひかに女しとみれはあまりなさけにひきこめられてとりな</t>
  </si>
  <si>
    <t>せはあためくこれをはしめのなむとすへしことかなかになのめなるましき人の</t>
  </si>
  <si>
    <t>うしろみのかたはものゝあはれしりすくしはかなきついてのなさけありをかし</t>
  </si>
  <si>
    <t>きにすゝめるかたなくてもよかるへしとみえたるに又まめ〱しきすちをたて</t>
  </si>
  <si>
    <t>ゝみゝはさみかちにひさうなき家とうしのひとへにうちとけたるうしろみはか</t>
  </si>
  <si>
    <t>りをしてあさゆふのいていりにつけてもおほやけわたくしの人のたゝすまひよ</t>
  </si>
  <si>
    <t>きあしき事のめにもみゝにもとまるありさまをうとき人にわさとうちまねはん</t>
  </si>
  <si>
    <t>やはちかくてみん人のきゝわきおもひしるへからむにかたりもあはせはやとう</t>
  </si>
  <si>
    <t>ちもゑまれなみたもさしくみもしはあやなきおほやけはらたゝしく心ひとつに</t>
  </si>
  <si>
    <t>おもひあまる事なとおほかるをなにゝかはきかせむとおもへはうちそむかれて</t>
  </si>
  <si>
    <t>人しれぬ思いてわらひもせられあはれともうちひとりこたるゝになに事そなと</t>
  </si>
  <si>
    <t>あはつかにさしあふきゐたらむはいかゝはくちおしからぬたゝひたふるにこめ</t>
  </si>
  <si>
    <t>きてやはらかならむ人をとかくひきつくろひてはなとかみさらん心となくと</t>
  </si>
  <si>
    <t>もなをしところある心地すへしけにさしむかひてみむほとはさてもらうたきか</t>
  </si>
  <si>
    <t>たにつみゆるしみるへきをたちはなれてさるへきことをいひやりおりふしに</t>
  </si>
  <si>
    <t>しいてむわさのあた事にもまめことにもわか心とおもひうる事なくふかきいた</t>
  </si>
  <si>
    <t>りなからむはいとくちおしくたのもしけなきとかやなをくるしからむつねはす</t>
  </si>
  <si>
    <t>こしそは〱しく心つきなき人のおりふしにつけていてはへするやうもありか</t>
  </si>
  <si>
    <t>しなとくまなきものいひもさためかねていたくうちなけくいまはたゝしなにも</t>
  </si>
  <si>
    <t>よらしかたちをはさらにもいはしいとくちおしくねちけかましきおほえたにな</t>
  </si>
  <si>
    <t>くはたゝひとへにものまめやかにしつかなる心のおもむきならむよるへをそつ</t>
  </si>
  <si>
    <t>ゐのたのみ所には思ひをくへかりけるあまりゆへよし心はせうちそへたらむを</t>
  </si>
  <si>
    <t>はよろこひにおもひすこしをくれたるかたあらむをもあなかちにもとめくはへ</t>
  </si>
  <si>
    <t>しうしろやすくのとけき所たにつよくはうはへのなさけはをのつからもてつけ</t>
  </si>
  <si>
    <t>つへきわさをやえんにものはちしてうらみいふへきことをもみしらぬさまにし</t>
  </si>
  <si>
    <t>のひてうへはつれなくみさをつくりこゝろひとつに思あまる時はいはんかたな</t>
  </si>
  <si>
    <t>くすこきことのはあはれなるうたをよみをきしのはるへきかたみをとゝめてふ</t>
  </si>
  <si>
    <t>かき山さと世はなれたるうみつらなとにはひかくれぬるおりかしわらはに侍し</t>
  </si>
  <si>
    <t>とき女房なとの物かたりよみしをきゝていとあはれにかなしく心ふかきことか</t>
  </si>
  <si>
    <t>なと涙をさへなんおとし侍しいま思にはいとかる〱しくことさらひたる事也</t>
  </si>
  <si>
    <t>心さしふかゝらんおとこをゝきてみるめのまへにつらきことありとも人の心を</t>
  </si>
  <si>
    <t>みしらぬやうにゝけかくれて人をまとはし心をみんとするほとになかき世の物</t>
  </si>
  <si>
    <t>おもひになるいとあちきなき事也心ふかしやなとほめたてられてあはれすゝみ</t>
  </si>
  <si>
    <t>ぬれはやかてあまになりぬかし思ひたつほとはいと心すめるやうにて世にかへ</t>
  </si>
  <si>
    <t>りみすへくもおもへらすいてあなかなしかくはたおほしなりにけるよなとやう</t>
  </si>
  <si>
    <t>にあひしれる人きとふらひひたすらにうしともおもひはなれぬ男きゝつけて涙</t>
  </si>
  <si>
    <t>おとせはつかふ人ふるこたちなと君の御心はあはれなりけるものをあたら御身</t>
  </si>
  <si>
    <t>をなといふみつからひたひかみをかきさくりてあへなく心ほそけれはうちひそ</t>
  </si>
  <si>
    <t>みぬかししのふれと涙こほれそめぬれはおり〱ことにえねむしえすくやしき</t>
  </si>
  <si>
    <t>ことおほかめるに佛も中〱心きたなしとみ給つへしにこりにしめるほとより</t>
  </si>
  <si>
    <t>もなまうかひにてはかへりてあしきみちにもたゝよひぬへくそおほゆるたえぬ</t>
  </si>
  <si>
    <t>すくせあさからてあまにるなさてたつねとりたらんもやかてそのおもひいてう</t>
  </si>
  <si>
    <t>らめしきふしあらさらんやあしくもよくもあひそひてとあらむおりもかゝらん</t>
  </si>
  <si>
    <t>きさみをもみすくしたらん中こそ契ふかくあはれならめわれも人もうしろめた</t>
  </si>
  <si>
    <t>く心をかれしやは又なのめにうつろふかたあらむ人をうらみてけしきはみそむ</t>
  </si>
  <si>
    <t>かんはたおこかましかりなん心はうつろふかたありともみそめし心さしいとお</t>
  </si>
  <si>
    <t>しくおもはゝさるかたのよすかにおもひてもありぬへきにさやうならむたちろ</t>
  </si>
  <si>
    <t>きにたへぬへきわさなりすへてよろつの事なたらかにゑんすへきことをはみし</t>
  </si>
  <si>
    <t>れるさまにほのめかしうらむへからむふしをもにくからすかすめなさはそれに</t>
  </si>
  <si>
    <t>つけてあはれもまさりぬへしおほくはわか心もみる人からおさまりもすへしあ</t>
  </si>
  <si>
    <t>まりむけにうちゆるへみはなちたるも心やすくらうたきやうなれとをのつから</t>
  </si>
  <si>
    <t>かろきかたにそおほえ侍かしつなかぬ舟のうきたるためしもけにあやなしさは</t>
  </si>
  <si>
    <t>侍らぬかといへは中将うなつくさしあたりてをかしともあはれとも心にいらむ</t>
  </si>
  <si>
    <t>人のたのもしけなきうたかひあらむこそ大事なるへけれわか心あやまちなくて</t>
  </si>
  <si>
    <t>みすくさはさしなをしてもなとかみさらむとおほえたれとそれさしもあらしと</t>
  </si>
  <si>
    <t>もかくもたかふへきふしあらむをのとやかにみしのはむよりほかにます事ある</t>
  </si>
  <si>
    <t>ましかりけりといひてわかいもうとの姫君はこのさためにかなひ給へりとおも</t>
  </si>
  <si>
    <t>へは君のうちねふりてことはませ給はぬをさう〱しく心やましとおもうむま</t>
  </si>
  <si>
    <t>のかみ物さためのはかせになりてひゝらきゐたり中将はこのことはりきゝはて</t>
  </si>
  <si>
    <t>むと心いれてあへしらひゐ給へりよろつの事によそへておほせきのみちのたく</t>
  </si>
  <si>
    <t>みのよろつの物を心にまかせてつくりいたすもむしのもてあそひものゝその</t>
  </si>
  <si>
    <t>物とあともさたまらぬはそはつきされはみたるもけにかうもしつへかりけりと</t>
  </si>
  <si>
    <t>時につけつゝさまをかへていまめかしきにめうつりてをかしきもあり大事とし</t>
  </si>
  <si>
    <t>てまことにうるはしき人のてうとのかさりとするさたまれるやうある物をなん</t>
  </si>
  <si>
    <t>なくしいつる事なんなをまことのものゝ上手はさまことにみえわかれ侍又ゑと</t>
  </si>
  <si>
    <t>ころに上手おほかれとすみかきにえらはれてつきつきにさらにおとりまさるけ</t>
  </si>
  <si>
    <t>ちめふとしもみえわかれすかゝれと人のみをよはぬほうらいの山あらうみのい</t>
  </si>
  <si>
    <t>かれるいほのすかたから国のはけしきけたものゝかたちめにみえぬおにのかほ</t>
  </si>
  <si>
    <t>なとのおとろ〱しくつくりたる物は心にまかせてひときはめおとろかしてし</t>
  </si>
  <si>
    <t>ちにはにさらめとさてありぬへし世のつねの山のたゝすまひ水のなかれめにち</t>
  </si>
  <si>
    <t>かき人の家ゐありさまけにとみえなつかしくやはらいたるかたなとをしつかに</t>
  </si>
  <si>
    <t>かきませてすくよかならぬ山のけしきこふかくよはなれてたゝみなしけちかき</t>
  </si>
  <si>
    <t>まかきのうちをはその心しらひをきてなとをなん上手はいといきほひことにわ</t>
  </si>
  <si>
    <t>ろ物はおよはぬ所おほかめるてをかきたるにもふかき事はなくてこゝかしこの</t>
  </si>
  <si>
    <t>てんなかにはしりかきそこはかとなくけしきはめるはうちみるにかと〱しく</t>
  </si>
  <si>
    <t>けしきたちたれとなをまことのすちをこまやかにかきえたるはうはへのふてき</t>
  </si>
  <si>
    <t>えてみゆれといまひとたひとりならへてみれは猶しちになんよりけるはかなき</t>
  </si>
  <si>
    <t>事たにかくこそ侍れまして人の心の時にあたりてけしきはめらむみるめのなさ</t>
  </si>
  <si>
    <t>けをはえたのむましくおもふ給へて侍るそのはしめの事すき〱しくとも申侍</t>
  </si>
  <si>
    <t>らむとてちかくゐよれは君もめさまし給ふ中将いみしくしんしてつらつえをつ</t>
  </si>
  <si>
    <t>きてむかひゐ給へりのりの師の世のことはりときゝかせむ所の心ちするもかつ</t>
  </si>
  <si>
    <t>はをかしけれとかゝるついてはをの〱むつこともえしのひとゝめすなんあり</t>
  </si>
  <si>
    <t>けるはやうまたいと下らうに侍し時あはれとおもふ人侍ききこえさせつるやう</t>
  </si>
  <si>
    <t>にかたちなといとまほにも侍らさりしかはわかきほとのすき心にはこの人をと</t>
  </si>
  <si>
    <t>まりにともおもひとゝめ侍らすよるへとは思ひなからさう〱しくてとかくま</t>
  </si>
  <si>
    <t>きれ侍しをものゑんしをいたくし侍しかは心つきなくいとかゝらておいらかな</t>
  </si>
  <si>
    <t>らましかはとおもひつゝあまりいとゆるしなくうたかひ侍しもうるさくてかく</t>
  </si>
  <si>
    <t>かすならぬ身をみもはなたてなとかくしもおもふらむと心くるしきおり〱も</t>
  </si>
  <si>
    <t>侍てしねんに心おさめらるゝやうになん侍しこの女のあるやうもとよりおもひ</t>
  </si>
  <si>
    <t>いたらさりける事にもいかてこの人のためにはとなきてをいたしをくれたるす</t>
  </si>
  <si>
    <t>ちの心をもなをくちおしくはみえしとおもひはけみつゝとにかくにつけてもの</t>
  </si>
  <si>
    <t>まめやかにうしろみつゆにても心にたかふことはなくもかなと思へりしほとに</t>
  </si>
  <si>
    <t>すゝめるかたと思ひしかととかくになひきてなよひゆきみにくきかたちをもこ</t>
  </si>
  <si>
    <t>の人にみやうとまれんとわりなくおもひつくろひうとき人にみえはおもてふせ</t>
  </si>
  <si>
    <t>にや思はんとはゝかりはちてみさをにもてつけてみなるゝまゝに心もけしうは</t>
  </si>
  <si>
    <t>あらす侍しかとたゝこのにくきかたひとつなん心おさめす侍しそのかみおもひ</t>
  </si>
  <si>
    <t>侍しやうかうあなかちにしたかひをちたる人なめりいかてこるはかりのわさし</t>
  </si>
  <si>
    <t>ておとしてこのかたもすこしよろしくもなりさかなさもやめむとおもひてまこ</t>
  </si>
  <si>
    <t>とにうしなともおもひてたえぬへきけしきならはかはかりわれにしたかふ心な</t>
  </si>
  <si>
    <t>らはおもひこりなむと思給へえてことさらになさけなくつれなきさまをみせて</t>
  </si>
  <si>
    <t>れいのはらたちゑんするにかくおそましくはいみしき契りふかくともたえて又</t>
  </si>
  <si>
    <t>みしかきりとおもはゝかくわりなきものうたかひはせよゆくさきなかくみえむ</t>
  </si>
  <si>
    <t>とおもはゝつらきことありともねんしてなのめにおもひなりてかゝる心たにう</t>
  </si>
  <si>
    <t>せなはいとあはれとなん思ふへき人なみ〱にもなりすこしおとなひんにそへ</t>
  </si>
  <si>
    <t>てもまたならふ人なくあるへきやうなとかしこくおしへたつるかなと思給へて</t>
  </si>
  <si>
    <t>我たけくいひそし侍にすこしうちわらひてよろつにみたてなく物けなきほとを</t>
  </si>
  <si>
    <t>みすくして人かすなる世もやとまつかたはいとのとかにおもひなされて心やま</t>
  </si>
  <si>
    <t>しくもあらすつらき心をしのひておもひなをらんおりをみつけんととし月をか</t>
  </si>
  <si>
    <t>さねんあいなたのみはいとくるしくなんあるへけれはかたみにそむきぬへきき</t>
  </si>
  <si>
    <t>さみになむあるとねたけにいふにはらたゝしくなりてにくけなる事ともをいひ</t>
  </si>
  <si>
    <t>はけまし侍に女もえおさめぬすちにておよひひとつをひきよせてくひて侍りし</t>
  </si>
  <si>
    <t>をおとろ〱しくかこちてかゝるきすさへつきぬれはいよ〱ましらひをすへ</t>
  </si>
  <si>
    <t>きにもあらすはつかしめ給めるつかさくらゐいとゝしくなにゝつけてかは人め</t>
  </si>
  <si>
    <t>かん世をそむきぬへき身なめりなといひおとしてさらはけふこそはかきりなめ</t>
  </si>
  <si>
    <t>れとこのおよひをかゝめてまかてぬ</t>
  </si>
  <si>
    <t>てをおりてあひみし事をかそふれはこれひとつやは君かうきふしえうらみ</t>
  </si>
  <si>
    <t>しなといひ侍れはさすかにうちなきて</t>
  </si>
  <si>
    <t>うきふしを心ひとつにかそへきてこや君かてをわかるへきおりなといひし</t>
  </si>
  <si>
    <t>ろひ侍しかとまことにはかはるへきことゝも思給へすなからひころふるまてせ</t>
  </si>
  <si>
    <t>うそこもつかはさすあくかれまかりありくにりむしのまつりのてうかくに夜ふ</t>
  </si>
  <si>
    <t>けていみしうみそれふる夜これかれまかりあかるゝ所にておもひめくらせは猶</t>
  </si>
  <si>
    <t>家ちと思はむかたは又なかりけり内わたりのたひねすさましかるへくけしきは</t>
  </si>
  <si>
    <t>めるあたりはそゝろさむくやとおもふ給へられしかはいかゝおもへるとけしき</t>
  </si>
  <si>
    <t>もみかてら雪をうちはらひつゝなま人わるくつめくはるれとさりともこよひひ</t>
  </si>
  <si>
    <t>ころのうらみはとけなむと思給へしに火ほのかにかへにそむけなへたるきぬと</t>
  </si>
  <si>
    <t>ものあつこへたるおほいなるこにうちかけてひきあくへきものゝかたひらなと</t>
  </si>
  <si>
    <t>うちあけてこよひはかりやとまちけるさまなりされはよと心おこりするにさう</t>
  </si>
  <si>
    <t>しみはなしさるへき女房ともはかりとまりておやの家にこのよさりなんわたり</t>
  </si>
  <si>
    <t>ぬるとこたへ侍りえんなる哥もよますけしきはめるせうそこもせていとひたや</t>
  </si>
  <si>
    <t>こもりになさけなかりしかはあへなき心ちしてさかなくゆるしなかりしも我を</t>
  </si>
  <si>
    <t>うとみねとおもふかたの心やありけむとさしもみ給へさりしことなれと心やま</t>
  </si>
  <si>
    <t>しきまゝにおもひ侍しにきるへき物つねよりも心とゝめたる色あひしさまいと</t>
  </si>
  <si>
    <t>あらまほしくてさすかにわかみすてん後をさへなんおもひやりうしろみたりし</t>
  </si>
  <si>
    <t>さりともたえておもひはなつやうはあらしと思ふ給へてとかくいひ侍しをそむ</t>
  </si>
  <si>
    <t>きもせすとたつねまとはさむともかくれしのひすかゝやかしからすいらへつゝ</t>
  </si>
  <si>
    <t>たゝありしなからはえなんみすくすましきあらためてのとかにおもひならはな</t>
  </si>
  <si>
    <t>んあひみるへきなといひしをさりともえおもひはなれしと思給へしかはしはし</t>
  </si>
  <si>
    <t>こらさむの心にてしかあらためむともいはすいたくつなひきてみせしあひたに</t>
  </si>
  <si>
    <t>いといたくおもひなけきてはかなくなり侍にしかはたはふれにくゝなむおほえ</t>
  </si>
  <si>
    <t>侍しひとへにうちたのみたらむかたはさはかりにてありぬへくなんおもひ給へ</t>
  </si>
  <si>
    <t>いてらるゝはかなきあた事をもまことの大事をもいひあはせたるにかひなから</t>
  </si>
  <si>
    <t>すたつた姫といはむにもつきなからすたなはたのてにもおとるましくそのかた</t>
  </si>
  <si>
    <t>もくしてうるさくなん侍しとていとあはれとおもひいてたり中将そのたなはた</t>
  </si>
  <si>
    <t>のたちぬふかたをのとめてなかき契にそあえましけにそのたつた姫のにしきに</t>
  </si>
  <si>
    <t>はまたしくものあらしはかなき花紅葉といふもおりふしの色あひつきなくはか</t>
  </si>
  <si>
    <t>〱しからぬは露のはえなくきえぬるわさなりさあるによりかたき世とはさた</t>
  </si>
  <si>
    <t>めかねたるそやといひはやし給ふさて又おなしころまかりかよひしところは人</t>
  </si>
  <si>
    <t>もたちまさり心はせまことにゆへありとみえぬへくうちよみはしりかきかいひ</t>
  </si>
  <si>
    <t>くつまをとてつきくちつきみなたと〱しからすみきゝわたり侍きみるめもこ</t>
  </si>
  <si>
    <t>ともなく侍しかはこのさかなものをうちとけたるかたにて時〱かくろへみ侍</t>
  </si>
  <si>
    <t>しほとはこよなく心とまり侍きこの人うせて後いかゝはせむあはれなからもす</t>
  </si>
  <si>
    <t>きぬるはかひなくてしは〱まかりなるゝにはすこしまはゆくえんにこのまし</t>
  </si>
  <si>
    <t>き事はめにつかぬ所あるにうちたのむへくはみえすかれ〱にのみみせ侍程に</t>
  </si>
  <si>
    <t>しのひて心かはせる人そありけらし神無月のころをひ月おもしろかりし夜うち</t>
  </si>
  <si>
    <t>よりまかて侍にあるうへ人きあひてこの車にあひのりて侍れは大納言の家にま</t>
  </si>
  <si>
    <t>かりとまらむとするにこの人いふやうこよひ人まつらむやとなんあやしく心く</t>
  </si>
  <si>
    <t>るしきとてこの女の家はたよきぬみちなりけれはあれたるくつれより池の水か</t>
  </si>
  <si>
    <t>けみえて月たにやとるすみかをすきむもさすかにており侍ぬかしもとよりさる</t>
  </si>
  <si>
    <t>心をかはせるにやありけんこの男いたくすゝろきてかとちかきらうのすのこた</t>
  </si>
  <si>
    <t>つものにしりかけてとはかり月をみるきくいとおもしろくうつろひわたり風に</t>
  </si>
  <si>
    <t>きほへるもみちのみたれなとあはれとけにみえたりふところなりけるふえとり</t>
  </si>
  <si>
    <t>いてゝふきならしかけもよしなとつゝしりうたふほとによくなるわこむをしら</t>
  </si>
  <si>
    <t>へとゝのへたりけるうるはしくかきあはせたりしほとけしうはあらすかしりち</t>
  </si>
  <si>
    <t>のしらへは女の物やはらかにかきならしてすのうちよりきこえたるもいまめき</t>
  </si>
  <si>
    <t>たるものゝこゑなれはきよくすめる月におりつきなからす男いたくめてゝすの</t>
  </si>
  <si>
    <t>もとにあゆみきてにはのもみちこそふみわけたるあともなけれなとねたますき</t>
  </si>
  <si>
    <t>くをおりて</t>
  </si>
  <si>
    <t>ことのねも月もえならぬやとなからつれなき人をひきやとめけるわろかめ</t>
  </si>
  <si>
    <t>りなといひていまひとこゑきゝはやすへき人のある時てなのこひ給そなといた</t>
  </si>
  <si>
    <t>くあされかゝれは女こゑいたうつくろひて</t>
  </si>
  <si>
    <t>木からしに吹あはすめるふえのねをひきとゝむへきことのはそなきとなま</t>
  </si>
  <si>
    <t>めきかはすににくゝなるをもしらて又さうのことをはむしきてうにしらへてい</t>
  </si>
  <si>
    <t>まめかしくかいひきたるつまをとかとなきにはあらねとまはゆき心地なんし侍</t>
  </si>
  <si>
    <t>したゝ時〱うちかたらふみやつかへ人なとのあくまてされはみすきたるはさ</t>
  </si>
  <si>
    <t>てもみるかきりはをかしくもありぬへし時〱にてもさる所にてわすれぬよす</t>
  </si>
  <si>
    <t>かとおもふ給へんにはたのもしけなくさしすくいたりと心をかれてその夜の事</t>
  </si>
  <si>
    <t>にことつけてこそまかりたえにしかこのふたつのことをおもふ給へあはするに</t>
  </si>
  <si>
    <t>わかき時の心にたに猶さやうにもていてたる事はいとあやしくたのもしけなく</t>
  </si>
  <si>
    <t>おほえ侍きいまよりのちはましてさのみなんおもふ給へらるへき御心のまゝに</t>
  </si>
  <si>
    <t>おらはおちぬへきはきの露ひろはゝきえなんとみる玉さゝのうへのあられなと</t>
  </si>
  <si>
    <t>のえんにあへかなるすき〱しさのみこそをかしくおほさるらめいまさりとも</t>
  </si>
  <si>
    <t>なゝとせあまりかほとにおほしゝりはへなんなにかしかいやしきいさめにてす</t>
  </si>
  <si>
    <t>きたはめらむ女に心をかせ給へあやまちしてみむ人のかたくなゝる名をもたて</t>
  </si>
  <si>
    <t>つへき物なりといましむ中将れいのうなつく君すこしかたゑみてさる事とはお</t>
  </si>
  <si>
    <t>ほすへかめりいつかたにつけても人わるくはしたなかりけるみ物かたりかなと</t>
  </si>
  <si>
    <t>てうちわらひおはさうす中将なにかしはしれものゝ物かたりをせむとていとし</t>
  </si>
  <si>
    <t>のひてみそめたりし人のさてもみつへかりしけはひなりしかはなからふへきも</t>
  </si>
  <si>
    <t>のとしもおもふ給へさりしかとなれゆくまゝにあはれとおほえしかはたえ〱</t>
  </si>
  <si>
    <t>わすれぬ物に思給へしをさはかりになれはうちたのめるけしきもみえきたのむ</t>
  </si>
  <si>
    <t>につけてはうらめしとおもふ事もあらむと心なからおほゆるおり〱も侍しを</t>
  </si>
  <si>
    <t>みしらぬやうにてひさしきとたえをもかうたまさかなる人ともおもひたらすた</t>
  </si>
  <si>
    <t>ゝあさゆふにもてつけたらむありさまにみえて心くるしかりしかはたのめわた</t>
  </si>
  <si>
    <t>る事なともありきかしおやもなくいと心ほそけにてさらはこの人こそはとこと</t>
  </si>
  <si>
    <t>にふれておもへるさまもらうたけなりきかうのとけきにおたしくてひさしくま</t>
  </si>
  <si>
    <t>からさりしころこのみ給ふるわたりよりなさけなくうたてある事をなんさるた</t>
  </si>
  <si>
    <t>よりありてかすめいはせたりける後にこそきゝ侍しかさるうき事やあらむとも</t>
  </si>
  <si>
    <t>しらす心にわすれすなからせうそこなともせてひさしく侍しにむけにおもひし</t>
  </si>
  <si>
    <t>ほれてこゝろほそかりけれはおさなきものなともありしにおもひわつらひてな</t>
  </si>
  <si>
    <t>てしこの花をおりておこせたりしとてなみたくみたりさてそのふみのことはゝ</t>
  </si>
  <si>
    <t>とゝひ給へはいさやことなる事もなかりきや</t>
  </si>
  <si>
    <t>山かつのかきほあるともおり〱にあはれはかけよなてしこの露おもひい</t>
  </si>
  <si>
    <t>てしまゝにまかりたりしかはれいのうらもなきものからいとものおもひかほに</t>
  </si>
  <si>
    <t>てあれたる家の露しけきをなかめてむしのねにきほへるけしきむかし物かたり</t>
  </si>
  <si>
    <t>めきておほえ侍し</t>
  </si>
  <si>
    <t>さきましる色はいつれとわかねとも猶常夏にしくものそなきやまとなてし</t>
  </si>
  <si>
    <t>こをはさしをきてまつちりをたになとおやの心をとる</t>
  </si>
  <si>
    <t>うちはらふ袖も露けきとこなつにあらし吹そふ穐もきにけりとはかなけに</t>
  </si>
  <si>
    <t>いひなしてまめ〱しくうらみたるさまもみえす涙をもらしおとしてもいとは</t>
  </si>
  <si>
    <t>つかしくつゝましけにまきらはしかくしてつらきをもおもひしりけりとみえむ</t>
  </si>
  <si>
    <t>はわりなくくるしきものと思ひたりしかは心やすくて又とたえをき侍しほとに</t>
  </si>
  <si>
    <t>あともなくこそかきけちてうせにしかまた世にあらははかなきよにそさすらふ</t>
  </si>
  <si>
    <t>らんあはれとおもひしほとにわつらはしけにおもひまつはすけしきみえましか</t>
  </si>
  <si>
    <t>はかくもあくからさゝらましこよなきとたえをかすさるものにしなしてなかく</t>
  </si>
  <si>
    <t>みるやうも侍なましかのなてしこのらうたく侍しかはいかてたつねむとおもひ</t>
  </si>
  <si>
    <t>給るをいまもえこそきゝつけ侍らねこれこそのたまへるはかなきためしなめれ</t>
  </si>
  <si>
    <t>つれなくてつらしとおもひけるもしらてあはれたえさりしもやくなきかたおも</t>
  </si>
  <si>
    <t>ひなりけりいまやう〱わすれゆくきはにかれはたえしもおもひはなれすおり</t>
  </si>
  <si>
    <t>〱人やりならぬむねこかるゝゆふへもあらむとおほえ侍これなんえたもつま</t>
  </si>
  <si>
    <t>しくたのもしけなきかたなりけるされはかのさかな物おもひいてあるかたに</t>
  </si>
  <si>
    <t>わすれかたけれとさしあたりてみんにはわつらはしくよくせすはあきたき事も</t>
  </si>
  <si>
    <t>ありなんやことのねすゝめけんかと〱しさもすきたるつみおもかるへしこの</t>
  </si>
  <si>
    <t>心もとなきもうたかひそふへけれはいつれとつゐにおもひさためすなりぬるこ</t>
  </si>
  <si>
    <t>そ世中やたゝかくこそとり〱にくらへくるしかるへきこのさま〱のよきか</t>
  </si>
  <si>
    <t>きりをとりくしなんすへきくさはひませぬ人はいつこにかはあらむきち上天女</t>
  </si>
  <si>
    <t>をおもひかけむとすれはほうけつきくすしからむこそ又わひしかりぬへけれと</t>
  </si>
  <si>
    <t>てみなわらひぬ式部か所にそけしきある事はあらむすこしつゝかたり申せとせ</t>
  </si>
  <si>
    <t>めらるしもかしものなかにはなてう事かきこしめし所侍らむといへと頭の君ま</t>
  </si>
  <si>
    <t>めやかにおそしとせめ給へはなに事をとり申さんとおもひめくらすにまた文章</t>
  </si>
  <si>
    <t>の生に侍し時かしこき女のためしをなんみ給へしかのむまのかみの申給へるや</t>
  </si>
  <si>
    <t>うにおほやけことをもいひあはせわたくしさまの世にすまふへき心をきてをお</t>
  </si>
  <si>
    <t>もひめくらさむかたもいたりふかくさえのきはなま〱のはかせはつかしくす</t>
  </si>
  <si>
    <t>へてくちあかすへくなん侍らさりしそれはあるはかせのもとにかくもんなとし</t>
  </si>
  <si>
    <t>侍とてまかりかよひしほとにあるしのむすめともおほかりときゝ給てはかなき</t>
  </si>
  <si>
    <t>ついてにいひよりて侍しをおやきゝつけてさかつきていてゝわかふたつのみ</t>
  </si>
  <si>
    <t>ちうたふをきけとなんきこえこち侍しかとおさ〱うちとけてもまからすかの</t>
  </si>
  <si>
    <t>おやの心をはゝかりてさすかにかゝつらひ侍しほとにいとあはれにおもひうし</t>
  </si>
  <si>
    <t>ろみねさめのかたらひにも身のさへつきおほやけにつかうまつるへきみち〱</t>
  </si>
  <si>
    <t>しきことをおしへていときよけにせうそこふみにもかんなといふものかきませ</t>
  </si>
  <si>
    <t>すむへ〱しくいひまはし侍にをのつからえまかりたえてそのものを師として</t>
  </si>
  <si>
    <t>なんわつかなるこしおれふみつくる事なとならひ侍しかはいまにそのおんはわ</t>
  </si>
  <si>
    <t>すれ侍らねとなつかしきさいしとうちたのまむにはむさいの人なまわろならむ</t>
  </si>
  <si>
    <t>ふるまひなとみえむにはつかしくなんみえ侍しまいて君達の御ためはか〱し</t>
  </si>
  <si>
    <t>くしたたかなる御うしろみはなにゝかせさせ給はんはかなしくちおしとかつみ</t>
  </si>
  <si>
    <t>つゝもたゝ我心につきすくせのひくかた侍めれはおのこしもなんしさひなきも</t>
  </si>
  <si>
    <t>のは侍めると申せはのこりをいはせむとてさて〱をかしかりける女かなとす</t>
  </si>
  <si>
    <t>かい給を心はえなからはなのわたりおこつきてかたりなすさていとひさしくま</t>
  </si>
  <si>
    <t>からさりしにものゝたよりにたちよりて侍れはつねのうちとけゐたるかたには</t>
  </si>
  <si>
    <t>侍らて心やましきものこしにてなんあひて侍るふすふるにやとおこかましくも</t>
  </si>
  <si>
    <t>又よきふしなりともおもひ給るにこのさかし人はたかる〱しきものゑんしす</t>
  </si>
  <si>
    <t>へきにもあらす世のたうりをおひとりてうらみさりけりこゑもはやりかにて</t>
  </si>
  <si>
    <t>いふやう月ころふひやうおもきにたえかねてこくねちのさうやくをふくしてい</t>
  </si>
  <si>
    <t>とくさきによりなんえたいめむたまはらぬまのあたりならすともさるへからん</t>
  </si>
  <si>
    <t>さうしらはうけ給はらむといとあはれにむへ〱しくいひ侍いらへになにとか</t>
  </si>
  <si>
    <t>はたゝうけ給はりぬとてたちいて侍にさうさうしくやおほえけんこのかうせな</t>
  </si>
  <si>
    <t>ん時にたちより給へとたかやかにいふをきゝすくさむもいとおししはしやすら</t>
  </si>
  <si>
    <t>ふへきにはた侍らねはけにそのにほひさへはなやかにたちそへるもすへなくて</t>
  </si>
  <si>
    <t>にけめをつかひて</t>
  </si>
  <si>
    <t>さゝかにのふるまひしるきゆふくれにひるますくせといふかあやなさいか</t>
  </si>
  <si>
    <t>なる事つけそやといひもはてすはしりいて侍ぬるにおひて</t>
  </si>
  <si>
    <t>あふことの夜をしへたてぬ中ならはひるまもなにかまはゆからましさすか</t>
  </si>
  <si>
    <t>にくちとくなとは侍きとしつ〱と申せは君達あさましとおもひてそら事とて</t>
  </si>
  <si>
    <t>わらひ給ふいつこのさる女かあるへきおひらかにおにとこそむかひゐたらめむ</t>
  </si>
  <si>
    <t>くつけき事とつまはしきをしていはむかたなしと式部をあはめにくみてすこし</t>
  </si>
  <si>
    <t>よろしからむ事を申せとせめ給へとこれよりめつらしき事はさふらひなんやと</t>
  </si>
  <si>
    <t>てをりすへて男も女もわろものはわつかにしれるかたの事をのこりなくみせつ</t>
  </si>
  <si>
    <t>くさむとおもへるこそいとおしけれ三史五経みち〱しきかたをあきらかにさ</t>
  </si>
  <si>
    <t>とりあかさんこそあいきやうなからめなとかは女といはんからに世にある事の</t>
  </si>
  <si>
    <t>おほやけわたくしにつけてむけにしらすいたらすしもあらむわさとならひまね</t>
  </si>
  <si>
    <t>はねとすこしもかとあらむ人のみゝにもめにもとまる事しねんにおほかるへし</t>
  </si>
  <si>
    <t>さるまゝにはまむなをはしりかきてさるましきとちの女ふみになかはすきてか</t>
  </si>
  <si>
    <t>きすくめたるあなうたてこの人のたをやかならましかはとみえたり心ちにはさ</t>
  </si>
  <si>
    <t>しも思はさらめとをのつからこは〱しきこゑによみなされなとしつゝことさ</t>
  </si>
  <si>
    <t>らひたり上らうのなかにもおほかる事そかしうたよむとおもへる人のやかてう</t>
  </si>
  <si>
    <t>たにまつはれをかしきふる事をもはしめよりとりこみつゝすさましきおり〱</t>
  </si>
  <si>
    <t>よみかけたるこそものしき事なれ返しせねはなさけなしえせさらむ人ははした</t>
  </si>
  <si>
    <t>なからんさるへきせちゑなと五月のせちにいそきまいるあしたなにのあやめも</t>
  </si>
  <si>
    <t>おもひしつめられぬにえならぬねをひきかけ九日のえんにまつかたき詩の心を</t>
  </si>
  <si>
    <t>思めくらしいとまなきおりにきくの露をかこちよせなとやうのつきなきいとな</t>
  </si>
  <si>
    <t>みにあはせさならてもをのつからけにのちにおもへはをかしくもあはれにもあ</t>
  </si>
  <si>
    <t>へかりける事のそのおりにつきなくめにとまらぬなとをおしはからすよみいて</t>
  </si>
  <si>
    <t>たる中〱心をくれてみゆよろつの事になとかはさてもとおほゆるおりから時</t>
  </si>
  <si>
    <t>〱おもひわかぬはかりの心にてはよしはみなさけたゝさらむなんめやすかる</t>
  </si>
  <si>
    <t>へきすへて心にしれらむ事をもしらすかほにもてなしいはまほしからむ事をも</t>
  </si>
  <si>
    <t>ひとつふたつのふしはすくすへくなんあへかりけるといふにも君は人ひとりの</t>
  </si>
  <si>
    <t>御ありさまを心のうちにおもひつゝけ給これにたらす又さしすきたる事なくも</t>
  </si>
  <si>
    <t>のし給けるかなとありかたきにもいとゝむねふたかるいつかたによりはつとも</t>
  </si>
  <si>
    <t>なくはて〱はあやしき事ともになりてあかし給つからうしてけふは日のけし</t>
  </si>
  <si>
    <t>きもなをれりかくのみこもりさふらひ給も大殿の御心いとおしけれはまかて給</t>
  </si>
  <si>
    <t>へりおほかたのけしき人のけはひもけさやかにけたかくみたれたるましらす</t>
  </si>
  <si>
    <t>猶これこそはかの人〻のすてかたくとりいてしまめ人にはたのまれぬへけれと</t>
  </si>
  <si>
    <t>おほすものからあまりうるはしき御ありさまのとけかたくはつかしけにおもひ</t>
  </si>
  <si>
    <t>しつまり給へるをさう〱しくて中納言の君中つかさなとやうのをしなへたら</t>
  </si>
  <si>
    <t>ぬわか人ともにたはふれ事なとの給つゝあつさにみたれ給へる御ありさまをみ</t>
  </si>
  <si>
    <t>るかひありとおもひきこえたりおとゝもわたり給てかくうちとけ給へれはみ木</t>
  </si>
  <si>
    <t>丁へたてゝおはしまして御ものかたりきこえ給をあつきにとにかみ給へは人〻</t>
  </si>
  <si>
    <t>わらふあなかまとてけうそくによりおはすいとやすらかなる御ふるまひなりや</t>
  </si>
  <si>
    <t>くらくなるほとにこよひなかゝみうちよりはふたかりて侍けりときこゆさかし</t>
  </si>
  <si>
    <t>れいはいみ給ふかたなりけり二条院にもおなしすちにていつくにかたかへんい</t>
  </si>
  <si>
    <t>となやましきにとておほとのこもれりいとあしき事なりとこれかれきこゆきの</t>
  </si>
  <si>
    <t>かみにてしたしくつかうまつる人の中河のわたりなる家なんこのころ水せきい</t>
  </si>
  <si>
    <t>れてすゝしきかけに侍ときこゆいとよかなりなやましきにうしなからひきいれ</t>
  </si>
  <si>
    <t>つへからむ所をとの給しのひ〱の御方たかへ所はあまたありぬへけれとひさ</t>
  </si>
  <si>
    <t>しくほとへてわたり給へるにかたふたけてひきたかへほかさまへとおほさんは</t>
  </si>
  <si>
    <t>いとおしきなるへしきのかみにおほせ事給へはうけ給なからしりそきていよの</t>
  </si>
  <si>
    <t>かみのあそむの家につゝしむ事侍て女房なんまかりうつれるころにてせはき所</t>
  </si>
  <si>
    <t>に侍れはなめけなることや侍らむとしたになけくをきゝ給てその人ちかゝらむ</t>
  </si>
  <si>
    <t>なんうれしかるへき女とをきたひねはものおそろしき心ちすへきをたゝその木</t>
  </si>
  <si>
    <t>丁のうしろにとの給へはけによろしきおまし所にもとて人はしらせやるいとし</t>
  </si>
  <si>
    <t>のひてことさらにこと〱しからぬ所をといそきいて給へはおとゝにもきこえ</t>
  </si>
  <si>
    <t>給はす御ともにもむつましきかきりしておはしましぬにはかにとわふれと人も</t>
  </si>
  <si>
    <t>きゝいれす心殿の東おもてはらひあけさせてかりそめの御しつらひしたり水の</t>
  </si>
  <si>
    <t>心はへなとさるかたにをかしくしなしたりゐなかいゑたつしはかきしてせむさ</t>
  </si>
  <si>
    <t>いなと心とめてうへたりかせすゝしくてそこはかとなきむしのこゑ〱きこえ</t>
  </si>
  <si>
    <t>ほたるしけくとひまかひてをかしきほとなり人〻わたとのよりいてたるいつみ</t>
  </si>
  <si>
    <t>にのそきゐてさけのむあるしもさかなもとむとこゆるきのいそきありくほと君</t>
  </si>
  <si>
    <t>はのとやかになかめ給てかの中のしなにとりいてゝいひしこのなみならむかし</t>
  </si>
  <si>
    <t>とおほしいつおもひあかれるけしきにきゝをき給へるむすめなれはゆかしくて</t>
  </si>
  <si>
    <t>みゝとゝめ給へるにこのにしおもてにそ人のけはひするきぬのをとなひはら</t>
  </si>
  <si>
    <t>〱としてわかきこゑともにくからすさすかにしのひてわらひなとするけはひ</t>
  </si>
  <si>
    <t>ことさらひたりかうしをあけたりけれとかみ心なしとむつかりておろしつれは</t>
  </si>
  <si>
    <t>火ともしたるすきかけさうしのかみよりもりたるにやをらより給てみゆやとお</t>
  </si>
  <si>
    <t>ほせとひまもなけれはしはしきゝ給にこのちかきもやにつとひゐたるなるへし</t>
  </si>
  <si>
    <t>うちさゝめきいふことゝもをきゝ給へはわか御うへなるへしいといたうまめた</t>
  </si>
  <si>
    <t>ちてまたきにやむことなきよすかさたまり給へるこそさう〱しかむめれされ</t>
  </si>
  <si>
    <t>とさるへきくまにはよくこそかくれありき給ふなれなといふにもおほす事のみ</t>
  </si>
  <si>
    <t>心にかゝり給へはまつむねつふれてかやうのつゐてにも人のいひもらさむをき</t>
  </si>
  <si>
    <t>ゝつけたらむときなとおほえ給ことなる事なけれはきゝさし給つ式部卿の宮の</t>
  </si>
  <si>
    <t>姫君にあさかほたてまつり給し哥なとをすこしほをゆかめてかたるもきこゆく</t>
  </si>
  <si>
    <t>つろきかましくうたすしかちにもあるかななをみおとりはしなんかしとおほす</t>
  </si>
  <si>
    <t>かみいてきてとうろかけそへ火あかくかゝけなとして御くた物はかりまいれり</t>
  </si>
  <si>
    <t>とはり帳もいかにそはさるかたの心もなくてはめさましきあるしならむとの給</t>
  </si>
  <si>
    <t>へはなによけむともえうけ給はらすとかしこまりてさふらふはしつかたのおま</t>
  </si>
  <si>
    <t>しにかりなるやうにておほとのこもれは人〻もしつまりぬあるしのこともをか</t>
  </si>
  <si>
    <t>しけにてありわらはなる殿上のほとに御らむしなれたるもありいよのすけのこ</t>
  </si>
  <si>
    <t>もありあまたあるなかにいとけはひあてはかにて十二三はかりなるもありいつ</t>
  </si>
  <si>
    <t>れかいつれなとゝひ給にこれは故衛門督のすゑのこにていとかなしくし侍ける</t>
  </si>
  <si>
    <t>をおさなきほとにをくれ侍てあねなる人のよすかにかくて侍也さえなともつき</t>
  </si>
  <si>
    <t>ぬへくけしうは侍らぬを殿上なとも思ふ給へかけなからすか〱しうはえまし</t>
  </si>
  <si>
    <t>らひ侍らさめると申あはれのことや此あね君やまうとの後のおやさなん侍と申</t>
  </si>
  <si>
    <t>ににけなきおやをもまうけたりけるかなうへにもきこしめしをきて宮つかへに</t>
  </si>
  <si>
    <t>いたしたてむともらしそうせしいかになりにけむといつそやものたまはせし世</t>
  </si>
  <si>
    <t>こそさためなきものなれといとおよすけの給ふふいにかくてものし侍なり世中</t>
  </si>
  <si>
    <t>といふものさのみこそいまもむかしもさたまりたる事侍らね中につゐても女の</t>
  </si>
  <si>
    <t>すくせはいとうかひたるなんあはれに侍るなんときこえさすいよのすけかしつ</t>
  </si>
  <si>
    <t>くや君とおもふらむないかゝはわたくしのしうとこそは思ひて侍めるをすき</t>
  </si>
  <si>
    <t>〱しきことゝなにかしよりはしめてうけひき侍らすなむと申すさりともまう</t>
  </si>
  <si>
    <t>とたちのつき〱しくいまめきたらむにおろしたてんやはかのすけはいとよし</t>
  </si>
  <si>
    <t>ありてけしきはめるをやなとものかたりし給ていつかたにそみなしもやにおろ</t>
  </si>
  <si>
    <t>し侍ぬるをえやまかりおりあへさらむときこゆゑいすゝみてみな人〻すのこに</t>
  </si>
  <si>
    <t>ふしつゝしつまりぬ君はとけてもねられ給はすいたつらふしとおほさるゝに御</t>
  </si>
  <si>
    <t>めさめてこのきたのさうしのあなたに人のけはひするをこなたやかくいふ人の</t>
  </si>
  <si>
    <t>かくれたるかたならむあはれやと御心とゝめてやをらおきてたちきゝ給へはあ</t>
  </si>
  <si>
    <t>りつる子のこゑにてものけ給はるいつくにおはしますそとかれたるこゑのをか</t>
  </si>
  <si>
    <t>しきにていへはこゝにそふしたるまらうとはねたまひぬるかいかにちかゝらむ</t>
  </si>
  <si>
    <t>とおもひつるをされとけとをかりけりといふねたりけるこゑのしとけなきいと</t>
  </si>
  <si>
    <t>よくにかよひたれはいもうとゝきき給つひさしにそおほとのこもりぬるをとに</t>
  </si>
  <si>
    <t>きゝつる御ありさまをみたてまつりつるけにこそめてたかりけれとみそかにい</t>
  </si>
  <si>
    <t>ふひるならましかはのそきてみたてまつりてましとねふたけにいひてかほひき</t>
  </si>
  <si>
    <t>いれつるこゑすねたう心とゝめてもとひきけかしとあちきなくおほすまろはは</t>
  </si>
  <si>
    <t>しにね侍らんあなくらとて火かゝけなとすへし女君はたゝこのさうしくちすち</t>
  </si>
  <si>
    <t>かひたるほとにそふしたるへき中将の君はいつくにそ人けとをき心地してもの</t>
  </si>
  <si>
    <t>おそろしといふなれはなけしのしもに人〻ふしていらへす也しもにゆにおりて</t>
  </si>
  <si>
    <t>たゝいままいらむと侍といふみなしつまりたるけはひなれはかけかねを心みに</t>
  </si>
  <si>
    <t>ひきあけ給へれはあなたよりはさゝさりけり木丁をさうしくちにはたてゝ火は</t>
  </si>
  <si>
    <t>ほのくらきにみ給へはからひつたつものともをゝきたれはみたりかはしきなか</t>
  </si>
  <si>
    <t>をわけいり給れはけはひしつる所にいり給へれはたゝひとりいとさゝやかにて</t>
  </si>
  <si>
    <t>ふしたりなまわつらはしけれとうへなるきぬをしやるまてもとめつる人とおも</t>
  </si>
  <si>
    <t>へり中将めしつれはなんひとしれぬおもひのしるしある心地してとの給をとも</t>
  </si>
  <si>
    <t>かくも思わかれすものにおそはるゝ心ちしてやとおひゆれとかほにきぬのさは</t>
  </si>
  <si>
    <t>りてをとにもたてすうちつけにふかゝらぬ心のほとゝみ給らんことはりなれと</t>
  </si>
  <si>
    <t>としころおもひわたる心のうちもきこえしらせむとてなんかゝるおりをまちい</t>
  </si>
  <si>
    <t>てたるもさらにあさくはあらしとおもひなし給へといとやはらかにの給ひてお</t>
  </si>
  <si>
    <t>に神もあらたつましきけはひなれははしたなくこゝに人ともえのゝしらす心ち</t>
  </si>
  <si>
    <t>はたわひしくあるましきことゝおもへはあさましく人たかへにこそ侍めれとい</t>
  </si>
  <si>
    <t>ふもいきのしたなりきえまとへるけしきいと心くるしくらうたけなれはをかし</t>
  </si>
  <si>
    <t>とみ給てたかうへくもあらぬ心のしるへを思はすにもおほめい給かなすきかま</t>
  </si>
  <si>
    <t>しきさまにはよにみえたてまつらしおもふ事すこしきこゆへきそとていとちい</t>
  </si>
  <si>
    <t>さやかなれはかきいたきてさうしのもといて給にそもとめつる中将たつ人きあ</t>
  </si>
  <si>
    <t>ひたるやゝとの給にあやしくてさくりよりたるにそいみしくにほひみちてかほ</t>
  </si>
  <si>
    <t>にもくゆりかゝる心ちするに思よりぬあさましうこはいかなる事そとおもひま</t>
  </si>
  <si>
    <t>とはるれときこえんかたなしなみ〱の人ならはこそあららかにもひきかなく</t>
  </si>
  <si>
    <t>らめそれたに人のあまたしらむはいかゝあらん心もさはきてしたひきたれとと</t>
  </si>
  <si>
    <t>うもなくておくなるおましにいり給ぬさうしをひきたてゝあかつきに御むかへ</t>
  </si>
  <si>
    <t>にものせよとの給へは女はこの人のおもふらむことさへしぬはかりわりなきに</t>
  </si>
  <si>
    <t>なかるゝまてあせになりていとなやましけなりいとおしけれとれいのいつこよ</t>
  </si>
  <si>
    <t>りとうて給ことのはにかあらむあはれしるはかりなさけ〱しくの給つくすへ</t>
  </si>
  <si>
    <t>かめれとなをいとあさましきにうつゝともおほえすこそかすならぬ身なからも</t>
  </si>
  <si>
    <t>おほしくたしける御心はへのほともいかゝあさくはおもふ給へさらむいとかや</t>
  </si>
  <si>
    <t>うなるきははきはとこそはへなれとてかくをしたち給へるをふかくなさけなく</t>
  </si>
  <si>
    <t>うしと思ひいりたるさまもけにいとをしく心はつかしきけはひなれはそのきは</t>
  </si>
  <si>
    <t>〱をまたしらぬうゐ事そや中〱をしなへたるつらにおもひなし給へるなん</t>
  </si>
  <si>
    <t>うたてありけるをのつからきゝ給ふやうもあらむあなかちなるすき心はさらに</t>
  </si>
  <si>
    <t>ならはぬをさるへきにやけにかくあはめられたてまつるもことはりなる心まと</t>
  </si>
  <si>
    <t>ひをみつからもあやしきまてなんなとまめたちてよろつにの給へといとたくひ</t>
  </si>
  <si>
    <t>なき御ありさまのいよ〱うちとけきこえん事わひしけれはすくよかに心つき</t>
  </si>
  <si>
    <t>なしとはみえたてまつるともさるかたのいふかひなきにてすくしてむとおもひ</t>
  </si>
  <si>
    <t>てつれなくのみもてなしたり人からのたをやきたるにつよき心をしゐてくはへ</t>
  </si>
  <si>
    <t>たれはなよ竹の心ちしてさすかにおるへくもあらすまことに心やましくてあな</t>
  </si>
  <si>
    <t>かちなる御心はへをいふかたなしとおもひてなくさまなといとあはれなり心く</t>
  </si>
  <si>
    <t>るしくはあれとみさらましかはくちおしからましとおほすなくさめかたくうし</t>
  </si>
  <si>
    <t>と思へれはなとかくうとましきものにしもおほすへきおほえなきさまなるしも</t>
  </si>
  <si>
    <t>こそ契あるとはおもひ給はめむけに世をおもひしらぬやうにおほゝれ給なんい</t>
  </si>
  <si>
    <t>とつらきとうらみられていとかくうき身のほとのさたまらぬありしなからの身</t>
  </si>
  <si>
    <t>にてかゝる御こゝろはへをみましかはあるましきわかたのみにてみなをし給ふ</t>
  </si>
  <si>
    <t>のちせをもおもひ給へなくさめましをいとかうかりなるうきねのほとを思ひ侍</t>
  </si>
  <si>
    <t>にたくひなくおもふ給へまとはるゝ也よしいまはみきとなかけそとておもへる</t>
  </si>
  <si>
    <t>さまけにいとことはりなりおろかならす契なくさめ給ふ事おほかるへしとりも</t>
  </si>
  <si>
    <t>なきぬ人〱おきいてゝいといきたなかりける夜かな御車ひきいてよなといふ</t>
  </si>
  <si>
    <t>なりかみもいてきて女なとの御かたゝかへこそ夜ふかくいそかせ給へきかはな</t>
  </si>
  <si>
    <t>といふもありきみは又かやうのつゐてあらむ事もいとかたくさしはへてはいか</t>
  </si>
  <si>
    <t>てか御ふみなともかよはんことのいとわりなきをおほすにいとむねいたしおく</t>
  </si>
  <si>
    <t>こゆへき世にしらぬ御心のつらさもあはれもあさからぬよのおもひいてはさま</t>
  </si>
  <si>
    <t>〱めつらかなるへきためしかなとてうちなき給ふけしきいとなまめきたり鳥</t>
  </si>
  <si>
    <t>もしは〱なくに心あはたゝしくて</t>
  </si>
  <si>
    <t>つれなきをうらみもはてぬしのゝめにとりあへぬまておとろかすらむ女身</t>
  </si>
  <si>
    <t>のありさまをおもふにいとつきなくまはゆき心地してめてたき御もてなしもな</t>
  </si>
  <si>
    <t>にともおほえすつねはいとすく〱しく心つきなしとおもひあなつるいよのか</t>
  </si>
  <si>
    <t>たのおもひやられて夢にやみゆらむとそらおそろしくつゝまし</t>
  </si>
  <si>
    <t>身のうさをなけくにあかてあくる夜はとりかさねてそねもなかれけること</t>
  </si>
  <si>
    <t>ゝあかくなれはさうしくちまてをくり給ふうちもとも人さはかしけれはひきた</t>
  </si>
  <si>
    <t>てゝわかれ給ほと心ほそくへたつるせきとみえたり御なをしなとき給てみなみ</t>
  </si>
  <si>
    <t>のかうらむにしはしうちなかめ給ふにしおもてのかうしそゝきあけて人〱の</t>
  </si>
  <si>
    <t>そくへかめりすのこの中のほとにたてたるこさうしのかみよりほのかにみえ給</t>
  </si>
  <si>
    <t>へる御ありさまを身にしむはかりおもへるすき心とあめり月はあり明にてひ</t>
  </si>
  <si>
    <t>かりおさまれるものからかけさやかにみえて中中おかしきあけほのなりなに心</t>
  </si>
  <si>
    <t>なきそらのけしきもたゝみる人からえんにもすこくもみゆるなりけり人しれぬ</t>
  </si>
  <si>
    <t>御心にはいとむねいたくことつてやらんよすかたになきをとかへりみかちにて</t>
  </si>
  <si>
    <t>いて給ぬ殿にかへり給てもとみにもまとろまれ給はすまたあひみるへきかたな</t>
  </si>
  <si>
    <t>きをましてかの人のおもふらん心のうちいかならむと心くるしくおもひやり給</t>
  </si>
  <si>
    <t>ふすくれたることはなけれとめやすくもてつけてもありつる中のしなかなくま</t>
  </si>
  <si>
    <t>なくみあつめたる人のいひし事はけにとおほしあはせられけりこのほとは大殿</t>
  </si>
  <si>
    <t>にのみおはしますなをいとかきたえておもふらむ事のいとおしく御心にかゝり</t>
  </si>
  <si>
    <t>てくるしくおほしわひてきのかみをめしたりかのありし中納言のこはえさせて</t>
  </si>
  <si>
    <t>んやらうたけにみえしを身ちかくつかふ人にせむうへにも我たてまつらむとの</t>
  </si>
  <si>
    <t>給へはいとかしこきおほせ事に侍なりあねなる人にのたまひみんと申もむねつ</t>
  </si>
  <si>
    <t>ふれておほせとそのあね君はあそむのおとうとやたるさも侍らすこの二年は</t>
  </si>
  <si>
    <t>かりそかくてものし侍れとおやのおきてにたかへりとおもひなけきて心ゆかぬ</t>
  </si>
  <si>
    <t>やうになんきゝ給ふるあはれのことやよろしくきこえし人そかしまことによし</t>
  </si>
  <si>
    <t>やとの給へはけしうは侍らさるへしもてはなれてうと〱しく侍れは世のたと</t>
  </si>
  <si>
    <t>ひにてむつひ侍らすと申すさて五六日ありてこの子ゐてまいれりこまやかにを</t>
  </si>
  <si>
    <t>かしとはなけれとなまめきたるさましてあて人とみえたりめしいれていとなつ</t>
  </si>
  <si>
    <t>かしくかたらひ給ふわらは心ちにいとめてたくうれしとおもふいもうとの君の</t>
  </si>
  <si>
    <t>事もくはしくとひ給ふさるへきことはいらへきこえなとしてはつかしけにしつ</t>
  </si>
  <si>
    <t>まりたれはうちいてにくしされといとよくいひしらせ給かゝる事こそはとほの</t>
  </si>
  <si>
    <t>心うるもおもひのほかなれとおさな心ちにふかくしもたとらす御ふみをもてき</t>
  </si>
  <si>
    <t>たれは女あさましきに涙もいてきぬこのこのおもふらん事もはしたなくてさす</t>
  </si>
  <si>
    <t>かに御ふみをおもかくしにひろけたりいとおほくて</t>
  </si>
  <si>
    <t>みし夢をあふ夜ありやとなけくまにめさへあはてそころもへにけるぬる夜</t>
  </si>
  <si>
    <t>なけれはなとめもをよはぬ御かきさまもきりふたかりて心えぬすくせうちそへ</t>
  </si>
  <si>
    <t>りける身をおもひつゝけてふし給へり又の日小君めしたれはまいるとて御かへ</t>
  </si>
  <si>
    <t>りこふかゝる御ふみみるへき人もなしときこえよとのたまへはうちゑみてたか</t>
  </si>
  <si>
    <t>ふへくもの給はさりしものをいかゝさは申さむといふに心やましくのこりなく</t>
  </si>
  <si>
    <t>のたまはせしらせてけるとおもふにつらきことかきりなしいておよすけたる事</t>
  </si>
  <si>
    <t>はいはぬそよきさはなまいり給そとむつかられてめすにはいかてかとてまいり</t>
  </si>
  <si>
    <t>ぬきのかみすき心にこのまゝはゝのありさまをあたらしきものにおもひてつい</t>
  </si>
  <si>
    <t>そうしありけはこの子をもてかしつきてゐてありく君めしよせてきのふまちく</t>
  </si>
  <si>
    <t>らししを猶あひおもふましきなめりとゑんし給へはかほうちあかめてゐたりい</t>
  </si>
  <si>
    <t>つらとの給ふにしか〱と申すにいふかひなのことやあさましとて又も給へり</t>
  </si>
  <si>
    <t>あこはしらしなそのいよのおきなよりはさきにみし人そされとたのしけなく</t>
  </si>
  <si>
    <t>〱ひほそしとてふつゝかなるうしろみまうけてかくあなつり給ふなめりさりと</t>
  </si>
  <si>
    <t>もあこはわか子にてをあれよこのたのもし人はゆくさきみしかゝりなんとの給</t>
  </si>
  <si>
    <t>へはさもやありけんいみしかりけることかなとおもへるをかしとおほすこの子</t>
  </si>
  <si>
    <t>をまつはし給てうちにもゐてまいりなとし給ふわかみくしけとのにの給ひてさ</t>
  </si>
  <si>
    <t>うそくなともせさせまことにおやめきてあつかひ給ふ御ふみはつねにありされ</t>
  </si>
  <si>
    <t>とこの子もいとおさなし心よりほかにちりもせはかろ〱しき名さへとりそへ</t>
  </si>
  <si>
    <t>ん身のおほえをいとつきなかるへくおもへはめてたき事もわか身からこそとお</t>
  </si>
  <si>
    <t>もひてうちとけたる御いらへもきこえすほのかなりし御けはひありさまはけに</t>
  </si>
  <si>
    <t>なへてにやはとおもひいてきこえぬにはあらねとをかしきさまをみえたてまつ</t>
  </si>
  <si>
    <t>りてもなにゝかはなるへきなとおもひかへすなりけり君はおほしおこたる時の</t>
  </si>
  <si>
    <t>まもなく心くるしくもこひしくもおほしいつおもへりしけしきなとのいとおし</t>
  </si>
  <si>
    <t>さもはるけんかたなくおほしわたるかろ〱しくはひまきれたちより給はんも</t>
  </si>
  <si>
    <t>人めしけからむ所にひんなきふるまひやあらはれんと人のためもいとをしくと</t>
  </si>
  <si>
    <t>おほしわつらふれいのうちに日かすへ給ふころさるへきかたのいみまちいて給</t>
  </si>
  <si>
    <t>ふにはかにまかて給まねしてみちのほとよりおはしましたりきのかみおとろき</t>
  </si>
  <si>
    <t>てやり水のめいほくとかしこまりよろこふこきみにはひるよりかくなんおもひ</t>
  </si>
  <si>
    <t>よれるとの給ひ契れりあけくれまつはしならはし給けれはこよひもまつめしい</t>
  </si>
  <si>
    <t>てたり女もさる御せうそこありけるにおほしたはかりつらむほとはあさくしも</t>
  </si>
  <si>
    <t>おもひなされねとさりとてうちとけ人けなきありさまをみえたてまつりてもあ</t>
  </si>
  <si>
    <t>ちきなくゆめのやうにてすきにしなけきをまたやくはへんと思みたれてなをさ</t>
  </si>
  <si>
    <t>てまちつけきこえさせん事のまはゆけれはこきみかいてゝいぬるほとにいとけ</t>
  </si>
  <si>
    <t>ちかけれはかたはらいたしなやましけれはしのひてうちたゝかせなとせむにほ</t>
  </si>
  <si>
    <t>とはなれてをとてわた殿に中将といひしかつほねしたるかくれにうつろひぬさ</t>
  </si>
  <si>
    <t>る心して人とくしつめて御せうそこあれと小君はたつねあはすよろつの所もと</t>
  </si>
  <si>
    <t>めありきてわたとのにわけいりてからうしてたとりきたりいとあさましくつら</t>
  </si>
  <si>
    <t>しとおもひていかにかひなしとおほさむとなきぬはかりいへはかくけしからぬ</t>
  </si>
  <si>
    <t>心はえはつかふものかおさなき人のかゝる事いひつたふるはいみしくいむなる</t>
  </si>
  <si>
    <t>ものをといひおとして心地なやましけれは人〻さけすおさへさせてなむときこ</t>
  </si>
  <si>
    <t>えさせよあやしとたれも〱みるらむといひはなちて心のうちにはいとかくし</t>
  </si>
  <si>
    <t>なさたまりぬる身のおほえならてすきにしおやの御けはひとまれるふるさとな</t>
  </si>
  <si>
    <t>からたまさかにもまちつけたてまつらはおかしうもやあらまししゐておもひし</t>
  </si>
  <si>
    <t>らぬかほにみけつもいかにほとしらぬやうにおほすらむと心なからもむねいた</t>
  </si>
  <si>
    <t>くさすかにおもひみたるとてもかくてもいまはいふかひなきすくせなりけれは</t>
  </si>
  <si>
    <t>むしんに心つきなくてやみなむとおもひはてたり君はいかにたはかりなさむと</t>
  </si>
  <si>
    <t>またおさなきをうしろめたくまちふし給へるにふようなるよしをきこゆれはあ</t>
  </si>
  <si>
    <t>さましくめつらかなりける心のほとを身もいとはつかしくこそなりぬれといと</t>
  </si>
  <si>
    <t>〱おしき御けしき也とはかりものものたまはすいたくうめきてうしとおほし</t>
  </si>
  <si>
    <t>たり</t>
  </si>
  <si>
    <t>はゝき木の心をしらてその原のみちにあやなくまとひぬるかなきこえんか</t>
  </si>
  <si>
    <t>たこそなけれとの給へり女もさすかにまとろまさりけれは</t>
  </si>
  <si>
    <t>かすならぬふせ屋におふる名のうさにあるにもあらすきゆるはゝ木〻とき</t>
  </si>
  <si>
    <t>こえたりこきみいと〱おしさにねふたくもあらてまとひありくを人あやしと</t>
  </si>
  <si>
    <t>みるらんとわひ給ふれいの人〱はいきたなきにひと所すゝろにすさましくお</t>
  </si>
  <si>
    <t>ほしつゝけらるれと人にゝぬ心さまのなをきえすたちのほれりけるとねたくか</t>
  </si>
  <si>
    <t>ゝるにつけてこそ心もとまれとかつはおほしなからめさましくつらけれはさは</t>
  </si>
  <si>
    <t>れとおほせともさもおほしはつましくかくれたらむ所になをゐていけとの給へ</t>
  </si>
  <si>
    <t>といとむつかしけにさしこめられて人あまた侍めれはかしこけにときこゆいと</t>
  </si>
  <si>
    <t>おしとおもへりよしあこたになすてそとの給ひて御かたはらにふせたまへりわ</t>
  </si>
  <si>
    <t>かくなつかしき御ありさまをうれしくめてたしと思ひたれはつれなき人よりは</t>
  </si>
  <si>
    <t>中〱あはれにおほさるとそ</t>
  </si>
  <si>
    <t>ははきぎ</t>
    <phoneticPr fontId="4"/>
  </si>
  <si>
    <t>https://w3id.org/kouigenjimonogatari/data/0078-14.json</t>
  </si>
  <si>
    <t>ねられたまはぬまゝには我はかく人ににくまれてもならはぬをこよひなむはし</t>
  </si>
  <si>
    <t>めてうしとよをおもひしりぬれははつかしくてなからふましうこそおもひなり</t>
  </si>
  <si>
    <t>ぬれなとのたまへはなみたをさへこほしてふしたりいとらうたしとおほすてさ</t>
  </si>
  <si>
    <t>くりのほそくちいさきほとかみのいとなかゝらさりしけはひのさまかよひたる</t>
  </si>
  <si>
    <t>もおもひなしにやあはれなりあなかちにかゝつらひたとりよらむも人わろかる</t>
  </si>
  <si>
    <t>へくまめやかにめさましとおほしあかしつゝれいのやうにものたまひまつはさ</t>
  </si>
  <si>
    <t>す夜ふかういてたまへはこのこはいといとをしくさう〱しと思ふ女もなみ</t>
  </si>
  <si>
    <t>〱ならすかたはらいたしと思ふに御せうそこもたえてなしおほしこりにける</t>
  </si>
  <si>
    <t>と思にもやかてつれなくてやみ給なましかはうからまししゐていとをしき御ふ</t>
  </si>
  <si>
    <t>るまひのたえさらむもうたてあるへしよきほとにかくてとちめてんとおもふも</t>
  </si>
  <si>
    <t>のからたゝならすなかめかちなりきみは心つきなしとおほしなからかくてはえ</t>
  </si>
  <si>
    <t>やむましう御こゝろにかゝり人わろくおもほしわひてこきみにいとつらうもう</t>
  </si>
  <si>
    <t>れたうもおほゆるにしゐておもひかへせと心にしもしたかはすくるしきをさり</t>
  </si>
  <si>
    <t>ぬへきおりみてたいめむすへくたはかれとのたまひわたれはわつらはしけれと</t>
  </si>
  <si>
    <t>かゝるかたにてものたまひまつはすはうれしうおほえけりおさなき心地にいか</t>
  </si>
  <si>
    <t>ならんおりとまちわたるにきのかみくにゝくたりなとして女とちのとやかなる</t>
  </si>
  <si>
    <t>ゆふやみのみちたと〱しけなるまきれにわかくるまにてゐてたてまつるこの</t>
  </si>
  <si>
    <t>こもおさなきをいかならむとおほせとさのみもえおほしのとむましけれはさり</t>
  </si>
  <si>
    <t>けなきすかたにてかとなとさゝぬさきにといそきおはす人みぬかたよりひきい</t>
  </si>
  <si>
    <t>れておろしたてまつるわらはなれはとのゐ人なともことにみいれついせうせす</t>
  </si>
  <si>
    <t>心やすしひむかしのつまとにたてたてまつりてわれはみなみのすみのまよりか</t>
  </si>
  <si>
    <t>うしたゝきのゝしりていりぬこたちあらはなりといふなりなそかうあつきにこ</t>
  </si>
  <si>
    <t>のかうしはおろされたるととへはひるよりにしの御かたのわたらせ給てこうた</t>
  </si>
  <si>
    <t>せたまふといふさてむかひゐたらむをみはやとおもひてやをらあゆみいてゝす</t>
  </si>
  <si>
    <t>たれのはさまにいり給ぬこのいりつるかうしはまたさゝねはひまみゆるにより</t>
  </si>
  <si>
    <t>てにしさまにみとをし給へはこのきはにたてたるひやう風はしのかたをしたゝ</t>
  </si>
  <si>
    <t>まれたるにまきるへき几帳なともあつけれはにやうちかけていとよくみいれら</t>
  </si>
  <si>
    <t>る火ちかふともしたりもやのなかはしらにそはめる人やわか心かくるとまつめ</t>
  </si>
  <si>
    <t>とゝめたまへはこきあやのひとへかさねなめりなにゝかあらむうへにきてかし</t>
  </si>
  <si>
    <t>らつきほそやかにちいさき人のものけなきすかたそしたるかほなとはさしむか</t>
  </si>
  <si>
    <t>ひたらむ人なとにもわさとみゆましうもてなしたりてつきやせ〱にていたう</t>
  </si>
  <si>
    <t>ひきかくしためりいまひとりはひむかしむきにてのこる所なくみゆしろきうす</t>
  </si>
  <si>
    <t>物のひとへかさね二あひのこうちきたつものないかしろにきなしてくれなゐの</t>
  </si>
  <si>
    <t>こしひきゆへるきはまてむねあらはにはうそくなるもてなしなりいとしろうお</t>
  </si>
  <si>
    <t>かしけにつふ〱とこゑてそゝろかなる人の頭つきひたいつきものあさやかに</t>
  </si>
  <si>
    <t>まみくちつきいとあひきやうつきはなやかなるかたちなりかみはいとふさやか</t>
  </si>
  <si>
    <t>にてなかくはあらねとさかりはかたのほときよけにすへていとねちけたる所な</t>
  </si>
  <si>
    <t>くおかしけなる人とみえたりむへこそおやのよになくは思らめとおかしくみ給</t>
  </si>
  <si>
    <t>心ちそなをしつかなるけをそへはやとふとみゆるかとなきにはあるましこうち</t>
  </si>
  <si>
    <t>はてゝけちさすわたりこゝろとけにみえてきは〱とさうとけはおくの人はい</t>
  </si>
  <si>
    <t>としつかにのとめてまち給へやそこは持にこそあらめこのわたりのこうをこそ</t>
  </si>
  <si>
    <t>なといへといてこのたひはまけにけりすみの所いて〱とおよひをかゝめてと</t>
  </si>
  <si>
    <t>をはたみそよそなとかさふるさまいよのゆけたもたと〱しかるましうみゆす</t>
  </si>
  <si>
    <t>こししなをくれたりたとしへなく〱ちおほひてさやかにもみせねとめをしつけ</t>
  </si>
  <si>
    <t>たまへれはをのつからそはめもみゆめすこしはれたる心ちしてはななともあさ</t>
  </si>
  <si>
    <t>やかなるところなふねひれてにほはしきところもみえすいひたつれはわろきに</t>
  </si>
  <si>
    <t>よれるかたちをいといたうもてつけてこのまされる人よりは心あらむとめとゝ</t>
  </si>
  <si>
    <t>めつへきさましたりにきわゝしうあひきやうつきおかしけなるをいよ〱ほこ</t>
  </si>
  <si>
    <t>りかにうちとけてわらひなとそほるれはにほひおほくみえてさるかたにいとお</t>
  </si>
  <si>
    <t>かしき人さまなりあはつけしとはおほしなからまめならぬ御こゝろはこれもえ</t>
  </si>
  <si>
    <t>おほしはなつましかりけりみたまふかきりの人はうちとけたる世なくひきつく</t>
  </si>
  <si>
    <t>ろひそはめたるうはへをのみこそみ給へかくうちとけたる人のありさまかいま</t>
  </si>
  <si>
    <t>みなとはまたし給はさりつることなれはなに心もなうさやかなるはいとおしな</t>
  </si>
  <si>
    <t>からひさしうみたまはまほしきにこきみいてくる心ちすれはやをらいて給ぬわ</t>
  </si>
  <si>
    <t>たとのゝとくちによりゐたまへりいとかたしけなしとおもひてれいならぬ人侍</t>
  </si>
  <si>
    <t>てえちかふもより侍らすさてこよひもやかへしてんとするいとあさましうから</t>
  </si>
  <si>
    <t>うこそあへけれとのたまへはなとてかあなたにかへり侍りなはたはかり侍なん</t>
  </si>
  <si>
    <t>ときこゆさもなひかしつへきけしきにこそはあらめわらはなれとものゝこゝろ</t>
  </si>
  <si>
    <t>はへ人のけしきみつへくしつまれるをとおほすなりけり五うちはてつるにやあ</t>
  </si>
  <si>
    <t>らむうちそよめく心ちしてひと〱あかるゝけはひなとす也わか君はいつくに</t>
  </si>
  <si>
    <t>おはしますならむこのみかうしはさしてんとてならすなりしつまりぬなりいり</t>
  </si>
  <si>
    <t>てさらはたはかれとの給このこもいもうとの御こゝろはたはむところなくまめ</t>
  </si>
  <si>
    <t>たちたれはいひあはせむかたなくて人すくなゝらんおりにいれたてまつらんと</t>
  </si>
  <si>
    <t>思なりけりきのかみのいもうともこなたにあるか我にかいまみせさせよとのた</t>
  </si>
  <si>
    <t>まへといかてかさは侍らんかうしには几帳そへて侍ときこゆさかしされともお</t>
  </si>
  <si>
    <t>かしくおほせとみつとはしらせしいとおしとおほして夜ふくることの心もとな</t>
  </si>
  <si>
    <t>さをの給こたみはつまとをたゝきているみな人〱しつまりねにけりこのさう</t>
  </si>
  <si>
    <t>しくちにまろはねたらむかせふきとをせとてたゝみひろけてふすこたちひむか</t>
  </si>
  <si>
    <t>しのひさしにいとあまたねたるへしとはなちつるはらはへもそなたに入てふし</t>
  </si>
  <si>
    <t>ぬれはとはかりそらねして火あかきかたにひやう風をひろけてかけほのかなる</t>
  </si>
  <si>
    <t>にやをら入たてまつるいかにそおこかましき事もこそとおほすにいとつゝまし</t>
  </si>
  <si>
    <t>けれとみちひくまゝにもやの木丁のかたひらひきあけていとやをらいり給とす</t>
  </si>
  <si>
    <t>れとみなしつまれるよの御そのけはひやはらかなるしもいとしるかりけり女は</t>
  </si>
  <si>
    <t>さこそわすれ給をうれしきにおもひなせとあやしくゆめのやうなることをこゝ</t>
  </si>
  <si>
    <t>ろにはなるゝおりなきころにて心とけたるいたにねられすなむひるはなかめ夜</t>
  </si>
  <si>
    <t>はねさめかちなれは春ならぬこのめもいとなくなけかしきに五うちつる君こよ</t>
  </si>
  <si>
    <t>ひはこなたにといまめかしくうちかたらひてねにけりわかき人はなにこゝろな</t>
  </si>
  <si>
    <t>くいとようまとろみたるへしかゝるけはひのいとかうはしくうちにほふにかほ</t>
  </si>
  <si>
    <t>をもたけたるにひとへうちかけたる几帳のすきまにくらけれとうちみしろきよ</t>
  </si>
  <si>
    <t>るけはひいとしるしあさましくおほえてともかくも思わかれすやをらおきいて</t>
  </si>
  <si>
    <t>ゝすゝしなるひとへをひとつきてすへりいてにけり君はいり給てたゝひとりふ</t>
  </si>
  <si>
    <t>したるをこゝろやすくおほすゆかのしもに二人はかりそふしたるきぬをゝしや</t>
  </si>
  <si>
    <t>りてより給へるにありしけはひよりはもの〱しくおほゆれとおもほしうもよ</t>
  </si>
  <si>
    <t>らすかしいきたなきさまなとそあやしくかはりてやう〱みあらはし給てあさ</t>
  </si>
  <si>
    <t>ましくこ〱ろやましけれと人たかへとたとりてみえんもおこかましくあやしと</t>
  </si>
  <si>
    <t>おもふへしほいの人をたつねよらむもかはかりのかるゝこゝろあめれはかひな</t>
  </si>
  <si>
    <t>ふおこにこそおもはめとおほすかのおかしかりつるほかけならはいかゝはせむ</t>
  </si>
  <si>
    <t>におほしなるもわろき御こゝろあさゝなめりかしやう〱めさめていとおほえ</t>
  </si>
  <si>
    <t>すあさましきにあきれたるけしきにてなにのこゝろふかくいとおしきようゐも</t>
  </si>
  <si>
    <t>なし世中をまたおもひしらぬほとよりはされはみたるかたにてあえかにもおも</t>
  </si>
  <si>
    <t>ひまとはすわれともしらせしとおほせといかにしてかゝることそとのちに思め</t>
  </si>
  <si>
    <t>くらさむもわかためにはことにもあらねとあのつらき人のあなかちになをつゝ</t>
  </si>
  <si>
    <t>むもさすかにいとをしけれはたひ〱の御かたゝかへにことつけ給しさまをい</t>
  </si>
  <si>
    <t>とかういひなし給ふたとらむ人は心えつへけれとまたいとわかき心地にさこそ</t>
  </si>
  <si>
    <t>さしすきたるやうなれとえしも思わかすにくしとはなけれと御心とまるへきゆ</t>
  </si>
  <si>
    <t>へもなき心ちしてなをかのうれたき人の心をいみしくおほすいつくにはいまき</t>
  </si>
  <si>
    <t>れてかたくなしとおもひゐたらむかくしうねき人はありかたきものをとおほす</t>
  </si>
  <si>
    <t>しもあやにくにまきれかたふおもひいてられ給この人のなま心なくわかやかな</t>
  </si>
  <si>
    <t>るけはひもあはれなれはさすかになさけ〱しくちきりをかせ給人しりたるこ</t>
  </si>
  <si>
    <t>とよりもかやうなるはあはれもそふ事となむ昔人もいひけるあひおもひたまへ</t>
  </si>
  <si>
    <t>よつゝむことなきにしもあらねはみなから心にもえまかすましくなんありける</t>
  </si>
  <si>
    <t>またさるへき人〱もゆるされしかしとかねてむねいたくなん忘てまちたまへ</t>
  </si>
  <si>
    <t>よなとなを〱しくかたらひ給人の思侍らんことのはつかしきになんえきこえ</t>
  </si>
  <si>
    <t>さすましきとうらもなくいふなへて人にしらせはこそあらめこのちいさきうへ</t>
  </si>
  <si>
    <t>人につたへてきこえんけしきなくもてなし給へなといひをきてかのぬきすへし</t>
  </si>
  <si>
    <t>たるとみゆるうす衣をとりていて給ぬこ君ちかふふしたるをおこし給へはうし</t>
  </si>
  <si>
    <t>ろめたうおもひつゝねけれはふとおとろきぬとをやをらをしあくるにおいたる</t>
  </si>
  <si>
    <t>こたちのこゑにてあれはたそとおとろ〱しくとふわつらはしくてまろそとい</t>
  </si>
  <si>
    <t>らふ夜中にこはなそとありかせ給とさかしかりてとさまへくいとにくゝてあら</t>
  </si>
  <si>
    <t>すこゝもとへいつるそとて君ををしいてたてまつるにあかつきちかき月くまな</t>
  </si>
  <si>
    <t>くさしいてゝふと人のかけみえけれはまたおはするはたそとゝふ民部のおもと</t>
  </si>
  <si>
    <t>なめりけしうはあらぬおもとのたけたちかなといふたけたかき人のつねにわら</t>
  </si>
  <si>
    <t>はるゝをいふ也けりおい人これをつらねてありきけるとおもひていまたゝ今た</t>
  </si>
  <si>
    <t>ちならひ給ひなむといふ〱われもこのとよりいててくわひしけれはえはたを</t>
  </si>
  <si>
    <t>しかへさてわたとのゝくちにかひそひてかくれたち給へれはこのおもとさしよ</t>
  </si>
  <si>
    <t>りておもとはこよひはうへにやさふらひ給つるおとゝひよりはらをやみていと</t>
  </si>
  <si>
    <t>わりなけれはしもに侍つるを人すくななりとてめしゝかはよへまうのほりしか</t>
  </si>
  <si>
    <t>となをえたふましくなむとうれふいらへもきかてあなはら〱いまきこえんと</t>
  </si>
  <si>
    <t>てすきぬるにからふしていてたまふなをかゝるありきはかろ〱しくあやしか</t>
  </si>
  <si>
    <t>りけりといよ〱おほしこりぬへしこ君御くるまのしりにて二条院におはしま</t>
  </si>
  <si>
    <t>しぬありさまの給ひておさなかりけりとあはめ給てかの人のこ〱ろをつまはし</t>
  </si>
  <si>
    <t>きをしつゝうらみ給いとをしうてものもえきこえすいとふかうにくみ給へかめ</t>
  </si>
  <si>
    <t>れは身もうくおもひはてぬなとかよそにてもなつかしきいらへはかりはし給ま</t>
  </si>
  <si>
    <t>しき伊与の介におとりけるみこそなと心つきなしとおもひてのたまふありつる</t>
  </si>
  <si>
    <t>こうちきをさすかに御そのしたにひきいれておほとのこもれりこ君をおまへに</t>
  </si>
  <si>
    <t>ふせてよろつにうらみかつはかたらひ給あこはらうたけれとつらきゆかりにこ</t>
  </si>
  <si>
    <t>そえおもひはつましけれとまめやかにのたまふをいとわひしと思たりしはしう</t>
  </si>
  <si>
    <t>ちやすみ給へとねられ給はす御すゝりいそきめしてさしはへたる御ふみにはあ</t>
  </si>
  <si>
    <t>らてたゝうかみにてならひのやうにかきすさひたまふ</t>
  </si>
  <si>
    <t>　　うつせみのみをかへてける木のもとになを人からのなつかしきかなとかき</t>
  </si>
  <si>
    <t>たまへるをふところにひき入てもたりかの人もいかにおもふらんといとをしけ</t>
  </si>
  <si>
    <t>れとかた〱おもほしかへして御ことつけもなしかのうす衣はこうちきのいと</t>
  </si>
  <si>
    <t>なつかしき人かにしめるをみちかくならしてみゐたまへりこ君かしこにいきた</t>
  </si>
  <si>
    <t>れはあねきみまちつけていみしくの給ふあさましかりしにとかうまきらはして</t>
  </si>
  <si>
    <t>も人のおもひけむことさり所なきにいとなむわりなきいとかう心おさなきをか</t>
  </si>
  <si>
    <t>つはいかにおもほすらんとてはつかしめ給ひたりみきにくるしう思へとかの御</t>
  </si>
  <si>
    <t>てならひとりいてたりさすかにとりてみ給かのもぬけをいかに伊勢をのあまの</t>
  </si>
  <si>
    <t>しほなれてやなと思もたゝならすいとよろつにみたれてにしの君も物はつかし</t>
  </si>
  <si>
    <t>き心ちしてわたり給にけりまたしる人もなきことなれは人しれすうちなかめて</t>
  </si>
  <si>
    <t>ゐたりこきみのわたりありくにつけてもむねのみふたかれと御せうそこもなし</t>
  </si>
  <si>
    <t>あさましと思ひうるかたもなくてされたる心にものあはれなるへしつれなき人</t>
  </si>
  <si>
    <t>もさこそしつむれいとあさはかにもあらぬ御けしきをありしなからのわか身な</t>
  </si>
  <si>
    <t>らはととり返すものならねとしのひかたけれはこの御たゝうかみのかたつかた</t>
  </si>
  <si>
    <t>に</t>
  </si>
  <si>
    <t>　　うつせみのはにをく露の木かくれてしのひ〱にぬるゝそてかな</t>
  </si>
  <si>
    <t>六條わたりの御しのひありきのころ内よりまかて給なかやとりに大貳のめのと</t>
  </si>
  <si>
    <t>のいたくわつらひてあまになりにけるとふらはむとて五条なるいゑたつねてお</t>
  </si>
  <si>
    <t>はしたり御くるまいるへきかとはさしたりけれは人してこれ光めさせてまたせ</t>
  </si>
  <si>
    <t>給ける程むつかしけなるおほちのさまをみはたし給へるにこのいゑのかたはら</t>
  </si>
  <si>
    <t>にひかきといふものあたらしうしてかみははしとみ四五けむはかりあけわたし</t>
  </si>
  <si>
    <t>てすたれなともいとしろうすゝしけなるにおかしきひたいつきのすきかけあま</t>
  </si>
  <si>
    <t>たみえてのそくたちさまよふらむしもつかたおもひやるにあなかちにたけたか</t>
  </si>
  <si>
    <t>き心地そするいかなるものゝつとへるならむとやうかはりておほさる御くるま</t>
  </si>
  <si>
    <t>もいたくやつしたまへりさきもおはせ給はすたれとかしらむとうちとけ給てす</t>
  </si>
  <si>
    <t>こしさしのそきたまへれはかとはしとみのやうなるをしあけたるみいれのほと</t>
  </si>
  <si>
    <t>なくものはかなきすまひをあはれにいつこかさしてとおもほしなせはたまのう</t>
  </si>
  <si>
    <t>てなもおなしこと也きりかけたつものにいとあをやかなるかつらの心ちよけに</t>
  </si>
  <si>
    <t>はひかゝれるにしろき花そおのれひとりゑみのまゆひらけたるをちかた人に物</t>
  </si>
  <si>
    <t>申とひとりこち給をみすいしんついゐてかのしろくさけるをなむゆふかほと申</t>
  </si>
  <si>
    <t>侍はなのなは人めきてかうあやしきかきねになんさき侍けると申すけにいとこ</t>
  </si>
  <si>
    <t>いゑかちにむつかしけなるわたりのこのもかのもあやしくうちよろほいてむね</t>
  </si>
  <si>
    <t>〱しからぬのきのつまなとにはひまつはれたるをくちをしの花の契やひとふ</t>
  </si>
  <si>
    <t>さおりてまいれとのたまへはこのをしあけたるかとにいりておるさすかにされ</t>
  </si>
  <si>
    <t>たるやりとくちにきなるすゝしのひとへはかまなかくきなしたるわらはのおか</t>
  </si>
  <si>
    <t>しけなるいてきてうちまねくしろきあふきのいたうこかしたるをこれにをきて</t>
  </si>
  <si>
    <t>まいらせよ枝もなさけなけなめる花をとてとらせたれはかとあけてこれ光のあ</t>
  </si>
  <si>
    <t>そんいてきたるしてたてまつらすかきををきまとはし侍ていとふひんなるわさ</t>
  </si>
  <si>
    <t>なりやものゝあやめみ給へわくへき人も侍らぬわたりなれとらうかはしきおほ</t>
  </si>
  <si>
    <t>ちにたちおはしましてとかしこまり申すひきいれており給ふこれみつかあにの</t>
  </si>
  <si>
    <t>あさりむこのみかはのかみむすめなとわたりつとひたるほとにかくおはしまし</t>
  </si>
  <si>
    <t>たるよろこひをまたなきことにかしこまるあま君もおきあかりておしけなき身</t>
  </si>
  <si>
    <t>なれとすてかたくおもふたまへつる事はたゝかく御まへにさふらひ御らむせら</t>
  </si>
  <si>
    <t>るゝことのかはり侍なん事をくちおしくおもひたまへたゆたいしかといむこと</t>
  </si>
  <si>
    <t>のしるしによみかへりてなんかくわたりおはしますをみたまへ侍ぬれはいまな</t>
  </si>
  <si>
    <t>むあみた佛の御ひかりも心きよくまたれ侍へきなときこえてよはけになく日こ</t>
  </si>
  <si>
    <t>ろおこたりかたくものせらるゝをやすからすなけきわたりつるにかくよをはな</t>
  </si>
  <si>
    <t>るゝさまにものしたまへはいとあはれにくちをしうなんいのちなかくてなをく</t>
  </si>
  <si>
    <t>らゐたかくなとみなし給へさてこそこゝのしなのかみにもさはりなくむまれ給</t>
  </si>
  <si>
    <t>はめこの世にすこしうらみのこるはわろきわさとなむきくなとなみたくみての</t>
  </si>
  <si>
    <t>給かたほなるをたにめのとやうのおもふへき人はあさましうまをにみなすもの</t>
  </si>
  <si>
    <t>をましていとおもたゝしうなつさひつかうまつりけん身もいたはしうかたしけ</t>
  </si>
  <si>
    <t>なくおもほゆへかめれはすゝろになみたかちなりこともはいとみくるしとおも</t>
  </si>
  <si>
    <t>ひてそむきぬるよのさりかたきやうに身つからひそみ御らむせられ給とつきし</t>
  </si>
  <si>
    <t>ろひめくはす君はいとあはれとおもほしていはけなかりけるほとに思へき人</t>
  </si>
  <si>
    <t>〱のうちすてゝものし給にけるなこりはくゝむ人あまたあるやうなりしかと</t>
  </si>
  <si>
    <t>したしくおもひむつふるすちは又なくなんおもほえし人となりてのちはかきり</t>
  </si>
  <si>
    <t>あれはあさゆふにしもえみたてまつらす心のまゝにとふらひまうつる事はなけ</t>
  </si>
  <si>
    <t>れと猶ひさしうたいめむせぬ時は心ほそくおほゆるをさらぬわかれはなくもか</t>
  </si>
  <si>
    <t>なとなんこまやかにかたらひ給てをしのこひ給へるそてのにほひもいと所せき</t>
  </si>
  <si>
    <t>まてかほりみちたるにけによにおもへはをしなへたらぬ人のみすくせそかしと</t>
  </si>
  <si>
    <t>あま君をもとかしとみつることもみなうちしほたれけりすほうなと又またはし</t>
  </si>
  <si>
    <t>むへき事なとをきてのたまはせていて給とてこれみつにしそくめしてありつる</t>
  </si>
  <si>
    <t>あふき御らむすれはもてならしたるうつりかいとしみふかうなつかしくておか</t>
  </si>
  <si>
    <t>しうすさみかきたり</t>
  </si>
  <si>
    <t>　　心あてにそれかとそみるしら露のひかりそへたるゆふかほの花そこはかと</t>
  </si>
  <si>
    <t>なくかきまきらはしたるもあてはかにゆへつきたれはいとおもひのほかにおか</t>
  </si>
  <si>
    <t>しうおほえ給これみつにこのにしなるいゑはなに人のすむそとひきゝたりやと</t>
  </si>
  <si>
    <t>のたまへはれゐのうるさき御心とはおもへともえさは申さてこの五六日こゝに</t>
  </si>
  <si>
    <t>侍れとはうさの事をおもふ給へあつかひはへるほとにとなりの事はえきゝ侍ら</t>
  </si>
  <si>
    <t>すなとはしたなやかにきこゆれはにくしとこそ思たれなされとこのあふきのた</t>
  </si>
  <si>
    <t>つぬへきゆへありてみゆるをなをこのはたりの心しれらんものをめしてとへと</t>
  </si>
  <si>
    <t>のたまへはいりてこのやともりなるおのこをよひてとひきくやうめいのすけな</t>
  </si>
  <si>
    <t>る人のいゑになんはへりけるおとこはゐ中にまかりてめなんわかく事このみて</t>
  </si>
  <si>
    <t>はらからなと宮つかへ人にてきかよふと申くはしき事はしも人のえしり侍らぬ</t>
  </si>
  <si>
    <t>にやあらむときこゆさらはその宮つかへ人ななりしたりかほにものなれていへ</t>
  </si>
  <si>
    <t>るかなとめさましかるへききはにやあらんとおほせとさしてきこゑかゝれる心</t>
  </si>
  <si>
    <t>のにくからすゝくしかたきそれゐのこのかたにはをもからぬ御心なめるかし御</t>
  </si>
  <si>
    <t>たたうかみにいたうあらぬさまにかきかへ給て</t>
  </si>
  <si>
    <t>　　よりてこそそれかともみめたそかれにほの〱みつる花のゆふかほありつ</t>
  </si>
  <si>
    <t>るみすいしんしてつかはすまたみぬ御さま也けれといとしるくおもひあてられ</t>
  </si>
  <si>
    <t>給へる御そはめをみすくさてさしおとろかしけるをいらへたまはてほとへけれ</t>
  </si>
  <si>
    <t>はなまはしたなきにかくわさとめかしけれはあまへていかにきこえむなといひ</t>
  </si>
  <si>
    <t>しろふへかめれとめさましとおもひてすいしんはまいりぬ御さきのまつほのか</t>
  </si>
  <si>
    <t>にていとしのひていて給ふはしとみはおろしてけりひま〱よりみゆるひのひ</t>
  </si>
  <si>
    <t>かりほたるよりけにほのかにあはれなり御心さしの所には木たちせんさいなと</t>
  </si>
  <si>
    <t>なへての所ににすいとのとかにこゝろにくくすみなし給へりうちとけぬ御あり</t>
  </si>
  <si>
    <t>さまなとのけしきことなるにありつるかきねおもほしいてらるへくもあらすか</t>
  </si>
  <si>
    <t>しつとめてすこしねすくし給てひさしいつるほとにいてたまふあさけのすかた</t>
  </si>
  <si>
    <t>はけに人のめてきこえんもことはりなる御さまなりけりけふもこのしとみのま</t>
  </si>
  <si>
    <t>へわたりし給ふきしかたもすき給けんわたりなれとたゝはかなきひとふしに御</t>
  </si>
  <si>
    <t>心とまりていかなる人のすみかならんとはゆきゝに御めとまり給けりこれ光日</t>
  </si>
  <si>
    <t>ころありてまいれりわつらひ侍人猶よはけに侍れはとかくみたまひあつかひて</t>
  </si>
  <si>
    <t>なむなときこえてちかくまいりよりてきこゆおほせられしのちなんとなりの事</t>
  </si>
  <si>
    <t>しりて侍ものよひてとはせ侍しかとはか〱しくも申侍らすいとしのひてさ月</t>
  </si>
  <si>
    <t>のころほひよりものし給人なんあるへけれとその人とはさらに家のうちの人に</t>
  </si>
  <si>
    <t>たにしらせすとなん申すとき〱なかゝきのかひまみし侍にけにわかき女とも</t>
  </si>
  <si>
    <t>のすきかけみえ侍しひらたつものかことはかりひきかけてかしつく人侍なめり</t>
  </si>
  <si>
    <t>昨日ゆふ日のなこりなくさしいりて侍しにふみかくとてゐて侍し人のかほこそ</t>
  </si>
  <si>
    <t>いとよく侍しかものおもへるけはひしてある人ひともしのひてうちなくさま</t>
  </si>
  <si>
    <t>なとなむしるくみえ侍ときこゆ君うちゑみ給てしらはやとおもほしたりおほえ</t>
  </si>
  <si>
    <t>こそおもかるへき御身のほとなれと御よはひのほと人のなひきめてきこえたる</t>
  </si>
  <si>
    <t>さまなと思にはすき給はさらんもなさけなくさう〱しかるへしかし人のうけ</t>
  </si>
  <si>
    <t>ひかぬほとにてたに猶さりぬへきあたりの事はこのましうおほゆるものをとお</t>
  </si>
  <si>
    <t>もひをりもしみたまへうる事もや侍とはかなきつゐてつくりいてゝせうそこな</t>
  </si>
  <si>
    <t>とつかはしたりきかきなれたるてしてくちとくかへり事なとし侍きいとくちを</t>
  </si>
  <si>
    <t>しうはあらぬわか人ともなん侍めるときこゆれはなをいひよれたつねよらては</t>
  </si>
  <si>
    <t>さう〱しかりなんとの給ふかのしもかしもと人の思すてしすまひなれとその</t>
  </si>
  <si>
    <t>なかにも思のほかにくちおしからぬをみつけたらはとめつらしくおもほすなり</t>
  </si>
  <si>
    <t>けりさてかのうつせみのあさましくつれなきをこのよの人にはたかひておほす</t>
  </si>
  <si>
    <t>においらかならましかは心くるしきあやまちにてもやみぬへきをいとねたくま</t>
  </si>
  <si>
    <t>けてやみなんを心にかゝらぬおりなしかやうのなみ〱まてはおもほしかゝら</t>
  </si>
  <si>
    <t>さりつるをありしあま夜のしなさためのゝちいふかしくおもほしなるしな〱</t>
  </si>
  <si>
    <t>あるにいとゝくまなくなりぬる御心なめりかしうらもなくまちきこえかほなる</t>
  </si>
  <si>
    <t>かたつかた人をあはれとおほさぬにしもあらねとつれなくてきゝゐたらむ事の</t>
  </si>
  <si>
    <t>はつかしけれはまつこなたの心みはててとおほすほとにいよの介のほりぬまつ</t>
  </si>
  <si>
    <t>いそきまいれりふなみちのしわさとてすこしくろみやつれたるたひすかたいと</t>
  </si>
  <si>
    <t>ふつゝかに心つきなしされと人もいやしからぬすちにかたちなとねひたれとき</t>
  </si>
  <si>
    <t>よけにてたたならすけしきよしつきてなとそありけるくにの物語なと申すにゆ</t>
  </si>
  <si>
    <t>けたはいくつととはまほしくおほせとあひなくまはゆくて御心のうちにおほし</t>
  </si>
  <si>
    <t>いつる事もさま〱なりものまめやかなるおとなをかくおもふもけにおこかま</t>
  </si>
  <si>
    <t>しくうしろめたきわさなりやけにこれそなのめならぬかたわなへかりけるとむ</t>
  </si>
  <si>
    <t>まのかみのいさめおほしいてていとおしきにつれなき心はねたけれと人のため</t>
  </si>
  <si>
    <t>はあはれとおほしなさるむすめをはさるへき人にあつけてきたの方をはゐてく</t>
  </si>
  <si>
    <t>たりぬへしときゝ給にひとかたならす心あはたゝしくていまひとたひはえある</t>
  </si>
  <si>
    <t>ましきことにやとこきみをかたらひ給へと人の心をあわせたらんことにてたに</t>
  </si>
  <si>
    <t>かろらかにえしもまきれ給ましきをましてにけなきことにおもひていまさらに</t>
  </si>
  <si>
    <t>みくるしかるへしと思はなれたりさすかにたえておもほしわすれなん事もいと</t>
  </si>
  <si>
    <t>いふかひなくうかるへきことに思てさるへきおり〱の御いらへなとなつかし</t>
  </si>
  <si>
    <t>くきこえつゝなけのふてつかひにつけたる事のはあやしくらうたけにめとまる</t>
  </si>
  <si>
    <t>へきふしくはへなとしてあはれとおほしぬへき人のけはひなれはつれなくねた</t>
  </si>
  <si>
    <t>きものゝわすれかたきにおほすいまひとかたはぬしつよくなるともかはらすう</t>
  </si>
  <si>
    <t>ちとけぬへくみえしさまなるをたのみてとかくきゝ給へと御心もうこかすそあ</t>
  </si>
  <si>
    <t>りける秋にもなりぬ人やりならすこゝろつくしにおほしみたるゝ事ともありて</t>
  </si>
  <si>
    <t>おほとのにはたえまをきつゝうらめしくのみおもひきこえ給へり六條わたりに</t>
  </si>
  <si>
    <t>もとけかたかりし御けしきをおもむけきこえ給てのちひき返しなのめならんは</t>
  </si>
  <si>
    <t>いとをしかしされとよそなりし御心まとひのやうにあなかちなる事はなきもい</t>
  </si>
  <si>
    <t>かなる事にかとみえたりをんなはいとものをあまりなるまておほししめたる御</t>
  </si>
  <si>
    <t>心さまにてよはひのほともにけなく人のもりきかむにいとゝかくつらき御よか</t>
  </si>
  <si>
    <t>れのねさめ〱おほししほるることいとさま〱なり霧のいとふかきあしたい</t>
  </si>
  <si>
    <t>たくそゝのかされ給てねふたけなるけしきにうちなけきつゝいて給ふを中将の</t>
  </si>
  <si>
    <t>おもとみかうしひとまあけてみたてまつりをくり給へとおほしくみき丁ひきや</t>
  </si>
  <si>
    <t>りたれは御くしもたけてみいたし給へりせむさいの色〱みたれたるをすきか</t>
  </si>
  <si>
    <t>てにやすらひ給へるさまけにたくひなしらうのかたへおはするに中将の君御と</t>
  </si>
  <si>
    <t>もにまいるしをんいろのおりにあひたるうすもののもあさやかにひきゆひたる</t>
  </si>
  <si>
    <t>こしつきたおやかになまめきたりみかへり給てすみのまのかうらんにしはしひ</t>
  </si>
  <si>
    <t>きすへたまへりうちとけたらぬもてなしかみのさかりはめさましくもとみたま</t>
  </si>
  <si>
    <t>ふ</t>
  </si>
  <si>
    <t>　　咲花にうつるてふなはつゝめともおらてすきうきけさのあさかほいかゝす</t>
  </si>
  <si>
    <t>へきとてゝをとらへたまへれはいとなれてとく</t>
  </si>
  <si>
    <t>　　あさきりのはれまもまたぬけしきにて花に心をとめぬとそみるとおほやけ</t>
  </si>
  <si>
    <t>ことにそきこえなすおかしけなるさふらひわらはのすかたこのましうことさら</t>
  </si>
  <si>
    <t>めきたるさしぬきのすそ露けゝにはなのなかにましりてあさかほおりてまいる</t>
  </si>
  <si>
    <t>ほとなとゑにかゝまほしけなりおほかたにうちみたてまつる人たに心とめたて</t>
  </si>
  <si>
    <t>まつらぬはなしものゝなさけしらぬやまかつもはなのかけにはなをやすらはま</t>
  </si>
  <si>
    <t>ほしきにやこの御ひかりをみたてまつるあたりはほと〱につけてわかかなし</t>
  </si>
  <si>
    <t>とおもふむすめをつかうまつらせはやとねかひもしはくちおしからすと思いも</t>
  </si>
  <si>
    <t>うとなともたる人はいやしきにても猶この御あたりにさふらはせんと思よらぬ</t>
  </si>
  <si>
    <t>はなかりけりましてさりぬへきついての御ことの葉もなつかしき御けしきをみ</t>
  </si>
  <si>
    <t>たてまつる人のすこしものゝこゝろおもひしるはいかゝはおろかに思きこえん</t>
  </si>
  <si>
    <t>あけくれうちとけてしもおはせぬを心もとなきことにおもふへかめりまことや</t>
  </si>
  <si>
    <t>かのこれみつかあつかりのかいまみはいとよくあないみとりて申すその人とは</t>
  </si>
  <si>
    <t>さらにえおもひえ侍らす人にいみしくかくれしのふるけしきになむみえ侍をつ</t>
  </si>
  <si>
    <t>れ〱なるまゝにみなみのはしとみあるなかやにわたりきつつくるまのをとす</t>
  </si>
  <si>
    <t>れはわかきものとものゝそきなとすへかめるにこのしうとおほしきもはひわた</t>
  </si>
  <si>
    <t>る時はへかめるかたちなむほのかなれといとらうたけに侍へる一日さきをひて</t>
  </si>
  <si>
    <t>わたるくるまの侍しをのそきてわらはへのいそきて右近の君こそまつものみ給</t>
  </si>
  <si>
    <t>へ中将とのこそこれよりわたり給ぬれといへはまたよろしきおとないてきてあ</t>
  </si>
  <si>
    <t>なかまとてかくものからいかてさはしるそいてみむとてはひわたるうちはした</t>
  </si>
  <si>
    <t>つ物をみちにてなむかよひ侍いそきくるものはきぬのすそをものにひきかけて</t>
  </si>
  <si>
    <t>よろほひたふれてはしよりもおちぬへけれはいてこのかつらきのかみこそさか</t>
  </si>
  <si>
    <t>しうしをきたれとむつかりてものゝそきのこゝろもさめぬめりき君は御なをし</t>
  </si>
  <si>
    <t>すかたにてみすいしんとももありしなにかしくれかしとかすえしは頭中将のす</t>
  </si>
  <si>
    <t>いしんそのことねりわらはをなんしるしにいひはへりしなときこゆれはたしか</t>
  </si>
  <si>
    <t>にそのくるまをそみましとのたまひてもしかのあはれにわすれさりし人にやと</t>
  </si>
  <si>
    <t>おもほしよるもいとしらまほしけなる御けしきをみてわたくしのけさうもいと</t>
  </si>
  <si>
    <t>よくしをきてあないものこる所なくみ給へをきなからたゝわれとちとしらせて</t>
  </si>
  <si>
    <t>ものなといふわかきおもとの侍をそらおほれしてなむかくれまかりありくいと</t>
  </si>
  <si>
    <t>よくかくしたりとおもひてちいさきこともなとの侍かことあやまりしつへきも</t>
  </si>
  <si>
    <t>いひまきらはしてまた人なきさまをしゐてつくり侍なとかたりてわらふあま君</t>
  </si>
  <si>
    <t>のとふらひにものせんつゐてにかいまみせさせよとのたまひけりかりにてもや</t>
  </si>
  <si>
    <t>とれるすまひのほとを思にこれこそかの人のさためあなつりししものしなゝら</t>
  </si>
  <si>
    <t>めそのなかにおもひのほかにおかしき事もあらはなとおほすなりけりこれみつ</t>
  </si>
  <si>
    <t>いさゝかの事も御心にたかはしと思にをのれもくまなきすき心にていみしくた</t>
  </si>
  <si>
    <t>はかりまとひありきつゝしひておはしまさせそめてけりこのほとの事くた〱</t>
  </si>
  <si>
    <t>しけれはれいのもらしつ女さしてその人とたつねいて給はねはわれもなのりを</t>
  </si>
  <si>
    <t>し給はていとわりなくやつれ給つゝれいならすおりたちありき給はをろかにお</t>
  </si>
  <si>
    <t>ほされぬなるへしとみれはわかむまをはたてまつりて御ともにはしりありくけ</t>
  </si>
  <si>
    <t>さうひとのいとものけなきあしもとをみつけられて侍らんときからくもあるへ</t>
  </si>
  <si>
    <t>かなとわふれと人にしらせ給はぬままにかのゆふかほのしるへせしすいしんは</t>
  </si>
  <si>
    <t>かりさてはかほむけにしるましきわらはひとりはかりそゐておはしけるもし思</t>
  </si>
  <si>
    <t>よるけしきもやとてとなりになかやとりをたにし給はす女もいとあやしく心え</t>
  </si>
  <si>
    <t>ぬ心ちのみして御つかひに人をそへあか月の道をうかゝはせ御ありかみせむと</t>
  </si>
  <si>
    <t>たつぬれとそこはかとなくまとはしつゝさすかにあはれにみてはえあるましく</t>
  </si>
  <si>
    <t>この人の御心にかゝりたれはひむなくかろ〱しき事とおもほしかへしわひつ</t>
  </si>
  <si>
    <t>ゝいとしは〱おはしますかゝるすちはまめ人のみたるゝおりもあるをいとめ</t>
  </si>
  <si>
    <t>やすくしつめ給て人のとかめきこゆへきふるまひはし給はさりつるをあやしき</t>
  </si>
  <si>
    <t>まてけさのほとひるまのへたてもおほつかなくなとおもひわつらはれ給へはか</t>
  </si>
  <si>
    <t>つはいとものくるおしくさまてこころとゝむへき事のさまにもあらすといみし</t>
  </si>
  <si>
    <t>く思さまし給に人のけはひいとあさましくやはらかにおほときてものふかくを</t>
  </si>
  <si>
    <t>もきかたはをくれてひたふるにわかひたるものからよをまたしらぬにもあらす</t>
  </si>
  <si>
    <t>いとやむことなきにはあるましいつくにいとかうしもとまる心そとかへす〱</t>
  </si>
  <si>
    <t>おほすいとことさらめきて御さうそくをもやつれたるかりの御そをたてまつる</t>
  </si>
  <si>
    <t>さまをかへかほをもほのみせたまはす夜ふかきほとに人をしつめていていりな</t>
  </si>
  <si>
    <t>とし給へはむかしありけんものゝへむけめきてうたておもひなけかるれと人の</t>
  </si>
  <si>
    <t>御けはひはたてさくりもしるきわさなりけれはたれはかりにかはあらむ猶この</t>
  </si>
  <si>
    <t>すきものゝしいてつるわさなめりとたいふをうたかひなからせめてつれなくし</t>
  </si>
  <si>
    <t>らすかほにてかけておもひよらぬさまにたゆますあされありけはいかなること</t>
  </si>
  <si>
    <t>にかと心えかたく女かたもあやしうやうたかひたる物おもひをなむしける君も</t>
  </si>
  <si>
    <t>かくうらなくたゆめてはひかくれなはいつこをはかりとか我もたつねんかりそ</t>
  </si>
  <si>
    <t>めのかくれかとはたみゆめれはいつかたにも〱うつろひゆかむ日をいつとも</t>
  </si>
  <si>
    <t>しらしとおほすにをひまとはしてなのめにおもひなしつへくはたゝかはかりの</t>
  </si>
  <si>
    <t>すさひにてもすきぬへきことをさらにさてすくしてんとおほされす人めをおほ</t>
  </si>
  <si>
    <t>してへたてをき給よな〱なとはいとしのひかたくくるしきまておほえ給へは</t>
  </si>
  <si>
    <t>なをたれとなくて二条院にむかへてんもしきこえありてひんなかるへき事なり</t>
  </si>
  <si>
    <t>ともさるへきにこそは我心なからいとかく人にしむ事はなきをいかなる契にか</t>
  </si>
  <si>
    <t>はありけんなとおもほしよるいさいと心やすき所にてのとかにきこえんなとか</t>
  </si>
  <si>
    <t>たらひ給へはなをあやしうかくのたまへとよつかぬ御もてなしなれはものおそ</t>
  </si>
  <si>
    <t>ろしくこそあれといとわかひていへはけにとほをゑまれ給てけにいつれかきつ</t>
  </si>
  <si>
    <t>ねなるらんなたゝはかられ給へかしとなつかしけにのたまへは女もいみしくな</t>
  </si>
  <si>
    <t>ひきてさもありぬへく思たりよになくかたはなる事也ともひたふるにしたかふ</t>
  </si>
  <si>
    <t>心はいとあはれけなる人とみたまふになをかの頭中将のとこなつうたかはしく</t>
  </si>
  <si>
    <t>かたりし心さままつおもひいてられ給へとしのふるやうこそはとあなかちにも</t>
  </si>
  <si>
    <t>とひいてたまはすけしきはみてふとそむきかくるへきこころさまなとはなけれ</t>
  </si>
  <si>
    <t>はかれ〱にとたえをかむおりこそはさやうにおもひかはることもあらめ心な</t>
  </si>
  <si>
    <t>からもすこしうつろふ事あらむこそあはれなるへけれとさへおほしけり八月十</t>
  </si>
  <si>
    <t>五夜くまなき月かけひまおほかるいた屋のこりなくもりきてみならひたまはぬ</t>
  </si>
  <si>
    <t>すまゐのさまもめつらしきにあか月ちかくなりにけるなるへしとなりのいゑ</t>
  </si>
  <si>
    <t>〱あやしきしつのおのこゑ〱めさましてあはれいとさむしやことしこそな</t>
  </si>
  <si>
    <t>りはひにもたのむところすくなくゐ中のかよひも思かけねはいと心ほそけれき</t>
  </si>
  <si>
    <t>たとのこそきゝ給ふやなといひかはすもきこゆいとあはれなるをのかしゝのい</t>
  </si>
  <si>
    <t>となみにおきいてゝそゝめきさはくもほとなきを女いとはつかしくおもひたり</t>
  </si>
  <si>
    <t>えんたちけしきはまむ人はきえもいりぬへきすまひのさまなめりかしされとの</t>
  </si>
  <si>
    <t>とかにつらきもうきもかたはらいたきことも思いれたるさまならてわかもてな</t>
  </si>
  <si>
    <t>しありさまはいとあてはかにこめかしくてまたなくらうかはしきとなりのよう</t>
  </si>
  <si>
    <t>いなさをいかなる事ともきゝしりたるさまならねはなか〱はちかゝやかんよ</t>
  </si>
  <si>
    <t>りはつみゆるされてそみえけるこほ〱となる神よりもおとろ〱しくふみと</t>
  </si>
  <si>
    <t>ゝろかすからうすのをともまくらかみとおほゆるあなみゝかしかましとこれに</t>
  </si>
  <si>
    <t>そおほさるゝなにのひひきともきゝいれ給はすいとあやしうめさましきおとな</t>
  </si>
  <si>
    <t>ひとのみきゝたまふくた〱しきことのみおほかりしろたへの衣うつきぬたの</t>
  </si>
  <si>
    <t>をともかすかにこなたかなたきゝわたされそらとふかりのこゑとりあつめてし</t>
  </si>
  <si>
    <t>のひかたきことおほかりはしちかきおまし所なりけれはやりとをひきあけても</t>
  </si>
  <si>
    <t>ろともにみいたしたまふほとなきにはにされたるくれ竹せむさいのつゆはなを</t>
  </si>
  <si>
    <t>かゝる所もおなしこときらめきたりむしの声〱みたりかはしくかへのなかの</t>
  </si>
  <si>
    <t>きり〱すたにまとをにきゝならひたまへる御みゝにさしあてたるやうになき</t>
  </si>
  <si>
    <t>みたるゝをなか〱さまかへておほさるゝも御心さしひとつのあさからぬによ</t>
  </si>
  <si>
    <t>ろつのつみゆるさるゝなめりかししろきあはせうす色のなよゝかなるをかさね</t>
  </si>
  <si>
    <t>てはなやかならぬすかたいとらうたけにあえかなる心ちしてそこととりたてゝ</t>
  </si>
  <si>
    <t>すくれたる事もなけれとほそやかにたを〱として物うちいひたるけはひあな</t>
  </si>
  <si>
    <t>心くるしとたたいとらうたくみゆ心はみたるかたをすこしそへたらはとみたま</t>
  </si>
  <si>
    <t>なから猶うちとけてみまほしくおほさるれはいさたゝこのわたりちかき所に</t>
  </si>
  <si>
    <t>心やすくてあかさむかくてのみはいとくるしかりけりとのたまへはいかてかに</t>
  </si>
  <si>
    <t>わかならんといとおいらかにいひてゐたりこの世のみならぬ契なとまてたのめ</t>
  </si>
  <si>
    <t>たまふにうちとくる心はへなとあやしくやうかはりてよなれたる人ともおほえ</t>
  </si>
  <si>
    <t>ねは人のおもはむ所もえはゝかり給はて右近をめしいてゝすいしんをめさせた</t>
  </si>
  <si>
    <t>まひて御くるまひきいれさせ給このある人〱もかゝる御心さしのおろかなら</t>
  </si>
  <si>
    <t>ぬをみしれはおほめかしなからたのみかけきこえたりあけかたもちかうなりに</t>
  </si>
  <si>
    <t>けりとりのこゑなとはきこえてみたけさうしにやあらんたゝおきなひたるこゑ</t>
  </si>
  <si>
    <t>にぬかつくそきこゆるたちゐのけはひたへかたけにおこなふいとあはれにあし</t>
  </si>
  <si>
    <t>たの露にことならぬよをなにをむさほる身のいのりにかときゝ給ふ南無富来導</t>
  </si>
  <si>
    <t>師とそおかむなるかれきゝたまへこの世とのみはおもはさりけりとあはれかり</t>
  </si>
  <si>
    <t>たまひて</t>
  </si>
  <si>
    <t>　　うはそくかおこなふみちをしるへにてこむ世もふかき契たかふな長生殿の</t>
  </si>
  <si>
    <t>ふるきためしはゆゝしくてはねをかはさむとはひきかへてみろくのよをかねた</t>
  </si>
  <si>
    <t>まふゆくさきの御たのめいとこちたし</t>
  </si>
  <si>
    <t>　　さきの世の契しらるゝ身のうさにゆくすゑかねてたのみかたさよかやうの</t>
  </si>
  <si>
    <t>すちなともさるは心もとなかめりいさよふ月にゆくりなくあくかれんことを女</t>
  </si>
  <si>
    <t>は思やすらひとかくの給ふほとにはかにくもかくれてあけゆく空いとおかしは</t>
  </si>
  <si>
    <t>したなきほとにならぬさきにとれゐのいそきいて給てかろらかにうちのせたま</t>
  </si>
  <si>
    <t>へれは右近そのりぬるそのわたりちかきなにかしの院におはしましつきてあつ</t>
  </si>
  <si>
    <t>かりめしいつる程あれたるかとのしのふくさしけりてみあけられたるたとしへ</t>
  </si>
  <si>
    <t>なくこくらしきりもふかく露けきに簾をさへあけ給へれは御そてもいたくぬれ</t>
  </si>
  <si>
    <t>にけりまたかやうなることをならはさりつるを心つくしなることにもありける</t>
  </si>
  <si>
    <t>かな</t>
  </si>
  <si>
    <t>　　いにしへもかくやは人のまとひけん我またしらぬ篠の目のみちならひたま</t>
  </si>
  <si>
    <t>へりやとのたまふ女はちらひて</t>
  </si>
  <si>
    <t>　　山のはの心もしらてゆく月はうはの空にて影やたえなむ心ほそくとてもの</t>
  </si>
  <si>
    <t>おそろしうすこけにおもひたれはかのさしつとひたるすまひのならひならんと</t>
  </si>
  <si>
    <t>おかしくおほす御車いれさせてにしのたいにおましなとよそふほとかうらんに</t>
  </si>
  <si>
    <t>御くるまひきかけてたちたまへり右近ゑんある心ちしてきしかたの事なとも人</t>
  </si>
  <si>
    <t>しれす思ひいてけりあつかりいみしくけいめいしありくけしきにこの御ありさ</t>
  </si>
  <si>
    <t>ましりはてぬほの〱とものみゆるほとにおりたまひぬめりかりそめなれとき</t>
  </si>
  <si>
    <t>よけにしつらひたり御ともに人もさふらはさりけりふひんなるわさかなとてむ</t>
  </si>
  <si>
    <t>つましきしもけいしにて殿にもつかうまつるものなりけれはまいりよりてさる</t>
  </si>
  <si>
    <t>へき人めすへきにやなと申さすれとことさらに人くましきかくれかもとめたる</t>
  </si>
  <si>
    <t>なりさらに心よりほかにもらすなとくちかためさせ給御かゆなといそきまいら</t>
  </si>
  <si>
    <t>せたれととりつく御まかなひうちあはすまたしらぬことなる御たひねにおきな</t>
  </si>
  <si>
    <t>かゝはとちきり給ことよりほかのことなしひたくるほとにおき給てかうしてつ</t>
  </si>
  <si>
    <t>からあけたまふいといたくあれて人めもなくはる〱とみわたされてこたちい</t>
  </si>
  <si>
    <t>とうとましくものふりたりけちかきくさきなとはことにみところなくみな秋の</t>
  </si>
  <si>
    <t>ゝらにていけもみくさにうつもれたれはいとけうとけになりにける所かなへち</t>
  </si>
  <si>
    <t>なうのかたにそさうしなとして人すむへかめれとこなたははなれたりけうとく</t>
  </si>
  <si>
    <t>もなりにける所かなさりともおになともわれをはみゆるしてんとの給ふかほは</t>
  </si>
  <si>
    <t>なをかくし給へれと女のいとつらしとおもへれはけにかはかりにてへたてあら</t>
  </si>
  <si>
    <t>むもことのさまにたかひたりとおほして</t>
  </si>
  <si>
    <t>　　夕露にひもとく花は玉ほこのたよりにみえしえにこそありけれつゆのひか</t>
  </si>
  <si>
    <t>りやいかにとの給へはしりめにみおこせて</t>
  </si>
  <si>
    <t>　　光ありとみしゆふかほのうは露はたそかれ時のそらめなりけりとほのかに</t>
  </si>
  <si>
    <t>いふおかしとおほしなすけにうちとけたまへるさまよになくところからまいて</t>
  </si>
  <si>
    <t>ゆゝしきまてみえ給つきせすへたてたまへるつらさにあらはさしとおもひつる</t>
  </si>
  <si>
    <t>ものをいまたになのりし給へいとむくつけしとの給へとあまの子なれはとてさ</t>
  </si>
  <si>
    <t>すかにうちとけぬさまいとあひたれたりよしこれも我からなめりとうらみかつ</t>
  </si>
  <si>
    <t>はかたらひくらし給これみつたつねきこえて御くた物なとまいらす右近かいは</t>
  </si>
  <si>
    <t>むことさすかにいとをしけれはちかくもえさふらひよらすかくまてたとりあり</t>
  </si>
  <si>
    <t>き給ふおかしうさもありぬへきありさまにこそはとをしはかるにも我いとよく</t>
  </si>
  <si>
    <t>思ひよりぬへかりしことをゆつりきこえて心ひろさよなとめさましうおもひを</t>
  </si>
  <si>
    <t>るたとしへなくしつかなるゆふへの空をなかめ給ておくのかたはくらう物むつ</t>
  </si>
  <si>
    <t>かしと女はおもひたれははしの簾をあけてそひふし給り夕はへをみかはして女</t>
  </si>
  <si>
    <t>もかゝるありさまを思ひのほかにあやしき心地はしなからよろつのなけきわす</t>
  </si>
  <si>
    <t>れてすこしうちとけ行けしきいとらうたしつと御かたはらにそひくらしてもの</t>
  </si>
  <si>
    <t>をいとおそろしと思ひたるさまわかう心くるしかうしとくおろし給ておほとな</t>
  </si>
  <si>
    <t>ふらまいらせてなこりなくなりにたる御ありさまにてなを心のうちのへたての</t>
  </si>
  <si>
    <t>こしたまへるなむつらきとうらみ給うちにいかにもとめさせ給らんをいつこに</t>
  </si>
  <si>
    <t>たつぬらんとおほしやりてかつはあやしの心や六條はたりにもいかに思みたれ</t>
  </si>
  <si>
    <t>たまふらんうらみられんにくるしうことはりなりといとをしきすちはまつおも</t>
  </si>
  <si>
    <t>ひきこえ給なに心もなきさしむかひをあはれとおほすまゝにあまり心ふかくみ</t>
  </si>
  <si>
    <t>る人もくるしき御ありさまをすこしとりすてはやと思くらへられ給けるよひす</t>
  </si>
  <si>
    <t>くるほとすこしねいり給へるに御まくらかみにいとおかしけなる女いてをのか</t>
  </si>
  <si>
    <t>いとめてたしとみたてまつるをはたつねおもほさてかくことなることなき人を</t>
  </si>
  <si>
    <t>いておはしてときめかし給こそいとめさましくつらけれとてこの御かたはらの</t>
  </si>
  <si>
    <t>人をかきをこさむとすとみ給物におそはるゝ心ちしておとろき給へれは火もき</t>
  </si>
  <si>
    <t>えにけりうたておほさるれはたちをひきぬきてうちをき給て右近をおこし給こ</t>
  </si>
  <si>
    <t>れもおそろしと思たるさまにてまいりよれりわた殿なるとのゐ人おこしてしそ</t>
  </si>
  <si>
    <t>くさしてまいれといへとのたまへはいかてかまからんくらうてといへはあなわ</t>
  </si>
  <si>
    <t>か〱しとうちわらひ給ひて手をたゝき給へはやまひこのこたふるこゑいとう</t>
  </si>
  <si>
    <t>とまし人えきゝつけてまいらぬにこの女君いみしくわなゝきまとひていかさま</t>
  </si>
  <si>
    <t>にせむとおもへりあせもしとゝになりてわれかのけしきなり物をちをなんわり</t>
  </si>
  <si>
    <t>なくせさせたまふ本上にていかにおほさるゝにかと右近もきこゆいとかよはく</t>
  </si>
  <si>
    <t>てひるもそらをのみみつるものをいとおしとおほしてわれ人をおこさむ手たゝ</t>
  </si>
  <si>
    <t>けは山ひこのこたふるいとうるさしこゝにしはしちかくとて右近をひきよせ給</t>
  </si>
  <si>
    <t>てにしのつまとにいてゝとををしあけ給へれはわたとのゝ火もきえにけり風す</t>
  </si>
  <si>
    <t>こしうち吹たるに人はすくなくてさふらふかきりみなねたりこの院のあつかり</t>
  </si>
  <si>
    <t>のこむつましくつかひたまふわかきおのこ又うへはらはひとりれゐのすい身は</t>
  </si>
  <si>
    <t>かりそありけるめせは御こたへしておきたれはしそくさしてまいれすいしんも</t>
  </si>
  <si>
    <t>つるうちしてたえすこわつくれとおほせよ人はなれたる所に心とけていぬるも</t>
  </si>
  <si>
    <t>のかこれ光の朝臣のきたりつらんはとゝはせ給へはさふらひつれとおほせこと</t>
  </si>
  <si>
    <t>もなしあか月に御むかへにまいるへきよし申てなんまかて侍りぬるときこゆこ</t>
  </si>
  <si>
    <t>のかう申す物はたきくちなりけれはゆつるいとつき〱しくうちならしてひあ</t>
  </si>
  <si>
    <t>やうしといふ〱あつかりかさうしのかたにいぬなりうちをおほしやりてなた</t>
  </si>
  <si>
    <t>いめんはすきぬらんたきくちのとのゐ申いまこそとをしはかり給はまたいたう</t>
  </si>
  <si>
    <t>ふけぬにこそは返いりてさくり給へは女君はさなからふして右近はかたはらに</t>
  </si>
  <si>
    <t>うつふし〱たりこはなそあなものくるおしのものをちやあれたる所はきつね</t>
  </si>
  <si>
    <t>なとやうのものゝ人をおひやかさんとてけおそろしうおもはするならんまろあ</t>
  </si>
  <si>
    <t>れはさやうの物にはおとされしとてひきおこし給いとうたてみたり心ちのあし</t>
  </si>
  <si>
    <t>う侍れはうつふし〱て侍や御まへにこそわりなくおほさるらめといへはそよ</t>
  </si>
  <si>
    <t>なとかうはとてかひさくり給ふにいきもせすひきうこかしたまへとなよ〱と</t>
  </si>
  <si>
    <t>してわれにもあらぬさまなれはいといたくわかひたる人にて物にけとられぬる</t>
  </si>
  <si>
    <t>なめりとせむかたなき心ちし給しそくもてまいれり右近もうこくへきさまにも</t>
  </si>
  <si>
    <t>あらねはちかきみ几帳をひきよせてなをもてまいれとの給れいならぬ事にて御</t>
  </si>
  <si>
    <t>まへちかくもえまいらぬつゝましさになけしにもえのほらすなをもてこや所に</t>
  </si>
  <si>
    <t>したかひてこそとてめしよせてみ給へはたゝこのまくらかみにゆめにみえつる</t>
  </si>
  <si>
    <t>かたちしたる女おもかけにみえてふときえうせぬむかしの物かたりなとにこそ</t>
  </si>
  <si>
    <t>かゝる事はきけといとめつらかにむくつけゝれとまつこの人いかになりぬるそ</t>
  </si>
  <si>
    <t>とおもほす心さはきに身のうへもしられ給はすそひふしてやゝとおとろかし給</t>
  </si>
  <si>
    <t>へとたゝひえにひえ入ていきはとくたえはてにけりいはむかたなしたのもしく</t>
  </si>
  <si>
    <t>いかにといひふれ給へき人もなしほうしなとをこそはかゝるかたのたのもしき</t>
  </si>
  <si>
    <t>ものにはおほすへけれとさこそつよかり給へとわかき御心にていふかひなくな</t>
  </si>
  <si>
    <t>りぬるをみたまふにやるかたなくてつといたきてああ君いきいて給へいといみ</t>
  </si>
  <si>
    <t>しきめなみせ給そとのたまへとひえ入にたれはけはひものうとくなりゆく右近</t>
  </si>
  <si>
    <t>はたゝあなむつかしと思ける心ちみなさめてなきまとふさまいといみし南殿の</t>
  </si>
  <si>
    <t>おにのなにかしのおとゝおひやかしけるたとひをおほしいてゝ心つよくさりと</t>
  </si>
  <si>
    <t>もいたつらになりはて給はしよるのこゑはおとろ〱しあなかまといさめ給て</t>
  </si>
  <si>
    <t>いとあはたゝしきにあきれたる心ちし給このおとこをめしてこゝにいとあやし</t>
  </si>
  <si>
    <t>う物におそはれたる人のなやましけなるをたたいまこれみつのあそむのやとる</t>
  </si>
  <si>
    <t>所にまかりていそきまいるへきよしいへとおほせよなにかしあさりそこにもの</t>
  </si>
  <si>
    <t>するほとならはこゝにくへきよししのひていへかのあま君なとのきかむにおと</t>
  </si>
  <si>
    <t>ろ〱しくいふなかゝるありきゆるさぬ人なりなとものゝたまふやうなれとむ</t>
  </si>
  <si>
    <t>ねふたかりてこの人をむなしくしなしてんことのいみしくおほさるゝにそへて</t>
  </si>
  <si>
    <t>大かたのむく〱しさたとへんかたなし夜中もすきにけんかし風のやゝあら</t>
  </si>
  <si>
    <t>〱しう吹たるはまして松のひゝきこふかくきこえてけしきあるとりのからこ</t>
  </si>
  <si>
    <t>ゑになきたるもふくろうはこれにやとおほゆうち思めくらすにこなたかなたけ</t>
  </si>
  <si>
    <t>とおくうとましきに人こゑはせすなとてかくはかなきやとりはとりつるそとく</t>
  </si>
  <si>
    <t>やしさもやらんかたなし右近は物もおほえす君につとそひたてまつりてわなゝ</t>
  </si>
  <si>
    <t>きしぬへしまたこれもいかならんと心そらにてとらへ給へりわれひとりさかし</t>
  </si>
  <si>
    <t>き人にておほしやるかたそなきや火はほのかにまたゝきてもやのきはにたてた</t>
  </si>
  <si>
    <t>るひやう風のかみこゝかしこのくま〱しくおほえ給にものゝあしおとひし</t>
  </si>
  <si>
    <t>〱とふみならしつゝうしろより〱くる心ちすこれ光とくまいらなんとおほ</t>
  </si>
  <si>
    <t>すありかさためぬものにてこゝかしこ尋けるほとに夜のあくるほとのひさしさ</t>
  </si>
  <si>
    <t>は千世をすくさむ心ちし給からうして鳥のこゑはるかにきこゆるにいのちをか</t>
  </si>
  <si>
    <t>けてなにのちきりにかゝるめをみるらむ我(か)心なからかゝるすちにおほけなくあ</t>
  </si>
  <si>
    <t>るましき心のむくひにかくきしかたゆくさきのためしとなりぬへきことはある</t>
  </si>
  <si>
    <t>なめりしのふともよにあることかくれなくてうちにきこしめさむをはしめて人</t>
  </si>
  <si>
    <t>の思いはん事よからぬわらはへのくちすさひになるへきなめりあり〱ておこ</t>
  </si>
  <si>
    <t>かましきなをとるへきかなとおほしめくらすからうしてこれみつのあそんまい</t>
  </si>
  <si>
    <t>れり夜中あか月といはす御心にしたかへるものゝこよひしもさふらはてめしに</t>
  </si>
  <si>
    <t>さへおこたりつるをにくしとおほすものからめしいれてのたまひいてんことの</t>
  </si>
  <si>
    <t>あえなきにふともゝのもいはれ給はす右近たいふのけはひきくにはしめよりの</t>
  </si>
  <si>
    <t>事うち思いてられてなくを君もえたへ給はて我ひとりさかしかりいたきも給へ</t>
  </si>
  <si>
    <t>りけるにこの人にいきをのへたまひてそかなしきこともおほされけるとはかり</t>
  </si>
  <si>
    <t>いといたくえもとゝめすなきたまふやゝためらひてこゝにいとあやしきことの</t>
  </si>
  <si>
    <t>あるをあさましといふにもあまりてなんありかゝるとみの事にはす經なとをこ</t>
  </si>
  <si>
    <t>そはすなれとてそのことゝもゝせさせんくわんなともたてさせむとてあさりも</t>
  </si>
  <si>
    <t>のせよといひつるはとの給に昨日山へまかりのほりにけりまついとめつらかな</t>
  </si>
  <si>
    <t>ることにも侍かなかねてれいならす御心地ものせさせ給ことや侍つらんさるこ</t>
  </si>
  <si>
    <t>ともなかりつとてなきたまふさまいとおかしけにらうたくみたてまつる人もい</t>
  </si>
  <si>
    <t>ほしみぬる人こそものゝおりふしはたのもしかりけれいつれも〱わかきとち</t>
  </si>
  <si>
    <t>にていはむかたもなけれとこの院もりなとにきかせむことはいとひむなかるへ</t>
  </si>
  <si>
    <t>しこの人ひとりこそむつましくもあらめをのつからものいひもらしつへきくゑ</t>
  </si>
  <si>
    <t>そくもたちましりたらむまつこの院をいておはしましねといふさてこれより人</t>
  </si>
  <si>
    <t>すくなゝる所はいかてかあらんとのたまふけにさそ侍らんかのふるさとは女房</t>
  </si>
  <si>
    <t>なとのかなしひにたへすなきまとひ侍らんにとなりしけくとかむるさと人おほ</t>
  </si>
  <si>
    <t>く侍らんにをのつからきこえ侍らんを山寺こそなをかやうの事をのつからゆき</t>
  </si>
  <si>
    <t>ましり物まきるゝこと侍らめと思まはしてむかしみたまへし女房のあまにて侍</t>
  </si>
  <si>
    <t>ひむかし山の邊にうつしたてまつらんこれみつかちちの朝臣のめのとに侍しも</t>
  </si>
  <si>
    <t>のゝみつわくみてすみ侍なりあたりは人しけきやうに侍れといとかこかに侍り</t>
  </si>
  <si>
    <t>ときこえてあけはなるゝほとのまきれに御車よすこの人をえいたき給ふましけ</t>
  </si>
  <si>
    <t>れはうはむしろにをしくゝみてこれみつのせたてまつるいとさゝやかにてうと</t>
  </si>
  <si>
    <t>ましけもなくらうたけなりしたゝかにしもえせねはかみはこほれいてたるもめ</t>
  </si>
  <si>
    <t>くれまとひてあさましうかなしとおほせはなりはてんさまをみむとおほせとは</t>
  </si>
  <si>
    <t>や御むまにて二条院へおはしまさん人さはかしくなり侍らぬほとにとて右近を</t>
  </si>
  <si>
    <t>そへてのすれはかちより君にむまはたてまつりてくゝりひきあけなとしてかつ</t>
  </si>
  <si>
    <t>はいとあやしくおほえぬをくりなれと御けしきのいみしきをみたてまつれは身</t>
  </si>
  <si>
    <t>をすててゆくに君は物もおほえ給はすわれかのさまにておはしつきたり人〻い</t>
  </si>
  <si>
    <t>つこよりおはしますにかなやましけにみえさせ給なといへとみ丁のうちに入給</t>
  </si>
  <si>
    <t>てむねをゝさへておもふにいといみしけれはなとてのりそひていかさりつらん</t>
  </si>
  <si>
    <t>いきかへりたらんときいかなる心地せんみすてゝゆきあかれにけりとつらくや</t>
  </si>
  <si>
    <t>おもはむと心まとひの中にもおもほすに御むねせきあくる心ちし給御くしもい</t>
  </si>
  <si>
    <t>たく身もあつき心ちしていとくるしくまとはれたまへはかくはかなくて我もい</t>
  </si>
  <si>
    <t>たつらになりぬるなめりとおほすひたかくなれとおきあかりたまはねは人〻あ</t>
  </si>
  <si>
    <t>やしかりて御かゆなとそゝのかしきこゆれとくるしくていと心ほそくおほさる</t>
  </si>
  <si>
    <t>ゝにうちより御つかひあり昨日えたつねいてたてまつらさりしよりおほつかな</t>
  </si>
  <si>
    <t>からせ給大殿のきんたちまいり給へと頭中将はかりをたちなからこなたにいり</t>
  </si>
  <si>
    <t>たまへとのたまひてみすのうちなからの給ふめのとにて侍ものゝこの五月のこ</t>
  </si>
  <si>
    <t>ろをいよりおもくわつらひ侍しかかしらそりいむことうけなとしてそのしるし</t>
  </si>
  <si>
    <t>にやよみかへりたりしをこのころまたおこりてよはくなんなりにたるいま一た</t>
  </si>
  <si>
    <t>ひとふらひみよと申たりしかはいときなきよりなつさひしものゝいまはのきさ</t>
  </si>
  <si>
    <t>みにつらしとやおもはんとおもふ給へてまかれりしにそのいゑなりけるしも人</t>
  </si>
  <si>
    <t>のやまひしけるかにはかにいてあえてなくなりにけるをおちはゝかりて日をく</t>
  </si>
  <si>
    <t>らしてなんとりいて侍けるをきゝつけ侍しかは神事なるころいとふひんなるこ</t>
  </si>
  <si>
    <t>とゝ思たまへかしこまりてえまいらぬなりこのあか月よりしはふきやみにや侍</t>
  </si>
  <si>
    <t>らんかしらいといたくてくるしく侍れはいとむらいにてきこゆることなとのた</t>
  </si>
  <si>
    <t>まふ中将さらはさるよしをこそそうし侍らめよへも御あそひにかしこくもとめ</t>
  </si>
  <si>
    <t>たてまつらせ給て御気色あしく侍りきときこえ給てたちかへりいかなるいきふ</t>
  </si>
  <si>
    <t>れにかゝらせ給そやのへやらせ給ことこそまことゝ思給へられねといふにむね</t>
  </si>
  <si>
    <t>つふれ給てかくこまかにはあらてたゝおほえぬけからひにふれたるよしをそう</t>
  </si>
  <si>
    <t>し給へいとこそたい〱しく侍れとつれなくの給へと心の中にはいふかひなく</t>
  </si>
  <si>
    <t>かなしきことをおほすに御心ちもなやましけれは人にめもみあはせたまはすく</t>
  </si>
  <si>
    <t>ら人の弁をめしよせてまめやかにかゝるよしをそうせさせ給大殿なとにもかゝ</t>
  </si>
  <si>
    <t>ることありてえまいらぬ御せうそこなときこえ給日くれてこれみつまいれりか</t>
  </si>
  <si>
    <t>ゝるけからひありとのたまひてまいる人〱もみなたちなからまかつれは人し</t>
  </si>
  <si>
    <t>けからすめしよせていかにそいまはとみはてつやとのたまふまゝに袖を御かほ</t>
  </si>
  <si>
    <t>にをしあてゝなき給これ光もなく〱いまはかきりにこそは物し給めれなか</t>
  </si>
  <si>
    <t>〱とこもり侍らんもひんなきをあすなん日よろしく侍らはとかくの事いとた</t>
  </si>
  <si>
    <t>うときらうそうのあひしりて侍にいひかたらひつけ侍ぬるときこゆそひたりつ</t>
  </si>
  <si>
    <t>る女はいかにとの給へはそれなん又えいくましく侍めるわれもをくれしとまと</t>
  </si>
  <si>
    <t>ひ侍てけさはたににおち入あとなんみ給へつるかのふるさと人につけやらんと</t>
  </si>
  <si>
    <t>申せとしはし思ひしつめよとことのさま思めくらしてとなんこしらへをき侍つ</t>
  </si>
  <si>
    <t>るとかたりきこゆるままにいといみしとおほして我もいと心ちなやましくいか</t>
  </si>
  <si>
    <t>なるへきにかとなんおほゆるとの給ふなにかさらにおもほしものせさせ給さる</t>
  </si>
  <si>
    <t>へきにこそよろつのこと侍らめ人にももらさしとおもふ給ふれはこれ光おりた</t>
  </si>
  <si>
    <t>ちてよろつはものし侍なと申すさかしさみな思なせとうかひたる心のすさひに</t>
  </si>
  <si>
    <t>人をいたつらになしつるかことおひぬへきかいとからき也少将の命婦なとにも</t>
  </si>
  <si>
    <t>きかすなあま君ましてかやうのことなといさめらるゝを心はつかしくなんおほ</t>
  </si>
  <si>
    <t>ゆへきとくちかため給ふさらぬほうしはらなとにもみないひなすさまことに侍</t>
  </si>
  <si>
    <t>ときこゆるにそかゝりたまへるほのきく女房なとあやしくなにことならんけか</t>
  </si>
  <si>
    <t>らひのよしのたまひてうちにもまいり給はすまたかくさゝめきなけき給ふとほ</t>
  </si>
  <si>
    <t>の〱あやしかるさらにことなくしなせとそのほとのさほうのたまへとなにか</t>
  </si>
  <si>
    <t>こと〱しくすへきにも侍らすとてたつかいとかなしくおほさるれはひんなし</t>
  </si>
  <si>
    <t>とおもふへけれといまひとたひかのなきからをみさらむかいといふせかるへき</t>
  </si>
  <si>
    <t>をむまにてものせんとの給ふをいとたい〱しきことゝはおもへとさおほされ</t>
  </si>
  <si>
    <t>んはいかゝせむはやおはしまして夜ふけぬさきにかへらせおはしませと申せは</t>
  </si>
  <si>
    <t>このころの御やつれにまうけたまへるかりの御さうそくきかへなとしていて給</t>
  </si>
  <si>
    <t>ふ御心ちかきくらしいみしくたへかたけれはかくあやしきみちにいてたちても</t>
  </si>
  <si>
    <t>あやうかりしものこりにいかにせんとおほしわつらへとなをかなしさのやるか</t>
  </si>
  <si>
    <t>たなくたゝいまのからをみては又いつの世にかありしかたちをもみむとおほし</t>
  </si>
  <si>
    <t>ねむしてれゐのたいふすいしむをくしていて給ふみちとをくおほゆ十七日の月</t>
  </si>
  <si>
    <t>さしいてゝかはらのほと御さきの火もほのかなるにとりへのゝかたなとみやり</t>
  </si>
  <si>
    <t>たるほとなと物むつかしきもなにともおほえ給はすかきみたる心ちし給ておは</t>
  </si>
  <si>
    <t>しつきぬあたりさへすこきにいたやのかたはらにたうたてゝおこなへるあまの</t>
  </si>
  <si>
    <t>すまゐいとあはれなりみあかしのかけほのかにすきてみゆその屋には女ひとり</t>
  </si>
  <si>
    <t>なくこゑのみしてとのかたにほうしはら二三人物語しつゝわさとのこゑたてぬ</t>
  </si>
  <si>
    <t>ねん仏そするてら〱のそやもみなおこなひはてゝいとしめやか也きよみつの</t>
  </si>
  <si>
    <t>かたそひかりおほくみえ人のけはひもしけかりけるこのあまきみのこなるたい</t>
  </si>
  <si>
    <t>とこのこゑたうとくてきやうゝちよみたるに涙ののこりなくおほさるいりたま</t>
  </si>
  <si>
    <t>へれはひとりそむけて右近はひやう風へたてゝふしたりいかにわひしからんと</t>
  </si>
  <si>
    <t>み給ふおそろしきけもおほえすいとらうたけなるさましてまたいさゝかかはり</t>
  </si>
  <si>
    <t>たるところなしてをとらへてわれにいま一たひこゑをたにきかせ給へいかなる</t>
  </si>
  <si>
    <t>むかしのちきりにかありけんしはしのほとに心をつくしてあはれにおもほえし</t>
  </si>
  <si>
    <t>をうちすてゝまとはし給かいみしきことゝこゑもおしますなき給ふことかきり</t>
  </si>
  <si>
    <t>なしたいとこたちもたれとはしらぬにあやしとおもひてみな涙をとしけり右近</t>
  </si>
  <si>
    <t>をいさ二条院へとのたまへととしころおさなく侍しよりかた時たちはなれたて</t>
  </si>
  <si>
    <t>まつらすなれきこえつる人ににはかにわかれたてまつりていつこにかかへり侍</t>
  </si>
  <si>
    <t>らんいかになり給にきとか人にもいひ侍らんかなしきことをはさる物にて人に</t>
  </si>
  <si>
    <t>いひさはかれ侍らんかいみしきことゝいひてなきまとひてけふりにたくひてし</t>
  </si>
  <si>
    <t>たひまいりなんといふことはりなれとさなむ世の中はあるわかれといふものか</t>
  </si>
  <si>
    <t>なしからぬはなしとあるもかゝるもおなしいのちのかきりある物になんあるお</t>
  </si>
  <si>
    <t>もひなくさめてわれをたのめとの給こしらへてかくいふ我身こそはいきとまる</t>
  </si>
  <si>
    <t>ましき心地すれとの給ふもたのもしけなしやこれ光夜はあけかたになり侍ぬら</t>
  </si>
  <si>
    <t>んはやかへらせ給なんときこゆれはかへりみのみせられてむねもつとふたかり</t>
  </si>
  <si>
    <t>ていてたまふみちいと露けきにいとゝしき朝きりにいつこともなくまとふ心ち</t>
  </si>
  <si>
    <t>し給ふありしなからうちふしたりつるさまうちかはし給へりしかわか御くれな</t>
  </si>
  <si>
    <t>ゐの御そのきられたりつるなといかなりけん契にかとみちすからおほさる御む</t>
  </si>
  <si>
    <t>まにもはか〱しくのりたまふましき御さまなれはまたこれ光そひたすけてお</t>
  </si>
  <si>
    <t>はしまさするにつゝみのほとにて御むまよりすへりおりていみしく御心ちまと</t>
  </si>
  <si>
    <t>ひけれはかゝるみちの空にてはふれぬへきにやあらんさらにえいきつくましき</t>
  </si>
  <si>
    <t>心ちなんするとのたまふにこれみつ心地まとひてわかはか〱しくはさのたま</t>
  </si>
  <si>
    <t>ふともかゝるみちにいて〱たてまつるへきかはとおもふにいと心あはたゝし</t>
  </si>
  <si>
    <t>けれはかわのみつにてをあらひてきよみつのくわんをんをねむしたてまつりて</t>
  </si>
  <si>
    <t>もすへなくおもひまとふ君もしゐて御心をおこして心のうちに佛をねんし給て</t>
  </si>
  <si>
    <t>またとかくたすけられ給てなん二条院へかへり給けるあやしう夜ふかき御あり</t>
  </si>
  <si>
    <t>きを人〻みくるしきわさかなこのころれいよりもしつ心なき御しのひありきの</t>
  </si>
  <si>
    <t>しきる中にも昨日の御けしきのいとなやましうおほしたりしにいかてかくたと</t>
  </si>
  <si>
    <t>りありき給ふらんとなけきあへりまことにふし給ぬるまゝにいといたくくるし</t>
  </si>
  <si>
    <t>かり給て二三日になりぬるにむけによはるやうにし給うちにもきこしめしなけ</t>
  </si>
  <si>
    <t>くことかきりなし御いのりかた〱にひまなくのゝしるまつりはらへすほうな</t>
  </si>
  <si>
    <t>といひつくすへくもあらすよにたくひなくゆゝしき御ありさまなれはよになか</t>
  </si>
  <si>
    <t>くおはしますましきにやとあめのしたの人のさはきなりくるしき御心ちにもか</t>
  </si>
  <si>
    <t>の右近をめしよせてつほねなとちかくたまひてさふらはせ給ふこれ光心ちもさ</t>
  </si>
  <si>
    <t>はきまとへと思のとめてこの人のたつきなしとおもひたるをもてなしたすけつ</t>
  </si>
  <si>
    <t>ゝさふらはす君はいさゝかひまありておほさるゝ時はめしいてゝつかひなとす</t>
  </si>
  <si>
    <t>れはほとなくましらひつきたりふくいとくろくしてかたちなとよからねとかた</t>
  </si>
  <si>
    <t>わにみくるしからぬわかうとなりあやしうみしかゝりける御契にひかされてわ</t>
  </si>
  <si>
    <t>れもよにえあるましきなめりとしころのたのみうしなひて心ほそくおもふらん</t>
  </si>
  <si>
    <t>なくさめにもゝしなからへはよろつにはくゝまむとこそ思しかほとなく又たち</t>
  </si>
  <si>
    <t>そひぬへきかくちをしくもあるへきかなとしのひやかにの給てよはけになき給</t>
  </si>
  <si>
    <t>へはいふかひなきことをはをきていみしくおしとおもひきこゆ殿のうちの人あ</t>
  </si>
  <si>
    <t>しをそらにておもひまとふうちより御つかひあめのあしよりもけにしけしおほ</t>
  </si>
  <si>
    <t>しなけきおはしますをきゝ給にいとかたしけなくてせめてつよくおほしなる大</t>
  </si>
  <si>
    <t>殿もけいめいし給ておとゝ日〻にわたり給つつさま〱のことをせさせ給ふし</t>
  </si>
  <si>
    <t>るしにや廿よ日いとおもくわつらひ給つれとことなるなこりのこらすおこたる</t>
  </si>
  <si>
    <t>さまにみえ給けからひいみ給しもひとへにみちぬるよなれはおほつかなからせ</t>
  </si>
  <si>
    <t>給御心わりなくてうちの御とのゐ所にまいりたまひなとす大殿わか御くるまに</t>
  </si>
  <si>
    <t>てむかへたてまつり給て御物いみなにやとむつかしうつゝしませたてまつり給</t>
  </si>
  <si>
    <t>われにもあらすあらぬ世によみかへりたるやうにしはしはおほえ給ふ九月廿日</t>
  </si>
  <si>
    <t>の程にそおこたりはて給ていといたくおもやせ給へれとなか〱いみしくなま</t>
  </si>
  <si>
    <t>めかしくてなかめかちにねをのみなきたまふみたてまつりとかむる人もありて</t>
  </si>
  <si>
    <t>御ものゝけなめりなといふもあり右近をめしいてゝのとやかなる夕くれに物語</t>
  </si>
  <si>
    <t>なとし給てなをいとなむあやしきなとてその人としられしとはかくい給へりし</t>
  </si>
  <si>
    <t>そまことにあまのこなりともさはかりにおもふをしらてへたて給しかはなんつ</t>
  </si>
  <si>
    <t>らかりしとのたまへはなとてかふかくかくしきこえ給ことは侍らんいつのほと</t>
  </si>
  <si>
    <t>にてかはなにならぬ御なのりをきこえ給はんはしめよりあやしうおほえぬさま</t>
  </si>
  <si>
    <t>なりし御ことなれはうつゝともおほえすなんあるとのたまひて御なかくしもさ</t>
  </si>
  <si>
    <t>はかりにこそはときこえ給なからなをさりにこそまきらはし給らめとなんうき</t>
  </si>
  <si>
    <t>ことにおほしたりしときこゆれはあいなかりける心くらへともかなわれはしか</t>
  </si>
  <si>
    <t>へたつる心もなかりきたゝかやうに人にゆるされぬふるまひをなんまたならは</t>
  </si>
  <si>
    <t>ぬことなるうちにいさめの給はするをはしめつゝむことおほかる事にてはかな</t>
  </si>
  <si>
    <t>く人にたはふれことをいふもところせうとりなしうるさき身のありさまになん</t>
  </si>
  <si>
    <t>あるをはかなかりしゆふへよりあやしう心にかゝりてあなかちにみたてまつり</t>
  </si>
  <si>
    <t>しもかゝるへき契こそはものし給けめとおもふもあはれになんまたうちかへし</t>
  </si>
  <si>
    <t>つらうおほゆるかうなかゝるましきにてはなとさしも心にしみてあはれとおほ</t>
  </si>
  <si>
    <t>え給けん猶くはしくかたれいまはなに事をかくすへきそ七日〱に佛かゝせて</t>
  </si>
  <si>
    <t>もたかためとか心のうちにもおもはんとの給へはなにかへたてきこえさせ侍ら</t>
  </si>
  <si>
    <t>んみつからしのひすくし給しことをなき御うしろにくちさかなくやはと思ふた</t>
  </si>
  <si>
    <t>まふはかりになんおやたちははやうせ給にき三位の中将となんきこえしいとら</t>
  </si>
  <si>
    <t>うたき物におもひきこえ給へりしかと我身のほとの心もとなさをおほすめりし</t>
  </si>
  <si>
    <t>にいのちさへたへ給はすなりにしのちはかなきものゝたよりにて頭中将なんま</t>
  </si>
  <si>
    <t>た少将にものし給し時みそめたてまつらせ給て三年はかりは心さしあるさまに</t>
  </si>
  <si>
    <t>かよひ給しをこそのあきころかの右の大殿よりいとおそろしきことのきこえま</t>
  </si>
  <si>
    <t>てこしに物をちをわりなくし給し御心にせんかたなくおほしをちてにしの京に</t>
  </si>
  <si>
    <t>御めのとすみ侍所になんはひかくれ給へりしそれもいとみくるしきにすみわひ</t>
  </si>
  <si>
    <t>給て山さとにうつろひなんとおほしたりしをことしよりはふたかりけるかたに</t>
  </si>
  <si>
    <t>侍けれはたかふとてあやしき所に物し給しをみあらはされたてまつりぬること</t>
  </si>
  <si>
    <t>ゝおほしなけくめりしよの人ににすものつゝみをし給て人に物おもふけしきを</t>
  </si>
  <si>
    <t>みえんをはつかしきものにしたまひてつれなくのみもてなして御らむせられた</t>
  </si>
  <si>
    <t>てまつり給めりしかとかたりいつるにされはよとおほしあはせていよ〱あは</t>
  </si>
  <si>
    <t>れまさりぬおさなき人まとはしたりと中将のうれへしはさる人やととひたまふ</t>
  </si>
  <si>
    <t>しかおとゝしの春そ物し給へりし女にていとらうたけになんとかたるさていつ</t>
  </si>
  <si>
    <t>こにそ人にさとはしらせてわれにえさせよあとはかなくいみしとおもふ御かた</t>
  </si>
  <si>
    <t>みにいとうれしかるへくなんとの給ふかの中将にもつたふへけれといふかひな</t>
  </si>
  <si>
    <t>きかことをいなんとさまかうさまにつけてはくゝまむにとかあるましきをその</t>
  </si>
  <si>
    <t>あらんめのとなとにもことさまにいひなしてものせよかしなとかたらひ給ふさ</t>
  </si>
  <si>
    <t>らはいとうれしくなん侍へきかのにしの京にておひいて給はんは心くるしくな</t>
  </si>
  <si>
    <t>んはか〱しくあつかふ人なしとてかしこになときこゆ夕暮のしつかなるに空</t>
  </si>
  <si>
    <t>のけしきいとあはれに御まへのせむさいかれ〱にむしのねもなきかれてもみ</t>
  </si>
  <si>
    <t>ちのやう〱いろつくほとゑにかきたるやうにおもしろきをみわたして心より</t>
  </si>
  <si>
    <t>ほかにおかしきましらいかなとかのゆふかほのやとりを思いつるもはつかした</t>
  </si>
  <si>
    <t>けのなかにいゑはとゝいふとりのふつつかになくをきゝ給てかのありし院にこ</t>
  </si>
  <si>
    <t>のとりのなきしをいとおそろしとおもひたりしさまのおもかけにらうたくおほ</t>
  </si>
  <si>
    <t>しいてらるれはとしはいくつにかものし給しあやしくよの人にゝすあへかにみ</t>
  </si>
  <si>
    <t>え給しもかくなかゝるましくてなりけりとのたまふ十九にやなり給けん右近は</t>
  </si>
  <si>
    <t>なくなりにける御めのとのすてをきて侍けれは三位の君のらうたかり給てかの</t>
  </si>
  <si>
    <t>御あたりさらすおほしたて給しをおもひたまへいつれはいかてかよに侍らんす</t>
  </si>
  <si>
    <t>らんいとしも人にとくやしくなんものはかなけにものしたまいし人の御心をた</t>
  </si>
  <si>
    <t>のもしき人にてとしころならひ侍けることゝきこゆはかなひたるこそはらうた</t>
  </si>
  <si>
    <t>けれかしこく人になひかぬいと心つきなきはさなり身つからはか〱しくすく</t>
  </si>
  <si>
    <t>よかならぬ心ならひに女はたゝやはらかにとりはつして人にあさむかれぬへき</t>
  </si>
  <si>
    <t>かさすかにものつゝみしみん人の心にはしたかはんなむあはれにて我心のまゝ</t>
  </si>
  <si>
    <t>にとりなをしてみんになつかしくおほゆへきなとのたまへはこのかたの御この</t>
  </si>
  <si>
    <t>みにはもてはなれたまはさりけりと思給ふるにもくちをしく侍わさかなとてな</t>
  </si>
  <si>
    <t>くそらのうちくもりて風ひやゝかなるにいといたくなかめ給て</t>
  </si>
  <si>
    <t>　　みし人の煙を雲となかむれはゆふへの空もむつましきかなとひとりこち給</t>
  </si>
  <si>
    <t>へとえさしいらへもきこえすかやうにておはせましかはとおもふにもむねふた</t>
  </si>
  <si>
    <t>かりておほゆみゝかしかましかりしきぬたのをとをおほしいつるさへ恋しくて</t>
  </si>
  <si>
    <t>まさになかき夜とうちすむしてふしたまへりかのいよのいゑのこ君まいるおり</t>
  </si>
  <si>
    <t>あれとことにありしやうなることつてもし給はねはうしとおほしはてにけるを</t>
  </si>
  <si>
    <t>いとをしと思にかくわつらひ給ふをきゝてさすかにうちなけきけりとをくゝた</t>
  </si>
  <si>
    <t>りなとするをさすかに心ほそけれはおほしわすれぬるかと心みにうけ給なやむ</t>
  </si>
  <si>
    <t>をことにいてゝはえこそ</t>
  </si>
  <si>
    <t>　　とはぬをもなとかととはてほとふるにいかはかりかはおもひみたるゝます</t>
  </si>
  <si>
    <t>たはまことになむときこえたりめつらしきにこれもあはれわすれ給はすいける</t>
  </si>
  <si>
    <t>かひなきやたかいはましことにか</t>
  </si>
  <si>
    <t>　　うつせみの世はうき物としりにしをまたことの葉にかゝるいのちよはかな</t>
  </si>
  <si>
    <t>しやと御てもうちわなゝかるゝにみたれかき給へるいとゝうつくしけなりなを</t>
  </si>
  <si>
    <t>かのもぬけをわすれ給はぬをいとをしうもおかしうも思けりかやうににくから</t>
  </si>
  <si>
    <t>すはきこえかはせとけちかくとは思ひよらすさすかにいふかひなからすはみえ</t>
  </si>
  <si>
    <t>たてまつりてやみなんとおもふなりけりかのかたつかたはくら人の少将をなん</t>
  </si>
  <si>
    <t>かよはすときゝ給あやしやいかにおもふらんと少将の心のうちもいとをしくま</t>
  </si>
  <si>
    <t>たかの人のけしきもゆかしけれはこ君してしに返りおもふ心はしり給へりやと</t>
  </si>
  <si>
    <t>いひつかはす</t>
  </si>
  <si>
    <t>　　ほのかにも軒はの荻をむすはすは露のかことをなにゝかけましたかやかな</t>
  </si>
  <si>
    <t>るおきにつけてしのひてとの給へれととりあやまちて少将もみつけてわれなり</t>
  </si>
  <si>
    <t>けりとおもひあはせはさりともつみゆるしてんとおもふ御心おこりそあひなか</t>
  </si>
  <si>
    <t>りける少将のなきおりにみすれは心うしとおもへとかくおほしいてたるもさす</t>
  </si>
  <si>
    <t>かにて御返くちときはかりをかことにてとらす</t>
  </si>
  <si>
    <t>　　ほのめかす風につけてもした荻のなかはゝ霜にむすほゝれつつてはあしけ</t>
  </si>
  <si>
    <t>なるをまきらはしされはみてかいたるさましななしほかけにみしかほおほしい</t>
  </si>
  <si>
    <t>てらるうちとけてむかひゐたる人はえうとみはつましきさまもしたりしかなな</t>
  </si>
  <si>
    <t>にの心はせありけもなくさうときほこりたりしよとおほしいつるにゝくからす</t>
  </si>
  <si>
    <t>なをこりすまに又もあたなたちぬへき御心のすさひなめりかの人の四十九日し</t>
  </si>
  <si>
    <t>のひてひえの法花堂にてことそかすさうそくよりはしめてさるへき物ともこま</t>
  </si>
  <si>
    <t>かにすきやうなとせさせ給ぬきやう佛のかさりまておろかならすこれみつかあ</t>
  </si>
  <si>
    <t>にのあさりいとたうとき人にてになうしけり御ふみのしにてむつましくおほす</t>
  </si>
  <si>
    <t>もんさうはかせめして願文つくらせ給ふその人となくてあはれとおもひし人の</t>
  </si>
  <si>
    <t>はかなきさまになりにたるをあみた佛にゆつりきこゆるよしあはれけにかきい</t>
  </si>
  <si>
    <t>て給へれはたゝかくなからくはふへきこと侍らさめりと申すしのひ給へと御涙</t>
  </si>
  <si>
    <t>もこほれていみしくおほしたれはなに人ならむその人ときこえもなくてかうお</t>
  </si>
  <si>
    <t>ほしなけかすはかりなりけんすくせのたかさといひけりしのひててうせさせ給</t>
  </si>
  <si>
    <t>へりけるさうそくのはかまをとりよせさせ給て</t>
  </si>
  <si>
    <t>　　なく〱もけふはわかゆふしたひもをいつれの世にかとけてみるへきこの</t>
  </si>
  <si>
    <t>ほとまてはたゝようなるをいつれのみちにさたまりてをもむくらんとおもほし</t>
  </si>
  <si>
    <t>かのなてしこのおひたつありさまきかせまほしけれとかことにおちてうちいて</t>
  </si>
  <si>
    <t>給はすかの夕かほのやとりにはいつかたにと思まとへとそのまゝにえたつねき</t>
  </si>
  <si>
    <t>こえす右近たにをとつれねはあやしと思なけきあへりたしかならねとけはひを</t>
  </si>
  <si>
    <t>さはかりにやとさゝめきしかはこれみつをかこちけれといとかけはなれけしき</t>
  </si>
  <si>
    <t>なくいひなしてなをおなしことすきありきけれはいとゝゆめの心ちしてもしす</t>
  </si>
  <si>
    <t>りやうのことものすき〱しきか頭の君にをちきこえてやかていてくたりにけ</t>
  </si>
  <si>
    <t>るにやとそ思よりけるこのいゑあるしそにしのきやうのめのとのむすめなりけ</t>
  </si>
  <si>
    <t>る三人そのこはありて右近はこと人なりけれは思ひへたてゝ御ありさまをきか</t>
  </si>
  <si>
    <t>せぬなりけりとなきこひけり右近はたかしかましくいひさはかんをおもひてき</t>
  </si>
  <si>
    <t>みもいまさらにもらさしとしのひ給へはわかきみのうへをたにえきかすあさま</t>
  </si>
  <si>
    <t>しくゆくゑなくてすきゆく君はゆめをたにみはやとおほしわたるにこの法事し</t>
  </si>
  <si>
    <t>給てまたのよほのかにかのありし院なからそひたりし女のさまもおなしやうに</t>
  </si>
  <si>
    <t>てみえけれはあれたりし所にすみけんものゝわれにみいれけんたよりにかくな</t>
  </si>
  <si>
    <t>りぬることゝおほしいつるにもゆゝしくなんいよのすけ神無月のついたちころ</t>
  </si>
  <si>
    <t>にくたる女はうのくたらんにとてたむけ心ことにせさせ給またうち〱にもわ</t>
  </si>
  <si>
    <t>さとし給てこまやかにおかしきさまなるくしあふきおほくしてぬさなとわさと</t>
  </si>
  <si>
    <t>かましくてかのこうちきもつかはす</t>
  </si>
  <si>
    <t>　　あふまてのかたみはかりとみしほとにひたすら袖のくちにけるかなこまか</t>
  </si>
  <si>
    <t>ちきの御返はかりはきこえさせたり</t>
  </si>
  <si>
    <t>やしう人ににぬ心つよさにてもふりはなれぬるかなと思つゝけたまふけふそ冬</t>
  </si>
  <si>
    <t>たつ日なりけるもしるくうちしくれて空のけしきいとあはれなりなかめ暮し給</t>
  </si>
  <si>
    <t>て</t>
  </si>
  <si>
    <t>わらはやみにわつらひ給てよろつにましなひかちなとまいらせ給へとしるしな</t>
  </si>
  <si>
    <t>くてあまたたひおこり給けれはある人きた山になむなにかし寺といふ所にかし</t>
  </si>
  <si>
    <t>こきをこなひ人侍るこその夏も世におこりて人〱ましなひわつらひしをやか</t>
  </si>
  <si>
    <t>てとゝむるたくひあまた侍りきしゝこらかしつる時はうたて侍をとくこそ心み</t>
  </si>
  <si>
    <t>させたまはめなときこゆれはめしにつかはしたるにおいかゝまりてむろのとに</t>
  </si>
  <si>
    <t>もまかてすと申たれはいかゝはせむいとしのひてものせんとの給て御ともにむ</t>
  </si>
  <si>
    <t>つましき四五人はかりしてまたあか月におはすやゝふかういる所なりけり三月</t>
  </si>
  <si>
    <t>のつこもりなれは京の花さかりはみなすきにけりやまのさくらはまたさかりに</t>
  </si>
  <si>
    <t>ていりもておはするまゝにかすみのたゝすまひもおかしうみゆれはかゝるあり</t>
  </si>
  <si>
    <t>さまもならひ給はすところせき御身にてめつらしうおほされけり寺のさまもい</t>
  </si>
  <si>
    <t>とあはれなりみねたかくふかきいはの中にそひしりいりゐたりけるのほり給</t>
  </si>
  <si>
    <t>ひてたれともしらせ給はすいといたうやつれ給へれとしるき御さまなれはあな</t>
  </si>
  <si>
    <t>かしこや一日めし侍しにやおはしますらむいまはこの世の事を思ひ給へねはけ</t>
  </si>
  <si>
    <t>んかたのをこなひもすてわすれて侍るをいかてかうおはしましつらむとおとろ</t>
  </si>
  <si>
    <t>きさはうちゑみつゝみたてまつるいとたうときたいとこなりけりさるへきも</t>
  </si>
  <si>
    <t>のつくりてすかせたてまつりかちなとまいるほとひたかくさしあかりぬすこし</t>
  </si>
  <si>
    <t>たちいてつゝみわたし給へはたかき所にてこゝかしこ僧房ともあらはにみおろ</t>
  </si>
  <si>
    <t>さるるたゝこのつつらおりのしもにおなしこしはなれとうるはしくしわたして</t>
  </si>
  <si>
    <t>きよけなるやらうなとつゝけてこたちいとよしあるはなに人のすむにかとゝひ</t>
  </si>
  <si>
    <t>給へは御ともなる人これなんなにかしそうつの二とせこもり侍るかたに侍るな</t>
  </si>
  <si>
    <t>る心はつかしき人すむなる所にこそあなれあやしうもあまりやつしけるかなき</t>
  </si>
  <si>
    <t>ゝもこそすれなとのたまふきよけなるわらはなとあまたいてきてあかたてまつ</t>
  </si>
  <si>
    <t>りはなおりなとするもあらはにみゆかしこに女こそありけれそうつはよもさや</t>
  </si>
  <si>
    <t>うにはすへ給はしをいかなる人ならむとくち〱いふおりてのそくもありおか</t>
  </si>
  <si>
    <t>しけなる女こともわかき人わらはへなんみゆるといふ君はをこなひしたまひつ</t>
  </si>
  <si>
    <t>ゝひたくるままにいかならんとおほしたるをとかうまきらはさせ給ておほしい</t>
  </si>
  <si>
    <t>れぬなんよく侍るときこゆれはしりへの山にたちいてて京のかたをみ給はるか</t>
  </si>
  <si>
    <t>にかすみわたりてよものこすへそこはかとなうけふりわたれるほとゑにいとよ</t>
  </si>
  <si>
    <t>くもにたるかなかゝる所にすむ人心におもひのこすことはあらしかしとの給へ</t>
  </si>
  <si>
    <t>はこれはいとあさく侍り人のくになとに侍るうみ山のありさまなとを御らんせ</t>
  </si>
  <si>
    <t>させて侍らはいかに御ゑいみしうまさらせ給はむふしの山なにかしのたけなと</t>
  </si>
  <si>
    <t>かたりきこゆるもあり又にしくにのおもしろき浦うらいそのうへをいひつゝく</t>
  </si>
  <si>
    <t>るもありてよろつにまきらはしきこゆちかき所にははりまのあかしのうらこそ</t>
  </si>
  <si>
    <t>なをことに侍れなにのいたりふかきくまはなけれとたゝうみのおもてをみわた</t>
  </si>
  <si>
    <t>したるほとなんあやしくこと所ににすゆほひかなる所に侍るかのくにのさきの</t>
  </si>
  <si>
    <t>かみしほちのむすめかしつきたるいゑいといたしかし大臣のゝちにていてたち</t>
  </si>
  <si>
    <t>もすへかりける人のよのひかものにてましらひもせす近衞の中将をすてゝ申給</t>
  </si>
  <si>
    <t>はれりけるつかさなれとかのくにの人にもすこしあなつられてなにのめいもく</t>
  </si>
  <si>
    <t>にてか又みやこにもかへらんといひてかしらもおろし侍りにけるをすこしおく</t>
  </si>
  <si>
    <t>まりたる山すみもせてさるうみつらにいてゐたるひか〱しきやうなれとけに</t>
  </si>
  <si>
    <t>かのくにのうちにさも人のこもりゐぬへき所〱はありなからふかきさとは人</t>
  </si>
  <si>
    <t>はなれ心すこくわかきさいしのおもひわひぬへきによりかつは心をやれるすま</t>
  </si>
  <si>
    <t>ひになん侍るさいつころまかりくたりて侍りしついてにありさまみたまへによ</t>
  </si>
  <si>
    <t>りて侍りしかは京にてこそところえぬやうなりけれそこらはるかにいかめしう</t>
  </si>
  <si>
    <t>しめてつくれるさまさはいへとくにのつかさにてしをきける事なれはのこりの</t>
  </si>
  <si>
    <t>よはひゆたかにふへき心かまへもになくしたりけりのちの世のつとめもいとよ</t>
  </si>
  <si>
    <t>くして中〱ほうしまさりしたる人になん侍りけると申せはさてそのむすめは</t>
  </si>
  <si>
    <t>とゝひ給ふけしうはあらすかたち心はせなと侍るなりたい〱のくにのつかさ</t>
  </si>
  <si>
    <t>なとよういことにしてさる心はへみすなれとさらにうけひかすわか身のかくい</t>
  </si>
  <si>
    <t>たつらにしつめるたにあるをこの人ひとりにこそあれおもふさまことなりもし</t>
  </si>
  <si>
    <t>われにをくれてその心さしとけすこのおもひをきつるすくせたかはゝうみにい</t>
  </si>
  <si>
    <t>りねとつねにゆいこしをきて侍るなるときこゆれは君もおかしときゝ給ふ人</t>
  </si>
  <si>
    <t>〱かいりうはうのきさきになるへきいつきむすめなゝり心たかさくるしやと</t>
  </si>
  <si>
    <t>てわらふかくいふははりまのかみのこのくら人よりことしかうふりえたるなり</t>
  </si>
  <si>
    <t>けりいとすきたるものなれはかの入道のゆいこむやふりつへき心はあらんかし</t>
  </si>
  <si>
    <t>さてたゝすみよるならむといひあへりいてさいふともゐ中ひたらむおさなく</t>
  </si>
  <si>
    <t>よりさる所におひいてゝふるめいたるおやにのみしたかひたらむははゝこそゆ</t>
  </si>
  <si>
    <t>へあるへけれよきわかうとわらはなとみやこのやむことなきところ〱よりる</t>
  </si>
  <si>
    <t>いにふれてたつねとりてまはゆくこそもてなすなれなさけなき人なりてゆか</t>
  </si>
  <si>
    <t>はさて心やすくてしもえをきたらしをやなといふもあり君なに心ありてうみの</t>
  </si>
  <si>
    <t>そこまてふかうおもひいるらむそこのみるめもものむつかしうなとのたまひて</t>
  </si>
  <si>
    <t>たゝならすおほしたりかやうにてもなへてならすもてひかみたる事このみ給御</t>
  </si>
  <si>
    <t>心なれは御みゝとゝまらむをやとみたてまつるくれかゝりぬれとおこらせ給は</t>
  </si>
  <si>
    <t>すなりぬるにこそはあめれはやかへらせ給なんとあるをたいとこ御もののけな</t>
  </si>
  <si>
    <t>とくははれるさまにおはしましけるをこよひはなをしつかにかちなとまいりて</t>
  </si>
  <si>
    <t>いてさせ給へと申すさもある事とみな人申す君もかゝるたひねもならひたまは</t>
  </si>
  <si>
    <t>ねはさすかにおかしくてさらはあか月にとの給ふ人なくてつれ〱なれは夕</t>
  </si>
  <si>
    <t>くれのいたうかすみたるにまきれてかのこしはかきのほとにたちいて給人〱</t>
  </si>
  <si>
    <t>はかへし給てこれみつのあそむとのそき給へはたゝこのにしおもてにしも佛</t>
  </si>
  <si>
    <t>すへたてまつりてをこなふあまなりけりすたれすこしあけて花たてまつるめ</t>
  </si>
  <si>
    <t>り中のはしらによりゐてけうそくのうへにきやうををきていとなやましけによ</t>
  </si>
  <si>
    <t>みゐたるあまきみたゝ人とみえす四十よはかりにていとしろうあてにやせたれ</t>
  </si>
  <si>
    <t>とつらつきふくらかにまみのほとかみのうつくしけにそかれたるすゑも中〱</t>
  </si>
  <si>
    <t>なかきよりもこよなういまめかしきものかなとあはれにみ給きよけなるおと</t>
  </si>
  <si>
    <t>なふたりはかりさてはわらはへそいていりあそふ中に十はかりやあらむとみえ</t>
  </si>
  <si>
    <t>てしろききぬ山ふきなとのなへたるきてはしりきたる女こあまたみえつること</t>
  </si>
  <si>
    <t>もににるへうもあらすいみしくおいさきみえてうつくしけなるかたちなりかみ</t>
  </si>
  <si>
    <t>はあふきをひろけたるやうにゆら〱としてかほはいとあかくすりなしてたて</t>
  </si>
  <si>
    <t>りなに事そやわらはへとはらたち給へるかとてあまきみのみあけたるにすこし</t>
  </si>
  <si>
    <t>おほえたるところあれはこなめりとみ給すゝめのこをいぬきかにかしつるふせ</t>
  </si>
  <si>
    <t>このうちにこめたりつるものをとていとくちおしとおもへりこのゐたるおとな</t>
  </si>
  <si>
    <t>れいの心なしのかゝるわさをしてさいなまるゝこそいと心つきなけれいつかた</t>
  </si>
  <si>
    <t>へかまかりぬるいとおかしうやう〱なりつるものをからすなともこそみつく</t>
  </si>
  <si>
    <t>れとてたちてゆくかみゆるゝかにいとなかくめやすき人なめり少納言のめのと</t>
  </si>
  <si>
    <t>ゝこそ人いふめるはこのこのうしろみなるへしあま君いてあなおさなやいふか</t>
  </si>
  <si>
    <t>ひなうものし給かなをのかかくけふあすにおほゆるいのちをはなにともおほし</t>
  </si>
  <si>
    <t>たらてすゝめしたひ給ほとよつみうることそとつねにきこゆるを心うくとてこ</t>
  </si>
  <si>
    <t>ちやといへはつゐゝたりつらつきいとらうたけにてまゆのわたりうちけふりい</t>
  </si>
  <si>
    <t>はけなくかいやりたるひたいつきかむさしいみしううつくしねひゆかむさまゆ</t>
  </si>
  <si>
    <t>かしき人かなとめとまり給さるはかきりなう心をつくしきこゆる人にいとよう</t>
  </si>
  <si>
    <t>にたてまつれるかまもらるなりけりとおもふにもなみたそおつるあまきみかみ</t>
  </si>
  <si>
    <t>をかきなてつゝけつる事をうるさかり給へとおかしの御くしやいとはかなうも</t>
  </si>
  <si>
    <t>のし給こそあはれにうしろめたけれかはかりになれはいとかゝらぬ人もあるも</t>
  </si>
  <si>
    <t>のをこ姫君は十はかりにて殿にをくれ給ひしほといみしうものはおもひしり給</t>
  </si>
  <si>
    <t>へりしそかしたゝいまをのれみすてたてまつらはいかて世におはせむとすらむ</t>
  </si>
  <si>
    <t>とていみしくなくをみ給もすゝろにかなしおさな心ちにもさすかにうちまもり</t>
  </si>
  <si>
    <t>てふしめになりてうつふしたるにこほれかゝりたるかみつや〱とめてたうみ</t>
  </si>
  <si>
    <t>ゆ</t>
  </si>
  <si>
    <t>　　をひたゝむありかもしらぬわか草ををくらす露そきえんそらなき又ゐたる</t>
  </si>
  <si>
    <t>おとなけにとうちなきて</t>
  </si>
  <si>
    <t>　　はつ草のおひ行すゑもしらぬまにいかてか露のきえんとすらむときこゆる</t>
  </si>
  <si>
    <t>ほとに僧都あなたよりきてこなたはあらはにや侍らむけふしもはしにおはしま</t>
  </si>
  <si>
    <t>しけるかなこのかみのひしりのかたに源氏の中将のわらはやみましなひにもの</t>
  </si>
  <si>
    <t>し給けるをたゝいまなむきゝつけ侍るいみしうしのひ給ひけれはしり侍らてこ</t>
  </si>
  <si>
    <t>ゝに侍りなから御とふらひにもまてさりけるとの給へはあないみしやいとあや</t>
  </si>
  <si>
    <t>しきさまを人やみつらむとてすたれおろしつこの世にのゝしり給ふひかる源氏</t>
  </si>
  <si>
    <t>かゝるつゐてにみたてまつり給はんやよをすてたるほうしの心ちにもいみしう</t>
  </si>
  <si>
    <t>世のうれへわすれよはひのふる人の御ありさまなりいて御せうそこきこえんと</t>
  </si>
  <si>
    <t>てたつをとすれはかへり給ひぬあはれなる人をみつるかなかゝれはこのすきも</t>
  </si>
  <si>
    <t>のともはかゝるありきをのみしてよくさるましき人をもみつくるなりけりたま</t>
  </si>
  <si>
    <t>さかにたちいつるたにかく思ひのほかなることをみるよとおかしうおほすさて</t>
  </si>
  <si>
    <t>もいとうつくしかりつるちこかななに人ならむかの人の御かはりにあけくれの</t>
  </si>
  <si>
    <t>なくさめにもみはやとおもふ心ふかうつきぬうちふし給へるに僧都の御てしこ</t>
  </si>
  <si>
    <t>れみつをよひいてさすほとなき所なれは君もやかてきき給ふよきりをはしまし</t>
  </si>
  <si>
    <t>けるよしたゝいまなむ人申すにおとろきなからさふらへきをなにかしこのてら</t>
  </si>
  <si>
    <t>にこもり侍りとはしろしめしなからしのひさせ給へるをうれはしくおもひ給へ</t>
  </si>
  <si>
    <t>てなんくさの御むしろもこのはうにこそまうけ侍へけれいとほいなき事と申給</t>
  </si>
  <si>
    <t>へりいぬる十よ日のほとよりわらはやみにわつらひ侍るをたひかさなりてたえ</t>
  </si>
  <si>
    <t>かたく侍れは人のをしへのままにはかにたつねいり侍りつれとかやうなる人の</t>
  </si>
  <si>
    <t>しるしあらはさぬときはしたなかるへきもたゝなるよりはいとおしうおもひ給</t>
  </si>
  <si>
    <t>へつゝみてなむいたうしのひ侍りつるいまそなたにもとの給へりすなはち僧都</t>
  </si>
  <si>
    <t>まいり給へりほうしなれといと心はつかしく人からもやむことなく世におもは</t>
  </si>
  <si>
    <t>れ給へる人なれはかる〱しき御ありさまをはしたなうおほすかくこもれるほ</t>
  </si>
  <si>
    <t>との御物かたりなときこえ給ておなししはのいほりなれとすこしすゝしき水の</t>
  </si>
  <si>
    <t>なかれも御らんせさせんとせちにきこえ給へはかのまたみぬ人〱にこと〱</t>
  </si>
  <si>
    <t>しういひきかせつるをつゝましうおほせとあはれなりつるありさまもいふかし</t>
  </si>
  <si>
    <t>くておはしぬけにいと心ことによしありておなし木草をもうへなし給へり月も</t>
  </si>
  <si>
    <t>なきころなれはやり水にかゝり火ともしとうろなともまいりたりみなみおもて</t>
  </si>
  <si>
    <t>いときよけにしつらひ給へりそらたきものいと心にくゝかほりいて名香のかな</t>
  </si>
  <si>
    <t>とにほひみちたるにきみの御をひかせいとことなれはうちの人〱も心つかひ</t>
  </si>
  <si>
    <t>すへかめり僧都世のつねなき御ものかたりのち世の事なときこえしらせ給ふわ</t>
  </si>
  <si>
    <t>かつみのほとおそろしうあちきなきことに心をしめていけるかきりこれを思ひ</t>
  </si>
  <si>
    <t>なやむへきなめりましてのちの世のいみしかるへきおほしつゝけてかうやうな</t>
  </si>
  <si>
    <t>るすまひもせまほしうおほえ給ふものからひるのおもかけ心にかゝりて恋しけ</t>
  </si>
  <si>
    <t>れはこゝにものしたまふはたれにかたつねきこえまほしき夢をみ給へしかなけ</t>
  </si>
  <si>
    <t>ふなむ思ひあはせつるときこえ給へはうちわらひてうちつけなる御夢かたりに</t>
  </si>
  <si>
    <t>そ侍るなるたつねさせ給ひても御心をとりせさせ給ぬへし故按察大納言は世に</t>
  </si>
  <si>
    <t>なくてひさしくなり侍ぬれはえしろしめさしかしそのきたのかたなむなにかし</t>
  </si>
  <si>
    <t>かいもうとに侍るかの按察かくれてのち世をそむきて侍るかこのころわつらふ</t>
  </si>
  <si>
    <t>事侍によりかく京にもまかてねはたのもし所にこもりてものし侍るなりときこ</t>
  </si>
  <si>
    <t>え給かの大納言のみむすめものし給ふときゝ給へしはすき〱しきかたにはあ</t>
  </si>
  <si>
    <t>らてまめやかにきこゆるなりとをしあてにの給へはむすめたゝひとり侍しうせ</t>
  </si>
  <si>
    <t>てこの十よ年にやなり侍りぬらん故大納言内にたてまつらむなとかしこういつ</t>
  </si>
  <si>
    <t>き侍しをそのほいのことくもものし侍らてすき侍にしかはたゝこのあま君ひと</t>
  </si>
  <si>
    <t>りもてあつかひ侍しほとにいかなる人のしわさにか兵部卿の宮なむしのひてか</t>
  </si>
  <si>
    <t>たらひつき給へりけるをもとのきたのかたやむことなくなとしてやすからぬ事</t>
  </si>
  <si>
    <t>おほくてあけくれものをおもひてなんなくなり侍りにしものおもひにやまひつ</t>
  </si>
  <si>
    <t>くものとめにちかくみ給へしなと申給ふさらはそのこなりけりとおほしあはせ</t>
  </si>
  <si>
    <t>つみこの御すちにてかの人にもかよひきこえたるにやといとゝあはれにみまほ</t>
  </si>
  <si>
    <t>し人のほともあてにおかしう中〱のさかしら心なくうちかたらひて心のまゝ</t>
  </si>
  <si>
    <t>にをしへおほしたてゝみはやとおほすいとあはれにものしたまふ事かなそれは</t>
  </si>
  <si>
    <t>とゝめ給ふかたみもなきかとおさなかりつるゆくゑのなをたしかにしらまほし</t>
  </si>
  <si>
    <t>くてとひ給へはなくなり侍しほとにこそ侍しかそれも女にてそゝれにつけても</t>
  </si>
  <si>
    <t>のおもひのもよほしになむよはひのすゑに思ひ給へなけき侍るめるときこえ給</t>
  </si>
  <si>
    <t>されはよとおほさるあやしきことなれとおさなき御うしろみにおほすへくきこ</t>
  </si>
  <si>
    <t>え給てんやおもふ心ありてゆきかゝつらふかたも侍りなから世に心のしまぬに</t>
  </si>
  <si>
    <t>やあらんひとりすみにてのみなむまたにけなきほとゝつねの人におほしなすら</t>
  </si>
  <si>
    <t>へてはしたなくやなとのたまへはいとうれしかるへきおほせことなるをまたむ</t>
  </si>
  <si>
    <t>けにいはきなきほとに侍めれはたはふれにても御らんしかたくやそも〱女人</t>
  </si>
  <si>
    <t>は人にもてなされておとなにもなり給ふものなれはくはしくはえとり申さすか</t>
  </si>
  <si>
    <t>のをはにかたらひ侍りてきこえさせむとすくよかにいひてものこわきさまし給</t>
  </si>
  <si>
    <t>へれはわかき御心にはつかしくてえよくもきこえ給はすあみた佛ものし給たう</t>
  </si>
  <si>
    <t>にする事侍るころになむそやいまたつとめ侍らすすくしてさふらはむとてのほ</t>
  </si>
  <si>
    <t>り給ぬ君は心ちもいとなやましきに雨すこしうちそゝきやまかせひやゝかにふ</t>
  </si>
  <si>
    <t>きたるにたきのよとみもまさりておとたかうきこゆすこしねふたけなると経の</t>
  </si>
  <si>
    <t>たえ〱すこくきこゆるなとすすろなる人も所からものあはれなりましておほ</t>
  </si>
  <si>
    <t>しめくらすことおほくてまとろませ給はすそやといひしかとも夜もいたうふけ</t>
  </si>
  <si>
    <t>にけりうちにも人のねぬけはひしるくていとしのひたれとすゝのけうそくにひ</t>
  </si>
  <si>
    <t>きならさるゝをとほのきこえなつかしううちそよめくをとなひあてはかなりと</t>
  </si>
  <si>
    <t>きゝたまひてほともなくちかけれはとにたてわたしたる屏風の中をすこしひき</t>
  </si>
  <si>
    <t>あけてあふきをならし給へはおほえなき心ちすへかめれとききしらぬやうにや</t>
  </si>
  <si>
    <t>とてゐさりいつる人あなりすこししそきてあやしひかみゝにやとたとるをきゝ</t>
  </si>
  <si>
    <t>給ひてほとけの御しるへはくらきにいりてもさらにたかうましかなるものをと</t>
  </si>
  <si>
    <t>の給ふ御こゑのいとはかうあてなるにうちいてむこはつかひもはつかしけれと</t>
  </si>
  <si>
    <t>いかなるかたの御しるへにかおほつかなくときこゆけにうちつけなりとおほめ</t>
  </si>
  <si>
    <t>き給はむもことはりなれと</t>
  </si>
  <si>
    <t>　　はつ草のわかはのうへをみつるよりたひねの袖も露そかはかぬときこえ給</t>
  </si>
  <si>
    <t>ひてむやとの給ふさらにかやうの御せうそこうけ給はりわくへき人もものした</t>
  </si>
  <si>
    <t>まはぬさまはしろしめしたりけなるをたれにかはときこゆをのつからさるやう</t>
  </si>
  <si>
    <t>ありてきこゆるならんと思ひなし給へかしとの給へはいりてきこゆあないまめ</t>
  </si>
  <si>
    <t>かしこの君やよついたるほとにおはするとそおほすらんさるにてはかのわかく</t>
  </si>
  <si>
    <t>さをいかてきい給へることそとさま〱あやしきにこゝろみたれてひさしうな</t>
  </si>
  <si>
    <t>れはなさけなしとて</t>
  </si>
  <si>
    <t>　　枕ゆふこよひはかりの露けさをみ山のこけにくらへさらなむひかたう侍る</t>
  </si>
  <si>
    <t>ものをときこえ給ふかうやうのつゐてなる御せうそこはまたさらにきこえしら</t>
  </si>
  <si>
    <t>すならはぬ事になむかたしけなくともかゝるついてにまめ〱しうきこえさす</t>
  </si>
  <si>
    <t>へきことなむときこえたまへれはあまきみひか事きゝ給へるならむいとむつか</t>
  </si>
  <si>
    <t>しき御けはひになにことをかはいらへきこえむとの給へははしたなうもこそお</t>
  </si>
  <si>
    <t>ほせと人〱きこゆけにわかやかなる人こそうたてもあらめまめやかにのたま</t>
  </si>
  <si>
    <t>ふかたしけなしとてゐさりより給へりうちつけにあさはかなりと御らんせられ</t>
  </si>
  <si>
    <t>ぬへきつゐてなれと心にはさもおほえ侍らねはほとけはをのつからとておとな</t>
  </si>
  <si>
    <t>〱しうはつかしけなるにつゝまれてとみにもえうちいて給はすけにおもひ給</t>
  </si>
  <si>
    <t>へよりかたきつゐてにかくまてのたまはせきこえさするもいかゝとの給ふあは</t>
  </si>
  <si>
    <t>れにうけたまはる御ありさまをかのすき給にけむ御かはりにおほしないてむや</t>
  </si>
  <si>
    <t>いふかひなきほとのよはひにてむつましかるへき人にもたちをくれ侍りにけれ</t>
  </si>
  <si>
    <t>はあやしううきたるやうにてとし月をこそかさね侍れおなしさまにものし給ふ</t>
  </si>
  <si>
    <t>なるをたくひになさせ給へといときこえまほしきをかゝるおり侍りかたくてな</t>
  </si>
  <si>
    <t>むおほされん所をもはゝからすうちいて侍りぬるときこえたまへはいとうれし</t>
  </si>
  <si>
    <t>う思たまへぬへき御事なからもきこしめしひかめたる事なとや侍らんとつゝま</t>
  </si>
  <si>
    <t>しうなむあやしき身ひとつをたのもし人にする人なむ侍れといとまたいふかひ</t>
  </si>
  <si>
    <t>なきほとにて御らんしゆるさるゝかたも侍りかたけなれはえなむうけ給はりと</t>
  </si>
  <si>
    <t>ゝめられさりけるとの給みなおほつかなからすうけ給はへるものをところせう</t>
  </si>
  <si>
    <t>おほしはゝからて思ひ給へよるさまことなる心のほとを御らんせよときこえ給</t>
  </si>
  <si>
    <t>へといとにけなきことをさもしらての給とおほして心とけたる御いらへもなし</t>
  </si>
  <si>
    <t>そうつおはしぬれはよしかうきこえそめ侍りぬれはいとたのもしうなむとてを</t>
  </si>
  <si>
    <t>したて給つあかつきかたになりにけれは法花三昧をこなふたうのせむ法のこゑ</t>
  </si>
  <si>
    <t>山おろしにつきてきこえくるいとたうとくたきのをとにひゝきあひたり</t>
  </si>
  <si>
    <t>　　吹まよふみやまおろしに夢さめて涙もよほすたきのをとかな</t>
  </si>
  <si>
    <t>　　さしくみに袖ぬらしける山水にすめる心はさはきやはするみゝなれはへり</t>
  </si>
  <si>
    <t>にけりやときこえ給あけ行空はいといたうかすみて山のとりともそこはかとな</t>
  </si>
  <si>
    <t>うさへつりあひたり名もしらぬ木草のはなとも色〱にちりましりにしきをし</t>
  </si>
  <si>
    <t>けるとみゆるにしかのたゝすみありくもめつらしくみ給になやましさもまきれ</t>
  </si>
  <si>
    <t>はてぬひしりうこきもえせねととかうしてこしむまいらせ給ふかれたるこゑの</t>
  </si>
  <si>
    <t>いといたうすきひかめるもあはれにくうつきてたらによみたり御むかへの人</t>
  </si>
  <si>
    <t>〱まいりてをこたり給へるよろこひきこえうちよりも御とふらひあり僧都世</t>
  </si>
  <si>
    <t>にみえぬさまの御くたものなにくれとたにのそこまてほりいていとなみきこえ</t>
  </si>
  <si>
    <t>給ことしはかりのちかひふかう侍りて御をくりにもえまいり侍るましきこと中</t>
  </si>
  <si>
    <t>〱にも思ひ給へらるへきかななときこえ給ておほみきまいり給山水に心とま</t>
  </si>
  <si>
    <t>り侍りぬれとうちよりもおほつかなからせ給へるもかしこけれはなむいまこの</t>
  </si>
  <si>
    <t>花のおりすくさすまいりこむ</t>
  </si>
  <si>
    <t>　　宮人に行てかたらむ山さくら風よりさきにきてもみるへくとの給御もてな</t>
  </si>
  <si>
    <t>しこわつかひさへめもあやなるに</t>
  </si>
  <si>
    <t>　　うとむけの花まちえたる心ちしてみ山さくらにめこそうつらねときこえた</t>
  </si>
  <si>
    <t>まへはほゝゑみて時ありてひとたひひらくなるはかたかなるものをとの給ふひ</t>
  </si>
  <si>
    <t>しり御かはらけ給て</t>
  </si>
  <si>
    <t>　　おく山の松の戸ほそをまれに明てまたみぬ花のかほをみるかなとうちなき</t>
  </si>
  <si>
    <t>てみたてまつるひしり御まもりにとこたてまつるみ給て僧都さうとくたいしの</t>
  </si>
  <si>
    <t>くたらよりえたまへりけるこむかうしのすゝのたまのさうそくしたるやかてそ</t>
  </si>
  <si>
    <t>のくによりいれたるはこのからめいたるをすきたるふくろにいれてこえうのえ</t>
  </si>
  <si>
    <t>たにつけてこむるりのつほともに御くすりともいれてふちさくらなとにつけて</t>
  </si>
  <si>
    <t>ところにつけたる御をくりものともさゝけたてまつり給ふきみひしりよりはし</t>
  </si>
  <si>
    <t>めと経しつるほうしのふせともまうけのものともさま〱にとりにつかはした</t>
  </si>
  <si>
    <t>りけれはそのわたりの山かつまてさるへきものとも給ひ御す経なとしていて給</t>
  </si>
  <si>
    <t>うちにそうついり給てかのきこえ給しことまねひきこえ給へとともかくもたゝ</t>
  </si>
  <si>
    <t>いまはきこえむかたなしもし御心さしあらはいま四五年をすくしてこそはとも</t>
  </si>
  <si>
    <t>かくもとの給へはさなむとおなしさまにのみあるをほいなしとおほす御せうそ</t>
  </si>
  <si>
    <t>こ僧都のもとなるちいさきわらはして</t>
  </si>
  <si>
    <t>　　ゆふまくれほのかに花のいろをみてけさはかすみのたちそわつらふ御返し</t>
  </si>
  <si>
    <t>　　まことにや花のあたりはたちうきとかすむる空のけしきをもみむとよしあ</t>
  </si>
  <si>
    <t>るてのいとあてなるをうちすてかい給へり御車にたてまつるほと大殿よりいつ</t>
  </si>
  <si>
    <t>ちともなくておはしましにけることゝて御むかへの人〱きみたちなとあまた</t>
  </si>
  <si>
    <t>まいり給へり頭中将左中弁さらぬきみたちもしたひきこえてかうやうの御とも</t>
  </si>
  <si>
    <t>にはつかうまつり侍らむと思ひ給ふるをあさましくをくらさせ給へることゝう</t>
  </si>
  <si>
    <t>らみきこえていといみしき花のかけにしはしもやすらはすたちかへり侍らむは</t>
  </si>
  <si>
    <t>あかぬわさかなとの給ふいはかくれのこけのうへになみゐてかはらけまいるお</t>
  </si>
  <si>
    <t>ちくる水のさまなとゆへあるたきのもとなり頭中将ふところなりけるふえとり</t>
  </si>
  <si>
    <t>いてゝふきすましたり弁のきみあふきはかなううちならしてとよらの寺のにし</t>
  </si>
  <si>
    <t>なるやとうたふ人よりはことなるきみたちを源氏の君いといたううちなやみて</t>
  </si>
  <si>
    <t>いはによりゐたまへるはたくひなくゆゝしき御ありさまにそなに事にもめうつ</t>
  </si>
  <si>
    <t>るましかりけるれいのひちりきふくすいしむさうのふえもたせたるすきものな</t>
  </si>
  <si>
    <t>とありそうつきむをみつからもてまいりてこれたゝ御てひとつあそはしておな</t>
  </si>
  <si>
    <t>しうは山の鳥もおとろかし侍らむとせちにきこえ給へはみたり心ちいとたへか</t>
  </si>
  <si>
    <t>たきものをときこえ給へとけにゝくからすかきならしてみなたち給ぬあかすく</t>
  </si>
  <si>
    <t>ちおしといふかひなきほうしわらはへも涙をおとしあへりましてうちにはとし</t>
  </si>
  <si>
    <t>おいたるあまきみたちなとまたさらにかゝる人の御ありさまをみさりつれはこ</t>
  </si>
  <si>
    <t>の世のものともおほえたまはすときこえあへり僧都もあはれなにの契にてかゝ</t>
  </si>
  <si>
    <t>る御さまなからいとむつかしきひのもとのすゑの世にうまれ給へらむとみるに</t>
  </si>
  <si>
    <t>いとなむかなしきとてめをしのこひ給このわかきみおさな心ちにめてたき人か</t>
  </si>
  <si>
    <t>なとみたまひて宮の御ありさまよりもまさり給へるかななとの給さらはかの人</t>
  </si>
  <si>
    <t>の御こになりておはしませよときこゆれはうちうなつきていとようありなむと</t>
  </si>
  <si>
    <t>おほしたりひいなあそひにもゑかい給ふにも源氏のきみとつくりいてゝきよら</t>
  </si>
  <si>
    <t>なるきぬきせかしつき給ふ君はまつうちにまひり給て日ころの御ものかたりな</t>
  </si>
  <si>
    <t>ときこえ給いといたうおとろへにけりとてゆゝしとおほしめしたりひしりのた</t>
  </si>
  <si>
    <t>うとかりける事なとゝはせ給くはしくそうし給へはあさりなとにもなるへきも</t>
  </si>
  <si>
    <t>のにこそあなれをこなひのらうはつもりておほやけにしろしめされさりける事</t>
  </si>
  <si>
    <t>とらうたかりのたまはせけり大殿まいりあひ給て御むかへにもとおもひ給へつ</t>
  </si>
  <si>
    <t>れとしのひたる御ありきにいかゝと思ひはゝかりてなむのとやかに一二日うち</t>
  </si>
  <si>
    <t>やすみ給へとてやかて御をくりつかうまつらむと申たまへはさしもおほさねと</t>
  </si>
  <si>
    <t>ひかされてまかてたまふわか御車にのせたてまつり給ふてみつからはひきいり</t>
  </si>
  <si>
    <t>てたてまつれりもてかしつきゝこえ給へる御心はへのあはれなるをそさすかに</t>
  </si>
  <si>
    <t>心くるしくおほしける殿にもおはしますらむと心つかひし給てひさしくみたま</t>
  </si>
  <si>
    <t>はぬほといとゝたまのうてなにみかきしつらひよろつをとゝのへ給へり女君れ</t>
  </si>
  <si>
    <t>いのはひかくれてとみにもいて給はぬをおとゝせちにきこえ給てからうしてわ</t>
  </si>
  <si>
    <t>たり給へりたゝゑにかきたるものゝひめきみのやうにしすへられてうちみしろ</t>
  </si>
  <si>
    <t>き給事もかたくうるはしうてものし給へはおもふこともうちかすめ山みちのも</t>
  </si>
  <si>
    <t>のかたりをもきこえむいふかひありておかしういらへたまはゝこそあはれなら</t>
  </si>
  <si>
    <t>め世には心もとけすうとくはつかしきものにおほしてとしのかさなるにそへて</t>
  </si>
  <si>
    <t>御心のへたてもまさるをいとくるしくおもはすにとき〱は世のつねなる御け</t>
  </si>
  <si>
    <t>しきをみはやたへかたうわつらひ侍しをもいかゝとたにとひ給はぬこそめつら</t>
  </si>
  <si>
    <t>しからぬ事なれと猶うらめしうときこえ給からうしてとはぬはつらきものにや</t>
  </si>
  <si>
    <t>あらんとしりめにみをこせ給へるまみいとはつかしけにけたかううつくしけな</t>
  </si>
  <si>
    <t>る御かたちなりまれまれはあさましの御事やとはぬなといふきはゝことにこそ</t>
  </si>
  <si>
    <t>侍なれ心うくもの給ひなすかなよとともにはしたなき御もてなしをもしおほし</t>
  </si>
  <si>
    <t>なおるおりもやととさまかうさまに心みきこゆるほといとゝおもほしうとむな</t>
  </si>
  <si>
    <t>めりかしよしやいのちたにとてよるのおましにいり給ひぬ女きみふともいり給</t>
  </si>
  <si>
    <t>はすきこえわつらひ給ひてうちなけきてふし給へるもなま心つきなきにやあら</t>
  </si>
  <si>
    <t>むねふたけにもてなしてとかう世をおほしみたるることおほかりこのわかくさ</t>
  </si>
  <si>
    <t>のおひいてむほとのなをゆかしきをにけないほとゝおもへりしもことはりそか</t>
  </si>
  <si>
    <t>しいひよりかたき事にもあるかないかにかまへてたゝ心やすくむかへとりてあ</t>
  </si>
  <si>
    <t>けくれのなくさめにみん兵部卿の宮はいとあてになまめい給へれとにほひやか</t>
  </si>
  <si>
    <t>になともあらぬをいかてかのひとそうにおほえ給らむひとつきさきはらなれは</t>
  </si>
  <si>
    <t>にやなとおほすゆかりいとむつましきにいかてかとふかうおほゆ又の日御ふみ</t>
  </si>
  <si>
    <t>たてまつれ給へりそうつにもほのめかし給ふへしあまうへにはもてはなれたり</t>
  </si>
  <si>
    <t>し御けしきのつゝましさにおもひ給ふるさまをもえあらはしはて侍らすなりに</t>
  </si>
  <si>
    <t>しをなむかはかりきこゆるにてもをしなへたらぬ心さしのほとを御らんししら</t>
  </si>
  <si>
    <t>はいかにうれしうなとあり中にちひさくひきむすひて</t>
  </si>
  <si>
    <t>　　面影は身をもはなれす山桜心のかきりとめてこしかとよのまの風もうしろ</t>
  </si>
  <si>
    <t>めたくなむとあり御てなとはさるものにてたたはかなうをしつゝみ給へるさま</t>
  </si>
  <si>
    <t>もまたすきたる御めともにはめもあやにこのましうみゆあなかたはらいたやい</t>
  </si>
  <si>
    <t>かゝきこえんとおほしわつらふゆくての御事はなをさりにも思給へなされしを</t>
  </si>
  <si>
    <t>ふりはへさせ給へるにきこえさせむかたなくなむまたなにはつをたにはか〱</t>
  </si>
  <si>
    <t>しうつゝけ侍らさめれはかひなくなむさても</t>
  </si>
  <si>
    <t>　　嵐吹おのへのさくらちらぬまを心とめけるほとのはかなさいとゝうしろめ</t>
  </si>
  <si>
    <t>たうとあり僧都の御返もおなしさまなれはくちおしくて二三日ありてこれみつ</t>
  </si>
  <si>
    <t>をそたてまつれ給少納言のめのとといふ人あへしたつねてくはしふかたらへな</t>
  </si>
  <si>
    <t>との給しらすさもかゝらぬくまなき御心かなさはかりいはけなけなりしけはひ</t>
  </si>
  <si>
    <t>をとまほならねともみしほとを思ひやるもおかしわさとかう御ふみあるをそう</t>
  </si>
  <si>
    <t>つもかしこまりきこえ給ふ少納言にせうそこしてあひたりくはしくおほしの給</t>
  </si>
  <si>
    <t>ふさまおほかたの御ありさまなとかたることはおほかる人にてつき〱しうい</t>
  </si>
  <si>
    <t>ひつゝくれといとわりなき御ほとをいかにおほすにかとゆゝしうなむたれも</t>
  </si>
  <si>
    <t>〱おほしける御ふみにもいとねむころにかいたまひてれいの中にかの御はな</t>
  </si>
  <si>
    <t>ちかきなむなをみたまへまほしきとて</t>
  </si>
  <si>
    <t>　　あさか山あさくも人をおもはぬになとやまの井のかけはなるらむ御かへし</t>
  </si>
  <si>
    <t>　　くみそめてくやしときゝし山の井のあさきなからやかけをみるへきこれみ</t>
  </si>
  <si>
    <t>つもおなしことをきこゆこのわつらひ給事よろしくはこのころすくして京の殿</t>
  </si>
  <si>
    <t>にわたり給てなむきこえさすへきとあるを心もとなうおほすふしつほの宮なや</t>
  </si>
  <si>
    <t>み給ふことありてまかて給へりうへのおほつかなかりなけきゝこえ給ふ御けし</t>
  </si>
  <si>
    <t>きもいと〱おしうみたてまつりなからかゝるおりたにと心もあくかれまとひ</t>
  </si>
  <si>
    <t>ていつくにも〱まうて給はすうちにてもさとにてもひるはつれ〱となかめ</t>
  </si>
  <si>
    <t>くらしてくるれはわう命婦をせめありき給いかゝたはかりけむいとわりなくて</t>
  </si>
  <si>
    <t>みたてまつるほとさへうつゝとはおほえぬそわひしきや宮もあさましかりしを</t>
  </si>
  <si>
    <t>おほしいつるたによとともの御ものおもひなるをさてたにやみなむとふかうお</t>
  </si>
  <si>
    <t>ほしたるにいとうくていみしき御けしきなるものからなつかしうらうたけにさ</t>
  </si>
  <si>
    <t>りとてうちとけすこゝろふかうはつかしけなる御もてなしなとのなを人にゝさ</t>
  </si>
  <si>
    <t>せ給はぬをなとかなのめなることたにうちましり給はさりけむとつらうさへそ</t>
  </si>
  <si>
    <t>おほさるゝなに事をかはきこえつくし給はむくらふの山にやとりもとらまほし</t>
  </si>
  <si>
    <t>けなれとあやにくなるみしか夜にてあさましう中〱なり</t>
  </si>
  <si>
    <t>　　みても又あふ夜まれなる夢のうちにやかてまきるゝわか身ともかなとむせ</t>
  </si>
  <si>
    <t>かへり給ふさまもさすかにいみしけれは</t>
  </si>
  <si>
    <t>　　よかたりに人やつたへんたくひなくうき身をさめぬ夢になしてもおほしみ</t>
  </si>
  <si>
    <t>たれたるさまもいとことはりにかたしけなし命婦のきみそ御なをしなとはかき</t>
  </si>
  <si>
    <t>あつめもてきたる殿におはしてなきねにふしくらし給ひつ御ふみなともれいの</t>
  </si>
  <si>
    <t>御らんしいれぬよしのみあれはつねのことなからもつらういみしうおほしほれ</t>
  </si>
  <si>
    <t>てうちへもまひらて二三日こもりおはすれは又いかなるにかと御心うこかせ給</t>
  </si>
  <si>
    <t>へかめるもおそろしうのみおほえ給ふ宮もなをいと心うきみなりけりとおほし</t>
  </si>
  <si>
    <t>なけくになやましさもまさり給ひてとくまひり給へき御つかひしきれとおほし</t>
  </si>
  <si>
    <t>もたゝすまことに御心ちれいのやうにもおはしまさぬはいかなるにかと人しれ</t>
  </si>
  <si>
    <t>すおほす事もありけれは心うくいかならむとのみおほしみたるあつきほとはい</t>
  </si>
  <si>
    <t>とゝおきもあかり給はす三月になり給へはいとしるきほとにて人〱みたてま</t>
  </si>
  <si>
    <t>つりとかむるにあさましき御すくせのほと心うし人は思ひよらぬことなれはこ</t>
  </si>
  <si>
    <t>の月まてそうせさせ給はさりける事とおとろききこゆわか御心ひとつにはしる</t>
  </si>
  <si>
    <t>うおほしわく事もありけり御ゆ殿なとにもしたしうつかふまつりてなに事の御</t>
  </si>
  <si>
    <t>けしきをもしるくみたてまつりしれる御めのとこの弁命婦なとそあやしとおも</t>
  </si>
  <si>
    <t>へとかたみにいひあはすへきにあらねはなをのかれかたかりける御すくせをそ</t>
  </si>
  <si>
    <t>命婦はあさましとおもふうちには御ものゝけのまきれにてとみにけしきなうお</t>
  </si>
  <si>
    <t>はしましけるやうにそそうしけむかしみる人もさのみおもひけりいとゝあはれ</t>
  </si>
  <si>
    <t>にかきりなうおほされて御つかひなとのひまなきも空おそろしうものをおほす</t>
  </si>
  <si>
    <t>事ひまなし中将のきみもおとろ〱しうさまことなる夢をみ給てあはするもの</t>
  </si>
  <si>
    <t>をめしてとはせ給へはをよひなうおほしもかけぬすちのことをあはせけりその</t>
  </si>
  <si>
    <t>中にたかいめありてつゝしませ給ふへきことなむ侍るといふにわつらはしくお</t>
  </si>
  <si>
    <t>ほえてみつからの夢にはあらす人の御事をかたるなりこの夢あふまて又人にま</t>
  </si>
  <si>
    <t>ねふなとの給て心のうちにはいかなる事ならむとおほしわたるにこの女宮の御</t>
  </si>
  <si>
    <t>事きゝ給ひてもしさるやうもやとおほしあはせたまふにいとゝしくいみしき事</t>
  </si>
  <si>
    <t>のはつくしきこえ給へと命婦もおもふにいとむくつけうわつらはしさまさりて</t>
  </si>
  <si>
    <t>さらにたはかるへきかたなしはかなきひとくたりの御返のたまさかなりしもた</t>
  </si>
  <si>
    <t>えはてにたり七月になりてそまひり給ひけるめつらしうあはれにていとゝしき</t>
  </si>
  <si>
    <t>御おもひのほとかきりなしすこしふくらかになり給ひてうちなやみおもやせた</t>
  </si>
  <si>
    <t>まへるはたけににるものなくめてたしれいのあけくれこなたにのみおはしまし</t>
  </si>
  <si>
    <t>て御あそひもやう〱おかしき空なれは源氏の君もいとまなくめしまつはしつ</t>
  </si>
  <si>
    <t>ゝ御ことふえなとさま〱につかうまつらせ給ふいみしうつゝみ給へとしのひ</t>
  </si>
  <si>
    <t>かたきけしきのもりいつるおり〱宮もさすかなる事ともをおほくおほしつゝ</t>
  </si>
  <si>
    <t>けゝりかの山てらの人はよろしくなりていて給にけり京の御すみかたつねて時</t>
  </si>
  <si>
    <t>〻の御せうそこなとありおなしさまにのみあるもことはりなるうちにこの月こ</t>
  </si>
  <si>
    <t>ろはありしにまさる物おもひにこと〱なくてすきゆく秋のすゑつかたいとも</t>
  </si>
  <si>
    <t>の心ほそくてなけき給ふ月のおかしき夜しのひたる所にからうして思ひたち給</t>
  </si>
  <si>
    <t>へるをしくれめいてうちそゝくおはする所は六条京極わたりにて内よりなれは</t>
  </si>
  <si>
    <t>すこしほととをき心ちするにあれたるいゑのこたちいとものふりてこくらくみ</t>
  </si>
  <si>
    <t>えたるありれいの御ともにはなれぬこれみつなむこ按察の大納言のいゑに侍り</t>
  </si>
  <si>
    <t>てものゝたよりにとふらひて侍しかはかのあまうへいたうよわり給にたれはな</t>
  </si>
  <si>
    <t>に事もおほえすとなむ申して侍しときこゆれはあはれの事やとふらふへかりけ</t>
  </si>
  <si>
    <t>るをなとかさなむとものせさりしいりてせうそこせよとのたまへは人いれてあ</t>
  </si>
  <si>
    <t>ないせさすわさとかうたちより給へる事といはせたれはいりてかく御とふらひ</t>
  </si>
  <si>
    <t>になむおはしましたるといふにおとろきていとかたはらいたき事かなこの日こ</t>
  </si>
  <si>
    <t>ろむけにいとたのもしけなくならせ給ひにたれは御たいめんなともあるましと</t>
  </si>
  <si>
    <t>いへともかへしたてまつらむはかしこしとてみなみのひさしひきつくろひてい</t>
  </si>
  <si>
    <t>れたてまつるいとむつかしけに侍れとかしこまりをたにとてゆくりなうものふ</t>
  </si>
  <si>
    <t>かきおまし所になむときこゆけにかゝる所はれいにたかひておほさるつねに思</t>
  </si>
  <si>
    <t>ひ給へたちなからかひなきさまにのみもてなさせ給ふにつゝまれ侍りてなむな</t>
  </si>
  <si>
    <t>やませ給ふことをもくともうけたまはらさりけるおほつかなさなときこえ給ふ</t>
  </si>
  <si>
    <t>みたり心ちはいつともなくのみ侍るかかきりのさまになり侍りていとかたしけ</t>
  </si>
  <si>
    <t>なくたちよらせ給へるにみつからきこえさせぬことのたまはすることのすちた</t>
  </si>
  <si>
    <t>まさかにもおほしめしかはらぬやう侍らはかくわりなきよはひすき侍りてかな</t>
  </si>
  <si>
    <t>らすかすまへさせ給へいみしう心ほそけにみたまへをくなんねかひ侍るみちの</t>
  </si>
  <si>
    <t>ほたしに思たまへられぬへきなときこえ給へりいとちかけれは心ほそけなる御</t>
  </si>
  <si>
    <t>こゑたえ〱きこえていとかたしけなきわさにも侍るかなこの君たにかしこま</t>
  </si>
  <si>
    <t>りもきこえたまつへきほとならましかはとの給ふあはれにきゝ給てなにかあさ</t>
  </si>
  <si>
    <t>う思ひ給へむ事ゆへかうすき〱しきさまをみえたてまつらむいかなるちきり</t>
  </si>
  <si>
    <t>にかみたてまつりそめしよりあはれにおもひきこゆるもあやしきまてこの世の</t>
  </si>
  <si>
    <t>事にはおほえ侍らぬなとの給てかひなき心地のみし侍るをかのいはけなうもの</t>
  </si>
  <si>
    <t>し給御ひとこゑいかてとの給へはいてやよろつおほししらぬさまにおほとのこ</t>
  </si>
  <si>
    <t>もりいりてなときこゆるおりしもあなたよりくるをとしてうへこそこのてらに</t>
  </si>
  <si>
    <t>ありし源氏のきみこそおはしたなれなとみたまはぬとの給ふを人〱いとかた</t>
  </si>
  <si>
    <t>はらいたしと思ひてあなかまときこゆいさみしかは心地のあしさなくさみきと</t>
  </si>
  <si>
    <t>の給ひしかはそかしとかしこきこときこえたりとおほしての給ふいとおかしと</t>
  </si>
  <si>
    <t>きい給へと人〱のくるしと思ひたれはきかぬやうにてまめやかなる御とふら</t>
  </si>
  <si>
    <t>ひをきこえをき給てかへり給ひぬけにいふかひなのけはひやさりともいとよう</t>
  </si>
  <si>
    <t>をしへてむとおほす又の日もいとまめやかにとふらひきこえ給ふれいのちひさ</t>
  </si>
  <si>
    <t>くて</t>
  </si>
  <si>
    <t>　　いはけなきたつの一こゑききしよりあしまになつむ舟そえならぬおなし人</t>
  </si>
  <si>
    <t>にやとことさらおさなくかきなし給へるもいみしうおかしけなれはやかて御て</t>
  </si>
  <si>
    <t>ほむにと人〱きこゆ少納言そきこえたるとはせ給へるはけふをもすくしかた</t>
  </si>
  <si>
    <t>けなるさまにて山寺にまかりわたるほとにてかうとはせ給へるかしこまりはこ</t>
  </si>
  <si>
    <t>の世ならてもきこえさせむとありいとあはれとおほす秋の夕はまして心のいと</t>
  </si>
  <si>
    <t>まなくおほしみたるゝ人の御あたりに心をかけてあなかちなるゆかりもたつね</t>
  </si>
  <si>
    <t>まほしき心もまさり給ふなるへしきえむ空なきとありし夕おほしいてられてこ</t>
  </si>
  <si>
    <t>ひしくも又みはおとりやせむとさすかにあやふし</t>
  </si>
  <si>
    <t>　　手につみていつしかもみむむらさきのねにかよひけるのへのわか草十月に</t>
  </si>
  <si>
    <t>すさく院の行かうあるへしまひ人なとやむ事なきいゑのこともかむたちめ殿上</t>
  </si>
  <si>
    <t>人ともなともそのかたにつき〱しきはみなえらせ給へれはみこたち大臣より</t>
  </si>
  <si>
    <t>はしめてとり〱のさえともならひ給いとまなし山さと人にもひさしくをとつ</t>
  </si>
  <si>
    <t>れ給はさりけるをおほしいてゝふりはへつかはしたりけれはそうつのかへり事</t>
  </si>
  <si>
    <t>のみありたちぬる月の廿日のほとになむつゐにむなしくみ給へなしてせけむの</t>
  </si>
  <si>
    <t>たうりなれとかなしひ思ひ給ふるなとあるをみ給に世のなかのはかなさもあは</t>
  </si>
  <si>
    <t>れにうしろめたけに思へりし人もいかならむおさなきほとに恋やすらむこみや</t>
  </si>
  <si>
    <t>す所にをくれたてまつりしなとはか〱しからねと思ひいてゝあさからすとふ</t>
  </si>
  <si>
    <t>らひ給へり少納言ゆへなからす御かへりなときこえたりいみなとすきて京のと</t>
  </si>
  <si>
    <t>のになときゝ給へはほとへて身つからのとかなる夜おはしたりいとすこけにあ</t>
  </si>
  <si>
    <t>れたる所のひとすくなゝるにいかにおさなき人おそろしからむとみゆれいの所</t>
  </si>
  <si>
    <t>にいれたてまつりて少納言御ありさまなとうちなきつつきこえつゝくるにあい</t>
  </si>
  <si>
    <t>なう御そてもたゝならす宮にわたしたてまつらむと侍めるをこひめきみのいと</t>
  </si>
  <si>
    <t>なさけなくうきものに思ひきこえ給へりしにいとむけにちこならぬよはひの又</t>
  </si>
  <si>
    <t>はか〱しう人のおもむけをもみしり給はすなかそらなる御ほとにてあまたも</t>
  </si>
  <si>
    <t>のし給ふなる中のあなつらはしき人にてやましり給はんなとすき給ぬるもよと</t>
  </si>
  <si>
    <t>ゝもにおほしなけきつることしるきことおほく侍るにかくかたしけなきなけの</t>
  </si>
  <si>
    <t>御ことのはゝのちの御心もたとりきこえさせすいとうれしうおもひ給へられぬ</t>
  </si>
  <si>
    <t>へきおりふしに侍りなからすこしもなそらひなるさまにもものし給はす御とし</t>
  </si>
  <si>
    <t>よりもわかひてならひ給へれはいとかたはらいたく侍るときこゆなにかかうく</t>
  </si>
  <si>
    <t>りかへしきこえしらする心のほとをつゝみ給らむそのいふかひなき御心のあり</t>
  </si>
  <si>
    <t>さまのあはれにゆかしうおほえたまふもちきりことになむ心なからおもひしら</t>
  </si>
  <si>
    <t>れけるなを人つてならてきこえしらせはや</t>
  </si>
  <si>
    <t>　　あしわかのうらにみるめはかたくともこはたちなからかへるなみかはめさ</t>
  </si>
  <si>
    <t>ましからむとの給へはけにこそいとかしこけれとて</t>
  </si>
  <si>
    <t>　　よるなみの心もしらてわかのうらにたまもなひかぬほとそうきたるわりな</t>
  </si>
  <si>
    <t>き事ときこゆるさまのなれたるにすこしつみゆるされ給ふなそこえさらんとう</t>
  </si>
  <si>
    <t>ちすしたまへるを身にしみてわかき人〱おもへり君はうへをこいきこえ給ひ</t>
  </si>
  <si>
    <t>てなきふしたまへるに御あそひかたきとものなをしきたる人のおはする宮のお</t>
  </si>
  <si>
    <t>はしますなめりときこゆれはおきいて給ひて少納言よなをしきたりつらむはい</t>
  </si>
  <si>
    <t>つら宮のおはするかとてよりおはしたる御こゑいとらうたし宮にはあらねと又</t>
  </si>
  <si>
    <t>おほしはなつへうもあらすこちとの給ふをはつかしかりし人とさすかにきゝな</t>
  </si>
  <si>
    <t>してあしういひてけりとおほしてめのとにさしよりていさかしねふたきにとの</t>
  </si>
  <si>
    <t>給へはいまさらになとしのひ給らむこのひさのうへにおほとのこもれよいます</t>
  </si>
  <si>
    <t>こしより給へとの給へはめのとのされはこそかう世つかぬ御ほとにてなむとて</t>
  </si>
  <si>
    <t>をしよせたてまつりたれはなに心もなくゐたまへるにてをさしいれてさくり給</t>
  </si>
  <si>
    <t>へれはなよゝかなる御そにかみはつや〱とかゝりてすゑのふさやかにさくり</t>
  </si>
  <si>
    <t>つけられたるいとうつくしうおもひやらるるてをとらへたまへれはうたてれい</t>
  </si>
  <si>
    <t>ならぬ人のかくちかつき給へるはおそろしうてねなむといふものをとてしひて</t>
  </si>
  <si>
    <t>ひきいり給につきてすへりいりていまはまろそ思へき人なうとみ給そとのたま</t>
  </si>
  <si>
    <t>ふめのといてあなうたてやゆゝしうも侍るかなきこえさせしらせ給ともさらに</t>
  </si>
  <si>
    <t>なにのしるしも侍らしものをとてくるしけに思ひたれはさりともかゝる御ほと</t>
  </si>
  <si>
    <t>をいかゝはあらんなをたゝ世にしらぬ心さしのほとをみはて給へとの給あられ</t>
  </si>
  <si>
    <t>ふりあれてすこき夜のさまなりいかてかう人すくなに心ほそうてすくし給ふら</t>
  </si>
  <si>
    <t>むとうちなひ給ていとみすてかたきほとなれはみかうしまいりねものおそろし</t>
  </si>
  <si>
    <t>き夜のさまなめるをとのゐ人にて侍らむ人〱ちかふさふらはれよかしとてい</t>
  </si>
  <si>
    <t>となれかほにみ帳のうちにいり給へはあやしうおもひのほかにもとあきれてた</t>
  </si>
  <si>
    <t>れも〱ゐたりめのとはうしろめたなうわりなしとおもへと荒ましうきこえさ</t>
  </si>
  <si>
    <t>はくへきならねはうちなけきつゝゐたりわかきみはいとおそろしういかならん</t>
  </si>
  <si>
    <t>とわななかれていとうつくしき御はたつきもそゝろさむけにおほしたるをらう</t>
  </si>
  <si>
    <t>たくおほえてひとへはかりをゝしくゝみてわか御心ちもかつはうたておほえ給</t>
  </si>
  <si>
    <t>へとあはれにうちかたらひ給ひていさたまへよおかしきゑなとおほくひゝなあ</t>
  </si>
  <si>
    <t>そひなとするところにと心につくへき事をの給ふけはひのいとなつかしきをお</t>
  </si>
  <si>
    <t>さなき心ちにもいといたうをちすさすかにむつかしうねもいらすおほえてみし</t>
  </si>
  <si>
    <t>ろきふしたまへり夜ひとよ風ふきあるるにけにかうおはせさらましかはいかに</t>
  </si>
  <si>
    <t>心ほそからましおなしくはよろしきほとにおはしまさましかはとさゝめきあへ</t>
  </si>
  <si>
    <t>りめのとはうしろめたさにいとちかふさふらふかせすこしふきやみたるに夜ふ</t>
  </si>
  <si>
    <t>かういて給ふもことありかほなりやいとあはれにみたてまつる御ありさまをい</t>
  </si>
  <si>
    <t>まはましてかたときのまもおほつかなかるへしあけくれなかめ侍るところにわ</t>
  </si>
  <si>
    <t>たしたてまつらむかくてのみはいかゝものをちし給はさりけりとの給へは宮も</t>
  </si>
  <si>
    <t>御むかへになときこえの給ふめれとこの御四十九日すくしてやなと思ふ給ふる</t>
  </si>
  <si>
    <t>ときこゆれはたのもしきすちなからもよそ〱にてならひ給へるはおなしうこ</t>
  </si>
  <si>
    <t>そうとうおほえたまはめいまよりみたてまつれとあさからぬ心さしはまさりぬ</t>
  </si>
  <si>
    <t>へくなむとてかいなてつゝかへりみかちにていて給ひぬいみしうきりわたれる</t>
  </si>
  <si>
    <t>空もたゝならぬにしもはいとしろうをきてまことのけさうもおかしかりぬへき</t>
  </si>
  <si>
    <t>にさう〱しうおもひおはすいとしのひてかよひ給ふところのみちなりけるを</t>
  </si>
  <si>
    <t>おほしいてゝかとうちたゝかせ給へときゝつくるひとなしかひなくて御ともに</t>
  </si>
  <si>
    <t>こゑある人してうたはせ給ふ</t>
  </si>
  <si>
    <t>　　あさほらけきりたつ空のまよひにも行すきかたきいもかかとかなとふたか</t>
  </si>
  <si>
    <t>へりはかりうたひたるによしあるしもつかひをいたして</t>
  </si>
  <si>
    <t>　　たちとまりきりのまかきのすきうくは草の戸さしにさはりしもせしといひ</t>
  </si>
  <si>
    <t>かけて入ぬ又人もいてこねはかへるもなさけなけれとあけゆく空もはしたなく</t>
  </si>
  <si>
    <t>て殿へおはしぬおかしかりつる人のなこり恋しくひとりゑみしつゝふし給へり</t>
  </si>
  <si>
    <t>ひたかうおほとのこもりおきてふみやり給ふにかくへきこと葉もれいならねは</t>
  </si>
  <si>
    <t>ふてうちをきつゝすさひゐたまへりおかしきゑなとをやり給ふかしこにはけふ</t>
  </si>
  <si>
    <t>しも宮わたり給へりとしころよりもこよなうあれまさりひろうものふりたる所</t>
  </si>
  <si>
    <t>のいとゝ人すくなにひさしけれはみわたし給てかゝる所にはいかてかしはしも</t>
  </si>
  <si>
    <t>おさなき人のすくし給はむ猶かしこにわたしたてまつりてむなにのところせき</t>
  </si>
  <si>
    <t>ほとにもあらすめのとはさうしなとしてさふらひなむ君はわかき人〱あれは</t>
  </si>
  <si>
    <t>もろともにあそひていとようものし給ひなむなとの給ふちかうよひよせたてま</t>
  </si>
  <si>
    <t>つりたまへるにかの御うつりかのいみしうえむにしみかへらせ給へれはおかし</t>
  </si>
  <si>
    <t>の御にほひや御そはいとなへてと心くるしけにおほいたりとしころもあつしく</t>
  </si>
  <si>
    <t>さたすき給へる人にそひ給へるよかしこにわたりてみならし給へなとものせし</t>
  </si>
  <si>
    <t>をあやしううとみ給て人も心をくめりしをかゝるおりにしもものし給はむも心</t>
  </si>
  <si>
    <t>くるしうなとの給へはなにかは心ほそくともしはしはかくておはしましなむす</t>
  </si>
  <si>
    <t>こしものゝこゝろおほししりなむにわたらせ給はむこそよくは侍へけれときこ</t>
  </si>
  <si>
    <t>ゆよるひるこひきこえたまふにはかなきものもきこしめさすとてけにいといた</t>
  </si>
  <si>
    <t>うおもやせ給へれといとあてにうつくしくなか〱みえたまふなにかさしもお</t>
  </si>
  <si>
    <t>ほすいまは世になき人の御事はかひなしをのれあれはなとかたらひきこえ給ひ</t>
  </si>
  <si>
    <t>てくるれはかへらせ給ふをいと心ほそしとおほゐてない給へは宮うちなき給ひ</t>
  </si>
  <si>
    <t>ていとかうおもひないり給そけふあすわたしたてまつらむなとかへす〱こし</t>
  </si>
  <si>
    <t>らへをきていて給ひぬなこりもなくさめかたうなきゐ給へりゆくさきの身のあ</t>
  </si>
  <si>
    <t>らむ事なとまてもおほししらすたゝ年ころたちはなるゝおりなうまつはしなら</t>
  </si>
  <si>
    <t>ひていまはなき人となり給ひにけるとおほすかいみしきにおさなき御心ちなれ</t>
  </si>
  <si>
    <t>とむねつとふたかりてれいのやうにもあそひ給はすひるはさてもまきらはし給</t>
  </si>
  <si>
    <t>ふをゆふくれとなれはいみしくくし給へはかくてはいかてかすこし給はむとな</t>
  </si>
  <si>
    <t>くさめわひてめのともなきあへりきみの御もとよりはこれみつをたてまつれ給</t>
  </si>
  <si>
    <t>へりまいりくへきをうちよりめしあれはなむ心くるしうみたてまつりしもしつ</t>
  </si>
  <si>
    <t>心なくとてとのゐ人たてまつれ給へりあちきなうもあるかなたはふれにてもも</t>
  </si>
  <si>
    <t>のゝはしめにこの御事よ宮きこしめしつけはさふらふ人〱のをろかなるにそ</t>
  </si>
  <si>
    <t>さいなまむあなかしこものゝついてにいはけなくうちいてきこえさせ給ふなな</t>
  </si>
  <si>
    <t>といふもそれをはなにともおほしたらぬそあさましきや少納言はこれみつにあ</t>
  </si>
  <si>
    <t>はれなるものかたりともしてありへてのちやさるへき御すくせのかれきこえ給</t>
  </si>
  <si>
    <t>はぬやうもあらむたゝいまはかけてもいとにけなき御事とみたてまつるをあや</t>
  </si>
  <si>
    <t>しうおほしの給はするもいかなる御こゝろにかおもひよるかたなうみたれ侍る</t>
  </si>
  <si>
    <t>けふもみやわたらせ給てうしろやすくつかうまつれ心おさなくもてなしきこゆ</t>
  </si>
  <si>
    <t>なとの給はせつるもいとはつらはしうたゝなるよりはかゝる御すき事も思ひい</t>
  </si>
  <si>
    <t>てられ侍りつるなといひてこの人も事ありかほにや思はむなとあいなけれはい</t>
  </si>
  <si>
    <t>たうなけかしけにもいひなさすたいふもいかなることにかあらむと心えかたふ</t>
  </si>
  <si>
    <t>おもふまいりてありさまなときこえけれはあはれにおほしやらるれとさてかよ</t>
  </si>
  <si>
    <t>ひ給はむもさすかにすゝろなる心ちしてかる〱しうもてひかめたると人もや</t>
  </si>
  <si>
    <t>もりきかむなとつゝましけれはたゝむかへてむとおほす御ふみはたひ〱たて</t>
  </si>
  <si>
    <t>まつれ給くるれはれいのたいふをそたてまつれ給ふさはる事とものありてえま</t>
  </si>
  <si>
    <t>いりこぬををろかにやなとあり宮よりあすにはかに御むかへにとのたまはせた</t>
  </si>
  <si>
    <t>りつれは心あはたゝしくてなむとしころのよもきふをかれなむもさすかに心ほ</t>
  </si>
  <si>
    <t>そくさふらふ人〱もおもひみたれてとことすくなにいひておさ〱あへしら</t>
  </si>
  <si>
    <t>はすものぬひいとなむけはひなとしるけれはまいりぬきみは大殿におはしける</t>
  </si>
  <si>
    <t>にれいの女君とみにもたいめむしたまはすものむつかしくおほえ給てあつまを</t>
  </si>
  <si>
    <t>すかかきてひたちにはたをこそつくれといふうたをこゑはいとなまめきてすさ</t>
  </si>
  <si>
    <t>ひゐたまへりまいりたれはめしよせてありさまとひたまふしか〱なときこゆ</t>
  </si>
  <si>
    <t>れはくちおしうおほしてかの宮にわたりなはわさとむかへいてむもすき〱し</t>
  </si>
  <si>
    <t>かるへしおさなき人をぬすみいてたりともときおひなむそのさきにしはし人に</t>
  </si>
  <si>
    <t>もくちかためてわたしてむとおほしてあか月かしこにものせむ車のそうそくさ</t>
  </si>
  <si>
    <t>なからすいしんひとりふたりおほせをきたれとの給ふうけたまはりてたちぬき</t>
  </si>
  <si>
    <t>みいかにせましきこえありてすきかましきやうなるへきこと人のほとたにもの</t>
  </si>
  <si>
    <t>をおもひしり女の心かはしける事とをしはかられぬへくは世のつねなりちゝ宮</t>
  </si>
  <si>
    <t>のたつねいて給へらむもはしたなうすゝろなるへきをとおほしみたるれとさて</t>
  </si>
  <si>
    <t>はつしてむはいとくちおしかへけれはまた夜ふかういて給女きみれいのしふ</t>
  </si>
  <si>
    <t>〱に心もとけすものし給かしこにいとせちにみるへき事の侍るをおもひ給へ</t>
  </si>
  <si>
    <t>いてゝたちかへりまいりきなむとていて給へはさふらふ人〻もしらさりけりわ</t>
  </si>
  <si>
    <t>か御かたにて御なをしなとはたてまつるこれみつはかりを馬にのせておはしぬ</t>
  </si>
  <si>
    <t>かとうちたゝかせ給へは心しらぬ物のあけたるに御くるまをやをらひき入させ</t>
  </si>
  <si>
    <t>てたいふつまとをならしてしはふけは少納言きゝしりていてきたりこゝにおは</t>
  </si>
  <si>
    <t>しますといへはおさなき人は御とのこもりてなむなとかいと夜ふかうはいてさ</t>
  </si>
  <si>
    <t>せ給へるとものゝたよりとおもひていふ宮へわたらせ給へかなるをそのさきに</t>
  </si>
  <si>
    <t>きこえをかむとてなむとの給へはなに事にか侍らむいかにはか〱しき御いら</t>
  </si>
  <si>
    <t>へきこえさせ給はむとてうちわらひてゐたりきみいり給へはいとかたはらいた</t>
  </si>
  <si>
    <t>くうちとけてあやしきふる人ともの侍るにときこえさすまたおとろい給はしな</t>
  </si>
  <si>
    <t>いて御めさましきこえむかゝるあさきりをしらてはぬるものかとて入給へはや</t>
  </si>
  <si>
    <t>ともえきこえすきみはなに心もなくねたまへるをいたきおとろかし給におとろ</t>
  </si>
  <si>
    <t>きて宮の御むかへにおはしたるとねをひれておほしたり御くしかきつくろひな</t>
  </si>
  <si>
    <t>とし給ていさ給へ宮の御つかひにてまゐりきつるそとの給にあらさりけりとあ</t>
  </si>
  <si>
    <t>きれておそろしとおもひたれはあな心うまろもおなし人そとてかきいたきてい</t>
  </si>
  <si>
    <t>て給へはたいふ少納言なとこはいかにときこゆこゝにはつねにもえまいらぬか</t>
  </si>
  <si>
    <t>おほつかなけれは心やすき所にときこえしを心うくわたり給へるなれはまして</t>
  </si>
  <si>
    <t>きこえかたかへけれは人ひとりまいられよかしとの給へは心あはたゝしくてけ</t>
  </si>
  <si>
    <t>ふはいとひむなくなむ侍へき宮のわたらせ給はんにはいかさまにかきこえやら</t>
  </si>
  <si>
    <t>んをのつからほとへてさるへきにおはしまさはともかうも侍りなむをいと思ひ</t>
  </si>
  <si>
    <t>やりなきほとのことに侍れはさふらふ人〱くるしう侍るへしときこゆれはよ</t>
  </si>
  <si>
    <t>しのちにも人はまいりなむとて御車よせさせ給へはあさましういかさまにと思</t>
  </si>
  <si>
    <t>ひあへりわか君もあやしとおほしてない給ふ少納言とゝめきこえむかたなけれ</t>
  </si>
  <si>
    <t>はよへぬひし御そともひきさけてみつからもよろしきゝぬきかへてのりぬ二条</t>
  </si>
  <si>
    <t>院はちかけれはまたあかうもならぬほとにおはしてにしのたいに御車よせてお</t>
  </si>
  <si>
    <t>り給ふわかきみをはいとかろらかにかきいたきておろし給ふ少納言なをいと夢</t>
  </si>
  <si>
    <t>の心ちし侍るをいかにし侍へき事にかとやすらへはそは心ななり御身つからわ</t>
  </si>
  <si>
    <t>たしたてまつりつれはかへりなむとあらはをくりせむかしとの給にわらひてお</t>
  </si>
  <si>
    <t>りぬにはかにあさましうむねもしつかならす宮のおほしの給はむこといかにな</t>
  </si>
  <si>
    <t>りはて給ふへき御ありさまにかとてもかくてもたのもしき人〱にをくれ給へ</t>
  </si>
  <si>
    <t>るかいみしさとおもふに涙のとまらぬをさすかにゆゝしけれはねむしゐたりこ</t>
  </si>
  <si>
    <t>なたはすみ給はぬたいなれは御帳なともなかりけりこれみつめしてみ帳御屏風</t>
  </si>
  <si>
    <t>なとあたり〱したてさせ給御き丁のかたひらひきおろしおましなとたゝひき</t>
  </si>
  <si>
    <t>つくろふはかりにてあれはひむかしのたいに御とのゐものめしにつかはしてお</t>
  </si>
  <si>
    <t>ほとのこもりぬわか君はゐとむくつけくいかにする事ならむとふるはれ給へと</t>
  </si>
  <si>
    <t>さすかにこゑたてゝもえなき給はす少納言かもとにねむとの給こゑいとわかし</t>
  </si>
  <si>
    <t>いまはさはおほとのこもるましきそよとをしへきこえ給へはいとわひしくてな</t>
  </si>
  <si>
    <t>きふし給へりめのとはうちもふされすものもおほえすおきゐたりあけゆくまゝ</t>
  </si>
  <si>
    <t>にみわたせはおとゝのつくりさましつらひさまさらにもいはすにはのすなこも</t>
  </si>
  <si>
    <t>たまをかさねたらむやうにみえてかゝやく心地するにはしたなくおもひゐたれ</t>
  </si>
  <si>
    <t>とこなたには女なともさふらはさりけりけうときまらうとなとのまいるおりふ</t>
  </si>
  <si>
    <t>しのかたなりけれはおとこともそみすのとにありけるかく人むかへ給へりとき</t>
  </si>
  <si>
    <t>く人たれならむおほろけにはあらしとさゝめく御てうつ御かゆなとこなたにま</t>
  </si>
  <si>
    <t>いるひたかうねをき給てひとなくてあしかめるをさるへき人〱ゆふつけてこ</t>
  </si>
  <si>
    <t>そはむかへさせ給はめとの給てたいにはらはへめしにつかはすちゐさきかきり</t>
  </si>
  <si>
    <t>ことさらにまいれとありけれはいとおかしけにて四人まいりたり君は御そにま</t>
  </si>
  <si>
    <t>とはれてふし給へるをせめておこしてかう心うくなをはせそすゝろなる人はか</t>
  </si>
  <si>
    <t>うはありなむや女は心やはらかなるなむよきなといまよりをしへきこえ給御か</t>
  </si>
  <si>
    <t>たちはさしはなれてみしよりもきよらにてなつかしううちかたらひつゝおかし</t>
  </si>
  <si>
    <t>きゑあそひ物ともとりにつかはしてみせたてまつり御心につく事ともをし給や</t>
  </si>
  <si>
    <t>う〱おきゐてみ給ににひいろのこまやかなるかうちなえたるともをきてなに</t>
  </si>
  <si>
    <t>心なくうちゑみなとしてゐ給へるかいとうつくしきにわれもうちゑまれてみ給</t>
  </si>
  <si>
    <t>ひむかしのたいにわたり給へるにたちいてゝにはのこたちいけのかたなとのそ</t>
  </si>
  <si>
    <t>き給へはしもかれのせむさいゑにかけるやうにおもしろくてみもしらぬしゐ五</t>
  </si>
  <si>
    <t>ゐこきませにひまなういていりつゝけにおかしき所かなとおほす御屏風ともな</t>
  </si>
  <si>
    <t>といとおかしきゑをみつゝなくさめておはするもはかなしや君は二三日うちへ</t>
  </si>
  <si>
    <t>もまいり給はてこの人をなつけかたらひきこえ給やかてほむにとおほすにやて</t>
  </si>
  <si>
    <t>ならひゑなとさま〱にかきつゝみせたてまつり給いみしうおかしけにかきあ</t>
  </si>
  <si>
    <t>つめ給へりむさしのといへはかこたれぬとむらさきのかみにかい給へるすみつ</t>
  </si>
  <si>
    <t>きのいとことなるをとりてみゐたまへりすこしちいさくて</t>
  </si>
  <si>
    <t>　　ねはみねとあはれとそおもふむさしのゝ露わけわふる草のゆかりをとあり</t>
  </si>
  <si>
    <t>いて君もかい給へとあれはまたようはかゝすとてみあけ給へるかなに心なくう</t>
  </si>
  <si>
    <t>つくしけなれはうちほゝゑみてよからねとむけにかゝぬこそわろけれをしへき</t>
  </si>
  <si>
    <t>こえむかしとの給へはうちそはみてかい給てつきふてとり給へるさまのおさな</t>
  </si>
  <si>
    <t>けなるもらうたうのみおほゆれは心なからあやしとおほすかきそこなひつとは</t>
  </si>
  <si>
    <t>ちてかくし給をせめてみたまへは</t>
  </si>
  <si>
    <t>　　かこつへきゆへをしらねはおほつかないかなる草のゆかりなるらんといと</t>
  </si>
  <si>
    <t>わかけれとおいさきみえてふくよかにかい給へりこあまきみのにそにたりける</t>
  </si>
  <si>
    <t>いまめかしきてほむならはゝいとようかいたまひてむとみ給ひゐなゝとわさと</t>
  </si>
  <si>
    <t>やともつくりつゝけてもろともにあそひつゝこよなきもの思のまきらはしなり</t>
  </si>
  <si>
    <t>かのとまりにし人〱宮わたり給てたつねきこえ給けるにきこえやるかたなく</t>
  </si>
  <si>
    <t>てそわひあへりけるしはし人にしらせしと君もの給少納言も思ふ事なれはせち</t>
  </si>
  <si>
    <t>にくちかためやりたりたゝ行ゑもしらす少納言かいてかくしきこえたるとのみ</t>
  </si>
  <si>
    <t>きこえさするに宮もいふかひなうおほしてこあま君もかしこにわたり給はむ事</t>
  </si>
  <si>
    <t>をいとものしとおほしたりし事なれはめのとのいとさしすくしたる心はせのあまり</t>
  </si>
  <si>
    <t>おいらかにわたさむをひむなしなとはいはてこゝろにまかせゐてはふらか</t>
  </si>
  <si>
    <t>しつるなめりとなく〱かへり給ぬもしきゝいてたてまつらはつけよとの給も</t>
  </si>
  <si>
    <t>わつらはしくそうつの御もとにもたつねきこえ給へとあとはかなくてあたらし</t>
  </si>
  <si>
    <t>かりし御かたちなと恋しくかなしとおほすきたのかたもはゝきみをにくしと思</t>
  </si>
  <si>
    <t>きこえ給ける心もうせてわか心にまかせつへうおほしけるにたかひぬるはくち</t>
  </si>
  <si>
    <t>をしうおほしけりやう〱人まいりあつまりぬ御あそひかたきのわらはへちこ</t>
  </si>
  <si>
    <t>ともいとめつらかにいまめかしき御ありさまともなれはおもふ事なくてあそひ</t>
  </si>
  <si>
    <t>あへりきみはおとこきみのおはせすなとしてさう〱しきゆふくれなとはかり</t>
  </si>
  <si>
    <t>そあま君をこひきこえ給てうちなきなとし給へと宮おはことにおもひいてきこ</t>
  </si>
  <si>
    <t>え給はすもとよりみならひきこえ給はてならひ給へれはいまはたゝこのゝちの</t>
  </si>
  <si>
    <t>おやをいみしうむつひまつはしきこえ給ものよりおはすれはまついてむかひて</t>
  </si>
  <si>
    <t>あはれにうちかたらひ御ふところにいりゐていさゝかうとくはつかしともおも</t>
  </si>
  <si>
    <t>ひたらすさるかたにいみしうらうたきわさなりけりさかしら心ありなにくれと</t>
  </si>
  <si>
    <t>むつかしきすちになりぬれはわか心地もすこしたかふふしもいてくやと心をか</t>
  </si>
  <si>
    <t>れ人もうらみかちに思ひのほかの事をのつからいてくるをいとをかしきもてあ</t>
  </si>
  <si>
    <t>そひなりむすめなとはたかはかりになれは心やすくうちふるまひへたてなきさ</t>
  </si>
  <si>
    <t>まにふしおきなとはえしもすさましきをこれはいとさまかはりたるかしつきく</t>
  </si>
  <si>
    <t>さなりとおもほいためり</t>
  </si>
  <si>
    <t>思へともなをあかさりしゆふかほの露にをくれし心地をとし月ふれとおほしわ</t>
  </si>
  <si>
    <t>すれすこゝもかしこもうちとけぬかきりのけしきはみ心ふかきかたの御いとま</t>
  </si>
  <si>
    <t>こと〱しきおほえはなくいとらうたけならむ人のつゝましき事なからむみつ</t>
  </si>
  <si>
    <t>けてしかなとこりすまにおほしわたれはすこしゆへつきてきこゆるわたりは御</t>
  </si>
  <si>
    <t>みゝとゝめ給はぬくまなきにさてもやとおほしよるはかりのけはひあるあたり</t>
  </si>
  <si>
    <t>にこそひとくたりをもほのめかし給ふめるになひきゝこえすもてはなれたるは</t>
  </si>
  <si>
    <t>おさ〱あるましきそいとめなれたるやつれなう心つよきはたとしへなうなさ</t>
  </si>
  <si>
    <t>けをくるゝまめやかさなとあまり物のほとしらぬやうにさてしもすくしはてす</t>
  </si>
  <si>
    <t>なこりなくくつをれてなを〱しきかたにさたまりなとするもあれはの給ひさ</t>
  </si>
  <si>
    <t>しつるもおほかりけるかのうつせみをものゝおり〱にはねたうおほしいつお</t>
  </si>
  <si>
    <t>きの葉もさりぬへきかせのたよりある時はおとろかし給ふおりもあるへしほか</t>
  </si>
  <si>
    <t>けのみたれたりしさまはまたさやうにてもみまほしくおほすおほかたなこりな</t>
  </si>
  <si>
    <t>きものわすれをそえしたまはさりける左衛門のめのとゝて大貳のさしつきにお</t>
  </si>
  <si>
    <t>ほいたるかむすめたいふの命婦とてうちにさふらふわかむとほりの兵部のたい</t>
  </si>
  <si>
    <t>ふなるむすめなりけりいといたういろこのめるわか人にてありけるを君もめし</t>
  </si>
  <si>
    <t>つかひなとし給はゝはちくせむのかみのめにてくたりにけれはちゝ君のもとを</t>
  </si>
  <si>
    <t>さとにてゆきかよふ故ひたちのみこのすゑにまうけていみしうかなしうかしつ</t>
  </si>
  <si>
    <t>き給ひし御むすめ心ほそくてのこりゐたるをものゝついてにかたりきこえけれ</t>
  </si>
  <si>
    <t>はあはれのことやとて御心とゝめてとひきゝ給ふ心はへかたちなとふかきかた</t>
  </si>
  <si>
    <t>はえしり侍らすかいひそめ人うとうもてなし給へはさへきよひなとものこしに</t>
  </si>
  <si>
    <t>てそかたらひ侍るきむをそなつかしきかたらひ人とおもへるときこゆれはみつ</t>
  </si>
  <si>
    <t>のともにていまひとくさやうたてあらむとてわれにきかせよちゝみこのさやう</t>
  </si>
  <si>
    <t>のかたにいとよしつきてものし給ふけれはをしなへてのてにはあらしとなむお</t>
  </si>
  <si>
    <t>もふとの給へはさやうにきこしめすはかりにはあらすや侍らむといへと御心と</t>
  </si>
  <si>
    <t>まるはかりきこえなすをいたうけしきはましやこのころのおほろ月夜にしのひ</t>
  </si>
  <si>
    <t>てものせむまかてよとの給へはわつらはしとおもへとうちわたりものとやかな</t>
  </si>
  <si>
    <t>るはるのつれ〱にまかてぬちゝの大輔の君はほかにそすみけるこゝには時</t>
  </si>
  <si>
    <t>〱そかよひける命婦はまゝはゝのあたりはすみもつかすひめ君の御あたりを</t>
  </si>
  <si>
    <t>むつひてこゝにはくるなりけりのたまひしもしるくいさよひの月おかしきほと</t>
  </si>
  <si>
    <t>におはしたりいとかたはらいたきわさかなものゝねすむへき夜のさまにも侍ら</t>
  </si>
  <si>
    <t>さめるにときこゆれとなをあなたにわたりてたゝひとこゑももよをしきこえよ</t>
  </si>
  <si>
    <t>むなしくてかへらむかねたかるへきをとの給へはうちとけたるすみかにすへた</t>
  </si>
  <si>
    <t>てまつりてうしろめたうかたしけなしとおもへとしむてむにまいりたれはまた</t>
  </si>
  <si>
    <t>かうしもさなからむめのかおかしきをみいたしてものし給よきおりかなと思ひ</t>
  </si>
  <si>
    <t>て御ことのねいかにまさり侍らむと思給へらるゝよのけしきにさそはれ侍りて</t>
  </si>
  <si>
    <t>なむ心あはたゝしきいていりにえうけたまはらぬこそくちをしけれといへはき</t>
  </si>
  <si>
    <t>ゝしる人こそあなれもゝしきにゆきかう人のきくはかりやはとてめしよするも</t>
  </si>
  <si>
    <t>あいなういかゝきゝ給はむとむねつふるほのかにかきならし給ふおかしうきこ</t>
  </si>
  <si>
    <t>ゆなにはかりふかきてならねとものゝねからのすちことなるものなれはきゝに</t>
  </si>
  <si>
    <t>くゝもおほされすいといたうあれわたりてさひしき所にさはかりの人のふるめ</t>
  </si>
  <si>
    <t>かしうところせくかしつきすへたりけむなこりなくいかにおもほしのこす事な</t>
  </si>
  <si>
    <t>からむかやうの所にこそはむかしものかたりにもあはれなる事ともゝありけれ</t>
  </si>
  <si>
    <t>なと思ひつつけても物やいひよらましとおほせとうちつけにやおほさむと心は</t>
  </si>
  <si>
    <t>つかしくてやすらひ給命婦かとあるものにていたうみゝならさせたてまつらし</t>
  </si>
  <si>
    <t>と思ひけれはくもりかちに侍るめりまらうとのこむと侍りつるいとひかほにも</t>
  </si>
  <si>
    <t>こそいま心のとかにをみかうしまいりなむとていたうもそゝのかさてかへりた</t>
  </si>
  <si>
    <t>れはなか〱なるほとにてもやみぬるかなものきゝわくほとにもあらてねたう</t>
  </si>
  <si>
    <t>との給ふけしきおかしとおほしたりおなしくはけちかきほとのたちきゝせさせ</t>
  </si>
  <si>
    <t>よとの給へと心にくゝてとおもへはいてやいとかすかなるありさまに思ひきえ</t>
  </si>
  <si>
    <t>て心くるしけにものし給ふめるをうしろめたきさまにやといへはけにさもある</t>
  </si>
  <si>
    <t>事にはかに我も人もうちとけてかたらふへき人のきはゝきはとこそあれなとあ</t>
  </si>
  <si>
    <t>はれにおほさるゝ人の御ほとなれはなをさやうのけしきをほのめかせとかたら</t>
  </si>
  <si>
    <t>ひ給ふまたちきり給へるかたやあらむいとしのひてかへりたまふうへのまめに</t>
  </si>
  <si>
    <t>おはしますともてなやみきこえさせ給ふこそおかしうおもふ給へらるゝおり</t>
  </si>
  <si>
    <t>〱侍れかやうの御やつれすかたをいかてかは御らむしつけむときこゆれはた</t>
  </si>
  <si>
    <t>ちかへりうちわらひてこと人のいはむやうにとかなあらはされそこれをあた</t>
  </si>
  <si>
    <t>〱しきふるまひといはゝ女のありさまくるしからむとのたまへはあまりいろ</t>
  </si>
  <si>
    <t>めいたりとおほしており〱かうの給ふをはつかしと思ひてものもいはすしむ</t>
  </si>
  <si>
    <t>殿のかたに人のけはひきくやうもやとおほしてやをらたちのき給ふすいかいの</t>
  </si>
  <si>
    <t>たゝすこしおれのこりたるかくれのかたにたちより給ふにもとよりたてるおと</t>
  </si>
  <si>
    <t>こありけりたれならむ心かけたるすきものありけりとおほしてかけにつきてた</t>
  </si>
  <si>
    <t>ちかくれ給へはとうの中将なりけりこのゆふつかたうちよりもろともにまかて</t>
  </si>
  <si>
    <t>給ひけるやかて大殿にもよらす二条の院にもあらてひきわかれ給けるをいつち</t>
  </si>
  <si>
    <t>ならむとたゝならてわれもゆくかたあれとあとにつきてうかゝひけりあやしき</t>
  </si>
  <si>
    <t>むまにかりきぬすかたのないかしろにてきけれはえしりたまはぬにさすかにか</t>
  </si>
  <si>
    <t>うことかたにいりたまひぬれは心もえす思ひけるほとにものゝねにきゝついて</t>
  </si>
  <si>
    <t>たてるにかへりやいて給ふとしたまつなりけりきみはたれともえみわき給はて</t>
  </si>
  <si>
    <t>われとしられしとぬきあしにあゆみ給ふにふとよりてふりすてさせ給へるつら</t>
  </si>
  <si>
    <t>さに御をくりつかうまつりつるは</t>
  </si>
  <si>
    <t>　　もろともにおほうち山はいてつれといるかたみせぬいさよひのつきとうら</t>
  </si>
  <si>
    <t>むるもねたけれとこの君とみ給ふすこしおかしうなりぬ人のおもひよらぬ事よ</t>
  </si>
  <si>
    <t>とにくむ〱</t>
  </si>
  <si>
    <t>　　さとわかぬかけをはみれとゆく月のいるさの山をたれかたつぬるかうした</t>
  </si>
  <si>
    <t>ひありかはいかにせさせ給はむときこえ給まことはかやうの御ありきにはすい</t>
  </si>
  <si>
    <t>しむからこそはかはかしきこともあるへけれをくらさせ給はてこそあらめやつ</t>
  </si>
  <si>
    <t>れたる御ありきはかる〱しき事もいてきな(む)とをしかへしいさめたてまつるか</t>
  </si>
  <si>
    <t>うのみみつけらるゝをねたしとおほせとかのなてしこはえたつねしらぬををも</t>
  </si>
  <si>
    <t>きこうに御心のうちにおほしいつをの〱ちきれるかたにもあまえてえゆきわ</t>
  </si>
  <si>
    <t>かれ給はすひとつくるまにのりて月のおかしきほとにくもかくれたるみちのほ</t>
  </si>
  <si>
    <t>とふえふきあはせて大殿におはしぬさきなともをはせ給はすしのひいりて人み</t>
  </si>
  <si>
    <t>ぬらうに御なをしともめしてきかへ給つれなういまくるやうにて御ふえともふ</t>
  </si>
  <si>
    <t>きすさひておはすれはおとゝれいのきゝすくし給はてこまふえとりいて給へり</t>
  </si>
  <si>
    <t>いと上すにおはすれはいとおもしろうふき給御ことめしてうちにもこのかたに</t>
  </si>
  <si>
    <t>心えたる人〱にひかせ給ふ中つかさのきみわさとひはゝひけと頭の君心かけ</t>
  </si>
  <si>
    <t>たるをもてはなれてたゝこのたまさかなる御けしきのなつかしきをはえそむき</t>
  </si>
  <si>
    <t>きこえぬにをのつからかくれなくて大宮なともよろしからすおほしなりたれは</t>
  </si>
  <si>
    <t>ものおもはしくはしたなきこゝちしてすさましけによりふしたりたえてみたて</t>
  </si>
  <si>
    <t>まつらぬ所にかけはなれなむもさすかに心ほそくおもひみたれたり君たちはあ</t>
  </si>
  <si>
    <t>りつるきむのねをおほしいてゝあはれけなりつるすまゐのさまなともやうかへ</t>
  </si>
  <si>
    <t>ておかしう思ひつゝけあらまし事にいとおかしうらうたき人のさてとし月をか</t>
  </si>
  <si>
    <t>さねゐたらむときみそめていみしう心くるしくは人にもゝてさはかるはかりや</t>
  </si>
  <si>
    <t>わか心もさまあしからむなとさへ中将は思ひけりこの君のかうけしきはみあり</t>
  </si>
  <si>
    <t>き給をまさにまてはすくし給ひてむやとなまねたうあやうかりけりそのゝちこ</t>
  </si>
  <si>
    <t>なたかなたよりふみなとやり給へしいつれもかへり事みえすおほつかなく心や</t>
  </si>
  <si>
    <t>ましきにあまりうたてもあるかなさやうなるすまひする人はもの思ひしりたる</t>
  </si>
  <si>
    <t>けしきはかなき木くさそらのけしきにつけてもとりなしなとして心はせをしは</t>
  </si>
  <si>
    <t>からるゝおり〱あらむこそあはれなるへけれをもしとてもいとかうあまりう</t>
  </si>
  <si>
    <t>もれたらむは心つきなくわるひたりと中将はまいて心いられしけりれいのへた</t>
  </si>
  <si>
    <t>てきこえ給はぬこゝろにてしか〱のかへり事はみ給や心みにかすめたりしこ</t>
  </si>
  <si>
    <t>そはしたなくてやみにしかとうれふれはされはよいひよりにけるをやとほ〱ゑ</t>
  </si>
  <si>
    <t>まれていさみむとしも思はねはにやみるとしもなしといらへ給を人わきしける</t>
  </si>
  <si>
    <t>と思ふにいとねたし君はふかうしもおもはぬ事のかうなさけなきをすさましく</t>
  </si>
  <si>
    <t>おもひなり給にしかとかうこの中将のいひありきけるをことおほくいひなれた</t>
  </si>
  <si>
    <t>らむ方にそなひかむかししたりかほにてもとの事をおもひはなちたらむけしき</t>
  </si>
  <si>
    <t>こそうれはしかるへけれとおほして命婦をまめやかにかたらひ給おほつかなく</t>
  </si>
  <si>
    <t>もてはなれたる御けしきなむいと心うきすき〱しきかたにうたかひよせ給に</t>
  </si>
  <si>
    <t>こそあらめさりとみしかき心はへつかはぬものを人の心ののとやかなる事なく</t>
  </si>
  <si>
    <t>ておもはすにのみあるになむをのつからわかあやまちにもなりぬへき心のとか</t>
  </si>
  <si>
    <t>にておやはらからのもてあつかひうらむるもなう心やすからむ人はなか〱な</t>
  </si>
  <si>
    <t>むらうたかるへきをとの給へはいてやさやうにおかしきかたの御かさやとりに</t>
  </si>
  <si>
    <t>はえしもやとつきなけにこそみえ侍れひとへにものつゝみしひきいりたるかた</t>
  </si>
  <si>
    <t>はしもありかたうものし給ふ人になむとみるありさまかたりきこゆらう〱し</t>
  </si>
  <si>
    <t>うかとめきたる心はなきなめりいとこめかしうおほとかならむこそらうたくは</t>
  </si>
  <si>
    <t>あるへけれとおほしわすれすの給ふわらはやみにわつらひ給人しれぬものをも</t>
  </si>
  <si>
    <t>ひのまきれも御心のいとまなきやうにてはるなつすきぬ秋のころほひしつかに</t>
  </si>
  <si>
    <t>おほしつゝけてかのきぬたのをともみゝにつきてきゝにくかりしさへ恋しうを</t>
  </si>
  <si>
    <t>ほしいてらるゝまゝにひたちの宮にはしは〱きこえ給へとなをおほつかなう</t>
  </si>
  <si>
    <t>のみあれはよつかす心やましうまけてはやましの御心さへそひて命婦をせめ給</t>
  </si>
  <si>
    <t>いかなるやうそいとかゝる事こそまたしらねといとものしとおもひてのたまへ</t>
  </si>
  <si>
    <t>はいとおしと思ひてもてはなれてにけなき御事ともおもむけ侍らすたゝおほか</t>
  </si>
  <si>
    <t>たの御ものつゝみのわりなきにてをえさしいて給はぬとなむみ給ふるときこゆ</t>
  </si>
  <si>
    <t>れはそれこそはよつかぬ事なれものおもひしるましきほとひとり身をえ心にま</t>
  </si>
  <si>
    <t>かせぬほとこそ事はりなれなに事も思しつまり給へらむと思ふこそそこはかと</t>
  </si>
  <si>
    <t>なくつれ〱に心ほそうのみおほゆるをおなし心にいらへ給はむはねかひかな</t>
  </si>
  <si>
    <t>ふ心ちなむすへきなにやかやとよつけるすちならてそのあれたるすのこにたゝ</t>
  </si>
  <si>
    <t>すまゝほしきなりいとうたて心えぬ心ちするをかの御ゆるしなくともたはかれ</t>
  </si>
  <si>
    <t>かし心いられしうたてあるもてなしにはよもあらしなとかたらひ給ふなを世に</t>
  </si>
  <si>
    <t>ある人のありさまをおほかたなるやうにてきゝあつめみゝととめ給くせのつき</t>
  </si>
  <si>
    <t>給へるをさう〱しきよひゐなとはかなきついてにさる人こそとはかりきこえ</t>
  </si>
  <si>
    <t>いてたりしにかくわさとかましうのたまひわたれはなまわつらはしくをむな君</t>
  </si>
  <si>
    <t>の御ありさまもよつかはしくよしめきなともあらぬを中〱なるみちひきにい</t>
  </si>
  <si>
    <t>とおしき事やみえむなむと思ひけれと君のかうまめやかにの給ふにきゝいれさ</t>
  </si>
  <si>
    <t>らむもひか〱しかるへしちゝみこおはしけるおりにたにふりにたるあたりと</t>
  </si>
  <si>
    <t>てをとなひきこゆる人もなかりけるをましていまはぬさちはくる人もあとたえ</t>
  </si>
  <si>
    <t>たるにかくよにめつらしき御けはひのもりにほひくるをはなま女はらなともゑ</t>
  </si>
  <si>
    <t>みまけてなをきこえ給へとそゝのかしたてまつれとあさましうものつゝみした</t>
  </si>
  <si>
    <t>まふ心にてひたふるにみもいれ給はぬなりけり命婦はさらはさりぬへからんお</t>
  </si>
  <si>
    <t>りにものこしにきこえ給はむほと御心につかすはさてもやみねかし又さるへき</t>
  </si>
  <si>
    <t>にてかりにもおはしかよはむをとかめ給へき人なしなとあためきたるはやり心</t>
  </si>
  <si>
    <t>はうち思ひてちゝきみにもかゝる事なともいはさりけり八月廿よ日よひすくる</t>
  </si>
  <si>
    <t>まてまたるゝ月の心もとなきにほしのひかりはかりさやけくまつのこすゑふく</t>
  </si>
  <si>
    <t>風のをと心ほそくていにしへの事かたりいてゝうちなきなとし給いとよきおり</t>
  </si>
  <si>
    <t>かなと思ひて御せうそこやきこえつらむれいのいとしのひておはしたり月やう</t>
  </si>
  <si>
    <t>〱いてゝあれたるまかきのほとうとましくうちなかめ給ふにきむそゝのかさ</t>
  </si>
  <si>
    <t>れてほのかにかきならし給ほとけしうはあらすすこしけちかういまめきたるけ</t>
  </si>
  <si>
    <t>をつけはやとそみたれたる心には心もとなくおもひいたる人めしなき所なれは</t>
  </si>
  <si>
    <t>心やすくいりたまふ命婦をよはせ給いましもおとろきかほにいとかたはらいた</t>
  </si>
  <si>
    <t>きわさかなしか〱こそおはしましたなれつねにかううらみきこえ給ふを心に</t>
  </si>
  <si>
    <t>かなはぬよしをのみいなひきこえ侍れはみつからことはりもきこえしらせむと</t>
  </si>
  <si>
    <t>の給ひわたるなりいかゝきこえかへさむなみ〱のたはやすき御ふるまひなら</t>
  </si>
  <si>
    <t>ねは心くるしきをものこしにてきこえ給はむ事きこしめせといへはいとはつか</t>
  </si>
  <si>
    <t>しと思て人にものきこえむやうもしらぬをとておくさまへゐさりいり給さまい</t>
  </si>
  <si>
    <t>とうゐ〱しけなりうちわらひていとわか〱しうおはしますこそ心くるしけ</t>
  </si>
  <si>
    <t>れかきりなき人もおやなとおはしてあつかひうしろみきこえ給ふほとこそわか</t>
  </si>
  <si>
    <t>ひたまふもことはりなれかはかり心ほそき御ありさまになをよをつきせすおほ</t>
  </si>
  <si>
    <t>しはゝかるはつきなうこそとをしへきこゆさすかに人のいふ事はつようもいな</t>
  </si>
  <si>
    <t>ひぬ御心にていらへきこえてたゝきけとあらはかうしなとさしてはありなむと</t>
  </si>
  <si>
    <t>の給すのこなとはひむなう侍りなむをしたちてあは〱しき御心なとはよもな</t>
  </si>
  <si>
    <t>といとよくいひなしてふたまのきはなるさうしてつからいとつよくさして御し</t>
  </si>
  <si>
    <t>とねうちをきひきつくろふいとつゝましけにおほしたれとかやうの人にものい</t>
  </si>
  <si>
    <t>ふらむ心はへなとも夢にしり給はさりけれは命婦のかういふをあるようこそは</t>
  </si>
  <si>
    <t>と思ひてものし給めのとたつおい人なとはさうしにいりふしてゆふまとひした</t>
  </si>
  <si>
    <t>るほとなりわかき人二三人あるはよにめてられ給ふ御ありさまをゆかしきもの</t>
  </si>
  <si>
    <t>に思ひきこえて心けさうしあへりよろしき御そたてまつりかへつくろひきこゆ</t>
  </si>
  <si>
    <t>れはさうしみはなにの心けさうもなくておはすおとこはいとつきせぬ御さまを</t>
  </si>
  <si>
    <t>うちしのひよういし給へる御けはひいみしうなまめきてみしらむ人にこそみせ</t>
  </si>
  <si>
    <t>めはへあるましきわたりをあないとおしと命婦はおもへとたゝおほとかにもの</t>
  </si>
  <si>
    <t>し給ふをそうしろやすうさしすきたる事はみえたてまつり給はしとおもひける</t>
  </si>
  <si>
    <t>わかつねにせめられたてまつるつみさりことに心くるしき人の御もの思ひやい</t>
  </si>
  <si>
    <t>てこむなとやすからす思ひゐたり君は人の御ほとをおほせはされくつかへるい</t>
  </si>
  <si>
    <t>まやうのよしはみよりはこよなうおくゆかしうとおほさるゝにいたうそゝのか</t>
  </si>
  <si>
    <t>されてゐさりより給へるけはひしのひやかにえひのかいとなつかしうかほりい</t>
  </si>
  <si>
    <t>てゝおほとかなるをされはよとおほすとしころ思ひわたるさまなといとよくの</t>
  </si>
  <si>
    <t>給つゝくれとましてちかき御いらへはたえてなしわりなのわさやとうちなけき</t>
  </si>
  <si>
    <t>給ふ</t>
  </si>
  <si>
    <t>　　いくそたひ君かしゝまにまけぬらんものないひそといはぬたのみにのたま</t>
  </si>
  <si>
    <t>ひもすてゝよかしたまたすきくるしとの給ふ女君の御めのとこししうとてはや</t>
  </si>
  <si>
    <t>りかなるわか人いと心もとなうかたはらいたしと思ひてさしよりてきこゆ</t>
  </si>
  <si>
    <t>　　かねつきてとちめむことはさすかにてこたえまうきそかつはあやなきいと</t>
  </si>
  <si>
    <t>わかひたるこゑのことにおもりかならぬを人つてにはあらぬやうにきこえなせ</t>
  </si>
  <si>
    <t>はほとよりはあまえてときゝ給へとめつらしきかなか〱くちふたかるわさか</t>
  </si>
  <si>
    <t>な</t>
  </si>
  <si>
    <t>　　いはぬをもいふにまさるとしりなからをしこめたるはくるしかりけりなに</t>
  </si>
  <si>
    <t>やかやとはかなき事なれとおかしきさまにもまめやかにもの給へとなにのかひ</t>
  </si>
  <si>
    <t>なしいとかゝるもさまかはりおもふかたことにものし給ふ人にやとねたくてや</t>
  </si>
  <si>
    <t>をらをしあけていりたまひにけり命婦あなうたてたゆめ給へるといとおしけれ</t>
  </si>
  <si>
    <t>はしらすかほにてわかかたへいにけりこのわか人ともはたよにたくひなき御あ</t>
  </si>
  <si>
    <t>りさまのをときゝにつみゆるしきこえておとろおとろしうもなけかれすたゝお</t>
  </si>
  <si>
    <t>もひもよらすにはかにてさる御心もなきをそ思ひけるさうしみはたゝわれにも</t>
  </si>
  <si>
    <t>あらすはつかしくつゝましきよりほかの事またなけれはいまはかゝるそあはれ</t>
  </si>
  <si>
    <t>なるかしまたよなれぬ人うちかしつかれたるとみゆるし給ふものから心えすな</t>
  </si>
  <si>
    <t>まいとおしとおほゆる御さまなりなに事につけてかは御心のとまらむうちうめ</t>
  </si>
  <si>
    <t>かれてよふかういて給ひぬ命婦はいかならむとめさめてきゝふせりけれとしり</t>
  </si>
  <si>
    <t>かほならしとて御をくりにともこはつくらす君もやをらしのひていて給にけり</t>
  </si>
  <si>
    <t>二条の院におはしてうちふし給ひてもなを思ふにかなひかたきよにこそとおほ</t>
  </si>
  <si>
    <t>しつゝけてかるらかならぬ人の御ほとを心くるしとそおほしける思ひみたれて</t>
  </si>
  <si>
    <t>おはするに頭中将おはしてこよなき御あさいかなゆへあらむかしとこそ思ひ給</t>
  </si>
  <si>
    <t>へらるれといへはおきあかり給て心やすきひとりねのとこにてゆるひにけりや</t>
  </si>
  <si>
    <t>うちよりかとの給へはしかまかて侍るまゝなりすさく院の行幸けふなむかく人</t>
  </si>
  <si>
    <t>まひ人さためらるへきよしよへうけたまはりしをおとゝにもつたへ申さむとて</t>
  </si>
  <si>
    <t>なむまかて侍るやかてかへりまいりぬへう侍りといそかしけなれはさらはもろ</t>
  </si>
  <si>
    <t>ともにとて御かゆこはいひめしてまらうとにもまいり給てひきつゝけたれとひ</t>
  </si>
  <si>
    <t>とつにたてまつりてなをいとねふたけなりととかめいてつゝかくい給事おほか</t>
  </si>
  <si>
    <t>りとそうらみきこえ給ふことともおほくさためらるる日にてうちにさふらひく</t>
  </si>
  <si>
    <t>らし給つかしこにはふみをたにといとをしくおほしいてゝゆふつかたそありけ</t>
  </si>
  <si>
    <t>る雨ふりいてゝ所せくもあるにかさやとりせむとはたおほされすやありけむか</t>
  </si>
  <si>
    <t>しこにはまつほとすきて命婦もいといとをしき御さまかなと心うくおもひけり</t>
  </si>
  <si>
    <t>さうしみは御心のうちにはつかしう思ひ給てけさの御ふみのくれぬれとなか</t>
  </si>
  <si>
    <t>〱とかとも思ひわき給はさりけり</t>
  </si>
  <si>
    <t>　　ゆふきりのはるゝけしきもまたみぬにいふせさそふるよひのあめかなくも</t>
  </si>
  <si>
    <t>ままちいてむほといかに心もとなうとありおはしますましき御けしきを人〱</t>
  </si>
  <si>
    <t>むねつふれておもへとなをきこえさせ給へとそゝのかしあへれといとゝおもひ</t>
  </si>
  <si>
    <t>みたれ給へるほとにてえかたのやうにもつゝけたまはねはよふけぬとてししう</t>
  </si>
  <si>
    <t>それいのをしへきこゆる</t>
  </si>
  <si>
    <t>　　はれぬよの月まつさとをおもひやれおなし心になかめせすともくち〱に</t>
  </si>
  <si>
    <t>せめられてむらさきのかみのとしへにけれははひをくれふるめいたるにてはさ</t>
  </si>
  <si>
    <t>すかにもしつよう中さたのすちにてかみしもひとしくかい給へりみるかひなう</t>
  </si>
  <si>
    <t>うちをき給ふいかにをもふらんと思ひやるもやすからすかゝることをくやしな</t>
  </si>
  <si>
    <t>とはいふにやあらむさりとていかゝはせむわれはさりとも心なかくみはてゝむ</t>
  </si>
  <si>
    <t>とおほしなす御心をしらねはかしこにはいみしうそなけい給けるおとゝ夜にい</t>
  </si>
  <si>
    <t>りてまかて給にひかれたてまつりて大殿にをはしましぬ行幸のことをけふあり</t>
  </si>
  <si>
    <t>とおもほして君たちあつまりての給ひをの〱まひともならひ給ふをそのころ</t>
  </si>
  <si>
    <t>の事にてすきゆくものゝねともつねよりもみゝかしかましくてかた〱いとみ</t>
  </si>
  <si>
    <t>つゝれゐの御あそひならす大ひちりきさくはちのふえなとのおほこゑをふきあ</t>
  </si>
  <si>
    <t>けつゝたいこをさへかうらむのもとにまろはしよせててつからうちならしあそ</t>
  </si>
  <si>
    <t>ひおはさふす御いとまなきやうにてせちにおほす所はかりにこそぬすまはれ給</t>
  </si>
  <si>
    <t>へれかのわたりにはいとをほつかなくてあきくれはてぬなをたのみこしかひな</t>
  </si>
  <si>
    <t>くてすきゆく行幸ちかくなりてしかくなとのゝしるころそ命婦はまいれるいか</t>
  </si>
  <si>
    <t>にそなととひたまいていとをしとはおほしたりありさまきこえていとかうもて</t>
  </si>
  <si>
    <t>はなれたる御心はえはみたまふる人さへ心くるしくなとなきぬはかりおもへり</t>
  </si>
  <si>
    <t>心にくゝもてなしてやみなむとおもへりし事をくたいてける心もなくこの人の</t>
  </si>
  <si>
    <t>おもふらむをさへおほすさうしみのものはいはておほしうつもれ給らむさまお</t>
  </si>
  <si>
    <t>もひやり給ふもいとおしけれはいとまなきほとそやわりなしとうちなけい給て</t>
  </si>
  <si>
    <t>ものおもひしらぬやうなる心さまをこらさむと思ふそかしとほゝゑみ給へるわ</t>
  </si>
  <si>
    <t>かううつくしけなれはわれもうちゑまるゝ心ちしてわりなの人にうらみられ給</t>
  </si>
  <si>
    <t>ふ御よはひやおもひやりすくなう御心のまゝならむもことはりとおもふこの御</t>
  </si>
  <si>
    <t>いそきのほとすくしてそ時〱おはしけるかのむらさきのゆかりたつねとり給</t>
  </si>
  <si>
    <t>ひてそのうつくしみに心いり給ひて六条わたりにたにかれまさりたまふめれは</t>
  </si>
  <si>
    <t>ましてあれたるやとはあはれにおほしをこたらすなからものうきそわりなかり</t>
  </si>
  <si>
    <t>けると所せき御ものはちをみあらはさむの御心もことになうてすきゆくをまた</t>
  </si>
  <si>
    <t>うちかへしみまさりするやうもありかしてさくりのたとたとしきにあやしう心</t>
  </si>
  <si>
    <t>えぬ事もあるにやみてしかなとおもほせとけさやかにとりなさむもまはゆしう</t>
  </si>
  <si>
    <t>ちとけたるよひゐのほとやをらいり給ひてかうしのはさまよりみ給ひけりされ</t>
  </si>
  <si>
    <t>とみつからはみえ給へくもあらすき丁なといたくそこなはれたるものからとし</t>
  </si>
  <si>
    <t>へにけるたちとかはらすおしやりなとみたれねは心もとなくてこたち四五人ゐ</t>
  </si>
  <si>
    <t>たり御たいひそくやうのもろこしのものなれとひとわろきになにのくさはひも</t>
  </si>
  <si>
    <t>なくあはれけなるまかてゝ人〱くふすみのまはかりにそいとさむけなる女は</t>
  </si>
  <si>
    <t>らしろききぬのいひしらすすゝけたるにきたなけなるしひらひきゆひつけたる</t>
  </si>
  <si>
    <t>こしつきかたくなしけなりさすかにくしをしたれてさしたるひたいつきないけ</t>
  </si>
  <si>
    <t>うはう内侍所のほとにかゝるものともあるはやとおかしかけても人のあたりに</t>
  </si>
  <si>
    <t>ちかうふるまふものともしりたまはさりけりあはれさもさむきとしかないのち</t>
  </si>
  <si>
    <t>なかけれはかゝる世にもあふものなりけりとてうちなくもありこ宮をはしまし</t>
  </si>
  <si>
    <t>し世をなとてからしと思ひけむかくたのみなくてもすくるものなりけりとてと</t>
  </si>
  <si>
    <t>ひたちぬへくふるふもありさま〱に人わろき事ともをうれへあへるをきゝ給</t>
  </si>
  <si>
    <t>もかたはらいたけれはたちのきてたゝいまおはするやうにてうちたゝき給ふそ</t>
  </si>
  <si>
    <t>ゝやなといひて火とりなをしかうしはなちていれたてまつるしゝうはさい院に</t>
  </si>
  <si>
    <t>まいりかよふわか人にてこのころはなかりけりいよ〱あやしうひなひたるか</t>
  </si>
  <si>
    <t>きりにてみならはぬ心ちそするいとゝうれふなりつるゆきかきたれいみしうふ</t>
  </si>
  <si>
    <t>りけり空のけしきはけしうかせふきあれておほとなふらきえにけるをともしつ</t>
  </si>
  <si>
    <t>くる人もなしかのものにをそはれしおりおほしいてられてあれたるさまはおと</t>
  </si>
  <si>
    <t>らさめるをほとのせはう人けのすこしあるなとになくさめたれとすこううたて</t>
  </si>
  <si>
    <t>いさとき心ちする夜のさまなりおかしうもあはれにもやうかへて心とまりぬへ</t>
  </si>
  <si>
    <t>きありさまをいとむもれすくよかにてなにのはへなきをそくちをしうおほすか</t>
  </si>
  <si>
    <t>らうしてあけぬるけしきなれはかうしてつからあけ給てまへのせむさいのゆき</t>
  </si>
  <si>
    <t>をみたまふふみあけたるあともなくはる〱とあれわたりていみしうさひしけ</t>
  </si>
  <si>
    <t>なるにふりいてゝゆかむ事もあはれにておかしきほとの空もみ給へつきせぬ御</t>
  </si>
  <si>
    <t>心のへたてこそわりなけれとうらみきこえ給ふまたほのくらけれとゆきのひか</t>
  </si>
  <si>
    <t>りにいとゝきよらにわかうみえ給ふをおい人ともゑみさかへてみたてまつるは</t>
  </si>
  <si>
    <t>やいてさせ給へあちきなし心うつくしきこそなとをしへきこゆれはさすかに人</t>
  </si>
  <si>
    <t>のきこゆる事をえいなひ給はぬ御心にてとかうひきつくろいてゐさりいて給へ</t>
  </si>
  <si>
    <t>りみぬやうにてとのかたをなかめ給へれとしりめはたゝならすいかにそうちと</t>
  </si>
  <si>
    <t>けまさりのいさゝかもあらはうれしからむとおほすもあなかちなる御心なりや</t>
  </si>
  <si>
    <t>まつゐたけのたかくをせなかにみえ給ふにされはよとむねつふれぬうちつきて</t>
  </si>
  <si>
    <t>あなかたわとみゆるものははななりけりふとめそとまるふけむほさつのゝりも</t>
  </si>
  <si>
    <t>のとおほゆあさましうたかうのひらかにさきのかたすこしたりていろつきたる</t>
  </si>
  <si>
    <t>事ことのほかにうたてありいろはゆきはつかしくしろうてさおにひたひつきこ</t>
  </si>
  <si>
    <t>よなうはれたるになをしもかちなるおもやうはおほかたおとろおとろしうなか</t>
  </si>
  <si>
    <t>きなるへしやせたまへる事いとをしけにさらほひてかたのほとなとはいたけな</t>
  </si>
  <si>
    <t>るまてきぬのうへまてみゆなににのこりなうみあらはしつらむと思ものからめ</t>
  </si>
  <si>
    <t>つらしきさまのしたれはさすかにうちみやられ給ふかしらつきかみのかゝりは</t>
  </si>
  <si>
    <t>しもうつくしけにめてたしとおもひきこゆる人〱にもおさ〱おとるましう</t>
  </si>
  <si>
    <t>うちきのすそにたまりてひかれたるほと一尺はかりあまりたらむとみゆきたま</t>
  </si>
  <si>
    <t>へるものともをさへいひたつるもものいひさかなきやうなれとむかしものかた</t>
  </si>
  <si>
    <t>りにも人の御さうそくをこそまついひためれゆるしいろのわりなううはしらみ</t>
  </si>
  <si>
    <t>たるひとかさねなこりなうくろきうちきかさねてうはきにはふるきのかはきぬ</t>
  </si>
  <si>
    <t>いときよらにかうはしきをき給へりこたいのゆへつきたる御さうそくなれとな</t>
  </si>
  <si>
    <t>をわかやかなる女の御よそひにはにけなうおとろおとろしき事いともてはやさ</t>
  </si>
  <si>
    <t>れたりされとけにこのかはなうてはたさむからましとみゆる御かほさまなるを</t>
  </si>
  <si>
    <t>心くるしとみ給ふなに事もいはれ給はすわれさへくちとちたる心ちしたまへと</t>
  </si>
  <si>
    <t>れいのしゝまも心みむととかうきこえ給ふにいたうはちらひてくちおほひした</t>
  </si>
  <si>
    <t>まへるさへひなひふるめかしうことことしくきしき官のねりいてたるひちもち</t>
  </si>
  <si>
    <t>おほえてさすかにうちゑみ給へるけしきはしたなうすゝろひたりいとをしくあ</t>
  </si>
  <si>
    <t>はれにていとゝいそきいて給ふたのもしき人なき御ありさまをみそめたる人に</t>
  </si>
  <si>
    <t>はうとからす思ひむつひ給はむこそほいある心ちすへけれゆるしなき御けしき</t>
  </si>
  <si>
    <t>なれはつらうなとことつけて</t>
  </si>
  <si>
    <t>　　あさひさすのきのたるひはとけなからなとかつららのむすほゝるらむとの</t>
  </si>
  <si>
    <t>給へとたたむくとうちわらひていとくちをもけなるもいとおしけれはいて給ひ</t>
  </si>
  <si>
    <t>ぬ御車よせたる中もむのいといたうゆかみよろほひてよめにこそしるきなから</t>
  </si>
  <si>
    <t>もよろつかくろへたる事おほかりけれいとあはれにさひしくあれまとへるにま</t>
  </si>
  <si>
    <t>つのゆきのみあたゝかけにふりつめる山さとの心ちしてものあはれなるをかの</t>
  </si>
  <si>
    <t>人〱のいひしむくらのかとはかうやうなる所なりけむかしけに心くるしくら</t>
  </si>
  <si>
    <t>おもひはそれにまきれなむかしとおもふやうなるすみかにあはぬ御ありさまは</t>
  </si>
  <si>
    <t>とるへきかたなしと思ひなからわれならぬ人はましてみしのひてむやわかかう</t>
  </si>
  <si>
    <t>てみなれけるはこみこのうしろめたしとたくへをきたまひけむたましひのしる</t>
  </si>
  <si>
    <t>へなめりとそおほさるゝたち花の木のうつもれたるみすいしむめしてはらはせ</t>
  </si>
  <si>
    <t>たまふうらやみかほにまつのきのをのれおきかへりてさとこほるゝゆきもなに</t>
  </si>
  <si>
    <t>たつすゑのとみゆるなとをいとふかゝらすともなたらかなるほとにあひしらは</t>
  </si>
  <si>
    <t>む人もかなとみ給御車いつへきかとはまたあけさりけれはかきのあつかりたつ</t>
  </si>
  <si>
    <t>ねいてたれはおきなのいといみしきそいてきたるむすめにやむまこにやはした</t>
  </si>
  <si>
    <t>なるおほきさの女のきぬはゆきにあひてすゝけまとひさむしと思へるけしきふ</t>
  </si>
  <si>
    <t>かうてあやしきものに火をたゝほのかにいれてそてくゝみにもたりおきなかと</t>
  </si>
  <si>
    <t>をえあけやらねはよりてひきたすくるいとかたくなゝり御ともの人よりてそあ</t>
  </si>
  <si>
    <t>けつる</t>
  </si>
  <si>
    <t>　　ふりにけるかしらの雪をみるひともおとらすぬらすあさのそてかなわかき</t>
  </si>
  <si>
    <t>ものはかたちかくれすとうちすし給ひても花の色にいてゝいとさむしとみえつ</t>
  </si>
  <si>
    <t>る御をもかけふとおもひいてられてほゝゑまれたまふ頭中将にこれをみせたら</t>
  </si>
  <si>
    <t>むときいかなる事をよそへいはむつねにうかゝひくれはいまみつけられなむと</t>
  </si>
  <si>
    <t>すへなうおほす世のつねなるほとのことなる事なさならはおもひすてゝもやみ</t>
  </si>
  <si>
    <t>ぬへきをさたかにみたまひてのちは中〱あはれにいみしくてまめやかなるさ</t>
  </si>
  <si>
    <t>まにつねにをとつれ給ふるきのかはならぬきぬあやわたなとおい人とものきる</t>
  </si>
  <si>
    <t>へきものゝたくひかのおきなのためまてかみしもおほしやりてたてまつり給ふ</t>
  </si>
  <si>
    <t>かやうのまめやか事もはつかしけならぬを心やすくさるかたのうしろみにては</t>
  </si>
  <si>
    <t>くゝまむとおもほしとりてさまことにさならぬうちとけわさもし給けりかのう</t>
  </si>
  <si>
    <t>つせみのうちとけたりしよひのそはめにはいとわろかりしかたちさまなれとも</t>
  </si>
  <si>
    <t>てなしにかくされてくちおしうはあらさりきかしおとるへきほとの人なりやは</t>
  </si>
  <si>
    <t>けにしなにもよらぬわさなりけり心はせのなたらかにねたけなりしをまけてや</t>
  </si>
  <si>
    <t>みにしかなとものゝおりことにはおほしいつとしもくれぬ内のとのゐ所におは</t>
  </si>
  <si>
    <t>しますにたいふの命婦まいれり御けつりくしなとにはけさうたつすちなく心や</t>
  </si>
  <si>
    <t>すきものゝさすかにの給たはふれなとしてつかひならし給へれはめしなき時も</t>
  </si>
  <si>
    <t>きこゆへき事あるおりはまうのほりけりあやしき事の侍をきこえさせさらむも</t>
  </si>
  <si>
    <t>ひか〱しうおもひ給へわつらひてとほゝゑみてきこえやらぬをなにさまの事</t>
  </si>
  <si>
    <t>そわれにはつゝむ事あらしとなむおもふとの給へはいかかはみつからのうれへ</t>
  </si>
  <si>
    <t>はかしこくともまつこそはこれはいときこえさせにくゝなむといたうことこめ</t>
  </si>
  <si>
    <t>たれはれいのえむなるとにくみ給かの宮より侍る御ふみとてとりいてたりまし</t>
  </si>
  <si>
    <t>てこれはとりかくすへき事かはとてとり給ふもむねつふるみちのくにかみのあ</t>
  </si>
  <si>
    <t>つこえたるににほひはかりはふかうしめ給へりいとようかきおほせたりうたも</t>
  </si>
  <si>
    <t>　　からころも君かこゝろのつらけれはたもとはかくそそほちつゝのみ心えす</t>
  </si>
  <si>
    <t>うちかたふき給へるにつゝみにころもはこのおもりかにこたいなるうちをきて</t>
  </si>
  <si>
    <t>をしいてたりこれをいかてかはかたはらいたく思ひ給へさらむされとついたち</t>
  </si>
  <si>
    <t>の御よそひとてわさと侍めるをはしたなうはえかへし侍らすひとりひきこめ侍</t>
  </si>
  <si>
    <t>らむも人の御心たかひ侍へけれは御らむせさせてこそはときこゆれはひきこめ</t>
  </si>
  <si>
    <t>られなむはからかりなましそてまきほさむ人もなき身にいとうれしき心さしに</t>
  </si>
  <si>
    <t>こそはとの給ひてことにものいはれ給はすさてもあさましのくちつきやこれこ</t>
  </si>
  <si>
    <t>そはてつからの御事のかきりなめれ侍從こそとりなをすへかめれまたふてのし</t>
  </si>
  <si>
    <t>りとるはかせそなかへきといふかひなくおほす心をつくしてよみいて給つらむ</t>
  </si>
  <si>
    <t>ほとをおほすにいともかしこきかたとはこれをもいふへかりけりとほゝゑみて</t>
  </si>
  <si>
    <t>み給ふを命婦おもてあかみてみたてまつるいまやういろのえゆるすましくつや</t>
  </si>
  <si>
    <t>なうふるめきたるなおしのうらうへひとしうこまやかなるいとなを〱しうつ</t>
  </si>
  <si>
    <t>ま〱そみえたるあさましとおほすにこのふみをひろけなからはしにてならひ</t>
  </si>
  <si>
    <t>すさひ給ふをそはめにみれは</t>
  </si>
  <si>
    <t>　　なつかしき色ともなしになにゝこのすゑつむ花をそてにふれけむ色こきは</t>
  </si>
  <si>
    <t>なとみしかともなとかきけかし給ふ花のとかめをなをあるやうあらむとおもひ</t>
  </si>
  <si>
    <t>あはするおり〱の月かけなとをいとおしきものからをかしうおもひなりぬ</t>
  </si>
  <si>
    <t>　　くれなゐのひと花ころもうすくともひたすらくたすなをしたてすは心くる</t>
  </si>
  <si>
    <t>しのよやといといたうなれてひとりこつをよきにはあらねとかうやうのかいな</t>
  </si>
  <si>
    <t>てにたにあらましかはとかへす〱くちをし人のほとの心くるしきになのくち</t>
  </si>
  <si>
    <t>なむはさすかなりひとひとまいれはとりかくさむやかゝるわさは人のするもの</t>
  </si>
  <si>
    <t>にやあらむとうちうめき給ふなにゝこらむせさせつらむわれさへ心なきやうに</t>
  </si>
  <si>
    <t>といとはつかしくてやをらおりぬ又の日うへにさふらへはたいはむ所にさしの</t>
  </si>
  <si>
    <t>そき給てくはやきのふのかへり事あやしく心はみすくさるゝとてなけ給へり女</t>
  </si>
  <si>
    <t>はうたちなに事ならむとゆかしかるたゝ梅の花の色のことみかさの山のをとめ</t>
  </si>
  <si>
    <t>をはすてゝとうたひすさひていて給ひぬるを命婦はいとおかしとおもふ心しら</t>
  </si>
  <si>
    <t>ぬ人〱はなそ御ひとりゑみはととかめあへりあらすさむきしもあさにかいね</t>
  </si>
  <si>
    <t>りこのめる花のいろあひやみえつらむ御つゝしりうたのいとおしきといへはあ</t>
  </si>
  <si>
    <t>なかちなる御事かなこのなかにはにほへる花もなかめりさこむの命婦ひこのう</t>
  </si>
  <si>
    <t>ねへやましらひつらむなと心もえすいひしろふ御かへりたてまつりたれは宮に</t>
  </si>
  <si>
    <t>は女はうつとひてみめてけり</t>
  </si>
  <si>
    <t>　　あはぬよをへたつるなかのころもてにかさねていとゝみもしみよとやしろ</t>
  </si>
  <si>
    <t>きかみにすてかひ給へるしもそなか〱おかしけなるつこもりの日ゆふつかた</t>
  </si>
  <si>
    <t>かの御ころもはこに御れうとて人のたてまつれる御そひとくたりえひそめのを</t>
  </si>
  <si>
    <t>りものゝ御そ又やまふきかなにそいろ〱みえて命婦そたてまつりたるありし</t>
  </si>
  <si>
    <t>いろあひをわろしとやみたまひけんと思ひしらるれとかれはたくれなゐのおも</t>
  </si>
  <si>
    <t>〱しかりしをやさりともきえしとねひ人ともはさたむる御うたもこれよりの</t>
  </si>
  <si>
    <t>はことはりきこえてしたゝかにこそあれ御かへりはたゝおかしきかたにこそな</t>
  </si>
  <si>
    <t>とくち〱にいふひめ君もおほろけならてしいて給つるわさなれはものにかき</t>
  </si>
  <si>
    <t>つけてをき給へりけりついたちのほとすきてことしおとこたうかあるへけれは</t>
  </si>
  <si>
    <t>れいの所〱あそひのゝしり給ふにものさはかしけれとさひしき所のあはれに</t>
  </si>
  <si>
    <t>をほしやらるれはなぬかの日のせちゑはてゝ夜にいりて御せむよりまかて給ひ</t>
  </si>
  <si>
    <t>けるを御とのゐ所にやかてとまり給ぬるやうにてよふかしておはしたりれいの</t>
  </si>
  <si>
    <t>ありさまよりはけはひうちそよめきよついたり君もすこしたをやき給へるけし</t>
  </si>
  <si>
    <t>きもてつけたまへりいかにそあらためてひきかへたらむときとそおほしつゝけ</t>
  </si>
  <si>
    <t>らるゝ日さしいつるほとにやすらひなしていて給ふひむかしのつまとをしあけ</t>
  </si>
  <si>
    <t>たれはむかひたるらうのうへもなくあはれたれはひのあしほとなくさしいりて</t>
  </si>
  <si>
    <t>ゆきすこしふりたるひかりにいとけさやかにみいれらる御なをしなとたてまつ</t>
  </si>
  <si>
    <t>るをみいたしてすこしさしいてゝかたはらふし給つるかしらつきこほれいてた</t>
  </si>
  <si>
    <t>るほといとめてたしおひなをりをみいてたらむ時とおほされてかうしひきあけ</t>
  </si>
  <si>
    <t>給へりいとおしかりしものこりにあけもはて給はてけうそくををしよせてうち</t>
  </si>
  <si>
    <t>かけて御ひくきのしとけなきをつくろひ給ふわりなうふるめきたるきやうたい</t>
  </si>
  <si>
    <t>のからくしけかゝけのはこなととりいてたりさすかにおとこの御くさへほの</t>
  </si>
  <si>
    <t>〱あるをされておかしとみ給ふ女の御さうそくけふはよつきたりとみゆるは</t>
  </si>
  <si>
    <t>ありしはこの心はをさなからなりけりさもおほしよらすけふあるもむつきてし</t>
  </si>
  <si>
    <t>るきうはきはかりそあやしとおほしけることしたにこゑすこしきかせたまへか</t>
  </si>
  <si>
    <t>しまたるゝものはさしをかれて御けしきのあらたまらむなむゆかしきとの給へ</t>
  </si>
  <si>
    <t>はさへつるはるはとからうしてわなゝかしいてたりさりやとしへぬるしるしよ</t>
  </si>
  <si>
    <t>とうちわらひ給て夢かとそみるとうちすしていて給ふをみをくりてそひふし給</t>
  </si>
  <si>
    <t>へりくちおほひのそはめよりなをかのすゑつむ花いとにほひやかにさしいてた</t>
  </si>
  <si>
    <t>りみくるしのわさやとおほさる二条の院におはしたれはむらさきの君いともう</t>
  </si>
  <si>
    <t>つくしきかたおひにてくれなゐはかうなつかしきもありけりとみゆるにむもん</t>
  </si>
  <si>
    <t>のさくらのほそなかなよらかにきなしてなに心もなくてものし給ふさまいみし</t>
  </si>
  <si>
    <t>うらうたしこたいのをは君の御なこりにてはくろめもまたしかりけるをひきつ</t>
  </si>
  <si>
    <t>くろはせ給へれはまゆのけさやかになりたるもうつくしうきよらなり心からな</t>
  </si>
  <si>
    <t>とかかううき世をみあつかふらむかく心くるしきものをもみてゐたらてとおほ</t>
  </si>
  <si>
    <t>しつゝれいのもろともにひいなあそひし給ゑなとかきて色とり給よろつにおか</t>
  </si>
  <si>
    <t>しうすさひちらし給けりわれもかきそへ給ふかみいとなかき女をかき給ひては</t>
  </si>
  <si>
    <t>なにへにをつけてみ給ふにかたにかきてもみまうきさましたりわか御かけのき</t>
  </si>
  <si>
    <t>やうたいにうつれるかいときよらなるをみ給ひててつからこのあかはなをかき</t>
  </si>
  <si>
    <t>つけにほはしてみ給ふにかくよきかほたにさてましれらむはみくるしかるへか</t>
  </si>
  <si>
    <t>りけりひめ君みていみしくわらひ給まろかかくかたはになりなむときいかなら</t>
  </si>
  <si>
    <t>むとのたまへはうたてこそあらめとてさもやしみつかむとあやうく思ひ給へり</t>
  </si>
  <si>
    <t>そらのこひをしてさらにこそしろまねようなきすさひわさなりやうちにいかに</t>
  </si>
  <si>
    <t>の給はむとすらむといとまめやかにの給をいと〱おしとおほしてよりてのこ</t>
  </si>
  <si>
    <t>ひ給へはへいちうかやうに色とりそへ給なあかゝらむはあえなむとたはふれ給</t>
  </si>
  <si>
    <t>さまいとおかしきいもせとみえ給へりひのいとうらゝかなるにいつしかとかす</t>
  </si>
  <si>
    <t>みはたれるこすゑともの心もとなき中にもむめはけしきはみほゝゑみわたれる</t>
  </si>
  <si>
    <t>とりわきてみゆはしかくしのもとのこうはいゝとゝくさく花にて色つきにけり</t>
  </si>
  <si>
    <t>　　くれなゐのはなそあやなくうとまるゝ梅のたちえはなつかしけれといてや</t>
  </si>
  <si>
    <t>とあいなくうちうめかれ給ふかゝる人〱のすゑすゑいかなりけむ</t>
  </si>
  <si>
    <t>朱雀院の行幸は神な月の十日あまりなりよのつねならすおもしろかるへきたひ</t>
  </si>
  <si>
    <t>の事なりけれは御かた〱ものみたまはぬ事をくちおしかり給うへも藤つほの</t>
  </si>
  <si>
    <t>み給はさらむをあかすおほさるれはしかくを御前にてせさせ給ふ源氏中将はせ</t>
  </si>
  <si>
    <t>いかいはをそまひたまひけるかたてには大とのゝとふの中将かたちようい人に</t>
  </si>
  <si>
    <t>はことなるをたちならひてはなを花のかたはらのみやま木なり入かたのひかけ</t>
  </si>
  <si>
    <t>さやかにさしたるにかくのこゑまさりものゝおもしろきほとにおなしまひのあ</t>
  </si>
  <si>
    <t>しふみおもゝちよにみえぬさまなりゑいなとし給へるはこれやほとけの御かれ</t>
  </si>
  <si>
    <t>うひんかのこゑならむときこゆおもしろくあはれなるにみかとなみたをのこひ</t>
  </si>
  <si>
    <t>給ひかむたちめみこたちもみななきたまひぬゑいはてゝそてうちなをしたまへ</t>
  </si>
  <si>
    <t>るにまちとりたるかくのにきはゝしきにかほのいろあひまさりてつねよりもひ</t>
  </si>
  <si>
    <t>かるとみえ給春宮の女御かくめてたきにつけてもたたならすおほして神なとそ</t>
  </si>
  <si>
    <t>らにめてつへきかたちかなうたてゆゝしとの給をわかき女房なとは心うしとみ</t>
  </si>
  <si>
    <t>ゝとゝめけり藤つほはおほけなき心のなからましかはましてめてたくみえまし</t>
  </si>
  <si>
    <t>とおほすに夢の心ちなむし給ひける宮はやかて御とのゐなりけるけふのしかく</t>
  </si>
  <si>
    <t>はせいかいはに事みなつきぬないかゝみ給ひつるときこえ給へはあいなう御い</t>
  </si>
  <si>
    <t>らへきこえにくゝてことに侍つとはかりきこえたまふかたてもけしうはあらす</t>
  </si>
  <si>
    <t>こそみえつれまひのさまてつかひなむいゑのこはことなるこの世に名をえたる</t>
  </si>
  <si>
    <t>まひのをのこともゝけにいとかしこけれとこゝしうなまめいたるすちをえなむ</t>
  </si>
  <si>
    <t>みせぬこゝろみの日かくつくしつれはもみちのかけやさう〱しくと思へとみ</t>
  </si>
  <si>
    <t>せたてまつらんの心にてよふいせさせつるなときこえたまふつとめて中将の君</t>
  </si>
  <si>
    <t>いかに御らむしけむよにしらぬみたりこゝちなからこそ</t>
  </si>
  <si>
    <t>　　ものおもふにたちまふへくもあらぬみのそてうちふりし心しりきやあなか</t>
  </si>
  <si>
    <t>しことある御返めもあやなりし御さまかたちにみ給ひしのはれすやありけむ</t>
  </si>
  <si>
    <t>　　から人のそてふることはとをけれとたちゐにつけてあはれとはみき大かた</t>
  </si>
  <si>
    <t>にはとあるをかきりなふめつらしうかやうのかたさへたと〱しからす人のみ</t>
  </si>
  <si>
    <t>かとまておもほしやれる御きさきことはのかねてもとほゝゑまれてち経のやう</t>
  </si>
  <si>
    <t>にひきひろけてみいたまへり行幸にはみこたちなとよにのこる人なくつかうま</t>
  </si>
  <si>
    <t>つり給へり春宮もおはしますれいのかくのふねともこきめくりてもろこしこま</t>
  </si>
  <si>
    <t>とつくしたるまひともくさおほかりかくのこゑつゝみのをとよをひゝかすひと</t>
  </si>
  <si>
    <t>ひの源氏の御ゆふかけゆゝしうおほされてみす経なと所〱にせさせ給ふをき</t>
  </si>
  <si>
    <t>く人もことはりとあはれかりきこゆるにとうくうの女御はあなかちなりとにく</t>
  </si>
  <si>
    <t>みきこえ給ふかいしろなと殿上人地下も心ことなりとよ人におもはれたるいう</t>
  </si>
  <si>
    <t>そくのかきりとゝのへさせ給へりさい将ふたり左衛門督右衛門督ひたりみきの</t>
  </si>
  <si>
    <t>かくのことをこなふまひの師ともなと世になへてならぬをとりつゝをの〱こ</t>
  </si>
  <si>
    <t>もりゐてなむならひけるこたかきもみちのかけに四十人のかいしろいひしらす</t>
  </si>
  <si>
    <t>ふきたてたるものゝねともにあひたるまつ風まことのみ山をろしときこえて吹</t>
  </si>
  <si>
    <t>まよひ色〻にちりかふこのはの中よりせいかひはのかゝやきいてたるさまいと</t>
  </si>
  <si>
    <t>おそろしきまてみゆかさしのもみちいたうちりすきてかほのにほひにけおされ</t>
  </si>
  <si>
    <t>たる心ちすれはおまへなる菊を折て左大将さしかへ給日暮かゝるほとにけしき</t>
  </si>
  <si>
    <t>はかりうちしくれて空のけしきさへみしりかほなるにさるいみしきすかたに菊</t>
  </si>
  <si>
    <t>の色〻うつろひえならぬをかさしてけふはまたなきてをつくしたるいりあやの</t>
  </si>
  <si>
    <t>ほとそゝろさむくこのよの事ともおほえすものみしるましきしも人なとのこの</t>
  </si>
  <si>
    <t>もといはかくれ山のこのはにうつもれたるさへすこしものゝ心しるはなみたお</t>
  </si>
  <si>
    <t>としけり承香殿の御はらの四のみこまたわらはにて秋風楽まひ給へるなむさし</t>
  </si>
  <si>
    <t>つきのみものなりけるこれらにおもしろさのつきにけれはこと事にめもうつら</t>
  </si>
  <si>
    <t>すかへりてはことさましにやありけむ其夜源氏の中将正三位し給頭中将正下の</t>
  </si>
  <si>
    <t>かゝいし給かむたちめはみなさるへきかきりよろこひし給もこの君にひかれ給</t>
  </si>
  <si>
    <t>へるなれは人の目をもおとろかし心をもよろこはせ給むかしの世ゆかしけなり</t>
  </si>
  <si>
    <t>宮はそのころまかて給ぬれはれいのひまもやとうかゝひありき給をことにてお</t>
  </si>
  <si>
    <t>ほいとのにはさはかれ給ふいとゝかのわか草たつねとり給ひてしを二条院には</t>
  </si>
  <si>
    <t>人むかへ給ふなりと人のきこえけれはいとこゝろつきなしとおほいたりうち</t>
  </si>
  <si>
    <t>〱のありさまはしり給はすさもおほさむはことはりなれと心うつくしくれい</t>
  </si>
  <si>
    <t>の人のやうにうらみの給はゝわれもうらなくうちかたりてなくさめきこえてん</t>
  </si>
  <si>
    <t>ものをおもはすにのみとりない給心つきなさにさもあるましきすさひこともい</t>
  </si>
  <si>
    <t>てくるそかし人の御ありさまのかたほにその事のあかぬとおほゆるきすもなし</t>
  </si>
  <si>
    <t>人よりさきにみたてまつりそめてしかはあはれにやむことなくおもひきこゆる</t>
  </si>
  <si>
    <t>こゝろをも知給はぬほとこそあらめつゐにはおほしなをされなむとおたしくか</t>
  </si>
  <si>
    <t>る〱しからぬ御心のほともをのつからとたのまるゝかたはことなりけりおさ</t>
  </si>
  <si>
    <t>なき人はみついたまふまゝにいとよき心さまかたちにてなに心もなくむつれま</t>
  </si>
  <si>
    <t>とはしきこえ給しはしとのゝうちの人にもたれとしらせしとおほしてなをはな</t>
  </si>
  <si>
    <t>れたるたいに御しつらひになくしてわれもあけ暮いりおはしてよろつの御事と</t>
  </si>
  <si>
    <t>もをゝしへきこえ給いてほんかきてならはせなとしつゝたゝほかなりける御む</t>
  </si>
  <si>
    <t>すめをむかへ給へらむやうにそおほしたるまむ所けいしなとをはしめことにわ</t>
  </si>
  <si>
    <t>かちてこゝろもとなからすつかうまつらせ給ふこれみつよりほかの人はおほつ</t>
  </si>
  <si>
    <t>かなくのみおもひきこえたりかのちゝみやもえしりきこえ給はさりけりひめ君</t>
  </si>
  <si>
    <t>はなをとき〱思ひいてきこえ給ときあま君をこひきこえ給おりおほかりきみ</t>
  </si>
  <si>
    <t>のおはするほとはまきらはし給をよるなとは時〱こそとまりたまへこゝかし</t>
  </si>
  <si>
    <t>この御いとまなくてくるれはいて給をしたひきこえ給おりなとあるをいとらう</t>
  </si>
  <si>
    <t>たくおもひきこえ給へり二三日うちにさふらひおほとのにもおはするおりはい</t>
  </si>
  <si>
    <t>といたくくしなとしたまへは心くるしうてはゝなきこもたらむ心ちしてありき</t>
  </si>
  <si>
    <t>もしつ心なくおほえ給そうつはかくなむときゝ給てあやしきものからうれしと</t>
  </si>
  <si>
    <t>なむおもほしけるかの御法事なとし給ふにもいかめしうとふらひきこえ給へり</t>
  </si>
  <si>
    <t>藤つほのまかてたまへる三条の宮に御あり様もゆかしうてまいり給へれは命婦</t>
  </si>
  <si>
    <t>中納言君中務なとやうの人〻たいめしたりけさやかにももてなし給かなとやす</t>
  </si>
  <si>
    <t>からすおもへとしつめておほかたの御物かたりきこえ給ふほとに兵部卿宮まい</t>
  </si>
  <si>
    <t>り給へりこの君おはすときゝ給てたいめし給へりいとよしあるさまして色めか</t>
  </si>
  <si>
    <t>しうなよひたまへるを女にてみむはおかしかりぬへく人しれすみたてまつり給</t>
  </si>
  <si>
    <t>にもかた〱むつましくおほえ給てこまやかに御物かたりなときこえ給宮も此</t>
  </si>
  <si>
    <t>御さまのつねよりもことになつかしううちとけ給へるをいとめてたしとみたて</t>
  </si>
  <si>
    <t>まつりたまひてむこになとはおほしよらて女にてみはやといろめきたる御心に</t>
  </si>
  <si>
    <t>はおもほすくれぬれはみすの内に入給をうらやましくむかしはうへの御もてな</t>
  </si>
  <si>
    <t>しにいとけちかく人つてならてものをもきこえたまひしをこよなううとみ給へ</t>
  </si>
  <si>
    <t>るもつらうおほゆるそわりなきやしは〱もさふらふへけれとことそと侍らぬ</t>
  </si>
  <si>
    <t>ほとはをのつからおこたり侍をさるへき事なとはおほせ事も侍らむこそうれし</t>
  </si>
  <si>
    <t>くなとすく〱しうていて給ひぬ命婦もたはかりきこえむかたなく宮の御けし</t>
  </si>
  <si>
    <t>きもありしよりはいとゝうきふしにおほしをきて心とけぬ御けしきもはつかし</t>
  </si>
  <si>
    <t>くいとをしけれはなにのしるしもなくて過行はかなのちきりやとおほしみたる</t>
  </si>
  <si>
    <t>ゝ事かたみにつきせす少納言はおほえすおかしきよをみるかなこれもこあまう</t>
  </si>
  <si>
    <t>へのこの御事をおほして御をこないにもいのりきこえ給しほとけの御しるしに</t>
  </si>
  <si>
    <t>やとおほゆおほいとのいとやむ事なくておはしますこゝかしこあまたかゝつら</t>
  </si>
  <si>
    <t>ひたまふをそまことにおとなひ給はむほとはむつかしき事もやとおほえけるさ</t>
  </si>
  <si>
    <t>れとかくとりわき給へる御おほえの程はいとたのもしけなりかし御ふくはゝか</t>
  </si>
  <si>
    <t>たは三月こそはとてつこもりにはぬかせたてまつり給ふをまたおやもなくてお</t>
  </si>
  <si>
    <t>ひいて給しかはまはゆき色にはあらてくれなゐむらさき山ふきのちのかきりを</t>
  </si>
  <si>
    <t>れる御こうちきなとをきたまへるさまいみしういまめかしくおかしけなりおと</t>
  </si>
  <si>
    <t>こ君はてうはいにまいり給とてさしのそき給へりけふよりはおとなしくなり給</t>
  </si>
  <si>
    <t>へりやとてうちゑみ給へるいとめてたうあひ行つき給へりいつしかひゐなをし</t>
  </si>
  <si>
    <t>すゑてそゝきゐたまへる三尺のみつしひとよろひにしな〱しつらひすへて又</t>
  </si>
  <si>
    <t>ちひさきやともつくりあつめてたてまつり給へるを所せきまてあそひひろけた</t>
  </si>
  <si>
    <t>まへりなやらふとていぬきかこれをこほち侍にけれはつくろひ侍そとていと大</t>
  </si>
  <si>
    <t>事とおほいたりけにいと心なき人のしわさにも侍なるかないまつくろはせ侍ら</t>
  </si>
  <si>
    <t>むけふはこといみしてなゝひたまひそとていて給けしき所せきを人〻はしにい</t>
  </si>
  <si>
    <t>てゝみたてまつれはひめ君もたちいてゝみたてまつり給てひゝなの中の源しの</t>
  </si>
  <si>
    <t>君つくろひたてゝうちにまいらせなとし給ことしたにすこしおとなひさせ給へ</t>
  </si>
  <si>
    <t>とおにあまりぬる人はひゝなあそひはいみ侍ものをかく御おとこなとまうけた</t>
  </si>
  <si>
    <t>てまつり給てはあるへかしうしめやかにてこそみえたてまつらせ給はめ御くし</t>
  </si>
  <si>
    <t>まいるほとをたにものうくせさせ給なと少納言きこゆ御あそひにのみ心いれ給</t>
  </si>
  <si>
    <t>へれははつかしとおもはせたてまつらむとていへは心のうちに我はさはおとこ</t>
  </si>
  <si>
    <t>まうけてけりこの人〻のおとことてあるはみにくゝこそあれわれはかくおかし</t>
  </si>
  <si>
    <t>けにわかき人をもゝたりけるかなと今そおもほししりけるさはいへと御としの</t>
  </si>
  <si>
    <t>数そふしるしなめりかしかくおさなき御けはひのことにふれてしるけるはとの</t>
  </si>
  <si>
    <t>ゝうちの人〻もあやしと思ひけれといとかうよつかぬ御そひふしならむとはお</t>
  </si>
  <si>
    <t>もはさりけりうちより大殿にまかてたまへれはれひのうるはしうよそほしき御</t>
  </si>
  <si>
    <t>さまにて心うつくしき御けしきもなくくるしけれはことしよりたにすこしよつ</t>
  </si>
  <si>
    <t>きてあらため給御心みえはいかにうれしからむなときこえたまへとわさと人す</t>
  </si>
  <si>
    <t>ゑてかしつき給ときき給しよりはやむ事なくおほしさためたる事にこそはとこ</t>
  </si>
  <si>
    <t>ゝろのみをかれていとゝうとくはつかしくおほさるへししひてみしらぬやうに</t>
  </si>
  <si>
    <t>もてなしてみたれたる御けはひにはえしも心つよからす御いらへなとうちきこ</t>
  </si>
  <si>
    <t>え給へるはなを人よりはいとことなりよとせはかりかこのかみにおはすれはう</t>
  </si>
  <si>
    <t>ちすくしはつかしけにさかりにとゝのほりてみえ給なに事かはこの人のあかぬ</t>
  </si>
  <si>
    <t>所はものし給わか心のあまりけしからぬすさひにかくうらみられたてまつるそ</t>
  </si>
  <si>
    <t>かしとおほししらるおなし大臣ときこゆるなかにもおほえやむ事なくおはする</t>
  </si>
  <si>
    <t>か宮はらにひとりいつきかしつき給御心をこりいとこよなくてすこしもをろか</t>
  </si>
  <si>
    <t>なるをはめさましとおもひきこえ給へるをおとこ君はなとかいとさしもとなら</t>
  </si>
  <si>
    <t>はい給御心のへたてともなるへしおとゝもかくたのもしけなき御心をつらしと</t>
  </si>
  <si>
    <t>おもひきこえ給なからみたてまつり給時はうらみもわすれてかしつきいとなみ</t>
  </si>
  <si>
    <t>きこえ給ふつとめていて給ふ所にさしのそき給て御さうそくし給ふになたかき</t>
  </si>
  <si>
    <t>御をひ御てつからもたせてわたり給て御そのうしろひきつくろひなと御くつを</t>
  </si>
  <si>
    <t>とらぬはかりにし給いとあはれなりこれはないえむなといふ事も侍なるをさや</t>
  </si>
  <si>
    <t>うのおりにこそなときこえ給へはそれはまされるも侍りこれはたゝめなれぬさ</t>
  </si>
  <si>
    <t>まなれはなむとてしひてさゝせたてまつり給けによろつにかしつきたてゝみた</t>
  </si>
  <si>
    <t>てまつり給ふにいけるかひありたまさかにてもかゝらん人をいたしいれてみん</t>
  </si>
  <si>
    <t>にますことあらしとみえ給さむさしにとてもあまた所もありき給はす内春宮一</t>
  </si>
  <si>
    <t>院はかりさては藤つほの三条の宮にそまいり給へるけふはまたことにもみえた</t>
  </si>
  <si>
    <t>まふかなねひ給まゝにゆゝしきまてなりまさり給ふ御有さまかなと人〻めてき</t>
  </si>
  <si>
    <t>こゆるを宮き丁のひまよりほのみ給ふにつけてもおもほす事しけかりけりこの</t>
  </si>
  <si>
    <t>御事のしはすもすきにしか心もとなきにこの月はさりともと宮人もまちきこえ</t>
  </si>
  <si>
    <t>内にもさる御心まうけともありつれなくてたちぬ御ものゝけにやとよ人もきこ</t>
  </si>
  <si>
    <t>えさはくを宮いとわひしうこの事によりみのいたつらになりぬへき事とおほし</t>
  </si>
  <si>
    <t>なけくに御心ちもいとくるしくてなやみ給中将の君はいとゝおもひあはせてみ</t>
  </si>
  <si>
    <t>すほうなとさとはなくて所〱にせさせたまふ世の中のさためなきにつけても</t>
  </si>
  <si>
    <t>かくはかなくてややみなむととりあつめてなけき給ふに二月十よ日のほとにお</t>
  </si>
  <si>
    <t>とこみこむまれ給ひぬれはなこりなくうちにも宮人もよろこひきこえ給いのち</t>
  </si>
  <si>
    <t>なかくもとおもほすは心うけれとこうきてんなとのうけはしけにのたまふとき</t>
  </si>
  <si>
    <t>ゝしをむなしくきゝなし給はましは人はらはれにやとおほしつよりてなむやう</t>
  </si>
  <si>
    <t>〱すこしつゝさはやい給けるうへのいつしかとゆかしけにおほしめしたる事</t>
  </si>
  <si>
    <t>かきりなしかの人しれぬ御心にもいみしう心もとなくて人まにまいり給てうへ</t>
  </si>
  <si>
    <t>のおほつかなかりきこえさせ給をまつみたてまつりてくはしくそうし侍らむと</t>
  </si>
  <si>
    <t>きこえ給へとむつかしけなるほとなれはとてみせたてまつり給はぬもことはり</t>
  </si>
  <si>
    <t>なりさるはいとあさましうめつらかなるまてうつしとり給へるさまたかふへく</t>
  </si>
  <si>
    <t>もあらす宮の御心のおにゝいとくるしく人のみたてまつるもあやしかりつるほ</t>
  </si>
  <si>
    <t>とのあやまりをまさに人のおもひとかめしやさらぬはかなき事をたにきすをも</t>
  </si>
  <si>
    <t>とむる世にいかなる名のつゐにもりいつへきにかとおほしつつくるに身のみそ</t>
  </si>
  <si>
    <t>いと心うき命婦の君にたまさかにあひ給ていみしき事ともをつくし給へとなに</t>
  </si>
  <si>
    <t>のかひあるへきにもあらすわか宮の御事をわりなくおほつかなかりきこえ給へ</t>
  </si>
  <si>
    <t>はなとかうしもあなかちにのたまはすらむ今をのつからみたてまつらせ給ひて</t>
  </si>
  <si>
    <t>むときこえなからおもへるけしきかたみにたゝならすかたはらいたき事なれは</t>
  </si>
  <si>
    <t>まほにもえのたまはていかならむよに人つてならてきこえさせむとてない給さ</t>
  </si>
  <si>
    <t>まそ心くるしき</t>
  </si>
  <si>
    <t>　　いかさまにむかしむすへるちきりにてこのよにかかる中のへたてそかゝる</t>
  </si>
  <si>
    <t>事こそこゝろへかたけれとの給命婦も宮のおもほしたるさまなとをみたてまつ</t>
  </si>
  <si>
    <t>るにえはしたなふもさしはなちきこえす</t>
  </si>
  <si>
    <t>　　みてもおもふみぬはたいかになけくらむこやよの人のまとふてふやみあは</t>
  </si>
  <si>
    <t>れに心ゆるひなき御事ともかなとしのひてきこえけりかくのみいひやるかたな</t>
  </si>
  <si>
    <t>くてかへり給ものから人のものいひもはつらはしきをわりなき事にのたまはせ</t>
  </si>
  <si>
    <t>おほして命婦をもむかしおほひたりしやうにもうちとけむつひ給はす人めたつ</t>
  </si>
  <si>
    <t>ましくなたらかにもてなし給ものから心つきなしとおほすときも有へきをいと</t>
  </si>
  <si>
    <t>はひしく思ひのほかになる心ちすへし四月にうちへまいり給ふほとよりはおほ</t>
  </si>
  <si>
    <t>きにおよすけ給てやう〱おきかへりなとし給あさましきまてまきれところな</t>
  </si>
  <si>
    <t>き御かほつきをおほしよらぬ事にしあれはまたならひなきとちはけにかよひ給</t>
  </si>
  <si>
    <t>へるにこそはとおもほしけりいみしうおもほしかしつく事かきりなし源しの君</t>
  </si>
  <si>
    <t>をかきりなきものにおほしめしなからよの人のゆるしきこゆましかりしにより</t>
  </si>
  <si>
    <t>てはうにもすゑたてまつらすなりにしをあかすくちおしうたゝ人にてかたしけ</t>
  </si>
  <si>
    <t>なき御ありさまかたちにねひもておはするを御らむするまゝに心くるしくおほ</t>
  </si>
  <si>
    <t>しめすをかうやむ事なき御はらにおなしひかりにてさしいて給へれはきすなき</t>
  </si>
  <si>
    <t>たまとおほしかしつくに宮はいかなるにつけてもむねのひまなくやすからすも</t>
  </si>
  <si>
    <t>のをおもほすれいの中将の君こなたにて御あそひなとし給にいたきいてたてま</t>
  </si>
  <si>
    <t>つらせ給てみこたちあまたあれとそこをのみなむかゝる程よりあけ暮みしされ</t>
  </si>
  <si>
    <t>はおもひわたさるゝにやあらむいとよくこそおほえたれいとちいさきほとはみ</t>
  </si>
  <si>
    <t>なかくのみあるわさにやあらむとていみしくうつくしと思ひきこえさせ給へり</t>
  </si>
  <si>
    <t>中将の君おもての色かはる心ちしておそろしうもかたしけなくもうれしくもあ</t>
  </si>
  <si>
    <t>はれにもかた〱うつろふ心ちしてなみたおちぬへし物かたりなとしてうちゑ</t>
  </si>
  <si>
    <t>み給へるかいとゆゝしううつくしきに我(か)身なからこれににたらむはいみしうい</t>
  </si>
  <si>
    <t>たはしうおほえ給そあなかちなるや宮はわりなくかたはらいたきにあせもなか</t>
  </si>
  <si>
    <t>れてそおはしける中将は中〱なる心ちのみたるやうなれはまかて給ぬわか御</t>
  </si>
  <si>
    <t>かたにふし給てむねのやる方なきほとすくして大いとのへとおほすおまへのせ</t>
  </si>
  <si>
    <t>むさいのなにとなくあをみわたれる中にとこ夏の花やかにさきいてたるをおら</t>
  </si>
  <si>
    <t>せ給て命婦の君のもとにかき給事おほかるへし</t>
  </si>
  <si>
    <t>　　よそへつゝみるに心はなくさまて露けさまさるなてしこの花はなにさかな</t>
  </si>
  <si>
    <t>んとおもひたまへしもかひなきよに侍りけれはとありさりぬへきひまにやあり</t>
  </si>
  <si>
    <t>けむ御らむせさせてたゝちりはかりこの花ひらにときこゆるをわか御心にもも</t>
  </si>
  <si>
    <t>のいとあはれにおほししらるゝほとにて</t>
  </si>
  <si>
    <t>　　袖ぬるゝ露のゆかりとおもふにも猶うとまれぬやまとなてしことはかりほ</t>
  </si>
  <si>
    <t>のかにかきさしたるやうなるをよろこひなからたてまつれるれいの事なれはし</t>
  </si>
  <si>
    <t>るしあらしかしとくつをれてなかめふし給へるにむねうちさはきていみしくう</t>
  </si>
  <si>
    <t>れしきにもなみたおちぬつく〱とふしたるにもやるかたなき心ちすれはれい</t>
  </si>
  <si>
    <t>のなくさめにはにしのたいにそわたり給ふしとけなくうちふくたみ給へるひむ</t>
  </si>
  <si>
    <t>くきあされたるうちきすかたにてふえをなつかしうふきすさひつゝのそきたま</t>
  </si>
  <si>
    <t>へれは女君ありつる花の露にぬれたる心ちしてそひふし給へるさまうつくしう</t>
  </si>
  <si>
    <t>らうたけなりあい行こほるゝやうにておはしなからとくもわたり給はぬなまう</t>
  </si>
  <si>
    <t>らめしかりけれはれいならすそむき給へるなるへしはしのかたについゐてこち</t>
  </si>
  <si>
    <t>やとの給へとおとろかすいりぬるいそのとくちすさみて口をゝいしたまへるさ</t>
  </si>
  <si>
    <t>まいみしうされてうつくしあなにくかゝる事くちなれ給にけりなみるめにあく</t>
  </si>
  <si>
    <t>はまさなき事そよとて人めして御こととりよせてひかせたてまつり給さうのこ</t>
  </si>
  <si>
    <t>とはなかのほそをのたへかたきこそ所せけれとてひやうてふにをしくたしてし</t>
  </si>
  <si>
    <t>らへ給かきあはせはかりひきてさしやり給へれはえゑしはてすいとうつくしう</t>
  </si>
  <si>
    <t>ひき給ふちひさき御ほとにさしやりてゆし給御てつきいとうつくしけれはらう</t>
  </si>
  <si>
    <t>たしとおほしてふえふきならしつゝおしへ給いとさとくてかたきてうしともを</t>
  </si>
  <si>
    <t>たゝひとわたりにならひとり給大かたらう〱しうおかしき御心はへを思し事</t>
  </si>
  <si>
    <t>かなふとおほすほそろくせりといふものはなはにくけれとおもしろふふきすさ</t>
  </si>
  <si>
    <t>ひ給へるにかきあはせまたわかけれとはうしたかはす上手めきたりおほとなふ</t>
  </si>
  <si>
    <t>らまいりてゑともなと御らむするにいて給へしとありつれは人〻こはつくりき</t>
  </si>
  <si>
    <t>こえてあめふり侍ぬへしなといふにひめ君れいの心ほそくてくし給へりゑもみ</t>
  </si>
  <si>
    <t>さしてうつふしておはすれはいとらうたくて御くしのいとめてたくこほれかゝ</t>
  </si>
  <si>
    <t>りたるをかきなてゝほかなるほとは恋しくやあるとのたまへはうなつき給われ</t>
  </si>
  <si>
    <t>もひとひもみたてまつらぬはいとくるしうこそあれとおさなくおはするほとは</t>
  </si>
  <si>
    <t>心やすくおもひきこえてまつくね〱しくうらむる人の心やふらしと思てむつ</t>
  </si>
  <si>
    <t>はしけれはしはしかくもありくそおとなしくみなしてはほかへもさらにいくま</t>
  </si>
  <si>
    <t>し人のうらみおはしなとおもふもよになかふありておもふさまにみえたてまつ</t>
  </si>
  <si>
    <t>らんと思ふそなとこま〱とかたらひきこえ給へはさすかにはつかしうてとも</t>
  </si>
  <si>
    <t>かくもいらへきこえ給はすやかて御ひさによりかゝりてねいり給ぬれはいと心</t>
  </si>
  <si>
    <t>くるしうてこよひはいてすなりぬとの給へはみなたちておものなとこなたにま</t>
  </si>
  <si>
    <t>いらせたりひめ君おこしたてまつり給ひていてすなりぬときこえ給へはなくさ</t>
  </si>
  <si>
    <t>みておき給へりもろともにものなとまいるいとはかなけにすさひてさらはね給</t>
  </si>
  <si>
    <t>ねかしとあやうけに思給つれはかゝるをみすてゝはいみしきみちなりともおも</t>
  </si>
  <si>
    <t>むきかたくおほえ給かやうにとゝめられ給おり〱なともおほかるをゝのつか</t>
  </si>
  <si>
    <t>らもりきく人おほいとのにきこえけれはたれならむいとめさましき事にもある</t>
  </si>
  <si>
    <t>かな今まてその人ともきこえすさやうにまつはしたはふれなとすらんはあてや</t>
  </si>
  <si>
    <t>かに心にくき人にはあらし内わたりなとにてはかなくみ給けむひとをものめか</t>
  </si>
  <si>
    <t>し給て人やとかめむとかくし給なゝり心なけにいはけてきこゆるはなとさふら</t>
  </si>
  <si>
    <t>ふ人〻もきこえあへりうちにもかゝる人ありときこしめしていとおしくおとゝ</t>
  </si>
  <si>
    <t>の思ひなけかるなるなとのたまはすれとかしこまりたるさまにて御いらへもき</t>
  </si>
  <si>
    <t>こえ給はねは心ゆかぬなめりといとおしくおほしめすさるはすき〱しううち</t>
  </si>
  <si>
    <t>みたれてこのみゆる女ほうにまれ又こなたかなたのひと〱なとなへてならす</t>
  </si>
  <si>
    <t>なともみえきこえさめるをいかなるものゝくまにかくれありきてかく人にもう</t>
  </si>
  <si>
    <t>らみらるらむとのたまはすみかとの御としねひさせ給ぬれとかうやうのかたえ</t>
  </si>
  <si>
    <t>すくさせ給はすうねへ女くら人なとをもかたち心あるをはことにもてはやしお</t>
  </si>
  <si>
    <t>ほしめしたれはよしあるみやつかへ人おほかる比なりはかなき事をもいゝふれ</t>
  </si>
  <si>
    <t>給ふにはもてはなるゝ事も有かたきにめなるゝにやあらむけにそあやしうすい</t>
  </si>
  <si>
    <t>給はさめると心みにたはふれ事をきこえかゝりなとするおりあれとなさけなか</t>
  </si>
  <si>
    <t>らぬほとにうちいらへてまことにはみたれ給はぬをまめやかにさう〱しと思</t>
  </si>
  <si>
    <t>きこゆる人もありとしいたう老たる内侍のすけ人もやむことなく心はせありあ</t>
  </si>
  <si>
    <t>てにおほえたかくはありなからいみしうあためいたる心さまにてそなたにはを</t>
  </si>
  <si>
    <t>もからぬあるをかうさたすくるまてなとさしもみたるらむといふかしくおほえ</t>
  </si>
  <si>
    <t>給けれはたはふれ事いひふれて心みたまふににけなくも思はさりけるあさまし</t>
  </si>
  <si>
    <t>とおほしなからさすかにかゝるもおかしふて物なとの給てけれと人のもりきか</t>
  </si>
  <si>
    <t>むもふるめかしきほとなれはつれなくもてなし給へるを女はいとつらしとおも</t>
  </si>
  <si>
    <t>へりうへの御けつりくしにさふらひけるをはてにけれはうへはみうちきのひと</t>
  </si>
  <si>
    <t>めしていてさせ給ぬるほとに又人もなくてこの内侍つねよりもきよけにやうた</t>
  </si>
  <si>
    <t>いかしらつきなまめきてそうそくありさまいと花やかにこのましけにみゆるを</t>
  </si>
  <si>
    <t>さもふりかたうもと心つきなくみたまふ物からいかゝおもふらんとさすかにす</t>
  </si>
  <si>
    <t>くしかたくてものすそをひきおとろかし給へれはかはほりのえならすゑかきた</t>
  </si>
  <si>
    <t>るをさしかくしてみかへりたるまみいたうみのへたれとまかはらいたくくろみ</t>
  </si>
  <si>
    <t>おちいりていみしうはつれそゝけたりにつかはしからぬあふきのさまかなとみ</t>
  </si>
  <si>
    <t>給てわかもたまへるにさしかへてみ給へはあかきかみのうつるはかり色ふかき</t>
  </si>
  <si>
    <t>にこたかきもりのかたをぬりかくしたりかたつかたにてはいとさたすきたれと</t>
  </si>
  <si>
    <t>よしなからすもりの下草おひぬれはなとかきすさひたるをことしもあれうたて</t>
  </si>
  <si>
    <t>の心はへやとゑまれなからもりこそなつのとみゆめるとてなにくれとの給ふも</t>
  </si>
  <si>
    <t>にけなく人やみつけんとくるしきを女はさもおもひたらす</t>
  </si>
  <si>
    <t>　　きみしこはたなれのこまにかりかはむさかりすきたる下葉なりともといふ</t>
  </si>
  <si>
    <t>さまこよなく色めきたり</t>
  </si>
  <si>
    <t>　　さゝわけは人やとかめむいつとなくこまなつくめるもりのこかくれわつら</t>
  </si>
  <si>
    <t>はしさにとてたち給ふをひかへてまたかゝるものをこそ思侍らね今さらなるみ</t>
  </si>
  <si>
    <t>のはちになむとてなくさまいといみし今きこえむ思ひなからそやとてひきはな</t>
  </si>
  <si>
    <t>ちていて給をせめてをよひてはしはしらとうらみかくるをうへはみうちきはて</t>
  </si>
  <si>
    <t>ゝみさうしよりのそかせ給けりにつかはしからぬあはひかなといとおかしうお</t>
  </si>
  <si>
    <t>ほされてすき心なしとつねにもてなやむめるをさはいへとすくさゝりけるはと</t>
  </si>
  <si>
    <t>てわらはせ給へはないしはなまゝはゆけれとにくからぬ人ゆへはぬれきぬをた</t>
  </si>
  <si>
    <t>にきまほしかるたくひもあなれはにやいたうもあらかひきこえさせす人〻もお</t>
  </si>
  <si>
    <t>もひのほかなる事かなとあつかふめるを頭中将きゝつけていたらぬくまなき心</t>
  </si>
  <si>
    <t>にてまたおもひよらさりけるよと思ふにつきせぬこのみ心もみまほしうなりに</t>
  </si>
  <si>
    <t>けれはかたらひつきにけりこの君も人よりはいとことなるをかのつれなき人の</t>
  </si>
  <si>
    <t>御なくさめにとおもひつれとみまほしきはかきりありけるをとやうたてのこの</t>
  </si>
  <si>
    <t>みやいたうしのふれは源しの君はえしり給はすみつけきこえてはまつうらみき</t>
  </si>
  <si>
    <t>こゆるをよはひのほといとおしけれはなくさめむとおほせとかなはぬ物うさに</t>
  </si>
  <si>
    <t>いとひさしくなりにけるをゆふたちしてなこりすゝしきよひのまきれに温明殿</t>
  </si>
  <si>
    <t>のわたりをたゝすみありき給へはこのないしひはをいとおかしうひきゐたり御</t>
  </si>
  <si>
    <t>前なとにてもおとこかたの御あそひにましりなとしてことにまさる人なき上手</t>
  </si>
  <si>
    <t>なれはものうらめしうおほえけるおりからいとあはれにきこゆうりつくりにな</t>
  </si>
  <si>
    <t>りやしなましとこゑはいとおかしうてうたふそすこし心つきなきかくしうにあ</t>
  </si>
  <si>
    <t>りけむむかしの人もかくやおかしかりけむとみゝとまりてきゝ給ふひきやみて</t>
  </si>
  <si>
    <t>いといたう思ひみたれたるけはひなりきみあつまやをしのひやかにうたひてよ</t>
  </si>
  <si>
    <t>り給へるにをしひらいてきませとうちそへたるもれいにたかひたる心ちそする</t>
  </si>
  <si>
    <t>　　たちぬるゝ人しもあらしあつまやにうたてもかゝるあまそゝきかなとうち</t>
  </si>
  <si>
    <t>なけくをわれひとりしもきゝおふましけれとうとましやなに事をかくまてはと</t>
  </si>
  <si>
    <t>おほゆ</t>
  </si>
  <si>
    <t>　　人つまはあなわつらはしあつまやのまやのあまりもなれしとそおもふとて</t>
  </si>
  <si>
    <t>うちすきなまほしけれとあまりはしたなくやと思ひかへして人にしたかへはす</t>
  </si>
  <si>
    <t>こしはやりかなるたはふれことなといひかはして是もめつらしき心ちそし給頭</t>
  </si>
  <si>
    <t>中将は此君のいたうまめたちすくしてつねにもとき給かねたきをつれなくてう</t>
  </si>
  <si>
    <t>ち〱しのひ給かた〱おほかめるをいかてみあらはさむとのみ思ひわたるに</t>
  </si>
  <si>
    <t>これをみつけたる心ちいとうれしかゝるおりにすこしをとしきこえて御心まと</t>
  </si>
  <si>
    <t>はしてこりぬやといはむとおもひてたゆめきこゆ風ひやゝかにうちふきてやゝ</t>
  </si>
  <si>
    <t>ふけ行ほとにすこしまとろむにやとみゆるけしきなれはやをらいりくるに君は</t>
  </si>
  <si>
    <t>とけてしもね給はぬ心なれはふときゝつけて此中将とは思よらすなをわすれか</t>
  </si>
  <si>
    <t>たくすなるすりのかみにこそあらめとおほすにおとな〱しき人にかくにけな</t>
  </si>
  <si>
    <t>きふるまひをしてみつけられん事ははつかしけれはあなわつらはしいてなむよ</t>
  </si>
  <si>
    <t>くものふるまいはしるかりつらむものを心うくすかし給けるよとてなをしはか</t>
  </si>
  <si>
    <t>りをとりて屏風のうしろにいり給ひぬ中将おかしきをねむしてひきたてまつる</t>
  </si>
  <si>
    <t>屏風のもとによりてこほ〱とたゝみよせておとろ〱しくさはかすに内侍は</t>
  </si>
  <si>
    <t>ねひたれといたくよしはみなよひたる人のさき〱もかやうにて心うこかすお</t>
  </si>
  <si>
    <t>り〱ありけれはならひていみしく心あはたゝしきにも此君をいかにしきこえ</t>
  </si>
  <si>
    <t>ぬるかとわひしさにふるふ〱つとひかへたりたれとしられていてなはやとお</t>
  </si>
  <si>
    <t>ほせとしとけなきすかたにてかうふりなとうちゆかめてはしらむうしろておも</t>
  </si>
  <si>
    <t>ふにいとおこなるへしとおほしやすらふ中将いかて我としられきこえしとおも</t>
  </si>
  <si>
    <t>ひて物もいはすたゝいみしういかれるけしきにもてなしてたちをひきぬけは女</t>
  </si>
  <si>
    <t>あかきみ〱とむかひて手をするにほと〱わらひぬへしこのましうわかやき</t>
  </si>
  <si>
    <t>てもてなしたるうはへこそさりもありけれ五十七八の人のうちとけてものいひ</t>
  </si>
  <si>
    <t>さはけるけはひえならぬ二十のわか人たちの御中にてものをちしたるいと月な</t>
  </si>
  <si>
    <t>しかふあらぬさまにもてひかめておそろしけなるけしきをみすれと中〱しる</t>
  </si>
  <si>
    <t>くみつけ給て我としりてことさらにするなりけりとおこになりぬその人なめり</t>
  </si>
  <si>
    <t>とみ給にいとおかしけれはたちぬきたるかひなをとらへていといたうつみ給へ</t>
  </si>
  <si>
    <t>れはねたきものからえたへてわらひぬまことはうつし心かとよたはふれにくし</t>
  </si>
  <si>
    <t>やいてこのなおしきむとの給へとつととらへてさらにゆるしきこえすさらはも</t>
  </si>
  <si>
    <t>ろともにこそとて中将のおひをひきときてぬかせ給へはぬかしとすまふをとか</t>
  </si>
  <si>
    <t>くひきしろふほとにほころひはほろ〱とたえぬ中将</t>
  </si>
  <si>
    <t>　　つゝむめるなやもりいてんひきかはしかくほころふるなかのころもにうへ</t>
  </si>
  <si>
    <t>にとりきはしるからんといふ君</t>
  </si>
  <si>
    <t>　　かくれなき物としる〱なつころもきたるをうすき心とそみるといひかは</t>
  </si>
  <si>
    <t>してうらやみなきしとけなすかたにひきなされてみないて給ひぬ君はいとくち</t>
  </si>
  <si>
    <t>おしくみつけられぬる事と思ひふし給へり内侍はあさましくおほえけれはおち</t>
  </si>
  <si>
    <t>とまれる御さしぬきおひなとつとめてたてまつれり</t>
  </si>
  <si>
    <t>　　うらみてもいふかひそなき立かさねひきてかへりしなみのなこりにそこも</t>
  </si>
  <si>
    <t>あらはにとありおもなのさまやとみたまふもにくけれとわりなしとおもへりし</t>
  </si>
  <si>
    <t>もさすかにて</t>
  </si>
  <si>
    <t>　　あらたちし浪に心はさはかねとよせけむいそをいかゝうらみぬとのみなむ</t>
  </si>
  <si>
    <t>ありけるおひは中将のなりけりわか御なをしよりは色ふかしとみ給にはた袖も</t>
  </si>
  <si>
    <t>なかりけりあやしの事ともやおりたちてみたるゝ人はむへおこかましき事はお</t>
  </si>
  <si>
    <t>ほからむといとと御心おさめられ給ふ中将とのゐ所よりこれまつとちつけさせ</t>
  </si>
  <si>
    <t>給へとてをしつゝみてをこせたるをいかてとりつらむと心やましこのおひをえ</t>
  </si>
  <si>
    <t>さらましかはとおほすその色のかみにつゝみて</t>
  </si>
  <si>
    <t>　　なかたえはかことやおふとあやふさにはなたのおひをとりてたにみすとて</t>
  </si>
  <si>
    <t>やり給たちかへり</t>
  </si>
  <si>
    <t>　　君にかくひきとられぬるおひなれはかくてたえぬるなかとかこたむえのか</t>
  </si>
  <si>
    <t>れさせ給はしとありひたけてをの〱殿上にまいり給へりいとしつかにものと</t>
  </si>
  <si>
    <t>をきさましておはするに頭のきみもいとおかしけれとおほやけ事おほくそうし</t>
  </si>
  <si>
    <t>くたすひにていとうるはしくすくよかなるをみるもかたみにほゝえまる人まに</t>
  </si>
  <si>
    <t>さしよりてものかくしはこりぬらむかしとていとねたけなるしりめなりなとて</t>
  </si>
  <si>
    <t>かさしもあらむたちなからかへりけむ人こそいとおしけれまことはうしや世中</t>
  </si>
  <si>
    <t>よといひあはせてとこのやまなるとかたみにくちかたむさてそのゝちともすれ</t>
  </si>
  <si>
    <t>はことのついてことにいひむかふるくさはひなるをいとゝものむつかしき人ゆ</t>
  </si>
  <si>
    <t>へとおほししるへし女はなをいとえむにうらみかくるをわひしと思ありき給中</t>
  </si>
  <si>
    <t>将はいもうとの君にもきこえいてすたゝさるへきおりのをとしくさにせむとそ</t>
  </si>
  <si>
    <t>思ひけるやむことなき御はら〱のみこたちたにうへの御もてなしのこよなき</t>
  </si>
  <si>
    <t>にわつらはしかりていとことにさりきこえ給へるをこの中将はさらにをしけた</t>
  </si>
  <si>
    <t>れきこえしとはかなき事につけてもおもひいとみきこえ給ふこの君ひとりそひ</t>
  </si>
  <si>
    <t>め君の御ひとつはらなりけるみかとの御こといふはかりこそあれ我もおなし大</t>
  </si>
  <si>
    <t>臣ときこゆれと御おほえことなるかみこはらにてまたなくかしつかれたるはな</t>
  </si>
  <si>
    <t>にはかりおとるへききはとおほえたまはぬなるへし人からもあるへきかきりと</t>
  </si>
  <si>
    <t>とのひてなに事もあらまほしくたらいてそものし給けるこの御中とものいとみ</t>
  </si>
  <si>
    <t>こそあやしかりしかされとうるさくてなむ七月にそきさきゐ給めりし源しの君</t>
  </si>
  <si>
    <t>宰相になり給ぬみかとおりゐさせ給はむの御心つかひちかふなりてこのわか宮</t>
  </si>
  <si>
    <t>を坊にと思ひきこえさせ給に御うしろみし給へき人おはせす御はゝかたのみな</t>
  </si>
  <si>
    <t>みこたちにて源しのおほやけ事しり給すちならねははゝ宮をたにうこきなきさ</t>
  </si>
  <si>
    <t>まにしをきたてまつりてつよりにとおほすになむありけるこうきてむいとゝ御</t>
  </si>
  <si>
    <t>心うこき給ことはり也されと東宮の御よいとちかふなりぬれはうたかひなき御</t>
  </si>
  <si>
    <t>くらゐなりおもほしのとめよとそきこえさせ給けるけに東宮の御母にて廿よ年</t>
  </si>
  <si>
    <t>になり給へる女御をゝきたてまつりてはひきこしたてまつり給かたき事なりか</t>
  </si>
  <si>
    <t>しとれいのやすからす世人もきこえけりまいり給夜の御ともに宰相の君もつか</t>
  </si>
  <si>
    <t>ふまつりたまふおなし宮ときこゆる中にもきさいはらのみこたまひかりかゝや</t>
  </si>
  <si>
    <t>きてたくひなき御おほえにさへものし給へは人もいとことに思かしつききこえ</t>
  </si>
  <si>
    <t>たりましてわりなき御心には御こしのうちもおもひやられていとゝをよひなき</t>
  </si>
  <si>
    <t>心ちしたまふにすゝろはしきまてなむ</t>
  </si>
  <si>
    <t>　　つきもせぬ心のやみにくるゝかな雲井に人をみるにつけてもとのみひとり</t>
  </si>
  <si>
    <t>こたれつゝものいとあはれなりみこはおよすけ給月日にしたかひていとみたて</t>
  </si>
  <si>
    <t>まつりわきかたけなるを宮いとくるしとおほせと思ひよる人なきなめりかしけ</t>
  </si>
  <si>
    <t>にいかさまにつくりかへてかはおとらぬ御ありさまはよにいてものし給はまし</t>
  </si>
  <si>
    <t>月日のひかりの空にかよひたるやうにそ世人もおもへる</t>
  </si>
  <si>
    <t>きさらきのはつかあまり南殿のさくらの宴せさせ給后春宮の御つほね左右にし</t>
  </si>
  <si>
    <t>てまうのほりたまふ弘徽殿の女御中宮のかくておはするを折ふしことにやすか</t>
  </si>
  <si>
    <t>らすおほせとものみにはえすくし給はてまいり給日いとよくはれて空のけしき</t>
  </si>
  <si>
    <t>鳥のこゑも心ちよけなるにみこたちかむたちめよりはしめてその道のはみなた</t>
  </si>
  <si>
    <t>といとめやすくもてしつめてこはつかひなともの〱しくすくれたりさての人</t>
  </si>
  <si>
    <t>〱はみなをくしかちにはなしろめるおほかり地下の人はましてみかと春宮の</t>
  </si>
  <si>
    <t>御さえかしこくすくれておはしますかゝるかたにやむことなき人おほくものし</t>
  </si>
  <si>
    <t>給ふころなるにはつかしくはる〱とくもりなきにはにたちいつるほとはした</t>
  </si>
  <si>
    <t>なくてやすき事なれとくるしけなりとしおいたるはかせとものなりあやしくや</t>
  </si>
  <si>
    <t>つれてれいなれたるもあはれにさま〱御らんするなむおかしかりけるかくと</t>
  </si>
  <si>
    <t>もなとはさらにもいはすととのへさせ給へりやう〱入日になるほと春の鶯さ</t>
  </si>
  <si>
    <t>へつるといふまひいとおもしろくみゆるに源氏の御もみちの賀のおりおほしい</t>
  </si>
  <si>
    <t>てられて春宮かさしたまはせてせちにせめのたまはするにのかれかたくてたち</t>
  </si>
  <si>
    <t>てのとかにそてかへすところをひとをれけしきはかりまひ給へるににるへきも</t>
  </si>
  <si>
    <t>とあれは柳花苑といふまひをこれはいますこしすくしてかゝる事もやと心つか</t>
  </si>
  <si>
    <t>ひやしけむいとおもしろけれは御そ給はりていとめつらしき事に人をもへりか</t>
  </si>
  <si>
    <t>むたちめみなみたれてまひ給へと夜に入てはことにけちめもみえすふみなとか</t>
  </si>
  <si>
    <t>うするにも源氏の君の御をはかうしもえよみやらすくことにすしのゝしるはか</t>
  </si>
  <si>
    <t>せともの心にもいみしうおもへりかうやうのおりにもまつこの君をひかりにし</t>
  </si>
  <si>
    <t>たまへれはみかともいかてかをろかにおほされん中宮御めのとまるにつけて春</t>
  </si>
  <si>
    <t>宮の女御のあなかちににくみ給らむもあやしうわかかうおもふも心うしとそみ</t>
  </si>
  <si>
    <t>つからおほしかへされける</t>
  </si>
  <si>
    <t>　　おほかたに花のすかたをみましかは露も心のおかれましやは御心のうちな</t>
  </si>
  <si>
    <t>りけんこといかてもりにけむ夜いたうふけてなむことはてける上達部をのをの</t>
  </si>
  <si>
    <t>あかれ后春宮かへらせ給ひぬれはのとやかになりぬるに月いとあかうさしいて</t>
  </si>
  <si>
    <t>ゝおかしきを源氏の君ゑい心ちにみすくしかたくおほえ給ひけれはうへの人</t>
  </si>
  <si>
    <t>〱もうちやすみてかやうに思ひかけぬほとにもしさりぬへきひまもやあると</t>
  </si>
  <si>
    <t>ふちつほわたりをわりなふしのひてうかゝひありけとかたらふへきとくちもさ</t>
  </si>
  <si>
    <t>してけれはうちなけきてなをあらしに弘徽殿のほそとのにたちより給へれは三</t>
  </si>
  <si>
    <t>のくちあきたり女御はうへの御つほねにやかてまうのほり給にけれは人すくな</t>
  </si>
  <si>
    <t>ゝるけはひなりおくのくるゝともあきて人をともせすかやうにて世中のあやま</t>
  </si>
  <si>
    <t>ちはするそかしと思ひてやをらのほりてのそき給人はみなねたるへしいとわか</t>
  </si>
  <si>
    <t>うおかしけなるこゑのなへての人とはきこえぬおほろ月夜ににるものそなきと</t>
  </si>
  <si>
    <t>うちすしてこなたさまにはくるものかいとうれしくてふと袖をとらへたまふ女</t>
  </si>
  <si>
    <t>おそろしと思へるけしきにてあなむくつけこはたそとの給へとなにかうとまし</t>
  </si>
  <si>
    <t>きとて</t>
  </si>
  <si>
    <t>　　ふかき夜のあはれをしるも入月のおほろけならぬ契とそおもふとてやをら</t>
  </si>
  <si>
    <t>いたきおろしてとはをしたてつあさましきにあきれたるさまいとなつかしうお</t>
  </si>
  <si>
    <t>かしけなりわなゝく〱こゝに人とのたまへとまろはみな人にゆるされたれは</t>
  </si>
  <si>
    <t>めしよせたりともなむてう事かあらんたゝしのひてこそとの給ふこゑにこのき</t>
  </si>
  <si>
    <t>みなりけりときゝさためていささかなくさめけりわひしとおもへるものからな</t>
  </si>
  <si>
    <t>さけなくこわ〱しうはみえしとおもへりゑい心ちやれいならさりけむゆるさ</t>
  </si>
  <si>
    <t>ん事はくちおしきに女もわかうたをやきてつよき心もしらぬなるへしらうたし</t>
  </si>
  <si>
    <t>とみ給ふにほとなくあけゆけは心あはたゝし女はましてさま〱におもひみた</t>
  </si>
  <si>
    <t>れたるけしきなり猶なのりしたまへいかてきこゆへきかうてやみなむとはさり</t>
  </si>
  <si>
    <t>ともおほされしとの給へは</t>
  </si>
  <si>
    <t>　　うき身世にやかてきえなはたつねても草のはらをはとはしとやおもふとい</t>
  </si>
  <si>
    <t>ふさまえむになまめきたりことはりやきこえたかへたるもしかなとて</t>
  </si>
  <si>
    <t>　　いつれそと露のやとりをわかむまにこさゝかはらにかせもこそふけわつら</t>
  </si>
  <si>
    <t>はしくおほす事ならすはなにかつゝまむもしすかい給ふかともいひあへす人</t>
  </si>
  <si>
    <t>〱おきさはきうへの御つほねにまひりちかふけしきともしけくまよへはいと</t>
  </si>
  <si>
    <t>はりなくてあふきはかりをしるしにとりかへていて給ひぬきりつほには人〱</t>
  </si>
  <si>
    <t>おほくさふらひておとろきたるもあれはかゝるをさもたゆみなき御しのひあり</t>
  </si>
  <si>
    <t>きかなとつきしろひつゝそらねをそしあへるいり給ひてふし給へれとねいられ</t>
  </si>
  <si>
    <t>すおかしかりつる人のさまかな女御の御おとうとたちにこそはあらめまた世に</t>
  </si>
  <si>
    <t>そよしときゝしかなか〱それならましかはいますこしおかしからまし六は春</t>
  </si>
  <si>
    <t>宮にたてまつらんと心さし給へるをいとおしうもあるへいかなわつらはしうた</t>
  </si>
  <si>
    <t>つねむ程もまきらはしさてたえなむとはおもはぬけしきなりつるをいかなれは</t>
  </si>
  <si>
    <t>ことかよはすへきさまをゝしへすなりぬらんなとよろつにおもふも心のとまる</t>
  </si>
  <si>
    <t>なるへしかうやうなるにつけてもまつかのわたりのありさまのこよなうおくま</t>
  </si>
  <si>
    <t>りたるはやとありかたふおもひくらへられ給ふその日は後宴の事ありてまきれ</t>
  </si>
  <si>
    <t>くらしたまひつさうのことつかうまつり給きのふの事よりもなまめかしうおも</t>
  </si>
  <si>
    <t>しろしふちつほはあかつきにまうのほり給にけりかのありあけいてやしぬらん</t>
  </si>
  <si>
    <t>と心も空にておもひいたらぬくまなきよしきよこれみつをつけてうかゝはせ給</t>
  </si>
  <si>
    <t>けれはおまへよりまかて給ひけるほとにたゝいま北のちんよりかねてよりかく</t>
  </si>
  <si>
    <t>右中弁なといそきいててをくりし侍へるや弘徽殿の御あかれならんとみ給へつ</t>
  </si>
  <si>
    <t>るけしうはあらぬけはひともしるくてくるまみつはかり侍つときこゆるにもむ</t>
  </si>
  <si>
    <t>ねうちつふれ給ふいかにしていつれとしらむちゝ おとゝ なときゝ てこと〱し</t>
  </si>
  <si>
    <t>うもてなさんもいかにそやまた人のありさまよくみさためぬほとはわつらはし</t>
  </si>
  <si>
    <t>かるへしさりとてしらてあらんはたいとくちおしかるへけれはいかにせましと</t>
  </si>
  <si>
    <t>おほしわつらひてつく〱となかめふし給へりひめ君いかにつれ〱ならんひ</t>
  </si>
  <si>
    <t>ころになれはくしてやあらむとらうたくおほしやるかのしるしのあふきはさく</t>
  </si>
  <si>
    <t>らかさねにてこきかたにかすめる月をかきて水にうつしたる心はへめなれたる</t>
  </si>
  <si>
    <t>事なれとゆへなつかしうもてならしたりくさのはらをはといひしさまのみ心に</t>
  </si>
  <si>
    <t>かゝり給へは</t>
  </si>
  <si>
    <t>　　世にしらぬ心ちこそすれ有明の月のゆくゑをそらにまかへてとかきつけ給</t>
  </si>
  <si>
    <t>ひてをき給へりおほいとのにもひさしうなりにけるとおほせとわか君も心くる</t>
  </si>
  <si>
    <t>おひなりてあいきやうつきらう〱しき心はえいとことなりあかぬ所なうわか</t>
  </si>
  <si>
    <t>御心のまゝにをしへなさんとおほすにかなひぬへしおとこの御をしへなれはす</t>
  </si>
  <si>
    <t>こし人なれたる事やましらむとおもふこそうしろめたけれ日ころの御ものかた</t>
  </si>
  <si>
    <t>り御ことなとをしへくらしていて給ふをれいのとくちおしうおほせといまはい</t>
  </si>
  <si>
    <t>とようならはされてわりなくはしたひまつはさすおほいとのにはれいのふとも</t>
  </si>
  <si>
    <t>たいめんしたまはすつれ〱とよろつおほしめくらされてさうの御ことまさく</t>
  </si>
  <si>
    <t>りてやはらかにぬる夜はなくてとうたひ給おとゝわたり給ひて一日のけふあり</t>
  </si>
  <si>
    <t>し事きこえ給ふこゝらのよはひにてめいわうの御代四代をなんみ侍ぬれとこの</t>
  </si>
  <si>
    <t>たひのやうにふみともきやうさくにまひかくものゝねともととのほりてよはひ</t>
  </si>
  <si>
    <t>のふる事なむ侍らさりつる道〱のものの上手ともおほかるころをひくはしう</t>
  </si>
  <si>
    <t>しろしめしとゝのへさせ給へるけなりおきなもほとほとまひいてぬへき心ちな</t>
  </si>
  <si>
    <t>んし侍しときこえ給へはことにとゝのへおこなふ事も侍らすたゝおほやけ事に</t>
  </si>
  <si>
    <t>花苑まことにこうたいのれいともなりぬへくみたまへしにましてさかゆくはる</t>
  </si>
  <si>
    <t>とまいりあひてかうらむにせなかをしつゝとり〱にもののねともしらへあは</t>
  </si>
  <si>
    <t>せてあそひ給ふいとおもしろしかのありあけの君ははかなかりし夢をおほしい</t>
  </si>
  <si>
    <t>てゝいとものなけかしうなかめ給ふ春宮には卯月はかりとおほしさためたれは</t>
  </si>
  <si>
    <t>いとわりなうおほしみたれたるをおとこもたつね給はむにあとはかなくはあら</t>
  </si>
  <si>
    <t>ねといつれともしらてことにゆるし給はぬあたりにかかつらはむも人わるくお</t>
  </si>
  <si>
    <t>もひわつらひ給ふにやよひの廿余日右大殿のゆみのけちにかむたちめみこたち</t>
  </si>
  <si>
    <t>おほくつとへ給てやかてふちの宴し給ふ花さかりはすきにたるをほかのちりな</t>
  </si>
  <si>
    <t>むとやをしへられたりけむをくれてさくさくらふた木そいとおもしろきあたら</t>
  </si>
  <si>
    <t>しうつくり給へる殿を宮たちの御もきの日みかきしつらはれたりはなはなとも</t>
  </si>
  <si>
    <t>のし給殿のやうにてなに事もいまめかしうもてなし給へり源氏の君にも一日う</t>
  </si>
  <si>
    <t>ちにて御たいめんのついてにきこえ給しかとおはせねはくちおしうものゝはえ</t>
  </si>
  <si>
    <t>　　わかやとの花しなへての色ならはなにかはさらに君をまたまし内におはす</t>
  </si>
  <si>
    <t>るほとにてうへにそうし給ふしたりかほなりやとわらはせ給てわさとあめるを</t>
  </si>
  <si>
    <t>はやうものせよかし女みこたちなともおいいつる所なれはなへてのさまには思</t>
  </si>
  <si>
    <t>ましきをなとの給はす御よそひなとひきつくろひ給ていたうくるゝほとにまた</t>
  </si>
  <si>
    <t>れてそわたり給さくらのからのきの御なをしえひそめのしたかさねしりいとな</t>
  </si>
  <si>
    <t>かくひきてみな人はうへのきぬなるにあされたるおほきみすかたのなまめきた</t>
  </si>
  <si>
    <t>るにていつかれいりたまへる御さまけにいとことなり花のにほひもけおされて</t>
  </si>
  <si>
    <t>なか〱ことさましになむあそひなといとおもしろうし給て夜すこしふけゆく</t>
  </si>
  <si>
    <t>程に源氏のきみいたくゑいなやめるさまにもてなし給てまきれたち給ひぬしむ</t>
  </si>
  <si>
    <t>殿に女一宮女三宮のおはしますひむかしのとくちにおはしてよりゐたまへりふ</t>
  </si>
  <si>
    <t>りそてくちなとたうかのおりおほえてことさらめきもていてたるをふさはしか</t>
  </si>
  <si>
    <t>らすとまつふちつほわたりおほしいてらるなやましきにいといたうしひられて</t>
  </si>
  <si>
    <t>わひにて侍りかしこけれとこのおまへにこそはかけにもかくさせ給はめとてつ</t>
  </si>
  <si>
    <t>まとのみすをひきゝたまへはあなわつらはしよからぬ人こそやむことなきゆか</t>
  </si>
  <si>
    <t>https://w3id.org/kouigenjimonogatari/data/0283-01.json</t>
  </si>
  <si>
    <t>https://w3id.org/kouigenjimonogatari/data/0283-02.json</t>
  </si>
  <si>
    <t>https://w3id.org/kouigenjimonogatari/data/0283-03.json</t>
  </si>
  <si>
    <t>https://w3id.org/kouigenjimonogatari/data/0283-04.json</t>
  </si>
  <si>
    <t>https://w3id.org/kouigenjimonogatari/data/0283-05.json</t>
  </si>
  <si>
    <t>https://w3id.org/kouigenjimonogatari/data/0283-06.json</t>
  </si>
  <si>
    <t>https://w3id.org/kouigenjimonogatari/data/0283-07.json</t>
  </si>
  <si>
    <t>https://w3id.org/kouigenjimonogatari/data/0283-08.json</t>
  </si>
  <si>
    <t>https://w3id.org/kouigenjimonogatari/data/0283-09.json</t>
  </si>
  <si>
    <t>かたはらいたきものからうれしとおほすまことやかの六条のみやす所の御はら</t>
  </si>
  <si>
    <t>https://w3id.org/kouigenjimonogatari/data/0283-10.json</t>
  </si>
  <si>
    <t>https://w3id.org/kouigenjimonogatari/data/0283-11.json</t>
  </si>
  <si>
    <t>https://w3id.org/kouigenjimonogatari/data/0283-12.json</t>
  </si>
  <si>
    <t>https://w3id.org/kouigenjimonogatari/data/0283-13.json</t>
  </si>
  <si>
    <t>https://w3id.org/kouigenjimonogatari/data/0283-14.json</t>
  </si>
  <si>
    <t>https://w3id.org/kouigenjimonogatari/data/0284-01.json</t>
  </si>
  <si>
    <t>てもおろかならさらむこそよからめ心のすさひにまかせてかくすきわさするは</t>
  </si>
  <si>
    <t>https://w3id.org/kouigenjimonogatari/data/0284-02.json</t>
  </si>
  <si>
    <t>https://w3id.org/kouigenjimonogatari/data/0284-03.json</t>
  </si>
  <si>
    <t>https://w3id.org/kouigenjimonogatari/data/0284-04.json</t>
  </si>
  <si>
    <t>https://w3id.org/kouigenjimonogatari/data/0284-05.json</t>
  </si>
  <si>
    <t>https://w3id.org/kouigenjimonogatari/data/0284-06.json</t>
  </si>
  <si>
    <t>https://w3id.org/kouigenjimonogatari/data/0284-07.json</t>
  </si>
  <si>
    <t>https://w3id.org/kouigenjimonogatari/data/0284-08.json</t>
  </si>
  <si>
    <t>https://w3id.org/kouigenjimonogatari/data/0284-09.json</t>
  </si>
  <si>
    <t>https://w3id.org/kouigenjimonogatari/data/0284-10.json</t>
  </si>
  <si>
    <t>https://w3id.org/kouigenjimonogatari/data/0284-11.json</t>
  </si>
  <si>
    <t>https://w3id.org/kouigenjimonogatari/data/0284-12.json</t>
  </si>
  <si>
    <t>https://w3id.org/kouigenjimonogatari/data/0284-13.json</t>
  </si>
  <si>
    <t>https://w3id.org/kouigenjimonogatari/data/0284-14.json</t>
  </si>
  <si>
    <t>https://w3id.org/kouigenjimonogatari/data/0285-16.json</t>
  </si>
  <si>
    <t>https://w3id.org/kouigenjimonogatari/data/0285-17.json</t>
  </si>
  <si>
    <t>https://w3id.org/kouigenjimonogatari/data/0285-18.json</t>
  </si>
  <si>
    <t>https://w3id.org/kouigenjimonogatari/data/0285-19.json</t>
  </si>
  <si>
    <t>https://w3id.org/kouigenjimonogatari/data/0285-20.json</t>
  </si>
  <si>
    <t>https://w3id.org/kouigenjimonogatari/data/0285-21.json</t>
  </si>
  <si>
    <t>女三の宮ゐ給ぬみかときさきとことにおもひきこえ給へる宮なれはすちことに</t>
  </si>
  <si>
    <t>https://w3id.org/kouigenjimonogatari/data/0285-22.json</t>
  </si>
  <si>
    <t>なり給をいとくるしうおほしたれとこと宮たちのさるへきおはせすきしきなと</t>
  </si>
  <si>
    <t>https://w3id.org/kouigenjimonogatari/data/0285-23.json</t>
  </si>
  <si>
    <t>https://w3id.org/kouigenjimonogatari/data/0285-24.json</t>
  </si>
  <si>
    <t>https://w3id.org/kouigenjimonogatari/data/0285-25.json</t>
  </si>
  <si>
    <t>https://w3id.org/kouigenjimonogatari/data/0285-26.json</t>
  </si>
  <si>
    <t>https://w3id.org/kouigenjimonogatari/data/0285-27.json</t>
  </si>
  <si>
    <t>https://w3id.org/kouigenjimonogatari/data/0285-28.json</t>
  </si>
  <si>
    <t>https://w3id.org/kouigenjimonogatari/data/0285-29.json</t>
  </si>
  <si>
    <t>https://w3id.org/kouigenjimonogatari/data/0286-01.json</t>
  </si>
  <si>
    <t>https://w3id.org/kouigenjimonogatari/data/0286-02.json</t>
  </si>
  <si>
    <t>https://w3id.org/kouigenjimonogatari/data/0286-03.json</t>
  </si>
  <si>
    <t>https://w3id.org/kouigenjimonogatari/data/0286-04.json</t>
  </si>
  <si>
    <t>https://w3id.org/kouigenjimonogatari/data/0286-05.json</t>
  </si>
  <si>
    <t>https://w3id.org/kouigenjimonogatari/data/0286-06.json</t>
  </si>
  <si>
    <t>https://w3id.org/kouigenjimonogatari/data/0286-07.json</t>
  </si>
  <si>
    <t>もわさとならぬさまにていてたまへりひまもなうたちわたりたるによそをしう</t>
  </si>
  <si>
    <t>https://w3id.org/kouigenjimonogatari/data/0286-08.json</t>
  </si>
  <si>
    <t>https://w3id.org/kouigenjimonogatari/data/0286-09.json</t>
  </si>
  <si>
    <t>https://w3id.org/kouigenjimonogatari/data/0286-10.json</t>
  </si>
  <si>
    <t>https://w3id.org/kouigenjimonogatari/data/0286-11.json</t>
  </si>
  <si>
    <t>https://w3id.org/kouigenjimonogatari/data/0286-12.json</t>
  </si>
  <si>
    <t>https://w3id.org/kouigenjimonogatari/data/0286-13.json</t>
  </si>
  <si>
    <t>https://w3id.org/kouigenjimonogatari/data/0286-14.json</t>
  </si>
  <si>
    <t>https://w3id.org/kouigenjimonogatari/data/0287-16.json</t>
  </si>
  <si>
    <t>https://w3id.org/kouigenjimonogatari/data/0287-17.json</t>
  </si>
  <si>
    <t>https://w3id.org/kouigenjimonogatari/data/0287-18.json</t>
  </si>
  <si>
    <t>https://w3id.org/kouigenjimonogatari/data/0287-19.json</t>
  </si>
  <si>
    <t>いとおしとみなからよういせむもわつらはしけれはしらすかほをつくるつゐに</t>
  </si>
  <si>
    <t>https://w3id.org/kouigenjimonogatari/data/0287-20.json</t>
  </si>
  <si>
    <t>https://w3id.org/kouigenjimonogatari/data/0287-21.json</t>
  </si>
  <si>
    <t>https://w3id.org/kouigenjimonogatari/data/0287-22.json</t>
  </si>
  <si>
    <t>https://w3id.org/kouigenjimonogatari/data/0287-23.json</t>
  </si>
  <si>
    <t>https://w3id.org/kouigenjimonogatari/data/0287-24.json</t>
  </si>
  <si>
    <t>https://w3id.org/kouigenjimonogatari/data/0287-25.json</t>
  </si>
  <si>
    <t>https://w3id.org/kouigenjimonogatari/data/0287-26.json</t>
  </si>
  <si>
    <t>https://w3id.org/kouigenjimonogatari/data/0287-27.json</t>
  </si>
  <si>
    <t>https://w3id.org/kouigenjimonogatari/data/0287-28.json</t>
  </si>
  <si>
    <t>https://w3id.org/kouigenjimonogatari/data/0287-29.json</t>
  </si>
  <si>
    <t>https://w3id.org/kouigenjimonogatari/data/0288-01.json</t>
  </si>
  <si>
    <t>こよなうおほさる</t>
  </si>
  <si>
    <t>https://w3id.org/kouigenjimonogatari/data/0288-02.json</t>
  </si>
  <si>
    <t>https://w3id.org/kouigenjimonogatari/data/0288-03.json</t>
  </si>
  <si>
    <t>https://w3id.org/kouigenjimonogatari/data/0288-04.json</t>
  </si>
  <si>
    <t>https://w3id.org/kouigenjimonogatari/data/0288-05.json</t>
  </si>
  <si>
    <t>https://w3id.org/kouigenjimonogatari/data/0288-06.json</t>
  </si>
  <si>
    <t>https://w3id.org/kouigenjimonogatari/data/0288-07.json</t>
  </si>
  <si>
    <t>https://w3id.org/kouigenjimonogatari/data/0288-08.json</t>
  </si>
  <si>
    <t>https://w3id.org/kouigenjimonogatari/data/0288-09.json</t>
  </si>
  <si>
    <t>https://w3id.org/kouigenjimonogatari/data/0288-10.json</t>
  </si>
  <si>
    <t>https://w3id.org/kouigenjimonogatari/data/0288-11.json</t>
  </si>
  <si>
    <t>https://w3id.org/kouigenjimonogatari/data/0288-12.json</t>
  </si>
  <si>
    <t>https://w3id.org/kouigenjimonogatari/data/0288-13.json</t>
  </si>
  <si>
    <t>https://w3id.org/kouigenjimonogatari/data/0288-14.json</t>
  </si>
  <si>
    <t>https://w3id.org/kouigenjimonogatari/data/0289-16.json</t>
  </si>
  <si>
    <t>https://w3id.org/kouigenjimonogatari/data/0289-17.json</t>
  </si>
  <si>
    <t>https://w3id.org/kouigenjimonogatari/data/0289-18.json</t>
  </si>
  <si>
    <t>https://w3id.org/kouigenjimonogatari/data/0289-19.json</t>
  </si>
  <si>
    <t>https://w3id.org/kouigenjimonogatari/data/0289-20.json</t>
  </si>
  <si>
    <t>https://w3id.org/kouigenjimonogatari/data/0289-21.json</t>
  </si>
  <si>
    <t>https://w3id.org/kouigenjimonogatari/data/0289-22.json</t>
  </si>
  <si>
    <t>https://w3id.org/kouigenjimonogatari/data/0289-23.json</t>
  </si>
  <si>
    <t>https://w3id.org/kouigenjimonogatari/data/0289-24.json</t>
  </si>
  <si>
    <t>https://w3id.org/kouigenjimonogatari/data/0289-25.json</t>
  </si>
  <si>
    <t>https://w3id.org/kouigenjimonogatari/data/0289-26.json</t>
  </si>
  <si>
    <t>https://w3id.org/kouigenjimonogatari/data/0289-27.json</t>
  </si>
  <si>
    <t>https://w3id.org/kouigenjimonogatari/data/0289-28.json</t>
  </si>
  <si>
    <t>https://w3id.org/kouigenjimonogatari/data/0289-29.json</t>
  </si>
  <si>
    <t>https://w3id.org/kouigenjimonogatari/data/0290-01.json</t>
  </si>
  <si>
    <t>https://w3id.org/kouigenjimonogatari/data/0290-02.json</t>
  </si>
  <si>
    <t>https://w3id.org/kouigenjimonogatari/data/0290-03.json</t>
  </si>
  <si>
    <t>https://w3id.org/kouigenjimonogatari/data/0290-04.json</t>
  </si>
  <si>
    <t>https://w3id.org/kouigenjimonogatari/data/0290-05.json</t>
  </si>
  <si>
    <t>https://w3id.org/kouigenjimonogatari/data/0290-06.json</t>
  </si>
  <si>
    <t>https://w3id.org/kouigenjimonogatari/data/0290-07.json</t>
  </si>
  <si>
    <t>https://w3id.org/kouigenjimonogatari/data/0290-08.json</t>
  </si>
  <si>
    <t>https://w3id.org/kouigenjimonogatari/data/0290-09.json</t>
  </si>
  <si>
    <t>https://w3id.org/kouigenjimonogatari/data/0290-10.json</t>
  </si>
  <si>
    <t>https://w3id.org/kouigenjimonogatari/data/0290-11.json</t>
  </si>
  <si>
    <t>https://w3id.org/kouigenjimonogatari/data/0290-12.json</t>
  </si>
  <si>
    <t>らむとそきわつらひ給いとなかき人もひたいかみはすこしみしかうそあめるを</t>
  </si>
  <si>
    <t>https://w3id.org/kouigenjimonogatari/data/0290-13.json</t>
  </si>
  <si>
    <t>https://w3id.org/kouigenjimonogatari/data/0290-14.json</t>
  </si>
  <si>
    <t>いはひきこえ給を少納言あはれにかたしけなしとみたてまつる</t>
  </si>
  <si>
    <t>https://w3id.org/kouigenjimonogatari/data/0291-16.json</t>
  </si>
  <si>
    <t>https://w3id.org/kouigenjimonogatari/data/0291-17.json</t>
  </si>
  <si>
    <t>https://w3id.org/kouigenjimonogatari/data/0291-18.json</t>
  </si>
  <si>
    <t>https://w3id.org/kouigenjimonogatari/data/0291-19.json</t>
  </si>
  <si>
    <t>https://w3id.org/kouigenjimonogatari/data/0291-20.json</t>
  </si>
  <si>
    <t>https://w3id.org/kouigenjimonogatari/data/0291-21.json</t>
  </si>
  <si>
    <t>https://w3id.org/kouigenjimonogatari/data/0291-22.json</t>
  </si>
  <si>
    <t>https://w3id.org/kouigenjimonogatari/data/0291-23.json</t>
  </si>
  <si>
    <t>https://w3id.org/kouigenjimonogatari/data/0291-24.json</t>
  </si>
  <si>
    <t>https://w3id.org/kouigenjimonogatari/data/0291-25.json</t>
  </si>
  <si>
    <t>https://w3id.org/kouigenjimonogatari/data/0291-26.json</t>
  </si>
  <si>
    <t>https://w3id.org/kouigenjimonogatari/data/0291-27.json</t>
  </si>
  <si>
    <t>https://w3id.org/kouigenjimonogatari/data/0291-28.json</t>
  </si>
  <si>
    <t>https://w3id.org/kouigenjimonogatari/data/0291-29.json</t>
  </si>
  <si>
    <t>https://w3id.org/kouigenjimonogatari/data/0292-01.json</t>
  </si>
  <si>
    <t>https://w3id.org/kouigenjimonogatari/data/0292-02.json</t>
  </si>
  <si>
    <t>https://w3id.org/kouigenjimonogatari/data/0292-03.json</t>
  </si>
  <si>
    <t>人とあひのりてすたれをたにあけ給はぬを心やましうおもふ人おほかり一日の</t>
  </si>
  <si>
    <t>https://w3id.org/kouigenjimonogatari/data/0292-04.json</t>
  </si>
  <si>
    <t>https://w3id.org/kouigenjimonogatari/data/0292-05.json</t>
  </si>
  <si>
    <t>https://w3id.org/kouigenjimonogatari/data/0292-06.json</t>
  </si>
  <si>
    <t>https://w3id.org/kouigenjimonogatari/data/0292-07.json</t>
  </si>
  <si>
    <t>https://w3id.org/kouigenjimonogatari/data/0292-08.json</t>
  </si>
  <si>
    <t>https://w3id.org/kouigenjimonogatari/data/0292-09.json</t>
  </si>
  <si>
    <t>https://w3id.org/kouigenjimonogatari/data/0292-10.json</t>
  </si>
  <si>
    <t>https://w3id.org/kouigenjimonogatari/data/0292-11.json</t>
  </si>
  <si>
    <t>https://w3id.org/kouigenjimonogatari/data/0292-12.json</t>
  </si>
  <si>
    <t>のうけなれやとおきふしおほしわつらふけにや御心ちもうきたるやうにおほさ</t>
  </si>
  <si>
    <t>https://w3id.org/kouigenjimonogatari/data/0292-13.json</t>
  </si>
  <si>
    <t>https://w3id.org/kouigenjimonogatari/data/0292-14.json</t>
  </si>
  <si>
    <t>https://w3id.org/kouigenjimonogatari/data/0293-16.json</t>
  </si>
  <si>
    <t>https://w3id.org/kouigenjimonogatari/data/0293-17.json</t>
  </si>
  <si>
    <t>https://w3id.org/kouigenjimonogatari/data/0293-18.json</t>
  </si>
  <si>
    <t>https://w3id.org/kouigenjimonogatari/data/0293-19.json</t>
  </si>
  <si>
    <t>https://w3id.org/kouigenjimonogatari/data/0293-20.json</t>
  </si>
  <si>
    <t>https://w3id.org/kouigenjimonogatari/data/0293-21.json</t>
  </si>
  <si>
    <t>https://w3id.org/kouigenjimonogatari/data/0293-22.json</t>
  </si>
  <si>
    <t>https://w3id.org/kouigenjimonogatari/data/0293-23.json</t>
  </si>
  <si>
    <t>https://w3id.org/kouigenjimonogatari/data/0293-24.json</t>
  </si>
  <si>
    <t>https://w3id.org/kouigenjimonogatari/data/0293-25.json</t>
  </si>
  <si>
    <t>https://w3id.org/kouigenjimonogatari/data/0293-26.json</t>
  </si>
  <si>
    <t>なき物ひとつありいみしきけんさともにもしたかはすしうねきけしきおほろけ</t>
  </si>
  <si>
    <t>https://w3id.org/kouigenjimonogatari/data/0293-27.json</t>
  </si>
  <si>
    <t>https://w3id.org/kouigenjimonogatari/data/0293-28.json</t>
  </si>
  <si>
    <t>https://w3id.org/kouigenjimonogatari/data/0293-29.json</t>
  </si>
  <si>
    <t>https://w3id.org/kouigenjimonogatari/data/0294-01.json</t>
  </si>
  <si>
    <t>https://w3id.org/kouigenjimonogatari/data/0294-02.json</t>
  </si>
  <si>
    <t>https://w3id.org/kouigenjimonogatari/data/0294-03.json</t>
  </si>
  <si>
    <t>https://w3id.org/kouigenjimonogatari/data/0294-04.json</t>
  </si>
  <si>
    <t>https://w3id.org/kouigenjimonogatari/data/0294-05.json</t>
  </si>
  <si>
    <t>https://w3id.org/kouigenjimonogatari/data/0294-06.json</t>
  </si>
  <si>
    <t>も御とふらひひまなく御いのりのことまておほしよらせ給さまのかたしけなき</t>
  </si>
  <si>
    <t>https://w3id.org/kouigenjimonogatari/data/0294-07.json</t>
  </si>
  <si>
    <t>https://w3id.org/kouigenjimonogatari/data/0294-08.json</t>
  </si>
  <si>
    <t>https://w3id.org/kouigenjimonogatari/data/0294-09.json</t>
  </si>
  <si>
    <t>https://w3id.org/kouigenjimonogatari/data/0294-10.json</t>
  </si>
  <si>
    <t>https://w3id.org/kouigenjimonogatari/data/0294-11.json</t>
  </si>
  <si>
    <t>https://w3id.org/kouigenjimonogatari/data/0294-12.json</t>
  </si>
  <si>
    <t>https://w3id.org/kouigenjimonogatari/data/0294-13.json</t>
  </si>
  <si>
    <t>https://w3id.org/kouigenjimonogatari/data/0294-14.json</t>
  </si>
  <si>
    <t>https://w3id.org/kouigenjimonogatari/data/0295-16.json</t>
  </si>
  <si>
    <t>https://w3id.org/kouigenjimonogatari/data/0295-17.json</t>
  </si>
  <si>
    <t>ほとをみすくさむとてなむよろつをおほしのとめたる御心ならはいとうれしう</t>
  </si>
  <si>
    <t>https://w3id.org/kouigenjimonogatari/data/0295-18.json</t>
  </si>
  <si>
    <t>https://w3id.org/kouigenjimonogatari/data/0295-19.json</t>
  </si>
  <si>
    <t>https://w3id.org/kouigenjimonogatari/data/0295-20.json</t>
  </si>
  <si>
    <t>https://w3id.org/kouigenjimonogatari/data/0295-21.json</t>
  </si>
  <si>
    <t>https://w3id.org/kouigenjimonogatari/data/0295-22.json</t>
  </si>
  <si>
    <t>https://w3id.org/kouigenjimonogatari/data/0295-23.json</t>
  </si>
  <si>
    <t>https://w3id.org/kouigenjimonogatari/data/0295-24.json</t>
  </si>
  <si>
    <t>https://w3id.org/kouigenjimonogatari/data/0295-25.json</t>
  </si>
  <si>
    <t>みたまふ物から</t>
  </si>
  <si>
    <t>https://w3id.org/kouigenjimonogatari/data/0295-26.json</t>
  </si>
  <si>
    <t>https://w3id.org/kouigenjimonogatari/data/0295-27.json</t>
  </si>
  <si>
    <t>水もことはりにとそある御てはなをここらの人の中にすくれたりかしとみ給ひ</t>
  </si>
  <si>
    <t>https://w3id.org/kouigenjimonogatari/data/0295-28.json</t>
  </si>
  <si>
    <t>https://w3id.org/kouigenjimonogatari/data/0295-29.json</t>
  </si>
  <si>
    <t>https://w3id.org/kouigenjimonogatari/data/0296-01.json</t>
  </si>
  <si>
    <t>https://w3id.org/kouigenjimonogatari/data/0296-02.json</t>
  </si>
  <si>
    <t>https://w3id.org/kouigenjimonogatari/data/0296-03.json</t>
  </si>
  <si>
    <t>https://w3id.org/kouigenjimonogatari/data/0296-04.json</t>
  </si>
  <si>
    <t>https://w3id.org/kouigenjimonogatari/data/0296-05.json</t>
  </si>
  <si>
    <t>https://w3id.org/kouigenjimonogatari/data/0296-06.json</t>
  </si>
  <si>
    <t>https://w3id.org/kouigenjimonogatari/data/0296-07.json</t>
  </si>
  <si>
    <t>https://w3id.org/kouigenjimonogatari/data/0296-08.json</t>
  </si>
  <si>
    <t>https://w3id.org/kouigenjimonogatari/data/0296-09.json</t>
  </si>
  <si>
    <t>https://w3id.org/kouigenjimonogatari/data/0296-10.json</t>
  </si>
  <si>
    <t>https://w3id.org/kouigenjimonogatari/data/0296-11.json</t>
  </si>
  <si>
    <t>https://w3id.org/kouigenjimonogatari/data/0296-12.json</t>
  </si>
  <si>
    <t>ひたふる心いてきてうちかなくるなとみえ給事たひかさなりにけりあな心うや</t>
  </si>
  <si>
    <t>https://w3id.org/kouigenjimonogatari/data/0296-13.json</t>
  </si>
  <si>
    <t>https://w3id.org/kouigenjimonogatari/data/0296-14.json</t>
  </si>
  <si>
    <t>ぬ事たに人の御ためにはよさまのことをしもいひいてぬ世なれはましてこれは</t>
  </si>
  <si>
    <t>https://w3id.org/kouigenjimonogatari/data/0297-16.json</t>
  </si>
  <si>
    <t>https://w3id.org/kouigenjimonogatari/data/0297-17.json</t>
  </si>
  <si>
    <t>https://w3id.org/kouigenjimonogatari/data/0297-18.json</t>
  </si>
  <si>
    <t>https://w3id.org/kouigenjimonogatari/data/0297-19.json</t>
  </si>
  <si>
    <t>https://w3id.org/kouigenjimonogatari/data/0297-20.json</t>
  </si>
  <si>
    <t>https://w3id.org/kouigenjimonogatari/data/0297-21.json</t>
  </si>
  <si>
    <t>https://w3id.org/kouigenjimonogatari/data/0297-22.json</t>
  </si>
  <si>
    <t>https://w3id.org/kouigenjimonogatari/data/0297-23.json</t>
  </si>
  <si>
    <t>https://w3id.org/kouigenjimonogatari/data/0297-24.json</t>
  </si>
  <si>
    <t>https://w3id.org/kouigenjimonogatari/data/0297-25.json</t>
  </si>
  <si>
    <t>https://w3id.org/kouigenjimonogatari/data/0297-26.json</t>
  </si>
  <si>
    <t>https://w3id.org/kouigenjimonogatari/data/0297-27.json</t>
  </si>
  <si>
    <t>https://w3id.org/kouigenjimonogatari/data/0297-28.json</t>
  </si>
  <si>
    <t>https://w3id.org/kouigenjimonogatari/data/0297-29.json</t>
  </si>
  <si>
    <t>https://w3id.org/kouigenjimonogatari/data/0298-01.json</t>
  </si>
  <si>
    <t>https://w3id.org/kouigenjimonogatari/data/0298-02.json</t>
  </si>
  <si>
    <t>https://w3id.org/kouigenjimonogatari/data/0298-03.json</t>
  </si>
  <si>
    <t>https://w3id.org/kouigenjimonogatari/data/0298-04.json</t>
  </si>
  <si>
    <t>https://w3id.org/kouigenjimonogatari/data/0298-05.json</t>
  </si>
  <si>
    <t>https://w3id.org/kouigenjimonogatari/data/0298-06.json</t>
  </si>
  <si>
    <t>https://w3id.org/kouigenjimonogatari/data/0298-07.json</t>
  </si>
  <si>
    <t>https://w3id.org/kouigenjimonogatari/data/0298-08.json</t>
  </si>
  <si>
    <t>https://w3id.org/kouigenjimonogatari/data/0298-09.json</t>
  </si>
  <si>
    <t>ておかしかりけれとみゆ御てをとらへてあないみし心うきめをみせ給かなとて</t>
  </si>
  <si>
    <t>https://w3id.org/kouigenjimonogatari/data/0298-10.json</t>
  </si>
  <si>
    <t>物もきこえ給はすなき給へはれいはいとわつらはしうはつかしけなる御まみを</t>
  </si>
  <si>
    <t>https://w3id.org/kouigenjimonogatari/data/0298-11.json</t>
  </si>
  <si>
    <t>https://w3id.org/kouigenjimonogatari/data/0298-12.json</t>
  </si>
  <si>
    <t>https://w3id.org/kouigenjimonogatari/data/0298-13.json</t>
  </si>
  <si>
    <t>https://w3id.org/kouigenjimonogatari/data/0298-14.json</t>
  </si>
  <si>
    <t>なおほしいれそさりともけしうはおはせしいかなりともかならすあふせあなれ</t>
  </si>
  <si>
    <t>https://w3id.org/kouigenjimonogatari/data/0299-16.json</t>
  </si>
  <si>
    <t>https://w3id.org/kouigenjimonogatari/data/0299-17.json</t>
  </si>
  <si>
    <t>はあひみるほとありなむとおほせとなくさめ給にいてあらすや身のうへのいと</t>
  </si>
  <si>
    <t>https://w3id.org/kouigenjimonogatari/data/0299-18.json</t>
  </si>
  <si>
    <t>https://w3id.org/kouigenjimonogatari/data/0299-19.json</t>
  </si>
  <si>
    <t>https://w3id.org/kouigenjimonogatari/data/0299-20.json</t>
  </si>
  <si>
    <t>https://w3id.org/kouigenjimonogatari/data/0299-21.json</t>
  </si>
  <si>
    <t>https://w3id.org/kouigenjimonogatari/data/0299-22.json</t>
  </si>
  <si>
    <t>https://w3id.org/kouigenjimonogatari/data/0299-23.json</t>
  </si>
  <si>
    <t>https://w3id.org/kouigenjimonogatari/data/0299-24.json</t>
  </si>
  <si>
    <t>https://w3id.org/kouigenjimonogatari/data/0299-25.json</t>
  </si>
  <si>
    <t>https://w3id.org/kouigenjimonogatari/data/0299-26.json</t>
  </si>
  <si>
    <t>https://w3id.org/kouigenjimonogatari/data/0299-27.json</t>
  </si>
  <si>
    <t>https://w3id.org/kouigenjimonogatari/data/0299-28.json</t>
  </si>
  <si>
    <t>https://w3id.org/kouigenjimonogatari/data/0299-29.json</t>
  </si>
  <si>
    <t>https://w3id.org/kouigenjimonogatari/data/0300-01.json</t>
  </si>
  <si>
    <t>https://w3id.org/kouigenjimonogatari/data/0300-02.json</t>
  </si>
  <si>
    <t>https://w3id.org/kouigenjimonogatari/data/0300-03.json</t>
  </si>
  <si>
    <t>https://w3id.org/kouigenjimonogatari/data/0300-04.json</t>
  </si>
  <si>
    <t>https://w3id.org/kouigenjimonogatari/data/0300-05.json</t>
  </si>
  <si>
    <t>https://w3id.org/kouigenjimonogatari/data/0300-06.json</t>
  </si>
  <si>
    <t>https://w3id.org/kouigenjimonogatari/data/0300-07.json</t>
  </si>
  <si>
    <t>https://w3id.org/kouigenjimonogatari/data/0300-08.json</t>
  </si>
  <si>
    <t>https://w3id.org/kouigenjimonogatari/data/0300-09.json</t>
  </si>
  <si>
    <t>https://w3id.org/kouigenjimonogatari/data/0300-10.json</t>
  </si>
  <si>
    <t>https://w3id.org/kouigenjimonogatari/data/0300-11.json</t>
  </si>
  <si>
    <t>https://w3id.org/kouigenjimonogatari/data/0300-12.json</t>
  </si>
  <si>
    <t>https://w3id.org/kouigenjimonogatari/data/0300-13.json</t>
  </si>
  <si>
    <t>https://w3id.org/kouigenjimonogatari/data/0300-14.json</t>
  </si>
  <si>
    <t>https://w3id.org/kouigenjimonogatari/data/0301-16.json</t>
  </si>
  <si>
    <t>すこしのとめ給てあさましかりしほとのとはすかたりも心うくおほしいてられ</t>
  </si>
  <si>
    <t>https://w3id.org/kouigenjimonogatari/data/0301-17.json</t>
  </si>
  <si>
    <t>https://w3id.org/kouigenjimonogatari/data/0301-18.json</t>
  </si>
  <si>
    <t>https://w3id.org/kouigenjimonogatari/data/0301-19.json</t>
  </si>
  <si>
    <t>https://w3id.org/kouigenjimonogatari/data/0301-20.json</t>
  </si>
  <si>
    <t>たれはことはりにて御ありきもなし猶いとなやましけにのみしたまへはれいの</t>
  </si>
  <si>
    <t>https://w3id.org/kouigenjimonogatari/data/0301-21.json</t>
  </si>
  <si>
    <t>https://w3id.org/kouigenjimonogatari/data/0301-22.json</t>
  </si>
  <si>
    <t>https://w3id.org/kouigenjimonogatari/data/0301-23.json</t>
  </si>
  <si>
    <t>https://w3id.org/kouigenjimonogatari/data/0301-24.json</t>
  </si>
  <si>
    <t>https://w3id.org/kouigenjimonogatari/data/0301-25.json</t>
  </si>
  <si>
    <t>https://w3id.org/kouigenjimonogatari/data/0301-26.json</t>
  </si>
  <si>
    <t>https://w3id.org/kouigenjimonogatari/data/0301-27.json</t>
  </si>
  <si>
    <t>https://w3id.org/kouigenjimonogatari/data/0301-28.json</t>
  </si>
  <si>
    <t>https://w3id.org/kouigenjimonogatari/data/0301-29.json</t>
  </si>
  <si>
    <t>ほとにてきこえさせはやあまりおほつかなき御心のへたてかなとうらみきこえ</t>
  </si>
  <si>
    <t>https://w3id.org/kouigenjimonogatari/data/0302-01.json</t>
  </si>
  <si>
    <t>https://w3id.org/kouigenjimonogatari/data/0302-02.json</t>
  </si>
  <si>
    <t>https://w3id.org/kouigenjimonogatari/data/0302-03.json</t>
  </si>
  <si>
    <t>https://w3id.org/kouigenjimonogatari/data/0302-04.json</t>
  </si>
  <si>
    <t>https://w3id.org/kouigenjimonogatari/data/0302-05.json</t>
  </si>
  <si>
    <t>https://w3id.org/kouigenjimonogatari/data/0302-06.json</t>
  </si>
  <si>
    <t>https://w3id.org/kouigenjimonogatari/data/0302-07.json</t>
  </si>
  <si>
    <t>https://w3id.org/kouigenjimonogatari/data/0302-08.json</t>
  </si>
  <si>
    <t>https://w3id.org/kouigenjimonogatari/data/0302-09.json</t>
  </si>
  <si>
    <t>https://w3id.org/kouigenjimonogatari/data/0302-10.json</t>
  </si>
  <si>
    <t>https://w3id.org/kouigenjimonogatari/data/0302-11.json</t>
  </si>
  <si>
    <t>https://w3id.org/kouigenjimonogatari/data/0302-12.json</t>
  </si>
  <si>
    <t>https://w3id.org/kouigenjimonogatari/data/0302-13.json</t>
  </si>
  <si>
    <t>https://w3id.org/kouigenjimonogatari/data/0302-14.json</t>
  </si>
  <si>
    <t>https://w3id.org/kouigenjimonogatari/data/0303-16.json</t>
  </si>
  <si>
    <t>https://w3id.org/kouigenjimonogatari/data/0303-17.json</t>
  </si>
  <si>
    <t>https://w3id.org/kouigenjimonogatari/data/0303-18.json</t>
  </si>
  <si>
    <t>https://w3id.org/kouigenjimonogatari/data/0303-19.json</t>
  </si>
  <si>
    <t>https://w3id.org/kouigenjimonogatari/data/0303-20.json</t>
  </si>
  <si>
    <t>https://w3id.org/kouigenjimonogatari/data/0303-21.json</t>
  </si>
  <si>
    <t>人すくなにしめやかなるほとににはかにれいの御むねをせきあけていといたう</t>
  </si>
  <si>
    <t>https://w3id.org/kouigenjimonogatari/data/0303-22.json</t>
  </si>
  <si>
    <t>https://w3id.org/kouigenjimonogatari/data/0303-23.json</t>
  </si>
  <si>
    <t>https://w3id.org/kouigenjimonogatari/data/0303-24.json</t>
  </si>
  <si>
    <t>https://w3id.org/kouigenjimonogatari/data/0303-25.json</t>
  </si>
  <si>
    <t>のそうつたちもえさうしあへ給はすいまはさりともとおもひたゆみたりつるに</t>
  </si>
  <si>
    <t>https://w3id.org/kouigenjimonogatari/data/0303-26.json</t>
  </si>
  <si>
    <t>https://w3id.org/kouigenjimonogatari/data/0303-27.json</t>
  </si>
  <si>
    <t>https://w3id.org/kouigenjimonogatari/data/0303-28.json</t>
  </si>
  <si>
    <t>https://w3id.org/kouigenjimonogatari/data/0303-29.json</t>
  </si>
  <si>
    <t>https://w3id.org/kouigenjimonogatari/data/0304-01.json</t>
  </si>
  <si>
    <t>https://w3id.org/kouigenjimonogatari/data/0304-02.json</t>
  </si>
  <si>
    <t>https://w3id.org/kouigenjimonogatari/data/0304-03.json</t>
  </si>
  <si>
    <t>https://w3id.org/kouigenjimonogatari/data/0304-04.json</t>
  </si>
  <si>
    <t>https://w3id.org/kouigenjimonogatari/data/0304-05.json</t>
  </si>
  <si>
    <t>https://w3id.org/kouigenjimonogatari/data/0304-06.json</t>
  </si>
  <si>
    <t>https://w3id.org/kouigenjimonogatari/data/0304-07.json</t>
  </si>
  <si>
    <t>https://w3id.org/kouigenjimonogatari/data/0304-08.json</t>
  </si>
  <si>
    <t>https://w3id.org/kouigenjimonogatari/data/0304-09.json</t>
  </si>
  <si>
    <t>https://w3id.org/kouigenjimonogatari/data/0304-10.json</t>
  </si>
  <si>
    <t>https://w3id.org/kouigenjimonogatari/data/0304-11.json</t>
  </si>
  <si>
    <t>https://w3id.org/kouigenjimonogatari/data/0304-12.json</t>
  </si>
  <si>
    <t>https://w3id.org/kouigenjimonogatari/data/0304-13.json</t>
  </si>
  <si>
    <t>https://w3id.org/kouigenjimonogatari/data/0304-14.json</t>
  </si>
  <si>
    <t>https://w3id.org/kouigenjimonogatari/data/0305-16.json</t>
  </si>
  <si>
    <t>https://w3id.org/kouigenjimonogatari/data/0305-17.json</t>
  </si>
  <si>
    <t>https://w3id.org/kouigenjimonogatari/data/0305-18.json</t>
  </si>
  <si>
    <t>https://w3id.org/kouigenjimonogatari/data/0305-19.json</t>
  </si>
  <si>
    <t>https://w3id.org/kouigenjimonogatari/data/0305-20.json</t>
  </si>
  <si>
    <t>https://w3id.org/kouigenjimonogatari/data/0305-21.json</t>
  </si>
  <si>
    <t>https://w3id.org/kouigenjimonogatari/data/0305-22.json</t>
  </si>
  <si>
    <t>https://w3id.org/kouigenjimonogatari/data/0305-23.json</t>
  </si>
  <si>
    <t>https://w3id.org/kouigenjimonogatari/data/0305-24.json</t>
  </si>
  <si>
    <t>https://w3id.org/kouigenjimonogatari/data/0305-25.json</t>
  </si>
  <si>
    <t>ましとおほすさへ</t>
  </si>
  <si>
    <t>https://w3id.org/kouigenjimonogatari/data/0305-26.json</t>
  </si>
  <si>
    <t>https://w3id.org/kouigenjimonogatari/data/0305-27.json</t>
  </si>
  <si>
    <t>https://w3id.org/kouigenjimonogatari/data/0305-28.json</t>
  </si>
  <si>
    <t>https://w3id.org/kouigenjimonogatari/data/0305-29.json</t>
  </si>
  <si>
    <t>https://w3id.org/kouigenjimonogatari/data/0306-01.json</t>
  </si>
  <si>
    <t>https://w3id.org/kouigenjimonogatari/data/0306-02.json</t>
  </si>
  <si>
    <t>https://w3id.org/kouigenjimonogatari/data/0306-03.json</t>
  </si>
  <si>
    <t>https://w3id.org/kouigenjimonogatari/data/0306-04.json</t>
  </si>
  <si>
    <t>https://w3id.org/kouigenjimonogatari/data/0306-05.json</t>
  </si>
  <si>
    <t>https://w3id.org/kouigenjimonogatari/data/0306-06.json</t>
  </si>
  <si>
    <t>https://w3id.org/kouigenjimonogatari/data/0306-07.json</t>
  </si>
  <si>
    <t>https://w3id.org/kouigenjimonogatari/data/0306-08.json</t>
  </si>
  <si>
    <t>https://w3id.org/kouigenjimonogatari/data/0306-09.json</t>
  </si>
  <si>
    <t>https://w3id.org/kouigenjimonogatari/data/0306-10.json</t>
  </si>
  <si>
    <t>https://w3id.org/kouigenjimonogatari/data/0306-11.json</t>
  </si>
  <si>
    <t>https://w3id.org/kouigenjimonogatari/data/0306-12.json</t>
  </si>
  <si>
    <t>https://w3id.org/kouigenjimonogatari/data/0306-13.json</t>
  </si>
  <si>
    <t>https://w3id.org/kouigenjimonogatari/data/0306-14.json</t>
  </si>
  <si>
    <t>https://w3id.org/kouigenjimonogatari/data/0307-16.json</t>
  </si>
  <si>
    <t>https://w3id.org/kouigenjimonogatari/data/0307-17.json</t>
  </si>
  <si>
    <t>https://w3id.org/kouigenjimonogatari/data/0307-18.json</t>
  </si>
  <si>
    <t>菊のけしきはめる枝にこきあをにひのかみなるふみつけてさしをきていにけり</t>
  </si>
  <si>
    <t>https://w3id.org/kouigenjimonogatari/data/0307-19.json</t>
  </si>
  <si>
    <t>いまめかしうもとてみ給へは宮す所の御てなりきこえぬほとはおほししるらむ</t>
  </si>
  <si>
    <t>https://w3id.org/kouigenjimonogatari/data/0307-20.json</t>
  </si>
  <si>
    <t>や</t>
  </si>
  <si>
    <t>https://w3id.org/kouigenjimonogatari/data/0307-21.json</t>
  </si>
  <si>
    <t>https://w3id.org/kouigenjimonogatari/data/0307-22.json</t>
  </si>
  <si>
    <t>https://w3id.org/kouigenjimonogatari/data/0307-23.json</t>
  </si>
  <si>
    <t>https://w3id.org/kouigenjimonogatari/data/0307-24.json</t>
  </si>
  <si>
    <t>https://w3id.org/kouigenjimonogatari/data/0307-25.json</t>
  </si>
  <si>
    <t>https://w3id.org/kouigenjimonogatari/data/0307-26.json</t>
  </si>
  <si>
    <t>https://w3id.org/kouigenjimonogatari/data/0307-27.json</t>
  </si>
  <si>
    <t>https://w3id.org/kouigenjimonogatari/data/0307-28.json</t>
  </si>
  <si>
    <t>https://w3id.org/kouigenjimonogatari/data/0307-29.json</t>
  </si>
  <si>
    <t>https://w3id.org/kouigenjimonogatari/data/0308-01.json</t>
  </si>
  <si>
    <t>https://w3id.org/kouigenjimonogatari/data/0308-02.json</t>
  </si>
  <si>
    <t>https://w3id.org/kouigenjimonogatari/data/0308-03.json</t>
  </si>
  <si>
    <t>https://w3id.org/kouigenjimonogatari/data/0308-04.json</t>
  </si>
  <si>
    <t>https://w3id.org/kouigenjimonogatari/data/0308-05.json</t>
  </si>
  <si>
    <t>てされはよとおほすもいといみし猶いとかきりなき身のうさ也けりかやうなる</t>
  </si>
  <si>
    <t>https://w3id.org/kouigenjimonogatari/data/0308-06.json</t>
  </si>
  <si>
    <t>きこえありて院にもいかにおほさむ故前坊のおなしき御はらからといふ中にも</t>
  </si>
  <si>
    <t>https://w3id.org/kouigenjimonogatari/data/0308-07.json</t>
  </si>
  <si>
    <t>https://w3id.org/kouigenjimonogatari/data/0308-08.json</t>
  </si>
  <si>
    <t>https://w3id.org/kouigenjimonogatari/data/0308-09.json</t>
  </si>
  <si>
    <t>https://w3id.org/kouigenjimonogatari/data/0308-10.json</t>
  </si>
  <si>
    <t>https://w3id.org/kouigenjimonogatari/data/0308-11.json</t>
  </si>
  <si>
    <t>https://w3id.org/kouigenjimonogatari/data/0308-12.json</t>
  </si>
  <si>
    <t>https://w3id.org/kouigenjimonogatari/data/0308-13.json</t>
  </si>
  <si>
    <t>https://w3id.org/kouigenjimonogatari/data/0308-14.json</t>
  </si>
  <si>
    <t>https://w3id.org/kouigenjimonogatari/data/0309-16.json</t>
  </si>
  <si>
    <t>https://w3id.org/kouigenjimonogatari/data/0309-17.json</t>
  </si>
  <si>
    <t>https://w3id.org/kouigenjimonogatari/data/0309-18.json</t>
  </si>
  <si>
    <t>https://w3id.org/kouigenjimonogatari/data/0309-19.json</t>
  </si>
  <si>
    <t>https://w3id.org/kouigenjimonogatari/data/0309-20.json</t>
  </si>
  <si>
    <t>https://w3id.org/kouigenjimonogatari/data/0309-21.json</t>
  </si>
  <si>
    <t>https://w3id.org/kouigenjimonogatari/data/0309-22.json</t>
  </si>
  <si>
    <t>https://w3id.org/kouigenjimonogatari/data/0309-23.json</t>
  </si>
  <si>
    <t>https://w3id.org/kouigenjimonogatari/data/0309-24.json</t>
  </si>
  <si>
    <t>https://w3id.org/kouigenjimonogatari/data/0309-25.json</t>
  </si>
  <si>
    <t>https://w3id.org/kouigenjimonogatari/data/0309-26.json</t>
  </si>
  <si>
    <t>https://w3id.org/kouigenjimonogatari/data/0309-27.json</t>
  </si>
  <si>
    <t>https://w3id.org/kouigenjimonogatari/data/0309-28.json</t>
  </si>
  <si>
    <t>せむさいみ給ほと也けり風あららかにふきしくれさとしたるほと涙もあらそふ</t>
  </si>
  <si>
    <t>https://w3id.org/kouigenjimonogatari/data/0309-29.json</t>
  </si>
  <si>
    <t>https://w3id.org/kouigenjimonogatari/data/0310-01.json</t>
  </si>
  <si>
    <t>https://w3id.org/kouigenjimonogatari/data/0310-02.json</t>
  </si>
  <si>
    <t>https://w3id.org/kouigenjimonogatari/data/0310-03.json</t>
  </si>
  <si>
    <t>https://w3id.org/kouigenjimonogatari/data/0310-04.json</t>
  </si>
  <si>
    <t>https://w3id.org/kouigenjimonogatari/data/0310-05.json</t>
  </si>
  <si>
    <t>https://w3id.org/kouigenjimonogatari/data/0310-06.json</t>
  </si>
  <si>
    <t>https://w3id.org/kouigenjimonogatari/data/0310-07.json</t>
  </si>
  <si>
    <t>やとひとりことのやうなるを</t>
  </si>
  <si>
    <t>https://w3id.org/kouigenjimonogatari/data/0310-08.json</t>
  </si>
  <si>
    <t>https://w3id.org/kouigenjimonogatari/data/0310-09.json</t>
  </si>
  <si>
    <t>もあさからぬほとしるくみゆれはあやしうとし比はいとしもあらぬ御心さしを</t>
  </si>
  <si>
    <t>https://w3id.org/kouigenjimonogatari/data/0310-10.json</t>
  </si>
  <si>
    <t>https://w3id.org/kouigenjimonogatari/data/0310-11.json</t>
  </si>
  <si>
    <t>https://w3id.org/kouigenjimonogatari/data/0310-12.json</t>
  </si>
  <si>
    <t>https://w3id.org/kouigenjimonogatari/data/0310-13.json</t>
  </si>
  <si>
    <t>https://w3id.org/kouigenjimonogatari/data/0310-14.json</t>
  </si>
  <si>
    <t>https://w3id.org/kouigenjimonogatari/data/0311-16.json</t>
  </si>
  <si>
    <t>https://w3id.org/kouigenjimonogatari/data/0311-17.json</t>
  </si>
  <si>
    <t>https://w3id.org/kouigenjimonogatari/data/0311-18.json</t>
  </si>
  <si>
    <t>https://w3id.org/kouigenjimonogatari/data/0311-19.json</t>
  </si>
  <si>
    <t>https://w3id.org/kouigenjimonogatari/data/0311-20.json</t>
  </si>
  <si>
    <t>https://w3id.org/kouigenjimonogatari/data/0311-21.json</t>
  </si>
  <si>
    <t>https://w3id.org/kouigenjimonogatari/data/0311-22.json</t>
  </si>
  <si>
    <t>https://w3id.org/kouigenjimonogatari/data/0311-23.json</t>
  </si>
  <si>
    <t>https://w3id.org/kouigenjimonogatari/data/0311-24.json</t>
  </si>
  <si>
    <t>https://w3id.org/kouigenjimonogatari/data/0311-25.json</t>
  </si>
  <si>
    <t>https://w3id.org/kouigenjimonogatari/data/0311-26.json</t>
  </si>
  <si>
    <t>https://w3id.org/kouigenjimonogatari/data/0311-27.json</t>
  </si>
  <si>
    <t>https://w3id.org/kouigenjimonogatari/data/0311-28.json</t>
  </si>
  <si>
    <t>https://w3id.org/kouigenjimonogatari/data/0311-29.json</t>
  </si>
  <si>
    <t>ほとなりと人もきこえみつからもおほされけれは大うち山をおもひやりきこえ</t>
  </si>
  <si>
    <t>https://w3id.org/kouigenjimonogatari/data/0312-01.json</t>
  </si>
  <si>
    <t>なからえやはとて</t>
  </si>
  <si>
    <t>https://w3id.org/kouigenjimonogatari/data/0312-02.json</t>
  </si>
  <si>
    <t>https://w3id.org/kouigenjimonogatari/data/0312-03.json</t>
  </si>
  <si>
    <t>https://w3id.org/kouigenjimonogatari/data/0312-04.json</t>
  </si>
  <si>
    <t>https://w3id.org/kouigenjimonogatari/data/0312-05.json</t>
  </si>
  <si>
    <t>https://w3id.org/kouigenjimonogatari/data/0312-06.json</t>
  </si>
  <si>
    <t>https://w3id.org/kouigenjimonogatari/data/0312-07.json</t>
  </si>
  <si>
    <t>https://w3id.org/kouigenjimonogatari/data/0312-08.json</t>
  </si>
  <si>
    <t>https://w3id.org/kouigenjimonogatari/data/0312-09.json</t>
  </si>
  <si>
    <t>https://w3id.org/kouigenjimonogatari/data/0312-10.json</t>
  </si>
  <si>
    <t>https://w3id.org/kouigenjimonogatari/data/0312-11.json</t>
  </si>
  <si>
    <t>https://w3id.org/kouigenjimonogatari/data/0312-12.json</t>
  </si>
  <si>
    <t>https://w3id.org/kouigenjimonogatari/data/0312-13.json</t>
  </si>
  <si>
    <t>https://w3id.org/kouigenjimonogatari/data/0312-14.json</t>
  </si>
  <si>
    <t>https://w3id.org/kouigenjimonogatari/data/0313-16.json</t>
  </si>
  <si>
    <t>https://w3id.org/kouigenjimonogatari/data/0313-17.json</t>
  </si>
  <si>
    <t>https://w3id.org/kouigenjimonogatari/data/0313-18.json</t>
  </si>
  <si>
    <t>https://w3id.org/kouigenjimonogatari/data/0313-19.json</t>
  </si>
  <si>
    <t>https://w3id.org/kouigenjimonogatari/data/0313-20.json</t>
  </si>
  <si>
    <t>https://w3id.org/kouigenjimonogatari/data/0313-21.json</t>
  </si>
  <si>
    <t>https://w3id.org/kouigenjimonogatari/data/0313-22.json</t>
  </si>
  <si>
    <t>https://w3id.org/kouigenjimonogatari/data/0313-23.json</t>
  </si>
  <si>
    <t>https://w3id.org/kouigenjimonogatari/data/0313-24.json</t>
  </si>
  <si>
    <t>https://w3id.org/kouigenjimonogatari/data/0313-25.json</t>
  </si>
  <si>
    <t>https://w3id.org/kouigenjimonogatari/data/0313-26.json</t>
  </si>
  <si>
    <t>https://w3id.org/kouigenjimonogatari/data/0313-27.json</t>
  </si>
  <si>
    <t>https://w3id.org/kouigenjimonogatari/data/0313-28.json</t>
  </si>
  <si>
    <t>https://w3id.org/kouigenjimonogatari/data/0313-29.json</t>
  </si>
  <si>
    <t>https://w3id.org/kouigenjimonogatari/data/0314-01.json</t>
  </si>
  <si>
    <t>https://w3id.org/kouigenjimonogatari/data/0314-02.json</t>
  </si>
  <si>
    <t>https://w3id.org/kouigenjimonogatari/data/0314-03.json</t>
  </si>
  <si>
    <t>https://w3id.org/kouigenjimonogatari/data/0314-04.json</t>
  </si>
  <si>
    <t>https://w3id.org/kouigenjimonogatari/data/0314-05.json</t>
  </si>
  <si>
    <t>https://w3id.org/kouigenjimonogatari/data/0314-06.json</t>
  </si>
  <si>
    <t>https://w3id.org/kouigenjimonogatari/data/0314-07.json</t>
  </si>
  <si>
    <t>https://w3id.org/kouigenjimonogatari/data/0314-08.json</t>
  </si>
  <si>
    <t>https://w3id.org/kouigenjimonogatari/data/0314-09.json</t>
  </si>
  <si>
    <t>https://w3id.org/kouigenjimonogatari/data/0314-10.json</t>
  </si>
  <si>
    <t>https://w3id.org/kouigenjimonogatari/data/0314-11.json</t>
  </si>
  <si>
    <t>https://w3id.org/kouigenjimonogatari/data/0314-12.json</t>
  </si>
  <si>
    <t>https://w3id.org/kouigenjimonogatari/data/0314-13.json</t>
  </si>
  <si>
    <t>https://w3id.org/kouigenjimonogatari/data/0314-14.json</t>
  </si>
  <si>
    <t>https://w3id.org/kouigenjimonogatari/data/0315-16.json</t>
  </si>
  <si>
    <t>いとさまよくなまめき給へりおととひさしうためらひ給てよはひのつもるには</t>
  </si>
  <si>
    <t>https://w3id.org/kouigenjimonogatari/data/0315-17.json</t>
  </si>
  <si>
    <t>https://w3id.org/kouigenjimonogatari/data/0315-18.json</t>
  </si>
  <si>
    <t>https://w3id.org/kouigenjimonogatari/data/0315-19.json</t>
  </si>
  <si>
    <t>https://w3id.org/kouigenjimonogatari/data/0315-20.json</t>
  </si>
  <si>
    <t>https://w3id.org/kouigenjimonogatari/data/0315-21.json</t>
  </si>
  <si>
    <t>https://w3id.org/kouigenjimonogatari/data/0315-22.json</t>
  </si>
  <si>
    <t>https://w3id.org/kouigenjimonogatari/data/0315-23.json</t>
  </si>
  <si>
    <t>https://w3id.org/kouigenjimonogatari/data/0315-24.json</t>
  </si>
  <si>
    <t>https://w3id.org/kouigenjimonogatari/data/0315-25.json</t>
  </si>
  <si>
    <t>https://w3id.org/kouigenjimonogatari/data/0315-26.json</t>
  </si>
  <si>
    <t>https://w3id.org/kouigenjimonogatari/data/0315-27.json</t>
  </si>
  <si>
    <t>https://w3id.org/kouigenjimonogatari/data/0315-28.json</t>
  </si>
  <si>
    <t>https://w3id.org/kouigenjimonogatari/data/0315-29.json</t>
  </si>
  <si>
    <t>はたちよらせ給はしやなとなくさめ侍をひとへにおもひやりなき女はうなとは</t>
  </si>
  <si>
    <t>https://w3id.org/kouigenjimonogatari/data/0316-01.json</t>
  </si>
  <si>
    <t>https://w3id.org/kouigenjimonogatari/data/0316-02.json</t>
  </si>
  <si>
    <t>https://w3id.org/kouigenjimonogatari/data/0316-03.json</t>
  </si>
  <si>
    <t>https://w3id.org/kouigenjimonogatari/data/0316-04.json</t>
  </si>
  <si>
    <t>https://w3id.org/kouigenjimonogatari/data/0316-05.json</t>
  </si>
  <si>
    <t>https://w3id.org/kouigenjimonogatari/data/0316-06.json</t>
  </si>
  <si>
    <t>https://w3id.org/kouigenjimonogatari/data/0316-07.json</t>
  </si>
  <si>
    <t>てかはおこたり侍らんいま御らんしてむとていて給をおととみをくりきこえ給</t>
  </si>
  <si>
    <t>https://w3id.org/kouigenjimonogatari/data/0316-08.json</t>
  </si>
  <si>
    <t>ていり給へるに御しつらひよりはしめありしにかはる事もなけれとうつせみの</t>
  </si>
  <si>
    <t>https://w3id.org/kouigenjimonogatari/data/0316-09.json</t>
  </si>
  <si>
    <t>https://w3id.org/kouigenjimonogatari/data/0316-10.json</t>
  </si>
  <si>
    <t>https://w3id.org/kouigenjimonogatari/data/0316-11.json</t>
  </si>
  <si>
    <t>https://w3id.org/kouigenjimonogatari/data/0316-12.json</t>
  </si>
  <si>
    <t>https://w3id.org/kouigenjimonogatari/data/0316-13.json</t>
  </si>
  <si>
    <t>https://w3id.org/kouigenjimonogatari/data/0316-14.json</t>
  </si>
  <si>
    <t>https://w3id.org/kouigenjimonogatari/data/0317-16.json</t>
  </si>
  <si>
    <t>https://w3id.org/kouigenjimonogatari/data/0317-17.json</t>
  </si>
  <si>
    <t>https://w3id.org/kouigenjimonogatari/data/0317-18.json</t>
  </si>
  <si>
    <t>https://w3id.org/kouigenjimonogatari/data/0317-19.json</t>
  </si>
  <si>
    <t>https://w3id.org/kouigenjimonogatari/data/0317-20.json</t>
  </si>
  <si>
    <t>https://w3id.org/kouigenjimonogatari/data/0317-21.json</t>
  </si>
  <si>
    <t>https://w3id.org/kouigenjimonogatari/data/0317-22.json</t>
  </si>
  <si>
    <t>https://w3id.org/kouigenjimonogatari/data/0317-23.json</t>
  </si>
  <si>
    <t>https://w3id.org/kouigenjimonogatari/data/0317-24.json</t>
  </si>
  <si>
    <t>https://w3id.org/kouigenjimonogatari/data/0317-25.json</t>
  </si>
  <si>
    <t>https://w3id.org/kouigenjimonogatari/data/0317-26.json</t>
  </si>
  <si>
    <t>https://w3id.org/kouigenjimonogatari/data/0317-27.json</t>
  </si>
  <si>
    <t>https://w3id.org/kouigenjimonogatari/data/0317-28.json</t>
  </si>
  <si>
    <t>https://w3id.org/kouigenjimonogatari/data/0317-29.json</t>
  </si>
  <si>
    <t>https://w3id.org/kouigenjimonogatari/data/0318-01.json</t>
  </si>
  <si>
    <t>https://w3id.org/kouigenjimonogatari/data/0318-02.json</t>
  </si>
  <si>
    <t>https://w3id.org/kouigenjimonogatari/data/0318-03.json</t>
  </si>
  <si>
    <t>にて日をふるけにやと心くるしけにおほしめしておまへにて物なとまいらせ給</t>
  </si>
  <si>
    <t>https://w3id.org/kouigenjimonogatari/data/0318-04.json</t>
  </si>
  <si>
    <t>https://w3id.org/kouigenjimonogatari/data/0318-05.json</t>
  </si>
  <si>
    <t>https://w3id.org/kouigenjimonogatari/data/0318-06.json</t>
  </si>
  <si>
    <t>https://w3id.org/kouigenjimonogatari/data/0318-07.json</t>
  </si>
  <si>
    <t>https://w3id.org/kouigenjimonogatari/data/0318-08.json</t>
  </si>
  <si>
    <t>https://w3id.org/kouigenjimonogatari/data/0318-09.json</t>
  </si>
  <si>
    <t>https://w3id.org/kouigenjimonogatari/data/0318-10.json</t>
  </si>
  <si>
    <t>https://w3id.org/kouigenjimonogatari/data/0318-11.json</t>
  </si>
  <si>
    <t>https://w3id.org/kouigenjimonogatari/data/0318-12.json</t>
  </si>
  <si>
    <t>https://w3id.org/kouigenjimonogatari/data/0318-13.json</t>
  </si>
  <si>
    <t>https://w3id.org/kouigenjimonogatari/data/0318-14.json</t>
  </si>
  <si>
    <t>https://w3id.org/kouigenjimonogatari/data/0319-16.json</t>
  </si>
  <si>
    <t>https://w3id.org/kouigenjimonogatari/data/0319-17.json</t>
  </si>
  <si>
    <t>https://w3id.org/kouigenjimonogatari/data/0319-18.json</t>
  </si>
  <si>
    <t>https://w3id.org/kouigenjimonogatari/data/0319-19.json</t>
  </si>
  <si>
    <t>https://w3id.org/kouigenjimonogatari/data/0319-20.json</t>
  </si>
  <si>
    <t>https://w3id.org/kouigenjimonogatari/data/0319-21.json</t>
  </si>
  <si>
    <t>https://w3id.org/kouigenjimonogatari/data/0319-22.json</t>
  </si>
  <si>
    <t>https://w3id.org/kouigenjimonogatari/data/0319-23.json</t>
  </si>
  <si>
    <t>https://w3id.org/kouigenjimonogatari/data/0319-24.json</t>
  </si>
  <si>
    <t>https://w3id.org/kouigenjimonogatari/data/0319-25.json</t>
  </si>
  <si>
    <t>てまいりこむ今はとたえなくみたてまつるへけれはいとはしうさへやおほされ</t>
  </si>
  <si>
    <t>https://w3id.org/kouigenjimonogatari/data/0319-26.json</t>
  </si>
  <si>
    <t>https://w3id.org/kouigenjimonogatari/data/0319-27.json</t>
  </si>
  <si>
    <t>https://w3id.org/kouigenjimonogatari/data/0319-28.json</t>
  </si>
  <si>
    <t>https://w3id.org/kouigenjimonogatari/data/0319-29.json</t>
  </si>
  <si>
    <t>https://w3id.org/kouigenjimonogatari/data/0320-01.json</t>
  </si>
  <si>
    <t>https://w3id.org/kouigenjimonogatari/data/0320-02.json</t>
  </si>
  <si>
    <t>https://w3id.org/kouigenjimonogatari/data/0320-03.json</t>
  </si>
  <si>
    <t>https://w3id.org/kouigenjimonogatari/data/0320-04.json</t>
  </si>
  <si>
    <t>https://w3id.org/kouigenjimonogatari/data/0320-05.json</t>
  </si>
  <si>
    <t>https://w3id.org/kouigenjimonogatari/data/0320-06.json</t>
  </si>
  <si>
    <t>https://w3id.org/kouigenjimonogatari/data/0320-07.json</t>
  </si>
  <si>
    <t>https://w3id.org/kouigenjimonogatari/data/0320-08.json</t>
  </si>
  <si>
    <t>https://w3id.org/kouigenjimonogatari/data/0320-09.json</t>
  </si>
  <si>
    <t>https://w3id.org/kouigenjimonogatari/data/0320-10.json</t>
  </si>
  <si>
    <t>https://w3id.org/kouigenjimonogatari/data/0320-11.json</t>
  </si>
  <si>
    <t>https://w3id.org/kouigenjimonogatari/data/0320-12.json</t>
  </si>
  <si>
    <t>https://w3id.org/kouigenjimonogatari/data/0320-13.json</t>
  </si>
  <si>
    <t>https://w3id.org/kouigenjimonogatari/data/0320-14.json</t>
  </si>
  <si>
    <t>https://w3id.org/kouigenjimonogatari/data/0321-16.json</t>
  </si>
  <si>
    <t>https://w3id.org/kouigenjimonogatari/data/0321-17.json</t>
  </si>
  <si>
    <t>https://w3id.org/kouigenjimonogatari/data/0321-18.json</t>
  </si>
  <si>
    <t>https://w3id.org/kouigenjimonogatari/data/0321-19.json</t>
  </si>
  <si>
    <t>https://w3id.org/kouigenjimonogatari/data/0321-20.json</t>
  </si>
  <si>
    <t>https://w3id.org/kouigenjimonogatari/data/0321-21.json</t>
  </si>
  <si>
    <t>https://w3id.org/kouigenjimonogatari/data/0321-22.json</t>
  </si>
  <si>
    <t>https://w3id.org/kouigenjimonogatari/data/0321-23.json</t>
  </si>
  <si>
    <t>https://w3id.org/kouigenjimonogatari/data/0321-24.json</t>
  </si>
  <si>
    <t>https://w3id.org/kouigenjimonogatari/data/0321-25.json</t>
  </si>
  <si>
    <t>https://w3id.org/kouigenjimonogatari/data/0321-26.json</t>
  </si>
  <si>
    <t>https://w3id.org/kouigenjimonogatari/data/0321-27.json</t>
  </si>
  <si>
    <t>https://w3id.org/kouigenjimonogatari/data/0321-28.json</t>
  </si>
  <si>
    <t>https://w3id.org/kouigenjimonogatari/data/0321-29.json</t>
  </si>
  <si>
    <t>https://w3id.org/kouigenjimonogatari/data/0322-01.json</t>
  </si>
  <si>
    <t>https://w3id.org/kouigenjimonogatari/data/0322-02.json</t>
  </si>
  <si>
    <t>https://w3id.org/kouigenjimonogatari/data/0322-03.json</t>
  </si>
  <si>
    <t>https://w3id.org/kouigenjimonogatari/data/0322-04.json</t>
  </si>
  <si>
    <t>御けしきを心とき物にてふと思よりぬこれみつたしかにもうけたまはらてけに</t>
  </si>
  <si>
    <t>https://w3id.org/kouigenjimonogatari/data/0322-05.json</t>
  </si>
  <si>
    <t>https://w3id.org/kouigenjimonogatari/data/0322-06.json</t>
  </si>
  <si>
    <t>https://w3id.org/kouigenjimonogatari/data/0322-07.json</t>
  </si>
  <si>
    <t>https://w3id.org/kouigenjimonogatari/data/0322-08.json</t>
  </si>
  <si>
    <t>https://w3id.org/kouigenjimonogatari/data/0322-09.json</t>
  </si>
  <si>
    <t>https://w3id.org/kouigenjimonogatari/data/0322-10.json</t>
  </si>
  <si>
    <t>https://w3id.org/kouigenjimonogatari/data/0322-11.json</t>
  </si>
  <si>
    <t>https://w3id.org/kouigenjimonogatari/data/0322-12.json</t>
  </si>
  <si>
    <t>https://w3id.org/kouigenjimonogatari/data/0322-13.json</t>
  </si>
  <si>
    <t>https://w3id.org/kouigenjimonogatari/data/0322-14.json</t>
  </si>
  <si>
    <t>https://w3id.org/kouigenjimonogatari/data/0323-16.json</t>
  </si>
  <si>
    <t>https://w3id.org/kouigenjimonogatari/data/0323-17.json</t>
  </si>
  <si>
    <t>https://w3id.org/kouigenjimonogatari/data/0323-18.json</t>
  </si>
  <si>
    <t>https://w3id.org/kouigenjimonogatari/data/0323-19.json</t>
  </si>
  <si>
    <t>https://w3id.org/kouigenjimonogatari/data/0323-20.json</t>
  </si>
  <si>
    <t>https://w3id.org/kouigenjimonogatari/data/0323-21.json</t>
  </si>
  <si>
    <t>事ともありける御さらともなといつのまにかしいてけむけそくいときよらにし</t>
  </si>
  <si>
    <t>https://w3id.org/kouigenjimonogatari/data/0323-22.json</t>
  </si>
  <si>
    <t>https://w3id.org/kouigenjimonogatari/data/0323-23.json</t>
  </si>
  <si>
    <t>https://w3id.org/kouigenjimonogatari/data/0323-24.json</t>
  </si>
  <si>
    <t>https://w3id.org/kouigenjimonogatari/data/0323-25.json</t>
  </si>
  <si>
    <t>つらむとささめきあへりかくて後はうちにも院にもあからさまにまいり給へる</t>
  </si>
  <si>
    <t>https://w3id.org/kouigenjimonogatari/data/0323-26.json</t>
  </si>
  <si>
    <t>https://w3id.org/kouigenjimonogatari/data/0323-27.json</t>
  </si>
  <si>
    <t>https://w3id.org/kouigenjimonogatari/data/0323-28.json</t>
  </si>
  <si>
    <t>おほすもあれと新手枕の心くるしくてよをやへたてむとおほしわつらはるれは</t>
  </si>
  <si>
    <t>https://w3id.org/kouigenjimonogatari/data/0323-29.json</t>
  </si>
  <si>
    <t>https://w3id.org/kouigenjimonogatari/data/0324-01.json</t>
  </si>
  <si>
    <t>https://w3id.org/kouigenjimonogatari/data/0324-02.json</t>
  </si>
  <si>
    <t>https://w3id.org/kouigenjimonogatari/data/0324-03.json</t>
  </si>
  <si>
    <t>https://w3id.org/kouigenjimonogatari/data/0324-04.json</t>
  </si>
  <si>
    <t>https://w3id.org/kouigenjimonogatari/data/0324-05.json</t>
  </si>
  <si>
    <t>https://w3id.org/kouigenjimonogatari/data/0324-06.json</t>
  </si>
  <si>
    <t>https://w3id.org/kouigenjimonogatari/data/0324-07.json</t>
  </si>
  <si>
    <t>https://w3id.org/kouigenjimonogatari/data/0324-08.json</t>
  </si>
  <si>
    <t>https://w3id.org/kouigenjimonogatari/data/0324-09.json</t>
  </si>
  <si>
    <t>https://w3id.org/kouigenjimonogatari/data/0324-10.json</t>
  </si>
  <si>
    <t>https://w3id.org/kouigenjimonogatari/data/0324-11.json</t>
  </si>
  <si>
    <t>https://w3id.org/kouigenjimonogatari/data/0324-12.json</t>
  </si>
  <si>
    <t>https://w3id.org/kouigenjimonogatari/data/0324-13.json</t>
  </si>
  <si>
    <t>https://w3id.org/kouigenjimonogatari/data/0324-14.json</t>
  </si>
  <si>
    <t>https://w3id.org/kouigenjimonogatari/data/0325-16.json</t>
  </si>
  <si>
    <t>https://w3id.org/kouigenjimonogatari/data/0325-17.json</t>
  </si>
  <si>
    <t>https://w3id.org/kouigenjimonogatari/data/0325-18.json</t>
  </si>
  <si>
    <t>https://w3id.org/kouigenjimonogatari/data/0325-19.json</t>
  </si>
  <si>
    <t>https://w3id.org/kouigenjimonogatari/data/0325-20.json</t>
  </si>
  <si>
    <t>https://w3id.org/kouigenjimonogatari/data/0325-21.json</t>
  </si>
  <si>
    <t>https://w3id.org/kouigenjimonogatari/data/0325-22.json</t>
  </si>
  <si>
    <t>https://w3id.org/kouigenjimonogatari/data/0325-23.json</t>
  </si>
  <si>
    <t>https://w3id.org/kouigenjimonogatari/data/0325-24.json</t>
  </si>
  <si>
    <t>https://w3id.org/kouigenjimonogatari/data/0325-25.json</t>
  </si>
  <si>
    <t>https://w3id.org/kouigenjimonogatari/data/0325-26.json</t>
  </si>
  <si>
    <t>https://w3id.org/kouigenjimonogatari/data/0325-27.json</t>
  </si>
  <si>
    <t>https://w3id.org/kouigenjimonogatari/data/0325-28.json</t>
  </si>
  <si>
    <t>https://w3id.org/kouigenjimonogatari/data/0325-29.json</t>
  </si>
  <si>
    <t>https://w3id.org/kouigenjimonogatari/data/0326-01.json</t>
  </si>
  <si>
    <t>https://w3id.org/kouigenjimonogatari/data/0326-02.json</t>
  </si>
  <si>
    <t>https://w3id.org/kouigenjimonogatari/data/0326-03.json</t>
  </si>
  <si>
    <t>https://w3id.org/kouigenjimonogatari/data/0326-04.json</t>
  </si>
  <si>
    <t>https://w3id.org/kouigenjimonogatari/data/0326-05.json</t>
  </si>
  <si>
    <t>https://w3id.org/kouigenjimonogatari/data/0326-06.json</t>
  </si>
  <si>
    <t>ける御したかさねは色もをりさまもよのつねならす心ことなるをかひなくやは</t>
  </si>
  <si>
    <t>https://w3id.org/kouigenjimonogatari/data/0326-07.json</t>
  </si>
  <si>
    <t>https://w3id.org/kouigenjimonogatari/data/0326-08.json</t>
  </si>
  <si>
    <t>https://w3id.org/kouigenjimonogatari/data/0326-09.json</t>
  </si>
  <si>
    <t>きこえさせ侍らす</t>
  </si>
  <si>
    <t>https://w3id.org/kouigenjimonogatari/data/0326-10.json</t>
  </si>
  <si>
    <t>https://w3id.org/kouigenjimonogatari/data/0326-11.json</t>
  </si>
  <si>
    <t>たまへしつめねときこえ給へり御返</t>
  </si>
  <si>
    <t>https://w3id.org/kouigenjimonogatari/data/0326-12.json</t>
  </si>
  <si>
    <t>https://w3id.org/kouigenjimonogatari/data/0326-13.json</t>
  </si>
  <si>
    <t>https://w3id.org/kouigenjimonogatari/data/0333-01.json</t>
  </si>
  <si>
    <t>https://w3id.org/kouigenjimonogatari/data/0333-02.json</t>
  </si>
  <si>
    <t>https://w3id.org/kouigenjimonogatari/data/0333-03.json</t>
  </si>
  <si>
    <t>https://w3id.org/kouigenjimonogatari/data/0333-04.json</t>
  </si>
  <si>
    <t>https://w3id.org/kouigenjimonogatari/data/0333-05.json</t>
  </si>
  <si>
    <t>https://w3id.org/kouigenjimonogatari/data/0333-06.json</t>
  </si>
  <si>
    <t>https://w3id.org/kouigenjimonogatari/data/0333-07.json</t>
  </si>
  <si>
    <t>https://w3id.org/kouigenjimonogatari/data/0333-08.json</t>
  </si>
  <si>
    <t>https://w3id.org/kouigenjimonogatari/data/0333-09.json</t>
  </si>
  <si>
    <t>https://w3id.org/kouigenjimonogatari/data/0333-10.json</t>
  </si>
  <si>
    <t>https://w3id.org/kouigenjimonogatari/data/0333-11.json</t>
  </si>
  <si>
    <t>https://w3id.org/kouigenjimonogatari/data/0333-12.json</t>
  </si>
  <si>
    <t>https://w3id.org/kouigenjimonogatari/data/0333-13.json</t>
  </si>
  <si>
    <t>https://w3id.org/kouigenjimonogatari/data/0333-14.json</t>
  </si>
  <si>
    <t>https://w3id.org/kouigenjimonogatari/data/0334-01.json</t>
  </si>
  <si>
    <t>https://w3id.org/kouigenjimonogatari/data/0334-02.json</t>
  </si>
  <si>
    <t>https://w3id.org/kouigenjimonogatari/data/0334-03.json</t>
  </si>
  <si>
    <t>https://w3id.org/kouigenjimonogatari/data/0334-04.json</t>
  </si>
  <si>
    <t>ありけれはいてやとはおほしわつらひなからいとあまりうもれいたきを物こし</t>
  </si>
  <si>
    <t>https://w3id.org/kouigenjimonogatari/data/0334-05.json</t>
  </si>
  <si>
    <t>はかりのたいめはと人しれすまちきこえ給けりはるけきのへをわけいり給より</t>
  </si>
  <si>
    <t>https://w3id.org/kouigenjimonogatari/data/0334-06.json</t>
  </si>
  <si>
    <t>https://w3id.org/kouigenjimonogatari/data/0334-07.json</t>
  </si>
  <si>
    <t>https://w3id.org/kouigenjimonogatari/data/0334-08.json</t>
  </si>
  <si>
    <t>https://w3id.org/kouigenjimonogatari/data/0334-09.json</t>
  </si>
  <si>
    <t>https://w3id.org/kouigenjimonogatari/data/0334-10.json</t>
  </si>
  <si>
    <t>https://w3id.org/kouigenjimonogatari/data/0334-11.json</t>
  </si>
  <si>
    <t>https://w3id.org/kouigenjimonogatari/data/0334-12.json</t>
  </si>
  <si>
    <t>https://w3id.org/kouigenjimonogatari/data/0334-13.json</t>
  </si>
  <si>
    <t>https://w3id.org/kouigenjimonogatari/data/0334-14.json</t>
  </si>
  <si>
    <t>https://w3id.org/kouigenjimonogatari/data/0335-16.json</t>
  </si>
  <si>
    <t>https://w3id.org/kouigenjimonogatari/data/0335-17.json</t>
  </si>
  <si>
    <t>https://w3id.org/kouigenjimonogatari/data/0335-18.json</t>
  </si>
  <si>
    <t>らむほとをおほしやるにいといみしうあはれに心くるしきたのたいのさるへき</t>
  </si>
  <si>
    <t>https://w3id.org/kouigenjimonogatari/data/0335-19.json</t>
  </si>
  <si>
    <t>https://w3id.org/kouigenjimonogatari/data/0335-20.json</t>
  </si>
  <si>
    <t>https://w3id.org/kouigenjimonogatari/data/0335-21.json</t>
  </si>
  <si>
    <t>https://w3id.org/kouigenjimonogatari/data/0335-22.json</t>
  </si>
  <si>
    <t>https://w3id.org/kouigenjimonogatari/data/0335-23.json</t>
  </si>
  <si>
    <t>https://w3id.org/kouigenjimonogatari/data/0335-24.json</t>
  </si>
  <si>
    <t>https://w3id.org/kouigenjimonogatari/data/0335-25.json</t>
  </si>
  <si>
    <t>https://w3id.org/kouigenjimonogatari/data/0335-26.json</t>
  </si>
  <si>
    <t>https://w3id.org/kouigenjimonogatari/data/0335-27.json</t>
  </si>
  <si>
    <t>https://w3id.org/kouigenjimonogatari/data/0335-28.json</t>
  </si>
  <si>
    <t>https://w3id.org/kouigenjimonogatari/data/0335-29.json</t>
  </si>
  <si>
    <t>https://w3id.org/kouigenjimonogatari/data/0336-01.json</t>
  </si>
  <si>
    <t>https://w3id.org/kouigenjimonogatari/data/0336-02.json</t>
  </si>
  <si>
    <t>https://w3id.org/kouigenjimonogatari/data/0336-03.json</t>
  </si>
  <si>
    <t>https://w3id.org/kouigenjimonogatari/data/0336-04.json</t>
  </si>
  <si>
    <t>https://w3id.org/kouigenjimonogatari/data/0336-05.json</t>
  </si>
  <si>
    <t>https://w3id.org/kouigenjimonogatari/data/0336-06.json</t>
  </si>
  <si>
    <t>https://w3id.org/kouigenjimonogatari/data/0336-07.json</t>
  </si>
  <si>
    <t>https://w3id.org/kouigenjimonogatari/data/0336-08.json</t>
  </si>
  <si>
    <t>https://w3id.org/kouigenjimonogatari/data/0336-09.json</t>
  </si>
  <si>
    <t>https://w3id.org/kouigenjimonogatari/data/0336-10.json</t>
  </si>
  <si>
    <t>https://w3id.org/kouigenjimonogatari/data/0336-11.json</t>
  </si>
  <si>
    <t>https://w3id.org/kouigenjimonogatari/data/0336-12.json</t>
  </si>
  <si>
    <t>https://w3id.org/kouigenjimonogatari/data/0336-13.json</t>
  </si>
  <si>
    <t>https://w3id.org/kouigenjimonogatari/data/0336-14.json</t>
  </si>
  <si>
    <t>https://w3id.org/kouigenjimonogatari/data/0337-16.json</t>
  </si>
  <si>
    <t>https://w3id.org/kouigenjimonogatari/data/0337-17.json</t>
  </si>
  <si>
    <t>https://w3id.org/kouigenjimonogatari/data/0337-18.json</t>
  </si>
  <si>
    <t>殿上のわかきむたちなとうちつれてとかくたちわつらふなるにはのたたすまひ</t>
  </si>
  <si>
    <t>https://w3id.org/kouigenjimonogatari/data/0337-19.json</t>
  </si>
  <si>
    <t>https://w3id.org/kouigenjimonogatari/data/0337-20.json</t>
  </si>
  <si>
    <t>https://w3id.org/kouigenjimonogatari/data/0337-21.json</t>
  </si>
  <si>
    <t>https://w3id.org/kouigenjimonogatari/data/0337-22.json</t>
  </si>
  <si>
    <t>https://w3id.org/kouigenjimonogatari/data/0337-23.json</t>
  </si>
  <si>
    <t>https://w3id.org/kouigenjimonogatari/data/0337-24.json</t>
  </si>
  <si>
    <t>https://w3id.org/kouigenjimonogatari/data/0337-25.json</t>
  </si>
  <si>
    <t>https://w3id.org/kouigenjimonogatari/data/0337-26.json</t>
  </si>
  <si>
    <t>https://w3id.org/kouigenjimonogatari/data/0337-27.json</t>
  </si>
  <si>
    <t>https://w3id.org/kouigenjimonogatari/data/0337-28.json</t>
  </si>
  <si>
    <t>https://w3id.org/kouigenjimonogatari/data/0337-29.json</t>
  </si>
  <si>
    <t>https://w3id.org/kouigenjimonogatari/data/0338-01.json</t>
  </si>
  <si>
    <t>https://w3id.org/kouigenjimonogatari/data/0338-02.json</t>
  </si>
  <si>
    <t>https://w3id.org/kouigenjimonogatari/data/0338-03.json</t>
  </si>
  <si>
    <t>はかりなれと又うちかへしさためかね給へき事ならねはいとかひなしおとこは</t>
  </si>
  <si>
    <t>https://w3id.org/kouigenjimonogatari/data/0338-04.json</t>
  </si>
  <si>
    <t>https://w3id.org/kouigenjimonogatari/data/0338-05.json</t>
  </si>
  <si>
    <t>https://w3id.org/kouigenjimonogatari/data/0338-06.json</t>
  </si>
  <si>
    <t>https://w3id.org/kouigenjimonogatari/data/0338-07.json</t>
  </si>
  <si>
    <t>https://w3id.org/kouigenjimonogatari/data/0338-08.json</t>
  </si>
  <si>
    <t>https://w3id.org/kouigenjimonogatari/data/0338-09.json</t>
  </si>
  <si>
    <t>https://w3id.org/kouigenjimonogatari/data/0338-10.json</t>
  </si>
  <si>
    <t>https://w3id.org/kouigenjimonogatari/data/0338-11.json</t>
  </si>
  <si>
    <t>https://w3id.org/kouigenjimonogatari/data/0338-12.json</t>
  </si>
  <si>
    <t>https://w3id.org/kouigenjimonogatari/data/0338-13.json</t>
  </si>
  <si>
    <t>にぬけいてぬる人の御あたりはところせきことおほくなむ十六日かつら河にて</t>
  </si>
  <si>
    <t>https://w3id.org/kouigenjimonogatari/data/0338-14.json</t>
  </si>
  <si>
    <t>https://w3id.org/kouigenjimonogatari/data/0339-16.json</t>
  </si>
  <si>
    <t>https://w3id.org/kouigenjimonogatari/data/0339-17.json</t>
  </si>
  <si>
    <t>https://w3id.org/kouigenjimonogatari/data/0339-18.json</t>
  </si>
  <si>
    <t>にてとゆふにつけてなる神たにこそ</t>
  </si>
  <si>
    <t>https://w3id.org/kouigenjimonogatari/data/0339-19.json</t>
  </si>
  <si>
    <t>https://w3id.org/kouigenjimonogatari/data/0339-20.json</t>
  </si>
  <si>
    <t>たまふるにあかぬ心ちし侍かなとありいとさはかしきほとなれと御かへりあり</t>
  </si>
  <si>
    <t>https://w3id.org/kouigenjimonogatari/data/0339-21.json</t>
  </si>
  <si>
    <t>https://w3id.org/kouigenjimonogatari/data/0339-22.json</t>
  </si>
  <si>
    <t>https://w3id.org/kouigenjimonogatari/data/0339-23.json</t>
  </si>
  <si>
    <t>https://w3id.org/kouigenjimonogatari/data/0339-24.json</t>
  </si>
  <si>
    <t>https://w3id.org/kouigenjimonogatari/data/0339-25.json</t>
  </si>
  <si>
    <t>https://w3id.org/kouigenjimonogatari/data/0339-26.json</t>
  </si>
  <si>
    <t>https://w3id.org/kouigenjimonogatari/data/0339-27.json</t>
  </si>
  <si>
    <t>https://w3id.org/kouigenjimonogatari/data/0339-28.json</t>
  </si>
  <si>
    <t>https://w3id.org/kouigenjimonogatari/data/0339-29.json</t>
  </si>
  <si>
    <t>https://w3id.org/kouigenjimonogatari/data/0340-01.json</t>
  </si>
  <si>
    <t>https://w3id.org/kouigenjimonogatari/data/0340-02.json</t>
  </si>
  <si>
    <t>https://w3id.org/kouigenjimonogatari/data/0340-03.json</t>
  </si>
  <si>
    <t>https://w3id.org/kouigenjimonogatari/data/0340-04.json</t>
  </si>
  <si>
    <t>https://w3id.org/kouigenjimonogatari/data/0340-05.json</t>
  </si>
  <si>
    <t>https://w3id.org/kouigenjimonogatari/data/0340-06.json</t>
  </si>
  <si>
    <t>https://w3id.org/kouigenjimonogatari/data/0340-07.json</t>
  </si>
  <si>
    <t>https://w3id.org/kouigenjimonogatari/data/0340-08.json</t>
  </si>
  <si>
    <t>https://w3id.org/kouigenjimonogatari/data/0340-09.json</t>
  </si>
  <si>
    <t>https://w3id.org/kouigenjimonogatari/data/0340-10.json</t>
  </si>
  <si>
    <t>https://w3id.org/kouigenjimonogatari/data/0340-11.json</t>
  </si>
  <si>
    <t>https://w3id.org/kouigenjimonogatari/data/0340-12.json</t>
  </si>
  <si>
    <t>https://w3id.org/kouigenjimonogatari/data/0340-13.json</t>
  </si>
  <si>
    <t>https://w3id.org/kouigenjimonogatari/data/0340-14.json</t>
  </si>
  <si>
    <t>https://w3id.org/kouigenjimonogatari/data/0342-01.json</t>
  </si>
  <si>
    <t>https://w3id.org/kouigenjimonogatari/data/0342-02.json</t>
  </si>
  <si>
    <t>https://w3id.org/kouigenjimonogatari/data/0342-03.json</t>
  </si>
  <si>
    <t>https://w3id.org/kouigenjimonogatari/data/0342-04.json</t>
  </si>
  <si>
    <t>https://w3id.org/kouigenjimonogatari/data/0342-05.json</t>
  </si>
  <si>
    <t>https://w3id.org/kouigenjimonogatari/data/0342-06.json</t>
  </si>
  <si>
    <t>https://w3id.org/kouigenjimonogatari/data/0342-07.json</t>
  </si>
  <si>
    <t>https://w3id.org/kouigenjimonogatari/data/0342-08.json</t>
  </si>
  <si>
    <t>https://w3id.org/kouigenjimonogatari/data/0342-09.json</t>
  </si>
  <si>
    <t>https://w3id.org/kouigenjimonogatari/data/0342-10.json</t>
  </si>
  <si>
    <t>のことをきこえしらせ給へといと物はかなき御ほとなれはうしろめたくかなし</t>
  </si>
  <si>
    <t>https://w3id.org/kouigenjimonogatari/data/0342-11.json</t>
  </si>
  <si>
    <t>https://w3id.org/kouigenjimonogatari/data/0342-12.json</t>
  </si>
  <si>
    <t>https://w3id.org/kouigenjimonogatari/data/0342-13.json</t>
  </si>
  <si>
    <t>https://w3id.org/kouigenjimonogatari/data/0342-14.json</t>
  </si>
  <si>
    <t>https://w3id.org/kouigenjimonogatari/data/0343-16.json</t>
  </si>
  <si>
    <t>https://w3id.org/kouigenjimonogatari/data/0343-17.json</t>
  </si>
  <si>
    <t>https://w3id.org/kouigenjimonogatari/data/0343-18.json</t>
  </si>
  <si>
    <t>https://w3id.org/kouigenjimonogatari/data/0343-19.json</t>
  </si>
  <si>
    <t>https://w3id.org/kouigenjimonogatari/data/0343-20.json</t>
  </si>
  <si>
    <t>https://w3id.org/kouigenjimonogatari/data/0343-21.json</t>
  </si>
  <si>
    <t>https://w3id.org/kouigenjimonogatari/data/0343-22.json</t>
  </si>
  <si>
    <t>https://w3id.org/kouigenjimonogatari/data/0343-23.json</t>
  </si>
  <si>
    <t>https://w3id.org/kouigenjimonogatari/data/0343-24.json</t>
  </si>
  <si>
    <t>https://w3id.org/kouigenjimonogatari/data/0343-25.json</t>
  </si>
  <si>
    <t>https://w3id.org/kouigenjimonogatari/data/0343-26.json</t>
  </si>
  <si>
    <t>https://w3id.org/kouigenjimonogatari/data/0343-27.json</t>
  </si>
  <si>
    <t>https://w3id.org/kouigenjimonogatari/data/0343-28.json</t>
  </si>
  <si>
    <t>https://w3id.org/kouigenjimonogatari/data/0343-29.json</t>
  </si>
  <si>
    <t>https://w3id.org/kouigenjimonogatari/data/0344-01.json</t>
  </si>
  <si>
    <t>https://w3id.org/kouigenjimonogatari/data/0344-02.json</t>
  </si>
  <si>
    <t>https://w3id.org/kouigenjimonogatari/data/0344-03.json</t>
  </si>
  <si>
    <t>https://w3id.org/kouigenjimonogatari/data/0344-04.json</t>
  </si>
  <si>
    <t>https://w3id.org/kouigenjimonogatari/data/0344-05.json</t>
  </si>
  <si>
    <t>https://w3id.org/kouigenjimonogatari/data/0344-06.json</t>
  </si>
  <si>
    <t>きこえ給おまへの五えうのゆきにしほれてした葉かれたるをみたまひてみこ</t>
  </si>
  <si>
    <t>https://w3id.org/kouigenjimonogatari/data/0344-07.json</t>
  </si>
  <si>
    <t>https://w3id.org/kouigenjimonogatari/data/0344-08.json</t>
  </si>
  <si>
    <t>https://w3id.org/kouigenjimonogatari/data/0344-09.json</t>
  </si>
  <si>
    <t>ひまなうこほれるに</t>
  </si>
  <si>
    <t>https://w3id.org/kouigenjimonogatari/data/0344-10.json</t>
  </si>
  <si>
    <t>https://w3id.org/kouigenjimonogatari/data/0344-11.json</t>
  </si>
  <si>
    <t>https://w3id.org/kouigenjimonogatari/data/0344-12.json</t>
  </si>
  <si>
    <t>https://w3id.org/kouigenjimonogatari/data/0344-13.json</t>
  </si>
  <si>
    <t>https://w3id.org/kouigenjimonogatari/data/0344-14.json</t>
  </si>
  <si>
    <t>https://w3id.org/kouigenjimonogatari/data/0345-16.json</t>
  </si>
  <si>
    <t>https://w3id.org/kouigenjimonogatari/data/0345-17.json</t>
  </si>
  <si>
    <t>https://w3id.org/kouigenjimonogatari/data/0345-18.json</t>
  </si>
  <si>
    <t>https://w3id.org/kouigenjimonogatari/data/0345-19.json</t>
  </si>
  <si>
    <t>https://w3id.org/kouigenjimonogatari/data/0345-20.json</t>
  </si>
  <si>
    <t>https://w3id.org/kouigenjimonogatari/data/0345-21.json</t>
  </si>
  <si>
    <t>てものすさましくなむみくしけとのは二月にないしのかみになり給ぬ院の御思</t>
  </si>
  <si>
    <t>https://w3id.org/kouigenjimonogatari/data/0345-22.json</t>
  </si>
  <si>
    <t>にやかてあまになり給へるかはりなりけりやむことなくもてなし人からもいと</t>
  </si>
  <si>
    <t>https://w3id.org/kouigenjimonogatari/data/0345-23.json</t>
  </si>
  <si>
    <t>https://w3id.org/kouigenjimonogatari/data/0345-24.json</t>
  </si>
  <si>
    <t>https://w3id.org/kouigenjimonogatari/data/0345-25.json</t>
  </si>
  <si>
    <t>はかむの君すみ給ふとう花殿のむもれたりつるにはれはれしうなりて女坊なと</t>
  </si>
  <si>
    <t>https://w3id.org/kouigenjimonogatari/data/0345-26.json</t>
  </si>
  <si>
    <t>https://w3id.org/kouigenjimonogatari/data/0345-27.json</t>
  </si>
  <si>
    <t>https://w3id.org/kouigenjimonogatari/data/0345-28.json</t>
  </si>
  <si>
    <t>https://w3id.org/kouigenjimonogatari/data/0345-29.json</t>
  </si>
  <si>
    <t>https://w3id.org/kouigenjimonogatari/data/0346-01.json</t>
  </si>
  <si>
    <t>https://w3id.org/kouigenjimonogatari/data/0346-02.json</t>
  </si>
  <si>
    <t>https://w3id.org/kouigenjimonogatari/data/0346-03.json</t>
  </si>
  <si>
    <t>https://w3id.org/kouigenjimonogatari/data/0346-04.json</t>
  </si>
  <si>
    <t>https://w3id.org/kouigenjimonogatari/data/0346-05.json</t>
  </si>
  <si>
    <t>https://w3id.org/kouigenjimonogatari/data/0346-06.json</t>
  </si>
  <si>
    <t>https://w3id.org/kouigenjimonogatari/data/0346-07.json</t>
  </si>
  <si>
    <t>https://w3id.org/kouigenjimonogatari/data/0346-08.json</t>
  </si>
  <si>
    <t>https://w3id.org/kouigenjimonogatari/data/0346-09.json</t>
  </si>
  <si>
    <t>https://w3id.org/kouigenjimonogatari/data/0346-10.json</t>
  </si>
  <si>
    <t>https://w3id.org/kouigenjimonogatari/data/0346-11.json</t>
  </si>
  <si>
    <t>https://w3id.org/kouigenjimonogatari/data/0346-12.json</t>
  </si>
  <si>
    <t>https://w3id.org/kouigenjimonogatari/data/0346-13.json</t>
  </si>
  <si>
    <t>https://w3id.org/kouigenjimonogatari/data/0346-14.json</t>
  </si>
  <si>
    <t>https://w3id.org/kouigenjimonogatari/data/0347-16.json</t>
  </si>
  <si>
    <t>https://w3id.org/kouigenjimonogatari/data/0347-17.json</t>
  </si>
  <si>
    <t>https://w3id.org/kouigenjimonogatari/data/0347-18.json</t>
  </si>
  <si>
    <t>https://w3id.org/kouigenjimonogatari/data/0347-19.json</t>
  </si>
  <si>
    <t>https://w3id.org/kouigenjimonogatari/data/0347-20.json</t>
  </si>
  <si>
    <t>https://w3id.org/kouigenjimonogatari/data/0347-21.json</t>
  </si>
  <si>
    <t>https://w3id.org/kouigenjimonogatari/data/0347-22.json</t>
  </si>
  <si>
    <t>https://w3id.org/kouigenjimonogatari/data/0347-23.json</t>
  </si>
  <si>
    <t>https://w3id.org/kouigenjimonogatari/data/0347-24.json</t>
  </si>
  <si>
    <t>たえさるへしむかしにかはる御ありさまなとをはことになにともおほしたらす</t>
  </si>
  <si>
    <t>https://w3id.org/kouigenjimonogatari/data/0347-25.json</t>
  </si>
  <si>
    <t>https://w3id.org/kouigenjimonogatari/data/0347-26.json</t>
  </si>
  <si>
    <t>https://w3id.org/kouigenjimonogatari/data/0347-27.json</t>
  </si>
  <si>
    <t>https://w3id.org/kouigenjimonogatari/data/0347-28.json</t>
  </si>
  <si>
    <t>https://w3id.org/kouigenjimonogatari/data/0347-29.json</t>
  </si>
  <si>
    <t>https://w3id.org/kouigenjimonogatari/data/0348-01.json</t>
  </si>
  <si>
    <t>https://w3id.org/kouigenjimonogatari/data/0348-02.json</t>
  </si>
  <si>
    <t>https://w3id.org/kouigenjimonogatari/data/0348-03.json</t>
  </si>
  <si>
    <t>https://w3id.org/kouigenjimonogatari/data/0348-04.json</t>
  </si>
  <si>
    <t>はつねよりもはしちかなる空おそろしうおほゆあさゆふにみたてまつる人たに</t>
  </si>
  <si>
    <t>https://w3id.org/kouigenjimonogatari/data/0348-05.json</t>
  </si>
  <si>
    <t>https://w3id.org/kouigenjimonogatari/data/0348-06.json</t>
  </si>
  <si>
    <t>https://w3id.org/kouigenjimonogatari/data/0348-07.json</t>
  </si>
  <si>
    <t>https://w3id.org/kouigenjimonogatari/data/0348-08.json</t>
  </si>
  <si>
    <t>https://w3id.org/kouigenjimonogatari/data/0348-09.json</t>
  </si>
  <si>
    <t>https://w3id.org/kouigenjimonogatari/data/0348-10.json</t>
  </si>
  <si>
    <t>https://w3id.org/kouigenjimonogatari/data/0348-11.json</t>
  </si>
  <si>
    <t>https://w3id.org/kouigenjimonogatari/data/0348-12.json</t>
  </si>
  <si>
    <t>https://w3id.org/kouigenjimonogatari/data/0348-13.json</t>
  </si>
  <si>
    <t>さまはかなたちていとをかし</t>
  </si>
  <si>
    <t>https://w3id.org/kouigenjimonogatari/data/0348-14.json</t>
  </si>
  <si>
    <t>https://w3id.org/kouigenjimonogatari/data/0349-16.json</t>
  </si>
  <si>
    <t>https://w3id.org/kouigenjimonogatari/data/0349-17.json</t>
  </si>
  <si>
    <t>https://w3id.org/kouigenjimonogatari/data/0349-18.json</t>
  </si>
  <si>
    <t>https://w3id.org/kouigenjimonogatari/data/0349-19.json</t>
  </si>
  <si>
    <t>https://w3id.org/kouigenjimonogatari/data/0349-20.json</t>
  </si>
  <si>
    <t>https://w3id.org/kouigenjimonogatari/data/0349-21.json</t>
  </si>
  <si>
    <t>https://w3id.org/kouigenjimonogatari/data/0349-22.json</t>
  </si>
  <si>
    <t>https://w3id.org/kouigenjimonogatari/data/0349-23.json</t>
  </si>
  <si>
    <t>https://w3id.org/kouigenjimonogatari/data/0349-24.json</t>
  </si>
  <si>
    <t>https://w3id.org/kouigenjimonogatari/data/0349-25.json</t>
  </si>
  <si>
    <t>https://w3id.org/kouigenjimonogatari/data/0349-26.json</t>
  </si>
  <si>
    <t>https://w3id.org/kouigenjimonogatari/data/0349-27.json</t>
  </si>
  <si>
    <t>https://w3id.org/kouigenjimonogatari/data/0349-28.json</t>
  </si>
  <si>
    <t>https://w3id.org/kouigenjimonogatari/data/0349-29.json</t>
  </si>
  <si>
    <t>https://w3id.org/kouigenjimonogatari/data/0350-01.json</t>
  </si>
  <si>
    <t>https://w3id.org/kouigenjimonogatari/data/0350-02.json</t>
  </si>
  <si>
    <t>https://w3id.org/kouigenjimonogatari/data/0350-03.json</t>
  </si>
  <si>
    <t>https://w3id.org/kouigenjimonogatari/data/0350-04.json</t>
  </si>
  <si>
    <t>https://w3id.org/kouigenjimonogatari/data/0350-05.json</t>
  </si>
  <si>
    <t>にきしかた行さきかきくらす心ちしてうつし心うせにけれはあけはてにけれと</t>
  </si>
  <si>
    <t>https://w3id.org/kouigenjimonogatari/data/0350-06.json</t>
  </si>
  <si>
    <t>https://w3id.org/kouigenjimonogatari/data/0350-07.json</t>
  </si>
  <si>
    <t>https://w3id.org/kouigenjimonogatari/data/0350-08.json</t>
  </si>
  <si>
    <t>https://w3id.org/kouigenjimonogatari/data/0350-09.json</t>
  </si>
  <si>
    <t>https://w3id.org/kouigenjimonogatari/data/0350-10.json</t>
  </si>
  <si>
    <t>https://w3id.org/kouigenjimonogatari/data/0350-11.json</t>
  </si>
  <si>
    <t>はおほしもかけす人々も又御心まとはさしとてかくなんともまうさぬなるへし</t>
  </si>
  <si>
    <t>https://w3id.org/kouigenjimonogatari/data/0350-12.json</t>
  </si>
  <si>
    <t>https://w3id.org/kouigenjimonogatari/data/0350-13.json</t>
  </si>
  <si>
    <t>https://w3id.org/kouigenjimonogatari/data/0350-14.json</t>
  </si>
  <si>
    <t>https://w3id.org/kouigenjimonogatari/data/0351-16.json</t>
  </si>
  <si>
    <t>https://w3id.org/kouigenjimonogatari/data/0351-17.json</t>
  </si>
  <si>
    <t>https://w3id.org/kouigenjimonogatari/data/0351-18.json</t>
  </si>
  <si>
    <t>https://w3id.org/kouigenjimonogatari/data/0351-19.json</t>
  </si>
  <si>
    <t>https://w3id.org/kouigenjimonogatari/data/0351-20.json</t>
  </si>
  <si>
    <t>https://w3id.org/kouigenjimonogatari/data/0351-21.json</t>
  </si>
  <si>
    <t>https://w3id.org/kouigenjimonogatari/data/0351-22.json</t>
  </si>
  <si>
    <t>https://w3id.org/kouigenjimonogatari/data/0351-23.json</t>
  </si>
  <si>
    <t>https://w3id.org/kouigenjimonogatari/data/0351-24.json</t>
  </si>
  <si>
    <t>https://w3id.org/kouigenjimonogatari/data/0351-25.json</t>
  </si>
  <si>
    <t>https://w3id.org/kouigenjimonogatari/data/0351-26.json</t>
  </si>
  <si>
    <t>https://w3id.org/kouigenjimonogatari/data/0351-27.json</t>
  </si>
  <si>
    <t>https://w3id.org/kouigenjimonogatari/data/0351-28.json</t>
  </si>
  <si>
    <t>ねひまさり給にけるかなとたくひなくおほえ給に心まとひしてやをらみちやう</t>
  </si>
  <si>
    <t>https://w3id.org/kouigenjimonogatari/data/0351-29.json</t>
  </si>
  <si>
    <t>https://w3id.org/kouigenjimonogatari/data/0352-01.json</t>
  </si>
  <si>
    <t>https://w3id.org/kouigenjimonogatari/data/0352-02.json</t>
  </si>
  <si>
    <t>https://w3id.org/kouigenjimonogatari/data/0352-03.json</t>
  </si>
  <si>
    <t>https://w3id.org/kouigenjimonogatari/data/0352-04.json</t>
  </si>
  <si>
    <t>https://w3id.org/kouigenjimonogatari/data/0352-05.json</t>
  </si>
  <si>
    <t>https://w3id.org/kouigenjimonogatari/data/0352-06.json</t>
  </si>
  <si>
    <t>https://w3id.org/kouigenjimonogatari/data/0352-07.json</t>
  </si>
  <si>
    <t>https://w3id.org/kouigenjimonogatari/data/0352-08.json</t>
  </si>
  <si>
    <t>https://w3id.org/kouigenjimonogatari/data/0352-09.json</t>
  </si>
  <si>
    <t>https://w3id.org/kouigenjimonogatari/data/0352-10.json</t>
  </si>
  <si>
    <t>https://w3id.org/kouigenjimonogatari/data/0352-11.json</t>
  </si>
  <si>
    <t>https://w3id.org/kouigenjimonogatari/data/0352-12.json</t>
  </si>
  <si>
    <t>侍ぬへくはなにのおほけなき心も侍らしなとたゆめきこえ給へしなのめなる事</t>
  </si>
  <si>
    <t>https://w3id.org/kouigenjimonogatari/data/0352-13.json</t>
  </si>
  <si>
    <t>https://w3id.org/kouigenjimonogatari/data/0352-14.json</t>
  </si>
  <si>
    <t>https://w3id.org/kouigenjimonogatari/data/0353-16.json</t>
  </si>
  <si>
    <t>https://w3id.org/kouigenjimonogatari/data/0353-17.json</t>
  </si>
  <si>
    <t>https://w3id.org/kouigenjimonogatari/data/0353-18.json</t>
  </si>
  <si>
    <t>https://w3id.org/kouigenjimonogatari/data/0353-19.json</t>
  </si>
  <si>
    <t>https://w3id.org/kouigenjimonogatari/data/0353-20.json</t>
  </si>
  <si>
    <t>https://w3id.org/kouigenjimonogatari/data/0353-21.json</t>
  </si>
  <si>
    <t>https://w3id.org/kouigenjimonogatari/data/0353-22.json</t>
  </si>
  <si>
    <t>https://w3id.org/kouigenjimonogatari/data/0353-23.json</t>
  </si>
  <si>
    <t>https://w3id.org/kouigenjimonogatari/data/0353-24.json</t>
  </si>
  <si>
    <t>たてまつらんいとおしとおほししるはかりとおほして御ふみもきこえたまはす</t>
  </si>
  <si>
    <t>https://w3id.org/kouigenjimonogatari/data/0353-25.json</t>
  </si>
  <si>
    <t>うちたえて内春宮にもまいり給はすこもりおはしておきふしいみしかりける人</t>
  </si>
  <si>
    <t>https://w3id.org/kouigenjimonogatari/data/0353-26.json</t>
  </si>
  <si>
    <t>https://w3id.org/kouigenjimonogatari/data/0353-27.json</t>
  </si>
  <si>
    <t>https://w3id.org/kouigenjimonogatari/data/0353-28.json</t>
  </si>
  <si>
    <t>はこの女君のいとらうたけにてあはれにうちたのみきこえ給へるをふりすてむ</t>
  </si>
  <si>
    <t>https://w3id.org/kouigenjimonogatari/data/0353-29.json</t>
  </si>
  <si>
    <t>https://w3id.org/kouigenjimonogatari/data/0354-01.json</t>
  </si>
  <si>
    <t>https://w3id.org/kouigenjimonogatari/data/0354-02.json</t>
  </si>
  <si>
    <t>https://w3id.org/kouigenjimonogatari/data/0354-03.json</t>
  </si>
  <si>
    <t>https://w3id.org/kouigenjimonogatari/data/0354-04.json</t>
  </si>
  <si>
    <t>https://w3id.org/kouigenjimonogatari/data/0354-05.json</t>
  </si>
  <si>
    <t>https://w3id.org/kouigenjimonogatari/data/0354-06.json</t>
  </si>
  <si>
    <t>https://w3id.org/kouigenjimonogatari/data/0354-07.json</t>
  </si>
  <si>
    <t>https://w3id.org/kouigenjimonogatari/data/0354-08.json</t>
  </si>
  <si>
    <t>https://w3id.org/kouigenjimonogatari/data/0354-09.json</t>
  </si>
  <si>
    <t>https://w3id.org/kouigenjimonogatari/data/0354-10.json</t>
  </si>
  <si>
    <t>https://w3id.org/kouigenjimonogatari/data/0354-11.json</t>
  </si>
  <si>
    <t>https://w3id.org/kouigenjimonogatari/data/0354-12.json</t>
  </si>
  <si>
    <t>https://w3id.org/kouigenjimonogatari/data/0354-13.json</t>
  </si>
  <si>
    <t>https://w3id.org/kouigenjimonogatari/data/0354-14.json</t>
  </si>
  <si>
    <t>https://w3id.org/kouigenjimonogatari/data/0355-16.json</t>
  </si>
  <si>
    <t>https://w3id.org/kouigenjimonogatari/data/0355-17.json</t>
  </si>
  <si>
    <t>https://w3id.org/kouigenjimonogatari/data/0355-18.json</t>
  </si>
  <si>
    <t>https://w3id.org/kouigenjimonogatari/data/0355-19.json</t>
  </si>
  <si>
    <t>https://w3id.org/kouigenjimonogatari/data/0355-20.json</t>
  </si>
  <si>
    <t>https://w3id.org/kouigenjimonogatari/data/0355-21.json</t>
  </si>
  <si>
    <t>https://w3id.org/kouigenjimonogatari/data/0355-22.json</t>
  </si>
  <si>
    <t>いふかひなくあはれにてそれはおいて侍れはみにくきそさはあらてかみはそれ</t>
  </si>
  <si>
    <t>https://w3id.org/kouigenjimonogatari/data/0355-23.json</t>
  </si>
  <si>
    <t>よりもみしかくてくろききぬなとをきてよゐのそうのやうになり侍らむとすれ</t>
  </si>
  <si>
    <t>https://w3id.org/kouigenjimonogatari/data/0355-24.json</t>
  </si>
  <si>
    <t>https://w3id.org/kouigenjimonogatari/data/0355-25.json</t>
  </si>
  <si>
    <t>https://w3id.org/kouigenjimonogatari/data/0355-26.json</t>
  </si>
  <si>
    <t>https://w3id.org/kouigenjimonogatari/data/0355-27.json</t>
  </si>
  <si>
    <t>https://w3id.org/kouigenjimonogatari/data/0355-28.json</t>
  </si>
  <si>
    <t>https://w3id.org/kouigenjimonogatari/data/0355-29.json</t>
  </si>
  <si>
    <t>https://w3id.org/kouigenjimonogatari/data/0356-01.json</t>
  </si>
  <si>
    <t>https://w3id.org/kouigenjimonogatari/data/0356-02.json</t>
  </si>
  <si>
    <t>https://w3id.org/kouigenjimonogatari/data/0356-03.json</t>
  </si>
  <si>
    <t>https://w3id.org/kouigenjimonogatari/data/0356-04.json</t>
  </si>
  <si>
    <t>https://w3id.org/kouigenjimonogatari/data/0356-05.json</t>
  </si>
  <si>
    <t>るはうにて法文なとよみをこなひせむとおほして二三日おはするにあはれなる</t>
  </si>
  <si>
    <t>https://w3id.org/kouigenjimonogatari/data/0356-06.json</t>
  </si>
  <si>
    <t>https://w3id.org/kouigenjimonogatari/data/0356-07.json</t>
  </si>
  <si>
    <t>https://w3id.org/kouigenjimonogatari/data/0356-08.json</t>
  </si>
  <si>
    <t>https://w3id.org/kouigenjimonogatari/data/0356-09.json</t>
  </si>
  <si>
    <t>https://w3id.org/kouigenjimonogatari/data/0356-10.json</t>
  </si>
  <si>
    <t>https://w3id.org/kouigenjimonogatari/data/0356-11.json</t>
  </si>
  <si>
    <t>https://w3id.org/kouigenjimonogatari/data/0356-12.json</t>
  </si>
  <si>
    <t>https://w3id.org/kouigenjimonogatari/data/0356-13.json</t>
  </si>
  <si>
    <t>https://w3id.org/kouigenjimonogatari/data/0356-14.json</t>
  </si>
  <si>
    <t>https://w3id.org/kouigenjimonogatari/data/0357-16.json</t>
  </si>
  <si>
    <t>https://w3id.org/kouigenjimonogatari/data/0357-17.json</t>
  </si>
  <si>
    <t>https://w3id.org/kouigenjimonogatari/data/0357-18.json</t>
  </si>
  <si>
    <t>https://w3id.org/kouigenjimonogatari/data/0357-19.json</t>
  </si>
  <si>
    <t>https://w3id.org/kouigenjimonogatari/data/0357-20.json</t>
  </si>
  <si>
    <t>https://w3id.org/kouigenjimonogatari/data/0357-21.json</t>
  </si>
  <si>
    <t>https://w3id.org/kouigenjimonogatari/data/0357-22.json</t>
  </si>
  <si>
    <t>https://w3id.org/kouigenjimonogatari/data/0357-23.json</t>
  </si>
  <si>
    <t>https://w3id.org/kouigenjimonogatari/data/0357-24.json</t>
  </si>
  <si>
    <t>https://w3id.org/kouigenjimonogatari/data/0357-25.json</t>
  </si>
  <si>
    <t>https://w3id.org/kouigenjimonogatari/data/0357-26.json</t>
  </si>
  <si>
    <t>https://w3id.org/kouigenjimonogatari/data/0357-27.json</t>
  </si>
  <si>
    <t>https://w3id.org/kouigenjimonogatari/data/0357-28.json</t>
  </si>
  <si>
    <t>https://w3id.org/kouigenjimonogatari/data/0357-29.json</t>
  </si>
  <si>
    <t>https://w3id.org/kouigenjimonogatari/data/0358-01.json</t>
  </si>
  <si>
    <t>https://w3id.org/kouigenjimonogatari/data/0358-02.json</t>
  </si>
  <si>
    <t>https://w3id.org/kouigenjimonogatari/data/0358-03.json</t>
  </si>
  <si>
    <t>https://w3id.org/kouigenjimonogatari/data/0358-04.json</t>
  </si>
  <si>
    <t>https://w3id.org/kouigenjimonogatari/data/0358-05.json</t>
  </si>
  <si>
    <t>https://w3id.org/kouigenjimonogatari/data/0358-06.json</t>
  </si>
  <si>
    <t>https://w3id.org/kouigenjimonogatari/data/0358-07.json</t>
  </si>
  <si>
    <t>https://w3id.org/kouigenjimonogatari/data/0358-08.json</t>
  </si>
  <si>
    <t>まして朝かほもねひまさり給へらむかしとおもほゆるもたたならすおそろしや</t>
  </si>
  <si>
    <t>https://w3id.org/kouigenjimonogatari/data/0358-09.json</t>
  </si>
  <si>
    <t>https://w3id.org/kouigenjimonogatari/data/0358-10.json</t>
  </si>
  <si>
    <t>https://w3id.org/kouigenjimonogatari/data/0358-11.json</t>
  </si>
  <si>
    <t>https://w3id.org/kouigenjimonogatari/data/0358-12.json</t>
  </si>
  <si>
    <t>めるもあやしき御心なりや院もかくなへてならぬ御心はへをみしりきこえ給へ</t>
  </si>
  <si>
    <t>https://w3id.org/kouigenjimonogatari/data/0358-13.json</t>
  </si>
  <si>
    <t>https://w3id.org/kouigenjimonogatari/data/0358-14.json</t>
  </si>
  <si>
    <t>https://w3id.org/kouigenjimonogatari/data/0359-16.json</t>
  </si>
  <si>
    <t>https://w3id.org/kouigenjimonogatari/data/0359-17.json</t>
  </si>
  <si>
    <t>https://w3id.org/kouigenjimonogatari/data/0359-18.json</t>
  </si>
  <si>
    <t>https://w3id.org/kouigenjimonogatari/data/0359-19.json</t>
  </si>
  <si>
    <t>https://w3id.org/kouigenjimonogatari/data/0359-20.json</t>
  </si>
  <si>
    <t>https://w3id.org/kouigenjimonogatari/data/0359-21.json</t>
  </si>
  <si>
    <t>https://w3id.org/kouigenjimonogatari/data/0359-22.json</t>
  </si>
  <si>
    <t>https://w3id.org/kouigenjimonogatari/data/0359-23.json</t>
  </si>
  <si>
    <t>https://w3id.org/kouigenjimonogatari/data/0359-24.json</t>
  </si>
  <si>
    <t>https://w3id.org/kouigenjimonogatari/data/0359-25.json</t>
  </si>
  <si>
    <t>https://w3id.org/kouigenjimonogatari/data/0359-26.json</t>
  </si>
  <si>
    <t>https://w3id.org/kouigenjimonogatari/data/0359-27.json</t>
  </si>
  <si>
    <t>https://w3id.org/kouigenjimonogatari/data/0359-28.json</t>
  </si>
  <si>
    <t>https://w3id.org/kouigenjimonogatari/data/0359-29.json</t>
  </si>
  <si>
    <t>https://w3id.org/kouigenjimonogatari/data/0360-01.json</t>
  </si>
  <si>
    <t>https://w3id.org/kouigenjimonogatari/data/0360-02.json</t>
  </si>
  <si>
    <t>https://w3id.org/kouigenjimonogatari/data/0360-03.json</t>
  </si>
  <si>
    <t>むなと思たち侍し日かすを心ならすやとてなん日ころになり侍にけるもみちは</t>
  </si>
  <si>
    <t>https://w3id.org/kouigenjimonogatari/data/0360-04.json</t>
  </si>
  <si>
    <t>ひとりみ侍ににしきくらう思たまふれはなむおりよくて御らんせさせ給へなと</t>
  </si>
  <si>
    <t>https://w3id.org/kouigenjimonogatari/data/0360-05.json</t>
  </si>
  <si>
    <t>https://w3id.org/kouigenjimonogatari/data/0360-06.json</t>
  </si>
  <si>
    <t>https://w3id.org/kouigenjimonogatari/data/0360-07.json</t>
  </si>
  <si>
    <t>https://w3id.org/kouigenjimonogatari/data/0360-08.json</t>
  </si>
  <si>
    <t>https://w3id.org/kouigenjimonogatari/data/0360-09.json</t>
  </si>
  <si>
    <t>https://w3id.org/kouigenjimonogatari/data/0360-10.json</t>
  </si>
  <si>
    <t>https://w3id.org/kouigenjimonogatari/data/0360-11.json</t>
  </si>
  <si>
    <t>https://w3id.org/kouigenjimonogatari/data/0360-12.json</t>
  </si>
  <si>
    <t>https://w3id.org/kouigenjimonogatari/data/0360-13.json</t>
  </si>
  <si>
    <t>ひまいり給へりまつ内の御方にまいり給へれはのとやかにおはしますほとにて</t>
  </si>
  <si>
    <t>https://w3id.org/kouigenjimonogatari/data/0360-14.json</t>
  </si>
  <si>
    <t>https://w3id.org/kouigenjimonogatari/data/0361-16.json</t>
  </si>
  <si>
    <t>https://w3id.org/kouigenjimonogatari/data/0361-17.json</t>
  </si>
  <si>
    <t>https://w3id.org/kouigenjimonogatari/data/0361-18.json</t>
  </si>
  <si>
    <t>https://w3id.org/kouigenjimonogatari/data/0361-19.json</t>
  </si>
  <si>
    <t>https://w3id.org/kouigenjimonogatari/data/0361-20.json</t>
  </si>
  <si>
    <t>https://w3id.org/kouigenjimonogatari/data/0361-21.json</t>
  </si>
  <si>
    <t>https://w3id.org/kouigenjimonogatari/data/0361-22.json</t>
  </si>
  <si>
    <t>https://w3id.org/kouigenjimonogatari/data/0361-23.json</t>
  </si>
  <si>
    <t>https://w3id.org/kouigenjimonogatari/data/0361-24.json</t>
  </si>
  <si>
    <t>https://w3id.org/kouigenjimonogatari/data/0361-25.json</t>
  </si>
  <si>
    <t>https://w3id.org/kouigenjimonogatari/data/0361-26.json</t>
  </si>
  <si>
    <t>https://w3id.org/kouigenjimonogatari/data/0361-27.json</t>
  </si>
  <si>
    <t>https://w3id.org/kouigenjimonogatari/data/0361-28.json</t>
  </si>
  <si>
    <t>https://w3id.org/kouigenjimonogatari/data/0361-29.json</t>
  </si>
  <si>
    <t>https://w3id.org/kouigenjimonogatari/data/0362-01.json</t>
  </si>
  <si>
    <t>https://w3id.org/kouigenjimonogatari/data/0362-02.json</t>
  </si>
  <si>
    <t>すれはおほかたし給わさなといとさとくおとなひたるさまにものし給へとまた</t>
  </si>
  <si>
    <t>https://w3id.org/kouigenjimonogatari/data/0362-03.json</t>
  </si>
  <si>
    <t>いとかたなりになとその御ありさまもそうし給てまかて給に大宮の御せうとの</t>
  </si>
  <si>
    <t>https://w3id.org/kouigenjimonogatari/data/0362-04.json</t>
  </si>
  <si>
    <t>https://w3id.org/kouigenjimonogatari/data/0362-05.json</t>
  </si>
  <si>
    <t>https://w3id.org/kouigenjimonogatari/data/0362-06.json</t>
  </si>
  <si>
    <t>をへはしはしたちとまりて白虹日をつらぬけり太子をちたりといとゆるらかに</t>
  </si>
  <si>
    <t>https://w3id.org/kouigenjimonogatari/data/0362-07.json</t>
  </si>
  <si>
    <t>https://w3id.org/kouigenjimonogatari/data/0362-08.json</t>
  </si>
  <si>
    <t>https://w3id.org/kouigenjimonogatari/data/0362-09.json</t>
  </si>
  <si>
    <t>https://w3id.org/kouigenjimonogatari/data/0362-10.json</t>
  </si>
  <si>
    <t>https://w3id.org/kouigenjimonogatari/data/0362-11.json</t>
  </si>
  <si>
    <t>https://w3id.org/kouigenjimonogatari/data/0362-12.json</t>
  </si>
  <si>
    <t>https://w3id.org/kouigenjimonogatari/data/0364-01.json</t>
  </si>
  <si>
    <t>https://w3id.org/kouigenjimonogatari/data/0364-02.json</t>
  </si>
  <si>
    <t>https://w3id.org/kouigenjimonogatari/data/0364-03.json</t>
  </si>
  <si>
    <t>https://w3id.org/kouigenjimonogatari/data/0364-04.json</t>
  </si>
  <si>
    <t>https://w3id.org/kouigenjimonogatari/data/0364-05.json</t>
  </si>
  <si>
    <t>https://w3id.org/kouigenjimonogatari/data/0364-06.json</t>
  </si>
  <si>
    <t>https://w3id.org/kouigenjimonogatari/data/0364-07.json</t>
  </si>
  <si>
    <t>https://w3id.org/kouigenjimonogatari/data/0364-08.json</t>
  </si>
  <si>
    <t>https://w3id.org/kouigenjimonogatari/data/0364-09.json</t>
  </si>
  <si>
    <t>https://w3id.org/kouigenjimonogatari/data/0364-10.json</t>
  </si>
  <si>
    <t>https://w3id.org/kouigenjimonogatari/data/0364-11.json</t>
  </si>
  <si>
    <t>https://w3id.org/kouigenjimonogatari/data/0364-12.json</t>
  </si>
  <si>
    <t>https://w3id.org/kouigenjimonogatari/data/0364-13.json</t>
  </si>
  <si>
    <t>https://w3id.org/kouigenjimonogatari/data/0364-14.json</t>
  </si>
  <si>
    <t>https://w3id.org/kouigenjimonogatari/data/0365-16.json</t>
  </si>
  <si>
    <t>https://w3id.org/kouigenjimonogatari/data/0365-17.json</t>
  </si>
  <si>
    <t>https://w3id.org/kouigenjimonogatari/data/0365-18.json</t>
  </si>
  <si>
    <t>https://w3id.org/kouigenjimonogatari/data/0365-19.json</t>
  </si>
  <si>
    <t>https://w3id.org/kouigenjimonogatari/data/0365-20.json</t>
  </si>
  <si>
    <t>https://w3id.org/kouigenjimonogatari/data/0365-21.json</t>
  </si>
  <si>
    <t>https://w3id.org/kouigenjimonogatari/data/0365-22.json</t>
  </si>
  <si>
    <t>https://w3id.org/kouigenjimonogatari/data/0365-23.json</t>
  </si>
  <si>
    <t>https://w3id.org/kouigenjimonogatari/data/0365-24.json</t>
  </si>
  <si>
    <t>https://w3id.org/kouigenjimonogatari/data/0365-25.json</t>
  </si>
  <si>
    <t>https://w3id.org/kouigenjimonogatari/data/0365-26.json</t>
  </si>
  <si>
    <t>https://w3id.org/kouigenjimonogatari/data/0365-27.json</t>
  </si>
  <si>
    <t>https://w3id.org/kouigenjimonogatari/data/0365-28.json</t>
  </si>
  <si>
    <t>https://w3id.org/kouigenjimonogatari/data/0365-29.json</t>
  </si>
  <si>
    <t>https://w3id.org/kouigenjimonogatari/data/0366-01.json</t>
  </si>
  <si>
    <t>https://w3id.org/kouigenjimonogatari/data/0366-02.json</t>
  </si>
  <si>
    <t>そむく程はあやしうあはれなるわさをましてかねての御けしきにもいたし給は</t>
  </si>
  <si>
    <t>https://w3id.org/kouigenjimonogatari/data/0366-03.json</t>
  </si>
  <si>
    <t>https://w3id.org/kouigenjimonogatari/data/0366-04.json</t>
  </si>
  <si>
    <t>https://w3id.org/kouigenjimonogatari/data/0366-05.json</t>
  </si>
  <si>
    <t>https://w3id.org/kouigenjimonogatari/data/0366-06.json</t>
  </si>
  <si>
    <t>https://w3id.org/kouigenjimonogatari/data/0366-07.json</t>
  </si>
  <si>
    <t>おほさるれとなとかさしもと人みたてまつるへけれはみこなといて給ぬるのち</t>
  </si>
  <si>
    <t>https://w3id.org/kouigenjimonogatari/data/0366-08.json</t>
  </si>
  <si>
    <t>https://w3id.org/kouigenjimonogatari/data/0366-09.json</t>
  </si>
  <si>
    <t>https://w3id.org/kouigenjimonogatari/data/0366-10.json</t>
  </si>
  <si>
    <t>https://w3id.org/kouigenjimonogatari/data/0366-11.json</t>
  </si>
  <si>
    <t>https://w3id.org/kouigenjimonogatari/data/0366-12.json</t>
  </si>
  <si>
    <t>https://w3id.org/kouigenjimonogatari/data/0366-13.json</t>
  </si>
  <si>
    <t>https://w3id.org/kouigenjimonogatari/data/0366-14.json</t>
  </si>
  <si>
    <t>https://w3id.org/kouigenjimonogatari/data/0367-16.json</t>
  </si>
  <si>
    <t>https://w3id.org/kouigenjimonogatari/data/0367-17.json</t>
  </si>
  <si>
    <t>https://w3id.org/kouigenjimonogatari/data/0367-18.json</t>
  </si>
  <si>
    <t>https://w3id.org/kouigenjimonogatari/data/0367-19.json</t>
  </si>
  <si>
    <t>https://w3id.org/kouigenjimonogatari/data/0367-20.json</t>
  </si>
  <si>
    <t>https://w3id.org/kouigenjimonogatari/data/0367-21.json</t>
  </si>
  <si>
    <t>https://w3id.org/kouigenjimonogatari/data/0367-22.json</t>
  </si>
  <si>
    <t>https://w3id.org/kouigenjimonogatari/data/0367-23.json</t>
  </si>
  <si>
    <t>https://w3id.org/kouigenjimonogatari/data/0367-24.json</t>
  </si>
  <si>
    <t>https://w3id.org/kouigenjimonogatari/data/0367-25.json</t>
  </si>
  <si>
    <t>https://w3id.org/kouigenjimonogatari/data/0367-26.json</t>
  </si>
  <si>
    <t>https://w3id.org/kouigenjimonogatari/data/0367-27.json</t>
  </si>
  <si>
    <t>https://w3id.org/kouigenjimonogatari/data/0367-28.json</t>
  </si>
  <si>
    <t>むねくるしうてまかて給ぬとのにてもわか御かたにひとりうちふし給て御めも</t>
  </si>
  <si>
    <t>https://w3id.org/kouigenjimonogatari/data/0367-29.json</t>
  </si>
  <si>
    <t>https://w3id.org/kouigenjimonogatari/data/0368-01.json</t>
  </si>
  <si>
    <t>https://w3id.org/kouigenjimonogatari/data/0368-02.json</t>
  </si>
  <si>
    <t>https://w3id.org/kouigenjimonogatari/data/0368-03.json</t>
  </si>
  <si>
    <t>https://w3id.org/kouigenjimonogatari/data/0368-04.json</t>
  </si>
  <si>
    <t>https://w3id.org/kouigenjimonogatari/data/0368-05.json</t>
  </si>
  <si>
    <t>https://w3id.org/kouigenjimonogatari/data/0368-06.json</t>
  </si>
  <si>
    <t>https://w3id.org/kouigenjimonogatari/data/0368-07.json</t>
  </si>
  <si>
    <t>https://w3id.org/kouigenjimonogatari/data/0368-08.json</t>
  </si>
  <si>
    <t>https://w3id.org/kouigenjimonogatari/data/0368-09.json</t>
  </si>
  <si>
    <t>https://w3id.org/kouigenjimonogatari/data/0368-10.json</t>
  </si>
  <si>
    <t>https://w3id.org/kouigenjimonogatari/data/0368-11.json</t>
  </si>
  <si>
    <t>https://w3id.org/kouigenjimonogatari/data/0368-12.json</t>
  </si>
  <si>
    <t>られたるみたうのにしのたいのみなみにあたりてすこしはなれたるにわたらせ</t>
  </si>
  <si>
    <t>https://w3id.org/kouigenjimonogatari/data/0368-13.json</t>
  </si>
  <si>
    <t>https://w3id.org/kouigenjimonogatari/data/0368-14.json</t>
  </si>
  <si>
    <t>https://w3id.org/kouigenjimonogatari/data/0369-16.json</t>
  </si>
  <si>
    <t>https://w3id.org/kouigenjimonogatari/data/0369-17.json</t>
  </si>
  <si>
    <t>https://w3id.org/kouigenjimonogatari/data/0369-18.json</t>
  </si>
  <si>
    <t>https://w3id.org/kouigenjimonogatari/data/0369-19.json</t>
  </si>
  <si>
    <t>https://w3id.org/kouigenjimonogatari/data/0369-20.json</t>
  </si>
  <si>
    <t>https://w3id.org/kouigenjimonogatari/data/0369-21.json</t>
  </si>
  <si>
    <t>https://w3id.org/kouigenjimonogatari/data/0369-22.json</t>
  </si>
  <si>
    <t>https://w3id.org/kouigenjimonogatari/data/0369-23.json</t>
  </si>
  <si>
    <t>https://w3id.org/kouigenjimonogatari/data/0369-24.json</t>
  </si>
  <si>
    <t>https://w3id.org/kouigenjimonogatari/data/0369-25.json</t>
  </si>
  <si>
    <t>https://w3id.org/kouigenjimonogatari/data/0369-26.json</t>
  </si>
  <si>
    <t>https://w3id.org/kouigenjimonogatari/data/0369-27.json</t>
  </si>
  <si>
    <t>https://w3id.org/kouigenjimonogatari/data/0369-28.json</t>
  </si>
  <si>
    <t>https://w3id.org/kouigenjimonogatari/data/0369-29.json</t>
  </si>
  <si>
    <t>https://w3id.org/kouigenjimonogatari/data/0370-01.json</t>
  </si>
  <si>
    <t>https://w3id.org/kouigenjimonogatari/data/0370-02.json</t>
  </si>
  <si>
    <t>https://w3id.org/kouigenjimonogatari/data/0370-03.json</t>
  </si>
  <si>
    <t>https://w3id.org/kouigenjimonogatari/data/0370-04.json</t>
  </si>
  <si>
    <t>https://w3id.org/kouigenjimonogatari/data/0370-05.json</t>
  </si>
  <si>
    <t>https://w3id.org/kouigenjimonogatari/data/0370-06.json</t>
  </si>
  <si>
    <t>https://w3id.org/kouigenjimonogatari/data/0370-07.json</t>
  </si>
  <si>
    <t>https://w3id.org/kouigenjimonogatari/data/0370-08.json</t>
  </si>
  <si>
    <t>https://w3id.org/kouigenjimonogatari/data/0370-09.json</t>
  </si>
  <si>
    <t>https://w3id.org/kouigenjimonogatari/data/0370-10.json</t>
  </si>
  <si>
    <t>https://w3id.org/kouigenjimonogatari/data/0370-11.json</t>
  </si>
  <si>
    <t>https://w3id.org/kouigenjimonogatari/data/0370-12.json</t>
  </si>
  <si>
    <t>https://w3id.org/kouigenjimonogatari/data/0370-13.json</t>
  </si>
  <si>
    <t>https://w3id.org/kouigenjimonogatari/data/0370-14.json</t>
  </si>
  <si>
    <t>https://w3id.org/kouigenjimonogatari/data/0371-16.json</t>
  </si>
  <si>
    <t>https://w3id.org/kouigenjimonogatari/data/0371-17.json</t>
  </si>
  <si>
    <t>https://w3id.org/kouigenjimonogatari/data/0371-18.json</t>
  </si>
  <si>
    <t>https://w3id.org/kouigenjimonogatari/data/0371-19.json</t>
  </si>
  <si>
    <t>https://w3id.org/kouigenjimonogatari/data/0371-20.json</t>
  </si>
  <si>
    <t>https://w3id.org/kouigenjimonogatari/data/0371-21.json</t>
  </si>
  <si>
    <t>https://w3id.org/kouigenjimonogatari/data/0371-22.json</t>
  </si>
  <si>
    <t>https://w3id.org/kouigenjimonogatari/data/0371-23.json</t>
  </si>
  <si>
    <t>https://w3id.org/kouigenjimonogatari/data/0371-24.json</t>
  </si>
  <si>
    <t>https://w3id.org/kouigenjimonogatari/data/0371-25.json</t>
  </si>
  <si>
    <t>https://w3id.org/kouigenjimonogatari/data/0371-26.json</t>
  </si>
  <si>
    <t>https://w3id.org/kouigenjimonogatari/data/0371-27.json</t>
  </si>
  <si>
    <t>https://w3id.org/kouigenjimonogatari/data/0371-28.json</t>
  </si>
  <si>
    <t>https://w3id.org/kouigenjimonogatari/data/0371-29.json</t>
  </si>
  <si>
    <t>https://w3id.org/kouigenjimonogatari/data/0372-01.json</t>
  </si>
  <si>
    <t>https://w3id.org/kouigenjimonogatari/data/0372-02.json</t>
  </si>
  <si>
    <t>https://w3id.org/kouigenjimonogatari/data/0372-03.json</t>
  </si>
  <si>
    <t>https://w3id.org/kouigenjimonogatari/data/0372-04.json</t>
  </si>
  <si>
    <t>https://w3id.org/kouigenjimonogatari/data/0372-05.json</t>
  </si>
  <si>
    <t>https://w3id.org/kouigenjimonogatari/data/0372-06.json</t>
  </si>
  <si>
    <t>https://w3id.org/kouigenjimonogatari/data/0372-07.json</t>
  </si>
  <si>
    <t>https://w3id.org/kouigenjimonogatari/data/0372-08.json</t>
  </si>
  <si>
    <t>https://w3id.org/kouigenjimonogatari/data/0372-09.json</t>
  </si>
  <si>
    <t>https://w3id.org/kouigenjimonogatari/data/0372-10.json</t>
  </si>
  <si>
    <t>https://w3id.org/kouigenjimonogatari/data/0372-11.json</t>
  </si>
  <si>
    <t>https://w3id.org/kouigenjimonogatari/data/0372-12.json</t>
  </si>
  <si>
    <t>https://w3id.org/kouigenjimonogatari/data/0372-13.json</t>
  </si>
  <si>
    <t>https://w3id.org/kouigenjimonogatari/data/0372-14.json</t>
  </si>
  <si>
    <t>https://w3id.org/kouigenjimonogatari/data/0373-16.json</t>
  </si>
  <si>
    <t>https://w3id.org/kouigenjimonogatari/data/0373-17.json</t>
  </si>
  <si>
    <t>https://w3id.org/kouigenjimonogatari/data/0373-18.json</t>
  </si>
  <si>
    <t>https://w3id.org/kouigenjimonogatari/data/0373-19.json</t>
  </si>
  <si>
    <t>https://w3id.org/kouigenjimonogatari/data/0373-20.json</t>
  </si>
  <si>
    <t>https://w3id.org/kouigenjimonogatari/data/0373-21.json</t>
  </si>
  <si>
    <t>さきて春秋の花さかりよりもしめやかにおかしきほとなるにうちとけあそひ給</t>
  </si>
  <si>
    <t>https://w3id.org/kouigenjimonogatari/data/0373-22.json</t>
  </si>
  <si>
    <t>https://w3id.org/kouigenjimonogatari/data/0373-23.json</t>
  </si>
  <si>
    <t>https://w3id.org/kouigenjimonogatari/data/0373-24.json</t>
  </si>
  <si>
    <t>https://w3id.org/kouigenjimonogatari/data/0373-25.json</t>
  </si>
  <si>
    <t>https://w3id.org/kouigenjimonogatari/data/0373-26.json</t>
  </si>
  <si>
    <t>https://w3id.org/kouigenjimonogatari/data/0373-27.json</t>
  </si>
  <si>
    <t>https://w3id.org/kouigenjimonogatari/data/0373-28.json</t>
  </si>
  <si>
    <t>https://w3id.org/kouigenjimonogatari/data/0373-29.json</t>
  </si>
  <si>
    <t>https://w3id.org/kouigenjimonogatari/data/0374-01.json</t>
  </si>
  <si>
    <t>https://w3id.org/kouigenjimonogatari/data/0374-02.json</t>
  </si>
  <si>
    <t>https://w3id.org/kouigenjimonogatari/data/0374-03.json</t>
  </si>
  <si>
    <t>とり給</t>
  </si>
  <si>
    <t>https://w3id.org/kouigenjimonogatari/data/0374-04.json</t>
  </si>
  <si>
    <t>https://w3id.org/kouigenjimonogatari/data/0374-05.json</t>
  </si>
  <si>
    <t>https://w3id.org/kouigenjimonogatari/data/0374-06.json</t>
  </si>
  <si>
    <t>https://w3id.org/kouigenjimonogatari/data/0374-07.json</t>
  </si>
  <si>
    <t>https://w3id.org/kouigenjimonogatari/data/0374-08.json</t>
  </si>
  <si>
    <t>https://w3id.org/kouigenjimonogatari/data/0374-09.json</t>
  </si>
  <si>
    <t>https://w3id.org/kouigenjimonogatari/data/0374-10.json</t>
  </si>
  <si>
    <t>https://w3id.org/kouigenjimonogatari/data/0374-11.json</t>
  </si>
  <si>
    <t>https://w3id.org/kouigenjimonogatari/data/0374-12.json</t>
  </si>
  <si>
    <t>https://w3id.org/kouigenjimonogatari/data/0374-13.json</t>
  </si>
  <si>
    <t>https://w3id.org/kouigenjimonogatari/data/0374-14.json</t>
  </si>
  <si>
    <t>https://w3id.org/kouigenjimonogatari/data/0375-16.json</t>
  </si>
  <si>
    <t>https://w3id.org/kouigenjimonogatari/data/0375-17.json</t>
  </si>
  <si>
    <t>https://w3id.org/kouigenjimonogatari/data/0375-18.json</t>
  </si>
  <si>
    <t>https://w3id.org/kouigenjimonogatari/data/0375-19.json</t>
  </si>
  <si>
    <t>https://w3id.org/kouigenjimonogatari/data/0375-20.json</t>
  </si>
  <si>
    <t>https://w3id.org/kouigenjimonogatari/data/0375-21.json</t>
  </si>
  <si>
    <t>https://w3id.org/kouigenjimonogatari/data/0375-22.json</t>
  </si>
  <si>
    <t>https://w3id.org/kouigenjimonogatari/data/0375-23.json</t>
  </si>
  <si>
    <t>https://w3id.org/kouigenjimonogatari/data/0375-24.json</t>
  </si>
  <si>
    <t>わりなくいて給はんかたなくてあけはてぬみ帳のめくりにも人々しけくなみゐ</t>
  </si>
  <si>
    <t>https://w3id.org/kouigenjimonogatari/data/0375-25.json</t>
  </si>
  <si>
    <t>たれはいとむねつふらはしくおほさる心しりの人ふたりはかり心をまとはす神</t>
  </si>
  <si>
    <t>https://w3id.org/kouigenjimonogatari/data/0375-26.json</t>
  </si>
  <si>
    <t>https://w3id.org/kouigenjimonogatari/data/0375-27.json</t>
  </si>
  <si>
    <t>https://w3id.org/kouigenjimonogatari/data/0375-28.json</t>
  </si>
  <si>
    <t>https://w3id.org/kouigenjimonogatari/data/0375-29.json</t>
  </si>
  <si>
    <t>https://w3id.org/kouigenjimonogatari/data/0376-01.json</t>
  </si>
  <si>
    <t>https://w3id.org/kouigenjimonogatari/data/0376-02.json</t>
  </si>
  <si>
    <t>https://w3id.org/kouigenjimonogatari/data/0376-03.json</t>
  </si>
  <si>
    <t>https://w3id.org/kouigenjimonogatari/data/0376-04.json</t>
  </si>
  <si>
    <t>https://w3id.org/kouigenjimonogatari/data/0376-05.json</t>
  </si>
  <si>
    <t>https://w3id.org/kouigenjimonogatari/data/0376-06.json</t>
  </si>
  <si>
    <t>https://w3id.org/kouigenjimonogatari/data/0376-07.json</t>
  </si>
  <si>
    <t>https://w3id.org/kouigenjimonogatari/data/0376-08.json</t>
  </si>
  <si>
    <t>https://w3id.org/kouigenjimonogatari/data/0376-09.json</t>
  </si>
  <si>
    <t>https://w3id.org/kouigenjimonogatari/data/0376-10.json</t>
  </si>
  <si>
    <t>https://w3id.org/kouigenjimonogatari/data/0376-11.json</t>
  </si>
  <si>
    <t>https://w3id.org/kouigenjimonogatari/data/0376-12.json</t>
  </si>
  <si>
    <t>https://w3id.org/kouigenjimonogatari/data/0376-13.json</t>
  </si>
  <si>
    <t>https://w3id.org/kouigenjimonogatari/data/0376-14.json</t>
  </si>
  <si>
    <t>https://w3id.org/kouigenjimonogatari/data/0377-16.json</t>
  </si>
  <si>
    <t>https://w3id.org/kouigenjimonogatari/data/0377-17.json</t>
  </si>
  <si>
    <t>https://w3id.org/kouigenjimonogatari/data/0377-18.json</t>
  </si>
  <si>
    <t>https://w3id.org/kouigenjimonogatari/data/0377-19.json</t>
  </si>
  <si>
    <t>https://w3id.org/kouigenjimonogatari/data/0377-20.json</t>
  </si>
  <si>
    <t>https://w3id.org/kouigenjimonogatari/data/0377-21.json</t>
  </si>
  <si>
    <t>https://w3id.org/kouigenjimonogatari/data/0377-22.json</t>
  </si>
  <si>
    <t>https://w3id.org/kouigenjimonogatari/data/0377-23.json</t>
  </si>
  <si>
    <t>https://w3id.org/kouigenjimonogatari/data/0377-24.json</t>
  </si>
  <si>
    <t>https://w3id.org/kouigenjimonogatari/data/0377-25.json</t>
  </si>
  <si>
    <t>めさましけにもてなされにしかはやすからす思給へしかとさるへきにこそはと</t>
  </si>
  <si>
    <t>https://w3id.org/kouigenjimonogatari/data/0377-26.json</t>
  </si>
  <si>
    <t>https://w3id.org/kouigenjimonogatari/data/0377-27.json</t>
  </si>
  <si>
    <t>https://w3id.org/kouigenjimonogatari/data/0377-28.json</t>
  </si>
  <si>
    <t>https://w3id.org/kouigenjimonogatari/data/0377-29.json</t>
  </si>
  <si>
    <t>https://w3id.org/kouigenjimonogatari/data/0378-01.json</t>
  </si>
  <si>
    <t>https://w3id.org/kouigenjimonogatari/data/0378-02.json</t>
  </si>
  <si>
    <t>https://w3id.org/kouigenjimonogatari/data/0378-03.json</t>
  </si>
  <si>
    <t>https://w3id.org/kouigenjimonogatari/data/0378-04.json</t>
  </si>
  <si>
    <t>https://w3id.org/kouigenjimonogatari/data/0378-05.json</t>
  </si>
  <si>
    <t>https://w3id.org/kouigenjimonogatari/data/0378-06.json</t>
  </si>
  <si>
    <t>https://w3id.org/kouigenjimonogatari/data/0378-07.json</t>
  </si>
  <si>
    <t>ひとつむすめをこのかみの坊にておはするにはたてまつらておとうとの源氏に</t>
  </si>
  <si>
    <t>https://w3id.org/kouigenjimonogatari/data/0378-08.json</t>
  </si>
  <si>
    <t>ていときなきか元服のそひふしにとりわき又この君をもみやつかへにと心さし</t>
  </si>
  <si>
    <t>https://w3id.org/kouigenjimonogatari/data/0378-09.json</t>
  </si>
  <si>
    <t>https://w3id.org/kouigenjimonogatari/data/0378-10.json</t>
  </si>
  <si>
    <t>https://w3id.org/kouigenjimonogatari/data/0378-11.json</t>
  </si>
  <si>
    <t>かくてもさふらひ給ふめれといとおしさにいかてさるかたにても人におとらぬ</t>
  </si>
  <si>
    <t>https://w3id.org/kouigenjimonogatari/data/0378-12.json</t>
  </si>
  <si>
    <t>https://w3id.org/kouigenjimonogatari/data/0378-13.json</t>
  </si>
  <si>
    <t>https://w3id.org/kouigenjimonogatari/data/0378-14.json</t>
  </si>
  <si>
    <t>https://w3id.org/kouigenjimonogatari/data/0379-16.json</t>
  </si>
  <si>
    <t>https://w3id.org/kouigenjimonogatari/data/0379-17.json</t>
  </si>
  <si>
    <t>https://w3id.org/kouigenjimonogatari/data/0379-18.json</t>
  </si>
  <si>
    <t>https://w3id.org/kouigenjimonogatari/data/0379-19.json</t>
  </si>
  <si>
    <t>https://w3id.org/kouigenjimonogatari/data/0379-20.json</t>
  </si>
  <si>
    <t>https://w3id.org/kouigenjimonogatari/data/0379-21.json</t>
  </si>
  <si>
    <t>https://w3id.org/kouigenjimonogatari/data/0379-22.json</t>
  </si>
  <si>
    <t>https://w3id.org/kouigenjimonogatari/data/0379-23.json</t>
  </si>
  <si>
    <t>https://w3id.org/kouigenjimonogatari/data/0379-24.json</t>
  </si>
  <si>
    <t>ひとしれぬ御心つからの物おもはしさはいつとなきことなめれとかくおほかた</t>
  </si>
  <si>
    <t>のよにつけてさへわつらはしうおほしみたるることのみまされはもの心ほそく</t>
  </si>
  <si>
    <t>世中なへていとはしうおほしならるゝにさすかなることおほかりれいけいてん</t>
  </si>
  <si>
    <t>ときこえしは宮たちもおはせす院かくれさせたまひてのちいよ〱あはれなる</t>
  </si>
  <si>
    <t>をとうとの三のきみうちわたりにてはかなうほのめきたまひしなこりのれいの</t>
  </si>
  <si>
    <t>御心なれはさすかにわすれもはてたまはすわさともゝてなしたまはぬに人の御</t>
  </si>
  <si>
    <t>心をのみつくしはてたまふへかめるをもこのころのこることなくおほしみたる</t>
  </si>
  <si>
    <t>ゝよのあはれのくさはひには思いてたまふにはしのひかたくてさみたれのそら</t>
  </si>
  <si>
    <t>めつらしくはれたるくもまにわたり給なにはかりの御よそひなくうちやつして</t>
  </si>
  <si>
    <t>御せんなともなくしのひてなかゝはのほとおはしすくるにさゝやかなるいへの</t>
  </si>
  <si>
    <t>こたちなとよしはめるによくなることをあつまにしらへてかきあはせにきはゝ</t>
  </si>
  <si>
    <t>しくひきなすなり御みゝとまりてかとちかなる所なれはすこしさしいてゝみい</t>
  </si>
  <si>
    <t>れたまへはおほきなるかつらのきのおひかせにまつりのころおほしいてられて</t>
  </si>
  <si>
    <t>そこはかとなくけはひおかしきをたゝひとめみ給しやとりなりとみたまふたゝ</t>
  </si>
  <si>
    <t>ならすほとへにけるおほめかしくやとつゝましけれとすきかてにやすらひたま</t>
  </si>
  <si>
    <t>ふおりしもほとときすなきてわたるもよをしきこえかほなれは御くるまをしか</t>
  </si>
  <si>
    <t>へさせてれいのこれみついれ給</t>
  </si>
  <si>
    <t>　　おちかへりえそしのはれぬほとゝきすほのかたらひしやとのかきねにしん</t>
  </si>
  <si>
    <t>殿とおほしきやのにしのつまに人〱ゐたりさき〱もきゝしこゑなれはこわ</t>
  </si>
  <si>
    <t>つくりけしきとりて御せうそこきこゆわかやかなるけしきともしておほめくな</t>
  </si>
  <si>
    <t>るへし</t>
  </si>
  <si>
    <t>　　ほとゝきすことゝふこゑはそれなれとあなおほつかなさみたれのそらこと</t>
  </si>
  <si>
    <t>さらたとるとみれはよし〱うへしかきねもとていつるを人しれぬ心にはねた</t>
  </si>
  <si>
    <t>うもあはれにも思けりさもつゝむへきことそかしことわりにもあれはさすかな</t>
  </si>
  <si>
    <t>りかやうのきはにつくしのこせちからうたけなりしはやとまつおほしいついか</t>
  </si>
  <si>
    <t>なるにつけても御心のいとまなくゝるしけなりとし月をへても猶かやうにみし</t>
  </si>
  <si>
    <t>あたりなさけすくしたまはぬにしもなか〱あまたの人のものおもひくさなり</t>
  </si>
  <si>
    <t>かのほいのところはおほしやりつるもしるく人めなくしつかにておはするあり</t>
  </si>
  <si>
    <t>さまをみたまふもいとあはれなりまつ女御の御かたにてむかしの御ものかたり</t>
  </si>
  <si>
    <t>なときこえ給に夜ふけにけり廿日の月さしいつるほとにいとゝこたかきかけと</t>
  </si>
  <si>
    <t>もこくらくみえわたりてちかきたちはなのかほりなつかしくにほひて女御の御</t>
  </si>
  <si>
    <t>けはひねひにたれとあくまてよういありあてにらうたけなりすくれてはなやか</t>
  </si>
  <si>
    <t>なる御をほえこそなかりしかとむつましうなつかしきかたにはおほしたりし物</t>
  </si>
  <si>
    <t>をなと思いてきこえ給につけてもむかしのことかきつらねおほされてうちなき</t>
  </si>
  <si>
    <t>たまふほとゝきすありつるかきねのにやおなしこゑにうちなくしたひきにける</t>
  </si>
  <si>
    <t>よとおほさるるほともえんなりかしいかにしりてかなとしのひやかにうちすん</t>
  </si>
  <si>
    <t>し給</t>
  </si>
  <si>
    <t>　　たち花のかをなつかしみほとゝきすはなちるさとをたつねてそとふいにし</t>
  </si>
  <si>
    <t>へのわすれかたきなくさめにはなをまいり侍ぬへかりけりこよなうこそまきる</t>
  </si>
  <si>
    <t>ゝこともかすそふこともはへりけれおほかたのよにしたかふものなれはむかし</t>
  </si>
  <si>
    <t>かたりもかきくつすへき人すくなうなりゆくをましてつれ〱もまきれなくお</t>
  </si>
  <si>
    <t>はさるらんときこえたまふにいとさらなるよなれとものをいとあはれにおほし</t>
  </si>
  <si>
    <t>つゝけたる御けしきのあさからぬも人の御さまからにやおほくあはれそゝひに</t>
  </si>
  <si>
    <t>ける</t>
  </si>
  <si>
    <t>　　ひとめなくあれたるやとはたちはなのはなこそのきのつまとなりけれとは</t>
  </si>
  <si>
    <t>かりのたまへるさはいへと人にはいとことなりけりとおほしくらへらるにしお</t>
  </si>
  <si>
    <t>もてにはわさとなくしのひやかにうちふるまひたまひてのそき給へるもめつら</t>
  </si>
  <si>
    <t>しきにそへてよにめなれぬ御さまなれはつらさもわすれぬへしなにやかやとれ</t>
  </si>
  <si>
    <t>いのなつかしくかたらひたまふもおほさぬことにあらさるへしかりにもみたま</t>
  </si>
  <si>
    <t>ふかきりはをしなへてのきはにはあらすさま〱につけていふかひなしとおほ</t>
  </si>
  <si>
    <t>さるゝはなけれはにやにくけなくわれも人もなさけをかはしつゝすくしたまふ</t>
  </si>
  <si>
    <t>なりけりそれをあいなしと思人はとにかくにかはるもことはりのよのさかとお</t>
  </si>
  <si>
    <t>もひなしたまふありつるかきねもさやうにてありさまかはりにたるあたりなり</t>
  </si>
  <si>
    <t>けり</t>
  </si>
  <si>
    <t>うつせみ</t>
    <phoneticPr fontId="4"/>
  </si>
  <si>
    <t>夕かほ</t>
    <phoneticPr fontId="4"/>
  </si>
  <si>
    <t>わかむらさき</t>
    <phoneticPr fontId="4"/>
  </si>
  <si>
    <t>すゑつむ花</t>
    <phoneticPr fontId="4"/>
  </si>
  <si>
    <t>もみちの賀</t>
    <phoneticPr fontId="4"/>
  </si>
  <si>
    <t>花のえん</t>
    <phoneticPr fontId="4"/>
  </si>
  <si>
    <t>花ちるさと</t>
    <phoneticPr fontId="4"/>
  </si>
  <si>
    <t>御はらは藏人少将にていとわかうおかしきを右のおとゝの御なかはいとよから</t>
  </si>
  <si>
    <t>の中将もいてゝいとくるしかれはゆるし給ても叉ひきとゝめ給つゝいかてかき</t>
  </si>
  <si>
    <t>むゐむ給はりてふみつくり給ふ宰相中将春といふもし給はれりとの給ふこゑさ</t>
  </si>
  <si>
    <t>へれいの人にことなりつきに頭中将人のめうつしもたゝならすおほゆへかめれ</t>
  </si>
  <si>
    <t>のなくみゆ左のおとゝうらめしさもわすれて涙をとし給ふ頭中将いつらおそし</t>
  </si>
  <si>
    <t>なれぬは五六の君ならんかしそちの宮の北の方頭中将のすさめぬ四の君なとこ</t>
  </si>
  <si>
    <t>れたちて侍つる車ともまかりいつる御かた〱のさと人侍へる中に四位の少将</t>
  </si>
  <si>
    <t>にたちいてさせ給へましかは世のめんほくにや侍らましときこえ給ふ弁中将な</t>
  </si>
  <si>
    <t>なしとおほして御この四位の少将をたてまつりたまふ</t>
  </si>
  <si>
    <t>のせむ坊のひめ君さい宮にゐ給にしかは大将の御心はへもいとたのもしけなき</t>
  </si>
  <si>
    <t>大将殿をそかうけにはおもひきこゆらむなといふをその御かたの人もましれは</t>
  </si>
  <si>
    <t>れてなやましうし給大将殿にはくたり給はむ事をもてはなれてあるましきこと</t>
  </si>
  <si>
    <t>心ちそする中将もいとあはれなるまみになかめたまへり</t>
  </si>
  <si>
    <t>給て中将のたち給ぬるのちにわか君の御めのとの宰相の君して</t>
  </si>
  <si>
    <t>程に大将殿よりれいのつきせぬ事ともきこえ給へりかけまくもかしこきおまへ</t>
  </si>
  <si>
    <t>とみたてまつらせ給大将にもおほやけにつかうまつり給へき御心つかひこの宮</t>
  </si>
  <si>
    <t>のことにもあらぬにおりからものあはれにて大将の御そていたうぬれぬいけの</t>
  </si>
  <si>
    <t>てこの大将の君にきこえつけ給ひし御心をきさきはおほしをきてよろしうも思</t>
  </si>
  <si>
    <t>ぬれはくちおしくとおほす中将にをとつれ給事もおなしことにて御ふみなとは</t>
  </si>
  <si>
    <t>なるに雪いたうふりたり大将殿より宮にきこえ給</t>
  </si>
  <si>
    <t>つみをかろめてゆるし給へと仏をねむしきこえ給によろつをなくさめ給大将も</t>
  </si>
  <si>
    <t>うたふいとうつくし大将の君御そぬきてかつけ給れいよりはうちみたれ給へる</t>
  </si>
  <si>
    <t>まいりこてなむ中将宮のすけなとさふらひつやなとのたまふけはひのしたとに</t>
  </si>
  <si>
    <t>御ありさまをたゝこの大将殿の御心にもてかくされてすくしたまふなるへし御</t>
  </si>
  <si>
    <t>しさにけちかくうちとけたりしあはれににる物なう恋しくおもほえ給ふいかて</t>
  </si>
  <si>
    <t>うたけならん人をこゝにすゑてうしろめたう恋しとおもはゝやあるましきもの</t>
  </si>
  <si>
    <t>とかなしくてをのれもよゝとなきぬさいへととしうちねひ世中のとある事とし</t>
  </si>
  <si>
    <t>やりつゝねんすをいとあはれにし給頭中将をみ給ふにもあいなくむねさはきて</t>
  </si>
  <si>
    <t>しけれはこしらへむとおほして二条院へおはしぬみるまゝにいとうつくしけに</t>
  </si>
  <si>
    <t>院にきこしめしいれ世中の人もしらぬなくなりにたるをふかうしもあらぬ御心</t>
  </si>
  <si>
    <t>りはかこち侍なれといふけしきをみ給ふにおも〱しうはあらねとをしなへて</t>
    <phoneticPr fontId="4"/>
  </si>
  <si>
    <t xml:space="preserve">: </t>
  </si>
  <si>
    <t>,</t>
  </si>
  <si>
    <t>たるけはひはたちをくれいまめかしき事をこのみたるわたりにてやむことなき</t>
  </si>
  <si>
    <t>なれとさすかにおかしうおもほされていつれならむとむねうちつふれてあふき</t>
  </si>
  <si>
    <t>をとられてからきめをみるとうちおほとけたるこゑにいひなしてよりゐたまへ</t>
  </si>
  <si>
    <t>をとらへて</t>
  </si>
  <si>
    <t>かとをしあてにのたまふをえしのはぬなるへし</t>
  </si>
  <si>
    <t>のわかうとともにはあらすあてにおかしきけはひしるしそらたきものいとけふ</t>
    <phoneticPr fontId="4"/>
  </si>
  <si>
    <t>そしうなるものゝしともをこゝかしこにたつね侍しなりよろつのことよりは柳</t>
    <phoneticPr fontId="4"/>
  </si>
  <si>
    <t>たうくゆりてきぬのをとなひいとはなやかにふるまひなして心にくゝをくまり</t>
    <phoneticPr fontId="4"/>
  </si>
  <si>
    <t>ちはこなたのつまにあたりてあれはみかうしともあけわたして人〱いてゐた</t>
    <phoneticPr fontId="4"/>
  </si>
  <si>
    <t>御方〱ものみ給とてこのとくちはしめたまへるなるへしさしもあるましき事</t>
    <phoneticPr fontId="4"/>
  </si>
  <si>
    <t>りあやしくもさまかへけるこまうとかなといらふるは心しらぬにやあらんいら</t>
    <phoneticPr fontId="4"/>
  </si>
  <si>
    <t>へはせてたゝとき〱うちなけくけはひするかたによりかゝりてき丁こしに手</t>
    <phoneticPr fontId="4"/>
  </si>
  <si>
    <t>ゝ それなりいとうれしきものから</t>
    <phoneticPr fontId="4"/>
  </si>
  <si>
    <t>0146-01</t>
  </si>
  <si>
    <t>すきにしもけふわかるるも二みちにゆくかたしらぬ秋のくれかななをかく</t>
  </si>
  <si>
    <t>0146-02</t>
  </si>
  <si>
    <t>人しれぬことはくるしかりけりとおほししりぬらんかしかやうのくたくたしき</t>
  </si>
  <si>
    <t>0146-03</t>
  </si>
  <si>
    <t>事はあなかちにかくろへしのひ給しもいとをしくてみなもらしととめたるをなと</t>
  </si>
  <si>
    <t>0146-04</t>
  </si>
  <si>
    <t>みかとの御こならんからにみん人さへかたほならす物ほめかちなるとつくりことめき</t>
  </si>
  <si>
    <t>0146-05</t>
  </si>
  <si>
    <t>てとりなす人ものし給けれはなんあまりものいひさかなきつみさりところなくわかむらさき</t>
  </si>
  <si>
    <t>なることゝもあれとうるさけれはかゝす御つかひかへりにけれとこ君してこう</t>
    <phoneticPr fontId="4"/>
  </si>
  <si>
    <t>事はあなかちにかくろへしのひ給しもいとをしくてみなもらしとゝめたるをな</t>
    <phoneticPr fontId="4"/>
  </si>
  <si>
    <t>とみかとの御こならんからにみん人さへかたほならす物ほめかちなるとつくり</t>
    <phoneticPr fontId="4"/>
  </si>
  <si>
    <t>ことめきてとりなす人ものし給けれはなんあまりものいひさかなきつみさりと</t>
    <phoneticPr fontId="4"/>
  </si>
  <si>
    <t>ころなく</t>
    <phoneticPr fontId="4"/>
  </si>
  <si>
    <t>人しれぬことはくるしかりけりとおほししりぬらんかしかやうのくた〱しき</t>
    <phoneticPr fontId="4"/>
  </si>
  <si>
    <t>　　せみのはもたちかへてける夏衣かへすをみてもねはなかれけりおもへとあ</t>
    <phoneticPr fontId="4"/>
  </si>
  <si>
    <t>　　すきにしもけふわかるゝも二みちにゆくかたしらぬ秋のくれかななをかく</t>
  </si>
  <si>
    <t>　　あつさゆみいるさのやまにまとふ哉ほのみし月のかけやみゆるとなにゆへ</t>
  </si>
  <si>
    <t>　　心いるかたならませはゆみはりの月なき空にまよはましやはといふこゑた</t>
    <phoneticPr fontId="4"/>
  </si>
  <si>
    <t>世の中かはりて後よろつものうくおほされ御身のやむことなさもそふにやかる</t>
  </si>
  <si>
    <t>〱しき御しのひありきもつゝましうてこゝもかしこもおほつかなさのなけき</t>
  </si>
  <si>
    <t>をかさね給ふむくひにやなをわれにつれなき人の御心をつきせすのみおほしな</t>
  </si>
  <si>
    <t>けく今はましてひまなうたゝ人のやうにてそひおはしますをいまきさきは心や</t>
  </si>
  <si>
    <t>ましうおほすにやうちにのみさふらひ給へはたちならふ人なう心やすけなりお</t>
  </si>
  <si>
    <t>りふしにしたかひては御あそひなとをこのましう世のひゝくはかりせさせ給つ</t>
  </si>
  <si>
    <t>ゝ今の御ありさましもめてたしたゝ春宮をそいとこひしう思ひきこえ給御うし</t>
  </si>
  <si>
    <t>ろみのなきをうしろめたうおもひきこえて大將の君によろつきこえつけ給ふも</t>
  </si>
  <si>
    <t>をゝさなき御有さまのうしろめたさにことつけてくたりやしなましとかねてよ</t>
  </si>
  <si>
    <t>りおほしけり院にもかゝることなむときこしめしてこ宮のいとやむことなくお</t>
  </si>
  <si>
    <t>ほしときめかしたまひしものをかる〱しうをしなへたるさまにもてなすなる</t>
  </si>
  <si>
    <t>かいとおしきこと斎宮をもこのみこたちのつらになむおもへはいつかたにつけ</t>
  </si>
  <si>
    <t>いとよのもときおひぬへきこと也なと御けしきあしけれはわか御こゝちにもけ</t>
  </si>
  <si>
    <t>にとおもひしらるれはかしこまりてさふらひ給人のためはしかましき事なくい</t>
  </si>
  <si>
    <t>つれをもなたらかにもてなして女のうらみなおひそとの給はするにもけしから</t>
  </si>
  <si>
    <t>ぬ心のおほけなさをきこしめしつけたらむときとおそろしけれはかしこまりて</t>
  </si>
  <si>
    <t>まかて給ぬ又かく院にもきこしめしのたまはするに人の御名も我ためもすきか</t>
  </si>
  <si>
    <t>ましういとおしきにいとゝやむことなく心くるしきすちには思きこえ給へとま</t>
  </si>
  <si>
    <t>たあらはれてはわさともてなしきこえ給はす女もにけなき御としのほとをはつ</t>
  </si>
  <si>
    <t>かしうおほして心とけ給はぬけしきなれはそれにつゝみたるさまにもてなして</t>
  </si>
  <si>
    <t>の程をいみしうおほしなけきけりかゝる事をきゝ給にもあさかほのひめ君はい</t>
  </si>
  <si>
    <t>かて人ににしとふかうおほせはゝかなきさまなりし御返なともおさ〱なしさ</t>
  </si>
  <si>
    <t>りとて人にくゝはしたなくはもてなし給はぬ御けしきを君も猶こと也とおほし</t>
  </si>
  <si>
    <t>わたるおほ殿にはかくのみさためなき御心を心つきなしとおほせとあまりつゝ</t>
  </si>
  <si>
    <t>まぬ御けしきのいふかひなけれはにやあらむふかうもえしきこえ給はす心くる</t>
  </si>
  <si>
    <t>しきさまの御心ちになやみ給て物心ほそけにおほいたりめつらしくあはれとお</t>
  </si>
  <si>
    <t>もひきこえ給たれも〱うれしきものからゆゝしうおほしてさま〱の御つゝ</t>
  </si>
  <si>
    <t>しみせさせたてまつり給かやうなる程にいとゝ御心のいとまなくておほしおこ</t>
  </si>
  <si>
    <t>たるとはなけれととたえおほかるへしそのころ斎院もおりゐ給てきさきはらの</t>
  </si>
  <si>
    <t>つねのかむわさなれといかめしうのゝしるまつりのほとかきりあるおほやけこ</t>
  </si>
  <si>
    <t>とにそふことおほくみところこよなし人からとみえたりこけいの日上達部なと</t>
  </si>
  <si>
    <t>かすさたまりてつかうまつり給わさなれとおほえことにかたちあるかきりした</t>
  </si>
  <si>
    <t>かさねの色うへのはかまのもむむまくらまてみなとゝのへたりとりわきたるせ</t>
  </si>
  <si>
    <t>むしにて大将の君もつかうまつり給かねてより物見車心つかひしけり一条のお</t>
  </si>
  <si>
    <t>ほち所なくむくつけきまてさはきたり所〱の御さしき心〱にしつくしたる</t>
  </si>
  <si>
    <t>しつらひ人の袖くちさへいみしきみものなり大殿にはかやうの御ありきもおさ</t>
  </si>
  <si>
    <t>〱し給はぬに御心ちさへなやましけれはおほしかけさりけるをわかき人〻い</t>
  </si>
  <si>
    <t>てやをのかとちひきしのひてみ侍らむこそはへなかるへけれおほよそ人たにけ</t>
  </si>
  <si>
    <t>ふのものみには大将殿をこそはあやしき山かつさへみたてまつらんとすなれと</t>
  </si>
  <si>
    <t>をきくにくによりめこをひきくしつゝもまうてくなるを御らむせぬはいとあま</t>
  </si>
  <si>
    <t>りも侍かなといふを大宮きこしめして御こゝちもよろしきひま也さふらふ人〻</t>
  </si>
  <si>
    <t>もさう〱しけなめりとてにはかにめくらしおほせ給てみ給日たけ行てきしき</t>
  </si>
  <si>
    <t>ひきつゝきてたちわつらふよき女房車おほくてさふさふの人なきひまをおもひ</t>
  </si>
  <si>
    <t>さためてみなさしのけさする中にあんしろのすこしなれたるかしたすたれのさ</t>
  </si>
  <si>
    <t>まなとよしはめるにいたうひきいりてほのかなる袖くちものすそかさみなとも</t>
  </si>
  <si>
    <t>のゝ色いときよらにてことさらにやつれたるけはひしるくみゆる車ふたつあり</t>
  </si>
  <si>
    <t>これはさらにさやうにさしのけなとすへき御車にもあらすとくちこはくて手ふ</t>
  </si>
  <si>
    <t>れさせすいつかたにもわかき物ともゑひすきたちさはきたるほとの事はえした</t>
  </si>
  <si>
    <t>ゝめあへすおとな〱しきこせむの人〻はかくななといへとえとゝめあへすさ</t>
  </si>
  <si>
    <t>い宮の御はゝみやす所ものおほしみたるゝなくさめにもやとしのひていてたま</t>
  </si>
  <si>
    <t>へる也けりつれなしつくれとをのつからみしりぬさはかりにてはさないはせそ</t>
  </si>
  <si>
    <t>御車ともたてつゝけつれは人たまひのおくにをしやられて物もみえす心やまし</t>
  </si>
  <si>
    <t>きをはさる物にてかゝるやつれをそれとしられぬるかいみしうねたき事かきり</t>
  </si>
  <si>
    <t>なししちなともみなをしおられてすゝろなる車のとうにうちかけたれは又なう</t>
  </si>
  <si>
    <t>人わろくくやしうなにゝきつらんとおもふにかひなしものもみてかへらんとし</t>
  </si>
  <si>
    <t>たまへととおりいてんひまもなきにことなりぬといへはさすかにつらき人の御</t>
  </si>
  <si>
    <t>まへわたりのまたるゝも心よはしやさゝのくまにたにあらねはにやつれなくす</t>
  </si>
  <si>
    <t>き給につけても中〱御心つくしなりけにつねよりもこのみとゝのへたる車と</t>
  </si>
  <si>
    <t>もの我も〱とのりこほれたるしたすたれのすきまともゝさらぬかほなれとほ</t>
  </si>
  <si>
    <t>をゑみつゝしりめにとゝめ給もありおほ殿のはしるけれはまめたちてわたり給</t>
  </si>
  <si>
    <t>御ともの人々うちかしこまり心はへありつゝわたるををしけたれたるありさま</t>
  </si>
  <si>
    <t>　　かけをのみみたらし河のつれなきに身のうきほとそいととしらるゝと涙の</t>
  </si>
  <si>
    <t>こほるゝを人のみるもはしたなけれとめもあやなる御さまかたちのいとゝしう</t>
  </si>
  <si>
    <t>いてはへをみさらましかはとおほさるほと〱につけてさうそく人のありさま</t>
  </si>
  <si>
    <t>いみしくとゝのへたりとみゆるなかにも上達部はいとことなるをひと所の御ひ</t>
  </si>
  <si>
    <t>かりにはをしけたれためり大将の御かりのすいしんに殿上のそうなとのするこ</t>
  </si>
  <si>
    <t>とはつねのことにもあらすめつらしき行幸なとのおりのわさなるをけふは右近</t>
  </si>
  <si>
    <t>のくら人のそうつかうまつれりさらぬみすいしんとももかたちすかたまはゆく</t>
  </si>
  <si>
    <t>とゝのへて世にもてかしつかれ給へるさま木草もなひかぬはあるましけなりつ</t>
  </si>
  <si>
    <t>ほさうそくなといふすかたにて女はうのいやしからぬや又あまなとの世をそむ</t>
  </si>
  <si>
    <t>きけるなともたうれまとひつゝ物見にいてたるもれいはあなかちなりやあなに</t>
  </si>
  <si>
    <t>くとみゆるにけふはことはりにくちうちすけみてかみきこめたるあやしのもの</t>
  </si>
  <si>
    <t>ともの手をつくりてひたいにあてつゝみたてまつりあけたるもおこかましけな</t>
  </si>
  <si>
    <t>るしつのおまてをのかかほのならむさまをはしらてゑみさかへたりなにともみ</t>
  </si>
  <si>
    <t>いれ給ましきゑせす両のむすめなとさへ心のかきりつくしたる車ともにのりさ</t>
  </si>
  <si>
    <t>まことさらひ心けさうしたるなむおかしきやう〱のみものなりけるましてこ</t>
  </si>
  <si>
    <t>ゝかしこにうちしのひてかよひ給所〱は人しれすのみかすならぬなけきまさ</t>
  </si>
  <si>
    <t>るもおほかり式部卿の宮さしきにてそみたまひけるいとまはゆきまてねひゆく</t>
  </si>
  <si>
    <t>人のかたちかな神なとはめもこそとめ給へとゆゝしくおほしたりひめ君はとし</t>
  </si>
  <si>
    <t>ころきこえわたり給御心はへのよの人にゝぬをなのめならむにてたにありまし</t>
  </si>
  <si>
    <t>てかうしもいかてと御心とまりけりいとゝちかくてみえむまてはおほしよらす</t>
  </si>
  <si>
    <t>わかき人〻はきゝにくきまてめてきこえあへりまつりの日はおほ殿にはものみ</t>
  </si>
  <si>
    <t>給はす大将の君かの御車の所あらそひをまねひきこゆる人ありけれはいと〱</t>
  </si>
  <si>
    <t>おしううしとおほしてなをあたらをもりかにおはする人のものになさけをくれ</t>
  </si>
  <si>
    <t>すく〱しき所つき給へるあまりに身つからはさしもおほさゝりけめともかゝ</t>
  </si>
  <si>
    <t>るなからひはなさけかはすへき物ともおほいたらぬ御をきてにしたかひてつき</t>
  </si>
  <si>
    <t>〱よからぬ人のせさせたるならむかしみやす所は心はせのいとはつかしくよ</t>
  </si>
  <si>
    <t>しありておはする物をいかにおほしうむしにけんといとおしくてまうて給へり</t>
  </si>
  <si>
    <t>けれとさい宮のまた本の宮におはしませはさかきのはゝかりにことつけて心や</t>
  </si>
  <si>
    <t>すくもたいめむしたまはすことはりとはおほしなからなそやかくかたみにそは</t>
  </si>
  <si>
    <t>〱しからておはせかしとうちつふやかれ給けふは二条院にはなれおはしてま</t>
  </si>
  <si>
    <t>つりみにいて給にしのたいにわたり給てこれみつに車の事おほせたり女房いて</t>
  </si>
  <si>
    <t>たつやとの給てひめ君のいとうつくしけにつくろいたてゝおはするをうちゑみ</t>
  </si>
  <si>
    <t>てみたてまつり給君はいさたまへもろともにみむよとて御くしのつねよりもき</t>
  </si>
  <si>
    <t>よらにみゆるをかきなて給てひさしうそき給はさめるをけふはよき日ならむか</t>
  </si>
  <si>
    <t>しとてこよみのはかせめしてときとはせなとし給ほとにまつ女房いてねとてわ</t>
  </si>
  <si>
    <t>らはのすかたとものおかしけなるを御らむすいとらうたけなるかみとものすそ</t>
  </si>
  <si>
    <t>はなやかにそきわたしてうきもむのうへのはかまにかゝれるほとけさやかにみ</t>
  </si>
  <si>
    <t>ゆ君の御くしはわれそかむとてうたて所せうもあるかないかにおひやらむとす</t>
  </si>
  <si>
    <t>むけにをくれたるすちのなきやあまりなさけなからむとてそきはてゝちひろと</t>
  </si>
  <si>
    <t>　　はかりなきちひろのそこのみるふさのおひゆくすゑはわれのみそみむとき</t>
  </si>
  <si>
    <t>こえたまへは</t>
  </si>
  <si>
    <t>　　ちひろともいかてかしらむさためなくみちひるしほのゝとけからぬにとも</t>
  </si>
  <si>
    <t>のにかきつけておはするさまらう〱しき物からわかうおかしきをめてたしと</t>
  </si>
  <si>
    <t>おほすけふも所もなくたちにけりむまはのおとゝのほとにたてわつらひてかむ</t>
  </si>
  <si>
    <t>たちめの車ともおほくてものさはかしけなるわたりかなとやすらひ給によろし</t>
  </si>
  <si>
    <t>き女車のいたうのりこほれたるよりあふきをさしいてゝ人をまねきよせてこゝ</t>
  </si>
  <si>
    <t>にやはたゝせ給はぬ所さりきこえむときこえたりいかなるすき物ならむとおほ</t>
  </si>
  <si>
    <t>されて所もけによきわたりなれはひきよせさせ給ていかてえ給へる所そとねた</t>
  </si>
  <si>
    <t>さになんとのたまへはよしあるあふきのつまをおりて</t>
  </si>
  <si>
    <t>　　はかなしや人のかさせるあふひゆへ神のゆるしのけふをまちけるしめのう</t>
  </si>
  <si>
    <t>ちにはとあるてをおほしいつれはかの内侍のすけなりけりあさましうふりかた</t>
  </si>
  <si>
    <t>くもいまめくかなとにくさにはしたなう</t>
  </si>
  <si>
    <t>　　かさしけるこゝろそあたにおもほゆるやそうち人になへてあふひを女はつ</t>
  </si>
  <si>
    <t>らしと思きこえけり</t>
  </si>
  <si>
    <t>　　くやしくもかさしけるかななのみして人たのめなる草葉はかりをときこゆ</t>
  </si>
  <si>
    <t>御ありさまのうるはしかりしにけふうちみたれてありき給かしたれならむのり</t>
  </si>
  <si>
    <t>ならふ人けしうはあらしはやとをしはかりきこゆいとましからぬかさしあらそ</t>
  </si>
  <si>
    <t>ひかなとさう〱しくおほせとかやうにいとおもなからぬ人はた人あひのり給</t>
  </si>
  <si>
    <t>へるにつゝまれてはかなき御いらへも心やすくきこえんもまはゆしかしみやす</t>
  </si>
  <si>
    <t>所は物をおほしみたるゝ事としころよりもおほくそひにけりつらきかたにおも</t>
  </si>
  <si>
    <t>ひはて給へといまはとてふりはなれくたりたまひなむはいと心ほそかりぬへく</t>
  </si>
  <si>
    <t>よの人きゝも人わらへにならんことゝおほすさりとてたちとまるへくおほしな</t>
  </si>
  <si>
    <t>るにはかくこよなきさまにみな思ひくたすへかめるもやすからすつりするあま</t>
  </si>
  <si>
    <t>なともさまたけきこえ給はすかすならぬ身をみまうくおほしすてむもことはり</t>
  </si>
  <si>
    <t>なれといまは猶いふかひなきにても御らんしはてむやあさからぬにはあらんと</t>
  </si>
  <si>
    <t>きこえかゝつらひ給へはさためかねたまへる御心もやなくさむとたちいて給へ</t>
  </si>
  <si>
    <t>りしみそき河のあらかりしせにいとゝよろついとうくおほしいれたり大殿には</t>
  </si>
  <si>
    <t>御ものゝけめきていたうわつらひ給へはたれも〱おほしなけくに御ありきな</t>
  </si>
  <si>
    <t>とひむなき比なれは二条院にもとき〱そわたり給さはいへとやむことなきか</t>
  </si>
  <si>
    <t>たはことに思きこえたまへる人のめつらしき事さへそひ給へる御なやみなれは</t>
  </si>
  <si>
    <t>心くるしうおほしなけきてみすほうやなにやなとわか御かたにておほくおこな</t>
  </si>
  <si>
    <t>わせ給ふものゝけいきすたまなといふものおほくいてきてさま〱のなのりす</t>
  </si>
  <si>
    <t>る中に人にさらにうつらすたゝ身つからの御身につとそひたるさまにてことに</t>
  </si>
  <si>
    <t>おとろ〱しうわつらはしきこゆることもなけれと又かたときはなるるおりも</t>
  </si>
  <si>
    <t>のものにあらすとみえたり大将の君の御かよひ所こゝかしことおほしあつるに</t>
  </si>
  <si>
    <t>このみやす所二条の君なとはかりこそはをしなへてのさまにはおほしたらさめ</t>
  </si>
  <si>
    <t>れはうらみの心もふかゝらめとささめきてものなととはせ給へとさしてきこえ</t>
  </si>
  <si>
    <t>あつることもなしものゝけとてもわさとふかき御かたきときこゆるもなしすき</t>
  </si>
  <si>
    <t>にける御めのとたつ人もしはおやの御かたにつけつゝつたはりたるものゝよは</t>
  </si>
  <si>
    <t>めにいてきたるなとむね〱しからすそみたれあらはるゝたゝつく〱とねを</t>
  </si>
  <si>
    <t>のみなき給ており〱はむねをせきあけつゝいみしうたへかたけにまとふわさ</t>
  </si>
  <si>
    <t>をし給へはいかにおはすへきにかとゆゝしうかなしくおほしあはてたり院より</t>
  </si>
  <si>
    <t>につけてもいとゝおしけなる人の御身也世の中あまねくおしみきこゆるをきゝ</t>
  </si>
  <si>
    <t>給にもみやす所はたゝならすおほさるとしころはいとかくしもあらさりし御い</t>
  </si>
  <si>
    <t>とみ心をはかなかりし所の車あらそひに人の御心のうこきにけるをかのとのに</t>
  </si>
  <si>
    <t>はさまてもおほしよらさりけりかゝる御物おもひのみたれに御心ち猶れいなら</t>
  </si>
  <si>
    <t>すのみおほさるれはほかにわたり給てみすほうなとせさせ給大将殿きゝ給てい</t>
  </si>
  <si>
    <t>かなる御心ちにかといとおしうおほしをこしてわたり給へりれいならぬたひ所</t>
  </si>
  <si>
    <t>なれはいたうしのひ給心よりほかなるおこたりなとつみゆるされぬへくきこえ</t>
  </si>
  <si>
    <t>つゝけ給てなやみ給人の御ありさまもうれへきこえ給身つからはさしも思いれ</t>
  </si>
  <si>
    <t>侍らねとおやたちのいとこと〱しうおもひまとはるるか心くるしさにかゝる</t>
  </si>
  <si>
    <t>なむなとかたらひきこえ給つねよりも心くるしけなる御けしきをことはりにあ</t>
  </si>
  <si>
    <t>はれにみたてまつり給うちとけぬあさほらけにいて給御さまのおかしきにも猶</t>
  </si>
  <si>
    <t>ふりはなれなむ事はおほしかへさるやむことなきかたにいとゝ心さしそひ給へ</t>
  </si>
  <si>
    <t>きこともいてきにたれはひとつかたにおほししつまり給なむをかやうに待きこ</t>
  </si>
  <si>
    <t>えつゝあらむも心のみつきぬへき事中〱もの思のおとろかさるゝ心ちし給に</t>
  </si>
  <si>
    <t>御ふみはかりそくれつかたある日ころすこしおこたるさまなりつる心ちのには</t>
  </si>
  <si>
    <t>かにいといたうくるしけに侍るをえひきよかてなむとあるをれいのことつけと</t>
  </si>
  <si>
    <t>　　袖ぬるゝ恋ちとかつはしりなからおりたつたこの身つからそうき山の井の</t>
  </si>
  <si>
    <t>つゝいかにそやもある世かな心もかたちもとり〱にすつへくもなく又おもひ</t>
  </si>
  <si>
    <t>さたむへきもなきをくるしうおほさる御かへりいとくらうなりにたれと袖のみ</t>
  </si>
  <si>
    <t>ぬるゝやいかにふかゝらぬ御事になむ</t>
  </si>
  <si>
    <t>　　あさみにや人はおりたつわかかたは身もそほつまてふかき恋ちをおほろけ</t>
  </si>
  <si>
    <t>にてやこの御かへりをみつからきこえさせぬなとありおほ殿には御ものゝけい</t>
  </si>
  <si>
    <t>たうおこりていみしうわつらひ給この御いきすたまこちゝおとゝの御らうなと</t>
  </si>
  <si>
    <t>いふものありときゝ給につけておほしつゝくれは身ひとつのうきなけきよりほ</t>
  </si>
  <si>
    <t>かに人をあしかれなとおもふ心もなけれと物おもひにあくかるなるたましゐは</t>
  </si>
  <si>
    <t>さもやあらむとおほししらるゝこともありとしころよろつに思ひのこすことな</t>
  </si>
  <si>
    <t>くすくしつれとかうしもくたけぬをはかなき事のおりに人のおもひけちなきも</t>
  </si>
  <si>
    <t>のにもてなすさまなりしみそきの後一ふしにおほしうかれにし心しつまりかた</t>
  </si>
  <si>
    <t>うおほさるゝけにやすこしうちまとろみ給夢にはかのひめ君とおほしき人のい</t>
  </si>
  <si>
    <t>ときよらにてある所にいきてとかくひきまさくりうつゝにもにすたけくいかき</t>
  </si>
  <si>
    <t>けに身をすてゝやいにけむとうつし心ならすおほえ給おり〱もあれはさなら</t>
  </si>
  <si>
    <t>いとよういひなしつへきたよりなりとおほすにいとなたたしうひたすら世にな</t>
  </si>
  <si>
    <t>くなりて後にうらみのこすはよのつねのこと也それたに人のうへにてはつみふ</t>
  </si>
  <si>
    <t>かうゆゝしきをうつゝの我身なからさるうとましきことをいひつけらるゝすく</t>
  </si>
  <si>
    <t>せのうきことすへてつれなき人にいかて心もかけきこえしとおほしかへせとお</t>
  </si>
  <si>
    <t>もふも物をなりさい宮はこそうちにいり給へかりしをさま〱さはる事ありて</t>
  </si>
  <si>
    <t>この秋入給九月にはやかてのゝ宮にうつろひ給へけれはふたゝひの御はらへの</t>
  </si>
  <si>
    <t>いそきとりかさねてあるへきにたゝあやしうほけ〱しうてつく〱とふしな</t>
  </si>
  <si>
    <t>やみ給を宮人いみしきたいしにて御いのりなとさま〱つかうまつるおとろ</t>
  </si>
  <si>
    <t>〱しきさまにはあらすそこはかとなくて月日をすくし給大将殿もつねにとふ</t>
  </si>
  <si>
    <t>らひきこえ給へとまさるかたのいたうわつらひ給へは御心のいとまなけなりま</t>
  </si>
  <si>
    <t>たさるへきほとにもあらすとみな人もたゆみ給へるににはかに御けしきありて</t>
  </si>
  <si>
    <t>なやみ給へはいとゝしき御いのりかすをつくしてせさせ給へれとれいのしうね</t>
  </si>
  <si>
    <t>き御ものゝけひとつさらにうこかすやむことなきけむさともめつらか也ともて</t>
  </si>
  <si>
    <t>なやむさすかにいみしうてうせられて心くるしけになきわひてすこしゆるへ給</t>
  </si>
  <si>
    <t>へや大将にきこゆへき事ありとのたまふされはよあるやうあらんとてちかき御</t>
  </si>
  <si>
    <t>き丁のもとにいれたてまつりたりむけにかきりのさまにものし給をきこえをか</t>
  </si>
  <si>
    <t>まほしきこともおはするにやとておとゝも宮もすこししりそき給へりかちのそ</t>
  </si>
  <si>
    <t>うともこゑしつめて法華経をよみたるいみしうたうとしみき丁のかたひらひき</t>
  </si>
  <si>
    <t>あけてみたてまつり給へはいとおかしけにて御はらはいみしうたかうてふし給</t>
  </si>
  <si>
    <t>へるさまよそ人たにみたてまつらむに心みたれぬへしましておしうかなしうお</t>
  </si>
  <si>
    <t>ほすことはり也しろき御そに色あひいとはなやかにて御くしのいとなかうこち</t>
  </si>
  <si>
    <t>たきをひきゆひてうちそへたるもかうてこそらうたけになまめきたるかたそひ</t>
  </si>
  <si>
    <t>いとたゆけにみあけてうちまもりきこえ給に涙のこほるるさまをみ給はいかゝ</t>
  </si>
  <si>
    <t>あはれのあさからむあまりいたうなきたまへは心くるしきおやたちの御事をお</t>
  </si>
  <si>
    <t>ほし又かくみ給につけてくちおしうおほえ給にやとおほしてなに事もいとかう</t>
  </si>
  <si>
    <t>はたいめむはありなむおとゝ宮なともふかき契ある中はめくりてもたえさなれ</t>
  </si>
  <si>
    <t>くるしきをしはしやすめ給へときこえむとてなむかくまいりこむともさらに思</t>
  </si>
  <si>
    <t>はぬを物おもふ人のたましひはけにあくかるゝ物になむありけるとなつかしけ</t>
  </si>
  <si>
    <t>にいひて</t>
  </si>
  <si>
    <t>　　なけきわひ空にみたるゝわかたまをむすひとゝめよしたかへのつまとの給</t>
  </si>
  <si>
    <t>こゑけはひその人にもあらすかはりたまへりいとあやしとおほしめくらすにた</t>
  </si>
  <si>
    <t>ゝかのみやす所也けりあさましう人のとかくゆふをよからぬものとものいひい</t>
  </si>
  <si>
    <t>つることもきゝにくゝおほしての給けつをめにみす〱世にはかゝる事こそは</t>
  </si>
  <si>
    <t>ありけれとうとましうなりぬあな心うとおほされてかくの給へとたれとこそし</t>
  </si>
  <si>
    <t>らねたしかにの給へとの給へはたゝそれなる御ありさまにあさましとはよのつ</t>
  </si>
  <si>
    <t>ね也人〻ちかうまいるもかたはらいたうおほさるすこし御こゑもしつまり給へ</t>
  </si>
  <si>
    <t>れはひまおはするにやとて宮の御ゆもてよせ給へるにかきおこされ給てほとな</t>
  </si>
  <si>
    <t>くうまれ給ぬうれしとおほす事かきりなきに人にかりうつし給へる御ものゝけ</t>
  </si>
  <si>
    <t>ともねたかりまとふけはひいと物さはかしうてのちのこと又いと心もとなしい</t>
  </si>
  <si>
    <t>ふかきりなきくわんともたてさせ給けにやたいらかに事なりはてぬれは山のさ</t>
  </si>
  <si>
    <t>すなにくれやむことなきそうともしたりかほにあせをしのこひつゝいそきまか</t>
  </si>
  <si>
    <t>てぬおほくの人の心をつくしつる日ころのなこりすこしうちやすみて今はさり</t>
  </si>
  <si>
    <t>ともとおほすみすほうなとは又〱はしめそへさせ給へとまつはけうありめつ</t>
  </si>
  <si>
    <t>らしき御かしつきにみな人ゆるへり院をはしめたてまつりてみこたちかむたち</t>
  </si>
  <si>
    <t>めのこるなきうふやしなひとものめつらかにいかめしきを夜ことにみの〻しる</t>
  </si>
  <si>
    <t>おとこにてさへおはすれはそのほとのさほうにきはゝしくめてたしかの宮す所</t>
  </si>
  <si>
    <t>はかゝる御ありさまをきゝ給てもたゝならすかねてはいとあやうくきこえしを</t>
  </si>
  <si>
    <t>たいらかにもはたとうちおほしけりあやしうわれにもあらぬ御心ちをおほしつ</t>
  </si>
  <si>
    <t>ゝくるに御そなともたゝけしのかにしみかへりたるあやしさに御ゆするまいり</t>
  </si>
  <si>
    <t>御そきかへなとし給て心みたまへと猶おなしやうにのみあれはわか身なからた</t>
  </si>
  <si>
    <t>にうとましうおほさるゝにまして人のいひおもはむことなと人にの給へき事な</t>
  </si>
  <si>
    <t>らねは心ひとつにおほしなけくにいとゝ御心かはりもまさりゆく大将殿は心ち</t>
  </si>
  <si>
    <t>つゝいとほとへにけるも心くるしう又けちかうみたてまつらむにはいかにそや</t>
  </si>
  <si>
    <t>うたておほゆへきを人の御ためいとおしうよろつにおほして御ふみはかりそあ</t>
  </si>
  <si>
    <t>りけるいたうわつらひ給し人の御なこりゆゝしう心ゆるひなけにたれもおほし</t>
  </si>
  <si>
    <t>さまにてもまたたいめんし給はすわか君のいとゆゝしきまてみえ給御ありさま</t>
  </si>
  <si>
    <t>をいまからいとさまことにもてかしつききこえ給さまおろかならすことあひた</t>
  </si>
  <si>
    <t>る心ちしておとゝもうれしういみしとおもひきこえ給へるにたゝこの御心ちお</t>
  </si>
  <si>
    <t>こたりはて給はぬを心もとなくおほせとさはかりいみしかりしなこりにこそは</t>
  </si>
  <si>
    <t>とおほしていかてかはさのみは心をもまとはし給はんわか君の御まみのうつく</t>
  </si>
  <si>
    <t>しさなとの春宮にいみしうにたてまつり給へるをみたてまつり給てもまつこひ</t>
  </si>
  <si>
    <t>しうおもひ出られさせ給にしのひかたくてまいり給はむとてうちなとにもあま</t>
  </si>
  <si>
    <t>りひさしうまいり侍らねはいふせさにけふなむうひたちし侍をすこしけちかき</t>
  </si>
  <si>
    <t>給へれはけにたゝひとへにえむにのみあるへき御中にもあらぬをいたうおとろ</t>
  </si>
  <si>
    <t>へ給へりといひなからものこしにてなとあへきかはとてふし給へる所におまし</t>
  </si>
  <si>
    <t>ちかうまいりたれはいりて物なときこえ給御いらへ時〻きこえ給も猶いとよは</t>
  </si>
  <si>
    <t>け也されとむけになき人とおもひきこえし御ありさまをおほしいつれは夢の心</t>
  </si>
  <si>
    <t>ちしてゆゝしかりしほとの事ともなときこえ給ついてにもかのむけにいきもた</t>
  </si>
  <si>
    <t>えたるやうにおはせしかひきかへしつふ〱とのたまひし事ともおほしいつる</t>
  </si>
  <si>
    <t>に心うけれはいさやきこえまほしきこといとおほかれとまたいとたゆけにおほ</t>
  </si>
  <si>
    <t>しためれはこそとて御ゆまいれなとさへあつかひきこえ給をいつならひ給けん</t>
  </si>
  <si>
    <t>と人〻あはれかりきこゆいとおかしけなる人のいたうよはりそこなはれてある</t>
  </si>
  <si>
    <t>かなきかのけしきにてふし給へるさまいとらうたけに心くるしけなり御くしの</t>
  </si>
  <si>
    <t>みたれたるすちもなくはら〱とかゝれる枕のほとありかたきまてみゆれはと</t>
  </si>
  <si>
    <t>しころなにことをあかぬことありておもひつらむとあやしきまてうちまもられ</t>
  </si>
  <si>
    <t>給院なとにまいりていととうまかてなむかやうにておほつかなからすみたてま</t>
  </si>
  <si>
    <t>つらはうれしかるへきを宮のつとおはするに心ちなくやとつつみてすくしつる</t>
  </si>
  <si>
    <t>もくるしきを猶やう〱心つよくおほしなしてれいのおまし所にこそあまりわ</t>
  </si>
  <si>
    <t>かくもてなし給へはかたへはかくもものし給そなときこえをき給ていときよけ</t>
  </si>
  <si>
    <t>にうちさうそきていて給をつねよりはめとゝめてみいたしてふし給へり秋のつ</t>
  </si>
  <si>
    <t>かさめしあるへきさためにて大殿もまいり給へは君たちもいたはりのそみ給事</t>
  </si>
  <si>
    <t>ともありてとのゝ御あたりはなれ給はねはみなひきつゝきいて給ぬとのゝうち</t>
  </si>
  <si>
    <t>まとひ給うちに御せうそこきこえ給ほともなくたえいり給ぬあしをそらにてた</t>
  </si>
  <si>
    <t>れも〱まかて給ぬれはちもくの夜なりけれとかくわりなき御さはりなれはみ</t>
  </si>
  <si>
    <t>な事やふれたるやう也のゝしりさはくほと夜中はかりなれは山のさすなにくれ</t>
  </si>
  <si>
    <t>あさましけれはとのゝうちの人ものにそあたる所〱の御とふらひのつかひな</t>
  </si>
  <si>
    <t>とたちこみたれとえきこえつかすゆすりみちていみしき御心まとひともいとお</t>
  </si>
  <si>
    <t>そろしきまてみえ給御ものゝけのたひ〱とりいれたてまつりしをおほして御</t>
  </si>
  <si>
    <t>まくらなともさなから二三日みたてまつり給へとやう〱かはり給ことゝもの</t>
  </si>
  <si>
    <t>あれはかきりとおほしはつるほとたれも〱いといみし大将殿はかなしきこと</t>
  </si>
  <si>
    <t>にことをそへて世の中をいとうき物におほししみぬれはたゝならぬ御あたりの</t>
  </si>
  <si>
    <t>とふらひともも心うしとのみそなへておほさるゝ院におほしなけきとふらひき</t>
  </si>
  <si>
    <t>こえさせ給さまかへりておもたゝしけなるをうれしきせもましりておとゝは御</t>
  </si>
  <si>
    <t>涙のいとまなし人の申すにしたかひていかめしきことゝもをいきやかへり給と</t>
  </si>
  <si>
    <t>さま〱にのこる事なくかつそこなはれ給事とものあるをみる〱もつきせす</t>
  </si>
  <si>
    <t>おほしまとへとかひなくて日ころになれはいかゝはせむとて鳥へ野にゐてたて</t>
  </si>
  <si>
    <t>まつるほといみしけなる事おほかりこなたかなたの御をくりの人ともてら〱</t>
  </si>
  <si>
    <t>の念仏そうなとそこらひろき野に所もなし院をはさらにも申さすきさいの宮春</t>
  </si>
  <si>
    <t>宮なとの御つかひさらぬ所〱のもまいりちかひてあかすいみしき御とふらひ</t>
  </si>
  <si>
    <t>をきこえ給おとゝはえたちあかり給はすかゝるよはひのすゑにわかくさかりの</t>
  </si>
  <si>
    <t>こにをくれたてまつりてもこよふことゝはちなき給をここらの人かなしうみた</t>
  </si>
  <si>
    <t>てまつる夜もすからいみしうのゝしりつるきしきなれといともはかなき御かは</t>
  </si>
  <si>
    <t>ねはかりを御なこりにてあか月ふかくかへり給つねの事なれと人ひとりかあま</t>
  </si>
  <si>
    <t>たしもみ給はぬことなれはにやたくひなくおほしこかれたり八月廿よ日の有明</t>
  </si>
  <si>
    <t>なれは空もけしきもあはれすくなからぬにおとゝのやみにくれまとひ給へるさ</t>
  </si>
  <si>
    <t>まをみたまふもことはりにいみしけれは空のみなかめられ給て</t>
  </si>
  <si>
    <t>　　のほりぬるけふりはそれとわかねともなへて雲ゐのあはれなる哉とのにお</t>
  </si>
  <si>
    <t>はしつきて露まとろまれ給はすとしころの御ありさまをおほしいてつゝなとて</t>
  </si>
  <si>
    <t>つゐにはをのつからみなをし給てむとのとかにおもひてなをさりのすさひにつ</t>
  </si>
  <si>
    <t>けてもつらしとおほえられたてまつりけむよをへてうとくはつかしき物におも</t>
  </si>
  <si>
    <t>ひてすきはて給ぬるなとくやしき事おほくおほしつつけらるれとかひなしには</t>
  </si>
  <si>
    <t>める御そたてまつれるも夢の心ちしてわれさきたゝましかはふかくそそめ給は</t>
  </si>
  <si>
    <t>　　かきりあれはうすゝみ衣あさけれと涙そ袖をふちとなしけるとてねむすし</t>
  </si>
  <si>
    <t>給へるさまいとゝなまめかしさまさりて経しのひやかによみ給つゝ法かい三ま</t>
  </si>
  <si>
    <t>いふけん大しとうちの給へるおこなひなれたるほうしよりはけなりわか君をみ</t>
  </si>
  <si>
    <t>たてまつり給にもなにゝしのふのといとゝ露けゝれとかかるかたみさへなから</t>
  </si>
  <si>
    <t>ましかはとおほしなくさむ宮はしつみいりてそのまゝにおきあかり給はすあや</t>
  </si>
  <si>
    <t>うけにみえ給を又おほしさはきて御いのりなとせさせ給はかなうすきゆけは御</t>
  </si>
  <si>
    <t>わさのいそきなとせさせ給もおほしかけさりしことなれはつきせすいみしうな</t>
  </si>
  <si>
    <t>むなのめにかたほなるをたに人のおやはいかゝおもふめるましてことはり也又</t>
  </si>
  <si>
    <t>たくひおはせぬをたにさう〱しくおほしつるに袖のうへの玉のくたけたりけ</t>
  </si>
  <si>
    <t>むよりもあさましけなり大将の君は二条院にたにあからさまにもわたり給はす</t>
  </si>
  <si>
    <t>あはれに心ふかうおもひなけきておこなひをまめにし給ひつゝあかしくらし給</t>
  </si>
  <si>
    <t>所〱には御ふみはかりそたてまつり給かの宮す所はさい宮は左衛門のつかさ</t>
  </si>
  <si>
    <t>にいり給にけれはいとゝいつくしき御きよまはりにことつけてきこえもかよひ</t>
  </si>
  <si>
    <t>給はすうしとおもひしみにし世もなへていとはしうなり給てかゝるほたしたに</t>
  </si>
  <si>
    <t>そはさらましかはねかはしきさまにもなりなましとおほすにはまつたいのひめ</t>
  </si>
  <si>
    <t>君のさう〱しくてものし給らむありさまそふとおほしやらるゝよるはみ丁の</t>
  </si>
  <si>
    <t>うちにひとりふし給にとのゐの人〻はちかうめくりてさふらへとかたはらさひ</t>
  </si>
  <si>
    <t>しくて時しもあれとねさめかちなるにこゑすくれたるかきりえりさふらはせ給</t>
  </si>
  <si>
    <t>念仏の暁かたなとしのひかたしふかき秋のあはれまさり行風のをと身にしみけ</t>
  </si>
  <si>
    <t>るかなとならはぬ御ひとりねにあかしかね給へるあさほらけのきりわたれるに</t>
  </si>
  <si>
    <t>　　人の世をあはれときくも露けきにをくるゝ袖をおもひこそやれたゝいまの</t>
  </si>
  <si>
    <t>空におもひ給へあまりてなむとありつねよりもいうにもかい給へるかなとさす</t>
  </si>
  <si>
    <t>かにをきかたうみ給物からつれなの御とふらひやと心うしさりとてかきたえを</t>
  </si>
  <si>
    <t>となうきこえさらむもいとおしく人の御なのくちぬへき事をおほしみたるすき</t>
  </si>
  <si>
    <t>にし人はとてもかくてもさるへきにこそは物し給けめなにゝさることをさた</t>
  </si>
  <si>
    <t>〱とけさやかにみきゝけむとくやしきは我御心なから猶えおほしなをすまし</t>
  </si>
  <si>
    <t>きなめりかし斎宮の御きよまはりもわつらはしくやなとひさしうおもひわつら</t>
  </si>
  <si>
    <t>ひ給へとわさとある御返なくはなさけなくやとてむらさきのにはめるかみにこ</t>
  </si>
  <si>
    <t>よなうほとへ侍にけるを思給へおこたらすなからつゝましきほとはさらはおほ</t>
  </si>
  <si>
    <t>ししるらむやとてなむ</t>
  </si>
  <si>
    <t>　　とまる身もきえしもおなし露の世に心をくらむほとそはかなきかつはおほ</t>
  </si>
  <si>
    <t>しけちてよかし御らんせすもやとてたれにもときこえ給へりさとにおはするほ</t>
  </si>
  <si>
    <t>となりけれはしのひてみ給てほのめかし給へるけしきを心のおにゝしるくみ給</t>
  </si>
  <si>
    <t>いみしうおもひかはしきこえさせ給てこの斎宮の御ことをもねんころにきこえ</t>
  </si>
  <si>
    <t>つけさせ給しかはその御かはりにもやかてみたてまつりあつかはむなとつねに</t>
  </si>
  <si>
    <t>の給せてやかてうちすみし給へとたひ〱きこえさせ給しをたにいとあるまし</t>
  </si>
  <si>
    <t>きことゝおもひはなれにしをかく心よりほかにわか〱しき物思をしてつゐに</t>
  </si>
  <si>
    <t>うき名をさへなかしはてつへきことゝおほしみたるゝになをれいのさまにもお</t>
  </si>
  <si>
    <t>はせすさるは大かたの世につけて心にくゝよしあるきこえありてむかしより名</t>
  </si>
  <si>
    <t>たかく物し給へは野の宮の御うつろひのほとにもおかしういまめきたる事おほ</t>
  </si>
  <si>
    <t>くしなして殿上人とものこのましきなとは朝夕の露わけありくをその比のやく</t>
  </si>
  <si>
    <t>になむするなときゝ給ても大将の君はことはりそかしゆへはあくまてつき給へ</t>
  </si>
  <si>
    <t>る物をもし世中にあきはてゝくたり給なはさう〱しくもあるへきかなとさす</t>
  </si>
  <si>
    <t>かにおほされけり御法事なとすきぬれと正日まては猶こもりおはすならはぬ御</t>
  </si>
  <si>
    <t>つれ〱を心くるしかり給て三位中将はつねにまいり給つ〱世中の御物かたり</t>
  </si>
  <si>
    <t>なとまめやかなるも又れいのみたりかはしき事をもきこえいてつゝなくさめき</t>
  </si>
  <si>
    <t>こえ給にかの内侍そうちわらひ給くさはひにはなるめる大将の君はあないとお</t>
  </si>
  <si>
    <t>しやをはおとゝのうへないたうかろめ給ひそといさめ給物からつねにおかしと</t>
  </si>
  <si>
    <t>おほしたりかのいさよひのさやかならさりし秋の事なとさらぬもさま〱のす</t>
  </si>
  <si>
    <t>きことゝもをかたみにくまなくいひあらはし給はて〱はあはれなる世をいひ</t>
  </si>
  <si>
    <t>〱てうちなきなともし給けり時雨うちして物あはれなる暮つかた中将の君に</t>
  </si>
  <si>
    <t>ひ色のなをしさしぬきうすらかに衣かへしていとおゝしうあさやかに心はつか</t>
  </si>
  <si>
    <t>しきさましてまいり給へり君はにしのつまのかうらんにをしかゝりて霜かれの</t>
  </si>
  <si>
    <t>心ちして雨となり雲とや成にけんいまはしらすとうちひとりこちてつらつゑつ</t>
  </si>
  <si>
    <t>き給へる御さま女にてはみすてゝなくならむ玉しひかならすとまりなむかしと</t>
  </si>
  <si>
    <t>色めかしき心ちにうちまもられつゝちかうついゐ給へれはしとけなくうちみた</t>
  </si>
  <si>
    <t>れ給へるさまなからひもはかりをさしなをし給これはいますこしこまやかなる</t>
  </si>
  <si>
    <t>夏の御なをしに紅のつやゝかなるひきかさねてやつれ給へるしもみてもあかぬ</t>
  </si>
  <si>
    <t>　　雨となりしくるゝ空のうき雲をいつれのかたとわきてなかめむゆくゑなし</t>
  </si>
  <si>
    <t>　　みし人の雨となりにし雲井さへいとゝ時雨にかきくらす比との給御けしき</t>
  </si>
  <si>
    <t>院なとゐたちての給はせおとゝの御もてなしも心くるしう大宮の御かたさまに</t>
  </si>
  <si>
    <t>もてはなるましきなとかた〱にさしあひたれはえしもふりすて給はてものう</t>
  </si>
  <si>
    <t>けなる御けしきなからありへ給なめりかしといとおしうみゆるおり〱ありつ</t>
  </si>
  <si>
    <t>るをまことにやむことなくをもきかたはことに思きこえ給けるなめりとみしる</t>
  </si>
  <si>
    <t>にいよ〱くちおしうおほゆよろつにつけてひかりうせぬる心ちしてくんしゐ</t>
  </si>
  <si>
    <t>たかりけりかれたる下草の中にりんたうなてしこなとのさきいてたるをおらせ</t>
  </si>
  <si>
    <t>　　草かれのまかきにのこるなてしこをわかれし秋のかたみとそみるにほひお</t>
  </si>
  <si>
    <t>とりてや御らんせらるらむときこえ給へりけになに心なき御ゑみかほそいみし</t>
  </si>
  <si>
    <t>ううつくしき宮は吹風につけてたに木の葉よりけにもろき御涙はましてとりあ</t>
  </si>
  <si>
    <t>へ給はす</t>
  </si>
  <si>
    <t>　　いまもみてなか〱袖をくたすかなかきほあれにしやまとなてしこ猶いみ</t>
  </si>
  <si>
    <t>しうつれ〱なれはあさかほの宮にけふのあはれはさりとも見しり給らむとお</t>
  </si>
  <si>
    <t>しはからるゝ御心はへなれはくらきほとなれときこえ給たえまとをけれとさの</t>
  </si>
  <si>
    <t>ものとなりにたる御ふみなれはとかなくて御らむせさす空の色したるからのか</t>
  </si>
  <si>
    <t>みに</t>
  </si>
  <si>
    <t>　　わきてこのくれこそ袖は露けゝれ物おもふ秋はあまたへぬれといつも時雨</t>
  </si>
  <si>
    <t>はとあり御手なとの心とゝめてかき給へるつねよりもみ所ありてすくしかたき</t>
  </si>
  <si>
    <t>　　秋きりにたちをくれぬときゝしより時雨ゝ空もいかゝとそおもふとのみほ</t>
  </si>
  <si>
    <t>のかなるすみつきにておもひなし心にくしなに事につけてもみまさりはかたき</t>
  </si>
  <si>
    <t>世なめるをつらき人しもこそとあはれにおほえ給人の御心さまなるつれななか</t>
  </si>
  <si>
    <t>らさるへきおり〱のあはれをすくし給はぬこれこそかたみになさけもみはつ</t>
  </si>
  <si>
    <t>へきわさなれ猶ゆへつきよしつきて人めにみゆはかりなるはあまりのなむもい</t>
  </si>
  <si>
    <t>てきけりたいのひめ君をさはおほしたてしとおほすつれ〱にて恋しと思らむ</t>
  </si>
  <si>
    <t>かしとわするゝおりなけれとたゝめおやなき子をゝきたらむ心ちしてみぬほと</t>
  </si>
  <si>
    <t>うしろめたくいかゝおもふらむとおほえぬそ心やすきわさなりけるくれはてぬ</t>
  </si>
  <si>
    <t>れは御となふらちかくまいらせ給てさるへきかきりの人〱御まへにて物語な</t>
  </si>
  <si>
    <t>とせさせ給中納言の君といふはとしころしのひおほししかとこの御思ひのほと</t>
  </si>
  <si>
    <t>は中〱さやうなるすちにもかけ給はすあはれなる御心かなとみたてまつる大</t>
  </si>
  <si>
    <t>かたにはなつかしううちかたらひ給てかうこの日ころありしよりけにたれも</t>
  </si>
  <si>
    <t>〱まきるゝかたなくみなれ〱てえしもつねにかゝらすは恋しからしやいみ</t>
  </si>
  <si>
    <t>しき事をはさる物にてたゝうちおもひめくらすこそたへかたきことおほかりけ</t>
  </si>
  <si>
    <t>れとの給へはいとゝみななきていふかひなき御事はたゝかきくらす心ちし侍は</t>
  </si>
  <si>
    <t>さる物にてなこりなきさまにあくかれはてさせ給はむほと思給ふるこそときこ</t>
  </si>
  <si>
    <t>えもやらすあはれとみわたし給てなこりなくはいかゝは心あさくもとりなし給</t>
  </si>
  <si>
    <t>哉心なかき人たにあらはみはて給ひなむ物を命こそはかなけれとて火をうちな</t>
  </si>
  <si>
    <t>かめたまへるまみのうちぬれ給へるほとそめてたきとりわきてらうたくし給し</t>
  </si>
  <si>
    <t>ちいさきわらはのおやともゝなくいと心ほそけにおもへることはりにみ給てあ</t>
  </si>
  <si>
    <t>てきはいまはわれをこそはおもふへき人なめれとのたまへはいみしうなくほと</t>
  </si>
  <si>
    <t>なきあこめ人よりはくろうそめてくろきかさみくわむさうのはかまなときたる</t>
  </si>
  <si>
    <t>もおかしきすかた也むかしをわすれさらむ人はつれ〱をしのひてもをさなき</t>
  </si>
  <si>
    <t>人をみすてすものし給へみし世のなこりなく人〱さへかれなはたつきなさも</t>
  </si>
  <si>
    <t>まさりぬへくなむなとみな心なかゝるへきことゝもをの給へといてやいとゝま</t>
  </si>
  <si>
    <t>ちとをにそなり給はむとおもふにいとゝ心ほそし大とのは人々にきは〱ほと</t>
  </si>
  <si>
    <t>をきつゝはかなきもてあそひ物とも又まことにかの御かたみなるへき物なとわ</t>
  </si>
  <si>
    <t>さとならぬさまにとりなしつゝみなくはらせ給けり君はかくてのみもいかてか</t>
  </si>
  <si>
    <t>はつく〱とすくし給はむとて院へまいり給御車さしいてゝこせむなとまいり</t>
  </si>
  <si>
    <t>あつまるほとおりしりかほなる時雨うちそゝきて木の葉さそふ風あはたゝしう</t>
  </si>
  <si>
    <t>吹はらひたるにおまへにさふらふ人〻ものいと心ほそくてすこしひまありつる</t>
  </si>
  <si>
    <t>袖ともうるひわたりぬよさりはやかて二条院にとまり給へしとてさふらひの人</t>
  </si>
  <si>
    <t>〱もかしこにてまちきこえんとなるへしをの〱たちいつるにけふにしもと</t>
  </si>
  <si>
    <t>ちむましき事なれと又なくものかなしおとゝも宮もけふのけしきにまたかなし</t>
  </si>
  <si>
    <t>さあらためておほさる宮の御まへに御せうそこきこえ給へり院におほつかなか</t>
  </si>
  <si>
    <t>りの給するによりけふなむまいり侍あからさまにたちいて侍につけてもけふま</t>
  </si>
  <si>
    <t>てなからへ侍にけるよとみたり心ちのみうこきてなむきこえさせむも中〱に</t>
  </si>
  <si>
    <t>侍へけれはそなたにもまいり侍らぬとあれはいとゝしく宮はめもみえ給はすし</t>
  </si>
  <si>
    <t>つみいりて御返もきこえ給はすおとゝそやかてわたり給へるいとたへかたけに</t>
  </si>
  <si>
    <t>おほして御袖もひきはなち給はすみたてまつる人〱もいとかなし大将の君は</t>
  </si>
  <si>
    <t>よをおほしつゝくることいとさま〱にてなき給さまあはれに心ふかき物から</t>
  </si>
  <si>
    <t>さしもあるましきことにつけてたに涙もろなるわさに侍をましてひるよなうお</t>
  </si>
  <si>
    <t>もひ給へまとはれ侍心をえのとめ侍らねは人めもいとみたりかはしう心よはき</t>
  </si>
  <si>
    <t>さまに侍へけれは院なとにもまいり侍らぬ也ことのついてにはさやうにおもむ</t>
  </si>
  <si>
    <t>けそうせさせ給へいくはくも侍るましきおいのすゑにうちすてられたるかつら</t>
  </si>
  <si>
    <t>うも侍かなとせめて思ひしつめての給けしきいとわりなし君もたひ〱はなう</t>
  </si>
  <si>
    <t>ちかみてをくれさきたつほとのさためなさは世のさかとみ給へしりなからさし</t>
  </si>
  <si>
    <t>あたりておほえ侍心まとひはたくひあるましきわさとなむ院にもありさまそう</t>
  </si>
  <si>
    <t>し侍らむにおしはからせ給てむときこえ給さらは時雨もひまなく侍めるを暮ぬ</t>
  </si>
  <si>
    <t>ほとにとそゝのかしきこえ給うちみまはし給にみき丁のうしろさうしのあなた</t>
  </si>
  <si>
    <t>なとのあきとおりたるなとに女はう卅人はかりおしこりてこきうすきにひ色と</t>
  </si>
  <si>
    <t>もをきつゝみないみしう心ほそけにてうちしほたれつゝゐあつまりたるをいと</t>
  </si>
  <si>
    <t>あはれとみ給おほしすつましき人もとまりたまへれはさりともものゝついてに</t>
  </si>
  <si>
    <t>けふをかきりにおほしすてつる古郷と思くむしてなかくわかれぬるかなしひよ</t>
  </si>
  <si>
    <t>りもたゝ時〱なれつかうまつるとし月のなこりなかるへきをなけき侍めるな</t>
  </si>
  <si>
    <t>むことはりなるうちとけおはします事は侍さりつれとさりともつゐにはとあい</t>
  </si>
  <si>
    <t>なたのめし侍つるをけにこそ心ほそきゆふへに侍れとてもなき給ぬいとあさは</t>
  </si>
  <si>
    <t>かなる人〻のなけきにも侍なるかなまことにいかなりともとのとかに思給へつ</t>
  </si>
  <si>
    <t>るほとはをのつから御めかるゝおりも侍つらむを中〱いまはなにをたのみに</t>
  </si>
  <si>
    <t>むなしき心ちそし給御丁のまへに御すゝりなとうちゝらして手ならひすて給へ</t>
  </si>
  <si>
    <t>るをとりてめをおしゝほりつゝみ給をわかき人々はかなしき中にもほをゑむあ</t>
  </si>
  <si>
    <t>るへしあはれなるふる事ともからのもやまとのもかきけかしつゝさうにもまな</t>
  </si>
  <si>
    <t>にもさま〱めつらしきさまにかきませ給へりかしこの御てやと空をあふきて</t>
  </si>
  <si>
    <t>なかめ給よそ人にみたてまつりなさむかおしきなるへしふるき枕ふるき衾たれ</t>
  </si>
  <si>
    <t>とともにかとある所に</t>
  </si>
  <si>
    <t>　　なき玉そいとゝかなしきねしとこのあくかれかたき心ならひに又霜の花し</t>
  </si>
  <si>
    <t>ろしとある所に</t>
  </si>
  <si>
    <t>　　君なくてちりつもりぬるとこなつの露うちはらひいく夜ねぬらむ一日の花</t>
  </si>
  <si>
    <t>なるへし枯てましれり宮に御らんせさせ給ていふかひなき事をはさる物にてか</t>
  </si>
  <si>
    <t>ゝるかなしきたくひ世になくやはと思なしつゝ契なかゝらてかく心をまとはす</t>
  </si>
  <si>
    <t>へくてこそはありけめとかへりてはつらくさきの世を思やりつゝなむさまし侍</t>
  </si>
  <si>
    <t>をたゝ日ころにそへて恋しさのたへかたきとこの大将の君のいまはとよそにな</t>
  </si>
  <si>
    <t>り給はむなんあかすいみしく思たまへらるゝ一日ふつかもみえ給はすかれ〱</t>
  </si>
  <si>
    <t>におはせしをたにあかすむねいたく思侍しをあさゆふのひかりうしなひてはい</t>
  </si>
  <si>
    <t>かてかなからふへからんと御こゑもえしのひあへ給はすない給におまへなるお</t>
  </si>
  <si>
    <t>とな〱しき人なといとかなしくてさとうちなきたるそゝろさむきゆふへのけ</t>
  </si>
  <si>
    <t>しき也わかき人〻は所〱にむれゐつゝをのかとちあはれなる事ともうちかた</t>
  </si>
  <si>
    <t>らひてとのゝおほしのたまはするやうにわか君をみたてまつりてこそはなくさ</t>
  </si>
  <si>
    <t>むへかめれと思ふもいとはかなきほとの御かたみにこそとてをの〱あからさ</t>
  </si>
  <si>
    <t>まにまかてゝまいらむといふもあれはかたみにわかれおしむほとをのかしゝあ</t>
  </si>
  <si>
    <t>はれなる事ともおほかり院へまいり給へれはいといたうおもやせにけりさうし</t>
  </si>
  <si>
    <t>てとやかくやとおほしあつかひきこえさせ給へるさまあはれにかたしけなし中</t>
  </si>
  <si>
    <t>宮の御かたにまいり給へれは人〱めつらしかりみたてまつる命婦の君して思</t>
  </si>
  <si>
    <t>つきせぬ事ともをほとふるにつけてもいかにと御せうそこきこえ給へりつねな</t>
  </si>
  <si>
    <t>き世は大かたにもおもふ給へしりにしをめにちかくみ侍つるにいとはしきこと</t>
  </si>
  <si>
    <t>おほく思給へみたれしもたひ〱の御せうそこになくさめ侍てなむけふまても</t>
  </si>
  <si>
    <t>とてさらぬおりたにある御けしきとりそへていと心くるしけなりむもんのうへ</t>
  </si>
  <si>
    <t>の御そににひ色の御したかさねえいまき給へるやつれすかたはなやかなる御よ</t>
  </si>
  <si>
    <t>そひよりもなまめかしさまさり給へり春宮にもひさしうまいらぬおほつかなさ</t>
  </si>
  <si>
    <t>なときこえ給て夜ふけてそまかて給二条院にはかた〱はらひみかきておとこ</t>
  </si>
  <si>
    <t>女まちきこえたり上らうともみなまうのほりてわれも〱とさうそきけさうし</t>
  </si>
  <si>
    <t>たるをみるにつけてもかのゐなみくむしたりつるけしきともそあはれにおもひ</t>
  </si>
  <si>
    <t>いてられ給御さうそくたてまつりかへてにしのたいにわたりたまへり衣かへの</t>
  </si>
  <si>
    <t>御しつらひくもりなくあさやかにみえてよきわか人わらはへのなりすかためや</t>
  </si>
  <si>
    <t>すくとゝのへて少納言かもてなし心もとなき所なう心にくしとみ給ひめ君いと</t>
  </si>
  <si>
    <t>うつくしうひきつくろひておはすひさしかりつるほとにいとこよなうこそおと</t>
  </si>
  <si>
    <t>なひ給にけれとてちいさきみき丁ひきあけてみたてまつり給へはうちそはみて</t>
  </si>
  <si>
    <t>わらひ給へる御さまあかぬ所なしほかけの御かたはらめかしらつきなとたたか</t>
  </si>
  <si>
    <t>の心つくしきこゆる人にたかふ所なくなり行かなとみ給にいとうれしちかくよ</t>
  </si>
  <si>
    <t>り給ておほつかなかりつるほとの事ともなときこえ給て日ころの物かたりのと</t>
  </si>
  <si>
    <t>かにきこえまほしけれといま〱しうおほえ侍れはしはしことかたにやすらひ</t>
  </si>
  <si>
    <t>むとかたらひきこえ給を少納言はうれしときく物から猶あやうく思きこゆやむ</t>
  </si>
  <si>
    <t>ことなきしのひ所おほうかゝつらひ給へれは又わつらはしきやたちかはり給は</t>
  </si>
  <si>
    <t>むと思ふそにくき心なるや御方にわたり給て中将の君といふ御あしなとまいり</t>
  </si>
  <si>
    <t>すさひておほとのこもりぬあしたにはわか君の御もとに御ふみたてまつり給あ</t>
  </si>
  <si>
    <t>はれなる御返をみ給にもつきせぬ事とものみなむいとつれ〱になかめかちな</t>
  </si>
  <si>
    <t>れとなにとなき御ありきもものうくおほしなられておほしもたゝれすひめ君の</t>
  </si>
  <si>
    <t>なに事もあらまほしうとゝのひはてゝいとめてたうのみみえ給をにけなからぬ</t>
  </si>
  <si>
    <t>ほとにはたみなし給へれはけしきはみたる事なとおり〱きこえこゝろみ給へ</t>
  </si>
  <si>
    <t>とみもしり給はぬけしき也つれ〱なるまゝにたゝこなたにてこうちへんつき</t>
  </si>
  <si>
    <t>なとしつゝ日をくらし給に心はへのらう〱しくあいきやうつきはかなきたは</t>
  </si>
  <si>
    <t>ふれことのなかにもうつくしきすちをしいて給へはおほしはなちたる年月こそ</t>
  </si>
  <si>
    <t>たゝさるかたのらうたさのみはありつれしのひかたくなりて心くるしけれとい</t>
  </si>
  <si>
    <t>かゝ有けむ人のけちめみたてまつりわくへき御中にもあらぬにおとこ君はとく</t>
  </si>
  <si>
    <t>おき給て女君はさらにおき給はぬあしたあり人〻いかなれはかくおはしますな</t>
  </si>
  <si>
    <t>らむ御心ちのれいならすおほさるゝにやとみたてまつりなけくに君はわたり給</t>
  </si>
  <si>
    <t>とて御すゝりのはこを御帳のうちにさしいれておはしにけり人まにからうして</t>
  </si>
  <si>
    <t>かしらもたけ給へるにひきむすひたるふみ御枕のもとにありなに心もなくひき</t>
  </si>
  <si>
    <t>あけてみ給へは</t>
  </si>
  <si>
    <t>　　あやなくもへたてけるかなよをかさねさすかになれしよるの衣をとかきす</t>
  </si>
  <si>
    <t>さひ給へるやう也かゝる御心おはすらむとはかけてもおほしよらさりしかはな</t>
  </si>
  <si>
    <t>とてかう心うかりける御心をうらなくたのもしき物におもひきこえけむとあさ</t>
  </si>
  <si>
    <t>ましうおほさるひるつかたわたり給てなやましけにし給らむはいかなる御心ち</t>
  </si>
  <si>
    <t>そけふはこもうたてさう〱しやとてのそき給へはいよ〱御そひきかつきて</t>
  </si>
  <si>
    <t>ふし給へり人々はしりそきつゝさふらへはより給てなとかくいふせき御もてな</t>
  </si>
  <si>
    <t>しそおもひのほかに心うくこそおはしけれな人もいかにあやしとおもふらむと</t>
  </si>
  <si>
    <t>て御ふすまをひきやり給へれはあせにをしひたしてひたいかみもいたうぬれ給</t>
  </si>
  <si>
    <t>へりあなうたてこれはいとゆゝしきわさそよとてよろつにこしらへきこえ給へ</t>
  </si>
  <si>
    <t>とまことにいとつらしと思給て露の御いらへもし給はすよし〱さらにみえた</t>
  </si>
  <si>
    <t>てまつらしいとはつかしなとえし給て御すゝりあけてみ給へと物もなけれはわ</t>
  </si>
  <si>
    <t>かの御ありさまやとらうたくみたてまつり給て日ひとひいりゐてなくさめきこ</t>
  </si>
  <si>
    <t>え給へととけかたき御けしきいとゝらうたけなりそのよさりゐのこもちゐまい</t>
  </si>
  <si>
    <t>らせたりかゝる御思のほとなれはこと〱しきさまにはあらてこなたはかりに</t>
  </si>
  <si>
    <t>おかしけなるひわりこなとはかりを色〱にてまいれるをみ給て君みなみのか</t>
  </si>
  <si>
    <t>たにいて給てこれみつをめしてこのもちゐかうかす〱に所せきさまにはあら</t>
  </si>
  <si>
    <t>てあすのくれにまいらせよけふはいま〱しき日也けりとうちほゝゑみての給</t>
  </si>
  <si>
    <t>あいきやうのはしめは日えりしてきこしめすへき事にこそさてもねのこはいく</t>
  </si>
  <si>
    <t>つかつかうまつらすへう侍らむとまめたちて申せはみつかひとつかにてもあら</t>
  </si>
  <si>
    <t>むかしとの給に心えはてゝたちぬ物なれのさまやときみはおほす人にもいはて</t>
  </si>
  <si>
    <t>手つからといふはかりさとにてそつくりゐたりける君はこしらへわひ給ていま</t>
  </si>
  <si>
    <t>はしめぬすみもてきたらむ人の心ちするもいとおかしくてとし比あはれとおも</t>
  </si>
  <si>
    <t>ひきこえつるはかたはしにもあらさりけり人の心こそうたてある物はあれいま</t>
  </si>
  <si>
    <t>は一夜もへたてむ事のわりなかるへき事とおほさるの給しもちゐしのひていた</t>
  </si>
  <si>
    <t>う夜ふかしてもてまいれり少納言はおとなしくてはつかしくやおほさむと思や</t>
  </si>
  <si>
    <t>りふかく心しらひてむすめの弁といふをよひいてゝこれしのひてまいらせ給へ</t>
  </si>
  <si>
    <t>とてかうこのはこをひとつさしいれたりたしかに御枕かみにまいらすへきいは</t>
  </si>
  <si>
    <t>ひの物に侍あなかしこあたになといへはあやしとおもへとあたなる事はまたな</t>
  </si>
  <si>
    <t>らはぬ物をとてとれはまことにいまはさるもしいませ給へよゝもましり侍らし</t>
  </si>
  <si>
    <t>といふわかき人にてけしきもえふかく思よらねはもてまいりて御枕かみの御き</t>
  </si>
  <si>
    <t>丁よりさしいれたるを君それいのきこえしらせ給らむかし人はえしらぬにつと</t>
  </si>
  <si>
    <t>めてこのはこをまかてさせ給へるにそしたしきかきりの人〱おもひあはする</t>
  </si>
  <si>
    <t>てもちゐのさまもことさらひいとおかしうとゝのへたり少納言はいとかうしも</t>
  </si>
  <si>
    <t>やとこそ思きこえさせつれあはれにかたしけなくおほしいたらぬ事なき御心は</t>
  </si>
  <si>
    <t>へをまつうちなかれぬさてもうち〱にのたまはせよなかの人もいかにおもひ</t>
  </si>
  <si>
    <t>程たにしつ心なくおもかけに恋しけれはあやしの心やとわれなからおほさるか</t>
  </si>
  <si>
    <t>よひ給し所〱よりはうらめしけにおとろかしきこえ給なとすれはいとおしと</t>
  </si>
  <si>
    <t>いと物うくてなやましけにのみもてなし給て世中のいとうくおほゆるほとすく</t>
  </si>
  <si>
    <t>してなむ人にもみえたてまつるへきとのみいらへ給つゝすくし給いまきさきは</t>
  </si>
  <si>
    <t>みくしけ殿猶この大将にのみ心つけたまへるをけにはたかくやむことなかりつ</t>
  </si>
  <si>
    <t>る方もうせ給ぬめるをさてもあらむになとかくちおしからむなとおととの給に</t>
  </si>
  <si>
    <t>いとにくしと思ひきこえ給て宮つかへもおさ〱しくたにしなし給へらはなと</t>
  </si>
  <si>
    <t>かあしからむとまいらせたてまつらむことをおほしはけむ君もをしなへてのさ</t>
  </si>
  <si>
    <t>まにはおほえさりしをくちをしとはおほせとたゝいまはことさまにわくる御心</t>
  </si>
  <si>
    <t>もなくてなにかはかはかりみしかからめ世にかくておもひさたまりなむ人のう</t>
  </si>
  <si>
    <t>らみもおふましかりけりといとゝあやうくおほしこりにたりかのみやす所はい</t>
  </si>
  <si>
    <t>と〱おしけれとまことのよるへとたのみきこえむにはかならす心をかれぬへ</t>
  </si>
  <si>
    <t>し年ころのやうにてみすくし給はゝさるへきおりふしにものきこえあはする人</t>
  </si>
  <si>
    <t>にてはあらむなとさすかにことのほかにはおほしはなたすこのひめ君をいまゝ</t>
  </si>
  <si>
    <t>てよ人もその人ともしりきこえぬも物けなきやう也ちゝ宮にしらせきこえてむ</t>
  </si>
  <si>
    <t>とおもほしなりて御もきの事人にあまねくはの給はねとなへてならぬさまにお</t>
  </si>
  <si>
    <t>ほしまうくる御よういなといとありかたけれと女君はこよなううとみきこえ給</t>
  </si>
  <si>
    <t>て年ころよろつにたのみきこえてまつはしきこえけるこそあさましき心なりけ</t>
  </si>
  <si>
    <t>れとくやしうのみおほしてさやかにもみあはせたてまつり給はすきこえたはふ</t>
  </si>
  <si>
    <t>れ給もくるしうわりなき物におほしむすほゝれてありしにもあらすなり給へる</t>
  </si>
  <si>
    <t>御ありさまをおかしうもいとおしうもおほされて年ころおもひきこえしほいな</t>
  </si>
  <si>
    <t>くなれはまさらぬ御けしきの心うきことゝうらみきこえ給ほとにとしもかへり</t>
  </si>
  <si>
    <t>ぬついたちの日はれいの院にまいり給てそ内春宮なとにもまいり給それより大</t>
  </si>
  <si>
    <t>とのにまかて給へりおとゝあたらしき年ともいはすむかしの御事ともきこえい</t>
  </si>
  <si>
    <t>て給てさう〱しくかなしとおほすにいとゝかくさへわたり給へるにつけてね</t>
  </si>
  <si>
    <t>むしかへし給へとたへかたうおほしたり御年のくはゝるけにやもの〱しきけ</t>
  </si>
  <si>
    <t>さへそひ給てありしよりけにきよらにみえ給たちいてゝ御かたにいり給へれは</t>
  </si>
  <si>
    <t>人〻もめつらしうみたてまつりてしのひあへすわかきみみたてまつり給へはこ</t>
  </si>
  <si>
    <t>よなうおよすけてわらひかちにおはするもあはれ也まみくちつきたゝ春宮の御</t>
  </si>
  <si>
    <t>おなしさまなれは人もこそみたてまつりとかむれとみ給御しつらひなともかは</t>
  </si>
  <si>
    <t>らすみそかけの御さうそくなとれいのやうにしかけられたるに女のかならはぬ</t>
  </si>
  <si>
    <t>こそはへなくさう〱しくはへなけれ宮の御せうそこにてけふはいみしく思給</t>
  </si>
  <si>
    <t>へしのふるをかくわたらせ給へるになむ中〱なときこえ給てむかしにならひ</t>
  </si>
  <si>
    <t>侍にける御よそひも月ころはいとゝ涙にきりふたかりて色あひなく御らむせら</t>
  </si>
  <si>
    <t>れ侍らむと思給れとけふはかりは猶やつれさせたまへとていみしくしつくし給</t>
  </si>
  <si>
    <t>へる物とも又かさねてたてまつれ給へりかならすけふたてまつるへきとおほし</t>
  </si>
  <si>
    <t>とてきかへ給こさらましかはくちをしうおほさましと心くるし御返に春やきぬ</t>
  </si>
  <si>
    <t>るともまつ御らむせられになんまいり侍つれと思給へいてらるる事おほくてえ</t>
  </si>
  <si>
    <t>　　あまた年けふあらためし色ころもきては涙そふるこゝちするえこそおもひ</t>
  </si>
  <si>
    <t>　　あたらしきとしともいはすふる物はふりぬる人の涙なりけりをろかなるへ</t>
  </si>
  <si>
    <t>きことにそあらぬや</t>
  </si>
  <si>
    <t>斎宮の御くたりちかう成ゆくまゝに御息所ものこゝろほそくおもほすやむこと</t>
  </si>
  <si>
    <t>なくわつらはしきものにおほえたまへりし大殿の君もうせ給てのちさりともと</t>
  </si>
  <si>
    <t>世人もきこえあつかひ宮のうちにも心ときめきせしをそのゝちしもかきたえあ</t>
  </si>
  <si>
    <t>さましき御もてなしをみ給にまことにうしとおほす事こそありけめとしりはて</t>
  </si>
  <si>
    <t>給ぬれはよろつのあはれをおほしすてゝひたみちにいてたち給おやそひくたり</t>
  </si>
  <si>
    <t>給れいもことになけれといとみはなちかたき御ありさまなるにことつけてうき</t>
  </si>
  <si>
    <t>世を行はなれむとおほすに大将の君さすかにいまはとかけはなれ給なむもくち</t>
  </si>
  <si>
    <t>おしくおほされて御せうそこはかりはあはれなるさまにてたひ〱かよふたい</t>
  </si>
  <si>
    <t>めし給はんことをはいまさらにあるましきことゝ女君もおほす人は心つきなし</t>
  </si>
  <si>
    <t>と思をき給事もあらむにわれはいますこしおもひみたるゝ事のまさるへきをあ</t>
  </si>
  <si>
    <t>いなしと心つよくおほすなるへしもとの殿にはあからさまにわたり給おり〱</t>
  </si>
  <si>
    <t>あれといたうしのひたまへは大将殿えしり給はすたはやすく御心にまかせてま</t>
  </si>
  <si>
    <t>うてたまふへき御すみかにはたあらねはおほつかなくて月日もへたゝりぬるに</t>
  </si>
  <si>
    <t>院のうへおとろ〱しき御なやみにはあらてれいならす時〱なやませ給へは</t>
  </si>
  <si>
    <t>いとゝ御心のいとまなけれとつらき物に思はて給なむもいとおしく人きゝなさ</t>
  </si>
  <si>
    <t>けなくやとおほしをこして野の宮にまうて給九月七日はかりなれはむけにけふ</t>
  </si>
  <si>
    <t>あすとおほすに女かたも心あはたゝしけれとたちなからとたひ〱御せうそこ</t>
  </si>
  <si>
    <t>いとものあはれなり秋の花みなおとろへつゝあさちか原もかれ〱なるむしの</t>
  </si>
  <si>
    <t>ねに松風すこく吹あはせてそのことゝもきゝわかれぬほとにものゝねともたえ</t>
  </si>
  <si>
    <t>〱きこえたるいとえんなりむつましきこせむ十よ人はかりみすいしむこと</t>
  </si>
  <si>
    <t>〱しきすかたならていたうしのひ給へれとことにひきつくろひ給へる御よう</t>
  </si>
  <si>
    <t>いゝとめてたくみえ給へは御ともなるすきものとも所からさへ身にしみて思へ</t>
  </si>
  <si>
    <t>り御心にもなとていままてたちならさゝりつらむとすきぬるかたくやしうおほ</t>
  </si>
  <si>
    <t>さるものはかなけなるこしはかきをおほかきにていたやともあたりあたりいと</t>
  </si>
  <si>
    <t>かりそめなりくろ木のとりゐともさすかにかう〱しうみわたされてわつらは</t>
  </si>
  <si>
    <t>しきけしきなるにかむつかさの物ともこゝかしこにうちしはふきてをのかとち</t>
  </si>
  <si>
    <t>ものうちいひたるけはひなともほかにはさまかはりてみゆひたきやかすかにひ</t>
  </si>
  <si>
    <t>かりて人けすくなくしめ〱としてこゝにもの思はしき人の月日をへたて給へ</t>
  </si>
  <si>
    <t>所にたちかくれ給ひて御せうそこきこえ給にあそひはみなやめて心にくきけは</t>
  </si>
  <si>
    <t>ひあまたきこゆなにくれの人つての御せうそこはかりにて身つからはたいめし</t>
  </si>
  <si>
    <t>給へきさまにもあらねはいとものしとおほしてかうやうのありきもいまはつき</t>
  </si>
  <si>
    <t>なきほとになりにて侍をおもほししらはかうしめのほかにはもてなし給はてい</t>
  </si>
  <si>
    <t>ふせう侍事をもあきらめ侍にしかなとまめやかにきこえ給へは人〻けにいとか</t>
  </si>
  <si>
    <t>たはらいたうたちわつらはせ給にいとおしうなとあつかひきこゆれはいさやこ</t>
  </si>
  <si>
    <t>ゝの人めもみくるしうかのおほさむこともわか〱しういてゐんかいまさらに</t>
  </si>
  <si>
    <t>つゝましきことゝおほすにいとものうけれとなさけなうもてなさむにもたけか</t>
  </si>
  <si>
    <t>らねはとかくうちなけきやすらひてゐさりいて給へる御けはひいと心にくしこ</t>
  </si>
  <si>
    <t>なたはすのこはかりのゆるされは侍りやとてのほりい給へりはなやかにさしい</t>
  </si>
  <si>
    <t>てたるゆふつくよにうちふるまひ給へるさまにほひににるものなくめてたし月</t>
  </si>
  <si>
    <t>ころのつもりをつき〱しうきこえ給はむもまはゆき程になりにけれはさか木</t>
  </si>
  <si>
    <t>をいさゝかおりても給へりけるをさしいれてかはらぬ色をしるへにてこそいか</t>
  </si>
  <si>
    <t>きもこえ侍にけれさも心うくときこえ給へは</t>
  </si>
  <si>
    <t>　　神かきはしるしのすきもなきものをいかにまかへておれるさか木そときこ</t>
  </si>
  <si>
    <t>え給へは</t>
  </si>
  <si>
    <t>　　をとめこかあたりとおもへはさか木はの香をなつかしみとめてこそおれお</t>
  </si>
  <si>
    <t>ほかたのけはひわつらはしけれとみすはかりはひききてなけしにおしかゝりて</t>
  </si>
  <si>
    <t>ゐ給へり心にまかせてみたてまつりつへく人もしたひさまにおほしたりつると</t>
  </si>
  <si>
    <t>し月はのとかなりつる御心おこりにさしもおほされさりきまた心のうちにいか</t>
  </si>
  <si>
    <t>にそやきすありて思きこえ給にしのちはたあはれもさめつゝかく御中もへたゝ</t>
  </si>
  <si>
    <t>りぬるをめつらしき御たいめのむかしおほえたるにあはれとおほしみたるゝ事</t>
  </si>
  <si>
    <t>かきりなしきしかたゆくさきおほしつゝけられて心よはくなき給ぬ女はさしも</t>
  </si>
  <si>
    <t>みえしとおほしつゝむめれとえしのひ給はぬ御けしきをいよ〱心くるしうな</t>
  </si>
  <si>
    <t>をおほしとまるへきさまにそきこえ給める月もいりぬるにやあはれなる空をな</t>
  </si>
  <si>
    <t>かめつゝうらみきこえ給にこゝら思ひあつめ給へるつらさもきえぬへしやう</t>
  </si>
  <si>
    <t>〱いまはとおもひはなれ給へるにされはよと中〱心うこきておほしみたる</t>
  </si>
  <si>
    <t>もけにえんなるかたにうけはりたるありさまなりおもほしのこすことなき御な</t>
  </si>
  <si>
    <t>からひにきこえかはし給事ともまねひやらむかたなしやう〱あけ行空のけし</t>
  </si>
  <si>
    <t>きことさらにつくりいてたらむやう也</t>
  </si>
  <si>
    <t>　　あかつきのわかれはいつも露けきをこは世にしらぬ秋の空かないてかてに</t>
  </si>
  <si>
    <t>御てをとらへてやすらひ給へるいみしうなつかしかせいとひやゝかに吹て松む</t>
  </si>
  <si>
    <t>しのなきからしたるこゑもおりしりかほなるをさして思事なきたにきゝすくし</t>
  </si>
  <si>
    <t>かたけなるにましてわりなき御こゝろまとひともに中〱こともゆかぬにや</t>
  </si>
  <si>
    <t>　　おほかたの秋のわかれもかなしきになくねなそへそのへのまつむしくやし</t>
  </si>
  <si>
    <t>き事おほかれとかひなけれはあけ行空もはしたなふていて給みちのほといと露</t>
  </si>
  <si>
    <t>けし女もえ心つよからすなこりあはれにてなかめ給ほのみたてまつり給へる月</t>
  </si>
  <si>
    <t>影の御かたち猶とまれるにほひなとわかき人〻は身にしめてあやまちもしつへ</t>
  </si>
  <si>
    <t>くめてきこゆいかはかりのみちにてかかゝる御ありさまをみすてゝはわかれき</t>
  </si>
  <si>
    <t>こえんとあいなく涙くみあへり御ふみつねよりもこまやかなるはおほしなひく</t>
  </si>
  <si>
    <t>さしもおほさぬ事をたになさけのためにはよくいひつゝけ給ふへかめれはまし</t>
  </si>
  <si>
    <t>てをしなへてのつらには思ひきこえ給はさりし御なかのかくてそむき給なんと</t>
  </si>
  <si>
    <t>するをくちおしうもいとをしうもおほしなやむへしたひの御さうそくよりはし</t>
  </si>
  <si>
    <t>め人〻のまてなにくれの御てうとなといかめしうめつらしきさまにてとふらひ</t>
  </si>
  <si>
    <t>きこえ給へとなにともおほされすあは〱しう心うきなをのみなかしてあさま</t>
  </si>
  <si>
    <t>しき身のありさまをいまはしめたらむやうにほとちかくなるまゝにおきふしな</t>
  </si>
  <si>
    <t>けき給斎宮はわかき御心ちにふちやうなりつる御いてたちのかくさたまりゆく</t>
  </si>
  <si>
    <t>をうれしとのみおほしたり世人はれゐなき事ともときもあはれかりもさま〱</t>
  </si>
  <si>
    <t>にきこゆへしなにことも人にもときあつかはれぬきはゝやすけなりなか〱世</t>
  </si>
  <si>
    <t>御はらへしし給つねのきしきにまさりて長ふそうしなとさらぬかむたちめもや</t>
  </si>
  <si>
    <t>むことなくおほえあるをえらせ給へり院の御心よせもあれはなるへしいて給ふ</t>
  </si>
  <si>
    <t>　　やしまもるくにつみ神もこゝろあらはあかぬわかれの中をことはれおもふ</t>
  </si>
  <si>
    <t>宮の御をは女へたうしてかゝせ給へり</t>
  </si>
  <si>
    <t>　　くにつかみ空にことはる中ならはなをさりことをまつやたゝさむ大将は御</t>
  </si>
  <si>
    <t>ありさまゆかしうてうちにもまいらまほしくおほせとうちすてられてみをくら</t>
  </si>
  <si>
    <t>むも人わろき心ちし給へはおほしとまりてつれ〱になかめゐ給へり宮の御か</t>
  </si>
  <si>
    <t>へりのおとな〱しきをほをゑみてみゐ給へり御としのほとよりはおかしうも</t>
  </si>
  <si>
    <t>おはすへきかなとたゝならすかうやうにれいにたかへるわつらはしさにかなら</t>
  </si>
  <si>
    <t>す心かゝる御くせにていとようみたてまつりつへかりしいはけなき御ほとをみ</t>
  </si>
  <si>
    <t>すなりぬるこそねたけれ世中さためなけれはたいめするやうもありなむかしな</t>
  </si>
  <si>
    <t>とおほす心にくゝよしある御けはひなれはものみくるまおほかるひなりさるの</t>
  </si>
  <si>
    <t>時にうちにまいり給宮すん所御こしにのり給へるにつけてもちゝおとゝのかき</t>
  </si>
  <si>
    <t>りなきすちにおほし心さしていつきたてまつり給しありさまかはりてすゑの世</t>
  </si>
  <si>
    <t>にうちをみ給にもものゝみつきせすあはれにおほさる十六にてこ宮にまいり給</t>
  </si>
  <si>
    <t>て廿にてをくれたてまつり給卅にてそけふまたこゝのへをみ給ける</t>
  </si>
  <si>
    <t>　　そのかみをけふはかけしとしのふれと心のうちにものそかなしき斎宮は十</t>
  </si>
  <si>
    <t>四にそなり給けるいとうつくしうおはするさまをうるはしうしたて〱まつり</t>
  </si>
  <si>
    <t>給へるそいとゆゝしきまてみえ給をみかと御心うこきてわかれのくしたてまつ</t>
  </si>
  <si>
    <t>り給ほといとあはれにてしほたれさせ給ぬいて給をまちたてまつるとて八省に</t>
  </si>
  <si>
    <t>たてつゝけたるいたし車とものそてくち色あひもめなれぬさまに心にくきけし</t>
  </si>
  <si>
    <t>きなれは殿上人ともゝわたくしのわかれおしむおほかりくらういて給て二条よ</t>
  </si>
  <si>
    <t>りとうゐむのおほちをおれ給ふほと二条の院のまへなれは大将の君いとあはれ</t>
  </si>
  <si>
    <t>におほされてさかきにさして</t>
  </si>
  <si>
    <t>　　ふりすてゝけふはゆくともすゝか河やそせの浪に袖はぬれしやときこえ給</t>
  </si>
  <si>
    <t>へれといとくらうものさはかしき程なれは又の日せきのあなたよりそ御返しあ</t>
  </si>
  <si>
    <t>https://w3id.org/kouigenjimonogatari/data/0341-16.json</t>
  </si>
  <si>
    <t>る</t>
  </si>
  <si>
    <t>https://w3id.org/kouigenjimonogatari/data/0341-17.json</t>
  </si>
  <si>
    <t>　　すゝか河やそせのなみにぬれ〱すいせまてたれかおもひをこせむことそ</t>
  </si>
  <si>
    <t>https://w3id.org/kouigenjimonogatari/data/0341-18.json</t>
  </si>
  <si>
    <t>きてかき給へるしも御ていとよし〱しくなまめきたるにあはれなるけをすこ</t>
  </si>
  <si>
    <t>https://w3id.org/kouigenjimonogatari/data/0341-19.json</t>
  </si>
  <si>
    <t>しそへ給へらましかはとおほすきりいたうふりてたたならぬあさほらけにうち</t>
  </si>
  <si>
    <t>https://w3id.org/kouigenjimonogatari/data/0341-20.json</t>
  </si>
  <si>
    <t>なかめてひとりこちおはす</t>
  </si>
  <si>
    <t>https://w3id.org/kouigenjimonogatari/data/0341-21.json</t>
  </si>
  <si>
    <t>　　ゆくかたをなかめもやらむこの秋はあふさか山を霧なへたてそにしのたい</t>
  </si>
  <si>
    <t>https://w3id.org/kouigenjimonogatari/data/0341-22.json</t>
  </si>
  <si>
    <t>にもわたり給はてひとやりならすものさひしけになかめくらし給まして旅の空</t>
  </si>
  <si>
    <t>https://w3id.org/kouigenjimonogatari/data/0341-23.json</t>
  </si>
  <si>
    <t>はいかに御心つくしなる事おほかりけん院の御なやみ神な月になりてはいとお</t>
  </si>
  <si>
    <t>https://w3id.org/kouigenjimonogatari/data/0341-24.json</t>
  </si>
  <si>
    <t>もくおはします世中におしみきこえぬ人なしうちにもおほしなけきて行幸あり</t>
  </si>
  <si>
    <t>https://w3id.org/kouigenjimonogatari/data/0341-25.json</t>
  </si>
  <si>
    <t>よはき御心ちにも春宮御事をかへす〱きこえさせ給てつきには大将の御事侍</t>
  </si>
  <si>
    <t>https://w3id.org/kouigenjimonogatari/data/0341-26.json</t>
  </si>
  <si>
    <t>つる世にかはらす大小のことをへたてすなにことも御うしろみとおほせよはひ</t>
  </si>
  <si>
    <t>https://w3id.org/kouigenjimonogatari/data/0341-27.json</t>
  </si>
  <si>
    <t>のほとよりはよをまつりこたむにもおさ〱はゝかりあるましうなむみ給ふる</t>
  </si>
  <si>
    <t>https://w3id.org/kouigenjimonogatari/data/0341-28.json</t>
  </si>
  <si>
    <t>かならす世中たもつへきさうある人なりさるによりてわつらはしさにみこにも</t>
  </si>
  <si>
    <t>https://w3id.org/kouigenjimonogatari/data/0341-29.json</t>
  </si>
  <si>
    <t>なさすたゝ人にておほやけの御うしろみをせさせむと思給へしなりその心たか</t>
  </si>
  <si>
    <t>へさせ給なとあはれなる御ゆいこむともおほかりけれと女のまねふへきことに</t>
  </si>
  <si>
    <t>しあらねはこのかたはしたにかたはらいたしみかともいとかなしとおほしてさ</t>
  </si>
  <si>
    <t>らにたかへきこえさすましきよしをかへす〱きこえさせ給御かたちもいとき</t>
  </si>
  <si>
    <t>よらにねひまさらせ給へるをうれしくたのもしくみたてまつらせ給かきりあれ</t>
  </si>
  <si>
    <t>はいそきかへらせ給にもなか〱なる事おほくなん春宮もひとたひにとおほし</t>
  </si>
  <si>
    <t>めしけれとものさはかしきによりひをかへてわたらせ給へり御としのほとより</t>
  </si>
  <si>
    <t>はおとなひうつくしき御さまにて恋しとおもひきこえさせ給けるつもりになに</t>
  </si>
  <si>
    <t>心もなくうれしとおほしみたてまつり給ふ御けしきいとあはれなり中宮は涙に</t>
  </si>
  <si>
    <t>しつみ給へるをみたてまつらせ給もさま〱御心みたれておほしめさるよろつ</t>
  </si>
  <si>
    <t>の御うしろみし給へきことをかへす〱の給はす夜ふけてそかへらせ給のこる</t>
  </si>
  <si>
    <t>人なくつかうまつりてのゝしるさま行幸におとるけちめなしあかぬほとにてか</t>
  </si>
  <si>
    <t>へらせ給をいみしうおほしめすおほきさきもまいり給はむとするを中宮のかく</t>
  </si>
  <si>
    <t>そひおはするに御心をかれておほしやすらふほとにおとろ〱しきさまにもお</t>
  </si>
  <si>
    <t>はしまさてかくれさせ給ぬあしを空に思まとふ人おほかり御くらゐをさらせ給</t>
  </si>
  <si>
    <t>といふはかりにこそあれよのまつりことをしつめさせ給へる事も我御世のおな</t>
  </si>
  <si>
    <t>し事にておはしまいつるをみかとはいとわかうおはしますおほちおとゝいとき</t>
  </si>
  <si>
    <t>うにさかなくおはしてその御まゝになりなん世をいかならむとかむたちめ殿上</t>
  </si>
  <si>
    <t>人みなおもひなけく中宮大将殿なとはましてすくれてものもおほしわかれすの</t>
  </si>
  <si>
    <t>ち〱の御わさなとけうしつかうまつり給さまもそこらのみこたちの御中にす</t>
  </si>
  <si>
    <t>くれたまへるをことはりなからいとあはれに世人もみたてまつる藤の御そにや</t>
  </si>
  <si>
    <t>つれ給へるにつけてもかきりなくきよらに心くるしけなりこそことしとうちつ</t>
  </si>
  <si>
    <t>ゝきかゝる事をみ給によもいとあちきなうおほさるれとかかるついてにもまつ</t>
  </si>
  <si>
    <t>おほしたたるゝ事はあれと又さま〱の御ほたしおほかり御四十九日まては女</t>
  </si>
  <si>
    <t>御みやす所たちみな院につとひ給へりつるをすきぬれはちり〱にまかて給し</t>
  </si>
  <si>
    <t>はすの廿日なれはおほかたのよの中とちむる空のけしきにつけてもましてはる</t>
  </si>
  <si>
    <t>ゝよなき中宮の御心のうちなりおほきさきの御心もしり給へれは心にまかせ給</t>
  </si>
  <si>
    <t>へらむ世のはしたなくすみうからむをおほすよりもなれきこえ給へるとしころ</t>
  </si>
  <si>
    <t>の御ありさまを思ひいてきこえ給はぬときのまなきにかくてもおはしますまし</t>
  </si>
  <si>
    <t>うみなほか〱へといて給ほとにかなしき事かきりなし宮は三条の宮にわたり</t>
  </si>
  <si>
    <t>給御むかへに兵部卿の宮まいり給へりゆきうちちり風はけしうて院のうちやう</t>
  </si>
  <si>
    <t>〱人めかれ行てしめやかなるに大将殿こなたにまいり給てふるき御物かたり</t>
  </si>
  <si>
    <t>　　かけひろみたのみしまつやかれにけんした葉ちり行としの暮哉なにはかり</t>
  </si>
  <si>
    <t>　　さえわたる池のかゝみのさやけきにみなれしかけをみぬそかなしきとおほ</t>
  </si>
  <si>
    <t>すまゝにあまりわか〱しうそあるや王命婦</t>
  </si>
  <si>
    <t>　　としくれていはゐの水もこほりとちみし人かけのあせも行かなそのついて</t>
  </si>
  <si>
    <t>にいとおほかれとさのみかきつゝくへき事かはわたらせ給きしきかはらねと思</t>
  </si>
  <si>
    <t>なしにあはれにてふるき宮は返てたひ心ちし給にも御さとすみたえたるとし月</t>
  </si>
  <si>
    <t>のほとおほしめくらさるへしとしかへりぬれと世中いまめかしき事なくしつか</t>
  </si>
  <si>
    <t>なりまして大将殿はものうくてこもりゐ給へりちもくのころなと院の御時をは</t>
  </si>
  <si>
    <t>さらにもいはすとしころおとるけちめなくてみかとのわたり所なくたちこみた</t>
  </si>
  <si>
    <t>りしむま車うすらきてとのゐ物のふくろおさ〱みえすしたしきけいしともは</t>
  </si>
  <si>
    <t>かりことにいそく事なけにてあるをみ給にもいまよりはかくこそはと思やられ</t>
  </si>
  <si>
    <t>よくおはすれはあまたまいりあつまり給中にもすくれて時めき給后はさとかち</t>
  </si>
  <si>
    <t>におはしまいてまいり給ふときの御つほねにはむめつほをしたれはこきてんに</t>
  </si>
  <si>
    <t>もかすしらすつとひまいりていまめかしうはなやき給へと御心の中は思ひのほ</t>
  </si>
  <si>
    <t>かなりしことゝもをわすれかたくなけき給いとしのひてかよはし給ふ事はなを</t>
  </si>
  <si>
    <t>おなしさまなるへしものゝきこえもあらはいかならむとおほしなかられいの御</t>
  </si>
  <si>
    <t>くせなれはいましも御心さしまさるへかめり院のおはしましつる世こそはゝか</t>
  </si>
  <si>
    <t>り給つれ后の御心いちはやくてかた〱おほしつめたる事とものむくひせむと</t>
  </si>
  <si>
    <t>おほすへかめりことにふれてはしたなきことのみいてくれはかゝるへきことと</t>
  </si>
  <si>
    <t>はおほししかとみしり給はぬ世のうさにたちまふへくもおほされす左のおほい</t>
  </si>
  <si>
    <t>とのもすさましき心ちし給てことにうちにもまいり給はすこひめ君をひきよき</t>
  </si>
  <si>
    <t>きこえ給はすおとゝの御中ももとよりそは〱しうおはするにこ院の御世には</t>
  </si>
  <si>
    <t>我まゝにおはせしを時うつりてしたりかほにおはするをあちきなしとおほした</t>
  </si>
  <si>
    <t>ることはりなり大将はありしにかはらすわたりかよひ給ひてさふらひし人人を</t>
  </si>
  <si>
    <t>も中〱にこまかにおほしをきてわか君をかしつき思きこえ給へる事かきりな</t>
  </si>
  <si>
    <t>けれはあはれにありかたき御心といとゝいたつききこえ給事ともおなしさまな</t>
  </si>
  <si>
    <t>りかきりなき御おほえのあまりものさはかしきまていとまなけにみえ給しをか</t>
  </si>
  <si>
    <t>よひ給しところ〱もかた〱にたえ給事ともありかる〱しき御忍ひありき</t>
  </si>
  <si>
    <t>もあいなうおほしなりてことにし給はねはいとのとやかにいましもあらまほし</t>
  </si>
  <si>
    <t>き御ありさまなりにしのたいのひめ君の御さいはいを世人もめてきこゆ少納言</t>
  </si>
  <si>
    <t>なとも人しれすこあまうへの御いのりのしるしとみたてまつるちゝみこも思さ</t>
  </si>
  <si>
    <t>まにきこえかはし給むかひはらのかきりなくとおほすははか〱しうもえあら</t>
  </si>
  <si>
    <t>ぬにねたけなる事おほくてまゝはゝのきたのかたはやすからすおほすへしもの</t>
  </si>
  <si>
    <t>かたりにことさらにつくりいてたるやうなる御ありさまなり斎院は御ふくにて</t>
  </si>
  <si>
    <t>おりゐ給にしかはあさかほのひめ君はかはりにゐ給にきかものいつきにはそむ</t>
  </si>
  <si>
    <t>わうのゐたまふれいおほくもあらさりけれとさるへき女みこやおはせさりけむ</t>
  </si>
  <si>
    <t>大将の君とし月ふれと猶御こゝろはなれ給はさりつるをかうすちことになり給</t>
  </si>
  <si>
    <t>かやうのはかなし事ともをまきるゝことなきまゝにこなたかなたとおほしなや</t>
  </si>
  <si>
    <t>めりみかとは院の御ゆいこむたかへすあはれにおほしたれとわかうおはします</t>
  </si>
  <si>
    <t>うちにも御心なよひたるかたにすきてつよき所おはしまさぬなるへしはゝきさ</t>
  </si>
  <si>
    <t>きおほちおとゝとり〱し給事はえそむかせ給はすよのまつりこと御心にかな</t>
  </si>
  <si>
    <t>はぬやうなりわつらはしさのみまされとかむの君は人しれぬ御心しかよへはわ</t>
  </si>
  <si>
    <t>りなくてとおほつかなくはあらす五たんのみすほうのはしめにてつゝしみおは</t>
  </si>
  <si>
    <t>しますひまをうかゝひてれいの夢のやうにきこえ給かのむかしおほえたるほそ</t>
  </si>
  <si>
    <t>とのゝつほねに中納言の君まきらはしていれたてまつる人めもしけきころなれ</t>
  </si>
  <si>
    <t>あかぬ御さまなれはましてめつらしきほとにのみある御たいめのいかてかはを</t>
  </si>
  <si>
    <t>ろかならむ女の御さまもけにそめてたき御さかりなるおもりかなるかたはいか</t>
  </si>
  <si>
    <t>ゝあらむおかしうなまめきわかひたる心ちしてみまほしき御けはひなりほとな</t>
  </si>
  <si>
    <t>くあけゆくにやとおほゆるにたゝこゝにしもとのゐ申さふらふとこはつくるな</t>
  </si>
  <si>
    <t>りまたこのわたりにかくろへたるこのゑつかさそあるへきはらきたなきかたへ</t>
  </si>
  <si>
    <t>のをしへをこするそかしと大将はきゝ給をかしきものからわつらはしこゝかし</t>
  </si>
  <si>
    <t>こたつねありきてとらひとつと申なり女君</t>
  </si>
  <si>
    <t>　　心から方〱そてをぬらすかなあくとをしふるこゑにつけてもとのたまふ</t>
  </si>
  <si>
    <t>　　なけきつゝわかよはかくてすくせとやむねのあくへき時そともなくしつ心</t>
  </si>
  <si>
    <t>なくていてたまひぬ夜ふかきあかつき月夜のえもいはすきりわたれるにいとい</t>
  </si>
  <si>
    <t>たうやつれてふるまひなし給へるしもにるものなき御ありさまにて承香殿の御</t>
  </si>
  <si>
    <t>せうとのとう少将ふちつほよりいてゝ月のすこしくまあるたてしとみのもとに</t>
  </si>
  <si>
    <t>たてりけるをしらてすき給けんこそいとをしけれもときゝこゆるやうもありな</t>
  </si>
  <si>
    <t>んかしかやうのことにつけてももてはなれつれなき人の御心をかつはめてたし</t>
  </si>
  <si>
    <t>と思ひきこえ給物からわか心のひく方にては猶つらう心うしとおほえ給をりお</t>
  </si>
  <si>
    <t>ほかり内にまいり給はん事はうゐ〱しく所せくおほしなりて春宮をみたてま</t>
  </si>
  <si>
    <t>つり給はぬをおほつかなくおもほえ給又たのもしき人もゝのし給はねはたゝこ</t>
  </si>
  <si>
    <t>の大将の君をそよろつにたのみきこえ給へるに猶このにくき御心のやまぬにと</t>
  </si>
  <si>
    <t>もすれは御むねをつふし給つゝいさゝかもけしきを御らんししらすなりにしを</t>
  </si>
  <si>
    <t>おもふたにいとおそろしきにいまさらにまたさる事のきこえありて我身はさる</t>
  </si>
  <si>
    <t>ものにて春宮の御ためにかならすよからぬこといてきなんとおほすにいとおそ</t>
  </si>
  <si>
    <t>ろしけれは御いのりをさへせさせてこのこと思やませたてまつらむとおほしい</t>
  </si>
  <si>
    <t>たらぬ事なくのかれ給をいかなるおりにかありけんあさましうてちかつきまい</t>
  </si>
  <si>
    <t>り給へり心ふかくたはかり給けん事をしる人なかりけれは夢のやうにそありけ</t>
  </si>
  <si>
    <t>るまねふへきやうなくきこえつゝけ給へと宮いとこよなくもてはなれきこえ給</t>
  </si>
  <si>
    <t>てはて〱は御むねをいたうなやみ給へはちかうさふらひつる命婦弁なとそあ</t>
  </si>
  <si>
    <t>さましうみたてまつりあつかふおとこはうしつらしと思きこえ給事かきりなき</t>
  </si>
  <si>
    <t>いて給はすなりぬ御なやみにおとろきて人〻ちかうまいりてしけうまかへはわ</t>
  </si>
  <si>
    <t>れにもあらてぬりこめにをしいれられておはす御そともかくしもたる人の心ち</t>
  </si>
  <si>
    <t>ともいとむつかし宮はものをいとわひしとおほしけるに御けあかりて猶なやま</t>
  </si>
  <si>
    <t>しうせさせ給兵部卿宮大夫なとまいりてそうめせなとさはくを大将いとわひし</t>
  </si>
  <si>
    <t>うきゝおはすからうしてくれ行程にそおこたり給へるかくこもりゐ給へらむと</t>
  </si>
  <si>
    <t>ひるのおましにいさりいてておはしますよろしうおほさるゝなめりとて宮もま</t>
  </si>
  <si>
    <t>かて給ひなとしておまへ人すくなになりぬれいもけちかくならさせ給人すくな</t>
  </si>
  <si>
    <t>けれはこゝかしこのものゝうしろなとにそさふらふ命婦の君なとはいかにたは</t>
  </si>
  <si>
    <t>かりていたしたてまつらむこよひさへ御けあからせ給はんいとおしうなとうち</t>
  </si>
  <si>
    <t>さゝめきあつかふ君はぬりこめのとのほそめにあきたるをやおらをしあけて御</t>
  </si>
  <si>
    <t>屏風のはさまにつたひ入給ぬめつらしくうれしきにも涙おちてみたてまつり給</t>
  </si>
  <si>
    <t>ふなをいとくるしうこそあれ世やつきぬらむとてとのかたをみいたし給へるか</t>
  </si>
  <si>
    <t>たはらめいひしらすなまめかしうみゆ御くたものをたにとてまいりすへたりは</t>
  </si>
  <si>
    <t>このふたなとにもなつかしきさまにてあれとみいれたまはす世中をいたうおほ</t>
  </si>
  <si>
    <t>しなやめるけしきにてのとかになかめいり給へるいみしうらうたけなりかむさ</t>
  </si>
  <si>
    <t>しかしらつき御くしのかゝりたるさまかきりなきにほはしさなとたゝかのたい</t>
  </si>
  <si>
    <t>のひめ君にたかふ所なしとしころすこし思ひわすれ給へりつるをあさましきま</t>
  </si>
  <si>
    <t>ておほえ給へるかなとみ給まゝにすこしもの思のはるけところある心ちし給け</t>
  </si>
  <si>
    <t>たかうはつかしけなるさまなともさらにこと人ともおもひわきかたきを猶かき</t>
  </si>
  <si>
    <t>りなくむかしよりおもひしめきこえてし心の思ひなしにやさまことにいみしう</t>
  </si>
  <si>
    <t>のうちにかゝつらひ入て御そのつまをひきならし給けはひしるくさとにほひた</t>
  </si>
  <si>
    <t>るにあさましうむくつけうおほされてやかてひれふし給へりみたにむき給へか</t>
  </si>
  <si>
    <t>しと心やましうつらうてひきよせ給へるに御そをすへしをきてゐさりのき給に</t>
  </si>
  <si>
    <t>心にもあらす御くしのとりそへられたりけれはいと心うくすくせのほとおほし</t>
  </si>
  <si>
    <t>しられていみしとおほしたりおとこもこゝらよをもてしつめ給ふ御心みなみた</t>
  </si>
  <si>
    <t>れてうつしさまにもあらすよろつのことをなくなくうらみきこえ給へとまこと</t>
  </si>
  <si>
    <t>に心つきなしとおほしていらへもきこえ給はすたゝ心ちのいとなやましきをか</t>
  </si>
  <si>
    <t>ゝらぬおりもあらはきこえてむとのたまへとつきせぬ御こゝろの程をいひつゝ</t>
  </si>
  <si>
    <t>け給さすかにいみしときゝ給ふしもましるらんあらさりしことにはあらねとあ</t>
  </si>
  <si>
    <t>らためていとくちおしうおほさるれはなつかしきものからいとようのたまひの</t>
  </si>
  <si>
    <t>かれてこよひもあけゆくせめてしたかひきこえさらむもかたしけなく心はつか</t>
  </si>
  <si>
    <t>しき御けはひなれはたゝかはかりにてもとき〱いみしきうれへをたにはるけ</t>
  </si>
  <si>
    <t>たにかやうなるなからひはあはれなる事もそふなるをましてたくひなけなりあ</t>
  </si>
  <si>
    <t>けはつれはふたりしていみしき事ともをきこえ宮はなかはゝなきやうなる御け</t>
  </si>
  <si>
    <t>しきの心くるしけれは世中にありときこしめされむもいとはつかしけれはやか</t>
  </si>
  <si>
    <t>てうせ侍なんも又この世ならぬつみとなり侍ぬへき事なときこえ給もむくつけ</t>
  </si>
  <si>
    <t>きまておほしいれり</t>
  </si>
  <si>
    <t>　　あふことのかたきをけふにかきらすはいまいく世をかなけきつゝへん御ほ</t>
  </si>
  <si>
    <t>たしにもこそときこえ給へはさすかにうちなけき給て</t>
  </si>
  <si>
    <t>　　なかきよのうらみを人にのこしてもかつは心をあたとしらなむはかなくい</t>
  </si>
  <si>
    <t>ひなさせ給へるさまのいふよしなき心ちすれと人のおほさむところもわか御た</t>
  </si>
  <si>
    <t>めもくるしけれはわれにもあらていて給ぬいつこをおもてにてかはまたもみえ</t>
  </si>
  <si>
    <t>の御心かなと人わろく恋しうかなしきに心たましゐもうせにけるにやなやまし</t>
  </si>
  <si>
    <t>うさへおほさるもの心ほそくなそや世にふれはうさこそまされとおほしたつに</t>
  </si>
  <si>
    <t>事いとかたし宮もそのなこりれいにもおはしまさすかうことさらめきてこもり</t>
  </si>
  <si>
    <t>ゐをとつれ給はぬを命婦なとはいとおしかりきこゆ宮も春宮の御ためをおほす</t>
  </si>
  <si>
    <t>には御心をき給はむ事いとおしく世をあちきなきものに思ひなり給はゝひたみ</t>
  </si>
  <si>
    <t>ちにおほしたつ事もやとさすかにくるしうおほさるへしかゝる事たえすはいと</t>
  </si>
  <si>
    <t>ゝしき世にうき名さへもりいてなむおほきさきのあるましきことにの給なるく</t>
  </si>
  <si>
    <t>らゐをもさりなんとやう〱おほしなる院のおほしの給はせしさまのなのめな</t>
  </si>
  <si>
    <t>らさりしをおほしいつるにもよろつのことありしにもあらすかはりゆく世にこ</t>
  </si>
  <si>
    <t>そあめれ戚夫人のみけむめのやうにはあらすともかならす人わらへなる事はあ</t>
  </si>
  <si>
    <t>りぬへき身にこそあめれなと世のうとましくすくしかたうおほさるれはそむき</t>
  </si>
  <si>
    <t>なむことをおほしとるに春宮みたてまつらておもかはりせむことあはれにおほ</t>
  </si>
  <si>
    <t>さるれはしのひやかにてまいり給へり大将の君はさらぬことたにおほしよらぬ</t>
  </si>
  <si>
    <t>事なくつかうまつり給を御心地なやましきにことつけて御をくりにもまいり給</t>
  </si>
  <si>
    <t>はすおほかたの御とふらひはおなしやうなれとむけにおほしくしにけると心し</t>
  </si>
  <si>
    <t>るとちはいとおしかりきこゆ宮はいみしううつくしうおとなひ給てめつらしう</t>
  </si>
  <si>
    <t>うれしとおほしてむつれきこえ給をかなしとみたてまつり給にもおほしたつす</t>
  </si>
  <si>
    <t>ちはいとかたけれとうちわたりをみ給につけても世のありさまあはれにはかな</t>
  </si>
  <si>
    <t>くうつりかはる事のみおほかりおほきさきの御心もいとわつらはしくてかくい</t>
  </si>
  <si>
    <t>て入給にもはしたなくことにふれてくるしけれは宮の御ためにもあやうくゆゝ</t>
  </si>
  <si>
    <t>しうよろつにつけておもほしみたれて御らむせてひさしからむほとにかたちの</t>
  </si>
  <si>
    <t>ことさまにてうたてけにかはりて侍らはいかゝおほさるへきときこえ給へは御</t>
  </si>
  <si>
    <t>かほうちまもり給てしきふかやうにやいかてかさはなり給はんとゑみての給ふ</t>
  </si>
  <si>
    <t>はみたてまつらむ事もいとゝひさしかるへきそとてなき給へはまめたちてひさ</t>
  </si>
  <si>
    <t>しうおはせぬは恋しきものをとて涙のおつれははつかしとおほしてさすかにそ</t>
  </si>
  <si>
    <t>むき給へる御くしはゆら〱ときよらにてまみのなつかしけににほひ給へるさ</t>
  </si>
  <si>
    <t>まおとなひ給まゝにたゝかの御かほをぬきすへ給へり御はのすこしくちてくち</t>
  </si>
  <si>
    <t>のうちくろみてゑみ給へるかほりうつくしきは女にてみたてまつらまほしうき</t>
  </si>
  <si>
    <t>よら也いとかうしもおほえ給へるこそ心うけれとたまのきすにおほさるゝも世</t>
  </si>
  <si>
    <t>のわつらはしさの空おそろしうおほえ給也けり大將の君は宮をいと戀しう思ひ</t>
  </si>
  <si>
    <t>きこえ給へとあさましき御心のほとをとき〱は思しるさまにもみせたてまつ</t>
  </si>
  <si>
    <t>らむとねんしつゝすくし給に人わるくつれ〱におほさるれは秋ののもみたま</t>
  </si>
  <si>
    <t>ひかてら雲林院にまうて給へり故はゝ宮すん所の御せうとのりしのこもり給へ</t>
  </si>
  <si>
    <t>事おほかりもみちやう〱いろつきわたりて秋の野のいとなまめきたるなとみ</t>
  </si>
  <si>
    <t>給てふるさともわすれぬへくおほさるほうしはらのさえあるかきりめしいてゝ</t>
  </si>
  <si>
    <t>ろむきせさせてきこしめさせ給所からにいとゝ世中のつねなさをおほしあかし</t>
  </si>
  <si>
    <t>てもなをうき人しもそとおほしいてらるゝおしあけかたの月影にほうしはらの</t>
  </si>
  <si>
    <t>あかたてまつるとてから〱とならしつゝきくの花こきうすきもみちなとおり</t>
  </si>
  <si>
    <t>ちらしたるもはかなけなれとこのかたのいとなみはこの世もつれ〱ならすの</t>
  </si>
  <si>
    <t>ちの世はたたのもしけなりさもあちきなき身をもてなやむかななとおほしつゝ</t>
  </si>
  <si>
    <t>け給りしのいとたうときこゑにて念仏衆生摂取不捨とうちのへてをこなひ給へ</t>
  </si>
  <si>
    <t>るはいとうらやましけれはなそやとおほしなるにまつひめ君の心にかゝりてお</t>
  </si>
  <si>
    <t>もひいてられ給そいとわろき心なるやれいならぬ日かすもおほつかなくのみお</t>
  </si>
  <si>
    <t>ほさるれは御文はかりそしけうきこえ給めるゆきはなれぬへしやと心み侍道な</t>
  </si>
  <si>
    <t>れとつれ〱もなくさめかたう心ほそさまさりてなむきゝさしたる事ありてや</t>
  </si>
  <si>
    <t>すらひ侍ほといかになとみちのくにかみにうちとけかき給へるさへそめてたき</t>
  </si>
  <si>
    <t>　　あさちふの露のやとりに君ををきてよもの嵐そしつ心なきなとこまやかな</t>
  </si>
  <si>
    <t>るに女君もうちなき給ぬ御返ししろきしきしに</t>
  </si>
  <si>
    <t>　　風ふけはまつそみたるゝ色かはるあさちか露にかゝるさゝかにとのみあり</t>
  </si>
  <si>
    <t>て御手はいとおかしうのみなりまさるものかなとひとりこちてうつくしとほゝ</t>
  </si>
  <si>
    <t>ゑみ給つねにかきかはし給へはわか御てにいとよくにていますこしなまめかし</t>
  </si>
  <si>
    <t>う女しき所かきそへ給へりなに事につけてもけしうはあらすおほしたてたりか</t>
  </si>
  <si>
    <t>しとおもほすふきかふ風もちかきほとにて斎院にもきこえ給けり中将の君にか</t>
  </si>
  <si>
    <t>くたひの空になむもの思にあくかれにけるをおほししるにもあらしかしなとう</t>
  </si>
  <si>
    <t>らみ給ておまへには</t>
  </si>
  <si>
    <t>　　かけまくはかしこけれともその神のあきおもほゆるゆふたすきかなむかし</t>
  </si>
  <si>
    <t>をいまにと思たまふるもかひなくとりかへされむものゝやうにとなれ〱しけ</t>
  </si>
  <si>
    <t>にからの浅みとりのかみにさかきにゆふつけなとかう〱しうしなしてまいら</t>
  </si>
  <si>
    <t>せ給御かへり中将まきるゝ事なくてきしかたのことを思たまへいつるつれ〱</t>
  </si>
  <si>
    <t>のまゝにはおもひやりきこえさする事おほく侍れとかひなくのみなむとすこし</t>
  </si>
  <si>
    <t>心とゝめておほかりおまへのはゆふのかたはしに</t>
  </si>
  <si>
    <t>　　その神やいかゝはありしゆふたすき心にかけてしのふらんゆへちかき世に</t>
  </si>
  <si>
    <t>とそある御てこまやかにはあらねとらう〱しうさうなとおかしうなりにけり</t>
  </si>
  <si>
    <t>あはれこのころそかしのゝ宮のあはれなりしことゝおほしいてゝあやしうやう</t>
  </si>
  <si>
    <t>の物と神うらめしうおほさるゝ御くせのみくるしきそかしわりなうおほさはさ</t>
  </si>
  <si>
    <t>もありぬへかりしとしころはのとかにすくい給ていまはくやしうおほさるへか</t>
  </si>
  <si>
    <t>れはたまさかなる御返なとはえしもゝてはなれきこえ給ましかめりすこしあひ</t>
  </si>
  <si>
    <t>なき事なりかし六十巻といふふみよみ給ひおほつかなき所〱とかせなとして</t>
  </si>
  <si>
    <t>おはしますを山寺にはいみしき光おこなひいたしたてまつれりとほとけの御め</t>
  </si>
  <si>
    <t>んほくありとあやしのほうしはらまてよろこひあへりしめやかにて世中をおも</t>
  </si>
  <si>
    <t>ほしつゝくるにかへらむ事もゝのうかりぬへけれと人ひとりの御事おほしやる</t>
  </si>
  <si>
    <t>かほたしなれはひさしうもえおはしまさて寺にもみす経いかめしうせさせ給あ</t>
  </si>
  <si>
    <t>るへきかきりかみしものそうともそのわたりの山かつまてものたひたうとき事</t>
  </si>
  <si>
    <t>のかきりをつくしていて給みたてまつりをくるとてこのもかのもにあやしきし</t>
  </si>
  <si>
    <t>はふるひともゝあつまりてゐて涙をおとしつゝみたてまつるくろき御車のうち</t>
  </si>
  <si>
    <t>にてふちの御たもとにやつれ給へれはことにみえ給はねとほのかなる御ありさ</t>
  </si>
  <si>
    <t>まを世になく思きこゆへかめり女君はひころのほとにねひまさり給へる心ちし</t>
  </si>
  <si>
    <t>ていといたうしつまり給て世の中いかゝあらむとおもへるけしきの心くるしう</t>
  </si>
  <si>
    <t>あはれにおほえ給へはあいなき心のさま〱みたるゝやしるからむ色かはると</t>
  </si>
  <si>
    <t>ありしもらうたうおほえてつねよりことにかたらひきこえ給山つとにもたせ給</t>
  </si>
  <si>
    <t>へりしもみちおまへのに御らんしくらふれはことにそめましける露の心もみす</t>
  </si>
  <si>
    <t>くしかたうおほつかなさも人わるきまておほえ給へはたゝおほかたにて宮にま</t>
  </si>
  <si>
    <t>いらせ給命婦のもとにいらせ給にけるをめつらしき事とうけ給はるに宮のあひ</t>
  </si>
  <si>
    <t>たの事おほつかなくなり侍にけれはしつ心なく思給へなからをこなひもつとめ</t>
  </si>
  <si>
    <t>ありけにいみしきえたともなれは御めとまるにれいのいさゝかなるものありけ</t>
  </si>
  <si>
    <t>り人〻みたてまつるに御かほの色もうつろひて猶かゝる心のたえ給はぬこそい</t>
  </si>
  <si>
    <t>とうとましけれあたら思ひやりふかうものし給人のゆくりなくかうやうなる事</t>
  </si>
  <si>
    <t>おり〱ませ給を人もあやしとみるらむかしと心つきなくおほされてかめにさ</t>
  </si>
  <si>
    <t>ゝせてひさしのはしらのもとにおしやらせ給つおほかたのことゝも宮の御事に</t>
  </si>
  <si>
    <t>ふれたる事なとをはうちたのめるさまにすくよかなる御かへりはかりきこえ給</t>
  </si>
  <si>
    <t>へるをさも心かしこくつきせすもとうらめしうはみ給へとなに事もうしろみき</t>
  </si>
  <si>
    <t>こえならひ給にたれは人あやしとみとかめもこそすれとおほしてまかて給へき</t>
  </si>
  <si>
    <t>むかしいまの御物かたりきこえ給御かたちも院にいとようにたてまつり給てい</t>
  </si>
  <si>
    <t>ますこしなまめかしきけそひてなつかしうなこやかにそおはしますかたみにあ</t>
  </si>
  <si>
    <t>はれとみたてまつり給かむの君の御事もなをたえぬさまにきこしめしけしき御</t>
  </si>
  <si>
    <t>らんするおりもあれとなにかはいまはしめたる事ならはこそあらめさも心かは</t>
  </si>
  <si>
    <t>さむににけなかるましき人のあはひなりかしとそおほしなしてとかめさせ給は</t>
  </si>
  <si>
    <t>さりけるよろつの御物かたり文の道のおほつかなくおほさるゝ事ともなととは</t>
  </si>
  <si>
    <t>せ給て又すき〱しきうたかたりなともかたみにきこえかはさせ給ついてにか</t>
  </si>
  <si>
    <t>の斎宮のくたり給ひしひの事かたちのおかしくおはせしなとかたらせ給にわれ</t>
  </si>
  <si>
    <t>もうちとけて野の宮のあはれなりしあけほのもみなきこえいて給てけり廿日の</t>
  </si>
  <si>
    <t>月やう〱さしいてゝおかしきほとなるにあそひなともせまほしきほとかなと</t>
  </si>
  <si>
    <t>のたまはす中宮のこよひまかて給なるとふらひにものし侍らむ院ののたまはせ</t>
  </si>
  <si>
    <t>をく事はへりしかは又うしろみつかうまつる人も侍らさめるに春宮の御ゆかり</t>
  </si>
  <si>
    <t>いとおしう思給へられ侍てとそうし給春宮をはいまのみこになしてなとのたま</t>
  </si>
  <si>
    <t>はせをきしかはとりわきて心さしものすれとことにさしわきたるさまにもなに</t>
  </si>
  <si>
    <t>事をかはとてこそとしのほとよりも御てなとのわさとかしこうこそものし給へ</t>
  </si>
  <si>
    <t>けれなにことにもはか〱しからぬ身つからのおもておこしになむとのたまは</t>
  </si>
  <si>
    <t>藤大納言のこの頭弁といふかよにあひはなやかなるわか人にておもふ事なきな</t>
  </si>
  <si>
    <t>るへしいもうとのれいけいてんの御かたにゆくに大将の御さきをしのひやかに</t>
  </si>
  <si>
    <t>うちすしたるを大将いとまはゆしときゝ給へととかむへき事かはきさきの御け</t>
  </si>
  <si>
    <t>しきはいとおそろしうわつらはしけにのみきこゆるをかうしたしき人々もけし</t>
  </si>
  <si>
    <t>きたちいふへかめる事とももあるにわつらはしうおほされけれとつれなうのみ</t>
  </si>
  <si>
    <t>もてなし給へりおまへにさふらひていまゝてふかし侍にけるときこえ給月のは</t>
  </si>
  <si>
    <t>なやかなるにむかしかうやうなるおりは御あそひせさせ給ていまめかしうもて</t>
  </si>
  <si>
    <t>なさせ給しなとおほしいつるにおなしみかきのうちなからかはれる事おほくか</t>
  </si>
  <si>
    <t>https://w3id.org/kouigenjimonogatari/data/0362-13.json</t>
  </si>
  <si>
    <t>なし</t>
  </si>
  <si>
    <t>https://w3id.org/kouigenjimonogatari/data/0362-14.json</t>
  </si>
  <si>
    <t>　　九重に霧やへたつる雲のうへの月をはるかに思やるかなと命婦してきこえ</t>
  </si>
  <si>
    <t>https://w3id.org/kouigenjimonogatari/data/0363-16.json</t>
  </si>
  <si>
    <t>つたへ給ふほとなけれは御けはひもほのかなれとなつかしうきこゆるにつらさ</t>
  </si>
  <si>
    <t>https://w3id.org/kouigenjimonogatari/data/0363-17.json</t>
  </si>
  <si>
    <t>もわすられてまつ涙そおつる</t>
  </si>
  <si>
    <t>https://w3id.org/kouigenjimonogatari/data/0363-18.json</t>
  </si>
  <si>
    <t>　　月影はみし夜の秋にかはらぬをへたつる霧のつらくもあるかなかすみも人</t>
  </si>
  <si>
    <t>https://w3id.org/kouigenjimonogatari/data/0363-19.json</t>
  </si>
  <si>
    <t>のとかむかしも侍ける事にやなときこえ給宮は春宮をあかす思きこえ給てよろ</t>
  </si>
  <si>
    <t>https://w3id.org/kouigenjimonogatari/data/0363-20.json</t>
  </si>
  <si>
    <t>つの事をきこえさせ給へとふかうもおほしいれたらぬをいとうしろめたく思ひ</t>
  </si>
  <si>
    <t>https://w3id.org/kouigenjimonogatari/data/0363-21.json</t>
  </si>
  <si>
    <t>きこえ給れいはいとゝくおほとのこもるをゐて給まてはおきたらむとおほすな</t>
  </si>
  <si>
    <t>https://w3id.org/kouigenjimonogatari/data/0363-22.json</t>
  </si>
  <si>
    <t>るへしうらめしけにおほしたれとさすかにえしたひきこえ給はぬをいとあはれ</t>
  </si>
  <si>
    <t>https://w3id.org/kouigenjimonogatari/data/0363-23.json</t>
  </si>
  <si>
    <t>とみたてまつり給大将頭弁のすしつることを思ふに御心のおにゝ世中わつらは</t>
  </si>
  <si>
    <t>https://w3id.org/kouigenjimonogatari/data/0363-24.json</t>
  </si>
  <si>
    <t>しうおほえ給てかむの君にもをとつれきこえ給はてひさしうなりにけりはつし</t>
  </si>
  <si>
    <t>https://w3id.org/kouigenjimonogatari/data/0363-25.json</t>
  </si>
  <si>
    <t>くれいつしかとけしきたつにいかゝおほしけんかれより</t>
  </si>
  <si>
    <t>https://w3id.org/kouigenjimonogatari/data/0363-26.json</t>
  </si>
  <si>
    <t>　　木からしのふくにつけつつまちしまにおほつかなさのころもへにけりとき</t>
  </si>
  <si>
    <t>https://w3id.org/kouigenjimonogatari/data/0363-27.json</t>
  </si>
  <si>
    <t>こえ給へりおりもあはれにあなかちにしのひかき給へらむ御心はへもにくから</t>
  </si>
  <si>
    <t>https://w3id.org/kouigenjimonogatari/data/0363-28.json</t>
  </si>
  <si>
    <t>ねは御つかひとゝめさせてからのかみともいれさせ給へるみすしあけさせ給い</t>
  </si>
  <si>
    <t>https://w3id.org/kouigenjimonogatari/data/0363-29.json</t>
  </si>
  <si>
    <t>てなへてならぬをえりいてつつふてなとも心ことにひきつくろひ給へるけしき</t>
  </si>
  <si>
    <t>えんなるをおまへなる人々たれはかりならむとつきしろふきこえさせてもかひ</t>
  </si>
  <si>
    <t>なきものこりにこそむけにくつをれにけれ身のみものうきほとに</t>
  </si>
  <si>
    <t>　　あひみすてしのふるころのなみたをもなへてのそらのしくれとやみる心の</t>
  </si>
  <si>
    <t>かよふならはいかになかめの空もものわすれし侍らむなとこまやかになりにけ</t>
  </si>
  <si>
    <t>りかうやうにおとろかしきこゆるたくひおほかめれとなさけなからすうちかへ</t>
  </si>
  <si>
    <t>りこち給て御心にはふかうしまさるへし中宮は院の御はてのことにうちつゝき</t>
  </si>
  <si>
    <t>御八講のいそきをさま〱に心つかひせさせ給けりしも月のついたち比御こき</t>
  </si>
  <si>
    <t>　　別にしけふはくれともみし人にゆきあふほとをいつとたのまんいつこにも</t>
  </si>
  <si>
    <t>けふはものかなしうおほさるゝほとにて御返あり</t>
  </si>
  <si>
    <t>　　なからふるほとはうけれとゆきめくりけふはその世にあふ心ちしてことに</t>
  </si>
  <si>
    <t>つくろひてもあらぬ御かきさまなれとあてにけたかきはおもひなしなるへしす</t>
  </si>
  <si>
    <t>ちかはりいまめかしうはあらねと人にはことにかゝせ給へりけふはこの御事も</t>
  </si>
  <si>
    <t>思ひけちてあはれなる雪のしつくにぬれ〱をこなひ給十二月十よ日はかり中</t>
  </si>
  <si>
    <t>宮の御はかうなりいみしうたうとし日々にくやうせさせ給御経よりはしめたま</t>
  </si>
  <si>
    <t>のちくらのへうしちすのかさりもよになきさまにとゝのへさせ給へりさらぬ事</t>
  </si>
  <si>
    <t>のきよらたに世のつねならすおはしませはましてことはり也佛の御かさり花つ</t>
  </si>
  <si>
    <t>くゑのおほひなとまてまことのこくらく思やらるはしめの日は先帝の御れうつ</t>
  </si>
  <si>
    <t>きの日ははゝきさきの御ためまたの日は院の御れう五巻の日なれはかんたちめ</t>
  </si>
  <si>
    <t>なともよのつゝましさをえしもはゝかり給はていとあまたまいり給へりけふの</t>
  </si>
  <si>
    <t>かうしは心ことにえらせ給へれはたきゝこるほとよりうちはしめおなしういふ</t>
  </si>
  <si>
    <t>事のはもいみしうたうとしみこたちもさま〱のほうもちささけてめくり給に</t>
  </si>
  <si>
    <t>大将殿の御よういなとなをにるものなしつねにおなし事のやうなれとみたてま</t>
  </si>
  <si>
    <t>つるたひことにめつらしからむをはいかゝはせむはての日わか御事を結願にて</t>
  </si>
  <si>
    <t>世をそむき給よし仏に申させ給にみな人〻おとろき給ぬ兵部卿宮大将の御心も</t>
  </si>
  <si>
    <t>うこきてあさましとおほすみこはなかはのほとにたちていり給ぬ心つようおほ</t>
  </si>
  <si>
    <t>したつさまの給てはつるほとに山の座主めしていむ事うけたまふへきよしの給</t>
  </si>
  <si>
    <t>はす御をちのよかわのそうつちかうまいり給て御くしおろし給程に宮のうちゆ</t>
  </si>
  <si>
    <t>すりてゆゝしうなきみちたりなにとなきおいおとろへたる人たにいまはとよを</t>
  </si>
  <si>
    <t>さりつる事なれはみこもいみしうなき給まいり給へる人〻もおほかたの事のさ</t>
  </si>
  <si>
    <t>まもあはれたうとけれはみな袖ぬらしてそかへり給けるこ院のみこたちはむか</t>
  </si>
  <si>
    <t>しの御ありさまをおほしいつるにいとゝあはれにかなしうおほされてみなとふ</t>
  </si>
  <si>
    <t>らひきこえ給大将はたちとまり給てきこえいて給へきかたもなくくれまとひて</t>
  </si>
  <si>
    <t>にそおまへにまいり給へるやう〱人しつまりて女ほうともはなうちかみつゝ</t>
  </si>
  <si>
    <t>所〻にむれゐたり月はくまなきに雪のひかりあひたるにはのありさまもむかし</t>
  </si>
  <si>
    <t>の事おもひやらるゝにいとたへかたうおほさるれといとようおほししつめてい</t>
  </si>
  <si>
    <t>かやうにおほしたゝせ給てかうにはかにはときこえ給いまはしめておもひ給ふ</t>
  </si>
  <si>
    <t>ることにもあらぬをものさはかしきやうなりつれは心みたれぬへくなとれいの</t>
  </si>
  <si>
    <t>命婦してきこえ給みすのうちのけはひそこらつとひさふらふ人のきぬのをとな</t>
  </si>
  <si>
    <t>ひしめやかにふるまひなしてうちみしろきつゝかなしけさのなくさめかたけに</t>
  </si>
  <si>
    <t>もりきこゆるけしきことはりにいみしときゝ給風はけしう吹ふゝきてみすのう</t>
  </si>
  <si>
    <t>ちのにほひいとものふかきくろほうにしみてみやうかうのけふりもほのかなり</t>
  </si>
  <si>
    <t>大将の御にほひさへかほりあひめてたくこくらく思ひやらるる世のさまなり春</t>
  </si>
  <si>
    <t>宮の御つかひもまいれりの給ひしさま思ひいてきこえさせ給にそ御心つよさも</t>
  </si>
  <si>
    <t>たへかたくて御返もきこえさせやらせ給はねは大將そ事くはへきこえ給けるた</t>
  </si>
  <si>
    <t>れも〱あるかきり心おさまらぬほとなれはおほす事ともゝえうちいて給はす</t>
  </si>
  <si>
    <t>　　月のすむ雲井をかけてしたふともこの世のやみに猶やまとはむと思給へら</t>
  </si>
  <si>
    <t>るゝこそかひなくおほしたゝせ給へるうらめしさはかきりなうとはかりきこえ</t>
  </si>
  <si>
    <t>給て人〱ちかうさふらへはさま〱みたるゝ心のうちをたにえきこえあらは</t>
  </si>
  <si>
    <t>し給はすいふせし</t>
  </si>
  <si>
    <t>　　おほふかたのうきにつけてはいとへともいつかこの世をそむきはつへきか</t>
  </si>
  <si>
    <t>つにこりつゝなとかたへは御つかひの心しらひなるへしあはれのみつきせねは</t>
  </si>
  <si>
    <t>あはす世中いとはしうおほさるゝにも春宮の御事のみそ心くるしきはゝ宮をた</t>
  </si>
  <si>
    <t>におほやけかたさまにとおほしをきしを世のうさにたへすかくなり給にたれは</t>
  </si>
  <si>
    <t>もとの御くらゐにてもえおはせし我さへみたてまつりすてゝはなとおほしあか</t>
  </si>
  <si>
    <t>すことかきりなしいまはかゝるかたさまの御てうとともをこそはとおほせは年</t>
  </si>
  <si>
    <t>のうちにといそかせ給命婦の君も御ともになりにけれはそれも心ふかうとふら</t>
  </si>
  <si>
    <t>ひ給くはしういひつゝけんにこと〱しきさまなれはもらしてけるなめりさる</t>
  </si>
  <si>
    <t>はかうやうのおりこそおかしきうたなといてくるやうもあれさう〱しやまい</t>
  </si>
  <si>
    <t>り給もいまはつゝましさうすらきて御身つからきこえ給おりもありけり思ひし</t>
  </si>
  <si>
    <t>めてし事はさらに御心にはなれねとましてあるましき事なりかしとしもかはり</t>
  </si>
  <si>
    <t>ぬれはうちわたりはなやかに内えむたうかなときゝ給ももののみあはれにて御</t>
  </si>
  <si>
    <t>をこなひしめやかにし給つゝのちの世の事をのみおほすにたのもしくむつかし</t>
  </si>
  <si>
    <t>かりし事はなれておもほさるつねの御ねむすたうをはさるものにてことにたて</t>
  </si>
  <si>
    <t>給てとりわきたる御をこなひせさせ給大将まいり給へりあらたまるしるしもな</t>
  </si>
  <si>
    <t>く宮のうちのとかに人めまれにて宮つかさとものしたしきはかりうちうなたれ</t>
  </si>
  <si>
    <t>てみなしにやあらむくしいたけにおもへりあをむまはかりそなをひきかへぬも</t>
  </si>
  <si>
    <t>のにて女ほうなとのみけるところせうまいりつとひ給しかむたちめなと道をよ</t>
  </si>
  <si>
    <t>きつゝひきすきてむかいのおほいとのにつとひ給ふをかゝるへき事なれとあは</t>
  </si>
  <si>
    <t>れにおほさるゝに千人にもかへつへき御さまにてふかうたつねまいり給へるを</t>
  </si>
  <si>
    <t>みるにあひなくなみたくまるまらうともいと物あはれなるけしきにうちみまは</t>
  </si>
  <si>
    <t>し給てとみにものもの給はすさまかはれる御すまゐにみすのはし御き丁もあを</t>
  </si>
  <si>
    <t>にひにてひま〱よりほのみえたるうすにひくちなしのそてくちなと中〱な</t>
  </si>
  <si>
    <t>まめかしうおくゆかしう思ひやられ給とけわたるいけのうすこほりきしの柳の</t>
  </si>
  <si>
    <t>けしきはかりはときをわすれぬなとさま〱なかめられ給てむへも心あるとし</t>
  </si>
  <si>
    <t>のひやかにうちすし給へるまたなうなまめかし</t>
  </si>
  <si>
    <t>　　なかめかるあまのすみかとみるからにまつしほたるゝまつかうら嶋ときこ</t>
  </si>
  <si>
    <t>え給へはおくふかうもあらすみなほとけにゆつりきこえ給へるおましところな</t>
  </si>
  <si>
    <t>れはすこしけちかき心地して</t>
  </si>
  <si>
    <t>　　ありし世のなこりたになきうらしまにたちよる浪のめつらしきかなとの給</t>
  </si>
  <si>
    <t>ふもほのきこゆれはしのふれと涙ほろ〱とこほれ給ぬ世をおもひすましたる</t>
  </si>
  <si>
    <t>あま君たちのみるらむもはしたなけれはことすくなにていて給ぬさもたくひな</t>
  </si>
  <si>
    <t>くねひまさり給かな心もとなき所なく世にさかへ時にあひ給し時はさるひとつ</t>
  </si>
  <si>
    <t>ものにてなにゝつけてか世をおほししらむとをしはかられ給しをいまはいとい</t>
  </si>
  <si>
    <t>たうおほししつめてはかなきことにつけてもものあはれなるけしきさへそはせ</t>
  </si>
  <si>
    <t>給へるはあいなう心くるしうもあるかななとおいしらへる人〻うちなきつゝめ</t>
  </si>
  <si>
    <t>てきこゆ宮もおほしいつる事おほかりつかさめしのころこの宮の人は給はるへ</t>
  </si>
  <si>
    <t>きつかさもえすおほかたのたうりにても宮の御給はりにてもかならすあるへき</t>
  </si>
  <si>
    <t>かゝいなとをたにせすなとしてなけくたくひいとおほかりかくてもいつしかと</t>
  </si>
  <si>
    <t>御くらゐをさりみふなとのとまるへきにもあらぬをことつけてかはる事おほか</t>
  </si>
  <si>
    <t>りみなかねておほしすてゝしよなれと宮人ともゝより所なけにかなしとおもへ</t>
  </si>
  <si>
    <t>るけしきともにつけてそ御心うこくおり〱あれとわか身をなきになしても春</t>
  </si>
  <si>
    <t>宮の御世をたひらかにおはしまさはとのみおほしつゝ御をこなひたゆみなくつ</t>
  </si>
  <si>
    <t>とめさせ給ふ人しれすあやうくゆゝしう思ひきこえさせ給事しあれは我にその</t>
  </si>
  <si>
    <t>しかみたてまつり給てことはりにおほすこのとのゝ人ともゝ又おなしきさまに</t>
  </si>
  <si>
    <t>からき事のみあれは世中はしたなくおほされてこもりおはす左のおとゝもおほ</t>
  </si>
  <si>
    <t>やけわたくしひきかへたる世のありさまにものうくおほして致仕のへうたてま</t>
  </si>
  <si>
    <t>つり給をみかとは故院のやむ事なくおもき御うしろみとおほしてなかきよのか</t>
  </si>
  <si>
    <t>ためときこえをき給し御ゆいこんをおほしめすにすてかたきものに思ひきこえ</t>
  </si>
  <si>
    <t>給へるにかひなきことゝたひ〱もちゐさせ給はねとせめてかへさひ申給てこ</t>
  </si>
  <si>
    <t>もりゐたまひぬいまはいとゝひとそうのみかへす〱さかえ給事かきりなしよ</t>
  </si>
  <si>
    <t>のおもしとものし給へるおとゝのかく世をのかれ給へはおほやけも心ほそうお</t>
  </si>
  <si>
    <t>ほされ世の人も心あるかきりはなけきけり御こともはいつれともなく人からめ</t>
  </si>
  <si>
    <t>やすく世にもちいられて心地よけにものし給しをこよなうしつまりて三位中将</t>
  </si>
  <si>
    <t>なともよを思しつめるさまこよなしかの四の君をもなをかれ〱にうちかよひ</t>
  </si>
  <si>
    <t>つゝめさましうもてなされたれは心とけたる御むこのうちにもいれ給はす思ひ</t>
  </si>
  <si>
    <t>しれとにやこのたひのつかさめしにももれぬれといとしもおもひいれす大将殿</t>
  </si>
  <si>
    <t>かうしつかにておはするに世はゝかなきものとみえぬるをましてことはりとお</t>
  </si>
  <si>
    <t>ほしなしてつねにまいりかよひ給つゝかくもむをもあそひをももろともにし給</t>
  </si>
  <si>
    <t>いにしへもゝのくるおしきまていとみきこえ給しをおほしいてゝかたみにいま</t>
  </si>
  <si>
    <t>もはかなきことにつけつゝさすかにいとみ給へり春秋のみと經をはさるものに</t>
  </si>
  <si>
    <t>てりんしにもさま〱たうとき事ともをせさせ給なとして又いたつらにいとま</t>
  </si>
  <si>
    <t>ありけなるはかせともめしあつめてふみつくりゐむふたきなとやうのすさひわ</t>
  </si>
  <si>
    <t>さともをもしなと心をやりてみやつかへをもおさ〱し給はす御心にまかせて</t>
  </si>
  <si>
    <t>うちあそひておはするを世中にはわつらはしき事ともやう〱いひいつる人〻</t>
  </si>
  <si>
    <t>あるへしなつのあめのとかにふりてつれ〱なるころ中将さるへきしふともあ</t>
  </si>
  <si>
    <t>またもたせてまいり給へりとのにもふとのあけさせ給てまたひらかぬみすしと</t>
  </si>
  <si>
    <t>ものめつらしき古集のゆへなからぬすこしえりいてさせ給てその道の人〻わさ</t>
  </si>
  <si>
    <t>とはあらねとあまためしたり殿上人も大かくのもいとおほうつとひて左右にこ</t>
  </si>
  <si>
    <t>まとりにかたわかせ給へりかけものともなといとになくていとみあへりふたき</t>
  </si>
  <si>
    <t>もてゆくまゝにかたきゐんのもしともいとおほくておほえあるはかせともなと</t>
  </si>
  <si>
    <t>のまとふ所〱を時〱うちの給さまいとこよなき御さえのほとなりいかてか</t>
  </si>
  <si>
    <t>うしもたらひ給ひけんなをさるへきにてよろつの事人にすくれ給へるなりけり</t>
  </si>
  <si>
    <t>とめてきこゆつゐに右まけにけり二日はかりありて中将まけわさし給へりこと</t>
  </si>
  <si>
    <t>〱しうはあらてなまめきたるひわりこともかけものなとさま〱にてけふも</t>
  </si>
  <si>
    <t>れいの人〻おほくめしてふみなとつくらせ給はしのもとのさうひけしきはかり</t>
  </si>
  <si>
    <t>中将の御このことしはしめて殿上するやつこゝのつはかりにてこゑいとおもろ</t>
  </si>
  <si>
    <t>しくさうのふゑふきなとするをうつくしひもてあそひ給四の君はらの二らうな</t>
  </si>
  <si>
    <t>りけり世の人の思へるよせおもくておほえことにかしつけり心はへもかと〱</t>
  </si>
  <si>
    <t>しうかたちもおかしくて御あそひのすこしみたれゆく程にたかさこをいたして</t>
  </si>
  <si>
    <t>御かほのにほひにるものなくみゆうすものゝなをしひとへをきたまへるにすき</t>
  </si>
  <si>
    <t>給へるはたつきましていみしうみゆるをとしおいたるはかせともなとゝをくみ</t>
  </si>
  <si>
    <t>たてまつりて涙おとしつゝゐたりあはまし物をさゆりはのとうたふとちめに中</t>
  </si>
  <si>
    <t>将御かはらけまいり給</t>
  </si>
  <si>
    <t>　　それもかとけさひらけたる初花におとらぬ君かにほひをそみるほをゑみて</t>
  </si>
  <si>
    <t>　　ときならてけさ咲はなは夏の雨にしほれにけらしにほふほとなくおとろへ</t>
  </si>
  <si>
    <t>にたるものをとうちそうときてらうかはしくきこしめしなすをとかめいてつゝ</t>
  </si>
  <si>
    <t>しゐきこえ給ふおほかめりし事ともゝかうやうなるおもりのまほならぬ事かす</t>
  </si>
  <si>
    <t>〱にかきつくる心地なきわさとかつらゆきかいさめたうるるかたにてむつか</t>
  </si>
  <si>
    <t>しけれはとゝめつみなこの御事をほめたるすちにのみやまとのもからのもつく</t>
  </si>
  <si>
    <t>りつけたりわか御心地にもいたうおほしおこりて文王の子武王のおとうとゝう</t>
  </si>
  <si>
    <t>ちすし給へる御なのりさへそけにめてたき成王のなにとかの給はむとすらむそ</t>
  </si>
  <si>
    <t>れはかりやまた心もとなからむ兵部卿宮もつねにわたり給つゝ御あそひなとも</t>
  </si>
  <si>
    <t>おかしうおはする宮なれはいまめかしき御あそひともなりそのころかむの君ま</t>
  </si>
  <si>
    <t>かて給へりわらはやみにひさしうなやみ給てましなひなとも心やすくせんとて</t>
  </si>
  <si>
    <t>なりけりすほうなとはしめてをこたり給ぬれはたれも〱うれしうおほすにれ</t>
  </si>
  <si>
    <t>いのめつらしきひまなるをときこえかはし給てわりなきさまにてよな〱たい</t>
  </si>
  <si>
    <t>めし給いとさかりにゝきわゝしきけはひし給へる人のすこしうちなやみてやせ</t>
  </si>
  <si>
    <t>〱になり給へるほといとおかしけなりきさいの宮もひとところにおはするこ</t>
  </si>
  <si>
    <t>ろなれはけはひいとおそろしけれとかゝることしもまさる御くせなれはいとし</t>
  </si>
  <si>
    <t>のひてたひかさなりゆけはけしきみる人〻もあるへかめれとわつらはしうて宮</t>
  </si>
  <si>
    <t>にはさなむとけいせすおとゝはた思かけ給はぬに雨にはかにおとろ〱しうふ</t>
  </si>
  <si>
    <t>りて神いたうなりさはくあかつきにとのゝきむたち宮つかさなとたちさはきて</t>
  </si>
  <si>
    <t>こなたかなたの人めしけく女房ともゝをちまとひてちかうつとひまいるにいと</t>
  </si>
  <si>
    <t>なりやみ雨すこしをやみぬるほとにおとゝわたり給てまつ宮の御かたにおはし</t>
  </si>
  <si>
    <t>けるをむら雨のまきれにてえしり給はぬにかろらかにふとはひいり給てみすひ</t>
  </si>
  <si>
    <t>きあけ給まゝにいかにそいとうたてありつる夜のさまに思ひやりきこえなから</t>
  </si>
  <si>
    <t>あはつけきを大将はものゝまきれにも左のおとゝの御ありさまふとおほしくら</t>
  </si>
  <si>
    <t>へられてたとしへなうそほゝゑまれ給けにいりはてゝものたまへかしなかむの</t>
  </si>
  <si>
    <t>君いとわひしうおほされてやをらいさりいて給におもてのいたうあかみたるを</t>
  </si>
  <si>
    <t>猶なやましうおほさるゝにやとみたまてなと御けしきのれいならぬものゝけな</t>
  </si>
  <si>
    <t>とのむつかしきをすほうのへさすへかりけりとの給ふにうすふたあひなるおひ</t>
  </si>
  <si>
    <t>の御そにまつはれてひきいてられたるをみつけ給てあやしとおほすに又たゝむ</t>
  </si>
  <si>
    <t>かみのてならひなとしたるみきてうのもとにおちたりこれはいかなるものとも</t>
  </si>
  <si>
    <t>そと御心おとろかれてかれはたれかそけしきことなるものゝさまかなたまへそ</t>
  </si>
  <si>
    <t>れとりてたかそとみ侍らむとの給ふにそうちみかへりてわれもみつけ給へるま</t>
  </si>
  <si>
    <t>きらはすへきかたもなけれはいかゝはいらへきこえ給はむわれにもあらておは</t>
  </si>
  <si>
    <t>するをこなからもはつかしとおほすらむかしとさはかりの人はおほしはゝかる</t>
  </si>
  <si>
    <t>へきそかしされといときうにのとめたるところおはせぬおととのおほしもまは</t>
  </si>
  <si>
    <t>さすなりてたゝうかみをとり給まゝにきてうよりみいれ給へるにいといたうな</t>
  </si>
  <si>
    <t>よひてつゝましからすそひふしたるをとこもありいまそやおらかほひきかくし</t>
  </si>
  <si>
    <t>てとかうまきらはすあさましうめさましう心やましけれとひたをもてにはいか</t>
  </si>
  <si>
    <t>てかあらはしたまはむめもくるゝ心地すれはこのたゝむかみをとりてしむてん</t>
  </si>
  <si>
    <t>にわたり給ぬかむの君はわれかの心地してしぬへくおほさる大将殿もいとおし</t>
  </si>
  <si>
    <t>うつゐにようなきふるまひのつもりて人のもときをおはむとする事とおほせと</t>
  </si>
  <si>
    <t>女君の心くるしき御けしきをとかくなくさめきこえ給おとゝはおもひのまゝに</t>
  </si>
  <si>
    <t>こめたる所おはせぬ本上にいとゝおいの御ひかみさへそひ給にこれはなに事に</t>
  </si>
  <si>
    <t>かはとゝこほり給はんゆく〱と宮にもうれへきこえ給かう〱の事なむ侍こ</t>
  </si>
  <si>
    <t>のたゝむかみは右大将のみてなりむかしも心ゆるされてありそめにける事なれ</t>
  </si>
  <si>
    <t>と人からによろつのつみをゆるしてさてもみむといひ侍しおりは心もとゝめす</t>
  </si>
  <si>
    <t>てよにけかれたりともおほしすつましきをたのみにてかくほいのことくたてま</t>
  </si>
  <si>
    <t>つりなからなをそのはゝかりありてうけはりたる女御なともいはせ給ぬをたに</t>
  </si>
  <si>
    <t>あかすくちおしうおもひ給ふるに又かゝる事さへ侍けれはさらにいと心うくな</t>
  </si>
  <si>
    <t>む思なり侍ぬるおとこのれいとはいひなから大将もいとけしからぬみ心なりけ</t>
  </si>
  <si>
    <t>り斎院をも猶きこえをかしつゝしのひに御ふみかよはしなとしてけしきある事</t>
  </si>
  <si>
    <t>なと人のかたり侍しをも世のためのみにもあらすわかためもよかるましき事な</t>
  </si>
  <si>
    <t>れはよもさるおもひやりなきわさしいてられしとなむときのいうそくとあめの</t>
  </si>
  <si>
    <t>したをなひかし給へるさまことなめれは大将のみ心をうたかひ侍らさりつるな</t>
  </si>
  <si>
    <t>との給ふに宮はいとゝしき御心なれはいとものしき御けしきにてみかとゝきこ</t>
  </si>
  <si>
    <t>ゆれとむかしよりみな人おもひおとしきこえて致仕のおとゝも又なくかしつく</t>
  </si>
  <si>
    <t>て侍しにおこかましかりしありさまなりしをたれも〱あやしとやはおほした</t>
  </si>
  <si>
    <t>りしみなかのみかたにこそ御心よせ侍めりしをそのほいたかふさまにてこそは</t>
  </si>
  <si>
    <t>さまにもてなしきこえんさはかりねたけなりし人のみる所もありなとこそは思</t>
  </si>
  <si>
    <t>ひ侍つれとしのひてわか心のいるかたになひき給にこそは侍らめ斎院の御事は</t>
  </si>
  <si>
    <t>ましてさもあらんなに事につけてもおほやけの御かたにうしろやすからすみゆ</t>
  </si>
  <si>
    <t>るは春宮の御よ心よせことなる人なれはことはりになむあめるとすく〱しう</t>
  </si>
  <si>
    <t>の給ひつゝくるにさすかにいとおしうなときこえつる事そとおほさるれはさは</t>
  </si>
  <si>
    <t>れしはしこのこともらし侍らし内にもそうせさせ給なかくのことつみ侍ともお</t>
  </si>
  <si>
    <t>ほしすつましきをたのみにてあまえて侍なるへしうち〱にせいしの給はむに</t>
  </si>
  <si>
    <t>きゝ侍らすはそのつみにたゝ身つからあたり侍らむなときこえなをし給へとこ</t>
  </si>
  <si>
    <t>とに御けしきもなをらすかくひと所におはしてひまもなきにつゝむところなく</t>
  </si>
  <si>
    <t>さていりものせらるらむはことさらにかろめろうせらるゝにこそはとおほしな</t>
  </si>
  <si>
    <t>すにいとゝいみしうめさましくこのついてにさるへき事ともかまへいてむによ</t>
  </si>
  <si>
    <t>きたよりなりとおほしめくらすへし</t>
  </si>
  <si>
    <t>さか木</t>
  </si>
  <si>
    <t>あふひ</t>
  </si>
  <si>
    <t>世中いとわつらはしくはしたなきことのみまされはせめてしらすかほにありへ</t>
  </si>
  <si>
    <t>http://creativecommons.org/publicdomain/zero/1.0/</t>
  </si>
  <si>
    <t>すま</t>
  </si>
  <si>
    <t>源氏物語</t>
  </si>
  <si>
    <t>https://jpsearch.go.jp/term/type/文章要素</t>
  </si>
  <si>
    <t>7</t>
  </si>
  <si>
    <t>https://www.dl.ndl.go.jp/api/iiif/3437687/canvas/7</t>
  </si>
  <si>
    <t>https://www.dl.ndl.go.jp/api/iiif/3437687/manifest.json</t>
  </si>
  <si>
    <t>http://da.dl.itc.u-tokyo.ac.jp/mirador/?params=[{%22manifest%22:%22https://www.dl.ndl.go.jp/api/iiif/3437687/manifest.json%22,%22canvas%22:%22https://www.dl.ndl.go.jp/api/iiif/3437687/canvas/7%22}]</t>
  </si>
  <si>
    <t>てもこれよりまさることもやとおほしなりぬかのすまはむかしこそ人のすみか</t>
  </si>
  <si>
    <t>なともありけれいまはいとさとはなれ心すこくてあまのいゑたにまれになとき</t>
  </si>
  <si>
    <t>ゝ給へと人しけくひたゝけたらむすまゐはいとほいなかるへしさりとてみやこ</t>
  </si>
  <si>
    <t>をとをさからんもふるさとおほつかなかるへきを人わるくそおほしみたるゝよ</t>
  </si>
  <si>
    <t>ろつのこときしかたゆくすゑおもひつゝけ給にかなしきこといとさま〱なり</t>
  </si>
  <si>
    <t>うきものと思ひすてつる世もいまはとすみはなれなん事をおほすにはいとすて</t>
  </si>
  <si>
    <t>かたきことおほかるなかにもひめ君のあけくれにそへてはおもひなけき給へる</t>
  </si>
  <si>
    <t>さまの心くるしうあはれなるをゆきめくりても又あひみむ事をかならすとおほ</t>
  </si>
  <si>
    <t>さむにてたになを一二日のほとよそ〱にあかしくらすおり〱たにおほつか</t>
  </si>
  <si>
    <t>なきものにおほえ女君も心ほそうのみおもひ給へるをいくとせそのほとゝかき</t>
  </si>
  <si>
    <t>りあるみちにもあらすあふをかきりにへたゝりゆかんもさためなき世にやかて</t>
  </si>
  <si>
    <t>わかるへきかとてにもやといみしうおほへ給へはしのひてもろともにもやとお</t>
  </si>
  <si>
    <t>ほしよるおりあれとさる心ほそからんうみつらのなみ風よりほかにたちましる</t>
  </si>
  <si>
    <t>人もなからんにかくらうたき御さまにてひきくし給へらむもいとつきなくわか</t>
  </si>
  <si>
    <t>8</t>
  </si>
  <si>
    <t>https://www.dl.ndl.go.jp/api/iiif/3437687/canvas/8</t>
  </si>
  <si>
    <t>http://da.dl.itc.u-tokyo.ac.jp/mirador/?params=[{%22manifest%22:%22https://www.dl.ndl.go.jp/api/iiif/3437687/manifest.json%22,%22canvas%22:%22https://www.dl.ndl.go.jp/api/iiif/3437687/canvas/8%22}]</t>
  </si>
  <si>
    <t>心にも中〱物おもひのつまなるへきをなとおほしかへすを女君はいみしから</t>
  </si>
  <si>
    <t>むみちにもをくれきこえすたにあらはとおもむけてうらめしけにおほいたりか</t>
  </si>
  <si>
    <t>の花ちるさとにもおはしかよふことこそまれなれ心ほそくあはれなる御ありさ</t>
  </si>
  <si>
    <t>まをこの御かけにかくれてものし給へはおほしなけきたるさまもいとことはり</t>
  </si>
  <si>
    <t>なりなをさりにてもほのかにみたてまつりかよひ給し所〱人しれぬ心をくた</t>
  </si>
  <si>
    <t>き給人そおほかりける入道の宮よりもゝのゝきこえや又いかゝとりなさむとわ</t>
  </si>
  <si>
    <t>か御ためつゝましけれとしのひつゝ御とふらひつねにありむかしかやうにあひ</t>
  </si>
  <si>
    <t>おほしあはれをもみせたまはましかはとうちおもひいて給にもさもさま〱に</t>
  </si>
  <si>
    <t>心をのみつくすへかりける人の御ちきりかなとつらく思きこえ給三月はつかあ</t>
  </si>
  <si>
    <t>まりのほとになむみやこをはなれ給ひける人にいつとしもしらせ給はすたゝい</t>
  </si>
  <si>
    <t>とちかうつかうまつりなれたるかきり七八人はかり御ともにていとかすかにい</t>
  </si>
  <si>
    <t>てたちたまふさるへき所〱に御ふみはかりうちしのひ給ひしにもあはれとし</t>
  </si>
  <si>
    <t>のはるはかりつくい給へるは見所もありぬへかりしかとそのおりの心ちのまき</t>
  </si>
  <si>
    <t>れにはか〱しうもきゝをかすなりにけり二三日かねてよにかくれておほいと</t>
  </si>
  <si>
    <t>のにわたり給へりあんしろくるまのうちやつれたるにて女くるまのやうにてか</t>
  </si>
  <si>
    <t>くろへいり給もいとあはれにゆめとのみゝゆ御方いとさひしけにうちあれたる</t>
  </si>
  <si>
    <t>心ちしてわか君の御めのとゝもむかしさふらひし人のなかにまかてちらぬかき</t>
  </si>
  <si>
    <t>りかくわたり給へるをめつらしかりきこえてまうのほりつとひてみたてまつる</t>
  </si>
  <si>
    <t>につけてもことにものふかゝらぬわかき人〱さへよのつねなさおもひしられ</t>
  </si>
  <si>
    <t>て涙にくれたりわか君はいとうつくしうてされはしりおはしたりひさしきほと</t>
  </si>
  <si>
    <t>にわすれぬこそあはれなれとてひさにすゑたまへる御けしきしのひかたけなり</t>
  </si>
  <si>
    <t>おとゝこなたにわたり給ひてたいめし給へりつれ〱にこもらせ給へらむほと</t>
  </si>
  <si>
    <t>なにと侍らぬむかしものかたりもまいりてきこえさせむとおもふ給へれと身の</t>
  </si>
  <si>
    <t>やまひをもきによりおほやけにもつかうまつらすくらゐをもかへしたてまつり</t>
  </si>
  <si>
    <t>て侍にわたくしさまにはこしのへてなむとものゝきこえひか〱しかるへきを</t>
  </si>
  <si>
    <t>いまは世中はかるへき身にも侍らねといちはやきよのいとおそろしう侍なりか</t>
  </si>
  <si>
    <t>ゝる御事をみたまふにつけていのちなかきは心うくおもふ給えらるゝよのすゑ</t>
  </si>
  <si>
    <t>にも侍かなあめのしたをさかさまになしてもおもふたまへよらさりし御ありさ</t>
  </si>
  <si>
    <t>9</t>
  </si>
  <si>
    <t>https://www.dl.ndl.go.jp/api/iiif/3437687/canvas/9</t>
  </si>
  <si>
    <t>http://da.dl.itc.u-tokyo.ac.jp/mirador/?params=[{%22manifest%22:%22https://www.dl.ndl.go.jp/api/iiif/3437687/manifest.json%22,%22canvas%22:%22https://www.dl.ndl.go.jp/api/iiif/3437687/canvas/9%22}]</t>
  </si>
  <si>
    <t>まをみたまふれはよろついとあちきなくなんときこえ給ひていたうしほたれ給</t>
  </si>
  <si>
    <t>とあることもかゝる事もさきのよのむくひにこそ侍なれはいひもてゆけはたゝ</t>
  </si>
  <si>
    <t>身つからのをこたりになむ侍さしてかく官尺をとられすあさはかなることにか</t>
  </si>
  <si>
    <t>ゝつらひてたにおほやけのかしこまりなる人のうつしさまにて世中にありふる</t>
  </si>
  <si>
    <t>はとかおもきわさに人のくにゝもし侍なるをとをくはなちつかはすへきさため</t>
  </si>
  <si>
    <t>なとも侍るなるはさまことなるつみにあたるへきにこそ侍るなれにこりなき心</t>
  </si>
  <si>
    <t>にまかせてつれなくすくし侍らむもいとはゝかりおほくこれよりおほきなるは</t>
  </si>
  <si>
    <t>ちにのそまぬさきに世をのかれなむとおもふ給へたちぬるなとこまやかにきこ</t>
  </si>
  <si>
    <t>え給むかしの御ものかたり院の御事おほしのたまはせし御心はへなときこえい</t>
  </si>
  <si>
    <t>て給て御なをしのそてもえひきはなちたまはぬに君もえ心つよくもてなし給は</t>
  </si>
  <si>
    <t>すわかきみのなに心なくまきれありきてこれかれになれきこえ給をいみしとお</t>
  </si>
  <si>
    <t>ほいたりすき侍にし人を世におもふ給へわするゝよなくのみいまにかなしひ侍</t>
  </si>
  <si>
    <t>をこの御事になむもし侍世ならましかはいかやうにおもひなけき侍らましよく</t>
  </si>
  <si>
    <t>そみしかくてかゝるゆめをみすなりにけると思給なくさめ侍おさなくものし給</t>
  </si>
  <si>
    <t>うかかくよはひすきぬる中にとまり給てなつさひきこえぬ月日やへたゝり給は</t>
  </si>
  <si>
    <t>むと思たまふるをなむよろつのことよりもかなしう侍いにしへの人もまことに</t>
  </si>
  <si>
    <t>おかしあるにてしもかゝる事にあたらさりけり猶さるへきにて人のみかとにも</t>
  </si>
  <si>
    <t>かゝるたくひおほう侍りけりされといひいつるふしありてこそさることも侍け</t>
  </si>
  <si>
    <t>れとさまかうさまに思給へよらむかたなくなむなとおほくの御ものかたりきこ</t>
  </si>
  <si>
    <t>え給三位中将もまいりあひ給ておほみきなとまいり給ふに夜ふけぬれはとまり</t>
  </si>
  <si>
    <t>給て人〱御まへにさふらはせ給てものかたりなとせさせ給人よりはこよなう</t>
  </si>
  <si>
    <t>しのひおほす中納言の君いへはえにかなしうおもへるさまを人しれすあはれと</t>
  </si>
  <si>
    <t>おほす人みなしつまりぬるにとりわきてかたらひ給これによりとまり給へるな</t>
  </si>
  <si>
    <t>るへしあけぬれは夜ふかういて給ふにありあけの月いとおかし花の木ともやう</t>
  </si>
  <si>
    <t>〱さかりすきてわつかなるこかけのいとしろきにはにうすくきりわたりたる</t>
  </si>
  <si>
    <t>そこはかとなくかすみあひて秋の夜のあはれにおほくたちまされりすみのかう</t>
  </si>
  <si>
    <t>らむにをしかゝりてとはかりなかめ給中納言の君みたてまつりをくらむとにや</t>
  </si>
  <si>
    <t>つまとをしあけてゐたり又たいめむあらむことこそおもへはいとかたけれかゝ</t>
  </si>
  <si>
    <t>10</t>
  </si>
  <si>
    <t>https://www.dl.ndl.go.jp/api/iiif/3437687/canvas/10</t>
  </si>
  <si>
    <t>http://da.dl.itc.u-tokyo.ac.jp/mirador/?params=[{%22manifest%22:%22https://www.dl.ndl.go.jp/api/iiif/3437687/manifest.json%22,%22canvas%22:%22https://www.dl.ndl.go.jp/api/iiif/3437687/canvas/10%22}]</t>
  </si>
  <si>
    <t>りけるよをしらて心やすくもありぬへかりし月ころさしもいそかてへたてしよ</t>
  </si>
  <si>
    <t>なとのたまへはものもきこえすなくわか君の御めのとの宰相の君して宮のおま</t>
  </si>
  <si>
    <t>へより御せうそこきこえ給へり身つからきこえまほしきをかきくらすみたり心</t>
  </si>
  <si>
    <t>ちためらひ侍ほとにいとよふかういてさせ給なるもさまかはりたる心ちのみし</t>
  </si>
  <si>
    <t>侍かな心くるしき人のいきたなきほとはしはしもやすらはせ給はてときこえ給</t>
  </si>
  <si>
    <t>へれはうちなきたまひて</t>
  </si>
  <si>
    <t>とりへ山もえしけふりもまかふやとあまのしほやくうらみにそゆく御返と</t>
  </si>
  <si>
    <t>もなくうちすし給てあか月のわかれはかうのみや心つくしなる思しり給へる人</t>
  </si>
  <si>
    <t>もあらむかしとの給へはいつとなくわかれといふもしこそうたて侍るなるなか</t>
  </si>
  <si>
    <t>にもけさは猶たくひあるましうおもふ給へらるゝほとかなとはなこゑにてけに</t>
  </si>
  <si>
    <t>あさからすおもへりきこえさせまほしきことも返々おもふたまへなからたゝに</t>
  </si>
  <si>
    <t>むすほゝれ侍ほとをしはからせ給へいきたなき人はみたまへむにつけても中</t>
  </si>
  <si>
    <t>〱うきよのかれかたうおもふ給へられぬへけれは心つよう思給へなしていそ</t>
  </si>
  <si>
    <t>きまかて侍ときこえ給いて給ふほとを人〱のそきてみたてまつるいりかたの</t>
  </si>
  <si>
    <t>月いとあかきにいとゝなまめかしうきよらにてものをおほいたるさまとらおほ</t>
  </si>
  <si>
    <t>かみたになきぬへしましていはけなくおはせしほとよりみたてまつりそめてし</t>
  </si>
  <si>
    <t>人〱なれはたとしへなき御ありさまをいみしとおもふまことや御返</t>
  </si>
  <si>
    <t>なき人のわかれやいとゝへたゝらむけふりとなりし雲井ならてはとりそへ</t>
  </si>
  <si>
    <t>てあはれのみつきせすいて給ひぬるなこりゆゝしきまてなきあへりとのにおは</t>
  </si>
  <si>
    <t>したれはわか御方の人〱もまとろまさりけるけしきにて所〱にむれゐてあ</t>
  </si>
  <si>
    <t>さましとのみ世をおもへるけしきなりさふらひにはしたしうつかまつるかきり</t>
  </si>
  <si>
    <t>は御ともにまいるへき心まうけしてわたくしのわかれおしむほとにや人もなし</t>
  </si>
  <si>
    <t>さらぬ人はとふらひまいるもをもきとかめありわつらはしきことまされは所せ</t>
  </si>
  <si>
    <t>くつとひしむまくるまのかたもなくさひしきに世はうきものなりけりとおほし</t>
  </si>
  <si>
    <t>しらる大はむなともかたへはちりはみてたゝみ所〱ひきかへしたりみるほと</t>
  </si>
  <si>
    <t>たにかゝりましていかにあれゆかんとおほすにしのたいにわたり給へれは御か</t>
  </si>
  <si>
    <t>うしもまいらてなかめあかしたまひけれはすのこなとにわかきはらはへところ</t>
  </si>
  <si>
    <t>〱にふしていまそおきさはくとのゐすかたともおかしうているをみたまふに</t>
  </si>
  <si>
    <t>11</t>
  </si>
  <si>
    <t>https://www.dl.ndl.go.jp/api/iiif/3437687/canvas/11</t>
  </si>
  <si>
    <t>http://da.dl.itc.u-tokyo.ac.jp/mirador/?params=[{%22manifest%22:%22https://www.dl.ndl.go.jp/api/iiif/3437687/manifest.json%22,%22canvas%22:%22https://www.dl.ndl.go.jp/api/iiif/3437687/canvas/11%22}]</t>
  </si>
  <si>
    <t>も心ほそうとし月へはかゝる人人もえしもありはてゝやゆきちらむなとさしも</t>
  </si>
  <si>
    <t>あるましきことさへ御めのみとまりけりよへはしか〱して夜ふけにしかはな</t>
  </si>
  <si>
    <t>んれいのおもはすなるさまにやおほしなしつるかくて侍ほとたに御めかれすと</t>
  </si>
  <si>
    <t>おもふをかくよをはなるゝきはには心くるしきことのをのつからおほかりける</t>
  </si>
  <si>
    <t>ひたやこもりにてやはつねなき世に人にもなさけなきものと心をかれはてんと</t>
  </si>
  <si>
    <t>いとおしうてなむときこえ給へはかゝるよをみるよりほかにおもはすなること</t>
  </si>
  <si>
    <t>はなに事にかとはかりのたまひていみしとおほしいれたるさま人よりことなる</t>
  </si>
  <si>
    <t>をことはりそかしちゝみこいとおろかにもとよりおほしつきにけるにましてよ</t>
  </si>
  <si>
    <t>のきこえをわつらはしかりてをとつれきこえ給はす御とふらひにたにわたり給</t>
  </si>
  <si>
    <t>はぬを人のみるらむこともはつかしく中〱しられたてまつらてやみなましを</t>
  </si>
  <si>
    <t>まゝはゝのきたの方なとのにわかなりしさいはひのあわたゝしさあなゆゝしや</t>
  </si>
  <si>
    <t>おもふ人方〱につけてわかれ給ふ人かなとのたまひけるをさるたよりありて</t>
  </si>
  <si>
    <t>もりきゝ給ふにもいみしう心うけれはこれよりもたえてをとつれきこえ給はす</t>
  </si>
  <si>
    <t>又たのもしき人もなくけにそあはれなる御ありさまなる猶よにゆるされかたう</t>
  </si>
  <si>
    <t>てとし月をへはいはほのなかにもむかへたてまつらむたゝいまは人きゝのいと</t>
  </si>
  <si>
    <t>つきなかるへきなりおほやけにかしこまりきこゆる人はあきらかなる月日のか</t>
  </si>
  <si>
    <t>けをたにみすやすらかにみをふるまふこともいとつみをもかなりあやまちなけ</t>
  </si>
  <si>
    <t>れとさるへきにこそかゝることもあらめと思にましておもふ人くするはれいな</t>
  </si>
  <si>
    <t>きことなるをひたおもむきにものくるをしき世にてたちまさることもありなん</t>
  </si>
  <si>
    <t>なときこえしらせ給日たくるまておほとのこもれり帥宮三位中将なとおはした</t>
  </si>
  <si>
    <t>りたいめし給はむとて御なをしなとたてまつるくらゐなき人はとてむもんのな</t>
  </si>
  <si>
    <t>をし中〱いとなつかしきをき給てうちやつれ給へるいとめてたし御ひんかき</t>
  </si>
  <si>
    <t>給とてきやうたいにより給へるにおもやせ給へるかけの我なからいとあてにき</t>
  </si>
  <si>
    <t>よらなれはこよなうこそおとろへにけれこのかけのやうにやゝせて侍あはれな</t>
  </si>
  <si>
    <t>るわさかなとの給へは女君なみたひとめうけてみをこせ給へるいとしのひかた</t>
  </si>
  <si>
    <t>し</t>
  </si>
  <si>
    <t>身はかくてさすらへぬとも君かあたりさらぬかゝみのかけはゝなれしとき</t>
  </si>
  <si>
    <t>こえ給へは</t>
  </si>
  <si>
    <t>12</t>
  </si>
  <si>
    <t>https://www.dl.ndl.go.jp/api/iiif/3437687/canvas/12</t>
  </si>
  <si>
    <t>http://da.dl.itc.u-tokyo.ac.jp/mirador/?params=[{%22manifest%22:%22https://www.dl.ndl.go.jp/api/iiif/3437687/manifest.json%22,%22canvas%22:%22https://www.dl.ndl.go.jp/api/iiif/3437687/canvas/12%22}]</t>
  </si>
  <si>
    <t>わかれてもかけたにとまるものならはかゝみをみてもなくさめてましはし</t>
  </si>
  <si>
    <t>らかくれにゐかくれて涙をまきらはし給へるさま猶こゝらみるなかにたくひな</t>
  </si>
  <si>
    <t>かりけりとおほしゝらるゝ人の御ありさまなりみこはあはれなる御ものかたり</t>
  </si>
  <si>
    <t>きこえ給てくるゝほとにかへり給ひぬはなちるさとの心ほそけにおほしてつね</t>
  </si>
  <si>
    <t>にきこえ給もことはりにてかの人もいまひとたひみすはつらしとやおもはんと</t>
  </si>
  <si>
    <t>おほせはその夜は又いて給ふものからいとものうくていたうふかしておはした</t>
  </si>
  <si>
    <t>れは女御かくかすまへ給てたちよらせ給へることゝよろこひきこえ給さまかき</t>
  </si>
  <si>
    <t>つゝけむもうるさしいといみしう心ほそき御ありさまたゝ御かけにかくれてす</t>
  </si>
  <si>
    <t>くいたまへるとし月いとゝあれまさらむほとおほしやられてとのゝうちいとか</t>
  </si>
  <si>
    <t>すかなり月おほろにさしいてゝ池ひろく山こふかきわたり心ほそけにみゆるに</t>
  </si>
  <si>
    <t>もすみはなれたらむいはほのなかおほしやらるにしおもてはかうしもわたり給</t>
  </si>
  <si>
    <t>はすやとうちくしておほしけるにあはれそへたる月かけのなまめかしうしめや</t>
  </si>
  <si>
    <t>かなるにうちふるまひ給へるにほひにるものなくていとしのひやかにいり給へ</t>
  </si>
  <si>
    <t>はすこしゐさりいてゝやかて月をみておはすまたこゝに御物かたりのほとにあ</t>
  </si>
  <si>
    <t>けかたちかうなりにけりみしかよのほとやかはかりのたいめむも又はえしもや</t>
  </si>
  <si>
    <t>とおもふこそことなしにてすくしつるとしころもくやしうきしかたゆくさきの</t>
  </si>
  <si>
    <t>ためしになるへき身にてなにとなく心のとまる世なくこそありけれとすきにし</t>
  </si>
  <si>
    <t>かたのことゝもの給ひてとりもしは〱なけは世につゝみていそきいて給れい</t>
  </si>
  <si>
    <t>の月のいりはつるほとよそへられてあはれなり女君のこき御そにうつりてけに</t>
  </si>
  <si>
    <t>ぬるゝかほなれは</t>
  </si>
  <si>
    <t>月かけのやとれるそてはせはくともとめてもみはやあかぬひかりをいみし</t>
  </si>
  <si>
    <t>とおほいたるか心くるしけれはかつはなくさめきこえたまふ</t>
  </si>
  <si>
    <t>ゆきめくりつゐにすむへき月かけのしはしくもらむそらなゝかめそおもへ</t>
  </si>
  <si>
    <t>ははかなしやたゝしらぬ涙のみこそ心をくらすものなれなとのたまひてあけく</t>
  </si>
  <si>
    <t>れのほとにいて給ひぬよろつの事ともしたゝめさせ給したしうつかまつり世に</t>
  </si>
  <si>
    <t>なひかぬかきりの人〱とのゝ事とりをこなふへきかみしもさためをかせ給ふ</t>
  </si>
  <si>
    <t>御ともにしたひきこゆるかきりは又えりいて給へりかの山さとの御すみかのく</t>
  </si>
  <si>
    <t>はえさらすとりつかひたまふへきものともことさらよそひもなくことそきてさ</t>
  </si>
  <si>
    <t>13</t>
  </si>
  <si>
    <t>https://www.dl.ndl.go.jp/api/iiif/3437687/canvas/13</t>
  </si>
  <si>
    <t>http://da.dl.itc.u-tokyo.ac.jp/mirador/?params=[{%22manifest%22:%22https://www.dl.ndl.go.jp/api/iiif/3437687/manifest.json%22,%22canvas%22:%22https://www.dl.ndl.go.jp/api/iiif/3437687/canvas/13%22}]</t>
  </si>
  <si>
    <t>るへきふみとも文集なといりたるはこさては琴ひとつそもたせ給ところせき御</t>
  </si>
  <si>
    <t>てうとはなやかなる御よそひなとさらにくし給はすあやしの山かつめきてもて</t>
  </si>
  <si>
    <t>なし給さふらふ人〱よりはしめよろつのことみなにしのたいにきこえわたし</t>
  </si>
  <si>
    <t>給りやうし給みさうみまきよりはしめてさるへき所〱券なとみなたてまつり</t>
  </si>
  <si>
    <t>をき給ふそれよりほかのみくらまちおさめとのなといふ事まて少納言をはか</t>
  </si>
  <si>
    <t>〱しきものにみをき給へれはしたしきけいしともくしてしろしめすへきさま</t>
  </si>
  <si>
    <t>ともの給ひあつくわか御方の中つかさ中将なとやうの人〱つれなき御もてな</t>
  </si>
  <si>
    <t>しなからみたてまつるほとこそなくさめつれなに事につけてかとおもへとも命</t>
  </si>
  <si>
    <t>ありてこの世に又かへるやうもあらむをまちつけむとおもはむ人はこなたにさ</t>
  </si>
  <si>
    <t>ふらへとのたまひてかみしもみなまうのほらせ給わか君の御めのとたち花ちる</t>
  </si>
  <si>
    <t>さとなともおかしきさまのはさるものにてまめ〱しきすちにおほしよらぬこ</t>
  </si>
  <si>
    <t>となし内侍のかみの御もとにわりなくしてきこえ給とはせたまはぬもことはり</t>
  </si>
  <si>
    <t>に思ひ給へなからいまはと世をおもひはつるほとのうさもつらさもたくひなき</t>
  </si>
  <si>
    <t>ことにこそ侍けれ</t>
  </si>
  <si>
    <t>あふせなきなみたの河にしつみしやなかるゝみおのはしめなりけむと思給</t>
  </si>
  <si>
    <t>いつるのみなむつみのかれかたう侍ける道のほともあやうけれはこまかにはき</t>
  </si>
  <si>
    <t>こえ給はす女いといみしうおほえ給てしのひ給へと御そてよりあまるもところ</t>
  </si>
  <si>
    <t>せうなん</t>
  </si>
  <si>
    <t>なみたかはうかふみなはもきえぬへしなかれてのちのせをもまたすてなく</t>
  </si>
  <si>
    <t>〱みたれかき給へる御ていとおかしけなりいまひとたひたいめなくてやとお</t>
  </si>
  <si>
    <t>ほすは猶くちおしけれとおほしかへしてうしとおほしなすゆかりおほうておほ</t>
  </si>
  <si>
    <t>ろけならすしのひ給へはいとあなかちにもきこえ給はすなりぬあすとてくれに</t>
  </si>
  <si>
    <t>は院の御はかおかみたてまつり給とてきた山へまうて給あか月かけて月いつる</t>
  </si>
  <si>
    <t>比なれはまつ入道宮にまうて給ちかきみすのまへにおましまいりて御身つから</t>
  </si>
  <si>
    <t>きこえさせ給東宮の御事をいみしううしろめたきものに思きこえ給かたみに心</t>
  </si>
  <si>
    <t>ふかきとちの御ものかたりはよろつあはれまさりけんかしなつかしうめてたき</t>
  </si>
  <si>
    <t>御けはひのむかしにかはらぬにつらかりし御心はへもかすめきこえさせまほし</t>
  </si>
  <si>
    <t>けれといまさらにうたてとおほさるへし我御心にもなか〱いまひときはみた</t>
  </si>
  <si>
    <t>14</t>
  </si>
  <si>
    <t>https://www.dl.ndl.go.jp/api/iiif/3437687/canvas/14</t>
  </si>
  <si>
    <t>http://da.dl.itc.u-tokyo.ac.jp/mirador/?params=[{%22manifest%22:%22https://www.dl.ndl.go.jp/api/iiif/3437687/manifest.json%22,%22canvas%22:%22https://www.dl.ndl.go.jp/api/iiif/3437687/canvas/14%22}]</t>
  </si>
  <si>
    <t>れまさりぬへけれはねむしかへしてたゝかく思ひかけぬつみにあたり侍もおも</t>
  </si>
  <si>
    <t>ふ給へあはすることのひとふしになむそらもおそろしう侍おしけなき身はなき</t>
  </si>
  <si>
    <t>になしても宮の御世にたにことなくおはしまさはとのみきこえ給そことはりな</t>
  </si>
  <si>
    <t>るや宮もみなおほししらるゝことにしあれは御心のみうこきてきこえやり給は</t>
  </si>
  <si>
    <t>す大将よろつの事かきあつめおほしつゝけてなき給へるけしきいとつきせすな</t>
  </si>
  <si>
    <t>まめきたり御山にまいり侍を御ことつてやときこえ給にとみにものもきこえ給</t>
  </si>
  <si>
    <t>はすはりなくためらひたまふ御けしきなり</t>
  </si>
  <si>
    <t>みしはなくあるはかなしきよのはてをそむきしかひもなく〱そふるいみ</t>
  </si>
  <si>
    <t>しき御心まとひともにおほしあつむる事ともゝえそつゝけさせ給はぬ</t>
  </si>
  <si>
    <t>わかれしにかなしき事はつきにしをまたそこの世のうさはまされる月まち</t>
  </si>
  <si>
    <t>いてゝいて給ふ御ともにたゝ五六人はかりしも人もむつましきかきりして御む</t>
  </si>
  <si>
    <t>まにてそおはするさらなる事なれとありし世の御ありきにことなりみないとか</t>
  </si>
  <si>
    <t>なしう思なりなかにかのみそきのひかりのみすいしんにてつかうまつりし右近</t>
  </si>
  <si>
    <t>のそうのくら人うへきかうふりもほとすきつるをつゐにみふたけつられつかさ</t>
  </si>
  <si>
    <t>もとられてはしたなけれは御ともにまいるうちなりかものしものみやしろをか</t>
  </si>
  <si>
    <t>れとみはたすほとふとおもひいてられておりて御むまのくちをとる</t>
  </si>
  <si>
    <t>ひきつれてあふひかさしゝそのかみをおもへはつらしかものみつかきとい</t>
  </si>
  <si>
    <t>ふをけにいかにおもふらむ人よりけにはなやかなりしものをとおほすも心くる</t>
  </si>
  <si>
    <t>し君も御むまよりおり給てみやしろのかたおかみ給神にまかり申し給ふ</t>
  </si>
  <si>
    <t>うき世をはいまそわかるゝとゝまらむ名をはたゝすの神にまかせてとのた</t>
  </si>
  <si>
    <t>まふさまものめてするわかき人にて身にしみてあはれにめてたしとみたてまつ</t>
  </si>
  <si>
    <t>る御やまにまうて給ておはしましゝ御ありさまたゝめのまへのやうにおほしい</t>
  </si>
  <si>
    <t>てらるかきりなきにても世になくなりぬる人そいはむかたなくゝちおしきわさ</t>
  </si>
  <si>
    <t>なりけるよろつのことをなく〱申給ひてもそのことはりをあらはにうけ給は</t>
  </si>
  <si>
    <t>りたまはねはさはかりおほしのたまはせしさま〱の御ゆいこんはいつちかき</t>
  </si>
  <si>
    <t>えうせにけんといふかひなし御はかはみちの草しけくなりてわけいり給ほとい</t>
  </si>
  <si>
    <t>とゝつゆけきに月もかくれてもりのこたちこふかく心すこしかへりいてんかた</t>
  </si>
  <si>
    <t>もなき心しておかみ給にありし御をもかけさやかにみえ給へるそゝろさむきほ</t>
  </si>
  <si>
    <t>15</t>
  </si>
  <si>
    <t>https://www.dl.ndl.go.jp/api/iiif/3437687/canvas/15</t>
  </si>
  <si>
    <t>http://da.dl.itc.u-tokyo.ac.jp/mirador/?params=[{%22manifest%22:%22https://www.dl.ndl.go.jp/api/iiif/3437687/manifest.json%22,%22canvas%22:%22https://www.dl.ndl.go.jp/api/iiif/3437687/canvas/15%22}]</t>
  </si>
  <si>
    <t>となり</t>
  </si>
  <si>
    <t>なきかけやいかゝみるらむよそへつゝなかむる月も雲かくれぬるあけはつ</t>
  </si>
  <si>
    <t>るほとにかへり給ひて春宮にも御せうそこきこえ給わう命婦を御かはりにてさ</t>
  </si>
  <si>
    <t>ふらはせ給へはその御つほねにとてけふなんみやこはなれ侍又まいりはへらす</t>
  </si>
  <si>
    <t>なりぬるなんあまたのうれへにまさりておもふ給へられ侍よろつをしはかりて</t>
  </si>
  <si>
    <t>けいしたまへ</t>
  </si>
  <si>
    <t>いつかまたはるのみやこのはなをみんときうしなへる山かつにしてさくら</t>
  </si>
  <si>
    <t>のちりすきたるえたにつけ給へりかくなむと御らんせさすれはおさなき御心ち</t>
  </si>
  <si>
    <t>にもまめたちておはします御返いかゝものし給らむとけいすれはしはしみぬた</t>
  </si>
  <si>
    <t>に恋しきものをとをくはましていかにといへかしとのたまはすものはかなの御</t>
  </si>
  <si>
    <t>返やとあはれにみたてまつるあしきなきことに御心をくたき給ひしむかしのこ</t>
  </si>
  <si>
    <t>とおり〱の御ありさま思つゝけらるゝにもものおもひなくて我も人もすくい</t>
  </si>
  <si>
    <t>たまひつへかりけるよを心とおほしなけきけるをくやしうわか心ひとつにかゝ</t>
  </si>
  <si>
    <t>らむことのやうにそおほゆる御返はさらにきこえさせやり侍らすおまへにはけ</t>
  </si>
  <si>
    <t>いし侍ぬ心ほそけにおほしめしたる御けしきもいみしくなむとそこはかとなく</t>
  </si>
  <si>
    <t>心のみたれけるなるへし</t>
  </si>
  <si>
    <t>さきてとくちるはうけれとゆく春は花のみやこをたちかへりみよときしあ</t>
  </si>
  <si>
    <t>らはときこえてなこりもあはれなるものかたりをしつゝひと宮のうちしのひて</t>
  </si>
  <si>
    <t>なきあへりひとめもみたてまつれる人はかくおほしくつをれぬる御ありさまを</t>
  </si>
  <si>
    <t>なけきおしみきこえぬ人なしましてつねにまいりなれたりしはしりをよひ給ま</t>
  </si>
  <si>
    <t>しきおさめみかはやうとまてありかたき御かへりみのしたなりつるをしはしに</t>
  </si>
  <si>
    <t>てもみたてまつらぬほとやへむとおもひなけきけりおほかたの世の人もたれか</t>
  </si>
  <si>
    <t>はよろしく思ひきこえんなゝつになり給しこのかみゝかとのおまへによるひる</t>
  </si>
  <si>
    <t>さふらひ給てそうし給事のならぬはなかりしかはこの御いたはりにかゝらぬ人</t>
  </si>
  <si>
    <t>なく御とくをよろこはぬやはありしやむことなきかむたちめ弁官なとの中にも</t>
  </si>
  <si>
    <t>おほかりそれよりしもはかすしらぬを思ひしらぬにはあらねとさしあたりてい</t>
  </si>
  <si>
    <t>ちはやきよを思はゝかりてまいりよるもなしよゆすりておしみきこえしたにお</t>
  </si>
  <si>
    <t>ほやけをそしりうらみたてまつれと身をすてゝとふらひまいらむにもなにのか</t>
  </si>
  <si>
    <t>16</t>
  </si>
  <si>
    <t>https://www.dl.ndl.go.jp/api/iiif/3437687/canvas/16</t>
  </si>
  <si>
    <t>http://da.dl.itc.u-tokyo.ac.jp/mirador/?params=[{%22manifest%22:%22https://www.dl.ndl.go.jp/api/iiif/3437687/manifest.json%22,%22canvas%22:%22https://www.dl.ndl.go.jp/api/iiif/3437687/canvas/16%22}]</t>
  </si>
  <si>
    <t>ひかはとおもふにやかゝるおりは人わろくうらめしき人おほく世中はあちきな</t>
  </si>
  <si>
    <t>きものかなとのみよろつにつけておほすその日は女君に御ものかたりのとかに</t>
  </si>
  <si>
    <t>きこえくらし給てれいのよふかくいて給かりの御そなとたひの御よそひいたく</t>
  </si>
  <si>
    <t>やつし給て月いてにけりなゝをすこしいてゝみたにをくりたまへかしいかにき</t>
  </si>
  <si>
    <t>こゆへき事おほくつもりにけりとおほえむとすらんひとひふつかたまさかにへ</t>
  </si>
  <si>
    <t>たゝるおりたにあやしういふせき心ちするものをとてみすまきあけてはしにい</t>
  </si>
  <si>
    <t>さなひきこえ給へは女君なきしつみたまへるをためらひてゐさりいて給へる月</t>
  </si>
  <si>
    <t>影にいみしうおかしけにてゐたまへりわか身かくてはかなきよをわかれなはい</t>
  </si>
  <si>
    <t>かなるさまにさすらへたまはむとうしろめたくかなしけれとおほしいりたるに</t>
  </si>
  <si>
    <t>いとゝしかるへけれは</t>
  </si>
  <si>
    <t>いけるよのわかれをしらてちきりつゝ命を人にかきりけるかなはかなしな</t>
  </si>
  <si>
    <t>とあさはかにきこえなし給へは</t>
  </si>
  <si>
    <t>おしからぬいのちにかへてめのまへのわかれをしはしとゝめてしかなけに</t>
  </si>
  <si>
    <t>さそおほさるらむといとみすてかたけれとあけはてなはゝしたなかるへきによ</t>
  </si>
  <si>
    <t>りいそきいて給ぬ道すからおもかけにつとそひてむねもふたかりなから御ふね</t>
  </si>
  <si>
    <t>にのり給ひぬ日なかきころなれはおひかせさへそひてまたさるの時はかりにか</t>
  </si>
  <si>
    <t>のうらにつき給ぬかりそめのみちにてもかゝるたひをならひ給はぬ心ちに心ほ</t>
  </si>
  <si>
    <t>そさもおかしさもめつらかなりおほえとのといひける所はいたうあれて松はか</t>
  </si>
  <si>
    <t>りそしるしなる</t>
  </si>
  <si>
    <t>からくにゝ名をのこしける人よりもゆくゑしられぬいへゐをやせむなきさ</t>
  </si>
  <si>
    <t>によるなみのかつかへるをみ給てうらやましくもとうちすしたまへるさまさる</t>
  </si>
  <si>
    <t>よのふる事なれとめつらしうきゝなされかなしとのみ御ともの人〱おもへり</t>
  </si>
  <si>
    <t>うちかへりみたまへるにこしかたの山はかすみはるかにてまことに三千里のほ</t>
  </si>
  <si>
    <t>かの心ちするにかいのしつくもたへかたし</t>
  </si>
  <si>
    <t>ふるさとをみねのかすみはへたつれとなかむるそらはおなし雲井かつらか</t>
  </si>
  <si>
    <t>らぬものなくなむおはすへき所はゆきひらの中納言のもしほたれつゝわひける</t>
  </si>
  <si>
    <t>いへゐちかきわたりなりけりうみつらはやゝいりてあはれにすこけなる山中な</t>
  </si>
  <si>
    <t>りかきのさまよりはしめてめつらかにみ給かやゝともあしふけるらうめくやな</t>
  </si>
  <si>
    <t>17</t>
  </si>
  <si>
    <t>https://www.dl.ndl.go.jp/api/iiif/3437687/canvas/17</t>
  </si>
  <si>
    <t>http://da.dl.itc.u-tokyo.ac.jp/mirador/?params=[{%22manifest%22:%22https://www.dl.ndl.go.jp/api/iiif/3437687/manifest.json%22,%22canvas%22:%22https://www.dl.ndl.go.jp/api/iiif/3437687/canvas/17%22}]</t>
  </si>
  <si>
    <t>とおかしうしつらひなしたり所につけたる御すまひやうかはりてかゝらぬおり</t>
  </si>
  <si>
    <t>ならはおかしうもありなましとむかしの御心のすさひおほしいつちかき所〱</t>
  </si>
  <si>
    <t>のみさうのつかさめしてさるへきことゝもなとよしきよのあそんしたしきけい</t>
  </si>
  <si>
    <t>しにておほせをこなふもあはれなり時のまにいと見所ありてしなさせ給水ふか</t>
  </si>
  <si>
    <t>うやりなしうへきともなとしていまはとしつまり給ふ心ちうつゝならすくにの</t>
  </si>
  <si>
    <t>かみもしたしきとの人なれはしのひて心よせつかうまつるかゝるたひ所ともな</t>
  </si>
  <si>
    <t>う人さはかしけれともはか〱しうものをものたまひあはすへき人しなけれは</t>
  </si>
  <si>
    <t>しらぬくにの心ちしていとむもれいたくいかてとし月をすくさましとおほしや</t>
  </si>
  <si>
    <t>らるやう〱ことしつまりゆくになかあめのころになりて京の事もおほしやら</t>
  </si>
  <si>
    <t>るゝにこいしき人おほく女君のおほしたりしさま春宮の御事わか君のなに心も</t>
  </si>
  <si>
    <t>なくまきれたまひしなとをはしめこゝかしこ思ひやりきこえたまふ京へ人いた</t>
  </si>
  <si>
    <t>したて給ふ二条院へたてまつり給と入道の宮のとはかきもやり給はすくらされ</t>
  </si>
  <si>
    <t>給へり宮には</t>
  </si>
  <si>
    <t>松しまのあまのとまやもいかならむすまのうら人しほたるゝころいつと侍</t>
  </si>
  <si>
    <t>らぬなかにもきしかたゆくさきかきくらしみきはまさりてなん内侍のかみの御</t>
  </si>
  <si>
    <t>もとにれいの中納言の君のわたくしことのやうにて中なるにつれ〱とすきに</t>
  </si>
  <si>
    <t>しかたの思給へいてらるゝにつけても</t>
  </si>
  <si>
    <t>こりすまのうらのみるめのゆかしきをしほやくあまやいかゝおもはんさま</t>
  </si>
  <si>
    <t>〱かきつくし給ことのは思ひやるへし大殿にも宰相のめのとにもつかうまつ</t>
  </si>
  <si>
    <t>るへき事なとかきつかはす京にはこの御ふみ所〱にみ給ひつゝ御心みたれた</t>
  </si>
  <si>
    <t>まふ人〱のみおほかり二条院の君はそのまゝにおきもあかり給はすつきせぬ</t>
  </si>
  <si>
    <t>さまにおほしこかるれはさふらふ人〱もこしらへわひつゝ心ほそうおもひあ</t>
  </si>
  <si>
    <t>へりもてならし給し御てうとゝもひきならし給ひし御ことぬきすて給つる御そ</t>
  </si>
  <si>
    <t>のにほひなとにつけてもいまはと世になからむ人のやうにのみおほしたれはか</t>
  </si>
  <si>
    <t>つはゆゝしうて少納言はそうつに御いのりの事なときこゆふたかたにみすほう</t>
  </si>
  <si>
    <t>なとせさせ給かつはおほしなけく御心しつめ給ひて思ひなきよにあらせたてま</t>
  </si>
  <si>
    <t>つり給へと心くるしきまゝにいのり申給たひの御とのゐものなとてうしてたて</t>
  </si>
  <si>
    <t>まつり給かとりの御なをしさしぬきさまかはりたる心ちするもいみしきにさら</t>
  </si>
  <si>
    <t>18</t>
  </si>
  <si>
    <t>https://www.dl.ndl.go.jp/api/iiif/3437687/canvas/18</t>
  </si>
  <si>
    <t>http://da.dl.itc.u-tokyo.ac.jp/mirador/?params=[{%22manifest%22:%22https://www.dl.ndl.go.jp/api/iiif/3437687/manifest.json%22,%22canvas%22:%22https://www.dl.ndl.go.jp/api/iiif/3437687/canvas/18%22}]</t>
  </si>
  <si>
    <t>ぬかゝみとのたまひしおもかけのけに身にそひたまへるもかひなしいていり給</t>
  </si>
  <si>
    <t>ひしかたよりゐたまひしまきはしらなとをみたまふにもむねのみふたかりても</t>
  </si>
  <si>
    <t>のをとかう思ひめくらしよにしほしみぬるよはひの人たにありましてなれむつ</t>
  </si>
  <si>
    <t>ひきこえちゝはゝにもなりておほしたてならはし給へれはこひしう思ひきこえ</t>
  </si>
  <si>
    <t>給へることはりなりひたすら世になくなりなむはいはむかたなくてやう〱わ</t>
  </si>
  <si>
    <t>すれくさもおひやすらんきくほとはちかけれといつまてとかきりある御わかれ</t>
  </si>
  <si>
    <t>にもあらておほすにつきせすなむ入道宮にも春宮の御事によりおほしなけくさ</t>
  </si>
  <si>
    <t>まいとさらなり御すくせのほとをおほすにはいかゝあさくおほされんとしころ</t>
  </si>
  <si>
    <t>はたゝものゝきこえなとのつゝましさにすこしなさけあるけしきみせはそれに</t>
  </si>
  <si>
    <t>つけて人のとかめいつる事もこそとのみひとへにおほしゝのひつゝあはれをも</t>
  </si>
  <si>
    <t>おほう御らむしすくしすくすくしうもてなし給ひしをかはかりうきよの人こと</t>
  </si>
  <si>
    <t>なれとかけてもこのかたにはいひいつることなくてやみぬるはかりの人の御を</t>
  </si>
  <si>
    <t>もむけもあなかちなりし心のひくかたにまかせすかつはめやすくもてかくしつ</t>
  </si>
  <si>
    <t>るそかしあはれにこひしうもいかゝおほしいてさらむ御返もすこしこまやかに</t>
  </si>
  <si>
    <t>てこのころはいとゝ</t>
  </si>
  <si>
    <t>しほたるゝことをやくにてまつしまにとしふるあまもなけきをそつむかむ</t>
  </si>
  <si>
    <t>の君の御返には</t>
  </si>
  <si>
    <t>浦にたくあまたにつゝむこひなれはくゆるけふりよゆくかたそなきさらな</t>
  </si>
  <si>
    <t>る事ともはえなむとはかりいさゝかかきて中納言の君のなかにありおほしなけ</t>
  </si>
  <si>
    <t>くさまなといみしういひたりあはれと思ひきこえ給ふし〱もあれはうちなか</t>
  </si>
  <si>
    <t>れ給ひぬひめ君の御ふみはこゝろことにこまかなりし御返なれはあはれなるこ</t>
  </si>
  <si>
    <t>とおほくて</t>
  </si>
  <si>
    <t>浦人のしほくむそてにくらへみよなみ路へたつるよるのころもをものゝい</t>
  </si>
  <si>
    <t>ろしたまへるさまなといときよらなりなにこともらう〱しうものし給ふをお</t>
  </si>
  <si>
    <t>もふさまにていまはこと〱に心あはたゝしうゆきかゝつらふかたもなくしめ</t>
  </si>
  <si>
    <t>やかにてあるへきものをとおほすにいみしうくちおしうよるひるおもかけにお</t>
  </si>
  <si>
    <t>ほえてたへかたう思ひいてられ給へはなをしのひてやむかへましとおほす又う</t>
  </si>
  <si>
    <t>ちかへしなそやかくうき世につみをたにうしなはむとおほせはやかて御さうし</t>
  </si>
  <si>
    <t>19</t>
  </si>
  <si>
    <t>https://www.dl.ndl.go.jp/api/iiif/3437687/canvas/19</t>
  </si>
  <si>
    <t>http://da.dl.itc.u-tokyo.ac.jp/mirador/?params=[{%22manifest%22:%22https://www.dl.ndl.go.jp/api/iiif/3437687/manifest.json%22,%22canvas%22:%22https://www.dl.ndl.go.jp/api/iiif/3437687/canvas/19%22}]</t>
  </si>
  <si>
    <t>んにてあけくれをこなひておはす大とのゝわか君の御事なとあるにもいとかな</t>
  </si>
  <si>
    <t>しけれとをのつからあひみてんたのもしき人〱ものし給へはうしろめたうは</t>
  </si>
  <si>
    <t>あらすとおほしなさるゝは中〱この道のまとはれぬにやあらむまことやさは</t>
  </si>
  <si>
    <t>かしかりしほとのまきれにもらしてけりかの伊勢の宮へも御つかひありけりか</t>
  </si>
  <si>
    <t>れよりもふりはへたつねまいれりあさからぬことゝもかき給へりことのはふて</t>
  </si>
  <si>
    <t>つかひなとは人よりことになまめかしくいたりふかうみえたり猶うつゝとはお</t>
  </si>
  <si>
    <t>もひたまへられぬ御すまゐをうけ給はるもあけぬ夜の心まとひかとなんさりと</t>
  </si>
  <si>
    <t>もとし月へたてたまはしとおもひやりきこえさするにもつみふかき身のみこそ</t>
  </si>
  <si>
    <t>又きこえさせむこともはるかなるへけれ</t>
  </si>
  <si>
    <t>うきめかるいせをのあまを思ひやれもしほたるてふすまのうらにてよろつ</t>
  </si>
  <si>
    <t>におもひたまへみたるゝよのありさまもなをいかになりはつへきにかとおほかり</t>
  </si>
  <si>
    <t>いせしまやしほひのかたにあさりてもいふかひなきは我(か)身なりけりものを</t>
  </si>
  <si>
    <t>あはれとおほしけるまゝにうちをき〱かき給へるしろきからのかみ四五まい</t>
  </si>
  <si>
    <t>はかりをまきつゝけてすみつきなとみ所ありあはれに思ひきこえし人をひとふ</t>
  </si>
  <si>
    <t>しうしとおもひきこえし心あやまりにかのみやす所も思うしてわかれ給ひにし</t>
  </si>
  <si>
    <t>とおほせはいまにいとおしうかたしけなきものに思ひきこえ給おりからの御ふ</t>
  </si>
  <si>
    <t>みいとあはれなれは御つかひさへむつましうて二三日すゑさせ給てかしこのも</t>
  </si>
  <si>
    <t>のかたりなとせさせてきこしめすわかやかにけしきあるさふらひの人なりけり</t>
  </si>
  <si>
    <t>かくあはれなる御すまひなれはかやうの人もをのつからものとをからてほのみ</t>
  </si>
  <si>
    <t>たてまつる御さまかたちをいみしうめてたしとなみたおとしをりけり御返かき</t>
  </si>
  <si>
    <t>給ことのはおもひやるへしかく世をはなるへき身と思ひたまへましかはおなし</t>
  </si>
  <si>
    <t>くはしたひきこえましものをなとなむつれ〱と心ほそきまゝに</t>
  </si>
  <si>
    <t>伊勢人の浪のうへこくをふねにもうきめはからてのらましものを</t>
  </si>
  <si>
    <t>あまかつむなけきのなかにしほたれていつまてすまのうらになかめむきこ</t>
  </si>
  <si>
    <t>えさせむ事のいつとも侍らぬこそつきせぬ心地し侍れなとそありけるかやうに</t>
  </si>
  <si>
    <t>いつこにもおほつかなからすきこえかはし給花ちるさともかなしとおほしける</t>
  </si>
  <si>
    <t>まゝにかきあつめ給へる御心〱み給ふおかしきもめなれぬ心地していつれも</t>
  </si>
  <si>
    <t>20</t>
  </si>
  <si>
    <t>https://www.dl.ndl.go.jp/api/iiif/3437687/canvas/20</t>
  </si>
  <si>
    <t>http://da.dl.itc.u-tokyo.ac.jp/mirador/?params=[{%22manifest%22:%22https://www.dl.ndl.go.jp/api/iiif/3437687/manifest.json%22,%22canvas%22:%22https://www.dl.ndl.go.jp/api/iiif/3437687/canvas/20%22}]</t>
  </si>
  <si>
    <t>うちみつゝなくさめ給へとものおもひのもよほしくさなめり</t>
  </si>
  <si>
    <t>あれまさるのきのしのふをなかめつゝしけくも露のかゝる袖かなとあるを</t>
  </si>
  <si>
    <t>けにむくらよりほかのうしろみもなきさまにておはすらんとおほしやりてなか</t>
  </si>
  <si>
    <t>あめについち所〱くつれてなむときゝ給へは京のけいしのもとにおほせつか</t>
  </si>
  <si>
    <t>はしてちかきくに〱のみさうのものなともよをさせてつかうまつるへきよし</t>
  </si>
  <si>
    <t>のたまはすかむの君は人わらへにいみしうおほしくつをるゝをおとゝいとかな</t>
  </si>
  <si>
    <t>しうし給きみにてせちに宮にも内にもそうし給けれはかきりある女御みやす所</t>
  </si>
  <si>
    <t>にもおはせすおほやけさまの宮つかへとおほしなおり又かのにくかりしゆへこ</t>
  </si>
  <si>
    <t>そいかめしきこともいてこしかゆるされ給ひてまいり給ふへきにつけても猶心</t>
  </si>
  <si>
    <t>にしみにしかたそあわれにおほえたまける七月になりてまいり給いみしかりし</t>
  </si>
  <si>
    <t>御おもひのなこりなれは人のそしりもしろしめされすれいのうへにつとさふら</t>
  </si>
  <si>
    <t>はせ給てよろつにうらみかつはあはれにちきらせ給御さまかたちもいとなまめ</t>
  </si>
  <si>
    <t>かしうきよらなれと思ひいつることのみおほかる心のうちそかたしけなき御あ</t>
  </si>
  <si>
    <t>そひのついてにその人のなきこそいとさうさうしけれいかにましてさおもふ人</t>
  </si>
  <si>
    <t>おほからむなに事もひかりなき心ちするかなとのたまはせて院のおほしのたま</t>
  </si>
  <si>
    <t>はせし御心をたかへつるかなつみうらむかしとて泪くませ給にえねむしたまは</t>
  </si>
  <si>
    <t>す世中こそあるにつけてもあちきなきものなりけれとおもひしるまゝにひさし</t>
  </si>
  <si>
    <t>くよにあらむものとなむさらにおもはぬさもなりなむにいかゝおほさるへきち</t>
  </si>
  <si>
    <t>かきほとのわかれにおもひおとされんこそねたけれいける世にとはけによから</t>
  </si>
  <si>
    <t>ぬ人のいひをきけむといとなつかしき御さまにてものをまことにあはれとおほ</t>
  </si>
  <si>
    <t>しいりてのたまはするにつけてほろ〱とこほれいつれはさりやいつれにおつ</t>
  </si>
  <si>
    <t>るにかとのたまはすいまゝてみこたちのなきこそさう〱しけれ東宮を院のゝ</t>
  </si>
  <si>
    <t>たまはせしさまにおもへとよからぬ事ともいてくめれは心くるしうなとよを御</t>
  </si>
  <si>
    <t>心のほかにまつりこちなし給人〱のあるにわかき御心のつよき所なきほとに</t>
  </si>
  <si>
    <t>ていとおしとおほしたることもおほかりすまにはいとゝ心つくしの秋風にうみ</t>
  </si>
  <si>
    <t>はすこしとをけれとゆきひらの中納言のせきふきこゆるといひけんうらなみよ</t>
  </si>
  <si>
    <t>る〱はけにいとちかくきこえてまたなくあわれなるものはかゝる所の秋なり</t>
  </si>
  <si>
    <t>けり御前にいと人すくなにてうちやすみわたれるにひとりめをさましてまくら</t>
  </si>
  <si>
    <t>21</t>
  </si>
  <si>
    <t>https://www.dl.ndl.go.jp/api/iiif/3437687/canvas/21</t>
  </si>
  <si>
    <t>http://da.dl.itc.u-tokyo.ac.jp/mirador/?params=[{%22manifest%22:%22https://www.dl.ndl.go.jp/api/iiif/3437687/manifest.json%22,%22canvas%22:%22https://www.dl.ndl.go.jp/api/iiif/3437687/canvas/21%22}]</t>
  </si>
  <si>
    <t>をそはたてゝよものあらしをきゝ給になみたゝこゝもとにたちくる心ちして涙</t>
  </si>
  <si>
    <t>おつともおほえぬに枕うくはかりになりにけり琴をすこしかきならし給へるか</t>
  </si>
  <si>
    <t>我なからいとすこうきこゆれはひきさし給て</t>
  </si>
  <si>
    <t>恋わひてなくねにまかふうらなみはおもふかたより風やふくらんとうたひ</t>
  </si>
  <si>
    <t>給へるに人〱おとろきてめてたうおほゆるにしのはれてあいなうおきゐつゝ</t>
  </si>
  <si>
    <t>はなをしのひやかにかみわたすけにいかにおもふらむわか身ひとつによりおや</t>
  </si>
  <si>
    <t>はらからかた時たちはなれかたくほとにつけつゝおもふらむ家をわかれてかく</t>
  </si>
  <si>
    <t>まとひあへるとおほすにいみしくていとかく思ひしつむさまを心ほそしとおも</t>
  </si>
  <si>
    <t>ふらむとおほせはひるはなにくれとうちの給まきらはしつれ〱なるまゝにい</t>
  </si>
  <si>
    <t>ろ〱のかみをつきつゝてならひをしたまひめつらしきさまなるからのあやな</t>
  </si>
  <si>
    <t>とにさま〱のゑともをかきすさひ給へる屏風のおもてともなといとめてたく</t>
  </si>
  <si>
    <t>見所あり人〱のかたりきこえしうみやまのありさまをはるかにおほしやりし</t>
  </si>
  <si>
    <t>を御めにちかくてはけにをよはぬいそのたゝすまひになくかきあつめ給へりこ</t>
  </si>
  <si>
    <t>のころの上手にすめる千枝つねのりなとをめしてつくりゑつかうまつらせはや</t>
  </si>
  <si>
    <t>と心もとなかりあへりなつかしうめてたき御さまに世のもの思ひわすれてちか</t>
  </si>
  <si>
    <t>うなれつかうまつるをうれしきことにて四五人はかりそつとさふらひけるせむ</t>
  </si>
  <si>
    <t>さいの花色〱さきみたれおもしろきゆふくれにうみゝやらるゝらうにいて給</t>
  </si>
  <si>
    <t>てたゝすみ給ふさまのゆゝしうきよらなる事所からはましてこの世のものとみ</t>
  </si>
  <si>
    <t>え給はすしろきあやのなよゝかなるしをんいろなとたてまつりてこまやかなる</t>
  </si>
  <si>
    <t>御なをしおひしとけなくうちみたれ給へる御さまにて釈迦牟尼仏弟子となのり</t>
  </si>
  <si>
    <t>てゆるゝかによみ給へるまた世にしらすきこゆおきよりふねとものうたひのゝ</t>
  </si>
  <si>
    <t>しりてこきゆくなともきこゆほのかにたゝちひさきとりのうかへるとみやらる</t>
  </si>
  <si>
    <t>ゝも心ほそけなるにかりのつらねてなく声かちのをとにまかへるをうちなかめ</t>
  </si>
  <si>
    <t>給ひて涙こほるゝをかきはらひたまへる御てつきくろき御すゝにはえ給へるふ</t>
  </si>
  <si>
    <t>るさとの女こひしき人〱心みなゝくさみにけり</t>
  </si>
  <si>
    <t>はつかりはこひしき人のつらなれやたひのそらとふこゑのかなしきとの給</t>
  </si>
  <si>
    <t>へはよしきよ</t>
  </si>
  <si>
    <t>かきつらねむかしのことそおもほゆるかりはそのよの友ならねとも民部大</t>
  </si>
  <si>
    <t>22</t>
  </si>
  <si>
    <t>https://www.dl.ndl.go.jp/api/iiif/3437687/canvas/22</t>
  </si>
  <si>
    <t>http://da.dl.itc.u-tokyo.ac.jp/mirador/?params=[{%22manifest%22:%22https://www.dl.ndl.go.jp/api/iiif/3437687/manifest.json%22,%22canvas%22:%22https://www.dl.ndl.go.jp/api/iiif/3437687/canvas/22%22}]</t>
  </si>
  <si>
    <t>輔</t>
  </si>
  <si>
    <t>こゝろからとこよをすてゝなくかりをくものよそにもおもひけるかなさき</t>
  </si>
  <si>
    <t>の右近のそう</t>
  </si>
  <si>
    <t>とこよいてゝたひのそらなるかりかねもつらにをくれぬほとそなくさむと</t>
  </si>
  <si>
    <t>もまとはしてはいかに侍らましといふおやのひたちになりてくたりしにもさそ</t>
  </si>
  <si>
    <t>はれてまいれるなりけりしたにはおもひくたくへかめれとほこりかにもてなし</t>
  </si>
  <si>
    <t>てつれなきさまにしありく月のいとはなやかにさしいてたるにこよひは十五夜</t>
  </si>
  <si>
    <t>なりけりとおほしいてゝ殿上の御あそひこひしく所〱なかめ給らむかしと思</t>
  </si>
  <si>
    <t>ひやり給ふにつけても月のかほのみまもられ給ふ二千里外故人心とすし給へる</t>
  </si>
  <si>
    <t>れいの涙もとゝめられす入道の宮のきりやへたつるとのたまはせしほといはむ</t>
  </si>
  <si>
    <t>かたなく恋しくおり〱の事おもひいて給ふによゝとなかれ給ふよふけ侍ぬと</t>
  </si>
  <si>
    <t>きこゆれとなをいり給はす</t>
  </si>
  <si>
    <t>みるほとそしはしなくさむめくりあはん月のみやこはゝるかなれともその</t>
  </si>
  <si>
    <t>ようへのいとなつかしうむかしものかたりなとしたまひし御さまの院にゝたて</t>
  </si>
  <si>
    <t>まつり給へりしも恋しく思いてきこえ給ひて恩賜の御衣はいまこゝにありとす</t>
  </si>
  <si>
    <t>しつゝいり給ひぬ御そはまことに身をはなたすかたはらにをき給へり</t>
  </si>
  <si>
    <t>うしとのみひとへにものはおもほえてひたりみきにもぬるゝ袖かなそのこ</t>
  </si>
  <si>
    <t>ろ大貳はのほりけるいかめしくるいひろくむすめかちにて所せかりけれはきた</t>
  </si>
  <si>
    <t>のかたはふねにてのほるうらつたひにせうようしつゝくるにほかよりもおもし</t>
  </si>
  <si>
    <t>ろきわたりなれは心とまるに大将かくておはすときけはあいなうすいたるわか</t>
  </si>
  <si>
    <t>きむすめたちは舟のうちさへはつかしう心けさうせらるまして五節の君はつな</t>
  </si>
  <si>
    <t>てひきすくるもくちおしきに琴のこゑかせにつきてはるかにきこゆるに所のさ</t>
  </si>
  <si>
    <t>ま人の御ほとものゝねの心ほそさとりあつめ心あるかきりみなゝきにけりそち</t>
  </si>
  <si>
    <t>御せうそこきこえたりいとはるかなるほとよりまかりのほりてはまついつしか</t>
  </si>
  <si>
    <t>さふらひてみやこの御ものかたりもとこそおもひ給へ侍りつれ思のほかにかく</t>
  </si>
  <si>
    <t>ておはしましける御やとをまかりすき侍かたしけなうかなしうも侍かなあひし</t>
  </si>
  <si>
    <t>りて侍人〱さるへきこれかれまてきむかひてあまた侍れは所せさを思ひ給へ</t>
  </si>
  <si>
    <t>はゝかり侍ことゝも侍りてえさふらはぬことことさらにまいり侍らむなときこ</t>
  </si>
  <si>
    <t>23</t>
  </si>
  <si>
    <t>https://www.dl.ndl.go.jp/api/iiif/3437687/canvas/23</t>
  </si>
  <si>
    <t>http://da.dl.itc.u-tokyo.ac.jp/mirador/?params=[{%22manifest%22:%22https://www.dl.ndl.go.jp/api/iiif/3437687/manifest.json%22,%22canvas%22:%22https://www.dl.ndl.go.jp/api/iiif/3437687/canvas/23%22}]</t>
  </si>
  <si>
    <t>えたりこのちくせむのかみそまいれるこの殿のくら人になしかへりみたまひし</t>
  </si>
  <si>
    <t>人なれはいともかなしいみしとおもへともまたみる人〱のあれはきこえをお</t>
  </si>
  <si>
    <t>もひてしはしもえたちとまらすみやこはなれてのち昔したしかりし人〱あひ</t>
  </si>
  <si>
    <t>みる事かたうのみなりにたるにかくわさとたちよりものしたることゝの給ふ御</t>
  </si>
  <si>
    <t>返もさやうになむかみなく〱かへりておはする御ありさまかたるそちよりは</t>
  </si>
  <si>
    <t>しめむかへの人〱まか〱しうなきみちたり五節はとかくしてきこえたり</t>
  </si>
  <si>
    <t>ことのねにひきとめらるゝつなてなはたゆたふ心君しるらめやすき〱し</t>
  </si>
  <si>
    <t>さも人なとかめそときこえたりほをゑみてみ給いとはつかしけなり</t>
  </si>
  <si>
    <t>こゝろありてひきてのつなのたゆたはゝうちすきましやすまのうら浪いさ</t>
  </si>
  <si>
    <t>りせむとはおもはさりしはやとありむまやのおさにくしとらする人もありける</t>
  </si>
  <si>
    <t>をましておちとまりぬへくなむおほえけるみやこには月日すくるまゝにみかと</t>
  </si>
  <si>
    <t>をはしめたてまつりてこひきこゆるおりふしおほかり春宮はましてつねにおほ</t>
  </si>
  <si>
    <t>しいてつゝしのひてなき給ふみたてまつる御めのとまして命婦の君はいみしう</t>
  </si>
  <si>
    <t>あはれにみたてまつる入道の宮は春宮の御事をゆゝしうのみおほしゝに大将も</t>
  </si>
  <si>
    <t>かくさすらへたまひぬるをいみしうおほしなけかる御はらからの御こたちむつ</t>
  </si>
  <si>
    <t>ましうきこえ給ひしかむたちめなとはしめつかたはとふらひきこえ給なとあり</t>
  </si>
  <si>
    <t>きあはれなるふみをつくりかはしそれにつけても世中にのみめてられ給へはき</t>
  </si>
  <si>
    <t>さいの宮きこしめしていみしうの給ひけりおほやけのかうしなる人は心にまか</t>
  </si>
  <si>
    <t>せてこの世のあちはひをたにしる事かたうこそあなれおもしろきいへゐして世</t>
  </si>
  <si>
    <t>中をそしりもときてかのしかをむまといひけむ人のひかめるやうについせうす</t>
  </si>
  <si>
    <t>るなとあしきことゝもきこえけれはわつらはしとてせうそこきこえ給ふ人なし</t>
  </si>
  <si>
    <t>二条院のひめ君はほとふるまゝにおほしなくさむおりなしひんかしのたいにさ</t>
  </si>
  <si>
    <t>ふらひし人〱もみなわたりまいりしはしめはなとかさしもあらむとおもひし</t>
  </si>
  <si>
    <t>かとみたてまつりなるゝまゝになつかしうおかしき御ありさまゝめやかなる御</t>
  </si>
  <si>
    <t>心はへも思ひやりふかうあはれなれはまかてちるもなしなへてならぬきはの人</t>
  </si>
  <si>
    <t>〱にはほのみえなとし給ふそこらの中にすくれたる御心さしもことはりなり</t>
  </si>
  <si>
    <t>けりとみたてまつるかの御すまゐにはひさしくなるまゝにえねむしすくすまし</t>
  </si>
  <si>
    <t>うおほえ給へとわか身たにあさましきすくせとおほゆるすまゐにいかてかはう</t>
  </si>
  <si>
    <t>24</t>
  </si>
  <si>
    <t>https://www.dl.ndl.go.jp/api/iiif/3437687/canvas/24</t>
  </si>
  <si>
    <t>http://da.dl.itc.u-tokyo.ac.jp/mirador/?params=[{%22manifest%22:%22https://www.dl.ndl.go.jp/api/iiif/3437687/manifest.json%22,%22canvas%22:%22https://www.dl.ndl.go.jp/api/iiif/3437687/canvas/24%22}]</t>
  </si>
  <si>
    <t>ちくしてはつきなからむさまをおもひかへし給ふ所につけてよろつの事さまか</t>
  </si>
  <si>
    <t>はりみ給へしらぬしも人のうへをもみ給ひならはぬ御心地にめさましうかたし</t>
  </si>
  <si>
    <t>けなうみつからおほさる煙のいとちかく時〱たちくるをこれやあまのしほや</t>
  </si>
  <si>
    <t>くならむとおほしわたるはおはしますうしろの山にしはといふものふすふるな</t>
  </si>
  <si>
    <t>りけりめつらかにて</t>
  </si>
  <si>
    <t>山かつのいほりにたけるしは〱もことゝひこなんこふるさと人冬になり</t>
  </si>
  <si>
    <t>て雪ふりあれたるころそらのけしきもことにすこくなかめ給て琴をひきすさひ</t>
  </si>
  <si>
    <t>給ひてよしきよにうたうたはせ大輔よこふえふきてあそひ給心とゝめてあはれ</t>
  </si>
  <si>
    <t>なるてなとひきたまへるにことものゝこゑともはやめてなみたをのこひあへり</t>
  </si>
  <si>
    <t>むかし胡のくにゝつかはしけむ女をおほしやりてましていかなりけんこの世に</t>
  </si>
  <si>
    <t>わか思きこゆる人なとをさやうにはなちやりたらむことなとおもふもあらむこ</t>
  </si>
  <si>
    <t>とのやうにゆゆしうて霜のゝちの夢とすし給ふ月いとあかうさしいりてはかな</t>
  </si>
  <si>
    <t>きたひのおまし所おくまてくまなしゆかのうへに夜ふかきそらもみゆいりかた</t>
  </si>
  <si>
    <t>の月かけすこくみゆるにたゝこれにしにゆくなりとひとりこちたまて</t>
  </si>
  <si>
    <t>いつかたの雲路に我もまよひなむ月のみるらむこともはつかしとひとりこ</t>
  </si>
  <si>
    <t>ち給てれいのまとろまれぬあか月のそらに千とりいとあはれになく</t>
  </si>
  <si>
    <t>ともちとりもろこゑになくあか月はひとりねさめのとこもたのもし又おき</t>
  </si>
  <si>
    <t>たる人もなけれは返〻ひとりこちてふし給へりよふかく御てうつまいり御ねん</t>
  </si>
  <si>
    <t>すなとし給ふもめつらしき事のやうにめてたうのみおほえ給へはえみたてまつ</t>
  </si>
  <si>
    <t>りすてす家にあからさまにもえいてさりけりあかしのうらはたゝはひわたるほ</t>
  </si>
  <si>
    <t>となれはよしきよの朝臣かの入道のむすめを思ひいてゝふみなとやりけれと返</t>
  </si>
  <si>
    <t>事もせすちゝ入道そきこゆへき事なむあからさまにたいめんもかなといひけれ</t>
  </si>
  <si>
    <t>とうけひかさらむものゆへゆきかゝりてむなしくかへらむうしろてもおこなる</t>
  </si>
  <si>
    <t>へしとくむしいたうていかす世にしらす心たかくおもへるにくにの内はかみの</t>
  </si>
  <si>
    <t>ゆかりのみこそはかしこき事にすめれとひかめる心はさらにさもおもはてとし</t>
  </si>
  <si>
    <t>月をへけるにこの君かくておはすときゝてはゝきみにかたらふやうきりつほの</t>
  </si>
  <si>
    <t>更衣の御はらの源氏のひかる君こそおほやけの御かしこまりにてすまのうらに</t>
  </si>
  <si>
    <t>ものし給なれあこの御すくせにておほえぬことのあるなりいかてかゝるついて</t>
  </si>
  <si>
    <t>25</t>
  </si>
  <si>
    <t>https://www.dl.ndl.go.jp/api/iiif/3437687/canvas/25</t>
  </si>
  <si>
    <t>http://da.dl.itc.u-tokyo.ac.jp/mirador/?params=[{%22manifest%22:%22https://www.dl.ndl.go.jp/api/iiif/3437687/manifest.json%22,%22canvas%22:%22https://www.dl.ndl.go.jp/api/iiif/3437687/canvas/25%22}]</t>
  </si>
  <si>
    <t>にこの君にをたてまつらむといふはゝあなかたはや京の人のかたるをきけはや</t>
  </si>
  <si>
    <t>むことなき御めともいとおほくもち給ひてそのあまりしのひ〱みかとの御め</t>
  </si>
  <si>
    <t>さへあやまち給ひてかくもさはかれ給ふなる人はまさにかくあやしき山かつを</t>
  </si>
  <si>
    <t>心とゝめ給てむやといふはらたちてえしりたまはしおもふ心ことなりさる心を</t>
  </si>
  <si>
    <t>し給へついてしてこゝにもおはしまさせむと心をやりていふもかたくなしくみ</t>
  </si>
  <si>
    <t>ゆまはゆきまてしつらひかしつきけりはゝ君なとかめてたくともゝのゝはしめ</t>
  </si>
  <si>
    <t>につみにあたりてなかされておはしたらむ人をしも思ひかけむさてもこゝろを</t>
  </si>
  <si>
    <t>とゝめ給ふへくはこそあらめたはふれにてもあるましきことなりといふをいと</t>
  </si>
  <si>
    <t>いたくつふやくつみにあたる事はもろこしにもわかみかとにもかく世にすくれ</t>
  </si>
  <si>
    <t>なに事も人にことになりぬる人のかならすある事なりいかにものし給君そこは</t>
  </si>
  <si>
    <t>ゝみやす所はをのかをちにものし給ひし按察大納言のむすめなりいとかうさく</t>
  </si>
  <si>
    <t>なるなをとりてみやつかへにいたしたまへりしにこくわうすくれてときめかし</t>
  </si>
  <si>
    <t>給事ならひなかりけるほとに人のそねみをもくてうせ給にしかと此君のとまり</t>
  </si>
  <si>
    <t>給へるいとめてたしかし女は心たかくつかふへきものなりをのれかゝるゐ中人</t>
  </si>
  <si>
    <t>なりとておほしすてしなといひゐたりこのむすめすくれたるかたちならねとな</t>
  </si>
  <si>
    <t>つかしうあてはかに心はせあるさまなとそけにやむことなき人におとるましか</t>
  </si>
  <si>
    <t>りける身のありさまをくちおしきものにおもひしりてたかき人は我をなにのか</t>
  </si>
  <si>
    <t>すにもおほさしほとにつけたる世をはさらにみしいのちなかくておもふ人〱</t>
  </si>
  <si>
    <t>にをくれなはあまにもなりなむうみのそこにも入なむなとそ思ひけるちゝきみ</t>
  </si>
  <si>
    <t>ところせくおもひかしつきてとしにふたゝひすみよしにまうてさせけり神の御</t>
  </si>
  <si>
    <t>しるしをそひとしれすたのみおもひけるすまにはとしかへりて日なかくつれ</t>
  </si>
  <si>
    <t>〱なるにうへしわか木のさくらほのかにさきそめて空のけしきうらゝかなる</t>
  </si>
  <si>
    <t>によろつの事おほしいてられてうちなき給ふおりおほかり二月廿日あまりいに</t>
  </si>
  <si>
    <t>しとし京をわかれし時心くるしかりし人〱の御ありさまなといと恋しく南殿</t>
  </si>
  <si>
    <t>のさくらさかりになりぬらんひとゝせの花の宴に院の御けしきうちのうへのい</t>
  </si>
  <si>
    <t>ときよらになまめいてわかつくれるくをすし給ひしもおもひいてきこえ給</t>
  </si>
  <si>
    <t>いつとなく大宮人のこひしきにさくらかさしゝけふもきにけりいとつれ</t>
  </si>
  <si>
    <t>〱なるに大殿の三位中将はいまは宰相になりて人からのいとよけれは時世の</t>
  </si>
  <si>
    <t>26</t>
  </si>
  <si>
    <t>https://www.dl.ndl.go.jp/api/iiif/3437687/canvas/26</t>
  </si>
  <si>
    <t>http://da.dl.itc.u-tokyo.ac.jp/mirador/?params=[{%22manifest%22:%22https://www.dl.ndl.go.jp/api/iiif/3437687/manifest.json%22,%22canvas%22:%22https://www.dl.ndl.go.jp/api/iiif/3437687/canvas/26%22}]</t>
  </si>
  <si>
    <t>おほえをもくてものし給へと世中あはれにあちきなくものゝおりことに恋しく</t>
  </si>
  <si>
    <t>おほえ給へはことのきこえありてつみにあたるともいかゝはせむとおほしなし</t>
  </si>
  <si>
    <t>てにはかにまうて給ふうちみるよりめつらしうゝれしきにもひとつなみたそこ</t>
  </si>
  <si>
    <t>ほれけるすまひ給へるさまいはむかたなくからめいたり所のさまゑにかきたら</t>
  </si>
  <si>
    <t>むやうなるに竹あめるかきしわたしていしのはし松のはしらおろそかなるもの</t>
  </si>
  <si>
    <t>からめつらかにおかし山かつめきてゆるしいろのきかちなるにあをにひのかり</t>
  </si>
  <si>
    <t>きぬさしぬきうちやつれてことさらにゐなかひもてなし給へるしもいみしうみ</t>
  </si>
  <si>
    <t>るにゑまれてきよらなりとりつかひたまへるてうともかりそめにしなしておま</t>
  </si>
  <si>
    <t>し所もあらはにみいれらるこすくろくはむてうとたきのくなとゐ中わさにしな</t>
  </si>
  <si>
    <t>してねんすのくをこなひつとめ給けりとみえたりものまいれるなとことさら所</t>
  </si>
  <si>
    <t>につけゝうありてしなしたりあまともあさりしてかいつものもてまいれるをめ</t>
  </si>
  <si>
    <t>しいてゝ御らむすうらにとしふるさまなとゝはせ給にさま〱やすけなきみの</t>
  </si>
  <si>
    <t>うれへを申すそこはかとなくさえつるも心のゆくゑはおなしことなにかことな</t>
  </si>
  <si>
    <t>るとあはれにみ給ふ御そともなとかつけさせ給ふをいけるかひありとおもへり</t>
  </si>
  <si>
    <t>御むまともちかうたてゝみやりなるくらかなにそなるいねとりいてゝかふなと</t>
  </si>
  <si>
    <t>めつらしうみ給ふあすかひすこしうたひてつきころの御ものかたりなきみわら</t>
  </si>
  <si>
    <t>ひみわか君のなにともよをおほさてものし給かなしさをおとゝのあけくれにつ</t>
  </si>
  <si>
    <t>けておほしなけくなとかたり給にたへかたくおほしたりつきすへくもあらねは</t>
  </si>
  <si>
    <t>なか〱かたはしもえまねはすよもすからまとろますふみつくりあかし給さい</t>
  </si>
  <si>
    <t>ひなからももののきこえをつゝみていそきかへり給いと中〱なり御かはらけ</t>
  </si>
  <si>
    <t>まいりてゑいのかなしひ涙そゝく春のさかつきのうちともろこゑにすし給御と</t>
  </si>
  <si>
    <t>もの人も涙をなかすをのかしゝはつかなるわかれおしむへかめりあさほらけの</t>
  </si>
  <si>
    <t>そらに雁つれてわたるあるしのきみ</t>
  </si>
  <si>
    <t>ふるさとをいつれのはるかゆきてみんうらやましきはかへるかりかね宰相</t>
  </si>
  <si>
    <t>さらに立いてん心ちせて</t>
  </si>
  <si>
    <t>あかなくにかりのとこよをたちわかれ花のみやこにみちやまとはむさるへ</t>
  </si>
  <si>
    <t>きみやこのつとなとよしあるさまにてありあるしの君かくかたしけなき御をく</t>
  </si>
  <si>
    <t>りにとてくろこまたてまつり給ゆゝしうおほされぬへけれと風にあたりてはい</t>
  </si>
  <si>
    <t>27</t>
  </si>
  <si>
    <t>https://www.dl.ndl.go.jp/api/iiif/3437687/canvas/27</t>
  </si>
  <si>
    <t>http://da.dl.itc.u-tokyo.ac.jp/mirador/?params=[{%22manifest%22:%22https://www.dl.ndl.go.jp/api/iiif/3437687/manifest.json%22,%22canvas%22:%22https://www.dl.ndl.go.jp/api/iiif/3437687/canvas/27%22}]</t>
  </si>
  <si>
    <t>はへぬへけれはなむと申給ふ世にありかたけなる御むまのさまなりかたみにし</t>
  </si>
  <si>
    <t>のひ給へとていみしきふえの名ありけるなとはかり人とかめつへき事はかたみ</t>
  </si>
  <si>
    <t>にえしたまはす日やう〱さしあかりてこゝろあはたゝしけれはかへりみのみ</t>
  </si>
  <si>
    <t>しつゝいて給をみをくり給ふけしきいとなか〱なりいつ又たいめむはと申給</t>
  </si>
  <si>
    <t>にあるし</t>
  </si>
  <si>
    <t>雲ちかくとひかふたつもそらにみよ我はゝる日のくもりなき身そかつはた</t>
  </si>
  <si>
    <t>のまれなからかくなりぬる人むかしのかしこき人たにはか〱しう世に又まし</t>
  </si>
  <si>
    <t>らふ事かたく侍けれはなにかみやこのさかひを又みんとなむ思侍らぬなとの給</t>
  </si>
  <si>
    <t>ふ宰相</t>
  </si>
  <si>
    <t>たつかなき雲井にひとりねをそなくつはさならへしともを恋つゝかたしけ</t>
  </si>
  <si>
    <t>なくなれきこえ侍ていとしもとくやしう思給へらるゝおりおほくなとしめやか</t>
  </si>
  <si>
    <t>にもあらてかへり給ひぬるなこりいとゝかなしうなかめくらし給やよひのつい</t>
  </si>
  <si>
    <t>たちにいてきたるみの日けふなむかくおほすことある人はみそきしたまふへき</t>
  </si>
  <si>
    <t>となまさかしき人のきこゆれはうみつらもゆかしうていて給いとおろそかにせ</t>
  </si>
  <si>
    <t>しやう許をひきめくらしてこのくにゝかよひける陰陽師めしてはらへせさせ給</t>
  </si>
  <si>
    <t>ふふねにこと〱しき人形のせてなかすをみ給ふによそへられて</t>
  </si>
  <si>
    <t>しらさりしおほうみのはらになかれきてひとかたにやはものはかなしきと</t>
  </si>
  <si>
    <t>てゐ給へる御さまさるはれにいてゝいふよしなくみえ給ふうみのおもてうら</t>
  </si>
  <si>
    <t>〱となきわたりてゆくゑもしらぬにこしかたゆくさきおほしつゝけられて</t>
  </si>
  <si>
    <t>やをよろつ神もあはれとおもふらむをかせるつみのそれとなけれはとの給</t>
  </si>
  <si>
    <t>ににはかに風ふきいてゝそらもかきくれぬ御はらへもしはてすたちさはきたり</t>
  </si>
  <si>
    <t>ひちかさあめとかふりきていとあはたゝしけれはみなかへり給はむとするにか</t>
  </si>
  <si>
    <t>さもとりあへすさる心もなきによろつふきちらし又なき風なりなみいといかめ</t>
  </si>
  <si>
    <t>しうたちて人〱のあしをそらなりうみのおもてはふすまをはりたらむやうに</t>
  </si>
  <si>
    <t>ひかりみちて神なりひらめくおちかゝる心ちしてからうしてたとりきてかゝる</t>
  </si>
  <si>
    <t>めはみすもあるかな風なとはふくもけしきつきてこそあれあさましうめつらか</t>
  </si>
  <si>
    <t>なりとまとふに猶やますなりみちてあめのあしあたる所とおりぬへくはらめき</t>
  </si>
  <si>
    <t>おつかくてよはつきぬるにやと心ほそく思まとふに君はのとやかに経うちすし</t>
  </si>
  <si>
    <t>28</t>
  </si>
  <si>
    <t>https://www.dl.ndl.go.jp/api/iiif/3437687/canvas/28</t>
  </si>
  <si>
    <t>http://da.dl.itc.u-tokyo.ac.jp/mirador/?params=[{%22manifest%22:%22https://www.dl.ndl.go.jp/api/iiif/3437687/manifest.json%22,%22canvas%22:%22https://www.dl.ndl.go.jp/api/iiif/3437687/canvas/28%22}]</t>
  </si>
  <si>
    <t>ておはすくれぬれは神すこしなりやみて風そよるもふくおほくたてつる願のち</t>
  </si>
  <si>
    <t>からなるへしいましはしかくあらはなみにひかれていりぬへかりけりたかしほ</t>
  </si>
  <si>
    <t>といふものになむとりあへす人そこなはるゝとはきけといとかゝる事はまたし</t>
  </si>
  <si>
    <t>らすといひあへりあか月かたみなうちやすみたりきみもいさゝかねいり給へれ</t>
  </si>
  <si>
    <t>はそのさまともみえぬ人きてなと宮よりめしあるにはまいり給はぬとてたとり</t>
  </si>
  <si>
    <t>ありくとみるにおとろきてさはうみのなかの龍王のいといたうものめてするも</t>
  </si>
  <si>
    <t>のにてみいれたるなりけりとおほすにいとものむつかしうこのすまゐたへかた</t>
  </si>
  <si>
    <t>くおほしなりぬ</t>
  </si>
  <si>
    <t>なを雨風やます神なりしつまらて日ころになりぬいとゝ物わひしき事かすしら</t>
  </si>
  <si>
    <t>あかし</t>
  </si>
  <si>
    <t>30</t>
  </si>
  <si>
    <t>https://www.dl.ndl.go.jp/api/iiif/3437687/canvas/30</t>
  </si>
  <si>
    <t>http://da.dl.itc.u-tokyo.ac.jp/mirador/?params=[{%22manifest%22:%22https://www.dl.ndl.go.jp/api/iiif/3437687/manifest.json%22,%22canvas%22:%22https://www.dl.ndl.go.jp/api/iiif/3437687/canvas/30%22}]</t>
  </si>
  <si>
    <t>すきしかた行さきかなしき御ありさまに心つようしもえおほしなさすいかにせ</t>
  </si>
  <si>
    <t>ましかゝりとて都に帰らんこともまたよにゆるされもなくては人わらはれなる</t>
  </si>
  <si>
    <t>ことこそまさらめ猶これよりふかき山をもとめてやあとたえなましとおほすに</t>
  </si>
  <si>
    <t>も浪かせにさはかれてなと人のいひつたへん事後の世まていとかろ〱しき名</t>
  </si>
  <si>
    <t>やなかしはてんとおほしみたる夢にもたゝおなしさまなる物のみきつゝまつは</t>
  </si>
  <si>
    <t>しきこゆとみ給雲まなくてあけくるゝ日数にそへて京の方もいとゝおほつかな</t>
  </si>
  <si>
    <t>くかくなから身をはふらかしつるにやと心ほそうおほせとかしらさしいつへく</t>
  </si>
  <si>
    <t>もあらぬそらのみたれにいてたちまいる人もなし二条院よりそあなかちにあや</t>
  </si>
  <si>
    <t>しきすかたにてそをちまいれるみちかひにてたに人かなにそとたに御覽しわく</t>
  </si>
  <si>
    <t>へくもあらすまつをひはらひつへきしつのおのむつましう哀におほさるゝもわ</t>
  </si>
  <si>
    <t>れなからかたしけなくゝしにける心のほと思ひしらる御文にあさましくをやみ</t>
  </si>
  <si>
    <t>なきころのけしきにいとゝ空さへとつる心ちしてなかめやるかたなくなむ</t>
  </si>
  <si>
    <t>浦風やいかに吹らむおもひやる袖うちぬらし波まなきころ哀にかなしき事</t>
  </si>
  <si>
    <t>ともかきあつめ給へりいとゝみきはまさりぬへくかきくらす心ちし給京にもこ</t>
  </si>
  <si>
    <t>31</t>
  </si>
  <si>
    <t>https://www.dl.ndl.go.jp/api/iiif/3437687/canvas/31</t>
  </si>
  <si>
    <t>http://da.dl.itc.u-tokyo.ac.jp/mirador/?params=[{%22manifest%22:%22https://www.dl.ndl.go.jp/api/iiif/3437687/manifest.json%22,%22canvas%22:%22https://www.dl.ndl.go.jp/api/iiif/3437687/canvas/31%22}]</t>
  </si>
  <si>
    <t>の雨風あやしき物のさとしなりとて仁王会とおこなはるへしとなむきこえ侍</t>
  </si>
  <si>
    <t>し内にまいり給かんたちめなともすへてみちとちてまつりこともたえてなむ侍</t>
  </si>
  <si>
    <t>なとはか〱しうもあらすかたくなしうかたりなせと京の方のことゝおほせは</t>
  </si>
  <si>
    <t>いふかしうて御まへにめしいてゝとはせ給たゝれいの雨のをやみなくふりて風</t>
  </si>
  <si>
    <t>は時〱吹いてて日ころになり侍をれいならぬことにおとろき侍なりいとかく</t>
  </si>
  <si>
    <t>地のそことほるはかりのひふりいかつちのしつまらぬことは侍らさりきなとい</t>
  </si>
  <si>
    <t>みしきさまにおとろきおちてをるかほのいとからきにも心ほそさまさりけるか</t>
  </si>
  <si>
    <t>くしつゝ世はつきぬへきにやとおほさるゝにその又の日のあかつきより風いみ</t>
  </si>
  <si>
    <t>しうふきしほたかうみちて浪のをとあらき事いはほも山ものこるましきけしき</t>
  </si>
  <si>
    <t>なり神のなりひらめくさまさらにいはむかたなくておちかゝりぬとおほゆるに</t>
  </si>
  <si>
    <t>あるかきりさかしき人なしわれはいかなるつみをゝかしてかくかなしき目をみ</t>
  </si>
  <si>
    <t>るらむちゝはゝにもあひみすかなしきめこのかほをもみてしぬへきことゝなけ</t>
  </si>
  <si>
    <t>く君は御心をしつめてなにはかりのあやまちにてかこのなきさに命をはきはめ</t>
  </si>
  <si>
    <t>んとつようおほしなせといと物さはかしけれは色〱のみてくらさゝけさせ給</t>
  </si>
  <si>
    <t>て住吉の神ちかきさかひをしつめまもり給まことにあとをたれ給神ならはたす</t>
  </si>
  <si>
    <t>け給へとおほくの大願をたて給をのをの身つからの命をはさる物にてかゝる御</t>
  </si>
  <si>
    <t>身のまたなきれいにしつみ給ぬへきことのいみしうかなしき心をゝこしてすこ</t>
  </si>
  <si>
    <t>し物おほゆるかきりは身にかえてこの御身ひとつをすくいたてまつらむととよ</t>
  </si>
  <si>
    <t>みてもろこゑに佛神を念したてまつる帝王のふかき宮にやしなはれ給て色色の</t>
  </si>
  <si>
    <t>たのしみにおこり給しかとふかき御うつくしみおほやしまにあまねくしつめる</t>
  </si>
  <si>
    <t>ともからをこそおほくうかへ給しかいまなにのむくひにかこゝらよこさまなる</t>
  </si>
  <si>
    <t>浪風にはおほゝれ給はむ天地ことはり給へつみなくてつみにあたりつかさ位を</t>
  </si>
  <si>
    <t>とられ家をはなれさかひをさりて明くれやすきそらなくなけき給にかくかなし</t>
  </si>
  <si>
    <t>きめをさへみ命つきなんとするはさきの世のむくひか此世のをかしか神仏あき</t>
  </si>
  <si>
    <t>らかにましまさはこのうれへやすめ給へとみ社のかたにむきてさま〱の願を</t>
  </si>
  <si>
    <t>たて給又海のなかのりうわうよろつの神たちに願をたてさせ給にいよ〱なり</t>
  </si>
  <si>
    <t>とゝろきておはしますにつゝきたるらうにおちかゝりぬほのをもえあかりてら</t>
  </si>
  <si>
    <t>うはやけぬ心たましゐなくてあるかきりまとふうしろのかたなるおほゐとのと</t>
  </si>
  <si>
    <t>32</t>
  </si>
  <si>
    <t>https://www.dl.ndl.go.jp/api/iiif/3437687/canvas/32</t>
  </si>
  <si>
    <t>http://da.dl.itc.u-tokyo.ac.jp/mirador/?params=[{%22manifest%22:%22https://www.dl.ndl.go.jp/api/iiif/3437687/manifest.json%22,%22canvas%22:%22https://www.dl.ndl.go.jp/api/iiif/3437687/canvas/32%22}]</t>
  </si>
  <si>
    <t>おほしき屋にうつしたてまつりてかみ下となくたちこみていとらうかはしくな</t>
  </si>
  <si>
    <t>きとよむ声いかつちにもをとらす空はすみをすりたるやうにて日も暮にけりや</t>
  </si>
  <si>
    <t>うやう風なをり雨のあしゝめり星の光もみゆるにこのおまし所のいとめつらか</t>
  </si>
  <si>
    <t>なるもいとかたしけなくてしん殿にかへしうつしたてまつらむとするにやけの</t>
  </si>
  <si>
    <t>こりたるかたもうとましけにそこらの人のふみとゝろかしまとへるにみすなと</t>
  </si>
  <si>
    <t>もみなふきちらしてけり夜をあかしてこそはとたとりあへるに君は御ねんすし</t>
  </si>
  <si>
    <t>給ておほしめくらすにいと心あはたゝし月さしいてゝしほのちかくみちきける</t>
  </si>
  <si>
    <t>あともあらはになこり猶よせ帰波あらきを柴の戸をしあけてなかめをはします</t>
  </si>
  <si>
    <t>ちかき世界に物の心をしりきしかた行さきのことうちおほえとやかくやとはか</t>
  </si>
  <si>
    <t>はかしうさとる人もなしあやしきあまともなとのたかき人おはする所とてあつ</t>
  </si>
  <si>
    <t>まりまいりてきゝもしり給はぬことゝもをさえつりあへるもいとめつらかなれ</t>
  </si>
  <si>
    <t>とえをひもはらはすこの風いましはしやまさらましかはしほのほりてのこる所</t>
  </si>
  <si>
    <t>なからまし神のたすけをろかならさりけりといふをきゝ給もいと心ほそしとい</t>
  </si>
  <si>
    <t>へはをろか也</t>
  </si>
  <si>
    <t>海にます神のたすけにかゝらすはしほのやをあひにさすらへなましひねも</t>
  </si>
  <si>
    <t>すにいりもみつる神のさはきにさこそいへいたうこうし給にけれは心にもあら</t>
  </si>
  <si>
    <t>すうちまとろみ給かたしけなきおまし所なれはたゝより居給へるに故院たゝお</t>
  </si>
  <si>
    <t>はしましゝさまなからたち給てなとかくあやしき所に物するそとて御てをとり</t>
  </si>
  <si>
    <t>てひきたて給住吉の神のみちひき給まゝにははやふなてしてこの浦をさりねと</t>
  </si>
  <si>
    <t>の給はすいとうれしくてかしこき御影にわかれたてまつりにしこなたさま〱</t>
  </si>
  <si>
    <t>かなしき事のみおほく侍れはいまはこのなきさに身をやすて侍なましときこえ</t>
  </si>
  <si>
    <t>給へはいとあるましきことこれはたゝいさゝかなる物のむくひなり我は位にあ</t>
  </si>
  <si>
    <t>りし時あやまつことなかりしかとをのつからをかしありけれはそのつみをおふ</t>
  </si>
  <si>
    <t>る程いとまなくてこの世をかへりみさりつれといみしきうれへにしつむをみる</t>
  </si>
  <si>
    <t>にたへかたくてうみにいりなきさにのほりいたくこうしにたれとかゝるついて</t>
  </si>
  <si>
    <t>に内裏にそうすへきことのあるによりなむいそきのほりぬるとてたちさり給ぬ</t>
  </si>
  <si>
    <t>あかすかなしくて御ともにまいりなんとなきいり給てみあけ給へれは人もなく</t>
  </si>
  <si>
    <t>月のかほのみきら〱として夢の心ちもせす御けはひとまれるこゝちして空の</t>
  </si>
  <si>
    <t>33</t>
  </si>
  <si>
    <t>https://www.dl.ndl.go.jp/api/iiif/3437687/canvas/33</t>
  </si>
  <si>
    <t>http://da.dl.itc.u-tokyo.ac.jp/mirador/?params=[{%22manifest%22:%22https://www.dl.ndl.go.jp/api/iiif/3437687/manifest.json%22,%22canvas%22:%22https://www.dl.ndl.go.jp/api/iiif/3437687/canvas/33%22}]</t>
  </si>
  <si>
    <t>雲哀にたなひけり年比夢の内にもみたてまつらてこひしうおほつかなき御さま</t>
  </si>
  <si>
    <t>をほのかなれとさたかにみたてまつりつるのみ面かけにおほえ給て我かくかな</t>
  </si>
  <si>
    <t>しひをきはめ命つきなんとしつるをたすけにかけり給へると哀におほすによく</t>
  </si>
  <si>
    <t>そかゝるさはきもありけるとなこりたのもしうゝれしうおほえ給ことかきりな</t>
  </si>
  <si>
    <t>しむねつとふたかりて中〱なる御心まとひにうつゝのかなしきこともうち忘</t>
  </si>
  <si>
    <t>夢にも御いらへをいますこしきこえすなりぬることゝいふせさに又やみえ給ふ</t>
  </si>
  <si>
    <t>とことさらにね入給へとさらに御めもあはてあか月かたに成にけりなきさにち</t>
  </si>
  <si>
    <t>いさやかなる舟よせて人二三人はかりこの旅の御やとりをさしてまいるなに人</t>
  </si>
  <si>
    <t>ならむとゝへは明石の浦よりさきのかみしほちの御ふねよそひてまいれる也源</t>
  </si>
  <si>
    <t>少納言さふらひ給はゝたいめして事の心とり申さんといふよしきよおとろきて</t>
  </si>
  <si>
    <t>入道はかの国のとくゐにて年ころあひかたらひ侍れとわたくしにいさゝかあひ</t>
  </si>
  <si>
    <t>うらむること侍てことなるせうそこをたにかよはさてひさしうなり侍ぬるを浪</t>
  </si>
  <si>
    <t>のまきれにいかなることかあらむとおほめく君の御夢なともおほしあはするこ</t>
  </si>
  <si>
    <t>ともありてはやあへとの給へは舟にいきてあひたりさはかりはけしかりつる波</t>
  </si>
  <si>
    <t>かせにいつのまにかふなてしつらむと心えかたくおもへりいぬるついたちのひ</t>
  </si>
  <si>
    <t>夢にさまことなる物のつけしらすること侍しかはしむしかたき事とおもふ給へ</t>
  </si>
  <si>
    <t>しかと十三日にあらたなるしるしみせむ舟よそひまうけてかならす雨風やまは</t>
  </si>
  <si>
    <t>この浦にをよせよとかねてしめすことの侍しかは心みに舟のよそひをまうけて</t>
  </si>
  <si>
    <t>まち侍しにいかめしき雨風いかつちのおとろかし侍つれは人の御かとにも夢を</t>
  </si>
  <si>
    <t>しむして国をたすくるたくひおほう侍けるをもちゐさせ給はぬまてもこのいま</t>
  </si>
  <si>
    <t>しめの日をすくさすこのよしをつけ申侍らんとて舟いたし侍つるにあやしき風</t>
  </si>
  <si>
    <t>ほそう吹てこの浦につき侍ることまことに神のしるへたかはすなんこゝにもも</t>
  </si>
  <si>
    <t>ししろしめすことや侍つらんとてなむいとはゝかりおほく侍れとこのよし申給</t>
  </si>
  <si>
    <t>へといふよしきよ忍やかにつたへ申君おほしまはすにゆめうつゝさま〱しつ</t>
  </si>
  <si>
    <t>かならすさとしのやうなる事共をきしかた行末おほしあはせてよの人のきゝつ</t>
  </si>
  <si>
    <t>たへん後のそしりもやすからさるへきをはゝかりてまことの神のたすけにもあ</t>
  </si>
  <si>
    <t>らむをそむく物ならは又これよりまさりて人わらはれなるめをやみむうつゝさ</t>
  </si>
  <si>
    <t>まの人の心たに猶くるしはかなきことをもつゝみて我よりよはひまさりもしは</t>
  </si>
  <si>
    <t>34</t>
  </si>
  <si>
    <t>https://www.dl.ndl.go.jp/api/iiif/3437687/canvas/34</t>
  </si>
  <si>
    <t>http://da.dl.itc.u-tokyo.ac.jp/mirador/?params=[{%22manifest%22:%22https://www.dl.ndl.go.jp/api/iiif/3437687/manifest.json%22,%22canvas%22:%22https://www.dl.ndl.go.jp/api/iiif/3437687/canvas/34%22}]</t>
  </si>
  <si>
    <t>位たかく時よのよせいま一きはまさる人にはなひきしたかひてその心むけをた</t>
  </si>
  <si>
    <t>とるへき物なりけりしりそきてとかなしとこそ昔さかしき人もいひをきけれけ</t>
  </si>
  <si>
    <t>にかく命をきはめよに又なきめのかきりをみつくしつさらにのちのあとの名を</t>
  </si>
  <si>
    <t>はふくとてもたけき事もあらし夢の中にもちゝ御門の御をしへありつれは又な</t>
  </si>
  <si>
    <t>にことかうたかはむとおほして御返の給しらぬせかいにめつらしきうれへのか</t>
  </si>
  <si>
    <t>きりみつれと宮この方よりとてことゝひをこする人もなしたゝ行ゑなき空の月</t>
  </si>
  <si>
    <t>日の光はかりを故郷の友となかめ侍にうれしきつり舟をなむかの浦にしつやか</t>
  </si>
  <si>
    <t>にかくろふへきくま侍りなんやとの給かきりなくよろこひかしこまり申ともあ</t>
  </si>
  <si>
    <t>れかくもあれ夜の明はてぬさきに御舟にたてまつれとてれいのしたしきかきり</t>
  </si>
  <si>
    <t>四五人はかりしてたてまつりぬれいの風いてきてとふやうにあかしにつき給ぬ</t>
  </si>
  <si>
    <t>たゝはひわたる程にかた時のまといへと猶あやしきまてみゆる風の心なりはま</t>
  </si>
  <si>
    <t>のさまけにいと心ことなり人しけうみゆるのみなむ御ねかひにそむきける入道</t>
  </si>
  <si>
    <t>のらうしめたる所〱うみのつらにも山かくれにもとき〱につけてけふをさ</t>
  </si>
  <si>
    <t>かすへきなきさのとまやおこなひをして後世のことを思ひすましつへき山みつ</t>
  </si>
  <si>
    <t>のつらにいかめしきたうをたてゝ三昧をおこなひ此世のまうけに秋のたのみを</t>
  </si>
  <si>
    <t>かりをさめのこりのよはひつむへきいねのくらまちともなとおり〱所につけ</t>
  </si>
  <si>
    <t>たるみ所ありてしあつめたりたかしほにおちてこの比むすめなとはをかへのや</t>
  </si>
  <si>
    <t>とにうつしてすませけれはこのはまのたちに心やすくおはします舟より御車に</t>
  </si>
  <si>
    <t>たてまつりうつるほと日やう〱さしあかりてほのかにみたてまつるより老わ</t>
  </si>
  <si>
    <t>すれよはひのふる心ちしてゑみさかへてまつ住吉の神をかつ〱おかみたてま</t>
  </si>
  <si>
    <t>つる月日の光をてにえたてまつりたる心ちしていとなみつかうまつる事ことは</t>
  </si>
  <si>
    <t>りなり所のさまをはさらにもいはすつくりなしたる心はへ木たちたていしせむ</t>
  </si>
  <si>
    <t>さいなとのありさまえもいはぬ入江の水なとゑにかゝは心のいたりすくなから</t>
  </si>
  <si>
    <t>んゑしはかきをよふましとみゆ月ころの御すまゐよりはこよなくあきらかにな</t>
  </si>
  <si>
    <t>つかしき御しつらひなとえならすしてすまゐけるさまなとけに都のやむことな</t>
  </si>
  <si>
    <t>き所〱にことならすえむにまはゆきさまはまさりさまにそみゆるすこし御心</t>
  </si>
  <si>
    <t>しつまりては京の御文ともきこえ給まいれりし使はいまはいみしきみちにい</t>
  </si>
  <si>
    <t>てたちてかなしきめをみるとなきしつみてあのすまにとまりたるをめして身に</t>
  </si>
  <si>
    <t>35</t>
  </si>
  <si>
    <t>https://www.dl.ndl.go.jp/api/iiif/3437687/canvas/35</t>
  </si>
  <si>
    <t>http://da.dl.itc.u-tokyo.ac.jp/mirador/?params=[{%22manifest%22:%22https://www.dl.ndl.go.jp/api/iiif/3437687/manifest.json%22,%22canvas%22:%22https://www.dl.ndl.go.jp/api/iiif/3437687/canvas/35%22}]</t>
  </si>
  <si>
    <t>あまれる物ともおほくたまひてつかはすむつましき御いのりのしともさるへき</t>
  </si>
  <si>
    <t>所〱にはこの程の御ありさまくはしくいひつかはすへし入道の宮はかりには</t>
  </si>
  <si>
    <t>めつらかにてよみ帰さまなときこえ給二条院のあはれなりしほとの御かへりは</t>
  </si>
  <si>
    <t>かきもやり給はすうちをき〱をしのこひつゝきこえ給御けしき猶ことなり返</t>
  </si>
  <si>
    <t>〻いみしきめのかきりをつくしはてつるありさまなれはいまはと世を思ひは</t>
  </si>
  <si>
    <t>なるゝ心のみまさり侍れとかゝみをみてもとの給し面かけのはなるゝよなきを</t>
  </si>
  <si>
    <t>かくおほつかななからやとこゝらかなしきさま〱のうれはしさはさしをかれ</t>
  </si>
  <si>
    <t>はるかにもおもひやるかなしらさりし浦よりをちにうらつたひして夢の内</t>
  </si>
  <si>
    <t>なる心ちのみしてさめはてぬほといかにひかことおほからむとけにそこはかと</t>
  </si>
  <si>
    <t>なくかきみたり給へるしもそいとみまほしきそはめなるをいとこよなき御心さ</t>
  </si>
  <si>
    <t>しのほとゝ人〱みたてまつるをの〱故郷に心ほそけなることつてすへかめ</t>
  </si>
  <si>
    <t>りをやみなかりし空のけしきなこりなくすみわたりてあさりするあまともほこ</t>
  </si>
  <si>
    <t>らしけなりすまはいと心ほそくあまのいはやもまれなりしを人しけきいとひは</t>
  </si>
  <si>
    <t>し給しかとこゝは又さまことにあはれなることおほくてよろつにおほしなくさ</t>
  </si>
  <si>
    <t>まるあかしの入道おこなひつとめたるさまいみしう思ひすましたるをたゝこの</t>
  </si>
  <si>
    <t>むすめひとりをもてわつらひたるけしきいとかたはらいたきまて時〱もらし</t>
  </si>
  <si>
    <t>うれへきこゆ御心ちにもおかしときゝをき給し人なれはかくおほえなくてめく</t>
  </si>
  <si>
    <t>りおはしたるもさるへき契あるにやとおほしなから猶かう身をしつめたる程は</t>
  </si>
  <si>
    <t>おこなひよりほかの事は思はし宮この人もたゝなるよりはいひしにたかふとお</t>
  </si>
  <si>
    <t>ほさむも心はつかしうおほさるれはけしきたち給ことなしことにふれて心はせ</t>
  </si>
  <si>
    <t>ありさまなへてならすもありけるかなとゆかしうおほされぬにしもあらすこゝ</t>
  </si>
  <si>
    <t>にはかしこまりてみつからもをさ〱まいらすものへたゝりたるしものやにさ</t>
  </si>
  <si>
    <t>ふらふさるはあけくれみたてまつらまほしうあかすおもひきこえておもふ心を</t>
  </si>
  <si>
    <t>かなへむと仏神をいよ〱ねんしたてまつるとしは六十はかりになりたれとい</t>
  </si>
  <si>
    <t>ときよけにあらまほしうおこなひさらほひて人のほとのあてはかなれはにやあ</t>
  </si>
  <si>
    <t>らむうちひかみほれ〱しきことはあれといにしへのことをもしりて物きたな</t>
  </si>
  <si>
    <t>からすよしつきたることもましれゝは昔物かたりなとせさせてきゝ給にすこし</t>
  </si>
  <si>
    <t>36</t>
  </si>
  <si>
    <t>https://www.dl.ndl.go.jp/api/iiif/3437687/canvas/36</t>
  </si>
  <si>
    <t>http://da.dl.itc.u-tokyo.ac.jp/mirador/?params=[{%22manifest%22:%22https://www.dl.ndl.go.jp/api/iiif/3437687/manifest.json%22,%22canvas%22:%22https://www.dl.ndl.go.jp/api/iiif/3437687/canvas/36%22}]</t>
  </si>
  <si>
    <t>つれ〱のまきれなりとし比おほやけわたくし御いとまなくてさしもきゝをき</t>
  </si>
  <si>
    <t>給はぬよのふることゝもくつしいてゝかゝる所をも人をもみさらましかはさう</t>
  </si>
  <si>
    <t>〱しくやとまてけふありとおほす事もましるかうはなれきこゆれといとけた</t>
  </si>
  <si>
    <t>かう心はつかしき御ありさまにさこそいひしかつゝましうなりて我おもふこと</t>
  </si>
  <si>
    <t>は心のまゝにもえうちいてきこえぬを心もとなうくちおしとはゝ君といひあは</t>
  </si>
  <si>
    <t>せてなけくさうしみはをしなへての人たにめやすきはみえぬせかいに世にはか</t>
  </si>
  <si>
    <t>ゝる人もおはしけりとみたてまつりしにつけて身の程しられていとはるかにそ</t>
  </si>
  <si>
    <t>思ひきこえけるおやたちのかくおもひあつかふをきくにもにけなきことかなと</t>
  </si>
  <si>
    <t>思にたゝなるよりは物あはれなり四月になりぬ衣かへの御さうそく御丁のかた</t>
  </si>
  <si>
    <t>ひらなとよしあるさまにしいてつゝよろつにつかうまつりいとなむをいとおし</t>
  </si>
  <si>
    <t>うすゝろなりとおほせと人さまのあくまて思あかりたるさまのあてなるにおほ</t>
  </si>
  <si>
    <t>しゆるしてみ給京よりもうちしきりたる御とふらひともたゆみなくおほかりの</t>
  </si>
  <si>
    <t>とやかなる夕月夜にうみのうへくもりなくみえわたれるもすみなれ給し故郷の</t>
  </si>
  <si>
    <t>池水思ひまかへられ給にいはむかたなくこひしきこといつかたとなく行ゑなき</t>
  </si>
  <si>
    <t>心ちし給てたゝめのまへにみやらるゝはあはちしま成けりあはとはるかになと</t>
  </si>
  <si>
    <t>の給て</t>
  </si>
  <si>
    <t>あはとみるあはちのしまのあはれさへのこるくまなくすめるよの月ひさし</t>
  </si>
  <si>
    <t>うてふれ給はぬきむをふくろよりとりいて給てはかなくかきならし給へる御さ</t>
  </si>
  <si>
    <t>まをみたてまつる人もやすからす哀にかなしうおもひあへりかうれうといふて</t>
  </si>
  <si>
    <t>をあるかきりひきすまし給へるにかのをかへの家も松のひゝき波の音にあひて</t>
  </si>
  <si>
    <t>心はせあるわか人は身にしみておもふへかめりなにともきゝわくましきこのも</t>
  </si>
  <si>
    <t>かのものしはふる人ともゝすゝろはしくてはま風をひきありく入道もえたへて</t>
  </si>
  <si>
    <t>くやう法たゆみていそきまいれりさらにそむきにし世の中もとりかへし思ひい</t>
  </si>
  <si>
    <t>てぬへく侍りのちの世にねかひ侍ところのありさまもおもふ給へやらるゝ夜の</t>
  </si>
  <si>
    <t>さまかなとなく〱めてきこゆ我御心にもおり〱の御あそひその人かの人の</t>
  </si>
  <si>
    <t>ことふえもしはこゑのいてしさまに時〱につけてよにめてられ給しありさま</t>
  </si>
  <si>
    <t>みかとよりはしめたてまつりてもてかしつきあかめたてまつり給しを人のうへ</t>
  </si>
  <si>
    <t>も我御身のありさまもおほしいてられて夢の心ちし給まゝにかきならし給へる</t>
  </si>
  <si>
    <t>37</t>
  </si>
  <si>
    <t>https://www.dl.ndl.go.jp/api/iiif/3437687/canvas/37</t>
  </si>
  <si>
    <t>http://da.dl.itc.u-tokyo.ac.jp/mirador/?params=[{%22manifest%22:%22https://www.dl.ndl.go.jp/api/iiif/3437687/manifest.json%22,%22canvas%22:%22https://www.dl.ndl.go.jp/api/iiif/3437687/canvas/37%22}]</t>
  </si>
  <si>
    <t>こゑも心すこくきこゆる人は涙もとゝめあへすをかへにひわ笙のことゝりにや</t>
  </si>
  <si>
    <t>りて入道ひわの法師になりていとおかしうめつらしきてひとつふたつひきたり</t>
  </si>
  <si>
    <t>さうの御ことまいりたれはすこしひき給もさま〱いみしうのみ思ひきこえた</t>
  </si>
  <si>
    <t>りいとさしもきこえぬ物のねたにおりからこそはまさるものなるをはる〱と</t>
  </si>
  <si>
    <t>物のとゝこほりなき海つらなるに中〱春秋のはなもみちのさかりなるよりは</t>
  </si>
  <si>
    <t>たゝそこはかとなうしけれるかけともなまめかしきにくひなのうちたゝきたる</t>
  </si>
  <si>
    <t>はたか門さしてと哀におほゆねもいとになういつることゝもをいとなつかしう</t>
  </si>
  <si>
    <t>ひきならしたるも御心とまりてこれは女のなつかしきさまにてしとけなうひき</t>
  </si>
  <si>
    <t>たるこそおかしけれと大方にの給を入道はあひなくうちゑみてあそはすよりな</t>
  </si>
  <si>
    <t>つかしきさまなるはいつこのか侍らんなにかし延喜の御てよりひきつたへたる</t>
  </si>
  <si>
    <t>ことしたいになんなり侍ぬるをかうつたなき身にてこの世のことはすてわすれ</t>
  </si>
  <si>
    <t>侍ぬるを物のせちにいふせきおり〱はかきならし侍しをあやしうまねふもの</t>
  </si>
  <si>
    <t>ゝ侍こそしねむにかのせむ大王の御てにかよひて侍れ山ふしのひかみゝにまつ</t>
  </si>
  <si>
    <t>かせをきゝわたし侍にやあらんいかてこれもしのひてきこしめさせてしかなと</t>
  </si>
  <si>
    <t>きこゆるまゝにうちわなゝきて涙おとすへかめり君ことをことゝも聞給ましか</t>
  </si>
  <si>
    <t>りけるあたりにねたきわさかなとてをしやり給にあやしう昔より笙は女なんひ</t>
  </si>
  <si>
    <t>きとる物なりけるさかの御つたへにて女五の宮さる世のなかの上すに物し給け</t>
  </si>
  <si>
    <t>るをその御すちにてとりたてゝつたふる人なしすへてたゝいま世に名をとれる</t>
  </si>
  <si>
    <t>人〱かきなての心やりはかりにのみあるをこゝにかうひきこめ給へりけるい</t>
  </si>
  <si>
    <t>とけうありける事かないかてかはきくへきとの給きこしめさむにはなにのはゝ</t>
  </si>
  <si>
    <t>かりか侍らんおまへにめしてもあき人のなかにてたにこそふることきゝはやす</t>
  </si>
  <si>
    <t>人は侍けれひわなむまことのねをひきしつむる人いにしへもかたう侍しをおさ</t>
  </si>
  <si>
    <t>〱とゝこほることなうなつかしきてなとすちことになんいかてたとるにか侍</t>
  </si>
  <si>
    <t>らんあらき浪のこゑにましるはかなしくもおもふ給へられなからかきつむる物</t>
  </si>
  <si>
    <t>なけかしさまきるゝおり〱も侍りなとすきゐたれはおかしとおほしてさうの</t>
  </si>
  <si>
    <t>こととりかへてたまはせたりけにいとすくしてかいひきたりいまの世にきこえ</t>
  </si>
  <si>
    <t>ぬすちひきつけてゝつかひいといたうからめきゆのねふかうすましたり伊勢の</t>
  </si>
  <si>
    <t>海ならねときよきなきさにかひやひろはむなとこゑよき人にうたはせてわれも</t>
  </si>
  <si>
    <t>38</t>
  </si>
  <si>
    <t>https://www.dl.ndl.go.jp/api/iiif/3437687/canvas/38</t>
  </si>
  <si>
    <t>http://da.dl.itc.u-tokyo.ac.jp/mirador/?params=[{%22manifest%22:%22https://www.dl.ndl.go.jp/api/iiif/3437687/manifest.json%22,%22canvas%22:%22https://www.dl.ndl.go.jp/api/iiif/3437687/canvas/38%22}]</t>
  </si>
  <si>
    <t>時〱拍しとりてこゑうちそへ給をことひきさしつゝめてきこゆ御くた物なと</t>
  </si>
  <si>
    <t>めつらしきさまにてまいらせ人〱にさけしひそしなとしてをのつから物わす</t>
  </si>
  <si>
    <t>れしぬへき夜のさまなりいたく深行まゝにはま風すゝしうて月もいりかたにな</t>
  </si>
  <si>
    <t>るまゝにすみまさりしつかなるほとに御物語のこりなくきこえてこの浦にすみ</t>
  </si>
  <si>
    <t>はしめしほとの心つかひ後の世をつとむるさまかきくつしきこえてこのむすめ</t>
  </si>
  <si>
    <t>のありさまとはすかたりにきこゆおかしきものゝさすかにあはれときゝ給ふし</t>
  </si>
  <si>
    <t>もありいとゝり申かたき事なれとわかきみかうおほえなきせかいにかりにても</t>
  </si>
  <si>
    <t>うつろひおはしましたるはもしとしころおいほうしのいのり申侍神仏のあはれ</t>
  </si>
  <si>
    <t>ひおはしましてしはしのほと御心をもなやましたてまつるにやとなんおもふた</t>
  </si>
  <si>
    <t>まふるそのゆゑはすみよしのかみをたのみはしめたてまつりてこの十八ねんに</t>
  </si>
  <si>
    <t>なり侍ぬめのわらはいときなう侍しよりおもふ心侍てとしことの春秋ことにか</t>
  </si>
  <si>
    <t>ならすかの御やしろにまいることなむ侍ひるよるの六時のつとめにみつからの</t>
  </si>
  <si>
    <t>はちすのうへのねかひをはさるものにてたゝこの人をたかきほいかなへたまへ</t>
  </si>
  <si>
    <t>となんねんし侍さきのよのちきりつたなくてこそかくゝちおしき山かつとなり</t>
  </si>
  <si>
    <t>侍けめをや大臣のくらゐをたもちたまへりきみつからかくゐなかのたみとなり</t>
  </si>
  <si>
    <t>にて侍りつき〱さのみおとりまからはなにの身にかなり侍らんとかなしく思</t>
  </si>
  <si>
    <t>侍をこれはむまれしときよりたのむところなん侍いかにして宮このたかき人に</t>
  </si>
  <si>
    <t>たてまつらんと思ふ心ふかきによりほと〱につけてあまたのひとのそねみを</t>
  </si>
  <si>
    <t>おひみのためからきめをみるをり〱もおほく侍れとさらにくるしみとおもひ</t>
  </si>
  <si>
    <t>侍らす命のかきりはせはき衣にもはくゝみ侍なむかくなからみすて侍なは浪の</t>
  </si>
  <si>
    <t>なかにもましりうせねとなんをきて侍なとすへてまねふへくもあらぬことゝも</t>
  </si>
  <si>
    <t>をうちなきうちなきゝこゆ君も物をさま〱おほしつゝくるおりからはうち涙</t>
  </si>
  <si>
    <t>くみつゝきこしめすよこさまのつみにあたりて思ひかけぬせかいにたゝよふも</t>
  </si>
  <si>
    <t>なにのつみにかとおほつかなく思ひつるこよひの御物かたりにきゝあはすれは</t>
  </si>
  <si>
    <t>けにあさからぬさきの世のちきりにこそはと哀になむなとかはかくさたかに思</t>
  </si>
  <si>
    <t>ひしり給けることをいまゝてはつけ給はさりつらむ都はなれし時より世のつね</t>
  </si>
  <si>
    <t>なきもあちきなうおこなひよりほかの事なくて月日をふるに心もみなくつをれ</t>
  </si>
  <si>
    <t>にけりかゝる人物し給とはほのきゝなからいたつら人をはゆゝしき物にこそお</t>
  </si>
  <si>
    <t>39</t>
  </si>
  <si>
    <t>https://www.dl.ndl.go.jp/api/iiif/3437687/canvas/39</t>
  </si>
  <si>
    <t>http://da.dl.itc.u-tokyo.ac.jp/mirador/?params=[{%22manifest%22:%22https://www.dl.ndl.go.jp/api/iiif/3437687/manifest.json%22,%22canvas%22:%22https://www.dl.ndl.go.jp/api/iiif/3437687/canvas/39%22}]</t>
  </si>
  <si>
    <t>もひすて給らめと思ひくしつるをさらはみちひき給へきにこそあなれ心ほそき</t>
  </si>
  <si>
    <t>ひとりねのなくさめにもなとの給をかきりなくうれしと思へり</t>
  </si>
  <si>
    <t>ひとりねは君もしりぬやつれ〱と思ひあかしのうらさひしさをまして年</t>
  </si>
  <si>
    <t>月おもひ給へわたるいふせさをゝしはからせ給へときこゆるけはひうちわなゝ</t>
  </si>
  <si>
    <t>きたれとさすかにゆへなからすされとうらなれ給へらむ人はとて</t>
  </si>
  <si>
    <t>たひころもうらかなしさにあかしかね草の枕は夢もむすはすとうちみたれ</t>
  </si>
  <si>
    <t>給へる御さまはいとそあいきやうつきいふよしなき御けはひなる數しらぬ事と</t>
  </si>
  <si>
    <t>もきこえつくしたれとうるさしやひかことゝもにかきなしたれはいとゝをこに</t>
  </si>
  <si>
    <t>かたくなしき入道の心はへもあらはれぬへかめりおもふことかつ〱かなひぬ</t>
  </si>
  <si>
    <t>る心ちしてすゝしう思ひゐたるに又の日のひるつかたをかへに御文つかはす心</t>
  </si>
  <si>
    <t>はつかしきさまなめるも中〱かゝる物のくまにそ思ひのほかなることもこも</t>
  </si>
  <si>
    <t>るへかめると心つかひし給てこまのくるみ色のかみにえならすひきつくろひて</t>
  </si>
  <si>
    <t>をちこちもしらぬ雲ゐになかめわひかすめしやとの木すゑをそとふおもふ</t>
  </si>
  <si>
    <t>にはとはかりやありけん入道も人しれすまちきこゆとてかの家にきゐたりける</t>
  </si>
  <si>
    <t>もしるけれは御つかひいとまはゆきまてゑはす御返いとひさしうちにいりてそ</t>
  </si>
  <si>
    <t>ゝのかせとむすめはさらにきかすはつかしけなる御文のさまにさしいてむてつ</t>
  </si>
  <si>
    <t>きもはつかしうつゝまし人の御程我身のほと思にこよなくて心ちあしとてより</t>
  </si>
  <si>
    <t>ふしぬいひわひて入道そかくいとかしこきはゐなかひて侍るたもとにつゝみあ</t>
  </si>
  <si>
    <t>まりぬるにやさらにみたまへもをよひ侍らぬかしこさになんさるは</t>
  </si>
  <si>
    <t>なかむらんおなし雲ゐをなかむるは思ひもおなし思ひなるらむとなんみ給</t>
  </si>
  <si>
    <t>るいとすき〱しやときこえたりみちのくにかみにいたうふるめきたれとかき</t>
  </si>
  <si>
    <t>さまよしはみたりけにもすきたるかなとめさましうみ給御つかひになへてなら</t>
  </si>
  <si>
    <t>ぬたまもなとかつけたり又の日せんしかきはみしらすなんとて</t>
  </si>
  <si>
    <t>いふせくもこゝろにものをなやむかなやよやいかにとゝふ人もなみいひか</t>
  </si>
  <si>
    <t>たみとこのたひはいといたうなよひたるうすやうにいとうつくしけにかきたま</t>
  </si>
  <si>
    <t>へりわかき人のめてさらむもいとあまりむもれいたからむめてたしとはみれと</t>
  </si>
  <si>
    <t>なすらひならぬ身の程のいみしうかひなけれは中〱世にあるものとたつねしり</t>
  </si>
  <si>
    <t>り給につけて涙くまれてさらにれいのとうなきをせめていはれてあさからすし</t>
  </si>
  <si>
    <t>40</t>
  </si>
  <si>
    <t>https://www.dl.ndl.go.jp/api/iiif/3437687/canvas/40</t>
  </si>
  <si>
    <t>http://da.dl.itc.u-tokyo.ac.jp/mirador/?params=[{%22manifest%22:%22https://www.dl.ndl.go.jp/api/iiif/3437687/manifest.json%22,%22canvas%22:%22https://www.dl.ndl.go.jp/api/iiif/3437687/canvas/40%22}]</t>
  </si>
  <si>
    <t>めたるむらさきのかみにすみつきこくうすくまきらはして</t>
  </si>
  <si>
    <t>おもふらんこゝろのほとやゝよいかにまたみぬ人のきゝかなやまむてのさ</t>
  </si>
  <si>
    <t>まかきたるさまなとやむことなき人にいたうをとるましう上すめきたり京のこ</t>
  </si>
  <si>
    <t>とおほえておかしとみ給へとうちしきりてつかはさむも人めつゝましけれは二</t>
  </si>
  <si>
    <t>三日へたてつゝつれ〱なる夕くれもしは物あはれなる明ほのなとやうにまき</t>
  </si>
  <si>
    <t>らはしており〱おなし心にみしりぬへき程をしはかりてかきかはし給ににけ</t>
  </si>
  <si>
    <t>なからす心ふかう思ひあかりたるけしきもみてはやましとおほす物からよしき</t>
  </si>
  <si>
    <t>よからうしていひしけしきもめさましう年比心つけてあらむをめのまへに思ひ</t>
  </si>
  <si>
    <t>たかへんもいとおしうおほしめくらされて人すゝみまいらはさるかたにてもま</t>
  </si>
  <si>
    <t>きらはしてんとおほせと女はた中〱やむことなきゝはの人よりもいたう思ひ</t>
  </si>
  <si>
    <t>あかりてねたけにもてなしきこえたれは心くらへにてそすきける京のことをか</t>
  </si>
  <si>
    <t>く関へたゝりてはいよ〱おほつかなく思ひきこえ給ていかにせましたはふれ</t>
  </si>
  <si>
    <t>にくゝもあるかなしのひてやむかへたてまつりてましとおほしよはるをり〱</t>
  </si>
  <si>
    <t>あれとさりともかくてやはとしをかさねんといまさらに人わろき事をはとおほ</t>
  </si>
  <si>
    <t>ししつめたりそのとしおほやけにものゝさとししきりて物さはかしき事おほか</t>
  </si>
  <si>
    <t>り三月十三日かみなりひらめき雨風さはかしき夜みかとの御夢に院の御門御ま</t>
  </si>
  <si>
    <t>へのみはしのもとにたゝせ給て御けしきいとあしうてにらみきこえさせ給をか</t>
  </si>
  <si>
    <t>しこまりておはしますきこえさせ給こともおほかり源氏の御事なりけんかしい</t>
  </si>
  <si>
    <t>とおそろしういとおしとおほしてきさきにきこえさせ給けれは雨なとふり空み</t>
  </si>
  <si>
    <t>たれたる夜は思なしなることはさそ侍るかろ〱しきやうにおほしおとろくま</t>
  </si>
  <si>
    <t>しきことゝきこえ給にらみ給しにめみあはせ給とみしけにや御めわつらひ給て</t>
  </si>
  <si>
    <t>たへかたうなやみ給御つゝしみ内にも宮にもかきりなくせさせ給おほきおとゝ</t>
  </si>
  <si>
    <t>うせ給ぬことはりの御よはひなれとつき〱にをのつからさはかしきことある</t>
  </si>
  <si>
    <t>に大宮もそこはかとなうわつらひ給て程ふれはよはり給やうなる内におほしな</t>
  </si>
  <si>
    <t>けくことさま〱なりなを此源氏の君まことにおかしなきにてかくしつむなら</t>
  </si>
  <si>
    <t>はかならすこのむくひありなんとなむおほえ侍いまは猶もとのくらゐをもたま</t>
  </si>
  <si>
    <t>ひてむとたひ〱おほしの給を世のもときかろ〱しきやうなるへしつみにお</t>
  </si>
  <si>
    <t>ちて都をさりし人を三ねんをたにすくさすゆるされむことはよの人もいかゝい</t>
  </si>
  <si>
    <t>41</t>
  </si>
  <si>
    <t>https://www.dl.ndl.go.jp/api/iiif/3437687/canvas/41</t>
  </si>
  <si>
    <t>http://da.dl.itc.u-tokyo.ac.jp/mirador/?params=[{%22manifest%22:%22https://www.dl.ndl.go.jp/api/iiif/3437687/manifest.json%22,%22canvas%22:%22https://www.dl.ndl.go.jp/api/iiif/3437687/canvas/41%22}]</t>
  </si>
  <si>
    <t>ひつたへ侍らんなときさきかたくいさめ給におほしはゝかるほとに月日かさな</t>
  </si>
  <si>
    <t>りて御なやみともさま〱にをもりまさらせ給あかしにはれいの秋濱風のこと</t>
  </si>
  <si>
    <t>なるにひとりねもまめやかに物わひしうて入道にもおり〱かたらはせ給とか</t>
  </si>
  <si>
    <t>くまきらはしてこちまいらせよとのたまいてわたり給はむことをはあるましう</t>
  </si>
  <si>
    <t>おほしたるをさうしみはたさらに思たつへくもあらすいとくちおしきゝはのゐ</t>
  </si>
  <si>
    <t>中人こそかりにくたりたる人のうちとけことにつきてさやうにかろらかにかた</t>
  </si>
  <si>
    <t>らふわさをもすなれ人数にもおほされさらん物ゆへわれはいみしき物思ひをや</t>
  </si>
  <si>
    <t>そへんかくをよひなき心をおもへるおやたちもよこもりてすくす年月こそあい</t>
  </si>
  <si>
    <t>なたのみに行すゑ心にくゝ思らめ中〱なる心をやつくさむと思ひてたゝこの</t>
  </si>
  <si>
    <t>浦にをはせん程かゝる御文はかりをきこえかはさむこそをろかならね年比をと</t>
  </si>
  <si>
    <t>にのみ聞ていつかはさる人の御ありさまをほのかにもみたてまつらんなと思ひ</t>
  </si>
  <si>
    <t>かけさりし御すまゐにてまほならねとほのかにもみたてまつりよになき物とき</t>
  </si>
  <si>
    <t>ゝつたへし御ことのねをも風につけてきゝ明くれの御ありさまおほつかなから</t>
  </si>
  <si>
    <t>てかくまてよにある物とおほしたつぬるなとこそかゝるあまのなかにくちぬる</t>
  </si>
  <si>
    <t>身にあまることなれなとおもふにいよ〱はつかしうて露もけちかきことは思</t>
  </si>
  <si>
    <t>ひよらすおやたちはこゝらの年比のいのりのかなふへきを思ひなからゆくりか</t>
  </si>
  <si>
    <t>にみせたてまつりておほし数まへさらん時いかなるなけきをかせんと思やるに</t>
  </si>
  <si>
    <t>ゆゝしくてめてたき人ときこゆともつらういみしうもあるへき哉めにもみえぬ</t>
  </si>
  <si>
    <t>仏神をたのみたてまつりて人の御心をもすくせをもしらてなとうちかへし思ひ</t>
  </si>
  <si>
    <t>みたれたり君はこの比の波のをとにかの物のねをきかはやさらすはかひなくこ</t>
  </si>
  <si>
    <t>そなとつねはの給しのひてよろしき日みてはゝ君のとかく思ひわつらふをきゝ</t>
  </si>
  <si>
    <t>いれすてしともなとにたにしらせす心ひとつにたちゐかゝやくはかりしつらひ</t>
  </si>
  <si>
    <t>て十三日の月の花やかにさしいてたるにたゝあたら夜のときこえたり君はすき</t>
  </si>
  <si>
    <t>のさまやとおほせと御なをしたてまつりひきつくろひて夜ふかしていて給御く</t>
  </si>
  <si>
    <t>るまはになくつくりたれと所せしとて御むまにて出給これみつなとはかりをさ</t>
  </si>
  <si>
    <t>ふらはせ給やゝとをくいる所なりけりみちの程もよもの浦〱みわたし給てお</t>
  </si>
  <si>
    <t>もふとちみまほしき入江の月影にもまつこひしき人の御事を思ひ出きこえ給に</t>
  </si>
  <si>
    <t>やかてむまひきすきておもむきぬへくおほす</t>
  </si>
  <si>
    <t>42</t>
  </si>
  <si>
    <t>https://www.dl.ndl.go.jp/api/iiif/3437687/canvas/42</t>
  </si>
  <si>
    <t>http://da.dl.itc.u-tokyo.ac.jp/mirador/?params=[{%22manifest%22:%22https://www.dl.ndl.go.jp/api/iiif/3437687/manifest.json%22,%22canvas%22:%22https://www.dl.ndl.go.jp/api/iiif/3437687/canvas/42%22}]</t>
  </si>
  <si>
    <t>秋のよの月けのこまよわかこふる雲ゐをかけれときのまもみんとうちひと</t>
  </si>
  <si>
    <t>りこたれ給つくれるさまこふかくいたき所まさりて見所あるすまゐなりうみの</t>
  </si>
  <si>
    <t>つらはいかめしうおもしろくこれは心ほそくすみたるさまこゝにゐて思ひのこ</t>
  </si>
  <si>
    <t>すことはあらしとおほしやらるゝに物哀なり三昧たうちかくてかねの声松かせ</t>
  </si>
  <si>
    <t>にひゝきあひて物かなしういはにおひたる松の根さしも心はへあるさまなり前</t>
  </si>
  <si>
    <t>栽ともに虫のこゑをつくしたりこゝかしこのありさまなと御覽すむすめすませ</t>
  </si>
  <si>
    <t>たる方は心ことにみかきて月いれたるま木の戸くちけしきはかりをしあけたり</t>
  </si>
  <si>
    <t>うちやすらひなにかとの給にもかうまてはみえたてまつらしとふかう思に物な</t>
  </si>
  <si>
    <t>けかしうてうちとけぬ心さまをことなうも人めきたるかなさしもあるましきき</t>
  </si>
  <si>
    <t>はの人たにかはかりいひよりぬれは心つようしもあらすならひたりしをいとか</t>
  </si>
  <si>
    <t>くやつれたるにあなつらはしきにやとねたうさま〱におほしなやめりなさけ</t>
  </si>
  <si>
    <t>なうをしたゝむもことのさまにたかへり心くらへにまけんこそ人わろけれなと</t>
  </si>
  <si>
    <t>みたれうらみ給さまけに物思ひしらむ人にこそみせまほしけれちかき木丁のひ</t>
  </si>
  <si>
    <t>もにさうのことのひきならされたるもけはひしとけなくうちとけなからかきま</t>
  </si>
  <si>
    <t>さくりける程みえておかしけれはこのきゝならしたることをさへやなとよろつ</t>
  </si>
  <si>
    <t>にのたまふ</t>
  </si>
  <si>
    <t>むつことをかたりあはせむ人もかなうき世の夢もなかはさむやと</t>
  </si>
  <si>
    <t>あけぬ夜にやかてまとへる心にはいつれを夢とわきてかたらむほのかなる</t>
  </si>
  <si>
    <t>けはひ伊勢のみやす所にいとようおほえたりなに心もなくうちとけてゐたりけ</t>
  </si>
  <si>
    <t>るをかう物おほえぬにいとわりなくてちかゝりけるさうしのうちに入ていかて</t>
  </si>
  <si>
    <t>かためけるにかいとつよきをしゐてもをしたち給はぬさまなりされとさのみも</t>
  </si>
  <si>
    <t>いかてかあらむ人さまいとあてにそひへて心はつかしきけはひそしたるかうあ</t>
  </si>
  <si>
    <t>なかちなりける契をおほすにもあさからすあはれなり御心さしのちかまさりす</t>
  </si>
  <si>
    <t>るなるへしつねはいとはしき夜のなかさもとく明ぬる心ちすれは人にしられし</t>
  </si>
  <si>
    <t>とおほすも心あはたゝしうてこまかにかたらひをきていて給ぬ御文いとしのひ</t>
  </si>
  <si>
    <t>てそけふはあるあひなき御心のおになりやこゝにもかゝることいかてもらさし</t>
  </si>
  <si>
    <t>とつゝみて御つかひことことしうもゝてなさぬをむねいたくおもへりかくて後</t>
  </si>
  <si>
    <t>はしのひつゝ時〱おはす程もすこしはなれたるにをのつから物いひさかなき</t>
  </si>
  <si>
    <t>43</t>
  </si>
  <si>
    <t>https://www.dl.ndl.go.jp/api/iiif/3437687/canvas/43</t>
  </si>
  <si>
    <t>http://da.dl.itc.u-tokyo.ac.jp/mirador/?params=[{%22manifest%22:%22https://www.dl.ndl.go.jp/api/iiif/3437687/manifest.json%22,%22canvas%22:%22https://www.dl.ndl.go.jp/api/iiif/3437687/canvas/43%22}]</t>
  </si>
  <si>
    <t>あまのこもやたちましらんとおほしはゝかる程をされはよと思ひなけきたるを</t>
  </si>
  <si>
    <t>けにいかならむと入道も極楽のねかひをは忘てたゝこの御けしきをまつことに</t>
  </si>
  <si>
    <t>はすいまさらに心をみたるもいと〱おしけなり二條の君の風のつてにももり</t>
  </si>
  <si>
    <t>きゝ給はむ事はたはふれにても心のへたてありけると思うとまれたてまつらん</t>
  </si>
  <si>
    <t>こゝろくるしうはつかしうおほさるゝもあなかちなる御心さしのほとなりかし</t>
  </si>
  <si>
    <t>かゝる方のことをはさすかに心とゝめてうらみ給へりしおり〱なとてあやな</t>
  </si>
  <si>
    <t>きすさひことにつけてもさ思はれたてまつりけむなとゝりかへさまほしう人の</t>
  </si>
  <si>
    <t>ありさまをみ給につけてもこひしさのなくさむかたなけれはれいよりも御文こ</t>
  </si>
  <si>
    <t>まやかにかき給てまことやわれなから心よりほかなる猶さりことにてうとまれ</t>
  </si>
  <si>
    <t>たてまつりしふし〱を思出さへむねいたきに又あやしうものはかなき夢をこ</t>
  </si>
  <si>
    <t>そみ侍しかゝうきこゆるとはすかたりにへたてなき心の程はおほしあはせよち</t>
  </si>
  <si>
    <t>かひしこともなとかきてなにことにつけても</t>
  </si>
  <si>
    <t>しほ〱とまつそなかるゝかりそめのみるめはあまのすさひなれともとあ</t>
  </si>
  <si>
    <t>る御返なに心なくらうたけにかきて忍ひかねたる御夢かたりにつけても思ひあ</t>
  </si>
  <si>
    <t>はせらるゝことおほかるを</t>
  </si>
  <si>
    <t>うらなくも思ひけるかなちきりしを松より波はこえし物そとおひらかなる</t>
  </si>
  <si>
    <t>物からたゝならすかすめ給へるをいと哀にうちをきかたくみ給てなこりひさし</t>
  </si>
  <si>
    <t>うしのひの旅ねもし給はす女思しもしるきにいまそまことに身もなけつへき心</t>
  </si>
  <si>
    <t>ちする行すゑみしかけなるおやはかりをたのもしき物にていつの世に人なみ</t>
  </si>
  <si>
    <t>〱になるへき身と思はさりしかとたゝそこはかとなくてすくしつるとし月は</t>
  </si>
  <si>
    <t>なにことをか心をもなやましけむかういみしう物思はしき世にこそありけれと</t>
  </si>
  <si>
    <t>かねてをしはかり思ひしよりもよろつにかなしけれとなたらかにもてなしてに</t>
  </si>
  <si>
    <t>くからぬさまにみえたてまつるあはれとは月日にそへておほしませとやむこと</t>
  </si>
  <si>
    <t>なきかたのおほつかなくて年月をすくし給ひたゝならすうち思ひをこせ給らむ</t>
  </si>
  <si>
    <t>かいと心くるしけれはひとりふしかちにてすくし給ゑをさまさまかきあつめて</t>
  </si>
  <si>
    <t>思ことゝもをかきつけ返こときくへきさまにしなし給へりみむ人の心にしみぬ</t>
  </si>
  <si>
    <t>へき物のさまなりいかてか空にかよふ御心ならむ二條の君も物あはれになくさ</t>
  </si>
  <si>
    <t>む方なくおほえ給おり〱おなしやうにゑをかきあつめ給つゝやかて我(か)御あり</t>
  </si>
  <si>
    <t>44</t>
  </si>
  <si>
    <t>https://www.dl.ndl.go.jp/api/iiif/3437687/canvas/44</t>
  </si>
  <si>
    <t>http://da.dl.itc.u-tokyo.ac.jp/mirador/?params=[{%22manifest%22:%22https://www.dl.ndl.go.jp/api/iiif/3437687/manifest.json%22,%22canvas%22:%22https://www.dl.ndl.go.jp/api/iiif/3437687/canvas/44%22}]</t>
  </si>
  <si>
    <t>さまにきのやうにかき給へりいかなるへき御さまともにかあらむ年かはりぬ内</t>
  </si>
  <si>
    <t>に御くすりのことありて世中さま〱にのゝしるたうたいの御こは右大臣のむ</t>
  </si>
  <si>
    <t>すめ承香殿の女御の御はらにおとこみこむまれ給へる二になり給へはいといは</t>
  </si>
  <si>
    <t>けなし春宮にこそはゆつりきこえ給はめおほやけの御うしろみをし世をまつり</t>
  </si>
  <si>
    <t>こつへき人をおほしめくらすにこの源氏のかくしつみ給こといとあたらしうあ</t>
  </si>
  <si>
    <t>るましきことなれはつゐに后の御いさめをそむきてゆるされ給へきさためいて</t>
  </si>
  <si>
    <t>きぬこそより后も御物のけなやみ給いさま〱の物のさとしゝきりさはかしき</t>
  </si>
  <si>
    <t>をいみしき御つゝしみともをし給しるしにやよろしうおはしましける御めのな</t>
  </si>
  <si>
    <t>やみさへこの比をもくならせ給て物心ほそくおほされけれは七月廿よ日の程に</t>
  </si>
  <si>
    <t>又かさねて京へかへり給へき宣旨くたるつゐのことゝおもひしかとよのつねな</t>
  </si>
  <si>
    <t>きにつけてもいかになりはつへきにかとなけき給をかうにはかなれはうれしき</t>
  </si>
  <si>
    <t>にそへても又この浦を今はと思はなれむことをおほしなけくに入道さるへき事</t>
  </si>
  <si>
    <t>と思ひなからうちきくよりむねふたかりておほゆれと思ひのことさかへ給はゝ</t>
  </si>
  <si>
    <t>こそは我おもひのかなふにはあらめなと思ひなをすそのころはよかれなくかた</t>
  </si>
  <si>
    <t>らひ給六月はかりより心くるしきけしきありてなやみけりかくわかれ給へきほ</t>
  </si>
  <si>
    <t>となれはあやにくなるにやありけむありしよりも哀におほしてあやしう物思へ</t>
  </si>
  <si>
    <t>き身にも有けるかなとおほしみたる女はさらにもいはすおもひしつみたりいと</t>
  </si>
  <si>
    <t>ことはりなりや思ひのほかにかなしきみちにいてたち給しかとつゐには行めく</t>
  </si>
  <si>
    <t>りきなむとかつはおほしなくさめきこのたひはうれしき方の御いてたちの又や</t>
  </si>
  <si>
    <t>は帰みるへきとおほすにあはれなりさふらふ人〱ほと〱につけてはよろこ</t>
  </si>
  <si>
    <t>ひおもふ京よりも御むかへに人〱まいり心地よけなるをあるしの入道涙にく</t>
  </si>
  <si>
    <t>れて月もたちぬ程さへ哀なる空のけしきになそや心つから今も昔もすゝろなる</t>
  </si>
  <si>
    <t>事にて身をはふらかすらむとさま〱におほしみたれたるを心しれる人〱は</t>
  </si>
  <si>
    <t>あなにくれいの御くせそとみたてまつりむつかるめり月ころは露人にけしきみ</t>
  </si>
  <si>
    <t>せす時〱はひまきれなとし給へるつれなさをこの比あやにくに中〱の人の</t>
  </si>
  <si>
    <t>心つくしにかとつきしろふ少納言しるへしてきこえいてしはしめの事なとさゝ</t>
  </si>
  <si>
    <t>めきあへるをたゝならすおもへりあさてはかりに成てれいのやうにいたくもふ</t>
  </si>
  <si>
    <t>かさてわたり給へりさやかにもまたみたまはぬかたちなといとよし〱しうけ</t>
  </si>
  <si>
    <t>45</t>
  </si>
  <si>
    <t>https://www.dl.ndl.go.jp/api/iiif/3437687/canvas/45</t>
  </si>
  <si>
    <t>http://da.dl.itc.u-tokyo.ac.jp/mirador/?params=[{%22manifest%22:%22https://www.dl.ndl.go.jp/api/iiif/3437687/manifest.json%22,%22canvas%22:%22https://www.dl.ndl.go.jp/api/iiif/3437687/canvas/45%22}]</t>
  </si>
  <si>
    <t>たかきさましてめさましうもありけるかなとみすてかたくゝちをしうおほさる</t>
  </si>
  <si>
    <t>さるへきさまにしてむかへむとおほしなりぬさやうにそかたらひなくさめ給お</t>
  </si>
  <si>
    <t>とこの御かたちありさまはたさらにもいはすとしころの御おこなひにいたくお</t>
  </si>
  <si>
    <t>もやせ給へるしもいふかたなくめてたき御ありさまにて心くるしけなるけしき</t>
  </si>
  <si>
    <t>にうち涙くみつゝあはれふかく契給へるはたゝかはかりをさいはひにてもなと</t>
  </si>
  <si>
    <t>かやまさらむとまてそみゆめれとめてたきにしも我身の程をおもふもつきせす</t>
  </si>
  <si>
    <t>波の声秋の風には猶ひゝきことなり塩やく煙かすかにたなひきてとりあつめた</t>
  </si>
  <si>
    <t>る所のさまなり</t>
  </si>
  <si>
    <t>このたひはたちわかるともゝしほやくけふりはおなしかたになひかむとの</t>
  </si>
  <si>
    <t>たまへは</t>
  </si>
  <si>
    <t>かきつめてあまのたくものおもひにもいまはかひなきうらみたにせし哀に</t>
  </si>
  <si>
    <t>うちなきてことすくなゝる物からさるへきふしの御いらへなとあさからすきこ</t>
  </si>
  <si>
    <t>ゆこのつねにゆかしかり給物のねなとさらにきかせたてまつらさりつるをいみ</t>
  </si>
  <si>
    <t>しううらみ給さらはかたみにもしのふはかりの一ことをたにとの給て京よりも</t>
  </si>
  <si>
    <t>てをはしたりしきんの御ことゝりにつかはして心ことなるしらへをほのかにか</t>
  </si>
  <si>
    <t>きならし給へるふかき夜のすめるはたとへんかたなし入道えたへてさうのこと</t>
  </si>
  <si>
    <t>とりてさしいれたり身つからもいとゝ涙さへそゝのかされてとゝむへきかたな</t>
  </si>
  <si>
    <t>きにさそはるゝなるへしゝのひやかにしらへたる程いと上すめきたり入道の宮</t>
  </si>
  <si>
    <t>の御ことのねをたゝいまの又なき物に思ひきこえたるはいまめかしうあなめて</t>
  </si>
  <si>
    <t>たときく人の心ゆきてかたちさへ思やらるゝことはけにいとかきりなき御こと</t>
  </si>
  <si>
    <t>のねなりこれはあくまてひきすまし心にくゝねたきねそまされるこの御心にた</t>
  </si>
  <si>
    <t>にはしめてあはれになつかしうまたみゝなれ給はぬてなと心やましきほとにひ</t>
  </si>
  <si>
    <t>きさしつゝあかすおほさるゝにも月ころなとしゐても聞ならさゝりつらむとく</t>
  </si>
  <si>
    <t>やしうおほさる心のかきり行さきの契をのみし給きんは又かきあはするまての</t>
  </si>
  <si>
    <t>かたみにとのたまふおんな</t>
  </si>
  <si>
    <t>猶さりにたのめをくめるひとことをつきせぬねにやかけてしのはんいふと</t>
  </si>
  <si>
    <t>もなきくちすさひをうらみ給て</t>
  </si>
  <si>
    <t>あふまてのかたみにちきる中のをのしらへはことにかはらさらなむこのね</t>
  </si>
  <si>
    <t>46</t>
  </si>
  <si>
    <t>https://www.dl.ndl.go.jp/api/iiif/3437687/canvas/46</t>
  </si>
  <si>
    <t>http://da.dl.itc.u-tokyo.ac.jp/mirador/?params=[{%22manifest%22:%22https://www.dl.ndl.go.jp/api/iiif/3437687/manifest.json%22,%22canvas%22:%22https://www.dl.ndl.go.jp/api/iiif/3437687/canvas/46%22}]</t>
  </si>
  <si>
    <t>たかはぬさきにかならすあひみむとたのめ給めりされとたゝわかれむ程のわり</t>
  </si>
  <si>
    <t>なさをおもひむせたるもいとことはりなりたち給あか月は夜ふかくいて給て御</t>
  </si>
  <si>
    <t>むかへの人〱もさはかしけれは心も空なれと人まをはからひて</t>
  </si>
  <si>
    <t>うちすてゝたつもかなしきうら波のなこりいかにと思ひやるかな御返</t>
  </si>
  <si>
    <t>年へつるとまやもあれてうき波のかへるかたにや身をたくへましとうち思</t>
  </si>
  <si>
    <t>ひけるまゝなるをみ給にしのひ給へとほろ〱とこほれぬ心しらぬ人〱は猶</t>
  </si>
  <si>
    <t>かゝる御すまひなれとゝしころといふはかりなれ給へるをいまはとおほすはさ</t>
  </si>
  <si>
    <t>もあることそかしなとみたてまつるよしきよなとはをろかならすおほすなむめ</t>
  </si>
  <si>
    <t>りかしとにくゝそ思うれしきにもけにけふをかきりにこのなきさをわかるゝこ</t>
  </si>
  <si>
    <t>となと哀かりてくち〱しほたれいひあへる事ともあめりされとなにかはとて</t>
  </si>
  <si>
    <t>なむ入道けふの御まうけいといかめしうつかうまつれり人ゝしものしなまて旅</t>
  </si>
  <si>
    <t>のさうそくめつらしきさまなりいつのまにかしあへけむとみえたり御よそひは</t>
  </si>
  <si>
    <t>いふへくもあらすみそひつあまたかけたまはすまことの都のつとにしつへき御</t>
  </si>
  <si>
    <t>をくり物ともゆへつきて思ひよらぬくまなしけふたてまつるへきかりの御さう</t>
  </si>
  <si>
    <t>そくに</t>
  </si>
  <si>
    <t>よる波にたちかさねたるたひ衣しほとけしとや人のいとはむとあるを御覽</t>
  </si>
  <si>
    <t>しつけてさはかしけれと</t>
  </si>
  <si>
    <t>かたみにそかふへかりけるあふことの日かすへたてん中のころもをとて心</t>
  </si>
  <si>
    <t>さしあるをとてたてまつりかふ御身になれたるともをつかはすけにいまひとへ</t>
  </si>
  <si>
    <t>しのはれ給へきことをそふる形見なめりえならぬ御そにゝほひのうつりたるを</t>
  </si>
  <si>
    <t>いかゝ人の心にもしめさらむ入道いまはと世をはなれ侍にし身なれともけふの</t>
  </si>
  <si>
    <t>御をくりにつかうまつらぬことなと申てかひをつくるもいとをしなからわかき</t>
  </si>
  <si>
    <t>人はわらひぬへし</t>
  </si>
  <si>
    <t>よをうみにこゝらしほしむ身と成て猶このきしをえこそはなれね心のやみ</t>
  </si>
  <si>
    <t>はいとゝまとひぬへく侍れはさかひまてたにときこえてすき〱しきさまなれ</t>
  </si>
  <si>
    <t>とおほしいてさせ給おり侍らはなと御けしき給はるいみしう物を哀とおほして</t>
  </si>
  <si>
    <t>所〱うちあかみ給へる御まみのわたりなといはむかたなくみえ給思ひすてか</t>
  </si>
  <si>
    <t>たきすちもあめれはいまいとゝくみなをし給てむたゝこのすみかこそみすてか</t>
  </si>
  <si>
    <t>47</t>
  </si>
  <si>
    <t>https://www.dl.ndl.go.jp/api/iiif/3437687/canvas/47</t>
  </si>
  <si>
    <t>http://da.dl.itc.u-tokyo.ac.jp/mirador/?params=[{%22manifest%22:%22https://www.dl.ndl.go.jp/api/iiif/3437687/manifest.json%22,%22canvas%22:%22https://www.dl.ndl.go.jp/api/iiif/3437687/canvas/47%22}]</t>
  </si>
  <si>
    <t>たけれいかゝすへきとて</t>
  </si>
  <si>
    <t>宮こいてし春のなけきにおとらめやとしふる浦をわかれぬる秋とてをしの</t>
  </si>
  <si>
    <t>こひ給へるにいとゝ物おほえすしほたれまさるたちゐもあさましうよろほふさ</t>
  </si>
  <si>
    <t>うしみの心ちたとふへきかたなくてかうしも人にみえしと思ひしつむれと身の</t>
  </si>
  <si>
    <t>うきをもとにてわりなきことなれとうちすて給へるうらみのやるかたなきにた</t>
  </si>
  <si>
    <t>けきことゝはたゝ涙にしつめりはゝ君もなくさめわひてはなにゝかく心つくし</t>
  </si>
  <si>
    <t>なることを思ひそめけむすへてひか〱しき人にしたかひける心のをこたりそ</t>
  </si>
  <si>
    <t>といふあなかまやおほしすつましきことも物し給めれはさりともおほすところ</t>
  </si>
  <si>
    <t>あらむ思なくさめて御ゆなとをたにまいれあなゆゝしやとてかたすみにより居</t>
  </si>
  <si>
    <t>たりめのと母君なとひかめる心をいひあはせつゝいつしかいかておもふさまに</t>
  </si>
  <si>
    <t>てみたてまつらむと年月をたのみすくしいまや思かなふとこそたのみきこえつ</t>
  </si>
  <si>
    <t>れ心くるしき事をも物はしめにみるかなとなけくをみるにもいとおしけれはい</t>
  </si>
  <si>
    <t>とゝほけられてひるは日〻とひいをのみねくらしよるはすくよかにおきゐてす</t>
  </si>
  <si>
    <t>ゝの行ゑもしらすなりにけりとててをゝしすりてあふきゐたりてしともにあは</t>
  </si>
  <si>
    <t>められて月夜にいてゝ行道するものはやり水にたふれ入にけりよしあるいはの</t>
  </si>
  <si>
    <t>かたそはにこしもつきそこなひてやみふしたる程になんすこし物まきれける君</t>
  </si>
  <si>
    <t>はなにはのかたにわたりて御はらへし給て住吉にもたいらかにて色〱の願は</t>
  </si>
  <si>
    <t>たし申へきよし御つかひして申させ給にはかに所せうてみつからはこのたひえ</t>
  </si>
  <si>
    <t>まうて給はすことなる御せうえうなとなくていそきいり給ぬ二条院におはしま</t>
  </si>
  <si>
    <t>しつきて宮この人も御との人も夢の心ちしてゆきあひよろこひなきともゆゝし</t>
  </si>
  <si>
    <t>きまてたちさはきたり女君もかひなき物におほしすてつる命うれしうおほさる</t>
  </si>
  <si>
    <t>らむかしいとうつくしけにねひとゝのほりて御物思ひのほとに所せかりし御く</t>
  </si>
  <si>
    <t>しのすこしへかれたるしもいみしうめてたきをいまはかくてみるへきそかしと</t>
  </si>
  <si>
    <t>御心おちゐるにつけては又かのあかすわかれし人のおもへりしさま心くるしう</t>
  </si>
  <si>
    <t>おほしやらる猶よとゝもにかゝるかたにて御心のいとまそなきやその人のこと</t>
  </si>
  <si>
    <t>ゝもなときこえいて給へりおほしいてたる御けしきあさからすみゆるをたゝな</t>
  </si>
  <si>
    <t>らすやみたてまつり給らんわさとならす身をは思はすなとほのめかし給そをか</t>
  </si>
  <si>
    <t>しうらうたくおもひきこえ給かつみるにたにあかぬ御さまをいかてへたてつる</t>
  </si>
  <si>
    <t>48</t>
  </si>
  <si>
    <t>https://www.dl.ndl.go.jp/api/iiif/3437687/canvas/48</t>
  </si>
  <si>
    <t>http://da.dl.itc.u-tokyo.ac.jp/mirador/?params=[{%22manifest%22:%22https://www.dl.ndl.go.jp/api/iiif/3437687/manifest.json%22,%22canvas%22:%22https://www.dl.ndl.go.jp/api/iiif/3437687/canvas/48%22}]</t>
  </si>
  <si>
    <t>年月そとあさましきまておもほすにとりかへし世中もいとうらめしうなんほと</t>
  </si>
  <si>
    <t>もなくもとの御位あらたまりて数よりほかの権大納言になり給つき〱の人も</t>
  </si>
  <si>
    <t>さるへきかきりはもとのつかさ返し給はり世にゆるさるゝほとかれたりし木の</t>
  </si>
  <si>
    <t>春にあへる心ちしていとめてたけなりめしありて内にまいり給御前にさふらひ</t>
  </si>
  <si>
    <t>給にねひまさりていかてさる物むつかしきすまゐにとしへ給つらむとみたてま</t>
  </si>
  <si>
    <t>つる女房なとの院の御時さふらひて老しらへるともはかなしくていまさらにな</t>
  </si>
  <si>
    <t>きさはきめてきこゆうへもはつかしうさへおほしめされて御よそひなとことに</t>
  </si>
  <si>
    <t>ひきつくろひていておはします御心ちれいならて日ころへさせ給けれはいたう</t>
  </si>
  <si>
    <t>おとろへさせ給へるを昨日けふそすこしよろしうおほされける御物かたりしめ</t>
  </si>
  <si>
    <t>やかにありて夜に入ぬ十五夜の月おもしろうしつかなるにむかしのことかきつ</t>
  </si>
  <si>
    <t>くしおほしいてられてしほたれさせ給物心ほそくをほさるゝなるへしあそひな</t>
  </si>
  <si>
    <t>ともせす昔きゝし物のねなともきかて久うなりにけるかなとのたまはするに</t>
  </si>
  <si>
    <t>わたつ海にしなへうらふれひるのこのあしたゝさりし年はへにけりときこ</t>
  </si>
  <si>
    <t>え給へりいとあはれに心はつかしうおほされて</t>
  </si>
  <si>
    <t>宮はしらめくりあひけるときしあれはわかれし春のうらみのこすないとな</t>
  </si>
  <si>
    <t>まめかしき御ありさまなり院の御ために八講おこなはるへきことまついそかせ</t>
  </si>
  <si>
    <t>給春宮をみたてまつり給にこよなくおよすけさせ給てめつらしうおほしよろこ</t>
  </si>
  <si>
    <t>ひたるをかきりなく哀とみたてまつり給御さへもこよなくまさらせ給て世をた</t>
  </si>
  <si>
    <t>もたせ給はむにはゝかりあるましくかしこくみえさせたまふ入道の宮にも御心</t>
  </si>
  <si>
    <t>すこしゝつめて御たいめんの程にも哀なる事ともあらむかしまことやかのあか</t>
  </si>
  <si>
    <t>しにはかへる浪に御文つかはすひきかくしてこまやかにかき給めり波のよる</t>
  </si>
  <si>
    <t>〱いかに</t>
  </si>
  <si>
    <t>なけきつゝあかしの浦にあさ霧のたつやと人を思ひやるかなかのそちのむ</t>
  </si>
  <si>
    <t>すめ五節あいなく人しれぬ物おもひさめぬる心ちしてまくなきつくらせてさし</t>
  </si>
  <si>
    <t>をかせけり</t>
  </si>
  <si>
    <t>すまの浦に心をよせしふな人のやかてくたせる袖をみせはやてなとこよな</t>
  </si>
  <si>
    <t>くまさりにけりとみおほせ給てつかはす</t>
  </si>
  <si>
    <t>帰てはかことやせましよせたりしなこりに袖のひかたかりしをあかすをか</t>
  </si>
  <si>
    <t>49</t>
  </si>
  <si>
    <t>https://www.dl.ndl.go.jp/api/iiif/3437687/canvas/49</t>
  </si>
  <si>
    <t>http://da.dl.itc.u-tokyo.ac.jp/mirador/?params=[{%22manifest%22:%22https://www.dl.ndl.go.jp/api/iiif/3437687/manifest.json%22,%22canvas%22:%22https://www.dl.ndl.go.jp/api/iiif/3437687/canvas/49%22}]</t>
  </si>
  <si>
    <t>しとおほししなこりなれはおとろかされ給ていとゝおほしいつれとこの比はさ</t>
  </si>
  <si>
    <t>やうの御ふるまひさらにつゝみ給めり花ちるさとなとにもたゝ御せうそこなと</t>
  </si>
  <si>
    <t>はかりにておほつかなく中〱うらめしけなり</t>
  </si>
  <si>
    <t>さやかにみえ給ひし夢の後は院のみかとの御事をこゝろにかけきこえ給ひていか</t>
  </si>
  <si>
    <t>みをつくし</t>
  </si>
  <si>
    <t>51</t>
  </si>
  <si>
    <t>https://www.dl.ndl.go.jp/api/iiif/3437687/canvas/51</t>
  </si>
  <si>
    <t>http://da.dl.itc.u-tokyo.ac.jp/mirador/?params=[{%22manifest%22:%22https://www.dl.ndl.go.jp/api/iiif/3437687/manifest.json%22,%22canvas%22:%22https://www.dl.ndl.go.jp/api/iiif/3437687/canvas/51%22}]</t>
  </si>
  <si>
    <t>てかのしつみたまえむつみすくひ奉る事をせむとおほしなけきけるをかくかへ</t>
  </si>
  <si>
    <t>りたまひてはその御いそきし給神無月に御八講し給世の人なひきつかうまつる</t>
  </si>
  <si>
    <t>ことむかしのやうなりおほきさき御なやみをもくおはしますうちにもつゐにこ</t>
  </si>
  <si>
    <t>の人をえけたすなりなむ事と心やみおほしけれとみかとは院の御ゆいこんをお</t>
  </si>
  <si>
    <t>もひきこえ給ものゝむくひありぬへくおほしけるをなをしたて給て御心ちすゝ</t>
  </si>
  <si>
    <t>しくなむおほしける時ときおこりなやませ給し御めもさはやき給ぬれとおほか</t>
  </si>
  <si>
    <t>た世にえなかくあるましうこゝろほそき事とのみひさしからぬ事をおほしつゝ</t>
  </si>
  <si>
    <t>つねにめしありてけんしの君はまいり給世中のことなともへたてなくの給はせ</t>
  </si>
  <si>
    <t>つゝ御ほいのやうなれは大かたの世の人もあいなくうれしきことによろこひき</t>
  </si>
  <si>
    <t>こえけるおりゐなむの御こゝろつかひちかくなりぬるにも内侍のかみ心ほそけ</t>
  </si>
  <si>
    <t>によをおもひなけき給つるいとあはれにおほされけりおとゝうせ給大宮もたの</t>
  </si>
  <si>
    <t>もしけなくのみあつひ給へるにわか世殘すくなき心ちするになむいといとおし</t>
  </si>
  <si>
    <t>うなこりなきさまにてとまり給はむとすらむゝかしより人にはおもひおとし給</t>
  </si>
  <si>
    <t>へれとみつからのこゝろさしの又なきならひにたゝ御事のみなむあはれにおほ</t>
  </si>
  <si>
    <t>52</t>
  </si>
  <si>
    <t>https://www.dl.ndl.go.jp/api/iiif/3437687/canvas/52</t>
  </si>
  <si>
    <t>http://da.dl.itc.u-tokyo.ac.jp/mirador/?params=[{%22manifest%22:%22https://www.dl.ndl.go.jp/api/iiif/3437687/manifest.json%22,%22canvas%22:%22https://www.dl.ndl.go.jp/api/iiif/3437687/canvas/52%22}]</t>
  </si>
  <si>
    <t>えけるたちまさる人又御ほいありてみたまふともをろかならぬ心さしはしもな</t>
  </si>
  <si>
    <t>すらはさらむとおもふさへこそ心くるしけれとてうちなき給ふ女君かほはいと</t>
  </si>
  <si>
    <t>あかくにほひてこほるはかりの御あい行にて涙もこほれぬるをよろつのつみわ</t>
  </si>
  <si>
    <t>すれてあはれにらうたしと御覧せらるなとかみこをたにもたまへるましきくち</t>
  </si>
  <si>
    <t>おしうもあるかなちきりふかき人のためにはいまみいて給てむとおもふもくち</t>
  </si>
  <si>
    <t>をしやかきりあれはたゝ人にてそみたまはむかしなと行すゑのことをさへのた</t>
  </si>
  <si>
    <t>まはするにいとはつかしうもかなしうもおほえ給御かたちなとなまめかしうき</t>
  </si>
  <si>
    <t>よらにてかきりなき御心さしのとし月にそうやうにもてなさせ給にめてたき人</t>
  </si>
  <si>
    <t>なれとさしもおもひ給へらさりしけしき心はえなとものおもひしられたまふま</t>
  </si>
  <si>
    <t>ゝになとてわか心のわかくいはけなきにまかせてさるさわきをさへひきいてゝ</t>
  </si>
  <si>
    <t>わか名をはさらにもいはす人の御ためさへなとおほしいつるにいとうき御身な</t>
  </si>
  <si>
    <t>りあくるとしのきさらきに春宮の御元服の事あり十一になり給へとほとよりお</t>
  </si>
  <si>
    <t>ほきにおとなしうきよらにてたゝけむしの大納言の御かほをふたつにうつした</t>
  </si>
  <si>
    <t>らむやうにみえ給ふいとまはゆきまてひかりあひ給へるを世人めてたきものに</t>
  </si>
  <si>
    <t>きこゆれとはゝ宮いみしうかたはらいたきことにあひなく御こゝろをつくし給</t>
  </si>
  <si>
    <t>うちにもめてたしとみたてまつり給て世中ゆつりきこえ給へき事なとなつかし</t>
  </si>
  <si>
    <t>うきこえしらせ給おなし月の廿よ日御くにゆつりのことにはかなれはおほきさ</t>
  </si>
  <si>
    <t>きおほしあはてたりかいなきさまなからもこゝろのとかに御らんせらるへき事</t>
  </si>
  <si>
    <t>をおもふなりとそきこえなくさめ給けるはうにはそ行殿のみこゐ給ひぬ世中あ</t>
  </si>
  <si>
    <t>らたまりてひきかへ今めかしき事ともおほかり源氏大納言内大臣になり給ひぬ</t>
  </si>
  <si>
    <t>かすさたまりてくつろく所もなかりけれはくはゝり給也けりやかて世のまつり</t>
  </si>
  <si>
    <t>ことをしたまふへきなれとさやうのことしけきそくにはたえすなむとてちしの</t>
  </si>
  <si>
    <t>おとゝせふ正したまふへきよしゆつりきこえ給ふやまひによりてくらゐをかへ</t>
  </si>
  <si>
    <t>したてまつりてしをいよ〱老のつもりそひてさかしき事侍らしとうけひき申</t>
  </si>
  <si>
    <t>給はす人のくにゝもことうつり世中さたまらぬおりはふかき山にあとをたえた</t>
  </si>
  <si>
    <t>る人たにもおさまれる世にはしろかみもはちすいてつかへけるをこそまことの</t>
  </si>
  <si>
    <t>ひしりにはしけれやまひにしつみてかへし申給けるくらゐを世中かはりてまた</t>
  </si>
  <si>
    <t>あらため給はむにさらにとかあるましうおほやけわたくしさためらるさるため</t>
  </si>
  <si>
    <t>53</t>
  </si>
  <si>
    <t>https://www.dl.ndl.go.jp/api/iiif/3437687/canvas/53</t>
  </si>
  <si>
    <t>http://da.dl.itc.u-tokyo.ac.jp/mirador/?params=[{%22manifest%22:%22https://www.dl.ndl.go.jp/api/iiif/3437687/manifest.json%22,%22canvas%22:%22https://www.dl.ndl.go.jp/api/iiif/3437687/canvas/53%22}]</t>
  </si>
  <si>
    <t>しもありけれはすまひはて給はて大政大臣になり給ふ御としも六十三にそなり</t>
  </si>
  <si>
    <t>給世中すさましきによりかつはこもりゐ給ひしをとりかへしはなやき給へは御</t>
  </si>
  <si>
    <t>子ともなとしつむやうにものし給へるをみなうかひ給とりわきて宰相中将権中</t>
  </si>
  <si>
    <t>納言になり給かの四の君の御はらのひめ君十二になり給ふをうちにまいらせむ</t>
  </si>
  <si>
    <t>とかしつき給かのたかさこうたひし君もかうふりせさせていとおもふさまなり</t>
  </si>
  <si>
    <t>はら〱に御こともいとあまたつき〱におひいてつゝにきわゝしけなるを源</t>
  </si>
  <si>
    <t>氏のおとゝはうらやみ給大殿はらのわかきみ人よりことにうつくしうて内春宮</t>
  </si>
  <si>
    <t>の殿上したまふこひめ君のうせ給にしなけきを宮おとゝ又さらにあらためてお</t>
  </si>
  <si>
    <t>ほしなけくされとおはせぬなこりもたゝこのおとゝの御ひかりによろつもてな</t>
  </si>
  <si>
    <t>され給てとしころおほししつみつるなこりなきまてさかへ給ふなをむかしに御</t>
  </si>
  <si>
    <t>心はへかはらす折ふしことにわたり給なとしつゝわか君の御めのとたちさらぬ</t>
  </si>
  <si>
    <t>人人も年ころのほとまかてちらさりけるはみなさるへきことにふれつゝよすか</t>
  </si>
  <si>
    <t>つけむことをおほしをきつるにさいはひ人おほくなりぬへし二条院にもおなし</t>
  </si>
  <si>
    <t>ことまちきこえける人をあはれなるものにおほしてとしころのむねあくはかり</t>
  </si>
  <si>
    <t>とおほせは中将なかつかさやうの人〱にはほとほとにつけつゝなさけをみえ</t>
  </si>
  <si>
    <t>給に御いとまなくてほかありきもしたまはす二条院のひむかしなる宮院の御せ</t>
  </si>
  <si>
    <t>うふむなりしをになくあらためつくらせ給ふ花ちるさとなとやうの心くるしき</t>
  </si>
  <si>
    <t>人〱すませむなとおほしあてゝつくろはせ給まことやかのあかしに心くるし</t>
  </si>
  <si>
    <t>けなりし事はいかにとおほしわするゝ時なけれはおほやけわたくしいそかしき</t>
  </si>
  <si>
    <t>まきれにえおほすまゝにもとふらひたまはさりけるを三月ついたちのほとこの</t>
  </si>
  <si>
    <t>ころやとおほしやるに人しれすあはれにて御つかひありけりとくかへりまいり</t>
  </si>
  <si>
    <t>て十六日になむ女にてたいらかにものし給ふとつけきこゆめつらしき様にてさ</t>
  </si>
  <si>
    <t>へあなるをおほすにをろかならすなとて京にむかへてかゝることをもせさせさ</t>
  </si>
  <si>
    <t>りけむとくちおしうおほさるすくえうに御子三人みかときさきかならすならひ</t>
  </si>
  <si>
    <t>てうまれたまふへしなかのおとりは大政大臣にてくらゐをきはむへしとかむか</t>
  </si>
  <si>
    <t>へ申たりし事さしてかなふなめりおほかたかみなきくらゐにのほりよをまつり</t>
  </si>
  <si>
    <t>こち給ふへき事さはかりかしこかりしあまたのさふ人とものきこえあつめたる</t>
  </si>
  <si>
    <t>をとしころは世のわつらはしさにみなおほしけちつるをたうたいのかく位にか</t>
  </si>
  <si>
    <t>54</t>
  </si>
  <si>
    <t>https://www.dl.ndl.go.jp/api/iiif/3437687/canvas/54</t>
  </si>
  <si>
    <t>http://da.dl.itc.u-tokyo.ac.jp/mirador/?params=[{%22manifest%22:%22https://www.dl.ndl.go.jp/api/iiif/3437687/manifest.json%22,%22canvas%22:%22https://www.dl.ndl.go.jp/api/iiif/3437687/canvas/54%22}]</t>
  </si>
  <si>
    <t>なひ給ぬることを思のことうれしとおほすみつからもゝてはなれ給へるすちは</t>
  </si>
  <si>
    <t>更にあるましき事とおほすあまたのみこたちの中にすくれてらうたきものにお</t>
  </si>
  <si>
    <t>ほしたりしかとたゝ人におほしをきてける御心を思にすくせとをかりけりうち</t>
  </si>
  <si>
    <t>のかくておはしますをあらはに人のしる事ならねとさうにむのことむなしから</t>
  </si>
  <si>
    <t>すと御こゝろのうちにおほしけり今ゆくすゑのあらましことをおほすに住吉の</t>
  </si>
  <si>
    <t>神のしるへまことにかの人も世になへてならぬすくせにてひか〱しきおやも</t>
  </si>
  <si>
    <t>およひなき心をつかふにやありけむさるにてはかしこきすちにもなるへき人の</t>
  </si>
  <si>
    <t>あやしきせかいにてむまれたらむはいとをしうかたしけなくもあるへきかなこ</t>
  </si>
  <si>
    <t>のほとすくしてむかへてんとおほしてひむかしの院いそきつくらすへきよしも</t>
  </si>
  <si>
    <t>よをしおほせ給ふさる所にはか〱しき人しもありかたからむをおほしてこ院</t>
  </si>
  <si>
    <t>にさふらひしせむしのむすめ宮内卿の宰相にてなくなりにし人の子なりしをは</t>
  </si>
  <si>
    <t>ゝなともうせてかすかなる世にへけるかはかなきさまにてこうみたりときこし</t>
  </si>
  <si>
    <t>めしつけたるをしるたよりありてことのついてにまねひきこえける人めしてさ</t>
  </si>
  <si>
    <t>るへきさまにのたまひちきるまたわかくなに心もなき人にてあけ暮人しれぬあ</t>
  </si>
  <si>
    <t>はら屋になかむる心ほそさなれはふかうもおもひたとらすこの御あたりのこと</t>
  </si>
  <si>
    <t>をひとへにめてたうおもひきこえてまいるへきよし申させたりいとあはれにか</t>
  </si>
  <si>
    <t>つはおほしていたしたて給ふものゝついてにいみしうしのひまきれておはしま</t>
  </si>
  <si>
    <t>ひたりさはきこえなからいかにせましとおもひみたれけるをいとかたしけなき</t>
  </si>
  <si>
    <t>によろつおもひなくさめてたゝのたまはせむまゝにときこゆよろしきひなりけ</t>
  </si>
  <si>
    <t>れはいそかしたて給ひてあやしうおもひやりなきやうなれと思ふさまことなる</t>
  </si>
  <si>
    <t>事にてなむみつからもおほえぬすまひにむすほゝれたりしためしをおもひよそ</t>
  </si>
  <si>
    <t>へてしはしねむし給へなとことのありやうくはしうかたらひ給ふうへの宮つか</t>
  </si>
  <si>
    <t>へ時〱せしかはみたまふおりもありしをいたうおとろへにけりいへのさまも</t>
  </si>
  <si>
    <t>いひしらすあれまとひてさすかにおほきなる所のこたちなとうとましけにいか</t>
  </si>
  <si>
    <t>てすくしつらむとみゆ人のさまわかやかにおかしけれは御覽しはなたれすとか</t>
  </si>
  <si>
    <t>くたはふれ給ひてとりかへしつへき心ちこそすれいかにとの給ふにつけてもけ</t>
  </si>
  <si>
    <t>におなしうは御みちかふもつかうまつりなれはうきみもなくさみなましとみた</t>
  </si>
  <si>
    <t>てまつる</t>
  </si>
  <si>
    <t>55</t>
  </si>
  <si>
    <t>https://www.dl.ndl.go.jp/api/iiif/3437687/canvas/55</t>
  </si>
  <si>
    <t>http://da.dl.itc.u-tokyo.ac.jp/mirador/?params=[{%22manifest%22:%22https://www.dl.ndl.go.jp/api/iiif/3437687/manifest.json%22,%22canvas%22:%22https://www.dl.ndl.go.jp/api/iiif/3437687/canvas/55%22}]</t>
  </si>
  <si>
    <t>かねてよりへたてぬ中とならはねとわかれはおしき物にそありけるしたひ</t>
  </si>
  <si>
    <t>やしなましとのたまへはうちはらひて</t>
  </si>
  <si>
    <t>うちつけのわかれをおしむかことにておもはむかたにしたひやはせぬなれ</t>
  </si>
  <si>
    <t>てきこゆるをいたしとおほすくるまにてそ京のほとはゆきはなれけるいとした</t>
  </si>
  <si>
    <t>しき人さしそへ給て夢もらすましく口かため給てつかはす御はかしさるへきも</t>
  </si>
  <si>
    <t>のなと所せきまておほしやらぬくまなしめのとにもありかたうこまやかなる御</t>
  </si>
  <si>
    <t>いたはりのほとあさからす入道のおもひかしつきおもふらむ有さまおもひやる</t>
  </si>
  <si>
    <t>もほゝゑまれたまふことおほく又あはれに心くるしうもたゝこの事の御心にか</t>
  </si>
  <si>
    <t>ゝるもあさからぬにこそは御文にもをろかにもてなし思ふましとかへす〱い</t>
  </si>
  <si>
    <t>ましめたまへり</t>
  </si>
  <si>
    <t>いつしかも袖うちかけむおとめこか世をへてなつるいはのおひさきつのく</t>
  </si>
  <si>
    <t>にまては船にてそれよりあなたはむまにていそきいきつきぬ入道まちとりよろ</t>
  </si>
  <si>
    <t>こひかしこまりきこゆることかきりなしそなたにむきておかみきこえてありか</t>
  </si>
  <si>
    <t>たき御心はへをおもふにいよ〱いたはしうおそろしきまて思ふちこのいとゆ</t>
  </si>
  <si>
    <t>ゝしきまてうつくしうおはすることたくひなしけにかしこき御心にかしつきき</t>
  </si>
  <si>
    <t>こえむとおほしたるはむへなりけりとみたてまつるにあやしきみちにいてたち</t>
  </si>
  <si>
    <t>て夢の心ちしつるなけきもさめにけりいとうつくしうらふたうおほえてあつか</t>
  </si>
  <si>
    <t>ひきこゆこもちの君も月ころ物をのみ思ひしつみていとゝよはれる心ちにいき</t>
  </si>
  <si>
    <t>たらむともおほえさりつるをこの御をきてのすこしものおもひなくさめらるゝ</t>
  </si>
  <si>
    <t>にそかしらもたけて御つかひにもになきさまの心さしをつくすとくまいりなむ</t>
  </si>
  <si>
    <t>といそきくるしかれはおもふ事ともすこしきこえつゝけて</t>
  </si>
  <si>
    <t>ひとりしてなつるは袖のほとなきにおほふはかりのかけをしそまつときこ</t>
  </si>
  <si>
    <t>えたりあやしきまて御心にかゝりゆかしうおほさる女君にはことにあらはして</t>
  </si>
  <si>
    <t>おさおさきこえ給はぬをきゝあはせ給ふこともこそとおほしてさこそあなれあ</t>
  </si>
  <si>
    <t>やしうねちけたるわさなりやさもおはせなむと思ふあたりには心もとなくてお</t>
  </si>
  <si>
    <t>もひのほかにくちおしくなん女にてあなれはいとこそものしけれたつねしらて</t>
  </si>
  <si>
    <t>もありぬへき事なれとさはえおもひすつましきわさなりけりよひにやりてみせ</t>
  </si>
  <si>
    <t>たてまつらむにくみ給ふなよときこえたまへはおもてうちあかみてあやしうつ</t>
  </si>
  <si>
    <t>56</t>
  </si>
  <si>
    <t>https://www.dl.ndl.go.jp/api/iiif/3437687/canvas/56</t>
  </si>
  <si>
    <t>http://da.dl.itc.u-tokyo.ac.jp/mirador/?params=[{%22manifest%22:%22https://www.dl.ndl.go.jp/api/iiif/3437687/manifest.json%22,%22canvas%22:%22https://www.dl.ndl.go.jp/api/iiif/3437687/canvas/56%22}]</t>
  </si>
  <si>
    <t>ねにかやうなるすちのたまひつくる心のほとこそわれなからうとましけれもの</t>
  </si>
  <si>
    <t>にくみはいつならふへきにかとゑしたまへはいとよくうちゑみてそよたかなら</t>
  </si>
  <si>
    <t>はしにかあらむおもはすにそみえ給ふや人の心よりほかなる思ひやりことして</t>
  </si>
  <si>
    <t>ものゑしなとしたまふよおもへはかなしとてはて〱はなみたくみ給ふとしこ</t>
  </si>
  <si>
    <t>ろあかすこひしと思きこえ給し御心のうちともおり〱の御ふみのかよひなと</t>
  </si>
  <si>
    <t>おほしいつるにはよろつのことすさひにこそあれと思ひけたれ給ふこの人をか</t>
  </si>
  <si>
    <t>うまておもひやりことゝふは猶思ふやうの侍そまたきにきこえは又ひか心えた</t>
  </si>
  <si>
    <t>まふへけれはとのたまひさして人からのおかしかりしも所からにやめつらしう</t>
  </si>
  <si>
    <t>おほえきかしなとかたりきこえ給あはれなりしゆふへのけふりいひしことなと</t>
  </si>
  <si>
    <t>まほならねとそのよのかたちほのみしことのねのなまめきたりしもすへて御心</t>
  </si>
  <si>
    <t>とまれるさまにのたまひいつるにも我は又なくこそかなしと思ひなけきしかす</t>
  </si>
  <si>
    <t>さひにても心をわけ給けむよとたゝならす思ひつゝけ給て我はわれとうちそむ</t>
  </si>
  <si>
    <t>きなかめてあはれなりしよの有さまなとひとりことのやうにうちなけきて</t>
  </si>
  <si>
    <t>おもふとちなひくかたにはあらすともわれそけふりにさきたちなましなに</t>
  </si>
  <si>
    <t>とか心うや</t>
  </si>
  <si>
    <t>たれにより世をうみ山に行めくりたえぬなみたにうきしつむみそいてやい</t>
  </si>
  <si>
    <t>かてかみえたてまつらむいのちこそかなひかたかへいものなめれはかなき事に</t>
  </si>
  <si>
    <t>て人に心をかれしとおもふもたゝひとつゆへそやとてさうの御ことひきよせて</t>
  </si>
  <si>
    <t>かきあはせすさひ給てそゝのかしきこえたまへとかのすくれたりけむもねたき</t>
  </si>
  <si>
    <t>にやてもふれ給はすいとおほとかにうつくしうたをやきたまへるものからさす</t>
  </si>
  <si>
    <t>かにしふねき所つきてものゑししたまへるか中〱あひ行つきてはらたちなし</t>
  </si>
  <si>
    <t>給をおかしう見所ありとおほす五月五日にそいかにはあたるらむと人しれすか</t>
  </si>
  <si>
    <t>すへ給てゆかしうあはれにおほしやるなに事もいかにかひあるさまにもてなし</t>
  </si>
  <si>
    <t>うれしからましくちをしのわさやさる所にしも心くるしきさまにていてきたる</t>
  </si>
  <si>
    <t>よとおほすおとこ君ならましかはかうしも御心にかけ給ましきをかたしけなう</t>
  </si>
  <si>
    <t>いとをしうわか御すくせもこの御事につけてそかたほなりけりとおほさるゝ御</t>
  </si>
  <si>
    <t>つかひいたしたて給ふかならすそのひたかへすまかりつけとのたまへは五日に</t>
  </si>
  <si>
    <t>いきつきぬおほしやる事もありかたうめてたきさまにてまめ〱しき御とふら</t>
  </si>
  <si>
    <t>57</t>
  </si>
  <si>
    <t>https://www.dl.ndl.go.jp/api/iiif/3437687/canvas/57</t>
  </si>
  <si>
    <t>http://da.dl.itc.u-tokyo.ac.jp/mirador/?params=[{%22manifest%22:%22https://www.dl.ndl.go.jp/api/iiif/3437687/manifest.json%22,%22canvas%22:%22https://www.dl.ndl.go.jp/api/iiif/3437687/canvas/57%22}]</t>
  </si>
  <si>
    <t>ひもあり</t>
  </si>
  <si>
    <t>うみ松やときそともなきかけにゐてなにのあやめもいかにわくらむ心のあ</t>
  </si>
  <si>
    <t>くかるゝまてなむ猶かくてはえすくすましきをおもひたち給ひねさりともうし</t>
  </si>
  <si>
    <t>ろめたき事はよもとかい給へり入道れいのよろこひなきしてゐたりかゝるおり</t>
  </si>
  <si>
    <t>はいけるかひもつくりいてたることはりなりとみゆこゝにもよろつところせき</t>
  </si>
  <si>
    <t>まておもひまうけたりけれとこの御つかひなくはやみの夜にてこそくれぬへか</t>
  </si>
  <si>
    <t>りけれめのともこの女君のあはれに思やうなるをかたらひ人にて世のなくさめ</t>
  </si>
  <si>
    <t>にしけりおさ〱おとらぬ人もるひにふれてむかへとりてあらすれとこよなく</t>
  </si>
  <si>
    <t>おとろへたるみやつかへ人なとのいはほの中たつぬるかおちとまれるなとこそ</t>
  </si>
  <si>
    <t>あれこれはこよなうこめき思あかれりきゝ所ある世の物かたりなとしておとゝ</t>
  </si>
  <si>
    <t>の君の御有さま世にかしつかれ給へる御おほえのほとも女心ちにまかせてかき</t>
  </si>
  <si>
    <t>りなくかたりつくせはけにかくおほしいつはかりのなこりとゝめたるみもいと</t>
  </si>
  <si>
    <t>たけくやう〱おもひなりけり御ふみもゝろともにみて心のうちにあはれかう</t>
  </si>
  <si>
    <t>こそおもひの外にめてたきすくせはありけれうきものはわかみこそありけれと</t>
  </si>
  <si>
    <t>おもひつゝけらるれとめのとのことはいかになとこまかにとふらはせ給へるも</t>
  </si>
  <si>
    <t>かたしけなくなに事もなくさめけり御返には</t>
  </si>
  <si>
    <t>かすならぬみしまかくれになくたつをけふもいかにとゝふ人そなきよろつ</t>
  </si>
  <si>
    <t>に思ふ給へむすほゝるゝ有さまをかくたまさかの御なくさめにかけ侍いのちの</t>
  </si>
  <si>
    <t>ほともはかなくなむけにうしろやすくおもふ給へをくわさもかなとまめやかに</t>
  </si>
  <si>
    <t>きこえたりうちかへしみ給つゝあはれとなかやかにひとりこち給を女君しりめ</t>
  </si>
  <si>
    <t>にみをこせてうらよりをちにこく船のとしのひやかにひとりこちなかめ給ふを</t>
  </si>
  <si>
    <t>まことはかくまてとりなし給ふよこはたゝかはかりのあはれそやところのさま</t>
  </si>
  <si>
    <t>なとうち思ひやる時〱きしかたの事わすれかたきひとりことをようこそきゝ</t>
  </si>
  <si>
    <t>すくい給はねなとうらみきこえ給てうはつゝみはかりをみせたてまつらせ給ふ</t>
  </si>
  <si>
    <t>ふてなとのいとゆへつきてやむことなき人くるしけなるをかゝれはなめりとお</t>
  </si>
  <si>
    <t>ほすかくこの御心とり給ふほとに花ちる里なとをかれはて給ひぬるこそいとを</t>
  </si>
  <si>
    <t>しけれおほやけこともしけく所せき御みにおほしはゝかるにそへてもめつらしく</t>
  </si>
  <si>
    <t>く御めおとろくことのなきほと思ひしつめ給なめりさみたれつれ〱なるころ</t>
  </si>
  <si>
    <t>58</t>
  </si>
  <si>
    <t>https://www.dl.ndl.go.jp/api/iiif/3437687/canvas/58</t>
  </si>
  <si>
    <t>http://da.dl.itc.u-tokyo.ac.jp/mirador/?params=[{%22manifest%22:%22https://www.dl.ndl.go.jp/api/iiif/3437687/manifest.json%22,%22canvas%22:%22https://www.dl.ndl.go.jp/api/iiif/3437687/canvas/58%22}]</t>
  </si>
  <si>
    <t>おほやけわたくし物しつかなるにおほしおこしてわたり給へりよそなからもあ</t>
  </si>
  <si>
    <t>け暮につけてよろつにおほしやりとふらひきこえ給をたのみにてすくい給所な</t>
  </si>
  <si>
    <t>れはいまめかしう心にくきさまにそはみうらみ給ふへきならねは心やすけなり</t>
  </si>
  <si>
    <t>年比にいよ〱あれまさりすこけにておはす女御の君に御物かたりきこえ給て</t>
  </si>
  <si>
    <t>西のつまとに夜ふかして立より給へり月おほろにさし入ていとゝえむなる御ふ</t>
  </si>
  <si>
    <t>るまひつきもせすみえ給ふいとゝつゝましけれとはしちかふうちなかめ給ける</t>
  </si>
  <si>
    <t>さまなからのとやかにてものし給ふけはひいとめやすしくひなのいとちかふな</t>
  </si>
  <si>
    <t>きたるを</t>
  </si>
  <si>
    <t>くひなたにおとろかさすはいかにしてあれたるやとに月をいれましといと</t>
  </si>
  <si>
    <t>なつかしういひけち給へるそとり〱にすてかたきよかなかゝるこそ中〱み</t>
  </si>
  <si>
    <t>もくるしけれとおほす</t>
  </si>
  <si>
    <t>をしなへてたゝくくひなにおとろかはうはの空なる月もこそいれうしろめ</t>
  </si>
  <si>
    <t>たうとはなをことにきこえ給へとあた〱しきすちなとうたかはしき御こゝろ</t>
  </si>
  <si>
    <t>はへにはあらすとし比まちすくしきこえ給へるもさらにをろかにはおほされさ</t>
  </si>
  <si>
    <t>りけり空ななかめそとたのめきこえ給ひしおりの事ものたまひいてゝなとてた</t>
  </si>
  <si>
    <t>くひあらしといみしうものを思しつみけむうきみからはおなしなけかしさにこ</t>
  </si>
  <si>
    <t>そとのたまへるもおいらかにらうたけなりれいのいつこの御ことのはにかあら</t>
  </si>
  <si>
    <t>むつきせすそかたらひなくさめきこえ給かやうのついてにもかの五せちをおほ</t>
  </si>
  <si>
    <t>しわすれす又みてしかなと心にかけ給へれといとかたき事にてえまきれ給はす</t>
  </si>
  <si>
    <t>女ものおもひたえぬをおやは万におもひいふ事もあれとよにへんことを思ひた</t>
  </si>
  <si>
    <t>えたり心やすきとのつくりしてはかやうの人つとへてもおもふさまにかしつき</t>
  </si>
  <si>
    <t>給ふへき人もいてものし給はゝさる人のうしろみにもとおほすかの院のつくり</t>
  </si>
  <si>
    <t>さま中〱みところおほくいまめひたりよしあるすらうなとをえりてあて〱</t>
  </si>
  <si>
    <t>にもよをし給ふないしのかむの君なをえおもひはなちきこえ給はすこりすまに</t>
  </si>
  <si>
    <t>たちかへり御心はへもあれと女はうきにこり給てむかしのやうにもあひしらへ</t>
  </si>
  <si>
    <t>きこえ給はす中〱ところせうさう〱しう世中おほさる院はのとやかにおほ</t>
  </si>
  <si>
    <t>しなりて時〱につけておかしき御あそひなとこのましけにておはします女御</t>
  </si>
  <si>
    <t>かういみなれいのことさふらひ給へと春宮の御はゝ女御のみそとりたてゝ時め</t>
  </si>
  <si>
    <t>59</t>
  </si>
  <si>
    <t>https://www.dl.ndl.go.jp/api/iiif/3437687/canvas/59</t>
  </si>
  <si>
    <t>http://da.dl.itc.u-tokyo.ac.jp/mirador/?params=[{%22manifest%22:%22https://www.dl.ndl.go.jp/api/iiif/3437687/manifest.json%22,%22canvas%22:%22https://www.dl.ndl.go.jp/api/iiif/3437687/canvas/59%22}]</t>
  </si>
  <si>
    <t>き給ふ事もなくかむの君の御おほえにをしけたれたまへりしをかくひきかへめ</t>
  </si>
  <si>
    <t>てたき御さいはひにてはなれいてゝ宮にそひたてまつり給へるこのおとゝの御</t>
  </si>
  <si>
    <t>とのゐところはむかしのしけいさなりなしつほに春宮はおはしませはちかとな</t>
  </si>
  <si>
    <t>りの御心よせになに事もきこえかよひて宮をもうしろみたてまつり給にうたう</t>
  </si>
  <si>
    <t>后の宮御くらゐをまたあらため給へきならねは太上天皇になすらへてみふ給ま</t>
  </si>
  <si>
    <t>はらせ給院司ともなりてさまことにいつくし御をこなひくとくの事をつねの御</t>
  </si>
  <si>
    <t>いとなみにておはしますとしころ世にはゝかりていていりもかたくみたてまつ</t>
  </si>
  <si>
    <t>り給はぬなけきをいふせくおほしけるにおほすさまにてまいりまかて給もいと</t>
  </si>
  <si>
    <t>めてたけれはおほきさきはうきものはよなりけりとおほしなけくおとゝはこと</t>
  </si>
  <si>
    <t>にふれていとはつかしけにつかまつり心よせきこえ給も中〱いとをしけなる</t>
  </si>
  <si>
    <t>を人もやすからすきこえけり兵部卿のみことしころの御こゝろはへのつらくお</t>
  </si>
  <si>
    <t>もはすにてたゝ世のきこえをのみおほしはゝかりたまひし事をおとゝはうきも</t>
  </si>
  <si>
    <t>のにおほしをきてむかしのやうにもむつひきこえ給はすなへての世にはあまね</t>
  </si>
  <si>
    <t>くめてたき御心なれとこの御あたりは中〱なさけなきふしもうちませ給を入</t>
  </si>
  <si>
    <t>道の宮はいとをしうほいなきことにみたてまつり給へり世中の事たゝなかはを</t>
  </si>
  <si>
    <t>わけておほきおとゝこのおとゝの御まゝなり権中納言の御むすめその年の八月</t>
  </si>
  <si>
    <t>にまいらせ給おほち殿ゐたちてきしきなといとあらまほし兵部卿宮のなかの君</t>
  </si>
  <si>
    <t>もさやうに心さしてかしつき給名たかきをおとゝは人よりまさり給へとしもお</t>
  </si>
  <si>
    <t>ほさすなむありけるいかゝし給はむとすらむその秋すみよしにまうて給願とも</t>
  </si>
  <si>
    <t>はたし給へけれはいかめしき御ありきにて世中ゆすりてかむたちめ殿上人我も</t>
  </si>
  <si>
    <t>〱とつかふまつり給おりしもかのあかしの人としことのれいのことにてまう</t>
  </si>
  <si>
    <t>つるをこそことしはさはる事ありてをこたりけるかしこまりとりかさねておも</t>
  </si>
  <si>
    <t>ひたちけり船にてまうてたりきしにさしつくるほとみれはのゝしりてまうて給</t>
  </si>
  <si>
    <t>ふ人のけはひなきさにみちていつくしきかむたからをもてつゝけたりかく人と</t>
  </si>
  <si>
    <t>をつらなとさうそくをとゝのへかたちをえらひたりたかもうて給へるそととふ</t>
  </si>
  <si>
    <t>めれは内大臣殿の御願はたしにまうて給ふをしらぬ人もありけりとてはかなき</t>
  </si>
  <si>
    <t>程のけすたに心ちよけにうちはらふけにあさましう月日もこそあれ中〱この</t>
  </si>
  <si>
    <t>御有さまをはるかにみるも身のほとくちをしうおほゆさすかにかけはなれたて</t>
  </si>
  <si>
    <t>60</t>
  </si>
  <si>
    <t>https://www.dl.ndl.go.jp/api/iiif/3437687/canvas/60</t>
  </si>
  <si>
    <t>http://da.dl.itc.u-tokyo.ac.jp/mirador/?params=[{%22manifest%22:%22https://www.dl.ndl.go.jp/api/iiif/3437687/manifest.json%22,%22canvas%22:%22https://www.dl.ndl.go.jp/api/iiif/3437687/canvas/60%22}]</t>
  </si>
  <si>
    <t>まつらぬすくせなからかくゝちおしきゝわの物たにもの思なけにてつかうまつ</t>
  </si>
  <si>
    <t>るをいろふしに思ひたるになにのつみふかき身にて心にかけておほつかなうお</t>
  </si>
  <si>
    <t>もひきこえつゝかゝりける御ひゝきをもしらてたちいてつらむなとおもひつゝ</t>
  </si>
  <si>
    <t>くるにいとかなしうて人しれすしほたれけり松はらのふかみとりなるに花もみ</t>
  </si>
  <si>
    <t>ちをこきちらしたるとみゆるうへのきぬのこきうすきかすしらす六位の中にも</t>
  </si>
  <si>
    <t>蔵人はあをいろしるくみえてかのかものみつかきうらみし右近のせうもゆけゐ</t>
  </si>
  <si>
    <t>になりてこと〱しけなるすいしんくしたる蔵人なりよしきよもおなしすけに</t>
  </si>
  <si>
    <t>て人よりことにもの思ひなきけしきにておとろおとろしきあかきぬすかたいと</t>
  </si>
  <si>
    <t>きよけなりすへてみし人〱ひきかへはなやかになに事おもふらむとみえてう</t>
  </si>
  <si>
    <t>ちちりたるにわかやかなるかむたちめ殿上人の我も〱とおもひいとみむまく</t>
  </si>
  <si>
    <t>らなとまてかさりをとゝのへみかき給へるはいみしきものにゐなか人もおもへ</t>
  </si>
  <si>
    <t>り御車をはるかにみやれはなか〱心やましくて恋しき御かけをもえみたてま</t>
  </si>
  <si>
    <t>つらすかはらのおとゝの御れいをまねひてわらはすいしんを給はり給けるいと</t>
  </si>
  <si>
    <t>をかしけにさうそきみつらゆひてむらさきすそこのもとゆひなまめかしうたけ</t>
  </si>
  <si>
    <t>すかたとゝのひうつくしけにて十人さまことにいまめかしうみゆおほとのはら</t>
  </si>
  <si>
    <t>のわか君かきりなくかしつきたてゝむまそひわらはのほとみなつくりあはせて</t>
  </si>
  <si>
    <t>やうかへてさうそきわけたり雲井はるかにめてたくみゆるにつけてもわか君の</t>
  </si>
  <si>
    <t>かすならぬさまにてものし給をいみしと思いよ〱みやしろのかたをおかみき</t>
  </si>
  <si>
    <t>こゆくにのかみまいりて御まうけれいの大臣なとのまいり給よりはことによに</t>
  </si>
  <si>
    <t>なくつかうまつりけむかしいとはしたなけれはたちましりかすならぬ身のいさ</t>
  </si>
  <si>
    <t>ゝかの事せむに神もみいれかすまへ給ふへきにもあらすかへらむにも中そらな</t>
  </si>
  <si>
    <t>りけふはなにはに船さしとめてはらへをたにせむとてこきわたりぬ君はゆめに</t>
  </si>
  <si>
    <t>もしり給はす夜ひとよ色〱のことをせさせ給ふまことに神のよろこひ給へき</t>
  </si>
  <si>
    <t>事をしつくしてきしかたの御願にもうちそへありかたきまてあそひのゝしりあ</t>
  </si>
  <si>
    <t>かし給これみつやうの人は心のうちに神の御とくをあはれにめてたしとおもふ</t>
  </si>
  <si>
    <t>あからさまにたちいて給へるにさふらひてきこえいてたり</t>
  </si>
  <si>
    <t>すみよしのまつこそものはかなしけれ神世のことをかけておもへはけにと</t>
  </si>
  <si>
    <t>おほしいてゝ</t>
  </si>
  <si>
    <t>61</t>
  </si>
  <si>
    <t>https://www.dl.ndl.go.jp/api/iiif/3437687/canvas/61</t>
  </si>
  <si>
    <t>http://da.dl.itc.u-tokyo.ac.jp/mirador/?params=[{%22manifest%22:%22https://www.dl.ndl.go.jp/api/iiif/3437687/manifest.json%22,%22canvas%22:%22https://www.dl.ndl.go.jp/api/iiif/3437687/canvas/61%22}]</t>
  </si>
  <si>
    <t>あらかりしなみのまよひに住よしの神をはかけてわすれやはするしるしあ</t>
  </si>
  <si>
    <t>りなとのたまふもいとめてたしかのあかしの舟このひゝきにをされてすきぬる</t>
  </si>
  <si>
    <t>事もきこゆれはしらさりけるよとあはれにおほす神の御しるへをおほしいつる</t>
  </si>
  <si>
    <t>もをろかならねはいさゝかなるせうそこをたにして心なくさめはや中〱にお</t>
  </si>
  <si>
    <t>もふらむかしとおほすみやしろたちたまて所〱にせうえうをつくし給ふなに</t>
  </si>
  <si>
    <t>はの御はらへなゝせによそをしうつかまつるほりえのわたりを御らむしていま</t>
  </si>
  <si>
    <t>はたおなしなにはなると御こゝろにもあらてうちすし給へるを御車のもとちか</t>
  </si>
  <si>
    <t>きこれみつうけ給はりやしつらむさるめしもやとれいにならひてふところにま</t>
  </si>
  <si>
    <t>うけたるつかみしかきふてなと御車とゝむる所にてたてまつれりをかしとおほ</t>
  </si>
  <si>
    <t>してたゝうかみに</t>
  </si>
  <si>
    <t>みをつくしこふるしるしにこゝまてもめくりあひけるえにはふかしなとて</t>
  </si>
  <si>
    <t>給へれはかしこのこゝろしれるしも人してやりけりこまなめてうちすき給ふに</t>
  </si>
  <si>
    <t>も心のみうこくに露はかりなれといとあはれにかたしけなくおほえてうちなき</t>
  </si>
  <si>
    <t>ぬ</t>
  </si>
  <si>
    <t>かすならてなにはのこともかひなきになとみをつくしおもひそめけむたみ</t>
  </si>
  <si>
    <t>のゝしまにみそきつかうまつる御はらへのものにつけてたてまつる日暮かたに</t>
  </si>
  <si>
    <t>なり行ゆふしほみちきて入えのたつもこゑおしまぬほとのあはれなるおりから</t>
  </si>
  <si>
    <t>なれはにや人めもつゝますあひみまほしくさへおほさる</t>
  </si>
  <si>
    <t>露けさのむかしににたるたひころもたみのゝしまのなにはかくれすみちの</t>
  </si>
  <si>
    <t>まゝにかひあるせうえうあそひのゝしり給へと御心にはなをかゝりておほしや</t>
  </si>
  <si>
    <t>るあそひとものつとひまいれるかむたちめときこゆれとわかやかにことこのま</t>
  </si>
  <si>
    <t>しけなるはみなめとゝめ給へかめりされといてやおかしきことも物のあはれも</t>
  </si>
  <si>
    <t>人からこそあへけれなのめなることをたにすこしあはきかたによりぬるは心と</t>
  </si>
  <si>
    <t>ゝむるたよりもなきものをとおほすにをのか心をやりてよしめきあへるもうと</t>
  </si>
  <si>
    <t>ましうおほしけりかの人はすくしきこえて又の日そよろしかりけれは御てくら</t>
  </si>
  <si>
    <t>たてまつるほとにつけたる願ともなとかつ〱はたしける又中〱物おもひそ</t>
  </si>
  <si>
    <t>はりてあけ暮くちおしき身をおもひなけくいまや京におはしつくらむとおもふ</t>
  </si>
  <si>
    <t>日かすもへす御つかひありこのころのほとにむかへむことをそのたまへるいと</t>
  </si>
  <si>
    <t>62</t>
  </si>
  <si>
    <t>https://www.dl.ndl.go.jp/api/iiif/3437687/canvas/62</t>
  </si>
  <si>
    <t>http://da.dl.itc.u-tokyo.ac.jp/mirador/?params=[{%22manifest%22:%22https://www.dl.ndl.go.jp/api/iiif/3437687/manifest.json%22,%22canvas%22:%22https://www.dl.ndl.go.jp/api/iiif/3437687/canvas/62%22}]</t>
  </si>
  <si>
    <t>たのもしけにかすまへのたまふめれといさやまたしまこきはなれなか空に心ほ</t>
  </si>
  <si>
    <t>そきことやあらむとおもひわつらふ入道もさていたしはなたむはいとうしろめ</t>
  </si>
  <si>
    <t>たうさりとてかくうつもれすくさむをおもはむも中〱きしかたの年ころより</t>
  </si>
  <si>
    <t>も心つくしなりよろつにつゝましうおもひたちかたき事をきこゆまことやかの</t>
  </si>
  <si>
    <t>さい宮もかはり給にしかはみやすむ所のほり給てのちかはらぬさまになに事も</t>
  </si>
  <si>
    <t>とふらひきこえ給事はありかたきまてなさけをつくし給へとむかしたにつれな</t>
  </si>
  <si>
    <t>かりし御心はへの中〱ならむ名殘はみしとおもひはなち給へれはわたり給な</t>
  </si>
  <si>
    <t>とすることはことになしあなかちにうこかしきこえ給てもわか心なからしりか</t>
  </si>
  <si>
    <t>たくとかくかゝつらはむ御ありきなとも所せうおほしなりにたれはしゐたるさ</t>
  </si>
  <si>
    <t>まにもおはせすさい宮をそいかにねひなり給ぬらむとゆかしうおもひきこえ給</t>
  </si>
  <si>
    <t>なをかの六条のふる宮をいとよくすりしつくろひたりけれはみやひかにてすみ</t>
  </si>
  <si>
    <t>給けりよしつき給へることふりかたくてよき女坊なとおほくすいたる人のつと</t>
  </si>
  <si>
    <t>ひところにてものさひしきやうなれと心やれるさまにてへたまふほとににはか</t>
  </si>
  <si>
    <t>にをもくわつらひ給ひてものゝいと心ほそくおほされけれはつみふかきところ</t>
  </si>
  <si>
    <t>ほとりにとしへつるもいみしうおほしてあまになり給ひぬおとゝきゝ給てかけ</t>
  </si>
  <si>
    <t>〱しきすちにはあらねとなをさるかたのものをもきこえあはせ人におもひき</t>
  </si>
  <si>
    <t>こえつるをかくおほしなりにけるかくちをしうおほえ給へはおとろきなからわ</t>
  </si>
  <si>
    <t>たり給へりあかすあはれなる御とふらひきこえ給ふちかき御まくらかみにおま</t>
  </si>
  <si>
    <t>しよそひてけうそくにをしかゝりて御返なときこえ給ふもいたうよはり給へる</t>
  </si>
  <si>
    <t>けはひなれはたえぬこゝろさしのほとはえみえたてまつらてやとくちおしうて</t>
  </si>
  <si>
    <t>いみしうない給かくまてもおほしとゝめたりけるを女もよろつにあはれにおほ</t>
  </si>
  <si>
    <t>して斎宮の御事をそきこえ給心ほそくてとまり給はむをかならすことにふれて</t>
  </si>
  <si>
    <t>かすまへきこえ給へ又みゆつる人もなくたくひなき御ありさまになむかひなき</t>
  </si>
  <si>
    <t>みなからもいましはし世中をおもひのとむるほとはとさまかうさまにものをお</t>
  </si>
  <si>
    <t>ほししるまてみたてまつらむとこそ思たまへつれとてもきえいりつゝない給か</t>
  </si>
  <si>
    <t>ゝる御事なくてたにおもひはなちきこえさすへきにもあらぬをまして心のをよ</t>
  </si>
  <si>
    <t>はむにしたかひてはなに事もうしろみきこえむとなんおもふ給ふるさらにうし</t>
  </si>
  <si>
    <t>ろめたくなおもひきこえ給そなときこえたまへはいとかたき事まことにうちた</t>
  </si>
  <si>
    <t>63</t>
  </si>
  <si>
    <t>https://www.dl.ndl.go.jp/api/iiif/3437687/canvas/63</t>
  </si>
  <si>
    <t>http://da.dl.itc.u-tokyo.ac.jp/mirador/?params=[{%22manifest%22:%22https://www.dl.ndl.go.jp/api/iiif/3437687/manifest.json%22,%22canvas%22:%22https://www.dl.ndl.go.jp/api/iiif/3437687/canvas/63%22}]</t>
  </si>
  <si>
    <t>のむへきおやなとにてみゆつる人たに女おやにはなれぬるはいとあはれなるこ</t>
  </si>
  <si>
    <t>とにこそ侍めれましておもほし人めかさむにつけてもあちきなきかたやうちま</t>
  </si>
  <si>
    <t>しり人に心もをかれ給はむうたてあるおもひやり事なれとかけてさやうのよつ</t>
  </si>
  <si>
    <t>いたるすちにおほしよるなうき身をつみ侍にも女はおもひの外にてもの思をそ</t>
  </si>
  <si>
    <t>ふるものになむ侍けれはいかてさるかたをもてはなれてみたてまつらむとおも</t>
  </si>
  <si>
    <t>ふ給ふるなときこえ給へはあひなくもの給かなとおほせとゝしころによろつお</t>
  </si>
  <si>
    <t>もふ給へしりにたるものをむかしのすき心の名残ありかほにの給ひなすもほい</t>
  </si>
  <si>
    <t>なくなむよしをのつからとてとはくらうなりうちはおほとのあふらのほのかに</t>
  </si>
  <si>
    <t>ものよりとほりてみゆるをもしもやとおほしてやをらみき丁のほころひよりみ</t>
  </si>
  <si>
    <t>たまへは心もとなきほとのほかけに御くしいとおかしけにはなやかにそきてよ</t>
  </si>
  <si>
    <t>りゐたまへるゑにかきたらむさましていみしうあはれなり丁のひむかしおもて</t>
  </si>
  <si>
    <t>にそひふし給へるそみやならむかしみき丁のしとけなくひきやられたるより御</t>
  </si>
  <si>
    <t>めとゝめてみとをし給へれはつらつえつきていとものかなしとおほいたるさま</t>
  </si>
  <si>
    <t>なりはつかなれといとうつくしけならむとみゆ御くしのかゝりたるほとかしら</t>
  </si>
  <si>
    <t>つきけはひあてにけたかきものからひちゝかにあひ行つき給へるけはひしるく</t>
  </si>
  <si>
    <t>みえ給へは心もとなくゆかしきにもさはかりのたまふものをとおほしかへすい</t>
  </si>
  <si>
    <t>とくるしさまさり侍かたしけなきをはやわたらせ給ねとて人にかきふせられ給</t>
  </si>
  <si>
    <t>ふちかくまいりきたるしるしによろしうおほされはうれしかるへきを心くるし</t>
  </si>
  <si>
    <t>きわさかないかにおほさるゝそとてのそき給ふけしきなれはいとをそろしけに</t>
  </si>
  <si>
    <t>侍やみたり心ちのいとかくかきりなるおりしもわたらせ給へるはまことにあさ</t>
  </si>
  <si>
    <t>からすなむおもひ侍ことをすこしもきこえさせつれはさりともとたのもしくな</t>
  </si>
  <si>
    <t>むときこえさせ給かゝる御ゆいこむのつらにおほしけるもいとゝあはれになむ</t>
  </si>
  <si>
    <t>こ院のみこたちあまたものし給へとしたしくむつひおもほすもおさ〱なきを</t>
  </si>
  <si>
    <t>うへのおなしみこたちのうちにかすまへきこえ給しかはさこそはたのみきこえ</t>
  </si>
  <si>
    <t>侍らめすこしおとなしきほとになりぬるよはひなからあつかふ人もなけれはさ</t>
  </si>
  <si>
    <t>う〱しきをなときこえてかへり給ぬ御とふらひいますこしたちまさりてしは</t>
  </si>
  <si>
    <t>〱きこえ給ふ七八日ありてうせ給にけりあえなうおほさるゝによもいとはか</t>
  </si>
  <si>
    <t>なくてもの心ほそくおほされてうちへもまいり給はすとかくの御事なとをきて</t>
  </si>
  <si>
    <t>64</t>
  </si>
  <si>
    <t>https://www.dl.ndl.go.jp/api/iiif/3437687/canvas/64</t>
  </si>
  <si>
    <t>http://da.dl.itc.u-tokyo.ac.jp/mirador/?params=[{%22manifest%22:%22https://www.dl.ndl.go.jp/api/iiif/3437687/manifest.json%22,%22canvas%22:%22https://www.dl.ndl.go.jp/api/iiif/3437687/canvas/64%22}]</t>
  </si>
  <si>
    <t>させ給ふ又たのもしき人もことにおはせさりけりふるき斎宮の宮つかさなとつ</t>
  </si>
  <si>
    <t>かうまつりなれたるそわつかに事ともさためける御みつからもわたり給へり宮</t>
  </si>
  <si>
    <t>に御せうそこきこえ給なに事もおほえ侍らてなむと女別當してきこえ給へりき</t>
  </si>
  <si>
    <t>こえさせの給をきし事もはへしをいまはへたてなきさまにおほされはうれしく</t>
  </si>
  <si>
    <t>なむときこえ給て人〱めしいてゝあるへき事ともおほせ給ふいとたのもしけ</t>
  </si>
  <si>
    <t>にとしころの御心はへとりかへしつへうみゆいといかめしうとのゝ人〱かす</t>
  </si>
  <si>
    <t>もなうつかうまつらせ給へりあはれにうちなかめつゝ御さうしにてみすおろし</t>
  </si>
  <si>
    <t>こめてをこなはせ給ふ宮にはつねにとふらひきこえ給やう〱御心しつまり給</t>
  </si>
  <si>
    <t>てはみつから御かへりなときこえ給ふつゝましうおほしたれと御めのとなとか</t>
  </si>
  <si>
    <t>たしけなしとそゝのかしきこゆるなりけり雪みそれかきみたれあるゝ日いかに</t>
  </si>
  <si>
    <t>宮のありさまかすかになかめ給ふらむとおもひやりきこえ給て御つかひたてま</t>
  </si>
  <si>
    <t>つれ給へりたゝいまの空をいかにご覧すらむ</t>
  </si>
  <si>
    <t>ふりみたれひまなき空になき人のあまかけるらむやとそかなしき空いろの</t>
  </si>
  <si>
    <t>かみのくもらはしきにかい給へりわかき人の御めにとゝまるはかりと心してつ</t>
  </si>
  <si>
    <t>くろひ給へるいとめもあやなり宮はいときこえにくゝしたまへとこれかれ人つ</t>
  </si>
  <si>
    <t>てにはいとひむなきことゝせめきこゆれはにひいろのかみのいとかうはしうえ</t>
  </si>
  <si>
    <t>むなるにすみつきなとまきらはして</t>
  </si>
  <si>
    <t>きえかてにふるそかなしきかきくらしわか身それともおもほえぬよにつゝ</t>
  </si>
  <si>
    <t>ましけなるかきさまいとおほとかに御てすくれてはあらねとらうたけにあては</t>
  </si>
  <si>
    <t>かなるすちにみゆくたり給しほとより猶あらすおほしたりしをいまは心にかけ</t>
  </si>
  <si>
    <t>てともかくもきこえよりぬへきそかしとおほすにはれいのひきかへしいとをし</t>
  </si>
  <si>
    <t>くこそこ宮すむところのいとうしろめたけに心をき給しをことはりなれと世中</t>
  </si>
  <si>
    <t>の人もさやうにおもひよりぬへきことなるをひきたかへこゝろきよくてあつか</t>
  </si>
  <si>
    <t>ひきこえむうへのいますこしものおほしゝるよはひにならせ給なは内すみせさ</t>
  </si>
  <si>
    <t>せたてまつりてさう〱しきにかしつきくさにこそとおほしなるいとまめやか</t>
  </si>
  <si>
    <t>にねんころにきこえ給てさるへきおり〱はわたりなとし給ふかたしけなくと</t>
  </si>
  <si>
    <t>もむかしの御名残におほしなすらへてけとをからすもてなさせ給はゝなむほい</t>
  </si>
  <si>
    <t>なる心ちすへきなときこえたまへとわりなくものはちをしたまふおくまりたる</t>
  </si>
  <si>
    <t>65</t>
  </si>
  <si>
    <t>https://www.dl.ndl.go.jp/api/iiif/3437687/canvas/65</t>
  </si>
  <si>
    <t>http://da.dl.itc.u-tokyo.ac.jp/mirador/?params=[{%22manifest%22:%22https://www.dl.ndl.go.jp/api/iiif/3437687/manifest.json%22,%22canvas%22:%22https://www.dl.ndl.go.jp/api/iiif/3437687/canvas/65%22}]</t>
  </si>
  <si>
    <t>人さまにてほのかにも御こゑなときかせたてまつらむはいとよになくめつらか</t>
  </si>
  <si>
    <t>なる事とおほしたれは人〱もきこえわつらひてかゝる御心さまをうれへきこ</t>
  </si>
  <si>
    <t>えあへり女へたう内侍なといふ人〱あるははなれたてまつらぬわかむとをり</t>
  </si>
  <si>
    <t>なとにて心はせある人〱おほかるへしこの人しれすおもふかたのましらひを</t>
  </si>
  <si>
    <t>せさせたてまつらむに人におとりたまふましかめりいかてさやかに御かたちを</t>
  </si>
  <si>
    <t>みてしかなとおほすもうちとくへき御おや心にはあらすやありけむわか御心も</t>
  </si>
  <si>
    <t>さためかたけれはかくおもふといふ事も人にもゝらし給はす御わさなとの御事</t>
  </si>
  <si>
    <t>をもとりわきてせさせたまへはありかたき御心を宮人もよろこひあへりはかな</t>
  </si>
  <si>
    <t>くすくる月日にそへていとゝさひしく心ほそき事のみまさるにさふらふ人〱</t>
  </si>
  <si>
    <t>もやう〱あかれゆきなとしてしもつかたの京極わたりなれは人けとをく山て</t>
  </si>
  <si>
    <t>らの入あひのこゑ〱にそへてもねなきかちにてそすくし給ふおなしき御おや</t>
  </si>
  <si>
    <t>ときこえしなかにもかた時のまもたちはなれたてまつり給はてならはしたてま</t>
  </si>
  <si>
    <t>つり給ひて斎宮にもおやそひてくたり給事はれいなきことなるをあなかちにい</t>
  </si>
  <si>
    <t>さなひきこえ給し御心にかきりあるみちにてはたくひきこえ給はすなりにしを</t>
  </si>
  <si>
    <t>ひるよなうおほしなけきたりさふらふ人〱たかきもいやしきもあまたありさ</t>
  </si>
  <si>
    <t>れとおとゝの御めのとたちたにこゝろにまかせたる事ひきいたしつかうまつる</t>
  </si>
  <si>
    <t>なゝとおやかり申給へはいとはつかしき御ありさまにひんなき事きこしめしつ</t>
  </si>
  <si>
    <t>けられしといひおもひつゝはかなき事のなさけも更につくらす院にもかのくた</t>
  </si>
  <si>
    <t>り給し大極殿のいつかしかりしきしきにゆゝしきまてみえ給し御かたちをわす</t>
  </si>
  <si>
    <t>れかたうおほしをきけれはまいり給て斎院なと御はらからの宮〱おはします</t>
  </si>
  <si>
    <t>たくひにてさふらひ給へとみやす所にもきこえ給きされとやむことなき人〱</t>
  </si>
  <si>
    <t>さふらひ給ふにかす〱なる御うしろみもなくてやとおほしつゝみうへはいと</t>
  </si>
  <si>
    <t>あつしうおはしますもおそろしう又ものおもひやくはへ給はんとはゝかりすく</t>
  </si>
  <si>
    <t>し給しをいまはましてたれかはつかうまつらむと人〱おもひたるをねむころ</t>
  </si>
  <si>
    <t>に院にはおほしのたまはせけりおとゝきゝ給て院より御けしきあらむをひきた</t>
  </si>
  <si>
    <t>かへよことり給はむをかたしけなき事とおほすに人の御ありさまのいとらうた</t>
  </si>
  <si>
    <t>けにみはなたむは又くちをしうて入道の宮にそきこえたまひけるかう〱のこ</t>
  </si>
  <si>
    <t>とをなむおもふ給へわつらふにはゝみやすむ所いとおも〱しく心ふかきさま</t>
  </si>
  <si>
    <t>66</t>
  </si>
  <si>
    <t>https://www.dl.ndl.go.jp/api/iiif/3437687/canvas/66</t>
  </si>
  <si>
    <t>http://da.dl.itc.u-tokyo.ac.jp/mirador/?params=[{%22manifest%22:%22https://www.dl.ndl.go.jp/api/iiif/3437687/manifest.json%22,%22canvas%22:%22https://www.dl.ndl.go.jp/api/iiif/3437687/canvas/66%22}]</t>
  </si>
  <si>
    <t>にものし侍しをあちきなきすき心にまかせてさるましきなをもなかしうきもの</t>
  </si>
  <si>
    <t>におもひをかれ侍にしをなんよにいとおしくおもひたまふるこの世にてそのう</t>
  </si>
  <si>
    <t>らみの心とけすすき侍にしをいまはとなりてのきはにこの斎宮の御事をなむも</t>
  </si>
  <si>
    <t>のせられしかはさもきゝをき心にものこすましうこそはさすかにみをき給けめ</t>
  </si>
  <si>
    <t>とおもひ給ふるにもしのひかたうおほかたのよにつけてたに心くるしき事はみ</t>
  </si>
  <si>
    <t>きゝすくされぬわさに侍をいかてなきかけにてもかのうらみわするはかりとお</t>
  </si>
  <si>
    <t>もひ給ふるをうちにもさこそおとなひさせ給へといときなき御よはひにおはし</t>
  </si>
  <si>
    <t>ますをすこし物の心しる人はさふらはれてもよくやとおもひ給ふるを御さため</t>
  </si>
  <si>
    <t>になときこえたまへはいとようおほしよりけるを院にもおほさむ事はけにかた</t>
  </si>
  <si>
    <t>しけなういとをしかるへけれとかの御ゆひこむをかこちてしらすかほにまいら</t>
  </si>
  <si>
    <t>せたてまつりたまへかしいまはたさやうの事わさともおほしとゝめす御をこな</t>
  </si>
  <si>
    <t>ひかちになり給てかうきこえ給をふかうしもおほしとかめしとおもひたまふる</t>
  </si>
  <si>
    <t>さらは御けしきありてかすまへさせ給はゝもよをしはかりのことをそふるにな</t>
  </si>
  <si>
    <t>し侍らむとさまかうさまにおもひたまへのこす事なきにかくまてさはかりの心</t>
  </si>
  <si>
    <t>かまへもまねひ侍るによ人やいかにとこそはゝかり侍れなときこえたまてのち</t>
  </si>
  <si>
    <t>にはけにしらぬやうにてこゝにわたしたてまつりてむとおほす女君にもしかな</t>
  </si>
  <si>
    <t>ん思ひかたらひきこえてすくひ給はむにいとよきほとなるあはひならむときこ</t>
  </si>
  <si>
    <t>えしらせたまへはうれしきことにおほして御わたりのことをいそき給ふ入道の</t>
  </si>
  <si>
    <t>宮兵部卿の宮の姫君をいつしかとかしつきさはき給ふめるをおとゝのひまある</t>
  </si>
  <si>
    <t>中にていかゝもてなしたまはむと心くるしくおほす権中納言の御むすめはこき</t>
  </si>
  <si>
    <t>殿の女御ときこゆおほとのゝ御こにていとよそほしうもてかしつきたまふうへ</t>
  </si>
  <si>
    <t>もよき御あそひかたきにおほいたり宮の中の君もおなしほとにおはすれはうた</t>
  </si>
  <si>
    <t>てひゐなあそひの心ちすへきをおとなしき御うしろみはいとうれしかへいこと</t>
  </si>
  <si>
    <t>ゝおほしの給てさる御けしききこえ給つゝおとゝのよろつにおほしいたらぬこ</t>
  </si>
  <si>
    <t>となくおほやけかたの御うしろみはさらにもいはすあけ暮につけてこまかなる</t>
  </si>
  <si>
    <t>御心はへのいとあはれにみえ給ふをたのもしきものにおもひきこえ給ていとあ</t>
  </si>
  <si>
    <t>つしくのみおはしませはまいりなとし給ても心やすくさふらひたまふこともか</t>
  </si>
  <si>
    <t>たきをすこしおとなひてそひさふらはむ御うしろみはかならすあるへきことな</t>
  </si>
  <si>
    <t>67</t>
  </si>
  <si>
    <t>https://www.dl.ndl.go.jp/api/iiif/3437687/canvas/67</t>
  </si>
  <si>
    <t>http://da.dl.itc.u-tokyo.ac.jp/mirador/?params=[{%22manifest%22:%22https://www.dl.ndl.go.jp/api/iiif/3437687/manifest.json%22,%22canvas%22:%22https://www.dl.ndl.go.jp/api/iiif/3437687/canvas/67%22}]</t>
  </si>
  <si>
    <t>りけり</t>
  </si>
  <si>
    <t>もしほたれつゝわひ給ひしころをひみやこにもさま〱におほしなけく人おほ</t>
  </si>
  <si>
    <t>よもきふ</t>
  </si>
  <si>
    <t>69</t>
  </si>
  <si>
    <t>https://www.dl.ndl.go.jp/api/iiif/3437687/canvas/69</t>
  </si>
  <si>
    <t>http://da.dl.itc.u-tokyo.ac.jp/mirador/?params=[{%22manifest%22:%22https://www.dl.ndl.go.jp/api/iiif/3437687/manifest.json%22,%22canvas%22:%22https://www.dl.ndl.go.jp/api/iiif/3437687/canvas/69%22}]</t>
  </si>
  <si>
    <t>かりしをさてもわか御身のより所あるはひとかたの思ひこそくるしけなりしか</t>
  </si>
  <si>
    <t>二条のうへなとものとやかにてたひの御すみかをもおほつかなからすきこえか</t>
  </si>
  <si>
    <t>よひ給つゝくらゐをさりたまへるかりの御よそひをもたけのこのよのうきふし</t>
  </si>
  <si>
    <t>をとき〱につけてあつかひきこえ給ふになくさめ給けむなか〱そのかすと</t>
  </si>
  <si>
    <t>人にもしられすたちわかれ給ひしほとの御ありさまをもよその事に思ひやり給</t>
  </si>
  <si>
    <t>ふ人〱のしたの心くたき給たくひおほかりひたちの宮の君はちゝみこのうせ</t>
  </si>
  <si>
    <t>給ひにしなこりに又思ひあつかふ人もなき御身にていみしう心ほそけなりしを</t>
  </si>
  <si>
    <t>思かけぬ御事のいてきてとふらひきこえ給ことたえさりしをいかめしき御いき</t>
  </si>
  <si>
    <t>をいにこそことにもあらすはかなきほとの御なさけはかりとおほしたりしかと</t>
  </si>
  <si>
    <t>まちうけ給ふたもとのせはきにおほ空のほしのひかりをたらいの水にうつした</t>
  </si>
  <si>
    <t>る心ちしてすくし給しほとにかゝるよのさはきいてきてなへてのようくをほし</t>
  </si>
  <si>
    <t>みたれしまきれにわさとふかゝらぬかたの心さしはうちわすれたるやうにてと</t>
  </si>
  <si>
    <t>をくおはしましにしのちふりはへてしもえたつねきこえ給はすそのなこりにし</t>
  </si>
  <si>
    <t>は〱なく〱もすくし給しをとし月ふるまゝにあはれにさひしき御ありさま</t>
  </si>
  <si>
    <t>70</t>
  </si>
  <si>
    <t>https://www.dl.ndl.go.jp/api/iiif/3437687/canvas/70</t>
  </si>
  <si>
    <t>http://da.dl.itc.u-tokyo.ac.jp/mirador/?params=[{%22manifest%22:%22https://www.dl.ndl.go.jp/api/iiif/3437687/manifest.json%22,%22canvas%22:%22https://www.dl.ndl.go.jp/api/iiif/3437687/canvas/70%22}]</t>
  </si>
  <si>
    <t>なりふるき女はらなとはいてやいとくちをしき御すくせなりけりおほえす神ほ</t>
  </si>
  <si>
    <t>とけのあらはれたまへらむやうなりし御心はへにかゝるよすかも人はいておは</t>
  </si>
  <si>
    <t>するものなりけりとありかたうみたてまつりしをおほかたの世の事といひなか</t>
  </si>
  <si>
    <t>らまたたのむかたなき御ありさまこそかなしけれとつふやきなけくさるかたに</t>
  </si>
  <si>
    <t>ありつきたりしあなたのとしころはいふかひなきさひしさにめなれてすくし給</t>
  </si>
  <si>
    <t>をなか〱すこしよつきてならひにける年月にいとたへかたく思なけくへしす</t>
  </si>
  <si>
    <t>こしもさてありぬへき人〱はをのつからまいりつきてありしをみなつき〱</t>
  </si>
  <si>
    <t>にしたかひていきちりぬ女はらのいのちたえぬもありて月日にしたかひてはか</t>
  </si>
  <si>
    <t>みしも人かすすくなくなりゆくもとよりあれたりし宮のうちいとゝきつねのす</t>
  </si>
  <si>
    <t>みかになりてうとましうけとをき木たちにふくろうのこゑをあさゆふにみゝな</t>
  </si>
  <si>
    <t>らしつゝ人けにこそさやうのものもせかれてかけかくしけれこたまなとけしか</t>
  </si>
  <si>
    <t>らぬ物ともところえてやう〱かたちをあらはしものわひしき事のみかすしら</t>
  </si>
  <si>
    <t>ぬにまれ〱のこりてさふらふ人は猶いとわりなしこのす兩とものおもしろき</t>
  </si>
  <si>
    <t>いゑつくりこのむかこの宮のこたちを心につけてはなち給はせてむやとほとり</t>
  </si>
  <si>
    <t>につきてあむなひし申さするをさやうにせさせ給ひていとかうものをそろしか</t>
  </si>
  <si>
    <t>らぬ御すまひにおほしうつろはなむたちとまりさふらふ人もいとたへかたしな</t>
  </si>
  <si>
    <t>ときこゆれとあないみしや人のきゝおもはむこともありいけるよにしかなこり</t>
  </si>
  <si>
    <t>なきわさいかゝせむかくおそろしけにあれはてぬれとおやの御かけとまりたる</t>
  </si>
  <si>
    <t>心ちするふるきすみかと思ふになくさみてこそあれとうちなきつゝおほしもか</t>
  </si>
  <si>
    <t>けす御てうとゝもをいとこたいになれたるかむかしやうにてうるはしきをなま</t>
  </si>
  <si>
    <t>ものゝゆへしらむと思へる人さるものえうしてわさとそのひとかの人にせさせ</t>
  </si>
  <si>
    <t>給へるとたつねきゝてあんないするもをのつからかゝるまつしきあたりとおも</t>
  </si>
  <si>
    <t>ひあなつりていひくるをれいの女はらいかゝはせんそこそはよのつねの事とて</t>
  </si>
  <si>
    <t>とりまきらはしつゝめにちかきけふあすのみくるしさをつくろはんとするとき</t>
  </si>
  <si>
    <t>もあるをいみしういさめ給ひてみよとおもひ給ひてこそしおかせ給ひけめなと</t>
  </si>
  <si>
    <t>てかかろ〱しき人のいゑのかさりとはなさむなき人の御ほいたかはむかあは</t>
  </si>
  <si>
    <t>れなることゝのたまひてさるわさはせさせ給はすはかなきことにてもみとふら</t>
  </si>
  <si>
    <t>ひきこゆる人はなき御身なりたゝ御せうとのせむしの君はかりそまれにも京に</t>
  </si>
  <si>
    <t>71</t>
  </si>
  <si>
    <t>https://www.dl.ndl.go.jp/api/iiif/3437687/canvas/71</t>
  </si>
  <si>
    <t>http://da.dl.itc.u-tokyo.ac.jp/mirador/?params=[{%22manifest%22:%22https://www.dl.ndl.go.jp/api/iiif/3437687/manifest.json%22,%22canvas%22:%22https://www.dl.ndl.go.jp/api/iiif/3437687/canvas/71%22}]</t>
  </si>
  <si>
    <t>いてたまふ時はさしのそき給へとそれもよになきふるめき人にておなしきほう</t>
  </si>
  <si>
    <t>しといふなかにもたつきなくこのよをはなれたるひしりにものし給てしけき草</t>
  </si>
  <si>
    <t>よもきをたにかきはらはむものとも思ひより給はすかゝるまゝにあさちはには</t>
  </si>
  <si>
    <t>のおもゝみえすしけきよもきはのきをあらそひておひのほるむくらはにしひむ</t>
  </si>
  <si>
    <t>かしのみかとをとちこめたるそたのもしけれとくつれかちなるめくりのかきを</t>
  </si>
  <si>
    <t>むまうしなとのふみならしたるみちにてはる夏になれはゝなちかうあけまきの</t>
  </si>
  <si>
    <t>心さへそめさましき八月野わきあらかりしとしらうともゝたうれふししものや</t>
  </si>
  <si>
    <t>とものはかなきいたふきなりしなとはほねのみわつかにのこりてたちとまるけ</t>
  </si>
  <si>
    <t>すたになしけふりたえてあはれにいみしきことおほかりぬす人なといふひたふ</t>
  </si>
  <si>
    <t>る心あるものも思やりのさひしけれはにやこの宮をはふようのものにふみすき</t>
  </si>
  <si>
    <t>てよりこさりけれはかくいみしきのらやふなれともさすかにしんてむのうちは</t>
  </si>
  <si>
    <t>かりはありし御しつらひかはらすつやゝかにかいはきなとする人もなしちりは</t>
  </si>
  <si>
    <t>つもれとまきるゝことなきうるはしき御すまひにてあかしくらし給ふはかなき</t>
  </si>
  <si>
    <t>ふるうたものかたりなとやうのすさひ事にてこそつれ〱をもまきらはしかゝ</t>
  </si>
  <si>
    <t>るすまひをもおもひなくさむるわさなめれさやうのことにも心をそくものした</t>
  </si>
  <si>
    <t>まふわさとこのましからねとをのつからまたいそくことなき程はおなし心なる</t>
  </si>
  <si>
    <t>ふみかよはしなとうちしてこそわかき人はきくさにつけても心をなくさめたま</t>
  </si>
  <si>
    <t>ふへけれとおやのもてかしつき給ひし御心をきてのまゝに世中をつゝましきも</t>
  </si>
  <si>
    <t>のにおほしてまれにもことかよひ給ふへき御あたりをもさらになれたまはすふ</t>
  </si>
  <si>
    <t>りにたるみつしあけてからもりはこやのとしかくやひめのものかたりのゑにか</t>
  </si>
  <si>
    <t>きたるをそとき〱のまさくりものにしたまふゝるうたとてもおかしきやうに</t>
  </si>
  <si>
    <t>えりいてたいをもよみ人をもあらはし心えたるこそみところもありけれうるは</t>
  </si>
  <si>
    <t>しきかむやかみゝちのくにかみなとのふくためるにふることゝものめなれたる</t>
  </si>
  <si>
    <t>なとはいとすさましけなるをせめてなかめ給ふおり〱はひきひろけ給ふいま</t>
  </si>
  <si>
    <t>の世の人のすめるきやうゝちよみをこなひなといふことはいとはつかしくし給</t>
  </si>
  <si>
    <t>てみたてまつる人もなけれとすゝなとゝりよせ給はすかやうにうるはしくそも</t>
  </si>
  <si>
    <t>のし給ける侍從なといひし御めのとこのみこそとしころあくかれはてぬものに</t>
  </si>
  <si>
    <t>てさふらひつれとかよひまいりし斎院うせ給ひなとしていとたえかたく心ほそ</t>
  </si>
  <si>
    <t>72</t>
  </si>
  <si>
    <t>https://www.dl.ndl.go.jp/api/iiif/3437687/canvas/72</t>
  </si>
  <si>
    <t>http://da.dl.itc.u-tokyo.ac.jp/mirador/?params=[{%22manifest%22:%22https://www.dl.ndl.go.jp/api/iiif/3437687/manifest.json%22,%22canvas%22:%22https://www.dl.ndl.go.jp/api/iiif/3437687/canvas/72%22}]</t>
  </si>
  <si>
    <t>きにこのひめきみのはゝきたのかたのはらからよにおちふれてす両のきたのか</t>
  </si>
  <si>
    <t>たになり給へるありけりむすめともかしつきてよろしきわか人ともゝむけにし</t>
  </si>
  <si>
    <t>らぬところよりはおやともゝまうてかよひしをと思てとき〱いきかよふこの</t>
  </si>
  <si>
    <t>ひめ君はかく人うとき御くせなれはむつましくもいひかよひ給はすをのれをは</t>
  </si>
  <si>
    <t>おとしめ給ておもてふせにおほしたりしかはひめ君の御ありさまの心くるしけ</t>
  </si>
  <si>
    <t>なるもえとふらひきこえすなとなまにくけなることはともいひきかせつゝとき</t>
  </si>
  <si>
    <t>〱きこえけりもとよりありつきたるさやうのなみ〱の人はなか〱よき人</t>
  </si>
  <si>
    <t>のまねに心をつくろひ思ひあかるもおほかるをやむことなきすちなからもかう</t>
  </si>
  <si>
    <t>まておつへきすくせありけれはにや心すこしなを〱しき御をはにそありける</t>
  </si>
  <si>
    <t>わかかくおとりのさまにてあなつらはしくおもはれたりしをいかてかゝるよの</t>
  </si>
  <si>
    <t>すゑに此きみをわかむすめとものつかひ人になしてしかな心はせなとのふるひ</t>
  </si>
  <si>
    <t>たるかたこそあれいとうしろやすきうしろみならむと思てとき〱こゝにわた</t>
  </si>
  <si>
    <t>らせ給て御ことのねもうけたまはらまほしかる人なむはへるときこえけり此侍</t>
  </si>
  <si>
    <t>従もつねにいひもよをせと人にいとむ心にはあらてたゝこちたき御ものつゝみ</t>
  </si>
  <si>
    <t>なれはさもむつひ給はぬをねたしとなむおもひけるかゝるほとにかのいへある</t>
  </si>
  <si>
    <t>し大にゝなりぬむすめともあるへきさまにみをきてくたりなむとすこの君を猶</t>
  </si>
  <si>
    <t>もいさなはむの心ふかくてはるかにかくまりなむとするに心ほそき御ありさま</t>
  </si>
  <si>
    <t>のつねにしもとふらひきこえねとちかきたのみはへりつるほとこそあれいとあ</t>
  </si>
  <si>
    <t>はれにうしろめたなくなむなとことよかるをさらにうけひきたまはねはあなに</t>
  </si>
  <si>
    <t>くこと〱しや心ひとつにおほしあかるともさるやふはらにとしへ給ふ人を大</t>
  </si>
  <si>
    <t>将とのもやむことなくしも思ひきこえたまはしなとゑんしうけひけりさるほと</t>
  </si>
  <si>
    <t>にけに世中にゆるされ給ひてみやこにかへり給と雨のしたのよろこひにてたち</t>
  </si>
  <si>
    <t>さはく我もいかて人よりさきにふかき心さしを御らむせられんとのみ思ひきを</t>
  </si>
  <si>
    <t>ふおとこ女につけてたかきをもくたれるをも人の心はへをみたまふにあはれに</t>
  </si>
  <si>
    <t>おほししることさま〱なりかやうにあはたゝしきほとにさらにおもひいて給</t>
  </si>
  <si>
    <t>ふけしきみえてつき日へぬいまはかきりなりけりとしころあらぬさまなる御さ</t>
  </si>
  <si>
    <t>まをかなしういみしきことを思ひなからもゝえいつるはるにあひ給はなむとね</t>
  </si>
  <si>
    <t>しわたりつれとたひしかはらなとまてよろこひおもふなる御くらゐあらたまり</t>
  </si>
  <si>
    <t>73</t>
  </si>
  <si>
    <t>https://www.dl.ndl.go.jp/api/iiif/3437687/canvas/73</t>
  </si>
  <si>
    <t>http://da.dl.itc.u-tokyo.ac.jp/mirador/?params=[{%22manifest%22:%22https://www.dl.ndl.go.jp/api/iiif/3437687/manifest.json%22,%22canvas%22:%22https://www.dl.ndl.go.jp/api/iiif/3437687/canvas/73%22}]</t>
  </si>
  <si>
    <t>なとするをよそにのみきくへきなりけりかなしかりしおりのうれはしさはたゝ</t>
  </si>
  <si>
    <t>わか身ひとつのためになれるとおほえしかひなきよかなと心くたけてつらくか</t>
  </si>
  <si>
    <t>なしけれは人しれすねをのみなき給ふ大二のきたのかたされはよまさにかくた</t>
  </si>
  <si>
    <t>つきなく人わろき御ありさまをかすまへ給ふ人はありなむや佛ひしりもつみか</t>
  </si>
  <si>
    <t>ろきをこそみちひきよくしたまふなれかゝる御ありさまにてたけくよをおほし</t>
  </si>
  <si>
    <t>宮うへなとのおはせしときのまゝにならひ給へる御心をこりのいとをしきこと</t>
  </si>
  <si>
    <t>ゝいとゝおこかましけに思て猶おもほしたちねよのうきときはみえぬ山ちをこ</t>
  </si>
  <si>
    <t>そはたつぬなれゐ中なとはむつかしきものとおほしやるらめとひたふるに人わ</t>
  </si>
  <si>
    <t>ろけにはよもゝてなしきこえしなといとことよくいへはむけにくむしにたる女</t>
  </si>
  <si>
    <t>はらさもなひき給はなむたけきこともあるましき御身をいかにおほしてかくた</t>
  </si>
  <si>
    <t>てたる御心ならむともときつふやく侍從もかの大二のおひたつ人かたらひつき</t>
  </si>
  <si>
    <t>てとゝむへくもあらさりけれは心よりほかにいてたちてみたてまつりをかんか</t>
  </si>
  <si>
    <t>いと心くるしきをとてそゝのかしきこゆれと猶かくかけはなれてひさしうなり</t>
  </si>
  <si>
    <t>給ひぬる人にたのみをかけ給御心のうちにさりともありへてもおほしいつるつ</t>
  </si>
  <si>
    <t>いてあらしやはあはれに心ふかき契をしたまひしにわか身はうくてかくわすら</t>
  </si>
  <si>
    <t>れたるにこそあれかせのつてにてもわれかくいみしきありさまをきゝつけたま</t>
  </si>
  <si>
    <t>はゝかならすとふらひいてたまひてんと年ころおほしけれはおほかたの御いへ</t>
  </si>
  <si>
    <t>ゐもありしよりけにあさましけれとわか心もてはかなき御てうとゝもなともと</t>
  </si>
  <si>
    <t>りうしなはせ給はす心つよくおなしさまにてねんしすこし給ふなりけりねなき</t>
  </si>
  <si>
    <t>かちにいとゝおほししつみたるはたゝやま人のあかきこのみひとつをかほには</t>
  </si>
  <si>
    <t>なたぬとみえ給ふ御そはめなとはおほろけの人のみたてまつりゆるすへきにも</t>
  </si>
  <si>
    <t>あらすかしくはしくはきこえしいとをしうものいひさかなきやうなり冬になり</t>
  </si>
  <si>
    <t>ゆくまゝにいとゝかきつかむかたなくかなしけになかめすこし給ふかの殿には</t>
  </si>
  <si>
    <t>こ院の御れうの御八講世中ゆすりてしたまふことにそうなとはなへてのはめさ</t>
  </si>
  <si>
    <t>すさえすくれをこなひにしみたうときかきりをえらせ給けれはこのせむしの君</t>
  </si>
  <si>
    <t>まいりたまへりけりかへりさまにたちより給てしかゝ権大納言殿の御八講に</t>
  </si>
  <si>
    <t>まいりて侍へるなりいとかしこういける上とのかさりにおとらすいかめしうお</t>
  </si>
  <si>
    <t>もしろきことゝものかきりをなむし給つる佛ほさつのへんけの身にこそものし</t>
  </si>
  <si>
    <t>74</t>
  </si>
  <si>
    <t>https://www.dl.ndl.go.jp/api/iiif/3437687/canvas/74</t>
  </si>
  <si>
    <t>http://da.dl.itc.u-tokyo.ac.jp/mirador/?params=[{%22manifest%22:%22https://www.dl.ndl.go.jp/api/iiif/3437687/manifest.json%22,%22canvas%22:%22https://www.dl.ndl.go.jp/api/iiif/3437687/canvas/74%22}]</t>
  </si>
  <si>
    <t>給めれいつゝのにこりふかきよになとてむまれ給けむといひてやかていて給ひ</t>
  </si>
  <si>
    <t>ぬことすくなに世の人にゝぬ御あはひにてかひなき世のものかたりをたにえき</t>
  </si>
  <si>
    <t>こえあはせ給はすさてもかはかりつたなき身のありさまをあはれにおほつかな</t>
  </si>
  <si>
    <t>くてすくし給は心うの仏菩薩やとつらうおほゆるをけにかきりなめりとやう</t>
  </si>
  <si>
    <t>〱思なり給に大貳のきたのかたにはかにきたりれいはさしもむつひぬをさそ</t>
  </si>
  <si>
    <t>ひたてむの心にてたてまつるへき御そうそくなとてうしてよき車にのりておも</t>
  </si>
  <si>
    <t>もちけしきほこりかにもの思ひなけなるさましてゆくりもなくはしりきてかと</t>
  </si>
  <si>
    <t>あけさするより人わろくさひしきことかきりもなしひたりみきのともみなよろ</t>
  </si>
  <si>
    <t>ほひたうれにけれはをのこともたすけてとかくあけさはくいつれかこのさひし</t>
  </si>
  <si>
    <t>きやとにもかならすわけたるあとあなるみつのみちとたとるわつかにみなみを</t>
  </si>
  <si>
    <t>もてのかうしあけたるまによせたれはいとゝはしたなしとおほしたれとあさま</t>
  </si>
  <si>
    <t>しうすゝけたるき丁さしいてゝ侍從いてきたりかたちなとをとろへにけりとし</t>
  </si>
  <si>
    <t>ころゐたうつゐえたれと猶ものきよけによしあるさましてかたしけなくともと</t>
  </si>
  <si>
    <t>りかへつへくみゆいてたちなむことを思ひなから心くるしきありさまのみすて</t>
  </si>
  <si>
    <t>たてまつりかたきをしゝうのむかへになむまゐりきたる心うくおほしへたてゝ</t>
  </si>
  <si>
    <t>御身つからこそあからさまにもわたらせ給はねこの人をたにゆるさせ給へとて</t>
  </si>
  <si>
    <t>なむなとかうあはれけなるさまにはとてうちもなくへきそかしされとゆくみち</t>
  </si>
  <si>
    <t>に心をやりていと心ちよけなりこ宮おはせしときをのれをはおもてふせなりと</t>
  </si>
  <si>
    <t>おほしすてたりしかはうと〱しきやうになりそめにしかとゝしころもなにか</t>
  </si>
  <si>
    <t>はやむことなきさまにおほしあかり大将殿なとおはしましかよふ御すくせのほ</t>
  </si>
  <si>
    <t>とをかたしけなく思ひ給へられしかはなむゝつひきこえさせんもはゝかること</t>
  </si>
  <si>
    <t>おほくてすくしはむへるを世中のかくさためもなかりけれはかすならぬ身はな</t>
  </si>
  <si>
    <t>か〱心やすく侍ものなりけりをよひなくみたてまつりし御ありさまのいとか</t>
  </si>
  <si>
    <t>なしく心くるしきをちかきほとはをこたるおりものとかにたのもしくなむはへ</t>
  </si>
  <si>
    <t>りけるをかくはるかにまかりなむとすれはうしろめたくあはれになむおほえ給</t>
  </si>
  <si>
    <t>ふなとかたらへと心とけてもいらへ給はすいとうれしきことなれとよににぬさ</t>
  </si>
  <si>
    <t>まにてなにかはかうなからこそくちもうせめとなむ思はへるとのみのたまへは</t>
  </si>
  <si>
    <t>けにしかなむおほさるへけれといける身をすてかくむくつけきすまひするたく</t>
  </si>
  <si>
    <t>75</t>
  </si>
  <si>
    <t>https://www.dl.ndl.go.jp/api/iiif/3437687/canvas/75</t>
  </si>
  <si>
    <t>http://da.dl.itc.u-tokyo.ac.jp/mirador/?params=[{%22manifest%22:%22https://www.dl.ndl.go.jp/api/iiif/3437687/manifest.json%22,%22canvas%22:%22https://www.dl.ndl.go.jp/api/iiif/3437687/canvas/75%22}]</t>
  </si>
  <si>
    <t>ひははへらすやあらむ大将殿のつくりみかき給はむにこそはひきかへたまのう</t>
  </si>
  <si>
    <t>てなにもなりかへらめとはたのもしうははへれとたゝいまは式部卿の宮の御む</t>
  </si>
  <si>
    <t>すめよりほかに心わけ給ふかたもなかなりむかしよりすき〱しき御心にてな</t>
  </si>
  <si>
    <t>をさりにかよひ給ひけるところ〱みなおほしはなれにたなりましてかうもの</t>
  </si>
  <si>
    <t>はかなきさまにてやふはらにすくし給へる人をは心きよくわれをたのみ給へる</t>
  </si>
  <si>
    <t>ありさまとたつねきこえたまふ事いとかたくなむあるへきなといひしらするを</t>
  </si>
  <si>
    <t>けにとおほすもいとかなしくてつく〱となき給されとうこくへうもあらねは</t>
  </si>
  <si>
    <t>よろつにいひわつらひくらしてさらは侍従をたにと日のくるゝまゝにいそけは</t>
  </si>
  <si>
    <t>心あはたゝしくてなく〱さらはまつけふはかうせめ給ふをくりはかりにまう</t>
  </si>
  <si>
    <t>てはへらむかのきこえ給ふもことはりなりまたおほしわつらふもさることには</t>
  </si>
  <si>
    <t>へれは中にみたまふるも心くるしくなむとしのひてきこゆこの人さへうちすて</t>
  </si>
  <si>
    <t>ゝむとするをうらめしうもあはれにもおほせといひとゝむへきかたもなくてい</t>
  </si>
  <si>
    <t>とゝねをのみたけきことにてものし給ふかたみにそへ給ふへきみなれ衣もしほ</t>
  </si>
  <si>
    <t>なれたれはとしへぬるしるしみせ給ふへきものなくてわか御くしのおちたりけ</t>
  </si>
  <si>
    <t>るをとりあつめてかつらにしたまへるか九尺よはかりにていときよらなるをお</t>
  </si>
  <si>
    <t>かしけなるはこにいれてむかしのくのえかうのいとかうはしきひとつほくして</t>
  </si>
  <si>
    <t>たゆましきすちをたのみし玉かつら思ひのほかにかけはなれぬるこまゝの</t>
  </si>
  <si>
    <t>ゝ給ひをきしこともありしかはかひなき身なりともみはてゝむとこそ思ひつれ</t>
  </si>
  <si>
    <t>うちすてらるゝもことはりなれとたれにみゆつりてかとうらめしうなむとてい</t>
  </si>
  <si>
    <t>みしうない給ふこの人もゝのもきこえやらすまゝのゆいこむはさらにもきこえ</t>
  </si>
  <si>
    <t>させすとしころのしのひかたきよのうさをすくしはへりつるにかくおほえぬみ</t>
  </si>
  <si>
    <t>ちにいさなはれてはるかにまかりあくかるゝことゝて</t>
  </si>
  <si>
    <t>玉かつらたえてもやましゆくみちのたむけの神もかけてちかはむいのちこ</t>
  </si>
  <si>
    <t>そしりはへらねなといふにいつらくらうなりぬとつふやかれて心も空にてひき</t>
  </si>
  <si>
    <t>いつれはかへりみのみせられけるとしころわひつゝもゆきはなれさりつる人の</t>
  </si>
  <si>
    <t>かくわかれぬることをいと心ほそうおほすによにもちゐらるましきおい人さへ</t>
  </si>
  <si>
    <t>ゐてやことはりそいかてかたちとまり給はむわれらもえこそねむしはつましけ</t>
  </si>
  <si>
    <t>76</t>
  </si>
  <si>
    <t>https://www.dl.ndl.go.jp/api/iiif/3437687/canvas/76</t>
  </si>
  <si>
    <t>http://da.dl.itc.u-tokyo.ac.jp/mirador/?params=[{%22manifest%22:%22https://www.dl.ndl.go.jp/api/iiif/3437687/manifest.json%22,%22canvas%22:%22https://www.dl.ndl.go.jp/api/iiif/3437687/canvas/76%22}]</t>
  </si>
  <si>
    <t>れとをのかみゝにつけたるたよりとも思いてゝとまるましう思へるを人わろく</t>
  </si>
  <si>
    <t>きゝおはすしもつきはかりになれはゆきあられかちにてほかにはきゆるまもあ</t>
  </si>
  <si>
    <t>るをあさひゆふひをふせくよもきむくらのかけにふかうつもりてこしのしら山</t>
  </si>
  <si>
    <t>思ひやらるゝ雪のうちにいているしも人たになくてつれ〱となかめ給ふはか</t>
  </si>
  <si>
    <t>なきことをきこえなくさめなきみわらひみまきらはしつる人さへなくてよるも</t>
  </si>
  <si>
    <t>ちりかましき御丁のうちもかたはらさひしくものかなしくおほさるかのとのに</t>
  </si>
  <si>
    <t>はめつらしひとにいとゝものさはかしき御ありさまにていとやむことなくおほ</t>
  </si>
  <si>
    <t>されぬところ〱にはわさともえをとつれ給はすましてその人はまたよにやお</t>
  </si>
  <si>
    <t>はすらむとはかりおほしいつるおりもあれとたつね給ふへき御心さしもいそか</t>
  </si>
  <si>
    <t>てありふるにとしかはりぬう月はかりに花ちるさとを思いてきこえ給ひてしの</t>
  </si>
  <si>
    <t>ひてたいのうへに御いとまきこえていて給ふひころふりつるなこりの雨います</t>
  </si>
  <si>
    <t>こしそゝきておかしきほとに月さしいてたりむかしの御ありきおほしいてられ</t>
  </si>
  <si>
    <t>てえんなる程のゆふつくよにみちのほとよろつの事おほしいてゝおはするにか</t>
  </si>
  <si>
    <t>たもなくあれたるいへのこたちしけくもりのやうなるをすき給ふおほきなる松</t>
  </si>
  <si>
    <t>にふちのさきかゝりてつきかけになよひたるかせにつきてさとにほふかなつか</t>
  </si>
  <si>
    <t>しくそこはかとなきかほりなりたちはなにかはりておかしけれはさしいて給へ</t>
  </si>
  <si>
    <t>るにやなきもいたうしたりてついひちもさはらねはみたれふしたりみし心ちす</t>
  </si>
  <si>
    <t>るこたちかなとおほすはゝやうこの宮なりけりいとあはれにてをしとゝめさせ</t>
  </si>
  <si>
    <t>給れいのこれみつはかゝる御しのひありきにをくれねはさふらひけりめしよせ</t>
  </si>
  <si>
    <t>てこゝはひたちの宮そかしなしか侍ときこゆこゝにありし人はまたやなかむら</t>
  </si>
  <si>
    <t>んとふらふへきをわさとものせむもところせしかゝるついてにいりてせうそこ</t>
  </si>
  <si>
    <t>せよよくたつね入てをうちいてよ人たかへしてはおこならむとの給こゝにはい</t>
  </si>
  <si>
    <t>とゝなかめまさるころにてつく〱とおはしけるにひるねのゆめにこ宮のみえ</t>
  </si>
  <si>
    <t>給ひけれはさめていとなこりかなしくおほしてもりぬれたるひさしのはしつか</t>
  </si>
  <si>
    <t>たをしのこはせてこゝかしこのおましひきつくろはせなとしつゝれいならすよ</t>
  </si>
  <si>
    <t>つき給ひて</t>
  </si>
  <si>
    <t>なき人をこふるたもとのひまなきにあれたるのきのしつくさへそふも心く</t>
  </si>
  <si>
    <t>るしきほとになむありけるこれみつ入てめくる〱人のをとするかたやとみる</t>
  </si>
  <si>
    <t>77</t>
  </si>
  <si>
    <t>https://www.dl.ndl.go.jp/api/iiif/3437687/canvas/77</t>
  </si>
  <si>
    <t>http://da.dl.itc.u-tokyo.ac.jp/mirador/?params=[{%22manifest%22:%22https://www.dl.ndl.go.jp/api/iiif/3437687/manifest.json%22,%22canvas%22:%22https://www.dl.ndl.go.jp/api/iiif/3437687/canvas/77%22}]</t>
  </si>
  <si>
    <t>にいさゝかの人けもせすされはこそゆきゝのみちにみいるれと人すみけもなき</t>
  </si>
  <si>
    <t>ものをと思てかへりまいる程に月あかくさしいてたるにみれはかうしふたまは</t>
  </si>
  <si>
    <t>かりあけてすたれうこくけしきなりわつかにみつけたる心ちおそろしくさへお</t>
  </si>
  <si>
    <t>ほゆれとよりてこわつくれはいとものふりたるこゑにてまつしはふきをさきに</t>
  </si>
  <si>
    <t>たてゝかれはたれそなに人そとゝふなのりして侍従の君ときこえし人にたいめ</t>
  </si>
  <si>
    <t>ん給はらむといふそれはほかになんものし給ふされとおほしわくましき女なむ</t>
  </si>
  <si>
    <t>侍といふこゑいたうねひすきたれときゝしおゐ人ときゝしりたりうちには思ひ</t>
  </si>
  <si>
    <t>もよらすかりきぬすかたなるおとこしのひやかにもてなしなこやかなれはみな</t>
  </si>
  <si>
    <t>らはすなりにけるめにてもしきつねなとのへんけにやとおほゆれとちかうより</t>
  </si>
  <si>
    <t>てたしかになむうけ給はらまほしきかはらぬ御ありさまならはたつねきこえさ</t>
  </si>
  <si>
    <t>せ給へき御心さしもたえすなむおはしますめるかしこよひもゆきすきかてにと</t>
  </si>
  <si>
    <t>まらせ給へるをいかゝきこえさせむうしろやすくをといへは女ともうちわらひ</t>
  </si>
  <si>
    <t>てかはらせ給御ありさまならはかゝるあさちかはらをうつろひ給はてはゝへり</t>
  </si>
  <si>
    <t>なんやたゝをしはかりてきこえさせ給へかしとしへたる人の心にもたくひあら</t>
  </si>
  <si>
    <t>しとのみめつらかなるよをこそはみたてまつりすこしはへるとやゝくつしいて</t>
  </si>
  <si>
    <t>ゝとはすかたりもしつへきかむつかしけれはよし〱まつかくなむきこえさせ</t>
  </si>
  <si>
    <t>んとてまいりぬなとかいとひさしかりつるいかにそむかしのあともみえぬよも</t>
  </si>
  <si>
    <t>きのしけさかなとの給へはしか〱なむたとりよりてはへりつる侍從かをはの</t>
  </si>
  <si>
    <t>少将とゐひはへりしおい人なんかはらぬこゑにてはへりつるとありさまきこゆ</t>
  </si>
  <si>
    <t>いみしうあはれにかゝるしけきなかになに心ちしてすくし給ふらむいまゝてと</t>
  </si>
  <si>
    <t>はさりけるよとわか御心のなさけなさもおほししらるいかゝすへきかゝるしの</t>
  </si>
  <si>
    <t>ひあるきもかたかるへきをかゝるついてならてはえたちよらしかはらぬありさ</t>
  </si>
  <si>
    <t>まならはけにさこそはあらめとをしはからるゝ人さまになむとはのたまひなか</t>
  </si>
  <si>
    <t>らふといり給はむ事猶つゝましうおほさるゆへある御せうそこもいときこえま</t>
  </si>
  <si>
    <t>ほしけれとみたまひしほとのくちをそさもまたかはらすは御つかひのたちわつ</t>
  </si>
  <si>
    <t>らはむもいとをしうおほしとゝめつこれみつもさらにえわけさせ給ふましきよ</t>
  </si>
  <si>
    <t>もきの露けさになむはへる露すこしはらはせてなむいらせ給ふへきときこゆれ</t>
  </si>
  <si>
    <t>は</t>
  </si>
  <si>
    <t>78</t>
  </si>
  <si>
    <t>https://www.dl.ndl.go.jp/api/iiif/3437687/canvas/78</t>
  </si>
  <si>
    <t>http://da.dl.itc.u-tokyo.ac.jp/mirador/?params=[{%22manifest%22:%22https://www.dl.ndl.go.jp/api/iiif/3437687/manifest.json%22,%22canvas%22:%22https://www.dl.ndl.go.jp/api/iiif/3437687/canvas/78%22}]</t>
  </si>
  <si>
    <t>たつねてもわれこそとはめみちもなくふかきよもきのもとの心をとひとり</t>
  </si>
  <si>
    <t>こちて猶をり給へは御さきの露をむまのむちしてはらひつゝいれたてまつるあ</t>
  </si>
  <si>
    <t>まそゝきも猶秋のしくれめきてうちそそけは御かささふらふけにこのした露は</t>
  </si>
  <si>
    <t>あめにまさりてときこゆ御さしぬきのすそはいたうそをちぬめりむかしたにあ</t>
  </si>
  <si>
    <t>るかなきかなりし中門なとましてかたもなくなりていり給ふにつけてもいとむ</t>
  </si>
  <si>
    <t>とくなるをたちましりみる人なきそ心やすかりけるひめ君はさりともとまちす</t>
  </si>
  <si>
    <t>くし給へる心もしるくうれしけれといとはつかしき御ありさまにてたいめむせ</t>
  </si>
  <si>
    <t>んもいとつゝましくおほしたり大二のきたのかたのたてまつりをきし御そとも</t>
  </si>
  <si>
    <t>をも心ゆかすおほされしゆかりにみいれたまはさりけるをこの人〱のかうの</t>
  </si>
  <si>
    <t>御からひつにいれたりけるかいとなつかしきかしたるをたてまつりけれはいか</t>
  </si>
  <si>
    <t>ゝはせむにきかへ給ひてかのすゝけたる御き丁ひきよせておはすいり給てとし</t>
  </si>
  <si>
    <t>ころのへたてにも心はかりはかはらすなん思ひやりきこえつるをさしもおとろ</t>
  </si>
  <si>
    <t>かい給はぬうらめしさにいまゝて心みきこえつるをすきならぬこたちのしるさ</t>
  </si>
  <si>
    <t>にえすきてなむまけきこえにけるとてかたひらをすこしかきやり給へれはれい</t>
  </si>
  <si>
    <t>のいとつゝましけにとみにもいらへきこえ給はすかくはかりわけいり給へるか</t>
  </si>
  <si>
    <t>あさからぬに思おこしてそほのかにきこえいて給けるかゝる草かくれにすくし</t>
  </si>
  <si>
    <t>給ひけるとし月のあはれもをろかならすまたかはらぬ心ならひに人の御心のう</t>
  </si>
  <si>
    <t>ちもたとりしらすなからわけいりはへりつる露けさなとをいかゝおほすとしこ</t>
  </si>
  <si>
    <t>ろのをこたりはたなへてのよにおほしゆるすらむいまよりのちの御心にかなは</t>
  </si>
  <si>
    <t>さらむなんいひしにたかうつみもおうへきなとさしもおほされぬこともなさけ</t>
  </si>
  <si>
    <t>なさけしうきこえなし給ふことともあへめりたちとゝまり給はむもところのさ</t>
  </si>
  <si>
    <t>まよりはしめまはゆき御ありさまなれはつき〱しうのたまひすくしていて給</t>
  </si>
  <si>
    <t>ひなむとすひきうえしならねとまつのこたかくなりにけるとし月のほともあは</t>
  </si>
  <si>
    <t>れに夢のやうなる御身のありさまもおほしつゝけらる</t>
  </si>
  <si>
    <t>ふちなみのうちすきかたくみえつるはまつこそやとのしるしなりけれかそ</t>
  </si>
  <si>
    <t>ふれはこよなうつもりぬらむかしみやこにかはりにけることのおほかりけるも</t>
  </si>
  <si>
    <t>さま〱あはれになむいまのとかにそひなのわかれにおとろへしよのものかた</t>
  </si>
  <si>
    <t>りもきこえつくすへきとしへたまへらむ春秋のくらしかたさなともたれにかは</t>
  </si>
  <si>
    <t>79</t>
  </si>
  <si>
    <t>https://www.dl.ndl.go.jp/api/iiif/3437687/canvas/79</t>
  </si>
  <si>
    <t>http://da.dl.itc.u-tokyo.ac.jp/mirador/?params=[{%22manifest%22:%22https://www.dl.ndl.go.jp/api/iiif/3437687/manifest.json%22,%22canvas%22:%22https://www.dl.ndl.go.jp/api/iiif/3437687/canvas/79%22}]</t>
  </si>
  <si>
    <t>うれへ給はむとうらもなくおほゆるもかつはあやしうなむなときこえ給へは</t>
  </si>
  <si>
    <t>としをへてまつしるしなきわかやとを花のたよりにすきぬはかりかとしの</t>
  </si>
  <si>
    <t>ひやかにうちみしろき給へるけはひも袖のかもむかしよりはねひまさり給へる</t>
  </si>
  <si>
    <t>にやとおほさる月入かたになりてにしのつまとのあきたるよりさはるへきわた</t>
  </si>
  <si>
    <t>とのたつやもなくのきのつまものこりなけれはいと花やかにさしいりたれはあ</t>
  </si>
  <si>
    <t>たりあたりみゆるにむかしにかはらぬ御しつらひのさまなと忍草にやつれたる</t>
  </si>
  <si>
    <t>うへのみるめよりはみやひかにみゆるをむかしものかたりに塔こほちたる人も</t>
  </si>
  <si>
    <t>ありけるをおほしあはするにおなしさまにてとしふりにけるもあはれなりひた</t>
  </si>
  <si>
    <t>ふるにものつゝみしたるけはひのさすかにあてやかなるも心にくゝおほされて</t>
  </si>
  <si>
    <t>さるかたにてわすれしと心くるしく思ひしをとしころさま〱のものおもひに</t>
  </si>
  <si>
    <t>ほれ〱しくてへたてつるほとつらしとおもはれつらむといとをしくおほすか</t>
  </si>
  <si>
    <t>の花ちるさともあさやかにいまめかしうなとはゝなやき給はぬところにて御め</t>
  </si>
  <si>
    <t>うつしこよなからぬにとかおほうかくれにけりまつりこけいなとのほと御いそ</t>
  </si>
  <si>
    <t>きともにことつけて人のたてまつりたるもの色〱におほかるをさるへきかき</t>
  </si>
  <si>
    <t>り御心くはへ給ふ中にもこの宮にはこまやかにおほしよりてむつましき人〱</t>
  </si>
  <si>
    <t>におほせ事給ひしもへともなとつかはしてよもきはらはせめくりのみくるしき</t>
  </si>
  <si>
    <t>にいたかきといふものうちかためつくろはせ給ふかうたつねいて給へりときゝ</t>
  </si>
  <si>
    <t>つたへんにつけてもわか御ためゝむほくなけれはわたり給事はなし御ふみいと</t>
  </si>
  <si>
    <t>こまやかにかき給ひて二条院ちかきところをつくらせ給ふをそこになむわたし</t>
  </si>
  <si>
    <t>たてまつるへきよろしきわらはへなともとめさふらはせたまへなと人〱のう</t>
  </si>
  <si>
    <t>へまておほしやりつゝとふらひきこえ給へはかくあやしきよもきのもとにはを</t>
  </si>
  <si>
    <t>きところなきまて女はらも空をあふきてなむそなたにむきてよろこひきこえけ</t>
  </si>
  <si>
    <t>るなけの御すさひにてもをしなへたるよのつねの人をはめとゝめみみたて給は</t>
  </si>
  <si>
    <t>す世にすこしこれはとおもほへこゝちにとまるふしあるあたりをたつねより給</t>
  </si>
  <si>
    <t>ふものと人のしりたるにかくひきたかへなに事もなのめにたにあらぬ御ありさ</t>
  </si>
  <si>
    <t>まをものめかしいて給ふはいかなりける御心にかありけむこれもむかしのちき</t>
  </si>
  <si>
    <t>りなめりかしいまはかきりとあなつりはてゝさま〱にまよひちりあかれしう</t>
  </si>
  <si>
    <t>へしもの人〱われも〱まいらむとあらそひいつる人もあり心はへなとはた</t>
  </si>
  <si>
    <t>80</t>
  </si>
  <si>
    <t>https://www.dl.ndl.go.jp/api/iiif/3437687/canvas/80</t>
  </si>
  <si>
    <t>http://da.dl.itc.u-tokyo.ac.jp/mirador/?params=[{%22manifest%22:%22https://www.dl.ndl.go.jp/api/iiif/3437687/manifest.json%22,%22canvas%22:%22https://www.dl.ndl.go.jp/api/iiif/3437687/canvas/80%22}]</t>
  </si>
  <si>
    <t>むもれいたきまてよくおはする御ありさまに心やすくならひてことなることな</t>
  </si>
  <si>
    <t>きなます両なとやうのいへにある人はならはすはしたなき心ちするもありてう</t>
  </si>
  <si>
    <t>ちつけの心みえにまいりかへり君はいにしへにもまさりたる御いきをいのほと</t>
  </si>
  <si>
    <t>にてものゝおもひやりもましてそひ給ひにけれはこまやかにおほしをきてたる</t>
  </si>
  <si>
    <t>ににほひいてゝ宮のうちやう〱人めみえきくさのはもたゝすこくあはれにみ</t>
  </si>
  <si>
    <t>えなされしをやり水かきはらひせむさいのもとたちもすゝしうしなしなとして</t>
  </si>
  <si>
    <t>ことなるおほえなきしもけいしのことにつかへまほしきはかく御心とゝめてお</t>
  </si>
  <si>
    <t>ほさるゝ事なめりとみとりて御けしき給はりつゝついせうしつかうまつるふた</t>
  </si>
  <si>
    <t>とせはかりこのふる宮になかめ給てひんかしの院といふところになむ後はわた</t>
  </si>
  <si>
    <t>したてまつり給けるたいめんし給ふ事なとはいとかたけれとちかきしめのほと</t>
  </si>
  <si>
    <t>にておほかたにもわたり給にさしのそきなとし給ひつゝいとあなつらはしけに</t>
  </si>
  <si>
    <t>もてなしきこえたまはすかの大二のきたのかたのほりておとろきおもへるさま</t>
  </si>
  <si>
    <t>侍従かうれしきものゝいましはしまちきこえさりける心あさゝをはつかしう思</t>
  </si>
  <si>
    <t>へるほとなとをいますこしとはすかたりもせましけれといとかしらいたううる</t>
  </si>
  <si>
    <t>さくものうけれはなむいまゝたもついてあらむおりに思いてゝきこゆへきとそ</t>
  </si>
  <si>
    <t>いよのすけといひしは故院かくれさせ給て又のとしひたちになりてくたりしか</t>
  </si>
  <si>
    <t>せきや</t>
  </si>
  <si>
    <t>83</t>
  </si>
  <si>
    <t>https://www.dl.ndl.go.jp/api/iiif/3437687/canvas/83</t>
  </si>
  <si>
    <t>http://da.dl.itc.u-tokyo.ac.jp/mirador/?params=[{%22manifest%22:%22https://www.dl.ndl.go.jp/api/iiif/3437687/manifest.json%22,%22canvas%22:%22https://www.dl.ndl.go.jp/api/iiif/3437687/canvas/83%22}]</t>
  </si>
  <si>
    <t>はかのはゝき木もいさなはれにけりすまの御たひゐもはるかにきゝて人しれす</t>
  </si>
  <si>
    <t>おもひやりきこえぬにしもあらさりしかとつたへきこゆへきよすかたになくて</t>
  </si>
  <si>
    <t>つくはねの山をふきこす風もうきたる心ちしていさゝかかのつたへたになくて</t>
  </si>
  <si>
    <t>とし月かさなりにけりかきれる事もなかりし御たひゐなれと京にかへりすみ給</t>
  </si>
  <si>
    <t>て又のとしの秋そひたちはのほりけるせき入日しもこの殿いし山に御くわむは</t>
  </si>
  <si>
    <t>たしにまうて給ひけり京よりかのきのかみなといひしこともむかへにきたる人</t>
  </si>
  <si>
    <t>〱この殿かくまうて給ふへしとつけゝれはみちのほとさはかしかりなむもの</t>
  </si>
  <si>
    <t>そとてまたあか月よりいそきけるを女車おほくところせうゆるきくるにひたけ</t>
  </si>
  <si>
    <t>ぬうちいてのはまくるほとにとのはあわた山こえ給ひぬとて御せむの人〱み</t>
  </si>
  <si>
    <t>ちもさりあへすきこみぬれはせき山にみなおりゐてこゝかしこのすきのしたに</t>
  </si>
  <si>
    <t>車ともかきおろしこかくれにゐかしこまりてすくしたてまつる車なとかたへは</t>
  </si>
  <si>
    <t>をくらかしさきにたてなとしたれとなをるいひろくみゆくるまとをはかりそ袖</t>
  </si>
  <si>
    <t>くちものゝいろあひなとももりいてゝみえたるゐ中ひすよしありてさい宮の御</t>
  </si>
  <si>
    <t>くたりなにそやうのおりのものみ車おほしいてらる殿もかく世にさかへいて給</t>
  </si>
  <si>
    <t>84</t>
  </si>
  <si>
    <t>https://www.dl.ndl.go.jp/api/iiif/3437687/canvas/84</t>
  </si>
  <si>
    <t>http://da.dl.itc.u-tokyo.ac.jp/mirador/?params=[{%22manifest%22:%22https://www.dl.ndl.go.jp/api/iiif/3437687/manifest.json%22,%22canvas%22:%22https://www.dl.ndl.go.jp/api/iiif/3437687/canvas/84%22}]</t>
  </si>
  <si>
    <t>ふめつらしさにかすもなきこせむともみなめとゝめたり九月つこもりなれはも</t>
  </si>
  <si>
    <t>みちの色〱こきませしもかれの草むらむらおかしうみえわたるにせきやより</t>
  </si>
  <si>
    <t>さとくつれいてたるたひすかたともの色〱のあをのつき〱しきぬいものく</t>
  </si>
  <si>
    <t>ゝりそめのさまもさるかたにおかしうみゆ御車はすたれおろし給ひてかのむか</t>
  </si>
  <si>
    <t>しのこきみいま右衛門のすけなるをめしよせてけふの御せきむかへはえおもひ</t>
  </si>
  <si>
    <t>すて給はしなとの給ふ御心のうちいとあはれにおほしいつることおほかれとお</t>
  </si>
  <si>
    <t>ほそうにてかひなし女も人しれすむかしのことわすれねはとりかへしてものあ</t>
  </si>
  <si>
    <t>はれなり</t>
  </si>
  <si>
    <t>ゆくとくとせきとめかたき涙をやたえぬし水と人はみるらむえしり給はし</t>
  </si>
  <si>
    <t>かしと思ふにいとかひなしいし山よりいて給ふ御むかへに右衞門のすけまいり</t>
  </si>
  <si>
    <t>てそまかりすきしかしこまりなと申すむかしわらはにていとむつましうらうた</t>
  </si>
  <si>
    <t>きものにし給ひしかはかうふりなとえしまてこの御とくにかくれたりしをおほ</t>
  </si>
  <si>
    <t>えぬよのさはきありしころものゝきこえにはゝかりてひたちにくたりしをそす</t>
  </si>
  <si>
    <t>こし心をきてとしころはおほしけれと色にもいたし給はすむかしのやうにこそ</t>
  </si>
  <si>
    <t>あらねとなをしたしきいへ人のうちにはかそへたまひけりきのかみといひしも</t>
  </si>
  <si>
    <t>いまはかうちのかみにそなりにけるそのをとうとの右近のそうとけて御ともに</t>
  </si>
  <si>
    <t>くたりしをそとりわきてなしいて給ひけれはそれにそたれもおもひしりてなと</t>
  </si>
  <si>
    <t>てすこしもよにしたかふ心をつかひけんなとおもひいてけるすけめしよせて御</t>
  </si>
  <si>
    <t>せうそこありいまはおほしわすれぬへきことを心なかくもおはするかなと思ひ</t>
  </si>
  <si>
    <t>ゐたりつるはちきりしられしをさはおほしゝりけむや</t>
  </si>
  <si>
    <t>わくらはにゆきあふ道をたのみしも猶かひなしやしほならぬうみせきもり</t>
  </si>
  <si>
    <t>のさもうらやましくめさましかりしかなとありとしころのとたえもうひ〱し</t>
  </si>
  <si>
    <t>くなりにけれと心にはいつとなくたゝいまのこゝちするならひになむすき〱し</t>
  </si>
  <si>
    <t>ういとゝにくまれむやとて給へれはかたしけなくてもていきて猶きこえ給へ</t>
  </si>
  <si>
    <t>むかしにはすこしおほしのくことあらむと思給ふるにおなしやうなる御心のな</t>
  </si>
  <si>
    <t>つかしさなむいとゝありかたきすさひことそようなきことゝ思へとえこそすく</t>
  </si>
  <si>
    <t>よかにきこえかへさね女にてはまけきこえ給へらむにつみゆるされぬへしなと</t>
  </si>
  <si>
    <t>いふいまはましていとはつかしうよろつのことうひ〱しき心ちすれとめつら</t>
  </si>
  <si>
    <t>85</t>
  </si>
  <si>
    <t>https://www.dl.ndl.go.jp/api/iiif/3437687/canvas/85</t>
  </si>
  <si>
    <t>http://da.dl.itc.u-tokyo.ac.jp/mirador/?params=[{%22manifest%22:%22https://www.dl.ndl.go.jp/api/iiif/3437687/manifest.json%22,%22canvas%22:%22https://www.dl.ndl.go.jp/api/iiif/3437687/canvas/85%22}]</t>
  </si>
  <si>
    <t>しきにやえしのはれさりけむ</t>
  </si>
  <si>
    <t>あふさかの関やいかなるせきなれはしけきなけきの中をわくらん夢のやう</t>
  </si>
  <si>
    <t>になむときこえたりあはれもつらさもわすれぬふしとおほしをかれたる人なれ</t>
  </si>
  <si>
    <t>はおり〱は猶のたまひうこかしけりかゝるほとにこのひたちのかみおいのつ</t>
  </si>
  <si>
    <t>もりにやなやましくのみしてもの心ほそかりけれはこともにたゝこの君の御こ</t>
  </si>
  <si>
    <t>とをのみいひをきてよろつの事たゝこの御心にのみまかせてありつる世にかは</t>
  </si>
  <si>
    <t>らてつかうまつれとのみあけくれいひけり女君心うきすくせありてこの人にさ</t>
  </si>
  <si>
    <t>へをくれていかなるさまにはふれまとふへきにかあらんと思ひなけき給ふをみ</t>
  </si>
  <si>
    <t>るにいのちのかきりあるものなれはおしみとゝむへきかたもなしいかてかこの</t>
  </si>
  <si>
    <t>人の御ためにのこしをくたましひもかなわかことものこゝろもしらぬをとうし</t>
  </si>
  <si>
    <t>ろめたうかなしきことにいひ思へと心にえとゝめぬものにてうせぬしはしこそ</t>
  </si>
  <si>
    <t>さのたまひしものをなとなさけつくれとうはへこそあれつらきことおほかりと</t>
  </si>
  <si>
    <t>あるもかゝるもよのことはりなれはみひとつのうきことにてなけきあかしくら</t>
  </si>
  <si>
    <t>すたゝこのかはちのかみのみそむかしよりすき心ありてすこしなさけかりける</t>
  </si>
  <si>
    <t>あはれにのたまひをきしかすならすともおほしうとまてのたまはせよなとつい</t>
  </si>
  <si>
    <t>そうしよりていとあさましき心のみえけれはうきすくせある身にてかくいきと</t>
  </si>
  <si>
    <t>まりてはて〱はめつらしきことともをきゝそふるかなと人しれす思ひしりて</t>
  </si>
  <si>
    <t>人にさなむともしらせてあまになりにけりある人〱いふかひなしとおもひな</t>
  </si>
  <si>
    <t>けくかみもいとつらうをのれをいとひ給ふほとにのこりの御よはひはおほくも</t>
  </si>
  <si>
    <t>のし給らむいかてかすくし給ふへきなとそあいなのさかしらやなとそはへるめ</t>
  </si>
  <si>
    <t>前斎宮の御まいりの事中宮の御心にいれてもよをしきこえ給ふこまかなる御と</t>
  </si>
  <si>
    <t>ゑあはせ</t>
  </si>
  <si>
    <t>88</t>
  </si>
  <si>
    <t>https://www.dl.ndl.go.jp/api/iiif/3437687/canvas/88</t>
  </si>
  <si>
    <t>http://da.dl.itc.u-tokyo.ac.jp/mirador/?params=[{%22manifest%22:%22https://www.dl.ndl.go.jp/api/iiif/3437687/manifest.json%22,%22canvas%22:%22https://www.dl.ndl.go.jp/api/iiif/3437687/canvas/88%22}]</t>
  </si>
  <si>
    <t>ふらひまてとりたてたる御うしろみもなしとおほしやれと大とのは院にきこし</t>
  </si>
  <si>
    <t>めさむ事をはゝかり給て二條の院にわたしたてまつらむことをもこのたひはお</t>
  </si>
  <si>
    <t>ほしとまりてたゝしらすかほにもてなし給へれとおほかたの事ともはとりもち</t>
  </si>
  <si>
    <t>ておやめきゝこえ給ふ院はいとくちおしくおほしめせと人わろけれは御せうそ</t>
  </si>
  <si>
    <t>こなとたえにたるをその日になりてえならぬ御よそひとも御くしのはこうちみ</t>
  </si>
  <si>
    <t>たれのはこかうこのはこともよのつねならすくさ〱の御たきものともくぬえ</t>
  </si>
  <si>
    <t>かう又なきさまに百ふのほかをおほくすきにほふまて心ことにとゝのへさせ給</t>
  </si>
  <si>
    <t>へりおとゝみ給もせんにとかねてよりやおほしまうけゝむいとわさとかましか</t>
  </si>
  <si>
    <t>むめりとのもわたり給へるほとにてかくなむと女へたう御覽せさすたゝ御くし</t>
  </si>
  <si>
    <t>のはこのかたつかたをみ給につきせすこまかになまめきてめつらしきさまなり</t>
  </si>
  <si>
    <t>さしくしのはこの心はに</t>
  </si>
  <si>
    <t>わかれ路にそへしをくしをかことにてはるけき中と神やいさめしおとゝこ</t>
  </si>
  <si>
    <t>れを御らんしつけておほしめくらすにいとかたしけなくいとをしくてわか御心</t>
  </si>
  <si>
    <t>のならひあやにくなる身をつみてかのくたり給しほと御心におもほしけんこと</t>
  </si>
  <si>
    <t>89</t>
  </si>
  <si>
    <t>https://www.dl.ndl.go.jp/api/iiif/3437687/canvas/89</t>
  </si>
  <si>
    <t>http://da.dl.itc.u-tokyo.ac.jp/mirador/?params=[{%22manifest%22:%22https://www.dl.ndl.go.jp/api/iiif/3437687/manifest.json%22,%22canvas%22:%22https://www.dl.ndl.go.jp/api/iiif/3437687/canvas/89%22}]</t>
  </si>
  <si>
    <t>かうとしへてかへりたまひてその御心さしをもとけ給へき程にかゝるたかひめ</t>
  </si>
  <si>
    <t>のあるをいかにおほすらむ御くらゐをさりものしつかにて世をうらめしとやお</t>
  </si>
  <si>
    <t>ほすらむなと我になりて心うこくへきふしかなとおほしつゝけ給にいとおしく</t>
  </si>
  <si>
    <t>なにゝかくあなかちなる事を思はしめて心くるしくおもほしなやますらむつら</t>
  </si>
  <si>
    <t>しとも思ひきこえしかと又なつかしうあはれなる御心はへをなと思みたれ給て</t>
  </si>
  <si>
    <t>とはかりうちなかめ給へりこの御返はいかやうにかきこえさせ給らむ又御せう</t>
  </si>
  <si>
    <t>そこもいかゝなときこえ給へといとかたわらいたけれは御文はえひきいてす宮</t>
  </si>
  <si>
    <t>はなやましけにおもほして御返いとものうくしたまへときこえ給はさらむもい</t>
  </si>
  <si>
    <t>となさけなくかたしけなかるへしと人〱そゝのかしわつらひきこゆるけはひ</t>
  </si>
  <si>
    <t>をきゝ給ていとあるましき御事なりしるしはかりきこえさせ給へときこえ給も</t>
  </si>
  <si>
    <t>いとはつかしけれといにしへおほしいつるにいとなまめきゝよらにていみしう</t>
  </si>
  <si>
    <t>なき給し御さまをそこはかとなくあはれとみたてまつり給ひし御おさな心もた</t>
  </si>
  <si>
    <t>ゝいまの事とおほゆるにこみやすむ所の御ことなとかきつらねあはれにおほさ</t>
  </si>
  <si>
    <t>れてたゝかく</t>
  </si>
  <si>
    <t>わかるとてはるかにいひしひとこともかへりてものはいまそかなしきとは</t>
  </si>
  <si>
    <t>かりやありけむ御つかひのろくしな〱に給はすおとゝは御返をいとゆかしう</t>
  </si>
  <si>
    <t>おほせとえきこえ給はす院の御ありさまは女にてみたてまつらまほしきをこの</t>
  </si>
  <si>
    <t>御けはひもにけなからすいとよき御あはひなめるをうちはまたいといはけなく</t>
  </si>
  <si>
    <t>おはしますめるにかくひきたかへきこゆるを人しれすものしとやおほすらむな</t>
  </si>
  <si>
    <t>とにくき事をさへおほしやりてむねつふれ給へとけふになりておほしとゝむへ</t>
  </si>
  <si>
    <t>き事にしあらねはことゝもあるへきさまにのたまひをきてむつましうおほすす</t>
  </si>
  <si>
    <t>りのさい将をくはしくつかうまつるへくの給て内にまいり給ぬうけはりたるお</t>
  </si>
  <si>
    <t>やさまにはきこしめされしと院をつゝみきこえ給て御とふらひはかりとみせ給</t>
  </si>
  <si>
    <t>へりよき女房なとはもとよりおほかる宮なれはさとかちなりしもまいりつとひ</t>
  </si>
  <si>
    <t>ていとになくけはひあらまほしあはれおはせましかはいかにかひありておほし</t>
  </si>
  <si>
    <t>いたつかましとむかしの御心さまおほしいつるにおほかたのよにつけてはおし</t>
  </si>
  <si>
    <t>うあたらしかりし人の御ありさまそやさこそえあらぬものなりけれよしありし</t>
  </si>
  <si>
    <t>かたはなをすくれてものゝおりことに思ひいてきこえ給ふ中宮もうちにそおは</t>
  </si>
  <si>
    <t>90</t>
  </si>
  <si>
    <t>https://www.dl.ndl.go.jp/api/iiif/3437687/canvas/90</t>
  </si>
  <si>
    <t>http://da.dl.itc.u-tokyo.ac.jp/mirador/?params=[{%22manifest%22:%22https://www.dl.ndl.go.jp/api/iiif/3437687/manifest.json%22,%22canvas%22:%22https://www.dl.ndl.go.jp/api/iiif/3437687/canvas/90%22}]</t>
  </si>
  <si>
    <t>しましけるうへはめつらしき人まいり給ときこしめしけれはいとうつくしう御</t>
  </si>
  <si>
    <t>心つかひしておはしますほとよりはいみしうされおとなひ給へり宮もかくはつ</t>
  </si>
  <si>
    <t>かしき人まいり給を御心つかひしてみえたてまつらせ給へときこえ給けり人し</t>
  </si>
  <si>
    <t>れすおとなははつかしうやあらむとおほしけるをいたうよふけてまうのほり給</t>
  </si>
  <si>
    <t>へりいとつゝましけにおほとかにてさゝやかにあえかなるけはひのしたまへれ</t>
  </si>
  <si>
    <t>はいとおかしとおほしけりこき殿には御らむしつきたれはむつましうあはれに</t>
  </si>
  <si>
    <t>心やすくおもほしこれは人さまもいたうしめりはつかしけにおとゝの御もてな</t>
  </si>
  <si>
    <t>しもやむ事なくよそほしけれはあなつりにくゝおほされて御とのゐなとはひと</t>
  </si>
  <si>
    <t>しくしまへとうちとけたる御わらはあそひにひるなとわたらせ給ことはあなた</t>
  </si>
  <si>
    <t>かちにおはします権中納言は思心ありてきこえ給けるにかくまいり給ひて御む</t>
  </si>
  <si>
    <t>すめにきしろふさまにてさふらひ給をかたかたにやすからすおほすへし院には</t>
  </si>
  <si>
    <t>かのくしのはこの御返御らんせしにつけても御心はなれかたかりけりそのころ</t>
  </si>
  <si>
    <t>おとゝのまいり給へるに御物かたりこまやかなりことのついてに斎宮のくたり</t>
  </si>
  <si>
    <t>給し事さき〱もの給いつれはきこえいてたまひてさ思ふ心なむありしなとは</t>
  </si>
  <si>
    <t>えあらはし給はすおとゝもかゝる御けしききゝかほにはあらてたゝいかかおほ</t>
  </si>
  <si>
    <t>したるとゆかしさにとかうかの御事をの給ひいつるにあはれなる御けしきあさ</t>
  </si>
  <si>
    <t>はかならすみゆれはいと〱おしくおほすめてたしとおもほしゝみにける御か</t>
  </si>
  <si>
    <t>たちいかやうなるおかしさにかとゆかしう思ひきこえ給へとさらにえみたてま</t>
  </si>
  <si>
    <t>つり給はぬをねたうおもほすいとをもりかにて夢にもいはけたる御ふるまひな</t>
  </si>
  <si>
    <t>とのあらはこそをのつからほのみえ給ふついてもあらめ心にくき御けはひのみ</t>
  </si>
  <si>
    <t>ふかさまされはみたてまつり給ふまゝにいとあらまほしとおもひきこえ給へり</t>
  </si>
  <si>
    <t>かくすきまなくてふたところさふらひ給へは兵部卿宮すか〱ともえおもほし</t>
  </si>
  <si>
    <t>たゝすみかとをとなひ給ひなはさりともえおもほしすてしとそまちすくし給ふ</t>
  </si>
  <si>
    <t>た所の御おほえともとり〱にいとみ給へりうへはよろつの事にすくれてゑを</t>
  </si>
  <si>
    <t>けうある物におほしたりたてゝこのませ給へはにやになくかゝせ給斎宮の女御</t>
  </si>
  <si>
    <t>いとおかしうかゝせ給へけれはこれに御心うつりてわたらせ給つゝかきかよは</t>
  </si>
  <si>
    <t>させ給殿上のわかき人〱もこの事まねふをは御心とゝめておかしきものにお</t>
  </si>
  <si>
    <t>もほしたれはましておかしけなる人の心はへあるさまにまほならすかきすさひ</t>
  </si>
  <si>
    <t>91</t>
  </si>
  <si>
    <t>https://www.dl.ndl.go.jp/api/iiif/3437687/canvas/91</t>
  </si>
  <si>
    <t>http://da.dl.itc.u-tokyo.ac.jp/mirador/?params=[{%22manifest%22:%22https://www.dl.ndl.go.jp/api/iiif/3437687/manifest.json%22,%22canvas%22:%22https://www.dl.ndl.go.jp/api/iiif/3437687/canvas/91%22}]</t>
  </si>
  <si>
    <t>なまめかしうそひふしてとかくふてうちやすらひ給へる御さまらうたけさに御</t>
  </si>
  <si>
    <t>心しみていとしけうわたらせ給てありしよりけに御おもひまされるを権中納言</t>
  </si>
  <si>
    <t>きゝ給てあくまてかと〱しくいまめきたまへる御心にて我人におとりなむや</t>
  </si>
  <si>
    <t>とおほしはけみてすくれたる上すともをめしとりていみしくいましめて又なき</t>
  </si>
  <si>
    <t>さまなるゑともをになきかみともにかきあつめさせ給ものかたりゑこそ心はえ</t>
  </si>
  <si>
    <t>みえて見所あるものなれとておもしろく心はへあるかきりをえりつゝかゝせ給</t>
  </si>
  <si>
    <t>れいの月なみのゑもみなれぬさまにことの葉をかきつゝけて御らんせさせ給わ</t>
  </si>
  <si>
    <t>さとおかしうしたれは又こなたにてもこれをこらむするに心やすくもとりいて</t>
  </si>
  <si>
    <t>給はすいといたくひめてこの御かたへもてわたらせ給をおしみらうしたまへは</t>
  </si>
  <si>
    <t>おとゝきゝたまひて猶権中納言のみ心はへのわか〱しさこそあらたまりかた</t>
  </si>
  <si>
    <t>かめれなとわらひ給あなかちにかくして心やすくも御らんせさせすなやましき</t>
  </si>
  <si>
    <t>こゆるいとめさましやこたいの御ゑともの侍るまいらせむとそうし給てとのに</t>
  </si>
  <si>
    <t>ふるきもあたらしきもゑともいりたる御すしともひらかせ給て女君ともろとも</t>
  </si>
  <si>
    <t>にいまめかしきはそれ〱とえりとゝのへさせ給長恨哥王昭君なとやうなるゑ</t>
  </si>
  <si>
    <t>はおもしろくあはれなれとことのいみあるはこたみはたてまつらしとえりとゝ</t>
  </si>
  <si>
    <t>め給ふかのたひの御日記の箱をもとりいてさせ給てこのついてにそ女君にもみ</t>
  </si>
  <si>
    <t>せたてまつり給ひける御心ふかくしらていまみむ人たにすこしもの思ひしらむ</t>
  </si>
  <si>
    <t>人は涙おしむましくあはれなりまいてわすれかたくそのよの夢をおほしさます</t>
  </si>
  <si>
    <t>おりなき御心とともにはとりかへしかなしうおほしいてらるいまゝてみせ給は</t>
  </si>
  <si>
    <t>さりけるうらみをそきこえ給ける</t>
  </si>
  <si>
    <t>ひとりゐてなけきしよりはあまのすむかたをかくてそみるへかりけるおほ</t>
  </si>
  <si>
    <t>つかなさはなくさみなましものをとの給いとあはれとおほして</t>
  </si>
  <si>
    <t>うきめみしそのおりよりもけふはまたすきにしかたにかへる涙か中宮はか</t>
  </si>
  <si>
    <t>りにはみせたてまつるへきものなりかたはなるましき一てうつゝさすかにうら</t>
  </si>
  <si>
    <t>〱のありさまさやかにみえたるをえり給ふついてにもかのあかしのいゑゐそ</t>
  </si>
  <si>
    <t>まついかにとおほしやらぬ時のまなきかう絵ともあつめらるときゝ給て権中納</t>
  </si>
  <si>
    <t>言いと心をつくしてちくへうしひものかさりいよ〱とゝのへ給ふやよいの十</t>
  </si>
  <si>
    <t>日のほとなれは空もうらゝかにて人の心ものひものおもしろきおりなるにうち</t>
  </si>
  <si>
    <t>92</t>
  </si>
  <si>
    <t>https://www.dl.ndl.go.jp/api/iiif/3437687/canvas/92</t>
  </si>
  <si>
    <t>http://da.dl.itc.u-tokyo.ac.jp/mirador/?params=[{%22manifest%22:%22https://www.dl.ndl.go.jp/api/iiif/3437687/manifest.json%22,%22canvas%22:%22https://www.dl.ndl.go.jp/api/iiif/3437687/canvas/92%22}]</t>
  </si>
  <si>
    <t>わたりもせちゑとものひまなれはたゝかやうの事ともにて御方〱くらし給ふ</t>
  </si>
  <si>
    <t>をおなしくは御らむし所もまさりぬへくてたてまつらむの御心つきていとわさ</t>
  </si>
  <si>
    <t>とあつめまいらせ給へりこなたかなたとさま〱におほかりものかたりゑはこ</t>
  </si>
  <si>
    <t>まやかになつかしさまさるめるをむめつほの御かたはいにしへのものかたりな</t>
  </si>
  <si>
    <t>たかくゆえあるかきりこき殿はそのころよにめつらしくおかしきかきりをゑり</t>
  </si>
  <si>
    <t>かゝせ給へれはうちみるめのいまめかしきはなやかさはいとこよなくまされり</t>
  </si>
  <si>
    <t>うへの女坊なともよしあるかきりこれはかれはなとさためあへるをこのころの</t>
  </si>
  <si>
    <t>事にすめり中宮もまいらせ給へるころにてかた〱こらむしすてかたくおもほ</t>
  </si>
  <si>
    <t>す事なれは御をこなひもをこたりつゝ御らむすこの人〱のとり〱にろむす</t>
  </si>
  <si>
    <t>るをきこしめしてひたりみきとかたはかたせ給ふむめつほの御かたにはへいな</t>
  </si>
  <si>
    <t>いしのすけ侍従の内侍少将の命婦右には大貳の内侍のすけ中将の命婦兵衛の命</t>
  </si>
  <si>
    <t>婦をたゝいまは心にくきいうそくともにて心〱にあらそふくちつきともをお</t>
  </si>
  <si>
    <t>かしときこしめしてまつものかたりのいてきはしめのおやなるたけとりのおき</t>
  </si>
  <si>
    <t>なにうつほのとしかけをあはせてあらそふなよたけのよゝにふりにけることお</t>
  </si>
  <si>
    <t>かしきふしもなけれとかくやひめのこの世のにこりにもけかれすはるかに思ひ</t>
  </si>
  <si>
    <t>のほれる契たかく神世の事なめれはあさはかなる女めをよはぬならむかしとい</t>
  </si>
  <si>
    <t>ふみきはかくやひめののほりけむ雲井はけにおよはぬことなれはたれもしりか</t>
  </si>
  <si>
    <t>たしこのよの契はたけの中にむすひけれはくたれる人のことゝこそはみゆめれ</t>
  </si>
  <si>
    <t>ひとついゑのうちはてらしけめともゝしきのかしこき御ひかりにはならはすな</t>
  </si>
  <si>
    <t>りにけりあへのおほしかちゝのこかねをすてゝひねすみの思かた時にきえたる</t>
  </si>
  <si>
    <t>もいとあへなしくらもちのみこのまことのほうらいのふかき心もしりなからい</t>
  </si>
  <si>
    <t>つはりてたまのえたにきすをつけたるをあやまちとなすゑはこせのあふみては</t>
  </si>
  <si>
    <t>きのつらゆきかけりかむやかみにからのきをはいしてあかむらさきのへうしし</t>
  </si>
  <si>
    <t>たむのちくよのつねのよそひなりとしかけはゝけしき浪かせにおほゝれしらぬ</t>
  </si>
  <si>
    <t>くにゝはなたれしかと猶さしてゆきける方の心さしもかなひてつゐに人のみか</t>
  </si>
  <si>
    <t>とにもわか国にもありかたきさえのほとをひろめなをのこしけるふるき心をい</t>
  </si>
  <si>
    <t>ふにゑのさまもゝろこしとひのもとゝをとりならへておもしろき事とも猶なら</t>
  </si>
  <si>
    <t>ひなしといふしろきしきしあをきへうしきなる玉のちくなり絵はつねのりては</t>
  </si>
  <si>
    <t>93</t>
  </si>
  <si>
    <t>https://www.dl.ndl.go.jp/api/iiif/3437687/canvas/93</t>
  </si>
  <si>
    <t>http://da.dl.itc.u-tokyo.ac.jp/mirador/?params=[{%22manifest%22:%22https://www.dl.ndl.go.jp/api/iiif/3437687/manifest.json%22,%22canvas%22:%22https://www.dl.ndl.go.jp/api/iiif/3437687/canvas/93%22}]</t>
  </si>
  <si>
    <t>みち風なれはいまめかしうおかしけにめもかゝやくまてみゆみきはそのことは</t>
  </si>
  <si>
    <t>りなしつきに伊勢物かたりに上三位をあはせてまたさためやらすこれもみきは</t>
  </si>
  <si>
    <t>おもしろくにきわゝしくうちわたりよりうちはしめちかき世のありさまをかき</t>
  </si>
  <si>
    <t>たるはおかしう見所まさるへいないし</t>
  </si>
  <si>
    <t>いせのうみのふかき心をたとらすてふりにしあとゝなみやけつへきよのつ</t>
  </si>
  <si>
    <t>ねのあた事のひきつくろひかされるにをされてなりひらか名をやくたすへきと</t>
  </si>
  <si>
    <t>あらそひかねたり右のすけ</t>
  </si>
  <si>
    <t>雲のうへに思ひのほれるこゝろにはちいろのそこもはるかにそみる兵衛の</t>
  </si>
  <si>
    <t>大君の心たかさはけにすてかたけれとさい五中将のなをはえくたさしとの給は</t>
  </si>
  <si>
    <t>せて宮</t>
  </si>
  <si>
    <t>みるめこそうらふりぬらめとしへにしいせをのあまのなをやしつめむかや</t>
  </si>
  <si>
    <t>うの女ことにてみたりかはしくあらそふに一まきにことのはをつくしてえもい</t>
  </si>
  <si>
    <t>ひやらすたゝあさはかなるわか人ともはしにかへりゆかしかれとうへのも宮の</t>
  </si>
  <si>
    <t>もかたはしをたにえみすいといたうひめさせ給おとゝまいりたまひてかくとり</t>
  </si>
  <si>
    <t>〱にあらそひさはく心はへともおかしくおほしておなしくは御前にてこのか</t>
  </si>
  <si>
    <t>ちまけさためむとのたまひなりぬかゝる事もやとかねておほしけれは中にもこ</t>
  </si>
  <si>
    <t>となるはゑりとゝめ給へるにかのすまあかしのふたまきはおほす所ありてとり</t>
  </si>
  <si>
    <t>ませさせ給へり中納言もその御心おとらすこのころのよにはたゝかくおもしろ</t>
  </si>
  <si>
    <t>きかみゑをとゝのふることをあめのしたいとなみたりいまあらためかゝむ事は</t>
  </si>
  <si>
    <t>ほいなき事なりたゝありけむかきりをこそとのたまへと中納言は人にもみせて</t>
  </si>
  <si>
    <t>わりなきまとをあけてかゝせ給けるを院にもかゝる事きかせ給てむめつほに御</t>
  </si>
  <si>
    <t>ゑともたてまつらせ給へりとしのうちのせちゑとものおもしろくけふあるをむ</t>
  </si>
  <si>
    <t>かしの上すとものとり〱にかけるにえむきの御てつから事のこゝろかゝせ給</t>
  </si>
  <si>
    <t>へるに又わか御よの事もかゝせ給へるまきにかの斎宮のくたり給しひの大こく</t>
  </si>
  <si>
    <t>てんのきしき御心にしみておほしけれはかくへきやうくはしくおほせられてき</t>
  </si>
  <si>
    <t>むもちかつかうまつれるかいといみしきをたてまつらせ給へりえんにすきたる</t>
  </si>
  <si>
    <t>ちむのはこにおなしき心はのさまなといといまめかし御せうそこはたゝことは</t>
  </si>
  <si>
    <t>にて院のてんしやうにさふらふさこむの中将を御つかひにてありかの大こくて</t>
  </si>
  <si>
    <t>94</t>
  </si>
  <si>
    <t>https://www.dl.ndl.go.jp/api/iiif/3437687/canvas/94</t>
  </si>
  <si>
    <t>http://da.dl.itc.u-tokyo.ac.jp/mirador/?params=[{%22manifest%22:%22https://www.dl.ndl.go.jp/api/iiif/3437687/manifest.json%22,%22canvas%22:%22https://www.dl.ndl.go.jp/api/iiif/3437687/canvas/94%22}]</t>
  </si>
  <si>
    <t>んの御こしよせたる所のかう〱しきに</t>
  </si>
  <si>
    <t>みこそかくしめのほかなれそのかみの心のうちをわすれしもせすとのみあ</t>
  </si>
  <si>
    <t>りきこえ給はさらむもいとかたしけなけれはくるしうおほしなからむかしの御</t>
  </si>
  <si>
    <t>かむさしのはしをいさゝかおりて</t>
  </si>
  <si>
    <t>しめのうちはむかしにあらぬこゝちして神よの事もいまそ恋しきとてはな</t>
  </si>
  <si>
    <t>たのからのかみにつゝみてまいらせ給御つかひのろくなといとなまめかし院の</t>
  </si>
  <si>
    <t>みかと御らんするにかきりなくあはれとおほすにそありし世をとりかへさまほ</t>
  </si>
  <si>
    <t>しくおもほしけるおとゝをもつらしとおもひきこえさせ給けんかしすきにしか</t>
  </si>
  <si>
    <t>たの御むくひにやありけむ院の御ゑはきさいの宮よりつたはりてあの女御の御</t>
  </si>
  <si>
    <t>方にもおほくまいるへしないしのかむの君もかやうの御このましさは人にすく</t>
  </si>
  <si>
    <t>れておかしきさまにとりなしつゝあつめ給その日とさためてにはかなるやうな</t>
  </si>
  <si>
    <t>れとおかしきさまにはかなうしなして左右の御ゑともまいらせ給ふ女ほうのさ</t>
  </si>
  <si>
    <t>ふらひにおましよそはせてきたみなみかた〱わかれてさふらふ殿上人は後凉</t>
  </si>
  <si>
    <t>殿のすのこにをの〱心よせつゝさふらふ左はしたむのはこにすわうの花そく</t>
  </si>
  <si>
    <t>しきものにはむらさきちのからのにしきうちしきはえひそめのからのきなりわ</t>
  </si>
  <si>
    <t>らは六人あか色にさくらかさねのかさみあこめはくれなゐにふちかさねのをり</t>
  </si>
  <si>
    <t>ものなりすかたよういなとなへてならすみゆ右はちむのはこにせむかうのした</t>
  </si>
  <si>
    <t>つくゑうちしきはあをちのこまのにしきあしゆひのくみ花そくの心はえなとい</t>
  </si>
  <si>
    <t>まめかしわらはあを色にやなきのかさみ山ふきかさねのあこめきたりみなおま</t>
  </si>
  <si>
    <t>へにかきたつうへの女坊まへしりへとそうそきわけたりめしありてうちのおと</t>
  </si>
  <si>
    <t>ゝ権中納言まいり給ふそのひそちの宮もまいり給へりいとよしありておはする</t>
  </si>
  <si>
    <t>うちにゑをこのみ給へはおとゝのしたにすゝめ給へるやうやあらむこと〱し</t>
  </si>
  <si>
    <t>きめしにはあらて殿上におはするをおほせことありて御こせむにまいり給ふこ</t>
  </si>
  <si>
    <t>のはんつかうまつり給いみしうけにかきつくしたるゑともありさらにえさため</t>
  </si>
  <si>
    <t>やり給はすれいのしきのゑもいにしへの上すとものおもしろき事ともをえらひ</t>
  </si>
  <si>
    <t>つゝふてとゝこほらすかきなかしたるさまたとへんかたなしとみるにかみゑは</t>
  </si>
  <si>
    <t>かきりありてやまみつのゆたかなる心はへをえみせつくさぬものなれはたゝふ</t>
  </si>
  <si>
    <t>てのかさり人の心につくりたてられていまのあさはかなるもむかしのあとはち</t>
  </si>
  <si>
    <t>95</t>
  </si>
  <si>
    <t>https://www.dl.ndl.go.jp/api/iiif/3437687/canvas/95</t>
  </si>
  <si>
    <t>http://da.dl.itc.u-tokyo.ac.jp/mirador/?params=[{%22manifest%22:%22https://www.dl.ndl.go.jp/api/iiif/3437687/manifest.json%22,%22canvas%22:%22https://www.dl.ndl.go.jp/api/iiif/3437687/canvas/95%22}]</t>
  </si>
  <si>
    <t>なくにきわゝしくあなおもしろとみゆるすちはまさりておほくのあらそひとも</t>
  </si>
  <si>
    <t>けふは方〱にけふあることもおほかりあさかれいのみさうしをあけて中宮も</t>
  </si>
  <si>
    <t>おはしませはふかうしろしめしたらむと思ふにおとゝもいというにおほえ給て</t>
  </si>
  <si>
    <t>所〱のはむとも心もとなきおり〱に時〱さしいらへ給けるほとあらまほ</t>
  </si>
  <si>
    <t>しさためかねてよにいりぬ左は猶かすひとつあるはてにすまのまきいてきたる</t>
  </si>
  <si>
    <t>に中納言の御心さはきにけりあなたにも心してはてのまきは心ことにすくれた</t>
  </si>
  <si>
    <t>るをえりをきたまへるにかゝるいみしきものゝ上すの心のかきり思ひすまして</t>
  </si>
  <si>
    <t>しつかにかきたまへるはたとふへきかたなしみこよりはしめたてまつりて涙と</t>
  </si>
  <si>
    <t>ゝめ給はすそのよに心くるしかなしとおもほしゝほとよりもおはしけむありさ</t>
  </si>
  <si>
    <t>ま御心におほしゝことゝもたゝいまのやうにみえところのさまおほつかなきう</t>
  </si>
  <si>
    <t>ら〱いそのかくれなくかきあらはしたまへりさうのてにかなの所〱にかき</t>
  </si>
  <si>
    <t>ませてまほのくはしき日記にはあらすあはれなるうたなともましれるたくひゆ</t>
  </si>
  <si>
    <t>かしたれもこと〱おもほさすさま〱の御ゑのけうこれにみなうつりはてゝ</t>
  </si>
  <si>
    <t>あはれにおもしろしよろつみなをしゆつりてひたりかつになりぬ夜あけかたち</t>
  </si>
  <si>
    <t>かくなるほとにものいとあはれにおほされて御かはらけなとまいるついてにむ</t>
  </si>
  <si>
    <t>かしの御ものかたりともいてきていはけなきほとよりかくもむに心をいれて侍</t>
  </si>
  <si>
    <t>しにすこしもさえなとつきぬへくや御らんしけむ院のゝたまはせしやうさいか</t>
  </si>
  <si>
    <t>くといふもの世にいとをもくする物なれはにやあらむいたうすゝみぬる人のい</t>
  </si>
  <si>
    <t>のちさいはひとならひぬるはいとかたき物になんしなたかくむまれさらてもひ</t>
  </si>
  <si>
    <t>とにおとるましきほとにてあなかちにこのみちなふかくならひそといさめさせ</t>
  </si>
  <si>
    <t>給てほんさいのかた〱のものをしへさせたまいしにつたなき事もなく又とり</t>
  </si>
  <si>
    <t>たてゝこのことゝ心うる事も侍らさりきゑかくことのみなむあやしくはかなき</t>
  </si>
  <si>
    <t>ものからいかにしてかは心ゆくはかりかきてみるへきとおもふおり〱侍しを</t>
  </si>
  <si>
    <t>おほえぬやまかつになりてよものうみのふかき心をみしにさらに思よらぬくま</t>
  </si>
  <si>
    <t>なくいたられにしかとふてのゆくかきりありて心よりはことゆかすなむ思ふた</t>
  </si>
  <si>
    <t>まへられしをついてなくて御らむせさすへきならねはかうすき〱しきやう</t>
  </si>
  <si>
    <t>なるのちのきこえやあらむとみこに申給へはなにのさえも心よりはなちてなら</t>
  </si>
  <si>
    <t>ふへきわさならねとみち〱にものゝしありまねひ所あらむはことのふかさあ</t>
  </si>
  <si>
    <t>96</t>
  </si>
  <si>
    <t>https://www.dl.ndl.go.jp/api/iiif/3437687/canvas/96</t>
  </si>
  <si>
    <t>http://da.dl.itc.u-tokyo.ac.jp/mirador/?params=[{%22manifest%22:%22https://www.dl.ndl.go.jp/api/iiif/3437687/manifest.json%22,%22canvas%22:%22https://www.dl.ndl.go.jp/api/iiif/3437687/canvas/96%22}]</t>
  </si>
  <si>
    <t>さゝはしらねとをのつからうつさむにあとありぬへしふてとるみちと五うつこ</t>
  </si>
  <si>
    <t>とゝそあやしうたましゐのほとみゆるをふかきらうなくみゆるをれものもさる</t>
  </si>
  <si>
    <t>へきにてかきうつたくひもいてくれといへのこのなかには猶人にぬけぬる人な</t>
  </si>
  <si>
    <t>に事をもこのみえけるとそみえたる院の御せむにてみこたちないしんわういつ</t>
  </si>
  <si>
    <t>れかはさまとり〱のさえならはさせ給はさりけむその中にもとりたてたる御</t>
  </si>
  <si>
    <t>心にいれてうたへうけとらせ給へるかひありて文さいをはさるものにていはす</t>
  </si>
  <si>
    <t>さらぬ事の中には琴ひかせ給事なん一のさえにてつきにはよこふえひはさうの</t>
  </si>
  <si>
    <t>ことをなむつき〱にならひ給へるとうへもおほしの給はせきよの人しかおも</t>
  </si>
  <si>
    <t>ひきこえさせたるをゑは猶ふてのついてにすさひさせ給あたことゝこそおもひ</t>
  </si>
  <si>
    <t>給へしかいとかうまさなきまていにしへのすみかきの上すともあとをくらうな</t>
  </si>
  <si>
    <t>しつへかめるはかへりてけしからぬわさなりとうちみたれてきこえ給てゑひな</t>
  </si>
  <si>
    <t>きにや院の御こときこえいてゝみなうちしほれ給ぬ廿日あまりの月さしいてゝ</t>
  </si>
  <si>
    <t>こなたはまたさやかならねとおほかたのそらおかしきほとなるにふんのつかさ</t>
  </si>
  <si>
    <t>の御ことめしいてゝわこむ権中納言給はり給ふさはいへと人にまさりてかきた</t>
  </si>
  <si>
    <t>てたまへりみこ箏の御ことおとゝきんひはは少将の命婦つかうまつるうへ人の</t>
  </si>
  <si>
    <t>中にすくれたるをめして拍子給はすいみしうおもしろしあけはつるまゝに花の</t>
  </si>
  <si>
    <t>色も人の御かたちともほのかにみえてとりのさえつるほと心ちゆきめてたきあ</t>
  </si>
  <si>
    <t>さほらけなりろくともは中宮の御かたより給はすみこは御そ又かさねて給はり</t>
  </si>
  <si>
    <t>給ふそのころのことにはこのゑのさためをしたまふかのうら〱のまきは中宮</t>
  </si>
  <si>
    <t>にさふらはせ給へときこえさせ給けれはこれかはしめのこりのまきまきゆかし</t>
  </si>
  <si>
    <t>からせ給へといまつき〱にときこえさせ給ふうへにも御心ゆかせ給ておほし</t>
  </si>
  <si>
    <t>めしたるをうれしくみたてまつり給ふはかなきことにつけてもかうもてなしき</t>
  </si>
  <si>
    <t>こえ給へは権中納言は猶おほえをさるへきにやと心やましうおほさるへかめり</t>
  </si>
  <si>
    <t>うへの御心さしはもとよりおほしゝみにけれは猶こまやかにおほしめしたるさ</t>
  </si>
  <si>
    <t>まを人しれすみたてまつりしり給てそたのもしくさりともとおほされけるさる</t>
  </si>
  <si>
    <t>へきせちゑともにもこの御ときよりとすゑの人のいひつたふへきれいをそへむ</t>
  </si>
  <si>
    <t>とおほしわたくしさまのかゝるはかなき御あそひもめつらしきすちにせさせ給</t>
  </si>
  <si>
    <t>ていみしきさかりの御世なりおとゝそ猶つねなきものに世をおほしていますこ</t>
  </si>
  <si>
    <t>97</t>
  </si>
  <si>
    <t>https://www.dl.ndl.go.jp/api/iiif/3437687/canvas/97</t>
  </si>
  <si>
    <t>http://da.dl.itc.u-tokyo.ac.jp/mirador/?params=[{%22manifest%22:%22https://www.dl.ndl.go.jp/api/iiif/3437687/manifest.json%22,%22canvas%22:%22https://www.dl.ndl.go.jp/api/iiif/3437687/canvas/97%22}]</t>
  </si>
  <si>
    <t>しおとなひおはしますとみたてまつりて猶世をそむきなんとふかくおもほすへ</t>
  </si>
  <si>
    <t>かめるむかしのためしをみきくにもよはひたらてつかさくらゐたかくのほりよ</t>
  </si>
  <si>
    <t>にぬけぬる人のなかくえたもたぬわさなりけりこの御世にはみのほとおほえす</t>
  </si>
  <si>
    <t>きにたりなかころなきになりてしつみたりしうれへにかはりていまゝてもなか</t>
  </si>
  <si>
    <t>らふるなりいまより後のさかへは猶いのちうしろめたししつかにこもりゐて後</t>
  </si>
  <si>
    <t>の世のことをつとめかつはよはひをものへんとおもほしてやまさとののとかな</t>
  </si>
  <si>
    <t>るをしめてみ堂をつくらせ給ひ仏経のいとなみそへてせさせ給ふめるにすゑの</t>
  </si>
  <si>
    <t>君たちおもふさまにかしつきいたしてみむとおほしめすにそとくすて給はむこ</t>
  </si>
  <si>
    <t>とはかたけなるいかにおほしをきつるにかといとしりかたし</t>
  </si>
  <si>
    <t>ひむかしの院つくりたてゝ花ちる里ときこえしうつろはし給ふにしのたゐわた</t>
  </si>
  <si>
    <t>松かせ</t>
  </si>
  <si>
    <t>99</t>
  </si>
  <si>
    <t>https://www.dl.ndl.go.jp/api/iiif/3437687/canvas/99</t>
  </si>
  <si>
    <t>http://da.dl.itc.u-tokyo.ac.jp/mirador/?params=[{%22manifest%22:%22https://www.dl.ndl.go.jp/api/iiif/3437687/manifest.json%22,%22canvas%22:%22https://www.dl.ndl.go.jp/api/iiif/3437687/canvas/99%22}]</t>
  </si>
  <si>
    <t>殿なとかけてまところけいしなとあるへきさまにしをかせ給ふひむかしのたい</t>
  </si>
  <si>
    <t>はあかしの御かたとおほしをきてたりきたのたいはことにひろくつくらせ給て</t>
  </si>
  <si>
    <t>かりにてもあはれとおほしてゆくすゑかけて契たのめ給し人ゝつとひすむへき</t>
  </si>
  <si>
    <t>さまにへたて〱しつらはせ給へるしもなつかしうみところありてこまかなる</t>
  </si>
  <si>
    <t>しむてんはふたけたまはす時〱わたり給ふ御すみ所にしてさるかたなる御し</t>
  </si>
  <si>
    <t>つらひともしをかせ給へりあかしには御せうそこたえすいまは猶のほり給ぬへ</t>
  </si>
  <si>
    <t>きことをはのたまへと女は猶わか身のほとを思ひしるにこよなくやむことなき</t>
  </si>
  <si>
    <t>きはの人〱たに中〱さてかけはなれぬ御ありさまのつれなきをみつゝもの</t>
  </si>
  <si>
    <t>おもひまさりぬへくきくをましてなにはかりのおほえなりとてかさしいてまし</t>
  </si>
  <si>
    <t>らはむこのわか君の御おもてふせにかすならぬ身のほとこそあらはれめたまさ</t>
  </si>
  <si>
    <t>かにはひわたり給ふついてをまつ事にて人わらへにはしたなきこといかにあら</t>
  </si>
  <si>
    <t>むと思ひみたれてもまたさりとてかゝる所におひいてかすまへられ給はさらむ</t>
  </si>
  <si>
    <t>もいとあはれなれはひたすらにもえうらみそむかすおやたちもけにことはりと</t>
  </si>
  <si>
    <t>思ひなけくに中〱心もつきはてぬむかしはゝきみの御をほちなかつかさの宮</t>
  </si>
  <si>
    <t>100</t>
  </si>
  <si>
    <t>https://www.dl.ndl.go.jp/api/iiif/3437687/canvas/100</t>
  </si>
  <si>
    <t>http://da.dl.itc.u-tokyo.ac.jp/mirador/?params=[{%22manifest%22:%22https://www.dl.ndl.go.jp/api/iiif/3437687/manifest.json%22,%22canvas%22:%22https://www.dl.ndl.go.jp/api/iiif/3437687/canvas/100%22}]</t>
  </si>
  <si>
    <t>ときこえけるからうし給けるところおほゐかはのわたりにありけるをその御の</t>
  </si>
  <si>
    <t>ちはか〱しうあひつく人もなくてとしころあれまとふを思いてゝかのときよ</t>
  </si>
  <si>
    <t>りつたはりてやともりのやうにてある人をよひとりてかたらふ世中をいまはと</t>
  </si>
  <si>
    <t>思はてゝかゝるすまひにしつみそめしかともすゑのよに思かけぬこといてきて</t>
  </si>
  <si>
    <t>なんさらにみやこのすみかもとむるをにはかにまはゆき人中いとはしたなくゐ</t>
  </si>
  <si>
    <t>中ひにける心ちもしつかなるましきをふるきところたつねてとなむ思よるさる</t>
  </si>
  <si>
    <t>へきものはあけはたさむすりなとしてかたのこと人すみぬへくはつくろひなさ</t>
  </si>
  <si>
    <t>れなむやといふあつかりこのとしころらうする人もものし給はすあやしきやう</t>
  </si>
  <si>
    <t>になりてはへれはしもやにそつくろひてやとりはへるをこの春のころより内の</t>
  </si>
  <si>
    <t>大殿のつくらせ給ふ御たうちかくてかのわたりなむいとけさはかしうなりにて</t>
  </si>
  <si>
    <t>はへるいかめしき御たうともたてゝおほくの人なむつくりいとなみはへるめる</t>
  </si>
  <si>
    <t>しつかなる御ほいならはそれやたかひはへらむなにかそれもかのとのゝ御かけ</t>
  </si>
  <si>
    <t>にかたかけてと思ふことありてをのつからをい〱にうちのことゝもはしてむ</t>
  </si>
  <si>
    <t>まついそきておほかたの事ともをものせよといふ身つからゝうするところには</t>
  </si>
  <si>
    <t>へらねとまたしりつたへたまふ人もなけれはかこかなるならひにてとしころか</t>
  </si>
  <si>
    <t>くろへ侍りつるなりみさうの田畠なといふことのいたつらにあれはへりしかは</t>
  </si>
  <si>
    <t>故民部大輔の君に申給はりてさるへきものなとたてまつりてなんらうしつくり</t>
  </si>
  <si>
    <t>侍なとそのあたりのたくはへの事ともをあやふけに思ひてひけかちにつなしに</t>
  </si>
  <si>
    <t>くきかほをはななとうちあかめつゝはちふきいへはさらにそのたなとやうの事</t>
  </si>
  <si>
    <t>はこゝにしるましたゝ年ころのやうに思ひてものせよ券なとはこゝになむあれ</t>
  </si>
  <si>
    <t>とすへて世中をすてたる身にてとしころともかくもたつねしらぬをその事もい</t>
  </si>
  <si>
    <t>まくはしくしたゝめむなといふにも大とのゝけはひをかくれはわつらはしくて</t>
  </si>
  <si>
    <t>そのゝちものなとおほくうけとりてなんいそきつくりけるかやうに思ひよるら</t>
  </si>
  <si>
    <t>んともしり給はてのほらむことをものうかるも心えすおほしわか君のさてつく</t>
  </si>
  <si>
    <t>〱とものしたまふを後のよに人のいひつたへんいまひときは人わろきゝすに</t>
  </si>
  <si>
    <t>やとおもほすにつくりいてゝそしか〱のところをなむおもひいてたるときこ</t>
  </si>
  <si>
    <t>えさせける人にましらはむ事をくるしけにのみものするはかく思ふなりけりと</t>
  </si>
  <si>
    <t>心え給ふくちをしからぬ心のよういかなとおほしなりぬこれみつのあそむれい</t>
  </si>
  <si>
    <t>101</t>
  </si>
  <si>
    <t>https://www.dl.ndl.go.jp/api/iiif/3437687/canvas/101</t>
  </si>
  <si>
    <t>http://da.dl.itc.u-tokyo.ac.jp/mirador/?params=[{%22manifest%22:%22https://www.dl.ndl.go.jp/api/iiif/3437687/manifest.json%22,%22canvas%22:%22https://www.dl.ndl.go.jp/api/iiif/3437687/canvas/101%22}]</t>
  </si>
  <si>
    <t>のしのふるみちはいつとなくいろひつかうまつる人なれはつかはしてさるへき</t>
  </si>
  <si>
    <t>さまにこゝかしこのようゐなとせさせ給ひけりあたりおかしうてうみつらにか</t>
  </si>
  <si>
    <t>よひたるところのさまになむはへりけるときこゆれはさやうのすまゐによしな</t>
  </si>
  <si>
    <t>からすはありぬへしとおほすつくらせ給ふ御たうは大かく寺のみなみにあたり</t>
  </si>
  <si>
    <t>てたきとのゝ心はへなとおとらすおもしろき寺也これはかはつらにえもいはぬ</t>
  </si>
  <si>
    <t>まつかけになにのいたはりもなくたてたるしんてむのことそきたるさまもをの</t>
  </si>
  <si>
    <t>つから山さとのあはれをみせたりうちのしつらひなとまておほしよるしたしき</t>
  </si>
  <si>
    <t>人〱いみしうしのひてくたしつかはすのかれかたくていまはと思ふにとしへ</t>
  </si>
  <si>
    <t>つるうらをはなれなむことあはれに入道の心ほそくてひとりとまらんことを思</t>
  </si>
  <si>
    <t>ひみたれてよろすにかなしすへてなとかく心つくしになりはしめけむ身にかと</t>
  </si>
  <si>
    <t>露のかゝらぬたくひうらやましくおほゆおやたちもかゝる御むかへにてのほる</t>
  </si>
  <si>
    <t>さいわいはとしころねてもさめてもねかひわたりし心さしのかなふといとうれ</t>
  </si>
  <si>
    <t>しけれとあひみてすくさむいふせさのたへかたうかなしけれはよるひる思ほれ</t>
  </si>
  <si>
    <t>ておなしことをのみさらはわか君をはみたてまつらては侍へきかといふよりほ</t>
  </si>
  <si>
    <t>かの事なしはゝ君もいみしうあはれなりとしころたにおなしいほりにもすます</t>
  </si>
  <si>
    <t>かけはなれつれはましてたれによりてかはかけとゝまらむたゝあたにうちみる</t>
  </si>
  <si>
    <t>人のあさはかなるかたらひたにみなれそなれてわかるゝほとはたゝならさめる</t>
  </si>
  <si>
    <t>をましてもてひかめたるかしらつき心おきてこそたのもしけなけれとまたさる</t>
  </si>
  <si>
    <t>かたにこれこそはよをかきるへきすみかなれとありはてぬいのちをかきりに思</t>
  </si>
  <si>
    <t>て契すくしきつるをにはかにゆきはなれなむも心ほそしわかき人〱のいふせ</t>
  </si>
  <si>
    <t>う思ひしつみつるはうれしきものからみすてかたきはまのさまをまたはえしも</t>
  </si>
  <si>
    <t>かへらしかしとよするなみにそへてそてぬれかちなり秋のころほひなれはもの</t>
  </si>
  <si>
    <t>のあはれとりかさねたる心ちしてそのひとあるあか月に秋風すゝしくてむしの</t>
  </si>
  <si>
    <t>ねもとりあへぬにうみのかたをみいたしてゐたるに入道れいのこやよりふかう</t>
  </si>
  <si>
    <t>おきてはなすゝりうちしてをこなひいましたりいみしう事いみすれとたれも</t>
  </si>
  <si>
    <t>〱いとしのひかたしわか君はいとも〱うつくしけによるひかりけむたまの</t>
  </si>
  <si>
    <t>心ちして袖よりほかにはなちきこえさりつるをみなれてまつはし給へる心さま</t>
  </si>
  <si>
    <t>なとゆゝしきまてかく人にたかへる身をいま〱しく思なからかたときみたて</t>
  </si>
  <si>
    <t>102</t>
  </si>
  <si>
    <t>https://www.dl.ndl.go.jp/api/iiif/3437687/canvas/102</t>
  </si>
  <si>
    <t>http://da.dl.itc.u-tokyo.ac.jp/mirador/?params=[{%22manifest%22:%22https://www.dl.ndl.go.jp/api/iiif/3437687/manifest.json%22,%22canvas%22:%22https://www.dl.ndl.go.jp/api/iiif/3437687/canvas/102%22}]</t>
  </si>
  <si>
    <t>まつらてはいかてかすくさむとすらむとつゝみあへす</t>
  </si>
  <si>
    <t>ゆくさきをはるかにいのるわかれちにたえぬはおいの涙なりけりいともゆ</t>
  </si>
  <si>
    <t>ゝしやとてをしのこひかくすあま君</t>
  </si>
  <si>
    <t>もろともにみやこはいてきこのたひやひとり野中のみちにまとはんとてな</t>
  </si>
  <si>
    <t>きたまふさまいとことはりなりこゝら契かはしてつもりぬるとし月のほとを思</t>
  </si>
  <si>
    <t>へはかうゝきたることをたのみてすてしよにかへるも思へはゝかなしや御かた</t>
  </si>
  <si>
    <t>いきてまたあひみむことをいつとてかゝきりもしらぬよをはたのまむをく</t>
  </si>
  <si>
    <t>りにたにとせちにの給へとかた〱につけてえさるましきよしをいひつゝさす</t>
  </si>
  <si>
    <t>かにみちのほともいとうしろめたなきけしきなり世中をすてはしめしにかゝる</t>
  </si>
  <si>
    <t>人のくににおもひくたりはへりしことゝもたゝ君の御ためと思ふやうにあけく</t>
  </si>
  <si>
    <t>れの御かしつきも心にかなふやうもやと思ひたまへたちしかと身のつたなかり</t>
  </si>
  <si>
    <t>けるきはの思しらるゝことおほかりしかはさらにみやこにかへりてふるすらう</t>
  </si>
  <si>
    <t>のしつめるたくひにてまつしきいへのよもきむくらもとのありさまあらたむる</t>
  </si>
  <si>
    <t>こともなきものからおほやけわたくしにおこかましきなをひろめておやの御な</t>
  </si>
  <si>
    <t>きかけをはつかしめむ事のいみしさになむやかてよをすてつるかとてなりけり</t>
  </si>
  <si>
    <t>と人にもしられにしをそのかたにつけてはよう思ひはなちてけりとおもひ侍る</t>
  </si>
  <si>
    <t>に君のやう〱おとなひ給ひものおもほししるへきにそへてはなとかうくちを</t>
  </si>
  <si>
    <t>しきせかいにてにしきをかくしきこゆらんと心のやみはれまなくなけきわたり</t>
  </si>
  <si>
    <t>はへりしまゝに仏神をたのみきこえてさりともかうつたなき身にひかれて山か</t>
  </si>
  <si>
    <t>つのいほりにはましりたまはしと思ふ心ひとつをたのみ侍しにおもひよりかた</t>
  </si>
  <si>
    <t>くてうれしき事ともをみたてまつりそめてもなかなか身のほとをとさまかうさ</t>
  </si>
  <si>
    <t>まにかなしうなけきはへりつれとわか君のかういておはしましたる御すくせの</t>
  </si>
  <si>
    <t>たのもしさにかゝるなきさに月日をすくし給はむもいとかたしけなう契ことに</t>
  </si>
  <si>
    <t>おほせ給へはみたてまつらさらむ心まとひはしつめかたけれとこの身はなかく</t>
  </si>
  <si>
    <t>よをすてし心はへり君たちはよをてらし給ふへきひかりしるけれはしはしかゝ</t>
  </si>
  <si>
    <t>る山かつの心をみたり給ふはかりの御契こそはありけめ天にむまるゝ人のあや</t>
  </si>
  <si>
    <t>しきみつのみちにかへるらむ一時に思なすらへてけふなかくわかれたてまつり</t>
  </si>
  <si>
    <t>ぬいのちつきぬときこしめすとも後のことおほしいとなむなさらぬわかれに御</t>
  </si>
  <si>
    <t>103</t>
  </si>
  <si>
    <t>https://www.dl.ndl.go.jp/api/iiif/3437687/canvas/103</t>
  </si>
  <si>
    <t>http://da.dl.itc.u-tokyo.ac.jp/mirador/?params=[{%22manifest%22:%22https://www.dl.ndl.go.jp/api/iiif/3437687/manifest.json%22,%22canvas%22:%22https://www.dl.ndl.go.jp/api/iiif/3437687/canvas/103%22}]</t>
  </si>
  <si>
    <t>心うこかし給ふなといひはなつものからけふりともならむゆふへまてわか君の</t>
  </si>
  <si>
    <t>御ことをなむ六時のつとめにも猶心きたなくうちませはへりぬへきとてこれに</t>
  </si>
  <si>
    <t>そうちひそみぬる御車はあまたつつけむもところせくかたへつゝわけむもわつ</t>
  </si>
  <si>
    <t>らはしとて御ともの人〱もあなかちにかくろへしのふれはふねにてしのひや</t>
  </si>
  <si>
    <t>かにとさためたりたつのときにふなてし給ふむかしの人もあはれといひけるう</t>
  </si>
  <si>
    <t>らのあさきりへたゝりゆくまゝにいとものかなしくて入道は心すみはつましく</t>
  </si>
  <si>
    <t>あくかれなかめゐたりこゝらとしをへていまさらにかへるもなをおもひつきせ</t>
  </si>
  <si>
    <t>すあま君はなき給</t>
  </si>
  <si>
    <t>かのきしに心よりにしあま舟のそむきしかたにこきかへる哉御かた</t>
  </si>
  <si>
    <t>いくかへりゆきかふ秋をすくしつゝうき木にのりてわれかへるらんおもふ</t>
  </si>
  <si>
    <t>かたの風にてかきりけるひたかへすいり給ぬ人にみとかめられしの心もあれは</t>
  </si>
  <si>
    <t>みちの程もかろらかにしなしたりいへのさまもおもしろうてとしころへつるう</t>
  </si>
  <si>
    <t>みつらにおほえたれはところかへたる心ちもせすむかしのこと思ひいてられて</t>
  </si>
  <si>
    <t>あはれなることおほかりつくりそへたるらうなとゆへあるさまにみつのなかれ</t>
  </si>
  <si>
    <t>もおかしうしなしたりまたこまやかなるにはあらねともすみつかはさてもあり</t>
  </si>
  <si>
    <t>ぬへししたしきけいしにおほせ給て御まうけのことせさせ給けりわたり給はむ</t>
  </si>
  <si>
    <t>ことはとかうおほしたはかるほとにひころへぬなか〱もの思ひつゝけられて</t>
  </si>
  <si>
    <t>すてしいへゐも恋しうつれ〱なれはかの御かたみのきむをかきならすおりの</t>
  </si>
  <si>
    <t>いみしうしのひかたけれは人はなれたるかたにうちとけてすこしひくに松風は</t>
  </si>
  <si>
    <t>したなくひゝきあひたりあま君ものかなしけにてよりふし給へるにおきあかり</t>
  </si>
  <si>
    <t>身をかへてひとりかへれる山さとにきゝしににたる松風そふく御かた</t>
  </si>
  <si>
    <t>ふるさとにみしよのともをこひわひてさえつることをたれかわくらんかや</t>
  </si>
  <si>
    <t>うにものはかなくてあかしくらすにおとゝ中〱しつ心なくおほさるれは人め</t>
  </si>
  <si>
    <t>をもえはゝかりあへ給はてわたり給を女君はかくなむとたしかにしらせたてま</t>
  </si>
  <si>
    <t>つり給はさりけるをれゐのきゝもやあはせ給ふとてせうそこきこえ給ふかつら</t>
  </si>
  <si>
    <t>にみるへきことはへるをいさや心にもあらてほとへにけりとふらはむといひし</t>
  </si>
  <si>
    <t>人さへかのわたりちかくきゐてまつなれは心くるしくてなむさかのゝみたうに</t>
  </si>
  <si>
    <t>104</t>
  </si>
  <si>
    <t>https://www.dl.ndl.go.jp/api/iiif/3437687/canvas/104</t>
  </si>
  <si>
    <t>http://da.dl.itc.u-tokyo.ac.jp/mirador/?params=[{%22manifest%22:%22https://www.dl.ndl.go.jp/api/iiif/3437687/manifest.json%22,%22canvas%22:%22https://www.dl.ndl.go.jp/api/iiif/3437687/canvas/104%22}]</t>
  </si>
  <si>
    <t>もかさりなき佛の御とふらひすへけれは二三日は侍なんときこえ給かつらの院</t>
  </si>
  <si>
    <t>といふところにはかにつくらせ給ふときくはそこにすへ給へるにやとおほすに</t>
  </si>
  <si>
    <t>心つきなけれはおのゝえさへあらため給はむほとやまちとをにと心ゆかぬ御け</t>
  </si>
  <si>
    <t>しきなりれいのくらへくるしき御心いにしへのありさまなこりなしと世人もい</t>
  </si>
  <si>
    <t>ふなるものをなにやかやと御心とり給程にひたけぬしのひやかにこせむうとき</t>
  </si>
  <si>
    <t>はませて御心つかひしてわたり給ひぬたそかれときにおはしつきたりかりの御</t>
  </si>
  <si>
    <t>そにやつれ給へりしたに世にしらぬ心ちせしをましてさる御心してひきつくろ</t>
  </si>
  <si>
    <t>ひ給へる御なをしすかたよになくなまめかしうまはゆき心ちすれは思ひむせへ</t>
  </si>
  <si>
    <t>る心のやみもはるゝやうなりめつらしうあはれにてわか君をみたまふもいかゝ</t>
  </si>
  <si>
    <t>あさくおほされんいまゝてへたてけるとし月たにあさましくゝやしきまておも</t>
  </si>
  <si>
    <t>ほす大とのはらの君をうつくしけなりとよ人もてさはくは猶ときよによれは人</t>
  </si>
  <si>
    <t>のみなすなりけりかくこそはすくれたる人の山くちはしるかりけれとうちゑみ</t>
  </si>
  <si>
    <t>たるかほのなに心なきかあいきやうつきにほひたるをいみしうらうたしとおほ</t>
  </si>
  <si>
    <t>すめのとのくたりし程はをとろへたりしかたちねひまさりてつきころの御もの</t>
  </si>
  <si>
    <t>かたりなとなれきこゆるをあはれにさるしほやのかたはらにすくしつらむこと</t>
  </si>
  <si>
    <t>をおほしのたまふこゝにもいとさとはなれてわたらむこともかたきを猶かのほ</t>
  </si>
  <si>
    <t>いあるところにうつろひ給へとのたまへといとうゐ〱しきほとすくしてとき</t>
  </si>
  <si>
    <t>こゆるもことはりなりよひと夜よろつに契かたらひあかし給ふつくろふへきと</t>
  </si>
  <si>
    <t>ころ〱のあつかりいまくはへたるけいしなとにおほせらるかつらの院にわた</t>
  </si>
  <si>
    <t>り給ふへしとありけれはちかきみさうの人〱まいりあつまりたりけるもみな</t>
  </si>
  <si>
    <t>たつねまいりたりせむさいとものおれふしたるなとつくろはせ給ふこゝかしこ</t>
  </si>
  <si>
    <t>のたていしともゝみなまろひうせたるをなさけありてしなさはおかしかりぬへ</t>
  </si>
  <si>
    <t>きところかなかゝるところをわさとつくろふもあいなきわさなりさてもすくし</t>
  </si>
  <si>
    <t>はてねはたつときものうく心とまるくるしかりきなときしかたのことものたま</t>
  </si>
  <si>
    <t>ひいてゝなきみわらひみうちとけのたまへるいとめてたしあま君のそきてみた</t>
  </si>
  <si>
    <t>てまつるにおいもわすれもの思ひもはるゝ心ちしてうちゑみぬひんかしのわた</t>
  </si>
  <si>
    <t>とのゝしたよりいつるみつの心はへつくろはせ給とていとなまめかしきうちき</t>
  </si>
  <si>
    <t>すかたうちとけ給へるをいとめてたうゝれしとみたてまつるにあかのくなとの</t>
  </si>
  <si>
    <t>105</t>
  </si>
  <si>
    <t>https://www.dl.ndl.go.jp/api/iiif/3437687/canvas/105</t>
  </si>
  <si>
    <t>http://da.dl.itc.u-tokyo.ac.jp/mirador/?params=[{%22manifest%22:%22https://www.dl.ndl.go.jp/api/iiif/3437687/manifest.json%22,%22canvas%22:%22https://www.dl.ndl.go.jp/api/iiif/3437687/canvas/105%22}]</t>
  </si>
  <si>
    <t>あるをみたまふにおほしいてゝあま君はこなたにかいとしとけなきすかたなり</t>
  </si>
  <si>
    <t>けりやとて御なをしめしいてゝたてまつるき丁のもとにより給てつみかろくお</t>
  </si>
  <si>
    <t>ほしたてたまへる人のゆへは御おこなひのほとあはれにこそおもひなしきこゆ</t>
  </si>
  <si>
    <t>れいといたく思すまし給へりし御すみかをすてゝうきよにかへり給へる心さし</t>
  </si>
  <si>
    <t>あさからすまたかしこにはいかにとまりて思をこせ給ふらむとさま〱になむ</t>
  </si>
  <si>
    <t>といとなつかしうの給すてはへりし世をいまさらにたちかへり思ひたまへみた</t>
  </si>
  <si>
    <t>るゝををしはからせ給ひけれはいのちなかさのしるしも思ひ給へしられぬると</t>
  </si>
  <si>
    <t>うちなきてあらいそかけに心くるしうおもひきこえさせはへりしふたはのまつ</t>
  </si>
  <si>
    <t>もいまはたのもしき御をひさきといはゐきこえさするをあさきねさしゆへやい</t>
  </si>
  <si>
    <t>かゝとかた〱心つくされはへるなときこゆるけはひよしなからねはむかしも</t>
  </si>
  <si>
    <t>のかたりにみこのすみ給けるありさまなとかたらせ給ふにつくろはれたるみつ</t>
  </si>
  <si>
    <t>のをとなひかことかましうきこゆ</t>
  </si>
  <si>
    <t>すみなれし人はかへりてたとれともしみつはやとのあるしかほなるわさと</t>
  </si>
  <si>
    <t>はなくていひけつさまみやひかによしときゝ給ふ</t>
  </si>
  <si>
    <t>いさらゐはゝやくのこともわすれしをもとのあるしやおもかはりせるあは</t>
  </si>
  <si>
    <t>れとうちなかめてたち給ふすかたにほひ世にしらすとのみおもひきこゆみてら</t>
  </si>
  <si>
    <t>にわたり給ふて月ことの十四五日つこもりの日おこなはるへきふけむかうあみ</t>
  </si>
  <si>
    <t>たさかの念仏の三昧をはさるものにて又〱くはへをこなはせ給ふへき事なと</t>
  </si>
  <si>
    <t>さためをかせ給ふたうのかさり仏の御具なとめくらしおほせらる月のあかきに</t>
  </si>
  <si>
    <t>かへり給ふありしよのことおほしいてらるゝおりすくさすかのきむの御ことさ</t>
  </si>
  <si>
    <t>しいてたりそこはかとなくものあはれなるにえしのひ給はてかきならし給ふま</t>
  </si>
  <si>
    <t>たしらへもかはらすひきかへしそのおりいまの心ちし給ふ</t>
  </si>
  <si>
    <t>ちきりしにかはらぬことのしらへにてたえぬ心のほとはしりきや女</t>
  </si>
  <si>
    <t>かはらしと契しことをたのみにてまつのひゝきにねをそへしかなときこえ</t>
  </si>
  <si>
    <t>かはしたるもにけなからぬこそは身にあまりたるありさまなめれこよなうねひ</t>
  </si>
  <si>
    <t>まさりにけるかたちけはひえおもほしすつましうわか君はたつきもせすまほら</t>
  </si>
  <si>
    <t>れ給ふいかにせましかくろへたるさまにておいゝてむか心くるしうくちをしき</t>
  </si>
  <si>
    <t>を二条の院にわたして心のゆくかきりもてなさは後のおほえもつみまぬかれな</t>
  </si>
  <si>
    <t>106</t>
  </si>
  <si>
    <t>https://www.dl.ndl.go.jp/api/iiif/3437687/canvas/106</t>
  </si>
  <si>
    <t>http://da.dl.itc.u-tokyo.ac.jp/mirador/?params=[{%22manifest%22:%22https://www.dl.ndl.go.jp/api/iiif/3437687/manifest.json%22,%22canvas%22:%22https://www.dl.ndl.go.jp/api/iiif/3437687/canvas/106%22}]</t>
  </si>
  <si>
    <t>むかしとおもほせとまた思はむ事いとをしくてえうちいて給はてなみたくみて</t>
  </si>
  <si>
    <t>みたまふおさなき心ちにすこしはちらひたりしかやうやうゝちとけてものいひ</t>
  </si>
  <si>
    <t>わらひなとしてむつれたまふをみるまゝににほひまさりてうつくしいたきてお</t>
  </si>
  <si>
    <t>はするさまみるかひありてすくせこよなしとみえたりまたの日は京へかへらせ</t>
  </si>
  <si>
    <t>給ふへけれはすこしおほとのこもりすくしてやかてこれよりいて給ふへきをか</t>
  </si>
  <si>
    <t>つらの院に人〱おほくまいりつとひてこゝにも殿上人あまたまいりたり御さ</t>
  </si>
  <si>
    <t>うすくなとしたまいていとはしたなきわさかなかくみあらはさるへきくまにも</t>
  </si>
  <si>
    <t>あらぬをとてさはかしきにひかれていて給ふ心くるしけれはさりけなくまきら</t>
  </si>
  <si>
    <t>はしてたちとまり給へるとくちにめのとわか君いたきてさしいてたりあはれな</t>
  </si>
  <si>
    <t>る御けしきにかきなてたまひてみてはいとくるしかりぬへきこそいとうちつけ</t>
  </si>
  <si>
    <t>なれいかゝすへきいとさとゝをしやとのたまへはゝるかに思たまへたえたりつ</t>
  </si>
  <si>
    <t>るとしころよりもいまからの御もてなしのおほつかなう侍らむは心つくしにな</t>
  </si>
  <si>
    <t>ときこゆわか君てをさしいてゝたち給へるをしたひ給へはついゐたまひてあや</t>
  </si>
  <si>
    <t>しうものおもひたえぬ身にこそありけれしはしにてもくるしやいつらなともろ</t>
  </si>
  <si>
    <t>ともにいてゝはおしみたまはぬさらはこそ人心ちもせめとのたまへはうちわら</t>
  </si>
  <si>
    <t>ひて女君にかくなむときこゆ中〱もの思ひみたれてふしたれはとみにしもう</t>
  </si>
  <si>
    <t>こかれすあまり上すめかしとおほしたり人〱もかたはらいたかれはしふ〱</t>
  </si>
  <si>
    <t>にゐさりいてゝき丁にはたかくれたるかたはらめいみしうなまめいてよしあり</t>
  </si>
  <si>
    <t>たをやきたるけはひみこたちといはむにもたりぬへしかたひらひきやりてこま</t>
  </si>
  <si>
    <t>やかにかたらひ給ふとてとはかりかへりみ給へるにさこそしつめつれみをくり</t>
  </si>
  <si>
    <t>きこゆいはむかたなきさかりの御かたちなりいたうそひやき給へりしかすこし</t>
  </si>
  <si>
    <t>なりあふほとになり給ひにける御すかたなとかくてこそもの〱しかりけれと</t>
  </si>
  <si>
    <t>御さしぬきのすそまてなまめかしうあいきやうのこほれいつるそあなかちなる</t>
  </si>
  <si>
    <t>みなしなるへきかのとけたりしくら人もかへりなりにけりゆけひのせうにてこ</t>
  </si>
  <si>
    <t>としかうふりえてけりむかしにあらため心ちよけにて御はかしとりによりきた</t>
  </si>
  <si>
    <t>り人かけをみつけてきしかたのものわすれしはへらねとかしこけれはえこそう</t>
  </si>
  <si>
    <t>ら風おほえ侍つるあか月のねさめにもおとろかしきこえさすへきよすかたにな</t>
  </si>
  <si>
    <t>くてとけしきはむをやへたつ山はさらにしまかくれにもおとらさりけるをまつ</t>
  </si>
  <si>
    <t>107</t>
  </si>
  <si>
    <t>https://www.dl.ndl.go.jp/api/iiif/3437687/canvas/107</t>
  </si>
  <si>
    <t>http://da.dl.itc.u-tokyo.ac.jp/mirador/?params=[{%22manifest%22:%22https://www.dl.ndl.go.jp/api/iiif/3437687/manifest.json%22,%22canvas%22:%22https://www.dl.ndl.go.jp/api/iiif/3437687/canvas/107%22}]</t>
  </si>
  <si>
    <t>もむかしのとたとられつるにわすれぬ人もゝのし給ひけるにたのもしなといふ</t>
  </si>
  <si>
    <t>こよなしやわれも思ひなきにしもあらさりしをなとあさましうおほゆれといま</t>
  </si>
  <si>
    <t>ことさらにとうちけさやきてまいりぬいとよそほしくさしあゆみ給ふほとかし</t>
  </si>
  <si>
    <t>かましうをひはらひて御車のしりに頭中将兵衛督のせたまふいとかる〱しき</t>
  </si>
  <si>
    <t>かくれかみあらはされぬるこそねたうといたうからかり給よへの月にくちをし</t>
  </si>
  <si>
    <t>う御ともにをくれ侍にけるとおもひ給へられしかはけさきりをわけてまいり侍</t>
  </si>
  <si>
    <t>つる山のにしきはまたしう侍りけりのへの色こそさかりにはへりけれなにかし</t>
  </si>
  <si>
    <t>のあそむのこたかにかゝつらひてたちをくれ侍ぬるいかゝなりぬらむなといふ</t>
  </si>
  <si>
    <t>けふは猶かつらとのにとてそなたさまにおはしましぬにはかなる御あるしとさ</t>
  </si>
  <si>
    <t>はきてうかひともめしたるにあまのさへつりおほしいてらるのにとまりぬるき</t>
  </si>
  <si>
    <t>むたちことりしるしはかりひきつけさせたるおきのえたなとつとにしてまいれ</t>
  </si>
  <si>
    <t>りおほみきあまたゝひすむなかれてかはのわたりあやうけなれはゑひにまきれ</t>
  </si>
  <si>
    <t>ておはしましくらしつをの〱絶句なとつくりわたして月はなやかにさしいつ</t>
  </si>
  <si>
    <t>るほとにおほみあそひはしまりていといまめかしひきものひはわこむはかりふ</t>
  </si>
  <si>
    <t>えとも上すのかきりしておりにあひたるてうしふきたつるほとかは風吹あはせ</t>
  </si>
  <si>
    <t>ておもしろきに月たかくさしあかりよろつの事すめるよのやゝふくるほとに殿</t>
  </si>
  <si>
    <t>上人四五人はかりつれてまいれりうへにさふらひけるを御あそひありけるつい</t>
  </si>
  <si>
    <t>てにけふは六日の御ものいみあくひにてかならすまいり給へきをいかなれはと</t>
  </si>
  <si>
    <t>おほせられけれはこゝにかうとまらせ給にけるよしきこしめして御せうそこあ</t>
  </si>
  <si>
    <t>るなりけり御つかひはくら人の弁なりけり</t>
  </si>
  <si>
    <t>月のすむかはのをちなる里なれはかつらのかけはのとけかるらむうらやま</t>
  </si>
  <si>
    <t>しうとありかしこまりきこえさせ給ふうへの御あそひよりもなをところからの</t>
  </si>
  <si>
    <t>すこさそへたるものゝねをめてゝまたゑひくはゝりぬこゝにはまうけのものも</t>
  </si>
  <si>
    <t>さふらはさりけれはおほゐにわさとならぬまうけのものやといひつかはしたり</t>
  </si>
  <si>
    <t>とりあへたるにしたかひてまいらせたりきぬひつふたかけにてあるを御つかひ</t>
  </si>
  <si>
    <t>の弁はとくかへりまいれは女のさうすくかつけたまふ</t>
  </si>
  <si>
    <t>ひさかたのひかりにちかき名のみしてあさゆふきりもはれぬ山里行幸まち</t>
  </si>
  <si>
    <t>きこえ給ふ心はへなるへし中におひたるとうちすんし給ふついてにかのあわち</t>
  </si>
  <si>
    <t>108</t>
  </si>
  <si>
    <t>https://www.dl.ndl.go.jp/api/iiif/3437687/canvas/108</t>
  </si>
  <si>
    <t>http://da.dl.itc.u-tokyo.ac.jp/mirador/?params=[{%22manifest%22:%22https://www.dl.ndl.go.jp/api/iiif/3437687/manifest.json%22,%22canvas%22:%22https://www.dl.ndl.go.jp/api/iiif/3437687/canvas/108%22}]</t>
  </si>
  <si>
    <t>しまをおほしいてゝみつねかところからかとおほめきけむことなとの給ひいて</t>
  </si>
  <si>
    <t>たるにものあはれなるゑいなきともあるへし</t>
  </si>
  <si>
    <t>めくりきてゝにとるはかりさやけきやあはちのしまのあはとみし月頭中将</t>
  </si>
  <si>
    <t>うき雲にしはしまかひし月かけのすみはつるよそのとけかるへき左大弁す</t>
  </si>
  <si>
    <t>こしおとなひてこ院の御ときにもむつましうつかうまつりなれし人なりけり</t>
  </si>
  <si>
    <t>雲のうへのすみかをすてゝよはの月いつれのたにゝかけかくしけむ心〱</t>
  </si>
  <si>
    <t>にあまたあめれとうるさくてなむけちかうゝちしつまりたる御物かたりすこし</t>
  </si>
  <si>
    <t>うちみたれてちとせもみきかまほしき御ありさまなれはをのゝえもくちぬへけ</t>
  </si>
  <si>
    <t>れとけふさへはとていそきかへり給ふものともしなしなにかつけてきりのたえ</t>
  </si>
  <si>
    <t>まにたちましりたるもせむさいのはなにみえまかひたるいろあひなとことにめ</t>
  </si>
  <si>
    <t>てたし近衛つかさのなたかきとねりものゝふしともなとさふらふにさう〱し</t>
  </si>
  <si>
    <t>けれはそのこまなとみたれあそひてぬきかけ給ふ色色秋のにしきを風のふきお</t>
  </si>
  <si>
    <t>ほふかとみゆのゝしりてかへらせたまふひゝきおほゐにはものへたてゝきゝて</t>
  </si>
  <si>
    <t>なこりさひしうなかめ給ふ御せうそこをたにせてとおとゝも御心にかゝれりと</t>
  </si>
  <si>
    <t>のにおはしてとはかりうちやすみ給ふ山さとの御物かたりなときこえ給ふいと</t>
  </si>
  <si>
    <t>まきこえしほとすきつれはいとくるしうこそこのすきものとものたつねきてい</t>
  </si>
  <si>
    <t>といたうしひとゝめしにひかされてけさはいとなやましとておほとのこもれり</t>
  </si>
  <si>
    <t>れいの心とけすみえ給へとみしらぬやうにてなすらひならぬ程をおほしくらふ</t>
  </si>
  <si>
    <t>るもわるきわさなめりわれはわれと思なし給へとをしへきこえ給ふくれかゝる</t>
  </si>
  <si>
    <t>ほとに内へまいり給ふにひきそはめていそきかき給ふはかしこへなめりそはめ</t>
  </si>
  <si>
    <t>こまやかにみゆうちさゝめきてつかはすをこたちなとにくみきこゆそのよはう</t>
  </si>
  <si>
    <t>ちにもさふらひ給ふへけれとゝけさりつる御けしきとりに夜ふけぬれとまかて</t>
  </si>
  <si>
    <t>給ひぬありつる御かへりもてまいれりえひきかくし給はて御らんすことににく</t>
  </si>
  <si>
    <t>かるへきふしもみえねはこれやりかくし給へむつかしやかゝるものゝちらむも</t>
  </si>
  <si>
    <t>いまはつきなきほとになりにけりとて御けうそくによりゐ給ひて御心のうちに</t>
  </si>
  <si>
    <t>はいとあはれに恋しうおほしやらるれはひをうちなかめてことにものものたま</t>
  </si>
  <si>
    <t>はすふみはひろこりなからあれと女君みたまはぬやうなるをせめてみかくし給</t>
  </si>
  <si>
    <t>ふ御ましりこそわつらはしけれとてうちゑみ給へる御あいきやうところせきま</t>
  </si>
  <si>
    <t>109</t>
  </si>
  <si>
    <t>https://www.dl.ndl.go.jp/api/iiif/3437687/canvas/109</t>
  </si>
  <si>
    <t>http://da.dl.itc.u-tokyo.ac.jp/mirador/?params=[{%22manifest%22:%22https://www.dl.ndl.go.jp/api/iiif/3437687/manifest.json%22,%22canvas%22:%22https://www.dl.ndl.go.jp/api/iiif/3437687/canvas/109%22}]</t>
  </si>
  <si>
    <t>てこほれぬへしさしより給ひてまことはらうたけなるものをみしかはちきりあ</t>
  </si>
  <si>
    <t>さくもみえぬをさりとてものめかさむほともはゝかりおほかるに思ひなむわつ</t>
  </si>
  <si>
    <t>らひぬるおなし心におもひめくらして御心に思さため給へいかゝすへきこゝに</t>
  </si>
  <si>
    <t>てはくゝみたまひてんやひるのこかよはひにもなりにけるをつみなきさまなる</t>
  </si>
  <si>
    <t>も思ひすてかたうこそいはけなけなるしもつかたもまきらはさむなとおもふを</t>
  </si>
  <si>
    <t>めさましとおほさすはひきゆひたまへかしときこえ給ふおもはすにのみとりな</t>
  </si>
  <si>
    <t>し給ふ御心のへたてをせめてみしらすうらなくやはとてこそいはけなからん御</t>
  </si>
  <si>
    <t>心にはいとようかなひぬへくなんいかにうつくしきほとにとてすこしうちゑみ</t>
  </si>
  <si>
    <t>給ひぬちこをわりなうらうたきものにしたまふ御心なれはえていたきかしつか</t>
  </si>
  <si>
    <t>はやとおほすいかにせましむかへやせましとおほしみたるわたり給こといとか</t>
  </si>
  <si>
    <t>たしさかのゝみたうの念仏なとまちいてゝ月にふたたひはかりの御ちきりなめ</t>
  </si>
  <si>
    <t>りとしのわたりにはたちまさりぬへかめるをゝよひなきことゝおもへとも猶い</t>
  </si>
  <si>
    <t>かゝものおもはしからぬ</t>
  </si>
  <si>
    <t>冬になりゆくまゝにかはつらのすまゐいとゝ心ほそさまさりてうはの空なる心</t>
  </si>
  <si>
    <t>うす雲</t>
  </si>
  <si>
    <t>111</t>
  </si>
  <si>
    <t>https://www.dl.ndl.go.jp/api/iiif/3437687/canvas/111</t>
  </si>
  <si>
    <t>http://da.dl.itc.u-tokyo.ac.jp/mirador/?params=[{%22manifest%22:%22https://www.dl.ndl.go.jp/api/iiif/3437687/manifest.json%22,%22canvas%22:%22https://www.dl.ndl.go.jp/api/iiif/3437687/canvas/111%22}]</t>
  </si>
  <si>
    <t>ちのみしつゝあかしくらすを君も猶かくてはえすくさしかのちかき所に思たち</t>
  </si>
  <si>
    <t>ねとすゝめ給へとつらき所おほく心みはてむものこりなき心ちすへきをいかに</t>
  </si>
  <si>
    <t>いひてかなといふやうに思ひみたれたりさらはこのわか君をかくてのみはひな</t>
  </si>
  <si>
    <t>き事なり思心あれはかたしけなしたいにきゝをきてつねにゆかしかるをしはし</t>
  </si>
  <si>
    <t>みならはさせてはかまきの事なとも人しれぬさまならすしなさんとなむ思ふと</t>
  </si>
  <si>
    <t>まめやかにかたらひ給ふさおほすらんとおもひわたる事なれはいとゝむねつふ</t>
  </si>
  <si>
    <t>れぬあらためてやんことなきかたにもてなされ給とも人のもりきかん事は中な</t>
  </si>
  <si>
    <t>かにやつくろひかたくおほされんとてはなちかたく思たることはりにはあれと</t>
  </si>
  <si>
    <t>うしろやすからぬかたにやなとはなうたかひ給そかしこには年へぬれとかゝる</t>
  </si>
  <si>
    <t>人もなきかさうさうしくおほゆるまゝに前斎宮のおとなひものし給をたにこそ</t>
  </si>
  <si>
    <t>あなかちにあつかひきこゆめれはましてかくにくみかたけなめるほとををろか</t>
  </si>
  <si>
    <t>にはみはなつましき心はへになと女君の御ありさまのおもふやうなることもか</t>
  </si>
  <si>
    <t>たり給ふけにいにしへはいかはかりのことにさたまり給へきにかとつてにもほ</t>
  </si>
  <si>
    <t>のきこえし御心のなこりなくしつまり給へるはおほろけの御すくせにもあらす</t>
  </si>
  <si>
    <t>112</t>
  </si>
  <si>
    <t>https://www.dl.ndl.go.jp/api/iiif/3437687/canvas/112</t>
  </si>
  <si>
    <t>http://da.dl.itc.u-tokyo.ac.jp/mirador/?params=[{%22manifest%22:%22https://www.dl.ndl.go.jp/api/iiif/3437687/manifest.json%22,%22canvas%22:%22https://www.dl.ndl.go.jp/api/iiif/3437687/canvas/112%22}]</t>
  </si>
  <si>
    <t>人の御ありさまもこゝらの御中にすくれ給へるにこそはと思やられてかすなら</t>
  </si>
  <si>
    <t>ぬ人のならひきこゆへきおほえにもあらぬをさすかにたちいてゝ人もめさまし</t>
  </si>
  <si>
    <t>とおほす事やあらむわか身はとてもかくてもおなし事おいさきとをき人の御う</t>
  </si>
  <si>
    <t>へもついにはかの御心にかゝるへきにこそあめれさりとならはけにかうなに心</t>
  </si>
  <si>
    <t>なきほとにやゆつりきこえましと思ふ又てをはなちてうしろめたからむことつ</t>
  </si>
  <si>
    <t>れ〱もなくさむかたなくてはいかゝあかしくらすへからむなにゝつけてかた</t>
  </si>
  <si>
    <t>まさかの御たちよりもあらむなとさま〱に思みたるゝに身のうき事かきりな</t>
  </si>
  <si>
    <t>しあま君おもひやりふかき人にてあちきなしみたてまつらさらむ事はいとむね</t>
  </si>
  <si>
    <t>いたかりぬへけれとつゐにこの御ためによかるへからん事をこそ思はめあさく</t>
  </si>
  <si>
    <t>おほしてのたまふ事にはあらしたゝうちたのみきこえてわたしたてまつり給て</t>
  </si>
  <si>
    <t>よはゝかたからこそみかとの御こもきわ〱におはすめれこのおとゝの君の世</t>
  </si>
  <si>
    <t>にふたつなき御ありさまなから世につかへ給はこ大納言のいまひときさみなり</t>
  </si>
  <si>
    <t>おとり給てかういはらといはれ給しけちめにこそはおはすめれましてたゝ人は</t>
  </si>
  <si>
    <t>なすらふへき事にもあらす又みこたち大臣の御はらといへと猶さしむかひたる</t>
  </si>
  <si>
    <t>おとりの所には人もおもひおとしおやの御もてなしもえひとしからぬものなり</t>
  </si>
  <si>
    <t>ましてこれはやむことなき御かた〱にかゝる人いてものし給はゝこよなくけ</t>
  </si>
  <si>
    <t>たれ給なむほとほとにつけておやにもひとふしもてかしつかれぬる人こそやか</t>
  </si>
  <si>
    <t>ておとしめられぬはしめとはなれ御はかまきのほともいみしき心をつくすとも</t>
  </si>
  <si>
    <t>かゝるみ山かくれにてはなにのはへかあらむたゝまかせきこえ給てもてなしき</t>
  </si>
  <si>
    <t>こえ給はむありさまをもさゝ給へとをしふさかしき人の心のうらともにももの</t>
  </si>
  <si>
    <t>とはせなとするにも猶わたり給てはまさるへしとのみいへはおもひよはりにた</t>
  </si>
  <si>
    <t>り殿もしかおほしなからおもはむ所のいとをしさにしひてもえのたまはて御は</t>
  </si>
  <si>
    <t>かまきの事はいかやうにかとの給へる御返によろつの事かひなき身にたくへき</t>
  </si>
  <si>
    <t>こえてはけにおひさきもいとをしかるへくおほえ侍をたちましりてもいかに人</t>
  </si>
  <si>
    <t>わらへにやときこえたるをいとゝあはれにおほす日なとゝらせ給てしのひやか</t>
  </si>
  <si>
    <t>にさるへき事なとの給ひをきてさせ給ふはなちきこえむ事は猶いとあはれにお</t>
  </si>
  <si>
    <t>ほゆれと君の御ためによかるへき事をこそはとねんすめのとをもひきわかれな</t>
  </si>
  <si>
    <t>ん事あけくれのものおもはしさつれ〱をもうちかたらひてなくさめならひつ</t>
  </si>
  <si>
    <t>113</t>
  </si>
  <si>
    <t>https://www.dl.ndl.go.jp/api/iiif/3437687/canvas/113</t>
  </si>
  <si>
    <t>http://da.dl.itc.u-tokyo.ac.jp/mirador/?params=[{%22manifest%22:%22https://www.dl.ndl.go.jp/api/iiif/3437687/manifest.json%22,%22canvas%22:%22https://www.dl.ndl.go.jp/api/iiif/3437687/canvas/113%22}]</t>
  </si>
  <si>
    <t>るにいとゝたつきなき事さへとりそへいみしくおほゆへき事と君もなくめのと</t>
  </si>
  <si>
    <t>もさるへきにやおほえぬさまにてみたてまつりそめてとしころの御心はへのわ</t>
  </si>
  <si>
    <t>すれかたう恋しうおほえ給へきをうちたえきこゆる事はよも侍らしつゐにはと</t>
  </si>
  <si>
    <t>たのみなからしはしにてもよそ〱に思のほかのましらひし侍らむかやすから</t>
  </si>
  <si>
    <t>すも侍へきかななとうちなきつゝすくすほとにしはすにもなりぬゆきあられか</t>
  </si>
  <si>
    <t>ちに心ほそさまさりてあやしくさま〱にもの思ふへかりける身かなとうちな</t>
  </si>
  <si>
    <t>けきてつねよりもこの君をなてつくろひつゝみゐたり雪かきくらしふりつもる</t>
  </si>
  <si>
    <t>あしたきしかた行すゑの事のこらす思つゝけてれいはことにはしちかなるいて</t>
  </si>
  <si>
    <t>ゐなともせぬをみきはのこほりなとみやりてしろききぬとものなよゝかなるあ</t>
  </si>
  <si>
    <t>またきてなかめゐたるやうたいかしらつきうしろてなとかきりなき人ときこゆ</t>
  </si>
  <si>
    <t>ともかうこそはおはすらめと人〱もみるおつる涙をかきはらひてかやうなら</t>
  </si>
  <si>
    <t>む日ましていかにおほつかなからむとらうたけにうちなけきて</t>
  </si>
  <si>
    <t>雪ふかみみ山のみちははれすとも猶ふみかよへあとたえすしてとのたまへ</t>
  </si>
  <si>
    <t>はめのとうちなきて</t>
  </si>
  <si>
    <t>ゆきまなきよしのゝ山をたつねても心のかよふあとたえめやはといゝなく</t>
  </si>
  <si>
    <t>さむこの雪すこしとけてわたり給へりれいはまちきこゆるにさならむとおほゆ</t>
  </si>
  <si>
    <t>ることによりむねうちつふれてひとやりならすおほゆわか心にこそあらめいな</t>
  </si>
  <si>
    <t>ひきこえむをしひてやはあちきなとおほゆれとかる〱しきやうなりとせめて</t>
  </si>
  <si>
    <t>思かへすいとうつくしけにてまへにゐたまへるをみ給にをろかにはおもひかた</t>
  </si>
  <si>
    <t>かりける人のすくせかなとおもほすこの春よりおふす御くしあまそきのほとに</t>
  </si>
  <si>
    <t>てゆら〱とめてたくつらつきまみのかほれるほとなといへはさらなりよその</t>
  </si>
  <si>
    <t>ものに思やらむほとの心のやみをしはかり給にいと心くるしけれはうちかへし</t>
  </si>
  <si>
    <t>の給あかすなにかゝくゝちおしき身のほとならすたにもてなし給はゝときこゆ</t>
  </si>
  <si>
    <t>るものからねんしあへすうちなくけはひあはれなりひめ君はなに心もなく御車</t>
  </si>
  <si>
    <t>にのらむ事をいそき給よせたる所にはゝ君みつからいたきていて給へりかたこと</t>
  </si>
  <si>
    <t>のこゑはいとうつくしうて袖をとらへてのり給へとひくもいみしうおほへて</t>
  </si>
  <si>
    <t>すゑとをきふたはの松にひきわかれいつかこたかきかけをみるへきえもい</t>
  </si>
  <si>
    <t>ひやらすいみしうなけはさりやあなくるしとおほして</t>
  </si>
  <si>
    <t>114</t>
  </si>
  <si>
    <t>https://www.dl.ndl.go.jp/api/iiif/3437687/canvas/114</t>
  </si>
  <si>
    <t>http://da.dl.itc.u-tokyo.ac.jp/mirador/?params=[{%22manifest%22:%22https://www.dl.ndl.go.jp/api/iiif/3437687/manifest.json%22,%22canvas%22:%22https://www.dl.ndl.go.jp/api/iiif/3437687/canvas/114%22}]</t>
  </si>
  <si>
    <t>おひそめしねもふかけれはたけくまの松にこまつのちよをならへんのとか</t>
  </si>
  <si>
    <t>にをとなくさめ給さることゝはおもひしつむれとえなむたへさりけるめのとの</t>
  </si>
  <si>
    <t>少将とてあてやかなる人はかり御はかしあまかつやうのものとりてのる人たま</t>
  </si>
  <si>
    <t>ひによろしきわか人わらはなとのせて御をくりにまいらすみちすからとまりつ</t>
  </si>
  <si>
    <t>る人の心くるしさをいかにつみやうらむとおほすくらうおはしつきて御車よす</t>
  </si>
  <si>
    <t>るよりはなやかにけはひことなるをゐなかひたる心ちともはゝしたなくてやま</t>
  </si>
  <si>
    <t>しらはむと思ひつれとにしおもてをことにしつらはせ給ひてちひさき御てうと</t>
  </si>
  <si>
    <t>ともうつくしけにとゝのへさせ給へりめのとのつほねにはにしのわたとのゝき</t>
  </si>
  <si>
    <t>たにあたれるをせさせ給へりわか君はみちにてねたまひにけりいたきおろされ</t>
  </si>
  <si>
    <t>てなきなとはしたまはすこなたにて御くたものまいりなとし給へとやう〱み</t>
  </si>
  <si>
    <t>めくらしてはゝ君のみえぬをもとめてらうたけにうちひそみたまへはめのとめ</t>
  </si>
  <si>
    <t>しいてゝなくさめまきらはしきこえ給ふ山里のつれ〱ましていかにとおほし</t>
  </si>
  <si>
    <t>やるはいとおしけれとあけくれおほすさまにかしつきつゝみ給ふはものあひた</t>
  </si>
  <si>
    <t>る心ちし給らむいかにそや人のおもふへきゝすなきことはこのわたりにいてお</t>
  </si>
  <si>
    <t>はせてとくちおしくおほさるしはしは人〱もとめてなきなとし給しかとおほ</t>
  </si>
  <si>
    <t>かた心やすくおかしき心さまなれはうへにいとよくつきむつひきこえ給へれは</t>
  </si>
  <si>
    <t>いみしううつくしきものえたりとおほしけりこと事なくいたきあつかひもてあ</t>
  </si>
  <si>
    <t>そひきこえ給ひてめのともをのつからちかうつかうまつりなれにけり又やむこ</t>
  </si>
  <si>
    <t>となき人のちあるそへてまいり給御はかまきはなにはかりわさとおほしいそく</t>
  </si>
  <si>
    <t>事はなけれとけしきことなり御しつらひゝゐなあそひの心ちしておかしうみゆ</t>
  </si>
  <si>
    <t>まいり給へるまらうとともたゝあけくれのけちめしなけれはあなかちにめもた</t>
  </si>
  <si>
    <t>ゝさりきたゝひめ君のたすきひきゆい給へるむねつきそうつくしけさそひてみ</t>
  </si>
  <si>
    <t>え給つる大井にはつきせす恋しきにも身のをこたりをなけきそへたりさこそい</t>
  </si>
  <si>
    <t>ひしかあま君もいとゝなみたもろなれとかくもてかしつかれ給ふをきくはうれ</t>
  </si>
  <si>
    <t>しかりけりなに事をか中〱とふらひきこえ給はむたゝ御かたの人〱にめの</t>
  </si>
  <si>
    <t>とよりはしめてよになき色あひを思ひいそきてそをくりきこえ給けるまちとを</t>
  </si>
  <si>
    <t>ならむもいとゝされはよと思はむにいとおしけれはとしのうちにしのひてわた</t>
  </si>
  <si>
    <t>り給へりいとゝさひしきすまゐにあけくれのかしつきくさをさへはなれきこえ</t>
  </si>
  <si>
    <t>115</t>
  </si>
  <si>
    <t>https://www.dl.ndl.go.jp/api/iiif/3437687/canvas/115</t>
  </si>
  <si>
    <t>http://da.dl.itc.u-tokyo.ac.jp/mirador/?params=[{%22manifest%22:%22https://www.dl.ndl.go.jp/api/iiif/3437687/manifest.json%22,%22canvas%22:%22https://www.dl.ndl.go.jp/api/iiif/3437687/canvas/115%22}]</t>
  </si>
  <si>
    <t>て思らむことの心くるしけれは御文なともたえまなくつかはす女君もいまはこ</t>
  </si>
  <si>
    <t>とにゑしきこえ給はすうつくしき人につみゆるしきこえ給へりとしもかへりぬ</t>
  </si>
  <si>
    <t>うらゝかなる空に思ふ事なき御ありさまはいとゝめてたくみかきあらためたる</t>
  </si>
  <si>
    <t>御よそひにまいりつとひ給める人のおとなしきほとのは七日御よろこひなとし</t>
  </si>
  <si>
    <t>給ふひきつれ給へりわかやかなるはなにともなく心ちよけにみえ給つきつきの</t>
  </si>
  <si>
    <t>人も心のうちには思ふこともやあらむうはへはほこりかにみゆるころほひなり</t>
  </si>
  <si>
    <t>かしひむかしの院のたいの御かたもありさまはこのましうあらまほしきさまに</t>
  </si>
  <si>
    <t>さふらふ人〱わらはへのすかたなとうちとけす心つかひしつゝすくし給にち</t>
  </si>
  <si>
    <t>かきしるしはこよなくてのとかなる御いとまのひまなとにはふとはいわたりな</t>
  </si>
  <si>
    <t>とし給へとよるたちとまりなとやうにわさとはみえ給はすたゝ御心さまのおい</t>
  </si>
  <si>
    <t>らかにこめきてかはかりのすくせなりける身にこそあらめと思ひなしつゝあり</t>
  </si>
  <si>
    <t>かたきまてうしろやすくのとかにものし給へはおりふしの御心をきてなともこ</t>
  </si>
  <si>
    <t>なたの御ありさまにおとるけちめこよなからすもてなし給てあなつりきこゆへ</t>
  </si>
  <si>
    <t>うはあらねはおなしこと人まいりつかうまつりてへたうともゝ事をこたらす中</t>
  </si>
  <si>
    <t>〱みたれたる所なくめやすき御ありさまなり山さとのつれ〱をもたえすお</t>
  </si>
  <si>
    <t>ほしやれはおほやけわたくしものさはかしきほとすくしてわたり給とてつねよ</t>
  </si>
  <si>
    <t>りことにうちけさうし給てさくらの御なをしにえならぬ御そひきかさねてたき</t>
  </si>
  <si>
    <t>しめさうそき給ひてまかり申し給さまくまなきゆふひにいとゝしくきよらにみ</t>
  </si>
  <si>
    <t>え給ふ女君たゝならすみたてまつりをくり給ふひめ君はいはけなく御さしぬき</t>
  </si>
  <si>
    <t>のすそにかゝりてしたひきこえ給ほとにとにもいて給ひぬへけれはたちとまり</t>
  </si>
  <si>
    <t>ていとあはれとおほしたりこしらへをきてあすかへりこむとくちすさひていて</t>
  </si>
  <si>
    <t>給にわたとのゝとくちにまちかけて中将の君してきこえ給へり</t>
  </si>
  <si>
    <t>舟とむるをちかた人のなくはこそあすかへりこむせなとまちみめいたうな</t>
  </si>
  <si>
    <t>れてきこゆれはいとにほひやかにほゝゑみて</t>
  </si>
  <si>
    <t>行てみてあすもさねこむ中〱にをちかた人は心をくともなに事ともきゝ</t>
  </si>
  <si>
    <t>わかてされありき給人をうへはうつくしとみ給へはをちかた人のめさましきも</t>
  </si>
  <si>
    <t>こよなくおほしゆるされにたりいかに思をこすらむ我にていみしう恋しかりぬ</t>
  </si>
  <si>
    <t>へきさまをとうちまもりつゝふところにいれてうつくしけなる御ちをくゝめ給</t>
  </si>
  <si>
    <t>116</t>
  </si>
  <si>
    <t>https://www.dl.ndl.go.jp/api/iiif/3437687/canvas/116</t>
  </si>
  <si>
    <t>http://da.dl.itc.u-tokyo.ac.jp/mirador/?params=[{%22manifest%22:%22https://www.dl.ndl.go.jp/api/iiif/3437687/manifest.json%22,%22canvas%22:%22https://www.dl.ndl.go.jp/api/iiif/3437687/canvas/116%22}]</t>
  </si>
  <si>
    <t>つゝたはふれゐたまへる御さまみところおほかりおまへなる人〱はなとかお</t>
  </si>
  <si>
    <t>なしくはいてやなとかたらひあへりかしこにはいとのとやかに心はせあるけは</t>
  </si>
  <si>
    <t>ひにすみなしていへのありさまもやうはなれめつらしきにみつからのけはひな</t>
  </si>
  <si>
    <t>とはみるたひことにやむことなき人〱なとにおとるけちめこよなからすかた</t>
  </si>
  <si>
    <t>ちよういあらまほしうねひまさりゆくたゝよのつねのおほえにかきまきれたら</t>
  </si>
  <si>
    <t>はさるたくひなくやはと思ふへきを世にゝぬひかものなるおやのきこえなとこ</t>
  </si>
  <si>
    <t>そくるしけれ人のほとなとはさてもあるへきをなとおほすはつかにあかぬほと</t>
  </si>
  <si>
    <t>にのみあれはにや心のとかならすたちかへり給ふもくるしくて夢のわたりのう</t>
  </si>
  <si>
    <t>きはしかとのみうちなけかれてさうのことのあるをひきよせてかのあかしにて</t>
  </si>
  <si>
    <t>さ夜ふけたりしねもれいのおほしいてらるれはひはをわりなくせめたまへはす</t>
  </si>
  <si>
    <t>こしかきあはせたるいかてかうのみひきくしけむとおほさるわか君の御ことな</t>
  </si>
  <si>
    <t>とこまやかにかたり給つゝおはすこゝはかゝるところなれとかやうにたちとま</t>
  </si>
  <si>
    <t>り給ふおり〱あれははかなきくたものこはいゐはかりはきこしめすときもあ</t>
  </si>
  <si>
    <t>りちかきみてらかつらとのなとにおはしましまきらはしつゝいとまおにはみた</t>
  </si>
  <si>
    <t>れ給はねと又いとけさやかにはしたなくをしなへてのさまにはもてなし給はぬ</t>
  </si>
  <si>
    <t>なとこそはいとおほえことにはみゆめれ女もかゝる御心のほとをみしりきこえ</t>
  </si>
  <si>
    <t>てすきたりとおほすはかりのことはしいてす又いたくひけせすなとして御心を</t>
  </si>
  <si>
    <t>きてにもてたかふ事なくいとめやすくそありけるおほろけにやむことなき所に</t>
  </si>
  <si>
    <t>てたにかはかりもうちとけ給事なくけたかき御もてなしをきゝをきたれはちか</t>
  </si>
  <si>
    <t>きほとにましらひては中〱いとめなれて人あなつられなる事ともゝそあらま</t>
  </si>
  <si>
    <t>したまさかにてかやうにふりはへ給へるこそたけき心ちすれと思へしあかしに</t>
  </si>
  <si>
    <t>もさこそいひしかこの御心をきてありさまをゆかしかりておほつかなからす人</t>
  </si>
  <si>
    <t>はかよはしつゝむねつふるゝ事もあり又おもたゝしくうれしと思事もおほくな</t>
  </si>
  <si>
    <t>むありけるそのころおほきおとゝうせ給ぬ世のおもしとおはしつる人なれはお</t>
  </si>
  <si>
    <t>ほやけにもおほしなけくしはしこもり給しほとをたにあめのしたのさはきなり</t>
  </si>
  <si>
    <t>しかはましてかなしとおもふ人おほかり源氏のおとゝもいとくちおしくよろつ</t>
  </si>
  <si>
    <t>ことをしゆつりきこえてこそいとまもありつるを心ほそく事しけくもおほされ</t>
  </si>
  <si>
    <t>てなけきおはす御かとは御としよりはこよなうおとな〱しうねひさせ給て世</t>
  </si>
  <si>
    <t>117</t>
  </si>
  <si>
    <t>https://www.dl.ndl.go.jp/api/iiif/3437687/canvas/117</t>
  </si>
  <si>
    <t>http://da.dl.itc.u-tokyo.ac.jp/mirador/?params=[{%22manifest%22:%22https://www.dl.ndl.go.jp/api/iiif/3437687/manifest.json%22,%22canvas%22:%22https://www.dl.ndl.go.jp/api/iiif/3437687/canvas/117%22}]</t>
  </si>
  <si>
    <t>のまつりこともうしろめたく思きこえ給へきにはあらねとも又とりたてゝ御う</t>
  </si>
  <si>
    <t>しろみし給へき人もなきをたれにゆつりてかはしつかなる御ほいもかなはむと</t>
  </si>
  <si>
    <t>おほすにいとあかすくちおしのちの御わさなとにも御こともむまこにすきてな</t>
  </si>
  <si>
    <t>んこまやかにとふらひあつかひ給ひけるそのとしおほかたよのなかさはかしく</t>
  </si>
  <si>
    <t>ておほやけさまにものゝさとししけくのとかならてあまつ空にもれいにたかへ</t>
  </si>
  <si>
    <t>る月日ほしのひかりみえくものたゝすまひありとのみ世の人おとろく事おほく</t>
  </si>
  <si>
    <t>てみち〱のかむかへふみともたてまつれるにもあやしく世になへてならぬ事</t>
  </si>
  <si>
    <t>ともましりたり内のおとゝのみなむ御心のうちにわつらはしくおほししらるゝ</t>
  </si>
  <si>
    <t>事ありける入道きさいの宮春のはしめよりなやみわたらせ給て三月にはいとを</t>
  </si>
  <si>
    <t>もくならせ給ぬれは行幸なとあり院にわかれたてまつらせ給ひしほとはいとい</t>
  </si>
  <si>
    <t>はけなくてものふかくもおほされさりしをいみしうおほしなけきたる御けしき</t>
  </si>
  <si>
    <t>なれは宮もいとかなしくおほしめさることしはかならすのかるましきとしと思</t>
  </si>
  <si>
    <t>給へつれとおとろ〱しき心ちにも侍らさりつれはいのちのかきりしりかほに</t>
  </si>
  <si>
    <t>侍らむも人やうたてこと〱しうおもはむとはゝかりてなむくとくの事なとも</t>
  </si>
  <si>
    <t>わさとれいよりもとりわきてしも侍らすなりにけるまいりて心のとかにむかし</t>
  </si>
  <si>
    <t>の御物かたりもなと思ひ給へなからうつしさまなるおりすくなく侍てくちおし</t>
  </si>
  <si>
    <t>くいふせくてすき侍ぬることゝいとよはけにきこえ給三十七にそおはしましけ</t>
  </si>
  <si>
    <t>るされといとわかくさかりにおはしますさまをおしくかなしとみたてまつらせ</t>
  </si>
  <si>
    <t>給つゝしませ給へき御としなるにはれ〱しからて月ころすきさせ給事をたに</t>
  </si>
  <si>
    <t>なけきわたり侍つるに御つゝしみなとをもつねよりことにせさせ給はさりける</t>
  </si>
  <si>
    <t>事といみしうおほしめしたりたゝこのころそおとろきてよろつの事せさせ給ふ</t>
  </si>
  <si>
    <t>月ころはつねの御なやみとのみうちたゆみたりつるを源氏のおとゝもふかくお</t>
  </si>
  <si>
    <t>ほしいりたりかきりあれはほとなくかへらせ給もかなしき事おほかり宮いとく</t>
  </si>
  <si>
    <t>るしうてはか〱しうものもきこえさせ給はす御心のうちにおほしつゝくるに</t>
  </si>
  <si>
    <t>たかきすくせ世のさかへもならふ人なく心のうちにあかす思ふことも人にまさ</t>
  </si>
  <si>
    <t>りける身とおほししらるうへの夢の中にもかゝる事の心をしらせ給はぬをさす</t>
  </si>
  <si>
    <t>かに心くるしうみたてまつり給てこれのみそうしろめたくむすほゝれたる事に</t>
  </si>
  <si>
    <t>おほしをかるへき心ちし給けるおとゝはおほやけかたさまにてもかくやむこと</t>
  </si>
  <si>
    <t>118</t>
  </si>
  <si>
    <t>https://www.dl.ndl.go.jp/api/iiif/3437687/canvas/118</t>
  </si>
  <si>
    <t>http://da.dl.itc.u-tokyo.ac.jp/mirador/?params=[{%22manifest%22:%22https://www.dl.ndl.go.jp/api/iiif/3437687/manifest.json%22,%22canvas%22:%22https://www.dl.ndl.go.jp/api/iiif/3437687/canvas/118%22}]</t>
  </si>
  <si>
    <t>なき人のかきりうちつゝきうせ給なむ事をおほしなけく人しれぬあはれはたか</t>
  </si>
  <si>
    <t>きりなくて御いのりなとおほしよらぬ事なしとしころおほしたえたりつるすち</t>
  </si>
  <si>
    <t>さへいまひとたひきこえすなりぬるかいみしくおほさるれはちかき御き丁のも</t>
  </si>
  <si>
    <t>とによりて御ありさまなともさるへき人〱にとひきゝ給へはしたしきかきり</t>
  </si>
  <si>
    <t>さふらひてこまかにきこゆ月ころなやませ給へる御心ちに御をこなひを時のま</t>
  </si>
  <si>
    <t>もたゆませ給はすせさせ給ふつもりのいとゝいたうくつをれさせ給にこのころ</t>
  </si>
  <si>
    <t>となりてはかうしなとをたにふれさせ給はすなりにたれはたのみ所なくならせ</t>
  </si>
  <si>
    <t>給にたることゝなきなけく人〱おほかり院の御ゆいこむにかなひてうちの御</t>
  </si>
  <si>
    <t>うしろみつかうまつり給ことゝしころおもひしり侍ことおほかれとなにゝつけ</t>
  </si>
  <si>
    <t>てかはその心よせことなるさまをもゝらしきこえむとのみのとかに思ひ侍ける</t>
  </si>
  <si>
    <t>をいまなむあはれにくちおしくとほのかにのたまはするもほの〱きこゆるに</t>
  </si>
  <si>
    <t>御いらへもきこえやり給はすなき給さまいといみしなとかうしも心よはきさま</t>
  </si>
  <si>
    <t>にと人めをおほしかへせといにしへよりの御ありさまをおほかたの世につけて</t>
  </si>
  <si>
    <t>もあたらしくおしき人の御さまを心にかなふわさならねはかけとゝめきこえむ</t>
  </si>
  <si>
    <t>かたなくいふかひなくおほさるゝ事かきりなしはかはかしからぬ身なからもむ</t>
  </si>
  <si>
    <t>かしより御うしろみつかうまつるへき事を心のいたるかきりをろかならすおも</t>
  </si>
  <si>
    <t>ひ給ふるにおほきおとゝのかくれ給ぬるをたに世中心あはたゝしく思給へらる</t>
  </si>
  <si>
    <t>ゝに又かくおはしませはよろつに心みたれ侍て世に侍らむ事ものこりなき心ち</t>
  </si>
  <si>
    <t>なむし侍なときこえ給ほとにともしひなとのきえいるやうにてはて給ぬれはい</t>
  </si>
  <si>
    <t>ふかひなくかなしき事をおほしなけくかしこき御身のほとゝきこゆる中にも御</t>
  </si>
  <si>
    <t>心はへなとの世のためしにもあまねくあはれにおはしましてかうけに事よせて</t>
  </si>
  <si>
    <t>人のうれへとある事なともをのつからうちましるをいさゝかもさやうなる事の</t>
  </si>
  <si>
    <t>みたれなく人のつかふまつる事をも世のくるしみとあるへきことをはとゝめ給</t>
  </si>
  <si>
    <t>ふくとくのかたとてもすゝむるにより給ていかめしうめつらしうし給人なとも</t>
  </si>
  <si>
    <t>むかしのさかしき世にみなありけるをこれはさやうなる事なくたゝもとよりの</t>
  </si>
  <si>
    <t>たからものえ給ふへきつかさかうふりみふのものゝさるへきかきりしてまこと</t>
  </si>
  <si>
    <t>に心ふかきことゝものかきりをしをかせ給へれはなにとわくましき山ふしなと</t>
  </si>
  <si>
    <t>まておしみきこゆおさめたてまつるにも世中ひゝきてかなしとおもはぬ人なし</t>
  </si>
  <si>
    <t>119</t>
  </si>
  <si>
    <t>https://www.dl.ndl.go.jp/api/iiif/3437687/canvas/119</t>
  </si>
  <si>
    <t>http://da.dl.itc.u-tokyo.ac.jp/mirador/?params=[{%22manifest%22:%22https://www.dl.ndl.go.jp/api/iiif/3437687/manifest.json%22,%22canvas%22:%22https://www.dl.ndl.go.jp/api/iiif/3437687/canvas/119%22}]</t>
  </si>
  <si>
    <t>殿上人なとなへてひとつ色にくろみわたりてものゝはへなき春のくれなり二条</t>
  </si>
  <si>
    <t>院の御まへのさくらを御らむしても花のえむのおりなとおほしいつことしはか</t>
  </si>
  <si>
    <t>りはとひとりこち給て人のみとかめつへけれは御ねむすたうにこもりゐ給て日</t>
  </si>
  <si>
    <t>ひとひなきくらし給ゆふ日はなやかにさして山きはのこすゑあらはなるに雲の</t>
  </si>
  <si>
    <t>うすくわたれるかにひ色なるをなにことも御めとゝまらぬころなれといともの</t>
  </si>
  <si>
    <t>あはれにおほさる</t>
  </si>
  <si>
    <t>入日さすみねにたなひくうす雲はもの思ふ袖に色やまかへる人きかぬ所な</t>
  </si>
  <si>
    <t>れはかひなし御わさなともすきてことゝもしつまりてみかともの心ほそくおほ</t>
  </si>
  <si>
    <t>したりこの入道の宮の御はゝきさきの御世よりつたはりてつき〱の御いのり</t>
  </si>
  <si>
    <t>のしにてさふらひける僧都古宮にもいとやむことなくしたしきものにおほした</t>
  </si>
  <si>
    <t>りしをおほやけにもをもき御をほえにていかめしき御願ともおほくたてゝ世に</t>
  </si>
  <si>
    <t>かしこきひしりなりける年七十はかりにていまはをはりのをこなひをせむとて</t>
  </si>
  <si>
    <t>こもりたるか宮の御ことによりていてたるをうちよりめしありてつねにさふら</t>
  </si>
  <si>
    <t>はせ給このころは猶もとのことくまいりさふらはるへきよしおとゝもすゝめの</t>
  </si>
  <si>
    <t>たまへはいまはよゐなといとたへかたうおほえ侍れとおほせことのかしこきに</t>
  </si>
  <si>
    <t>よりふるきこゝろさしをそへてとてさふらふにしつかなるあか月に人もちかく</t>
  </si>
  <si>
    <t>さふらはすあるはまかてなとしぬるほとにこたいにうちしはふきつゝ世中の事</t>
  </si>
  <si>
    <t>ともそうし給ふついてにいとそうしかたくかへりてはつみにもやまかりあたら</t>
  </si>
  <si>
    <t>むと思給へはゝかるかたおほかれとしろしめさぬにつみをもくて天けんおそろ</t>
  </si>
  <si>
    <t>しく思給えらるゝ事を心にむせひ侍つゝいのちをはり侍りなはなにのやくかは</t>
  </si>
  <si>
    <t>侍らむ仏も心きたなしとやおほしめさむとはかりそうしさしてえうちいてぬ事</t>
  </si>
  <si>
    <t>ありうへなに事ならむこの世にうらみのこるへく思ふ事やあらむ法しはひしり</t>
  </si>
  <si>
    <t>といへともあるましきよこさまのそねみふかくうたてあるものをとおほしてい</t>
  </si>
  <si>
    <t>はけなかりし時よりへたて思ふ事なきをそこにはかくしのひのこされたる事あ</t>
  </si>
  <si>
    <t>りけるをなむつらくおもひぬるとのたまはすれはあなかしこさらにほとけのい</t>
  </si>
  <si>
    <t>さめまもり給しむこんのふかきみちをたにかくしとゝむる事なくひろめつかう</t>
  </si>
  <si>
    <t>まつり侍りまして心にくまある事なに事にか侍らむこれはきしかたゆくさきの</t>
  </si>
  <si>
    <t>大事と侍事をすきおはしましにし院きさいの宮たゝいま世をまつりこち給おと</t>
  </si>
  <si>
    <t>120</t>
  </si>
  <si>
    <t>https://www.dl.ndl.go.jp/api/iiif/3437687/canvas/120</t>
  </si>
  <si>
    <t>http://da.dl.itc.u-tokyo.ac.jp/mirador/?params=[{%22manifest%22:%22https://www.dl.ndl.go.jp/api/iiif/3437687/manifest.json%22,%22canvas%22:%22https://www.dl.ndl.go.jp/api/iiif/3437687/canvas/120%22}]</t>
  </si>
  <si>
    <t>ゝの御ためすへてかへりてよからぬ事にやもりいて侍らむかゝるおい法しの身</t>
  </si>
  <si>
    <t>にはたとひうれへ侍りともなにのくひか侍らむ仏天のつけあるによりてそうし</t>
  </si>
  <si>
    <t>侍なりわか君はらまれおはしましたりし時より故宮のふかくおほしなけく事</t>
  </si>
  <si>
    <t>ありて御いのりつかうまつらせ給ゆへなむ侍しくはしくは法しの心にえさとり</t>
  </si>
  <si>
    <t>侍らすことのたかひめありておとゝよこさまのつみにあたり給し時いよ〱を</t>
  </si>
  <si>
    <t>ちおほしめしてかさねて御いのりともうけ給はり侍しをおとゝもきこしめして</t>
  </si>
  <si>
    <t>なむ又さらにことくはへおほせられて御くらゐにつきおはしましゝまてつかう</t>
  </si>
  <si>
    <t>まつる事とも侍しそのうけ給はりしさまとてくはしくそうするをきこしめすに</t>
  </si>
  <si>
    <t>あさましうめつらかにておそろしうもかなしうもさま〱に御心みたれたりと</t>
  </si>
  <si>
    <t>はかり御いらへもなけれはそうつすゝみそうしつるをひんなくおほしめすにや</t>
  </si>
  <si>
    <t>とわつらはしく思ひてやをらかしこまりてまかつるをめしとゝめて心にしらて</t>
  </si>
  <si>
    <t>すきなましかは後の世まてのとかめあるへかりけることをいまゝてしのひこめ</t>
  </si>
  <si>
    <t>られたりけるをなむかへりてはうしろめたき心なりとおもひぬる又このことを</t>
  </si>
  <si>
    <t>しりてもらしつたふるたくひやあらむとの給はすさらになにかしと王命婦とよ</t>
  </si>
  <si>
    <t>りほかの人この事のけしきみたる侍らすさるによりなむいとおそろしう侍天へ</t>
  </si>
  <si>
    <t>むしきりにさとし世中しつかならぬはこのけなりいときなくものゝ心しろしめ</t>
  </si>
  <si>
    <t>すましかりつるほとこそ侍つれやう〱御よはひたりおはしましてなに事もわ</t>
  </si>
  <si>
    <t>きまへさせ給へき時にいたりてとかをもしめすなりよろつの事おやの御世より</t>
  </si>
  <si>
    <t>はしまるにこそ侍なれなにのつみともしろしめさぬかおそろしきにより思給へ</t>
  </si>
  <si>
    <t>けちてしことをさらに心よりいたし侍へりぬることゝなく〱きこゆるほとに</t>
  </si>
  <si>
    <t>あけはてぬれはまかてぬうへは夢のやうにいみしき事をきかせ給て色〱にお</t>
  </si>
  <si>
    <t>ほしみたれさせ給故院の御ためもうしろめたくおとゝのかくたゝ人にて世につ</t>
  </si>
  <si>
    <t>かへ給もあはれにかたしけなかりける事かた〱おほしなやみて日たくるまて</t>
  </si>
  <si>
    <t>いてさせ給はねはかくなむときゝ給ておとゝもおとろきてまいり給へるを御ら</t>
  </si>
  <si>
    <t>むするにつけてもいとゝしのひかたくおほしめされて御涙のこほれさせ給ぬる</t>
  </si>
  <si>
    <t>をおほかた故宮の御事をひるよなくおほしめしたるころなれはなめりとみたて</t>
  </si>
  <si>
    <t>まつり給その日式部卿のみこうせ給ぬるよしそうするにいよいよ世中のさはか</t>
  </si>
  <si>
    <t>しき事をなけきおほしたりかゝるころなれはおとゝはさとにもえまかて給はて</t>
  </si>
  <si>
    <t>121</t>
  </si>
  <si>
    <t>https://www.dl.ndl.go.jp/api/iiif/3437687/canvas/121</t>
  </si>
  <si>
    <t>http://da.dl.itc.u-tokyo.ac.jp/mirador/?params=[{%22manifest%22:%22https://www.dl.ndl.go.jp/api/iiif/3437687/manifest.json%22,%22canvas%22:%22https://www.dl.ndl.go.jp/api/iiif/3437687/canvas/121%22}]</t>
  </si>
  <si>
    <t>つとさふらひ給ふしめやかなる御物かたりのついてに世はつきぬるにやあらむ</t>
  </si>
  <si>
    <t>もの心ほそくれいならぬ心ちなむするをあめのしたもかくのとかならぬによろ</t>
  </si>
  <si>
    <t>つあわたゝしくなむ故宮のおほさむ所によりてこそ世間の事も思ひはゝかりつ</t>
  </si>
  <si>
    <t>れいまは心やすきさまにてもすくさまほしくなむとかたらひきこえ給いとある</t>
  </si>
  <si>
    <t>ましき御事なり世のしつかならぬことはかならすまつりことのなをくゆかめる</t>
  </si>
  <si>
    <t>にもより侍らすさかしき世にしもなむよからぬ事ともゝ侍けるひしりのみかと</t>
  </si>
  <si>
    <t>の世にもよこさまのみたれいてくる事もろこしにも侍けるわかくにゝもさなむ</t>
  </si>
  <si>
    <t>侍ましてことはりのよはひともの時いたりぬるをおほしなけくへき事にも侍ら</t>
  </si>
  <si>
    <t>すなとすへておほくのことゝもをきこえ給かたはしまねふもいとかたはらいた</t>
  </si>
  <si>
    <t>しやつねよりもくろき御よそひにやつし給へる御かたちたかふ所なしうへもと</t>
  </si>
  <si>
    <t>しころ御かゝみにもおほしよる事なれときこしめしゝ事のゝちは又こまかにみ</t>
  </si>
  <si>
    <t>たてまつり給ふつゝことにいとあはれにおほしめさるれはいかてこのことをか</t>
  </si>
  <si>
    <t>すめきこえはやとおほせとさすかにはしたなくもおほしぬへき事なれはわかき</t>
  </si>
  <si>
    <t>御心ちにつゝましくてふともえうちいてきこえ給はぬほとはたゝおほかたの事</t>
  </si>
  <si>
    <t>ともをつねよりことになつかしうきこえさせ給ふうちかしこまり給へるさまに</t>
  </si>
  <si>
    <t>ていと御けしきことなるをかしこき人の御めにはあやしとみたてまつり給へと</t>
  </si>
  <si>
    <t>いとかくさた〱ときこしめしたらむとはおほさゝりけりうへは王命婦にくは</t>
  </si>
  <si>
    <t>しきことはとはまほしうおほしめせといまさらにしかしのひ給ひけむことしり</t>
  </si>
  <si>
    <t>にけりとかの人にもおもはれしたゝおとゝにいかてほのめかしとひきこえてさ</t>
  </si>
  <si>
    <t>き〱のかゝる事のれいはありけりやとゝひきかむとそおほせとさらについて</t>
  </si>
  <si>
    <t>もなけれはいよ〱御かくもむをせさせ給つゝさま〱のふみともを御らんす</t>
  </si>
  <si>
    <t>るにもろこしにはあらはれてもしのひてもみたりかはしき事いとおほかりけり</t>
  </si>
  <si>
    <t>日本にはさらに御らんしうる所なしたとひあらむにてもかやうにしのひたらむ</t>
  </si>
  <si>
    <t>事をはいかてかつたへしるやうのあらむとする一世の源氏又納言大臣になりて</t>
  </si>
  <si>
    <t>後にさらにみこにもなりくらゐにもつき給つるもあまたのれいありけり人から</t>
  </si>
  <si>
    <t>のかしこきに事よせてさもやゆつりきこえましなとよろつにそおほしける秋の</t>
  </si>
  <si>
    <t>つかさめしに太政大臣になり給へき事うち〱にさため申給つゐてになむみか</t>
  </si>
  <si>
    <t>とおほしよするすちのこともらしきこえ給けるをおとゝいとまはゆくおそろし</t>
  </si>
  <si>
    <t>122</t>
  </si>
  <si>
    <t>https://www.dl.ndl.go.jp/api/iiif/3437687/canvas/122</t>
  </si>
  <si>
    <t>http://da.dl.itc.u-tokyo.ac.jp/mirador/?params=[{%22manifest%22:%22https://www.dl.ndl.go.jp/api/iiif/3437687/manifest.json%22,%22canvas%22:%22https://www.dl.ndl.go.jp/api/iiif/3437687/canvas/122%22}]</t>
  </si>
  <si>
    <t>うおほしてさらにあるましきよしを申返し給故院の御心さしあまたのみこたち</t>
  </si>
  <si>
    <t>の御中にとりわきておほしめしなからくらゐをゆつらせ給はむ事をおほしめし</t>
  </si>
  <si>
    <t>よらすなりにけりなにかその御心あらためてをよはぬきはにはのほり侍らむた</t>
  </si>
  <si>
    <t>ゝもとの御をきてのまゝにおほやけにつかうまつりていますこしのよはひかさ</t>
  </si>
  <si>
    <t>なり侍りなはのとかなるをこなひにこもり侍りなむと思ひ給ふるとつねの御こ</t>
  </si>
  <si>
    <t>とのはにかはらすそうし給へはいとくちおしうなむおほしける太政大臣になり</t>
  </si>
  <si>
    <t>給へきさためあれとしはしとおほす所ありてたゝ御くらゐそひてうしくるまゆ</t>
  </si>
  <si>
    <t>るされてまいりまかてしたまふをみかとあかすかたしけなきもの思ひきこえ給</t>
  </si>
  <si>
    <t>て猶みこになり給へきよしをおほしのたまはすれと世中の御うしろみし給へき</t>
  </si>
  <si>
    <t>人なし権中納言大納言になりて右大将かけ給へるをいまひときわあかりなむに</t>
  </si>
  <si>
    <t>なに事もゆつりてむさてのちにともかくもしつかなるさまにとそおほしける猶</t>
  </si>
  <si>
    <t>おほしめくらすに故宮の御ためにもいとをしう又うへのかくおほしめしなやめ</t>
  </si>
  <si>
    <t>るをみたてまつり給もかたしけなきにたれかゝる事をもらしそうしけむとあや</t>
  </si>
  <si>
    <t>しうおほさる命婦はみくしけ殿のかはりたる所にうつりてさうし給はりてまい</t>
  </si>
  <si>
    <t>りたりおとゝたいめむし給てこの事をもしものゝついてにつゆはかりにてもも</t>
  </si>
  <si>
    <t>らしそうし給事やありしとあないし給へとさらにかけてもきこしめさむことを</t>
  </si>
  <si>
    <t>いみしき事におほしめしてかつはつみうる事にやとうへの御ためを猶おほしめ</t>
  </si>
  <si>
    <t>しなけきたりしときこゆるにもひとかたならす心ふかくおはせし御ありさまな</t>
  </si>
  <si>
    <t>とつきせすこひきこえ給斎宮の女御はおほしゝもしるき御うしろみにてやむこ</t>
  </si>
  <si>
    <t>となき御おほえなり御よういありさまなとも思さまにあらまほしうみえ給へれ</t>
  </si>
  <si>
    <t>はかたしけなきものにもてかしつきゝこえ給へり秋のころ二条院にまかて給へ</t>
  </si>
  <si>
    <t>りしむてんの御しつらひいとゝかゝやくはかりし給ていまはむけのおやさまに</t>
  </si>
  <si>
    <t>もてなしてあつかひきこえ給ふ秋のあめいとしつかにふりておまへのせむさい</t>
  </si>
  <si>
    <t>の色〱みたれたる露のしけさにいにしへの事ともかきつゝけおほしいてられ</t>
  </si>
  <si>
    <t>て御袖もぬれつゝ女御の御かたにわたり給へりこまやかなるにひいろの御なを</t>
  </si>
  <si>
    <t>しすかたにて世中のさはかしきなとことつけ給てやかて御さうしむなれはすゝ</t>
  </si>
  <si>
    <t>ひきかくしてさまよくもてなし給へるつきせすなまめかしき御ありさまにてみ</t>
  </si>
  <si>
    <t>すのうちにいり給ぬみき帳はかりをへたてゝみつからきこえ給ふせむさいとも</t>
  </si>
  <si>
    <t>123</t>
  </si>
  <si>
    <t>https://www.dl.ndl.go.jp/api/iiif/3437687/canvas/123</t>
  </si>
  <si>
    <t>http://da.dl.itc.u-tokyo.ac.jp/mirador/?params=[{%22manifest%22:%22https://www.dl.ndl.go.jp/api/iiif/3437687/manifest.json%22,%22canvas%22:%22https://www.dl.ndl.go.jp/api/iiif/3437687/canvas/123%22}]</t>
  </si>
  <si>
    <t>こそのこりなくひもとき侍りにけれいとものすさましきとしなるを心やりて時</t>
  </si>
  <si>
    <t>しりかほなるもあはれにこそとてはしらによりゐたまへるゆふはえいとめてた</t>
  </si>
  <si>
    <t>しむかしの御事ともかの野宮にたちわつらひしあけほのなとをきこえいて給い</t>
  </si>
  <si>
    <t>とものあはれとおほしたり宮もかくれはとにやすこしなき給けはひいとらうた</t>
  </si>
  <si>
    <t>けにてうちみしろき給ほともあさましくやはらかになまめきておはすへかめる</t>
  </si>
  <si>
    <t>みたてまつらぬこそくちをしけれとむねのうちつふるゝそうたてあるやすきに</t>
  </si>
  <si>
    <t>しかたことに思ひなやむへきこともなくて侍りぬへかりし世中にも猶心からす</t>
  </si>
  <si>
    <t>き〱しき事につけてもの思のたえすも侍けるかなさるましき事ともの心くる</t>
  </si>
  <si>
    <t>しきかあまた侍りし中につゐに心もとけすむすほゝれてやみぬることふたつな</t>
  </si>
  <si>
    <t>む侍るひとつはこのすき給にし御ことよあさましうのみ思ひつめてやみ給ひに</t>
  </si>
  <si>
    <t>しかなかき世のうれわしきふしと思ひ給へられしをかうまてもつかうまつり御</t>
  </si>
  <si>
    <t>らんせらるゝをなむなくさめにおもふ給へなせともえしけふりのむすほゝれた</t>
  </si>
  <si>
    <t>まひけむは猶いふせうこそ思給へらるれとていまひとつはのたまひさしつなか</t>
  </si>
  <si>
    <t>ころ身のなきにしつみ侍しほとかた〱に思ひ給へし事はかたはしつゝかなひ</t>
  </si>
  <si>
    <t>にたりひんかしの院にものする人のそこはかとなくて心くるしうおほえわたり</t>
  </si>
  <si>
    <t>侍りしもおたしう思ひなりにて侍り心はへのにくからぬなと我も人もみたまへ</t>
  </si>
  <si>
    <t>あきらめていとこそさはやかなれかくたちかへりおほやけの御うしろみつかう</t>
  </si>
  <si>
    <t>まつるよろこひなとはさしも心にふかくしますかやうなるすきかましきかたは</t>
  </si>
  <si>
    <t>しつめかたうのみ侍をおほろけに思しのひたる御うしろみとはおほししらせ給</t>
  </si>
  <si>
    <t>らむやあはれとたにのたまはせすはいかにかひなく侍らむとの給へはむつかし</t>
  </si>
  <si>
    <t>うて御いらへもなけれはさりやあな心うとてこと事にいひまきらはし給ついま</t>
  </si>
  <si>
    <t>はいかてのとやかにいける世のかきり思ふ事のこさす後のよのつとめも心にま</t>
  </si>
  <si>
    <t>かせてこもりゐなむと思ひ侍をこの世の思いてにしつへきふしの侍らぬこそさ</t>
  </si>
  <si>
    <t>すかにくちおしう侍りぬへけれかならすおさなき人の侍おいさきいとまちとを</t>
  </si>
  <si>
    <t>なりやかたしけなくとも猶このかとひろけさせ給て侍らすなりなむのちにもか</t>
  </si>
  <si>
    <t>すまへさせ給へなときこえ給ふ御いらへはいとおほとかなるさまにからうして</t>
  </si>
  <si>
    <t>ひとことはかりかすめ給へるけはひいとなつかしけなるにきゝつきてしめ〱</t>
  </si>
  <si>
    <t>とくるゝまておはすはか〱しきかたののそみはさるものにてとしのうちゆき</t>
  </si>
  <si>
    <t>124</t>
  </si>
  <si>
    <t>https://www.dl.ndl.go.jp/api/iiif/3437687/canvas/124</t>
  </si>
  <si>
    <t>http://da.dl.itc.u-tokyo.ac.jp/mirador/?params=[{%22manifest%22:%22https://www.dl.ndl.go.jp/api/iiif/3437687/manifest.json%22,%22canvas%22:%22https://www.dl.ndl.go.jp/api/iiif/3437687/canvas/124%22}]</t>
  </si>
  <si>
    <t>かはる時〱の花もみち空のけしきにつけても心のゆくこともし侍りにしかな</t>
  </si>
  <si>
    <t>春の花のはやし秋の野のさかりをとり〱に人あらそひ侍けるそのころのけに</t>
  </si>
  <si>
    <t>と心よるはかりあらはなるさためこそ侍らさなれもろこしには春の花のにしき</t>
  </si>
  <si>
    <t>にしくものなしといひはへめりやまとことのはには秋のあはれをとりたてゝお</t>
  </si>
  <si>
    <t>もへるいつれもとき時につけてみたまふにめうつりてえこそ花鳥の色をもねを</t>
  </si>
  <si>
    <t>もわきまへ侍らねせはきかきねのうちなりともそのおりの心みしるはかり春の</t>
  </si>
  <si>
    <t>花の木をもうへわたし秋の草をもほりうつしていたつらなるのへのむしをもす</t>
  </si>
  <si>
    <t>ませて人に御らむせさせむと思給るをいつかたにか御心よせ侍へからむときこ</t>
  </si>
  <si>
    <t>え給にいときこえにくき事とおほせとむけにたえて御いらへきこえ給はさらん</t>
  </si>
  <si>
    <t>もうたてあれはましていかゝ思わき侍らむけにいつとなきなかにあやしときゝ</t>
  </si>
  <si>
    <t>しゆふへこそはかなうきえ給ひにし露のよすかにも思給へられぬへけれとしと</t>
  </si>
  <si>
    <t>けなけにのたまひけつもいとらうたけなるにえしのひ給はて</t>
  </si>
  <si>
    <t>君もさはあはれをかはせ人しれすわか身にしむる秋のゆふ風しのひかたき</t>
  </si>
  <si>
    <t>おり〱も侍かしときこえ給にいつこの御いらへかはあらむ心えすとおほした</t>
  </si>
  <si>
    <t>る御けしきなりこのついてにえこめ給はてうらみきこえ給ことゝもあるへしい</t>
  </si>
  <si>
    <t>ますこしひかこともし給つへけれともいとうたてとおほいたるもことはりにわ</t>
  </si>
  <si>
    <t>か御心もわか〱しうけしからすとおほしかへしてうちなけき給へるさまの物</t>
  </si>
  <si>
    <t>ふかうなまめかしきも心つきなうそおほしなりぬるやをらつゝひきいり給ぬる</t>
  </si>
  <si>
    <t>けしきなれはあさましうもうとませ給ぬるかなまことに心ふかき人はかくこそ</t>
  </si>
  <si>
    <t>あらさなれよしいまよりはにくませ給なよつらからむとてわたり給ひぬうちし</t>
  </si>
  <si>
    <t>めりたる御にほひのとまりたるさへうとましくおほさる人〱みかうしなとま</t>
  </si>
  <si>
    <t>いりてこの御しとねのうつりかいひしらぬものかないかてかくとりあつめやな</t>
  </si>
  <si>
    <t>きのえたにさかせたる御ありさまならんゆゝしうときこえあへりたいにわたり</t>
  </si>
  <si>
    <t>給てとみにもいり給はすいたうなかめてはしちかうふし給へりとうろとをくか</t>
  </si>
  <si>
    <t>けてちかく人〱さふらはせ給てものかたりなとせさせ給かうあなかちなる事</t>
  </si>
  <si>
    <t>にむねふたかるくせの猶ありけるよとわか身なからおほしゝらるこれはいとに</t>
  </si>
  <si>
    <t>けなき事なりおそろしうつみふかきかたはおほうまさりけめといにしへのすき</t>
  </si>
  <si>
    <t>は思ひやりすくなきほとのあやまちに仏神もゆるし給ひけんとおほしさますも</t>
  </si>
  <si>
    <t>125</t>
  </si>
  <si>
    <t>https://www.dl.ndl.go.jp/api/iiif/3437687/canvas/125</t>
  </si>
  <si>
    <t>http://da.dl.itc.u-tokyo.ac.jp/mirador/?params=[{%22manifest%22:%22https://www.dl.ndl.go.jp/api/iiif/3437687/manifest.json%22,%22canvas%22:%22https://www.dl.ndl.go.jp/api/iiif/3437687/canvas/125%22}]</t>
  </si>
  <si>
    <t>なをこのみちはうしろやすくふかきかたのまさりけるかなとおほしゝられ給女</t>
  </si>
  <si>
    <t>御は秋のあはれをしりかほにいらへきこえてけるもくやしうはつかしと御心ひ</t>
  </si>
  <si>
    <t>とつにものむつかしうてなやましけにさへし給をいとすくよかにつれなくてつ</t>
  </si>
  <si>
    <t>ねよりもおやかりありき給ふ女君に女御の秋に心をよせ給へりしもあはれに君</t>
  </si>
  <si>
    <t>の春のあけほのに心しめ給へるもことはりにこそあれ時〱につけたる木草の</t>
  </si>
  <si>
    <t>花によせても御心とまるはかりのあそひなとしてしかなとおほやけわたくしの</t>
  </si>
  <si>
    <t>いとなみしけき身こそふさはしからねいかて思ふ事してしかなとたゝ御ためさ</t>
  </si>
  <si>
    <t>う〱しくやと思こそ心くるしけれなとかたらひきこえ給山里の人もいかにな</t>
  </si>
  <si>
    <t>とたえすおほしやれとゝころせさのみまさる御身にてわたり給事いとかたし世</t>
  </si>
  <si>
    <t>中をあちきなくうしと思ひしるけしきなとかさしもおもふへき心やすくたちい</t>
  </si>
  <si>
    <t>てゝおほそうのすまゐはせしと思へるをおほけなしとはおほすものからいとを</t>
  </si>
  <si>
    <t>しくてれいのふたんの御念仏にことつけてわたりたまへりすみなるゝまゝにい</t>
  </si>
  <si>
    <t>と心すこけなる所のさまにいとふかゝらさらむ事にてたにあはれそひぬへしま</t>
  </si>
  <si>
    <t>してみたてまつるにつけてもつらかりける御ちきりのさすかにあさからぬを思</t>
  </si>
  <si>
    <t>ふに中〱にてなくさめかたきけしきなれはこしらへかね給いとこしけき中よ</t>
  </si>
  <si>
    <t>りかゝり火とものかけのやり水のほたるにみえまかふもおかしかゝるすまゐに</t>
  </si>
  <si>
    <t>しほしまさらましかはめつらかにおほえましとの給に</t>
  </si>
  <si>
    <t>いさりせしかけわすられぬかゝり火は身のうき舟やしたひきにけん思ひこ</t>
  </si>
  <si>
    <t>そまかへられ侍れときこゆれは</t>
  </si>
  <si>
    <t>あさからぬしたの思ひをしらねはや猶かゝり火のかけはさはけるたれうき</t>
  </si>
  <si>
    <t>ものとをしかへしうらみ給へるおほかたものしつかにおほさるゝころなれはた</t>
  </si>
  <si>
    <t>うとき事ともに御心とまりてれいよりはひころへたまふにやすこしおもひまき</t>
  </si>
  <si>
    <t>れけむとそ</t>
  </si>
  <si>
    <t>斎院は御ふくにておりゐ給にきかしおとゝれいのおほしそめつる事たえぬ御く</t>
  </si>
  <si>
    <t>あさかほ</t>
  </si>
  <si>
    <t>129</t>
  </si>
  <si>
    <t>https://www.dl.ndl.go.jp/api/iiif/3437687/canvas/129</t>
  </si>
  <si>
    <t>http://da.dl.itc.u-tokyo.ac.jp/mirador/?params=[{%22manifest%22:%22https://www.dl.ndl.go.jp/api/iiif/3437687/manifest.json%22,%22canvas%22:%22https://www.dl.ndl.go.jp/api/iiif/3437687/canvas/129%22}]</t>
  </si>
  <si>
    <t>せにて御とふらひなといとしけうきこえたまふ宮わつらはしかりしことをおほ</t>
  </si>
  <si>
    <t>せは御かへりもうちとけてきこえ給はすいとくちをしとおほしわたるなか月に</t>
  </si>
  <si>
    <t>なりてもゝそのゝ宮にわたり給ぬるをきゝて女五の宮のそこにおはすれはそな</t>
  </si>
  <si>
    <t>たの御とふらひに事つけてまうてたまふこ院のこのみこたちをは心ことにやむ</t>
  </si>
  <si>
    <t>ことなくおもひきこえ給へりしかはいまもしたしくつきつきにきこえかはし給</t>
  </si>
  <si>
    <t>ふめりおなしゝんてむのにしひむかしにそすみ給けるほともなくあれにける心</t>
  </si>
  <si>
    <t>ちしてあはれにけはひしめやかなり宮たいめむしたまひて御ものかたりきこえ</t>
  </si>
  <si>
    <t>給ふいとふるめきたる御けはひしはふきかちにおはすこのかみにおはすれとこ</t>
  </si>
  <si>
    <t>おほとのゝ宮はあらまほしくふりかたき御ありさまなるをもてはなれこゑふつ</t>
  </si>
  <si>
    <t>ゝかにこち〱しくおほえ給へるもさるかたなり院のうへかくれ給て後よろつ</t>
  </si>
  <si>
    <t>心ほそくおほえはへりつるにとしのつもるまゝにいとなみたかちにてすくしは</t>
  </si>
  <si>
    <t>へるをこのみやさへかくうちすて給へれはいよいよあるかなきかにとまりはへ</t>
  </si>
  <si>
    <t>るをかくたちよりとはせ給になむものわすれしぬへくはへるときこえたまふか</t>
  </si>
  <si>
    <t>しこくもふり給へるかなとおもへとうちかしこまりて院かくれ給て後はさま</t>
  </si>
  <si>
    <t>130</t>
  </si>
  <si>
    <t>https://www.dl.ndl.go.jp/api/iiif/3437687/canvas/130</t>
  </si>
  <si>
    <t>http://da.dl.itc.u-tokyo.ac.jp/mirador/?params=[{%22manifest%22:%22https://www.dl.ndl.go.jp/api/iiif/3437687/manifest.json%22,%22canvas%22:%22https://www.dl.ndl.go.jp/api/iiif/3437687/canvas/130%22}]</t>
  </si>
  <si>
    <t>〱につけておなし世のやうにもはへらすおほえぬつみにあたりはへりてしら</t>
  </si>
  <si>
    <t>ぬよにまとひはへりしをたま〱おほやけにかすまへられたてまつりてはまた</t>
  </si>
  <si>
    <t>とりみたりいとまなくなとしてとしころもまいりていにしへの御物語をたにき</t>
  </si>
  <si>
    <t>こえうけ給はらぬをいふせくおもひたまえわたりつゝなむなときこえたまふを</t>
  </si>
  <si>
    <t>いとも〱あさましくいつかたにつけてもさためなきよをおなしさまにてみた</t>
  </si>
  <si>
    <t>まへすくすいのちなかさのうらめしきことおほくはへれとかくてよにたちかへ</t>
  </si>
  <si>
    <t>り給へる御よろこひになむありしとしころをみたてまつりさしてましかはくち</t>
  </si>
  <si>
    <t>をしからましとおほえはへりとうちわなゝき給ていときよらにねひまさり給に</t>
  </si>
  <si>
    <t>けるかなわらはにものし給へりしをみたてまつりそめしときよにかゝるひかり</t>
  </si>
  <si>
    <t>のいておはしたる事とおとろかれはへりしをときときみたてまつることにゆゝ</t>
  </si>
  <si>
    <t>しくおほえはへりてなむ内のうへなむいとよくにたてまつらせ給へりと人〱</t>
  </si>
  <si>
    <t>きこゆるをさりともおとり給へらむとこそをしはかりはへれとなか〱ときこ</t>
  </si>
  <si>
    <t>え給へはことにかくさしむかひて人のほめぬわさかなとおかしくおほすやまか</t>
  </si>
  <si>
    <t>つになりていたう思ひくつをれはへりしとしころのゝちこよなくおとろへにて</t>
  </si>
  <si>
    <t>はへるものをうちの御かたちはいにしへのよにもならふ人なくやとこそありか</t>
  </si>
  <si>
    <t>たくみたてまつりはへれあやしき御をしはかりになむときこえ給とき〱みた</t>
  </si>
  <si>
    <t>てまつらはいとゝしきいのちやのひはへらむけふはおいもわすれうき世のなけ</t>
  </si>
  <si>
    <t>きみなさりぬる心ちなむとてもまたないたまふ三宮うらやましくさるへき御ゆ</t>
  </si>
  <si>
    <t>かりそひてしたしくみたてまつり給ふをうらやみはへるこのうせ給ひぬるもさ</t>
  </si>
  <si>
    <t>やうにこそくひ給ふおり〱ありしかとの給ふにそすこしみゝとまり給ふさも</t>
  </si>
  <si>
    <t>さふらひなれなましかはいまに思ふさまにはへらましみなさしはなたせ給てと</t>
  </si>
  <si>
    <t>うらめしけにけしきはみきこえ給ふあなたの御まゑをみやり給へはかれ〱な</t>
  </si>
  <si>
    <t>るせむさいの心はへもことにみわたされてのとやかになかめ給ふらむ御ありさ</t>
  </si>
  <si>
    <t>まかたちもいとゆかしくあはれにてえねんし給はてかくさふらひたるついてを</t>
  </si>
  <si>
    <t>すくしはへらむは心さしなきやうなるをあなたの御とふらひきこゆへかりけり</t>
  </si>
  <si>
    <t>とてやかてすのこよりわたり給ふくらふなりたるほとなれとにひいろのみすに</t>
  </si>
  <si>
    <t>くろきみき帳のすきかけあはれにおひかせなまめかしくふきとおしけはひあら</t>
  </si>
  <si>
    <t>まほしすのこはかたわらいたけれはみなみのひさしにいれたてまつるせんした</t>
  </si>
  <si>
    <t>131</t>
  </si>
  <si>
    <t>https://www.dl.ndl.go.jp/api/iiif/3437687/canvas/131</t>
  </si>
  <si>
    <t>http://da.dl.itc.u-tokyo.ac.jp/mirador/?params=[{%22manifest%22:%22https://www.dl.ndl.go.jp/api/iiif/3437687/manifest.json%22,%22canvas%22:%22https://www.dl.ndl.go.jp/api/iiif/3437687/canvas/131%22}]</t>
  </si>
  <si>
    <t>いめんして御せうそこはきこゆいまさらにわか〱しき心ちするみすのまへか</t>
  </si>
  <si>
    <t>な神さひにけるとし月のらうかそへられ侍にいまは内外もゆるさせ給ひてむと</t>
  </si>
  <si>
    <t>そたのみはへりけるとてあかすおほしたりありし世はみな夢にみなしていまな</t>
  </si>
  <si>
    <t>むさめてはかなきにやと思たまへさためかたくはへるにらうなとはしつかにや</t>
  </si>
  <si>
    <t>とさためきこえさすへうはへらむときこえいたし給へりけにこそさためかたき</t>
  </si>
  <si>
    <t>世なれとはかなきことにつけてもおほしつゝけらる</t>
  </si>
  <si>
    <t>人しれす神のゆるしをまちしまにこゝらつれなき世をすくすかないまはな</t>
  </si>
  <si>
    <t>にのいさめにかゝこたせ給はむとすらむなへて世にわつらはしきことさへはへ</t>
  </si>
  <si>
    <t>りしのちさま〱に思給へあつめしかないかてかたはしをたにとあなかちにき</t>
  </si>
  <si>
    <t>こえたまふ御よういなともむかしよりもいますこしなまめかしきけさへそひた</t>
  </si>
  <si>
    <t>まひにけりさるはいといたうすくし給へと御くらゐのほとにはあはさめり</t>
  </si>
  <si>
    <t>なへてよのあはれはかりをとふからにちかひしことゝ神やいさめむとあれ</t>
  </si>
  <si>
    <t>はあな心うそのよのつみはみなしなとの風にたくへてきとの給ふあひきやうも</t>
  </si>
  <si>
    <t>こよなしみそきをかみはいかゝはへりけんなとはかなき事をきこゆるもまめや</t>
  </si>
  <si>
    <t>かにはいとかたはらいたしよつかぬ御ありさまはとし月にそへてもものふかく</t>
  </si>
  <si>
    <t>のみひきいり給ひてえきこえ給はぬをみたてまつりなやめりすき〱しきやう</t>
  </si>
  <si>
    <t>になりぬるをなとあさはかならすうちなけきてたち給ふよはひのつもりにはお</t>
  </si>
  <si>
    <t>もなくこそなるわさなりけれよにしらぬやつれをいまそとたにきこえさすへく</t>
  </si>
  <si>
    <t>やはもてなし給ひけるとていて給ふなこりところせきまてれいのきこえあへり</t>
  </si>
  <si>
    <t>おほかたのそらもおかしきほとにこのはのおとなひにつけてもすきにしものゝ</t>
  </si>
  <si>
    <t>あはれとりかへしつゝそのおり〱おかしくもあはれにもふかくみえ給し御心</t>
  </si>
  <si>
    <t>はへなとも思ひいてきこえさす心やましくてたちいて給ひぬるはましてねさめ</t>
  </si>
  <si>
    <t>かちにおほしつゝけらるとくみかうしまいらせ給て朝きりをなかめ給ふかれた</t>
  </si>
  <si>
    <t>る花ともの中にあさかほのこれかれにはひまつはれてあるかなきかにさきてに</t>
  </si>
  <si>
    <t>ほひもことにかはれるをゝらせ給てたてまつれ給ふけさやかなりし御もてなし</t>
  </si>
  <si>
    <t>に人わろき心ちしはへりてうしろてもいとゝいかゝ御らむしけむとねたくされ</t>
  </si>
  <si>
    <t>と</t>
  </si>
  <si>
    <t>みしおりの露わすられぬあさかほのはなのさかりはすきやしぬらんとしこ</t>
  </si>
  <si>
    <t>132</t>
  </si>
  <si>
    <t>https://www.dl.ndl.go.jp/api/iiif/3437687/canvas/132</t>
  </si>
  <si>
    <t>http://da.dl.itc.u-tokyo.ac.jp/mirador/?params=[{%22manifest%22:%22https://www.dl.ndl.go.jp/api/iiif/3437687/manifest.json%22,%22canvas%22:%22https://www.dl.ndl.go.jp/api/iiif/3437687/canvas/132%22}]</t>
  </si>
  <si>
    <t>ろのつもりもあはれとはかりはさりともおほしゝるらむやとなむかつはなとき</t>
  </si>
  <si>
    <t>こえ給へりおとなひたる御ふみの心はへにおほつかなからむもみしらぬやうに</t>
  </si>
  <si>
    <t>やとおほし人〱も御すゝりとりまかなひてきこゆれは</t>
  </si>
  <si>
    <t>あきはてゝきりのまかきにむすほゝれあるかなきかにうつるあさかほにつ</t>
  </si>
  <si>
    <t>かはしき御よそへにつけてもつゆけくとのみあるはなにのおかしきふしもなき</t>
  </si>
  <si>
    <t>をいかなるにかをきかたく御らむすめりあをにひのかみのなよひかなるすみつ</t>
  </si>
  <si>
    <t>きはしもおかしくみゆめり人の御ほとかきさまなとにつくろはれつゝそのおり</t>
  </si>
  <si>
    <t>はつみなきこともつき〱しくまねひなすにはほゝゆかむ事もあめれはこそさ</t>
  </si>
  <si>
    <t>かしらにかきまきらはしつゝおほつかなきこともおほかりけりたちかへりいま</t>
  </si>
  <si>
    <t>さらにわか〱しき御ふみかきなともにけなきことゝおほせともなをかくむか</t>
  </si>
  <si>
    <t>しよりもてはなれぬ御けしきなからくちをしくてすきぬるをおもひつゝえやむ</t>
  </si>
  <si>
    <t>ましくておほさるれはさらかへりてまめやかにきこえ給ひんかしのたいにはな</t>
  </si>
  <si>
    <t>れおはしてせしをむかへつゝかたらひ給ふさふらふ人〱のさしもあらぬきは</t>
  </si>
  <si>
    <t>のことをたになひきやすなるなとはあやまちもしつへくめてきこゆれと宮はそ</t>
  </si>
  <si>
    <t>のかみたにこよなくおほしはなれたりしをいまはましてたれもおもひなかるへ</t>
  </si>
  <si>
    <t>き御よはひおほえにてはかなき木草につけたる御かへりなとのおりすくさぬも</t>
  </si>
  <si>
    <t>かる〱しくやとりなさるらむなと人のものいひをはゝかり給ひつゝうちとけ</t>
  </si>
  <si>
    <t>給へき御けしきもなけれはふりかたくおなしさまなる御心はへをよの人にかは</t>
  </si>
  <si>
    <t>りめつらしくもねたくも思ひきこえ給ふよのなかにもりきこえてせむ斎院をね</t>
  </si>
  <si>
    <t>んころにきこえたまへはなむ女五の宮なともよろしくおほしたなりにけなから</t>
  </si>
  <si>
    <t>ぬ御あはひならむなといひけるをたいのうへはつたへきゝ給ひてしはしはさり</t>
  </si>
  <si>
    <t>ともさやうならむこともあらはへたてゝはおほしたらしとおほしけれとうちつ</t>
  </si>
  <si>
    <t>けにめとゝめきこえ給に御けしきなともれいならすあくかれたるも心うくまめ</t>
  </si>
  <si>
    <t>〱しくおほしなるらむことをつれなくたはふれにいゝなしたまひけんよとお</t>
  </si>
  <si>
    <t>なしすちにはものし給へとおほえことにむかしよりやむことなくきこえ給ふお</t>
  </si>
  <si>
    <t>御心なとうつりなはゝしたなくもあへいかなとしころの御もてなしなとはたち</t>
  </si>
  <si>
    <t>ならふかたなくさすかにならひて人にをしけたれむ事なと人しれすおほしなけ</t>
  </si>
  <si>
    <t>かるかきたえなこりなきさまにはもてなし給はすともいとものはかなきさまに</t>
  </si>
  <si>
    <t>133</t>
  </si>
  <si>
    <t>https://www.dl.ndl.go.jp/api/iiif/3437687/canvas/133</t>
  </si>
  <si>
    <t>http://da.dl.itc.u-tokyo.ac.jp/mirador/?params=[{%22manifest%22:%22https://www.dl.ndl.go.jp/api/iiif/3437687/manifest.json%22,%22canvas%22:%22https://www.dl.ndl.go.jp/api/iiif/3437687/canvas/133%22}]</t>
  </si>
  <si>
    <t>てみなれ給へるとしころのむつひあなつらはしきかたにこそはあらめなとさま</t>
  </si>
  <si>
    <t>〱に思ひみたれ給ふによろしきことこそうちゑしなとにくからすきこえ給へ</t>
  </si>
  <si>
    <t>まめやかにつらしとおほせはいろにもいたし給はすはしちかうなかめかちにう</t>
  </si>
  <si>
    <t>ちすみしけくなりやくとは御文をかき給へはけに人のことはむなしかるましき</t>
  </si>
  <si>
    <t>なめりけしきをたにかすめ給へかしとうとましくのみおもひきこえ給ふゆふつ</t>
  </si>
  <si>
    <t>かた神わさなともとまりてさう〱しきにつれ〱とおほしあまりて五の宮に</t>
  </si>
  <si>
    <t>れいのちかつきまいり給ふゆきうちゝりてえむなるたそかれときになつかしき</t>
  </si>
  <si>
    <t>ほとになれたる御そともをいよ〱たきしめ給てこゝろことにけさうしくらし</t>
  </si>
  <si>
    <t>給へれはいとゝ心よはからむ人はいかゝとみえたりさすかにまかり申はたきこ</t>
  </si>
  <si>
    <t>え給ふ女五の宮のなやましくしたまふなるをとふらひきこえになむとてついゐ</t>
  </si>
  <si>
    <t>給へれとみもやり給はすわか君をもてあそひまきらはしおはするそはめのたゝ</t>
  </si>
  <si>
    <t>ならぬをあやしく御けしきのかはれるへきころかなつみもなしやしほやきころ</t>
  </si>
  <si>
    <t>ものあまりめなれみたてなくおほさるゝにやとてとたえをくをまたいかゝなと</t>
  </si>
  <si>
    <t>きこえ給へはなれゆくこそけにうきことおほかりけれとはかりにてうちそむき</t>
  </si>
  <si>
    <t>てふし給へるはみすてゝいて給ふみちものうけれとみやに御せうそこきこえた</t>
  </si>
  <si>
    <t>まひてけれはいて給ひぬかゝりける事もありけるよをうらなくてすくしけるよ</t>
  </si>
  <si>
    <t>とおもひつゝけてふし給へりにひたる御そともなれといろあひかさなりこのま</t>
  </si>
  <si>
    <t>しくなか〱みえてゆきのひかりにいみしくえむなる御すかたをみいたしてま</t>
  </si>
  <si>
    <t>ことにかれまさり給はゝとしのひあへすおほさる御せんなとしのひやかなるか</t>
  </si>
  <si>
    <t>きりしてうちよりほかのありきはものうきほとになりにけりやもゝそのゝ宮の</t>
  </si>
  <si>
    <t>心ほそきさまにてものし給ふも式部卿宮にとしころはゆつりきこえつるをいま</t>
  </si>
  <si>
    <t>はたのむなとおほしの給もことはりにいとおしけれはなと人〱にもの給ひな</t>
  </si>
  <si>
    <t>せといてや御すき心のふりかたきそあたら御きすなめるかる〱しき事もいて</t>
  </si>
  <si>
    <t>きなむなとつふやきあへり宮にはきたをもての人しけきかたなるみかとはいり</t>
  </si>
  <si>
    <t>給はむもかろ〱しけれはにしなるかこと〱しきを人いれさせ給て宮の御方</t>
  </si>
  <si>
    <t>に御せうそこあれはけふしもわたり給はしとおほしけるをおとろきてあけさせ</t>
  </si>
  <si>
    <t>給みかともりさむけなるけはひうすゝきいてきてとみにもえあけやらすこれよ</t>
  </si>
  <si>
    <t>りほかのをのこはたなきなるへしこほこほとひきて上のいといたくさひにけれ</t>
  </si>
  <si>
    <t>134</t>
  </si>
  <si>
    <t>https://www.dl.ndl.go.jp/api/iiif/3437687/canvas/134</t>
  </si>
  <si>
    <t>http://da.dl.itc.u-tokyo.ac.jp/mirador/?params=[{%22manifest%22:%22https://www.dl.ndl.go.jp/api/iiif/3437687/manifest.json%22,%22canvas%22:%22https://www.dl.ndl.go.jp/api/iiif/3437687/canvas/134%22}]</t>
  </si>
  <si>
    <t>はあかすとうれふるをあはれときこしめすきのふけふとおほすほとにみとせの</t>
  </si>
  <si>
    <t>あなたにもなりにけるよかなかゝるをみつゝかりそめのやとりをえ思ひすてす</t>
  </si>
  <si>
    <t>きくさの色にも心をうつすよとおほししらるゝくちすさひに</t>
  </si>
  <si>
    <t>いつのまによもきかもとゝむすほゝれゆきふるさとゝあれしかきねそやゝ</t>
  </si>
  <si>
    <t>ひさしうひこしらひあけていり給ふ宮の御かたにれいの御物かたりきこえ給ふ</t>
  </si>
  <si>
    <t>にふることゝものそこはかとなきうちはしめきこえつくし給へと御みゝもおと</t>
  </si>
  <si>
    <t>ろかすねふたきにみやもあくひうちし給てよひまとひをしはへれはものもえき</t>
  </si>
  <si>
    <t>こえやらすとの給ほともなくいひきとかきゝしらぬをとすれはよろこひなから</t>
  </si>
  <si>
    <t>たちいて給はむとするにまたいとふるめかしきしはふきうちしてまいりたる人</t>
  </si>
  <si>
    <t>ありかしこけれときこしめしたらむとたのみきこえさするをよにあるものとも</t>
  </si>
  <si>
    <t>かすまへさせたまはぬになむ院のうへはをはおとゝとわらはせ給しなとなのり</t>
  </si>
  <si>
    <t>いつるにそおほしいつる源内侍のすけといひし人はあまになりてこのみやの御</t>
  </si>
  <si>
    <t>てしにてなむをこなふときゝしかといまゝてあらむともたつねしり給はさりつ</t>
  </si>
  <si>
    <t>るをあさましうなりぬそのよのことはみなむかしかたりになりゆくをはるかに</t>
  </si>
  <si>
    <t>おもひいつるも心ほそきにうれしき御こゑかなおやなしにふせるたひ人とはく</t>
  </si>
  <si>
    <t>ゝみ給へかしとてよりゐたまへる御けはひにいとゝむかしおもひいてつゝふり</t>
  </si>
  <si>
    <t>かたくなまめかしきさまにもてなしていたうすけみにたるくちつきおもひやら</t>
  </si>
  <si>
    <t>るゝこはつかひのさすかにしたつきにてうちされむとは猶おもへりいひこしほ</t>
  </si>
  <si>
    <t>とになときこえかゝるまはゆさよいましもきたるおひのやうになとほゝゑまれ</t>
  </si>
  <si>
    <t>給ふものからひきかへこれもあはれなりこのさかりにいとみ給し女御かういあ</t>
  </si>
  <si>
    <t>るはひたすらなくなり給あるはかひなくてはかなきよにさすらへ給ふもあへか</t>
  </si>
  <si>
    <t>めり入道の宮なとの御よはひよあさましとのみおほさるゝよにとしのほとみの</t>
  </si>
  <si>
    <t>ゝこりすくなけさにこゝろはへなともゝのはかなくみえし人のいきとまりての</t>
  </si>
  <si>
    <t>とやかにおこなひをもうちしてすくしけるは猶すへてさためなき世なりとおほ</t>
  </si>
  <si>
    <t>すにものあはれなる御けしきを心ときめきに思ひてわかやく</t>
  </si>
  <si>
    <t>としふれとこの契こそわすられねおやのおやとかいひしひとことゝきこゆ</t>
  </si>
  <si>
    <t>れはうとましくて</t>
  </si>
  <si>
    <t>身をかへて後もまちみよこのよにておやをわするゝためしありやとたのも</t>
  </si>
  <si>
    <t>135</t>
  </si>
  <si>
    <t>https://www.dl.ndl.go.jp/api/iiif/3437687/canvas/135</t>
  </si>
  <si>
    <t>http://da.dl.itc.u-tokyo.ac.jp/mirador/?params=[{%22manifest%22:%22https://www.dl.ndl.go.jp/api/iiif/3437687/manifest.json%22,%22canvas%22:%22https://www.dl.ndl.go.jp/api/iiif/3437687/canvas/135%22}]</t>
  </si>
  <si>
    <t>しきちきりそやいまのとかにそきこえさすへきとてたち給ひぬにしおもてには</t>
  </si>
  <si>
    <t>みかうしまいりたれといとひきこえかほならむもいかゝとてひとまふたまはお</t>
  </si>
  <si>
    <t>ろさす月さしいてゝうすらかにつもれるゆきのひかりあひてなか〱いとおも</t>
  </si>
  <si>
    <t>しろきよのさまなりありつるおいらくの心けさうもよからぬものゝよのたとひ</t>
  </si>
  <si>
    <t>とかきゝしとおほしいてられておかしくなむこよひはいとまめやかにきこえ給</t>
  </si>
  <si>
    <t>ひてひとことにくしなとも人つてならてのたまはせんをおもひたゆるふしにも</t>
  </si>
  <si>
    <t>せんとおりたちてせめきこえたまへとむかしわれも人もわかやかにつみゆるさ</t>
  </si>
  <si>
    <t>れたりしよにたにこ宮なとの心よせおほしたりしをなをあるましくはつかしと</t>
  </si>
  <si>
    <t>おもひきこえてやみにしをよのすゑにさたすきつきなきほとにてひとこゑもい</t>
  </si>
  <si>
    <t>とまはゆからむとおほしてさらにうこきなき御心なれはあさましうつらしと思</t>
  </si>
  <si>
    <t>ひきこえ給さすかにはしたなくさしはなちてなとはあらぬ人つての御かへりな</t>
  </si>
  <si>
    <t>とそ心やましきや夜もいたうふけゆくに風のけはひはけしくてまことにいとも</t>
  </si>
  <si>
    <t>の心ほそくおほゆれはさまよきほとをしのこひ給ひて</t>
  </si>
  <si>
    <t>つれなさをむかしにこりぬ心こそ人のつらきにそへてつらけれ心つからの</t>
  </si>
  <si>
    <t>とのたまひすさふるをけにかたはらいたしと人〱れいのきこゆ</t>
  </si>
  <si>
    <t>あらためてなにかはみえむ人のうへにかゝりときゝし心かはりをむかしに</t>
  </si>
  <si>
    <t>かはることはならはすなときこえたまへりいふかひなくていとまめやかにゑし</t>
  </si>
  <si>
    <t>きこえていて給もいとわか〱しき心ちし給へはいとかくよのためしになりぬ</t>
  </si>
  <si>
    <t>へきありさまもらし給なよゆめ〱いさらかはなともなれ〱しやとてせちに</t>
  </si>
  <si>
    <t>うちさゝめきかたらひ給へとなに事にかあらむ人〱もあなかたしけなあなか</t>
  </si>
  <si>
    <t>ちになさけをくれてもゝてなしきこえたまふらんかるらかにをしたちてなとは</t>
  </si>
  <si>
    <t>みえ給はぬ御けしきを心くるしうといふけに人のほとのおかしきにもあはれに</t>
  </si>
  <si>
    <t>もおほししらぬにはあらねとものおもひしるさまにみえたてまつるとてをしな</t>
  </si>
  <si>
    <t>へてのよの人のめてきこゆらむつらにやおもひなされむかつはかる〱しき心</t>
  </si>
  <si>
    <t>のほともみしり給ひぬへくはつかしけなめる御ありさまをとおほせはなつかし</t>
  </si>
  <si>
    <t>からむなさけもいとあひなしよその御かへりなとはうちたえておほつかなかる</t>
  </si>
  <si>
    <t>ましきほとにきこえ給ひ人つての御いらへはしたなからてすくしてむとふかく</t>
  </si>
  <si>
    <t>おほすとしころしつみつるつみうしなうはかり御おこなひをとはおほしたてと</t>
  </si>
  <si>
    <t>136</t>
  </si>
  <si>
    <t>https://www.dl.ndl.go.jp/api/iiif/3437687/canvas/136</t>
  </si>
  <si>
    <t>http://da.dl.itc.u-tokyo.ac.jp/mirador/?params=[{%22manifest%22:%22https://www.dl.ndl.go.jp/api/iiif/3437687/manifest.json%22,%22canvas%22:%22https://www.dl.ndl.go.jp/api/iiif/3437687/canvas/136%22}]</t>
  </si>
  <si>
    <t>にはかにかゝる御事をしももてはなれかほにあらむも中〱いまめかしきやう</t>
  </si>
  <si>
    <t>にみえきこえて人のとりなさしやはとよの人のくちさかなさをおほししりにし</t>
  </si>
  <si>
    <t>かはかつさふらふ人にもうちとけ給はすいたう御心つかひし給ひつゝやう〱</t>
  </si>
  <si>
    <t>御をこなひをのみしたまふ御はらからのきむたちあまたものし給へとひとつ御</t>
  </si>
  <si>
    <t>はらならねはいとうと〱しく宮のうちいとかすかになりゆくまゝにさはかり</t>
  </si>
  <si>
    <t>めてたき人のねむころに御心をつくしきこえ給へはみな人心をよせきこゆるも</t>
  </si>
  <si>
    <t>ひとつ心とみゆおとゝはあなかちにおほしいらるゝにしもあらねとつれなき御</t>
  </si>
  <si>
    <t>けしきのうれたきにまけてやみなむもくちをしくけにはた人の御ありさまよの</t>
  </si>
  <si>
    <t>おほえことにあらまほしくものをふかくおほししりよの人のとあるかゝるけち</t>
  </si>
  <si>
    <t>めもききつめ給ひてむかしよりもあまたへまさりておほさるれはいまさらの御</t>
  </si>
  <si>
    <t>あたけもかつはよのもときをもおほしなからむなしからむはいよ〱人わらへ</t>
  </si>
  <si>
    <t>なるへしいかにせむと御心うこきて二条院に夜かれかさね給ふを女きみはたは</t>
  </si>
  <si>
    <t>ふれにくゝのみおほすしのひたまへといかゝうちこほるゝおりもなからむあや</t>
  </si>
  <si>
    <t>しくれいならぬ御けしきこそ心えかたけれとて御くしをかきやりつゝいとおし</t>
  </si>
  <si>
    <t>とおほしたるさまもゑにかゝまほしき御あはひなり宮うせ給ひて後うへのいと</t>
  </si>
  <si>
    <t>さうさうしけにのみよをおほしたるも心くるしうみたてまつりおほきおとゝも</t>
  </si>
  <si>
    <t>ものし給はてみゆつる人なきことしけさになむこのほとのたえまなとをみなら</t>
  </si>
  <si>
    <t>はぬことにおほすらむも事はりにあはれなれといまはさりとも心のとかにおほ</t>
  </si>
  <si>
    <t>せおとなひ給ためれとまたいとおもひやりもなく人の心もみしらぬさまにもの</t>
  </si>
  <si>
    <t>し給ふこそらうたけれなとまろかれたる御ひたいかみひきつくろひ給へといよ</t>
  </si>
  <si>
    <t>〱そむきてものもきこえ給はすいといたくわかひ給へるはたかならはしきこ</t>
  </si>
  <si>
    <t>えたるそとてつねなきよにかくまて心をかるゝもあちきなのわさやとかつはう</t>
  </si>
  <si>
    <t>ちなかめ給ふさい院にはかなしこときこゆるやもしおほしひかむるかたあるそ</t>
  </si>
  <si>
    <t>れはいともてはなれたる事そよをのつからみたまひてむ昔よりこよなうけとを</t>
  </si>
  <si>
    <t>き御心はへなるをさうさうしきおり〱たゝならてきこえなやますにかしこも</t>
  </si>
  <si>
    <t>つれつれにものし給ふところなれはたまさかのいらへなとし給へとまめ〱し</t>
  </si>
  <si>
    <t>きさまにもあらぬをかくなむあるとしもうれへきこゆへきことにやはうしろめ</t>
  </si>
  <si>
    <t>たうはあらしとを思ひなをしたまへなとひひとひなくさめきこえ給ふ雪のいた</t>
  </si>
  <si>
    <t>137</t>
  </si>
  <si>
    <t>https://www.dl.ndl.go.jp/api/iiif/3437687/canvas/137</t>
  </si>
  <si>
    <t>http://da.dl.itc.u-tokyo.ac.jp/mirador/?params=[{%22manifest%22:%22https://www.dl.ndl.go.jp/api/iiif/3437687/manifest.json%22,%22canvas%22:%22https://www.dl.ndl.go.jp/api/iiif/3437687/canvas/137%22}]</t>
  </si>
  <si>
    <t>うふりつもりたるうへにいまもちりつゝまつとたけとのけちめおかしうみゆる</t>
  </si>
  <si>
    <t>夕くれに人の御かたちもひかりまさりてみゆとき〱につけても人の心をうつ</t>
  </si>
  <si>
    <t>すめる花もみちのさかりよりも冬の夜のすめる月にゆきのひかりあひたる空こ</t>
  </si>
  <si>
    <t>そあやしういろなきものゝ身にしみてこのよのほかの事まておもひなかされお</t>
  </si>
  <si>
    <t>もしろさもあはれさものこらぬおりなれすさましきためしにいひをきけむ人の</t>
  </si>
  <si>
    <t>心あささよとてみすまきあけさせ給ふ月はくまなくさしいてゝひとつ色にみえ</t>
  </si>
  <si>
    <t>わたされたるにしほれたるせむさいのかけ心くるしうやり水もいといたうむせ</t>
  </si>
  <si>
    <t>ひて池のこほりもえもいはすゝこきにわらはへおろして雪まろはしせさせ給ふ</t>
  </si>
  <si>
    <t>おかしけなるすかたかしらつきともつきにはへておほきやかになれたるかさま</t>
  </si>
  <si>
    <t>〱のあこめみたれきおひしとけなきとのいすかたなまめいたるにこよなうあ</t>
  </si>
  <si>
    <t>まれるかみのすゑしろきにはましてもてはやしたるいとけさやかなりちゐさき</t>
  </si>
  <si>
    <t>はわらはけてよろこひはしるにあふきなともおとしてうちとけかをおかしけな</t>
  </si>
  <si>
    <t>りいとおほうまろはさらむとふくつけかれとえもをしうこかさてわふめりかた</t>
  </si>
  <si>
    <t>へはひんかしのつまなとにいてゐて心もとなけにわらふひとゝせ中宮のおまへ</t>
  </si>
  <si>
    <t>にゆきのやまつくられたりしよにふりたる事なれと猶めつらしくもはかなきこ</t>
  </si>
  <si>
    <t>とをしなし給へりしかなゝにのおり〱につけてもくちをしうあかすもあるか</t>
  </si>
  <si>
    <t>ないとけとをくもてなし給ひてくわしき御ありさまをみならしたてまつりしこ</t>
  </si>
  <si>
    <t>とはなかりしかと御ましらひのほとにうしろやすきものにはおほしたりきかし</t>
  </si>
  <si>
    <t>うちたのみきこえてとある事かゝるおりにつけてなに事もきこえかよひしにも</t>
  </si>
  <si>
    <t>ていてゝらう〱しきこともみえ給はさりしかといふかひあり思ふさまにはか</t>
  </si>
  <si>
    <t>なきことわさをもしなし給ひしはやよにまたさはかりのたくひありなむやはら</t>
  </si>
  <si>
    <t>かにをひれたるものからふかうよしつきたるところのならひなくものし給しを</t>
  </si>
  <si>
    <t>君こそはさいへとむらさきのゆへこよなからすものし給ふめれとすこしわつら</t>
  </si>
  <si>
    <t>はしきけそひてかと〱しさのすゝみ給へるやくるしからむせんさい院の御心</t>
  </si>
  <si>
    <t>はへはまたさまことにそみゆるさう〱しきになにとはなくともきこえあはせ</t>
  </si>
  <si>
    <t>われも心つかひせらるへきあたりたゝこのひとゝころやよにのこり給へらむと</t>
  </si>
  <si>
    <t>のたまふ内侍のかみこそはらう〱しくゆへ〱しきかたは人にまさり給へれ</t>
  </si>
  <si>
    <t>あさはかなるすちなともてはなれ給へりける人の御心をあやしくもありけるこ</t>
  </si>
  <si>
    <t>138</t>
  </si>
  <si>
    <t>https://www.dl.ndl.go.jp/api/iiif/3437687/canvas/138</t>
  </si>
  <si>
    <t>http://da.dl.itc.u-tokyo.ac.jp/mirador/?params=[{%22manifest%22:%22https://www.dl.ndl.go.jp/api/iiif/3437687/manifest.json%22,%22canvas%22:%22https://www.dl.ndl.go.jp/api/iiif/3437687/canvas/138%22}]</t>
  </si>
  <si>
    <t>とゝもかなとの給へはさかしなまめかしうかたちよき女のためしにはなをひき</t>
  </si>
  <si>
    <t>いてつへき人そかしさも思ふにいとをしくゝやしきことのおほかるかなまいて</t>
  </si>
  <si>
    <t>うちあたけすきたる人のとしつもりゆくまゝにいかにくやしきことおほからむ</t>
  </si>
  <si>
    <t>人よりはことなきしつけさと思ひしたになとの給ひいてゝかむの君の御ことに</t>
  </si>
  <si>
    <t>にもなみたすこしはおとし給ひつこのかすにもあらすおとしめたまふ山さとの</t>
  </si>
  <si>
    <t>人こそは身のほとにはやゝうちすきものゝ心なとえつへけれと人よりことなへ</t>
  </si>
  <si>
    <t>きものなれは思ひあかれるさまをもみけちてはへるかないふかひなきゝはの人</t>
  </si>
  <si>
    <t>はまたみす人はすくれたるはかたきよなりやひんかしの院になかむる人の心は</t>
  </si>
  <si>
    <t>へこそふりかたくらうたけれさはたさらにえあらぬものをさるかたにつけての</t>
  </si>
  <si>
    <t>心はせ人にとりつゝみそめしよりおなしやうによをつゝましけにおもひてすき</t>
  </si>
  <si>
    <t>ぬるよいまはたかたみにそむくへくもあらすふかうあはれと思ひはへるなとむ</t>
  </si>
  <si>
    <t>かしいまの御物語に夜ふけ行月いよ〱すみてしつかにおもしろし女君</t>
  </si>
  <si>
    <t>こほりとちいしまの水はゆきなやみ空すむ月のかけそなかるゝとをみいた</t>
  </si>
  <si>
    <t>してすこしかたふき給へるほとにるものなくうつくしけなりかむさしおもやう</t>
  </si>
  <si>
    <t>のこひきこゆる人のおもかけにふとおほえてめてたけれはいさゝかわくる御心</t>
  </si>
  <si>
    <t>もとりかさねつへしをしのうちなきたるに</t>
  </si>
  <si>
    <t>かきつめてむかし恋しきゆきもよにあはれをそふるをしのうきねかいり給</t>
  </si>
  <si>
    <t>ひてもみやの御事をおもひつゝおほとのこもれるに夢ともなくほのかにみたて</t>
  </si>
  <si>
    <t>まつるいみしくうらみ給へる御けしきにてもらさしとのたまひしかとうきなの</t>
  </si>
  <si>
    <t>かくれなかりけれははつかしうくるしきめをみるにつけてもつらくなむとのた</t>
  </si>
  <si>
    <t>まふ御いらへきこゆとおほすにをそはるゝ心ちして女君のこはなとかくはとの</t>
  </si>
  <si>
    <t>給ふにおとろきていみしくくちをしくむねのおきところなくさはけはをさへて</t>
  </si>
  <si>
    <t>涙もなかれいてにけりいまもいみしくぬらしそへ給ふ女君いかなる事にかとお</t>
  </si>
  <si>
    <t>ほすにうちもみしろかてふし給へり</t>
  </si>
  <si>
    <t>とけてねぬねさめさひしき冬の夜にむすほゝれつる夢のみしかさなか〱</t>
  </si>
  <si>
    <t>あかすかなしとおほすにとくおきたまひてさとはなくてところ〱にみすきや</t>
  </si>
  <si>
    <t>うなとせさせ給ふくるしきめみせ給ふとうらみ給へるもさそおほさるらんかし</t>
  </si>
  <si>
    <t>をこなひをし給ひよろつにつみかろけなりし御ありさまなからこのひとつ事に</t>
  </si>
  <si>
    <t>139</t>
  </si>
  <si>
    <t>https://www.dl.ndl.go.jp/api/iiif/3437687/canvas/139</t>
  </si>
  <si>
    <t>http://da.dl.itc.u-tokyo.ac.jp/mirador/?params=[{%22manifest%22:%22https://www.dl.ndl.go.jp/api/iiif/3437687/manifest.json%22,%22canvas%22:%22https://www.dl.ndl.go.jp/api/iiif/3437687/canvas/139%22}]</t>
  </si>
  <si>
    <t>てそこのよのにこりをすすい給はさらむとものゝ心をふかくおほしたとるにい</t>
  </si>
  <si>
    <t>みしくかなしけれはなにわさをしてしる人なきせかいにおはすらむをとふらひ</t>
  </si>
  <si>
    <t>きこえにまうてゝつみにもかはりきこえはやなとつく〱とおほすかの御ため</t>
  </si>
  <si>
    <t>にとりたてゝなにわさをもしたまはむは人とかめきこえつへしうちにも御心の</t>
  </si>
  <si>
    <t>おにゝおほすところやあらむとおほしつゝむほとにあみたほとけを心にかけて</t>
  </si>
  <si>
    <t>ねんしたてまつり給おなしはちすにとこそは</t>
  </si>
  <si>
    <t>なき人をしたふ心にまかせてもかけみぬみつのせにやまとはむとおほすそ</t>
  </si>
  <si>
    <t>うかりけるとや</t>
  </si>
  <si>
    <t>としかはりて宮の御はてもすきぬれは世中いろあらたまりてころもかへのほと</t>
  </si>
  <si>
    <t>をとめ</t>
  </si>
  <si>
    <t>142</t>
  </si>
  <si>
    <t>https://www.dl.ndl.go.jp/api/iiif/3437687/canvas/142</t>
  </si>
  <si>
    <t>http://da.dl.itc.u-tokyo.ac.jp/mirador/?params=[{%22manifest%22:%22https://www.dl.ndl.go.jp/api/iiif/3437687/manifest.json%22,%22canvas%22:%22https://www.dl.ndl.go.jp/api/iiif/3437687/canvas/142%22}]</t>
  </si>
  <si>
    <t>なともいまめかしきをましてまつりのころはおほかたの空のけしき心ちよけな</t>
  </si>
  <si>
    <t>るに前さい院はつれ〱となかめ給をまへなるかつらのしたかせなつかしきに</t>
  </si>
  <si>
    <t>つけてもわかき人〱はおもひいつることゝもあるに大殿よりみそきの日はい</t>
  </si>
  <si>
    <t>かにのとやかにおほさるらむとゝふらひきこえさせ給へりけふは</t>
  </si>
  <si>
    <t>かけきやはかはせのなみもたちかへり君かみそきのふちのやつれをむらさ</t>
  </si>
  <si>
    <t>きのかみたてふみすくよかにてふちの花につけ給へりおりのあはれなれは御返</t>
  </si>
  <si>
    <t>あり</t>
  </si>
  <si>
    <t>ふちころもきしはきのふと思ふまにけふはみそきのせにかはる世をはかな</t>
  </si>
  <si>
    <t>くとはかりあるをれいの御めとめ給てみをはす御ふくなをしのほとなとにもせ</t>
  </si>
  <si>
    <t>んしのもとに所せきまておほしやれることゝもあるを院はみくるしきことにお</t>
  </si>
  <si>
    <t>ほしの給へとをかしやかにけしきはめる御ふみなとのあらはこそとかくもきこ</t>
  </si>
  <si>
    <t>えかへさめとしころもおほやけさまのおり〱の御とふらひなとはきこえなら</t>
  </si>
  <si>
    <t>はし給ていとまめやかなれはいかゝはきこえもまきらかすへからむともてわつ</t>
  </si>
  <si>
    <t>らふへし女五宮の御かたにもかやうにおりすくさすきこえ給へはいとあはれに</t>
  </si>
  <si>
    <t>143</t>
  </si>
  <si>
    <t>https://www.dl.ndl.go.jp/api/iiif/3437687/canvas/143</t>
  </si>
  <si>
    <t>http://da.dl.itc.u-tokyo.ac.jp/mirador/?params=[{%22manifest%22:%22https://www.dl.ndl.go.jp/api/iiif/3437687/manifest.json%22,%22canvas%22:%22https://www.dl.ndl.go.jp/api/iiif/3437687/canvas/143%22}]</t>
  </si>
  <si>
    <t>この君のきのふけふのちこと思ひしをかくおとなひてとふらひ給ふことかたち</t>
  </si>
  <si>
    <t>のいともきよらなるにそへて心さへこそ人にはことにおひいて給へれとほめき</t>
  </si>
  <si>
    <t>こえ給をわかき人〱はわらひきこゆこなたにもたいめんし給おりはこのおと</t>
  </si>
  <si>
    <t>ゝのかくいとねんころにきこえ給めるをなにかいまはしめたる御心さしにもあ</t>
  </si>
  <si>
    <t>らすこ宮もすちことになり給てえみたてまつり給はぬなけきをし給てはおもひ</t>
  </si>
  <si>
    <t>たちしことをあなかちにもてはなれ給しことなとの給ひいてつゝくやしけにこ</t>
  </si>
  <si>
    <t>そおほしたりしおり〱ありしかされとこ大殿のひめ君ものせられしかきりは</t>
  </si>
  <si>
    <t>三宮の思ひ給はむことのいとをしさにとかく事そへきこゆることもなかりしな</t>
  </si>
  <si>
    <t>りいまはそのやむことなくえさらぬすちにてものせられし人さへなくなられに</t>
  </si>
  <si>
    <t>しかはけになとてかはさやうにておはせましもあしかるましとうちおほえ侍に</t>
  </si>
  <si>
    <t>もさらかへりてかくねんころにきこえ給もさるへきにもあらんとなむ思ひ侍な</t>
  </si>
  <si>
    <t>といとこたいにきこえ給を心つきなしとおほしてこ宮にもしか心こはきものに</t>
  </si>
  <si>
    <t>おもはれたてまつりてすき侍にしをいまさらにまた世になひきはへらんもいと</t>
  </si>
  <si>
    <t>つきなきことになむときこえ給てはつかしけなる御けしきなれはしゐてもえき</t>
  </si>
  <si>
    <t>こえおもむけ給はす宮人もかみしもみな心かけきこえたれは世中いとうしろめ</t>
  </si>
  <si>
    <t>たくのみおほさるれとかの御身つからは我心をつくしあはれをみえきこえて人</t>
  </si>
  <si>
    <t>の御けしきのうちもゆるはむほとをこそまちわたり給へさやうにあなかちなる</t>
  </si>
  <si>
    <t>さまに御心やふりきこえんなとはおほさゝるへし大殿はらのわか君の御けんふ</t>
  </si>
  <si>
    <t>くのことおほしいそくを二条の院にてとおほせと大宮のいとゆかしけにおほし</t>
  </si>
  <si>
    <t>たるもことはりに心くるしけれはなをやかてかの殿にてせさせたてまつり給右</t>
  </si>
  <si>
    <t>大将をはしめきこえて御をちの殿はらみなかむたちめのやむことなき御おほえ</t>
  </si>
  <si>
    <t>ことにてのみものし給へはあるしかたにも我も〱とさるへきことゝもはとり</t>
  </si>
  <si>
    <t>〱につかうまつり給おほかた世ゆすりて所せき御いそきのいきおひなり四ゐ</t>
  </si>
  <si>
    <t>になしてんとおほし世人もさそあらんとおもへるをまたいときひはなるほとを</t>
  </si>
  <si>
    <t>わか心にまかせたる世にてしかゆくりなからんも中〱めなれたることなりと</t>
  </si>
  <si>
    <t>おほしとゝめつあさきにて殿上にかへり給を大宮はあかすあさましきことゝお</t>
  </si>
  <si>
    <t>ほしたるそことはりにいとをしかりける御たいめんありてこの事きこえ給にた</t>
  </si>
  <si>
    <t>ゝいまかうあなかちにしもまたきにをいつかすましう侍れと思ふやう侍て大か</t>
  </si>
  <si>
    <t>144</t>
  </si>
  <si>
    <t>https://www.dl.ndl.go.jp/api/iiif/3437687/canvas/144</t>
  </si>
  <si>
    <t>http://da.dl.itc.u-tokyo.ac.jp/mirador/?params=[{%22manifest%22:%22https://www.dl.ndl.go.jp/api/iiif/3437687/manifest.json%22,%22canvas%22:%22https://www.dl.ndl.go.jp/api/iiif/3437687/canvas/144%22}]</t>
  </si>
  <si>
    <t>くのみちにしはしならはさむのほい侍によりいま二三年をいたつらのとしに思</t>
  </si>
  <si>
    <t>ひなしてをのつからおほやけにもつかうまつりぬへきほとにならはいま人とな</t>
  </si>
  <si>
    <t>り侍なむ身つからはこゝのへのうちにおいゝて侍て世中のありさまもしり侍ら</t>
  </si>
  <si>
    <t>すよるひる御前にさふらひてわつかになむはかなきふみなともならひ侍したゝ</t>
  </si>
  <si>
    <t>かしこき御てよりつたへ侍したになにこともひろき心をしらぬほとはふみのさ</t>
  </si>
  <si>
    <t>へをまねふにもことふゑのしらへにもねたえすをよはぬ所のおほくなむ侍ける</t>
  </si>
  <si>
    <t>はかなきおやにかしこき子のまさるためしはいとかたきことになむ侍れはまし</t>
  </si>
  <si>
    <t>てつき〱つたはりつゝへたゝりゆかむほとの行さきいとうしろめたなきによ</t>
  </si>
  <si>
    <t>りなむ思ひ給へをきて侍たかきいへの子としてつかさかうふり心にかなひ世の</t>
  </si>
  <si>
    <t>なかさかりにをこりならひぬれはかくもむなとに身をくるしめむことはいとゝ</t>
  </si>
  <si>
    <t>をくなむおほゆへかめるたはふれあそひをこのみて心のまゝなる官爵にのほり</t>
  </si>
  <si>
    <t>ぬれはときにしたかふ世人のしたにはゝなましろきをしつゝついせうしけしき</t>
  </si>
  <si>
    <t>とりつゝしたかふほとはをのつから人とおほえてやむことなきやうなれととき</t>
  </si>
  <si>
    <t>うつりさるへき人にたちをくれて世おとろふるすゑには人にかるめあなつらる</t>
  </si>
  <si>
    <t>ゝにとるところなきことになむ侍なをさえをもとゝしてこそやまとたましひの</t>
  </si>
  <si>
    <t>世にもちゐらるゝかたもつよう侍らめさしあたりては心もとなきやうに侍れと</t>
  </si>
  <si>
    <t>もつゐの世のおもしとなるへき心をきてをならひなは侍らすなりなむのちもう</t>
  </si>
  <si>
    <t>しろやすかるへきによりなむたゝいまははか〱しからすなからもかくてはく</t>
  </si>
  <si>
    <t>ゝみ侍らはせまりたる大かくのしうとてわらひあなつる人もよも侍らしと思ふ</t>
  </si>
  <si>
    <t>給ふるなときこえしらせ給へはうちなけき給てけにかくもおほしよるへかりけ</t>
  </si>
  <si>
    <t>ることをこの大将なともあまりひきたかへたる御ことなりとかたふけはへるめ</t>
  </si>
  <si>
    <t>るをこのおさな心ちにもいとくちおしく大将左衛門督の子ともなとをわれより</t>
  </si>
  <si>
    <t>は下らうとおもひおとしたりしたにみなをの〱かゝいしのほりつゝおよすけ</t>
  </si>
  <si>
    <t>あへるにあさきをいとからしとおもはれたるに心くるしく侍なりときこえ給へ</t>
  </si>
  <si>
    <t>はうちわらひ給ていとおよすけてもうらみ侍なゝりないとはかなしやこの人の</t>
  </si>
  <si>
    <t>ほとよとていとうつくしとおほしたりかくもんなとしてすこしものゝ心え侍ら</t>
  </si>
  <si>
    <t>はそのうらみはをのつからとけ侍なんときこえ給あさなつくることはひむかし</t>
  </si>
  <si>
    <t>の院にてしたまふひんかしのたいをしつらはれたりかむたちめ殿上人めつらし</t>
  </si>
  <si>
    <t>145</t>
  </si>
  <si>
    <t>https://www.dl.ndl.go.jp/api/iiif/3437687/canvas/145</t>
  </si>
  <si>
    <t>http://da.dl.itc.u-tokyo.ac.jp/mirador/?params=[{%22manifest%22:%22https://www.dl.ndl.go.jp/api/iiif/3437687/manifest.json%22,%22canvas%22:%22https://www.dl.ndl.go.jp/api/iiif/3437687/canvas/145%22}]</t>
  </si>
  <si>
    <t>くいふかしきことにして我も〱とつとひまいり給へりはかせともゝ中〱お</t>
  </si>
  <si>
    <t>くしぬへしはゝかる所なくれいあらむにまかせてなたむる事なくきひしうをこ</t>
  </si>
  <si>
    <t>なへとおほせ給へはしいてつれなく思ひなしていへよりほかにもとめたるそう</t>
  </si>
  <si>
    <t>そくとものうちあはすかたくなしきすかたなとをもはちなくおもゝちこはつか</t>
  </si>
  <si>
    <t>ひむへ〱しくもてなしつゝ座につきならひたるさほうよりはしめみもしらぬ</t>
  </si>
  <si>
    <t>さまともなりわかきゝんたちはえたへすほうゑまれぬさるはものわらひなとす</t>
  </si>
  <si>
    <t>ましくすくしつゝしつまれるかきりをとえりいたしてへいしなともとらせ給へ</t>
  </si>
  <si>
    <t>るにすちことなりけるましらひにて右大将民部卿なとのおほな〱かはらけと</t>
  </si>
  <si>
    <t>り給へるをあさましくとかめいてつゝをろすおほしかいもとあるしはなはたひ</t>
  </si>
  <si>
    <t>さうに侍りたうふかくはかりのしるしとあるなにかしをしらすしてやおほやけ</t>
  </si>
  <si>
    <t>にはつかうまつりたうふはなはたおこなりなといふに人〻みなほころひてわら</t>
  </si>
  <si>
    <t>ひぬれはまたなりたかしなりやまむはなはたひさう也さをひきてたちたうひな</t>
  </si>
  <si>
    <t>んなとをとしいふもいとおかしみならひ給はぬ人々はめつらしくけうありと</t>
  </si>
  <si>
    <t>おもひこのみちよりいてたち給へるかむたちめなとはしたりかほにうちほゝゑ</t>
  </si>
  <si>
    <t>みなとしつゝかゝるかたさまをおほしこのみて心さし給かめてたきことゝいと</t>
  </si>
  <si>
    <t>ゝかきりなくおもひきこえ給へりいさゝかものいふをもせいすなめけなりとて</t>
  </si>
  <si>
    <t>もとかむかしかましうのゝしりをるかほともゝ夜にいりては中〱いますこし</t>
  </si>
  <si>
    <t>けちえんなるほかけにさるかうかましくわひしけに人わるけなるなとさま〱</t>
  </si>
  <si>
    <t>にけにいとなへてならすさまことなるわさなりけりおとゝはいとあされかたく</t>
  </si>
  <si>
    <t>なゝる身にてけうさうしまとはかされなんとの給てみすのうちにかくれてそ御</t>
  </si>
  <si>
    <t>らむしけるかすさたまれる座につきあまりてかへりまかつる大かくのしうとも</t>
  </si>
  <si>
    <t>あるをきこしめしてつり殿のかたにめしとゝめてことにものなとたまはせけり</t>
  </si>
  <si>
    <t>ことはてゝまかつるはかせさい人ともめしてまた〱ふみつくらせ給かむたち</t>
  </si>
  <si>
    <t>め殿上人もさるへきかきりをはみなとゝめさふらはせ給はかせの人〱は四ゐ</t>
  </si>
  <si>
    <t>んたゝの人はおとゝをはしめたてまつりて絶句つくり給興ある題のもしえりて</t>
  </si>
  <si>
    <t>文章博士たてまつるみしかきころの夜なれはあけはてゝそかうする左中弁かう</t>
  </si>
  <si>
    <t>しつかうまつるかたちいときよけなる人のこはつかひもの〱しく神さひてよ</t>
  </si>
  <si>
    <t>みあけたるほとおもしろしおほえ心ことなるはかせなりけりかゝるたかきいゑ</t>
  </si>
  <si>
    <t>146</t>
  </si>
  <si>
    <t>https://www.dl.ndl.go.jp/api/iiif/3437687/canvas/146</t>
  </si>
  <si>
    <t>http://da.dl.itc.u-tokyo.ac.jp/mirador/?params=[{%22manifest%22:%22https://www.dl.ndl.go.jp/api/iiif/3437687/manifest.json%22,%22canvas%22:%22https://www.dl.ndl.go.jp/api/iiif/3437687/canvas/146%22}]</t>
  </si>
  <si>
    <t>にむまれ給てせかいのゑい花にのみたはふれ給へき御身をもちてまとのほたる</t>
  </si>
  <si>
    <t>をむつひえたの雪をならし給心さしのすくれたるよしをよろつのことによそへ</t>
  </si>
  <si>
    <t>なすらへて心〱につくりあつめたるくことにおもしろくもろこしにももてわ</t>
  </si>
  <si>
    <t>たりつたへまほしけなる夜のふみともなりとなむそのころ世にめてゆすりける</t>
  </si>
  <si>
    <t>おとゝの御はさらなりおやめきあはれなることさへすくれたるを涙おとしてす</t>
  </si>
  <si>
    <t>しさわきしかと女のえしらぬことまねふはにくきことをとうたてあれはもらし</t>
  </si>
  <si>
    <t>つうちつゝきにうかくといふことせさせ給てやかてこの院の内に御さうしつく</t>
  </si>
  <si>
    <t>りてまめやかにさえふかき師にあつけきこえ給てそかくもんせさせたてまつり</t>
  </si>
  <si>
    <t>給ける大宮の御もとにもおさ〱まうて給はすよるひるうつくしみてなをちこ</t>
  </si>
  <si>
    <t>のやうにのみもてなしきこえ給へれはかしこにてはえものならひ給はしとてし</t>
  </si>
  <si>
    <t>つかなる所にこめたてまつり給へるなりけり一月に三たひはかりをまいり給へ</t>
  </si>
  <si>
    <t>とそゆるしきこえ給けるつとこもりゐ給ていふせきまゝに殿をつらくもおはし</t>
  </si>
  <si>
    <t>ますかなかくくるしからてもたかきくらゐにのほり世にもちゐらるゝ人はなく</t>
  </si>
  <si>
    <t>やはあると思きこえ給へとおほかたの人からまめやかにあためきたる所なくお</t>
  </si>
  <si>
    <t>はすれはいとよくねんしていかてさるへきふみともとくよみはてゝましらひも</t>
  </si>
  <si>
    <t>し世にもいてたらんと思てたゝ四五月のうちに史記なといふふみよみはて給て</t>
  </si>
  <si>
    <t>けりいまは寮試うけさせむとてまつ我御まへにて心みさせ給れいの大将左大弁</t>
  </si>
  <si>
    <t>式部大輔左中弁なとはかりして御師の大内記をめして史記のかたきまき〱れ</t>
  </si>
  <si>
    <t>うしうけんにはかせのかへさふへきふし〱をひきいてゝひとわたりよませた</t>
  </si>
  <si>
    <t>てまつり給にいたらぬくもなくかた〱にかよはしよみ給へるさまつましるし</t>
  </si>
  <si>
    <t>のこらすあさましきまてありかたけれはさるへきにこそおはしけれとたれも</t>
  </si>
  <si>
    <t>〱涙おとし給大将はましてこおとゝおはせましかはときこえいてゝなき給殿</t>
  </si>
  <si>
    <t>もえ心つようもてなし給はす人のうへにてかたくなゝりとみきゝ侍しを子のお</t>
  </si>
  <si>
    <t>となふるにおやのたちかはりしれゆくことはいくはくならぬよはひなからかゝ</t>
  </si>
  <si>
    <t>る世にこそ侍けれなとの給ひてをしのこひ給をみる御師の心ちうれしくめいほ</t>
  </si>
  <si>
    <t>くありとおもへり大将さかつきさし給へはいたうゑいしれておるかほつきいと</t>
  </si>
  <si>
    <t>やせ〱なり世のひかものにてさえのほとよりはもちゐられすゝけなくて身ま</t>
  </si>
  <si>
    <t>147</t>
  </si>
  <si>
    <t>https://www.dl.ndl.go.jp/api/iiif/3437687/canvas/147</t>
  </si>
  <si>
    <t>http://da.dl.itc.u-tokyo.ac.jp/mirador/?params=[{%22manifest%22:%22https://www.dl.ndl.go.jp/api/iiif/3437687/manifest.json%22,%22canvas%22:%22https://www.dl.ndl.go.jp/api/iiif/3437687/canvas/147%22}]</t>
  </si>
  <si>
    <t>れいのあやしきものとものたちましりつゝきいたる座のすゑをからしとおほす</t>
  </si>
  <si>
    <t>はとおとゝもことつけ給源氏のうちしきりきさきにゐ給はんこと世の人ゆるし</t>
  </si>
  <si>
    <t>しはいまは式部卿にてこの御時にはましてやんことなき御おほえにておはする</t>
  </si>
  <si>
    <t>148</t>
  </si>
  <si>
    <t>https://www.dl.ndl.go.jp/api/iiif/3437687/canvas/148</t>
  </si>
  <si>
    <t>http://da.dl.itc.u-tokyo.ac.jp/mirador/?params=[{%22manifest%22:%22https://www.dl.ndl.go.jp/api/iiif/3437687/manifest.json%22,%22canvas%22:%22https://www.dl.ndl.go.jp/api/iiif/3437687/canvas/148%22}]</t>
  </si>
  <si>
    <t>なくのとやかになりぬるころしくれうちしておきのうは風もたゝならぬ夕くれ</t>
  </si>
  <si>
    <t>に大宮の御かたにうちのおとゝまいり給てひめ君わたしきこえ給て御ことなと</t>
  </si>
  <si>
    <t>いと上手ときゝ侍れものゝ上すのゝちに侍れとすゑになりて山かつにてとしへ</t>
  </si>
  <si>
    <t>149</t>
  </si>
  <si>
    <t>https://www.dl.ndl.go.jp/api/iiif/3437687/canvas/149</t>
  </si>
  <si>
    <t>http://da.dl.itc.u-tokyo.ac.jp/mirador/?params=[{%22manifest%22:%22https://www.dl.ndl.go.jp/api/iiif/3437687/manifest.json%22,%22canvas%22:%22https://www.dl.ndl.go.jp/api/iiif/3437687/canvas/149%22}]</t>
  </si>
  <si>
    <t>と人しれす思ふ給へ心さしたるをかういふさいわい人のはらのきさきかねこそ</t>
  </si>
  <si>
    <t>わこむひきよせ給てりちのしらへのなかなかいまめきたるをさる上すのみたれ</t>
  </si>
  <si>
    <t>あらむ冠者の君まいり給へりこなたにとて御木丁へたてゝいれたてまつり給へ</t>
  </si>
  <si>
    <t>150</t>
  </si>
  <si>
    <t>https://www.dl.ndl.go.jp/api/iiif/3437687/canvas/150</t>
  </si>
  <si>
    <t>http://da.dl.itc.u-tokyo.ac.jp/mirador/?params=[{%22manifest%22:%22https://www.dl.ndl.go.jp/api/iiif/3437687/manifest.json%22,%22canvas%22:%22https://www.dl.ndl.go.jp/api/iiif/3437687/canvas/150%22}]</t>
  </si>
  <si>
    <t>の給て御かはらけまいり給にくらうなれは御となふらまいり御ゆつけくたもの</t>
  </si>
  <si>
    <t>かしこかり給へと人のおやよをのつからおれたることこそいてくへかめれ子を</t>
  </si>
  <si>
    <t>むくつけやしりうことやほのきこしめしつらんわつらはしき御心をとわひあへ</t>
  </si>
  <si>
    <t>の御なかのおほかたにはむかしもいまもいとよくおはしなからかやうのかたに</t>
  </si>
  <si>
    <t>151</t>
  </si>
  <si>
    <t>https://www.dl.ndl.go.jp/api/iiif/3437687/canvas/151</t>
  </si>
  <si>
    <t>http://da.dl.itc.u-tokyo.ac.jp/mirador/?params=[{%22manifest%22:%22https://www.dl.ndl.go.jp/api/iiif/3437687/manifest.json%22,%22canvas%22:%22https://www.dl.ndl.go.jp/api/iiif/3437687/canvas/151%22}]</t>
  </si>
  <si>
    <t>に御心うこきてすこしをゝしくあさやきたる御心にはしつめかたし二日はかり</t>
  </si>
  <si>
    <t>ありてまいり給へりしきりにまいり給ときは大宮もいと御心ゆきうれしきもの</t>
  </si>
  <si>
    <t>御らんせられおほつかなきへたてなくとこそ思ひ給ふれよからぬものゝうへに</t>
  </si>
  <si>
    <t>てうらめしと思ひきこえさせつへきことのいてまうてきたるをかうも思ふ給へ</t>
  </si>
  <si>
    <t>しとかつはおもひ給れとなをしつめかたくおほえ侍てなんと涙をしのこひ給に</t>
  </si>
  <si>
    <t>宮けさうし給える御かほの色たかひて御めもおほきになりぬいかやうなること</t>
  </si>
  <si>
    <t>あめのしたならふ人なきいうそくにはものせらるめれとしたしきほとにかゝる</t>
  </si>
  <si>
    <t>は人のきゝおもふところもあはつけきやうになむなにはかりのほとにもあらぬ</t>
  </si>
  <si>
    <t>てそこにおほしいたらぬことをもすくれたるさまにもてなさむとこそ人しれす</t>
  </si>
  <si>
    <t>思ひ侍れものけなき程を心のやみにまとひていそきものせんとはおもひよらぬ</t>
  </si>
  <si>
    <t>152</t>
  </si>
  <si>
    <t>https://www.dl.ndl.go.jp/api/iiif/3437687/canvas/152</t>
  </si>
  <si>
    <t>http://da.dl.itc.u-tokyo.ac.jp/mirador/?params=[{%22manifest%22:%22https://www.dl.ndl.go.jp/api/iiif/3437687/manifest.json%22,%22canvas%22:%22https://www.dl.ndl.go.jp/api/iiif/3437687/canvas/152%22}]</t>
  </si>
  <si>
    <t>うちまきれはみいかにそやよつきたる人もおはすへかめるを夢にみたれたる所</t>
  </si>
  <si>
    <t>かゝることもらさしかくれあるましきことなれと心をやりてあらぬことゝたに</t>
  </si>
  <si>
    <t>153</t>
  </si>
  <si>
    <t>https://www.dl.ndl.go.jp/api/iiif/3437687/canvas/153</t>
  </si>
  <si>
    <t>http://da.dl.itc.u-tokyo.ac.jp/mirador/?params=[{%22manifest%22:%22https://www.dl.ndl.go.jp/api/iiif/3437687/manifest.json%22,%22canvas%22:%22https://www.dl.ndl.go.jp/api/iiif/3437687/canvas/153%22}]</t>
  </si>
  <si>
    <t>まてかしつかんともおほしたゝさりしをわかゝくもてなしそめたれはこそ春宮</t>
  </si>
  <si>
    <t>の御ことをもおほしかけためれとりはつしてたゝ人のすくせあらはこの君より</t>
  </si>
  <si>
    <t>一夜も人めしけうて思ふことをもえきこえすなりにしかはつねよりもあはれに</t>
  </si>
  <si>
    <t>内のおとゝのえんしてものし給にしかはいとなんいとおしきゆかしけなきこと</t>
  </si>
  <si>
    <t>をしも思そめ給て人にものおもはせ給つへきか心くるしきことかうもきこえし</t>
  </si>
  <si>
    <t>にこもり侍にしのちともかくも人にましるおりなけれはうらみ給へきこと侍ら</t>
  </si>
  <si>
    <t>しとなん思たまふるとていとはつかしと思へるけしきをあはれに心くるしうて</t>
  </si>
  <si>
    <t>なかさうしをひけとれいはことにさしかためなともせぬをつとさして人のをと</t>
  </si>
  <si>
    <t>ほのかにきこゆるにおさなき心ちにもとかくおほしみたるゝにや雲井のかりも</t>
  </si>
  <si>
    <t>これあけさせ給へ小侍從やさふらふとの給へとをともせす御めのとこなりけり</t>
  </si>
  <si>
    <t>もくるしけれはかたみにをともせす</t>
  </si>
  <si>
    <t>さ夜中にともよひわたるかりかねにうたてふきそふ荻のうはかせ身にしみ</t>
  </si>
  <si>
    <t>154</t>
  </si>
  <si>
    <t>https://www.dl.ndl.go.jp/api/iiif/3437687/canvas/154</t>
  </si>
  <si>
    <t>http://da.dl.itc.u-tokyo.ac.jp/mirador/?params=[{%22manifest%22:%22https://www.dl.ndl.go.jp/api/iiif/3437687/manifest.json%22,%22canvas%22:%22https://www.dl.ndl.go.jp/api/iiif/3437687/canvas/154%22}]</t>
  </si>
  <si>
    <t>けるかなとおもひつゝけて宮のおまへにかへりてなけきかちなるも御めさめて</t>
  </si>
  <si>
    <t>やきかせ給らんとつゝましくみしろきふし給へりあいなく物はつかしうてわか</t>
  </si>
  <si>
    <t>らむおとこ君もいますこし物はかなきとしのほとにてたゝいとくちおしとのみ</t>
  </si>
  <si>
    <t>おもふたまへらるゝ事はしかなんおもふたまへらるゝとはかりきこえさせしに</t>
  </si>
  <si>
    <t>155</t>
  </si>
  <si>
    <t>https://www.dl.ndl.go.jp/api/iiif/3437687/canvas/155</t>
  </si>
  <si>
    <t>http://da.dl.itc.u-tokyo.ac.jp/mirador/?params=[{%22manifest%22:%22https://www.dl.ndl.go.jp/api/iiif/3437687/manifest.json%22,%22canvas%22:%22https://www.dl.ndl.go.jp/api/iiif/3437687/canvas/155%22}]</t>
  </si>
  <si>
    <t>又さもこそあらめおとゝのものゝ心をふかうしり給なからわれをえんしてかく</t>
  </si>
  <si>
    <t>むかへにまいり侍らんとていて給ぬいふかひなきことをなたらかにいひなして</t>
  </si>
  <si>
    <t>かしこにもおいらかにいひなしてわたし給なりけり宮の御ふみにておとゝこそ</t>
  </si>
  <si>
    <t>うらみもしたまはめ君はさりとも心さしのほともしり給らんわたりてみえ給へ</t>
  </si>
  <si>
    <t>いとさうさうしくもあるへきかなのこりすくなきよはひのほとにて御ありさま</t>
  </si>
  <si>
    <t>156</t>
  </si>
  <si>
    <t>https://www.dl.ndl.go.jp/api/iiif/3437687/canvas/156</t>
  </si>
  <si>
    <t>http://da.dl.itc.u-tokyo.ac.jp/mirador/?params=[{%22manifest%22:%22https://www.dl.ndl.go.jp/api/iiif/3437687/manifest.json%22,%22canvas%22:%22https://www.dl.ndl.go.jp/api/iiif/3437687/canvas/156%22}]</t>
  </si>
  <si>
    <t>ことをおほせはかほもゝたけ給はてたゝなきにのみなき給おとこ君の御めのと</t>
  </si>
  <si>
    <t>すいてむつかしきことなきこえられそ人の御すくせすくせいとさためかたくと</t>
  </si>
  <si>
    <t>こそわりなかるへけれなとてすこしひまありぬへかりつるひころよそにへたて</t>
  </si>
  <si>
    <t>くらゐなしとてはしたなむるなりけりとおほすに世の中うらめしけれはあはれ</t>
  </si>
  <si>
    <t>もすこしさむる心地してめさましかれきゝたまへ</t>
  </si>
  <si>
    <t>157</t>
  </si>
  <si>
    <t>https://www.dl.ndl.go.jp/api/iiif/3437687/canvas/157</t>
  </si>
  <si>
    <t>http://da.dl.itc.u-tokyo.ac.jp/mirador/?params=[{%22manifest%22:%22https://www.dl.ndl.go.jp/api/iiif/3437687/manifest.json%22,%22canvas%22:%22https://www.dl.ndl.go.jp/api/iiif/3437687/canvas/157%22}]</t>
  </si>
  <si>
    <t>給へとあれとねたるやうにてうこきもし給はす涙のみとまらねはなけきあかし</t>
  </si>
  <si>
    <t>みちのほと人やりならす心ほそく思ひつゝくるに空のけしきもいたうくもりて</t>
  </si>
  <si>
    <t>またくらかりけり</t>
  </si>
  <si>
    <t>しもこほりうたてむすへるあけくれのそらかきくらしふるなみたかな大殿</t>
  </si>
  <si>
    <t>のさうそくせさせ給ふ殿には大かたのことゝも中宮よりもわらはしもつかへの</t>
  </si>
  <si>
    <t>158</t>
  </si>
  <si>
    <t>https://www.dl.ndl.go.jp/api/iiif/3437687/canvas/158</t>
  </si>
  <si>
    <t>http://da.dl.itc.u-tokyo.ac.jp/mirador/?params=[{%22manifest%22:%22https://www.dl.ndl.go.jp/api/iiif/3437687/manifest.json%22,%22canvas%22:%22https://www.dl.ndl.go.jp/api/iiif/3437687/canvas/158%22}]</t>
  </si>
  <si>
    <t>よういによりてそえらひにいりける大かくの君むねのみふたかりてものなとも</t>
  </si>
  <si>
    <t>みいれられすくむしいたくてふみもよまてなかめふし給へるを心もやなくさむ</t>
  </si>
  <si>
    <t>みすのまへにたにものちかうもゝてなし給はすわか御心ならひいかにおほすに</t>
  </si>
  <si>
    <t>かりそめのしつらひなるにやをらよりてのそき給へはなやましけにてそひふし</t>
  </si>
  <si>
    <t>よくおもひいてらるゝさまに心うつるとはなけれとたゝにもあらてきぬのすそ</t>
  </si>
  <si>
    <t>をひきならい給になに心もなくあやしとおもふに</t>
  </si>
  <si>
    <t>あめにますとよをかひめのみや人もわか心さすしめをわするなおとめこか</t>
  </si>
  <si>
    <t>袖ふる山のみつかきのとのたまふそうちつけなりけるわかうをかしきこゑなれ</t>
  </si>
  <si>
    <t>のにはえおよふましかりけりものきよけにいまめきてそのものともみゆましう</t>
  </si>
  <si>
    <t>159</t>
  </si>
  <si>
    <t>https://www.dl.ndl.go.jp/api/iiif/3437687/canvas/159</t>
  </si>
  <si>
    <t>http://da.dl.itc.u-tokyo.ac.jp/mirador/?params=[{%22manifest%22:%22https://www.dl.ndl.go.jp/api/iiif/3437687/manifest.json%22,%22canvas%22:%22https://www.dl.ndl.go.jp/api/iiif/3437687/canvas/159%22}]</t>
  </si>
  <si>
    <t>おとめ子も神さひぬらしあまつ袖ふるき世のともよはひへぬれはとし月の</t>
  </si>
  <si>
    <t>につけても人しれすおもひありき給へとあたりちかくたによせすいとけゝしう</t>
  </si>
  <si>
    <t>もてなしたれはものつゝましきほとの心にはなけかしうてやみぬかたちはしも</t>
  </si>
  <si>
    <t>いと心につきてつらき人のなくさめにもみるわさしてんやとおもふやかてみな</t>
  </si>
  <si>
    <t>おもふ心ありとたにしられてやみなん事とわさとのことにはあらねとうちそへ</t>
  </si>
  <si>
    <t>つかうまつるをれいよりもなつかしうかたらひ給て五節はいつかうちへまいる</t>
  </si>
  <si>
    <t>みとりのうすやうのこのましきかさねなるにてはまたいとわかけれとおいさき</t>
  </si>
  <si>
    <t>みえていとをかしけに</t>
  </si>
  <si>
    <t>日影にもしるかりけめやをとめこかあまのは袖にかけし心はふたりみる程</t>
  </si>
  <si>
    <t>にちゝぬしふとよりきたりおそろしうあきれてえひきかくさすなそのふみそと</t>
  </si>
  <si>
    <t>160</t>
  </si>
  <si>
    <t>https://www.dl.ndl.go.jp/api/iiif/3437687/canvas/160</t>
  </si>
  <si>
    <t>http://da.dl.itc.u-tokyo.ac.jp/mirador/?params=[{%22manifest%22:%22https://www.dl.ndl.go.jp/api/iiif/3437687/manifest.json%22,%22canvas%22:%22https://www.dl.ndl.go.jp/api/iiif/3437687/canvas/160%22}]</t>
  </si>
  <si>
    <t>といへはなこりなくうちえみていかにうつくしき君の御され心なりきんちらは</t>
  </si>
  <si>
    <t>みならしてうしろみおほせときこへ給へはたゝの給まゝの御心にてなつかしう</t>
  </si>
  <si>
    <t>のみおほゆれはついたちなとにはかならすしも内へまいるましう思ひ給ふるに</t>
  </si>
  <si>
    <t>161</t>
  </si>
  <si>
    <t>https://www.dl.ndl.go.jp/api/iiif/3437687/canvas/161</t>
  </si>
  <si>
    <t>http://da.dl.itc.u-tokyo.ac.jp/mirador/?params=[{%22manifest%22:%22https://www.dl.ndl.go.jp/api/iiif/3437687/manifest.json%22,%22canvas%22:%22https://www.dl.ndl.go.jp/api/iiif/3437687/canvas/161%22}]</t>
  </si>
  <si>
    <t>宮もうちひそみ給ぬおとこはくちおしきゝはのひとたに心をたかうこそつかう</t>
  </si>
  <si>
    <t>いろもいとおもしろけれは院にも御よういことにつくろひみかゝせ給ひ行幸に</t>
  </si>
  <si>
    <t>つかうまつり給上達部みこたちよりはしめ心つかひし給へり人々みなあを色に</t>
  </si>
  <si>
    <t>162</t>
  </si>
  <si>
    <t>https://www.dl.ndl.go.jp/api/iiif/3437687/canvas/162</t>
  </si>
  <si>
    <t>http://da.dl.itc.u-tokyo.ac.jp/mirador/?params=[{%22manifest%22:%22https://www.dl.ndl.go.jp/api/iiif/3437687/manifest.json%22,%22canvas%22:%22https://www.dl.ndl.go.jp/api/iiif/3437687/canvas/162%22}]</t>
  </si>
  <si>
    <t>山かせのひゝきおもしろくふきあはせたるに火さの君はかうくるしき道ならて</t>
  </si>
  <si>
    <t>もましらひあそひぬへきものをと世中うらめしうおほえ給けり春鶯囀まふほと</t>
  </si>
  <si>
    <t>ことなれはあまたにもなかれすやなりにけんまたかきおとしてけるにやあらん</t>
  </si>
  <si>
    <t>163</t>
  </si>
  <si>
    <t>https://www.dl.ndl.go.jp/api/iiif/3437687/canvas/163</t>
  </si>
  <si>
    <t>http://da.dl.itc.u-tokyo.ac.jp/mirador/?params=[{%22manifest%22:%22https://www.dl.ndl.go.jp/api/iiif/3437687/manifest.json%22,%22canvas%22:%22https://www.dl.ndl.go.jp/api/iiif/3437687/canvas/163%22}]</t>
  </si>
  <si>
    <t>とうちなき給さるへき御かけともにをくれ侍てのちはるのけちめも思ひたまへ</t>
  </si>
  <si>
    <t>になり給ぬかの人の御ことわするゝ世なけれとおとゝのせちにまもりきこえ給</t>
  </si>
  <si>
    <t>もつらけれはわりなくてなともたいめんし給はす御せうそこはかりさりぬへき</t>
  </si>
  <si>
    <t>たよりにきこえ給てかたみに心くるしき御なかなり大殿しつかなる御すまひを</t>
  </si>
  <si>
    <t>164</t>
  </si>
  <si>
    <t>https://www.dl.ndl.go.jp/api/iiif/3437687/canvas/164</t>
  </si>
  <si>
    <t>http://da.dl.itc.u-tokyo.ac.jp/mirador/?params=[{%22manifest%22:%22https://www.dl.ndl.go.jp/api/iiif/3437687/manifest.json%22,%22canvas%22:%22https://www.dl.ndl.go.jp/api/iiif/3437687/canvas/164%22}]</t>
  </si>
  <si>
    <t>いとなみ給はおほえぬよはひのすゑのさかへにもあるへきかなとよろこひ給を</t>
  </si>
  <si>
    <t>八月にそ六条院つくりはてゝわたり給ひつしさるのまちは中宮の御ふる宮なれ</t>
  </si>
  <si>
    <t>給へりもとありける池山をもひんなき所なるをはくつしかへて水のおもむき山</t>
  </si>
  <si>
    <t>165</t>
  </si>
  <si>
    <t>166</t>
  </si>
  <si>
    <t>https://www.dl.ndl.go.jp/api/iiif/3437687/canvas/166</t>
  </si>
  <si>
    <t>http://da.dl.itc.u-tokyo.ac.jp/mirador/?params=[{%22manifest%22:%22https://www.dl.ndl.go.jp/api/iiif/3437687/manifest.json%22,%22canvas%22:%22https://www.dl.ndl.go.jp/api/iiif/3437687/canvas/166%22}]</t>
  </si>
  <si>
    <t>玉かつら</t>
  </si>
  <si>
    <t>169</t>
  </si>
  <si>
    <t>https://www.dl.ndl.go.jp/api/iiif/3437687/canvas/169</t>
  </si>
  <si>
    <t>http://da.dl.itc.u-tokyo.ac.jp/mirador/?params=[{%22manifest%22:%22https://www.dl.ndl.go.jp/api/iiif/3437687/manifest.json%22,%22canvas%22:%22https://www.dl.ndl.go.jp/api/iiif/3437687/canvas/169%22}]</t>
  </si>
  <si>
    <t>おほしいつ右近はなにの人かすならねとなをそのかたみとみ給てらうたきもの</t>
  </si>
  <si>
    <t>におほしたれはふる人のかすにつかふまつりなれたりすまの御うつろひのほと</t>
  </si>
  <si>
    <t>うちにはましらひ給なましと思ふにあかすかなしくなむ思ひけるかのにしの京</t>
  </si>
  <si>
    <t>170</t>
  </si>
  <si>
    <t>https://www.dl.ndl.go.jp/api/iiif/3437687/canvas/170</t>
  </si>
  <si>
    <t>http://da.dl.itc.u-tokyo.ac.jp/mirador/?params=[{%22manifest%22:%22https://www.dl.ndl.go.jp/api/iiif/3437687/manifest.json%22,%22canvas%22:%22https://www.dl.ndl.go.jp/api/iiif/3437687/canvas/170%22}]</t>
  </si>
  <si>
    <t>たよりもなきうちにはゝ君のおはしけむかたもしらすたつねとひ給はゝいかゝ</t>
  </si>
  <si>
    <t>をのかしゝかたらひあはせていとうつくしうたゝいまからけたかくきよらなる</t>
  </si>
  <si>
    <t>御さまをことなるしつらひなき舟にのせてこきいつるほとはいとあはれになむ</t>
  </si>
  <si>
    <t>と京のかたを思やらるゝにかへるなみもうらやましく心ほそきにふなこともの</t>
  </si>
  <si>
    <t>ふな人もたれをこふとかおほしまのうらかなしけにこゑのきこゆる</t>
  </si>
  <si>
    <t>171</t>
  </si>
  <si>
    <t>https://www.dl.ndl.go.jp/api/iiif/3437687/canvas/171</t>
  </si>
  <si>
    <t>http://da.dl.itc.u-tokyo.ac.jp/mirador/?params=[{%22manifest%22:%22https://www.dl.ndl.go.jp/api/iiif/3437687/manifest.json%22,%22canvas%22:%22https://www.dl.ndl.go.jp/api/iiif/3437687/canvas/171%22}]</t>
  </si>
  <si>
    <t>思ひそとなむいひをきけるその人の御ことはたちの人にもしらせすたゝむまこ</t>
  </si>
  <si>
    <t>らうたしと思きこえ給へりしかはさりともおろかには思すてきこえ給はしなと</t>
  </si>
  <si>
    <t>をとつれくるもいといみしうみゝかしかましきまてなむ大夫監とてひこのくに</t>
  </si>
  <si>
    <t>けりむくつけき心の中にいさゝかすきたる心ましりてかたちある女をあつめて</t>
  </si>
  <si>
    <t>172</t>
  </si>
  <si>
    <t>https://www.dl.ndl.go.jp/api/iiif/3437687/canvas/172</t>
  </si>
  <si>
    <t>http://da.dl.itc.u-tokyo.ac.jp/mirador/?params=[{%22manifest%22:%22https://www.dl.ndl.go.jp/api/iiif/3437687/manifest.json%22,%22canvas%22:%22https://www.dl.ndl.go.jp/api/iiif/3437687/canvas/172%22}]</t>
  </si>
  <si>
    <t>このくにゝこえきぬこのをのこともをよひとりてかたらふ事は思ふさまになり</t>
  </si>
  <si>
    <t>は御さいはゐなれさるへきにてこそはかゝるせかいにもおはしけめにけかくれ</t>
  </si>
  <si>
    <t>たかきみと思てふみなとかきておこすてなときたなけなうかきてからのしきし</t>
  </si>
  <si>
    <t>こゑいたうかれてさへつりゐたりけさう人はよにかくれたるをこそよはひとは</t>
  </si>
  <si>
    <t>しをいかてかあひかたらひ申さむと思給しかともさる心さしをもみせきこえす</t>
  </si>
  <si>
    <t>おはしますらむ女君すちことにうけ給れはいとかたしけなしたゝなにかしらか</t>
  </si>
  <si>
    <t>173</t>
  </si>
  <si>
    <t>https://www.dl.ndl.go.jp/api/iiif/3437687/canvas/173</t>
  </si>
  <si>
    <t>http://da.dl.itc.u-tokyo.ac.jp/mirador/?params=[{%22manifest%22:%22https://www.dl.ndl.go.jp/api/iiif/3437687/manifest.json%22,%22canvas%22:%22https://www.dl.ndl.go.jp/api/iiif/3437687/canvas/173%22}]</t>
  </si>
  <si>
    <t>くらゐにおとしたてまつらしものをやなといとよけにいひつゝくいかゝはかく</t>
  </si>
  <si>
    <t>の給をいとさいわひありと思給ふるをすくせつたなき人にや侍らむ思はゝかる</t>
  </si>
  <si>
    <t>おほえすとてゐたれはいとひさしきに思わひてうち思けるまゝに</t>
  </si>
  <si>
    <t>おひへておとゝいろもなくなりぬむすめたちさはいへと心つよくわらひてこの</t>
  </si>
  <si>
    <t>とひめ君の人しれすおほいたるさまのいと心くるしくていきたらしと思しつみ</t>
  </si>
  <si>
    <t>給へることはりとおほゆれはいみしき事を思かまへていてたついもうとたちも</t>
  </si>
  <si>
    <t>としころへぬるよるへをすてゝこの御ともにいてたつあてきといひしはいまは</t>
  </si>
  <si>
    <t>174</t>
  </si>
  <si>
    <t>https://www.dl.ndl.go.jp/api/iiif/3437687/canvas/174</t>
  </si>
  <si>
    <t>http://da.dl.itc.u-tokyo.ac.jp/mirador/?params=[{%22manifest%22:%22https://www.dl.ndl.go.jp/api/iiif/3437687/manifest.json%22,%22canvas%22:%22https://www.dl.ndl.go.jp/api/iiif/3437687/canvas/174%22}]</t>
  </si>
  <si>
    <t>かなしかりける</t>
  </si>
  <si>
    <t>うき嶋をこきはなれてもゆくかたやいつくとまりとしらすもあるかな</t>
  </si>
  <si>
    <t>としころしたかひきつる人の心にも俄にたかひてにけいてにしをいかに思らん</t>
  </si>
  <si>
    <t>によりこゝらのとし月すみなれつるせかいをはなれてうかへる浪風にたゝよひ</t>
  </si>
  <si>
    <t>175</t>
  </si>
  <si>
    <t>https://www.dl.ndl.go.jp/api/iiif/3437687/canvas/175</t>
  </si>
  <si>
    <t>http://da.dl.itc.u-tokyo.ac.jp/mirador/?params=[{%22manifest%22:%22https://www.dl.ndl.go.jp/api/iiif/3437687/manifest.json%22,%22canvas%22:%22https://www.dl.ndl.go.jp/api/iiif/3437687/canvas/175%22}]</t>
  </si>
  <si>
    <t>にけるを思ふにしたかひきたりし物ともゝるいにふれてにけさりもとのくにゝ</t>
  </si>
  <si>
    <t>にたにきこえあむなりましてわかくにのうちにこそとをきくにのさかひとても</t>
  </si>
  <si>
    <t>まゝにものもおほえてあゆみ給いかなるつみふかき身にてかゝるよにさすらふ</t>
  </si>
  <si>
    <t>給へりあゆむともなくとかくつくろひたれとあしのうらうこかれすわひしけれ</t>
  </si>
  <si>
    <t>176</t>
  </si>
  <si>
    <t>https://www.dl.ndl.go.jp/api/iiif/3437687/canvas/176</t>
  </si>
  <si>
    <t>http://da.dl.itc.u-tokyo.ac.jp/mirador/?params=[{%22manifest%22:%22https://www.dl.ndl.go.jp/api/iiif/3437687/manifest.json%22,%22canvas%22:%22https://www.dl.ndl.go.jp/api/iiif/3437687/canvas/176%22}]</t>
  </si>
  <si>
    <t>ひすましめくものふるきけす女ふたりはかりとそあるいとかすかにしのひたり</t>
  </si>
  <si>
    <t>おほみあかしのことなとこゝにてしくはへなとするほとにひくれぬいゑあるし</t>
  </si>
  <si>
    <t>のほうし人やとしたてまつらむとする所になに人のものし給そあやしき女とも</t>
  </si>
  <si>
    <t>給へき京人よひとたかへにや侍らむとてよりきたりゐ中ひたるかいねりにきぬ</t>
  </si>
  <si>
    <t>なときていといたうふとりにけり我かよはひもいとゝおほえてはつかしけれと</t>
  </si>
  <si>
    <t>177</t>
  </si>
  <si>
    <t>https://www.dl.ndl.go.jp/api/iiif/3437687/canvas/177</t>
  </si>
  <si>
    <t>http://da.dl.itc.u-tokyo.ac.jp/mirador/?params=[{%22manifest%22:%22https://www.dl.ndl.go.jp/api/iiif/3437687/manifest.json%22,%22canvas%22:%22https://www.dl.ndl.go.jp/api/iiif/3437687/canvas/177%22}]</t>
  </si>
  <si>
    <t>なをさしのそけわれをはみしりたりやとてかほさしいてたりこの女のてをうち</t>
  </si>
  <si>
    <t>てあかおもとにこそおはしましけれあなうれしともうれしいつくよりまいり給</t>
  </si>
  <si>
    <t>を思ひ出るにへたてきにけるとし月かそへられていとあはれなりまつおとゝは</t>
  </si>
  <si>
    <t>おはすや若君はいかゝなり給にしあてきときこえしはとて君の御事はいひいて</t>
  </si>
  <si>
    <t>すみなおはしますひめ君もおとなになりておはしますまつおとゝにかくなむと</t>
  </si>
  <si>
    <t>きこえむとて入ぬみなおとろきて夢の心ちもする哉いとつらくいはむかたなく</t>
  </si>
  <si>
    <t>かたにちかきまにしたりこの御しはまたふかゝらねはにやにしのまにとをかり</t>
  </si>
  <si>
    <t>けるをなをこゝにおはしませとたつねかはしいひたれはおとこともをはとゝめ</t>
  </si>
  <si>
    <t>178</t>
  </si>
  <si>
    <t>https://www.dl.ndl.go.jp/api/iiif/3437687/canvas/178</t>
  </si>
  <si>
    <t>http://da.dl.itc.u-tokyo.ac.jp/mirador/?params=[{%22manifest%22:%22https://www.dl.ndl.go.jp/api/iiif/3437687/manifest.json%22,%22canvas%22:%22https://www.dl.ndl.go.jp/api/iiif/3437687/canvas/178%22}]</t>
  </si>
  <si>
    <t>たてまつる右近は心のうちにこの人をいかてたつねきこえむと申はたりつるに</t>
  </si>
  <si>
    <t>むの御心さしふかゝめるにしらせたてまつりてさいわひあらせたてまつり給へ</t>
  </si>
  <si>
    <t>の受領のきたのかたになしたてまつらむ三条らもすいふんにさかへてかへり申</t>
  </si>
  <si>
    <t>はつかうまつらむとひたいにてをあてゝねむしいりてをり右近いとゆゝしくも</t>
  </si>
  <si>
    <t>観世音寺にまいり給しいきおひはみかとのみゆきにやはおとれるあなむくつけ</t>
  </si>
  <si>
    <t>か御ためにたてまつるよくいのり申給へその人このころなむみたてまつりいて</t>
  </si>
  <si>
    <t>179</t>
  </si>
  <si>
    <t>https://www.dl.ndl.go.jp/api/iiif/3437687/canvas/179</t>
  </si>
  <si>
    <t>http://da.dl.itc.u-tokyo.ac.jp/mirador/?params=[{%22manifest%22:%22https://www.dl.ndl.go.jp/api/iiif/3437687/manifest.json%22,%22canvas%22:%22https://www.dl.ndl.go.jp/api/iiif/3437687/canvas/179%22}]</t>
  </si>
  <si>
    <t>姫君の御さまいとことはりにめてたくおはしますかしつきたてまつり給さまも</t>
  </si>
  <si>
    <t>しとこの姫君の御かたちとをなむよき人とはこれをいふにやあらむとおほゆる</t>
  </si>
  <si>
    <t>180</t>
  </si>
  <si>
    <t>https://www.dl.ndl.go.jp/api/iiif/3437687/canvas/180</t>
  </si>
  <si>
    <t>http://da.dl.itc.u-tokyo.ac.jp/mirador/?params=[{%22manifest%22:%22https://www.dl.ndl.go.jp/api/iiif/3437687/manifest.json%22,%22canvas%22:%22https://www.dl.ndl.go.jp/api/iiif/3437687/canvas/180%22}]</t>
  </si>
  <si>
    <t>二もとの杉のたちとをたつねすはふる河のへに君をみましやうれしきせに</t>
  </si>
  <si>
    <t>もときこゆ</t>
  </si>
  <si>
    <t>おひいて給けむとおとゝをうれしく思はゝ君はたゝいとわかやかにおほとかに</t>
  </si>
  <si>
    <t>たらむときとあやうく思けり右近か家は六条の院ちかきわたりなりけれはほと</t>
  </si>
  <si>
    <t>遠からていひかはすもたつきいてきぬる心ちしけり右近はおほとのにまいりぬ</t>
  </si>
  <si>
    <t>この事をかすめきこゆるついてもやとていそくなりけり御かとひきいるゝより</t>
  </si>
  <si>
    <t>しつるそ例ならすやまめ人のひきたかへこまかへるやうもありかしおかしき事</t>
  </si>
  <si>
    <t>181</t>
  </si>
  <si>
    <t>https://www.dl.ndl.go.jp/api/iiif/3437687/canvas/181</t>
  </si>
  <si>
    <t>http://da.dl.itc.u-tokyo.ac.jp/mirador/?params=[{%22manifest%22:%22https://www.dl.ndl.go.jp/api/iiif/3437687/manifest.json%22,%22canvas%22:%22https://www.dl.ndl.go.jp/api/iiif/3437687/canvas/181%22}]</t>
  </si>
  <si>
    <t>なとまいりてうちとけならひおはします御ありさまともいとみるかひおほかり</t>
  </si>
  <si>
    <t>にしゆふかほの露の御ゆかりをなむみ給へつけたりしときこゆけにあはれなり</t>
  </si>
  <si>
    <t>御そてして御みゝふたき給つかたちなとはかのむかしの夕顔とおとらしやなと</t>
  </si>
  <si>
    <t>182</t>
  </si>
  <si>
    <t>https://www.dl.ndl.go.jp/api/iiif/3437687/canvas/182</t>
  </si>
  <si>
    <t>http://da.dl.itc.u-tokyo.ac.jp/mirador/?params=[{%22manifest%22:%22https://www.dl.ndl.go.jp/api/iiif/3437687/manifest.json%22,%22canvas%22:%22https://www.dl.ndl.go.jp/api/iiif/3437687/canvas/182%22}]</t>
  </si>
  <si>
    <t>たてまつらむともたれかはつたへほのめかし給はむいたつらにすきものし給し</t>
  </si>
  <si>
    <t>とて御せうそこたてまつれ給かの末摘花のいふかひなかりしをおほしいつれは</t>
  </si>
  <si>
    <t>の御あたりにはましらはむとおもむけてくるしけにおほしたれとあるへきさま</t>
  </si>
  <si>
    <t>183</t>
  </si>
  <si>
    <t>https://www.dl.ndl.go.jp/api/iiif/3437687/canvas/183</t>
  </si>
  <si>
    <t>http://da.dl.itc.u-tokyo.ac.jp/mirador/?params=[{%22manifest%22:%22https://www.dl.ndl.go.jp/api/iiif/3437687/manifest.json%22,%22canvas%22:%22https://www.dl.ndl.go.jp/api/iiif/3437687/canvas/183%22}]</t>
  </si>
  <si>
    <t>184</t>
  </si>
  <si>
    <t>https://www.dl.ndl.go.jp/api/iiif/3437687/canvas/184</t>
  </si>
  <si>
    <t>http://da.dl.itc.u-tokyo.ac.jp/mirador/?params=[{%22manifest%22:%22https://www.dl.ndl.go.jp/api/iiif/3437687/manifest.json%22,%22canvas%22:%22https://www.dl.ndl.go.jp/api/iiif/3437687/canvas/184%22}]</t>
  </si>
  <si>
    <t>しさはきにみなをくらしてけれはまた人もなし京はをのつからひろき所なれは</t>
  </si>
  <si>
    <t>いとけさうひたる心ちすれおやのかほはゆかしきものとこそきけさもおほさぬ</t>
  </si>
  <si>
    <t>185</t>
  </si>
  <si>
    <t>https://www.dl.ndl.go.jp/api/iiif/3437687/canvas/185</t>
  </si>
  <si>
    <t>http://da.dl.itc.u-tokyo.ac.jp/mirador/?params=[{%22manifest%22:%22https://www.dl.ndl.go.jp/api/iiif/3437687/manifest.json%22,%22canvas%22:%22https://www.dl.ndl.go.jp/api/iiif/3437687/canvas/185%22}]</t>
  </si>
  <si>
    <t>いとよくおほえてわかひたりけるほゝゑみてしつみ給けるをあはれともいまは</t>
  </si>
  <si>
    <t>きこえ給さる山かつの中にとしへたれはいかにいとをしけならんとあなつりし</t>
  </si>
  <si>
    <t>こひわたる身はそれなれと玉かつらいかなるすちをたつねきつらむあはれ</t>
  </si>
  <si>
    <t>こなたにまうて給て人かすならすともかゝるものさふらふとまつめしよすへく</t>
  </si>
  <si>
    <t>たりし御すまゐなりしかとあさましうゐ中ひたりしもたとしへなくそ思くらへ</t>
  </si>
  <si>
    <t>186</t>
  </si>
  <si>
    <t>https://www.dl.ndl.go.jp/api/iiif/3437687/canvas/186</t>
  </si>
  <si>
    <t>http://da.dl.itc.u-tokyo.ac.jp/mirador/?params=[{%22manifest%22:%22https://www.dl.ndl.go.jp/api/iiif/3437687/manifest.json%22,%22canvas%22:%22https://www.dl.ndl.go.jp/api/iiif/3437687/canvas/186%22}]</t>
  </si>
  <si>
    <t>やむ事なき御つらにおほしをきてたるかゝりともゐ中ひたることやと山かつの</t>
  </si>
  <si>
    <t>るも此方にせさせ給へるもみなとうてさせ給へりかゝるすちはたいとすくれて</t>
  </si>
  <si>
    <t>世になき色あひにほひを染つけ給へはありかたしと思ひ聞え給ふこゝかしこの</t>
  </si>
  <si>
    <t>とにほひやかならぬにいとこきかいねりくして夏の御かたにくもりなくあかき</t>
  </si>
  <si>
    <t>187</t>
  </si>
  <si>
    <t>https://www.dl.ndl.go.jp/api/iiif/3437687/canvas/187</t>
  </si>
  <si>
    <t>http://da.dl.itc.u-tokyo.ac.jp/mirador/?params=[{%22manifest%22:%22https://www.dl.ndl.go.jp/api/iiif/3437687/manifest.json%22,%22canvas%22:%22https://www.dl.ndl.go.jp/api/iiif/3437687/canvas/187%22}]</t>
  </si>
  <si>
    <t>きてみれはうらみられけりからころもかへしやりてん袖をぬらして御ての</t>
  </si>
  <si>
    <t>すちことにあふよりにたりいといたくほゝゑみ給てとみにもうちをき給はねは</t>
  </si>
  <si>
    <t>るさかしらにもてわつらひぬへうおほすはつかしきまみなりこたいのうたよみ</t>
  </si>
  <si>
    <t>はからころもたもとぬるゝかことこそはなれねなまろもそのつらそかしさらに</t>
  </si>
  <si>
    <t>ひとすちにまつはれていまめきたることの葉にゆるき給はぬこそねたきことは</t>
  </si>
  <si>
    <t>はたあれ人のなかなる事をおりふしおまへなとのわさとあるうたよみの中にて</t>
  </si>
  <si>
    <t>はまとひはなれぬみもしそかしむかしのけさうのおかしきいとみにはあた人と</t>
  </si>
  <si>
    <t>いふいつもしをやすめところにうちをきてことの葉のつゝきたよりある心ちす</t>
  </si>
  <si>
    <t>188</t>
  </si>
  <si>
    <t>https://www.dl.ndl.go.jp/api/iiif/3437687/canvas/188</t>
  </si>
  <si>
    <t>http://da.dl.itc.u-tokyo.ac.jp/mirador/?params=[{%22manifest%22:%22https://www.dl.ndl.go.jp/api/iiif/3437687/manifest.json%22,%22canvas%22:%22https://www.dl.ndl.go.jp/api/iiif/3437687/canvas/188%22}]</t>
  </si>
  <si>
    <t>てかへしてきよくあなひしり給へる人のくちつきにてはめなれてこそあれとて</t>
  </si>
  <si>
    <t>おかしくおほいたるさまそいとをしきやうへいとまめやかにてなとてかへし給</t>
  </si>
  <si>
    <t>のみなむめやすかるへかりけるなとの給て返しはおほしもかけねはかへしやり</t>
  </si>
  <si>
    <t>きこえ給なさけすてぬ御心にてかき給いと心やすけなり</t>
  </si>
  <si>
    <t>初音</t>
  </si>
  <si>
    <t>191</t>
  </si>
  <si>
    <t>https://www.dl.ndl.go.jp/api/iiif/3437687/canvas/191</t>
  </si>
  <si>
    <t>http://da.dl.itc.u-tokyo.ac.jp/mirador/?params=[{%22manifest%22:%22https://www.dl.ndl.go.jp/api/iiif/3437687/manifest.json%22,%22canvas%22:%22https://www.dl.ndl.go.jp/api/iiif/3437687/canvas/191%22}]</t>
  </si>
  <si>
    <t>192</t>
  </si>
  <si>
    <t>https://www.dl.ndl.go.jp/api/iiif/3437687/canvas/192</t>
  </si>
  <si>
    <t>http://da.dl.itc.u-tokyo.ac.jp/mirador/?params=[{%22manifest%22:%22https://www.dl.ndl.go.jp/api/iiif/3437687/manifest.json%22,%22canvas%22:%22https://www.dl.ndl.go.jp/api/iiif/3437687/canvas/192%22}]</t>
  </si>
  <si>
    <t>みたれたることすこしうちませつゝいはひきこえたまふ</t>
  </si>
  <si>
    <t>うすこほりとけぬるいけのかゝみにはよにたくひなきかけそならへるけに</t>
  </si>
  <si>
    <t>めてたき御あはひともなり</t>
  </si>
  <si>
    <t>とし月をまつにひかれてふる人にけふうくひすのはつねきかせよをとせぬ</t>
  </si>
  <si>
    <t>すかしとて御すゝりとりまかなひかゝせたてまつらせたまふいとうつくしけに</t>
  </si>
  <si>
    <t>193</t>
  </si>
  <si>
    <t>https://www.dl.ndl.go.jp/api/iiif/3437687/canvas/193</t>
  </si>
  <si>
    <t>http://da.dl.itc.u-tokyo.ac.jp/mirador/?params=[{%22manifest%22:%22https://www.dl.ndl.go.jp/api/iiif/3437687/manifest.json%22,%22canvas%22:%22https://www.dl.ndl.go.jp/api/iiif/3437687/canvas/193%22}]</t>
  </si>
  <si>
    <t>えひかつらしてそつくろひ給へき我ならさらんひとはみさめしぬへき御有さま</t>
  </si>
  <si>
    <t>の御こゝろのおもきをもうれしく思やうなりとおほしけりこまやかにふるとし</t>
  </si>
  <si>
    <t>のすかたなまめかしくひとかけあまたして御しつらひあるへきかきりなれとも</t>
  </si>
  <si>
    <t>にほひきらきらしくみまほしきさまそし給へる物おもひにしつみ給へるほとの</t>
  </si>
  <si>
    <t>となを思にへたゝりおほくあやしきかうつゝのこゝちもし給はねはまほならす</t>
  </si>
  <si>
    <t>194</t>
  </si>
  <si>
    <t>https://www.dl.ndl.go.jp/api/iiif/3437687/canvas/194</t>
  </si>
  <si>
    <t>http://da.dl.itc.u-tokyo.ac.jp/mirador/?params=[{%22manifest%22:%22https://www.dl.ndl.go.jp/api/iiif/3437687/manifest.json%22,%22canvas%22:%22https://www.dl.ndl.go.jp/api/iiif/3437687/canvas/194%22}]</t>
  </si>
  <si>
    <t>めつらしやはなのねくらにこつたひてたにのふるすをとつるうくひすこゑ</t>
  </si>
  <si>
    <t>まちいてたるなともありさけるおかへにいゑしあれはなとひきかへしなくさめ</t>
  </si>
  <si>
    <t>けるもいとゝなまめかしさそひてなつかしけれはあたらしきとしの御さはかれ</t>
  </si>
  <si>
    <t>あけほのゝほとにわたり給ぬかくしもあるましき夜ふかさそかしと思になこり</t>
  </si>
  <si>
    <t>つとひ給へるか我もおとらしともてなし給へる中にもすこしなすらひなるたに</t>
  </si>
  <si>
    <t>みえ給はぬ物かなとりはなちてはいうそくおほくものし給ころなれとおまへに</t>
  </si>
  <si>
    <t>てはけをされたまふわろしかしなにのかすならぬしもへともなとたにこの院に</t>
  </si>
  <si>
    <t>まいるには心つかひことなりけりましてわかやかなるかむたちめなとはおもふ</t>
  </si>
  <si>
    <t>こゝろなと物し給てすゝろにこゝろけさうし給つゝつねのとしよりもことなり</t>
  </si>
  <si>
    <t>のすゑつかたいとなつかしうめてたくきこゆなに事もさしいてし給御ひかりに</t>
  </si>
  <si>
    <t>はやされていろをもねをもますけちめことになんわかれけるかくのゝしるむま</t>
  </si>
  <si>
    <t>195</t>
  </si>
  <si>
    <t>https://www.dl.ndl.go.jp/api/iiif/3437687/canvas/195</t>
  </si>
  <si>
    <t>http://da.dl.itc.u-tokyo.ac.jp/mirador/?params=[{%22manifest%22:%22https://www.dl.ndl.go.jp/api/iiif/3437687/manifest.json%22,%22canvas%22:%22https://www.dl.ndl.go.jp/api/iiif/3437687/canvas/195%22}]</t>
  </si>
  <si>
    <t>には人の程あれは心くるしくおほして人めのかさりはかりはいとよくもてなし</t>
  </si>
  <si>
    <t>にもをしなへての人ならすいとをしくかなしき人の御さまとおほせはあはれに</t>
  </si>
  <si>
    <t>なへたるこそよけれうわへはかりつくろひたる御よそひはあいなくなときこへ</t>
  </si>
  <si>
    <t>侍るとてきぬともゝえぬひ侍らてなんかはきぬをさへとられにしのちさむく侍</t>
  </si>
  <si>
    <t>ときこえ給はいとはなあかき御せうとなりけり心うつくしといひなからあまり</t>
  </si>
  <si>
    <t>196</t>
  </si>
  <si>
    <t>https://www.dl.ndl.go.jp/api/iiif/3437687/canvas/196</t>
  </si>
  <si>
    <t>http://da.dl.itc.u-tokyo.ac.jp/mirador/?params=[{%22manifest%22:%22https://www.dl.ndl.go.jp/api/iiif/3437687/manifest.json%22,%22canvas%22:%22https://www.dl.ndl.go.jp/api/iiif/3437687/canvas/196%22}]</t>
  </si>
  <si>
    <t>むかひの院のみくらあけさせてきぬあやなとたてまつらせ給あれたるところも</t>
  </si>
  <si>
    <t>197</t>
  </si>
  <si>
    <t>https://www.dl.ndl.go.jp/api/iiif/3437687/canvas/197</t>
  </si>
  <si>
    <t>http://da.dl.itc.u-tokyo.ac.jp/mirador/?params=[{%22manifest%22:%22https://www.dl.ndl.go.jp/api/iiif/3437687/manifest.json%22,%22canvas%22:%22https://www.dl.ndl.go.jp/api/iiif/3437687/canvas/197%22}]</t>
  </si>
  <si>
    <t>へくかねて御せうそくとも有けれは左右のたいわたとのなとに御つほねしつゝ</t>
  </si>
  <si>
    <t>ふりつむまつかせこたかくふきおろしものすさましくも有ぬへきほとにあを色</t>
  </si>
  <si>
    <t>のなへはめるにしらかさねのいろあひなにのかさりかはみゆるかさしのわたは</t>
  </si>
  <si>
    <t>198</t>
  </si>
  <si>
    <t>https://www.dl.ndl.go.jp/api/iiif/3437687/canvas/198</t>
  </si>
  <si>
    <t>http://da.dl.itc.u-tokyo.ac.jp/mirador/?params=[{%22manifest%22:%22https://www.dl.ndl.go.jp/api/iiif/3437687/manifest.json%22,%22canvas%22:%22https://www.dl.ndl.go.jp/api/iiif/3437687/canvas/198%22}]</t>
  </si>
  <si>
    <t>やよひのはつかあまりのころほひ春の御前のありさまつねよりことにつくして</t>
  </si>
  <si>
    <t>こてふ</t>
  </si>
  <si>
    <t>200</t>
  </si>
  <si>
    <t>https://www.dl.ndl.go.jp/api/iiif/3437687/canvas/200</t>
  </si>
  <si>
    <t>http://da.dl.itc.u-tokyo.ac.jp/mirador/?params=[{%22manifest%22:%22https://www.dl.ndl.go.jp/api/iiif/3437687/manifest.json%22,%22canvas%22:%22https://www.dl.ndl.go.jp/api/iiif/3437687/canvas/200%22}]</t>
  </si>
  <si>
    <t>にほふ花の色とりのこゑほかのさとにはまたふりぬにやとめつらしうみえきこ</t>
  </si>
  <si>
    <t>ゆ山のこたちなかしまのわたりいろまさるこけのけしきなとわかき人〱のは</t>
  </si>
  <si>
    <t>つかに心もとなくおもふへかめるにからめいたるふねつくらせ給けるいそきさ</t>
  </si>
  <si>
    <t>うそかせ給ひておろしはしめさせ給ひはうたつかさの人めして舟のかくせらる</t>
  </si>
  <si>
    <t>みこたちかむたちめなとあまたまいり給へり中宮この比さとにおはしますかの</t>
  </si>
  <si>
    <t>春まつそのはとはけましきこえ給へりし御かへりもこの比やとおほしおとゝの</t>
  </si>
  <si>
    <t>君もいかてこの花のおり御らむせさせむとおほしのたまへとついてなくてか</t>
  </si>
  <si>
    <t>るらかにはひわたりはなをもゝてあそひ給ふへきならねはわかき女はうたちの</t>
  </si>
  <si>
    <t>ものめてしぬへきをふねにのせ給うてみなみのいけのこなたにとほしかよはし</t>
  </si>
  <si>
    <t>なさせ給へるをちゐさき山をへたてのせきにみせたれとそのやまのさきよりこ</t>
  </si>
  <si>
    <t>きまひてひむかしのつり殿にこなたのわかき人〱あつめさせたまふ龍頭鷁首</t>
  </si>
  <si>
    <t>をからのよそひにこと〱しうしつらひてかちとりのさをさすわらはへみなみ</t>
  </si>
  <si>
    <t>つらゆひてもろこしたゝせてさるおほきなるいけのなかにさしいてたれはまこ</t>
  </si>
  <si>
    <t>とのしらぬくにゝきたらむ心ちしてあはれにおもしろくみならはぬ女はうなと</t>
  </si>
  <si>
    <t>201</t>
  </si>
  <si>
    <t>https://www.dl.ndl.go.jp/api/iiif/3437687/canvas/201</t>
  </si>
  <si>
    <t>http://da.dl.itc.u-tokyo.ac.jp/mirador/?params=[{%22manifest%22:%22https://www.dl.ndl.go.jp/api/iiif/3437687/manifest.json%22,%22canvas%22:%22https://www.dl.ndl.go.jp/api/iiif/3437687/canvas/201%22}]</t>
  </si>
  <si>
    <t>はおもふなかしまのいりえのいはかけにさしよせてみれははかなきいしのたゝ</t>
  </si>
  <si>
    <t>すまひもたゝゑにかいたらむやうなりこなたかなたかすみあひたるこすゑとも</t>
  </si>
  <si>
    <t>にしきをひきわたせるにおまへのかたははる〱とみやられていろをましたる</t>
  </si>
  <si>
    <t>やなきえたをたれたる花もえもいはぬにほひをちらしたりほかにはさかりすき</t>
  </si>
  <si>
    <t>たるさくらもいまさかりにほおえみらうをめくれるふちの色もこまやかにひら</t>
  </si>
  <si>
    <t>けゆきにけりましていけのみつにかけをうつしたるやまふききしよりこほれて</t>
  </si>
  <si>
    <t>いみしきさかりなりみつとりとものつかひをはなれすあそひつゝほそきえたと</t>
  </si>
  <si>
    <t>もをくひてとひちかふをしのなみのあやにもんをましへたるなとものゝゑやう</t>
  </si>
  <si>
    <t>にもかきとらまほしきまことにをののえもくたいつへうおもひつゝひをくら</t>
  </si>
  <si>
    <t>す</t>
  </si>
  <si>
    <t>かせふけはなみの花さへ色みえてこやなにたてるやまふきのさき</t>
  </si>
  <si>
    <t>はるのいけやゐてのかはせにかよふらんきしの山ふきそこもにほへり</t>
  </si>
  <si>
    <t>かめのうへの山もたつねしふねのうちにおいせぬなをはこゝにのこさむ</t>
  </si>
  <si>
    <t>春の日のうらゝにさしてゆくふねはさほのしつくも花そちりけるなとやう</t>
  </si>
  <si>
    <t>のはかなことゝもを心〱にいひかはしつゝゆくかたもかへらむさともわすれっさあああああｆ</t>
  </si>
  <si>
    <t>ぬへうわかき人〱の心をうつすにことはりなる水のおもになむくれかゝるほ</t>
  </si>
  <si>
    <t>とにわうしやうといふかくいとおもしろくきこゆるに心にもあらすつり殿にさ</t>
  </si>
  <si>
    <t>しよせられておりぬこゝのしつらひいとことそきたるさまになまめかしきに御</t>
  </si>
  <si>
    <t>方かたのわかき人とものわれおとらしとつくしたるさうすくかたちはなをこき</t>
  </si>
  <si>
    <t>ませたるにしきにおとらすみえわたる世にめなれすめつらかなるかくともつか</t>
  </si>
  <si>
    <t>うまつるまひ人なと心ことにえらはせ給て夜にいりぬれはいとあかぬ心ちして</t>
  </si>
  <si>
    <t>御前のにはにかゝり火ともしてみはしのもとのこけのうへにかく人めしてかん</t>
  </si>
  <si>
    <t>たちめみこたちもみなをの〱ひきものふきものとりとりにしたまふものゝし</t>
  </si>
  <si>
    <t>ともことにすくれたるかきりそうてうふきてうへにまちとる御ことゝものしら</t>
  </si>
  <si>
    <t>へいとはなやかにかきたてゝあなたうとあそひ給ふほといけるかひありとなに</t>
  </si>
  <si>
    <t>のあやめもしらぬしつのをもみかとのわたりひまなきむまくるまのたちとにま</t>
  </si>
  <si>
    <t>しりてゑみさかへきゝけりそらのいろものゝねもはるのしらへひゝきはいとこ</t>
  </si>
  <si>
    <t>とにまさりけるけちめを人〱おほしわくらむかし夜もすからあそひあかし給</t>
  </si>
  <si>
    <t>202</t>
  </si>
  <si>
    <t>https://www.dl.ndl.go.jp/api/iiif/3437687/canvas/202</t>
  </si>
  <si>
    <t>http://da.dl.itc.u-tokyo.ac.jp/mirador/?params=[{%22manifest%22:%22https://www.dl.ndl.go.jp/api/iiif/3437687/manifest.json%22,%22canvas%22:%22https://www.dl.ndl.go.jp/api/iiif/3437687/canvas/202%22}]</t>
  </si>
  <si>
    <t>かへりこゑに喜春楽たちそひて兵部卿みやあをやきおりかへしおもしろくうた</t>
  </si>
  <si>
    <t>ひ給あるしのおとゝもことくはへ給ふ夜もあけぬあさほらけのとりのさえつり</t>
  </si>
  <si>
    <t>を中宮はものへたてゝねたうきこしめしけりいつも春の光をこめ給へるおほ殿</t>
  </si>
  <si>
    <t>なれと心をつくるよすかのまたなきをあかぬ事におほす人〱もありけるにに</t>
  </si>
  <si>
    <t>しのたいのひめ君こともなき御ありさまおとゝのきみもわさとおほしあかめき</t>
  </si>
  <si>
    <t>こえたまふ御けしきなとみなよにきこえいてゝおほししもしるく心なひかし給</t>
  </si>
  <si>
    <t>人おほかるへしわか身さはかりとおもひあかり給ふきはの人こそたよりにつけ</t>
  </si>
  <si>
    <t>つゝけしきはみこといてきこえ給ふもありけれえしもうちいてぬ中の思ひにも</t>
  </si>
  <si>
    <t>えぬへきわかきむたちなともあるへしそのうちにことの心をしらてうちのおほ</t>
  </si>
  <si>
    <t>いとのの中将なとはすきぬへかめり兵部卿の宮はたとしころおはしけるきたの</t>
  </si>
  <si>
    <t>方もうせ給てこのみとせはかりひとりすみにてわひたまへはうけはりていまは</t>
  </si>
  <si>
    <t>けしきはみたまふけさもいといたうそらみたれしてふちのはなをかさしてなよ</t>
  </si>
  <si>
    <t>ひさうとき給へる御さまいとおかしおとゝもおほしゝさまかなふとしたにはお</t>
  </si>
  <si>
    <t>ほせとせめてしらすかほゝつくり給御かはらけのついてにいみしうもてなやみ</t>
  </si>
  <si>
    <t>たまうておもふ心侍らすはまかりにけ侍なましいとたえかたしやとすまひ給ふ</t>
  </si>
  <si>
    <t>むらさきのゆへにこゝろをしめたれはふちに身なけんなやはおしけきとて</t>
  </si>
  <si>
    <t>おとゝの君におなしかさしをまいり給いといたうほをゑみ給ひて</t>
  </si>
  <si>
    <t>ふちにみをなけつへしやとこの春は花のあたりをたちさらてみよとせちに</t>
  </si>
  <si>
    <t>とゝめたまへはえたちあかれ給はてけさの御あそひましていとおもしろしけふ</t>
  </si>
  <si>
    <t>は中宮のみと経のはしめなりけりやかてまかて給はてやすみ所とりつゝひの御</t>
  </si>
  <si>
    <t>よそひにかへ給ふ人〱もおほかりさはりあるはまかてなともしたまふむまの</t>
  </si>
  <si>
    <t>時はかりにみなあなたにまいり給ふおとゝの君をはしめたてまつりてみなつき</t>
  </si>
  <si>
    <t>わたり給ふ殿上人なとものこるなくまいるおほくはおとゝの御いきほひにもて</t>
  </si>
  <si>
    <t>なされ給ひてやむことなくいつくしき御ありさまなりはるのうへの御心さしに</t>
  </si>
  <si>
    <t>ほとけにはなたてまつらせ給ふとりてふにさうそきわけたるわらはへ八人かた</t>
  </si>
  <si>
    <t>ちなとことにとゝのへさせ給ひてとりにはしろかねのはなかめにさくらをさし</t>
  </si>
  <si>
    <t>てふはこかねのかめにやまふきをおなしきはなのふさいかめしう世になきにほ</t>
  </si>
  <si>
    <t>ひをつくさせ給へりみなみの御まへのやまきはよりこきいてゝをまへにいつる</t>
  </si>
  <si>
    <t>203</t>
  </si>
  <si>
    <t>https://www.dl.ndl.go.jp/api/iiif/3437687/canvas/203</t>
  </si>
  <si>
    <t>http://da.dl.itc.u-tokyo.ac.jp/mirador/?params=[{%22manifest%22:%22https://www.dl.ndl.go.jp/api/iiif/3437687/manifest.json%22,%22canvas%22:%22https://www.dl.ndl.go.jp/api/iiif/3437687/canvas/203%22}]</t>
  </si>
  <si>
    <t>ほと風ふきてかめのさくらすこしうちゝりまかふいとうらゝかにはれてかすみ</t>
  </si>
  <si>
    <t>のまよりたちいてたるはいとあはれになまめきてみゆわさとひらはりなともう</t>
  </si>
  <si>
    <t>つされすおまへにわたれるらうをかくやのさまにしてかりにあくらともをめし</t>
  </si>
  <si>
    <t>たりわらはへともみはしのもとによりてはなともたてまつる行香の人〱とり</t>
  </si>
  <si>
    <t>つきてあかにくはへさせ給御せうそこ殿の中将の君してきこえ給へり</t>
  </si>
  <si>
    <t>はなそのゝこてふをさへやしたくさに秋まつむしはうとくみるらむ宮かの</t>
  </si>
  <si>
    <t>紅葉の御かへりなりけりとほおゑみて御らむすきのふの女はうたちもけに春の</t>
  </si>
  <si>
    <t>いろはえおとさせ給ましかりけりとはなにおれつゝきこえあへりうくひすのう</t>
  </si>
  <si>
    <t>らゝかなるねにとりのかくはなやかにきゝわたされていけのみつとりもそこは</t>
  </si>
  <si>
    <t>かとなくさへつりわたるにきうになりはつるほとあかすおもしろしてうはまし</t>
  </si>
  <si>
    <t>てはかなきさまにとひたちてやまふきのませのもとにさきこほれたる花のかけ</t>
  </si>
  <si>
    <t>にまひいつる宮のすけをはしめてさるへきうへ人ともろくとりつゝきてわらは</t>
  </si>
  <si>
    <t>へにたふとりにはさくらのほそなかてふにはやまふきかさね給はるかねてしも</t>
  </si>
  <si>
    <t>とりあへたるやうなりものゝしともはしろきひとかさねこしさしなとつき〱</t>
  </si>
  <si>
    <t>にたまふ中将の君にはふちのほそなかそへて女のさうそくかつけ給ふ御かへり</t>
  </si>
  <si>
    <t>きのふはねになきぬへくこそは</t>
  </si>
  <si>
    <t>こてふにもさそはれなましこゝろありてやへ山ふきをへたてさりせはとそ</t>
  </si>
  <si>
    <t>ありけるすくれたる御らうともにかやうの事はたへぬにやありけむおもふやう</t>
  </si>
  <si>
    <t>にこそみえぬ御くちつきともなめれまことやかのみものゝ女はうたち宮のには</t>
  </si>
  <si>
    <t>みなけしきあるをくりものともせさせ給ふけりさやうのことくはしけれはむつ</t>
  </si>
  <si>
    <t>かしあけくれにつけてもかやうのはかなき御あそひしけく心をやりてすくし給</t>
  </si>
  <si>
    <t>へはさふらふ人もをのつからものおもひなきこゝちしてなむこなたかなたにも</t>
  </si>
  <si>
    <t>きこえかはし給ふにしのたいの御方はかのたうかのおりの御たいめんのゝちは</t>
  </si>
  <si>
    <t>こなたにもきこえかはし給ふかき御心もちゐやあさくもいかにもあらむけしき</t>
  </si>
  <si>
    <t>いとらうありなつかしき心はへとみえて人の心へたつへくもゝのしたまはぬひ</t>
  </si>
  <si>
    <t>とさまなれはいつかたにもみな心よせきこえ給へりきこえ給人いとあまたもの</t>
  </si>
  <si>
    <t>し給されとおとゝおほろけにおほしさたむへくもあらすわか御心にもすくよか</t>
  </si>
  <si>
    <t>におやかりはつましき御心やそふらむちゝおとゝにもしらせやしてましなとお</t>
  </si>
  <si>
    <t>204</t>
  </si>
  <si>
    <t>https://www.dl.ndl.go.jp/api/iiif/3437687/canvas/204</t>
  </si>
  <si>
    <t>http://da.dl.itc.u-tokyo.ac.jp/mirador/?params=[{%22manifest%22:%22https://www.dl.ndl.go.jp/api/iiif/3437687/manifest.json%22,%22canvas%22:%22https://www.dl.ndl.go.jp/api/iiif/3437687/canvas/204%22}]</t>
  </si>
  <si>
    <t>ほしよるおり〱もありとのゝ中将はすこしけちかくみすのもとなとにもより</t>
  </si>
  <si>
    <t>て御いらへ身つからなとするも女はつゝましうおほせとさるへきほとゝ人〱</t>
  </si>
  <si>
    <t>もしりきこえたれは中将はすく〱しくておもひもよらす内のおほいとのゝ君</t>
  </si>
  <si>
    <t>たちはこの君にひかれてよろつにけしきはみわひありくをその方のあはれには</t>
  </si>
  <si>
    <t>あらてしたに心くるしうまことのおやにさもしられたてまつりにしかなと人し</t>
  </si>
  <si>
    <t>れぬ心にかけたまへれとさやうにもゝらしきこえ給はすひとへにうちとけたの</t>
  </si>
  <si>
    <t>みきこえ給心むけなとらうたけにわかやかなりにるとはなけれとなをはゝ君の</t>
  </si>
  <si>
    <t>けはひにいとよくおほえてこれはかとめいたるところそゝひたるころもかへの</t>
  </si>
  <si>
    <t>いまめかしうあらたまれるころほひそらのけしきなとさへあやしうそこはかと</t>
  </si>
  <si>
    <t>なくおかしきをのとやかにおはしませはよろつの御あそひにてすくし給ふにた</t>
  </si>
  <si>
    <t>いの御方に人〱の御ふみしけくなりゆくをおもひしことゝおかしうおほいて</t>
  </si>
  <si>
    <t>ともすれはわたり給ひつゝこらむしさるへきには御かへりそゝのかしきこえ給</t>
  </si>
  <si>
    <t>ひなとするをうちとけすくるしいことにおほいたり兵部卿の宮のほとなくいら</t>
  </si>
  <si>
    <t>れかましきわひことゝもをかきあつめたまへるおほむふみをこらむしつけてこ</t>
  </si>
  <si>
    <t>まやかにわらひ給ふはやうよりへたつることなうあまたのみこたちの御なかに</t>
  </si>
  <si>
    <t>このきみをなんかたみにとりわきておもひしにたゝかやうのすちのことなむゐ</t>
  </si>
  <si>
    <t>みしうへたておもふ給ひてやみにしをよのすゑにかくすき給へる心はえをみる</t>
  </si>
  <si>
    <t>かおかしうもあはれにもおほゆるかなゝを御かへりなときこえ給へすこしもゆ</t>
  </si>
  <si>
    <t>へあらむ女のかのみこよりほかにまたことのはをかはすへき人こそ世におほえ</t>
  </si>
  <si>
    <t>ねいとけしきある人の御さまそやとわかき人はめて給ひぬへくきこえしらせ給</t>
  </si>
  <si>
    <t>へとつつましくのみおほいたり右大将のいとまめやかにこと〱しきさました</t>
  </si>
  <si>
    <t>る人のこひのやまにはくしのたうれまねひつへきけしきにうれへたるもさるか</t>
  </si>
  <si>
    <t>たにおかしとみなみくらへ給なかにからのはなたのかみのいとなつかしうしみ</t>
  </si>
  <si>
    <t>ふかうにほへるをいとほそくちひさくむすひたるありこれはいかなれはかくむ</t>
  </si>
  <si>
    <t>すほゝれたるにかとてひきあけたまへりていとおかしうて</t>
  </si>
  <si>
    <t>おもふとも君はしらしなわきかへりいはもるみつにいろしみえねはかきさ</t>
  </si>
  <si>
    <t>まゐまめかしうそほれたりこれはいかなるそとゝひきこえ給へとはか〱しう</t>
  </si>
  <si>
    <t>もきこえ給はす右近をめしいてゝかやうにをとつれきこえん人をはひとえりし</t>
  </si>
  <si>
    <t>205</t>
  </si>
  <si>
    <t>https://www.dl.ndl.go.jp/api/iiif/3437687/canvas/205</t>
  </si>
  <si>
    <t>http://da.dl.itc.u-tokyo.ac.jp/mirador/?params=[{%22manifest%22:%22https://www.dl.ndl.go.jp/api/iiif/3437687/manifest.json%22,%22canvas%22:%22https://www.dl.ndl.go.jp/api/iiif/3437687/canvas/205%22}]</t>
  </si>
  <si>
    <t>ていらへなとはせさせよすき〱しうあされかましきいまやうの人のひんない</t>
  </si>
  <si>
    <t>ことしいてなとするをのこのとかにしもあらぬ事なりわれにて思ひしにもあな</t>
  </si>
  <si>
    <t>ゝさけなうらめしうもとそのおりにこそむしむなるにやもしはめさましかるへ</t>
  </si>
  <si>
    <t>ききはゝけやけうなともおほえけれわさとふかゝらてはなてふにつけたるたよ</t>
  </si>
  <si>
    <t>りことは心ねたうもてないたるなか〱心たつやうにもありまたさてわすれぬ</t>
  </si>
  <si>
    <t>るはなにのとかゝはあらむものゝたよりはかりのなをさりことにくちとう心え</t>
  </si>
  <si>
    <t>たるもさらてありぬへかりけるのちのなむとありぬへきわさなりすへて女のも</t>
  </si>
  <si>
    <t>のつゝみせす心のまゝにものゝあはれもしりかほつくりおかしき事をもみしら</t>
  </si>
  <si>
    <t>んなんそのつもりあちきなかるへきを宮大将はおほな〱なをさりことをうち</t>
  </si>
  <si>
    <t>いて給へきにもあらすまたあまりものゝほとしらぬやうならんも御ありさまに</t>
  </si>
  <si>
    <t>たかへりそのきはよりしもは心さしのおもむきにしたかひてあはれをもわき給</t>
  </si>
  <si>
    <t>へらうをもかそへ給へなときこえ給へはきみはうちそむきておはするそはめい</t>
  </si>
  <si>
    <t>とおかしけなりなてしこのほそなかにこのころのはなのいろなる御こうちきあ</t>
  </si>
  <si>
    <t>はひけちかういまめきてもてなしなともさはいへとゐなかひ給へりしなこりこ</t>
  </si>
  <si>
    <t>そたゝありにおほとかなるかたにのみはみえ給ひけれ人のありさまをもみしり</t>
  </si>
  <si>
    <t>給ふまゝにいとさまようなよひかにけさうなとも心してもてつけたまへれはい</t>
  </si>
  <si>
    <t>とゝあかぬ所なくはなやかにうつくしけなりこと人とみなさむはいとくちおし</t>
  </si>
  <si>
    <t>かへうおほさるうこむもうちゑみつゝみたてまつりておやときこえんにはにけ</t>
  </si>
  <si>
    <t>なうわかくおはしますめりさしならひたまへらんはしもあはひめてたしかしと</t>
  </si>
  <si>
    <t>おもひゐたりさらに人の御せうそこなとはきこえつたふる事侍らすさきさきも</t>
  </si>
  <si>
    <t>しろしめし御らむしたるみつよつはひきかへしはしたなめきこえむもいかゝと</t>
  </si>
  <si>
    <t>て御ふみはかりとりいれなとし侍めれと御かへりはさらにきこえさせ給ふおり</t>
  </si>
  <si>
    <t>はかりなむそれをたにくるしいことにおほいたるときこゆさてこのわかやかに</t>
  </si>
  <si>
    <t>むすほゝれたるはたかそいといたうかいたるけしきかなとほゝゑみて御らんす</t>
  </si>
  <si>
    <t>れはかれはしふねうとゝめてまかりにけるにこそ内のおほいとのゝ中将のこの</t>
  </si>
  <si>
    <t>さふらふみるこをそもとよりみしり給へりけるつたへにて侍けるまたみいるゝ</t>
  </si>
  <si>
    <t>人も侍らさりしにこそときこゆれはいとらうたき事かなけらうなりともかのぬ</t>
  </si>
  <si>
    <t>したちをはいかゝいとさはゝしたなめむ公卿といへとこの人のおほえにかなら</t>
  </si>
  <si>
    <t>206</t>
  </si>
  <si>
    <t>https://www.dl.ndl.go.jp/api/iiif/3437687/canvas/206</t>
  </si>
  <si>
    <t>http://da.dl.itc.u-tokyo.ac.jp/mirador/?params=[{%22manifest%22:%22https://www.dl.ndl.go.jp/api/iiif/3437687/manifest.json%22,%22canvas%22:%22https://www.dl.ndl.go.jp/api/iiif/3437687/canvas/206%22}]</t>
  </si>
  <si>
    <t>すしもならふましきこそおほかれさるなかにもいとしつまりたる人なりをのつ</t>
  </si>
  <si>
    <t>から思ひあはする世もこそあれけちえむにはあらてこそいひまきらはさめみと</t>
  </si>
  <si>
    <t>ころあるふみかきかなゝととみにもうちをきたまはすかうなにやかやときこゆ</t>
  </si>
  <si>
    <t>るをもおほす所やあらむとやゝましきをかのおとゝにしられたてまつり給はむ</t>
  </si>
  <si>
    <t>事もまたわか〱しうなにとなきほとにこゝらとしへ給へる御なかにさしいて</t>
  </si>
  <si>
    <t>給はむ事はいかゝとおもひめくらし侍るなを世のひとのあめるかたにさたまり</t>
  </si>
  <si>
    <t>てこそはひとひとしうさるへきついてもゝのしたまはめとおもふを宮はひとり</t>
  </si>
  <si>
    <t>ものし給やうなれとひとからいといたうあためいてかよひたまふところあまた</t>
  </si>
  <si>
    <t>きこえめしうとゝかにくけなるなのりする人ともなむかすあまたきこゆるさや</t>
  </si>
  <si>
    <t>うならむ事はにくけなうてみなほいたまはむ人はいとようなたらかにもてけち</t>
  </si>
  <si>
    <t>てむすこし心にくせありては人にあかれぬへきことなむをのつからいてきぬへ</t>
  </si>
  <si>
    <t>きをその御心つかひなむあへき大将はとしへたる人のいたうねひすきたるをい</t>
  </si>
  <si>
    <t>とひかてにともとむなれとそれも人〱わつらはしかるなりさもあへい事なれ</t>
  </si>
  <si>
    <t>はさまさまになむ人しれす思ひさためかね侍るかうさまのことはおやなとにも</t>
  </si>
  <si>
    <t>さはやかにわかおもふさまとてかたりいてかたきことなれとさはかりの御よは</t>
  </si>
  <si>
    <t>ひにもあらすいまはなとかなにことをも御心にわいたまはさらむまろをむかし</t>
  </si>
  <si>
    <t>さまになすらへてはゝ君と思ひないたまへ御心にあかさらむことは心くるしく</t>
  </si>
  <si>
    <t>なといとまめやかにてきこえ給へはくるしうて御いらへきこえむともおほえ給</t>
  </si>
  <si>
    <t>はすいとわか〱しきもうたておほえてなにこともおもひしり侍らさりけるほ</t>
  </si>
  <si>
    <t>とよりおやなとはみぬものにならひ侍てともかくも思ふたまへられすなむとき</t>
  </si>
  <si>
    <t>こえ給さまのいとおいらかなれはけにとおほいてさらは世のたとひのゝちのお</t>
  </si>
  <si>
    <t>やをそれとおほいてをろかならぬ心さしのほともみあらはしはて給てむやなと</t>
  </si>
  <si>
    <t>うちかたらひ給おほすさまのことはまはゆけれはえうちいて給はすけしきある</t>
  </si>
  <si>
    <t>ことはゝとき〱ませ給へとみしらぬさまなれはすゝろにうちなけかれてわた</t>
  </si>
  <si>
    <t>り給おまへちかきくれたけのいとわかやかにおいたちてうちなひくさまのなつ</t>
  </si>
  <si>
    <t>かしきにたちとまり給うて</t>
  </si>
  <si>
    <t>ませのうちにねふかくうへし竹のこのをのかよゝにやおひわかるへきおも</t>
  </si>
  <si>
    <t>へはうらめしかへい事そかしとみすをひきあけてきこえ給へはゐさりいてゝ</t>
  </si>
  <si>
    <t>207</t>
  </si>
  <si>
    <t>https://www.dl.ndl.go.jp/api/iiif/3437687/canvas/207</t>
  </si>
  <si>
    <t>http://da.dl.itc.u-tokyo.ac.jp/mirador/?params=[{%22manifest%22:%22https://www.dl.ndl.go.jp/api/iiif/3437687/manifest.json%22,%22canvas%22:%22https://www.dl.ndl.go.jp/api/iiif/3437687/canvas/207%22}]</t>
  </si>
  <si>
    <t>いまさらにいかならむよかわかたけのおいはしめけむねをはたつねんなか</t>
  </si>
  <si>
    <t>〱にこそ侍らめときこえ給ふをいとあはれとおほしけりさるは心のうちには</t>
  </si>
  <si>
    <t>さもおもはすかしいかならむおりきこえいてむとすらむと心もとなくあはれな</t>
  </si>
  <si>
    <t>れとこのおとゝの御心はへのいとありかたきをおやときこゆとももとよりみな</t>
  </si>
  <si>
    <t>れたまはぬはえかうしもこまやかならすやとむかしものかたりをみ給にもやう</t>
  </si>
  <si>
    <t>〱人のありさま世中のあるやうをみしり給へはいとつゝましう心としられた</t>
  </si>
  <si>
    <t>てまつらむことはかたかるへうおほすとのはいとゝらうたしとおもひきこえ給</t>
  </si>
  <si>
    <t>ふうへにもかたり申たまふあやしうなつかしき人のありさまにもあるかなかの</t>
  </si>
  <si>
    <t>いにしへのはあまりはるけ所なくそありしこの君はものゝありさまもみしりぬ</t>
  </si>
  <si>
    <t>へくけちかきこゝろさまそひてうしろめたからすこそみゆれなとほめたまふた</t>
  </si>
  <si>
    <t>ゝにしもおほすましき御心さまをみしり給へれはおほしよりてものゝ心えつへ</t>
  </si>
  <si>
    <t>くはものし給ふめるをうらなくしもうちとけたのみきこえ給らんこそ心くるし</t>
  </si>
  <si>
    <t>けれとのたまへはなとたのもしけなくやはあるへきときこえ給へはいてやわれ</t>
  </si>
  <si>
    <t>にてもまたしのひかたうものおもはしきおりおりありし御心さまの思いてらる</t>
  </si>
  <si>
    <t>ゝふしふしなくやはとほゝゑみてきこえ給へはあな心とゝおほいてうたてもお</t>
  </si>
  <si>
    <t>ほしよるかないとみしらすしもあらしとてわつらはしけれはの給ひさして心の</t>
  </si>
  <si>
    <t>うちに人のかうをしはかり給ふにもいかゝはあへからむとおほしみたれかつは</t>
  </si>
  <si>
    <t>ひか〱しうけしからぬわかこゝろのほともおもひしられ給ふけり心にかゝれ</t>
  </si>
  <si>
    <t>るまゝにしは〱わたり給ひつゝみたてまつり給あめのうちふりたるなこりの</t>
  </si>
  <si>
    <t>いとものしめやかなるゆふつかた御まへのわかゝえてかしわきなとのあをやか</t>
  </si>
  <si>
    <t>にしけりあひたるかなにとなく心ちよけなるそらをみいたし給ひてわしてまた</t>
  </si>
  <si>
    <t>きよしとうちすし給うてまつこのひめ君の御さまのにほひやかけさをおほしい</t>
  </si>
  <si>
    <t>てられてれいのしのひやかにわたり給へりてならひなとしてうちとけ給へりけ</t>
  </si>
  <si>
    <t>るをおきあかり給てはちらひ給へるかほのいろあひいとおかしなこやかなるけ</t>
  </si>
  <si>
    <t>はひのふとむかしおほしいてらるゝにもしのひかたくてみそめたてまつりしは</t>
  </si>
  <si>
    <t>いとかうしもおほえ給はすと思ひしをあやしうたゝそれかとおもひまかへらる</t>
  </si>
  <si>
    <t>ゝおり〱こそあれあはれなるわさなりけり中将のさらにむかしさまのにほひ</t>
  </si>
  <si>
    <t>にもみえぬならひにさしもにぬものと思ふにかゝる人もゝのしたまうけるよと</t>
  </si>
  <si>
    <t>208</t>
  </si>
  <si>
    <t>https://www.dl.ndl.go.jp/api/iiif/3437687/canvas/208</t>
  </si>
  <si>
    <t>http://da.dl.itc.u-tokyo.ac.jp/mirador/?params=[{%22manifest%22:%22https://www.dl.ndl.go.jp/api/iiif/3437687/manifest.json%22,%22canvas%22:%22https://www.dl.ndl.go.jp/api/iiif/3437687/canvas/208%22}]</t>
  </si>
  <si>
    <t>てなみたくみ給へりはこのふたなる御くたものゝなかにたちはなのあるをまさ</t>
  </si>
  <si>
    <t>くりて</t>
  </si>
  <si>
    <t>たちはなのかほりしそてによそふれはかはれるみともおもほえぬかなよと</t>
  </si>
  <si>
    <t>ゝもの心にかけてわすれかたきになくさむことなくてすきつるとしころをかく</t>
  </si>
  <si>
    <t>てみたてまつるはゆめにやとのみおもひなすをなをえこそしのふましけれおほ</t>
  </si>
  <si>
    <t>しうとむなよとて御てをとらへたまへれは女かやうにもならひ給はさりつるを</t>
  </si>
  <si>
    <t>いとうたておほゆれとおほとかなるさまにてものし給ふ</t>
  </si>
  <si>
    <t>そてのかをよそふるからにたちはなのみさへはかなくなりもこそすれむつ</t>
  </si>
  <si>
    <t>かしとおもひてうつふし給へるさまいみしうなつかしうてつきのつふ〱とこ</t>
  </si>
  <si>
    <t>ゑ給へるみなりはたつきのこまやかにうつくしけなるに中〱なるものおもひ</t>
  </si>
  <si>
    <t>そふこゝちしたまてけふはすこしおもふこときこえしらせ給ひける女は心うく</t>
  </si>
  <si>
    <t>いかにせむとおほえてわなゝかるけしきもしるけれとなにかゝくうとましとは</t>
  </si>
  <si>
    <t>おほいたるいとよくもてかくして人にとかめらるへくもあらぬ心のほとそよさ</t>
  </si>
  <si>
    <t>りけなくてをもてかくし給へあさくも思きこえさせぬ心さしにまたそふへけれ</t>
  </si>
  <si>
    <t>は世にたくひあるましきこゝちなんするをこのをとつれきこゆる人〱にはお</t>
  </si>
  <si>
    <t>ほしおとすへくやはあるいとかうふかき心ある人は世にありかたかるへきわさ</t>
  </si>
  <si>
    <t>なれはうしろめたくのみこそとのたまふいとさかしらなる御おや心なりかしあ</t>
  </si>
  <si>
    <t>めはやみてかせのたけになるほとはなやかにさしいてたる月かけおかしきよの</t>
  </si>
  <si>
    <t>さまもしめやかなるに人〱はこまやかなる御ものかたりにかしこまりをきて</t>
  </si>
  <si>
    <t>けちかくもさふらはすつねにみたてまつり給ふ御なかなれとかくよきおりしも</t>
  </si>
  <si>
    <t>ありかたけれはことにいてたまへるついての御ひたふる心にやなつかしい程な</t>
  </si>
  <si>
    <t>る御そとものけはひはいとようまきらはしすへしたまひてちかやかにふし給へ</t>
  </si>
  <si>
    <t>はいと心うく人のおもはむ事もめつらかにいみしうおほゆまことのおやの御あ</t>
  </si>
  <si>
    <t>たりならましかはおろかにはみはなち給ふともかくさまのうき事はあらましや</t>
  </si>
  <si>
    <t>とかなしきにつゝむとすれとこほれいてつゝいとこゝろくるしき御けしきなれ</t>
  </si>
  <si>
    <t>はかうおほすこそつらけれもてはなれしらぬ人たによのことはりにてみなゆる</t>
  </si>
  <si>
    <t>すわさなめるをかくとしへぬるむつましさにかはかりみえたてまつるやなにの</t>
  </si>
  <si>
    <t>うとましかるへきそこれよりあなかちなる心はよもみせたてまつらしおほろけ</t>
  </si>
  <si>
    <t>209</t>
  </si>
  <si>
    <t>https://www.dl.ndl.go.jp/api/iiif/3437687/canvas/209</t>
  </si>
  <si>
    <t>http://da.dl.itc.u-tokyo.ac.jp/mirador/?params=[{%22manifest%22:%22https://www.dl.ndl.go.jp/api/iiif/3437687/manifest.json%22,%22canvas%22:%22https://www.dl.ndl.go.jp/api/iiif/3437687/canvas/209%22}]</t>
  </si>
  <si>
    <t>にしのふるにあまるほとをなくさむるそやとてあはれけになつかしうきこえ給</t>
  </si>
  <si>
    <t>事おほかりましてかやうなるけはひはたゝむかしの心ちしていみしうあはれな</t>
  </si>
  <si>
    <t>りわか御心なからもゆくりかにあはつけきこととおほししらるれはいとよくお</t>
  </si>
  <si>
    <t>ほしかへしつゝ人もあやしとおもふへけれはいたう夜もふかさていて給ぬおも</t>
  </si>
  <si>
    <t>ひうとみたまはゝいと心うくこそあるへけれよその人はかうほれ〱しうはあ</t>
  </si>
  <si>
    <t>らぬものそよかきりなくそこひしらぬこゝろさしなれはひとのとかむへきさま</t>
  </si>
  <si>
    <t>にはよもあらしたゝむかしこひしきなくさめにはかなきことをもきこえんおな</t>
  </si>
  <si>
    <t>し心にいらへなとし給へといとこまかにきこへ給へとわれにもあらぬさまして</t>
  </si>
  <si>
    <t>いと〱うしとおほいたれはいとさはかりにはみたてまつらぬ御心はへをいと</t>
  </si>
  <si>
    <t>こよなくもにくみたまふへかめるかなとなけきたまいてゆめけしきなくてをと</t>
  </si>
  <si>
    <t>ていて給ひぬ女君も御としこそすくし給ひにたるほとなれ世中をしりたまはぬ</t>
  </si>
  <si>
    <t>なかにもすこしうちよなれたる人のありさまをたにみしりたまはねはこれより</t>
  </si>
  <si>
    <t>けちかきさまにもおほしよらすおもひのほかにもありけるよかなとなけかしき</t>
  </si>
  <si>
    <t>にいとけしきもあしけれはひと〱御心ちなやましけにみえ給ふともてなやみ</t>
  </si>
  <si>
    <t>きこゆとのゝ御けしきのこまやかにかたしけなくもおはしますかなまことの御</t>
  </si>
  <si>
    <t>おやときこゆともさらにかはかりおほしよらぬことなくはもてなしきこえ給は</t>
  </si>
  <si>
    <t>しなと兵部なともしのひてきこゆるにつけていとゝおもはすに心つきなき御心</t>
  </si>
  <si>
    <t>のありさまをうとましう思はてたまふにも身そ心うかりけるまたのあした御文</t>
  </si>
  <si>
    <t>とくありなやましかりてふし給へれと人〱御すゝりなとまいりて御かへりと</t>
  </si>
  <si>
    <t>くときこゆれはしふ〱にみたまふしろきかみのうはへはおひらかにすく〱</t>
  </si>
  <si>
    <t>しきにいとめてたうかいたまへりたくひなかりし御けしきこそつらきしもわす</t>
  </si>
  <si>
    <t>れかたういかに人みたてまつりけむ</t>
  </si>
  <si>
    <t>うちとけてねもみぬものをわかくさのことありかほにむすほゝるらむおさ</t>
  </si>
  <si>
    <t>なくこそものし給ひけれとさすかにおやかりたる御ことはもいとにくしとみた</t>
  </si>
  <si>
    <t>まひて御かへり事きこえさらむも人めあやしけれはふくよかなるみちのくにか</t>
  </si>
  <si>
    <t>みにたゝうけたまはりぬみたり心ちのあしう侍れはきこえさせぬとのみあるに</t>
  </si>
  <si>
    <t>かやうのけしきはさすかにすくよかなりとほゝゑみてうらみ所ある心ちしたま</t>
  </si>
  <si>
    <t>ふうたてある心かないろにゐてたまひてのちはおほたのまつのとおもはせたる</t>
  </si>
  <si>
    <t>210</t>
  </si>
  <si>
    <t>https://www.dl.ndl.go.jp/api/iiif/3437687/canvas/210</t>
  </si>
  <si>
    <t>http://da.dl.itc.u-tokyo.ac.jp/mirador/?params=[{%22manifest%22:%22https://www.dl.ndl.go.jp/api/iiif/3437687/manifest.json%22,%22canvas%22:%22https://www.dl.ndl.go.jp/api/iiif/3437687/canvas/210%22}]</t>
  </si>
  <si>
    <t>ことなくむつかしうきこえ給ことおほかれはいとゝところせきこゝちしてをき</t>
  </si>
  <si>
    <t>所なきものおもひつきていとなやましうさへし給ふかくてことの心しる人はす</t>
  </si>
  <si>
    <t>くなうてうときもしたしきもむけのおやさまに思きこえたるをかうやうのけし</t>
  </si>
  <si>
    <t>きのもりいてはいみしう人わらはれにうきなにもあるへきかなちゝおとゝなと</t>
  </si>
  <si>
    <t>のたつねしり給にてもまめまめしき御心はへにもあらさらむものからましてい</t>
  </si>
  <si>
    <t>とあはつけうまちきゝおほさんことゝよろつにやすけなうおほしみたる宮大将</t>
  </si>
  <si>
    <t>なとはとのゝ御けしきもてはなれぬさまにつたへきゝ給うていとねんころにき</t>
  </si>
  <si>
    <t>こえたまふこのいはもる中将もおとゝの御ゆるしをみてこそかたよりにほのき</t>
  </si>
  <si>
    <t>ゝてまことのすちをはしらすたゝひとへにうれしくてをりたちうらみきこえま</t>
  </si>
  <si>
    <t>とひありくめり</t>
  </si>
  <si>
    <t>いまはかくおもおもしきほとによろつのとやかにおほしゝつめたる御ありさま</t>
  </si>
  <si>
    <t>212</t>
  </si>
  <si>
    <t>https://www.dl.ndl.go.jp/api/iiif/3437687/canvas/212</t>
  </si>
  <si>
    <t>http://da.dl.itc.u-tokyo.ac.jp/mirador/?params=[{%22manifest%22:%22https://www.dl.ndl.go.jp/api/iiif/3437687/manifest.json%22,%22canvas%22:%22https://www.dl.ndl.go.jp/api/iiif/3437687/canvas/212%22}]</t>
  </si>
  <si>
    <t>なれはたのみきこえさせ給へる人ゝさまさまにつけてみな思ふさまにさたまり</t>
  </si>
  <si>
    <t>たゝよはしからてあらまほしくてすくし給ふたいのひめ君こそいとおしく思ひのほかなる</t>
  </si>
  <si>
    <t>思ひそひていかにせむとおほしみたるめれかのけむかうかりしさま</t>
  </si>
  <si>
    <t>にはなすらふへきけはひならねとかゝるすちにかけても人の思ひよりきこゆ</t>
  </si>
  <si>
    <t>へき事ならねは心ひとつにおほしつゝさまことにうとましとおもひきこえ給ふ</t>
  </si>
  <si>
    <t>なに事をもおほしゝりにたる御よはひなれはとさまかうさまにおほしあつめつゝ</t>
  </si>
  <si>
    <t>はゝ君のおはせすなりにけるくちをしさもまたとりかへしおしくかなしくおほゆ</t>
  </si>
  <si>
    <t>おとゝもうちいてそめ給ひてはなかなかくるしくおほせと人めをはゝかり</t>
  </si>
  <si>
    <t>給ひつゝはかなき事をもえきこえ給はすくるしくもおほさるゝまゝにしけくわたり</t>
  </si>
  <si>
    <t>給ひつゝおまへの人とをくのとやかなるおりはたゝならすけしきはみきこえ</t>
  </si>
  <si>
    <t>給ふことにむねつふれつゝけさやかにはしたなくきこゆへきにはあらねはたゝ</t>
  </si>
  <si>
    <t>みしらぬさまにもてなしきこえ給ふ人さまのわらゝかにけちかくものしたまへ</t>
  </si>
  <si>
    <t>はいたくまめたち心し給へと猶をかしくあいきやうつきたるけはひのみゝえ</t>
  </si>
  <si>
    <t>給へり兵部卿宮なとはまめやかにせめきこえ給ふ御らうの程はいくはくならぬ</t>
  </si>
  <si>
    <t>213</t>
  </si>
  <si>
    <t>https://www.dl.ndl.go.jp/api/iiif/3437687/canvas/213</t>
  </si>
  <si>
    <t>http://da.dl.itc.u-tokyo.ac.jp/mirador/?params=[{%22manifest%22:%22https://www.dl.ndl.go.jp/api/iiif/3437687/manifest.json%22,%22canvas%22:%22https://www.dl.ndl.go.jp/api/iiif/3437687/canvas/213%22}]</t>
  </si>
  <si>
    <t>にさみたれになりぬるうれへをし給ひてすこしけちかきほとをたにゆるし給は</t>
  </si>
  <si>
    <t>は思ふ事をもかたはしはるけてしかなときこえ給へるをとのこらむしてなにかは</t>
  </si>
  <si>
    <t>この君たちのすき給はむはみところありなむかしもてはなれてなきこえ給ひ</t>
  </si>
  <si>
    <t>そ御かへりときときゝこえ給へとてをしへてかゝせたてまつりたまへといとゝ</t>
  </si>
  <si>
    <t>うたておほえ給へはみたり心ちあしとてきこえ給はす人ゝもことにやむことなく</t>
  </si>
  <si>
    <t>よせおもきなともおさおさなしたゝはゝ君の御をちなりけるさい将はかり</t>
  </si>
  <si>
    <t>の人のむすめにて心はせなとくちおしからぬかよにおとろへのこりたるをたつねとり</t>
  </si>
  <si>
    <t>給へるさい将の君とてゝなともよろしくかきおほかたもおとなひたる人</t>
  </si>
  <si>
    <t>なれはさるへきおりおりの御かへりなとかゝせたまへはめしいてゝことはなと</t>
  </si>
  <si>
    <t>の給ひてかゝせ給ふものなとのた給ふさまをゆかしとおほすなるへしさうしみ</t>
  </si>
  <si>
    <t>はかくうたてあるものなけかしさの後はこの宮なとはあはれけにきこえ給ふとき</t>
  </si>
  <si>
    <t>はすこしみいれ給ふ時もありけりなにかとおもふにはあらすかく心うき御けしき</t>
  </si>
  <si>
    <t>みぬわさもかなとさすかにされたるところつきておほしけりとのはあいなく</t>
  </si>
  <si>
    <t>をのれ心けさうして宮をまちきこえ給ふもしり給はてよろしき御かへりのある</t>
  </si>
  <si>
    <t>をめつらしかりていとしのひやかにおはしましたりつまとのまに御しとねまいらせ</t>
  </si>
  <si>
    <t>てみき丁はかりをへたてにてちかきほとなりいといたう心してそらたきもの</t>
  </si>
  <si>
    <t>心にくきほとにゝほはしてつくろひおはするさまおやにはあらてむつかしき</t>
  </si>
  <si>
    <t>さかしら人のさすかにあはれにみえたまふさい将の君なとも人の御いらへきこえ</t>
  </si>
  <si>
    <t>む事もおほえすはつかしくてゐたるをむもれたりとひきつみ給へはいとわりなし</t>
  </si>
  <si>
    <t>夕やみすきておほつかなき空のけしきのくもらはしきにうちしめりたる</t>
  </si>
  <si>
    <t>宮の御けはひもいとえむなりうちよりほのめくおひかせもいとゝしき御にほひ</t>
  </si>
  <si>
    <t>のたちそひたれはいとふかくかほりみちてかねておほしゝよりもおかしき御けはひ</t>
  </si>
  <si>
    <t>を心とゝめたまひけりうちいてゝ思ふ心のほとをの給ひつゝけたることのは</t>
  </si>
  <si>
    <t>おとなおとなしくひたふるにすきすきしくはあらていとけはひことなりおとゝ</t>
  </si>
  <si>
    <t>いとおかしとほのきゝおはすひめ君はひんかしおもてにひきいりておほとのこもりゝ</t>
  </si>
  <si>
    <t>にけるをさい将の君の御せうそこつたへにゐさりいりたるにつけていと</t>
  </si>
  <si>
    <t>あまりあつかはしき御もてなしなりよろつのことさまにしたかひてこそめやすけれ</t>
  </si>
  <si>
    <t>ほたる</t>
  </si>
  <si>
    <t>https://www.dl.ndl.go.jp/api/iiif/3437688/manifest.json</t>
  </si>
  <si>
    <t>https://www.dl.ndl.go.jp/api/iiif/3437688/canvas/7</t>
  </si>
  <si>
    <t>http://da.dl.itc.u-tokyo.ac.jp/mirador/?params=[{%22manifest%22:%22https://www.dl.ndl.go.jp/api/iiif/3437688/manifest.json%22,%22canvas%22:%22https://www.dl.ndl.go.jp/api/iiif/3437688/canvas/7%22}]</t>
  </si>
  <si>
    <t>https://www.dl.ndl.go.jp/api/iiif/3437688/canvas/8</t>
  </si>
  <si>
    <t>http://da.dl.itc.u-tokyo.ac.jp/mirador/?params=[{%22manifest%22:%22https://www.dl.ndl.go.jp/api/iiif/3437688/manifest.json%22,%22canvas%22:%22https://www.dl.ndl.go.jp/api/iiif/3437688/canvas/8%22}]</t>
  </si>
  <si>
    <t>https://www.dl.ndl.go.jp/api/iiif/3437688/canvas/9</t>
  </si>
  <si>
    <t>http://da.dl.itc.u-tokyo.ac.jp/mirador/?params=[{%22manifest%22:%22https://www.dl.ndl.go.jp/api/iiif/3437688/manifest.json%22,%22canvas%22:%22https://www.dl.ndl.go.jp/api/iiif/3437688/canvas/9%22}]</t>
  </si>
  <si>
    <t>ぬへき御心はへなれはとさまかうさまにわひしけれはすへりいてゝもやのきは</t>
  </si>
  <si>
    <t>なるみき丁のもとにかたはらふし給へるなにくれとことなかき御いらへきこえ</t>
  </si>
  <si>
    <t>おほえにかくまてのたまふなめり人さまかたちなといとかくしもくしたらむと</t>
  </si>
  <si>
    <t>もなくまきらはしてかくしつされとほのかなるひかりえむなることのつまにも</t>
  </si>
  <si>
    <t>給ふうれはしさをいみしくうらみきこえ給ふすきすきしきやうなれはゐたまひ</t>
  </si>
  <si>
    <t>なとかならすうちなきけむかしうるさけれはこそきゝもとめね御けはひなとの</t>
  </si>
  <si>
    <t>https://www.dl.ndl.go.jp/api/iiif/3437688/canvas/10</t>
  </si>
  <si>
    <t>http://da.dl.itc.u-tokyo.ac.jp/mirador/?params=[{%22manifest%22:%22https://www.dl.ndl.go.jp/api/iiif/3437688/manifest.json%22,%22canvas%22:%22https://www.dl.ndl.go.jp/api/iiif/3437688/canvas/10%22}]</t>
  </si>
  <si>
    <t>つやも色もこほるはかりなる御そになをしはかなくかさなれるあはひもいつこ</t>
  </si>
  <si>
    <t>にくはゝれるきよらにかあらむこのよの人のそめいたしたるとみえすつねの色</t>
  </si>
  <si>
    <t>もかへぬあやめもけふはめつらかにおかしくおほゆるかほりなとも思ふ事なく</t>
  </si>
  <si>
    <t>けふさへやひく人もなきみかくれにおふるあやめのねのみなかれんためし</t>
  </si>
  <si>
    <t>https://www.dl.ndl.go.jp/api/iiif/3437688/canvas/11</t>
  </si>
  <si>
    <t>http://da.dl.itc.u-tokyo.ac.jp/mirador/?params=[{%22manifest%22:%22https://www.dl.ndl.go.jp/api/iiif/3437688/manifest.json%22,%22canvas%22:%22https://www.dl.ndl.go.jp/api/iiif/3437688/canvas/11%22}]</t>
  </si>
  <si>
    <t>なとはすくれねとようゐけしきなとよしありあいきやうつきたる君なりしのひ</t>
  </si>
  <si>
    <t>てみたまひつやよしといへとなをこそあれとのたまふ御おとうとにこそものし</t>
  </si>
  <si>
    <t>https://www.dl.ndl.go.jp/api/iiif/3437688/canvas/12</t>
  </si>
  <si>
    <t>http://da.dl.itc.u-tokyo.ac.jp/mirador/?params=[{%22manifest%22:%22https://www.dl.ndl.go.jp/api/iiif/3437688/manifest.json%22,%22canvas%22:%22https://www.dl.ndl.go.jp/api/iiif/3437688/canvas/12%22}]</t>
  </si>
  <si>
    <t>きこえ給はてとしころかくおりふしにつけたる御あそひともを人つてにみきゝ</t>
  </si>
  <si>
    <t>とおほしたる</t>
  </si>
  <si>
    <t>きこえ給へれはあなかちにもきこえ給はすなかあめれいのとしよりもいたくし</t>
  </si>
  <si>
    <t>の御方にたてまつり給ふにしのたいにはましてめつらしくおほえ給ことのすち</t>
  </si>
  <si>
    <t>https://www.dl.ndl.go.jp/api/iiif/3437688/canvas/13</t>
  </si>
  <si>
    <t>http://da.dl.itc.u-tokyo.ac.jp/mirador/?params=[{%22manifest%22:%22https://www.dl.ndl.go.jp/api/iiif/3437688/manifest.json%22,%22canvas%22:%22https://www.dl.ndl.go.jp/api/iiif/3437688/canvas/13%22}]</t>
  </si>
  <si>
    <t>https://www.dl.ndl.go.jp/api/iiif/3437688/canvas/14</t>
  </si>
  <si>
    <t>http://da.dl.itc.u-tokyo.ac.jp/mirador/?params=[{%22manifest%22:%22https://www.dl.ndl.go.jp/api/iiif/3437688/manifest.json%22,%22canvas%22:%22https://www.dl.ndl.go.jp/api/iiif/3437688/canvas/14%22}]</t>
  </si>
  <si>
    <t>https://www.dl.ndl.go.jp/api/iiif/3437688/canvas/15</t>
  </si>
  <si>
    <t>http://da.dl.itc.u-tokyo.ac.jp/mirador/?params=[{%22manifest%22:%22https://www.dl.ndl.go.jp/api/iiif/3437688/manifest.json%22,%22canvas%22:%22https://www.dl.ndl.go.jp/api/iiif/3437688/canvas/15%22}]</t>
  </si>
  <si>
    <t>そとおやのしわさゝへおもひやらるゝこそいとをしけれけにさいへとその人の</t>
  </si>
  <si>
    <t>いとみをとりするわさなりすへてよからぬ人にいかてひとほめさせしなとたゝ</t>
  </si>
  <si>
    <t>へけれとてみなみおもてのみすのうちはゆるし給へりたいはむ所女はうのなか</t>
  </si>
  <si>
    <t>たのみかくへくもしなさすさるかたになとかはみさらむと心とまりぬへきをも</t>
  </si>
  <si>
    <t>人にもことはらせたてまつらむとおもひをきしわすれかたくてさうしみはかり</t>
  </si>
  <si>
    <t>にはをろかならぬあはれをつくしみせておほかたにはいられおもへらすせうと</t>
  </si>
  <si>
    <t>君をそかこちよりけれとひとのうへにてはもとかしきわさなりけりとつれなく</t>
  </si>
  <si>
    <t>https://www.dl.ndl.go.jp/api/iiif/3437688/canvas/16</t>
  </si>
  <si>
    <t>http://da.dl.itc.u-tokyo.ac.jp/mirador/?params=[{%22manifest%22:%22https://www.dl.ndl.go.jp/api/iiif/3437688/manifest.json%22,%22canvas%22:%22https://www.dl.ndl.go.jp/api/iiif/3437688/canvas/16%22}]</t>
  </si>
  <si>
    <t>とこなつ</t>
  </si>
  <si>
    <t>https://www.dl.ndl.go.jp/api/iiif/3437688/canvas/19</t>
  </si>
  <si>
    <t>http://da.dl.itc.u-tokyo.ac.jp/mirador/?params=[{%22manifest%22:%22https://www.dl.ndl.go.jp/api/iiif/3437688/manifest.json%22,%22canvas%22:%22https://www.dl.ndl.go.jp/api/iiif/3437688/canvas/19%22}]</t>
  </si>
  <si>
    <t>のいしふしやうのものおまゑにてゝうしてまいらすれいの大殿のきむたち中将</t>
  </si>
  <si>
    <t>つゝくふかせはいとよくふけとも日のとかにくもりなき空のにしひになるほと</t>
  </si>
  <si>
    <t>このころよにあらむことのすこしめつらしくねふたさゝめぬへからむかたりて</t>
  </si>
  <si>
    <t>https://www.dl.ndl.go.jp/api/iiif/3437688/canvas/20</t>
  </si>
  <si>
    <t>http://da.dl.itc.u-tokyo.ac.jp/mirador/?params=[{%22manifest%22:%22https://www.dl.ndl.go.jp/api/iiif/3437688/manifest.json%22,%22canvas%22:%22https://www.dl.ndl.go.jp/api/iiif/3437688/canvas/20%22}]</t>
  </si>
  <si>
    <t>はなれたらむをくるゝかりをしゐてたつね給ふかふくつけきそいとゝもしきに</t>
  </si>
  <si>
    <t>さやうならむものゝくさはひみてまほしけれとなのりもゝのうきゝはとや思ふ</t>
  </si>
  <si>
    <t>のいかてかあらむとほゝゑみての給ふ中将のきみもくはしくきゝ給ふことなれ</t>
  </si>
  <si>
    <t>のおちはをたにひろへ人わろきなのゝちのよにのこらむよりはおなしかさしに</t>
  </si>
  <si>
    <t>てなくさめむになてうことかあらむとろうし給ふやうなりかやうのことにてそ</t>
  </si>
  <si>
    <t>さまにてこの君をさしいてたらむにえかろくはおほさしいときひしくもてなし</t>
  </si>
  <si>
    <t>よはひにもなりにけりやとてにしのたいにわたり給へはきむたちみな御をくり</t>
  </si>
  <si>
    <t>ゐてまうてきたりいとかけりこまほしけにおもへるを中将のいとしほうの人に</t>
  </si>
  <si>
    <t>https://www.dl.ndl.go.jp/api/iiif/3437688/canvas/21</t>
  </si>
  <si>
    <t>http://da.dl.itc.u-tokyo.ac.jp/mirador/?params=[{%22manifest%22:%22https://www.dl.ndl.go.jp/api/iiif/3437688/manifest.json%22,%22canvas%22:%22https://www.dl.ndl.go.jp/api/iiif/3437688/canvas/21%22}]</t>
  </si>
  <si>
    <t>いとなつかしくゆひなしてさきみたれたるゆふはえいみしくみゆみなたちより</t>
  </si>
  <si>
    <t>https://www.dl.ndl.go.jp/api/iiif/3437688/canvas/22</t>
  </si>
  <si>
    <t>http://da.dl.itc.u-tokyo.ac.jp/mirador/?params=[{%22manifest%22:%22https://www.dl.ndl.go.jp/api/iiif/3437688/manifest.json%22,%22canvas%22:%22https://www.dl.ndl.go.jp/api/iiif/3437688/canvas/22%22}]</t>
  </si>
  <si>
    <t>にてさりぬへき御あそひのおりなときゝ侍なんやあやしき山かつなとの中にも</t>
  </si>
  <si>
    <t>にておしますなとあきらかにかきならし給はむことやかたからむものゝ上すは</t>
  </si>
  <si>
    <t>いつれのみちも心やすからすのみそあめるさりともつゐにはきゝ給てむかしと</t>
  </si>
  <si>
    <t>https://www.dl.ndl.go.jp/api/iiif/3437688/canvas/23</t>
  </si>
  <si>
    <t>http://da.dl.itc.u-tokyo.ac.jp/mirador/?params=[{%22manifest%22:%22https://www.dl.ndl.go.jp/api/iiif/3437688/manifest.json%22,%22canvas%22:%22https://www.dl.ndl.go.jp/api/iiif/3437688/canvas/23%22}]</t>
  </si>
  <si>
    <t>なてしこのとこなつかしき色をみはもとのかきねを人やたつねむこの事の</t>
  </si>
  <si>
    <t>わつらはしさにこそまゆこもりも心くるしう思ひきこゆれとの給ふ君うちなき</t>
  </si>
  <si>
    <t>うちすし給ひていとゝしき御心はくるしきまてなをえしのひはつましくおほさ</t>
  </si>
  <si>
    <t>るわたり給ふ事もあまりうちしきり人のみたてまつりとかむへき程は心のおに</t>
  </si>
  <si>
    <t>宮大将なとにやゆるしてましさてもてはなれいさなひとりては思ひもたえなん</t>
  </si>
  <si>
    <t>https://www.dl.ndl.go.jp/api/iiif/3437688/canvas/24</t>
  </si>
  <si>
    <t>http://da.dl.itc.u-tokyo.ac.jp/mirador/?params=[{%22manifest%22:%22https://www.dl.ndl.go.jp/api/iiif/3437688/manifest.json%22,%22canvas%22:%22https://www.dl.ndl.go.jp/api/iiif/3437688/canvas/24%22}]</t>
  </si>
  <si>
    <t>ほとのわつらはしさこそ心くるしくはありけれをのつからせきもりつよくとも</t>
  </si>
  <si>
    <t>のことをとのゝ人もゆるさすかろみいひよにもほきたることゝそしりきこゆと</t>
  </si>
  <si>
    <t>おもたゝしきはらにむすめかしつきてけにきすなからむとおもひやりめてたき</t>
  </si>
  <si>
    <t>さすかにいとけしきある所つき給へる人にてもてない給ふならむといひをとし</t>
  </si>
  <si>
    <t>給さていかゝさためらるなるみこゝそまつはしえたまはむもとよりとりわきて</t>
  </si>
  <si>
    <t>https://www.dl.ndl.go.jp/api/iiif/3437688/canvas/25</t>
  </si>
  <si>
    <t>http://da.dl.itc.u-tokyo.ac.jp/mirador/?params=[{%22manifest%22:%22https://www.dl.ndl.go.jp/api/iiif/3437688/manifest.json%22,%22canvas%22:%22https://www.dl.ndl.go.jp/api/iiif/3437688/canvas/25%22}]</t>
  </si>
  <si>
    <t>む人のねき事になしはしなひき給ひそ思さま侍なといとらうたしとおもひつゝ</t>
  </si>
  <si>
    <t>をうらみきこえ給へとかくの給ふるかつゝましくてえわたりみたてまつり給は</t>
  </si>
  <si>
    <t>https://www.dl.ndl.go.jp/api/iiif/3437688/canvas/26</t>
  </si>
  <si>
    <t>http://da.dl.itc.u-tokyo.ac.jp/mirador/?params=[{%22manifest%22:%22https://www.dl.ndl.go.jp/api/iiif/3437688/manifest.json%22,%22canvas%22:%22https://www.dl.ndl.go.jp/api/iiif/3437688/canvas/26%22}]</t>
  </si>
  <si>
    <t>すおとゝこのきたのたいのいま姫君をいかにせむさかしらにむかへゐてきて人</t>
  </si>
  <si>
    <t>にはなわらはせさせ給ふそうたてあはつけきやうなりとわらひつゝきこえ給ふ</t>
  </si>
  <si>
    <t>なとかいとさことのほかには侍らむ中将なとのいとになく思ひ侍けんかねこと</t>
  </si>
  <si>
    <t>さいへと心わかきたとりすくなさになと申給ふもいとをしけなる人のみおほえ</t>
  </si>
  <si>
    <t>うるはしくつみかろけなるをひたいのいとちかやかなるとこゑのあはつけさと</t>
  </si>
  <si>
    <t>にそこなはれたるなめりとりたてゝよしとはなけれとこと人とあらかふへくも</t>
  </si>
  <si>
    <t>あらすかゝみにおもひあはせられたまふにいとすくせ心つきなしかくてものし</t>
  </si>
  <si>
    <t>給ふはつきなくうゐうゐしくなとやあることしけくのみありてとふらひまうて</t>
  </si>
  <si>
    <t>すやとの給へはれいのいとしたとにてかくてさふらふはなにのもの思ひか侍ら</t>
  </si>
  <si>
    <t>https://www.dl.ndl.go.jp/api/iiif/3437688/canvas/27</t>
  </si>
  <si>
    <t>http://da.dl.itc.u-tokyo.ac.jp/mirador/?params=[{%22manifest%22:%22https://www.dl.ndl.go.jp/api/iiif/3437688/manifest.json%22,%22canvas%22:%22https://www.dl.ndl.go.jp/api/iiif/3437688/canvas/27%22}]</t>
  </si>
  <si>
    <t>さしもあるましきわさなりけりなへてのつかうまつり人こそとあるもかゝるも</t>
  </si>
  <si>
    <t>をのつからたちましらひて人のみゝをもめをもかならすしもとゝめぬものなれ</t>
  </si>
  <si>
    <t>は心やすかへかめれそれたにその人のむすめかの人のことしらるゝきはになれ</t>
  </si>
  <si>
    <t>くるしかりをしへ侍しめうほうしのへたうたいとこのうふやに侍けるあへもの</t>
  </si>
  <si>
    <t>となんなけき侍たうひしいかてこのしたとさやめはへらむと思ひさはきたるも</t>
  </si>
  <si>
    <t>そたいそうそしりたるつみにもかすへたるかしとの給ひてこなからはつかしく</t>
  </si>
  <si>
    <t>https://www.dl.ndl.go.jp/api/iiif/3437688/canvas/28</t>
  </si>
  <si>
    <t>http://da.dl.itc.u-tokyo.ac.jp/mirador/?params=[{%22manifest%22:%22https://www.dl.ndl.go.jp/api/iiif/3437688/manifest.json%22,%22canvas%22:%22https://www.dl.ndl.go.jp/api/iiif/3437688/canvas/28%22}]</t>
  </si>
  <si>
    <t>たるはさるかたにおかしくつみゆるされたりたゝいとひなひあやしきしも人の</t>
  </si>
  <si>
    <t>おしみたるさまにてうちすむしたるはふかきすち思ひえぬほとのうちきゝには</t>
  </si>
  <si>
    <t>おかしかなりとみゝもとまるかしいと心ふかくよしあることをいひゐたりとも</t>
  </si>
  <si>
    <t>いまゝてかけふむはかりのしるしも侍らぬはなこそのせきをやすえさせ給へら</t>
  </si>
  <si>
    <t>29</t>
  </si>
  <si>
    <t>https://www.dl.ndl.go.jp/api/iiif/3437688/canvas/29</t>
  </si>
  <si>
    <t>http://da.dl.itc.u-tokyo.ac.jp/mirador/?params=[{%22manifest%22:%22https://www.dl.ndl.go.jp/api/iiif/3437688/manifest.json%22,%22canvas%22:%22https://www.dl.ndl.go.jp/api/iiif/3437688/canvas/29%22}]</t>
  </si>
  <si>
    <t>ほそくちひさくまきむすひてなてしこの花につけたりひすましわらはしもいと</t>
  </si>
  <si>
    <t>御ふみとりいるたいふの君といふもてまゝいりてひきときてこらむせさす女御</t>
  </si>
  <si>
    <t>ゆつり給ふもていてゝこそあらねわかき人はものおかしくてみなうちわらひぬ</t>
  </si>
  <si>
    <t>しるしなきおほつかなさはうらめしく</t>
  </si>
  <si>
    <t>ひたちなるするかのうみのすまの浦になみたちいてよはこさきの松とかき</t>
  </si>
  <si>
    <t>かゝり火</t>
  </si>
  <si>
    <t>https://www.dl.ndl.go.jp/api/iiif/3437688/canvas/32</t>
  </si>
  <si>
    <t>http://da.dl.itc.u-tokyo.ac.jp/mirador/?params=[{%22manifest%22:%22https://www.dl.ndl.go.jp/api/iiif/3437688/manifest.json%22,%22canvas%22:%22https://www.dl.ndl.go.jp/api/iiif/3437688/canvas/32%22}]</t>
  </si>
  <si>
    <t>かゝるにつけてもけによくこそとおやときこえなからもとしころの御心をしり</t>
  </si>
  <si>
    <t>なりにけり御ことをまくらにてもろともにそひふし給へりかゝるたくひあらむ</t>
  </si>
  <si>
    <t>https://www.dl.ndl.go.jp/api/iiif/3437688/canvas/33</t>
  </si>
  <si>
    <t>http://da.dl.itc.u-tokyo.ac.jp/mirador/?params=[{%22manifest%22:%22https://www.dl.ndl.go.jp/api/iiif/3437688/manifest.json%22,%22canvas%22:%22https://www.dl.ndl.go.jp/api/iiif/3437688/canvas/33%22}]</t>
  </si>
  <si>
    <t>やとうちなけきかちにて夜ふかし給ふも人のとかめたてまつらむ事をおほせは</t>
  </si>
  <si>
    <t>いとらうたけなりかへりうくおほしやすらふたえす人さふらひてともしつけよ</t>
  </si>
  <si>
    <t>かゝり火にたちそふこひのけふりこそよにはたえせぬほのをなりけれいつ</t>
  </si>
  <si>
    <t>のかたにおもしろきふえのねさうにふきあはせたり中将のれいのあたりはなれ</t>
  </si>
  <si>
    <t>ぬとちあそふにそあなる頭中将にこそあなれいとわさともふきなるねかなとて</t>
  </si>
  <si>
    <t>けりときこえつるふえのねにしのはれてなむとて御ことひきいてゝなつかしき</t>
  </si>
  <si>
    <t>https://www.dl.ndl.go.jp/api/iiif/3437688/canvas/34</t>
  </si>
  <si>
    <t>http://da.dl.itc.u-tokyo.ac.jp/mirador/?params=[{%22manifest%22:%22https://www.dl.ndl.go.jp/api/iiif/3437688/manifest.json%22,%22canvas%22:%22https://www.dl.ndl.go.jp/api/iiif/3437688/canvas/34%22}]</t>
  </si>
  <si>
    <t>野わき</t>
  </si>
  <si>
    <t>https://www.dl.ndl.go.jp/api/iiif/3437688/canvas/36</t>
  </si>
  <si>
    <t>http://da.dl.itc.u-tokyo.ac.jp/mirador/?params=[{%22manifest%22:%22https://www.dl.ndl.go.jp/api/iiif/3437688/manifest.json%22,%22canvas%22:%22https://www.dl.ndl.go.jp/api/iiif/3437688/canvas/36%22}]</t>
  </si>
  <si>
    <t>世のありさまにゝたりこれを御らむしつきてさとゐしたまふほと御あそひなと</t>
  </si>
  <si>
    <t>みなみのおとゝにもせむさいつくろはせ給ひけるおりにしもかくふきいて</t>
  </si>
  <si>
    <t>https://www.dl.ndl.go.jp/api/iiif/3437688/canvas/37</t>
  </si>
  <si>
    <t>http://da.dl.itc.u-tokyo.ac.jp/mirador/?params=[{%22manifest%22:%22https://www.dl.ndl.go.jp/api/iiif/3437688/manifest.json%22,%22canvas%22:%22https://www.dl.ndl.go.jp/api/iiif/3437688/canvas/37%22}]</t>
  </si>
  <si>
    <t>てもとあらのこはきはしたなくまちえたる風のけしきなりおれかへり露もとまる</t>
  </si>
  <si>
    <t>ましくふきちらすをすこしはしちかくてみたまふおとゝはひめ君の御かた</t>
  </si>
  <si>
    <t>におはします程に中将の君まいり給ひてひむかしのわたとのゝこさうしのかみ</t>
  </si>
  <si>
    <t>よりつまとのあきたるひまをなに心もなくみいれ給へるに女房のあまたみゆれ</t>
  </si>
  <si>
    <t>はたちとまりてをともせてみる御屏風もかせのいたくふきけれはをしたゝみよせ</t>
  </si>
  <si>
    <t>たるにみとをしあらはなるひさしのおましにゐ給へる人ものにまきるへくも</t>
  </si>
  <si>
    <t>あらすけたかくきよらにさとにほふ心ちして春のあけほのゝかすみのまよりおもしろき</t>
  </si>
  <si>
    <t>かはさくらのさきみたれたるをみる心ちすあちきなくみたてまつるわか</t>
  </si>
  <si>
    <t>かほにもうつりくるやうにあい行はにほひちりてまたなくめつらしき人の御さま</t>
  </si>
  <si>
    <t>なりみすのふきあけらるゝをひとひとをさへていかにしたるにかあらむうちわらひ</t>
  </si>
  <si>
    <t>たまへるいといみしくみゆはなともを心くるしかりてえみすてゝいり</t>
  </si>
  <si>
    <t>給はす御まへなる人々もさまさまにものきよけなるすかたともはみわたさるれ</t>
  </si>
  <si>
    <t>とめうつるへくもあらすおとゝのいとけとをくはるかにもてなし給へるはかく</t>
  </si>
  <si>
    <t>みる人たゝにはえ思ふましき御ありさまをいたりふかき御心にてもしかゝること</t>
  </si>
  <si>
    <t>もやとおほすなりけりと思ふにけはひおそろしうてたちさるにそにしの御方</t>
  </si>
  <si>
    <t>よりうちのみさうしひきあけてわたり給ふいとうたてあはたゝしきかせなめり</t>
  </si>
  <si>
    <t>みかうしおろしてよをのこともあるらむをあらはにもこそあれときこえ給ふを</t>
  </si>
  <si>
    <t>またよりてみれはものきこえておとゝもほゝゑみてみたてまつり給ふおやとも</t>
  </si>
  <si>
    <t>おほえすわかくきよけになまめきていみしき御かたちのさかりなりをんなもねひとゝのひ</t>
  </si>
  <si>
    <t>あかぬことなき御さまともなるをみにしむはかりおほゆれとこのわた殿</t>
  </si>
  <si>
    <t>のかうしもふきはなちてたてるところのあらはになれはおそろしうてたちのき</t>
  </si>
  <si>
    <t>ぬいまゝいれるやうにうちこはつくりてすのこの方にあゆみいて給へれは</t>
  </si>
  <si>
    <t>されはよあらはなりつらむとてかのつまとのあきたりけるよといまそみとかめ</t>
  </si>
  <si>
    <t>たまふとしころかゝることのつゆなかりつるをかせこそけにいはほもふきあけ</t>
  </si>
  <si>
    <t>つへきものなりけれさはかりの御心ともをさはかしてめつらしくうれしきめを</t>
  </si>
  <si>
    <t>みつるかなとおほゆ人ゝまいりていといかめしうふきぬへきかせにはへりうしとら</t>
  </si>
  <si>
    <t>のかたよりふき侍れはこの御まへはのとけきなりむまはのおとゝみなみ</t>
  </si>
  <si>
    <t>のつりとのなとはあやうけになむとてとかくことをこなひのゝしる中将はいつこ</t>
  </si>
  <si>
    <t>https://www.dl.ndl.go.jp/api/iiif/3437688/canvas/38</t>
  </si>
  <si>
    <t>http://da.dl.itc.u-tokyo.ac.jp/mirador/?params=[{%22manifest%22:%22https://www.dl.ndl.go.jp/api/iiif/3437688/manifest.json%22,%22canvas%22:%22https://www.dl.ndl.go.jp/api/iiif/3437688/canvas/38%22}]</t>
  </si>
  <si>
    <t>よりものしつるそ三条の宮に侍つるをかせいたくふきぬへしと人々の申つれ</t>
  </si>
  <si>
    <t>はおほつかなさにまいり侍つるかしこにはまして心ほそくかせのをとをもいま</t>
  </si>
  <si>
    <t>はかへりてわかきこのやうにをち給めれは心くるしさにまかて侍なむと申給へ</t>
  </si>
  <si>
    <t>はけにはやまうて給ひねおいもていきて又わかうなることよにあるましき事なれ</t>
  </si>
  <si>
    <t>とけにさのみこそあれなとあはれかりきこえ給てかくさはかしけにはへめる</t>
  </si>
  <si>
    <t>をこのあそむさふらへはと思たまへゆつりてなむと御せうそこきこえ給ふみちすから</t>
  </si>
  <si>
    <t>いりもみする風なれとうるはしくものし給ふ君にて三条の宮と六条院と</t>
  </si>
  <si>
    <t>にまいりて御らむせられ給はぬ日なしうちの御ものいみなとにえさらすこもり</t>
  </si>
  <si>
    <t>給へき日よりほかはいそかしきおほやけことせちゑなとのいとまいるへくことしけき</t>
  </si>
  <si>
    <t>にあはせてもまつこの院にまいり宮よりそいて給ひけれはましてけふかゝる</t>
  </si>
  <si>
    <t>空のけしきによりかせのさきにあくかれありき給ふもあはれにみゆ宮いと</t>
  </si>
  <si>
    <t>うれしうたのもしとまちうけ給てこゝらのよはひにまたかくさはかしき野わき</t>
  </si>
  <si>
    <t>にこそあはさりつれとたゝわなゝきにわなゝき給おほきなる木のえたなとのをるゝ</t>
  </si>
  <si>
    <t>をともいとうたてありおとゝのかはらさへのこるましくふきちらすにかくて</t>
  </si>
  <si>
    <t>ものし給へる事とかつはのたまふそこらところせかりし御いきをひのしつまり</t>
  </si>
  <si>
    <t>てこの君をたのもし人におほしたるつねなきよなりいまもおほかたのおほえ</t>
  </si>
  <si>
    <t>のうすらきたまふことはなけれとうちのおほとのゝ御けはひはなかなかすこし</t>
  </si>
  <si>
    <t>うとくそありける中将よもすからあらき風のをとにもすゝろにものあはれなり</t>
  </si>
  <si>
    <t>心にかけて恋しと思人の御事はさしをかれてありつる御おもかけのわすられぬ</t>
  </si>
  <si>
    <t>をこはいかにおほゆる心そあるましき思ひもこそゝへいとおそろしきことゝみつから</t>
  </si>
  <si>
    <t>おもひまきらはしことことに思ひうつれとなをふとおほえつゝきしかた</t>
  </si>
  <si>
    <t>ゆくすゑありかたくもゝのし給ひけるかなかゝる御なからひにいかてひんかしの御方</t>
  </si>
  <si>
    <t>さるものゝかすにてたちならひ給つらむたとしへなかりけりやあないとをし</t>
  </si>
  <si>
    <t>とおほゆおとゝの御心はへをありかたしと思ひしり給人からのいとまめやかなれ</t>
  </si>
  <si>
    <t>はにけなさをおもひよらねとさやうならむ人をこそおなしくはみてあかしくらさ</t>
  </si>
  <si>
    <t>めかきりあらむいのちのほともいますこしはかならすのひなむかしと</t>
  </si>
  <si>
    <t>おもひつゝけらるあか月かたにかせすこしゝめりてむらさめのやうにふりいつ</t>
  </si>
  <si>
    <t>六条院にはゝなれたるやともたふれたりなと人々申かせのふきまふほとひろく</t>
  </si>
  <si>
    <t>https://www.dl.ndl.go.jp/api/iiif/3437688/canvas/39</t>
  </si>
  <si>
    <t>http://da.dl.itc.u-tokyo.ac.jp/mirador/?params=[{%22manifest%22:%22https://www.dl.ndl.go.jp/api/iiif/3437688/manifest.json%22,%22canvas%22:%22https://www.dl.ndl.go.jp/api/iiif/3437688/canvas/39%22}]</t>
  </si>
  <si>
    <t>そこらたかき心ちする院に人々おはしますおとゝのあたりにこそしけゝれひんかしのまち</t>
  </si>
  <si>
    <t>なとは人すくなにおほされつらむとおとろき給ひてまたほのほのと</t>
  </si>
  <si>
    <t>するにまいり給みちのほとよこさまあめいとひやゝにふきいる空のけしきもすこき</t>
  </si>
  <si>
    <t>にあやしくあくかれたる心ちしてなに事そやまたわか心に思ひくはゝれる</t>
  </si>
  <si>
    <t>よと思いつれはいとにけなき事なりけりあなものくるおしとゝさまかうさまに</t>
  </si>
  <si>
    <t>思つゝひんかしの御方にまつまうてたまへれはをちこうしておはしけるにとかく</t>
  </si>
  <si>
    <t>きこえなくさめて人めしてところところつくろはすへきよしなといひをきて</t>
  </si>
  <si>
    <t>みなみのおとゝにまいり給へれはまたみかうしもまいらすおはしますにあたれ</t>
  </si>
  <si>
    <t>るかうらんにをしかゝりてみわたせは山の木ともゝふきなひかしてえたともおほく</t>
  </si>
  <si>
    <t>おれふしたり草むらはさらにもいはすひはたかはら所ゝのたてしとみすいかい</t>
  </si>
  <si>
    <t>なとやうのものみたりかはし日のわつかにさしいてたるにうれへかほなる</t>
  </si>
  <si>
    <t>にはの露きらきらとして空はいとすこくきりわたれるにそこはかとなく涙の</t>
  </si>
  <si>
    <t>おつるをゝしのこひかくしてうちしはふき給へれは中将のこはつくるにそあなる</t>
  </si>
  <si>
    <t>よはまたふかゝらむはとておき給なりなに事にかあらんきこえ給ふこゑはせ</t>
  </si>
  <si>
    <t>ておとゝうちわらひ給ていにしへたにしらせたてまつらすなりにしあか月のわかれ</t>
  </si>
  <si>
    <t>よいまならひたまはむに心くるしからむとてとはかりかたらひきこえたまふ</t>
  </si>
  <si>
    <t>けはひともいとをかし女の御いらへはきこえねとほのほのかやうにきこえたはふれ</t>
  </si>
  <si>
    <t>給事のはのおもむきにゆるひなき御なからひかなときゝゐたまへりみかうし</t>
  </si>
  <si>
    <t>を御てつからひきあけ給へはけちかきかたはらいたさにたちのきてさふらひ</t>
  </si>
  <si>
    <t>給ふいかにそよへ宮はまちよろこひ給きやしかはかなきことにつけても涙もろに</t>
  </si>
  <si>
    <t>ものし給へはいとふひんにこそ侍れと申給へはわらひ給ていまいくはくも</t>
  </si>
  <si>
    <t>おはせしまめやかにつかうまつりみえたてまつれ内のおとゝはこまかにしもある</t>
  </si>
  <si>
    <t>ましうこそうれへ給しか人からあやしうはなやかにをゝしきかたによりておや</t>
  </si>
  <si>
    <t>なとの御けうをもいかめしきさまをはたてゝ人にもみおとろかさんの心あり</t>
  </si>
  <si>
    <t>まことにしみてふかき所はなき人になむものせられけるさるは心のくまおほく</t>
  </si>
  <si>
    <t>いとかしこき人のすゑのよにあまるまてさえたくひなくうるさなから人として</t>
  </si>
  <si>
    <t>かくなむなき事はかたかりけるなとの給ふいとおとろおとろしかりつるかせに中宮</t>
  </si>
  <si>
    <t>にはかはかしき宮つかさなとさふらひつらむやとてこの君して御せうそこきこえ</t>
  </si>
  <si>
    <t>https://www.dl.ndl.go.jp/api/iiif/3437688/canvas/40</t>
  </si>
  <si>
    <t>http://da.dl.itc.u-tokyo.ac.jp/mirador/?params=[{%22manifest%22:%22https://www.dl.ndl.go.jp/api/iiif/3437688/manifest.json%22,%22canvas%22:%22https://www.dl.ndl.go.jp/api/iiif/3437688/canvas/40%22}]</t>
  </si>
  <si>
    <t>たまふよるのかせのをとはいかゝきこしめしつらむふきみたり侍しにおこりあひ</t>
  </si>
  <si>
    <t>侍ていとたえかたきためらひはへるほとになむときこえたまふ中将おり</t>
  </si>
  <si>
    <t>てなかのらうのとよりとをりてまいり給ふあさほらけのかたちいとめてたくおかしけなり</t>
  </si>
  <si>
    <t>ひんかしのたいのみなみのそはにたちて御前のかたをみやり給へは</t>
  </si>
  <si>
    <t>みかうしまたふたまはかりあけてほのかなるあさほらけのほとにみすまきあけ</t>
  </si>
  <si>
    <t>て人々ゐたりかうらんにをしかゝりつゝわかやかなるかきりあまたみゆうちとけ</t>
  </si>
  <si>
    <t>たるはいかゝあらむさやかならぬあけほのゝほといろいろなるすかたはいつれともなく</t>
  </si>
  <si>
    <t>おかしはらはへおろさせ給てむしのこともに露かはせ給なりけりしをん</t>
  </si>
  <si>
    <t>なてしこゝきうすきあこめともにをむなへしのかさみなとやうの時にあひ</t>
  </si>
  <si>
    <t>たるさまにて四五人つれてこゝかしこのくさむらによりていろいろのこともを</t>
  </si>
  <si>
    <t>もてさまよひなてしこなとのいとあはれけなるえたともとりもてまいるきりの</t>
  </si>
  <si>
    <t>まよひはいとえむにそみえける吹くるおひ風はしをにことことにゝほふ空もかう</t>
  </si>
  <si>
    <t>のかほりもふれはひ給へる御けはひにやといと思ひやりめてたく心けさうせ</t>
  </si>
  <si>
    <t>られてたちいてにくけれとしのひやかにうちをとなひてあゆみいて給へるに人々</t>
  </si>
  <si>
    <t>けさやかにおとろきかほにはあらねとみなすへりいりぬ御まいりのほとなと</t>
  </si>
  <si>
    <t>わらはなりしにいりたちなれ給へる女房なともいとけうとくはあらす御せうそこ</t>
  </si>
  <si>
    <t>けいせさせ給てさい将の君ないしなとけはひすれはわたくし事もしのひやかに</t>
  </si>
  <si>
    <t>かたらひ給これはたさいへとけたかくすみたるけはひありさまをみるにもさまさまに</t>
  </si>
  <si>
    <t>もの思ひいてらるみなみのおとゝにはみかうしまいりわたしてよへみすてかたかり</t>
  </si>
  <si>
    <t>しはなとものゆくゑもしらぬやうにてしほれふしたるをみたまひ</t>
  </si>
  <si>
    <t>けり中将みはしにゐ給て御返きこえ給ふあらきかせをもふせかせ給ふへくやと</t>
  </si>
  <si>
    <t>わかわかしく心ほそくおほえ侍をいまなむなくさみ侍ぬるときこえ給へれはあやしく</t>
  </si>
  <si>
    <t>あえかにおはする宮なりをむなとちはものおそろしくおほしぬへかりつる</t>
  </si>
  <si>
    <t>よのさまなれはけにおろかなりともおほひつらむとてやかてまいり給ふ御なをし</t>
  </si>
  <si>
    <t>なとたてまつるとてみすひきあけていりたまふにみしかき御木丁ひきよせ</t>
  </si>
  <si>
    <t>てはつかにみゆる御そてくちはさにこそはあらめと思ふにむねつふつふとなる</t>
  </si>
  <si>
    <t>心ちするもうたてあれはほかさまにみやりつとの御かゝみなとみたまひてしのひ</t>
  </si>
  <si>
    <t>て中将のあさけのすかたはきよけなりなたゝいまはきひはなるへきほとをかたくなしから</t>
  </si>
  <si>
    <t>https://www.dl.ndl.go.jp/api/iiif/3437688/canvas/41</t>
  </si>
  <si>
    <t>http://da.dl.itc.u-tokyo.ac.jp/mirador/?params=[{%22manifest%22:%22https://www.dl.ndl.go.jp/api/iiif/3437688/manifest.json%22,%22canvas%22:%22https://www.dl.ndl.go.jp/api/iiif/3437688/canvas/41%22}]</t>
  </si>
  <si>
    <t>すみゆるも心のやみにやとてわか御かほはふりかたくよしとみ給</t>
  </si>
  <si>
    <t>へかめりいといたう心けさうし給て宮にみえたてまつるはゝつかしうこそあれ</t>
  </si>
  <si>
    <t>なにはかりあらはなるゆへゆへしさもみえ給はぬ人のおくゆかしく心つかひせ</t>
  </si>
  <si>
    <t>られ給そかしいとおほとかにをんなしきものからけしきつきてそおはするやと</t>
  </si>
  <si>
    <t>ていて給ふに中将なかめいりてとみにもおとろくましきけしきにてゐたまへる</t>
  </si>
  <si>
    <t>を心とき人の御めにはいかゝみ給けむたちかへり女君にきのふ風のまきれに中将</t>
  </si>
  <si>
    <t>はみたてまつりやしてけんかのとのあきたりしによとのたまへはおもてうちあかみ</t>
  </si>
  <si>
    <t>ていかてかはさはあらむわたとのゝかたには人のをともせさりしものを</t>
  </si>
  <si>
    <t>ときこえ給ふなをあやしとひとりこちてわたり給ひぬみすのうちにいり給ひぬれ</t>
  </si>
  <si>
    <t>は中将わたとのゝとくちに人々のけはひするによりてものなといひたはふるれ</t>
  </si>
  <si>
    <t>とおもふことのすちすちなけかしくてれいよりもしめりてゐたまへりこなた</t>
  </si>
  <si>
    <t>よりやかてきたにとをりてあかしの御方をみやりたまへはゝかはかしきけいしたつ</t>
  </si>
  <si>
    <t>人なともみえすなれたるしもつかひともそくさの中にましりてありくはらはへ</t>
  </si>
  <si>
    <t>なとおかしきあこめすかたうちとけて心とゝめとりわきうへ給ふりんたう</t>
  </si>
  <si>
    <t>あさかほのはいましれるませもみなちりみたれたるをとかくひきいてたつぬる</t>
  </si>
  <si>
    <t>なるへしものゝあはれにおほえけるまゝにしやうのことをかきまさくりつゝはしちかう</t>
  </si>
  <si>
    <t>ゐたまへるに御さきをふこゑのしけれはうちとけなへはめるすかたに</t>
  </si>
  <si>
    <t>こうちきひきおとしてけちめみせたるいといたしはしのかたについゐたまひて</t>
  </si>
  <si>
    <t>かせのさはきはかりをとふらひ給ひてつれなくたちかへり給心やましけなり</t>
  </si>
  <si>
    <t>おほかたにおきのはすくる風のをともうき身ひとつにしむ心ちしてとひとりこち</t>
  </si>
  <si>
    <t>けりにしのたいにはおそろしと思ひあかし給ひけるなこりにねすくして</t>
  </si>
  <si>
    <t>いまそかゝみなともみたまひけることことしくさきなをひそとの給へはことに</t>
  </si>
  <si>
    <t>をとせていり給ふひやうふなともみなたゝみよせものしとけなくしなしたるに</t>
  </si>
  <si>
    <t>日のはなやかにさしいてたるほとけさけさとものきよけなるさましてゐたまへ</t>
  </si>
  <si>
    <t>りちかくゐ給ひてれいの風につけてもおなしすちにむつかしうきこえたはふれ</t>
  </si>
  <si>
    <t>給へはたえすうたてと思ひてかう心うけれはこそこよひの風にもあくかれなまほしく</t>
  </si>
  <si>
    <t>侍つれとむつかり給へはいとよくうちわらひ給ひて風につきてあくかれ</t>
  </si>
  <si>
    <t>たまはむやかるかるしからむさりともとまるかたありなむかしやうやうかゝる</t>
  </si>
  <si>
    <t>https://www.dl.ndl.go.jp/api/iiif/3437688/canvas/42</t>
  </si>
  <si>
    <t>http://da.dl.itc.u-tokyo.ac.jp/mirador/?params=[{%22manifest%22:%22https://www.dl.ndl.go.jp/api/iiif/3437688/manifest.json%22,%22canvas%22:%22https://www.dl.ndl.go.jp/api/iiif/3437688/canvas/42%22}]</t>
  </si>
  <si>
    <t>御心むけこそゝひにけれことはりやとのたまへはけにうち思ひのまゝにきこえ</t>
  </si>
  <si>
    <t>てけるかなとおほしてみつからもうちゑみ給へるいとおかしきいろあひつらつき</t>
  </si>
  <si>
    <t>なりほをつきなといふめるやうにふくらかにてかみのかゝれるひまひまうつくしう</t>
  </si>
  <si>
    <t>おほゆまみのあまりわらゝかなるそいとしもしなたかくみえさりけるその</t>
  </si>
  <si>
    <t>ほかはつゆなむつくへうもあらす中将いとこまやかにきこえ給をいかてこの</t>
  </si>
  <si>
    <t>御かたちみてしかなと思ひわたる心にてすみのまのみすのき丁はそひなからしとけなき</t>
  </si>
  <si>
    <t>をやをらひきあけてみるにまきるゝものともゝとりやりたれはいとよく</t>
  </si>
  <si>
    <t>みゆかくたはふれ給けしきのしるきをあやしのわさやおやこときこえなから</t>
  </si>
  <si>
    <t>かくふところはなれすものちかゝへきほとかはとめとまりぬみやつけたまはむ</t>
  </si>
  <si>
    <t>とおそろしけれとあやしきに心もおとろきて猶みれはゝしらかくれにすこしそはみ</t>
  </si>
  <si>
    <t>給へりつるをひきよせ給へるに御くしのなみよりてはらはらとこほれかゝり</t>
  </si>
  <si>
    <t>たるほと女もいとむつかしくゝるしと思ふたまへるけしきなからさすかにいと</t>
  </si>
  <si>
    <t>なこやかなるさましてよりかゝり給へるはことゝなれなれしきにこそあめれ</t>
  </si>
  <si>
    <t>いてあなうたていかなることにかあらむおもひよらぬくまなくおはしける御心</t>
  </si>
  <si>
    <t>にてもとよりみなれおほしたて給はぬはかゝる御おもひそい給へるなめりむへなり</t>
  </si>
  <si>
    <t>けりやあなうとましと思ふ心もはつかし女の御さまけにはらからといふとも</t>
  </si>
  <si>
    <t>すこしたちのきてことはらそかしなと思はむはなとか心あやまりもせさらむ</t>
  </si>
  <si>
    <t>とおほゆきのふみし御けはひにはけおとりたれとみるにゑまるゝさまはたちも</t>
  </si>
  <si>
    <t>ならひぬへくみゆるやえやまふきのさきみたれたるさかりに露のかゝれるゆふはへ</t>
  </si>
  <si>
    <t>そふと思ひいてらるゝおりにあはぬよそへともなれとなをうちおほゆるやう</t>
  </si>
  <si>
    <t>よはなはかきりこそあれそゝけたるしへなともましるかし人の御かたちのよき</t>
  </si>
  <si>
    <t>はたとへんかたなきものなりけりおまへに人もいてこすいとこまやかにうちさゝめき</t>
  </si>
  <si>
    <t>かたらひきこえ給ふにいかゝあらむまめたちてそたち給ふ女君</t>
  </si>
  <si>
    <t>ふきみたる風のけしきにをみなへしゝほれしぬへき心ちこそすれくはしく</t>
  </si>
  <si>
    <t>もきこえぬにうちすむし給ふをほのきくにゝくきものゝおかしけれはなをみはて</t>
  </si>
  <si>
    <t>まほしけれとちかゝりけりとみえたてまつらしとおもひてたちさりぬ御かへり</t>
  </si>
  <si>
    <t>した露になひかましかはをみなへしあらきかせにはしほれさらましなよたけ</t>
  </si>
  <si>
    <t>https://www.dl.ndl.go.jp/api/iiif/3437688/canvas/43</t>
  </si>
  <si>
    <t>http://da.dl.itc.u-tokyo.ac.jp/mirador/?params=[{%22manifest%22:%22https://www.dl.ndl.go.jp/api/iiif/3437688/manifest.json%22,%22canvas%22:%22https://www.dl.ndl.go.jp/api/iiif/3437688/canvas/43%22}]</t>
  </si>
  <si>
    <t>をみ給へかしなとひかみゝにやありけむきゝよくもあらすそひんかしの御かた</t>
  </si>
  <si>
    <t>へこれよりそわたり給ふけさのあさゝむなるうちとけわさにやものたちなと</t>
  </si>
  <si>
    <t>するねひこたちおまへにあまたしてほそひつめくものにわたひきかけてまさくる</t>
  </si>
  <si>
    <t>わか人ともありいときよらなるくちはのうすものいまやういろのになくうち</t>
  </si>
  <si>
    <t>たるなとひきちらしたまへり中将のしたかさねか御前のつほせむさいのえんも</t>
  </si>
  <si>
    <t>とまりぬらむかしかくふきちらしてむにはなに事かせられむすさましかるへき</t>
  </si>
  <si>
    <t>秋なめりなとのたまひてなにゝかあらむさまさまなるものゝ色とものいときよらなれ</t>
  </si>
  <si>
    <t>はかやうなるかたはみなみのうへにもおとらすかしとおほす御なをし花文れう</t>
  </si>
  <si>
    <t>をこのころつみいたしたるはなしてはかなくそめいて給へるいとあらまほしき</t>
  </si>
  <si>
    <t>いろしたり中将にこそかやうにてはきせ給はめわかき人のにてめやすかめり</t>
  </si>
  <si>
    <t>なとやうのことをきこえ給ひてわたり給ぬむつかしき方ゝめくり給ふ御とも</t>
  </si>
  <si>
    <t>にありきて中将はなま心やましうかゝまほしきふみなとひたけぬるを思ひ</t>
  </si>
  <si>
    <t>つゝひめ君の御かたにまいり給へりまたあなたになむおはします風にをちさせ</t>
  </si>
  <si>
    <t>給ひてけさはえおきあかり給はさりつると御めのとそきこゆるものさはかしけなり</t>
  </si>
  <si>
    <t>しかはとのゐもつかうまつらむとおもひ給へしを宮のいとも心くるしうおほい</t>
  </si>
  <si>
    <t>たりしかはなむひゐなのとのはいかゝおはすらむとゝひ給へは人々わらひ</t>
  </si>
  <si>
    <t>てあふきの風たにまいれはいみしきことにおほいたるをほとほとしくこそふきみたり</t>
  </si>
  <si>
    <t>侍しかこの御とのあつかひにわひにて侍なとかたることことしからぬかみ</t>
  </si>
  <si>
    <t>やはへる御つほねのすゝりとこひ給へはみつしによりてかみひとまき御すゝりのふた</t>
  </si>
  <si>
    <t>にとりをろしてたてまつれはいなこれはかたはらいたしとの給へときたのおとゝ</t>
  </si>
  <si>
    <t>のおほえをおもふにすこしなのめなる心ちしてふみかき給ふむらさき</t>
  </si>
  <si>
    <t>のうすやうなりけりすみ心とめてをしすりふてのさきうちみつゝこまやかに</t>
  </si>
  <si>
    <t>かきやすらひ給へるいとよしされとあやしくさたまりてにくきくちつきこそものし</t>
  </si>
  <si>
    <t>たまへ</t>
  </si>
  <si>
    <t>風さはきむら雲まかふ夕にもわするゝまなくわすられぬ君ふきみたれたる</t>
  </si>
  <si>
    <t>かるかやにつけたまへれはひとひとかたのゝ少将はかみのいろにこそとゝのへ</t>
  </si>
  <si>
    <t>侍りけれときこゆさはかりの色も思ひわかさりけりやいつこのゝへのほとりの</t>
  </si>
  <si>
    <t>花なとかやうの人々にもことすくなにみえて心とくへくもゝてなさすいとすくすくしう</t>
  </si>
  <si>
    <t>https://www.dl.ndl.go.jp/api/iiif/3437688/canvas/44</t>
  </si>
  <si>
    <t>http://da.dl.itc.u-tokyo.ac.jp/mirador/?params=[{%22manifest%22:%22https://www.dl.ndl.go.jp/api/iiif/3437688/manifest.json%22,%22canvas%22:%22https://www.dl.ndl.go.jp/api/iiif/3437688/canvas/44%22}]</t>
  </si>
  <si>
    <t>けたかしまたもかいたまうてむまのすけに給へれはおかしきわらはまた</t>
  </si>
  <si>
    <t>いとなれたる御すいしんなとにうちさゝめきてとらするをわかき人々たゝならす</t>
  </si>
  <si>
    <t>ゆかしかるわたらせ給ふとて人々うちそよめきゝ丁ひきなをしなとすみつる</t>
  </si>
  <si>
    <t>はなのかほともゝおもひくらへまほしうてれいはものゆかしからぬ心ちにあなかちに</t>
  </si>
  <si>
    <t>つまとのみすをひきゝてき丁のほころひよりみれはものゝそはよりたゝ</t>
  </si>
  <si>
    <t>はひわたり給ふほとそふとうちみえたる人のしけくまかへはなにのあやめも</t>
  </si>
  <si>
    <t>みえぬほとにいと心もとなしうすいろの御そにかみのまたゝけにはゝつれたる</t>
  </si>
  <si>
    <t>すゑのひきひろけたるやうにていとほそくちいさきやうたいらうたけに心くるし</t>
  </si>
  <si>
    <t>をとゝしはかりはたまさかにもほのみたてまつりしにまたこよなくおひまさり</t>
  </si>
  <si>
    <t>給ふなめりかしましてさかりいかならむとおもふかのみつるさきさきのさくら</t>
  </si>
  <si>
    <t>やまふきといはゝこれはふちのはなとやいふへからむこたかき木よりさきかゝり</t>
  </si>
  <si>
    <t>て風になひきたるにほひはかくそあるかしと思ひよそへらるかゝる人々を</t>
  </si>
  <si>
    <t>心にまかせてあけくれみたてまつらはやさもありぬへきほとなからへたてへたて</t>
  </si>
  <si>
    <t>のけさやかなるこそつらけれなと思ふにまめ心もなまあくかるゝ心ちすをは宮</t>
  </si>
  <si>
    <t>の御もとにもまいり給へれはのとやかにて御をこなひし給ふよろしきわか人なと</t>
  </si>
  <si>
    <t>こゝにもさふらへともてなしけはひさうそくともゝさかりなるあたりにはにる</t>
  </si>
  <si>
    <t>へくもあらすかたちよきあま君たちのすみそめにやつれたるそなかなかゝかる</t>
  </si>
  <si>
    <t>所につけてはさるかたにてあはれなりける内のおとゝもまいり給へるに御となあふら</t>
  </si>
  <si>
    <t>なとまいりてのとやかに御物かたりなときこえ給ふひめ君をひさしく</t>
  </si>
  <si>
    <t>みたてまつらぬかあさましきことゝてたゝなきになき給ふいまこのころのほと</t>
  </si>
  <si>
    <t>にまいらせむ心つからものおもはしけにてくちをしうをとろへにてなむはへめる</t>
  </si>
  <si>
    <t>女こそよくいはゝもち侍ましきものなりけれとあるにつけても心のみなむつくさ</t>
  </si>
  <si>
    <t>れ侍けるなとなを心とけす思をきたるけしきしてのたまへは心うくてせちに</t>
  </si>
  <si>
    <t>もきこえ給はすそのついてにもいとふてうなるむすめまうけ侍てもてわつらひ</t>
  </si>
  <si>
    <t>侍ぬとうれへきこえ給てわらひ給宮いてあやしむすめといふなはしてさかなかる</t>
  </si>
  <si>
    <t>やうやあるとのたまへはそれなんみくるしきことになむはへるいかて御らむせ</t>
  </si>
  <si>
    <t>させむときこえ給とやみゆき</t>
  </si>
  <si>
    <t>かくおほしいたらぬことなくいかてよからむことはとおほしあつかひ給へとこの</t>
  </si>
  <si>
    <t>みゆき</t>
  </si>
  <si>
    <t>https://www.dl.ndl.go.jp/api/iiif/3437688/canvas/47</t>
  </si>
  <si>
    <t>http://da.dl.itc.u-tokyo.ac.jp/mirador/?params=[{%22manifest%22:%22https://www.dl.ndl.go.jp/api/iiif/3437688/manifest.json%22,%22canvas%22:%22https://www.dl.ndl.go.jp/api/iiif/3437688/canvas/47%22}]</t>
  </si>
  <si>
    <t>をとなしのたきこそうたていとおしくみなみのうへの御をしはかりことにかなひ</t>
  </si>
  <si>
    <t>てかるかるしかるへき御なゝれかのおとゝなにことにつけてもきはきはしう</t>
  </si>
  <si>
    <t>すこしもかたはなるさまのことをおほしゝのはすなとものしたまふ御心さま</t>
  </si>
  <si>
    <t>をさて思ひくまなくけさやかなる御もてなしなとのあらむにつけてはおこかましう</t>
  </si>
  <si>
    <t>もやなとおほしかへさふそのしはすに大原野の行幸とてよにのこる人なく</t>
  </si>
  <si>
    <t>みさはくを六条院よりも御かたかたひきいてつゝみたまふうの時にいてたまう</t>
  </si>
  <si>
    <t>て朱雀より五條のおほちをにしさまにおれたまふかつらかはのもとまて物見くるま</t>
  </si>
  <si>
    <t>ひまなし行幸といへとかならすかうしもあらぬをけふはみこたちかむたちめ</t>
  </si>
  <si>
    <t>もみな心ことに御むまくらをとゝのへすいしんむまそひのかたちたけたちさうそく</t>
  </si>
  <si>
    <t>をかさりたまふつゝめつらかにおかし左右大臣内大臣納言よりしもはた</t>
  </si>
  <si>
    <t>ましてのこらすつかうまつり給へりあを色のうへのきぬゑひそめのしたかさね</t>
  </si>
  <si>
    <t>を殿上人五位六位まてきたり雪たゝいさゝかつゝうちゝりてみちのそらさへえむなり</t>
  </si>
  <si>
    <t>みこたちかむたちめなともたかにかゝつらひたまへるはめつらしきかりの御よそひとも</t>
  </si>
  <si>
    <t>をまうけ給このゑのたかゝいともはましてよにめなれぬすり衣</t>
  </si>
  <si>
    <t>https://www.dl.ndl.go.jp/api/iiif/3437688/canvas/48</t>
  </si>
  <si>
    <t>http://da.dl.itc.u-tokyo.ac.jp/mirador/?params=[{%22manifest%22:%22https://www.dl.ndl.go.jp/api/iiif/3437688/manifest.json%22,%22canvas%22:%22https://www.dl.ndl.go.jp/api/iiif/3437688/canvas/48%22}]</t>
  </si>
  <si>
    <t>をみたれきつゝけしきことなりめつらしうおかしきことにきをひいてつゝその人と</t>
  </si>
  <si>
    <t>もなくかすかなるあしよはきくるまなとわをおしひしかれあはれけなるも</t>
  </si>
  <si>
    <t>ありうきはしのもとなとにもこのましうたちさまよふよきくるまおほかりにしのたひ</t>
  </si>
  <si>
    <t>のひめきみもたちいてたまへりそこはくいとみつくし給へる人の御かたち</t>
  </si>
  <si>
    <t>ありさまをみ給にみかとのあか色の御そたてまつりてうるはしうゝこきなき</t>
  </si>
  <si>
    <t>御かたはらめになすらひきこゆへき人なしわかちゝおとゝを人しれすめをつけ</t>
  </si>
  <si>
    <t>たてまつり給へときらきらしう物きよけにさかりにはものしたまへとかきりあり</t>
  </si>
  <si>
    <t>かしいと人にすくれたるたゝ人とみえて御こしのうちよりほかにめうつるへく</t>
  </si>
  <si>
    <t>もあらすましてかたちありやおかしやなとわかきこたちのきえかへり心うつす</t>
  </si>
  <si>
    <t>中少将なにくれの殿上人やうの人はなにゝもあらすきえわたれるはさらにたくひなう</t>
  </si>
  <si>
    <t>おはしますなりけり源氏のおとゝの御かほさまはこと物ともみえ給は</t>
  </si>
  <si>
    <t>ぬをおもひなしのいますこしいつかしうかたしけなくめてたきなりさはかゝる</t>
  </si>
  <si>
    <t>たくひはおはしかたかりけりあてなる人はみな物きよけにけはひことなへい物</t>
  </si>
  <si>
    <t>とのみおとゝ中将なとの御にほひにめなれ給へるをいてきえとものかたはなる</t>
  </si>
  <si>
    <t>にやあらむおなしめはなともみえすくちおしうそをされたるや兵部卿宮もおはす</t>
  </si>
  <si>
    <t>右大将のさはかりをもりかによしめくもけふのよそひいとなまめきてやなくひ</t>
  </si>
  <si>
    <t>なとおひてつかうまつり給へりいろくろくひけかちにみえていと心月なしいかてかは</t>
  </si>
  <si>
    <t>女のつくろひたてたるかほの色あひにはにたらむいとわりなきことを</t>
  </si>
  <si>
    <t>わかき御心地にはみをとしたまうてけりおとゝの君のおほしよりての給ことを</t>
  </si>
  <si>
    <t>いかゝはあらむ宮つかへは心にもあらてみくるしきありさまにやとおもひつゝみ</t>
  </si>
  <si>
    <t>給うをなれなれしきすちなとをはもてはなれておほかたにつかうまつり御らむせ</t>
  </si>
  <si>
    <t>られんはおかしうもありなむかしとそ思よりたまうけるかうてのにおはしましつき</t>
  </si>
  <si>
    <t>て御こしとゝめかむたちめのひらはりに物まいり御さうそくともなをし</t>
  </si>
  <si>
    <t>かりのよそひなとにあらため給ほとに六条院より御みき御くた物なとたてまつら</t>
  </si>
  <si>
    <t>せ給へりけふつかうまつり給へくかねて御けしきありけれと御物いみのよし</t>
  </si>
  <si>
    <t>をそうせさせ給へりけるなりけりくら人の左衞門のせうを御つかひにてきし</t>
  </si>
  <si>
    <t>ひとえたゝてまつらせたまふおほせことにはなにとかやさやうのおりのことまねふ</t>
  </si>
  <si>
    <t>にわつらはしくなむ</t>
  </si>
  <si>
    <t>https://www.dl.ndl.go.jp/api/iiif/3437688/canvas/49</t>
  </si>
  <si>
    <t>http://da.dl.itc.u-tokyo.ac.jp/mirador/?params=[{%22manifest%22:%22https://www.dl.ndl.go.jp/api/iiif/3437688/manifest.json%22,%22canvas%22:%22https://www.dl.ndl.go.jp/api/iiif/3437688/canvas/49%22}]</t>
  </si>
  <si>
    <t>雪深きをしほの山にたつきしのふるき跡をもけふは尋よ太政大臣のかゝる</t>
  </si>
  <si>
    <t>野の行幸につかうまつり給へるためしなとやありけむおとゝ御つかひをかしこまり</t>
  </si>
  <si>
    <t>もてなさせ給</t>
  </si>
  <si>
    <t>小塩山みゆきつもれる松原にけふはかりなるあとやなからむとそのころをひ</t>
  </si>
  <si>
    <t>きゝしことのそはそは思いてらるゝはひかことにやあらむ又の日おとゝにしのたい</t>
  </si>
  <si>
    <t>にきのふうへはみたてまつりたまひきやかのことはおほしなひきぬらん</t>
  </si>
  <si>
    <t>やときこえ給へりしろきしきしにいとうちとけたるふみこまかにけしきはみて</t>
  </si>
  <si>
    <t>もあらぬかおかしきをみたまうてあいなのことやとわらひたまふ物からよくも</t>
  </si>
  <si>
    <t>おしはからせ給物かなとおほす御返にきのふは</t>
  </si>
  <si>
    <t>うちきえしあさくもりせしみ雪にはさやかに空の光やはみしおほつかなき</t>
  </si>
  <si>
    <t>御ことゝもになむとあるをうへもみたまふさゝのことをそゝのかしかと中宮かくて</t>
  </si>
  <si>
    <t>おはすこゝなからのおほえにはひなかるへしかのおとゝにしられても女御</t>
  </si>
  <si>
    <t>かくて又さふらひ給へはなと思みたるめりしすちなりわか人のさもなれつかうまつら</t>
  </si>
  <si>
    <t>むにはゝかるおもひなからむはうへをほのみたてまつりてえかけはなれ</t>
  </si>
  <si>
    <t>て思ふはあらしとの給へはあなうたてめてたしとみたてまつるとも心もて宮つかひ</t>
  </si>
  <si>
    <t>思たらむこそいとさしすきたる心ならめとてわらひたまふいてそこにしも</t>
  </si>
  <si>
    <t>そめてきこえたまはむなとのたまふて又御返</t>
  </si>
  <si>
    <t>あかねさす光は空にくもらぬをなとてみ雪にめをきらしけむなをおほしたて</t>
  </si>
  <si>
    <t>なとたえすゝすめ給とてもかうてもまつ御もきのことをこそはとおほしてその</t>
  </si>
  <si>
    <t>御まうけの御てうとのこまかなるきよらともくはへさせたまひなにくれのきしき</t>
  </si>
  <si>
    <t>を御心にはいともおもほさぬことをたにをのつからよたけくいかめしくなる</t>
  </si>
  <si>
    <t>をましてうちのおとゝにもやかてこのついてにやしらせたてまつりてましと</t>
  </si>
  <si>
    <t>おほしよれはいとめてたくなむとしかへりて二月にとおほすをむなはきこえたかく</t>
  </si>
  <si>
    <t>なかくしたまふへきほとならぬも人の御むすめとてこもりおはするほとは</t>
  </si>
  <si>
    <t>かならすしもうちかみの御つとめなとあらはならぬほとなれはこそとし月はまきれすくし</t>
  </si>
  <si>
    <t>給へこのもしおほしよることもあらむにはかすかのかみの御心たかひ</t>
  </si>
  <si>
    <t>ぬへきもつゐにはかくれてやむましき物からあちきなくわさとかましきのち</t>
  </si>
  <si>
    <t>の名まてうたゝあるへしなをなをしき人のきはこそいまやうとてはうちあらたむる</t>
  </si>
  <si>
    <t>50</t>
  </si>
  <si>
    <t>https://www.dl.ndl.go.jp/api/iiif/3437688/canvas/50</t>
  </si>
  <si>
    <t>http://da.dl.itc.u-tokyo.ac.jp/mirador/?params=[{%22manifest%22:%22https://www.dl.ndl.go.jp/api/iiif/3437688/manifest.json%22,%22canvas%22:%22https://www.dl.ndl.go.jp/api/iiif/3437688/canvas/50%22}]</t>
  </si>
  <si>
    <t>ことのたはやすきもあれなとおほしめくらすにおやこの御ちきりたゆへき</t>
  </si>
  <si>
    <t>やうなしおなしくは我(か)心ゆるしてをしらせたてまつらむなとおほしさためてこの</t>
  </si>
  <si>
    <t>御こしゆひにはかのおとゝをなむ御せうそこきこえ給ふけれは大宮こそのふゆつかた</t>
  </si>
  <si>
    <t>よりなやみたまふことさらにをこたりたまはねはかゝるにあはせてひなかる</t>
  </si>
  <si>
    <t>へきよしきこえ給へり中将の君もよるひる三条にそさふらひ給て心のひまなく</t>
  </si>
  <si>
    <t>ものしたまうておりあしきをいかにせましとおほすよもいとさためなし</t>
  </si>
  <si>
    <t>宮もうせさせ給はゝ御ふくあるへきをしらすかほにてものし給はむつみふかき</t>
  </si>
  <si>
    <t>ことおほからむおはする世にこのことあらはしてむとおほしとりて三条の宮に</t>
  </si>
  <si>
    <t>御とふらひかてらわたりたまふいまはましてしのひやかにふるまいたまへとみゆき</t>
  </si>
  <si>
    <t>におとらすよそほしくいよいよひかりをのみそへ給ふ御かたちなとのこの世</t>
  </si>
  <si>
    <t>にみえぬ心ちしてめつらしうみたてまつり給にはいとゝ御こゝちのなやましさ</t>
  </si>
  <si>
    <t>もとりすてらるゝ心ちしておきい給へり御けうそくにかゝりてよはけなれと</t>
  </si>
  <si>
    <t>物なといとよくきこえ給けしうはおはしまさゝりけるをなにかしのあそむの心</t>
  </si>
  <si>
    <t>まとはしておとろおとろしうなけきゝこえさすめれはいかやうに物せさせたまふ</t>
  </si>
  <si>
    <t>にかとなむおほつかなかりきこえさせつるうちなとにもことなるついてなきかきり</t>
  </si>
  <si>
    <t>はまいらすおほやけにつかふる人ともなくてこもりはへれはよろつうゐうゐしう</t>
  </si>
  <si>
    <t>よたけくなりにてはへりよはひなとこれよりまさる人こしたへぬまて</t>
  </si>
  <si>
    <t>かゝまりありくためしむかしもいまもはへめれとあやしくおれおれしき本上に</t>
  </si>
  <si>
    <t>そふものうさになむはへるへきなときこえ給としのつもりのなやみとおもふ給へ</t>
  </si>
  <si>
    <t>つゝ月ころになりぬるをことしとなりてはたのみすくなきやうにおほえはへれ</t>
  </si>
  <si>
    <t>はいまひとたひかくみたてまつりきこえさすることもなくてやと心ほそく思</t>
  </si>
  <si>
    <t>たまへつるをけふこそ又すこしのひぬる心ちしはへれいまはおしみとむへきほと</t>
  </si>
  <si>
    <t>にもはへらすさへき人ゝにもたちをくれよのすゑにのこりとまれるたくひ</t>
  </si>
  <si>
    <t>を人のうへにていと心つきなしとみはへりしかはいてたちいそきをなむおもひもよをさ</t>
  </si>
  <si>
    <t>れはへるにこの中将のいとあはれにあやしきまておもひあつかひ心を</t>
  </si>
  <si>
    <t>さはかいたまふみはへるになむさまさまにかけとめられていまゝてなかひきはへる</t>
  </si>
  <si>
    <t>とたゝなきになきて御こゑのわなゝくもおこかましけれとさることゝもなれ</t>
  </si>
  <si>
    <t>はいとあはれなり御物かたりともむかしいまのとりあつめきこえたまふついて</t>
  </si>
  <si>
    <t>https://www.dl.ndl.go.jp/api/iiif/3437688/canvas/51</t>
  </si>
  <si>
    <t>http://da.dl.itc.u-tokyo.ac.jp/mirador/?params=[{%22manifest%22:%22https://www.dl.ndl.go.jp/api/iiif/3437688/manifest.json%22,%22canvas%22:%22https://www.dl.ndl.go.jp/api/iiif/3437688/canvas/51%22}]</t>
  </si>
  <si>
    <t>にうちのおとゝは日へたてすまいりたまふことしけからむをかゝるついてに</t>
  </si>
  <si>
    <t>たいめむのあらはいかにうれしからむいかてきこえしらせんと思ふことの侍を</t>
  </si>
  <si>
    <t>さるへきついてなくてはたいめんもありかたけれはおほつかなくてなむときこえ</t>
  </si>
  <si>
    <t>たまふおほやけことのしけきにやわたくしの心さしのふかゝらぬにやさしも</t>
  </si>
  <si>
    <t>とふらひものしはへらすのたまはすへからむことはなにさまのことにかは中将</t>
  </si>
  <si>
    <t>のうらめしけにおもはれたることもはへるをはしめのことはしらねといまはけに</t>
  </si>
  <si>
    <t>きゝにくゝもてなすにつけてたちそめにし名のとりかへさるゝ物にもあらす</t>
  </si>
  <si>
    <t>おこかましきやうにかへりてはよ人もいひもらすなるをなとものしはへれはたて</t>
  </si>
  <si>
    <t>たる所むかしよりいとゝけかたき人の本上にて心えすなんみ給ふるとこの中将</t>
  </si>
  <si>
    <t>の御ことゝおほしてのたまへはうちわらひ給ていふかひなきにゆるしすてたまふ</t>
  </si>
  <si>
    <t>こともやときゝはへりてこゝにさへなむかすめ申やうありしかといときひしう</t>
  </si>
  <si>
    <t>いさめ給よしをみ侍しのちなにゝさまてことをもませはへりけむと人わるう</t>
  </si>
  <si>
    <t>くいおもふたまへてなむよろつのことにつけてきよめといふことはへれはいかゝ</t>
  </si>
  <si>
    <t>はさもとりかへしすゝいたまはさらむとは思たまへなからかうくちおしき</t>
  </si>
  <si>
    <t>にこりのすゑにまちとりふかうすむへき水こそいてきかたかへいよなれなにこと</t>
  </si>
  <si>
    <t>につけてもすゑになれはおちゆくけちめこそやすくはへめれいとほしうきゝ</t>
  </si>
  <si>
    <t>たまふるなと申たまうてさるはかのしり給へき人をなむおもひまかふることはへり</t>
  </si>
  <si>
    <t>てふいにたつねとりて侍をそのおりはさるひかわさともあかし侍らすあり</t>
  </si>
  <si>
    <t>しかはあなかちにことの心をたつねかえさふ事もはへらてたゝさるものゝくさ</t>
  </si>
  <si>
    <t>のすくなきをかことにてもなにかはとおもふたまへゆるしておさおさむつひも</t>
  </si>
  <si>
    <t>みはへらすしてとし月はへりつるをいかてかきこしめしけむうちにおほせらるゝ</t>
  </si>
  <si>
    <t>やうなむあるないしのかみゝやつかへする人なくてはかの所のまつりことしとけなく</t>
  </si>
  <si>
    <t>女官なともおほやけことをつかうまつるにたつきなくことみたるゝやうに</t>
  </si>
  <si>
    <t>なむありけるをたゝいまうへにさふらふこらうのすけ二人又さるへき人ゝ</t>
  </si>
  <si>
    <t>さまさまに申さするをはかはかしうえらはせたまはむたつねにたくふへき</t>
  </si>
  <si>
    <t>人なむなき猶いへたかふ人のおほえかろからていへのいとなみたてたらぬひと</t>
  </si>
  <si>
    <t>なむいにしへよりなりきにけるしたゝかにかしこきかたのえらひにてはその人</t>
  </si>
  <si>
    <t>ならてもとし月のらうになりのほるたくひあれとしかたくふへきもなしとなら</t>
  </si>
  <si>
    <t>https://www.dl.ndl.go.jp/api/iiif/3437688/canvas/52</t>
  </si>
  <si>
    <t>http://da.dl.itc.u-tokyo.ac.jp/mirador/?params=[{%22manifest%22:%22https://www.dl.ndl.go.jp/api/iiif/3437688/manifest.json%22,%22canvas%22:%22https://www.dl.ndl.go.jp/api/iiif/3437688/canvas/52%22}]</t>
  </si>
  <si>
    <t>はおほかたのおほえをたにえらせたまはんとなむうちうちにおほせられたりし</t>
  </si>
  <si>
    <t>をにけなきことゝしもなにかはおもひたまはむ宮つかへはさるへきすちにて上</t>
  </si>
  <si>
    <t>も下も思ひをよひいてたつこそ心たかきことなれおほやけさまにてさる所のこと</t>
  </si>
  <si>
    <t>をつかさとりまつりことのおもふきをしたゝめしらむことはゝかはかしから</t>
  </si>
  <si>
    <t>すあはつけきやうにおほえたれとなとか又さしもあらむたゝわか身のありさま</t>
  </si>
  <si>
    <t>からこそよろつのことはへめれと思よわり侍しついてになむよはひのほとなと</t>
  </si>
  <si>
    <t>とひきゝはへれはかのおほむたつねあへいことになむありけるをいかなへいこと</t>
  </si>
  <si>
    <t>そとも申あきらめまほしうはへるついてなくてはたいめ侍へきにも侍らすやかて</t>
  </si>
  <si>
    <t>かゝることなんとあらはし申へきやうを思めくらしてせうそこまうしゝを</t>
  </si>
  <si>
    <t>御なやみにことつけてものうけにすまひたまへりしけにおりしもひんなうおもひとまり</t>
  </si>
  <si>
    <t>侍によろしうものせさせ給けれは猶かうおもひおこせるついてにとなむ</t>
  </si>
  <si>
    <t>おもふ給ふるさやうにつたへものせさせたまへときこえ給ふ宮いかにいかに侍</t>
  </si>
  <si>
    <t>けることにかゝしこにはさまさまにかゝるなのりする人をいとふことなくひろいあつめ</t>
  </si>
  <si>
    <t>らるめるにいかなる心にてかくひきたかへかこちきこえらるらむこの</t>
  </si>
  <si>
    <t>としころうけたまはりてなりぬるにやときこえたまへはさるやうはへることなり</t>
  </si>
  <si>
    <t>くはしきさまはかのおとゝもをのつからたつねきゝたまうてむくたくたしき</t>
  </si>
  <si>
    <t>なを人のなからひにゝたることにはへれはあかさんにつけてもらうかはしう人</t>
  </si>
  <si>
    <t>いひつたへはへらむを中将のあそんにたにまたわきまへしらせはへらす人にも</t>
  </si>
  <si>
    <t>もらさせ給ましと御くちかためきこえたまふうちのおほゐとのかく三条の宮に</t>
  </si>
  <si>
    <t>大きおとゝわたりおはしまいたるよしきゝたまひていかにさひしけにていつかしき</t>
  </si>
  <si>
    <t>御さまをまちうけきこえ給らむこせんともゝてはやしおましひきつくろふ</t>
  </si>
  <si>
    <t>人もはかはかしうあらしかし中将は御ともにこそものせられつらめなとおとろき</t>
  </si>
  <si>
    <t>給ふて御こともの君たちむつましうさるへきまうち君たちたてまつれ給御くた物</t>
  </si>
  <si>
    <t>御みきなとさりぬへくまいらせよ身つからもまいるへきをかへりて物さはかしき</t>
  </si>
  <si>
    <t>やうならむなとのたまふほとに大宮の御ふみあり六条のおとゝのとふらひ</t>
  </si>
  <si>
    <t>にわたりたまへるを物さひしけに侍れは人めのいとおしうもかたしけなうも</t>
  </si>
  <si>
    <t>あるをことことしうかうきこえたるやうにはあらてわたり給なんやたいめむに</t>
  </si>
  <si>
    <t>きこえまほしけなることもあなりときこえ給へりなにことにかはあらむこのひめ君</t>
  </si>
  <si>
    <t>https://www.dl.ndl.go.jp/api/iiif/3437688/canvas/53</t>
  </si>
  <si>
    <t>http://da.dl.itc.u-tokyo.ac.jp/mirador/?params=[{%22manifest%22:%22https://www.dl.ndl.go.jp/api/iiif/3437688/manifest.json%22,%22canvas%22:%22https://www.dl.ndl.go.jp/api/iiif/3437688/canvas/53%22}]</t>
  </si>
  <si>
    <t>の御こと中将のうれへにやとおほしまはすに宮もかう御世のこりなけにて</t>
  </si>
  <si>
    <t>このことゝせちにのたまいおとゝもにくからぬさまにひとことうちいてうらみ</t>
  </si>
  <si>
    <t>たまはむにとかく申かへさふことえあらしかしつれなくておもひいれぬをみる</t>
  </si>
  <si>
    <t>にはやすからすさるへきついてあらは人の御ことになひきかほにてゆるしてむ</t>
  </si>
  <si>
    <t>とおほす御心をさしあはせてのたまはむことゝおもひよりたまふにいとゝいなひ所</t>
  </si>
  <si>
    <t>なからむか又なとかさしもあらむとやすらはるゝいとけしからぬ御あやにく心</t>
  </si>
  <si>
    <t>なりかしされと宮かくのたまひおとゝもたいめむすへくまちおはするにや</t>
  </si>
  <si>
    <t>かたかたにかたしけなしまいりてこそは御けしきにしたかはめなとおもほしなり</t>
  </si>
  <si>
    <t>て御さうそく心ことにひきつくろひてこせんなともことことしきさまにはあら</t>
  </si>
  <si>
    <t>てわたりたまふ君たちいとあまたひきつれていりたまふさまものものしうたのもしけなり</t>
  </si>
  <si>
    <t>たけたちそゝろかにものしたまふにふとさもあひていとしうとくに</t>
  </si>
  <si>
    <t>おもゝちあゆまひ大臣といはむにたらひたまへりゑひそめの御さしぬきさくら</t>
  </si>
  <si>
    <t>の下かさねいとなかうはしりひきてゆるゆるとことさらひたる御もてなしあな</t>
  </si>
  <si>
    <t>きらきらしとみえたまへるに六条とのはさくらのからのきの御なをしいまやういろ</t>
  </si>
  <si>
    <t>の御そひきかさねてしとけなきおほ君すかたいよいよたとへん物なしひかり</t>
  </si>
  <si>
    <t>こそまさり給へかうしたゝかにひきつくろひ給へる御ありさまになすらへ</t>
  </si>
  <si>
    <t>てもみえたまはさりけりきみたちつきつきにいと物きよけなる御なからひにて</t>
  </si>
  <si>
    <t>つとひ給へり藤大納言春宮大夫なといまはきこゆることもゝみなゝりいてつゝ</t>
  </si>
  <si>
    <t>ものしたまふをのつからわさともなきにおほえたかくやむことなき殿上人くらひとのとう</t>
  </si>
  <si>
    <t>五位のくら人近衞の中少将弁官なと人からはなやかにあるへかしき</t>
  </si>
  <si>
    <t>十よ人つとひたまへれはいかめしうつきつきのたゝ人もおほくてかはらけあまたゝひ</t>
  </si>
  <si>
    <t>なかれみなゑひになりてをのをのかうさいはひ人にすくれ給へる御ありさま</t>
  </si>
  <si>
    <t>を物かたりにしけりおとゝもめつらしき御たいめんにむかしのことおほしいて</t>
  </si>
  <si>
    <t>られてよそよそにてこそはかなきことにつけていとましき御心もそふへか</t>
  </si>
  <si>
    <t>めれさしむかひきこえ給てはかたみにいとあはれなることのかすかすおほしいて</t>
  </si>
  <si>
    <t>つゝれいのへたてなくむかしいまのことゝもとしころの御物かたりに日くれゆく</t>
  </si>
  <si>
    <t>御かはらけなとすゝめまいりたまふさふらはてはあしかりぬへかりけるを</t>
  </si>
  <si>
    <t>めしなきにはゝかりてうけたまはりすくしてましかは御かうしやそはましと申</t>
  </si>
  <si>
    <t>https://www.dl.ndl.go.jp/api/iiif/3437688/canvas/54</t>
  </si>
  <si>
    <t>http://da.dl.itc.u-tokyo.ac.jp/mirador/?params=[{%22manifest%22:%22https://www.dl.ndl.go.jp/api/iiif/3437688/manifest.json%22,%22canvas%22:%22https://www.dl.ndl.go.jp/api/iiif/3437688/canvas/54%22}]</t>
  </si>
  <si>
    <t>たまふにかむたうはこなたさまになむかうしとおもふことおほくはへるなとけしきはみ</t>
  </si>
  <si>
    <t>たまふにこのことにやとおほせはわつらはしうてかしこまりたるさま</t>
  </si>
  <si>
    <t>にてものしたまふむかしよりおほやけわたくしのことにつけて心のへたてなく</t>
  </si>
  <si>
    <t>大小のこときこえうけたまはりはねをならふるやうにておほやけの御うしろみ</t>
  </si>
  <si>
    <t>をもつかうまつるとなむおもふたまへしをすゑのよとなりてそのかみ思たまへ</t>
  </si>
  <si>
    <t>しほいなきやうなることうちましりはへれとうちうちのわたくしことにこそは</t>
  </si>
  <si>
    <t>おほかたの心さしはさらにうつろふことなくなむなにともなくてつもりはへる</t>
  </si>
  <si>
    <t>としよはひにそへていにしへのことなんこひしかりけるをたいめん給はること</t>
  </si>
  <si>
    <t>もいとまれにのみはへれはことかきりありてよたけき御ふるまひとは思たまへ</t>
  </si>
  <si>
    <t>なからしたしきほとにはその御いきをひをもひきしゝめたまひてこそはとふらひものし</t>
  </si>
  <si>
    <t>たまはめとなむうらめしきおりおりはへるときこえたまへはいにしへ</t>
  </si>
  <si>
    <t>はけにおもなれてあやしくたいたいしきまてなれさふらひ心にへたつることなく</t>
  </si>
  <si>
    <t>御らむせられしをおほやけにつかうまつりしきはゝはねをならへたるかすに</t>
  </si>
  <si>
    <t>も思ひはへらてうれしき御かへりみをこそはかはかしからぬ身にてかゝるくらゐ</t>
  </si>
  <si>
    <t>にをよひ侍て大やけにつかうまつりはへることにそへてもおもふたまへしら</t>
  </si>
  <si>
    <t>ぬにはゝへらぬをよはひのつもりにはけにをのつからうちゆるふことのみなむ</t>
  </si>
  <si>
    <t>おほく侍けるなとかしこまりまうしたまふそのついてにほのめかしいて給てけり</t>
  </si>
  <si>
    <t>おとゝいとあはれにめつらかなることにも侍かなとまつうちなき給てそのかみ</t>
  </si>
  <si>
    <t>よりいかになりにけむとたつねおもふたまへしさまはなにのついてにか侍けむ</t>
  </si>
  <si>
    <t>うれへにたへすもらしきこしめさせし心ちなむし侍るいまかくすこし人かすに</t>
  </si>
  <si>
    <t>もなりはへるにつけてはかはかしからぬものとものかたかたにつけてさまよひ</t>
  </si>
  <si>
    <t>侍をかたくなしくみくるしとみ侍につけても又さるさまにてかすかすにつらね</t>
  </si>
  <si>
    <t>てはあはれにおもふたまへらるゝおりにそへてもまつなむ思たまへいてらるゝ</t>
  </si>
  <si>
    <t>とのたまふついてにかのいにしへのあまよの物かたりにいろいろなりし御むつこと</t>
  </si>
  <si>
    <t>のさためをおほしいてゝなきみわらひみゝなうちみたれたまひぬ夜いたう</t>
  </si>
  <si>
    <t>ふけてをのをのあかれたまふかくまいりきあひてはさらにひさしくなりぬる</t>
  </si>
  <si>
    <t>よのふることおもふたまへいてられこひしきことのしのひかたきにたちいてむ</t>
  </si>
  <si>
    <t>心ちもしはへらすとておさおさ心よはくおはしまさぬ六条とのもゑいなきにや</t>
  </si>
  <si>
    <t>https://www.dl.ndl.go.jp/api/iiif/3437688/canvas/55</t>
  </si>
  <si>
    <t>http://da.dl.itc.u-tokyo.ac.jp/mirador/?params=[{%22manifest%22:%22https://www.dl.ndl.go.jp/api/iiif/3437688/manifest.json%22,%22canvas%22:%22https://www.dl.ndl.go.jp/api/iiif/3437688/canvas/55%22}]</t>
  </si>
  <si>
    <t>うちしほれたまふ宮はたまいてひめ君の御ことをおほしいつるにありしにまさる</t>
  </si>
  <si>
    <t>御ありさまいきをひをみたてまつりたまふにあかすかなしくてとゝめかたく</t>
  </si>
  <si>
    <t>しほしほとなきたまふあまころもはけに心ことなりけりかゝるついてなれと中将</t>
  </si>
  <si>
    <t>の御ことをはうちいてたまはすなりぬひとふしよういなしとおほしをきてけれ</t>
  </si>
  <si>
    <t>はくちいれむことも人わるくおほしとゝめかのおとゝはた人の御けしきなき</t>
  </si>
  <si>
    <t>にさしすくしかたくてさすかにむすほゝれたる心ちしたまうけりこよひも御とも</t>
  </si>
  <si>
    <t>にさふらふへきをうちつけにさはかしくもやとてなむけふのかしこまりはことさらに</t>
  </si>
  <si>
    <t>なむまいるへくはへるとまうしたまへはさらはこの御なやみもよろしう</t>
  </si>
  <si>
    <t>みえたまふをかならすきこえし日たかへさせ給はすわたり給へきよしきこえちきり</t>
  </si>
  <si>
    <t>たまふ御けしきともようてをのをのいてたまふひゝきいといかめしきみたち</t>
  </si>
  <si>
    <t>の御ともの人ゝなにことありつるならむめつらしき御たいめにいと御けしき</t>
  </si>
  <si>
    <t>よけなりつるは又いかなる御ゆつりあるへきにかなとひか心をえつゝかゝる</t>
  </si>
  <si>
    <t>すちとはおもひよらさりけりおとゝうちつけにいといふかしう心もとなうおほえ</t>
  </si>
  <si>
    <t>たまへとふとしかうけとりおやからむもひなからむたつねえたまへらむはしめ</t>
  </si>
  <si>
    <t>をおもふにさためて心きようみはなち給はしやむことなきかたかたをはゝかり</t>
  </si>
  <si>
    <t>てうけはりてそのきはにはもてなさすさすかにわつらはしう物のきこえを</t>
  </si>
  <si>
    <t>思てかくあかしたまふなめりとおほすはくちおしけれとそれをきすとすへきこと</t>
  </si>
  <si>
    <t>かはことさらにもかの御あたりにふれはゝせむになとかおほえのおとらむ宮つかへさま</t>
  </si>
  <si>
    <t>におもむきたまへらは女御なとのおほさむこともあちきなしとおほせ</t>
  </si>
  <si>
    <t>とゝもかくもおもひよりの給はむをきてをたかふへきことかはとよろつにおほし</t>
  </si>
  <si>
    <t>けりかくのたまふは二月ついたちころなりけり十六日ひかむのはしめにて</t>
  </si>
  <si>
    <t>いとよき日なりけりちかう又よきひなしとかうかへ申けるうちに宮よろしうおはしませ</t>
  </si>
  <si>
    <t>はいそきたちたまうてれいのわたりたまうてもおとゝに申あらはしゝ</t>
  </si>
  <si>
    <t>さまなといとこまかにあへきことゝもをしへきこえたまへはあはれなる御心は</t>
  </si>
  <si>
    <t>おやときこえなからもありかたからむをとおほす物からいとなむうれしかりける</t>
  </si>
  <si>
    <t>かくてのちは中将の君にもしのひてかゝることの心のたまひしらせけりあやし</t>
  </si>
  <si>
    <t>のことゝもやむへなりけりとおもひあはすることゝもあるにかのつれなき人</t>
  </si>
  <si>
    <t>の御ありさまよりも猶もあらす思ひいてられておもひよらさりけることよとしれしれしき</t>
  </si>
  <si>
    <t>https://www.dl.ndl.go.jp/api/iiif/3437688/canvas/56</t>
  </si>
  <si>
    <t>http://da.dl.itc.u-tokyo.ac.jp/mirador/?params=[{%22manifest%22:%22https://www.dl.ndl.go.jp/api/iiif/3437688/manifest.json%22,%22canvas%22:%22https://www.dl.ndl.go.jp/api/iiif/3437688/canvas/56%22}]</t>
  </si>
  <si>
    <t>心ちすされとあるましうねちけたるへきほとなりけりとおもひかへす</t>
  </si>
  <si>
    <t>ことこそはありかたきまめまめしさなめれかくてその日になりて三条の宮より</t>
  </si>
  <si>
    <t>しのひやかに御つかひあり御くしのはこなとにはかなれとことゝもいときよらに</t>
  </si>
  <si>
    <t>したまうて御ふみにはきこえむにもいまいましきありさまをけふはしのひこめ</t>
  </si>
  <si>
    <t>侍れとさるかたにてもなかきためしはかりをおほしゆるすへうやとてなむ</t>
  </si>
  <si>
    <t>あはれにうけたまはりあきらめたるすちをかけきこえむもいかゝ御けしきにしたかひ</t>
  </si>
  <si>
    <t>てなむ</t>
  </si>
  <si>
    <t>ふた方にいひもてゆけは玉くしけわか身はなれぬかけこなりけりといとふるめかしう</t>
  </si>
  <si>
    <t>わなゝきたまへるをとのもこなたにおはしましてことゝも御らむしさたむる</t>
  </si>
  <si>
    <t>程なれはみたまうてこたいなる御ふみかきなれといたしやこの御てよ</t>
  </si>
  <si>
    <t>むかしは上すにものしたまけるをとしにそへてあやしくおいゆく物にこそあり</t>
  </si>
  <si>
    <t>けれいとからく御てふるひにけりなとうちかへしみたまうてよくもたまくしけ</t>
  </si>
  <si>
    <t>にまつはれたるかな三十一字のなかにこともしはすくなくそへたることのかたき</t>
  </si>
  <si>
    <t>なりとしのひてわらひたまふ中宮よりしろき御もからきぬ御さうそく御くしあけのく</t>
  </si>
  <si>
    <t>なといとになくてれいのつほともにからのたき物心ことにかほりふかく</t>
  </si>
  <si>
    <t>てたてまつり給へり御かたかたみな心ゝに御さうそく人ゝのれうにくし</t>
  </si>
  <si>
    <t>あふきまてとりとりにしいて給へるありさまおとりまさらすさまさまにつけて</t>
  </si>
  <si>
    <t>かはかりの御心はせともにいとみつくしたまへれはおかしうみゆるをひむかしの院</t>
  </si>
  <si>
    <t>の人ゝもかゝる御いそきはきゝたまうけれともとふらひきこえ給へきかす</t>
  </si>
  <si>
    <t>ならねはたゝきゝすくしたるにひたちの宮の御方あやしうものうるはしうさるへき</t>
  </si>
  <si>
    <t>ことのおりすくさぬこたいの御心にていかてかこの御いそきをよそのこと</t>
  </si>
  <si>
    <t>とはきゝすくさむとおほしてかたのことなむしいてたまうけるあはれなる御心さし</t>
  </si>
  <si>
    <t>なりかしあをにひのほそなかひとかさねおちくりとかやなにとかやむかしの人</t>
  </si>
  <si>
    <t>のめてたうしけるあはせのはかま一くむらさきのしらきりみゆるあられち</t>
  </si>
  <si>
    <t>の御こうちきとよきころもはこにいれてつゝみいとうるはしうてたてまつれ</t>
  </si>
  <si>
    <t>たまへり御ふみにはしらせたまふへきかすにも侍らねはつゝましけれとかゝる</t>
  </si>
  <si>
    <t>おりはおもたまへしのひかたくなむこれいとあやしけれと人にもたまはせよと</t>
  </si>
  <si>
    <t>おひらかなりとの御らむしつけていとあさましうれいのとおほすに御かほあかみ</t>
  </si>
  <si>
    <t>https://www.dl.ndl.go.jp/api/iiif/3437688/canvas/57</t>
  </si>
  <si>
    <t>http://da.dl.itc.u-tokyo.ac.jp/mirador/?params=[{%22manifest%22:%22https://www.dl.ndl.go.jp/api/iiif/3437688/manifest.json%22,%22canvas%22:%22https://www.dl.ndl.go.jp/api/iiif/3437688/canvas/57%22}]</t>
  </si>
  <si>
    <t>ぬあやしきふる人にこそあれかく物つゝみしたる人はひきいりしつみ入たる</t>
  </si>
  <si>
    <t>こそよけれさすかにはちかましやとて返ことはつかはせはしたなくおもひなむ</t>
  </si>
  <si>
    <t>ちゝみこのいとかなしうしたまひけるおもひいつれは人におとさむはいと心くるしき</t>
  </si>
  <si>
    <t>人也ときこえたまふ御こうちきのたもとにれいのおなしすちのうたあり</t>
  </si>
  <si>
    <t>我(か)身こそ恨られけれから衣君かたもとになれすとおもへはおほむてはむかし</t>
  </si>
  <si>
    <t>たにありしをいとわりなうしゝかみゑりふかうつようかたうかきたまへりおとゝ</t>
  </si>
  <si>
    <t>にくき物のおかしさをはえねんし給はてこのうたよみつらむほとこそまして</t>
  </si>
  <si>
    <t>いまはちからなくてところせかりけむといとおしかりたまふいてこの返こと</t>
  </si>
  <si>
    <t>さはかしうともわれせんとの給てあやしう人のおもひよるましき御心はへこそ</t>
  </si>
  <si>
    <t>あらてもありぬへけれとにくさにかきたまうて</t>
  </si>
  <si>
    <t>唐衣又から衣からころもかへすかへすもから衣なるとていとまめやかにかの</t>
  </si>
  <si>
    <t>人のたてゝこのむすちなれはものしてはへるなりとてみせたてまつりたまへは</t>
  </si>
  <si>
    <t>きみいとにほひやかにわらひたまひてあないとおしろうしたるやうにもはへる</t>
  </si>
  <si>
    <t>かなとくるしかり給ようなしこといとおほかりやうちのおとゝはさしもいそか</t>
  </si>
  <si>
    <t>れたまふましき御心なれとめつらかにきゝたまふしのちはいつしかと御心にかゝり</t>
  </si>
  <si>
    <t>たれはとくまいり給へりきしきなとあへいかきりに又すきてめつらしきさま</t>
  </si>
  <si>
    <t>にしなさせたまへりけにわさと御こゝろとゝめたまふけることゝみたまふも</t>
  </si>
  <si>
    <t>かたしけなき物からやうかはりておほさるゐのときにていれたてまつりたまふ</t>
  </si>
  <si>
    <t>れいの御まうけをはさる物にてうちのおましいとになくしつらはせたまうて御さかな</t>
  </si>
  <si>
    <t>まいらせたまふ御となふられいのかゝる所よりはすこしひかりみせておかしき</t>
  </si>
  <si>
    <t>ほとにもてなしきこえたまへりいみしうゆかしう思きこえ給へとこよひ</t>
  </si>
  <si>
    <t>はいとゆくりかなへけれはひきむすひたまふほとえしのひたまはぬけしきなり</t>
  </si>
  <si>
    <t>あるしのおとゝこよひはいにしへさまのことはかけはへらねはなにのあやめも</t>
  </si>
  <si>
    <t>わかせたまふましくなむ心しらぬ人めをかさりて猶よのつねのさほうにときこえ</t>
  </si>
  <si>
    <t>給けにさらにきこえさせやるへき方はへらすなむ御かはらけまいるほとにかきりなき</t>
  </si>
  <si>
    <t>かしこまりをはよにためしなきことゝきこえさせなからいまゝてかく</t>
  </si>
  <si>
    <t>しのひこめさせ給けるうらみもいかゝそへはへらさらむときこえたまふ</t>
  </si>
  <si>
    <t>https://www.dl.ndl.go.jp/api/iiif/3437688/canvas/58</t>
  </si>
  <si>
    <t>http://da.dl.itc.u-tokyo.ac.jp/mirador/?params=[{%22manifest%22:%22https://www.dl.ndl.go.jp/api/iiif/3437688/manifest.json%22,%22canvas%22:%22https://www.dl.ndl.go.jp/api/iiif/3437688/canvas/58%22}]</t>
  </si>
  <si>
    <t>うらめしや興津玉もをかつくまて磯かくれけるあまの心よとて猶つゝみも</t>
  </si>
  <si>
    <t>あへすしほたれたまふひめ君はいとはつかしき御さまとものさしつとひつゝましさ</t>
  </si>
  <si>
    <t>にえきこえたまはねは殿</t>
  </si>
  <si>
    <t>よるへなみかゝるなきさにうちよせてあまもたつねぬもくつとそみしいと</t>
  </si>
  <si>
    <t>わりなき御うちつけことになんときこえたまへはいとことはりになんときこえやる</t>
  </si>
  <si>
    <t>方なくていてたまひぬみこたちつきつき人ゝのこるなくつとひたまへり</t>
  </si>
  <si>
    <t>御けさう人もあまたましりたまへれはこのおとゝかくいりおはしてほとふるを</t>
  </si>
  <si>
    <t>いかなることにかとうたかひたまへりかのとのゝきむたち中将弁のきみはかり</t>
  </si>
  <si>
    <t>そほのしり給へりける人しれすおもひしことをからうもうれしうもおもひなり</t>
  </si>
  <si>
    <t>たまふ弁はよくそうちいてさりけるとさゝめきてさまことなるおとゝの御このみとも</t>
  </si>
  <si>
    <t>なめり中宮の御たくひにしたてたまはむとやおほすらむなとをのをのいふ</t>
  </si>
  <si>
    <t>よしをきゝたまへと猶しはしは御心つかひしたまうてよにそしりなきさまに</t>
  </si>
  <si>
    <t>もてなさせたまへなにことも心やすきほとの人こそみたりかはしうともかくも</t>
  </si>
  <si>
    <t>はへゝかめれこなたをもそなたをもさまさま人のきこえなやまさむたゝならむ</t>
  </si>
  <si>
    <t>よりはあちきなきをなたらかにやうやう人めをもならすなむよきことにはゝへる</t>
  </si>
  <si>
    <t>へきと申たまへはたゝ御もてなしになんしたかひ侍へきかうまてこらむせられ</t>
  </si>
  <si>
    <t>ありかたき御はくゝみにかくろへ侍けるもさきの世のちきりをろかならしと</t>
  </si>
  <si>
    <t>申たまふ御をくり物なとさらにもいはすゝへてひきいて物ろくともしなしなに</t>
  </si>
  <si>
    <t>つけてれいあることかきりあれと又ことくはへになくせさせたまへりおほ宮の</t>
  </si>
  <si>
    <t>御なやみにことつけたまうしなこりもあれはことことしき御あそひなとはなし</t>
  </si>
  <si>
    <t>兵部卿の宮いまはことつけやり給へきとゝこほりもなきをとをりたちきこえ給へ</t>
  </si>
  <si>
    <t>とうちより御けしきあることかへさひそうし又またおほせことにしたかひて</t>
  </si>
  <si>
    <t>なむことさまのことはともかくも思さたむへきとそきこえさせ給けるちゝおとゝ</t>
  </si>
  <si>
    <t>はほのかなりしさまをいかてさやかに又みむなまかたほなることみえたまは</t>
  </si>
  <si>
    <t>はかうまてことことしうもてなしおほさしなと中ゝ心もとなうこひしう思きこえ</t>
  </si>
  <si>
    <t>たまふいまそかの御ゆめもまことにおほしあはせける女御はかりにはさたかなる</t>
  </si>
  <si>
    <t>ことのさまをきこえ給ふけり世の人きゝにしはしこのこといたさしとせちに</t>
  </si>
  <si>
    <t>こめたまへとくちさかなきものはよの人なりけりしねんにいひもらしつゝ</t>
  </si>
  <si>
    <t>https://www.dl.ndl.go.jp/api/iiif/3437688/canvas/59</t>
  </si>
  <si>
    <t>http://da.dl.itc.u-tokyo.ac.jp/mirador/?params=[{%22manifest%22:%22https://www.dl.ndl.go.jp/api/iiif/3437688/manifest.json%22,%22canvas%22:%22https://www.dl.ndl.go.jp/api/iiif/3437688/canvas/59%22}]</t>
  </si>
  <si>
    <t>やうやうきこえいてくるをかのさかな物のきみきゝて女御のおまへに中将少将</t>
  </si>
  <si>
    <t>さふらひたまふにいてきて殿は御むすめまうけたまふへかなりあなめてたやいかなる</t>
  </si>
  <si>
    <t>人二かたにもてなさるらむきけはかれもをとりはらなりとあふなけにのたまへ</t>
  </si>
  <si>
    <t>は女御かたはらいたしとおほしてものものたまはす中将しかゝしつかる</t>
  </si>
  <si>
    <t>へきゆへこそ物したまふらめさてもたかいひしことをかくゆくりなくうちいて</t>
  </si>
  <si>
    <t>給ふそ物いひたゝならぬ女房なとこそみゝとゝむれとのたまへはあなかまみな</t>
  </si>
  <si>
    <t>きゝてはへりないしのかみになるへかなり宮つかへにといそきいてたち侍しこと</t>
  </si>
  <si>
    <t>はさやうの御返みもやとてこそなへての女房たちたにつかふまつらぬことまて</t>
  </si>
  <si>
    <t>おりたちつかうまつれおまへのつらくおはします也と恨みかくれはみなほゝゑみ</t>
  </si>
  <si>
    <t>てないしのかみあかはなにかしこそのそまんとおもふをひたうにもおほしかけ</t>
  </si>
  <si>
    <t>けるかなゝとのたまふにはらたちてめてたき御中にかすならぬ人はましる</t>
  </si>
  <si>
    <t>ましかりけり中将の君そつらくおはするさかしらにむかへたまひてかろめあさけり</t>
  </si>
  <si>
    <t>給ふせうせうの人はえたてるましきとのゝうちかなあなかしこあなかしことしりゑさまに</t>
  </si>
  <si>
    <t>ゐさりしそきてみおこせたまふにくけもなけれといとはらあしけにましり</t>
  </si>
  <si>
    <t>ひきあけたり中将はかくいふにつけてもけにしあやまちたることゝおもへ</t>
  </si>
  <si>
    <t>はまめやかにてものしたまふ少将はかゝるかたにてもたくひなき御ありさまを</t>
  </si>
  <si>
    <t>をろかにはよもおほさし御心しつめたまふてこそかたきいはほもあはゆきになし</t>
  </si>
  <si>
    <t>たまふつへきおほむけしきなれはいとようおもひかなひたまふときもありな</t>
  </si>
  <si>
    <t>むとほゝゑみていひゐ給へり中将もあまのいはとさしこもりたまひなんやめやすく</t>
  </si>
  <si>
    <t>とてたちぬれはほろほろとなきてこのきみたちさへみなすけなくしたまふ</t>
  </si>
  <si>
    <t>にたゝ御前の御心のあはれにおはしませはさふらふなりとていとかやすくいそしく</t>
  </si>
  <si>
    <t>下らうわらはへなとのつかうまつりたらぬさうやくをもたちはしりやすく</t>
  </si>
  <si>
    <t>まとひありきつゝ心さしをつくしてみやつかへしありきてないしのかみにをれ</t>
  </si>
  <si>
    <t>を申なしたまへとせめきこゆれはあさましういかにおもひていふことならむと</t>
  </si>
  <si>
    <t>おほすに物もいはれ給はすおとゝこのゝそみをきゝたまひていとはなやかにうちわらひ</t>
  </si>
  <si>
    <t>たまひて女御の御かたにまいりたまへるつゐてにいつらこのあふみの君</t>
  </si>
  <si>
    <t>こなたにとめせはをといとけさやかにきこえていてきたりいとつかへたる御けわひ</t>
  </si>
  <si>
    <t>おほやけ人にてけにいかにあひたらむないしのかみのことはなとかをのれ</t>
  </si>
  <si>
    <t>https://www.dl.ndl.go.jp/api/iiif/3437688/canvas/60</t>
  </si>
  <si>
    <t>http://da.dl.itc.u-tokyo.ac.jp/mirador/?params=[{%22manifest%22:%22https://www.dl.ndl.go.jp/api/iiif/3437688/manifest.json%22,%22canvas%22:%22https://www.dl.ndl.go.jp/api/iiif/3437688/canvas/60%22}]</t>
  </si>
  <si>
    <t>にとくはものせさりしといとまめやかにてのたまへはいとうれしとおもひて</t>
  </si>
  <si>
    <t>さも御けしきたまはらまほしう侍しかとこの女御とのなとをのつからつたへきこえさせ</t>
  </si>
  <si>
    <t>給てむとたのみふくれてなむさふらひつるをなるへき人ものしたまふ</t>
  </si>
  <si>
    <t>やうにきゝたまふれはゆめにとみしたる心ちしはへりてなむゝねにてをゝきたる</t>
  </si>
  <si>
    <t>やうに侍と申たまふしたふりいと物さはやかなりえみ給ぬへきをねむしていと</t>
  </si>
  <si>
    <t>あやしうおほつかなき御くせなりやさもおほしのたまはましかはまつ人のさき</t>
  </si>
  <si>
    <t>にそうしてましおほきおとゝの御むすめやむことなくともこゝにせちに申さ</t>
  </si>
  <si>
    <t>むことはきこしめさぬやうあらさらましいまにても申ふみをとりつくりてひゝしう</t>
  </si>
  <si>
    <t>かきいたされよなかうたなとの心はへあらむをこらんせむにはすてさせ給は</t>
  </si>
  <si>
    <t>しうへはそのうちになさけすてすおはしませはなといとようすかしたまふ人のおやけなく</t>
  </si>
  <si>
    <t>かたはなりや山とうたはあしあしもつゝけ侍なむゝねむねしき方</t>
  </si>
  <si>
    <t>のことはたとのより申させたまはゝつまこえのやうにて御とくをもかうふりはへら</t>
  </si>
  <si>
    <t>むとてゝをゝしすりてきこえゐたりみき丁のうしろなとにてきく女房しぬ</t>
  </si>
  <si>
    <t>へくおほゆ物わらひにたへぬはすへりいてゝなむなくさめける女御も御おもて</t>
  </si>
  <si>
    <t>あかみてわりなうみくるしとおほしたりとのもゝのむつかしきおりはあふみの君</t>
  </si>
  <si>
    <t>みるこそよろつまきるれとてたゝわらひくさにつくり給へとよ人はゝちかてら</t>
  </si>
  <si>
    <t>はしたなめたまふなとさまさまいひけり藤はかま</t>
  </si>
  <si>
    <t>内侍のかみの御宮つかへのことをたれもたれもそゝのかし給もいかならむおやと</t>
  </si>
  <si>
    <t>藤はかま</t>
  </si>
  <si>
    <t>https://www.dl.ndl.go.jp/api/iiif/3437688/canvas/63</t>
  </si>
  <si>
    <t>http://da.dl.itc.u-tokyo.ac.jp/mirador/?params=[{%22manifest%22:%22https://www.dl.ndl.go.jp/api/iiif/3437688/manifest.json%22,%22canvas%22:%22https://www.dl.ndl.go.jp/api/iiif/3437688/canvas/63%22}]</t>
  </si>
  <si>
    <t>思ひきこゆる人の御心たにうちとくましき世なりけれはましてさやうのましらひ</t>
  </si>
  <si>
    <t>につけて心より外にひんなき事もあらは中宮も女御もかたかたにつけて心をき</t>
  </si>
  <si>
    <t>給はゝはしたなからむに我(か)身はかくはかなきさまにていつ方にもふかく思とゝめ</t>
  </si>
  <si>
    <t>られたてまつれるほともなくあさきおほえにてたゝならすおもひいひいかて</t>
  </si>
  <si>
    <t>人わらへなるさまにみきゝなさむとうけひ給人々もおほくとかくにつけてやすからぬ</t>
  </si>
  <si>
    <t>ことのみありぬへきをものおほしゝるましきほとにしあらねはさまさまに</t>
  </si>
  <si>
    <t>おもほしみたれ人しれす物なけかしさりとてかゝる有さまもあしき事は</t>
  </si>
  <si>
    <t>なけれとこのおとゝの御心はへのむつかしく心つきなきもいかなるつゐてにかは</t>
  </si>
  <si>
    <t>もてはなれて人のをしはかるへかめるすちを心きよくもありはつへきまこと</t>
  </si>
  <si>
    <t>のちゝおとゝも此殿のおほさむ所はゝかり給てうけはりてとりはなちけさやき</t>
  </si>
  <si>
    <t>給へきことにもあらねは猶とてもかくてもみくるしうかけかけしきありさまに</t>
  </si>
  <si>
    <t>て心をなやまし人にもてさはかるへきみなめりと中ゝこのおや尋きこえ給て</t>
  </si>
  <si>
    <t>後はことにはゝかり給けしきもなきおとゝの君の御もてなしをとりくはへつゝ</t>
  </si>
  <si>
    <t>人しれすなんなけかしかりけるおもふことをまほならすともかたはしにてもうちかすめ</t>
  </si>
  <si>
    <t>https://www.dl.ndl.go.jp/api/iiif/3437688/canvas/64</t>
  </si>
  <si>
    <t>http://da.dl.itc.u-tokyo.ac.jp/mirador/?params=[{%22manifest%22:%22https://www.dl.ndl.go.jp/api/iiif/3437688/manifest.json%22,%22canvas%22:%22https://www.dl.ndl.go.jp/api/iiif/3437688/canvas/64%22}]</t>
  </si>
  <si>
    <t>つへきをなんおやもおはせすいつ方もいつ方もいとはつかしけにいとうるはしき</t>
  </si>
  <si>
    <t>御さまともにはなに事をかはさなむかくなんともきこえわき給はむよの人</t>
  </si>
  <si>
    <t>にゝぬ身の有さまをうちなかめつゝ夕くれの空のあはれけなるけしきをはしちかう</t>
  </si>
  <si>
    <t>てみいたし給へるさまいとおかしうすきにひ色の御そなつかしきほとに</t>
  </si>
  <si>
    <t>やつれて例にかはりたるいろあひにしもかたちはいとはなやかにもてはやされ</t>
  </si>
  <si>
    <t>ておはするを御まへなる人々はうちゑみてみたてまつるに宰相の中将おなし色</t>
  </si>
  <si>
    <t>のいますこしこまやかなるなをしすかたにてえいまき給へるすかたしもまたいと</t>
  </si>
  <si>
    <t>なまめかしくきよらにておはしたりはしめよりものまめやかに心よせきこえ</t>
  </si>
  <si>
    <t>給へはもてはなれてうとうとしきさまにはもてなし給はさりしならひに今あら</t>
  </si>
  <si>
    <t>さりけりとてこよなくかはらむもうたてあれはなをみすにき丁そへたる御たいめむ</t>
  </si>
  <si>
    <t>はひとつてならてありけりとのゝ御せうそこにてうちよりおほせことある</t>
  </si>
  <si>
    <t>さまやかてこの君のうけたまはり給へるなりけり御返おほとかなる物からいと</t>
  </si>
  <si>
    <t>めやすくきこえなし給けはひのらうらうしくなつかしきにつけてもかの野わき</t>
  </si>
  <si>
    <t>のあしたの御あさかほは心にかゝりてこひしきをうたてあるすちにおもひしきゝあきらめ</t>
  </si>
  <si>
    <t>てのちはなをもあらぬ心ちそひてこの宮つかひをおほかたにしもおほしはなた</t>
  </si>
  <si>
    <t>しかしさはかりみところある御あはひともにておかしきさまなること</t>
  </si>
  <si>
    <t>のわつらはしきはたかならすいてきなんかしと思にたゝならすむねふたかる</t>
  </si>
  <si>
    <t>心ちすれとつれなくすくよかにて人にきかすましと侍つることをきこえさせん</t>
  </si>
  <si>
    <t>にいかゝ侍へきとけしきたてはちかくさふらふ人もすこしゝりそきつゝ御き丁</t>
  </si>
  <si>
    <t>のうしろなとにそはみあへりそらせうそこをつきつきしくとりつゝけてこまやかに</t>
  </si>
  <si>
    <t>きこえ給うへの御けしきのたゝならぬすちをさる御心し給へなとやうのすち</t>
  </si>
  <si>
    <t>なりいらへ給はんこともなくてたゝうちなけき給へるほとしのひやかにうつくしく</t>
  </si>
  <si>
    <t>いとなつかしきになをえしのふましく御ふくもこの月にはぬかせ給へき</t>
  </si>
  <si>
    <t>を日ついてなんよろしからさりける十三日にかはらへいてさせ給へきよしの給は</t>
  </si>
  <si>
    <t>せつなにかしも御ともにさふらふへくなん思給ふるときこえ給へはたくひ給は</t>
  </si>
  <si>
    <t>んもことことしきやうにや侍らんしのひやかにてこそよく侍らめとの給この</t>
  </si>
  <si>
    <t>御ふくなんとのくはしきさまを人にあまねくしらせしとおもむけ給へるけしき</t>
  </si>
  <si>
    <t>いとらうあり中将もゝらさしとつゝませ給らむこそ心うけれ忍ひかたく思たまへ</t>
  </si>
  <si>
    <t>https://www.dl.ndl.go.jp/api/iiif/3437688/canvas/65</t>
  </si>
  <si>
    <t>http://da.dl.itc.u-tokyo.ac.jp/mirador/?params=[{%22manifest%22:%22https://www.dl.ndl.go.jp/api/iiif/3437688/manifest.json%22,%22canvas%22:%22https://www.dl.ndl.go.jp/api/iiif/3437688/canvas/65%22}]</t>
  </si>
  <si>
    <t>らるゝかたみなれはぬきすて侍らむこともいと物うく侍ものをさてもあやしう</t>
  </si>
  <si>
    <t>もてはなれぬことのまた心えかたきにこそ侍れこの御あらはしころもの色なく</t>
  </si>
  <si>
    <t>はえこそ思給へわくましかりけれとの給へは何事もおもひわかぬ心にはまして</t>
  </si>
  <si>
    <t>ともかくも思たまへたとられ侍らねとかゝるいろこそあやしくものあはれなる</t>
  </si>
  <si>
    <t>わさに侍けれとて例よりもしめりたる御けしきいとらうたけにおかしかゝる</t>
  </si>
  <si>
    <t>ついてにとや思よりけむらにの花のいとおもしろきをもたまへりけるをみすの</t>
  </si>
  <si>
    <t>つまよりさし入てこれも御らんすへきゆへは有けりとてとみにもゆるさても給へ</t>
  </si>
  <si>
    <t>れはうつたへに思よらてとり給御袖をひきうこかしたり</t>
  </si>
  <si>
    <t>おなしのゝ露にやつるゝふちはかまあはれはかけよかことはかりもみちのはて</t>
  </si>
  <si>
    <t>なるとかやいと心つきなくうたてなりぬれとみしらぬさまにやをらひきいり</t>
  </si>
  <si>
    <t>たつぬるにはるけき野への露ならはうすむらさきやかことならましかやうに</t>
  </si>
  <si>
    <t>てきこゆるよりふかきゆへはいかゝとの給へはすこしうちわらひてあさきも</t>
  </si>
  <si>
    <t>ふかきもおほしわくかたは侍なんと思給ふるまめやかにはいとかたしけなきすち</t>
  </si>
  <si>
    <t>を思しりなからえしつめ侍らぬ心中をいかてかしろしめさるへきなかなかおほしうとま</t>
  </si>
  <si>
    <t>んかわひしさにいみしくこめ侍を今はたおなしと思給へわひてなむ</t>
  </si>
  <si>
    <t>頭の中将のけしきは御らむしゝりきや人のうへになんとおもひ侍けん身にてこそ</t>
  </si>
  <si>
    <t>いとおこかましくかつは思給へしられけれ中ゝかの君は思さましてつゐに</t>
  </si>
  <si>
    <t>御あたりはなるましきたのみにおもひなくさめたるけしきなとみ侍もいとうらやましく</t>
  </si>
  <si>
    <t>ねたきにあはれとたにおほしをけよなとこまかにきこえしらせ給こと</t>
  </si>
  <si>
    <t>おほかれとかたはらいたけれはかゝぬなりかむのきみやうやうひきいりつゝむつかし</t>
  </si>
  <si>
    <t>とおほしたれは心うき御けしきかなあやまちすましき心のほとはをのつから</t>
  </si>
  <si>
    <t>御らむしゝらるゝやうも侍らむ物をとてかゝるついてに今すこしもらさまほしけれ</t>
  </si>
  <si>
    <t>とあやしくなやましくなむとていりはて給ぬれはいといたくうちなけき</t>
  </si>
  <si>
    <t>てたち給ぬなかなかにもうちいてゝけるかなとくちおしきにつけてもかの今すこし</t>
  </si>
  <si>
    <t>身にしみておほえし御けはひをかはかりのものこしにてもほのかに御こゑ</t>
  </si>
  <si>
    <t>をたにいかならむつゐてにかきかむとやすからす思つゝ御まへにまいり給へ</t>
  </si>
  <si>
    <t>れはいて給て御返なときこえ給この宮つかへをしふけにこそ思給へれみやなと</t>
  </si>
  <si>
    <t>https://www.dl.ndl.go.jp/api/iiif/3437688/canvas/66</t>
  </si>
  <si>
    <t>http://da.dl.itc.u-tokyo.ac.jp/mirador/?params=[{%22manifest%22:%22https://www.dl.ndl.go.jp/api/iiif/3437688/manifest.json%22,%22canvas%22:%22https://www.dl.ndl.go.jp/api/iiif/3437688/canvas/66%22}]</t>
  </si>
  <si>
    <t>のれんし給へる人にていと心ふかきあはれをつくしいひなやまし給ふになん心</t>
  </si>
  <si>
    <t>やしみ給らんとおもふになん心くるしきされと大原野の行幸にうへをみたてまつり</t>
  </si>
  <si>
    <t>給てはいとめてたくおはしけりとおもひ給へりきわかき人はほのかにもみ</t>
  </si>
  <si>
    <t>たてまつりてえしも宮つかへのすちもてはなれしさ思ひてなんこのこともかく</t>
  </si>
  <si>
    <t>ものせしなとの給へはさても人さまはいつ方につけてかはたらひてものし給らむ</t>
  </si>
  <si>
    <t>中宮かくならひなきすちにておはしまし又こき殿やむことなくおほえことに</t>
  </si>
  <si>
    <t>てものし給へはいみしき御思ひありとも立ならひ給ことかたくこそ侍らめ宮は</t>
  </si>
  <si>
    <t>いとねんころにおほしたなるをわさとさるすちの御宮つかへにもあらぬ物から</t>
  </si>
  <si>
    <t>ひきたかへたらむさまに御心をき給はむもさる御なからひにてはいといとおしく</t>
  </si>
  <si>
    <t>なんきゝ給ふるとおとなおとなしく申給かたしや我(か)心ひとつなるひとのうへに</t>
  </si>
  <si>
    <t>もあらぬを大将さへ我をこそうらむなれすへてかゝることの心くるしさをみすくさ</t>
  </si>
  <si>
    <t>てあやなき人のうらみをふかへりてはかるかるしきわさなりけりかのはゝ君</t>
  </si>
  <si>
    <t>のあはれにいひをきしことのわすれさりしかは心ほそき山さとになときゝし</t>
  </si>
  <si>
    <t>をかのおとゝはたきゝいれ給へくもあらすとうれへしにいとおしくてかくわたしはしめ</t>
  </si>
  <si>
    <t>たるなりこゝにかくものめかすとてかのおとゝも人めかい給なめりと</t>
  </si>
  <si>
    <t>つきつきしくの給なす人からは宮の御人にていとよかるへしいまめかしくいと</t>
  </si>
  <si>
    <t>なまめきたるさましてさすかにかしこくあやまちすましくなとしてあはひはめやすから</t>
  </si>
  <si>
    <t>むさてまた宮つかへにもいとよくたらひたらんかしかたちよくらうらうしき</t>
  </si>
  <si>
    <t>ものゝおほやけ事なとにもおほめかしからすはかはかしくてうへのつねに</t>
  </si>
  <si>
    <t>ねかはせ給御心にはたかふましなとの給けしきのみまほしけれはとしころ</t>
  </si>
  <si>
    <t>かくてはくゝみきこえ給ける御心さしをひかさまにこそ人は申なれかのおとゝ</t>
  </si>
  <si>
    <t>もさやうになむおもふけて大将のあなたさまのたよりにけしきはみたりけるに</t>
  </si>
  <si>
    <t>もいらへけるときこえ給へはうちわらひてかたかたいとにけなきことかな猶宮つかへ</t>
  </si>
  <si>
    <t>をも御心ゆるしてかくなんとおほされんさまにそしたかふへき女は三に</t>
  </si>
  <si>
    <t>したかふものにこそあなれとついてをたかへてをのか心にまかせんことはあるましき</t>
  </si>
  <si>
    <t>ことなりとの給うちうちにもやむことなきこれかれ年ころをへてものし</t>
  </si>
  <si>
    <t>給へはえそのすちの人かすにはものし給はてすてかてらにかくゆつりつけおほそふ</t>
  </si>
  <si>
    <t>の宮つかへのすちにらうせんとおほしをきつるいとかしこくかとあること</t>
  </si>
  <si>
    <t>https://www.dl.ndl.go.jp/api/iiif/3437688/canvas/67</t>
  </si>
  <si>
    <t>http://da.dl.itc.u-tokyo.ac.jp/mirador/?params=[{%22manifest%22:%22https://www.dl.ndl.go.jp/api/iiif/3437688/manifest.json%22,%22canvas%22:%22https://www.dl.ndl.go.jp/api/iiif/3437688/canvas/67%22}]</t>
  </si>
  <si>
    <t>なりとなんよろこひ申されけるとたしかに人のかたり申侍しなりといとうるはしき</t>
  </si>
  <si>
    <t>さまにかたり申給へはけにさはおもひ給らむかしとおほすにいとおしくて</t>
  </si>
  <si>
    <t>いとまかまかしきすちにも思より給けるかないたりふかき御心ならひならむかし</t>
  </si>
  <si>
    <t>今をのつからいつ方につけてもあらはなる事ありなむ思ひくまなしやとわらひ</t>
  </si>
  <si>
    <t>給御けしきはけさやかなれと猶うたかひはをかるおとゝもさりやかく人のをしはかる</t>
  </si>
  <si>
    <t>あんにおつることもあらましかはいとくちおしくねちけたらましかの</t>
  </si>
  <si>
    <t>おとゝにいかてかく心きよきさまをしらせたてまつらむとおほすにそけに宮つかへ</t>
  </si>
  <si>
    <t>のすちにてけさやかなるましくまきれたるおほえをかしこくも思より給ける</t>
  </si>
  <si>
    <t>かなとむくつけくおほさるかくて御ふくなとぬき給て月たゝは猶まいり給は</t>
  </si>
  <si>
    <t>むこといみあるへし十月はかりにとおほしの給をうちにも心もとなくきこしめし</t>
  </si>
  <si>
    <t>きこえ給人々はたれもたれもいとくちおしくてこの御まいりのさきにと心よせ</t>
  </si>
  <si>
    <t>のよすかよすかにせめわひ給へとよしのゝたきをせかむよりもかたきことなれは</t>
  </si>
  <si>
    <t>いとわりなしとをのをのいらふ中将もなかなかなることをうちいてゝいかにおほす</t>
  </si>
  <si>
    <t>らむとくるしきまゝにかけりありきていとねんころにおほかたの御うしろみ</t>
  </si>
  <si>
    <t>をおもひあつかひたるさまにてついせうしありき給たはやすくかるらかにうちいて</t>
  </si>
  <si>
    <t>てはきこえかゝりたまはすめやすくもてしつめ給へりまことの御はらから</t>
  </si>
  <si>
    <t>の君たちはえよりこす宮つかへのほとの御うしろみをとをのをの心もとなく</t>
  </si>
  <si>
    <t>そ思ける頭の中将心をつくしわひしことはかきたえにたるをうちつけなりける</t>
  </si>
  <si>
    <t>御心かなと人々はおかしかるにとのゝ御つかひにておはしたりなをもていてす</t>
  </si>
  <si>
    <t>忍ひやかに御せうそこなともきこえかはし給けれは月のあかき夜かつらのかけ</t>
  </si>
  <si>
    <t>にかくれてものし給へりみきゝいるへくもあらさりしをなこりなくみなみのみす</t>
  </si>
  <si>
    <t>のまへにすへたてまつる身つからきこえ給はんことはしも猶つゝましけれは</t>
  </si>
  <si>
    <t>宰相のきみしていらへきこえ給なにかしらをえらひてたてまつり給へるは人つてならぬ</t>
  </si>
  <si>
    <t>御せうそこにこそ侍らめかくものとをくてはいかゝきこえさすへから</t>
  </si>
  <si>
    <t>む身つからこそかすにも侍らねとたえぬたとひも侍なるはいかにそやこたいの</t>
  </si>
  <si>
    <t>事なれとたのもしくそ思給へけるとてものしとおもひたまへりけにとしころの</t>
  </si>
  <si>
    <t>つもりもとりそへてきこえまほしけれとひころあやしくなやましく侍れはおきあかり</t>
  </si>
  <si>
    <t>なともえし侍らてなむかくまてとかめ給も中ゝうとうとしき心ちなむ</t>
  </si>
  <si>
    <t>68</t>
  </si>
  <si>
    <t>https://www.dl.ndl.go.jp/api/iiif/3437688/canvas/68</t>
  </si>
  <si>
    <t>http://da.dl.itc.u-tokyo.ac.jp/mirador/?params=[{%22manifest%22:%22https://www.dl.ndl.go.jp/api/iiif/3437688/manifest.json%22,%22canvas%22:%22https://www.dl.ndl.go.jp/api/iiif/3437688/canvas/68%22}]</t>
  </si>
  <si>
    <t>し侍けるといとまめたちてきこえいたし給へりなやましくおほさるらむみき丁</t>
  </si>
  <si>
    <t>のもとをはゆるさせ給ましくやよしよしけにきこえさするも心ちなかりけりと</t>
  </si>
  <si>
    <t>ておとゝの御せうそことも忍ひやかにきこえ給ようゐなと人にはおとり給はす</t>
  </si>
  <si>
    <t>いとめやすしまいり給はむほとのあないくはしきさまもえきかぬをうちうちに</t>
  </si>
  <si>
    <t>の給はむなんよからむなに事も人めにはゝかりてえまいりこすきこえぬことを</t>
  </si>
  <si>
    <t>なむ中ゝいふせくおほしたるなとかたりきこえ給ついてにいてやおこかましき</t>
  </si>
  <si>
    <t>事もえそきこえさせぬやいつ方につけてもあはれをは御覽しすくすへくやは</t>
  </si>
  <si>
    <t>ありけるといよいようらめしさもそひ侍かなまつはこよひなとの御もてなしよ</t>
  </si>
  <si>
    <t>きたおもてたつかたにめしいれてきむたちこそめさましくもおほしめさめしもつかへ</t>
  </si>
  <si>
    <t>なとやうの人々とたにうちかたらはゝやまたかゝるやうはあらしかしさまさまに</t>
  </si>
  <si>
    <t>めつらしきよなりかしとうちかたふきつゝうらみつゝけたるもおかしけれ</t>
  </si>
  <si>
    <t>はかくなむときこゆけに人きゝをうちつけなるやうにやとはゝかり侍ほと</t>
  </si>
  <si>
    <t>に年ころのむもれいたさをもあきらめ侍らぬはいと中ゝなることおほくなむ</t>
  </si>
  <si>
    <t>とたゝすくよかにきこえなし給にまはゆくてよろつおしこめたり</t>
  </si>
  <si>
    <t>いもせ山ふかきみちをはたつねすてをたえのはしにふみまよひけるよとうらむる</t>
  </si>
  <si>
    <t>も人やりならす</t>
  </si>
  <si>
    <t>まとひけるみちをはしらすいもせ山たとたとしくそたれもふみゝしいつかた</t>
  </si>
  <si>
    <t>のゆへとなむえおほしわかさめりしなにこともわりなきまておほかたのよを</t>
  </si>
  <si>
    <t>はゝからせ給めれはえきこえさせ給はぬになむをのつからかくのみも侍らしと</t>
  </si>
  <si>
    <t>きこゆるもさることなれはよしなかゐし侍らむもすさましきほとなりやうやう</t>
  </si>
  <si>
    <t>らうつもりてこそはかことをもとてたち給月くまなくさしあかりてそらのけしき</t>
  </si>
  <si>
    <t>もえむなるにいとあてやかにきよけなるかたちして御なをしのすかたこのましく</t>
  </si>
  <si>
    <t>はなやかにていとおかし宰相の中将のけはひ有さまにはえならひ給はねと</t>
  </si>
  <si>
    <t>これもおかしかめるはいかてかゝる御なからひなりけむとわかき人々は例のさるましき</t>
  </si>
  <si>
    <t>ことをもとりたてゝめてあへり大将はこの中将はおなし右のすけなれ</t>
  </si>
  <si>
    <t>はつねによひとりつゝねんころにかたらひおとゝにも申させ給けり人からもいと</t>
  </si>
  <si>
    <t>よくおほやけの御うしろみとなるへかめるしたかたなるをなとかいあらむと</t>
  </si>
  <si>
    <t>おほしなからかのおとゝのかくし給へることをいかゝはきこえかへすへからん</t>
  </si>
  <si>
    <t>https://www.dl.ndl.go.jp/api/iiif/3437688/canvas/69</t>
  </si>
  <si>
    <t>http://da.dl.itc.u-tokyo.ac.jp/mirador/?params=[{%22manifest%22:%22https://www.dl.ndl.go.jp/api/iiif/3437688/manifest.json%22,%22canvas%22:%22https://www.dl.ndl.go.jp/api/iiif/3437688/canvas/69%22}]</t>
  </si>
  <si>
    <t>さるやうあることにこそと心え給へるすちさへあれはまかせきこえ給へりこの</t>
  </si>
  <si>
    <t>大将は春宮の女御の御はらからにそおはしけるおとゝたちをゝきたてまつりて</t>
  </si>
  <si>
    <t>さしつきの御おほえいとやむことなき君也とし卅二三のほとにものし給きたのかた</t>
  </si>
  <si>
    <t>はむらさきのうへの御あねそかし式部卿の宮の御おゝいきみよとしのほと</t>
  </si>
  <si>
    <t>みつよつかこのかみはことなるかたはにもあらぬを人からやいかゝおはしけむ</t>
  </si>
  <si>
    <t>おうなとつけて心にもいれすいかてそむきなんとおもへりそのすちにより六条のおとゝ</t>
  </si>
  <si>
    <t>は大将の御ことはにけなくいとおしからむとおほしたるなめりいろめかしく</t>
  </si>
  <si>
    <t>うちみたれたる所なきさまなからいみしくそ心をつくしありき給けるかの</t>
  </si>
  <si>
    <t>おとゝもゝてはなれてもおほしたらさなり女は宮つかへをものうけにおほい</t>
  </si>
  <si>
    <t>たなりとうちうちのけしきもさるくはしきたよりあれはもりきゝてたゝおほとの</t>
  </si>
  <si>
    <t>の御おもむけのことなるにこそはあなれまことのおやの御心たにたかはすは</t>
  </si>
  <si>
    <t>とこの弁の御もとにもせためたまふ九月にもなりぬはつしもむすほゝれえむなる</t>
  </si>
  <si>
    <t>あしたにれいのとりとりなる御うしろみとものひきそはみつゝもてまいる御ふみとも</t>
  </si>
  <si>
    <t>をみ給こともなくてよみきこゆるはかりをきゝ給大将とのゝにはなを</t>
  </si>
  <si>
    <t>たのみこしもすきゆくそらのけしきこそ心つくしに</t>
  </si>
  <si>
    <t>かすならはいとひもせまし長月に命をかくるほとそはかなきつきたゝはと</t>
  </si>
  <si>
    <t>あるさためをいとよくきゝ給なめり兵部卿の宮はいふかひなきよはきこえむかた</t>
  </si>
  <si>
    <t>なきを</t>
  </si>
  <si>
    <t>あさ日さすひかりをみてもたまさゝのはわけの霜をけたすもあらなむおほし</t>
  </si>
  <si>
    <t>たにしらはなくさむかたもありぬへくなんとていとかしけたるしたおれのしも</t>
  </si>
  <si>
    <t>もおとさすもてまいれる御つかひさへそうちあひたるや式部卿の宮の左兵衞督</t>
  </si>
  <si>
    <t>はとのゝうへの御はらからそかしゝたしくまいりなとし給君なれはをのつから</t>
  </si>
  <si>
    <t>いとよくものゝあないもきゝていみしくそ思ひわひけるいとおほくうらみつゝけ</t>
  </si>
  <si>
    <t>わすれなむと思ふも物のかなしきをいかさまにしていかさまにせむかみの</t>
  </si>
  <si>
    <t>いろすみつきしめたるにほひもさまさまなるを人々もみなおほしたへぬへかめる</t>
  </si>
  <si>
    <t>こそさうさうしけれなといふ宮の御かへりをそいかゝおほすらむたゝいさゝかに</t>
  </si>
  <si>
    <t>https://www.dl.ndl.go.jp/api/iiif/3437688/canvas/70</t>
  </si>
  <si>
    <t>http://da.dl.itc.u-tokyo.ac.jp/mirador/?params=[{%22manifest%22:%22https://www.dl.ndl.go.jp/api/iiif/3437688/manifest.json%22,%22canvas%22:%22https://www.dl.ndl.go.jp/api/iiif/3437688/canvas/70%22}]</t>
  </si>
  <si>
    <t>心もてひかりにむかふあふひたにあさをく霜ををのれやはけつとほのかなる</t>
  </si>
  <si>
    <t>をいとめつらしとみ給に身つからはあはれをしりぬへき御けしきにかけ給つれ</t>
  </si>
  <si>
    <t>はつゆはかりなれといとうれしかりけりかやうになにとなけれとさまさまなる</t>
  </si>
  <si>
    <t>人々の御わひこともおほかり女の御心はへはこのきみをなんもとにすへきと</t>
  </si>
  <si>
    <t>おととたちさためきこえ給けりとやまきはしら</t>
  </si>
  <si>
    <t>まきはしら</t>
  </si>
  <si>
    <t>内にきこしめさむこともかしこしゝはし人にあまねくもらさしといさめきこえ</t>
  </si>
  <si>
    <t>https://www.dl.ndl.go.jp/api/iiif/3437688/canvas/72</t>
  </si>
  <si>
    <t>http://da.dl.itc.u-tokyo.ac.jp/mirador/?params=[{%22manifest%22:%22https://www.dl.ndl.go.jp/api/iiif/3437688/manifest.json%22,%22canvas%22:%22https://www.dl.ndl.go.jp/api/iiif/3437688/canvas/72%22}]</t>
  </si>
  <si>
    <t>給へとさしもえつゝみあへたまはすほとふれといさゝかうちとけたる御けしき</t>
  </si>
  <si>
    <t>もなく思はすにうきすくせなりけりと思ひいり給へるさまのたゆみなきをいみしう</t>
  </si>
  <si>
    <t>つらしと思へとおほろけならぬ契のほとあはれにうれしく思みるまゝにめてたく</t>
  </si>
  <si>
    <t>おもふさまなる御かたちありさまをよそのものにみはてゝやみなましよ</t>
  </si>
  <si>
    <t>と思たにむねつふれていし山のほとけをも弁のおもとをもならへていたゝかまほしう</t>
  </si>
  <si>
    <t>おもへと女君のふかくものしとうとみにけれはえましらはてこもりゐに</t>
  </si>
  <si>
    <t>けりけにそこら心くるしけなることゝもをとりとりにみしかと心あさき人のため</t>
  </si>
  <si>
    <t>にそてらのけんもあらはれけるおとゝも心ゆかすくちおしとおほせといふかひなき</t>
  </si>
  <si>
    <t>事にてたれもたれもかくゆるしそめ給へることなれはひきかへしゆるさぬ</t>
  </si>
  <si>
    <t>けしきをみせむも人のためいとおしうあいなしとおほしてきしきいとになくもてかしつき</t>
  </si>
  <si>
    <t>給いつしかとわか殿にわたいたてまつらんことを思いそき給へとかるかるしく</t>
  </si>
  <si>
    <t>ふとうちとけわたり給はんにかしこにまちとりてよくもおもふましき</t>
  </si>
  <si>
    <t>人のものし給なるかいとおしさにことつけ給てなを心のとかになたらかなる</t>
  </si>
  <si>
    <t>さまにてをとなくいつかたにも人のそしりうらみなかるへくをもてなし給へと</t>
  </si>
  <si>
    <t>https://www.dl.ndl.go.jp/api/iiif/3437688/canvas/73</t>
  </si>
  <si>
    <t>http://da.dl.itc.u-tokyo.ac.jp/mirador/?params=[{%22manifest%22:%22https://www.dl.ndl.go.jp/api/iiif/3437688/manifest.json%22,%22canvas%22:%22https://www.dl.ndl.go.jp/api/iiif/3437688/canvas/73%22}]</t>
  </si>
  <si>
    <t>そきこえ給ちゝおとゝは中ゝめやすかめりことにこまかなるうしろみなき人</t>
  </si>
  <si>
    <t>のなまほのすいたる宮つかへにいて立てくるしけにやあらむとそうしろめたかり</t>
  </si>
  <si>
    <t>し心さしはありなから女御かくてものし給をゝきていかゝもてなさましなと</t>
  </si>
  <si>
    <t>しのひての給けりけにみかとゝきこゆとも人におほしおとしはかなき程にみえ</t>
  </si>
  <si>
    <t>たてまつり給てものものしくもゝてなし給はすはあはつけきやうにもあへかり</t>
  </si>
  <si>
    <t>けり三日の夜の御せうそこともきこえかはし給けるけしきをつたへきゝ給てなむ</t>
  </si>
  <si>
    <t>このおとゝのきみの御心をあはれにかたしけなくありかたしとはおもひきこえ</t>
  </si>
  <si>
    <t>給けるかうしのひ給御なからひのことなれとをのつから人のおかしきことに</t>
  </si>
  <si>
    <t>かたりつたへつゝつきつきにきゝもらしつゝありかたきよかたりにそさゝめき</t>
  </si>
  <si>
    <t>ける内にもきこしめしてけりくちおしうすくせことなりける人なれとさおほし</t>
  </si>
  <si>
    <t>しほいもあるを宮つかへなとかけかけしきすちならはこそは思たえ給はめなと</t>
  </si>
  <si>
    <t>の給はせけりしも月になりぬ神わさなとしけくないし所にもことおほかるころ</t>
  </si>
  <si>
    <t>にて女くわんとも内侍ともまいりつゝいまめかしう人さはかしきに大将殿ひる</t>
  </si>
  <si>
    <t>もいとかくろへたるさまにもてなしてこもりおはするをいと心つきなくかむの君</t>
  </si>
  <si>
    <t>はおほしたり宮なとはまいていみしうくちおしとおほす兵衞の督はいもうと</t>
  </si>
  <si>
    <t>の北の方の御ことをさへ人わらへにおもひなけきてとりかさね物おもほしけれ</t>
  </si>
  <si>
    <t>とおこかましうゝらみよりてもいまはかひなしと思かへす大将はなにたてるまめ人</t>
  </si>
  <si>
    <t>のとし比いさゝかみたれたるふるまひなくてすくし給へるなこりなく心ゆき</t>
  </si>
  <si>
    <t>てあらさりしさまにこのましうよひあか月のうちしのひ給へるいていりもえんに</t>
  </si>
  <si>
    <t>しなし給へるをおかしと人ゝみたてまつる女はわらゝかにゝきはゝしく</t>
  </si>
  <si>
    <t>もてなし給本上もゝてかくしていといたう思むすほゝれ心もてあかぬさまはしるき</t>
  </si>
  <si>
    <t>ことなれとおとゝのおほすらむこと宮の御心さまの心ふかうなさけなさけしう</t>
  </si>
  <si>
    <t>おはせしなとを思いて給にはつかしうくちおしうのみおもほすにもの心つきなき</t>
  </si>
  <si>
    <t>御けしきたえす殿もいとおしう人ゝも思うたかひけるすちを心きよくあらはし</t>
  </si>
  <si>
    <t>給て我(か)心なからうちつけにねちけたることはこのますかしとむかしより</t>
  </si>
  <si>
    <t>のこともおほしいてゝむらさきのうへにもおほしうたかひたりしよなときこえ</t>
  </si>
  <si>
    <t>給いまさらに人の心くせもこそとおほしなから物のくるしうおほされし時さても</t>
  </si>
  <si>
    <t>やとおほしより給しことなれはなをおほしもたえす大将のおはせぬひるつかた</t>
  </si>
  <si>
    <t>https://www.dl.ndl.go.jp/api/iiif/3437688/canvas/74</t>
  </si>
  <si>
    <t>http://da.dl.itc.u-tokyo.ac.jp/mirador/?params=[{%22manifest%22:%22https://www.dl.ndl.go.jp/api/iiif/3437688/manifest.json%22,%22canvas%22:%22https://www.dl.ndl.go.jp/api/iiif/3437688/canvas/74%22}]</t>
  </si>
  <si>
    <t>わたり給へり女君あやしうなやましけにのみもてなひ給てすくよかなるおり</t>
  </si>
  <si>
    <t>もなくしほれ給へるをかくてわたり給へれはすこしをきあかり給て御木丁にはたかくれ</t>
  </si>
  <si>
    <t>ておはす殿もよういことにすこしけゝしきさまにもてない給ておほかた</t>
  </si>
  <si>
    <t>のことゝもなときこえ給すくよかなる世のつねの人にならひてはましていふかたなき</t>
  </si>
  <si>
    <t>御けはひありさまをみしり給にも思ひのほかなる身のをき所なくはつかしき</t>
  </si>
  <si>
    <t>にも涙そこほれけるやうやうこまやかなる御物かたりになりてちかき御けうそく</t>
  </si>
  <si>
    <t>によりかゝりてすこしのそきつゝきこえ給いとおかしけにおもやせ給へ</t>
  </si>
  <si>
    <t>るさまのみまほしうらうたい事のそひたまへるにつけてもよそにみはなつも</t>
  </si>
  <si>
    <t>あまりなる心のすさひそかしとくちおし</t>
  </si>
  <si>
    <t>おりたちてくみはみねともわたり川人のせとはたちきらさりしをおもひのほかなり</t>
  </si>
  <si>
    <t>やとてはなうちかみ給ふけはひなつかしうあはれなりをんなはかほを</t>
  </si>
  <si>
    <t>かくして</t>
  </si>
  <si>
    <t>みつせ川わたらぬさきにいかてなを涙のみをのあはときえなん心おさなの</t>
  </si>
  <si>
    <t>御きえところやさてもかのせはよきみちなかなるを御てのさきはかりはひきたすけ</t>
  </si>
  <si>
    <t>きこえてんやとほゝゑみ給てまめやかにはおほしゝることもあらむかしよになき</t>
  </si>
  <si>
    <t>しれしれしさも又うしろやすさもこの世にたくひなきほとをさりともと</t>
  </si>
  <si>
    <t>なんたのもしきときこえ給をいとわりなうきゝくるしとおほいたれはいとおしう</t>
  </si>
  <si>
    <t>ての給まきらはしつゝ内にの給はすることなむいとおしきを猶あからさまに</t>
  </si>
  <si>
    <t>まひらせたてまつらんをのか物とりやうしはてゝはさやうの御ましらひもかたけなめる</t>
  </si>
  <si>
    <t>よなめり思そめきこえし心はたかふさまなめれと二条のおとゝは心ゆき</t>
  </si>
  <si>
    <t>給なれは心やすくなむなとこまかにきこえ給あはれにもはつかしくもきゝ給</t>
  </si>
  <si>
    <t>ことおほかれとたゝ涙にまつはれておはすいとかうおほしたるさまのこゝろくるしけれ</t>
  </si>
  <si>
    <t>はおほすさまにもみたれ給はすたゝあるへきやう御心つかひをゝしへ</t>
  </si>
  <si>
    <t>きこえ給かしこにわたり給はん事をとみにもゆるしきこえ給ましき御けしきなり</t>
  </si>
  <si>
    <t>内へまいり給はむことをやすからぬことに大将おほせとそのついてにやまかて</t>
  </si>
  <si>
    <t>させたてまつらんの御心つき給てたゝあからさまの程をゆるしきこえ給かく</t>
  </si>
  <si>
    <t>しのひかくろへ給御ふるまひもならひ給はぬ心ちにくるしけれは我(か)とのゝうち</t>
  </si>
  <si>
    <t>すりしゝつらひて年比はあらしうつもれうちすて給へりつる御しつらひよろつ</t>
  </si>
  <si>
    <t>https://www.dl.ndl.go.jp/api/iiif/3437688/canvas/75</t>
  </si>
  <si>
    <t>http://da.dl.itc.u-tokyo.ac.jp/mirador/?params=[{%22manifest%22:%22https://www.dl.ndl.go.jp/api/iiif/3437688/manifest.json%22,%22canvas%22:%22https://www.dl.ndl.go.jp/api/iiif/3437688/canvas/75%22}]</t>
  </si>
  <si>
    <t>のきしきをあらためいそき給きたの方のおほしなけくらむ御心もしり給はすかなしうし</t>
  </si>
  <si>
    <t>給し君たちをもめにもとめ給はすなよひかになさけなさけしき心うちましり</t>
  </si>
  <si>
    <t>たる人こそとさまかうさまにつけても人のためはちかましからんことをは</t>
  </si>
  <si>
    <t>おしはかり思ふところもありけれひたおもむきにすくみ給へる御心にて人の御心</t>
  </si>
  <si>
    <t>うこきぬへきことおほかり女君人におとり給へきことなし人の御本上もさる</t>
  </si>
  <si>
    <t>やんことなきちゝみこのいみしうかしつきたてまつり給へるおほえよにかろから</t>
  </si>
  <si>
    <t>す御かたちなともいとようおはしけるをあやしうしふねき御物のけにわつらひ</t>
  </si>
  <si>
    <t>給てこのとしころ人にもに給はすうつし心なきおりおりおほく物し給て御中</t>
  </si>
  <si>
    <t>もあくかれてほとへにけれとやむことなき物とはまたならふ人なく思きこえ給へ</t>
  </si>
  <si>
    <t>るをめつらしう御心移る方のなのめにたにあらす人にすくれ給へる御ありさま</t>
  </si>
  <si>
    <t>よりもかのうたかひをきてみな人のおしはかりしことさへ心きよくてすくい</t>
  </si>
  <si>
    <t>給けるなとを有かたうあはれと思ましきこえ給もことはりになむ式部卿の宮きこしめし</t>
  </si>
  <si>
    <t>ていまはしかいまめかしき人をわたしてもてかしつかんかたすみに人わろく</t>
  </si>
  <si>
    <t>てそひ物し給はむも人きゝやさしかるへしをのかあらむこなたはいと人わらへなる</t>
  </si>
  <si>
    <t>さまにしたかひなひかてもゝのし給なんとのたまひてみやのひんかしのたい</t>
  </si>
  <si>
    <t>をはらひしつらひてわたしたてまつらんとおほしの給をおやの御あたり</t>
  </si>
  <si>
    <t>といひなからいまはかきりの身にてたちかへりみえたてまつらむことゝ思みたれ</t>
  </si>
  <si>
    <t>給にいとゝ御心地もあやまりてうちはへふしわつらひ給本上はいとしつかに</t>
  </si>
  <si>
    <t>心よくこめき給へる人の時ゝ心あやまりして人にうとまれぬへきことなん</t>
  </si>
  <si>
    <t>うちましり給ひけるすまひなとのあやしうしとけなく物のきよらもなくやつし</t>
  </si>
  <si>
    <t>ていとむもれいたくもてなし給へるをたまをみかけるめうつしに心もとまらね</t>
  </si>
  <si>
    <t>とゝしころの心さしひきかふる物ならねは心にはいとあはれと思ひきこえ給きのふ</t>
  </si>
  <si>
    <t>けふのいとあさはかなる人の御なからひたによろしきゝはになれはみなおもひのとむる</t>
  </si>
  <si>
    <t>かたありてこそみはつなれいと身もくるしけにもてなし給つれは</t>
  </si>
  <si>
    <t>きこゆへきこともうちいてきこえにくゝなむとしころ契きこゆることにはあら</t>
  </si>
  <si>
    <t>すやよの人にもにぬ御ありさまをみたてまつりはてんとこそはこゝら思ひしつめ</t>
  </si>
  <si>
    <t>つゝすくしくるにえさしもありはつましき御心をきてにおほしうとむなをさなき</t>
  </si>
  <si>
    <t>人ゝも侍れはとさまかうさまにつけてをろかにはあらしときこえわたる</t>
  </si>
  <si>
    <t>https://www.dl.ndl.go.jp/api/iiif/3437688/canvas/76</t>
  </si>
  <si>
    <t>http://da.dl.itc.u-tokyo.ac.jp/mirador/?params=[{%22manifest%22:%22https://www.dl.ndl.go.jp/api/iiif/3437688/manifest.json%22,%22canvas%22:%22https://www.dl.ndl.go.jp/api/iiif/3437688/canvas/76%22}]</t>
  </si>
  <si>
    <t>を女の御心のみたりかはしきまゝにかくうらみわたり給ひとわたりみはて給は</t>
  </si>
  <si>
    <t>ぬほとさもありぬへきことなれとまかせてこそいましはし御らんしはてめ宮の</t>
  </si>
  <si>
    <t>きこしめしうとみてさはやかにふとわたしたてまつりてむとおほしの給なんかへりて</t>
  </si>
  <si>
    <t>いとかるかるしきまことにおほしをきつることにやあらむしはしかうしゝ</t>
  </si>
  <si>
    <t>給へきにやあらむとうちわらひての給へるいとねたけに心やまし御めしうとたち</t>
  </si>
  <si>
    <t>てつかうまつりなれたるもくの君中将のおもとなといふ人ゝたに程につけ</t>
  </si>
  <si>
    <t>つゝやすからすつらしと思ひきこえたるをきたの方はうつし心ものし給ほと</t>
  </si>
  <si>
    <t>にていとなつかしうゝちなきてゐ給へり身つからをほけたりひかひかしとの給</t>
  </si>
  <si>
    <t>はちしむるはことはりなることになむ宮の御ことをさへとりませの給う(そ)もりきゝ</t>
  </si>
  <si>
    <t>給はんはいとおしうゝき身のゆかりかるかるしきやうなるみゝなれにて侍れ</t>
  </si>
  <si>
    <t>はいまはしめていかにもゝのを思ひ侍らすとてうちそむき給へるらうたけなり</t>
  </si>
  <si>
    <t>いとさゝやかなる人のつねの御なやみにやせおとろへひわつにてかみいとけうらに</t>
  </si>
  <si>
    <t>てなかゝりけるかわけたるやうにおちほそりてけつることもおさおさし給は</t>
  </si>
  <si>
    <t>すなみたにまつはれたるはいとあはれなりこまかにゝほへるところはなくて</t>
  </si>
  <si>
    <t>ちゝ宮にゝたてまつりてなまめいたるかたちし給へるをもてやつし給へれはいつこ</t>
  </si>
  <si>
    <t>のはなやかなるけはひかはあらむ宮の御ことをかろくはいかゝきこゆるおそろしう</t>
  </si>
  <si>
    <t>人きゝかたはになの給なしそとこしらへてかのかよひ侍所のいとまはゆき</t>
  </si>
  <si>
    <t>たまのうてなにうひうひしうきすくなるさまにていているほともかたかた</t>
  </si>
  <si>
    <t>に人めたつらんとかたはらいたけれは心やすくうつろはしてんと思侍るなりおほきおとゝ</t>
  </si>
  <si>
    <t>のさる世にたくひなき御おほえをはさらにもきこえす心はつかしう</t>
  </si>
  <si>
    <t>いたりふかうおはすめる御あたりにゝくけなることもりきこえはいとなんいとおしう</t>
  </si>
  <si>
    <t>かたしけなかるへきなたらかにて御中よくてかたらひてものし給へ宮に</t>
  </si>
  <si>
    <t>わたり給へりともわするゝ事は侍らしとてもかうてもいまさらに心さしのへたゝる</t>
  </si>
  <si>
    <t>ことはあるましけれとよのきこえ人わらへにまろかためにもかろかろしう</t>
  </si>
  <si>
    <t>なむ侍るへきをとしころのちきりたかへすかたみにうしろみむとおほせとこしらへ</t>
  </si>
  <si>
    <t>きこえ給へは人の御つらさはともかくもしりきこえすよの人にもにぬ身の</t>
  </si>
  <si>
    <t>うきをなむ宮にもおほしなけきていまさらに人わらへなることゝ御心をみたり</t>
  </si>
  <si>
    <t>給なれはいとおしういかてかみえたてまつらんとなむ大殿の北の方ときこゆる</t>
  </si>
  <si>
    <t>https://www.dl.ndl.go.jp/api/iiif/3437688/canvas/77</t>
  </si>
  <si>
    <t>http://da.dl.itc.u-tokyo.ac.jp/mirador/?params=[{%22manifest%22:%22https://www.dl.ndl.go.jp/api/iiif/3437688/manifest.json%22,%22canvas%22:%22https://www.dl.ndl.go.jp/api/iiif/3437688/canvas/77%22}]</t>
  </si>
  <si>
    <t>もこと人にやは物し給かれはしらぬさまにておいゝて給へる人のすゑの世にかく</t>
  </si>
  <si>
    <t>人のおやたちもてない給つらさをなんおもほしの給なれとこゝにはともかくも</t>
  </si>
  <si>
    <t>おもはすやもてない給はんさまをみるはかりとの給へはいとようの給をれいの</t>
  </si>
  <si>
    <t>御心たかひにやくるしきこともいてこむ大殿の北方のしり給事にも侍らすいつきむすめ</t>
  </si>
  <si>
    <t>のやうにて物し給へはかくおもひおとされたる人のうへまてはしり</t>
  </si>
  <si>
    <t>給なんや人の御おやけなくこそものし給へかめれかゝることのきこえあらはいとゝ</t>
  </si>
  <si>
    <t>くるしかへきことなと日ゝとひいりゐてかたらひ申給くれぬれは心もそらに</t>
  </si>
  <si>
    <t>うきたちていかていてなんとおもほすに雪かきたれてふるかゝるそらにふりいて</t>
  </si>
  <si>
    <t>むも人めいとおしうこの御けしきもにくけにふすへうらみなとし給はゝ中ゝ</t>
  </si>
  <si>
    <t>ことつけて我もむかひ火つくりてあるへきをいとをひらかにつれなうもてなし</t>
  </si>
  <si>
    <t>給へるさまのいと心くるしけれはいかにせむとおもひみたれつゝかうしなと</t>
  </si>
  <si>
    <t>もさなからはしちかうゝちなかめてゐ給へり北の方けしきをみてあやにくなめる</t>
  </si>
  <si>
    <t>雪をいかてわけ給はんとすらむよもふけぬめりやとそゝのかし給いまはかきり</t>
  </si>
  <si>
    <t>とゝむともと思ひめくらし給へる氣色いとあはれなりかゝるにはいかてか</t>
  </si>
  <si>
    <t>との給ものからなをこのころはかり心の程をしらてとかく人のいひなしおとゝたち</t>
  </si>
  <si>
    <t>もひたり右にきゝおほさんことをはゝかりてなんとたえあらむはいとおしき</t>
  </si>
  <si>
    <t>思ひしつめて猶みはてたまへこゝになとわたしては心やすく侍なむかくよのつね</t>
  </si>
  <si>
    <t>なる御氣色みえ給時はほかさまにわくる心もうせてなんあはれに思ひきこゆる</t>
  </si>
  <si>
    <t>なとかたらひ給へは立とまり給ても御心のほかならんは中ゝくるしうこそ</t>
  </si>
  <si>
    <t>あるへけれよそにても思たにをこせ給はゝ袖のこほりもとけなんかしなとなこやかに</t>
  </si>
  <si>
    <t>いひゐ給へり御ひとりめしていよいよたきしめさせたてまつり給身つから</t>
  </si>
  <si>
    <t>はなえたる御そともうちとけたる御すかたいとゝほそうかよはけなりしめり</t>
  </si>
  <si>
    <t>ておはするいと心くるし御めのいたうなきはれたるそすこし物しけれといと</t>
  </si>
  <si>
    <t>あはれとみる時はつみなうおほしていかてすくしつるとし月そとなこりなうゝつろふ</t>
  </si>
  <si>
    <t>心のいとかろきそやとは思ふ思ふなを心けさうはすゝみてそらなけきを</t>
  </si>
  <si>
    <t>うちしつゝなをさうそくし給てちいさきひとりとりよせて袖にひきいれてしゐ</t>
  </si>
  <si>
    <t>給へりなつかしき程になえたる御さうそくにかたちもかのならひなき御光にこそ</t>
  </si>
  <si>
    <t>おさるれといとあさやかにおをしきさましてたゝ人とみえす心はつかしけなり</t>
  </si>
  <si>
    <t>https://www.dl.ndl.go.jp/api/iiif/3437688/canvas/78</t>
  </si>
  <si>
    <t>http://da.dl.itc.u-tokyo.ac.jp/mirador/?params=[{%22manifest%22:%22https://www.dl.ndl.go.jp/api/iiif/3437688/manifest.json%22,%22canvas%22:%22https://www.dl.ndl.go.jp/api/iiif/3437688/canvas/78%22}]</t>
  </si>
  <si>
    <t>さふらひに人ゝこゑして雪すこしひまあり夜はふけぬらんかしなとさすかに</t>
  </si>
  <si>
    <t>まほにはあらてそゝのかしきこえてこはつくりあへり中将もくなとあはれの</t>
  </si>
  <si>
    <t>よやなとうちなけきつゝかたらひてふしたるにさうしみはいみしう思ひしつめ</t>
  </si>
  <si>
    <t>てらうたけによりふし給へりとみる程にゝはかにおきあかりておほきなるこの</t>
  </si>
  <si>
    <t>したなりつるひとりをとりよせてとのゝうしろによりてさといかけ給ほと人の</t>
  </si>
  <si>
    <t>やゝみあふる程もなうあさましきにあきれて物し給さるこまかなるはゐのめはな</t>
  </si>
  <si>
    <t>にもいりておほゝれて物もおほえすはらひすて給へとたちみちたれは御そとも</t>
  </si>
  <si>
    <t>ぬき給つうつし心にてかくし給そと思はゝ又かへりみすへくもあらすあさましけれ</t>
  </si>
  <si>
    <t>とれいの御ものゝけの人にうとませむとするわさと御前なる人々もいとおしう</t>
  </si>
  <si>
    <t>みたてまつるたちさはきて御そともたてまつりかへなとすれとそこらの</t>
  </si>
  <si>
    <t>はいのひんのわたりにもたちのほりよろつの所にみちたる心ちすれはきよらを</t>
  </si>
  <si>
    <t>つくし給わたりにさなからまうてたまふへきにもあらす心たかひとはいひなから</t>
  </si>
  <si>
    <t>なをめつらしうみしらぬ人の御有さまなりやとつまはしきせられうとましう</t>
  </si>
  <si>
    <t>なりてあはれと思つる心ものこらねとこのころあらたてゝはいみしきこといてき</t>
  </si>
  <si>
    <t>なむとおほしゝつめてよなかになりぬれとそうなとめしてかちまいりさはく</t>
  </si>
  <si>
    <t>よはゐのゝしり給こゑなと思ひうとみ給はんにことはりなりよ一夜うたれひか</t>
  </si>
  <si>
    <t>れなきまとひあかし給てすこしうちやすみ給へる程にかしこへ御文たてまつれ</t>
  </si>
  <si>
    <t>給よへにはかにきえいる人のはへしによりゆきの氣色もふりいてかたくやすらひ</t>
  </si>
  <si>
    <t>はへしに身さへひえてなむ御心をはさる物にて人いかにとりなし侍けんときすくに</t>
  </si>
  <si>
    <t>かき給へり</t>
  </si>
  <si>
    <t>心さへそらにみたれし雪もよにひとりさえつるかたしきの袖たえかたくこそ</t>
  </si>
  <si>
    <t>としろきうすやうにつゝやかにかい給へれとことにおかしきところもなして</t>
  </si>
  <si>
    <t>はいときよけなりさえかしこくなとそものし給けるかむの君よかれをなにとも</t>
  </si>
  <si>
    <t>おほされぬにかく心ときめきし給へるをみもいれ給はねは御かへりなしおとこ</t>
  </si>
  <si>
    <t>むねつふれて思くらし給北方は猶いとくるしけにし給へはみす法なとはしめさせ</t>
  </si>
  <si>
    <t>給心のうちにもこの比はかりたにことなくうつし心にあらせ給へとねんし給</t>
  </si>
  <si>
    <t>まことの心はへのあはれなるをみすしらすはかうまておもひすくすへくもなき</t>
  </si>
  <si>
    <t>けうとさかなとおもひゐ給へりくるれはれいのいそきいて給御さうそくの事なと</t>
  </si>
  <si>
    <t>https://www.dl.ndl.go.jp/api/iiif/3437688/canvas/79</t>
  </si>
  <si>
    <t>http://da.dl.itc.u-tokyo.ac.jp/mirador/?params=[{%22manifest%22:%22https://www.dl.ndl.go.jp/api/iiif/3437688/manifest.json%22,%22canvas%22:%22https://www.dl.ndl.go.jp/api/iiif/3437688/canvas/79%22}]</t>
  </si>
  <si>
    <t>もめやすくしなしたまはすよにあやしうゝちあはぬさまにのみむつかり給を</t>
  </si>
  <si>
    <t>あさやかなる御なをしなともえとりあへ給はていとみくるしよへのはやけとをり</t>
  </si>
  <si>
    <t>てうとましけにこかれたるにほひなともことやうなり御そともにうつりかも</t>
  </si>
  <si>
    <t>しみたりふすへられける程あらはに人もうし給ぬへけれはぬきかへて御ゆとの</t>
  </si>
  <si>
    <t>なといたうつくろひ給もくの君御たきものしつゝ</t>
  </si>
  <si>
    <t>ひとりゐてこかるゝむねのくるしきに思ひあまれるほのをとそみしなこりなき</t>
  </si>
  <si>
    <t>御もてなしはみたてまつる人たにたゝにやはとくちおほひてゐたるまみいと</t>
  </si>
  <si>
    <t>いたしされといかなる心にてかやうの人に物をいひけんなとのみそおほえ給</t>
  </si>
  <si>
    <t>けるなさけなきことよ</t>
  </si>
  <si>
    <t>うきことを思ひさはけはさまさまにくゆるけふりそいとゝたちそふいとことのほかなる</t>
  </si>
  <si>
    <t>ことゝものもしきこえあらはちうけんになりぬへき身なめりとうちなけき</t>
  </si>
  <si>
    <t>ていて給ぬ一夜はかりのへたてたにまためつらしうおかしさまさりて</t>
  </si>
  <si>
    <t>おほえ給ありさまにいとゝ心をわくへくもあらすおほえて心うけれはひさしう</t>
  </si>
  <si>
    <t>こもりゐ給へりすほうなとしさはけと御ものゝけこちたくおこりてのゝしるを</t>
  </si>
  <si>
    <t>きゝ給へはあるましきゝすもつきはちかましき事かならすありなんとおそろしう</t>
  </si>
  <si>
    <t>てよりつき給はす殿にわたり給時もことかたにはなれゐ給てきみたちはかり</t>
  </si>
  <si>
    <t>をそよひはなちてみたてまつり給女ひとゝころ十二三はかりにてまたつきつき</t>
  </si>
  <si>
    <t>おとこふたりなんおはしけるちかきとしころとなりては御中もへたゝりかちに</t>
  </si>
  <si>
    <t>てならはし給へれとやむことなうたちならふかたなくてならひ給へれはいまは</t>
  </si>
  <si>
    <t>かきりとみ給に候ふ人ゝもいみしうかなしとおもふちゝ宮きゝ給ていまはしか</t>
  </si>
  <si>
    <t>かけはなれてもていて給らむにさて心つよくものし給いとをもなう人わらへなる</t>
  </si>
  <si>
    <t>事なりをのかあらむよのかきりはひたふるにしもなとかしたかひくつをれ</t>
  </si>
  <si>
    <t>たまはむときこえ給てにはかに御むかへあり北方御心地すこしれいになりてよの中</t>
  </si>
  <si>
    <t>をあさましう思なけき給にかくときこえ給へれはしいてたちとまりて人の</t>
  </si>
  <si>
    <t>たえはてんさまをみはてゝ思とちめむもいますこし人わらへにこそあらめなと</t>
  </si>
  <si>
    <t>おほしたつ御せうとの君たち兵衞督はかん達部におはすれはことことしとて中将</t>
  </si>
  <si>
    <t>侍從民部大輔なと御車三はかりしておはしたりさこそはあへかめれとかねて</t>
  </si>
  <si>
    <t>思つることなれとさしあたりてけふをかきりとおもへは候ふ人ゝもほろほろと</t>
  </si>
  <si>
    <t>https://www.dl.ndl.go.jp/api/iiif/3437688/canvas/80</t>
  </si>
  <si>
    <t>http://da.dl.itc.u-tokyo.ac.jp/mirador/?params=[{%22manifest%22:%22https://www.dl.ndl.go.jp/api/iiif/3437688/manifest.json%22,%22canvas%22:%22https://www.dl.ndl.go.jp/api/iiif/3437688/canvas/80%22}]</t>
  </si>
  <si>
    <t>なきあへりとしころならひ給はぬ旅すみにせはくはしたなくてはいかてかあまた</t>
  </si>
  <si>
    <t>は候はんかたへはをのをのさとにまかてゝしつまらせ給なむになとさため</t>
  </si>
  <si>
    <t>て人ゝをのかしゝはかなき物ともなとさとにはらひやりつゝみたれちるへし</t>
  </si>
  <si>
    <t>御てうとゝもはさるへきはみなしたゝめをきなとするまゝにかみしもなきさはき</t>
  </si>
  <si>
    <t>たるはいとゆゝしくみゆ君たちはなに心もなくてありき給をはゝきみゝなよひすゑ</t>
  </si>
  <si>
    <t>給て身つからはかく心うきすくせいまはみはてつれはこの世にあとゝむ</t>
  </si>
  <si>
    <t>へきにもあらすともかくもさすらへなんおいさきとをうてさすかにちりほひ給は</t>
  </si>
  <si>
    <t>んありさまとものかなしうもあへいかなひめ君はとなるともかうなるともをのれ</t>
  </si>
  <si>
    <t>にそひ給へ中ゝおとこ君たちはえさらすまうてかよひみえたてまつらん</t>
  </si>
  <si>
    <t>に人の心とゝめ給へくもあらすはしたなうてこそたゝよはめ宮のおはせんほと</t>
  </si>
  <si>
    <t>かたのやうにましらひをすともかのおとゝたちの御心にかゝれる世にてかく心をく</t>
  </si>
  <si>
    <t>へきわたりそとさすかにしられて人にもなりたゝむことかたしさりとて山はやし</t>
  </si>
  <si>
    <t>にひきつゝきましらむ事のちの世まていみしきことゝなき給にみなふかき</t>
  </si>
  <si>
    <t>心は思わかねとうちひそみてなきおはさうすむかし物語なとをみるにもよのつね</t>
  </si>
  <si>
    <t>の心さしふかきおやたに時にうつろひ人にしたかへはおろかにのみこそなり</t>
  </si>
  <si>
    <t>けれましてかたのやうにてみるまへにたに名殘なきこゝろはかゝり所ありて</t>
  </si>
  <si>
    <t>もゝてない給はしと御めのとゝもさしつとひての給なけく日もくれゆきふりぬ</t>
  </si>
  <si>
    <t>へき空の氣色も心ほそうみゆる夕へなりいたうあれ侍なんはやうと御むかへの</t>
  </si>
  <si>
    <t>きんたちそゝのかしきこえて御めをしのこひつゝなかめおはすひめ君は殿いと</t>
  </si>
  <si>
    <t>かなしうしたてまつり給ならひにみたてまつらてはいかてかあらむいまなとも</t>
  </si>
  <si>
    <t>きこえてまたあひみぬやうもこそあれとおもほすにうつふしふしてえわたるまし</t>
  </si>
  <si>
    <t>とおもほしたるをかくおほしたるなんいと心うきなとこしらへきこえ給たゝいま</t>
  </si>
  <si>
    <t>もわたり給はなんとまちきこえ給へとかくゝれなむにまさにうこき給なん</t>
  </si>
  <si>
    <t>やつねによりゐ給ひんかしおもてのはしらを人にゆつる心ちし給もあはれにて</t>
  </si>
  <si>
    <t>ひめ君ひわた色のかみのかさねたゝいさゝかにかきてはしらのひはれたるはさま</t>
  </si>
  <si>
    <t>にかうかいのさきしておしいれ給</t>
  </si>
  <si>
    <t>いまはとてやとかれぬともなれきつるまきのはしらはわれをわするなえも</t>
  </si>
  <si>
    <t>かきやらてなき給はゝ君いてやとて</t>
  </si>
  <si>
    <t>81</t>
  </si>
  <si>
    <t>https://www.dl.ndl.go.jp/api/iiif/3437688/canvas/81</t>
  </si>
  <si>
    <t>http://da.dl.itc.u-tokyo.ac.jp/mirador/?params=[{%22manifest%22:%22https://www.dl.ndl.go.jp/api/iiif/3437688/manifest.json%22,%22canvas%22:%22https://www.dl.ndl.go.jp/api/iiif/3437688/canvas/81%22}]</t>
  </si>
  <si>
    <t>なれきとはおもひいつともなにゝよりたちとまるへきまきの柱そ御前なる</t>
  </si>
  <si>
    <t>人々もさまさまにかなしくさしも思はぬ木草のもとさへ恋しからんことゝめとゝめ</t>
  </si>
  <si>
    <t>てはなすゝりあへりもくの君は殿の御方の人にてとゝまるに中将のおもと</t>
  </si>
  <si>
    <t>あさけれといし間の水はすみはてゝやともる君やかけはなるへき思かけさり</t>
  </si>
  <si>
    <t>しことなりかくてわかれたてまつらんことよといへはもく</t>
  </si>
  <si>
    <t>ともかくもいはまの水のむすほゝれかけとむへくもおもほえぬよをいてや</t>
  </si>
  <si>
    <t>とてうちなく御くるまひきいてゝかへりみるもまたはいかてかはみむとはかなき</t>
  </si>
  <si>
    <t>心地す木すゑをもめとゝめてかくるゝまてそかへりみ給けるきみかすむゆへ</t>
  </si>
  <si>
    <t>にはあらてこゝらとしへ給へる御すみかのいかてかしのひところなくはあらむ</t>
  </si>
  <si>
    <t>宮にはまちとりいみしうおほしたりはゝきたのかたなきさはき給ておほきおとゝ</t>
  </si>
  <si>
    <t>をめてたきよすかと思きこえ給へれといかはかりのむかしのあたかたきにか</t>
  </si>
  <si>
    <t>おはしけむとこそおもほゆれ女御をもことにふれはしたなくもてなし給しかと</t>
  </si>
  <si>
    <t>それは御中のうらみとけさりし程思しれとにこそはありけめとおほしの給よの人</t>
  </si>
  <si>
    <t>もいひなしゝたになをさやはあるへき人ひとりを思かしつき給はんゆへはほとり</t>
  </si>
  <si>
    <t>まてもにほふためしこそあれと心えさりしをましてかくすゑにすゝろなる</t>
  </si>
  <si>
    <t>まゝこかしつきをしてをのれふるし給へるいとおしみにしほうなる人のゆき所</t>
  </si>
  <si>
    <t>あるましきをとてとりよせもてかしつき給はいかゝつらからぬといひつゝけのゝしり</t>
  </si>
  <si>
    <t>給へは宮はあなきゝにくやよになむつけられ給はぬおとゝをくちにまかせ</t>
  </si>
  <si>
    <t>てなおとしめ給そかしこき人は思ひをきかゝるむくひもかなとおもふことこそ</t>
  </si>
  <si>
    <t>はものせられけめさおもはるゝ我(か)身のふかうなるにこそはあらめつれなうて</t>
  </si>
  <si>
    <t>みなかのしつみ給しよのむくひはうかへしつめいとかしこくこそは思わたい給</t>
  </si>
  <si>
    <t>めれをのれひとりをはさるへきゆかりと思てこそはひとゝせもさる世のひゝき</t>
  </si>
  <si>
    <t>に家よりあまることゝもゝありしかそれをこの生のめいほくにてやみぬへきな</t>
  </si>
  <si>
    <t>めりとの給にいよいよはらたちてまかまかしきことなとをいひちらし給このおほきたのかた</t>
  </si>
  <si>
    <t>そさかな物なりける大将の君かくわたり給にけるをきゝていとあやしう</t>
  </si>
  <si>
    <t>わかわかしきなからひのやうにふすへかほにて物し給けるかなさうしみ</t>
  </si>
  <si>
    <t>はしかひきゝりにきはきはしき心もなき物を宮のかくかるかるしうおはすると</t>
  </si>
  <si>
    <t>思てきむたちもあり人めもいとおしきに思みたれてかむのきみにかくあやしき</t>
  </si>
  <si>
    <t>82</t>
  </si>
  <si>
    <t>https://www.dl.ndl.go.jp/api/iiif/3437688/canvas/82</t>
  </si>
  <si>
    <t>http://da.dl.itc.u-tokyo.ac.jp/mirador/?params=[{%22manifest%22:%22https://www.dl.ndl.go.jp/api/iiif/3437688/manifest.json%22,%22canvas%22:%22https://www.dl.ndl.go.jp/api/iiif/3437688/canvas/82%22}]</t>
  </si>
  <si>
    <t>ことなん侍る中ゝこゝろやすくは思給なせとさてかたすみにかくろへてもあり</t>
  </si>
  <si>
    <t>ぬへき人の心やすさをおたしう思給へつるにゝはかにかの宮ものし給ならむ</t>
  </si>
  <si>
    <t>人のきゝみることもなさけなきをうちほのめきてまいりきなむとていて給よき</t>
  </si>
  <si>
    <t>うへの御そやなきのしたかさねあをにひのきのさしぬきゝ給てひきつくろひ給へ</t>
  </si>
  <si>
    <t>るいとものものしなとかはにけなからむと人ゝはみたてまつるをかむの君</t>
  </si>
  <si>
    <t>はかゝることゝもをきゝ給につけても身の心つきなうおほしゝらるれはみもやり</t>
  </si>
  <si>
    <t>給はす宮にうらみきこえむとてまうて給まゝにまつとのにおはしたれはもくの君</t>
  </si>
  <si>
    <t>なといてきてありしさまかたりきこゆひめきみの御ありさまきゝ給てをゝしく</t>
  </si>
  <si>
    <t>ねんし給へとほろほろとこほるゝ御氣色いとあはれなりさてもよの人にも</t>
  </si>
  <si>
    <t>にすあやしき事ともをみすくすこゝらのとしころの心さしをみしり給はすあり</t>
  </si>
  <si>
    <t>けるかないと思のまゝならむ人はいまゝてもたちとまるへくやはあるよしかの</t>
  </si>
  <si>
    <t>さうしみはとてもかくてもいたつら人とみえ給へはおなしことなりをさなき人ゝ</t>
  </si>
  <si>
    <t>もいかやうにもてなし給はむとすらむとうちなけきつゝかのまきはしらを</t>
  </si>
  <si>
    <t>み給にてもをさなけれと心はへのあはれに恋しきまゝにみちすから涙をしのこひ</t>
  </si>
  <si>
    <t>つゝまうて給へれはたいめむし給へくもあらすなにかたゝ時にうつる心のいまはしめて</t>
  </si>
  <si>
    <t>かはり給にもあらすとしころ思うかれ給さまきゝわたりてもひさしく</t>
  </si>
  <si>
    <t>なりぬるをいつくをまた思ひなをるへきおりとかまたむいとゝひかひかしき</t>
  </si>
  <si>
    <t>さまにのみこそみえはて給はめといさめ申給ことはりなりいとわかわかしき心ち</t>
  </si>
  <si>
    <t>もし侍かなおもほしすつましき人ゝも侍れはとのとかに思侍ける心のをこたり</t>
  </si>
  <si>
    <t>をかへすかへすきこえてもやるかたなしいまはたゝなたらかに御らんしゆるし</t>
  </si>
  <si>
    <t>てつみさりところなうよ人にもことはらせてこそかやうにもゝてない給はめ</t>
  </si>
  <si>
    <t>なときこえわつらひておはすひめ君をたにみたてまつらむときこえ給へれといたし</t>
  </si>
  <si>
    <t>たてまつるへくもあらすおとこきみたち十なるは殿上し給いとうつくし人</t>
  </si>
  <si>
    <t>にほめられてかたちなとようはあらねといとらうらうしう物の心やうやうしり</t>
  </si>
  <si>
    <t>給へりつきの君は八はかりにていとらうたけにひめ君にもおほえたれはかきなて</t>
  </si>
  <si>
    <t>つゝあこをこそは恋しき御かたみにもみるへかめれなとうちなきてかたらひ</t>
  </si>
  <si>
    <t>給宮にも御氣色給はらせ給へとかせをこりてためらひ侍程にてとあれはゝしたなく</t>
  </si>
  <si>
    <t>ていて給ぬこきんたちをは車にのせてかたらひおはす六条殿にはえゐておはせ</t>
  </si>
  <si>
    <t>https://www.dl.ndl.go.jp/api/iiif/3437688/canvas/83</t>
  </si>
  <si>
    <t>http://da.dl.itc.u-tokyo.ac.jp/mirador/?params=[{%22manifest%22:%22https://www.dl.ndl.go.jp/api/iiif/3437688/manifest.json%22,%22canvas%22:%22https://www.dl.ndl.go.jp/api/iiif/3437688/canvas/83%22}]</t>
  </si>
  <si>
    <t>ねはとのにとゝめてなをこゝにあれきてみ(む)にも心やすかるへくとの給うちなかめ</t>
  </si>
  <si>
    <t>ていと心ほそけにみをくりたるさまともいとあはれなるにもの思くはゝり</t>
  </si>
  <si>
    <t>ぬる心地すれと女きみの御さまのみるかひありてめてたきにひかひかしき御さま</t>
  </si>
  <si>
    <t>を思くらふるにもこよなくてよろつをなくさめ給うちたえてをとつれもせ</t>
  </si>
  <si>
    <t>すはしたなかりしにことつけかほなるを宮にはいみしうめさましかりなけき給</t>
  </si>
  <si>
    <t>はるのうへもきゝ給てこゝにさへうらみらるゝゆへになるかくるしきことゝなけき</t>
  </si>
  <si>
    <t>給をおとゝの君いとおしとおほしてかたき事なりをのか心ひとつにもあら</t>
  </si>
  <si>
    <t>ぬ人のゆかりに内にも心をきたるさまにおほしたなり兵部卿の宮なともえし給</t>
  </si>
  <si>
    <t>ときゝしをさいへと思やりふかうおはする人にてきゝあきらめうらみとけ給に</t>
  </si>
  <si>
    <t>たなりをのつから人のなからひはしのふることゝ思へとかくれなき物なれはしか</t>
  </si>
  <si>
    <t>おもふへきつみもなしとなん思侍との給かゝることゝものさはきにかむの君</t>
  </si>
  <si>
    <t>の御けしきいよいよはれまなきを大将はいとおしと思あつかひきこえてこのまいり</t>
  </si>
  <si>
    <t>給はむとありしこともたえきれてさまたけきこえつるをうちにもなめく心</t>
  </si>
  <si>
    <t>あるさまにきこしめし人ゝもおほすところあらむおほやけ人をたのみたる人</t>
  </si>
  <si>
    <t>はなくやはあると思かへしてとしかへりてまいらせたてまつり給おとこたうか</t>
  </si>
  <si>
    <t>ありけれはやかてその程にきしきいといまめかしくになくてまいり給かたかた</t>
  </si>
  <si>
    <t>のおとゝたちこの大将の御いきをひさへさしあひ宰相中将ねんころに心しらひ</t>
  </si>
  <si>
    <t>きこえ給せうとのきみたちもかゝるおりにとつとひついせうしよりてかしつき</t>
  </si>
  <si>
    <t>給さまいとめてたし承香殿のひんかしおもてに御局したりにしに宮の女御はおはし</t>
  </si>
  <si>
    <t>けれはめたうはかりのへたてなるに御心の中はゝるかにへたゝりけんかし</t>
  </si>
  <si>
    <t>御方ゝいつれとなくいとみかはし給てうちわたり心にくゝおかしきころをひ</t>
  </si>
  <si>
    <t>なりことにみたりかはしきかういたちあまたもさふらひ給はす中宮こき殿の女御</t>
  </si>
  <si>
    <t>この宮の女御左大殿のゝ女御なとさふらひ給さては中納言さい将の御むすめ</t>
  </si>
  <si>
    <t>ふたりはかりそ候給けるたうかはかたかたにさと人まいりさまことにけにゝきわゝしき</t>
  </si>
  <si>
    <t>み物なれはたれもたれもきよらをつくし袖くちのかさなりこちたくめてたく</t>
  </si>
  <si>
    <t>とゝのへ給春宮の女御もいとはなやかにもてなし給てみやはまたわかくおはしませ</t>
  </si>
  <si>
    <t>とすへていといまめかし御前中宮の御方すさく院とにまいりてよいたう</t>
  </si>
  <si>
    <t>ふけにけれは六条の院にはこのたひは所せしとはふき給朱雀院よりかへりまいり</t>
  </si>
  <si>
    <t>https://www.dl.ndl.go.jp/api/iiif/3437688/canvas/84</t>
  </si>
  <si>
    <t>http://da.dl.itc.u-tokyo.ac.jp/mirador/?params=[{%22manifest%22:%22https://www.dl.ndl.go.jp/api/iiif/3437688/manifest.json%22,%22canvas%22:%22https://www.dl.ndl.go.jp/api/iiif/3437688/canvas/84%22}]</t>
  </si>
  <si>
    <t>て春宮の御方ゝめくるほとによあけぬほのほのとおかしきあさほらけに</t>
  </si>
  <si>
    <t>いたくえひみたれたるさましてたけかはうたひける程をみれはうちの大殿のきんたち</t>
  </si>
  <si>
    <t>は四五人はかり殿上人のなかにこゑすくれかたちきよけにてうちつゝき</t>
  </si>
  <si>
    <t>給へるいとめてたしわらはなる八らう君はむかひはらにていみしうかしつき給</t>
  </si>
  <si>
    <t>かいとうつくしうて大将とのゝ大らう君とたちなみたるをかむのきみもよそ人</t>
  </si>
  <si>
    <t>とみ給はねは御めとまりけりやむことなくましらひなれ給へる御かたかたより</t>
  </si>
  <si>
    <t>もこの御つほねの袖くちおほかたのけはひいまめかしうおなしものゝ色あひかさなり</t>
  </si>
  <si>
    <t>なれとものよりことにはなやかなりさうしみも女房たちもかやうに御心やり</t>
  </si>
  <si>
    <t>てしはしはすくい給はましとおもひあへりみなおなしことかつけわたすわた</t>
  </si>
  <si>
    <t>のさまもにほひかことにらうらうしうしない給てこなたはみつむまやなりけれ</t>
  </si>
  <si>
    <t>とけはひにきはゝしく人ゝ心けさうしそしてかきりあるみあるしなとのことゝも</t>
  </si>
  <si>
    <t>もしたるさまことにようゐありてなむ大将殿せさせ給へりけるとのゐところ</t>
  </si>
  <si>
    <t>にゐ給てひゝとひきこえくらし給ことはよさりまかてさせたてまつりてん</t>
  </si>
  <si>
    <t>かゝるついてにとおほしうつるらん御宮つかへなむやすからぬとのみおなしこと</t>
  </si>
  <si>
    <t>をせめきこえ給へと御かへりなしさふらふ人ゝそおとゝの心あはたゝしき</t>
  </si>
  <si>
    <t>程ならてまれまれの御まいりなれは御心ゆかせ給はかりゆるされありてをまかて</t>
  </si>
  <si>
    <t>させ給へときこえさせ給しかはこよひはあまりすかすかしうやときこえたる</t>
  </si>
  <si>
    <t>をいとつらしと思てさはかりきこえし物をさも心にかなはぬよかなとうちなけき</t>
  </si>
  <si>
    <t>てゐ給へり兵部卿の宮御前の御あそひに候給てしつ心なくこの御つほねのあたり</t>
  </si>
  <si>
    <t>思やられ給へはねんしあまりてきこえ給へり大将はつかさの御さうしにそ</t>
  </si>
  <si>
    <t>おはしけるこれよりとてとりいれたれはしふしふにみたまふ</t>
  </si>
  <si>
    <t>みやま木にはねうちかはしゐる鳥のまたなくねたき春にもあるかなさへつる</t>
  </si>
  <si>
    <t>こゑもみゝとゝめられてなんとありいとおしうおもてあかみてきこえんかた</t>
  </si>
  <si>
    <t>なく思ゐ給へるにうへわたらせ給月のあかきに御かたちはいふよしなくきよらに</t>
  </si>
  <si>
    <t>てたゝかのおとゝの御けはひにたかふところなくおはしますかゝる人は又も</t>
  </si>
  <si>
    <t>おはしけりとみたてまつり給かの御心はへはあさからぬもうたてもの思くはゝり</t>
  </si>
  <si>
    <t>しをこれはなとかはさしもおほえさせ給はんいとなつかしけに思しことのたかひ</t>
  </si>
  <si>
    <t>にたるうらみをの給するにおもてをかんかたなくそおほえ給やかほをもてかくし</t>
  </si>
  <si>
    <t>https://www.dl.ndl.go.jp/api/iiif/3437688/canvas/85</t>
  </si>
  <si>
    <t>http://da.dl.itc.u-tokyo.ac.jp/mirador/?params=[{%22manifest%22:%22https://www.dl.ndl.go.jp/api/iiif/3437688/manifest.json%22,%22canvas%22:%22https://www.dl.ndl.go.jp/api/iiif/3437688/canvas/85%22}]</t>
  </si>
  <si>
    <t>て御いらへもえきこえたまはねはあやしうおほつかなきわさかなよろこひ</t>
  </si>
  <si>
    <t>なとも思しり給はんと思ふことあるをきゝいれ給はぬさまにのみあるはかゝる</t>
  </si>
  <si>
    <t>御くせなりけりとの給はせて</t>
  </si>
  <si>
    <t>なとてかくはひあひかたきむらさきを心にふかく思ひそめけむこくなりはつ</t>
  </si>
  <si>
    <t>ましきにやとおほせらるゝさまいとわかくきよらにはつかしきをたかひ給へ</t>
  </si>
  <si>
    <t>るところやあると思なくさめてきこえ給宮つかへのらうもなくてことしかゝいし</t>
  </si>
  <si>
    <t>給へる心にや</t>
  </si>
  <si>
    <t>いかならん色ともしらぬむらさきを心してこそ人はそめけれいまよりなむ</t>
  </si>
  <si>
    <t>思給へしるへきときこえ給へはうちえみてそのいまよりそめ給はんこそかいなかへい</t>
  </si>
  <si>
    <t>ことなれうれふへき人あらはことはりきかまほしくなむといたうゝらみ</t>
  </si>
  <si>
    <t>させ給御けしきのまめやかにわつらはしけれはいとうたてもあるかなとおほえ</t>
  </si>
  <si>
    <t>ておかしきさまをもみえたてまつらしむつかしきよのくせなりけりと思にまめたち</t>
  </si>
  <si>
    <t>てさふらひたまへはえおほすさまなるみたれこともうちいてさせたまはて</t>
  </si>
  <si>
    <t>やうやうこそはめなれめとおほしけり大将はかくわたらせ給へるをきゝ給ていとゝ</t>
  </si>
  <si>
    <t>しつ心なけれはいそきまとはし給身つからもにけなきこともいてきぬへき</t>
  </si>
  <si>
    <t>身なりけりと心うきにえのとめ給はすまかてさせ給へきさまつきつきしきことつけとも</t>
  </si>
  <si>
    <t>つくりいてゝちゝおとゝなとかしこくたはかり給てなん御いとまゆるさ</t>
  </si>
  <si>
    <t>れ給けるさらは物こりしてまたいたしたてぬ人もそあるいとこそからけれ人</t>
  </si>
  <si>
    <t>よりさきにすゝみにし心さしのひとにをくれてけしきとりしたかふよむかしの</t>
  </si>
  <si>
    <t>なにかしかためしもひきいてつへき心地なむするとてまことにいとくちおしと</t>
  </si>
  <si>
    <t>おほしめしたりきこしめしゝにもこよなきちかまさりをはしめよりさる御心なから</t>
  </si>
  <si>
    <t>んにてたにも御らんしすくすましきをまいていとねたうあかすおほさるされと</t>
  </si>
  <si>
    <t>ひたふるにあさきかたにおもひうとまれしとていみしう心ふかきさまにの給契</t>
  </si>
  <si>
    <t>てなつけ給もかたしけなう我はわれと思ものをとおほす御てくるまよせて</t>
  </si>
  <si>
    <t>こなたかなたの御かしつき人とも心もとなかり大将もいと物むつかしうたちそひ</t>
  </si>
  <si>
    <t>さはき給まてえおはしましはなれすかういときひしきちかきまもりこそむつかしけれ</t>
  </si>
  <si>
    <t>とにくませ給</t>
  </si>
  <si>
    <t>九重にかすみへたては梅のはなたゝかはかりも匂ひこしとやことなることなき</t>
  </si>
  <si>
    <t>86</t>
  </si>
  <si>
    <t>https://www.dl.ndl.go.jp/api/iiif/3437688/canvas/86</t>
  </si>
  <si>
    <t>http://da.dl.itc.u-tokyo.ac.jp/mirador/?params=[{%22manifest%22:%22https://www.dl.ndl.go.jp/api/iiif/3437688/manifest.json%22,%22canvas%22:%22https://www.dl.ndl.go.jp/api/iiif/3437688/canvas/86%22}]</t>
  </si>
  <si>
    <t>ことなれとも御ありさまけはひをみたてまつる程はおかしくもやありけん</t>
  </si>
  <si>
    <t>のをなつかしみあかいつへきよをおしむへかめる人も身をつみて心くるしうなむ</t>
  </si>
  <si>
    <t>いかてかきこゆへきとおほしなやむもいとかたしけなしとみたてまつる</t>
  </si>
  <si>
    <t>かはかりは風にもつてよはなのえにたちならふへきにほひなくともさすかに</t>
  </si>
  <si>
    <t>かけはなれぬけはひをあはれとおほしつゝかへりみかちにてわたらせ給ぬやかて</t>
  </si>
  <si>
    <t>こよひかのとのにとおほしまうけたるをかねてはゆるされあるましきにより</t>
  </si>
  <si>
    <t>もらしきこえ給はてにはかにいとみたりかせのなやましきを心やすき所にうちやすみ</t>
  </si>
  <si>
    <t>侍らむ程よそよそにてはいとおほつかなく侍らむをとおいらかに申ない</t>
  </si>
  <si>
    <t>給てやかてはたしたてまつり給ちゝおとゝにはかなるをきしきなきやうにや</t>
  </si>
  <si>
    <t>とおほせとあなかちにさはかりのことをいひさまたけんも人の心をくへしとおほせ</t>
  </si>
  <si>
    <t>はともかくもゝとよりしたいならぬ人の御ことなれはとそきこえ給ける六条殿</t>
  </si>
  <si>
    <t>そいとゆくりなくほいなしとおほせとなとかはあらむ女もしほやくけふり</t>
  </si>
  <si>
    <t>のなひきけるかたをあさましとおほせとぬすみもていきたらましとおほしなすらへ</t>
  </si>
  <si>
    <t>ていとうれしく心ちおちゐぬかのいりゐさせ給へりしことをいみしうえし</t>
  </si>
  <si>
    <t>きこえさせ給も心つきなくなをなをしき心ちしてよには心とけぬ御もてなしいよいよ</t>
  </si>
  <si>
    <t>けしきあしかの宮にもさこそたけうの給しかいみしうおほしわふれとたえて</t>
  </si>
  <si>
    <t>をとつれすたゝ思ことかなひぬる御かしつきにあけくれいとなみてすくし</t>
  </si>
  <si>
    <t>給二月にもなりぬ大殿はさてもつれなきわさなりやいとかうきはきはしうとし</t>
  </si>
  <si>
    <t>も思はてたゆめられたるねたさを人わろくすへて御心にかゝらぬおりなく恋しう</t>
  </si>
  <si>
    <t>思いてられ給すくせなといふものをろかならぬことなれとわかあまりなる心</t>
  </si>
  <si>
    <t>にてかく人やりならぬものは思そかしとおきふしおもかけにそみえ給大将のおかしやかに</t>
  </si>
  <si>
    <t>わらゝかなるけもなき人にそひゐたらむにはかなきたはふれことも</t>
  </si>
  <si>
    <t>つゝましうあいなくおほされてねんし給をあめいたうふりていとのとやかなる</t>
  </si>
  <si>
    <t>ころかやうのつれつれもまきらはし所にわたり給てかたらひ給しさまなとのいみしう</t>
  </si>
  <si>
    <t>こひしけれは御ふみたてまつり給右近かもとにしのひてつかはすもかつは</t>
  </si>
  <si>
    <t>思はむことをおほすになにこともえつゝけ給はてたゝおもはせたることゝも</t>
  </si>
  <si>
    <t>そありける</t>
  </si>
  <si>
    <t>かきたれてのとけき比の春雨にふるさと人をいかにしのふやつれつれにそへ</t>
  </si>
  <si>
    <t>87</t>
  </si>
  <si>
    <t>https://www.dl.ndl.go.jp/api/iiif/3437688/canvas/87</t>
  </si>
  <si>
    <t>http://da.dl.itc.u-tokyo.ac.jp/mirador/?params=[{%22manifest%22:%22https://www.dl.ndl.go.jp/api/iiif/3437688/manifest.json%22,%22canvas%22:%22https://www.dl.ndl.go.jp/api/iiif/3437688/canvas/87%22}]</t>
  </si>
  <si>
    <t>てうらめしう思いてらるゝことおほう侍をいかてかわきゝこゆへからむなと</t>
  </si>
  <si>
    <t>ありひまにしのひてみせたてまつれはうちなきてわか心にも程ふるまゝに思いて</t>
  </si>
  <si>
    <t>られ給御さまをまほに恋しやいかてみたてまつらんなとはえの給はぬおやに</t>
  </si>
  <si>
    <t>てけにいかてかはたいめもあらむとあはれなり時ゝむつかしかりし御けしき</t>
  </si>
  <si>
    <t>を心つきなう思きこえしなとはこの人にもしらせたまはぬことなれは心ひとつに</t>
  </si>
  <si>
    <t>おほしつゝくれと右近はほのけしきみけりいかなりけることならむとはいまに</t>
  </si>
  <si>
    <t>心えかたく思ける御返きこゆるもはつかしけれとおほつかなくやはとてかき</t>
  </si>
  <si>
    <t>給</t>
  </si>
  <si>
    <t>なかめする軒のしつくに袖ぬれてうたかた人をしのはさらめや程ふるころ</t>
  </si>
  <si>
    <t>はけにことなるつれつれもまさり侍けりあなかしことゐやゐやしくかきなし給へ</t>
  </si>
  <si>
    <t>りひきひろけてたま水のこほるゝやうにおほさるゝを人もみはうたてあるへし</t>
  </si>
  <si>
    <t>とつれなくもてなし給へとむねにみつ心ちしてかのむかしのかむの君を朱雀院</t>
  </si>
  <si>
    <t>のきさきのせちにとりこめ給しおりなとおほしいつれとさしあたりたること</t>
  </si>
  <si>
    <t>なれはにやこれはよつかすそあはれなりけるすいたる人は心からやすかるましき</t>
  </si>
  <si>
    <t>わさなりけりいまはなにゝつけてか心をもみたらましにけなき恋のつまなり</t>
  </si>
  <si>
    <t>やとさましわひ給て御ことかきならしてなつかしうひきなし給しつまをとおもひいて</t>
  </si>
  <si>
    <t>られ給あつまのしらへをすかゝきてたまもはなかりそとうたひすさひ給</t>
  </si>
  <si>
    <t>も恋しき人にみせたらはあはれすくすましき御さまなり内にもほのかに御らんせ</t>
  </si>
  <si>
    <t>し御かたちありさまを心にかけ給てあかもたれひきいにしすかたをとにくけなる</t>
  </si>
  <si>
    <t>ふることなれと御ことくさになりてなむなかめさせ給ける御文はしのひしのひに</t>
  </si>
  <si>
    <t>ありけり身をうき物に思しみ給てかやのすさひことをもあいなくおほしけれ</t>
  </si>
  <si>
    <t>は心とけたる御いらへもきこえ給はすなをかのありかたかりし御心をきて</t>
  </si>
  <si>
    <t>をかたかたにつけておもひしみ給へる御ことそはすられさりける三月になりて</t>
  </si>
  <si>
    <t>六条とのゝ御前のふち山ふきのおもしろきゆふはへをみ給につけてもまつみる</t>
  </si>
  <si>
    <t>かひありてい給へりし御さまのみおほしいてらるれは春の御前をうちすてゝこなた</t>
  </si>
  <si>
    <t>にわたりて御らむすくれたけのませにはさとなうさきかゝりたるにほひいと</t>
  </si>
  <si>
    <t>おもしろしいろに衣をなとの給て</t>
  </si>
  <si>
    <t>思はすにいてのなかみちへたつともいはてそこふる山ふきのはなかほにみへ</t>
  </si>
  <si>
    <t>https://www.dl.ndl.go.jp/api/iiif/3437688/canvas/88</t>
  </si>
  <si>
    <t>http://da.dl.itc.u-tokyo.ac.jp/mirador/?params=[{%22manifest%22:%22https://www.dl.ndl.go.jp/api/iiif/3437688/manifest.json%22,%22canvas%22:%22https://www.dl.ndl.go.jp/api/iiif/3437688/canvas/88%22}]</t>
  </si>
  <si>
    <t>つゝなとの給もきく人なしかくさすかにもてはなれたることはこのたひそおほし</t>
  </si>
  <si>
    <t>けるけにあやしき御心のすさひなりやかりのこのいとおほかるを御らんし</t>
  </si>
  <si>
    <t>てかんしたち花なとやうにまきらはしてわさとならすたてまつれ給御文はあまり</t>
  </si>
  <si>
    <t>人もそめたつるなとおほしてすくよかにおほつかなき月日もかさなりぬるを</t>
  </si>
  <si>
    <t>おもはすなる御もてなしなりとうらみきこゆるも御心ひとつにのみはあるましう</t>
  </si>
  <si>
    <t>きゝ侍れはことなるついてならてはたいめむのかたからんをくちおしう思給る</t>
  </si>
  <si>
    <t>なとおやめきかき給て</t>
  </si>
  <si>
    <t>おなしすにかへりしかひのみえぬかないかなる人かてにゝきるらんなとか</t>
  </si>
  <si>
    <t>さしもなと心やましうなんなとあるを大将もみたまひてうちわらひて女はまこと</t>
  </si>
  <si>
    <t>のおやの御あたりにもたはやすくうちわたりみえたてまつり給はむことついて</t>
  </si>
  <si>
    <t>なくてあるへきことにあらすましてなそこのおとゝのおりおり思ひはなたす</t>
  </si>
  <si>
    <t>うらみことはし給とつふやくもにくしときゝ給御返こゝにはえきこえしとかきにくゝ</t>
  </si>
  <si>
    <t>おほいたれはまろきこえんとかはるもかたはらいたしや</t>
  </si>
  <si>
    <t>すかくれてかすにもあらぬかりのこをいつかたにかはとりかくすへきよろしから</t>
  </si>
  <si>
    <t>ぬ御けしきにおとろきてすきすきしやときこえ給へりこの大将のかゝる</t>
  </si>
  <si>
    <t>はかなしこといひたるもまたこそきかさりつれめつらしうとてわらひ給心のうち</t>
  </si>
  <si>
    <t>にはかくらうしたるをいとからしとおほすかのもとのきたの方は月日へたゝる</t>
  </si>
  <si>
    <t>まゝにあさましとものを思しつみいよいよほけしれてものし給大将とのゝおほかた</t>
  </si>
  <si>
    <t>のとふらひなに事をもくはしうおほしをきてきむたちをはかはらす思ひかしつき</t>
  </si>
  <si>
    <t>給へはえしもかけはなれ給はすまめやかなるかたのたのみはおなしこと</t>
  </si>
  <si>
    <t>にてなむものし給けるひめ君をそたえかたく恋きこえ給へとたえてみせたてまつり</t>
  </si>
  <si>
    <t>給はすはかき御心のうちにこのちゝ君をたれもたれもゆるしなうゝらみきこえ</t>
  </si>
  <si>
    <t>ていよいよへたて給ことのみまされは心ほそくかなしきにおとこ君たちは</t>
  </si>
  <si>
    <t>つねにまいりなれつゝかむのきみの御ありさまなとをもをのつからことにふれて</t>
  </si>
  <si>
    <t>うちかたりてまろらをもらうたくなつかしうなんし給あけくれおかしきこと</t>
  </si>
  <si>
    <t>をこのみてものし給なといふにうらやましうかやうにてもやすらかにふるまう</t>
  </si>
  <si>
    <t>身ならさりけんをなけき給あやしうおとこ女につけつゝ人に物を思はするかむのきみ</t>
  </si>
  <si>
    <t>にそおはしけるそのとしの十一月にいとおかしきちこをさへいたきいて</t>
  </si>
  <si>
    <t>https://www.dl.ndl.go.jp/api/iiif/3437688/canvas/89</t>
  </si>
  <si>
    <t>http://da.dl.itc.u-tokyo.ac.jp/mirador/?params=[{%22manifest%22:%22https://www.dl.ndl.go.jp/api/iiif/3437688/manifest.json%22,%22canvas%22:%22https://www.dl.ndl.go.jp/api/iiif/3437688/canvas/89%22}]</t>
  </si>
  <si>
    <t>たまへれは大将も思やうにめてたしともてかしつき給ことかきりなしそのほと</t>
  </si>
  <si>
    <t>のありさまいはすとも思ひやりつへきことそかしちゝおとゝもをのつから思やうなる</t>
  </si>
  <si>
    <t>御すくせとおほしたりはさとかしつき給きむたちにも御かたちなとはおとり</t>
  </si>
  <si>
    <t>給はすとうの中将もこのかむの君をいとなつかしきはらからにてむつひきこえ</t>
  </si>
  <si>
    <t>給ものからさすかなる御けしきうちませつゝ宮つかひにかひありて物し給は</t>
  </si>
  <si>
    <t>まし物をとこのはか君のうつくしきにつけてもいまゝてみこたちのおはせぬ</t>
  </si>
  <si>
    <t>なけきをみたてまつるにいかにめいほくあらましとあまりのことをそ思ての給</t>
  </si>
  <si>
    <t>おほやけことはあるへきさまにしりなとしつゝまいり給ことそやかてかくてやみ</t>
  </si>
  <si>
    <t>ぬへかめるさてもありぬへきことなりかしまことやかのうちのおほいとのゝ</t>
  </si>
  <si>
    <t>御むすめのないしのかみのそみしきみもさるをゝくせなれはいろめかしうさまよふ</t>
  </si>
  <si>
    <t>心さへそひてもてわつらひ給女御もついにあわあわしきことこの君そひきいて</t>
  </si>
  <si>
    <t>んとゝもすれは御むねつふし給へとおとゝのいまはなましらいそとせいし</t>
  </si>
  <si>
    <t>の給をたにきゝいれすましらひいてゝものし給いかなるおりにか有けむ殿上人</t>
  </si>
  <si>
    <t>あまたおほえことなるかきりこの女御の御かたにまいりて物のねなとしらへなつかしき</t>
  </si>
  <si>
    <t>程のひやうしうちくはへてあそふ秋のゆふへのたゝならぬに宰相の中将</t>
  </si>
  <si>
    <t>もよりおはしてれいならすみたれてものなとの給を人ゝめつらしかりてなを</t>
  </si>
  <si>
    <t>人よりことにもとめつるにこのあふみの君人ゝのなかをゝしわけていてゐ</t>
  </si>
  <si>
    <t>給あなうたてやこはなそとひきいるれといとさかなけにゝらみてはりゐたれは</t>
  </si>
  <si>
    <t>わつらはしくてあふなきことやの給いてんとつきかはすにこのよにめなれぬまめ人</t>
  </si>
  <si>
    <t>をしもこれそなゝとめてゝさゝめきさはくこゑいとしるし人ゝいとくるし</t>
  </si>
  <si>
    <t>と思にこゑいとさはやかにて</t>
  </si>
  <si>
    <t>興津ふねよるへなみ路にたゝよはゝさほさしよらむとまりをしへよたなゝしをふね</t>
  </si>
  <si>
    <t>こきかへりおなし人をやあなはるやといふをいとあやしうこの御方に</t>
  </si>
  <si>
    <t>はかうようゐなきこときこえぬものをと思まはすにこのきく人なりけりとおかしう</t>
  </si>
  <si>
    <t>よるへなみ風のさはかす舟人も思はぬかたにいそつたいせすとてはしたなかめり</t>
  </si>
  <si>
    <t>とや梅かえ</t>
  </si>
  <si>
    <t>御もきのことおほしいそく御こゝろをきて世のつねならす東宮もおなし二月に</t>
  </si>
  <si>
    <t>梅かえ</t>
  </si>
  <si>
    <t>https://www.dl.ndl.go.jp/api/iiif/3437688/canvas/92</t>
  </si>
  <si>
    <t>http://da.dl.itc.u-tokyo.ac.jp/mirador/?params=[{%22manifest%22:%22https://www.dl.ndl.go.jp/api/iiif/3437688/manifest.json%22,%22canvas%22:%22https://www.dl.ndl.go.jp/api/iiif/3437688/canvas/92%22}]</t>
  </si>
  <si>
    <t>御かうふりのことあるへけれはやかて御まいりもうちつゝくへきにや正月のつこもり</t>
  </si>
  <si>
    <t>なれはおほやけわたくしのとやかなるころをひにたき物あはせ給大貳の</t>
  </si>
  <si>
    <t>たてまつれるかうとも御覽するになをいにしへのにはをとりてやあらむとおほし</t>
  </si>
  <si>
    <t>て二条院のみくらあけさせ給てからのものともとりわたさせ給て御らむしくらふる</t>
  </si>
  <si>
    <t>にゝしきあやなとも猶ふるき物こそなつかしうこまやかにはありけれとて</t>
  </si>
  <si>
    <t>ちかき御しつらひのものゝおほひしきものしとねなとのはしともに故院の御よ</t>
  </si>
  <si>
    <t>のはしめつかたこまうとのたてまつれりけるあやひこんきともなといまの世</t>
  </si>
  <si>
    <t>のものにゝすなをさまさま御らむしあてつゝせさせ給てこのたひのあやうすもの</t>
  </si>
  <si>
    <t>なとは人々に給はすかうともはむかしいまのとりならへさせ給て御かたかた</t>
  </si>
  <si>
    <t>にくはりたてまつらせ給ふたくさつゝあはせさせ給へときこえさせ給へりをくりもの</t>
  </si>
  <si>
    <t>かんたちめのろくなと世になきさまにうちにもとにもことしけくいとなみ</t>
  </si>
  <si>
    <t>給にそへてかたかたにえりとゝのへてかなうすのをとみゝかしかましきころ</t>
  </si>
  <si>
    <t>なりおとゝはしんてんにはなれおはしまして承和の御いましめのふたつのほう</t>
  </si>
  <si>
    <t>をいかてか御みゝにはつたへ給けん心にしめてあはせ給うへはひんかしのなかのはなちいて</t>
  </si>
  <si>
    <t>https://www.dl.ndl.go.jp/api/iiif/3437688/canvas/93</t>
  </si>
  <si>
    <t>http://da.dl.itc.u-tokyo.ac.jp/mirador/?params=[{%22manifest%22:%22https://www.dl.ndl.go.jp/api/iiif/3437688/manifest.json%22,%22canvas%22:%22https://www.dl.ndl.go.jp/api/iiif/3437688/canvas/93%22}]</t>
  </si>
  <si>
    <t>に御しつらひことにふかうしなさせ給て八条の式部卿の御ほうを</t>
  </si>
  <si>
    <t>つたへてかたみにいとみあはせ給ほといみしうひし給へはにほひのふかさあさゝ</t>
  </si>
  <si>
    <t>もかちまけのさためあるへしとおとゝの給人の御おやけなき御あらそひ心なり</t>
  </si>
  <si>
    <t>いつかたにもおまへにさふらふ人あまたならす御てうとゝもゝそこらのきよら</t>
  </si>
  <si>
    <t>をつくし給へるなかにもかうこの御はことものやうつほのすかたひとりのこゝろはへ</t>
  </si>
  <si>
    <t>もめなれぬさまにいまめかしうやうかへさせ給へるにところところのこゝろ</t>
  </si>
  <si>
    <t>をつくし給へらむにほひとものすくれたらむともをかきあはせていれんと</t>
  </si>
  <si>
    <t>おほすなりけり二月の十日あめすこしふりておまへちかきこうはいさかりに色</t>
  </si>
  <si>
    <t>もかもにるものなきほとに兵部卿の宮わたり給へり御いそきのけふあすになり</t>
  </si>
  <si>
    <t>にけることゝもとふらひきこえ給むかしよりとりわきたる御なかなれはへたてなく</t>
  </si>
  <si>
    <t>そのことかのことゝきこえあはせ給てはなをめてつゝおはするほとに前齋院</t>
  </si>
  <si>
    <t>よりとてちりすきたる梅のえたにつけたる御文もてまひれり宮きこしめすこと</t>
  </si>
  <si>
    <t>もあれはいかなる御せうそこのすゝみまいれるにかとておかしとおほしたれ</t>
  </si>
  <si>
    <t>はほゝゑみていとなれなれしきこときこえつけたりしをまめやかにいそきものし</t>
  </si>
  <si>
    <t>給へるなめりとて御文は引かくし給つちむのはこにるりのつきふたつすゑて</t>
  </si>
  <si>
    <t>おほきにまろかしつゝいれ給へりこゝろはこむるりには五えうのえたしろきに</t>
  </si>
  <si>
    <t>は梅をえりておなしく引むすひたるいとのさまもなよひやかになまめかしうそ</t>
  </si>
  <si>
    <t>し給へるえんあるものゝさまかなとて御めとめ給へるに</t>
  </si>
  <si>
    <t>花の香はちりにし枝にとまらねとうつらむ袖にあさくしまめやほのかなる</t>
  </si>
  <si>
    <t>を御覽しつけてみやはことことしうすし給さいしやうの中将御つかひたつねとゝめ</t>
  </si>
  <si>
    <t>させ給ていたうゑはし給こうはいかさねのからのほそなかそへたる女のさうそく</t>
  </si>
  <si>
    <t>かつけ給御返も其色のかみにておまへの花をおらせてつけさせ給宮うち</t>
  </si>
  <si>
    <t>のことおもひやらるゝ御ふみかなゝにことのかくろへあるにかふかくかくし給</t>
  </si>
  <si>
    <t>とうらみていとゆかしとおほしたりなにことか侍らむくまくましくおほしたる</t>
  </si>
  <si>
    <t>こそくるしけれとて御すゝりのついてに</t>
  </si>
  <si>
    <t>花のえにいとゝこゝろをしむるかな人のとかめん香をはつゝめとゝやあり</t>
  </si>
  <si>
    <t>つらむまめやかにはすきすきしきやうなれとまたもなかめる人のうへにてこれ</t>
  </si>
  <si>
    <t>こそはことはりのいとなみなめれとおもひたまへなしてなんいとみにくけれは</t>
  </si>
  <si>
    <t>https://www.dl.ndl.go.jp/api/iiif/3437688/canvas/94</t>
  </si>
  <si>
    <t>http://da.dl.itc.u-tokyo.ac.jp/mirador/?params=[{%22manifest%22:%22https://www.dl.ndl.go.jp/api/iiif/3437688/manifest.json%22,%22canvas%22:%22https://www.dl.ndl.go.jp/api/iiif/3437688/canvas/94%22}]</t>
  </si>
  <si>
    <t>うとき人はかたはらいたさに中宮まかてさせたてまつりてと思給るしたしきほと</t>
  </si>
  <si>
    <t>になれきこえかよへとはつかしきところのふかうおはする宮なれはなにこと</t>
  </si>
  <si>
    <t>もよのつねにてみせたてまつらんかたしけなくてなむなときこえ給あえ物もけに</t>
  </si>
  <si>
    <t>かならすおほしよるへきことなりけりとことはり申給このついてに御方ゝ</t>
  </si>
  <si>
    <t>のあはせ給ともをのをの御つかひしてこのゆふ暮のしめりにこゝろみんときこえ</t>
  </si>
  <si>
    <t>給へれはさまさまおかしうしなしてたてまつり給へりこれわかせ給へたれに</t>
  </si>
  <si>
    <t>かみせんときこえ給て御ひとりともめしてこゝろみさせ給しる人にもあらすや</t>
  </si>
  <si>
    <t>とひけし給へといひしらぬにほひとものすゝみをくれたるかうひとくさなとか</t>
  </si>
  <si>
    <t>いさゝかのとかをわきてあなかちにおとりまさりのけちめをゝき給かのわかおほむふたくさ</t>
  </si>
  <si>
    <t>のはいまそとうてさせ給うこむのちんのみかは水のほとりになすらへ</t>
  </si>
  <si>
    <t>てにしのわたとのゝしたよりいつるみきはちかうゝつませ給へるをこれみつのさい相</t>
  </si>
  <si>
    <t>のこの兵衞のそうほりてまひれり宰相中将とりてつたへまいらせ給</t>
  </si>
  <si>
    <t>宮いとくるしきはむさにもあたりて侍かないとけふたしやとなやみ給おなしう</t>
  </si>
  <si>
    <t>こそはいつくにもちりつゝひろこるへかめるを人々のこゝろこゝろにあはせ給へ</t>
  </si>
  <si>
    <t>るふかさあさゝをかきあはせ給へるにいとけふあることおほかりさらにいつれともなき</t>
  </si>
  <si>
    <t>なかに齋院の御くろほうさいへとも心にくゝしつやかなるにほひことなり</t>
  </si>
  <si>
    <t>しゝうはおとゝの御はすくれてなまめかしうなつかしきかなりとさため給</t>
  </si>
  <si>
    <t>たいのうへのおほむはみくさあるなかにはい花はなやかにいまめかしうすこし</t>
  </si>
  <si>
    <t>はやき心しらひをそへてめつらしきかほりくはゝれりこのころの風にたくへん</t>
  </si>
  <si>
    <t>にはさらにこれにまさるにほひあらしとめて給夏の御方には人々のかう心ゝに</t>
  </si>
  <si>
    <t>いとみ給なる中にかすかすにもたちいてすやとけふりをさへおもひきえ給へ</t>
  </si>
  <si>
    <t>る御心にてたゝ荷葉をひとくさあはせ給へりさまかはりしめやかなるかしてあはれに</t>
  </si>
  <si>
    <t>なつかし冬の御かたにもときときによれるにほひのさたまれるにけたれ</t>
  </si>
  <si>
    <t>んもあいなしとおほしてくのえかうのほうのすくれたるはさきのすさく院のを</t>
  </si>
  <si>
    <t>うつさせ給てきむたゝのあそむのことにえらひつかうまつれりし百ふのほうなと</t>
  </si>
  <si>
    <t>思えて世にゝすなまめかしさをとりあつめたる心をきてすくれたりといつれ</t>
  </si>
  <si>
    <t>をもむとくならすさため給ふを心きたなきはん者なめりときこえ給月さしいて</t>
  </si>
  <si>
    <t>ぬれはおほみきなとまいりてむかしの御物かたりなとし給かすめる月のかけ心にくき</t>
  </si>
  <si>
    <t>https://www.dl.ndl.go.jp/api/iiif/3437688/canvas/95</t>
  </si>
  <si>
    <t>http://da.dl.itc.u-tokyo.ac.jp/mirador/?params=[{%22manifest%22:%22https://www.dl.ndl.go.jp/api/iiif/3437688/manifest.json%22,%22canvas%22:%22https://www.dl.ndl.go.jp/api/iiif/3437688/canvas/95%22}]</t>
  </si>
  <si>
    <t>をあめのなこりの風すこし吹て花のかなつかしきにおとゝのあたりいひしらす</t>
  </si>
  <si>
    <t>にほひみちて人の御心ちいとえんありくら人所のかたにもあすの御あそひ</t>
  </si>
  <si>
    <t>のうちならしに御ことゝものさうそくなとして殿上人なとあまたまいりておかしき</t>
  </si>
  <si>
    <t>ふえのねともきこゆうちのおほいとのゝ頭中将弁の少将なともけさむはかり</t>
  </si>
  <si>
    <t>にてまかつるをとゝめさせ給て御ことゝもめす宮の御まへにひはおとゝに</t>
  </si>
  <si>
    <t>さうの御ことまいりて頭中将わこむ給てはなやかにかきたてたるほといとおもしろく</t>
  </si>
  <si>
    <t>きこゆさい相中将よこふえふき給おりにあひたるてうし雲井とをるはかり</t>
  </si>
  <si>
    <t>ふきたてたり弁の少将ひやうしとりてむめかえいたしたるほといとおかしわらは</t>
  </si>
  <si>
    <t>にてゐんふたきのおりたかさこうたひし君なり宮もおとゝもさしいらへし</t>
  </si>
  <si>
    <t>給てことことしからぬものからおかしきよの御あそひなり御かはらけまいるに</t>
  </si>
  <si>
    <t>宮</t>
  </si>
  <si>
    <t>うくひすのこゑにやいとゝあくかれん</t>
  </si>
  <si>
    <t>へぬへしときこえ給へは</t>
  </si>
  <si>
    <t>色も香もうつるはかりにこの春は花さくやとをかれすもあらなん頭中将に</t>
  </si>
  <si>
    <t>たまへはとりて宰相中将にさす</t>
  </si>
  <si>
    <t>鶯のねくらのえたもなひくまてなをふきとをせよはの笛竹宰相中将</t>
  </si>
  <si>
    <t>心ありて風のよくめるはなの木にとりあへぬまてふきやよるへきなさけなく</t>
  </si>
  <si>
    <t>とみなうちわらひ給弁の少将</t>
  </si>
  <si>
    <t>かすみたに月と花とをへたてすはねくらの鳥もほころひなましまことにあけかた</t>
  </si>
  <si>
    <t>になりてそ宮かへり給ふ御をくり物に身つからの御れうの御なをしの御よそひ</t>
  </si>
  <si>
    <t>ひとくたりてふれ給はぬたき物ふたつほそへて御車にたてまつらせ給宮</t>
  </si>
  <si>
    <t>花の香をえならぬ袖にうつしもてことあやまりといもやとかめむとあれは</t>
  </si>
  <si>
    <t>いとくつしたりやとわらひ給ふ御車かくるほとにをいて</t>
  </si>
  <si>
    <t>めつらしとふる里人もまちそみむ花のにしきをきてかへる君またなき事と</t>
  </si>
  <si>
    <t>おほさるらむとあれはいといたうからかり給つきつきの君たちにもことことしから</t>
  </si>
  <si>
    <t>ぬさまにほそなかこうちきなとかつけ給かくてにしのおとゝにいぬの時に</t>
  </si>
  <si>
    <t>わたり給宮のおはしますにしのはなちいてをしつらひて御くしあけの内侍なと</t>
  </si>
  <si>
    <t>もやかてこなたにまいれりうへもこのついてに中宮に御たいめんあり御かたかた</t>
  </si>
  <si>
    <t>https://www.dl.ndl.go.jp/api/iiif/3437688/canvas/96</t>
  </si>
  <si>
    <t>http://da.dl.itc.u-tokyo.ac.jp/mirador/?params=[{%22manifest%22:%22https://www.dl.ndl.go.jp/api/iiif/3437688/manifest.json%22,%22canvas%22:%22https://www.dl.ndl.go.jp/api/iiif/3437688/canvas/96%22}]</t>
  </si>
  <si>
    <t>の女房をしあはせたるかすしらすみえたりねの時に御もたてまつるおほとなふら</t>
  </si>
  <si>
    <t>ほのかなれと御けはひいとめてたしと宮はみたてまつれ給ふおとゝおほしすつ</t>
  </si>
  <si>
    <t>ましきをたのみにてなめけなるすかたをすゝみ御覽せられ侍なりのちの世のためし</t>
  </si>
  <si>
    <t>にやと心せはくしのひ思たまふるなときこえ給宮いかなるへきこと</t>
  </si>
  <si>
    <t>とも思たまへわき侍らさりつるをかうことことしうとりなさせたまふになん中ゝ</t>
  </si>
  <si>
    <t>心をかれぬへくとの給けつほとの御けはひいとわかくあいきやうつきたる</t>
  </si>
  <si>
    <t>におとゝもおほすさまにおかしき御けはひとものさしつとひ給へるをあはひめてたく</t>
  </si>
  <si>
    <t>おほさるはゝ君のかゝるおりたにえみたてまつらぬをいみしとおもへり</t>
  </si>
  <si>
    <t>しも心くるしうてまうのほらせやせましとおほせと人のものいひをつゝみてすくし</t>
  </si>
  <si>
    <t>給つかゝる所のきしきはよろしきにたにいとことおほくうるさきをかたはし</t>
  </si>
  <si>
    <t>はかりれいのしとけなくまねはむも中ゝにやとてこまかにかゝす春宮の御けんふく</t>
  </si>
  <si>
    <t>は廿よひのほとになんありけるいとおとなしくおはしませはひとのむすめとも</t>
  </si>
  <si>
    <t>きほひまいらすへきことを心さしおほすなれと此とのゝおほしきさす</t>
  </si>
  <si>
    <t>さまのいとことなれは中ゝにてやましらはんと左のおとゝなともおほしとゝまる</t>
  </si>
  <si>
    <t>なるをきこしめしていとたいたいしきことなりみやつかへのすちはあまた</t>
  </si>
  <si>
    <t>あるなかにすこしのけちめをいとまむこそほいならめそこらのきやうさくのひめきみたち</t>
  </si>
  <si>
    <t>ひきこめられなは世にはえあらしとの給て御まいりのひぬつきつきに</t>
  </si>
  <si>
    <t>もとしつめ給けるをかゝるよしところところにきゝ給て左大臣殿三の君まいり</t>
  </si>
  <si>
    <t>給ぬれいけい殿ときこゆるこの御かたはむかしの御とのゐ所しけいさをあらためしつらひ</t>
  </si>
  <si>
    <t>て御まいりのひぬるを宮にも心もとなからせ給へは四月にとさため</t>
  </si>
  <si>
    <t>させ給御てうとゝもゝもとあるよりもとゝのへて御身つからもゝのゝしたかた</t>
  </si>
  <si>
    <t>ゑやうなとをも御らむしいれつゝすくれたるみちみちの上手ともをめしあつめ</t>
  </si>
  <si>
    <t>てこまかにみかきとゝのへさせ給さうしのはこにいるへきさうしとものやかて</t>
  </si>
  <si>
    <t>ほむにもし給へきをえらせ給いにしへのかみなきゝはの御てともの世になをのこし</t>
  </si>
  <si>
    <t>たまへるたくひのもいとおほくさふらふよろつのことむかしにはおとりさまに</t>
  </si>
  <si>
    <t>あさくなりゆくよのすゑなれとかむなのみなんいまのよはいときはなくなり</t>
  </si>
  <si>
    <t>たるふるきあとはさたまれるやうにはあれとひろき心ゆたかならすひとすちに</t>
  </si>
  <si>
    <t>かよひてなんありけるたへにおかしきことはとよりてこそかきいつる人々あり</t>
  </si>
  <si>
    <t>https://www.dl.ndl.go.jp/api/iiif/3437688/canvas/97</t>
  </si>
  <si>
    <t>http://da.dl.itc.u-tokyo.ac.jp/mirador/?params=[{%22manifest%22:%22https://www.dl.ndl.go.jp/api/iiif/3437688/manifest.json%22,%22canvas%22:%22https://www.dl.ndl.go.jp/api/iiif/3437688/canvas/97%22}]</t>
  </si>
  <si>
    <t>けれと女てを心にいれてならひしさかりにこともなきて本おほくつとへたり</t>
  </si>
  <si>
    <t>しなかに中宮のはゝみやす所の心にもいれすはしりかい給へりしひとくたりはかり</t>
  </si>
  <si>
    <t>わさとならぬをえてきはことにおほえしはやさてあるましき御名もたてきこえ</t>
  </si>
  <si>
    <t>しそかしくやしきことに思しみ給へりしかとさしもあらさりけり宮にかく</t>
  </si>
  <si>
    <t>うしろみつかうまつることを心ふかうおはせしかはなき御かけにもみなをし給</t>
  </si>
  <si>
    <t>らん宮の御てはこまかにおかしけなれとかとやをくれたらんとうちさゝめきて</t>
  </si>
  <si>
    <t>きこえ給ふこ入道の宮の御てはいと氣色ふかうなまめきたるすちはありしかと</t>
  </si>
  <si>
    <t>よはき所ありてにほひそすくなかりし院のないしのかみこそいまの世の上すに</t>
  </si>
  <si>
    <t>おはすれとあまりそほれてくせそゝひためるさはありともかの君と前齋院とこゝ</t>
  </si>
  <si>
    <t>にとこそはかき給はめとゆるしきこえ給へはこのかすにはまはゆくやときこえ</t>
  </si>
  <si>
    <t>給へはいたうなすくし給そにこやかなるかたのなつかしさはことなるものを</t>
  </si>
  <si>
    <t>まんなのすゝみたるほとにかなはしとけなきもしこそましるめれとてまたかゝ</t>
  </si>
  <si>
    <t>ぬさうしともつくりくはへてへうしひもなといみしうせさせ給ふ兵部卿の宮さへもんのかみ</t>
  </si>
  <si>
    <t>なとにものせんみつからひとよろひはかくへしけしきはみいますかり</t>
  </si>
  <si>
    <t>ともえかきならへしやと我ほめをしたまふすみふてならひなくえりいてゝ</t>
  </si>
  <si>
    <t>れいの所ゝにたゝならぬ御せうそこあれはひとひとかたきことにおほしてかへさひ</t>
  </si>
  <si>
    <t>申給もあれはまめやかにきこえ給ふこまのかみのうすやうたちたるかせめて</t>
  </si>
  <si>
    <t>なまめかしきをこのものこのみするわかき人々心みんとて宰相の中将式部卿の宮</t>
  </si>
  <si>
    <t>の兵衞督うちのおほいとのゝとうの中将なとにあしてうたゑを思ゝに</t>
  </si>
  <si>
    <t>かけとの給へはみな心ゝにいとむへかめりれいのしん殿にはなれおはしまし</t>
  </si>
  <si>
    <t>てかき給ふ花さかり過てあさみとりなる空うらゝかなるにふるきことゝもなと</t>
  </si>
  <si>
    <t>おもひすまし給ひて御心のゆくかきりさうのもたゝのも女てもいみしうかきつくし</t>
  </si>
  <si>
    <t>給ふ御まへに人しけからす女房二三人はかりすみなとすらせ給てゆへある</t>
  </si>
  <si>
    <t>ふるきしうの哥なといかにそやなとえりいて給ふにくちおしからぬかきりさふらふ</t>
  </si>
  <si>
    <t>みすあけわたしてけうそくのうへにさうしうちをきはしちかくうちみたれ</t>
  </si>
  <si>
    <t>てふてのしりくはへておもひめくらし給へるさまあくよなくめてたしゝろきあかき</t>
  </si>
  <si>
    <t>なとけちえんなるひらはふてとりなをしよういし給へるさまさへみしらむ</t>
  </si>
  <si>
    <t>人はけにめてぬへき御ありさまなり兵部卿の宮わたり給ときこゆれはおとろき</t>
  </si>
  <si>
    <t>98</t>
  </si>
  <si>
    <t>https://www.dl.ndl.go.jp/api/iiif/3437688/canvas/98</t>
  </si>
  <si>
    <t>http://da.dl.itc.u-tokyo.ac.jp/mirador/?params=[{%22manifest%22:%22https://www.dl.ndl.go.jp/api/iiif/3437688/manifest.json%22,%22canvas%22:%22https://www.dl.ndl.go.jp/api/iiif/3437688/canvas/98%22}]</t>
  </si>
  <si>
    <t>て御なをしたてまつり御しとねまいりそへさせ給てやかてまちとりいれたてまつり</t>
  </si>
  <si>
    <t>給ふこの宮もいときよけにてみはしさまよくあゆみのほり給ふほとうちに</t>
  </si>
  <si>
    <t>も人々のそきてみたてまつるうちかしこまりてかたみにうるはしたち給へるも</t>
  </si>
  <si>
    <t>いときよらなりつれつれにこもり侍もくるしきまておもふ給へらるゝこゝろの</t>
  </si>
  <si>
    <t>のとけさにおりよくわたらせ給へるとよろこひきこえ給ふかの御さうしもたせ</t>
  </si>
  <si>
    <t>てわたりたまへるなりけりやかて御覽すれはすくれてしもあらぬ御てをたゝかたかと</t>
  </si>
  <si>
    <t>にいといたうふてすみたるけしきありてかきなし給へりうたもことさらめき</t>
  </si>
  <si>
    <t>そはみたるふることゝもをえりてたゝみくたりはかりにもしすくなにこのましく</t>
  </si>
  <si>
    <t>そかき給へるおとゝ御覽しおとろきぬかうまてはおもひたまへすこそあり</t>
  </si>
  <si>
    <t>つれさらにふてなけすてつへしやとねたかり給ふかゝる御中におもなくゝたす</t>
  </si>
  <si>
    <t>ふてのほとさりともとなんおもふたまふるなとたはふれ給ふかき給へるさうしとも</t>
  </si>
  <si>
    <t>もかくし給へきならねはとうて給てかたみに御覽すからのかみのいとすくみ</t>
  </si>
  <si>
    <t>たるにさうかき給へるすくれてめてたしとみ給にこまのかみのはたこまかに</t>
  </si>
  <si>
    <t>なこうなつかしきか色なとはゝなやかならてなまめきたるにおほとかなる女て</t>
  </si>
  <si>
    <t>のうるはしう心とゝめてかき給へるたとうへきかたなしみ給ふ人のなみたさへ</t>
  </si>
  <si>
    <t>水くきになかれそふ心地してあくよあるましきにまたこゝのかんやのしきし</t>
  </si>
  <si>
    <t>の色あひはなやかなるにみたれたるさうのうたをふてにまかせてみたれかき給へ</t>
  </si>
  <si>
    <t>るみところかきりなしゝとろもとろにあひきやうつきみまほしけれはさらに</t>
  </si>
  <si>
    <t>のこりともにめもみやり給はすさへもんのかみはことことしうかしこけなるすち</t>
  </si>
  <si>
    <t>をのみこのみてかきたれとふてのをきてすまぬ心地していたはりくはへたる</t>
  </si>
  <si>
    <t>けしきなりうたなともことさらめきてえりかきたり女の御はまほにもとりいて</t>
  </si>
  <si>
    <t>給はす齋院のなとはましてとうて給はさりけりあしてのさうしともそ心ゝに</t>
  </si>
  <si>
    <t>はかなふおかしきさいしやうの中将のはみつのいきをいゆたかにかきなしそゝけ</t>
  </si>
  <si>
    <t>たるあしのおいさまなとなにはのうらにかよひてこなたかなたいきましりて</t>
  </si>
  <si>
    <t>いたうすみたるところありまたいといかめしうひきかへてもしやういしなとの</t>
  </si>
  <si>
    <t>たゝすまひこのみかき給へるひらもあめりめもをよはすこれはいとまいりぬへき</t>
  </si>
  <si>
    <t>ものかなとけうしめて給ふなにこともゝのこのみしえんかりおはするみこに</t>
  </si>
  <si>
    <t>ていといみしうめてきこえ給けふはまたてのことゝもの給くらしさまさまのつきかみ</t>
  </si>
  <si>
    <t>https://www.dl.ndl.go.jp/api/iiif/3437688/canvas/99</t>
  </si>
  <si>
    <t>http://da.dl.itc.u-tokyo.ac.jp/mirador/?params=[{%22manifest%22:%22https://www.dl.ndl.go.jp/api/iiif/3437688/manifest.json%22,%22canvas%22:%22https://www.dl.ndl.go.jp/api/iiif/3437688/canvas/99%22}]</t>
  </si>
  <si>
    <t>のほんともえりいてさせ給へるつゐてに御このしゝうして宮にさふらふ</t>
  </si>
  <si>
    <t>ほんともとりにつかはすさかの御かとの古万葉集をえらひかゝせ給へる四卷延喜のみかと</t>
  </si>
  <si>
    <t>の古今和哥集をからのあさはなたのかみをつきておなし色のこきもん</t>
  </si>
  <si>
    <t>のきのへうしおなしきたまのちくたむのからくみのひもなとなまめかしうて</t>
  </si>
  <si>
    <t>まきことに御てのすちをかへつゝいみしうかきつくさせ給へるおほとなふらみしかく</t>
  </si>
  <si>
    <t>まいりて御らんするにつきせぬものかなこのころの人はたゝかたそはを</t>
  </si>
  <si>
    <t>けしきはむにこそありけれなとめてたまふやかてこれはとゝめたてまつり給ふ</t>
  </si>
  <si>
    <t>女こなとをもて侍らましにたにおさおさみはやすましきにはつたふましきをまして</t>
  </si>
  <si>
    <t>くちぬへきをなときこえてたてまつれ給しゝうにからのほんなとのいとわさとかましき</t>
  </si>
  <si>
    <t>ちんのはこにいれていみしきこまふえそへて奉れ給又この比はたゝ</t>
  </si>
  <si>
    <t>かんなのさためをし給て世中にてかくとおほえたる上中下の人々にもさるへき</t>
  </si>
  <si>
    <t>ものともおほしはからひて尋つゝかゝせ給この御はこにはたちくたれるをは</t>
  </si>
  <si>
    <t>ませ給はすわさと人のほとしなわかせ給つゝさうしまき物みなかゝせたてまつり</t>
  </si>
  <si>
    <t>給よろつにめつらかなる御たから物とも人のみかとまてありかたけなるなか</t>
  </si>
  <si>
    <t>にこのほんともなんゆかしと心うこき給わか人よにおほかりける御ゑともとゝのへ</t>
  </si>
  <si>
    <t>させ給なかにかのすまの日記はすゑにもつたへしらせむとおほせといますこし</t>
  </si>
  <si>
    <t>世をもおほしゝりなんにとおほしかへしてまたとりいて給はすうちのおとゝ</t>
  </si>
  <si>
    <t>はこの御いそきを人のうへにてきゝ給ふもいみしう心もとなくさうさうしと</t>
  </si>
  <si>
    <t>おほすひめ君の御有樣さかりにとゝのひてあたらしうゝつくしけなりつれつれと</t>
  </si>
  <si>
    <t>うちしめり給へるほといみしき御なけきくさなるにかの人の御けしきはたおなし</t>
  </si>
  <si>
    <t>やうになたらかなれは心よはくすゝみよらむも人はらはれに人のねんころなり</t>
  </si>
  <si>
    <t>しきさみになひきなましかはなと人しれすおほしなけきてひとかたにつみ</t>
  </si>
  <si>
    <t>をもおほせ給はすかくすこしたはみ給へる御氣色を宰相の君はきゝ給へとしはし</t>
  </si>
  <si>
    <t>つらかりし御心をうしとおもへはつれなくもてなしゝつめてさすかにほかさま</t>
  </si>
  <si>
    <t>の心はつくへくもおほえす心つからたはふれにくきおりおほかれとあさみとり</t>
  </si>
  <si>
    <t>きこえこちし御めのとゝもに納言にのほりてみえんの御心ふかゝるへしおとゝ</t>
  </si>
  <si>
    <t>はあやしうゝきたるさまかなとおほしなやみてかのわたりのことおもひたえ</t>
  </si>
  <si>
    <t>にたらはみきのおとゝ中務の宮なとのけしきはみいはせ給めるをいつくもおもひさため</t>
  </si>
  <si>
    <t>https://www.dl.ndl.go.jp/api/iiif/3437688/canvas/100</t>
  </si>
  <si>
    <t>http://da.dl.itc.u-tokyo.ac.jp/mirador/?params=[{%22manifest%22:%22https://www.dl.ndl.go.jp/api/iiif/3437688/manifest.json%22,%22canvas%22:%22https://www.dl.ndl.go.jp/api/iiif/3437688/canvas/100%22}]</t>
  </si>
  <si>
    <t>られよとの給へとものもきこえ給はすかしこまりたる御さまにてさふらひ</t>
  </si>
  <si>
    <t>給ふかやうのことはかしこき御をしへにたにしたかふへくもおほえさりしか</t>
  </si>
  <si>
    <t>はことませまうけれといまおもひあはするにはかの御をしへこそなかきためし</t>
  </si>
  <si>
    <t>にはありけれつれつれとものすれは思所あるにやと世人もおしはかるらんを</t>
  </si>
  <si>
    <t>すくせのひくかたにてなをなをしきことにありありてなひくいとしりひに人わろき</t>
  </si>
  <si>
    <t>ことそやいみしうおもひのほれと心にしもかなはすかきりのある物からすきすきしき</t>
  </si>
  <si>
    <t>心つかはるないはけなくより宮のうちにおいゝてゝ身を心にまかせ</t>
  </si>
  <si>
    <t>す所せくいさゝかの事のあやまりもあらはかろかろしきそしりをやおはむとつゝみ</t>
  </si>
  <si>
    <t>したになをすきすきしきとかをおいてよにはしたなめられき位あさくなにとなき</t>
  </si>
  <si>
    <t>みのほとうちとけ心のまゝなるふるまひなと物せらるな心をのつからおこり</t>
  </si>
  <si>
    <t>ぬれはおもひしつむへきくさはひなきとき女のことにてなむかしこき人むかし</t>
  </si>
  <si>
    <t>もみたるゝためしありけるさるましきことに心をつけて人のなをもたてみつから</t>
  </si>
  <si>
    <t>もうらみをおふなむつゐのほたしとなりけるとりあやまりつゝみん人の</t>
  </si>
  <si>
    <t>わか心にかなはすしのはむことかたきふしありともなをおもひかへさん心をならひ</t>
  </si>
  <si>
    <t>てもしはおやの心にゆつりもしはおやなくて世中かたほにありとも人から</t>
  </si>
  <si>
    <t>心くるしうなとあらむひとをはそれをかたかとによせてもみ給へ我(か)ため人のため</t>
  </si>
  <si>
    <t>ついによかるへき心そふかうあるへきなとのとやかにつれつれなるおりはかゝる</t>
  </si>
  <si>
    <t>御心つかひをのみをしへたまふかやうなる御いさめにつきてたはふれにて</t>
  </si>
  <si>
    <t>もほかさまの心をおもひかゝるはあはれに人やりならすおほえ給ふをんなもつね</t>
  </si>
  <si>
    <t>よりことにおとゝの思なけき給へる御けしきにはつかしうゝき身とおほしゝつめ</t>
  </si>
  <si>
    <t>とうへはつれなくおほとかにてなかめすくし給御ふみはおもひあまり給折ゝ</t>
  </si>
  <si>
    <t>あはれに心ふかきさまにきこえ給ふたかまことをかとおもひなからよなれ</t>
  </si>
  <si>
    <t>たる人こそあなかちに人の心をもうたかふなれあはれとみたまふゝしおほかり</t>
  </si>
  <si>
    <t>なかつかさの宮なんおほとのにも御けしき給りてさもやとおほしかはしたなる</t>
  </si>
  <si>
    <t>と人の聞えけれはおとゝはひきかへし御むねふたかるへしゝのひてさることを</t>
  </si>
  <si>
    <t>こそきゝしかなさけなき人の御こゝろにもありけるかなおとゝのくちいれ給し</t>
  </si>
  <si>
    <t>にしふねかりきとてひきたかへ給ふなるへし心よはくなひきても人はらへなら</t>
  </si>
  <si>
    <t>ましことなとなみたをうけての給へはひめ君いとはつかしきにもそこはかとなく</t>
  </si>
  <si>
    <t>https://www.dl.ndl.go.jp/api/iiif/3437688/canvas/101</t>
  </si>
  <si>
    <t>http://da.dl.itc.u-tokyo.ac.jp/mirador/?params=[{%22manifest%22:%22https://www.dl.ndl.go.jp/api/iiif/3437688/manifest.json%22,%22canvas%22:%22https://www.dl.ndl.go.jp/api/iiif/3437688/canvas/101%22}]</t>
  </si>
  <si>
    <t>なみたのこほるれははしたなくてそむき給へるらうたけさかきりなしいかに</t>
  </si>
  <si>
    <t>せましなをやすすみいてて氣色をとらましなとおほしみたれてたち給ぬるなこり</t>
  </si>
  <si>
    <t>もやかてはしちかうなかめ給あやしく心をくれてもすすみいてつるなみたかな</t>
  </si>
  <si>
    <t>いかにおほしつらんなとよろつにおもひゐ給へるほとに御ふみありさすかに</t>
  </si>
  <si>
    <t>そみたまふこまやかにて</t>
  </si>
  <si>
    <t>つれなさはうき世のつねになりゆくをわすれぬ人や人にことなるとありけしき</t>
  </si>
  <si>
    <t>はかりもかすめぬつれなさよとおもひつつけ給はうけれと</t>
  </si>
  <si>
    <t>かきりとて忘かたきをわするるもこや世になひく心なるらむとあるをあやし</t>
  </si>
  <si>
    <t>とうちをかれすかたふきつつみゐたまへり藤のうらは</t>
  </si>
  <si>
    <t>藤のうらは</t>
  </si>
  <si>
    <t>御いそきのほとにも宰相の中将はなかめかちにてほれほれしき心ちするをかつは</t>
  </si>
  <si>
    <t>https://www.dl.ndl.go.jp/api/iiif/3437688/canvas/103</t>
  </si>
  <si>
    <t>http://da.dl.itc.u-tokyo.ac.jp/mirador/?params=[{%22manifest%22:%22https://www.dl.ndl.go.jp/api/iiif/3437688/manifest.json%22,%22canvas%22:%22https://www.dl.ndl.go.jp/api/iiif/3437688/canvas/103%22}]</t>
  </si>
  <si>
    <t>あやしくわかこゝろなからしふねきそかしあなかちにかうおもふことならは</t>
  </si>
  <si>
    <t>せきもりのうちもねぬへきけしきにおもひよはりたまふなるをきゝなからおなしくは</t>
  </si>
  <si>
    <t>人はるからぬさまにみはてんとねんするもくるしうおもひみたれ給女君</t>
  </si>
  <si>
    <t>もをとゝのかすめ給しことのすちをもしさもあらはなにのなこりかはとなけかしう</t>
  </si>
  <si>
    <t>てあやしくそむきそむきにさすかなる御もろ恋なりをとゝもさこそこゝろつよかり</t>
  </si>
  <si>
    <t>給ひしかとたけからぬにおほしわつらひてかの宮にもさやうにおもひたちはて</t>
  </si>
  <si>
    <t>たまひなはまたとかくあらためおもひかゝつらはむほと人のためもくるしう</t>
  </si>
  <si>
    <t>わか御方さまにも人わらはれにをのつからかろかろしきことやましらむしのふ</t>
  </si>
  <si>
    <t>とすれとうちうちのことあやまりもよにもりにたるへしとかくまきらはし</t>
  </si>
  <si>
    <t>てなをまけぬへきなめりとおほしなりぬうへはつれなくてうらみとけぬ御中なれ</t>
  </si>
  <si>
    <t>はゆくりなくいひよらむもいかゝとおほしはゝかりてことことしくもてなさ</t>
  </si>
  <si>
    <t>むも人のおもはむところをこなりいかなるつゐてしてかはほのめかすへきなと</t>
  </si>
  <si>
    <t>おほすにやよひ廿日おほ殿の大宮の御き日にてこくらくしにまうて給へり君たち</t>
  </si>
  <si>
    <t>みなひきつれいきほひあらまほしくかむたちめなともあまたまいりつとひ給へ</t>
  </si>
  <si>
    <t>https://www.dl.ndl.go.jp/api/iiif/3437688/canvas/104</t>
  </si>
  <si>
    <t>http://da.dl.itc.u-tokyo.ac.jp/mirador/?params=[{%22manifest%22:%22https://www.dl.ndl.go.jp/api/iiif/3437688/manifest.json%22,%22canvas%22:%22https://www.dl.ndl.go.jp/api/iiif/3437688/canvas/104%22}]</t>
  </si>
  <si>
    <t>るに宰相の中将をさをさけはひをとらすよそほしくてかたちなとたゝいまの</t>
  </si>
  <si>
    <t>いみしきさかりにねひゆきてとりあつめゝてたき人の御ありさまなりこのおとゝ</t>
  </si>
  <si>
    <t>をはつらしとおもひきこえ給しよりみえたてまつるもこゝろつかひせられて</t>
  </si>
  <si>
    <t>いといたうよをひしもてしつめて物し給ふをおとゝもつねよりはめとゝめ給みす經</t>
  </si>
  <si>
    <t>なと六條の院よりもせさせ給へり宰相の君はましてよろつをとりもちてあはれに</t>
  </si>
  <si>
    <t>いとなみつかうまつり給ふゆふかけてみなかへり給ほと花はみなちりみたれ</t>
  </si>
  <si>
    <t>かすみたとたとしきにおとゝむかしをおほしいてゝなまめかしうゝそ吹なかめ</t>
  </si>
  <si>
    <t>給ふ宰相もあはれなるゆふへのけしきにいとゝうちしめりてあまけありと</t>
  </si>
  <si>
    <t>人々のさはくになをなかめいりてゐ給へり心ときめきにみたまふことやありけん</t>
  </si>
  <si>
    <t>袖をひきよせてなとかいとこよなくはかむし給へるけふのみのりのえにをも</t>
  </si>
  <si>
    <t>たつねおほさはつみゆるし給ひてよやのこりすくなくなり行すゑの世におもひすて</t>
  </si>
  <si>
    <t>給へるも恨きこゆへくなんとの給へはうちかしこまりてすきにし御おもむけ</t>
  </si>
  <si>
    <t>もたのみきこえさすへきさまにうけ給をくこと侍しかとゆるしなき御けしき</t>
  </si>
  <si>
    <t>にはゝかりつゝなんときこえ給心あはたゝしきあま風にみなちりちりにきほいかへり</t>
  </si>
  <si>
    <t>給ぬきみいかにおもひてれいならすけしきはみ給つらんなとよとゝもに</t>
  </si>
  <si>
    <t>こゝろをかけたる御あたりなれはゝかなきことなれとみゝとまりてとやかうや</t>
  </si>
  <si>
    <t>とおもひあかし給ふこゝらのとしころのおもひのしるしにやかのおとゝもなこりなく</t>
  </si>
  <si>
    <t>おほしよはりてはかなきつゐてのわさとはなくさすかにつきつきしから</t>
  </si>
  <si>
    <t>んをおほすに四月のついたちころおまへのふちのはないとおもしろう咲みたれ</t>
  </si>
  <si>
    <t>てよのつねの色ならすたゝにみすくさむことおしきさかりなるにあそひなとし</t>
  </si>
  <si>
    <t>給てくれ行ほとのいとゝ色まされるにとうの中将して御せうそこあり一日の花</t>
  </si>
  <si>
    <t>のかけのたいめんのあかすほゝえ侍しを御いとまあらはたちより給ひなんやと</t>
  </si>
  <si>
    <t>あり御文には</t>
  </si>
  <si>
    <t>わかやとの藤の色こきたそかれにたつねやはこぬ春のなこりをけにいと面白き</t>
  </si>
  <si>
    <t>枝につけ給へり待つけ給へるもこゝろときめきせられてかしこまりきこえ</t>
  </si>
  <si>
    <t>中ゝに折やまとはむふちのはなたそかれときのたとたとしくはときこえ</t>
  </si>
  <si>
    <t>てくちをしくこそおくしにけれとりなをし給へよときこえたまふ御ともにこそ</t>
  </si>
  <si>
    <t>https://www.dl.ndl.go.jp/api/iiif/3437688/canvas/105</t>
  </si>
  <si>
    <t>http://da.dl.itc.u-tokyo.ac.jp/mirador/?params=[{%22manifest%22:%22https://www.dl.ndl.go.jp/api/iiif/3437688/manifest.json%22,%22canvas%22:%22https://www.dl.ndl.go.jp/api/iiif/3437688/canvas/105%22}]</t>
  </si>
  <si>
    <t>との給へはわつらはしきすいしんはいなとて返しつおとゝの御まへにかくなん</t>
  </si>
  <si>
    <t>とて御覽せさせ給ふおもふやうありてものし給つるにやあらむさもすゝみものし</t>
  </si>
  <si>
    <t>給はゝこそはすきにしかたのけうなかりしうらみもとけめとの給御心をこり</t>
  </si>
  <si>
    <t>こよなうねたけなりさしも侍らしたいのまへの藤つねよりもおもしろうさきて</t>
  </si>
  <si>
    <t>侍なるをしつかなるころほひなれはあそひせんなとにや侍らんと申給わさとつかひ</t>
  </si>
  <si>
    <t>さゝれたりけるをはやうものしたまへとゆるしたまふいかならむとしたに</t>
  </si>
  <si>
    <t>はくるしうたゝならすなをしこそあまりこくてかろひためれひさむきのほとなにとなき</t>
  </si>
  <si>
    <t>わか人こそふたあひはよけれひきつくろはんやとてわか御れうの心ことなる</t>
  </si>
  <si>
    <t>にえならぬ御そともくして御ともにもたせてたてまつれ給わか御方にて</t>
  </si>
  <si>
    <t>こゝろつかひいみしうけさうしてたそかれもすき心やましきほとにまうて給へ</t>
  </si>
  <si>
    <t>りあるしの君たち中将をはしめて七八人うちつれてむかへいれたてまつるいつれとなく</t>
  </si>
  <si>
    <t>おかしきかたちともなれとなを人にすくれてあさやかにきよらなる物から</t>
  </si>
  <si>
    <t>なつかしうよしつきはつかしけなりおとゝおましひきつくろはせなとし給ふ</t>
  </si>
  <si>
    <t>御よういをろかならす御かうふりなとし給ていてたまふとてきたのかたわかき</t>
  </si>
  <si>
    <t>女房なとにのそきてみ給へいとかうさくにねひまさる人なりようひなといと</t>
  </si>
  <si>
    <t>しつかにものものしやあさやかにぬけいておよすけたるかたはちゝおとゝにも</t>
  </si>
  <si>
    <t>まさりさまにこそあめれかれはたゝいとせちになまめかしうあひきやうつきて</t>
  </si>
  <si>
    <t>みるにゑましく世の中わするゝ心ちそしたまふおほやけさまはすこしたはれて</t>
  </si>
  <si>
    <t>あされたるかたなりしことはりそかしこれはさえのきはもまさり心もちゐをゝしく</t>
  </si>
  <si>
    <t>すくよかにたらいたりとよにおほえためりなとの給ひてそたいめし給ものまめやかに</t>
  </si>
  <si>
    <t>むへむへしき御ものかたりはすこしはかりにて花のけふにうつり給</t>
  </si>
  <si>
    <t>ぬ春の花いつれとなくみなひらけいつる色ことにめをおとろかぬはなきを心みしかく</t>
  </si>
  <si>
    <t>うちすてゝちりぬるかうらめしうおほゆるころほひこの花のひとりたちをくれ</t>
  </si>
  <si>
    <t>て夏に咲かゝるほとなんあやしう心にくゝあはれにおほえ侍るいろもはた</t>
  </si>
  <si>
    <t>なつかしきゆかりにしつへしとてうちほゝゑみ給へるけしきありてにほひきよけなり</t>
  </si>
  <si>
    <t>月はさしいてぬれと花の色さたかにもみえぬ程なるをもてあそふに心</t>
  </si>
  <si>
    <t>をよせておほみきまいり御あそひなとし給うおとゝほとなくそらゑひをし給て</t>
  </si>
  <si>
    <t>みたりかはしくしひゑはし給をさる心していたうすまひなやめり君はすゑのよ</t>
  </si>
  <si>
    <t>https://www.dl.ndl.go.jp/api/iiif/3437688/canvas/106</t>
  </si>
  <si>
    <t>http://da.dl.itc.u-tokyo.ac.jp/mirador/?params=[{%22manifest%22:%22https://www.dl.ndl.go.jp/api/iiif/3437688/manifest.json%22,%22canvas%22:%22https://www.dl.ndl.go.jp/api/iiif/3437688/canvas/106%22}]</t>
  </si>
  <si>
    <t>にはあまるまてあめのしたのいふそくにものし給ふめるをよはいふりぬる人おもひすて</t>
  </si>
  <si>
    <t>給ふなんつらかりける文籍にも家礼といふことあるへくやなにかしの</t>
  </si>
  <si>
    <t>をしへもよくおほしゝるらむとおもひ給ふるをいたうこゝろなやまし給ふとうらみ</t>
  </si>
  <si>
    <t>きこゆへくなんなとの給ひてゑいなきにやおかしきほとにけしきはみ給いかてか</t>
  </si>
  <si>
    <t>むかしをおもふたまへいつる御かはりともにはみをすつるさまにもとこそ</t>
  </si>
  <si>
    <t>思給へしり侍をいかに御覽しなすことにか侍らん本よりおろかなる心のおこたり</t>
  </si>
  <si>
    <t>にこそとかしこまりきこえ給ふ御ときよくさうときてふちのうらはのとうちすし</t>
  </si>
  <si>
    <t>給へる御けしきを給はりて頭中将はなの色こくことにふさなかきを折て</t>
  </si>
  <si>
    <t>まらうとの御さかつきにくはふとりてもてなやむにおとゝ</t>
  </si>
  <si>
    <t>紫にかことはかけむふちのはなまつよりすきてうれたけれとも宰相盃をもち</t>
  </si>
  <si>
    <t>なからけしきはかりはいしたてまつり給へるさまいとよしあり</t>
  </si>
  <si>
    <t>幾かへり露けき春をすくしきてはなのひもとくをりにあふらんとうの中将</t>
  </si>
  <si>
    <t>にたまへは</t>
  </si>
  <si>
    <t>たをやめの袖にまかへる藤の花みる人からや色もまさらむつきつきすんなかる</t>
  </si>
  <si>
    <t>めれとゑひのまきれにはかはかしからてこれよりまさらす七日の夕つく夜</t>
  </si>
  <si>
    <t>かけほのかなるにいけのかゝみのとかにすみわたれりけにまたほのかなる木すゑとも</t>
  </si>
  <si>
    <t>のさうさうしき比なるにいたうけしきはみよこたはれる松のこたかきほと</t>
  </si>
  <si>
    <t>にはあらぬにかゝれる花のさまよのつねならすおもしろし例の弁少将こゑいと</t>
  </si>
  <si>
    <t>なつかしくてあしかきをうたふおとゝいとけやけうもつかふまつるかなとうちみたれ</t>
  </si>
  <si>
    <t>給てとしへにけるこのいゑのとうちくはへ給へる御こゑいとおもしろし</t>
  </si>
  <si>
    <t>おかしきほとにみたりかはしき御あそひにて物おもひのこらすなりぬめりやうやう</t>
  </si>
  <si>
    <t>夜更行ほとにいたうそらなやみしてみたり心ちいとたへかたうてまかて</t>
  </si>
  <si>
    <t>ん空もほとほとしうこそ侍ぬへけれとのいところゆつり給てんやと中将にうれへ</t>
  </si>
  <si>
    <t>給おとゝ朝臣や御やすみ所もとめよおきないたうゑひすゝみてむらいなれは</t>
  </si>
  <si>
    <t>まかりいりぬといひすてゝいり給ぬ中将はなのかけの旅ねよいかにそやくるしき</t>
  </si>
  <si>
    <t>しるへにそ侍やといへは松にちきれるはあたなる花かはゆゝしやとせめ給中将</t>
  </si>
  <si>
    <t>は心のうちにねたのわさやとおもふところあれと人さまのおもふさまにめてたき</t>
  </si>
  <si>
    <t>にかうもありはてなむと心よせわたることなれはうしろやすくみちひきつ</t>
  </si>
  <si>
    <t>https://www.dl.ndl.go.jp/api/iiif/3437688/canvas/107</t>
  </si>
  <si>
    <t>http://da.dl.itc.u-tokyo.ac.jp/mirador/?params=[{%22manifest%22:%22https://www.dl.ndl.go.jp/api/iiif/3437688/manifest.json%22,%22canvas%22:%22https://www.dl.ndl.go.jp/api/iiif/3437688/canvas/107%22}]</t>
  </si>
  <si>
    <t>おとこ君は夢かとおほえ給ふにもわかみいとゝいつかしうそおほえ給けんかし</t>
  </si>
  <si>
    <t>女はいとはつかしとおもひしみてものし給もねひまされる御ありさまいとゝあか</t>
  </si>
  <si>
    <t>ぬところなくめやすし世のためしにもなりぬへかりつるみを心もてこそかう</t>
  </si>
  <si>
    <t>まてもおほしゆるさるめれあはれを知給はぬもさまことなるわさかなとうらみ</t>
  </si>
  <si>
    <t>きこえ給少将のすゝみいたしつるあしかきのおもむきはみゝとゝめたまひつや</t>
  </si>
  <si>
    <t>いたきぬし哉なかはくちのとこそさしいらへまほしかりつれとの給へは女いと</t>
  </si>
  <si>
    <t>きゝくるしとおほして</t>
  </si>
  <si>
    <t>あさきなをいひなかしける川くちはいかゝもらしゝ關のあらかきあさまし</t>
  </si>
  <si>
    <t>との給さまいとこめきたりすこしうちはらひて</t>
  </si>
  <si>
    <t>もりにけるくきたのせきを川くちのあさきにのみはおほせさらなんとし月</t>
  </si>
  <si>
    <t>のつもりもいとわりなくてなやましきにものおほえすとゑひにかこちてくるしけに</t>
  </si>
  <si>
    <t>もてなしてあくるもしらすかほなり人ゝきこえわつらふをおとゝしたりかほなる</t>
  </si>
  <si>
    <t>あさゐかなとゝかめ給ふされとあかしはてゝそいて給ふねくたれの御あさかほ</t>
  </si>
  <si>
    <t>みるかひありかし御文はなをしのひたりつるさまの心つかひにてある</t>
  </si>
  <si>
    <t>をなかなか今日はえきこえ給はぬをものいひさかなきこたちつきしろうにおとゝ</t>
  </si>
  <si>
    <t>わたりてみ給ふそいとはりなきやつきせさりつる御けしきにいとゝおもひしら</t>
  </si>
  <si>
    <t>るゝ身のほとをたへぬ心に又きえぬへきも</t>
  </si>
  <si>
    <t>とかむなよしのひにしほるてもたゆみけふあらはるゝ袖のしつくをなといと</t>
  </si>
  <si>
    <t>なれかほなりうちゑみて手をいみしうもかきなられにけるかなゝとの給もむかし</t>
  </si>
  <si>
    <t>のなこりなし御返いといてきかたけなれはみくるしやとてさもおほしはゝかり</t>
  </si>
  <si>
    <t>ぬへきことなれはわたり給ぬ御つかひのろくなへてならぬさまにて給へり</t>
  </si>
  <si>
    <t>中将をかしきさまにもてなし給ふつねにひきかくしつゝかくろへありきし御つかひ</t>
  </si>
  <si>
    <t>けふはをもゝちなと人々しくふるまふめり右近のそうなる人のむつましう</t>
  </si>
  <si>
    <t>おほしつかひ給なりけり六条のおとゝもかくときこしめしてけり宰相つねより</t>
  </si>
  <si>
    <t>もひかりそひてまいり給へれはうちまもり給てけさはいかに文なとものしつや</t>
  </si>
  <si>
    <t>さかしき人も女のすちにはみたるゝためしあるを人わろくかゝつらひ心いられせ</t>
  </si>
  <si>
    <t>てすくされたるなんすこし人にぬけたりける御心とおほえけるおとゝのみをきて</t>
  </si>
  <si>
    <t>のあまりすくみてなこりなくゝつをれ給ぬるをよ人もいひ出る事あらんや</t>
  </si>
  <si>
    <t>https://www.dl.ndl.go.jp/api/iiif/3437688/canvas/108</t>
  </si>
  <si>
    <t>http://da.dl.itc.u-tokyo.ac.jp/mirador/?params=[{%22manifest%22:%22https://www.dl.ndl.go.jp/api/iiif/3437688/manifest.json%22,%22canvas%22:%22https://www.dl.ndl.go.jp/api/iiif/3437688/canvas/108%22}]</t>
  </si>
  <si>
    <t>さりとても我(か)かたゝけうおもひかほに心をこりしてすきすきしき心はへなともらし</t>
  </si>
  <si>
    <t>給ふなさこそおいらかにおほきなる心をきてとみゆれとしたの心はへおゝしから</t>
  </si>
  <si>
    <t>すくせありて人みえにくきところつき給へる人なりなと例の教へきこえ</t>
  </si>
  <si>
    <t>給ことうちあひめやすき御あはひとおほさる御こともみえすゝこしかこのかみ</t>
  </si>
  <si>
    <t>はかりとみえ給ふほかほかにてはおなしかほをうつしとりたるとみゆるを御まへ</t>
  </si>
  <si>
    <t>にてはさまさまあなめてたとみえ給へりおとゝはうすき御なをしゝろき御そ</t>
  </si>
  <si>
    <t>のからめきたるかもんけさやかにつやつやとすきたるをたてまつりてなをつきせす</t>
  </si>
  <si>
    <t>あてになまめかしうおはします宰相殿はすこし色ふかき御なをしに丁子そめ</t>
  </si>
  <si>
    <t>のこかるゝまてしめるしろきあやのなつかしきをき給へることさらめきてえんに</t>
  </si>
  <si>
    <t>みゆ灌佛ゐてたてまつりて御導師をそくまいりけれは日暮て御かたかたより</t>
  </si>
  <si>
    <t>はらはへいたしふせなとおほやけさまにかはらす心ゝにし給へりおまへの</t>
  </si>
  <si>
    <t>さほうをうつして君たちなともまいりつとひてなかなかうるはしきこせんより</t>
  </si>
  <si>
    <t>もあやしう心つかひせられておくしかちなり宰相はしつこゝろなくいよいよけさうし</t>
  </si>
  <si>
    <t>ひきつくろひていて給ふをわさとならねとなさけたち給わか人はうらめし</t>
  </si>
  <si>
    <t>とおもふもありけりとしころのつもりとりそへておもふやうなる御なからひ</t>
  </si>
  <si>
    <t>なめれはみつもゝらむやはあるしのおとゝいとゝしきちかまさりをうつくしき</t>
  </si>
  <si>
    <t>物におほしていみしうもてかしつきゝこえ給ふまけぬるかたのくちおしさはなを</t>
  </si>
  <si>
    <t>おほせとつみものこるましうそまめやかなる御心さまなとのとしころこと心</t>
  </si>
  <si>
    <t>なくてすくしたまへるなとをありかたくおほしゆるす女御の御有樣なとよりも</t>
  </si>
  <si>
    <t>はなやかにめてたくあらまほしけれはきたのかたさふらふ人ゝなとは心よから</t>
  </si>
  <si>
    <t>すおもひいふもあれとなにのくるしき事かはあらむあせちの北の方なともかゝる</t>
  </si>
  <si>
    <t>かたにてうれしとおもひきこえ給けりかくて六条院の御いそきは廿よ日の</t>
  </si>
  <si>
    <t>ほとなりけりたいの上みあれにまうて給とてれいの御かたかたいさなひきこえ</t>
  </si>
  <si>
    <t>給へとなかなかさしもひきつゝきて心やましきをおほしてたれもたれもとまり給</t>
  </si>
  <si>
    <t>てことことしきほとにもあらす御くるま廿斗して御前なともくたくたしき人數</t>
  </si>
  <si>
    <t>おほくもあらすことそきたるしもけはひことなりまつりの日のあか月にまうて</t>
  </si>
  <si>
    <t>たまひてかへさには物御覽すへき御さしきにおはします御方かたの女房おのおの</t>
  </si>
  <si>
    <t>くるまひきつゝきて御まへところしめたるほといかめしうかれはそれとゝをめ</t>
  </si>
  <si>
    <t>https://www.dl.ndl.go.jp/api/iiif/3437688/canvas/109</t>
  </si>
  <si>
    <t>http://da.dl.itc.u-tokyo.ac.jp/mirador/?params=[{%22manifest%22:%22https://www.dl.ndl.go.jp/api/iiif/3437688/manifest.json%22,%22canvas%22:%22https://www.dl.ndl.go.jp/api/iiif/3437688/canvas/109%22}]</t>
  </si>
  <si>
    <t>よりおとろおとろおとろしき御いきほひなりおとゝは中宮の御はゝ宮す所の</t>
  </si>
  <si>
    <t>車をしさけられたまへりしをりのことおほしいてゝ時により心おこりしてさやうなる</t>
  </si>
  <si>
    <t>ことなんなさけなき事なりけるこよなくおもひけちたりし人もなけきおふ</t>
  </si>
  <si>
    <t>やうにてなくなりにきとそのほとはの給ひけちてのこりとまれる人の中将は</t>
  </si>
  <si>
    <t>かくたゝ人にてわつかになりのほるめり宮はならひなきすちにておはするも思へ</t>
  </si>
  <si>
    <t>はいとこそあはれなれすへていとさためなき世なれはこそなに事もおもふさまに</t>
  </si>
  <si>
    <t>ていけるかきりのよをすくさまほしけれとのこり給はむすゑの世なとのたとしへなき</t>
  </si>
  <si>
    <t>おとろへなとをさへ思はゝからるれはとうちかたらひ給てかむたちめ</t>
  </si>
  <si>
    <t>なとも御さしきにまいりつとひ給へれはそなたにいて給ぬ近衞つかさのつかひ</t>
  </si>
  <si>
    <t>はとうの中将なりけりかのおほとのにていてたつ所よりそ人ゝはまいりたまふ</t>
  </si>
  <si>
    <t>けるとうないしのすけもつかひなりけりおほえことにてうちとうくうより</t>
  </si>
  <si>
    <t>はしめ奉りて六条院なとよりも御とふらひともところせきまて御心よせいとめてたし</t>
  </si>
  <si>
    <t>宰相の中将いてたちのところにさへとふらひ給へりうちとけすあはれを</t>
  </si>
  <si>
    <t>かはし給御中なれはかくやむことなきかたにさたまり給ぬるをたゝならすうちおもひ</t>
  </si>
  <si>
    <t>なにとかやけふのかさしよかつみつゝおほめくまてもなりにけるかなあさまし</t>
  </si>
  <si>
    <t>とあるをおりすくし給はぬはかりをいかゝ思ひけんいと物さはかしくるま</t>
  </si>
  <si>
    <t>にのるほとなれと</t>
  </si>
  <si>
    <t>かさしてもかつたとらるゝくさのなはかつらをおりし人やしるらんはかせ</t>
  </si>
  <si>
    <t>ならてはときこえたりはかなけれとねたきいらへとおほすなをこのないしにそ</t>
  </si>
  <si>
    <t>おもひはなれすはひまきれ給へきかくて御まいりはきたのかたそひ給ふへきを</t>
  </si>
  <si>
    <t>つねになかなかしうえそひさふらひ給はしかゝるつゐてにかの御うしろみをや</t>
  </si>
  <si>
    <t>そへましとおほすうへもつゐにあるへきことのかくへたゝりてすくし給ふをかの</t>
  </si>
  <si>
    <t>人もゝのしとおもひなけかるらむこの御心にもいまはやうやうおほつかなく</t>
  </si>
  <si>
    <t>あはれにおほしゝるらんかたかた心をかれたてまつらんもあいなしとおもひなり</t>
  </si>
  <si>
    <t>給て此をりにそへたてまつり給へまたいとあえかなるほともうしろめたきに</t>
  </si>
  <si>
    <t>さふらふ人とてもわかわかしきのみこそおほかれ御めのとたちなともみをよふ</t>
  </si>
  <si>
    <t>ことの心いたるかきりあるをみつからはえつとしもさふらはさらむほとうしろやすかる</t>
  </si>
  <si>
    <t>110</t>
  </si>
  <si>
    <t>https://www.dl.ndl.go.jp/api/iiif/3437688/canvas/110</t>
  </si>
  <si>
    <t>http://da.dl.itc.u-tokyo.ac.jp/mirador/?params=[{%22manifest%22:%22https://www.dl.ndl.go.jp/api/iiif/3437688/manifest.json%22,%22canvas%22:%22https://www.dl.ndl.go.jp/api/iiif/3437688/canvas/110%22}]</t>
  </si>
  <si>
    <t>へくときこえ給へはいとよくおほしよる哉とおほしてさなんとあなた</t>
  </si>
  <si>
    <t>にもかたらひの給けれはいみしくうれしくおもふことかなひ侍る心ちして人の</t>
  </si>
  <si>
    <t>さうそくなにかのこともやむことなき御ありさまにおとるましくいそきたつあまきみ</t>
  </si>
  <si>
    <t>なんなをこの御をいさきみたてまつらんの心ふかゝりけるいま一度み奉る</t>
  </si>
  <si>
    <t>よもやといのちをさへしふねくなしてねんしけるをいかにしてかはとおもふ</t>
  </si>
  <si>
    <t>もかなし其よはうへそひてまいり給ふにさて車にもたちくたりうちあゆみなと</t>
  </si>
  <si>
    <t>人わるかるへきをわかためはおもひはゝからすたゝかくみかきたてまつり給ふ</t>
  </si>
  <si>
    <t>たまのきすにてわかゝくなからうるをかつはいみしう心くるしう思まいりのきしき</t>
  </si>
  <si>
    <t>人のめおとろく斗のことはせしとおほしつゝめとをのつからよのつねのさま</t>
  </si>
  <si>
    <t>にそあらぬやかきりもなくかしつきすへたてまつり給てうへはまことにあはれに</t>
  </si>
  <si>
    <t>うつくしとおもひきこえ給ふにつけても人にゆつるましうまことにかゝる</t>
  </si>
  <si>
    <t>事もあらましかはとおほすおとゝも宰相の君もたゝこの事ひとつをなんあかぬ</t>
  </si>
  <si>
    <t>事かなとおほしける三日すこしてそうへはまかてさせ給たちかはりてまいり給</t>
  </si>
  <si>
    <t>よ御たいめんありかくおとなひ給けちめになんとし月の程もしられ侍れはうとうとしき</t>
  </si>
  <si>
    <t>へたてはのこるましくやとなつかしうの給て物語なとし給これもうちとけ</t>
  </si>
  <si>
    <t>ぬるはしめなめり物なとうちいひたるけはひなとむへこそはとめさましう</t>
  </si>
  <si>
    <t>み給またいとけたかうさかりなる御けしきをかたみにめてたしとみてそこらの</t>
  </si>
  <si>
    <t>御なかにもすくれたる御心さしにてならひなきさまにさたまり給けるもいとことはり</t>
  </si>
  <si>
    <t>とおもひしらるゝにかうまてたちならひきこゆるちきりをろかなりやは</t>
  </si>
  <si>
    <t>とおもふ物からいて給ふきしきのいとことによそほしく御手車なとゆるされ給</t>
  </si>
  <si>
    <t>て女御の御有樣にことならぬをおもひくらふるにさすかなるみのほとなりいと</t>
  </si>
  <si>
    <t>うつくしけにひゝなのやうなる御有樣を夢の心ちしてみたてまつるにも涙のみ</t>
  </si>
  <si>
    <t>とゝまらぬはひとつものとそみえさりけるとしころよろつになけきしつみさまさま</t>
  </si>
  <si>
    <t>うきみとおもひくしつるいのちものへまほしうはれはれしきにつけて誠に</t>
  </si>
  <si>
    <t>住吉の神もをろかならすおもひしらるおもふさまにかしつきゝこえてこゝろをよは</t>
  </si>
  <si>
    <t>ぬことはたおさおさなき人のらうらうしさなれはおほかたのよせおほえより</t>
  </si>
  <si>
    <t>はしめなへてならぬ御有樣かたちなるに宮もわかき御心ちにいと心ことにおもひ</t>
  </si>
  <si>
    <t>きこえ給へりいとみたまへる御かたかたの人なとはこのはゝ君のかくてさふらひ</t>
  </si>
  <si>
    <t>https://www.dl.ndl.go.jp/api/iiif/3437688/canvas/111</t>
  </si>
  <si>
    <t>http://da.dl.itc.u-tokyo.ac.jp/mirador/?params=[{%22manifest%22:%22https://www.dl.ndl.go.jp/api/iiif/3437688/manifest.json%22,%22canvas%22:%22https://www.dl.ndl.go.jp/api/iiif/3437688/canvas/111%22}]</t>
  </si>
  <si>
    <t>給をきすにいひなしなとすれとそれにけたるへくもあらすいまめかしう</t>
  </si>
  <si>
    <t>ならひなきことをはさらにもいはす心にくゝよしある御けはひをはかなきこと</t>
  </si>
  <si>
    <t>につけてもあらまほしうもてなしきこえ給へれは殿上人なともめつらしきいとみところ</t>
  </si>
  <si>
    <t>にてとりとりにさふらふ人々も心をかけたる女房のようい有樣さへいみしく</t>
  </si>
  <si>
    <t>とゝのへなし給へり上もさるへきをりふしにはまいり給御なからひあらまほしう</t>
  </si>
  <si>
    <t>うちとけ行にさりとてさしすきものなれすあなつらはしかるへきもてなし</t>
  </si>
  <si>
    <t>はたつゆなくあやしくあらまほしき人のありさま心はへ也おとゝもなかゝら</t>
  </si>
  <si>
    <t>すのみおほさるゝ御よのこなたにとおほしつる御まいりのかひあるさまにみ</t>
  </si>
  <si>
    <t>たてまつりなし給て心からなれと世にうきたるやうにてみくるしかりつる宰相の君</t>
  </si>
  <si>
    <t>も思なくめやすきさまにしつまり給ぬれは御心おちゐはて給て今はほいも</t>
  </si>
  <si>
    <t>とけなんとおほしなるたいのうへの御有樣のみすてかたきにも中宮おはしませ</t>
  </si>
  <si>
    <t>はをろかならぬ御心よせ也此御方にも世にしられたるおやさまにはまつおもひ</t>
  </si>
  <si>
    <t>きこえ給ふへけれはさりともとおほしゆつりけり夏の御方の時にはなやき給ましき</t>
  </si>
  <si>
    <t>も宰相の物し給へはとみなとりとりにうしろめたからすおほしなり行あけむとし</t>
  </si>
  <si>
    <t>よそちになり給御賀のことをおほやけよりはしめ奉りておほきなるよの</t>
  </si>
  <si>
    <t>いそき也その秋太上天皇になすらふ御くらゐえ給ふてみふくはゝりつかさかうふり</t>
  </si>
  <si>
    <t>なとみなそひ給かゝらてもよの御心にかなはぬことなけれとなをめつらしかり</t>
  </si>
  <si>
    <t>けるむかしのれいをあらためて院しともなとなりさまことにいつくしうなりそひ</t>
  </si>
  <si>
    <t>給へはうちにまいり給へき事かたかるへきをそかつはおほしけるかくて</t>
  </si>
  <si>
    <t>もなをあかすみかとはおほして世の中をはゝかりてくらゐをえゆつりきこえぬ</t>
  </si>
  <si>
    <t>ことをなむ朝夕の御歎きくさなりける内大臣あかり給て宰相の中将中納言になり</t>
  </si>
  <si>
    <t>給ぬ御よろこひにいて給ひかりいとゝまさり給へるさまかたちよりはしめて</t>
  </si>
  <si>
    <t>あかぬことなきをあるしのおとゝもなかなか人におされまし宮つかへよりはと</t>
  </si>
  <si>
    <t>おほしなをる女君の大輔のめのと六位すくせとつふやきしよひのこと物のをりをり</t>
  </si>
  <si>
    <t>におほしいてけれはきくのいとおもしろくてうつろひたるを給はせて</t>
  </si>
  <si>
    <t>あさみとりわかはの菊を露にてもこきむらさきの色とかけきやからかりし</t>
  </si>
  <si>
    <t>をりのひとことはこそわすられねといとにほひやかにほゝゑみて給へりはつかしう</t>
  </si>
  <si>
    <t>いとをしき物からうつくしうみたてまつる</t>
  </si>
  <si>
    <t>https://www.dl.ndl.go.jp/api/iiif/3437688/canvas/112</t>
  </si>
  <si>
    <t>http://da.dl.itc.u-tokyo.ac.jp/mirador/?params=[{%22manifest%22:%22https://www.dl.ndl.go.jp/api/iiif/3437688/manifest.json%22,%22canvas%22:%22https://www.dl.ndl.go.jp/api/iiif/3437688/canvas/112%22}]</t>
  </si>
  <si>
    <t>ふた葉よりなたゝるそのゝ菊なれはあさき色わく露もなかりきいかに心をか</t>
  </si>
  <si>
    <t>せ給へりけるにかといとなれてくるしかる御いきおひまさりてかゝる御すまひ</t>
  </si>
  <si>
    <t>もところせけれは三条殿にわたり給ぬすこしあれにたるをいとめてたくすりしなし</t>
  </si>
  <si>
    <t>て宮のおはしましゝかたをあらためしつらひてすみ給ふむかしおほえて</t>
  </si>
  <si>
    <t>あはれにおもふさまなる御すまひなりせんさいともなとちいさき木ともなりし</t>
  </si>
  <si>
    <t>もいとしけきかけとなり一村薄も心にまかせてみたれたりけるつくろはせ給やり水</t>
  </si>
  <si>
    <t>のみくさもかきあらためていと心行たるけしきなりおかしきゆふ暮のほと</t>
  </si>
  <si>
    <t>をふたところなかめ給てあさましかりしよの御おさなさの物語なとし給に恋しき</t>
  </si>
  <si>
    <t>こともおほく人のおもひけむこともはつかしう女きみはおほしいつふる人とも</t>
  </si>
  <si>
    <t>のまかてちらすさうしさうしにさふらひけるなとまうのほりあつまりていとうれし</t>
  </si>
  <si>
    <t>とおもひあへりおとこ君</t>
  </si>
  <si>
    <t>なれこそは岩もるあるしみし人のゆくゑはしるやゝとのまし水女きみ</t>
  </si>
  <si>
    <t>なき人のかけたにみえすつれなくてこゝろをやれるいさらゐの水なとの給</t>
  </si>
  <si>
    <t>ほとにおとゝ内よりまかて給けるをもみちの色におとろかされてわたり給へり</t>
  </si>
  <si>
    <t>むかしおはさゐし御有樣にもおさおさかはる事なくあたりあたりおとなしくすまひ</t>
  </si>
  <si>
    <t>給へるさまはなやかなるをみたまふにつけてもいと物あはれにおほさる中納言</t>
  </si>
  <si>
    <t>もけしきことにかほすこしあかみていとゝしつまりて物し給あらまほしくうつくしけなる</t>
  </si>
  <si>
    <t>御あはひなれと女はまたかゝるかたちのたくひもなとかなからん</t>
  </si>
  <si>
    <t>とみえ給へりおとこはきはもなくきよらにをはすふる人ともおまへにところえ</t>
  </si>
  <si>
    <t>てかみさひたることゝもきこえいつありつる御手習とものちりたるを御らんしつけ</t>
  </si>
  <si>
    <t>てうちしほたれ給このみつの心たつねまほしけれとおきなはこといみしく</t>
  </si>
  <si>
    <t>との給ふ</t>
  </si>
  <si>
    <t>そのかみのおい木はむへもくちぬらむうへしこ松もこけおひにけりおとこ君</t>
  </si>
  <si>
    <t>の御さいしやうのめのとつらかりし御心もわすれねはしたりかほに</t>
  </si>
  <si>
    <t>いつれをもかけとそたのむふたはよりねさしかはせる松のすゑすゑおい人とも</t>
  </si>
  <si>
    <t>もかやうのすちにきこえあつめたるを中納言はおかしとおほす女君はあいなく</t>
  </si>
  <si>
    <t>おもてあかみくるしときゝ給ふ神無月の廿日あまりのほとに六条院に行幸</t>
  </si>
  <si>
    <t>あり紅葉のさかりにてけふあるへきたひの行幸なるに朱雀院にも御せうそこあり</t>
  </si>
  <si>
    <t>https://www.dl.ndl.go.jp/api/iiif/3437688/canvas/113</t>
  </si>
  <si>
    <t>http://da.dl.itc.u-tokyo.ac.jp/mirador/?params=[{%22manifest%22:%22https://www.dl.ndl.go.jp/api/iiif/3437688/manifest.json%22,%22canvas%22:%22https://www.dl.ndl.go.jp/api/iiif/3437688/canvas/113%22}]</t>
  </si>
  <si>
    <t>て院さへわたりおはしますへけれは世にめつらしく有難きことにてよ人も心</t>
  </si>
  <si>
    <t>をおとろかすあるしの院方も御心をつくしめもあやなる御心まうけをせさせ給ふ</t>
  </si>
  <si>
    <t>みの時に行幸ありてまつむまは殿に左右のつかさの御馬ひきならへて左右近衞</t>
  </si>
  <si>
    <t>たちそひたるさほう五月のせちにあやめわかれすかよひたりひつしくたるほと</t>
  </si>
  <si>
    <t>にみなみのしん殿にうつりおはします道のほとのそり橋わた殿にはにしきを</t>
  </si>
  <si>
    <t>しきあらはなるへき所にはせんしやうをひきいつくしうしなさせ給へりひんかし</t>
  </si>
  <si>
    <t>のいけに船ともうけてみつしところのうかひのおさ院のうかひをめしならへ</t>
  </si>
  <si>
    <t>てうをおろさせ給へりちいさきふなともくいたりわさとの御らんとはなけれとも</t>
  </si>
  <si>
    <t>すきさせ給ふみちのけふはかりになん山のもみちいつかたもおとらねと西のおまへ</t>
  </si>
  <si>
    <t>は心ことなるをなかのらうのかへをくつし中門をひらきて霧のへたてなく</t>
  </si>
  <si>
    <t>て御覽せさせ給ふ御さふたつよそひてあるしの御さはくたれるをせむしあり</t>
  </si>
  <si>
    <t>てなをさせ給ふほとめてたくみえたれとみかとはなをかきりあるいやいやしさ</t>
  </si>
  <si>
    <t>をつくしてみせたてまつり給はぬことをなんおほしける池のいをゝ左少将取藏人所</t>
  </si>
  <si>
    <t>のたかゝいのきたのにかりつかまつれる鳥ひとつかひを右のすけさゝけて</t>
  </si>
  <si>
    <t>しん殿のひんかしより御まへにいてゝみはしの左右にひさをつきてそうすおほきおとゝ</t>
  </si>
  <si>
    <t>仰こと給てゝうしておものにまいるみこたちかむたちめなとの御まうけ</t>
  </si>
  <si>
    <t>もめつらしきさまにつねのことゝもをかへてつかうまつらせ給へりみな御ゑい</t>
  </si>
  <si>
    <t>になりて暮かゝるほとにかく所の人めすわさとの大かくにはあらすなまめかしき</t>
  </si>
  <si>
    <t>ほとに殿上のわらはへまひつかうまつる朱雀院の紅葉の賀れいのふる事おほしいて</t>
  </si>
  <si>
    <t>らる賀皇恩といふものをそうするほとにおほきおとゝの御おとこのとを</t>
  </si>
  <si>
    <t>はかりなるせちにおもしろうまふうちのみかと御そぬきて給ふおほきおとゝ</t>
  </si>
  <si>
    <t>おりてふたうし給あるしの院きくをおらせ給てせいかいはのをりをおほしいつ</t>
  </si>
  <si>
    <t>色まさるまかきの菊もをりをりに袖うちかけし秋をこふらしおとゝそのおり</t>
  </si>
  <si>
    <t>はおなしまひにたちならひきこえ給ひしをわれも人にはすくれたまへるみなから</t>
  </si>
  <si>
    <t>なをこのきはゝこよなかりけるほとおほしゝらるしくれおりしりかほなり</t>
  </si>
  <si>
    <t>むらさきの雲にまかへるきくのはなにこりなきよのほしかとそみるときこそ</t>
  </si>
  <si>
    <t>ありけれと聞え給ふゆふ風のふきしくもみちの色々こきうすきにしきをしき</t>
  </si>
  <si>
    <t>たるわた殿のうへみえまかふにはのおもにかたちをかしきわらはへのやむことなき</t>
  </si>
  <si>
    <t>https://www.dl.ndl.go.jp/api/iiif/3437688/canvas/114</t>
  </si>
  <si>
    <t>http://da.dl.itc.u-tokyo.ac.jp/mirador/?params=[{%22manifest%22:%22https://www.dl.ndl.go.jp/api/iiif/3437688/manifest.json%22,%22canvas%22:%22https://www.dl.ndl.go.jp/api/iiif/3437688/canvas/114%22}]</t>
  </si>
  <si>
    <t>いへのこともなとにてあをきあかきしらつるはみすはうゑひそめなとつね</t>
  </si>
  <si>
    <t>のことれいのみつらにひたい斗のけしきをみせてみしかき物ともをほのかにまひ</t>
  </si>
  <si>
    <t>つゝもみちのかけにかへりいるほと日のくるゝもいとおしけなりかくしよそ</t>
  </si>
  <si>
    <t>なとおとろおとろしくはせすうへの御あそひはしまりてふんのつかさの御ことゝも</t>
  </si>
  <si>
    <t>めす物のけうせちなるほとにこせんにみな御ことゝもまいれり宇多の法師の</t>
  </si>
  <si>
    <t>かはらぬ聲も朱雀院はいとめつらしくあはれにきこしめす</t>
  </si>
  <si>
    <t>秋をへて時雨ふりぬる里人もかゝるもみちのをりをこそみねうらめしけに</t>
  </si>
  <si>
    <t>そおほしたるやみかと</t>
  </si>
  <si>
    <t>よのつねのもみちとやみるいにしへのためしにひけるにはのにしきをときこえしらせ</t>
  </si>
  <si>
    <t>給ふ御かたちいよいよねひとゝのほり給てたゝひとつ物とみえさせ</t>
  </si>
  <si>
    <t>給を中納言さふらひ給かことことならぬこそめさましかめれあてにめてたきけはひ</t>
  </si>
  <si>
    <t>やおもひなしにをとりまさらんあさやかにゝほはしき所はそひてさへみゆ</t>
  </si>
  <si>
    <t>ふへつかうまつり給いとおもしろしさうかの殿上人みはしにさふらふなかに弁の少将</t>
  </si>
  <si>
    <t>のこゑすくれたりなをさるへきにこそとみえたる御なからひなめりわかな上</t>
  </si>
  <si>
    <t>朱雀院の御門ありしみゆきの後其比ほひよりれいならすなやみわたらせ給もとより</t>
  </si>
  <si>
    <t>わかな上</t>
  </si>
  <si>
    <t>https://www.dl.ndl.go.jp/api/iiif/3437688/canvas/117</t>
  </si>
  <si>
    <t>http://da.dl.itc.u-tokyo.ac.jp/mirador/?params=[{%22manifest%22:%22https://www.dl.ndl.go.jp/api/iiif/3437688/manifest.json%22,%22canvas%22:%22https://www.dl.ndl.go.jp/api/iiif/3437688/canvas/117%22}]</t>
  </si>
  <si>
    <t>あつしくおはしますうちにこのたひは物心ほそくおほしめされてとしころ</t>
  </si>
  <si>
    <t>をこなひのほいふかきをきさいの宮おはしましつる程はよろつはゝかりきこえさせ</t>
  </si>
  <si>
    <t>給ていまゝておほしとゝこほりつるを猶そのかたにもよをすにやあらむ世</t>
  </si>
  <si>
    <t>にひさしかるましき心ちなんするなとのたまはせてさるへき御心まうけともせ</t>
  </si>
  <si>
    <t>させ給ふ御こたちは春宮をゝきたてまつりて女宮たちなん四ところおはしまし</t>
  </si>
  <si>
    <t>けるその中にふちつほときこえしは先帝の源氏にそおはしましけるまた坊ときこえさせ</t>
  </si>
  <si>
    <t>し時まいり給てたかきくらゐにもさたまり給へかりし人のとりたてたる</t>
  </si>
  <si>
    <t>御うしろみもおはせすはゝかたもそのすちとなく物はかなきかういはらにて</t>
  </si>
  <si>
    <t>ものし給けれは御ましらひの程も心ほそけにておほきさいの内侍督をまいらせ</t>
  </si>
  <si>
    <t>たてまつり給てかたはらにならふ人なくもてなしきこえなとせし程にけおされ</t>
  </si>
  <si>
    <t>てみかとも御心の中にいとおしき物には思きこえさせ給なからおりさせ給にしか</t>
  </si>
  <si>
    <t>はかひなくゝちおしくて世の中をうらみたるやうにてうせ給にしその御はら</t>
  </si>
  <si>
    <t>の女三宮をあまたの御中にすくれてかなしき物に思かしつきゝこえ給その程御とし</t>
  </si>
  <si>
    <t>十三四はかりおはすいまはとそむきすて山こもりしなん後の世にたちとまり</t>
  </si>
  <si>
    <t>https://www.dl.ndl.go.jp/api/iiif/3437688/canvas/118</t>
  </si>
  <si>
    <t>http://da.dl.itc.u-tokyo.ac.jp/mirador/?params=[{%22manifest%22:%22https://www.dl.ndl.go.jp/api/iiif/3437688/manifest.json%22,%22canvas%22:%22https://www.dl.ndl.go.jp/api/iiif/3437688/canvas/118%22}]</t>
  </si>
  <si>
    <t>てたれをたのむかけにて物し給はんとすらむとたゝこの御事をうしろめたく</t>
  </si>
  <si>
    <t>おほしなけくにゝし山なる御寺つくりはてゝうつろはせ給はん程の御いそきを</t>
  </si>
  <si>
    <t>せさせ給にそへて又この宮の御もきの事をおほしいそかせ給院のうちにやんことなく</t>
  </si>
  <si>
    <t>おほす御たから物御てうとゝもをはさらにもいはすはかなき御あそひ物</t>
  </si>
  <si>
    <t>まてすこしゆへあるかきりをはたゝこの御方にとりわたしたてまつらせ給てその</t>
  </si>
  <si>
    <t>つきつきをなむことみこたちには御そふゝんともありける春宮はかゝる御なやみ</t>
  </si>
  <si>
    <t>にそへて世をそむかせ給へき御心つかひになときかせ給てわたらせ給へり</t>
  </si>
  <si>
    <t>はゝ女御もそひきこえさせ給てまいり給へりすくれたる御おほえにしもあらさり</t>
  </si>
  <si>
    <t>しかと宮のかくておはします御すくせのかきりなくめてたけれはとし比の御物かたり</t>
  </si>
  <si>
    <t>こまやかにきこえさせ給けり宮にもよろつの事世をたもち給はん御心つかひ</t>
  </si>
  <si>
    <t>なときこえしらせ給御うしろみともゝこなたかなたかろかろしからぬなからひ</t>
  </si>
  <si>
    <t>にものし給へはいとうしろやすく思きこえさせ給この世にうらみのこる</t>
  </si>
  <si>
    <t>事も侍らす女宮たちのあまたのこりとゝまる行さきをおもひやるなんさらぬ別</t>
  </si>
  <si>
    <t>にもほたしなりぬへかりけるさきさき人のうへにみきゝしにも女は心よりほかに</t>
  </si>
  <si>
    <t>あはあはしく人におとしめらるゝすくせあるなんいとくちおしくかなしきいつれ</t>
  </si>
  <si>
    <t>をも思やうならん御世にはさまさまにつけて御心とゝめておほしたつねよ</t>
  </si>
  <si>
    <t>その中にうしろみなとあるはさるかたにも思ゆつり侍り三宮なむいはけなきよはひ</t>
  </si>
  <si>
    <t>にてたゝひとりをたのもしき物とならひてうちすてゝむ後の世にたゝよひさすらへ</t>
  </si>
  <si>
    <t>むこといといとうしろめたくかなしく侍と御目おしのこひつゝきこえしらせ</t>
  </si>
  <si>
    <t>させ給女御にも心うつくしきさまにきこえつけさせ給されと女御の人より</t>
  </si>
  <si>
    <t>はまさりてときめき給ひしにみないとみかはし給しほと御なからひともえうるはしから</t>
  </si>
  <si>
    <t>さりしかはそのなこりにてけにいまはわさとにくしなとはなくとも</t>
  </si>
  <si>
    <t>まことに心とゝめて思うしろみむとまてはおほさすもやとそおしはからるゝかし</t>
  </si>
  <si>
    <t>あさ夕にこの御ことをおほしなけくとしくれ行まゝに御なやみまことにをもく</t>
  </si>
  <si>
    <t>なりまさらせ給てみすのとにもいてさせ給はす御ものゝけにて時々なやませ</t>
  </si>
  <si>
    <t>給こともありつれといとかくうちはへをやみなきさまにはおはしまさゝりつる</t>
  </si>
  <si>
    <t>をこのたひは猶かきりなりとおほしめしたり御くらいをさらせ給つれと猶その世</t>
  </si>
  <si>
    <t>にたのみそめたてまつり給へる人々はいまもなつかしくめてたき御ありさま</t>
  </si>
  <si>
    <t>https://www.dl.ndl.go.jp/api/iiif/3437688/canvas/119</t>
  </si>
  <si>
    <t>http://da.dl.itc.u-tokyo.ac.jp/mirador/?params=[{%22manifest%22:%22https://www.dl.ndl.go.jp/api/iiif/3437688/manifest.json%22,%22canvas%22:%22https://www.dl.ndl.go.jp/api/iiif/3437688/canvas/119%22}]</t>
  </si>
  <si>
    <t>を心やり所にまいりつかうまつり給かきりは心をつくしておしみきこえ給ふ六条院</t>
  </si>
  <si>
    <t>よりも御とふらひしはしはあり身つからもまいり給へきよしきこしめして</t>
  </si>
  <si>
    <t>院はいといたくよろこひきこえさせ給中納言の君まいり給へるをみすのうちに</t>
  </si>
  <si>
    <t>めしいれて御物かたりこまやかなり故院のうへのいまはのきさみにあまたの御ゆひこん</t>
  </si>
  <si>
    <t>ありし中にこの院の御こといまのうちの御事なんとりわきての給をき</t>
  </si>
  <si>
    <t>しをおほやけとなりてことかきりありけれはうちうちの御心よせはかはらすなから</t>
  </si>
  <si>
    <t>はかなきことのあやまりに心をかれたてまつる事もありけんと思ふをとしころ</t>
  </si>
  <si>
    <t>ことにふれてそのうらみのこし給へるけしきをなんもらし給はぬさかしき</t>
  </si>
  <si>
    <t>人といへと身のうへになりぬれはことたかひて心うこきかならすそのむくひみえ</t>
  </si>
  <si>
    <t>ゆかめる事なんいにしへたにおほかりけるいかならんおりにかその御心はへ</t>
  </si>
  <si>
    <t>ほころふへからむと世人もおもむけうたかひけるをつゐにしのひすくし給て春宮</t>
  </si>
  <si>
    <t>なとにも心をよせきこえ給いまはた又なくしたしかるへき中となりむつひかはし</t>
  </si>
  <si>
    <t>給へるもかきりなく心には思ひなから本上のをろかなるにそへてこのみち</t>
  </si>
  <si>
    <t>のやみにたちましりかたくなゝるさまにやとて中ゝよその事にきこえはなち</t>
  </si>
  <si>
    <t>たるさまにてはへる内の御事はかの御ゆいこんたかへすつかうまつりをきてしか</t>
  </si>
  <si>
    <t>はかくすゑの世のあきらけき君としてきしかたの御おもておもおこし給ふほい</t>
  </si>
  <si>
    <t>のこといとうれしくなんこの秋の行幸の後いにしへの事とりそへてゆかしく</t>
  </si>
  <si>
    <t>おほつかなくなんおほえ給たいめんにきこゆへき事ともはへりかならすみつから</t>
  </si>
  <si>
    <t>とふらひものし給へきよしもよをし申給へなとうちしほたれつゝのたまはす</t>
  </si>
  <si>
    <t>中納言の君すき侍にけんかたはともかくもおもふたまへわきかたくはへりとし</t>
  </si>
  <si>
    <t>まかりいり侍ておほやけにもつかうまつり侍あひた世中のことをみたまへまかりありく</t>
  </si>
  <si>
    <t>程には大小のことにつけてもうちうちのさるへき物かたりなとのついて</t>
  </si>
  <si>
    <t>にもいにしへのうれはしきことありてなんなとうちかすめ申さるゝおりは侍ら</t>
  </si>
  <si>
    <t>すなんかくおほやけの御うしろみをつかうまつりさしてしつかなる思をかなへ</t>
  </si>
  <si>
    <t>むとひとへにこもりゐし後はなに事をもしらぬやうにて故院の御ゆいこんの</t>
  </si>
  <si>
    <t>こともえつかうまつらす御くらゐにおはしましゝ世にはよはひの程も身のうつは物</t>
  </si>
  <si>
    <t>もをよはすかしこきかみの人々おほくてその心さしをとけて御らむせらるゝ</t>
  </si>
  <si>
    <t>事もなかりきいまかくまつりことをさりてしつかにおはしますころほひ心のうち</t>
  </si>
  <si>
    <t>https://www.dl.ndl.go.jp/api/iiif/3437688/canvas/120</t>
  </si>
  <si>
    <t>http://da.dl.itc.u-tokyo.ac.jp/mirador/?params=[{%22manifest%22:%22https://www.dl.ndl.go.jp/api/iiif/3437688/manifest.json%22,%22canvas%22:%22https://www.dl.ndl.go.jp/api/iiif/3437688/canvas/120%22}]</t>
  </si>
  <si>
    <t>をもへたてなくまいりうけたまはらまほしきをさすかになにとなく所せき</t>
  </si>
  <si>
    <t>身のよそほひにてをのつから月日をすくす事となんおりおりなけき申給なとそうし</t>
  </si>
  <si>
    <t>給二十にもまたわつかなる程なれといとよくとゝのひすくしてかたちもさかりに</t>
  </si>
  <si>
    <t>にほひていみしくきよらなるを御めにとゝめてうちまもらせ給つゝこの</t>
  </si>
  <si>
    <t>もてわつらはせ給ひめ宮の御うしろみにこれをやなと人しれすおほしよりけり</t>
  </si>
  <si>
    <t>おほきおとゝのわたりにいまはすみつかれにたりとなとし比心えぬさまにきゝ</t>
  </si>
  <si>
    <t>しかいとおしかりしをみゝやすき物からさすかにねたく思ことこそあれとのたまは</t>
  </si>
  <si>
    <t>する御けしきをいかにのたまはするにとあやしく思めくらすにこのひめ宮</t>
  </si>
  <si>
    <t>をかくおほしあつかひてさるへき人あらはあつけて心やすく世をも思はなれはや</t>
  </si>
  <si>
    <t>となんおほしのたまはするとをのつからもりきゝ給たよりありけれはさやう</t>
  </si>
  <si>
    <t>のすちにやとは思ぬれとふと心えかほにもなにかはいらへきこえさせんたゝはかはかしく</t>
  </si>
  <si>
    <t>も侍らぬ身にはよるへもさふらひかたくのみなんとはかりそうして</t>
  </si>
  <si>
    <t>やみぬ女房なとはのそきてみきこえていとありかたくもみえ給かたちよういかな</t>
  </si>
  <si>
    <t>あなめてたなとあつまりてきこゆるをおいしらへるはいてさりともかの院の</t>
  </si>
  <si>
    <t>かはかりにおはせし御ありさまにはえなすらひきこえ給はさめりいとめもあやに</t>
  </si>
  <si>
    <t>こそきよらにものし給しかなといひしろふをきこしめしてまことにかれはいと</t>
  </si>
  <si>
    <t>さまことなりし人そかしいまは又その世にもねひまさりてひかるとはこれを</t>
  </si>
  <si>
    <t>いふへきにやとみゆるにほひなんいとゝくはゝりにたるうるはしたちてはかはかしき</t>
  </si>
  <si>
    <t>かたにみれはいつくしくあさやかにめもをよはぬこゝちするを又うちとけ</t>
  </si>
  <si>
    <t>てたはふれことをもいひみたれあそへはそのかたにつけてはにる物なくあい行つき</t>
  </si>
  <si>
    <t>なつかしくうつくしきことのならひなきこそ世にありかたけれなに事</t>
  </si>
  <si>
    <t>にもさきの世おしはかられてめつらかなる人のありさまなり宮のうちにおひいて</t>
  </si>
  <si>
    <t>てゝいわうのかきりなくかなしき物にしたまひさはかりなてかしつきみにかへ</t>
  </si>
  <si>
    <t>ておほしたりしかと心のまゝにもおこらすひけして廿か内には納言にもなら</t>
  </si>
  <si>
    <t>すなりにきかしひとつあまりてや宰相にて大将かけ給へりけんそれにこれはいと</t>
  </si>
  <si>
    <t>こよなくすゝみにためるはつきつきのこのよのおほえのまさるなめりかしまことに</t>
  </si>
  <si>
    <t>かしこきかたのさえ心もちゐなとはこれもおさおさおとるましくあやまり</t>
  </si>
  <si>
    <t>てもおよすけまさりたるおほえいとことなめりなとめてさせ給ひめ宮のいと</t>
  </si>
  <si>
    <t>https://www.dl.ndl.go.jp/api/iiif/3437688/canvas/121</t>
  </si>
  <si>
    <t>http://da.dl.itc.u-tokyo.ac.jp/mirador/?params=[{%22manifest%22:%22https://www.dl.ndl.go.jp/api/iiif/3437688/manifest.json%22,%22canvas%22:%22https://www.dl.ndl.go.jp/api/iiif/3437688/canvas/121%22}]</t>
  </si>
  <si>
    <t>うつくしけにてわかくなに心なき御ありさまなるをみたてまつり給にもみはやし</t>
  </si>
  <si>
    <t>たてまつりかつは又かたをひならむ事をはみかくしをしへきこえつへからむ</t>
  </si>
  <si>
    <t>人のうしろやすからむにあつけきこえはやなときこえ給おとなしき御めのとゝも</t>
  </si>
  <si>
    <t>めしいてゝ御もきの程の事なとのたまはするついてに六条のおとゝの式部卿のみこ</t>
  </si>
  <si>
    <t>のむすめおほしたてけんやうにこの宮をあつかりてはくゝまん人もかな</t>
  </si>
  <si>
    <t>たゝ人の中にはありかたし内には中宮さふらひ給つきつきの女御たちとてもいと</t>
  </si>
  <si>
    <t>やんことなきかきり物せらるゝにはかはかしきうしろみなくてさやうのましらひ</t>
  </si>
  <si>
    <t>いと中ゝならむこの權中納言の朝臣のひとりありつる程にうちかすめて</t>
  </si>
  <si>
    <t>こそ心みるへかりけれわかけれといときやうさくにおいさきたのもしけなる人</t>
  </si>
  <si>
    <t>にこそあめるをとの給はす中納言はもとよりいとまめ人にてとし比もかのわたり</t>
  </si>
  <si>
    <t>に心をかけてほかさまに思うつろふへくも侍らさりけるにそのおもひかなひ</t>
  </si>
  <si>
    <t>てはいとゝゆるくかた侍らしかの院こそ中ゝ猶いかなるにつけても人をゆかしく</t>
  </si>
  <si>
    <t>おほしたる心はたえす物せさせ給ふなれその中にもやむことなき御ねかひ</t>
  </si>
  <si>
    <t>ふかくて前齋院なとをもいまにわすれかたくこそきこえ給なれと申すいてその</t>
  </si>
  <si>
    <t>ふりせぬあたけこそはいとうしろめたけれとはの給すれとけにあまたの中にかゝつらひ</t>
  </si>
  <si>
    <t>てめさましかるへきおもひはありとも猶やかておやさまにさためたる</t>
  </si>
  <si>
    <t>にてさもやゆつりをきゝこえましなともおほしめすへしまことにすこしもよつき</t>
  </si>
  <si>
    <t>てあらせむと思はん女こもたらはおなしくはかの人のあたりにこそはふれはゝ</t>
  </si>
  <si>
    <t>せまほしけれいくはくならぬこの世のあひたはさはかり心ゆくありさまにて</t>
  </si>
  <si>
    <t>こそすくさまほしけれわれ女ならはおなしはらからなりともかならすむつひより</t>
  </si>
  <si>
    <t>なましわかゝりし時なとさなんおほえしまして女のあさむかれんはいとことはり</t>
  </si>
  <si>
    <t>そやとの給はせて御心の中にかむの君の御事もおほしいてらるへしこの御うしろみとも</t>
  </si>
  <si>
    <t>の中にをもをもしき御めのとのせうと左中弁なるかの院のしたしき</t>
  </si>
  <si>
    <t>人にてとしころつかうまつるありけりこの宮にも心よせことにてさふらへは</t>
  </si>
  <si>
    <t>まいりたるにあひて物かたりするついてにうへなむしかしか御けしきありてきこえ</t>
  </si>
  <si>
    <t>給しをかの院におりあらはもらしきこえさせ給へみこたちはひとりおはします</t>
  </si>
  <si>
    <t>こそはれいの事なれとさまさまにつけて心よせたてまつりなに事につけて</t>
  </si>
  <si>
    <t>も御うしろみし給人あるはたのもしけなりうへをゝきたてまつりて又ま心におもひ</t>
  </si>
  <si>
    <t>https://www.dl.ndl.go.jp/api/iiif/3437688/canvas/122</t>
  </si>
  <si>
    <t>http://da.dl.itc.u-tokyo.ac.jp/mirador/?params=[{%22manifest%22:%22https://www.dl.ndl.go.jp/api/iiif/3437688/manifest.json%22,%22canvas%22:%22https://www.dl.ndl.go.jp/api/iiif/3437688/canvas/122%22}]</t>
  </si>
  <si>
    <t>きこえ給へき人もなけれはおのらはつかうまつるとてもなにはかりの宮つかへ</t>
  </si>
  <si>
    <t>にかあらむ我(か)心ひとつにしもあらてをのつからおもひのほかの事もおはしまし</t>
  </si>
  <si>
    <t>かるかるしきゝこえもあらむ時にはいかさまにかはわつらはしからむ御らんする</t>
  </si>
  <si>
    <t>世にともかくもこの御ことさたまりたらはつかうまつりよくなんあるへき</t>
  </si>
  <si>
    <t>かしこきすちときこゆれと女はいとすくせさためかたくおはします物なれは</t>
  </si>
  <si>
    <t>よろつになけかしくかくあまたの御中にとりわきゝこえさせ給につけても人の</t>
  </si>
  <si>
    <t>そねみあへかめるをいかてちりもすゑたてまつらしとかたらふに弁いかなるへき</t>
  </si>
  <si>
    <t>御事にかあらむ院はあやしきまて御心なかくかりにてもみそめ給へる人は御心とまり</t>
  </si>
  <si>
    <t>たるをも又さしもふかゝらさりけるをもかたかたにつけてたつねとり</t>
  </si>
  <si>
    <t>給つゝあまたつとへきこえ給へれとやんことなくおほしたるはかきりありてひとかた</t>
  </si>
  <si>
    <t>なめれはそれにことよりてかひなけなるすまひし給ふかたかたこそはおほかめる</t>
  </si>
  <si>
    <t>を御すくせありてもしさやうにおはしますやうもあらはいみしき人と</t>
  </si>
  <si>
    <t>きこゆともたちならひておしたち給事はえあらしとこそはおしはからるれと猶</t>
  </si>
  <si>
    <t>いかゝとはゝからるゝことありてなんおほゆるさるはこの世のさかえすゑの世</t>
  </si>
  <si>
    <t>にすきて身に心もとなきことはなきを女のすちにてなん人のもときをもおひ我(か)</t>
  </si>
  <si>
    <t>心にもあかぬ事もあるとなんつねにうちうちのすさひことにもおほしの給はす</t>
  </si>
  <si>
    <t>なるけにをのれらかみたてまつるにもさなんおはしますかたかたにつけて御影</t>
  </si>
  <si>
    <t>にかくし給へる人みなその人ならすたちくたれるきはにはものし給はねとかきりある</t>
  </si>
  <si>
    <t>たゝ人ともにて院の御ありさまにならふへきおほえくしたるやはおはす</t>
  </si>
  <si>
    <t>めるそれにおなしくはけにさもおはしまさはいかにたくひたる御あはひならむ</t>
  </si>
  <si>
    <t>とかたらふをめのと又ことのついてにしかしかなんなにかしのあそむにほのめかし</t>
  </si>
  <si>
    <t>侍しかはかの院にはかならすうけひき申させ給てむとし比の御ほいかなひ</t>
  </si>
  <si>
    <t>ておほしぬへきことなるをこなたの御ゆるしまことにありぬへくはつたへきこえ</t>
  </si>
  <si>
    <t>んとなん申侍しをいかなるへきことにかは侍らむ程ゝにつけて人のきはきは</t>
  </si>
  <si>
    <t>おほしわきまへつゝありかたき御心さまに物し給なれとたゝ人たに又かゝつらひおもふ</t>
  </si>
  <si>
    <t>人たちならひたることは人のあかぬことにしはへめるをめさましき</t>
  </si>
  <si>
    <t>事もや侍らむ御うしろみのそみ給人々はあまたものし給めりよくおほしさため</t>
  </si>
  <si>
    <t>てこそよく侍らめかきりなき人ときこゆれといまの世のやうとてはみなほからかに</t>
  </si>
  <si>
    <t>https://www.dl.ndl.go.jp/api/iiif/3437688/canvas/123</t>
  </si>
  <si>
    <t>http://da.dl.itc.u-tokyo.ac.jp/mirador/?params=[{%22manifest%22:%22https://www.dl.ndl.go.jp/api/iiif/3437688/manifest.json%22,%22canvas%22:%22https://www.dl.ndl.go.jp/api/iiif/3437688/canvas/123%22}]</t>
  </si>
  <si>
    <t>あるへかしくて世の中を御心とすくし給つへきもおはしますへかめるを</t>
  </si>
  <si>
    <t>ひめ宮はあさましくおほつかなく心もとなくのみゝえさせ給にさふらふ人々は</t>
  </si>
  <si>
    <t>つかうまつるかきりこそ侍らめおほかたの御心をきてにしたかひきこえてさかしき</t>
  </si>
  <si>
    <t>しも人もなひきさふらふこそたよりあることに侍らめとりたてたる御うしろみ</t>
  </si>
  <si>
    <t>ものし給はさらむは猶心ほそきわさになん侍へきときこゆしかおもひたとる</t>
  </si>
  <si>
    <t>によりなんみこたちのよつきたるありさまはうたてあはあはしきやうにもあり</t>
  </si>
  <si>
    <t>又たかきゝはといへとも女はおとこにみゆるにつけてこそくやしけなる事も</t>
  </si>
  <si>
    <t>めさましきおもひもをのつからうちましるわさなめれとかつは心くるしく思ひみたるゝ</t>
  </si>
  <si>
    <t>を又さるへき人にたちをくれてたのむかけともにわかれぬる後心をたて</t>
  </si>
  <si>
    <t>て世中にすくさむ事もむかしは人の心たひらかにて世にゆるさるましき程の</t>
  </si>
  <si>
    <t>事をは思をよはぬものとならひたりけんいまの世にはすきすきしくみたりかはしき</t>
  </si>
  <si>
    <t>こともるいにふれてきこゆめりかし昨日まてたかきおやのいへにあかめられ</t>
  </si>
  <si>
    <t>かしつかれし人のむすめのけふはなをなをしくゝたれるきはのすき物ともに</t>
  </si>
  <si>
    <t>なをたちあさむかれてなきおやのおもてをふせかけをはつかしむるたくひおほく</t>
  </si>
  <si>
    <t>きこゆるいひもてゆけはみなおなしことなり程ゝにつけてすくせなといふ</t>
  </si>
  <si>
    <t>なることはしりかたきわさなれはよろつにうしろめたくなんすへてあしくもよく</t>
  </si>
  <si>
    <t>もさるへき人の心にゆるしをきたるまゝにて世中をすくすはすくせすくせにて</t>
  </si>
  <si>
    <t>後の世におとろへあるときも身つからのあやまちにはならすありへてこよなき</t>
  </si>
  <si>
    <t>さいはひありめやすきことになるおりはかくてもあしからさりけりとみゆれと</t>
  </si>
  <si>
    <t>猶たちまちにふとうちきゝつけたる程はおやにしられすさるへき人もゆるさぬ</t>
  </si>
  <si>
    <t>に心つからのしのひわさしいてたるなん女の身にはますことなきゝすとおほゆる</t>
  </si>
  <si>
    <t>わさなるなをなをしきたゝ人のなからひにてたにあはつけく心つきなき事なり</t>
  </si>
  <si>
    <t>身つからの心よりはなれてあるへきにもあらぬを思ふ心よりほかに人にもみえ</t>
  </si>
  <si>
    <t>すくせのほとさためられんなむいとかるかるしく身のもてなしありさまありさま</t>
  </si>
  <si>
    <t>おしはからるゝ事なるをあやしく物はかなき心さまにやとみゆめる御さまなる</t>
  </si>
  <si>
    <t>をこれかれの心にまかせてもてなしきこゆなるさやうなることの世にもりいて</t>
  </si>
  <si>
    <t>んこといとうき事なりなとみすてたてまつり給はん後の世をうしろめたけに思</t>
  </si>
  <si>
    <t>きこえさせ給へれはいよいよわつらはしく思あへりいますこし物をも思ひしり</t>
  </si>
  <si>
    <t>https://www.dl.ndl.go.jp/api/iiif/3437688/canvas/124</t>
  </si>
  <si>
    <t>http://da.dl.itc.u-tokyo.ac.jp/mirador/?params=[{%22manifest%22:%22https://www.dl.ndl.go.jp/api/iiif/3437688/manifest.json%22,%22canvas%22:%22https://www.dl.ndl.go.jp/api/iiif/3437688/canvas/124%22}]</t>
  </si>
  <si>
    <t>給ほとまてみすくさんとこそはとしころねんしつるをふかきほいもとけすなり</t>
  </si>
  <si>
    <t>ぬへき心ちのするに思もよをされてなんかの六条のおとゝはけにさりともゝのゝ心</t>
  </si>
  <si>
    <t>えてうしろやすきかたはこよなかりなんをかたかたにあまたものせらるへき</t>
  </si>
  <si>
    <t>人々をしるへきにもあらすかしとてもかくても人の心から也のとかにおちゐ</t>
  </si>
  <si>
    <t>ておほかたの世のためしともうしろやすきかたはならひなくものせらるゝ人なり</t>
  </si>
  <si>
    <t>さらてよろしかるへき人たれはかりかはあらむ兵部卿宮人からはめやすしかし</t>
  </si>
  <si>
    <t>おなしきすちにてことひとゝわきまへおとしむへきにはあらねとあまりいたく</t>
  </si>
  <si>
    <t>なよひよしめく程にをもきかたをくれてすこしかろひたるおほえやすゝみに</t>
  </si>
  <si>
    <t>たらむ猶さる人はいとたのもしけなくなんある又大納言の朝臣のいへつかさのそむ</t>
  </si>
  <si>
    <t>なるさるかたにものまめやかなるへき事にはあなれとさすかにいかにそや</t>
  </si>
  <si>
    <t>さやうにおしなへたるきはゝ猶めさましくなんあるへきむかしもかうやうなる</t>
  </si>
  <si>
    <t>えらひにはなに事も人にことなるおほえあるにことよりてこそありけれたゝひとへに</t>
  </si>
  <si>
    <t>又なくもちゐんかたはかりをかしこきことに思さためんはいとあかすくちおしかる</t>
  </si>
  <si>
    <t>へきわさになん右衞門督のしたにわふなるよし内侍督の物せられし</t>
  </si>
  <si>
    <t>その人はかりなんくらゐなといますこし物めかしき程になりなはなとかはとも</t>
  </si>
  <si>
    <t>思よりぬへきをまたとしいとわかくてむけにかろひたるほと也たかき心さしふかく</t>
  </si>
  <si>
    <t>てやもめにてすくしつゝいたくしつまり思あかれるけしき人にはぬけてさえ</t>
  </si>
  <si>
    <t>なともこともなくつゐには世のかためとなるへき人なれは行すゑもたのもしけれ</t>
  </si>
  <si>
    <t>と猶又このためにと思はてむにはかきりそあるやとよろつにおほしわつらひ</t>
  </si>
  <si>
    <t>たりかうやうにもおほしよらぬあね宮たちをはかけてもきこえなやまし給人</t>
  </si>
  <si>
    <t>もなしあやしくうちうちにのたまはする御さゝめき事とものをのつからひろこり</t>
  </si>
  <si>
    <t>て心をつくす人々おほかりけりおほきおとゝもこの衞門督のいまゝてひとり</t>
  </si>
  <si>
    <t>のみありてみこたちならすはえしとおもへるをかゝる御さためともいてきたなる</t>
  </si>
  <si>
    <t>をりにさやうにもおもむけたてまつりてめしよせられたらむ時いかはかり我(か)</t>
  </si>
  <si>
    <t>ためにもめんほくありてうれしからむとおほしの給て内侍のかんの君にはかの</t>
  </si>
  <si>
    <t>あね北方してつたへ申給なりけりよろつかきりなきことの葉をつくしてそうせ</t>
  </si>
  <si>
    <t>させ御けしきたまはらせ給兵部卿宮は左大将の北の方をきこえはつし給てきゝ</t>
  </si>
  <si>
    <t>給らん所もありかたほならむことはとえりすくし給にいかゝは御心うこかさらむ</t>
  </si>
  <si>
    <t>https://www.dl.ndl.go.jp/api/iiif/3437688/canvas/125</t>
  </si>
  <si>
    <t>http://da.dl.itc.u-tokyo.ac.jp/mirador/?params=[{%22manifest%22:%22https://www.dl.ndl.go.jp/api/iiif/3437688/manifest.json%22,%22canvas%22:%22https://www.dl.ndl.go.jp/api/iiif/3437688/canvas/125%22}]</t>
  </si>
  <si>
    <t>かきりなくおほしいられたり藤大納言はとしころ院の別當にてしたしくつかうまつり</t>
  </si>
  <si>
    <t>てさふらひなれにたるを御山こもりし給なんのちより所なく心ほそかる</t>
  </si>
  <si>
    <t>へきにこの宮の御うしろみに事よせてかへりみさせ給へく御けしきせちに給はり</t>
  </si>
  <si>
    <t>たまふなるへし權中納言もかゝる事ともをきゝ給ふに人つてにもあらすさはかり</t>
  </si>
  <si>
    <t>おもむけさせたまへりし御けしきをみたてまつりてしかはをのつからたより</t>
  </si>
  <si>
    <t>につけてもらしきこしめさるゝ事もあらはよもゝてはなれてはあらしかし</t>
  </si>
  <si>
    <t>と心ときめきもしつへけれと女君のいまはとうちとけてたのみ給へるをとしころ</t>
  </si>
  <si>
    <t>つらきにもことつけつへかりし程たにほかさまの心もなくてすくしてしをあやにくに</t>
  </si>
  <si>
    <t>いまさらにたちかへりにわかに物をや思はせきこえんなのめならすやむことなき</t>
  </si>
  <si>
    <t>かたにかゝつらひなはなに事も思まゝならてひたりみきにやすからす</t>
  </si>
  <si>
    <t>は我(か)身もくるしくこそはあらめなともとよりすきすきしからぬ心なれは思しつめ</t>
  </si>
  <si>
    <t>つゝうちいてねとさすかにほかさまにさたまりはて給はんもいかにそやおほえ</t>
  </si>
  <si>
    <t>てみゝはとまりけり春宮にもかゝる事ともきこしめしてさしあたりたるたゝいま</t>
  </si>
  <si>
    <t>のことよりも後の世のためしともなるへき事なり人からよろしとてもたゝ人</t>
  </si>
  <si>
    <t>はかきりあるを猶しかおほしたつことならはかの六条院にこそおやさまに</t>
  </si>
  <si>
    <t>ゆつりきこえさせ給はめとなんわさとの御せうそことはあらねと御けしきあり</t>
  </si>
  <si>
    <t>けるをまちきかせ給てもけにさること也いとよくおほしのたまはせたりといよいよ</t>
  </si>
  <si>
    <t>御心たゝせ給てまつかの弁してそかつかつあないつたへきこえさせ給ける</t>
  </si>
  <si>
    <t>この宮の御事かくおほしわつらふさまはさきさきもみなきゝをき給へれは心くるしき</t>
  </si>
  <si>
    <t>ことにもあなるかなさはありとも院の御世のゝこりすくなしとてこゝに</t>
  </si>
  <si>
    <t>は又いくはくたちをくれたてまつるへしとてかその御うしろみの事をはうけとり</t>
  </si>
  <si>
    <t>きこえんけにしたいをあやまたぬにていましはしの程ものこりとまるかきりあら</t>
  </si>
  <si>
    <t>はおほかたにつけてはいつれの御子たちをもよそにきゝはなちたてまつる</t>
  </si>
  <si>
    <t>へきにもあらねと又かくとりわきてきゝをきたてまつりてんをはことにこそは</t>
  </si>
  <si>
    <t>うしろみきこえめとおもふをそれたにいとふちやうなる世のさためなさなりや</t>
  </si>
  <si>
    <t>との給てましてひとにたのまれたてまつるへきすちにむつひなれきこえんこと</t>
  </si>
  <si>
    <t>はいと中ゝにうちつゝき世をさらむきさみ心くるしくみつからのためにもあさから</t>
  </si>
  <si>
    <t>ぬほたしになんあるへき中納言なとは年わかくかろかろしきやうなれと</t>
  </si>
  <si>
    <t>126</t>
  </si>
  <si>
    <t>https://www.dl.ndl.go.jp/api/iiif/3437688/canvas/126</t>
  </si>
  <si>
    <t>http://da.dl.itc.u-tokyo.ac.jp/mirador/?params=[{%22manifest%22:%22https://www.dl.ndl.go.jp/api/iiif/3437688/manifest.json%22,%22canvas%22:%22https://www.dl.ndl.go.jp/api/iiif/3437688/canvas/126%22}]</t>
  </si>
  <si>
    <t>行さきとをくて人からもつゐにおほやけの御うしろみともなりぬへきおいさき</t>
  </si>
  <si>
    <t>なんめれはさもおほしよらむになとかこよなからむされといといたくまめたち</t>
  </si>
  <si>
    <t>て思ふ人さたまりにてそあめれはそれにはゝからせたまふにやあらむなとの給</t>
  </si>
  <si>
    <t>て身つからはおほしはなれたるさまなるを弁はおほろけの御さためにもあらぬ</t>
  </si>
  <si>
    <t>をかくの給へはいとおしくゝちおしくも思てうちうちにおほしたちにたるさま</t>
  </si>
  <si>
    <t>なとくはしくきこゆれはさすかにうちえみつゝいとかなしくしたてまつり給みこ</t>
  </si>
  <si>
    <t>なめれはあなかちにかくきしかた行さきのたとりもふかきなめりかしなたゝ</t>
  </si>
  <si>
    <t>うちにこそたてまつり給はめやんことなきまつの人々おはすといふことはよしなき</t>
  </si>
  <si>
    <t>事なりそれにさはるへき事にもあらすかならすさりとてすゑの人をろかなる</t>
  </si>
  <si>
    <t>やうもなしこ院の御時におほきさきのはうのはしめの女御にていきまき給しか</t>
  </si>
  <si>
    <t>とむけのすゑにまいり給へりし入道の宮にしはしはおされ給にきかしこのみこ</t>
  </si>
  <si>
    <t>の御はゝ女御こそはかの宮の御はらからにものしたまひけめかたちもさしつき</t>
  </si>
  <si>
    <t>にはいとよしといはれ給し人なりしかはいつかたにつけてもこのひめ宮をしなへて</t>
  </si>
  <si>
    <t>のきはにはよもおはせしをなといふかしくは思きこえ給へしとしもくれ</t>
  </si>
  <si>
    <t>ぬ朱雀院には御こゝち猶をこたるさまにもおはしまさねはよろつあはたゝしく</t>
  </si>
  <si>
    <t>おほしたちて御もきの事おほしいそくさまきしかた行さきありかたけなるまて</t>
  </si>
  <si>
    <t>いつくしくのゝしる御しつらひはかへ殿のにしおもてに御きちやうよりはしめ</t>
  </si>
  <si>
    <t>てこゝのあやにしきをませさせ給はすもろこしのきさきのかさりをおほしやり</t>
  </si>
  <si>
    <t>てうるはしくことことしくかゝやくはかりとゝのへさせ給へり御こしゆひには</t>
  </si>
  <si>
    <t>おほきおとゝをかねてよりきこえさせ給へりけれはことことしくおはする人に</t>
  </si>
  <si>
    <t>てまいりにくゝおほしけれと院の御事をむかしよりそむき申給はねはまいり給</t>
  </si>
  <si>
    <t>いまふた所の大臣たちそのゝこり上達部なとはわりなきさはりあるもあなかちに</t>
  </si>
  <si>
    <t>ためらひたすけつゝまいり給みこたち八人殿上人はたさらにもいはす内春宮</t>
  </si>
  <si>
    <t>のゝこらすまいりつとひていかめしき御いそきのひゝき也院の御ことこのたひ</t>
  </si>
  <si>
    <t>こそとちめなれとみかと春宮をはしめたてまつりて心くるしくきこしめしつゝ</t>
  </si>
  <si>
    <t>藏人所おさめとのゝから物ともおほくたてまつらせ給へり六条院よりも人々の</t>
  </si>
  <si>
    <t>ろくそん者の大臣の御ひきいて物なとかの院よりそたてまつらせ給ける中宮より</t>
  </si>
  <si>
    <t>も御さうそくゝしのはこ心ことにてうせさせ給てかのむかしのみくしあけのく</t>
  </si>
  <si>
    <t>127</t>
  </si>
  <si>
    <t>https://www.dl.ndl.go.jp/api/iiif/3437688/canvas/127</t>
  </si>
  <si>
    <t>http://da.dl.itc.u-tokyo.ac.jp/mirador/?params=[{%22manifest%22:%22https://www.dl.ndl.go.jp/api/iiif/3437688/manifest.json%22,%22canvas%22:%22https://www.dl.ndl.go.jp/api/iiif/3437688/canvas/127%22}]</t>
  </si>
  <si>
    <t>ゆへあるさまにあらためくはへてさすかにもとの心はえもうしなはすそれと</t>
  </si>
  <si>
    <t>みせてその日の夕つかたゝてまつれさせ給宮の權の佐院の殿上にもさふらふを</t>
  </si>
  <si>
    <t>御使にてひめ宮の御方にまいらすへくのたまはせつれとかゝることそ中にあり</t>
  </si>
  <si>
    <t>さしなからむかしをいまにつたふれはたまのをくしそ神さひにける院御らむしつけ</t>
  </si>
  <si>
    <t>てあはれにおほしいてらるゝ事もありけりあえ物けしうもあらしとゆつり</t>
  </si>
  <si>
    <t>きこえ給へるほとけにおもたゝしきかむさしなれは御返もむかしのあはれ</t>
  </si>
  <si>
    <t>をはさしをきて</t>
  </si>
  <si>
    <t>さしつきにみる物にもかよろつ世をつけのをくしの神さふるまてとそいはひ</t>
  </si>
  <si>
    <t>きこえ給へる御心ちいとくるしきをねんしつゝおほしおこしてこの御いそき</t>
  </si>
  <si>
    <t>はてぬれは三日すくしてつゐに御くしおろし給よろしき程の人のうへにてたに</t>
  </si>
  <si>
    <t>いまはとてさまかはるはかなしけなるわさなれはましていとあはれけに御かたかた</t>
  </si>
  <si>
    <t>もおほしまとふ内侍のかんの君はつとさふらひ給ていみしくおほしいりたる</t>
  </si>
  <si>
    <t>をこしらへかね給て子を思ふ道はかきりありけりかく思しつみ給へる別のたへかたく</t>
  </si>
  <si>
    <t>もあるかなとて御心みたれぬへけれとあなかちに御けうそくにかゝり</t>
  </si>
  <si>
    <t>給て山の座主よりはしめて御いむことのあさり三人さふらひてほうふくなとたてまつる</t>
  </si>
  <si>
    <t>程この世をわかれ給御さほういみしくかなしけふは世を思すましたる</t>
  </si>
  <si>
    <t>僧たちなとたに涙もえとゝめねはまして女宮たち女御更衣こゝらの男女かみしも</t>
  </si>
  <si>
    <t>ゆすりみちてなきとよむにいと心あはたゝしうかゝらてしつやかなる所にやかて</t>
  </si>
  <si>
    <t>こもるへくおほしまうけゝるほいたかひておほしめさるゝもたゝこのをさなき</t>
  </si>
  <si>
    <t>宮にひかされてとおほしのたまはす内よりはしめたてまつりて御とふらひ</t>
  </si>
  <si>
    <t>のしけさいとさらなり六条院もすこし御心ちよろしくときゝたてまつらせ給て</t>
  </si>
  <si>
    <t>まいり給御たうはりの御ふなとこそみなおなしことおりゐのみかとゝひとしく</t>
  </si>
  <si>
    <t>さたまり給へれとまことの太上天皇の儀式にはうけはり給はす世のもてなし思</t>
  </si>
  <si>
    <t>きこえたるさまなとは心ことなれとことさらにそき給てれいのことことしから</t>
  </si>
  <si>
    <t>ぬ御車にたてまつりて上達部なとさるへきかきり車にてそつかうまつり給へる</t>
  </si>
  <si>
    <t>院にはいみしくまちよろこひきこえさせ給てくるしき御心ちをおほしつよりて</t>
  </si>
  <si>
    <t>御たいめんありうるはしきさまならすたゝおはしますかたにおましよそひくはへ</t>
  </si>
  <si>
    <t>128</t>
  </si>
  <si>
    <t>https://www.dl.ndl.go.jp/api/iiif/3437688/canvas/128</t>
  </si>
  <si>
    <t>http://da.dl.itc.u-tokyo.ac.jp/mirador/?params=[{%22manifest%22:%22https://www.dl.ndl.go.jp/api/iiif/3437688/manifest.json%22,%22canvas%22:%22https://www.dl.ndl.go.jp/api/iiif/3437688/canvas/128%22}]</t>
  </si>
  <si>
    <t>ていれたてまつり給へる御ありさまみたてまつり給ふにきしかた行さきくれ</t>
  </si>
  <si>
    <t>てかなしくとめかたくおほさるれはとみにもえためらひ給はす故院にをくれたてまつり</t>
  </si>
  <si>
    <t>しころほひより世のつねなくおもふ給へられしかはこのかたのほいふかく</t>
  </si>
  <si>
    <t>すゝみ侍にしを心よはくおもふたまへたゆたふことのみ侍つゝつゐにかく</t>
  </si>
  <si>
    <t>みたてまつりなし侍まてをくれたてまつり侍ぬる心のぬるさをはつかしく思たまへ</t>
  </si>
  <si>
    <t>らるゝかな身にとりてはことにもあるましくおもふ給へたち侍おりおりある</t>
  </si>
  <si>
    <t>をさらにいとしのひかたきことおほかりぬへきわさにこそ侍けれとなくさめかたく</t>
  </si>
  <si>
    <t>おほしたり院も物心ほそくおほさるゝにえ心つよからすうちしほたれ給ひ</t>
  </si>
  <si>
    <t>つゝいにしへいまの御物かたりいとよはけにきこえさせ給てけふかあすかと</t>
  </si>
  <si>
    <t>おほえ侍つゝさすかに程へぬるをうちたゆみてふかきほいのはしにてもとけす</t>
  </si>
  <si>
    <t>なりなん事と思おこしてなんかくてものこりのよはひなくはをこなひの心さし</t>
  </si>
  <si>
    <t>もかなふましけれとまつかりにてものとめをきて念佛をたにと思ひ侍るはかはかしから</t>
  </si>
  <si>
    <t>ぬ身にても世になからふることたゝこの心さしにひきとゝめられたる</t>
  </si>
  <si>
    <t>とおもふ給へしられぬにしもあらぬをいまゝてつとめなきをこたりをたにやすからす</t>
  </si>
  <si>
    <t>なんとておほしをきてたるさまなとくはしくの給はするつゐてに女みこたち</t>
  </si>
  <si>
    <t>をあまたうちすて侍なん心くるしき中にも又思ゆつる人なきをはとりわき</t>
  </si>
  <si>
    <t>うしろめたくみわつらひ侍とてまほにはあらぬ御けしき心くるしくみたてまつり</t>
  </si>
  <si>
    <t>給御心のうちにもさすかにゆかしき御ありさまなれはおほしすくしかたく</t>
  </si>
  <si>
    <t>てけにたゝ人よりもかゝるすちにはわたくしさまの御うしろみなきはくちおしけなる</t>
  </si>
  <si>
    <t>わさになん侍ける春宮かくておはしませはいとかしこきすゑの世のまうけの君</t>
  </si>
  <si>
    <t>とあめのしたのたのみ所にあふきゝこえさするをましてこの事ときこえをか</t>
  </si>
  <si>
    <t>せ給はんことはひとことゝしておろそかにかろめ申給へきに侍らねはさらに</t>
  </si>
  <si>
    <t>行さきのことおほしなやむへきにも侍らねとけに事かきりあれはおほやけと</t>
  </si>
  <si>
    <t>なり給よのまつりこと御心にかなふへしとはいひなから女の御ためになにはかり</t>
  </si>
  <si>
    <t>のけさやかなる御心よせあるへきにも侍らさりけりすへて女の御ためにはさまさま</t>
  </si>
  <si>
    <t>まことの御うしろみとすへき物は猶さるへきすちに契をかはしえさらぬ</t>
  </si>
  <si>
    <t>ことにはくゝみきこゆる御まもりめ侍なんうしろやすかるへき事にはつるを猶</t>
  </si>
  <si>
    <t>しひて後の世の御うたかひのこるへくはよろしきにおほしえらひてしのひてさるへき</t>
  </si>
  <si>
    <t>https://www.dl.ndl.go.jp/api/iiif/3437688/canvas/129</t>
  </si>
  <si>
    <t>http://da.dl.itc.u-tokyo.ac.jp/mirador/?params=[{%22manifest%22:%22https://www.dl.ndl.go.jp/api/iiif/3437688/manifest.json%22,%22canvas%22:%22https://www.dl.ndl.go.jp/api/iiif/3437688/canvas/129%22}]</t>
  </si>
  <si>
    <t>御あつかりをさためをかせ給へきになむはへなるとそうし給さやうに思よる</t>
  </si>
  <si>
    <t>事侍れとそれもかたき事になんありけるいにしへのためしをきゝ侍にも世</t>
  </si>
  <si>
    <t>をたもつさかりのみこにたに人をえらひてさるさまの事をし給へるたくひおほかり</t>
  </si>
  <si>
    <t>けりましてかくいまはとこの世をはなるゝきはにてことことしく思へきに</t>
  </si>
  <si>
    <t>もあらねと又しかすつる中にもすてかたき事ありてさまさまに思わつらひ侍ほと</t>
  </si>
  <si>
    <t>にやまひはをもりゆく又とりかへすへきにもあらぬ月日のすきゆけは心あはたゝしく</t>
  </si>
  <si>
    <t>なむかたはらいたきゆつりなれとこのいはけなき内親王ひとりとりわきて</t>
  </si>
  <si>
    <t>はくゝみおほしてさるへきよすかをも御心におほしさためてあつけ給へと</t>
  </si>
  <si>
    <t>きこえまほしきを權中納言なとのひとりものしつる程すゝみよるへくこそあり</t>
  </si>
  <si>
    <t>けれおほいまうち君にせんせられてねたくおほえ侍ときこえ給中納言の朝臣の</t>
  </si>
  <si>
    <t>まめやかなるかたはいとよくつかうまつりぬへく侍をなに事もまたあさくてたより</t>
  </si>
  <si>
    <t>すくなくこそ侍らめかたしけなくともふかき心にてうしろみきこえさせ侍ら</t>
  </si>
  <si>
    <t>むにおはします御かけにかはりてはおほされしをたゝ行さきみしかくてつかうまつりさす</t>
  </si>
  <si>
    <t>ことや侍らむとうたかはしきかたのみなん心くるしくはへるへき</t>
  </si>
  <si>
    <t>とうけひき申給つ夜にいりぬれはあるしの院かたもまらうとの上達部たちもみな</t>
  </si>
  <si>
    <t>御前にてあるしのことさうし物にてうるはしからすなまめかしくせさせ給へ</t>
  </si>
  <si>
    <t>り院の御前にせんかうのかけはんに御はちなとむかしにかはりてまいるを人々</t>
  </si>
  <si>
    <t>涙おしのこひ給あはれなるすちの事ともあれとうるさけれはかゝす夜ふけてかへり</t>
  </si>
  <si>
    <t>給ふろくともつきつきにたまふ別當大納言も御をくりにまいり給あるしの</t>
  </si>
  <si>
    <t>院はけふの雪にいとゝ御風くはゝりてかきみたりなやましくおほさるれとこの</t>
  </si>
  <si>
    <t>宮の御こときこえさためつるを心やすくおほしけり六条院はなま心くるしうさまさま</t>
  </si>
  <si>
    <t>おほしみたるむらさきのうへもかゝる御さためなとかねてもほのきゝ給</t>
  </si>
  <si>
    <t>けれとさしもあらし前齋院をもねんころにきこえ給やうなりしかとわさとしも</t>
  </si>
  <si>
    <t>おほしとけすなりにしをなとおほしてさることやあるともとひきこえ給はすなに心もなく</t>
  </si>
  <si>
    <t>ておはするにいとおしくこの事をいかにおほさん我(か)心は露もかはる</t>
  </si>
  <si>
    <t>ましくさることあらむにつけては中ゝいとゝふかさこそまさらめみさため給は</t>
  </si>
  <si>
    <t>さらむほといかに思うたかひ給はんなとやすからすおほさるいまのとしころ</t>
  </si>
  <si>
    <t>となりてはましてかたみにへたてきこえ給ことなくあはれなる御なかなれはしはし</t>
  </si>
  <si>
    <t>https://www.dl.ndl.go.jp/api/iiif/3437688/canvas/130</t>
  </si>
  <si>
    <t>http://da.dl.itc.u-tokyo.ac.jp/mirador/?params=[{%22manifest%22:%22https://www.dl.ndl.go.jp/api/iiif/3437688/manifest.json%22,%22canvas%22:%22https://www.dl.ndl.go.jp/api/iiif/3437688/canvas/130%22}]</t>
  </si>
  <si>
    <t>心にへたてのこしたる事あらむもいふせきをその夜はうちやすみてあかし</t>
  </si>
  <si>
    <t>給つ又の日雪うちふり空のけしきも物あはれにすきにしかた行さきの御物かたり</t>
  </si>
  <si>
    <t>きこえかはし給院のたのもしけなくなり給にたる御とふらひにまいりてあはれなる</t>
  </si>
  <si>
    <t>事とものありつるかな女三宮の御事をいとすてかたけにおほしてしかしか</t>
  </si>
  <si>
    <t>なむのたまはせつけしかは心くるしくてえきこえいなひすなりにしをことことしく</t>
  </si>
  <si>
    <t>そ人はいひなさんかしいまはさやうのこともうゐうゐしくすさましく</t>
  </si>
  <si>
    <t>思ひなりにたれは人つてにけしきはませ給しにはとかくのかれきこえしをたいめん</t>
  </si>
  <si>
    <t>のついてに心ふかきさまなる事ともをの給つゝけしにはえすくすくしくも</t>
  </si>
  <si>
    <t>かへさひ申さてなんふかき御山すみにうつろひ給はん程にこそはわたしたてまつら</t>
  </si>
  <si>
    <t>めあちきなくやおほさるへきいみしきことありとも御ためあるよりかはる</t>
  </si>
  <si>
    <t>事はさらにあるましきを心なをき給そよかの御ためこそ心くるしからめそれも</t>
  </si>
  <si>
    <t>かたはならすもてなしてむたれもたれものとかにてすくし給はゝなときこえ給はかなき</t>
  </si>
  <si>
    <t>御すさひことをたにめさましき物におほして心やすからぬ御心さまなれ</t>
  </si>
  <si>
    <t>はいかゝおほさんとおほすにいとつれなくてあはれなる御ゆつりにこそはあなれ</t>
  </si>
  <si>
    <t>こゝにはいかなる心をゝきたてまつるへきにかめさましくかくてなとゝかめ</t>
  </si>
  <si>
    <t>らるましくは心やすくてもはへなんをかのはゝ女御の御方さまにてもうとから</t>
  </si>
  <si>
    <t>すおほしかすまへてむやとひけし給をあまりかうゝちとけ給御ゆるしもいかなれ</t>
  </si>
  <si>
    <t>はとうしろめたくこそあれまことはさたにおほしゆるいてわれも人も心えて</t>
  </si>
  <si>
    <t>なたらかにもてなしすくし給はゝいよいよあはれになむひかこときこえなとせ</t>
  </si>
  <si>
    <t>ん人の事きゝいれ給なすへて世の人のくちといふ物なんたかいひいつる事とも</t>
  </si>
  <si>
    <t>なくをのつから人のなからひなとうちほをゆかみおもはすなる事いてくる物なる</t>
  </si>
  <si>
    <t>を心ひとつにしつめてありさまにしたかふなんよきまたきにさはきてあいなき</t>
  </si>
  <si>
    <t>ものうらみし給なといとよくをしへきこえ給心のうちにもかくそらよりいてき</t>
  </si>
  <si>
    <t>にたるやうなる事にてのかれ給かたきをにくけにもきこえなさし我(か)心にはゝかり</t>
  </si>
  <si>
    <t>給ひいさむることにしたかひ給へきをのかとちの心よりおこれるけさうに</t>
  </si>
  <si>
    <t>もあらすせかるへきかたなきものからおこかましく思むすほゝるゝさま世人に</t>
  </si>
  <si>
    <t>もりきこえし式部卿宮のおほきたの方つねにうけはしけなる事ともをの給いて</t>
  </si>
  <si>
    <t>つゝあちきなき大将の御ことにてさへあやしくうらみそねみ給ふなるをかやうに</t>
  </si>
  <si>
    <t>https://www.dl.ndl.go.jp/api/iiif/3437688/canvas/131</t>
  </si>
  <si>
    <t>http://da.dl.itc.u-tokyo.ac.jp/mirador/?params=[{%22manifest%22:%22https://www.dl.ndl.go.jp/api/iiif/3437688/manifest.json%22,%22canvas%22:%22https://www.dl.ndl.go.jp/api/iiif/3437688/canvas/131%22}]</t>
  </si>
  <si>
    <t>きゝていかにいちしるく思あはせ給はんなとおひらかなる人の御心といへと</t>
  </si>
  <si>
    <t>いかてかはかはかりのくまはなからむいまはさりともとのみ我(か)身を思ひあかり</t>
  </si>
  <si>
    <t>うらなくてすくしける世の人わらへならん事をしたには思つゝけ給へといとおひらかに</t>
  </si>
  <si>
    <t>のみもてなし給へりとしもかへりぬ朱雀院にはひめ宮六条院にうつろひ</t>
  </si>
  <si>
    <t>給はん御いそきをし給きこえ給へる人々いとくちおしくおほしなけく内にも</t>
  </si>
  <si>
    <t>御心はえありてきこえ給ける程にかゝる御さためをきこしめしておほしとまり</t>
  </si>
  <si>
    <t>にけりさるはことしそよそちになり給けれは御賀の事おほやけにもきこしめしすくさ</t>
  </si>
  <si>
    <t>す世中のいとなみにてかねてよりひゝくをことのわつらひおほくいかめしき</t>
  </si>
  <si>
    <t>事はむかしよりこのみ給はぬ御心にてみなかへさひ申給正月廿三日ねのひ</t>
  </si>
  <si>
    <t>なるに左大将殿の北方わかなまいり給かねてけしきもゝらし給はていといたく</t>
  </si>
  <si>
    <t>しのひておほしまうけたりけれはにはかにてえいさめかへしきこえ給はすしのひ</t>
  </si>
  <si>
    <t>たれとさはかりの御いきをひなれはわたり給御きしきなといとひゝきことなり</t>
  </si>
  <si>
    <t>みなみのおとゝのにしのはなちいてにおましよそふ屏風かへしろよりはしめ</t>
  </si>
  <si>
    <t>あたらしくはらひしつらはれたりうるはしくいしなとはたてす御ちしき四十まい</t>
  </si>
  <si>
    <t>御しとねけうそくなとすへてその御くともいときよらにせさせ給へりらてん</t>
  </si>
  <si>
    <t>のみつしふたよろひに御ころもはこよつすへて夏冬の御さうそくかうこくすりのはこ</t>
  </si>
  <si>
    <t>御すゝりゆするつきかゝけのはこなとやうの物うちうちきよらをつくし</t>
  </si>
  <si>
    <t>給へり御かさしのたいにはちんしたむをつくりめつらしきあやめをつくしおなしき</t>
  </si>
  <si>
    <t>かねをも色つかひなしたる心はえありいまめかしくかんの君ものゝみやひ</t>
  </si>
  <si>
    <t>ふかくかとめき給へる人にてめなれぬさまにしなし給へるおほかたの事をはことさらに</t>
  </si>
  <si>
    <t>ことことしからぬ程なり人々まいりなとし給ておましにいて給とてかんの君</t>
  </si>
  <si>
    <t>に御たいめんあり御心のうちにはいにしへおほしいつる事ともさまさまなり</t>
  </si>
  <si>
    <t>けんかしいとわかくきよらにてかく御賀なといふことはひかゝそへにやと</t>
  </si>
  <si>
    <t>おほゆるさまのなまめかしく人のおやけなくおはしますをめつらしくてとし月</t>
  </si>
  <si>
    <t>へたてゝみたてまつり給はいとはつかしけれと猶けさやかなるへたてもなくて</t>
  </si>
  <si>
    <t>御物かたりきこえかはし給をさなき君もいとうつくしくてものし給かむの君は</t>
  </si>
  <si>
    <t>うちつゝきても御覽せられし事との給けるを大将のかゝるついてにたに御らむせ</t>
  </si>
  <si>
    <t>させんとてふたりおなしやうにふりわけかみのなに心なきなをしすかたとも</t>
  </si>
  <si>
    <t>https://www.dl.ndl.go.jp/api/iiif/3437688/canvas/132</t>
  </si>
  <si>
    <t>http://da.dl.itc.u-tokyo.ac.jp/mirador/?params=[{%22manifest%22:%22https://www.dl.ndl.go.jp/api/iiif/3437688/manifest.json%22,%22canvas%22:%22https://www.dl.ndl.go.jp/api/iiif/3437688/canvas/132%22}]</t>
  </si>
  <si>
    <t>にておはすゝくるよはひも身つからの心にはことに思とかめられすたゝむかし</t>
  </si>
  <si>
    <t>なからのわかわかしきありさまにてあらたむることもなきをかゝるすゑすゑの</t>
  </si>
  <si>
    <t>もよをしになんなまはしたなきまて思しらるゝおりも侍ける中納言のいつしか</t>
  </si>
  <si>
    <t>とまうけたなるをことことしく思ひへたてゝまたみせすかし人よりことにかそへとり</t>
  </si>
  <si>
    <t>給けるけふのねのひこそ猶うれたけれしはしは老をわすれても侍へきを</t>
  </si>
  <si>
    <t>ときこえ給かんの君もいとよくねひまさりものものしきけさへそひてみるかひある</t>
  </si>
  <si>
    <t>さまし給り</t>
  </si>
  <si>
    <t>わか葉さす野へのこ松をひきつれてもとのいはねをいのるけふかなとせめて</t>
  </si>
  <si>
    <t>をとなひきこえ給ちんのおしきよつして御わかなさまはかりまいれり御かはらけ</t>
  </si>
  <si>
    <t>とり給て</t>
  </si>
  <si>
    <t>小松はらすゑのよはひにひかれてやのへのわかなも年をつむへきなときこえかはし</t>
  </si>
  <si>
    <t>給て上達部あまたみなみのひさしにつき給式部卿宮はまいりにくゝおほし</t>
  </si>
  <si>
    <t>けれと御せうそこありけるにかくしたしき御なからひにて心あるやうなら</t>
  </si>
  <si>
    <t>むもひんなくて日たけてそわたり給へる大将のしたりかほにてかゝる御なからひ</t>
  </si>
  <si>
    <t>にうけはりてものし給もけに心やましけなるわさなめれと御むまこの君たち</t>
  </si>
  <si>
    <t>はいつかたにつけてもおりたちてさうやくし給こものよそえたおりひつ物よそち</t>
  </si>
  <si>
    <t>中納言をはしめたてまつりてさるへきかきりとりつゝき給へり御かはらけくたり</t>
  </si>
  <si>
    <t>わかなの御あつい物まいるおまへにはちんのかけはん四おほむつきともなつかしく</t>
  </si>
  <si>
    <t>いまめきたる程にせられたり朱雀院の御くすりの事猶たひらきはて給は</t>
  </si>
  <si>
    <t>ぬにより樂人なとはめさす御ふえなとおほきおとゝのそのかたはとゝのへ給</t>
  </si>
  <si>
    <t>て世中にこの御賀より又めつらしくきよらつくすへき事あらしとの給てすくれ</t>
  </si>
  <si>
    <t>たるねのかきりをかねてよりおほしまうけたりけれはしのひやかに御あそひあり</t>
  </si>
  <si>
    <t>とりとりにたてまつる中に和琴はかのおとゝの第一にひし給ける御こと也さる</t>
  </si>
  <si>
    <t>物の上手の心をとゝめてひきならし給へるねいとならひなきをこと人はかきたてにくゝ</t>
  </si>
  <si>
    <t>したまへは衞門督のかたくいなふるをせめ給へはけにいとおもしろく</t>
  </si>
  <si>
    <t>おさおさをとるましくひくなに事も上手のつきといひなからかくしもえつか</t>
  </si>
  <si>
    <t>ぬわさそかしと心にくゝあはれに人々おほすしらへにしたかひてあとあるてとも</t>
  </si>
  <si>
    <t>さたまれるもろこしのつたへともは中ゝたつねしるへきかたあらはなるを</t>
  </si>
  <si>
    <t>https://www.dl.ndl.go.jp/api/iiif/3437688/canvas/133</t>
  </si>
  <si>
    <t>http://da.dl.itc.u-tokyo.ac.jp/mirador/?params=[{%22manifest%22:%22https://www.dl.ndl.go.jp/api/iiif/3437688/manifest.json%22,%22canvas%22:%22https://www.dl.ndl.go.jp/api/iiif/3437688/canvas/133%22}]</t>
  </si>
  <si>
    <t>心にまかせてたゝかきあはせたるすかゝきによろつの物のねとゝのへられたる</t>
  </si>
  <si>
    <t>はたへにおもしろくあやしきまてひゝくちゝおとゝはことのをもいとゆるにはり</t>
  </si>
  <si>
    <t>ていたうくたしてしらへひゝきおほくあはせてそかきならし給これはいとわらゝかに</t>
  </si>
  <si>
    <t>のほるねのなつかしくあい行つきたるをいとかうしもはきこえさりし</t>
  </si>
  <si>
    <t>をとみこたちもおとろき給琴は兵部卿宮ひき給ふこの御ことは宜陽殿の御もの</t>
  </si>
  <si>
    <t>にてたいたいに第一の名ありし御ことをこ院のすゑつかた一品宮のこのみ給こと</t>
  </si>
  <si>
    <t>にてたまはり給へりけるをこのおりのきよらをつくし給はんとするためおとゝ</t>
  </si>
  <si>
    <t>の申給はり給へる御つたへつたへをおほすにいとあはれにむかしの事も恋しく</t>
  </si>
  <si>
    <t>おほしいてらるみこもえいなきえとゝめ給はす御けしきとり給て琴はおまへに</t>
  </si>
  <si>
    <t>ゆつりきこえさせ給ふ物のあはれにえすくし給はてめつらしき物ひとつはかり</t>
  </si>
  <si>
    <t>ひき給にことことしからねとかきりなくおもしろき夜の御あそひなりさうかの</t>
  </si>
  <si>
    <t>人々みはしにめしてすくれたるこゑのかきりいたしてかへり聲になる夜のふけ行</t>
  </si>
  <si>
    <t>まゝに物のしらへともなつかしくかはりてあをやきあそひ給ほとけにねくら</t>
  </si>
  <si>
    <t>のうくひすおとろきぬへくいみしくおもしろしわたくしことのさまにしなし給</t>
  </si>
  <si>
    <t>てろくなといときやうさくにまうけられたりけりあか月にかんの君かへり給御をくり物</t>
  </si>
  <si>
    <t>なとありけりかうよをすつるやうにてあかしくらす程にとし月のゆくゑ</t>
  </si>
  <si>
    <t>もしらすかほなるをかうかそへしらせ給へるにつけては心ほそくなん時ゝ</t>
  </si>
  <si>
    <t>はおひやまさるとみたまひくらへよかしかくふるめかしき身の所せさにおもふ</t>
  </si>
  <si>
    <t>にしたかひてたいめんなきもいとくちおしくなんなときこえ給てあはれにもおかしく</t>
  </si>
  <si>
    <t>も思いてきこえ給ことなきにしもあらねは中ゝほのかにてかくいそき</t>
  </si>
  <si>
    <t>わたり給をいとあかすくちおしくそおほされけるかむの君もまことのおやをは</t>
  </si>
  <si>
    <t>さるへき契はかりに思きこえ給てありかたくこまかなりし御心はえをとし月に</t>
  </si>
  <si>
    <t>そへてかく世にすみはて給につけてもをろかならす思ひきこえ給けりかくてきさらきの十よ日</t>
  </si>
  <si>
    <t>に朱雀院のひめ宮六条院へわたり給この院にも御心まうけよのつねならす</t>
  </si>
  <si>
    <t>わかなまいりしにしのはなちいてに御丁たてゝそなたの一二のたい</t>
  </si>
  <si>
    <t>わた殿かけて女房のつほねつほねまてこまかにしつらひみかゝせ給へりうちにまいり</t>
  </si>
  <si>
    <t>給人のさほうをまねひてかの院よりも御てうとなとはこはるわたり給きしき</t>
  </si>
  <si>
    <t>いへはさらなり御をくりにかむたちめなとあまたまいり給かのけいしのそみ</t>
  </si>
  <si>
    <t>https://www.dl.ndl.go.jp/api/iiif/3437688/canvas/134</t>
  </si>
  <si>
    <t>http://da.dl.itc.u-tokyo.ac.jp/mirador/?params=[{%22manifest%22:%22https://www.dl.ndl.go.jp/api/iiif/3437688/manifest.json%22,%22canvas%22:%22https://www.dl.ndl.go.jp/api/iiif/3437688/canvas/134%22}]</t>
  </si>
  <si>
    <t>給し大納言もやすからす思なからさふらひ給御車よせたる所に院わたり給ておろし</t>
  </si>
  <si>
    <t>たてまつり給なともれいにはたかひたる事とも也たゝ人におはすれはよろつ</t>
  </si>
  <si>
    <t>の事かきりありて内まいりにもにすむこのおほ君といはんにもことたかひて</t>
  </si>
  <si>
    <t>めつらしき御なかのあはひともになん三日かほとかの院よりもあるしの院かた</t>
  </si>
  <si>
    <t>よりもいかめしくめつらしきみやひをつくし給たいのうへもことにふれてたゝに</t>
  </si>
  <si>
    <t>もおほされぬ世のありさまなりけにかゝるにつけてこよなく人にをとりけた</t>
  </si>
  <si>
    <t>るゝ事もあるましけれと又ならふ人なくならひ給てはなやかにおひさきとをく</t>
  </si>
  <si>
    <t>あなつりにくきけはひにてうつろひ給へるになまはしたなくおほさるれとつれなく</t>
  </si>
  <si>
    <t>のみもてなして御わたりの程もゝろ心にはかなきこともしいて給ていとらうたけなる</t>
  </si>
  <si>
    <t>御ありさまをいとゝありかたしと思きこえ給ひめ宮はけにまたいと</t>
  </si>
  <si>
    <t>ちいさくかたなりにおはするうちにもいといはけなきけしきしてひたみちにわかひ</t>
  </si>
  <si>
    <t>給へりかのむらさきのゆかりたつねとり給へりしおりおほしいつるにかれ</t>
  </si>
  <si>
    <t>はされていふかひありしをこれはいといはけなくのみゝえ給へはよかめりにくけに</t>
  </si>
  <si>
    <t>をしたちたることなとはあるましかめりとおほす物からいとあまり物のはへなき</t>
  </si>
  <si>
    <t>御さまかなとみたてまつり給三日か程はよかれなくわたり給をとしころ</t>
  </si>
  <si>
    <t>さもならひ給はぬ心ちにしのふれと猶ものあはれなり御そともなといよいよたきしめ</t>
  </si>
  <si>
    <t>させ給ものからうちなかめてものし給けしきいみしくらうたけにおかし</t>
  </si>
  <si>
    <t>なとてよろつの事ありとも又人をはならへてみるへきそあたあたしく心よはく</t>
  </si>
  <si>
    <t>なりをきにける我(か)をこたりにかゝる事もいてくるそかしわかけれと中納言をは</t>
  </si>
  <si>
    <t>えおほしかけすなりぬめりしをとわれなからつらくおほしつゝくるに涙くまれ</t>
  </si>
  <si>
    <t>てこよひはかりはことはりとゆるし給てんなこれよりのちのとたえあらむこそ</t>
  </si>
  <si>
    <t>身なからも心つきなかるへけれまたさりとてかの院にきこしめさんことよと思ひみたれ</t>
  </si>
  <si>
    <t>給へる御心のうちくるしけなりすこしほゝえみて身つからの御心なから</t>
  </si>
  <si>
    <t>たにえさため給ましかなるをましてことはりもなにもいつこにとまるへきに</t>
  </si>
  <si>
    <t>かといふかひなけにとりなし給へはゝつかしうさへおほえ給てつらつえをつき</t>
  </si>
  <si>
    <t>給てよりふし給へれは女君すゝりをひきよせて</t>
  </si>
  <si>
    <t>めにちかくうつれはかはる世の中を行すゑとをくたのみけるかなふること</t>
  </si>
  <si>
    <t>なとかきませ給をとりてみ給てはかなきことなれとけにとことはりにて</t>
  </si>
  <si>
    <t>https://www.dl.ndl.go.jp/api/iiif/3437688/canvas/135</t>
  </si>
  <si>
    <t>http://da.dl.itc.u-tokyo.ac.jp/mirador/?params=[{%22manifest%22:%22https://www.dl.ndl.go.jp/api/iiif/3437688/manifest.json%22,%22canvas%22:%22https://www.dl.ndl.go.jp/api/iiif/3437688/canvas/135%22}]</t>
  </si>
  <si>
    <t>命こそたゆともたえめさためなきよのつねならぬ中の契をとみにもえわたり</t>
  </si>
  <si>
    <t>給はぬをいとかたはらいたきわさかなとそゝのかしきこえたまへはなよゝかに</t>
  </si>
  <si>
    <t>おかしきほとにえならすにほひてわたり給をみいたし給もいとたゝにはあら</t>
  </si>
  <si>
    <t>すかしとしころさもやあらむと思しことゝもゝいまはとのみもてはなれ給つゝ</t>
  </si>
  <si>
    <t>さらはかくこそはとうちとけ行すゑにありありてかく世のきゝみゝもなのめならぬ</t>
  </si>
  <si>
    <t>事のいてきぬるよ思さたむへき世のありさまにもあらさりけれはいまより</t>
  </si>
  <si>
    <t>のちもうしろめたくそおほしなりぬるさこそつれなくまきらはし給へとさふらふ</t>
  </si>
  <si>
    <t>人々もおもはすなる世なりやあまたものし給やうなれといつかたもみなこなた</t>
  </si>
  <si>
    <t>の御けはひにはかたさりはゝかるさまにてすくし給へはこそ事なくなたらかに</t>
  </si>
  <si>
    <t>もあれおしたちてかはかりなるありさまにけたれてもえすくし給まし又さりとて</t>
  </si>
  <si>
    <t>はかなきことにつけてもやすからぬ事のあらむおりおりかならすわつらはしき</t>
  </si>
  <si>
    <t>ことゝもいてきなむかしなとをのかしゝうちかたらひなけかしけなるをつゆ</t>
  </si>
  <si>
    <t>もみしらぬやうにいとけはひおかしく物かたりなとし給つゝ夜ふくるまておはす</t>
  </si>
  <si>
    <t>かう人のたゝならすいひ思たるもきゝにくしとおほしてかくこれかれあまた</t>
  </si>
  <si>
    <t>ものし給めれと御心にかなひていまめかしくすくれたるきはにもあらすとめなれ</t>
  </si>
  <si>
    <t>てさうさうしくおほしたりつるにこの宮のかくわたり給へるこそめやすけれ</t>
  </si>
  <si>
    <t>猶わらは心のうせぬにやあらむ我もむつひてきこえてあらまほしきをあいなく</t>
  </si>
  <si>
    <t>へたてあるさまに人々やとりなさむとすらんひとしき程をとりさまなと思ふ</t>
  </si>
  <si>
    <t>人にこそたゝならすみゝたつこともをのつからいてくるわさなれかたしけなく</t>
  </si>
  <si>
    <t>心くるしき御ことなめれはいかて心をかれたてまつらしとなむ思なとの給へは</t>
  </si>
  <si>
    <t>なかつかさ中将の君なとやうの人々めをくはせつゝあまりなる御思やりかなゝと</t>
  </si>
  <si>
    <t>いふへしむかしはたゝならぬさまにつかひならし給し人ともなれとゝしころ</t>
  </si>
  <si>
    <t>はこの御方にさふらひてみな心よせきこえたるなめりこと御かたかたよりもいかに</t>
  </si>
  <si>
    <t>おほすらむもとより思はなれたる人々は中ゝ心やすきをなとおもむけつゝ</t>
  </si>
  <si>
    <t>とふらひきこえ給もあるをかくおしはかる人こそなかなかくるしけれ世中も</t>
  </si>
  <si>
    <t>いとつねなきものをなとてかさのみは思なやまむなとおほすあまりひさしきよひゐ</t>
  </si>
  <si>
    <t>もれいならす人やとかめんと心のおにゝおほして入給ぬれは御ふすまゝいり</t>
  </si>
  <si>
    <t>ぬれとけにかたはらさひしきよなよなへにけるも猶たゝならぬ心地すれとかの</t>
  </si>
  <si>
    <t>https://www.dl.ndl.go.jp/api/iiif/3437688/canvas/136</t>
  </si>
  <si>
    <t>http://da.dl.itc.u-tokyo.ac.jp/mirador/?params=[{%22manifest%22:%22https://www.dl.ndl.go.jp/api/iiif/3437688/manifest.json%22,%22canvas%22:%22https://www.dl.ndl.go.jp/api/iiif/3437688/canvas/136%22}]</t>
  </si>
  <si>
    <t>すまの御わかれのおりなとをおほしいつれはいまはとかけはなれ給てもたゝ</t>
  </si>
  <si>
    <t>おなし世のうちにきゝたてまつらましかはと我(か)身まてのことはうちをきあたらしく</t>
  </si>
  <si>
    <t>かなしかりしありさまそかしさてそのまきれに我も人もいのちたえすなり</t>
  </si>
  <si>
    <t>なましかはいふかひあらまし世かはとおほしなをす風うち吹たる夜のけはひゝやゝかに</t>
  </si>
  <si>
    <t>てふともねいられ給はぬをちかくさふらふ人々あやしとやきかむとうち</t>
  </si>
  <si>
    <t>もみしろき給はぬも猶いとくるしけなりよふかきとりのこゑのきこえたるも</t>
  </si>
  <si>
    <t>ものあはれなりわさとつらしとにはあらねとかやうに思みたれ給ふけにやかの</t>
  </si>
  <si>
    <t>御ゆめにみえ給けれはうちおとろき給ていかにと心さはかし給にとりのねまちいて</t>
  </si>
  <si>
    <t>給へれは夜ふかきもしらすかほにいそきいて給いといはけなき御ありさま</t>
  </si>
  <si>
    <t>なれはめのとたちゝかくさふらひけりつまとおしあけていて給をみたてまつり</t>
  </si>
  <si>
    <t>をくるあけくれの空に雪のひかりみえておほつかなしなこりまてとまれる御にほひ</t>
  </si>
  <si>
    <t>やみはあやなしとひとりこたる雪はところところきえのこりたるかいとしろき</t>
  </si>
  <si>
    <t>庭のふとけちめみえわかれぬほとなるになをのこれる雪としのひやかにくちすさみ</t>
  </si>
  <si>
    <t>給つゝみかうしうちたゝき給もひさしくかゝることなかりつるならひに</t>
  </si>
  <si>
    <t>人々もそらねをしつゝやゝまたせたてまつりてひきあけたりこよなくひさしかり</t>
  </si>
  <si>
    <t>つるに身もひえにけるはをちきこゆる心のをろかならぬにこそあめれさるは</t>
  </si>
  <si>
    <t>つみもなしやとて御そひきやりなとし給にすこしぬれたる御ひとへの袖をひきかくし</t>
  </si>
  <si>
    <t>てうらもなくなつかしき物からうちとけてはたあらぬ御よういなといと</t>
  </si>
  <si>
    <t>はつかしけにおかしかきりなき人ときこゆれとかたかめるよをとおほしくらへ</t>
  </si>
  <si>
    <t>らるよろついにしへのことをおほしいてつゝとけかたき御けしきをうらみきこえ</t>
  </si>
  <si>
    <t>給てその日はくらし給へれはえわたりたまはてしんてんには御せうそこをきこえ</t>
  </si>
  <si>
    <t>給けさの雪に心ちあやまりていとなやましく侍れは心やすき方にためらひ</t>
  </si>
  <si>
    <t>侍とあり御めのとさきこえさせ侍ぬとはかりことはにきこえたりことなる事な</t>
  </si>
  <si>
    <t>の御返やとおほす院にきこしめさんこともいとをしこのころはかりつくろはん</t>
  </si>
  <si>
    <t>とおほせとえさもあらぬをさは思し事そかしあなくるしと身つからおもひつゝけ</t>
  </si>
  <si>
    <t>給女君も思やりなき御心かなとくるしかり給けさはれいのやうにおほとのこもりおき</t>
  </si>
  <si>
    <t>させ給て宮の御かたに御ふみたてまつれ給ことにはつかしけもなき御さま</t>
  </si>
  <si>
    <t>なれと御ふてなとひきつくろひてしろきかみに</t>
  </si>
  <si>
    <t>https://www.dl.ndl.go.jp/api/iiif/3437688/canvas/137</t>
  </si>
  <si>
    <t>http://da.dl.itc.u-tokyo.ac.jp/mirador/?params=[{%22manifest%22:%22https://www.dl.ndl.go.jp/api/iiif/3437688/manifest.json%22,%22canvas%22:%22https://www.dl.ndl.go.jp/api/iiif/3437688/canvas/137%22}]</t>
  </si>
  <si>
    <t>なかみちをへたつるほとはなけれとも心みたるゝけさのあは雪むめにつけ</t>
  </si>
  <si>
    <t>給へり人めしてにしのわた殿よりたてまつらせよとの給やかてみいたしてはしちかく</t>
  </si>
  <si>
    <t>おはしますしろき御そともをき給て花をまさくり給つゝともまつ雪のほのかに</t>
  </si>
  <si>
    <t>のこれるうへにうちゝりそふそらをなかめ給へりうくひすのわかやかに</t>
  </si>
  <si>
    <t>ちかきこうはいのすゑにうちなきたるを袖こそにほへと花をひきかくしてみす</t>
  </si>
  <si>
    <t>おしあけてなかめ給へるさまゆめにもかゝる人のおやにてをもきくらゐとみえ</t>
  </si>
  <si>
    <t>給はすわかうなまめかしき御さまなり御かへりすこし程ふる心ちすれはいり給</t>
  </si>
  <si>
    <t>て女君に花みせたてまつり給はなといはゝかくこそにほはまほしけれなさくら</t>
  </si>
  <si>
    <t>にうつしては又ちりはかりも心わくるかたなくやあらましなとの給これもあまた</t>
  </si>
  <si>
    <t>うつろはぬほとめとまるにやあらむはなのさかりにならへてみはやなとの給</t>
  </si>
  <si>
    <t>に御返ありくれなゐのうすやうにあさやかにをしつゝまれたるをむねつふれて</t>
  </si>
  <si>
    <t>御てのいとわかきをしはしみせたてまつらてあらはやへたつとはなけれとあはあはしき</t>
  </si>
  <si>
    <t>やうならんは人のほとかたしけなしとおほすにひきかくし給はんも心をき</t>
  </si>
  <si>
    <t>給へけれはかたそはひろけ給へるをしりめにみをこせてそひふし給へり</t>
  </si>
  <si>
    <t>はかなくてうはのそらにそきえぬへき風にたゝよふ春のあは雪御てけにいと</t>
  </si>
  <si>
    <t>わかくをさなけなりさはかりの程になりぬる人はいとかくはをはせぬ物をと</t>
  </si>
  <si>
    <t>めとまれとみぬやうにまきらはしてやみ給ぬこと人のうへならはさこそあれなと</t>
  </si>
  <si>
    <t>はしのひてきこえ給へけれといとおしくてたゝ心やすくを思なし給へとのみ</t>
  </si>
  <si>
    <t>きこえ給けふは宮の御方にひるわたり給心ことにうちけさうし給へる御ありさま</t>
  </si>
  <si>
    <t>今みたてまつる女房なとはましてみるかひありと思きこゆらむかしおほんめのと</t>
  </si>
  <si>
    <t>なとやうのおいしらへる人々そいてやこの御ありさまひと所こそめてたけれ</t>
  </si>
  <si>
    <t>めさましきことはありなむかしとうちませて思ふもありける女宮はいとらうたけに</t>
  </si>
  <si>
    <t>おさなきさまにて御しつらひなとのことことしくよたけくうるはしきに</t>
  </si>
  <si>
    <t>身つからはなに心もなくものはかなき御程にていと御そかちに身もなくあえかなり</t>
  </si>
  <si>
    <t>ことにはちなともし給はすたゝちこのおもきらひせぬ心ちして心やすくうつくしき</t>
  </si>
  <si>
    <t>さまし給へり院のみかとはをゝしくすくよかなるかたの御さえなとこそ</t>
  </si>
  <si>
    <t>心もとなくおはしますと世人思ためれをかしきすちになまめきゆへゆへしき</t>
  </si>
  <si>
    <t>かたは人にまさり給へるをなとてかくおひらかにおほしたて給ひけんさるはいと</t>
  </si>
  <si>
    <t>https://www.dl.ndl.go.jp/api/iiif/3437688/canvas/138</t>
  </si>
  <si>
    <t>http://da.dl.itc.u-tokyo.ac.jp/mirador/?params=[{%22manifest%22:%22https://www.dl.ndl.go.jp/api/iiif/3437688/manifest.json%22,%22canvas%22:%22https://www.dl.ndl.go.jp/api/iiif/3437688/canvas/138%22}]</t>
  </si>
  <si>
    <t>御心とゝめ給へるみこときゝしをと思もなまくちおしけれとにくからすみたてまつり</t>
  </si>
  <si>
    <t>給たゝきこえ給ふまゝになよなよとなひき給て御いらへなとをもおほえ</t>
  </si>
  <si>
    <t>給けることはいはけなくうちの給いてゝえみはなたすみえ給むかしの心なら</t>
  </si>
  <si>
    <t>ましかはうたて心をとりせましをいまは世中をみなさまさまに思なたらめてとあるもかゝるも</t>
  </si>
  <si>
    <t>きはゝなるゝことはかたき物なりけりとりとりにこそおほうは</t>
  </si>
  <si>
    <t>ありけれよその思ひはいとあらまほしき程なりかしとおほすにさしならひめかれ</t>
  </si>
  <si>
    <t>すみたてまつり給へるとしころよりもたいのうへの御ありさまそなをありかたく</t>
  </si>
  <si>
    <t>われなからもおほしたてけりとおほす一夜のほとあしたのまもこひしくおほつかなく</t>
  </si>
  <si>
    <t>いとゝしき御心さしのまさるをなとかくおほゆらんとゆゝしきまて</t>
  </si>
  <si>
    <t>なむ院のみかとは月のうちにみてらにうつろひ給ぬこのゐんにあはれなる御せうそことも</t>
  </si>
  <si>
    <t>きこえ給ひめ宮の御ことはさらなりわつらはしくいかにきく所やなと</t>
  </si>
  <si>
    <t>はゝかり給ことなくてともかくもたゝ御心にかけてもてなし給へくそたひたひ</t>
  </si>
  <si>
    <t>きこえ給けるされとあはれにうしろめたくをさなくおはするを思きこえ給</t>
  </si>
  <si>
    <t>けりむらさきのうへにも御せうそこゝとにありをさなき人の心ちなきさまにて</t>
  </si>
  <si>
    <t>うつろひものすらむをつみなくおほしゆるしてうしろみたまへたつね給へきゆへ</t>
  </si>
  <si>
    <t>もやあらむとそ</t>
  </si>
  <si>
    <t>そむきにしこの世にのこるこゝろこそいる山みちのほたしなりけれやみを</t>
  </si>
  <si>
    <t>えはるけてきこゆるもおこかましくやとありおとゝもみ給てあはれなる御せうそこ</t>
  </si>
  <si>
    <t>をかしこまりきこえ給へとて御使にも女房してかはらけさしいてさせ給て</t>
  </si>
  <si>
    <t>しゐさせ給御かへりはいかゝなときこえにくゝおほしたれとことことしくおもしろかる</t>
  </si>
  <si>
    <t>へきおりのことならねはたゝこゝろをのへて</t>
  </si>
  <si>
    <t>そむくよのうしろめたくはさりかたきほたしをしゐてかけなはなれそなと</t>
  </si>
  <si>
    <t>やうにそあめりし女のさうそくにほそなかそへてかつけ給御てなとのいとめてたき</t>
  </si>
  <si>
    <t>を院御覽してなに事もいとはつかしけなめるあたりにいはけなくてみえ給</t>
  </si>
  <si>
    <t>らむ事いと心くるしうおほしたりいまはとて女御更衣たちなとをのかしゝわかれ</t>
  </si>
  <si>
    <t>給ふもあはれなることなむおほかりける内侍のかむの君はこきさいの宮のおはしまし</t>
  </si>
  <si>
    <t>し二条の宮にそすみ給ひめみやの御ことをゝきてはこの御ことをなむ</t>
  </si>
  <si>
    <t>かへりみかちにみかともおほしたりけるあまになりなんとおほしたれとかゝる</t>
  </si>
  <si>
    <t>https://www.dl.ndl.go.jp/api/iiif/3437688/canvas/139</t>
  </si>
  <si>
    <t>http://da.dl.itc.u-tokyo.ac.jp/mirador/?params=[{%22manifest%22:%22https://www.dl.ndl.go.jp/api/iiif/3437688/manifest.json%22,%22canvas%22:%22https://www.dl.ndl.go.jp/api/iiif/3437688/canvas/139%22}]</t>
  </si>
  <si>
    <t>きほひにはしたふやうに心あはたゝしといさめ給てやうやう佛の御ことなといそか</t>
  </si>
  <si>
    <t>せ給六条のおとゝはあはれにあかすのみおほしてやみにし御あたりなれは</t>
  </si>
  <si>
    <t>としころもわすれかたくいかならむおりにたいめあらむいま一たひあひみてそのよ</t>
  </si>
  <si>
    <t>のこともきこえまほしくのみおほしわたるをかたみに世のきゝみゝもはゝかり</t>
  </si>
  <si>
    <t>給へき身のほとにいとおしけなりしよのさはきなともおほしいてらるれは</t>
  </si>
  <si>
    <t>よろつにつゝみすくし給けるをかうのとやかになり給て世中をおもひしつまり</t>
  </si>
  <si>
    <t>給らむころほひの御ありさまいよいよゆかしく心もとなけれはあるましき事と</t>
  </si>
  <si>
    <t>はおほしなからおほかたの御とふらひにことつけてあはれなるさまにつねにきこえ</t>
  </si>
  <si>
    <t>給わかわかしかるへき御あはひならねは御かへりもときときにつけてきこえかはし</t>
  </si>
  <si>
    <t>給ふむかしよりもこよなくうちくしとゝのひはてにたる御けはひをみ</t>
  </si>
  <si>
    <t>給にも猶しのひかたくてむかしの中納言の君のもとにも心ふかき事ともをつねに</t>
  </si>
  <si>
    <t>の給ふかの人のせうとなるいつみのさきのかみをめしよせてわかわかしくいにしへ</t>
  </si>
  <si>
    <t>にかへりてかたらひ給人つてならてものこしにきこえしらすへきことなん</t>
  </si>
  <si>
    <t>あるさりぬへくきこえなひかしていみしくしのひてまいらむいまはさやうの</t>
  </si>
  <si>
    <t>ありきもところせき身の程におほろけならすしのふれはそこにも又人にはもらし</t>
  </si>
  <si>
    <t>給はしとおもふにかたみにこゝろやすくなんなとの給かむの君いてやよのなか</t>
  </si>
  <si>
    <t>を思しるにつけてもむかしよりつらき御心をこゝら思つめつるとしころのはて</t>
  </si>
  <si>
    <t>にあはれにかなしき御ことをさしをきていかなるむかしかたりをかきこえむ</t>
  </si>
  <si>
    <t>けに人はもりきかぬやうありとも心のとはんこそいとはつかしかるへけれとうちなけき</t>
  </si>
  <si>
    <t>給つゝなをさらにあるましきよしをのみきこゆいにしへわりなかりし</t>
  </si>
  <si>
    <t>世にたに心かはし給はぬ事にもあらさりしをけにそむき給ぬる御ためうしろめたき</t>
  </si>
  <si>
    <t>やうにはあれとあらさりし事にもあらねはいましもけさやかにきよまはり</t>
  </si>
  <si>
    <t>てたちにし我(か)名いまさらにとりかへし給へきにやとおほしをこしてこのしのたのもり</t>
  </si>
  <si>
    <t>をみちのしるへにてまうて給女君にはひんかしの院にものするひたちの君</t>
  </si>
  <si>
    <t>のひころわつらひてひさしくなりにけるを物さはかしきまきれにとふらはね</t>
  </si>
  <si>
    <t>はいとおしくてなんひるなとけさやかにわたらむもひんなきをよのまにしのひ</t>
  </si>
  <si>
    <t>てとなん思侍る人にもかくともしらせしときこえ給ていといたく心けさうし給</t>
  </si>
  <si>
    <t>140</t>
  </si>
  <si>
    <t>もあはれをも思みたれてなけきかちにてものし給けしきなといまはしめたらむ</t>
  </si>
  <si>
    <t>141</t>
  </si>
  <si>
    <t>https://www.dl.ndl.go.jp/api/iiif/3437688/canvas/141</t>
  </si>
  <si>
    <t>http://da.dl.itc.u-tokyo.ac.jp/mirador/?params=[{%22manifest%22:%22https://www.dl.ndl.go.jp/api/iiif/3437688/manifest.json%22,%22canvas%22:%22https://www.dl.ndl.go.jp/api/iiif/3437688/canvas/141%22}]</t>
  </si>
  <si>
    <t>よりもめつらしくあはれにてあけ行もいとくちおしくていてたまはんそらもなし</t>
  </si>
  <si>
    <t>あさほらけのたゝならぬ空にもゝちとりのこゑもいとうらゝかなり花はみな</t>
  </si>
  <si>
    <t>ちりすきてなこりかすめるこすゑのあさみとりなるこたちむかしふちのえむし</t>
  </si>
  <si>
    <t>給しこのころの事なりけんかしとおほしいつるとし月のつもりにけるほともその</t>
  </si>
  <si>
    <t>おりの事かきつゝけあはれにおほさる中納言の君みたてまつりをくるとてつまと</t>
  </si>
  <si>
    <t>おしあけたるにたちかへり給てこのふちよいかにそめけむいろにかなをえならぬ</t>
  </si>
  <si>
    <t>心そふにほひにこそいかてかこのかけをはたちはなるへきとわりなくいてかてに</t>
  </si>
  <si>
    <t>おほしやすらひたり山きはよりさしいつる日のはなやかなるにさしあひ</t>
  </si>
  <si>
    <t>めもかゝやく心ちする御さまのこよなくねひくはゝり給へる御けはひなとを</t>
  </si>
  <si>
    <t>めつらしくほとへてもみたてまつるはましてよのつねならすおほゆれはさるかた</t>
  </si>
  <si>
    <t>にてもなとかみたてまつりすくし給はさらむ御宮つかへにもかきりありてきはことに</t>
  </si>
  <si>
    <t>はなれ給事もなかりしをこ宮のよろつに心をつくしたまひよからぬ世</t>
  </si>
  <si>
    <t>のさはきにかるかるしき御名さへひゝきてやみにしよなと思いてらるなこりおほく</t>
  </si>
  <si>
    <t>のこりぬらん御物かたりのとちめはけにのこりあらせまほしきわさなめる</t>
  </si>
  <si>
    <t>を御身を心にえまかせ給ましくこゝらの人めもいとおそろしくつゝましけれは</t>
  </si>
  <si>
    <t>やうやうさしあかり行に心あはたゝしくてらうのとに御車さしよせたる人々も</t>
  </si>
  <si>
    <t>しのひてこはつくりきこゆ人めしてかのさきかゝりたるはなひとえたおらせ給へ</t>
  </si>
  <si>
    <t>しつみしもわすれぬものをこりすまに身もなけつへきやとの藤なみいといたく</t>
  </si>
  <si>
    <t>おほしわつらひてよりゐ給へるを心くるしうみたてまつる女君もいまさらに</t>
  </si>
  <si>
    <t>いとつゝましくさまさまに思みたれ給へるに花のかけは猶なつかしくて</t>
  </si>
  <si>
    <t>身をなけんふちもまことのふちならてかけしやさらにこりすまの浪いとわかやかなる</t>
  </si>
  <si>
    <t>御ふるまひを心なからもゆるさぬことにおほしなからせきもりのかたから</t>
  </si>
  <si>
    <t>ぬたゆみにやいとよくかたらひをきていて給そのかみも人よりこよなく</t>
  </si>
  <si>
    <t>心とゝめて思ふ給へりし御心さしなからはつかにてやみにし御なからひにはいかてかは</t>
  </si>
  <si>
    <t>あはれもすくなからむいみしくしのひいり給へるおほんねくたれのさま</t>
  </si>
  <si>
    <t>をまちうけて女君さはかりならむと心え給へれとおほめかしくもてなしておはす</t>
  </si>
  <si>
    <t>中ゝうちふすへなとし給へらむよりも心くるしくなとかくしもみはなち</t>
  </si>
  <si>
    <t>https://www.dl.ndl.go.jp/api/iiif/3437688/canvas/142</t>
  </si>
  <si>
    <t>http://da.dl.itc.u-tokyo.ac.jp/mirador/?params=[{%22manifest%22:%22https://www.dl.ndl.go.jp/api/iiif/3437688/manifest.json%22,%22canvas%22:%22https://www.dl.ndl.go.jp/api/iiif/3437688/canvas/142%22}]</t>
  </si>
  <si>
    <t>給つらむとおほさるれはありしよりけにふかき契をのみなかき世をかけてきこえ</t>
  </si>
  <si>
    <t>給かんの君の御事又もらすへきならねといにしへのこともしり給へれはまほに</t>
  </si>
  <si>
    <t>はあらねとものこしにはつかなりつるたいめなんのこりある心ちするいかて</t>
  </si>
  <si>
    <t>人めとかめあるましくもてかくしていまひとたひもとかたらひきこえ給うちわらひ</t>
  </si>
  <si>
    <t>ていまめかしくもなりかへる御ありさまかなむかしをいまにあらためくはへ</t>
  </si>
  <si>
    <t>給ほとなかそらなる身のためくるしくとてさすかに涙くみ給へるまみのいと</t>
  </si>
  <si>
    <t>らうたけにみゆるにかう心やすからぬ御けしきこそくるしけれたゝおひらかに</t>
  </si>
  <si>
    <t>ひきつみなとしてをしへ給へゝたてあるへくもならはしきこえぬをおもはすに</t>
  </si>
  <si>
    <t>こそなりにける御心なれとてよろつに御心とり給程になに事もえのこし給はす</t>
  </si>
  <si>
    <t>なりぬめり宮の御方にもとみにえわたりたまはすこしらへきこえつゝおはします</t>
  </si>
  <si>
    <t>ひめ宮はなにともおほしたらぬを御うしろみともそやすからすきこえけるわつらはしう</t>
  </si>
  <si>
    <t>なとみえ給けしきならはそなたもまして心くるしかるへきをおいらかに</t>
  </si>
  <si>
    <t>うつくしきもてあそひくさに思きこえ給へりきりつほの御方はうちはえゝ</t>
  </si>
  <si>
    <t>まかてたまはす御いとまのありかたけれは心やすくならひ給へるわかき御心に</t>
  </si>
  <si>
    <t>いとくるしくのみおほしたり夏ころなやましくし給をとみにもゆるしきこえたまは</t>
  </si>
  <si>
    <t>ねはいとわりなしとおほすめつらしきさまの御こゝちにそありけるまたいと</t>
  </si>
  <si>
    <t>あえかなるおほむほとにいとゆゝしくそたれもたれもおほすらむかしからうして</t>
  </si>
  <si>
    <t>まかて給へりひめ宮のおはしますおとゝのひんかしおもてに御方はしつらひ</t>
  </si>
  <si>
    <t>たりあかしの御かたいまは御身にそひていていり給もあらまほしき御すくせなり</t>
  </si>
  <si>
    <t>かしたいのうへこなたにわたりてたいめし給ついてにひめ宮にもなかのとあけ</t>
  </si>
  <si>
    <t>てきこえんかねてよりもさやうに思しかとついてなきにはつゝましきをかゝる</t>
  </si>
  <si>
    <t>おりにきこえなれなは心やすくなんあるへきとおとゝにきこえ給へはうちゑみ</t>
  </si>
  <si>
    <t>て思やうなるへき御かたらひにこそはあなれいとをさなけにものし給めるを</t>
  </si>
  <si>
    <t>うしろやすくをしへなし給へかしとゆるしきこえ給宮よりもあかしの君のはつかしけに</t>
  </si>
  <si>
    <t>てましらむをおほせは御くしすましひきつくろひておはするたくひあらし</t>
  </si>
  <si>
    <t>とみえ給へりおとゝは宮の御方にわたり給てゆふかたかのたいに侍人のしけいさ</t>
  </si>
  <si>
    <t>にたいめんせんとていてたつそのついてにちかつきゝこえさせまほしけに</t>
  </si>
  <si>
    <t>物すめるをゆるしてかたらひ給へ心なとはいとよき人なりまたわかわかしく</t>
  </si>
  <si>
    <t>https://www.dl.ndl.go.jp/api/iiif/3437688/canvas/143</t>
  </si>
  <si>
    <t>http://da.dl.itc.u-tokyo.ac.jp/mirador/?params=[{%22manifest%22:%22https://www.dl.ndl.go.jp/api/iiif/3437688/manifest.json%22,%22canvas%22:%22https://www.dl.ndl.go.jp/api/iiif/3437688/canvas/143%22}]</t>
  </si>
  <si>
    <t>て御あそひかたきにもつきなからすなんなときこえ給はつかしうこそはあらめ</t>
  </si>
  <si>
    <t>なにことをかきこえんとおひらかにの給人のいらへはことにしたかひてこそは</t>
  </si>
  <si>
    <t>おほしいてめへたてをきてもてなし給そとこまかにをしへきこえ給御なかうるはしく</t>
  </si>
  <si>
    <t>てすくし給へとおほすあまりになに心もなき御ありさまをみあらはされ</t>
  </si>
  <si>
    <t>んもはつかしくあちきなけれとさのたまはんを心へたてんもあいなしとおほす</t>
  </si>
  <si>
    <t>なりけりたいにはかくいてたちなとし給ものからわれよりかみの人やはあるへき</t>
  </si>
  <si>
    <t>身のほとなるものはかなきさまをみえをきたてまつりたるはかりこそあらめ</t>
  </si>
  <si>
    <t>なと思つゝけられてうちなかめ給てならひなとするにもをのつからふることも</t>
  </si>
  <si>
    <t>ものおもはしきすちにのみかゝるゝをさらは我(か)身には思ふことありけりと身なから</t>
  </si>
  <si>
    <t>そおほしゝらるゝ院わたり給て宮女御の君なとのおほんさまともをうつくしう</t>
  </si>
  <si>
    <t>もおはするかなとさまさまみたてまつり給へる御めうつしにはとしころめなれ</t>
  </si>
  <si>
    <t>給へる人のおほろけならむかいとかくおとろかるへきにもあらぬを猶たくひなく</t>
  </si>
  <si>
    <t>こそはとみ給ありかたき事なりかしあるへきかきりけたかうはつかしけに</t>
  </si>
  <si>
    <t>とゝのひたるにそひてはなやかにいまめかしくにほひなまめきたるさまさま</t>
  </si>
  <si>
    <t>のかほりもとりあつめゝてたきさかりにみえ給ふこそよりことしはまさりきのふ</t>
  </si>
  <si>
    <t>よりけふはめつらしくつねにめなれぬさまのし給へるをいかてかくしもあり</t>
  </si>
  <si>
    <t>けんとおほすうちとけたりつる御てならひをすゝりのしたにさしいれ給へれと</t>
  </si>
  <si>
    <t>みつけ給ひてひきかへしみ給てなとのいとわさとも上手とみえてらうらうしく</t>
  </si>
  <si>
    <t>うつくしけにかき給へり</t>
  </si>
  <si>
    <t>身にちかく秋やきぬらんみるまゝにあを葉の山もうつろひにけりとある所</t>
  </si>
  <si>
    <t>にめとゝめ給て</t>
  </si>
  <si>
    <t>水鳥のあをはゝいろもかはらぬを萩のしたこそけしきことなれなとかきそへ</t>
  </si>
  <si>
    <t>つゝすさひ給ことにふれて心くるしき御けしきのしたにはをのつからもりつゝ</t>
  </si>
  <si>
    <t>みゆるをことなくけち給へるもありかたくあはれにおほさるこよひはいつかた</t>
  </si>
  <si>
    <t>にも御いとまありぬへけれはかのしのひ所にいとわりなくていて給にけりいと</t>
  </si>
  <si>
    <t>あるましきことゝいみしくおほしかへすにもかなはさりけり東宮の御方はしちのはゝ君</t>
  </si>
  <si>
    <t>よりもこの御かたをはむつましき物にたのみきこえ給へりいとうつくしけに</t>
  </si>
  <si>
    <t>をとなひまさり給へるを思へたてすかなしとみたてまつり給御ものかたり</t>
  </si>
  <si>
    <t>https://www.dl.ndl.go.jp/api/iiif/3437688/canvas/144</t>
  </si>
  <si>
    <t>http://da.dl.itc.u-tokyo.ac.jp/mirador/?params=[{%22manifest%22:%22https://www.dl.ndl.go.jp/api/iiif/3437688/manifest.json%22,%22canvas%22:%22https://www.dl.ndl.go.jp/api/iiif/3437688/canvas/144%22}]</t>
  </si>
  <si>
    <t>なといとなつかしくきこえかはし給てなかのとあけて宮にもたいめし給へ</t>
  </si>
  <si>
    <t>りいとをさなけにのみゝえ給へは心やすくておとなおとなしくおやめきたるさま</t>
  </si>
  <si>
    <t>にむかしの御すちをもたつねきこえ給ふ中納言のめのとゝいふめしいてゝおなし</t>
  </si>
  <si>
    <t>かさしをたつねきこゆれはかたしけなけれとわかぬさまにきこえさすれとついて</t>
  </si>
  <si>
    <t>なくて侍つるをいまよりはうとからすあなたなとにもゝのし給てをこたら</t>
  </si>
  <si>
    <t>むことはおとろかしなともゝのし給はんなんうれしかるへきなとのたまへはたのもしき</t>
  </si>
  <si>
    <t>御かけともにさまさまにをくれきこえ給て心ほそけにおはしますめる</t>
  </si>
  <si>
    <t>をかゝる御ゆるしのはへめれはますことなくなんおもふ給へられけるそむき給</t>
  </si>
  <si>
    <t>にしうへの御心むけもたゝかくなん御心へたてきこえ給はすまたいはけなき御ありさま</t>
  </si>
  <si>
    <t>をもはくゝみたてまつらせ給へくそはへめりしうちうちにもさなんたのみ</t>
  </si>
  <si>
    <t>きこえさせ給しなときこゆいとかたしけなかりし御せうそこのゝちはいかて</t>
  </si>
  <si>
    <t>とのみ思侍れとなに事につけても數ならぬ身なむくちおしかりけるとやすらかに</t>
  </si>
  <si>
    <t>をとなひたるけはひにて宮にも御心につき給へくゑなとの事ひいなのすてかたき</t>
  </si>
  <si>
    <t>さまわかやかにきこえ給へはけにいとわかく心よけなる人かなとをさなき</t>
  </si>
  <si>
    <t>御心ちにはうちとけ給へりさてのちはつねに御ふみかよひなとしておかしき</t>
  </si>
  <si>
    <t>あそひわさなとにつけてもうとからすきこえかはし給世の中の人もあいなうかはかり</t>
  </si>
  <si>
    <t>になりぬるあたりの事はいひあつかふものなれはゝしめつかたはたいのうへ</t>
  </si>
  <si>
    <t>いかにおほすらむ御おほえいとこのとしころのやうにはおはせしすこしは</t>
  </si>
  <si>
    <t>をとりなんなといひけるをいますこしふかき御心さしかくてしもまさるさまなる</t>
  </si>
  <si>
    <t>をそれにつけても又やすからすいふ人々あるにかくにくけなくさへきこえかはし</t>
  </si>
  <si>
    <t>給へはことなをりてめやすくなむありける神な月にたいのうへ院の御賀に</t>
  </si>
  <si>
    <t>さかのゝみたうにて藥師ほとけくやうしたてまつり給いかめしきことはせちに</t>
  </si>
  <si>
    <t>いさめ申給へはしのひやかにとおほしをきてたりほとけ經はこちすのとゝのへ</t>
  </si>
  <si>
    <t>まことのこくらく思やらるさいそわう經こんかうはむにや壽命經なといとゆたけき</t>
  </si>
  <si>
    <t>御いのりなりかんたちめいとおほくまいり給へり御たうのさまおもしろく</t>
  </si>
  <si>
    <t>いはむかたなくもみちのかけわけ行野へのほとよりはしめて見物なるにかたへ</t>
  </si>
  <si>
    <t>はきほひあつまり給なるへしゝもかれわたれる野はらのまゝにむまくるまの行ちかふ</t>
  </si>
  <si>
    <t>をとしけくひゝきたり御すきやうわれもわれもと御かたかたいかめしくせ</t>
  </si>
  <si>
    <t>https://www.dl.ndl.go.jp/api/iiif/3437688/canvas/145</t>
  </si>
  <si>
    <t>http://da.dl.itc.u-tokyo.ac.jp/mirador/?params=[{%22manifest%22:%22https://www.dl.ndl.go.jp/api/iiif/3437688/manifest.json%22,%22canvas%22:%22https://www.dl.ndl.go.jp/api/iiif/3437688/canvas/145%22}]</t>
  </si>
  <si>
    <t>させ給ふ廿三日を御としみの日にてこの院はかくすきまなくつとひ給へるうち</t>
  </si>
  <si>
    <t>に我(か)御わたくしのとのとおほす二条院にてその御まうけせさせ給御さうそくを</t>
  </si>
  <si>
    <t>はしめおほかたの御事ともゝみなこなたにのみし給御かたかたもさるへき事とも</t>
  </si>
  <si>
    <t>わけつゝのそみつかうまつり給たいともは人のつほねつほねにしたるをはらひ</t>
  </si>
  <si>
    <t>て殿上人諸大夫院司しも人まてのまうけいかめしくせさせ給へりしん殿のはなちいて</t>
  </si>
  <si>
    <t>をれいのしつらひにてらてんのいしたてたりおとゝのにしのまに御そのつくゑ</t>
  </si>
  <si>
    <t>十二たてゝ夏冬の御よそひ御ふすまなとれいのことくむらさきのあやの</t>
  </si>
  <si>
    <t>おほいともうるはしくみえわたりてうちの心はあらはならす御前にをきものゝ</t>
  </si>
  <si>
    <t>つくえふたつからの地のすそこのおほゐしたりかさしのたいはちんのくゑそく</t>
  </si>
  <si>
    <t>こかねのとりしろかねの枝にゐたる心はえなとしけいさの御あつかりにてあかしの御方</t>
  </si>
  <si>
    <t>のせさせ給へるゆへふかく心ことなりうしろの御屏風四帖は式部卿宮</t>
  </si>
  <si>
    <t>なむせさせ給けるいみしくつくしてれいの四季のゑなれとめつらしきせんすい</t>
  </si>
  <si>
    <t>たんなとめなれすおもしろし北のかへにそへてをき物のみつしふたよろひたて</t>
  </si>
  <si>
    <t>て御てうとゝもれいのことなりみなみのひさしにかむたちめ左右の大臣式部卿宮</t>
  </si>
  <si>
    <t>をはしめたてまつりてつきつきはましてまいり給はぬ人なしふたいの左右に</t>
  </si>
  <si>
    <t>樂人のひらはりうちてにしひんかしにとんしき八十くろくのからひつ四十つら</t>
  </si>
  <si>
    <t>つゝけてたてたりひつしの時はかりに樂人まいる萬歳樂皇上なとまいて日くれかゝる</t>
  </si>
  <si>
    <t>ほとにこまのらんしやうしてらくそんまいゝてたるほと猶つねのめなれ</t>
  </si>
  <si>
    <t>ぬ舞のさまなれはまひはつる程に權中納言衞門督おりていりあやをほのかにまひ</t>
  </si>
  <si>
    <t>て紅葉のかけに入ぬるなこりあかすけうありと人々おほしたりいにしへの朱雀院</t>
  </si>
  <si>
    <t>の行幸に青海波のいみしかりしゆふへ思いて給人々は權中納言衞門督又おとら</t>
  </si>
  <si>
    <t>すたちつゝき給にけるよゝのおほえ有さまかたちよういなともおさおさをとら</t>
  </si>
  <si>
    <t>すつかさくらゐはやゝすゝみてさへこそなとよはひの程をもかそへてなを</t>
  </si>
  <si>
    <t>さるへきにてむかしよりかくたちつゝきたる御なからひなりけりとめてたくおもふ</t>
  </si>
  <si>
    <t>あるしの院もあはれに涙くましくおほしいてらるゝ事ともおほかり夜にいり</t>
  </si>
  <si>
    <t>て樂人ともまかりいつ北のまん所の別當とも人々ひきいてろくのからひつに</t>
  </si>
  <si>
    <t>よりて一つゝとりてつきつきたまふしろき物ともをしなしなかつきて山きはより</t>
  </si>
  <si>
    <t>いけのつゝみすくるほとのよそめはちとせをかねてあそふつるのけころもに</t>
  </si>
  <si>
    <t>https://www.dl.ndl.go.jp/api/iiif/3437688/canvas/146</t>
  </si>
  <si>
    <t>http://da.dl.itc.u-tokyo.ac.jp/mirador/?params=[{%22manifest%22:%22https://www.dl.ndl.go.jp/api/iiif/3437688/manifest.json%22,%22canvas%22:%22https://www.dl.ndl.go.jp/api/iiif/3437688/canvas/146%22}]</t>
  </si>
  <si>
    <t>思まかへらる御あそひはしまりて又いとおもしろし御ことゝもは春宮よりそとゝのへ</t>
  </si>
  <si>
    <t>させ給ける朱雀院よりわたりまいれるひはきん内よりたまはり給へるさうの御こと</t>
  </si>
  <si>
    <t>なとみなむかしおほえたるものゝねともにてめつらしくかきあはせ</t>
  </si>
  <si>
    <t>給へるになにのをりにもすきにしかたの御ありさまうちわたりなとおほしいて</t>
  </si>
  <si>
    <t>らる故入道の宮おはせましかはかゝる御賀なとわれこそすゝみつかうまつらましか</t>
  </si>
  <si>
    <t>なに事につけてかは心さしもみえたてまつりけんとあかすくちおしくのみ</t>
  </si>
  <si>
    <t>思いてきこえ給ふ内にもこ宮のおはしまさぬことをなにことにもはえなくさうさうしく</t>
  </si>
  <si>
    <t>おほさるゝにこの院の御ことをたにれいのあとあるさまのかしこまり</t>
  </si>
  <si>
    <t>をつくしてもえみせたてまつらぬをよとゝもにあかぬ心地し給もことしは此御賀</t>
  </si>
  <si>
    <t>にことつけてみゆきなともあるへくおほしをきてけれと世中のわつらひなら</t>
  </si>
  <si>
    <t>むことさらにせさせ給ましくなんといなひ申給ことたひたひになりぬれはくちおしく</t>
  </si>
  <si>
    <t>おほしとまりぬしはすの廿日あまりの程に中宮まかてさせ給てことしの</t>
  </si>
  <si>
    <t>のこりの御いのりにならの京の七大寺に御す行のぬの四千たんこのちかきみやこ</t>
  </si>
  <si>
    <t>の四十寺にきぬ四百疋をわかちてせさせ給ありかたき御はくゝみをおほしゝり</t>
  </si>
  <si>
    <t>なからなに事につけてかはふかき御心さしをもあらはし御覽せさせ給はんと</t>
  </si>
  <si>
    <t>てちゝ宮はゝみやす所のおはせまし御ための心さしをもとりそへおほすにかく</t>
  </si>
  <si>
    <t>あなかちにおほやけにもきこえかへさせ給へは事ともおほくとゝめさせ給つ四十の賀</t>
  </si>
  <si>
    <t>といふことはさきさきをきゝ侍にものこりのよはひゝさしきためしなん</t>
  </si>
  <si>
    <t>すくなかりけるをこのたひは猶世のひゝきとゝめさせ給てまことにのちにたら</t>
  </si>
  <si>
    <t>ん事をかそへさせ給へとありけれとおほやけさまにて猶いといかめしくなんあり</t>
  </si>
  <si>
    <t>ける宮のおはしますまちのしんてんに御しつらひなとしてさきさきにことかはら</t>
  </si>
  <si>
    <t>すかむたちめのろくなと大きやうになすらへて御子たちにはことに女のさうそく</t>
  </si>
  <si>
    <t>非參議の四位まうちきんたちなとたゝの殿上人にはしろきほそなかひとかさね</t>
  </si>
  <si>
    <t>こしさしなとまてつきつきに給ふさうそくかきりなくきよらをつくして</t>
  </si>
  <si>
    <t>名たかきおひ御はかしなと故前坊の御方さまにてつたはりまいりたるも又あはれに</t>
  </si>
  <si>
    <t>なんふるきよの一の物と名あるかきりはみなつとひまいる御賀になんあめる</t>
  </si>
  <si>
    <t>むかし物かたりにもゝのえさせたるをかしこきことにはかそへつゝけためれ</t>
  </si>
  <si>
    <t>といとうるさくてこちたき御なからひのことゝもはえそかそへあえはへらぬや</t>
  </si>
  <si>
    <t>https://www.dl.ndl.go.jp/api/iiif/3437688/canvas/147</t>
  </si>
  <si>
    <t>http://da.dl.itc.u-tokyo.ac.jp/mirador/?params=[{%22manifest%22:%22https://www.dl.ndl.go.jp/api/iiif/3437688/manifest.json%22,%22canvas%22:%22https://www.dl.ndl.go.jp/api/iiif/3437688/canvas/147%22}]</t>
  </si>
  <si>
    <t>内にはおほしそめてしことゝもをむけにやはとて中納言にそつけさせ給てける</t>
  </si>
  <si>
    <t>そのころの右大将やまゐしてしゝ給けるをこの中納言に御賀の程よろこひくはへ</t>
  </si>
  <si>
    <t>んとおほしめしてにはかになさせ給つ院もよろこひきこえさせ給ふものから</t>
  </si>
  <si>
    <t>いとかくにはかにあまるよろこひをなむいちはやき心ちし侍とひけし申給うしとらのまち</t>
  </si>
  <si>
    <t>に御しつらひまうけ給てかくろへたるやうにしなし給へれとけふは</t>
  </si>
  <si>
    <t>なをはたことにきしきまさりて所々のきやうなともくらつかさこくさう院より</t>
  </si>
  <si>
    <t>つかうまつらせ給へりとんしきなとおほやけさまにて頭中将せむしうけ給てみこたち</t>
  </si>
  <si>
    <t>五人左右おとゝ大納言ふたり中納言三人宰相五人殿上人はれいの内東宮</t>
  </si>
  <si>
    <t>院のこるすくなしおまし御てうとゝもなとはおほきおとゝくはしくうけ給はり</t>
  </si>
  <si>
    <t>てつかうまつらせ給へりけふはおほせ事ありてわたりまいり給へり院もいとかしこく</t>
  </si>
  <si>
    <t>おとろき申給て御座につき給ぬもやの御座にむかへておとゝの御座あり</t>
  </si>
  <si>
    <t>いときよらにものものしくふとりてこのおとゝそいまさかりのしうとくとはみえ</t>
  </si>
  <si>
    <t>給へるあるしの院は猶いとわかき源氏の君にみえ給御ひやう風四帖にうちの</t>
  </si>
  <si>
    <t>御てかゝせ給へるからのあやのうすたんにしたゑのさまなとおろかならむやは</t>
  </si>
  <si>
    <t>おもしろき春秋のつくりゑなとよりもこの御屏風のすみつきのかゝやくさまは</t>
  </si>
  <si>
    <t>めもをよはす思なしさへめてたくなむありけるをきものゝみつしひきものふきもの</t>
  </si>
  <si>
    <t>なと藏人所よりたまはり給へり大将の御いきをひもいといかめしくなりたまひ</t>
  </si>
  <si>
    <t>にたれはうちそへてけふのさほういとことなり御むま四十疋左右のむまつかさ</t>
  </si>
  <si>
    <t>六衞府の官人かみよりつきつきにひきとゝのふるほとひくれはてぬれいの</t>
  </si>
  <si>
    <t>万さい樂賀王恩なといふまひけしきはかりまひておとゝのわたり給へるにめつらしく</t>
  </si>
  <si>
    <t>もてはやし給へる御あそひにみな人心をいれ給へりひはゝれいの兵部卿宮</t>
  </si>
  <si>
    <t>なにことにも世にかたき物の上すにおはしていとになしおまへにきんの御こと</t>
  </si>
  <si>
    <t>おとゝわこんひき給としころそひ給にける御みゝのきゝなしにやいというに</t>
  </si>
  <si>
    <t>あはれにおほさるれはきんも御ておさおさかくしたまはすいみしきねともいつ</t>
  </si>
  <si>
    <t>むかしの御ものかたりともなといてきていまはたかゝる御なからひにいつかた</t>
  </si>
  <si>
    <t>につけてもきこえかよひ給へき御むつひなと心よくきこえ給て御みきあまたゝひ</t>
  </si>
  <si>
    <t>まいりて物のおもしろさもとゝこほりなく御ゑいなきともえとゝめ給はす御をくり物</t>
  </si>
  <si>
    <t>にすくれたるわこんひとつこのみ給こまふえそへてしたんのはこひとよろひ</t>
  </si>
  <si>
    <t>https://www.dl.ndl.go.jp/api/iiif/3437688/canvas/148</t>
  </si>
  <si>
    <t>http://da.dl.itc.u-tokyo.ac.jp/mirador/?params=[{%22manifest%22:%22https://www.dl.ndl.go.jp/api/iiif/3437688/manifest.json%22,%22canvas%22:%22https://www.dl.ndl.go.jp/api/iiif/3437688/canvas/148%22}]</t>
  </si>
  <si>
    <t>にからの本ともこゝのさうの本なといれて御くるまにをひてたてまつれ</t>
  </si>
  <si>
    <t>給御馬ともむかへとりて右つかさともこまのかくしてのゝしるろくゑふの官人</t>
  </si>
  <si>
    <t>のろくとも大将給ふ御心とそき給ていかめしきことゝもはこのたひとゝめ給へ</t>
  </si>
  <si>
    <t>れと内東宮一院きさいの宮つきつきの御ゆかりいつくしきほといひしらすみえ</t>
  </si>
  <si>
    <t>にたることなれは猶かゝるおりにはめてたくなんおほえける大将のたゝひとゝころ</t>
  </si>
  <si>
    <t>おはするをさうさうしくはえなき心ちせしかとあまたの人にすくれおほえ</t>
  </si>
  <si>
    <t>ことに人からもかたはらなきやうにものし給にもかのはゝ北の方の伊勢の宮す所</t>
  </si>
  <si>
    <t>とのうらみふかくいとみかはし給けんほとの御すくせともの行すゑみえたる</t>
  </si>
  <si>
    <t>なむさまさまなりけるその日の御さうそくともなとこなたのうへなむし給ける</t>
  </si>
  <si>
    <t>ろくともおほかたの事をそ三条の北の方はいそき給めりしおりふしにつけたる</t>
  </si>
  <si>
    <t>御いとなみうちうちの物のきよらをもこなたにはたゝよその事にのみきゝわたり</t>
  </si>
  <si>
    <t>給をなに事につけてかはかゝるものものしきかすにもましらひ給はましとおほえ</t>
  </si>
  <si>
    <t>たるを大将の君の御ゆかりにいとよくかすまへられ給へりとしかへりぬきりつほの御方</t>
  </si>
  <si>
    <t>ちかつきたまいぬるにより正月朔日より御すほうふたんにせさせ</t>
  </si>
  <si>
    <t>給てらてらやしろやしろの御いのりはたかすもしらすおとゝの君ゆゝしきことを</t>
  </si>
  <si>
    <t>み給へてしかはかゝるほとの事はいとおそろしき物におほしゝみたるをたいのうへ</t>
  </si>
  <si>
    <t>なとのさることし給はぬはくちおしくさうさうしき物からうれしくおほさ</t>
  </si>
  <si>
    <t>るゝにまたいとあえかなる御ほとにいかにおはせんとかねておほしさはくに二月</t>
  </si>
  <si>
    <t>はかりよりあやしく御けしきかはりてなやみ給に御心ともさはくへしおんやうしとも</t>
  </si>
  <si>
    <t>も所をかへてつゝしみ給ふへく申けれはほかのさしはなれたらむはおほつかなし</t>
  </si>
  <si>
    <t>とてかのあかしの御まちのなかのたいにわたしたてまつり給ふこなた</t>
  </si>
  <si>
    <t>はたゝおほきなるたいふたつらうともなむめくりてありけるに御すほうのたん</t>
  </si>
  <si>
    <t>ひまなくぬりていみしきけんさともつとひてのゝしるはゝ君此時に我(か)御すくせ</t>
  </si>
  <si>
    <t>もみゆへきわさなめれはいみしき心をつくし給かのおほあま君もいまはこよなき</t>
  </si>
  <si>
    <t>ほけ人にてそありけむかしこの御ありさまをみたてまつるはゆめの心ちし</t>
  </si>
  <si>
    <t>ていつしかとまいりちかつきなれたてまつるとしころはゝ君はかうそひさふらひ</t>
  </si>
  <si>
    <t>給へとむかしのことなとまほにしもきこえしらせ給はさりけるをこのあま君</t>
  </si>
  <si>
    <t>よろこひにえたへてまいりてはいと涙かちにふるめかしき事ともをわなゝきいて</t>
  </si>
  <si>
    <t>https://www.dl.ndl.go.jp/api/iiif/3437688/canvas/149</t>
  </si>
  <si>
    <t>http://da.dl.itc.u-tokyo.ac.jp/mirador/?params=[{%22manifest%22:%22https://www.dl.ndl.go.jp/api/iiif/3437688/manifest.json%22,%22canvas%22:%22https://www.dl.ndl.go.jp/api/iiif/3437688/canvas/149%22}]</t>
  </si>
  <si>
    <t>つゝかたりきこゆはしめつかたはあやしくむつかしき人かなとうちまほり給</t>
  </si>
  <si>
    <t>しかとかゝるひとありとはかりはほのきゝをき給へれはなつかしくもてなし給へ</t>
  </si>
  <si>
    <t>りむまれ給し程の事おとゝの君のかのうらにおはしましたりしありさまいま</t>
  </si>
  <si>
    <t>はとて京へのほり給しにたれも心をまとはしていまはかきりかはかりの契にこそ</t>
  </si>
  <si>
    <t>はありけれとなけきしをわか君のかくひきたすけ給へる御すくせのいみしく</t>
  </si>
  <si>
    <t>かなしきことゝほろほろとなけはけにあはれなりけるむかしの事をかくきかせ</t>
  </si>
  <si>
    <t>さらましかはおほつかなくてもすきぬへかりけりとおほしてうちなき給心のうち</t>
  </si>
  <si>
    <t>には我(か)身はけにうけはりていみしかるへきゝはにはあらさりけるをたいのうへ</t>
  </si>
  <si>
    <t>の御もてなしにみかゝれて人の思へるさまなともかたほにはあらぬなりけり</t>
  </si>
  <si>
    <t>人をはまたなき物に思けちこよなき心おこりをはしつれ世の人はしたにいひいつる</t>
  </si>
  <si>
    <t>やうもありつらむかしなとおほしゝりはてぬはゝ君をはもとよりかくすこし</t>
  </si>
  <si>
    <t>おほえくたれるすちとしりなからむまれ給けん程なとをはさる世はなれたる</t>
  </si>
  <si>
    <t>さかひにてなともしり給はさりけりいとあまりおほとき給へるけにこそはあやしく</t>
  </si>
  <si>
    <t>おほおほしかりけることなりやかの入道のいまは仙人の世にもすまぬやうに</t>
  </si>
  <si>
    <t>てゐたなるをきゝ給も心くるしくなとかたかたに思みたれ給ぬいとものあはれに</t>
  </si>
  <si>
    <t>なかめておはするに御方まいり給て日中の御かちにこなたかなたよりまいりつとひ</t>
  </si>
  <si>
    <t>物さはかしくのゝしるに御まへにこと人もさふらはすあま君ところえ</t>
  </si>
  <si>
    <t>ていとちかくさふらひ給あなみくるしやみしかき御木丁ひきよせてこそさふらひ</t>
  </si>
  <si>
    <t>給はめ風なとさはかしくてをのつからほころひのひまもあらむにくすしなと</t>
  </si>
  <si>
    <t>やうのさましていとさかりすき給へりやなとなまかたはらいたく思給へりよしめきそし</t>
  </si>
  <si>
    <t>てふるまふはおほゆめれともゝうもうにみゝもおほおほしかりけれは</t>
  </si>
  <si>
    <t>あゝとかたふきてゐたりさまはいとさいふはかりにもあらすかし六十五六の程</t>
  </si>
  <si>
    <t>なりあますかたいとかはらかにあてなるさましてめつやゝかになきはれたるけしき</t>
  </si>
  <si>
    <t>のあやしくむかし思いてたるさまなれはむねうちつふれてこたいのひか事とも</t>
  </si>
  <si>
    <t>や侍つらむよくこのよのほかなるやうなるひかおほえともにとりませつゝ</t>
  </si>
  <si>
    <t>あやしきむかしの事ともゝいてまうてきつらんはやゆめのこゝちこそし侍れと</t>
  </si>
  <si>
    <t>うちほゝえみてみたてまつり給へはいとなまめかしくきよらにてれいよりもいたく</t>
  </si>
  <si>
    <t>しつまり物おほしたるさまにみえ給我(か)こともおほえたまはすかたしけなき</t>
  </si>
  <si>
    <t>https://www.dl.ndl.go.jp/api/iiif/3437688/canvas/150</t>
  </si>
  <si>
    <t>http://da.dl.itc.u-tokyo.ac.jp/mirador/?params=[{%22manifest%22:%22https://www.dl.ndl.go.jp/api/iiif/3437688/manifest.json%22,%22canvas%22:%22https://www.dl.ndl.go.jp/api/iiif/3437688/canvas/150%22}]</t>
  </si>
  <si>
    <t>にいとおしき事ともをきこえ給ておほしみたるゝにやいまはかはかりと御くらゐ</t>
  </si>
  <si>
    <t>をきはめ給はんよにきこえもしらせんとこそおもへくちおしくおほしすつへき</t>
  </si>
  <si>
    <t>にはあらねといといとおしく心をとりし給らんとおほゆ御かちはてゝまかて</t>
  </si>
  <si>
    <t>ぬるに御くた物なとちかくまかなひなしこれはかりをたにといと心くるしけに</t>
  </si>
  <si>
    <t>思てきこえ給あま君はいとめてたうゝつくしうみたてまつるまゝにも涙はえとゝめ</t>
  </si>
  <si>
    <t>すかほはえみてくちつきなとはみくるしくひろこりたれとまみのわたりうちしくれ</t>
  </si>
  <si>
    <t>てひそみゐたりあなかたはらいたとめくはすれときゝもいれす</t>
  </si>
  <si>
    <t>おいのなみかひあるうらにたちいてゝしほたるゝあまをたれかとかめむゝかしの世</t>
  </si>
  <si>
    <t>にもかやうなるふる人はつみゆるされてなん侍けるときこゆ御すゝり</t>
  </si>
  <si>
    <t>なるかみに</t>
  </si>
  <si>
    <t>しほたるゝあまを浪路のしるへにてたつねもみはやはまのとまやを御かた</t>
  </si>
  <si>
    <t>もえしのひ給はてうちなき給ぬ</t>
  </si>
  <si>
    <t>よをすてゝあかしのうらにすむ人も心のやみはゝるけしもせしなときこえまきらはし</t>
  </si>
  <si>
    <t>給わかれけんあか月のことも夢の中におほしいてられぬをくちおしく</t>
  </si>
  <si>
    <t>もありけるかなとおほすやよひの十よ日の程にたいらかにむまれ給ぬかねて</t>
  </si>
  <si>
    <t>はおとろおとろしくおほしさはきしかといたくなやみ給事なくておとこみこさへ</t>
  </si>
  <si>
    <t>おはすれはかきりなくおほすさまにておとゝも御心おちゐ給ぬこなたはかくれのかた</t>
  </si>
  <si>
    <t>にてたゝけちかき程なるにいかめしき御うふやしなひなとのうちしきり</t>
  </si>
  <si>
    <t>ひゝきよそをしき有さまけにかひあるうらとあま君のためにはみえたれときしき</t>
  </si>
  <si>
    <t>なきやうなれはわたり給なむとすたいのうへもわたり給へりしろき御さうそく</t>
  </si>
  <si>
    <t>し給て人のおやめきてわか宮をつといたきてゐ給へるさまいとおかし身つから</t>
  </si>
  <si>
    <t>かゝることしり給はす人のうへにてもみならひ給はねはいとめつらかにうつくし</t>
  </si>
  <si>
    <t>と思きこえ給へりむつかしけにおはする程をたえすいたきとり給へはまこと</t>
  </si>
  <si>
    <t>のをは君はたゝまかせたてまつりて御ゆ殿のあつかひなとをつかうまつり給</t>
  </si>
  <si>
    <t>春宮の宣旨なる内侍のすけそつかうまつる御むかへゆにおりたち給へるもいと</t>
  </si>
  <si>
    <t>あはれにうちうちの事もほのしりたるにすこしかたほならはいとおしからまし</t>
  </si>
  <si>
    <t>をあさましくけたかくけにかゝる契ことにものし給ける人かなとみきこゆこの程</t>
  </si>
  <si>
    <t>のきしきなともまねひたてんにいとさらなりや六日といふにれいのおとゝに</t>
  </si>
  <si>
    <t>https://www.dl.ndl.go.jp/api/iiif/3437688/canvas/151</t>
  </si>
  <si>
    <t>http://da.dl.itc.u-tokyo.ac.jp/mirador/?params=[{%22manifest%22:%22https://www.dl.ndl.go.jp/api/iiif/3437688/manifest.json%22,%22canvas%22:%22https://www.dl.ndl.go.jp/api/iiif/3437688/canvas/151%22}]</t>
  </si>
  <si>
    <t>わたり給ぬ七日の夜内よりも御うふやしなひの事あり朱雀院のかく世をすておはします</t>
  </si>
  <si>
    <t>御かはりにや藏人所より頭弁宣旨うけ給はりてめつらかなるさまにつかうまつれ</t>
  </si>
  <si>
    <t>りろくのきぬなと又中宮の御方よりもおほやけことにはたちまさり</t>
  </si>
  <si>
    <t>いかめしくせさせ給つきつきの御子たち大臣のいゑいゑそのころのいとなみに</t>
  </si>
  <si>
    <t>てわれもわれもときよらをつくしてつかうまつり給おとゝの君もこのほとの事とも</t>
  </si>
  <si>
    <t>はれいのやうにもことそかせ給はて世になくひゝきこちたき程にうちうちの</t>
  </si>
  <si>
    <t>なまめかしくこまかなる宮ひのまねひつたふへきふしはめもとまらすなりにけり</t>
  </si>
  <si>
    <t>おとゝの君もわか宮をほとなくいたきたてまつり給ひて大将のあまたまうけ</t>
  </si>
  <si>
    <t>たなるをいまゝてみせぬかうらめしきにかくらうたき人をそえたてまつりたる</t>
  </si>
  <si>
    <t>とうつくしみきこえ給ふはことはりなりやひゝにものをひきのふるやうにおよすけ</t>
  </si>
  <si>
    <t>給御めのとなと心しらぬはとみにめさてさふらふ中にしな心すくれたるかきり</t>
  </si>
  <si>
    <t>をえりてつかうまつらせ給御かたの御心をきてのらうらうしくけたかくおほとかなる</t>
  </si>
  <si>
    <t>物のさるへきかたにはひけしてにくらかにもうけはらぬなとをほめ</t>
  </si>
  <si>
    <t>ぬ人なしたいのうへはまほならねとみえかはし給てさはかりゆるしなくおほし</t>
  </si>
  <si>
    <t>たりしかといまは宮の御とくにいとむつましくやむことなくおほしなりにたり</t>
  </si>
  <si>
    <t>ちこうつくしみし給御心にてあまかつなと御てつからつくりそゝくりおはすも</t>
  </si>
  <si>
    <t>いとわかわかしあけくれこの御かしつきにてすくし給かのこたいのあま君はわか宮</t>
  </si>
  <si>
    <t>をえ心のとかにみたてまつらぬなんあかすおほえける中ゝみたてまつり</t>
  </si>
  <si>
    <t>そめてこひきこゆるにそいのちもえたふましかめるかのあかしにもかゝる御こと</t>
  </si>
  <si>
    <t>つたへきゝてさるひしり心ちにもいとうれしくおほえけれはいまなんこの世</t>
  </si>
  <si>
    <t>のさかいを心やすくゆきはなるへきと弟子ともにいひてこのいへをはてらになし</t>
  </si>
  <si>
    <t>あたりの田なとのやうの物はみなその寺の事にしをきてこの國のおくのこほり</t>
  </si>
  <si>
    <t>に人もかよひかたくふかきやまあるをとしころもしめをきなからあしこにこもり</t>
  </si>
  <si>
    <t>なむのち又人にはみえしらるへきにもあらすと思てたゝすこしのおほつかなき</t>
  </si>
  <si>
    <t>事のこりけれはいまゝてなからへけるをいまはさりともとほとけ神をたのみ申</t>
  </si>
  <si>
    <t>てなむうつろひけるこのちかきとしころとなりては京にことなる事ならて</t>
  </si>
  <si>
    <t>人もかよはしたてまつらさりつこれよりくたし給人はかりにつけてなむひとくたり</t>
  </si>
  <si>
    <t>にてもあま君さるへきおりふしの事もかよひける思ひはなるゝよのとちめ</t>
  </si>
  <si>
    <t>https://www.dl.ndl.go.jp/api/iiif/3437688/canvas/152</t>
  </si>
  <si>
    <t>http://da.dl.itc.u-tokyo.ac.jp/mirador/?params=[{%22manifest%22:%22https://www.dl.ndl.go.jp/api/iiif/3437688/manifest.json%22,%22canvas%22:%22https://www.dl.ndl.go.jp/api/iiif/3437688/canvas/152%22}]</t>
  </si>
  <si>
    <t>にふみかきて御かたにたてまつれ給へりこのとしころはおなし世中のうちにめくらひ</t>
  </si>
  <si>
    <t>侍りつれとなにかはかくなから身をかへたるやうに思給へなしつゝさせる</t>
  </si>
  <si>
    <t>ことなきかきりはきこえうけ給はらすかなふみゝたまふるはめのいとまいり</t>
  </si>
  <si>
    <t>て念仏もけたいするやうにやくなうてなん御せうそこもたてまつらぬをつてに</t>
  </si>
  <si>
    <t>うけたまはれはわか君は春宮にまいり給ておとこ宮むまれ給へるよしをなむふかく</t>
  </si>
  <si>
    <t>よろこひ申侍るそのゆへは身つからかくつたなき山ふしの身にいまさらに</t>
  </si>
  <si>
    <t>このよのさかえを思にも侍らすゝきにしかたのとしころ心きたなく六時のつとめ</t>
  </si>
  <si>
    <t>にもたゝ御ことを心にかけてはちすのうへのつゆのねかひをはさしをきてなむ</t>
  </si>
  <si>
    <t>ねんしたてまつりしわかおもとむまれ給はんとせしそのとしの二月のその夜</t>
  </si>
  <si>
    <t>のゆめにみしやう身つからすみの山を右のてにさゝけたり山の左右より月日の</t>
  </si>
  <si>
    <t>ひかりさやかにさしいてゝよをてらす身つからは山のしものかけにかくれてその</t>
  </si>
  <si>
    <t>光にあたらす山をはひろき海にうかへをきてちいさき舟にのりてにしのかた</t>
  </si>
  <si>
    <t>をさしてこき行となんみ侍し夢さめてあしたよりかすならぬ身にたのむところ</t>
  </si>
  <si>
    <t>いてきなからなに事につけてかさるいかめしきことをはまちいてむと心のうち</t>
  </si>
  <si>
    <t>に思ひはへしをそのころよりはらまれ給にしこなたそくのかたのふみをみ侍し</t>
  </si>
  <si>
    <t>にも又内教の心をたつぬる中にも夢をしんすへきことおほく侍しかはいやしき</t>
  </si>
  <si>
    <t>ふところのうちにもかたしけなくおもひいたつきたてまつりしかとちからをよは</t>
  </si>
  <si>
    <t>ぬ身におもふ給へかねてなむかゝるみちにおもむき侍にしまたこの國のこと</t>
  </si>
  <si>
    <t>にしつみ侍て老のなみにさらにたちかへらしと思ひとちめてこのうらにとしころ</t>
  </si>
  <si>
    <t>侍しほともわか君をたのむことに思きこえ侍しかはなむ心ひとつにおほくの</t>
  </si>
  <si>
    <t>願をたてはへりしそのかへり申たいらかに思のこと時にあひ給わか君くにのはゝ</t>
  </si>
  <si>
    <t>となり給てねかひみち給はんよにすみよしのみやしろをはしめはたし申給へ</t>
  </si>
  <si>
    <t>さらになにことをかはうたかひ侍らむこのひとつの思ひちかき世にかなひ侍り</t>
  </si>
  <si>
    <t>ぬれはゝるかにゝしのかた十万億の國へたてたる九品のうへのゝそみうたかひなく</t>
  </si>
  <si>
    <t>なり侍りぬれはいまはたゝむかふるはちすをまちはへるほとそのゆふへまて</t>
  </si>
  <si>
    <t>水草きよき山のすゑにてつとめ侍らむとてなむまかりいりぬる</t>
  </si>
  <si>
    <t>ひかりいてんあか月ちかくなりにけりいまそみしよの夢かたりするとて月日</t>
  </si>
  <si>
    <t>かきたりいのちをはらむ月日もさらになしろしめしそいにしへより人のそめをき</t>
  </si>
  <si>
    <t>https://www.dl.ndl.go.jp/api/iiif/3437688/canvas/153</t>
  </si>
  <si>
    <t>http://da.dl.itc.u-tokyo.ac.jp/mirador/?params=[{%22manifest%22:%22https://www.dl.ndl.go.jp/api/iiif/3437688/manifest.json%22,%22canvas%22:%22https://www.dl.ndl.go.jp/api/iiif/3437688/canvas/153%22}]</t>
  </si>
  <si>
    <t>ける藤衣にもなにかやつれ給はんたゝ我(か)身はへん化の物とおほしなして老法師</t>
  </si>
  <si>
    <t>のためには功徳をつくり給へこのよのたのしみにそへてものちのよをわすれ</t>
  </si>
  <si>
    <t>給ふなねかひ侍る所にたにいたり侍なはかならす又たいめんは侍りなむさは</t>
  </si>
  <si>
    <t>のほかのきしにいたりてとくあひみんとをおほせさてかのやしろにたてあつめ</t>
  </si>
  <si>
    <t>たる願ふみともをおほきなるちんのふはこにふむしこめてたてまつりたまへり</t>
  </si>
  <si>
    <t>あま君にはことことにもかゝすたゝこの月の十四日になむ草のいほりまかりはなれ</t>
  </si>
  <si>
    <t>てふかき山にいり侍りぬるかひなき身をはくまおほかみにも施し侍なんそこ</t>
  </si>
  <si>
    <t>には猶思しやうなる御よをまちいて給へあきらかなる所にて又たいめんはあり</t>
  </si>
  <si>
    <t>なむとのみありあま君このふみをみてかのつかひの大とこにとへはこの御文</t>
  </si>
  <si>
    <t>かき給て三日といふになむかのたえたるみねにうつろひ給にしなにかしらもかの</t>
  </si>
  <si>
    <t>御をくりにふもとまてはさふらひしか(と)みなかへし給て僧一人わらは二人なん</t>
  </si>
  <si>
    <t>御ともにさふらはせ給いまはとよをそむき給しおりをかなしきとちめと思給へ</t>
  </si>
  <si>
    <t>しかとのこり侍けりとしころをこなひのひまひまによりふしなからかきならし</t>
  </si>
  <si>
    <t>給しきんの御ことひはとりよせ給てかいしらへ給つゝほとけにまかり申し給て</t>
  </si>
  <si>
    <t>なんみたうに施入し給しさらぬ物ともゝおほくはたてまつり給てそのゝこりを</t>
  </si>
  <si>
    <t>なん御弟子とも六十余人なんしたしきかきりさふらひけるほとにつけてみな處分し</t>
  </si>
  <si>
    <t>給て猶しのこりともをなん京の御れうとてをくりたてまつり給へるいまはとて</t>
  </si>
  <si>
    <t>かきこもりさるはるけき山の雲かすみにましり給にしむなしき御あとにとまり</t>
  </si>
  <si>
    <t>てかなしひおもふ人々なんおほく侍るなとこのたいとこもわらはにて京よりくたり</t>
  </si>
  <si>
    <t>けるふる人の老法しになりてとまれるいとあはれに心ほそしと思へりほとけ</t>
  </si>
  <si>
    <t>の御弟子のさかしきひしりたにわしのみねをはたとたとしからすたのみきこえ</t>
  </si>
  <si>
    <t>なから猶たき木つきける夜のまとひはふかゝりけるをましてあま君のかなし</t>
  </si>
  <si>
    <t>と思給へることかきりなし御方はみなみのおとゝにおはするをかゝる御せうそこ</t>
  </si>
  <si>
    <t>なんあるとありけれはしのひてわたり給へりをもをもしく身をもてなしておほろけなら</t>
  </si>
  <si>
    <t>てはかよひあひみ給こともかたきをあはれなる事なんときゝておほつかなけれ</t>
  </si>
  <si>
    <t>はうちしのひてものし給へるにいといみしくかなしけなるけしきに</t>
  </si>
  <si>
    <t>てゐ給へり火ちかくとりよせて此ふみをみ給にけにせきとめんかたそなかりける</t>
  </si>
  <si>
    <t>よの人はなにともめとゝむましきことのまつむかしきしかたの事思いてこひし</t>
  </si>
  <si>
    <t>https://www.dl.ndl.go.jp/api/iiif/3437688/canvas/154</t>
  </si>
  <si>
    <t>http://da.dl.itc.u-tokyo.ac.jp/mirador/?params=[{%22manifest%22:%22https://www.dl.ndl.go.jp/api/iiif/3437688/manifest.json%22,%22canvas%22:%22https://www.dl.ndl.go.jp/api/iiif/3437688/canvas/154%22}]</t>
  </si>
  <si>
    <t>と思わたり給心にはあひみてすきはてぬるにこそはとみ給にいみしくいふかひなし</t>
  </si>
  <si>
    <t>涙をえせきとめすこの御ゆめかたりをかつは行さきたのもしくさはひか心</t>
  </si>
  <si>
    <t>にて我(か)身をさしもあるましきさまにあくからし給となかころ思たゝよはれし</t>
  </si>
  <si>
    <t>ことはかくはかなき夢にたのみをかけて心たかくものし給なりけりとかつかつ</t>
  </si>
  <si>
    <t>思あはせ給あまきみひさしくためらひて君の御とくにはうれしくをもたゝしき</t>
  </si>
  <si>
    <t>ことをも身にあまりてならひなく思侍りあはれにいふせき思ひもすくれてこそ</t>
  </si>
  <si>
    <t>侍けれかすならぬかたにてもなからへし都をすてゝかしこにしつみゐしをたに</t>
  </si>
  <si>
    <t>よ人にたかひたるすくせにもあるかなと思ひはへしかといけるよにゆきはなれ</t>
  </si>
  <si>
    <t>へたゝるへき中の契とは思かけすおなしはちすにすむへきのちのよのたのみを</t>
  </si>
  <si>
    <t>さへかけてとし月をすくしきてにはかにかくおほえぬ御こといてきてそむきに</t>
  </si>
  <si>
    <t>し世にたちかへりてはへるかひある御事をみたてまつりよろこふものからかたつかた</t>
  </si>
  <si>
    <t>にはおほつかなくかなしきことのうちそひてたえぬをつゐにかくあひみ</t>
  </si>
  <si>
    <t>すへたてなからこのよをわかれぬるなんくちおしくおほえはへる世にへし時たに</t>
  </si>
  <si>
    <t>人にゝぬ心はえによりよをもてひかむるやうなりしをわかきとちたのみならひ</t>
  </si>
  <si>
    <t>てをのをのは又なく契をきてけれはかたみにいとふかくこそたのみ侍しかいかなれ</t>
  </si>
  <si>
    <t>はかくみゝにちかき程なからかくてわかれぬらんといひつゝけていとあはれに</t>
  </si>
  <si>
    <t>うちひそみ給御方もいみしくなきて人にすくれん行さきのこともおほえ</t>
  </si>
  <si>
    <t>すやかすならぬ身にはなに事もけさやかにかひあるへきにもあらぬものからあはれなる</t>
  </si>
  <si>
    <t>ありさまにおほつかなくてやみなむのみこそくちおしけれよろつの事</t>
  </si>
  <si>
    <t>さるへき人の御ためとこそおほえはへれさてたえこもり給なは世中もさためなき</t>
  </si>
  <si>
    <t>にやかてきえ給なはかひなくなんとてよもすからあはれなる事ともをいひつゝ</t>
  </si>
  <si>
    <t>あかし給きのふもおとゝの君のあなたにありとみをき給てしをにはかにはひかくれ</t>
  </si>
  <si>
    <t>たらむもかろかろしきやうなるへし身ひとつはなにはかりも思はゝかり</t>
  </si>
  <si>
    <t>侍らすかくそひ給御ためなとのいとおしきになむ心にまかせて身をもゝてなしにくかる</t>
  </si>
  <si>
    <t>へきとてあか月にかへりわたり給ぬわか宮はいかゝおはしますいかてか</t>
  </si>
  <si>
    <t>みたてまつるへきとてもなきぬいまみたてまつり給てん女御の君もいとあはれに</t>
  </si>
  <si>
    <t>なむおほしいてつゝもし世中思ふやうならはゆゝしきかねことなれとあま君</t>
  </si>
  <si>
    <t>その程まてなからへ給はなんとの給ふめりきいかにおほすことにかあらむと</t>
  </si>
  <si>
    <t>https://www.dl.ndl.go.jp/api/iiif/3437688/canvas/155</t>
  </si>
  <si>
    <t>http://da.dl.itc.u-tokyo.ac.jp/mirador/?params=[{%22manifest%22:%22https://www.dl.ndl.go.jp/api/iiif/3437688/manifest.json%22,%22canvas%22:%22https://www.dl.ndl.go.jp/api/iiif/3437688/canvas/155%22}]</t>
  </si>
  <si>
    <t>の給へは又うちゑみていてやされはこそさまさまためしなきすくせにこそ侍れ</t>
  </si>
  <si>
    <t>とてよろこふこのふはこはもたせてまうのほり給ぬ宮よりとくまいり給へきよし</t>
  </si>
  <si>
    <t>のみあれはかくおほしたることはりなりめつらしきことさへそひていかに心もとなく</t>
  </si>
  <si>
    <t>おほさるらむとむらさきのうへもの給てわか宮しのひてまいらせたてまつら</t>
  </si>
  <si>
    <t>む御心つかひし賜みやす所はおほんいとまの心やすからぬにこり給てかゝる</t>
  </si>
  <si>
    <t>ついてにしはしあらまほしくおほしたり程なき御身にさるおそろしきこと</t>
  </si>
  <si>
    <t>をし給へれはすこしおもやせほそりていみしくなまめかしき御さまし給へりかく</t>
  </si>
  <si>
    <t>ためらひかたくおはするほとつくろひ給てこそはなと御かたなとは心くるしかり</t>
  </si>
  <si>
    <t>きこえ給をおとゝはかやうにおもやせてみえたてまつり給はむも中ゝあはれなる</t>
  </si>
  <si>
    <t>へきわさなりなとの給たいのうへなとのわたり給ぬる夕つかたしめやかなる</t>
  </si>
  <si>
    <t>に御かたおまへにまいり給てこのふはこきこえしらせ給おもふさまにかなひはて</t>
  </si>
  <si>
    <t>させ給まてはとりかくしてをきて侍へけれと世中さためかたけれはうしろめたさ</t>
  </si>
  <si>
    <t>になんなに事をも御心とおほしかすまへさらむこなたともかくもはかなく</t>
  </si>
  <si>
    <t>なり侍なはかならすしもいまはのとちめを御らむせらるへき身にも侍ら</t>
  </si>
  <si>
    <t>ねは猶うつし心うせすはへるよになむはかなき事をもきこえさせをくへく侍ける</t>
  </si>
  <si>
    <t>と思ひ侍てむつかしくあやしきあとなれとこれも御らんせよこの願ふみはちかき</t>
  </si>
  <si>
    <t>みつしなとにをかせ給てかならすさるへからむおりに御らむしてこのうち</t>
  </si>
  <si>
    <t>のことゝもはせさせ給へうとき人にはなもらさせ給そかはかりとみたてまつりをき</t>
  </si>
  <si>
    <t>つれは身つからもよをそむき侍なんとおもふ給へなりゆけはよろつ心のとかに</t>
  </si>
  <si>
    <t>もおほえはへらすたいのうへの御こゝろをろかに思きこえさせ給ないとありかたく</t>
  </si>
  <si>
    <t>ものし給ふかき御けしきをみはへれは身にはこよなくまさりてなかき</t>
  </si>
  <si>
    <t>御よにもあらなんとそ思はへるもとより御身にそひきこえさせんにつけてもつゝましき</t>
  </si>
  <si>
    <t>みの程に侍れはゆつりきこえそめ侍にしをいとかうしも物し給はしと</t>
  </si>
  <si>
    <t>なんとしころは猶よのつねにおもふ給へわたり侍つるいまはきしかた行さきうしろやすく</t>
  </si>
  <si>
    <t>思なりにて侍りなといとおほくきこえ給涙くみてきゝおはすかくむつましかる</t>
  </si>
  <si>
    <t>へきおまへにもつねにうちとけぬさまし給てわりなくものつゝみし</t>
  </si>
  <si>
    <t>たるさまなりこのふみのことはいとうたてこはくにくけなるさまをみちのくにかみ</t>
  </si>
  <si>
    <t>にてとしへにけれはきはみあつこえたる五六枚さすかにかうにいとふかく</t>
  </si>
  <si>
    <t>https://www.dl.ndl.go.jp/api/iiif/3437688/canvas/156</t>
  </si>
  <si>
    <t>http://da.dl.itc.u-tokyo.ac.jp/mirador/?params=[{%22manifest%22:%22https://www.dl.ndl.go.jp/api/iiif/3437688/manifest.json%22,%22canvas%22:%22https://www.dl.ndl.go.jp/api/iiif/3437688/canvas/156%22}]</t>
  </si>
  <si>
    <t>しみたるにかき給へりいとあはれとおほして御ひたいかみのやうやうぬれゆく</t>
  </si>
  <si>
    <t>御そはめあてになまめかし院はひめ宮の御かたにおはしけるをなかのみさうし</t>
  </si>
  <si>
    <t>よりふとわたり給へれはえしもひきかくさて御きちやうをすこしひきよせて身つから</t>
  </si>
  <si>
    <t>はゝたかくれ給へりわか宮はおとろき給へりやときのまもこひしきわさ</t>
  </si>
  <si>
    <t>なりけりときこえ給へはみやす所はいらへもきこえ給はねは御方たいにわたし</t>
  </si>
  <si>
    <t>きこえ給へときこえ給いとあやしやあなたにこの宮をらうし奉りてふところを</t>
  </si>
  <si>
    <t>さらにはなたすもてあつかひつゝ人やりならすきぬもみなぬらしてぬきかへかちなめる</t>
  </si>
  <si>
    <t>かろかろしくなとかくわたしたてまつり給こなたにわたりてこそみたてまつり</t>
  </si>
  <si>
    <t>給はめとの給へはいとうたて思くまなき御ことかな女におはしまさむ</t>
  </si>
  <si>
    <t>にたにあなたにてみたてまつり給はんこそよく侍らめましておとこはかきりなし</t>
  </si>
  <si>
    <t>ときこえさすれと心やすくおほえ給をたはふれにてもかやうにへたてかましき</t>
  </si>
  <si>
    <t>事なさかしかりきこえさせ給ひそときこえ給うちわらひて御なかともにまかせ</t>
  </si>
  <si>
    <t>てみはなちきこゆへきなゝりなへたてゝいまはたれもたれもさしはなちさかしら</t>
  </si>
  <si>
    <t>なとの給こそをさなけれまつはかやうにはひかくれてつれなくいひおとし給</t>
  </si>
  <si>
    <t>めりかしとて御木丁をひきやり給へれはもやのはしらによりかゝりていときよけに</t>
  </si>
  <si>
    <t>心はつかしけなるさまして物し給ありつるはこもまとひかくさんもさまあしけれ</t>
  </si>
  <si>
    <t>はさておはするをなそのはこふかき心あらむけさう人のなかうたよみて</t>
  </si>
  <si>
    <t>ふんしこめたる心ちこそすれとの給へはあなうたてやいまめかしくなりかへら</t>
  </si>
  <si>
    <t>せ給める御心ならひにきゝしらぬやうなる御すさひ事ともこそ時々いてくれと</t>
  </si>
  <si>
    <t>てほゝゑみ給へれと物あはれなりける御けしきともしるけれはあやしとうちかたふき</t>
  </si>
  <si>
    <t>給へるさまなれはわつらはしくてかのあかしのいはやよりしのひてはへし</t>
  </si>
  <si>
    <t>御いのりの卷數又またしき願なとのはへりけるを御こゝろにもしらせたてまつる</t>
  </si>
  <si>
    <t>へきおりあらは御覽しをくへくやとて侍をたゝいまはついてなくてなにかは</t>
  </si>
  <si>
    <t>あけさせ給はんときこえ給にけにあはれなるへきありさまそかしといかにをこなひまし</t>
  </si>
  <si>
    <t>てすみ給にたらむ命なかくてこゝらのとしころのつとむるつみもこよなから</t>
  </si>
  <si>
    <t>むかし世の中によしありさかしきかたかたの人とてみるにもこの世に</t>
  </si>
  <si>
    <t>そみたる程のにこりふかきにやあらむかしこきかたこそあれいとかきりありつゝ</t>
  </si>
  <si>
    <t>をよはさりけりやさもいたりふかくさすかにけしきありし人のありさまかな</t>
  </si>
  <si>
    <t>https://www.dl.ndl.go.jp/api/iiif/3437688/canvas/157</t>
  </si>
  <si>
    <t>http://da.dl.itc.u-tokyo.ac.jp/mirador/?params=[{%22manifest%22:%22https://www.dl.ndl.go.jp/api/iiif/3437688/manifest.json%22,%22canvas%22:%22https://www.dl.ndl.go.jp/api/iiif/3437688/canvas/157%22}]</t>
  </si>
  <si>
    <t>ひしりたちこの世はなれかほにもあらぬものからしたの心はみなあらぬ世にかよひすみ</t>
  </si>
  <si>
    <t>にたるとこそみえしかましていまは心くるしきほたしもなく思ひはなれ</t>
  </si>
  <si>
    <t>にたらむをやかやすき身ならはしのひていとあはまほしくこそとの給ふいま</t>
  </si>
  <si>
    <t>はかの侍し所をもすてゝとりのねきこえぬ山にとなんきゝ侍ときこゆれはさらは</t>
  </si>
  <si>
    <t>そのゆいこむなゝりなせうそこはかよはし給やあま君いかに思給らむおやこ</t>
  </si>
  <si>
    <t>の中よりもまたさるさまの契はことにこそゝふへけれとてうち涙くみ給へりとし</t>
  </si>
  <si>
    <t>のつもりに世中のありさまをとかく思しり行まゝにあやしくこひしく思いて</t>
  </si>
  <si>
    <t>らるゝ人のみありさまなれはふかき契のなからひはいかにあはれならむなとの給</t>
  </si>
  <si>
    <t>ついてにこの夢かたりもおほしあはする事もやと思ていとあやしきほんしと</t>
  </si>
  <si>
    <t>かいふやうなるあとにはへめれと御らんしとゝむへきふしもやましり侍とてなん</t>
  </si>
  <si>
    <t>いまはとてわかれ侍にしかと猶こそあはれはのこり侍るものなりけれとてさまよく</t>
  </si>
  <si>
    <t>うちなき給ていとかしこく猶ほれほれしからすこそあるへけれてなとも</t>
  </si>
  <si>
    <t>すへてなにこともわさというそくにしつへかりける人のたゝこのよふるかたの</t>
  </si>
  <si>
    <t>心をきてこそすくなかりけれかのせんそのおとゝはいとかしこくありかたき心さし</t>
  </si>
  <si>
    <t>をつくしておほやけにつかうまつり給ける程にものゝたかひめありてその</t>
  </si>
  <si>
    <t>むくひにかくすゑはなきなりなと人いふめりしを女子のかたにつけたれとかくて</t>
  </si>
  <si>
    <t>いとつきなしといふへきにはあらぬもそこらのをこなひのしるしにこそはあら</t>
  </si>
  <si>
    <t>めなと涙おしのこひ給つゝこの夢のわたりにめとゝめ給ふあやしくひかひかしく</t>
  </si>
  <si>
    <t>すゝろにたかき心さしありと人もとかめ又われなからもさるましきふるまひ</t>
  </si>
  <si>
    <t>をかりにてもするかなと思しことはこの君のむまれ給し時に契ふかく思しり</t>
  </si>
  <si>
    <t>にしかとめのまへにみえぬあなたの事はおほつかなくこそ思わたりつれさらは</t>
  </si>
  <si>
    <t>かゝるたのみありてあなかちにはのそみしなりけりよこさまにいみしきめをみ</t>
  </si>
  <si>
    <t>たゝよひしもこの人ひとりのためにこそありけれいかなる願をか心におこしけむ</t>
  </si>
  <si>
    <t>とゆかしけれは心のうちにおかみてとり給つこれは又くしてたてまつるへき</t>
  </si>
  <si>
    <t>物侍りいま又きこえしらせ侍らんと女御にはきこえ給そのついてにいまはかく</t>
  </si>
  <si>
    <t>いにしへのことをもたとりしり給ぬれとあなたの御心はへをおろかにおほしなす</t>
  </si>
  <si>
    <t>なもとよりさるへきなかえさらぬむつひよりもよこさまの人のなけのあはれ</t>
  </si>
  <si>
    <t>をもかけひと事の心よせあるはおほろけのことにもあらすましてこゝになとさふらひなれ</t>
  </si>
  <si>
    <t>https://www.dl.ndl.go.jp/api/iiif/3437688/canvas/158</t>
  </si>
  <si>
    <t>http://da.dl.itc.u-tokyo.ac.jp/mirador/?params=[{%22manifest%22:%22https://www.dl.ndl.go.jp/api/iiif/3437688/manifest.json%22,%22canvas%22:%22https://www.dl.ndl.go.jp/api/iiif/3437688/canvas/158%22}]</t>
  </si>
  <si>
    <t>給をみるみるもはしめの心さしかはらすふかくねんころに思きこえ</t>
  </si>
  <si>
    <t>たるをいにしへの世のたとへにもさこそはうはへにはゝくゝみけれとらうらうしき</t>
  </si>
  <si>
    <t>たとりあらんとかしこきやうなれと猶あやまりても我(か)ためしたの心ゆかみ</t>
  </si>
  <si>
    <t>たらむ人をさも思よらすうらなからむためはひきかへしあはれにいかてかゝる</t>
  </si>
  <si>
    <t>にはとつみえかましきにも思なをる事もあるへしおほろけのむかしのよのあたなら</t>
  </si>
  <si>
    <t>ぬ人はたかふゝしふしあれとひとりひとりつみなき時にはをのつからもてなす</t>
  </si>
  <si>
    <t>ためしともあるへかめりさしもあるましきことにかとかとしくゝせをつけあい行なく</t>
  </si>
  <si>
    <t>人をもてはなるゝ心あるはいとうちとけかたく思くまなきわさになむ</t>
  </si>
  <si>
    <t>あるへきおほくはあらねと人の心のとあるさまかゝるおもむきをみゆるにゆへよし</t>
  </si>
  <si>
    <t>といひさまさまに口惜からぬきはの心はせあるへかめりみなをのをのえたる</t>
  </si>
  <si>
    <t>かたありてとる所なくもあらねと又とりたてゝ我(か)うしろみに思ひまめまめしく</t>
  </si>
  <si>
    <t>えらひ思はんにはありかたきわさになむたゝまことに心のくせなくよきこと</t>
  </si>
  <si>
    <t>はこのたいをのみなむこれをそおひらかなる人といふへかりけるとなむ思はへる</t>
  </si>
  <si>
    <t>よしとて又あまりひたゝけてたのもしけなきもいとくちおしやとはかりの給ふ</t>
  </si>
  <si>
    <t>にかたへの人は思ひやられぬかしそこにこそすこしものゝ心えてものし給める</t>
  </si>
  <si>
    <t>をいとよしむつひかはしてこの御うしろみをもおなし心にてものし給へなと</t>
  </si>
  <si>
    <t>しのひやかにの給のたまはせねといとありかたき御けしきをみたてまつるまゝに</t>
  </si>
  <si>
    <t>あけくれのことくさにきこえはへるめさましきものになとおほしゆるさゝら</t>
  </si>
  <si>
    <t>んにかうまて御らんしゝるへきにもあらぬをかたはらいたきまてかすまへの給は</t>
  </si>
  <si>
    <t>すれはかへりてはまはゆくさへなむかすならぬ身のさすかにきえぬはよのきゝみゝ</t>
  </si>
  <si>
    <t>もいとくるしくつゝましく思たまへらるゝをつみなきさまにもてかくさ</t>
  </si>
  <si>
    <t>れたてまつりつゝのみこそときこえ給へはその御ためにはなにの心さしかはあら</t>
  </si>
  <si>
    <t>むたゝこの御ありさまをうちそひてもえみたてまつらぬおほつかなさにゆつり</t>
  </si>
  <si>
    <t>きこえらるゝなめりそれも又とりもちてけちえんになとあらぬ御もてなしとも</t>
  </si>
  <si>
    <t>によろつの事なのめにめやすくなれはいとなむおもひなくうれしきはかなき</t>
  </si>
  <si>
    <t>ことにてもの心えすひかひかしき人はたちましらふにつけて人のためさへからき</t>
  </si>
  <si>
    <t>ことありかしさなをし所なくたれもゝのし給めれは心やすくなむとの給につけ</t>
  </si>
  <si>
    <t>てもさりやよくこそひけしにけれなと思つゝけ給たいへわたり給ぬさもいと</t>
  </si>
  <si>
    <t>https://www.dl.ndl.go.jp/api/iiif/3437688/canvas/159</t>
  </si>
  <si>
    <t>http://da.dl.itc.u-tokyo.ac.jp/mirador/?params=[{%22manifest%22:%22https://www.dl.ndl.go.jp/api/iiif/3437688/manifest.json%22,%22canvas%22:%22https://www.dl.ndl.go.jp/api/iiif/3437688/canvas/159%22}]</t>
  </si>
  <si>
    <t>やむことなき御心さしのみまさるめるかなけにはた人よりことにかくしもくし</t>
  </si>
  <si>
    <t>給へるありさまのことはりとみえ給へるこそめてたけれ宮の御方うはへの御かしつき</t>
  </si>
  <si>
    <t>のみめてたくてわたり給こともえなのめならさめるはかたしけなきわさ</t>
  </si>
  <si>
    <t>なめりかしおなしすちにはおはすれといまひときはゝ心くるしくとしりふこち</t>
  </si>
  <si>
    <t>きこえ給につけても我(か)すくせはいとたけくそおほえ給ひけるやむことなきたに</t>
  </si>
  <si>
    <t>おほすさまにもあらさめるよにましてたちましるへきおほえにしあらねはすへて</t>
  </si>
  <si>
    <t>いまはうらめしきふしもなしたゝかのたえこもりにたる山すみを思やるのみ</t>
  </si>
  <si>
    <t>そあはれにおほつかなきあま君もたゝふくちのそのにたねまきてとやうなりし</t>
  </si>
  <si>
    <t>ひとことをうちたのみてのちのよを思やりつゝなかめゐ給へり大将の君はこの</t>
  </si>
  <si>
    <t>ひめ宮の御ことを思をよはぬにしもあらさりしかはめにちかくおはしますをいと</t>
  </si>
  <si>
    <t>たゝにもおほえすおほかたの御かしつきにつけてこなたにはさりぬへきおりおり</t>
  </si>
  <si>
    <t>にまいりなれをのつから御けはひありさまもみきゝ給にいとわかくおほとき</t>
  </si>
  <si>
    <t>給へるひとすちにてうへのきしきはいかめしく世のためしにしつはかりもてかしつき</t>
  </si>
  <si>
    <t>たてまつり給へれとおさおさけさやかにものふかくはみえす女房なと</t>
  </si>
  <si>
    <t>もおとなおとなしきはすくなくわかやかなるかたち人のひたふるにうちはなやき</t>
  </si>
  <si>
    <t>されはめるはいとおほくかすしらぬまてつとひさふらひつゝもの思ひなけなる</t>
  </si>
  <si>
    <t>御あたりとはいひなからなに事ものとやかに心しつめたるは心のうちのあらはに</t>
  </si>
  <si>
    <t>しもみえぬわさなれは身に人しれぬおもひそひたらんも又まことに心ちゆきけに</t>
  </si>
  <si>
    <t>とゝこほりなかるへきにしうちましれはかたへの人にひかれつゝおなしけはひ</t>
  </si>
  <si>
    <t>もてなしになたらかなるをたゝあけくれはいはけたるあそひたはふれに心いれ</t>
  </si>
  <si>
    <t>たるわらはへのありさまなと院はいとめにつかすみ給事ともあれとひとつさまに</t>
  </si>
  <si>
    <t>よの中をおほしの給はぬ御本上なれはかゝるかたをもまかせてさこそは</t>
  </si>
  <si>
    <t>あらまほしからめと御らんしゆるしつゝいましめとゝのへさせ給はすさうしみ</t>
  </si>
  <si>
    <t>の御ありさまはかりをはいとよくをしへきこえ給にすこしもてつけ給へりかやう</t>
  </si>
  <si>
    <t>の事を大将の君もけにこそありかたき世なりけれむらさきの御よういけしき</t>
  </si>
  <si>
    <t>のこゝらのとしへぬれとゝもかくもゝりいてみえきこえたるところなくしつやかなる</t>
  </si>
  <si>
    <t>をもとゝしてさすかに心うつくしう人をもけたす身をもやむことなく心にくゝ</t>
  </si>
  <si>
    <t>もてなしそへ給へる事とみしおもかけもわすれかたくのみなむ思いてられ</t>
  </si>
  <si>
    <t>https://www.dl.ndl.go.jp/api/iiif/3437688/canvas/160</t>
  </si>
  <si>
    <t>http://da.dl.itc.u-tokyo.ac.jp/mirador/?params=[{%22manifest%22:%22https://www.dl.ndl.go.jp/api/iiif/3437688/manifest.json%22,%22canvas%22:%22https://www.dl.ndl.go.jp/api/iiif/3437688/canvas/160%22}]</t>
  </si>
  <si>
    <t>ける我(か)御北のかたもあはれとおほすかたこそふかけれいふかひありすくれたる</t>
  </si>
  <si>
    <t>らうらうしさなとものし給はぬ人なりおたしきものにいまはとめなるゝに心</t>
  </si>
  <si>
    <t>ゆるひて猶かくさまさまにつとひ給へるありさまとものとりとりにおかしけを</t>
  </si>
  <si>
    <t>心ひとつに思はなれかたきをましてこの宮は人の御ほとを思にもかきりなく心ことなる</t>
  </si>
  <si>
    <t>御ほとにとりわきたる御けしきにしもあらす人めのかさりはかりにこそ</t>
  </si>
  <si>
    <t>とみたてまつりしるわさとおほけなき心にしもあらねとみたてまつるおりあり</t>
  </si>
  <si>
    <t>なむやとゆかしく思きこえ給けり衞門のかむの君も院につねにまいりしたしく</t>
  </si>
  <si>
    <t>さふらひなれ給し人なれはこの宮をちゝみかとのかしつきあかめたてまつり</t>
  </si>
  <si>
    <t>給し御心をきてなとくはしくみたてまつりをきてさまさまの御さためありしころをひ</t>
  </si>
  <si>
    <t>よりきこえより院にもめさましとはおほしの給はせすときゝしをかくことさまに</t>
  </si>
  <si>
    <t>なり給へるはいとくちおしくむねいたき心ちすれはなをえおもひはなれ</t>
  </si>
  <si>
    <t>すそのおりよりかたらひつきにける女房のたよりに御ありさまなともきゝつたふる</t>
  </si>
  <si>
    <t>をなくさめに思ふそはかなかりけるたいのうへの御けはひには猶おされ</t>
  </si>
  <si>
    <t>給てなんとよ人もまねひつたふるをきゝてはかたしけなくともさる物はおもは</t>
  </si>
  <si>
    <t>せたてまつらさらましけにたくひなき御身にこそあたらさらめとつねにこの小侍從</t>
  </si>
  <si>
    <t>といふ御ちぬしをもいひはけまして世中さためなきをおとゝの君もとより</t>
  </si>
  <si>
    <t>ほいありておほしをきてたるかたにおもむき給はゝとたゆみなく思ありきけり</t>
  </si>
  <si>
    <t>やよひはかりのそらうらゝかなる日六條院に兵部卿宮衞門督なとまいり給へり</t>
  </si>
  <si>
    <t>おとゝいて給て御物かたりなとし給しつかなるすまゐはこのころこそいとつれつれに</t>
  </si>
  <si>
    <t>まきるゝことなかりけれおほやけわたくしにことなしやなにわさしてかは</t>
  </si>
  <si>
    <t>くらすへきなとの給てけさ大将のものしつるはいつかたにそいとさうさうしき</t>
  </si>
  <si>
    <t>をれいのこゆみいさせてみるへかりけりこのむめるわかうとゝもゝみえつる</t>
  </si>
  <si>
    <t>をねたういてやしぬるとゝはせ給大将の君はうしとらのまちに人々あまたして</t>
  </si>
  <si>
    <t>まりもてあそはしてみ給ときこしめしてみたれかはしきことのさすかにめさめ</t>
  </si>
  <si>
    <t>てかとかとしきそかしいつらこなたにとて御せうそこあれはまいり給へりわかきむたちめく</t>
  </si>
  <si>
    <t>人々おほかりけりまりもたせ給へりやたれたれかものしつるとの給ふ</t>
  </si>
  <si>
    <t>これかれはへりつこなたへまかてんやとの給てしんてんのひんかしおもて</t>
  </si>
  <si>
    <t>きりつほはわか宮くしたてまつりてまいり給いにしころなれはこなたかくろへ</t>
  </si>
  <si>
    <t>https://www.dl.ndl.go.jp/api/iiif/3437688/canvas/161</t>
  </si>
  <si>
    <t>http://da.dl.itc.u-tokyo.ac.jp/mirador/?params=[{%22manifest%22:%22https://www.dl.ndl.go.jp/api/iiif/3437688/manifest.json%22,%22canvas%22:%22https://www.dl.ndl.go.jp/api/iiif/3437688/canvas/161%22}]</t>
  </si>
  <si>
    <t>たりけりやり水なとのゆきあひはれてよしあるかゝりの程をたつねてたちいつ</t>
  </si>
  <si>
    <t>おほきおほいとのゝ君たち頭弁兵衞佐大夫の君なとすくしたるも又かたなりなる</t>
  </si>
  <si>
    <t>もさまさまに人よりまさりてのみものし給やうやうくれかゝるに風ふかすかしこき</t>
  </si>
  <si>
    <t>日なりとけうして弁の君もえしつめすたちましれはおとゝ弁官もえおさめあへ</t>
  </si>
  <si>
    <t>さめるをかんたちめなりともわかきゑふつかさたちはなとかみたれ給は</t>
  </si>
  <si>
    <t>さらむかはかりのよはひにてはあやしくみすくす口惜くおほえしわさなりさるは</t>
  </si>
  <si>
    <t>いときやうきやうなりやこのことのさまよなとの給に大将もかんの君もみなおり</t>
  </si>
  <si>
    <t>給てえならぬ花のかけにさまよひ給ふゆふはへいときよけなりおさおさゝまよく</t>
  </si>
  <si>
    <t>しつかならぬみたれことなめれと所から人からなりけりゆへある庭のこたち</t>
  </si>
  <si>
    <t>のいたくかすみこめたるにいろいろひもときわたる花の木ともわつかなるもえき</t>
  </si>
  <si>
    <t>のかけにかくはかなき事なれとよきあしきけちめあるをいとみつゝわれも</t>
  </si>
  <si>
    <t>をとらしと思ひかほなる中に衞門督のかりそめにたちましり給へるあしもとに</t>
  </si>
  <si>
    <t>ならふ人なかりけりかたちいときよけになまめきたるさましたる人のよういゝたく</t>
  </si>
  <si>
    <t>してさすかにみたりかはしきおかしくみゆみはしのまにあたれるさくらの</t>
  </si>
  <si>
    <t>かけによりて人々花のうへもわすれて心にいれたるをおとゝも宮もすみのかうら</t>
  </si>
  <si>
    <t>にいてゝ御覽すいとらうある心はへともみえてかすおほくなり行に上らうも</t>
  </si>
  <si>
    <t>みたれてかうふりのひたいすこしくつろきたり大将の君も御くらゐの程思こそ</t>
  </si>
  <si>
    <t>れいならぬみたりかはしさかなとおほゆれみるめは人よりけにわかくおかしけに</t>
  </si>
  <si>
    <t>てさくらのなをしのやゝなえたるにさしぬきのすそつかたすこしふくみてけしきはかり</t>
  </si>
  <si>
    <t>ひきあけ給へりかろかろしうもみえす物きよけなるうちとけすかた</t>
  </si>
  <si>
    <t>に花の雪のやうにふりかゝれはうちみあけてしほれたる枝すこしをしおりてみはし</t>
  </si>
  <si>
    <t>のなかのしなの程にゐ給ぬかんの君つゝきて花みたりかはしくちるめりや</t>
  </si>
  <si>
    <t>さくらはよきてこそなとの給つゝ宮の御まへのかたをしりめにみれはれいのことに</t>
  </si>
  <si>
    <t>おさまらぬけはひともしていろいろこほれいてたるみすのつますきかけなと</t>
  </si>
  <si>
    <t>春のたむけのぬさふくろにやとおほゆ御木丁ともしとけなくひきやりつゝ人け</t>
  </si>
  <si>
    <t>ちかくよつきてそみゆるにからねこのいとちいさくおかしけなるをすこしおほきなる</t>
  </si>
  <si>
    <t>ねこをひつゝきてにはかにみすのつまよりはしりいつるに人々おひえさはき</t>
  </si>
  <si>
    <t>てそよそよとみしろきさまよふけはひともきぬのをとなひみゝかしかましき</t>
  </si>
  <si>
    <t>https://www.dl.ndl.go.jp/api/iiif/3437688/canvas/162</t>
  </si>
  <si>
    <t>http://da.dl.itc.u-tokyo.ac.jp/mirador/?params=[{%22manifest%22:%22https://www.dl.ndl.go.jp/api/iiif/3437688/manifest.json%22,%22canvas%22:%22https://www.dl.ndl.go.jp/api/iiif/3437688/canvas/162%22}]</t>
  </si>
  <si>
    <t>心ちすねこはまたよく人にもなつかぬにやつないとなかくつきたりけるを</t>
  </si>
  <si>
    <t>ものにひきかけまつはれにけるをにけんとひこしろふほとにみすのそはいとあらはに</t>
  </si>
  <si>
    <t>ひきあけられたるをとみにひきなをす人もなしこのはしらのもとにあり</t>
  </si>
  <si>
    <t>つるひとひとも心あはたゝしけにて物おちしたるけはひともなり木丁のきはすこし</t>
  </si>
  <si>
    <t>いりたる程にうちきすかたにてたち給へる人ありはしよりにしの二のまの</t>
  </si>
  <si>
    <t>ひんかしのそはなれはまきれ所もなくあらはにみいれらるこうはいにやあらむ</t>
  </si>
  <si>
    <t>こきうすきすきすきにあまたかさなりたるけちめはなやかにさうしのつまのやうに</t>
  </si>
  <si>
    <t>みえてさくらのをりものゝほそなかなるへし御くしのすそまてけさやかに</t>
  </si>
  <si>
    <t>みゆるはいとをよりかけたるやうになひきてすそのふさやかにそかれたるいと</t>
  </si>
  <si>
    <t>うつくしけにて七八寸はかりそあまり給へる御そのすそかちにいとほそくさゝやかに</t>
  </si>
  <si>
    <t>てすかたつきかみのかゝり給へるそはめいひしらすあてにらうたけなり</t>
  </si>
  <si>
    <t>ゆふかけなれはさやかならすおくゝらき心ちするもいとあかすくちおしまりに</t>
  </si>
  <si>
    <t>身をなくるわか君たちの花のちるをおしみもあえぬけしきともをみるとて人々</t>
  </si>
  <si>
    <t>あらはをふともえみつけぬなるへしねこのいたくなけはみかへり給へるをもゝち</t>
  </si>
  <si>
    <t>もてなしなといと老らかにてわかくうつくしの人やとふとみえたり大将いと</t>
  </si>
  <si>
    <t>かたはらいたけれとはひよらむも中ゝいとかるかるしけれはたゝ心をえさせ</t>
  </si>
  <si>
    <t>てうちしはふき給へるにそやをらひきいり給さるは我(か)心ちにもいとあかぬ心ちし</t>
  </si>
  <si>
    <t>給へとねこのつなゆるしつれは心にもあらすうちなけかるましてさはかり心</t>
  </si>
  <si>
    <t>をしめたる衞門の督はむねふとふたかりてたれはかりにかはあらんこゝらの中</t>
  </si>
  <si>
    <t>にしるきうちきすかたよりも人にまきるへくもあらさりつる御けはひなと心にかゝり</t>
  </si>
  <si>
    <t>ておほゆさらぬかほにもてなしたれとまさにめとゝめしやと大将はいとおしく</t>
  </si>
  <si>
    <t>おほさるわりなき心ちのなくさめにねこをまねきよせてかきいたきたれ</t>
  </si>
  <si>
    <t>はいとかうはしくてらうたけにうちなくもなつかしく思ひよそへらるゝそすきすきしき</t>
  </si>
  <si>
    <t>やおとゝ御覽しおこせてかんたちめの座いとかろかろしやこなたにこそ</t>
  </si>
  <si>
    <t>とてたいのみなみおもてにいり給へれはみなそなたにまいり給ぬ宮もゐなをり</t>
  </si>
  <si>
    <t>給て御物かたりし給つきつきの殿上人はすのこにわらうためしてわさとなく</t>
  </si>
  <si>
    <t>つはいもちゐなしかうしやうの物ともさまさまにはこのふたともにとりませつゝ</t>
  </si>
  <si>
    <t>あるをわかき人々そほれとりくふさるへきから物はかりして御かはらけまいる</t>
  </si>
  <si>
    <t>https://www.dl.ndl.go.jp/api/iiif/3437688/canvas/163</t>
  </si>
  <si>
    <t>http://da.dl.itc.u-tokyo.ac.jp/mirador/?params=[{%22manifest%22:%22https://www.dl.ndl.go.jp/api/iiif/3437688/manifest.json%22,%22canvas%22:%22https://www.dl.ndl.go.jp/api/iiif/3437688/canvas/163%22}]</t>
  </si>
  <si>
    <t>衞門督はいといたく思しめりてやゝもすれは花の木にめをつけてなかめやる</t>
  </si>
  <si>
    <t>大将は心しりにあやしかりつるみすのすきかけ思いつることやあらむと思給いと</t>
  </si>
  <si>
    <t>はしちかなりつるありさまをかつはかろかろしとおもふらんかしいてやこなた</t>
  </si>
  <si>
    <t>の御ありさまのさはあるましかめる物をとおもふにかゝれはこそ世のおほえ</t>
  </si>
  <si>
    <t>の程よりはうちうちの御心さしぬるきやうにはありけれと思あはせて猶うちと</t>
  </si>
  <si>
    <t>のよういおほからすいはけなきはらうたきやうなれとうしろめたきやうなりや</t>
  </si>
  <si>
    <t>と思おとさるさいしやうの君はよろつのつみをもおさおさたとられすおほえぬ</t>
  </si>
  <si>
    <t>物のひまよりほのかにもそれとみたてまつりつるにも我(か)むかしよりの心さしの</t>
  </si>
  <si>
    <t>しるしあるへきにやと契うれしき心ちしてあかすのみおほゆ院はむかしものかたり</t>
  </si>
  <si>
    <t>しいて給ておほきおとゝのよろつの事にたちならひてかちまけのさためし</t>
  </si>
  <si>
    <t>給し中にまりなんえをよはすなりにしはかなきことはつたへあるましけれと物のすち</t>
  </si>
  <si>
    <t>は猶こよなかりけりいとめもをよはすかしこうこそみえつれとの給へは</t>
  </si>
  <si>
    <t>うちほゝえみてはかはかしきかたにはぬるく侍るいへの風のさしも吹つたへ侍ら</t>
  </si>
  <si>
    <t>んにのちの世のためことなることなくこそはへりぬへけれと申給へはいかてか</t>
  </si>
  <si>
    <t>なに事も人にことなるけちめをはしるしつたふへきなりいへのつたへなとに</t>
  </si>
  <si>
    <t>かきとゝめいれたらんこそけうはあらめなとたはふれ給御さまのにほひやかに</t>
  </si>
  <si>
    <t>きよらなるをみたてまつるにもかゝる人にならひていかはかりの事にか心をうつす</t>
  </si>
  <si>
    <t>人はものし給はんなにことにつけてかあはれとみゆるしたまふはかりはなひかし</t>
  </si>
  <si>
    <t>きこゆへきと思めくらすにいとゝこよなく御あたりはるかなるへき身の程</t>
  </si>
  <si>
    <t>も思しらるれはむねのみふたかりてまかりて給ぬ大将の君ひとつ車にてみちのほと</t>
  </si>
  <si>
    <t>物かたりし給猶このころのつれつれにはこの院にまいりてまきらはすへき</t>
  </si>
  <si>
    <t>なりけりけふのやうならんいとまのひまゝちつけて花のおりすくさすまいれ</t>
  </si>
  <si>
    <t>との給つるを春おしみかてら月の中にこゆみもたせてまいり給へとかたらひちきる</t>
  </si>
  <si>
    <t>をのをのわかるゝみちのほとものかたりしたまふて宮の御事の猶いはまほしけれ</t>
  </si>
  <si>
    <t>は院には猶このたいにのみものせさせ給なめりなかのおほんおほえのことなる</t>
  </si>
  <si>
    <t>なめりかしこの宮いかにおほすらんみかとのならひなくならはしたてまつり</t>
  </si>
  <si>
    <t>給へるにさしもあらてくし給にたらんこそ心くるしけれとあいなくいへは</t>
  </si>
  <si>
    <t>たいたいしきこといかてかさはあらむこなたはさまかはりておほしたて給へる</t>
  </si>
  <si>
    <t>https://www.dl.ndl.go.jp/api/iiif/3437688/canvas/164</t>
  </si>
  <si>
    <t>http://da.dl.itc.u-tokyo.ac.jp/mirador/?params=[{%22manifest%22:%22https://www.dl.ndl.go.jp/api/iiif/3437688/manifest.json%22,%22canvas%22:%22https://www.dl.ndl.go.jp/api/iiif/3437688/canvas/164%22}]</t>
  </si>
  <si>
    <t>むつひのけちめはかりにこそあへかめれ宮をはかたかたにつけていとやむことなく</t>
  </si>
  <si>
    <t>思きこえ給へるものをとかたり給へはいてあなかま給へみなきゝてもはへり</t>
  </si>
  <si>
    <t>いといとおしけなるおりおりあなるをやさるはよにおしなへたらぬ人の御おほえ</t>
  </si>
  <si>
    <t>をありかたきわさなりやといとほしかる</t>
  </si>
  <si>
    <t>いかなれは花にこつたふうくひすの櫻をわきてねくらとはせぬ春の鳥の櫻</t>
  </si>
  <si>
    <t>ひとつにとまらぬこゝろよあやしとおほゆる事そかしとくちすさひにいへはいて</t>
  </si>
  <si>
    <t>あなあちきなの物あつかひやされはよと思ふ</t>
  </si>
  <si>
    <t>み山木にねくらさたむるはこ鳥もいかてか花のいろにあくへきわりなきこと</t>
  </si>
  <si>
    <t>ひたおもむきにのみやはといらへてわつらはしけれはことにいはせすなりぬ</t>
  </si>
  <si>
    <t>こと事にいひまきらはしてをのをのわかれぬかむの君は猶おほいとのゝひんかしのたい</t>
  </si>
  <si>
    <t>にひとりすみにてそものし給けるおもふ心ありてとしころかゝるすまゐ</t>
  </si>
  <si>
    <t>をするに人やりならすさうさうしく心ほそきおりおりあれと我(か)身かはかりに</t>
  </si>
  <si>
    <t>てなとか思ふことかなはさらむとのみ心おこりをするにこのゆふへよりくしいたく</t>
  </si>
  <si>
    <t>物思はしくていかならむおりに又さはかりにてもほのかなる御ありさまを</t>
  </si>
  <si>
    <t>たにみむともかくもかきまきれたるきはの人こそかりそめにもたはやすきものいみ</t>
  </si>
  <si>
    <t>かたゝかへのうつろひもかろかろしきにをのつからともかくもゝのゝひま</t>
  </si>
  <si>
    <t>をうかゝひつくるやうもあれなと思やるかたなくふかきまとのうちになにはかり</t>
  </si>
  <si>
    <t>の事につけてかゝくふかき心ありけりとたにしらせたてまつるへきとむねいたく</t>
  </si>
  <si>
    <t>いふせけれは小侍從かりれいのふみやり給ふ一日風にさそはれてみかきのはら</t>
  </si>
  <si>
    <t>をわけいりて侍しにいとゝいかにみおとし給けんそのゆふへよりみたり心ち</t>
  </si>
  <si>
    <t>かきくらしあやなくけふをなかめくらし侍なとかきて</t>
  </si>
  <si>
    <t>よそにみておらぬなけきはしけれともなこりこひしき花の夕かけとあれと</t>
  </si>
  <si>
    <t>一日の心もしらぬはたゝよのつねのなかめにこそはと思ふおまへに人しけから</t>
  </si>
  <si>
    <t>ぬ程なれはかのふみをもてまいりてこの人のかくのみわすれぬ物にことゝひものし</t>
  </si>
  <si>
    <t>給こそわつらはしく侍れ心くるしけなるありさまもみ給へあまる心もやそひ</t>
  </si>
  <si>
    <t>はへらんと身つからの心なからしりかたくなむとうちわらひてきこゆれはいと</t>
  </si>
  <si>
    <t>うたてあることをもいふ哉となに心もなけにの給てふみひろけたるを御覽す</t>
  </si>
  <si>
    <t>わかな下</t>
  </si>
  <si>
    <t>ことはりとはおもへともうれたくもいへるかないてやなそかくことなる事なき</t>
  </si>
  <si>
    <t>167</t>
  </si>
  <si>
    <t>https://www.dl.ndl.go.jp/api/iiif/3437688/canvas/167</t>
  </si>
  <si>
    <t>http://da.dl.itc.u-tokyo.ac.jp/mirador/?params=[{%22manifest%22:%22https://www.dl.ndl.go.jp/api/iiif/3437688/manifest.json%22,%22canvas%22:%22https://www.dl.ndl.go.jp/api/iiif/3437688/canvas/167%22}]</t>
  </si>
  <si>
    <t>あへしらひ許をなくさめにてはいかゝすくさむかゝる人つてならてひと事をも</t>
  </si>
  <si>
    <t>のたまひきこゆる世ありなむやと思ふにつけてもおほかたにてはおしくめてたし</t>
  </si>
  <si>
    <t>とおもひきこゆる院の御ためなまゆかむ心やそひにたらんつこもりの日は人々</t>
  </si>
  <si>
    <t>あまたまいり給へりなま物うくすゝろはしけれとそのあたりの花の色をもみ</t>
  </si>
  <si>
    <t>てやなくさむとおもひてまいりたまふ殿上のゝりゆみきさらきとありしをすき</t>
  </si>
  <si>
    <t>て三月はた御き月なれはくちおしくと人々思ふにこの院にかゝるまとゐあるへし</t>
  </si>
  <si>
    <t>ときゝつたへてれいのつとひたまふ左右大将さる御なからひにてまいりたまへ</t>
  </si>
  <si>
    <t>はすけたちなといとみかはしてこゆみとのたまひしかとかちゆみのすくれたる</t>
  </si>
  <si>
    <t>上手ともありけれはめしいてゝいさせたまふ殿上人ともゝつきつきしきかきり</t>
  </si>
  <si>
    <t>はみなまへしりへの心こまとりに方わきてくれゆくまゝにけふにとちむるかすみ</t>
  </si>
  <si>
    <t>のけしきもあはたゝしくみたるゝゆふかせに花のかけいとゝたつことやすからて</t>
  </si>
  <si>
    <t>人々いたくゑひすきたまひてえむなるかけものともこなたかなた人々の</t>
  </si>
  <si>
    <t>御心みえぬへきをやなきのはをもゝたひいあてつへきとねりとものうけはりて</t>
  </si>
  <si>
    <t>いとるむしんなりやすこしこゝしきてつきともをこそいとませめとて大将たち</t>
  </si>
  <si>
    <t>168</t>
  </si>
  <si>
    <t>https://www.dl.ndl.go.jp/api/iiif/3437688/canvas/168</t>
  </si>
  <si>
    <t>http://da.dl.itc.u-tokyo.ac.jp/mirador/?params=[{%22manifest%22:%22https://www.dl.ndl.go.jp/api/iiif/3437688/manifest.json%22,%22canvas%22:%22https://www.dl.ndl.go.jp/api/iiif/3437688/canvas/168%22}]</t>
  </si>
  <si>
    <t>よりはしめておりたまふに衞門督人よりけになかめをしつゝものしたまへはかの</t>
  </si>
  <si>
    <t>かたはし心しれる御めにはみつけつゝなをいとけしきことなりわつらはしき</t>
  </si>
  <si>
    <t>事いてくへき世にやあらむと我さへ思ひつきぬる心ちすこの君たち御中いとよし</t>
  </si>
  <si>
    <t>さるなからひといふなかにも心かはしてねんころなれはゝかなき事にても物おもはしく</t>
  </si>
  <si>
    <t>うちまきるゝことあらむをいとおしくおほえたまふ身つからもおとゝ</t>
  </si>
  <si>
    <t>をみたてまつるにけおそろしくまはゆくかゝる心はあるへきものかなのめなら</t>
  </si>
  <si>
    <t>むにてたにけしからす人にてむつかるへきふるまひはせしと思ものをまして</t>
  </si>
  <si>
    <t>おほけなき事とおもひわひてはかのありしねこをたにえてしかな思事かたらふ</t>
  </si>
  <si>
    <t>へくはあらねとかたはらさひしきなくさめにもなつけむとおもふにものくるおしく</t>
  </si>
  <si>
    <t>いかてかはぬすみいてむとそれさへそかたき事なりける女御ゝ方にまいり</t>
  </si>
  <si>
    <t>てものかたりなときこえまきらはし心みるいとおくふかく心はつかしき御もてなし</t>
  </si>
  <si>
    <t>にてまほにみえたまふ事もなしかゝる御中らひにたにけとをくならひたる</t>
  </si>
  <si>
    <t>をゆくりかにあやしくはありしわさそかしとはさすかにうちおほゆれとおほろけに</t>
  </si>
  <si>
    <t>しめたるわか心からあさくも思ひなされす春宮にまいり給てろなうかよひ</t>
  </si>
  <si>
    <t>給へる所あらむかしとめとゝめてみたてまつるにゝほひやかになとはあらぬ御かたち</t>
  </si>
  <si>
    <t>なれとさはかりの御ありさまはたいとことにてあてになまめかしくおはします</t>
  </si>
  <si>
    <t>うちの御ねこのあまたひきつれたりけるはらからともの所々にあかれて</t>
  </si>
  <si>
    <t>この宮にもまいれるかいとおかしけにてありくをみるにまつおもひいてらるれ</t>
  </si>
  <si>
    <t>は六条の院のひめ宮の御方に侍ねこゝそいとみえぬやうなるかほしておかしう</t>
  </si>
  <si>
    <t>侍しかはつかになむみ給へしとけいしたまへはわさとらうたくせさせたまふ御心</t>
  </si>
  <si>
    <t>にてくはしくとはせ給からねこのこゝのにたかへるさましてなん侍りしおなし</t>
  </si>
  <si>
    <t>やうなる物なれと心おかしく人なれたるはあやしくなつかしき物になむ侍なと</t>
  </si>
  <si>
    <t>ゆかしくおほさる許きこえなしたまふきこしめしをきてあのことくきりつほの御かた</t>
  </si>
  <si>
    <t>よりつたへてきこえさせ給けれはまいらせたまへりけにいとうつくしけなる</t>
  </si>
  <si>
    <t>ねこなりけりと人々けうするを衞門督はたつねんとおほしたりきと御けしき</t>
  </si>
  <si>
    <t>をみをきて日ころへてまいりたまへりわらはなりしより朱雀院のとりわき</t>
  </si>
  <si>
    <t>ておほしつかはせ給しかは御山すみにをくれきこえては又この宮にもしたしう</t>
  </si>
  <si>
    <t>まいり心よせきこえたり御ことなとをしへきこえ給とて御ねこともあまたつとひ</t>
  </si>
  <si>
    <t>https://www.dl.ndl.go.jp/api/iiif/3437688/canvas/169</t>
  </si>
  <si>
    <t>http://da.dl.itc.u-tokyo.ac.jp/mirador/?params=[{%22manifest%22:%22https://www.dl.ndl.go.jp/api/iiif/3437688/manifest.json%22,%22canvas%22:%22https://www.dl.ndl.go.jp/api/iiif/3437688/canvas/169%22}]</t>
  </si>
  <si>
    <t>侍にけりいつらこのみし人はとたつねてみつけ給へりいとらうたくおほえて</t>
  </si>
  <si>
    <t>かきなてゝゐたり宮もけにおかしきさましたりけり心なんまたなつきかたきは</t>
  </si>
  <si>
    <t>みなれぬ人をしるにやあらむこゝなるねこともことにをとらすかしとのたまへ</t>
  </si>
  <si>
    <t>はこれはさるわきまへ心もおさおさ侍らぬものなれとその中にも心かしこきは</t>
  </si>
  <si>
    <t>をのつからたましひ侍らむかしなときこえてまさるともさふらふめるをこれは</t>
  </si>
  <si>
    <t>しはしたまはりあつからむと申給心の中にあなかちにおこかましくかつはおほゆる</t>
  </si>
  <si>
    <t>つゐにこれをたつねとりてよるもあたりちかくふせ給あけたてはねこのかしつき</t>
  </si>
  <si>
    <t>をしてなてやしなひたまふ人けとをかりし心もいとよくなれてともすれは</t>
  </si>
  <si>
    <t>きぬのすそにまつはれよりふしむつるゝをまめやかにうつくしと思ふいといたく</t>
  </si>
  <si>
    <t>なかめてはしちかくよりふし給へるにきてねうねうといとらうたけになけ</t>
  </si>
  <si>
    <t>はかきなてゝうたてもすゝむかなとほゝゑまる</t>
  </si>
  <si>
    <t>恋わふる人のかたみとてならせはなれよなにとてなくねなるらむこれもむかし</t>
  </si>
  <si>
    <t>のちきりにやとかほをみつゝのたまへはいよいよらうたけになくをふところ</t>
  </si>
  <si>
    <t>にいれてなかめゐ給へりこたちなとはあやしくにはかなるねこの時めくかな</t>
  </si>
  <si>
    <t>かやうなる物みいれたまはぬ御心にとゝかめけり宮よりめすにもまいらせすとりこめ</t>
  </si>
  <si>
    <t>てこれをかたらひ給左大将殿の北のかたは大殿のきみたちよりも右大将の君</t>
  </si>
  <si>
    <t>をはなをむかしのまゝにうとからす思ひきこえ給へり心はへのかとかとしく</t>
  </si>
  <si>
    <t>けちかくおはする君にてたいめんし給時ゝもこまやかにへたてたるけしき</t>
  </si>
  <si>
    <t>なくもてなし給つれは大将もしけいさなとのうとうとしくをよひかたけなる御心さま</t>
  </si>
  <si>
    <t>のあまりなるにさまことなる御むつひにておもひかはし給へりおとこ君</t>
  </si>
  <si>
    <t>いまはましてかのはしめの北の方をもゝてはなれはてゝならひなくもてかしつき</t>
  </si>
  <si>
    <t>きこえ給この御はらにはおとこきむたちのかきりなれはさうさうしとてかの</t>
  </si>
  <si>
    <t>まきはしらのひめきみをえてかしつかまほしくし給へとおほち宮なとさらにゆるし</t>
  </si>
  <si>
    <t>たまはすこの君をたに人わらへならぬさまにてみむとおほしの給みこの御おほえ</t>
  </si>
  <si>
    <t>いとやむことなく内にもこの宮の御心よせいとこよなくてこの事とそうし</t>
  </si>
  <si>
    <t>給ことをはえそむき給はす心くるしき物におもひきこえ給へりおほかたもいまめかしく</t>
  </si>
  <si>
    <t>おかしくおはする宮にてこの院大殿にさしつきたてまつりては人も</t>
  </si>
  <si>
    <t>まいりつかうまつり世人もをもくおもひきこえけり大将もさる世のをもしとなり</t>
  </si>
  <si>
    <t>https://www.dl.ndl.go.jp/api/iiif/3437688/canvas/170</t>
  </si>
  <si>
    <t>http://da.dl.itc.u-tokyo.ac.jp/mirador/?params=[{%22manifest%22:%22https://www.dl.ndl.go.jp/api/iiif/3437688/manifest.json%22,%22canvas%22:%22https://www.dl.ndl.go.jp/api/iiif/3437688/canvas/170%22}]</t>
  </si>
  <si>
    <t>給へきしたかたなれはひめ君の御おほえなとてかはかるくはあらんきこえいつる</t>
  </si>
  <si>
    <t>人々事にふれておほかれとおほしもさためす衞門督をさもけしきはまはと</t>
  </si>
  <si>
    <t>おほすへかめれとねこにはおもひおとしたてまつるにやかけても思ひよらぬそ</t>
  </si>
  <si>
    <t>くちおしかりけるはゝ君のあやしくなをひかめる人にてよのつねのありさまに</t>
  </si>
  <si>
    <t>もあらすもてけちたまへるをくちおしきものにおほしてまゝはゝの御あたりを</t>
  </si>
  <si>
    <t>は心つけてゆかしく思ひていまめきたる御心さまにそものしたまひける兵部卿宮</t>
  </si>
  <si>
    <t>なをひと所のみおはして御心につきておほしけることゝもはみなたかひて世中</t>
  </si>
  <si>
    <t>もすさましく人わらへにおほさるゝにさてのみやはあまえてすくすへきとおほし</t>
  </si>
  <si>
    <t>てこのわたりにけしきはみより給へれは大宮なにかはかしつかんとおもは</t>
  </si>
  <si>
    <t>む女こをは宮つかへにつきてはみこたちにこそはみせたてまつらめたゝ人のすくよかに</t>
  </si>
  <si>
    <t>なをなをしきをのみいまの世の人のかしこくするしなゝきわさなりと</t>
  </si>
  <si>
    <t>のたまひていたくもなやましたてまつり給はすうけひき申給つみこあまりうらみところ</t>
  </si>
  <si>
    <t>なきをさうさうしとおほせとおほかたのあなつりにくきあたりなれは</t>
  </si>
  <si>
    <t>えしもいひすへし給はておはしましそめぬいとになくかしつきゝこえ給大宮は</t>
  </si>
  <si>
    <t>女こあまたものしたまひてさまさまものなけかしきおりおりおほかるにものこりし</t>
  </si>
  <si>
    <t>ぬへけれとなをこのきみの事の思ひはなちかたくおほえてなん母きみはあやしき</t>
  </si>
  <si>
    <t>ひか物にとしころにそへてなりまさりたまふ大将はたわか事にしたかは</t>
  </si>
  <si>
    <t>すとておろかにみすてられためれはいとなむ心くるしきとて御しつらひをもたちゐ</t>
  </si>
  <si>
    <t>御てつから御らんしいれよろつにかたしけなく御心にはいれたまへり宮は</t>
  </si>
  <si>
    <t>うせ給にける北のかたを世とゝもにこひきこえたまひてたゝむかしの御ありさま</t>
  </si>
  <si>
    <t>にゝたてまつりたらむ人をみむとおほしけるにあしくはあらねとさまかはり</t>
  </si>
  <si>
    <t>てそ物したまひけるとおほすにくちおしくやありけむかよひたまふさまいと物うけなり</t>
  </si>
  <si>
    <t>大宮いと心月なきわさかなとおほしなけきたりはゝ君もさこそひかみ</t>
  </si>
  <si>
    <t>たまへれとうつし心いてくる時はくちおしくうき世と思はて給大将の君もされはよ</t>
  </si>
  <si>
    <t>いたく色めきたまへるみこをとはしめよりわか御心にゆるし給はさりし事</t>
  </si>
  <si>
    <t>なれはにやものしと思ひ給へりかむの君もかくたのもしけなき御さまをちかく</t>
  </si>
  <si>
    <t>きゝ給にはさやうなる世中をみましかはこなたかなたいかにおほしみ給はまし</t>
  </si>
  <si>
    <t>なとなまおかしくもあはれにもおほしいてけりそのかみもけちかくみきこえむ</t>
  </si>
  <si>
    <t>https://www.dl.ndl.go.jp/api/iiif/3437688/canvas/171</t>
  </si>
  <si>
    <t>http://da.dl.itc.u-tokyo.ac.jp/mirador/?params=[{%22manifest%22:%22https://www.dl.ndl.go.jp/api/iiif/3437688/manifest.json%22,%22canvas%22:%22https://www.dl.ndl.go.jp/api/iiif/3437688/canvas/171%22}]</t>
  </si>
  <si>
    <t>とは思よらさりきかしたゝなさけなさけしう心ふかきさまにのたまひわたりしを</t>
  </si>
  <si>
    <t>あえなくあはつけきやうにやきゝおとし給けむといとはつかしくとしころもおほしわたる</t>
  </si>
  <si>
    <t>事なれはかゝるあたりにてきゝ給はむことも心つかひせらるへくなと</t>
  </si>
  <si>
    <t>おほすこれよりもさるへき事はあつかひきこえたまふせうとの君たちなとして</t>
  </si>
  <si>
    <t>かゝる御けしきもしらすかほにゝくからすきこえまつはしなとするに心くるしく</t>
  </si>
  <si>
    <t>てもてはなれたる御心はなきにおほ北のかたといふさかなものそつねにゆるしなく</t>
  </si>
  <si>
    <t>ゑんしきこえ給みこたちはのとかにふた心なくてみ給はむをたにこそ</t>
  </si>
  <si>
    <t>はなやかならぬなくさめには思ふへけれとむつかり給を宮もゝりきゝたまひて</t>
  </si>
  <si>
    <t>はいときゝならはぬ事かなむかしいとあはれとおもひし人をゝきても猶はかなき</t>
  </si>
  <si>
    <t>心のすさひはたえさりしかとかうきひしきものゑんしはことになかりし物を</t>
  </si>
  <si>
    <t>心月なくいとゝむかしをこひきこえ給つゝふるさとにうちなかめかちにのみおはします</t>
  </si>
  <si>
    <t>さいひつゝもふたとせ許になりぬれはかゝる方にめなれてたゝさるかた</t>
  </si>
  <si>
    <t>の御中にてすくしたまふはかなくて年月もかさなりて内のみかと御くらゐに</t>
  </si>
  <si>
    <t>つかせたまひて十八年にならせ給ひぬつきの君とならせたまふへきみこおはしまさ</t>
  </si>
  <si>
    <t>すものゝはへなきに世中はかなくおほゆるを心やすく思ふ人々にもたいめんし</t>
  </si>
  <si>
    <t>わたくしさまに心をやりてのとかにすきまほしくなむとゝしころおほしのたまは</t>
  </si>
  <si>
    <t>せつるをひころいとをもくなやませたまふ事ありてにはかにおりゐさせ</t>
  </si>
  <si>
    <t>たまひぬ世の人あかすさかりの御世をかくのかれたまふことゝおしみなけゝと</t>
  </si>
  <si>
    <t>春宮もをとなひさせ給ひにたれはうちつきて世中のまつりことなとことにかはる</t>
  </si>
  <si>
    <t>けちめもなかりけりおほきおとゝちしのへうたてまつりてこもりゐたまひぬ</t>
  </si>
  <si>
    <t>よの中のつねなきによりかくかしこきみかとのきみもくらゐをさりたまひぬる</t>
  </si>
  <si>
    <t>にとしふかき身のかうふりをかけむなにかおしからむとおほしのたまひて左大将</t>
  </si>
  <si>
    <t>右大臣になり給てそ世中のまつりことつかうまつり給ける女御の君はかゝる</t>
  </si>
  <si>
    <t>御世をもまちつけ給はてうせ給にけれはかきりある御くらゐをえたまへれともの</t>
  </si>
  <si>
    <t>のうしろの心ちしてかひなかりけり六条の女御の御はらのいちの宮はうにゐ</t>
  </si>
  <si>
    <t>たまひぬさるへき事とかねておもひしかとさしあたりてはなをめてたくめおとろか</t>
  </si>
  <si>
    <t>るゝわさなりけり右大将の君大納言になりたまひぬいよいよあらまほしき</t>
  </si>
  <si>
    <t>御なからひなり六条院はおりゐたまひぬる冷泉院の御つきおはしまさぬをあか</t>
  </si>
  <si>
    <t>https://www.dl.ndl.go.jp/api/iiif/3437688/canvas/172</t>
  </si>
  <si>
    <t>http://da.dl.itc.u-tokyo.ac.jp/mirador/?params=[{%22manifest%22:%22https://www.dl.ndl.go.jp/api/iiif/3437688/manifest.json%22,%22canvas%22:%22https://www.dl.ndl.go.jp/api/iiif/3437688/canvas/172%22}]</t>
  </si>
  <si>
    <t>す御心の内におほすおなしすちなれと思ひなやましき御事なくてすくしたまへ</t>
  </si>
  <si>
    <t>るはかりにつみはかくれてすゑの世まてはえつたふましかりける御すくせくちおしく</t>
  </si>
  <si>
    <t>さうさうしくおほせと人にのたまひあはせぬ事なれはいふせくなむ春宮の女御</t>
  </si>
  <si>
    <t>はみこたちあまたかすそひ給ていとゝ御おほえならひなし源氏のうちつゝき</t>
  </si>
  <si>
    <t>きさきにゐたまふへきことを世人あかすおもへるにつけても冷泉院の后は</t>
  </si>
  <si>
    <t>ゆへなくてあなかちにかくしをきたまへる御心をおほすにいよいよ六条院の御こと</t>
  </si>
  <si>
    <t>を年月にそへてかきりなく思ひきこえたまへり院の御かとおほしめしゝやうに</t>
  </si>
  <si>
    <t>みゆきも所せからてわたり給ひなとしつゝかくてしもけにめてたくあらまほしき</t>
  </si>
  <si>
    <t>御ありさまなりひめ宮の御事はみかと御心とゝめておもひきこえ給ふおほかた</t>
  </si>
  <si>
    <t>の世にもあまねくもてかしつかれたまふをたいのうへの御いきをひには</t>
  </si>
  <si>
    <t>えまさりたまはすとし月ふるまゝに御中いとうるはしくむつひきこえかはし給ひ</t>
  </si>
  <si>
    <t>ていさゝかあかぬことなくへたてもみえたまはぬものからいまはかうおほそう</t>
  </si>
  <si>
    <t>のすまゐならてのとやかにをこなひをもとなむおもふこの世はかはかりとみはて</t>
  </si>
  <si>
    <t>つる心ちするよはひにもなりにけりさりぬへきさまにおほしゆるしてよと</t>
  </si>
  <si>
    <t>まめやかにきこえたまふおりおりあるをあるましくつらき御事なりみつからふかき</t>
  </si>
  <si>
    <t>ほいあることなれとゝまりてさうさうしくおほえ給ひある世にかはらむ御ありさま</t>
  </si>
  <si>
    <t>のうしろめたさによりこそなからふれつゐにそのことゝけなむのちに</t>
  </si>
  <si>
    <t>ともかくもおほしなれなとのみさまたけきこえたまふ女御のきみたゝこなたを</t>
  </si>
  <si>
    <t>まことの御おやにもてなしきこえたまひて御方はかくれかの御うしろみにてひけし</t>
  </si>
  <si>
    <t>ものしたまへるしもそなかなかゆくさきたのもしけにめてたかりけるあまきみ</t>
  </si>
  <si>
    <t>もやゝもすれはたえぬよろこひの涙ともすれはおちつゝめをさへのこひたゝらし</t>
  </si>
  <si>
    <t>ていのちなかきうれしけなるためしになりてものし給すみよしの御願かつかつ</t>
  </si>
  <si>
    <t>はたし給はむとて春宮の女御の御いのりにまてたまはんとてかのはこあけ</t>
  </si>
  <si>
    <t>て御覽すれはさまさまのいかめしきことゝもおほかりとしことの春秋のかくら</t>
  </si>
  <si>
    <t>にかならすなかき世のいのりをくはへたるくわんともけにかゝる御いきをひ</t>
  </si>
  <si>
    <t>ならてはゝたし給へきことゝも思ひをきてさりけりたゝはしりかきたるおもむき</t>
  </si>
  <si>
    <t>のさえさえしくはかはかしくほとけ神もきゝいれ給へきことのはあきらかなり</t>
  </si>
  <si>
    <t>いかてさる山ふしのひしり心にかゝることゝもを思ひよりけむとあはれにおほけなく</t>
  </si>
  <si>
    <t>https://www.dl.ndl.go.jp/api/iiif/3437688/canvas/173</t>
  </si>
  <si>
    <t>http://da.dl.itc.u-tokyo.ac.jp/mirador/?params=[{%22manifest%22:%22https://www.dl.ndl.go.jp/api/iiif/3437688/manifest.json%22,%22canvas%22:%22https://www.dl.ndl.go.jp/api/iiif/3437688/canvas/173%22}]</t>
  </si>
  <si>
    <t>も御らむすさるへきにてしはしかりそめに身をやつしけるむかしの世</t>
  </si>
  <si>
    <t>のをこなひ人にやありけむなとおほしめくらすにいとゝかるかるしくもおほさ</t>
  </si>
  <si>
    <t>れさりけりこのたひはこの心をはあらはしたまはすたゝ院の御ものまうてにて</t>
  </si>
  <si>
    <t>いてたち給うらつたひのものさはかしかりし程そこらの御くはんともみなはたしつくし</t>
  </si>
  <si>
    <t>給へれともなを世中にかくおはしましてかゝる色ゝのさかえをみたまふ</t>
  </si>
  <si>
    <t>につけても神のおほむたすけはわすれかたくてたいのうへもくしきこえさせ</t>
  </si>
  <si>
    <t>たまひてまうてさせたまふひゝき世のつねならすいみしくことゝもそきすて</t>
  </si>
  <si>
    <t>て世のわつらひあるましくとはふかせたまへとかきりありけれはめつらかによそほしく</t>
  </si>
  <si>
    <t>なむかんたちめも大臣ふた所をゝきたてまつりてはみなつかうまつり</t>
  </si>
  <si>
    <t>給まひ人はゑふのすけとものかたちきよけにたけたちひとしきかきりをえらせ</t>
  </si>
  <si>
    <t>給このえらひにいらぬをはゝちにうれへなけきたるすきものともありけりへいしう</t>
  </si>
  <si>
    <t>もいはし水かものりむしのまつりなとにめす人々のみちみちのことにすくれ</t>
  </si>
  <si>
    <t>たるかきりをとゝのへさせ給へりくはゝりたるふたりなむ近衞つかさの名たかき</t>
  </si>
  <si>
    <t>かきりをめしたりける御かくらの方にはいとおほくつかうまつれり内春宮</t>
  </si>
  <si>
    <t>院の殿上人方ゝにわかれて心よせつかうまつるかすもしらすいろいろにつくし</t>
  </si>
  <si>
    <t>たるかんたちめの御むまくらむまそひ隨身ことねりわらはつきつきのとねり</t>
  </si>
  <si>
    <t>なとまてとゝのへかさりたるみものまたなきさまなり女御殿たいのうへはひとつ</t>
  </si>
  <si>
    <t>にたてまつりたりつきの御くるまにはあかしの御方あま君しのひてのりたまへ</t>
  </si>
  <si>
    <t>り女御の御めのと心しりにてのりたりかたかたのひとたまゐうへの御方の五</t>
  </si>
  <si>
    <t>女御とのゝいつゝあかしの御あかれの三目もあやにかさりたるさうそくありさま</t>
  </si>
  <si>
    <t>いへはさらなりさるはあま君をはおなしくはおいのなみのしはのふはかりに人めかしく</t>
  </si>
  <si>
    <t>てまうてさせむと院はのたまひけれとこのたひはかくおほかたのひゝき</t>
  </si>
  <si>
    <t>にたちましらむもかたはらいたしもし思ふやうならむ世中をまちいてたらは</t>
  </si>
  <si>
    <t>と御方はしつめ給けるをのこりのいのちうしろめたくてかつかつ物ゆかしかり</t>
  </si>
  <si>
    <t>てしたひまいり給なりけりさるへきにてもとよりかくにほひたまふ御身ともより</t>
  </si>
  <si>
    <t>もいみしかりける契あらはに思ひしらるゝ人のみありさまなり十月中の十日</t>
  </si>
  <si>
    <t>なれは神のいかきにはふくすも色かはりて松の下もみちなとをとにのみも秋を</t>
  </si>
  <si>
    <t>きかぬかほなりことことしきこまもろこしのかくよりもあつまあそひのみゝなれ</t>
  </si>
  <si>
    <t>https://www.dl.ndl.go.jp/api/iiif/3437688/canvas/174</t>
  </si>
  <si>
    <t>http://da.dl.itc.u-tokyo.ac.jp/mirador/?params=[{%22manifest%22:%22https://www.dl.ndl.go.jp/api/iiif/3437688/manifest.json%22,%22canvas%22:%22https://www.dl.ndl.go.jp/api/iiif/3437688/canvas/174%22}]</t>
  </si>
  <si>
    <t>たるはなつかしくおもしろくなみかせのこゑにひゝきあひてさるこたかき松風</t>
  </si>
  <si>
    <t>にふきたてたるはふえのねもほかにてきくしらへにはかはりて身にしみこと</t>
  </si>
  <si>
    <t>にうちあはせたるひやうしもつゝみをはなれてとゝのへとりたる方おとろおとろしから</t>
  </si>
  <si>
    <t>ぬもなまめかしくすこうおもしろく所からはましてきこえけり山あゐに</t>
  </si>
  <si>
    <t>すれるたけのふしは松のみとりにみえまかひかさしの色々は秋のくさにことなる</t>
  </si>
  <si>
    <t>けちめわかれてなにことにもめのみまかひいろふもとめこはつるすゑにわかやかなる</t>
  </si>
  <si>
    <t>かむたちめはかたぬきておりたまふにほひもなくゝろきうへのきぬに</t>
  </si>
  <si>
    <t>すわうかさねのえひそめの袖をにはかにひきほころはしたるにくれなゐふかき</t>
  </si>
  <si>
    <t>あこめのたもとのうちしくれたるにけしきはかりぬれたる松はらをはわすれて</t>
  </si>
  <si>
    <t>もみちのちるに思ひわたさるみるかひおほかるすかたともにいとしろくかれたる</t>
  </si>
  <si>
    <t>おきをたかやかにかさしてたゝひとかへりまひていりぬるはいとおもしろく</t>
  </si>
  <si>
    <t>あかすそありけるおとゝむかしのことおほしいてられ中比しつみ給し世のありさま</t>
  </si>
  <si>
    <t>もめのまへのやうにおほさるゝにそのよのことうちみたれかたり給へき人</t>
  </si>
  <si>
    <t>もなけれはちしのおとゝをそこひしく思ひきこえ給けるいりたまひて二のくるま</t>
  </si>
  <si>
    <t>にしのひて</t>
  </si>
  <si>
    <t>たれか又心をしりて住吉の神世をへたる松にことゝふ御たゝむかみにかき</t>
  </si>
  <si>
    <t>たまへりあま君うちしほたるかゝるよをみるにつけてもかのうらにていまはと</t>
  </si>
  <si>
    <t>わかれ給しほと女御の君のおはせしありさまなと思ひいつるもいとかたしけなかり</t>
  </si>
  <si>
    <t>ける身のすくせの程を思ふよをそむき給し人も恋しくさまさまに物かなしき</t>
  </si>
  <si>
    <t>をかつはゆゝしとこといみして</t>
  </si>
  <si>
    <t>すみのえをいけるかひあるなきさとは年ふるあまもけふやしるらんをそく</t>
  </si>
  <si>
    <t>はひむなからむとたゝうちおもひけるまゝなりけり</t>
  </si>
  <si>
    <t>むかしこそまつわすられね住吉の神のしるしをみるにつけてもとひとりこち</t>
  </si>
  <si>
    <t>けり夜ひとよあそひあかしたまふはつかの月はるかにすみてうみのおもておもしろく</t>
  </si>
  <si>
    <t>みえわたるにしものいとこちたくをきて松原も色まかひてよろつの事</t>
  </si>
  <si>
    <t>そゝろさむくおもしろさもあはれさもたちそひたりたいのうへつねのかきねの</t>
  </si>
  <si>
    <t>内なから時ゝにつけてこそけふあるあさゆふのあそひにみゝふりめなれ給けれ</t>
  </si>
  <si>
    <t>みかとよりとのものみおさおさし給はすましてかく宮このほかのありきはまた</t>
  </si>
  <si>
    <t>https://www.dl.ndl.go.jp/api/iiif/3437688/canvas/175</t>
  </si>
  <si>
    <t>http://da.dl.itc.u-tokyo.ac.jp/mirador/?params=[{%22manifest%22:%22https://www.dl.ndl.go.jp/api/iiif/3437688/manifest.json%22,%22canvas%22:%22https://www.dl.ndl.go.jp/api/iiif/3437688/canvas/175%22}]</t>
  </si>
  <si>
    <t>ならひ給はねはめつらしくおかしくおほさる</t>
  </si>
  <si>
    <t>すみの江の松に夜ふかくをく霜は神のかけたるゆふかつらかもたかむらの朝臣</t>
  </si>
  <si>
    <t>のひらの山さへといひけるゆきのあしたをおほしやれはまつりのこゝろうけ</t>
  </si>
  <si>
    <t>たまふしるしにやといよいよたのもしくなむ女御のきみ</t>
  </si>
  <si>
    <t>神ひとのてにとりもたる榊葉にゆふかけそふるふかきよの霜中つかさのきみ</t>
  </si>
  <si>
    <t>はふりこかゆふうちまかひをく霜はけにいちしるき神のしるしかつきつき</t>
  </si>
  <si>
    <t>かすしらすおほかりけるをなにせむにかはきゝをかむかゝるおりふしの哥はれいの</t>
  </si>
  <si>
    <t>上手めき給おとこたちも中ゝいてきえして松のちとせよりはなれていまめかしき</t>
  </si>
  <si>
    <t>ことなけれはうるさくてなむほのほのとあけゆくにしもはいよいよふかく</t>
  </si>
  <si>
    <t>てもとすゑもたとたとしきまてゑひすきにたるかくらおもてともをのかゝほ</t>
  </si>
  <si>
    <t>をはしらておもしろきことに心はしみてには火もかけしめりたるになを万さい</t>
  </si>
  <si>
    <t>万さいとさかき葉をとりかへしつゝいはひきこゆる御世のすゑおもひやるそいとゝしき</t>
  </si>
  <si>
    <t>やよろつのことあかすおもしろきまゝに千よをひとよになさまほしき</t>
  </si>
  <si>
    <t>夜のなにゝもあらてあけぬれはかへるなみにきほふもくちおしくわかき人々おもふ</t>
  </si>
  <si>
    <t>松はらにはるはるとたてつゝけたる御くるまともの風にうちなひくしたすたれ</t>
  </si>
  <si>
    <t>のひまひまもときはのかけに花のにしきをひきくわへたるとみゆるにうへのきぬ</t>
  </si>
  <si>
    <t>の色ゝけちめをきておかしきかけはんとりつゝきてものまいりわたす</t>
  </si>
  <si>
    <t>をそしも人なとはめにつきてめてたしとはおもへるあま君のおまへにもせんかう</t>
  </si>
  <si>
    <t>のおしきにあをにひのおもてをりてさうし物をまいるとてめさましき女のすくせ</t>
  </si>
  <si>
    <t>かなとをのかしゝはしりうこちけりまうて給しみちはことことしくてわつらはしき</t>
  </si>
  <si>
    <t>神たからさまさまに所せけなりしをかへさはよろつのせうようをつくし</t>
  </si>
  <si>
    <t>給いひつゝくるもうるさくむつかしきことゝもなれはかゝる御ありさまをも</t>
  </si>
  <si>
    <t>かの入道のきかすみぬ世にかけはなれたまへるのみなんあかさりけるかたきこと</t>
  </si>
  <si>
    <t>なりかしましらはましもみくるしくや世中の人これをためしにて心たかくなり</t>
  </si>
  <si>
    <t>ぬへきころなめりよろつのことにつけてめてあさみ世のことくさにてあかしのあま君</t>
  </si>
  <si>
    <t>とそさいはひ人にいひけるかのちしの大殿のあふみのきみはすくろく</t>
  </si>
  <si>
    <t>うつ時のことはにもあかしのあま君あかしのあま君とそさいはこひける入道のみかとは御をこなひ</t>
  </si>
  <si>
    <t>https://www.dl.ndl.go.jp/api/iiif/3437688/canvas/176</t>
  </si>
  <si>
    <t>http://da.dl.itc.u-tokyo.ac.jp/mirador/?params=[{%22manifest%22:%22https://www.dl.ndl.go.jp/api/iiif/3437688/manifest.json%22,%22canvas%22:%22https://www.dl.ndl.go.jp/api/iiif/3437688/canvas/176%22}]</t>
  </si>
  <si>
    <t>をいみしくし給て内の御事をもきゝいれ給はす春秋の行幸になむゝかし</t>
  </si>
  <si>
    <t>思ひいてられ給事もましりけるひめ宮の御ことをのみそ猶えおほしはなたて</t>
  </si>
  <si>
    <t>この院をは猶おほかたの御うしろみに思ひきこえ給て内ゝの御心よせあるへく</t>
  </si>
  <si>
    <t>そうせさせ給二品になりたまひて御封なとまさるいよいよはなやかに御いきをひ</t>
  </si>
  <si>
    <t>そふたいのうへかく年月にそへて方ゝにまさり給御おほえにわか身はたゝ</t>
  </si>
  <si>
    <t>ひと所の御もてなしに人にはをとらねとあまりとしつもりなはその御心はへ</t>
  </si>
  <si>
    <t>もつゐにをとろへなむさらむ世をみはてぬさきに心とそむきにしかなとたゆみなく</t>
  </si>
  <si>
    <t>おほしわたれとさかしきやうにやおほさむとつゝまれてはかはかしくもえ</t>
  </si>
  <si>
    <t>きこえ給はす内のみかとさへ御心よせことにきこえ給へはをろかにきかれたてまつら</t>
  </si>
  <si>
    <t>むもいとおしくてわたり給ことやうやうひとしきやうになりゆくさるへき</t>
  </si>
  <si>
    <t>ことことはりとは思ひなからされはよとのみやすからすおほされけれと猶つれなく</t>
  </si>
  <si>
    <t>おなしさまにてすくし給春宮の御さしつきの女一の宮をこなたにとりわき</t>
  </si>
  <si>
    <t>てかしつきたてまつりたまふその御あつかひになむつれつれなる御よかれの</t>
  </si>
  <si>
    <t>ほともなくさめ給ひけるいつれもわかすうつくしくかなしと思ひきこえ給へり</t>
  </si>
  <si>
    <t>夏の御方はかくとりとりなる御むまこあつかひをうらやみて大将の君のないしのすけはら</t>
  </si>
  <si>
    <t>の君をせちにむかへてそかしつき給いとおかしけにて心はへもほと</t>
  </si>
  <si>
    <t>よりはされおよすけたれはおとゝの君もらうたかりたまふすくなき御つきとおほし</t>
  </si>
  <si>
    <t>しかとすゑすゑにひろこりてこなたかなたいとおほくなりそひたまふをいま</t>
  </si>
  <si>
    <t>はたゝこれをうつくしみあつかひたまひてそつれつれもなくさめ給ける右の大殿</t>
  </si>
  <si>
    <t>のまいりつかうまつり給こといにしへよりもまさりてしたしくいまは北の方</t>
  </si>
  <si>
    <t>もをとなひはてゝかのむかしのかけかけしきすち思ひはなれ給にやさるへき</t>
  </si>
  <si>
    <t>おりもわたりまうてたまふたいのうへにも御たいめむありてあらまほしくきこえかはし</t>
  </si>
  <si>
    <t>給けりひめ宮のみそおなしさまにわかくおほときておはします女御の君</t>
  </si>
  <si>
    <t>はいまはおほやけさまにおもひはなちきこえ給ひてこの宮をはいと心くるしく</t>
  </si>
  <si>
    <t>をさなからむ御むすめのやうに思ひはくゝみたてまつり給朱雀院のいまはむけに</t>
  </si>
  <si>
    <t>世ちかくなりぬる心ちして物心ほそきをさらにこの世のことかへりみしと</t>
  </si>
  <si>
    <t>思ひすつれとたいめむなんいまひとたひあらまほしきをもしうらみのこりもこそ</t>
  </si>
  <si>
    <t>すれことことしきさまならてわたり給へくきこえ給けれはおとゝもけにさるへき</t>
  </si>
  <si>
    <t>https://www.dl.ndl.go.jp/api/iiif/3437688/canvas/177</t>
  </si>
  <si>
    <t>http://da.dl.itc.u-tokyo.ac.jp/mirador/?params=[{%22manifest%22:%22https://www.dl.ndl.go.jp/api/iiif/3437688/manifest.json%22,%22canvas%22:%22https://www.dl.ndl.go.jp/api/iiif/3437688/canvas/177%22}]</t>
  </si>
  <si>
    <t>事也かゝる御けしきなからむにてたにすゝみまいり給へきをましてかうまち</t>
  </si>
  <si>
    <t>きこえ給ひけるか心くるしきことゝまいり給へきことおほしまうくついてなく</t>
  </si>
  <si>
    <t>すさましきさまにてやはゝひわたり給へきなにわさをしてか御覽せさせ給へき</t>
  </si>
  <si>
    <t>とおほしめくらすこのたひたり給はむとしわかなゝとてうしてやなとおほし</t>
  </si>
  <si>
    <t>てさまさまの御ほうふくのこといもゐの御まうけのしつらいなにくれとさまことに</t>
  </si>
  <si>
    <t>かはれることゝもなれは人の御心しらひともいりつゝおほしめくらすいにしへ</t>
  </si>
  <si>
    <t>もあそひの方に御心とゝめさせ給へりしかはまひ人かく人なとを心ことに</t>
  </si>
  <si>
    <t>さためすくれたるかきりをとゝのへさせ給右のおほ殿の御子ともふたり大将の</t>
  </si>
  <si>
    <t>御こ内侍のすけはらのくはへて三人またちいさきなゝつよりかみのはみな殿上せ</t>
  </si>
  <si>
    <t>させたまふ兵部卿の宮のわらはそむわうすへてさるへき宮たちの御ことも家のこ</t>
  </si>
  <si>
    <t>のきみたちみなえらひいてたまふ殿上のきみたちもかたちよくおなしきまひ</t>
  </si>
  <si>
    <t>のすかたも心ことなるへきをさためてあまたのまひのまうけをせさせ給いみしかる</t>
  </si>
  <si>
    <t>へきたひのことゝてみな人心をつくし給てなむみちみちのものゝし上手</t>
  </si>
  <si>
    <t>いとまなきころ也宮はもとより琴の御ことをなむならひ給ひけるをいとわかく</t>
  </si>
  <si>
    <t>て院にもひきわかれたてまつりたまひしかはおほつかなくおほしてまいりたまは</t>
  </si>
  <si>
    <t>むつゐてにかの御ことのねなむきかまほしきさりとも琴はかりはひきとり給へ</t>
  </si>
  <si>
    <t>らむとしりうことにきこえ給けるを内にもきこしめしてけにさりともけはひ</t>
  </si>
  <si>
    <t>ことならむかし院の御まへにてゝつくし給はむついてにまいりきてきかはやなと</t>
  </si>
  <si>
    <t>のたまはせけるをおとゝの君はつたへきゝ給て年比さりぬへきついてことに</t>
  </si>
  <si>
    <t>はをしへきこゆることもあるをそのけはひはけにまさりたまひにたれとまたきこしめし所</t>
  </si>
  <si>
    <t>ある物ふかき手にはをよはぬをなに心もなくてまいりたまへらむついて</t>
  </si>
  <si>
    <t>にきこしめさむとゆるしなくゆかしからせ給はむはいとはしたなかるへき</t>
  </si>
  <si>
    <t>事にもといとおしくおほしてこのころそ御心とゝめてをしへきこえたまふしらへ</t>
  </si>
  <si>
    <t>ことなる手ふたつみつおもしろき大こくともの四季につけてかはるへきひゝき</t>
  </si>
  <si>
    <t>そらのさむさぬるさをとゝのへいてゝやむことなかるへき手のかきりをとりたて</t>
  </si>
  <si>
    <t>てをしへきこえたまふに心もとなくおはするやうなれとやうやう心えたまふ</t>
  </si>
  <si>
    <t>まゝにいとよくなり給ひるはいと人しけくなをひとたひもゆしあむするいとま</t>
  </si>
  <si>
    <t>も心あはたゝしけれはよるよるなむしつかにことの心もしめたてまつるへき</t>
  </si>
  <si>
    <t>https://www.dl.ndl.go.jp/api/iiif/3437688/canvas/178</t>
  </si>
  <si>
    <t>http://da.dl.itc.u-tokyo.ac.jp/mirador/?params=[{%22manifest%22:%22https://www.dl.ndl.go.jp/api/iiif/3437688/manifest.json%22,%22canvas%22:%22https://www.dl.ndl.go.jp/api/iiif/3437688/canvas/178%22}]</t>
  </si>
  <si>
    <t>とてたいにもそのころは御いとまきこえ給てあけくれをしへきこえ給女御のきみ</t>
  </si>
  <si>
    <t>にもたいのうへにも琴はならはしたてまつり給はさりけれはこのおりおさおさ</t>
  </si>
  <si>
    <t>みゝなれぬ手ともひき給らんをゆかしとおほして女御もわさとありかたき</t>
  </si>
  <si>
    <t>御いとまをたゝしはしときこえ給てまかてたまへりみこふた所をはするを又も</t>
  </si>
  <si>
    <t>けしきはみ給ていつ月許にそなり給へれは神わさなとに事つけておはしますなり</t>
  </si>
  <si>
    <t>けり十一月すくしてはまいり給へき御せうそこうちしきりあれとかゝるついて</t>
  </si>
  <si>
    <t>にかくおもしろきよるよるの御あそひをうらやましくなとてわれにつたへ給は</t>
  </si>
  <si>
    <t>さりけむとつらく思ひきこえ給冬の夜の月は人にたかひてめてたまふ御心なれ</t>
  </si>
  <si>
    <t>はおもしろき夜のゆきの光におりにあひたる手ともひきたまひつゝさふらふ</t>
  </si>
  <si>
    <t>人々もすこしこのかたにほのめきたるに御ことゝもとりとりにひかせてあそひ</t>
  </si>
  <si>
    <t>なとし給年のくれつかたはたいなとにはいそかしくこなたかなたの御いとなみ</t>
  </si>
  <si>
    <t>にをのつから御らむしいるゝ事ともあれは春のうらゝかならむ夕へなとにいかて</t>
  </si>
  <si>
    <t>この御ことのねきかむとのたまひわたるにとしかへりぬ院の御賀まつおほやけ</t>
  </si>
  <si>
    <t>よりせさせ給ことゝもこちたきにさしあひてはひんなくおほされてすこしほと</t>
  </si>
  <si>
    <t>すこしたまふ二月十よ日とさためたまひてかくにんまひ人なとまいりつゝ御あそひ</t>
  </si>
  <si>
    <t>たえすこのたいにつねにゆかしくする御ことのねいかてかの人々のさう</t>
  </si>
  <si>
    <t>ひはのねもあはせて女かく心みさせむたゝいまのものゝ上手ともこそさらにこの</t>
  </si>
  <si>
    <t>わたりの人々のみ心しらひともにまさらねはかはかしくつたへとりたる事は</t>
  </si>
  <si>
    <t>おさおさなけれとなに事もいかて心にしらぬことあらしとなむをさなきほとに</t>
  </si>
  <si>
    <t>思ひしかは世にあるものゝしといふかきり又たかきいへいへのさるへき人のつたへとも</t>
  </si>
  <si>
    <t>ものこさす心みし中にいとふかくはつかしきかなとおほゆるきはの人</t>
  </si>
  <si>
    <t>なむなかりしそのかみよりも又このころのわかき人々のされよしめきすくすに</t>
  </si>
  <si>
    <t>はたあさくなりにたるへしきむはたましてさらにまねふ人なくなりにたりとか</t>
  </si>
  <si>
    <t>この御ことのねはかりたにつたへたる人おさおさあらしとのたまへはなにこゝろなく</t>
  </si>
  <si>
    <t>うちゑみてうれしくかくゆるしたまふほとになりにけるとおほす廿一二</t>
  </si>
  <si>
    <t>はかりになりたまへとなをいといみしくかたなりにきひはなる心ちしてほそく</t>
  </si>
  <si>
    <t>あえかにうつくしくのみゝえたまふ院にもみえたてまつり給はてとしへぬるを</t>
  </si>
  <si>
    <t>ねひまさり給にけりと御らんすはかりよういくわへてみえたてまつりたまへと</t>
  </si>
  <si>
    <t>https://www.dl.ndl.go.jp/api/iiif/3437688/canvas/179</t>
  </si>
  <si>
    <t>http://da.dl.itc.u-tokyo.ac.jp/mirador/?params=[{%22manifest%22:%22https://www.dl.ndl.go.jp/api/iiif/3437688/manifest.json%22,%22canvas%22:%22https://www.dl.ndl.go.jp/api/iiif/3437688/canvas/179%22}]</t>
  </si>
  <si>
    <t>事にふれてをしへきこえたまふけにかゝる御うしろみなくてはましていはけなく</t>
  </si>
  <si>
    <t>おはします御ありさまかくれなからましと人々もみたてまつる正月廿日許に</t>
  </si>
  <si>
    <t>なれはそらもおかしきほとに風ぬるくふきておまへのむめもさかりになりゆき</t>
  </si>
  <si>
    <t>おほかたの花の木ともゝみなけしきはみかすみわたりにけり月たゝは御いそき</t>
  </si>
  <si>
    <t>ちかく物さはかしからむにかきあはせ給はむ御ことのねもしかくめきて人いひなさ</t>
  </si>
  <si>
    <t>むをこのころしつかなるほとに心み給へとてしむてんにわたしたてまつり</t>
  </si>
  <si>
    <t>給ふ御ともにわれもわれもと物ゆかしかりてまうのほらまほしかれとこなたにとをき</t>
  </si>
  <si>
    <t>をはえりとゝめさせ給てすこしねひたれとよしあるかきりえりてさふらは</t>
  </si>
  <si>
    <t>せ給ふわらはへはかたちすくれたる四人あか色にさくらのかさみうすいろのをりもの</t>
  </si>
  <si>
    <t>のあこめうきもんのうへのはかまくれなゐのうちたるさまもてなしすくれ</t>
  </si>
  <si>
    <t>たるかきりをめしたり女御の御方にも御しつらひなといとゝあらたまれるころ</t>
  </si>
  <si>
    <t>のくもりなきにをのをのいとましくつくしたるよそおひともあさやかにゝなし</t>
  </si>
  <si>
    <t>わらはゝあをいろにすわうのかさみからあやのうへのはかまあこめは山ふき</t>
  </si>
  <si>
    <t>なるからのきをおなしさまにとゝのへたりあかしの御方のはことことしからて</t>
  </si>
  <si>
    <t>こうはいふたりさくらふたりあをしのかきりにてあこめこくうすくうちめなと</t>
  </si>
  <si>
    <t>えならてきせたまへり宮の御方にもかくつとひたまふへくきゝ給てわらはへの</t>
  </si>
  <si>
    <t>すかたはかりはことにつくろはせたまへりあをにゝやなきのかさみえひそめの</t>
  </si>
  <si>
    <t>あこめなとことにこのましくめつらしきさまにはあらねとおほかたのけはひの</t>
  </si>
  <si>
    <t>いかめしくけたかきことさへいとならひなしひさしの中の御さうしをはなちて</t>
  </si>
  <si>
    <t>こなたかなたみ木ちやうはかりをけちめにて中のまは院のおはしますへきおまし</t>
  </si>
  <si>
    <t>よそひたりけふの拍子あはせにはわらはへをめさむとて右のおほいとのゝ三らう</t>
  </si>
  <si>
    <t>かむのきみの御はらのあに君さうのふえ左大将の御たらうよこふえとふか</t>
  </si>
  <si>
    <t>せてすのこにさふらはせたまふ内には御しとねともならへて御ことゝもまいりわたす</t>
  </si>
  <si>
    <t>ひしたまふ御ことゝもうるはしきこんちのふくろともにいれたるとりいて</t>
  </si>
  <si>
    <t>てあかしの御方には琵琶むらさきのうへには和琴女御のきみにさうの御こと</t>
  </si>
  <si>
    <t>宮にはかくことことしきことはまたえひきたまはすやとあやうくてれいのてならし</t>
  </si>
  <si>
    <t>給へるをそしらへてたてまつり給さうの御ことはゆるふとなけれとなをかく</t>
  </si>
  <si>
    <t>ものにあはするおりのしらへにつけてことちのたちとみたるゝ物也よくその</t>
  </si>
  <si>
    <t>https://www.dl.ndl.go.jp/api/iiif/3437688/canvas/180</t>
  </si>
  <si>
    <t>http://da.dl.itc.u-tokyo.ac.jp/mirador/?params=[{%22manifest%22:%22https://www.dl.ndl.go.jp/api/iiif/3437688/manifest.json%22,%22canvas%22:%22https://www.dl.ndl.go.jp/api/iiif/3437688/canvas/180%22}]</t>
  </si>
  <si>
    <t>心しらひとゝのふへきを女はえはりしつめしなを大将をこそめしよせつへかめれ</t>
  </si>
  <si>
    <t>このふえふきともまたいとをさなけにて拍子とゝのへむたのみつよからすと</t>
  </si>
  <si>
    <t>わらひ給て大将こなたにとめせは御方ゝはつかしく心つかひしておはすあかしの君</t>
  </si>
  <si>
    <t>をはなちてはいつれもみなすてかたき御弟子ともなれは御心くはへて大将</t>
  </si>
  <si>
    <t>のきゝたまはむになんなかるへくとおほす女御はつねにうへのきこしめすに</t>
  </si>
  <si>
    <t>もゝのにあはせつゝひきならし給つれはうしろやすきを和こんこそいくはくなら</t>
  </si>
  <si>
    <t>ぬしらへなれとあとさたまりたる事なくて中ゝ女のたとりぬへけれ春のことのね</t>
  </si>
  <si>
    <t>はみなかきあはするものなるをみたるゝ所もやとなまいとおしくおほす</t>
  </si>
  <si>
    <t>大将いといたく心けさうしておまへのことことしくうるはしき御こゝろみあら</t>
  </si>
  <si>
    <t>むよりもけふの心つかひはことにまさりておほえ給へはあさやかなる御なおし</t>
  </si>
  <si>
    <t>かうにしみたる御そともそていたくたきしめてひきつくろひてまいり給ほとくれはて</t>
  </si>
  <si>
    <t>にけりゆへあるたそかれ時のそらに花はこそのふる雪思いてられてえた</t>
  </si>
  <si>
    <t>もたわむはかりさきみたれたりゆるらかにうちふく風にえならすにほひたるみす</t>
  </si>
  <si>
    <t>の内のかほりもふきあはせてうくひすさそふつまにしつへくいみしきおとゝ</t>
  </si>
  <si>
    <t>のあたりのにほひ也みすのしたよりさうの御ことのすそすこしさしいてゝかるかるしき</t>
  </si>
  <si>
    <t>やうなれとこれかをとゝのへてしらへ心み給へこゝに又うとき人のいる</t>
  </si>
  <si>
    <t>へきやうもなきをとのたまへはうちかしこまりてたまはり給ほとよういおほく</t>
  </si>
  <si>
    <t>めやすくていちこちてうのこゑにはつのをゝたてゝふともしらへやらてさふらひ</t>
  </si>
  <si>
    <t>給へはなをかきあはせ許は手ひとつすさましからてこそとのたまへはさらに</t>
  </si>
  <si>
    <t>けふの御あそひのさしいらへにましらふ許の手つかひなんおほえす侍けると</t>
  </si>
  <si>
    <t>けしきはみたまふさもあることなれと女かくにえことませてなむにけにけると</t>
  </si>
  <si>
    <t>つたはらむ名こそおしけれとてわらひ給しらへはてゝおかしきほとにかきあはせ</t>
  </si>
  <si>
    <t>はかりひきてまいらせたまひつこの御むまこの君たちのいとうつくしきとのゐすかたとも</t>
  </si>
  <si>
    <t>にてふきあはせたる物の手ともまたわかけれとおいさきありていみしく</t>
  </si>
  <si>
    <t>おかしけなり御ことゝものしらへともとゝのひはてゝかきあはせ給へる</t>
  </si>
  <si>
    <t>ほといつれとなきなかにひはゝすくれて上手めき神さひたるてつかひすみはて</t>
  </si>
  <si>
    <t>ておもしろくきこゆ和こんに大将もみゝとゝめ給へるになつかしくあいきやうつき</t>
  </si>
  <si>
    <t>たる御つまをとにかきかへしたるねのめつらしくいまめきてさらにこのわさと</t>
  </si>
  <si>
    <t>https://www.dl.ndl.go.jp/api/iiif/3437688/canvas/181</t>
  </si>
  <si>
    <t>http://da.dl.itc.u-tokyo.ac.jp/mirador/?params=[{%22manifest%22:%22https://www.dl.ndl.go.jp/api/iiif/3437688/manifest.json%22,%22canvas%22:%22https://www.dl.ndl.go.jp/api/iiif/3437688/canvas/181%22}]</t>
  </si>
  <si>
    <t>ある上手とものおとろおとろしくかきたてたるしらへてうしにをとらすにきはゝしく</t>
  </si>
  <si>
    <t>やまとことにもかゝる手ありけりときゝおとろかるふかき御らうのほと</t>
  </si>
  <si>
    <t>あらはにきこえておもしろきにおとゝ御心おちゐていとありかたくおもひきこえ</t>
  </si>
  <si>
    <t>給さうの御ことはものゝひまひまに心もとなくもりいつるものゝねからに</t>
  </si>
  <si>
    <t>てうつくしけになまめかしくのみきこゆきむはなをわかき方なれとならひ給さかり</t>
  </si>
  <si>
    <t>なれはたとたとしからすいとよく物にひゝきあひていうになりにける御こと</t>
  </si>
  <si>
    <t>のねかなと大将きゝ給拍子とりてさうかし給院も時ゝあふきうちならして</t>
  </si>
  <si>
    <t>くはへ給御こゑむかしよりもいみしくおもしろくすこしふつゝかに物ゝしき</t>
  </si>
  <si>
    <t>けそひてきこゆ大将もこゑいとすくれたまへる人にて夜のしつかになりゆくまゝに</t>
  </si>
  <si>
    <t>いふかきりなくなつかしき夜の御あそひなり月心もとなきころなれはとうろ</t>
  </si>
  <si>
    <t>こなたかなたにかけて火よきほとにともさせ給へり宮の御方をのそき給へれ</t>
  </si>
  <si>
    <t>は人よりけにちいさくうつくしけにてたゝ御そのみある心ちすにほひやかなる</t>
  </si>
  <si>
    <t>方はをくれてたゝいとあてやかにおかしく二月の中十日許のあをやきのわつかに</t>
  </si>
  <si>
    <t>したりはしめたらむ心ちしてうくひすのはかせにもみたれぬへくあえかにみえ</t>
  </si>
  <si>
    <t>給さくらのほそなかに御くしはひたりみきよりこほれかゝりてやなきのいと</t>
  </si>
  <si>
    <t>のさましたりこれこそはかきりなき人の御ありさまなめれとみゆるに女御のきみ</t>
  </si>
  <si>
    <t>はおなしやうなる御なまめきすかたのいますこしにほひくはゝりてもてなし</t>
  </si>
  <si>
    <t>けはひ心にくゝよしあるさまし給てよくさきこほれたるふちの花の夏にかゝり</t>
  </si>
  <si>
    <t>てかたはらにならふ花なきあさほらけの心ちそし給へるさるはいとふくらかなる</t>
  </si>
  <si>
    <t>ほとになり給てなやましくおほえ給けれは御こともおしやりてけうそくにおしかゝり</t>
  </si>
  <si>
    <t>給へりさゝやかになよひかゝり給へるに御けうそくはれいのほとなれ</t>
  </si>
  <si>
    <t>はをよひたる心ちしてことさらにちいさくつくらはやとみゆるそいとあはれけに</t>
  </si>
  <si>
    <t>おはしけるこうはいの御そに御くしのかゝりはらはらときよらにてほかけの</t>
  </si>
  <si>
    <t>御すかた世になくうつくしけなるにむらさきのうへはえひそめにやあらむ色こき</t>
  </si>
  <si>
    <t>こうちきうすゝわうのほそなかに御くしのたまれるほとこちたくゆるらかに</t>
  </si>
  <si>
    <t>おほきさなとよきほとにやうたいあらまほしくあたりにゝほひみちたる心ちし</t>
  </si>
  <si>
    <t>て花といはゝさくらにたとへてもなをものよりすくれたるけはひことに物し給</t>
  </si>
  <si>
    <t>かゝる御あたりにあかしはけをさるへきをいとさしもあらすもてなしなとけしきはみ</t>
  </si>
  <si>
    <t>https://www.dl.ndl.go.jp/api/iiif/3437688/canvas/182</t>
  </si>
  <si>
    <t>http://da.dl.itc.u-tokyo.ac.jp/mirador/?params=[{%22manifest%22:%22https://www.dl.ndl.go.jp/api/iiif/3437688/manifest.json%22,%22canvas%22:%22https://www.dl.ndl.go.jp/api/iiif/3437688/canvas/182%22}]</t>
  </si>
  <si>
    <t>はつかしく心のそこゆかしきさましてそこはかとなくあてになまめかしく</t>
  </si>
  <si>
    <t>みゆ柳のをりものゝほそなかにもえきにやあらむこうちきゝてうすものゝも</t>
  </si>
  <si>
    <t>のはかなけなるひきかけてことさらひけしたれとけはひ思ひなしも心にくゝあなつらはしから</t>
  </si>
  <si>
    <t>すこまのあをちのにしきのはしさしたるしとねにまほにもゐて</t>
  </si>
  <si>
    <t>ひはをうちをきてたゝけしき許ひきかけてたをやかにつかひなしたるはちのもてなし</t>
  </si>
  <si>
    <t>ねをきくよりも又ありかたくなつかしくてさ月まつ花たちはなのはなも</t>
  </si>
  <si>
    <t>みもくしてをしおれるかほりおほゆこれもかれもうちとけぬ御けはひともをきゝみ</t>
  </si>
  <si>
    <t>給に大将もいと内ゆかしくおほえ給たいのうへのみしおりよりもねひまさり</t>
  </si>
  <si>
    <t>たまへらむありさまゆかしきにしつ心もなし宮をはいますこしのすくせをよは</t>
  </si>
  <si>
    <t>ましかはわかものにてもみたてまつりてまし心のいとぬるきそくやしきや院</t>
  </si>
  <si>
    <t>はたひたひさやうにおもむけてしりう事にものたまはせけるをとねたく思へと</t>
  </si>
  <si>
    <t>すこし心やすき方にみえたまふ御けはひにあなつりきこゆとはなけれといとし</t>
  </si>
  <si>
    <t>も心はうこかさりけりこの御方をはなにこともおもひをよふへきかたなくけとをく</t>
  </si>
  <si>
    <t>てとしころすきぬれはいかてかたゝおほかたに心よせあるさまをもみえたてまつら</t>
  </si>
  <si>
    <t>むと許のくちおしくなけかしきなりけりあなかちにあるましくおほけなき</t>
  </si>
  <si>
    <t>心ちなとはさらにものし給はすいとよくもておさめ給へり夜ふけゆくけはひ</t>
  </si>
  <si>
    <t>ひやゝかなりふしまちの月はつかにさしいてたる心もとなしや春のおほろ月よ</t>
  </si>
  <si>
    <t>よ秋のあはれはたかうやうなるものゝねにむしのこゑよりあはせたるたゝならす</t>
  </si>
  <si>
    <t>こよなくひゝきそふ心ちすかしとのたまへは大将の君秋のよのくまなき月</t>
  </si>
  <si>
    <t>にはよろつのものゝとゝこほりなきにことふえのねもあきらかにすめる心ちは</t>
  </si>
  <si>
    <t>し侍れとなをことさらにつくりあはせたるやうなるそらのけしき花のつゆにも</t>
  </si>
  <si>
    <t>色ゝめうつろひ心ちりてかきりこそ侍れ春のそらのたとたとしきかすみのま</t>
  </si>
  <si>
    <t>よりおほろなる月かけにしつかにふきあはせたるやうにはいかてかふえのねなと</t>
  </si>
  <si>
    <t>もえむにすみのほりはてすなむ女は春をあはれふとふるき人のいひをき侍ける</t>
  </si>
  <si>
    <t>けにさなむ侍けるなつかしくものゝとゝのほる事は春のゆふくれこそことに</t>
  </si>
  <si>
    <t>侍けれと申給へはいなこのさためよいにしへより人のわきかねたることをすゑの世</t>
  </si>
  <si>
    <t>にくたれる人のえあきらめはゝつましくこそものゝしらへこくのものとも</t>
  </si>
  <si>
    <t>はしもけにりちをはつきのものにしたるはさもありかしなとのたまひていかに</t>
  </si>
  <si>
    <t>https://www.dl.ndl.go.jp/api/iiif/3437688/canvas/183</t>
  </si>
  <si>
    <t>http://da.dl.itc.u-tokyo.ac.jp/mirador/?params=[{%22manifest%22:%22https://www.dl.ndl.go.jp/api/iiif/3437688/manifest.json%22,%22canvas%22:%22https://www.dl.ndl.go.jp/api/iiif/3437688/canvas/183%22}]</t>
  </si>
  <si>
    <t>たゝいまいうそくおほえたかきその人かの人御前なとにてたひたひ心みさせ給</t>
  </si>
  <si>
    <t>にすくれたるはかすゝくなくなりためるをそのこのかみとおもへる上手ともいくはく</t>
  </si>
  <si>
    <t>えまねひとらぬにやあらむこのほのかなる女たちの御中にひきませたら</t>
  </si>
  <si>
    <t>むにきはゝなるへくこそおほえねとしころかくむもれてすくすにみゝなともすこし</t>
  </si>
  <si>
    <t>ひかひかしくなりにたるにやあらむくちおしうなむあやしく人のさえはかなく</t>
  </si>
  <si>
    <t>とりすることゝもゝものゝはえありてまさるところなるその御前の御あそひ</t>
  </si>
  <si>
    <t>なとにひときさみにえらはるゝ人ゝそれかれといかにそとの給へは大将それ</t>
  </si>
  <si>
    <t>をなむとり申さむと思ひ侍りつれとあきらかならぬ心のまゝにおよすけてやは</t>
  </si>
  <si>
    <t>と思給ふるのほりての世をきゝあはせ侍らねはにや衞門督の和琴兵部卿宮の</t>
  </si>
  <si>
    <t>御ひわなとをこそこのころめつらかなるためしにひきいて侍めれけにかたはらなき</t>
  </si>
  <si>
    <t>をこよひうけたまはるものゝねとものみなひとしくみゝおとろき侍はなを</t>
  </si>
  <si>
    <t>かくわさともあらぬ御あそひとかねて思給へたゆみける心のさはくにや侍らむ</t>
  </si>
  <si>
    <t>さうかなといとつかうまつりにくゝなむ和琴はかのおとゝ許こそかくをりにつけ</t>
  </si>
  <si>
    <t>てこしらへなひかしたるねなと心にまかせてかきたて給へるはいとことにものし</t>
  </si>
  <si>
    <t>給へおさおさきはゝなれぬ物に侍へめるをいとかしこくとゝのひてこそ侍り</t>
  </si>
  <si>
    <t>つれとめてきこえたまふいとさことことしきゝはにはあらぬをわさとうるはしく</t>
  </si>
  <si>
    <t>もとりなさるゝかなとてしたりかほにほゝゑみたまふけにけしうはあらぬ</t>
  </si>
  <si>
    <t>弟子ともなりかし琵琶はしもこゝにくちいるへきことましらぬをさいへと物のけはひ</t>
  </si>
  <si>
    <t>ことなるへしおほえぬ所にてきゝはしめたりしにめつらしきものゝこゑ</t>
  </si>
  <si>
    <t>かなとなむおほえしかとそのおりよりは又こよなくまさりにたるをやとせめて</t>
  </si>
  <si>
    <t>われかしこにかこちなし給へは女房なとはすこしつきしろふよろつのことみちみち</t>
  </si>
  <si>
    <t>につけてならひまねはゝさえといふ物いつれもきはなくおほえつゝわか心ち</t>
  </si>
  <si>
    <t>にあくへきかきりなくならひとらむ事はいとかたけれとなにかはそのたとりふかき</t>
  </si>
  <si>
    <t>人のいまの世におさおさなけれはかたはしをなたらかにまねひえたらむ</t>
  </si>
  <si>
    <t>人さるかたかとに心をやりてもありぬへきを琴なむ猶わつらはしく手ふれにくき</t>
  </si>
  <si>
    <t>物はありけるこのことはまことにあとのまゝにたつねとりたるむかしの人は</t>
  </si>
  <si>
    <t>天地をなひかしおに神の心をやわらけよろつのものゝねのうちにしたかひてかなしひ</t>
  </si>
  <si>
    <t>ふかきものもよろこひにかはりいやしくまつしき物もたかき世にあらたまり</t>
  </si>
  <si>
    <t>https://www.dl.ndl.go.jp/api/iiif/3437688/canvas/184</t>
  </si>
  <si>
    <t>http://da.dl.itc.u-tokyo.ac.jp/mirador/?params=[{%22manifest%22:%22https://www.dl.ndl.go.jp/api/iiif/3437688/manifest.json%22,%22canvas%22:%22https://www.dl.ndl.go.jp/api/iiif/3437688/canvas/184%22}]</t>
  </si>
  <si>
    <t>たからにあつかり世にゆるさるゝたくひおほかりけりこのくにゝひきつたふる</t>
  </si>
  <si>
    <t>はしめつかたまてふかくこの事を心えたる人はおほくのとしをしらぬくに</t>
  </si>
  <si>
    <t>にすこし身をなきになしてこのことをまねひとらむとまとひてたにしうるはかたく</t>
  </si>
  <si>
    <t>なむありけるけにはたあきらかにそらの月ほしをうこかし時ならぬしもゆき</t>
  </si>
  <si>
    <t>をふらせくもいかつちをさはかしたるためしあかりたる世にはありけりかく</t>
  </si>
  <si>
    <t>かきりなき物にてそのまゝにならひとる人のありかたく世のすゑなれはにやいつこ</t>
  </si>
  <si>
    <t>のそのかみのかたはしにかはあらむされとなをかのおに神のみゝとゝめかたふきそめ</t>
  </si>
  <si>
    <t>にける物なれはにやなまなまにまねひて思かなはぬたくひありける</t>
  </si>
  <si>
    <t>のちこれをひく人よからすとかいふなむをつけてうるさきまゝにいまはおさおさ</t>
  </si>
  <si>
    <t>つたふる人なしとかいとくちおしき事にこそあれきんのねをはなれてはなにこと</t>
  </si>
  <si>
    <t>をかものをとゝのへしるしるへとはせむけによろつのことおとろふるさま</t>
  </si>
  <si>
    <t>はやすくなりゆく世の中にひとりいてはなれて心をたてゝもろこしこまとこの世</t>
  </si>
  <si>
    <t>にまとひありきおやこをはなれむことは世中にひかめる物になりぬへしなとか</t>
  </si>
  <si>
    <t>なのめにてなをこのみちをかよはしゝるはかりのはしをはしりをかさらむ</t>
  </si>
  <si>
    <t>しらへひとつに手をひきつくさんことたにはかりもなき物なゝりいはむやおほく</t>
  </si>
  <si>
    <t>のしらへわつらはしきこくおほかるを心にいりしさかりには世にありとあり</t>
  </si>
  <si>
    <t>こゝにつたはりたるふといふものゝかきりをあまねくみあはせてのちのちは師</t>
  </si>
  <si>
    <t>とすへき人もなくてなむこのみならひしかと猶あかりての人にはあたるへくも</t>
  </si>
  <si>
    <t>あらしをやましてこのゝちといひてはつたはるへきすゑもなきいとあはれになむ</t>
  </si>
  <si>
    <t>なとのたまへは大将けにいとくちおしくはつかしとおほすこの御子たちの御中</t>
  </si>
  <si>
    <t>におもふやうにおいゝて給ものしたまはゝそのよになむそもさまてなからへ</t>
  </si>
  <si>
    <t>とまるやうあらはいくはくならぬてのかきりもとゝめたてまつるへき二宮いま</t>
  </si>
  <si>
    <t>よりけしきありてみえたまふをなとのたまへはあかしの君はいとおもたゝしく</t>
  </si>
  <si>
    <t>涙くみてきゝゐたまへり女御のきみはさうの御ことをはうへにゆつりきこえて</t>
  </si>
  <si>
    <t>よりふし給ひぬれはあつまをおとゝの御まへにまいりてけちかき御あそひになり</t>
  </si>
  <si>
    <t>ぬかつらきあそひ給はなやかにおもしろしおとゝおりかへしうたひ給御こゑ</t>
  </si>
  <si>
    <t>たとへんかたなくあいきやうつきめてたし月やうやうさしあかるまゝに花の色か</t>
  </si>
  <si>
    <t>もゝてはやされてけにいと心にくきほと也さうのことは女御の御つまをとは</t>
  </si>
  <si>
    <t>https://www.dl.ndl.go.jp/api/iiif/3437688/canvas/185</t>
  </si>
  <si>
    <t>http://da.dl.itc.u-tokyo.ac.jp/mirador/?params=[{%22manifest%22:%22https://www.dl.ndl.go.jp/api/iiif/3437688/manifest.json%22,%22canvas%22:%22https://www.dl.ndl.go.jp/api/iiif/3437688/canvas/185%22}]</t>
  </si>
  <si>
    <t>いとらうたけになつかしくはゝ君の御けはひくはゝりてゆのねふかくいみしく</t>
  </si>
  <si>
    <t>すみてきこえつるをこの御てつかひは又さまかはりてゆるゝかにおもしろくきく</t>
  </si>
  <si>
    <t>人たゝならすゝすろはしきまてあいきやうつきてりむの手なとすへてさらに</t>
  </si>
  <si>
    <t>いとかとある御ことのねなりかへりこゑにみなしらへかはりてりちのかきあはせとも</t>
  </si>
  <si>
    <t>なつかしくいまめきたるにきんはこかのしらへあまたの手のなかに心とゝめ</t>
  </si>
  <si>
    <t>てかならすひき給へき五六のはちをいとおもしろくすましてひき給さらに</t>
  </si>
  <si>
    <t>かたほならすいとよくすみてきこゆ春秋よろつのものにかよへるしらへにてかよはしわたし</t>
  </si>
  <si>
    <t>つゝひき給心しらひをしへきこえ給さまたかへすいとよくわきまへ</t>
  </si>
  <si>
    <t>たまへるをいとうつくしくおもたゝしく思ひきこえ給このきみたちのいとうつくしく</t>
  </si>
  <si>
    <t>ふきたてゝせちに心いれたるをらうたかり給てねふたくなりにたらむ</t>
  </si>
  <si>
    <t>にこよひのあそひはなかくはあらてはつかなるほとにと思ひつるをとゝめかたき</t>
  </si>
  <si>
    <t>ものゝねとものいつれともなきをきゝわくほとのみゝとからぬたとたとしさ</t>
  </si>
  <si>
    <t>にいたくふけにけり心なきわさなりやとてさうのふえふくきみにかはらけさし</t>
  </si>
  <si>
    <t>給て御そぬきてかつけ給よこふえのきみにはこなたよりをりものゝほそなかに</t>
  </si>
  <si>
    <t>はかまなとことことしからぬさまにけしきはかりにて大将の君には宮の御方より</t>
  </si>
  <si>
    <t>さか月さしいてゝ宮の御さうそくひとくたりかつけたてまつり給をおとゝあやし</t>
  </si>
  <si>
    <t>やものゝ師をこそまつはものめかし給はめうれはしき事也とのたまふに宮</t>
  </si>
  <si>
    <t>のおはしますみ木ちやうのそはより御ふえをたてまつるうちわらひ給てとり給</t>
  </si>
  <si>
    <t>いみしきこまふえなりすこしふきならし給へはみなたちいて給ほとに大将たちとまり</t>
  </si>
  <si>
    <t>給て御このもちたまへるふえをとりていみしくおもしろくふきたて給へ</t>
  </si>
  <si>
    <t>るかいとめてたくきこゆれはいつれもいつれもみな御手をはなれぬものゝつたへつたへ</t>
  </si>
  <si>
    <t>いとになくのみあるにてそわか御さえの程ありかたくおほしゝられける大将殿</t>
  </si>
  <si>
    <t>はきみたちを御くるまにのせて月のすめるにまかて給みちすからさうのこと</t>
  </si>
  <si>
    <t>のかはりていみしかりつるねもみゝにつきてこひしくおほえたまふわか北の方</t>
  </si>
  <si>
    <t>は故大宮のをしへきこえ給しかと心にもしめ給はさりしほとにわかれたてまつり</t>
  </si>
  <si>
    <t>たまひにしかはゆるゝかにもひきとりたまはておとこ君の御まへにてはゝち</t>
  </si>
  <si>
    <t>てさらにひきたまはすなにこともたゝおひらかにうちをほときたるさまして</t>
  </si>
  <si>
    <t>ことものあつかひをいとまなくつきつきし給へはおかしき所もなくおほゆさすかに</t>
  </si>
  <si>
    <t>https://www.dl.ndl.go.jp/api/iiif/3437688/canvas/186</t>
  </si>
  <si>
    <t>http://da.dl.itc.u-tokyo.ac.jp/mirador/?params=[{%22manifest%22:%22https://www.dl.ndl.go.jp/api/iiif/3437688/manifest.json%22,%22canvas%22:%22https://www.dl.ndl.go.jp/api/iiif/3437688/canvas/186%22}]</t>
  </si>
  <si>
    <t>はらあしくてものねたみうちしたるあいきやうつきてうつくしき人さまに</t>
  </si>
  <si>
    <t>そものし給める院はたいへわたり給ひぬうへはとまり給て宮にも御ものかたり</t>
  </si>
  <si>
    <t>なときこえたまひてあか月にそわたり給へるひたかうなるまておほとのこもれ</t>
  </si>
  <si>
    <t>り宮の御ことのねはいとうるさくなりにけりないかゝきゝ給しときこえ給へは</t>
  </si>
  <si>
    <t>はしめつかたあなたにてほのきゝしはいかにそやありしをいとこよなくなりに</t>
  </si>
  <si>
    <t>けりいかてかはかくこと事なくをしへきこえたまはむにはといらへきこえたまふ</t>
  </si>
  <si>
    <t>さかしてをとるとるおほつかなからぬものゝ師なりかしこれかれにもうるさく</t>
  </si>
  <si>
    <t>わつらはしくていとまいるわさなれはおしへたてまつらぬを院にも内にも琴</t>
  </si>
  <si>
    <t>はさりともならはしきこゆらむとのたまふときくかいとおしくさりともさはかり</t>
  </si>
  <si>
    <t>のことをたにかくとりわきて御うしろみにとあつけたまへるしるしにはと思ひおこし</t>
  </si>
  <si>
    <t>てなむなときこえ給ついてにもむかしよつかぬほとをあつかひ思ひし</t>
  </si>
  <si>
    <t>さまその世にはいとまもありかたくて心のとかにとりわきをしへきこゆる事なと</t>
  </si>
  <si>
    <t>もなくちかき世にもなにとなくつきつきまきれつゝすくしてきゝあつかはぬ</t>
  </si>
  <si>
    <t>御ことのねのいてはへしたりしもめむほくありて大将のいたくかたふきおとろき</t>
  </si>
  <si>
    <t>たりしけしきも思ふやうにうれしくこそありしかなときこえ給かやうのすち</t>
  </si>
  <si>
    <t>もいまは又おとなおとなしく宮たちの御あつかひなとゝりもちてし給さまもいたら</t>
  </si>
  <si>
    <t>ぬ事なくすへてなにことにつけてもゝとかしくたとたとしきことましらすありかたき</t>
  </si>
  <si>
    <t>人の御ありさまなれはいとかくゝしぬる人はよにひさしからぬためし</t>
  </si>
  <si>
    <t>もあなるをとゆゝしきまて思ひきこえ給さまさまなる人のありさまをみあつめ</t>
  </si>
  <si>
    <t>たまふまゝにとりあつめたらひたることはまことにたくひあらしとのみ思ひきこえ</t>
  </si>
  <si>
    <t>給へりことしは三十七にそなり給みたてまつり給し年月のことなともあはれに</t>
  </si>
  <si>
    <t>おほしいてたるついてにさるへき御いのりなとつねよりもとりわきてことし</t>
  </si>
  <si>
    <t>はつゝしみたまへものさはかしくのみありておもひいたらぬ事もあらむを猶</t>
  </si>
  <si>
    <t>おほしめくらしておほきなることゝもし給はゝをのつからせさせてむこそうつ</t>
  </si>
  <si>
    <t>のものし給はすなりにたるこそいとくちおしけれおほかたにてうちたのまむに</t>
  </si>
  <si>
    <t>もいとかしこかりし人をなとのたまひいつみつからはをさなくより人にことなる</t>
  </si>
  <si>
    <t>さまにてことことしくおいゝてゝいまの世のおほえありさまきしかたにたくひ</t>
  </si>
  <si>
    <t>すくなくなむありけるされと又よにすくれてかなしきめをみるかたも人には</t>
  </si>
  <si>
    <t>https://www.dl.ndl.go.jp/api/iiif/3437688/canvas/187</t>
  </si>
  <si>
    <t>http://da.dl.itc.u-tokyo.ac.jp/mirador/?params=[{%22manifest%22:%22https://www.dl.ndl.go.jp/api/iiif/3437688/manifest.json%22,%22canvas%22:%22https://www.dl.ndl.go.jp/api/iiif/3437688/canvas/187%22}]</t>
  </si>
  <si>
    <t>まさりけりかしまつは思ふ人にさまさまをくれのこりとまれるよはひのすゑに</t>
  </si>
  <si>
    <t>もあかすかなしと思ふことおほくあちきなくさるましきことにつけてもあやしく</t>
  </si>
  <si>
    <t>ものおもはしく心にあかすおほゆることそひたる身にてすきぬれはそれにかへ</t>
  </si>
  <si>
    <t>てやおもひしほとよりはいまゝてもなからふるならむとなん思ひしらるゝ君</t>
  </si>
  <si>
    <t>の御身にはかのひとふしのわかれよりあなたこなた物思ひとて心みたり給許の</t>
  </si>
  <si>
    <t>ことあらしとなんおもふきさきといひましてそれよりつきつきはやむことなき</t>
  </si>
  <si>
    <t>人といへとみなかならすやすからぬ物おもひそふわさ也たかきましらひにつけ</t>
  </si>
  <si>
    <t>ても心みたれ人にあらそふ思ひのたえぬもやすけなきをおやのまとの内なから</t>
  </si>
  <si>
    <t>すくしたまへるやうなる心やすきことはなしその方人にすくれたりけるすくせ</t>
  </si>
  <si>
    <t>とはおほしゝるや思ひのほかにこの宮のかくわたりものし給へるこそはなまくるしかる</t>
  </si>
  <si>
    <t>へけれとそれにつけてはいとゝくはふる心さしのほとを御身つからの</t>
  </si>
  <si>
    <t>うへなれはおほしゝらすやあらむものゝ心もふかくしり給めれはさりともとなむ</t>
  </si>
  <si>
    <t>思ふときこえたまへはのたまふやうに物はかなき身にはすきにたるよそのおほえ</t>
  </si>
  <si>
    <t>はあらめと心にたえぬものなけかしさのみうちそふやさはみつからのいのり</t>
  </si>
  <si>
    <t>なりけるとてのこりおほけなるけはひはつかしけなりまめやかにはいとゆくさき</t>
  </si>
  <si>
    <t>すくなき心ちするをことしもかくしらすかほにてすくすはいとうしろめたく</t>
  </si>
  <si>
    <t>こそさきさきもきこゆる事いかて御ゆるしあらはときこえ給それはしもあるましき</t>
  </si>
  <si>
    <t>事になんさてかけはなれ給ひなむ世にのこりてはなにのかひかあらむたゝ</t>
  </si>
  <si>
    <t>かくなにとなくてすくる年月なれとあけくれのへたてなきうれしさのみこそ</t>
  </si>
  <si>
    <t>ますことなくおほゆれ猶思ふさまことなる心のほとをみはて給へとのみきこえ</t>
  </si>
  <si>
    <t>給をれいのことゝ心やましくてなみたくみたまへるけしきをいとあはれにみたてまつり</t>
  </si>
  <si>
    <t>給てよろつにきこえまきらはし給おほくはあらねと人のありさまのとりとりに</t>
  </si>
  <si>
    <t>くちおしくはあらぬをみしりゆくまゝにまことのこゝろはせおひらかに</t>
  </si>
  <si>
    <t>おちゐたるこそいとかたきわさなりけれとなむ思ひはてにたる大将のはゝ君</t>
  </si>
  <si>
    <t>をおさなかりしほとにみそめてやむことなくえさらぬすちには思ひしをつねに</t>
  </si>
  <si>
    <t>なかよからすへたてある心ちしてやみにしこそいま思へはいとおしくゝやしく</t>
  </si>
  <si>
    <t>もあれ又わかあやまちにのみもあらさりけりなと心ひとつになむ思ひいつるうるはしく</t>
  </si>
  <si>
    <t>をもりかにてそのことのあかぬかなとおほゆる事もなかりきたゝいと</t>
  </si>
  <si>
    <t>https://www.dl.ndl.go.jp/api/iiif/3437688/canvas/188</t>
  </si>
  <si>
    <t>http://da.dl.itc.u-tokyo.ac.jp/mirador/?params=[{%22manifest%22:%22https://www.dl.ndl.go.jp/api/iiif/3437688/manifest.json%22,%22canvas%22:%22https://www.dl.ndl.go.jp/api/iiif/3437688/canvas/188%22}]</t>
  </si>
  <si>
    <t>あまりみたれたる所なくすくすくしくすこしさかしとやいふへかりけむと思ふ</t>
  </si>
  <si>
    <t>にはたのもしくみるにはわつらはしかりし人さまになん中宮の御はゝみやす所</t>
  </si>
  <si>
    <t>なんさまことに心ふかくなまめかしきためしにはまつ思ひいてらるれと人みえにくゝ</t>
  </si>
  <si>
    <t>くるしかりしさまになんありしうらむへきふしそけにことはりとおほゆる</t>
  </si>
  <si>
    <t>ふしをやかてなかくおもひつめてふかくゑんせられしこそいとくるしかりしか</t>
  </si>
  <si>
    <t>心ゆるひなくはつかしくて我も人もうちたゆみあさゆふのむつひをかはさむ</t>
  </si>
  <si>
    <t>にはいとつゝましき所のありしかはうちとけてはみおとさるゝ事やなとあまり</t>
  </si>
  <si>
    <t>つくろひしほとにやかてへたゝりし中そかしいとあるましき名をたちて身のあはあはしく</t>
  </si>
  <si>
    <t>なりぬるなけきをいみしく思ひしめ給へりしかいとおしくけに人から</t>
  </si>
  <si>
    <t>をおもひしも我(か)つみある心ちしてやみにしなくさめに中宮をかくさるへき御契</t>
  </si>
  <si>
    <t>とはいひなからとりたてゝ世のそしり人のうらみをもしらす心よせたてまつる</t>
  </si>
  <si>
    <t>をかの世なからもみなおされぬらむ今もむかしもなをさりなる心のすさひに</t>
  </si>
  <si>
    <t>いとおしくゝやしき事もおほくなんときし方の人の御うへすこしつゝのたまひいて</t>
  </si>
  <si>
    <t>て内の御方の御うしろみはなに許のほとならすとあなつりそめて心やすき</t>
  </si>
  <si>
    <t>ものにおもひしを猶心のそこみえすきはなくふかき所ある人になむうはへは人</t>
  </si>
  <si>
    <t>になひきおひらかにみえなからうちとけぬけしきしたにこもりてそこはかとなく</t>
  </si>
  <si>
    <t>はつかしき所こそあれとのたまへはこと人はみねはしらぬをこれはまほなら</t>
  </si>
  <si>
    <t>ねとをのつからけしきみるおりおりもあるにいとうちとけにくゝ心はつかしき</t>
  </si>
  <si>
    <t>ありさましるきをいとたとしへなきうらなさをいかにみ給らんとつゝましけれ</t>
  </si>
  <si>
    <t>と女御はをのつからおほしゆるすらんとのみ思ひてなむとのたまふさはかりめさまし</t>
  </si>
  <si>
    <t>と心をき給へりし人をいまはかくゆるしてみえかはしなとし給も女御の</t>
  </si>
  <si>
    <t>御ためのま心なるあまりそかしとおほすにいとありかたけれは君こそはさすかに</t>
  </si>
  <si>
    <t>くまなきにはあらぬものから人により事にしたかひいとよくふたすちに心つかひ</t>
  </si>
  <si>
    <t>はし給けれさらにこゝらみれと御ありさまにゝたる人はなかりけりいとけしき</t>
  </si>
  <si>
    <t>こそものし給へとほゝゑみてきこえ給宮にいとよくひきとり給へりしこと</t>
  </si>
  <si>
    <t>のよろこひきこえむとてゆふつかたわたり給ぬわれに心をく人やあらむともおほしたゝ</t>
  </si>
  <si>
    <t>すいといたくわかひてひとへに御ことに心いれておはすいまはいとま</t>
  </si>
  <si>
    <t>ゆるしてうちやすませ給へかし物の師は心ゆかせてこそいとくるしかりつる日ころ</t>
  </si>
  <si>
    <t>189</t>
  </si>
  <si>
    <t>https://www.dl.ndl.go.jp/api/iiif/3437688/canvas/189</t>
  </si>
  <si>
    <t>http://da.dl.itc.u-tokyo.ac.jp/mirador/?params=[{%22manifest%22:%22https://www.dl.ndl.go.jp/api/iiif/3437688/manifest.json%22,%22canvas%22:%22https://www.dl.ndl.go.jp/api/iiif/3437688/canvas/189%22}]</t>
  </si>
  <si>
    <t>のしるしありてうしろやすくなり給にけりとて御ことゝもおしやりておほとのこもり</t>
  </si>
  <si>
    <t>ぬたいにはれいのおはしまさぬ夜はよゐゝしたまひてひとひとに物かたり</t>
  </si>
  <si>
    <t>なとよませてきゝ給かく世のたとひにいひあつめたるむかしかたりとも</t>
  </si>
  <si>
    <t>にもあたなる男色このみふた心ある人にかゝつらひたる女かやうなる事をいひあつめ</t>
  </si>
  <si>
    <t>たるにもつゐによるかたありてこそあめれあやしくうきてもすくしつる</t>
  </si>
  <si>
    <t>ありさまかなけにのたまひつるやうに人よりことなるすくせもありける身なから</t>
  </si>
  <si>
    <t>人のしのひかたくあかぬ事にするもの思ひはなれぬ身にてやゝみなむとすらん</t>
  </si>
  <si>
    <t>あちきなくもあるかなゝと思ひつゝけて夜ふけておほとのこもりぬるあか月かた</t>
  </si>
  <si>
    <t>より御むねをなやみ給人々みたてまつりあつかひて御せうそこきこえさせ</t>
  </si>
  <si>
    <t>むときこゆるをいとひんないことゝせいし給てたへかたきをおさへてあかしたまふ</t>
  </si>
  <si>
    <t>つ御身もぬるみて御心ちもいとあしけれと院もとみにわたりたまはぬ程かく</t>
  </si>
  <si>
    <t>なむともきこえす女御の御かたより御せうそこあるにかくなやましくてなむ</t>
  </si>
  <si>
    <t>ときこえ給えるにおとろきてそなたよりきこえたまへるにむねつふれていそき</t>
  </si>
  <si>
    <t>わたり給へるにいとくるしけにておはすいかなる御心ちそとてさくりたてまつり</t>
  </si>
  <si>
    <t>給へはいとあつくおはすれはきのふきこえ給し御つゝしみのすちなとおほしあはせ</t>
  </si>
  <si>
    <t>給ていとおそろしくおほさる御かゆなとこなたにまいらせたれと御覽し</t>
  </si>
  <si>
    <t>もいれすひゝとひそひおはしてよろつにみたてまつりなけき給はかなき御くた物</t>
  </si>
  <si>
    <t>をたにいと物うくし給ておきあかり給事たえて日ころへぬいかならむとおほしさはき</t>
  </si>
  <si>
    <t>て御いのりともかすしらすはしめさせ給そうめして御かちなとせさせ</t>
  </si>
  <si>
    <t>給そこ所ともなくいみしくゝるしくし給てむねは時々おこりつゝわつらひ給さま</t>
  </si>
  <si>
    <t>たへかたくゝるしけなりさまさまの御つゝしみかきりなけれとしるしもみえ</t>
  </si>
  <si>
    <t>すをもしとみれとをのつからをこたるけちめあらはたのもしきをいみしく心ほそく</t>
  </si>
  <si>
    <t>かなしとみたてまつり給にこと事おほされねは御賀のひゝきもしつまりぬ</t>
  </si>
  <si>
    <t>かの院よりもかくわつらひ給よしきこしめして御とふらひいとねんころにたひたひ</t>
  </si>
  <si>
    <t>きこえ給おなしさまにて二月もすきぬいふかきりなくおほしなけきて心みに</t>
  </si>
  <si>
    <t>所をかへ給はむとて二条院にわたしたてまつり給ひつ院のうちゆすりみちて</t>
  </si>
  <si>
    <t>思ひなけく人おほかり冷泉院もきこしめしなけくこの人うせたまはゝ院もかならす</t>
  </si>
  <si>
    <t>190</t>
  </si>
  <si>
    <t>御心のいとまもなけなりまことや衞門督は中納言になりにきかしいまの御世に</t>
  </si>
  <si>
    <t>https://www.dl.ndl.go.jp/api/iiif/3437688/canvas/191</t>
  </si>
  <si>
    <t>http://da.dl.itc.u-tokyo.ac.jp/mirador/?params=[{%22manifest%22:%22https://www.dl.ndl.go.jp/api/iiif/3437688/manifest.json%22,%22canvas%22:%22https://www.dl.ndl.go.jp/api/iiif/3437688/canvas/191%22}]</t>
  </si>
  <si>
    <t>はいとしたしくおほされていと時の人也身のおほえまさるにつけても思ふこと</t>
  </si>
  <si>
    <t>のかなはぬうれはしさを思ひわひてこの宮の御あねの二宮をなむえたてまつり</t>
  </si>
  <si>
    <t>てける下らうのかういはらにおはしましけれは心やすきかたましりて思ひきこえ</t>
  </si>
  <si>
    <t>給へり人からもなへての人におもひなすらふれはけはひこよなくおはすれと</t>
  </si>
  <si>
    <t>もとよりしみにしかたこそなをふかゝりけれなくさめかたきをはすてにて人め</t>
  </si>
  <si>
    <t>にとかめらるましきはかりにもてなしきこえ給へりなをかのしたの心わすられ</t>
  </si>
  <si>
    <t>すこ侍從といふかたらひ人は宮の御侍從のめのとのむすめなりけりそのめのと</t>
  </si>
  <si>
    <t>のあねそかのかんの君の御めのとなりけれはゝやくよりけちかくきゝたてまつり</t>
  </si>
  <si>
    <t>てまた宮をさなくおはしましゝ時よりいときよらになむおはしますみかとの</t>
  </si>
  <si>
    <t>かしつきたてまつりたまふさまなときゝをきたてまつりてかゝるおもひもつきそめ</t>
  </si>
  <si>
    <t>たるなりけりかくて院もはなれおはしますほと人めすくなくしめやかなら</t>
  </si>
  <si>
    <t>むをおしはかりてこしゝうをむかへとりつゝいみしうかたらふむかしよりかく</t>
  </si>
  <si>
    <t>いのちもたふましく思ふことをかゝるしたしきよすかありて御ありさまをきゝつたへ</t>
  </si>
  <si>
    <t>たえぬ心のほとをもきこしめさせてたのもしきにさらにそのしるしのなけれ</t>
  </si>
  <si>
    <t>はいみしくなんつらき院のうへたにかくあまたにかけかけしくて人におさ</t>
  </si>
  <si>
    <t>れ給やうにてひとりおほとのこもるよなよなおほくつれつれにてすくし給なり</t>
  </si>
  <si>
    <t>なと人のそうしけるついてにもすこしくいおほしたる御けしきにておなしくは</t>
  </si>
  <si>
    <t>たゝ人の心やすきうしろみをさためむにはまめやかにつかうまつるへき人をこそ</t>
  </si>
  <si>
    <t>さたむへかりけれとのたまはせて女二の宮の中ゝうしろやすくゆくすゑなかき</t>
  </si>
  <si>
    <t>さまにてものし給なる事とのたまはせけるをつたへきゝしにいとおしくも</t>
  </si>
  <si>
    <t>くちおしくもいかゝ思みたるゝけにおなし御すちとはたつねきこえしかとそれ</t>
  </si>
  <si>
    <t>はそれとこそおほゆるわさなりけれとうちうめき給へはこしゝういてあなおほけな</t>
  </si>
  <si>
    <t>それをそれとさしをきたてまつり給て又いかやうにかきりなき御心ならむ</t>
  </si>
  <si>
    <t>といへはうちほゝゑみてさこそはありけれ宮にかたしけなくきこえさせをよひ</t>
  </si>
  <si>
    <t>けるさまは院にも内にもきこしめしけりなとてかはさてもさふらはさらましと</t>
  </si>
  <si>
    <t>なむことのついてにはのたまはせけるいてやたゝいますこしの御いたはりあら</t>
  </si>
  <si>
    <t>ましかはなといへはいとかたき御事也や御すくせとかいふこと侍なるをもとに</t>
  </si>
  <si>
    <t>てかの院の事にいてゝねんころにきこえ給ふにたちならひさまたけきこえさせ</t>
  </si>
  <si>
    <t>https://www.dl.ndl.go.jp/api/iiif/3437688/canvas/192</t>
  </si>
  <si>
    <t>http://da.dl.itc.u-tokyo.ac.jp/mirador/?params=[{%22manifest%22:%22https://www.dl.ndl.go.jp/api/iiif/3437688/manifest.json%22,%22canvas%22:%22https://www.dl.ndl.go.jp/api/iiif/3437688/canvas/192%22}]</t>
  </si>
  <si>
    <t>給へき御身のおほえとやおほされしこのころこそすこし物ゝしく御その色も</t>
  </si>
  <si>
    <t>ふかくなり給へれといへはいふかひなくはやりかなるくちこはさにえいひはて</t>
  </si>
  <si>
    <t>給はていまはよしすきにしかたをはきこえしやたゝかくありかたきものゝひま</t>
  </si>
  <si>
    <t>にけちかきほとにてこの心のうちに思ふことのはしすこしきこえさせつへくたはかり</t>
  </si>
  <si>
    <t>給へおほけなき心はすへてよしみ給へいとおそろしけれは思ひはなれて</t>
  </si>
  <si>
    <t>侍りとのたまへはこれよりおほけなき心はいかゝはあらむいとむくつけき事を</t>
  </si>
  <si>
    <t>もおほしよりけるかなゝにしにまいりつらむとはちふくいてあなきゝにくあまり</t>
  </si>
  <si>
    <t>こちたくものをこそいひなし給へけれ世はいとさためなきものを女御きさき</t>
  </si>
  <si>
    <t>もあるやうありてものしたまふたくひなくやはましてその御ありさまよおもへ</t>
  </si>
  <si>
    <t>はいとたくひなくめてたけれとうちうちは心やましきこともおほかるらむ院の</t>
  </si>
  <si>
    <t>あまたの御中に又ならひなきやうにならはしきこえ給ひしにさしもひとしから</t>
  </si>
  <si>
    <t>ぬきはの御方ゝにたちましりめさましけなることもありぬへくこそいとよく</t>
  </si>
  <si>
    <t>きゝ侍りや世中はいとつねなき物をひときはに思ひさためてはしたなくつきゝりなる</t>
  </si>
  <si>
    <t>事なのたまひそよとのたまへは人におとされ給へる御ありさまとてめてたき</t>
  </si>
  <si>
    <t>方にあらため給へきにやは侍らむこれは世のつねの御ありさまにも侍らさ</t>
  </si>
  <si>
    <t>めりたゝ御うしろみなくてたゝよはしくおはしまさむよりはおやさまにとゆつり</t>
  </si>
  <si>
    <t>きこえ給しかはかたみにさこそ思ひかはしきこえさせ給ためれあいなき御おとしめこと</t>
  </si>
  <si>
    <t>になむとはてはてはゝらたつをよろつにいひこしらへてまことはさはかり</t>
  </si>
  <si>
    <t>よになき御ありさまをみたてまつりなれ給へる御心にかすにもあらすあやしき</t>
  </si>
  <si>
    <t>なれすかたをうちとけて御覽せられんとはさらに思ひかけぬ事なりたゝ</t>
  </si>
  <si>
    <t>ひとことものこしにてきこえしらす許はなにはかりの御身のやつれにかはあら</t>
  </si>
  <si>
    <t>む仏神にも思ふ事申すはつみあるわさかはといみしきちかことをしつゝのたまへ</t>
  </si>
  <si>
    <t>はしはしこそいとあるましきことにいひかへしけれ物ふかゝらぬわか人は人</t>
  </si>
  <si>
    <t>のかく身にかへていみしく思ひのたまふをえいなひはてゝもしさりぬへきひま</t>
  </si>
  <si>
    <t>あらはたはかり侍らむ院のおはしまさぬ夜はみ帳のめくりに人おほくさふらふ</t>
  </si>
  <si>
    <t>ておましのほとりにさるへき人かならすさふらひ給へはいかなるおりをかはひま</t>
  </si>
  <si>
    <t>をみつけ侍へるへからむとわひつゝまいりぬいかにいかにとひゝにせめられこうし</t>
  </si>
  <si>
    <t>てさるへきおりうかゝひつけてせうそこしおこせたりよろこひなからいみしく</t>
  </si>
  <si>
    <t>https://www.dl.ndl.go.jp/api/iiif/3437688/canvas/193</t>
  </si>
  <si>
    <t>http://da.dl.itc.u-tokyo.ac.jp/mirador/?params=[{%22manifest%22:%22https://www.dl.ndl.go.jp/api/iiif/3437688/manifest.json%22,%22canvas%22:%22https://www.dl.ndl.go.jp/api/iiif/3437688/canvas/193%22}]</t>
  </si>
  <si>
    <t>やつれしのひておはしぬまことにわかこゝろにもいとけしからぬことなれ</t>
  </si>
  <si>
    <t>はけちかくなかなかおもひみたるゝこともまさるへきことまては思ひもよらす</t>
  </si>
  <si>
    <t>たゝいとほのかに御そのつまはかりをみたてまつりし春のゆふへのあかす世とゝもに</t>
  </si>
  <si>
    <t>思ひいてられ給御ありさまをすこしけちかくてみたてまつりおもふこと</t>
  </si>
  <si>
    <t>をもきこえしらせてはひとくたりの御かへりなともやみせたまふあはれとやおほしゝる</t>
  </si>
  <si>
    <t>とそ思ひける四月十よ日はかりの事也みそきあすとて齋院にたてまつり</t>
  </si>
  <si>
    <t>給女房十二人ことに上らうにはあらぬわかき人わらへなとをのかしゝものぬひ</t>
  </si>
  <si>
    <t>けさうなとしつゝものみむと思ひまうくるもとりとりにいとまなけにて御前</t>
  </si>
  <si>
    <t>のかたしめやかにて人しけからぬおりなりけりちかくさふらふあせちのきみも</t>
  </si>
  <si>
    <t>時々かよふ源中将せめてよひいたさせけれはおりたるまにたゝこのしゝうはかり</t>
  </si>
  <si>
    <t>ちかくはさふらふなりけりよきおりとおもひてやをらみ帳のひんかしおもて</t>
  </si>
  <si>
    <t>のおましのはしにすゑつさまてもあるへきことなりやは宮はなに心もなくおほとのこもり</t>
  </si>
  <si>
    <t>にけるをちかくおとこのけはひのすれは院のおはするとおほしたる</t>
  </si>
  <si>
    <t>にうちかしこまりたるけしきみせてゆかのしもにいたきおろしたてまつるにもの</t>
  </si>
  <si>
    <t>にをそはるゝかとせめてみあけ給へれはあらぬ人なりけりあやしくきゝもしら</t>
  </si>
  <si>
    <t>ぬことゝもをそきこゆるやあさましくむくつけくなりて人めせとちかくもさふらは</t>
  </si>
  <si>
    <t>ねはきゝつけてまいるもなしわなゝき給さま水のやうにあせもなかれて</t>
  </si>
  <si>
    <t>ものもおほえ給はぬけしきいとあはれにらうたけ也かすならねといとかうしも</t>
  </si>
  <si>
    <t>おほしめさるへき身とは思給へられすなむゝかしよりおほけなき心の侍しをひたふるに</t>
  </si>
  <si>
    <t>こめてやみ侍なましかは心のうちにくたしてすきぬへかりけるを中ゝ</t>
  </si>
  <si>
    <t>もらしきこえさせて院にもきこしめされにしをこよなくもてはなれてものたまは</t>
  </si>
  <si>
    <t>せさりけるにたのみをかけそめ侍て身のかすならぬひときはに人よりふかき</t>
  </si>
  <si>
    <t>心さしをむなしくなし侍ぬることゝうこかし侍にし心なむよろついまはかひなき</t>
  </si>
  <si>
    <t>ことゝ思給へかへせといかはかりしみ侍にけるにかとし月にそへてくちおしく</t>
  </si>
  <si>
    <t>もつらくもむくつけくもあはれにも色ゝにふかく思給へまさるにせきかね</t>
  </si>
  <si>
    <t>てかくおほけなきさまを御らむせられぬるもかつはいと思ひやりなくはつかしけれ</t>
  </si>
  <si>
    <t>はつみをもき心もさらに侍るましといひもてゆくにこの人なりけりと</t>
  </si>
  <si>
    <t>おほすにいとめさましくおそろしくてつゆいらへもし給はすいとことはりなれ</t>
  </si>
  <si>
    <t>https://www.dl.ndl.go.jp/api/iiif/3437688/canvas/194</t>
  </si>
  <si>
    <t>http://da.dl.itc.u-tokyo.ac.jp/mirador/?params=[{%22manifest%22:%22https://www.dl.ndl.go.jp/api/iiif/3437688/manifest.json%22,%22canvas%22:%22https://www.dl.ndl.go.jp/api/iiif/3437688/canvas/194%22}]</t>
  </si>
  <si>
    <t>と世にためしなきことにも侍らぬをめつらかになさけなき御心はへならはいと</t>
  </si>
  <si>
    <t>心うくて中ゝひたふる心もこそつき侍れあはれとたにのたまはせはそれをうけたまはり</t>
  </si>
  <si>
    <t>てまかてなむとよろつにきこえ給よその思ひやりはいつくしく物なれ</t>
  </si>
  <si>
    <t>てみえたてまつらむ事もはつかしくおしはかられ給にたゝか許おもひつめたる</t>
  </si>
  <si>
    <t>かたはしきこえしらせてなかなかゝけかけしき事はなくてやみなんとおもひ</t>
  </si>
  <si>
    <t>しかといとさはかりけたかうはつかしけにはあらてなつかしくらうたけにやはやはと</t>
  </si>
  <si>
    <t>のみゝえたまふ御けはひのあてにいみしくおほゆることそ人にゝさせ給は</t>
  </si>
  <si>
    <t>さりけるさかしく思ひしつむる心もうせていつちもいつちもゐてかくしたてまつり</t>
  </si>
  <si>
    <t>てわか身もよにふるさまならすあとたえてやみなはやとまて思みたれぬたゝ</t>
  </si>
  <si>
    <t>いさゝかまとろむともなきゆめにこの手ならしゝねこのいとらうたけにうちなき</t>
  </si>
  <si>
    <t>てきたるをこの宮にたてまつらむとてわかゐてきたるとおほしきをなにしに</t>
  </si>
  <si>
    <t>たてまつりつらむと思ふほとにおとろきていかにみえつるならむと思ふ宮はいと</t>
  </si>
  <si>
    <t>あさましくうつゝともおほえ給はぬにむねふたかりておほしをほゝるゝを猶</t>
  </si>
  <si>
    <t>かくのかれぬ御すくせのあさからさりけるとおもほしなせみつからの心なから</t>
  </si>
  <si>
    <t>もうつし心にはあらすなむおほえ侍かのおほえなかりしみすのつまをねこのつな</t>
  </si>
  <si>
    <t>ひきたりしゆふへのこともきこえいてたりけにさはたありけむよとくちおしく</t>
  </si>
  <si>
    <t>契心うき御みなりけり院にもいまはいかてかはみえたてまつらむとかなしく</t>
  </si>
  <si>
    <t>心ほそくていとをさなけになきたまふをいとかたしけなくあはれとみたてまつり</t>
  </si>
  <si>
    <t>て人の御涙をさへのこふそてはいとゝつゆけさのみまさるあけゆくけしきなる</t>
  </si>
  <si>
    <t>にいてむかたなく中ゝ也いかゝはし侍へきいみしくにくませ給へは又きこえさせ</t>
  </si>
  <si>
    <t>む事もありかたきをたゝひとこと御こゑをきかせ給へとよろつにきこえなやます</t>
  </si>
  <si>
    <t>もうるさくわひしくて物のさらにいはれたまはねはゝてはてはむくつけく</t>
  </si>
  <si>
    <t>こそなり侍ぬれまたかゝるやうはあらしといとうしとおもひきこえてさらは</t>
  </si>
  <si>
    <t>ふようなめり身をいたつらにやはなしはてぬいとすてかたきによりてこそかく</t>
  </si>
  <si>
    <t>まても侍れこよひにかきり侍なむもいみしくなむつゆにても御心ゆるしたまふ</t>
  </si>
  <si>
    <t>さまなとはそれにかへつるにてもすて侍なましとてかきいたきていつるにはては</t>
  </si>
  <si>
    <t>いかにしつるそとあきれておほさるすみのまの屏風をひきひろけてとをゝしあけ</t>
  </si>
  <si>
    <t>たれはわたとのゝみなみのとのよへいりしかまたあきなからあるにまた</t>
  </si>
  <si>
    <t>https://www.dl.ndl.go.jp/api/iiif/3437688/canvas/195</t>
  </si>
  <si>
    <t>http://da.dl.itc.u-tokyo.ac.jp/mirador/?params=[{%22manifest%22:%22https://www.dl.ndl.go.jp/api/iiif/3437688/manifest.json%22,%22canvas%22:%22https://www.dl.ndl.go.jp/api/iiif/3437688/canvas/195%22}]</t>
  </si>
  <si>
    <t>あけくれのほとなるへしほのかにもみたてまつらむの心あれはかうしをやをら</t>
  </si>
  <si>
    <t>ひきあけてかういとつらき御心にうつし心もうせ侍ぬすこしおもひのとめよと</t>
  </si>
  <si>
    <t>おほされはあはれとたにのたまはせよとをとしきこゆるをいとめつらか也とおほし</t>
  </si>
  <si>
    <t>てものもいはむとおほせとわなゝかれていとわかわかしき御さま也たゝあけにあけゆく</t>
  </si>
  <si>
    <t>にいと心あはたゝしくてあはれなるゆめかたりもきこえさすへき</t>
  </si>
  <si>
    <t>をかくにくませ給へはこそさりともいまおほしあはする事も侍りなむとてのとかなら</t>
  </si>
  <si>
    <t>すたちいつるあけくれ秋のそらよりも心つくし也</t>
  </si>
  <si>
    <t>おきてゆく空もしられぬあけくれにいつくの露のかゝる袖なりとひきいて</t>
  </si>
  <si>
    <t>てうれへきこゆれはいてなむとするにすこしなくさめ給て</t>
  </si>
  <si>
    <t>あけくれの空にうきみはきえなゝん夢なりけりとみてもやむへくとはかなけに</t>
  </si>
  <si>
    <t>のたまふこゑのわかくおかしけなるをきゝさすやうにていてぬるたましひ</t>
  </si>
  <si>
    <t>はまことに身をはなれてとまりぬる心ちす女宮の御もとにもまうてたまはて大殿</t>
  </si>
  <si>
    <t>へそしのひておはしぬるうちふしたれとめもあはすみつるゆめのさたかにあは</t>
  </si>
  <si>
    <t>むこともかたきをさへ思ふにかのねこのありしさまいとこひしくおもひいて</t>
  </si>
  <si>
    <t>らるさてもいみしきあやまちしつる身かな世にあらむことこそまはゆくなりぬれ</t>
  </si>
  <si>
    <t>とおそろしくそらはつかしき心ちしてありきなともし給はす女の御ためはさらにもいはす</t>
  </si>
  <si>
    <t>わか心ちにもいとあるましきことゝいふ中にもむくつけくおほゆれ</t>
  </si>
  <si>
    <t>はおもひのまゝにもえまきれありかすみかとの御めをもとりあやまちてことのきこえ</t>
  </si>
  <si>
    <t>あらむにかはかりおほえむことゆへは身のいたつらにならむくるしく</t>
  </si>
  <si>
    <t>もおほゆましゝかいちしるきつみにはあたらすともこの院にめをそはめられたてまつら</t>
  </si>
  <si>
    <t>む事はいとおそろしくはつかしくおほゆかきりなき女ときこゆれとすこし</t>
  </si>
  <si>
    <t>よつきたる心はえましりうはへはゆへありこめかしきにもしたかはぬしたの心</t>
  </si>
  <si>
    <t>そひたるこそとあることかゝることにうちなひき心かはし給たくひもあり</t>
  </si>
  <si>
    <t>けれこれはふかき心もおはせねとひたおもむきにものおちし給へる御心にたゝいま</t>
  </si>
  <si>
    <t>しも人のみきゝつけたらむやうにまはゆくはつかしくおほさるれはあかき</t>
  </si>
  <si>
    <t>所にたにえゐさりいてたまはすいとくちおしき身なりけりとみつからおほしゝる</t>
  </si>
  <si>
    <t>へしなやましけになむとありけれはおとゝきゝ給ていみしく御心をつくし給</t>
  </si>
  <si>
    <t>御事にうちそへて又いかにとおとろかせ給てわたり給へりそこはかとくるしけなる</t>
  </si>
  <si>
    <t>https://www.dl.ndl.go.jp/api/iiif/3437688/canvas/196</t>
  </si>
  <si>
    <t>http://da.dl.itc.u-tokyo.ac.jp/mirador/?params=[{%22manifest%22:%22https://www.dl.ndl.go.jp/api/iiif/3437688/manifest.json%22,%22canvas%22:%22https://www.dl.ndl.go.jp/api/iiif/3437688/canvas/196%22}]</t>
  </si>
  <si>
    <t>こともみえ給はすいといたくはちらひしめりてさやかにもみあはせたてまつり</t>
  </si>
  <si>
    <t>給はぬをいとひさしくなりぬるたえまをうらめしくおほすにやといとおしく</t>
  </si>
  <si>
    <t>てかの御心ちのさまなときこえ給ていまはのとちめにもこそあれいまさらに</t>
  </si>
  <si>
    <t>をろかなるさまをみえをかれしとてなんいはけなかりしほとよりあつかひそめ</t>
  </si>
  <si>
    <t>てみはなちかたけれはかう月ころよろつをしらぬさまにすくし侍にこそをのつから</t>
  </si>
  <si>
    <t>このほとすきはみなをし給てむなときこえ給かくけしきもしり給はぬもいとおしく</t>
  </si>
  <si>
    <t>心くるしくおほされて宮は人しれすなみたくましくおほさるかむのきみ</t>
  </si>
  <si>
    <t>はまして中ゝなる心ちのみまさりておきふしあかしくらしわひたまふまつり</t>
  </si>
  <si>
    <t>のひなとは物見にあらそひゆくきむたちかきつれきていひそゝのかせとなやましけに</t>
  </si>
  <si>
    <t>もてなしてなかめふしたまへり女宮をはかしこまりをきたるさまにもてなし</t>
  </si>
  <si>
    <t>きこえておさおさうちとけてもみえたてまつり給はすわか方にはなれゐ</t>
  </si>
  <si>
    <t>ていとつれつれに心ほそくなかめゐたまへるにわらはへのもたるあふひをみたまひ</t>
  </si>
  <si>
    <t>くやしくそつみをかしけるあふひ草神のゆるせるかさしならぬにとおもふ</t>
  </si>
  <si>
    <t>もいと中ゝなり世中しつかならぬくるまのをとなとをよその事にきゝて人やりならぬ</t>
  </si>
  <si>
    <t>つれつれにくらしかたくおほゆ女宮もかゝるけしきのすさましけさも</t>
  </si>
  <si>
    <t>みしられ給へはなにことゝはしり給はねとはつかしくめさましきにものおもはしく</t>
  </si>
  <si>
    <t>そおほされける女房なとも物見にみないてゝ人すくなにのとやかなれはうちなかめ</t>
  </si>
  <si>
    <t>てさうのことなつかしくひきまさくりておはするけはひもさすかにあてに</t>
  </si>
  <si>
    <t>なまめかしけれとおなしくはいまひときはをよはさりけるすくせよと猶おほゆ</t>
  </si>
  <si>
    <t>もろかつらおち葉をなにゝひろひけむ名はむつましきかさしなれともとかきすさひゐ</t>
  </si>
  <si>
    <t>たるいとなめけなるしりう事なりかしおとゝの君はまれまれわたり</t>
  </si>
  <si>
    <t>給てえふともたちかへり給はすしつ心なくおほさるゝにたえいり給ひぬとて人</t>
  </si>
  <si>
    <t>まいりたれはさらになにこともおほしわかれす御心もくれてわたり給ふみちの程</t>
  </si>
  <si>
    <t>の心もとなきにけにかの院はほとりのおほちまて人たちさはきたりとのゝうち</t>
  </si>
  <si>
    <t>なきのゝしるけはひいとまかまかしわれにもあらていり給へれは日ころはいさゝか</t>
  </si>
  <si>
    <t>ひまみえたまへるをにはかになんかくおはしますとてさふらふかきり我</t>
  </si>
  <si>
    <t>https://www.dl.ndl.go.jp/api/iiif/3437688/canvas/197</t>
  </si>
  <si>
    <t>http://da.dl.itc.u-tokyo.ac.jp/mirador/?params=[{%22manifest%22:%22https://www.dl.ndl.go.jp/api/iiif/3437688/manifest.json%22,%22canvas%22:%22https://www.dl.ndl.go.jp/api/iiif/3437688/canvas/197%22}]</t>
  </si>
  <si>
    <t>もをくれたてまつらしとまとふさまともかきりなしみす法とものたんこほちそう</t>
  </si>
  <si>
    <t>なともさるへきかきりこそまかてねほろほろとさはくをみたまふにさらはかきり</t>
  </si>
  <si>
    <t>にこそはとおほしはへるあさましさになにことかはたくひあらむさりとも</t>
  </si>
  <si>
    <t>物のけのするにこそあらめいとかくひたふるになさはきそとしつめたまひていよいよ</t>
  </si>
  <si>
    <t>いみしき願ともをたてそへさせ給すくれたるけんさとものかきりめしあつめ</t>
  </si>
  <si>
    <t>てかきりある御いのちにてこの世つきたまひぬともたゝいましはしのとめ</t>
  </si>
  <si>
    <t>たまへ不動尊の御本のちかひありその日かすをたにかけとゝめたてまつりたまへ</t>
  </si>
  <si>
    <t>とかしらよりまことにくろけふりをたてゝいみしき心をゝこしてかちしたてまつる</t>
  </si>
  <si>
    <t>院もたゝいまひとたひめをみあはせ給へいとあへなくかきりなりつらむ</t>
  </si>
  <si>
    <t>ほとをたにえみすなりにけることのくやしくかなしきをとおほしまとへるさま</t>
  </si>
  <si>
    <t>とまり給へきにもあらぬをみたてまつる心地ともたゝおしはかるへしいみしき</t>
  </si>
  <si>
    <t>御心の内を仏もみたてまつり給にや月ころさらにあらはれいてこぬものゝけちいさき</t>
  </si>
  <si>
    <t>わらはにうつりてよはひのゝしるほとにやうやういきいて給にうれしく</t>
  </si>
  <si>
    <t>もゆゝしくもおほしさはかるいみしくてうせられて人はみなさりねゐむひとゝころ</t>
  </si>
  <si>
    <t>の御みゝにきこえむをのれを月ころてうしわひさせ給かなさけなくつらけれ</t>
  </si>
  <si>
    <t>はおなしくはおほしゝらせむとおもひつれとさすかにいのちもたふましく身</t>
  </si>
  <si>
    <t>をくたきておほしまとふをみたてまつれはいまこそかくいみしき身をうけたれ</t>
  </si>
  <si>
    <t>いにしへの心のゝこりてこそかくまてもまいりきたるなれは物の心くるしさを</t>
  </si>
  <si>
    <t>えみすくさてつゐにあらはれぬることさらにしられしと思つる物をとてかみを</t>
  </si>
  <si>
    <t>ふりかけてなくけはひたゝかのむかしみ給しものゝけのさまとみえたりあさましく</t>
  </si>
  <si>
    <t>むくつけしとおほしゝみにしことのかはらぬもゆゝしけれはこのわらはの</t>
  </si>
  <si>
    <t>てをとらへてひきすへてさまあしくもせさせ給はすまことにその人かよからぬ</t>
  </si>
  <si>
    <t>きつねなといふなる物のたふれたるかなき人のおもてふせなることいひいつる</t>
  </si>
  <si>
    <t>もあなるをたしかなるなのりせよ又人のしらさらむことの心にしるく思ひいて</t>
  </si>
  <si>
    <t>られぬへからむをいへさてなむいさゝかにてもしむすへきとのたまへはほろほろと</t>
  </si>
  <si>
    <t>いたくなきて</t>
  </si>
  <si>
    <t>わか身こそあらぬさまなれそれなから空おほれするきみは君也いとつらし</t>
  </si>
  <si>
    <t>つらしとなきさけふものからさすかにものはちしたるけはひかはらす中ゝいと</t>
  </si>
  <si>
    <t>https://www.dl.ndl.go.jp/api/iiif/3437688/canvas/198</t>
  </si>
  <si>
    <t>http://da.dl.itc.u-tokyo.ac.jp/mirador/?params=[{%22manifest%22:%22https://www.dl.ndl.go.jp/api/iiif/3437688/manifest.json%22,%22canvas%22:%22https://www.dl.ndl.go.jp/api/iiif/3437688/canvas/198%22}]</t>
  </si>
  <si>
    <t>うとましく心うけれは物いはせしとおほす中宮の御事にてもいとうれしくかたしけなし</t>
  </si>
  <si>
    <t>となんあまかけりてもみたてまつれと道ことになりぬれはこのうへまて</t>
  </si>
  <si>
    <t>もふかくおほえぬにやあらむなをみつからつらしと思ひきこえし心のしふなむ</t>
  </si>
  <si>
    <t>とまるものなりけるそのなかにもいきてのよに人よりおとしておほしすてし</t>
  </si>
  <si>
    <t>よりも思ふとちの御物かたりのついてに心よからすにくかりしありさまをのたまひいて</t>
  </si>
  <si>
    <t>たりしなむいとうらめしくいまはたゝなきにおほしゆるしてこと人の</t>
  </si>
  <si>
    <t>いひおとしめむをたにはふきかくし給へとこそ思へとうち思しはかりにかくいみしき</t>
  </si>
  <si>
    <t>身のけはひなれはかくところせきなりこの人をふかくにくしと思きこゆる</t>
  </si>
  <si>
    <t>ことはなけれとまもりつよくいと御あたりとをき心ちしてえちかつきまいら</t>
  </si>
  <si>
    <t>す御こゑをたにほのかになむきゝ侍るよしいまはこのつみのかろむはかりのわさ</t>
  </si>
  <si>
    <t>をせさせ給へす法と經とのゝしる事も身にはくるしくわひしきほのほとのみ</t>
  </si>
  <si>
    <t>まつはれてさらにたうときこともきこえねはいとかなしくなむ中宮にもこのよし</t>
  </si>
  <si>
    <t>をつたへきこえ給へゆめ宮つかへのほとに人ときしろひそねむ心つかひたまふ</t>
  </si>
  <si>
    <t>な齋宮におはしましゝころほひの御つみかろむへからむくとくの事をかならす</t>
  </si>
  <si>
    <t>せさせ給へいとくやしきことになむありけるなといひつゝくれとものゝけに</t>
  </si>
  <si>
    <t>むかひてものかたりし給はむもかたはらいたけれはふむしこめてうへをは又こと方</t>
  </si>
  <si>
    <t>にしのひてわたしたてまつり給かくうせ給にけりといふこと世の中にみち</t>
  </si>
  <si>
    <t>て御とふらひにきこえ給人々あるをいとゆゝしくおほすけふのかへさみにいて</t>
  </si>
  <si>
    <t>給ひけるかむたちめなとかへり給みちにかく人の申せはいといみしきことにも</t>
  </si>
  <si>
    <t>あるかないけるかひありつるさいはひ人のひかりうしなふ日にてあめはそほふる</t>
  </si>
  <si>
    <t>なりけりとうちつけ事し給人もあり又かくたらひぬる人はかならすえなかゝら</t>
  </si>
  <si>
    <t>ぬ事なりなにをさくらにといふゝる事もあるはかゝる人のいとゝ世になからへ</t>
  </si>
  <si>
    <t>て世のたのしひをつくさはかたはらの人くるしからむいまこそ二品宮はもと</t>
  </si>
  <si>
    <t>の御おほえあらはれ給はめいとおしけにおされたりつる御おほえをなとうちさゝめき</t>
  </si>
  <si>
    <t>けり衞門督きのふくらしかたかりしを思ひてけふは御おとうとゝも左大弁</t>
  </si>
  <si>
    <t>藤宰相なとおくの方にのせてみ給けりかくいひあへるをきくにもむねうちつふれ</t>
  </si>
  <si>
    <t>てなにかうき世にひさしかるへきとうちすしひとりこちてかの院へみなまいり</t>
  </si>
  <si>
    <t>給たしかならぬことなれはゆゝしくやとてたゝおほかたの御とふらひにまいり</t>
  </si>
  <si>
    <t>199</t>
  </si>
  <si>
    <t>https://www.dl.ndl.go.jp/api/iiif/3437688/canvas/199</t>
  </si>
  <si>
    <t>http://da.dl.itc.u-tokyo.ac.jp/mirador/?params=[{%22manifest%22:%22https://www.dl.ndl.go.jp/api/iiif/3437688/manifest.json%22,%22canvas%22:%22https://www.dl.ndl.go.jp/api/iiif/3437688/canvas/199%22}]</t>
  </si>
  <si>
    <t>給へるにかく人のなきさはけはまことなりけりとたちさはき給へり式部卿宮</t>
  </si>
  <si>
    <t>もわたり給ていといたくおほしほれたるさまにてそいり給人の御せうそこも</t>
  </si>
  <si>
    <t>え申つたへたまはす大将の君なみたをのこひてたちいて給へるにいかにいかにゆゝしき</t>
  </si>
  <si>
    <t>さまに人の申つれはしんしかたき事にてなむたゝひさしき御なやみをうけたまはりなけき</t>
  </si>
  <si>
    <t>てまいりつるなとのたまふいとをもくなりて月日へたまへる</t>
  </si>
  <si>
    <t>をこの曉よりたえいり給へりつるを物のけのしたるになむありけるやうやういきいて</t>
  </si>
  <si>
    <t>給やうにきゝなし侍ていまなむみな人心しつむめれとまたいとたのもしけなし</t>
  </si>
  <si>
    <t>や心くるしき事にこそとてまことにいたくなき給へるけしき也めもすこし</t>
  </si>
  <si>
    <t>はれたり衞門督わかあやしき心ならひにやこの君のいとさしもしたしからぬ</t>
  </si>
  <si>
    <t>まゝはゝの御ことをいたく心しめたまへるかなとめをとゝむかくこれかれまいり</t>
  </si>
  <si>
    <t>給へるよしきこしめしてをもきひやうさのにはかにとちめつるさまなりつる</t>
  </si>
  <si>
    <t>を女房なとは心もえおさめすみたりかはしくさはき侍けるに身つからもえのとめ</t>
  </si>
  <si>
    <t>す心あはたゝしき程にてなむことさらになむかくものし給へるよろこひはきこゆ</t>
  </si>
  <si>
    <t>へきとのたまへりかむのきみはむねつふれてかゝるおりのらうろうならす</t>
  </si>
  <si>
    <t>はえまいるましくけはひはつかしく思ふも心の内そはらきたなかりけるかくいきいて</t>
  </si>
  <si>
    <t>給てのゝちしもおそろしくおほして又々いみしき法ともをつくしてくはへをこなは</t>
  </si>
  <si>
    <t>せ給うつし人にてたにむくつけかりし人の御けはひのまして世かはり</t>
  </si>
  <si>
    <t>あやしきものゝさまになりたまへらむをおほしやるにいと心うけれは中宮を</t>
  </si>
  <si>
    <t>あつかひきこえ給さへそこのおりはものうくいひもてゆけは女の身はみなおなし</t>
  </si>
  <si>
    <t>つみふかきもとゐそかしとなへての世中いとはしくかの又ひともきかさりし</t>
  </si>
  <si>
    <t>御中のむつものかたりにすこしかたりいて給へりしことをいひいてたりしにまこと</t>
  </si>
  <si>
    <t>とおほしいつるにいとわつらはしくおほさる御くしおろしてむとせちにおほし</t>
  </si>
  <si>
    <t>たれはいむ事のちからもやとて御いたゝきしるし許はさみて五かい許うけ</t>
  </si>
  <si>
    <t>させたてまつり給御かいの師いむことのすくれたるよし仏に申すにもあはれに</t>
  </si>
  <si>
    <t>たうときことましりて人わるく御かたはらにそひゐてなみたおしのこひ給ひつゝ</t>
  </si>
  <si>
    <t>仏をもろ心にねむしきこえ給さま世にかしこくおはする人もいとかく御心まとふ</t>
  </si>
  <si>
    <t>ことにあたりてはえしつめたまはぬわさなりけりいかなるわさをしてこれ</t>
  </si>
  <si>
    <t>をすくひかけとゝめたてまつらむとのみよるひるおほしなけくにほれほれしき</t>
  </si>
  <si>
    <t>https://www.dl.ndl.go.jp/api/iiif/3437688/canvas/200</t>
  </si>
  <si>
    <t>http://da.dl.itc.u-tokyo.ac.jp/mirador/?params=[{%22manifest%22:%22https://www.dl.ndl.go.jp/api/iiif/3437688/manifest.json%22,%22canvas%22:%22https://www.dl.ndl.go.jp/api/iiif/3437688/canvas/200%22}]</t>
  </si>
  <si>
    <t>まて御かほもすこしおもやせ給にたり五月なとはましてはれはれしからぬそら</t>
  </si>
  <si>
    <t>のけしきにえさはやきたまはねとありしよりはすこしよろしきさまなりされと</t>
  </si>
  <si>
    <t>なをたえすなやみわたり給ものゝけのつみすくふへきわさひことに法花經一部</t>
  </si>
  <si>
    <t>つゝくやうせさせ給日ことになにくれとたうときわさせさせ給御まくらかみちかく</t>
  </si>
  <si>
    <t>てもふたんのみと經こゑたうときかきりしてよませ給あらはれそめてはおりおり</t>
  </si>
  <si>
    <t>かなしけなることゝもをいへとさらにこのものゝけさりはてすいとゝあつき</t>
  </si>
  <si>
    <t>程はいきもたえつゝいよいよのみよはり給へはいはむかたなくおほしなけき</t>
  </si>
  <si>
    <t>たりなきやうなる御心ちにもかゝる御けしきを心くるしくみたてまつり給て</t>
  </si>
  <si>
    <t>世中になくなりなんもわか身にはさらにくちおしきことのこるましけれとかく</t>
  </si>
  <si>
    <t>おほしまとふめるにむなしくみなされたてまつらむかいと思ひくまなかるへけれ</t>
  </si>
  <si>
    <t>はおもひおこして御ゆなといさゝかまいるけにや六月になりてそ時ゝ御くし</t>
  </si>
  <si>
    <t>もたけ給けるめつらしくみたてまつり給にも猶いとゆゝしくて六条院にはあからさまに</t>
  </si>
  <si>
    <t>もえわたり給はすひめ宮はあやしかりしことをおほしなけきしより</t>
  </si>
  <si>
    <t>やかてれいのさまにもおはせすなやましくし給へとおとろおとろしくはあらすたちぬる月</t>
  </si>
  <si>
    <t>より物きこしめさていたくあをみそこなはれ給かの人はわりなく思ひあまる</t>
  </si>
  <si>
    <t>時ゝは夢のやうにみたてまつりけれと宮つきせすわりなき事におほし</t>
  </si>
  <si>
    <t>たり院をいみしくをちきこえ給へる御心にありさまも人の程もひとしくたにやは</t>
  </si>
  <si>
    <t>あるいたくよしめきなまめきたれはおほかたの人めにこそなへての人にはまさり</t>
  </si>
  <si>
    <t>てめてらるれおさなくよりさるたくひなき御ありさまにならひたまへる御心</t>
  </si>
  <si>
    <t>にはめさましくのみゝ給ほとにかくなやみわたり給はあはれなる御すくせに</t>
  </si>
  <si>
    <t>そありける御めのとたちみたてまつりとかめて院のわたらせ給こともいとたまさかなる</t>
  </si>
  <si>
    <t>をつふやきうらみたてまつるかくなやみ給ときこしめしてそわたり給</t>
  </si>
  <si>
    <t>女きみはあつくむつかしとて御くしすましてすこしさはやかにもてなし給へり</t>
  </si>
  <si>
    <t>ふしなからうちやり給へりしかはとみにもかはかねとつゆはかりうちふくみまよふ</t>
  </si>
  <si>
    <t>すちもなくていときよらにゆらゆらとしてあをみおとろへたまへるしもいろ</t>
  </si>
  <si>
    <t>はさをにしろくうつくしけにすきたるやうにみゆる御はたつきなとよになく</t>
  </si>
  <si>
    <t>らうたけ也もぬけたるむしのからなとのやうにまたいとたゝよはしけにおはす</t>
  </si>
  <si>
    <t>としころすみ給はてすこしあれたりつる院の内たとしへなくせはけにさへみゆ</t>
  </si>
  <si>
    <t>https://www.dl.ndl.go.jp/api/iiif/3437688/canvas/201</t>
  </si>
  <si>
    <t>http://da.dl.itc.u-tokyo.ac.jp/mirador/?params=[{%22manifest%22:%22https://www.dl.ndl.go.jp/api/iiif/3437688/manifest.json%22,%22canvas%22:%22https://www.dl.ndl.go.jp/api/iiif/3437688/canvas/201%22}]</t>
  </si>
  <si>
    <t>きのふけふかくものおほえたまふひまにて心ことにつくろはれたるやり水せんさい</t>
  </si>
  <si>
    <t>のうちつけに心ちよけなるをみいたし給てもあはれにいまゝてへにけるを</t>
  </si>
  <si>
    <t>おもほす池はいとすゝしけにてはちすの花のさきわたれるにはゝいとあをやかに</t>
  </si>
  <si>
    <t>てつゆきらきらとたまのやうにみえわたるをかれみたまへをのれひとりもすゝしけなる</t>
  </si>
  <si>
    <t>かなとのたまふにおきあかりてみいたし給へるもいとめつらしけれ</t>
  </si>
  <si>
    <t>はかくてみたてまつるこそ夢の心ちすれいみしくわか身さへかきりとおほゆる</t>
  </si>
  <si>
    <t>おりおりのありしはやと涙をうけてのたまへは身つからもあはれにおほして</t>
  </si>
  <si>
    <t>きえとまるほとやはふへきたまさかにはちすのつゆのかゝる許をとの給</t>
  </si>
  <si>
    <t>契をかむこの世ならてもはちすはに玉ゐるつゆのこゝろへたつないてたまふ</t>
  </si>
  <si>
    <t>かたさまはものうけれと内にも院にもきこしめさむ所ありなやみ給ときゝて</t>
  </si>
  <si>
    <t>もほとへぬるをめにちかきに心をまとはしつる程みたてまつる事もおさおさなかり</t>
  </si>
  <si>
    <t>つるにかゝるくもまにさへやはたえこもらむとおほしたちてわたり給ひぬ</t>
  </si>
  <si>
    <t>宮は御心のおにゝみえたてまつらむもはつかしうつゝましくおほすに物なときこえ</t>
  </si>
  <si>
    <t>たまふ御いらへもきこえ給はねはひころのつもりをさすかにさりけなくて</t>
  </si>
  <si>
    <t>つらしとおほしけると心くるしけれはとかくこしらへきこえ給をとなひたる人</t>
  </si>
  <si>
    <t>めして御心ちのさまなとゝひ給れいのさまならぬ御心ちになむとわつらひ給御ありさま</t>
  </si>
  <si>
    <t>をきこゆあやしくほとへてめつらしき御ことにもと許のたまひて御心の内</t>
  </si>
  <si>
    <t>にはとしころへぬる人々たにもさることなきを不定なる御ことにもやとおほせ</t>
  </si>
  <si>
    <t>はことにともかくものたまひあへしらひ給はてたゝうちなやみ給へるさま</t>
  </si>
  <si>
    <t>のいとらうたけなるをあはれとみたてまつり給からうしておほしたちてわたり</t>
  </si>
  <si>
    <t>たまひしかはふともえかへり給はて二三日おはするほといかにいかにとうしろめたく</t>
  </si>
  <si>
    <t>おほさるれは御ふみをのみかきつくし給いつのまにつもるおほむことのは</t>
  </si>
  <si>
    <t>にかあらむいてやゝすからぬ世をもみるかなとわかきみの御あやまちをしらぬ</t>
  </si>
  <si>
    <t>人はいふ侍從そかゝるにつけてもむねうちさはきけるかの人もかくわたりたまへ</t>
  </si>
  <si>
    <t>りときくにおほけなく心あやまりしていみしきことゝもをかきつゝけてをこせ</t>
  </si>
  <si>
    <t>たまへりたいにあからさまにわたり給へる程に人まなりけれはしのひてみせ</t>
  </si>
  <si>
    <t>たてまつるむつかしき物みするこそいと心うけれ心ちのいとゝあしきにとてふし</t>
  </si>
  <si>
    <t>たまへれはなをたゝこのはしかきのいとおしけに侍そやとてひろけたれは人</t>
  </si>
  <si>
    <t>https://www.dl.ndl.go.jp/api/iiif/3437688/canvas/202</t>
  </si>
  <si>
    <t>http://da.dl.itc.u-tokyo.ac.jp/mirador/?params=[{%22manifest%22:%22https://www.dl.ndl.go.jp/api/iiif/3437688/manifest.json%22,%22canvas%22:%22https://www.dl.ndl.go.jp/api/iiif/3437688/canvas/202%22}]</t>
  </si>
  <si>
    <t>のまいるにいとくるしくてみ木ちやうひきよせてさりぬいとゝむねつふるゝに</t>
  </si>
  <si>
    <t>院いり給へはえよくもかくし給はて御しとねのしたにさしはさみ給つようさりつかた</t>
  </si>
  <si>
    <t>二条院へわたり給はむとて御いとまきこえたまふこゝにはけしうはあらす</t>
  </si>
  <si>
    <t>みえ給をまたいとたゝよはしけなりしをみすてたるやうにおもはるゝもいまさらに</t>
  </si>
  <si>
    <t>いとおしくてなむひかひかしくきこえなす人ありともゆめ心をき給ないま</t>
  </si>
  <si>
    <t>みなおしたまひてむとかたらひ給れいはなまいはけなきたはふれことなとも</t>
  </si>
  <si>
    <t>うちとけきこえたまふをいたくしめりてさやかにもみあはせたてまつり給はぬ</t>
  </si>
  <si>
    <t>をたゝ世のうらめしき御けしきと心えたまふひるのおましにうちふし給て御物かたり</t>
  </si>
  <si>
    <t>なときこえ給ほとにくれにけりすこしおほとのこもりいりにけるにひくらし</t>
  </si>
  <si>
    <t>のはなやかになくにおとろき給てさらはみちたとたとしからぬ程にとて御そ</t>
  </si>
  <si>
    <t>なとたてまつりなをす月まちてともいふなる物をといとわかやかなるさまし</t>
  </si>
  <si>
    <t>てのたまふはにくからすかしそのまにもとやおほすと心くるしけにおほしてたちとまり</t>
  </si>
  <si>
    <t>夕露に袖ぬらせとやひくらしのなくをきくきくおきて行らむかたなりなる</t>
  </si>
  <si>
    <t>御心にまかせていひいて給へるもらうたけれはつゐゝてあなくるしやとうちなけき</t>
  </si>
  <si>
    <t>たまふ</t>
  </si>
  <si>
    <t>まつ里もいかゝきくらんかたかたに心さはかすひくらしのこゑなとおほしやすらひ</t>
  </si>
  <si>
    <t>てなをなさけなからむも心くるしけれはとまり給ひぬしつ心なくさすかに</t>
  </si>
  <si>
    <t>なかめられ給いて御くた物はかりまいりなとしておほとのこもりぬまたあさすゝみ</t>
  </si>
  <si>
    <t>のほとにわたり給はむとてとくおき給ふよへのかはほりをおとしてこれ</t>
  </si>
  <si>
    <t>は風ぬるくこそありけれとて御あふきをき給てきのふうたゝねし給へりしおまし</t>
  </si>
  <si>
    <t>のあたりをたちとまりてみ給に御しとねのすこしまよひたるつまよりあさみとり</t>
  </si>
  <si>
    <t>のうすやうなるふみのおしまきたるはしみゆるをなに心もなくひきいて</t>
  </si>
  <si>
    <t>て御覽するにおとこの手なりかみのかなといとえむにことさらめきたるかきさま</t>
  </si>
  <si>
    <t>なりふたかさねにこまこまとかきたるをみ給にまきるへき方なくその人の手</t>
  </si>
  <si>
    <t>なりけりとみ給つ御かゝみなとあけてまいらする人はみ給ふみにこそはと心も</t>
  </si>
  <si>
    <t>しらぬにこしゝうみつけてきのふのふみの色とみるにいといみしくむねつふつふと</t>
  </si>
  <si>
    <t>なる心ちす御かゆなとまいる方にめもみやらすいてさりともそれにはあら</t>
  </si>
  <si>
    <t>https://www.dl.ndl.go.jp/api/iiif/3437688/canvas/203</t>
  </si>
  <si>
    <t>http://da.dl.itc.u-tokyo.ac.jp/mirador/?params=[{%22manifest%22:%22https://www.dl.ndl.go.jp/api/iiif/3437688/manifest.json%22,%22canvas%22:%22https://www.dl.ndl.go.jp/api/iiif/3437688/canvas/203%22}]</t>
  </si>
  <si>
    <t>しいといみしくさることはありなんやかくいたまひてけむと思ひなす宮はなに心もなく</t>
  </si>
  <si>
    <t>またおほとのこもれりあないはけなかゝる物をちらし給ひてわれなら</t>
  </si>
  <si>
    <t>ぬ人もみつけたらましかはとおほすも心おとりしてされはよいとむけに心にくき</t>
  </si>
  <si>
    <t>所なき御ありさまをうしろめたしとはみるかしとおほすいてたまひぬれは</t>
  </si>
  <si>
    <t>人々すこしあかれぬるにしゝうよりて昨日のものはいかゝせさせ給てしけさ院</t>
  </si>
  <si>
    <t>の御らむしつるふみの色こそにて侍つれときこゆれはあさましとおほして涙の</t>
  </si>
  <si>
    <t>たゝいてきにいてくれはいとおしき物からいふかひなの御さまやとみたてまつる</t>
  </si>
  <si>
    <t>いつくにかはをかせ給てし人々のまいりしにことありかほにちかくさふらは</t>
  </si>
  <si>
    <t>しとさはかりのいみをたに心のおにゝさり侍しをいらせ給しほとはすこしほと</t>
  </si>
  <si>
    <t>へ侍にしをかくさせ給つらむとなむ思給へしときこゆれはいさとよみしほとに</t>
  </si>
  <si>
    <t>いり給しかはふともえおきあからてさしはさみしをわすれにけりとのたまふに</t>
  </si>
  <si>
    <t>いときこえむかたなしよりてみれはいつくのかはあらむあないみしかの君もいと</t>
  </si>
  <si>
    <t>いたくおちはゝかりてけしきにてもゝりきかせ給事あらはとかしこまりきこえ</t>
  </si>
  <si>
    <t>給しものをほとたにへすかゝることのいてまうてくるよすへていはけなき御ありさま</t>
  </si>
  <si>
    <t>にて人にもみえさせ給けれはとしころさはかりわすれかたくうらみいひわたり</t>
  </si>
  <si>
    <t>給しかとかくまて思ひ給へし御ことかはたか御ためにもいとおしく侍</t>
  </si>
  <si>
    <t>へきことゝはゝかりもなくきこゆ心やすくわかくおはすれはなれきこえたるな</t>
  </si>
  <si>
    <t>めりいらへもし給はてたゝなきにのみそなき給いとなやましけにてつゆはかり</t>
  </si>
  <si>
    <t>のものもきこしめさねはかくなやましくせさせ給をみをきたてまつり給ていま</t>
  </si>
  <si>
    <t>はをこたりはて給にたる御あつかひに心をいれ給へることゝつらく思ひいふおとゝ</t>
  </si>
  <si>
    <t>はこのふみのなをあやしくおほさるれは人みぬ方にてうち返しつゝみ給さふらふ</t>
  </si>
  <si>
    <t>人ゝの中にかの中納言の手にゝたるてしてかきたるかとまておほしよれ</t>
  </si>
  <si>
    <t>とこと葉つかひきらきらとまかうへくもあらぬことゝもあり年をへて思ひわたり</t>
  </si>
  <si>
    <t>けることのたまさかにほいかなひて心やすからぬすちをかきつくしたること</t>
  </si>
  <si>
    <t>はいと見所ありてあはれなれといとかくさやかにはかくへしやあたら人のふみ</t>
  </si>
  <si>
    <t>をこそおもひやりなくかきけれおちゝることもこそと思ひしかはむかしかやうに</t>
  </si>
  <si>
    <t>こまかなるへきおりふしにもことそきつゝこそかきまきらはしゝか人のふかき</t>
  </si>
  <si>
    <t>ようゐはかたきわさなりけりとかの人の心をさへみおとし給つさてもこの</t>
  </si>
  <si>
    <t>https://www.dl.ndl.go.jp/api/iiif/3437688/canvas/204</t>
  </si>
  <si>
    <t>http://da.dl.itc.u-tokyo.ac.jp/mirador/?params=[{%22manifest%22:%22https://www.dl.ndl.go.jp/api/iiif/3437688/manifest.json%22,%22canvas%22:%22https://www.dl.ndl.go.jp/api/iiif/3437688/canvas/204%22}]</t>
  </si>
  <si>
    <t>人をはいかゝもてなしきこゆへきめつらしきさまの御心ちもかゝることのまきれ</t>
  </si>
  <si>
    <t>にてなりけりいてあな心うやかく人つてならすうきことをしるしるありしなから</t>
  </si>
  <si>
    <t>みたてまつらむよとわか御心なからもえ思ひなをすましくおほゆるを猶さり</t>
  </si>
  <si>
    <t>のすさひとはしめより心をとゝめぬ人たに又ことさまの心わくらむと思ふは</t>
  </si>
  <si>
    <t>心月なく思ひへたてらるゝをましてこれはさまことにおほけなき人の心にもあり</t>
  </si>
  <si>
    <t>けるかなみかとの御めをもあやまつたくひむかしもありけれとそれは又いふ</t>
  </si>
  <si>
    <t>かたこと也宮つかへといひてわれも人もおなし君になれつかうまつるほとにをのつから</t>
  </si>
  <si>
    <t>さるへき方につけても心をかはしそめものゝまきれおほかりぬへきわさ</t>
  </si>
  <si>
    <t>也女御かういといへとゝあるすちかゝるかたにつけてかたほなる人もあり心はせ</t>
  </si>
  <si>
    <t>かならすをもからぬうちましりておもはすなる事もあれとおほろけのさたかなる</t>
  </si>
  <si>
    <t>あやまちみえぬ程はさてもましらふやうもあらむにふとしもあらはなら</t>
  </si>
  <si>
    <t>ぬまきれありぬへしかくはかり又なきさまにもてなしきこえて内ゝの心さし</t>
  </si>
  <si>
    <t>ひく方よりもいつくしくかたしけなき物に思ひはくゝまむ人をゝきてかゝること</t>
  </si>
  <si>
    <t>はさらにたくひあらしとつまはしきせられ給みかとゝきこゆれとたゝすなほに</t>
  </si>
  <si>
    <t>おほやけさまの心はへはかりにて宮つかへの程もゝのすさましきに心さしふかき</t>
  </si>
  <si>
    <t>わたくしのねきことになひきをのかしゝあはれをつくしみすくしかたきおり</t>
  </si>
  <si>
    <t>のいらへをもいひそめしねんに心かよひそむ覽なからひはおなしけしからぬ</t>
  </si>
  <si>
    <t>すちなれとよるかたありやわか身なからもさはかりの人に心わけ給へくはおほえ</t>
  </si>
  <si>
    <t>ぬものをといと心月なけれと又けしきにいたすへきことにもあらすなとおほしみたるゝ</t>
  </si>
  <si>
    <t>につけて故院のうへもかく御心にはしろしめしてやしらすかほをつくら</t>
  </si>
  <si>
    <t>せ給ひけむ思へはその世のことこそはいとおそろしくあるましきあやまち</t>
  </si>
  <si>
    <t>なりけれとちかきためしをおほすにそ恋の山ちはえもとくましき御心ましりける</t>
  </si>
  <si>
    <t>つれなしつくり給へとものおほしみたるゝさまのしるけれは女君きえのこり</t>
  </si>
  <si>
    <t>たるいとおしみにわたりたまひて人やりならす心くるしう思やりきこえ給にや</t>
  </si>
  <si>
    <t>とおほして心ちはよろしくなりにて侍をかの宮のなやましけにおはすらむにとく</t>
  </si>
  <si>
    <t>わたり給にしこそいとおしけれときこえ給へはさかしれいならすみえ給しか</t>
  </si>
  <si>
    <t>とことなる心ちにもおはせねはをのつから心のとかに思ひてなむ内よりはたひたひ</t>
  </si>
  <si>
    <t>御つかひありけりけふも御ふみありつとか院のいとやむことなくきこえつけ</t>
  </si>
  <si>
    <t>https://www.dl.ndl.go.jp/api/iiif/3437688/canvas/205</t>
  </si>
  <si>
    <t>http://da.dl.itc.u-tokyo.ac.jp/mirador/?params=[{%22manifest%22:%22https://www.dl.ndl.go.jp/api/iiif/3437688/manifest.json%22,%22canvas%22:%22https://www.dl.ndl.go.jp/api/iiif/3437688/canvas/205%22}]</t>
  </si>
  <si>
    <t>たまへれはうへもかくおほしたるなるへしすこしをろかになともあらむはこなた</t>
  </si>
  <si>
    <t>かなたおほさむことのいとおしきそやとてうめき給へは内のきこしめさむ</t>
  </si>
  <si>
    <t>よりもみつからうらめしと思ひきこえ給はむこそ心くるしからめわれはおほしとかめ</t>
  </si>
  <si>
    <t>すともよからぬさまにきこえなす人々かならすあらむと思へはいとくるしく</t>
  </si>
  <si>
    <t>なむなとのたまへはけにあなかちに思ふ人のためにはわつらはしきよすか</t>
  </si>
  <si>
    <t>なけれとよろつにたとりふかきことゝやかくやとおほよそ人のおもはむ心さへ</t>
  </si>
  <si>
    <t>思ひめくらさるゝをこれはたゝこくわうの御心やをき給はむとはかりをはゝから</t>
  </si>
  <si>
    <t>むはあさき心ちそしけるとほゝゑみてのたまひまきらはすわたり給はむこと</t>
  </si>
  <si>
    <t>はもろともにかへりてを心のとかにあらむとのみきこえ給をこゝにはしはし心やすく</t>
  </si>
  <si>
    <t>て侍らんまつわたり給て人の御心もなくさみなむ程にをときこえかはし</t>
  </si>
  <si>
    <t>給ほとに日ころへぬひめ宮はかくわたりたまはぬ日ころのふるも人の御つらさ</t>
  </si>
  <si>
    <t>にのみおほすをいまはわか御をこたりうちませてかくなりぬるとおほすに院も</t>
  </si>
  <si>
    <t>きこしめしつけていかにおほしめさむと世中つゝましくなむかの人もいみしけに</t>
  </si>
  <si>
    <t>のみいひわたれともこしゝうもわつらはしく思ひなけきてかゝることなむあり</t>
  </si>
  <si>
    <t>しとつけてけれはいとあさましくいつのほとにさる事いてきけむかゝること</t>
  </si>
  <si>
    <t>はありふれはをのつからけしきにてもゝりいつるやうもやとおもひしたにいと</t>
  </si>
  <si>
    <t>つゝましくそらにめつきたるやうにおほえしをましてさはかりたかふへくもあら</t>
  </si>
  <si>
    <t>さりしことゝもをみ給てけむはつかしくかたしけなくかたはらいたきにあさゆふ</t>
  </si>
  <si>
    <t>すゝみもなきころなれと身もしむる心ちしていはむかたなくおほゆとしころ</t>
  </si>
  <si>
    <t>まめことにもあたことにもめしまつはしまいりなれつる物を人よりはこまかに</t>
  </si>
  <si>
    <t>おほしとゝめたる御けしきのあはれになつかしきをあさましくおほけなき物</t>
  </si>
  <si>
    <t>に心をかれたてまつりてはいかてかはめをもみあはせたてまつらむさりとてかきたえ</t>
  </si>
  <si>
    <t>ほのめきまいらさらむも人めあやしくかの御心にもおほしあはせむこと</t>
  </si>
  <si>
    <t>のいみしさなとやすからす思ふに心ちもいとなやましくて内へもまいらすさして</t>
  </si>
  <si>
    <t>をもきつみにはあたるへきならねと身のいたつらになりぬる心ちすれはされはよ</t>
  </si>
  <si>
    <t>とかつはわか心もいとつらくおほゆいてやしつやかに心にくきけはひみえ</t>
  </si>
  <si>
    <t>給はぬわたりそやまつはかのみすのはさまもさるへきことかはかるかるしと大将</t>
  </si>
  <si>
    <t>のおもひ給へるけしきみえきかしなといまそ思ひあはするしゐてこのことを</t>
  </si>
  <si>
    <t>https://www.dl.ndl.go.jp/api/iiif/3437688/canvas/206</t>
  </si>
  <si>
    <t>http://da.dl.itc.u-tokyo.ac.jp/mirador/?params=[{%22manifest%22:%22https://www.dl.ndl.go.jp/api/iiif/3437688/manifest.json%22,%22canvas%22:%22https://www.dl.ndl.go.jp/api/iiif/3437688/canvas/206%22}]</t>
  </si>
  <si>
    <t>思ひさまさむとおもふ方にてあなかちになむつけたてまつらまほしきにやあら</t>
  </si>
  <si>
    <t>むよきやうとてもあまりひたおもむきにおほとかにあてなる人は世のありさま</t>
  </si>
  <si>
    <t>もしらすかつさふらふ人に心をき給こともなくてかくいとおしき御身のためも</t>
  </si>
  <si>
    <t>人のためもいみしきことにもあるかなとかの御ことの心くるしさもえ思ひはなた</t>
  </si>
  <si>
    <t>れ給はす宮はいとらうたけにてなやみわたり給さまのなをいと心くるしくかく</t>
  </si>
  <si>
    <t>思ひはなちたまふにつけてはあやにくにうきにまきれぬこひしさのくるしく</t>
  </si>
  <si>
    <t>おほさるれはわたり給てみたてまつり給につけてもむねいたくいとおしくおほさ</t>
  </si>
  <si>
    <t>る御いのりなとさまさまにせさせ給おほかたのことはありしにかはらすなかなか</t>
  </si>
  <si>
    <t>いたはしくやむことなくもてなしきこゆるさまをまし給けちかくうちかたらひ</t>
  </si>
  <si>
    <t>きこえ給さまはいとこよなく御心へたゝりてかたはらいたけれは人めはかり</t>
  </si>
  <si>
    <t>をめやすくもてなしておほしのみゝたるゝにこの御心の内しもそくるしかり</t>
  </si>
  <si>
    <t>けるさることみきともあらはしきこえ給はぬにみつからいとわりなくおほしたる</t>
  </si>
  <si>
    <t>さまも心をさなしいとかくおはするけそかしよきやうといひなからあまり心もとなく</t>
  </si>
  <si>
    <t>をくれたるたのもしけなきわさなりとおほすに世中なへてうしろめたく</t>
  </si>
  <si>
    <t>女御のあまりやはらかにをひれたまへるこそかやうに心かけきこえむ人はまして</t>
  </si>
  <si>
    <t>心みたれなむかし女はかうはるけ所なくなよひたるを人もあなつらはしき</t>
  </si>
  <si>
    <t>にやさるましきにふとめとまり心つよからぬあやまちはしいつるなりけりとおほす</t>
  </si>
  <si>
    <t>右のおとゝの北の方のとりたてたるうしろみもなくおさなくよりものはかなき</t>
  </si>
  <si>
    <t>世にさすらふるやうにておいゝて給けれとかとかとしくらうありて我もおほかたに</t>
  </si>
  <si>
    <t>はおやめきしかとにくき心のそはぬにしもあらさりしをなたらかにつれなく</t>
  </si>
  <si>
    <t>もてなしてすくしこのおとゝのさるむしんの女房に心あはせていりきたり</t>
  </si>
  <si>
    <t>けんにもけさやかにもてはなれたるさまを人にもみえしられことさらにゆるさ</t>
  </si>
  <si>
    <t>れたるありさまにしなしてわか心とつみあるにはなさすなりにしなといまおもへ</t>
  </si>
  <si>
    <t>はいかにかとあることなりけり契ふかき中なりけれはなかくかくてたもた</t>
  </si>
  <si>
    <t>むことはとてもかくてもおなしことあらまし物から心もてありしことゝも世人</t>
  </si>
  <si>
    <t>もおもひいてはすこしかるかるしき思ひくはゝりなましいといたくもてなして</t>
  </si>
  <si>
    <t>しわさなりとおほしいつ二条の内侍のかむのきみをは猶たえす思ひいてきこえ</t>
  </si>
  <si>
    <t>給へとかくうしろめたきすちのことうき物におほしゝりてかの御心よはさもすこし</t>
  </si>
  <si>
    <t>https://www.dl.ndl.go.jp/api/iiif/3437688/canvas/207</t>
  </si>
  <si>
    <t>http://da.dl.itc.u-tokyo.ac.jp/mirador/?params=[{%22manifest%22:%22https://www.dl.ndl.go.jp/api/iiif/3437688/manifest.json%22,%22canvas%22:%22https://www.dl.ndl.go.jp/api/iiif/3437688/canvas/207%22}]</t>
  </si>
  <si>
    <t>かるく思ひなされ給けりつゐに御ほいの事し給てけりときゝ給てはいとあはれに</t>
  </si>
  <si>
    <t>くちおしく御心うこきてまつとふらひきこえ給いまなむとたにゝほはし</t>
  </si>
  <si>
    <t>給はさりけるつらさをあさからすきこえたまふ</t>
  </si>
  <si>
    <t>あまの世をよそにきかめやすまの浦にもしほたれしもたれならなくにさまさまなる</t>
  </si>
  <si>
    <t>世のさためなさを心におもひつめていまゝてをくれきこえぬるくちおしさ</t>
  </si>
  <si>
    <t>をおほしすてつともさりかたき御ゑかうのうちにはまつこそはとあはれに</t>
  </si>
  <si>
    <t>なむなとおほくきこえ給へりとくおほしたちにしことなれとこの御さまたけに</t>
  </si>
  <si>
    <t>かゝつらひて人にはしかあらはし給はぬことなれと心の内あはれにむかしより</t>
  </si>
  <si>
    <t>つらき御契をさすかにあさくしもおほしゝられぬなと方ゝにおほしいてらる</t>
  </si>
  <si>
    <t>御返いまはかくしもかよふましき御ふみのとちめとおほせはあはれにて心とゝめ</t>
  </si>
  <si>
    <t>てかき給すみつきなといとおかしつねなき世とは身ひとつのみしり侍にしを</t>
  </si>
  <si>
    <t>をくれぬとのたまはせたるになむけに</t>
  </si>
  <si>
    <t>あま舟にいかゝは思ひをくれけんあかしのうらにいさりせしきみゑかうに</t>
  </si>
  <si>
    <t>はあまねきかとにてもいかゝはとありこきあをにひのかみにてしきみにさしたまへ</t>
  </si>
  <si>
    <t>はれいの事なれといたくすくしたるふてつかひなをふりかたくおかしけなり</t>
  </si>
  <si>
    <t>二条院におはします程にて女君にもいまはむけにたえぬる事にてみせたてまつり</t>
  </si>
  <si>
    <t>給いといたくこそはつかしめられたれけに心月なしやさまさま心ほそき世中</t>
  </si>
  <si>
    <t>のありさまをよくみすくしつるやうなるよなへての世のことにてもはかなく</t>
  </si>
  <si>
    <t>物をいひかはし時ゝによせてあはれをもしりゆへをもすくさすよそなからの</t>
  </si>
  <si>
    <t>むつひかはしつへき人は齋院とこの君とこそはのこりありつるをかくみなそむきはて</t>
  </si>
  <si>
    <t>て齋院はたいみしうつとめてまきれなくをこなひにしみ給にたなりなを</t>
  </si>
  <si>
    <t>こゝらの人のありさまをきゝみる中にふかく思ふさまにさすかになつかしきこと</t>
  </si>
  <si>
    <t>のかの人の御なすらひにたにもあらさりけるかな女こをおほしたてむことよ</t>
  </si>
  <si>
    <t>いとかたかるへきわさ也けりすくせなといふらむものはめにみえぬわさにておや</t>
  </si>
  <si>
    <t>の心にまかせかたしおいたゝむ程の心つかひはなをちからいるへかめりよく</t>
  </si>
  <si>
    <t>こそあまた方ゝに心をみたるましき契なりけれ年ふかくいらさりしほとはさうさうし</t>
  </si>
  <si>
    <t>のわさやさまさまにみましかはとなむなけかしきおりおりありしわか宮</t>
  </si>
  <si>
    <t>を心しておほしたてたてまつり給へ女御は物の心をふかくしりたまふほとなら</t>
  </si>
  <si>
    <t>https://www.dl.ndl.go.jp/api/iiif/3437688/canvas/208</t>
  </si>
  <si>
    <t>http://da.dl.itc.u-tokyo.ac.jp/mirador/?params=[{%22manifest%22:%22https://www.dl.ndl.go.jp/api/iiif/3437688/manifest.json%22,%22canvas%22:%22https://www.dl.ndl.go.jp/api/iiif/3437688/canvas/208%22}]</t>
  </si>
  <si>
    <t>てかくいとまなきましらひをし給へはなに事も心もとなき方にそものし給覽</t>
  </si>
  <si>
    <t>みこたちなむなをあくかきり人にてむつかるましくて世をのとかにすくし給は</t>
  </si>
  <si>
    <t>むにうしろめたかるましき心はせつけまほしきわさなりけるかきりありてとさまかうさま</t>
  </si>
  <si>
    <t>のうしろみまうくるたゝ人はをのつからそれにもたすけられぬるを</t>
  </si>
  <si>
    <t>なときこえ給へはゝかはかしきさまの御うしろみならすとも世になからへんかきり</t>
  </si>
  <si>
    <t>はみたてまつらぬやうあらしと思ふをいかならむとて猶物を心ほそけにて</t>
  </si>
  <si>
    <t>かく心にまかせてをこなひをもとゝこほりなくしたまふ人々をうらやましく思ひ</t>
  </si>
  <si>
    <t>きこえたまへりかむの君にさまかはりたまへらむさうそくなとまたゝちなれ</t>
  </si>
  <si>
    <t>ぬほとはとふらふへきをけさなとはいかにぬふ物そゝれせさせ給へひとくたり</t>
  </si>
  <si>
    <t>は六条のひむかしの君にものしつけむうるはしき法ふくたちてはうたてみめも</t>
  </si>
  <si>
    <t>けうとかるへしさすかにその心はへみせてをなときこえ給あをにひのひとくたり</t>
  </si>
  <si>
    <t>をこゝにはせさせ給つくも所の人めしてしのひてあまの御くとものさるへき</t>
  </si>
  <si>
    <t>はしめのたまはす御しとねうわむしろ屏風木長なとの事もいとしのひてわさとかましく</t>
  </si>
  <si>
    <t>いそかせ給けりかくて山のみかとの御賀ものひて秋とありしを八月は</t>
  </si>
  <si>
    <t>大将の御忌月にてかくそのことをこなひ給はむにひんなかるへし九月は院のおほきさき</t>
  </si>
  <si>
    <t>のかくれ給にし月なれは十月にとおほしまうくるをひめ宮いたくなやみ</t>
  </si>
  <si>
    <t>給へは又のひぬ衞門督の御あつかりの宮なむその月にはまいり給けるおほきおとゝ</t>
  </si>
  <si>
    <t>ゐたちていかめしくこまかにものゝきよらきしきをつくし給へりけりかむの君</t>
  </si>
  <si>
    <t>もそのついてにそ思ひおこしていてたまひけるなをなやましくれいならす</t>
  </si>
  <si>
    <t>やまひつきてのみすくし給宮もうちはへてものをつゝましくいとおしとのみ</t>
  </si>
  <si>
    <t>おほしなけくけにやあらむ月おほくかさなり給まゝにいとくるしけにおはしませ</t>
  </si>
  <si>
    <t>は院は心うしと思ひきこえ給かたこそあれいとらうたけにあえかなるさまし</t>
  </si>
  <si>
    <t>てかくなやみわたり給をいかにおはせむとなけかしくてさまさまにおほしなけく</t>
  </si>
  <si>
    <t>御いのりなとことしはまきれおほくてすくし給御山にもきこしめしてらうたく</t>
  </si>
  <si>
    <t>こひしとおもひきこえ給月ころかくほかほかにてわたり給事もおさおさなき</t>
  </si>
  <si>
    <t>やうに人のそうしけれはいかなるにかと御むねつふれて世中もいまさらにうらめしく</t>
  </si>
  <si>
    <t>おほしてたいの方のわつらひけるころはなをそのあつかひにときこしめし</t>
  </si>
  <si>
    <t>てたになまやすからさりしをそのゝちなをりかたくものし給らむはそのころほひ</t>
  </si>
  <si>
    <t>https://www.dl.ndl.go.jp/api/iiif/3437688/canvas/209</t>
  </si>
  <si>
    <t>http://da.dl.itc.u-tokyo.ac.jp/mirador/?params=[{%22manifest%22:%22https://www.dl.ndl.go.jp/api/iiif/3437688/manifest.json%22,%22canvas%22:%22https://www.dl.ndl.go.jp/api/iiif/3437688/canvas/209%22}]</t>
  </si>
  <si>
    <t>ひむなき事やいてきたりけむみつからしりたまふことならねとよからぬ御うしろみとも</t>
  </si>
  <si>
    <t>の心にていかなる事かありけむうちわたりなとのみやひをかはす</t>
  </si>
  <si>
    <t>へきなからひなとにもけしからすうきこといひいつるたくひもきこゆかしとさへ</t>
  </si>
  <si>
    <t>おほしよるもこまやかなる事おほしすてゝし世なれとなをこのみちはゝなれかたく</t>
  </si>
  <si>
    <t>て宮に御ふみこまやかにてありけるをおとゝおはしますほとにてみ給そのことゝなく</t>
  </si>
  <si>
    <t>てしはしはもきこえぬほとにおほつかなくてのみとし月のすくる</t>
  </si>
  <si>
    <t>なむあはれなりけるなやみ給なるさまはくはしくきゝしのちねんすのついてに</t>
  </si>
  <si>
    <t>も思ひやらるゝはいかゝ世中さひしくおもはすなることありともしのひすくし</t>
  </si>
  <si>
    <t>給へうらめしけなるけしきなとおほろけにてみしりかほにほのめかすいとしなをくれ</t>
  </si>
  <si>
    <t>たるわさになむなとをしへきこえ給へりいといとおしく心くるしくかゝる</t>
  </si>
  <si>
    <t>内ゝのあさましきをはきこしめすへきにはあらてわかをこたりにほいなく</t>
  </si>
  <si>
    <t>のみきゝおほすらんことをとはかりおほしつゝけてこの御返をはいかゝきこえ</t>
  </si>
  <si>
    <t>給心くるしき御せうせこにまろこそいとくるしけれおもはすに思ひきこゆること</t>
  </si>
  <si>
    <t>ありともおろかに人のみとかむはかりはあらしとこそおもひ侍れたかきこえ</t>
  </si>
  <si>
    <t>たるにかあらむとのたまふにはちらひてそむきたまへる御すかたもいとらうたけ也</t>
  </si>
  <si>
    <t>いたくおもやせてものおもひくしたまへるいとゝあてにおかしいとをさなき</t>
  </si>
  <si>
    <t>御心はへをみをき給ていたくはうしろめたかりきこえたまふなりけりと思ひあはせ</t>
  </si>
  <si>
    <t>たてまつれはいまよりのちもよろつになむかうまてもいかてきこえしと</t>
  </si>
  <si>
    <t>おもへとうへの御心にそむくときこしめす覽ことのやすからすいふせきをこゝ</t>
  </si>
  <si>
    <t>にたにきこえしらせてやはとてなむいたりすくなくたゝ人のきこえなす方にのみ</t>
  </si>
  <si>
    <t>よるへかめる御心にはたゝをろかにあさきとのみおほし又いまはこよなくさたすき</t>
  </si>
  <si>
    <t>にたるありさまもあなつらはしくめなれてのみゝなし給らむもかたかた</t>
  </si>
  <si>
    <t>にくちおしくもうれたくもおほゆるを院のおはしまさむほとはなを心をさめて</t>
  </si>
  <si>
    <t>かのおほしをきてたるやうありけむさたすき人をもおなしくなすらへきこえて</t>
  </si>
  <si>
    <t>いたくなかるめたまひそいにしへよりほいふかきみちにもたとりうすかるへき</t>
  </si>
  <si>
    <t>女かたにたにみなおもひをくれつゝいとぬるき事おほかるを身つからの心には</t>
  </si>
  <si>
    <t>なにはかりおほしまよふへきにはあらねといまはとすて給けむ世のうしろみに</t>
  </si>
  <si>
    <t>をき給へる御心はえのあはれにうれしかりしをひきつゝきあらそひきこゆるやうに</t>
  </si>
  <si>
    <t>https://www.dl.ndl.go.jp/api/iiif/3437688/canvas/210</t>
  </si>
  <si>
    <t>http://da.dl.itc.u-tokyo.ac.jp/mirador/?params=[{%22manifest%22:%22https://www.dl.ndl.go.jp/api/iiif/3437688/manifest.json%22,%22canvas%22:%22https://www.dl.ndl.go.jp/api/iiif/3437688/canvas/210%22}]</t>
  </si>
  <si>
    <t>ておなしさまにみすてたてまつらむことのあえなくおほされんにつゝみて</t>
  </si>
  <si>
    <t>なむ心くるしとおもひし人々もいまはかけとゝめらるゝほたし許なるも侍らす</t>
  </si>
  <si>
    <t>女御もかくてゆくすゑはしりかたけれとみこたちかすそひ給めれは身つからの</t>
  </si>
  <si>
    <t>世たにのとけくはとみをきつへしそのほかはたれもたれもあらむにしたかひてもろともに</t>
  </si>
  <si>
    <t>身をすてむもおしかるましきよはひともになりにたるをやうやうすゝしく</t>
  </si>
  <si>
    <t>思ひ侍院の御世のゝこりひさしくもおはせしいとあつしくいとゝなりまさり</t>
  </si>
  <si>
    <t>給てもの心ほそけにのみおほしたるにいまさらに思はすなる御なもりきこえ</t>
  </si>
  <si>
    <t>て御心みたり給なこの世はいとやすしことにもあらすのちのよの御みちのさまたけ</t>
  </si>
  <si>
    <t>ならむもつみいとおそろしからむなとまほにそのことゝはあかし給はねと</t>
  </si>
  <si>
    <t>つくつくときこえつゝけ給に涙のみおちつゝ我にもあらすおもひしみておはすれ</t>
  </si>
  <si>
    <t>は我もうちなきたまひて人のうへにてもゝとかしくきゝ思しふる人のさかしら</t>
  </si>
  <si>
    <t>よ身にかはることにこそいかにうたてのおきなやとむつかしくうるさき御心</t>
  </si>
  <si>
    <t>そふらんとはちたまひつゝ御すゝりひきよせ給て手つからおしすりかみとりまかなひ</t>
  </si>
  <si>
    <t>かゝせたてまつり給へと御てもわなゝきてえかき給はすかのこまかなり</t>
  </si>
  <si>
    <t>し返事はいとかくしもつゝますかよはし給らむかしとおほしやるにいとにくけれ</t>
  </si>
  <si>
    <t>はよろつのあはれもさめぬへけれとこと葉なとをしへてかゝせたてまつり給</t>
  </si>
  <si>
    <t>まいり給はむ事はこの月かくてすきぬ二の宮の御いきをひことにてまいり給ひ</t>
  </si>
  <si>
    <t>けるをふるめかしき御身さまにてたちならひかほならむもはゝかりある心ちし</t>
  </si>
  <si>
    <t>けりしも月は身つからの忌月也としのをはりはたいとものさはかしまたいとゝ</t>
  </si>
  <si>
    <t>この御すかたもみくるしくまちみ給はんをと思ひ侍れとさりとてさのみのふへき</t>
  </si>
  <si>
    <t>ことにやはむつかしく物おほしみたれすあきらかにもてなし給てこのいたく</t>
  </si>
  <si>
    <t>おもやせ給へるつくろひ給へなといとらうたしとさすかにみたてまつりたまふ</t>
  </si>
  <si>
    <t>衞門督をはなにさまの事にもゆへあるへきおりふしにはかならすことさらにまつはし</t>
  </si>
  <si>
    <t>給つゝのたまはせあはせしをたえてさる御せうそこもなし人あやしと思ふ</t>
  </si>
  <si>
    <t>らんとおほせとみむにつけてもいとゝほれほれしき方はつかしくみむには又</t>
  </si>
  <si>
    <t>わか心もたゝならすやとおほしかへされつゝやかて月ころまいり給はぬをもとかめ</t>
  </si>
  <si>
    <t>なしおほかたの人はなをれいならすなやみわたりて院にはた御あそひなと</t>
  </si>
  <si>
    <t>なき年なれはとのみ思ひわたるを大将の君そあるやうあることなるへしすきもの</t>
  </si>
  <si>
    <t>211</t>
  </si>
  <si>
    <t>https://www.dl.ndl.go.jp/api/iiif/3437688/canvas/211</t>
  </si>
  <si>
    <t>http://da.dl.itc.u-tokyo.ac.jp/mirador/?params=[{%22manifest%22:%22https://www.dl.ndl.go.jp/api/iiif/3437688/manifest.json%22,%22canvas%22:%22https://www.dl.ndl.go.jp/api/iiif/3437688/canvas/211%22}]</t>
  </si>
  <si>
    <t>はさためてわかけしきとりしことにはしのはぬにやありけむと思ひよれといと</t>
  </si>
  <si>
    <t>かくさたかにのこりなきさまならむとはおもひより給はさりけり十二月になり</t>
  </si>
  <si>
    <t>にけり十よ日とさためてまひともならしとのゝうちゆすりてのゝしる二条の院のうへ</t>
  </si>
  <si>
    <t>はまたわたりたまはさりけるをこのしかくによりそえしつめはてゝわたり</t>
  </si>
  <si>
    <t>給へる女御の君もさとにおはしますこのたひのみこは又おとこにてなむおはしまし</t>
  </si>
  <si>
    <t>けるすきすきいとおかしけにておはするをあけくれもてあそひたてまつり</t>
  </si>
  <si>
    <t>給になむすくるよはひのしるしうれしくおほされける試樂に右大臣殿のきたのかた</t>
  </si>
  <si>
    <t>もわたり給へり大将の君うしとらのまちにてまつうちうちにてうかく</t>
  </si>
  <si>
    <t>のやうにあけくれあそひならし給けれはかの御方はおまへの物はみたまはす衞門督</t>
  </si>
  <si>
    <t>をかゝる事のおりもましらはせさらむはいとはえなくさうさうしかるへき</t>
  </si>
  <si>
    <t>うちに人あやしとかたふきぬへきことなれはまいり給へきよしありけるをゝもく</t>
  </si>
  <si>
    <t>わつらふよし申てまいらすさるはそこはかとくるしけなるやまひにもあらさ</t>
  </si>
  <si>
    <t>なるを思ふ心のあるにやと心くるしくおほしてとりわきて御せうそこつかはす</t>
  </si>
  <si>
    <t>ちゝおとゝもなとかゝへさひまうされけるひかひかしきやうに院にもきこしめさ</t>
  </si>
  <si>
    <t>むをおとろおとろしきやまひにもあらすたすけてまいり給へとそゝのかし給に</t>
  </si>
  <si>
    <t>かくかさねてのたまへれはくるしとおもふおもふまいりぬまたかむたちめなとも</t>
  </si>
  <si>
    <t>つとひ給はぬほとなりけりれいのけちかきみすの内にいれ給てもやのみすおろし</t>
  </si>
  <si>
    <t>ておはしますけにいといたくやせやせにあをみてれいもほこりかにはなやき</t>
  </si>
  <si>
    <t>たるかたはおとうとの君たちにはもてけたれていとよういありかほにしつめたる</t>
  </si>
  <si>
    <t>さまそことなるをいとゝしつめてさふらひたまふさまなとかはみこたちの御かたはら</t>
  </si>
  <si>
    <t>にさしならへたらむにさらにとかあるましきをたゝことのさまのたれもたれも</t>
  </si>
  <si>
    <t>いと思ひやりなきこそいとつみゆるしかたけれなと御めとまれとさりけなく</t>
  </si>
  <si>
    <t>いとなつかしくそのことゝなくてたいめんもいとひさしくなりにけり月ころ</t>
  </si>
  <si>
    <t>は色ゝのひやうさをみあつかひ心のいとまなきほとに院の御賀のためこゝ</t>
  </si>
  <si>
    <t>にものし給みこのほうしつかうまつり給へくありしをつきつきとゝこほること</t>
  </si>
  <si>
    <t>しけくてかくとしもせめつれはえ思ひのことくしあへてかたのことくなんいもゐ</t>
  </si>
  <si>
    <t>の御はちまいるへきを御賀なといへはことことしきやうなれと家においゝつる</t>
  </si>
  <si>
    <t>わらはへのかすおほくなりにけるを御らんせさせむとてまいなとならはしはしめ</t>
  </si>
  <si>
    <t>https://www.dl.ndl.go.jp/api/iiif/3437688/canvas/212</t>
  </si>
  <si>
    <t>http://da.dl.itc.u-tokyo.ac.jp/mirador/?params=[{%22manifest%22:%22https://www.dl.ndl.go.jp/api/iiif/3437688/manifest.json%22,%22canvas%22:%22https://www.dl.ndl.go.jp/api/iiif/3437688/canvas/212%22}]</t>
  </si>
  <si>
    <t>しその事をたにはたさんとて拍子とゝのへむこと又たれにかはとおもひめくらしかね</t>
  </si>
  <si>
    <t>てなむ月ころとふらひものし給はぬうらみもすてゝけるとのたまふ</t>
  </si>
  <si>
    <t>御けしきのうらなきやうなるものからいといとはつかしきにかほの色たかふらむ</t>
  </si>
  <si>
    <t>とおほえて御いらへもとみにえきこえす月ころかたかたにおほしなやむ御こと</t>
  </si>
  <si>
    <t>うけたまはりなけき侍なから春の比をひよりれいもわつらひ侍るみたりかくひやう</t>
  </si>
  <si>
    <t>といふ物ところせくおこりわつらひ侍りてはかはかしくふみたつる事も</t>
  </si>
  <si>
    <t>侍らす月ころにそへてしつみ侍てなむ内なとにもまいらす世中あとたえたるやうに</t>
  </si>
  <si>
    <t>てこもり侍院の御よはひたりたまふ年なり人よりさたかにかそへたてまつり</t>
  </si>
  <si>
    <t>つかうまつるへきよしちしのおとゝ思ひをよひ申されしをかうふりをかけくるま</t>
  </si>
  <si>
    <t>をおしますゝてゝし身にてすゝみつかうまつらむにつく所なしけに下らう</t>
  </si>
  <si>
    <t>なりともおなしことふかきところ侍らむその心御覽せられよともよをしまうさ</t>
  </si>
  <si>
    <t>るゝことの侍しかはをもきやまひをあひたすけてなんまいりて侍しいまはいよいよ</t>
  </si>
  <si>
    <t>いとかすかなるさまにおほしすましていかめしき御よそひをまちうけたてまつり</t>
  </si>
  <si>
    <t>給はむことねかはしくもおほすましくみたてまつり侍しをことゝもをは</t>
  </si>
  <si>
    <t>そかせ給てしつかなる御物かたりのふかき御ねかひかなはせ給はむなんまさり</t>
  </si>
  <si>
    <t>て侍へきと申給へはいかめしくきゝし御賀のことを女二の宮の御方さまにはいひなさ</t>
  </si>
  <si>
    <t>ぬもらうありとおほすたゝかくなんことそきたるさまに世人はあさくみる</t>
  </si>
  <si>
    <t>へきをさはいへと心えてものせらるゝにされはよとなむいとゝおもひなられ</t>
  </si>
  <si>
    <t>侍大将はおほやけかたはやうやうをとなふめれとかうやうになさけひたるかた</t>
  </si>
  <si>
    <t>はもとよりしまぬにやあらむかの院なにことも心をよひ給はぬことはおさおさ</t>
  </si>
  <si>
    <t>なきうちにもかくのかたのことは御心とゝめていとかしこくしりとゝのへ給へ</t>
  </si>
  <si>
    <t>るをさこそおほしすてたるやうなれしつかにきこしめしすまさむ事いましもなむ</t>
  </si>
  <si>
    <t>心つかひせらるへきかの大将ともろともにみいれてまひのわらはへのようい</t>
  </si>
  <si>
    <t>心はへよくゝはへ給へものゝしなといふ物はたゝわかたてたることこそあれいと</t>
  </si>
  <si>
    <t>くちおしき物なりなといとなつかしくのたまひつくるをうれしきものからくるしく</t>
  </si>
  <si>
    <t>つゝましくてことすくなにてこの御まへをとくたちなむとおもへはれいの</t>
  </si>
  <si>
    <t>やうにこまやかにもあらてやうやうすへりいてぬひむかしのおとゝにて大将</t>
  </si>
  <si>
    <t>のつくろひいたし給かく人まひ人のさうそくのことなとまたまたをこなひくはへ</t>
  </si>
  <si>
    <t>https://www.dl.ndl.go.jp/api/iiif/3437688/canvas/213</t>
  </si>
  <si>
    <t>http://da.dl.itc.u-tokyo.ac.jp/mirador/?params=[{%22manifest%22:%22https://www.dl.ndl.go.jp/api/iiif/3437688/manifest.json%22,%22canvas%22:%22https://www.dl.ndl.go.jp/api/iiif/3437688/canvas/213%22}]</t>
  </si>
  <si>
    <t>給あるへきかきりいみしくつくし給へるにいとゝくはしき心しらひそふもけに</t>
  </si>
  <si>
    <t>このみちはいとふかき人にそものし給めるけふはかゝるこゝろみのひなれと</t>
  </si>
  <si>
    <t>御方ゝ物みたまはむにみところなくはあらせしとてかの御賀のひはあかきしらつるはみ</t>
  </si>
  <si>
    <t>にえひそめのしたかさねをきるへしけふはあをいろにすわうかさね</t>
  </si>
  <si>
    <t>かく人三十人けふはしらかさねをきたるたつみのかたのつりとのにつゝきたる</t>
  </si>
  <si>
    <t>らうをかく所にて山のみなみのそはより御前にいつるほと仙遊霞といふものあそひ</t>
  </si>
  <si>
    <t>て雪のたゝいさゝかちるに春のとなりちかくむめのけしきみるかひありて</t>
  </si>
  <si>
    <t>ほゝゑみたりひさしのみすのうちにおはしませは式部卿のみや右のおとゝはかり</t>
  </si>
  <si>
    <t>さふらひたまひてそれよりしものかむたちめはすのこにわさとならぬひの事</t>
  </si>
  <si>
    <t>にて御あるしなとけちかきほとにつかうまつりなしたり右の大とのゝ四らう君</t>
  </si>
  <si>
    <t>大将殿の三らう君兵部卿のみやのそむわうの君たちふたりは万歳樂またいとちひさき</t>
  </si>
  <si>
    <t>ほとにていとらうたけ也四人なからいつれとなくたかきいへのこにてかたち</t>
  </si>
  <si>
    <t>おかしけにかしつきいてたる思ひなしもやむことなし又大将の御子のないしのすけはら</t>
  </si>
  <si>
    <t>の二らう君式部卿の宮の兵衞督といひしいまは源中納言の御こわう上</t>
  </si>
  <si>
    <t>右のおほゐとのゝ三らう君れうわう大将殿のたらうらくそむさては太平樂</t>
  </si>
  <si>
    <t>喜春樂なといふまひともをなんおなし御なからひの君たちおとなたちなとまひ</t>
  </si>
  <si>
    <t>けるくれゆけはみすあけさせ給てものゝけうまさるにいとうつくしき御むまこ</t>
  </si>
  <si>
    <t>の君たちのかたちすかたにてまひのさまも世にみえぬ手をつくしておほむ師とも</t>
  </si>
  <si>
    <t>もをのをのてのかきりをゝしへきこえけるにふかきかとかとしさをくはへて</t>
  </si>
  <si>
    <t>めつらかにまひ給をいつれをもいとらうたしとおほすおい給へるかむたちめたち</t>
  </si>
  <si>
    <t>はみな涙おとし給式部卿の宮も御まこをおほして御はなの色つくまてしほたれ</t>
  </si>
  <si>
    <t>給あるしの院すくるよはひにそへてはゑひなきこそとゝめかたきわさなりけれ</t>
  </si>
  <si>
    <t>衞門督心とゝめてほゝゑまるゝいと心はつかしやさりともいましはしならん</t>
  </si>
  <si>
    <t>さかさまにゆかぬとし月よおいはえのかれぬわさ也とてうちみやり給に人より</t>
  </si>
  <si>
    <t>けにまめたちくんしてまことに心ちもいとなやましけれはいみしきこともめも</t>
  </si>
  <si>
    <t>とまらぬ心ちする人をしもさしわきてそらゑひをしつゝかくのたまふたはふれ</t>
  </si>
  <si>
    <t>のやうなれといとゝむねつふれてさかつきのめくりくるもかしらいたくおほゆれ</t>
  </si>
  <si>
    <t>はけしき許にてまきらはすを御覽しとかめてもたせなからたひたひしゐ給へ</t>
  </si>
  <si>
    <t>214</t>
  </si>
  <si>
    <t>https://www.dl.ndl.go.jp/api/iiif/3437688/canvas/214</t>
  </si>
  <si>
    <t>http://da.dl.itc.u-tokyo.ac.jp/mirador/?params=[{%22manifest%22:%22https://www.dl.ndl.go.jp/api/iiif/3437688/manifest.json%22,%22canvas%22:%22https://www.dl.ndl.go.jp/api/iiif/3437688/canvas/214%22}]</t>
  </si>
  <si>
    <t>はゝしたなくてもてわつらふさまなへての人にゝすおかし心地かきみたりてたへかたけれ</t>
  </si>
  <si>
    <t>はまたこともはてぬにまかて給ぬるまゝにいといたくまとひてれいの</t>
  </si>
  <si>
    <t>いとおとろおとろしきゑひにもあらぬをいかなれはかゝるならむつゝましと物</t>
  </si>
  <si>
    <t>を思ひつるに氣のゝほりぬるにやいとさいふはかりおくすへき心よはさとはおほえ</t>
  </si>
  <si>
    <t>ぬをいふかひなくもありけるかなと身つから思ひしらるしはしのゑひのまとひ</t>
  </si>
  <si>
    <t>にもあらさりけりやかていといたくわつらひ給おとゝはゝ北の方おほしさはき</t>
  </si>
  <si>
    <t>てよそよそにていとおほつかなしとてとのにわたしたてまつり給を女宮の</t>
  </si>
  <si>
    <t>おほしたるさまゝたいと心くるしことなくてすくすへきひ比は心のとかにあいなたのみ</t>
  </si>
  <si>
    <t>していとしもあらぬ御こゝろさしなれといまはとわかれたてまつるへき</t>
  </si>
  <si>
    <t>かとてにやとおもふはあはれにかなしくをくれておほしなけかんことのかたしけなき</t>
  </si>
  <si>
    <t>をいみしと思ふはゝみやす所もいといみしくなけき給て世のことゝし</t>
  </si>
  <si>
    <t>ておやをは猶さる物にをきたてまつりてかゝる御なからひはとあるおりもかゝる</t>
  </si>
  <si>
    <t>おりもはなれたまはぬこそれいのことなれかくひきわかれてたひらかにものし</t>
  </si>
  <si>
    <t>たまふまてもすくし給はむか心つくしなるへきことをしはしこゝにてかくて</t>
  </si>
  <si>
    <t>こゝろみたまへと御かたはらに御きちやうはかりをへたてゝみたてまつり給ことはり</t>
  </si>
  <si>
    <t>やかすならぬ身にてをよひかたき御なからひになましひにゆるされたてまつり</t>
  </si>
  <si>
    <t>てさふらふしるしにはなかく世に侍りてかひなき身のほともすこしひと</t>
  </si>
  <si>
    <t>とひとしくなるけちめをもや御覽せらるゝとこそおもふ給つれいといみしくかく</t>
  </si>
  <si>
    <t>さへなり侍へれはふかき心さしをたに御覽しはてられすやなり侍りなむとおもふ</t>
  </si>
  <si>
    <t>たまふるになんとまりかたき心地にもえゆきやるましく思給へらるゝなと</t>
  </si>
  <si>
    <t>かたみになき給ひてとみにもえわたり給はねは又はゝきたのかたうしろめたく</t>
  </si>
  <si>
    <t>おほしてなとかまつみえむとはおもひたまふましきわれは心ちもすこしれいならす</t>
  </si>
  <si>
    <t>心ほそき時はあまたの中にまつとりわきてゆかしくもたのもしくもこそおほえ</t>
  </si>
  <si>
    <t>給へかくいとおほつかなきことゝうらみきこえ給も又いとことはりなり</t>
  </si>
  <si>
    <t>人よりさきなりけるけちめにやとりわきておもひならひたるをいまになをかなしくし</t>
  </si>
  <si>
    <t>給ひてしはしもみえぬをはくるしき物にし給へは心ちのかくかきりにおほゆる</t>
  </si>
  <si>
    <t>おりしもみえたてまつらさらむつみふかくいふせかるへしいまはとたのみなく</t>
  </si>
  <si>
    <t>215</t>
  </si>
  <si>
    <t>衞門のかむのきみかくのみなやみわたり給こと猶をこたらて年もかへりぬおとゝ</t>
  </si>
  <si>
    <t>218</t>
  </si>
  <si>
    <t>https://www.dl.ndl.go.jp/api/iiif/3437688/canvas/218</t>
  </si>
  <si>
    <t>http://da.dl.itc.u-tokyo.ac.jp/mirador/?params=[{%22manifest%22:%22https://www.dl.ndl.go.jp/api/iiif/3437688/manifest.json%22,%22canvas%22:%22https://www.dl.ndl.go.jp/api/iiif/3437688/canvas/218%22}]</t>
  </si>
  <si>
    <t>北の方おほしなけくさまをみたてまつるにしひてかけはなれなむいのちかひなく</t>
  </si>
  <si>
    <t>つみをもかるへきことを思ふ心は心として又あなかちにこの世にはなれかたく</t>
  </si>
  <si>
    <t>おしみとゝめまほしき身かはいはけなかりしほとより思ふ心ことにてなにこと</t>
  </si>
  <si>
    <t>をも人にいまひときはまさらむとおほやけわたくしのことにふれてなのめならす</t>
  </si>
  <si>
    <t>思ひのほりしかとその心かなひかたかりけりとひとつふたつのふしことに</t>
  </si>
  <si>
    <t>身を思ひおとしてしこなたなへての世中すさましうおもひなりてのちの世の</t>
  </si>
  <si>
    <t>をこなひにほいふかくすゝみにしをおやたちの御うらみを思ての山にもあくかれ</t>
  </si>
  <si>
    <t>むみちのをもきほたしなるへくおほえしかはとさまかうさまにまきらはしつゝ</t>
  </si>
  <si>
    <t>すくしつるをつゐに猶世にたちまふへくもおほえぬ物思ひのひとかたならす</t>
  </si>
  <si>
    <t>身にそひにたるはわれよりほかにたれかはつらき心つからもてそこなひつるに</t>
  </si>
  <si>
    <t>こそあめれと思にうらむへき人もなし神仏をもかこたむ方なきはこれみなさるへき</t>
  </si>
  <si>
    <t>にこそはあらめたれもちとせのまつならぬ世はつゐにとまるへきにもあら</t>
  </si>
  <si>
    <t>ぬをかくひとにもすこしうちしのはれぬへきほとにてなけのあはれをもかけ給</t>
  </si>
  <si>
    <t>かしは木</t>
  </si>
  <si>
    <t>https://www.dl.ndl.go.jp/api/iiif/3437689/canvas/7</t>
  </si>
  <si>
    <t>https://www.dl.ndl.go.jp/api/iiif/3437689/manifest.json</t>
  </si>
  <si>
    <t>http://da.dl.itc.u-tokyo.ac.jp/mirador/?params=[{%22manifest%22:%22https://www.dl.ndl.go.jp/api/iiif/3437689/manifest.json%22,%22canvas%22:%22https://www.dl.ndl.go.jp/api/iiif/3437689/canvas/7%22}]</t>
  </si>
  <si>
    <t>人あらむをこそはひとつおもひにもえぬるしるしにはせめせめてなからへはをのつから</t>
  </si>
  <si>
    <t>https://www.dl.ndl.go.jp/api/iiif/3437689/canvas/8</t>
  </si>
  <si>
    <t>http://da.dl.itc.u-tokyo.ac.jp/mirador/?params=[{%22manifest%22:%22https://www.dl.ndl.go.jp/api/iiif/3437689/manifest.json%22,%22canvas%22:%22https://www.dl.ndl.go.jp/api/iiif/3437689/canvas/8%22}]</t>
  </si>
  <si>
    <t>あるましき名をもたち我も人もやすからぬみたれいてくるやうもあら</t>
  </si>
  <si>
    <t>むよりはなめしと心をい給らんあたりにもさりともおほしゆるいてむかしよろつ</t>
  </si>
  <si>
    <t>のこといまはのとちめにはみなきえぬへきわさなり又ことさまのあやまちし</t>
  </si>
  <si>
    <t>なけれは年ころものゝおりふしことにはまつはしならひ給にしかたのあはれも</t>
  </si>
  <si>
    <t>いてきなんなとつれつれに思つゝくるもうちかへしいとあちきなしなとかくほと</t>
  </si>
  <si>
    <t>もなくしなしつる身ならんとかきくらし思みたれて枕もうきぬ許人やりならす</t>
  </si>
  <si>
    <t>なかしそへつゝいさゝかひまありとて人ゝたちさり給へるほとにかしこに</t>
  </si>
  <si>
    <t>御ふみたてまつれ給いまはかきりになりにて侍ありさまはをのつからきこしめす</t>
  </si>
  <si>
    <t>やうもはへらんをいかゝなりぬるとたに御みゝとゝめさせ給はぬもことはりなれ</t>
  </si>
  <si>
    <t>といとうくも侍かなゝときこゆるにいみしうわなゝけはおもふこともみな</t>
  </si>
  <si>
    <t>かきさして</t>
  </si>
  <si>
    <t>いまはとてもえむけふりもむすほゝれたえぬおもひの猶やのこらむあはれ</t>
  </si>
  <si>
    <t>とたにのたまはせよ心のとめて人やりならぬやみにまとはむみちのひかりにも</t>
  </si>
  <si>
    <t>し侍らむときこえ給しゝうにもこりすまにあはれなることゝもをいひをこせ給へ</t>
  </si>
  <si>
    <t>りみつからもいまひとたひいふへきことなむとのたまへれはこの人もわらは</t>
  </si>
  <si>
    <t>よりさるたよりにまいりかよひつゝみたてまつりなれたる人なれはおほけなき</t>
  </si>
  <si>
    <t>心こそうたておほえ給へれいまはときくはいとかなしうてなくなく猶この御返</t>
  </si>
  <si>
    <t>まことにこれをとちめにもこそ侍れときこゆれは我もけふかあすかの心地して</t>
  </si>
  <si>
    <t>物心ほそけれはおほかたのあはれ許は思しらるれといと心うきことゝ思こりに</t>
  </si>
  <si>
    <t>しかはいみしうなむつゝましきとてさらにかいたまはす御心本上のつよくつしやかなる</t>
  </si>
  <si>
    <t>にはあらねとはつかしけなる人の御けしきのおりおりにまほならぬか</t>
  </si>
  <si>
    <t>いとおそろしうわひしきなるへしされと御すゝりなとまかなひてせめきこゆれ</t>
  </si>
  <si>
    <t>はしふしふにかい給とりてしのひてよゐのまきれにかしこにまいりぬおとゝかしこき</t>
  </si>
  <si>
    <t>をこなひ人かつらき山よりさうしいてたるまちうけたまひてかちまいらせ</t>
  </si>
  <si>
    <t>むとし給みすほうと經なともいとおとろおとろしうさはきたり人の申すまゝに</t>
  </si>
  <si>
    <t>さまさまひしりたつけんさなとのおさおさよにもきこえすふかき山にこもりたる</t>
  </si>
  <si>
    <t>なとをもおとうとのきみたちをつかはしつゝたつねめすにけにくゝ心月なき</t>
  </si>
  <si>
    <t>山ふしともなともいとおほくまいるわつらひ給さまのそこはかとなくものを心ほそく</t>
  </si>
  <si>
    <t>https://www.dl.ndl.go.jp/api/iiif/3437689/canvas/9</t>
  </si>
  <si>
    <t>http://da.dl.itc.u-tokyo.ac.jp/mirador/?params=[{%22manifest%22:%22https://www.dl.ndl.go.jp/api/iiif/3437689/manifest.json%22,%22canvas%22:%22https://www.dl.ndl.go.jp/api/iiif/3437689/canvas/9%22}]</t>
  </si>
  <si>
    <t>思てねをのみ時ゝなき給おむやうしなともおほくは女のりやうとのみ</t>
  </si>
  <si>
    <t>うらなひ申けれはさることもやとおほせとさらにものゝけのあらはれいてくる</t>
  </si>
  <si>
    <t>もなきにおもほしわつらひてかゝるくまくまをもたつね給なりけりこのひしり</t>
  </si>
  <si>
    <t>もたけたかやかにまふしつへたましくてあらゝかにおとろおとろしくたらによむ</t>
  </si>
  <si>
    <t>をいてあなにくやつみのふかき身にやあらむたらにのこゑたかきはいとけおそろしく</t>
  </si>
  <si>
    <t>ていよいよしぬへくこそおほゆれとてやをらすへりいてゝこのしゝうと</t>
  </si>
  <si>
    <t>かたらひ給おとゝはさもしりたまはすうちやすみたると人ゝして申させ給へ</t>
  </si>
  <si>
    <t>はさおほしてしのひやかにこのひしりとものかたりし給おとなひ給へれと猶はなやき</t>
  </si>
  <si>
    <t>たる所つきてものわらひし給おとゝのかゝる物ともとむかひゐてこのわつらひそめ</t>
  </si>
  <si>
    <t>給しありさまなにともなくうちたゆみつゝをもり給へることまことに</t>
  </si>
  <si>
    <t>この物のけあらはるへうねむし給へなとこまやかにかたらひ給もいとあはれなり</t>
  </si>
  <si>
    <t>かれきゝたまへなにのつみともおほしよらぬにうらなひよりけむ女のりやう</t>
  </si>
  <si>
    <t>こそまことにさる御しうの身にそひたるならはいとはしき身をひきかへやむことなく</t>
  </si>
  <si>
    <t>こそなりぬへけれさてもをほけなき心ありてさるましきあやまちをひきいて</t>
  </si>
  <si>
    <t>て人の御なをもたて身をもかへりみぬたくひむかしの世にもなくやはあり</t>
  </si>
  <si>
    <t>けると思なおすに猶けはひわつらはしうかの御心にかゝるとかをしられたてまつり</t>
  </si>
  <si>
    <t>て世になからへむ事もいとまはゆくおほゆるはけにことなる御ひかりなる</t>
  </si>
  <si>
    <t>へしふかきあやまちもなきにみあはせたてまつりしゆふへのほとよりやかて</t>
  </si>
  <si>
    <t>かきみたりまとひそめにしたましひの身にもかへらすなりにしをかの院のうち</t>
  </si>
  <si>
    <t>にあくかれありかはむすひとゝめたまへよなといとよはけにからのやうなるさま</t>
  </si>
  <si>
    <t>してなきみわらひみかたらひ給宮もゝのをのみはつかしうつゝましとおほし</t>
  </si>
  <si>
    <t>たるさまをかたるさてうちしめりおもやせ給へらむ御さまのおもかけにみたてまつる</t>
  </si>
  <si>
    <t>心地して思やられ給へはけにあくかるらむたまやゆきかよふらむなといとゝしき</t>
  </si>
  <si>
    <t>心地もみたるれはいまさらにこの御ことよかけてもきこえしこの世は</t>
  </si>
  <si>
    <t>かうはかなくてすきぬるをなかき世のほたしにもこそと思なむいとおしき心くるしき</t>
  </si>
  <si>
    <t>御ことをたひらかにとたにいかてきゝをいたてまつらむみしゆめを心ひとつに</t>
  </si>
  <si>
    <t>思あはせて又かたる人もなきかいみしういふせくもあるかなゝとゝりあつめ</t>
  </si>
  <si>
    <t>思しみ給へるさまのふかきをかつはいとうたておそろしう思へとあはれはた</t>
  </si>
  <si>
    <t>https://www.dl.ndl.go.jp/api/iiif/3437689/canvas/10</t>
  </si>
  <si>
    <t>http://da.dl.itc.u-tokyo.ac.jp/mirador/?params=[{%22manifest%22:%22https://www.dl.ndl.go.jp/api/iiif/3437689/manifest.json%22,%22canvas%22:%22https://www.dl.ndl.go.jp/api/iiif/3437689/canvas/10%22}]</t>
  </si>
  <si>
    <t>えしのはすこの人もいみしうなくしそくめして御返み給へは御ても猶いとはかなけに</t>
  </si>
  <si>
    <t>おかしきほとにかい給て心くるしうきゝなからいかてかはたゝをしはかり</t>
  </si>
  <si>
    <t>のこらむとあるは</t>
  </si>
  <si>
    <t>たちそひてきえやしなましうきことを思みたるゝけふりくらへにをくるへう</t>
  </si>
  <si>
    <t>やはとはかりあるをあはれにかたしけなしと思ふいてやこのけふりはかりこそ</t>
  </si>
  <si>
    <t>はこのよのおもひいてならめはかなくもありけるかなといとゝなきまさり給</t>
  </si>
  <si>
    <t>て御返ふしなからうちやすみつゝかいたまふことのはのつゝきもなうあやしき</t>
  </si>
  <si>
    <t>とりのあとのやうにて</t>
  </si>
  <si>
    <t>ゆくゑなきそらのけふりとなりぬともおもふあたりをたちはゝなれしゆふへ</t>
  </si>
  <si>
    <t>はわきてなかめさせ給へとかめきこえさせたまはむ人めをもいまは心やすく</t>
  </si>
  <si>
    <t>おほしなりてかひなきあはれをたにもたえすかけさせ給へなとかきみたりて心地</t>
  </si>
  <si>
    <t>のくるしさまさりけれはよしいたうふけぬさきにかへりまいり給てかくかきりのさま</t>
  </si>
  <si>
    <t>になんともきこえ給へいまさらに人あやしと思あはせむをわか世のゝち</t>
  </si>
  <si>
    <t>さへ思こそくちおしけれいかなるむかしのちきりにていとかゝることしも心</t>
  </si>
  <si>
    <t>にしみけむとなくなくゐさりいり給ぬれはれいはむこにむかへすへてすゝろこと</t>
  </si>
  <si>
    <t>をさへいはせまほしうし給をことすくなにてもと思ふかあはれなるにえもいてやらす</t>
  </si>
  <si>
    <t>御ありさまをめのともかたりていみしくなきまとふおとゝなとのおほし</t>
  </si>
  <si>
    <t>たるけしきそいみしきやきのふけふすこしよろしかりつるをなとかいとよはけに</t>
  </si>
  <si>
    <t>はみえ給とさはき給なにか猶とまり侍ましきなめりときこえ給てみつから</t>
  </si>
  <si>
    <t>もない給宮はこのくれつかたよりなやましうし給けるをその御けしきとみたてまつり</t>
  </si>
  <si>
    <t>しりたる人ゝさはきみちておとゝにもきこえたりけれはおとろきてわたり</t>
  </si>
  <si>
    <t>給へり御心のうちはあなくちおしや思まする方なくてみたてまつらましか</t>
  </si>
  <si>
    <t>はめつらしくうれしからましとおほせと人にはけしきもらさしとおほせはけむさ</t>
  </si>
  <si>
    <t>なとめしみすほうはいつとなくふたんにせらるれはそうとものなかにけむある</t>
  </si>
  <si>
    <t>かきりみなまいりてかちまいりさはくよひとよなやみあかさせ給ひて日さしあかる</t>
  </si>
  <si>
    <t>ほとにうまれたまひぬおとこ君ときゝ給にかくしのひたることのあやにくに</t>
  </si>
  <si>
    <t>いちしるきかほつきにてさしいてたまへらんこそくるしかるへけれ女こそ</t>
  </si>
  <si>
    <t>なにとなくまきれあまたの人のみる物ならねはやすけれとおほすに又かく心くるしき</t>
  </si>
  <si>
    <t>https://www.dl.ndl.go.jp/api/iiif/3437689/canvas/11</t>
  </si>
  <si>
    <t>http://da.dl.itc.u-tokyo.ac.jp/mirador/?params=[{%22manifest%22:%22https://www.dl.ndl.go.jp/api/iiif/3437689/manifest.json%22,%22canvas%22:%22https://www.dl.ndl.go.jp/api/iiif/3437689/canvas/11%22}]</t>
  </si>
  <si>
    <t>うたかひましりたるにては心やすき方にものし給もいとよしかしさても</t>
  </si>
  <si>
    <t>あやしやわか世とゝもにおそろしと思しことのむくひなめりこの世にてかく思かけ</t>
  </si>
  <si>
    <t>ぬことにむかはりぬれはのちのよのつみもすこしかろみなんやとおほす人</t>
  </si>
  <si>
    <t>はたしらぬことなれはかく心ことなる御はらにてすゑにいておはしたる御おほえ</t>
  </si>
  <si>
    <t>いみしかりなんと思いとなみつかうまつる御うふやのきしきいかめしうおとろおとろし</t>
  </si>
  <si>
    <t>御かたかたさまさまにしいて給御うふやしなひよのつねのおしきついかさね</t>
  </si>
  <si>
    <t>たかつきなとの心はえもことさらに心ゝにいとましさみえつゝなむ五日の夜</t>
  </si>
  <si>
    <t>中宮の御かたよりこもちの御前の物女はうのなかにもしなしなに思あて</t>
  </si>
  <si>
    <t>たるきはきはおほやけことにいかめしうせさせ給へり御かゆてとんしき五十く</t>
  </si>
  <si>
    <t>ところところのきやう院のしもへちやうのめしつきところなにかのくまゝていかめしく</t>
  </si>
  <si>
    <t>せさせ給へり宮つかさ大夫よりはしめて院殿上人みなまいれり七夜はうち</t>
  </si>
  <si>
    <t>よりそれもおほやけさまなりちしのおとゝなと心ことにつかうまつり給へき</t>
  </si>
  <si>
    <t>にこのころはなにこともおほされてをほそうの御とふらひのみそありける宮たち</t>
  </si>
  <si>
    <t>かむたちめなとあまたまいり給おほかたのけしきもよになきまてかしつきゝこえ</t>
  </si>
  <si>
    <t>給へとおとゝの御心のうちに心くるしとおほすことありていたうもゝてはやし</t>
  </si>
  <si>
    <t>きこえ給はす御あそひなとはなかりけり宮はさはかりひわつなる御さまに</t>
  </si>
  <si>
    <t>ていとむくつけうならはぬことのおそろしうおほされけるに御ゆなともきこしめさ</t>
  </si>
  <si>
    <t>す身の心うきことをかゝるにつけてもおほしいれはさはれこのついてにも</t>
  </si>
  <si>
    <t>しなはやとおほすおとゝはいとよう人めをかさりおほせとまたむつかしけにおはする</t>
  </si>
  <si>
    <t>なとをとりわきてもみたてまつり給はすなとあれはおいしらへる人なと</t>
  </si>
  <si>
    <t>はいてやおろそかにもおはします哉めつらしうさしいてたまへる御ありさまの</t>
  </si>
  <si>
    <t>かはかりゆゝしきまてにおはしますをとうつくしみきこゆれはかたみゝにきゝ</t>
  </si>
  <si>
    <t>給てさのみこそはおほしへたつることもまさらめとうらめしうわか身つらくて</t>
  </si>
  <si>
    <t>あまにもなりなはやの御心つきぬよるなともこなたにはおほとのこもらすひるつかた</t>
  </si>
  <si>
    <t>なとそさしのそき給世中のはかなきをみるまゝにゆくすゑみしかう物心ほそく</t>
  </si>
  <si>
    <t>てをこなひかちになりにて侍れはかゝるほとのらうかはしき心ちするに</t>
  </si>
  <si>
    <t>よりえまいりこぬをいかゝ御心ちはさはやかにおほしなりにたりや心くるしう</t>
  </si>
  <si>
    <t>こそとて御き丁のそはよりさしのそき給へり御くしもたけ給てなをえいきたる</t>
  </si>
  <si>
    <t>https://www.dl.ndl.go.jp/api/iiif/3437689/canvas/12</t>
  </si>
  <si>
    <t>http://da.dl.itc.u-tokyo.ac.jp/mirador/?params=[{%22manifest%22:%22https://www.dl.ndl.go.jp/api/iiif/3437689/manifest.json%22,%22canvas%22:%22https://www.dl.ndl.go.jp/api/iiif/3437689/canvas/12%22}]</t>
  </si>
  <si>
    <t>ましき心ちなむし侍るをかゝる人はつみもをもかなりあまになりてもしそれに</t>
  </si>
  <si>
    <t>やいきとまると心み又なくなるともつみをうしなふこともやとなむ思はへると</t>
  </si>
  <si>
    <t>つねの御けはひよりはいとおとなひてきこえ給をいとうたてゆゝしき御ことなり</t>
  </si>
  <si>
    <t>なとてかさまてはおほすかゝることはさのみこそおそろしかなれとさてなからへ</t>
  </si>
  <si>
    <t>ぬわさならはこそあらめときこえ給御心のうちにはまことにさもおほしより</t>
  </si>
  <si>
    <t>てのたまはゝさやうにてみたてまつらむはあはれなりなむかしかつみつゝも</t>
  </si>
  <si>
    <t>ことにふれて心をかれたまはむか心くるしう我なからもえ思なおすましうゝき</t>
  </si>
  <si>
    <t>ことうちましりぬへきをゝのつからをろかに人のみとかむることもあらむかいと</t>
  </si>
  <si>
    <t>いとおしう院なとのきこしめさむこともわかをこたりにのみこそはならめ御なやみ</t>
  </si>
  <si>
    <t>にことつけてさもやなしたてまつりてましなとおほしよれと又いとあたらしう</t>
  </si>
  <si>
    <t>あはれにかはかりとをき御くしのおひさきをしかやつさむことも心くるしけれ</t>
  </si>
  <si>
    <t>はなをつよくおほしなれけしうはおはせしかきりとみゆる人もたひらなる</t>
  </si>
  <si>
    <t>ためしちかけれはさすかにたのみあるよになむなときこえ給て御ゆまいり給</t>
  </si>
  <si>
    <t>いといたうあおみやせてあさましうはかなけにてうちふしたまへる御さまおほとき</t>
  </si>
  <si>
    <t>うつくしけなれはいみしきあやまちありとも心よはくゆるしつへき御さま</t>
  </si>
  <si>
    <t>かなとみたてまつり給山のみかとはめつらしき御ことたひらかなりときこしめし</t>
  </si>
  <si>
    <t>てあはれにゆかしうおもほすにかくなやみたまふよしのみあれはいかに物し</t>
  </si>
  <si>
    <t>給へきにかと御をこなひもみたれておほしけりさはかりよはり給へる人のもの</t>
  </si>
  <si>
    <t>をきこしめさてひころへたまへはいとたのもしけなくなり給てとしころみたてまつら</t>
  </si>
  <si>
    <t>さりしほとよりも院のいとこひしくおほえ給を又もみたてまつらすなり</t>
  </si>
  <si>
    <t>ぬるにやといたうない給かくきこえ給さまさるへき人してつたへそうせさせ給</t>
  </si>
  <si>
    <t>けれはいとたえかたうかなしとおほしてあるましきことゝはおほしめしなから</t>
  </si>
  <si>
    <t>よにかくれていてさせたまへりかねてさる御せうそこもなくてにはかにかくわたりおはしまい</t>
  </si>
  <si>
    <t>たれはあるしの院おとろきかしこまりきこえ給世中をかへりみす</t>
  </si>
  <si>
    <t>ましう思はへりしかとなをまとひさめかたきものはこのみちのやみになむ侍り</t>
  </si>
  <si>
    <t>けれはをこなひもけたいしてもしをくれさきたつみちのたうりのまゝならて</t>
  </si>
  <si>
    <t>わかれなはやかてこのうらみもやかたみにのこらむとあちきなさにこのよのそしり</t>
  </si>
  <si>
    <t>をはしらてかくものし侍ときこえ給御かたちことにてもなまめかしうなつかしき</t>
  </si>
  <si>
    <t>https://www.dl.ndl.go.jp/api/iiif/3437689/canvas/13</t>
  </si>
  <si>
    <t>http://da.dl.itc.u-tokyo.ac.jp/mirador/?params=[{%22manifest%22:%22https://www.dl.ndl.go.jp/api/iiif/3437689/manifest.json%22,%22canvas%22:%22https://www.dl.ndl.go.jp/api/iiif/3437689/canvas/13%22}]</t>
  </si>
  <si>
    <t>さまにうちしのひやつれ給てうるわしき御ほうふくならすゝみそめの御すかた</t>
  </si>
  <si>
    <t>あらまほしうきよらなるもうらやましくみたてまつり給れいのまつなみた</t>
  </si>
  <si>
    <t>おとし給わつらひ給御さまことなる御なやみにも侍らすたゝ月ころよはり給へ</t>
  </si>
  <si>
    <t>る御ありさまにはかはかしう物なともまいらぬつもりにやかく物したまふに</t>
  </si>
  <si>
    <t>こそなときこえ給かたわらいたきをましなれともとて御丁のまへに御しとねまいり</t>
  </si>
  <si>
    <t>ていれたてまつり給宮をもとかう人ゝつくろひきこえてゆかのしもにおろし</t>
  </si>
  <si>
    <t>たてまつる御木丁すこしをしやらせたまひてよゐかちそうなとの心ちすれ</t>
  </si>
  <si>
    <t>とまたけむつくはかりのをこなひにもあらねはかたわらいたけれとたゝおほつかなく</t>
  </si>
  <si>
    <t>おほえ給らむさまをさなからみ給へきなりとて御めをしのこはせたまふ</t>
  </si>
  <si>
    <t>宮もいとよはけにない給ていくへうもおほえ侍らぬをかくおはしまいたるついて</t>
  </si>
  <si>
    <t>にあまになさせ給てよときこえ給さる御ほいあらはいとたうときことなるを</t>
  </si>
  <si>
    <t>さすかにかきらぬいのちのほとにてゆくすゑとをき人はかへりてことのみたれ</t>
  </si>
  <si>
    <t>あり世の人にそしらるゝやうありぬへきなとの給はせておとゝの君にかくなむ</t>
  </si>
  <si>
    <t>すゝみのたまふをいまはかきりのさまならはかた時のほとにてもそのたすけある</t>
  </si>
  <si>
    <t>へきさまにてとなむ思たまふるとのたまへはひころもかくなむのたまへとさけ</t>
  </si>
  <si>
    <t>なとの人の心たふろかしてかゝるかたにてすゝむるやうもはへなるをとてきゝ</t>
  </si>
  <si>
    <t>もいれ侍らぬなりときこえ給ものゝけのおしへにてもそれにまけぬとてあしかる</t>
  </si>
  <si>
    <t>へきことならはこそはゝからめよはりにたる人のかきりとて物し給はむこと</t>
  </si>
  <si>
    <t>をきゝすくさむはのちのくい心くるしうやとの給御心のうちかきりなうゝしろやすく</t>
  </si>
  <si>
    <t>ゆつりをきし御ことをうけとりたまひてさしも心さしふかゝらすわか</t>
  </si>
  <si>
    <t>おもふやうにはあらぬ御けしきをことにふれつゝとしころきこしめしおほしつめ</t>
  </si>
  <si>
    <t>けることいろにいてゝうらみきこえ給へきにもあらねはよの人の思いふらむ</t>
  </si>
  <si>
    <t>ところもくちおしうおほしわたるにかゝるおりにもてはなれなむもなにかは人わらへに</t>
  </si>
  <si>
    <t>よをうらみたるけしきならてさもあらさらむおほかたのうしろみには</t>
  </si>
  <si>
    <t>なをたのまれぬへき御をきてなるをたゝあつけをきたてまつりしゝるしには思なし</t>
  </si>
  <si>
    <t>てにくけにそむくさまにはあらすとも御そうふんにひろくおもしろき宮たまはり</t>
  </si>
  <si>
    <t>たまへるをつくろひてすませたてまつらむわかおはしますよにさるかた</t>
  </si>
  <si>
    <t>にてもうしろめたからすきゝをき又かのおとゝもさいふともいとおろかにはよも</t>
  </si>
  <si>
    <t>https://www.dl.ndl.go.jp/api/iiif/3437689/canvas/14</t>
  </si>
  <si>
    <t>http://da.dl.itc.u-tokyo.ac.jp/mirador/?params=[{%22manifest%22:%22https://www.dl.ndl.go.jp/api/iiif/3437689/manifest.json%22,%22canvas%22:%22https://www.dl.ndl.go.jp/api/iiif/3437689/canvas/14%22}]</t>
  </si>
  <si>
    <t>おもひはなち給はしその心はえをもみはてむとおもほしとりてさらはかくものし</t>
  </si>
  <si>
    <t>たるついてにいむことうけ給はむをたにけちえんにせむかしとの給はすおとゝの君</t>
  </si>
  <si>
    <t>うしとおほすかたもわすれてこはいかなるへきことそとかなしくゝちおしけれ</t>
  </si>
  <si>
    <t>はえたへ給はすうちにいりてなとかいくはくも侍ましき身をふりすて</t>
  </si>
  <si>
    <t>てかうはおほしなりにけるなをしはし心をしつめたまひて御ゆまいりものなと</t>
  </si>
  <si>
    <t>をもきこしめせたうときことなりとも御身よはうてはをこなゐもしたまひてん</t>
  </si>
  <si>
    <t>やかつはつくろひ給てこそときこえ給へとかしらふりていとつらうのたまふと</t>
  </si>
  <si>
    <t>おほしたりつれなくてうらめしとおほすこともありけるにやとみたてまつりたまふ</t>
  </si>
  <si>
    <t>にいとおしうあはれなりとかくきこえかへさむおほしやすらふほとによあけかた</t>
  </si>
  <si>
    <t>になりぬかへりいらむにみちもひるはゝしたなかるへしといそかせ給て</t>
  </si>
  <si>
    <t>御いのりにさふらふなかにやむことなうたうときかきりめしいれて御くしおろさせ給</t>
  </si>
  <si>
    <t>いとさかりにきよらなる御くしをそきすてゝいむことうけ給さほうかなしうくちおしけれ</t>
  </si>
  <si>
    <t>はおとゝはえしのひあへ給はすいみしうない給院はたもとよりとりわきて</t>
  </si>
  <si>
    <t>やむことなう人よりもすくれてみたてまつらむとおほしゝをこの世には</t>
  </si>
  <si>
    <t>かひなきやうにないたてまつるもあかすかなしけれはうちしほたれ給かくても</t>
  </si>
  <si>
    <t>たひらかにておなしうはねむすをもつとめたまへときこえをき給てあけはてぬる</t>
  </si>
  <si>
    <t>にいそきていてさせたまひぬ宮はなをよはうきえいるやうにし給てはかはかしう</t>
  </si>
  <si>
    <t>もえみたてまつらすものなともきこえたまはすおとゝもゆめのやうに思</t>
  </si>
  <si>
    <t>たまへみたるゝ心まとひにかうむかしおほえたるみゆきのかしこまりをもえ御らむせ</t>
  </si>
  <si>
    <t>られぬらうかはしさはことさらにまいり侍りてなむときこえ給御をくり</t>
  </si>
  <si>
    <t>に人ゝまいらせ給世中のけふかあすかにおほえ侍りしほとに又しる人もなく</t>
  </si>
  <si>
    <t>てたゝよはむことのあはれにさりかたうおほえはへしかは御ほいにはあらさり</t>
  </si>
  <si>
    <t>けめとかくきこえつけてとしころは心やすく思たまへつるをもしもいきとまり</t>
  </si>
  <si>
    <t>侍らはさまことにかはりて人しけきすまゐはつきなかるへきをさるへき山さと</t>
  </si>
  <si>
    <t>なとにかけはなれたらむありさまも又さすかに心ほそかるへくやさまにしたかひ</t>
  </si>
  <si>
    <t>てなをおほしはなつましくなときこえ給へはさらにかくまておほせらるゝなむ</t>
  </si>
  <si>
    <t>かへりてはつかしう思たまへらるゝみたり心ちとかくみたれ侍てなにことも</t>
  </si>
  <si>
    <t>えわきまへはへらすとてけにいとたえかたけにおほしたりこやの御かちに御物のけ</t>
  </si>
  <si>
    <t>https://www.dl.ndl.go.jp/api/iiif/3437689/canvas/15</t>
  </si>
  <si>
    <t>http://da.dl.itc.u-tokyo.ac.jp/mirador/?params=[{%22manifest%22:%22https://www.dl.ndl.go.jp/api/iiif/3437689/manifest.json%22,%22canvas%22:%22https://www.dl.ndl.go.jp/api/iiif/3437689/canvas/15%22}]</t>
  </si>
  <si>
    <t>いてきてかうそあるよいとかしこうとりかへしつとひとりをはおほしたり</t>
  </si>
  <si>
    <t>しかいとねたかりしかはこのわたりにさりけなくてなむ日ころさふらひつるいま</t>
  </si>
  <si>
    <t>はかへりなむとてうちわらふいとあさましうさはこの物のけのこゝにもはなれ</t>
  </si>
  <si>
    <t>さりけるにやあらむとおほすにいとおしうくやしうおほさる宮すこしいきいて</t>
  </si>
  <si>
    <t>給やうなれとなをたのみかたけにみえ給さふらふ人ゝもいといふかひなう</t>
  </si>
  <si>
    <t>おほゆれとかうてもたひらかにたにおはしまさはとねむしつゝみすほう又のへ</t>
  </si>
  <si>
    <t>てたゆみなくをこなはせなとよろつにせさせたまふかのゑもんのかみはかゝる</t>
  </si>
  <si>
    <t>御ことをきゝ給にいとゝきえいるやうにし給てむけにたのむかたすくなうなり</t>
  </si>
  <si>
    <t>給にたり女宮のあはれにおほえたまへはこゝにわたりたまはむことはいまさらに</t>
  </si>
  <si>
    <t>かるかるしきやうにもあらむをうへもおとゝもかくつとそひおはすれはをのつから</t>
  </si>
  <si>
    <t>とりはつしてみたてまつり給やうもあらむにあちきなしとおほしてかの</t>
  </si>
  <si>
    <t>宮にとかくしていまひとたひまうてむとのたまふをさらにゆるしきこえ給はす</t>
  </si>
  <si>
    <t>たれにもこの宮の御ことをきこえつけ給はしめよりはゝみやす所はおさおさ心ゆき</t>
  </si>
  <si>
    <t>たまはさりしをこのおとゝのゐたちねむころにきこえ給て心さしふかゝり</t>
  </si>
  <si>
    <t>しにまけ給て院にもいかゝはせむとおほしゆるしけるを二品宮の御ことおもほしみたれ</t>
  </si>
  <si>
    <t>けるついてに中ゝこの宮はゆくさきうしろやすくまめやかなるうしろみ</t>
  </si>
  <si>
    <t>まうけ給へりとのたまはすときゝ給しをかたしけなう思いつかくてみすて</t>
  </si>
  <si>
    <t>たてまつりぬるなめりと思につけてはさまさまにいとおしけれと心よりほかなる</t>
  </si>
  <si>
    <t>いのちなれはたへぬちきりうらめしうておほしなけかれむか心くるしきこと</t>
  </si>
  <si>
    <t>御心さしありてとふらひ物せさせたまへとはゝうへにもきこえ給いてあなゆゝし</t>
  </si>
  <si>
    <t>をくれたてまつりてはいくはくよにふへき身とてかうまてゆくさきのことを</t>
  </si>
  <si>
    <t>はのたまふとてなきにのみなきたまへはえきこえやりたまはす右大弁の君にそ</t>
  </si>
  <si>
    <t>おほかたのことゝもはくはしうきこえ給心はへのゝとかによくおはしつる君なれ</t>
  </si>
  <si>
    <t>はおとうとのきみたちも又すゑすゑのわかきはおやとのみたのみきこえ給へ</t>
  </si>
  <si>
    <t>るにかう心ほそうの給をかなしとおもはぬ人なくとのゝうちの人もなけくおほやけ</t>
  </si>
  <si>
    <t>もおしみくちおしからせ給かくかきりときこしめしてにはかに權大納言に</t>
  </si>
  <si>
    <t>なさせ給へりよろこひに思おこしていまひとたひもまいり給やうもやあるとおほしのたまは</t>
  </si>
  <si>
    <t>せけれとさらにえためらひやりたまはてくるしきなかにもかしこまり</t>
  </si>
  <si>
    <t>https://www.dl.ndl.go.jp/api/iiif/3437689/canvas/16</t>
  </si>
  <si>
    <t>http://da.dl.itc.u-tokyo.ac.jp/mirador/?params=[{%22manifest%22:%22https://www.dl.ndl.go.jp/api/iiif/3437689/manifest.json%22,%22canvas%22:%22https://www.dl.ndl.go.jp/api/iiif/3437689/canvas/16%22}]</t>
  </si>
  <si>
    <t>申給おとゝもかくをもき御をほえをみたまふにつけてもいよいよかなしう</t>
  </si>
  <si>
    <t>あたらしとおほしまとふ大将の君つねにいとふかう思なけきとふらひきこえ給</t>
  </si>
  <si>
    <t>御よろこひにもまつまうてたまへりこのおはするたいのほとりこなたのみかと</t>
  </si>
  <si>
    <t>はむまくるまたちこみ人さわかしうさはきみちたりことしとなりてはをきあかる</t>
  </si>
  <si>
    <t>こともおさおさしたまはねはおもおもしき御さまにみたれなからはえたいめし</t>
  </si>
  <si>
    <t>たまはて思つゝよはりぬることゝ思にくちおしけれはなをこなたにいらせたまへ</t>
  </si>
  <si>
    <t>いとらうかはしきさまにはへるつみはおのつからおほしゆるされなむとて</t>
  </si>
  <si>
    <t>ふしたまへるまくらかみのかたにそうなとしはしいたし給ていれたてまつり給</t>
  </si>
  <si>
    <t>はやうよりいさゝかへたて給ことなうむつひかはし給御中なれはわかれむこと</t>
  </si>
  <si>
    <t>のかなしうこひしかるへきなけきおやはらからの御思にもをとらすけふはよろこひ</t>
  </si>
  <si>
    <t>とて心ちよけならましをとおもふにいとくちおしうかひなしなとかくたのもしけなく</t>
  </si>
  <si>
    <t>はなり給にけるけふはかゝる御よろこひにいさゝかすくよかにもや</t>
  </si>
  <si>
    <t>とこそ思侍つれとて木丁のつまひきあけたまへれはいとくちおしうその人にも</t>
  </si>
  <si>
    <t>あらすなりにてはへりやとてえほうしはかりおしいれてすこしおきあからむと</t>
  </si>
  <si>
    <t>し給へといとくるしけなりしろきゝぬとものなつかしうなよゝかなるをあまた</t>
  </si>
  <si>
    <t>かさねてふすまひきかけてふしたまへりおましのあたり物きよけにけはひかうはしう</t>
  </si>
  <si>
    <t>心にくゝそすみなしたまへるうちとけなからようゐありとみゆをもくわつらひ</t>
  </si>
  <si>
    <t>たる人はをのつからかみひけもみたれものむつかしきけはひもそふわさ</t>
  </si>
  <si>
    <t>なるをやせさらほひたるしもいよいよしろうあてなるさましてまくらをそはたて</t>
  </si>
  <si>
    <t>てものなときこえ給けはひいとよはけにいきもたえつゝあはれけなりひさしう</t>
  </si>
  <si>
    <t>わつらひたまへるほとよりはことにいたうもそこなはれたまはさりけりつね</t>
  </si>
  <si>
    <t>の御かたちよりも中ゝまさりてなむみえ給とのたまふものからなみたをしのこひ</t>
  </si>
  <si>
    <t>てをくれさきたつへたてなくとこそちきりきこえしかいみしうもあるかな</t>
  </si>
  <si>
    <t>この御心ちのさまをなにことにてをもり給とたにえきゝわき侍らすかくしたしき</t>
  </si>
  <si>
    <t>ほとなからおほつかなくのみなとの給に心にはをもくなるけちめもおほえ侍ら</t>
  </si>
  <si>
    <t>すそこ所とくるしきこともなけれはたちまちにかうも思たまへさりしほとに</t>
  </si>
  <si>
    <t>月日もへてよはり侍にけれはいまはうつし心もうせたるやうになんおしけなき</t>
  </si>
  <si>
    <t>身をさまさまにひきとゝめらるゝいのりくわんなとのちからにやさすかにかゝつらふ</t>
  </si>
  <si>
    <t>https://www.dl.ndl.go.jp/api/iiif/3437689/canvas/17</t>
  </si>
  <si>
    <t>http://da.dl.itc.u-tokyo.ac.jp/mirador/?params=[{%22manifest%22:%22https://www.dl.ndl.go.jp/api/iiif/3437689/manifest.json%22,%22canvas%22:%22https://www.dl.ndl.go.jp/api/iiif/3437689/canvas/17%22}]</t>
  </si>
  <si>
    <t>も中ゝくるしう侍れは心もてなむいそきたつ心ちしはへるさるはこのよ</t>
  </si>
  <si>
    <t>のわかれさりかたきことはいとおほうなむおやにもつかうまつりさしていまさらに</t>
  </si>
  <si>
    <t>御心ともをなやまし君につかうまつることもなかはのほとにて身をかへりみる</t>
  </si>
  <si>
    <t>かたはたましてはかはかしからぬうらみをとゝめつるおほかたのなけき</t>
  </si>
  <si>
    <t>をはさる物にて又心のうちに思給へみたるゝことの侍をかゝるいまはのきさみ</t>
  </si>
  <si>
    <t>にてなにかはもらすへきと思はへれとなをしのひかたきことをたれにかはうれへ</t>
  </si>
  <si>
    <t>侍らむこれかれあまたものすれとさまさまなることにてさらにかすめはへら</t>
  </si>
  <si>
    <t>むもあいなしかし六てうの院にいさゝかなることのたかひめありて月ころ心のうち</t>
  </si>
  <si>
    <t>にかしこまり申すことなむはへりしをいとほいなう世中心ほそう思なり</t>
  </si>
  <si>
    <t>てやまゐつきぬとおほえはへしにめしありて院の御かのかくその心みのひまいり</t>
  </si>
  <si>
    <t>て御けしきをたまはりしになをゆるされぬ御心はへあるさまに御ましりをみ</t>
  </si>
  <si>
    <t>たてまつりはへりていとゝよになからへむこともはゝかりおほうおほえなり侍り</t>
  </si>
  <si>
    <t>てあちきなう思たまへしに心のさはきそめてかくしつまらすなりぬるになむ</t>
  </si>
  <si>
    <t>人かすにはおほしいれさりけめといはけなうはへし時よりふかくたのみ申す心</t>
  </si>
  <si>
    <t>の侍しをいかなるさうけんなとのありけるにかとこれなむこのよのうれへにて</t>
  </si>
  <si>
    <t>のこり侍へけれはろなうかのゝちのよのさまたけにもやと思給ふるをことのついて</t>
  </si>
  <si>
    <t>はへらは御みゝとゝめてよろしうあきらめ申させたまへなからむうしろに</t>
  </si>
  <si>
    <t>もこのかうしゆるされたらむなむ御とくにはへるへきなとの給まゝにいとくるしけに</t>
  </si>
  <si>
    <t>のみゝえまされはいみしうて心のうちに思あはすることゝもあれとさして</t>
  </si>
  <si>
    <t>たしかにはえしもおしはからすいかなる御心のおにゝかはさらにさやうなる</t>
  </si>
  <si>
    <t>御けしきもなくかくをもりたまへるよしをもきゝおとろきなけきたまふことかきりなう</t>
  </si>
  <si>
    <t>こそくちおしかり申給めりしかなとかくおほすことあるにてはいまゝて</t>
  </si>
  <si>
    <t>のこいたまひつらむこなたかなたあきらめ申へかりけるものをいまはいふかひなし</t>
  </si>
  <si>
    <t>やとてとりかへさまほしうかなしくおほさるけにいさゝかもひまありつる</t>
  </si>
  <si>
    <t>おりきこえうけ給はるへうこそはへりけれされといとかうけふあすとしもやは</t>
  </si>
  <si>
    <t>と身つからなからしらぬいのちのほとを思ひのとめはへりけるもはかなくなむ</t>
  </si>
  <si>
    <t>このことはさらに御心よりもらし給ましさるへきついて侍らむおりには御ようゐ</t>
  </si>
  <si>
    <t>くはへたまへとてきこえをくになむ一条にものし給宮ことにふれてとふらひ</t>
  </si>
  <si>
    <t>https://www.dl.ndl.go.jp/api/iiif/3437689/canvas/18</t>
  </si>
  <si>
    <t>http://da.dl.itc.u-tokyo.ac.jp/mirador/?params=[{%22manifest%22:%22https://www.dl.ndl.go.jp/api/iiif/3437689/manifest.json%22,%22canvas%22:%22https://www.dl.ndl.go.jp/api/iiif/3437689/canvas/18%22}]</t>
  </si>
  <si>
    <t>きこえたまへ心くるしきさまにて院なとにもきこしめされたまはむをつくろひ</t>
  </si>
  <si>
    <t>たまへなとの給いはまほしきことはおほかるへけれと心ちせむかたなくなり</t>
  </si>
  <si>
    <t>にけれはいてさせたまひねとてかきゝこえたまふかちまいるそうともちかうまいり</t>
  </si>
  <si>
    <t>うへおとゝなとおはしあつまりて人ゝもたちさはけはなくなくいて給ぬ</t>
  </si>
  <si>
    <t>女御をはさらにもきこえすこの大将の御かたなともいみしうなけき給心おきて</t>
  </si>
  <si>
    <t>のあまねく人のこのかみ心にものしたまひけれは右の大とのゝきたのかたもこの</t>
  </si>
  <si>
    <t>きみをのみそむつましきものに思きこえ給けれはよろつに思なけき給て御いのり</t>
  </si>
  <si>
    <t>なとゝりわきてせさせ給けれとやむくすりならねはかひなきわさになむあり</t>
  </si>
  <si>
    <t>ける女宮にもつゐにえたいめしきこえたまはてあわのきえいるやうにてうせ</t>
  </si>
  <si>
    <t>給ぬとしころしたの心こそねむころにふかくもなかりしかおほかたにはいとあらまほしく</t>
  </si>
  <si>
    <t>もてなしかしつきゝこえてけなつかしう心はへおかしうゝちとけぬ</t>
  </si>
  <si>
    <t>さまにてすくい給けれはつらきふしもことになしたゝかくみしかゝりける御身</t>
  </si>
  <si>
    <t>にてあやしくなへての世すさましう思給へけるなりけりと思いてたまふにいみしう</t>
  </si>
  <si>
    <t>ておほしいりたるさまいと心くるし宮す所もいみしう人わらへにくちおし</t>
  </si>
  <si>
    <t>とみたてまつりなけき給ことかきりなしおとゝきたのかたなとはましていはむかたなく</t>
  </si>
  <si>
    <t>われこそさきたゝめ世のことはりなうつらいことゝこかれたまへとなにの</t>
  </si>
  <si>
    <t>かひなしあま宮はおほけなき心もうたてのみおほされて世になかゝれとし</t>
  </si>
  <si>
    <t>もおほさゝりしをかくなむときゝ給はさすかにいとあはれなりかしわか君の御こと</t>
  </si>
  <si>
    <t>をさそとおもひたりしもけにかゝるへきちきりにてや思のほかに心うきこと</t>
  </si>
  <si>
    <t>もありけむとおほしよるにさまさまもの心ほそうてうちなかれ給ぬやよひに</t>
  </si>
  <si>
    <t>なれはそらのけしきもゝのうらゝかにてこの君いかのほとになり給ていとしろう</t>
  </si>
  <si>
    <t>うつくしうほとよりはおよすけて物かたりなとし給おとゝわたり給て御心ち</t>
  </si>
  <si>
    <t>はさはやかになりたまひにたりやいてやいとかひなくもはへるかなれいの御ありさま</t>
  </si>
  <si>
    <t>にてかくみなしたてまつらましかはいかにうれしう侍らまし心うくおほしすて</t>
  </si>
  <si>
    <t>けることゝなみたくみてうらみきこえ給ひゝにわたり給ていましもやむことなく</t>
  </si>
  <si>
    <t>かきりなきさまにもてなしきこえ給御いかにもちゐまいらせたまはむ</t>
  </si>
  <si>
    <t>とてかたちことなる御さまを人ゝいかになときこえやすらへと院わたらせたまひ</t>
  </si>
  <si>
    <t>てなにか女に物し給はゝこそおなしすちにていまいましくもあらめとてみなみおもて</t>
  </si>
  <si>
    <t>https://www.dl.ndl.go.jp/api/iiif/3437689/canvas/19</t>
  </si>
  <si>
    <t>http://da.dl.itc.u-tokyo.ac.jp/mirador/?params=[{%22manifest%22:%22https://www.dl.ndl.go.jp/api/iiif/3437689/manifest.json%22,%22canvas%22:%22https://www.dl.ndl.go.jp/api/iiif/3437689/canvas/19%22}]</t>
  </si>
  <si>
    <t>にちゐさきおましなとよそひてまいらせ給御めのといとはなやかに</t>
  </si>
  <si>
    <t>さうそきて御前の物いろいろをつくしたるこ物ひわりこの心はへともをうちに</t>
  </si>
  <si>
    <t>もとにも本の心をしらぬことなれはとりちらしなに心もなきをいと心くるしう</t>
  </si>
  <si>
    <t>まはゆきわさなりやとおほす宮もおきゐ給て御くしのすゑのところせうひろこり</t>
  </si>
  <si>
    <t>たるをいとくるしとおほしてひたいなとなてつけておはするに木丁をひきやり</t>
  </si>
  <si>
    <t>てゐ給へはいとはつかしうてそむきたまへるをいとゝちひさうほそり給て御くし</t>
  </si>
  <si>
    <t>はをしみきこえてなかうそきたりけれはうしろはことにけちめもみえたまは</t>
  </si>
  <si>
    <t>ぬほとなりすきすきみゆるにひいろともきかちなるいまやういろなとき給て</t>
  </si>
  <si>
    <t>またありつかぬ御かたはらめかくてしもうつくしきこともの心ちしてなまめかしう</t>
  </si>
  <si>
    <t>おかしけなりいてあな心うすみそめこそなをいとうたてめもくるゝいろなり</t>
  </si>
  <si>
    <t>けれかやうにてもみたてまつることはたゆましきそかしと思なくさめはへれ</t>
  </si>
  <si>
    <t>とふりかたうわりなき心ちするなみたの人わろさをいとかう思すてられたてまつる</t>
  </si>
  <si>
    <t>身のとかに思なすもさまさまにむねいたうくちおしくなむとりかへす物に</t>
  </si>
  <si>
    <t>もかなやとうちなけきたまひていまはとておほしはなれはまことに御心といとひすて</t>
  </si>
  <si>
    <t>給けるとはつかしう心うくなむおほゆへきなをあはれとおほせときこえ</t>
  </si>
  <si>
    <t>たまへはかゝるさまの人は物のあはれもしらぬものときゝしをましてもとより</t>
  </si>
  <si>
    <t>しらぬことにていかゝはきこゆへからむとのたまへかひなのことやおほしゝる</t>
  </si>
  <si>
    <t>かたもあらむ物をとはかりの給さしてわか君をみたてまつり給御めのとたちは</t>
  </si>
  <si>
    <t>やむことなくめやすきかきりあまたさふらふめしいてゝつかうまつるへき心をきて</t>
  </si>
  <si>
    <t>なとの給あはれのこりすくなき世におひいつへき人にこそとていたきとり</t>
  </si>
  <si>
    <t>たまへはいと心やすくうちゑみてつふつふとこえてしろうゝつくし大将なとの</t>
  </si>
  <si>
    <t>ちこおひほのかにおほしいつるにはに給はす女御の御宮たちはたちゝみかとの</t>
  </si>
  <si>
    <t>御かたさまにわうけつきてけたかうこそおはしませことにすくれてめてたうし</t>
  </si>
  <si>
    <t>もおはせすこの君いとあてなるにそへてあい行つきまみのかをりてゑかちなる</t>
  </si>
  <si>
    <t>なとをいとあはれとみ給思なしにやなをいとようおほえたりかしたゝいまなから</t>
  </si>
  <si>
    <t>まなこゐのゝとかにはつかしきさまもやうはなれてかをりおかしきかをさま</t>
  </si>
  <si>
    <t>なり宮はさしもおほしわかす人はたさらにしらぬことなれはたゝひとゝころの</t>
  </si>
  <si>
    <t>御心のうちにのみそあはれはかなかりける人のちきりかなとみ給におほかたの</t>
  </si>
  <si>
    <t>https://www.dl.ndl.go.jp/api/iiif/3437689/canvas/20</t>
  </si>
  <si>
    <t>http://da.dl.itc.u-tokyo.ac.jp/mirador/?params=[{%22manifest%22:%22https://www.dl.ndl.go.jp/api/iiif/3437689/manifest.json%22,%22canvas%22:%22https://www.dl.ndl.go.jp/api/iiif/3437689/canvas/20%22}]</t>
  </si>
  <si>
    <t>世のさためなさもおほしつゝけられてなみたのほろほろとこほれぬるをけふは</t>
  </si>
  <si>
    <t>こといみすへき日をとをしのこひかくし給しつかに思てなけくにたへたりとうちすうし</t>
  </si>
  <si>
    <t>たまふ五十八をとおとりすてたる御よはひなれとすゑになりたる心ちし</t>
  </si>
  <si>
    <t>給ていと物あはれにおほさる汝かちゝにともいさめまほしうおほしけむかし</t>
  </si>
  <si>
    <t>このことの心しれる人女はうの中にもあらむかしゝらぬこそねたけれおこなり</t>
  </si>
  <si>
    <t>とみるらんとやすからすおほせとわか御とかあることはあへなむふたついはむ</t>
  </si>
  <si>
    <t>には女の御ためこそいとおしけれなとおほしていろにもいたしたまはすいとなに心なう</t>
  </si>
  <si>
    <t>物かたりしてわらひ給へるまみくちつきのうつくしきも心しらさらむ</t>
  </si>
  <si>
    <t>人はいかゝあらむなをいとよくにかよひたりけりとみ給におやたちのこたにあれ</t>
  </si>
  <si>
    <t>かしとない給らむにもえみせす人しれすはかなきかたみはかりをとゝめをき</t>
  </si>
  <si>
    <t>てさはかり思あかりおよすけたりし身を心もてうしなひつるよとあはれにおしけれ</t>
  </si>
  <si>
    <t>はめさましとおもふ心もひきかへしうちなかれ給ぬ人ゝすへりかくれたる</t>
  </si>
  <si>
    <t>ほとに宮の御もとによりたまひてこの人をはいかゝみ給やかゝる人をすてゝ</t>
  </si>
  <si>
    <t>そむきはてたまひぬへき世にやありけるあな心うとおとろかしきこえ給へはかほ</t>
  </si>
  <si>
    <t>うちあかめておはす</t>
  </si>
  <si>
    <t>たかよにかたねはまきしと人とはゝいかゝいはねのまつはこたへむあはれなり</t>
  </si>
  <si>
    <t>なとしのひてきこえ給に御いらへもなうてひれふしたまへりことはりとおほせ</t>
  </si>
  <si>
    <t>はしゐてもきこえ給はすいかにおほすらむものふかうなとはおはせねといかてかは</t>
  </si>
  <si>
    <t>たゝにはとおしはかりきこえ給もいと心くるしうなむ大将のきみはかの</t>
  </si>
  <si>
    <t>心にあまりてほのめかしいてたりしをいかなることにかありけむすこし物おほえ</t>
  </si>
  <si>
    <t>たるさまならましかはさはかりうちいてそめたりしにいとようけしきはみ</t>
  </si>
  <si>
    <t>てましをいふかひなきとちめにておりあしういふせくてあはれにもありしかなと</t>
  </si>
  <si>
    <t>おもかけわすれかたうてはらからの君たちよりもしゐてかなしとおほえ給けり</t>
  </si>
  <si>
    <t>女宮のかく世をそむきたまへるありさまおとろおとろしき御なやみにもあらて</t>
  </si>
  <si>
    <t>すかやかにおほしたちけるほとよ又さりともゆるしきこえ給へきことかは二条のうへ</t>
  </si>
  <si>
    <t>のさはかりかきりにてなくなく申給ときゝしをはいみしきことにおほし</t>
  </si>
  <si>
    <t>てつゐにかくかけとゝめたてまつりたまへるものをなとゝりあつめて思くたく</t>
  </si>
  <si>
    <t>になをむかしよりたえすみゆる心はへえしのはぬおりおりありきかしいとよう</t>
  </si>
  <si>
    <t>https://www.dl.ndl.go.jp/api/iiif/3437689/canvas/21</t>
  </si>
  <si>
    <t>http://da.dl.itc.u-tokyo.ac.jp/mirador/?params=[{%22manifest%22:%22https://www.dl.ndl.go.jp/api/iiif/3437689/manifest.json%22,%22canvas%22:%22https://www.dl.ndl.go.jp/api/iiif/3437689/canvas/21%22}]</t>
  </si>
  <si>
    <t>もてしつめたるうはへは人よりけにようゐありのとかになにことをこの人の心のうち</t>
  </si>
  <si>
    <t>に思らむとみるひともくるしきまてありしかとすこしよはきところつき</t>
  </si>
  <si>
    <t>てなよひすきたりしけそかしいみしうともさるましきことに心をみたりてかく</t>
  </si>
  <si>
    <t>しもみにかふへきことにやはありける人のためにもいとおしうわか身はいたつらに</t>
  </si>
  <si>
    <t>やなすへきさるへきむかしのちきりといひなからいとかるかるしうあちきなき</t>
  </si>
  <si>
    <t>ことなりかしなと心ひとつに思へとをむな君にたにきこえいてたまはすさるへき</t>
  </si>
  <si>
    <t>ついてなくて院にもまたえ申給はさりけりさるはかゝることをなむかすめ</t>
  </si>
  <si>
    <t>しと申いてゝ御けしきもみまほしかりけりちゝおとゝはゝきたのかたはなみた</t>
  </si>
  <si>
    <t>のいとまなくおほしゝつみてはかなくすくるひかすをもしり給はす御わさの</t>
  </si>
  <si>
    <t>ほうふく御さうそくなにくれのいそきをも君たち御かたかたとりとりになむせ</t>
  </si>
  <si>
    <t>させ給ける經仏のをきてなとも右大弁の君せさせ給七日七日の御す行なとを人</t>
  </si>
  <si>
    <t>のきこえおとろかすにもわれになきかせそかくいみしと思まとふに中ゝみちさまたけ</t>
  </si>
  <si>
    <t>にもこそとてなきやうにおほしほれたり一条の宮にはましておほつかなう</t>
  </si>
  <si>
    <t>てわかれたまひにしうらみさへそひて日ころふるまゝにひろき宮のうち人け</t>
  </si>
  <si>
    <t>すくなう心ほそけにてしたしくつかひならし給し人はなをまいりとふらひきこゆ</t>
  </si>
  <si>
    <t>このみ給したかむまなとそのかたのあつかりともゝみなつくところなう思うし</t>
  </si>
  <si>
    <t>てかすかにいているをみ給もことにふれてあはれはつきぬものになむあり</t>
  </si>
  <si>
    <t>けるもてつかひたまひし御てうとゝもつねにひき給しひわゝこむなとのをもとりはなち</t>
  </si>
  <si>
    <t>やつされてねをたてぬもいとむもれいたきわさなりや御前のこたちいたう</t>
  </si>
  <si>
    <t>けふりて花は時をわすれぬけしきなるをなかめつゝ物かなしくさふらふ人ゝ</t>
  </si>
  <si>
    <t>もにひいろにやつれつゝさひしうつれつれなるひるつかたさきはなやかに</t>
  </si>
  <si>
    <t>をふをとしてこゝにとまりぬる人ありあはれこ殿の御けはひとこそうちわすれ</t>
  </si>
  <si>
    <t>ては思つれとてなくもあり大将とのゝおはしたるなりけり御せうそこきこえいれ</t>
  </si>
  <si>
    <t>たまへりれいの弁の君さい将なとのおはしたるとおほしつるをいとはつかしけに</t>
  </si>
  <si>
    <t>きよらなるもてなしにていり給へりもやのひさしにおましよそひていれたてまつる</t>
  </si>
  <si>
    <t>をしなへたるやうに人ゝのあへしらひきこえむはかたしけなきさま</t>
  </si>
  <si>
    <t>のし給へれはみやす所そたいめし給へるいみしきことを思給へなけく心はさるへき</t>
  </si>
  <si>
    <t>人ゝにもこえてはへれとかきりあれはきこえさせやるかたなうてよのつね</t>
  </si>
  <si>
    <t>https://www.dl.ndl.go.jp/api/iiif/3437689/canvas/22</t>
  </si>
  <si>
    <t>http://da.dl.itc.u-tokyo.ac.jp/mirador/?params=[{%22manifest%22:%22https://www.dl.ndl.go.jp/api/iiif/3437689/manifest.json%22,%22canvas%22:%22https://www.dl.ndl.go.jp/api/iiif/3437689/canvas/22%22}]</t>
  </si>
  <si>
    <t>になり侍りにけりいまはのほとにものたまひをくことはへりしかはをろかならす</t>
  </si>
  <si>
    <t>なむたれものとめかたきよなれとをくれさきたつほとのけちめには思たまへ</t>
  </si>
  <si>
    <t>をよはむにしたかひてふかき心のほとをも御らむせられにしかなとなむ神わさ</t>
  </si>
  <si>
    <t>なとのしけきころほひわたくしの心さしにまかせてつくつくとこもりゐはへら</t>
  </si>
  <si>
    <t>むもれいならぬことなりけれはたちなからはた中ゝにあかす思給へらるへう</t>
  </si>
  <si>
    <t>てなむ日ころをすくし侍りにけるおとゝなとの心をみたりたまふさまみきゝ</t>
  </si>
  <si>
    <t>侍につけてもおやこのみちのやみをはさる物にてかゝる御なからひのふかく思とゝめ</t>
  </si>
  <si>
    <t>たまひけむほとをゝしはかりきこえさするにいとつきせすなむとてしはしは</t>
  </si>
  <si>
    <t>をしのこひはなうちかみたまふあさやかにけたかき物からなつかしうなまめい</t>
  </si>
  <si>
    <t>たりみやす所もはなこゑになりたまひてあはれなることはそのつねなきよのさか</t>
  </si>
  <si>
    <t>にこそはいみしとても又たくひなきことにやはとゝしつもりぬる人はしゐて</t>
  </si>
  <si>
    <t>心つようさましはへるをさらにおほしいりたるさまのいとゆゝしきまてしはし</t>
  </si>
  <si>
    <t>もたちをくれたまふましきやうにみえ侍れはすへていと心うかりける身の</t>
  </si>
  <si>
    <t>いまゝてなからへはへりてかくかたかたにはかなきよのすゑのありさまをみ給へ</t>
  </si>
  <si>
    <t>すくすへきにやといとしつ心なくなむをのつからちかき御なからひにてきゝをよは</t>
  </si>
  <si>
    <t>せ給やうもはへりけむはしめつかたよりおさおさうけひきゝこえさりし</t>
  </si>
  <si>
    <t>御ことをおとゝの御心むけも心くるしう院にもよろしきやうにおほしゆるいたる</t>
  </si>
  <si>
    <t>御けしきなとのはへしかはさらは身つからの心をきてのをよはぬなりけりと</t>
  </si>
  <si>
    <t>思給へなしてなむみたてまつりつるをかくゆめのやうなることをみたまふるに</t>
  </si>
  <si>
    <t>思給へあはすれは身つからの心のほとなむおなしうはつようもあらかひきこえ</t>
  </si>
  <si>
    <t>ましをと思はへるになをいとくやしうそれはかやうにしもおもひよりはへらさり</t>
  </si>
  <si>
    <t>きかしみこたちはおほろけのことならてあしくもよくもかやうによつき給こと</t>
  </si>
  <si>
    <t>はえ心にくからぬことなりとふるめき心には思侍しをいつかたにもよらすなかそらに</t>
  </si>
  <si>
    <t>うき御すくせなりけれはなにかはかゝるついてにけふりにもまきれ給</t>
  </si>
  <si>
    <t>なむはこの御身のための人きゝなとはことにくちおしかるましけれとさりとても</t>
  </si>
  <si>
    <t>しかすくよかにえ思しつむましうかなしうみたてまつり侍るにいとうれしう</t>
  </si>
  <si>
    <t>あさからぬ御とふらひのたひたひになり侍めるをありかたうもときこえはへる</t>
  </si>
  <si>
    <t>もさらはかの御ちきりありけるにこそはと思やうにしもみえさりし御心はへなれ</t>
  </si>
  <si>
    <t>https://www.dl.ndl.go.jp/api/iiif/3437689/canvas/23</t>
  </si>
  <si>
    <t>http://da.dl.itc.u-tokyo.ac.jp/mirador/?params=[{%22manifest%22:%22https://www.dl.ndl.go.jp/api/iiif/3437689/manifest.json%22,%22canvas%22:%22https://www.dl.ndl.go.jp/api/iiif/3437689/canvas/23%22}]</t>
  </si>
  <si>
    <t>といまはとてこれかれにつけをき給ひける御ゆいこんのあはれなるになむうき</t>
  </si>
  <si>
    <t>にもうれしきせはましり侍りけるとていといたうない給けはひなり大将もとみに</t>
  </si>
  <si>
    <t>えためらひ給はすあやしういとこよなくをよすけたまへりし人のかゝるへう</t>
  </si>
  <si>
    <t>てやこの二三ねんのこなたなむいたうしめりて物心ほそけにみえ給しかはあまり</t>
  </si>
  <si>
    <t>世のことはりをおもひしりものふかうなりぬる人のすみすきてかゝるためし</t>
  </si>
  <si>
    <t>心うつくしからすかへりてはあさやかなるかたのおほくうすらくものなりと</t>
  </si>
  <si>
    <t>なむつねにはかはかしからぬ心にいさめきこえしかは心あさしと思たまへりし</t>
  </si>
  <si>
    <t>よろつよりも人にまさりてけにかのおほしなけくらむ御心のうちのかたしけなけれ</t>
  </si>
  <si>
    <t>といと心くるしうも侍るかなゝとなつかしうこまやかにきこえ給てやゝほと</t>
  </si>
  <si>
    <t>へてそいて給かの君は五六年のほとのこのかみなりしかとなをいとわかやかに</t>
  </si>
  <si>
    <t>なまめきあいたれてものし給しこれはいとすくよかにおもおもしくをゝしき</t>
  </si>
  <si>
    <t>けはひしてかほのみそいとわかうきよらなること人にすくれたまへるわかき人ゝ</t>
  </si>
  <si>
    <t>はものかなしさもすこしまきれてみいたしたてまつる御前ちかきさくらの</t>
  </si>
  <si>
    <t>いとおもしろきをことしはかりはとうちおほゆるもいまいましきすちなりけれ</t>
  </si>
  <si>
    <t>はあひみむことはとくちすさひて</t>
  </si>
  <si>
    <t>時しあれはかはらぬいろにゝほひけりかたえかれにしやとのさくらもわさとならす</t>
  </si>
  <si>
    <t>すしなしてたち給にいとゝう</t>
  </si>
  <si>
    <t>この春はやなきのめにそたまはぬくさきちる花のゆくゑしらねはときこえ</t>
  </si>
  <si>
    <t>給いとふかきよしにはあらねといまめかしうかとありとはいはれ給しかういなり</t>
  </si>
  <si>
    <t>けりけにめやすきほとのよういなめりとみ給ちしの大殿にやかてまいり給へ</t>
  </si>
  <si>
    <t>れは君たちあまたものし給けりこなたにいらせたまへとあれはおとゝの御いてゐ</t>
  </si>
  <si>
    <t>のかたにいり給へりためらひてたいめんし給へりふりかたうきよけなる御かたち</t>
  </si>
  <si>
    <t>いたうやせおとろへて御ひけなともとりつくろゐたまはねはしけりてをや</t>
  </si>
  <si>
    <t>のけうよりもけにやつれ給へりみたてまつり給よりいとしのひかたけれはあまりに</t>
  </si>
  <si>
    <t>をさまらすみたれおつるなみたこそはしたなけれと思へはせめてそもてかくし</t>
  </si>
  <si>
    <t>給おとゝもとりわきて御中よくものしたまひしをとみ給にたゝふりにふりおち</t>
  </si>
  <si>
    <t>てえとゝめ給はすつきせぬ御ことゝもをきこえかはし給一条の宮にまてたり</t>
  </si>
  <si>
    <t>つるありさまなときこえ給いとゝしう春さめかとみゆるまてのきのしつくに</t>
  </si>
  <si>
    <t>https://www.dl.ndl.go.jp/api/iiif/3437689/canvas/24</t>
  </si>
  <si>
    <t>http://da.dl.itc.u-tokyo.ac.jp/mirador/?params=[{%22manifest%22:%22https://www.dl.ndl.go.jp/api/iiif/3437689/manifest.json%22,%22canvas%22:%22https://www.dl.ndl.go.jp/api/iiif/3437689/canvas/24%22}]</t>
  </si>
  <si>
    <t>ことならすぬらしそへ給たゝむかみにかのやなきのめにそとありつるをかい給へ</t>
  </si>
  <si>
    <t>るをたてまつりたまへはめもみえすやとをしゝほりつゝみ給うちひそみつゝ</t>
  </si>
  <si>
    <t>そみ給御さまれいは心つようあさやかにほこりかなる御けしきなこりなく人わろし</t>
  </si>
  <si>
    <t>さるはことなることなかめれとこのたまはぬくとあるふしのけにとおほさ</t>
  </si>
  <si>
    <t>るゝに心みたれてひさしうえためらひたまはす君の御はゝ君のかくれたまへり</t>
  </si>
  <si>
    <t>し秋なむよにかなしきことのきはにはおほえ侍りしを女はかきりありてみる人</t>
  </si>
  <si>
    <t>すくなうとあることもかゝることもあらはならねはかなしひもかくろへてなむ</t>
  </si>
  <si>
    <t>ありけるはかはかしからねとおほやけもすて給はすやうやう人となりつかさくらゐ</t>
  </si>
  <si>
    <t>につけてあひたのむ人ゝをのつからつきつきにおほうなりなとしておとろき</t>
  </si>
  <si>
    <t>くちおしかるもるいにふれてあるへしかうふかきおもひはそのおほかたの</t>
  </si>
  <si>
    <t>世のおほえもつかさくらゐもおもほえすたゝことなることなかりし身つからの</t>
  </si>
  <si>
    <t>ありさまのみこそたへかたくこひしかりけれなにはかりのことにてかおもひさます</t>
  </si>
  <si>
    <t>へからむとそらをあふきてなかめ給ゆふくれのくものけしきにひいろにかすみ</t>
  </si>
  <si>
    <t>てはなのちりたるこすゑともをもけふそめとゝめ給この御たゝむかみに</t>
  </si>
  <si>
    <t>このしたのしつくにぬれてさかさまにかすみのころもきたる春かな大将の君</t>
  </si>
  <si>
    <t>なき人も思はさりけむうちすてゝゆふへのかすみきみきたれとは弁君</t>
  </si>
  <si>
    <t>うらめしやかすみのころもたれきよとはるよりさきに花のちりけむ御わさ</t>
  </si>
  <si>
    <t>なとよのつねならすいかめしうなむありける大将とのゝきたのかたをはさる物にて</t>
  </si>
  <si>
    <t>とのは心ことにす經なともあはれにふかき心はへをくはへ給かの一条の宮</t>
  </si>
  <si>
    <t>にもつねにとふらひきこえ給う月はかりのうのはなはそこはかとなう心ちよけに</t>
  </si>
  <si>
    <t>ひとついろなるよものこすゑもおかしうみえわたるをもの思やとはよろつの</t>
  </si>
  <si>
    <t>ことにつけてしつかに心ほそうくらしかねたまふにれいのわたり給へりにはも</t>
  </si>
  <si>
    <t>やうやうあおみいつるわかくさみえわたりこゝかしこのすなこうすきものゝかくれ</t>
  </si>
  <si>
    <t>のかたによもきもところえかほなりせんさいに心いれてつくろひたまひし</t>
  </si>
  <si>
    <t>も心にまかせてしけりあひゝとむらすゝきもたのもしけにひろこりてむしのね</t>
  </si>
  <si>
    <t>そへむ秋思やらるゝよりいと物あはれにつゆけくてわけいり給いよすかけわたし</t>
  </si>
  <si>
    <t>てにひいろのき丁のころもかへしたるすきかけすゝしけにみえてよきわらは</t>
  </si>
  <si>
    <t>https://www.dl.ndl.go.jp/api/iiif/3437689/canvas/25</t>
  </si>
  <si>
    <t>http://da.dl.itc.u-tokyo.ac.jp/mirador/?params=[{%22manifest%22:%22https://www.dl.ndl.go.jp/api/iiif/3437689/manifest.json%22,%22canvas%22:%22https://www.dl.ndl.go.jp/api/iiif/3437689/canvas/25%22}]</t>
  </si>
  <si>
    <t>のこまやかにゝはめるかさみのつまかしらつきなとほのみえたるおかしけれと</t>
  </si>
  <si>
    <t>なをめおとろかるゝいろなりかしけふはすのこにゐたまへはしとねさしいてたり</t>
  </si>
  <si>
    <t>いとかるらかなるをましなりとてれいの宮す所おとろかしきこゆれとこのころ</t>
  </si>
  <si>
    <t>なやましとてよりふしたまへりとかくきこえまきらはすほとおまへのこたちとも</t>
  </si>
  <si>
    <t>思ことなけなるけしきをみ給もいと物あはれなりかしはきとかえてとのもの</t>
  </si>
  <si>
    <t>よりけにわかやかなるいろしてえたさしかはしたるをいかなるちきりにかすゑ</t>
  </si>
  <si>
    <t>あへるたのもしさよなとの給てしのひやかにさしよりて</t>
  </si>
  <si>
    <t>ことならはならしのえたにならさなむはもりの神のゆるしありきとみすの</t>
  </si>
  <si>
    <t>とのへたてあるほとこそうらめしけれとてなけしによりゐたまへりなよひすかた</t>
  </si>
  <si>
    <t>はたいといたうたをやきけるをやとこれかれつきしろふこの御あへしらひきこゆる</t>
  </si>
  <si>
    <t>少将の君といふ人して</t>
  </si>
  <si>
    <t>かしは木にはもりの神はまさすとも人ならすへきやとのこすゑかうちつけなる</t>
  </si>
  <si>
    <t>御ことのはになむあさう思給へなりぬるときこゆれはけにとおほすにすこし</t>
  </si>
  <si>
    <t>ほおゑみたまひぬ宮す所ゐさりいて給けはひすれはやをらゐなおり給ぬうき</t>
  </si>
  <si>
    <t>世中を思給へしつむ月日のつもるけちめにやみたり心ちもあやしうほれほれしう</t>
  </si>
  <si>
    <t>てすくし侍るをかくたひたひかさねさせ給御とふらひのいとかたしけなきに</t>
  </si>
  <si>
    <t>思給へおこしてなむとてけになやましけなる御けはゐなりおもほしなけくはよ</t>
  </si>
  <si>
    <t>のことはりなれと又いとさのみはいかゝよろつのことさるへきにこそはへめれ</t>
  </si>
  <si>
    <t>さすかにかきりある世になむとなくさめきこえ給この宮こそきゝしよりは心のおく</t>
  </si>
  <si>
    <t>みえ給へあはれけにいかに人わらはれなることをとりそへておほすらむと</t>
  </si>
  <si>
    <t>思もたゝならねはいたう心とゝめて御ありさまもとひきこえ給けりかたちそいと</t>
  </si>
  <si>
    <t>まほにはえ物し給ましけれといとみくるしうかたわらいたきほとにたにあら</t>
  </si>
  <si>
    <t>すはなとてみるめにより人をも思あき又さるましきに心をもまとはすへきそさまあし</t>
  </si>
  <si>
    <t>やたゝ心はせのみこそいひもてゆかむにはやむことなかるへけれとおもほす</t>
  </si>
  <si>
    <t>いまはなをむかしにおもほしなすらへてうとからすもてなさせ給へなとわさと</t>
  </si>
  <si>
    <t>けさうひてはあらねとねむころにけしきはみてきこえ給なおしすかたいと</t>
  </si>
  <si>
    <t>あさやかにてたけたちものものしうそろゝかにそみえ給けるかのおとゝはよろつ</t>
  </si>
  <si>
    <t>よこ笛</t>
  </si>
  <si>
    <t>こ權大納言のはかなくうせ給にしかなしさをあかすくちおしき物にこひしのひ</t>
  </si>
  <si>
    <t>https://www.dl.ndl.go.jp/api/iiif/3437689/canvas/28</t>
  </si>
  <si>
    <t>http://da.dl.itc.u-tokyo.ac.jp/mirador/?params=[{%22manifest%22:%22https://www.dl.ndl.go.jp/api/iiif/3437689/manifest.json%22,%22canvas%22:%22https://www.dl.ndl.go.jp/api/iiif/3437689/canvas/28%22}]</t>
  </si>
  <si>
    <t>給ひとおほかり六条の院にもおほかたにつけてたによにめやすき人のなくなる</t>
  </si>
  <si>
    <t>をはおしみ給御心にましてこれはあさ夕にしたしくまいりなれつゝ人よりも御心とゝめ</t>
  </si>
  <si>
    <t>おほしたりしかはいかにそやおほしいつることは有なからあはれはおほく</t>
  </si>
  <si>
    <t>おりおりにつけてしのひ給御はてにもす經なとゝりわきせさせ給ふよろつ</t>
  </si>
  <si>
    <t>もしらすかほにいはけなき御有さまをみ給ふにもさすかにいみしくあはれなれ</t>
  </si>
  <si>
    <t>は御心のうちに又心さしたまふてこかね百りやうをなむへちにせさせ給ひける</t>
  </si>
  <si>
    <t>おとゝは心もしらてそかしこまりよろこひきこえさせ給ふ大将の君もことゝも</t>
  </si>
  <si>
    <t>おほくし給とりもちてねんころにいとなみ給ふかの一てうの宮をもこの程の御心さし</t>
  </si>
  <si>
    <t>ふかくとふらひきこえ給ふはらからの君たちよりもまさりたる御心のほと</t>
  </si>
  <si>
    <t>をいとかくは思きこえさりきとおとゝうへもよろこひきこえ給なきあとにも</t>
  </si>
  <si>
    <t>よのおほえをもくものし給けるほとのみゆるにいみしうあたらしうのみおほしこかるゝ</t>
  </si>
  <si>
    <t>ことつきせすやまのみかとは二の宮もかく人わらはれなるやうにてなかめ</t>
  </si>
  <si>
    <t>給也入道の宮もこのよの人めかしきかたはかけはなれ給ひぬれはさまさまに</t>
  </si>
  <si>
    <t>あかすおほさるれとすへてこのよをおほしなやましとしのひ給御をこなひの</t>
  </si>
  <si>
    <t>https://www.dl.ndl.go.jp/api/iiif/3437689/canvas/29</t>
  </si>
  <si>
    <t>http://da.dl.itc.u-tokyo.ac.jp/mirador/?params=[{%22manifest%22:%22https://www.dl.ndl.go.jp/api/iiif/3437689/manifest.json%22,%22canvas%22:%22https://www.dl.ndl.go.jp/api/iiif/3437689/canvas/29%22}]</t>
  </si>
  <si>
    <t>程にもおなし道をこそはつとめ給らめなとおほしやりてかゝるさまになりたまて</t>
  </si>
  <si>
    <t>後はゝかなきことにつけてもたえすきこえ給御てらのかたはらちかきはやし</t>
  </si>
  <si>
    <t>にぬきいてたるたかうなそのわたりのやまにほれる所なとの山さとにつけては</t>
  </si>
  <si>
    <t>あはれなれはたてまつれ給とて御ふみこまやかなるはしにはるの野山かすみも</t>
  </si>
  <si>
    <t>たとたとしけれと心さしふかくほりいてさせて侍るしるしはかりになむ</t>
  </si>
  <si>
    <t>よをわかれいりなむみちはをくるともおなしところを君もたつねよいとかたき</t>
  </si>
  <si>
    <t>わさになむあるときこえ給へるを涙くみてみ給ほとにおとゝの君わたり給へ</t>
  </si>
  <si>
    <t>り例ならす御まへちかきらいしともをなそあやしと御覽するに院の御ふみ成</t>
  </si>
  <si>
    <t>けりみ給へはいとあはれなりけふかあすかの心ちするをたいめんの心にかなは</t>
  </si>
  <si>
    <t>ぬことなとこまやかにかゝせ給へりこのおなし所の御ともなひをことにおかしき</t>
  </si>
  <si>
    <t>ふしもなきひしりことはなれとけにさそおほすらむかしわれさへをろかなる</t>
  </si>
  <si>
    <t>さまにみえたてまつりていとゝうしろめたき御おもひのそふへかめるをいと</t>
  </si>
  <si>
    <t>いとおしとおほす御かへりつゝましけにかき給て御つかひにはあをにひのあや</t>
  </si>
  <si>
    <t>一かさねたまふかきかへ給へりけるかみのみ木ちやうのそはよりほのみゆるを</t>
  </si>
  <si>
    <t>とりてみ給へは御てはいとはかなけにて</t>
  </si>
  <si>
    <t>うき世にはあらぬところのゆかしくてそむく山ちに思ひこそいれうしろめたけなる</t>
  </si>
  <si>
    <t>御けしきなるにこのあらぬところもとめ給へるいとうたて心うしときこえ</t>
  </si>
  <si>
    <t>給今はまほにもみえたてまつり給はすいとうつくしうらうたけなる御ひたひかみ</t>
  </si>
  <si>
    <t>つらつきのおかしさたゝちこのやうにみえ給ていみしうらうたきをみたてまつり</t>
  </si>
  <si>
    <t>たまふにつけてはなとかうはなりにしことそとつみえぬへくおほさるれ</t>
  </si>
  <si>
    <t>は御木ちやうはかりへたてゝ又いとこよなうけとをくうとうとしうはあらぬ</t>
  </si>
  <si>
    <t>程にもてなしきこえてそおはしけるわか君はめのとのもとにね給へりけるおき</t>
  </si>
  <si>
    <t>てはひいて給て御袖をひきまつはれたてまつり給さまいとうつくしゝろきうすもの</t>
  </si>
  <si>
    <t>にからのこもんのこうはいの御そのすそいとなかくしとけなけにひきやら</t>
  </si>
  <si>
    <t>れて御身はいとあらはにてうしろのかきりにきなし給へるさまは例のことなれ</t>
  </si>
  <si>
    <t>といとらうたけにしろくそひやかにやなきをけつりてつくりたらむやうなりかしら</t>
  </si>
  <si>
    <t>はつゆくさしてことさらに色とりたらむ心ちしてくちつきうつくしうにほひ</t>
  </si>
  <si>
    <t>まみのひらかにはつかしうかほりたるなとはなをいとよく思ひいてらるれと</t>
  </si>
  <si>
    <t>https://www.dl.ndl.go.jp/api/iiif/3437689/canvas/30</t>
  </si>
  <si>
    <t>http://da.dl.itc.u-tokyo.ac.jp/mirador/?params=[{%22manifest%22:%22https://www.dl.ndl.go.jp/api/iiif/3437689/manifest.json%22,%22canvas%22:%22https://www.dl.ndl.go.jp/api/iiif/3437689/canvas/30%22}]</t>
  </si>
  <si>
    <t>かれはいとかやうにきはゝなれたるきよらはなかりし物をいかてかゝらん宮に</t>
  </si>
  <si>
    <t>もにたてまつらす今よりけたかくものものしうさまことにみえ給へるけしきなと</t>
  </si>
  <si>
    <t>はわか御かゝみのかけにもにけなからすみなされ給ふわつかにあゆみなとし</t>
  </si>
  <si>
    <t>給ほとなりこのたかうなのらいしになにともしらすたちよりていとあはたゝしう</t>
  </si>
  <si>
    <t>とりちらしてくひかなくりなとし給へはあならうかはしやいとふひんなりかれ</t>
  </si>
  <si>
    <t>とりかくせくひ物にめとゝめ給ふとものいひさかなき女はうもこそいひなせ</t>
  </si>
  <si>
    <t>とてわらひ給かきいたき給て此君のまみのいとけしき有かなちいさきほとのちこ</t>
  </si>
  <si>
    <t>をあまたみねはにやあらむかはかりのほとはたゝいはけなきものとのみゝし</t>
  </si>
  <si>
    <t>を今よりいとけはひことなるこそわつらはしけれ女宮ものし給めるあたりにかゝる</t>
  </si>
  <si>
    <t>ひとおひいてゝ心くるしきことたかためにもありなむかしあはれそのをのをの</t>
  </si>
  <si>
    <t>のおい行すゑまてはみはてんとすらむやは花のさかりはありなめとうちまもり</t>
  </si>
  <si>
    <t>きこえたまふうたてゆゝしき御ことにもと人々はきこゆ御はのおいゝつる</t>
  </si>
  <si>
    <t>にくひあてむとてたかうなをつとにきりもちてしつくもよゝとくひぬらし給へ</t>
  </si>
  <si>
    <t>はいとねちけたる色このみかなとて</t>
  </si>
  <si>
    <t>うきふしもわすれすなからくれ竹のこはすてかたき物にそありけるとゐてはなち</t>
  </si>
  <si>
    <t>ての給かくれとうちわらひてなにともおもひたらすいとそゝかしうはひおり</t>
  </si>
  <si>
    <t>さはき給月日にそへて此君のうつくしうゆゝしきまておいまさり給にまことに</t>
  </si>
  <si>
    <t>このうきふしみなおほしわすれぬへし此人のいてものし給へき契にてさる</t>
  </si>
  <si>
    <t>おもひの外のこともあるにこそはありけめのかれかたかなるわさそかしとすこし</t>
  </si>
  <si>
    <t>はおほしなをさる身つからの御すくせもなをあかぬことおほかりあまたつとへ</t>
  </si>
  <si>
    <t>給へるなかにも此宮こそはかたほなるおもひましらす人の御有さまもおもふ</t>
  </si>
  <si>
    <t>にあかぬところなくて物し給ふへきをかくおもはさりしさまにてみたてまつる</t>
  </si>
  <si>
    <t>ことゝおほすにつけてなむすきにしつみゆるしかたく猶くちおしかりける大将の君</t>
  </si>
  <si>
    <t>はかのいまはのとちめにとゝめし一ことを心ひとつにおもひいてつゝいかなり</t>
  </si>
  <si>
    <t>しことそとはいときこえまほしう御けしきもゆかしきをほの心えておもひよら</t>
  </si>
  <si>
    <t>るゝこともあれはなかなかうちいてゝきこえんもかたはらいたくていかなら</t>
  </si>
  <si>
    <t>むつゐてにこのことのくはしき有さまもあきらめ又かの人の思ひいりたりし</t>
  </si>
  <si>
    <t>さまをもきこしめさせむとおもひわたり給秋の夕のものあはれなるに一条の宮</t>
  </si>
  <si>
    <t>https://www.dl.ndl.go.jp/api/iiif/3437689/canvas/31</t>
  </si>
  <si>
    <t>http://da.dl.itc.u-tokyo.ac.jp/mirador/?params=[{%22manifest%22:%22https://www.dl.ndl.go.jp/api/iiif/3437689/manifest.json%22,%22canvas%22:%22https://www.dl.ndl.go.jp/api/iiif/3437689/canvas/31%22}]</t>
  </si>
  <si>
    <t>をおもひやりきこえ給てわたり給へりうちとけしめやかに御ことゝもなとひき</t>
  </si>
  <si>
    <t>給ふほとなるへしふかくもえとりやらてやかてその南のひさしにいれたてまつり</t>
  </si>
  <si>
    <t>給へりはしつかたなりける人のいさりいりつるけはひともしるくきぬのをとなひ</t>
  </si>
  <si>
    <t>もおほかたのにほひかうはしく心にくき程なり例のみやす所たいめんし給</t>
  </si>
  <si>
    <t>てむかしの物かたりともきこえかはし給わか御殿のあけくれ人しけくて物さはかしく</t>
  </si>
  <si>
    <t>をさなき君たちなとすたきあわて給ふにならひ給ていとしつかに物あはれ也</t>
  </si>
  <si>
    <t>うちあれたる心ちすれとあてにけたかくすみなし給てせむさいの花ともむし</t>
  </si>
  <si>
    <t>のねしけきのへとみたれたる夕はへをみわたし給わこんをひきよせ給へれは</t>
  </si>
  <si>
    <t>りちにしらへられていとよくひきならしたるひとかにしみてなつかしうおほゆ</t>
  </si>
  <si>
    <t>かやうなるあたりにおもひのまゝなるすき心ある人はしつむることなくてさまあしき</t>
  </si>
  <si>
    <t>けはひをもあらはしさるましきなをもたつるそかしなとおもひつゝけつゝ</t>
  </si>
  <si>
    <t>かきならし給ふこきみのつねにひき給ひしことなりけりおかしきてひとつなと</t>
  </si>
  <si>
    <t>すこしひき給てあはれいとめつらかなるねにかきならし給しはやこの御こと</t>
  </si>
  <si>
    <t>にもこもりて侍らんかしうけたまはりあらはしてしかなとの給へはことのをたえ</t>
  </si>
  <si>
    <t>にしのちよりむかしの御わらはあそひのなこりをたにおもひいてたまはすなん</t>
  </si>
  <si>
    <t>なりにて侍へめる院のおまへにて女宮たちのとりとりの御ことゝも心みきこえ</t>
  </si>
  <si>
    <t>給しにもかやうのかたはおほめかしからすものし給となむさためきこえ給ふ</t>
  </si>
  <si>
    <t>めりしをあらぬさまにほれほれしうなりてなかめすくし給めれは世のうきつま</t>
  </si>
  <si>
    <t>にといふやうになむみ給るときこえ給へはいとことはりの御おもひなりやかきり</t>
  </si>
  <si>
    <t>たにあるとうちなかめてことはおしやり給へれはかれなをさらはこゑにつたはる</t>
  </si>
  <si>
    <t>こともやときゝわくはかりならさせ給へものむつかしうおもふたまへしつめ</t>
  </si>
  <si>
    <t>るみゝをたにあきらめ侍らんときこえ給をしかつたはる中のをはことにこそ</t>
  </si>
  <si>
    <t>は侍らめそれをこそうけたまはらむとはきこえつれとてみすのもとちかくおしよせ</t>
  </si>
  <si>
    <t>給へとゝみにしもうけひき給ふましきことなれはしいてもきこえ給はす月</t>
  </si>
  <si>
    <t>さしいてゝくもりなき空にはねうちかはすかりかねもつらをはなれぬうらやましく</t>
  </si>
  <si>
    <t>きゝ給ふらんかし風はたさむくものあはれなるにさそはれてさうのことを</t>
  </si>
  <si>
    <t>いとほのかにかきならし給へるもおくふかきこゑなるにいとゝ心とまりはてゝ</t>
  </si>
  <si>
    <t>中ゝにおもほゆれはひわをとりよせていとなつかしきねにさうふれんをひき</t>
  </si>
  <si>
    <t>https://www.dl.ndl.go.jp/api/iiif/3437689/canvas/32</t>
  </si>
  <si>
    <t>http://da.dl.itc.u-tokyo.ac.jp/mirador/?params=[{%22manifest%22:%22https://www.dl.ndl.go.jp/api/iiif/3437689/manifest.json%22,%22canvas%22:%22https://www.dl.ndl.go.jp/api/iiif/3437689/canvas/32%22}]</t>
  </si>
  <si>
    <t>給おもひをよひかほなるはかたはらいたけれとこれはことゝはせ給へくやとて</t>
  </si>
  <si>
    <t>せちにすのうちをそゝのかしきこえ給へとましてつゝましきさしいらへなれは</t>
  </si>
  <si>
    <t>宮はたゝ物をのみあはれとおほしつゝけたるに</t>
  </si>
  <si>
    <t>ことにいてゝいはぬもいふにまさるとは人にはちたるけしきをそみるときこえ</t>
  </si>
  <si>
    <t>給にたゝすゑつかたをいさゝかひき給ふ</t>
  </si>
  <si>
    <t>ふかきよのあはれはかりはきゝわけとことよりかほにえやはひきけるあか</t>
  </si>
  <si>
    <t>すおかしき程にさるおほとかなるものゝねからにふるき人の心しめてひきつたへ</t>
  </si>
  <si>
    <t>けるおなしゝらへのものといへとあはれに心すこきものゝかたはしをかきならし</t>
  </si>
  <si>
    <t>てやみ給ぬれはうらめしきまておほゆれとすきすきしさをさまさまにひきいて</t>
  </si>
  <si>
    <t>ても御らむせられぬるかな秋のよふかし侍らんもむかしのとかめやとはゝかり</t>
  </si>
  <si>
    <t>てなむまかて侍ぬへかめる又ことさらに心してなむさふらふへきをこの御ことゝも</t>
  </si>
  <si>
    <t>のしらへかへすまたせたまはんやひきたかふることも侍ぬへきよなれ</t>
  </si>
  <si>
    <t>はうしろめたくこそなとまおにはあらねとうちにほはしをきていて給こよひの</t>
  </si>
  <si>
    <t>御すきには人ゆるしきこえつへくなむありけるそこはかとなきいにしへかたり</t>
  </si>
  <si>
    <t>にのみまきらはさせ給てたまのをにせむ心ちもし侍らぬのこりおほくなんとて</t>
  </si>
  <si>
    <t>御をくり物にふえをそへてたてまつり給ふこれになむまことにふるきこともつたはる</t>
  </si>
  <si>
    <t>へくきゝをき侍しをかゝるよもきふにうつもるゝもあはれにみ給ふるを</t>
  </si>
  <si>
    <t>御さきにきをはんこゑなむよそなからもいふかしう侍るときこえ給へはにつかはしから</t>
  </si>
  <si>
    <t>ぬすいしんにこそは侍へけれとてみ給ふにこれもけによとゝもに身に</t>
  </si>
  <si>
    <t>そへてもてあそひつゝ身つからもさらにこれかねのかきりはえふきとおさすおもは</t>
  </si>
  <si>
    <t>ん人にいかてつたへてしかなとおりおりきこえこち給しを思ひいて給ふに</t>
  </si>
  <si>
    <t>今すこしあはれおほくそひて心みにふきならすはんしきてうのなからはかりふきさし</t>
  </si>
  <si>
    <t>てむかしをしのふひとりことはさてもつみゆるされ侍りけりこれはまはゆく</t>
  </si>
  <si>
    <t>なむとていて給ふに</t>
  </si>
  <si>
    <t>露しけきむくらのやとにいにしへの秋にかはらぬむしのこゑかなときこえいたし</t>
  </si>
  <si>
    <t>たまへり</t>
  </si>
  <si>
    <t>よこふえのしらへはことにかはらぬをむなしくなりしねこそつきせねいてかてに</t>
  </si>
  <si>
    <t>やすらひ給ふに夜もいたくふけにけり殿にかへり給へれはかうしなとおろさ</t>
  </si>
  <si>
    <t>https://www.dl.ndl.go.jp/api/iiif/3437689/canvas/33</t>
  </si>
  <si>
    <t>http://da.dl.itc.u-tokyo.ac.jp/mirador/?params=[{%22manifest%22:%22https://www.dl.ndl.go.jp/api/iiif/3437689/manifest.json%22,%22canvas%22:%22https://www.dl.ndl.go.jp/api/iiif/3437689/canvas/33%22}]</t>
  </si>
  <si>
    <t>せてみなね給にけりこの宮に心かけきこえ給てかくねんころかりきこえ給</t>
  </si>
  <si>
    <t>そなと人のきこえしらせけれはかやうによふかし給ふもなまにくゝていり給ふ</t>
  </si>
  <si>
    <t>をもきくきくねたるやうにてものし給なるへしいもとわれといるさの山のとこゑ</t>
  </si>
  <si>
    <t>はいとおかしうてひとりこちうたひてこはなとかくさしかためたるあなむもれ</t>
  </si>
  <si>
    <t>やこよひの月をみぬさとも有けりとうめき給ふかうしあけさせ給てみすまきあけ</t>
  </si>
  <si>
    <t>なとし給てはしちかくふし給へりかゝる夜の月に心やすくゆめみる人はある</t>
  </si>
  <si>
    <t>ものかすこしいて給へあな心うなときこえ給へと心やましうゝちおもひてきゝ忍ひ</t>
  </si>
  <si>
    <t>給君たちのいはけなくねをひれたるけはひなとこゝかしこにうちして女はう</t>
  </si>
  <si>
    <t>もさしこみてふしたる人けにきはゝしきに有つるところのありさまおもひあはする</t>
  </si>
  <si>
    <t>におほくかはりたりこのふえをうちふき給ひつゝいかになこりもなかめ</t>
  </si>
  <si>
    <t>給らん御ことゝもはしらへかはらすあそひたまふらむかし宮す所もわこんの</t>
  </si>
  <si>
    <t>上すそかしなとおもひやりてふし給へりいかなれはこきみたゝおほかたの心はへ</t>
  </si>
  <si>
    <t>はやむことなくもてなしきこえなからいとふかきけしきなかりけむとそれに</t>
  </si>
  <si>
    <t>つけてもいといふかしうおほゆみをとりせむこそいといとおしかるへけれ大かた</t>
  </si>
  <si>
    <t>のよにつけてもかきりなくきくことはかならすさそあるかしなとおもふにわか</t>
  </si>
  <si>
    <t>御なかのうちけしきはみたるおもひやりもなくてむつひそめたるとし月の程</t>
  </si>
  <si>
    <t>をかそふるにあはれにいとかうおしたちてをこりならひ給へるもことはりにおほえ</t>
  </si>
  <si>
    <t>給けりすこしねいり給へる夢に彼ゑもんのかみたゝありしさまのうちきすかた</t>
  </si>
  <si>
    <t>にてかたはらにゐて此ふえをとりてみるゆめのうちにもなき人のわつらはしう</t>
  </si>
  <si>
    <t>このこゑをたつねてきたるとおもふに</t>
  </si>
  <si>
    <t>笛たけにふきよる風のことならはすゑのよなかきねにつたへなむおもふかた</t>
  </si>
  <si>
    <t>ことに侍りきといふをとはんとおもふほとにわか君のねをひれてなき給ふ御こゑ</t>
  </si>
  <si>
    <t>に覺給ぬ此君いたくなき給てつたみなとし給へはめのともおきさはきうへ</t>
  </si>
  <si>
    <t>も御となふらちかくとりよせさせたまてみゝはさみしてそゝくりつくろひていたき</t>
  </si>
  <si>
    <t>てゐ給へりいとよくこえてつふつふとおかしけなるむねをあけてちなとくゝめ</t>
  </si>
  <si>
    <t>給ちこもいとうつくしうおはする君なれはしろくおかしけなるに御ちはいと</t>
  </si>
  <si>
    <t>かはらかなるを心をやりてなくさめ給ふおとこ君もよりおはしていかなるそ</t>
  </si>
  <si>
    <t>なとの給ふうちまきしちらしなとしてみたりかはしきに夢のあはれもまきれぬ</t>
  </si>
  <si>
    <t>https://www.dl.ndl.go.jp/api/iiif/3437689/canvas/34</t>
  </si>
  <si>
    <t>http://da.dl.itc.u-tokyo.ac.jp/mirador/?params=[{%22manifest%22:%22https://www.dl.ndl.go.jp/api/iiif/3437689/manifest.json%22,%22canvas%22:%22https://www.dl.ndl.go.jp/api/iiif/3437689/canvas/34%22}]</t>
  </si>
  <si>
    <t>へしなやましけにこそみゆれいまめかしき御有さまの程にあくかれたまうてよふかき</t>
  </si>
  <si>
    <t>御月めてにかうしもあけられたれは例のものゝけのいりきたるなめりなと</t>
  </si>
  <si>
    <t>いとわかくおかしきかほしてかこち給へはうちわらひてあやしのものゝけの</t>
  </si>
  <si>
    <t>しるへやまろかうしあけすはみちなくてけにえいりこさらましあまたの人のおや</t>
  </si>
  <si>
    <t>になり給ふまゝに思いたりふかく物をこその給なりにたれとてうちみやり給へ</t>
  </si>
  <si>
    <t>るまみのいとはつかしけなれはさすかに物もの給はていてたまひねみくるし</t>
  </si>
  <si>
    <t>とてあきらかなるほかけをさすかにはち給へるさまもにくからすまことに此君</t>
  </si>
  <si>
    <t>なつみてなきむつかりあかし給つ大将のきみもゆめおほしいつるに此ふえのわつらはしく</t>
  </si>
  <si>
    <t>もあるかな人の心とゝめておもへりしものゝゆくへきかたにもあら</t>
  </si>
  <si>
    <t>す女の御つたへはかひなきをやいかゝおもひつらんこの世にてかすにおもひいれ</t>
  </si>
  <si>
    <t>ぬこともかのいまはのとちめに一ねむのうらめしきもゝしはあはれとも思に</t>
  </si>
  <si>
    <t>まつはれてこそはなかきよのやみにもまとふわさなゝれかゝれはこそはなにこと</t>
  </si>
  <si>
    <t>にもしふはとゝめしとおもふよなれなとおほしつゝけてをたきにす經せさせ</t>
  </si>
  <si>
    <t>給ふ又かの心よせのてらにもせさせ給て此ふえをはわさと人のさるゆへふかき</t>
  </si>
  <si>
    <t>物にてひきいて給へりしをたちまちにほとけの道におもむけんもたうときこと</t>
  </si>
  <si>
    <t>とはいひなからあへなかるへしと思て六条の院にまいり給ぬ女御の御方におはします</t>
  </si>
  <si>
    <t>ほと成けり三宮みつはかりにてなかにうつくしくをはするをこなたにそ</t>
  </si>
  <si>
    <t>又とりわきておはしまさせ給けるはしりいて給て大将こそ宮いたき奉りてあなた</t>
  </si>
  <si>
    <t>へゐておはせと身つからかしこまりていとしとけなけにの給へはうちわらひ</t>
  </si>
  <si>
    <t>ておはしませいかてかみすのまへをはわたり侍らんいときやうきやうならむとて</t>
  </si>
  <si>
    <t>いたきたてまつりてゐ給へれは人もみすまろかほはかくさむなをなをとて御袖</t>
  </si>
  <si>
    <t>してさしかくし給へはいとうつくしうていてたてまつり給ふこなたにも二宮の</t>
  </si>
  <si>
    <t>わか君とひとつにましりてあそひ給ふうつくしみておはします成けりすみのま</t>
  </si>
  <si>
    <t>のほとにおろし奉り給を二宮みつけ給てまろも大将にいたかれんとの給を三宮</t>
  </si>
  <si>
    <t>あか大将をやとてひかへ給へり院も御覽していとみたりかはしき御有さまとも</t>
  </si>
  <si>
    <t>かなおほやけの御ちかきまもりをわたくしのすいしんにりやうせむとあらそひ</t>
  </si>
  <si>
    <t>給よ三宮こそいとさかなくおはすれつねにこのかみにきほひまうし給ふといさめ</t>
  </si>
  <si>
    <t>きこえあつかひ給ふ大将もわらひて二宮はこよなくこのかみ心にところさり</t>
  </si>
  <si>
    <t>https://www.dl.ndl.go.jp/api/iiif/3437689/canvas/35</t>
  </si>
  <si>
    <t>http://da.dl.itc.u-tokyo.ac.jp/mirador/?params=[{%22manifest%22:%22https://www.dl.ndl.go.jp/api/iiif/3437689/manifest.json%22,%22canvas%22:%22https://www.dl.ndl.go.jp/api/iiif/3437689/canvas/35%22}]</t>
  </si>
  <si>
    <t>きこえ給ふ御心ふかくなむおはしますめる御としのほとよりはおそろしきまて</t>
  </si>
  <si>
    <t>みえさせ給ふなときこえ給ふうちゑみていつれもいとうつくしとおもひきこえさせ</t>
  </si>
  <si>
    <t>給へりみくるしくかるかるしき公卿のみさなりあなたにこそとてわたり給は</t>
  </si>
  <si>
    <t>むとするに宮たちまつはれてさらにはなれ給はす宮のわか君は宮たちの御つら</t>
  </si>
  <si>
    <t>には有ましきそかしと御心のうちにおほせと中ゝその御心はへをはゝ宮の</t>
  </si>
  <si>
    <t>御心のおにゝやおもひよせ給らんとこれも心のくせにいとおしうおほさるれは</t>
  </si>
  <si>
    <t>いとらうたきものにおもひかしつきゝこえ給大将は此君をまたえよくもみぬかな</t>
  </si>
  <si>
    <t>とおほしてみすのひまよりさしいて給へるにはなのえたのかれておちたるを</t>
  </si>
  <si>
    <t>とりてみせたてまつりてまねき給へはゝしりおはしたりふたあゐのなをしのかきり</t>
  </si>
  <si>
    <t>をきていみしうしろうひかりうつくしきことみこたちよりもこまかにおかしけに</t>
  </si>
  <si>
    <t>てつふつふときよらなりなまめとまるところもそひてみれはにやまなこゐ</t>
  </si>
  <si>
    <t>なとこれは今すこしつようかとあるさまゝさりたれとましりのとちめおかしう</t>
  </si>
  <si>
    <t>かをれるけしきなといとよくおほえ給へりくちつきのことさらにはなやかなる</t>
  </si>
  <si>
    <t>さましてうちゑみたるなとわかめのうちつけなるにやあらむおとゝはかならす</t>
  </si>
  <si>
    <t>おほしよすらんといよいよ御けしきゆかし宮たちはおもひなしこそけたかけれ</t>
  </si>
  <si>
    <t>よのつねのうつくしきちこともとみえ給ふにこの君はいとあてなるものから</t>
  </si>
  <si>
    <t>さまことにおかしけなるをみくらへたてまつりつゝいてあはれもしうたかふゆへ</t>
  </si>
  <si>
    <t>もまことならはちゝおとゝのさはかりよにいみしくおもひほれたまてことなのりいてくる</t>
  </si>
  <si>
    <t>人たになきことかたみにみるはかりのなこりをたにとゝめよかし</t>
  </si>
  <si>
    <t>となきこかれ給ふにきかせたてまつらさらむつみえかましさなとおもふもいて</t>
  </si>
  <si>
    <t>いかてさはあるへきことそと猶心えすおもひよるかたなし心はへさへなつかしう</t>
  </si>
  <si>
    <t>あはれにてむつれあそひたまへはいとらうたくおほゆたいへわたり給ぬれは</t>
  </si>
  <si>
    <t>のとやかに御ものかたりなときこえておはするほとに日くれかゝりぬよへかの</t>
  </si>
  <si>
    <t>一条の宮にまうてたりしにおはせし有さまなときこえいて給へるをほゝゑみて</t>
  </si>
  <si>
    <t>きゝおはすあはれなるむかしのことかゝりたるふしふしはあへしらひなとし給ふ</t>
  </si>
  <si>
    <t>にかのさうふれんの心はへはけにいにしへのためしにもひきいてつへかりける</t>
  </si>
  <si>
    <t>おりなから女はなを人の心うつるはかりのゆへよしをもおほろけにてはもらす</t>
  </si>
  <si>
    <t>ましうこそありけれとおもひしらるゝことゝもこそおほかれすきにしかたの</t>
  </si>
  <si>
    <t>https://www.dl.ndl.go.jp/api/iiif/3437689/canvas/36</t>
  </si>
  <si>
    <t>http://da.dl.itc.u-tokyo.ac.jp/mirador/?params=[{%22manifest%22:%22https://www.dl.ndl.go.jp/api/iiif/3437689/manifest.json%22,%22canvas%22:%22https://www.dl.ndl.go.jp/api/iiif/3437689/canvas/36%22}]</t>
  </si>
  <si>
    <t>こゝろさしをわすれすかくなかきよういを人にしられぬとならはおなしうは心きよく</t>
  </si>
  <si>
    <t>てとかくかゝつらひゆかしけなきみたれなからむやたかためも心にくゝ</t>
  </si>
  <si>
    <t>めやすかるへきことならむとなんおもふとの給へはさかし人のうへの御をしへ</t>
  </si>
  <si>
    <t>はかりは心つよけにてかゝるすきはいてやとみたてまつり給ふなにのみたれか</t>
  </si>
  <si>
    <t>侍らむ猶つねならぬよのあはれをかけそめ侍りにしあたりに心みしかく侍らん</t>
  </si>
  <si>
    <t>こそなかなかよのつねのけんきありかほにはへらめとてこそさうふれんはこゝろと</t>
  </si>
  <si>
    <t>さしすきてこといて給はんやにくきことに侍らましものゝついてにほのかなり</t>
  </si>
  <si>
    <t>しはおりからのよしつきておかしうなむ侍しなにことも人によりことにしたかふ</t>
  </si>
  <si>
    <t>わさにこそ侍るへかめれよはひなともやうやういたうわかひ給ふへきほと</t>
  </si>
  <si>
    <t>にもゝのし給はす又あされかましうすきすきしきけしきなとに物なれなとも</t>
  </si>
  <si>
    <t>し侍らぬにうちとけ給にやおほかたなつかしうめやすき人の御有さまになむものし</t>
  </si>
  <si>
    <t>給けるなときこえ給ふにいとよきついてつくりいてゝすこしちかくまいりより</t>
  </si>
  <si>
    <t>給てかの夢かたりをきこえ給へはとみにものもの給はてきこしめしておほしあはする</t>
  </si>
  <si>
    <t>こともありそのふえはこゝにみるへきゆへある物なりかれはやうせい院</t>
  </si>
  <si>
    <t>の御ふえなりそれをこしきふ卿の宮のいみしきものにし給けるをかのゑもんのかみ</t>
  </si>
  <si>
    <t>はわらはよりいとことなるねをふきいてしにかんしてかの宮のはきのえん</t>
  </si>
  <si>
    <t>せられける日をくり物にとらせ給へるなり女の心はふかくもたとりしらす</t>
  </si>
  <si>
    <t>しかものしたるなゝりなとの給てすゑのよのつたへまたいつかたにとかは思ひまかへ</t>
  </si>
  <si>
    <t>んさやうにおもふなりけんかしなとおほしてこのきみもいといたりふかき</t>
  </si>
  <si>
    <t>人なれは思ひよることあらむかしとおほすその御けしきをみるにいとゝはゝかり</t>
  </si>
  <si>
    <t>てとみにもうちいてきこえ給はねとせめてきかせたてまつらんのこゝろあれ</t>
  </si>
  <si>
    <t>はいましもことのついてに思ひいてたるやうにおほめかしうもてなしていまは</t>
  </si>
  <si>
    <t>とせしほとにもとふらひにまかりて侍しになからむのちのことゝもいひをき</t>
  </si>
  <si>
    <t>侍し中にしかしかなんふかくかしこまり申よしを返々ものし侍しかはいかなる</t>
  </si>
  <si>
    <t>ことにか侍りけむいまにそのゆへをなんえおもひ給へより侍らねはおほつかなく</t>
  </si>
  <si>
    <t>侍るといとたとたとしけにきこえ給にされはよとおほせとなにかはそのほと</t>
  </si>
  <si>
    <t>の事あらはしの給へきならねはしはしおほめかしくてしか人のうらみとまるはかり</t>
  </si>
  <si>
    <t>すゝむし</t>
  </si>
  <si>
    <t>夏ころはちすの花のさかりに入道のひめ宮の御ち仏ともあらはし給へるくやうせ</t>
  </si>
  <si>
    <t>https://www.dl.ndl.go.jp/api/iiif/3437689/canvas/39</t>
  </si>
  <si>
    <t>http://da.dl.itc.u-tokyo.ac.jp/mirador/?params=[{%22manifest%22:%22https://www.dl.ndl.go.jp/api/iiif/3437689/manifest.json%22,%22canvas%22:%22https://www.dl.ndl.go.jp/api/iiif/3437689/canvas/39%22}]</t>
  </si>
  <si>
    <t>させ給このたひはおとゝの君の御心さしにて御ねんすたうのくともこまかに</t>
  </si>
  <si>
    <t>とゝのへさせ給へるをやかてしつらはせ給ふはたのさまなとなつかしう心ことなる</t>
  </si>
  <si>
    <t>からのにしきをえらひぬはせ給へりむらさきのうへそいそきせさせ給ひける</t>
  </si>
  <si>
    <t>はなつくゑのおほひなとのおかしきめそめもなつかしうきよらなるにほひそめつけ</t>
  </si>
  <si>
    <t>られたる心はへめなれぬさまなりよるのみ丁のかたひらをよおもてなから</t>
  </si>
  <si>
    <t>あけてうしろのかたにほ花のまたらかけ奉りてしろかねのはなかめにたかく</t>
  </si>
  <si>
    <t>ことことしきはなの色をとゝのへて奉り名かうにからの百部のくのえかうをたき</t>
  </si>
  <si>
    <t>給へり阿彌陀仏けうしのほさちをのをの白たんしてつくり奉りたるこまかに</t>
  </si>
  <si>
    <t>うつくしけなりあかのくはれいのきはやかにちいさくてあをきしろきむらさき</t>
  </si>
  <si>
    <t>の蓮をとゝのへてかえうのほうをあはせたる名かうみちをかくしほゝろけてたきにほはし</t>
  </si>
  <si>
    <t>たるひとつかをりにゝほひあひていとなつかし經は六道の衆生のため</t>
  </si>
  <si>
    <t>に六部かゝせ給てみつからの御持經は院そ御てつからかゝせ給ける是をたに</t>
  </si>
  <si>
    <t>この世のけちえにてかたみにみちひきかはし給ふへき心を願文につくらせ給へ</t>
  </si>
  <si>
    <t>りさてはあみた經からのかみはもろくてあさゆふの御てならしにもいかゝとて</t>
  </si>
  <si>
    <t>https://www.dl.ndl.go.jp/api/iiif/3437689/canvas/40</t>
  </si>
  <si>
    <t>http://da.dl.itc.u-tokyo.ac.jp/mirador/?params=[{%22manifest%22:%22https://www.dl.ndl.go.jp/api/iiif/3437689/manifest.json%22,%22canvas%22:%22https://www.dl.ndl.go.jp/api/iiif/3437689/canvas/40%22}]</t>
  </si>
  <si>
    <t>かむやの人をめしてことにおほせこと給てこゝろことにきよらにすかせ給へる</t>
  </si>
  <si>
    <t>に此春のころをひより御心とゝめていそきかゝせ給へるかひありてはしをみ給</t>
  </si>
  <si>
    <t>人ゝめもかゝやきまとひ給けかけたるかねのすちよりもすみつきのうへにかゝやく</t>
  </si>
  <si>
    <t>さまなともいとなむめつらかなりけるちくへうしはこのさまなといへはさらなり</t>
  </si>
  <si>
    <t>かしこれはことにちんの花そくのつくゑにすへて仏の御おなしちやうたい</t>
  </si>
  <si>
    <t>のうへにかさらせ給へりたうかさりはてゝかうしまうのほり行かうの人ゝ</t>
  </si>
  <si>
    <t>まいりつとひ給へは院もあなたにいて給ふとて宮のおはしますにしのひさし</t>
  </si>
  <si>
    <t>にのそき給へれはせはき心ちするかりの御しつらひにところせくあつけなる</t>
  </si>
  <si>
    <t>まてことことしくさうそきたる女房五六十人はかりつとひたり北のひさしのすのこ</t>
  </si>
  <si>
    <t>まてわらはへなとはさまよふひとりともあまたしてけふたきまてあふきちらせ</t>
  </si>
  <si>
    <t>はさしより給て空にたくはいつくのけふりそと思ひはかれぬこそよけれふしのみね</t>
  </si>
  <si>
    <t>よりもけにくゆりみちいてたるはほいなきわさなりかうせちのおりは</t>
  </si>
  <si>
    <t>おほかたのなりをしつめてのとかに物の心もきゝわくへきことなれはゝはかりなき</t>
  </si>
  <si>
    <t>きぬのをとなひ人のけはひしつめてなんよかるへきなとれいのものふかゝら</t>
  </si>
  <si>
    <t>ぬわか人とものよういをしへ給宮は人けにおされ給ていとちいさくおかしけに</t>
  </si>
  <si>
    <t>てひれふし給へりわかきみらうかはしからむいたきかくしたてまつれなとの給</t>
  </si>
  <si>
    <t>きたのみさうしもとりはなちてみすかけたりそなたに人ゝはいれ給しつめ</t>
  </si>
  <si>
    <t>て宮にも物の心しり給へきしたかたをきこえしらせ給ふいとあはれにみゆおまし</t>
  </si>
  <si>
    <t>をゆつり給へる仏の御しつらひみやり給もさまさまにかゝるかたの御いとなみ</t>
  </si>
  <si>
    <t>をもゝろともにいそかんものとは思ひよらさりしことなりよしのちの世にたに</t>
  </si>
  <si>
    <t>かのはなの中のやとりにへたてなくとをおもほせとてうちなき給ひぬ</t>
  </si>
  <si>
    <t>はちす葉をおなしうてなと契をきて露のわかるゝけふそかなしきと御すゝり</t>
  </si>
  <si>
    <t>にさしぬらしてかうそめなる御あふきにかきつけ給へり宮</t>
  </si>
  <si>
    <t>へたてなくはちすのやとをちきりても君か心やすましとすらむとかき給へ</t>
  </si>
  <si>
    <t>れはいふかひなくもおもほしくたすかなとうちはらひなからなをあはれと物を</t>
  </si>
  <si>
    <t>おもほしたる御氣色なりれいのみこたちなともいとあまたまいり給へり御かたかた</t>
  </si>
  <si>
    <t>よりわれもわれもといとなみいてたまへるほうもちの有樣心ことにところせき</t>
  </si>
  <si>
    <t>まてみゆ七そうのほうふくなとすへて大かたのことゝもはみなむらさきのうへ</t>
  </si>
  <si>
    <t>https://www.dl.ndl.go.jp/api/iiif/3437689/canvas/41</t>
  </si>
  <si>
    <t>http://da.dl.itc.u-tokyo.ac.jp/mirador/?params=[{%22manifest%22:%22https://www.dl.ndl.go.jp/api/iiif/3437689/manifest.json%22,%22canvas%22:%22https://www.dl.ndl.go.jp/api/iiif/3437689/canvas/41%22}]</t>
  </si>
  <si>
    <t>せさせ給へりあやのよそひにてけさのぬいめまてみしる人は世になへてならす</t>
  </si>
  <si>
    <t>とめてけりとやむつかしうこまかなることゝもかなかうしのいとたうとくことの心</t>
  </si>
  <si>
    <t>を申てこのよにすくれ給へるさかりをいとひはなれ給てなかきよゝにたゆ</t>
  </si>
  <si>
    <t>ましき御ちきりをほけ經にむすひ給ふたうとくふかきさまをあらはしてたゝいまのよ</t>
  </si>
  <si>
    <t>のさえもすくれゆたけきさきらをいとゝ心していひつゝけたるいとたうとけれ</t>
  </si>
  <si>
    <t>はみな人しほたれ給ふこれはたゝしのひて御ねんすたうのはしめとおほし</t>
  </si>
  <si>
    <t>たることなれとうちにも山のみかともきこしめしてみな御つかひともあり</t>
  </si>
  <si>
    <t>御す經のふせなといとゝころせきまてにはかになむことひろこりける院にまうけ</t>
  </si>
  <si>
    <t>させ給へりけることゝもゝそくとおほしゝかとよのつねならさりけるをまいて</t>
  </si>
  <si>
    <t>いまめかしきことゝものくはゝりたれはゆふへのてらにをき所なけなるまて</t>
  </si>
  <si>
    <t>所せきいきをひになりてなん僧ともは歸けるいましも心くるしき御心そひてはかり</t>
  </si>
  <si>
    <t>もなくかしつきゝこえ給ふ院のみかとはこの御そうふんの宮にすみはなれ</t>
  </si>
  <si>
    <t>給なんもつゐのことにてめやすかりぬへくきこえ給へとよそよそにてはおほつかなかる</t>
  </si>
  <si>
    <t>へしあけくれみ奉りきこえうけ給はらむことをこたらむにほいたかひ</t>
  </si>
  <si>
    <t>ぬへしけにありはてぬ世いくはくあるましけれとなをいけるかきりの心さしを</t>
  </si>
  <si>
    <t>たにうしなひはてしときこえ給つゝこの宮をもいとこまかにきよらにつくらせ</t>
  </si>
  <si>
    <t>給ひみふのものともくにくにのみさうみまきなとより奉る物ともはかはかしき</t>
  </si>
  <si>
    <t>さまのはみなかの三条の宮のみくらにおさめさせ給又もたてそへさせ給てさまさま</t>
  </si>
  <si>
    <t>の御たから物とも院の御そうふんにかすもなくたまはり給へるなとあなたさま</t>
  </si>
  <si>
    <t>の物はみなかの宮にはこひわたしこまかにいかめしうしをかせ給あけくれ</t>
  </si>
  <si>
    <t>の御かしつきそこらの女房のことゝもかみしものはくゝみはをしなへて我(か)御あつかひ</t>
  </si>
  <si>
    <t>にてなといそきつかうまつらせ給ける秋ころにしのわたとのゝまへ中のへい</t>
  </si>
  <si>
    <t>のひんかしのきはをおしなへてのにつくらせたまへりあかのたなゝとして</t>
  </si>
  <si>
    <t>そのかたにしなさせ給へる御しつらひなといとなまめきたり御弟子にしたかひ</t>
  </si>
  <si>
    <t>きこえたるあまとも御めのとふる人ともはさるものにてわかきさかりのもこゝろ</t>
  </si>
  <si>
    <t>さたまりさるかたにて世をつくしつへきかきりはえりてなんなさせ給けるさる</t>
  </si>
  <si>
    <t>きをいにはわれもわれもときしろひけれとおとゝの君きこしめしてあるましき</t>
  </si>
  <si>
    <t>ことなり心ならぬ人すこしもましりぬれはかたへの人くるしうあはあはしきゝこえ</t>
  </si>
  <si>
    <t>https://www.dl.ndl.go.jp/api/iiif/3437689/canvas/42</t>
  </si>
  <si>
    <t>http://da.dl.itc.u-tokyo.ac.jp/mirador/?params=[{%22manifest%22:%22https://www.dl.ndl.go.jp/api/iiif/3437689/manifest.json%22,%22canvas%22:%22https://www.dl.ndl.go.jp/api/iiif/3437689/canvas/42%22}]</t>
  </si>
  <si>
    <t>いてくるわさなりといさめ給て十よ人はかりのほとそかたちことにてはさふらふ</t>
  </si>
  <si>
    <t>このゝにむしともはなたせ給て風すこしすゝしくなりゆく夕暮にわたり</t>
  </si>
  <si>
    <t>給つゝむしのねをきゝ給やうにてなをおもひはなれぬさまをきこえなやまし給へ</t>
  </si>
  <si>
    <t>はれいの御心はあるましきことにこそはあなれとひとへにむつかしきことに</t>
  </si>
  <si>
    <t>おもひきこえ給へり人めにこそかはることなくもてなし給ひしかうちにはうき</t>
  </si>
  <si>
    <t>をしり給ふ氣色しるくこよなうかはりにし御心をいかてみえたてまつらしの御心</t>
  </si>
  <si>
    <t>にておほうは思ひなり給にし御よのそむきなれはいまはもてはなれて心やすき</t>
  </si>
  <si>
    <t>になをかやうになときこえ給そくるしうて人はなれたらむ御すまひにもかな</t>
  </si>
  <si>
    <t>とおほしなれとおよすけてえさもしひ申給はす十五夜の夕暮にほとけの御まへ</t>
  </si>
  <si>
    <t>に宮おはしてはしちかうなかめ給ひつゝねんすし給わかきあま君たち二三人花</t>
  </si>
  <si>
    <t>たてまつるとてならすあかつきのをと水のけはひなときこゆるさまかはりたる</t>
  </si>
  <si>
    <t>いとなみにそゝきあへるいとあはれなるにれいのわたり給てむしのねいとしけう</t>
  </si>
  <si>
    <t>みたるゝゆふへかなとてわれもしのひてうちすんし給ふ阿彌陀の大すいとたうとく</t>
  </si>
  <si>
    <t>ほのほのきこゆけにこゑこゑきこゑたるなかに鈴虫のふりいてたるほと</t>
  </si>
  <si>
    <t>はなやかにおかし秋の虫のこゑいつれとなき中にまつ虫なんすくれたるとて中宮</t>
  </si>
  <si>
    <t>のはるけきのへをわけていとわさとたつねとりつゝはなたせ給へるしるくなきつたふる</t>
  </si>
  <si>
    <t>こそすくなかなれなにはたかひていのちのほとはかなきむしにそある</t>
  </si>
  <si>
    <t>へき心にまかせて人きかぬおく山はるけきのゝまつ原にこゑおしまぬもいと</t>
  </si>
  <si>
    <t>へたて心あるむしになんありける鈴虫は心やすくいまめいたるこそらうたけれ</t>
  </si>
  <si>
    <t>なとの給へは宮</t>
  </si>
  <si>
    <t>大かたの秋をはうしとしりにしをふりすてかたきすゝむしのこゑとしのひやかに</t>
  </si>
  <si>
    <t>の給ふいとなまめいてあてにおほとか也いかにとかやいておもひのほかなる</t>
  </si>
  <si>
    <t>御ことにこそとて</t>
  </si>
  <si>
    <t>心もて草のやとりをいとへともなをすゝむしの聲そふりせぬなと聞え給て</t>
  </si>
  <si>
    <t>きんの御ことめしてめつらしくひきたまふ宮の御すゝひきをこたり給て御こと</t>
  </si>
  <si>
    <t>になをこゝろいれ給へり月さしいてゝいとはなやかなるほともあはれなるに空</t>
  </si>
  <si>
    <t>をうちなかめて世中さまさまにつけてはかなくうつりかはるありさまもおほしつゝけ</t>
  </si>
  <si>
    <t>られてれいよりもあはれなるねにかきならし給ふこよひはれいの御あそひ</t>
  </si>
  <si>
    <t>https://www.dl.ndl.go.jp/api/iiif/3437689/canvas/43</t>
  </si>
  <si>
    <t>http://da.dl.itc.u-tokyo.ac.jp/mirador/?params=[{%22manifest%22:%22https://www.dl.ndl.go.jp/api/iiif/3437689/manifest.json%22,%22canvas%22:%22https://www.dl.ndl.go.jp/api/iiif/3437689/canvas/43%22}]</t>
  </si>
  <si>
    <t>にやあらむとおしはかりて兵部卿の宮はたり給へり大将のきみ殿上人のさるへき</t>
  </si>
  <si>
    <t>なとくしてまいり給へれはこなたにおはしますと御ことのねをたつねてやかて</t>
  </si>
  <si>
    <t>まいり給いとつれつれにてわさとあそひとはなくともひさしくたえにたる</t>
  </si>
  <si>
    <t>めつらしき物のねなときかまほしかりつるひとりことをいとようたつね給ける</t>
  </si>
  <si>
    <t>とて宮もこなたにおましよそひていれたてまつり給うちの御まへにこよひは月のえん</t>
  </si>
  <si>
    <t>あるへかりつるをとまりてさうさうしかりつるにこの院に人ゝまいり</t>
  </si>
  <si>
    <t>給ときゝつたへてこれかれかんたちめなともまいり給へりむしのねのさためを</t>
  </si>
  <si>
    <t>し給ふ御ことゝものこゑこゑかきあはせておもしろきほとに月みるよひのいつ</t>
  </si>
  <si>
    <t>とても物あはれならぬ折はなき中にこよひのあらたなる月の色にはけになをわか</t>
  </si>
  <si>
    <t>世のほかまてこそよろつ思なかさるれ故權大納言なにの折ゝにもなきにつけ</t>
  </si>
  <si>
    <t>ていとゝしのはるゝことおほくおほやけわたくし物の折ふしのにほひうせたる</t>
  </si>
  <si>
    <t>心ちこそすれ花とりの色にもねにも思ひはきまへいふかひあるかたのいとうるさかり</t>
  </si>
  <si>
    <t>し物をなとの給ひいてゝ身つからもかきあはせ給御ことのねにも袖ぬらし</t>
  </si>
  <si>
    <t>給つみすのうちにもみゝとゝめてやきゝ給らんとかたつかたの御心にはおほし</t>
  </si>
  <si>
    <t>なからかゝる御あそひのほとにはまつこひしう内なとにもおほしいてける</t>
  </si>
  <si>
    <t>こよひはすゝむしのえんにてあかしてんとおほしの給御かはらけふたはたりはかり</t>
  </si>
  <si>
    <t>まいるほとにれんせいゐんより御せうそこあり御せんの御あそひにはかに</t>
  </si>
  <si>
    <t>とまりぬるをくちおしかりて左大弁式部大輔又人ゝひきゐてさるへきかきり</t>
  </si>
  <si>
    <t>まいりたれは大将なとは六条のゐんにさふらひ給ふときこしめしてなりけり</t>
  </si>
  <si>
    <t>雲のうへをかけはなれたるすみかにもゝのわすれせぬ秋の夜の月おなしくは</t>
  </si>
  <si>
    <t>ときこえ給へれはなにはかりところせきみのほとにもあらすなからいまはのとやかに</t>
  </si>
  <si>
    <t>おはしますにまいりなるゝこともおさおさなきをほいなきことにおほしあまり</t>
  </si>
  <si>
    <t>ておとろかさせ給へるかたしけなしとてにはかなるやうなれとまいり</t>
  </si>
  <si>
    <t>給はんとす</t>
  </si>
  <si>
    <t>月かけはおなし雲井にみえなからわかやとからの秋そかはれることなる事なかめれ</t>
  </si>
  <si>
    <t>とたゝむかしいまの御ありさまのおほしつゝけられけるまゝなめり御つかひ</t>
  </si>
  <si>
    <t>にさか月たまひてろくいとになし人ゝの御車したいのまゝにひきなをし</t>
  </si>
  <si>
    <t>こせんの人ゝたちこみてしつかなりつる御あそひまきれていて給ぬ院の御車</t>
  </si>
  <si>
    <t>https://www.dl.ndl.go.jp/api/iiif/3437689/canvas/44</t>
  </si>
  <si>
    <t>http://da.dl.itc.u-tokyo.ac.jp/mirador/?params=[{%22manifest%22:%22https://www.dl.ndl.go.jp/api/iiif/3437689/manifest.json%22,%22canvas%22:%22https://www.dl.ndl.go.jp/api/iiif/3437689/canvas/44%22}]</t>
  </si>
  <si>
    <t>にみこたてまつり大将左衞門の督とうさいしやうなとおはしけるかきりみな</t>
  </si>
  <si>
    <t>まいり給なをしにてかろらかなる御よそひともなれはしたかさねはかり奉りくはへ</t>
  </si>
  <si>
    <t>て月やゝさしあかりふけぬる空おもしろきにわかき人ゝふえなとわさとなく</t>
  </si>
  <si>
    <t>ふかせ給なとしてしのひたる御まいりのさまなりうるはしかるへきおりふし</t>
  </si>
  <si>
    <t>はところせくよたけゝきゝしきをつくしてかたみに御らんせられ給ひ又いにしへ</t>
  </si>
  <si>
    <t>のたゝ人さまにおほしかへりてこよひはかるかるしきやうにふとかくまいり</t>
  </si>
  <si>
    <t>給へれはいたうおとろきまちよろこひきこえ給ねひとゝのひ給へる御かたち</t>
  </si>
  <si>
    <t>いよいよことものならすいみしき御さかりの世を御心とおほしすてゝしつかなる</t>
  </si>
  <si>
    <t>御有樣にあはれすくなからすその夜の哥ともからのも山とのも心はへふかう</t>
  </si>
  <si>
    <t>おもしろくのみなんれいのことたらぬかたはしはまねふもかたはらいたくてなむ</t>
  </si>
  <si>
    <t>あけかたにふみなとかうしてとく人ゝまかて給六条の院は中宮の御方にわたり</t>
  </si>
  <si>
    <t>給て御物語なときこえ給ふいまはかうしつかなる御すまひにしはしはもまいり</t>
  </si>
  <si>
    <t>ぬへくなにとはなけれとすくるよはひにそへてわすれぬむかしの御物語なと</t>
  </si>
  <si>
    <t>うけ給はりきこえまほしうおもひたまふるになにゝもつかぬみのありさまに</t>
  </si>
  <si>
    <t>てさすかにうゐうゐしくところせくも侍てなんはれよりのちの人ゝにかたかた</t>
  </si>
  <si>
    <t>につけてをくれゆく心ちしはへるもいとつねなきよの心ほそさのゝとめかたう</t>
  </si>
  <si>
    <t>おほえ侍れはよはなれたるすまひにもやとやうやうおもひたちぬるをのこり</t>
  </si>
  <si>
    <t>の人ゝの物はかなからんたゝよはし給なとさきさきもきこえつけし心たかへ</t>
  </si>
  <si>
    <t>すおほしとゝめて物せさせ給へなとまめやかなるさまにきこえさせ給れいのいと</t>
  </si>
  <si>
    <t>わかうおほとかなる御けはひにてこゝのへのへたてふかう侍しとしころより</t>
  </si>
  <si>
    <t>もおほつかなさのまさるやうにおもひ給へらるゝ有樣をいとおもひのほかにむつかしう</t>
  </si>
  <si>
    <t>てみな人のそむきゆく世をいとはしうおもひなることも侍りなからその</t>
  </si>
  <si>
    <t>心のうちをきこえさせうけたまはらねはなに事もまつたのもしきかけにはきこえさせならひ</t>
  </si>
  <si>
    <t>ていふせく侍ときこえ給けにおほやけさまにてはかきりあるおりふし</t>
  </si>
  <si>
    <t>の御さとゐもいとようまちつけきこえさせしをいまはなにことにつけて</t>
  </si>
  <si>
    <t>かは御心にまかせさせ給御うつろひも侍らむさためなきよといひなからもさして</t>
  </si>
  <si>
    <t>いとはしきことなき人のさはやかにそむきはなるゝもありかたう心やすかる</t>
  </si>
  <si>
    <t>へき程につけてたにをのつからおもひかゝつらふほたしのみ侍るをなとかその</t>
  </si>
  <si>
    <t>https://www.dl.ndl.go.jp/api/iiif/3437689/canvas/45</t>
  </si>
  <si>
    <t>http://da.dl.itc.u-tokyo.ac.jp/mirador/?params=[{%22manifest%22:%22https://www.dl.ndl.go.jp/api/iiif/3437689/manifest.json%22,%22canvas%22:%22https://www.dl.ndl.go.jp/api/iiif/3437689/canvas/45%22}]</t>
  </si>
  <si>
    <t>人まねにきほふ御たうしんはかへりてひかひかしうおしはかりきこえさする人</t>
  </si>
  <si>
    <t>もこそ侍れかけてもいとあるましき御ことになむときこえ給をふかうもくみはかり</t>
  </si>
  <si>
    <t>たまはぬなめりかしとつらうおもひきこえ給ふ宮す所の御身のくるしうなり</t>
  </si>
  <si>
    <t>給らむありさまいかなるけふりの中にまとひ給らんなきかけにても人にうとま</t>
  </si>
  <si>
    <t>れたてまつり給御なのりなとのいてきけることかの院にはいみしうかくし給ひ</t>
  </si>
  <si>
    <t>けるをゝのつから人のくちさかなくてつたへきこしめしけるのちいとかなしう</t>
  </si>
  <si>
    <t>いみしくてなへての世のいとはしくおほしなりてかりにてもかのゝ給けん有様</t>
  </si>
  <si>
    <t>のくはしうきかまほしきをまをにはえうちいてきこえ給はてたゝなき人の御有樣</t>
  </si>
  <si>
    <t>のつみかろからぬさまにほのきくことの侍しをさるしるしあらはならても</t>
  </si>
  <si>
    <t>おしはかりつたへつへきことに侍りけれとをくれしほとのあはれはかりをわすれ</t>
  </si>
  <si>
    <t>ぬことにて物のあなたおもふ給へやらさりけるかものはかなさをいかてよう</t>
  </si>
  <si>
    <t>いひきかせんひとのすゝめをもきゝ侍りて身つからたにかのほのほをもさまし</t>
  </si>
  <si>
    <t>侍りにしかなとやうやうつもるになむおもひしらるゝこともありけるなとかすめ</t>
  </si>
  <si>
    <t>つゝその給ふけにさもおほしぬへきことゝあはれにみ奉り給ふてそのほのを</t>
  </si>
  <si>
    <t>なむたれものかるましきことゝしりなからあしたの露のかゝれるほとは思ひすて</t>
  </si>
  <si>
    <t>侍らぬになむもくれんかほとけにちかきひしりの身にてたちまちにすくひけむ</t>
  </si>
  <si>
    <t>ためしにもえつかせ給はさらむ物からたまのかんさしすてさせ給はんもこの世</t>
  </si>
  <si>
    <t>にはうらみのこるやうなるわさなりやうやうさる御心さしをしめ給てかの御けふり</t>
  </si>
  <si>
    <t>はるへきことをせさせ給へしかおもひたまふること侍りなからものさはかしき</t>
  </si>
  <si>
    <t>やうにしつかなるほいもなきやうなる有樣にあけくらし侍りつゝ身つから</t>
  </si>
  <si>
    <t>のつとめにそへていましつかにとおもひ給ふるもけにこそ心をさなきことなれ</t>
  </si>
  <si>
    <t>なと世中なへてはかなくいとひすてまほしきことをきこえかはし給へとなを</t>
  </si>
  <si>
    <t>やつしにくき御身の有樣ともなりよへはうちしのひてかやすかりし御ありきけさ</t>
  </si>
  <si>
    <t>はあらはれたまひて上達部ともまいり給へるかきりはみな御をくりつかうまつり</t>
  </si>
  <si>
    <t>給ふ春宮の女御の御有樣ならひなくいつきたて給へるかひかひしさも大将</t>
  </si>
  <si>
    <t>のまたいと人にことなる御樣をもいつれとなくめやすしとおほすになをこのれせいゐん</t>
  </si>
  <si>
    <t>を思ひきこえ給御心さしはすくれてふかく哀にそおほえ給院もつねに</t>
  </si>
  <si>
    <t>夕きり</t>
  </si>
  <si>
    <t>まめひとのなをとりてさかしかり給大将この一条の宮の御ありさまをなをあらまほし</t>
  </si>
  <si>
    <t>https://www.dl.ndl.go.jp/api/iiif/3437689/canvas/48</t>
  </si>
  <si>
    <t>http://da.dl.itc.u-tokyo.ac.jp/mirador/?params=[{%22manifest%22:%22https://www.dl.ndl.go.jp/api/iiif/3437689/manifest.json%22,%22canvas%22:%22https://www.dl.ndl.go.jp/api/iiif/3437689/canvas/48%22}]</t>
  </si>
  <si>
    <t>と心にとゝめておほかたの人めにはむかしをわすれぬよういにみせつゝ</t>
  </si>
  <si>
    <t>いとねんころにとふらひきこえ給したの心にはかくてはやむましくなむ月日に</t>
  </si>
  <si>
    <t>そへておもひまさり給ける宮す所もあはれにありかたき御心はへにもあるかな</t>
  </si>
  <si>
    <t>といまはいよいよ物さひしき御つれつれをたえすをとつれ給になくさめ給事とも</t>
  </si>
  <si>
    <t>おほかりはしめよりけさうひてもきこえ給はさりしにひきかへしけさふはみ</t>
  </si>
  <si>
    <t>なまめかむもまはゆしたゝふかき心さしをみえたてまつりてうちとけ給おりも</t>
  </si>
  <si>
    <t>あらしやはとおもひつゝさるへきことにつけても宮の御けはひありさまをみ給</t>
  </si>
  <si>
    <t>みつからなときこえ給ことはさらになしいかならむついてにおもふ事をもまほに</t>
  </si>
  <si>
    <t>きこえしらせて人の御けはひをみむとおほしわたるに宮す所ものゝけにいたう</t>
  </si>
  <si>
    <t>わつらひ給てをのといふわたりにやま里もたまへるにわたりたまへりはやう</t>
  </si>
  <si>
    <t>より御いのりのしにものゝけなとはらひすてけるりし山こもりして里にいてし</t>
  </si>
  <si>
    <t>とちかひたるをふもとちかくてさうしおろし給ゆへなりけり御車よりはしめて</t>
  </si>
  <si>
    <t>御前なと大将とのよりそたてまつれ給へるを中ゝむかしのちかきゆかりのきみたち</t>
  </si>
  <si>
    <t>はことわさしけきをのかしゝのよのいとなみにまきれつゝえしもおもひいて</t>
  </si>
  <si>
    <t>https://www.dl.ndl.go.jp/api/iiif/3437689/canvas/49</t>
  </si>
  <si>
    <t>http://da.dl.itc.u-tokyo.ac.jp/mirador/?params=[{%22manifest%22:%22https://www.dl.ndl.go.jp/api/iiif/3437689/manifest.json%22,%22canvas%22:%22https://www.dl.ndl.go.jp/api/iiif/3437689/canvas/49%22}]</t>
  </si>
  <si>
    <t>きこえ給はす弁の君はたおもふ心なきにしもあらてけしきはみけるにことのほかなる</t>
  </si>
  <si>
    <t>御もてなしなりけるにはしゐてえまてとふらひ給はすなりにたりこの</t>
  </si>
  <si>
    <t>君はいとかしこうさりけなくてきこえなれ給にためりすほうなとせさせ給と</t>
  </si>
  <si>
    <t>きゝてそうのふせ上えなとやうのこまかなる物をさへたてまつれ給なやみ給人</t>
  </si>
  <si>
    <t>はえきこえ給はすなへてのせしかきはものしとおほしぬへくことことしき御さま</t>
  </si>
  <si>
    <t>なりと人々きこゆれは宮そ御返きこえ給いとおかしけにてたゝひとくたりなと</t>
  </si>
  <si>
    <t>おほとかなるかきさまことはもなつかしき所かきそへ給へるをいよいよみまほしう</t>
  </si>
  <si>
    <t>めとまりてしけうきこえかよひ給猶ついにあるやうあるへきやう御なからひ</t>
  </si>
  <si>
    <t>なめりと北方けしきとり給へれはわつらはしくてまうてまほしうおほせと</t>
  </si>
  <si>
    <t>とみにえいてたちたまはす八月中の十日はかりなれは野へのけしきもおかしき</t>
  </si>
  <si>
    <t>ころなるに山さとのありさまのいとゆかしけれはなにかしりしのめつらしうおり</t>
  </si>
  <si>
    <t>たなるにせちにかたらふへき事あり宮す所のわつらひ給なるもとふらひかてら</t>
  </si>
  <si>
    <t>まうてんとおほかたにそきこえていて給御前ことことしからてしたしきかきり</t>
  </si>
  <si>
    <t>五六人はかりかり衣にてさふらふことにふかき道ならねとまつかさきのを山</t>
  </si>
  <si>
    <t>の色なともさるいはほならねと秋の氣色つきて宮こにゝなくとつくしたるいへゐ</t>
  </si>
  <si>
    <t>にはなをあはれもけうもまさりてそみゆるやはかなきこしはかきもゆへある</t>
  </si>
  <si>
    <t>さまにしなしてかりそめなれとあてはかにすまひなし給へりしん殿とおほしき</t>
  </si>
  <si>
    <t>ひんかしのはなちいてにすほうのたんぬりて北のひさしにおはすれはにしおもて</t>
  </si>
  <si>
    <t>に宮はおはします御ものゝけむつかしとてとゝめたてまつり給けれといかてか</t>
  </si>
  <si>
    <t>はなれたてまつらんとしたひわたり給へるを人にうつりちるをおちてすこし</t>
  </si>
  <si>
    <t>のへたてはかりにあなたにはわたしたてまつり給はすまらうとのゐたまふへき</t>
  </si>
  <si>
    <t>所のなけれは宮の御方のみすのまへにいれたてまつりて上らうたつ人々御せうそこ</t>
  </si>
  <si>
    <t>きこえつたふいとかたしけなくかうまての給はせわたらせ給へるをなむもし</t>
  </si>
  <si>
    <t>かひなくなりはてはへりなはこのかしこまりをたにきこえさせてやとおもひ</t>
  </si>
  <si>
    <t>給ふるをなむいましはしかけとゝめまほしき心つきはへりぬるときこえいたし</t>
  </si>
  <si>
    <t>給へりわたらせ給し御をくりにもとおもふ給しを六条院にうけたまはりさしたる</t>
  </si>
  <si>
    <t>こと侍しほとにてなんひころもそこはかとなくまきるゝ事侍ておもひ給ふる</t>
  </si>
  <si>
    <t>心のほとよりはこよなくをろかに御覽せらるゝ事のくるしう侍るなときこえ給</t>
  </si>
  <si>
    <t>https://www.dl.ndl.go.jp/api/iiif/3437689/canvas/50</t>
  </si>
  <si>
    <t>http://da.dl.itc.u-tokyo.ac.jp/mirador/?params=[{%22manifest%22:%22https://www.dl.ndl.go.jp/api/iiif/3437689/manifest.json%22,%22canvas%22:%22https://www.dl.ndl.go.jp/api/iiif/3437689/canvas/50%22}]</t>
  </si>
  <si>
    <t>宮はおくのかたにいとしのひておはしませとことことしからぬたひの御しつらひ</t>
  </si>
  <si>
    <t>あさきやうなるおましのほとにて人の御けはひをのつからしるしいとやはらかに</t>
  </si>
  <si>
    <t>うちみしろきなとし給御そのをとなひさはかりなゝりときゝゐたまへり</t>
  </si>
  <si>
    <t>心も空におほえてあなたの御せうそこかよふ程すこしとをうへたゝるひまにれいの</t>
  </si>
  <si>
    <t>少将の君なとさふらふ人々にものかたりなとし給てかうまいりきなれうけ給はる</t>
  </si>
  <si>
    <t>事のとし比といふはかりになりにけるをこよなうものとをふもてなさせ給へ</t>
  </si>
  <si>
    <t>るうらめしさなむかゝるみすのまへにて人つての御せうそこなとのほのかに</t>
  </si>
  <si>
    <t>きこえつたふる事よまたこそならはねいかにふるめかしきさまに人々ほゝゑみ</t>
  </si>
  <si>
    <t>給らんとはしたなくなんよはひつもらすかるらかなりしほとにほのすきたるかた</t>
  </si>
  <si>
    <t>におもなれなましかはかうゝいういしうもおほえさらましさらにかはかりすくすくしう</t>
  </si>
  <si>
    <t>おれてとしふる人はたくひあらしかしとの給けにいとあなつりにくけなる</t>
  </si>
  <si>
    <t>さまし給つれはされはよと中ゝなる御いらへきこえいてむはゝつかしう</t>
  </si>
  <si>
    <t>なとつきしろひてかゝる御うれへきこしめしゝらぬやうなりと宮にきこゆれ</t>
  </si>
  <si>
    <t>はみつからきこえ給はさめるかたはらいたさにかはりはへるへきをいとおそろしき</t>
  </si>
  <si>
    <t>まてものし給ふめりしをみあつかひ侍しほとにいとゝあるかなきかの心ち</t>
  </si>
  <si>
    <t>になりてなんえきこえぬとあれはこは宮の御せうそこかとゐなほりて心くるしき</t>
  </si>
  <si>
    <t>御なやみをみにかふはかりなけきゝこえさせ侍もなにのゆへにかゝたしけなけれ</t>
  </si>
  <si>
    <t>とものをおほしゝる御ありさまなとはれはれしきかたにもみたてまつりなをし</t>
  </si>
  <si>
    <t>給まてはたひらかにすくし給はむこそたか御ためにもたのもしきことには</t>
  </si>
  <si>
    <t>はへらめとおしはかりきこえさするによりなむたゝあなたさまにおほしゆつり</t>
  </si>
  <si>
    <t>てつもりはへりぬる心さしをもしろしめされぬはほいなき心ちなむときこえ給</t>
  </si>
  <si>
    <t>けにと人々もきこゆ日いりかたになりゆくに空のけしきもあはれにきりわたり</t>
  </si>
  <si>
    <t>て山のかけはをくらき心ちするにひくらしのなきしきりてかきほにおふるなてしこ</t>
  </si>
  <si>
    <t>のうちなひける色もおかしうみゆまへのせんさいの花ともは心にまかせて</t>
  </si>
  <si>
    <t>みたれあひたるに水のをといとすゝしけにて山おろし心すこく松のひゝきこふかく</t>
  </si>
  <si>
    <t>きこえわたされなとしてふたの經よむときかはりてかねうちならすにたつ</t>
  </si>
  <si>
    <t>こゑもゐかはるもひとつにあひていとたうとくきこゆところからよろつの事心ほそう</t>
  </si>
  <si>
    <t>みなさるゝもあはれにものおもひつゝけらる出給はん心ちもなしりしも</t>
  </si>
  <si>
    <t>https://www.dl.ndl.go.jp/api/iiif/3437689/canvas/51</t>
  </si>
  <si>
    <t>http://da.dl.itc.u-tokyo.ac.jp/mirador/?params=[{%22manifest%22:%22https://www.dl.ndl.go.jp/api/iiif/3437689/manifest.json%22,%22canvas%22:%22https://www.dl.ndl.go.jp/api/iiif/3437689/canvas/51%22}]</t>
  </si>
  <si>
    <t>かちするをとしてたらにいとたうとくよむなりいとくるしけにし給なりとて人々</t>
  </si>
  <si>
    <t>もそなたにつとひておほかたもかゝるたひ所にあまたまいらさりけるにいとゝ</t>
  </si>
  <si>
    <t>人すくなにて宮はなかめ給へりしめやかにておもふこともうち出つへきおり</t>
  </si>
  <si>
    <t>かなとおもひゐ給へるにきりのたゝこのゝきのもとまてたちわたれはまかてん</t>
  </si>
  <si>
    <t>かたもみえすなり行はいかゝすへきとて</t>
  </si>
  <si>
    <t>山さとのあはれをそふるゆふきりにたちいてん空もなき心ちしてときこえ</t>
  </si>
  <si>
    <t>給へは</t>
  </si>
  <si>
    <t>やまかつのまかきをこめてたつきりも心そらなる人はとゝめすほのかにきこゆる</t>
  </si>
  <si>
    <t>御けはひになくさめつゝまことにかへるさわすれはてぬ中空なるわさかな</t>
  </si>
  <si>
    <t>いへちはみえすきりのまかきはたちとまるへうもあらすやらはせ給つきなき</t>
  </si>
  <si>
    <t>人はかゝる事こそなとやすらひてしのひあまりぬるすちもほのめかしきこえ給</t>
  </si>
  <si>
    <t>にとしころもむけにみしり給はぬにはあらねとしらぬかほにのみもてなし給へ</t>
  </si>
  <si>
    <t>るをかくことにいてゝうらみきこえ給をわつらはしうていとゝ御いらへもなけれ</t>
  </si>
  <si>
    <t>はいたうなけきつゝ心のうちに又かゝるおりありなんやとおもひめくらし給</t>
  </si>
  <si>
    <t>なさけなうあはつけきものにはおもはれたてまつるともいかゝはせむおもひわたる</t>
  </si>
  <si>
    <t>さまをたにしらせたてまつらんとおもひて人をめせは御つかさのそうより</t>
  </si>
  <si>
    <t>かうふりえたるむつましき人そまいれるしのひやかにめしよせてこのりしにかならす</t>
  </si>
  <si>
    <t>いふへき事のあるをこしんなとにいとまなけなめるたゝいまはうちやすむ</t>
  </si>
  <si>
    <t>らむこよひこのわたりにとまりてそやのしはてん程にかのゐたるかたにものせ</t>
  </si>
  <si>
    <t>むこれかれさふらはせよすいしんなとのをのこともはくるすのゝさうちかゝら</t>
  </si>
  <si>
    <t>むまくさなとゝりかはせてこゝに人あまたこゑなせそかうやうのたひねはかるかるしき</t>
  </si>
  <si>
    <t>やうに人もとりなすへしとの給あるやうあるへしと心えてうけたまはり</t>
  </si>
  <si>
    <t>てたちぬさてみちいとたとたとしけれはこのわたりにやとかり侍るおなしうは</t>
  </si>
  <si>
    <t>このみすのもとにゆるされあらなむあさりのおるゝほとまてなとつれなく</t>
  </si>
  <si>
    <t>の給れいはかやうになかゐしてあされはみたるけしきもみえ給はぬをうたても</t>
  </si>
  <si>
    <t>あるかなと宮おほせとことさらめきてかるらかにあなたにはひわたり給は人も</t>
  </si>
  <si>
    <t>さまあしき心地してたゝをとせておはしますにとかくきこえよりて御せうそこ</t>
  </si>
  <si>
    <t>きこえつたへにゐさりいる人のかけにつきていり給ぬまたゆふ暮のきりにとち</t>
  </si>
  <si>
    <t>https://www.dl.ndl.go.jp/api/iiif/3437689/canvas/52</t>
  </si>
  <si>
    <t>http://da.dl.itc.u-tokyo.ac.jp/mirador/?params=[{%22manifest%22:%22https://www.dl.ndl.go.jp/api/iiif/3437689/manifest.json%22,%22canvas%22:%22https://www.dl.ndl.go.jp/api/iiif/3437689/canvas/52%22}]</t>
  </si>
  <si>
    <t>られてうちはくらくなりにたるほとなりあさましうてみかへりたるに宮はいと</t>
  </si>
  <si>
    <t>むくつけうなり給うて北のみさうしのとにゐさりいてさせ給をいとようたとり</t>
  </si>
  <si>
    <t>てひきとゝめたてまつりつ御身は入はて給へれと御そのすそのゝこりてさうし</t>
  </si>
  <si>
    <t>はあなたよりさすへき方なかりけれはひきたてさして水のやうにわなゝきおはす</t>
  </si>
  <si>
    <t>人々もあきれていかにすへきことゝもえおもひえすこなたよりこそさすかね</t>
  </si>
  <si>
    <t>なともあれいとわりなくてあらあらしくはえひきかなくるへくはたものし給は</t>
  </si>
  <si>
    <t>ねはいとあさましうをもたまへよらさりける御心のほとになむとなきぬはかり</t>
  </si>
  <si>
    <t>にきこゆれとかはかりにてさふらはむか人よりけにうとましうめさましうおほさ</t>
  </si>
  <si>
    <t>るへきにやはかすならすとも御みゝなれぬるとし月もかさなりぬらむとていと</t>
  </si>
  <si>
    <t>のとやかにさまよくもてしつめて思事をきこえしらせ給きゝいれ給へくもあら</t>
  </si>
  <si>
    <t>すくやしうかくまてとおほすことのみやるかたなけれはの給はむことはたまして</t>
  </si>
  <si>
    <t>おほえ給はすいと心うくわかわかしき御さまかな人しれぬこゝろにあまり</t>
  </si>
  <si>
    <t>ぬるすきすきしきつみはかりこそ侍らめこれよりなれすきたる事はさらに御心ゆるさ</t>
  </si>
  <si>
    <t>れては御覽せられしいかはかりちゝにくたけはへるおもひにたえぬそや</t>
  </si>
  <si>
    <t>さりともをのつから御覽しゝるふしも侍らんものをしひておほめかしうけうとう</t>
  </si>
  <si>
    <t>もてなさせ給めれはきこえさせんかたなさにいかゝはせむ心ちなくにくしと</t>
  </si>
  <si>
    <t>おほさるともかうなからくちぬへきうれへをさたかにきこえしらせ侍らんとはかり</t>
  </si>
  <si>
    <t>なりいひしらぬ御けしきのつらきものからいとかたしけなけれはとてあなかちに</t>
  </si>
  <si>
    <t>なさけふかうよういし給へりさうしをおさへ給へるはいと物はかなきかため</t>
  </si>
  <si>
    <t>なれとひきもあけすかはかりのけちめをとしひておほさるらむこそあはれなれ</t>
  </si>
  <si>
    <t>とうちはらひてうたて心のまゝなるさまにもあらす人の御有さまのなつかしう</t>
  </si>
  <si>
    <t>あてになまめいたまへる事さはいへとことにみゆよとゝもにものをおもひ</t>
  </si>
  <si>
    <t>給けにやゝせやせにあえかなる心地してうちとけ給へるまゝの御袖のあたりも</t>
  </si>
  <si>
    <t>なよひかにけちかうしみたるにほひなとゝりあつめてらうたけにやはらかなる</t>
  </si>
  <si>
    <t>心ちし給へりかせいと心ほそうふけゆく夜のけしきむしのねもしかのなくねも</t>
  </si>
  <si>
    <t>たきのをともひとつにみたれてえむあるほとなれはたゝありのあはつけ人たに</t>
  </si>
  <si>
    <t>ねさめしぬへき空のけしきをかうしもさなから入方の月の山のはちかき程とゝめかたふ</t>
  </si>
  <si>
    <t>ものあはれなりなをかうおほしゝらぬ御ありさまこそかへりてはあさう</t>
  </si>
  <si>
    <t>https://www.dl.ndl.go.jp/api/iiif/3437689/canvas/53</t>
  </si>
  <si>
    <t>http://da.dl.itc.u-tokyo.ac.jp/mirador/?params=[{%22manifest%22:%22https://www.dl.ndl.go.jp/api/iiif/3437689/manifest.json%22,%22canvas%22:%22https://www.dl.ndl.go.jp/api/iiif/3437689/canvas/53%22}]</t>
  </si>
  <si>
    <t>御心のほとしらるれかうよつかぬまてしれしれしきうしろやすさなともたくひあらし</t>
  </si>
  <si>
    <t>とおほえはへるをなに事にもかやすきほとの人こそかゝるをはしれ物</t>
  </si>
  <si>
    <t>なとうちはらひてつれなき心もつかふなれあまりこよなくおほしおとしたるに</t>
  </si>
  <si>
    <t>えなむしつめはつましき心ちしはへる世中をむけにおほしゝらぬにしもあらし</t>
  </si>
  <si>
    <t>をとよろつにきこえせめられ給ていかゝいふへきとわひしうおほしめくらす世</t>
  </si>
  <si>
    <t>をしりたるかたの心やすきやうにおりおりほのめかすもめさましうけにたくひなき</t>
  </si>
  <si>
    <t>みのうさなりやとおほしつゝけ給にしぬへくおほえ給うてうきみつからの</t>
  </si>
  <si>
    <t>つみをおもひしるとてもいとかうあさましきをいかやうにおもひなすへきにかは</t>
  </si>
  <si>
    <t>あらむといとほのかにあはれけにないたまふて</t>
  </si>
  <si>
    <t>われのみやうき世をしれるためしにてぬれそふ袖のなをくたすへきとの給</t>
  </si>
  <si>
    <t>ともなきをわか心につゝけてしのひやかにうちすし給へるもかたはらいたくいかに</t>
  </si>
  <si>
    <t>いひつる事そとおほさるゝにけにあしうきこえつかしなとほゝゑみ給へる</t>
  </si>
  <si>
    <t>けしきにて</t>
  </si>
  <si>
    <t>大かたはわれぬれきぬをきせすともくちにし袖のなやはかくるゝひたふるに</t>
  </si>
  <si>
    <t>おほしなりねかしとて月あかきかたにいさなひきこゆるもあさましとおほす</t>
  </si>
  <si>
    <t>心つようもてなし給へとはかなう引よせたてまつりてかはかりたくひなき心さし</t>
  </si>
  <si>
    <t>を御覽しゝりて心やすうもてなしたまへ御ゆるしあらてはさらにさらにといと</t>
  </si>
  <si>
    <t>けさやかにきこえ給ふほとあけかたちかふなりにけり月くまなふすみわたりて</t>
  </si>
  <si>
    <t>きりにもまきれすさしいりたりあさはかなるひさしの軒はほともなき心ちすれ</t>
  </si>
  <si>
    <t>は月のかほにむかひたるやうなるあやしうはしたなくてまきらはし給へるもてなし</t>
  </si>
  <si>
    <t>なといはむかたなくなまめきたまへりこきみの御こともすこしきこえいて</t>
  </si>
  <si>
    <t>てさまようのとやかなる物かたりをそきこえ給ふさすかになをかのすきにしかた</t>
  </si>
  <si>
    <t>におほしおとすをはうらめしけにうらみきこえ給御心の内にもかれはくらゐ</t>
  </si>
  <si>
    <t>なともまたをよはさりけるほとなからたれたれも御ゆるしありけるにをのつから</t>
  </si>
  <si>
    <t>もてなされてみなれ給にしをそれたにいとめさましき心のなりにしさまゝして</t>
  </si>
  <si>
    <t>かうあるましきことによそにきくあたりにたにあらすおほ殿なとのきゝおもひ</t>
  </si>
  <si>
    <t>給はむ事よなへての世のそしりをはさらにもいはす院にもいかにきこしめしおもほさ</t>
  </si>
  <si>
    <t>れんなとはなれぬこゝかしこの御心をおほしめくらすにいと口おしう</t>
  </si>
  <si>
    <t>https://www.dl.ndl.go.jp/api/iiif/3437689/canvas/54</t>
  </si>
  <si>
    <t>http://da.dl.itc.u-tokyo.ac.jp/mirador/?params=[{%22manifest%22:%22https://www.dl.ndl.go.jp/api/iiif/3437689/manifest.json%22,%22canvas%22:%22https://www.dl.ndl.go.jp/api/iiif/3437689/canvas/54%22}]</t>
  </si>
  <si>
    <t>わかこゝろひとつにかうつようおもふとも人のものいひいかならん宮す所のしり</t>
  </si>
  <si>
    <t>給はさらむもつみえかましうかくきゝたまひて心をさなくとおほしの給はむ</t>
  </si>
  <si>
    <t>もわひしけれはあかさてたにいて給へとやらひきこえ給よりほかのことなしあさまし</t>
  </si>
  <si>
    <t>やことありかほにわけはへらんあさつゆのおもはむところよなをさらは</t>
  </si>
  <si>
    <t>おほしゝれよおこかましきさまをみえたてまつりてかしこうすかしやりつとおほしはなれ</t>
  </si>
  <si>
    <t>むこそゝのきはゝ心もえおさめあふましうしらぬことゝけしからぬ</t>
  </si>
  <si>
    <t>心つかひもならひはしむへう思給へらるれとていとうしろめたく中ゝなれと</t>
  </si>
  <si>
    <t>ゆくりかにあされたることのまことにならはぬ御心ちなれはいとをしうわか御みつから</t>
  </si>
  <si>
    <t>も心をとりやせむなとおほいてたか御ためにもあらはなるましき程の</t>
  </si>
  <si>
    <t>きりにたちかくれていて給心ちそらなり</t>
  </si>
  <si>
    <t>おきはらや軒はの露にそほちつゝやへたつきりをわけそゆくへきぬれころも</t>
  </si>
  <si>
    <t>はなをえほさせ給はしかうわりなふやらはせ給御心つからこそはときこえ給</t>
  </si>
  <si>
    <t>けにこの御名のたけからすもりぬへきを心のとはむにたにくちきよふこたへん</t>
  </si>
  <si>
    <t>とおほせはいみしうもてはなれ給</t>
  </si>
  <si>
    <t>わけゆかむ草はの露をかことにてなをぬれきぬをかけんとやおもふめつらかなる</t>
  </si>
  <si>
    <t>ことかなとあはめ給へるさまいとおかしうはつかしけなりとしころ人に</t>
  </si>
  <si>
    <t>たかへる心はせ人になりてさまさまになさけをみえ奉るなこりなくうちたゆめ</t>
  </si>
  <si>
    <t>すきすきしきやうなるかいとほしう心はつかしけなれはをろかならすおもひかへし</t>
  </si>
  <si>
    <t>つゝかうあなかちにしたかひきこえてものちをこかましくやとさまさまに</t>
  </si>
  <si>
    <t>おもひみたれつゝいて給みちの露けさもいとゝころせしかやうのありきならひ</t>
  </si>
  <si>
    <t>給はぬ心ちにおかしうも心つくしにもおほえつゝとのにおはせは女君のかゝる</t>
  </si>
  <si>
    <t>ぬれをあやしとゝかめ給ぬへけれは六条院のひむかしのおとゝにまうて給ひぬ</t>
  </si>
  <si>
    <t>またあさきりもはれすましてかしこにはいかにとおほしやるれいならぬ御ありき</t>
  </si>
  <si>
    <t>ありけりと人々はさゝめくしはしうちやすみ給て御そぬきかへ給つねに夏冬</t>
  </si>
  <si>
    <t>といときよらにしをき給へれはかうの御からひつよりとうてゝたてまつり給御かゆ</t>
  </si>
  <si>
    <t>なとまいりて御前にまいりたまふかしこに御ふみたてまつり給へれと御らむし</t>
  </si>
  <si>
    <t>もいれすにはかにあさましかりしありさまめさましうもはつかしうもおほす</t>
  </si>
  <si>
    <t>に心つきなくて宮す所のもりきゝ給はむこともいとはつかしう又かゝること</t>
  </si>
  <si>
    <t>https://www.dl.ndl.go.jp/api/iiif/3437689/canvas/55</t>
  </si>
  <si>
    <t>http://da.dl.itc.u-tokyo.ac.jp/mirador/?params=[{%22manifest%22:%22https://www.dl.ndl.go.jp/api/iiif/3437689/manifest.json%22,%22canvas%22:%22https://www.dl.ndl.go.jp/api/iiif/3437689/canvas/55%22}]</t>
  </si>
  <si>
    <t>やとかけてしり給はさらむにたゝならぬふしにてもみつけ給ひ人の物いひかくれなき</t>
  </si>
  <si>
    <t>よなれはをのつからきゝあはせてへたてけるとおほさむかいとくるしけれ</t>
  </si>
  <si>
    <t>は人々ありしまゝにきこえもらさなむうしとおほすともいかゝはせんとおほす</t>
  </si>
  <si>
    <t>おやこの御中ときこゆるなかにもつゆへたてすそおもひかはし給へるよその</t>
  </si>
  <si>
    <t>人はもりきけともおやにかくすたくひこそはむかしのものかたりにもあめれと</t>
  </si>
  <si>
    <t>さはたおほされす人々はなにかはほのかにきゝ給てことしもありかほにとかく</t>
  </si>
  <si>
    <t>おほしみたれむまたきに心くるしなといひあはせていかならむとおもふとちこの</t>
  </si>
  <si>
    <t>御せうそこのゆかしきをひきもあけさせ給はねは心もとなくてなをむけにきこえさせ</t>
  </si>
  <si>
    <t>給はさらむもおほつかなくわかわかしきやうにそはへらむなときこえ</t>
  </si>
  <si>
    <t>てひろけたれはあやしうなに心もなきさまにて人にかはかりにてもみゆるあはつけさ</t>
  </si>
  <si>
    <t>のみつからのあやまちにおもひなせとおもひやりなかりしあさましさも</t>
  </si>
  <si>
    <t>なくさめかたくなむえみすとをいへとことのほかにてよりふさせ給ぬさるはにくけ</t>
  </si>
  <si>
    <t>もなくいと心ふかふかいたまふて</t>
  </si>
  <si>
    <t>たましいをつれなき袖にとゝめをきてわか心からまとはるゝかなほかなる</t>
  </si>
  <si>
    <t>ものはとかむかしもたくひ有けりとをもたまへなすにもさらにゆくかたしらす</t>
  </si>
  <si>
    <t>のみなむなといとおほかめれと人はえまほにもみすれいのけしきなるけさの御ふみ</t>
  </si>
  <si>
    <t>にもあらさめれとなをえおもひはるけす人々は御けしきもいとおしきをなけかしう</t>
  </si>
  <si>
    <t>みたてまつりつゝいかなる御ことにかはあらむなにことにつけてもありかたふ</t>
  </si>
  <si>
    <t>あはれなる御心さまはほとへぬれとかゝるかたにたのみきこえてはみをとり</t>
  </si>
  <si>
    <t>やし給はむとおもふもあやうくなとむつましうさふらふかきりはをのかとち</t>
  </si>
  <si>
    <t>おもひみたる宮す所もかけてしり給はすものゝけにわつらひ給ふ人はをもし</t>
  </si>
  <si>
    <t>とみれとさはやき給ひまもありてなむものおほえ給日中の御かちはてゝあさり</t>
  </si>
  <si>
    <t>ひとりとゝまりてなをたらによみ給よろしうおはしますよろこひて大日如來</t>
  </si>
  <si>
    <t>そらことし給はすはなとてかゝくなにかしか心をいたしてつかふまつる御す法</t>
  </si>
  <si>
    <t>しるしなきやうはあらむあくりやうはしふねきやうなれとこふしやうにまとはれ</t>
  </si>
  <si>
    <t>たるはかなものなりとこゑはかれていかり給いとひしりたちすくすくしきりし</t>
  </si>
  <si>
    <t>にてゆくりもなくそよやこの大将はいつよりこゝにはまいりかよひ給そとゝひ</t>
  </si>
  <si>
    <t>申給宮す所さる事もはへらす故大納言のいとよき中にてかたらひつけたまへ</t>
  </si>
  <si>
    <t>https://www.dl.ndl.go.jp/api/iiif/3437689/canvas/56</t>
  </si>
  <si>
    <t>http://da.dl.itc.u-tokyo.ac.jp/mirador/?params=[{%22manifest%22:%22https://www.dl.ndl.go.jp/api/iiif/3437689/manifest.json%22,%22canvas%22:%22https://www.dl.ndl.go.jp/api/iiif/3437689/canvas/56%22}]</t>
  </si>
  <si>
    <t>る心たかへしとこのとしころさるへき事につけていとあやしくなむかたらひものし</t>
  </si>
  <si>
    <t>給ふもかくふりはへわつらふをとふらひにとてたちより給へりけれはかたしけなく</t>
  </si>
  <si>
    <t>きゝはへりしときこえ給いてあなかたはなにかしにかくさるへきにも</t>
  </si>
  <si>
    <t>あらすけさこやにまうのほりつるにかのにしのつまとよりいとうるはしきおとこ</t>
  </si>
  <si>
    <t>のいて給へるをきりふかくてなにかしはえみわいたてまつらさりつるをこの</t>
  </si>
  <si>
    <t>法しはらなむ大将殿のいて給なりけりとよへも御車もかへしてとまり給にける</t>
  </si>
  <si>
    <t>とくちくち申つるけにいとかうはしきかのみちてかしらいたきまてありつれは</t>
  </si>
  <si>
    <t>けにさなりけりとおもひあはせはへりぬるつねにいとかうはしうものし給君なり</t>
  </si>
  <si>
    <t>この事いとせちにもあらぬ事なり人はいというそくにものし給なにかしらも</t>
  </si>
  <si>
    <t>わらはにものし給うし時よりかのきみの御ための事はす法をなんこ大宮のゝ給つけ</t>
  </si>
  <si>
    <t>たりしかはいかうにさるへきこといまにうけ給はる所なれといとやくなし</t>
  </si>
  <si>
    <t>ほむさいつよくものし給さる時にあへるそうるいにていとやむことなしわかきみたち</t>
  </si>
  <si>
    <t>は七八人になり給ぬえみこのきみをしたまはしまた女人のあしき身をうけ</t>
  </si>
  <si>
    <t>長やのやみにまとふはたゝかやうのつみによりなむさるいみしきむくいをも</t>
  </si>
  <si>
    <t>うくるものなる人の御いかりいてきなはなかきほたしとなりなむもはらうけひか</t>
  </si>
  <si>
    <t>すとかしらふりてたゝいひにいひはなてはいとあやしきことなりさらにさる</t>
  </si>
  <si>
    <t>けしきにもみえ給はぬ人なりよろつ心ちのまとひにしかはうちやすみてたいめせ</t>
  </si>
  <si>
    <t>むとてなむしはしたちとまり給へるとこゝなるこたちいひしをさやうにてとまり</t>
  </si>
  <si>
    <t>給へるにやあらむおほかたいとまめやかにすくよかにものし給人をとおほめい</t>
  </si>
  <si>
    <t>たまひなから心のうちにさることもやありけむたゝならぬ御けしきはおりおり</t>
  </si>
  <si>
    <t>みゆれと人の御さまのいとかとかとしうあなかちに人のそしりあらむこと</t>
  </si>
  <si>
    <t>はゝふきすてうるはしたち給へるにたはやすく心ゆるされぬことはあらしとうちとけ</t>
  </si>
  <si>
    <t>たるそかし人すくなにておはするけしきをみてはひ入もやし給へりけむ</t>
  </si>
  <si>
    <t>とおほすりしたちぬるのちにこ少将の君をめしてかゝることなむきゝつるいかなり</t>
  </si>
  <si>
    <t>しことそなとかをのれにはさなんかくなむとはきかせ給はさりけるさしも</t>
  </si>
  <si>
    <t>あらしとおもひなからとの給へはいとおしけれと初よりありしやうをくはしう</t>
  </si>
  <si>
    <t>きこゆけさの御ふみのけしき宮もほのかにの給はせつるやうなときこえとしころ</t>
  </si>
  <si>
    <t>しのひわたり給ける心のうちをきこえしらせむとはかりにや侍けむありかたう</t>
  </si>
  <si>
    <t>https://www.dl.ndl.go.jp/api/iiif/3437689/canvas/57</t>
  </si>
  <si>
    <t>http://da.dl.itc.u-tokyo.ac.jp/mirador/?params=[{%22manifest%22:%22https://www.dl.ndl.go.jp/api/iiif/3437689/manifest.json%22,%22canvas%22:%22https://www.dl.ndl.go.jp/api/iiif/3437689/canvas/57%22}]</t>
  </si>
  <si>
    <t>よういありてなむあかしもはてゝいて給ぬるを人はいかにきこえ侍にかりし</t>
  </si>
  <si>
    <t>とはおもひもよらてしのひて人のきこえけるとおもふものもの給はていとうく</t>
  </si>
  <si>
    <t>くちおしとおほすになみたほろほろとこほれ給ぬみたてまつるもいといとおしう</t>
  </si>
  <si>
    <t>なにゝありのまゝにきこえつらむくるしき御心ちをいとゝおほしみたるらむ</t>
  </si>
  <si>
    <t>とくやしうおもひゐたりさうしはさしてなむとよろつによろしきやうにきこえなせ</t>
  </si>
  <si>
    <t>とゝてもかくてもさはかりになにのよういもなくかるらかに人にみえ給けむ</t>
  </si>
  <si>
    <t>こそいといみしけれ内ゝのみ心きようおはすともかくまていひつるほうしはら</t>
  </si>
  <si>
    <t>よからぬわらはへなとはまさにいひのこしてむや人はいかにいひあらかい</t>
  </si>
  <si>
    <t>さもあらぬことゝいふへきにかあらむすへて心をさなきかきりしもこゝにさふらひ</t>
  </si>
  <si>
    <t>てともえの給ひやらすいとくるしけなる御心ちにものをおほしおとろきたれ</t>
  </si>
  <si>
    <t>はいといとおしけなるけたかうもてなしきこえむとおほいたるによつかはしう</t>
  </si>
  <si>
    <t>かるかるしきなのたちたまふへきをゝろかならすおほしなけかるかうすこし</t>
  </si>
  <si>
    <t>ものおほゆるひまにわたらせ給へうきこえよそなたへまいりくへけれとうこきす</t>
  </si>
  <si>
    <t>へうもあらてなむみたてまつらてひさしうなりぬる心ちすやとなみたをうけ</t>
  </si>
  <si>
    <t>ての給ふまいりてしかなんきこえさせ給とはかりきこゆわたり給はむとて御ひたひかみ</t>
  </si>
  <si>
    <t>のぬれまろかれたるひきつくろひゝとへの御そほころひたるきかへなと</t>
  </si>
  <si>
    <t>したまてもとみにもえうこい給はすこの人々もいかにおもふらんまたえしり</t>
  </si>
  <si>
    <t>給はてのちにいさゝかもきゝ給ことあらんにつれなくてありしよとおほしあはせ</t>
  </si>
  <si>
    <t>むもいみしうはつかしけれは又ふし給ぬ心ちのいみしうなやましきかなやかて</t>
  </si>
  <si>
    <t>なをらぬさまにもありなむいとめやすかりぬへくこそあしのけのゝほりたる</t>
  </si>
  <si>
    <t>心ちすとおしくたさせ給ふものをいとくるしうさまさまにおほすにはけそあかり</t>
  </si>
  <si>
    <t>ける少将うへにこの御事ほのめかしきこえける人こそはへけれいかなりしこと</t>
  </si>
  <si>
    <t>そとゝはせ給つれはありのまゝにきこえさせてみさうしのかためはかりをなむ</t>
  </si>
  <si>
    <t>すこしことそへてけさやかにきこえさせつるもしさやうにかすめきこえさせ</t>
  </si>
  <si>
    <t>給はゝおなしさまにきこえさせ給へとまうすなけい給へるけしきはきこえ出す</t>
  </si>
  <si>
    <t>されはよといとわひしくて物もの給はぬ御まくらよりしつくそおつるこのこと</t>
  </si>
  <si>
    <t>にのみもあらす身のおもはすになりそめしよりいみしうものをのみおもはせたてまつる</t>
  </si>
  <si>
    <t>ことゝいけるかひなくおもひつゝけ給てこの人はかうてもやまてとかく</t>
  </si>
  <si>
    <t>https://www.dl.ndl.go.jp/api/iiif/3437689/canvas/58</t>
  </si>
  <si>
    <t>http://da.dl.itc.u-tokyo.ac.jp/mirador/?params=[{%22manifest%22:%22https://www.dl.ndl.go.jp/api/iiif/3437689/manifest.json%22,%22canvas%22:%22https://www.dl.ndl.go.jp/api/iiif/3437689/canvas/58%22}]</t>
  </si>
  <si>
    <t>いひかゝつらひいてむもわつらはしうきゝくるしかるへうよろつにおほすまいて</t>
  </si>
  <si>
    <t>いふかひなく人のことによりていかなるなをくたさましなとすこしおほしなくさむる</t>
  </si>
  <si>
    <t>かたはあれとかはかりになりぬるたかき人のかくまてもすゝろに人</t>
  </si>
  <si>
    <t>にみゆるやうはあらしかしとすくせうくおほしくしてゆふつかたそなほわたら</t>
  </si>
  <si>
    <t>せ給へとあれは中のぬりこめのとあけあはせてわたり給へるくるしき御心ちに</t>
  </si>
  <si>
    <t>もなのめならすかしこまりかしつきゝこえ給つねの御さほふあやまたすおきあかり</t>
  </si>
  <si>
    <t>たまうていとみたりかはしけにはへれはわたらせ給ふも心くるしうてなん</t>
  </si>
  <si>
    <t>このふつかみか許みたてまつらさりけるほとのとし月の心ちするもかつはいと</t>
  </si>
  <si>
    <t>はかなくなむのちかならすしもたいめのはへるへきにも侍らさめり又めくりまいる</t>
  </si>
  <si>
    <t>ともかひやはゝへるへきおもへはたゝ時のまにへたゝりぬへき世中をあなかちに</t>
  </si>
  <si>
    <t>ならひはへりにけるもくやしきまてなんなとなき給ふ宮も物のみかなしう</t>
  </si>
  <si>
    <t>とりあつめおほさるれはきこえ給こともなくてみたてまつり給ものつゝみを</t>
  </si>
  <si>
    <t>いたうし給本上にきはきはしうの給ひさはやくへきにもあらねはゝつかしとのみ</t>
  </si>
  <si>
    <t>おほすにいといとおしうていかなりしなともとひきこえ給はすおほとなふら</t>
  </si>
  <si>
    <t>なといそきまいらせて御たいなとこなたにてまいらせ給ものきこしめさすときゝ</t>
  </si>
  <si>
    <t>給てとかうてつからまかなひなをしなとし給へとふれ給へくもあらすたゝ御心ち</t>
  </si>
  <si>
    <t>のよろしうみえ給そむねすこしあけ給ふかしこより又御ふみあり心しらぬ</t>
  </si>
  <si>
    <t>人しもとりいれて大将殿より少将の君にとて御つかひありといふそ又わひしき</t>
  </si>
  <si>
    <t>や少将御ふみはとりつ宮す所いかなる御ふみにかとさすかにとひ給ふ人しれす</t>
  </si>
  <si>
    <t>おほしよはる心もそひてしたにまちきこえ給けるにさもあらぬなめりとおもほす</t>
  </si>
  <si>
    <t>も心さはきしていてその御ふみなをきこえ給へあいなし人の御なをよさまに</t>
  </si>
  <si>
    <t>いひなをす人はかたきものなりそこに心きようおほすともしかもちゐるひとは</t>
  </si>
  <si>
    <t>すくなくこそあらめ心うつくしきやうにきこえかよひ給てなをありしまゝなら</t>
  </si>
  <si>
    <t>むこそよからめあいなきあまえたるさまなるへしとてめしよすくるしけれとたてまつり</t>
  </si>
  <si>
    <t>つあさましき御心のほとをみたてまつりあらはいてこそ中ゝ心やすく</t>
  </si>
  <si>
    <t>ひたふる心もつき侍ぬへけれ</t>
  </si>
  <si>
    <t>せくからにあさゝそみえんやま河のなかれてのなをつゝみはてすはとことは</t>
  </si>
  <si>
    <t>もおほかれとみもはて給はすこの御ふみもけさやかなるけしきにもあらてめさましけに</t>
  </si>
  <si>
    <t>https://www.dl.ndl.go.jp/api/iiif/3437689/canvas/59</t>
  </si>
  <si>
    <t>http://da.dl.itc.u-tokyo.ac.jp/mirador/?params=[{%22manifest%22:%22https://www.dl.ndl.go.jp/api/iiif/3437689/manifest.json%22,%22canvas%22:%22https://www.dl.ndl.go.jp/api/iiif/3437689/canvas/59%22}]</t>
  </si>
  <si>
    <t>心ちよかほにこよひつれなきをいといみしとおほすこかむの君の御心さま</t>
  </si>
  <si>
    <t>のおもはすなりし時いとうしとおもひしかと大かたのもてなしは又ならふ</t>
  </si>
  <si>
    <t>人なかりしかはこなたにちからある心ちしてなくさめしたによには心もゆか</t>
  </si>
  <si>
    <t>さりしをあないみしやおほとのゝわたりにおもひのたまはむことゝ思ひしみ給</t>
  </si>
  <si>
    <t>なをいかゝの給とけしきをたにみむと心ちのかきみたりくるゝやうにし給ふめ</t>
  </si>
  <si>
    <t>をしゝほりてあやしきとりのあとのやうにかき給ふたのもしけなくなりにてはへる</t>
  </si>
  <si>
    <t>とふらひにわたり給へるおりにてそゝのかしきこゆれといとはれはれしから</t>
  </si>
  <si>
    <t>ぬさまにものし給めれはみたまへわつらひてなむ</t>
  </si>
  <si>
    <t>をみなへしゝほるゝのへをいつことて一よはかりのやとをかりけむとたゝ</t>
  </si>
  <si>
    <t>かきさしておしひねりていたし給てふし給ぬるまゝにいといたくゝるしかり給ふ</t>
  </si>
  <si>
    <t>御ものゝけのたゆめけるにやと人々いひさはくれいのけむあるかきりいとさはかしう</t>
  </si>
  <si>
    <t>のゝしる宮をはなをわたらせ給ひねと人々きこゆれと御身のうきまゝに</t>
  </si>
  <si>
    <t>をくれきこえしとおほせはつとそひ給へり大将殿はこのひるつかた三条殿に</t>
  </si>
  <si>
    <t>おはしにけるこよひたちかへりまて給はむにことしもありかほにまたきにきゝくるしかる</t>
  </si>
  <si>
    <t>へしなとねむし給ていと中ゝとしころの心もとなさよりもちへに</t>
  </si>
  <si>
    <t>ものおもひかさねてなけき給北の方はかゝる御ありきのけしきほのきゝて心やまし</t>
  </si>
  <si>
    <t>ときゝゐ給へるにしらぬやうにてきむたちもてあそひまきらはしつゝわか</t>
  </si>
  <si>
    <t>ひるのおましにふし給へりよひすくるほとにそこの御返もてまいれるをかくれい</t>
  </si>
  <si>
    <t>にもあらぬとりのあとのやうなれはとみにもみとき給はて御となふらちかう</t>
  </si>
  <si>
    <t>とりよせてみ給女君ものへたてたるやうなれといとゝくみつけ給うてはひより</t>
  </si>
  <si>
    <t>て御うしろよりとりたまうつあさましうこはいかにし給うそあなけしからす六条のひんかしのうへ</t>
  </si>
  <si>
    <t>の御ふみなりけさ風おこりてなやましけにし給へるを院の</t>
  </si>
  <si>
    <t>おまへにはへりていてつるほと又もまうてすなりぬれはいとおしさにいまのま</t>
  </si>
  <si>
    <t>いかにときこえたりつるなりみ給へよけさうひたるふみのさまかさてもなをなをし</t>
  </si>
  <si>
    <t>の御さまやとし月にそへていたうあなつり給こそうれたけれおもはむ所</t>
  </si>
  <si>
    <t>をむけにはち給はぬよとうちうめきておしみかほにもひこしろい給はねはさすかに</t>
  </si>
  <si>
    <t>ふともみてもたまへりとし月にそふるあなつらはしさは御心ならひなへか</t>
  </si>
  <si>
    <t>めりとはかりかくうるはしたちたまへるにはゝかりてわかやかにおかしきさま</t>
  </si>
  <si>
    <t>https://www.dl.ndl.go.jp/api/iiif/3437689/canvas/60</t>
  </si>
  <si>
    <t>http://da.dl.itc.u-tokyo.ac.jp/mirador/?params=[{%22manifest%22:%22https://www.dl.ndl.go.jp/api/iiif/3437689/manifest.json%22,%22canvas%22:%22https://www.dl.ndl.go.jp/api/iiif/3437689/canvas/60%22}]</t>
  </si>
  <si>
    <t>しての給へはうちわらひてそはともかくもあらむよのつねの事なりまたあらし</t>
  </si>
  <si>
    <t>かしよろしうなりぬるをのこのかくまかふ方なくひとつところをまもらへてものおちし</t>
  </si>
  <si>
    <t>たるとりのせうやうのものゝやうなるはいかに人わらふらんさるかたくなしき</t>
  </si>
  <si>
    <t>ものにまもられ給は御ためにもたけからすやあまたか中に猶きはまさり</t>
  </si>
  <si>
    <t>ことなるけちめみえたるこそよそのおほえも心にくゝわか心ちもなをふりかたく</t>
  </si>
  <si>
    <t>おかしきこともあはれなるすちもたえさらめかくおきなのなにかしまもり</t>
  </si>
  <si>
    <t>けんやうにおれまとひたれはいとそくちおしきいつこのはえかあらむとさすかに</t>
  </si>
  <si>
    <t>このふみのけしきなくをこつりとゝむの心にてあさむき申給へはいとにほひやかに</t>
  </si>
  <si>
    <t>うちわらひてものゝはえはえしさつくりいて給ふほとふりぬる人くるし</t>
  </si>
  <si>
    <t>やいといまめかしさもみならはすなりにける事なれはいとなむくるしきかねて</t>
  </si>
  <si>
    <t>よりならはし給はてとかこち給もにくゝもあらすにはかにとおほすはかりには</t>
  </si>
  <si>
    <t>なに事かみゆらむいとうたてある御心のくまかなよからす物きこえしらする人</t>
  </si>
  <si>
    <t>そあるへきあやしうもとよりまろをはゆるさぬそかし猶かのみとりのそてのなこり</t>
  </si>
  <si>
    <t>あなつらはしきにことつけてもてなしたてまつらむとおもふやうあるにや</t>
  </si>
  <si>
    <t>いろいろきゝにくき事ともほのめくめりあいなき人の御ためにもいとほしうなと</t>
  </si>
  <si>
    <t>の給へとついにあるへき事とおほせはことにあらかはす大夫のめのといとくるし</t>
  </si>
  <si>
    <t>ときゝてものもきこえすとかくいひしろひてこの御ふみはひきかくし給つれ</t>
  </si>
  <si>
    <t>はせめてもあさりとらてつれなくおほとのこもりぬれはむねはしりていかて</t>
  </si>
  <si>
    <t>とりてしかなと宮す所の御ふみなめりなにことありつらむとめもあはすおもひふし</t>
  </si>
  <si>
    <t>たまへり女君のねたまへるによへのおましのしたなとにさりけなくてさくり</t>
  </si>
  <si>
    <t>給へとなしかくしたまへらむ程もなけれはいと心やましくてあけぬれとゝみに</t>
  </si>
  <si>
    <t>もおき給はす女君はきむたちにおとろかされてゐさりいて給にそわれもいま</t>
  </si>
  <si>
    <t>おき給ふやうにてよろつにうかゝひ給へとえみつけ給はす女なはかくもとめむ</t>
  </si>
  <si>
    <t>とも思給へらぬをそけにけさうなき御ふみなりけりと心にもいれねはきむたち</t>
  </si>
  <si>
    <t>のあはてあそひあひてひゝなつくりひろひすゑてあそひ給ふゝみよみてならひ</t>
  </si>
  <si>
    <t>なとさまさまにいとあはたゝしちいさきちこはひかゝりひきしろへはとりしふみ</t>
  </si>
  <si>
    <t>のこともおもひいて給はすおとこはこと事もおほえ給はすかしこにとくきこえ</t>
  </si>
  <si>
    <t>んとおほすによへの御ふみのさまもえたしかにみすなりにしかはみぬさまなら</t>
  </si>
  <si>
    <t>https://www.dl.ndl.go.jp/api/iiif/3437689/canvas/61</t>
  </si>
  <si>
    <t>http://da.dl.itc.u-tokyo.ac.jp/mirador/?params=[{%22manifest%22:%22https://www.dl.ndl.go.jp/api/iiif/3437689/manifest.json%22,%22canvas%22:%22https://www.dl.ndl.go.jp/api/iiif/3437689/canvas/61%22}]</t>
  </si>
  <si>
    <t>むもちらしてけるとおしはかり給へしなとおもひみたれ給ふたれもたれも御たい</t>
  </si>
  <si>
    <t>まいりなとしてのとかになりぬるひるつかたおもひわつらひてよへの御ふみ</t>
  </si>
  <si>
    <t>はなにことかありしあやしうみせ給はてけふもとふらひきこゆへしなやましう</t>
  </si>
  <si>
    <t>て六条にもえまいるましけれはふみをこそはたてまつらめなにことかありけむ</t>
  </si>
  <si>
    <t>との給かいとさりけなけれはふみはおこかましうとりてけりとすさましうてその</t>
  </si>
  <si>
    <t>ことをはかけ給はす一夜の御山風にあやまり給へるなやましさなゝりとおかしき</t>
  </si>
  <si>
    <t>やうにかこちきこえ給へかしときこえ給ふいてこのひか事なつねにの給そ</t>
  </si>
  <si>
    <t>なにのおかしきやうかあるよひとになすらへ給うこそ中ゝはつかしけれこの</t>
  </si>
  <si>
    <t>女はうたちもかつはあやしきまめさまをかくの給とほゝゑむらむものをとたはふれこと</t>
  </si>
  <si>
    <t>にいひなしてその文よいつらとの給へとゝみにもひきいて給はぬほと</t>
  </si>
  <si>
    <t>になをものかたりなときこえてしはしふし給へるほとにくれにけりひくらしの</t>
  </si>
  <si>
    <t>こゑにおとろきて山のかけいかにきりふたかりぬらむあさましやけふこの御返事</t>
  </si>
  <si>
    <t>をたにといとをしうてたゝしらすかほにすゝりおしすりていかになしてしに</t>
  </si>
  <si>
    <t>かとりなさむとなかめおはするおましのおくのすこしあかりたるところを心みに</t>
  </si>
  <si>
    <t>ひきあけ給へれはこれにさしはさみ給へるなりけりとうれしうもおこかましう</t>
  </si>
  <si>
    <t>もおほゆるにうちゑみてみ給ふにかう心くるしき事なむありけるむねつふれ</t>
  </si>
  <si>
    <t>て一夜のことを心ありてきゝ給ふけるとおほすにいとおしう心くるしよへたに</t>
  </si>
  <si>
    <t>いかにおもひあかしたまうけむけふもいまゝてふみをたにといはむかたなくおほゆ</t>
  </si>
  <si>
    <t>いとくるしけにいふかひなくかきまきらはし給へるさまにておほろけにおもひあまり</t>
  </si>
  <si>
    <t>てやはかくかき給ふつらむつれなくてこよひのあけつらむといふへき</t>
  </si>
  <si>
    <t>かたのなけれは女君そいとつらう心うきすゝろにかくあたえかくしていてや</t>
  </si>
  <si>
    <t>わかならはしそやとさまさまに身もつらくすへてなきぬへき心ちし給やかていてたち</t>
  </si>
  <si>
    <t>給はむとするを心やすくたいめもあらさらむものから人もかくの給いかなら</t>
  </si>
  <si>
    <t>むかん日にもありけるをもしたまさかにおもひゆるしたまはゝあしからむ</t>
  </si>
  <si>
    <t>なをよからむ事をこそとうるはしき心におほしてまつこの御返をきこえ給ふいと</t>
  </si>
  <si>
    <t>めつらしき御ふみをかたかたうれしうみたまふるにこの御とかめをなんいかに</t>
  </si>
  <si>
    <t>きこしめしたることにか</t>
  </si>
  <si>
    <t>秋のゝの草のしけみはわけしかとかりねのまくらむすひやはせしあきらめ</t>
  </si>
  <si>
    <t>https://www.dl.ndl.go.jp/api/iiif/3437689/canvas/62</t>
  </si>
  <si>
    <t>http://da.dl.itc.u-tokyo.ac.jp/mirador/?params=[{%22manifest%22:%22https://www.dl.ndl.go.jp/api/iiif/3437689/manifest.json%22,%22canvas%22:%22https://www.dl.ndl.go.jp/api/iiif/3437689/canvas/62%22}]</t>
  </si>
  <si>
    <t>きこえさするもあやなけれとよへのつみはひたやこもりにやとありみやにはいと</t>
  </si>
  <si>
    <t>おほくきこえたまてみまやにあしとき御むまにうつしをきて一夜のたいふを</t>
  </si>
  <si>
    <t>そたてまつれ給よへより六条の院にさふらひてたゝいまなむまかてつるといへ</t>
  </si>
  <si>
    <t>とていふへきやうさゝめきをしへ給ふかしこにはよへもつれなくみえ給し御けしき</t>
  </si>
  <si>
    <t>をしのひあへてのちのきこえをもつゝみあへすうらみきこえたまうしをその</t>
  </si>
  <si>
    <t>御返たにみえすけふのくれはてぬるをいかはかりの御心にかはともてはなれ</t>
  </si>
  <si>
    <t>てあさましう心もくたけてよろしかりつる御心ち又いといたうなやみ給中ゝ</t>
  </si>
  <si>
    <t>さうしみの御心の内はこのふしをことにうしともおほしおとろくへきことしなけれ</t>
  </si>
  <si>
    <t>はたゝおほえぬ人にうちとけたりしありさまをみえしことはかりこそくちおしけれ</t>
  </si>
  <si>
    <t>いとしもおほしゝまぬをかくいみしうおほいたるをあさましうはつかしう</t>
  </si>
  <si>
    <t>あきらめきこえ給かたなくてれいよりもゝのはちし給へるけしきみえ給を</t>
  </si>
  <si>
    <t>いと心くるしう物をのみおもほしそふへかりけるとみたてまつるもむねつとふたかり</t>
  </si>
  <si>
    <t>てかなしけれはいまさらにむつかしきことをはきこえしとおもへとなを</t>
  </si>
  <si>
    <t>御すくせとはいひなからおもはすにをさなくてひとのもときをおひ給ふへき事</t>
  </si>
  <si>
    <t>をとりかへすへき事にはあらねといまよりはなをさる心したまへかすならぬ身</t>
  </si>
  <si>
    <t>なからもよろつにはくゝみきこえつるをいまはなに事をもおほしゝり世中のとさまかうさま</t>
  </si>
  <si>
    <t>のありさまをもおほしたとりぬへき程にみたてまつりをきつること</t>
  </si>
  <si>
    <t>とそなたさまはうしろやすくこそみたてまつりつれなをいといはけてつよき</t>
  </si>
  <si>
    <t>御心をきてのなかりける事とおもひみたれ侍にいましはしのいのちもとゝめまほしう</t>
  </si>
  <si>
    <t>なむたゝ人たにすこしよろしくなりぬる女の人ふたりとみるためしは心うく</t>
  </si>
  <si>
    <t>あわつけきわさなるをましてかゝる御身にはさはかりおほろけにて人のちかつき</t>
  </si>
  <si>
    <t>きこゆへきにもあらぬをおもひのほかにこゝろにもつかぬ御ありさまと</t>
  </si>
  <si>
    <t>としころもみたてまつりなやみしかとさるへき御すくせにこそは院よりはしめ</t>
  </si>
  <si>
    <t>たてまつりておほしなひきこのちゝおとゝにもゆるい給ふへき御けしきありし</t>
  </si>
  <si>
    <t>にをのれひとりしも心をたてゝもいかゝはとおもひより侍しことなれはすゑの世</t>
  </si>
  <si>
    <t>まてものしき御ありさまをわか御あやまちならぬに大空をかこちてみたてまつり</t>
  </si>
  <si>
    <t>すくすをいとかう人のためわかためのよろつにきゝにくかりぬへきことの</t>
  </si>
  <si>
    <t>いてきそひぬへきかさてもよその御なをはしらぬかほにてよのつねの御ありさま</t>
  </si>
  <si>
    <t>https://www.dl.ndl.go.jp/api/iiif/3437689/canvas/63</t>
  </si>
  <si>
    <t>http://da.dl.itc.u-tokyo.ac.jp/mirador/?params=[{%22manifest%22:%22https://www.dl.ndl.go.jp/api/iiif/3437689/manifest.json%22,%22canvas%22:%22https://www.dl.ndl.go.jp/api/iiif/3437689/canvas/63%22}]</t>
  </si>
  <si>
    <t>にたにあらはをのつからありへんにつけてもなくさむこともやとおもひなし</t>
  </si>
  <si>
    <t>侍るをこよなうなさけなき人の御心にもはへりけるかなとつふつふとなき給ふ</t>
  </si>
  <si>
    <t>いとわりなくおしこめての給ふをあらかひはるけむ事のはもなくてたゝうちなき</t>
  </si>
  <si>
    <t>給へるさまおほとかにらうたけなりうちまもりつゝあはれなに事かは人にをとり</t>
  </si>
  <si>
    <t>給へるいかなる御すくせにてやすからすものをふかくおほすへきちきりふかゝり</t>
  </si>
  <si>
    <t>けむなとの給まゝにいみしうくるしうし給ふものゝけなともかゝるよはめ</t>
  </si>
  <si>
    <t>に所うるものなりけれはにはかにきえ入てたゝひえにひえいり給ふりしもさはきたち</t>
  </si>
  <si>
    <t>給うてくわむなとたてのゝしり給ふかきちかひにていまは命をかきり</t>
  </si>
  <si>
    <t>ける山こもりをかくまておほろけならすいてたちてたむこほちてかへりいらむ</t>
  </si>
  <si>
    <t>ことのめいほくなく仏もつらくおほえ給へき事を心をおこしていのり申給ふ宮</t>
  </si>
  <si>
    <t>のなきまとひ給こといとことはりなりかしかくさはく程に大将殿より御ふみとりいれ</t>
  </si>
  <si>
    <t>たるほのかにきゝ給てこよひもおはすましきなめりとうちきゝ給ふ心うく</t>
  </si>
  <si>
    <t>よのためしにもひかれ給へきなめりなにゝわれさへさる事のはをのこしけむ</t>
  </si>
  <si>
    <t>とさまさまおほしいつるにやかてたえいりたまひぬあえなくいみしといへはをろかなり</t>
  </si>
  <si>
    <t>むかしよりものゝけには時ゝわつらひ給ふかきりとみゆるおりおり</t>
  </si>
  <si>
    <t>もあれはれいのことゝりいれたるなめりとてかちまいりさはけといまはのさま</t>
  </si>
  <si>
    <t>しるかりけり宮はをくれしとおほしいりてつとそひふし給へり人々まいりていま</t>
  </si>
  <si>
    <t>はいふかひなしいとかうおほすともかきりあるみちはかへりおはすへき事に</t>
  </si>
  <si>
    <t>もあらすしたひきこえたまふともいかてか御心にはかなふへきとさらなることはり</t>
  </si>
  <si>
    <t>をきこえていとゆゝしうなき御ためにもつみふかきわさなりいまはさらせ</t>
  </si>
  <si>
    <t>給へとひきうこかいたてまつれとすくみたるやうにてものもおほえ給はすゝ法のたん</t>
  </si>
  <si>
    <t>こほちてほろほろといつるにさるへきかきりかたへこそたちとまれいま</t>
  </si>
  <si>
    <t>はかきりのさまいとかなしう心ほそし所ゝの御とふらひいつのまにかとみゆ</t>
  </si>
  <si>
    <t>大将殿もかきりなくきゝおとろき給うてまつきこえ給へり六条の院よりもちしの大殿</t>
  </si>
  <si>
    <t>よりもすへていとしけうきこえ給ふ山のみかともきこしめしていとあはれに</t>
  </si>
  <si>
    <t>御ふみかい給へり宮はこの御せうそこにそ御くしもたけ給ひころをもくなやみ</t>
  </si>
  <si>
    <t>給ときゝわたりつれとれいもあつしうのみきゝはへりつるならひにうちたゆみ</t>
  </si>
  <si>
    <t>てなむかひなきことをはさる物にておもひなけい給ふ覽ありさまをしはかる</t>
  </si>
  <si>
    <t>https://www.dl.ndl.go.jp/api/iiif/3437689/canvas/64</t>
  </si>
  <si>
    <t>http://da.dl.itc.u-tokyo.ac.jp/mirador/?params=[{%22manifest%22:%22https://www.dl.ndl.go.jp/api/iiif/3437689/manifest.json%22,%22canvas%22:%22https://www.dl.ndl.go.jp/api/iiif/3437689/canvas/64%22}]</t>
  </si>
  <si>
    <t>なむあはれに心くるしきなへてのよのことはりにおほしなくさめ給へとあり</t>
  </si>
  <si>
    <t>めもみえたまはねと御返きこえたまふつねにさこそあらめとの給けることゝて</t>
  </si>
  <si>
    <t>けふやかておさめたてまつるとて御をひの山とのかみにてありけるそよろつに</t>
  </si>
  <si>
    <t>あつかひきこえけるからをたにしはしみたてまつらむとて宮はおしみきこえ給</t>
  </si>
  <si>
    <t>けれとさてもかひあるへきならねはみないそきたちてゆゝしけなる程にそ大将</t>
  </si>
  <si>
    <t>おはしたるけふよりのち日ついてあしかりけりなと人きゝにはの給いていとも</t>
  </si>
  <si>
    <t>かなしうあはれに宮のおほしなけく覽ことをおしはかりきこえ給うてかくしも</t>
  </si>
  <si>
    <t>いそきわたり給へきことならすと人々いさめきこゆれとしゐておはしましぬほと</t>
  </si>
  <si>
    <t>さへとをくていり給ふほといと心すこしゆゝしけにひきへたてめくらしたる</t>
  </si>
  <si>
    <t>きしきの方はかくしてこの西おもてにいれたてまつる山とのかみいてきてなくなく</t>
  </si>
  <si>
    <t>かしこまりきこゆつまとのすのこにおしかゝり給うて女はうよひいてさせ</t>
  </si>
  <si>
    <t>給ふにあるかきりこゝろもおさまらすものおほえぬ程なりかくわたり給へるに</t>
  </si>
  <si>
    <t>そいさゝかなくさめて少将の君はまいる物もえの給ひやらすなみたもろにおはせ</t>
  </si>
  <si>
    <t>ぬこゝろつよさなれと所のさま人のけはひなとをおほしやるもいみしうてつねなき</t>
  </si>
  <si>
    <t>よの有さまの人のうへならぬもいとかなしきなりけりやゝためらひてよろしう</t>
  </si>
  <si>
    <t>をこたり給さまにうけたまはりしかはおもたまへたゆみたりし程にゆめ</t>
  </si>
  <si>
    <t>もさむるほとはへなるをいとあさましうなむときこえ給へりおほしたりしさま</t>
  </si>
  <si>
    <t>これにおほくは御心もみたれにしそかしとおほすにさるへきとはいひなからも</t>
  </si>
  <si>
    <t>いとつらき人の御ちきりなれはいらへをたにしたまはすいかにきこえさせ給と</t>
  </si>
  <si>
    <t>かきこえはへるへきいとかるらかならぬ御さまにてかくふりはへいそきわたら</t>
  </si>
  <si>
    <t>せ給へる御心はへをおほしわかぬやうならむもあまりに侍ぬへしとくちくちきこゆれ</t>
  </si>
  <si>
    <t>はたゝおしはかりてわれはいふへきこともおほえすとてふし給へるもことはりに</t>
  </si>
  <si>
    <t>てたゝいまはなき人とことならぬ御ありさまにてなむわたらせ給へる</t>
  </si>
  <si>
    <t>よしはきこえさせ侍りぬときこゆこの人々もむせかへるさまなれはきこえやる</t>
  </si>
  <si>
    <t>へきかたもなきをいますこしみつからもおもひのとめ又しつまり給なむにまいりこ</t>
  </si>
  <si>
    <t>むいかにしてかくにはかにとその御ありさまなむゆかしきとの給へはまほに</t>
  </si>
  <si>
    <t>はあらねとかのおもほしなけきしありさまをかたはしつゝきこえてかこちきこえさする</t>
  </si>
  <si>
    <t>さまになむなり侍ぬへきけふはいとゝみたりかはしき心ちとものまとひ</t>
  </si>
  <si>
    <t>https://www.dl.ndl.go.jp/api/iiif/3437689/canvas/65</t>
  </si>
  <si>
    <t>http://da.dl.itc.u-tokyo.ac.jp/mirador/?params=[{%22manifest%22:%22https://www.dl.ndl.go.jp/api/iiif/3437689/manifest.json%22,%22canvas%22:%22https://www.dl.ndl.go.jp/api/iiif/3437689/canvas/65%22}]</t>
  </si>
  <si>
    <t>にきこえさせたかふることゝもゝはへりなむさらはかくおほしまとへる御心ち</t>
  </si>
  <si>
    <t>もかきりあることにてすこしゝつまらせ給ひなむほとにきこえさせうけ給ら</t>
  </si>
  <si>
    <t>んとてわれにもあらぬさまなれはのたまひいつることもくちふたかりてけに</t>
  </si>
  <si>
    <t>こそやみにまとへる心ちすれなをきこえなくさめ給ていさゝかの御返もあらは</t>
  </si>
  <si>
    <t>なむなとの給ひをきてたちわつらひ給もかるかるしうさすかに人さはかしけれ</t>
  </si>
  <si>
    <t>はかへり給ぬこよひしもあらしとおもひつる事とものしたゝめいとほとなくきはきはしき</t>
  </si>
  <si>
    <t>をいとあえなしとおほいてちかきみさうの人々めしおほせてさるへき</t>
  </si>
  <si>
    <t>事ともつかふまつるへくをきてさためていて給ぬことのにはかなれはそくやうなり</t>
  </si>
  <si>
    <t>つる事ともいかめしう人かすなともそひてなむ山とのかみもありかたき</t>
  </si>
  <si>
    <t>殿の御心をきてなとよろこひかしこまりきこゆなこりたになくあさましき事と</t>
  </si>
  <si>
    <t>宮はふしまろひ給へとかひなしおやときこゆともいとかくはならはすましきもの</t>
  </si>
  <si>
    <t>なりけりみたてまつる人々もこの御事を又ゆゝしうなけきゝこゆ山とのかみ</t>
  </si>
  <si>
    <t>のこりのことゝもしたゝめてかく心ほそくてはえおはしまさしいと御心のひま</t>
  </si>
  <si>
    <t>あらしなときこゆれとなをみねのけふりをたにけちかくておもひいてきこえむ</t>
  </si>
  <si>
    <t>とこの山さとにすみはてなむとおほいたり御いみにこもれるそうはひんかしおもて</t>
  </si>
  <si>
    <t>そなたのわた殿しもやなとにはかなきへたてしつゝかすかにゐたりにしのひさし</t>
  </si>
  <si>
    <t>をやつして宮はおはしますあけくるゝもおほしわかねと月ころへけれは</t>
  </si>
  <si>
    <t>九月になりぬ山おろしいとはけしうこのはのかくろへなくなりてよろつの事いと</t>
  </si>
  <si>
    <t>いみしき程なれは大かたのそらにもよほされてひるまもなくおほしなけきいのち</t>
  </si>
  <si>
    <t>さへ心にかなはすといとはしういみしうおほすさふらふ人々もよろつにものかなしう</t>
  </si>
  <si>
    <t>おもひまとへり大将殿は日々にとふらひきこえたまふさひしけなる</t>
  </si>
  <si>
    <t>ねん仏のそうなとなくさむはかりよろつのものをつかはしとふらはせ給ひ宮の</t>
  </si>
  <si>
    <t>御前にはあはれに心ふかき事のはをつくしてうらみきこえかつはつきもせぬ御とふらひ</t>
  </si>
  <si>
    <t>をきこえ給へとゝりてたに御らんせすゝすろにあさましきことをよわれ</t>
  </si>
  <si>
    <t>る御心ちにうたかひなくおほしゝみてきえうせ給にしことをおほしいつるに</t>
  </si>
  <si>
    <t>のちのよの御つみにさえやなるらむとむねにみつ心ちしてこの人の御ことをたに</t>
  </si>
  <si>
    <t>かけてきゝ給ふはいとゝつらく心うきなみたのもよほしにおほさる人々もきこえわつらひ</t>
  </si>
  <si>
    <t>ぬひとくたりの御返をたにもなきをしはしは心まとひし給へるなと</t>
  </si>
  <si>
    <t>https://www.dl.ndl.go.jp/api/iiif/3437689/canvas/66</t>
  </si>
  <si>
    <t>http://da.dl.itc.u-tokyo.ac.jp/mirador/?params=[{%22manifest%22:%22https://www.dl.ndl.go.jp/api/iiif/3437689/manifest.json%22,%22canvas%22:%22https://www.dl.ndl.go.jp/api/iiif/3437689/canvas/66%22}]</t>
  </si>
  <si>
    <t>おほしけるにあまりにほとへぬれはかなしきこともかきりあるをなとかゝく</t>
  </si>
  <si>
    <t>あまりみしり給はすはあるへきいふかひなくわかわかしきやうにとうらめしう</t>
  </si>
  <si>
    <t>事ことのすちに花やてうやとかけはこそあらめわか心にあはれとおもひものなけかしき</t>
  </si>
  <si>
    <t>かたさまの事をいかにとゝふ人はむつましうあはれにこそおほゆれ大宮</t>
  </si>
  <si>
    <t>のうせ給へりしをいとかなしと思しにちしのおとゝのさしもおもひ給へらす</t>
  </si>
  <si>
    <t>ことはりの世のわかれにおほやけおほやけしきさほうはかりのことをけうし給しに</t>
  </si>
  <si>
    <t>つらく心つきなかりしに六条院の中ゝねんころにのちの御事をもいとなみ給う</t>
  </si>
  <si>
    <t>しかわかゝたさまといふなかにもうれしうみたてまつりしそのおりにこゑもむのかみ</t>
  </si>
  <si>
    <t>をはとりわきておもひつきにしそかし人からのいたうしつまりてもの</t>
  </si>
  <si>
    <t>をいたうおもひとゝめたりし心にあはれもまさりて人よりふかゝりしかなつかしう</t>
  </si>
  <si>
    <t>おほえしなとつれつれとものをのみおほしつゝけてあかしくらし給ふ女君</t>
  </si>
  <si>
    <t>なをこの御中のけしきをいかなるにかありけむ宮す所とこそ文かよはしもこまやかに</t>
  </si>
  <si>
    <t>し給めりしかなとおもひえかたくてゆふ暮の空をなかめいりてふし給へ</t>
  </si>
  <si>
    <t>る所にわか君してたてまつれ給へるはかなきかみのはしに</t>
  </si>
  <si>
    <t>あはれをもいかにしりてかなくさめむあるやこひしきなきやかなしきおほつかなき</t>
  </si>
  <si>
    <t>こそ心うけれとあれはほゝゑみてさきさきもかくおもひよりての給ふ</t>
  </si>
  <si>
    <t>にけなのなきかよそへやとおほすいとゝしくことなしひに</t>
  </si>
  <si>
    <t>いつれとかわきてなかめんきえかへる露も草はのうへとみぬよをおほかたに</t>
  </si>
  <si>
    <t>こそかなしけれとかいたまへりなをかくへたて給へることゝつゆのあはれを</t>
  </si>
  <si>
    <t>はさしをきてたゝならすなけきつゝおはすなほかくおほつかなくおほしわひて</t>
  </si>
  <si>
    <t>又わたり給へり御いみなとすくしてのとやかにとおほしゝつめけれとさまても</t>
  </si>
  <si>
    <t>えしのひ給はすいまはこの御なきなのなにかはあなかちにもつゝまむたゝよつき</t>
  </si>
  <si>
    <t>てつゐのおもひかなふへきにこそはとおほしたはかりにけれは北の方の御思ひやり</t>
  </si>
  <si>
    <t>をあなかちにもあらかひきこえ給はすさうしみはつようおほしはなるとも</t>
  </si>
  <si>
    <t>かのひとよはかりの御うらみふみをとらへところにかこちてえしもすゝきはて</t>
  </si>
  <si>
    <t>給はしとたのもしかりけり九月十よ日の山のけしきはふかくみしらぬ人たに</t>
  </si>
  <si>
    <t>たゝにやはおほゆる山風にたへぬ木々のこすゑもみねのくすはもこゝろあはたゝしう</t>
  </si>
  <si>
    <t>あらそひちるまきれにたうときと經のこゑかすかに念仏なとのこゑはかり</t>
  </si>
  <si>
    <t>https://www.dl.ndl.go.jp/api/iiif/3437689/canvas/67</t>
  </si>
  <si>
    <t>http://da.dl.itc.u-tokyo.ac.jp/mirador/?params=[{%22manifest%22:%22https://www.dl.ndl.go.jp/api/iiif/3437689/manifest.json%22,%22canvas%22:%22https://www.dl.ndl.go.jp/api/iiif/3437689/canvas/67%22}]</t>
  </si>
  <si>
    <t>して人のけはひいとすくなうこからしのふきはらひたるに鹿はたゝまかきの</t>
  </si>
  <si>
    <t>もとにたゝすみつゝ山田のひたにもおとろかすいろこきいねともの中にましり</t>
  </si>
  <si>
    <t>てうちなくもうれへかほなりたきのこゑはいとゝ物思ふ人をおとろかしかほに</t>
  </si>
  <si>
    <t>みゝかしかましうとゝろきひゝくゝさむらのむしのみそより所なけになきよはり</t>
  </si>
  <si>
    <t>てかれたるくさのしたよりゝんたうのわれひとりのみ心なかうはひいてゝ露けく</t>
  </si>
  <si>
    <t>みゆるなとみなれいのころのことなれとおりから所からにやいとたへかたき</t>
  </si>
  <si>
    <t>ほとのものかなしさなりれいのつまとのもとにたちよりたまてやかてなかめいたし</t>
  </si>
  <si>
    <t>てたち給へりなつかしき程のなをしに色こまやかなる御そのうちめいと</t>
  </si>
  <si>
    <t>けうらにすきてかけよはりたる夕日のさすかになに心もなうさしきたるにまはゆけに</t>
  </si>
  <si>
    <t>わさとなくあふきをさしかくし給へるてつき女こそかうはあらまほしけれ</t>
  </si>
  <si>
    <t>それたにえあらぬをとみたてまつるものおもひのなくさめにしつへくゑましき</t>
  </si>
  <si>
    <t>かほのにほひにて少将の君をとりわきてめしよすゝのこのほともなけれとおく</t>
  </si>
  <si>
    <t>に人やそひゐたらんとうしろめたくてえこまやかにもかたらひ給はすなをちかく</t>
  </si>
  <si>
    <t>てなはなち給そかく山ふかくわけ入心さしはへたてのこるへくやはきりも</t>
  </si>
  <si>
    <t>いとふかしやとてわさともみいれぬさまに山のかたをなかめてなをなをとせちに</t>
  </si>
  <si>
    <t>の給へはにひいろのき丁をすたれのつまよりすこしおしいてゝすそをひきそはめ</t>
  </si>
  <si>
    <t>つゝゐたり山とのかみのいもうとなれはゝなれたてまつらぬうちにをさなく</t>
  </si>
  <si>
    <t>よりおほしたてたまうけれはきぬの色いとこくてつるはみのきぬひとかさね</t>
  </si>
  <si>
    <t>こうちきゝたりかくつきせぬ御事はさるものにてきこえなむ方なき御心のつらさ</t>
  </si>
  <si>
    <t>をおもひそふるに心たましゐもあくかれはてゝみる人ことにとかめられはへれ</t>
  </si>
  <si>
    <t>はいまはさらにしのふへきかたなしといとおほくうらみつゝけ給かのいまは</t>
  </si>
  <si>
    <t>の御ふみのさまもの給ひいてゝいみしうなき給ふこの人もましていみしうなき入</t>
  </si>
  <si>
    <t>つゝその夜の御かへりさへみえはへらすなりにしをいまはかきりの御心にやかて</t>
  </si>
  <si>
    <t>おほし入てくらうなりにしほとの空のけしきに御心ちまとひにけるをさる</t>
  </si>
  <si>
    <t>よはめにれいの御ものゝけのひきいれたてまつるとなむみ給へしすきにし御事</t>
  </si>
  <si>
    <t>にもほとほと御心まとひぬへかりしおりおりおほくはへりしを宮のおなしさま</t>
  </si>
  <si>
    <t>にしつみたまうしをこしらへきこえんの御心つよさになむやうやう物おほえたまう</t>
  </si>
  <si>
    <t>しこの御なけきをはおまへにはたゝわれかの御けしきにてあきれてくらさ</t>
  </si>
  <si>
    <t>https://www.dl.ndl.go.jp/api/iiif/3437689/canvas/68</t>
  </si>
  <si>
    <t>http://da.dl.itc.u-tokyo.ac.jp/mirador/?params=[{%22manifest%22:%22https://www.dl.ndl.go.jp/api/iiif/3437689/manifest.json%22,%22canvas%22:%22https://www.dl.ndl.go.jp/api/iiif/3437689/canvas/68%22}]</t>
  </si>
  <si>
    <t>せ給うしなとゝめかたけにうちなけきつゝはかはかしうもあらすきこゆそよや</t>
  </si>
  <si>
    <t>そもあまりにおほめかしういふかひなき御こゝろなりいまはかたしけなくとも</t>
  </si>
  <si>
    <t>たれをかはよるへにおもひきこえ給はん御山すみもいとふかきみねに世中をおほしたえ</t>
  </si>
  <si>
    <t>たるくものなかなめれはきこえかよひ給はむことかたしいとかく心うき</t>
  </si>
  <si>
    <t>御けしきゝこえしらせたまへよろつのことさるへきにこそよにありへしとおほす</t>
  </si>
  <si>
    <t>ともしたかはぬよなりまつはかゝる御わかれの御心にかなはゝあるへき事</t>
  </si>
  <si>
    <t>かはなとよろつにおほくの給へときこゆへき事もなくてうちなけきつゝゐたり</t>
  </si>
  <si>
    <t>しかのいといたくなくをわれをとらめやとて</t>
  </si>
  <si>
    <t>里とをみをのゝしのはらわけてきてわれもしかこそこゑもおしまねとの給へ</t>
  </si>
  <si>
    <t>ふちころも露けき秋の山ひとはしかのなくねにねをそゝへつるよからねと</t>
  </si>
  <si>
    <t>おりからにしのひやかなるこわつかひなとをよろしうきゝなし給へり御せうそこ</t>
  </si>
  <si>
    <t>とかうきこえ給へといまはかくあさましき夢のよをすこしもおもひさますおり</t>
  </si>
  <si>
    <t>あらはなんたえぬ御とふらひもきこえやるへきとのみすくよかにいはせ給いみしう</t>
  </si>
  <si>
    <t>いふかひなき御心なりけりとなけきつゝ返給みちすからもあはれなる空</t>
  </si>
  <si>
    <t>をなかめて十三日の月のいとはなやかにさしいてぬれはをくらの山もたとるましう</t>
  </si>
  <si>
    <t>おはするに一条の宮はみちなりけりいとゝうちあはれてひつしさるのかた</t>
  </si>
  <si>
    <t>のくつれたるをみいるれはゝるはるとおろしこめて人かけもみえす月のみやり水</t>
  </si>
  <si>
    <t>のおもてをあらはにすみましたるに大納言こゝにてあそひなとしたまうしおりおり</t>
  </si>
  <si>
    <t>をおもひいて給</t>
  </si>
  <si>
    <t>みし人のかけすみはてぬ池水にひとりやともる秋の夜の月とひとりこちつゝ</t>
  </si>
  <si>
    <t>殿におはしても月をみつゝ心はそらにあくかれ給へりさもみくるしうあらさり</t>
  </si>
  <si>
    <t>し御くせかなとこたちもにくみあへりうへはまめやかに心うくあくかれたち</t>
  </si>
  <si>
    <t>ぬる御心なめりもとよりさるかたにならひ給へる六条院の人々をともすれはめてたき</t>
  </si>
  <si>
    <t>ためしにひきいてつゝ心よからすあいたちなき物におもひ給へるわりなし</t>
  </si>
  <si>
    <t>やわれもむかしよりしかならひなましかは人めもなれて中ゝすこしてまし</t>
  </si>
  <si>
    <t>世のためしにしつへき御心はへとおやはらからよりはしめたてまつりめやすき</t>
  </si>
  <si>
    <t>あへ物にし給へるをありありてはすゑにはちかましきことやあらむなといといたう</t>
  </si>
  <si>
    <t>https://www.dl.ndl.go.jp/api/iiif/3437689/canvas/69</t>
  </si>
  <si>
    <t>http://da.dl.itc.u-tokyo.ac.jp/mirador/?params=[{%22manifest%22:%22https://www.dl.ndl.go.jp/api/iiif/3437689/manifest.json%22,%22canvas%22:%22https://www.dl.ndl.go.jp/api/iiif/3437689/canvas/69%22}]</t>
  </si>
  <si>
    <t>なけいたまへりよあけかたちかくかたみにうちいて給ふことなくてそむきそむきに</t>
  </si>
  <si>
    <t>なけきあかしてあさきりのはれまもまたすれいのふみをそいそきかきたまふ</t>
  </si>
  <si>
    <t>いと心つきなしとおほせとありしやうにもはひ給はすいとこまやかにかき</t>
  </si>
  <si>
    <t>てうちをきてうそふき給ふしのひたまへともりてきゝつけらる</t>
  </si>
  <si>
    <t>いつとかはおとろかすへきあけぬよのゆめさめてとかいひしひとことうへ</t>
  </si>
  <si>
    <t>よりおつるとやかい給つらむおしつゝみてなこりもいかてよからむなとくちすさひ</t>
  </si>
  <si>
    <t>給へり人めして給ひつ御返事をたにみつけてしかなゝをいかなることそと</t>
  </si>
  <si>
    <t>けしきみまほしうおほすひたけてそもてまいれるむらさきのこまやかなるかみ</t>
  </si>
  <si>
    <t>すくよかにてこ少将それいのきこえたるたゝおなしさまにかひなきよしをかき</t>
  </si>
  <si>
    <t>ていとおしさにかのありつる御ふみにてならひすさひたまへるをぬすみたると</t>
  </si>
  <si>
    <t>て中にひきやりて入たるめにはみ給うてけりとおほすはかりのうれしさそいと</t>
  </si>
  <si>
    <t>人わろかりけるそこはかとなくかき給へるをみつゝけ給へれは</t>
  </si>
  <si>
    <t>あさゆふになくねをたつるをの山はたえぬなみたやをとなしの瀧とやとりなす</t>
  </si>
  <si>
    <t>へからむふることなと物おもはしけにかきみたり給へる御てなともみところ</t>
  </si>
  <si>
    <t>あり人のうへなとにてかやうのすき心おもひいらるゝはもとかしうゝつし心</t>
  </si>
  <si>
    <t>ならぬことにみきゝしかとみの事にてはけにいとたえかたかるへきわさなりけり</t>
  </si>
  <si>
    <t>あやしやなとかうしもおもふへき心いられそとおもひかへし給へとえしもかなは</t>
  </si>
  <si>
    <t>す六条院にもきこしめしていとおとなしうよろつをおもひしつめ人のそしり所</t>
  </si>
  <si>
    <t>なくめやすくてすくし給をおもたゝしうわかいにしへすこしあされはみあたなる</t>
  </si>
  <si>
    <t>なをとりたまうしおもておこしにうれしうおほしわたるをいとおしういつかた</t>
  </si>
  <si>
    <t>にもこゝろくるしきことのあるへき事さしはなれたるなからひにてたに</t>
  </si>
  <si>
    <t>あらておとゝなともいかにおもひ給はむさはかりの事たとらぬにはあらしすくせ</t>
  </si>
  <si>
    <t>といふ物のかれわひぬる事なりともかくもくちいるへきことならすとおほす</t>
  </si>
  <si>
    <t>女のためのみにこそいつかたにもいとおしけれとあいなくきこしめしなけくむらさきのうへ</t>
  </si>
  <si>
    <t>にもきしかたゆくさきのことおほしいてつゝかうやうのためしを</t>
  </si>
  <si>
    <t>きくにつけてもなからむのちうしろめたうおもひきこゆるさまをの給へは御かほ</t>
  </si>
  <si>
    <t>うちあかめて心うくさまてをくらかし給ふへきにやとおほしたり女はかりみ</t>
  </si>
  <si>
    <t>をもてなすさまもところせうあはれなるへきものはなし物のあはれおりおかしき</t>
  </si>
  <si>
    <t>https://www.dl.ndl.go.jp/api/iiif/3437689/canvas/70</t>
  </si>
  <si>
    <t>http://da.dl.itc.u-tokyo.ac.jp/mirador/?params=[{%22manifest%22:%22https://www.dl.ndl.go.jp/api/iiif/3437689/manifest.json%22,%22canvas%22:%22https://www.dl.ndl.go.jp/api/iiif/3437689/canvas/70%22}]</t>
  </si>
  <si>
    <t>事をもみしらぬさまにひきいりしつみなとすれはなにゝつけてかよにふるはえはえしさ</t>
  </si>
  <si>
    <t>もつねなき世のつれつれをもなくさむへきそはおほかた物の心をしら</t>
  </si>
  <si>
    <t>すいふかひなきものにならひたらむもおほしたてけむおやもいとくちおしかる</t>
  </si>
  <si>
    <t>へきものにはあらすやこゝろにのみこめて無言太子とかこほうしはらのかなしき</t>
  </si>
  <si>
    <t>ことにするむかしのたとひのやうにあしきことよきことをおもひしりなから</t>
  </si>
  <si>
    <t>うつもれなむもいふかひなしわか心なからもよき程にはいかてたもつへきそ</t>
  </si>
  <si>
    <t>とおほしめくらすもいまはたゝ女一宮の御ためなり大将の君まいり給へるついて</t>
  </si>
  <si>
    <t>ありておもたまへらむけしきもゆかしけれは宮す所のいみはてぬらんなきのふけふ</t>
  </si>
  <si>
    <t>とおもふ程にみとせよりあなたのことになるよにこそあれあはれにあちきなし</t>
  </si>
  <si>
    <t>やゆふへのつゆかゝるほとのむさほりよいかてかこのかみそりてよろつ</t>
  </si>
  <si>
    <t>そむきすてんとおもふをさものとやかなるやうにてもすくすかないとわろきわさ</t>
  </si>
  <si>
    <t>なりやとのたまふまことにおしけなき人たにこそはへめれなときこえて宮す所</t>
  </si>
  <si>
    <t>の四十九日のわさなとやまとのかみなにかしのあそむひとりあつかひはへる</t>
  </si>
  <si>
    <t>いとあはれなるわさなりやはかはかしきよすかなき人はいけるよのかきりに</t>
  </si>
  <si>
    <t>てかゝるよのはてこそかなしう侍けれときこえ給ふ院よりもとふらはせ給ふらん</t>
  </si>
  <si>
    <t>かのみこいかにおもひなけき給ふらんはやうきゝしよりはこのちかきとしころ</t>
  </si>
  <si>
    <t>ことにふれてきゝみるにこのかういこそくちおしからすめやすき人のうち</t>
  </si>
  <si>
    <t>なりけれおほかたのよにつけておしきわさなりやさてもありぬへき人のかうゝせゆく</t>
  </si>
  <si>
    <t>よ院もいみしうおとろきおほしたりけりかのみこゝそはこゝに物し給</t>
  </si>
  <si>
    <t>入道の宮よりさしつきにはらうたうしたまひけれ人さまもよくおはすへしとの給</t>
  </si>
  <si>
    <t>御こゝろはいかゝものし給らん宮す所は事もなかりし人のけはひ心はせになむ</t>
  </si>
  <si>
    <t>したしうゝちとけ給はさりしかとはかなき事のついてにをのつから人のようい</t>
  </si>
  <si>
    <t>はあらはなるものになむはへるときこえ給て宮の御こともかけすいとつれなし</t>
  </si>
  <si>
    <t>かはかりのすくよけこゝろにおもひそめてんこといさめむにかなはしもちゐ</t>
  </si>
  <si>
    <t>さらむものからわれさかしにこといてむもあいなしとおほしてやみぬかくて御法し</t>
  </si>
  <si>
    <t>によろつとりもちてせさせ給ふことのきこえをのつからかくれなけれは</t>
  </si>
  <si>
    <t>おほい殿なとにもきゝ給てさやはあるへきなとをむなかたのこゝろあさきやうに</t>
  </si>
  <si>
    <t>内のこともみ給へゆつるへき人もはへらすいとたいたいしういかにとみ給ふる</t>
  </si>
  <si>
    <t>https://www.dl.ndl.go.jp/api/iiif/3437689/canvas/72</t>
  </si>
  <si>
    <t>http://da.dl.itc.u-tokyo.ac.jp/mirador/?params=[{%22manifest%22:%22https://www.dl.ndl.go.jp/api/iiif/3437689/manifest.json%22,%22canvas%22:%22https://www.dl.ndl.go.jp/api/iiif/3437689/canvas/72%22}]</t>
  </si>
  <si>
    <t>をかくよろつにおほしいとなむをけにこのかたにとりておも給ふるにはかならすしも</t>
  </si>
  <si>
    <t>おはしますましき御ありさまなれとさこそはいにしへも御心にかなは</t>
  </si>
  <si>
    <t>ぬためしおほくはへれひとゝころやはよのもときをもおはせ給へきいとをさなく</t>
  </si>
  <si>
    <t>おはしますことなりたけうおほすとも女の御心ひとつにわか御身をとりしたゝめ</t>
  </si>
  <si>
    <t>かへりみ給へきやうかあらむなを人のあかめかしつき給へらんにたすけ</t>
  </si>
  <si>
    <t>られてこそふかき御心のかしこき御をきてもそれにかゝるへきものなりきみたち</t>
  </si>
  <si>
    <t>のきこえしらせたてまつり給はぬなりかつはさるましきことをも御心ともに</t>
  </si>
  <si>
    <t>つかうまつりそめ給うてといひつゝけて左近少将をせむあつまりてきこえこしらふる</t>
  </si>
  <si>
    <t>にいとわりなくあさやかなる御そとも人々のたてまつりかへさするもわれにもあらす</t>
  </si>
  <si>
    <t>なをいとひたふるにそきすてまほしうおほさるゝ御くしをかきいて</t>
  </si>
  <si>
    <t>てみ給へは六尺はかりにてすこしほそりたれと人はかたはにもみたてまつら</t>
  </si>
  <si>
    <t>すみつからの御心にはいみしのおとろへや人にみゆへきありさまにもあらすさまさまに</t>
  </si>
  <si>
    <t>心うき身をとおほしつゝけて又ふし給ぬ時たかひぬよもふけぬへしと</t>
  </si>
  <si>
    <t>みなさはくしくれいとこゝろあはたゝしうふきまかひよろつにものかなしけれ</t>
  </si>
  <si>
    <t>のほりにしみねのけふりにたちましりおもはぬかたになひかすもかな心ひとつに</t>
  </si>
  <si>
    <t>はつよくおほせとそのころは御はさみなとやうのものはみなとりかくし</t>
  </si>
  <si>
    <t>て人々のまもりきこえけれはかくもてさはかさらむにてたになにのおしけある</t>
  </si>
  <si>
    <t>身にてかおこかましうわかわかしきやうにはひきしのはむ人きゝもうたておほす</t>
  </si>
  <si>
    <t>ましかへきわさをとおほせはそのほいのこともしたまはす人々はみないそきたち</t>
  </si>
  <si>
    <t>てをのをのくしてはこからひつよろつのものをはかはかしからぬふくろやうの物</t>
  </si>
  <si>
    <t>なれとみなさきたてゝはこひたれはひとりとまり給へうもあらてなくなく</t>
  </si>
  <si>
    <t>御くるまにのり給もかたはらのみまもられたまてこちわたりたまうし時御こゝち</t>
  </si>
  <si>
    <t>のくるしきにも御くしかきなてつくろひおろしたてまつり給しをおほしいつる</t>
  </si>
  <si>
    <t>にめもきりていみし御はかしにそへて經はこをそへたるか御かたはらも</t>
  </si>
  <si>
    <t>はなれねは</t>
  </si>
  <si>
    <t>恋しさのなくさめかたきかたみにてなみたにくもる玉のはこかなくろきも</t>
  </si>
  <si>
    <t>またしあへさせ給はすかのてならし給へりしらてんのはこなりけりす經にせさせ</t>
  </si>
  <si>
    <t>https://www.dl.ndl.go.jp/api/iiif/3437689/canvas/73</t>
  </si>
  <si>
    <t>http://da.dl.itc.u-tokyo.ac.jp/mirador/?params=[{%22manifest%22:%22https://www.dl.ndl.go.jp/api/iiif/3437689/manifest.json%22,%22canvas%22:%22https://www.dl.ndl.go.jp/api/iiif/3437689/canvas/73%22}]</t>
  </si>
  <si>
    <t>給しをかたみにとゝめたまへるなりけりうらしまのこか心ちなんおはしましつき</t>
  </si>
  <si>
    <t>たれは殿のうちかなしけもなく人けおほくてあらぬさまなり御くるまよせ</t>
  </si>
  <si>
    <t>ており給ふをさらにふるさとゝおほえすうとましうゝたておほさるれはとみに</t>
  </si>
  <si>
    <t>もおり給はすいとあやしうわかわかしき御さまかなと人々もみたてまつりわつらふ</t>
  </si>
  <si>
    <t>殿はひんかしのたいのみなみをもてをわか御方をかりにしつらひてすみつきかほに</t>
  </si>
  <si>
    <t>おはす三条殿には人々にはかにあさましうもなり給ひぬるかないつのほと</t>
  </si>
  <si>
    <t>にありし事そとおとろきけりなよらかにをかしはめることをこのましから</t>
  </si>
  <si>
    <t>すおほす人はかくゆくりかなる事そうちましりたまうけるされとゝしへにける</t>
  </si>
  <si>
    <t>ことをゝとなくけしきもゝらさてすくし給うけるなりとのみおもひなしてかく</t>
  </si>
  <si>
    <t>女の御心ゆるいたまはぬと思よる人もなしとてもかうても宮の御ためにそいとおしけなる</t>
  </si>
  <si>
    <t>御まうけなとさまかはりて物のはしめゆゝしけなれとものまいらせ</t>
  </si>
  <si>
    <t>なとみなしつまりぬるにわたりたまて少将の君をいみしうせめ給ふ御心さしまことに</t>
  </si>
  <si>
    <t>なかうおほされはけふあすをすくしてきこえさせ給へ中ゝたちかへり</t>
  </si>
  <si>
    <t>て物おほしゝつみてなき人のやうにてなむふさせ給ひぬるこしらへきこゆるを</t>
  </si>
  <si>
    <t>もつらしとのみおほされたれはなにことも身のためこそはへれいとわつらはしう</t>
  </si>
  <si>
    <t>きこえさせにくゝなむといふいとあやしうをしはかりきこえさせしにはたかひ</t>
  </si>
  <si>
    <t>ていはけなく心えかたき御心にこそありけれとておもひよれるさま人の御ため</t>
  </si>
  <si>
    <t>もわかためにも世のもときあるましうの給つゝくれはいてやたゝいまは又いたつら人</t>
  </si>
  <si>
    <t>にみなしたてまつるへきにやとあはたゝしきみたり心ちによろつおも</t>
  </si>
  <si>
    <t>たまへわかれすあか君とかくをしたちてひたふるなる御心なつかはせ給そとて</t>
  </si>
  <si>
    <t>をするいとまたしらぬよかなにくゝめさましと人よりけにおほしおとすらんみ</t>
  </si>
  <si>
    <t>こそいみしけれいかて人にもことはらせむといはむかたもなしとおほしての給へ</t>
  </si>
  <si>
    <t>はさすかにいとおしうもありまたしらぬはけによつかぬ御こゝろかまへのけに</t>
  </si>
  <si>
    <t>こそはとことはりはけにいつかたにかはよる人はへらんとすらむとすこしうちわらひ</t>
  </si>
  <si>
    <t>ぬかく心こはけれといまはせかれ給へきならねはやかてこの人をひきたて</t>
  </si>
  <si>
    <t>ておしはかりにいり給ふ宮はいと心うくなさけなくあはつけき人の心なり</t>
  </si>
  <si>
    <t>けりとねたくつらけれはわかわかしきやうにはいひさはくともとおほしてぬりこめ</t>
  </si>
  <si>
    <t>におましひとつしかせたまてうちよりさしておほとのこもりにけりこれも</t>
  </si>
  <si>
    <t>https://www.dl.ndl.go.jp/api/iiif/3437689/canvas/74</t>
  </si>
  <si>
    <t>http://da.dl.itc.u-tokyo.ac.jp/mirador/?params=[{%22manifest%22:%22https://www.dl.ndl.go.jp/api/iiif/3437689/manifest.json%22,%22canvas%22:%22https://www.dl.ndl.go.jp/api/iiif/3437689/canvas/74%22}]</t>
  </si>
  <si>
    <t>いつまてにかはかはかりにみたれたちにたる人の心ともはいとかなしうくちおしう</t>
  </si>
  <si>
    <t>おほすおとこきみはめさましうつらしと思ひきこえ給へとかはかりにては</t>
  </si>
  <si>
    <t>なにのもてはなるゝことかはとのとかにおほしてよろつにおもひあかし給ふ山とり</t>
  </si>
  <si>
    <t>の心ちそし給うけるからうしてあけかたになりぬかくてのみことゝいへは</t>
  </si>
  <si>
    <t>ひたおもてなへけれはいて給ふとてたゝいさゝかのひまをたにといみしうきこえ</t>
  </si>
  <si>
    <t>給へといとつれなし</t>
  </si>
  <si>
    <t>うらみわひむねあきかたき冬のよにまたさしまさる關のいはかときこえん</t>
  </si>
  <si>
    <t>方なき御心なりけりとなくなくいて給ふ六条院にそおはしてやすらひ給ふひんかしのうへ</t>
  </si>
  <si>
    <t>一条の宮わたしたてまつり給へることゝかの大殿わたりなとにきこゆる</t>
  </si>
  <si>
    <t>いかなる御ことにかはといとおほとかにの給ふみき丁そへたれとそはより</t>
  </si>
  <si>
    <t>ほのかにはなをみえたてまつり給ふさやうにもなをひとのいひなしつへきこと</t>
  </si>
  <si>
    <t>に侍りこ宮す所はいとこゝろつようあるましきさまにいひはなちたまふしかと</t>
  </si>
  <si>
    <t>かきりのさまに御心ちのよはりけるに又ゆつるへき人のなきやかなしかりけむ</t>
  </si>
  <si>
    <t>なからむのちのうしろみにとやうなることのはへりしかはもとよりの心さしも</t>
  </si>
  <si>
    <t>侍りしことにてかくおもたまへなりぬるをさまさまにいかに人あつかひはへら</t>
  </si>
  <si>
    <t>むかしさしもあるましきをもあやしう人こそ物いひさかなき物にあれとうちはらひ</t>
  </si>
  <si>
    <t>つゝかのさうしみなむなをよにへしとふかうおもひたちてあまになりなむ</t>
  </si>
  <si>
    <t>とおもひむすほゝれ給ふめれはなにかはこなたかなたにきゝにくゝもはへゝき</t>
  </si>
  <si>
    <t>をさやうにけむきはなれてもまたかのゆいこむはたかへしと思給へてたゝかく</t>
  </si>
  <si>
    <t>いひあつかひはへるなり院のわたらせ給へらんにもことのついてはへらはかうやうに</t>
  </si>
  <si>
    <t>まねひきこえさせ給へありありて心つきなき心つかうとおほしの給はむ</t>
  </si>
  <si>
    <t>をはゝかりはへりつれとけにかやうのすちにてこそ人のいさめをもみつからの</t>
  </si>
  <si>
    <t>心にもしたかはぬやうに侍りけれとしのひやかにきこえ給ふ人のいつはりにや</t>
  </si>
  <si>
    <t>とおもひはへりつるをまことにさるやうある御けしきにこそはみなよのつねの</t>
  </si>
  <si>
    <t>ことなれと三条のひめ君のおほさむことこそいとおしけれのとやかにならひたまう</t>
  </si>
  <si>
    <t>てときこえ給へはらうたけにものたまはせなすひめ君かないとおにしうはへる</t>
  </si>
  <si>
    <t>さかなものをとてなとてかそれをもをろかにはもてなしはへらんかしこけれ</t>
  </si>
  <si>
    <t>と御ありさまともにてもおしはからせ給へなたらかならむのみこそ人はついの</t>
  </si>
  <si>
    <t>https://www.dl.ndl.go.jp/api/iiif/3437689/canvas/75</t>
  </si>
  <si>
    <t>http://da.dl.itc.u-tokyo.ac.jp/mirador/?params=[{%22manifest%22:%22https://www.dl.ndl.go.jp/api/iiif/3437689/manifest.json%22,%22canvas%22:%22https://www.dl.ndl.go.jp/api/iiif/3437689/canvas/75%22}]</t>
  </si>
  <si>
    <t>ことにはゝへめれさかなくことかましきもしはしはなまむつかしうわつらはしき</t>
  </si>
  <si>
    <t>やうにはゝからるゝことあれとそれにしもしたかひはつましきわさなれは</t>
  </si>
  <si>
    <t>ことのみたれいてきぬるのちわれも人もにくけにあきたしやなをみなみのおとゝ</t>
  </si>
  <si>
    <t>の御こゝろもちゐこそさまさまにありかたうさてはこの御かたの御心なとこそ</t>
  </si>
  <si>
    <t>はめてたきものにはみたてまつりはてはへりぬれなとほめきこえ給へはわらひ</t>
  </si>
  <si>
    <t>給てものゝためしにひきいて給ほとに身の人わろきおほえこそあらはれぬへう</t>
  </si>
  <si>
    <t>さておかしき事は院のみつからの御くせをは人しらぬやうにいさゝかあたあたしき</t>
  </si>
  <si>
    <t>御心つかひをはたいしとおほいていましめ申たまうしりう事にもきこえ</t>
  </si>
  <si>
    <t>給めるこそさかしたつ人のをのかうへしらぬやうにおほえはへれとの給へは</t>
  </si>
  <si>
    <t>さなむつねにこのみちをしもいましめおほせらるゝさるはかしこき御をしへなら</t>
  </si>
  <si>
    <t>てもいとよくおさめてはへる心をとてけにおかしとおもひ給へり御まへにまいり</t>
  </si>
  <si>
    <t>給へれはかの事はきこしめしたれとなにかはきゝかほにもとおほいてたゝ</t>
  </si>
  <si>
    <t>うちまもり給へるにいとめてたくきよらにこのころこそねひまさり給へる御さかり</t>
  </si>
  <si>
    <t>なめれさるさまのすきことをし給ふとも人のもとくへきさまもしたまはす</t>
  </si>
  <si>
    <t>おに神もつみゆるしつへくあさやかに物きよけにわかうさかりにゝほひをちらし</t>
  </si>
  <si>
    <t>給へりものおもひしらぬわか人の程にはたおはせすかたほなる所なうねひとゝのほり</t>
  </si>
  <si>
    <t>給へることはりそかし女にてなとかめてさらむかゝみをみてもなとか</t>
  </si>
  <si>
    <t>をこらさらむとわか御こなからもおほす日たけてとのにはわたり給へりいり給</t>
  </si>
  <si>
    <t>よりわかきみたちすきすきうつくしけにてまつはれあそひ給ふ女君は丁のうち</t>
  </si>
  <si>
    <t>にふし給へりいり給へれとめもみあはせたまはすつらきにこそはあめれとみ給</t>
  </si>
  <si>
    <t>もことはりなれとはゝかりかほにもゝてなし給はす御そをひきやり給へれはいつこ</t>
  </si>
  <si>
    <t>とておはしつるそまろはゝやうしにきつねにおにとの給へはおなしくはなりはて</t>
  </si>
  <si>
    <t>なむとてとの給ふ御こゝろこそおによりけにもおはすれさまはにくけも</t>
  </si>
  <si>
    <t>なけれはえうとみはつましとなに心もなういひなし給もこゝろやましうてめてたき</t>
  </si>
  <si>
    <t>さまになまめいたまへ覽(覽)あたりにありふへきみにもあらねはいつちもいつちも</t>
  </si>
  <si>
    <t>うせなむとするをかくたになおほしいてそあいなくとしころをへけるたにくやしき</t>
  </si>
  <si>
    <t>ものをとておきあかり給へるさまはいみしうあひ行つきてにほひやかにうちあかみ</t>
  </si>
  <si>
    <t>給へるかほいとおかしけなりかく心をさなけにはらたちなし給へれは</t>
  </si>
  <si>
    <t>https://www.dl.ndl.go.jp/api/iiif/3437689/canvas/76</t>
  </si>
  <si>
    <t>http://da.dl.itc.u-tokyo.ac.jp/mirador/?params=[{%22manifest%22:%22https://www.dl.ndl.go.jp/api/iiif/3437689/manifest.json%22,%22canvas%22:%22https://www.dl.ndl.go.jp/api/iiif/3437689/canvas/76%22}]</t>
  </si>
  <si>
    <t>にやめなれてこのおにこそいまはおそろしくもあらすなりにたれかうかうしき</t>
  </si>
  <si>
    <t>けをそへはやとたはふれにいひなし給へとなにこといふそおひらかにしにたまひ</t>
  </si>
  <si>
    <t>ね丸もしなむみれはにくしきけはあい行なしみすてゝしなむはうしろめたし</t>
  </si>
  <si>
    <t>との給ふにいとおかしきさまのみまされはこまやかにわらひてちかくてこそみ</t>
  </si>
  <si>
    <t>たまはさらめよそにはなにかきゝ給はさらむさてもちきりふかゝなるせをしらせ</t>
  </si>
  <si>
    <t>むの御心なゝりにはかにうちつゝくへかなるよみちのいそきはさこそはちきり</t>
  </si>
  <si>
    <t>きこえしかといとつれなくいひてなにくれとなくさめこしらへきこえなくさめ</t>
  </si>
  <si>
    <t>給へはいとわかやかに心うつくしうらうたき心はたおはする人なれはなをさりこと</t>
  </si>
  <si>
    <t>とはみ給なからをのつからなこみつゝものし給をいとあはれとおほすものから</t>
  </si>
  <si>
    <t>心はそらにてかれもいとわか心をたてゝつようものものしき人のけはひ</t>
  </si>
  <si>
    <t>にはみえ給はねともしなをほいならぬことにてあまになともおもひなり給ひな</t>
  </si>
  <si>
    <t>はおこかましうもあへいかなと思ふにしはしはとたえをくましうあはたゝしき</t>
  </si>
  <si>
    <t>心ちして暮行まゝにけふも御かへりたになきよとおほして心にかゝりつゝいみしう</t>
  </si>
  <si>
    <t>なかめをし給きのふけふつゆもまいらさりけるものいさゝかまいりなとし</t>
  </si>
  <si>
    <t>ておはすむかしより御ために心さしのをろかならさりしさまおとゝのつらくもてなし</t>
  </si>
  <si>
    <t>たまうしに世中のしれかましきなをとりしかとたへかたきをねんしてこゝ</t>
  </si>
  <si>
    <t>かしこすゝみけしきはみしあたりをあまたきゝすくしゝありさまは女たにさしも</t>
  </si>
  <si>
    <t>あらしとなむ人もゝときしいまおもふにもいかてかはさありけむとわか心なから</t>
  </si>
  <si>
    <t>いにしへたにをもかりけりとおもひしらるゝをいまはかくにくみ給とも</t>
  </si>
  <si>
    <t>おほしすつましき人々いとゝころせきまてかすそふめれは御心ひとつにもてはなれ</t>
  </si>
  <si>
    <t>給へくもあらす又よしみたまへやいのちこそさためなき世なれとてうちなき</t>
  </si>
  <si>
    <t>たまふこともあり女もむかしのことをおもひいて給ふにあはれにもありかたかり</t>
  </si>
  <si>
    <t>し御中のさすかにちきりふかゝりけるかなとおもひいて給ふなよひたる御そとも</t>
  </si>
  <si>
    <t>ぬい給うて心ことなるをとりかさねてたきしめ給ひめてたうつくろひけさうし</t>
  </si>
  <si>
    <t>ていて給ふをほかけにみいたしてしのひかたく涙のいてくれはぬきとめ</t>
  </si>
  <si>
    <t>給へるひとへのそてをひきよせ給て</t>
  </si>
  <si>
    <t>なるゝ身をうらむるよりは松しまのあまのころもにたちやかへましなをうつし人</t>
  </si>
  <si>
    <t>にてはえすくすましかりけりとひとりことにの給をたちとまりてさも心うき</t>
  </si>
  <si>
    <t>https://www.dl.ndl.go.jp/api/iiif/3437689/canvas/77</t>
  </si>
  <si>
    <t>http://da.dl.itc.u-tokyo.ac.jp/mirador/?params=[{%22manifest%22:%22https://www.dl.ndl.go.jp/api/iiif/3437689/manifest.json%22,%22canvas%22:%22https://www.dl.ndl.go.jp/api/iiif/3437689/canvas/77%22}]</t>
  </si>
  <si>
    <t>御こゝろかな</t>
  </si>
  <si>
    <t>まつしまのあまのぬれきぬなれぬとてぬきかへつてふなをたゝめやはうちいそき</t>
  </si>
  <si>
    <t>ていとなをなをしやかしこにはなをさしこもり給へるを人々かくてのみ</t>
  </si>
  <si>
    <t>やはわかわかしうけしからぬきこえもはへりぬへきをれいの御ありさまにてある</t>
  </si>
  <si>
    <t>へきことをこそきこえ給はめなとよろつにきこえけれはさもあることゝはおほし</t>
  </si>
  <si>
    <t>なからいまよりのちのよそのきこえをもわか御心のすきにしかたをもこゝろつきなく</t>
  </si>
  <si>
    <t>うらめしかりける人のゆかりとおほしゝりてそのよもたいめしたまは</t>
  </si>
  <si>
    <t>すたはふれにくゝめつらかなりときこえつくし給ふ人もいとおしとみたてまつる</t>
  </si>
  <si>
    <t>いさゝかも人心ちするおりあらむにわすれ給はすはともかうもきこえんこの</t>
  </si>
  <si>
    <t>御ふくのほとはひとすちにおもひみたるゝことなくてたにすくさむとなんふかく</t>
  </si>
  <si>
    <t>おほしの給はするをかくいとあやにくにしらぬ人なくなりぬめるをなをいみしう</t>
  </si>
  <si>
    <t>つらき物にきこえ給ふときこゆおもふ心は又ことさまにうしろやすきものを</t>
  </si>
  <si>
    <t>おもはすなりける世かなとうちなけきてれいのやうにておはしまさはものこし</t>
  </si>
  <si>
    <t>なとにてもおもふことはかりきこえて御こゝろやふるへきにもあらすあまた</t>
  </si>
  <si>
    <t>のとし月をもすくしつへくなむなとつきもせすきこえ給へとなをかゝるみたれ</t>
  </si>
  <si>
    <t>にそへてわりなき御こゝろなむいみしうつらき人のきゝおもはむこともよろつ</t>
  </si>
  <si>
    <t>になのめならさりける身のうさをはさるものにてことさらにこゝろうき御心かまへ</t>
  </si>
  <si>
    <t>なれと又いひかへしうらみ給つゝはるかにのみもてなし給へりさりとて</t>
  </si>
  <si>
    <t>かくのみやは人のきゝもらさむこともことはりとはしたなうこゝの人めもおほえ</t>
  </si>
  <si>
    <t>給へは内々の御こゝろつかひは此のたまふさまにかなひてもしはしはなさけはま</t>
  </si>
  <si>
    <t>むよつかぬありさまのいとうたてあり又かゝりとてひきたえまいらすは人</t>
  </si>
  <si>
    <t>の御ないかゝはいとおしかるへきひとへに物をおほしてをさなけなるこそいとおしけれ</t>
  </si>
  <si>
    <t>なとこの人をせめ給へはけにとおもひみたてまつるもいまは心くるしう</t>
  </si>
  <si>
    <t>かたしけなうおほゆるさまなれは人かよはし給ふぬりこめのきたのくちより</t>
  </si>
  <si>
    <t>いれたてまつりてけりいみしうあさましうつらしとさふらふ人をもけにかゝる</t>
  </si>
  <si>
    <t>よの人の心なれはこれよりまさるめをもみせつへかりけりとたのもしき人もなくなりはて</t>
  </si>
  <si>
    <t>給ぬる御身を返々かなしうおほすおとこはよろつにおほしゝるへき</t>
  </si>
  <si>
    <t>ことはりをきこえしらせことのはおほうあはれにもおかしうもきこえつくし給へ</t>
  </si>
  <si>
    <t>https://www.dl.ndl.go.jp/api/iiif/3437689/canvas/78</t>
  </si>
  <si>
    <t>http://da.dl.itc.u-tokyo.ac.jp/mirador/?params=[{%22manifest%22:%22https://www.dl.ndl.go.jp/api/iiif/3437689/manifest.json%22,%22canvas%22:%22https://www.dl.ndl.go.jp/api/iiif/3437689/canvas/78%22}]</t>
  </si>
  <si>
    <t>とつらく心つきなしとのみおほいたりいとかういはむかたなきものにおもほさ</t>
  </si>
  <si>
    <t>れける身のほとはたくひなうはつかしけれはあるましき心のつきそめけむも</t>
  </si>
  <si>
    <t>心ちなくゝやしうおほえはへれとゝりかへすものならぬ中になにのたけき御な</t>
  </si>
  <si>
    <t>にかはあらむいふかひなくおほしよはれおもふにかなはぬときみをなくるためし</t>
  </si>
  <si>
    <t>もはへなるをたゝかゝる心さしをふかきふちになすらへたまてすてつるみと</t>
  </si>
  <si>
    <t>おほしなせときこえ給ふひとへの御そを御くしこめひきくゝみてたけき事とは</t>
  </si>
  <si>
    <t>ねをなき給ふさまの心ふかくいとおしけれはいとうたていかなれはいとかうおほす</t>
  </si>
  <si>
    <t>覽いみしう思ふ人もかはかりになりぬれはをのつからゆるふけしきもある</t>
  </si>
  <si>
    <t>をいはきよりけになひきかたきはちきりとをうてにくしなとおもふやうあなるを</t>
  </si>
  <si>
    <t>さやおほす覽とおもひよるにあまりなれはこゝろうく三条の君のおもひたまふ</t>
  </si>
  <si>
    <t>らんこといにしへもなに心もなうあひおもひかはしたりしよのことゝしころ</t>
  </si>
  <si>
    <t>いまはとうらなきさまにうちたのみとけ給へるさまを思ひいつるもわか心もて</t>
  </si>
  <si>
    <t>いとあちきなうおもひつゝけらるれはあなかちにもこしらへきこえ給はすなけきあかし</t>
  </si>
  <si>
    <t>給うつかうのみしれかましうていていらむもあやしけれはけふはとまり</t>
  </si>
  <si>
    <t>て心のとかにおはすかくさへひたふるなるをあさましと宮はおほいていよいよ</t>
  </si>
  <si>
    <t>うとき御けしきのまさるをおこかましき御こゝろかなとかつはつらきものゝ</t>
  </si>
  <si>
    <t>あはれなりぬりこめもことにこまかなるものおほうもあらてかうの御からひつ</t>
  </si>
  <si>
    <t>みつしなとはかりあるはこなたかなたにかきよせてけちかうしつらひてそおはし</t>
  </si>
  <si>
    <t>けるうちはくらき心ちすれとあさひさしいてたるけはひもりきたるにうつもれ</t>
  </si>
  <si>
    <t>たる御そひきやりいとうたてみたれたる御くしかきやりなとしてほのみたてまつり</t>
  </si>
  <si>
    <t>給ふいとあてに女しうなまめいたるけはひしたまへりおとこの御さま</t>
  </si>
  <si>
    <t>はうるはしたち給へるときよりもうちとけてものし給ふはかきりもなうきよけなり</t>
  </si>
  <si>
    <t>こ君のことなることなかりしたにこゝろのかきりおもひあかり御かたちまほに</t>
  </si>
  <si>
    <t>おはせすとことのおりにおもへりしけしきをおほしいつれはましてかういみしう</t>
  </si>
  <si>
    <t>をとろへにたるありさまをしはしにてもみしのひなんやとおもふもいみしう</t>
  </si>
  <si>
    <t>はつかしうとさまかうさまにおもひめくらしつゝわか御こゝろをこしらへ</t>
  </si>
  <si>
    <t>給ふたゝかたはらいたうこゝもかしこもひとのきゝおほさむ事のつみさらむかた</t>
  </si>
  <si>
    <t>なきにおりさへいと心うけれはなくさめかたきなりけり御てうつ御かゆなと</t>
  </si>
  <si>
    <t>https://www.dl.ndl.go.jp/api/iiif/3437689/canvas/79</t>
  </si>
  <si>
    <t>http://da.dl.itc.u-tokyo.ac.jp/mirador/?params=[{%22manifest%22:%22https://www.dl.ndl.go.jp/api/iiif/3437689/manifest.json%22,%22canvas%22:%22https://www.dl.ndl.go.jp/api/iiif/3437689/canvas/79%22}]</t>
  </si>
  <si>
    <t>れいのおましの方にまいれり色ことなる御しつらひもいまいましきやうなれは</t>
  </si>
  <si>
    <t>ひんかしおもては屏風をたてゝもやのきはにかうそめのみき丁なとことことしき</t>
  </si>
  <si>
    <t>やうにみえぬ物ちんのにかいなんとやうのをたてゝ心はへありてしつらひたり</t>
  </si>
  <si>
    <t>山とのかみのしわさなりけり人々もあさやかならぬ色の山吹かいねりこきゝぬ</t>
  </si>
  <si>
    <t>あをにひなとをきかへさせうすいろのもあをくちはなとをとかくまきらはし</t>
  </si>
  <si>
    <t>て御たいはまいるをむなところにてしとけなくよろつのことならひたる宮のうち</t>
  </si>
  <si>
    <t>にありさま心とゝめてわつかなるしも人をもいひとゝのへこの人ひとりのみ</t>
  </si>
  <si>
    <t>あつかひをこなふかくおほえぬやむことなきまらうとのおはするときゝてもと</t>
  </si>
  <si>
    <t>つとめさりけるけいしなとうちつけにまいりてまところなといふかたにさふらひ</t>
  </si>
  <si>
    <t>ていとなみけりかくせめてもみなれかほにつくり給ふほと三条殿かきりなめり</t>
  </si>
  <si>
    <t>とさしもやはとこそかつはたのみつれまめ人の心かはるはなこりなくなむと</t>
  </si>
  <si>
    <t>きゝしはまことなりけりとよをこゝろみつる心ちしていかさまにしてこのなめけさ</t>
  </si>
  <si>
    <t>をみしとおほしけれは大殿へかたゝかへむとてわたり給にけるを女御のさと</t>
  </si>
  <si>
    <t>におはする程なとにたいめしたまうてすこしものおもひはるけところにおほさ</t>
  </si>
  <si>
    <t>れてれいのやうにもいそきわたりたまはす大将殿もきゝ給てされはよいときふに</t>
  </si>
  <si>
    <t>ものし給ふ本上なりこのおとゝもはたおとなおとなしうのとめたる所さすかに</t>
  </si>
  <si>
    <t>なくいとひきゝりにはなやいたまへるひとひとにてめさましみしきかしなと</t>
  </si>
  <si>
    <t>ひかひかしきことゝもしいて給うつへきとおとろかれたまうて三条殿にわたり</t>
  </si>
  <si>
    <t>給へれは君たちもかたへはとまり給へれはひめ君たちさてはいとをさなきとを</t>
  </si>
  <si>
    <t>そゐておはしにけるみつけてよろこひむつれあるはうへをこひたてまつりてうれへなき</t>
  </si>
  <si>
    <t>給ふをこゝろくるしとおほすせうそこたひたひきこえてむかへにたてまつれ</t>
  </si>
  <si>
    <t>給へと御返たになしかくかたくなしうかるかるしのよやとものしうおほえ</t>
  </si>
  <si>
    <t>給へとおとゝのみきゝ給はむところもあれはくらしてみつからまいり給へり</t>
  </si>
  <si>
    <t>しん殿になむおはするとてれいのわたり給かたはこたちのみさふらふわかきみたち</t>
  </si>
  <si>
    <t>そめのとにそひておはしけるいまさらにわかわかしの御ましらひやかゝる</t>
  </si>
  <si>
    <t>人をこゝかしこにおとしをき給てなとしむ殿の御ましらひはふさはしからぬ御こゝろ</t>
  </si>
  <si>
    <t>のすちとはとしころみしりたれとさるへきにやむかしよりこゝろにはなれかたう</t>
  </si>
  <si>
    <t>おもひきこえていまはかくゝたくたしき人のかすかすあはれなるをかたみに</t>
  </si>
  <si>
    <t>https://www.dl.ndl.go.jp/api/iiif/3437689/canvas/80</t>
  </si>
  <si>
    <t>http://da.dl.itc.u-tokyo.ac.jp/mirador/?params=[{%22manifest%22:%22https://www.dl.ndl.go.jp/api/iiif/3437689/manifest.json%22,%22canvas%22:%22https://www.dl.ndl.go.jp/api/iiif/3437689/canvas/80%22}]</t>
  </si>
  <si>
    <t>みすつへきにやはとたのみきこえけるはかなきひとふしにかうはもてなし</t>
  </si>
  <si>
    <t>給へくやといみしうあはめうらみまうし給へはなにこともいまはとみあきたまひ</t>
  </si>
  <si>
    <t>にける身なれはいまはたなほるへきにもあらぬをなにかはとてあやしき人々</t>
  </si>
  <si>
    <t>はおほしすてすはうれしうこそはあらめときこえたまへりなたらかの御いらへ</t>
  </si>
  <si>
    <t>やいひもていけはたかなかおしきとてしゐてわたり給へともなくてそのよは</t>
  </si>
  <si>
    <t>ひとりふし給へりあやしう中そらなるころかなとおもひつゝ君たちをまへにふせ</t>
  </si>
  <si>
    <t>給てかしこに又いかにおほしみたるらんさまおもひやりきこえやすからぬ心つくし</t>
  </si>
  <si>
    <t>なれはいかなる人かうやうなることをかしうおほゆらんなとものこりし</t>
  </si>
  <si>
    <t>ぬへうおほえ給あけぬれは人のみきかむもわかわかしきをかきりとのたまひはて</t>
  </si>
  <si>
    <t>はさて心みむかしこなる人々もらうたけにこひきこゆめりしをえりのこし給へ</t>
  </si>
  <si>
    <t>るやうあらむとはみなからおもひすてかたきをともかくもゝてなしはへりなむ</t>
  </si>
  <si>
    <t>とおとしきこえ給へはすかすかしき御心にてこの君たちをさへやしらぬところ</t>
  </si>
  <si>
    <t>にゐてわたし給はんとあやふしひめ君をいさたまへかしみたてまつりにかく</t>
  </si>
  <si>
    <t>まいりくることもはしたなけれはつねにもまいりこしかしこにもひとひとのらうたき</t>
  </si>
  <si>
    <t>をおなし所にてたにみたてまつらんときこえ給ふまたいといはけなくおかしけに</t>
  </si>
  <si>
    <t>ておはすいとあはれとみたてまつり給てはゝ君の御をしへになかなひ</t>
  </si>
  <si>
    <t>たまうそいと心うくおもひとるかたなき心あるはいとあしきわさなりといひしらせ</t>
  </si>
  <si>
    <t>たてまつり給ふおとゝかゝることをきゝ給て人わらはれなるやうにおほしなけく</t>
  </si>
  <si>
    <t>しはしはさてもみ給はてをのつから思所ものせらるらんものを女のかく</t>
  </si>
  <si>
    <t>ひきゝりなるもかへりてはかるくおほゆるわさなりよしかくいひそめつとなら</t>
  </si>
  <si>
    <t>はなにかはおれてふとしもかへり給ふをのつから人のけしき心はへはみえなん</t>
  </si>
  <si>
    <t>とのたまはせてこの宮にくら人の少将の君を御つかひにてたてまつり給ふ</t>
  </si>
  <si>
    <t>ちきりあれや君をこゝろにとゝめをきてあはれとおもふうらめしときくなを</t>
  </si>
  <si>
    <t>えおほしはなたしとある御ふみを少将もておはしてたゝいりに入給ふみなみおもて</t>
  </si>
  <si>
    <t>のすのこにわらうたさしいてゝ人々ものきこえにくし宮はましてわひし</t>
  </si>
  <si>
    <t>とおほすこの君はなかにいとかたちよくめやすきさまにてのとやかにみまはし</t>
  </si>
  <si>
    <t>ていにしへをおもひいてたるけしきなりまいりなれにたる心ちしてうゐうゐしから</t>
  </si>
  <si>
    <t>ぬにさも御覽しゆるさすやあらむなとはかりそかすめ給ふ御返いときこえにくゝ</t>
  </si>
  <si>
    <t>https://www.dl.ndl.go.jp/api/iiif/3437689/canvas/81</t>
  </si>
  <si>
    <t>http://da.dl.itc.u-tokyo.ac.jp/mirador/?params=[{%22manifest%22:%22https://www.dl.ndl.go.jp/api/iiif/3437689/manifest.json%22,%22canvas%22:%22https://www.dl.ndl.go.jp/api/iiif/3437689/canvas/81%22}]</t>
  </si>
  <si>
    <t>てわれはさらにえかくましとのたまへは御心さしもへたてわかわかしき</t>
  </si>
  <si>
    <t>やうにせしかきはたきこえさすへきにやはとあつまりてきこえさすれはまつうちなき</t>
  </si>
  <si>
    <t>てこうへおはせましかはいかに心つきなしとおほしなからもつみをかくい</t>
  </si>
  <si>
    <t>たまはましとおもひいて給ふになみたのみつらきにさきたつ心ちしてかきやり</t>
  </si>
  <si>
    <t>給はす</t>
  </si>
  <si>
    <t>なにゆへか世にかすならぬみひとつをうしともおもひかなしともきくとのみ</t>
  </si>
  <si>
    <t>おほしけるまゝにかきもとちめ給はぬやうにてをしつゝみていたしたまうつ</t>
  </si>
  <si>
    <t>少将は人ゝものかたりして時々さふらふにかゝるみすのまへはたつきなき心ちし</t>
  </si>
  <si>
    <t>侍るをいまよりはよすかある心ちしてつねにまいるへしないけなともゆるさ</t>
  </si>
  <si>
    <t>れぬへきとしころのしるしあらはれ侍る心ちなむしはへるなとけしきはみをき</t>
  </si>
  <si>
    <t>ていて給ひぬいとゝしく心よからぬ御けしきあくかれまとひたまふほと大殿の君</t>
  </si>
  <si>
    <t>はひころふるまゝにおほしなけく事しけし内しのすけかゝることをきくに</t>
  </si>
  <si>
    <t>われをよとゝもにゆるさぬものにのたまふなるにかくあなつりにくきこともいてき</t>
  </si>
  <si>
    <t>にけるをとおもひて文なとは時々たてまつれはきこえたり</t>
  </si>
  <si>
    <t>かすならはみにしられまし世のうさを人のためにもぬらす袖かなゝまけやけし</t>
  </si>
  <si>
    <t>とはみたまへとものゝあはれなるほとのつれつれにかれもいとたゝにはおほえ</t>
  </si>
  <si>
    <t>しとおほすかた心そつきにける</t>
  </si>
  <si>
    <t>人のよのうきをあはれとみしかともみにかへんとはおもはさりしをとのみ</t>
  </si>
  <si>
    <t>あるをおほしけるまゝとあはれにみるこのむかし御中たえのほとにはこの内し</t>
  </si>
  <si>
    <t>のみこそ人しれぬものにおもひとめ給へりしかことあらためてのちはいとたまさかに</t>
  </si>
  <si>
    <t>つれなくなりまさり給うつゝさすかにきんたちはあまたになりにけりこの</t>
  </si>
  <si>
    <t>御はらには太郎君三郎君五郎君六郎君なかの君四の君五の君とおはす内しは</t>
  </si>
  <si>
    <t>大きみ三の君六の君二郎君四郎君とそおはしけるすへて十二人か中にかたほなる</t>
  </si>
  <si>
    <t>なくいとおかしけにとりとりにおひいてたまける内侍はらのきんたちしもなん</t>
  </si>
  <si>
    <t>かたちおかしう心はせかとありてみなすくれたりける三の君二郎君はひんかしのおとゝ</t>
  </si>
  <si>
    <t>にそとりわきてかしつきたてまつり給ふ院もみなれたまうていとらうたくし</t>
  </si>
  <si>
    <t>給ふこの御中らひのこといひやるかたなくとそみのり</t>
  </si>
  <si>
    <t>むらさきのうへいたうわつらひ給し御心ちの後いとあつしくなり給てそこはかとなく</t>
  </si>
  <si>
    <t>みのり</t>
  </si>
  <si>
    <t>https://www.dl.ndl.go.jp/api/iiif/3437689/canvas/84</t>
  </si>
  <si>
    <t>http://da.dl.itc.u-tokyo.ac.jp/mirador/?params=[{%22manifest%22:%22https://www.dl.ndl.go.jp/api/iiif/3437689/manifest.json%22,%22canvas%22:%22https://www.dl.ndl.go.jp/api/iiif/3437689/canvas/84%22}]</t>
  </si>
  <si>
    <t>なやみわたり給ことひさしくなりぬいとおとろおとろしうはあらねとゝし月</t>
  </si>
  <si>
    <t>かさなれはたのもしけなくいとゝあえかになりまさり給へるを院のおもほしなけく</t>
  </si>
  <si>
    <t>事かきりなしゝはしにてもをくれきこえ給はむことをはいみしかるへく</t>
  </si>
  <si>
    <t>おほし身つからの御こゝちにはこの世にあかぬことなくうしろめたきほたしたに</t>
  </si>
  <si>
    <t>ましらぬ御身なれはあなかちにかけとゝめまほしき御いのちともおほされぬ</t>
  </si>
  <si>
    <t>をとしころの御契かけはなれ思なけかせたてまつらむ事のみそ人しれぬ御心の中</t>
  </si>
  <si>
    <t>にも物あはれにおほされける後の世のためにとたうとき事ともをおほくせさせ</t>
  </si>
  <si>
    <t>給つゝいかてなをほいあるさまになりてしはしもかゝつらはむ命のほとはをこなひ</t>
  </si>
  <si>
    <t>をまきれなくとたゆみなくおほしの給へとさらにゆるしきこえ給はすさるは</t>
  </si>
  <si>
    <t>わか御心にもしかおほしそめたるすちなれはかくねんころに思給へるついて</t>
  </si>
  <si>
    <t>にもよをされておなしみちにもいりなんとおほせとひとたひ家をいて給なは</t>
  </si>
  <si>
    <t>かりにもこの世をかへりみんとはおほしをきてす後の世にはおなしはちすのさ</t>
  </si>
  <si>
    <t>をもわけんと契かはしきこえ給てたのみをかけ給御中なれとこゝなからつとめ</t>
  </si>
  <si>
    <t>給はんほとはおなし山なりともみねをへたてゝあひみたてまつらぬすみかにかけはなれ</t>
  </si>
  <si>
    <t>https://www.dl.ndl.go.jp/api/iiif/3437689/canvas/85</t>
  </si>
  <si>
    <t>http://da.dl.itc.u-tokyo.ac.jp/mirador/?params=[{%22manifest%22:%22https://www.dl.ndl.go.jp/api/iiif/3437689/manifest.json%22,%22canvas%22:%22https://www.dl.ndl.go.jp/api/iiif/3437689/canvas/85%22}]</t>
  </si>
  <si>
    <t>なん事をのみおほしまうけたるにかくいとたのもしけなきさまになやみあつい</t>
  </si>
  <si>
    <t>給へはいと心くるしき御ありさまをいまはとゆきはなれんきさみには</t>
  </si>
  <si>
    <t>すてかたく中ゝ山水のすみかにこりぬへくおほしとゝこほるほとにたゝうちあさえ</t>
  </si>
  <si>
    <t>たるおもひのまゝの道心おこす人ゝにはこよなうをくれ給ぬへかめり御ゆるし</t>
  </si>
  <si>
    <t>なくて心ひとつにおほしたゝむもさまあしくほいなきやうなれはこのこと</t>
  </si>
  <si>
    <t>によりてそ女君はうらめしく思きこえ給ける我(か)御身をもつみかろかるましき</t>
  </si>
  <si>
    <t>にやとうしろめたくおほされけりとしころわたくしの御くはんにてかゝせたてまつり</t>
  </si>
  <si>
    <t>給ける法花經千部いそきてくやうし給わか御殿とおほす二条院にてそし</t>
  </si>
  <si>
    <t>給ける七そうのほうふくなとしなしなたまはすものゝいろぬいめよりはしめて</t>
  </si>
  <si>
    <t>きよらなることかきりなしおほかたなに事もいといかめしきわさともをせられ</t>
  </si>
  <si>
    <t>たりことことしきさまにもきこえ給はさりけれはくはしき事ともゝしらせ給は</t>
  </si>
  <si>
    <t>さりけるに女の御をきてにてはいたりふかくほとけのみちにさへかよひ給ける</t>
  </si>
  <si>
    <t>御心の程なとを院はいとかきりなしとみたてまつり給てたゝおほかたの御しつらひ</t>
  </si>
  <si>
    <t>なにかのことはかりをなんいとなませ給ける樂人舞人なとのことは大将の君</t>
  </si>
  <si>
    <t>とりわきてつかうまつり給うち春宮后の宮たちをはしめたてまつりて御かたかた</t>
  </si>
  <si>
    <t>こゝかしこにみす經ほうもちなとはかりのことをうちし給たに所せきにまして</t>
  </si>
  <si>
    <t>そのころこの御いそきをつかうまつらぬ所なけれはいとこちたきことゝも</t>
  </si>
  <si>
    <t>ありいつのほとにいとかく色ゝおほしまうけゝんけにいそのかみの世々へたる</t>
  </si>
  <si>
    <t>御くわんにやとそみえたる花ちる里ときこえし御かたあかしなともわたり給へ</t>
  </si>
  <si>
    <t>りみなみひんかしのとをあけておはしますしん殿のにしのぬりこめ也けり北のひさし</t>
  </si>
  <si>
    <t>にかたかたの御つほねともはさうしはかりをへたてつゝしたり三月の十日</t>
  </si>
  <si>
    <t>なれは花さかりにて空のけしきなともうらゝかにものおもしろく佛のおはす</t>
  </si>
  <si>
    <t>なる所のありさまとをからすおもひやられてことなりふかき心もなき人さへ</t>
  </si>
  <si>
    <t>つみをうしなひつへしたきゝこるさむたんのこゑもそこらつとひたるひゝきおとろおとろしき</t>
  </si>
  <si>
    <t>をうちやすみてしつまりたるほとたにあはれにおほさるゝをまして</t>
  </si>
  <si>
    <t>このころとなりてはなに事につけても心ほそくのみおほしゝるあかしの御かた</t>
  </si>
  <si>
    <t>に三の宮してきこえたまへる</t>
  </si>
  <si>
    <t>おしからぬこの身なからもかきりとてたきゝつきなんことのかなしさ御かへり</t>
  </si>
  <si>
    <t>https://www.dl.ndl.go.jp/api/iiif/3437689/canvas/86</t>
  </si>
  <si>
    <t>http://da.dl.itc.u-tokyo.ac.jp/mirador/?params=[{%22manifest%22:%22https://www.dl.ndl.go.jp/api/iiif/3437689/manifest.json%22,%22canvas%22:%22https://www.dl.ndl.go.jp/api/iiif/3437689/canvas/86%22}]</t>
  </si>
  <si>
    <t>心ほそきすちは後のきこえも心をくれたるわさにやそこはかとなくそあめる</t>
  </si>
  <si>
    <t>たきゝこる思ひはけふをはしめにてこの世にねかふのりそはるけき夜もすから</t>
  </si>
  <si>
    <t>たうときことにうちあはせたるつゝみのこゑたえすおもしろしほのほのと</t>
  </si>
  <si>
    <t>あけゆくあさほらけ霞のまよりみえたる花の色ゝなを春に心とまりぬへくにほひわたり</t>
  </si>
  <si>
    <t>てもゝ千とりのさへつりもふえのねにをとらぬ心地してものゝあはれ</t>
  </si>
  <si>
    <t>もおもしろさものこらぬほとにれうわうのまいてきうになるほとのすゑつかた</t>
  </si>
  <si>
    <t>のかくはなやかにゝきはゝしくきこゆるにみな人のぬきかけたるものゝ色いろ</t>
  </si>
  <si>
    <t>なとも物のおりからにおかしうのみゝゆみこたちかんたちめの中にもゝのゝ上すとも</t>
  </si>
  <si>
    <t>てのこさすあそひ給かみしも心ちよけにけうあるけしきともなるをみ</t>
  </si>
  <si>
    <t>給にものこりすくなしと身をおほしたる御心のうちにはよろつの事あはれにおほえ</t>
  </si>
  <si>
    <t>給きのふれいならすおきゐ給へりしなこりにやいとくるしうしてふし給へ</t>
  </si>
  <si>
    <t>りとしころかゝる物のおりことにまいりつとひあそひ給人ゝの御かたちありさま</t>
  </si>
  <si>
    <t>のをのかしゝさへともことふえのねをもけふやみきゝ給へきとちめなるらむ</t>
  </si>
  <si>
    <t>とのみおほさるれはさしもめとまるましき人のかほともゝあはれにみえわたされ</t>
  </si>
  <si>
    <t>給まして夏冬のときにつけたるあそひたはふれにもなまいとましきしたの心</t>
  </si>
  <si>
    <t>はをのつからたちましりもすらめとさすかになさけをかはし給かたかたはたれ</t>
  </si>
  <si>
    <t>もひさしくとまるへき世にはあらさなれとまつわれひとりゆくゑしらすなり</t>
  </si>
  <si>
    <t>なむをおほしつゝくるいみしうあはれなりことはてゝをのかしゝかへり給なん</t>
  </si>
  <si>
    <t>とするもとをきわかれめきておしまる花ちるさとの御かたに</t>
  </si>
  <si>
    <t>たえぬへきみのりなからそたのまるゝよゝにとむすふ中の契を御かへり</t>
  </si>
  <si>
    <t>むすひをくちきりはたえし大方のゝこりすくなきみのりなりともやかてこの</t>
  </si>
  <si>
    <t>ついてにふたんのと經せんほうなとたゆみなくたうとき事ともせさせ給みすほう</t>
  </si>
  <si>
    <t>はことなるしるしもみえてほともへぬれはれいのことになりてうちはへさるへき</t>
  </si>
  <si>
    <t>所ゝ寺ゝにてそせさせ給ける夏になりてはれいのあつさにさへいとゝ</t>
  </si>
  <si>
    <t>きえ入給ぬへきおりおりおほかりそのことゝおとろおとろしからぬ御心ちなれ</t>
  </si>
  <si>
    <t>とたゝいとよはきさまになり給へはむつかしけに所せくなやみ給こともなし</t>
  </si>
  <si>
    <t>さふらふ人ゝもいかにおはしまさむとするにかとおもひよるにもまつかきくらし</t>
  </si>
  <si>
    <t>https://www.dl.ndl.go.jp/api/iiif/3437689/canvas/87</t>
  </si>
  <si>
    <t>http://da.dl.itc.u-tokyo.ac.jp/mirador/?params=[{%22manifest%22:%22https://www.dl.ndl.go.jp/api/iiif/3437689/manifest.json%22,%22canvas%22:%22https://www.dl.ndl.go.jp/api/iiif/3437689/canvas/87%22}]</t>
  </si>
  <si>
    <t>あたらしうかなしき御ありさまとみたてまつるかくのみおはすれは中宮この</t>
  </si>
  <si>
    <t>院にまかてさせ給ひんかしのたいにおはしますへけれはこなたにはたまちきこえ</t>
  </si>
  <si>
    <t>給きしきなとれいにかはらねとこのよのありさまをみはてすなりぬるなと</t>
  </si>
  <si>
    <t>のみおほせはよろつにつけてものあはれなりなたいめんをきゝ給にもその人かの</t>
  </si>
  <si>
    <t>人なとみゝとゝめてきかれ給ふかんたちめなといとおほくつかうまつり給へ</t>
  </si>
  <si>
    <t>りひさしき御たいめんのとたえをめつらしくおほして御物かたりこまやかにきこえ</t>
  </si>
  <si>
    <t>給院いりたまひてこよひはすはなれたる心ちしてむとくなりやまかりてやすみ</t>
  </si>
  <si>
    <t>はへらんとてわたり給ぬおきゐたまへるをいとうれしとおほしたるもいと</t>
  </si>
  <si>
    <t>はかなきほとの御なくさめなりかたかたにおはしましてはあなたにわたらせ給は</t>
  </si>
  <si>
    <t>んもかたしけなしまいらむことはたわりなくなりにてはへれはとてしはらく</t>
  </si>
  <si>
    <t>はこなたにおはすれはあかしの御かたもわたり給てこゝろふかけにしつまりたる</t>
  </si>
  <si>
    <t>御ものかたりともきこえかはし給うへは御心のうちにおほしめくらす事おほかれ</t>
  </si>
  <si>
    <t>とさかしけになからむのちなとのたまひいつることもなしたゝなへてのよ</t>
  </si>
  <si>
    <t>のつねなきありさまをおほとかにことすくなゝる物からあさはかにはあらすのたまひなし</t>
  </si>
  <si>
    <t>たるけはひなとそことにいてたらんよりもあはれに物こゝろほそき</t>
  </si>
  <si>
    <t>御けしきはしるうみえける宮たちをみたてまつりたまうてもをのをのゝ御ゆくすゑ</t>
  </si>
  <si>
    <t>をゆかしく思きこえけるこそかくはかなかりける身をおしむ心のましりける</t>
  </si>
  <si>
    <t>にやとて涙くみ給へる御かほのにほひいみしうおかしけなりなとかうのみおほし</t>
  </si>
  <si>
    <t>たらんとおほすに中宮うちなき給ひぬゆゝしけになとはきこえなし給はす</t>
  </si>
  <si>
    <t>ものゝついてなとにそとしころつかうまつりなれたる人ゝのことなるよるへ</t>
  </si>
  <si>
    <t>なういとおしけなるこの人かの人はへらすなりなんのちに御心とゝめてたつねおもほせ</t>
  </si>
  <si>
    <t>なとはかりきこえ給けるみと經なとによりてそれいのわか御かたにわたり</t>
  </si>
  <si>
    <t>給三宮はあまたの御中にいとおかしけにてありき給を御心ちのひまにはまへ</t>
  </si>
  <si>
    <t>にすゑたてまつり給て人のきかぬまにまろかはへらさらむにおほしいてなん</t>
  </si>
  <si>
    <t>やときこえ給へはいと恋しかりなむまろはうちのうへよりも宮よりもはゝをこそ</t>
  </si>
  <si>
    <t>まさりて思きこゆれはおはせすは心ちむつかしかりなむとてめおしすりてまきらはし</t>
  </si>
  <si>
    <t>給へるさまおかしけれはほゝゑみなから涙はおちぬおとなになり給ひ</t>
  </si>
  <si>
    <t>なはこゝにすみ給てこのたいのまへなるこうはいとさくらとは花のおりおりに</t>
  </si>
  <si>
    <t>https://www.dl.ndl.go.jp/api/iiif/3437689/canvas/88</t>
  </si>
  <si>
    <t>http://da.dl.itc.u-tokyo.ac.jp/mirador/?params=[{%22manifest%22:%22https://www.dl.ndl.go.jp/api/iiif/3437689/manifest.json%22,%22canvas%22:%22https://www.dl.ndl.go.jp/api/iiif/3437689/canvas/88%22}]</t>
  </si>
  <si>
    <t>心とゝめてもてあそひ給へさるへからむおりは仏にもたてまつり給へときこえ</t>
  </si>
  <si>
    <t>給へはうちうなつきて御かほをまもりてなみたのおつへかめれはたちておはし</t>
  </si>
  <si>
    <t>ぬとりわきておほしたてまつり給へれはこの宮とひめ宮とをそみさしきこえ給は</t>
  </si>
  <si>
    <t>んことくちおしくあはれにおほされける秋まちつけて世中すこしすゝしくなり</t>
  </si>
  <si>
    <t>ては御心ちもいさゝかさはやくやうなれと猶ともすれはかことかましさるは</t>
  </si>
  <si>
    <t>身にしむ許おほさるへき秋かせならねと露けきおりかちにてすくし給中宮はまいり</t>
  </si>
  <si>
    <t>給なんとするをゐましはしは御らむせよともきこえまほしうおほせともさかしき</t>
  </si>
  <si>
    <t>やうにもありうちの御つかひのひまなきもわつらはしけれはさもきこえ</t>
  </si>
  <si>
    <t>給はぬにあなたにもえわたり給はねは宮そわたり給けるかたはらいたけれとけに</t>
  </si>
  <si>
    <t>みたてまつらぬもかひなしとてこなたに御しつらひをことにせさせ給こよなう</t>
  </si>
  <si>
    <t>やせほそり給へれとかくてこそあてになまめかしきことのかきりなさもまさり</t>
  </si>
  <si>
    <t>てめてたかりけれときしかたあまりにほひおほくあさあさとおはせしさかり</t>
  </si>
  <si>
    <t>は中ゝこのよの花のかほりにもよそへられ給しをかきりもなくらうたけにおかしけなる</t>
  </si>
  <si>
    <t>御さまにていとかりそめに思給へるけしきにる物なく心くるしくすゝろに</t>
  </si>
  <si>
    <t>ものかなし風すこく吹いてたるゆふ暮にせむさいみ給とてけうそくによりゐ</t>
  </si>
  <si>
    <t>給へるを院わたりてみたてまつり給ひてけふはいとよくおきゐ給めるはこの</t>
  </si>
  <si>
    <t>おまへにてはこよなく御心もはれはれしけなめりかしときこえ給かはかりの</t>
  </si>
  <si>
    <t>ひまあるをもいとうれしとおもひきこえ給へる御けしきをみ給も心くるしくつゐに</t>
  </si>
  <si>
    <t>いかにおほしさはかんと思にあはれなれは</t>
  </si>
  <si>
    <t>をくとみる程そはかなきともすれは風にみたるゝ萩の上露けにそおれかへり</t>
  </si>
  <si>
    <t>とまるへうもあらぬよそへられたるおりさへしのひかたきをみいたし給ても</t>
  </si>
  <si>
    <t>やゝもせはきえをあらそふ露のよにをくれさきたつ程へすもかなとて御涙</t>
  </si>
  <si>
    <t>をはらひあへ給はす宮</t>
  </si>
  <si>
    <t>秋風にしはしとまらぬ露のよをたれか草はのうへとのみゝんときこえかはし</t>
  </si>
  <si>
    <t>給御かたちともあらまほしくみるかひあるにつけてもかくてちとせをすくす</t>
  </si>
  <si>
    <t>わさもかなとおほさるれと心にかなはぬ事なれはかけとめんかたなきそかなしかり</t>
  </si>
  <si>
    <t>けるいまはわたらせ給ひねみたり心ちいとくるしくなりはへりぬいふかひなく</t>
  </si>
  <si>
    <t>なりにける程といひなからいとなめけにはへりやとてみ木丁ひきよせてふし</t>
  </si>
  <si>
    <t>https://www.dl.ndl.go.jp/api/iiif/3437689/canvas/89</t>
  </si>
  <si>
    <t>http://da.dl.itc.u-tokyo.ac.jp/mirador/?params=[{%22manifest%22:%22https://www.dl.ndl.go.jp/api/iiif/3437689/manifest.json%22,%22canvas%22:%22https://www.dl.ndl.go.jp/api/iiif/3437689/canvas/89%22}]</t>
  </si>
  <si>
    <t>給へるさまのつねよりもいとたのもしけなくみえ給へはいかにおほさるゝに</t>
  </si>
  <si>
    <t>かとて宮は御てをとらへたてまつりてなくなくみたてまつり給にまことにきえゆく</t>
  </si>
  <si>
    <t>露のこゝちしてかきりにみえ給へはみす行のつかひともかすもしらすたちさはき</t>
  </si>
  <si>
    <t>たりさきさきもかくていきいて給おりにならひ給て御物のけとうたかひ</t>
  </si>
  <si>
    <t>給ひてよひとよさまさまの事をしつくさせ給へとかひもなくあけはつるほとに</t>
  </si>
  <si>
    <t>きえはて給ひぬ宮もかへり給はてかくてみたてまつり給へるをかきりなくおほす</t>
  </si>
  <si>
    <t>たれもたれもことはりのわかれにてたくひあることゝもおほされすめつらかに</t>
  </si>
  <si>
    <t>いみしくあけくれのゆめにまとひ給ほとさらなりやさかしきひとおはせさりけり</t>
  </si>
  <si>
    <t>さふらふ女ほうなともあるかきりさらにものおほえたるなし院はましておほしゝつめ</t>
  </si>
  <si>
    <t>んかたなけれは大将の君ちかくまいり給へるを御木丁の本によひよせ</t>
  </si>
  <si>
    <t>たてまつり給てかくいまはかきりのさまなめるをとしころのほいありて思ひつる</t>
  </si>
  <si>
    <t>ことかゝるきさみにそのおもひたかへてやみなんかいといとおしき御かちに</t>
  </si>
  <si>
    <t>さふらふ大とこたちと經のそうなともみなこゑやめていてぬなるをさりともたちとまり</t>
  </si>
  <si>
    <t>て物すへきもあらむこの世にはむなしき心ちするを仏の御しるしいま</t>
  </si>
  <si>
    <t>はかのくらきみちのとふらひにたにたのみ申へきをかしらおろすへきよしものし</t>
  </si>
  <si>
    <t>給へさるへきそうたれかとまりたるなとの給御けしき心つよくおほしなすへか</t>
  </si>
  <si>
    <t>めれと御かほの色もあらぬさまにいみしくたへかね御涙のとまらぬをことはりに</t>
  </si>
  <si>
    <t>かなしくみたてまつり給御ものゝけなとのこれも人の御心みたらんとてかく</t>
  </si>
  <si>
    <t>のみ物はゝへめるをさもやおはしますらんさらはとてもかくても御ほいのこと</t>
  </si>
  <si>
    <t>はよろしきことにはへなり一日一やいむことのしるしこそはむなしからすは</t>
  </si>
  <si>
    <t>侍なれまことにいふかひなくなりはてさせ給て後の御くしはかりをやつさせ給</t>
  </si>
  <si>
    <t>てもことなるかのよの御ひかりともならせ給はさらん物からめのまへのかなしひ</t>
  </si>
  <si>
    <t>のみまさるやうにていかゝはへるへからむと申給て御いみにこもり候へきこゝろさし</t>
  </si>
  <si>
    <t>ありてまかてぬそうその人かのひとなとめしてさるへきことゝもこの</t>
  </si>
  <si>
    <t>君そをこなひ給としころなにやかやとおほけなき心はなかりしかといかならん</t>
  </si>
  <si>
    <t>よにありしはかりもみたてまつらんほのかにも御こゑをたにきかぬことなと心</t>
  </si>
  <si>
    <t>にもはなれす思わたりつるものをこゑはつゐにきかせ給はすなりぬるにこそは</t>
  </si>
  <si>
    <t>あめれむなしき御からにてもいまひとたひみたてまつらんの心さしかなふへき</t>
  </si>
  <si>
    <t>https://www.dl.ndl.go.jp/api/iiif/3437689/canvas/90</t>
  </si>
  <si>
    <t>http://da.dl.itc.u-tokyo.ac.jp/mirador/?params=[{%22manifest%22:%22https://www.dl.ndl.go.jp/api/iiif/3437689/manifest.json%22,%22canvas%22:%22https://www.dl.ndl.go.jp/api/iiif/3437689/canvas/90%22}]</t>
  </si>
  <si>
    <t>おりはたゝいまよりほかにいかてかあらむと思ふにつゝみもあへすなかれて女はう</t>
  </si>
  <si>
    <t>のあるかきりさはきまとふをあなかましはしとしつめかほにて御木丁のかたひら</t>
  </si>
  <si>
    <t>をものゝ給まきれにひきあけてみ給へはほのほのとあけゆくひかりもおほつかなけれ</t>
  </si>
  <si>
    <t>はおほとなあふらをちかくかゝけてみたてまつり給にあかすうつくしけに</t>
  </si>
  <si>
    <t>めてたうきよらにみゆる御かほのあたらしさにこの君のかくのそき給</t>
  </si>
  <si>
    <t>をみるみるもあなかちにかくさんの御心もおほされぬなめりかくなに事もまた</t>
  </si>
  <si>
    <t>かはらぬけしきなからかきりのさまはしるかりけるこそとて御袖をかほにおしあて</t>
  </si>
  <si>
    <t>給へるほと大将の君もなみたにくれてめもみえ給はぬをしゐてしほりあけ</t>
  </si>
  <si>
    <t>てみたてまつるに中ゝあかすかなしきことたくひなきにまことに心まとひも</t>
  </si>
  <si>
    <t>しぬへし御くしのたゝうちやられ給へるほとこちたくけうらにて露はかりみたれ</t>
  </si>
  <si>
    <t>たるけしきもなうつやつやとうつくしけなるさまそかきりなきひのいとあかき</t>
  </si>
  <si>
    <t>に御色はいとしろくひかるやうにてとかくうちまきらはすことありしうつゝ</t>
  </si>
  <si>
    <t>の御もてなしよりもいふかひなきさまにてなに心なくてふしたまへる御ありさま</t>
  </si>
  <si>
    <t>のあかぬ所なしといはんもさらなりやなのめにたにあらすたくひなきをみたてまつる</t>
  </si>
  <si>
    <t>にしにいるたましゐのやかてこの御からにとまらなむとおもほゆるも</t>
  </si>
  <si>
    <t>わりなきことなりやつかうまつりなれたる女はうなとのものおほゆるもなけれ</t>
  </si>
  <si>
    <t>は院そなにこともおほしわかれすおほさるゝ御心ちをあなかちにしつめ給てかきりの御ことゝも</t>
  </si>
  <si>
    <t>し給いにしへもかなしとおほすこともあまたみ給し御身なれ</t>
  </si>
  <si>
    <t>といとかうおりたちてはまたしり給はさりけることをすへてきしかたゆくさき</t>
  </si>
  <si>
    <t>たくひなき心ちし給やかてそのひとかくおさめたてまつるかきりありけること</t>
  </si>
  <si>
    <t>なれはからをみつゝもえすくし給ましかりけるそ心うき世中なりけるはるはると</t>
  </si>
  <si>
    <t>ひろきのゝ所もなくたちこみてかきりなくいかめしきさほうなれといとはかなき</t>
  </si>
  <si>
    <t>けふりにてはかなくのほり給ぬるもれいのことなれとあえなくいみし空を</t>
  </si>
  <si>
    <t>あゆむ心ちして人にかゝりてそおはしましけるをみたてまつる人もさはかりいつかしき</t>
  </si>
  <si>
    <t>御身をとものゝ心しらぬけすさへなかぬなかりけり御をくりの女はう</t>
  </si>
  <si>
    <t>はまして夢ちにまとふ心ちして車よりもまろひおちぬへきをそもてあつかひける</t>
  </si>
  <si>
    <t>むかし大将の君の御はゝ君うせ給へりし時のあかつきを思いつるにもかれは</t>
  </si>
  <si>
    <t>猶ものゝおほえけるにや月のかほのあきらかにおほえしをこよひはたゝくれまとひ</t>
  </si>
  <si>
    <t>https://www.dl.ndl.go.jp/api/iiif/3437689/canvas/91</t>
  </si>
  <si>
    <t>http://da.dl.itc.u-tokyo.ac.jp/mirador/?params=[{%22manifest%22:%22https://www.dl.ndl.go.jp/api/iiif/3437689/manifest.json%22,%22canvas%22:%22https://www.dl.ndl.go.jp/api/iiif/3437689/canvas/91%22}]</t>
  </si>
  <si>
    <t>たまへり十四日にうせ給てこれは十五日のあか月なりけり日はいとはなやかに</t>
  </si>
  <si>
    <t>さしあかりてのへのつゆもかくれたるくまなくて世中おほしつゝくるにいとゝ</t>
  </si>
  <si>
    <t>いとはしくいみしけれはをくるとてもいくよかはふへきかゝるかなしさの</t>
  </si>
  <si>
    <t>まきれにむかしよりの御ほいもとけてまほしくおもほせと心よはきのちのそしり</t>
  </si>
  <si>
    <t>をおほせはこのほとをすくさんとし給にむねのせきあくるそたへかたかりける</t>
  </si>
  <si>
    <t>大将の君も御いみにこもり給ひてあからさまにもまかて給はすあけくれちかく</t>
  </si>
  <si>
    <t>さふらひて心くるしくいみしき御けしきをことはりにかなしくみたてまつり</t>
  </si>
  <si>
    <t>給てよろつになくさめきこえ給風のわきたちてふく夕暮にむかしのことおほしいて</t>
  </si>
  <si>
    <t>てほのかにみたてまつりしものをと恋しくおほえ給に又かきりのほとのゆめ</t>
  </si>
  <si>
    <t>の心ちせしなと人しれす思つゝけ給にたへかたくかなしけれは人めにはさしも</t>
  </si>
  <si>
    <t>みえしとつゝみてあみた仏あみた仏とひき給すゝのかすにまきらはしてそなみたのたま</t>
  </si>
  <si>
    <t>をはもちけち給ひける</t>
  </si>
  <si>
    <t>いにしへの秋の夕の恋しきにいまはとみえしあけくれの夢そなこりさへうかり</t>
  </si>
  <si>
    <t>けるやむことなきそうともさふらはせ給てさたまりたるねん仏をはさるものにて</t>
  </si>
  <si>
    <t>ほ花經なとすせさせ給かたかたいとあはれなりふしてもおきても涙のひる</t>
  </si>
  <si>
    <t>よなくきりふたかりてあかしくらし給いにしへより御身のありさまおほしつゝくる</t>
  </si>
  <si>
    <t>にかゝみにみゆるかけをはしめて人にはこと也けるみなからいはけなき</t>
  </si>
  <si>
    <t>ほとよりかなしくつねなきよを思しるへく仏なとのすゝめ給ける身を心つよく</t>
  </si>
  <si>
    <t>すくしてつゐにきしかた行さきもためしあらしとおほゆるかなしさをみつるかな</t>
  </si>
  <si>
    <t>いまはこの世にうしろめたきことのこらすなりぬひたみちにをこなひにおもむき</t>
  </si>
  <si>
    <t>なんにさはり所あるましきをいとかくおさめんかたなき心まとひにてはねかは</t>
  </si>
  <si>
    <t>んみちにもいりかたくやとやゝましきをこの思すこしなのめにわすれさせ</t>
  </si>
  <si>
    <t>給へとあみた仏をねんしたてまつり給所ゝの御とふらひうちをはしめたてまつり</t>
  </si>
  <si>
    <t>てれいのさほう許にはあらすいとしけくきこえ給おほしめしたる心のほと</t>
  </si>
  <si>
    <t>にはさらになに事もめにもみゝにもとまらす心にかゝり給ことあるましけれと</t>
  </si>
  <si>
    <t>人にほけほけしきさまにみえしいまさらに我(か)よのすゑにかたくなしく心よはき</t>
  </si>
  <si>
    <t>まとひにて世中をなんそむきにけるとなかれとゝまらんなをおほしつゝむになん</t>
  </si>
  <si>
    <t>身を心にまかせぬなけきをさへうちそへ給ひけるちしのおとゝあはれをもおりすくし</t>
  </si>
  <si>
    <t>https://www.dl.ndl.go.jp/api/iiif/3437689/canvas/92</t>
  </si>
  <si>
    <t>http://da.dl.itc.u-tokyo.ac.jp/mirador/?params=[{%22manifest%22:%22https://www.dl.ndl.go.jp/api/iiif/3437689/manifest.json%22,%22canvas%22:%22https://www.dl.ndl.go.jp/api/iiif/3437689/canvas/92%22}]</t>
  </si>
  <si>
    <t>給ぬ御心にてかくよにたくひなくものし給人のはかなくうせ給ぬること</t>
  </si>
  <si>
    <t>をくちおしくあはれにおほしていとしはしはとひきこえ給むかし大将の御はゝ</t>
  </si>
  <si>
    <t>うせ給へりしもこの比のことそかしとおほしいつるにいと物かなしくそのおり</t>
  </si>
  <si>
    <t>かの御身をおしみきこえ給し人のおほくもうせ給にけるかなをくれさきたつ</t>
  </si>
  <si>
    <t>ほとなき世なりけりやなとしめやかなる夕くれになかめ給ふ空のけしきもたゝならね</t>
  </si>
  <si>
    <t>は御このくら人の少将してたてまつり給あはれなることなとこまやかに</t>
  </si>
  <si>
    <t>きこえ給てはしに</t>
  </si>
  <si>
    <t>いにしへの秋さへいまの心ちしてぬれにし袖に露そをきそふ御返し</t>
  </si>
  <si>
    <t>露けさはむかしいまともおもほえす大方秋の夜こそつらけれものゝみかなしき</t>
  </si>
  <si>
    <t>御心のまゝならはまちとり給ては心よはくもとめとゝめ給つへきおとゝの</t>
  </si>
  <si>
    <t>御心さまなれはめやすきほとにとたひたひのなをさりならぬ御とふらひのかさなり</t>
  </si>
  <si>
    <t>ぬることゝよろこひきこえ給うすゝみとのたまひしよりはいますこしこまやかに</t>
  </si>
  <si>
    <t>てたてまつれり世中にさいはいありめてたき人もあひなうおほかたのよ</t>
  </si>
  <si>
    <t>にそねまれよきにつけても心のかきりをこりて人のためくるしき人もあるをあやしき</t>
  </si>
  <si>
    <t>まてすゝろなる人にもうけられはかなくしいて給こともなに事につけて</t>
  </si>
  <si>
    <t>も世にほめられ心にくゝおりふしにつけつゝらうらうしくありかたかりし人の</t>
  </si>
  <si>
    <t>御心はへなりかしさしもあるましきおほよその人さへそのころは風のをとむし</t>
  </si>
  <si>
    <t>のこゑにつけつゝ涙おとさぬはなしましてほのかにもみたてまつりし人の思なくさむ</t>
  </si>
  <si>
    <t>へき世なしとしころむつましくつかまつりなれつる人ゝしはしものこれ</t>
  </si>
  <si>
    <t>るいのちうらめしきことをなけきつゝあまに也このよのほかの山すみなとに</t>
  </si>
  <si>
    <t>思たつもありけりれいせん院のきさいの宮よりもあはれなる御せうそこたえす</t>
  </si>
  <si>
    <t>つきせぬことゝもきこえ給ひて</t>
  </si>
  <si>
    <t>かれはつるのへをうしとやなき人の秋に心をとゝめさりけんいまなんことはり</t>
  </si>
  <si>
    <t>しられ侍ぬるとありけるをものおほえぬ御心にもうちかへしをきかたくみ</t>
  </si>
  <si>
    <t>給ふいふかひありおかしからむかたのなくさめにはこの宮はかりこそおはしけれ</t>
  </si>
  <si>
    <t>といさゝかの物まきるゝやうにおほしつゝくるにもなみたのこほるゝを袖の</t>
  </si>
  <si>
    <t>いとまなくえかきやりたまはす</t>
  </si>
  <si>
    <t>まほろし</t>
  </si>
  <si>
    <t>春のひかりをみ給につけてもいとゝくれまとひたる樣にのみ御心ひとつはかなしさ</t>
  </si>
  <si>
    <t>https://www.dl.ndl.go.jp/api/iiif/3437689/canvas/95</t>
  </si>
  <si>
    <t>http://da.dl.itc.u-tokyo.ac.jp/mirador/?params=[{%22manifest%22:%22https://www.dl.ndl.go.jp/api/iiif/3437689/manifest.json%22,%22canvas%22:%22https://www.dl.ndl.go.jp/api/iiif/3437689/canvas/95%22}]</t>
  </si>
  <si>
    <t>のあらたまるへくもあらぬにとにはれいのやうに人々まいり給ひなとすれ</t>
  </si>
  <si>
    <t>と御心ちなやましきさまにもてなし給てみすの内にのみおはします兵部卿の宮</t>
  </si>
  <si>
    <t>わたりたまへるにそたゝうちとけたるかたにてたいめんし給はんとて御せうそこ</t>
  </si>
  <si>
    <t>きこえたまふ</t>
  </si>
  <si>
    <t>わかやとは花もてはやす人もなしなにゝか春のたつねきつらんみやうち涙くみ</t>
  </si>
  <si>
    <t>給て</t>
  </si>
  <si>
    <t>香をとめてきつるかひなく大方の花のたよりといひやなすへきこうはいの</t>
  </si>
  <si>
    <t>したにあゆみいて給へる御さまのいとなつかしきにそこれよりほかにみはやす</t>
  </si>
  <si>
    <t>へき人なくやとみ給へる花はほのかにひらけさしつゝおかしきほとの匂なり御あそひ</t>
  </si>
  <si>
    <t>もなくれいにかはりたることおほかり女房なとも年ころへにけるはすみそめ</t>
  </si>
  <si>
    <t>のいろこまやかにてきつゝかなしさもあらためかたく思ひさますへき世なく</t>
  </si>
  <si>
    <t>恋きこゆるにたえて御かたかたにもわたり給はすまきれなくみたてまつるを</t>
  </si>
  <si>
    <t>なくさめにてなれつかうまつれるとしころまめやかに御心とゝめてなとはあら</t>
  </si>
  <si>
    <t>さりしかと時ゝはみはなたぬやうにおほしたりつる人々もなかなかゝかるさひしき</t>
  </si>
  <si>
    <t>https://www.dl.ndl.go.jp/api/iiif/3437689/canvas/96</t>
  </si>
  <si>
    <t>http://da.dl.itc.u-tokyo.ac.jp/mirador/?params=[{%22manifest%22:%22https://www.dl.ndl.go.jp/api/iiif/3437689/manifest.json%22,%22canvas%22:%22https://www.dl.ndl.go.jp/api/iiif/3437689/canvas/96%22}]</t>
  </si>
  <si>
    <t>御ひとりねになりてはいとおほそうにもてなし給てよるの御とのいなと</t>
  </si>
  <si>
    <t>にもこれかれとあまたをおましのあたりひきさけつゝさふらはせ給つれつれなる</t>
  </si>
  <si>
    <t>まゝにいにしへの物かたりなとし給おりおりもありなこりなき御ひしり心の</t>
  </si>
  <si>
    <t>ふかくなりゆくにつけてもさしもありはつましかりけることにつけつゝなか比</t>
  </si>
  <si>
    <t>ものうらめしうおほしたるけしきのときときみえ給しなとをおほしいつるになとて</t>
  </si>
  <si>
    <t>たはふれにてもまたまめやかに心くるしきことにつけてもさやうなるこゝろ</t>
  </si>
  <si>
    <t>をみえたてまつりけんなに事もらうらうしくおはせし御心はえなりしかは人</t>
  </si>
  <si>
    <t>のふかき心もいとようみしり給なからゑんしはて給ことはなかりしかと一わたり</t>
  </si>
  <si>
    <t>つゝはいかならむとすらんとおほしたりしをすこしにても心をみたり給けむ</t>
  </si>
  <si>
    <t>ことのいとおしうくやしう覺給さまむねよりもあまる心ちし給ふそのおりのことの心</t>
  </si>
  <si>
    <t>をしりいまもちかうつかうまつる人々はほのほのきこえいつるもあり入道の宮</t>
  </si>
  <si>
    <t>のわたりはしめ給へりしほとそのおりはしも色にはさらにいたし給はさり</t>
  </si>
  <si>
    <t>しかと事にふれつゝあちきなのわさやとおもひたまへりしけしきのあはれなり</t>
  </si>
  <si>
    <t>しなかにも雪ふりたりしあかつきにたちやすらひてわか身もひえいるやうに</t>
  </si>
  <si>
    <t>おほえて空のけしきはけしかりしにいとなつかしうおいらかなるものからそて</t>
  </si>
  <si>
    <t>のいたうなきぬらし給へりけるをひきかくしせめてまきらはし給へりしほとの</t>
  </si>
  <si>
    <t>ようゐなとをよもすから夢にても又はいかならむ世にかとおほしつゝけらるあけほの</t>
  </si>
  <si>
    <t>にしもさうしにおるゝ女房なるへしいみしうもつもりにける雪かなといふ</t>
  </si>
  <si>
    <t>こゑをきゝつけ給へるたゝそのおりのこゝちするに御かたはらのさひしきも</t>
  </si>
  <si>
    <t>いふかたなくかなし</t>
  </si>
  <si>
    <t>うき世には雪きえなんと思つゝおもひのほかになをそ程ふるれいのまきらはし</t>
  </si>
  <si>
    <t>には御てうつめしてをこなひし給うつみたる火おこしいてゝ御火おけまいらす</t>
  </si>
  <si>
    <t>中納言君中将の君なとおまへちかくて御物かたりきこゆひとりねつねより</t>
  </si>
  <si>
    <t>もさひしかりつる夜のさまかなかくてもいとよくおもひすましつへかりける世</t>
  </si>
  <si>
    <t>をはかなくもかゝつらひけるかなとうちなかめ給われさへうちすてゝはこの人々</t>
  </si>
  <si>
    <t>のいとゝなけきわひんことのあはれにいとおしかるへきなとみわたし給しのひやかに</t>
  </si>
  <si>
    <t>うちをこなひつゝ經なとよみ給へる御聲をよろしう思はんことにてたに</t>
  </si>
  <si>
    <t>涙とまるましきをましてそてのしからみせきあへぬまてあはれにあけくれみ</t>
  </si>
  <si>
    <t>https://www.dl.ndl.go.jp/api/iiif/3437689/canvas/97</t>
  </si>
  <si>
    <t>http://da.dl.itc.u-tokyo.ac.jp/mirador/?params=[{%22manifest%22:%22https://www.dl.ndl.go.jp/api/iiif/3437689/manifest.json%22,%22canvas%22:%22https://www.dl.ndl.go.jp/api/iiif/3437689/canvas/97%22}]</t>
  </si>
  <si>
    <t>たてまつる人々のこゝちつきせすおもひきこゆこの世につけてはあかすおもふ</t>
  </si>
  <si>
    <t>へきことおさおさあるましうたかき身にはうまれなから又人よりことにくちおしき</t>
  </si>
  <si>
    <t>契にもありけるかなとおもふことたえす世のはかなくうきをしらすへくほとけ</t>
  </si>
  <si>
    <t>なとのをきて給へるみなるへしそれをしひてしらぬかほになからふれはかく</t>
  </si>
  <si>
    <t>いまはの夕ちかきすゑにいみしきことのとちめをみつるにすくせの程もみつから</t>
  </si>
  <si>
    <t>の心のきはものこりなくみはてゝ心やすきにいまなん露のほたしなくなり</t>
  </si>
  <si>
    <t>にたるをこれかれかくてありしよりけにめならす人々のいまはとてゆきわかれ</t>
  </si>
  <si>
    <t>んほとこそいまひときはのこゝろみたれぬへけれいとはかなしかしわろかりける</t>
  </si>
  <si>
    <t>心の程かなとて御めおしのこひかくし給にまきれすやかてこほるゝ御涙をみ</t>
  </si>
  <si>
    <t>たてまつる人々ましてせきとめむかたなしさてうちすてられたてまつりなんか</t>
  </si>
  <si>
    <t>うれはしさをゝのをのうちいてまほしけれとさもえきこえすむせかへりてやみ</t>
  </si>
  <si>
    <t>ぬかくのみなけきあかし給へるあけほのなかめくらし給へる夕くれなとのしめやかなる</t>
  </si>
  <si>
    <t>おりおりはかのおしなへてにはおほしたらさりし人々をおまへちかく</t>
  </si>
  <si>
    <t>てかやうの御物かたりなとをし給中将の君とてさふらふはまたちいさくよりみ</t>
  </si>
  <si>
    <t>たまひなれにしをいとしのひつゝみ給すくさすやありけむいとかたはらいたき</t>
  </si>
  <si>
    <t>事に思ひてなれきこえさりけるをかくうせ給て後はそのかたにはあらす人より</t>
  </si>
  <si>
    <t>もらうたきものに心とゝめ給へりしかたさまにもかの御かたみのすちにつけて</t>
  </si>
  <si>
    <t>そあはれにおもほしける心はせかたちなともめやすくてうなひまつにおほえたる</t>
  </si>
  <si>
    <t>けはひたゝならましよりはらうらうしとおもほすうとき人にはさらにみえ給は</t>
  </si>
  <si>
    <t>すかんたちめなともむつましき御はらからの宮たちなとつねにまいりたまへ</t>
  </si>
  <si>
    <t>れとたいめんし給ことおさおさなし人にむかはむほとはかりはさかしく思ひしつめ</t>
  </si>
  <si>
    <t>心おさめむとおもふとも月ころにほけにたらむ身のありさまかたくなしき</t>
  </si>
  <si>
    <t>ひかことましりてすゑの世の人にもてなやまれむ後の名さへうたてあるへし</t>
  </si>
  <si>
    <t>おもひほれてなん人にもみえさむなるといはれんもおなしことなれと猶をとにきゝ</t>
  </si>
  <si>
    <t>ておもひやる事のかたはなるよりもみくるしきことのめにみるはこよなくきは</t>
  </si>
  <si>
    <t>まさりてをこなりとおほせは大将の君なとにたにみすへたてゝそたいめむし</t>
  </si>
  <si>
    <t>給けるかく心かはりし給へるやうに人のいひつたふへきころほひをたにおもひのとめ</t>
  </si>
  <si>
    <t>てこそはとねんしすくし給つゝうき世をもそむきやり給はす御方かたに</t>
  </si>
  <si>
    <t>https://www.dl.ndl.go.jp/api/iiif/3437689/canvas/98</t>
  </si>
  <si>
    <t>http://da.dl.itc.u-tokyo.ac.jp/mirador/?params=[{%22manifest%22:%22https://www.dl.ndl.go.jp/api/iiif/3437689/manifest.json%22,%22canvas%22:%22https://www.dl.ndl.go.jp/api/iiif/3437689/canvas/98%22}]</t>
  </si>
  <si>
    <t>まれにもうちほのめき給ふにつけてはまついとせきかたき涙の雨のみふりまされ</t>
  </si>
  <si>
    <t>はいとわりなくていつかたにもおほつかなきさまにてすくし給后の宮はうち</t>
  </si>
  <si>
    <t>にまいらせ給て三宮をそさうさうしき御なくさめにはおはしまさせ給けるはゝ</t>
  </si>
  <si>
    <t>のゝたまひしかはとてたいのおまへの紅梅はいとゝりわきてうしろみありき給ふ</t>
  </si>
  <si>
    <t>をいとあはれとみたてまつり給きさらきになれは花の木とものさかりなるも</t>
  </si>
  <si>
    <t>またしきもこすゑおかしうかすみわたれるにかの御かたみの紅梅に鶯のはなやかに</t>
  </si>
  <si>
    <t>なきいてたれはたちいてゝ御覽す</t>
  </si>
  <si>
    <t>うへてみし花のあるしもなきやとにしらすかほにてきゐる鶯とうそふきありか</t>
  </si>
  <si>
    <t>せ給春ふかくなりゆくまゝにおまへのありさまいにしへにかはらぬをめて</t>
  </si>
  <si>
    <t>給ふかたにはあらねとしつ心なくなに事につけてもむねいたうおほさるれは大かた</t>
  </si>
  <si>
    <t>この世のほかのやうにとりのねもきこえさらむ山のすゑゆかしうのみいとゝ</t>
  </si>
  <si>
    <t>なりまさり給山吹なとの心ちよけにさきみたれたるもうちつけに露けくのみ</t>
  </si>
  <si>
    <t>みなされ給ほかの花はひとへちりて八重さく花櫻さかりすきてかはさくらはひらけ</t>
  </si>
  <si>
    <t>藤はをくれて色つきなとこそはすめるをそのをそくとき花のこゝろをよく</t>
  </si>
  <si>
    <t>わきて色ゝをつくしうへをき給しかは時をわすれすにほひみちたるにわか宮</t>
  </si>
  <si>
    <t>まろか櫻はさきにけりいかてひさしくちらさし木のめくりに帳をたてゝかたひら</t>
  </si>
  <si>
    <t>をあけすは風もえ吹よらしとかしこう思ひえたりとおもひてのたまふかほの</t>
  </si>
  <si>
    <t>いとうつくしきにもうちゑまれ給ぬおほふはかりの袖もとめけん人よりはいと</t>
  </si>
  <si>
    <t>かしこうおほしより給へりしかしなとこの宮はかりをそもてあそひにみたてまつり</t>
  </si>
  <si>
    <t>給ふ君になれきこえんことものこりすくなしやいのちといふものいましはし</t>
  </si>
  <si>
    <t>かゝつらふへくともたいめんはえあらしかしとてれいのなみたくみ給へれは</t>
  </si>
  <si>
    <t>いとものしとおほしてはゝのゝたまひし事をまかまかしうのたまふとてふしめ</t>
  </si>
  <si>
    <t>になりて御その袖をひきまさくりなとしつゝまきらはしおはすゝみのまのかうらむ</t>
  </si>
  <si>
    <t>におしかゝりておまへの庭をもみすのうちをもみわたしてなかめ給ふ女房</t>
  </si>
  <si>
    <t>なともかの御形見の色かへぬもありれいの色あひなるもあやなとはなやかには</t>
  </si>
  <si>
    <t>あらすみつからの御なをしも色はよのつねなれとことさらやつしてむもんをたてまつれ</t>
  </si>
  <si>
    <t>り御しつらひなともいとおろそかに事そきてさひしく心ほそけにしめやかなれ</t>
  </si>
  <si>
    <t>https://www.dl.ndl.go.jp/api/iiif/3437689/canvas/99</t>
  </si>
  <si>
    <t>http://da.dl.itc.u-tokyo.ac.jp/mirador/?params=[{%22manifest%22:%22https://www.dl.ndl.go.jp/api/iiif/3437689/manifest.json%22,%22canvas%22:%22https://www.dl.ndl.go.jp/api/iiif/3437689/canvas/99%22}]</t>
  </si>
  <si>
    <t>いまはとてあらしやはてんなき人の心とゝめし春のかきねを人やりならす</t>
  </si>
  <si>
    <t>かなしうおほさるゝいとつれつれなれは入道の宮の御かたにわたり給にわか宮</t>
  </si>
  <si>
    <t>も人にいたかれておはしましてこなたのわか君とはしりあそひ花おしみ給心はえとも</t>
  </si>
  <si>
    <t>ふかゝらすいといはけなし宮は仏のおまへにて經をそよみ給けるなにはかり</t>
  </si>
  <si>
    <t>ふかうおほしとれる御道心にもあらさりしかともこの世にうらめしく御心</t>
  </si>
  <si>
    <t>みたるゝ事もおはせすのとやかなるまゝにまきれなくをこなひたまひてひとかた</t>
  </si>
  <si>
    <t>におもひはなれ給へるもいとうらやましくかくあまへ給へる女の御心さしに</t>
  </si>
  <si>
    <t>たにをくれぬることゝくちおしうおほさるあかの花のゆふはへしていとおもしろく</t>
  </si>
  <si>
    <t>みゆれは春に心よせたりし人なくて花の色もすさましくのみゝなさるゝを</t>
  </si>
  <si>
    <t>佛の御かさりにてこそみるへかりけれとの給てたいのまへの山吹こそ猶世にみえ</t>
  </si>
  <si>
    <t>ぬ花のさまなれふさのおほきさなとよしなたかくなとはをきてさりける花に</t>
  </si>
  <si>
    <t>やあらんはなやかにゝきはゝしきかたはいとおもしろき物になんありけるうへし</t>
  </si>
  <si>
    <t>人なき春ともしらすかほにてつねよりもにほひかさねたるこそあはれに侍と</t>
  </si>
  <si>
    <t>の給御いらへに谷には春もとなに心もなくきこえ給をことしもこそあれ心うく</t>
  </si>
  <si>
    <t>もとおほさるゝにつけてもまつかやうのはかなきことにつけてはそのことのさら</t>
  </si>
  <si>
    <t>てもありなむかしと思ふにたかふゝしなくてもやみにしかなといはけなかり</t>
  </si>
  <si>
    <t>し程よりの御ありさまをいてなに事そやありしとおほしいつるにはまつそのおり</t>
  </si>
  <si>
    <t>かのおりかとかとしうらうらうしう匂おほかりし心さまもてなしことの葉のみ</t>
  </si>
  <si>
    <t>思ひつゝけられ給ふにれいの涙もろさはふとこほれいてぬるもいとくるしゆふくれ</t>
  </si>
  <si>
    <t>の霞たとたとしくおかしきほとなれはやかてあかしの御かたにわたり給へ</t>
  </si>
  <si>
    <t>りひさしうさしものそき給はぬにおほえなきおりなれはうちおとろかるれと</t>
  </si>
  <si>
    <t>さまようけはひ心にくゝもてつけてなをこそ人にはまさりたれとみ給につけて</t>
  </si>
  <si>
    <t>はまたかうさまにはあらてかれはさまことにこそゆへよしをもゝてなし給へり</t>
  </si>
  <si>
    <t>しかとおほしくらへらるゝにもおもかけに恋しうかなしさのみまされはいかにして</t>
  </si>
  <si>
    <t>なくさむへき心そといとくらへくるしうこなたにてはのとやかにむかし物かたり</t>
  </si>
  <si>
    <t>なとし給人をあはれと心とゝめむはいとわろかへきことゝいにしへより</t>
  </si>
  <si>
    <t>思ひえてすへていかなるかたにもこの世にしふとまるへき事なく心つかひをせ</t>
  </si>
  <si>
    <t>しにおほかたの世につけて身のいたつらにはふれぬへかりし比ほひなとゝさまかうさまに</t>
  </si>
  <si>
    <t>https://www.dl.ndl.go.jp/api/iiif/3437689/canvas/100</t>
  </si>
  <si>
    <t>http://da.dl.itc.u-tokyo.ac.jp/mirador/?params=[{%22manifest%22:%22https://www.dl.ndl.go.jp/api/iiif/3437689/manifest.json%22,%22canvas%22:%22https://www.dl.ndl.go.jp/api/iiif/3437689/canvas/100%22}]</t>
  </si>
  <si>
    <t>おもひめくらしゝに命をもみつからすてつへく野山のすゑにはふらかさ</t>
  </si>
  <si>
    <t>んにことなるさはりあるましくなむおもひなりしをすゑの世にいまはかきり</t>
  </si>
  <si>
    <t>の程ちかき身にてしもあるましきほたしおほうかゝつらひていまゝてすくし</t>
  </si>
  <si>
    <t>てけるか心よはうもゝとかしきことなとさしてひとつすちのかなしさにのみは</t>
  </si>
  <si>
    <t>の給はねとおほしたるさまのことはりに心くるしきをいとおしうみたてまつり</t>
  </si>
  <si>
    <t>て大方の人めになにはかりおしけなき人たに心の中のほたしをのつからおほう</t>
  </si>
  <si>
    <t>侍なるをましていかてかは心やすくもおほしすてんさやうにあさへたる事はかへりて</t>
  </si>
  <si>
    <t>かるかるしきもとかしさなともたちいてゝなかなかなることなとはへる</t>
  </si>
  <si>
    <t>をおほしたつほとにふきやうに侍らんやつゐにすみはてさせ給かたふかうはへら</t>
  </si>
  <si>
    <t>むとおもひやられ侍てこそいにしへのためしなとをきゝ侍につけても心におとろか</t>
  </si>
  <si>
    <t>れおもふよりたかふゝしありて世をいとふついてになるとかそれは猶わるき</t>
  </si>
  <si>
    <t>事とこそなをしはしおほしのとめさせ給て宮たちなともをとなひさせ給て</t>
  </si>
  <si>
    <t>まことにうこきなかるへき御ありさまにみたてまつりなさせ給はむまてはみたれ</t>
  </si>
  <si>
    <t>なく侍らんこそ心やすくもうれしくも侍へけれなといとをとなひてきこえたる</t>
  </si>
  <si>
    <t>けしきいとめやすしさまておもひのとめむ心ふかさこそあさきにをとりぬへけれ</t>
  </si>
  <si>
    <t>なとの給てむかしより物をおもふことなとかたりいてたまふなかに故后の宮</t>
  </si>
  <si>
    <t>のかくれ給へりし春なむ花の色をみてもまことに心あらはとおほえしそれは</t>
  </si>
  <si>
    <t>おほかたの世につけておかしかりし御ありさまをゝさなくよりみたてまつりしみ</t>
  </si>
  <si>
    <t>てさるとちめのかなしさも人よりことにおほえしなりみつからとりわく心さし</t>
  </si>
  <si>
    <t>にも物のあはれはよらぬわさなりとしへぬる人にをくれて心おさめむかたなく</t>
  </si>
  <si>
    <t>わすれかたきもたゝかゝるなかのかなしさのみにはあらすをさなき程よりおほしたて</t>
  </si>
  <si>
    <t>しありさまもろともにおいぬるすゑの世にうちすてられてわか身も人</t>
  </si>
  <si>
    <t>の身もおもひつゝけらるゝかなしさのたへかたきになんすへて物のあはれもゆへある</t>
  </si>
  <si>
    <t>事もおかしきすちもひろうおもひめくらす方かたかたそふ事のあさから</t>
  </si>
  <si>
    <t>すなるになむありけるなと夜ふくるまてむかしいまの御物かたりにかくてもあかし</t>
  </si>
  <si>
    <t>つへきよをとおほしなからかへり給を女も物あはれにおもふへしわか御心</t>
  </si>
  <si>
    <t>にもあやしうもなりにける心のほとかなとおほしゝらるさても又れいの御をこなひ</t>
  </si>
  <si>
    <t>に夜なかになりてそひるのおましにいとかりそめによりふし給つとめて御ふみ</t>
  </si>
  <si>
    <t>https://www.dl.ndl.go.jp/api/iiif/3437689/canvas/101</t>
  </si>
  <si>
    <t>http://da.dl.itc.u-tokyo.ac.jp/mirador/?params=[{%22manifest%22:%22https://www.dl.ndl.go.jp/api/iiif/3437689/manifest.json%22,%22canvas%22:%22https://www.dl.ndl.go.jp/api/iiif/3437689/canvas/101%22}]</t>
  </si>
  <si>
    <t>たてまつり給に</t>
  </si>
  <si>
    <t>なくなくもかへりにしかなかりの世はいつこもついのとこよならぬによへ</t>
  </si>
  <si>
    <t>の御ありさまはうらめしけなりしかといとかくあらぬさまにおほしほれたる御けしき</t>
  </si>
  <si>
    <t>の心くるしさに身のうへはさしをかれて涙くまれたまふ</t>
  </si>
  <si>
    <t>かりかゐしなはしろ水のたえしよりうつりし花のかけをたにみすふりかたく</t>
  </si>
  <si>
    <t>よしあるかきさまにもなまめさましき物におほしたりしをすゑの世にはかたみに</t>
  </si>
  <si>
    <t>心はせをみしるとちにてうしろやすきかたにはうちたのむへく思ひかはし</t>
  </si>
  <si>
    <t>給ひなからまたさりとてひたふるにはたうちとけすゆへありてもてなしたまへ</t>
  </si>
  <si>
    <t>りし心おきてを人はさしもみしらさりきかしなとおほしいつせめてさうさうしき</t>
  </si>
  <si>
    <t>時はかやうにたゝおほかたにうちほのめき給おりおりもありむかしの御ありさま</t>
  </si>
  <si>
    <t>にはなこりなくなりにたるへし夏の御かたより御衣かへの御さうそくたてまつり</t>
  </si>
  <si>
    <t>給とて</t>
  </si>
  <si>
    <t>夏衣たちかへてけるけふはかりふるき思ひもすゝみやはせぬ御返</t>
  </si>
  <si>
    <t>は衣のうすきにかはるけふよりはうつ蝉の世そいとゝかなしきまつりの日</t>
  </si>
  <si>
    <t>いとつれつれにてけふは物みるとて人々心ちよけならむかしとてみやしろのありさま</t>
  </si>
  <si>
    <t>なとおほしやる女房なといかにさうさうしからむさとにしのひていてゝ</t>
  </si>
  <si>
    <t>みよかしなとの給中将の君のひんかしおもてにうたゝねしたるをあゆみをはし</t>
  </si>
  <si>
    <t>てみ給へはいとさゝやかにおかしきさましておきあかりたりつらつきはなやかに</t>
  </si>
  <si>
    <t>にほひたるかほをもてかくしてすこしふくたみたるかみのかゝりなとおかしけなり</t>
  </si>
  <si>
    <t>くれなゐのきはみたるけそひたるはかまくわんさういろのひとへいとこき</t>
  </si>
  <si>
    <t>にひ色にくろきなとうるはしからすかさなりてもからきぬもぬきすへしたり</t>
  </si>
  <si>
    <t>けるをとかくひきかけなとするにあふひをかたはらにをきたりけるをよりてとり</t>
  </si>
  <si>
    <t>給ていかにとかやこのなこそわすれにけれとの給へは</t>
  </si>
  <si>
    <t>さもこそはよるへの水にみくさゐめけふのかさしよ名さへわするゝとはちらひ</t>
  </si>
  <si>
    <t>てきこゆけにといとおしくて</t>
  </si>
  <si>
    <t>大かたはおもひすてゝし世なれともあふひは猶やつみおかすへきなとひとり</t>
  </si>
  <si>
    <t>はかりをはおほしはなたぬけしきなりさみたれはいとゝなかめくらし給より</t>
  </si>
  <si>
    <t>ほかのことなくさうさうしきに十よ日の月はなやかにさしいてたる雲まのめつらしき</t>
  </si>
  <si>
    <t>https://www.dl.ndl.go.jp/api/iiif/3437689/canvas/102</t>
  </si>
  <si>
    <t>http://da.dl.itc.u-tokyo.ac.jp/mirador/?params=[{%22manifest%22:%22https://www.dl.ndl.go.jp/api/iiif/3437689/manifest.json%22,%22canvas%22:%22https://www.dl.ndl.go.jp/api/iiif/3437689/canvas/102%22}]</t>
  </si>
  <si>
    <t>に大将の君おまへにさふらひ給花たちはなの月影にいときはやかにみゆる</t>
  </si>
  <si>
    <t>かほりもをひ風なつかしけれは千世をならせるこゑもせなんとまたるゝ程に</t>
  </si>
  <si>
    <t>にはかにたちいつるむら雲のけしきいとあやにくにていとおとろおとろしうふりくる</t>
  </si>
  <si>
    <t>雨にそひてさとふく風にとうろもふきまとはしてそらくらき心ちするにまとをうつこゑ</t>
  </si>
  <si>
    <t>なとめつらしからぬふることをうちすし給へるもおりからにやいも</t>
  </si>
  <si>
    <t>かゝきねにをとなはせまほしき御聲なりひとりすみはことにかはることなけれ</t>
  </si>
  <si>
    <t>とあやしうさうさうしくこそありけれふかき山すみせんにもかくて身をならはし</t>
  </si>
  <si>
    <t>たらむはこよなう心すみぬへきわさなりけりなとの給て女房こゝにくた物</t>
  </si>
  <si>
    <t>なとまいらせよおのこともめさんもことことしき程なりなとのたまふ心にはたゝ</t>
  </si>
  <si>
    <t>空をなかめ給ふ御けしきのつきせす心くるしけれはかくのみおほしまきれす</t>
  </si>
  <si>
    <t>は御をこなひにも心すまし給はんことかたくやとみたてまつり給ほのかにみし</t>
  </si>
  <si>
    <t>御おもかけたにわすれかたしましてことはりそかしと思ひゐ給へり昨日けふと</t>
  </si>
  <si>
    <t>おもひ給ふるほとに御はてもやうやうちかうなり侍にけりいかやうにかおきて</t>
  </si>
  <si>
    <t>おほしめすらむと申たまへはなにはかりよのつねならぬ事をかはものせんかの</t>
  </si>
  <si>
    <t>心さしをかれたるこくらくのまんたらなとこのたひなん供養すへき經なともあまた</t>
  </si>
  <si>
    <t>ありけるをなにかしそうつみなその心くはしくきゝをきたなれは又くはへ</t>
  </si>
  <si>
    <t>てすへきことゝもゝかのそうつのいはむにしたかひてなむものすへきなとの給</t>
  </si>
  <si>
    <t>かやうの事もとよりとりたてゝおほしおきてけるはうしろやすきわさなれとこの世</t>
  </si>
  <si>
    <t>にはかりそめの御契なりけりとみ給にはかたみといふはかりとゝめきこえ</t>
  </si>
  <si>
    <t>給へる人たにものし給はぬこそくちおしう侍れと申給へはそれはかりならすいのち</t>
  </si>
  <si>
    <t>なかき人々にもさやうなる事のおほかたすくなかりけるみつからのくちおしさ</t>
  </si>
  <si>
    <t>にこそゝこにこそはかとはひろけ給はめなとの給なに事につけてもしのひかたき</t>
  </si>
  <si>
    <t>御心よはさのつゝましくてすきにしこといたうもの給いてぬにまたれつる</t>
  </si>
  <si>
    <t>山ほとゝきすのほのかにうちなきたるもいかにしりてかときく人たゝならす</t>
  </si>
  <si>
    <t>なき人をしのふるよひのむら雨にぬれてやきつる山ほとゝきすとていとゝ</t>
  </si>
  <si>
    <t>そらをなかめ給ふ大将</t>
  </si>
  <si>
    <t>ほとゝきす君につてなんふるさとのはなたち花はいまそさかりと女房なと</t>
  </si>
  <si>
    <t>おほくいひあつめたれとゝとめつ大将の君はやかて御殿ゐにさふらひ給さひしき</t>
  </si>
  <si>
    <t>https://www.dl.ndl.go.jp/api/iiif/3437689/canvas/103</t>
  </si>
  <si>
    <t>http://da.dl.itc.u-tokyo.ac.jp/mirador/?params=[{%22manifest%22:%22https://www.dl.ndl.go.jp/api/iiif/3437689/manifest.json%22,%22canvas%22:%22https://www.dl.ndl.go.jp/api/iiif/3437689/canvas/103%22}]</t>
  </si>
  <si>
    <t>御ひとりねの心くるしけれは時々かやうにさふらひ給におはせし世はいとけとをかり</t>
  </si>
  <si>
    <t>しおましのあたりのいたうもたちはなれぬなとにつけてもおもひ出らるゝ</t>
  </si>
  <si>
    <t>こともおほかりいとあつきころすゝしきかたにてなかめ給に池のはちすの</t>
  </si>
  <si>
    <t>さかりなるをみ給にいかにおほかるなとまつおほしいてらるゝにほれほれしく</t>
  </si>
  <si>
    <t>てつくつくとおはするほとに日もくれにけり日くらしのこゑはなやかなるにおまへ</t>
  </si>
  <si>
    <t>のなてしこのゆふはへをひとりのみゝ給ふはけにそかひなかりける</t>
  </si>
  <si>
    <t>つれつれと我(か)なきくらす夏の日をかことかましきむしのこゑ哉螢のいとおほう</t>
  </si>
  <si>
    <t>とひかふも夕殿にほたるとんてとれいのふることもかゝるすちにのみくちなれ</t>
  </si>
  <si>
    <t>よるをしるほたるをみてもかなしきは時そともなきおもひなりけり七月七日</t>
  </si>
  <si>
    <t>もれいにかはりたることおほく御あそひなともし給はてつれつれになかめくらし</t>
  </si>
  <si>
    <t>たまひて星逢みる人もなしまた夜ふかうひと所おき給てつまとおしあけたまへ</t>
  </si>
  <si>
    <t>るにせんさいの露いとしけくわたとのゝとよりとをりてみわたさるれはいて</t>
  </si>
  <si>
    <t>七夕のあふせは雲のよそにみてわかれの庭に露そをきそふかせのをとさへ</t>
  </si>
  <si>
    <t>たゝならすなりゆくころしも御法事のいとなみにてついたちころはまきらはしけなり</t>
  </si>
  <si>
    <t>いまゝてへにける月日よとおほすにもあきれてあかしくらし給ふ御正日</t>
  </si>
  <si>
    <t>にはかみしもの人々みないもゐしてかのまんたらなとけふそ供養せさせ給れいの</t>
  </si>
  <si>
    <t>よひの御をこなひに御てうつなとまいらする中将の君のあふきに</t>
  </si>
  <si>
    <t>君こふる涙はきはもなき物をけふをはなにのはてといふらんとかきつけたる</t>
  </si>
  <si>
    <t>をとりてみ給て</t>
  </si>
  <si>
    <t>人こふる我(か)身もすゑになりゆけとのこりおほかる涙なりけりとかきそへたまふ</t>
  </si>
  <si>
    <t>九月になりて九日わたおほひたる菊を御らんして</t>
  </si>
  <si>
    <t>もろともにおきゐし菊のしら露もひとりたもとにかゝる秋かな神無月には</t>
  </si>
  <si>
    <t>おほかたも時雨かちなる比いとゝなかめ給てゆふくれの空のけしきもえもいはぬ</t>
  </si>
  <si>
    <t>心ほそさにふりしかとゝひとりこちおはす雲井をわたる鴈のつはさもうらやましく</t>
  </si>
  <si>
    <t>まほられ給ふ</t>
  </si>
  <si>
    <t>おほそらをかよふまほろし夢にたにみえこぬ玉のゆくゑたつねよなにこと</t>
  </si>
  <si>
    <t>https://www.dl.ndl.go.jp/api/iiif/3437689/canvas/104</t>
  </si>
  <si>
    <t>http://da.dl.itc.u-tokyo.ac.jp/mirador/?params=[{%22manifest%22:%22https://www.dl.ndl.go.jp/api/iiif/3437689/manifest.json%22,%22canvas%22:%22https://www.dl.ndl.go.jp/api/iiif/3437689/canvas/104%22}]</t>
  </si>
  <si>
    <t>につけてもまきれすのみ月日にそへておほさる五節なといひて世中そこはかとなく</t>
  </si>
  <si>
    <t>いまめかしけなるころ大将殿の君たちわらは殿上し給へるいてまいり給へ</t>
  </si>
  <si>
    <t>りおなし程にてふたりいとうつくしきさま也御おちの頭中将藏人少将なとをみ</t>
  </si>
  <si>
    <t>にてあをすりのすかたともきよけにめやすくてみなうちつゝきもてかしつきつゝ</t>
  </si>
  <si>
    <t>もろともにまいり給おもふ事なけなるさまともをみ給にいにしへあやしかり</t>
  </si>
  <si>
    <t>し日かけのおりさすかにおほしいてらるへし</t>
  </si>
  <si>
    <t>宮人はとよのあかりといそくけふ日かけもしらてくらしつるかなことしを</t>
  </si>
  <si>
    <t>はかくてしのひすくしつれはいまはと世をさり給へきほとちかくおほしまうくる</t>
  </si>
  <si>
    <t>にあはれなる事つきせすやうやうさるへきことゝも御心の中におほしつゝけ</t>
  </si>
  <si>
    <t>てさふらふ人々にもほとほとにつけてもの給ひなとおとろおとろしくいまなんかきり</t>
  </si>
  <si>
    <t>としなしたまはねとちかくさふらふ人々は御ほいとけ給へきけしきとみたてまつる</t>
  </si>
  <si>
    <t>まゝにとしのくれゆくも心ほそくかなしきことかきりなしおちとまり</t>
  </si>
  <si>
    <t>てかたはなるへき人の御ふみともやれはおしとおほされけるにやすこしつゝのこし</t>
  </si>
  <si>
    <t>給へりけるをものゝついてに御覽しつけてやらせ給ひなとするにかのすま</t>
  </si>
  <si>
    <t>のころほひところところよりたてまつれ給けるもあるなかにかの御てなるはことに</t>
  </si>
  <si>
    <t>ゆひあはせてそありけるみつからしをき給ける事なれとひさしうなりける世</t>
  </si>
  <si>
    <t>のことゝおほすにたゝいまのやうなるすみつきなとけに千とせの形見にしつへかり</t>
  </si>
  <si>
    <t>けるをみすなりぬへきよとおほせはかひなくてうとからぬ人々二三人はかり</t>
  </si>
  <si>
    <t>おまへにてやらせ給ふいとかゝらぬほとのことにてたにすきにし人のあとゝ</t>
  </si>
  <si>
    <t>みるはあはれなるをましていとゝかきくらしそれともみわかれぬまてふりおつる</t>
  </si>
  <si>
    <t>御涙の水くきになかれそふを人もあまり心よはしとみたてまつるへきかゝたはらいたう</t>
  </si>
  <si>
    <t>はしたなけれはおしやりたまひて</t>
  </si>
  <si>
    <t>しての山こえにし人をしたふとて跡をみつゝも猶まとふかなさふらふ人々</t>
  </si>
  <si>
    <t>もまほにはえひきひろけねとそれとほのほのみゆるに心まとひともをろかならす</t>
  </si>
  <si>
    <t>この世なからとをからぬ御わかれのほとをいみしとおほしけるまゝにかいたまへ</t>
  </si>
  <si>
    <t>ることのはけにそのをりよりもせきあへぬかなしさやらんかたなしいとうたて</t>
  </si>
  <si>
    <t>いまひときはの御心まとひもめゝしく人わるくなりぬへけれはよくもみ給は</t>
  </si>
  <si>
    <t>てこまやかにかき給へるかたはらに</t>
  </si>
  <si>
    <t>https://www.dl.ndl.go.jp/api/iiif/3437689/canvas/105</t>
  </si>
  <si>
    <t>http://da.dl.itc.u-tokyo.ac.jp/mirador/?params=[{%22manifest%22:%22https://www.dl.ndl.go.jp/api/iiif/3437689/manifest.json%22,%22canvas%22:%22https://www.dl.ndl.go.jp/api/iiif/3437689/canvas/105%22}]</t>
  </si>
  <si>
    <t>かきつめてみるもかひなしもしほ草おなし雲井の煙とをなれとかきつけて</t>
  </si>
  <si>
    <t>みなやかせ給御佛名もことしはかりにこそはとおほせはにやつねよりもことに</t>
  </si>
  <si>
    <t>尺定のこゑこゑなとあはれにおほさるゆくすゑなかきことをこひねかふもほとけ</t>
  </si>
  <si>
    <t>のきゝ給はん事かたはらいたし雪いたうふりてまめやかにつもりにけり導師</t>
  </si>
  <si>
    <t>のまかつるをおまへにめしてさか月なとつねのさほうよりもさしわかせ給てことに</t>
  </si>
  <si>
    <t>ろくなとたまはすとしころひさしくまいりおほやけにもつかうまつりて御覽しなれ</t>
  </si>
  <si>
    <t>たる御導師の頭はやうやう色かはりてさふらふもあはれにおほさるれいの</t>
  </si>
  <si>
    <t>宮たちかんたちめなとあまたまいり給へり梅の花のわつかにけしきはみはしめ</t>
  </si>
  <si>
    <t>て雪にもてはやされたるほとおかしきを御あそひなともありぬへけれと猶</t>
  </si>
  <si>
    <t>ことしまてはものゝねもむせひぬへき心ちし給へはときによりたる物うちすんし</t>
  </si>
  <si>
    <t>なとはかりそせさせ給まことや導師のさか月のついてに</t>
  </si>
  <si>
    <t>春まての命もしらす雪のうちに色つく梅をけふかさしてん御返</t>
  </si>
  <si>
    <t>千世の春みるへき花といのりをきてわか身そ雪とゝもにふりぬる人々おほく</t>
  </si>
  <si>
    <t>よみをきたれともらしつその日そいてたまへる御かたちむかしの御ひかりに</t>
  </si>
  <si>
    <t>も又おほくそひてありかたくめてたくみえ給をこのふりぬるよはひのそうはあいなう</t>
  </si>
  <si>
    <t>涙もとゝめさりけりとしくれぬとおほすも心ほそきにわか宮のなやらは</t>
  </si>
  <si>
    <t>んにをとたかゝるへきことなにわさをせさせんとはしりありき給もおかしき御ありさま</t>
  </si>
  <si>
    <t>をみさらんことゝよろつにしのひかたし</t>
  </si>
  <si>
    <t>物おもふとすくる月日もしらぬまに年もわか世もけふやつきぬるついたち</t>
  </si>
  <si>
    <t>のほとのことつねよりことなるへくとをきてさせ給みこたち大臣の御ひきいて物</t>
  </si>
  <si>
    <t>しなしなのろくともなにとなうおほしまうけてとそにほふ兵部卿</t>
  </si>
  <si>
    <t>ひかりかくれ給にし後かの御影にたちつき給へき人そこらの御すゑすゑにありかたかり</t>
  </si>
  <si>
    <t>にほふ兵部卿</t>
  </si>
  <si>
    <t>https://www.dl.ndl.go.jp/api/iiif/3437689/canvas/108</t>
  </si>
  <si>
    <t>http://da.dl.itc.u-tokyo.ac.jp/mirador/?params=[{%22manifest%22:%22https://www.dl.ndl.go.jp/api/iiif/3437689/manifest.json%22,%22canvas%22:%22https://www.dl.ndl.go.jp/api/iiif/3437689/canvas/108%22}]</t>
  </si>
  <si>
    <t>けりおりゐの御門をかけたてまつらんはかたしけなしたうたいの三宮</t>
  </si>
  <si>
    <t>そのおなしおとゝにておひいて給し宮のわか君と此二所なんとりとりにきよらなる</t>
  </si>
  <si>
    <t>御名とり給てけにいとなへてならぬ御有さまともなれといとまはゆきゝは</t>
  </si>
  <si>
    <t>にはおはせさるへしたゝよのつねの人さまにめてたくあてになまめかしくおはする</t>
  </si>
  <si>
    <t>をもとゝしてさる御なからひに人の思きこえたるもてなし有さまもいにしへ</t>
  </si>
  <si>
    <t>の御ひゝきけはひよりもやゝたちまさり給へるおほえからなむかたへはこよなう</t>
  </si>
  <si>
    <t>いつくしかりけるむらさきの上の御心よせことにはくゝみきこえ給し故三宮</t>
  </si>
  <si>
    <t>は二条院におはします東宮をはさるやむことなき物にをきたてまつりたまて</t>
  </si>
  <si>
    <t>御門きさきいみしうかなしうしたてまつりかしつきゝこえさせ給宮なれはうちすみ</t>
  </si>
  <si>
    <t>をせさせたてまつり給へと猶心やすき古さとにすみよくし給なりけり御元服</t>
  </si>
  <si>
    <t>し給ては兵部卿ときこゆ女一の宮は六条院南のまちのひんかしのたいを其世</t>
  </si>
  <si>
    <t>の御しつらひあらためすおはしまして朝夕に恋忍ひきこえ給二宮もおなしおとゝ</t>
  </si>
  <si>
    <t>のしん殿を時々の御やすみ所にし給て梅つほを御さうしにしたまふて右のおほい殿</t>
  </si>
  <si>
    <t>の中ひめ君をえたてまつり給へりつきの坊かねにていとおほえことにをもをもしう</t>
  </si>
  <si>
    <t>https://www.dl.ndl.go.jp/api/iiif/3437689/canvas/109</t>
  </si>
  <si>
    <t>http://da.dl.itc.u-tokyo.ac.jp/mirador/?params=[{%22manifest%22:%22https://www.dl.ndl.go.jp/api/iiif/3437689/manifest.json%22,%22canvas%22:%22https://www.dl.ndl.go.jp/api/iiif/3437689/canvas/109%22}]</t>
  </si>
  <si>
    <t>人からもすくよかになん物し給けるおほい殿の御むすめはいとあまた</t>
  </si>
  <si>
    <t>ものしたまふ大ひめ君は東宮にまいり給て又きしろふ人なきさまにてさふらひ</t>
  </si>
  <si>
    <t>給ふそのつきつきなをみなつゐてのまゝにこそはと世の人も思きこえきさいの宮</t>
  </si>
  <si>
    <t>ものたまはすれと此兵部卿の宮はさしもおほしたらす我(か)御心よりおこらさら</t>
  </si>
  <si>
    <t>む事なとはすさましくおほしぬへき御氣色なめりおとゝもなにかはやうのもの</t>
  </si>
  <si>
    <t>とさのみうるはしうはとしつめ給へとまたさる御けしきあらむをはもてはなれ</t>
  </si>
  <si>
    <t>てもあるましうおもむけていといたうかしつきゝこえ給六の君なんその比の</t>
  </si>
  <si>
    <t>すこし我はと思のほり給へるみこたち上達部の御心つくすくさはひにものし給</t>
  </si>
  <si>
    <t>けるさまさまつとひ給へりし御方ゝなくなくつゐにおはすへきすみかともに</t>
  </si>
  <si>
    <t>みなおのおのうつろひ給しに花ちるさとゝきこえしは東の院をそ御そうふむ所</t>
  </si>
  <si>
    <t>にてわたり給にける入道の宮は三条宮におはしますいまきさきはうちにのみさふらひ</t>
  </si>
  <si>
    <t>給へは院のうちさひしく人すくなに成にけるを右のおとゝ人の上にていにしへのためし</t>
  </si>
  <si>
    <t>をみ聞にもいけるかきりの世に心をとゝめてつくりしめたる人</t>
  </si>
  <si>
    <t>の家ゐのなこりなくうちすてられて世のなこりもつねなくみゆるはいとあはれに</t>
  </si>
  <si>
    <t>はかなさしらるゝをわか世にあらんかきりたに此院あらさすほとりのおほち</t>
  </si>
  <si>
    <t>なと人かけかれはつましうとおほしのたまはせてうしとらのまちにかの一条の宮</t>
  </si>
  <si>
    <t>をわたしたてまつり給てなむ三条殿と夜ことに十五日つゝうるはしうかよひすみ</t>
  </si>
  <si>
    <t>給ける二条院とてつくりみかき六条の院の春のおとゝとて世にのゝしる玉のうてな</t>
  </si>
  <si>
    <t>もたゝひとりの御末のため成けりとみえて明石の御方はあまたの宮たち</t>
  </si>
  <si>
    <t>の御うしろみをしつゝあつかひきこえ給へりおほいとのはいつかたの御事を</t>
  </si>
  <si>
    <t>もむかしの御心をきてのまゝにあらためかはる事なくあまねきおや心につかうまつり</t>
  </si>
  <si>
    <t>給にもたいの上のかやうにてとまり給へらましかはいかはかり心をつくし</t>
  </si>
  <si>
    <t>てつかうまつりみえたてまつらましつゐにいさゝかもとりわきて我(か)心よせと</t>
  </si>
  <si>
    <t>みしり給へきふしもなくてすき給にし事をくちおしうあかすかなしう思出きこえ</t>
  </si>
  <si>
    <t>給あめのしたの人院を恋きこえぬなくとにかくにつけても世はたゝ火をけち</t>
  </si>
  <si>
    <t>たるやうになに事もはへなきなけきをせぬおりなかりけりまして殿のうちの人々</t>
  </si>
  <si>
    <t>御方ゝ宮たちなとはさらにもきこえすかきりなき御事をはさる物にて又かの</t>
  </si>
  <si>
    <t>むらさきの御有さまを心にしめつゝよろつの事につけて思出きこえ給はぬ時のま</t>
  </si>
  <si>
    <t>https://www.dl.ndl.go.jp/api/iiif/3437689/canvas/110</t>
  </si>
  <si>
    <t>http://da.dl.itc.u-tokyo.ac.jp/mirador/?params=[{%22manifest%22:%22https://www.dl.ndl.go.jp/api/iiif/3437689/manifest.json%22,%22canvas%22:%22https://www.dl.ndl.go.jp/api/iiif/3437689/canvas/110%22}]</t>
  </si>
  <si>
    <t>なし春の花のさかりはけになかゝらぬにしもおほえまさる物となん二品宮</t>
  </si>
  <si>
    <t>のわか君は院のきこえつけ給へりしまゝに冷泉院の御門とりわきておほしかしつき</t>
  </si>
  <si>
    <t>后の宮もみこたちなとおはせす心ほそうおほさるゝまゝにうれしき御うしろみ</t>
  </si>
  <si>
    <t>にまめやかにたのみきこえ給へり御元服なとも院にてせさせ給十四にて二月</t>
  </si>
  <si>
    <t>に侍從になり給ふ秋右近中将に成て御たうはりのかゝいなとをさへいつこの</t>
  </si>
  <si>
    <t>心もとなきにかいそきくはへておとなひさせ給おはしますおとゝちかきたいを</t>
  </si>
  <si>
    <t>さうしにしつらひなとみつから御覽しいれてわかき人もわらはしもつかへまて</t>
  </si>
  <si>
    <t>すくれたるをえりとゝのへ女の御きしきよりもまはゆくとゝのへさせ給へりうへ</t>
  </si>
  <si>
    <t>にも宮にもさふらふ女房の中にもかたちよくあてやかにめやすきはみなうつしわたさ</t>
  </si>
  <si>
    <t>せ給つゝ院のうちを心につけて住よくありよく思へくとのみわさとかましき</t>
  </si>
  <si>
    <t>御あつかひくさにおほされ給へり故ちしのおほい殿の女御ときこえし御腹</t>
  </si>
  <si>
    <t>に女宮たゝ一所おはしけるをなむかきりなくかしつき給御ありさまにおとら</t>
  </si>
  <si>
    <t>すきさいの宮の御おほえのとし月にまさり給けはひにこそはなとかさしもとみる</t>
  </si>
  <si>
    <t>まてなんはゝ宮は今はたゝ御をこなひをしつかにし給て月(こと)の御念佛年に二たひ</t>
  </si>
  <si>
    <t>の御八講おりおりのたうとき御いとなみはかりをし給てつれつれにおはしませ</t>
  </si>
  <si>
    <t>は此君の出入給ふをかへりておやのやうにたのもしき影におほしたれはいと</t>
  </si>
  <si>
    <t>あはれにて院にも内にもめしまとはし春宮もつきつきの宮達もなつかしき御あそひかたき</t>
  </si>
  <si>
    <t>にてともなひ給へはいとまなくゝるしくいかて身をわけてしかなと</t>
  </si>
  <si>
    <t>覺給けるをさな心ちにほのきゝ給しことのおりおりいふかしうおほつかなう思わたれ</t>
  </si>
  <si>
    <t>と問へき人もなし宮にはことのけしきにてもしりけりとおほされんかたはらいたき</t>
  </si>
  <si>
    <t>すちなれはよとゝもの心にかけていかなりける事にかはなにの契に</t>
  </si>
  <si>
    <t>てかうやすからぬ思そひたるみにしもなりいてけんせんけうたいしの我(か)身にとひ</t>
  </si>
  <si>
    <t>けんさとりをもえてしかなとそひとりこたれ給ひける</t>
  </si>
  <si>
    <t>おほつかな誰にとはましいかにしてはしめもはてもしらぬ我(か)身そいらふへき</t>
  </si>
  <si>
    <t>人もなしことにふれてわか身につゝかある心ちするもたゝならす物なけかしく</t>
  </si>
  <si>
    <t>のみ思めくらしつゝ宮もかくさかりの御かたちをやつし給てなにはかりの御道心</t>
  </si>
  <si>
    <t>にてかにわかにおもむき給けんかくおもはすなりける事のみたれにかならす</t>
  </si>
  <si>
    <t>うしとおほしなるふしありけん人もまさにもりいてしらしやは猶つゝむへき</t>
  </si>
  <si>
    <t>https://www.dl.ndl.go.jp/api/iiif/3437689/canvas/111</t>
  </si>
  <si>
    <t>http://da.dl.itc.u-tokyo.ac.jp/mirador/?params=[{%22manifest%22:%22https://www.dl.ndl.go.jp/api/iiif/3437689/manifest.json%22,%22canvas%22:%22https://www.dl.ndl.go.jp/api/iiif/3437689/canvas/111%22}]</t>
  </si>
  <si>
    <t>事のきこえによりわれにはけしきをしらする人のなきなめりとおもふ明くれつとめ</t>
  </si>
  <si>
    <t>給やうなめれとはかなくおほとき給へる女の御さとりのほとにはちすの露</t>
  </si>
  <si>
    <t>もあきらかに玉とみかき給はんこともかたしいつゝのなにかしも猶うしろめたき</t>
  </si>
  <si>
    <t>をわれ此み心ちをおなしうは後の世をたにとおもふかのすき給ひけんもやすからぬ</t>
  </si>
  <si>
    <t>思にむすほゝれてやなとをしはかるに世をかへてもたいめむせまほしき</t>
  </si>
  <si>
    <t>心つきて元服は物うかり給けれとすまひはてすをのつから世中にもてなされて</t>
  </si>
  <si>
    <t>まはゆきまてはなやかなる御身のかさりも心につかすのみ思しつまり給へり内</t>
  </si>
  <si>
    <t>にもはゝ宮の御方さまの御心よせふかくていとあはれなる物におほされきさいの宮</t>
  </si>
  <si>
    <t>はたもとよりひとつおとゝにて宮たちもゝろともにおひいてあそひ給し御もてなし</t>
  </si>
  <si>
    <t>をさをさあらため給はす末にむまれ給て心くるしうおとなしうもえみをか</t>
  </si>
  <si>
    <t>ぬ事と院のおほしの給ひしを思出きこえ給つゝおろかならす思きこえ給へ</t>
  </si>
  <si>
    <t>り右のおとゝもわか御子ともの君たちよりも此君をはこまやかにやうことなく</t>
  </si>
  <si>
    <t>もてなしかしつきたてまつり給ふむかし光君ときこえしはさる又なき御おほえ</t>
  </si>
  <si>
    <t>なからそねみ給人うちそひはゝ方の御うしろみなくなと有しに御こゝろさま物ふかく</t>
  </si>
  <si>
    <t>世中をおほしなたらめし程にならひなき御光をまはゆからすもてしつめ</t>
  </si>
  <si>
    <t>給ひつゐにさるいみしき世のみたれもいてきぬへかりし事をもことなくすくし</t>
  </si>
  <si>
    <t>給て後の世の御つとめもをくらかし給はすよろつさりけなくてひさしくのとけき</t>
  </si>
  <si>
    <t>御心をきてにこそありしか此君はまたしきに世のおほえいとすきて思あかり</t>
  </si>
  <si>
    <t>たる事こよなくなとそものし給ふけにさるへくていとこの世の人とはつくりいて</t>
  </si>
  <si>
    <t>さりけるかりにやとれるかともみゆることそひ給へりかほかたちもそこはかと</t>
  </si>
  <si>
    <t>いつこなむすくれたるあなきよらとみゆる所もなきかたゝいとなまめかしう</t>
  </si>
  <si>
    <t>はつかしけに心のおくおほかりけなるけはひの人にゝぬなりけり香のかうはしさ</t>
  </si>
  <si>
    <t>そ此世のにほひならすあやしきまてうちふるまひ給へるあたり遠くへたゝる</t>
  </si>
  <si>
    <t>ほとのをい風にまことに百ふのほかもかほりぬへき心ちしけるたれもさはかり</t>
  </si>
  <si>
    <t>になりぬる御有さまのいとやつれはみたゝありなるやはあるへきさまさまに我</t>
  </si>
  <si>
    <t>人にまさらんとつくろひよういすへかめるをかくかたはなるまてうちしのひたちよら</t>
  </si>
  <si>
    <t>むものゝくまもしるきほのめきのかくれ有ましきにうるさかりてをさをさ</t>
  </si>
  <si>
    <t>とりもつけ給はねとあまたの御からひつにうつもれたる香のかともゝ此君</t>
  </si>
  <si>
    <t>https://www.dl.ndl.go.jp/api/iiif/3437689/canvas/112</t>
  </si>
  <si>
    <t>http://da.dl.itc.u-tokyo.ac.jp/mirador/?params=[{%22manifest%22:%22https://www.dl.ndl.go.jp/api/iiif/3437689/manifest.json%22,%22canvas%22:%22https://www.dl.ndl.go.jp/api/iiif/3437689/canvas/112%22}]</t>
  </si>
  <si>
    <t>のはいふよしもなきにほひをくはへおまへの花の木もはかなく袖ふれ給ふむめ</t>
  </si>
  <si>
    <t>の香は春さめのしつくにもぬれ身にしむる人おほく秋の野にぬしなきふちはかま</t>
  </si>
  <si>
    <t>もゝとのかほりはかくれてなつかしきをひ風ことにおりなしからなむまさり</t>
  </si>
  <si>
    <t>けるかくいとあやしきまて人のとかむる香にしみ給へるを兵部卿の宮なんこと事</t>
  </si>
  <si>
    <t>よりもいとましくおほしてそれはわさとよろつのすくれたるうつしをしめ給ひ</t>
  </si>
  <si>
    <t>朝夕のことわさにあはせいとなみ御前のせんさいにも春は梅花そのをなかめ</t>
  </si>
  <si>
    <t>給秋はよの人のめつる女郎花さをしかのつまにすめる萩の露にもをさをさ御心</t>
  </si>
  <si>
    <t>うつし給はす老をわするゝ菊におとろへ行藤はかま物けなきわれもかうなとは</t>
  </si>
  <si>
    <t>いとすさましき霜かれのころをひまておほしすてすなとわさとめきて香にめつる</t>
  </si>
  <si>
    <t>思をなんたてゝこのましうおはしけるかゝる程にすこしなよひやはらきてすい</t>
  </si>
  <si>
    <t>たる方にひかれ給へりと世の人は思きこえたりむかしの源氏はすへてかくたてゝ</t>
  </si>
  <si>
    <t>その事とやうかはりしみ給へる方そなかりしかし源中将此宮にはつねにまいり</t>
  </si>
  <si>
    <t>つゝ御あそひなとにもきしろふ物のねをふきたてけにいとましくもわかき</t>
  </si>
  <si>
    <t>とち思かはし給ふつへき人さまになん例の世人はにほふ兵部卿かほる中将ときゝにくゝ</t>
  </si>
  <si>
    <t>いひつゝけてその比よきむすめおはするやうことなき所々は心ときめき</t>
  </si>
  <si>
    <t>にきこえこちなとし給もあれは宮はさまさまにおかしうも有ぬへきわたりを</t>
  </si>
  <si>
    <t>はの給ひよりて人の御けはひありさまをもけしきとり給ふわさと御心につけて</t>
  </si>
  <si>
    <t>おほすかたはことになかりけり冷泉院の女一の宮をそさやうにてもみたてまつら</t>
  </si>
  <si>
    <t>はやかひありなんかしとおほしたるはゝは女御もいとをもく心にくゝ物し給</t>
  </si>
  <si>
    <t>あたりにてひめ宮の御けはひけにいと有かたくすくれてよそのきこえもおはします</t>
  </si>
  <si>
    <t>にましてすこしちかくもさふらひなれたる女房なとのくはしき御有さまの</t>
  </si>
  <si>
    <t>ことにふれてきこえつたふるなともあるにいとゝ忍ひかたくおほすへかめり中将</t>
  </si>
  <si>
    <t>は世中をふかくあちきなき物に思すましたる心なれは中ゝ心とゝめて行はなれかたき</t>
  </si>
  <si>
    <t>思やのこらむなとおもふにわつらはしきおもひあらむあたりにかゝつらは</t>
  </si>
  <si>
    <t>んはつゝましくなと思すて給さしあたりて心にしむへきことのなきほと</t>
  </si>
  <si>
    <t>さかしたつにや有けむ人のゆるしなからん事なとはまして思よるへくもあらす</t>
  </si>
  <si>
    <t>十九になり給とし三位の宰相にて猶中将もはなれす御門きさきの御もてなしに</t>
  </si>
  <si>
    <t>たゝ人にてはゝはかりなきめてたき人のおほえにて物し給へと心の中には身を</t>
  </si>
  <si>
    <t>https://www.dl.ndl.go.jp/api/iiif/3437689/canvas/113</t>
  </si>
  <si>
    <t>http://da.dl.itc.u-tokyo.ac.jp/mirador/?params=[{%22manifest%22:%22https://www.dl.ndl.go.jp/api/iiif/3437689/manifest.json%22,%22canvas%22:%22https://www.dl.ndl.go.jp/api/iiif/3437689/canvas/113%22}]</t>
  </si>
  <si>
    <t>思しるかたありて物あはれになともありけれは心にまかせてはやりかなるすき事</t>
  </si>
  <si>
    <t>をさをさこのますよろつの事もてしつめつゝをのつからおよすけたる心さま</t>
  </si>
  <si>
    <t>を人にもしられ給へり三宮の年にそへて心をくたき給ふめる院のひめ宮の御あたり</t>
  </si>
  <si>
    <t>をみるにもひとつ院の中にあけくれ立なれ給へはことにふれても人の有さま</t>
  </si>
  <si>
    <t>をきゝみたてまつるにけにいとなへてならす心にくゝゆへゆへしき御もてなし</t>
  </si>
  <si>
    <t>かきりなきをおなしくはけにかやうなる人をみんにこそいけるかきりの心ゆく</t>
  </si>
  <si>
    <t>へきつまなれと思なから大かたこそへたつる事なくおほしたれひめ宮の御方さま</t>
  </si>
  <si>
    <t>のへたてはこよなくけ遠くならはさせ給もことはりにわつらはしけれはあなかちに</t>
  </si>
  <si>
    <t>もましらひよらすもし心より外の心もつかは我も人もいとあしかるへき</t>
  </si>
  <si>
    <t>事と思しりて物なれよる事もなかりけりわかゝく人にめてられんとなり給へ</t>
  </si>
  <si>
    <t>る有さまなれはゝかなくなけのこと葉をちらし給ふあたりもこよなくもてはなるゝ</t>
  </si>
  <si>
    <t>心なくなひきやすなるほとにをのつからなをさりのかよひ所もあまたになる</t>
  </si>
  <si>
    <t>を人のためにことことしくなともてなさすいとよくまきらはしそこはかとなく</t>
  </si>
  <si>
    <t>なさけなからぬほとの中ゝ心やましきを思よれる人はいさなはれつゝ三条の宮</t>
  </si>
  <si>
    <t>にまいりあつまるはあまたありつれなきをみるもくるしけなるわさなめれ</t>
  </si>
  <si>
    <t>と絶なんよりは心ほそきに思わひてさもあるましきゝはの人ゝのはかなき契</t>
  </si>
  <si>
    <t>にたのみをかけたるおほかりさすかにいとなつかしうみ所ある人の御有さまなれ</t>
  </si>
  <si>
    <t>はみる人みな心にはからるゝやうにてみすくさる宮のおはしまさむよのかきり</t>
  </si>
  <si>
    <t>は朝夕に御めかれす御覽せられみえたてまつらんをたにとおもひの給へは右のおとゝ</t>
  </si>
  <si>
    <t>もあまた物し給御むすめたちをひとりひとりはと心さし給なからえことにいて</t>
  </si>
  <si>
    <t>たまはすさすかにゆかしけなきなからひなるをとは思なせと此君たちを</t>
  </si>
  <si>
    <t>おきて外にはなすらひなるへき人をもとめいつへき世かはとおほしわつらふやむことなき</t>
  </si>
  <si>
    <t>よりも内侍のすけ腹の六の君とかいとすくれておかしけに心はへなと</t>
  </si>
  <si>
    <t>もたらひておひいて給ふを世のおほえのおとしめさまなるへきしもかくあたらしき</t>
  </si>
  <si>
    <t>を心くるしうおほして一条の宮のさるあつかひくさもたまへらてさうさうしき</t>
  </si>
  <si>
    <t>にむかへとりてたてまつり給へりわさとはなくてこの人々にみせそめ</t>
  </si>
  <si>
    <t>てはかならす心とゝめ給てん人の有さまをもしる人はことにこそあるへけれなと</t>
  </si>
  <si>
    <t>おほしていといつくしくはもてなし給はすいまめかしくおかしきやうにものこのみせ</t>
  </si>
  <si>
    <t>https://www.dl.ndl.go.jp/api/iiif/3437689/canvas/114</t>
  </si>
  <si>
    <t>http://da.dl.itc.u-tokyo.ac.jp/mirador/?params=[{%22manifest%22:%22https://www.dl.ndl.go.jp/api/iiif/3437689/manifest.json%22,%22canvas%22:%22https://www.dl.ndl.go.jp/api/iiif/3437689/canvas/114%22}]</t>
  </si>
  <si>
    <t>させて人の心つけんたよりおほくつくりなし給ふのり弓のかへりあるし</t>
  </si>
  <si>
    <t>のまうけ六条院にていと心ことにし給てみこをもおはしまさせんの心つかひし</t>
  </si>
  <si>
    <t>給へりその日みこたちおとなにおはするはみなさふらひ給きさい腹のはいつれともなく</t>
  </si>
  <si>
    <t>けたかくきよけにおはします中にも此兵部卿の宮はけにいとすくれ</t>
  </si>
  <si>
    <t>てこよなうみえ給ふ四のみこひたちの宮ときこゆる更衣腹のは思なしにやけはひ</t>
  </si>
  <si>
    <t>こよなうおとり給へり例の左あなかちにかちぬれいよりはとく事はてゝ大将</t>
  </si>
  <si>
    <t>まかて給兵部卿宮ひたちの宮きさき腹の五の宮とひとつ車にまねきのせたてまつり</t>
  </si>
  <si>
    <t>てまかて給宰相中将はまけかたにてをとなくまかて給にけるをみこたちおはします</t>
  </si>
  <si>
    <t>御をくりにはまいり給ふましやとをしとゝめさせて御子の右衞門のかみ</t>
  </si>
  <si>
    <t>權中納言右大弁なとさらぬ上達部あまたこれかれにのりましりいさなひたて</t>
  </si>
  <si>
    <t>て六条院へおはす道のやゝ程ふるに雪いさゝかちりてえむなるたそかれ時也物のね</t>
  </si>
  <si>
    <t>おかしきほとにふきたてあそひて入給ふをけにこゝをゝきていかならむ佛の國</t>
  </si>
  <si>
    <t>にかはかやうのおりふしの心やり所をもとめむとみえたりしん殿の南のひさし</t>
  </si>
  <si>
    <t>につねのこと南むきに中少将つきわたり北向にむかひてゑかのみこたち上達部</t>
  </si>
  <si>
    <t>の御座あり御かはらけなとはしまりて物おもしろく成行にもとめこまひて</t>
  </si>
  <si>
    <t>かよる袖とものうちかへすは風に御前ちかき梅のいといたくほころひこほれたる</t>
  </si>
  <si>
    <t>にほひのさとうちゝりわたれるに例の中将の御かほりのいとゝしくもてはやさ</t>
  </si>
  <si>
    <t>れていひしらすなまめかしはつかにのそく女房なともやみはあやなく心許なき</t>
  </si>
  <si>
    <t>ほとなれと香にこそけに似たる物なかりけれとめてあへりおとゝもいとめてたし</t>
  </si>
  <si>
    <t>とみ給ふかたちようゐも常よりまさりてみたれぬさまにおさめたるをみて</t>
  </si>
  <si>
    <t>右のすけもこゑくはへ給へやいたうまらうとたゝしやとのたまへはにくからぬ</t>
  </si>
  <si>
    <t>程に神のますなとこうはい</t>
  </si>
  <si>
    <t>その比按察大納言ときこゆるは故致仕のおとゝの次郎なりうせ給にし右衞門督</t>
  </si>
  <si>
    <t>こうはい</t>
  </si>
  <si>
    <t>https://www.dl.ndl.go.jp/api/iiif/3437689/canvas/117</t>
  </si>
  <si>
    <t>http://da.dl.itc.u-tokyo.ac.jp/mirador/?params=[{%22manifest%22:%22https://www.dl.ndl.go.jp/api/iiif/3437689/manifest.json%22,%22canvas%22:%22https://www.dl.ndl.go.jp/api/iiif/3437689/canvas/117%22}]</t>
  </si>
  <si>
    <t>のさしつきよわらはよりらうらうしうはなやかなる心はへものし給し人にて成のほり</t>
  </si>
  <si>
    <t>たまふ年月にそへてまいていとよにあるかひありあらまほしうもてなし</t>
  </si>
  <si>
    <t>御おほえいとやむことなかりける北の方ふたり物し給ひしをもとよりのはなくなり</t>
  </si>
  <si>
    <t>給ていまものし給は後のおほきおとゝの御むすめまきはしらはなれかたく</t>
  </si>
  <si>
    <t>したまひしきみを式部卿の宮にて故兵部卿のみこにあはせたてまつり給へりし</t>
  </si>
  <si>
    <t>を御子うせ給て後しのひつゝかよひ給しかと年月ふれはえさしもはゝかり給は</t>
  </si>
  <si>
    <t>ぬなめり御子はこ北のかたの御はらに二人のみそおはしけれはさうさうしとて</t>
  </si>
  <si>
    <t>神仏にいのりていまの御はらにそおとこ君ひとりまうけ給へるこ宮の御かたに</t>
  </si>
  <si>
    <t>女きみひとゝころおはすへたてわかすいつれをもおなしことおもひきこえかはし</t>
  </si>
  <si>
    <t>給へるをゝのをの御かたの人なとはうるはしうもあらぬこゝろはへうちましり</t>
  </si>
  <si>
    <t>なまくねくねしきこともいてくる時々あれと北の方いとはれはれしくいまめき</t>
  </si>
  <si>
    <t>たる人にてつみなくとりなし我(か)御かたさまにくるしかるへきことをもなたらかに</t>
  </si>
  <si>
    <t>きゝなしおもひなをし給へはきゝにくからてめやすかりけり君たちおなし</t>
  </si>
  <si>
    <t>ほとにすきすきおとなひ給ぬれは御裳なときせたてまつり給七間のしむてんひろく</t>
  </si>
  <si>
    <t>https://www.dl.ndl.go.jp/api/iiif/3437689/canvas/118</t>
  </si>
  <si>
    <t>http://da.dl.itc.u-tokyo.ac.jp/mirador/?params=[{%22manifest%22:%22https://www.dl.ndl.go.jp/api/iiif/3437689/manifest.json%22,%22canvas%22:%22https://www.dl.ndl.go.jp/api/iiif/3437689/canvas/118%22}]</t>
  </si>
  <si>
    <t>おほきにつくりて南おもてに大納言殿おほいきみ西に中の君ひんかしに宮の御かた</t>
  </si>
  <si>
    <t>とすませたてまつり給へりおほかたにうちおもふ程はちゝ宮のおはせ</t>
  </si>
  <si>
    <t>ぬ心くるしきやうなれとこなたかなたの御たから物おほくなとしてうちうちの</t>
  </si>
  <si>
    <t>きしきありさまなと心にくゝけたかくなともてなしてけはひあらまほしくおはす</t>
  </si>
  <si>
    <t>れいのかくかしつき給きこえありてつきつきにしたかひつゝきこえ給人おほく</t>
  </si>
  <si>
    <t>うち春宮より御けしきあれと内には中宮おはしますいかはかりの人かはかの</t>
  </si>
  <si>
    <t>御けはひにならひきこえむさりとておもひをとりひけせんもかひなかるへし春宮</t>
  </si>
  <si>
    <t>には右大臣殿のならふ人なけにてさふらひ給はきしろひにくけれとさのみいひ</t>
  </si>
  <si>
    <t>てやは人にまさらむとおもふ女こを宮つかへにおもひたえてはなにのほいかは</t>
  </si>
  <si>
    <t>あらむとおほしたちてまいらせたてまつり給ふ十七八のほとにてうつくしう</t>
  </si>
  <si>
    <t>にほひおほかるかたちし給へり中の君もうちすかひてあてになまめかしうすみ</t>
  </si>
  <si>
    <t>たるさまはまさりてをかしうおはすめれはたゝ人にてはあたらしくみせまうき</t>
  </si>
  <si>
    <t>御さまを兵部卿の宮のさもおほしたらはなとおほしたる此わか君をうちにてなと</t>
  </si>
  <si>
    <t>みつけ給ふ時はめしまとはしたはふれかたきにし給心はへありておくおしはから</t>
  </si>
  <si>
    <t>るゝまみひたいつき也せうとをみてのみはえやましと大納言に申せよなと</t>
  </si>
  <si>
    <t>の給かくるをさなむときこゆれはうちゑみていとかひありとおほしたり人におとら</t>
  </si>
  <si>
    <t>む宮つかひよりは此宮にこそはよろしからむをんなこはみせたてまつらまほしけれ</t>
  </si>
  <si>
    <t>心ゆくにまかせてかしつきてみたてまつらんにいのちのひぬへき宮の</t>
  </si>
  <si>
    <t>御さまなりとの給ひなからまつ春宮の御ことをいそき給てかすかのかみの御ことはり</t>
  </si>
  <si>
    <t>も我(か)よにやもしいてきて故おとゝの院の女御の御ことをむねいたくおほし</t>
  </si>
  <si>
    <t>てやみにしなくさめのこともあらなむとこゝろのうちにいのりてまいらせたてまつり</t>
  </si>
  <si>
    <t>給ついとゝきめき給よし人々きこゆかゝる御ましらひのなれ給はぬほと</t>
  </si>
  <si>
    <t>にはかはかしき御うしろみなくてはいかゝとて北のかたそひてさふらひ給は</t>
  </si>
  <si>
    <t>まことにかきりもなくおもひかしつきうしろみきこえ給殿はつれつれなる心地し</t>
  </si>
  <si>
    <t>て西の御かたはひとつにならひ給ていとさうさうしくなかめ給ひんかしの姫君</t>
  </si>
  <si>
    <t>もうとうとしくかたみにもてなし給はてよるよるはひとゝころに御とのこもり</t>
  </si>
  <si>
    <t>よろつの御ことならひはかなき御あそひわさをも此方を師のやうにおもひきこえ</t>
  </si>
  <si>
    <t>てそ誰もならひあそひ給ける物はちを世のつねならすし給て母北のかたに</t>
  </si>
  <si>
    <t>https://www.dl.ndl.go.jp/api/iiif/3437689/canvas/119</t>
  </si>
  <si>
    <t>http://da.dl.itc.u-tokyo.ac.jp/mirador/?params=[{%22manifest%22:%22https://www.dl.ndl.go.jp/api/iiif/3437689/manifest.json%22,%22canvas%22:%22https://www.dl.ndl.go.jp/api/iiif/3437689/canvas/119%22}]</t>
  </si>
  <si>
    <t>たにさやかにはおさおさゝしむかひたてまつり給はすかたはなるまてもてなし</t>
  </si>
  <si>
    <t>給物から心はへけはひのむもれたるさまならすあい行つき給へることはた人より</t>
  </si>
  <si>
    <t>すくれ給へりかくうちまいりやなにやと我(か)かたさまをのみおもひいそくやうなる</t>
  </si>
  <si>
    <t>も心くるしなとおほしてさるへからむさまにおほしさためての給へおなし</t>
  </si>
  <si>
    <t>ことゝこそはつかうまつらめとはゝ君にもきこえ給けれとさらにさやうのよつき</t>
  </si>
  <si>
    <t>たるさまおもひたつへきにもあらぬけしきなれは中ゝならむ事は心くるしかる</t>
  </si>
  <si>
    <t>へし御すくせにまかせてよにあらむかきりはみたてまつらむのちそ哀にうしろめたけれ</t>
  </si>
  <si>
    <t>とよをそむくかたにてもをのつから人わらへにあはつけきことなく</t>
  </si>
  <si>
    <t>て過し給はなんなとうちなきて御心はせのおもふやうなることをそきこえ給</t>
  </si>
  <si>
    <t>いつれもわかす親かり給へと御かたちをみはやとゆかしうおほしてかくれ給こそ</t>
  </si>
  <si>
    <t>心うけれとうらみて人しれすみえたまひぬへしやとのそきありき給へとたえて</t>
  </si>
  <si>
    <t>かたそはをたにえみたてまつり給はすうへおはせぬほとはたちかはりてまいりく</t>
  </si>
  <si>
    <t>へきをうとうとしくおほしわくる御けしきなれは心うくこそなときこえみす</t>
  </si>
  <si>
    <t>のまへにゐ給へは御いらへなとほのかにきこえ給御こゑけはひなとあてにをかしう</t>
  </si>
  <si>
    <t>さまかたちおもひやられて哀におほゆる人の御ありさまなりわか御姫君たち</t>
  </si>
  <si>
    <t>を人におとらしと思おこれと此君にえしもまさらすやあらむかゝれはこそ</t>
  </si>
  <si>
    <t>世中のひろきうちはわつらはしけれたくひあらしと思にまさるかたもをのつから</t>
  </si>
  <si>
    <t>ありぬへかめりなといとゝいふかしう思きこえ給月比なにとなく物さはかしき</t>
  </si>
  <si>
    <t>程に御ことのねをたにうけたまはらてひさしう成はへりにけりにしのかたに</t>
  </si>
  <si>
    <t>侍る人はひわをこゝろに入て侍るさもまねひとりつへくやおほえ侍らんなまかたほに</t>
  </si>
  <si>
    <t>したるにきゝにくき物のねから也おなしくは御心とゝめてをしへさせ給へ</t>
  </si>
  <si>
    <t>おきなはとりたてゝならふ物侍らさりしかとそのかみさかりなりしよにあそひ</t>
  </si>
  <si>
    <t>侍しちからにやきゝしるはかりのわきまへはなにことにもいとつきなうはゝへら</t>
  </si>
  <si>
    <t>さりしをうちとけてもあそはさねと時々うけ給御ひはのねなむ昔おほえ侍る</t>
  </si>
  <si>
    <t>故六條院の御つたへにて右のおとゝなんこの比よにのこり給へる源中納言兵部卿の宮</t>
  </si>
  <si>
    <t>なに事にもむかしの人におとるましういと契ことに物し給人々にてあそひ</t>
  </si>
  <si>
    <t>のかたはとりわきて心とゝめたまへるをてつかひすこしなよひたるはちをと</t>
  </si>
  <si>
    <t>なとなんおとゝにはをよひ給はすと思ふ給ふるを此御ことのねこそいとよく</t>
  </si>
  <si>
    <t>https://www.dl.ndl.go.jp/api/iiif/3437689/canvas/120</t>
  </si>
  <si>
    <t>http://da.dl.itc.u-tokyo.ac.jp/mirador/?params=[{%22manifest%22:%22https://www.dl.ndl.go.jp/api/iiif/3437689/manifest.json%22,%22canvas%22:%22https://www.dl.ndl.go.jp/api/iiif/3437689/canvas/120%22}]</t>
  </si>
  <si>
    <t>おほえ給へれひはゝおしてしつやかなるをよきにする物なるにちうさすほとはちをと</t>
  </si>
  <si>
    <t>のさまかはりてなまめかしうきこえたるをんなの御ことにて中ゝをかしかり</t>
  </si>
  <si>
    <t>けるいてあそはさんや御ことまいれとの給女房なとはかくれたてまつる</t>
  </si>
  <si>
    <t>もおさおさなしいとわかき上臈たつかみえたてまつらしと思はしも心にまかせ</t>
  </si>
  <si>
    <t>てゐたれはさふらふ人さへかくもてなすかやすからぬとはらたち給わか君うち</t>
  </si>
  <si>
    <t>へまいらむとゝのひすかたにてまいり給へるわさとうるはしきみつらよりもいと</t>
  </si>
  <si>
    <t>をかしくみえていみしうゝつくしとおほしたり麗景殿に御ことつけきこえ給</t>
  </si>
  <si>
    <t>ゆつりきこえてこよひもえまいるましくなやましくなときこえよとの給てふえ</t>
  </si>
  <si>
    <t>すこしつかうまつれともすれは御前の御あそひにめしいてらるゝかたはらいたし</t>
  </si>
  <si>
    <t>やまたいとわかきふえをとうちゑみてそうてうふかせ給いとをかしうふい給へ</t>
  </si>
  <si>
    <t>はけしうはあらす成ゆくは此わたりにてをのつから物にあはするけなり猶かきあはせ</t>
  </si>
  <si>
    <t>させ給へとせめきこえ給へはくるしとおほしたるけしきなからつまひき</t>
  </si>
  <si>
    <t>にいとよくあはせてたゝすこしかきならい給かはふえふつゝかになれたるこゑし</t>
  </si>
  <si>
    <t>て此ひんかしのつまに軒ちかき紅梅のいとをもしろくにほひたるをみ給て</t>
  </si>
  <si>
    <t>おまへのはな心はへありてみゆめり兵部卿宮うちにおはすなりひとえたおりて</t>
  </si>
  <si>
    <t>まいれしる人そしるとてあはれひかる源氏といはゆる御さかりの大将なとにおはせ</t>
  </si>
  <si>
    <t>し比わらはにてかやうにてましらひなれきこえしこそよとゝもに恋しう侍れ</t>
  </si>
  <si>
    <t>この宮たちを世人もいとことにおもひきこえけに人にめてられんとなり給へ</t>
  </si>
  <si>
    <t>る御ありさまなれとはしかはしにもおほえ給はぬは猶たくひあらしとおもひきこえ</t>
  </si>
  <si>
    <t>し心のなしにやありけんおほかたにて思いてたてまつるにむねあくよなく</t>
  </si>
  <si>
    <t>かなしきをけちかき人のおくれたてまつりていきめくらふはおほろけのいのちなかさ</t>
  </si>
  <si>
    <t>なりかしとこそおほえはへれなときこえいてたまひて物あはれにすこく</t>
  </si>
  <si>
    <t>思ひめくらしゝほれ給ついての忍かたきにや花おらせていそきまいらせ給ふいかゝ</t>
  </si>
  <si>
    <t>はせんむかしの恋しき御かたみにはこの宮はかりこそはほとけのかくれたまひ</t>
  </si>
  <si>
    <t>けむ御名こりにはあなんか光はなちけんをふたゝひいて給へるかとうたかふ</t>
  </si>
  <si>
    <t>さかしきひしりのありけるをやみにまとふはるけところにきこえをかさむかし</t>
  </si>
  <si>
    <t>とて</t>
  </si>
  <si>
    <t>こゝろありて風のにほはすそのゝ梅にまつ鶯のとはすやあるへきとくれなひ</t>
  </si>
  <si>
    <t>https://www.dl.ndl.go.jp/api/iiif/3437689/canvas/121</t>
  </si>
  <si>
    <t>http://da.dl.itc.u-tokyo.ac.jp/mirador/?params=[{%22manifest%22:%22https://www.dl.ndl.go.jp/api/iiif/3437689/manifest.json%22,%22canvas%22:%22https://www.dl.ndl.go.jp/api/iiif/3437689/canvas/121%22}]</t>
  </si>
  <si>
    <t>のかみにわかやきかきてこのきみのふところかみにとりませおしたゝみていたしたて</t>
  </si>
  <si>
    <t>たまふをおさなきこゝろにいとなれきこえまほしとおもへはいそきまいり</t>
  </si>
  <si>
    <t>たまひぬ中宮のうへの御つほねより御とのゐところにいて給ほとなり殿上人</t>
  </si>
  <si>
    <t>あまた御をくりにまいる中にみつけ給てきのふはなといとゝくはまかてにし</t>
  </si>
  <si>
    <t>いつまいりつるそなとの給ふとくまかて侍にしくやしさにまたうちにおはします</t>
  </si>
  <si>
    <t>と人の申つれはいそきまいりつるやとおさなけなるものからなれきこゆうち</t>
  </si>
  <si>
    <t>ならて心やすき所にも時々はあそへかしわかき人とものそこはかとなくあつまる</t>
  </si>
  <si>
    <t>所そとの給ふこの君めしはなちてかたらひ給へは人々はちかうもまいらすまかてちり</t>
  </si>
  <si>
    <t>なとしてしめやかに成ぬれは春宮にはいとますこしゆるされためりな</t>
  </si>
  <si>
    <t>いとしけうおほしまとはすめりしをときとられて人わろかめりとの給へはまつはさ</t>
  </si>
  <si>
    <t>せ給しこそくるしかりしかおまへにはしもときこえさしてゐたれは我をは</t>
  </si>
  <si>
    <t>人けなしと思ひはなれたるとなことはり也されとやすからすこそふるめかしき</t>
  </si>
  <si>
    <t>おなしすちにてひんかしときこゆなるはあひ思ひ給てんやとしのひてかたらひ</t>
  </si>
  <si>
    <t>きこえよなとの給ついてにこの花をたてまつれはうちゑみてうらみて後ならましか</t>
  </si>
  <si>
    <t>はとてうちもをかすこらむすえたのさま花ふさ色もかも世のつねならすその</t>
  </si>
  <si>
    <t>にゝほへるくれなゐのいろにとられて香なんしろきむめにはおとれるといふ</t>
  </si>
  <si>
    <t>めるをいとかしこくとりならへてもさきけるかなとて御心とゝめ給ふ花なれは</t>
  </si>
  <si>
    <t>かひありてもてはやし給こよひはとのゐなめりやかてこなたにをとめしこめつれ</t>
  </si>
  <si>
    <t>は春宮にもえまいらす花もはつかしくおもひぬへくかうはしくてけちかくふせ</t>
  </si>
  <si>
    <t>給へるをわかき心地にはたくひなくうれしくなつかしうおもひきこゆ此花の</t>
  </si>
  <si>
    <t>あるしはなと春宮にはうつろひ給はさりしゝらす心しらむ人になとこそきゝ侍</t>
  </si>
  <si>
    <t>しかなとかたりきこゆ大納言のみ心はへはわかゝたさまに思へかめれときゝあはせ</t>
  </si>
  <si>
    <t>給へとおもふ心はことにしみぬれは此かへりことけさやかにもの給やらす</t>
  </si>
  <si>
    <t>つとめてこの君のまかつるになをさりなるやうにて</t>
  </si>
  <si>
    <t>花のかにさそはれぬへき身なりせはかせのたよりをすくさましやはさて猶</t>
  </si>
  <si>
    <t>いまはおきなともにさかしらせさせてしのひやかにとかへすかへすの給てこのきみ</t>
  </si>
  <si>
    <t>もひんかしのをはやんことなくむつましう思ましたりなかなかこと方のひめ君</t>
  </si>
  <si>
    <t>はみえ給なとしてれいのはらからのさまなれとわらは心地にいとおもりかに</t>
  </si>
  <si>
    <t>https://www.dl.ndl.go.jp/api/iiif/3437689/canvas/122</t>
  </si>
  <si>
    <t>http://da.dl.itc.u-tokyo.ac.jp/mirador/?params=[{%22manifest%22:%22https://www.dl.ndl.go.jp/api/iiif/3437689/manifest.json%22,%22canvas%22:%22https://www.dl.ndl.go.jp/api/iiif/3437689/canvas/122%22}]</t>
  </si>
  <si>
    <t>あらまほしうおはする心はへをかひあるさまにてみたてまつらはやとおもひありく</t>
  </si>
  <si>
    <t>に春宮の御かたのいと花やかにもてなし給につけておなしことゝは思なから</t>
  </si>
  <si>
    <t>いとあかすくちおしけれは此宮をたにけちかくてみたてまつらはやとおもひありく</t>
  </si>
  <si>
    <t>にうれしき花のついてなりこれはきのふの御かへりなれはみせたてまつる</t>
  </si>
  <si>
    <t>ねたけにもの給へるかなあまりすきたる方にすゝみ給へるをゆるしきこえす</t>
  </si>
  <si>
    <t>ときゝ給て右のおとゝわれらかみたてまつるにはいと物まめやかに御心をさめ</t>
  </si>
  <si>
    <t>給ふこそをかしけれあた人とせんにたらひ給へる御さまをしゐてまめたち給は</t>
  </si>
  <si>
    <t>んもみところすくなくやならましなとしりうこちてけふもまいらせ給ふに又</t>
  </si>
  <si>
    <t>もとつかのにほへるきみか袖ふれは花もえならぬ名をやちらさむとすきすきし</t>
  </si>
  <si>
    <t>やあなかしことまめやかにきこえたまへりまことにいひなさむとおもふ</t>
  </si>
  <si>
    <t>ところあるにやとさすかに御心ときめきし給て</t>
  </si>
  <si>
    <t>花のかをにほはす宿にとめゆかは色にめつとや人のとかめんなと猶心とけ</t>
  </si>
  <si>
    <t>すいらへ給へるを心やましとおもひゐ給へり北のかたまかてたまひてうちわたり</t>
  </si>
  <si>
    <t>のことの給ふついてにわか君の一夜とのひしてまかりいてたりしにほひのいと</t>
  </si>
  <si>
    <t>をかしかりしを人はなをとおもひしを宮のいとおもほしよりて兵部卿のみや</t>
  </si>
  <si>
    <t>にちかつきゝこえにけりむへ我をはすさめたりとけしきとりえんし給へりしか</t>
  </si>
  <si>
    <t>こゝに御せうそこやありしさもみえさりしをとの給へはさかし梅の花めて給ふ</t>
  </si>
  <si>
    <t>きみなれはあなたのつまの紅梅いとさかりにみえしをたゝならておりてたてまつれ</t>
  </si>
  <si>
    <t>たりしなりうつり香はけにこそ心ことなれはれましらひし給はんをんなゝと</t>
  </si>
  <si>
    <t>はさはえしめぬかな源中納言はかうさまにこのましうはたきにほはさて人から</t>
  </si>
  <si>
    <t>こそよになけれあやしうさきの世の契いかなりけるむくひにかとゆかしきこと</t>
  </si>
  <si>
    <t>にこそあれおなしはなの名なれと梅はおひいてけむねこそ哀なれ此宮なとの</t>
  </si>
  <si>
    <t>めて給ふさることそかしなと花によそへてもまつかけきこえ給ふ宮の御かたは</t>
  </si>
  <si>
    <t>物おほしゝるほとにねひまさり給へれはなにこともみしりきゝとゝめ給はぬに</t>
  </si>
  <si>
    <t>はあらねと人にみえよつきたらむありさまはさらにとおほしはなれたりよの人</t>
  </si>
  <si>
    <t>も時による心ありてにやさしむかひたる御かたかたには心をつくしきこえわひ</t>
  </si>
  <si>
    <t>いまめかしきことおほかれと此方はよろつにつけ物しめやかにひき入給へるを</t>
  </si>
  <si>
    <t>たけ川</t>
  </si>
  <si>
    <t>これは源氏の御そうにもはなれ給へりしのちのおほとのわたりにありけるわるこたち</t>
  </si>
  <si>
    <t>https://www.dl.ndl.go.jp/api/iiif/3437689/canvas/125</t>
  </si>
  <si>
    <t>http://da.dl.itc.u-tokyo.ac.jp/mirador/?params=[{%22manifest%22:%22https://www.dl.ndl.go.jp/api/iiif/3437689/manifest.json%22,%22canvas%22:%22https://www.dl.ndl.go.jp/api/iiif/3437689/canvas/125%22}]</t>
  </si>
  <si>
    <t>のおちとまりのこれるかとはすかたりしをきたるはむらさきのゆかりに</t>
  </si>
  <si>
    <t>もにさめれとかの女とものいひけるは源氏の御すゑすゑにひか事とものましり</t>
  </si>
  <si>
    <t>てきこゆるは我よりもとしのかすつもりほけたりける人のひかことにやなとあやしかり</t>
  </si>
  <si>
    <t>けるいつれかはまことならむ内侍のかみの御はらにことのゝ御子はおとこ</t>
  </si>
  <si>
    <t>三人女二人なむおはしけるをさまさまにかしつきたてむことをおほしをきて</t>
  </si>
  <si>
    <t>てとし月のすくるも心もとなかりたまひしほとにあえなくうせ給にしかはゆめ</t>
  </si>
  <si>
    <t>のやうにていつしかといそきおほしゝ御宮つかへもをこたりぬ人の心時にのみ</t>
  </si>
  <si>
    <t>よるわさなりけれはさはかりいきおひいかめしくおはせしおとゝの御なこり</t>
  </si>
  <si>
    <t>うちうちの御たから物らうし給所々のなとそのかたのおとろへはなけれと大かた</t>
  </si>
  <si>
    <t>のありさまひきかへたるやうにとのゝうちしめやかになりゆくかんの君の御ちかきゆかり</t>
  </si>
  <si>
    <t>そこらこそはよにひろこりたまへと中ゝやむことなき御なからひ</t>
  </si>
  <si>
    <t>のもとよりもしたしからさりしにことのなさけすこしおくれむらむらしさすき</t>
  </si>
  <si>
    <t>給へりける御本上にて心をかれ給こともありけるゆかりにやたれにもえなつかしく</t>
  </si>
  <si>
    <t>きこえかよひたまはす六条院にはすへてなをむかしにかはらすかすまへ</t>
  </si>
  <si>
    <t>https://www.dl.ndl.go.jp/api/iiif/3437689/canvas/126</t>
  </si>
  <si>
    <t>http://da.dl.itc.u-tokyo.ac.jp/mirador/?params=[{%22manifest%22:%22https://www.dl.ndl.go.jp/api/iiif/3437689/manifest.json%22,%22canvas%22:%22https://www.dl.ndl.go.jp/api/iiif/3437689/canvas/126%22}]</t>
  </si>
  <si>
    <t>きこえ給てうせたまひなむのちのことゝもかきをき給へる御そうふんのふみとも</t>
  </si>
  <si>
    <t>にも中宮の御つきにくはへたてまつりたまへれは右大殿なとは中ゝその心</t>
  </si>
  <si>
    <t>ありてさるへきおりおりをとつれきこえ給おとこ君たちは御けんふくなとして</t>
  </si>
  <si>
    <t>をのをのをとなひたまひにしかは殿のおはせてのち心もとなくあはれなること</t>
  </si>
  <si>
    <t>もあれとをのつからなりいて給ひぬへかめりひめ君たちをいかにもてなしたてまつら</t>
  </si>
  <si>
    <t>むとおほしみたる内にもかならすみやつかへのほいふかきよしをおとゝ</t>
  </si>
  <si>
    <t>のそうしをき給けれはをとなひ給ぬらむとし月をおしはからせ給ておほせこと</t>
  </si>
  <si>
    <t>たえすあれと中宮のいよいよならひなくのみなりまさり給御けはひにおされて</t>
  </si>
  <si>
    <t>みな人むとくにものし給ふめるすゑにまいりてはるかにめをそはめられたてまつら</t>
  </si>
  <si>
    <t>むもわつらはしく又人にをとりかすならぬさまにてみむはた心つくしなる</t>
  </si>
  <si>
    <t>へきをおもほしたゆたふれせい院よりはいとねんころにおほしのたまはせてかんの君</t>
  </si>
  <si>
    <t>のむかしほひなくてすくしたまふしつらさをさへとりかへしうらみきこえ</t>
  </si>
  <si>
    <t>給ふていまはまいてさたすきすさましきありさまに思ひすてたまふともうしろやすき</t>
  </si>
  <si>
    <t>おやになすらへてゆつり給へといとまめやかにきこえ給けれはいかゝ</t>
  </si>
  <si>
    <t>はあるへきことならむみつからのいとくちおしきすくせにて思ひのほかに心つきなし</t>
  </si>
  <si>
    <t>とおほされにしかはつかしうかたしけなきをこの世のすゑにや御らんしなをさ</t>
  </si>
  <si>
    <t>れましなとさためかね給かたちいとようおはするきこえありて心かけ申</t>
  </si>
  <si>
    <t>給人おほかり右大殿のくら人の少将とかいひしは三条とのゝ御はらにてあに君たち</t>
  </si>
  <si>
    <t>よりもひきこしいみしうかしつき給人からもいとおかしかりし君いとねんころに</t>
  </si>
  <si>
    <t>申給いつかたにつけてもゝてはなれ給はぬ御なからひなれはこの君たち</t>
  </si>
  <si>
    <t>のむつひまいり給なとするはけとをくもてなしたまはす女房にもけちかくなれより</t>
  </si>
  <si>
    <t>つゝ思事をかたらふにもたよりありてよるひるあたりさらぬみゝかしかましさ</t>
  </si>
  <si>
    <t>をうるさきものゝ心くるしきにかむのとのもおほしたりはゝ北の方の御ふみ</t>
  </si>
  <si>
    <t>もしはしはたてまつり給ていとかろひたるほとに侍めれとおほしゆるすかた</t>
  </si>
  <si>
    <t>もやとなむおとゝもきこえ給けるひめ君をはさらにたゝのさまにもおほしをきて</t>
  </si>
  <si>
    <t>給はす中の君をなむいますこし世のきこえかろかろしからぬほとになすらひなら</t>
  </si>
  <si>
    <t>はさもやとおほしけるゆるし給はすはぬすみもとりつへくむくつけきまて</t>
  </si>
  <si>
    <t>おもへりこよなき事とはおほさねと女かたの心ゆるし給はぬことのまきれある</t>
  </si>
  <si>
    <t>https://www.dl.ndl.go.jp/api/iiif/3437689/canvas/127</t>
  </si>
  <si>
    <t>http://da.dl.itc.u-tokyo.ac.jp/mirador/?params=[{%22manifest%22:%22https://www.dl.ndl.go.jp/api/iiif/3437689/manifest.json%22,%22canvas%22:%22https://www.dl.ndl.go.jp/api/iiif/3437689/canvas/127%22}]</t>
  </si>
  <si>
    <t>はをときゝもあはつけきわさなれはきこえつく人をもあなかしこあやまちひきいつ</t>
  </si>
  <si>
    <t>なゝとの給にくたされてなむわつらはしかりける六条の院の御すゑにしゆしやく院の宮</t>
  </si>
  <si>
    <t>の御はらにむまれ給へりし君れせい院に御子のやうにおほしかしつく</t>
  </si>
  <si>
    <t>四位の侍從そのころ十四五はかりにていときひわにおさなかるへきほとより</t>
  </si>
  <si>
    <t>は心をきておとなおとなしくめやすく人にまさりたるおいさきしるくものし給</t>
  </si>
  <si>
    <t>をかむの君はむこにてもみまほしくおほしたりこの殿はかの三条の宮といとちかき</t>
  </si>
  <si>
    <t>ほとなれはさるへきおりおりのあそひ所にはきむたちにひかれてみえ給ときとき</t>
  </si>
  <si>
    <t>あり心にくき女のおはするところなれはわかきおとこの心つかひせぬなう</t>
  </si>
  <si>
    <t>みえしらひさまようなかにかたちのよさはこのたちさらぬ藏人少将なつかしく</t>
  </si>
  <si>
    <t>心はつかしけになまめいたるかたはこの四位侍從の御ありさまにゝる人そなかり</t>
  </si>
  <si>
    <t>ける六条の院の御けはひちかうと思なすか心ことなるにやあらむ世のなか</t>
  </si>
  <si>
    <t>にをのつからもてかしつかれ給へる人わかき人々心ことにめてあへりかむの殿</t>
  </si>
  <si>
    <t>もけにこそめやすけれなとのたまひてなつかしう物きこえ給なとす院の御心はへ</t>
  </si>
  <si>
    <t>を思いてきこえてなくさむよなういみしうのみおもほゆるをその御かたみに</t>
  </si>
  <si>
    <t>もたれをかはみたてまつらむ右のおとゝはことことしき御ほとにてついてなき</t>
  </si>
  <si>
    <t>たいめんもかたきをなとのたまひてはらからのつらにおもひきこえ給へれはかの</t>
  </si>
  <si>
    <t>きみもさるへき所に思ひてまいりたまふよのつねのすきすきしさもみえすいと</t>
  </si>
  <si>
    <t>いたうしつまりたるをそこゝかしこのわかき人ともくちおしうさうさうしき</t>
  </si>
  <si>
    <t>事におもひていひなやましけるむ月のついたちころかむの君の御はらからの大納言</t>
  </si>
  <si>
    <t>たかさこうたひしよ藤中納言故大殿の太らうまきはしらのひとつはらなと</t>
  </si>
  <si>
    <t>まいり給へり右のおとゝも御子とも六人なからひきつれておはしたり御かたち</t>
  </si>
  <si>
    <t>よりはしめてあかぬ事なくみゆる人の御ありさまおほえなり君たちもさまさま</t>
  </si>
  <si>
    <t>いときよけにてとしのほとよりはつかさくらゐすきつゝなにこと思ふらんとみえ</t>
  </si>
  <si>
    <t>たるへしよとゝもに藏人の君はかしつかれたるさまことなれとうちしめりて</t>
  </si>
  <si>
    <t>思ふことありかほなりおとゝは御木丁へたてゝむかしにかはらす御ものかたり</t>
  </si>
  <si>
    <t>きこえ給そのことゝなくてしはしはもえうけたまはらすとしのかすそふまゝに</t>
  </si>
  <si>
    <t>内にまいるよりほかのありきうゐうゐしうなりにて侍れはいにしへの御物かたり</t>
  </si>
  <si>
    <t>もきこえまほしきおりおりおほくすくし侍をなむわかきおのこともはさるへき</t>
  </si>
  <si>
    <t>https://www.dl.ndl.go.jp/api/iiif/3437689/canvas/128</t>
  </si>
  <si>
    <t>http://da.dl.itc.u-tokyo.ac.jp/mirador/?params=[{%22manifest%22:%22https://www.dl.ndl.go.jp/api/iiif/3437689/manifest.json%22,%22canvas%22:%22https://www.dl.ndl.go.jp/api/iiif/3437689/canvas/128%22}]</t>
  </si>
  <si>
    <t>ことにはめしつかはせ給へかならすその心さし御らむせられよといましめ侍り</t>
  </si>
  <si>
    <t>なときこえ給いまはかく世にふるかすにもあらぬやうになりゆくありさまを</t>
  </si>
  <si>
    <t>おほしかすまふるになむすきにし御事もいとゝわすれかたく思たまへられける</t>
  </si>
  <si>
    <t>と申給けるついてに院よりの給はすることほのめかしきこえ給はかはかしうゝしろみ</t>
  </si>
  <si>
    <t>なき人のましらひは中ゝみくるしきをとおもひたまへなむわつらふと</t>
  </si>
  <si>
    <t>申給へは内におほせらるゝことあるやうにうけたまはりしをいつかたにおもほしさたむ</t>
  </si>
  <si>
    <t>へき事にか院はけに御くらゐをさらせ給へるにこそさかりすきたる心ちすれ</t>
  </si>
  <si>
    <t>と世にありかたき御ありさまはふりかたくのみおはしますめるをよろしう</t>
  </si>
  <si>
    <t>おいゝつる女こ侍らましかは思ひたまへよりなからはつかしけなる御中にましらふ</t>
  </si>
  <si>
    <t>へき物の侍らてなんくちおしうおもひたまへらるゝそもそも女一の宮の</t>
  </si>
  <si>
    <t>女御はゆるしきこえ給やさきさきの人さやうのはゝかりによりとゝこほる事も</t>
  </si>
  <si>
    <t>侍りかしと申たまへは女御なんつれつれにのとかになりにたるありさまもおなし</t>
  </si>
  <si>
    <t>心にうしろみてなくさめまほしきをなとかのすゝめ給につけていかゝなとたに</t>
  </si>
  <si>
    <t>おもひ給へよるになんときこえ給これかれこゝにあつまり給て三条の宮にまいり</t>
  </si>
  <si>
    <t>給しゆしやく院のふるき心ものし給人々六条院のかたさまのもかたかたに</t>
  </si>
  <si>
    <t>つけて猶かの入道の宮をはえよきすまいり給なめりこのとのゝ左近中将右中弁</t>
  </si>
  <si>
    <t>侍從の君なともやかておとゝの御ともにいてたまひぬひきつれ給へるいきをひ</t>
  </si>
  <si>
    <t>ことなりゆふつけて四位侍從まいり給へりそこらおとなしきわかきんたちもあまた</t>
  </si>
  <si>
    <t>さまさまにいつれかはわろひたりつるみなめやすかりつる中にたちをくれ</t>
  </si>
  <si>
    <t>てこの君のたちいてたまへるいとこよなくめとまる心ちしてれいの物めてする</t>
  </si>
  <si>
    <t>わかき人たちはなをことなりけりなといふこのとのゝひめ君の御かたはらには</t>
  </si>
  <si>
    <t>これをこそさしならへてみめときゝにくゝいふけにいとわかうなまめかしきさま</t>
  </si>
  <si>
    <t>してうちふるまひ給へるにほひかなとよのつねならすひめ君ときこゆれと心</t>
  </si>
  <si>
    <t>おはせむ人はけに人よりはまさるなめりとみしり給らむかしとそおほゆるかむの殿</t>
  </si>
  <si>
    <t>御ねんすたうにおはしてこなたにとのたまへれはひんかしのはしよりのほり</t>
  </si>
  <si>
    <t>てとくちのみすのまへにゐ給へりおまへちかきわかきのむめ心もとなくつほみ</t>
  </si>
  <si>
    <t>てうくひすのはつこゑもいとおほとかなるにいとすかせたてまほしきさまの</t>
  </si>
  <si>
    <t>したまへれは人々はかなき事をいふにことすくなに心にくきほとなるをねたかり</t>
  </si>
  <si>
    <t>https://www.dl.ndl.go.jp/api/iiif/3437689/canvas/129</t>
  </si>
  <si>
    <t>http://da.dl.itc.u-tokyo.ac.jp/mirador/?params=[{%22manifest%22:%22https://www.dl.ndl.go.jp/api/iiif/3437689/manifest.json%22,%22canvas%22:%22https://www.dl.ndl.go.jp/api/iiif/3437689/canvas/129%22}]</t>
  </si>
  <si>
    <t>て宰相の君ときこゆる上らうのよみかけたまふ</t>
  </si>
  <si>
    <t>おりてみはいとゝ匂もまさるやとすこし色めけ梅のはつ花くちはやしときゝ</t>
  </si>
  <si>
    <t>よそにてはもきゝなりとやさたむらんしたにゝほへる梅のはつ花さらは袖</t>
  </si>
  <si>
    <t>ふれてみ給へなといひすさふにまことは色よりもとくちくちひきもうこかしつ</t>
  </si>
  <si>
    <t>へくさまよふかむの君おくのかたよりゐさりいて給てうたてのこたちやはつかしけなる</t>
  </si>
  <si>
    <t>まめ人をさへよくこそおもなけれとしのひてのたまふなりまめ人とこそ</t>
  </si>
  <si>
    <t>つけられたりけれいとくんしたる名かなと思ゐたまへりあるしの侍從てん上</t>
  </si>
  <si>
    <t>なともまたせねは所々もありかておはしあひたりせむかうのおしきふたつはかり</t>
  </si>
  <si>
    <t>してくた物さかつきはかりさしいてたまへりおとゝはねひまさりたまふまゝに</t>
  </si>
  <si>
    <t>こ院にいとようこそおほえたてまつり給へれこの君はに給へる所もみえ給は</t>
  </si>
  <si>
    <t>ぬをけはひのいとしめやかになまめひたるもてなしゝもそかの御わかさかり思ひやら</t>
  </si>
  <si>
    <t>るゝかうさまにそおはしけんかしなと思いてられ給てうちしほれ給なこり</t>
  </si>
  <si>
    <t>さへとまりたるかうはしさを人々はめてくつかへる侍從の君まめ人の名をうれたし</t>
  </si>
  <si>
    <t>と思ひけれは廿よ日のころむめの花さかりなるにゝほひすくなけにとりなさ</t>
  </si>
  <si>
    <t>れしすき物ならはむかしとおほして藤侍從の御もとにおはしたり中門いり</t>
  </si>
  <si>
    <t>給ほとにおなしなをしすかたなる人たてりけりかくれなむと思ひけるをひきとゝめ</t>
  </si>
  <si>
    <t>たれはこのつねにたちわつらふ少将なりけりしん殿のにしおもてにひはさうのこと</t>
  </si>
  <si>
    <t>のこゑするに心をまとはしてたてるなめりくるしけや人のゆるさぬ事</t>
  </si>
  <si>
    <t>思はしめむはつみふかゝるへきわさかなとおもふことのこゑもやみぬれはいさ</t>
  </si>
  <si>
    <t>しるへし給へまろはいとたとたとしとてひきつれてにしのわたとのゝまへなる</t>
  </si>
  <si>
    <t>こうはいの木のもとにむめかえをうそふきてたちよるけはいの花よりもしるく</t>
  </si>
  <si>
    <t>さとうちにほへれはつまとおしあけて人々あつまをいとよくかきあはせたり女</t>
  </si>
  <si>
    <t>のことにてりよのうたはかうしもあはせぬをいたしとおもひていまひとかへり</t>
  </si>
  <si>
    <t>おりかへしうたふひはもになくいまめかしゆへありてもてなひたまへるあたり</t>
  </si>
  <si>
    <t>そかしと心とまりぬれはこよひはすこしうちとけてはかなしことなともいふうち</t>
  </si>
  <si>
    <t>よりわこんさしいてたりかたみにゆつりてゝふれぬに侍從の君してかむのとの</t>
  </si>
  <si>
    <t>こちしのおとゝの御つまをとになむかよひたまへるときゝわたるをまめやかに</t>
  </si>
  <si>
    <t>https://www.dl.ndl.go.jp/api/iiif/3437689/canvas/130</t>
  </si>
  <si>
    <t>http://da.dl.itc.u-tokyo.ac.jp/mirador/?params=[{%22manifest%22:%22https://www.dl.ndl.go.jp/api/iiif/3437689/manifest.json%22,%22canvas%22:%22https://www.dl.ndl.go.jp/api/iiif/3437689/canvas/130%22}]</t>
  </si>
  <si>
    <t>ゆかしうなんこよひはなをうくひすにもさそはれたまへとのたまひいたしたれ</t>
  </si>
  <si>
    <t>はあまへてつめくふへき事にもあらぬをと思ひておさおさ心にもいらすかきわたし</t>
  </si>
  <si>
    <t>給へるけしきいとひゝきおほくきこゆつねにみたてまつりむつひさりし</t>
  </si>
  <si>
    <t>おやなれと世におはせすなりにきと思ふにいと心ほそきにはかなき事のついて</t>
  </si>
  <si>
    <t>にもおもひいてたてまつるにいとなんあはれなるおほかたこの君はあやしうこ大納言</t>
  </si>
  <si>
    <t>の御ありさまにいとようおほえことのねなとたゝそれとこそおほえつれ</t>
  </si>
  <si>
    <t>とてなき給もふるめい給しるしのなみたもろさにや少将もこゑいとおもしろう</t>
  </si>
  <si>
    <t>てさきくさうたふさかしら心つきてうちすくしたる人もましらねはをのつから</t>
  </si>
  <si>
    <t>かたみにもよをされてあそひたまふにあるしの侍從はこおとゝにゝたてまつり</t>
  </si>
  <si>
    <t>給へるにやかやうのかたはをくれてさかつきをのみすゝむれはことふきをたに</t>
  </si>
  <si>
    <t>せんやとはつかしめられて竹かはをおなしこゑにいたしてまたわかけれとおかしう</t>
  </si>
  <si>
    <t>うたふすのうちよりかはらけさしいつゑひのすゝみてはしのふる事もつゝま</t>
  </si>
  <si>
    <t>れすひかことするわさとこそきゝ侍れいかにもてなひ給そとゝみにうけひか</t>
  </si>
  <si>
    <t>すこうちきかさなりたるほそなかの人かなつかしうしみたるをとりあへたるまゝに</t>
  </si>
  <si>
    <t>かつけ給なにそもそなとさうときて侍從はあるしの君にうちかつけていぬ</t>
  </si>
  <si>
    <t>ひきとゝめてかつくれとみつむまやにて夜ふけにけりとてにけにけり少将はこの</t>
  </si>
  <si>
    <t>源侍從の君のかうほのめきよるめれはみな人これにこそ心よせたまふらめわか</t>
  </si>
  <si>
    <t>みはいとゝくむしいたく思よはりてあちきなうそうらむる</t>
  </si>
  <si>
    <t>人はみな花に心をうつすらむひとりそまとふ春の夜のやみうちなけきてたて</t>
  </si>
  <si>
    <t>はうちの人のかへし</t>
  </si>
  <si>
    <t>おりからやあはれもしらむ梅の花たゝかはかりにうつりしもせしあしたに</t>
  </si>
  <si>
    <t>四位の侍從のもとよりあるしの侍從のもとに夜部はいとみたりかはしかりしを</t>
  </si>
  <si>
    <t>人々いかにみ給けんとみ給へとおほしうかなかちにかきて</t>
  </si>
  <si>
    <t>竹かはのはしうちいてし一ふしにふかき心のそこはしりきやとかきたりしむ殿</t>
  </si>
  <si>
    <t>にもてまいりてこれかれみたまふてなともいとおかしうもあるかないかなる</t>
  </si>
  <si>
    <t>人いまよりかくとゝのひたらむおさなくて院にもをくれたてまつりはゝ宮の</t>
  </si>
  <si>
    <t>しとけなうおほしたてたまへれと猶人にはまさるへきにこそはあめれとてかんの君</t>
  </si>
  <si>
    <t>はこの君たちのてなとあしきことをはつかしめ給返事けにいとわかく夜部</t>
  </si>
  <si>
    <t>https://www.dl.ndl.go.jp/api/iiif/3437689/canvas/131</t>
  </si>
  <si>
    <t>http://da.dl.itc.u-tokyo.ac.jp/mirador/?params=[{%22manifest%22:%22https://www.dl.ndl.go.jp/api/iiif/3437689/manifest.json%22,%22canvas%22:%22https://www.dl.ndl.go.jp/api/iiif/3437689/canvas/131%22}]</t>
  </si>
  <si>
    <t>はみつむまやをなんとかめきこゆめりし</t>
  </si>
  <si>
    <t>竹河に夜をふかさしといそきしもいかなるふしをおもひをかましけにこの</t>
  </si>
  <si>
    <t>ふしをはしめにてこの君の御さうしにおはしてけしきはみよる少将のおしはかり</t>
  </si>
  <si>
    <t>しもしるくみな人心よせたり侍從の君もわかき心ちにちかきゆかりにてあけくれ</t>
  </si>
  <si>
    <t>むつひまほしう思ひけりやよひになりてさくさくらあれはちりかひくもり</t>
  </si>
  <si>
    <t>おほかたのさかりなるころのとやかにおはする所はまきるゝことなくはしちかなる</t>
  </si>
  <si>
    <t>つみもあるましかめりそのころ十八九のほとやおはしけむ御かたちも心はへ</t>
  </si>
  <si>
    <t>もとりとりにそおかしきひめ君はいとあさやかにけたかういまめかしきさま</t>
  </si>
  <si>
    <t>し給てけにたゝ人にてみたてまつらむはにけなうそみえ給さくらのほそなか山吹</t>
  </si>
  <si>
    <t>なとのおりにあひたる色あひのなつかしきほとにかさなりたるすそまてあひきやう</t>
  </si>
  <si>
    <t>のこほれおちたるやうにみゆる御もてなしなともらうらうしく心はつかしき</t>
  </si>
  <si>
    <t>けさへそひたまへりいま一所はうすこうはいにさくら色にてやなきのいと</t>
  </si>
  <si>
    <t>のやうにたをたをとたゆみいとそひやかになまめかしうすみたるさましておもりかに</t>
  </si>
  <si>
    <t>心ふかきけはひはまさり給へれとにほひやかなるけはひはこよなしとそ</t>
  </si>
  <si>
    <t>人おもへる五うちたまふとてさしむかひ給へるかむさし御くしのかゝりたるさまとも</t>
  </si>
  <si>
    <t>いとみところあり侍從のきみけんそし給とてちかうさふらひ給にあに君たち</t>
  </si>
  <si>
    <t>さしのそき給て侍從のおほえこよなうなりにけり御五のけんそゆるされに</t>
  </si>
  <si>
    <t>けるをやとておとなおとなしきさましてつゐゝ給へはおまへなる人々とかうゐなをる</t>
  </si>
  <si>
    <t>中将宮仕のいそかしうなり侍ほとに人にをとりにたるはいとほいなきわさ</t>
  </si>
  <si>
    <t>かなとうれへ給へは弁官はまいてわたくしの宮つかへをこたりぬへきまゝにさのみ</t>
  </si>
  <si>
    <t>やはおほしすてんなと申給五うちさしてはちらいておはさうするいとおかしけなり</t>
  </si>
  <si>
    <t>内わたりなとまかりありきてもことのおはしまさましかはと思たまへ</t>
  </si>
  <si>
    <t>らるゝことおほくこそなと涙くみてみたてまつりたまふ廿七八の程に物し給へ</t>
  </si>
  <si>
    <t>はいとよくとゝのひてこの御ありさまともをいかていにしへおほしをきてしに</t>
  </si>
  <si>
    <t>たかへすもかなとおもひゐ給へりおまへの花の木ともの中にもにほひまさりて</t>
  </si>
  <si>
    <t>おかしきさくらをおらせてほかのにはにすこそなともてあそひ給をおさなくおはしまし</t>
  </si>
  <si>
    <t>し時この花はわかそわかそとあらそひ給しをことのはひめ君の御はなそ</t>
  </si>
  <si>
    <t>とさため給うへはわか君の御木とさため給しをいとさはなきのゝしらねとやすからす</t>
  </si>
  <si>
    <t>https://www.dl.ndl.go.jp/api/iiif/3437689/canvas/132</t>
  </si>
  <si>
    <t>http://da.dl.itc.u-tokyo.ac.jp/mirador/?params=[{%22manifest%22:%22https://www.dl.ndl.go.jp/api/iiif/3437689/manifest.json%22,%22canvas%22:%22https://www.dl.ndl.go.jp/api/iiif/3437689/canvas/132%22}]</t>
  </si>
  <si>
    <t>思たまへられしはやとてこのさくらの老木になりにけるにつけてもすき</t>
  </si>
  <si>
    <t>にけるよはひを思たまへいつれはあまたの人にをくれ侍にける身のうれへもとめかたう</t>
  </si>
  <si>
    <t>こそなとなきみわらひみきこえ給てれいよりはのとやかにおはす人の</t>
  </si>
  <si>
    <t>むこになりて心しつかにもいまはみえ給はぬを花に心とゝめてものし給かんの君</t>
  </si>
  <si>
    <t>かくおとなしき人のおやになり給御としのほと思よりはいとわかうきよけに</t>
  </si>
  <si>
    <t>猶さかりの御かたちとみえ給へりれせい院のみかとはおほくはこの御ありさま</t>
  </si>
  <si>
    <t>の猶ゆかしうむかし恋しうおほしいてられけれはなにゝつけてかはとおほしめくらし</t>
  </si>
  <si>
    <t>てひめ君の御ことをあなかちにきこえ給にそありける院へまいり給はん</t>
  </si>
  <si>
    <t>ことはこの君たちそなをものゝはへなき心ちこそすへけれよろつのこと時につけ</t>
  </si>
  <si>
    <t>たるをこそ世人もゆるすめれけにいとみたてまつらまほしき御ありさまはこの世</t>
  </si>
  <si>
    <t>にたくひなくおはしますめれとさかりならぬ心ちそするやことふえのしらへ</t>
  </si>
  <si>
    <t>花とりの色をもねをも時にしたかひてこそ人のみゝもとまる物なれ春宮はいかゝ</t>
  </si>
  <si>
    <t>なと申給へはいさやはしめよりやむことなき人のかたはらもなきやうにて</t>
  </si>
  <si>
    <t>のみものし給めれはこそ中ゝにてましらはむはむねいたく人わらへなること</t>
  </si>
  <si>
    <t>もやあらむとつゝましけれはとのおはせましかはゆくすゑの御すくせすくせはしら</t>
  </si>
  <si>
    <t>すたゝいまはかひあるさまにもてなし給てましをなとのたまひいてゝみなものあはれなり</t>
  </si>
  <si>
    <t>中将なとたちたまひてのち君たちはうちさしたまへる五うち給むかし</t>
  </si>
  <si>
    <t>よりあらそひ給さくらをかけ物にて三はむにかす一かちたまはむかたには</t>
  </si>
  <si>
    <t>猶花をよせてんとたはふれかはしきこえ給くらうなれはゝしちかうてうちはて</t>
  </si>
  <si>
    <t>たまふみすまきあけて人々みないとみねんしきこゆおりしもれいの少将侍從の君</t>
  </si>
  <si>
    <t>の御さうしにきたりけるをうちつれていて給にけれはおほかた人すくなゝる</t>
  </si>
  <si>
    <t>にらうのとのあきたるにやをらよりてのそきけりかうゝれしきおりをみつけたる</t>
  </si>
  <si>
    <t>はほとけなとのあらはれたまへらんにまいりあひたらむ心ちするもはかなき</t>
  </si>
  <si>
    <t>心になんゆふくれのかすみのまきれはさやかならねとつくつくとみれはさくらいろ</t>
  </si>
  <si>
    <t>のあやめもそれとみわきつけにちりなむのちのかたみにもみまほしくにほひ</t>
  </si>
  <si>
    <t>おほくみえ給をいとゝことさまになり給なんことわひしく思ひまさらるわかき</t>
  </si>
  <si>
    <t>人々のうちとけたるすかたともゆふはへおかしうみゆ右かたせ給ぬこまのらさう</t>
  </si>
  <si>
    <t>をそしやなとはやりかにいふもあり右に心をよせたてまつりてにしのおまへ</t>
  </si>
  <si>
    <t>https://www.dl.ndl.go.jp/api/iiif/3437689/canvas/133</t>
  </si>
  <si>
    <t>http://da.dl.itc.u-tokyo.ac.jp/mirador/?params=[{%22manifest%22:%22https://www.dl.ndl.go.jp/api/iiif/3437689/manifest.json%22,%22canvas%22:%22https://www.dl.ndl.go.jp/api/iiif/3437689/canvas/133%22}]</t>
  </si>
  <si>
    <t>によりて侍木を左になしてとしころの御あらそひのかゝれはありつるそかし</t>
  </si>
  <si>
    <t>と右かたは心地よけにはけましきこゆなにことゝしらねとおかしときゝてさしいらへ</t>
  </si>
  <si>
    <t>もせまほしけれとうちとけ給へるおり心ちなくやはと思ひていてゝゐぬ</t>
  </si>
  <si>
    <t>又かゝるまきれもやとかけにそひてそうかゝいありきける君たちはゝなのあらそひ</t>
  </si>
  <si>
    <t>をしつゝあかしくらし給に風あらゝかに吹たるゆふつかたみたれおつるか</t>
  </si>
  <si>
    <t>いとくちおしうあたらしけれはまけかたのひめ君</t>
  </si>
  <si>
    <t>櫻ゆへ風に心のさはくかなおもひくまなき花とみるみる御かたの宰相のきみ</t>
  </si>
  <si>
    <t>さくとみてかつはちりぬる花なれはまくるをふかきうらみともせすときこえたすくれ</t>
  </si>
  <si>
    <t>は右のひめ君</t>
  </si>
  <si>
    <t>風にちることはよのつね枝なからうつろふ花をたゝにしもみしこの御かた</t>
  </si>
  <si>
    <t>の大輔のきみ</t>
  </si>
  <si>
    <t>心ありて池のみきはにおつる花あわとなりても我(か)かたによれかちかたのわらはへ</t>
  </si>
  <si>
    <t>おりて花のしたにありきてちりたるをいとおほくひろいてもてまいれり</t>
  </si>
  <si>
    <t>大空の風にちれともさくら花をのか物とそかきつめてみる左のなれき</t>
  </si>
  <si>
    <t>櫻花にほひあまたにちらさしとおほふはかりの袖はありやは心せはけにこそ</t>
  </si>
  <si>
    <t>みゆめれなといひおとすかくいふに月日はかなくすくすもゆくすゑのうしろめたき</t>
  </si>
  <si>
    <t>をかんの殿はよろつにおほす院よりは御せうそこ日々にあり女御うとうとしう</t>
  </si>
  <si>
    <t>おほしへたつるにやうへはこゝにきこえうとむるなめりといとにくけに</t>
  </si>
  <si>
    <t>おほしの給へはたはふれにもくるしうなんおなしくはこのころのほとにおほしたち</t>
  </si>
  <si>
    <t>ねなといとまめやかにきこえ給さるへきにこそはおはすらめいとかうあやにくに</t>
  </si>
  <si>
    <t>の給もかたしけなしなとおほしたり御てうとなとはそこらしをかせ給へ</t>
  </si>
  <si>
    <t>れは人々のさうそくなにくれのはかなき事をそいそき給これをきくに藏人の少将</t>
  </si>
  <si>
    <t>はしぬはかり思ひてはゝきたの方をせめたてまつれはきゝわつらひ給ひていと</t>
  </si>
  <si>
    <t>かたはらいたき事につけてほのめかしきこゆるもよにかたくなしきやみのまとひ</t>
  </si>
  <si>
    <t>になむおほしゝるかたもあらはおしはかりて猶なくさめさせ給へなといとおしけに</t>
  </si>
  <si>
    <t>きこえ給をくるしうもあるかなとうちなけきたまひていかなる事と思</t>
  </si>
  <si>
    <t>たまへさたむへきやうもなきを院よりわりなくの給はするにおもふたまへみたれ</t>
  </si>
  <si>
    <t>https://www.dl.ndl.go.jp/api/iiif/3437689/canvas/134</t>
  </si>
  <si>
    <t>http://da.dl.itc.u-tokyo.ac.jp/mirador/?params=[{%22manifest%22:%22https://www.dl.ndl.go.jp/api/iiif/3437689/manifest.json%22,%22canvas%22:%22https://www.dl.ndl.go.jp/api/iiif/3437689/canvas/134%22}]</t>
  </si>
  <si>
    <t>てなんまめやかなる御心ならはこの程をおほしゝつめてなくさめきこえんさま</t>
  </si>
  <si>
    <t>をもみ給てなん世のきこえもなたらかならむなと申給もこの御まいりすくし</t>
  </si>
  <si>
    <t>て中の君をとおほすなるへしさしあはせてはうたてしたりかほならむまたくらゐ</t>
  </si>
  <si>
    <t>なともあさへたる程をなとおほすにおとこはさらにしか思ひうつるへくもあら</t>
  </si>
  <si>
    <t>すほのかにみたてまつりてのちはおもかけに恋しういかならむおりにとのみ</t>
  </si>
  <si>
    <t>おほゆるにかうたのみかゝらすなりぬるを思ひなけき給事かきりなしかひなき</t>
  </si>
  <si>
    <t>事もいはむとてれいの侍從のさうしにきたれは源侍從のふみをそみゐ給へりける</t>
  </si>
  <si>
    <t>ひきかくすをさなめりとみてうはひとりつことありかほにやと思ひていたう</t>
  </si>
  <si>
    <t>もかくさすそこはかとなくたゝ世をうらめしけにかすめたり</t>
  </si>
  <si>
    <t>つれなくてすくる月日をかそへつゝ物うらめしきくれの春かな人はかうこそ</t>
  </si>
  <si>
    <t>のとやかにさまよくねたけなめれわかいと人わらはれなる心いられをかたへ</t>
  </si>
  <si>
    <t>はめなれてあなつりそめられにたるなと思ふもむねいたけれはことに物もいは</t>
  </si>
  <si>
    <t>れてれいかたらふ中将のおもとのさうしのかたにゆくもれいのかひあらしかし</t>
  </si>
  <si>
    <t>となけきかちなり侍從の君はこの返事せむとてうへにまいり給をみるにいとはらたゝしう</t>
  </si>
  <si>
    <t>やすからすわかき心ちにはひとへに物そおほえけるあさましきまて</t>
  </si>
  <si>
    <t>うらみなけゝはこのまへ申も餘たはふれにくゝいとおしと思ひていらへもおさおさ</t>
  </si>
  <si>
    <t>せすかの御五のけんそせしゆふくれのこともいひいてゝさはかりのゆめを</t>
  </si>
  <si>
    <t>たにまたみてしかなあはれなにをたのみにていきたらむかうきこゆることものこりすくなう</t>
  </si>
  <si>
    <t>おほゆれはつらきもあはれといふ事こそまことなりけれといとまめたち</t>
  </si>
  <si>
    <t>ていふあはれといひやるへきかたなきことなりかのなくさめ給らん御さま</t>
  </si>
  <si>
    <t>露はかりうれしとおもふへきけしきもなけれはけにかの夕くれのけんそうなり</t>
  </si>
  <si>
    <t>けんにいとゝかうあやにくなる心はそひたるならんとことはりに思ひてきこしめさ</t>
  </si>
  <si>
    <t>せたらはいとゝいかにけしからぬ御心なりけりとうとみきこえたまはむ</t>
  </si>
  <si>
    <t>心くるしと思きこえつる心もうせぬいとうしろめたき御心なりけりとむかひ火つくれ</t>
  </si>
  <si>
    <t>はいてやさはれやいまはかきりの身なれは物おそろしくもあらすなりに</t>
  </si>
  <si>
    <t>たりさてもまけたまひしこそいといとおしかりしかをいらかにめしいれてやは</t>
  </si>
  <si>
    <t>めくはせたてまつらましかはこよなからまし物をなといひて</t>
  </si>
  <si>
    <t>いてやなそ數ならぬ身にかなはぬは人にまけしの心なりけり中将うちわらい</t>
  </si>
  <si>
    <t>https://www.dl.ndl.go.jp/api/iiif/3437689/canvas/135</t>
  </si>
  <si>
    <t>http://da.dl.itc.u-tokyo.ac.jp/mirador/?params=[{%22manifest%22:%22https://www.dl.ndl.go.jp/api/iiif/3437689/manifest.json%22,%22canvas%22:%22https://www.dl.ndl.go.jp/api/iiif/3437689/canvas/135%22}]</t>
  </si>
  <si>
    <t>わりなしやつよきによらむかちまけを心ひとつにいかゝまかするといらふる</t>
  </si>
  <si>
    <t>さへそつらかりける</t>
  </si>
  <si>
    <t>あはれとて手をゆるせかしいきしにを君にまかする我(か)身とならはなきみわらいみ</t>
  </si>
  <si>
    <t>かたらいあかす又の日はう月になりにけれはゝらからの君たちのうちに</t>
  </si>
  <si>
    <t>まいりさまよふにいたうくんしいりてなかめゐたまへれはゝは北のかたはなみたくみ</t>
  </si>
  <si>
    <t>ておはすおとゝも院のきこしめす所もあるへしなにゝかはおほなおほなきゝいれ</t>
  </si>
  <si>
    <t>むと思ひてくやしうたいめんのついてにもうちいてきこえすなりにし身つから</t>
  </si>
  <si>
    <t>あなかちに申さましかはさりともえたかへ給はさらましなとのたまふさて</t>
  </si>
  <si>
    <t>れいの</t>
  </si>
  <si>
    <t>花をみて春はくらしつけふよりやしけきなけきのしたにまとはむときこえ</t>
  </si>
  <si>
    <t>たまへりおまへにてこれかれ上らうたつ人々この御けさうひとのさまさまにいとおしけなる</t>
  </si>
  <si>
    <t>をきこえしらするなかに中将のおもといきしにをといひしさまの</t>
  </si>
  <si>
    <t>ことにのみはあらす心くるしけなりしなときこゆれはかむの君もいとおしときゝ</t>
  </si>
  <si>
    <t>給おとゝ北の方のおほす所によりせめて人の御うらみふかくはとゝりかへあり</t>
  </si>
  <si>
    <t>ておほすこの御まいりをさまたけやうに思ふらんはしもめさましきことかきりなき</t>
  </si>
  <si>
    <t>にてもたゝ人にはかけてあるましき物にことのゝおほしをきてたりし物を</t>
  </si>
  <si>
    <t>院にまいり給はむたにゆくすゑのはへはへしからぬをおほしたるおりしもこの</t>
  </si>
  <si>
    <t>御ふみとりいれてあはれかる御返事</t>
  </si>
  <si>
    <t>けふそしる空をなかむる氣色にて花に心をうつしけりともあないとおしたはふれ</t>
  </si>
  <si>
    <t>にのみもとりなすかなゝといへとうるさかりてかきかへす九日にそまいり</t>
  </si>
  <si>
    <t>給右の大殿御くるま御せんの人々あまたゝてまつり給へり北のかたもうらめし</t>
  </si>
  <si>
    <t>と思きこえたまへとゝしころさもあらさりしにこの御ことゆへしけうきこえかよひ</t>
  </si>
  <si>
    <t>たまへるを又かきたえんもうたてあれはかつけ物ともよき女のさうそくとも</t>
  </si>
  <si>
    <t>あまたゝてまつれ給へりあやしうゝつし心もなきやうなる人のありさまを</t>
  </si>
  <si>
    <t>み給へあつかふほとにうけたまはりとゝむる事もなかりけるをおとろかさせ給は</t>
  </si>
  <si>
    <t>ぬもうとうとしくなんとそありけるをひらかなるやうにてほのめかし給へる</t>
  </si>
  <si>
    <t>をいとおしとみ給おとゝも御ふみあり身つからもまいるへきに思たまへつるに</t>
  </si>
  <si>
    <t>https://www.dl.ndl.go.jp/api/iiif/3437689/canvas/136</t>
  </si>
  <si>
    <t>http://da.dl.itc.u-tokyo.ac.jp/mirador/?params=[{%22manifest%22:%22https://www.dl.ndl.go.jp/api/iiif/3437689/manifest.json%22,%22canvas%22:%22https://www.dl.ndl.go.jp/api/iiif/3437689/canvas/136%22}]</t>
  </si>
  <si>
    <t>つゝしむ事の侍てなんおの子ともさうやくにとてまいらすうとからすめしつかは</t>
  </si>
  <si>
    <t>せ給へとて源少将兵衞佐なとたてまつれ給へりなさけはおはすかしとよろこひ</t>
  </si>
  <si>
    <t>きこえ給大納言とのよりも人々の御くるまたてまつれ給北のかたは古おとゝ</t>
  </si>
  <si>
    <t>の御むすめまきはしらのひめ君なれはいつかたにつけてもむつましうきこえかよひ</t>
  </si>
  <si>
    <t>給へけれとさしもあらす藤中納言はしも身つからおはして中将弁のきみたち</t>
  </si>
  <si>
    <t>もろともにことをこなひ給殿のをはせましかはとよろつにつけてあはれなり</t>
  </si>
  <si>
    <t>藏人のきみれいの人にいみしきことはをつくしていまはかきりと思はへるいのち</t>
  </si>
  <si>
    <t>のさすかにかなしきをあはれと思とはかりたに一ことのたまはせはそれにかけとゝめ</t>
  </si>
  <si>
    <t>られてしはしもなからへやせんなとあるをもてまいりてみれはひめ君</t>
  </si>
  <si>
    <t>ふたところうちかたらひていといたうくんしたまへりよるひるもろともにならひ</t>
  </si>
  <si>
    <t>給て中の戸はかりへたてたるにしひんかしをたにいといふせきものにし給て</t>
  </si>
  <si>
    <t>かたみにわたりかよひおはするをよそよそにならむ事をおほすなりけり心ことに</t>
  </si>
  <si>
    <t>したてひきつくろひたてまつり給へる御さまいとおかし殿のおほしの給しさま</t>
  </si>
  <si>
    <t>なとをおほしいてゝ物あはれなるおりからにやとりてみたまふおとゝ北のかた</t>
  </si>
  <si>
    <t>のさはかりたちならひてたのもしけなる御中になとかうすゝろことを思いふ</t>
  </si>
  <si>
    <t>らんとあやしきにもかきりとあるをまことやとおほしてやかてこの御ふみのはし</t>
  </si>
  <si>
    <t>あはれてふつねならぬ世のひとこともいかなる人にかくる物そはゆゝしき</t>
  </si>
  <si>
    <t>かたにてなんほのかに思しりたるとかきたまひてかういひやれかしとの給をやかて</t>
  </si>
  <si>
    <t>たてまつれたるをかきりなうめつらしきにもおりおほしとむるさへいとゝ</t>
  </si>
  <si>
    <t>なみたもとゝまらすたちかへりたかなはたゝしなとかことかましくて</t>
  </si>
  <si>
    <t>いける世のしには心にまかせねはきかてやゝまむ君かひとことつかのうへ</t>
  </si>
  <si>
    <t>にもかけ給へき御心のほと思ひ給へましかはひたみちにもいそかれ侍らましを</t>
  </si>
  <si>
    <t>なとあるにうたてもいらへをしてけるかなかきかへてやりつらむよとくるしけに</t>
  </si>
  <si>
    <t>おほして物もの給はすなりぬおとなわらはめやすきかきりをとゝのへられたり</t>
  </si>
  <si>
    <t>おほかたのきしきなとは内にまいり給はましにかはることなしまつ女御の御かた</t>
  </si>
  <si>
    <t>にわたり給てかんの君は御物語なときこえ給夜ふけてなんうへにまうのほり</t>
  </si>
  <si>
    <t>給けるきさき女御なとみなとしころへてねひ給へるにいとうつくしけにてさかりに</t>
  </si>
  <si>
    <t>https://www.dl.ndl.go.jp/api/iiif/3437689/canvas/137</t>
  </si>
  <si>
    <t>http://da.dl.itc.u-tokyo.ac.jp/mirador/?params=[{%22manifest%22:%22https://www.dl.ndl.go.jp/api/iiif/3437689/manifest.json%22,%22canvas%22:%22https://www.dl.ndl.go.jp/api/iiif/3437689/canvas/137%22}]</t>
  </si>
  <si>
    <t>みところあるさまをみたてまつりたまふはなとてかはおろかならむはなやかに</t>
  </si>
  <si>
    <t>ときめき給たゝ人たちて心やすくもてなし給へるさましもそけにあらまほしう</t>
  </si>
  <si>
    <t>めてたかりけるかんの君をしはしさふらひ給なんと御心とゝめておほし</t>
  </si>
  <si>
    <t>けるにいとゝくやをらいて給にけれはくちをしう心うしとおほしたり源侍從の君</t>
  </si>
  <si>
    <t>をはあけくれおまへにめしまつはしつゝけにたゝむかしのひかる源氏のおいゝて</t>
  </si>
  <si>
    <t>給しにをとらぬ人の御おほへなり院のうちにはいつれの御かたにもうとから</t>
  </si>
  <si>
    <t>すなれましらひありき給ふこの御かたにも心よせありかほにもてなしてした</t>
  </si>
  <si>
    <t>にはいかにみたまふらむの心さへそひ給へりゆふくれのしめやかなるに藤侍從</t>
  </si>
  <si>
    <t>とつれてありくにかの御かたの御前ちかくみやらるゝ五葉に藤のいとおもしろく</t>
  </si>
  <si>
    <t>さきかゝりたるを水のほとりの石にこけをむしろにてなかめゐ給へりまほに</t>
  </si>
  <si>
    <t>はあらねと世の中うらめしけにかすめつゝかたらふ</t>
  </si>
  <si>
    <t>手にかくる物にしあらは藤の花まつよりまさる色をみましやとて花をみあけ</t>
  </si>
  <si>
    <t>たるけしきなとあやしくあはれに心くるしくおもほゆれは我(か)心にあらぬ世の</t>
  </si>
  <si>
    <t>ありさまにほのめかす</t>
  </si>
  <si>
    <t>むらさきの色はかよへと藤の花心にえこそかゝらさりけれまめなる君にて</t>
  </si>
  <si>
    <t>いとおしと思へりいと心まとふはかりは思ひいられさりしかとくちおしうはおほえ</t>
  </si>
  <si>
    <t>けりかの少将の君はしもまめやかにいかにせましとあやまちもしつへくしつめかたく</t>
  </si>
  <si>
    <t>なんおほえけるきこえ給し人々中の君をとうつろふもあり少将の君</t>
  </si>
  <si>
    <t>をはゝはきたのかたの御うらみによりさもやとおもほしてほのめかしきこえ給</t>
  </si>
  <si>
    <t>しをたえてをとつれすなりにたり院にはかの君たちもしたしくもとよりさふらひ</t>
  </si>
  <si>
    <t>たまへとこのまいり給てのちおさおさまいらすまれまれ殿上のかたにさしのそき</t>
  </si>
  <si>
    <t>てもあちきなうにけてなんまかてける内には古おとゝの心さしをき給へる</t>
  </si>
  <si>
    <t>さまことなりしをかくひきたかへたる御宮つかへをいかなるにかとおほして中将</t>
  </si>
  <si>
    <t>をめしてなんの給はせける御氣色よろしからすされはこそ世人の心のうちも</t>
  </si>
  <si>
    <t>かたふきぬへき事なりとかねて申し事をおほしとるかたことにてかうおほしたち</t>
  </si>
  <si>
    <t>にしかはともかくもきこえかたくて侍にかゝるおほせ事の侍れはなにかしら</t>
  </si>
  <si>
    <t>か身のためもあちきなくなん侍といとものしと思ひてかんの君を申給いさやたゝいま</t>
  </si>
  <si>
    <t>かうにはかにしも思たゝさりしをあなかちにいとおしうの給はせしかは</t>
  </si>
  <si>
    <t>https://www.dl.ndl.go.jp/api/iiif/3437689/canvas/138</t>
  </si>
  <si>
    <t>http://da.dl.itc.u-tokyo.ac.jp/mirador/?params=[{%22manifest%22:%22https://www.dl.ndl.go.jp/api/iiif/3437689/manifest.json%22,%22canvas%22:%22https://www.dl.ndl.go.jp/api/iiif/3437689/canvas/138%22}]</t>
  </si>
  <si>
    <t>うしろみなきましらひのうちわたりはゝしたなけなめるをいまは心やすき御ありさま</t>
  </si>
  <si>
    <t>なめるにまかせきこえてと思よりしなりたれもたれもひなからむ事はありのまゝに</t>
  </si>
  <si>
    <t>もいさめたまはていまひきかへし右のおとゝもひかひかしきやうにおもむけ</t>
  </si>
  <si>
    <t>てのたまふなれはくるしうなんこれもさるへきにこそはとなたらかにの給</t>
  </si>
  <si>
    <t>て心もさはかい給はすそのむかしの御すくせはめにみえぬものなれはかうおほしの給は</t>
  </si>
  <si>
    <t>するをこれは契ことなるともいかゝはそうしなをすへきことならむ</t>
  </si>
  <si>
    <t>中宮をはゝかりきこえ給とて院の女御をはいかゝしたてまつり給はむとするうしろみ</t>
  </si>
  <si>
    <t>やなにやとかねておほしかはすともさしもえ侍らしよしみきゝ侍らんよう</t>
  </si>
  <si>
    <t>おもへは内は中宮おはしますとてこと人はましらひ給はすや君につかふまつる</t>
  </si>
  <si>
    <t>事はそれか心やすきこそむかしよりけうあることにはしけれ女御はいさゝかなる</t>
  </si>
  <si>
    <t>ことのたかひめありてよろしからす思きこえたまはむにひかみたるやうに</t>
  </si>
  <si>
    <t>なん世のきゝみゝも侍らんなとふた所して申給へはかんの君いとくるしとおほし</t>
  </si>
  <si>
    <t>てさるはかきりなき御思のみ月日にそへてまさる七月よりはらみ給にけりうちなやみ</t>
  </si>
  <si>
    <t>たまへるさまけに人のさまさまにきこえわつらはすもことはりそかし</t>
  </si>
  <si>
    <t>いかてかはかゝらむ人をなのめにみきゝすくしてはやまんとそおほゆるあけくれ</t>
  </si>
  <si>
    <t>御あそひをせさせ給つゝ侍從もけちかうめしいるれは御ことのねなとはきゝ</t>
  </si>
  <si>
    <t>たまふかの梅か枝にあはせたりし中将のおもとのわこんもつねにめしいてゝひか</t>
  </si>
  <si>
    <t>せ給へは聞あはするにもたゝにはおほえさりけりそのとしかへりておとこたうか</t>
  </si>
  <si>
    <t>せられけり殿上のわか人ともの中にものゝ上手おほかるころをひなりその</t>
  </si>
  <si>
    <t>中にもすくれたるをえらせ給てこの四位侍從右のかとうなりかの藏人の少将かく</t>
  </si>
  <si>
    <t>人のかすのうちにありけり十四日の月のはなやかにくもりなきに御前よりいて</t>
  </si>
  <si>
    <t>てれせい院にまいる女御もこのみやすところもうへに御つほねしてみ給ふかんたちめ</t>
  </si>
  <si>
    <t>みこたちひきつれてまいりたまふ右の大殿ちしの大殿のそうをはなれ</t>
  </si>
  <si>
    <t>てきらきらしうきよけなる人はなきよなりとみゆうちのおまへよりもこの院を</t>
  </si>
  <si>
    <t>はいとはつかしうことに思ひきこえてみな人よういをくはふる中にもくらひとの少将</t>
  </si>
  <si>
    <t>はみたまふらんかしと思ひやりてしつ心なしにほひもなくみくるしきわた花</t>
  </si>
  <si>
    <t>もかさす人からにみわかれてさまもこゑもいとおかしくそありける竹かは</t>
  </si>
  <si>
    <t>うたひて御はしのもとにふみよるほとすきにしよのはかなかりしあそひも思ひいて</t>
  </si>
  <si>
    <t>https://www.dl.ndl.go.jp/api/iiif/3437689/canvas/139</t>
  </si>
  <si>
    <t>http://da.dl.itc.u-tokyo.ac.jp/mirador/?params=[{%22manifest%22:%22https://www.dl.ndl.go.jp/api/iiif/3437689/manifest.json%22,%22canvas%22:%22https://www.dl.ndl.go.jp/api/iiif/3437689/canvas/139%22}]</t>
  </si>
  <si>
    <t>られけれはひか事もしつへくて涙くみけりきさいの宮の御かたにまいれは</t>
  </si>
  <si>
    <t>うへもそなたにわたらせ給て御らんす月は夜ふかくなるまゝにひるよりもはしたなう</t>
  </si>
  <si>
    <t>すみのほりていかにみたまふらんとのみおほゆれはふむそらもなうたゝよひありき</t>
  </si>
  <si>
    <t>てさかつきもさしてひとりをのみとかめらるゝはめいほくなくなん</t>
  </si>
  <si>
    <t>夜一よところところかきありきていとなやましうくるしくてふしたるに源侍從を</t>
  </si>
  <si>
    <t>院よりめしたれはあなくるしゝはしやすむへきにとむつかりなからまいり給へ</t>
  </si>
  <si>
    <t>り御前のことゝもなとゝはせ給かとうはうちすくしたる人のさきさきするわさ</t>
  </si>
  <si>
    <t>をえらはれたるほと心にくかりけりとてうつくしとおほしためり萬春樂を御くちすさみ</t>
  </si>
  <si>
    <t>にし給つゝ宮す所の御かたにわたらせ給へは御ともにまいり給物みに</t>
  </si>
  <si>
    <t>まいりたるさと人おほくてれいよりはゝなやかにけはひいまめかしわたとのゝ</t>
  </si>
  <si>
    <t>とくちにしはしゐてこゑきゝしりたる人に物なとのたまふ一夜の月かけはゝしたなかり</t>
  </si>
  <si>
    <t>しわさかな藏人の少将の月の光にかゝやきたりしけしきもかつらのかけ</t>
  </si>
  <si>
    <t>にはつるにはあらすやありけん雲のうへちかくてはさしもみえさりきなとかたり</t>
  </si>
  <si>
    <t>給へは人々あはれときくもありやみはあやなきを月はえはいますこし心ことなり</t>
  </si>
  <si>
    <t>とさためきこえしなとすかしてうちより</t>
  </si>
  <si>
    <t>竹かはのその夜のことは思いつやしのふはかりのふしはなけれとゝいふはかなき</t>
  </si>
  <si>
    <t>ことなれと涙くまるゝもけにいとあさくはおほえぬことなりけりと身つから</t>
  </si>
  <si>
    <t>思しらる</t>
  </si>
  <si>
    <t>なかれてのたのめむなしき竹かはに世はうきものとおもひしりにき物あはれなる</t>
  </si>
  <si>
    <t>けしきを人々おかしかるさるはおりたちて人のやうにもわひ給はさりしか</t>
  </si>
  <si>
    <t>と人さまのさすかに心くるしうみゆるなりうちいてすくす事もこそ侍れあなかしこ</t>
  </si>
  <si>
    <t>とてたつほとにこなたにとめしいつれはゝしたなき心ちすれとまいり給ふ</t>
  </si>
  <si>
    <t>こ六条院のたうかのあしたに女かくにてあそひせられけるいとおもしろかり</t>
  </si>
  <si>
    <t>きと右のおとゝのかたられしなにこともかのわたりのさしつきなるへきひとかたく</t>
  </si>
  <si>
    <t>なりにけるよなりやいとものゝ上すなる女さへおほくあつまりていかにはかなき</t>
  </si>
  <si>
    <t>こともおかしかりけんなとおほしやりて御ことゝもしらへさせ給てさう</t>
  </si>
  <si>
    <t>は宮す所ひはゝしゝうにたまふわこんをひかせ給てこの殿なとあそひ給宮す所</t>
  </si>
  <si>
    <t>の御ことのねまたかたなりなるところありしをいとようをしへないたてまつり</t>
  </si>
  <si>
    <t>https://www.dl.ndl.go.jp/api/iiif/3437689/canvas/140</t>
  </si>
  <si>
    <t>http://da.dl.itc.u-tokyo.ac.jp/mirador/?params=[{%22manifest%22:%22https://www.dl.ndl.go.jp/api/iiif/3437689/manifest.json%22,%22canvas%22:%22https://www.dl.ndl.go.jp/api/iiif/3437689/canvas/140%22}]</t>
  </si>
  <si>
    <t>給てけりいまめかしうつまをとよくてうたこくの物なと上すにいとよくひき給</t>
  </si>
  <si>
    <t>なにことも心もとなくをくれたることはものしたまはぬ人なめりかたちはたいと</t>
  </si>
  <si>
    <t>おかしかへしと猶心とまるかやうなるおりおほかれとをのつからけとをから</t>
  </si>
  <si>
    <t>すみたれ給かたなくなれなれしうなとはうらみかけねとおりおりにつけて思ふ</t>
  </si>
  <si>
    <t>心のたかへるなけかしさをかすむるもいかゝおほしけんしらすかしう月に女宮</t>
  </si>
  <si>
    <t>むまれ給ぬことにけさやかなるものゝはへもなきやうなれと院の御氣色にしたかひ</t>
  </si>
  <si>
    <t>て右の大殿よりはしめておほんうふやしなひし給所ゝおほかりかんの君</t>
  </si>
  <si>
    <t>つといたきもちてうつくしみ給にとうまいり給へきよしのみあれはいかの程に</t>
  </si>
  <si>
    <t>まいり給ぬ女一宮一所おはしますにいとめつらしくうつくしうておはすれはいと</t>
  </si>
  <si>
    <t>いみしうおほしたりいとゝたゝこなたにのみおはします女御かたの人々いと</t>
  </si>
  <si>
    <t>かゝらてありぬへき世かなとたゝならすいひ思へりさうしみの御心ともはことに</t>
  </si>
  <si>
    <t>かるかるしくそむき給にはあらねとさふらふ人々の中にくせくせしきことも</t>
  </si>
  <si>
    <t>いてきなとしつゝかの中将の君のさいへと人のこのかみにてのたまひし事かなひ</t>
  </si>
  <si>
    <t>てかんの君もむけにかくいひいひのはていかならむ人わらへにはしたなうも</t>
  </si>
  <si>
    <t>やもてなされむうへの御心はへはあさからねとゝしへてさふらひ給御かたかた</t>
  </si>
  <si>
    <t>よろしからす思ひはなち給はゝくるしくもあるへきかなとおもほすに内にはまことに</t>
  </si>
  <si>
    <t>物しとおほしつゝたひたひ御けしきありと人のつけきこゆれはわつらはしく</t>
  </si>
  <si>
    <t>て中の姫君をおほやけさまにてましらはせたてまつらむことをおほして内侍のかみ</t>
  </si>
  <si>
    <t>をゆつり給おほやけいとかたうし給ことなりけれはとしころかうおほしをきて</t>
  </si>
  <si>
    <t>しかとえしゝ給はさりしを故おとゝの御心をおほして久しうなりにける</t>
  </si>
  <si>
    <t>むかしのれいなとひきいてゝそのことかなひ給ぬこの君の御すくせにてとしころ</t>
  </si>
  <si>
    <t>申給しはかたきなりけりとみえたりかくて心やすくて内すみもし給へかし</t>
  </si>
  <si>
    <t>とおほすにもいとおしう少将の事をはゝ北のかたのわさとのたまひし物をたのめ</t>
  </si>
  <si>
    <t>きこえしやうにほのめかしきこえしもいかに思ひたまふらんとおほしあつかふ</t>
  </si>
  <si>
    <t>弁の君して心うつくしきやうにおとゝにきこえ給うちよりかゝる仰ことのあれ</t>
  </si>
  <si>
    <t>はさまさまにあなかちなるましらひのこのみと世のきゝみゝもいかゝと思給へ</t>
  </si>
  <si>
    <t>てなんわつらひぬるときこえ給へはうちの御氣色はおほしとかむるもことはりに</t>
  </si>
  <si>
    <t>なんうけたまはるおほやけことにつけても宮つかへし給はぬはさるましき</t>
  </si>
  <si>
    <t>https://www.dl.ndl.go.jp/api/iiif/3437689/canvas/141</t>
  </si>
  <si>
    <t>http://da.dl.itc.u-tokyo.ac.jp/mirador/?params=[{%22manifest%22:%22https://www.dl.ndl.go.jp/api/iiif/3437689/manifest.json%22,%22canvas%22:%22https://www.dl.ndl.go.jp/api/iiif/3437689/canvas/141%22}]</t>
  </si>
  <si>
    <t>わさになんはやおほしたつへきになんと申給へり又このたひは中宮の御氣色とり</t>
  </si>
  <si>
    <t>てそまいり給ふおとゝおはせましかはおしけち給はさらましなとあはれなる</t>
  </si>
  <si>
    <t>ことゝもをなんあね君はかたちなと名たかうおかしけなりときこしめしをきたり</t>
  </si>
  <si>
    <t>けるをひきかへ給へるをなま心ゆかぬやうなれとこれもいとらうらうしく心にくゝ</t>
  </si>
  <si>
    <t>もてなしてさふらひ給さきのかんの君かたちをかへてんとおほしたつを</t>
  </si>
  <si>
    <t>かたかたにあつかひきこえ給ふほとにをこなひも心あはたゝしうこそおほされ</t>
  </si>
  <si>
    <t>めいますこしいつかたも心のとかにみたてまつりなし給てもとかしき所なくひたみちに</t>
  </si>
  <si>
    <t>つとめ給へと君たちの申給へはおほしとゝこほりて内には時々しのひ</t>
  </si>
  <si>
    <t>てまいり給おりもあり院にはわつらはしき御心はへのなをたえねはさるへきおり</t>
  </si>
  <si>
    <t>もさらにまいり給はすいにしへをおもひいてしかさすかにかたしけなうおほえ</t>
  </si>
  <si>
    <t>しかしこまりに人のみなゆるさぬことにおもへりしをもしらすかほに思ひて</t>
  </si>
  <si>
    <t>まいらせたてまつりてみつからさへたはふれにてもわかわかしき事の世にきこえ</t>
  </si>
  <si>
    <t>たらむこそいとまはゆくみくるしかるへけれとおほせとさるつみによりとはた</t>
  </si>
  <si>
    <t>宮す所にもあかしきこえ給はねは我をむかしより故おとゝはとりわきておほしかしつき</t>
  </si>
  <si>
    <t>かんの君はわかきみをさくらのあらそひはかなきおりにも心よせ給</t>
  </si>
  <si>
    <t>しなこりにおほしおとしけるよとうらめしう思きこえ給けり院のうへはたまして</t>
  </si>
  <si>
    <t>いみしうつらしとそおほしのたまはせけるふるめかしきあたりにさしはなち</t>
  </si>
  <si>
    <t>て思おとさるゝもことはり也とうちかたらひ給てあはれにのみおほしまさるとしころ</t>
  </si>
  <si>
    <t>ありて又おとこみこうみ給つそこらさふらひ給御方ゝにかゝる事なく</t>
  </si>
  <si>
    <t>てとしころになりにけるをゝろかならさりける御すくせなとよ人おとろくみかと</t>
  </si>
  <si>
    <t>はましてかきりなくめつらしとこのいま宮をは思きこえ給へりおりい給はぬ</t>
  </si>
  <si>
    <t>世ならましかはいかにかひあらましいまはなに事もはへなき世をいとくちおし</t>
  </si>
  <si>
    <t>となんおほしける女一宮をかきりなき物におもひきこえ給しをかくさまさまに</t>
  </si>
  <si>
    <t>うつくしくてかすそひ給へれはめつらかなるかたにていとことにおほいたるを</t>
  </si>
  <si>
    <t>なん女御もあまりかうては物しからむと御心うこきけることにふれてやすからす</t>
  </si>
  <si>
    <t>くねくねしきこといてきなとしてをのつから御中もへたゝるへかめり世のこと</t>
  </si>
  <si>
    <t>として數ならぬ人のなからひにもゝとよりことはりえたる方にこそあひなき</t>
  </si>
  <si>
    <t>おほよその人も心をよするわさなめれは院の内の上下の人々いとやむことなく</t>
  </si>
  <si>
    <t>https://www.dl.ndl.go.jp/api/iiif/3437689/canvas/142</t>
  </si>
  <si>
    <t>http://da.dl.itc.u-tokyo.ac.jp/mirador/?params=[{%22manifest%22:%22https://www.dl.ndl.go.jp/api/iiif/3437689/manifest.json%22,%22canvas%22:%22https://www.dl.ndl.go.jp/api/iiif/3437689/canvas/142%22}]</t>
  </si>
  <si>
    <t>て久しくなり給へる御方にのみことはりてはかないことにもこの方さまをよから</t>
  </si>
  <si>
    <t>すとりなしなとするを御せうとの君たちもされはよあしうやはきこえをきける</t>
  </si>
  <si>
    <t>といとゝ申給心やすからすきゝくるしきまゝにかゝらてのとやかにめやすく</t>
  </si>
  <si>
    <t>て世をすくす人もおほかめりかしかきりなきさいはひなくて宮つかへのすちは</t>
  </si>
  <si>
    <t>思ひよるましきわさなりけりとおほうへはなけき給きこえし人々のめやすくなりのほり</t>
  </si>
  <si>
    <t>つゝさてもおはせましにかたわならぬそあまたあるやその中に源侍從</t>
  </si>
  <si>
    <t>とていとわかうひわつなりとみしは宰相中将にてにほふやかほるやときゝにくゝ</t>
  </si>
  <si>
    <t>めてさはかるなるけにいと人からおもりかに心にくきをやんことなきみこたち</t>
  </si>
  <si>
    <t>大臣の御むすめを心さしありてのたまふなるなともきゝいれすなとあるにつけ</t>
  </si>
  <si>
    <t>てそのかみはわかう心もとなきやうなりしかとめやすくねひまさりぬへかめり</t>
  </si>
  <si>
    <t>なといひおはさうす少将なりしも三位中将とかいひておほえありかたちさへ</t>
  </si>
  <si>
    <t>あらまほしかりきやなとなま心わろきつかうまつり人はうち忍ひつゝうるさけなる</t>
  </si>
  <si>
    <t>御有さまよりはなといふもありていとおしうそみえし此中将は猶思そめし</t>
  </si>
  <si>
    <t>心たえすうくもつらくも思ひつゝ左大臣の御むすめをえたれとおさおさ心もとめ</t>
  </si>
  <si>
    <t>すみちのはてなるひたち帶のとてならひにもことくさにもするはいかにおもふ</t>
  </si>
  <si>
    <t>やうのあるにか有けん宮す所やすけなきよのむつかしさにさとかちになり給ひ</t>
  </si>
  <si>
    <t>にけりかんの君思ひしやうにはあらぬ御有さまをくちおしとおほすうちの君</t>
  </si>
  <si>
    <t>は中ゝいまめかしう心やすけにもてなしてよにもゆへあり心にくきおほえに</t>
  </si>
  <si>
    <t>てさふらひ給左大臣うせ給て右は左にとう大納言左大将かけ給へる右大臣になり</t>
  </si>
  <si>
    <t>給つきつきの人々なりあかりてこのかほる中将は中納言に三位の君は宰相に</t>
  </si>
  <si>
    <t>なりて悦したまへる人々この御そうより外に人なきころをひになんありける中納言</t>
  </si>
  <si>
    <t>の御悦にさきのないしのかんの君にまいり給へりおまへの庭にてはいしたてまつり</t>
  </si>
  <si>
    <t>給かんの君たいめんし給てかくいと草ふかくなりゆくむくらの門をよき</t>
  </si>
  <si>
    <t>給はぬ御心はえにも先昔の御こと思出られてなんなときこえ給御こゑあてに</t>
  </si>
  <si>
    <t>あいきやうつきゝかまほしういまめきたりふりかたくもおはするかなかゝれは</t>
  </si>
  <si>
    <t>院のうへは恨給御心たえぬそかし今つゐにことひきいて給てんと思悦なとは心</t>
  </si>
  <si>
    <t>にはいとしも思給へねとも先御らむせられにこそまいり侍れよきぬなとの給は</t>
  </si>
  <si>
    <t>するはをろかなるつみにうちかへさせ給にやと申給けふはさたすきにたる身の</t>
  </si>
  <si>
    <t>https://www.dl.ndl.go.jp/api/iiif/3437689/canvas/143</t>
  </si>
  <si>
    <t>http://da.dl.itc.u-tokyo.ac.jp/mirador/?params=[{%22manifest%22:%22https://www.dl.ndl.go.jp/api/iiif/3437689/manifest.json%22,%22canvas%22:%22https://www.dl.ndl.go.jp/api/iiif/3437689/canvas/143%22}]</t>
  </si>
  <si>
    <t>うれへなときこゆへきついてにもあらすとつゝみ侍れとわさと立より給はん事</t>
  </si>
  <si>
    <t>はかたきをたいめんなくてはたさすかにくたくたしきことになん院にさふらは</t>
  </si>
  <si>
    <t>るゝかいといたう世の中を思みたれなか空なるやうにたゝよふを女御をたのみ</t>
  </si>
  <si>
    <t>きこえ又きさいの宮の御方にもさりともおほしゆるされなんと思ひ給へすくす</t>
  </si>
  <si>
    <t>にいつかたにもなめけに心ゆかぬ物におほされたなれはいとかたはらいたくて</t>
  </si>
  <si>
    <t>宮たちはさてさふらひ給このいとましらひにくけなる身つからはかくて心やすく</t>
  </si>
  <si>
    <t>たになかめすくい給へとてまかてさせたるをそれにつけてもきゝにくゝなん</t>
  </si>
  <si>
    <t>うへにもよろしからすおほしの給はすなるついてあらはほのめかしそうし給へ</t>
  </si>
  <si>
    <t>とさまかうさまにたのもしく思ひ給へていたしたて侍りしほとはいつかたをも</t>
  </si>
  <si>
    <t>心やすくうちとけたのみきこえしかといまはかゝることあやまりにおさなうおほけなかり</t>
  </si>
  <si>
    <t>ける身つからの心をもとかしくなんとうちない給けしき也さらにかう</t>
  </si>
  <si>
    <t>まておほすましきことになんかゝる御ましらひのやすからぬことはむかしより</t>
  </si>
  <si>
    <t>さることゝなり侍にけるをくらいをさりてしつかにおはしまし何事もけさやかなら</t>
  </si>
  <si>
    <t>ぬ御ありさまとなりにたるにたれもうちとけ給へるやうなれとをのをの</t>
  </si>
  <si>
    <t>うちうちはいかゝいとましくもおほすこともなからむ人はなにのとかとみぬこと</t>
  </si>
  <si>
    <t>もわか御身にとりてはうらめしくなんあいなきことに心うこかひ給こと女御</t>
  </si>
  <si>
    <t>后のつねの御くせなるへしさはかりのまきれもあらし物とてやはおほしたちけん</t>
  </si>
  <si>
    <t>たゝなたらかにもてなして御らんしすくすへきことに侍也おのこのかたにて</t>
  </si>
  <si>
    <t>そうすへき事にも侍らぬ事になんといとすくすくしう申給へはたいめんのついて</t>
  </si>
  <si>
    <t>にうれへきこえむとまちつけたてまつりたるかひなくあわの御ことはりやと</t>
  </si>
  <si>
    <t>うちわらひておはする人のおやにてはかはかしかり給へるほとよりはいとわかやかに</t>
  </si>
  <si>
    <t>おほといたる心ちす宮す所もかやうにそおはすへかめるうちのひめ君の</t>
  </si>
  <si>
    <t>心とまりておほゆるもかうさまなるけはひのおかしきそかしと思ゐ給へり内侍のかみ</t>
  </si>
  <si>
    <t>もこのころまかて給へりこなたかなたすみ給へるけはひおかしうおほかた</t>
  </si>
  <si>
    <t>のとやかにまきるゝ事なき御ありさまとものすのうち心はつかしうおほゆれ</t>
  </si>
  <si>
    <t>は心つかひせられていとゝもてしつめゝやすきを大うへはちかうもみましかは</t>
  </si>
  <si>
    <t>とうちおほしけり大臣殿はたゝこのとのゝひんかしなりけりたひきやうのゑか</t>
  </si>
  <si>
    <t>のきんたちなとあまたつとひ給兵部卿の宮左の大臣とのゝのりゆみのかへりたち</t>
  </si>
  <si>
    <t>https://www.dl.ndl.go.jp/api/iiif/3437689/canvas/144</t>
  </si>
  <si>
    <t>http://da.dl.itc.u-tokyo.ac.jp/mirador/?params=[{%22manifest%22:%22https://www.dl.ndl.go.jp/api/iiif/3437689/manifest.json%22,%22canvas%22:%22https://www.dl.ndl.go.jp/api/iiif/3437689/canvas/144%22}]</t>
  </si>
  <si>
    <t>すまゐのあるしなとにはおはしましゝを思ひてけふのひかりとさうしたてまつり</t>
  </si>
  <si>
    <t>給けれとおはしまさす心にくゝもてかしつきたまふひめ君たちをさるは心さし</t>
  </si>
  <si>
    <t>ことにいかてと思ひきこえ給へかめれと宮そいかなるにかあらん御心もとめ</t>
  </si>
  <si>
    <t>給はさりける源中納言のいとゝあらまほしうねひとゝのひ何事もをくれたる</t>
  </si>
  <si>
    <t>かたなくものし給をおとゝも北のかたもめとゝめ給けりとなりのかくのゝしり</t>
  </si>
  <si>
    <t>てゆきちかふ車のをとさきをふこゑこゑもむかしのこと思いてられてこの殿に</t>
  </si>
  <si>
    <t>は物あはれになかめ給故宮うせ給て程もなくこのおとゝのかよひ給しほとをいと</t>
  </si>
  <si>
    <t>あはつけいやうによ人はもとくなりしかとかくてものし給もさすかなるかた</t>
  </si>
  <si>
    <t>にめやすかりけりさためなのよやいつれにかよるへきなとのたまふ左の大殿の</t>
  </si>
  <si>
    <t>宰相中将たいきやうの又の日夕つけてこゝにまいり給へり宮すところさとにおはす</t>
  </si>
  <si>
    <t>とおもふにいとゝ心けそうそひておほやけのかすまへたまふよろこひなと</t>
  </si>
  <si>
    <t>はなにともおほえ侍らすわたくしの思ふ事かなはぬなけきのみ年月にそえて思</t>
  </si>
  <si>
    <t>給へはるけんかたなき事と涙をしのこふもことさらめいたり廿七八のほとのいと</t>
  </si>
  <si>
    <t>さかりにゝほひはなやかなるかたちし給へりみくるしの君たちの世中を心の</t>
  </si>
  <si>
    <t>まゝにおこりてつかさくらいをはなにとも思はすゝくしいますからうや故との</t>
  </si>
  <si>
    <t>おはせましかはこゝなる人々もかゝるすさひ事にそ心はみたらましとうちなき</t>
  </si>
  <si>
    <t>給右兵衞督右大弁にてみな非參議なるをうれはしと思へり侍從ときこゆめりし</t>
  </si>
  <si>
    <t>そこのころ頭の中将ときこゆめるとしよはひのほとはかたわならねと人にをくる</t>
  </si>
  <si>
    <t>となけき給へり宰相はとかくつきつきしくはし姫</t>
  </si>
  <si>
    <t>そのころ世にかすまへられ給はぬふる宮おはしけりはゝかたなともやんことなく</t>
  </si>
  <si>
    <t>はし姬</t>
  </si>
  <si>
    <t>https://www.dl.ndl.go.jp/api/iiif/3437689/canvas/147</t>
  </si>
  <si>
    <t>http://da.dl.itc.u-tokyo.ac.jp/mirador/?params=[{%22manifest%22:%22https://www.dl.ndl.go.jp/api/iiif/3437689/manifest.json%22,%22canvas%22:%22https://www.dl.ndl.go.jp/api/iiif/3437689/canvas/147%22}]</t>
  </si>
  <si>
    <t>ものしたまひてすちことなるへきおほえなとおはしけるをときうつりて世中</t>
  </si>
  <si>
    <t>にはしたなめられ給けるまきれに中ゝいとなこりなく御うしろみなともゝのうらめしき</t>
  </si>
  <si>
    <t>心ゝにてかたかたにつけて世をそむきさりつゝおほやけわたくし</t>
  </si>
  <si>
    <t>により所なくさしはなたれ給へるやうなりきたのかたもむかしの大臣の御むすめ</t>
  </si>
  <si>
    <t>なりけるあはれにこゝろほそくおやたちのおほしをきてたりしさまなとおもひいて</t>
  </si>
  <si>
    <t>給ふにたとしへなき事おほかれとふるき御契のふたつなきはかりをうき</t>
  </si>
  <si>
    <t>世のなくさめにてかたみに又なくたのみかはし給へりとしころふるに御こものし</t>
  </si>
  <si>
    <t>給はて心もとなかりけれはさうさうしくつれつれなるなくさめにいかておかしから</t>
  </si>
  <si>
    <t>むちこもかなと宮そときときおほしのたまひけるにめつらしく女君のいと</t>
  </si>
  <si>
    <t>うつくしけなるむまれ給へりこれをかきりなくあはれとおもひかしつきゝこえ</t>
  </si>
  <si>
    <t>給にさしつゝきけしきはみ給ひてこのたひはおとこにてもなとおほしたる</t>
  </si>
  <si>
    <t>におなしさまにてたひらかにはしたまひなからいといたくわつらひてうせ給ぬ</t>
  </si>
  <si>
    <t>宮あさましうおほしまとふありふるにつけてもいとはしたなくたへかたき事おほかる</t>
  </si>
  <si>
    <t>世なれとみすてかたくあはれなる人の御ありさま心さまにかけとゝめらるゝ</t>
  </si>
  <si>
    <t>https://www.dl.ndl.go.jp/api/iiif/3437689/canvas/148</t>
  </si>
  <si>
    <t>http://da.dl.itc.u-tokyo.ac.jp/mirador/?params=[{%22manifest%22:%22https://www.dl.ndl.go.jp/api/iiif/3437689/manifest.json%22,%22canvas%22:%22https://www.dl.ndl.go.jp/api/iiif/3437689/canvas/148%22}]</t>
  </si>
  <si>
    <t>ほたしにてこそすくしきつれひとりとまりていとゝすさましくもあるへき</t>
  </si>
  <si>
    <t>かないはけなき人ゝをもひとりはくゝみたてむほとかきりある身にていとおこかましう</t>
  </si>
  <si>
    <t>人わろかるへきことゝおほしたちてほひもとけまほしうしたまひけれ</t>
  </si>
  <si>
    <t>とみゆつるかたなくてのこしとゝめむをいみしうおほしたゆたひつゝとし月</t>
  </si>
  <si>
    <t>もふれはをのをのおよすけまさり給ふさまかたちのうつくしうあらまほしきを</t>
  </si>
  <si>
    <t>明くれの御なくさめにてをのつからみすくし給後にむまれ給し君をはさふらふ</t>
  </si>
  <si>
    <t>人ゝもいてやおりふし心うくなとうちつふやきて心にいれてもあつかひきこえ</t>
  </si>
  <si>
    <t>さりけれとかきりのさまにてなに事もおほしわかさりしほとなからこれをいと</t>
  </si>
  <si>
    <t>心くるしとおもひてたゝこの君をかたみにみ給ひてあはれとおほせとはかり</t>
  </si>
  <si>
    <t>たゝひとことなむ宮にきこえをきたまひけれはさきの世の契もつらきおりふし</t>
  </si>
  <si>
    <t>なれとさるへきにこそはありけめといまはとみえしまていとあはれと思ひて</t>
  </si>
  <si>
    <t>うしろめたけにのたまひしをとおほしいてつゝこの君をしもいとかなしうしたてまつり</t>
  </si>
  <si>
    <t>たまふかたちなむまことにいとうつくしうゆゝしきまてものし給ける</t>
  </si>
  <si>
    <t>ひめ君は心はせしつかによしあるかたにてみるめもてなしもけたかく心にくき</t>
  </si>
  <si>
    <t>さまそし給へるいたはしくやむことなきすちはまさりていつれをもさまさまに</t>
  </si>
  <si>
    <t>おもひかしつきゝこえ給へとかなはぬ事おほくとし月にそへて宮のうちさひしく</t>
  </si>
  <si>
    <t>のみなりまさるさふらひし人もたつきなき心ちするにえしのひあへすつきつきに</t>
  </si>
  <si>
    <t>したかひてまかてちりつゝわか君の御めのともさるさはきにはかはかしき</t>
  </si>
  <si>
    <t>人をしもえりあへ給はさりけれはほとにつけたる心あさゝにてをさなき</t>
  </si>
  <si>
    <t>ほとをみすてたてまつりにけれはたゝ宮そはくゝみ給ふさすかにひろくおもしろき</t>
  </si>
  <si>
    <t>宮のいけ山なとのけしきはかりむかしにかはらていといたうあれまさる</t>
  </si>
  <si>
    <t>をつれつれとなかめ給ふけいしなともむねむねしき人もなきまゝに草あをやかに</t>
  </si>
  <si>
    <t>しけり軒のしのふそ所えかほにあをみわたれるおりおりにつけたる花もみち</t>
  </si>
  <si>
    <t>の色をもかをもおなし心にみはやし給ひしにこそなくさむこともおほかり</t>
  </si>
  <si>
    <t>けれいとゝしくさひしくよりつかむかたなゝきまゝにち佛の御かさりはかり</t>
  </si>
  <si>
    <t>をわさとせさせ給てあけくれおこなひ給かゝるほたしともにかゝつらふたに</t>
  </si>
  <si>
    <t>おもひのほかにくちおしうわか心なからもかなはさりける契とおほゆるを</t>
  </si>
  <si>
    <t>まひてなにか世の人めいていまさらにとのみとし月にそへて世中をおほしはなれ</t>
  </si>
  <si>
    <t>https://www.dl.ndl.go.jp/api/iiif/3437689/canvas/149</t>
  </si>
  <si>
    <t>http://da.dl.itc.u-tokyo.ac.jp/mirador/?params=[{%22manifest%22:%22https://www.dl.ndl.go.jp/api/iiif/3437689/manifest.json%22,%22canvas%22:%22https://www.dl.ndl.go.jp/api/iiif/3437689/canvas/149%22}]</t>
  </si>
  <si>
    <t>つゝ心はかりはひしりになりはてたまひてこ君のうせたまひにしこなた</t>
  </si>
  <si>
    <t>はれいの人のさまなる心はえなとたはふれにてもおほしいて給はさりけりなとか</t>
  </si>
  <si>
    <t>さしもわかるゝほとのかなしひはまた世にたくひなきやうにのみこそは</t>
  </si>
  <si>
    <t>おほゆへかめれとありふれはさのみやは猶世人になすらふ御心つかひをし給ひ</t>
  </si>
  <si>
    <t>ていとかくみくるしくたつきなき宮のうちもをのつからもてなさるゝわさも</t>
  </si>
  <si>
    <t>やと人はもときゝこえてなにくれとつきつきしくきこえこつこともるひにふれて</t>
  </si>
  <si>
    <t>おほかれときこしめしいれさりけり御念すのひまひまにはこの君たちをもてあそひ</t>
  </si>
  <si>
    <t>やうやうおよすけ給へはことならはし五うちへんつきなとはかなき御あそひわさ</t>
  </si>
  <si>
    <t>につけても心はへともをみたてまつり給ふにひめ君はらうらうしくふかく</t>
  </si>
  <si>
    <t>おもりかにみえたまふわか君はおほとかにらうたけなるさましてものつゝみし</t>
  </si>
  <si>
    <t>たるけはひにいとうつくしうさまさまにおはす春のうらゝかなる日かけに</t>
  </si>
  <si>
    <t>池の水とりとものはねうちかはしつゝをのかしゝさへつるこゑなとをつねはゝかなき</t>
  </si>
  <si>
    <t>ことにみたまひしかともつかひはなれぬをうらやましくなかめ給ひて君たち</t>
  </si>
  <si>
    <t>に御ことゝもをしへきこえたまふいとおかしけにちひさき御ほとにとりとり</t>
  </si>
  <si>
    <t>かきならし給ふものゝねともあはれにおかしくきこゆれは涙をうけたまひ</t>
  </si>
  <si>
    <t>うちすてゝつかひさりにし水とりのかりのこの世にたちおくれけん心つくしなり</t>
  </si>
  <si>
    <t>やとめをしのこひ給かたちいときよけにおはします宮なりとし比の御おこなひ</t>
  </si>
  <si>
    <t>にやせほそり給にたれとさてしもあてになまめきて君たちをかしつき給ふ</t>
  </si>
  <si>
    <t>御心はえになをしのなえはめるをき給ひてしとけなき御さまいとはつかしけ也</t>
  </si>
  <si>
    <t>ひめ君御すゝりをやをらひきよせてゝならひのやうにかきませ給ふをこれに</t>
  </si>
  <si>
    <t>かき給へすゝりにはかきつけさなりとてかみたてまつり給へはゝちらひてかき</t>
  </si>
  <si>
    <t>いかてかくすたちけるそと思ふにもうき水とりの契をそしるよからねとその</t>
  </si>
  <si>
    <t>おりはいとあはれなりけりてはおいさきみえてまたよくもつゝけ給はぬほと</t>
  </si>
  <si>
    <t>也わか君とかきたまへとあれはいますこしおさなけにひさしくかきいて給へり</t>
  </si>
  <si>
    <t>なくなくもはねうちきする君なくは我そすもりになりはゝてまし御そとも</t>
  </si>
  <si>
    <t>なとなえはみておまへにまた人もなくいとさひしくつれつれけなるにさまさま</t>
  </si>
  <si>
    <t>https://www.dl.ndl.go.jp/api/iiif/3437689/canvas/150</t>
  </si>
  <si>
    <t>http://da.dl.itc.u-tokyo.ac.jp/mirador/?params=[{%22manifest%22:%22https://www.dl.ndl.go.jp/api/iiif/3437689/manifest.json%22,%22canvas%22:%22https://www.dl.ndl.go.jp/api/iiif/3437689/canvas/150%22}]</t>
  </si>
  <si>
    <t>いとらうたけにてものしたまふをあはれに心くるしういかゝおほさゝらん經を</t>
  </si>
  <si>
    <t>かたてにもたまいてかつよみつゝさうかをし給ひめ君にひわゝか君にさうの御こと</t>
  </si>
  <si>
    <t>またおさなけれとつねにあはせつゝならひ給へはきゝにくゝもあらていと</t>
  </si>
  <si>
    <t>おかしくきこゆちゝみかとにも女御にもとくをくれきこえ給ひてはかはかしき</t>
  </si>
  <si>
    <t>御うしろみのとりたてたるおはせさりけれはさゑなとふかくもえならひたまは</t>
  </si>
  <si>
    <t>すまいて世中にすみつく御心をきてはいかてかはしりたまはむたかき人ときこゆる</t>
  </si>
  <si>
    <t>なかにもあさましうあてにおほとかなる女のやうにおはすれはふるき世の</t>
  </si>
  <si>
    <t>御たから物おほちおとゝの御そうふんなにやかやとつきすましかりけれとゆくゑ</t>
  </si>
  <si>
    <t>もなくはかなくうせはてゝ御てうとなとはかりなんわさとうるはしくておほかり</t>
  </si>
  <si>
    <t>けるまいりとふらひきこえ心よせたてまつる人もなしつれつれなるまゝに</t>
  </si>
  <si>
    <t>うたつかさのものゝしともなとやうのすくれたるをめしよせつゝはかなきあそひ</t>
  </si>
  <si>
    <t>に心をいれておいゝて給へれはそのかたはいとおかしうすくれたまへり源氏のおとゝ</t>
  </si>
  <si>
    <t>の御おとうとにおはせしをれせい院の東宮におはしましゝときすさく院</t>
  </si>
  <si>
    <t>のおほきさきのよこさまにおほしかまへてこの宮を世中にたちつき給ふへく</t>
  </si>
  <si>
    <t>わか御ときもてかしつきたてまつりけるさはきにあひなくあなたさまの御なからひ</t>
  </si>
  <si>
    <t>にはさしはなたれ給ひにけれはいよいよかの御つきつきになりはてぬる世</t>
  </si>
  <si>
    <t>にてえましらひ給はすまたこのとしころかゝるひしりになりはてゝいまはかきり</t>
  </si>
  <si>
    <t>とよろつをおほしすてたりかゝるほとにすみ給ふ宮やけにけりいとゝしきよ</t>
  </si>
  <si>
    <t>にあさましうあえなくてうつろひすみ給ふへき所のよろしきもなかりけれはうち</t>
  </si>
  <si>
    <t>といふところによしある山さともたまへりけるにわたり給ふおもひすてたまへ</t>
  </si>
  <si>
    <t>るよなれともいまはとすみはなれなんをあはれにおほさるあしろのけはひちかく</t>
  </si>
  <si>
    <t>みゝかしかましき川のわたりにてしつかなる思ひにかなはぬかたもあれと</t>
  </si>
  <si>
    <t>いかゝはせむ花もみち水のなかれにも心をやるたよりによせていとゝしくなかめ</t>
  </si>
  <si>
    <t>給よりほかのことなしかくたえこもりぬる野山のすゑにもむかしの人ものし</t>
  </si>
  <si>
    <t>給はましかはとおもひきこえたまはぬおりなかりけり</t>
  </si>
  <si>
    <t>みし人も宿もけふりになりにしをなにとて我(か)身きえのこりけんいけるかひ</t>
  </si>
  <si>
    <t>なくそおほしこかるゝやいとゝ山かさなれる御すみかにたつねまいる人なしあやしき</t>
  </si>
  <si>
    <t>下すなとゐなかひたる山かつとものみまれになれまいりつかうまつるみね</t>
  </si>
  <si>
    <t>https://www.dl.ndl.go.jp/api/iiif/3437689/canvas/151</t>
  </si>
  <si>
    <t>http://da.dl.itc.u-tokyo.ac.jp/mirador/?params=[{%22manifest%22:%22https://www.dl.ndl.go.jp/api/iiif/3437689/manifest.json%22,%22canvas%22:%22https://www.dl.ndl.go.jp/api/iiif/3437689/canvas/151%22}]</t>
  </si>
  <si>
    <t>のあさきりはるゝおりなくてあかしくらしたまふにこのうち山にひしりたち</t>
  </si>
  <si>
    <t>たるあさりすみけりさへいとかしこくてよのおほえもかろからねとおさおさおほやけこと</t>
  </si>
  <si>
    <t>にもいてつかへすこもりゐたるにこの宮のかくちかきほとにすみ給</t>
  </si>
  <si>
    <t>てさひしき御さまにたうときわさをせさせ給つゝ法もんをよみならひたまへは</t>
  </si>
  <si>
    <t>たうとかりきこえてつねにまいるとしころまなひしり給へる事とものふかき心</t>
  </si>
  <si>
    <t>をときゝかせたてまつりいよいよこの世のいとかりそめにあちきなきことを申しらすれ</t>
  </si>
  <si>
    <t>は心はかりはゝちすのうへに思ひのほりにこりなき池にもすみぬへき</t>
  </si>
  <si>
    <t>をいとかくおさなき人ゝをみすてむうしろめたさはかりになむえひたみちに</t>
  </si>
  <si>
    <t>かたちをもかへぬなとへたてなく物かたりし給このあさりはれせい院にもしたしく</t>
  </si>
  <si>
    <t>さふらひて御經なとをしへきこゆる人なりけり京にいてたるつゐてにまいり</t>
  </si>
  <si>
    <t>てれいのさるへきふみなと御らむしてとはせ給ふこともあるつゐてに八の宮</t>
  </si>
  <si>
    <t>のいとかしこくないけうの御さえさとりふかくものし給けるかなさるへきにて</t>
  </si>
  <si>
    <t>むまれたまへる人にやものし給らむ心ふかく思ひすまし給へるほとまことのひしり</t>
  </si>
  <si>
    <t>のをきてになむみえ給ときこゆいまたかたちはかへたまはすやそくひしり</t>
  </si>
  <si>
    <t>とかこのわかき人ゝのつけたなるあはれなること也なとのたまはすさい相中将</t>
  </si>
  <si>
    <t>も御前にさふらひ給てわれこそ世中をはいとすさましう思ひしりなからおこなひ</t>
  </si>
  <si>
    <t>なと人にめとゝめらるはかりはつとめすくちおしくてすくしくれと人しれす</t>
  </si>
  <si>
    <t>おもひつゝそくなからひしりになり給ふ心のをきてやいかにとみゝとゝめて</t>
  </si>
  <si>
    <t>きゝたまふ出家の心さしはもとよりものし給へるをはかなきことにおもひとゝこほり</t>
  </si>
  <si>
    <t>いまとなりては心くるしき女子ともの御うへをえおもひすてぬとなんなけき</t>
  </si>
  <si>
    <t>侍りたまふとそうすさすかにものゝねめつるあさりにてけにはたこのひめ君たち</t>
  </si>
  <si>
    <t>のことひきあはせてあそひ給へる河なみにきをひてきこえ侍はいとおもしろく</t>
  </si>
  <si>
    <t>こくらく思ひやられ侍やとこたいにめつれはみかとほゝゑみ給ひてさる</t>
  </si>
  <si>
    <t>ひしりのあたりにおひいてゝこのよのかたさまはたとたとしからむとおしはから</t>
  </si>
  <si>
    <t>るゝをおかしのことやうしろめたくおもひすてかたくもてわつらひ給らんを</t>
  </si>
  <si>
    <t>もしゝはしもをくれむほとはゆつりやはしたまはぬなとそのたまはするこの院のみかと</t>
  </si>
  <si>
    <t>は十のみこにそおはしましけるすさく院のこ六条院にあつけきこえ給</t>
  </si>
  <si>
    <t>し入道の宮の御ためしをおもほしいてゝかの君たちをかなつれつれなるあそひかたき</t>
  </si>
  <si>
    <t>https://www.dl.ndl.go.jp/api/iiif/3437689/canvas/152</t>
  </si>
  <si>
    <t>http://da.dl.itc.u-tokyo.ac.jp/mirador/?params=[{%22manifest%22:%22https://www.dl.ndl.go.jp/api/iiif/3437689/manifest.json%22,%22canvas%22:%22https://www.dl.ndl.go.jp/api/iiif/3437689/canvas/152%22}]</t>
  </si>
  <si>
    <t>になとうちおほしけり中将君中ゝみこのおもひすましたまへらむ御心はえ</t>
  </si>
  <si>
    <t>をたいめむしてみたてまつらはやとおもふ心そふかくなりぬるさてあさり</t>
  </si>
  <si>
    <t>のかへりいるにもかならすまいりて物ならひきこゆへくまつうちうちにもけしき給はり</t>
  </si>
  <si>
    <t>たまへなとかたらひたまふみかとの御ことつてにてあはれなる御すまゐ</t>
  </si>
  <si>
    <t>を人つてにきくことなときこえたまうて</t>
  </si>
  <si>
    <t>世をいとふ心は山にかよへともやへたつ雲を君やへたつるあさりこの御つかひ</t>
  </si>
  <si>
    <t>をさきにたてゝかの宮にまいりぬなのめなるきはのさるへき人のつかひたに</t>
  </si>
  <si>
    <t>まれなる山かけにいとめつらしくまちよろこひ給て所につけたるさかなゝと</t>
  </si>
  <si>
    <t>してさるかたにもてはやし給御返し</t>
  </si>
  <si>
    <t>あとたえて心すむとはなけれとも世をうち山にやとをこそかれひしりのかた</t>
  </si>
  <si>
    <t>をはひけしてきこえなし給へれは猶よにうらみのこりけるといとおしく御らむす</t>
  </si>
  <si>
    <t>あさり中将のたうしむふかけにものし給ふなとかたりきこえて法文なとの</t>
  </si>
  <si>
    <t>心えまほしき心さしなんいはけなかりしよはひよりふかくおもひなからえさらす</t>
  </si>
  <si>
    <t>よにありふるほとおほやけわたくしにいとまなくあけくらしわさとゝちこもり</t>
  </si>
  <si>
    <t>てならひよみおほかたはかはかしくもあらぬ身にしも世中をそむきかほなら</t>
  </si>
  <si>
    <t>むもはゝかるへきにあらねとをのつからうちたゆみてまきらはしくてなむすくしくる</t>
  </si>
  <si>
    <t>をいとありかたき御ありさまをうけたまはりつたへしよりかく心にかけ</t>
  </si>
  <si>
    <t>てなんたのみきこえさするなとねむころに申給ひしなとかたりきこゆ宮よのなか</t>
  </si>
  <si>
    <t>をかりそめのことゝおもひとりいとはしき心のつきそむる事もわかみにうれへ</t>
  </si>
  <si>
    <t>あるときなへての世もうらめしう思ひしるはしめありてなん道心もおこるわさ</t>
  </si>
  <si>
    <t>なめるをとしわかく世中おもふにかなひなにこともあかぬことはあらしとおほゆる</t>
  </si>
  <si>
    <t>身のほとにさはた後の世をさへたとりしり給らんかありかたさこゝには</t>
  </si>
  <si>
    <t>さへきにやたゝいとひはなれよとことさらに佛なとのすゝめおもむけたまふやうなる</t>
  </si>
  <si>
    <t>ありさまにてをのつからこそしつかなる思ひかなひゆけとのこりすくなき</t>
  </si>
  <si>
    <t>心ちするにはかはかしくもあらてすきぬへかめるをきしかたゆくすゑさらに</t>
  </si>
  <si>
    <t>えたる所なくおもひしらるゝをかへりては心はつかしけなる法のともにこそは</t>
  </si>
  <si>
    <t>ものし給なれなとのたまひてかたみに御せうそこかよひみつからもまうて給ふ</t>
  </si>
  <si>
    <t>けにきゝしよりもあはれにすまひたまへるさまよりはしめていとかりなる草のいほり</t>
  </si>
  <si>
    <t>https://www.dl.ndl.go.jp/api/iiif/3437689/canvas/153</t>
  </si>
  <si>
    <t>http://da.dl.itc.u-tokyo.ac.jp/mirador/?params=[{%22manifest%22:%22https://www.dl.ndl.go.jp/api/iiif/3437689/manifest.json%22,%22canvas%22:%22https://www.dl.ndl.go.jp/api/iiif/3437689/canvas/153%22}]</t>
  </si>
  <si>
    <t>におもひなしことそきたりおなしき山さとゝいへとさるかたにて心とまり</t>
  </si>
  <si>
    <t>ぬへくのとやかなるもあるをいとあらましき水のをとなみのひゝきにものわすれ</t>
  </si>
  <si>
    <t>うちしよるなと心とけて夢をたにみるへきほともなけにすこくふきはらひ</t>
  </si>
  <si>
    <t>たりひしりたちたる御ためにかゝるしもこそ心とまらぬもよほしならめ女君たち</t>
  </si>
  <si>
    <t>なに心ちしてすくし給らむよのつねの女しくなよひたるかたはとをくやとおしはから</t>
  </si>
  <si>
    <t>るゝ御ありさまなり佛の御へたてにさうしはかりをへたてゝそおはす</t>
  </si>
  <si>
    <t>へかめるすき心あらむ人はけしきはみよりて人の御心はえをもみまほしうさすかに</t>
  </si>
  <si>
    <t>いかゝとゆかしうもある御けはひなりされとさるかたをおもひはなるゝねかひ</t>
  </si>
  <si>
    <t>に山ふかくたつねきこえたるほひなくすきすきしきなをさりことをうちいて</t>
  </si>
  <si>
    <t>あされはまむもことにたかひてやなとおもひかへして宮の御ありさまのいと</t>
  </si>
  <si>
    <t>あはれなるをねむころにとふらひきこえたまひたひたひまいり給ひつゝおもひ</t>
  </si>
  <si>
    <t>しやうにうはそくなからおこなふ山のふかき心法もんなとわさとさかしけには</t>
  </si>
  <si>
    <t>あらていとよくのたまひしらすひしりたつ人さえあるほうしなとはよにおほかれ</t>
  </si>
  <si>
    <t>とあまりこはこはしうけとをけなるしうとくのそうつそう正のきはゝ世にいとまなく</t>
  </si>
  <si>
    <t>きすくにてものゝ心をとひあらはさむもことことしくおほえたまふまた</t>
  </si>
  <si>
    <t>その人ならぬ佛の御てしのいむことをたもつはかりのたうとさはあれとけはひ</t>
  </si>
  <si>
    <t>いやしくこと葉たみてこちなけにものなれたるいとものしくてひるはおほやけこと</t>
  </si>
  <si>
    <t>にいとまなくなとしつゝしめやかなるよひのほとけちかき御まくらかみ</t>
  </si>
  <si>
    <t>なとにめしいれかたらひ給ふにもいとさすかに物むつかしうなとのみあるをいと</t>
  </si>
  <si>
    <t>あてにこゝろくるしきさましてのたまひいつることの葉もおなし佛の御をしへ</t>
  </si>
  <si>
    <t>をもみゝちかきたとひにひきませいとこよなくふかき御さとりにはあらねと</t>
  </si>
  <si>
    <t>よき人はものゝ心をえたまふかたのいとことにものしたまひけれはやうやうみなれ</t>
  </si>
  <si>
    <t>たてまつり給たひことにつねにみたてまつらまほしうていとまなくなとし</t>
  </si>
  <si>
    <t>て程ふるときは恋しくおほえ給この君のかくたうとかりきこえたまへれはれせい院</t>
  </si>
  <si>
    <t>よりもつねに御せうそこなとありてとしころをとにもおさおさきこえ給は</t>
  </si>
  <si>
    <t>すさひしけなりし御すみかやうやう人めみるときときありおりふしにとふらい</t>
  </si>
  <si>
    <t>きこえ給こといかめしうこの君もまつさるへき事につけつゝおかしきやうにも</t>
  </si>
  <si>
    <t>まめやかなるさまにも心よせつかうまつり給こと三年はかりになりぬ秋のすゑつかた</t>
  </si>
  <si>
    <t>https://www.dl.ndl.go.jp/api/iiif/3437689/canvas/154</t>
  </si>
  <si>
    <t>http://da.dl.itc.u-tokyo.ac.jp/mirador/?params=[{%22manifest%22:%22https://www.dl.ndl.go.jp/api/iiif/3437689/manifest.json%22,%22canvas%22:%22https://www.dl.ndl.go.jp/api/iiif/3437689/canvas/154%22}]</t>
  </si>
  <si>
    <t>四きにあてゝし給御念仏をこの河つらはあしろのなみもこのころはいとゝ</t>
  </si>
  <si>
    <t>みゝかしかましくしつかならぬをとてかのあさりのすむ寺のたうにうつろひ</t>
  </si>
  <si>
    <t>たまひて七日のほとおこなひ給ふひめ君たちはいと心ほそくつれつれまさりて</t>
  </si>
  <si>
    <t>なかめ給けるころ中将の君ひさしくまいらぬかなと思ひいてきこえ給けるまゝに</t>
  </si>
  <si>
    <t>あり明の月のまた夜ふかくさしいつるほとにいてたちていとしのひて御とも</t>
  </si>
  <si>
    <t>に人なともなくてやつれておはしけり川のこなたなれは舟なともわつらはて御馬</t>
  </si>
  <si>
    <t>にてなりけりいりもてゆくまゝに霧ふたかりて道もみえぬしけきの中をわけ</t>
  </si>
  <si>
    <t>給ふにいとあらましき風のきほひにほろほろとおちみたるゝ木葉の露のちりかゝる</t>
  </si>
  <si>
    <t>もいとひやゝかに人やりならすいたくぬれ給ひぬかゝるありきなともおさおさ</t>
  </si>
  <si>
    <t>ならひたまはぬ心ちに心ほそくおかしくおほされけり</t>
  </si>
  <si>
    <t>山おろしにたえぬこの葉の露よりもあやなくもろき我(か)涙かな山かつのおとろく</t>
  </si>
  <si>
    <t>もうるさしとてすいしんのをともせさせ給はすしはのまかきをわけつゝそこはかとなき</t>
  </si>
  <si>
    <t>水のなかれともをふみしたくこまのあしをとも猶しのひてとようひし</t>
  </si>
  <si>
    <t>給へるにかくれなき御にほひそ風にしたかひてぬしゝらぬかとおとろくねさめ</t>
  </si>
  <si>
    <t>の家々ありけるちかくなるほとにそのことゝもきゝわかれぬものゝねとも</t>
  </si>
  <si>
    <t>いとすこけにきこゆつねにかくあそひたまふときくをついてなくてみやの御こと</t>
  </si>
  <si>
    <t>のねのなたかきもえきかぬそかしよきおりなるへしとおもひつゝいり給へは</t>
  </si>
  <si>
    <t>ひわのこゑのひゝきなりけりわうしきてうにしらへてよのつねのかきあはせなれ</t>
  </si>
  <si>
    <t>と所からにやみゝなれぬ心ちしてかきかへすはちのおとも物きよけにおもしろし</t>
  </si>
  <si>
    <t>さうのことあはれになまめひたるこゑしてたえたえきこゆしはしきかまほしき</t>
  </si>
  <si>
    <t>にしのひ給へと御けはひしるくきゝつけてとのひ人めくおのこなまかたくなしき</t>
  </si>
  <si>
    <t>いてきたりしかしかなんこもりおはします御せうそこをこそきこえさせ</t>
  </si>
  <si>
    <t>めと申すなにかしかゝきりある御おこなひの程をまきらはしきこえさせむにあひなし</t>
  </si>
  <si>
    <t>かくぬれぬれまいりていたつらにかへらむうれへをひめ君の御かたにきこえ</t>
  </si>
  <si>
    <t>てあはれとの給はせはなむなくさむへきとのたまへはみにくきかほうちゑみ</t>
  </si>
  <si>
    <t>て申させ侍らむとてたつをしはしやとめしよせてとしころ人つてにのみきゝ</t>
  </si>
  <si>
    <t>てゆかしくおもふ御ことのねともをうれしきおりかなしはしすこしたちかくれ</t>
  </si>
  <si>
    <t>てきくへきものゝくまありやつきなくさしすきてまいりよらむほとみなことやめ</t>
  </si>
  <si>
    <t>https://www.dl.ndl.go.jp/api/iiif/3437689/canvas/155</t>
  </si>
  <si>
    <t>http://da.dl.itc.u-tokyo.ac.jp/mirador/?params=[{%22manifest%22:%22https://www.dl.ndl.go.jp/api/iiif/3437689/manifest.json%22,%22canvas%22:%22https://www.dl.ndl.go.jp/api/iiif/3437689/canvas/155%22}]</t>
  </si>
  <si>
    <t>給ひてはいとほひなからんとの給御けはひかほかたちのさるなをなをしき心ち</t>
  </si>
  <si>
    <t>にもいとめてたくかたしけなくおほゆれは人きかぬときはあけくれかくなん</t>
  </si>
  <si>
    <t>あそはせとしも人にても宮このかたよりまいりたちましる人侍るときはをとも</t>
  </si>
  <si>
    <t>せさせ給はすおほかたかくて女たちおはしますことをはかくさせ給ひなへての</t>
  </si>
  <si>
    <t>人にしらせたてまつらしとおほしのたまはするなりと申せはうちわらひてあちきなき</t>
  </si>
  <si>
    <t>御ものかくしなゝりしかしのひ給ふなれとみな人ありかたき世のためし</t>
  </si>
  <si>
    <t>にきゝいつへかめるをとの給てなをしるへせよわれはすきすきしき心なとなき人</t>
  </si>
  <si>
    <t>そかくておはしますらむ御ありさまのあやしくけになへてにおほえ給はぬなり</t>
  </si>
  <si>
    <t>とこまやかにのたまへはあなかしこ心なきやうに後のきこえや侍らむとてあなた</t>
  </si>
  <si>
    <t>の御まへはたけのすいかひしこめてみなへたてことなるをゝしへよせたてまつれ</t>
  </si>
  <si>
    <t>り御ともの人はにしのらうによひすへてこのとのゐ人あひしらふあなた</t>
  </si>
  <si>
    <t>にかよふへかめるすひかひのとをすこしをしあけてみ給へは月おかしきほとに</t>
  </si>
  <si>
    <t>霧わたれるをなかめてすたれをみしかくまきあけて人ゝゐたりすのこにいと</t>
  </si>
  <si>
    <t>さむけに身ほそくなえはめるわらはひとりおなしさまなるおとなゝとゐたりうち</t>
  </si>
  <si>
    <t>なる人一人はしらにすこしゐかくれてひはをまへにをきてはちをてまさくり</t>
  </si>
  <si>
    <t>にしつゝゐたるに雲かくれたりつる月のにはかにいとあかくさしいてたれはあふき</t>
  </si>
  <si>
    <t>ならてこれしても月はまねきつへかりけりとてさしのそきたるかほいみしく</t>
  </si>
  <si>
    <t>らうたけにゝほいやかなるへしそひふしたる人はことのうへにかたふきかゝり</t>
  </si>
  <si>
    <t>ている日をかへすはちこそありけれさまことにもおもひをよひ給ふ御心かな</t>
  </si>
  <si>
    <t>とてうちわらひたるけはひいますこしおもりかによしつきたりをよはすともこれ</t>
  </si>
  <si>
    <t>も月にはなるゝ物かはなとはかなきことをうちとけの給かはしたるけはひとも</t>
  </si>
  <si>
    <t>さらによそに思ひやりしにはにすいとあはれになつかしうおかしむかし物かたり</t>
  </si>
  <si>
    <t>なとにかたりつたへてわかき女房なとのよむをもきくにかならすかやうの</t>
  </si>
  <si>
    <t>事をいひたるさしもあらさりけむとにくゝおしはからるゝをけにあはれなる物のくま</t>
  </si>
  <si>
    <t>ありぬへき世なりけりと心うつりぬへしきりのふかけれはさやかにみゆ</t>
  </si>
  <si>
    <t>へくもあらす又月さしいてなんとおほすほとにおくのかたより人おはすとつけ</t>
  </si>
  <si>
    <t>きこゆる人やあらむすたれおろしてみないりぬおとろきかほにはあらすなこやかに</t>
  </si>
  <si>
    <t>もてなしてやをらかくれぬるけはひともきぬのをともせすいとなよらかに</t>
  </si>
  <si>
    <t>https://www.dl.ndl.go.jp/api/iiif/3437689/canvas/156</t>
  </si>
  <si>
    <t>http://da.dl.itc.u-tokyo.ac.jp/mirador/?params=[{%22manifest%22:%22https://www.dl.ndl.go.jp/api/iiif/3437689/manifest.json%22,%22canvas%22:%22https://www.dl.ndl.go.jp/api/iiif/3437689/canvas/156%22}]</t>
  </si>
  <si>
    <t>心くるしくていみしうあてにみやひかなるをあはれとおもひ給ふやをらいてゝ</t>
  </si>
  <si>
    <t>京に御車ゐてまいるへく人はしらせつありつるさふらひにおりあしくまいり侍</t>
  </si>
  <si>
    <t>にけれと中ゝうれしくおもふことすこしなくさめてなむかくさふらふよしきこえよ</t>
  </si>
  <si>
    <t>いたうぬれにたるかこともきこえさせむかしとのたまへはまいりてきこゆ</t>
  </si>
  <si>
    <t>かくみえやしぬらんとはおほしもよらてうちとけたりつる事ともをきゝやし</t>
  </si>
  <si>
    <t>たまひつらむといといみしくはつかしあやしくかうはしくにほふ風の吹つるを</t>
  </si>
  <si>
    <t>おもひかけぬほとなれはおとろかさりける心をそさよと心もまとひてはちをはさ</t>
  </si>
  <si>
    <t>うす御せうそこなとつたふる人もいとうゐうゐしき人なめるをおりからにこそ</t>
  </si>
  <si>
    <t>よろつのこともとおほひてまた霧のまきれなれはありつるみすのまへにあゆみいて</t>
  </si>
  <si>
    <t>てつゐい給ふ山さとひたるわか人ともはさしいらへむことのはもおほえ</t>
  </si>
  <si>
    <t>て御しとねさしいつるさまもたとたとしけなりこのみすのまへにはゝしたなく</t>
  </si>
  <si>
    <t>侍りけりうちつけにあさき心はかりにてはかくもたつねまいるましき山のかけち</t>
  </si>
  <si>
    <t>におもふ給ふるをさまことにこそかく露けきたひをかさねてはさりとも御らむしゝる</t>
  </si>
  <si>
    <t>らむとなんたのもしう侍といとまめやかにの給わかき人ゝのなたらかに</t>
  </si>
  <si>
    <t>ものきこゆへきもなくきえかへりかゝやかしけなるもかたはらいたけれは</t>
  </si>
  <si>
    <t>女はらのおくふかきをおこしいつるほとひさしくなりてわさとめひたるもくるしう</t>
  </si>
  <si>
    <t>てなにこともおもひしらぬありさまにてしりかほにもいかゝはきこゆへく</t>
  </si>
  <si>
    <t>といとよしありあてなるこゑしてひきいりなからほのかにのたまふかつしりなから</t>
  </si>
  <si>
    <t>うきをしらすかほなるもよのさかとおもふたまへしるをひとゝころしもあまり</t>
  </si>
  <si>
    <t>おほめかせ給らんこそくちおしかるへけれありかたうよろつをおもひすまし</t>
  </si>
  <si>
    <t>たる御すまゐなとにたくひきこえさせ給御心のうちはなにこともすゝしくをしはから</t>
  </si>
  <si>
    <t>れ侍れは猶かくしのひあまり侍ふかさあさゝのほともわかせ給はんこそ</t>
  </si>
  <si>
    <t>かひは侍らめよのつねのすきすきしきすちにはおほしめしはなつへくやさやう</t>
  </si>
  <si>
    <t>のかたはわさとすゝむる人侍りともなひくへうもあらぬ心つよさになんをのつから</t>
  </si>
  <si>
    <t>きこしめしあはするやうも侍りなんつれつれとのみすくし侍よの物かたり</t>
  </si>
  <si>
    <t>もきこえさせ所にたのみきこえさせ又かく世はなれてなかめさせ給らん御心</t>
  </si>
  <si>
    <t>のまきらはしにはさしもおとろかさせたまふはかりきこえなれ侍らはいかに思ふさまに</t>
  </si>
  <si>
    <t>侍らむなとおほくの給へはつゝましくいらへにくゝておこしつるおい人</t>
  </si>
  <si>
    <t>https://www.dl.ndl.go.jp/api/iiif/3437689/canvas/157</t>
  </si>
  <si>
    <t>http://da.dl.itc.u-tokyo.ac.jp/mirador/?params=[{%22manifest%22:%22https://www.dl.ndl.go.jp/api/iiif/3437689/manifest.json%22,%22canvas%22:%22https://www.dl.ndl.go.jp/api/iiif/3437689/canvas/157%22}]</t>
  </si>
  <si>
    <t>のいてきたるにそゆつりたまふたとしへなくさしすくしてあなかたしけなや</t>
  </si>
  <si>
    <t>かたはらいたきおましのさまにも侍かなみすのうちにこそわかき人ゝはものゝほと</t>
  </si>
  <si>
    <t>しらぬやうに侍こそなとしたゝかにいふこゑのさたすきたるもかたはらいたく</t>
  </si>
  <si>
    <t>君たちはおほすいともあやしく世中にすまゐ給人のかすにもあらぬ御ありさま</t>
  </si>
  <si>
    <t>にてさもありぬへき人ゝたにとふらひかすまへきこえ給もみえきこえ</t>
  </si>
  <si>
    <t>すのみなりまさり侍めるにありかたき御心さしのほとはかすにも侍らぬ心に</t>
  </si>
  <si>
    <t>もあさましきまておもひたまへ侍をわかき御心ちにもおほしゝりなからきこえさせ</t>
  </si>
  <si>
    <t>たまひにくきにや侍らむといとつゝみなくものなれたるもなまにくきものから</t>
  </si>
  <si>
    <t>けはひいたう人めきてよしあるこゑなれはいとたつきもしらぬ心ちしつる</t>
  </si>
  <si>
    <t>にうれしき御けはひにこそなにこともけにおもひしり給けるたのみこよなかり</t>
  </si>
  <si>
    <t>けりとてよりゐ給へるをき丁のそはよりみれはあけほのやうやうものゝ色わか</t>
  </si>
  <si>
    <t>るゝにけにやつしたまへるとみゆるかりきぬすかたのいとぬれしめりたるほと</t>
  </si>
  <si>
    <t>うたてこの世のほかのにほひにやとあやしきまてかほりみちたりこのおい人は</t>
  </si>
  <si>
    <t>うちなきぬさしすきたるつみもやとおもふたまへしのふれとあはれなるむかし</t>
  </si>
  <si>
    <t>の御物かたりのいかならむついてにうちいてきこえさせかたはしをもほのめかし</t>
  </si>
  <si>
    <t>しろしめさせむとゝしころねんすのついてにもうちませおもふ給へわたるしるし</t>
  </si>
  <si>
    <t>にやうれしきおりに侍をまたきにおほゝれ侍涙にくれてえこそきこえさせ</t>
  </si>
  <si>
    <t>す侍けれとうちわなゝくけしきまことにいみしくものかなしと思へりおほかた</t>
  </si>
  <si>
    <t>さたすきたる人は涙もろなる物とはみきゝ給へといとかうしもおもへるもあやしう</t>
  </si>
  <si>
    <t>なり給てこゝにかくまいることはたひかさなりぬるをかくあはれしりたまへ</t>
  </si>
  <si>
    <t>る人もなくてこそ露けきみちのほとにひとりのみそほちつれうれしきつゐて</t>
  </si>
  <si>
    <t>なめるをことなのこひたまひそかしとのたまへはかゝるつゐてしも侍らしかし</t>
  </si>
  <si>
    <t>又侍りとも夜のまのほとしらぬ命のたのむへきにも侍らぬをさらはたゝかゝる</t>
  </si>
  <si>
    <t>ふるもの世に侍けりとはかりしろしめされ侍らなむ三条の宮に侍しこしゝうはかなく</t>
  </si>
  <si>
    <t>なり侍にけるとほのきゝ侍しそのかみむつましうおもふ給へしおなし程</t>
  </si>
  <si>
    <t>の人おほくうせ侍にける世のすゑにはるかなるせかいよりつたはりまうてきて</t>
  </si>
  <si>
    <t>このいつとせむとせのほとなむこれにかくさふらひ侍しろしめさしかしこのころ</t>
  </si>
  <si>
    <t>とう大納言と申なる御このかみの右衞門のかみにてかくれ給にしはものゝつゐて</t>
  </si>
  <si>
    <t>https://www.dl.ndl.go.jp/api/iiif/3437689/canvas/158</t>
  </si>
  <si>
    <t>http://da.dl.itc.u-tokyo.ac.jp/mirador/?params=[{%22manifest%22:%22https://www.dl.ndl.go.jp/api/iiif/3437689/manifest.json%22,%22canvas%22:%22https://www.dl.ndl.go.jp/api/iiif/3437689/canvas/158%22}]</t>
  </si>
  <si>
    <t>なとにやかの御うへとてきこしめしつたふる事も侍らむすき給ていくはく</t>
  </si>
  <si>
    <t>もへたゝらぬ心ちのみし侍そのおりのかなしさもまた袖のかはくおり侍らすおもふ</t>
  </si>
  <si>
    <t>たまへらるゝをかくおとなしくならせ給にける御よはひのほとも夢のやうに</t>
  </si>
  <si>
    <t>なんかの權大納言の御めのとに侍しは弁かはゝになむ侍しあさ夕につかうまつりなれ</t>
  </si>
  <si>
    <t>侍しに人かすにも侍らぬみなれと人にしらせす御心よりはたあまりける</t>
  </si>
  <si>
    <t>ことをおりおりうちかすめのたまいしをいまはかきりになり給にし御やまひ</t>
  </si>
  <si>
    <t>のすゑつかたにめしよせていさゝかの給をくことなむ侍しをきこしめすへきゆへ</t>
  </si>
  <si>
    <t>なんひとこと侍れとかはかりきこえいて侍にのこりをとおほしめす御心侍ら</t>
  </si>
  <si>
    <t>はのとかになんきこしめしはて侍へきわかき人ゝもかたはらいたくさしすき</t>
  </si>
  <si>
    <t>たりとつきしろひ侍もことはりになむとてさすかにうちいてすなりぬあやしく</t>
  </si>
  <si>
    <t>夢かたりかむなきやうのものゝとはすかたりすらむやうにめつらかにおほさるれ</t>
  </si>
  <si>
    <t>とあはれにおほつかなくおほしわたることのすちをきこゆれはいとおくゆかしけれ</t>
  </si>
  <si>
    <t>とけに人めもしけしさしくみにふる物かたりにかゝつらひて夜をあかしはて</t>
  </si>
  <si>
    <t>むもちこちこしかるへけれはそこはかとおもひわくことはなきものからいにしへ</t>
  </si>
  <si>
    <t>の事ときゝ侍も物あはれになんさらはかならすこのゝこりきかせ給へ霧</t>
  </si>
  <si>
    <t>はれゆかはゝしたなかるへきやつれをおもなく御らんしとかめられぬへきさま</t>
  </si>
  <si>
    <t>なれはおもふたまふる心のほとよりはくちおしうなむとてたちたまふにかのおはします</t>
  </si>
  <si>
    <t>てらのかねのこゑかすかにきこえてきりいとふかくたちわたれりみね</t>
  </si>
  <si>
    <t>のやへ雲おもひやるへたておほくあはれなるになをこのひめ君たちの御心のうちとも</t>
  </si>
  <si>
    <t>心くるしうなにことをおほしのこすらむかくいとおくまりたまへるもことはり</t>
  </si>
  <si>
    <t>そかしなとおほゆ</t>
  </si>
  <si>
    <t>あさほらけ家路もみえすたつねこしまきのを山は霧こめてけり心ほそくも</t>
  </si>
  <si>
    <t>侍かなとたちかへりやすらひ給へるさまを宮この人のめなれたるたに猶いとことに</t>
  </si>
  <si>
    <t>おもひきこえたるをまいていかゝはめつらしうみきこえさらん御返きこえつたへにくけに</t>
  </si>
  <si>
    <t>おもひたれはれいのいとつゝましけにて</t>
  </si>
  <si>
    <t>雲のゐる嶺のかけちを秋きりのいとゝへたつるころにもあるかなすこしうちなけひ</t>
  </si>
  <si>
    <t>たまへるけしきあさからすあはれなりなにはかりおかしきふしはみえ</t>
  </si>
  <si>
    <t>ぬあたりなれとけにこゝろくるしきことおほかるにもあかうなりゆけはさすかに</t>
  </si>
  <si>
    <t>https://www.dl.ndl.go.jp/api/iiif/3437689/canvas/159</t>
  </si>
  <si>
    <t>http://da.dl.itc.u-tokyo.ac.jp/mirador/?params=[{%22manifest%22:%22https://www.dl.ndl.go.jp/api/iiif/3437689/manifest.json%22,%22canvas%22:%22https://www.dl.ndl.go.jp/api/iiif/3437689/canvas/159%22}]</t>
  </si>
  <si>
    <t>ひたおもてなる心ちして中ゝなるほとにうけたまはりさしつることおほかる</t>
  </si>
  <si>
    <t>のこりはいますこしおもなれてこそはうらみきこえさすへかめれさるはかく</t>
  </si>
  <si>
    <t>世の人めひてもてなし給へくは思はすに物おほしわかさりけりとうらめしうなん</t>
  </si>
  <si>
    <t>とてとのゐ人かしつらひたるにしおもてにおはしてなかめ給ふあしろは人さはかしけなり</t>
  </si>
  <si>
    <t>されとひをもよらぬにやあらむすさましけなるけしきなりと御とも</t>
  </si>
  <si>
    <t>の人ゝみしりていふあやしき舟ともにしはかりつみをのをのなにとなき世</t>
  </si>
  <si>
    <t>のいとなみともにゆきかふさまとものはかなき水のうへにうかひたるたれもおもへ</t>
  </si>
  <si>
    <t>はおなしことなるよのつねなさなりわれはうかはすたまのうてなにしつけき</t>
  </si>
  <si>
    <t>身とおもふへき世かはとおもひつゝけらるすゝりめしてあなたにきこえ給ふ</t>
  </si>
  <si>
    <t>橋ひめの心をくみてたかせさすさほのしつくに袖そぬれぬるなかめ給ふらむ</t>
  </si>
  <si>
    <t>かしとてとのひ人にもたせたまへりいとさむけにいらゝきたるかほしてもてまいる</t>
  </si>
  <si>
    <t>御かへりかみのかなとおほろけならむはゝつかしけなるをときをこそかゝる</t>
  </si>
  <si>
    <t>おりにはとて</t>
  </si>
  <si>
    <t>さしかへるうちの河おさあさ夕のしつくや袖をくたしはつらむ身さへうき</t>
  </si>
  <si>
    <t>てといとおかしけにかき給へりまおにめやすくもゝのし給けりと心とまりぬれ</t>
  </si>
  <si>
    <t>と御車ゐてまいりぬと人ゝさはかしきこゆれはとのゐ人はかりをめしよせて</t>
  </si>
  <si>
    <t>かへりわたらせたまはむほとにかならすまいるへしなとのたまふぬれたる御そとも</t>
  </si>
  <si>
    <t>はみなこの人にぬきかけ給ひてとりにつかはしつる御なをしにたてまつりかへ</t>
  </si>
  <si>
    <t>つおい人の物かたり心にかゝりておほしいてらるおもひしよりはこよなく</t>
  </si>
  <si>
    <t>まさりておかしかりつる御けはひともおも影にそひて猶おもひはなれかたき世</t>
  </si>
  <si>
    <t>なりけりと心よはく思しらる御ふみたてまつり給ふけさうたちてもあらすしろき</t>
  </si>
  <si>
    <t>しきしのあつこえたるにふてひきつくろひえりてすみつきみところありてかき</t>
  </si>
  <si>
    <t>給ふうちつけなるさまにやとあひなくとゝめ侍てのこりおほかるも心くるしき</t>
  </si>
  <si>
    <t>わさになむかたはしきこえをきつるやうにいまよりはみすのまへも心やすく</t>
  </si>
  <si>
    <t>おほしゆるすへくなむ御山こもりはて侍らむ日かすもうけたまはりをきていふせかり</t>
  </si>
  <si>
    <t>しきりのまよひもはるけ侍らむなとそいとすくよかにかき給へるさこんのさう</t>
  </si>
  <si>
    <t>なる人御つかひにてかのおい人たつねてふみもとらせよとのたまふとのひ人</t>
  </si>
  <si>
    <t>かさむけにてさまよひしなとあはれにおほしやりておほきなるひはりこやうのもの</t>
  </si>
  <si>
    <t>https://www.dl.ndl.go.jp/api/iiif/3437689/canvas/160</t>
  </si>
  <si>
    <t>http://da.dl.itc.u-tokyo.ac.jp/mirador/?params=[{%22manifest%22:%22https://www.dl.ndl.go.jp/api/iiif/3437689/manifest.json%22,%22canvas%22:%22https://www.dl.ndl.go.jp/api/iiif/3437689/canvas/160%22}]</t>
  </si>
  <si>
    <t>あまたせさせ給ふまたの日かの御てらにもたてまつり給ふ山こもりの</t>
  </si>
  <si>
    <t>そうともこの比のあらしにはいと心ほそくゝるしからむをさておはしますほと</t>
  </si>
  <si>
    <t>のふせ給ふへからんとおほしやりてきぬわたなとおほかりけり御おこなひはて</t>
  </si>
  <si>
    <t>ていてたまふあしたなりけれはをこなひ人ともにわたきぬけさ衣なとすへてひとくたり</t>
  </si>
  <si>
    <t>のほとつゝあるかきりの大とこたちに給ふとのゐ人か御ぬきすてのえむに</t>
  </si>
  <si>
    <t>いみしきかりの御そともえならぬしろきあやの御そのなよなよといひしらす</t>
  </si>
  <si>
    <t>にほへるをうつしきて身をはたえかへぬものなれはにつかはしからぬ袖のか</t>
  </si>
  <si>
    <t>を人ことにとかめられめてらるゝなむ中ゝ所せかりける心にまかせて身をやすく</t>
  </si>
  <si>
    <t>もふるまはれすいとむくつけきまて人のおとろくにほひをうしなひてはや</t>
  </si>
  <si>
    <t>とおもへと所せき人の御うつりかにてえもすゝきすてぬそあまりなるや君はひめ君</t>
  </si>
  <si>
    <t>の御返こといとめやすくこめかしきをおかしくみ給ふ宮にもかく御せうそこ</t>
  </si>
  <si>
    <t>ありきなと人ゝきこえさせ御らむせさすれはなにかはけさうたちてもてなひ</t>
  </si>
  <si>
    <t>給はむも中ゝうたてあらむれいのわか人にゝぬみ心はえなめるをなからむ</t>
  </si>
  <si>
    <t>後もなとひとことうちほのめかしてしかはさやうにて心そとめたらむなとの給</t>
  </si>
  <si>
    <t>けり御みつからもさまさまの御とふらひの山のいはやにあまりしことなとのたまへ</t>
  </si>
  <si>
    <t>るにまうてんとおほして三の宮のかやうにおくまりたらむあたりのみまさりせ</t>
  </si>
  <si>
    <t>むこそおかしかるへけれとあらましことにたにのたまふ物をきこえはけまし</t>
  </si>
  <si>
    <t>て御心さはかしたてまつらむとおほしてのとやかなる夕くれにまいり給へり</t>
  </si>
  <si>
    <t>れいのさまさまなる御物かたりきこえかはし給ふついてにうちの宮の御事かたりいて</t>
  </si>
  <si>
    <t>てみしあか月のありさまなとくはしくきこえ給ふに宮いとせちにおかし</t>
  </si>
  <si>
    <t>とおほひたりされはよと御けしきをみていとゝ御心うこきぬへくいひつゝけたまふ</t>
  </si>
  <si>
    <t>さてそのありけんかへりことはなとかみせ給はさりしまろならましかはと</t>
  </si>
  <si>
    <t>うらみ給ふさかしいとさまさま御らむすへかめるはしをたにみせさせたまはぬ</t>
  </si>
  <si>
    <t>かのわたりはかくいともむもれたる身にひきこめてやむへきけはひにも侍らね</t>
  </si>
  <si>
    <t>はかならす御らむせさせはやとおもひ給れといかてかたつねよらせ給へきかやすき</t>
  </si>
  <si>
    <t>ほとこそすかまほしくはいとよくすきぬへきよに侍りけれうちかくろへつゝ</t>
  </si>
  <si>
    <t>おほかめるかなさるかたにみところありぬへき女のもの思はしきうちしのひ</t>
  </si>
  <si>
    <t>たるすみかとも山里めひたるくまなとにをのつから侍へかめりこのきこえさする</t>
  </si>
  <si>
    <t>https://www.dl.ndl.go.jp/api/iiif/3437689/canvas/161</t>
  </si>
  <si>
    <t>http://da.dl.itc.u-tokyo.ac.jp/mirador/?params=[{%22manifest%22:%22https://www.dl.ndl.go.jp/api/iiif/3437689/manifest.json%22,%22canvas%22:%22https://www.dl.ndl.go.jp/api/iiif/3437689/canvas/161%22}]</t>
  </si>
  <si>
    <t>わたりはいとよつかぬひしりさまにてこちこちしうそあらむとゝしころ思あなつり</t>
  </si>
  <si>
    <t>侍てみゝをたにこそとゝめ侍らさりけれほのかなりし月影のみをとりせ</t>
  </si>
  <si>
    <t>すはまをならんはやけはひありさまはたさはかりならむをそあらまほしきほと</t>
  </si>
  <si>
    <t>とはおほえ侍へきなときこえたまふはてはてはまめたちていとねたくおほろけ</t>
  </si>
  <si>
    <t>の人に心うつるましき人のかくふかくおもへるをおろかならしとゆかしうおほす</t>
  </si>
  <si>
    <t>ことかきりなくなり給ひぬなをまたまたよくけしきみたまへと人をすゝめ給</t>
  </si>
  <si>
    <t>てかきりある御身のほとのよたけさをいとはしきまて心もとなしとおほしたれ</t>
  </si>
  <si>
    <t>はおかしくていてやよしなくそ侍しはし世中に心とゝめしと思ふ給るやうある</t>
  </si>
  <si>
    <t>身にてなをさりこともつゝましう侍を心なからかなはぬ心つきそめなはおほきに</t>
  </si>
  <si>
    <t>おもひにたかふへきことなむ侍へきときこえ給へはいてあなことことしれひの</t>
  </si>
  <si>
    <t>おとろおとろしきひしりことはみはてゝしかなとてわらひ給ふ心のうちには</t>
  </si>
  <si>
    <t>かのふる人のほのめかしゝすちなとのいとゝうちおとろかれて物あはれなるに</t>
  </si>
  <si>
    <t>おかしとみることもめやすしときくあたりもなにはかり心にもとまらさりけり</t>
  </si>
  <si>
    <t>十月になりて五六日のほとにうちへまうてたまふあしろをこそこの比は御らむせ</t>
  </si>
  <si>
    <t>めときこゆる人ゝあれとなにかそのひをむしにあらそふ心にてあしろにも</t>
  </si>
  <si>
    <t>よらむとそきすて給てれいのいとしのひやかにていてたち給かろらかにあしろくるま</t>
  </si>
  <si>
    <t>にてかとりのなをしさしぬきぬはせてことさらひき給へり宮まちよろこひ</t>
  </si>
  <si>
    <t>給て所につけたる御あるしなとおかしうしなしたまふくれぬれはおほとなふら</t>
  </si>
  <si>
    <t>ちかくてさきさきみさしたまへるふみとものふかきなとあさりもさうしおろし</t>
  </si>
  <si>
    <t>てきなといはせ給ふうちもまとろます河かせのいとあらましきに木葉のちりかふ</t>
  </si>
  <si>
    <t>をと水のひゝきなとあはれもすきて物おそろしく心ほそき所のさまなりあけかた</t>
  </si>
  <si>
    <t>ちかくなりぬらんと思ふほとにありしゝのゝめおもひいてられて琴のね</t>
  </si>
  <si>
    <t>のあはれなることのついてつくりいてゝさきのたひの霧にまとはされ侍し明ほの</t>
  </si>
  <si>
    <t>にいとめつらしきものゝねひとこゑうけたまはりしのこりなむ中ゝにいと</t>
  </si>
  <si>
    <t>いふかしうあかすおもふたまへらるゝなときこえたまふ色をもかをもおもひすて</t>
  </si>
  <si>
    <t>てし後むかしきゝしこともみなわすれてなむとのたまへと人めして琴とりよせ</t>
  </si>
  <si>
    <t>ていと月なくなりにたりやしるへするものゝねにつけてなんおもひいてらる</t>
  </si>
  <si>
    <t>へかりけるとてひわめしてまらうとにそゝのかし給ふとりてしらへたまふさらに</t>
  </si>
  <si>
    <t>https://www.dl.ndl.go.jp/api/iiif/3437689/canvas/162</t>
  </si>
  <si>
    <t>http://da.dl.itc.u-tokyo.ac.jp/mirador/?params=[{%22manifest%22:%22https://www.dl.ndl.go.jp/api/iiif/3437689/manifest.json%22,%22canvas%22:%22https://www.dl.ndl.go.jp/api/iiif/3437689/canvas/162%22}]</t>
  </si>
  <si>
    <t>ほのかにきゝ侍しおなしものとも思ふたまへられさりけり御ことのひゝきから</t>
  </si>
  <si>
    <t>にやとこそおもふたまへしかとて心とけてもかきたてたまはすいてあなさかな</t>
  </si>
  <si>
    <t>やしか御みゝとまるはかりのてなとはいつくよりかこゝまてはつたはりこむ</t>
  </si>
  <si>
    <t>あるましき御ことなりとてきむかきならしたまへるいとあはれに心すこしかたへ</t>
  </si>
  <si>
    <t>はみねのまつ風のもてはやすなるへしいとたとたとしけにおほめき給て心はえあり</t>
  </si>
  <si>
    <t>てひとつはかりにてやめたまひつこのわたりにおほえなくておりおりほのめく</t>
  </si>
  <si>
    <t>さうのことのねこそ心えたるにやときくおり侍れと心とゝめてなともあら</t>
  </si>
  <si>
    <t>てひさしうなりにけりや心にまかせてをのをのかきならすへかめるは川なみ</t>
  </si>
  <si>
    <t>はかりやうちあはすらむろなうものゝようにすはかりのはうしなともとまらし</t>
  </si>
  <si>
    <t>となむおほえ侍とてかきならし給へとあなたにきこえたまへとおもひよらさり</t>
  </si>
  <si>
    <t>しひとりことをきゝ給ひけんたにある物をいとかたはならむとひきいりつゝみな</t>
  </si>
  <si>
    <t>きゝ給はすたひたひそゝのかしたまへとゝかくきこえすさひてやみ給ひぬめれ</t>
  </si>
  <si>
    <t>はいとくちおしうおほゆそのついてにもかくあやしうよつかぬおもひやりに</t>
  </si>
  <si>
    <t>てすくすありさまとものおもひのほかなる事なとはつかしうおほひたり人にたに</t>
  </si>
  <si>
    <t>いかてしらせしとはくゝみすくせとけふあすともしらぬ身のゝこりすくなさ</t>
  </si>
  <si>
    <t>にさすかにゆくすゑとをき人はおちあふれてさすらへん事これのみこそけによ</t>
  </si>
  <si>
    <t>をはなれんきはのほたしなりけれとうちかたらひ給へは心くるしうみたてまつり</t>
  </si>
  <si>
    <t>たまふわさとの御うしろみたちはかはかしきすちには侍すともうとうとしから</t>
  </si>
  <si>
    <t>すおほしめされんとなむおもふたまふるしはしもなからへ侍らむいのちの程</t>
  </si>
  <si>
    <t>はひとこともかくうちいてきこえさせてむさまをたかへ侍ましくなむなと申給へ</t>
  </si>
  <si>
    <t>はいとうれしきことゝおほしの給さてあか月かたの宮の御おこなひしたまふ</t>
  </si>
  <si>
    <t>ほとにかのおい人めしいてゝあひたまへりひめ君の御うしろみにてさふらは</t>
  </si>
  <si>
    <t>せ給ふ弁の君とそいひける年も六十にすこしたらぬほとなれとみやひかにゆへある</t>
  </si>
  <si>
    <t>けはひして物なときこゆ古權大納言の君のよとゝもにものをおもひつゝやまひつき</t>
  </si>
  <si>
    <t>はかなくなりたまひにしありさまをきこえいてゝなくことかきりなし</t>
  </si>
  <si>
    <t>けによその人のうへときかむたにあはれなるへきふることゝもをましてとしころ</t>
  </si>
  <si>
    <t>おほつかなくゆかしういかなりけんことのはしめにかと仏にもこの事をさたかに</t>
  </si>
  <si>
    <t>しらせ給へとねんしつるしるしにやかく夢のやうにあはれなるむかしかたり</t>
  </si>
  <si>
    <t>https://www.dl.ndl.go.jp/api/iiif/3437689/canvas/163</t>
  </si>
  <si>
    <t>http://da.dl.itc.u-tokyo.ac.jp/mirador/?params=[{%22manifest%22:%22https://www.dl.ndl.go.jp/api/iiif/3437689/manifest.json%22,%22canvas%22:%22https://www.dl.ndl.go.jp/api/iiif/3437689/canvas/163%22}]</t>
  </si>
  <si>
    <t>をおほえぬついてにきゝつけつらむとおほすに涙とゝめかたかりけりさても</t>
  </si>
  <si>
    <t>かくそのよの心しりたる人ものこりたまへりけるをめつらかにもはつかしうも</t>
  </si>
  <si>
    <t>おほゆることのすちに猶かくいひつたふるたくひや又もあらむとしころかけても</t>
  </si>
  <si>
    <t>きゝをよはさりけるとのたまへはこしゝうと弁とはなちてまたしる人侍らし</t>
  </si>
  <si>
    <t>ひとことにてもまたことひとにうちまねひ侍らすかくものはかなくかすならぬ</t>
  </si>
  <si>
    <t>身のほとに侍れとよるひるかの御かけにつきたてまつりて侍しかはをのつから</t>
  </si>
  <si>
    <t>ものゝけしきをもみたてまつりそめしに御心よりあまりておほしける時々たゝ</t>
  </si>
  <si>
    <t>ふたりのなかになんたまさかの御せうそこのかよひも侍しかたはらいたけれは</t>
  </si>
  <si>
    <t>くはしくきこえさせすいまはのとちめになり給ていさゝかのたまいをくことの</t>
  </si>
  <si>
    <t>侍しをかゝる身にはをき所なくいふせくおもふ給へわたりつゝいかにしてかは</t>
  </si>
  <si>
    <t>きこしめしつたふへきとはかはかしからぬ念すのついてにも思ふたまへつるを</t>
  </si>
  <si>
    <t>佛は世におはしましけりとなんおもふたまへしりぬる御らむせさすへきものも</t>
  </si>
  <si>
    <t>侍りいまはなにかはやきもすて侍なむかくあさ夕のきえをしらぬ身のうちすて</t>
  </si>
  <si>
    <t>侍なはうちゝるやうもこそといとうしろめたくおもふたまふれとこの宮わたり</t>
  </si>
  <si>
    <t>にもときときほのめかせたまふをまちいてたてまつりてしはすこしたのもしく</t>
  </si>
  <si>
    <t>かゝるおりもやとねんし侍へるちからいてまうてきてなむさらにこれはこの世</t>
  </si>
  <si>
    <t>のことにも侍らしとなくなくこまかにむまれたまひけるほとのこともよくおほえ</t>
  </si>
  <si>
    <t>つゝきこゆむなしうなり給しさはきにはゝに侍し人はやかてやまひつきてほと</t>
  </si>
  <si>
    <t>もへすかくれ侍にしかはいとゝおもふたまへしつみふち衣たちかさねかなしき</t>
  </si>
  <si>
    <t>ことをおもひたまへし程にとしころよからぬ人の心をつけたりけるか人をはかりこち</t>
  </si>
  <si>
    <t>てにしのうみのはてまてとりもてまかりにしかは京のことさへあとたえ</t>
  </si>
  <si>
    <t>てその人もかしこにてうせ侍にし後とゝせあまりにてなんあらぬよの心ちし</t>
  </si>
  <si>
    <t>てまかりのほりたりしをこの宮はちゝかたにつけてわらはよりまいりかよふゆへ</t>
  </si>
  <si>
    <t>侍しかはいまはかう世にましらふへきさまにも侍らぬをれせい院の女御殿の</t>
  </si>
  <si>
    <t>御かたなとこそはむかしきゝなれたてまつりしわたりにてまいりよるへく侍しか</t>
  </si>
  <si>
    <t>とはしたなくおほえ侍てえさしいて侍らてみ山かくれのくち木になりにて侍</t>
  </si>
  <si>
    <t>なりこしゝうはいつかうせ侍にけんそのかみのわかさかりとみ侍し人はかすゝくなく</t>
  </si>
  <si>
    <t>なり侍にけるすゑのよにおほくの人にをくるゝいのちをかなしくおもひ</t>
  </si>
  <si>
    <t>https://www.dl.ndl.go.jp/api/iiif/3437689/canvas/164</t>
  </si>
  <si>
    <t>http://da.dl.itc.u-tokyo.ac.jp/mirador/?params=[{%22manifest%22:%22https://www.dl.ndl.go.jp/api/iiif/3437689/manifest.json%22,%22canvas%22:%22https://www.dl.ndl.go.jp/api/iiif/3437689/canvas/164%22}]</t>
  </si>
  <si>
    <t>給へてこそさすかにめくらひ侍れなときこゆるほとにれひのあけはてぬよしさらは</t>
  </si>
  <si>
    <t>このむかし物かたりはつきすへくなんあらぬまた人きかぬ心やすき所にて</t>
  </si>
  <si>
    <t>きこえんしゝうといひし人はほのかにおほゆるはいつゝむつはかりなりし程に</t>
  </si>
  <si>
    <t>やにはかにむねをやみてうせにきとなむきくかゝるたひめむなくはつみおもき</t>
  </si>
  <si>
    <t>身にてすきぬへかりける事なとのたまふさゝやかにおしまきあわせたるほくとも</t>
  </si>
  <si>
    <t>のかひくさきをふくろにぬひいれたるとりいてゝたてまつるおまへにてうしなは</t>
  </si>
  <si>
    <t>せ給へわれなをいくへくもあらすなりにたりとのたまはせてこの御ふみを</t>
  </si>
  <si>
    <t>とりあつめてたまはせたりしかはこしゝうにまたあひみ侍らむついてにさたかに</t>
  </si>
  <si>
    <t>つたへまいらせむとおもひたまへしをやかてわかれ侍にしもわたくしことに</t>
  </si>
  <si>
    <t>はあかすかなしうなんおもふ給ふるときこゆつれなくてこれはかくいたまいつ</t>
  </si>
  <si>
    <t>かやうのふる人はとはすかたりにやあやしきことのためしにいひいつらむとくるしく</t>
  </si>
  <si>
    <t>おほせとかへすかへすもちらさぬよしをちかひつるさもやとまたおもひみたれ</t>
  </si>
  <si>
    <t>たまふ御かゆこはいひなとまいりたまふ昨日はいとまひなりしをけふはうち</t>
  </si>
  <si>
    <t>の御物いみもあきぬらん院の女一の宮なやみ給ふ御とふらひにかならすまいる</t>
  </si>
  <si>
    <t>へけれはかたかたいとまなく侍をまたこのころすくして山のもみち散らぬさき</t>
  </si>
  <si>
    <t>にまいるへきよしきこえたまふかくしはしはたちよらせたまふひかりに山の</t>
  </si>
  <si>
    <t>かけもすこしものあきらむる心ちしてなんなとよろこひきこえたまふかへり給ひ</t>
  </si>
  <si>
    <t>てまつこのふくろをみ給へはからのふせむれうをぬひて上といふもしをうへ</t>
  </si>
  <si>
    <t>にかきたりほそきくみしてくちのかたをゆひたるにかの御名のふうつきたりあくる</t>
  </si>
  <si>
    <t>もおそろしうおほえたまふ色ゝのかみにてたまさかにかよひける御ふみ</t>
  </si>
  <si>
    <t>の返こといつゝむつそあるさてはかの御てにてやまひはおもくかきりになりに</t>
  </si>
  <si>
    <t>たるにまたほのかにもきこえむことかたくなりぬるをゆかしうおもふことはそひ</t>
  </si>
  <si>
    <t>にたり御かたちもかはりておはしますらむかさまさまかなしきことをみちのくにかみ</t>
  </si>
  <si>
    <t>五六枚につふつふとあやしきとりのあとのやうにかきて</t>
  </si>
  <si>
    <t>めのまへにこの世をそむく君よりもよそにわかるゝ玉そかなしき又はしに</t>
  </si>
  <si>
    <t>めつらしくきゝ侍るふた葉のほともうしろめたうおもふたまふるかたはなけれ</t>
  </si>
  <si>
    <t>しゐかもと</t>
  </si>
  <si>
    <t>きさらきのはつかのほとに兵部卿の宮はつせにまうて給ふるき御願なりけれと</t>
  </si>
  <si>
    <t>https://www.dl.ndl.go.jp/api/iiif/3437689/canvas/167</t>
  </si>
  <si>
    <t>http://da.dl.itc.u-tokyo.ac.jp/mirador/?params=[{%22manifest%22:%22https://www.dl.ndl.go.jp/api/iiif/3437689/manifest.json%22,%22canvas%22:%22https://www.dl.ndl.go.jp/api/iiif/3437689/canvas/167%22}]</t>
  </si>
  <si>
    <t>おほしもたゝてとしころになりにけるをう治のわたりの御なかやとりのゆかしさ</t>
  </si>
  <si>
    <t>におほくはもよほされ給へるなるへしうらめしといふ人もありけるさとのな</t>
  </si>
  <si>
    <t>のなへてむつましうおほさるゝゆへもはかなしやかむたちめいとあまたつかうまつり</t>
  </si>
  <si>
    <t>給殿上人なとはさらにもいはすよにのこるひとすくなうつかうまつれり</t>
  </si>
  <si>
    <t>六条の院よりつたはりて右大殿しり給所は川よりをちにいとひろくおもしろく</t>
  </si>
  <si>
    <t>てあるにおほむまうけせさせ給へりおとゝもかへさの御むかへにまいりたまふ</t>
  </si>
  <si>
    <t>へくおほしたるをにはかなる御物いみのおもくつゝしみ給ふへく申たなれはえ</t>
  </si>
  <si>
    <t>まいらぬよしのかしこまり申給へり宮なますさましとおほしたるにさい将の中将</t>
  </si>
  <si>
    <t>けふの御むかへにまいりあひ給へるに中ゝ心やすくてかのわたりのけしき</t>
  </si>
  <si>
    <t>もつたへよらむと御心ゆきぬおとゝをはうちとけてみえにくゝことことしき物</t>
  </si>
  <si>
    <t>に思ひきこえ給へり御この君たち右大弁しゝうのさい将權中将とうの少将くら人の兵衞のすけ</t>
  </si>
  <si>
    <t>なとさふらひ給みかときさきも心ことに思ひきこえ給へる宮なれ</t>
  </si>
  <si>
    <t>は大方の御おほえもいとかきりなくまいて六条の院の御かたさまはつきつき</t>
  </si>
  <si>
    <t>の人もみなわたくしの君に心よせつかうまつり給ところにつけて御しつらひなと</t>
  </si>
  <si>
    <t>https://www.dl.ndl.go.jp/api/iiif/3437689/canvas/168</t>
  </si>
  <si>
    <t>http://da.dl.itc.u-tokyo.ac.jp/mirador/?params=[{%22manifest%22:%22https://www.dl.ndl.go.jp/api/iiif/3437689/manifest.json%22,%22canvas%22:%22https://www.dl.ndl.go.jp/api/iiif/3437689/canvas/168%22}]</t>
  </si>
  <si>
    <t>おかしうしなしてこすくろくたきのはむともなとゝりいてゝ心ゝにすさひくらし</t>
  </si>
  <si>
    <t>給宮はならひ給はぬ御ありきになやましくおほされてこゝにやすらはむの</t>
  </si>
  <si>
    <t>御心もふかけれはうちやすみ給て夕つかたそ御ことなとめしてあそひ給例のかう</t>
  </si>
  <si>
    <t>よはなれたる所は水のをともゝてはやしてものゝねすみまさる心ちしてかの</t>
  </si>
  <si>
    <t>ひしりの宮にもたゝさしわたるほとなれはをひ風に吹くるひゝきを聞給にむかし</t>
  </si>
  <si>
    <t>のことおほしいてられてふえをいとおかしうもふきとをしたなるかなたれなら</t>
  </si>
  <si>
    <t>んむかしの六条院の御ふえのねきゝしはいとおかしけにあい行つきたる音に</t>
  </si>
  <si>
    <t>こそ吹給しかこれはすみのほりてことことしきけのそひたるはちしのおとゝの</t>
  </si>
  <si>
    <t>御そうのふえの音にこそにたなれなとひとりこちおはすあはれに久しう成にけり</t>
  </si>
  <si>
    <t>やかやうのあそひなともせてあるにもあらてすくしきにけるとし月のさすかに</t>
  </si>
  <si>
    <t>おほくかそへらるゝこそかひなけれなとの給ついてにもひめ君たちの御有さま</t>
  </si>
  <si>
    <t>あたらしくかゝる山ふところにひきこめてはやますもかなとおほしつゝけらる</t>
  </si>
  <si>
    <t>さい将の君のおなしうはちかきゆかりにてみまほしけなるをさしもおもひよる</t>
  </si>
  <si>
    <t>ましかめりまいていまやうの心あさからむ人をはいかてかはなとおほしみたれ</t>
  </si>
  <si>
    <t>つれつれとなかめ給所は春の夜もいとあかしかたきを心やり給へるたひねのやとり</t>
  </si>
  <si>
    <t>はゑいのまきれにいとゝうあけぬる心ちしてあかすかへらむことを宮は</t>
  </si>
  <si>
    <t>おほすはるはるとかすみわたれる空にちる櫻あれは今ひらけそむるなと色ゝ</t>
  </si>
  <si>
    <t>みわたさるゝに川そひ柳のおきふしなひく水かけなとおろかならすおかしきを</t>
  </si>
  <si>
    <t>みならひ給はぬ人はいとめつらしくみすてかたしとおほさるさい将はかゝるたより</t>
  </si>
  <si>
    <t>をすくさすかの宮にまうてはやとおほせとあまたの人めをよきてひとりこきいて</t>
  </si>
  <si>
    <t>給はんふなわたりのほともかろらかにやとおもひやすらひ給ほとにかれ</t>
  </si>
  <si>
    <t>より御ふみあり</t>
  </si>
  <si>
    <t>山風にかすみふきとくこゑはあれとへたてゝみゆるをちのしら浪さうにいと</t>
  </si>
  <si>
    <t>おかしうかき給へり宮おほすあたりのとみ給へはいとおかしうおほいてこの</t>
  </si>
  <si>
    <t>御返はわれせんとて</t>
  </si>
  <si>
    <t>をちこちの汀になみはへたつともなをふきかよへうちの河風中将はまうて</t>
  </si>
  <si>
    <t>給あそひに心入たる君たちさそひてさしやり給ほとかむすいらくあそひて水に</t>
  </si>
  <si>
    <t>のそきたるらうにつくりおろしたるはしの心はえなとさる方にいとおかしうゆへある</t>
  </si>
  <si>
    <t>https://www.dl.ndl.go.jp/api/iiif/3437689/canvas/169</t>
  </si>
  <si>
    <t>http://da.dl.itc.u-tokyo.ac.jp/mirador/?params=[{%22manifest%22:%22https://www.dl.ndl.go.jp/api/iiif/3437689/manifest.json%22,%22canvas%22:%22https://www.dl.ndl.go.jp/api/iiif/3437689/canvas/169%22}]</t>
  </si>
  <si>
    <t>宮なれは人々心して舟よりおり給こゝは又さまことに山さとひたるあしろ屏風</t>
  </si>
  <si>
    <t>なとのことさらにことそきてみところある御しつらひをさる心してかきはらひ</t>
  </si>
  <si>
    <t>いといたうしなし給へりいにしへのねなといとになきひき物ともをわさと</t>
  </si>
  <si>
    <t>まうけたるやうにはあらてつきつきひきいて給て一こつてうの心にさくら人</t>
  </si>
  <si>
    <t>あそひ給ふあるしの宮御きむをかゝるついてにと人々思給へれとさうのことを</t>
  </si>
  <si>
    <t>そ心にもいれすおりおりかきあはせ給みゝなれぬけにやあらむいと物ふかくおもしろし</t>
  </si>
  <si>
    <t>とわかき人々思しみたり所につけたるあるしいとおかしうし給てよそ</t>
  </si>
  <si>
    <t>におもひやりしほとよりはなまそむ王めくいやしからぬ人あまたおほきみ四位</t>
  </si>
  <si>
    <t>のふるめきたるなとかく人めみるへきおりとかねていとおしかりきこえけるに</t>
  </si>
  <si>
    <t>やさるへきかきりまいりあひてへいしとる人もきたなけならすさるかたにふるめき</t>
  </si>
  <si>
    <t>てよしよしゝうもてなし給へりまらうとたちは御むすめたちのすまひ給ふ</t>
  </si>
  <si>
    <t>らん御有さま思やりつゝ心つく人も有へしかの宮はまいてかやすきほとならぬ</t>
  </si>
  <si>
    <t>御身をさへところせくおほさるゝをかゝる折にたにとしのひかね給ておもしろき</t>
  </si>
  <si>
    <t>花のえたをおらせ給て御ともにさふらふうへわらはのおかしきして奉り給</t>
  </si>
  <si>
    <t>山さくらにほふあたりにたつねきておなしかさしをおりてける哉のをむつましみ</t>
  </si>
  <si>
    <t>とやありけん御かへりはいかてかはなときこえにくゝおほしわつらふかゝる</t>
  </si>
  <si>
    <t>おりのことわさとかましくもてなしほとのふるも中ゝにくきことになむ</t>
  </si>
  <si>
    <t>しはへりしなとふる人ともきこゆれは中君にそかゝせたてまつり給</t>
  </si>
  <si>
    <t>かさしおる花のたよりに山かつのかきねをすきぬ春のたひ人のをわきてし</t>
  </si>
  <si>
    <t>もといとおかしけにらうらうしくかきたまへりけに川風も心わかぬさまにふきかよふ</t>
  </si>
  <si>
    <t>ものゝねともおもしろくあそひ給ふ御むかへにとう大納言おほせことに</t>
  </si>
  <si>
    <t>てまいり給へり人々あまたまいりつとひ物さはかしくてきおひかへり給わかき</t>
  </si>
  <si>
    <t>人々あかすかへりみのみせられける宮は又さるへきついてしてとおほす花さかり</t>
  </si>
  <si>
    <t>にてよものかすみもなかめやるほとの見所あるにからのもやまとのもうたとも</t>
  </si>
  <si>
    <t>おほかれとうるさくてたつねもきかぬなり物さはかしくておもふまゝにもえ</t>
  </si>
  <si>
    <t>いひやらすなりにしをあかす宮はおほしてしるへなくても御ふみはつねにあり</t>
  </si>
  <si>
    <t>けり宮もなをきこえ給へわさとけさうたちてもゝてなさし中ゝ心ときめきに</t>
  </si>
  <si>
    <t>もなりぬへしいとすき給へるみこなれはかゝる人なむと聞給かなをもあらぬすさひ</t>
  </si>
  <si>
    <t>https://www.dl.ndl.go.jp/api/iiif/3437689/canvas/170</t>
  </si>
  <si>
    <t>http://da.dl.itc.u-tokyo.ac.jp/mirador/?params=[{%22manifest%22:%22https://www.dl.ndl.go.jp/api/iiif/3437689/manifest.json%22,%22canvas%22:%22https://www.dl.ndl.go.jp/api/iiif/3437689/canvas/170%22}]</t>
  </si>
  <si>
    <t>なめりとそゝのかし給ふ時々中の君そきこえ給ひめ君はかやうのことたはふれ</t>
  </si>
  <si>
    <t>にもゝてはなれ給へる御心ふかさなりいつとなく心ほそき御有さまに春の</t>
  </si>
  <si>
    <t>つれつれはいとゝくらしかたくなかめ給ねひまさり給御さまかたちともいよいよ</t>
  </si>
  <si>
    <t>まさりあらまほしくおかしきも中々心くるしくかたほにもおはせましかは</t>
  </si>
  <si>
    <t>あたらしうおしきかたのおもひはうすくやあらましなとあけくれおほしみたる</t>
  </si>
  <si>
    <t>あね君廿五中君廿三にそなり給ける宮はおもくつゝしみ給へきとしなりけり物心ほそく</t>
  </si>
  <si>
    <t>おほして御おこなひ常よりもたゆみなくし給世に心とゝめ給はねはいてたちいそき</t>
  </si>
  <si>
    <t>をのみおほせはすゝしきみちにもおもむき給ぬへきをたゝこの御ことゝも</t>
  </si>
  <si>
    <t>にいといとおしくかきりなき御心つよさなれとかならす今はとみすて</t>
  </si>
  <si>
    <t>給はむ御心はみたれなむとみたてまつる人もをしはかりきこゆるをおほすさまに</t>
  </si>
  <si>
    <t>はあらすともなのめにさても人きゝくちおしかるましうみゆるされぬへきゝは</t>
  </si>
  <si>
    <t>の人のま心にうしろみきこえんなとおもひよりきこゆるあらはしらすかほに</t>
  </si>
  <si>
    <t>てゆるしてむひとゝころひとゝころよにすみつき給よすかあらはそれをみゆつるかた</t>
  </si>
  <si>
    <t>になくさめをくへきをさまてふかき心にたつねきこゆる人もなしまれまれはかなき</t>
  </si>
  <si>
    <t>たよりにすきこときこえなとする人はまたわかわかしき人の心のすさひに</t>
  </si>
  <si>
    <t>物まうての中やとりゆきゝのほとのなをさりことにけしきはみかけてさすかに</t>
  </si>
  <si>
    <t>かくなかめ給有さまなとをしはかりあなつらはしけにもてなすはめさましうて</t>
  </si>
  <si>
    <t>なけのいらへをたにせさせ給はす三宮そ猶みてはやましとおほす御心ふかゝり</t>
  </si>
  <si>
    <t>けるさるへきにやおはしけむさい将の中将その秋中納言になり給ぬいとゝにほひ</t>
  </si>
  <si>
    <t>まさり給世のいとなみにそへてもおほすことおほかりいかなることゝいふせく</t>
  </si>
  <si>
    <t>思わたりし年ころよりも心くるしうてすき給にけむいにしゑさまの思やらるゝ</t>
  </si>
  <si>
    <t>につみかろくなり給はかりおこなひもせまほしくなむかのおい人をはあはれなる</t>
  </si>
  <si>
    <t>物に思をきていちしるきさまならすとかくまきらはしつゝ心よせとふらひ</t>
  </si>
  <si>
    <t>給うちにまうてゝひさしうなりにけるを思いてゝまいり給へり七月はかりに成</t>
  </si>
  <si>
    <t>にけり宮こにはまたいりたゝぬ秋のけしきをゝとはの山ちかく風の音もいとひやゝかに</t>
  </si>
  <si>
    <t>まきの山へもわつかに色つきて猶たつねきたるにおかしうめつらしう</t>
  </si>
  <si>
    <t>おほゆるを宮はまいて例よりもまちよろこひきこえ給て此たひは心ほそけなる</t>
  </si>
  <si>
    <t>物語いとおほく申給なからむ後この君たちをさるへきものゝたよりにもとふらひ</t>
  </si>
  <si>
    <t>https://www.dl.ndl.go.jp/api/iiif/3437689/canvas/171</t>
  </si>
  <si>
    <t>http://da.dl.itc.u-tokyo.ac.jp/mirador/?params=[{%22manifest%22:%22https://www.dl.ndl.go.jp/api/iiif/3437689/manifest.json%22,%22canvas%22:%22https://www.dl.ndl.go.jp/api/iiif/3437689/canvas/171%22}]</t>
  </si>
  <si>
    <t>おもひすてぬ物にかすまへ給へなとおもむけつゝきこえ給へはひとことにて</t>
  </si>
  <si>
    <t>もうけたまはりをきてしかはさらに思給へおこたるましくなん世中に心をとゝめ</t>
  </si>
  <si>
    <t>しとはふき侍身にてなにこともたのもしけなきおいさきのすくなさになむはへれ</t>
  </si>
  <si>
    <t>とさるかたにてもめくらいはへらむかきりはかはらぬ心さしを御らむしゝらせ</t>
  </si>
  <si>
    <t>んとなむ思給ふるなときこえ給へはうれしとおほひたり夜ふかき月のあきらかに</t>
  </si>
  <si>
    <t>さしいてゝ山のはちかき心ちするにねむすいとあはれにし給てむかし物かたり</t>
  </si>
  <si>
    <t>し給この比の世はいかゝなりにたらむくちうなとにてかやうなる秋の月</t>
  </si>
  <si>
    <t>に御まへの御あそひのおりにさふらひあひたる中にものゝ上すとおほしきかきり</t>
  </si>
  <si>
    <t>とりとりにうちあはせたるひやうしなとことことしきよりもよしありとおほえ</t>
  </si>
  <si>
    <t>ある女御かういの御つほねつほねのをのかしゝはいとましく思うはへのなさけ</t>
  </si>
  <si>
    <t>をかはすへかめるによふかき程の人のけしめりぬるに心やましくかいしらへほのかに</t>
  </si>
  <si>
    <t>ほころひいてたるものゝねなときゝ所あるかおほかりしかなゝに事にも</t>
  </si>
  <si>
    <t>をんなはもてあそひのつまにしつへくものはかなき物から人の心をうこかすくさはい</t>
  </si>
  <si>
    <t>になむ有へきされはつみのふかきにやあらんこの道のやみを思やるにも</t>
  </si>
  <si>
    <t>をのこはいとしもおやの心をみたさすやあらむ女はかきりありていふかひなき</t>
  </si>
  <si>
    <t>かたに思すつへきにもなをいと心くるしかるへきなとおほかたのことにつけて</t>
  </si>
  <si>
    <t>の給へるいかゝさおほさゝらむ心くるしく思やらるゝ御心のうち也すへてまことに</t>
  </si>
  <si>
    <t>しか思給へすてたるけにやはへらむみつからのことにてはいかにもいかにもふかう</t>
  </si>
  <si>
    <t>思しるかたのはへらぬをけにはかなきことなれとこゑにめつる心こそゝむきかたき</t>
  </si>
  <si>
    <t>ことに侍りけれさかしうひしりたつかせうもされはやたちてまひはへり</t>
  </si>
  <si>
    <t>けむなときこえてあかすひとこゑきゝし御ことのねをせちにゆかしかり給へ</t>
  </si>
  <si>
    <t>はうとうとしからぬはしめにもとやおほすらむ御みつからあなたにいり給てせちに</t>
  </si>
  <si>
    <t>そゝのかしきこえ給さうのことをそいとほのかにかきならしてやみ給ぬる</t>
  </si>
  <si>
    <t>いとゝ人のけはひもたえてあはれなるそらのけしきところのさまにわさとなき</t>
  </si>
  <si>
    <t>御あそひの心にいりておかしうおほゆれとうちとけてもいかてかはひきあはせ</t>
  </si>
  <si>
    <t>給はむをのつからかはかりならしそめつるのこりはよこもれるとちにゆつりきこえ</t>
  </si>
  <si>
    <t>てんとて宮は佛の御前にいり給ひぬ</t>
  </si>
  <si>
    <t>我なくて草の庵りはあれぬともこのひとことはかれしとそ思かゝるたいめん</t>
  </si>
  <si>
    <t>https://www.dl.ndl.go.jp/api/iiif/3437689/canvas/172</t>
  </si>
  <si>
    <t>http://da.dl.itc.u-tokyo.ac.jp/mirador/?params=[{%22manifest%22:%22https://www.dl.ndl.go.jp/api/iiif/3437689/manifest.json%22,%22canvas%22:%22https://www.dl.ndl.go.jp/api/iiif/3437689/canvas/172%22}]</t>
  </si>
  <si>
    <t>もこのたひやかきりならむともの心ほそきにしのひかねてかたくなしきひかこと</t>
  </si>
  <si>
    <t>おほくもなりぬるかなとてうちなき給まらうと</t>
  </si>
  <si>
    <t>いかならむ世にかゝれせむなかきよの契むすへる草のいほりはすまひなと</t>
  </si>
  <si>
    <t>おほやけことゝもまきれはへる比すきて候はむなときこえ給こなたにてかのとはすかたり</t>
  </si>
  <si>
    <t>のふる人めしいてゝのこりおほかる物かたりなとせさせ給いりかた</t>
  </si>
  <si>
    <t>の月くまなくさし入てすきかけなまめかしきに君たちもおくまりておはすよのつね</t>
  </si>
  <si>
    <t>のけさうひてはあらす心ふかう物かたりのとやかにきこえつゝものし給へ</t>
  </si>
  <si>
    <t>はさるへき御いらへなときこえたまふ三宮いとゆかしうおほいたる物をと心のうち</t>
  </si>
  <si>
    <t>には思いてつゝ我(か)心なからなを人にはことなりかしさはかり御心もてゆるひ</t>
  </si>
  <si>
    <t>給ことのさしもいそかれぬよもてはなれてはたあるましきことゝはさすかに</t>
  </si>
  <si>
    <t>おほえすかやうにて物をもきこえかはしおりふしの花もみちにつけてあはれを</t>
  </si>
  <si>
    <t>もなさけをもかよはすにゝくからす物し給あたりなれはすくせことにてほかさまに</t>
  </si>
  <si>
    <t>もなり給はむはさすかに口おしかるへう兩したる心ちしけりまたよふかき</t>
  </si>
  <si>
    <t>ほとにかへり給ぬ心ほそくのこりなけにおほいたりし御けしきを思いてきこえ</t>
  </si>
  <si>
    <t>給つゝさはかしきほとすくしてまうてむとおほす兵部卿の宮もこの秋のほとに</t>
  </si>
  <si>
    <t>もみちみにおはしまさむとさるへきついてをおほしめくらす御ふみはたえすたてまつり</t>
  </si>
  <si>
    <t>給をんなはまめやかにおほすらんとも思給はねはわつらはしくもあら</t>
  </si>
  <si>
    <t>てはかなきさまにもてなしつゝおりおりにきこえかはし給秋ふかくなり行まゝに</t>
  </si>
  <si>
    <t>宮はいみしう物心ほそくおほえ給けれは例のしつかなる所にて念佛をもまきれなう</t>
  </si>
  <si>
    <t>せむとおほして君たちにもさるへきこときこえ給世のことゝしてついの</t>
  </si>
  <si>
    <t>わかれをのかれぬわさなめれとおもひなくさまんかたありてこそかなしさをも</t>
  </si>
  <si>
    <t>さます物なめれまたみゆつる人もなく心ほそけなる御有さまともをうちすてゝ</t>
  </si>
  <si>
    <t>むかいみしきことされともさはかりのことにさまたけられてなかき世のやみに</t>
  </si>
  <si>
    <t>さへまとはむかやくなさをかつみたてまつるほとたに思すつる世をさりなんうしろ</t>
  </si>
  <si>
    <t>のことしるへきことにはあらねと我(か)身ひとつにあらすゝき給にし御おもてふせ</t>
  </si>
  <si>
    <t>にかるかるしき心ともつかひ給なおほろけのよすかならて人のことにうちなひき</t>
  </si>
  <si>
    <t>この山さとをあくかれ給なたゝかう人にたかひたる契ことなる身とおほしなし</t>
  </si>
  <si>
    <t>てこゝによをつくしてんと思とり給へひたふるに思なせはことにもあらす</t>
  </si>
  <si>
    <t>https://www.dl.ndl.go.jp/api/iiif/3437689/canvas/173</t>
  </si>
  <si>
    <t>http://da.dl.itc.u-tokyo.ac.jp/mirador/?params=[{%22manifest%22:%22https://www.dl.ndl.go.jp/api/iiif/3437689/manifest.json%22,%22canvas%22:%22https://www.dl.ndl.go.jp/api/iiif/3437689/canvas/173%22}]</t>
  </si>
  <si>
    <t>すきぬる年月なりけりましてをんなはさるかたにたえこもりていちしるくいとをしけなる</t>
  </si>
  <si>
    <t>よそのもときをおはさらむなんよかるへきなとの給ともかくも身</t>
  </si>
  <si>
    <t>のならんやうまてはおほしもなかされすたゝいかにしてかをくれたてまつりて</t>
  </si>
  <si>
    <t>は世にかた時もなからふへきとおほすにかく心ほそきさまの御あらましことに</t>
  </si>
  <si>
    <t>いふかたなき御心まとひともになむ心のうちにこそおもひすて給つらめとあけくれ</t>
  </si>
  <si>
    <t>御かたはらにならはいたまうてにはかにわかれ給はむはつらき心ならねと</t>
  </si>
  <si>
    <t>けにうらめしかるへき御有さまになむありけるあすいり給はむとての日は例ならす</t>
  </si>
  <si>
    <t>こなたかなたゝたすみありき給てみ給いとものはかなくかりそめのやとり</t>
  </si>
  <si>
    <t>にてすくひ給ける御すまひの有さまをなからむ後いかにしてかはわかき人のたえこもり</t>
  </si>
  <si>
    <t>てはすくひ給はむと涙くみつゝねんすし給さまいときよけなりおとなひ</t>
  </si>
  <si>
    <t>たる人々めしいてゝうしろやすくつかうまつれなに事もゝとよりかやすく世</t>
  </si>
  <si>
    <t>にきこえ有ましきゝはの人はすゑのおとろへもつねのことにてまきれぬへかめり</t>
  </si>
  <si>
    <t>かゝるきはになりぬれは人はなにと思はさらめと口おしうてさすらへむ契かたしけなく</t>
  </si>
  <si>
    <t>いとおしきことなむおほかるへき物さひしく心ほそきよをふるは例の</t>
  </si>
  <si>
    <t>事也むまれたるいゑのほとをきてのまゝにもてなしたらむなむきゝみゝにも</t>
  </si>
  <si>
    <t>わか心ちにもあやまちなくはおほゆへきにきはゝしくひとかすめかむと思とも</t>
  </si>
  <si>
    <t>その心にもかなふましきよとならはゆめゆめかろかろしくよからぬかたにもてなし</t>
  </si>
  <si>
    <t>きこゆなゝとの給またあか月にいて給とてもこなたにわたり給てなからむ</t>
  </si>
  <si>
    <t>ほと心ほそくなおほしわひそ心はかりはやりてあそひなとはし給へなにことも</t>
  </si>
  <si>
    <t>思にえかなふましき世をおほしいられそなとかへりみかちにて出給ぬふた所いとゝ</t>
  </si>
  <si>
    <t>心ほそくもの思つゝけられておきふしうちかたらひつゝひとりひとりなから</t>
  </si>
  <si>
    <t>ましかはいかてあかしくらさまし今行すゑもさためなき世にてもしわかるゝやう</t>
  </si>
  <si>
    <t>もあらはなとなきみわらひみたはふれこともまめこともおなし心になくさめかはし</t>
  </si>
  <si>
    <t>てすくし給かのおこなひ給三まい今日はてぬらんといつしかとまちきこえ</t>
  </si>
  <si>
    <t>給夕くれに人まいりてけさよりなやましくてなむえまいらぬかせかとてとかく</t>
  </si>
  <si>
    <t>つくろふとものするほとになむさるは例よりもたいめむ心もとなきをと聞え</t>
  </si>
  <si>
    <t>給へりむねつふれていかなるにかとおほしなけき御そともわたあつくていそき</t>
  </si>
  <si>
    <t>せさせ給てたてまつれなとし給二三日おこたり給はすいかにいかにと人たてまつり</t>
  </si>
  <si>
    <t>https://www.dl.ndl.go.jp/api/iiif/3437689/canvas/174</t>
  </si>
  <si>
    <t>http://da.dl.itc.u-tokyo.ac.jp/mirador/?params=[{%22manifest%22:%22https://www.dl.ndl.go.jp/api/iiif/3437689/manifest.json%22,%22canvas%22:%22https://www.dl.ndl.go.jp/api/iiif/3437689/canvas/174%22}]</t>
  </si>
  <si>
    <t>給へとことにおとろおとろしくはあらすそこはかとなくゝるしうなむすこしも</t>
  </si>
  <si>
    <t>よろしくならはいまねんしてなとことはにて聞え給あさりつとさふらひてつかうまつり</t>
  </si>
  <si>
    <t>けるはかなき御なやみとみゆれとかきりのたひにもおはしますらん君たち</t>
  </si>
  <si>
    <t>の御事なにかおほしなけくへき人はみな御すくせといふ物ことことなれは</t>
  </si>
  <si>
    <t>御心にかゝるへきにもおはしまさすといよいよおほしはなるへきことをきこえしらせ</t>
  </si>
  <si>
    <t>つゝ今さらにないて給そといさめ申成けり八月廿日のほとなりけりおほかた</t>
  </si>
  <si>
    <t>の空のけしきもいとゝしきころ君たちはあさゆふきりのはるゝまもなくおほしなけき</t>
  </si>
  <si>
    <t>つゝなかめ給あり明の月のいとはなやかにさしいてゝ水のおもても</t>
  </si>
  <si>
    <t>さやかにすみたるをそなたのしとみあけさせてみいたし給へるにかねのこゑかすかに</t>
  </si>
  <si>
    <t>ひゝきてあけぬなりときこゆるほとに人々きてこの夜なかはかりになむ</t>
  </si>
  <si>
    <t>うせ給ぬるとなくなく申す心にかけていかにとはたえす思きこえ給へれとうちきゝ</t>
  </si>
  <si>
    <t>給にはあさましく物おほえぬ心地していとゝかゝることには涙もいつちか</t>
  </si>
  <si>
    <t>いにけんたゝうつふしふし給へりいみしきめもみるめのまへにておほつかなから</t>
  </si>
  <si>
    <t>ぬこそつねのことなれおほつかなさそひておほしなけくことことはり也しはし</t>
  </si>
  <si>
    <t>にてもをくれたてまつりて世に有へき物とおほしならはぬ御心ちともにていかてかは</t>
  </si>
  <si>
    <t>をくれしとなきしつみ給へとかきりあるみちなりけれはなにのかひなし</t>
  </si>
  <si>
    <t>あさりとし比契りをき給けるまゝに後の御こともよろつにつかうまつるなき人</t>
  </si>
  <si>
    <t>になり給へらむ御さまかたちをたに今一たひみたてまつらんとおほしの給へ</t>
  </si>
  <si>
    <t>といまさらになてうさることかはへるへき日ころも又あひ給ましきことをきこえしらせ</t>
  </si>
  <si>
    <t>つれは今はましてかたみに御心とゝめ給ましき御心つかひをならひ給</t>
  </si>
  <si>
    <t>へきなりとのみきこゆおはしましける御有さまをきゝ給にもあさりのあまりさかしき</t>
  </si>
  <si>
    <t>ひしり心をにくゝつらしとなむおほしける入道の御ほいはむかしよりふかく</t>
  </si>
  <si>
    <t>おはせしかとかうみゆつる人なき御ことゝものみすてかたきをいけるかきり</t>
  </si>
  <si>
    <t>はあけくれえさらすみたてまつるを世に心ほそき世のなくさめにもおほしはなれかたく</t>
  </si>
  <si>
    <t>てすくひ給へるをかきりあるみちにはさきたち給もしたひ給御心も</t>
  </si>
  <si>
    <t>かなはぬわさ也けり中納言殿にはきゝ給ていとあえなく口おしく今一たひ心のとかに</t>
  </si>
  <si>
    <t>てきこゆへかりけることおほうのこりたる心ちしておほかた世の有さま</t>
  </si>
  <si>
    <t>おもひつゝけられていみしうない給又あひみることかたくやなとの給しをなを</t>
  </si>
  <si>
    <t>https://www.dl.ndl.go.jp/api/iiif/3437689/canvas/175</t>
  </si>
  <si>
    <t>http://da.dl.itc.u-tokyo.ac.jp/mirador/?params=[{%22manifest%22:%22https://www.dl.ndl.go.jp/api/iiif/3437689/manifest.json%22,%22canvas%22:%22https://www.dl.ndl.go.jp/api/iiif/3437689/canvas/175%22}]</t>
  </si>
  <si>
    <t>つねの御心にもあさ夕のへたてしらぬ世のはかなさを人よりけに思給へりしか</t>
  </si>
  <si>
    <t>はみゝなれて昨日けふと思はさりけるを返々あかすかなしくおほさるあさりの</t>
  </si>
  <si>
    <t>もとにも君たちの御とふらひもこまやかにきこえ給かゝる御とふらひなと又をとつれ</t>
  </si>
  <si>
    <t>きこゆる人たになき御有さまなるはものおほえぬ御心ちともにもとしころ</t>
  </si>
  <si>
    <t>の御心はえのあはれなめりしなとをも思しり給よのつねのほとのわかれたに</t>
  </si>
  <si>
    <t>さしあたりては又たくひなきやうにのみゝな人の思まとふ物なめるをなくさむ</t>
  </si>
  <si>
    <t>かたなけなる御身ともにていかやうなる心地ともし給らむとおほしやりつゝ後の御わさ</t>
  </si>
  <si>
    <t>なと有へきことゝもをしはかりてあさりにもとふらひ給こゝにもおい人とも</t>
  </si>
  <si>
    <t>にことよせて御す經なとのことも思やり給あけぬよの心ちなから九月に</t>
  </si>
  <si>
    <t>もなりぬの山のけしきましてそてのしくれをもよをしかちにともすれはあらそひおつる</t>
  </si>
  <si>
    <t>このはのをとも水のひゝきも涙のたきもひとつものゝやうにくれまとひ</t>
  </si>
  <si>
    <t>てかうてはいかてかゝきりあらむ御いのちもしはしめくらい給はむとさふらふ</t>
  </si>
  <si>
    <t>人々は心ほそくいみしくなくさめきこえつゝこゝにもねむ仏のそうさふらひ</t>
  </si>
  <si>
    <t>ておはしましゝかたは佛をかたみにみたてまつりつゝ時々まいりつかうまつり</t>
  </si>
  <si>
    <t>し人々の御いみにこもりたるかきりはあはれにおこなひてすくす兵部卿の宮より</t>
  </si>
  <si>
    <t>もたひたひとふらひきこえ給さやうの御かへりなときこえん心ちもし給はす</t>
  </si>
  <si>
    <t>おほつかなけれは中納言にはかうもあらさなるを我をはなを思はなち給へるな</t>
  </si>
  <si>
    <t>めりとうらめしくおほすもみちのさかりにふみなとつくらせ給はむとていてたち</t>
  </si>
  <si>
    <t>給しをかくこのわたりの御せうようひむなきころなれはおほしとまりて口おしく</t>
  </si>
  <si>
    <t>なん御いみもはてぬかきりあれは涙もひまもやとおほしやりていとおほく</t>
  </si>
  <si>
    <t>かきつゝけ給へりしくれかちなるゆふつかた</t>
  </si>
  <si>
    <t>をしかなく秋の山さといかならむこ萩か露のかゝる夕くれたゝ今の空のけしき</t>
  </si>
  <si>
    <t>おほしゝらぬかほならむもあまり心つきなくこそ有へけれかれゆく野へも</t>
  </si>
  <si>
    <t>わきてなかめらるゝ比になむなとありけにいとあまり思しらぬやうにてたひたひ</t>
  </si>
  <si>
    <t>になりぬるをなをきこえ給へなとなかの宮をれいのそゝのかしてかゝせたてまつり</t>
  </si>
  <si>
    <t>給けふまてなからへてすゝりなとちかくひきよせてみるへき物とやは</t>
  </si>
  <si>
    <t>思し心うくもすきにけるひかすかなとおほすに又かきくもりものみえぬ心ちし</t>
  </si>
  <si>
    <t>給へはをしやりてなをえこそかきはへるましけれやうやうかうおきゐられなと</t>
  </si>
  <si>
    <t>https://www.dl.ndl.go.jp/api/iiif/3437689/canvas/176</t>
  </si>
  <si>
    <t>http://da.dl.itc.u-tokyo.ac.jp/mirador/?params=[{%22manifest%22:%22https://www.dl.ndl.go.jp/api/iiif/3437689/manifest.json%22,%22canvas%22:%22https://www.dl.ndl.go.jp/api/iiif/3437689/canvas/176%22}]</t>
  </si>
  <si>
    <t>しはへるかけにかきりありけるにこそとおほゆるもうとましう心うくてとらうたけなる</t>
  </si>
  <si>
    <t>さまになきしほれておはするもいと心くるし夕くれのほとよりきける</t>
  </si>
  <si>
    <t>御つかひよひすこしすきてそきたるいかてかゝへりまいらんこよひはたひねし</t>
  </si>
  <si>
    <t>てといはせ給へとたちかへりこそまいりなめといそけはいとおしうて我さかしう</t>
  </si>
  <si>
    <t>思しつめ給にはあらねとみわつらひたまひて</t>
  </si>
  <si>
    <t>なみたのみきりふたかれる山里はまかきに鹿そもろこゑになくゝろきかみ</t>
  </si>
  <si>
    <t>によるのすみつきもたとたとしけれはひきつくろふところもなくふてにまかせ</t>
  </si>
  <si>
    <t>てをしつゝみていたし給ひつ御つかひはこはたの山のほともあめもよにいとおそろしけなれ</t>
  </si>
  <si>
    <t>とさやうの物をちすましきをやえりいて給けむゝつかしけなるさゝのくま</t>
  </si>
  <si>
    <t>をこまひきとゝむるほともなくうちはやめてかた時にまいりつきぬ御まへ</t>
  </si>
  <si>
    <t>にてもいたくぬれてまいりたれはろくたまふさきさき御らむせしにはあら</t>
  </si>
  <si>
    <t>ぬてのいますこしおとなひまさりてよしつきたるかきさまなとをいつれかいつれ</t>
  </si>
  <si>
    <t>ならむとうちもをかす御らむしつゝとみにもおほとのこもらねはまつとておきおはしまし</t>
  </si>
  <si>
    <t>又御らむするほとのひさしきはいかはかり御心にしむことならん</t>
  </si>
  <si>
    <t>とおまへなる人々さゝめきゝこえてにくみきこゆねふたけれはなめりまたあさきり</t>
  </si>
  <si>
    <t>ふかきあしたにいそきおきてたてまつり給</t>
  </si>
  <si>
    <t>あさきりにともまとはせる鹿の音をおほかたにやはあはれともきくもろこゑ</t>
  </si>
  <si>
    <t>はおとるましくこそとあれとあまりなさけたゝんもうるさしひとゝころの御かけ</t>
  </si>
  <si>
    <t>にかくろへたるをたのみところにてこそなにことにも心やすくてすこしつれ</t>
  </si>
  <si>
    <t>心より外になからへておもはすなることのまきれつゆにてもあらはうしろめたけに</t>
  </si>
  <si>
    <t>のみおほしをくめりしなき御たまにさへきすやつけたてまつらんとなへて</t>
  </si>
  <si>
    <t>いとつゝましうおそろしうてきこえ給はすこの宮なとをかろらかにをしなへて</t>
  </si>
  <si>
    <t>のさまにも思きこえ給はすなけのはしりかいたまへる御ふてつかひことのはも</t>
  </si>
  <si>
    <t>おかしきさまになまめき給へる御けはひをあまたはみしり給はねとみたまひなから</t>
  </si>
  <si>
    <t>そのゆへゆへしくなさけあるかたにことをませきこえむもつきなき身の有さまとも</t>
  </si>
  <si>
    <t>なれはなにかたゝかゝる山ふしたちてすくしてむとおほす中納言殿の</t>
  </si>
  <si>
    <t>御かへりはかりはかれよりもまめやかなるさまにきこえ給へはこれよりもいと</t>
  </si>
  <si>
    <t>けうとけにはあらすきこえかよひ給御いみはてゝもみつからまうて給へりひむかしのひさし</t>
  </si>
  <si>
    <t>https://www.dl.ndl.go.jp/api/iiif/3437689/canvas/177</t>
  </si>
  <si>
    <t>http://da.dl.itc.u-tokyo.ac.jp/mirador/?params=[{%22manifest%22:%22https://www.dl.ndl.go.jp/api/iiif/3437689/manifest.json%22,%22canvas%22:%22https://www.dl.ndl.go.jp/api/iiif/3437689/canvas/177%22}]</t>
  </si>
  <si>
    <t>のくたりたるかたにやつれておはするにちかう立より給てふる人</t>
  </si>
  <si>
    <t>めしいてたりやみにまとひ給へる御あたりにいとまはゆくにほひみちていりおはし</t>
  </si>
  <si>
    <t>たれはかたはらいたうて御いらへなとをたにえし給はねはかやうにはもてなひ</t>
  </si>
  <si>
    <t>給はてむかしの御心むけにしたかひきこえ給はんさまならむこそきこえうけ給る</t>
  </si>
  <si>
    <t>かひあるへけれなよひけしきはみたるふるまひをならひ侍らねはひとつて</t>
  </si>
  <si>
    <t>にきこえはへるはことのはもつゝきはへらすとあれはあさましう今まてなからへ</t>
  </si>
  <si>
    <t>はへるやうなれと思さまさんかたなき夢にたとられはへりてなむ心より外に</t>
  </si>
  <si>
    <t>空のひかりみはへらむもつゝましうてはしちかうもえみしろきはへらぬときこえ</t>
  </si>
  <si>
    <t>給へれはことゝいへはかきりなき御心のふかさになむ月日のかけは御心もて</t>
  </si>
  <si>
    <t>はれはれしくもていてさせ給はゝこそつみもはへらめゆくかたもなくいふせう</t>
  </si>
  <si>
    <t>おほえはへり又おほさるらむはしはしをもあきらめきこえまほしくなむと申</t>
  </si>
  <si>
    <t>給へはけにこそいとたくひなけなめる御有さまをなくさめきこえ給御心はえの</t>
  </si>
  <si>
    <t>あさからぬほとなときこえしらす御心ちにもさこそいへやうやう心しつまりて</t>
  </si>
  <si>
    <t>よろつ思しられ給へはむかしさまにてもかうまてはるけきのへをわけいり給へ</t>
  </si>
  <si>
    <t>る心さしなとも思しり給へしすこしゐさりより給へりおほすらんさま又の給契</t>
  </si>
  <si>
    <t>しことなといとこまやかになつかしういひてうたてをゝしきけはひなとはみえ</t>
  </si>
  <si>
    <t>給はぬ人なれはけうとくすゝろはしくなとはあらねとしらぬ人にかくこゑをきかせ</t>
  </si>
  <si>
    <t>たてまつりすゝろにたのみかほなることなともありつるひころを思つゝくる</t>
  </si>
  <si>
    <t>もさすかにくるしうてつゝましけれとほのかにひとことなといらへきこえ給</t>
  </si>
  <si>
    <t>さまのけによろつ思ほれ給へるけはひなれはいとあはれときゝたてまつり給ふ</t>
  </si>
  <si>
    <t>くろき木丁のすきかけのいと心くるしけなるにましておはすらんさまほのみし</t>
  </si>
  <si>
    <t>あけくれなと思いてられて</t>
  </si>
  <si>
    <t>色かはるあさちをみてもすみそめにやつるゝ袖を思ひこそやれとひとりこと</t>
  </si>
  <si>
    <t>のやうにのたまへは</t>
  </si>
  <si>
    <t>色かはる袖をはつゆのやとりにてわか身そさらにをき所なきはつるゝいと</t>
  </si>
  <si>
    <t>はとすゑはいひけちていといみしくしのひかたきけはひにていり給ぬなりひきとゝめ</t>
  </si>
  <si>
    <t>なとすへきほとにもあらねはあかすあはれにおほゆおい人そこよなき御かはり</t>
  </si>
  <si>
    <t>にいてきてむかし今をかきあつめかなしき御ものかたりともきこゆありかたく</t>
  </si>
  <si>
    <t>https://www.dl.ndl.go.jp/api/iiif/3437689/canvas/178</t>
  </si>
  <si>
    <t>http://da.dl.itc.u-tokyo.ac.jp/mirador/?params=[{%22manifest%22:%22https://www.dl.ndl.go.jp/api/iiif/3437689/manifest.json%22,%22canvas%22:%22https://www.dl.ndl.go.jp/api/iiif/3437689/canvas/178%22}]</t>
  </si>
  <si>
    <t>あさましきことゝもをもみたる人なりけれはかうあやしくおとろへたる</t>
  </si>
  <si>
    <t>人ともおほしすてられすいとなつかしうかたらひ給いはけなかりしほとにこ院</t>
  </si>
  <si>
    <t>にをくれたてまつりていみしうかなしき物は世なりけりと思しりにしかはひと</t>
  </si>
  <si>
    <t>となり行よはひにそへてつかさくらゐ世中のにほひもなにともおほえすなんたゝ</t>
  </si>
  <si>
    <t>かうしつやかなる御すまゐなとの心にかなひ給へりしをかくはかなくみなし</t>
  </si>
  <si>
    <t>たてまつりなしつるにいよいよいみしくかりそめの世の思しらるゝ心もゝよほさ</t>
  </si>
  <si>
    <t>れにたれと心くるしうてとまり給へる御ことゝものほたしなときこえむはかけかけしき</t>
  </si>
  <si>
    <t>やうなれとなからへてもかの御ことあやまたすきこえうけたまはら</t>
  </si>
  <si>
    <t>まほしさになんさるはおほえなき御ふる物かたりきゝしよりいとゝ世中にあと</t>
  </si>
  <si>
    <t>とめむともおほえすなりにたりや(と)うちなきつゝの給へはこの人はましていみしく</t>
  </si>
  <si>
    <t>なきてえもきこえやらす御けはひなとのたゝそれかとおほえ給にとし比うちわすれ</t>
  </si>
  <si>
    <t>たりつるいにしへの御ことをさへとりかさねてきこえやらむかたもなく</t>
  </si>
  <si>
    <t>おほゝれゐたりこの人はかの大納言の御めのとこにてちゝはこのひめ君たちの</t>
  </si>
  <si>
    <t>母きたのかたのはゝかたのをち左中弁にてうせにけるかこなりけりとしころとをき</t>
  </si>
  <si>
    <t>くにゝあくかれはゝ君もうせ給てのちかのとのにはうとくなりこの宮には</t>
  </si>
  <si>
    <t>たつねとりてあらせ給なりけり人もいとやむことなからすみやつかへなれにたれ</t>
  </si>
  <si>
    <t>と心ちなからぬ物に宮もおほしてひめ君たちの御うしろみたつ人になし給へ</t>
  </si>
  <si>
    <t>るなりけりむかしの御ことはとしころかくあさゆふにみたてまつりなれ心へたつる</t>
  </si>
  <si>
    <t>くまなく思きこゆ君たちにもひとことうちいてきこゆるついてなくしのひこめ</t>
  </si>
  <si>
    <t>たりけれと中納言の君はふる人のとはすかたりみなれいのことなれはをしなへて</t>
  </si>
  <si>
    <t>あはあはしうなとはいひゝろけすともいとはつかしけなめる御心ともに</t>
  </si>
  <si>
    <t>はきゝをき給へらむかしとをしはからるゝかねたくもいとおしくもおほゆるに</t>
  </si>
  <si>
    <t>そ又もてはなれてはやましとおもひよらるゝつまにもなりぬへき今はたひねも</t>
  </si>
  <si>
    <t>すゝろなる心ちしてかへり給にもこれやかきりのなとの給しをなとかさしもやは</t>
  </si>
  <si>
    <t>とうちたのみて又みたてまつらすなりにけむ秋やはかはれるあまたの日かす</t>
  </si>
  <si>
    <t>もへたてぬほとにおはしにけむかたもしらすあえなきわさなりやことに例のひとめい</t>
  </si>
  <si>
    <t>たる御しつらひなくいとことそき給めりしかといと物きよけにかきはらひ</t>
  </si>
  <si>
    <t>あたりおかしくもてない給へりし御すまゐもたいとこたちいていりこなたかなた</t>
  </si>
  <si>
    <t>https://www.dl.ndl.go.jp/api/iiif/3437689/canvas/179</t>
  </si>
  <si>
    <t>http://da.dl.itc.u-tokyo.ac.jp/mirador/?params=[{%22manifest%22:%22https://www.dl.ndl.go.jp/api/iiif/3437689/manifest.json%22,%22canvas%22:%22https://www.dl.ndl.go.jp/api/iiif/3437689/canvas/179%22}]</t>
  </si>
  <si>
    <t>ひきへたてつゝ御ねむすのくともなとそかはらぬさまなれと仏はみなかの</t>
  </si>
  <si>
    <t>てらにうつしたてまつりてむとすときこゆるをきゝ給にもかゝるさまのひとかけ</t>
  </si>
  <si>
    <t>なとさへたえはてんほとゝまりて思給はむ心ちともをくみきこえ給もいとむねいたう</t>
  </si>
  <si>
    <t>おほしつゝけらるいたくゝれはへりぬと申せはなかめさしてたち給に</t>
  </si>
  <si>
    <t>かりなきてわたる</t>
  </si>
  <si>
    <t>秋きりのはれぬ雲ゐにいとゝしくこのよをかりといひしらすらむ兵部卿の宮</t>
  </si>
  <si>
    <t>にたいめんし給時はまつこの君たちの御ことをあつかひくさにし給今はさりとも</t>
  </si>
  <si>
    <t>心やすきをとおほして宮はねん比に聞え給けりはかなき御かへりもきこえにくゝ</t>
  </si>
  <si>
    <t>つゝましきかたにをむなかたはおほいたりよにいといたうすき給へる御名</t>
  </si>
  <si>
    <t>のひろこりてこのましくえむにおほさるへかめるもかういとうつもれたるむくら</t>
  </si>
  <si>
    <t>のしたよりさしいてたらむてつきもいかにうゐうゐしくふるめきたらむなと</t>
  </si>
  <si>
    <t>思くし給へりさてもあさましうてあけくらさるゝは月日成けりかくたのみかたかり</t>
  </si>
  <si>
    <t>ける御よを昨日今日とは思はてたゝおほかたさためなきはかなさはかり</t>
  </si>
  <si>
    <t>をあけくれのことにきゝみしかと我も人もをくれさきたつほとしもやはへむなと</t>
  </si>
  <si>
    <t>うち思けるよきしかたを思つゝくるもなにのたのもしけなる世にもあらさり</t>
  </si>
  <si>
    <t>けれとたゝいつとなくのとかになかめすくしものおそろしくつゝましきことも</t>
  </si>
  <si>
    <t>なくてへつる物を風のをともあらゝかに例みぬ人かけもうちつれこはつくれは</t>
  </si>
  <si>
    <t>まつむねつふれて物おそろしくわひしうおほゆることさへそひにたるかいみしう</t>
  </si>
  <si>
    <t>たへかたきことゝふた所うちかたらひつゝほすよもなくてすくし給にとしも</t>
  </si>
  <si>
    <t>くれにけり雪あられふりしくころはいつくもかくこそはある風のをとなれと今はしめて</t>
  </si>
  <si>
    <t>思いりたらむやますみの心ちし給ふをむなはらなとあはれとしはかはり</t>
  </si>
  <si>
    <t>なんとす心ほそくかなしきことをあらたまるへき春まちいてゝしかなと心を</t>
  </si>
  <si>
    <t>けたすいふもありかたき事かなときゝ給むかひの山にも時々の御念佛にこもり</t>
  </si>
  <si>
    <t>給しゆへこそ人もまいりかよひしかあさりもいかゝとおほかたにまれにをとつれ</t>
  </si>
  <si>
    <t>きこゆれと今はなにしにかはほのめきまいらむいとゝ人めのたえはつるもさるへき</t>
  </si>
  <si>
    <t>ことゝ思なからいとかなしくなんなにともみさりし山かつもおはしまさ</t>
  </si>
  <si>
    <t>て後たまさかにさしのそきまいるはめつらしくおもほえ給このころのことゝて</t>
  </si>
  <si>
    <t>たきゝこのみひろひてまいる山人ともありあさりのむろよりすみなとやうの物</t>
  </si>
  <si>
    <t>https://www.dl.ndl.go.jp/api/iiif/3437689/canvas/180</t>
  </si>
  <si>
    <t>http://da.dl.itc.u-tokyo.ac.jp/mirador/?params=[{%22manifest%22:%22https://www.dl.ndl.go.jp/api/iiif/3437689/manifest.json%22,%22canvas%22:%22https://www.dl.ndl.go.jp/api/iiif/3437689/canvas/180%22}]</t>
  </si>
  <si>
    <t>たてまつるとてとしころにならひはへりにける宮つかへの今とてたえはつらん</t>
  </si>
  <si>
    <t>か心ほそさになむときこえたりかならす冬こもる山風ふせきつへきわたきぬなと</t>
  </si>
  <si>
    <t>つかはしゝをおほしいてゝやり給ほうしはらわらはへなとのゝほり行もみえみゝえすみ</t>
  </si>
  <si>
    <t>いとゆきふかきをなくなくたちいてゝみをくり給御くしなとをろい</t>
  </si>
  <si>
    <t>たまうてけるさるかたにておはしまさましかはかやうにかよひまいる人もをのつから</t>
  </si>
  <si>
    <t>しけからましいかにあはれに心ほそくともあひみたてまつることたえて</t>
  </si>
  <si>
    <t>やまゝしやはなとかたらひ給ふ</t>
  </si>
  <si>
    <t>君なくて岩のかけみちたえしより松の雪をもなにとかはみるなかの宮</t>
  </si>
  <si>
    <t>おく山の松葉につもる雪とたにきえにし人を思はましかはうらやましくそ</t>
  </si>
  <si>
    <t>又もふりそふや中納言の君あたらしきとしはふとしもえとふらひきこえさらん</t>
  </si>
  <si>
    <t>とおほしておはしたりゆきもいとゝころせきによろしき人たにみえすなりにたる</t>
  </si>
  <si>
    <t>をなのめならぬけはひしてかろらかにものし給へる心はえのあさうはあらす</t>
  </si>
  <si>
    <t>思しられ給へは例よりはみいれておましなとひきつくろはせ給すみそめならぬ</t>
  </si>
  <si>
    <t>御火をけおくなるとりいてゝちりかきはらひなとするにつけても宮のまちよろこひ</t>
  </si>
  <si>
    <t>給し御けしきなとを人々もきこえいつたいめんし給ことをはつゝましく</t>
  </si>
  <si>
    <t>のみおほいたれと思くまなきやうに人の思給へれはいかゝはせむとてきこえ</t>
  </si>
  <si>
    <t>給うちとくとはなけれとさきさきよりはすこしことのはつゝけてものなとの給へ</t>
  </si>
  <si>
    <t>るさまいとめやすく心はつかしけなりかやうにてのみはえすくしはつまし</t>
  </si>
  <si>
    <t>と思なり給もいとうちつけなる心かなゝをうつりぬへきよなりけりと思ゐ給へ</t>
  </si>
  <si>
    <t>り宮のいとあやしくうらみ給ふことのはへるかなあはれなりし御ひとことをうけ給りをき</t>
  </si>
  <si>
    <t>しさまなとことのついてにもやもらしきこえたりけんまたいとくまなき</t>
  </si>
  <si>
    <t>御心のさかにてをしはかり給にやはへらんこゝになむともかくもきこえさせなす</t>
  </si>
  <si>
    <t>へきとたのむをつれなき御けしきなるはもてそこなひきこゆるそとたひたひ</t>
  </si>
  <si>
    <t>ゑんし給へは心より外なることゝ思たまふれとさとのしるへいとこよなう</t>
  </si>
  <si>
    <t>もえあらかひきこえぬをなにかはいとさしもゝてなしきこえ給はむすい給へる</t>
  </si>
  <si>
    <t>やうに人はきこえなすへかめれと心の底あやしくふかうおはする宮なりなをさりこと</t>
  </si>
  <si>
    <t>なとの給わたりの心かろうてなひきやすなるなとをめつらしからぬもの</t>
  </si>
  <si>
    <t>に思おとし給にやとなむきくこともはへるなにことにもあるにしたかひて心を</t>
  </si>
  <si>
    <t>https://www.dl.ndl.go.jp/api/iiif/3437689/canvas/181</t>
  </si>
  <si>
    <t>http://da.dl.itc.u-tokyo.ac.jp/mirador/?params=[{%22manifest%22:%22https://www.dl.ndl.go.jp/api/iiif/3437689/manifest.json%22,%22canvas%22:%22https://www.dl.ndl.go.jp/api/iiif/3437689/canvas/181%22}]</t>
  </si>
  <si>
    <t>たつるかたもなくおとけたる人こそたゝ世のもてなしにしたかひてとあるもかゝるも</t>
  </si>
  <si>
    <t>なのめにみなしすこし心にたかふゝしあるにもいかゝはせむさるへきそ</t>
  </si>
  <si>
    <t>なとも思なすへかめれは中ゝ心なかきためしになるやうもありくつれそめて</t>
  </si>
  <si>
    <t>はたつたの川のにこるなをもけかしいふかひなくなこりなきやうなることなと</t>
  </si>
  <si>
    <t>もみなうちましるめれ心のふかうしみ給ふへかめる御心さまにかなひことにそむく</t>
  </si>
  <si>
    <t>ことおほくなと物し給はさらむをはさらにかろかろしくはしめをはりたかふ</t>
  </si>
  <si>
    <t>やうなることなとみせ給ましきけしきになむ人のみたてまつりしらぬことを</t>
  </si>
  <si>
    <t>いとようみきこえたるをもしにつかはしくさもやとおほしよらはそのもてなし</t>
  </si>
  <si>
    <t>なとは心のかきりつくしてつかうまつりなむかし御なかみちのほとみたりあし</t>
  </si>
  <si>
    <t>こそいたからめといとまめやかにていひつゝけ給へは我(か)御身つからのことゝは</t>
  </si>
  <si>
    <t>おほしもかけす人のおやめきていらへんかしとおほしめくらし給へとなをいふ</t>
  </si>
  <si>
    <t>へきことのはもなき心ちしていかにとかはかけかけしけにの給つゝくるに中ゝ</t>
  </si>
  <si>
    <t>きこえんこともおほえはへらてとうちわらひ給へるもおいらかなるものから</t>
  </si>
  <si>
    <t>けはひおかしうきこゆかならす御みつからきこしめしおふへきことゝも思給へ</t>
  </si>
  <si>
    <t>すそれは雪をふみわけてまいりきたる心さし計を御らんしわかむ御このかみ心</t>
  </si>
  <si>
    <t>にてもすくさせ給てよかしかの御心よせはまたことにそはへゝかめるほのかに</t>
  </si>
  <si>
    <t>の給さまもはへめりしをいさやそれも人のわきゝこえかたきこと也御返なと</t>
  </si>
  <si>
    <t>はいつかたにかはきこえ給とゝひ申給にようそたはふれにもきこえさりけるなにとなけれ</t>
  </si>
  <si>
    <t>とかうの給にもいかにはつかしうむねつふれましと思にえこたへやり</t>
  </si>
  <si>
    <t>雪ふかき山のかけはしきみならてまたふみかよふあとをみぬかなとかきて</t>
  </si>
  <si>
    <t>さしいて給へれは御物あらかひこそなかなか心をかれはへりぬへけれとて</t>
  </si>
  <si>
    <t>つらゝとち駒ふみしたく山川をしるへしかてらまつやわたらむさらはしも</t>
  </si>
  <si>
    <t>かけさへみゆるしるしもあさうは侍らしときこえ給へは思はすにものしうなり</t>
  </si>
  <si>
    <t>てことにいらへ給はすけさやかにいと物とをくすくみたるさまにはみえ給はね</t>
  </si>
  <si>
    <t>といまやうのわか人たちのやうにえむけにもゝてなさていとめやすくのとかなる</t>
  </si>
  <si>
    <t>心はえならむとそをしはかられ給ひとの御けはひなるかうこそはあらまほしけれ</t>
  </si>
  <si>
    <t>と思にたかはぬ心ちし給ことにふれてけしきはみよるもしらすかほなるさま</t>
  </si>
  <si>
    <t>https://www.dl.ndl.go.jp/api/iiif/3437689/canvas/182</t>
  </si>
  <si>
    <t>http://da.dl.itc.u-tokyo.ac.jp/mirador/?params=[{%22manifest%22:%22https://www.dl.ndl.go.jp/api/iiif/3437689/manifest.json%22,%22canvas%22:%22https://www.dl.ndl.go.jp/api/iiif/3437689/canvas/182%22}]</t>
  </si>
  <si>
    <t>にのみもてなし給へは心はつかしうてむかし物かたりなとをそものまめやかに</t>
  </si>
  <si>
    <t>きこえ給くれはてなはゆきいとゝ空もとちぬへうはへりと御ともの人々こはつくれ</t>
  </si>
  <si>
    <t>はかへり給なむとて心くるしうみめくらさるゝ御すまゐのさまなりやたゝ</t>
  </si>
  <si>
    <t>山さとのやうにいとしつかなる所の人もゆきましらぬはへるをさもおほしかけ</t>
  </si>
  <si>
    <t>はいかにうれしくはへらむなとの給もいとめてたかるへきことかなとかたみゝ</t>
  </si>
  <si>
    <t>にきゝてうちゑむ女はらのあるを中の宮はいとみくるしういかにさやうには</t>
  </si>
  <si>
    <t>有へきそとみきゝゐ給へり御くた物よしあるさまにてまゐり御ともの人々にも</t>
  </si>
  <si>
    <t>さかなゝとめやすきほとにてかはらけさしいてさせ給けり又御うつりかもてさはか</t>
  </si>
  <si>
    <t>れしとのゐ人そかつらひけとかいふつらつき心つきなくてあるはかなの御たのもし人</t>
  </si>
  <si>
    <t>やとみ給てめしいてたりいかにそおはしまさて後心ほそからむなゝと</t>
  </si>
  <si>
    <t>とひ給うちひそみつゝこゝろよはけになく世中にたのむよるへもはへらぬ身</t>
  </si>
  <si>
    <t>にてひとゝころの御かけにかくれて卅よねんをすくしはへりにけれはいまはまして</t>
  </si>
  <si>
    <t>の山にましりはへらむもいかなる木の本をかはたのむへくはへらむと申て</t>
  </si>
  <si>
    <t>いとゝ人わろけなりおはしましゝかたあけさせ給へれはちりいたうつもりて仏</t>
  </si>
  <si>
    <t>のみそ花のかさりおとろへすおこなひ給ひけりとみゆる御ゆかなとゝりやりて</t>
  </si>
  <si>
    <t>かきはらひたりほいをもとけはとちきりきこえしこと思いてゝ</t>
  </si>
  <si>
    <t>たちよらむかけとたのみしゝゐかもとむなしきとこになりにける哉とてはしら</t>
  </si>
  <si>
    <t>によりゐ給へるをもわかき人々はのそきてめてたてまつる日くれぬれはちかき</t>
  </si>
  <si>
    <t>所ゝにみそうなとつかうまつる人々にみまくさとりにやりける君もしり</t>
  </si>
  <si>
    <t>給はぬにゐなかひたる人々はおとろおとろしくひきつれまいりたるをあやしうはしたなき</t>
  </si>
  <si>
    <t>わさかなと御らむすれとおい人にまきらはし給つおほかたかやうにつかうまつる</t>
  </si>
  <si>
    <t>へくおほせをきていて給ひぬとしかはりぬれは空のけしきうらゝかなる</t>
  </si>
  <si>
    <t>にみきはのこほりとけたるを有かたくもとなかめ給ひしりのはうよりゆきゝえ</t>
  </si>
  <si>
    <t>につみてはへるなりとてさはのせりわらひなとたてまつりたりいもゐの御たい</t>
  </si>
  <si>
    <t>にまいれる所につけてはかゝるくさきのけしきにしたかひて行かふ月日の</t>
  </si>
  <si>
    <t>しるしもみゆるこそおかしけれなと人々のいふをなにのおかしきならむときゝ</t>
  </si>
  <si>
    <t>君かおるみねのわらひとみましかはしられやせまし春のしるしも</t>
  </si>
  <si>
    <t>https://www.dl.ndl.go.jp/api/iiif/3437689/canvas/183</t>
  </si>
  <si>
    <t>http://da.dl.itc.u-tokyo.ac.jp/mirador/?params=[{%22manifest%22:%22https://www.dl.ndl.go.jp/api/iiif/3437689/manifest.json%22,%22canvas%22:%22https://www.dl.ndl.go.jp/api/iiif/3437689/canvas/183%22}]</t>
  </si>
  <si>
    <t>雪ふかき汀のこせりたかためにつみかはやさんおやなしにしてなとはかなき</t>
  </si>
  <si>
    <t>ことゝもをうちかたらひつゝあけくらし給中納言殿よりも宮よりもをりすくさ</t>
  </si>
  <si>
    <t>すとふらひきこえ給うるさくなにとなきことおほかるやうなれは例のかきもらし</t>
  </si>
  <si>
    <t>たるなめり花さかりのころ宮かさしをおほしいてゝそのおりみきゝ給し君たち</t>
  </si>
  <si>
    <t>なともいとゆへありしみこの御すまゐを又もみすなりにしことなと大かた</t>
  </si>
  <si>
    <t>のあはれをくちくちきこゆるにいとゆかしうおほされけり</t>
  </si>
  <si>
    <t>つてにみしやとのさくらをこの春はかすみへたてすおりてかさゝむと心を</t>
  </si>
  <si>
    <t>やりての給へりけりあるましきことかなとみ給なからいとつれつれなるほとに</t>
  </si>
  <si>
    <t>みところある御ふみのうはへはかりをもてけたしとて</t>
  </si>
  <si>
    <t>いつことかたつねておらむすみそめにかすみこめたるやとの櫻をなをかく</t>
  </si>
  <si>
    <t>さしはなちつれなき御けしきのみゝゆれはまことに心うしとおほしわたる</t>
  </si>
  <si>
    <t>御心にあまり給てはたゝ中納言をとさまかうさまにせめうらみきこえ給へはおかし</t>
  </si>
  <si>
    <t>と思なからいとうけはりたるうしろみかほにうちいらへきこえてあためいたる</t>
  </si>
  <si>
    <t>御心さまをもみあらはす時ゝはいかてかゝからんにはなと申給へはみやも御心つかひし</t>
  </si>
  <si>
    <t>給へし心にかなふあたりをまたみつけぬほとそやとの給おほとのゝ</t>
  </si>
  <si>
    <t>六の君をおほしいれぬ事なまうらめしけにおとゝもおほしたりけりされとゆかしけなき</t>
  </si>
  <si>
    <t>なからひなるうちにもおとゝのことことしくわつらはしくてなに事の</t>
  </si>
  <si>
    <t>まきれをもみとかめられんかむつかしきとしたにはの給てすまゐ給そのとし三条の宮</t>
  </si>
  <si>
    <t>やけて入道の宮も六条の院にうつろひ給ひなにくれと物さはかしきにまきれ</t>
  </si>
  <si>
    <t>てうちのわたりをひさしうをとつれきこえ給はすまめやかなる人の御心は</t>
  </si>
  <si>
    <t>又いとことなりけれはいとのとかにをのか物とはうちたのみなからをむなの心</t>
  </si>
  <si>
    <t>ゆるひ給はさらむかきりはあされはみなさけなきさまにみえしと思つゝむかし</t>
  </si>
  <si>
    <t>の御心わすれぬかたをふかくみしり給へとおほすそのとしつねよりもあつさを</t>
  </si>
  <si>
    <t>人わふるに河つら涼しからむはやと思いてゝにはかにまうて給へりあさすゝみ</t>
  </si>
  <si>
    <t>のほとにいて給けれはあやにくにさしくる日かけもまはゆくて宮のおはせしにしのひさし</t>
  </si>
  <si>
    <t>にとのゐ人めしいてゝおはすそなたのもやの仏の御まへにきみたち</t>
  </si>
  <si>
    <t>ものし給けるをけちかゝらしとてわか御かたにわたり給御けはひしのひたれと</t>
  </si>
  <si>
    <t>をのつからうちみしろき給ほとちかうきこえけれはなをあらしにこなたにかよう</t>
  </si>
  <si>
    <t>https://www.dl.ndl.go.jp/api/iiif/3437689/canvas/184</t>
  </si>
  <si>
    <t>http://da.dl.itc.u-tokyo.ac.jp/mirador/?params=[{%22manifest%22:%22https://www.dl.ndl.go.jp/api/iiif/3437689/manifest.json%22,%22canvas%22:%22https://www.dl.ndl.go.jp/api/iiif/3437689/canvas/184%22}]</t>
  </si>
  <si>
    <t>さうしのはしのかたにかけかねしたる所にあなのすこしあきたるをみをき給へ</t>
  </si>
  <si>
    <t>りけれはとにたてたるひやうふをひきやりてみ給こゝもとに木丁をそへたて</t>
  </si>
  <si>
    <t>たるあなくちおしと思てひきかへるおりしも風のすたれをいたうふきあくへか</t>
  </si>
  <si>
    <t>めれはあらはにもこそあれその木丁をしいてゝこそといふ人あなりおこかましき</t>
  </si>
  <si>
    <t>ものゝうれしうてみ給へはたかきもみしかきも木丁をふたまのすにをしよせ</t>
  </si>
  <si>
    <t>てこのさうしにむかいてあきたるさうしよりあなたにとおらんとなりけりまつ</t>
  </si>
  <si>
    <t>ひとりたちいてゝ木丁よりさしのそきてこの御ともの人々のとかうゆきちかひ</t>
  </si>
  <si>
    <t>すゝみあへるをみ給ふなりけりこきにひいろのひとへにくわんさうのはかまもてはやし</t>
  </si>
  <si>
    <t>たる中ゝさまかはりてはなやかなりとみゆるはきなし給へる人から</t>
  </si>
  <si>
    <t>なめりおひはかなけにしなしてすゝひきかくしてもたまへりいとそひやかにやうたひ</t>
  </si>
  <si>
    <t>おかしけなる人のかみうちきにすこしたらぬほとならむとみえてすゑまて</t>
  </si>
  <si>
    <t>ちりのまよひなくつやつやとこちたうゝつくしけなりかたはらめなとあならうたけ</t>
  </si>
  <si>
    <t>とみえてにほひやかにやはらかにおほときたるけはひ女一の宮もかうさまに</t>
  </si>
  <si>
    <t>そおはすへきとほのみたてまつりしも思くらへられてうちなけかるまたゐさりいて</t>
  </si>
  <si>
    <t>てかのさうしはあらはにもこそあれとみをこせ給へるよういうちとけ</t>
  </si>
  <si>
    <t>たらぬさましてよしあらんとおほゆかしらつきかむさしのほと今すこしあてに</t>
  </si>
  <si>
    <t>なまめかしきさまなりあなたに屏風もそへてたてゝはへりついそきてしものそき</t>
  </si>
  <si>
    <t>給はしとわかき人々なに心なくいふありいみしうもあるへきわさかなとてうしろめたけに</t>
  </si>
  <si>
    <t>ゐさりいり給ふほとけたかう心にくきけはひそひてみゆくろきあはせ</t>
  </si>
  <si>
    <t>ひとかさねおなしやうなるいろあひをき給へれとこれはなつかしうなまめき</t>
  </si>
  <si>
    <t>てあはれけに心くるしうおほゆかみさはらかなるほとにおちたるなるへしすゑ</t>
  </si>
  <si>
    <t>すこしほそりていろなりとかいふめるひすひたちていとおかしけにいとをよりかけ</t>
  </si>
  <si>
    <t>たるやうなりむらさきのかみにかきたる經をかたてにもち給へるてつき</t>
  </si>
  <si>
    <t>かれよりもほそさまさりてやせやせなるへしたちたりつるきみもさうしくちに</t>
  </si>
  <si>
    <t>ゐてなにことにかあらむこなたをみをこせてわらひたるいとあひきやうつきたりあけまき</t>
  </si>
  <si>
    <t>あまたとしみゝなれたまひにし川かせもこの秋はいとはしたなくものかなしく</t>
  </si>
  <si>
    <t>あけまき</t>
  </si>
  <si>
    <t>https://www.dl.ndl.go.jp/api/iiif/3437689/canvas/187</t>
  </si>
  <si>
    <t>http://da.dl.itc.u-tokyo.ac.jp/mirador/?params=[{%22manifest%22:%22https://www.dl.ndl.go.jp/api/iiif/3437689/manifest.json%22,%22canvas%22:%22https://www.dl.ndl.go.jp/api/iiif/3437689/canvas/187%22}]</t>
  </si>
  <si>
    <t>て御はての事いそかせたまふおほかたのあるへかしきことゝもは中納言殿あさり</t>
  </si>
  <si>
    <t>なとそつかうまつり給ひけるこゝにはほうふくの事經のかさりこまかなる御あつかひ</t>
  </si>
  <si>
    <t>を人のきこゆるにしたかひていとなみ給もいとものはかなくあはれに</t>
  </si>
  <si>
    <t>かゝるよその御うしろみなからましかはとみえたり身つからもまうて給ていま</t>
  </si>
  <si>
    <t>はとぬきすて給ふほとの御とふらひあさからすきこえ給あさりもこゝにまいれ</t>
  </si>
  <si>
    <t>りみやうかうのいとひきみたりてかくてもへぬるなとうちかたらひ給ふほとなり</t>
  </si>
  <si>
    <t>けりむすひあけたるたゝりのすたれのつまより木丁のほころひにすきてみえ</t>
  </si>
  <si>
    <t>けれはその事と心えてわか涙をはたまにぬかなんとうちすし給へる伊勢のこも</t>
  </si>
  <si>
    <t>かくこそありけめとおかしくきこゆるもうちの人はきゝしりかほにさしいらへ</t>
  </si>
  <si>
    <t>給はむもつゝましくてものとはなしにとかつらゆきかこのよなからのわかれを</t>
  </si>
  <si>
    <t>たに心ほそきすちにひきかけゝむもなとけにふることそ人の心をのふるたより</t>
  </si>
  <si>
    <t>なりけるをおもひいて給御くわむもんつくり經仏くやうせらるへき心はへなと</t>
  </si>
  <si>
    <t>かきいて給へるすゝりのついてにまらうと</t>
  </si>
  <si>
    <t>あけまきになかき契をむすひこめおなしところによりもあはなむとかきて</t>
  </si>
  <si>
    <t>https://www.dl.ndl.go.jp/api/iiif/3437689/canvas/188</t>
  </si>
  <si>
    <t>http://da.dl.itc.u-tokyo.ac.jp/mirador/?params=[{%22manifest%22:%22https://www.dl.ndl.go.jp/api/iiif/3437689/manifest.json%22,%22canvas%22:%22https://www.dl.ndl.go.jp/api/iiif/3437689/canvas/188%22}]</t>
  </si>
  <si>
    <t>みせたてまつり給へれはれいのとうるさけれと</t>
  </si>
  <si>
    <t>ぬきもあへすもろき涙のたまのをになかき契をいかゝむすはんとあれはあは</t>
  </si>
  <si>
    <t>すはなにをとうらめしけになかめ給身つからの御うへはかくそこはかとなく</t>
  </si>
  <si>
    <t>もてけちてはつかしけなるにすかすかともえの給よらて宮の御ことをそまめやかに</t>
  </si>
  <si>
    <t>きこえ給さしも御心にいるましきことをかやうのかたにすこしすゝみ給へ</t>
  </si>
  <si>
    <t>る御本上にきこえそめ給けむまけしたましゐにやとゝさまかうさまにいとよく</t>
  </si>
  <si>
    <t>なん御けしきみたてまつるまことにうしろめたくはあるましけなるをなとかく</t>
  </si>
  <si>
    <t>あなかちにしもゝてはなれ給らむ世のありさまなとおほしわくましくはみたてまつら</t>
  </si>
  <si>
    <t>ぬをうたてとをとをしくのみもてなさせ給へはかはかりうらなくたのみ</t>
  </si>
  <si>
    <t>きこゆる心にたかひてうらめしくなむともかくもおほしわくらむさまなとをさはやかに</t>
  </si>
  <si>
    <t>うけたまはりにしかなといとまめたちてきこえ給へはたかへしの心に</t>
  </si>
  <si>
    <t>てこそはかうまてあやしきよのためしなるありさまにてへたてなくもてなしはへれ</t>
  </si>
  <si>
    <t>それをおほしわかさりけるこそはあさきこともまさりたるこゝちすれけに</t>
  </si>
  <si>
    <t>かゝるすまゐなとに心あらむ人はおもひのこす事あるましきをなに事にもをくれそめ</t>
  </si>
  <si>
    <t>にけるうちにこのゝたまふめるすちはいにしへもさらにかけてとあらはかゝら</t>
  </si>
  <si>
    <t>はなと行すゑのあらましことにとりませての給をくこともなかりしかは</t>
  </si>
  <si>
    <t>なをかゝるさまにてよつきたるかたをおもひたゆへくおほしをきてけるとなむ</t>
  </si>
  <si>
    <t>思あはせ侍れはともかくもきこえんかたなくてさるはすこし世こもりたるほと</t>
  </si>
  <si>
    <t>にてみ山かくれには心くるしくみえ給人の御うへをいとかく朽木にはなしはて</t>
  </si>
  <si>
    <t>すもかなと人しれすあつかはしくおほえ侍れといかなるへきよにかあらむとうちなけき</t>
  </si>
  <si>
    <t>て物おもひみたれ給けるほとのけはひいとあはれけなりけさやかにをとなひ</t>
  </si>
  <si>
    <t>てもいかてかはさかしかり給はむとことはりにてれいのふる人めしいて</t>
  </si>
  <si>
    <t>てそかたらひ給としころはたゝのちのよさまの心はえにてすゝみまいりそめし</t>
  </si>
  <si>
    <t>をもの心ほそけにおほしなるめりし御すゑのころをひこの御ことゝもを心にまかせ</t>
  </si>
  <si>
    <t>てもてなしきこゆへくなんの給契てしをおほしをきてたてまつり給し御ありさまとも</t>
  </si>
  <si>
    <t>にはたかひて御心はへとものいといとあやにくにものつよけなるは</t>
  </si>
  <si>
    <t>いかにおほしをきつるかたのことなるにやとうたかはしきことさへなむをのつから</t>
  </si>
  <si>
    <t>きゝつたへ給やうもあらむいとあやしき本上にて世の中に心をしむるかた</t>
  </si>
  <si>
    <t>https://www.dl.ndl.go.jp/api/iiif/3437689/canvas/189</t>
  </si>
  <si>
    <t>http://da.dl.itc.u-tokyo.ac.jp/mirador/?params=[{%22manifest%22:%22https://www.dl.ndl.go.jp/api/iiif/3437689/manifest.json%22,%22canvas%22:%22https://www.dl.ndl.go.jp/api/iiif/3437689/canvas/189%22}]</t>
  </si>
  <si>
    <t>なかりつるをさるへきにてやかうまてもきこえなれにけん世人もやうやういひなす</t>
  </si>
  <si>
    <t>やうあへかめるにおなしくはむかしの御事もたかえきこえすわれも人もよのつね</t>
  </si>
  <si>
    <t>に心とけてきこえ侍らはやと思ひよるはつきなかるへきことにてもさやうなる</t>
  </si>
  <si>
    <t>ためしなくやはあるなとの給つゝけて宮の御ことをもかくきこゆるにうしろめたく</t>
  </si>
  <si>
    <t>はあらしとうちとけ給ふさまならぬはうちうちにさりともおもほしむけ</t>
  </si>
  <si>
    <t>たることのさまあらむ猶いかにいかにとうちなかめつゝの給へはれいのわろひ</t>
  </si>
  <si>
    <t>たる女はらなとはかゝることにはにくきさかしらもいひませて事よかりなと</t>
  </si>
  <si>
    <t>もすめるをいとさはあらす心のうちにはあらまほしかるへき御事ともをとおもへ</t>
  </si>
  <si>
    <t>ともとよりかく人にたかひ給へる御くせともに侍れはにやいかにもいかにも</t>
  </si>
  <si>
    <t>よのつねになにやかやなとおもひより給へる御けしきになむ侍らぬかくてさふらふ</t>
  </si>
  <si>
    <t>これかれもとしころたになにのたのもしけあるこのもとのかくろへも侍ら</t>
  </si>
  <si>
    <t>さりき身をすてかたくおもふかきりはほとほとにつけてまかてちりむかしのふるき</t>
  </si>
  <si>
    <t>すちなる人もおほくみたてまつりすてたるあたりにましていまはしはしも</t>
  </si>
  <si>
    <t>たちとまりかたけにわひ侍りておはしましゝ世にこそかきりありてかたほなら</t>
  </si>
  <si>
    <t>む御ありさまはいとをしくもなとこたいなる御うるはしさにおほしもとゝこほり</t>
  </si>
  <si>
    <t>つれいまはかう又たのみなき御身ともにていかにもいかにも世になひき給へ</t>
  </si>
  <si>
    <t>らんをあなかちにそしりきこえむ人はかへりてものゝ心をもしらすいふかひなき</t>
  </si>
  <si>
    <t>ことにてこそはあらめいかなる人かいとかくてよをはすくしはて給へき松の葉</t>
  </si>
  <si>
    <t>をすきてつとむる山ふしたにいける身のすてかたさによりてこそ仏の御をしへ</t>
  </si>
  <si>
    <t>をもみちみちわかれてはおこなひなすなれなとやうのよからぬことをきこえしらせ</t>
  </si>
  <si>
    <t>わかき御心ともみたれ給ぬへきことおほく侍めれとたわむへくもゝのし</t>
  </si>
  <si>
    <t>たまはすなかの宮をなむいかて人めかしくもあつかひなしたてまつらむと思ひ</t>
  </si>
  <si>
    <t>きこえ給ふへかめるかく山ふかくたつねきこえさせ給める御心さしのとしへて</t>
  </si>
  <si>
    <t>みたてまつりなれ給へるけはひもうとからす思ひきこえさせ給ひいまはとさまかうさまに</t>
  </si>
  <si>
    <t>こまかなるすちきこえかよひ給めるにかの御かたをさやうにおもむけ</t>
  </si>
  <si>
    <t>てきこえ給はゝとなむおほすへかめる宮の御ふみなと侍めるはさらにまめまめしき</t>
  </si>
  <si>
    <t>御事ならしと侍めるときこゆれはあはれなる御ひとことをきゝをき露</t>
  </si>
  <si>
    <t>の世にかゝつらはむかきりはきこえかよはむの心あれはいつかたにもみえたてまつら</t>
  </si>
  <si>
    <t>https://www.dl.ndl.go.jp/api/iiif/3437689/canvas/190</t>
  </si>
  <si>
    <t>http://da.dl.itc.u-tokyo.ac.jp/mirador/?params=[{%22manifest%22:%22https://www.dl.ndl.go.jp/api/iiif/3437689/manifest.json%22,%22canvas%22:%22https://www.dl.ndl.go.jp/api/iiif/3437689/canvas/190%22}]</t>
  </si>
  <si>
    <t>むおなし事なるへきをさまてはたおほしよるなるいとうれしきことなれ</t>
  </si>
  <si>
    <t>と心のひくかたなむかはかり思ひすつる世に猶とまりぬへきものなりけれはあらため</t>
  </si>
  <si>
    <t>てさはえ思ひなをすましくなむよのつねになよひかなるすちにもあらす</t>
  </si>
  <si>
    <t>やたゝかやうにものへたてゝ事のこいたるさまならすさしむかひてとにかくに</t>
  </si>
  <si>
    <t>さためなき世のものかたりをへたてなくきこえてつゝみ給御心のくまのこらす</t>
  </si>
  <si>
    <t>もてなし給はむなんはらからなとのさやうにむつましきほとなるもなくていと</t>
  </si>
  <si>
    <t>さうさうしくなんよの中のおもふことのあはれにもをかしくもうれはしくも時</t>
  </si>
  <si>
    <t>につけたるありさまを心にこめてのみすくる身なれはさすかにたつきなくおほゆる</t>
  </si>
  <si>
    <t>にうとかるましくたのみきこゆるきさいの宮はたなれなれしくさやうにそこはかとなき</t>
  </si>
  <si>
    <t>おもひのまゝなるくたくたしさをきこえふるへきにもあらす三条の宮</t>
  </si>
  <si>
    <t>はおやと思きこゆへきにもあらぬ御わかわかしさなれとかきりあれはたやすく</t>
  </si>
  <si>
    <t>なれきこえさせすかしそのほかの女はすへていとうとくつゝましくおそろしく</t>
  </si>
  <si>
    <t>おほえて心からよるへなく心ほそきなりなをさりのすさひにてもけさうたち</t>
  </si>
  <si>
    <t>たることはいとまはゆくありつかすはしたなきこちこちしさにてまいて心に</t>
  </si>
  <si>
    <t>しめたるかたのことはうちいつることはかたくてうらめしくもいふせくも思きこゆる</t>
  </si>
  <si>
    <t>けしきをたにみえたてまつらぬこそわれなからかきりなくかたくなしき</t>
  </si>
  <si>
    <t>わさなれ宮の御事をもさりともあしさまにはきこえしとまかせてやはみ給はぬ</t>
  </si>
  <si>
    <t>なといひゐ給へりおい人はたかはかり心ほそきにあらまほしけなる御ありさま</t>
  </si>
  <si>
    <t>をいとせちにさもあらせたてまつらはやとおもへといつかたもはつかしけなる</t>
  </si>
  <si>
    <t>御ありさまともなれは思のまゝにはえきこえすこよひはとまり給てものかたり</t>
  </si>
  <si>
    <t>なとのとやかにきこえまほしくてやすらひくらし給つあさやかならすものうらみかちなる</t>
  </si>
  <si>
    <t>御けしきやうやうわりなくなりゆけはわつらはしくてうちとけてきこえ</t>
  </si>
  <si>
    <t>給はむこともいよいよくるしけれとおほかたにてはありかたくあはれなる</t>
  </si>
  <si>
    <t>人の御心なれはこよなくもゝてなしかたくてたいめむし給ふほとけのおはする</t>
  </si>
  <si>
    <t>なかのとをあけてみあかしの火けさやかにかゝけさせてすたれにひやうふをそへ</t>
  </si>
  <si>
    <t>てそおはするとにもおほとなふらまいらすれとなやましうてむらいなるをあらはに</t>
  </si>
  <si>
    <t>なといさめてかたはらふし給へり御くたものなとわさとはなくしなして</t>
  </si>
  <si>
    <t>まいらせ給へり御ともの人々にもゆへゆへしきさかなゝとしていたさせ給へり</t>
  </si>
  <si>
    <t>https://www.dl.ndl.go.jp/api/iiif/3437689/canvas/191</t>
  </si>
  <si>
    <t>http://da.dl.itc.u-tokyo.ac.jp/mirador/?params=[{%22manifest%22:%22https://www.dl.ndl.go.jp/api/iiif/3437689/manifest.json%22,%22canvas%22:%22https://www.dl.ndl.go.jp/api/iiif/3437689/canvas/191%22}]</t>
  </si>
  <si>
    <t>らうめいたるかたにあつまりてこの御まへは人けとをくもてなしてしめしめと</t>
  </si>
  <si>
    <t>ものかたりきこえ給うちとくへくもあらぬものからなつかしけにあい行つきて</t>
  </si>
  <si>
    <t>ものゝ給へるさまのなのめならす心にいりて思いらるゝもはかなしかくほとも</t>
  </si>
  <si>
    <t>なきものゝへたてはかりをさはり所にておほつかなく思つゝすくす心をそさの</t>
  </si>
  <si>
    <t>あまりおこかましくもあるかなと思つゝけらるれとつれなくておほかたの世中</t>
  </si>
  <si>
    <t>のことゝもあはれにもおかしくもさまさまきゝ所おほくかたらひきこえ給うち</t>
  </si>
  <si>
    <t>には人ゝちかくなとのたまひをきつれとさしもゝてはなれ給はさらなむとおもふ</t>
  </si>
  <si>
    <t>へかめれはいとしもまもりきこえすさしゝそきつゝみなよりふしてほとけ</t>
  </si>
  <si>
    <t>の御ともし火もかゝくる人もなしものむつかしくてしのひて人めせとおとろか</t>
  </si>
  <si>
    <t>す心ちのかきみたりなやましく侍をためらひてあか月かたにも又きこえんとて</t>
  </si>
  <si>
    <t>いり給なむとするけしきなり山路わけ侍りつる人はましていとくるしけれとかく</t>
  </si>
  <si>
    <t>きこえうけ給へるになくさめてこそ侍れうちすてゝいらせ給なはいと心ほそから</t>
  </si>
  <si>
    <t>むとて屏風をやをらおしあけていり給ぬいとむくつけくてなからはかりいり</t>
  </si>
  <si>
    <t>給へるにひきとゝめられていみしくねたく心うけれはへたてなきとはかゝる</t>
  </si>
  <si>
    <t>をやいふらむめつらかなるわさかなとあはめ給へるさまのいよいよをかしけれ</t>
  </si>
  <si>
    <t>はへたてぬ心をさらにおほしわかねはきこえしらせむとそかしめつらかなりとも</t>
  </si>
  <si>
    <t>いかなるかたにおほしよるにかはあらむ仏の御まへにてちかこともたて侍ら</t>
  </si>
  <si>
    <t>むうたてなをち給そ御心やふらしと思そめて侍れは人はかくしもをしはかり思</t>
  </si>
  <si>
    <t>ましかめれと世にたかへるしれものにてすくし侍そやとて心にくきほとなるほかけ</t>
  </si>
  <si>
    <t>に御くしのこほれかゝりたるをかきやりつゝみ給へは人の御けはひ思やうに</t>
  </si>
  <si>
    <t>かほりをかしけなりかく心ほそくあさましき御すみかにすいたらむ人はさはりところ</t>
  </si>
  <si>
    <t>あるましけなるをわれならてたつねくる人もあらましかはさてやゝみ</t>
  </si>
  <si>
    <t>なましいかにくちをしきわさならましときしかたの心のやすらひさへあやうく</t>
  </si>
  <si>
    <t>おほえ給へといふかひなくうしと思てなき給ふ御けしきのいといとをしけれは</t>
  </si>
  <si>
    <t>かくはあらてをのつから心ゆるひしたまふおりもありなむと思わたるわりなき</t>
  </si>
  <si>
    <t>やうなるも心くるしくてさまよくこしらへきこえ給かゝる御こゝろのほとをおもひよら</t>
  </si>
  <si>
    <t>てあやしきまてきこえなれにたるをゆゝしき袖の色なとみあらはし給</t>
  </si>
  <si>
    <t>心あさゝに身つからのいふかひなさも思しらるゝにさまさまなくさむかたなく</t>
  </si>
  <si>
    <t>https://www.dl.ndl.go.jp/api/iiif/3437689/canvas/192</t>
  </si>
  <si>
    <t>http://da.dl.itc.u-tokyo.ac.jp/mirador/?params=[{%22manifest%22:%22https://www.dl.ndl.go.jp/api/iiif/3437689/manifest.json%22,%22canvas%22:%22https://www.dl.ndl.go.jp/api/iiif/3437689/canvas/192%22}]</t>
  </si>
  <si>
    <t>とうらみてなに心もなくやつれ給へるすみそめのほかけをいとはしたなくわひし</t>
  </si>
  <si>
    <t>と思まとひ給へりいとかくしもおほさるゝやうこそはとはつかしきにきこえむかたなし</t>
  </si>
  <si>
    <t>袖の色をひきかけさせ給はしもことはりなれとこゝら御らむしなれ</t>
  </si>
  <si>
    <t>ぬる心さしのしるしにはさはかりのいみおくへくいまはしめたる事めきてやは</t>
  </si>
  <si>
    <t>おほさるへきなかなかなる御わきまへ心になむとてかのものゝねきゝしありあけの月かけ</t>
  </si>
  <si>
    <t>よりはしめておりおりの思ふ心のしのひかたくなり行さまをいとおほく</t>
  </si>
  <si>
    <t>きこえ給にはつかしくもありけるかなとうとましくかゝる心はえなからつれなく</t>
  </si>
  <si>
    <t>まめたち給けるかなときゝ給ことおほかり御かたはらなるみしかき木丁</t>
  </si>
  <si>
    <t>を仏の御かたにさしへたてゝかりそめにそひふし給へりみやうかうのいとかうはしく</t>
  </si>
  <si>
    <t>にほひてしきみのいとはなやかにかほれるけはひも人よりはけに仏をも</t>
  </si>
  <si>
    <t>思きこえ給へる御心にてわつらはしくすみそめのいまさらにおりふし心いられし</t>
  </si>
  <si>
    <t>たるやうにあはあはしくおもひそめしにたかうへけれはかゝるいみなからむ</t>
  </si>
  <si>
    <t>程にこの御心にもさりともすこしたはみ給なむなとせめてのとかに思なし給秋の夜</t>
  </si>
  <si>
    <t>のけはひはかゝらぬところたにをのつからあはれおほかるをましてみねの</t>
  </si>
  <si>
    <t>あらしもまかきのむしも心ほそけにのみきゝわたさるつねなきよの御物かたり</t>
  </si>
  <si>
    <t>に時ゝさしいらへ給へるさまいと見所おほくめやすしいきたなかりつる人ゝ</t>
  </si>
  <si>
    <t>はかうなりけりとけしきとりてみないりぬ宮のゝ給しさまなとおほしいつる</t>
  </si>
  <si>
    <t>にけになからへは心のほかにかくあるましき事もみるへきわさにこそはと物</t>
  </si>
  <si>
    <t>のみかなしくて水のをとになかれそふ心ちし給はかなくあけかたになりにけり</t>
  </si>
  <si>
    <t>御ともの人ゝおきてこはつくりむまとものいはゆるをともたひのやとりのあるやう</t>
  </si>
  <si>
    <t>なと人のかたるをおほしやられておかしくおほさるひかりみえつるかた</t>
  </si>
  <si>
    <t>のさうしをおしあけ給てそらのあはれなるをもろともにみ給ふ女もすこしゐさりいて</t>
  </si>
  <si>
    <t>給へるにほともなきのきのちかさなれはしのふの露もやうやうひかりみへもて行</t>
  </si>
  <si>
    <t>かたみにいとえむなるさまかたちともをなにとはなくてたゝかやうに</t>
  </si>
  <si>
    <t>月をも花をもおなし心にもてあそひはかなき世のありさまをきこえあはせてなむ</t>
  </si>
  <si>
    <t>すくさまほしきといとなつかしきさましてかたらひきこえ給へはやうやうおそろしさ</t>
  </si>
  <si>
    <t>もなくさみてかういとはしたなからてものへたてゝなときこえはまことに</t>
  </si>
  <si>
    <t>心のへたてはさらにあるましくなむといらへ給ふあかくなりゆきむらとり</t>
  </si>
  <si>
    <t>https://www.dl.ndl.go.jp/api/iiif/3437689/canvas/193</t>
  </si>
  <si>
    <t>http://da.dl.itc.u-tokyo.ac.jp/mirador/?params=[{%22manifest%22:%22https://www.dl.ndl.go.jp/api/iiif/3437689/manifest.json%22,%22canvas%22:%22https://www.dl.ndl.go.jp/api/iiif/3437689/canvas/193%22}]</t>
  </si>
  <si>
    <t>のたちさまよふはかせちかくきこゆよふかきあしたのかねのをとかすかにひゝく</t>
  </si>
  <si>
    <t>いまはいとみくるしきをといとわりなくはつかしけにおほしたりことありかほに</t>
  </si>
  <si>
    <t>あさ露もえわけ侍まし又人はいかゝをしはかりきこゆへきれいのやうになたらかに</t>
  </si>
  <si>
    <t>もてなさせ給てたゝ世にたかひたることにていまよりのちもたゝかやうに</t>
  </si>
  <si>
    <t>しなさせ給てよ世にうしろめたき心はあらしとおほせかはかりあなかちなる</t>
  </si>
  <si>
    <t>心のほともあはれとおほしゝらぬこそかひなけれとていて給はむのけしきも</t>
  </si>
  <si>
    <t>なしあさましくかたはならむとていまよりのちはされはこそもてなし給はむまゝに</t>
  </si>
  <si>
    <t>あらむけさはまたきこゆるにしたかひ給へかしとていとすへなしとおほし</t>
  </si>
  <si>
    <t>たれはあなくるしやあか月のわかれやまたしらぬことにてけにまとひぬへきを</t>
  </si>
  <si>
    <t>となけきかちなりにはとりもいつかたにかあらむほのかにをとなふに京おもひいて</t>
  </si>
  <si>
    <t>らる</t>
  </si>
  <si>
    <t>山さとのあはれしらるゝこゑこゑにとりあつめたるあさほらけかな女君</t>
  </si>
  <si>
    <t>鳥のねもきこえぬ山とおもひしを世のうきことはたつねきにけりさうしくち</t>
  </si>
  <si>
    <t>まてをくりたてまつり給てよへいりしとくちよりいてゝふし給へれとまとろま</t>
  </si>
  <si>
    <t>れすなこりこひしくていとかくおもはましかは月ころもいまゝて心のとかなら</t>
  </si>
  <si>
    <t>ましやなとかへらむこともゝのうくおほえ給ひめ宮は人のおもふらむことの</t>
  </si>
  <si>
    <t>つゝましきにとみにもうちふされ給はてたのもしき人なくてよをすくす身の心うき</t>
  </si>
  <si>
    <t>をある人ともゝよからぬ事なにやかやとつきつきにしたかひつゝいひいつ</t>
  </si>
  <si>
    <t>めるに心よりほかのことありぬへき世なめりとおほしめくらすにはこの人の御けはひ</t>
  </si>
  <si>
    <t>ありさまのうとましくはあるましくこ宮もさやうなる御心はえあらはと</t>
  </si>
  <si>
    <t>おりおりの給おほすめりしかと身つからは猶かくてすくしてむわれよりはさまかたち</t>
  </si>
  <si>
    <t>もさかりにあたらしけなるなかの宮をひとなみなみにみなしたらむこそ</t>
  </si>
  <si>
    <t>うれしからめ人のうへになしては心のいたらむかきり思うしろみてむ身つから</t>
  </si>
  <si>
    <t>のうへのもてなしは又たれかはみあつかはむこの人の御さまのなのめにうちまきれ</t>
  </si>
  <si>
    <t>たるほとならはかくみなれぬるとしころのしるしにうちゆるふ心もありぬ</t>
  </si>
  <si>
    <t>へきをはつかしけにみえにくきけしきもなかなかいみしくつゝましきにわか世</t>
  </si>
  <si>
    <t>はかくてすくしはてゝむと思つゝけてねなきかちにあかし給へるになこりいと</t>
  </si>
  <si>
    <t>なやましけれはなかの宮のふし給へるをくのかたにそひふし給れいならす人の</t>
  </si>
  <si>
    <t>https://www.dl.ndl.go.jp/api/iiif/3437689/canvas/194</t>
  </si>
  <si>
    <t>http://da.dl.itc.u-tokyo.ac.jp/mirador/?params=[{%22manifest%22:%22https://www.dl.ndl.go.jp/api/iiif/3437689/manifest.json%22,%22canvas%22:%22https://www.dl.ndl.go.jp/api/iiif/3437689/canvas/194%22}]</t>
  </si>
  <si>
    <t>さゝめきしけしきもあやしとこの宮はおほしつらねたまへるにかくておはしたれ</t>
  </si>
  <si>
    <t>はうれしくて御そひきゝせたてまつり給ふに御うつりかのまきるへくもあら</t>
  </si>
  <si>
    <t>すくゆりかゝる心ちすれはとのゐ人かもてあつかひけむ思あはせられてまこと</t>
  </si>
  <si>
    <t>なるへしといとおしくてねぬるやうにてものもの給はすまらうとは弁のおもと</t>
  </si>
  <si>
    <t>よひいて給てこまかにかたらひをき御せうそこすくすくしくきこえをきていて</t>
  </si>
  <si>
    <t>給ぬあけまきをたはふれにとりなしゝも心もてひろはかりのへたてもたいめんし</t>
  </si>
  <si>
    <t>つるとやこの君もおほすらむといみしくはつかしけれは心ちあしとてなやみくらし</t>
  </si>
  <si>
    <t>給つ人ゝひはのこりなくなり侍ぬはかはかしくはかなきことをたに又</t>
  </si>
  <si>
    <t>つかうまつる人もなきにおりあしき御なやみかなときこゆなかの宮くみなとしはて</t>
  </si>
  <si>
    <t>給て心はなとえこそ思ひより侍ねとせめてきこえ給へはくらくなりぬるまきれ</t>
  </si>
  <si>
    <t>におき給てもろともにむすひなとし給中納言殿より御ふみあれとけさより</t>
  </si>
  <si>
    <t>いとなやましくなむとて人つてにそきこえ給さもみくるしくわかわかしくおはす</t>
  </si>
  <si>
    <t>と人々つふやきゝこゆ御ふくなとはてゝぬきすて給へるにつけてもかたとき</t>
  </si>
  <si>
    <t>もをくれたてまつらむものとおもはさりしをはかなくすきにける月日のほとを</t>
  </si>
  <si>
    <t>おほすにいみしく思のほかなる身のうさとなきしつみ給へる御さまともいと心くるしけなり</t>
  </si>
  <si>
    <t>月ころくろくならはしたる御すかたうすにひにていとなまめかしく</t>
  </si>
  <si>
    <t>てなかの宮はけにいとさかりにてうつくしけなるにほひまさり給へり御くし</t>
  </si>
  <si>
    <t>なとすましつくろはせてみたてまつり給に世のものおもひわするゝ心ちしてめてたけれ</t>
  </si>
  <si>
    <t>は人しれすちかおとりしてはおもはすやあらむとたのもしくうれしく</t>
  </si>
  <si>
    <t>ていまは又みゆつる人もなくておや心にかしつきたてゝみきこえ給ふかの人は</t>
  </si>
  <si>
    <t>つゝみきこえ給しふちのころもゝあらため給へらむなか月もしつ心なくて又おはし</t>
  </si>
  <si>
    <t>たりれいのやうにきこえむとまた御せうそこあるに心あやまりしてわつらはしく</t>
  </si>
  <si>
    <t>おほゆれはとかくきこえすまひてたいめむし給はす思のほかに心うき御心</t>
  </si>
  <si>
    <t>かな人もいかにおもひ侍らむと御ふみにてきこえ給へりいまはとてぬき侍し</t>
  </si>
  <si>
    <t>ほとの心まとひに中ゝしつみはへりてなむえきこえぬとありうらみわひてれいの</t>
  </si>
  <si>
    <t>人めしてよろつにの給よにしらぬ心ほそさのなくさめにはこの君をのみたのみ</t>
  </si>
  <si>
    <t>きこえたる人ゝなれは思にかなひ給てよのつねのすみかにうつろひなと</t>
  </si>
  <si>
    <t>し給はむをいとめてたかるへきことにいひあはせてたゝ入たてまつらむとみな</t>
  </si>
  <si>
    <t>https://www.dl.ndl.go.jp/api/iiif/3437689/canvas/195</t>
  </si>
  <si>
    <t>http://da.dl.itc.u-tokyo.ac.jp/mirador/?params=[{%22manifest%22:%22https://www.dl.ndl.go.jp/api/iiif/3437689/manifest.json%22,%22canvas%22:%22https://www.dl.ndl.go.jp/api/iiif/3437689/canvas/195%22}]</t>
  </si>
  <si>
    <t>かたらひあはせけりひめ宮そのけしきをはふかくみしり給はねとかくとりわきて</t>
  </si>
  <si>
    <t>人めかしなつけたまふめるにうちとけてうしろめたき心もやあらむゝかしものかたり</t>
  </si>
  <si>
    <t>にも心もてやはとある事もかゝる事もあめるうちとくましき人の心に</t>
  </si>
  <si>
    <t>こそあめれと思より給てせめてうらみふかくはこの君をおしいてむおとりさまなら</t>
  </si>
  <si>
    <t>むにてたにさてもみそめてはあさはかにはもてなすましき心なめるをまして</t>
  </si>
  <si>
    <t>ほのかにもみそめてはなくさみなむことにいてゝはいかてかはふとさる事を</t>
  </si>
  <si>
    <t>まちとる人のあらむほいになむあらぬとうけひくけしきのなかなるはかたへは</t>
  </si>
  <si>
    <t>人のおもはむことをあいなうあさきかたにやなとつゝみ給ふならむとおほしかまふる</t>
  </si>
  <si>
    <t>をけしきたにしらせ給はすはつみもやえむとみをつみていとおしけれは</t>
  </si>
  <si>
    <t>よろつにうちかたらひてむかしの御おもむけも世中をかく心ほそくてすくしはつ</t>
  </si>
  <si>
    <t>とも中ゝ人わらへにかろかろしき心つかうなゝとの給をきしをおはせし世</t>
  </si>
  <si>
    <t>の御ほたしにてをこなひの御心をみたりしつみたにいみしかりけむをいまはと</t>
  </si>
  <si>
    <t>てさはかりの給しひとことをたにたかへしと思侍れは心ほそくなともことに思は</t>
  </si>
  <si>
    <t>ぬをこの人ゝのあやしく心こはき物にゝくむめるこそいとわりなけれけに</t>
  </si>
  <si>
    <t>さのみやうのものとすくし給はむもあけくるゝ月日にそへても御ことをのみこそ</t>
  </si>
  <si>
    <t>あたらしく心くるしくかなしき物に思ひきこゆるを君たによのつねにもてなし</t>
  </si>
  <si>
    <t>給てかゝる身のありさまもおもたゝしくなくさむはかりみたてまつりなさはや</t>
  </si>
  <si>
    <t>ときこえ給へはいかにおほすにかと心うくてひとゝころをのみやはさて世に</t>
  </si>
  <si>
    <t>はて給へとはきこえ給けむはかはかしくもあらぬみのうしろめたさはかすそひ</t>
  </si>
  <si>
    <t>たるやうにこそおほされためりしか心ほそき御なくさめにはかくあさゆふにみ</t>
  </si>
  <si>
    <t>たてまつるよりゐかなるかたにかとなまうらめしく思給つれはけにといとおしく</t>
  </si>
  <si>
    <t>て猶これかれうたてひかひかしきものにいひおもふへかめるにつけて思みたれ</t>
  </si>
  <si>
    <t>侍そやといひさし給つくれゆくにまらうとはかへり給はすひめ宮いとむつかし</t>
  </si>
  <si>
    <t>とおほす弁まいりて御せうそこともきこえつたへてうらみたまふをことはりなる</t>
  </si>
  <si>
    <t>よしをつふつふときこゆれはいらへもし給はすうちなけきていかにもてなす</t>
  </si>
  <si>
    <t>へき身にかはひとゝころおはせましかはともかくもさるへき人にあつかはれ</t>
  </si>
  <si>
    <t>たてまつりてすくせといふなるかたにつけて身を心ともせぬ世なれはみなれいの</t>
  </si>
  <si>
    <t>ことにてこそは人わらへなるとかをもかくすなれあるかきりの人はとしつもり</t>
  </si>
  <si>
    <t>https://www.dl.ndl.go.jp/api/iiif/3437689/canvas/196</t>
  </si>
  <si>
    <t>http://da.dl.itc.u-tokyo.ac.jp/mirador/?params=[{%22manifest%22:%22https://www.dl.ndl.go.jp/api/iiif/3437689/manifest.json%22,%22canvas%22:%22https://www.dl.ndl.go.jp/api/iiif/3437689/canvas/196%22}]</t>
  </si>
  <si>
    <t>さかしけにをのかしゝは思つゝ心をやりてにつかはしけなることをきこえしらすれ</t>
  </si>
  <si>
    <t>とこはゝかはかしきことかは人めかしからぬ心ともにてたゝひとかたに</t>
  </si>
  <si>
    <t>いふにこそはとみ給へはひきうこかしつはかりきこえあへるもいと心うくうとましく</t>
  </si>
  <si>
    <t>てとうせられ給はすおなし心になにこともかたらひきこえ給なかの宮は</t>
  </si>
  <si>
    <t>かゝるすちにはいますこし心もえすおほとかにてなにともきゝいれ給はねはあやしく</t>
  </si>
  <si>
    <t>もありける身かなとたゝおくさまにむきておはすれはれいの色の御そとも</t>
  </si>
  <si>
    <t>たてまつりかへよなとそゝのかしきこえつゝみなさる心すへかめるけしきを</t>
  </si>
  <si>
    <t>あさましくけになにのさはりところかはあらむほともなくてかゝる御すまゐの</t>
  </si>
  <si>
    <t>かひなき山なしの花そのかれむかたなかりけるまらうとはかくけせうにこれかれ</t>
  </si>
  <si>
    <t>にもくちいれさせすしのひやかにいつありけむことゝもなくもてなしてこそ</t>
  </si>
  <si>
    <t>と思ひそめ給ひけることなれは御心ゆるし給はすはいつもいつもかくてすくさ</t>
  </si>
  <si>
    <t>むとおほしの給ふをこのおい人のをのかしゝかたらひてけせうにさゝめきさはいへと</t>
  </si>
  <si>
    <t>ふかゝらぬけにおいひかめるにやいとおしくそみゆるひめ宮おほしわつらひ</t>
  </si>
  <si>
    <t>て弁かまいれるにの給ふとしころも人にゝぬ御心よせとのみの給わたりし</t>
  </si>
  <si>
    <t>をきゝをきいまとなりてはよろつにのこりなくたのみきこえてあやしきまてうちとけ</t>
  </si>
  <si>
    <t>にたるを思ひしにたかふさまなる御心はえのましりてうらみ給めるこそ</t>
  </si>
  <si>
    <t>わりなけれよに人めきてあらまほしき身ならはかゝる御ことをもなにかはもてはなれ</t>
  </si>
  <si>
    <t>ても思はましされとむかしより思はなれそめたる心にていとくるしきを</t>
  </si>
  <si>
    <t>この君のさかりすき給はむもくちおしけにかゝるすまゐもたゝこの御ゆかりに</t>
  </si>
  <si>
    <t>ところせくのみおほゆるをまことにむかしを思きこえ給心さしならはおなしこと</t>
  </si>
  <si>
    <t>におもひなし給へかし身をわけたる心の中はみなゆつりてみたてまつらむ心ち</t>
  </si>
  <si>
    <t>なむすへき猶かうやうによろしけにきこえなされよとはちらひたるものから</t>
  </si>
  <si>
    <t>あるへきさまをのたまひつゝくれはいとあはれとみたてまつるさのみこそはさきさきも</t>
  </si>
  <si>
    <t>御けしきをみ給ふれはいとよくきこえさすれとさはえ思ひあらたむまし</t>
  </si>
  <si>
    <t>兵部卿宮の御うらみふかさまさるめれは又そなたさまにいとよくうしろみきこえ</t>
  </si>
  <si>
    <t>むとなむきこえ給それも思やうなる御事ともなりふた所なからおはしまし</t>
  </si>
  <si>
    <t>てことさらにいみしき御心つくしてかしつきゝこえさせ給はむにえしもかく世</t>
  </si>
  <si>
    <t>にありかたき御ことゝもさしつとひ給はさらましかしこけれとかくいとたつきなけなる</t>
  </si>
  <si>
    <t>https://www.dl.ndl.go.jp/api/iiif/3437689/canvas/197</t>
  </si>
  <si>
    <t>http://da.dl.itc.u-tokyo.ac.jp/mirador/?params=[{%22manifest%22:%22https://www.dl.ndl.go.jp/api/iiif/3437689/manifest.json%22,%22canvas%22:%22https://www.dl.ndl.go.jp/api/iiif/3437689/canvas/197%22}]</t>
  </si>
  <si>
    <t>御ありさまをみたてまつるにいかになりはてさせ給はむとうしろめたく</t>
  </si>
  <si>
    <t>かなしくのみゝたてまつるをのちの御心はしりかたけれとうつくしくめてたき</t>
  </si>
  <si>
    <t>御すくせともにこそおはしましけれとなむかつかつおもひきこゆるこ宮の御ゆいこん</t>
  </si>
  <si>
    <t>たかへしとおほしめすかたはことはりなれとそれはさるへき人のおはせ</t>
  </si>
  <si>
    <t>すしなほとならぬ事やおはしまさむとおほしていましめきこえさせ給ふめり</t>
  </si>
  <si>
    <t>しにこそこのとのゝさやうなる心はえものし給はましかはひとゝころをうしろやすく</t>
  </si>
  <si>
    <t>みをきたてまつりていかにうれしからましとおりおりのたまはせしものを</t>
  </si>
  <si>
    <t>ほとほとにつけておもふ人にをくれ給ぬる人はたかきもくたれるも心のほかに</t>
  </si>
  <si>
    <t>あるましきさまにさすらふたくひたにこそおほく侍めれそれみなれいの事な</t>
  </si>
  <si>
    <t>めれはもときいふ人も侍らすましてかくはかりことさらにもつくりいてまほしけなる</t>
  </si>
  <si>
    <t>人の御ありさまに心さしふかくありかたけにきこえ給をあなかちにもてはなれ</t>
  </si>
  <si>
    <t>させ給ふておほしをきつるやうにをこなひのほいをとけ給ともさりとて</t>
  </si>
  <si>
    <t>雲霞をやはなとすへてことおほく申つゝくれはいとにくゝ心つきなしとおほし</t>
  </si>
  <si>
    <t>てひれふし給へりなかの宮もあいなくいとをしき御けしきかなとみたてまつり</t>
  </si>
  <si>
    <t>給てもろともにれいのやうに御とのこもりぬうしろめたくいかにもてなさむと</t>
  </si>
  <si>
    <t>おほえ給へとことさらめきてさしこもりかくろへ給へきものゝくまたになき御すまゐ</t>
  </si>
  <si>
    <t>なれはなよゝかにおかしき御そうへにひきゝせたてまつり給てまたけはひ</t>
  </si>
  <si>
    <t>あつきほとなれはすこしまろひのきてふし給へり弁はの給ひつるさまをまらうと</t>
  </si>
  <si>
    <t>にきこゆいかなれはいとかくしもよを思はなれ給ふらむひしりたち給へり</t>
  </si>
  <si>
    <t>しあたりにてつねなきものに思しり給へるにやとおほすにいとゝ我(か)心かよひて</t>
  </si>
  <si>
    <t>おほゆれはさかしたちにくゝもおほえすさらはものこしなとにもいまはあるましき</t>
  </si>
  <si>
    <t>ことにおほしなるにこそはあなれこよひはかりおほとのこもるらむあたり</t>
  </si>
  <si>
    <t>にもしのひてたはかれとの給へは心して人とくしつめなと心しれるとちは思かまふ</t>
  </si>
  <si>
    <t>よゐすこしすくるほとに風のをとあらゝかにうち吹にはかなきさまなるしとみ</t>
  </si>
  <si>
    <t>なとはひしひしとまきるゝをとに人のしのひ給へるふるまひはえきゝつけ</t>
  </si>
  <si>
    <t>給はしと思ひてやをらみちひきいるおなし所におほとのこもれるをうしろめたし</t>
  </si>
  <si>
    <t>と思へとつねの事なれはほかほかにともいかゝきこえむ御けはひをもたとたとしから</t>
  </si>
  <si>
    <t>すみたてまつりしり給へらむと思けるにうちもまとろみ給はねはふと</t>
  </si>
  <si>
    <t>https://www.dl.ndl.go.jp/api/iiif/3437689/canvas/198</t>
  </si>
  <si>
    <t>http://da.dl.itc.u-tokyo.ac.jp/mirador/?params=[{%22manifest%22:%22https://www.dl.ndl.go.jp/api/iiif/3437689/manifest.json%22,%22canvas%22:%22https://www.dl.ndl.go.jp/api/iiif/3437689/canvas/198%22}]</t>
  </si>
  <si>
    <t>きゝつけたまてやをらおきいて給ぬいとゝくはひかくれ給ぬなに心もなくねいり</t>
  </si>
  <si>
    <t>給へるをいといとをしくいかにするわさそとむねつふれてもろともにかくれ</t>
  </si>
  <si>
    <t>なはやと思へとさもえたちかへらてわなゝくわなゝくみ給へは火のほのかなるに</t>
  </si>
  <si>
    <t>うちきすかたにていとなれかほに木丁のかたひらをひきあけて入ぬるをいみしく</t>
  </si>
  <si>
    <t>いとをしくいかにおほえ給はむと思なからあやしきかへのつらにひやうふを</t>
  </si>
  <si>
    <t>たてたるうしろのむつかしけなるにゐ給ぬあらましことにてたにつらしと思たまへ</t>
  </si>
  <si>
    <t>りつるをまいていかにめつらかにおほしうとまむといと心くるしきにもすへて</t>
  </si>
  <si>
    <t>はかはかしきうしろみなくておちとまる身とものかなしきを思つゝけ給に</t>
  </si>
  <si>
    <t>いまはとて山にのほり給しゆふへの御さまなとたゝいまの心ちしていみしくこひしく</t>
  </si>
  <si>
    <t>かなしくおほえ給中納言はひとりふし給へるを心しけるにやとうれしく</t>
  </si>
  <si>
    <t>て心ときめきし給にやうやうあらさりけりとみるいますこしうつくしくらうたけなる</t>
  </si>
  <si>
    <t>けしきはまさりてやとおほゆあさましけにあきれまとひ給へるをけに心</t>
  </si>
  <si>
    <t>もしらさりけるとみゆれはいといとをしくもあり又おしかへしてかくれ給へら</t>
  </si>
  <si>
    <t>むつらさのまめやかに心うくねたけれはこれをもよそのものとはえ思はなつましけれ</t>
  </si>
  <si>
    <t>となをほいのたかはむくちおしくてうちつけにあさかりけりともおほえ</t>
  </si>
  <si>
    <t>たてまつらしこのひとふしは猶すくしてつゐにすくせのかれすはこなたさまに</t>
  </si>
  <si>
    <t>ならむもなにかはこと人のやうにやはと思さましてれいのおかしくなつかしき</t>
  </si>
  <si>
    <t>さまにかたらひてあかし給つおい人ともはしそしつと思てなかの宮いつこにか</t>
  </si>
  <si>
    <t>おはしますらむあやしきわさかなとたとりあへりさりともあるやうあらむなと</t>
  </si>
  <si>
    <t>いふおほかたれいのみたてまつるにしはのふる心ちしてめてたくあはれにみまほしき</t>
  </si>
  <si>
    <t>御かたちありさまをなとていともてはなれてはきこえ給らむなにかこれ</t>
  </si>
  <si>
    <t>はよの人のいふめるおそろしきかみそつきたてまつりたらむとはゝうちすきて</t>
  </si>
  <si>
    <t>あい行なけにいひなす女あり又あなまかまかしなその物かつかせ給はむたゝ人</t>
  </si>
  <si>
    <t>にとをくておひいてさせ給めれはかゝる事にもつきつきしけにもてなしきこえ</t>
  </si>
  <si>
    <t>給人もなくおはしますにはしたなくおほさるゝにこそいまをのつからみたてまつり</t>
  </si>
  <si>
    <t>なれ給なは思きこえ給ひてんなとかたらひてとくうちとけておもふやうに</t>
  </si>
  <si>
    <t>ておはしまさなむといふいふねいりていひきなとかたはらいたくするもありあふ</t>
  </si>
  <si>
    <t>人からにもあらぬ秋の夜なれとほともなくあけぬる心ちしていつれとわくへく</t>
  </si>
  <si>
    <t>https://www.dl.ndl.go.jp/api/iiif/3437689/canvas/199</t>
  </si>
  <si>
    <t>http://da.dl.itc.u-tokyo.ac.jp/mirador/?params=[{%22manifest%22:%22https://www.dl.ndl.go.jp/api/iiif/3437689/manifest.json%22,%22canvas%22:%22https://www.dl.ndl.go.jp/api/iiif/3437689/canvas/199%22}]</t>
  </si>
  <si>
    <t>もあらすなまめかしき御けはひを人やりならすあかぬ心ちしてあいおほせよ</t>
  </si>
  <si>
    <t>いと心うくつらき人の御さまみならひ給なよなとのちせを契ていて給我なから</t>
  </si>
  <si>
    <t>あやしくゆめのやうにおほゆれと猶つれなき人の御けしきいまひとたひみはて</t>
  </si>
  <si>
    <t>むの心に思のとめつゝれいのいてゝふし給へり弁まいりてゐとあやしく中の宮</t>
  </si>
  <si>
    <t>はいつくにかおはしますらむといふをいとはつかしく思かけぬ御心ちにいかなり</t>
  </si>
  <si>
    <t>けんことにかと思ひふし給へりきのふの給しことをおほしいてゝひめ宮をつらし</t>
  </si>
  <si>
    <t>と思きこえ給あけにけるひかりにつきてそかへのなかのきりきりすはいゝて</t>
  </si>
  <si>
    <t>給へるおほすらむ事のいといとおしけれはかたみにものもいはれ給はすゆかしけなく</t>
  </si>
  <si>
    <t>心うくもあるかないまよりのちも心ゆるいすへくもあらぬ世にこそと</t>
  </si>
  <si>
    <t>思みたれ給へり弁はあなたにまいりてあさましかりける御心つよさをきゝあらはし</t>
  </si>
  <si>
    <t>ていとあまりふかく人にくかりける事といとおしく思ほれゐたりきしかた</t>
  </si>
  <si>
    <t>のつらさはなをのこりある心ちしてよろつに思なくさめつるをこよひなむまことに</t>
  </si>
  <si>
    <t>はつかしく身もなけつへき心ちするすてかたくおとしをきたてまつり給へ</t>
  </si>
  <si>
    <t>りけん心くるしさを思きこゆるかたこそ又ひたふるに身をもえおもひすつましけれ</t>
  </si>
  <si>
    <t>かけかけしきすちはゐつかたにもおもひきこえしうきもつらきもかたかた</t>
  </si>
  <si>
    <t>にわすられ給ましくなん宮なとのはつかしけなくきこえ給めるをおなしくは心たかく</t>
  </si>
  <si>
    <t>と思ふかたそことにものし給らんと心えはてつれはいとことはりにはつかしく</t>
  </si>
  <si>
    <t>てまたまいりて人ゝにみえたてまつらむこともねたくなむよしかくおこかましき</t>
  </si>
  <si>
    <t>身のうへまた人にたにもらし給なとえむしをきてれいよりもいそきいて</t>
  </si>
  <si>
    <t>給ぬたか御ためもいとおしくとさゝめきあへりひめきみもいかにしつること</t>
  </si>
  <si>
    <t>そもしをろかなる心ものしたまはゝとむねつふれて心くるしけれはすへてうちあは</t>
  </si>
  <si>
    <t>ぬ人ゝのさかしらにくしとおほすさまさま思給ふに御ふみありれいより</t>
  </si>
  <si>
    <t>はうれしとおほえ給もかつはあやし秋のけしきもしらすかほにあをきえたの</t>
  </si>
  <si>
    <t>かたえいとこくもみちたるを</t>
  </si>
  <si>
    <t>おなしえをわきてそめける山ひめにいつれかふかき色とゝはゝやさはかり</t>
  </si>
  <si>
    <t>うらみつるけしきもことすくなにことそきてをしつゝみ給へるをそこはかとなく</t>
  </si>
  <si>
    <t>もてなしてやみなむとなめりとみ給も心さはきてみるかしかましく御かへり</t>
  </si>
  <si>
    <t>といへはきこえ給へとゆつらむもうたておほえてさすかにかきにくゝ思みたれ</t>
  </si>
  <si>
    <t>https://www.dl.ndl.go.jp/api/iiif/3437689/canvas/200</t>
  </si>
  <si>
    <t>http://da.dl.itc.u-tokyo.ac.jp/mirador/?params=[{%22manifest%22:%22https://www.dl.ndl.go.jp/api/iiif/3437689/manifest.json%22,%22canvas%22:%22https://www.dl.ndl.go.jp/api/iiif/3437689/canvas/200%22}]</t>
  </si>
  <si>
    <t>山ひめのそむるこゝろはわかねともうつろふかたやふかきなるらんことなしひに</t>
  </si>
  <si>
    <t>かき給へるかおかしくみえけれはなをえゑんしはつましくおほゆ身をわけ</t>
  </si>
  <si>
    <t>てなとゆつり給けしきはたひたひみえしかとうけひかぬにわひてかまへ給へ</t>
  </si>
  <si>
    <t>るなめりそのかひなくかくつれなからむもいとおしくなさけなき物に思をかれ</t>
  </si>
  <si>
    <t>ていよいよはしめのおもひかなひかたくやあらんとかくいひつたへなとすめる</t>
  </si>
  <si>
    <t>おい人の思はむ所もかろかろしくとにかくに心をそめけむたにくやしくかはかり</t>
  </si>
  <si>
    <t>の世の中を思すてむの心に身つからもかなはさりけりと人わろく思しらるゝ</t>
  </si>
  <si>
    <t>をましてをしなへたるすきものゝまねにおなしあたりかへすかへすこきめくら</t>
  </si>
  <si>
    <t>むいと人わつらへなるたなゝしをふねめきたるへしなとよもすから思あかし給</t>
  </si>
  <si>
    <t>てまたありあけのそらもおかしきほとに兵部卿宮の御かたにまいり給三条宮やけ</t>
  </si>
  <si>
    <t>にしのちは六条の院にそうつろひ給へれはちかくてはつねにまいり給宮もおほすやうなる</t>
  </si>
  <si>
    <t>御心ちし給けりまきるゝ事なくあらまほしき御すまゐにおまへの</t>
  </si>
  <si>
    <t>せむさいほかのにはにすおなし花のすかたも木草のなひきさまもことにみなさ</t>
  </si>
  <si>
    <t>れてやり水にすめる月のかけさへゑにかきたるやうなるにおもひつるもしるく</t>
  </si>
  <si>
    <t>おきおはしましけり風につきて吹くるにほひのいとしるくうちかほるにふとそれ</t>
  </si>
  <si>
    <t>とうちおとろかれて御なをしたてまつりみたれぬさまにひきつくろひていて</t>
  </si>
  <si>
    <t>給はしをのほりもはてすついゐ給へれは猶うへになともの給はてかうらんによりゐ</t>
  </si>
  <si>
    <t>給て世中の御ものかたりきこえかはし給ふかのわたりの事をもゝのゝついて</t>
  </si>
  <si>
    <t>にはおほしいてゝよろつにうらみ給もわりなしや身つからの心にたにかなひかたき</t>
  </si>
  <si>
    <t>をと思ふ思ふさもおはせなむと思なるやうのあれはれいよりはまめやかに</t>
  </si>
  <si>
    <t>あるへきさまなと申給あけくれのほとあやにくにきりわたりてそらのけはひ</t>
  </si>
  <si>
    <t>ひやゝかなるに月はきりにへたてられてこのしたもくらくなまめきたり山さと</t>
  </si>
  <si>
    <t>のあはれなるありさま思いて給にやこのころのほとはかならすをくらかし給なと</t>
  </si>
  <si>
    <t>かたらひ給を猶わつらはしかれは</t>
  </si>
  <si>
    <t>をみなへしさけるおほのをふせきつゝ心せはくやしめをゆふらむとたはふれ</t>
  </si>
  <si>
    <t>霧ふかきあしたのはらのをみなへしこゝろをよせてみる人そみるなへてやは</t>
  </si>
  <si>
    <t>https://www.dl.ndl.go.jp/api/iiif/3437689/canvas/201</t>
  </si>
  <si>
    <t>http://da.dl.itc.u-tokyo.ac.jp/mirador/?params=[{%22manifest%22:%22https://www.dl.ndl.go.jp/api/iiif/3437689/manifest.json%22,%22canvas%22:%22https://www.dl.ndl.go.jp/api/iiif/3437689/canvas/201%22}]</t>
  </si>
  <si>
    <t>なとねたましきこゆれはあなかしかましとはてはてはゝらたち給ぬとしころ</t>
  </si>
  <si>
    <t>かくの給へと人の御ありさまをうしろめたく思しにかたちなともみおとし給ましく</t>
  </si>
  <si>
    <t>をしはからるゝ心はせのちかおとりするやうもやなとそあやうく思はたり</t>
  </si>
  <si>
    <t>しをなに事もくちをしくはものし給ふましかめりとおもへはかのいとをしくうちうち</t>
  </si>
  <si>
    <t>に思たはかり給ふありさまもたかふやうならむもなさけなきやうなるを</t>
  </si>
  <si>
    <t>さりとてさはたえおもひあらたむましくおほゆれはゆつりきこえていつかたの</t>
  </si>
  <si>
    <t>うらみをもおはしなとしたに思かまふる心をもしり給はて心せはくとりなし給</t>
  </si>
  <si>
    <t>もおかしけれとれいのかろらかなる御心さまにもの思はせむこそ心くるしかる</t>
  </si>
  <si>
    <t>へけれなとおやかたになりてきこえ給よしみ給へかはかり心にとまることなむ</t>
  </si>
  <si>
    <t>またなかりつるなといとまめやかにの給へはかの心ともにはさもやとうちなひき</t>
  </si>
  <si>
    <t>ぬへきけしきはみえすなむ侍るつかうまつりにくきみやつかへにこそ侍やと</t>
  </si>
  <si>
    <t>ておはしますへきやうなとこまかにきこえしらせ給ふ廿八日のひかむのはてに</t>
  </si>
  <si>
    <t>てよき日なりけれは人しれす心つかひしていみしくしのひていてたてまつるきさいの宮</t>
  </si>
  <si>
    <t>なときこしめしいてゝはかゝる御ありきいみしくせいしきこえ給へは</t>
  </si>
  <si>
    <t>いとわつらはしきをせちにおほしたる事なれはさりけなくともてあつかふもわりなく</t>
  </si>
  <si>
    <t>なむふなわたりなともところせけれはことことしき御やとりなともかり</t>
  </si>
  <si>
    <t>給はすそのわたりいとちかきみしやうの人のいゑにいとしのひて宮をはおろし</t>
  </si>
  <si>
    <t>たてまつり給ておはしぬみとかめたてまつるへき人もなけれとゝのゐ人はわつかに</t>
  </si>
  <si>
    <t>いてゝありくにもけしきしらせしとなるへしれいの中納言とのおはします</t>
  </si>
  <si>
    <t>とてけいめいしあへり君たちなまわつらはしくきゝ給へとうつろふかたことに</t>
  </si>
  <si>
    <t>にほはしをきてしかはとひめ宮おほすなかの宮はおもふかたことなめりしかは</t>
  </si>
  <si>
    <t>さりともとおもひなから心うかりしのちはありしやうにあね宮をも思きこえ給は</t>
  </si>
  <si>
    <t>す心をかれてものし給なにやかやと御せうそこのみきこえかよひていかなる</t>
  </si>
  <si>
    <t>へきことにかと人ゝも心くるしかる宮をは御むまにてくらきまきれにおはしまさ</t>
  </si>
  <si>
    <t>せ給て弁めしいてゝこゝもとにたゝひと事きこえさすへきことなむ侍るを</t>
  </si>
  <si>
    <t>おほしはなつさまみたてまつりてしにいとはつかしけれとひたやこもりにては</t>
  </si>
  <si>
    <t>えやむましきをいましはしふかしてをありしさまにはみちひき給てむやなとうら</t>
  </si>
  <si>
    <t>もなくかたらひ給へはいつかたにもおなし事にこそはなと思てまいりぬさなむ</t>
  </si>
  <si>
    <t>https://www.dl.ndl.go.jp/api/iiif/3437689/canvas/202</t>
  </si>
  <si>
    <t>http://da.dl.itc.u-tokyo.ac.jp/mirador/?params=[{%22manifest%22:%22https://www.dl.ndl.go.jp/api/iiif/3437689/manifest.json%22,%22canvas%22:%22https://www.dl.ndl.go.jp/api/iiif/3437689/canvas/202%22}]</t>
  </si>
  <si>
    <t>ときこゆれはされはよおもひうつりにけりとうれしくて心おちゐてかのいり</t>
  </si>
  <si>
    <t>給へきみちにはあらぬひさしのさうしをいとよくさしてたいめむし給へりひとこと</t>
  </si>
  <si>
    <t>きこえさすへきかまた人きくはかりのゝしらむはあやなきをいさゝかあけ</t>
  </si>
  <si>
    <t>させ給へゐといふせしときこえさせ給へといとよくきこえぬへしとてあけ給は</t>
  </si>
  <si>
    <t>すいまはとうつろひなむをたゝならしとていふへきにやなにかはれいならぬたいめん</t>
  </si>
  <si>
    <t>にもあらす人にくゝいらへてよもふかさしなと思てかはかりもいて給へ</t>
  </si>
  <si>
    <t>るにさうしのなかより御袖をとらへてひきよせていみしくうらむれはいとうたて</t>
  </si>
  <si>
    <t>もあるわさかなゝにゝきゝいれつらむとくやしくむつかしけれとこしらへて</t>
  </si>
  <si>
    <t>いたしてむとおほしてこと人と思わき給ましきさまにかすめつゝかたらひ給へ</t>
  </si>
  <si>
    <t>る心はえなといとあはれなり宮はをしへきこえつるまゝに一よのとくちにより</t>
  </si>
  <si>
    <t>てあふきをならし給へは弁もまいりてみちひきゝこゆさきさきもなれにける道</t>
  </si>
  <si>
    <t>のしるへおかしとおほしつゝいり給ぬるをもひめ宮はしり給はてこしらへいれ</t>
  </si>
  <si>
    <t>てむとおほしたりおかしくもいとをしくもおほえてうちうちに心もしらさりける</t>
  </si>
  <si>
    <t>うらみをかれんもつみさり所なき心ちすへけれは宮のしたひ給ひつれはえきこえいなひ</t>
  </si>
  <si>
    <t>てこゝにおはしつるをともせてこそまきれ給ぬれこのさかしたつめる</t>
  </si>
  <si>
    <t>人やかたらはれたてまつりぬらむなかそらに人わらへにもなり侍ぬへきかな</t>
  </si>
  <si>
    <t>との給にいますこし思よらぬ事のめもあやに心つきなくなりてかくよろつにめつらかなり</t>
  </si>
  <si>
    <t>ける御心のほともしらていふかひなき心おさなさもみえたてまつり</t>
  </si>
  <si>
    <t>にけるおこたりにおほしあなつるにこそはといはむかたなく思給へりいまはいふかひなし</t>
  </si>
  <si>
    <t>ことはりはかへすかへすきこえさせてもあまりあらはつみもひねらせ</t>
  </si>
  <si>
    <t>給へやむことなきかたにおほしよるめるをすくせなといふめるものさらに心に</t>
  </si>
  <si>
    <t>かなはぬ物に侍めれはかの御心さしはことに侍けるをいとをしく思給ふるにかなは</t>
  </si>
  <si>
    <t>ぬ身こそをき所なく心うくはへりけれ猶いかゝはせむにおほしよはりねこの</t>
  </si>
  <si>
    <t>みさうしのかためはかりいとつよきもまことに物きよくをしはかりきこゆる</t>
  </si>
  <si>
    <t>人も侍らしゝるへといさなひ給へる人の御心にもまさにかくむねふたかりてあかす</t>
  </si>
  <si>
    <t>らむとはおほしなむやとてさうしをもひきやふりつへきけしきなれはいはむかたなく</t>
  </si>
  <si>
    <t>心つきなけれとこしらへむと思しつめてこのゝ給ふすちすくせといふ</t>
  </si>
  <si>
    <t>らむかたはめにもみえぬ事にていかにもいかにも思たとられすしらぬ涙のみきりふたかる</t>
  </si>
  <si>
    <t>https://www.dl.ndl.go.jp/api/iiif/3437689/canvas/203</t>
  </si>
  <si>
    <t>http://da.dl.itc.u-tokyo.ac.jp/mirador/?params=[{%22manifest%22:%22https://www.dl.ndl.go.jp/api/iiif/3437689/manifest.json%22,%22canvas%22:%22https://www.dl.ndl.go.jp/api/iiif/3437689/canvas/203%22}]</t>
  </si>
  <si>
    <t>心ちしてなんこはいかにもてなし給そと夢のやうにあさましきにのちのよのためし</t>
  </si>
  <si>
    <t>にいひいつる人もあらはむかし物かたりなとにおこめきてつくりいて</t>
  </si>
  <si>
    <t>たる物のたとひにこそはなりぬかめれかくおほしかまふる心のほとをもいかなり</t>
  </si>
  <si>
    <t>けるとかはをしはかり給はむなをいとかくおとろおとろしく心うくなとりあつめ</t>
  </si>
  <si>
    <t>まとはし給そ心よりほかになからへはすこし思のとまりてきこえむ心ち</t>
  </si>
  <si>
    <t>もさらにかきくらすやうにていとなやましきをこゝにうちやすまむゆるし給へ</t>
  </si>
  <si>
    <t>といみしくわひ給へはさすかにことはりをいとよくの給か心はつかしくらうたく</t>
  </si>
  <si>
    <t>おほえてあか君御心にしたかふことのたくひなけれはこそかくまてかたくなしく</t>
  </si>
  <si>
    <t>なり侍れいひしらすにくゝうとましきものにおほしなすめれはきこえむかたなし</t>
  </si>
  <si>
    <t>いとゝ世にあとゝむへくなむおほえぬとてさらはへたてなからもきこえさせ</t>
  </si>
  <si>
    <t>むひたふるになうちすてさせ給そとてゆるしたてまつり給へれはゝひいり</t>
  </si>
  <si>
    <t>てさすかにいりもはて給はぬをいとあはれと思てかはかりの御けはひをなくさめ</t>
  </si>
  <si>
    <t>にてあかし侍らむゆめゆめときこえてうちもまとろますいとゝしき水のをと</t>
  </si>
  <si>
    <t>にめもさめてよはのあらしに山とりの心ちしてあかしかね給れいのあけ行けはひ</t>
  </si>
  <si>
    <t>にかねのこゑなときこゆいきたなくていて給へきけしきもなきよと心やましく</t>
  </si>
  <si>
    <t>こはつくり給もけにあやしきわさなり</t>
  </si>
  <si>
    <t>しるへせし我やかへりてまとふへき心もゆかぬあけくれの道かゝるためし</t>
  </si>
  <si>
    <t>世にありけむやとの給へは</t>
  </si>
  <si>
    <t>かたかたにくらす心をおもひやれ人やりならぬ道にまとはゝとほのかにの給ふ</t>
  </si>
  <si>
    <t>をいとあかぬ心ちすれはいかにこよなくへたゝりて侍めれはいとはりなう</t>
  </si>
  <si>
    <t>こそなとよろつにうらみつゝほのほのとあけ行ほとによへのかたよりいて給なり</t>
  </si>
  <si>
    <t>いとやはらかにふるまひなし給へるにほひなとえむなる御心けさうにはいひしらす</t>
  </si>
  <si>
    <t>しめ給へりねひ人ともはいとあやしく心えかたく思まとはれけれとさりとも</t>
  </si>
  <si>
    <t>あしさまなる御心あらむやはとなくさめたりくらきほとにといそきかへり</t>
  </si>
  <si>
    <t>給ふみちのほともかへるさはいとはるけくおほされて心やすくもえゆきかよは</t>
  </si>
  <si>
    <t>さらむことのかねていとくるしきをよをやへたてんと思なやみ給なめりまた人さはかしから</t>
  </si>
  <si>
    <t>ぬあしたのほとにおはしつきぬらうに御くるまよせており給ふことやうなる</t>
  </si>
  <si>
    <t>女車のさましてかくろへいり給にみなわらひ給てをろかならぬ宮つかへ</t>
  </si>
  <si>
    <t>https://www.dl.ndl.go.jp/api/iiif/3437689/canvas/204</t>
  </si>
  <si>
    <t>http://da.dl.itc.u-tokyo.ac.jp/mirador/?params=[{%22manifest%22:%22https://www.dl.ndl.go.jp/api/iiif/3437689/manifest.json%22,%22canvas%22:%22https://www.dl.ndl.go.jp/api/iiif/3437689/canvas/204%22}]</t>
  </si>
  <si>
    <t>の御心さしとなむ思給ふると申給しるへのおこかましさもいとねたくてうれへ</t>
  </si>
  <si>
    <t>もきこえ給はす宮はいつしかと御ふみたてまつり給山さとにはたれもたれも</t>
  </si>
  <si>
    <t>うつゝの心ちし給はすおもひみたれ給へりさまさまにおほしかまへけるをいろに</t>
  </si>
  <si>
    <t>もいたし給はさりけるよとうとましくつらくあね宮をは思きこえ給てめもみあはせ</t>
  </si>
  <si>
    <t>たてまつり給はすしらさりしさまをもさはさはとはえあきらめ給はてことはりに</t>
  </si>
  <si>
    <t>心くるしく思きこえ給人ゝもいかにはへりしことにかなと御けしき</t>
  </si>
  <si>
    <t>みたてまつれとおほしほれたるやうにてたのもし人のおはすれはあやしきわさ</t>
  </si>
  <si>
    <t>かなと思あへり御ふみもひきときてみせたてまつり給へとさらにおきあかり給は</t>
  </si>
  <si>
    <t>ねはいとひさしくなりぬと御つかひわひけり</t>
  </si>
  <si>
    <t>よのつねに思やすらむつゆふかき道のさゝはらわけてきつるもかきなれ給へ</t>
  </si>
  <si>
    <t>るすみつきなとのことさらにえむなるもおほかたにつけてみ給しはおかしく</t>
  </si>
  <si>
    <t>おほえしをうしろめたくもの思はしくてわれさかし人にてきこえむもいとつゝましけれ</t>
  </si>
  <si>
    <t>はまめやかにあるへきやうをいみしくせめてかゝせたてまつり給しをむいろ</t>
  </si>
  <si>
    <t>のほそなかひとかさねにみへかさねのはかまくして給ふ御つかひくるしけに</t>
  </si>
  <si>
    <t>思たれはつゝませてともなる人になむをくらせ給ふことことしき御つかひ</t>
  </si>
  <si>
    <t>にもあらすれいたてまつれ給ふうへわらはなりことさらに人にけしきもらさし</t>
  </si>
  <si>
    <t>とおほしけれはよへのさかしかりしおい人のしわさなりけりとものしくなむきこしめし</t>
  </si>
  <si>
    <t>けるその夜もかのしるへさそひ給へとれせい院にかならすさふらふへき</t>
  </si>
  <si>
    <t>こと侍れはとてとまり給ぬれいのことにふれてすさましけによをもてなすと</t>
  </si>
  <si>
    <t>にくゝおほすいかゝはせむほいならさりし事とてをろかにやはと思よはり給て</t>
  </si>
  <si>
    <t>御しつらひなとうちあはぬすみかなれとさるかたにおかしくしなしてまちきこえ</t>
  </si>
  <si>
    <t>給けりはるかなる御なかみちをいそきおはしましたりけるもうれしきわさなる</t>
  </si>
  <si>
    <t>そかつはあやしきさうしみはわれにもあらぬさまにてつくろはれたてまつり</t>
  </si>
  <si>
    <t>給まゝにこき御そのいといたくぬるれはさかし人もうちなき給つゝ世中にひさしく</t>
  </si>
  <si>
    <t>もとおほえ侍らねはあけくれのなかめにもたゝ御ことをのみなん心くるしく</t>
  </si>
  <si>
    <t>おもひきこゆるにこの人ゝもよかるへきさまのことゝきゝにくきまていひしらす</t>
  </si>
  <si>
    <t>めれはとしへたる心ともにはさりともよのことはりをもしりたらむはかはかしく</t>
  </si>
  <si>
    <t>もあらぬ心ひとつをたてゝかくてのみやはみたてまつらむと思なるやう</t>
  </si>
  <si>
    <t>https://www.dl.ndl.go.jp/api/iiif/3437689/canvas/205</t>
  </si>
  <si>
    <t>http://da.dl.itc.u-tokyo.ac.jp/mirador/?params=[{%22manifest%22:%22https://www.dl.ndl.go.jp/api/iiif/3437689/manifest.json%22,%22canvas%22:%22https://www.dl.ndl.go.jp/api/iiif/3437689/canvas/205%22}]</t>
  </si>
  <si>
    <t>もありしかとたゝいまかくおもひもあへすはつかしきことゝもにみたれおもふ</t>
  </si>
  <si>
    <t>へくはさらに思かけ侍らさりしにこれやけに人のいふめるのかれかたき御ちきり</t>
  </si>
  <si>
    <t>なりけんいとこそくるしけれすこしおほしなくさみなむにしらさりしさま</t>
  </si>
  <si>
    <t>をもきこえんにくしとなおほしいりそつみもそえたまふと御くしをなてつくろひ</t>
  </si>
  <si>
    <t>つゝきこえ給へはいらへもし給はねとさすかにかくおほしの給ふかけにうしろめたく</t>
  </si>
  <si>
    <t>あしかれともおほしをきてしを人わらへにみくるしきことそひてみあつかは</t>
  </si>
  <si>
    <t>れたてまつらむかいみしさをよろつに思ゐ給へりさる心もなくあきれ給へ</t>
  </si>
  <si>
    <t>りしけはひたになへてならすおかしかりしをまいてすこしよのつねになよひ</t>
  </si>
  <si>
    <t>給へるは御心さしもまさるにたはやすくかよひたまはさらむ山みちのはるけさ</t>
  </si>
  <si>
    <t>もむねいたきまておほして心ふかけにかたらひたのめ給へとあはれともいかに</t>
  </si>
  <si>
    <t>とも思わき給はすいひしらすかしつくものゝひめ君もすこしよのつねの人けちかく</t>
  </si>
  <si>
    <t>おやせうとなといひつゝ人のたゝすまゐをもみなれ給へるはものゝはつかしさ</t>
  </si>
  <si>
    <t>もおそろしさもなのめにやあらむいゑにあかめきこゆる人こそなけれかく</t>
  </si>
  <si>
    <t>山ふかき御あたりなれは人にとをくものふかくてならひ給へる心ちに思かけぬ</t>
  </si>
  <si>
    <t>ありさまのつゝましくはつかしくなにことも世の人にゝすあやしくゐ中ひたら</t>
  </si>
  <si>
    <t>むかしはかなき御いらへにてもいひいてんかたなくつゝみ給へりさるはこの君</t>
  </si>
  <si>
    <t>しもそらうらうしくかとあるかたのにほひはまさり給へる三日にあたるよもちい</t>
  </si>
  <si>
    <t>なむまいると人ゝのきこゆれはことさらにさるへきいはゐの事にこそはと</t>
  </si>
  <si>
    <t>おほして御まへにてせさせ給ふもたとたとしくかつはおとなになりてをきて給</t>
  </si>
  <si>
    <t>も人のみるらむことはゝかられておもてうちあかめておはするさまいとおかしけなり</t>
  </si>
  <si>
    <t>このかみ心にやのとかにけたかきものから人のためあはれになさけなさけしく</t>
  </si>
  <si>
    <t>そおはしける中納言殿よりよへまいらむとおもたまへしかと宮つかへのらう</t>
  </si>
  <si>
    <t>もしるしなけなるよにおもたまへうらみてなむこよひはさうやくもやとおもふ</t>
  </si>
  <si>
    <t>給へれとゝのゐ所のはしたなけに侍りしみたり心ちいとゝやすからてやすらは</t>
  </si>
  <si>
    <t>れ侍とみちのくにかみにおいつきかき給てまうけの物ともこまやかにぬひなと</t>
  </si>
  <si>
    <t>もせさりけるいろいろおしまきなとしつゝみそひつあまたかけこ入ておい人</t>
  </si>
  <si>
    <t>のもとに人ゝのれうにとて給へり宮の御かたにさふらひけるにしたかひていと</t>
  </si>
  <si>
    <t>おほくもえとりあつめ給はさりけるにやあらむたゝなるきぬあやなとしたに</t>
  </si>
  <si>
    <t>https://www.dl.ndl.go.jp/api/iiif/3437689/canvas/206</t>
  </si>
  <si>
    <t>http://da.dl.itc.u-tokyo.ac.jp/mirador/?params=[{%22manifest%22:%22https://www.dl.ndl.go.jp/api/iiif/3437689/manifest.json%22,%22canvas%22:%22https://www.dl.ndl.go.jp/api/iiif/3437689/canvas/206%22}]</t>
  </si>
  <si>
    <t>はいれかくしつゝ御れうとおほしきふたくたりいときよらにしたるをひとへの</t>
  </si>
  <si>
    <t>御その袖にこたゐの事なれと</t>
  </si>
  <si>
    <t>さよ衣きてなれきとはいはすともかことはかりはかけすしもあらしとおとし</t>
  </si>
  <si>
    <t>きこえ給へりこなたかなたゆかしけなき御ことをはつかしくいとゝみ給て御かへり</t>
  </si>
  <si>
    <t>にもいかゝはきこえんとおほしわつらふほと御つかひかたへはにけかくれ</t>
  </si>
  <si>
    <t>にけりあやしきしも人をひかへてそ御返たまふ</t>
  </si>
  <si>
    <t>へたてなき心はかりはかよふともなれし袖とはかけしとそおもふ心あはたゝしく</t>
  </si>
  <si>
    <t>おもひみたれ給へるなこりにいとゝなをなをしきをおほしけるまゝとまちみ</t>
  </si>
  <si>
    <t>給人はたゝあはれにそおもひなされ給ふ宮はその夜内にまいり給てえまかて</t>
  </si>
  <si>
    <t>たまふましけなるを人しれす御心もそらにておほしなけきたるに中宮猶かく</t>
  </si>
  <si>
    <t>ひとりおはしましてよのなかにすい給へる御名のやうやうきこゆる猶いとあしき</t>
  </si>
  <si>
    <t>ことなりなに事もゝのこのましくたてたる御心なつかひ給そうへもうしろめたけに</t>
  </si>
  <si>
    <t>おほしの給ふとさとすみかちにおはしますをいさめきこえ給へはいとくるし</t>
  </si>
  <si>
    <t>とおほして御とのゐ所にいて給て御ふみかきてたてまつれ給へるなこりも</t>
  </si>
  <si>
    <t>いたくうちなかめておはしますに中納言のきみまいり給へりそなたの心よせと</t>
  </si>
  <si>
    <t>おほせはれいよりもうれしくていかゝすへきいとかくゝらくなりぬめるを心も</t>
  </si>
  <si>
    <t>みたれてなむとなけかしけにおほしたりよく御けしきをみたてまつらむとおほし</t>
  </si>
  <si>
    <t>てひころへてかくまいり給へるをこよひさふらはせ給はていそきまかて給な</t>
  </si>
  <si>
    <t>むいとゝよろしからぬことにやおほしきこえさせたまはん大はん所のかたにて</t>
  </si>
  <si>
    <t>うけたまはりつれは人しれすわつらはしき宮つかへのしるしにあひなきかむたう</t>
  </si>
  <si>
    <t>にや侍らむとかほの色たかひ侍りつると申給へはいときゝにくゝそおほしの給ふ</t>
  </si>
  <si>
    <t>やおほくは人のとりなすことなるへしよにとかめあるはかりの心はなにこと</t>
  </si>
  <si>
    <t>にかはつかふらむところせき身のほとこそ中ゝなるわさなりけれとてまことに</t>
  </si>
  <si>
    <t>いとはしくさへおほしたりいとをしくみたてまつり給ておなし御さはかれ</t>
  </si>
  <si>
    <t>にこそはおはすなれこよひのつみにはかはりきこえて身をもいたつらになし侍</t>
  </si>
  <si>
    <t>なむかしこはたの山にむまはいかゝ侍へきいとゝものゝきこえやさはり所なから</t>
  </si>
  <si>
    <t>むときこえ給へはたゝくれにくれてふけにける夜なれはおほしわひて御むま</t>
  </si>
  <si>
    <t>にていて給ぬ御ともにはなかなかつかうまつらし御うしろみをとてこの君は内</t>
  </si>
  <si>
    <t>https://www.dl.ndl.go.jp/api/iiif/3437689/canvas/207</t>
  </si>
  <si>
    <t>http://da.dl.itc.u-tokyo.ac.jp/mirador/?params=[{%22manifest%22:%22https://www.dl.ndl.go.jp/api/iiif/3437689/manifest.json%22,%22canvas%22:%22https://www.dl.ndl.go.jp/api/iiif/3437689/canvas/207%22}]</t>
  </si>
  <si>
    <t>にさふらひ給ふ中宮の御かたにまいり給つれは宮はいて給ぬなりあさましくいとをしき</t>
  </si>
  <si>
    <t>御さまかないかに人みたてまつるらむうへきこしめしてはいさめきこえ</t>
  </si>
  <si>
    <t>ぬかいふかひなきとおほしの給ふこそわりなけれとの給あまたみやたちのかく</t>
  </si>
  <si>
    <t>おとなひとゝのひ給へと大宮はいよいよわかくおかしきけはひなんまさり給</t>
  </si>
  <si>
    <t>ける女一の宮もかくそおはしますへかめるいかならむおりにかはかりにてもゝのちかく</t>
  </si>
  <si>
    <t>御こゑをたにきゝたてまつらむとあはれとおほゆすいたる人のおほゆ</t>
  </si>
  <si>
    <t>ましき心つかふらむもかうやうなる御なからひのさすかにけとをからすいりたち</t>
  </si>
  <si>
    <t>て心にかなはぬおりの事ならむかしわか心のやうにひかひかしき心のたくひ</t>
  </si>
  <si>
    <t>やは又世にあむへかめるそれに猶うこきそめぬるあたりはえこそおもひたえね</t>
  </si>
  <si>
    <t>なと思ひゐ給へるさふらふかきりの女はうのかたち心さまいつれとなくわろひ</t>
  </si>
  <si>
    <t>たるなくめやすくとりとりにおかしきなかにあてにすくれてめにとまるあれと</t>
  </si>
  <si>
    <t>さらにさらにみたれそめしの心にていときすくにもてなし給へりことさらにみえしらかふ</t>
  </si>
  <si>
    <t>人もありおほかたはつかしけにもてしつめ給へるあたりなれはうはへ</t>
  </si>
  <si>
    <t>こそ心はかりもてしつめたれ心ゝなるよの中なりけれはいろめかしけにすゝみ</t>
  </si>
  <si>
    <t>たるしたの心もりてみゆるもあるをさまさまにおかしくもあはれにもあるかな</t>
  </si>
  <si>
    <t>とたちてもゐてもたゝつねなきありさまを思ありき給かしこには中納言殿の</t>
  </si>
  <si>
    <t>ことことしけにいひなし給へりつるを夜ふくるまておはしまさて御ふみのある</t>
  </si>
  <si>
    <t>をされはよとむねつふれておはするによなかちかくなりてあらましき風のきほひ</t>
  </si>
  <si>
    <t>にいともなまめかしくきよらにてにほひおはしたるもいかゝおろかにおほえ</t>
  </si>
  <si>
    <t>給はむさうしみもいさゝかうちなひきて思しり給ふことあるへしいみしくおかしけに</t>
  </si>
  <si>
    <t>さかりとみえてひきつくろひ給へるさまはましてたくひあらしはやとおほゆ</t>
  </si>
  <si>
    <t>さはかりよき人をおほくみ給ふ御めにたにけしうはあらすとかたちよりはしめ</t>
  </si>
  <si>
    <t>ておほくちかまさりしたりとおほさるれは山さとの老人ともはましてくちつき</t>
  </si>
  <si>
    <t>にくけにうちゑみつゝかくあたらしき御ありさまをなのめなるきはの人の</t>
  </si>
  <si>
    <t>みたてまつり給はましかはいかにくちをしからまし思ふやうなる御すくせときこえ</t>
  </si>
  <si>
    <t>つゝひめ宮の御心をあやしくひかひかしくもてなし給をもときくちひそみ</t>
  </si>
  <si>
    <t>きこゆさかりすきたるさまともにあさやかなる花の色ゝにつかはしからぬを</t>
  </si>
  <si>
    <t>さしぬひつゝありつかすとりつくろひたるすかたとものつみゆるされたるもなき</t>
  </si>
  <si>
    <t>https://www.dl.ndl.go.jp/api/iiif/3437689/canvas/208</t>
  </si>
  <si>
    <t>http://da.dl.itc.u-tokyo.ac.jp/mirador/?params=[{%22manifest%22:%22https://www.dl.ndl.go.jp/api/iiif/3437689/manifest.json%22,%22canvas%22:%22https://www.dl.ndl.go.jp/api/iiif/3437689/canvas/208%22}]</t>
  </si>
  <si>
    <t>をみわたされ給てひめ宮我もやうやうさかりすきぬる身そかしかゝみをみれ</t>
  </si>
  <si>
    <t>はやせやせになりもて行をのかしゝはこの人ともゝわれあしとやはおもへるうしろて</t>
  </si>
  <si>
    <t>はしらすかほにひたひかみをひきかけつゝいろとりたるかほつくりをよく</t>
  </si>
  <si>
    <t>してうちふるまふめりわか身にてはまたいとあれかほとにはあらすめもはな</t>
  </si>
  <si>
    <t>もなをしとおほゆるは心のなしにやあらむとうしろめたくてみいたしてふし給へ</t>
  </si>
  <si>
    <t>りはつかしけならむ人にみえむことはいよいよかたはらいたくいまひとゝせふたとせ</t>
  </si>
  <si>
    <t>あらはおとろへまさりなむはかなけなる身のありさまをと御てつきの</t>
  </si>
  <si>
    <t>ほそやかにかよはくあはれなるをさしいてゝも世中を思つゝけ給宮はありかたかり</t>
  </si>
  <si>
    <t>つる御いとまのほとをおほしめくらすに猶心やすかるましきことにこそは</t>
  </si>
  <si>
    <t>とむねふたかりておほえ給けり大宮のきこえ給しさまなとかたりきこえ給て思</t>
  </si>
  <si>
    <t>なからとたえあらむをいかなるにかとおほすな夢にてもをろかならむにかくまて</t>
  </si>
  <si>
    <t>もまいりくましきを心のほとやいかゝとうたかひて思みたれ給はむか心くるしさ</t>
  </si>
  <si>
    <t>に身をすてゝなむつねにかくはえまとひありかしさるへきさまにてちかく</t>
  </si>
  <si>
    <t>わたしたてまつらむといとふかくきこえ給へとたえまあるへくおほさるらむは</t>
  </si>
  <si>
    <t>をとにきゝし御心のほとしるへきにやと心をかれてわか御ありさまからさまさま</t>
  </si>
  <si>
    <t>ものなけかしくてなむありけるあけ行ほとのそらにつまとおしあけ給てもろともに</t>
  </si>
  <si>
    <t>いさなひいてゝみ給へはきりわたれるさま所からのあはれおほくそひ</t>
  </si>
  <si>
    <t>てれいのしはつむ舟のかすかに行かふあとのしらなみめなれすもあるすまゐの</t>
  </si>
  <si>
    <t>さまかなといろなる御心にはおかしくおほしなさる山のはのひかりやうやうみゆる</t>
  </si>
  <si>
    <t>に女君の御かたちのまほにうつくしけにてかきりなくいつきすへたらむひめ宮</t>
  </si>
  <si>
    <t>もかはかりこそはおはすへかめれ思なしのわかゝたさまのいといつくしき</t>
  </si>
  <si>
    <t>そかしこまやかなるにほひなとうちとけてみまほしくなかなかなる心ちす水の</t>
  </si>
  <si>
    <t>をとなひなつかしからすうちはしのいとものふりてみえわたさるゝなときりはれゆけ</t>
  </si>
  <si>
    <t>はいとゝあらましきゝしのわたりをかゝる所にいかてとしをへたまふらむ</t>
  </si>
  <si>
    <t>なとうち涙くみ給へるをいとはつかしときゝ給ふおとこの御さまのかきりなく</t>
  </si>
  <si>
    <t>なまめかしくきよらにてこの世のみならすちきりたのめきこえ給へはおもひよら</t>
  </si>
  <si>
    <t>さりしことゝは思なから中ゝかのめなれたりし中納言のはつかしさより</t>
  </si>
  <si>
    <t>はとおほえ給かれはおもふかたことにていといたくすみたるけしきのみえにくゝ</t>
  </si>
  <si>
    <t>https://www.dl.ndl.go.jp/api/iiif/3437689/canvas/209</t>
  </si>
  <si>
    <t>http://da.dl.itc.u-tokyo.ac.jp/mirador/?params=[{%22manifest%22:%22https://www.dl.ndl.go.jp/api/iiif/3437689/manifest.json%22,%22canvas%22:%22https://www.dl.ndl.go.jp/api/iiif/3437689/canvas/209%22}]</t>
  </si>
  <si>
    <t>はつかしけなりしによそにおもひきこえしはましてこよなくはるかにひとくたり</t>
  </si>
  <si>
    <t>かきいて給ふ御返事たにつゝましくおほえしをひさしくとたえ給はむは心ほそから</t>
  </si>
  <si>
    <t>むと思ならるゝもわれなからうたてと思ひしり給人ゝいたくこはつくり</t>
  </si>
  <si>
    <t>もよほしきこゆれは京におはしまさむほとはしたなからぬほとにといと心あはたゝしけに</t>
  </si>
  <si>
    <t>て心よりほかならむよかれを返々のたまふ</t>
  </si>
  <si>
    <t>なかたえむものならなくにはしひめのかたしく袖やよはにぬらさんいてかてに</t>
  </si>
  <si>
    <t>たちかへりつゝやすらひたまふ</t>
  </si>
  <si>
    <t>たえせしのわかたのみにやうちはしのはるけき中をまちわたるへきことに</t>
  </si>
  <si>
    <t>はいてねとものなけかしき御けはひはかきりなくおほされけりわかき人の御心</t>
  </si>
  <si>
    <t>にしみぬへくたくひすくなけなるあさけの御すかたをみをくりてなこりとまれ</t>
  </si>
  <si>
    <t>る御うつりかなとも人しれすものあはれなるはされたる御心かなけさそものゝあやめ</t>
  </si>
  <si>
    <t>みゆるほとにて人ゝのそきてみたてまつる中納言殿はなつかしくはつかしけなる</t>
  </si>
  <si>
    <t>さまそゝひ給へりける思なしのいまひときはにやこの御さまはいと</t>
  </si>
  <si>
    <t>ことになとめてきこゆみちすから心くるしかりつる御氣色をおほしいてつゝたち</t>
  </si>
  <si>
    <t>もかへりなまほしくさまあしきまておほせと世のきこえをしのひてかへらせ</t>
  </si>
  <si>
    <t>給ほとにえたはやすくもまきれさせ給はす御ふみはあくる日ことにあまたかへり</t>
  </si>
  <si>
    <t>つゝたてまつらせ給をろかにはあらぬにやと思なからおほつかなき日かすの</t>
  </si>
  <si>
    <t>つもるをいと心つくしにみしと思しものを身にまさりてこゝろくるしくもある</t>
  </si>
  <si>
    <t>かなとひめ宮はおほしなけかるれといとゝこの君のおもひしつみ給はむにより</t>
  </si>
  <si>
    <t>つれなくもてなして身つからたに猶かゝる事思くはへしといよいよふかくおほす</t>
  </si>
  <si>
    <t>中納言の君もまちとをにそおほすらむかしと思やりてわかあやまちにいとをしく</t>
  </si>
  <si>
    <t>て宮をきこえおとろかしつゝたえす御けしきをみ給にいとゐたくおもほしいれ</t>
  </si>
  <si>
    <t>たるさまなれはさりともとうしろやすかりけり九月十日のほとなれは野山</t>
  </si>
  <si>
    <t>のけしきもおもひやらるゝにしくれめきてかきくらしそらのむら雲おそろしけなる</t>
  </si>
  <si>
    <t>夕くれ宮いとゝしつ心なくなかめ給ていかにせむと御心ひとつをいてたちかね</t>
  </si>
  <si>
    <t>給おりをしはかりてまいり給へりふるの山さといかならむとおとろかしきこえ</t>
  </si>
  <si>
    <t>給いとうれしとおほしてもろともにいさなひ給へはれいのひとつ御くるま</t>
  </si>
  <si>
    <t>にかとほのかにうちわらひ給へるけはひなとあやしくなつかしくおほゆかゝる</t>
  </si>
  <si>
    <t>https://www.dl.ndl.go.jp/api/iiif/3437689/canvas/211</t>
  </si>
  <si>
    <t>http://da.dl.itc.u-tokyo.ac.jp/mirador/?params=[{%22manifest%22:%22https://www.dl.ndl.go.jp/api/iiif/3437689/manifest.json%22,%22canvas%22:%22https://www.dl.ndl.go.jp/api/iiif/3437689/canvas/211%22}]</t>
  </si>
  <si>
    <t>御心にたゆめられたてまつりてつゐにいかになるへき身にかとなけきかちにて</t>
  </si>
  <si>
    <t>れいのとを山とりにてあけぬ宮はまたゝひねなるらむともおほさて中納言のあるしかた</t>
  </si>
  <si>
    <t>に心のとかなるけしきこそうらやましけれとの給へは女君あやしときゝ</t>
  </si>
  <si>
    <t>給わりなくておはしましてほとなくかへり給るかあかすくるしきにみやもの</t>
  </si>
  <si>
    <t>をいみしくおほしたり御心のうちをしり給はねは女かたには又いかならむ人わらへに</t>
  </si>
  <si>
    <t>やと思なけき給へはけに心つくしにくるしけなるわさかなとみゆ京にも</t>
  </si>
  <si>
    <t>かくろへてわたり給へき所もさすかになし六条院には左のおほいとのかたつかた</t>
  </si>
  <si>
    <t>にはすみ給てさはかりいかてとおほしたる六の君の御ことをおほしよらぬに</t>
  </si>
  <si>
    <t>なまうらめしと思きこえ給ふへかめりすきすきしき御さまとゆるしなくそしり</t>
  </si>
  <si>
    <t>きこえ給てうちわたりにもうれへきこえ給ふへかめれはいよいよおほえなくて</t>
  </si>
  <si>
    <t>いたしすえ給はむもはゝかることいとおほかりなへてにおほす人のきはゝ宮つかへ</t>
  </si>
  <si>
    <t>のすちにて中ゝ心やすけなりさやうのなみなみにはおほされすもし世中</t>
  </si>
  <si>
    <t>うつりてみかときさいのおほしをきつるまゝにもおはしまさは人よりたかきさま</t>
  </si>
  <si>
    <t>にこそなさめなとたゝいまはいとはなやかに心にかゝり給へるまゝにもてなさ</t>
  </si>
  <si>
    <t>むかたなくゝるしかりけり中納言は三条の宮つくりはてゝさるへきさまにて</t>
  </si>
  <si>
    <t>わたしたてまつらむとおほすけにたゝ人は心やすかりけりかくいと心くるしき</t>
  </si>
  <si>
    <t>御けしきなからやすからすしのひ給ふからにかたみに思なやみ給へるめるも心くるしく</t>
  </si>
  <si>
    <t>てしのひてかくかよひ給よしを中宮なとにもゝらしきこしめさせてしはし</t>
  </si>
  <si>
    <t>の御さはかれはいとをしくとも女かたの御ためはとかもあらしいとかくよ</t>
  </si>
  <si>
    <t>をたにあかし給はぬくるしけさよいみしくもてなしてあらせたてまつらはやなと</t>
  </si>
  <si>
    <t>思てあなかちにもかくろへす衣かへなとはかはかしくたれかはあつかふらむ</t>
  </si>
  <si>
    <t>なとおほして御丁のかたひらかへしろなと三条の宮つくりはてゝわたり給はむ</t>
  </si>
  <si>
    <t>心まうけにしをかせ給へるをまつさるへきようなむなといとしのひてきこえ給</t>
  </si>
  <si>
    <t>てたてまつれ給さまさまなる女はうのさうそく御めのとなとにもの給ひつゝわさと</t>
  </si>
  <si>
    <t>もせさせ給ひけり十月一日ころあしろもおかしきほとならむとそゝのかし</t>
  </si>
  <si>
    <t>きこえ給てもみち御らんすへく申給ふしたしき宮人とも殿上人のむつましくおほす</t>
  </si>
  <si>
    <t>かきりいとしのひてとおほせと所せき御いきほひなれはをのつから事ひろこり</t>
  </si>
  <si>
    <t>て左のおほいとのゝ宰相中将まいり給さてはこの中納言殿はかりそかむたちめ</t>
  </si>
  <si>
    <t>https://www.dl.ndl.go.jp/api/iiif/3437689/canvas/212</t>
  </si>
  <si>
    <t>http://da.dl.itc.u-tokyo.ac.jp/mirador/?params=[{%22manifest%22:%22https://www.dl.ndl.go.jp/api/iiif/3437689/manifest.json%22,%22canvas%22:%22https://www.dl.ndl.go.jp/api/iiif/3437689/canvas/212%22}]</t>
  </si>
  <si>
    <t>はつかふまつり給ふたゝ人はおほかりかしこにはろなくなかやとりし給は</t>
  </si>
  <si>
    <t>むをさるへきさまにおほせさきのはるも花みにたつねまいりこしこれかれかゝる</t>
  </si>
  <si>
    <t>たよりにことよせてしくれのまきれにみたてまつりあらはすやうもそ侍なと</t>
  </si>
  <si>
    <t>こまやかにきこえ給へりみすかけかへこゝかしこかきはらひいはかくれにつもれ</t>
  </si>
  <si>
    <t>る紅葉のくちはすこしはるけやり水のみ草はらはせなとそし給よしあるくた物</t>
  </si>
  <si>
    <t>さかなゝとさるへき人なともたてまつれ給へりかつはゆかしけなけれといかゝ</t>
  </si>
  <si>
    <t>はせむこれもさるへきにこそはと思ゆるして心まうけし給へりふねにてのほりくたり</t>
  </si>
  <si>
    <t>おもしろくあそひ給もきこゆほのほのありさまみゆるをそなたにたちいて</t>
  </si>
  <si>
    <t>てわかき人々みたてまつるさうしみの御ありさまはそれとみわかねともゝみち</t>
  </si>
  <si>
    <t>をふきたるふねのかさりのにしきとみゆるにこゑこゑふきいつるものゝねとも</t>
  </si>
  <si>
    <t>風につけておとろおとろしきまておほゆよ人のなひきかしつきたてまつるさま</t>
  </si>
  <si>
    <t>かくしのひ給へるみちにもいとことにいつくしきをみ給にもけにたなはたはかり</t>
  </si>
  <si>
    <t>にてもかゝるひこほしの光をこそまちいてめとおほえたりふみつくらせ給</t>
  </si>
  <si>
    <t>へき心まうけにはかせなともさふらひけりたそかれ時に御ふねさしよせてあそひ</t>
  </si>
  <si>
    <t>つゝふみつくり給もみちをうすくこくかさして海仙樂といふ物をふきてをのをの</t>
  </si>
  <si>
    <t>心ゆきたるけしきなるに宮はあふみのうみの心ちしてをちかた人のうらみ</t>
  </si>
  <si>
    <t>いかにとのみ御心そらなり時につけたるたいゝたしてうそふきすしあへり人の</t>
  </si>
  <si>
    <t>まよひすこしゝつめておはせむと中納言もおほしてさるへきやうにきこえ給ほと</t>
  </si>
  <si>
    <t>に内より中宮のおほせ事にて宰相の御あにの衞門督ことことしきすいしんひきつれ</t>
  </si>
  <si>
    <t>てうるはしきさましてまいり給へりかうやうの御ありきはしのひ給ふと</t>
  </si>
  <si>
    <t>すれとをのつからことひろこりてのちのためしにもなるわさなるをおもおもしき</t>
  </si>
  <si>
    <t>人數あまたもなくてにはかにおはしましにけるをきこしめしおとろきて殿上人</t>
  </si>
  <si>
    <t>あまたくしてまいりたるにはしたなくなりぬ宮も中納言もくるしとおほして</t>
  </si>
  <si>
    <t>ものゝけうもなくなりぬ御心のうちをはしらすえひみたれあそひあかしつけふ</t>
  </si>
  <si>
    <t>はかくてとおほすにまた宮の大夫さらぬ殿上人なとあまたゝてまつり給へり心あはたゝしく</t>
  </si>
  <si>
    <t>くちおしくてかへりたまはむそらなしかしこには御ふみをそたてまつれ</t>
  </si>
  <si>
    <t>給おかしやかなることもなくいとまめたちておほしけることゝもをこまこまと</t>
  </si>
  <si>
    <t>かきつゝけ給へれと人めしけくさはかしからむにとて御かへりなしかすならぬ</t>
  </si>
  <si>
    <t>https://www.dl.ndl.go.jp/api/iiif/3437689/canvas/213</t>
  </si>
  <si>
    <t>http://da.dl.itc.u-tokyo.ac.jp/mirador/?params=[{%22manifest%22:%22https://www.dl.ndl.go.jp/api/iiif/3437689/manifest.json%22,%22canvas%22:%22https://www.dl.ndl.go.jp/api/iiif/3437689/canvas/213%22}]</t>
  </si>
  <si>
    <t>ありさまにてはめてたき御あたりにましらはむかひなきわさかなといとゝ</t>
  </si>
  <si>
    <t>おほしゝり給よそにてへたゝるつき日はおほつかなさもことはりにさりとも</t>
  </si>
  <si>
    <t>なとなくさめ給をちかきほとにのゝしりおはしてつれなくすき給ひなむつらく</t>
  </si>
  <si>
    <t>もくちおしくも思みたれ給宮はましていふせくわりなしとおほすことかきりなし</t>
  </si>
  <si>
    <t>あしろのひをも心よせたてまつりていろいろのこの葉にかきませもてあそふ</t>
  </si>
  <si>
    <t>をしも人なとはいとおかしきことにおもへれは人にしたかひつゝこゝろゆく御ありき</t>
  </si>
  <si>
    <t>に身つからの御心ちはむねのみつとふたかりてそらをのみなかめ給ふに</t>
  </si>
  <si>
    <t>このふる宮のこすゑはいとことにおもしろくときは木にはひましれるつたの色</t>
  </si>
  <si>
    <t>なとも物ふかけにみえてとをめさへすこけなるを中納言の君もなかなかたのめ</t>
  </si>
  <si>
    <t>きこえけるをうれはしきわさかなとおほゆこそのはる御ともなりし君たちはゝな</t>
  </si>
  <si>
    <t>の色を思いてゝをくれてこゝになかめ給らむ心ほそさをいふかくしのひしのひに</t>
  </si>
  <si>
    <t>かよひ給ふとほのきゝたるもあるへし心しらぬもましりておほかたにとやかくや</t>
  </si>
  <si>
    <t>と人の御うへはかゝる山かくれなれとをのつからきこゆるものなれはいと</t>
  </si>
  <si>
    <t>おかしけにこそものし給なれさうのことしやうすにてこ宮のあけくれあそひならはし</t>
  </si>
  <si>
    <t>給けれはなとくちくちいふ宰相中将</t>
  </si>
  <si>
    <t>いつそやも花のさかりにひとめみし木のもとさへや秋はさひしきあるしかた</t>
  </si>
  <si>
    <t>と思ていへは中納言</t>
  </si>
  <si>
    <t>さくらこそ思しらすれさきにほふ花もゝみちもつねならぬよを衞門督</t>
  </si>
  <si>
    <t>いつこより秋は行けむやまさとの紅葉のかけはすきうきものを宮大夫</t>
  </si>
  <si>
    <t>みし人もなき山さとの岩かきに心なかくもはへるくす哉なかにおいしらひ</t>
  </si>
  <si>
    <t>てうちなき給みこのわかくおはしけるよの事なと思ひいつるなめり宮</t>
  </si>
  <si>
    <t>秋はてゝさひしさまさる木のもとを吹なすくしそみねの松かせとていといたく</t>
  </si>
  <si>
    <t>なみたくみ給へるをほのかにしる人はけにふかくおほすなりけりけふのたより</t>
  </si>
  <si>
    <t>をすくし給心くるしさとみたてまつる人あれとことことしくひきつゝきて</t>
  </si>
  <si>
    <t>えおはしましよらすつくりけるふみのおもしろき所ゝうちすしやまとうたも</t>
  </si>
  <si>
    <t>ことにつけておほかれとかうやうのえひのまきれにましてはかはかしきことあら</t>
  </si>
  <si>
    <t>むやはかたはしかきとゝめてたにみくるしくなむかしこにはすき給ぬるけはひ</t>
  </si>
  <si>
    <t>をとをくなるまてきこゆるさきのこゑこゑたゝならすおほえ給心まうけしつる</t>
  </si>
  <si>
    <t>https://www.dl.ndl.go.jp/api/iiif/3437689/canvas/214</t>
  </si>
  <si>
    <t>http://da.dl.itc.u-tokyo.ac.jp/mirador/?params=[{%22manifest%22:%22https://www.dl.ndl.go.jp/api/iiif/3437689/manifest.json%22,%22canvas%22:%22https://www.dl.ndl.go.jp/api/iiif/3437689/canvas/214%22}]</t>
  </si>
  <si>
    <t>ひとひともいとくちおしと思へりひめ宮はましてなをゝとにきくつき草のいろなる</t>
  </si>
  <si>
    <t>御心なりけりほのかに人のいふをきけはおとこといふものはそらことを</t>
  </si>
  <si>
    <t>こそいとよくすなれおもはぬ人をおもふかほにとりなすことのはおほかるもの</t>
  </si>
  <si>
    <t>とこの人かすならぬ女はらのむかしものかたりにいふをさるなをなをしきなか</t>
  </si>
  <si>
    <t>にこそはけしからぬこゝろあるもましるらめなに事もすちことなるきはになり</t>
  </si>
  <si>
    <t>ぬれは人のきゝおもふことつゝましくところせかるへきものとおもひしはさしも</t>
  </si>
  <si>
    <t>あるましきわさなりけりあためき給へるやうにこ宮もきゝつたへ給てかやうに</t>
  </si>
  <si>
    <t>けちかきほとまてはおほしよらさりしものをあやしきまて心ふかけにの給ひわたり</t>
  </si>
  <si>
    <t>思のほかにみたてまつるにつけてさへ身のうさを思ひそふるかあちきなく</t>
  </si>
  <si>
    <t>もあるかなかくみをとりする御心をかつはかの中納言もいかに思給らむこゝ</t>
  </si>
  <si>
    <t>にもことにはつかしけなる人はうちましらねとをのをのおもふらむか人わらへに</t>
  </si>
  <si>
    <t>おこかましきことゝ思みたれ給に心ちもたかひていとなやましくおほえ給さうしみ</t>
  </si>
  <si>
    <t>はたまさかにたいめむし給ときかきりなくふかきことをたのめちきり給</t>
  </si>
  <si>
    <t>つれはさりともこよなうはおほしかはらしとおほつかなきもわりなきさはりこそ</t>
  </si>
  <si>
    <t>はものし給らめと心のうちに思なくさめ給かたありほとへにけるか思ひゐれ</t>
  </si>
  <si>
    <t>られ給はぬにしもあらぬに中ゝにてうちすき給ぬるをつらくもくちをしくも</t>
  </si>
  <si>
    <t>おもほゆるにいとゝものあはれなりしのひかたき御けしきなるを人なみなみに</t>
  </si>
  <si>
    <t>もてなしてれいの人めきたるすまいならはかうやうにもてなし給ふましきをなと</t>
  </si>
  <si>
    <t>あね宮はいとゝしくあはれとみたてまつり給ふわれも世になからへはかうやうなる</t>
  </si>
  <si>
    <t>ことみつへきにこそはあめれ中納言のとさまかうさまにいひありき給も</t>
  </si>
  <si>
    <t>人の心をみむとなりけり心ひとつにもてはなれておもふともこしらへやるかきり</t>
  </si>
  <si>
    <t>こそあれある人のこりすまにかゝるすちのことをのみいかてと思ためれは心よりほかに</t>
  </si>
  <si>
    <t>つゐにもてなされぬへかめりこれこそはかへすかへすさる心してよを</t>
  </si>
  <si>
    <t>すくせとの給ひをきしはかゝることもやあらむのいさめなりけりさもこそはうき</t>
  </si>
  <si>
    <t>身ともにてさるへき人にもをくれたてまつらめやうのものと人わらへなること</t>
  </si>
  <si>
    <t>をそふるありさまにてなき御かけをさへなやましたてまつらむかいみしさなる</t>
  </si>
  <si>
    <t>をわれたにさるもの思ひにしつますつみなといとふかゝらぬさきにいかてなくなり</t>
  </si>
  <si>
    <t>なむとおほしゝつむにこゝちもまことにくるしけれはものもつゆはかり</t>
  </si>
  <si>
    <t>https://www.dl.ndl.go.jp/api/iiif/3437689/canvas/215</t>
  </si>
  <si>
    <t>http://da.dl.itc.u-tokyo.ac.jp/mirador/?params=[{%22manifest%22:%22https://www.dl.ndl.go.jp/api/iiif/3437689/manifest.json%22,%22canvas%22:%22https://www.dl.ndl.go.jp/api/iiif/3437689/canvas/215%22}]</t>
  </si>
  <si>
    <t>まいらすたゝなからむのちのあらましことをあけくれ思つゝけ給にも心ほそく</t>
  </si>
  <si>
    <t>てこの君をみたてまつり給もいと心くるしくわれにさへをくれたまひていかに</t>
  </si>
  <si>
    <t>いみしくなくさむかたなからむあたらしくおかしきさまをあけくれのみものに</t>
  </si>
  <si>
    <t>ていかて人々しくもみなしたてまつらむと思ひあつかふをこそ人しれぬ行さき</t>
  </si>
  <si>
    <t>のたのみにも思ひつれかきりなき人にものし給ともかはかり人わらへなるめを</t>
  </si>
  <si>
    <t>みてむ人の世中にたちましりれいの人さまにてへ給はんはたくひすくなく心うから</t>
  </si>
  <si>
    <t>むなとおほしつゝくるにいふかひもなくこの世にはいさゝか思なくさむかた</t>
  </si>
  <si>
    <t>なくてすきぬへき身ともなりけりと心ほそくおほす宮はたちかへりれいのやうに</t>
  </si>
  <si>
    <t>しのひてといてたち給けるを内にかゝる御しのひことにより山さとの御ありき</t>
  </si>
  <si>
    <t>もゆくりかにおほしたつなりけりかろかろしき御ありさまと世人もしたに</t>
  </si>
  <si>
    <t>そしり申なりと衞門督のもらし申給けれは中宮もきこしめしなけきうへもいとゝ</t>
  </si>
  <si>
    <t>ゆるさぬ御けしきにておほかた心にまかせ給へる御さとすみのあしきなりと</t>
  </si>
  <si>
    <t>きひしきことゝもいてきて内につとさふらはせたてまつり給左のおほい殿の六の君</t>
  </si>
  <si>
    <t>をうけひかすおほしたる事なれとおしたちてまいらせ給へくみなさためらる</t>
  </si>
  <si>
    <t>中納言殿きゝ給てあいなくものを思ありき給わかあまりことやうなるそやさるへき</t>
  </si>
  <si>
    <t>契やありけむみこのうしろめたしとおほしたりしさまもあはれにわすれかたく</t>
  </si>
  <si>
    <t>この君たちの御ありさまけはひもことなる事なくて世におとろへ給はむ</t>
  </si>
  <si>
    <t>ことのおしくもおほゆるあまりに人々しくもてなさはやとあやしきまてもてあつかは</t>
  </si>
  <si>
    <t>るゝに宮もあやにくにとりもちてせめ給しかはわかおもふかたはことなる</t>
  </si>
  <si>
    <t>にゆつらるゝありさまもあいなくてかくもてなしてしを思へはくやしくもあり</t>
  </si>
  <si>
    <t>けるかないつれもわか物にてみたてまつらむにとかむへき人もなしかしとゝりかへす</t>
  </si>
  <si>
    <t>ものならねとおこかましく心ひとつに思ひみたれ給宮はまして御こゝろにかゝら</t>
  </si>
  <si>
    <t>ぬおりなくこひしくうしろめたしとおほす御心につきておほす人あら</t>
  </si>
  <si>
    <t>はこゝにまいらせてれいさまにのとやかにもてなし給へすちことに思きこえ</t>
  </si>
  <si>
    <t>給へるにかるひたるやうに人のきこゆへかめるもいとなむくちをしきと大宮は</t>
  </si>
  <si>
    <t>あけくれきこえ給しくれいたくしてのとやかなる日女一宮の御かたにまいり給</t>
  </si>
  <si>
    <t>つれは御まへに人おほくもさふらはすしめやかに御ゑなむと御らんするほとなり</t>
  </si>
  <si>
    <t>御木丁はかりへたてゝ御物かたりきこえ給かきりもなくあてにけたかきものから</t>
  </si>
  <si>
    <t>216</t>
  </si>
  <si>
    <t>https://www.dl.ndl.go.jp/api/iiif/3437689/canvas/216</t>
  </si>
  <si>
    <t>http://da.dl.itc.u-tokyo.ac.jp/mirador/?params=[{%22manifest%22:%22https://www.dl.ndl.go.jp/api/iiif/3437689/manifest.json%22,%22canvas%22:%22https://www.dl.ndl.go.jp/api/iiif/3437689/canvas/216%22}]</t>
  </si>
  <si>
    <t>なよひかにおかしき御けはひをとしころふたつなきものに思ひきこえ給て</t>
  </si>
  <si>
    <t>又この御ありさまになすらふ人よにありなむや冷泉院のひめ宮はかりこそ御おほえ</t>
  </si>
  <si>
    <t>のほとうちうちの御けはひも心にくゝきこゆれとうちいてむかたもなくおほしわたる</t>
  </si>
  <si>
    <t>にかの山さと人はらうたけにあてなるかたのおとりきこゆましきそ</t>
  </si>
  <si>
    <t>かしなとまつ思いつるにいとゝこひしくてなくさめに御ゑとものあまたちりたる</t>
  </si>
  <si>
    <t>をみ給へはおかしけなる女ゑとものこひするおとこのすまゐなとかきませ山さと</t>
  </si>
  <si>
    <t>のおかしきいゑゐなと心ゝに世のありさまかきたるをよそへらるゝ事おほく</t>
  </si>
  <si>
    <t>て御めとまりたまへはすこしきこえ給てかしこへたてまつらむとおほすさい五かものかたり</t>
  </si>
  <si>
    <t>をかきていもうとにきむをしへたる所の人のむすはんといひ</t>
  </si>
  <si>
    <t>たるをみていかゝおほすらんすこしちかくまいりより給ていにしへの人もさるへき</t>
  </si>
  <si>
    <t>ほとはへたてなくこそならはして侍けれいとうとうとしくのみもてなさせ</t>
  </si>
  <si>
    <t>給こそとしのひてきこえ給へはいかなるゑにかとおほすにおしまきよせて御まへ</t>
  </si>
  <si>
    <t>にさしいれ給へるをうつふして御らむする御くしのうちなひきてこほれいて</t>
  </si>
  <si>
    <t>たるかたそはゝかりほのかにみたてまつり給るあかすめてたくすこしもゝのへたて</t>
  </si>
  <si>
    <t>たる人と思きこえましかはとおほすにしのひかたくて</t>
  </si>
  <si>
    <t>わか草のねみむものとはおもはねとむすほゝれたる心ちこそすれ御まへなる</t>
  </si>
  <si>
    <t>人々はこの宮をはことにはちきこえてものゝうしろにかくれたりことしもこそあれ</t>
  </si>
  <si>
    <t>うたてあやしとおほせはものもの給はすことはりにてうらなくものをと</t>
  </si>
  <si>
    <t>いひたるひめ君もされてにくゝおほさるむらさきのうへのとりわきてこのふた所</t>
  </si>
  <si>
    <t>をはならはしきこえ給しかはあまたの御なかにへたてなく思かはしきこえ給へ</t>
  </si>
  <si>
    <t>り世になくかしつきゝこえ給てさふらふ人々もかたほにすこしあかぬところ</t>
  </si>
  <si>
    <t>あるはゝしたなけなりやむことなき人の御むすめなともいとおほかり御心のうつろひやすき</t>
  </si>
  <si>
    <t>はめつらしき人々にはかなくかたらひつきなとし給つゝかのわたり</t>
  </si>
  <si>
    <t>をおほしわするゝおりなきものからをとつれ給はて日ころへぬまちきこえ給</t>
  </si>
  <si>
    <t>ところはたえまとをき心ちして猶かくなめりと心ほそくなかめ給ふに中納言おはし</t>
  </si>
  <si>
    <t>たりなやましけにし給ときゝて御とふらひなりけりいと心ちまとふはかり</t>
  </si>
  <si>
    <t>の御なやみにもあらねとことつけてたいめむし給はすおとろきなからはるけき</t>
  </si>
  <si>
    <t>ほとをまいりきつるを猶かのなやみ給ふらむ御あたりちかくとせちにおほつかなかり</t>
  </si>
  <si>
    <t>217</t>
  </si>
  <si>
    <t>https://www.dl.ndl.go.jp/api/iiif/3437689/canvas/217</t>
  </si>
  <si>
    <t>http://da.dl.itc.u-tokyo.ac.jp/mirador/?params=[{%22manifest%22:%22https://www.dl.ndl.go.jp/api/iiif/3437689/manifest.json%22,%22canvas%22:%22https://www.dl.ndl.go.jp/api/iiif/3437689/canvas/217%22}]</t>
  </si>
  <si>
    <t>きこえ給へはうちとけてすまゐ給へるかたのみすのまへにいれたてまつる</t>
  </si>
  <si>
    <t>いとかたはらいたきわさとくるしかり給へとけにくゝはあらて御くしもたけ</t>
  </si>
  <si>
    <t>御いらへなときこえ給宮の御心もゆかておはしすきにしありさまなとかたりきこえ</t>
  </si>
  <si>
    <t>給てのとかにおほせ心いられしてなうらみきこえ給そなとをしへきこえ給へ</t>
  </si>
  <si>
    <t>はこゝにはともかくもきこえたまはさめりなき人の御いさめはかゝることに</t>
  </si>
  <si>
    <t>こそとみ侍はかりなむいとおしかりけるとてなき給氣色なりいと心くるしくわれ</t>
  </si>
  <si>
    <t>さへはつかしき心ちして世中はとてもかくてもひとつさまにてすくすことかたく</t>
  </si>
  <si>
    <t>なむ侍をいかなる事をも御らんしゝらぬ御こゝろともにはひとへにうらめし</t>
  </si>
  <si>
    <t>なとおほすこともあらむをしゐておほしのとめようしろめたくはよにあらし</t>
  </si>
  <si>
    <t>となん思はへるなと人の御うへをさへあつかふもかつはあやしくおほゆよるよる</t>
  </si>
  <si>
    <t>はましていとくるしけにし給けれはうとき人の御けはひのちかきもなかの宮</t>
  </si>
  <si>
    <t>のくるしけにおほしたれは猶れいのあなたにと人々きこゆれとましてかくわつらひ</t>
  </si>
  <si>
    <t>給ほとのおほつかなさを思のまゝにまいりきていたしはなち給へれはいと</t>
  </si>
  <si>
    <t>わりなくなむかゝるおりの御あつかひもたれかはゝかはかしくつかうまつる</t>
  </si>
  <si>
    <t>なと弁のおもとにかたらひ給てみす法ともはしむへきことの給いとみくるしく</t>
  </si>
  <si>
    <t>ことさらにもいとはしき身をときゝ給へと思くまなくのたまはむもうたてあれ</t>
  </si>
  <si>
    <t>はさすかになからへよと思ひ給へる心はえもあはれなり又のあしたにすこしも</t>
  </si>
  <si>
    <t>よろしくおほさるやきのふはかりにてたにきこえさせむとあれはひころふれは</t>
  </si>
  <si>
    <t>にやけふはいとくるしくなむさらはこなたにといひいたし給へりいとあはれに</t>
  </si>
  <si>
    <t>いかにものし給へきにかあらむありしよりはなつかしき御けしきなるもむねつふれ</t>
  </si>
  <si>
    <t>ておほゆれはちかくよりてよろつのことをきこえ給てくるしくてえきこえ</t>
  </si>
  <si>
    <t>すゝこしためらはむほとにとていとかすかにあはれなるけはひをかきりなく心くるしく</t>
  </si>
  <si>
    <t>てなけきゐ給へりさすかにつれつれとかくておはしかたけれはいとうしろめたけれ</t>
  </si>
  <si>
    <t>とかへり給かゝる御すまゐは猶くるしかりけりところさり給にことよせ</t>
  </si>
  <si>
    <t>てさるへき所にうつろはしたてまつらむなときこえをきてあさりにも御いのり</t>
  </si>
  <si>
    <t>心にいるへくのたまひしらせていて給ぬこの君の御ともなる人のいつしか</t>
  </si>
  <si>
    <t>とこゝなるわかき人をかたらひよりたるなりけりをのかしゝの物かたりにかの</t>
  </si>
  <si>
    <t>宮の御しのひありきせいせられ給て内にのみこもりおはしますひたりのおほいとのゝ君</t>
  </si>
  <si>
    <t>https://www.dl.ndl.go.jp/api/iiif/3437689/canvas/218</t>
  </si>
  <si>
    <t>http://da.dl.itc.u-tokyo.ac.jp/mirador/?params=[{%22manifest%22:%22https://www.dl.ndl.go.jp/api/iiif/3437689/manifest.json%22,%22canvas%22:%22https://www.dl.ndl.go.jp/api/iiif/3437689/canvas/218%22}]</t>
  </si>
  <si>
    <t>をあはせたてまつり給へるなるをむなかたはとしころの御ほいなれ</t>
  </si>
  <si>
    <t>はおほしとゝこほる事なくてとしのうちにありぬへかなり宮はしふしふにおほし</t>
  </si>
  <si>
    <t>て内わたりにもたゝすきかましき事に御心をいれてみかときさいの御いましめ</t>
  </si>
  <si>
    <t>にしつまり給へくもあらさめりわか殿こそなをあやしく人にゝ給はすあまり</t>
  </si>
  <si>
    <t>まめにおはしまして人にはもてなやまれ給へこゝにかくわたり給のみなむめもあやに</t>
  </si>
  <si>
    <t>おほろけならぬことゝ人申なとかたりけるをさこそいひつれなと人々</t>
  </si>
  <si>
    <t>の中にてかたるをきゝ給にいとゝむねふたかりていまはかきりにこそあなれやむことなき</t>
  </si>
  <si>
    <t>かたにさたまり給はぬなをさりの御すさひにかくまておほしけむを</t>
  </si>
  <si>
    <t>さすかに中納言なとのおもはんところをおほしてことのはのかきりふかきなり</t>
  </si>
  <si>
    <t>けりと思なし給にともかくも人の御つらさは思ひしらすいとゝ身のをき所のなき</t>
  </si>
  <si>
    <t>心ちしてしほれふし給へりよはき御心ちはいとゝ世にたちとまるへくもおほえ</t>
  </si>
  <si>
    <t>すはつかしけなる人々にはあらねと思らむところのくるしけれはきかぬやうに</t>
  </si>
  <si>
    <t>てねたまへるを中の君ものおもふ時のわさときゝしうたゝねの御さまのいと</t>
  </si>
  <si>
    <t>らうたけにてかいなをまくらにてね給へるに御くしのたまりたるほとなとありかたく</t>
  </si>
  <si>
    <t>うつくしけなるをみやりつゝおやのいさめしことのはもかへすかへすおもひいて</t>
  </si>
  <si>
    <t>られ給てかなしけれはつみふかゝなるそこにはよもしつみ給はしいつこにもいつこにも</t>
  </si>
  <si>
    <t>おはすらむかたにむかへ給ひてよかくいみしくものおもふ身ともをうちすて</t>
  </si>
  <si>
    <t>給て夢にたにみえ給はぬよと思つゝけ給ゆふくれのそらのけしきいとすこく</t>
  </si>
  <si>
    <t>しくれてこのしたふきはらふ風のをとなとにたとへんかたなくきしかた行さき</t>
  </si>
  <si>
    <t>おもひつゝけられてそひふし給へるさまあてにかきりなくみえたまふしろき</t>
  </si>
  <si>
    <t>御そにかみはけつることもし給はてほとへぬれとまよふすちなくうちやられ</t>
  </si>
  <si>
    <t>てひころにすこしあをみ給へるしもなまめかしさまさりてなかめいたし給へる</t>
  </si>
  <si>
    <t>まみひたいつきのほともみしらん人にみせまほしひるねの君風のいとあらきに</t>
  </si>
  <si>
    <t>おとろかされておきあかり給へり山ふきうす色なとはなやかなる色あひに御かほ</t>
  </si>
  <si>
    <t>はことさらにそめにほはしたらむやうにいとおかしくはなはなとしていさゝか</t>
  </si>
  <si>
    <t>物おもふへきさまもし給へらすこ宮の夢にみえ給つるいとものおほしたるけしき</t>
  </si>
  <si>
    <t>にてこのわたりにこそほのめき給つれとかたり給へはいとゝしくかなしさ</t>
  </si>
  <si>
    <t>そひてうせ給てのちいかて夢にもみたてまつらむとおもふをさらにこそみたてまつら</t>
  </si>
  <si>
    <t>219</t>
  </si>
  <si>
    <t>https://www.dl.ndl.go.jp/api/iiif/3437689/canvas/219</t>
  </si>
  <si>
    <t>http://da.dl.itc.u-tokyo.ac.jp/mirador/?params=[{%22manifest%22:%22https://www.dl.ndl.go.jp/api/iiif/3437689/manifest.json%22,%22canvas%22:%22https://www.dl.ndl.go.jp/api/iiif/3437689/canvas/219%22}]</t>
  </si>
  <si>
    <t>ねとてふた所なからいみしくなき給このころあけくれ思いてたてまつれ</t>
  </si>
  <si>
    <t>はほのめきもやおはすらむいかておはすらむ所にたつねまいらむつみふかけなる</t>
  </si>
  <si>
    <t>身ともにてとのちのよをさへ思ひやり給人の國にありけむかうのけふりそいと</t>
  </si>
  <si>
    <t>えまほしくおほさるゝゐとくらくなるほとに宮より御つかひありおりはすこし</t>
  </si>
  <si>
    <t>もの思ひなくさみぬへし御かたはとみにもみ給はす猶心うつくしくおひらかなる</t>
  </si>
  <si>
    <t>さまにきこえ給へかくてはかなくもなり侍なはこれよりなこりなきかたに</t>
  </si>
  <si>
    <t>もてなしきこゆる人もやいてこむとうしろめたきをまれにもこの人の思ひいて</t>
  </si>
  <si>
    <t>きこえ給はむにさやうなるあるましき心つかふ人はえあらしと思へはつらきなから</t>
  </si>
  <si>
    <t>なむたのまれ侍ときこえ給へはをくらさむとおほしけるこそいみしく侍れ</t>
  </si>
  <si>
    <t>といよいよかほをひきいれ給かきりあれはかた時もとまらしと思しかとなからふる</t>
  </si>
  <si>
    <t>わさなりけりと思侍そやあすしらぬよのさすかになけかしきもたかためおしき</t>
  </si>
  <si>
    <t>いのちにかはとておほとなふらまいらせてみ給ふれいのこまやかにかき給</t>
  </si>
  <si>
    <t>なかむるはおなし雲井をいかなれはおほつかなさをそふる時雨そかくそて</t>
  </si>
  <si>
    <t>ひつるなといふこともやありけむみゝなれにたるをなをあらしことゝみるにつけ</t>
  </si>
  <si>
    <t>てもうらめしさまさり給さはかり世にありかたき御ありさまかたちをいとゝ</t>
  </si>
  <si>
    <t>いかて人にめてられむとこのましくえむにもてなし給へれはわかき人の心よせ</t>
  </si>
  <si>
    <t>たてまつり給はむことはりなりほとふるにつけてもこひしくさはかりところせき</t>
  </si>
  <si>
    <t>まて契をき給しをさりともいとかくてはやましと思なをす心そつねにそひける</t>
  </si>
  <si>
    <t>御返こよひまいりなんときこゆれはこれかれそゝのかしきこゆれはたゝひとこと</t>
  </si>
  <si>
    <t>なん</t>
  </si>
  <si>
    <t>あられふるみ山のさとはあさ夕になかむる空もかきくらしつゝかくいふは</t>
  </si>
  <si>
    <t>神な月のつこもりなりけり月もへたゝりぬるよと宮はしつ心なくおほされてこよひ</t>
  </si>
  <si>
    <t>こよひとおほしつゝさはりおほみなるほとに五節なとゝくいてきたるとし</t>
  </si>
  <si>
    <t>にて内わたりいまめかしくまきれかちにてわさともなけれとすくい給ほとにあさましく</t>
  </si>
  <si>
    <t>まちとをなりはかなく人をみ給につけてもさるは御心にはなるゝをり</t>
  </si>
  <si>
    <t>なし左のおほいとのゝわたりの事大宮も猶さるのとやかなる御うしろみをまうけ</t>
  </si>
  <si>
    <t>給てそのほかにたつねまほしくおほさるゝ人あらはまいらせておもおもしく</t>
  </si>
  <si>
    <t>220</t>
  </si>
  <si>
    <t>https://www.dl.ndl.go.jp/api/iiif/3437689/canvas/220</t>
  </si>
  <si>
    <t>http://da.dl.itc.u-tokyo.ac.jp/mirador/?params=[{%22manifest%22:%22https://www.dl.ndl.go.jp/api/iiif/3437689/manifest.json%22,%22canvas%22:%22https://www.dl.ndl.go.jp/api/iiif/3437689/canvas/220%22}]</t>
  </si>
  <si>
    <t>もてなし給へときこえ給へとしはしさ思ふたまふるやうなむきこえいなひ給て</t>
  </si>
  <si>
    <t>まことにつらきめはいかてかみせむなとおほす御心をしり給はねは月日にそへ</t>
  </si>
  <si>
    <t>てものをのみおほす中納言もみしほとよりはかろひたる御心かなさりともとおもひ</t>
  </si>
  <si>
    <t>きこえけるもいとをしく心からおほえつゝおさおさまいり給はすやまさと</t>
  </si>
  <si>
    <t>にはいかにいかにとゝふらひきこえ給この月となりてはすこしよろしくおはすと</t>
  </si>
  <si>
    <t>きゝ給けるにおほやけわたくしものさはかしきころにて五六日人もたてまつれ</t>
  </si>
  <si>
    <t>給はぬにいかならむとうちおとろかれたまいてわりなきことのしけさをうちすて</t>
  </si>
  <si>
    <t>てまて給すほうはおこたりはて給まてとのたまひをきけるをよろしくなりに</t>
  </si>
  <si>
    <t>けりとてあさりをもかへし給ひけれはいと人すくなにてれゐの老人いてきて御ありさま</t>
  </si>
  <si>
    <t>きこゆそこはかといたきところもなくおとろおとろしからぬ御なやみに</t>
  </si>
  <si>
    <t>ものをなむさらにきこしめさぬもとより人にゝ給はすあえかにおはしますうち</t>
  </si>
  <si>
    <t>にこのみやの御ことゐてきにしのちいとゝものおほしたるさまにてはかなき御くたもの</t>
  </si>
  <si>
    <t>をたに御らむしいれさりしつもりにやあさましくよはくなり給てさらに</t>
  </si>
  <si>
    <t>たのむへくもみえ給はすよに心うく侍ける身のいのちのなかさにてかゝること</t>
  </si>
  <si>
    <t>をみたてまつれはまついかてさきたちきこえむと思給へゐり侍といひもやらす</t>
  </si>
  <si>
    <t>なくさまことはりなり心うくなとかゝくともつけ給はさりける院にも内にも</t>
  </si>
  <si>
    <t>あさましくことしけきころにて日ころもえきこえさりつるおほつかなさとてありし</t>
  </si>
  <si>
    <t>かたにいり給ふ御まくらかみちかくてものきこえ給へと御こゑもなきやうに</t>
  </si>
  <si>
    <t>てえいらへたまはすかくおもくなり給まてたれもたれもつけたまはさりけるか</t>
  </si>
  <si>
    <t>つらくもおもふにかひなきことゝうらみてれいのあさりおほかた世にしるしあり</t>
  </si>
  <si>
    <t>ときこゆる人のかきりあまたさうし給みすほうと經あくる日よりはしめさせ</t>
  </si>
  <si>
    <t>給はむとてとの人あまたまいりつとひかみしもの人たちさはきたれは心ほそさ</t>
  </si>
  <si>
    <t>のなこりなくたのもしけなりくれぬれはれいのあなたにときこえて御ゆつけなと</t>
  </si>
  <si>
    <t>まいら(せ)むとすれとちかくてたにみたてまつらむとてみなみのひさしはさうの</t>
  </si>
  <si>
    <t>座なれはひんかしおもてのいますこしちかきかたに屏風なとたてさせていりゐ</t>
  </si>
  <si>
    <t>給なかの宮くるしとおほしたれとこの御中を猶もてはなれたまはぬなりけり</t>
  </si>
  <si>
    <t>とみなおもひてうとくもえもてなしへたてす初夜よりはしめて法花經をふたむに</t>
  </si>
  <si>
    <t>よませ給ふこゑたうときかきり十二人していとたうとし火はこなたのみなみのま</t>
  </si>
  <si>
    <t>221</t>
  </si>
  <si>
    <t>https://www.dl.ndl.go.jp/api/iiif/3437689/canvas/221</t>
  </si>
  <si>
    <t>http://da.dl.itc.u-tokyo.ac.jp/mirador/?params=[{%22manifest%22:%22https://www.dl.ndl.go.jp/api/iiif/3437689/manifest.json%22,%22canvas%22:%22https://www.dl.ndl.go.jp/api/iiif/3437689/canvas/221%22}]</t>
  </si>
  <si>
    <t>にともしてうちはくらきに木丁をひきあけてすこしすへり入てみたてまつり</t>
  </si>
  <si>
    <t>給へは老人とも二三人そさふらふなかの宮はふとかくれ給ぬれはいと人すくなに</t>
  </si>
  <si>
    <t>心ほそくてふし給へるをなとか御こゑをたにきかせたまはぬとて御てをとらへ</t>
  </si>
  <si>
    <t>ておとろかしきこえ給へは心ちには思なからものいふかいとくるしくてなん</t>
  </si>
  <si>
    <t>日ころをとつれ給はさりつれはおほつかなくてすき侍ぬへきにやとくちをしく</t>
  </si>
  <si>
    <t>こそ侍つれといきのしたにの給かくまたれたてまつるほとまてまいりこさり</t>
  </si>
  <si>
    <t>けることゝてさくりもよゝとなき給御くしなとすこしあつくそおはしけるなに</t>
  </si>
  <si>
    <t>のつみなる御心ちにか人のなけきおふこそかくあむなれと御みゝにさしあてゝ</t>
  </si>
  <si>
    <t>ものをおほくきこえ給へはうるさうもはつかしうもおほえてかをゝふたき給へ</t>
  </si>
  <si>
    <t>るをむなしくみなしていかなる心ちせむとむねもひしけておほゆひころみたてまつり</t>
  </si>
  <si>
    <t>給つらむ御心ちもやすからすおほされつらむこよひたに心やすくうちやすま</t>
  </si>
  <si>
    <t>せ給へとのゐ人さふらふへしときこえ給へはうしろめたけれとさるやうこそ</t>
  </si>
  <si>
    <t>はとおほしてすこしゝそき給へりひたおもてにはあらねとはひよりつゝみたてまつり</t>
  </si>
  <si>
    <t>給へはいとくるしくはつかしけれとかゝるへき契こそはありけめとおほし</t>
  </si>
  <si>
    <t>てこよなうのとかにうしろやすき御心をかのかたつかたの人にみくらへたてまつり</t>
  </si>
  <si>
    <t>給へはあはれとも思ひしられにたりむなしくなりなむのちのおもひて</t>
  </si>
  <si>
    <t>にも心こはくおもひくまなからしとつゝみ給てはしたなくもえをしはなち給は</t>
  </si>
  <si>
    <t>すよもすから人をそゝのかして御ゆなとまいらせたてまつり給へとつゆはかり</t>
  </si>
  <si>
    <t>まいるけしきもなしいみしのわさやいかにしてかはかけとゝむへきとゐはむかたなく</t>
  </si>
  <si>
    <t>おもひい給へりふたむ經のあか月かたのゐかはりたるこゑのいとたうとき</t>
  </si>
  <si>
    <t>にあさりもよひにさふらひてねふりたるうちおとろきてたらによむ老かれに</t>
  </si>
  <si>
    <t>たれといとくうつきてたのもしうきこゆいかゝこよひはおはしましつらむなと</t>
  </si>
  <si>
    <t>きこゆるついてにこ宮の御ことなと申いてゝはなしはしはうちかみていかなる</t>
  </si>
  <si>
    <t>所におはしますらむさりともすゝしきかたにそと思ひやりたてまつるをさいつころ</t>
  </si>
  <si>
    <t>の夢になむみえおはしましゝそくの御かたちにて世中をふかういとひはなれ</t>
  </si>
  <si>
    <t>しかは心とまることなかりしをいさゝかうち思ひし事にみたれてなんたゝしはし</t>
  </si>
  <si>
    <t>ねかひのところをへたゝれるをおもふなんいとくやしきすゝむるわさせよ</t>
  </si>
  <si>
    <t>といとさたかにおほせられしをたちまちにつかうまつるへきことのおほえ侍ら</t>
  </si>
  <si>
    <t>222</t>
  </si>
  <si>
    <t>https://www.dl.ndl.go.jp/api/iiif/3437689/canvas/222</t>
  </si>
  <si>
    <t>http://da.dl.itc.u-tokyo.ac.jp/mirador/?params=[{%22manifest%22:%22https://www.dl.ndl.go.jp/api/iiif/3437689/manifest.json%22,%22canvas%22:%22https://www.dl.ndl.go.jp/api/iiif/3437689/canvas/222%22}]</t>
  </si>
  <si>
    <t>ねはたへたるにしたかひておこなひし侍法師はら五六人してなにかしの念仏なん</t>
  </si>
  <si>
    <t>つかうまつらせ侍るさては思給へえたること侍りて常不輕をなむつかせはへる</t>
  </si>
  <si>
    <t>なと申にきみもいみしうなき給かの世にさへさまたけきこゆらんつみのほと</t>
  </si>
  <si>
    <t>をくるしき御心ちにもいとゝきえいりぬはかりおほえ給いかてかのまたさたまり</t>
  </si>
  <si>
    <t>給はさらむさきにまてゝおなし所にもときゝふし給へりあさりは事すくなに</t>
  </si>
  <si>
    <t>てたちぬこのさう不輕そのわたりのさとさと京まてありきけるをあか月のあらし</t>
  </si>
  <si>
    <t>にわひてあさりのさふらふあたりをたつねて中門のもとにゐていとたうとく</t>
  </si>
  <si>
    <t>つく廻向のすゑつかたの心はえいとあはれなりまらうともこなたにすゝみたる</t>
  </si>
  <si>
    <t>御心にてあはれしのはれ給はすなかの宮せちにおほつかなくておくのかたなる</t>
  </si>
  <si>
    <t>木丁のうしろにより給へるけはひをきゝ給てあさやかにゐなをり給て不輕のこゑ</t>
  </si>
  <si>
    <t>はいかゝきかせ給ひつらむおもおもしきみちにはおこなはぬことなれとたうとく</t>
  </si>
  <si>
    <t>こそ侍けれとて</t>
  </si>
  <si>
    <t>霜さゆるみきはの千鳥うちわひてなくねかなしきあさほらけかなことはの</t>
  </si>
  <si>
    <t>やうにきこえ給つれなき人の御けはひにもかよひて思ひよそへらるれといらへにくゝ</t>
  </si>
  <si>
    <t>て弁してそきこえ給ふ</t>
  </si>
  <si>
    <t>あかつきの霜うちはらひ鳴ちとりものおもふ人の心をやしるにつかはしから</t>
  </si>
  <si>
    <t>ぬ御かはりなれとゆへなからすきこえなすかやうのはかなしこともつゝましけなる</t>
  </si>
  <si>
    <t>物からなつかしうかひあるさまにとりなし給ふものをいまはとてわかれ</t>
  </si>
  <si>
    <t>なはいかなる心ちせむとまとひ給宮の夢にみえ給けむさまおほしあはするにかう</t>
  </si>
  <si>
    <t>心くるしき御ありさまともをあまかけりてもいかにみ給らむとおしはかられ</t>
  </si>
  <si>
    <t>ておはしましゝみてらにも御す經せさせ給所ゝのいのりのつかひいたしたて</t>
  </si>
  <si>
    <t>させ給おほやけにもわたくしにも御いとまのよし申給てまつりはらへよろつに</t>
  </si>
  <si>
    <t>いたらぬ事なくし給へとものゝつみめきたる御やまゐにもあらさりけれはなにの</t>
  </si>
  <si>
    <t>しるしもみえすみつからもたいらかにあらむともほとけをもねむしたまはゝ</t>
  </si>
  <si>
    <t>こそあらめなをかゝるつゐてにいかてうせなむこの君のかくそゐてのこりなく</t>
  </si>
  <si>
    <t>なりぬるをいまはもてはなれむかたなしさりとてかうをろかならすみゆめる心はえ</t>
  </si>
  <si>
    <t>のみをとりしてわれも人もみえむか心やすからすうかるへきこともしいのち</t>
  </si>
  <si>
    <t>しゐてとまらはやまゐに事つけてかたちをもかへてむさてのみこそなかき心</t>
  </si>
  <si>
    <t>223</t>
  </si>
  <si>
    <t>https://www.dl.ndl.go.jp/api/iiif/3437689/canvas/223</t>
  </si>
  <si>
    <t>http://da.dl.itc.u-tokyo.ac.jp/mirador/?params=[{%22manifest%22:%22https://www.dl.ndl.go.jp/api/iiif/3437689/manifest.json%22,%22canvas%22:%22https://www.dl.ndl.go.jp/api/iiif/3437689/canvas/223%22}]</t>
  </si>
  <si>
    <t>をもかたみにみはつへきわさなれと思しみ給てとあるにてもかゝるにてもいかて</t>
  </si>
  <si>
    <t>このおもふことしてむとおほすをさまてさかしきことはえうちいて給はてなかの宮</t>
  </si>
  <si>
    <t>に心ちのいよいよたのもしけなくおほゆるをいむことなんいとしるしあり</t>
  </si>
  <si>
    <t>ていのちのふる事ときゝしをさやうにあさりにの給へときこえ給へはみなゝきさはき</t>
  </si>
  <si>
    <t>ていとあるましき御事なりかくはかりおほしまとふめる中納言殿もいかゝ</t>
  </si>
  <si>
    <t>あえなきやうにおもひきこえ給はむとにけなき事に思てたのもし人にも申つか</t>
  </si>
  <si>
    <t>ねはくちをしうおほすかくこもりゐ給つれはきゝつきつゝ御とふらひにふりはえ</t>
  </si>
  <si>
    <t>ものし給人もありをろかにおほされぬことゝみ給へは殿人したしきけいし</t>
  </si>
  <si>
    <t>なとはをのをのよろつの御いのりをせさせなけきゝこゆとよのあかりはけふ</t>
  </si>
  <si>
    <t>そかしと京思ひやり給風いとふ吹て雪のふるさまあはたゝしうあれまとふみやこ</t>
  </si>
  <si>
    <t>にはいとかうしもあらしかしと人やりならす心ほそうてうとくてやみぬへき</t>
  </si>
  <si>
    <t>にやとおもふ契はつらけれとうらむへうもあらすなつかしうらうたけなる御もてなし</t>
  </si>
  <si>
    <t>をたゝしはしにてもれいになして思つることゝもゝかたらはゝやとおもひつゝけ</t>
  </si>
  <si>
    <t>てなかめ給ひかりもなくてくれはてぬ</t>
  </si>
  <si>
    <t>かきくもり日かけもみえぬおく山に心をくらすころにもある哉たゝかくて</t>
  </si>
  <si>
    <t>おはするをたのみにみな思きこえたりれいのちかきかたにゐ給へるにみ木丁なと</t>
  </si>
  <si>
    <t>を風のあらはに吹なせはなかの宮おくにいり給みくるしけなる人々もかゝやきかくれ</t>
  </si>
  <si>
    <t>ぬるほとにいとちかうよりていかゝおほさるゝ心ちに思ひのこすこと</t>
  </si>
  <si>
    <t>なくねむしきこゆるかひなく御こゑをたにきかすなりにたれはいとこそわひしけれ</t>
  </si>
  <si>
    <t>をくらかし給はゝいみしうつらからむとなくなくきこえ給ふものおほえす</t>
  </si>
  <si>
    <t>なりにたるさまなれとかほはいとよくかくし給へりよろしきひまあらはきこえ</t>
  </si>
  <si>
    <t>まほしきことも侍れとたゝきえいるやうにのみなり行はくちをしきわさにこそ</t>
  </si>
  <si>
    <t>といとあはれと思給へるけしきなるにいよいよせきとゝめかたくてゆゝしうかく</t>
  </si>
  <si>
    <t>心ほそけに思ふとはみえしとつゝみ給へとこゑもおしまれすいかなる契にて</t>
  </si>
  <si>
    <t>かきりなく思ひきこえなからつらきことおほくてわかれたてまつるへきにかすこし</t>
  </si>
  <si>
    <t>うきさまをたにみせ給はゝなむ思さますふしにもせむとまもれといよいよ</t>
  </si>
  <si>
    <t>あはれけにあたらしくおかしき御ありさまのみゝゆかいなゝともいとほそうなり</t>
  </si>
  <si>
    <t>てかけのやうによはけなるものからいろあひもかはらすしろうゝつくしけに</t>
  </si>
  <si>
    <t>224</t>
  </si>
  <si>
    <t>https://www.dl.ndl.go.jp/api/iiif/3437689/canvas/224</t>
  </si>
  <si>
    <t>http://da.dl.itc.u-tokyo.ac.jp/mirador/?params=[{%22manifest%22:%22https://www.dl.ndl.go.jp/api/iiif/3437689/manifest.json%22,%22canvas%22:%22https://www.dl.ndl.go.jp/api/iiif/3437689/canvas/224%22}]</t>
  </si>
  <si>
    <t>なよなよとしてしろき御そとものなよひかなるにふすまをゝしやりてなかにみ</t>
  </si>
  <si>
    <t>もなきひゐなをふせたらむ心ちして御くしはいとこちたうもあらぬほとにうちやら</t>
  </si>
  <si>
    <t>れたる枕よりおちたるきはのつやつやとめてたうおかしけなるもいかになり</t>
  </si>
  <si>
    <t>給なむとするそとあるへき物にもあらさめりとみるかおしきことたくひなし</t>
  </si>
  <si>
    <t>こゝらひさしくなやみてひきもつくろはぬけはひの心とけすはつかしけにかきりなう</t>
  </si>
  <si>
    <t>もてなしさまよう人にもおほうまさりてこまかにみるまゝにたましゐも</t>
  </si>
  <si>
    <t>しつまらむかたなしつゐにうちすて給なはよにしはしもとまるへきにもあらす</t>
  </si>
  <si>
    <t>いのちもしかきりありてとまるへうともふかき山にさすらへなむとすたゝいと</t>
  </si>
  <si>
    <t>心くるしうてとまり給はむ御ことをなん思きこゆるといらへさせたてまつらむ</t>
  </si>
  <si>
    <t>とてかの御ことをかけ給へはかをかくし給へる御そてをすこしひきなをしてかく</t>
  </si>
  <si>
    <t>はかなかりける物を思ひくまなきやうにおほされたりつるもかひなけれはこの</t>
  </si>
  <si>
    <t>とまり給はむ人をおなしこと思ひきこえ給へとほのめかしきこえしにたかへ</t>
  </si>
  <si>
    <t>給はさらましかはうしろやすからましとこれのみなむうらめしきふしにてとまり</t>
  </si>
  <si>
    <t>ぬへうおほえ侍との給へはかくいみしうものおもふへき身にやありけんいかにもいかにも</t>
  </si>
  <si>
    <t>ことさまにこの世を思かゝつらふかたの侍らさりつれは御おもむけに</t>
  </si>
  <si>
    <t>したかひきこえすなりにしいまなむくやしく心くるしうもおほゆるされともうしろめたく</t>
  </si>
  <si>
    <t>なおもひきこえ給そなとこしらへていとくるしけにし給へはすほう</t>
  </si>
  <si>
    <t>のあさりともめしいれさせさまさまにけむあるかきりしてかちまいらせさせ給ふ</t>
  </si>
  <si>
    <t>われも仏をねんせさせ給ふことかきりなし世中をことさらにいとひはなれね</t>
  </si>
  <si>
    <t>とすゝめ給ふ仏なとのいとかくいみしき物はおもはせ給にやあらむみるまゝに</t>
  </si>
  <si>
    <t>ものかくれ行やうにてきえはて給ぬるはいみしきわさかなひきとゝむへきかた</t>
  </si>
  <si>
    <t>なくあしすりもしつへく人のかたくなしとみむこともおほえすかきりとみたてまつり</t>
  </si>
  <si>
    <t>給てなかの宮のをくれしとおもひまとひ給さまもことはりなりあるにもあらす</t>
  </si>
  <si>
    <t>みえ給をれいのさかしき女はらいまはいとゆゝしきことゝひきさけたてまつる</t>
  </si>
  <si>
    <t>中納言の君はさりともいとかゝる事あらし夢かとおほして御となふらを</t>
  </si>
  <si>
    <t>ちかうかゝけてみたてまつり給にかくし給かほもたゝねたまへるやうにてかはり</t>
  </si>
  <si>
    <t>たまへるところもなくうつくしけにてうちふし給へるをかくなからむしのから</t>
  </si>
  <si>
    <t>のやうにてもみるわさならましかはと思まとはるいまはの事ともするに御くし</t>
  </si>
  <si>
    <t>225</t>
  </si>
  <si>
    <t>https://www.dl.ndl.go.jp/api/iiif/3437689/canvas/225</t>
  </si>
  <si>
    <t>http://da.dl.itc.u-tokyo.ac.jp/mirador/?params=[{%22manifest%22:%22https://www.dl.ndl.go.jp/api/iiif/3437689/manifest.json%22,%22canvas%22:%22https://www.dl.ndl.go.jp/api/iiif/3437689/canvas/225%22}]</t>
  </si>
  <si>
    <t>をかきやるにさとうちにほひたるたゝありしなからのにほひになつかしうかうはしき</t>
  </si>
  <si>
    <t>もありかたうなにことにてこの人をすこしもなのめなりしと思さまさ</t>
  </si>
  <si>
    <t>むまことによの中を思すてはつるしるへならはおそろしけにうきことのかなしさ</t>
  </si>
  <si>
    <t>もさめぬへきふしをたにみつけさせ給へと仏を念し給へといとゝ思のとめむ</t>
  </si>
  <si>
    <t>かたなくのみあれはいふかひなくてひたふるにけふりにたになしはてゝむとおもほし</t>
  </si>
  <si>
    <t>てとかくれいのさほうともするそあさましかりけるそらをあゆむやうに</t>
  </si>
  <si>
    <t>たゝよひつゝかきりのありさまさへはかなけにてけふりもおほくむすほゝれ給は</t>
  </si>
  <si>
    <t>すなりぬるもあえなしとあきれてかへり給ぬ御いみにこもれる人數おほくて</t>
  </si>
  <si>
    <t>心ほそさはすこしまきれぬへけれとなかの宮は人のみおもはんこともはつかしき</t>
  </si>
  <si>
    <t>身の心うさを思しつみ給て又なき人にみえ給宮よりも御とふらひいとしけく</t>
  </si>
  <si>
    <t>たてまつれ給おもはすにつくつくと思きこえ給へりしけしきもおほしなをらて</t>
  </si>
  <si>
    <t>やみぬるをおほすにいとうき人の御ゆかりなり中納言かくよのいと心うくおほゆる</t>
  </si>
  <si>
    <t>ついてにほいとけんとおほさるれと三条の宮のおほされむことにはゝかり</t>
  </si>
  <si>
    <t>この君の御ことの心くるしさとに思みたれてかのゝ給しやうにてかたみにもみる</t>
  </si>
  <si>
    <t>へかりける物をしたの心は身をわけ給へりともうつろふへくもおほえ給さり</t>
  </si>
  <si>
    <t>しをかう物思はせたてまつるよりはたゝうちかたらひてつきせぬなくさめにも</t>
  </si>
  <si>
    <t>みたてまつりかよはましものをなとおほすかりそめに京にもいて給はすかきたえ</t>
  </si>
  <si>
    <t>なくさむかたなくてこもりおはするを世人もをろかならす思給へることゝみきゝ</t>
  </si>
  <si>
    <t>て内よりはしめたてまつりて御とふらひおほかりはかなくてひころはすき行</t>
  </si>
  <si>
    <t>七日七日の事ともいとたうとくせさせ給つゝをろかならすけうし給へとかきりあれ</t>
  </si>
  <si>
    <t>は御その色のかはらぬをかの御かたの心よせわきたりし人々のいとくろく</t>
  </si>
  <si>
    <t>きかへたるをほのみ給ふも</t>
  </si>
  <si>
    <t>くれなゐにおつる涙もかひなきはかたみの色をそめぬなりけりゆるしいろ</t>
  </si>
  <si>
    <t>のこほりとけぬかとみゆるをいとゝぬらしそへつゝなかめ給ふさまいとなまめかしく</t>
  </si>
  <si>
    <t>きよけなり人々のそきつゝみたてまつりていふかひなき御ことをはさる物にて</t>
  </si>
  <si>
    <t>このとのゝかくならひたてまつりていまはとよそにおもひきこえむこそ</t>
  </si>
  <si>
    <t>あたらしくゝちをしけれおもひのほかなる御すくせにもおはしけるかなかくふかき</t>
  </si>
  <si>
    <t>御心のほとをかたかたにそむかせ給へるよとなきあへりこの御かたにはむかし</t>
  </si>
  <si>
    <t>226</t>
  </si>
  <si>
    <t>https://www.dl.ndl.go.jp/api/iiif/3437689/canvas/226</t>
  </si>
  <si>
    <t>http://da.dl.itc.u-tokyo.ac.jp/mirador/?params=[{%22manifest%22:%22https://www.dl.ndl.go.jp/api/iiif/3437689/manifest.json%22,%22canvas%22:%22https://www.dl.ndl.go.jp/api/iiif/3437689/canvas/226%22}]</t>
  </si>
  <si>
    <t>の御かたみにいまはなに事もきこえうけ給はらむとなん思給ふるうとうとしく</t>
  </si>
  <si>
    <t>おほしへたつなときこえ給へとよろつの事うき身なりけりと物のみつゝましく</t>
  </si>
  <si>
    <t>てまたゝいめむしてものなときこえ給はすこの君はけさやかなるかたにいますこし</t>
  </si>
  <si>
    <t>こめきけたかくおはするものからなつかしくにほひある心さまそおとり</t>
  </si>
  <si>
    <t>給へりけるとことにふれておほゆ雪のかきくらしふる日ひねもすになかめくらし</t>
  </si>
  <si>
    <t>て世の人のすさましきことにいふなるしはすの月夜のくもりなくさしいて</t>
  </si>
  <si>
    <t>たるをすたれまきあけてみ給へはむかひのてらのかねのこゑ枕をそはたてゝけふ</t>
  </si>
  <si>
    <t>もくれぬとかすかなるひゝきをきゝて</t>
  </si>
  <si>
    <t>をくれしと空行月をしたふかなつゐにすむへきこのよならねは風のいとはけしけれ</t>
  </si>
  <si>
    <t>はしとみをろさせ給によもの山のかゝみとみゆるみきはのこほり月かけ</t>
  </si>
  <si>
    <t>にいとおもしろし京のいゑのかきりなくとみかくもえかうはあらぬはやとおほゆ</t>
  </si>
  <si>
    <t>わつかにいきいてゝものし給はましかはもろともにきこえましとおもひつゝくる</t>
  </si>
  <si>
    <t>そむねよりあまる心ちする</t>
  </si>
  <si>
    <t>恋わひてしぬるくすりのゆかしきに雪の山にやあとをけなましなかはなる偈</t>
  </si>
  <si>
    <t>をしへむおにもかなことつけて身もなけむとおほすそ心きたなきひしり心なり</t>
  </si>
  <si>
    <t>ける人々ちかくよひいて給て物かたりなとせさせ給けはひなとのいとあらまほしく</t>
  </si>
  <si>
    <t>のとやかに心ふかきをみたてまつる人々わかきは心にしめてめてたしと</t>
  </si>
  <si>
    <t>思たてまつる老たるはたゝくちおしくいみしき事をいとゝ思ふ御心ちのおもく</t>
  </si>
  <si>
    <t>ならせ給しこともたゝこの宮の御ことをおもはすにみたてまつり給て人わらへに</t>
  </si>
  <si>
    <t>いみしとおほすめりしをさすかにかの御かたにはかくおもふとしられたてまつら</t>
  </si>
  <si>
    <t>しとたゝ御心ひとつによをうらみ給めりしほとにはかなき御くた物をもきこしめしふれ</t>
  </si>
  <si>
    <t>すたゝよはりになむよはらせ給めりしうはへにはなにはかりことことしく</t>
  </si>
  <si>
    <t>ものふかけにもゝてなさせ給はてしたの御心のかきりなくなにことも</t>
  </si>
  <si>
    <t>おほすめりしにこ宮の御いましめにさへたかひぬることゝあいなう人の御うへ</t>
  </si>
  <si>
    <t>をおほしなやみそめしなりときこえておりおりの給しことなとかたりいてつゝ</t>
  </si>
  <si>
    <t>たれもたれもなきまとふことつきせすわか心からあちきなきことをおもはせたてまつり</t>
  </si>
  <si>
    <t>けむ事とゝりかへさまほしくなへての世もつらきにねんすをいとゝあはれに</t>
  </si>
  <si>
    <t>し給てまとろむほとなくあかし給にまた夜ふかきほとの雪のけはひいとさむけなる</t>
  </si>
  <si>
    <t>227</t>
  </si>
  <si>
    <t>https://www.dl.ndl.go.jp/api/iiif/3437689/canvas/227</t>
  </si>
  <si>
    <t>http://da.dl.itc.u-tokyo.ac.jp/mirador/?params=[{%22manifest%22:%22https://www.dl.ndl.go.jp/api/iiif/3437689/manifest.json%22,%22canvas%22:%22https://www.dl.ndl.go.jp/api/iiif/3437689/canvas/227%22}]</t>
  </si>
  <si>
    <t>に人々こゑあまたしてむまのをときこゆなに人かはかゝるさよ中に雪</t>
  </si>
  <si>
    <t>をわくへきとたいとこたちもおとろき思えるに宮かりの御そにいたうやつれて</t>
  </si>
  <si>
    <t>ぬれぬれいり給へるなりけりうちたゝき給さまさなゝりときゝ給て中納言はかくろへ</t>
  </si>
  <si>
    <t>たるかたに入たまひてしのひておはす御いみは日かすのこりたりけれと</t>
  </si>
  <si>
    <t>心もとなくおほしわひてよ一夜雪にまとはされてそおはしましけるひころのつらさ</t>
  </si>
  <si>
    <t>もまきれぬへきほとなれとたいめむし給へき心ちもせすおほしなけきたる</t>
  </si>
  <si>
    <t>さまのはつかしかりしをやかてみなをされ給はすなりにしもいまよりのちの御心</t>
  </si>
  <si>
    <t>あらたまらむはかひなかるへく思しみてものし給へはたれもたれもいみしうことはり</t>
  </si>
  <si>
    <t>をきこえしらせつゝものこしにてそひころのおこたりつきせすの給をつくつくと</t>
  </si>
  <si>
    <t>きゝゐ給へるこれもいとあるかなきかにてをくれ給ふましきにやときこゆる</t>
  </si>
  <si>
    <t>御けはひの心くるしさをうしろめたういみしと宮もおほしたりけふは御身</t>
  </si>
  <si>
    <t>をすてゝとまり給ぬものこしならてといたくわひ給へといますこし物おほゆる</t>
  </si>
  <si>
    <t>ほとまて侍らはとのみきこえ給てつれなきを中納言もけしきゝき給てさるへき</t>
  </si>
  <si>
    <t>人めしいてゝ御ありさまにたかひて心あさきやうなる御もてなしのむかしも</t>
  </si>
  <si>
    <t>いまも心うかりける月ころのつみはさも思きこえ給ぬへきことなれとにくからぬ</t>
  </si>
  <si>
    <t>さまにこそかうかへたてまつりたまはめかやうなる事またみしらぬ御心にて</t>
  </si>
  <si>
    <t>くるしうおほすらんなとしのひてさかしかり給へはいよいよこの君の御心もはつかしく</t>
  </si>
  <si>
    <t>てえきこえ給はすあさましく心うくおはしけりきこえしさまをもむけに</t>
  </si>
  <si>
    <t>わすれ給けることゝをろかならすなけきくらし給へりよるのけしきいとゝけはしき</t>
  </si>
  <si>
    <t>風のをとに人やりならすなけきふしたまへるもさすかにてれいのものへたて</t>
  </si>
  <si>
    <t>てきこえの給ちゝのやしろをひきかけて行さきなかきことをちきりきこえ</t>
  </si>
  <si>
    <t>給もいかてかくゝちなれ給けむと心うけれとよそにてつれなきほとのうとましさ</t>
  </si>
  <si>
    <t>よりはあはれに人の心もたをやきぬへき御さまを一かたにもえうとみはつましかり</t>
  </si>
  <si>
    <t>けりたゝつくつくときゝて</t>
  </si>
  <si>
    <t>きしかたを思ひいつるもはかなきを行すゑかけてなにたのむらんとほのかに</t>
  </si>
  <si>
    <t>の給なかなかいふせう心もとなし</t>
  </si>
  <si>
    <t>行すゑをみしかき物とおもひなはめのまへにたにそむかさらなんなに事も</t>
  </si>
  <si>
    <t>いとかうみるほとなきよをつみふかくなおほしないそとよろつにこしらへ給へ</t>
  </si>
  <si>
    <t>228</t>
  </si>
  <si>
    <t>https://www.dl.ndl.go.jp/api/iiif/3437689/canvas/228</t>
  </si>
  <si>
    <t>http://da.dl.itc.u-tokyo.ac.jp/mirador/?params=[{%22manifest%22:%22https://www.dl.ndl.go.jp/api/iiif/3437689/manifest.json%22,%22canvas%22:%22https://www.dl.ndl.go.jp/api/iiif/3437689/canvas/228%22}]</t>
  </si>
  <si>
    <t>と心ちもなやましくなむとていり給にけり人のみるらんもいと人わろくてなけきあかし</t>
  </si>
  <si>
    <t>給ふうらみむもことはりなるほとなれとあまりに人にくゝもとつらき</t>
  </si>
  <si>
    <t>涙のおつれはましていかに思つらむとさまさまあはれにおほしゝらる中納言の</t>
  </si>
  <si>
    <t>あるしかたにすみなれて人々やすらかによひつかひ人もあまたしてものまいらせ</t>
  </si>
  <si>
    <t>なとし給をあはれにもおかしうも御らむすいといたうやせあをみてほれほれしき</t>
  </si>
  <si>
    <t>まてものを思たれは心くるしとみ給てまめやかにとふらひ給ありしさまなと</t>
  </si>
  <si>
    <t>かひなき事なれとこの宮にこそはきこえめと思へとうちいてむにつけてもいと</t>
  </si>
  <si>
    <t>心よはくかたくなしくみえたてまつらむにはゝかりてことすくなゝりねをのみ</t>
  </si>
  <si>
    <t>なきて日かすへにけれはかほかはりのしたるもみくるしくはあらていよいよ</t>
  </si>
  <si>
    <t>物きよけになまめいたるを女ならはかならす心うつりなむとをのかけしからぬ</t>
  </si>
  <si>
    <t>御心ならひにおほしよるもなまうしろめたかりけれはいかて人のそしりもうらみ</t>
  </si>
  <si>
    <t>をもはふきて京にうつろはしてむとおほすかくつれなきものから内わたりに</t>
  </si>
  <si>
    <t>もきこしめしていとあしかるへきにおほしわひてけふはかへらせ給ぬをろかならす</t>
  </si>
  <si>
    <t>ことの葉をつくし給へとつれなきはくるしきものをとひとふしをおほしゝらせ</t>
  </si>
  <si>
    <t>まほしくて心とけすなりぬとしくれかたにはかゝらぬ所たにそらのけしき</t>
  </si>
  <si>
    <t>れいにはにぬをあれぬ日なくふりつむ雪にうちなかめつゝあかしくらし給こゝち</t>
  </si>
  <si>
    <t>つきせす夢のやうなり宮よりもみすきやうなとこちたきまてとふらひきこえ</t>
  </si>
  <si>
    <t>給かくてのみやはあたらしきとしさへなけきすくさむこゝかしこにもおほつかなく</t>
  </si>
  <si>
    <t>てとちこもり給へることをきこえ給へはいまはとてかへり給はむ心ちもたとへむかたなし</t>
  </si>
  <si>
    <t>かくおはしならひて人しけかりつるなこりなくならむをおもひわふる</t>
  </si>
  <si>
    <t>人々いみしかりしおりのさしあたりてかなしかりしさはきよりもうちしつまり</t>
  </si>
  <si>
    <t>ていみしくおほゆときときおりふしおかしやかなるほとにきこえかはし</t>
  </si>
  <si>
    <t>給しとしころよりもかくのとやかにてすくし給へるひころの御ありさまけはひ</t>
  </si>
  <si>
    <t>のなつかしくなさけふかうはかなきことにもまめなるかたにもおもひやりおほかる</t>
  </si>
  <si>
    <t>御心はえをいまはかきりにみたてまつりさしつる事とおほゝれあへりかの</t>
  </si>
  <si>
    <t>宮よりは猶かうまいりくることもいとかたきをおもひわひてちかうわたひたてまつる</t>
  </si>
  <si>
    <t>へきことをなむたはかりいてたるときこえ給へりきさいの宮きこしめしつけ</t>
  </si>
  <si>
    <t>て中納言もかくをろかならす思ほれてゐたなるはけにをしなへておもひかたう</t>
  </si>
  <si>
    <t>229</t>
  </si>
  <si>
    <t>https://www.dl.ndl.go.jp/api/iiif/3437689/canvas/229</t>
  </si>
  <si>
    <t>http://da.dl.itc.u-tokyo.ac.jp/mirador/?params=[{%22manifest%22:%22https://www.dl.ndl.go.jp/api/iiif/3437689/manifest.json%22,%22canvas%22:%22https://www.dl.ndl.go.jp/api/iiif/3437689/canvas/229%22}]</t>
  </si>
  <si>
    <t>こそはたれもおほさるらめと心くるしかり給て二条の院のにしのたいにわたい</t>
  </si>
  <si>
    <t>たまてときときもかよひたまふへくしのひてきこえ給ひけるは女一宮の御かた</t>
  </si>
  <si>
    <t>にことよせておほしなるにやとおほしなからおほつかなかるましきはうれしく</t>
  </si>
  <si>
    <t>ての給ふなりけりさなゝりと中納言もきゝ給て三条の宮もつくりはてゝわたい</t>
  </si>
  <si>
    <t>たてまつらむ事をおもひしものをかの御かはりになすらへてみるへかりける</t>
  </si>
  <si>
    <t>をなとひきかへし心ほそし宮のおほしよるめりしすちはいとにけなき事におもひはなれ</t>
  </si>
  <si>
    <t>ておほかたの御うしろみはわれならては又たれかはとおほすとやさわらひ</t>
  </si>
  <si>
    <t>やふしわかねは春のひかりをみたまふにつけてもいかてかくなからへにける月日</t>
  </si>
  <si>
    <t>232</t>
  </si>
  <si>
    <t>https://www.dl.ndl.go.jp/api/iiif/3437689/canvas/232</t>
  </si>
  <si>
    <t>http://da.dl.itc.u-tokyo.ac.jp/mirador/?params=[{%22manifest%22:%22https://www.dl.ndl.go.jp/api/iiif/3437689/manifest.json%22,%22canvas%22:%22https://www.dl.ndl.go.jp/api/iiif/3437689/canvas/232%22}]</t>
  </si>
  <si>
    <t>ならむとゆめのやうにのみおほえ給ゆきかふ時ゝにしたかひはなとりのいろ</t>
  </si>
  <si>
    <t>をもねをもおなし心におきふしみつゝはかなきことをもゝとすゑをとりていひかはし</t>
  </si>
  <si>
    <t>心ほそき世のうさもつらさもうちかたらひあはせきこえしにこそなくさむ</t>
  </si>
  <si>
    <t>かたもありしかおかしきことあはれなるふしをもきゝしる人もなきまゝに</t>
  </si>
  <si>
    <t>よろつかきくらし心ひとつをくたきて宮のおはしまさすなりにしかなしさより</t>
  </si>
  <si>
    <t>もやゝうちまさりてこひしくわひしきにいかにせむとあけくるゝもしらすまとは</t>
  </si>
  <si>
    <t>れたまへと世にとまるへきほとはかきりあるわさなりけれはしなれぬもあさまし</t>
  </si>
  <si>
    <t>あさりのもとよりとしあらたまりてはなに事かおはしますらむ御いのりは</t>
  </si>
  <si>
    <t>たゆみなくつかうまつり侍りいまはひとゝころの御ことをなむやすからすねむし</t>
  </si>
  <si>
    <t>きこえさするなときこえてわらひつくつくしおかしきこにいれてこれはわらはへ</t>
  </si>
  <si>
    <t>のくやうして侍るはつをなりとてたてまつれりてはいとあしうてうたはわさとかましく</t>
  </si>
  <si>
    <t>ひきはなちてそかきたる</t>
  </si>
  <si>
    <t>きみにとてあまたの春をつみしかはつねをわすれぬはつわらひなり御前に</t>
  </si>
  <si>
    <t>やふしわかねは春のひかりをみたまふにつけてもいかてかくなからへにける月</t>
  </si>
  <si>
    <t>さわらひ</t>
  </si>
  <si>
    <t>https://www.dl.ndl.go.jp/api/iiif/3437690/canvas/7</t>
  </si>
  <si>
    <t>https://www.dl.ndl.go.jp/api/iiif/3437690/manifest.json</t>
  </si>
  <si>
    <t>http://da.dl.itc.u-tokyo.ac.jp/mirador/?params=[{%22manifest%22:%22https://www.dl.ndl.go.jp/api/iiif/3437690/manifest.json%22,%22canvas%22:%22https://www.dl.ndl.go.jp/api/iiif/3437690/canvas/7%22}]</t>
  </si>
  <si>
    <t>日ならむとゆめのやうにのみおほえ給ゆきかふ時〱にしたかひはなとりのい</t>
  </si>
  <si>
    <t>ろをもねをもおなし心におきふしみつゝはかなきことをもゝとすゑをとりてい</t>
  </si>
  <si>
    <t>ひかはし心ほそき世のうさもつらさもうちかたらひあはせきこえしにこそなく</t>
  </si>
  <si>
    <t>さむかたもありしかおかしきことあはれなるふしをもきゝしる人もなきまゝに</t>
  </si>
  <si>
    <t>もやゝうちまさりてこひしくわひしきにいかにせむとあけくるゝもしらすまと</t>
  </si>
  <si>
    <t>はれたまへと世にとまるへきほとはかきりあるわさなりけれはしなれぬもあさ</t>
  </si>
  <si>
    <t>ましあさりのもとよりとしあらたまりてはなに事かおはしますらむ御いのりは</t>
  </si>
  <si>
    <t>たゆみなくつかうまつり侍りいまはひとゝころの御ことをなむやすからすねむ</t>
  </si>
  <si>
    <t>しきこえさするなときこえてわらひつく〱しおかしきこにいれてこれはわら</t>
  </si>
  <si>
    <t>はへのくやうして侍るはつをなりとてたてまつれりてはいとあしうてうたはわ</t>
  </si>
  <si>
    <t>さとかましくひきはなちてそかきたる</t>
  </si>
  <si>
    <t>よみ申さしめたまへとありたいしと思まはしてよみいたしつらむとおほせはうた</t>
  </si>
  <si>
    <t>https://www.dl.ndl.go.jp/api/iiif/3437690/canvas/8</t>
  </si>
  <si>
    <t>http://da.dl.itc.u-tokyo.ac.jp/mirador/?params=[{%22manifest%22:%22https://www.dl.ndl.go.jp/api/iiif/3437690/manifest.json%22,%22canvas%22:%22https://www.dl.ndl.go.jp/api/iiif/3437690/canvas/8%22}]</t>
  </si>
  <si>
    <t>の心はへもいとあはれにてなをさりにさしもおほさぬなめりとみゆることのは</t>
  </si>
  <si>
    <t>をめてたくこのましけにかきつくしたまへる人の御ふみよりはこよなくめとまり</t>
  </si>
  <si>
    <t>てなみたもこほるれは返事かゝせ給</t>
  </si>
  <si>
    <t>このはるはたれにかみせむなき人のかたみにつめるみねのさわらひつかひ</t>
  </si>
  <si>
    <t>にろくとらせさせ給いとさかりにゝほひおほくおはする人のさまさまの御物おもひ</t>
  </si>
  <si>
    <t>にすこしうちおもやせたまへるいとあてになまめかしきけしきまさりてむかし人</t>
  </si>
  <si>
    <t>にもおほえ給へりならひたまへりしおりはとりとりにてさらにゝたまへ</t>
  </si>
  <si>
    <t>りともみえさりしをうちわすれてはふとそれかとおほゆるまてかよひたまへる</t>
  </si>
  <si>
    <t>を中納言殿のからをたにとゝめてみたてまつる物ならましかはとあさゆふにこひ</t>
  </si>
  <si>
    <t>きこえ給めるにおなしくはみえたてまつり給御すくせならさりけむよとみたてまつる</t>
  </si>
  <si>
    <t>人ゝはくちおしかるかの御あたりの人のかよひくるたよりに御ありさま</t>
  </si>
  <si>
    <t>はたえすきゝかはしたまひけりつきせすおもひほれたまひてあたらしきとし</t>
  </si>
  <si>
    <t>ともいはすいやめになむなりたまへるときゝ給てもけにうちつけの心あさゝ</t>
  </si>
  <si>
    <t>には物したまはさりけりといとゝいまそあはれもふかくおもひしらるゝ宮はおはします</t>
  </si>
  <si>
    <t>ことのいとゝころせくありかたけれは京にわたしきこえむとおほしたち</t>
  </si>
  <si>
    <t>にたりないえんなと物さはかしきころすくして中納言の君心にあまることを</t>
  </si>
  <si>
    <t>もまたゝれにかはかたらはむとおほしわひて兵部卿の宮の御かたにまいりたまへ</t>
  </si>
  <si>
    <t>りしめやかなるゆふくれなれは宮うちなかめたまひてはしちかくそおはしまし</t>
  </si>
  <si>
    <t>けるさうの御ことかきならしつゝれいの御心よせなるむめのかをめておはする</t>
  </si>
  <si>
    <t>しつえをゝしおりてまいり給へるにほひのいとえんにめてたきをおりおかしう</t>
  </si>
  <si>
    <t>おほして</t>
  </si>
  <si>
    <t>おる人の心にかよふはなゝれやいろにはいてすしたにゝほへるとのたまへ</t>
  </si>
  <si>
    <t>みる人にかことよせける花のえを心してこそおるへかりけれわつらはしく</t>
  </si>
  <si>
    <t>とたはふれかはしたまへるいとよき御あはひなりこまやかなる御物かたりとも</t>
  </si>
  <si>
    <t>になりてはかの山さとの御ことをそまつはいかにと宮はきこえ給中納言もすき</t>
  </si>
  <si>
    <t>にしかたのあかすかなしきことそのかみよりけふまておもひのたえぬよしおりおり</t>
  </si>
  <si>
    <t>につけてあはれにもおかしくもなきみわらひみとかいふらむやうにきこえいて</t>
  </si>
  <si>
    <t>https://www.dl.ndl.go.jp/api/iiif/3437690/canvas/9</t>
  </si>
  <si>
    <t>http://da.dl.itc.u-tokyo.ac.jp/mirador/?params=[{%22manifest%22:%22https://www.dl.ndl.go.jp/api/iiif/3437690/manifest.json%22,%22canvas%22:%22https://www.dl.ndl.go.jp/api/iiif/3437690/canvas/9%22}]</t>
  </si>
  <si>
    <t>給にましてさはかりいろめかしくなみたもろなる御くせは人の御うへにて</t>
  </si>
  <si>
    <t>さへそてもしほるはかりになりてかゐかゐしくそあひしらひきこえ給めるそら</t>
  </si>
  <si>
    <t>のけしきも又けにそあはれしりかほにかすみわたれるよるになりてはけしうふきいつる</t>
  </si>
  <si>
    <t>かせのけしきまたふゆめきていとさむけにおほとなふらもきえつゝやみ</t>
  </si>
  <si>
    <t>はあやなきたとたとしさなれとかたみにきゝさしたまふへくもあらすつきせぬ</t>
  </si>
  <si>
    <t>御物かたりをえはるけやりたまはて夜もいたうふけぬ世にためしありかたかり</t>
  </si>
  <si>
    <t>ける中のむつひをいてさりともいとさのみはあらさりけむとのこりありけに</t>
  </si>
  <si>
    <t>とひなしたまふそわりなき御心ならひなめるかしさりなからも物に心えたまひ</t>
  </si>
  <si>
    <t>てなけかしき心のうちもあきらむはかりかつはなくさめまたあはれをもさまし</t>
  </si>
  <si>
    <t>さまさまにかたらひたまふ御さまのおかしきにすかされたてまつりてけに心に</t>
  </si>
  <si>
    <t>あまるまておもひむすほゝるゝことゝもすこしつゝかたりきこえ給そこよなく</t>
  </si>
  <si>
    <t>むねのひまあく心ちしたまふ宮もかの人ちかくわたしきこえてむとするほとの</t>
  </si>
  <si>
    <t>ことゝもかたらひきこえ給をいとうれしきことにも侍かなあいなく身つからの</t>
  </si>
  <si>
    <t>あやまちとなむおもふたまへらるゝあかぬむかしのなこりをまたゝつぬへきかた</t>
  </si>
  <si>
    <t>も侍らねはおほかたにはなにことにつけても心よせきこゆへき人となむおもふ</t>
  </si>
  <si>
    <t>たまふるをもしひなくやおほしめさるへきとてかのこと人となおもひわきそ</t>
  </si>
  <si>
    <t>とゆつり給し心をきてをもすこしはかたりきこえ給へといはせのもりのよふことりめい</t>
  </si>
  <si>
    <t>たりしよのことはのこしたりけり心のうちにはかくなくさめかたきかたみ</t>
  </si>
  <si>
    <t>にもけにさてこそかやうにもあつかひきこゆへかりけれとくやしきこと</t>
  </si>
  <si>
    <t>やうやうまさりゆけといまはかひなき物ゆへつねにかうのみおもはゝあるましき</t>
  </si>
  <si>
    <t>心もこそいてくれたかためにもあちきなくおこかましからむと思はなるさても</t>
  </si>
  <si>
    <t>おはしまさんにつけてもまことにおもひうしろみきこえんかたはまたゝれかは</t>
  </si>
  <si>
    <t>とおほせは御わたりのことゝもゝ心まうけせさせ給かしこにもよきわか人わらは</t>
  </si>
  <si>
    <t>なともとめて人ゝは心ゆきかほにいそきおもひたれといまはとてこのふしみ</t>
  </si>
  <si>
    <t>をあらしはてむもいみしく心ほそけれはなけかれ給ことつきせぬをさりとても</t>
  </si>
  <si>
    <t>又せめて心こはくたえこもりてもたけかるましくあさからぬ中のちきりもたえはて</t>
  </si>
  <si>
    <t>ぬへき御すまゐをいかにおほしえたるそとのみうらみきこえ給もすこし</t>
  </si>
  <si>
    <t>はことはりなれはいかゝすへからむとおもひみたれたまへりきさらきのついたちころ</t>
  </si>
  <si>
    <t>https://www.dl.ndl.go.jp/api/iiif/3437690/canvas/10</t>
  </si>
  <si>
    <t>http://da.dl.itc.u-tokyo.ac.jp/mirador/?params=[{%22manifest%22:%22https://www.dl.ndl.go.jp/api/iiif/3437690/manifest.json%22,%22canvas%22:%22https://www.dl.ndl.go.jp/api/iiif/3437690/canvas/10%22}]</t>
  </si>
  <si>
    <t>とあれはほとちかくなるまゝにはなの木とものけしきはむものこりゆかしく</t>
  </si>
  <si>
    <t>みねのかすみのたつをみすてむこともおのかとこよにてたにあらぬたひね</t>
  </si>
  <si>
    <t>にていかにはしたなく人わらはれなることもこそなとよろつにつゝましく心ひとつに</t>
  </si>
  <si>
    <t>おもひあかしくらしたまふ御ふくもかきりあることなれはぬきすてたまふ</t>
  </si>
  <si>
    <t>にみそきもあさき心ちそするおやひとゝころはみたてまつらさりしかはこひしき</t>
  </si>
  <si>
    <t>ことはおもほえすその御かはりにもこのたひの衣をふかくそめむと心には</t>
  </si>
  <si>
    <t>おほしのたまへとさすかにさるへきゆへもなきわさなれはあかすかなしきこと</t>
  </si>
  <si>
    <t>かきりなし中納言とのより御くるま御前の人ゝはかせなとたてまつれたまへ</t>
  </si>
  <si>
    <t>はかなしやかすみのころもたちしまに花のひもとくおりもきにけりけにいろいろ</t>
  </si>
  <si>
    <t>いときよらにてたてまつれたまへり御わたりのほとのかつけものともなと</t>
  </si>
  <si>
    <t>ことことしからぬ物からしなしなにこまやかにおほしやりつゝいとおほかり</t>
  </si>
  <si>
    <t>おりにつけてはわすれぬさまなる御心よせのありかたくはらからなともえいと</t>
  </si>
  <si>
    <t>かうまてはおはせぬわさそなと人ゝはきこえしらすあさやかならぬふる人とも</t>
  </si>
  <si>
    <t>の心にはかゝるかたを心にしめてきこゆわかき人は時ゝもみたてまつりならひ</t>
  </si>
  <si>
    <t>ていまはとことさまになりたまはむをさうさうしくいかにこひしくおほえ</t>
  </si>
  <si>
    <t>させたまはんときこえあへり身つからはわたり給はむことあすとてのまたつとめて</t>
  </si>
  <si>
    <t>おはしたりれいのまらうとゐのかたにおはするにつけてもいまはやうやう</t>
  </si>
  <si>
    <t>物なれてわれこそ人よりさきにかうやうにもおもひそめしかなとありしさまのたまひ</t>
  </si>
  <si>
    <t>し心はへを思いてつゝさすかにかけはなれことのほかになとはゝしたなめ</t>
  </si>
  <si>
    <t>たまはさりしをわか心もてあやしうもへたゝりにしかなとむねいたくおもひつゝけ</t>
  </si>
  <si>
    <t>られ給かいはみせしさうしのあなも思いてらるれはよりてみたまへとこの</t>
  </si>
  <si>
    <t>中をはおろしこめたれはいとかひなしうちにも人ゝおもひいてきこえつゝ</t>
  </si>
  <si>
    <t>うちひそみあへり中の宮はましてもよをさるゝ御なみたのかはにあすのわたり</t>
  </si>
  <si>
    <t>もおほえ給はすほれほれしけにてなかめふしたまへるにつきころのつもりもそこはかとなけれ</t>
  </si>
  <si>
    <t>といふせく思たまへらるゝをかたはしもあきらめきこえさせて</t>
  </si>
  <si>
    <t>なくさめ侍らはやれいのはしたなくなさしはなたせたまひそいとゝあらぬ世の</t>
  </si>
  <si>
    <t>心ちし侍りときこえ給へれはゝしたなしとおもはれたてまつらむとしもおもは</t>
  </si>
  <si>
    <t>https://www.dl.ndl.go.jp/api/iiif/3437690/canvas/11</t>
  </si>
  <si>
    <t>http://da.dl.itc.u-tokyo.ac.jp/mirador/?params=[{%22manifest%22:%22https://www.dl.ndl.go.jp/api/iiif/3437690/manifest.json%22,%22canvas%22:%22https://www.dl.ndl.go.jp/api/iiif/3437690/canvas/11%22}]</t>
  </si>
  <si>
    <t>ねといさや心ちもれいのやうにもおほえすかきみたりつゝいとゝはかはかしから</t>
  </si>
  <si>
    <t>ぬひかこともやとつゝましうてなとくるしけにおほいたれといとおしなとこれ</t>
  </si>
  <si>
    <t>かれきこえて中のさうしのくちにてたいめんしたまへりいと心はつかしけに</t>
  </si>
  <si>
    <t>なまめきてまたこのたひはねひまさりたまひにけりとめもおとろくまてにほひ</t>
  </si>
  <si>
    <t>おほく人にもにぬようゐなとあなめてたの人やとのみゝえたまへるをひめ宮は</t>
  </si>
  <si>
    <t>おもかけさらぬ人の御ことをさへおもひいてきこえ給にいとあはれとみたてまつり</t>
  </si>
  <si>
    <t>給つきせぬ御ものかたりなともけふはこといみすへくやなといひさしつゝ</t>
  </si>
  <si>
    <t>わたらせ給へきところちかくこのころすくしてうつろひ侍へけれはよ中あか月</t>
  </si>
  <si>
    <t>とつきつきしき人のいひ侍めるなにことのをりにもうとからすおほしのたまはせ</t>
  </si>
  <si>
    <t>は世に侍らむかきりはきこえさせうけ給はりてすくさまほしくなん侍るをいかゝ</t>
  </si>
  <si>
    <t>はおほしめすらむ人の心さまさまに侍る世なれはあいなくやなとひとかたに</t>
  </si>
  <si>
    <t>もえこそおもひ侍らねときこえ給へはやとをはかれしと思心ふかくはへるを</t>
  </si>
  <si>
    <t>ちかくなとのたまはするにつけてもよろつにみたれ侍りてきこえさせやるへき</t>
  </si>
  <si>
    <t>かたもなくなと所ゝいひけちていみしく物あはれとおもひたまへるけはひなと</t>
  </si>
  <si>
    <t>いとようおほえたまへるを心からよその物にみなしつるといとくやしくおもひゐ</t>
  </si>
  <si>
    <t>たまへれとかひなけれはそのよのことかけてもいはすわすれにけるにやと</t>
  </si>
  <si>
    <t>みゆるまてけさやかにもてなしたまへり御まへちかきこうはいのいろもかもなつかしき</t>
  </si>
  <si>
    <t>にうくひすたにみすくしかたけにうちなきてわたるめれはましてはる</t>
  </si>
  <si>
    <t>やむかしのと心をまとはしたまふとちの御ものかたりにおりあはれなりかしかせ</t>
  </si>
  <si>
    <t>のさとふきいるゝにはなのかもまらうとの御にほひもたち花ならねとむかし</t>
  </si>
  <si>
    <t>おもひいてらるゝつまなりつれつれのまきらはしにも世のうきなくさめにも心とゝめ</t>
  </si>
  <si>
    <t>てもてあそひたまひし物をなと心にあまりたまへは</t>
  </si>
  <si>
    <t>みる人もあらしにまよふ山さとにむかしおほゆる花のかそするいふとてなく</t>
  </si>
  <si>
    <t>ほのかにてたえたえきこえたるをなつかしけにうちすんしなして</t>
  </si>
  <si>
    <t>そてふれしむめはかはらぬにほひにてねこめうつろふやとやことなるたえ</t>
  </si>
  <si>
    <t>ぬなみたをさまよくのこひかくしてことおほくもあらすまたも猶かやうにてなむ</t>
  </si>
  <si>
    <t>なにこともきこえさせよかるへきなときこえをきてたち給ぬ御わたりにある</t>
  </si>
  <si>
    <t>へきことゝも人ゝにのたまひをくこのやともりにかのひけかちのとのゐ人なと</t>
  </si>
  <si>
    <t>https://www.dl.ndl.go.jp/api/iiif/3437690/canvas/12</t>
  </si>
  <si>
    <t>http://da.dl.itc.u-tokyo.ac.jp/mirador/?params=[{%22manifest%22:%22https://www.dl.ndl.go.jp/api/iiif/3437690/manifest.json%22,%22canvas%22:%22https://www.dl.ndl.go.jp/api/iiif/3437690/canvas/12%22}]</t>
  </si>
  <si>
    <t>はさふらふへけれはこのわたりのちかき御さうともなとにそのことゝもゝのたまひあつけ</t>
  </si>
  <si>
    <t>なとまめやかなることゝもをさへさためをき給弁そかやうの御とも</t>
  </si>
  <si>
    <t>にもおもひかけすなかきいのちいとつらくおほえ侍るを人もゆゝしくみおもふ</t>
  </si>
  <si>
    <t>へけれはいまは世にある物ともひとにしられ侍らしとてかたちもかへてける</t>
  </si>
  <si>
    <t>をしゐてめしいてゝいとあはれとみたまふれいのむかし物かたりなとせさせ給</t>
  </si>
  <si>
    <t>てこゝには猶ときときはまいりくへきをいとたつきなく心ほそかるへきにかくて</t>
  </si>
  <si>
    <t>物したまはんはいとあはれにうれしかるへきことになむなとえもいひやらす</t>
  </si>
  <si>
    <t>なき給いとふにはえてのひ侍るいのちのつらくまたいかにせよとてうちすてさせ</t>
  </si>
  <si>
    <t>給けんとうらめしくなへての世をおもひたまへしつむにつみもいかにふかく</t>
  </si>
  <si>
    <t>侍らむと思けることゝもをうれへかけきこゆるもかたくなしけなれといとよく</t>
  </si>
  <si>
    <t>いひなくさめ給いたくねひにたれとむかしきよけなりけるなこりをそきすてたれ</t>
  </si>
  <si>
    <t>はひたひのほとさまかはれるにすこしわかくなりてさるかたにみやひかなり</t>
  </si>
  <si>
    <t>おもひわひてはなとかゝるさまにもなしたてまつらさりけむそれにのふるやう</t>
  </si>
  <si>
    <t>もやあらましさてもいかに心ふかくかたらひきこえてあらましなとひとかたならす</t>
  </si>
  <si>
    <t>おほえ給にこの人さへうらやましけれはかくろへたる木丁をすこしひきやり</t>
  </si>
  <si>
    <t>てこまかにそかたらひ給けにむけにおもひほけたるさまなから物うちいひたる</t>
  </si>
  <si>
    <t>けしきようゐくちおしからすゆへありける人のなこりとみえたり</t>
  </si>
  <si>
    <t>さきにたつなみたのかはにみをなけは人にをくれぬいのちならましとうちひそみ</t>
  </si>
  <si>
    <t>きこゆそれもいとつみふかゝなることにこそかのきしにいたることなとか</t>
  </si>
  <si>
    <t>さしもあるましきことにてさへふかきそこにしつみすくさむもあいなしすへて</t>
  </si>
  <si>
    <t>なへてむなしくおもひとるへき世になむなとの給</t>
  </si>
  <si>
    <t>身をなけむなみたのかはにしつみてもこひしきせゝにわすれしもせしいかなら</t>
  </si>
  <si>
    <t>む世にすこしもおもひなくさむることありなむとはてもなき心ちし給かへら</t>
  </si>
  <si>
    <t>むかたもなくなかめられて日もくれにけれとすゝろにたひねせむも人のとかむる</t>
  </si>
  <si>
    <t>ことやとあひなけれは返たまひぬおもほしのたまへるさまをかたりて弁は</t>
  </si>
  <si>
    <t>いとゝなくさめかたくゝれまとひたりみな人は心ゆきたるけしきにて物ぬひいとなみ</t>
  </si>
  <si>
    <t>つゝおひゆかめるかたちもしらすつくろひさまよふにいよいよやつして</t>
  </si>
  <si>
    <t>人はみないそきたつめるそてのうらにひとりもしほをたるゝあま哉とうれへ</t>
  </si>
  <si>
    <t>https://www.dl.ndl.go.jp/api/iiif/3437690/canvas/13</t>
  </si>
  <si>
    <t>http://da.dl.itc.u-tokyo.ac.jp/mirador/?params=[{%22manifest%22:%22https://www.dl.ndl.go.jp/api/iiif/3437690/manifest.json%22,%22canvas%22:%22https://www.dl.ndl.go.jp/api/iiif/3437690/canvas/13%22}]</t>
  </si>
  <si>
    <t>きこゆれは</t>
  </si>
  <si>
    <t>しほたるゝあまの衣にことなれやうきたるなみにぬるゝわかそて世にすみつか</t>
  </si>
  <si>
    <t>むこともいとありかたかるへきわさとおほゆれはさまにしたかひてこゝを</t>
  </si>
  <si>
    <t>はあれはてしとなむおもふをさらはたいめんもありぬへけれとしはしのほとも</t>
  </si>
  <si>
    <t>心ほそくてたちとまりたまふをみをくにいとゝ心もゆかすなむかゝるかたちなる</t>
  </si>
  <si>
    <t>人もかならすひたふるにしもたえこもらぬわさなめるを猶世のつねにおもひなし</t>
  </si>
  <si>
    <t>て時ゝもみえ給へなといとなつかしくかたらひ給むかしの人のもてつかひ</t>
  </si>
  <si>
    <t>たまひしさるへき御てうとゝもなとはみなこの人にとゝめをき給てかく人より</t>
  </si>
  <si>
    <t>ふかくおもひしつみたまへるをみれはさきの世もとりわきたるちきりもや物し</t>
  </si>
  <si>
    <t>たまひけむとおもふさへむつましくあはれになむとのたまふにいよいよわらはへ</t>
  </si>
  <si>
    <t>のこひてなくやうに心おさめんかたなくおほゝれゐたりみなかきはらひよろつ</t>
  </si>
  <si>
    <t>とりしたゝめて御くるまともよせて御せんの人ゝ四ゐ五ゐいとおほかり</t>
  </si>
  <si>
    <t>御身つからもいみしうおはしまさまほしけれとことことしくなりて中ゝあしかる</t>
  </si>
  <si>
    <t>へけれはたゝしのひたるさまにもてなして心もとなくおほさる中納言殿より</t>
  </si>
  <si>
    <t>も御せんの人かすおほくたてまつれたまへりおほかたのことをこそ宮よりは</t>
  </si>
  <si>
    <t>おほしをきつめれこまやかなるうちうちの御あつかひはたゝこの殿よりおもひよら</t>
  </si>
  <si>
    <t>ぬことなくとふらひきこえ給日くれぬへしとうちにもとにもゝよほしきこゆる</t>
  </si>
  <si>
    <t>に心あはたゝしくいつちならむとおもふにもいとはかなくかなしとのみおもほえ</t>
  </si>
  <si>
    <t>たまふに御くるまにのるたいふの君といふ人のいふ</t>
  </si>
  <si>
    <t>ありふれはうれしきせにもあひけるを身をうちかはになけてましかはうちゑみ</t>
  </si>
  <si>
    <t>たるを弁のあまの心はへにこよなうもあるかなと心つきなうもみたまふいまひとり</t>
  </si>
  <si>
    <t>すきにしかこひしきこともわすれねとけふはたまつもゆく心かないつれも</t>
  </si>
  <si>
    <t>としへたる人ゝにてみなかの御かたをは心よせましきこえためりしをいまは</t>
  </si>
  <si>
    <t>かくおもひあらためてこといみするも心うの世やとおほえたまへは物もいはれ</t>
  </si>
  <si>
    <t>たまはすみちのほとのはるけくはけしき山みちのありさまをみたまふにそつらき</t>
  </si>
  <si>
    <t>にのみおもひなされし人の御中のかよひをことはりのたえまなりけりとすこし</t>
  </si>
  <si>
    <t>おほしゝられける七日の月のさやかにさしいてたるかけおかしくかすみたる</t>
  </si>
  <si>
    <t>https://www.dl.ndl.go.jp/api/iiif/3437690/canvas/14</t>
  </si>
  <si>
    <t>http://da.dl.itc.u-tokyo.ac.jp/mirador/?params=[{%22manifest%22:%22https://www.dl.ndl.go.jp/api/iiif/3437690/manifest.json%22,%22canvas%22:%22https://www.dl.ndl.go.jp/api/iiif/3437690/canvas/14%22}]</t>
  </si>
  <si>
    <t>をみたまひつゝいとゝほきにならはすくるしけれはうちなかめられて</t>
  </si>
  <si>
    <t>なかむれは山よりいてゝゆく月も世にすみわひてやまにこそいれさまかはり</t>
  </si>
  <si>
    <t>てつゐにいかならむとのみあやうくゆくすゑうしろめたきにとしころなにこと</t>
  </si>
  <si>
    <t>をかおもひけんとそとりかへさまほしきやよひうちすきてそおはしつきたる</t>
  </si>
  <si>
    <t>みもしらぬさまにめもかゝやくやうなる殿つくりのみつはよつはなる中にひきいれ</t>
  </si>
  <si>
    <t>てみやいつしかとまちおはしましけれは御くるまのもとに身つからよらせ</t>
  </si>
  <si>
    <t>給ておろしたてまつり給御しつらひなとあるへきかきりして女はうのつほねつほね</t>
  </si>
  <si>
    <t>まて御心とゝめさせ給けるほとしるくみえていとあらまほしけなりいかはかり</t>
  </si>
  <si>
    <t>のことにかとみえたまへる御ありさまのにはかにかくさたまりたまへはおほろけなら</t>
  </si>
  <si>
    <t>すおほさるゝことなめりと世人も心にくゝおもひおとろきけり中納言</t>
  </si>
  <si>
    <t>は三条の宮にこの廿よ日のほとにわたりたまはんとてこのころはひゝにおはし</t>
  </si>
  <si>
    <t>つゝみたまふにこの院ちかきほとなれはけはひもきかむとてよふくるまておはし</t>
  </si>
  <si>
    <t>けるにたてまつれたまへる御せんの人ゝかへりまいりてありさまなとかたり</t>
  </si>
  <si>
    <t>きこゆいみしう御心にいりてもてなしたまふなるをきゝ給にもかつはうれしき</t>
  </si>
  <si>
    <t>物からさすかにわか心なからおこかましくむねうちつふれてものにもかな</t>
  </si>
  <si>
    <t>やとかへすかへすひとりこたれて</t>
  </si>
  <si>
    <t>しなてるやにほのみつうみにこく舟のまほならねともあひみし物をとそいひくたさ</t>
  </si>
  <si>
    <t>まほしき右のおほとのは六のきみを宮にたてまつり給はんことこの月</t>
  </si>
  <si>
    <t>にとおほしさためたりけるにかくおもひのほかの人をこのほとよりさきにとおほしかほに</t>
  </si>
  <si>
    <t>かしつきすゑたまひてはなれおはすれはいと物しけにおほしたりと</t>
  </si>
  <si>
    <t>きゝ給もいとおしけれは御ふみは時ゝたてまつり給御もきのこと世にひゝき</t>
  </si>
  <si>
    <t>ていそき給へるをのへたまはんも人わらへなるへけれはゝつかあまりにきせたてまつり</t>
  </si>
  <si>
    <t>給おなしゆかりにめつらしけなくともこの中納言をよそ人にゆつらむ</t>
  </si>
  <si>
    <t>かくちおしきにさもやなしてましとしころ人しれぬものにおもひけむ人をもなくなし</t>
  </si>
  <si>
    <t>てもの心ほそくなかめゐたまふなるをなとおほしよりてさるへき人して</t>
  </si>
  <si>
    <t>けしきとらせ給けれと世のはかなさをめにちかくみしにいと心うく身もゆゝしう</t>
  </si>
  <si>
    <t>おほゆれはいかにもいかにもさやうのありさまは物うくなんとすさましけなるよし</t>
  </si>
  <si>
    <t>きゝ給ていかてかこのきみさへおほなおほなこといつることを物うくはもてなす</t>
  </si>
  <si>
    <t>https://www.dl.ndl.go.jp/api/iiif/3437690/canvas/15</t>
  </si>
  <si>
    <t>http://da.dl.itc.u-tokyo.ac.jp/mirador/?params=[{%22manifest%22:%22https://www.dl.ndl.go.jp/api/iiif/3437690/manifest.json%22,%22canvas%22:%22https://www.dl.ndl.go.jp/api/iiif/3437690/canvas/15%22}]</t>
  </si>
  <si>
    <t>へきそとうらみたまひけれとしたしき御中らひなからも人さまのいと心はつかしけに</t>
  </si>
  <si>
    <t>物し給へはえしゐてしもきこえうこかしたまはさりけりはなさかりの</t>
  </si>
  <si>
    <t>ほと二条の院のさくらをみやり給にぬしなきやとのまつ思やられたまへは心やすく</t>
  </si>
  <si>
    <t>やなとひとりこちあまりて宮の御もとにまいりたまへりこゝかちにおはしましつき</t>
  </si>
  <si>
    <t>ていとようすみなれたまひにたれはめやすのわさやとみたてまつるものから</t>
  </si>
  <si>
    <t>れいのいかにそやおほゆる心のそひたるそあやしきやされとしちの御心はへ</t>
  </si>
  <si>
    <t>はいとあはれにうしろやすくそ思きこえ給けるなにくれと御物かたりきこえかはし</t>
  </si>
  <si>
    <t>たまひてゆふつかた宮は内へまいり給はんとて御くるまのさうそくし</t>
  </si>
  <si>
    <t>て人ゝおほくまいりあつまりなとすれはたちいて給てたいの御かたへまいり</t>
  </si>
  <si>
    <t>たまへり山さとのけはひゝきかへてみすのうち心にくゝすみなしておかしけなる</t>
  </si>
  <si>
    <t>わらはのすきかけほのみゆるして御せうそこきこえ給へれは御しとねさしいて</t>
  </si>
  <si>
    <t>てむかしの心しれる人なるへしいてきて御返きこゆあさゆふのへたてもある</t>
  </si>
  <si>
    <t>ましうおもふたまへらるゝほとなからそのことゝなくてきこえさせんも中ゝ</t>
  </si>
  <si>
    <t>なれなれしきとかめやとつゝみ侍るほとに世中かはりにたる心ちのみそし侍る</t>
  </si>
  <si>
    <t>や御まへのこすゑもかすみへたてゝみえ侍るにあはれなることおほくも侍るかな</t>
  </si>
  <si>
    <t>ときこえてうちなかめて物し給けしき心くるしけなるをけにおはせましかは</t>
  </si>
  <si>
    <t>おほつかなからすゆき返かたみに花のいろとりのこゑをもをりにつけつゝすこし</t>
  </si>
  <si>
    <t>心ゆきてすくしつへかりける世をなとおほしいつるにつけてはひたふるにたえこもり</t>
  </si>
  <si>
    <t>たまへりしすまゐの心ほそさよりもあかすかなしうくちおしきことそ</t>
  </si>
  <si>
    <t>いとゝまさりける人ゝも世のつねにうとうとしくなもてなしきこえさせ給そ</t>
  </si>
  <si>
    <t>かきりなき御心のほとをはいましもこそみたてまつりしらせたまふさまをもみえ</t>
  </si>
  <si>
    <t>たてまつらせたまふへけれなときこゆれとひとつてならすふとさしいてきこえ</t>
  </si>
  <si>
    <t>むことのなをつゝましきをやすらひたまふほとに宮いてたまはんとて御まかり申し</t>
  </si>
  <si>
    <t>にわたりたまへりいときよらにひきつくろひけさうしたまひてみるかひある</t>
  </si>
  <si>
    <t>御さまなり中納言はこなたになりけりとみたまひてなとかむけにさしはなち</t>
  </si>
  <si>
    <t>てはいたしすゑたまへる御あたりにはあまりあやしと思まてうしろやすかり</t>
  </si>
  <si>
    <t>し心よせをわかためはおこかましきこともやとおほゆれとさすかにむけにへたて</t>
  </si>
  <si>
    <t>おほからむはつみもこそうれちかやかにてむかし物かたりもうちかたらひたまへ</t>
  </si>
  <si>
    <t>https://www.dl.ndl.go.jp/api/iiif/3437690/canvas/16</t>
  </si>
  <si>
    <t>http://da.dl.itc.u-tokyo.ac.jp/mirador/?params=[{%22manifest%22:%22https://www.dl.ndl.go.jp/api/iiif/3437690/manifest.json%22,%22canvas%22:%22https://www.dl.ndl.go.jp/api/iiif/3437690/canvas/16%22}]</t>
  </si>
  <si>
    <t>かしなときこえ給ものからさはありともあまり心ゆるひせんもまたいかにそや</t>
  </si>
  <si>
    <t>うたかはしきしたの心にそあるやとうちかへしのたまへはひとかたならす</t>
  </si>
  <si>
    <t>わつらはしけれとわか御心にもあはれふかくおもひしられにし人の御心をいま</t>
  </si>
  <si>
    <t>しもをろかなるへきならねはかの人もおもひのたまふめるやうにいにしへの御かはり</t>
  </si>
  <si>
    <t>となすらへきこえてかうおもひしりけりとみえたてまつるふしもあらはや</t>
  </si>
  <si>
    <t>とはおほせとさすかにとかくやとかたかたにやすからすきこえなしたまへは</t>
  </si>
  <si>
    <t>くるしうおほされけりやとり木</t>
  </si>
  <si>
    <t>その比ふちつほときこゆるはこ左大臣殿の女御になむおはしけるまた春宮と聞えさせ</t>
  </si>
  <si>
    <t>やとり木</t>
  </si>
  <si>
    <t>https://www.dl.ndl.go.jp/api/iiif/3437690/canvas/19</t>
  </si>
  <si>
    <t>http://da.dl.itc.u-tokyo.ac.jp/mirador/?params=[{%22manifest%22:%22https://www.dl.ndl.go.jp/api/iiif/3437690/manifest.json%22,%22canvas%22:%22https://www.dl.ndl.go.jp/api/iiif/3437690/canvas/19%22}]</t>
  </si>
  <si>
    <t>し時人よりさきにまいり給にしかはむつましくあはれなるかたの御思ひ</t>
  </si>
  <si>
    <t>はことにものし給めれとそのしるしとみゆるふしもなくてとしへ給ふに中宮に</t>
  </si>
  <si>
    <t>はみやたちさへあまたこゝらをとなひ給ふめるにさやうの事もすくなくてたゝ</t>
  </si>
  <si>
    <t>女宮ひとゝころをそもちたてまつり給へりけるわかいとくちおしく人におされ</t>
  </si>
  <si>
    <t>たてまつりぬるすくせなけかしくおほゆるかはりにこの宮をたにいかてゆくすゑ</t>
  </si>
  <si>
    <t>の心もなくさむはかりにてみたてまつらむとかしつき聞え給ふ事をろかならす</t>
  </si>
  <si>
    <t>御かたちもいとおかしくおはすれはみかともらうたきものにおもひきこえさせ</t>
  </si>
  <si>
    <t>給へり女一の宮をよにたくひなきものにかしつき聞えさせ給におほかたの世</t>
  </si>
  <si>
    <t>のおほえこそおよふへうもあらねうちうちの御ありさまはおさおさをとらすちゝおとゝ</t>
  </si>
  <si>
    <t>の御いきほひいかめしかりしなこりいたくおとろへねはことに心もとなき</t>
  </si>
  <si>
    <t>事なとなくてさふらふ人ゝのなりすかたよりはしめたゆみなく時ゝに</t>
  </si>
  <si>
    <t>つけつゝとゝのへこのみいまめかしくゆへゆへしきさまにもてなし給へり十四</t>
  </si>
  <si>
    <t>になり給ふとし御裳きせ奉りたまはんとて春よりうちはしめてこと事なくおほしいそき</t>
  </si>
  <si>
    <t>てなに事もなへてならぬさまにとおほしまうくいにしへよりつたはり</t>
  </si>
  <si>
    <t>https://www.dl.ndl.go.jp/api/iiif/3437690/canvas/20</t>
  </si>
  <si>
    <t>http://da.dl.itc.u-tokyo.ac.jp/mirador/?params=[{%22manifest%22:%22https://www.dl.ndl.go.jp/api/iiif/3437690/manifest.json%22,%22canvas%22:%22https://www.dl.ndl.go.jp/api/iiif/3437690/canvas/20%22}]</t>
  </si>
  <si>
    <t>たりけるたからものともこのおりにこそはとさかしいてつゝいみしくいとなみ</t>
  </si>
  <si>
    <t>給に女御なつころものゝけにわつらひ給ていとはかなくうせ給ぬいふかひなく</t>
  </si>
  <si>
    <t>くちおしき事をうちにもおほしなけく心はえなさけなさけしくなつかしきところ</t>
  </si>
  <si>
    <t>おはしつる御かたなれは殿上人ともゝこよなくさうさうしかるへきわさかなと</t>
  </si>
  <si>
    <t>おしみきこゆおほかたさるましきゝはの女官なとまてしのひきこえぬはなし宮</t>
  </si>
  <si>
    <t>はましてわかき御心ちに心ほそくかなしくおほしいりたるをきこしめして心くるしく</t>
  </si>
  <si>
    <t>あはれにおほしめさるれは御四十九日すくるまゝにしのひてまいらせたてまつら</t>
  </si>
  <si>
    <t>せ給へり日々にわたらせ給つゝみたてまつらせ給くろき御そにやつれ</t>
  </si>
  <si>
    <t>ておはするさまいとゝらうたけにあてなるけしきまさり給へり心さまもいとよく</t>
  </si>
  <si>
    <t>おとなひ給て母女御よりもいますこしつしやかにおもりかなる所はまさりたまへ</t>
  </si>
  <si>
    <t>るをうしろやすくはみたてまつらせ給へとまことには御はゝかたとてもうしろみ</t>
  </si>
  <si>
    <t>とたのませ給へきをちなとやうのはかはかしき人もなしわつかに大くら卿</t>
  </si>
  <si>
    <t>すりのかみなといふは女御にもことはらなりけることに世のおほえをもりかに</t>
  </si>
  <si>
    <t>もあらすやんことなからぬ人ゝをたのもし人にておはせんに女は心くるしき</t>
  </si>
  <si>
    <t>事おほかりぬへきこそいとおしけれなと御心ひとつなるやうにおほしあつかふ</t>
  </si>
  <si>
    <t>もやすからさりけり御まへのきくうつろひはてゝさかりなるころ空のけしき</t>
  </si>
  <si>
    <t>のあはれにうちしくるゝにもまつこの御かたにわたらせ給てむかしの事なと聞えさせ</t>
  </si>
  <si>
    <t>給ふに御いらへなともおほとかなるものからいはけなからすうちきこえさせ</t>
  </si>
  <si>
    <t>給ふをうつくしくおもひ聞えさせ給かやうなる御さまをみしりぬへからん</t>
  </si>
  <si>
    <t>人のもてはやしきこえんもなとかはあらん朱雀院のひめ宮を六条院にゆつりきこえ</t>
  </si>
  <si>
    <t>給しおりのさためともなとおほしめしいつるにしはしはいてやあかすもある</t>
  </si>
  <si>
    <t>かなさらてもおはしなましときこゆる事ともありしかと源中納言の人よりことなる</t>
  </si>
  <si>
    <t>ありさまにてかくよろつをうしろみたてまつるにこそゝのかみの御おほえ</t>
  </si>
  <si>
    <t>おとろへすやんことなきさまにてはなからへ給めれさらすは心よりほかなる</t>
  </si>
  <si>
    <t>事ともゝいてきてをのつから人にかるめられ給こともやあらましなとおほしつゝけ</t>
  </si>
  <si>
    <t>てともかくも御覽する世にやおもひさためましとおほしよるにはやかて</t>
  </si>
  <si>
    <t>そのついてのまゝにこの中納言よりほかによろしかるへき人又なかりけり宮たち</t>
  </si>
  <si>
    <t>の御かたはらにさしならへたらんに何事もめさましくはあらしをもとより思</t>
  </si>
  <si>
    <t>https://www.dl.ndl.go.jp/api/iiif/3437690/canvas/21</t>
  </si>
  <si>
    <t>http://da.dl.itc.u-tokyo.ac.jp/mirador/?params=[{%22manifest%22:%22https://www.dl.ndl.go.jp/api/iiif/3437690/manifest.json%22,%22canvas%22:%22https://www.dl.ndl.go.jp/api/iiif/3437690/canvas/21%22}]</t>
  </si>
  <si>
    <t>人もたりて聞にくき事うちますましくはたあめるをつゐにはさやうの事なくて</t>
  </si>
  <si>
    <t>しもえあらしさらぬさきにさもやほのめかしてましなとおりおりおほしめしける</t>
  </si>
  <si>
    <t>御こなとうたせ給ふくれゆくまゝにしくれおかしき程に花の色も夕はえしたる</t>
  </si>
  <si>
    <t>を御覽して人めしてたゝいま殿上にはたれたれかとゝはせ給に中務のみこかんつけのみこ</t>
  </si>
  <si>
    <t>中納言みなもとのあそんさふらふとそうす中納言のあそんこなた</t>
  </si>
  <si>
    <t>へとおほせ事ありてまいり給へりけにかくとりわきてめしいつるもかひありて</t>
  </si>
  <si>
    <t>とをくよりかほれるにほひよりはしめ人にことなるさまし給へりけふのしくれ</t>
  </si>
  <si>
    <t>つねよりことにのとかなるをあそひなとすさましきかたにていとつれつれなる</t>
  </si>
  <si>
    <t>をいたつらに日を送るたはふれにてこれなんよかるへきとて碁はんめしいてゝ</t>
  </si>
  <si>
    <t>御碁のかたきにめしよすいつもかやうにけちかくならしまつはし給ふにならひ</t>
  </si>
  <si>
    <t>にたれはさにこそはとおもふによきのりものはありぬへけれとかるかるしくは</t>
  </si>
  <si>
    <t>えわたすましきを何をかはなとのたまはする御けしきいかゝみゆらんいとゝ心つかひし</t>
  </si>
  <si>
    <t>てさふらひ給さてうたせ給ふに三はんに數ひとつまけさせ給ひぬねたき</t>
  </si>
  <si>
    <t>わさかなとてまつけふはこの花ひとえたゆるすとのたまはすれは御いらへ聞えさせ</t>
  </si>
  <si>
    <t>ておりておもしろきえたをおりてまいり給へり</t>
  </si>
  <si>
    <t>よのつねのかき根にゝほふ花ならはこゝろのまゝにおりてみましをとそうし</t>
  </si>
  <si>
    <t>給へるようゐあさからすみゆ</t>
  </si>
  <si>
    <t>霜にあへすかれにしそのゝ菊なれとのこりの色はあせすもある哉との給は</t>
  </si>
  <si>
    <t>すかやうにおりおりほのめかさせ給御けしきを人つてならすうけ給りなかられいの</t>
  </si>
  <si>
    <t>心のくせなれはいそかしくしもおほえすいてやほいにもあらすさまさまに</t>
  </si>
  <si>
    <t>いとおしき人ゝの御事ともをもよくきゝすくしつゝとしへぬるをいまさらに</t>
  </si>
  <si>
    <t>ひしりのものゝよにかへりいてん心ちすへき事と思ふもかつはあやしやことさらに</t>
  </si>
  <si>
    <t>心をつくす人たにこそあなれとは思なからきさきはらにおはせはしもとおほゆる</t>
  </si>
  <si>
    <t>心のうちそあまりおほけなかりけるかゝる事を右大殿ほの聞給て六の君</t>
  </si>
  <si>
    <t>はさりともこの君にこそはしふしふなりともまめやかにうらみよらはついには</t>
  </si>
  <si>
    <t>えいなひはてしとおほしつるを思ひのほかの事いてきぬへかなりとねたくおほさ</t>
  </si>
  <si>
    <t>れけれは兵部卿の宮はたわさとにはあらねとおりおりにつけつゝおかしきさま</t>
  </si>
  <si>
    <t>にきこえ給事なとたえさりけれはさはれなをさりのすきにはありともさるへき</t>
  </si>
  <si>
    <t>https://www.dl.ndl.go.jp/api/iiif/3437690/canvas/22</t>
  </si>
  <si>
    <t>http://da.dl.itc.u-tokyo.ac.jp/mirador/?params=[{%22manifest%22:%22https://www.dl.ndl.go.jp/api/iiif/3437690/manifest.json%22,%22canvas%22:%22https://www.dl.ndl.go.jp/api/iiif/3437690/canvas/22%22}]</t>
  </si>
  <si>
    <t>にて御心とまるやうもなとかなからん水もるましく思さためんとてもなをなをしき</t>
  </si>
  <si>
    <t>きはにくたらんはたいと人わろくあかぬ心ちすへしなとおほしなりに</t>
  </si>
  <si>
    <t>たり女こうしろめたけなる世のすゑにてみかとたにむこもとめ給ふよにまして</t>
  </si>
  <si>
    <t>たゝ人のさかりすきんもあいなしなとそしらはしけにの給て中宮をもまめやかに</t>
  </si>
  <si>
    <t>うらみ申給事たひかさなれはきこしめしわつらひていとおしくかくおほなおほな</t>
  </si>
  <si>
    <t>思ひ心さしてとしへ給ひぬるをあやにくにのかれきこえ給はんもなさけなき</t>
  </si>
  <si>
    <t>やうならんみこたちは御うしろみからこそともかくもあれうへの御よもすゑ</t>
  </si>
  <si>
    <t>になり行とのみおほしの給めるをたゝ人こそひと事にさたまりぬれは又心をわけ</t>
  </si>
  <si>
    <t>んこともかたけなめれそれたにかのおとゝのまめたちなからこなたかなたうらやみなく</t>
  </si>
  <si>
    <t>もてなしてものし給はすやはあるましてこれは思ひをきてきこゆる</t>
  </si>
  <si>
    <t>事もかなはゝあまたもさふらはむになとかあらんなとれいならすことつゝけて</t>
  </si>
  <si>
    <t>あるへかしくきこえさせ給ふを我(か)御心にもゝとよりもてはなれてはたおほさぬ</t>
  </si>
  <si>
    <t>事なれはあなかちにはなとてかはあるましきさまにもきこえさせ給んたゝいと</t>
  </si>
  <si>
    <t>事うるはしけなるあたりにとりこめられて心やすくならひ給へるありさまの所せから</t>
  </si>
  <si>
    <t>ん事をなまくるしくおほすにものうきなれとけにこのおとゝにあまりゑんせられはて</t>
  </si>
  <si>
    <t>んもあいなからんなとやうやうおほしよはりにたるへしあたなる</t>
  </si>
  <si>
    <t>御心なれはかのあせちの大納言のこうはいの御方をも猶おほしたえす花もみち</t>
  </si>
  <si>
    <t>につけてものゝ給ひわたりつゝいつれをもゆかしくはおほしけりされとそのとし</t>
  </si>
  <si>
    <t>はかはりぬ女二の宮も御ふくはてぬれはいとゝ何事にかはゝかり給んさもきこえいて</t>
  </si>
  <si>
    <t>はとおほしめしたる御けしきなとつけきこゆる人ゝもあるをあまり</t>
  </si>
  <si>
    <t>しらすかほならんもひかひかしうなめけなりとおほしおこしてほのめかしまいらせ</t>
  </si>
  <si>
    <t>給おりおりもあるにはしたなきやうはなとてかはあらんそのほとにおほしさため</t>
  </si>
  <si>
    <t>たなりとつてにもきく身つから御けしきをもみれと心のうちにはなをあか</t>
  </si>
  <si>
    <t>す過給にし人のかなしさのみわするへきよなくおほゆれはうたてかく契りふかく</t>
  </si>
  <si>
    <t>ものし給ける人のなとてかはさすかにうとくては過にけんと心えかたく思ひいて</t>
  </si>
  <si>
    <t>らるくちおしきしなゝりともかの御ありさまにすこしもおほえたらむ人</t>
  </si>
  <si>
    <t>はこゝろもとまりなんかしむかしありけんかうのけふりにつけてたにいま一たひ</t>
  </si>
  <si>
    <t>みたてまつる物にもかなとのみおほえてやむことなきかたさまにいつしかなと</t>
  </si>
  <si>
    <t>https://www.dl.ndl.go.jp/api/iiif/3437690/canvas/23</t>
  </si>
  <si>
    <t>http://da.dl.itc.u-tokyo.ac.jp/mirador/?params=[{%22manifest%22:%22https://www.dl.ndl.go.jp/api/iiif/3437690/manifest.json%22,%22canvas%22:%22https://www.dl.ndl.go.jp/api/iiif/3437690/canvas/23%22}]</t>
  </si>
  <si>
    <t>いそくこゝろもなし右大殿にはいそきたちて八月はかりにときこえ給けり二条院</t>
  </si>
  <si>
    <t>のたいの御方にはきゝ給にされはよいかてかは數ならぬありさまなめれは</t>
  </si>
  <si>
    <t>かならす人わらへにうき事いてこんものそとは思ふ思ふすこしつる世そかしあたなる</t>
  </si>
  <si>
    <t>御心と聞わたりしをたのもしけなく思なからめにちかくてはことにつらけなる</t>
  </si>
  <si>
    <t>ことみえすあはれにふかき契りをのみし給へるをにはかにかはり給ん程</t>
  </si>
  <si>
    <t>いかゝはやすき心ちはすへからむたゝ人のなからひなとのやうにいとしもなこりなく</t>
  </si>
  <si>
    <t>なとはあらすともいかにやすけなき事おほからんなをいとうき身なめれ</t>
  </si>
  <si>
    <t>はついには山すみに返へきなめりとおほすにもやかて跡たえなましよりは山かつ</t>
  </si>
  <si>
    <t>のまちおもはんも人わらへなりかし返々も宮のゝ給をきしことにたかひてくさのもと</t>
  </si>
  <si>
    <t>をかれにける心かるさをはつかしくもつらくも思しり給こひめ君のいと</t>
  </si>
  <si>
    <t>しとけなけに物はかなきさまにのみ何事もおほしの給しかと心のそこのつしやかなる</t>
  </si>
  <si>
    <t>ところはこよなくもおはしけるかな中納言の君のいまにわするへきよ</t>
  </si>
  <si>
    <t>なくなけきわたり給めれともしよにおはせましかは又かやうにおほすことはあり</t>
  </si>
  <si>
    <t>もやせましそれをいとふかくいかてさはあらしと思いり給てとさまかうさまに</t>
  </si>
  <si>
    <t>もてはなれん事をおほしてかたちをもかへてんとし給しそかしかならすさる</t>
  </si>
  <si>
    <t>さまにてそおはせましいま思にいかにをもりかなる御心をきてならましなき御かけとも</t>
  </si>
  <si>
    <t>も我をはいかにこよなきあはつけさとみ給らんとはつかしくかなしく</t>
  </si>
  <si>
    <t>おほせとなにかはかひなきものからかゝるけしきをもみえたてまつらんとしのひ返し</t>
  </si>
  <si>
    <t>てきゝもいれぬさまにてすくし給ふ宮はつねよりもあはれになつかしく</t>
  </si>
  <si>
    <t>おきふしかたらひちきりつゝこのよならすなかき事をのみそたのみきこえ給さるは</t>
  </si>
  <si>
    <t>此さ月はかりよりれいならぬさまになやましくし給こともありけりこちたく</t>
  </si>
  <si>
    <t>くるしかりなとはし給はねとつねよりも物まいる事いとゝなくふしてのみおはする</t>
  </si>
  <si>
    <t>をまたさやうなる人のありさまよくもみしり給はねはたゝあつきころなれ</t>
  </si>
  <si>
    <t>はかくおはするなめりとそおほしたるさすかにあやしとおほしとかむる事も</t>
  </si>
  <si>
    <t>ありてもしいかなるそさる人こそかやうにはなやむなれなとの給ふおりもあれ</t>
  </si>
  <si>
    <t>といとはつかしくし給てさりけなくのみもてなし給へるをさし過聞え出る人も</t>
  </si>
  <si>
    <t>なけれはたしかにもえしり給はす八月になりぬれはその日なとほかよりそつたへきゝ</t>
  </si>
  <si>
    <t>給宮はへたてんとにはあらねといひ出んほと心くるしくいとおしくおほさ</t>
  </si>
  <si>
    <t>https://www.dl.ndl.go.jp/api/iiif/3437690/canvas/24</t>
  </si>
  <si>
    <t>http://da.dl.itc.u-tokyo.ac.jp/mirador/?params=[{%22manifest%22:%22https://www.dl.ndl.go.jp/api/iiif/3437690/manifest.json%22,%22canvas%22:%22https://www.dl.ndl.go.jp/api/iiif/3437690/canvas/24%22}]</t>
  </si>
  <si>
    <t>れてさもの給はぬを女君はそれさへ心うくおほえ給ふしのひたる事にもあら</t>
  </si>
  <si>
    <t>す世中なへてしりたることをその程なとたにの給はぬことゝいかゝうらめしから</t>
  </si>
  <si>
    <t>さらんかくわたり給にしのちはことなる事なけれはうちにまいり給てもよる</t>
  </si>
  <si>
    <t>とまる事はことにし給はすこゝかしこの御よかれなともなかりつるをにはかに</t>
  </si>
  <si>
    <t>いかに思給はんと心くるしきまきらはしにこのころは時々御とのゐとてまいり</t>
  </si>
  <si>
    <t>なとし給つゝかねてよりならはしきこえ給ふをもたゝつらきかたにのみそ思をか</t>
  </si>
  <si>
    <t>れ給ふへき中納言殿もいといとをしきわさかなときゝ給ふはな心におはする</t>
  </si>
  <si>
    <t>宮なれはあはれとはおほすともいまめかしきかたにかならす御心うつろひなん</t>
  </si>
  <si>
    <t>かし女かたもいとしたゝかなるわたりにてゆるひなくきこえまつはし給はゝ月ころ</t>
  </si>
  <si>
    <t>もさもならひたまはてまつ夜おほくすこし給んこそあはれなるへけれなと</t>
  </si>
  <si>
    <t>思ひよるにつけてもあひなしや我(か)心よなにしにゆつり聞えけんむかしの人に心</t>
  </si>
  <si>
    <t>をしめてしのちおほかたの世をも思ひはなれてすみはてたりしかたの心もにこりそめ</t>
  </si>
  <si>
    <t>にしかはたゝかの御事をのみとさまかうさまには思なからさすかに人の</t>
  </si>
  <si>
    <t>心ゆるされてあらむことはゝしめより思ひしほいなかるへしとはゝかりつゝたゝ</t>
  </si>
  <si>
    <t>いかにしてすこしもあはれとおもはれてうちとけたまへらんけしきをもみん</t>
  </si>
  <si>
    <t>とゆくさきのあらましことのみ思つゝけしに人はおなし心にもあらすもてなし</t>
  </si>
  <si>
    <t>てさすかにひとかたにもえさしはなつましく思ひたまへるなくさめにおなし身</t>
  </si>
  <si>
    <t>そといひなしてほいならぬかたにおもむけ給ひしかねたくうらめしかりしかは</t>
  </si>
  <si>
    <t>まつその心をきてをたかへんとていそきせしわさそかしなとあなかちにめゝしく</t>
  </si>
  <si>
    <t>ものくるおしくゐてありきたはかりきこえしほと思ひ出るもいとけしからさり</t>
  </si>
  <si>
    <t>ける心かなと返す返すそくやしき宮もさりともその程のありさま思ひいて給は</t>
  </si>
  <si>
    <t>は我(か)きかん所をもすこしはゝはかり給はしやと思にいてやいまはそのおりの</t>
  </si>
  <si>
    <t>事なとかけてもの給ひいてさめりかしなをあたなるかたにすゝみうつりやすなる</t>
  </si>
  <si>
    <t>人は女のためのみにもあらすたのもしけなくかるかるしき事もありぬへきな</t>
  </si>
  <si>
    <t>めりかしなとにくゝ思ひきこえ給わかまことにあまりひとかたにしみたる心ならひ</t>
  </si>
  <si>
    <t>に人はいとこよなくもとかしくみゆるなるへしかの人をむなしくみなしきこえ</t>
  </si>
  <si>
    <t>給ふてしのち思にはみかとの御むすめをたまはんとおもほしをきつるもうれしく</t>
  </si>
  <si>
    <t>もあらすこの君をみましかはとおほゆる心の月日にそへてまさるもたゝ</t>
  </si>
  <si>
    <t>https://www.dl.ndl.go.jp/api/iiif/3437690/canvas/25</t>
  </si>
  <si>
    <t>http://da.dl.itc.u-tokyo.ac.jp/mirador/?params=[{%22manifest%22:%22https://www.dl.ndl.go.jp/api/iiif/3437690/manifest.json%22,%22canvas%22:%22https://www.dl.ndl.go.jp/api/iiif/3437690/canvas/25%22}]</t>
  </si>
  <si>
    <t>かの御ゆかりと思におもひはなれかたきそかしはらからといふなかにもかきりなく</t>
  </si>
  <si>
    <t>おもひかはし給へりし物をいまはとなり給にしはてにもとまらん人をおなし</t>
  </si>
  <si>
    <t>事とおもへとてよろつはおもはすなる事もなしたゝかの思をきてしさまをたかへ</t>
  </si>
  <si>
    <t>給へるのみなんくちおしうゝらめしきふしにてこの世には殘るへきとの給</t>
  </si>
  <si>
    <t>しものをあまかけりてもかやうなるにつけてはいとゝつらしとやみ給覽なとつくつくと</t>
  </si>
  <si>
    <t>人やりならぬひとりねし給ふよなよなはゝかなき風の音にもめのみさめ</t>
  </si>
  <si>
    <t>つゝきしかたゆくさき人のうへさへあちきなき世を思ひめくらし給ふなけのすさひ</t>
  </si>
  <si>
    <t>にものをもいひふれけちかくつかひならし給人ゝのなかにはをのつから</t>
  </si>
  <si>
    <t>にくからすおほさるゝもありぬへけれとまことには心とまるもなきこそさはやかなれ</t>
  </si>
  <si>
    <t>さるはかの君たちの程にをとるましきゝはの人ゝも時よにしたかひ</t>
  </si>
  <si>
    <t>つゝおとろへてこゝろほそけなるすまゐするなとをたつねとりつゝあらせなと</t>
  </si>
  <si>
    <t>いとおほかれといまはと世をのかれそむきはなれん時この人こそとゝりたてゝ</t>
  </si>
  <si>
    <t>こゝろとまるほたしになるはかりなる事はなくてすくしてんと思こゝろふかゝり</t>
  </si>
  <si>
    <t>しをいとさもわろくわか心なからねちけてもあるかなゝとつねよりもやかて</t>
  </si>
  <si>
    <t>まとろますあかし給へるあしたにきりのまかきより花の色ゝおもしろくみえわたれ</t>
  </si>
  <si>
    <t>るなかにあさかほのはかなけにてましりたるを猶ことにめとまる心地し</t>
  </si>
  <si>
    <t>給あくるまさきてとかつねなきよにもなすらふるか心くるしきなめりかしかうし</t>
  </si>
  <si>
    <t>もあけなからいとかりそめにうちふしつゝのみあかし給へはこの花のひらくる</t>
  </si>
  <si>
    <t>程をもたゝひとりのみゝ給ひける人めしてきたの院にまいらむにことことしから</t>
  </si>
  <si>
    <t>ぬくるまさしいてさせよとの給へは宮はきのふよりうちになんおはします</t>
  </si>
  <si>
    <t>なるよへ御車いてかへり侍りにきと申すさはれかのたいの御方のなやみ給なる</t>
  </si>
  <si>
    <t>とふらひきこえむけふはうちにまいるへき日なれは日たけぬさきにとの給て御さうそく</t>
  </si>
  <si>
    <t>し給いて給ふまゝにおりて花のなかにましりたまへるさまことさらに</t>
  </si>
  <si>
    <t>えんたち色めきてもゝてなし給はねとあやしくたゝうちみるになまめかしくはつかしけに</t>
  </si>
  <si>
    <t>ていみしくけしきたつ色このみともになすらふへくもあらすをのつから</t>
  </si>
  <si>
    <t>おかしくそみえ給けるあさかほひきよせ給へる露いたくこほる</t>
  </si>
  <si>
    <t>今朝のまの色にやめてんをく露のきえぬにかゝる花とみるみるはかなとひとりこち</t>
  </si>
  <si>
    <t>ておりてもたまへりをみなへしをはみすきてそいて給ぬる明はなるゝ</t>
  </si>
  <si>
    <t>https://www.dl.ndl.go.jp/api/iiif/3437690/canvas/26</t>
  </si>
  <si>
    <t>http://da.dl.itc.u-tokyo.ac.jp/mirador/?params=[{%22manifest%22:%22https://www.dl.ndl.go.jp/api/iiif/3437690/manifest.json%22,%22canvas%22:%22https://www.dl.ndl.go.jp/api/iiif/3437690/canvas/26%22}]</t>
  </si>
  <si>
    <t>まゝにきりたちみたる空おかしきに女とちはしとけなくあさいし給へらむかし</t>
  </si>
  <si>
    <t>かうしつまとうちたゝきこはつくらんこそうゐうゐしかるへけれあさまたきまたき</t>
  </si>
  <si>
    <t>きにけりと思ひなから人めして中もんのあきたるよりみせ給へはみかうしとも</t>
  </si>
  <si>
    <t>まいりて侍へし女はうの御けはひもし侍りつと申せはおりてきりのまきれ</t>
  </si>
  <si>
    <t>にさまよくあゆみいり給へるを宮のしのひたる所より返給へるにやとみるに露</t>
  </si>
  <si>
    <t>にうちしめり給へるかほりれいのいとさまことにゝほひくれはなをめさましく</t>
  </si>
  <si>
    <t>はおはすかし心をあまりおさめ給へるそにくきなとあいなくわかき人ゝはきこえあへ</t>
  </si>
  <si>
    <t>りおとろきかほにはあらすよきほとにうちそよめきて御しとねさしいて</t>
  </si>
  <si>
    <t>なとするさまもいとめやすしこれにさふらへとゆるさせ給ふほとは人ゝしき</t>
  </si>
  <si>
    <t>心ちすれと猶かゝるみすのまへにさしはなたせ給へるうれはしさになんしはしは</t>
  </si>
  <si>
    <t>もえさふらはぬとの給へはさらはいかゝ侍へからむなときこゆきたおもて</t>
  </si>
  <si>
    <t>なとやうのかくれそかしかゝるふる人なとのさふらはんにことはりなるやすみ所</t>
  </si>
  <si>
    <t>はそれも又たゝ御心なれはうれへきこえへきにもあらすとてなけしによりかゝり</t>
  </si>
  <si>
    <t>ておはすれはれいの人ゝ猶あしこもとになとそゝのかしきこゆもとより</t>
  </si>
  <si>
    <t>もけはひはやりかにをゝしくなとはものし給はぬ人からなるをいよいよしめやかに</t>
  </si>
  <si>
    <t>もてなしおさめ給へれはいまは身つからきこえ給事もやうやうゝたてつゝましかり</t>
  </si>
  <si>
    <t>しかたすこしつゝうすらきておもなれ給にたりなやましくおほさるらむ</t>
  </si>
  <si>
    <t>さまもいかなれはなとゝひきこえ給へとはかはかしくもいらへきこえ給はす</t>
  </si>
  <si>
    <t>つねよりもしめり給へるけしきの心くるしきもあはれにおほえ給てこまやかに</t>
  </si>
  <si>
    <t>世中のあるへきやうなとをはらからやうのものゝあらましやうにをしへなくさめ</t>
  </si>
  <si>
    <t>きこえ給聲なともわさと似給へりともおほえさりしかとあやしきまてたゝそれ</t>
  </si>
  <si>
    <t>とのみおほゆるに人めみくるしかるましくはすたれもひきあけてさしむかひ</t>
  </si>
  <si>
    <t>きこえまほしくうちなやみ給へらんかたちゆかしくおほえ給も猶世中に物おもは</t>
  </si>
  <si>
    <t>ぬ人はえあるましきわさにやあらむとそ思しられ給人ゝしくきらきらしき</t>
  </si>
  <si>
    <t>かたには侍らすとも心に思ふ事ありなけかしく身をもてなやむさまになとはなく</t>
  </si>
  <si>
    <t>て過しつへきこのよと身つから思ひ給へし心からかなしき事もおこかましく</t>
  </si>
  <si>
    <t>くやしきものおもひをもかたかたにやすからす思ひ侍こそいとあいなけれつかさくらゐ</t>
  </si>
  <si>
    <t>なといひてたいしにすめることはりのうれへにつけてなけき思ふ人より</t>
  </si>
  <si>
    <t>https://www.dl.ndl.go.jp/api/iiif/3437690/canvas/27</t>
  </si>
  <si>
    <t>http://da.dl.itc.u-tokyo.ac.jp/mirador/?params=[{%22manifest%22:%22https://www.dl.ndl.go.jp/api/iiif/3437690/manifest.json%22,%22canvas%22:%22https://www.dl.ndl.go.jp/api/iiif/3437690/canvas/27%22}]</t>
  </si>
  <si>
    <t>もこれやいますこしつみのふかさはまさるらむなといひつゝおり給へる花を</t>
  </si>
  <si>
    <t>あふきにうちをきてみいたまへるにやうやうあかみもて行もなかなか色のあはひ</t>
  </si>
  <si>
    <t>おかしくみゆれはやをらさしいれて</t>
  </si>
  <si>
    <t>よそへてそみるへかりけるしら露のちきりかをきしあさかほの花ことさらひ</t>
  </si>
  <si>
    <t>てしもゝてなさぬに露おとさてもたまへりけるよとおかしくみゆるにをきなから</t>
  </si>
  <si>
    <t>かるゝけしきなれは</t>
  </si>
  <si>
    <t>きえぬまにかれぬる花のはかなさにをくるゝ露は猶そまされるなにゝかゝれ</t>
  </si>
  <si>
    <t>るといとしのひてこともつゝかすつゝましけにいひけち給へる程なをいとよく</t>
  </si>
  <si>
    <t>似給へるものかなと思にもまつそかなしき秋の空はいますこしなかめのみまさり</t>
  </si>
  <si>
    <t>侍つれつれのまきらはしにもとおもひてさいつ比うちにものして侍き庭も</t>
  </si>
  <si>
    <t>まかきもまことにいとゝあれはてゝ侍しにたへかたき事おほくなん故院のうせ</t>
  </si>
  <si>
    <t>給てのち二三年はかりのすゑに世をそむき給しさかのゐんにも六条院にもさしのそく</t>
  </si>
  <si>
    <t>人のこゝろおさめんかたなくなん侍りける木草の色につけても泪にくれ</t>
  </si>
  <si>
    <t>てのみなんかへり侍けるかの御あたりの人はかみしも心あさき人なくこそ侍り</t>
  </si>
  <si>
    <t>けれかたかたつとひものせられける人ゝもみな所ゝあかれちりつゝをのをの</t>
  </si>
  <si>
    <t>思ひはなるゝすまゐをし給めりしにはかなき程の女房なとはたまして心おさめ</t>
  </si>
  <si>
    <t>んかたなくおほえけるまゝにものおほえぬ心にまかせつゝ山はやしにいりましり</t>
  </si>
  <si>
    <t>すゝろなるゐ中人になりなとあはれにまとひちるこそおほく侍けれさて</t>
  </si>
  <si>
    <t>中ゝみなあらしはてわすれくさおふして後なんこの右のおとゝもわたりすみ</t>
  </si>
  <si>
    <t>宮たちなともかたかたものし給へはむかしに返たるやうにはへめるさるよにたくひなき</t>
  </si>
  <si>
    <t>かなしさとみ給しこともとし月ふれは思さますおりのいてくるにこそ</t>
  </si>
  <si>
    <t>はとみ侍にけにかきりあるわさなりけりとなんみえ侍かくはきこえさせなから</t>
  </si>
  <si>
    <t>もかのいにしへのかなしさはまたいはけなくも侍ける程にていとさしもしまぬ</t>
  </si>
  <si>
    <t>にやはへりけんなをこのちかき夢こそさますへきかたなく思給へらるゝはおなし</t>
  </si>
  <si>
    <t>事よのつねなきかなしひなれとつみふかきかたはまさりて侍るにやとそれさへ</t>
  </si>
  <si>
    <t>なん心うく侍とてなき給へる程いとこゝろふかけ也むかしの人をいとしも思ひ</t>
  </si>
  <si>
    <t>きこえさらん人たにこの人のおもひ給へるけしきをみんにはすゝろにたゝに</t>
  </si>
  <si>
    <t>もあるましきをましてわれも物をこゝろほそく思ひみたれ給につけてはいとゝ</t>
  </si>
  <si>
    <t>https://www.dl.ndl.go.jp/api/iiif/3437690/canvas/28</t>
  </si>
  <si>
    <t>http://da.dl.itc.u-tokyo.ac.jp/mirador/?params=[{%22manifest%22:%22https://www.dl.ndl.go.jp/api/iiif/3437690/manifest.json%22,%22canvas%22:%22https://www.dl.ndl.go.jp/api/iiif/3437690/canvas/28%22}]</t>
  </si>
  <si>
    <t>つねよりもおも影に恋しくかなしく思ひきこえ給心なれはいますこしもよをさ</t>
  </si>
  <si>
    <t>れてものもえきこえ給はすためらひかね給へるけはひをかたみにいとあはれと</t>
  </si>
  <si>
    <t>思ひかはし給ふよのうきよりはなと人はいひしをもさやうに思ひくらふる心も</t>
  </si>
  <si>
    <t>ことになくてとしころはすくし侍りしをいまなんなをいかてしつかなるさまに</t>
  </si>
  <si>
    <t>てもすくさまほしく思ふ給ふるをさすかに心にもかなはさめれは弁のあまこそ</t>
  </si>
  <si>
    <t>うらやましくはへれこの廿日あまりの程は彼ちかきてらのかねの聲もきゝわたさ</t>
  </si>
  <si>
    <t>まほしくおほえ侍をしのひてわたさせ給てんやときこえさせはやとなんおもひ</t>
  </si>
  <si>
    <t>侍つるとの給へはあらさしとおほすともいかてかは心やすきをのこたにゆきゝ</t>
  </si>
  <si>
    <t>のほとあらましき山道にはへれは思ひつゝなん月日も隔り侍この宮の御き日</t>
  </si>
  <si>
    <t>はかのあさりにさるへき事ともみないひをき侍にきかしこはなをたうときかた</t>
  </si>
  <si>
    <t>におほしゆつりてよ時ゝみ給ふるにつけては心まとひのたえせぬもあいなき</t>
  </si>
  <si>
    <t>につみうしなふさまになしてはやとなん思給ふるをまたいかゝおほしをきつらん</t>
  </si>
  <si>
    <t>ともかくもさためさせ給んにしたかひてこそはとてなんあるへからむやうに</t>
  </si>
  <si>
    <t>の給はせよかしなに事もうとからすうけ給はらんのみこそほいのかなふにては</t>
  </si>
  <si>
    <t>侍らめなとまめたちたる事共をきこえ給經仏なとこのうへもくやうし給へきな</t>
  </si>
  <si>
    <t>めりかやうなるついてにことつけてやをらこもりゐなはやなとおもむけ給へる</t>
  </si>
  <si>
    <t>けしきなれはいとあるましき事也猶なにことも心のとかにおほしなせとをしへ</t>
  </si>
  <si>
    <t>きこえ給日さしあかりて人ゝまいりあつまりなとすれはあまりなかゐもことありかほなら</t>
  </si>
  <si>
    <t>むによりていて給なんとていつこにてもみすのとにはならひ侍ら</t>
  </si>
  <si>
    <t>ねはゝしたなき心ちし侍りてなんいま又かやうにもさふらはんとてたち給ぬ宮</t>
  </si>
  <si>
    <t>のなとかなきおりにはきつらんと思給ひぬへき御心なるもわつらはしくてさふらひ</t>
  </si>
  <si>
    <t>のへたうなる右京のかみめしてよへまかてさせ給ひぬとうけたまはりてまいり</t>
  </si>
  <si>
    <t>つるをまたしかりけれはくちおしきをうちにやまいるへきとの給へはけふ</t>
  </si>
  <si>
    <t>はまかてさせ給ひなんと申せはさらはゆふつかたもとていて給ひぬなをこの御けはひ</t>
  </si>
  <si>
    <t>ありさまをきゝ給たひことになとてむかしの人の御心をきてをもてたかへ</t>
  </si>
  <si>
    <t>て思ひくまなかりけんとくゆるこゝろのみまさりて心にかゝりたるもむつかしく</t>
  </si>
  <si>
    <t>なそや人やりならぬ心ならんと思返し給ふそのまゝにまたさうしにていとゝ</t>
  </si>
  <si>
    <t>たゝをこなひをのみし給ひつゝあかしくらし給はゝ宮のなをいともわかくおほとき</t>
  </si>
  <si>
    <t>https://www.dl.ndl.go.jp/api/iiif/3437690/canvas/29</t>
  </si>
  <si>
    <t>http://da.dl.itc.u-tokyo.ac.jp/mirador/?params=[{%22manifest%22:%22https://www.dl.ndl.go.jp/api/iiif/3437690/manifest.json%22,%22canvas%22:%22https://www.dl.ndl.go.jp/api/iiif/3437690/canvas/29%22}]</t>
  </si>
  <si>
    <t>てしとけなき御心にもかゝる御けしきをいとあやふくゆゝしとおほして</t>
  </si>
  <si>
    <t>いくよしもあらしをみたてまつらむ程はなをかひあるさまにてみえ給へ世中を</t>
  </si>
  <si>
    <t>思すて給んをもかゝるかたちにてはさまたけきこゆへきにもあらぬをこの世の</t>
  </si>
  <si>
    <t>いふかひなき心ちすへき心まとひにいとゝつみやえんとおほゆるとの給ふかゝたしけなく</t>
  </si>
  <si>
    <t>いとおしくてよろつを思ひけちつゝおまへにてはものおもひなきさま</t>
  </si>
  <si>
    <t>をつくり給ふ右のおほい殿には六条院のひんかしのおとゝみかきしつらひて</t>
  </si>
  <si>
    <t>かきりなくよろつをとゝのへてまちきこえ給に十六日月やうやうさしあかるまて</t>
  </si>
  <si>
    <t>心もとなけれはいとしも御心にいらぬ事にていかならんとやすからすおもほし</t>
  </si>
  <si>
    <t>てあないし給へはこのゆふつかたうちよりいて給て二条院になむおはします</t>
  </si>
  <si>
    <t>なると人申すおほす人もたまへれはと心やましけれとこよひすきんも人わらへなる</t>
  </si>
  <si>
    <t>へけれは御子の頭中将してきこえ給へり</t>
  </si>
  <si>
    <t>おほ空の月たにやとるわかやとに待よひ過てみえぬきみかな宮は中ゝいま</t>
  </si>
  <si>
    <t>なんともみえし心くるしとおほして内におはしけるを御ふみきこえ給へりけり</t>
  </si>
  <si>
    <t>御返やいかゝありけん猶いとあはれにおほされけれはしのひてわたり給へり</t>
  </si>
  <si>
    <t>ける也けりらうたけなるありさまをみすてゝいつへき心地もせすいとおしけれ</t>
  </si>
  <si>
    <t>はよろつに契りなくさめてもろともに月をなかめておはする程也けり女君はひころ</t>
  </si>
  <si>
    <t>もよろつに思事おほかれといかてけしきにいたさしとねんし返しつゝつれなく</t>
  </si>
  <si>
    <t>さまし給事なれはことにきゝもとゝめぬさまにおほとかにもてなしておはする</t>
  </si>
  <si>
    <t>けしきいと哀也中将のまいり給へるをきゝ給てさすかにかれもいとおしけれ</t>
  </si>
  <si>
    <t>はいて給はんとていまいとゝくまいりこんひとり月なみたまひそ心そらなれ</t>
  </si>
  <si>
    <t>はいとくるしきときこえをき給てなをかたはらいたけれはかくれのかたよりしん殿</t>
  </si>
  <si>
    <t>へわたり給御うしろてをみをくるにともかくもおもはねとたゝ枕のうきぬ</t>
  </si>
  <si>
    <t>へき心ちすれは心うき物は人の心也けりと我なから思しらるおさなき程より心ほそく</t>
  </si>
  <si>
    <t>あはれなる身ともにて世の中を思ひとゝめたるさまにもおはせさりし人</t>
  </si>
  <si>
    <t>ひと所をたのみきこえさせてさる山里に年へしかといつとなくつれつれにすこく</t>
  </si>
  <si>
    <t>ありなからいとかく心にしみて世をうきものともおもはさりしにうちつゝき</t>
  </si>
  <si>
    <t>あさましき御事ともを思し程はよに又とまりてかた時ふへくもおほえすこひしく</t>
  </si>
  <si>
    <t>かなしき事のたくひあらしと思しをいのちなかくていまゝてもなからふれは</t>
  </si>
  <si>
    <t>https://www.dl.ndl.go.jp/api/iiif/3437690/canvas/30</t>
  </si>
  <si>
    <t>http://da.dl.itc.u-tokyo.ac.jp/mirador/?params=[{%22manifest%22:%22https://www.dl.ndl.go.jp/api/iiif/3437690/manifest.json%22,%22canvas%22:%22https://www.dl.ndl.go.jp/api/iiif/3437690/canvas/30%22}]</t>
  </si>
  <si>
    <t>人の思ひたりし程よりは人にもなるやうなるありさまをなかゝるへき事とはおもは</t>
  </si>
  <si>
    <t>ねとみるかきりはにくけなき御心はえもてなしなるにやうやう思事うすらき</t>
  </si>
  <si>
    <t>てありつるをこのおりふしの身のうさはたいはんかたなくかきりとおほゆる</t>
  </si>
  <si>
    <t>わさなりけりひたすらよになく成給にし人ゝよりはさりともこれは時ゝも</t>
  </si>
  <si>
    <t>なとかはとも思ふへきをこよひかくみすてゝいて給つらさきしかたゆくさきみな</t>
  </si>
  <si>
    <t>かきみたり心ほそくいみしきか我(か)心なから思ひやるかたなく心うくもあるかな</t>
  </si>
  <si>
    <t>をのつからなからへはなとなくさめんことを思ふにさらにをは捨山の月すみのほり</t>
  </si>
  <si>
    <t>て夜ふくるまゝによろつ思みたれ給ふ松風のふきくるをともあらましかり</t>
  </si>
  <si>
    <t>し山おろしに思ひくらふれはいとのとかになつかしくめやすき御すまゐなれ</t>
  </si>
  <si>
    <t>とこよひはさもおほえすしゐの葉のをとにはをとりておもほゆ</t>
  </si>
  <si>
    <t>山さとのまつのかけにもかくはかり身にしむ秋の風はなかりきゝしかたわすれ</t>
  </si>
  <si>
    <t>にけるにやあらむ老人ともなといまはいらせ給ね月みるはいみ侍るものを</t>
  </si>
  <si>
    <t>あさましくはかなき御くた物をたに御覽しいれねはいかにならせ給んあなみくるし</t>
  </si>
  <si>
    <t>やゆゝしう思ひいてらるゝ事も侍をいとこそわりなくとうちなけきていて</t>
  </si>
  <si>
    <t>この御ことよさりともかうておろかにはよも成はてさせ給はしさいへともとの</t>
  </si>
  <si>
    <t>心さしふかく思ひそめつるなかは名殘なからぬ物そなといひあへるもさまさまに</t>
  </si>
  <si>
    <t>きゝにくゝいまはいかにもいかにもかけていはさらなむたゝにこそみめとおほさ</t>
  </si>
  <si>
    <t>るゝは人にはいはせし我ひとりうらみきこえんとにやあらむいてや中納言との</t>
  </si>
  <si>
    <t>のさはかりあはれなる御心ふかさをなとそのかみの人ゝはいひあはせて人の</t>
  </si>
  <si>
    <t>御すくせのあやしかりける事よといひあへり宮はいと心くるしくおほしなから</t>
  </si>
  <si>
    <t>今めかしき御こゝろはいかてめてたきさまにまちおもはれんとこゝろけさうし</t>
  </si>
  <si>
    <t>てえならすたきしめ給へる御けはひいはんかたなし待つけきこえ給へるところ</t>
  </si>
  <si>
    <t>のありさまもいとおかしかりけり人の程さゝやかにあえかになとはあらてよき</t>
  </si>
  <si>
    <t>程になりあひたるこゝちし給へるをいかならむものものしくあさやきてこゝろはへ</t>
  </si>
  <si>
    <t>もたをやかなるかたはなくものほこりかになとやあらむさらはこそうたて</t>
  </si>
  <si>
    <t>あるへけれなとはおほせとさやなる御けはひにはあらぬにや御こゝろさしをろかなる</t>
  </si>
  <si>
    <t>へくもおほされさりけり秋のよなれとふけにしかはにや程なくあけぬかへり</t>
  </si>
  <si>
    <t>給ひてもたいへはふともえわたり給はすしはしおほとのこもりておきてそ</t>
  </si>
  <si>
    <t>https://www.dl.ndl.go.jp/api/iiif/3437690/canvas/31</t>
  </si>
  <si>
    <t>http://da.dl.itc.u-tokyo.ac.jp/mirador/?params=[{%22manifest%22:%22https://www.dl.ndl.go.jp/api/iiif/3437690/manifest.json%22,%22canvas%22:%22https://www.dl.ndl.go.jp/api/iiif/3437690/canvas/31%22}]</t>
  </si>
  <si>
    <t>御ふみかき給ふ御けしきけしうはあらぬなめりと御まへなる人ゝつきしろふ</t>
  </si>
  <si>
    <t>たいの御かたこそ心くるしけれ天下にあまねき御こゝろなりともをのつからけおさるゝ</t>
  </si>
  <si>
    <t>事もありなんかしなとたゝにしもあらすみなゝれつかうまつりたる人ゝ</t>
  </si>
  <si>
    <t>なれはやすからすうちいふともゝありてすへてなをねたけなるわさにそあり</t>
  </si>
  <si>
    <t>ける御かへりもこなたにてこそはとおほせとよの程おほつかなさもつねの</t>
  </si>
  <si>
    <t>へたてよりはいかゝと心くるしけれはいそきわたり給ねくたれの御かたちいと</t>
  </si>
  <si>
    <t>めてたく見所ありていり給へるにふしたるもうたてあれはすこしおきあかりて</t>
  </si>
  <si>
    <t>おはするにうちあかみ給へるかほのにほひなとけさしもことにおかしけさまさり</t>
  </si>
  <si>
    <t>てみえ給にあいなくなみたくまれてしはしうちまもりきこえ給をはつかしく</t>
  </si>
  <si>
    <t>おほしてうつふし給へるかみのかゝりかんさしなと猶いとありかたけ也宮もなまはしたなき</t>
  </si>
  <si>
    <t>にこまやかなることなとはふともえいひ出給はぬおもかくしにや</t>
  </si>
  <si>
    <t>なとかくのみなやましけなる御けしきならむあつき程の事とかの給ひしかはいつしか</t>
  </si>
  <si>
    <t>と凉しきほと待いてたるもなをはれはれしからぬはみくるしきわさかな</t>
  </si>
  <si>
    <t>さまさまにせさすることもあやしくしるしなき心地こそすれさはありともす法</t>
  </si>
  <si>
    <t>は又のへてこそはよからめしるしあらむそうもかなゝにかしそうつをそよゐに</t>
  </si>
  <si>
    <t>さふらはすへかりけるなとやうなるまめことをの給へはかゝるかたにもことよき</t>
  </si>
  <si>
    <t>は心つきなくおほえ給へとむけにいらへきこえさらむもれいならねは昔も人</t>
  </si>
  <si>
    <t>に似ぬありさまにてかやうなるおりはありしかとをのつからいとよくをこたる</t>
  </si>
  <si>
    <t>ものをとの給へはいとよくこそさはやかなれとうちわらひてなつかしくあい行つき</t>
  </si>
  <si>
    <t>たるかたはこれにならふ人はあらしかしとは思ひなからなを又とくゆかしき</t>
  </si>
  <si>
    <t>かたの心いられもたちそひ給へるは御こゝろさしをろかにもあらぬなめりかし</t>
  </si>
  <si>
    <t>されとみ給ほとはかはるけちめもなきにやのちの世まてちかひたのめ給事とも</t>
  </si>
  <si>
    <t>のつきせぬをきくにつけてもけにこの世はみしかゝめるいのちまつまもつらき</t>
  </si>
  <si>
    <t>御心にみえぬへけれはのちの契りやたかはぬこともあらむと思にこそなをこりすまに</t>
  </si>
  <si>
    <t>又もたのまれぬへけれとていみしくねんすへかめれとえしのひあへぬ</t>
  </si>
  <si>
    <t>にやけふはなき給ぬひころもいかてかう思ひけりとみえたてまつらしとよろつに</t>
  </si>
  <si>
    <t>まきらはしつるをさまさまに思ひあつむることしおほかれはさのみもえもてかくさ</t>
  </si>
  <si>
    <t>れぬにやこほれそめてはえとみにもためらはぬをいとはつかしくわひし</t>
  </si>
  <si>
    <t>https://www.dl.ndl.go.jp/api/iiif/3437690/canvas/32</t>
  </si>
  <si>
    <t>http://da.dl.itc.u-tokyo.ac.jp/mirador/?params=[{%22manifest%22:%22https://www.dl.ndl.go.jp/api/iiif/3437690/manifest.json%22,%22canvas%22:%22https://www.dl.ndl.go.jp/api/iiif/3437690/canvas/32%22}]</t>
  </si>
  <si>
    <t>と思ていたくそむき給へはしゐてひきむけ給つゝきこゆるまゝに哀なる御ありさま</t>
  </si>
  <si>
    <t>とみつるをなを隔たる御心こそありけれなさらすはよのほとにおほしかはり</t>
  </si>
  <si>
    <t>にたるかとて我(か)御袖して涙をのこひ給へはよのまの心かはりこその給ふにつけ</t>
  </si>
  <si>
    <t>てをしはかられ侍ぬれとてすこしほゝゑみぬけにあか君やをさなの御ものいひ</t>
  </si>
  <si>
    <t>やなさりとまことには心にくまのなけれはいと心やすしいみしくことはりし</t>
  </si>
  <si>
    <t>てきこゆともいとしるかるへきわさそむけに世のことはりをしり給はぬこそらうたき</t>
  </si>
  <si>
    <t>ものからわりなけれよしわか身になしても思ひめくらし給へ身を心ともせぬ</t>
  </si>
  <si>
    <t>ありさまなりもし思ふやうなる世もあらはひとにまさりける心さしの程しらせ</t>
  </si>
  <si>
    <t>たてまつるへきひとふしなんあるたわやすくこといつへきことにもあらね</t>
  </si>
  <si>
    <t>はいのちのみこそなとの給ふ程にかしこにたてまつれ給へる御つかひいたくゑひすき</t>
  </si>
  <si>
    <t>にけれはすこしはゝかるへきことゝもわすれてけさやかにこのみなみおもて</t>
  </si>
  <si>
    <t>にまいれりあまのかるめつらしき玉もにかつきうつもれたるをさなめりと</t>
  </si>
  <si>
    <t>人ゝみるいつの程にいそきかき給へらんとみるもやすからすはありけんかし</t>
  </si>
  <si>
    <t>宮もあなかちにかくすへきにはあらねとさしくみは猶いとおしきをすこしのようゐ</t>
  </si>
  <si>
    <t>はあれかしとかたはらいたけれといまはかひなけれは女房して御ふみとりいれ</t>
  </si>
  <si>
    <t>させ給おなしくはへたてなきさまにもてなしはてゝむとおもほしてひきあけ</t>
  </si>
  <si>
    <t>給へるにまゝはゝの宮の御てなめりとみゆれはいますこし心やすくてうちをき</t>
  </si>
  <si>
    <t>給へりせんしかきにてもうしろめたのわさやさかしらはかたはらいたさにそゝのかし</t>
  </si>
  <si>
    <t>はへれといとなやましけにてなむ</t>
  </si>
  <si>
    <t>をみなへしゝほれそまさるあさ露のいかにをきける名殘なるらんあてやかに</t>
  </si>
  <si>
    <t>おかしくかき給へりかことかましけなるもわつらはしやまことは心やすくて</t>
  </si>
  <si>
    <t>しはしはあらむと思ふよをおもひのほかにもあるかなゝとはの給へとまたふたつ</t>
  </si>
  <si>
    <t>となくてさるへき物におもひならひたるたゝ人のなかこそかやうなる事のうらめしさ</t>
  </si>
  <si>
    <t>なともみる人くるしくはあれ思へはこれはいとかたしつゐにかゝるへき</t>
  </si>
  <si>
    <t>御事なり宮たちときこゆるなかにもすちことによ人おもひ聞えたれはいくたりもいくたりも</t>
  </si>
  <si>
    <t>えたまはん事もゝときあるましけれは人もこの御方いとおしなとも思ひ</t>
  </si>
  <si>
    <t>たらぬなるへしかはかりものものしくかしつきすゑ給てこゝろくるしきかた</t>
  </si>
  <si>
    <t>おろかならすおほしたるをそさいはいおはしけるときこゆめる身つからの心に</t>
  </si>
  <si>
    <t>https://www.dl.ndl.go.jp/api/iiif/3437690/canvas/33</t>
  </si>
  <si>
    <t>http://da.dl.itc.u-tokyo.ac.jp/mirador/?params=[{%22manifest%22:%22https://www.dl.ndl.go.jp/api/iiif/3437690/manifest.json%22,%22canvas%22:%22https://www.dl.ndl.go.jp/api/iiif/3437690/canvas/33%22}]</t>
  </si>
  <si>
    <t>もあまりにならはし給うてにはかにはしたなかるへきかなけかしきなめりかゝる</t>
  </si>
  <si>
    <t>道をいかなれはあさからす人の思らんとむかしものかたりなとをみるにも人</t>
  </si>
  <si>
    <t>のうへにてもあやしくきゝ思ひしはけにおろかなるましきわさなりけりとわか</t>
  </si>
  <si>
    <t>身になりてそなに事も思ひしられ給ける宮はつねよりもあはれにうちとけたる</t>
  </si>
  <si>
    <t>さまにもてなし給てむけにものまいらさなるこそいとあしけれとてよしある御くた物</t>
  </si>
  <si>
    <t>めしよせ又さるへき人めしてことさらにてうせさせなとしつゝそゝのかし</t>
  </si>
  <si>
    <t>きこえたまへといとはるかにのみおほしたれはみくるしきわさかなとなけき</t>
  </si>
  <si>
    <t>聞え給にくれぬれはゆふつかたしむ殿へわたり給ぬ風すゝしくおほかたの空おかしき</t>
  </si>
  <si>
    <t>比なるにいまめかしきにすゝみ給へる御こゝろなれはいとゝしくえんなる</t>
  </si>
  <si>
    <t>にものおもはしき人の御心のうちはよろつにしのひかたき事のみそおほかり</t>
  </si>
  <si>
    <t>ける日くらしのなく聲に山のかけのみこひしくて</t>
  </si>
  <si>
    <t>大かたにきかましものを日くらしの聲うらめしき秋のくれ哉こよひはまた</t>
  </si>
  <si>
    <t>ふけぬにいて給ふ也御さきの聲のとをくなるまゝにあまもつりすはかりになる</t>
  </si>
  <si>
    <t>もわれなからにくき心かなと思ふ思ふきゝふし給へりはしめよりものおもはせ</t>
  </si>
  <si>
    <t>給しありさまなとを思ひいつるもうとましきまておほゆこのなやましきことも</t>
  </si>
  <si>
    <t>いかならんとすらむいみしく命みしかきそうなれはかやうならんついてにもや</t>
  </si>
  <si>
    <t>とはかなくなりなむとす覽と思ふにはおしからねとかなしくもあり又いとつみ</t>
  </si>
  <si>
    <t>ふかくもあなるものをなとまとろまれぬまゝに思ひあかし給ふその日はきさいの宮</t>
  </si>
  <si>
    <t>なやましけにおはしますとてたれもたれもまいり給へれと御風におはしまし</t>
  </si>
  <si>
    <t>けれはことなる事もおはしまさすとておとゝはひるまかて給にけり中納言の君</t>
  </si>
  <si>
    <t>さそひきこえ給てひとつ御車にてそいて給にけるこよひのきしきいかならんきよら</t>
  </si>
  <si>
    <t>をつくさんとおほすへかめれとかきりあらんかしこの君も心はつかしけれ</t>
  </si>
  <si>
    <t>としたしきかたのおほえはわかゝたさまに又さるへき人もおはせすものゝはえ</t>
  </si>
  <si>
    <t>にせんに心ことにおはする人なれはなめりかしれいならすいそかしくまて給て</t>
  </si>
  <si>
    <t>人のうへにみなしたるをくちおしとも思たらすなにやかやともろ心にあつかひ</t>
  </si>
  <si>
    <t>給へるをおとゝは人しれすなまねたしとおほしけりよひすこし過る程におはしまし</t>
  </si>
  <si>
    <t>たりしん殿のみなみのひさしひんかしによりておましまいれり御たゐやつ</t>
  </si>
  <si>
    <t>れいの御さらなとうるはしけにきよらにてまたちいさきたいふたつに花そくの御さら</t>
  </si>
  <si>
    <t>https://www.dl.ndl.go.jp/api/iiif/3437690/canvas/34</t>
  </si>
  <si>
    <t>http://da.dl.itc.u-tokyo.ac.jp/mirador/?params=[{%22manifest%22:%22https://www.dl.ndl.go.jp/api/iiif/3437690/manifest.json%22,%22canvas%22:%22https://www.dl.ndl.go.jp/api/iiif/3437690/canvas/34%22}]</t>
  </si>
  <si>
    <t>なともいまめかしくせさせ給てもちゐまいらせたまへりめつらしからぬ</t>
  </si>
  <si>
    <t>事かきをくこそにくけれおとゝわたり給て夜いたうふけぬと女房してそゝのかし</t>
  </si>
  <si>
    <t>申給へといとあされてとみにもいてたまはす北の方の御はらからの左衞門督</t>
  </si>
  <si>
    <t>藤さい相なとはかりものし給からうしていて給へる御さまいとみるかひある心ちす</t>
  </si>
  <si>
    <t>あるしの頭中将さか月さゝけて御たいまいるつきつきの御かはらけふたゝひみたひ</t>
  </si>
  <si>
    <t>まいり給中納言のいたくすゝめ給へるに宮すこしほをゑみ給へりわつらはしき</t>
  </si>
  <si>
    <t>わたりをとふさはしからす思ていひしをおほしいつるなめりされとみしら</t>
  </si>
  <si>
    <t>ぬやうにていとまめなりひんかしのたいにいて給て御ともの人ゝもてはやし</t>
  </si>
  <si>
    <t>給おほえある殿上人ともいとおほかり四位六人は女のさうそくにほそなか</t>
  </si>
  <si>
    <t>そへて五ゐ十人はみへかさねのからきぬものこしもみなけちめあるへし六位四人</t>
  </si>
  <si>
    <t>はあやのほそなかはかまなとかつはかきりあることをあかすおほしけれはものゝ色</t>
  </si>
  <si>
    <t>しさまなとをそきよらをつくし給へりけるめしつきとねりなとのなかに</t>
  </si>
  <si>
    <t>はみたりかはしきまていかめしくなんありけるけにかくにきはゝしく花やかなる</t>
  </si>
  <si>
    <t>事はみるかひあれはものかたりなとにまついひたてたるにやあらむされとくはしく</t>
  </si>
  <si>
    <t>はえそかそへたてさりけるとや中納言殿の御せんのなかになまおほえあさやかなら</t>
  </si>
  <si>
    <t>ぬやくらきまきれにたちましりたりけんかへりてうちなけきて我(か)との</t>
  </si>
  <si>
    <t>のなとかおいらかにこの殿の御むこにうちならせ給ましきあちきなき御ひとりすみ</t>
  </si>
  <si>
    <t>なりやと中もんのもとにてつふやきけるを聞つけ給ておかしとなんおほし</t>
  </si>
  <si>
    <t>けるよのふけてねふたきにかのもてかしつかれつる人ゝは心ちよけにゑひみたれ</t>
  </si>
  <si>
    <t>てよりふしぬらんかしとうらやましきなめりかし君はいりてふし給てはしたなけなる</t>
  </si>
  <si>
    <t>わさかなことことしけなるさましたるおやのいてゐてはなれぬなからひ</t>
  </si>
  <si>
    <t>なれとこれかれひあかくかゝけてすゝめきこゆるさか月なとをいとめやすく</t>
  </si>
  <si>
    <t>もてなし給めりつるかなと宮の御ありさまをめやすく思ひいてたてまつり</t>
  </si>
  <si>
    <t>給けにわれにてもよしとおもふをんなこもたらましかはこの宮をゝきたてまつり</t>
  </si>
  <si>
    <t>てうちにたにえまいらせさらましと思ふにたれもたれも宮にたてまつらんと心さし</t>
  </si>
  <si>
    <t>給へるむすめはなを源中納言にこそとゝりとりにいひならふなるこそ我(か)おほえ</t>
  </si>
  <si>
    <t>のくちおしくはあらぬなめりなさるはいとあまりよつかすふるめきたるものを</t>
  </si>
  <si>
    <t>なと心おこりせらるうちの御けしきあることまことにおほしたゝむにかく</t>
  </si>
  <si>
    <t>https://www.dl.ndl.go.jp/api/iiif/3437690/canvas/35</t>
  </si>
  <si>
    <t>http://da.dl.itc.u-tokyo.ac.jp/mirador/?params=[{%22manifest%22:%22https://www.dl.ndl.go.jp/api/iiif/3437690/manifest.json%22,%22canvas%22:%22https://www.dl.ndl.go.jp/api/iiif/3437690/canvas/35%22}]</t>
  </si>
  <si>
    <t>のみ物うくおほえはいかゝすへからんおもたゝしきことにはありともいかゝは</t>
  </si>
  <si>
    <t>あらむいかにそこきみにいとよく似給へらん時にうれしからむかしと思ひよら</t>
  </si>
  <si>
    <t>るゝはさすかにもてはなるましき心なめりかしれいのねさめかちなるつれつれなれ</t>
  </si>
  <si>
    <t>はあせちの君とて人よりはすこし思ひまし給へるかつほねにおはしてその</t>
  </si>
  <si>
    <t>よはあかし給つあけすきたらむを人のとかむへきにもあらぬにくるしけにいそき</t>
  </si>
  <si>
    <t>おき給をたゝならす思ふへかめり</t>
  </si>
  <si>
    <t>うちわたしよにゆるしなきせきかはをみなれそめけん名こそおしけれいとおしけれ</t>
  </si>
  <si>
    <t>ふかゝらすうへはみゆれとせきかはのしたのかよひはたゆる物かはふかし</t>
  </si>
  <si>
    <t>との給はんにてたにたのもしけなきをこのうへのあさゝはいとゝこゝろやましく</t>
  </si>
  <si>
    <t>おほゆらむかしつま戸をしあけてまことはこのそらみ給へいかてかこれをしらすかほに</t>
  </si>
  <si>
    <t>てはあかさんとよえんなる人まねにてはあらていとゝあかしかたく</t>
  </si>
  <si>
    <t>なり行よなよなのねさめにはこの世かのよまてなむ思ひやられてあはれなるなと</t>
  </si>
  <si>
    <t>いひまきらはしてそいて給ことにおかしき事の數をつくさねとさまのなまめかしき</t>
  </si>
  <si>
    <t>みなしにやあらむなさけなくなとは人におもはれ給はすかりそめのたはふれこと</t>
  </si>
  <si>
    <t>をもいひそめ給へる人のけちかくてみたてまつらはやとのみ思きこゆる</t>
  </si>
  <si>
    <t>にやあなかちによをそむき給へる宮の御方にえんをたつねつゝまいりあつまり</t>
  </si>
  <si>
    <t>てさふらふもあはれなる事程ゝにつけつゝおほかるへし宮は女君の御ありさま</t>
  </si>
  <si>
    <t>ひるみきこえ給にいとゝ御心さしまさりけりおほきさよき程なる人のやうたい</t>
  </si>
  <si>
    <t>いときよけにてかみのさかりはかしらつきなとそものよりことにあなめてた</t>
  </si>
  <si>
    <t>とみえ給ける色あひあまりなるまてにほひてものものしくけたかきかほのまみ</t>
  </si>
  <si>
    <t>いとはつかしけにらうらうしくすへて何事もたらひてかたちよき人といはむ</t>
  </si>
  <si>
    <t>にあかぬところなし廿にひとつふたつそあまり給へりけるいはけなき程ならね</t>
  </si>
  <si>
    <t>はかたなりにあかぬ所なくあさやかにさかりの花とみえ給へりかきりなくもてかしつき</t>
  </si>
  <si>
    <t>給へるにかたほならすけにおやにては心もまとはし給つへかりけりたゝ</t>
  </si>
  <si>
    <t>やはらかにあい行つきらうたき事そかのたいの御かたはまつおもほし出られ</t>
  </si>
  <si>
    <t>けるものゝ給いらへなともはちらひたれと又あまりおほつかなくはあらすゝへて</t>
  </si>
  <si>
    <t>いと見所おほくかとかとしけ也よきわか人とも卅人はかりわらは六人かたほなる</t>
  </si>
  <si>
    <t>https://www.dl.ndl.go.jp/api/iiif/3437690/canvas/36</t>
  </si>
  <si>
    <t>http://da.dl.itc.u-tokyo.ac.jp/mirador/?params=[{%22manifest%22:%22https://www.dl.ndl.go.jp/api/iiif/3437690/manifest.json%22,%22canvas%22:%22https://www.dl.ndl.go.jp/api/iiif/3437690/canvas/36%22}]</t>
  </si>
  <si>
    <t>なくさうそくなともれいのうるはしきことはめなれておほさるへかめれは</t>
  </si>
  <si>
    <t>ひきたかへ心得ぬまてそこのみそし給へる三条殿はらの大君を春宮にまいらせ</t>
  </si>
  <si>
    <t>給へるよりもこの御事をはことに思ひをきてきこえ給へるも宮の御おほえありさま</t>
  </si>
  <si>
    <t>からなめりかくて後二条の院にえ心やすくわたり給はすかるらかなる御身</t>
  </si>
  <si>
    <t>ならねはおほすまゝにひるの程なともえいて給はねはやかておなしみなみのまち</t>
  </si>
  <si>
    <t>にとしころありしやうにおはしましてくるれは又えひきよきてもわたり給は</t>
  </si>
  <si>
    <t>すなとしてまちとをなるおりおりあるをかゝらんとすることゝは思ひしかとさしあたりて</t>
  </si>
  <si>
    <t>はいとかくやはなこりなかるへきけに心あらむ人は數ならぬ身をしら</t>
  </si>
  <si>
    <t>てましらふへき世にもあらさりけりとかへすかへすも山ちわけいてけんほとうつゝ</t>
  </si>
  <si>
    <t>ともおほえすくやしくかなしけれは猶いかてしのひてわたりなむゝけにそむく</t>
  </si>
  <si>
    <t>さまにはあらすともしはし心をもなくさめはやにくけにもてなしなとせは</t>
  </si>
  <si>
    <t>こそうたてもあらめなとこゝろひとつに思ひあまりてはつかしけれと中納言との</t>
  </si>
  <si>
    <t>にふみたてまつれ給一日の御事をはあさりのつたへたりしにくはしくきゝ侍</t>
  </si>
  <si>
    <t>にきかゝる御心のなこりなからましかはいかにいとおしくと思給へらるゝにも</t>
  </si>
  <si>
    <t>をろかならすのみなんさりぬへくは身つからもときこえ給へりみちのくにかみ</t>
  </si>
  <si>
    <t>にひきつくろはすまめたちかき給へるしもいとおかしけ也宮の御き日にれいの</t>
  </si>
  <si>
    <t>事ともいとたうとくせさせ給へりけるをよろこひ給へるさまのおとろおとろしく</t>
  </si>
  <si>
    <t>はあらねとけに思ひしり給へるなめりかしれいはこれよりたてまつる御返をたに</t>
  </si>
  <si>
    <t>つゝましけにおもほしてはかはかしくもつゝけ給はぬを身つからとさへのたまへ</t>
  </si>
  <si>
    <t>るかめつらしくうれしきに心ときめきもしぬへし宮のいまめかしくこのみたち</t>
  </si>
  <si>
    <t>給へる程にておほしをこたりけるもけに心くるしくおしはからるれはいと</t>
  </si>
  <si>
    <t>あはれにておかしやかなる事もなき御ふみをうちもをかすひき返しひき返しみゐ給へ</t>
  </si>
  <si>
    <t>り御かへりはうけ給りぬ一日はひしりたちたるさまにてことさらにしのひはへし</t>
  </si>
  <si>
    <t>もさ思ひたまふるやう侍ころほひにてなんなこりとの給はせたるこそすこし</t>
  </si>
  <si>
    <t>あさく成にたるやうにとうらめしく思ふたまへらるれよろつはさふらひてなん</t>
  </si>
  <si>
    <t>あなかしことすくよかにしろきしきしのこはこはしきにてありさて又の日の</t>
  </si>
  <si>
    <t>ゆふつかたそわたり給へる人しれす思ふ心しそひたれはあいなく心つかいゝたく</t>
  </si>
  <si>
    <t>せられてなよゝかなる御そともをいとゝにほはしそへ給へるはあまりおとろおとろしき</t>
  </si>
  <si>
    <t>https://www.dl.ndl.go.jp/api/iiif/3437690/canvas/37</t>
  </si>
  <si>
    <t>http://da.dl.itc.u-tokyo.ac.jp/mirador/?params=[{%22manifest%22:%22https://www.dl.ndl.go.jp/api/iiif/3437690/manifest.json%22,%22canvas%22:%22https://www.dl.ndl.go.jp/api/iiif/3437690/canvas/37%22}]</t>
  </si>
  <si>
    <t>まてあるに丁しそめのあふきのもてならし給へるうつりかなとさへ</t>
  </si>
  <si>
    <t>たとへんかたなくめてたし女君もあやしかりしよのことなと思いて給折ゝなきにしもあらね</t>
  </si>
  <si>
    <t>はまめやかにあはれなる御心はへの人にゝすものし給ふをみる</t>
  </si>
  <si>
    <t>につけてもさてあらましをとはかりは思やし給覽いはけなき程にしおはせねは</t>
  </si>
  <si>
    <t>うらめしき人の御ありさまをおもひくらふるには何事もいとゝこよなく思しられ</t>
  </si>
  <si>
    <t>給にやつねにへたておほかるもいとおしくもの思ひしらぬさまに思ひ給ふらむ</t>
  </si>
  <si>
    <t>なと思ひ給てけふはみすのうちにいれたてまつり給てもやのすたれにき丁そへ</t>
  </si>
  <si>
    <t>て我はすこしひきいりてたいめんし給へりわさとめしと侍らさりしかとれいならす</t>
  </si>
  <si>
    <t>ゆるさせ給へりしよろこひにすなはちもまいらまほしく侍りしを宮わたら</t>
  </si>
  <si>
    <t>せ給ふとうけたまはりしかはおりあしくやはとてけふになし侍にけるさるは</t>
  </si>
  <si>
    <t>とし比のこゝろのしるしもやうやうあらはれ侍にやへたてすこしうすらき侍に</t>
  </si>
  <si>
    <t>けるみすのうちよめつらしく侍るわさかなとの給ふになをいとはつかしくいひいて</t>
  </si>
  <si>
    <t>んこと葉もなき心ちすれと一日うれしくきゝ侍し心のうちをれいのたゝむすほゝれ</t>
  </si>
  <si>
    <t>なからすくし侍なは思しるかたはしをたにいかてかはとくちおしさに</t>
  </si>
  <si>
    <t>といとつゝましけにの給かいたくしそきてたえたえほのかにきこゆれは心もとなく</t>
  </si>
  <si>
    <t>ていと遠くも侍かなまめやかにきこえさせうけたまはらまほしき世の御ものかたり</t>
  </si>
  <si>
    <t>も侍るものをとの給へはけにとおほしてすこしみしろきより給けはひ</t>
  </si>
  <si>
    <t>をきゝ給にもふとむねうちつふるれとさりけなくいとゝしつめたるさまして宮</t>
  </si>
  <si>
    <t>の御こゝろはへおもはすにあさうおはしけりとおほしくかつはいひもうとめまた</t>
  </si>
  <si>
    <t>なくさめもかたかたにしつしつときこえ給ひつゝおはす女君は人の御うらめしさ</t>
  </si>
  <si>
    <t>なとはうちいてかたらひきこえ給ふへきことにもあらねはたゝ世やはうき</t>
  </si>
  <si>
    <t>なとやうにおもはせてことすくなにまきらはしつゝ山さとにあからさまにわたし</t>
  </si>
  <si>
    <t>給へとおほしくいとねんころに思ての給それはしもこゝろひとつにまかせて</t>
  </si>
  <si>
    <t>はえつかうまつるましきことに侍り猶宮にたゝ心うつくしくきこえさせ給て彼</t>
  </si>
  <si>
    <t>御けしきにしたかひてなんよく侍るへきさらすはすこしもたかひめありて心かろく</t>
  </si>
  <si>
    <t>もなとおほしものせんにいとあしく侍なんさたにあるましくは道の程も御をくりむかへ</t>
  </si>
  <si>
    <t>もおりたちてつかうまつらんになにのはゝかりかは侍らむうしろやすく</t>
  </si>
  <si>
    <t>人に似ぬ心のほとは宮もみなしらせ給へりなとはいひなからおりおりは</t>
  </si>
  <si>
    <t>https://www.dl.ndl.go.jp/api/iiif/3437690/canvas/38</t>
  </si>
  <si>
    <t>http://da.dl.itc.u-tokyo.ac.jp/mirador/?params=[{%22manifest%22:%22https://www.dl.ndl.go.jp/api/iiif/3437690/manifest.json%22,%22canvas%22:%22https://www.dl.ndl.go.jp/api/iiif/3437690/canvas/38%22}]</t>
  </si>
  <si>
    <t>すきにしかたのくやしさをわするゝおりなくものにもかなやとゝりかへさまほしき</t>
  </si>
  <si>
    <t>とほのめかしつゝやうやうくらくなりゆくまておはするにいとうるさくおほえ</t>
  </si>
  <si>
    <t>てさらは心ちもなやましくのみ侍を又よろしく思給へられん程に何事もと</t>
  </si>
  <si>
    <t>ていり給ぬるけしきなるかいとくちおしけれはさてもいつはかりおほしたつへき</t>
  </si>
  <si>
    <t>にかいとしけくはへしみちの草もすこしうちはらはせ侍らんかしと心とりに</t>
  </si>
  <si>
    <t>きこえ給へはしはしいりさしてこの月はすきぬめれはついたちの程にもとこそ</t>
  </si>
  <si>
    <t>は思侍れたゝいとしのひてこそよからめなにかよのゆるしなとことことしくと</t>
  </si>
  <si>
    <t>の給聲のいみしくらうたけなるかなとつねよりもむかし思いてらるゝにえつゝみあへて</t>
  </si>
  <si>
    <t>よりゐ給へるはしらもとのすたれのしたよりやをらをよひて御そてを</t>
  </si>
  <si>
    <t>とらへつ女さりやあな心うと思になに事かはいはれんものもいはていとゝひきいり</t>
  </si>
  <si>
    <t>給へはそれにつきていとなれかほになからはうちにいりてそひふし給へり</t>
  </si>
  <si>
    <t>あらすやしのひてはよかるへくおほすこともありけるかうれしきはひかみゝか</t>
  </si>
  <si>
    <t>きこえさせんとそうとうとしくおほすへきにもあらぬを心うのけしきやとうらみ</t>
  </si>
  <si>
    <t>給へはいらへすへき心ちもせす思はすにゝくゝ思なりぬるをせめておもひしつめ</t>
  </si>
  <si>
    <t>て思ひのほかなりける御心の程かな人の思らんことよあさましとあはめて</t>
  </si>
  <si>
    <t>なきぬへきけしきなるすこしはことはりなれはいとおしけれとこれはとかある</t>
  </si>
  <si>
    <t>はかりの事かはかはかりのたいめんはいにしへをもおほしいてよかしすきにし</t>
  </si>
  <si>
    <t>人の御ゆるしもありし物をいとこよなくおほしけるこそ中ゝうたてあれすきすきしく</t>
  </si>
  <si>
    <t>めさましき心はあらしと心やすくおもほせとていとのとやかにはもてなし</t>
  </si>
  <si>
    <t>給へれと月比くやしとおもひわたる心のうちのくるしきまてなりゆくさま</t>
  </si>
  <si>
    <t>をつくつくといひつゝけ給てゆるすへきけしきにもあらぬにせんかたなくいみし</t>
  </si>
  <si>
    <t>ともよのつね也中ゝむけに心しらさらん人よりもはつかしく心つきなくて</t>
  </si>
  <si>
    <t>なき給ぬるをこはなそあなわかわかしとはいひなからいひしらすらうたけに心くるしき</t>
  </si>
  <si>
    <t>ものからようゐふかくはつかしけなるけはひなとのみし程よりもこよなく</t>
  </si>
  <si>
    <t>ねひまさり給にけるなとをみるに心からよそ人にしなしてかくやすからす</t>
  </si>
  <si>
    <t>ものを思ふ事とくやしきにも又けにねはなかれけりちかくさふらふ女房ふたり</t>
  </si>
  <si>
    <t>はかりあれとすゝろなるおとこのうちいりきたるならはこそはこはいかなること</t>
  </si>
  <si>
    <t>そともまいりよらめうとからすきこえかはし給御なからひなめれはさるやう</t>
  </si>
  <si>
    <t>https://www.dl.ndl.go.jp/api/iiif/3437690/canvas/39</t>
  </si>
  <si>
    <t>http://da.dl.itc.u-tokyo.ac.jp/mirador/?params=[{%22manifest%22:%22https://www.dl.ndl.go.jp/api/iiif/3437690/manifest.json%22,%22canvas%22:%22https://www.dl.ndl.go.jp/api/iiif/3437690/canvas/39%22}]</t>
  </si>
  <si>
    <t>こそはあらめと思にかたはらいたけれはしらすかほにてやをらしそきぬるにいとおしき</t>
  </si>
  <si>
    <t>やおとこ君はいにしへをくゆる心のしのひかたさなともいとしつめかたかり</t>
  </si>
  <si>
    <t>ぬへかめれとむかしたにありかたかりし心のよういなれはなをいと思ひのまゝに</t>
  </si>
  <si>
    <t>もゝてなしきこえ給はさりけりかやうのすちはこまかにもえなんまねひつゝけ</t>
  </si>
  <si>
    <t>さりけるかいなき物から人めのあいなきを思へはよろつにおもひかへし</t>
  </si>
  <si>
    <t>ていて給ぬまたよひと思ひつれとあか月ちかうなりにけるをみとかむる人も</t>
  </si>
  <si>
    <t>やあらんとわつらはしきも女の御ためのいとおしきそかしなやましけにきゝわたる</t>
  </si>
  <si>
    <t>御心ちはことはりなりけりいとはつかしとおほしたりつるこしのしるしに</t>
  </si>
  <si>
    <t>おほくは心くるしくおほえてやみぬるかなれいのおこかましのこゝろやと思へ</t>
  </si>
  <si>
    <t>となさけなからむ事はなをいとほいなかるへし又たちまちの我(か)心のみたれにまかせ</t>
  </si>
  <si>
    <t>てあなかちなる心をつかひてのち心やすくしもはあらさらむものからわりなく</t>
  </si>
  <si>
    <t>しのひありかん程も心つくしに女のかたかたおほしみたれん事よなとさかしく</t>
  </si>
  <si>
    <t>思にせかれすいまのまもこひしきそわりなかりけるさらにみてはえあるましく</t>
  </si>
  <si>
    <t>おほえ給もかへすかへすあやにくなるこゝろなりやむかしよりはすこしほそやき</t>
  </si>
  <si>
    <t>てあてにらうたかりつるけはひなとはたちはなれたりともおほえす身にそひ</t>
  </si>
  <si>
    <t>たる心ちしてさらにことこともおほえすなりにたりうちにいとわたらまほし</t>
  </si>
  <si>
    <t>けにおほいためるをさもやわたしきこえてましなと思へとまさに宮はゆるし給</t>
  </si>
  <si>
    <t>てんやさりとて忍ひてはたいとひんなからむいかさまにしてかは人めみくるしから</t>
  </si>
  <si>
    <t>て思ふ心のゆくへきと心もあくかれてなかめふし給へりまたいとふかきあした</t>
  </si>
  <si>
    <t>に御ふみありれいのうはへはけさやかなるたてふみにて</t>
  </si>
  <si>
    <t>いたつらにわけつる道の露しけみむかしおほゆる秋の空哉御けしきの心うさ</t>
  </si>
  <si>
    <t>はことはりしらぬつらさのみなん聞えさせむ方なくとあり御返しなからむも</t>
  </si>
  <si>
    <t>人のれいならすとみとかむへきをいとくるしけれはうけ給りぬいとなやましく</t>
  </si>
  <si>
    <t>てえ聞えさせすとはかりかきつけ給へるをあまりことすくなゝるかなとさうさうしく</t>
  </si>
  <si>
    <t>ておかしかりつる御けはひのみこひしく思ひいてらるすこしよのなか</t>
  </si>
  <si>
    <t>をもしり給へるけにやさはかりあさましくわりなしとはおもひ給へりつるものから</t>
  </si>
  <si>
    <t>ひたふるにいふせくなとはあらていとらうらうしくはつかしけなるけしき</t>
  </si>
  <si>
    <t>もそひてさすかになつかしくいひこしらへなとしていたし給へる程の心はへなと</t>
  </si>
  <si>
    <t>https://www.dl.ndl.go.jp/api/iiif/3437690/canvas/40</t>
  </si>
  <si>
    <t>http://da.dl.itc.u-tokyo.ac.jp/mirador/?params=[{%22manifest%22:%22https://www.dl.ndl.go.jp/api/iiif/3437690/manifest.json%22,%22canvas%22:%22https://www.dl.ndl.go.jp/api/iiif/3437690/canvas/40%22}]</t>
  </si>
  <si>
    <t>を思ひ出るもねたくかなしくさまさまに心にかゝりてわひしくおほゆ何事も</t>
  </si>
  <si>
    <t>いにしへにはいとおほくまさりて思出らるなにかはこの宮かれはて給ひなはわれ</t>
  </si>
  <si>
    <t>をたのもし人にし給ふへきにこそはあめれさてもあらはれて心やすきさまに</t>
  </si>
  <si>
    <t>えあらしをしのひつゝ又おもひます人なき心のとまりにてこそはあらめなとたゝ</t>
  </si>
  <si>
    <t>この事のみつとおほゆるそけしからぬ心なるやさはかりこゝろふかけにさかしかり</t>
  </si>
  <si>
    <t>給へとおとこといふものゝ心うかりける事よなき人の御かなしさはいふかひなき</t>
  </si>
  <si>
    <t>事にていとかくゝるしきまてはなかりけりこれはよろつにそおもひめくらさ</t>
  </si>
  <si>
    <t>れ給ひけるけふは宮わたらせ給ぬなと人のいふをきくにもうしろみの心</t>
  </si>
  <si>
    <t>はうせてむねうちつふれていとうらやましくおほゆ宮はひころに成にけるは我(か)</t>
  </si>
  <si>
    <t>心さへうらめしくおほされてにはかにわたり給へるなりけりなにかは心へたて</t>
  </si>
  <si>
    <t>たるさまにもみえたてまつらし山さとにと思たつにもたのもし人に思ふひとも</t>
  </si>
  <si>
    <t>うとましき心そひ給へりけりとみ給に世中いと所せくおもひなられて猶いとうき</t>
  </si>
  <si>
    <t>身也けりとたゝきえせぬほとはあるにまかせておひらかならんとおもひはて</t>
  </si>
  <si>
    <t>ていとらうたけにうつくしきさまにもてなしてゐ給へれはいとゝあはれにうれしく</t>
  </si>
  <si>
    <t>おほされて日比のおこたりなとかきりなくの給ふ御はらもすこしふくらかに</t>
  </si>
  <si>
    <t>なりにたるにかのはち給しるしのおひのひきゆはれたるほとなといとあはれに</t>
  </si>
  <si>
    <t>またかゝる人をちかくてもみ給はさりけれはめつらしくさへおほしたりうちとけ</t>
  </si>
  <si>
    <t>ぬ所にならひ給てよろつのこと心やすくなつかしくおほさるゝまゝにおろかならぬ</t>
  </si>
  <si>
    <t>事ともをつきせすちきりのたまふをきくにつけてもかくのみことよき</t>
  </si>
  <si>
    <t>わさにやあらむとあなかちなりつる人の御けしきもおもひいてられてとし比あはれなる</t>
  </si>
  <si>
    <t>心はへなとは思わたりつれとかゝるかたさまにてはあれをもあるましき</t>
  </si>
  <si>
    <t>ことゝ思ふにそこの御ゆくさきのたのめはいてやと思ひなからもすこしみゝとまり</t>
  </si>
  <si>
    <t>けるさてもあさましくたゆめたゆめていりきたりしほとよむかしの人にうとく</t>
  </si>
  <si>
    <t>てすきにし事なとかたり給し心はへはけにありかたかりけりと猶うちとく</t>
  </si>
  <si>
    <t>へくはたあらさりけりかしなといよいよ心つかひせらるゝにもひさしくとたえ</t>
  </si>
  <si>
    <t>給んことはいとものおそろしかるへくおほえたまへはことにいてゝはいはねと</t>
  </si>
  <si>
    <t>すきぬるかたよりはすこしまつはしさまにもてなし給へるを宮はいとゝかきりなく</t>
  </si>
  <si>
    <t>あはれとおもほしたるにかの人の御うつり香のいとふかくしみ給へるかよのつね</t>
  </si>
  <si>
    <t>https://www.dl.ndl.go.jp/api/iiif/3437690/canvas/41</t>
  </si>
  <si>
    <t>http://da.dl.itc.u-tokyo.ac.jp/mirador/?params=[{%22manifest%22:%22https://www.dl.ndl.go.jp/api/iiif/3437690/manifest.json%22,%22canvas%22:%22https://www.dl.ndl.go.jp/api/iiif/3437690/canvas/41%22}]</t>
  </si>
  <si>
    <t>のかうのかにいれたきしめたるにもにすしるき匂ひなるをそのみちの人</t>
  </si>
  <si>
    <t>にしおはすれはあやしとゝかめいて給ていかなりしことそとけしきとり給にことのほかに</t>
  </si>
  <si>
    <t>もてはなれぬ事にしあれはいはんかたなくわりなくていとくるしと</t>
  </si>
  <si>
    <t>おほしたるをされはよかならすさることはありなんよもたゝにはおもはしと思ひわたる</t>
  </si>
  <si>
    <t>事そかしと御心さはきけりさるはひとへの御そなともぬきかへ給てけれ</t>
  </si>
  <si>
    <t>とあやしく心よりほかにそ身にしみにけるかはかりにてはのこりありてしも</t>
  </si>
  <si>
    <t>あらしとよろつにきゝにくゝの給つゝくるに心うくて身そをき所なきおもひきこゆる</t>
  </si>
  <si>
    <t>さまことなるものをわれこそさきになとかやうにうちそむくきはゝことに</t>
  </si>
  <si>
    <t>こそあれ又御心をき給はかりの程やはへぬる思ひのほかにうかりける御心かな</t>
  </si>
  <si>
    <t>とすへてまねふへくもあらすいとおしけにきこえ給へとゝもかくもいらへ給は</t>
  </si>
  <si>
    <t>ぬさへいとねたくて</t>
  </si>
  <si>
    <t>また人になれける袖のうつりかをわか身にしめてうらみつる哉女はあさましく</t>
  </si>
  <si>
    <t>の給ひつゝくるにいふへきかたもなきをいかゝはとて</t>
  </si>
  <si>
    <t>みなれぬる中のころもとたのめしをかはかりにてやかけはなれなんとてうちなき</t>
  </si>
  <si>
    <t>給へるけしきのかきりなくあはれなるをみるにもかゝれはそかしといと</t>
  </si>
  <si>
    <t>心やましくてわれもほろほろとこほし給そいろめかしき御心なるやまことにいみしき</t>
  </si>
  <si>
    <t>あやまちありともひたふるにはえそうとみはつましくらうたけに心くるしき</t>
  </si>
  <si>
    <t>さまのし給へれはえもうらみはて給はすの給ひさしつゝかつはこしらへきこえ</t>
  </si>
  <si>
    <t>給又の日も心のとかにおほとのこもりおきて御てうつ御かゆなともこなた</t>
  </si>
  <si>
    <t>にまいらす御しつらひなともさはかりかゝやくはかりこまもろこしのにしきあや</t>
  </si>
  <si>
    <t>をたちかさねたるめうつしにはよのつねにうちなれたる心地して人ゝのすかた</t>
  </si>
  <si>
    <t>もなえはみたるうちましりなとしていとしつかにみまはさるきみはなよゝかなる</t>
  </si>
  <si>
    <t>うす色ともになてしこのほそなかゝさねてうちみたれ給へる御さまの何事</t>
  </si>
  <si>
    <t>もいとうるはしくことことしきまてさかりなる人の御よそひなにくれに思くらふれ</t>
  </si>
  <si>
    <t>とけをとりてもおほえすなつかしくおかしきも心さしのをろかならぬに</t>
  </si>
  <si>
    <t>はちなきなめりかしまろにうつくしくこえたりし人のすこしほそやきたるに色</t>
  </si>
  <si>
    <t>はいよいよしろくなりてあてにおかしけ也かゝる御うつり香なとのいちしるから</t>
  </si>
  <si>
    <t>をつきつきしくもてかくしてなとの給て御れうのはしのひやかなれとはこにて</t>
  </si>
  <si>
    <t>https://www.dl.ndl.go.jp/api/iiif/3437690/canvas/43</t>
  </si>
  <si>
    <t>http://da.dl.itc.u-tokyo.ac.jp/mirador/?params=[{%22manifest%22:%22https://www.dl.ndl.go.jp/api/iiif/3437690/manifest.json%22,%22canvas%22:%22https://www.dl.ndl.go.jp/api/iiif/3437690/canvas/43%22}]</t>
  </si>
  <si>
    <t>つゝみもことなり御覽せさせねとさきさきもかやうなる御心しらひはつねのこと</t>
  </si>
  <si>
    <t>にてめなれにたれはけしきはみかへしなとひこしろふへきにもあらねはいかゝ</t>
  </si>
  <si>
    <t>とも思わつらはて人ゝにとりちらしなとしたれはをのをのさしぬひなとす</t>
  </si>
  <si>
    <t>わかき人ゝの御まへちかくつかうまつるなとをそとりわきてはつくろひたつ</t>
  </si>
  <si>
    <t>へきしもつかへとものいたくなえはみたりつるすかたともなとにしろきあはせ</t>
  </si>
  <si>
    <t>なとにてけちえんならぬそ中ゝめやすかりけるたれかは何事をもうしろみかしつき</t>
  </si>
  <si>
    <t>きこゆる人のあらむ宮はをろかならぬ御心さしの程にてよろつをいかて</t>
  </si>
  <si>
    <t>とおほしをきてたれとこまかなるうちうちの事まてはいかゝはおほしよらむかきり</t>
  </si>
  <si>
    <t>もなく人にのみかしつかれてならはせ給へれは世の中うちあはすさひしき</t>
  </si>
  <si>
    <t>こといかなるものともしり給はぬことはりなりえんにそゝろさむくはなの露を</t>
  </si>
  <si>
    <t>もてあそひてよはすくすへきものとおほしたるほとよりはおほすひとのためなれ</t>
  </si>
  <si>
    <t>はをのつからおりふしにつけつゝまめやかなる事まてもあつかひしらせ給こそ</t>
  </si>
  <si>
    <t>ありかたくめつらかなることなめれはいてやなとそしらはしけにきこゆる御めのと</t>
  </si>
  <si>
    <t>なともありけりわらはへなとのなりあさやかならぬおりおりうちましり</t>
  </si>
  <si>
    <t>なとしたるをも女君はいとはつかしく中ゝなるすまゐにもあるかなゝと人しれす</t>
  </si>
  <si>
    <t>はおほす事なきにしもあらぬにましてこのころはよにひゝきたる御ありさま</t>
  </si>
  <si>
    <t>のはなやかさにかつは宮のうちの人のみ思はんことも人けなきことゝおほしみたるゝ</t>
  </si>
  <si>
    <t>こともそひてなけかしきを中納言の君はいとよくおしはかり聞え給へ</t>
  </si>
  <si>
    <t>はうとからむあたりにはみくるしくゝたくたしかりぬへき心しらひのさまもあなつる</t>
  </si>
  <si>
    <t>とはなけれとなにかはことことしくしたてかほならむも中ゝおほえなく</t>
  </si>
  <si>
    <t>みとかむる人やあらんとおほすなりけりいまそ又れいのめやすきさまなるものとも</t>
  </si>
  <si>
    <t>なとせさせ給て御こうちきをらせあやのれうたまはせなとし給けるこの</t>
  </si>
  <si>
    <t>君しもそ宮にをとりきこえたまはすさまことにかしつきたてられてかたはなる</t>
  </si>
  <si>
    <t>まて心おこりもしよを思すましてあてなる心はへはこよなけれとこみこの御山すみ</t>
  </si>
  <si>
    <t>をみそめ給しよりそさひしき所のあはれさはさまことなりけりと心くるしく</t>
  </si>
  <si>
    <t>おほされてなへての世をも思ひめくらしふかきなさけをもならひ給にけるいとおし</t>
  </si>
  <si>
    <t>の人ならはしやとそかくてなをいかてうしろやすくおとなしき人にてやみ</t>
  </si>
  <si>
    <t>なんと思ふにもしたかはす心にかゝりてくるしけれは御ふみなとをありしより</t>
  </si>
  <si>
    <t>https://www.dl.ndl.go.jp/api/iiif/3437690/canvas/44</t>
  </si>
  <si>
    <t>http://da.dl.itc.u-tokyo.ac.jp/mirador/?params=[{%22manifest%22:%22https://www.dl.ndl.go.jp/api/iiif/3437690/manifest.json%22,%22canvas%22:%22https://www.dl.ndl.go.jp/api/iiif/3437690/canvas/44%22}]</t>
  </si>
  <si>
    <t>はこまやかにてともすれはしのひあまりたるけしきみせつゝきこえ給を女君</t>
  </si>
  <si>
    <t>いとわひしき事そひたる身とおほしなけかるひとへにしらぬ人ならはあなものくるおし</t>
  </si>
  <si>
    <t>とはしたなめさしはなたんにもやすかるへきをむかしよりさまことなる</t>
  </si>
  <si>
    <t>たのもし人にならひきて今さらになかあしくならむも中ゝ人めあしかるへし</t>
  </si>
  <si>
    <t>さすかにあさはかにもあらぬ御心はへありさまのあはれをしらぬにはあらす</t>
  </si>
  <si>
    <t>さりとて心かはしかほにあひしらはんもいとつゝましくいかゝはすへからむと</t>
  </si>
  <si>
    <t>よろつにおもひみたれ給さふらふ人ゝもすこしものゝいふかひありぬへくわかやかなる</t>
  </si>
  <si>
    <t>はみなあたらしみなれたるとてはかの山さとのふる女はら也思ふ心</t>
  </si>
  <si>
    <t>をもおなし心になつかしくいひあはすへき人のなきまゝにはこひめきみを思いて</t>
  </si>
  <si>
    <t>聞え給はぬおりなしおはせましかはこの人もかゝる心をそへ給はましやといと</t>
  </si>
  <si>
    <t>かなしく宮のつらくなり給はんなけきよりもこの事いとくるしくおほゆおとこ君</t>
  </si>
  <si>
    <t>もしゐて思ひわひてれいのしめやかなるゆふつかたおはしたりやかてはし</t>
  </si>
  <si>
    <t>に御しとねさしいてさせ給ていとなやましきほとにてなんえきこえさせぬと人</t>
  </si>
  <si>
    <t>してきこえいたし給へるをきくにいみしくつらくてなみたおちぬへきを人めに</t>
  </si>
  <si>
    <t>つゝめはしゐてまきらはしてなやませ給おりはしらぬそうなともちかくまいりよる</t>
  </si>
  <si>
    <t>をくすしなとのつらにてもみすのうちにはさふらふましくやはかく人つて</t>
  </si>
  <si>
    <t>なる御せうそこなむかひなき心ちするとの給ていとものしけなる御けしきなる</t>
  </si>
  <si>
    <t>をひとよものゝけしきみし人ゝけにいとみくるしく侍めりとてもやのみすうちおろし</t>
  </si>
  <si>
    <t>てよひのそうのさにいれたてまつるを女君まことに心ちもいとくるしけれ</t>
  </si>
  <si>
    <t>と人のかくいふにけちえんにならむも又いかゝとつゝましけれはものうなから</t>
  </si>
  <si>
    <t>すこしゐさりいてゝたいめんし給へりいとほのかに時ゝ物の給ふ御けはひ</t>
  </si>
  <si>
    <t>のむかし人のなやみそめ給へりし比まつ思出らるゝもゆゝしくかなしくてかきくらす</t>
  </si>
  <si>
    <t>心ちし給へはとみにものもいはれすためらひてそきこえ給こよなくおくまり</t>
  </si>
  <si>
    <t>給へるもいとつらくてすのしたよりき丁をすこしおしいれてれいのなれなれしけに</t>
  </si>
  <si>
    <t>ちかつきより給かいとくるしけれはわりなしとおほして少将といひ</t>
  </si>
  <si>
    <t>し人をちかくよひよせてむねなんいたきしはしおさへてとの給ふを聞てむねは</t>
  </si>
  <si>
    <t>おさへたるはいとくるしく侍る物をとうちなけきてゐなをり給ほともけにそしたやすからぬ</t>
  </si>
  <si>
    <t>いかなれはかくしもつねになやましくはおほさるらむ人にとひ侍</t>
  </si>
  <si>
    <t>https://www.dl.ndl.go.jp/api/iiif/3437690/canvas/45</t>
  </si>
  <si>
    <t>http://da.dl.itc.u-tokyo.ac.jp/mirador/?params=[{%22manifest%22:%22https://www.dl.ndl.go.jp/api/iiif/3437690/manifest.json%22,%22canvas%22:%22https://www.dl.ndl.go.jp/api/iiif/3437690/canvas/45%22}]</t>
  </si>
  <si>
    <t>しかはしはしこそ心ちはあしかなれさて又よろしきおりありなとこそをしへはへしか</t>
  </si>
  <si>
    <t>あまりわかわかしくもてなさせ給なめりとの給にいとはつかしくてむね</t>
  </si>
  <si>
    <t>はいつともなくかくこそは侍れむかしの人もさこそはものし給しかなかゝるましき</t>
  </si>
  <si>
    <t>人のするわさとか人もいひ侍めるとその給ふけにたれもちとせのまつなら</t>
  </si>
  <si>
    <t>ぬよをと思ふにはいと心くるしくあはれなれはこのめしよせたる人のきかんも</t>
  </si>
  <si>
    <t>つゝまれすかたはらいたきすちのことをこそえりとゝむれ昔より思ひきこえし</t>
  </si>
  <si>
    <t>さまなとをかの御みゝひとつには心えさせなから人はかたわにもきくましきさま</t>
  </si>
  <si>
    <t>にさまよくめやすくそいひなし給をけにありかたき御心はへにもときゝゐたり</t>
  </si>
  <si>
    <t>けり何事につけてもこ君の御事をそつきせす思ひ給へるいはけなかりし程より</t>
  </si>
  <si>
    <t>世中をおもひはなれてやみぬへきこゝろつかひをのみならひはへしにさるへき</t>
  </si>
  <si>
    <t>にや侍けんうときものからをろかならすおもひそめきこえ侍しひとふしにかの</t>
  </si>
  <si>
    <t>ほいのひしり心はさすかにたかひやしにけんなくさめはかりにこゝにもかしこ</t>
  </si>
  <si>
    <t>にもゆきかゝつらひて人のありさまをみんにつけてまきるゝこともやあらん</t>
  </si>
  <si>
    <t>なと思ひよるおりおり侍れとさらにほかさまにはなひくへくもはへらさりけり</t>
  </si>
  <si>
    <t>よろつに思給わひては心のひくかたのつよからぬわさなりけれはすきかましき</t>
  </si>
  <si>
    <t>やうにおほさるらむとはつかしけれとあるましき心のかけてもあるへくはこそ</t>
  </si>
  <si>
    <t>めさましからめたゝかはかりのほとにてときとき思ふ事をもきこえさせうけたまはり</t>
  </si>
  <si>
    <t>なとしてへたてなくの給かよはむを誰かはとかめいつへきよの人にゝぬ</t>
  </si>
  <si>
    <t>心の程はみな人にもとかるましくはへるを猶うしろやすくおほしたれなとうらみゝなきみ</t>
  </si>
  <si>
    <t>きこえ給うしろめたく思ひきこえはかくあやしと人もみおもひぬへき</t>
  </si>
  <si>
    <t>まてはきこえ侍るへくやとしころこなたかなたにつけつゝみしる事ともの侍</t>
  </si>
  <si>
    <t>しかはこそさまことなるたのもし人にていまはこれよりなとおとろかしきこゆれ</t>
  </si>
  <si>
    <t>との給へはさやうなるおりもおほえはへらぬものをいとかしこきことにおほしをきて</t>
  </si>
  <si>
    <t>のたまはするやこの御山さといてたちいそきにからうしてめしつかは</t>
  </si>
  <si>
    <t>せ給へきそれもけに御覽しゝるかたありてこそはとをろかにやは思ひ侍なとの給</t>
  </si>
  <si>
    <t>てなをいとものうらめしけなれときく人あれは思ふまゝにもいかてかはつゝけ</t>
  </si>
  <si>
    <t>給はんとのかたをなかめいたしたれはやうやうくらくなりにたるにむしの聲</t>
  </si>
  <si>
    <t>はかりまきれなくて山のかたをくらくなにのあやめもみえぬにいとしめやかなる</t>
  </si>
  <si>
    <t>https://www.dl.ndl.go.jp/api/iiif/3437690/canvas/46</t>
  </si>
  <si>
    <t>http://da.dl.itc.u-tokyo.ac.jp/mirador/?params=[{%22manifest%22:%22https://www.dl.ndl.go.jp/api/iiif/3437690/manifest.json%22,%22canvas%22:%22https://www.dl.ndl.go.jp/api/iiif/3437690/canvas/46%22}]</t>
  </si>
  <si>
    <t>さましてよりゐ給へるもわつらはしとのみうちにはおほさるかきりたにある</t>
  </si>
  <si>
    <t>なと忍ひやかにうちすむして思ふたまへわひにて侍りをとなしのさともとめまほしき</t>
  </si>
  <si>
    <t>をかの山さとのわたりにわさとてらなとはなくともむかしおほゆる人かた</t>
  </si>
  <si>
    <t>をもつくりゑにもかきとりてをこなひ侍らむとなん思ふ給へなりにたるとの給へ</t>
  </si>
  <si>
    <t>はあはれなる御ねかひに又うたてみたらしかはちかき心地する人かたこそ</t>
  </si>
  <si>
    <t>思ひやりいとおしくはへれこかねもとむるゑしもこそなとうしろめたくそ侍や</t>
  </si>
  <si>
    <t>との給へはそよそのたくみもゑしもいかてか心にはかなふへきわさならんちかき</t>
  </si>
  <si>
    <t>世に花ふらせたるたくみも侍りけるをさやうならむへ化の人もかなとゝさまかうさまに</t>
  </si>
  <si>
    <t>忘んかたなきよしをなけき給ふけしきの心ふかけなるもいとおしく</t>
  </si>
  <si>
    <t>ていますこしちかくすへりよりて人かたのついてにいとあやしく思ひよるましき</t>
  </si>
  <si>
    <t>事をこそ思ひいてはへれとの給ふけはひのすこしなつかしきもいとうれしく</t>
  </si>
  <si>
    <t>あはれにて何事にかといふまゝにき丁のしたよりてをとらふれはいとうるさく</t>
  </si>
  <si>
    <t>思ひならるれといかさまにしてかゝる心をやめてなたらかにあらんとおもへは</t>
  </si>
  <si>
    <t>このちかき人のおもはんことのあいなくてさりけなくもてなし給へりとし比は</t>
  </si>
  <si>
    <t>よにやあらむともしらさりつる人のこのなつころとをき所よりものして尋いて</t>
  </si>
  <si>
    <t>たりしをうとくは思ましけれと又うちつけにさしもなにかはむつひ思はんと思</t>
  </si>
  <si>
    <t>侍しをさいつ比きたりしこそあやしきまてむかし人の御けはひにかよひたりしか</t>
  </si>
  <si>
    <t>はあはれにおほえなりにしかゝたみなとかうおほしの給めるは中ゝ何事も</t>
  </si>
  <si>
    <t>あさましくもてはなれたりとなんみる人ゝもいひ侍しをいとさしもあるましき</t>
  </si>
  <si>
    <t>ひとのいかてかはさはありけんとの給をゆめかたりかとまてきくさるへきゆへ</t>
  </si>
  <si>
    <t>あれはこそはさやうにもむつひきこえらるらめなとか今まてかくもかすめさせ</t>
  </si>
  <si>
    <t>給はさらんとの給へはいさやそのゆへもいかなりけん事とも思ひわかれ侍ら</t>
  </si>
  <si>
    <t>すものはかなきありさまともにてよにおちとまりさすらへんとすらむことゝのみ</t>
  </si>
  <si>
    <t>うしろめたけにおほしたりし事ともをたゝひとりかきあつめて思ひしられ侍</t>
  </si>
  <si>
    <t>に又あいなきことをさへうちそへて人もきゝつたへんこそいといとおしかるへけれ</t>
  </si>
  <si>
    <t>との給けしきみるに宮のしのひてものなとの給ひけん人のしのふくさつみをき</t>
  </si>
  <si>
    <t>たりけるなるへしとみしりぬにたりとの給ゆかりにみゝとまりてかはかり</t>
  </si>
  <si>
    <t>にてはおなしくはいひはてさせ給うてよといふかしかり給へとさすかにかたはらいたく</t>
  </si>
  <si>
    <t>https://www.dl.ndl.go.jp/api/iiif/3437690/canvas/47</t>
  </si>
  <si>
    <t>http://da.dl.itc.u-tokyo.ac.jp/mirador/?params=[{%22manifest%22:%22https://www.dl.ndl.go.jp/api/iiif/3437690/manifest.json%22,%22canvas%22:%22https://www.dl.ndl.go.jp/api/iiif/3437690/canvas/47%22}]</t>
  </si>
  <si>
    <t>てえこまかにもきこえ給はす尋んとおほす心あらはそのわたりとは聞え</t>
  </si>
  <si>
    <t>つへけれとくはしくしもえしらすや又あまりいはゝ心をとりもしぬへき事に</t>
  </si>
  <si>
    <t>なんとの給へはよをうみなかにもたまのありか尋ねには心のかきりすゝみぬへき</t>
  </si>
  <si>
    <t>をいとさまて思ふへきにはあらさなれといとかくなくさめんかたなきよりは</t>
  </si>
  <si>
    <t>と思ひより侍ひとかたのねかひはかりにはなとかは山さとの本そんにも思はへら</t>
  </si>
  <si>
    <t>さらんなをたしかにの給はせよとうちつけにせめきこえ給いさやいにしへの</t>
  </si>
  <si>
    <t>御ゆるしもなかりしことをかくまてもらしきこゆるもいとくちかるけれとへ化</t>
  </si>
  <si>
    <t>のたくみもとめ給いとおしさにこそかくもとていとゝをき所にとし比へにける</t>
  </si>
  <si>
    <t>をはゝなる人のうれはしきことに思ひてあなかちに尋よりしをはしたなくもえ</t>
  </si>
  <si>
    <t>いらへてはへりしにものしたりし也ほのかなりしかはにやなに事も思し程より</t>
  </si>
  <si>
    <t>はみくるしからすなんみえしこれをいかさまにもてなさむとなけくめりしにほとけ</t>
  </si>
  <si>
    <t>にならんはいとこよなきことにこそはあらめさまてはいかてかはなときこえ</t>
  </si>
  <si>
    <t>給さりけなくてかくうるさき心をいかていひはなつわさもかなと思ひ給へる</t>
  </si>
  <si>
    <t>とみるはつらけれとさすかにあはれ也あるましき事とはふかく思ひ給へるものから</t>
  </si>
  <si>
    <t>けせうにはしたなきさまにはえもてなし給はぬもみしり給へるにこそはと</t>
  </si>
  <si>
    <t>思ふ心ときめきによもいたくふけゆくをうちには人めいとかたはらいたくおほえ</t>
  </si>
  <si>
    <t>給てうちたゆめていり給ぬれはおとこ君ことはりとは返ゝおもへとなをいと</t>
  </si>
  <si>
    <t>うらめしくゝちおしきに思ひしつめんかたもなき心地して涙のこほるゝも人わろけれ</t>
  </si>
  <si>
    <t>はよろつに思ひみたるれとひたふるにあさはかならむもてなしはたなを</t>
  </si>
  <si>
    <t>いとうたて我(か)ためもあいなかるへけれはねんし返してつねよりもなけきかちに</t>
  </si>
  <si>
    <t>ていて給ぬかくのみ思ひてはいかゝすへからむくるしくもあるへきかないかにしてかは</t>
  </si>
  <si>
    <t>おほかたのよにはもときあるましきさまにてさすかに思ふ心のかなふ</t>
  </si>
  <si>
    <t>わさをすへからむなとおりたちてれむしたる心ならねはにや我(か)ため人のため</t>
  </si>
  <si>
    <t>も心やすかるましき事をわりなくおほしあかすに似たりとの給つる人もいかてかは</t>
  </si>
  <si>
    <t>まことかとはみるへきさはかりのきはなれは思ひよらんにかたくはあらす</t>
  </si>
  <si>
    <t>とも人のほいにもあらすはうるさくこそあるへけれなとなをそなたさまには心</t>
  </si>
  <si>
    <t>もたゝすうちの宮をひさしくみ給はぬ時はいとゝむかしとをくなる心ちしてすゝろに</t>
  </si>
  <si>
    <t>心ほそけれは九月廿よ日はかりにおはしたりいとゝしく風のみふきはらひ</t>
  </si>
  <si>
    <t>https://www.dl.ndl.go.jp/api/iiif/3437690/canvas/48</t>
  </si>
  <si>
    <t>http://da.dl.itc.u-tokyo.ac.jp/mirador/?params=[{%22manifest%22:%22https://www.dl.ndl.go.jp/api/iiif/3437690/manifest.json%22,%22canvas%22:%22https://www.dl.ndl.go.jp/api/iiif/3437690/canvas/48%22}]</t>
  </si>
  <si>
    <t>て心すこくあらましけなる水のをとのみやともりにて人かけもことにみえす</t>
  </si>
  <si>
    <t>みるにはまつかきくらしかなしき事そかきりなき弁のあまめしいてたれはさうしくち</t>
  </si>
  <si>
    <t>にあをにひのき丁さしいてゝまいれりいとかしこけれとましていとおそろしけに</t>
  </si>
  <si>
    <t>侍れはつゝましくてなむとまほにはいてこすいかになかめ給らんとおもひやる</t>
  </si>
  <si>
    <t>におなし心なる人もなきものかたりもきこえんとてなんはかなくもつもる</t>
  </si>
  <si>
    <t>とし月かなとて涙をひとめうけておはするに老ひとはいとゝさらにせきあへす</t>
  </si>
  <si>
    <t>人のうへにてあいなくものをおほすめりしころの空そかしと思給へいつる</t>
  </si>
  <si>
    <t>にいつと侍らぬなるにも秋の風は身にしみてつらくおほえ侍てけにかのなけか</t>
  </si>
  <si>
    <t>せ給めりしもしるき世の中の御ありさまをほのかにうけたまはるもさまさまに</t>
  </si>
  <si>
    <t>なんときこゆれはとある事もかゝることもなからふれはなほるやうもあるをあちきなく</t>
  </si>
  <si>
    <t>おほしゝみけんこそ我(か)あやまちのやうになをかなしけれこの比の御ありさま</t>
  </si>
  <si>
    <t>はなにかそれこそよのつねなれされとうしろめたけにはみえきこえさめり</t>
  </si>
  <si>
    <t>いひてもいひてもむなしき空にのほりぬるけふりのみこそたれものかれぬ事なから</t>
  </si>
  <si>
    <t>をくれさきたつほとは猶いといふかひなかりけりとても又なき給ぬあさりめし</t>
  </si>
  <si>
    <t>てれいのかのき日の經仏なとの事の給さてこゝに時々ものするにつけてもかいなき</t>
  </si>
  <si>
    <t>ことのやすからすおほゆるかいとやくなきをこのしん殿こほちてかの山てら</t>
  </si>
  <si>
    <t>のかたはらにたうたてむとなん思ふをおなしくはとくはしめてんとの給て</t>
  </si>
  <si>
    <t>たういくつらうともそうはうなとあるへき事ともかきいての給せさせ給ふをいと</t>
  </si>
  <si>
    <t>たうときことゝ聞えしらすむかしの人のゆへある御すまゐにしめつくり給けん</t>
  </si>
  <si>
    <t>所をひきこほたんなさけなきやうなれとその御心さしもくとくのかたにはすゝみ</t>
  </si>
  <si>
    <t>ぬへくおほしけんをとまり給んひとひとおほしやりてえさはをきて給はさり</t>
  </si>
  <si>
    <t>けるにやいまは兵部卿の宮のきたのかたこそはしり給へけれはかの宮の御りやう</t>
  </si>
  <si>
    <t>ともいひつへくなりにたりされはこゝなからてらになさんことはひんなかる</t>
  </si>
  <si>
    <t>へし心にまかせてさもえせし所のさまもあまりかはつらちかくけせうにもあれ</t>
  </si>
  <si>
    <t>はなをしん殿をうしなひてことさまにもつくりかへんの心にてなんとの給へ</t>
  </si>
  <si>
    <t>はとさまかうさまにいともかしこくたうとき御心なりむかしわかれをかなしひ</t>
  </si>
  <si>
    <t>てかはねをつゝみてあまたのとしくひにかけて侍ける人も仏の御はうへんにて</t>
  </si>
  <si>
    <t>なんかのかはねのふくろをすてゝつゐにひしりのみちにもいり侍にけるこのしん殿</t>
  </si>
  <si>
    <t>https://www.dl.ndl.go.jp/api/iiif/3437690/canvas/49</t>
  </si>
  <si>
    <t>http://da.dl.itc.u-tokyo.ac.jp/mirador/?params=[{%22manifest%22:%22https://www.dl.ndl.go.jp/api/iiif/3437690/manifest.json%22,%22canvas%22:%22https://www.dl.ndl.go.jp/api/iiif/3437690/canvas/49%22}]</t>
  </si>
  <si>
    <t>を御覽するにつけて御心うこきおはしますらんひとつにはたいたいしき事</t>
  </si>
  <si>
    <t>なり又後の世のすゝめともなるへきことに侍けりいそきつかうまつるへしこよみのはかせ</t>
  </si>
  <si>
    <t>はからひ申て侍らむ日をうけ給りてものゝゆへしりたらんたくみ二三人</t>
  </si>
  <si>
    <t>をたまはりてこまかなる事ともは仏の御をしへのまゝにつかうまつらせ侍ら</t>
  </si>
  <si>
    <t>むと申とかくの給さためてみさうの人ともめしてこのほとのことゝもあさり</t>
  </si>
  <si>
    <t>のいはんまゝにすへきよしなとおほせ給はかなく暮ぬれはその夜はとまり給ぬ</t>
  </si>
  <si>
    <t>このたひはかりこそみめとおほしてたちめくりつゝみ給へは仏もみな彼てらに</t>
  </si>
  <si>
    <t>うつしてけれはあま君のをこなひの具のみありいとはかなけにすまひたるをあはれに</t>
  </si>
  <si>
    <t>いかにしてすくすらんとみ給このしんてんはかへてつくるへきやうあり</t>
  </si>
  <si>
    <t>つくりいてん程はかのらうにものし給へ京の宮にとりわたさるへきものなとあら</t>
  </si>
  <si>
    <t>はさうの人めしてあるへからむやうにものし給へなとまめやかなる事ともを</t>
  </si>
  <si>
    <t>かたらひ給ほかにてはかはかりにさた過なん人を何かとみいれ給へきにもあら</t>
  </si>
  <si>
    <t>ねとよるもちかくふせてむかしものかたりなとせさせ給故權大納言の君の御ありさま</t>
  </si>
  <si>
    <t>もきく人なきに心やすくていとこまやかにきこゆいまはとなり給しほと</t>
  </si>
  <si>
    <t>にめつらしくおはしますらん御ありさまをいふかしきものに思きこえさせ給めり</t>
  </si>
  <si>
    <t>し御けしきなとのおもひ給へ出らるゝにかくおもひかけ侍らぬよのすゑにかくて</t>
  </si>
  <si>
    <t>みたてまつり侍なんかの御よにむつましくつかうまつりをきしゝるしのをのつから</t>
  </si>
  <si>
    <t>侍けるとうれしくもかなしくも思ひ給へられはへる心うき命の程にて</t>
  </si>
  <si>
    <t>さまさまの事をみ給へすくし思ひ給へしり侍るなんいとはつかしくこゝろうく</t>
  </si>
  <si>
    <t>はへる宮よりも時ゝはまいりてみたてまつれおほつかなくたえこもりはてぬる</t>
  </si>
  <si>
    <t>はこよなくおもひへたてけるなめりなとの給はするおりおり侍れとゆゝしき</t>
  </si>
  <si>
    <t>身にてなんあみた仏よりほかにはみたてまつらまほしき人もなくなりて侍なと</t>
  </si>
  <si>
    <t>きこゆこひめ君の御事ともはたつきせすとし比の御ありさまなとかたりてなに</t>
  </si>
  <si>
    <t>のおりなにとの給し花紅葉の色をみてもはかなくよみ給けるうたかたりなとを</t>
  </si>
  <si>
    <t>つきなからすうちわなゝきたれとこめかしくことすくなゝるものからおかしかり</t>
  </si>
  <si>
    <t>ける人の御心はえかなとのみいとゝきゝそへ給宮の御方はいますこしいまめかしき</t>
  </si>
  <si>
    <t>ものから心ゆるさゝらん人のためにはゝしたなくもてなし給ひつへくこそ</t>
  </si>
  <si>
    <t>ものし給めるをわれにはいとこゝろふかくなさけなさけしとはみえていかてすこし</t>
  </si>
  <si>
    <t>https://www.dl.ndl.go.jp/api/iiif/3437690/canvas/50</t>
  </si>
  <si>
    <t>http://da.dl.itc.u-tokyo.ac.jp/mirador/?params=[{%22manifest%22:%22https://www.dl.ndl.go.jp/api/iiif/3437690/manifest.json%22,%22canvas%22:%22https://www.dl.ndl.go.jp/api/iiif/3437690/canvas/50%22}]</t>
  </si>
  <si>
    <t>てんとこそ思ひ給へれなと心のうちに思ひくらへ給さてものゝついてにかの</t>
  </si>
  <si>
    <t>かたしろのことをいひいて給へり京にこのころ侍らんとはえしり侍らす人つて</t>
  </si>
  <si>
    <t>にうけ給りし事のすちなゝりこ宮のまたかゝる山さとすみもし給はす故きたのかた</t>
  </si>
  <si>
    <t>のうせ給へりける程ちかゝりける比中将の君とてさふらひける上らうの</t>
  </si>
  <si>
    <t>心はせなともけしうはあらさりけるをいと忍ひてはかなき程に物の給はせける</t>
  </si>
  <si>
    <t>しる人も侍らさりけるに女こをなんうみて侍けるをさもやあらんとおほす事の</t>
  </si>
  <si>
    <t>ありけるからにあいなくわつらはしくものしきやうにおほしなりて又とも御覽しいるゝ</t>
  </si>
  <si>
    <t>こともなかりけりあいなくそのことにおほしこりてやかておほかたひしり</t>
  </si>
  <si>
    <t>にならせ給ひにけるをはしたなく思ひてえさふらはすなりにけるかみちの國のかみ</t>
  </si>
  <si>
    <t>のめになりたりけるをひとゝせのほりてそのきみたいらかにものし給ふ</t>
  </si>
  <si>
    <t>よしこのわたりにもほのめかし申たりけるをきこしめしつけてさらにかゝる</t>
  </si>
  <si>
    <t>せうそこあるへきことにもあらすとのたまはせはなちけれはかひなくてなんなけき</t>
  </si>
  <si>
    <t>侍りけるさて又ひたちになりてくたりはへりにけるかこのとし比をとにも</t>
  </si>
  <si>
    <t>聞え給はさりつるか此春のほりてかの宮には尋ねまいりたりけるとなんほのかに</t>
  </si>
  <si>
    <t>きゝ侍しかの君のとしはゝたちはかりになり給ぬらんかしいとうつくしくおいゝて</t>
  </si>
  <si>
    <t>給ふかゝなしきなとゝそなか比はふみにさへかきつゝけてはへめりしか</t>
  </si>
  <si>
    <t>ときこゆくはしくきゝあきらめ給てさらはまことにてもあらんかしみはやと思ふ</t>
  </si>
  <si>
    <t>こゝろいてきぬむかしの御けはひにかけてもふれたらんは人はしらぬ國まて</t>
  </si>
  <si>
    <t>も尋しらまほしき心あるをかすまへ給はさりけれとちかき人にこそはあなれわさと</t>
  </si>
  <si>
    <t>はなくともこの渡りにをとなふおりあらむついてにかくなんいひしとつたへ</t>
  </si>
  <si>
    <t>給へなとはかりの給をく母君は故北の方の御めいなり弁もはなれぬ中らひに</t>
  </si>
  <si>
    <t>侍へきをそのかみはほかほかに侍りてくはしくもみ給へなれさりきさいつ比京</t>
  </si>
  <si>
    <t>よりたいふかもとより申たりしはかのきみなんいかてかの御はかにたにまいら</t>
  </si>
  <si>
    <t>んとの給ふなるさる心よせなと侍しかとまたこゝにさしはへてはをとなはすはへめり</t>
  </si>
  <si>
    <t>いまさらはさやのついてにかゝるおほせなとつたへ侍らむときこゆあけ</t>
  </si>
  <si>
    <t>ぬれはかへり給はんとてよへをくれてもてまいれるきぬわたなとやうのものあさり</t>
  </si>
  <si>
    <t>にをくらせ給あま君にもたまふほうしはらあま君のけすとものれうにとて</t>
  </si>
  <si>
    <t>ぬのなといふものをさへめしてたふ心ほそきすまゐなれとかゝる御とふらひたゆま</t>
  </si>
  <si>
    <t>https://www.dl.ndl.go.jp/api/iiif/3437690/canvas/51</t>
  </si>
  <si>
    <t>http://da.dl.itc.u-tokyo.ac.jp/mirador/?params=[{%22manifest%22:%22https://www.dl.ndl.go.jp/api/iiif/3437690/manifest.json%22,%22canvas%22:%22https://www.dl.ndl.go.jp/api/iiif/3437690/canvas/51%22}]</t>
  </si>
  <si>
    <t>さりけれは身のほとにはめやすくしめやかにてなんをこなひけるこからし</t>
  </si>
  <si>
    <t>のたへかたきまてふきとをしたるに殘るこすゑもなくちりしきたるもみちをふみわけ</t>
  </si>
  <si>
    <t>ける跡もみえぬをみわたしてとみにもえいて給はすいとけしきあるみ山き</t>
  </si>
  <si>
    <t>にやとりたるつたの色そまたのこりたるこたになとすこしひきとらせ給て宮</t>
  </si>
  <si>
    <t>へとおほしくてもたせ給</t>
  </si>
  <si>
    <t>やとりきと思ひいてすはこのもとのたひねもいかにさひしからましとひとりこち</t>
  </si>
  <si>
    <t>給をきゝてあまきみ</t>
  </si>
  <si>
    <t>あれはつるくちきのもとをやとりきと思ひをきける程のかなしさあくまて</t>
  </si>
  <si>
    <t>ふるめきたれとゆへなくはあらぬをそいさゝかのなくさめにはおほしける宮に</t>
  </si>
  <si>
    <t>もみちたてまつれたまへれはおとこみやおはしましけるほとなりけりみなみの宮</t>
  </si>
  <si>
    <t>よりとて何心もなくもてまいりたるを女君れいのむつかしきこともこそとくるしく</t>
  </si>
  <si>
    <t>おほせとゝりかくさんやは宮おかしきつたかなとたゝならすの給てめしよせ</t>
  </si>
  <si>
    <t>てみ給ふ御ふみにはひころなに事かおはしますらむ山さとにものし侍りて</t>
  </si>
  <si>
    <t>いとゝみねのあさきりにまとひ侍つる御ものかたりも身つからなんかしこのしん殿</t>
  </si>
  <si>
    <t>たうになすへき事あさりにいひつけ侍にき御ゆるし侍りてこそはほかにうつす</t>
  </si>
  <si>
    <t>こともゝのしはへらめ弁のあまにさるへきおほせ事はつかはせなとそある</t>
  </si>
  <si>
    <t>よくもつれなくかき給へるふみかなまろありとそきゝつらむとの給もすこしは</t>
  </si>
  <si>
    <t>けにさやありつらん女君は事なきをうれしと思給ふにあなかちにかくの給ふを</t>
  </si>
  <si>
    <t>わりなしとおほしてうちゑんしてゐ給える御さまよろつのつみゆるしつへくおかし</t>
  </si>
  <si>
    <t>かへりことかき給へみしやとてほかさまにむき給へりあまえてかゝさらむ</t>
  </si>
  <si>
    <t>もあやしけれは山さとの御ありきのうらやましくも侍るかなかしこはけにさやに</t>
  </si>
  <si>
    <t>てこそよくと思ひ給へしをことさらに又いはほのなかもとめんよりはあらしはつ</t>
  </si>
  <si>
    <t>ましく思ひ侍をいかにもさるへきさまになさせ給はゝおろかならすなんと</t>
  </si>
  <si>
    <t>きこえ給かくにくきけしきもなき御むつひなめりとみ給なから我(か)御心ならひに</t>
  </si>
  <si>
    <t>たゝならしとおほすかやすからぬなるへしかれかれなるせんさいのなかにおはな</t>
  </si>
  <si>
    <t>のものよりことにてゝをさしいてまねくかおかしくみゆるにまたほにいてさし</t>
  </si>
  <si>
    <t>たるも露をつらぬきとむる玉のをはかなけにうちなひきたるなとれいのこと</t>
  </si>
  <si>
    <t>なれとゆふかせ猶あはれなる比なりかし</t>
  </si>
  <si>
    <t>https://www.dl.ndl.go.jp/api/iiif/3437690/canvas/52</t>
  </si>
  <si>
    <t>http://da.dl.itc.u-tokyo.ac.jp/mirador/?params=[{%22manifest%22:%22https://www.dl.ndl.go.jp/api/iiif/3437690/manifest.json%22,%22canvas%22:%22https://www.dl.ndl.go.jp/api/iiif/3437690/canvas/52%22}]</t>
  </si>
  <si>
    <t>ほにいてぬもの思ふらしゝのすゝきまねくたもとの露しけくしてなつかしき</t>
  </si>
  <si>
    <t>ほとの御そともになおしはかりき給てひわをひきゐ給へりわうしきてうのかきあはせ</t>
  </si>
  <si>
    <t>をいとあはれにひきなし給へは女君も心にいり給へることにてものえんし</t>
  </si>
  <si>
    <t>もえしはてたまはすちいさきみき丁のつまよりけうそくによりかゝりてほのかに</t>
  </si>
  <si>
    <t>さしいて給へるいとみまほしくらうたけなり</t>
  </si>
  <si>
    <t>秋はつる野邊のけしきもしのすゝきほのめく風につけてこそしれわか身ひとつ</t>
  </si>
  <si>
    <t>のとてなみたくまるゝかさすかにはつかしけれはあふきをまきらはしておはする</t>
  </si>
  <si>
    <t>御心のうちもらうたくをしはからるれとかゝるにこそ人もえ思ひはなた</t>
  </si>
  <si>
    <t>さらめとうたかはしきかたゝならてうらめしきなめり菊のまたよくうつろひはて</t>
  </si>
  <si>
    <t>てわさとつくろひたてさせ給へるはなかなかをそきにいかなるひともとにか</t>
  </si>
  <si>
    <t>あらむいと見所ありてうつろひたるをとりわきておらせ給て花のなかにひとへに</t>
  </si>
  <si>
    <t>とすし給てなにかしのみこの花めてたるゆふへそかしいにしへ天人のかけり</t>
  </si>
  <si>
    <t>てひわの手をしへけるは何事もあさく成にたる世はものうしやとて御ことさしをき</t>
  </si>
  <si>
    <t>給ふをくちおしとおほして心こそあさくもあらめむかしをつたへたらむこと</t>
  </si>
  <si>
    <t>さへはなとてかさしもとておほつかなきてなとをゆかしけにおほしたれはさらは</t>
  </si>
  <si>
    <t>ひとりことはさうさうしきにさしいらへし給へかしとて人めしてさうの御こと</t>
  </si>
  <si>
    <t>とりよせさせてひかせたてまつり給へとむかしこそまねふ人もゝのし給しか</t>
  </si>
  <si>
    <t>はかはかしくひきもとめすなりにしものをとつゝましけにて手もふれ給はね</t>
  </si>
  <si>
    <t>はかはかりの事もへたて給へるこそ心うけれこの比みるわたりまたいと心とく</t>
  </si>
  <si>
    <t>へきほとにもあらねとかたなりなるうゐことをもかくさすこそあれすへて</t>
  </si>
  <si>
    <t>女はやはらかに心うつくしきなんよきことゝこそ其中納言もさたむめりしか</t>
  </si>
  <si>
    <t>かのきみにはたかくもつゝみ給はしこよなき御中なめれはなとまめやかにうらみ</t>
  </si>
  <si>
    <t>られてそ打なけきてすこしゝらへ給ふゆるひたりけれはゝんしきてうにあはせ</t>
  </si>
  <si>
    <t>給かきあはせなとつまをとけおかしけにきこゆいせのうみうたひ給ふ御聲の</t>
  </si>
  <si>
    <t>あてにおかしきを女はうもゝのゝうしろにちかつきまいりてゑみひろこりてゐ</t>
  </si>
  <si>
    <t>たりふた心おはしますはつらけれとそれもことはりなれはなをわかおまへをは</t>
  </si>
  <si>
    <t>さいはひ人とこそは申さめかゝる御ありさまにましらひ給へくもあらさりし所</t>
  </si>
  <si>
    <t>の御すまゐを又かへりなまほしけにおほしての給はするこそいと心うけれなと</t>
  </si>
  <si>
    <t>https://www.dl.ndl.go.jp/api/iiif/3437690/canvas/53</t>
  </si>
  <si>
    <t>http://da.dl.itc.u-tokyo.ac.jp/mirador/?params=[{%22manifest%22:%22https://www.dl.ndl.go.jp/api/iiif/3437690/manifest.json%22,%22canvas%22:%22https://www.dl.ndl.go.jp/api/iiif/3437690/canvas/53%22}]</t>
  </si>
  <si>
    <t>たゝいひにいへはわかき人ゝはあなかまやなとせいす御ことゝもをしへたてまつり</t>
  </si>
  <si>
    <t>なとして三四日こもりおはして御ものいみなとことつけ給をかのとの</t>
  </si>
  <si>
    <t>にはうらめしくおほしておとゝうちよりいて給けるまゝにこゝにまいり給へれ</t>
  </si>
  <si>
    <t>は宮ことことしけなるさましてなにしにいましつるそとよとむつかり給へとあなた</t>
  </si>
  <si>
    <t>にわたり給てたいめんし給ふことなる事なきほとはこのゐんをみて久しく</t>
  </si>
  <si>
    <t>なり侍るもあはれにこそなとむかしの御ものかたりともすこしきこえ給てやかて</t>
  </si>
  <si>
    <t>ひきつれきこえ給ていて給ぬ御ことものとのはらさらぬかんたちめ殿上人なと</t>
  </si>
  <si>
    <t>もいとおほくひきつゝき給へるいきほひこちたきをみるにならふへくもあら</t>
  </si>
  <si>
    <t>ぬそくしいたかりけるひとひとのそきてみたてまつりてさもきよらにおはしける</t>
  </si>
  <si>
    <t>おとゝかなさはかりいつれとなくわかくさかりにてきよけにおはさうする御ことも</t>
  </si>
  <si>
    <t>の似給ふへきもなかりけりあなめてたやといふもあり又さはかりやむことなけなる</t>
  </si>
  <si>
    <t>御さまにてわさとむかへにまいり給へるこそにくけれやすけなの世の中</t>
  </si>
  <si>
    <t>やなとうちなけくもあるへし御みつからもきし方を思ひいつるよりはしめ</t>
  </si>
  <si>
    <t>かの花やかなる御なからひにたちましるへくもあらすかすかなる身のおほえを</t>
  </si>
  <si>
    <t>といよいよ心ほそけれはなをこゝろやすくこもりゐなんのみこそめやすからめ</t>
  </si>
  <si>
    <t>なといとゝおほえ給はかなくてとしもくれぬ正月つこもりかたよりれいならぬ</t>
  </si>
  <si>
    <t>さまになやみ給を宮また御覽しゝらぬことにていかならむとおほしなけきてみすほう</t>
  </si>
  <si>
    <t>なと所ゝにてあまたせさせ給に又ゝはしめそへさせ給いといたくわつらひ</t>
  </si>
  <si>
    <t>給へはきさいの宮よりも御とふらひありかくてみとせになりぬれとひと所</t>
  </si>
  <si>
    <t>の御心さしこそをろかならねおほかたのよにはものものしくもゝてなしきこえ</t>
  </si>
  <si>
    <t>給はさりつるをこのおりそいつこにもいつこにも聞え給ける中納言君は宮のおほしさはく</t>
  </si>
  <si>
    <t>にをとらすいかにをはせんとなけきて心くるしくうしろめたくおほさ</t>
  </si>
  <si>
    <t>るれとかきりある御とふらひはかりこそあれあまりもえまかてたまはてしのひ</t>
  </si>
  <si>
    <t>てそ御いのりなともせさせ給けるさるは女二の宮の御もき只このころに</t>
  </si>
  <si>
    <t>なりて世中ひゝきいとなみのゝしるよろつのことみかとの御心ひとつなるやうに</t>
  </si>
  <si>
    <t>おほしいそけは御うしろみなきしもそ中ゝめてたけにみえける女御の</t>
  </si>
  <si>
    <t>しをき給へることをはさるものにてつくも所さるへきすらうともなとゝりとりに</t>
  </si>
  <si>
    <t>つかうまつることゝもいとかきりなしやゝかてその程にまいりそめ給へき</t>
  </si>
  <si>
    <t>https://www.dl.ndl.go.jp/api/iiif/3437690/canvas/54</t>
  </si>
  <si>
    <t>http://da.dl.itc.u-tokyo.ac.jp/mirador/?params=[{%22manifest%22:%22https://www.dl.ndl.go.jp/api/iiif/3437690/manifest.json%22,%22canvas%22:%22https://www.dl.ndl.go.jp/api/iiif/3437690/canvas/54%22}]</t>
  </si>
  <si>
    <t>やうにありけれはおとこかたも心つかひし給比なれとれいのことなれはそなたさまに</t>
  </si>
  <si>
    <t>は心もいらてこの御事のみいとおしくなけかるきさらきのついたちころ</t>
  </si>
  <si>
    <t>になおしものとかいふことに權大納言になり給て右大将かけ給つ右のおほいとの</t>
  </si>
  <si>
    <t>ひたりにておはしけるかしゝ給へる所なりけりよろこひに所ゝありき</t>
  </si>
  <si>
    <t>給てこの宮にもまいりたまへりいとくるしくし給へはこなたにおはします</t>
  </si>
  <si>
    <t>程なりけれはやかてまいり給へりそうなとさふらひてひんなきかたにとおとろき</t>
  </si>
  <si>
    <t>給てあさやかなる御なをし御したかさねなとたてまつりひきつくろひ</t>
  </si>
  <si>
    <t>給ておりてたうのはいし給御さまともとりとりにいとめてたくやかてつかさ</t>
  </si>
  <si>
    <t>のろく給ふあるしの所にとさうしたてまつりたまふをなやみ給人によりてそ</t>
  </si>
  <si>
    <t>おほしたゆたひ給める右大臣殿のし給ひけるまゝにとて六条の院にてなんあり</t>
  </si>
  <si>
    <t>けるゑんかのみこたちかんたちめたいきやうにをとらすあまりさはかしき</t>
  </si>
  <si>
    <t>まてなんつとひ給けるこの宮もわたり給てしつ心なけれはまた事はてぬにいそき</t>
  </si>
  <si>
    <t>かへり給ぬるを大殿の御かたにはいとあかすめさましとの給をとるへくも</t>
  </si>
  <si>
    <t>あらぬ御程なるをたゝいまのおほえの花やかさにおほしをこりてをしたちもてなし</t>
  </si>
  <si>
    <t>給へるなめりかしからうしてそのあか月おとこにてむまれ給へるを宮も</t>
  </si>
  <si>
    <t>いとかひありてうれしくおほしたり大将殿もよろこひにそへてうれしくおほす</t>
  </si>
  <si>
    <t>よへおはしましたりしかしこまりにやかてこの御よろこひも打そへてたちなから</t>
  </si>
  <si>
    <t>まいり給へりかくこもりおはしませはまいり給はぬ人なし御うふやしなひ三日</t>
  </si>
  <si>
    <t>はれいのたゝ宮の御わたくしことにて五日のよ大将殿よりとんしき五十く五てのせに</t>
  </si>
  <si>
    <t>わうはんなとはよのつねのやうにてこもちの御まへのついかさね三十</t>
  </si>
  <si>
    <t>ちこの御そいつへかさねにて御むつきなとそことことしからすしのひやかにしなし</t>
  </si>
  <si>
    <t>給へれとこまかにみれはわさとめなれぬ心はえなとみえける宮のおまへに</t>
  </si>
  <si>
    <t>もせんかうのおしきたかつきともにてふすくまいらせ給へり女はうの御まへに</t>
  </si>
  <si>
    <t>はついかさねをはさるものにてひわりこ三十さまさましつくしたることゝもあり</t>
  </si>
  <si>
    <t>人めにことことしくはことさらにしなし給はす七日の夜はきさいの宮の御うふやしなひ</t>
  </si>
  <si>
    <t>なれはまいり給人ゝいとおほかり宮のたいふをはしめて殿上人かむたちめ</t>
  </si>
  <si>
    <t>數しらすまいり給へりうちにもきこしめして宮のはしめてをとなひ給</t>
  </si>
  <si>
    <t>なるにはいかてかとの給はせて御はかしたてまつらせ給へり九日もおほい殿より</t>
  </si>
  <si>
    <t>https://www.dl.ndl.go.jp/api/iiif/3437690/canvas/55</t>
  </si>
  <si>
    <t>http://da.dl.itc.u-tokyo.ac.jp/mirador/?params=[{%22manifest%22:%22https://www.dl.ndl.go.jp/api/iiif/3437690/manifest.json%22,%22canvas%22:%22https://www.dl.ndl.go.jp/api/iiif/3437690/canvas/55%22}]</t>
  </si>
  <si>
    <t>つかうまつらせたまへりよろしからすおほすあたりなれと宮のおほさん所あれ</t>
  </si>
  <si>
    <t>は御このきんたちなとまいり給てすへていと思事なけにめてたけれは御身つから</t>
  </si>
  <si>
    <t>も月比ものおもはしく心ちのなやましきにつけても心ほそくおほしたりつる</t>
  </si>
  <si>
    <t>にかくおもたゝしくいまめかしき事とものおほかれはすこしなくさみもやし</t>
  </si>
  <si>
    <t>給らむ大将殿はかくさへをとなひはてたまふめれはいとゝわかゝたさまはけとをく</t>
  </si>
  <si>
    <t>やならむ又宮の御心さしもいとをろかならしと思ふはくちおしけれと又はしめ</t>
  </si>
  <si>
    <t>よりの心をきてを思にはいとうれしくもありかくてその月の廿日あまりに</t>
  </si>
  <si>
    <t>そふちつほの宮の御もきのことありて又の日なん大将まいり給ひけるよのこと</t>
  </si>
  <si>
    <t>はしのひたるさまなりあめのしたひゝきていつくしうみえつる御かしつきにたゝ人</t>
  </si>
  <si>
    <t>のくしたてまつり給そ猶あかす心くるしくみゆるさる御ゆるしはありなから</t>
  </si>
  <si>
    <t>もたゝいまかくいそかせ給ましきことそかしとそしらはしけにおもひの給ふ</t>
  </si>
  <si>
    <t>人もありけれとおほしたちぬる事すかすかしくおはします御心にてきしかたゝめしなき</t>
  </si>
  <si>
    <t>まておなしくはもてなさんとおほしをきつるなめりみかとの御むこに</t>
  </si>
  <si>
    <t>なる人はむかしもいまもおほかれとかくさかりの御よにたゝ人のやうにむことり</t>
  </si>
  <si>
    <t>いそかせ給へるたくひはすくなくやありけん右のおとゝもめつらしかりける</t>
  </si>
  <si>
    <t>人の御おほえすくせなりこ院たに朱雀院の御すゑにならせ給ていまはとやつし</t>
  </si>
  <si>
    <t>給しきはにこそかのはゝ宮をえたてまつり給しかわれはまして人もゆるさぬもの</t>
  </si>
  <si>
    <t>をひろひたりしやとの給いつれは宮はけにとおほすにはつかしくて御いらへ</t>
  </si>
  <si>
    <t>もえし給はす三日のよは大藏卿よりはしめてかの御方の心よせになさせ給へる</t>
  </si>
  <si>
    <t>人ゝけいしにおほせ事給てしのひやかなれとかのこせんすいしんくるまそひ</t>
  </si>
  <si>
    <t>とねりまてろく給はすその程のことゝもはわたくしことのやうにそありけるかくて</t>
  </si>
  <si>
    <t>のちはしのひしのひにまいり給ふ心のうちにはなをわすれかたきいにしへさま</t>
  </si>
  <si>
    <t>のみおほえてひるはさとにおきふしなかめくらしてくるれは心よりほかにいそき</t>
  </si>
  <si>
    <t>まいり給をもならはぬ心ちにいとものうくゝるしくてまかてさせたてまつら</t>
  </si>
  <si>
    <t>むとそおほしをきてけるはゝ宮はいとうれしき事におほしたりおはしますしん殿</t>
  </si>
  <si>
    <t>ゆつりきこゆへくの給へといとかたしけなからむとて御ねんすたうのあはひ</t>
  </si>
  <si>
    <t>にらうをつゝけてつくらせ給にしおもてにうつろひ給へきなめりひんかしのたいとも</t>
  </si>
  <si>
    <t>なともやけてのちうるはしくあたらしくあらまほしきをいよいよみかきそへ</t>
  </si>
  <si>
    <t>https://www.dl.ndl.go.jp/api/iiif/3437690/canvas/56</t>
  </si>
  <si>
    <t>http://da.dl.itc.u-tokyo.ac.jp/mirador/?params=[{%22manifest%22:%22https://www.dl.ndl.go.jp/api/iiif/3437690/manifest.json%22,%22canvas%22:%22https://www.dl.ndl.go.jp/api/iiif/3437690/canvas/56%22}]</t>
  </si>
  <si>
    <t>つゝこまかにしつらはせ給かゝる御心つかひをうちにもきかせ給てほとなく</t>
  </si>
  <si>
    <t>うちとけうつろひ給はんをいかゝとおほしたり御門ときこゆれと心のやみ</t>
  </si>
  <si>
    <t>はおなしことなんおはしましけるはゝ宮の御もとに御つかひありける御ふみに</t>
  </si>
  <si>
    <t>もたゝこのことをなむきこえさせ給ける故朱雀院のとりわきてこのあま宮の御事</t>
  </si>
  <si>
    <t>をはきこえをかせ給しかはかく世をそむき給へれとおとろへすなに事もゝと</t>
  </si>
  <si>
    <t>のまゝにてそうせさせ給事なとはかならすきこしめしいれ御よういふかゝりけり</t>
  </si>
  <si>
    <t>かくやむことなき御心ともにかたみにかきりもなくもてかしつきさはかれ給</t>
  </si>
  <si>
    <t>おもたゝしさもいかなるにかあらむ心のうちにはことにうれしくもおほえす猶</t>
  </si>
  <si>
    <t>ともすれはうちなかめつゝうちのてらつくることをいそかせ給ふ宮のわかきみ</t>
  </si>
  <si>
    <t>のいかになり給日かそへとりてそのもちゐのいそきを心にいれてこものひわりこ</t>
  </si>
  <si>
    <t>なとまてみいれ給つゝよのつねのなへてにはあらすとおほし心さしてちんしたん</t>
  </si>
  <si>
    <t>しろかねこかねなと道ゝのさいくともいとおほくめしさふらはせ給へは</t>
  </si>
  <si>
    <t>われをとらしとさまさまのことゝもをしいつめり身つからもれいの宮のおはしまさ</t>
  </si>
  <si>
    <t>ぬひまにおはしたり心のなしにやあらむいますこしをもをもしくやむことなけなる</t>
  </si>
  <si>
    <t>けしきさへそひにけりとみゆいまはさりともむつかしかりしすゝろ事</t>
  </si>
  <si>
    <t>なとはまきれ給にたらんと思に心やすくてたいめんし給へりされとありしなから</t>
  </si>
  <si>
    <t>のけしきにまつなみたくみて心にもあらぬましらひいと思ひのほかなるもの</t>
  </si>
  <si>
    <t>にこそとよを思給へみたるゝ事なんまさりにたるとあいたちなくそうれへ給いと</t>
  </si>
  <si>
    <t>あさましき御ことかな人もこそをのつからほのかにもゝりきゝ侍れなとはの給へ</t>
  </si>
  <si>
    <t>とかはかりめてたけなる事ともにもなくさますわすれかたく思ひ給覽心ふかさ</t>
  </si>
  <si>
    <t>よとあはれに思きこえ給にをろかにもあらす思しられ給おはせましかはと</t>
  </si>
  <si>
    <t>くちおしくおもひいてきこえ給へとそれもわかありさまのやうにうらやみなく</t>
  </si>
  <si>
    <t>身をうらむへかりけるかしなに事も數ならてはよの人めかしき事もあるましかり</t>
  </si>
  <si>
    <t>けりとおほゆるにそいとゝかのうちとけはてゝやみなんと思給へりし心おきて</t>
  </si>
  <si>
    <t>は猶いとをもをもしく思出られ給わか君をせちにゆかしかりきこえ給へは</t>
  </si>
  <si>
    <t>はつかしけれとなにかはへたてかほにもあらむわりなき事ひとつにつけてうらみ</t>
  </si>
  <si>
    <t>らるゝよりほかにはいかてこの人の御心にたかはしと思へは身つからはともかくも</t>
  </si>
  <si>
    <t>いらへきこえたまはてめのとしてさしいてさせ給へりさらなる事なれは</t>
  </si>
  <si>
    <t>https://www.dl.ndl.go.jp/api/iiif/3437690/canvas/57</t>
  </si>
  <si>
    <t>http://da.dl.itc.u-tokyo.ac.jp/mirador/?params=[{%22manifest%22:%22https://www.dl.ndl.go.jp/api/iiif/3437690/manifest.json%22,%22canvas%22:%22https://www.dl.ndl.go.jp/api/iiif/3437690/canvas/57%22}]</t>
  </si>
  <si>
    <t>にくけならんやはゆゝしきまてしろくうつくしくてたかやかにものかたりしうちわらひ</t>
  </si>
  <si>
    <t>なとし給かほをみるにわかものにてみまほしくうらやましきもよの思はなれかたく</t>
  </si>
  <si>
    <t>なりぬるにやあらむされといふかひなくなり給にし人のよのつね</t>
  </si>
  <si>
    <t>のありさまにてかやうならむ人をもとゝめをき給へらましかはとのみおほえて</t>
  </si>
  <si>
    <t>この比おもたゝしけなる御あたりにいつしかなとは思よられぬこそあまりすへなき</t>
  </si>
  <si>
    <t>君の御心なめれかくめゝしくねちけてまねひなすこそいとおしけれしかわろひ</t>
  </si>
  <si>
    <t>かたほならん人をみかとのとりわきせちにちかつけてむつひ給へきにもあら</t>
  </si>
  <si>
    <t>し物をまことしきかたさまの御心をきてなとこそはめやすくものし給けめと</t>
  </si>
  <si>
    <t>そをしはかるへきけにいとかくをさなき程をみせ給へるもあはれなれはれいより</t>
  </si>
  <si>
    <t>はものかたりなとこまやかにきこえ給ふ程にくれぬれは心やすくよをたにふかす</t>
  </si>
  <si>
    <t>ましきをくるしうおほゆれはなけくなけくいて給ぬおかしの人の御にほひや</t>
  </si>
  <si>
    <t>おりつれはとかやいふやうにうくひすも尋ねきぬへかめりなとわつらはしかる</t>
  </si>
  <si>
    <t>わかき人もありなつにならは三条の宮ふたかるかたになりぬへしとさためて四月ついたちころ</t>
  </si>
  <si>
    <t>せちふんとかいふ事またしきさきにわたしたてまつり給あすと</t>
  </si>
  <si>
    <t>ての日ふちつほにうへわたらせ給てふちの花のえんせさせ給ふみなみのひさし</t>
  </si>
  <si>
    <t>のみすあけていしたてたりおほやけわさにてあるしの宮のつかうまつり給には</t>
  </si>
  <si>
    <t>あらすかんたちめてん上人のきやうなとくらつかさよりつかうまつれりみきのおとゝ</t>
  </si>
  <si>
    <t>あせちの大納言とう中納言左兵衞のかみゝこたちは三宮ひたちの宮なと</t>
  </si>
  <si>
    <t>さふらひ給みなみの庭のふちの花のもとに殿上人のさはしたりこうらう殿のひんかし</t>
  </si>
  <si>
    <t>にかくその人ゝめしてくれ行程にそうてうにふきてうへの御あそひに</t>
  </si>
  <si>
    <t>宮の御方より御ことゝも笛なといたさせ給へはおとゝをはしめたてまつりておまへ</t>
  </si>
  <si>
    <t>にとりつゝまいり給故六条の院の御てつからかき給て入道の宮にたてまつら</t>
  </si>
  <si>
    <t>せ給いしきんのふ二卷こえふの枝につけたるをおとゝとり給てそうし給つきつきに</t>
  </si>
  <si>
    <t>さうの御ことひわ和こんなとすさくゐんのものともなりけり笛はかのゆめ</t>
  </si>
  <si>
    <t>につたへしいにしへのかたみのを又なきものゝ音なりとめてさせ給けれはこの</t>
  </si>
  <si>
    <t>おりのきよらより又はいつかはゝえはえしきついてのあらむとおほしてとうて</t>
  </si>
  <si>
    <t>給へるなめりおとゝわこん三宮ひわなとゝりとりに給大将の御ふえはけふそ</t>
  </si>
  <si>
    <t>よになきねのかきりは吹たて給ける殿上人のなかにもしやうかにつきなからぬ</t>
  </si>
  <si>
    <t>https://www.dl.ndl.go.jp/api/iiif/3437690/canvas/58</t>
  </si>
  <si>
    <t>http://da.dl.itc.u-tokyo.ac.jp/mirador/?params=[{%22manifest%22:%22https://www.dl.ndl.go.jp/api/iiif/3437690/manifest.json%22,%22canvas%22:%22https://www.dl.ndl.go.jp/api/iiif/3437690/canvas/58%22}]</t>
  </si>
  <si>
    <t>ともはめしいてゝおもしろくあそふ宮の御方よりふすくまいらせ給へりちんの</t>
  </si>
  <si>
    <t>をしきよつしたんのたかつきふちのむらこのうちしきにおりえたぬひたりしろかね</t>
  </si>
  <si>
    <t>のやうきるりの御さかつきへいしはこんるり也兵衞のかみ御まかなひつかうまつり</t>
  </si>
  <si>
    <t>給御さかつきまいり給におとゝしきりてはひんなかるへし宮たちの御中</t>
  </si>
  <si>
    <t>にはわたさるへきもおはせねは大将にゆつりきこえ給をはゝかり申給へと御氣色</t>
  </si>
  <si>
    <t>もいかゝありけん御さか月さゝけてをしとの給へるこはつかひもてなしさへ</t>
  </si>
  <si>
    <t>れいのおほやけことなれと人に似すみゆるもけふはいとゝみなしさへそふに</t>
  </si>
  <si>
    <t>やあらむさしかへし給はりておりてふたうし給へる程いとたくひなし上らうの</t>
  </si>
  <si>
    <t>みこたち大臣なとの給はり給たにめてたきことなるをこれはまして御むこにて</t>
  </si>
  <si>
    <t>もてはやされたてまつり給へる御おほえをろかならすめつらしきにかきりあれ</t>
  </si>
  <si>
    <t>はくたりたるさにかへりつき給へる程心くるしきまてそみえけるあせちの大納言</t>
  </si>
  <si>
    <t>は我こそかゝるめもみんと思しかねたのわさやと思給へりこの宮の御はゝ女御</t>
  </si>
  <si>
    <t>をそむかし心かけきこえ給へりけるをまいり給てのちも猶思はなれぬさまに</t>
  </si>
  <si>
    <t>きこえかよひ給てはては宮を得たてまつらむの心つきたりけれは御うしろみのそむ</t>
  </si>
  <si>
    <t>けしきもゝらし申けれときこしめしたにつたへすなりにけれはいと心やまし</t>
  </si>
  <si>
    <t>と思て人からはけに契ことなめれとなそ時のみかとのことことしきまてむこ</t>
  </si>
  <si>
    <t>かしつき給へきまたあらしかしこゝのへのうちにおはしますとのちかき程にて</t>
  </si>
  <si>
    <t>たゝ人のうちとけとふらひてはてはえんやなにやともてさはかるゝことはなと</t>
  </si>
  <si>
    <t>いみしくそしりつふやき申給けれとさすかゆかしけれはまいりて心のうちにそ</t>
  </si>
  <si>
    <t>はらたちゐ給へりけるしそくさしてうたともたてまつるふんたいのもとにより</t>
  </si>
  <si>
    <t>つゝをく程のけしきはをのをのしたりかほなりけれとれいのいかにあやしけに</t>
  </si>
  <si>
    <t>ふるめきたりけんと思やれはあなかちにみなもたつねかゝすかみのまちも上らう</t>
  </si>
  <si>
    <t>とて御くちつきともはことなることみえさめれとしるしはかりとてひとつふたつ</t>
  </si>
  <si>
    <t>そとひきゝたりしこれは大将のきみのおりて御かさしおりてまいり給へり</t>
  </si>
  <si>
    <t>けるとか</t>
  </si>
  <si>
    <t>すへらきのかさしにおると藤のはなをよはぬえたに袖かけてけりうけはり</t>
  </si>
  <si>
    <t>たるそにくきや</t>
  </si>
  <si>
    <t>よろつよをかけてにほはん花なれはけふをもあかぬ色とこそみれ</t>
  </si>
  <si>
    <t>https://www.dl.ndl.go.jp/api/iiif/3437690/canvas/59</t>
  </si>
  <si>
    <t>http://da.dl.itc.u-tokyo.ac.jp/mirador/?params=[{%22manifest%22:%22https://www.dl.ndl.go.jp/api/iiif/3437690/manifest.json%22,%22canvas%22:%22https://www.dl.ndl.go.jp/api/iiif/3437690/canvas/59%22}]</t>
  </si>
  <si>
    <t>きみかためおれるかさしはむらさきのくもにをとらぬ花のけしきか</t>
  </si>
  <si>
    <t>よのつねの色ともみえす雲ゐまてたちのほりたるふちなみの花これやこの</t>
  </si>
  <si>
    <t>はらたつ大納言のなりけんとみゆれかたへはひかことにもやありけんかやうに</t>
  </si>
  <si>
    <t>ことなるおかしきふしもなくのみそあなりしよふくるまゝに御あそひいとおもしろし</t>
  </si>
  <si>
    <t>大殿のきみあなたうとうたひ給へる聲そかきりなくめてたかりけるあせち</t>
  </si>
  <si>
    <t>もむかしすくれ給へりし御聲のなこりなれはいまもいとものものしくてうちあはせ</t>
  </si>
  <si>
    <t>たまへりみきの大殿の御七らうわらはにてさうのふえふくいとうつくしかり</t>
  </si>
  <si>
    <t>けれは御そたまはすおとゝおりてふたうし給あか月ちかうなりてそかへら</t>
  </si>
  <si>
    <t>せ給けるろくともかんたちめみこたちにはうへより給はす殿上人かくその人ゝ</t>
  </si>
  <si>
    <t>には宮の御かたよりしなしなに給ひけりそのよふさりなん宮まかてさせたてまつり</t>
  </si>
  <si>
    <t>給けるきしきいと心こと也うへの女房さなから御をくりつかうまつら</t>
  </si>
  <si>
    <t>せ給けるひさしの御車にてひさしなきいとけみつこかねつくりむつたゝのひらうけ</t>
  </si>
  <si>
    <t>廿あしろ二わらはしもつかへ八人つゝさふらふに又御むかへのいたし車とも</t>
  </si>
  <si>
    <t>に本所の人ゝのせてなんありける御をくりのかむたちめ殿上人ろくゐなと</t>
  </si>
  <si>
    <t>いふかきりなきゝよらをつくさせ給へりかくて心やすくうちとけてみたてまつり</t>
  </si>
  <si>
    <t>給にいとおかしけにおはすさゝやかにしめやかにてこゝはとみゆる所なくおはすれ</t>
  </si>
  <si>
    <t>はすくせの程くちおしからさりけりと心おこりせらるゝ物からすきにし</t>
  </si>
  <si>
    <t>かたのわすられはこそはあらめ猶まきるゝおりなくものゝみ恋しくおほゆれは</t>
  </si>
  <si>
    <t>このよにてはなくさめかねつへきわさなめり仏になりてこそはあやしくつらかり</t>
  </si>
  <si>
    <t>ける契りの程をなにのむくひとあきらめて思はなれめと思つゝてらのいそき</t>
  </si>
  <si>
    <t>にのみ心をいれ給へりかものまつりなとさはかしき程すくしてはつかあまりの</t>
  </si>
  <si>
    <t>ほとにれいのうちへおはしたりつくらせ給みたうみ給てすへきことゝもをきての給</t>
  </si>
  <si>
    <t>さてれいのくち木のもとをみ給へ過んか猶あはれなれはそなたさまにおはする</t>
  </si>
  <si>
    <t>に女くるまのことことしきさまにはあらぬひとつあらましきあつまおとこ</t>
  </si>
  <si>
    <t>のこしにものおへるあまたくしてしも人も數おほくたのもしけなるけしきにて</t>
  </si>
  <si>
    <t>はしよりいまわたりくるみゆゐ中ひたる物かなとみ給つゝ殿はまついり給て御せんとも</t>
  </si>
  <si>
    <t>はまたゝちさはきたる程にこのくるまもこの宮をさしてくる也けりと</t>
  </si>
  <si>
    <t>みゆみすいしんともゝかやかやといふをせいし給てなに人そとゝはせ給へは聲</t>
  </si>
  <si>
    <t>https://www.dl.ndl.go.jp/api/iiif/3437690/canvas/60</t>
  </si>
  <si>
    <t>http://da.dl.itc.u-tokyo.ac.jp/mirador/?params=[{%22manifest%22:%22https://www.dl.ndl.go.jp/api/iiif/3437690/manifest.json%22,%22canvas%22:%22https://www.dl.ndl.go.jp/api/iiif/3437690/canvas/60%22}]</t>
  </si>
  <si>
    <t>うちゆかみたるものひたちのせんし殿のひめ君のはつせのみてらにもうてゝもとり</t>
  </si>
  <si>
    <t>給へるなりはしめもこゝになんやとり給へ(り)しと申すにおいやきゝし人なゝり</t>
  </si>
  <si>
    <t>とおほしいてゝ人ゝをことかたにかくし給てはや御車いれよこゝに又人やとり</t>
  </si>
  <si>
    <t>給へときたおもてになんといはせ給御ともの人もみなかりきぬすかたにて</t>
  </si>
  <si>
    <t>ことことしからぬすかたともなれと猶けはひやしるからんわつらはしけに思て</t>
  </si>
  <si>
    <t>むまともひきさけなとしつゝかしこまりつゝそおるくるまはいれてらうのにし</t>
  </si>
  <si>
    <t>のつまにそよするこのしん殿はまたあらはにてすたれもかけすおろしこめたる</t>
  </si>
  <si>
    <t>なかのふたまにたてへたてたるさうしのあなよりのそき給御そのなれはぬきをき</t>
  </si>
  <si>
    <t>てなをしさしぬきのかきりをきてそおはするとみにもおりてあまきみにせうそこし</t>
  </si>
  <si>
    <t>てかくやむことなけなる人のおはするをたれそなとあないするなるへし</t>
  </si>
  <si>
    <t>君は車をそれときゝ給つるよりゆめ其人にまろありとの給なとまつくちかため</t>
  </si>
  <si>
    <t>させ給てけれはみなさ心得てはやうおりさせ給へまらうとはものし給へとことかた</t>
  </si>
  <si>
    <t>になんといひいたしたりわかき人のあるまつおりてすたれうちあくめりこせん</t>
  </si>
  <si>
    <t>のさまよりはこのおもとなれてめやすし又をとなひたる人いまひとりおり</t>
  </si>
  <si>
    <t>てはやうといふにあやしくあらはなる心ちこそすれといふ聲ほのかなれとあてやかに</t>
  </si>
  <si>
    <t>きこゆれいの御ことこなたはさきさきもおろしこめてのみこそはゝへれ</t>
  </si>
  <si>
    <t>さては又いつこのあらはなるへきそと心をやりていふつゝましけにおるゝをみれ</t>
  </si>
  <si>
    <t>はまつかしらつきやうたいほそやかにあてなる程はいとよくもの思いてられ</t>
  </si>
  <si>
    <t>ぬへしあふきをつとさしかくしたれはかほはみえぬほと心もとなくてむねうちつふれ</t>
  </si>
  <si>
    <t>つゝみ給車はたかくおるゝ所はくたりたるをこの人ゝはやすらかにおりなし</t>
  </si>
  <si>
    <t>つれといとくるしけにやゝみてひさしくおりてゐさりいるこきうちきに</t>
  </si>
  <si>
    <t>なてしことおほしきほそなかわかなへ色のこうちきゝたり四尺のひやうふをこの</t>
  </si>
  <si>
    <t>さうしにそへてたてたるかゝみよりみゆるあなゝれはのこる所なしこなたを</t>
  </si>
  <si>
    <t>はうしろめたけに思てあなたさまにむきてそゝひふしぬるさもくるしけにおほし</t>
  </si>
  <si>
    <t>たりつるかないつみ川のふなわたりもまことにけふはいとおそろしくこそあり</t>
  </si>
  <si>
    <t>つれこのきさらきにはみつのすくなかりしかはよかりしなりけりいてやありく</t>
  </si>
  <si>
    <t>はあつまちおもへはいつこかおそろしからんなとふたりしてくるしとも思たら</t>
  </si>
  <si>
    <t>すいひゐたるにしうはをともせてひれふしたりかひなをさしいてたるかまろらかに</t>
  </si>
  <si>
    <t>https://www.dl.ndl.go.jp/api/iiif/3437690/canvas/61</t>
  </si>
  <si>
    <t>http://da.dl.itc.u-tokyo.ac.jp/mirador/?params=[{%22manifest%22:%22https://www.dl.ndl.go.jp/api/iiif/3437690/manifest.json%22,%22canvas%22:%22https://www.dl.ndl.go.jp/api/iiif/3437690/canvas/61%22}]</t>
  </si>
  <si>
    <t>おかしけなる程もひたち殿なといふへくはみえすまことにあてなりやうやう</t>
  </si>
  <si>
    <t>こしいたきまてたちすくみ給へと人のけはひせしとて猶うこかてみ給にわかき</t>
  </si>
  <si>
    <t>ひとあなかうはしやいみしきかうの香こそすれあま君のたき給にやあらむ</t>
  </si>
  <si>
    <t>おい人まことにあなめてたのものゝ香や京人は猶いとこそみやひかにいまめかしけれ</t>
  </si>
  <si>
    <t>天下にいみしきことゝおほしたりしかとあつまにてかゝるたきものゝか</t>
  </si>
  <si>
    <t>はえあはせいて給はさりきかしこのあま君はすまゐかくかすかにおはすれとさうそく</t>
  </si>
  <si>
    <t>のあらまほしくにひ色あをいろといへといときよらにそあるやなとほめい</t>
  </si>
  <si>
    <t>たりあなたのすのこよりわらはきて御ゆなとまいらせ給へとておしきともゝ</t>
  </si>
  <si>
    <t>とりつゝきてさしいるくたものとりよせなとしてものけ給はるこれなとおこせ</t>
  </si>
  <si>
    <t>とおきねはふたりしてくりやなとやうのものにやほろほろとくふもきゝしらぬ</t>
  </si>
  <si>
    <t>こゝちにはかたはらいたくてしそき給へと又ゆかしくなりつゝ猶たちよりたちより</t>
  </si>
  <si>
    <t>み給これよりまさるきはの人ゝをきさいの宮をはしめてこゝかしこにかたち</t>
  </si>
  <si>
    <t>よきも心あてなるもこゝらあくまてみあつめ給へとおほろけならてはめも心も</t>
  </si>
  <si>
    <t>とまらすあまり人にもとかるゝまてものし給心ちにたゝいまはなにはかりすくれ</t>
  </si>
  <si>
    <t>てみゆることもなき人なれとかくたちさりかたくあなかちにゆかしきもいと</t>
  </si>
  <si>
    <t>あやしき心なりあま君はこのとのゝ御かたにも御せうそこきこえいたしたりけれ</t>
  </si>
  <si>
    <t>と御心ちなやましとていまの程うちやすませ給へるなりと御ともの人ゝ心しらひ</t>
  </si>
  <si>
    <t>ていひたりけれはこの君を尋まほしけにの給しかはかゝるついてにもの</t>
  </si>
  <si>
    <t>いひふれんとおもほすによりてひくらし給にやと思てかくのそき給覽とはしら</t>
  </si>
  <si>
    <t>すれいのみさうのあつかりとものまいれるわりこやなにやとこなたにもいれたる</t>
  </si>
  <si>
    <t>をあつま人ともにもくはせなとことゝもをこなひをきてうちけさうしてまらうと</t>
  </si>
  <si>
    <t>のかたにきたりほめつるさうそくけにいとかはらかにてみめも猶よしよしゝく</t>
  </si>
  <si>
    <t>きよけにそあるきのふおはしつきなんとまちきこえさせしをなとかけふも</t>
  </si>
  <si>
    <t>日たけてはといふめれはこのおい人いとあやしくゝるしけにのみせさせ給へは</t>
  </si>
  <si>
    <t>昨日はこのいつみ川のわたりにてけさもむこに御心ちためらひてなんといらへ</t>
  </si>
  <si>
    <t>ておこせはいまそおきゐたるあま君をはちらひてそはみたるかたはらめこれより</t>
  </si>
  <si>
    <t>はいとよくみゆまことにいとよしあるまみのほとかんさしのわたりかれをも</t>
  </si>
  <si>
    <t>くはしくつくつくとしもみ給はさりし御かほなれとこれをみるにつけてたゝそれ</t>
  </si>
  <si>
    <t>https://www.dl.ndl.go.jp/api/iiif/3437690/canvas/62</t>
  </si>
  <si>
    <t>http://da.dl.itc.u-tokyo.ac.jp/mirador/?params=[{%22manifest%22:%22https://www.dl.ndl.go.jp/api/iiif/3437690/manifest.json%22,%22canvas%22:%22https://www.dl.ndl.go.jp/api/iiif/3437690/canvas/62%22}]</t>
  </si>
  <si>
    <t>と思ひいてらるゝにれいの涙おちぬあま君のいらへ打する聲けはひ宮の御方</t>
  </si>
  <si>
    <t>にもいとよく似たりときこゆあはれなりける人かなかゝりけるものを今まて尋</t>
  </si>
  <si>
    <t>もしらてすくしけることよこれよりくちおしからんきはのしなゝ覽(覽)ゆかりなと</t>
  </si>
  <si>
    <t>にてたにかはかりかよひきこえたらん人を得てはをろかに思ふましき心ちする</t>
  </si>
  <si>
    <t>にましてこれはしられたてまつらさりけれとまことにこ宮の御こにこそはあり</t>
  </si>
  <si>
    <t>けれとみなし給てはかきりなくあはれにうれしくおほえ給たゝいまもはひより</t>
  </si>
  <si>
    <t>てよの中におはしけるものをといひなくさめまほしほうらいまて尋てかんさし</t>
  </si>
  <si>
    <t>のかきりをつたへてみ給けんみかとは猶いふせかりけんこれはこと人なれとなくさめ所</t>
  </si>
  <si>
    <t>ありぬへきさまなりとおほゆるはこの人に契りのおはしけるにやあら</t>
  </si>
  <si>
    <t>むあま君はものかたりすこしゝてとくいりぬ人のとかめつるかほりをちかくのそき</t>
  </si>
  <si>
    <t>給なめりと心えてけれはうちとけこともかたらはすなりぬるなるへし日くれもていけ</t>
  </si>
  <si>
    <t>は君もやをらいてゝ御そなとき給てそれいめし出るさうしのくちに</t>
  </si>
  <si>
    <t>あま君よひてありさまなとゝひ給おりしもうれしくまてあひたるをいかにそかの</t>
  </si>
  <si>
    <t>聞えしことはとの給へはしかおほせこと侍し後はさるへきついて侍らはと待</t>
  </si>
  <si>
    <t>侍しにこそはすきてこの二月になんはつせまうてのたよりにたいめんして侍し</t>
  </si>
  <si>
    <t>かのはゝ君におほしめしたるさまはほのめかし侍しかはいとかたはらいたくかたしけなき</t>
  </si>
  <si>
    <t>御よそへにこそは侍なれなとなん侍しかとその比ほひはのとやかに</t>
  </si>
  <si>
    <t>もおはしまさすとうけ給はりしおりひんなく思ひ給へつゝみてかくなんともきこえさせ</t>
  </si>
  <si>
    <t>侍らさりしをまたこの月にもまうてゝけふかへり給なめりゆきかへり</t>
  </si>
  <si>
    <t>のなかやとりにはかくむつひらるゝもたゝすきにし御けはひを尋きこゆるゆへ</t>
  </si>
  <si>
    <t>になんはへめるかのはゝ君もさはる事ありてこのたひはひとりものし給めれは</t>
  </si>
  <si>
    <t>かくおはしますともなにかはものし侍らんとてときこゆゐ中ひたる人ともにしのひやつれ</t>
  </si>
  <si>
    <t>たるありきもみえしとてくちかためつれといかゝあらむけすともは</t>
  </si>
  <si>
    <t>かくれあらしかしさていかゝすへきひとりものすらんこそなかなか心やすかなれ</t>
  </si>
  <si>
    <t>かく契ふかくてなんまいりきあひたるとつたへ給へかしとの給へはうちつけに</t>
  </si>
  <si>
    <t>いつの程なる御ちきりにかはとうちわらひてさらはしかつたへ侍らんとている</t>
  </si>
  <si>
    <t>あつまや</t>
  </si>
  <si>
    <t>つくはやまをわけみまほしき御心はありなからは山のしけりまてあなかちに思いら</t>
  </si>
  <si>
    <t>https://www.dl.ndl.go.jp/api/iiif/3437690/canvas/65</t>
  </si>
  <si>
    <t>http://da.dl.itc.u-tokyo.ac.jp/mirador/?params=[{%22manifest%22:%22https://www.dl.ndl.go.jp/api/iiif/3437690/manifest.json%22,%22canvas%22:%22https://www.dl.ndl.go.jp/api/iiif/3437690/canvas/65%22}]</t>
  </si>
  <si>
    <t>むもいと人きゝかろかろしうかたはらいたかるへきほとなれはおほしはゝかり</t>
  </si>
  <si>
    <t>て御せうそこをたにえつたへさせ給はすかのあま君のもとよりそはゝきたのかた</t>
  </si>
  <si>
    <t>にの給しさまなとたひたひほのめかしをこせけれとまめやかに御心とまる</t>
  </si>
  <si>
    <t>へき事とも思はねはたゝさまてもたつねしり給らん事とはかりおかしうおもひ</t>
  </si>
  <si>
    <t>て人の御ほとのたゝ今世にありかたけなるをもかすならましかはなとそよろつ</t>
  </si>
  <si>
    <t>に思けるかみのこともはゝはなくなりにけるなとあまたこのはらにもひめ君</t>
  </si>
  <si>
    <t>とつけてかしつくありまたをさなきなとすきすきに五六人ありけれはさまさまに</t>
  </si>
  <si>
    <t>このあつかひをしつゝこと人とおもひへたてたる心のありけれはつねにいと</t>
  </si>
  <si>
    <t>つらき物にかみをもうらみつゝいかてひきすくれておもたゝしきほとにしなし</t>
  </si>
  <si>
    <t>てもみえにしかなと明暮このはゝ君はおもひあつかひけるさまかたちのなのめに</t>
  </si>
  <si>
    <t>とりませてもありぬへくはいとかうしもなにかはくるしきまてもゝてなやま</t>
  </si>
  <si>
    <t>しおなしことおもはせてもありぬへきよをものにもましらすあはれにかたしけなく</t>
  </si>
  <si>
    <t>おひいて給へはあたらしく心くるしきものに思へりむすめおほかりときゝ</t>
  </si>
  <si>
    <t>てなまきむたちめく人々もをとなひいふいとあまたありけりはしめのはらの二三人</t>
  </si>
  <si>
    <t>https://www.dl.ndl.go.jp/api/iiif/3437690/canvas/66</t>
  </si>
  <si>
    <t>http://da.dl.itc.u-tokyo.ac.jp/mirador/?params=[{%22manifest%22:%22https://www.dl.ndl.go.jp/api/iiif/3437690/manifest.json%22,%22canvas%22:%22https://www.dl.ndl.go.jp/api/iiif/3437690/canvas/66%22}]</t>
  </si>
  <si>
    <t>はみなさまさまにくはりてをとなひさせたり今はわかひめ君をおもふやうに</t>
  </si>
  <si>
    <t>てみたてまつらはやとあけくれまもりてなてかしつく事かきりなしかみもいやしき</t>
  </si>
  <si>
    <t>人にはあらさりけりかむたちめのすちにてなからひも物きたなき人なら</t>
  </si>
  <si>
    <t>すとくいかめしうなとあれはほとほとにつけては思ひあかりていゑのうちもきらきらしく</t>
  </si>
  <si>
    <t>ものきよけにすみなし事このみしたるほとよりはあやしうあらゝかに</t>
  </si>
  <si>
    <t>ゐ中ひたる心そつきたりけるわかうよりさるあつま方のはるかなるせかいに</t>
  </si>
  <si>
    <t>うつもれて年へけれはにやこゑなとほとほとうちゆかみぬへく物うちいふすこし</t>
  </si>
  <si>
    <t>たみたるやうにてかうけのあたりおそろしくわつらはしき物にはゝかりおち</t>
  </si>
  <si>
    <t>すへていとまたくすきまなき心もありおかしきさまにことふえのみちはとをう</t>
  </si>
  <si>
    <t>ゆみをなんいとよくひけるなをなをしきあたりともいはすいきおひにひかされ</t>
  </si>
  <si>
    <t>てよきわか人ともさうそくありさまはえならすとゝのへつゝこしおれたるうた</t>
  </si>
  <si>
    <t>あはせ物かたりかうしんをしまはゆくみくるしくあそひかちにこのめるをこの</t>
  </si>
  <si>
    <t>けさうのきむたちらうらうしくこそあるへけれかたちなんいみしかなるなとおかしき</t>
  </si>
  <si>
    <t>方にいひなして心をつくしあへる中に左近の少将とてとし廿二三はかり</t>
  </si>
  <si>
    <t>の程にて心はせしめやかにさえありといふかたは人にゆるされたれときらきらしう</t>
  </si>
  <si>
    <t>いまめいてなとはえあらぬにやかよひし所なともたえていとねんころにいひわたり</t>
  </si>
  <si>
    <t>けりこのはゝ君あまたかゝる事いふ人々のなかにこのきみは人からも</t>
  </si>
  <si>
    <t>めやすかなり心さたまりても物おもひしりぬへかなるを人もあてなりやこれより</t>
  </si>
  <si>
    <t>まさりてことことしきゝはの人はたかゝるあたりをさいへとたつねよらしと</t>
  </si>
  <si>
    <t>思てこの御方にとりつきてさるへきおりおりはおかしきさまに返事なとせさせ</t>
  </si>
  <si>
    <t>たてまつる心ひとつに思まうくかみこそをろかに思なすとも我はいのちをゆつり</t>
  </si>
  <si>
    <t>てかしつきてさまかたちのめてたきをみつきなはさりともをろかになとはよも</t>
  </si>
  <si>
    <t>思ふ人あらしと思たち八月はかりとちきりてゝうとをまうけはかなきあそひもの</t>
  </si>
  <si>
    <t>をせさせてもさまことにやうおかしうまきゑらてんのこまやかなる心はへ</t>
  </si>
  <si>
    <t>まさりてみゆる物をはこの御方にとゝりかくしておとりのをこれなむよきとて</t>
  </si>
  <si>
    <t>みすれはかみはよくしもみしらすそこはかとない物ともの人のてうとゝいふかきり</t>
  </si>
  <si>
    <t>はたゝとりあつめてならへすへつゝめをはつかにさし出るはかりにてこと</t>
  </si>
  <si>
    <t>ひわのしとてないけうはうのわたりよりむかへとりつゝならはすてひとつひきとれ</t>
  </si>
  <si>
    <t>https://www.dl.ndl.go.jp/api/iiif/3437690/canvas/67</t>
  </si>
  <si>
    <t>http://da.dl.itc.u-tokyo.ac.jp/mirador/?params=[{%22manifest%22:%22https://www.dl.ndl.go.jp/api/iiif/3437690/manifest.json%22,%22canvas%22:%22https://www.dl.ndl.go.jp/api/iiif/3437690/canvas/67%22}]</t>
  </si>
  <si>
    <t>はしをたちゐおかみてよろこひろくをとらする事うつむはかりにてもてさはく</t>
  </si>
  <si>
    <t>はやりかなるこくものなとをしへてしとおかしき夕くれなとにひきあはせ</t>
  </si>
  <si>
    <t>てあそふ時は涙もつゝますおこかましきまてさすかに物めてしたりかゝる事とも</t>
  </si>
  <si>
    <t>をはゝ君はすこし物のゆへしりていとみくるしとおもへはことにあへしらは</t>
  </si>
  <si>
    <t>ぬをあこをはおもひおとし給へりとつねにうらみけりかくてこの少将ちきりし</t>
  </si>
  <si>
    <t>ほとをまちつけておなしくはとくとせめけれはわか心ひとつにかうおもひいそく</t>
  </si>
  <si>
    <t>もいとつゝましう人の心のしりかたさを思てはしめよりつたへそめける人の</t>
  </si>
  <si>
    <t>きたるにちかうよひよせてかたらふよろつおほく思はゝかる事のおほかるを月ころ</t>
  </si>
  <si>
    <t>かうの給てほとへぬるをなみなみの人にもゝのし給はねはかたしけなう心くるしう</t>
  </si>
  <si>
    <t>てかう思たちにたるをおやなと物し給はぬ人なれは心ひとつなるやうに</t>
  </si>
  <si>
    <t>てかたはらいたうゝちあはぬさまにみえたてまつる事もやとかねてなんおもふ</t>
  </si>
  <si>
    <t>わかき人々あまた侍れと思ふ人くしたるはをのつからとおもひゆつられてこの</t>
  </si>
  <si>
    <t>君の御事をのみなむはかなき世の中をみるにもうしろめたくいみしきを物おもひしり</t>
  </si>
  <si>
    <t>ぬへき御心さまときゝてかうよろつのつゝましさをわすれぬへかめる</t>
  </si>
  <si>
    <t>をしもゝし思はすなる御心はえもみえは人わらへにかなしうなんといひけるを</t>
  </si>
  <si>
    <t>少将の君にまうてゝしかしかなんと申けるにけしきあしくなりぬはしめよりさらに</t>
  </si>
  <si>
    <t>かみのみむすめにあらすといふ事をなむきかさりつるおなしことなれと人きゝ</t>
  </si>
  <si>
    <t>もけおとりたる心ちしていていりせむにもよからすなん有へきようもあないせ</t>
  </si>
  <si>
    <t>てうかひたることをつたへけるとの給ふにいとおしくなりてくはしくもしり</t>
  </si>
  <si>
    <t>給へす女とものしるたよりにておほせことをつたへはしめ侍しになかにかしつく</t>
  </si>
  <si>
    <t>むすめとのみきゝ侍れはかみのにこそはとこそ思給へつれこと人のこもたまへ</t>
  </si>
  <si>
    <t>らむともとひきゝ侍らさりつる也かたち心もすくれてものし給事はゝうへ</t>
  </si>
  <si>
    <t>のかなしうし給ておもたゝしうけたかきことをせんとあかめかしつかるときゝ</t>
  </si>
  <si>
    <t>侍しかはいかてかのへんの事つたへつへからん人もかなとの給はせしかはさる</t>
  </si>
  <si>
    <t>たよりしり給へりとゝり申しなりさらにうかひたるつみ侍ましきことなりとはらあしく</t>
  </si>
  <si>
    <t>こと葉おほかる物にて申すに君いとあてやかならぬさまにてかやうの</t>
  </si>
  <si>
    <t>あたりにいきかよはむ人のおさおさゆるさぬ事なれといまやうの事にてとかある</t>
  </si>
  <si>
    <t>ましうもてあかめてうしろみたつにつみかくしてなむあるたくひもあめるを</t>
  </si>
  <si>
    <t>https://www.dl.ndl.go.jp/api/iiif/3437690/canvas/68</t>
  </si>
  <si>
    <t>http://da.dl.itc.u-tokyo.ac.jp/mirador/?params=[{%22manifest%22:%22https://www.dl.ndl.go.jp/api/iiif/3437690/manifest.json%22,%22canvas%22:%22https://www.dl.ndl.go.jp/api/iiif/3437690/canvas/68%22}]</t>
  </si>
  <si>
    <t>おなしことゝうちうちには思ふともよそのおほえなむへつらひて人いひなすへき</t>
  </si>
  <si>
    <t>源少納言さぬきのかみなとのうけはりたるけしきにていていらむにかみにも</t>
  </si>
  <si>
    <t>おさおさうけられぬさまにてましらはんなむいと人けなかるへきとの給この人</t>
  </si>
  <si>
    <t>ついそうあるうたてある人の心にてこれをいとくちおしうこなたかなたにおもひ</t>
  </si>
  <si>
    <t>けれはまことにかみのむすめとおほさはまたわかうなとおはすともしかつたへ</t>
  </si>
  <si>
    <t>侍らんかしなかにあたるなんひめ君とてかみいとかなしうしたまふなるときこゆ</t>
  </si>
  <si>
    <t>いさやはしめよりしかいひよれることをゝきて又いはんこそうたてあれされと</t>
  </si>
  <si>
    <t>我(か)ほいはかのかむのぬしの人からもゝのものしくおとなしき人なれはうしろみ</t>
  </si>
  <si>
    <t>にもせまほしうみる所ありて思はしめしことなりもはらかほかたちのすくれ</t>
  </si>
  <si>
    <t>たらん女のねかひもなしゝなあてにえむならん女をねかはゝやすくえつへし</t>
  </si>
  <si>
    <t>されとさひしう事うちあはぬみやひこのめる人のはてはてはものきよくもなく</t>
  </si>
  <si>
    <t>人にも人ともおほえたらぬをみれはすこし人にそしらるともなたらかにて世の中</t>
  </si>
  <si>
    <t>をすくさむことをねかふなりかみにかくなんとかたらひてさもとゆるすけしき</t>
  </si>
  <si>
    <t>あらはなにかはさもとの給この人はいもうとのこのにしの御方にあるたより</t>
  </si>
  <si>
    <t>にかゝる御ふみなともとりつたへはしめけれとかみにはくはしくもみえしられ</t>
  </si>
  <si>
    <t>ぬものなりけりたゝいきにかみのゐたりけるまへにいきてとり申へきことあり</t>
  </si>
  <si>
    <t>てなといはすかみ此わたりに時々出いりはすときけとまへにはよひいてぬ人の</t>
  </si>
  <si>
    <t>なにこといひにかあらんとなまあらあらしきけしきなれと左近の少将とのゝ御せうそこ</t>
  </si>
  <si>
    <t>にてなむさふらふといはせたれはあひたりかたらひかたけなるかほし</t>
  </si>
  <si>
    <t>てちかうゐよりて月ころうちの御方にせうそこきこえさせ給を御ゆるしありて</t>
  </si>
  <si>
    <t>この月のほとにとちきりきこえさせ給事侍を日をはからひていつしかとおほす</t>
  </si>
  <si>
    <t>ほとにある人の申けるやうまことに北のかたの御はからひにものし給へとかむのとの</t>
  </si>
  <si>
    <t>の御むすめにはおはせすきむたちのおはしかよはむに世のきこえなんへつらひ</t>
  </si>
  <si>
    <t>たるやうならむすらうの御むこになり給かやうのきみたちはたゝわたくしの君</t>
  </si>
  <si>
    <t>のことく思かしつきたてまつりてにさゝけたること思ひあつかひうしろみ</t>
  </si>
  <si>
    <t>たてまつるにかゝりてなむさるふるまひし給人々ものし給めるをさすかにその</t>
  </si>
  <si>
    <t>御ねかひはあなかちなるやうにておさおさうけられ給はてけおとりておはしかよは</t>
  </si>
  <si>
    <t>ん事ひんなかりぬへきよしをなむせちにそしり申す人々あまた侍なれは</t>
  </si>
  <si>
    <t>https://www.dl.ndl.go.jp/api/iiif/3437690/canvas/69</t>
  </si>
  <si>
    <t>http://da.dl.itc.u-tokyo.ac.jp/mirador/?params=[{%22manifest%22:%22https://www.dl.ndl.go.jp/api/iiif/3437690/manifest.json%22,%22canvas%22:%22https://www.dl.ndl.go.jp/api/iiif/3437690/canvas/69%22}]</t>
  </si>
  <si>
    <t>たゝ今おほしわつらひてなむはしめよりたゝきらきらしう人のうしろみとたのみ</t>
  </si>
  <si>
    <t>きこえんにたへ給へる御おほえをえらひ申てきこえはしめ申し也さらにこと人</t>
  </si>
  <si>
    <t>ものし給らんといふ事しらさりけれはもとの心さしのまゝにまたをさなきもの</t>
  </si>
  <si>
    <t>あまたおはすなるをゆるい給はゝいとゝうれしくなむ御けしきみてまうてこ</t>
  </si>
  <si>
    <t>とおほせられつれはといふにかみさらにかゝる御せうそこ侍よしくはしくうけ給はら</t>
  </si>
  <si>
    <t>すまことにおなしことに思ふ給へき人なれとよからぬわらはへあまた侍</t>
  </si>
  <si>
    <t>てはかはかしからぬ身にさまさま思給へあつかふほとにはゝなるものもこれを</t>
  </si>
  <si>
    <t>こと人と思わけたることゝくねりいふこと侍てともかくもくちいれさせぬ人の</t>
  </si>
  <si>
    <t>事に侍れはほのかにしかなむおほせらるゝこと侍とはきゝ侍しかとなにかしを</t>
  </si>
  <si>
    <t>とり所におほしける御心はしり侍らさりけりさるはいとうれしく思給へらるゝ</t>
  </si>
  <si>
    <t>御ことにこそ侍なれいとらうたしとおもふめのわらはゝあまたの中にこれをなん</t>
  </si>
  <si>
    <t>いのちにもかへむと思侍るの給ふ人々あれと今の世の人のみ心さためなくきこえ</t>
  </si>
  <si>
    <t>侍に中ゝむねいたきめをやみむのはゝかりに思ひさたむる事もなくてなん</t>
  </si>
  <si>
    <t>いかてうしろやすくもみ給へをかんと明暮かなしくおもふ給るを少将殿にをき</t>
  </si>
  <si>
    <t>たてまつりてはこ大将殿にもわかくよりまいりつかうまつりきいゑのこにて</t>
  </si>
  <si>
    <t>みたてまつりしにいと經さくにつかふまつらまほしと心つきておもひきこえしか</t>
  </si>
  <si>
    <t>とはるかなる所にうちつゝきてすくし侍としころの程にうゐうゐしくおほえ</t>
  </si>
  <si>
    <t>侍てなんまいりもつかまつらぬをかゝる御心さしの侍けるを返々おほせのこと</t>
  </si>
  <si>
    <t>たてまつらむはやすき事なれと月ころの御心たかへたるやうにこの人思給へん</t>
  </si>
  <si>
    <t>ことをなんおもふ給へはゝかり侍といとこまやかにいふよろしけなめりとうれしく</t>
  </si>
  <si>
    <t>思ふなにかとおほしはゝかるへきことにも侍らすかの御心さしはたゝひと所</t>
  </si>
  <si>
    <t>の御ゆるし侍らむをねかひおほしていはけなくとしたらぬほとにおはすとも</t>
  </si>
  <si>
    <t>しんしちのやむことなく思ひをきて給へらんをこそほいかなふにはせめもはら</t>
  </si>
  <si>
    <t>さやうのほとりはみたらむふるまひすへきにもあらすとなむの給つる人からは</t>
  </si>
  <si>
    <t>いとやむことなくおほえ心にくゝおはする君なりけりわかき君たちとてすきすきしく</t>
  </si>
  <si>
    <t>あてひてもおはしまさす世のありさまもいとよくしり給へり兩し給所々</t>
  </si>
  <si>
    <t>もいとおほく侍りまたころの御とくなきやうなれとをのつからやむことなき</t>
  </si>
  <si>
    <t>人の御けはひのありけなるやうなを人のかきりなきとみといふめるいきおひに</t>
  </si>
  <si>
    <t>https://www.dl.ndl.go.jp/api/iiif/3437690/canvas/70</t>
  </si>
  <si>
    <t>http://da.dl.itc.u-tokyo.ac.jp/mirador/?params=[{%22manifest%22:%22https://www.dl.ndl.go.jp/api/iiif/3437690/manifest.json%22,%22canvas%22:%22https://www.dl.ndl.go.jp/api/iiif/3437690/canvas/70%22}]</t>
  </si>
  <si>
    <t>はまさり給へりらい年四位になり給なむこたみのとうはうたかひなくみかとの</t>
  </si>
  <si>
    <t>御くちつからこて給へるなりよろつの事たらひてめやすき朝臣のめをなんさため</t>
  </si>
  <si>
    <t>さなるはやさるへき人えりてうしろみをまうけよかんたちめにはわれしあれ</t>
  </si>
  <si>
    <t>はけふあすといふはかりになしあけてんとこそおほせらるなれなにこともたゝ</t>
  </si>
  <si>
    <t>この君そみかとにもしたしくつかふまつり給なる御心はたいみしうかうさくに</t>
  </si>
  <si>
    <t>おもおもしくなんおはしますめるあたら人の御むこをかうきゝ給ほとにおもほしたち</t>
  </si>
  <si>
    <t>なむこそよからめかの殿にはわれもわれもむこにとりたてまつらんと所々</t>
  </si>
  <si>
    <t>に侍なれはこゝにしふしふなる御けはひあらはほかさまにもおほしなりな</t>
  </si>
  <si>
    <t>んこれたゝうしろやすきことをとり申すなりといとおほくよけにいひつゝくる</t>
  </si>
  <si>
    <t>にいとあさましくひなひたるかみにてうちえみつゝきゝゐたりこのころの御とく</t>
  </si>
  <si>
    <t>なとの心もとなからむことはなの給そなにかしいのち侍らむほとはいたゝき</t>
  </si>
  <si>
    <t>にさゝけたてまつりてん心もとなく何をあかぬとかおほすへきたとひあへすして</t>
  </si>
  <si>
    <t>つかうまつりさしつとものこりのたから物兩し侍所々ひとつにてもまたとりあらそふ</t>
  </si>
  <si>
    <t>へき人なしこともおほく侍れとこれはさまことに思そめたる物に侍り</t>
  </si>
  <si>
    <t>たゝま心におほし返みさせ給はゝ大臣のくらゐをもとめむとおほしねかひて世になき</t>
  </si>
  <si>
    <t>たから物をもつくさむとし給はんになき物侍ましたうしのみかとしかめくみ</t>
  </si>
  <si>
    <t>申給なれは御うしろみは心もとなかるましこれかの御ためにもなにかしか</t>
  </si>
  <si>
    <t>めのわらはのためにもさいはひとあるへき事にやともしらすとよろしけにいふ</t>
  </si>
  <si>
    <t>時にいとうれしくなりていもうとにもかゝる事ありともかたらすあなたにもよりつか</t>
  </si>
  <si>
    <t>てかみのいひつることをいともいともよけにめてたしと思てきこゆれは君</t>
  </si>
  <si>
    <t>すこしひなひてそあるとはきゝ給へとにくからすうちゑみてきゝゐ給へり大臣</t>
  </si>
  <si>
    <t>にならむそくらうをとらんなとそあまりおとろおとろしきことゝみゝとゝまりける</t>
  </si>
  <si>
    <t>さてかの北の方にはかくとものしつや心さしことに思はしめ給らんにひきたかへ</t>
  </si>
  <si>
    <t>たらむひかひかしくねちけたるやうにとりなす人もあらんいさやとおほしたゆたひ</t>
  </si>
  <si>
    <t>たるをなにか北の方もかの姫君をはいとやむことなき物に思ひかしつき</t>
  </si>
  <si>
    <t>たてまつり給なりけりたゝなかのこのかみにてとしもおとなひ給を心くるしき</t>
  </si>
  <si>
    <t>ことに思てそなたにとおもむけて申されけるなりけりときこゆ月ころはまたなく</t>
  </si>
  <si>
    <t>よのつねならすかしつくといひつるものゝうちつけにかくいふもいかなら</t>
  </si>
  <si>
    <t>https://www.dl.ndl.go.jp/api/iiif/3437690/canvas/71</t>
  </si>
  <si>
    <t>http://da.dl.itc.u-tokyo.ac.jp/mirador/?params=[{%22manifest%22:%22https://www.dl.ndl.go.jp/api/iiif/3437690/manifest.json%22,%22canvas%22:%22https://www.dl.ndl.go.jp/api/iiif/3437690/canvas/71%22}]</t>
  </si>
  <si>
    <t>むと思へとも猶ひとわたりはつらしと思はれ人にはすこしそしらるともなからへ</t>
  </si>
  <si>
    <t>てたのもしき事をこそといとまたくかしこき君にて思とりてけれは日をたに</t>
  </si>
  <si>
    <t>とりかへてちきりし暮にそおはしはしめける北の方は人しれすいそきたちて人々</t>
  </si>
  <si>
    <t>のさうそくせさせしつらひなとよしよしゝうし給御かたをもかしらあらはせ</t>
  </si>
  <si>
    <t>とりつくろひてみるに少将なといふ程の人にみせんもおしくあたらしきさまを</t>
  </si>
  <si>
    <t>あはれやおやにしられたてまつりておいたち給はましかはおはせすなりにたれ</t>
  </si>
  <si>
    <t>とも大将殿のゝ給ふらんさまにおほけなくともなとかは思たゝさらましされと</t>
  </si>
  <si>
    <t>うちうちにこそかくおもへほかのをときゝはかみのことも思ひわかす又しちを</t>
  </si>
  <si>
    <t>たつねしらむ人も中ゝおとしめ思ひぬへきこそかなしけれなと思つゝくいかゝ</t>
  </si>
  <si>
    <t>はせむさかりすき給はんもあいなしいやしからすめやすきほとの人のかくねんころに</t>
  </si>
  <si>
    <t>の給めるをなと心ひとつに思ひさたむるも中たちのかくことよくいみしき</t>
  </si>
  <si>
    <t>に女はましてすかされたるにやあらんあすあさてとおもへは心あはたゝしく</t>
  </si>
  <si>
    <t>いそかしきにこなたにも心のとかにゐられたらすそゝめきありくにかみとより</t>
  </si>
  <si>
    <t>いりきてなかなかとゝとこほる所もなくいひつゝけて我を思へたてゝあこの</t>
  </si>
  <si>
    <t>御けさう人をうはゝむとし給けるおほけなく心をさなきことめてたからむ御むすめ</t>
  </si>
  <si>
    <t>をはようせさせ給君たちあらしいやしくことやうならむなにかしらか女こ</t>
  </si>
  <si>
    <t>をそいやしうもたつねの給めれかしこく思ひくはたてられけれともはらほいなし</t>
  </si>
  <si>
    <t>とてほかさまへおもひなり給へかなれはおなしくはと思てなんさらは御心と</t>
  </si>
  <si>
    <t>ゆるし申つるなとあやしくあふなく人の思はむ所もしらぬ人にていひちらしゐ</t>
  </si>
  <si>
    <t>たり北の方あきれて物もいはれてとはかり思ふに心うさをかきつらね涙もおち</t>
  </si>
  <si>
    <t>ぬはかりおもひつゝけられてやをらたちぬこなたにわたりてみるにいとらうたけに</t>
  </si>
  <si>
    <t>ゐ給へるにさりとも人にはをとり給はしとは思ひなくさむめのとゝふたり</t>
  </si>
  <si>
    <t>心うきものは人の心也けりをのれはおなしこと思あつかふとも此君のゆかりと</t>
  </si>
  <si>
    <t>思はむ人のためにはいのちをもゆつりつへくこそおもへおやなしときゝあなつり</t>
  </si>
  <si>
    <t>てまたをさなくなりあはぬ人をさしこえてかくはいひなるへしやかく心うく</t>
  </si>
  <si>
    <t>ちかきあたりにみしきかしと思ひぬれとかみのかくおもたゝしきことにおもひ</t>
  </si>
  <si>
    <t>てうけとりさはくめれはあひあひにたる世の人のありさまをすへてかゝる事に</t>
  </si>
  <si>
    <t>くちいれしとおもふいかてこゝならぬ所にしはしありにしかなとうちなけきつゝ</t>
  </si>
  <si>
    <t>https://www.dl.ndl.go.jp/api/iiif/3437690/canvas/72</t>
  </si>
  <si>
    <t>http://da.dl.itc.u-tokyo.ac.jp/mirador/?params=[{%22manifest%22:%22https://www.dl.ndl.go.jp/api/iiif/3437690/manifest.json%22,%22canvas%22:%22https://www.dl.ndl.go.jp/api/iiif/3437690/canvas/72%22}]</t>
  </si>
  <si>
    <t>いふめのともいとはらたゝしく我(か)君をかくおとしむることゝおもふになにか</t>
  </si>
  <si>
    <t>これも御さいはひにてたかふことゝもしらすかく心くちおしくいましける君なれ</t>
  </si>
  <si>
    <t>はあたら御さまをもみしらさらましわかきみをは心はせあり物思ひしりたら</t>
  </si>
  <si>
    <t>ん人にこそみせたてまつらまほしけれ大将殿の御さまかたちのほのかにみたてまつり</t>
  </si>
  <si>
    <t>しにさもいのちのふる心ちのし侍しかなあはれにはたきこえ給なり御すくせ</t>
  </si>
  <si>
    <t>にまかせておほしよりねかしといへはあなおそろしや人のいふをきけはとしころ</t>
  </si>
  <si>
    <t>おほろけならん人をはみしとのたまひて右の大との按察の大納言式部卿の宮</t>
  </si>
  <si>
    <t>なとのいとねんころにほのめかし給けれときゝすくしてみかとの御かしつきむすめ</t>
  </si>
  <si>
    <t>をえ給へる君はいかはかりの人かまめやかにはおほさんかのはゝ宮なと</t>
  </si>
  <si>
    <t>の御かたにあらせて時ゝもみむとはおほしもしなんそれはたけにめてたき</t>
  </si>
  <si>
    <t>御あたりなれともいとむねいたかるへきことなり宮のうへのかくさいはひ人と</t>
  </si>
  <si>
    <t>申すなれと物思はしけにおほしたるをみれはいかにもいかにもふた心なからん人のみ</t>
  </si>
  <si>
    <t>こそめやすくたのもしき事にはあらめ吾(か)身にてもしりにきこ宮の御有さまは</t>
  </si>
  <si>
    <t>いとなさけなさけしくめてたくおかしくおはせしかと人かすにもおほさゝりしか</t>
  </si>
  <si>
    <t>はいかはかりかは心うくつらかりしこのいといふかひなくなさけなくさまあしき</t>
  </si>
  <si>
    <t>人なれとひたおもむきにふた心なきをみれは心やすくて年ころをもすくしつる</t>
  </si>
  <si>
    <t>也おりふしの心はえのかやうにあい行なくようゐなき事こそにくけれなけかしく</t>
  </si>
  <si>
    <t>うらめしきこともなくかたみにうちいさかひても心にあはぬことをはあきらめ</t>
  </si>
  <si>
    <t>つかむたちめみこたちにて宮ひかに心はつかしき人の御あたりといふとも</t>
  </si>
  <si>
    <t>我(か)かすならてはかひあらしよろつの事我(か)身からなりけりと思へはよろつにかなしう</t>
  </si>
  <si>
    <t>こそみたてまつれいかにして人わらへならすしたてたてまつらむとかたらふ</t>
  </si>
  <si>
    <t>かみはいそきたちて女房なとこなたにめやすきあまたあなるをこの程はあら</t>
  </si>
  <si>
    <t>せ給へやかて帳なともあたらしくしたてられためる方を事にはかになりにためれ</t>
  </si>
  <si>
    <t>はとりわたしとかくあらたむましとてにしのかたにきてたちゐとかくしつらひさはく</t>
  </si>
  <si>
    <t>めやすきさまにさはらかにあたりあたり有へきかきりしたる所をさかしらに</t>
  </si>
  <si>
    <t>屏風ともゝてきていふせきまてたてあつめてつしにかいなとあやしきまて</t>
  </si>
  <si>
    <t>しくはへて心をやりていそけは北のかたみくるしくみれとくちいれしといひて</t>
  </si>
  <si>
    <t>しかはたゝにみきく御かたは北おもてにいたり人の御心はみしりはてぬたゝおなし</t>
  </si>
  <si>
    <t>https://www.dl.ndl.go.jp/api/iiif/3437690/canvas/73</t>
  </si>
  <si>
    <t>http://da.dl.itc.u-tokyo.ac.jp/mirador/?params=[{%22manifest%22:%22https://www.dl.ndl.go.jp/api/iiif/3437690/manifest.json%22,%22canvas%22:%22https://www.dl.ndl.go.jp/api/iiif/3437690/canvas/73%22}]</t>
  </si>
  <si>
    <t>こなれはさりともいとかくは思はなち給はしとこそ思つれさはれ世にはゝ</t>
  </si>
  <si>
    <t>なき子はなくやはあるとてむすめをひるよりめのとゝふたりなてつくろひたて</t>
  </si>
  <si>
    <t>たれはにくけにもあらす十五六のほとにていとちいさやかにふくらかなる人の</t>
  </si>
  <si>
    <t>かみうつくしけにてこうちきの程なりすそいとふさやかなりこれをいとめてたし</t>
  </si>
  <si>
    <t>と思ひてなてつくろふなにか人のことさまに思かまへられける人をしもとおもへ</t>
  </si>
  <si>
    <t>と人からのあたらしくかうさくに物し給ふ君なれは我も我もとむこにとら</t>
  </si>
  <si>
    <t>まほしくする人のおほかなるにとられなんもくちおしくてなんとかの中ひとに</t>
  </si>
  <si>
    <t>はかられていふもいとおこなりおとこ君もこの程のいかめしくおもふやうなる</t>
  </si>
  <si>
    <t>ことゝよろつのつみあるましう思てその夜もかへすきそめぬはゝ君御方のめのと</t>
  </si>
  <si>
    <t>いとあさましくおもふひかひかしきやうなれはとかくみあつかふも心つきなけれ</t>
  </si>
  <si>
    <t>は宮の北のかたの御もとに御ふみたてまつるその事と侍らてはなれなれしく</t>
  </si>
  <si>
    <t>やとかしこまりてえ思給ふるまゝにもきこえさせぬをつゝしむへきこと侍て</t>
  </si>
  <si>
    <t>しはし所かへさせんとおもふ給るにいとしのひてさふらひぬへきかくれの方さふらは</t>
  </si>
  <si>
    <t>はいともいともうれしくなむかすならぬ身一のかけにかくれもあへすあはれなる</t>
  </si>
  <si>
    <t>事のみおほく侍る世なれはたのもしき方にはまつなんとうちなきつゝかき</t>
  </si>
  <si>
    <t>たるふみをあはれとはみ給けれとこ宮のさはかりゆるし給はてやみにし人を</t>
  </si>
  <si>
    <t>われひとりのこりてしりかたらはんもいとつゝましく又みくるしきさまにて世</t>
  </si>
  <si>
    <t>にあふれんもしらすかほにてきかんこそ心くるしかるへけれことなる事なくて</t>
  </si>
  <si>
    <t>かたみにちりほはんもなき人の御ためにみくるしかるへきわさをおほしわつらふ</t>
  </si>
  <si>
    <t>たいふかもとにもいと心くるしけにいひやりたりけれはさるやうこそは侍ら</t>
  </si>
  <si>
    <t>め人にくゝはしたなくもなの給はせそかゝるをとりの物の人の御中にましり給</t>
  </si>
  <si>
    <t>もよのつねの事なりなときこえてさらはかのにしのかたにかくろへたる所しいて</t>
  </si>
  <si>
    <t>ていとむつかしけなめれとさてもすくい給つへくはしはしのほとゝいひつかはし</t>
  </si>
  <si>
    <t>ついとうれしとおもほして人しれすいてたつ御方もかの御あたりをはむつひ</t>
  </si>
  <si>
    <t>きこえまほしと思ふ心なれは中ゝかゝる事とものいてきたるをうれしとおもふ</t>
  </si>
  <si>
    <t>かみ少将のあつかひをいかはかりめてたき事をせんとおもふにそのきらきらしかる</t>
  </si>
  <si>
    <t>へきこともしらぬ心にはたゝあらゝかなるあつまきぬともをおしまろかし</t>
  </si>
  <si>
    <t>てなけいてつくい物も所せきまてなんはこひいてゝのゝしりけるけすなと</t>
  </si>
  <si>
    <t>https://www.dl.ndl.go.jp/api/iiif/3437690/canvas/74</t>
  </si>
  <si>
    <t>http://da.dl.itc.u-tokyo.ac.jp/mirador/?params=[{%22manifest%22:%22https://www.dl.ndl.go.jp/api/iiif/3437690/manifest.json%22,%22canvas%22:%22https://www.dl.ndl.go.jp/api/iiif/3437690/canvas/74%22}]</t>
  </si>
  <si>
    <t>はそれをいとかしこきなさけに思ひけれは君もいとあらまほしく心かしこく</t>
  </si>
  <si>
    <t>とりよりにけりと思けり北方このほとをみすてゝしらさらんもひかみたらむと</t>
  </si>
  <si>
    <t>おもひねんしてたゝするまゝにまかせてみゐたりまらうとの御ていさふらひと</t>
  </si>
  <si>
    <t>しつらひさはけは家はひろけれと源少納言ひむかしのたいにはすむをのこゝなと</t>
  </si>
  <si>
    <t>のおほかるに所もなし此御方にまらうとすみつきぬれはらうなとほとりはみ</t>
  </si>
  <si>
    <t>たらむにすませたてまつらむもあかすいとおしくおほえてとかく思ひめくらす</t>
  </si>
  <si>
    <t>ほと宮にとはおもふ成けりこの御方さまにかすまへ給ふ人のなきをあなつるな</t>
  </si>
  <si>
    <t>めりと思へはことにゆるい給はさりしあたりをあなかちにまいらすめのとわかき</t>
  </si>
  <si>
    <t>人々二三人はかりして西のひさしの北によりてひとけとをきかたにつほねし</t>
  </si>
  <si>
    <t>たり年ころかくはかなかりつれとうとくおほすましき人なれはまいる時はゝち</t>
  </si>
  <si>
    <t>給はすいとあらまほしくけはひことにてわか君の御あつかひをしておはする御有さま</t>
  </si>
  <si>
    <t>うらやましくおほゆるもあはれなり我もこ北のかたにはゝなれたてまつる</t>
  </si>
  <si>
    <t>へき人かはつかふまつるといひしひかりにかすまへられたてまつらすくちおしく</t>
  </si>
  <si>
    <t>てかく人にはあなつらるゝとおもふにはかくしひてむつひきこゆるもあちきなし</t>
  </si>
  <si>
    <t>こゝには御物いみといひてけれは人もかよはす二三日はかりはゝ君もゐ</t>
  </si>
  <si>
    <t>たりこたみは心のとかに此みありさまをみる宮わたり給ゆかしくてものゝはさま</t>
  </si>
  <si>
    <t>よりみれはいときよらにさくらをおりたるさまし給ひてわかたのもし人に思</t>
  </si>
  <si>
    <t>てうらめしけれと心にはたかはしとおもふひたちのかみよりさまかたちも人の程</t>
  </si>
  <si>
    <t>もこよなくみゆる五位四位ともあひゝさまつきさふらひてこの事かのことゝ</t>
  </si>
  <si>
    <t>あたりあたりのことゝもけいしともなと申又わかやかなる五位ともかほもしらぬ</t>
  </si>
  <si>
    <t>ともゝおほかりわかまゝこの式部のそうにてくら人なる内の御つかひにてまいれ</t>
  </si>
  <si>
    <t>り御あたりにもえちかくまいらすこよなき人の御けはひをあはれこはなに人</t>
  </si>
  <si>
    <t>そかゝる御あたりにおはするめてたさよゝそに思ふ時はめてたき人々ときこゆ</t>
  </si>
  <si>
    <t>ともつらきめみせ給はゝと物うくおしはかりきこえさせつらんあさましさよこの</t>
  </si>
  <si>
    <t>御有さまかたちをみれはたなはたはかりにてもかやうにみたてまつりかよは</t>
  </si>
  <si>
    <t>むはいといみしかるへきわさかなとおもふにわか君いたきてうつくしみおはす</t>
  </si>
  <si>
    <t>女君みしかき木丁をへたてゝおはするをおしやりてものなときこえ給ふ御かたちとも</t>
  </si>
  <si>
    <t>いときよらにゝあひたりこ宮のさひしくおはせし御有さまを思ひくらふる</t>
  </si>
  <si>
    <t>https://www.dl.ndl.go.jp/api/iiif/3437690/canvas/75</t>
  </si>
  <si>
    <t>http://da.dl.itc.u-tokyo.ac.jp/mirador/?params=[{%22manifest%22:%22https://www.dl.ndl.go.jp/api/iiif/3437690/manifest.json%22,%22canvas%22:%22https://www.dl.ndl.go.jp/api/iiif/3437690/canvas/75%22}]</t>
  </si>
  <si>
    <t>にみやたちときこゆれといとこよなきわさにこそありけれとおほゆ木丁のうち</t>
  </si>
  <si>
    <t>にいり給ぬれはわか君はわかき人めのとなともてあそひきこゆ人々まいりあつまれ</t>
  </si>
  <si>
    <t>となやましとておほとのこもり暮しつ御たいこなたにまいるよろつのこと</t>
  </si>
  <si>
    <t>けたかく心ことにみゆれはわかいみしきことをつくすとみおもへとなおなおしき</t>
  </si>
  <si>
    <t>人のあたりはくちおしかりけりと思ひなりぬれはわかむすめもかやうにて</t>
  </si>
  <si>
    <t>さしならへたらむにはかたはならしかしいきおひをたのみてちゝぬしのきさき</t>
  </si>
  <si>
    <t>にもなしてんとおもひたる人々おなしわかこなからけはひこよなきを思ふも猶</t>
  </si>
  <si>
    <t>今よりのちも心はたかくつかふへかりけりと夜一よあらましかたりおもひつゝけ</t>
  </si>
  <si>
    <t>らる宮日たけておき給てきさいの宮例のなやましくし給へはまいるへしとて</t>
  </si>
  <si>
    <t>御そうそくなとし給ておはすゆかしうおほえてのそけはうるはしくひきつくろひ</t>
  </si>
  <si>
    <t>給へるはたにる物なくけたかくあいきやうつきゝよらにてわか君をえみすて</t>
  </si>
  <si>
    <t>給はてあそひおはす御かゆこはいゐなとまいりてそこなたよりいてたまふけさ</t>
  </si>
  <si>
    <t>よりまいりてさふらひのかたにやすらひける人々いまそまいりて物なときこゆる</t>
  </si>
  <si>
    <t>なかにきよけたちてなてうことなき人のすさましきかほしたるなをしきてたち</t>
  </si>
  <si>
    <t>はきたるありおまへにてなにともみえぬをかれそこのひたちのかみのむこの</t>
  </si>
  <si>
    <t>少将なはしめは御かたにとさためけるをかみのむすめをえてこそいたはられめ</t>
  </si>
  <si>
    <t>なといひてかしけたるめのわらはをもたるなゝりいさこの御あたりの人はかけても</t>
  </si>
  <si>
    <t>いはすかの君の方よりよくきくたよりのあるそなとをのかとちいふきくらむ</t>
  </si>
  <si>
    <t>ともしらて人のかくいふにつけてもむねつふれて少将をめやすき程とおもひ</t>
  </si>
  <si>
    <t>ける心もくちおしくけにことなる事なかるへかりけりと思ていとゝしくあなつらはしく</t>
  </si>
  <si>
    <t>思なりぬわか君のはひいてゝみすのつまよりのそき給へるをうちみ給</t>
  </si>
  <si>
    <t>てたちかへりよりおはしたり御心ちよろしくみえ給はゝやかてまかてなん猶くるしく</t>
  </si>
  <si>
    <t>し給はゝこよひはとのゐにそ今は一夜をへたつるもおほつかなきこそくるしけれ</t>
  </si>
  <si>
    <t>とてしはしなくさめあそはしていて給ぬるさまの返々みるともみるともあく</t>
  </si>
  <si>
    <t>ましくにほひやかにおかしけれは出給ぬるなこりさうさうしくそなかめらるゝ</t>
  </si>
  <si>
    <t>女君の御まへにいてきていみしくめてたてまつれはゐ中ひたるとおほしてわらひ</t>
  </si>
  <si>
    <t>給こうへのうせ給し程はいふかひなくをさなき御ほとにていかにならせたまは</t>
  </si>
  <si>
    <t>んとみたてまつる人もこ宮もおほしなけきしをこよなき御すくせのほとなり</t>
  </si>
  <si>
    <t>https://www.dl.ndl.go.jp/api/iiif/3437690/canvas/76</t>
  </si>
  <si>
    <t>http://da.dl.itc.u-tokyo.ac.jp/mirador/?params=[{%22manifest%22:%22https://www.dl.ndl.go.jp/api/iiif/3437690/manifest.json%22,%22canvas%22:%22https://www.dl.ndl.go.jp/api/iiif/3437690/canvas/76%22}]</t>
  </si>
  <si>
    <t>けれはさる山ふところのなかにもおひいてさせ給しにこそありけれくちおしく</t>
  </si>
  <si>
    <t>こひめ君のおはしまさすなりにたるこそあかぬ事なれなとうちなきつゝきこゆ</t>
  </si>
  <si>
    <t>君もうちなき給て世の中のうらめしく心ほそきおりおりも又かくなからふれ</t>
  </si>
  <si>
    <t>はすこしも思なくさめつへきおりもあるをいにしへたのみきこえけるかけとも</t>
  </si>
  <si>
    <t>にをくれたてまつりけるは中ゝによのつねに思ひなされてみたてまつりしら</t>
  </si>
  <si>
    <t>すなりにけれはあるを猶この御事はつきせすいみしくこそ大将のよろつのこと</t>
  </si>
  <si>
    <t>に心のうつらぬよしをうれへつゝあさからぬ御心のさまをみるにつけてもいと</t>
  </si>
  <si>
    <t>こそくちおしけれとの給へは大将とのはさはかり世にためしなきまてみかとの</t>
  </si>
  <si>
    <t>かしつきおほしたなるに心おこりし給らむかしおはしまさましかは猶この事せか</t>
  </si>
  <si>
    <t>れしもし給はさらましやなときこゆいさやゝうのものと人わらはれなる心ちせ</t>
  </si>
  <si>
    <t>ましも中ゝにやあらましみはてぬにつけて心にくゝもある世にこそとおもへ</t>
  </si>
  <si>
    <t>とかの君はいかなるにかあらむあやしきまて物わすれせすこ宮の御のちの世</t>
  </si>
  <si>
    <t>をさへ思ひやりふかくうしろみありき給めるなと心うつくしうかたり給かのすき</t>
  </si>
  <si>
    <t>にし御かはりにたつねてみんとこのかすならぬ人をさへなんかの弁のあま君</t>
  </si>
  <si>
    <t>にはの給ひけるさもやとおもふ給へよるへき事には侍らねと一もとゆへにこそ</t>
  </si>
  <si>
    <t>はとかたしけなけれとあはれになむ思ふ給へらるゝ御心ふかさなるなといふついて</t>
  </si>
  <si>
    <t>にこの君をもてわつらふことなくなくかたるこまかにはあらねと人もきゝ</t>
  </si>
  <si>
    <t>けりと思ふに少将のおもひあなつりけるさまなとほのめかしていのち侍らむかきり</t>
  </si>
  <si>
    <t>はなにか朝ゆふのなくさめくさにてみすくしつへしうちすて侍なんのちは</t>
  </si>
  <si>
    <t>おもはすなるさまにちりほひ侍らむかゝなしさにあまになしてふかき山にやしすへ</t>
  </si>
  <si>
    <t>てさるかたに世のなかを思たえて侍らましなとなん思ふ給へわひては思より</t>
  </si>
  <si>
    <t>はへるなといふけに心くるしき御有さまにこそはあなれとなにか人にあなつら</t>
  </si>
  <si>
    <t>るゝ御有さまはかやうになりぬる人のさかにこそさりとてもたえぬわさなり</t>
  </si>
  <si>
    <t>けれはむけにそのかたに思をきて給へりし身たにかく心よりほかになからふれは</t>
  </si>
  <si>
    <t>まいていとあるましき御事也やつい給はんもいとおしけなる御さまにこそなと</t>
  </si>
  <si>
    <t>いとおとなひての給へはゝは君いとうれしと思たりねひにたるさまなれとよしなからぬ</t>
  </si>
  <si>
    <t>さましてきよけなりいたくこえすきにたるなむひたち殿とはみえける</t>
  </si>
  <si>
    <t>こ宮のつらうなさけなくおほしはなちたりしにいとゝ人けなく人にもあなつら</t>
  </si>
  <si>
    <t>https://www.dl.ndl.go.jp/api/iiif/3437690/canvas/77</t>
  </si>
  <si>
    <t>http://da.dl.itc.u-tokyo.ac.jp/mirador/?params=[{%22manifest%22:%22https://www.dl.ndl.go.jp/api/iiif/3437690/manifest.json%22,%22canvas%22:%22https://www.dl.ndl.go.jp/api/iiif/3437690/canvas/77%22}]</t>
  </si>
  <si>
    <t>れ給とみ給れとかうきこえさせ御覽せらるゝにつけてなんいにしへのうさもなくさみ</t>
  </si>
  <si>
    <t>侍なと年ころの物かたりうきしまのあはれなりし事もきこえいつわか身ひとつ</t>
  </si>
  <si>
    <t>のとのみいひあはする人もなきつくは山の有さまもかくあきらめきこえさせ</t>
  </si>
  <si>
    <t>ていつもいとかくてさふらはまほしく思給へなり侍ぬれとかしこにはよから</t>
  </si>
  <si>
    <t>ぬあやしの物ともいかにたちさはきもとめ侍らんさすかに心あはたゝしく思</t>
  </si>
  <si>
    <t>給へらるゝかゝる程の有さまに身をやつすは口おしき物になん侍けると身にも</t>
  </si>
  <si>
    <t>おもひしらるゝをこの君はたゝまかせきこえさせてしり侍らしなとかこちきこえ</t>
  </si>
  <si>
    <t>かくれはけにみくるしからてもあらなんとみ給かたちも心さまもえにくむましう</t>
  </si>
  <si>
    <t>らうたけなりものはちもおとろおとろしからすさまようこめいたる物からかとなから</t>
  </si>
  <si>
    <t>すちかくさふらふ人々にもいとよくかくれてゐたまへり物なといひたる</t>
  </si>
  <si>
    <t>もむかしの人の御さまにあやしきまておほえたてまつりてそあるやかの人かた</t>
  </si>
  <si>
    <t>もとめ給人にみせたてまつらはやとうち思いて給おりしも大将殿まいり給と</t>
  </si>
  <si>
    <t>人きこゆれは例の御き丁ひきつくろひて心つかひすこのまらうとのはゝ君いて</t>
  </si>
  <si>
    <t>みたてまつらんほのかにみたてまつりける人のいみしき物にきこゆめれと宮の</t>
  </si>
  <si>
    <t>御有さまにはえならひ給はしといへは御前にさふらふ人々いさやえこそきこえさため</t>
  </si>
  <si>
    <t>ねときこえあへりいか計ならん人か宮をはけちたてまつらむなといふほと</t>
  </si>
  <si>
    <t>に今そ車よりおり給なるときく程かしかましきまてをひのゝしりてとみにも</t>
  </si>
  <si>
    <t>みえ給はすまたれ給ほとにあゆみいり給さまをみれはけにあなめてたおかしけ</t>
  </si>
  <si>
    <t>ともみえすなからそなまめかしうあてにきよけなるやすゝろにみえくるしう</t>
  </si>
  <si>
    <t>はつかしくてひたいかみなともひきつくろはれて心恥しけにようゐおほくきは</t>
  </si>
  <si>
    <t>もなきさまそし給へる内よりまいり給へるなるへし御せんとものけはひあまた</t>
  </si>
  <si>
    <t>してよへきさいの宮のなやみ給よしうけ給りてまいりたりしかは宮たちのさふらひ</t>
  </si>
  <si>
    <t>給はさりしかはいとおしくみたてまつりて宮の御かはりにいまゝてさふらひ</t>
  </si>
  <si>
    <t>侍つるけさもいとけたいしてまいらせ給へるをあいなう御あやまちにおしはかり</t>
  </si>
  <si>
    <t>きこえさせてなむときこえ給へはけにをろかならす思やりふかき御ようい</t>
  </si>
  <si>
    <t>になんとはかりいらへきこえ給ふ宮は内にとまり給ぬるをみをきてたゝならす</t>
  </si>
  <si>
    <t>おはしたるなめり例の物かたりいとなつかしけにきこえ給ふことにふれてたゝ</t>
  </si>
  <si>
    <t>いにしへのわすれかたく世の中の物うくなりまさるよしをあらはにはいひなさ</t>
  </si>
  <si>
    <t>https://www.dl.ndl.go.jp/api/iiif/3437690/canvas/78</t>
  </si>
  <si>
    <t>http://da.dl.itc.u-tokyo.ac.jp/mirador/?params=[{%22manifest%22:%22https://www.dl.ndl.go.jp/api/iiif/3437690/manifest.json%22,%22canvas%22:%22https://www.dl.ndl.go.jp/api/iiif/3437690/canvas/78%22}]</t>
  </si>
  <si>
    <t>てかすめうれへ給さしもいかてかよをへて心にはなれすのみはあらむ猶あさから</t>
  </si>
  <si>
    <t>すいひそめてし事のすちなれはなこりなからしとにやなとみなし給へと人の</t>
  </si>
  <si>
    <t>御けしきはしるき物なれはみもてゆくまゝにあはれなる御心さまをいは木なら</t>
  </si>
  <si>
    <t>ねはおもほしゝるうらみきこえ給ふ事もおほかれはいとわりなくうちなけきて</t>
  </si>
  <si>
    <t>かゝる御心をやむるみそきをせさせたてまつらまほしくおもほすにやあらんかの</t>
  </si>
  <si>
    <t>人かたの給いてゝいとしのひてこのわたりになんとほのめかしきこえたまふ</t>
  </si>
  <si>
    <t>をかれもなへての心ちはせすゆかしくなりにたれとうちつけにふとうつらむ心地</t>
  </si>
  <si>
    <t>はたせすいてやその本そんねかひみてたまふへくはこそたうとからめ時々心やましく</t>
  </si>
  <si>
    <t>は中ゝ山水もにこりぬへくとの給へはゝてはてはうたての御ひしり心</t>
  </si>
  <si>
    <t>やとほのかにわらひ給ふもおかしうきこゆいてさらはつたへはてさせ給へかし</t>
  </si>
  <si>
    <t>この御のかれこと葉こそおもひいつれはゆゝしくとの給てもまたなみたくみ</t>
  </si>
  <si>
    <t>みし人のかたしろならは身にそへて恋しきせゝのなて物にせむと例のたはふれ</t>
  </si>
  <si>
    <t>にいひなしてまきらはしたまふ</t>
  </si>
  <si>
    <t>みそき川せゝにいたさんなて物を身にそふ影とたれかたのまんひくてあまた</t>
  </si>
  <si>
    <t>にとかやいとおしくそ侍やとのたまへはつゐによるせはさらなりやいとうれたき</t>
  </si>
  <si>
    <t>やうなる水のあわにもあらそひ侍かなかきなかさるゝなて物はいてまこと</t>
  </si>
  <si>
    <t>そかしいかてなくさむへきことそなといひつゝくらうなるもうるさけれはかりそめに</t>
  </si>
  <si>
    <t>ものしたる人もあやしくと思らむもつゝましきをこよひはなをとく返給</t>
  </si>
  <si>
    <t>ねとこしらへやり給さらはそのまらうとにかゝる心のねかひ年へぬるをうちつけに</t>
  </si>
  <si>
    <t>なとあさう思なすましうのたまはせしらせ給てはしたなけなるましうはこそ</t>
  </si>
  <si>
    <t>いとうゐうゐしうならひにて侍る身はなに事もおこかましきまてなんとかたらひ</t>
  </si>
  <si>
    <t>きこえをきていて給ぬるにこのはゝ君いとめてたくおもふやうなるさまかな</t>
  </si>
  <si>
    <t>とめてゝめのとゆくりかに思よりてたひたひいひしことをあるましきことに</t>
  </si>
  <si>
    <t>いひしかとこの御ありさまをみるにはあまのかはをわたりてもかゝるひこほし</t>
  </si>
  <si>
    <t>の光をこそまちつけさせめ我(か)むすめはなのめならん人にみせんはおしけなるさま</t>
  </si>
  <si>
    <t>をえひすめきたる人をのみゝならひて少将をかしこき物に思けるをくやしき</t>
  </si>
  <si>
    <t>まて思なりにけりよりゐ給へりつるまきはしらもしとねもなこりにほへるうつりか</t>
  </si>
  <si>
    <t>https://www.dl.ndl.go.jp/api/iiif/3437690/canvas/79</t>
  </si>
  <si>
    <t>http://da.dl.itc.u-tokyo.ac.jp/mirador/?params=[{%22manifest%22:%22https://www.dl.ndl.go.jp/api/iiif/3437690/manifest.json%22,%22canvas%22:%22https://www.dl.ndl.go.jp/api/iiif/3437690/canvas/79%22}]</t>
  </si>
  <si>
    <t>いへはいとことさらめきたるまてありかたし時々みたてまつる人たにたひことに</t>
  </si>
  <si>
    <t>めてきこゆ經なとをよみてくとくのすくれたる事あめるにもかのかうはしき</t>
  </si>
  <si>
    <t>をやんことなきことに佛の給をきけるもことはりなりやゝく王品なとにとりわきて</t>
  </si>
  <si>
    <t>のたまへる五つ千たんとかやおとろおとろしき物のなゝれとまつかのとの</t>
  </si>
  <si>
    <t>のちかくふるまひ給へは佛はまことし給けりとこそおほゆれをさなくおはし</t>
  </si>
  <si>
    <t>けるよりおこなひもいみしくし給けれはよなといふもありまたさきの世こそゆかしき</t>
  </si>
  <si>
    <t>御有さまなれなとくちくちめつる事ともをすゝろにゑみてきゝゐたり君</t>
  </si>
  <si>
    <t>はしのひての給つることをほのめかしの給ふ思そめつることしうねきまてかろかろしから</t>
  </si>
  <si>
    <t>すものし給めるをけにたゝ今の有さまなとを思はわつらはしき心地す</t>
  </si>
  <si>
    <t>へけれとかのよをそむきてもなと思より給らんもおなしことにおもひなして</t>
  </si>
  <si>
    <t>心み給へかしとの給へはつらきめみせす人にあなつられしの心にてこそ鳥のね</t>
  </si>
  <si>
    <t>きこえさらんすまゐまて思給へをきつれけに人の御有さまけはひをみたてまつり</t>
  </si>
  <si>
    <t>思給ふるはしもつかへのほとなとにてもかゝる人の御あたりになれきこえん</t>
  </si>
  <si>
    <t>はかひありぬへしまいてわかき人は心つけたてまつりぬへく侍めれと數ならぬ</t>
  </si>
  <si>
    <t>身に物おもふたねをやいとゝまかせてみ侍らんたかきもみしかきも女といふもの</t>
  </si>
  <si>
    <t>はかゝるすちにてこそこのよのちの世まてくるしき身になり侍なれと思給へ</t>
  </si>
  <si>
    <t>はへれはなむいとおしく思給へ侍それもたゝ御心になんともかくもおほしすて</t>
  </si>
  <si>
    <t>す物せさせ給へときこゆれはいとわつらはしくなりていさやきしかたの心ふかさ</t>
  </si>
  <si>
    <t>にうちとけてゆくさきのありさまはしりかたきをとうちなけきてことに物も</t>
  </si>
  <si>
    <t>の給はすなりぬあけぬれは車なとゐてきてかみのせうそこなといとはらたゝしけに</t>
  </si>
  <si>
    <t>をひやかしたれはかたしけなくよろつにたのみきこえさせてなん猶しはし</t>
  </si>
  <si>
    <t>かくさせ給ていはほの中にともいかにとも思給へめくらし侍ほとかすに侍らす</t>
  </si>
  <si>
    <t>ともおもほしはなたすなにことをもをしへさせ給へなときこえをきてこの御方</t>
  </si>
  <si>
    <t>もいと心ほそくならはぬ心ちにたちはなれんを思へといまめかしくおかしくみゆる</t>
  </si>
  <si>
    <t>あたりにしはしもみなれたてまつらむとおもへはさすかにうれしくもおほえ</t>
  </si>
  <si>
    <t>けり車ひきいつるほとのすこしあかうなりぬるに宮内よりまかて給わか君おほつかなく</t>
  </si>
  <si>
    <t>おほえ給けれはしのひたるさまにてくるまなとも例ならておはします</t>
  </si>
  <si>
    <t>にさしあひておしとゝめてたてたれはらうに御車よせており給ふなその車そ</t>
  </si>
  <si>
    <t>https://www.dl.ndl.go.jp/api/iiif/3437690/canvas/80</t>
  </si>
  <si>
    <t>http://da.dl.itc.u-tokyo.ac.jp/mirador/?params=[{%22manifest%22:%22https://www.dl.ndl.go.jp/api/iiif/3437690/manifest.json%22,%22canvas%22:%22https://www.dl.ndl.go.jp/api/iiif/3437690/canvas/80%22}]</t>
  </si>
  <si>
    <t>くらきほとにいそきいつるはとめとゝめさせ給かやうにてそしのひたる所には</t>
  </si>
  <si>
    <t>いつるかしと御心ならひにおほしよるもむくつけしひたちとのゝまかてさせ給</t>
  </si>
  <si>
    <t>と申すわかやかなる御せんともとのこそあさやかなれとわらひあへるを聞もけに</t>
  </si>
  <si>
    <t>こよなの身のほとやとかなしくおもふたゝこの御かたのことを思ゆへにそをのれ</t>
  </si>
  <si>
    <t>も人々しくならまほしくおほえけるましてさうしみをなをなをしくやつし</t>
  </si>
  <si>
    <t>てみむことはいみしくあたらしうおもひなりぬ宮いり給てひたち殿といふ人や</t>
  </si>
  <si>
    <t>こゝにかよはしたまふ心ある朝ほらけにいそきいてつる車そひなとこそことさらめき</t>
  </si>
  <si>
    <t>てみえつれなと猶おほしうたかひてのたまふきゝにくゝかたはらいたし</t>
  </si>
  <si>
    <t>とおほしてたいふなとかわかくてのころともたちにてありける人はことにいまめかしう</t>
  </si>
  <si>
    <t>もみえさめるをゆへゆへしけにもの給なすかな人のきゝとかめつへき</t>
  </si>
  <si>
    <t>事をのみつねにとりない給こそなき名はたてゝとうちそむき給ふもらうたけに</t>
  </si>
  <si>
    <t>おかし明るもしらすおほとのこもりたるに人々あまたまいり給へはしん殿にわたり</t>
  </si>
  <si>
    <t>給ぬきさいの宮はことことしき御なやみにもあらてをこたり給にけれは心ちよけに</t>
  </si>
  <si>
    <t>て右大とのゝ君たちなとこうちゐんふたきなとしつゝあそひたまふ夕つかた</t>
  </si>
  <si>
    <t>宮こなたにわたらせ給へれは女君は御ゆするの程なりけりひとひともをのをの</t>
  </si>
  <si>
    <t>のうちやすみなとして御前には人もなしちいさきわらはのあるしておりあしき</t>
  </si>
  <si>
    <t>御ゆするのほとこそみくるしかめれさうさうしくてやなかめんときこえ給へ</t>
  </si>
  <si>
    <t>はけにおはしまさぬひまひまにこそれいはすませあやしうひころも物うから</t>
  </si>
  <si>
    <t>せ給てけふすきはこの月は日もなし九十月はいかてかはとてつかまつらせつる</t>
  </si>
  <si>
    <t>をとたいふいとおしかるわか君もねたまへりけれはそなたにこれかれあるほと</t>
  </si>
  <si>
    <t>に宮はたゝすみありき給てにしの方に例ならぬわらはのみえつるをいまゝいり</t>
  </si>
  <si>
    <t>たるかなとおほしてさしのそきたまふなかのほとなるさうしのほそめにあきたる</t>
  </si>
  <si>
    <t>よりみ給へはさうしのあなたに一尺はかりひきさけて屏風たてたりそのつま</t>
  </si>
  <si>
    <t>に木丁すにそへてたてたりかたひらひとへをうちかけてしをん色の花やかなる</t>
  </si>
  <si>
    <t>にをみなへしのをり物とみゆるかさなりて袖口さしいてたり屏風のひとひらたゝま</t>
  </si>
  <si>
    <t>れたるより心にもあらてみゆるなめりいまゝいりのくちおしからぬなめり</t>
  </si>
  <si>
    <t>とおほしてこのひさしにかよふさうしをいとみそかにおしあけ給てやをらあゆみより</t>
  </si>
  <si>
    <t>給も人しらすこなたのらうの中のつほせんさいのいとおかしう色々にさきみたれ</t>
  </si>
  <si>
    <t>https://www.dl.ndl.go.jp/api/iiif/3437690/canvas/81</t>
  </si>
  <si>
    <t>http://da.dl.itc.u-tokyo.ac.jp/mirador/?params=[{%22manifest%22:%22https://www.dl.ndl.go.jp/api/iiif/3437690/manifest.json%22,%22canvas%22:%22https://www.dl.ndl.go.jp/api/iiif/3437690/canvas/81%22}]</t>
  </si>
  <si>
    <t>たるにやり水のわたりいしたかきほといとおかしけれはゝしちかくそひふし</t>
  </si>
  <si>
    <t>てなかむる成けりあきたるさうしを今すこしおしあけて屏風のつまより</t>
  </si>
  <si>
    <t>のそき給に宮とは思ひもかけす例こなたにきなれたる人にやあらんと思ておきあかり</t>
  </si>
  <si>
    <t>たるやうたいゝとおかしうみゆるにれいの御心はすくし給はてきぬのすそ</t>
  </si>
  <si>
    <t>をとらへ給てこなたのさうしはひきたて給て屏風のはさまにゐたまひぬあやし</t>
  </si>
  <si>
    <t>とおもひてあふきをさしかくしてみ返たるさまいとおかしあふきをもたせなから</t>
  </si>
  <si>
    <t>とらへたまひてたれそ名のりこそゆかしけれとの給にむくつけくなりぬさる</t>
  </si>
  <si>
    <t>ものゝつらにかほをほかさまにもてかくしていといたうしのひ給へれはこの</t>
  </si>
  <si>
    <t>たゝならすほのめかし給ふらん大将にやかうはしきけはひなとも思わたさるゝ</t>
  </si>
  <si>
    <t>にいとはつかしくせんかたなしめのと人けの例ならぬをあやしと思てあなたなる</t>
  </si>
  <si>
    <t>屏風をおしあけてきたりこれはいかなることにか侍らんあやしきわさにも侍る</t>
  </si>
  <si>
    <t>なときこゆれとはゝかり給へきことにもあらすかくうちつけなる御しわさなれ</t>
  </si>
  <si>
    <t>とことの葉おほかる本上なれはなにやかやとの給ふに暮はてぬれとたれときか</t>
  </si>
  <si>
    <t>さらむほとはゆるさしとてなれなれしくふし給に宮なりけりとおもひはつる</t>
  </si>
  <si>
    <t>にめのといはん方なくあきれてゐたりおほとなあふらはとうろにていまわたら</t>
  </si>
  <si>
    <t>せ給なんと人々いふなりおまへならぬかたのみかうしともそおろすなるこなた</t>
  </si>
  <si>
    <t>はゝなれたるかたにしなしてたかきたなつし一よろひたて屏風のふくろにいれこめ</t>
  </si>
  <si>
    <t>たる所々によせかけなにかのあらゝかなるさまにしはなちたりかく人の</t>
  </si>
  <si>
    <t>ものし給へはとてかよふみちのさうしひとまはかりそあけたるを右近とてたいふ</t>
  </si>
  <si>
    <t>かむすめのさふらふきてかうしおろしてこゝによりくなりあなくらやまたおほとなふら</t>
  </si>
  <si>
    <t>もまいらさりけりみかうしをくるしきにいそきまいりてやみにまとふ</t>
  </si>
  <si>
    <t>よとてひきあくるに宮もなまくるしときゝ給ふめのとはたいとくるしと思ひ</t>
  </si>
  <si>
    <t>て物つゝみせすはやりかにをそき人にてものきこえ侍らんこゝにいとあやしき</t>
  </si>
  <si>
    <t>ことの侍にこうしてなんえうこき侍らてなむなに事そとてさくりよるにうちきすかた</t>
  </si>
  <si>
    <t>なるおとこのいとかうはしくてそひふし給へるを例のけしからぬ御さま</t>
  </si>
  <si>
    <t>と思ひよりにけり女の心あはせたまふましきことゝおしはからるれはけにいと</t>
  </si>
  <si>
    <t>みくるしき事にも侍かな右近はいかにかきこえさせんいまゝいりて御せんにこそ</t>
  </si>
  <si>
    <t>はしのひてきこえさせめとてたつをあさましくかたわにたれもたれもおもへと</t>
  </si>
  <si>
    <t>https://www.dl.ndl.go.jp/api/iiif/3437690/canvas/82</t>
  </si>
  <si>
    <t>http://da.dl.itc.u-tokyo.ac.jp/mirador/?params=[{%22manifest%22:%22https://www.dl.ndl.go.jp/api/iiif/3437690/manifest.json%22,%22canvas%22:%22https://www.dl.ndl.go.jp/api/iiif/3437690/canvas/82%22}]</t>
  </si>
  <si>
    <t>宮はおち給はすあさましきまてあてにおかしき人かな猶なに人ならん右近かいひ</t>
  </si>
  <si>
    <t>つるけしきもいとおしなへてのいまゝいりにはあらさめり(と)心えかたくおほさ</t>
  </si>
  <si>
    <t>れてといひかくいひうらみ給ふ心つきなけにけしきはみてもゝてなさねとたゝ</t>
  </si>
  <si>
    <t>いみしうしぬはかりおもへるかいとおしけれはなさけありてこしらへ給ふ右近</t>
  </si>
  <si>
    <t>うへにしかしかこそおはしませいとおしくいかにおもふらんときこゆれは例の</t>
  </si>
  <si>
    <t>心うき御さまかなかのはゝもいかにあはあはしくけしからぬさまに思給はんと</t>
  </si>
  <si>
    <t>すらむうしろやすくと返々いひをきつる物をといとおしくおほせといかゝきこえ</t>
  </si>
  <si>
    <t>むさふらふ人々もすこしわかやかによろしきはみすて給ふなくあやしき人の</t>
  </si>
  <si>
    <t>御くせなれはいかゝはおもひより給けんとあさましきに物もいはれたまはす上達部</t>
  </si>
  <si>
    <t>あまたまいり給ふ日にてあそひたはふれてはれいもかゝる時はをそくもわたり</t>
  </si>
  <si>
    <t>給へはみなうちとけてやすみ給そかしさてもいかにすへきことそかのめのと</t>
  </si>
  <si>
    <t>こそおそましかりけれつとそひゐてまもりたてまつりひきもかなくりたてまつり</t>
  </si>
  <si>
    <t>つへくこそ思ひたりつれと少将とふたりしていとおしかる程に内より人まいり</t>
  </si>
  <si>
    <t>て大宮この夕くれより御むねなやませ給ふをたゝ今いみしくおもくなやませ</t>
  </si>
  <si>
    <t>たまふよし申さす右近心なきおりの御なやみかなきこえさせんとてたつ少将</t>
  </si>
  <si>
    <t>いてや今はかひなくもあへい事をおこかましくあまりなおひやかしきこえ給そ</t>
  </si>
  <si>
    <t>といへはいなまたしかるへしとしのひてさゝめきかはすをうへはいときゝにくき</t>
  </si>
  <si>
    <t>人の御本上にこそあめれすこし心あらん人は我(か)あたりをさへうとみぬへかめり</t>
  </si>
  <si>
    <t>とおほすまいりて御つかひの申すよりも今すこしあはたゝしけに申なせはうこき</t>
  </si>
  <si>
    <t>給へきさまにもあらぬ御けしきにたれかまいりたる例のおとろおとろしくをひやかす</t>
  </si>
  <si>
    <t>とのたまはすれは宮のさふらひにたいらのしけつねとなんなのり侍つる</t>
  </si>
  <si>
    <t>ときこゆいて給はん事のいとわりなくゝちおしきに人めもおほされぬに右近</t>
  </si>
  <si>
    <t>たちいてゝこの御つかひをにしおもてにてといへは申つきつる人もよりきて中つかさの宮</t>
  </si>
  <si>
    <t>まいらせ給ぬ大夫はたゝ今なんまいりつるみちに御車ひきいつるみ</t>
  </si>
  <si>
    <t>侍つと申せはけにゝはかに時々なやみたまふおりおりもあるをとおほすに人の</t>
  </si>
  <si>
    <t>おほすらん事もはしたなくなりていみしうゝらみちきりをきていて給ひぬおそろしき</t>
  </si>
  <si>
    <t>夢のさめたる心ちしてあせにおしひたしてふし給へりめのとうちあふき</t>
  </si>
  <si>
    <t>なとしてかゝる御すまゐはよろつにつけてつゝましうひんなかりけりかくおはしましそめ</t>
  </si>
  <si>
    <t>https://www.dl.ndl.go.jp/api/iiif/3437690/canvas/83</t>
  </si>
  <si>
    <t>http://da.dl.itc.u-tokyo.ac.jp/mirador/?params=[{%22manifest%22:%22https://www.dl.ndl.go.jp/api/iiif/3437690/manifest.json%22,%22canvas%22:%22https://www.dl.ndl.go.jp/api/iiif/3437690/canvas/83%22}]</t>
  </si>
  <si>
    <t>てさらによきこと侍らしあなおそろしやかきりなき人ときこゆとも</t>
  </si>
  <si>
    <t>安からぬ御有さまはいとあちきなかるへしよそのさしはなれたらん人にこそよし</t>
  </si>
  <si>
    <t>ともあしともおほえられ給はめ人きゝもかたはらいたきことゝ思給へてかまのさう</t>
  </si>
  <si>
    <t>をいたしてつとみたてまつりつれはいとむくつけくけすけすしき女とおほし</t>
  </si>
  <si>
    <t>てゝをいといたくつませ給つるこそなを人のけさうたちていとおかしくも</t>
  </si>
  <si>
    <t>おほえ侍つれかのとのにはけふもいみしくいさかひ給けりたゝひと所の御うへ</t>
  </si>
  <si>
    <t>をみあつかひ給ふとて我ゝこともをはおほしすてたりまらうとのおはする程</t>
  </si>
  <si>
    <t>の御たひゐみくるしとあらあらしきまてそきこえ給ひけるしも人さへきゝいとおしかり</t>
  </si>
  <si>
    <t>けりすへてこの少将の君そいとあい行なくおほえ給このみこと侍らさら</t>
  </si>
  <si>
    <t>ましかはうちうちやすからすむつかしきことはおりおり侍ともなたらかにとしころ</t>
  </si>
  <si>
    <t>のまゝにておはしますへき物をなとうちなけきつゝいふ君はたゝいまは</t>
  </si>
  <si>
    <t>ともかくも思ひめくらされすたゝいみしくはしたなくみしらぬめをみつるにそへ</t>
  </si>
  <si>
    <t>てもいかにおほすらんとおもふにわひしけれはうつふしふしてなき給ふいと</t>
  </si>
  <si>
    <t>くるしとみあつかひてなにかゝくおほすはゝをはせぬ人こそたつきなうかなしかる</t>
  </si>
  <si>
    <t>へけれよそのおほえはちゝなき人はいとくちおしけれとさかなきまゝはゝ</t>
  </si>
  <si>
    <t>にゝくまれんよりはこれはいとやすしともかくもしたてまつり給てんなおほしくんせ</t>
  </si>
  <si>
    <t>そさりともはつせの觀音おはしませはあはれと思きこえ給らんならはぬ</t>
  </si>
  <si>
    <t>御身にたひたひしきりてまて給事は人のかくあなつりさまにのみおもひきこえ</t>
  </si>
  <si>
    <t>たるをかくもありけりと思ふはかりの御さいはひおはしませとこそねんし侍れ</t>
  </si>
  <si>
    <t>あか君は人わらはれにてはやみ給なむやとよをやすけにいひゐたり宮はいそき</t>
  </si>
  <si>
    <t>ていて給なりうちゝかき方にやあらんこなたの御かとより出給へはものゝ給御こゑ</t>
  </si>
  <si>
    <t>もきこゆいとあてにかきりもなくきこえて心はへあるふる事なとうちすし</t>
  </si>
  <si>
    <t>給てすき給ふほとすゝろにわつらはしくおほゆうつしむまともひきいたしてとのゐ</t>
  </si>
  <si>
    <t>にさふらふ人十人はかりしてまいり給ふうへいとおしくうたて思ふらんと</t>
  </si>
  <si>
    <t>てしらすかほにて大宮なやみ給ふとてまいり給ぬれはこよひはいて給はしゆする</t>
  </si>
  <si>
    <t>のなこりにや心ちもなやましくておきゐ侍るをわたり給へつれつれにもおほさ</t>
  </si>
  <si>
    <t>るらんときこえたまへりみたり心ちのいとくるしう侍をためらひてとめのと</t>
  </si>
  <si>
    <t>してきこえ給いかなる御心ちそと返とふらひきこえ給へはなに心ちともおほえ</t>
  </si>
  <si>
    <t>https://www.dl.ndl.go.jp/api/iiif/3437690/canvas/84</t>
  </si>
  <si>
    <t>http://da.dl.itc.u-tokyo.ac.jp/mirador/?params=[{%22manifest%22:%22https://www.dl.ndl.go.jp/api/iiif/3437690/manifest.json%22,%22canvas%22:%22https://www.dl.ndl.go.jp/api/iiif/3437690/canvas/84%22}]</t>
  </si>
  <si>
    <t>侍らすたゝいとくるしく侍ときこえ給へは少将右近めましろきをしてかたはら</t>
  </si>
  <si>
    <t>そいたくおはすらむといふもたゝなるよりはいとおしいとくちおしう心くるしき</t>
  </si>
  <si>
    <t>わさかな大将の心とゝめたるさまにのたまふめりしをいかにあはあはしく思ひおとさ</t>
  </si>
  <si>
    <t>むかくみたりかはしくおはする人はきゝにくゝしちならぬことをもくねりいひ</t>
  </si>
  <si>
    <t>またまことにすこし思はすならむことをもさすかにみゆるしつへうこそ</t>
  </si>
  <si>
    <t>おはすめれこの君はいはてうしと思はんこといとはつかしけに心ふかきをあいなく</t>
  </si>
  <si>
    <t>思ふ事そひぬる人のうへなめりとしころみすしらさりつる人のうへなれ</t>
  </si>
  <si>
    <t>と心はえかたちをみれはえ思はなるましうらうたく心くるしきに世の中はありかたく</t>
  </si>
  <si>
    <t>むつかしけなる物かな我(か)身の有さまはあかぬ事おほかる心地すれとかく</t>
  </si>
  <si>
    <t>物はかなきめもみつへかりける身のさはゝふれすなりにけるにこそけにめやすき</t>
  </si>
  <si>
    <t>なりけれ今はたゝこのにくき心そひ給へる人のなたらかにておもひはなれな</t>
  </si>
  <si>
    <t>はさらになにことも思いれすなりなんとおもほすいとおほかる御くしなれはとみに</t>
  </si>
  <si>
    <t>もえほしやらすおきゐ給へるもくるしゝろき御そ一かさねはかりにておはする</t>
  </si>
  <si>
    <t>ほそやかにておかしけなりこの君はまことに心ちもあしくなりにたれとめのと</t>
  </si>
  <si>
    <t>いとかたはらいたしことしもありかほにおほすらむをたゝおほとかにてみえ</t>
  </si>
  <si>
    <t>たてまつり給へ右近の君なとにはことの有さまはしめよりかたり侍らんとせめて</t>
  </si>
  <si>
    <t>そゝのかしたてゝこなたのさうしのもとにて右近の君に物きこえさせんと</t>
  </si>
  <si>
    <t>いへはたちていてたれはいとあやしく侍つる事のなこりに身もあつうなり給て</t>
  </si>
  <si>
    <t>まめやかにくるしけにみえさせ給ふをいとおしくみ侍御前にてなくさめきこえさせ</t>
  </si>
  <si>
    <t>給へとてなんあやまちもおはせぬ身をいとつゝましけにおもほしわひためる</t>
  </si>
  <si>
    <t>もいさゝかにても世をしり給へる人こそあれいかてかはとことはりにいとおしく</t>
  </si>
  <si>
    <t>みたてまつるとてひきおこしてまいらせたてまつる我にもあらす人の思ふ</t>
  </si>
  <si>
    <t>らむこともはつかしけれといとやはらかにおほときすき給へる君にておしいて</t>
  </si>
  <si>
    <t>られてゐたまへりひたいかみなとのいたうぬれたるもてかくして火のかたにそむき</t>
  </si>
  <si>
    <t>給へるさまうへをたくひなくみたてまつるにけをとるともみえすあてにおかし</t>
  </si>
  <si>
    <t>これにおほしつきなはめさましけなることはありなんかしいとかゝらぬを</t>
  </si>
  <si>
    <t>たにめつらしき人をかしうしたまふ御心をとふたりはかりそをまへにてえはち</t>
  </si>
  <si>
    <t>給はねはみゐたりける物かたりいとなつかしくし給て例ならすつゝましき所なと</t>
  </si>
  <si>
    <t>https://www.dl.ndl.go.jp/api/iiif/3437690/canvas/85</t>
  </si>
  <si>
    <t>http://da.dl.itc.u-tokyo.ac.jp/mirador/?params=[{%22manifest%22:%22https://www.dl.ndl.go.jp/api/iiif/3437690/manifest.json%22,%22canvas%22:%22https://www.dl.ndl.go.jp/api/iiif/3437690/canvas/85%22}]</t>
  </si>
  <si>
    <t>な思なし給そこひめ君のおはせすなりにし後わするゝよなくいみしく身もうらめしく</t>
  </si>
  <si>
    <t>たくひなきこゝちしてすくすにいとよく思よそへられ給ふ御さまをみれ</t>
  </si>
  <si>
    <t>はなくさむ心ちしてあはれになむ思人もなき身にむかしの御心さしのやうに</t>
  </si>
  <si>
    <t>おもほさはいとうれしくなんなとかたらひたまへといと物つゝましくてまたひなひ</t>
  </si>
  <si>
    <t>たる心にいらへきこえん事もなくてとしころいとはるかにのみ思きこえさせ</t>
  </si>
  <si>
    <t>しにかうみたてまつり侍はなにこともなくさむ心ちし侍てなんとはかりいと</t>
  </si>
  <si>
    <t>わかひたるこゑにていふゑなとゝりいてさせて右近にこと葉よませてみ給ふに</t>
  </si>
  <si>
    <t>むかひてものはちもえしあへ給はす心にいれてみ給へるほかけさらにこゝとみゆる</t>
  </si>
  <si>
    <t>所なくこまかにおかしけなりひたいつきまみのかほりたる心ちしていとおほとかなる</t>
  </si>
  <si>
    <t>あてさはたゝそれとのみ思いてらるれはゑはことにめもとゝめ給は</t>
  </si>
  <si>
    <t>ていとあはれなる人のかたちかないかてかうしもありけるにかあらんこ宮にいと</t>
  </si>
  <si>
    <t>よくにたてまつりたるなめりかしこひめ君はみやの御方さまに我はゝはうへ</t>
  </si>
  <si>
    <t>にゝたてまつりたるとこそはふる人ともいふなりしかけにゝたる人はいみしき</t>
  </si>
  <si>
    <t>物なりけりとおほしくらふるに涙くみてみ給かれはかきりなくあてにけたかき</t>
  </si>
  <si>
    <t>ものからなつかしうなよゝかにかたはなるまてなよなよとたはみたるさまのし</t>
  </si>
  <si>
    <t>給へりしにこそこれはまたもてなしのういういしけによろつのことをつゝましう</t>
  </si>
  <si>
    <t>のみ思ひたるけにや見所おほかるなまめかしさそをとりたるゆへゆへしきけはい</t>
  </si>
  <si>
    <t>たにもてつけたらは大将のみ給はんにもさらにかたはなるましなとこのかみ心</t>
  </si>
  <si>
    <t>におもひあつかはれ給ふものかたりなとし給てあか月かたになりてそねたまふ</t>
  </si>
  <si>
    <t>かたはらにふせ給てこ宮の御事ともとし比おはせし御有さまなとまほなら</t>
  </si>
  <si>
    <t>ねとかたり給いとゆかしうみたてまつらすなりにけるをいとくちおしうかなし</t>
  </si>
  <si>
    <t>と思たりよへの心しりの人々はいかなりつらんないとらうたけなる御さまをいみしう</t>
  </si>
  <si>
    <t>おほすともかひ有へきことかはいとおしといへは右近そさもあらしかの</t>
  </si>
  <si>
    <t>御めのとのひきすへてすゝろにかたりうれへしけしきもてはなれてそいひし宮</t>
  </si>
  <si>
    <t>もあひてもあはぬやうなる心はえにこそうちうそふきくちすさひ給しかいさや</t>
  </si>
  <si>
    <t>ことさらにもやあらんそはしらすかしよへのほかけのいとおほとかなりしもことありかほに</t>
  </si>
  <si>
    <t>はみえたまはさりしをなとうちさゝめきていとおしかるめのと車</t>
  </si>
  <si>
    <t>こひてひたちとのへいぬ北の方にかうかうといへはむねつふれさはきて人もけしからぬ</t>
  </si>
  <si>
    <t>https://www.dl.ndl.go.jp/api/iiif/3437690/canvas/86</t>
  </si>
  <si>
    <t>http://da.dl.itc.u-tokyo.ac.jp/mirador/?params=[{%22manifest%22:%22https://www.dl.ndl.go.jp/api/iiif/3437690/manifest.json%22,%22canvas%22:%22https://www.dl.ndl.go.jp/api/iiif/3437690/canvas/86%22}]</t>
  </si>
  <si>
    <t>さまにいひ思らむさうしみもいかゝおほすへきかゝるすちの物にくみ</t>
  </si>
  <si>
    <t>はあて人もなきものなりとをのか心ならひにあはたゝしく思ひなりて夕つかた</t>
  </si>
  <si>
    <t>まいりぬ宮おはしまさねは心やすくてあやしく心をさなけなる人をまいらせをき</t>
  </si>
  <si>
    <t>てうしろやすくはたのみきこえさせなからいたちの侍らむやうなる心ちのし</t>
  </si>
  <si>
    <t>侍れはよからぬものともにゝくみうらみられ侍ときこゆいとさいふはかりのをさなさ</t>
  </si>
  <si>
    <t>にはあらさめるをうしろめたけにけしきはみたる御まかけこそわつらはしけれ</t>
  </si>
  <si>
    <t>とてわらひ給へるか心はつかしけなる御まみをみるも心のおにゝはつかしく</t>
  </si>
  <si>
    <t>そおほゆるいかにおほすらんとおもへはえもうちいてきこえすかくてさふらひ</t>
  </si>
  <si>
    <t>給はゝとしころのねかひのみつ心ちして人のもりきゝ侍らむもめやすくおもたゝしき</t>
  </si>
  <si>
    <t>事になん思給ふるをさすかにつゝましき事になん侍けるふかき山の</t>
  </si>
  <si>
    <t>ほいはみさほになん侍へきをとてうちなくもいといとおしくてこゝにはなに事</t>
  </si>
  <si>
    <t>かうしろめたくおほえ給ふへきとてもかくてもうとうとしく思はなちきこえは</t>
  </si>
  <si>
    <t>こそあらめけしからすたちてよからぬ人の時々ものし給めれとその心をみな人</t>
  </si>
  <si>
    <t>みしりためれは心つかひしてひんなうはもてなしきこえしと思ふをいかにおしはかり</t>
  </si>
  <si>
    <t>給ふにかとのたまふさらに御心をはへたてありても思きこえさせ侍らす</t>
  </si>
  <si>
    <t>かたはらいたうゆるしなかりしすちはなにゝかゝけてもきこえさせ侍らんその</t>
  </si>
  <si>
    <t>かたならておもほしはなつましきつなも侍をなんとらへ所にたのみきこえさする</t>
  </si>
  <si>
    <t>なとをろかならすきこえてあすあさてかたきものいみに侍をおほそうならぬ</t>
  </si>
  <si>
    <t>所にてすくして又もまいらせ侍らむときこえていさなふいとおしくほいなきわさ</t>
  </si>
  <si>
    <t>かなとおほせとえとゝめたまはすあさましうかたはなることにおとろきさはき</t>
  </si>
  <si>
    <t>たれはおさおさ物もきこえていてぬかやうのかたゝかへ所と思てちいさきいゑ</t>
  </si>
  <si>
    <t>まうけたりけり三条わたりにされはみたるかまたつくりさしたる所なれはゝかはかしき</t>
  </si>
  <si>
    <t>しつらひもせてなんありけるあはれこの御身ひとつをよろつにもてなやみ</t>
  </si>
  <si>
    <t>きこゆるかな心にかなはぬ世にはありふましき物にこそありけれみつから</t>
  </si>
  <si>
    <t>はかりはたゝひたふるにしなしなしからす人けなうたゝさるかたにはひこもり</t>
  </si>
  <si>
    <t>てすくしつへしこのゆかりは心うしと思ひきこえしあたりをむつひきこゆる</t>
  </si>
  <si>
    <t>にひんなきこともいてきなはいと人わらへなるへしあちきなしことやうなりとも</t>
  </si>
  <si>
    <t>こゝを人にもしらせすしのひておはせよをのつからともかくもつかふまつり</t>
  </si>
  <si>
    <t>https://www.dl.ndl.go.jp/api/iiif/3437690/canvas/87</t>
  </si>
  <si>
    <t>http://da.dl.itc.u-tokyo.ac.jp/mirador/?params=[{%22manifest%22:%22https://www.dl.ndl.go.jp/api/iiif/3437690/manifest.json%22,%22canvas%22:%22https://www.dl.ndl.go.jp/api/iiif/3437690/canvas/87%22}]</t>
  </si>
  <si>
    <t>てんといひをきてみつからはかへりなんとす君はうちなきて世にあらんこと所せけなる</t>
  </si>
  <si>
    <t>身と思くし給へるさまいとあはれなりおやはたましてあたらしくおしけれ</t>
  </si>
  <si>
    <t>はつゝかなくておもふことみなさむと思さるかたはらいたきことにつけて</t>
  </si>
  <si>
    <t>人にもあはあはしく思はれいはれんかやすからぬなりけり心ちなくなとはあら</t>
  </si>
  <si>
    <t>ぬ人のなまはらたちやすく思のまゝにそすこしありけるかのいゑにもかくろへ</t>
  </si>
  <si>
    <t>てはすへたりぬへけれとしかゝくろへたらむをいとおしとおもひてかくあつかふ</t>
  </si>
  <si>
    <t>にとしころかたはらさらす明くれみならひてかたみに心ほそくわりなしと思へ</t>
  </si>
  <si>
    <t>りこゝは又かくあはれてあやうけなる所なめりさる心し給へさうしさうしにある</t>
  </si>
  <si>
    <t>ものともめしいてゝつかひたまへとのゐ人のことなといひをきて侍もいとうしろめたけれ</t>
  </si>
  <si>
    <t>とかしこにはらたちうらみらるゝかいとくるしけれはとうちなき</t>
  </si>
  <si>
    <t>てかへる少将のあつかひをかみは又なきものにおもひいそきてもろ心にさまあしく</t>
  </si>
  <si>
    <t>いとなますとゑんする也けりいと心うくこの人によりかゝるまきれともゝ</t>
  </si>
  <si>
    <t>あるそかしと又なく思ふかたの事のかゝれはつらく心うくておさおさみいれす</t>
  </si>
  <si>
    <t>かの宮の御まへにていと人氣なくみえしにおほくおもひおとしてけれはわたくし物</t>
  </si>
  <si>
    <t>に思かしつかましをなとおもひし事はやみにたりこゝにてはいかゝみゆらむ</t>
  </si>
  <si>
    <t>またうちとけたるさまみぬにと思てのとかにゐ給へるひるつかたこなたにわたり</t>
  </si>
  <si>
    <t>て物よりのそくしろきあやのなつかしけなるにいまやう色のうちめなとも</t>
  </si>
  <si>
    <t>きよらなるをきてはしのかたにせんさいみるとていたるはいつこかはおとるいと</t>
  </si>
  <si>
    <t>きよけなめるはとみゆむすめまたかたなりになにこゝろもなきさまにてそひふし</t>
  </si>
  <si>
    <t>たり宮のうへのならひておはせし御さまともの思いつれはくちおしのさまとも</t>
  </si>
  <si>
    <t>やとみゆまへなるこたちに物なといひたはふれてうちとけたるはいとみし</t>
  </si>
  <si>
    <t>やうにゝほひなく人わろけにてみえぬをかの宮なりしはこと少将なりけりと思おりしも</t>
  </si>
  <si>
    <t>いふことよ兵部卿の宮の萩のなをことにおもしろくもあるかないかて</t>
  </si>
  <si>
    <t>さるたねありけんおなし枝さしなとのいとえんなるこそ一日まいりていて給ほと</t>
  </si>
  <si>
    <t>なりしかはえおらすなりにきことたにおしきと宮のうちすし給へりしをわかき</t>
  </si>
  <si>
    <t>人たちにみせたらましかはとて我もうたよみゐたりいてや心はせの程をおもへ</t>
  </si>
  <si>
    <t>は人ともおほえすいてきえはいとこよなかりけるになに事いひたるそとつふやか</t>
  </si>
  <si>
    <t>おほえて</t>
  </si>
  <si>
    <t>めるにかひなうもてあつかはれたてまつることゝうちなかれていかにつれつれに</t>
  </si>
  <si>
    <t>https://www.dl.ndl.go.jp/api/iiif/3437690/canvas/89</t>
  </si>
  <si>
    <t>http://da.dl.itc.u-tokyo.ac.jp/mirador/?params=[{%22manifest%22:%22https://www.dl.ndl.go.jp/api/iiif/3437690/manifest.json%22,%22canvas%22:%22https://www.dl.ndl.go.jp/api/iiif/3437690/canvas/89%22}]</t>
  </si>
  <si>
    <t>みならはぬ心ちし給ふらんしはしゝのひすくしたまへとある返ことにつれつれ</t>
  </si>
  <si>
    <t>はなにか心やすくてなむ</t>
  </si>
  <si>
    <t>ひたふるにうれしからまし世の中にあらぬ所と思はましかはとおさなけに</t>
  </si>
  <si>
    <t>いひたるをみるまゝにほろほろとうちなきてかうまとはしはふるゝやうにもてなす</t>
  </si>
  <si>
    <t>ことゝいみしけれは</t>
  </si>
  <si>
    <t>浮世にはあらぬ所をもとめても君かさかりをみるよしもかなとなをなをしき</t>
  </si>
  <si>
    <t>事ともをいひかはしてなん心のへけるかの大将殿は例の秋ふかくなりゆく比</t>
  </si>
  <si>
    <t>ならひにしことなれはねさめねさめにものわすれせすあはれにのみおほえ給けれ</t>
  </si>
  <si>
    <t>はうちのみたうつくりはてつときゝ給ふに身つからおはしましたりひさしうみ</t>
  </si>
  <si>
    <t>給はさりつるに山のもみちもめつらしうおほゆこほちし心殿こたみはいとはれはれしう</t>
  </si>
  <si>
    <t>つくりなしたりむかしいとことそきてひしりたち給へりしすまゐを思ひ出る</t>
  </si>
  <si>
    <t>にこの宮も恋しうおほえ給てさまかへてけるもくちおしきまてつねより</t>
  </si>
  <si>
    <t>もなかめ給ふもとありし御しつらひはいとたうとけにていまかたつかたを女しく</t>
  </si>
  <si>
    <t>こまやかになと一かたならさりしをあしろ屏風なにかのあらあらしきなとは</t>
  </si>
  <si>
    <t>かの御堂の僧坊のくにことさらになさせ給へり山里めきたるくともをことさらに</t>
  </si>
  <si>
    <t>せさせ給ていたうもことそかすいときよけにゆへゆへしくしつらはれたりやり水</t>
  </si>
  <si>
    <t>のほとりなるいはにゐたまひて</t>
  </si>
  <si>
    <t>たえはてぬし水になとかなき人のおも影をたにとゝめさりけん涙をのこひ</t>
  </si>
  <si>
    <t>て弁のあま君のかたにたちより給へれはいとかなしとみたてまつるにたゝひそみにひそむ</t>
  </si>
  <si>
    <t>なけしにかりそめにゐたまひてすたれのつまひきあけて物かたりし</t>
  </si>
  <si>
    <t>給ふ木丁にかくろへてゐたりことのついてにかの人はさいつころ宮にときゝし</t>
  </si>
  <si>
    <t>をさすかにうゐうゐしくおほえてこそをとつれよらね猶これよりつたへはて給へ</t>
  </si>
  <si>
    <t>とのたまへはひとひかのはゝ君のふみ侍りきいみたかふとてこゝかしこになん</t>
  </si>
  <si>
    <t>あくかれ給めるこのころもあやしきこいへにかくろへものし給めるも心くるしく</t>
  </si>
  <si>
    <t>すこしちかき程ならましかはそこにもわたして心やすかるへきをあらましき</t>
  </si>
  <si>
    <t>山みちにたはやすくもえ思たゝてなんと侍しときこゆ人々のかくおそろしく</t>
  </si>
  <si>
    <t>すめるみちにまろこそふりかたくわけくれなにはかりの契りにかと思はあはれに</t>
  </si>
  <si>
    <t>なんとてれいのなみたくみ給へりさらはその心やすからん所にせうそこしたまへ</t>
  </si>
  <si>
    <t>https://www.dl.ndl.go.jp/api/iiif/3437690/canvas/90</t>
  </si>
  <si>
    <t>http://da.dl.itc.u-tokyo.ac.jp/mirador/?params=[{%22manifest%22:%22https://www.dl.ndl.go.jp/api/iiif/3437690/manifest.json%22,%22canvas%22:%22https://www.dl.ndl.go.jp/api/iiif/3437690/canvas/90%22}]</t>
  </si>
  <si>
    <t>身つからやはかしこにいて給はぬとの給へはおほせことをつたへ侍らんこと</t>
  </si>
  <si>
    <t>は安し今さらに京をみ侍らんことは物うくて宮にたにえまいらぬをときこゆ</t>
  </si>
  <si>
    <t>なとてかともかくも人のきゝつたへはこそあらめあたこのひしりたに時にしたかひ</t>
  </si>
  <si>
    <t>てはいてすやはありけるふかきちきりをやふりて人のねかひをみて給はむ</t>
  </si>
  <si>
    <t>こそたうとからめとの給へは人わたすことも侍らぬにきゝにくき事もこそいてまうてくれ</t>
  </si>
  <si>
    <t>とくるしけにおもひたれとなをよきおりなるをと例ならすしいてあさて</t>
  </si>
  <si>
    <t>はかり車たてまつらんその旅の所たつねをき給へゆめおこかましうひかわさす</t>
  </si>
  <si>
    <t>ましきをとほゝゑみての給へはわつらはしくいかにおほす事ならんと思へ</t>
  </si>
  <si>
    <t>とあふなくあはあはしからぬ御心さまなれはをのつからわかためにも人きゝなと</t>
  </si>
  <si>
    <t>はつゝみ給ふらむと思てさらはうけ給はりぬちかき程にこそ御ふみなとをみせ</t>
  </si>
  <si>
    <t>させ給へかしふりはへさかしらめきて心しらひのやうに思はれ侍らんも今さらに</t>
  </si>
  <si>
    <t>いかたうめにやとつゝましくてなんときこゆ文はやすかるへきを人のものいひ</t>
  </si>
  <si>
    <t>いとうたてある物なれは右大将はひたちの守のむすめをなんよはふなるなと</t>
  </si>
  <si>
    <t>もとりなしてんをやそのかむのぬしいとあらあらしけなめりとの給へはうちわらひ</t>
  </si>
  <si>
    <t>ていとおしとおもふくらうなれは出給した草のおかしき花とも紅葉なと</t>
  </si>
  <si>
    <t>おらせ給て宮に御らむせさせ給ふかひなからすおはしぬへけれとかしこまりをき</t>
  </si>
  <si>
    <t>たるさまにていたうもなれきこえ給はすそあめるうちよりたゝのおやめきて</t>
  </si>
  <si>
    <t>入道の宮にもきこえ給へはいとやむことなき方はかきりなく思きこえ給へりこなた</t>
  </si>
  <si>
    <t>かなたとかしつきゝこえ給ふみやつかひにそへてむつかしきわたくしの心</t>
  </si>
  <si>
    <t>のそひたるもくるしかりけりのたまひしまたつとめてむつましくおほすけらうさふらひ</t>
  </si>
  <si>
    <t>ひとりかほしらぬうしかひつくりいてゝつかはすさうのものとものゐ中ひ</t>
  </si>
  <si>
    <t>たるめしいてつゝつけよとの給ふかならすいつへくの給へりけれはいとつゝましく</t>
  </si>
  <si>
    <t>くるしけれとうちけさうしつくろひてのりぬ野山のけしきをみるにつけ</t>
  </si>
  <si>
    <t>てもいにしへよりのふることゝも思いてられてなかめ暮してなんきつきける</t>
  </si>
  <si>
    <t>いとつれつれに人めもみえぬ所なれはひきいれてかくなんまいりきつるとしるへ</t>
  </si>
  <si>
    <t>のおとこしていはせたれはゝつせのともにありしわか人いてきておろすあやしき</t>
  </si>
  <si>
    <t>所をなかめくらしあかすにむかし語もしつへき人のきたれはうれしくてよひ入</t>
  </si>
  <si>
    <t>給ておやと聞えける人の御あたりの人と思にむつましきなるへしあはれに</t>
  </si>
  <si>
    <t>https://www.dl.ndl.go.jp/api/iiif/3437690/canvas/91</t>
  </si>
  <si>
    <t>http://da.dl.itc.u-tokyo.ac.jp/mirador/?params=[{%22manifest%22:%22https://www.dl.ndl.go.jp/api/iiif/3437690/manifest.json%22,%22canvas%22:%22https://www.dl.ndl.go.jp/api/iiif/3437690/canvas/91%22}]</t>
  </si>
  <si>
    <t>人しれすみたてまつりし後よりは思ひいてきこえぬおりなけれと世中かはかり</t>
  </si>
  <si>
    <t>おもひ給へすてたる身にてかの宮にたにまいり侍らぬをこの大将とのゝあやしき</t>
  </si>
  <si>
    <t>まての給はせしかはおもふ給へおこしてなんときこゆ君もめのともめてたし</t>
  </si>
  <si>
    <t>とみをきゝこえてし人の御さまなれはわすれぬさまにの給ふらむもあはれなれ</t>
  </si>
  <si>
    <t>とにはかにかくおほしたはかるらんと思ひもよらすよひうちすくるほとにうち</t>
  </si>
  <si>
    <t>より人まいれりとて門しのひやかにうちたゝくさにやあらんとおもへと弁のあけ</t>
  </si>
  <si>
    <t>させたれは車をそひきいるなるあやしと思ふにあま君にたいめんたまはらむ</t>
  </si>
  <si>
    <t>とてこのちかきみさうのあつかりのなのりをせさせ給へれはとくちにゐさりいて</t>
  </si>
  <si>
    <t>たり雨すこしうちそゝくに風はいとひやゝかにふきいりていひしらすかほりくれ</t>
  </si>
  <si>
    <t>はかうなりけりとたれもたれも心ときめきしぬへき御けはひおかしけれはようい</t>
  </si>
  <si>
    <t>もなくあやしきにまたおもひあへぬほとなれは心さはきていかなる事にか</t>
  </si>
  <si>
    <t>あらんといひあへり心やすき所にて月ころのおもひあまることもきこえさせん</t>
  </si>
  <si>
    <t>とてなむといはせ給へりいかにきこゆへきことにかと君はくるしけに思てゐ給へ</t>
  </si>
  <si>
    <t>れはめのとみくるしかりてしかおはしましたらむをたちなからや返したてまつり</t>
  </si>
  <si>
    <t>給はんかの殿にこそかくなむとしのひてきこえめちかきほとなれはといふ</t>
  </si>
  <si>
    <t>うひうひしくなとてかさはあらんわかき御とち物きこえ給はんはふとしもしみつく</t>
  </si>
  <si>
    <t>へくもあらぬをあやしきまて心のとかにものふかうおはする君なれはよも</t>
  </si>
  <si>
    <t>人のゆるしなくてうちとけ給はしなといふほとあめやゝふりくれは空はいとくらし</t>
  </si>
  <si>
    <t>殿ゐ人のあやしきこゑしたる夜行うちしてやかのたつみのすみのくつれいと</t>
  </si>
  <si>
    <t>あやうしこの人のみくるまいるへくはひきいれてみかとさしてよかゝる人の</t>
  </si>
  <si>
    <t>みとも人こそ心はうたてあれなといひあへるもむくむくしくきゝならはぬ心ちし</t>
  </si>
  <si>
    <t>給ふさのゝわたりにいゑもあらなくになとくちすさひてさとひたるすのこの</t>
  </si>
  <si>
    <t>はしつかたにゐ給へり</t>
  </si>
  <si>
    <t>さしとむるむくらやしけきあつまやのあまりほとふる雨そゝきかなとうちはらひ</t>
  </si>
  <si>
    <t>給へるをひ風いとかたはなるまてあつまのさと人もおとろきぬへしとさまかうさまに</t>
  </si>
  <si>
    <t>きこえのかれんかたなけれはみなみのひさしにおましひきつくろひ</t>
  </si>
  <si>
    <t>ていれたてまつる心やすくしもたいめしたまはぬをこれかれおしいてたりやりと</t>
  </si>
  <si>
    <t>といふものさしていさゝかあけたれはひたのたくみもうらめしきへたてかな</t>
  </si>
  <si>
    <t>https://www.dl.ndl.go.jp/api/iiif/3437690/canvas/92</t>
  </si>
  <si>
    <t>http://da.dl.itc.u-tokyo.ac.jp/mirador/?params=[{%22manifest%22:%22https://www.dl.ndl.go.jp/api/iiif/3437690/manifest.json%22,%22canvas%22:%22https://www.dl.ndl.go.jp/api/iiif/3437690/canvas/92%22}]</t>
  </si>
  <si>
    <t>かゝるものゝとにはまたゐならはすとうれへ給ていかゝし給けんいり給ぬかの</t>
  </si>
  <si>
    <t>人かたのねかひものたまはてたゝおほえなきものゝはさまよりみしよりすゝろに</t>
  </si>
  <si>
    <t>恋しきことさるへきにやあらむあやしきまてそおもひきこゆるとそかたらひ</t>
  </si>
  <si>
    <t>給ふへき人のさまいとらうたけにおほときたれはみをとりもせすいとあはれ</t>
  </si>
  <si>
    <t>とおほしけりほともなうあけぬる心ちするに鳥なとはなかておほちゝかきところ</t>
  </si>
  <si>
    <t>におほとれたるこゑしていかにとかきゝもしらぬなのりをしてうちむれてゆく</t>
  </si>
  <si>
    <t>なとそきこゆるかやうの朝ほらけにみれはものいたゝきたるものゝおにのやうなる</t>
  </si>
  <si>
    <t>そかしときゝ給ふもかゝるよもきのまろねにならひ給はぬ心ちもおかしく</t>
  </si>
  <si>
    <t>もありけりとのゐ人もかとあけて出るをとするをのをのいりてふしなとする</t>
  </si>
  <si>
    <t>を聞給て人めして車つまとによせさせ給ふかきいたきてのせたまひつたれもたれも</t>
  </si>
  <si>
    <t>あやしうあえなきことをおもひさはきて九月にもありけるをこゝろうのわさ</t>
  </si>
  <si>
    <t>やいかにしつることそとなけゝはあま君もいといとおしく思の外なることゝも</t>
  </si>
  <si>
    <t>なれとをのつからおほすやうあらんうしろめたうなおもひ給そなか月はあす</t>
  </si>
  <si>
    <t>こそせちふときゝしかといひなくさむけふは十三日なりけりあま君こたみはえ</t>
  </si>
  <si>
    <t>まいらし宮のうへきこしめさむこともあるに忍て行かへり侍らんもいとうたて</t>
  </si>
  <si>
    <t>なんときこゆれとまたきこのことをきかせたてまつらんも心はつかしくおほえ</t>
  </si>
  <si>
    <t>給てそれは後にもつみさり申たまひてんかしこもしるへなくてはたつきなき所</t>
  </si>
  <si>
    <t>をとせめての給ふ人ひとりや侍へきとの給へはこの君にそひたる侍從とのりぬ</t>
  </si>
  <si>
    <t>めのとあまきみのともなりしわらはなともをくれていとあやしき心ちしてゐたり</t>
  </si>
  <si>
    <t>ちかきほとにやとおもへはう治へおはするなりけりうしなとひきかふへきこゝろまうけし</t>
  </si>
  <si>
    <t>給へりけりかはらすきほうさうしのわたりおはしますに夜は明はて</t>
  </si>
  <si>
    <t>ぬわかき人はいとほのかにみたてまつりてめてきこえてすゝろにこひたてまつる</t>
  </si>
  <si>
    <t>に世の中のつゝましさもおほえす君そいとあさましきに物もおほえてうつふしふし</t>
  </si>
  <si>
    <t>たるをいしたかきわたりはくるしきものをとていたきたまへりうすもの</t>
  </si>
  <si>
    <t>のほそなかをくるまのなかにひきへたてたれはゝなやかにさしいてたるあさ日かけ</t>
  </si>
  <si>
    <t>にあま君はいとはしたなくおほゆるにつけてこひめ君の御ともにこそかやうに</t>
  </si>
  <si>
    <t>てもみたてまつりつへかりしかありふれはおもひかけぬことをもみるかな</t>
  </si>
  <si>
    <t>とかなしうおほえてつゝむとすれとうちひそみつゝなくを侍從はいとにくゝ</t>
  </si>
  <si>
    <t>https://www.dl.ndl.go.jp/api/iiif/3437690/canvas/93</t>
  </si>
  <si>
    <t>http://da.dl.itc.u-tokyo.ac.jp/mirador/?params=[{%22manifest%22:%22https://www.dl.ndl.go.jp/api/iiif/3437690/manifest.json%22,%22canvas%22:%22https://www.dl.ndl.go.jp/api/iiif/3437690/canvas/93%22}]</t>
  </si>
  <si>
    <t>ものゝはしめにかたちことにてのりそひたるをたに思ふになそかくいやめなる</t>
  </si>
  <si>
    <t>とにくゝおこにも思ふ老たるものはすゝろになみたもろにあるものそとおろそかに</t>
  </si>
  <si>
    <t>うちおもふなりけり君もみる人はにくからねと空のけしきにつけてもきしかた</t>
  </si>
  <si>
    <t>の恋しさまさりて山ふかく入まゝにも霧たちわたる心ちし給ふうちなかめ</t>
  </si>
  <si>
    <t>てよりゐ給へる袖のかさなりなからなかやかにいてたりけるか川きりにぬれて</t>
  </si>
  <si>
    <t>御そのくれなゐなるに御なをしの花のおとろおとろしうゝつりたるをおとしかけ</t>
  </si>
  <si>
    <t>のたかき所にみつけてひきいれたまふ</t>
  </si>
  <si>
    <t>かたみそとみるにつけては朝露の所せきまてぬるゝ袖哉と心にもあらすひとりこち</t>
  </si>
  <si>
    <t>給ふをきゝていとゝしほるはかりあま君の袖もなきぬらすをわかき人</t>
  </si>
  <si>
    <t>あやしうみくるしきよかなこゝろ行みちにいとむつかしきことそひたる心ちす</t>
  </si>
  <si>
    <t>しのひかたけなるはなすゝりをきゝ給て我もしのひやかにうちかみていかゝ思ふ</t>
  </si>
  <si>
    <t>らんといとおしけれはあまたのとし比このみちをゆきかふたひかさなるをおもふ</t>
  </si>
  <si>
    <t>にそこはかとなく物あはれなるかなすこしおきあかりてこの山の色もみたまへ</t>
  </si>
  <si>
    <t>いとむもれたりやとしひてかきおこし給へはおかしきほとにさしかくして</t>
  </si>
  <si>
    <t>つゝましけにみいたしたるまみなとはいとよく思いてらるれとおいらかにあまり</t>
  </si>
  <si>
    <t>おほときすきたるそ心もとなかめるいといたうこめいたるものからようゐの</t>
  </si>
  <si>
    <t>あさからすものし給しはやと猶行方なきかなしさはむなしき空にもみちぬへか</t>
  </si>
  <si>
    <t>めりおはしつきてあはれなきたまやゝとりてみ給ふらんたれによりてかくすゝろに</t>
  </si>
  <si>
    <t>まとひありくものにもあらなくにとおもひつゝけ給ひておりてはすこし心しらひ</t>
  </si>
  <si>
    <t>て立さり給へり女はゝは君のおもひ給はむことなといとなけかしけれと</t>
  </si>
  <si>
    <t>えんなるさまに心ふかくあはれにかたらひ給ふにおもひなくさめておりぬあま君</t>
  </si>
  <si>
    <t>はことさらにおりてらうにそよするをわさとおもふへきすまひにもあらぬを</t>
  </si>
  <si>
    <t>ようゐこそあまりなれとみ給ふみさうより例の人々さはかしきまてまいりあつまる</t>
  </si>
  <si>
    <t>をんなの御たいはあま君の方よりまいるみちはしけかりつれとこの有さま</t>
  </si>
  <si>
    <t>はいとはれはれし河のけしきも山の色もゝてはやしたるつくりさまをみいたし</t>
  </si>
  <si>
    <t>て日ころのいふせさなくさみぬる心ちすれといかにもてない給はんとするにか</t>
  </si>
  <si>
    <t>とうきてあやしうおほゆ殿は京に御文かき給ふ也あはぬ佛の御かさりなとみ給へ</t>
  </si>
  <si>
    <t>をきてけふよろしき日なりけれはいそきものし侍てみたり心ちのなやましき</t>
  </si>
  <si>
    <t>https://www.dl.ndl.go.jp/api/iiif/3437690/canvas/94</t>
  </si>
  <si>
    <t>http://da.dl.itc.u-tokyo.ac.jp/mirador/?params=[{%22manifest%22:%22https://www.dl.ndl.go.jp/api/iiif/3437690/manifest.json%22,%22canvas%22:%22https://www.dl.ndl.go.jp/api/iiif/3437690/canvas/94%22}]</t>
  </si>
  <si>
    <t>に物いみなりけるを思給へいてゝなんけふあすこゝにてつゝしみ侍へきなとはゝ宮</t>
  </si>
  <si>
    <t>にもひめ宮にもきこえ給ふうちとけたる御有さま今少おかしくていりおはし</t>
  </si>
  <si>
    <t>たるもはつかしけれともてかくすへくもあらてゐ給へり女の御さうそくなと</t>
  </si>
  <si>
    <t>色々にきよくとおもひてしかさねたれと少ゐ中ひたることもうちましりてそむかし</t>
  </si>
  <si>
    <t>のいとなえはみたりし御すかたのあてになまめかしかりしのみ思いてられ</t>
  </si>
  <si>
    <t>てかみのすそのおかしけさなとはこまこまとあてなり宮の御くしのいみしくめてたき</t>
  </si>
  <si>
    <t>にもをとるましかりけりとみ給ふかつはこの人をいかにもてなしてあら</t>
  </si>
  <si>
    <t>せむとすらんたゝ今ものものしけにてかの宮にむかへすへんもをときゝひんなかる</t>
  </si>
  <si>
    <t>へしさりとてこれかれあるつらにておほそふにましらはせんはほいなから</t>
  </si>
  <si>
    <t>むしはしこゝにかくしてあらんと思ふもみすはさうさうしかるへくあはれにおほえ</t>
  </si>
  <si>
    <t>給へはをろかならすかたらひくらし給ふこ宮の御ことものたまひいてゝむかし物かたり</t>
  </si>
  <si>
    <t>おかしうこまやかにいひたはふれ給へとたゝいとつゝましけにて</t>
  </si>
  <si>
    <t>ひたみちにはちたるをさうさうしうおほすあやまりてもかう心もとなきはいと</t>
  </si>
  <si>
    <t>よしをしへつゝもみてんゐ中ひたるされこゝろもてつけてしなしなしからすはやりかなら</t>
  </si>
  <si>
    <t>ましはしもかたしろふようならましと思ひなをし給ふこゝにありける</t>
  </si>
  <si>
    <t>きむさうのことめしいてゝかゝることはたましてえせしかしとくちおしけれ</t>
  </si>
  <si>
    <t>はひとりしらへて宮うせ給て後こゝにてかゝるものにいと久しうてふれさりつ</t>
  </si>
  <si>
    <t>かしとめつらしく我なからおほえていとなつかしくまさくりつゝなかめ給ふに</t>
  </si>
  <si>
    <t>月さし出ぬ宮の御琴のねのおとろおとろしくはあらていとおかしくあはれにひき</t>
  </si>
  <si>
    <t>給しはやとおほしいてゝむかしたれもたれもおはせしよにこゝにおひいてたまへ</t>
  </si>
  <si>
    <t>らましかは今すこしあはれはまさりなましみこの御有さまはよその人たにあはれに</t>
  </si>
  <si>
    <t>恋しくこそ思ひいてられ給へなとてさる所には年比へたまひしそとの給へ</t>
  </si>
  <si>
    <t>はいとはつかしくてしろきあふきをまさくりつゝそひふしたるかたはらめいと</t>
  </si>
  <si>
    <t>くまなうしろうてなまめいたるひたいかみのひまなといとよく思ひいてられて</t>
  </si>
  <si>
    <t>あはれなりまいてかやうのこともつきなからすをしへなさはやとおほしてこれ</t>
  </si>
  <si>
    <t>はすこしほのめかい給たりやあはれ我(か)つまといふことはさりともてならし給けん</t>
  </si>
  <si>
    <t>なとゝひ給ふそのやまとことはたにつきなくならひにけれはましてこれはと</t>
  </si>
  <si>
    <t>いふいとかたはに心をくれたりとはみえすこゝにをきてえ思ふまゝにもこさら</t>
  </si>
  <si>
    <t>https://www.dl.ndl.go.jp/api/iiif/3437690/canvas/95</t>
  </si>
  <si>
    <t>http://da.dl.itc.u-tokyo.ac.jp/mirador/?params=[{%22manifest%22:%22https://www.dl.ndl.go.jp/api/iiif/3437690/manifest.json%22,%22canvas%22:%22https://www.dl.ndl.go.jp/api/iiif/3437690/canvas/95%22}]</t>
  </si>
  <si>
    <t>むことをおほすか今よりくるしきはなのめにはおほさぬなるへしことはおしやり</t>
  </si>
  <si>
    <t>て楚王のたいのうへの夜の琴の聲とすんし給へるもかのゆみをのみひくあたり</t>
  </si>
  <si>
    <t>にならひていとめてたく思ふやうなりと侍從もきゝゐたりけりさるはあふき</t>
  </si>
  <si>
    <t>の色も心をきつへきねやのいにしへをはしらねはひとへにめてきこゆるそをくれ</t>
  </si>
  <si>
    <t>たるなめるかしことこそあれあやしくもいひつるかなとおほすあま君の方より</t>
  </si>
  <si>
    <t>くた物まいれり箱のふたに紅葉つたなとおりしきてゆへゆへなからすとりませ</t>
  </si>
  <si>
    <t>てしきたるかみにふつゝかにかきたるものくまなき月にふとみゆれはめとゝめ</t>
  </si>
  <si>
    <t>給ふほとにくたものいそきにそみえける</t>
  </si>
  <si>
    <t>やとり木は色かはりぬる秋なれとむかしおほえてすめる月かなとふるめかしく</t>
  </si>
  <si>
    <t>かきたるをはつかしくもあはれにもおほされて</t>
  </si>
  <si>
    <t>里の名もむかしなからにみし人のおもかはりせるねやの月影わさと返りこと</t>
  </si>
  <si>
    <t>とはなくてのたまふ侍從なむつたへけるとそうき舟</t>
  </si>
  <si>
    <t>宮なをかのほのかなりしゆふへをおほしわするゝよなしことことしきほとには</t>
  </si>
  <si>
    <t>うき舟</t>
  </si>
  <si>
    <t>https://www.dl.ndl.go.jp/api/iiif/3437690/canvas/98</t>
  </si>
  <si>
    <t>http://da.dl.itc.u-tokyo.ac.jp/mirador/?params=[{%22manifest%22:%22https://www.dl.ndl.go.jp/api/iiif/3437690/manifest.json%22,%22canvas%22:%22https://www.dl.ndl.go.jp/api/iiif/3437690/canvas/98%22}]</t>
  </si>
  <si>
    <t>あるましけなりしを人からのまめやかにおかしうもありしかなといとあたなる</t>
  </si>
  <si>
    <t>御こゝろはくちをしくてやみにしことゝねたうおほさるゝまゝに女きみをもかう</t>
  </si>
  <si>
    <t>はかなきことゆへあなかちにかゝるすちのものにくみしたまひけりおもはすに</t>
  </si>
  <si>
    <t>こゝろうしとはつかしめうらみきこえ給おりおりはいとくるしくてありのまゝに</t>
  </si>
  <si>
    <t>やきこえてましとおほせとやむことなきさまにはもてなしたまはさなれと</t>
  </si>
  <si>
    <t>あさはかならぬかたにこゝろとゝめて人のかくしおき給へるひとをものいひさかなく</t>
  </si>
  <si>
    <t>きこえいてたらんにもさてきゝすくし給へき御心さまにもあらさめりさふらふ</t>
  </si>
  <si>
    <t>人のなかにもはかなうものをものたまひふれむとおほしたちぬるかきり</t>
  </si>
  <si>
    <t>はあるましきさとまてたつねさせ給御さまよからぬほんしやうなるにさはかり</t>
  </si>
  <si>
    <t>月日をへておほしゝむめるあたりはましてかならすみくるしきことゝりいてたまひ</t>
  </si>
  <si>
    <t>てんほかよりつたへきゝ給はんはいかゝはせんいつかたさまにもいとをしく</t>
  </si>
  <si>
    <t>こそはありともふせくへき人の御心ありさまならねはよその人よりはきゝにくゝ</t>
  </si>
  <si>
    <t>なとはかりそおほゆへきとてもかくてもわかをこたりにてはもてそこなは</t>
  </si>
  <si>
    <t>しとおもひかへし給つゝいとをしなからえきこえいてたまはすことさまにつきつきしく</t>
  </si>
  <si>
    <t>https://www.dl.ndl.go.jp/api/iiif/3437690/canvas/99</t>
  </si>
  <si>
    <t>http://da.dl.itc.u-tokyo.ac.jp/mirador/?params=[{%22manifest%22:%22https://www.dl.ndl.go.jp/api/iiif/3437690/manifest.json%22,%22canvas%22:%22https://www.dl.ndl.go.jp/api/iiif/3437690/canvas/99%22}]</t>
  </si>
  <si>
    <t>はえいひなし給はねはをしこめてものゑんしゝたるよのつねのひとに</t>
  </si>
  <si>
    <t>なりてそおはしけるかの人はたとしへなくのとかにおほしをきてゝまちとをなり</t>
  </si>
  <si>
    <t>とおもふらんと心くるしうのみおもひやりたまひなからところせき身のほと</t>
  </si>
  <si>
    <t>をさるへきついてなくてかやすくかよひたまふへきみちならねは神のいさむる</t>
  </si>
  <si>
    <t>よりもわりなしされといまいとよくもてなさんとすやまさとのなくさめおもひをきて</t>
  </si>
  <si>
    <t>しこゝろあるをすこし日かすもへぬへきことゝもつくりいてゝのとやかに</t>
  </si>
  <si>
    <t>ゆきてもみむさてしはしはひとのしるましきすみところしてやうやうさるかた</t>
  </si>
  <si>
    <t>にかのこゝろをものとめをきわかためにも人のもときあるましくなのめにて</t>
  </si>
  <si>
    <t>こそよからめにはかになに人そいつよりなときゝとかめられむもゝのさわかしく</t>
  </si>
  <si>
    <t>はしめのこゝろにたかふへし又みやの御かたのきゝおほさんこともゝとのところ</t>
  </si>
  <si>
    <t>をきはきはしくゐてはなれむかしをわすれかほならんいとほいなしなとおほしゝつむる</t>
  </si>
  <si>
    <t>もれいのゝとけさすきたる心からなるへしわたすへきところおほしまうけ</t>
  </si>
  <si>
    <t>てしのひてそつくらせ給けるすこしいとまなきやうにもなりたれとみやの御方</t>
  </si>
  <si>
    <t>にはなをたゆみなくこゝろよせつかうまつりたまふことをなしやうなり</t>
  </si>
  <si>
    <t>みたてまつる人もあやしきまて思へれとよの中をやうやうおほしゝり人のありさま</t>
  </si>
  <si>
    <t>をみたまふまゝにこれこそはまことにむかしをわすれぬこゝろなかさの</t>
  </si>
  <si>
    <t>なこりさへあさからぬためしなめれとあはれもすくなからすねひまさり給まゝに</t>
  </si>
  <si>
    <t>人からもおほえもさまことにものし給へはみやの御こゝろのあまりたのもしけなき</t>
  </si>
  <si>
    <t>ときときはおもはすなりけるすくせかなこひめきみのおほしをきてしまゝに</t>
  </si>
  <si>
    <t>もあらてかくものおもはしかるへきかたにしもかゝりそめけんよとおほす</t>
  </si>
  <si>
    <t>おりおりおほくなんされとたいめんしたまふことはかたしとし月もあまりむかし</t>
  </si>
  <si>
    <t>をへたてゆきうちうちの御心をふかうしらぬ人はなをなをしきたゝ人こそさはかり</t>
  </si>
  <si>
    <t>のゆかりたつねたるむつひをもわすれぬにつきつきしけれ中ゝかうかきりある</t>
  </si>
  <si>
    <t>ほとにれいにたかひたるありさまもつゝましけれはみやのたえすおほしうたかひ</t>
  </si>
  <si>
    <t>たるにいよいよくるしうおほしはゝかり給てをのつからうときさま</t>
  </si>
  <si>
    <t>になりゆくをさりとてもたえすおなし心のかはりたまはぬなりけりみやもあたなる</t>
  </si>
  <si>
    <t>御ほん上こそみまうきふしもましれわかきみのいとうつくしうおよすけたまふ</t>
  </si>
  <si>
    <t>まゝにほかにはかゝる人もいてくましきにやとやむことなきものにおほし</t>
  </si>
  <si>
    <t>https://www.dl.ndl.go.jp/api/iiif/3437690/canvas/100</t>
  </si>
  <si>
    <t>http://da.dl.itc.u-tokyo.ac.jp/mirador/?params=[{%22manifest%22:%22https://www.dl.ndl.go.jp/api/iiif/3437690/manifest.json%22,%22canvas%22:%22https://www.dl.ndl.go.jp/api/iiif/3437690/canvas/100%22}]</t>
  </si>
  <si>
    <t>てうちとけなつかしきかたには人にまさりてもてなしたまへはありしよりはすこし</t>
  </si>
  <si>
    <t>ものおもひしつまりてすくしたまふむ月のついたちすきたるころわたり給</t>
  </si>
  <si>
    <t>てわか君の御としまさりたまへるをもてあそひうつくしみたまふひるつかたちひさき</t>
  </si>
  <si>
    <t>わらはみとりのうすやうなるつゝみふみのおほきやかなるにちゐさきひけこ</t>
  </si>
  <si>
    <t>をこまつにつけたるまたすくすくしきたてふみとりそへてあふなくはしりまいる</t>
  </si>
  <si>
    <t>女君にたてまつれはみやそれはいつくよりそとのたまふうちより大夫のおとゝ</t>
  </si>
  <si>
    <t>にとてもてわつらひ侍つるをれいの御前にてそこらむせんとてとり侍ぬる</t>
  </si>
  <si>
    <t>といふもいとあはたゝしきけしきにてこのこはかねをつくりていろとりたる</t>
  </si>
  <si>
    <t>こなりけりまつもいとよくにてつくりたるえたそとよとゑみていひつゝくれは</t>
  </si>
  <si>
    <t>みやもわらひ給ていてわれもゝてはやしてんとめすを女君いとかたはらいたく</t>
  </si>
  <si>
    <t>おほしてふみは大夫かりやれとのたまふ御かほのあかみたれはみや大将のさりけなく</t>
  </si>
  <si>
    <t>しなしたるふみにや宇治のなのりもつきつきしとおほしよりてこのふみ</t>
  </si>
  <si>
    <t>をとりたまひつさすかにそれならんときにとおほすにいとまはゆけれはあけて</t>
  </si>
  <si>
    <t>みんよゑむしやしたまはんとするとの給へはみくるしうなにかはその女とちかきかよはし</t>
  </si>
  <si>
    <t>たらんうちとけふみを御覽せんとのたまふかさはかぬけしきなれは</t>
  </si>
  <si>
    <t>されはみんよ女のふみかきはいかゝあるとてあけたまへれはいとわかやかなる</t>
  </si>
  <si>
    <t>てにておほつかなくてとしもくれ侍にける山さとのいふせさこそみねのかすみ</t>
  </si>
  <si>
    <t>もたえまなくてとてはしにこれはわか宮のこせんにあやしう侍めれとゝかきたり</t>
  </si>
  <si>
    <t>ことにらうらうしきふしもみえねとおほえなきを御めたてゝこのたてふみを</t>
  </si>
  <si>
    <t>みたまへはけに女のてにてとしあらたまりてなにことかさふらふ御わたくしに</t>
  </si>
  <si>
    <t>もいかにたのもしき御よろこひおほく侍らんこゝにはいとめてたき御すまひの</t>
  </si>
  <si>
    <t>こゝろふかさをなをふさはしからすみたてまつるかくてのみつくつくとなかめさせ</t>
  </si>
  <si>
    <t>給よりはときときはわたりまいらせたまひて御こゝろもなくさめさせ給へ</t>
  </si>
  <si>
    <t>とおもひ侍につゝましくおそろしきものにおほしとりてなんものうきことになけか</t>
  </si>
  <si>
    <t>せたまふめるわか宮のをまへにとてうつちまいらせ給おほきおまへのこらんせ</t>
  </si>
  <si>
    <t>さらんほとにこらむせさせ給へとてなんとこまこまとこといみもえしあえす</t>
  </si>
  <si>
    <t>ものなけかしけなるさまのかたくなしけなるもうちかへしうちかへしあやしとこらんし</t>
  </si>
  <si>
    <t>ていまはの給へかしたかそとのたまへはむかしかのやまさとにありける人</t>
  </si>
  <si>
    <t>https://www.dl.ndl.go.jp/api/iiif/3437690/canvas/101</t>
  </si>
  <si>
    <t>http://da.dl.itc.u-tokyo.ac.jp/mirador/?params=[{%22manifest%22:%22https://www.dl.ndl.go.jp/api/iiif/3437690/manifest.json%22,%22canvas%22:%22https://www.dl.ndl.go.jp/api/iiif/3437690/canvas/101%22}]</t>
  </si>
  <si>
    <t>のむすめさるやうありてこのころかしこにあるとなんきゝ侍しときこえたまへ</t>
  </si>
  <si>
    <t>はをしなへてつかうまつるとはみえぬふみかきを心え給にかのわつらはしきこと</t>
  </si>
  <si>
    <t>あるにおほしあはせつうつちおかしうつれつれなりける人のしわさとみえたり</t>
  </si>
  <si>
    <t>またふりにやまたちはなつくりてつらぬきそへたるえたに</t>
  </si>
  <si>
    <t>またふりぬものにはあれと君かためふかき心にまつとしらなんとことなる</t>
  </si>
  <si>
    <t>ことなきをかのおもひわたる人にやとおほしよりぬるに御めとまりて返事したまへ</t>
  </si>
  <si>
    <t>なさけなしかくい給へきふみにもあらさめるをなと御けしきのあしきまかり</t>
  </si>
  <si>
    <t>なんよとてたち給ぬ女きみ少将なとしていとをしくもありつるかなおさなき</t>
  </si>
  <si>
    <t>人のとりつらんを人はいかてみさりけるそなとしのひてのたまふみたまへましか</t>
  </si>
  <si>
    <t>はいかてかはまいらせましすへてこのこは心地なうさしすくして侍りをひさき</t>
  </si>
  <si>
    <t>みえて人はおほとかなるこそおかしけれなとにくめはあなかまおさなき人な</t>
  </si>
  <si>
    <t>はらたてそとのたまふこそのふゆひとのまいらせたるわらはのかほはいとうつくしかり</t>
  </si>
  <si>
    <t>けれはみやもいとらうたくしたまふなりけりわか御かたにおはしまし</t>
  </si>
  <si>
    <t>てあやしうもあるかなうちに大将のかよひたまふことはとしころたえすときく</t>
  </si>
  <si>
    <t>なかにもしのひてよるとまりたまふときもありと人のいひしをいとあまりなる</t>
  </si>
  <si>
    <t>人のかたみとてさるましきところにたひねし給らんことゝおもひつるはかやう</t>
  </si>
  <si>
    <t>の人かくしをき給へるなるへしとおほしうることもありて御ふみのことにつけ</t>
  </si>
  <si>
    <t>てつかひたまふ大内記なる人のかのとのにしたしきたよりあるをおほしいてゝ</t>
  </si>
  <si>
    <t>御前にめすまいれりゐんふたきすへきに集ともえりいてゝこなたなるつしにつむ</t>
  </si>
  <si>
    <t>へきことなとのたまはせて右大将のうちへいまする事なをたへはてすやてら</t>
  </si>
  <si>
    <t>をこそいとかしこくつくりたなれいかてかみるへきとのたまへはてらいとかしこく</t>
  </si>
  <si>
    <t>いかめしくつくられてふたんの三昧たうなといとたうとくをきてられたり</t>
  </si>
  <si>
    <t>となんきゝたまふるかよひ給ことはこその秋ころよりはありしよりもしはしは</t>
  </si>
  <si>
    <t>ものし給なりしもの人ゝのしのひてまうしゝは女をなんかくしすへさせたまへ</t>
  </si>
  <si>
    <t>るけしうはあらすおほす人なるへしあのわたりにらうしたまふところところの</t>
  </si>
  <si>
    <t>人みなおほせにてまいりつかうまつるとのゐにさしあてなとしつゝ京よりもいと</t>
  </si>
  <si>
    <t>しのひてさるへきことなとゝはせ給いかなるさいはひ人のさすかにこゝろほそく</t>
  </si>
  <si>
    <t>てゐたまへるならんとなんたゝこのしはすのころをひ申すときゝたまひし</t>
  </si>
  <si>
    <t>https://www.dl.ndl.go.jp/api/iiif/3437690/canvas/102</t>
  </si>
  <si>
    <t>http://da.dl.itc.u-tokyo.ac.jp/mirador/?params=[{%22manifest%22:%22https://www.dl.ndl.go.jp/api/iiif/3437690/manifest.json%22,%22canvas%22:%22https://www.dl.ndl.go.jp/api/iiif/3437690/canvas/102%22}]</t>
  </si>
  <si>
    <t>ときこゆいとうれしくもきゝつるかなとおもほしてたしかにその人とはいはす</t>
  </si>
  <si>
    <t>やかしこにもとよりあるあまそとふらひたまふときゝしあまはらうになんすみ</t>
  </si>
  <si>
    <t>侍なるこの人はいまたてられたるになんきたなけなき女房なともあまたしてくちをしから</t>
  </si>
  <si>
    <t>ぬけはひにてゐて侍ときこゆおかしきことかなゝにこゝろありていかなる</t>
  </si>
  <si>
    <t>人をかはさてすゑたまへらんなをいとけしきありてなへての人にゝぬ人</t>
  </si>
  <si>
    <t>のみこゝろなりや右のおとゝなとのこの人のあまり道心にすゝみてやまてらに</t>
  </si>
  <si>
    <t>夜さへともすれはとまり給なるかろかろしともとき給ときゝしをけになとかさしも</t>
  </si>
  <si>
    <t>佛のみちにはしのひありくらんなをかのふるさとにこゝろをとゝめたると</t>
  </si>
  <si>
    <t>なんきゝしかゝることこそはありけれいつら人よりはまめなるとさかしかるひと</t>
  </si>
  <si>
    <t>しもことに人のおもひいたるましきくまあるかまへよとの給ていとをかしと</t>
  </si>
  <si>
    <t>おほいたりこの人はかのとのにいとむつましくつかうまつる家司のむこになん</t>
  </si>
  <si>
    <t>有けれはかくし給こともきくなるへし御こゝろのうちにはいかにしてこの人を</t>
  </si>
  <si>
    <t>みし人かともみさためんかのきみのさはかりにてすへたるはなへてのよろし人</t>
  </si>
  <si>
    <t>にはあらしこのわたりにはいかてうとからぬにかはあらん心をかはしてかくし</t>
  </si>
  <si>
    <t>たまへりけるもいとねたうおほゆたゝそのことをこのころはおほしゝみたりのりゆみ</t>
  </si>
  <si>
    <t>内宴なとすくして心のとかなるにつかさめしなといひて人のこゝろつくす</t>
  </si>
  <si>
    <t>めるかたはなにともおほさねは宇治へしのひておはしまさんことをのみおほしめくらす</t>
  </si>
  <si>
    <t>この内記はのそむことありてよるひるいかて御こゝろにいらんとおもふ</t>
  </si>
  <si>
    <t>ころ例よりはなつかしうめしつかひていとかたきことなりともわかいはん</t>
  </si>
  <si>
    <t>ことはたはかりてんやなとのたまふかしこまりてさふらふいといとひんなきこと</t>
  </si>
  <si>
    <t>なれとかのうちにすむらん人はゝやうほのかにみしひとのゆくゑもしらすなり</t>
  </si>
  <si>
    <t>にしか大将にたつねとられにけりときゝあはすることこそあれたしかにはしる</t>
  </si>
  <si>
    <t>へきやうもなきをたゝものよりのそきなとしてそれかあらぬかとみさためん</t>
  </si>
  <si>
    <t>となんおもふいさゝか人にしらるましきかまへはいかゝすへきとのたまへはあな</t>
  </si>
  <si>
    <t>わつらはしとおもへとおはしまさんことはいとあらき山こえになん侍れとことに</t>
  </si>
  <si>
    <t>ほとゝをくはさふらはすなんゆふつかたいてさせおはしましてゐねのとき</t>
  </si>
  <si>
    <t>にはおはしつきなんさてあか月にこそはかへらせたまはめ人しり侍らんことは</t>
  </si>
  <si>
    <t>たゝ御ともにさふらひ侍らんこそはそれもふかき心はいかてかしり侍らんと申す</t>
  </si>
  <si>
    <t>https://www.dl.ndl.go.jp/api/iiif/3437690/canvas/103</t>
  </si>
  <si>
    <t>http://da.dl.itc.u-tokyo.ac.jp/mirador/?params=[{%22manifest%22:%22https://www.dl.ndl.go.jp/api/iiif/3437690/manifest.json%22,%22canvas%22:%22https://www.dl.ndl.go.jp/api/iiif/3437690/canvas/103%22}]</t>
  </si>
  <si>
    <t>さかしむかしもひとたひふたゝひかよひしみち也かるかるしきもときおひぬ</t>
  </si>
  <si>
    <t>へきかものゝきこえのつゝましきなりとてかへすかへすあるましきことにわか御こゝろ</t>
  </si>
  <si>
    <t>にもおほせとかうまてうちいてたまへれはえおもひとゝめたまはす御とも</t>
  </si>
  <si>
    <t>にむかしもかしこのあんないしれりしもの二三人この内記さては御めのとこ</t>
  </si>
  <si>
    <t>のくら人よりかうふりえたるわかき人むつかしきかきりえり給て大将けふあす</t>
  </si>
  <si>
    <t>よにおはせしなむと内記によくあんないきゝ給ていてたちたまふにつけてもいにしへ</t>
  </si>
  <si>
    <t>をおほしいつあやしきまてこゝろをあはせつゝいてありきし人のために</t>
  </si>
  <si>
    <t>うしろめたきわさにもあるかなとおほしいつることもさまさまなるに京のうち</t>
  </si>
  <si>
    <t>たにむけに人しらぬ御ありきはさいへともえし給はぬ御みにしもあやしきさま</t>
  </si>
  <si>
    <t>のやつれすかたして御馬にておはする心地もゝのおそろしうやゝましけれとも</t>
  </si>
  <si>
    <t>ものゝゆかしきかたはすゝみたる御心なれはやまふかくなるまゝにいつしかいかなら</t>
  </si>
  <si>
    <t>んみあはする事もなくてかへらんこそさうさうしくあやしかるへけれと</t>
  </si>
  <si>
    <t>おほすに心もさはき給ほうしやうしのほとまては御くるまにてそれよりそ御むま</t>
  </si>
  <si>
    <t>にはたてまつりけるいそきてよひすくるほとにおはしましぬ内記あんないよく</t>
  </si>
  <si>
    <t>しれるかのとのゝ人にとひきゝたりけれはとのゐ人あるかたにはよらてあしかき</t>
  </si>
  <si>
    <t>しこめたるにしをもてをやをらすこしこほちていりぬわれもさすかにまた</t>
  </si>
  <si>
    <t>みぬ御すまひなれはたとたとしけれと人しけうなとしあらねはしむ殿のみなみ</t>
  </si>
  <si>
    <t>にそひほのくらみえてそよそよとするおとするまいりてまた人はおきて侍へし</t>
  </si>
  <si>
    <t>たゝこれよりおはしまさむとしるへしていれたてまつるやをらのほりてかうし</t>
  </si>
  <si>
    <t>のひまあるをみつけてよりたまふにいよすはさらさらとなるもつゝましあたらしう</t>
  </si>
  <si>
    <t>きよけにつくりたれとさすかにあらあらしくてひまありけるをたれかはき</t>
  </si>
  <si>
    <t>てみんとうちとけてあなもふたかすき丁のかたひらうちかけてをしやりたりひ</t>
  </si>
  <si>
    <t>あかうともしてものぬふ人三四人ゐたりわらはのおかしけなるいとをそよるこれ</t>
  </si>
  <si>
    <t>かゝをまつかのほかけにみたまひしそれなりうちつけめかとなをうたかはしき</t>
  </si>
  <si>
    <t>にうこんとなのりしわかき人もありきみはかいなをまくらにてひをなかめたる</t>
  </si>
  <si>
    <t>まみかみのこほれかゝりたるひたひつきいとあてやかになまめきてたいの御かた</t>
  </si>
  <si>
    <t>にいとようおほえたりこの右近ものをるとてかくてわたらせ給なはとみに</t>
  </si>
  <si>
    <t>しもえかへりわたらせたまはしをとのはこのつかさめしのほとすきてついたちころ</t>
  </si>
  <si>
    <t>https://www.dl.ndl.go.jp/api/iiif/3437690/canvas/104</t>
  </si>
  <si>
    <t>http://da.dl.itc.u-tokyo.ac.jp/mirador/?params=[{%22manifest%22:%22https://www.dl.ndl.go.jp/api/iiif/3437690/manifest.json%22,%22canvas%22:%22https://www.dl.ndl.go.jp/api/iiif/3437690/canvas/104%22}]</t>
  </si>
  <si>
    <t>にはかならすおはしましなんと昨日の御つかひも申けり御ふみにはいかゝ</t>
  </si>
  <si>
    <t>きこえさせ給けんといへといらへもせすいとものおもひたるけしきなりおりしも</t>
  </si>
  <si>
    <t>はひかくれさせ給たらんやうならむかみくるしさといへはむかひたる人それ</t>
  </si>
  <si>
    <t>はかくなんわたりぬると御せうそくきこえさせたまへらんこそよからめかろかろしう</t>
  </si>
  <si>
    <t>いかてかはをとなくてはゝひかくれさせ給はん御ものまうてのゝちは</t>
  </si>
  <si>
    <t>やかてわたりをはしましねかしかくてこゝろほそきやうなれと心にまかせてやすらかなる</t>
  </si>
  <si>
    <t>御すまひにならひて中ゝたひこゝちすへしやなといふまたあるは</t>
  </si>
  <si>
    <t>なをしはしかくてまちきこえさせ給はんこそのとやかにさまよかるへきや京へ</t>
  </si>
  <si>
    <t>なとむかへたてまつらせたらんのちおたしくておやにもみえたてまつらせ給へ</t>
  </si>
  <si>
    <t>かしこのをとゝのいときうにものしたまひてにはかにかくきこえなしたまふな</t>
  </si>
  <si>
    <t>めりかしむかしもいまもゝのねむしゝてのとかなる人こそさいはひはみはて給</t>
  </si>
  <si>
    <t>なれなとゝいふなり右近なとてこのまゝをとゝめたてまつらすなりにけんおひ</t>
  </si>
  <si>
    <t>ぬる人こそ人はむつかしきこゝろのあるにこそとにくむはめのとやうの人をそ</t>
  </si>
  <si>
    <t>しるなめりけにゝくきものありかしとおほしいつるもゆめの心ちそするかたわらいたき</t>
  </si>
  <si>
    <t>まてうちとけたることゝもをいひてみやのうへこそいとめてたき御さいわひ</t>
  </si>
  <si>
    <t>なれ右の大殿のさはかりめてたき御いきをひにていかめしうのゝしりたまふ</t>
  </si>
  <si>
    <t>なれとわかきみむまれたまひてのちはこよなくそおはしますなるかゝるさかしら人とも</t>
  </si>
  <si>
    <t>のおはせて御心のとかにかしこうもてなしておはしますにこそあんめれ</t>
  </si>
  <si>
    <t>といふとのたにまめやかにおもひきこえ給ことかはらすはをとりきこえ</t>
  </si>
  <si>
    <t>給へきことかはといふをきみすこしをきあかりていときゝにくきことよその人</t>
  </si>
  <si>
    <t>にこそおとらしともいかにともおもはめかの御ことなかけてもいひそもりきこゆる</t>
  </si>
  <si>
    <t>やうもあらはかたはらいたからんなといふなにはかりのしそくにかあらん</t>
  </si>
  <si>
    <t>いとよくもにかよひたるけはひかなとおもひくらふるにこゝろはつかしけにあてなる</t>
  </si>
  <si>
    <t>ところはかれはいとこよなしこれはたゝらうたけにこまかなるところそ</t>
  </si>
  <si>
    <t>いとをかしきよろしうなりあはぬところをみつけたらんにてたにさはかりゆかし</t>
  </si>
  <si>
    <t>とおほしゝめたる人をそれとみてさてやみ給へき御こゝろならねはましてくまなく</t>
  </si>
  <si>
    <t>みたまふにいかてかこれをわかものになすへきとこゝろもそらになりたまひ</t>
  </si>
  <si>
    <t>てなをまほり給へは右近いとねふたしよへもすゝろにおきあかしてきつとめて</t>
  </si>
  <si>
    <t>https://www.dl.ndl.go.jp/api/iiif/3437690/canvas/105</t>
  </si>
  <si>
    <t>http://da.dl.itc.u-tokyo.ac.jp/mirador/?params=[{%22manifest%22:%22https://www.dl.ndl.go.jp/api/iiif/3437690/manifest.json%22,%22canvas%22:%22https://www.dl.ndl.go.jp/api/iiif/3437690/canvas/105%22}]</t>
  </si>
  <si>
    <t>の程にもこれはぬひてんいそかせ給とも御くるまはひたけてあらんといひ</t>
  </si>
  <si>
    <t>てしさしたるものともとりくしてき丁にうちかけなとしてうたゝねのさまによりふし</t>
  </si>
  <si>
    <t>ぬきみもすこしおくにいりてふす右こんはきたおもてにいきてふすしはし</t>
  </si>
  <si>
    <t>ありてそきたるきみのあとちかくふしぬねたしとおもひけれはいとゝうねいり</t>
  </si>
  <si>
    <t>ぬるけしきをみたまひてまたせんやうもなけれはしのひやかにこのかうしを</t>
  </si>
  <si>
    <t>たゝき給右こんきゝつけてたそとゝふこはつくり給へはあてなるしはふきときゝしり</t>
  </si>
  <si>
    <t>てとのゝおはしたるにやとおもひておきていてたりまつこれあけよとのたまへ</t>
  </si>
  <si>
    <t>はあやしうおほえなきほとにも侍かなよはいたくふけ侍ぬらんものをと</t>
  </si>
  <si>
    <t>いふものへわたりたまふへかむなりとなかのふかいひつれはおとろかれつるまゝに</t>
  </si>
  <si>
    <t>いてたちていとこそわりなかりつれまつあけよとのたまふこゑいとようまねひにせ</t>
  </si>
  <si>
    <t>給てしのひたれはおもひもよらすかいはなちつみちにていとわりなく</t>
  </si>
  <si>
    <t>おそろしきことのありつれはあやしきすかたになりてなんひくらうなせとのたまへ</t>
  </si>
  <si>
    <t>はあないみしとあはてまとひてひはとりやりつわれ人にみすなよきたりと</t>
  </si>
  <si>
    <t>て人をとろかすなといとらうらうしき御こゝろにてもとよりもほのかにゝたる</t>
  </si>
  <si>
    <t>御こゑをたゝかの御けはひにまねひていりたまふゆゝしきことのさまとのたまひ</t>
  </si>
  <si>
    <t>つるいかなる御すかたならんといとをしくてわれもかくろへてみたてまつる</t>
  </si>
  <si>
    <t>いとほそやかになよなよとしやうそきてかのかうはしきこともおとらすちかく</t>
  </si>
  <si>
    <t>よりて御そともぬきなれかほにうちふしたまへれは例のおましにこそなといへ</t>
  </si>
  <si>
    <t>とものものたまはす御ふすまゝいりてねつる人ゝおこしてすこしゝそきてみな</t>
  </si>
  <si>
    <t>ねぬ御ともの人なとれいのこゝにはしらぬならひにてあはれなるよのおはしましさま</t>
  </si>
  <si>
    <t>かなかゝる御ありさまを御らんしゝらぬよなとさかしらかる人もあれ</t>
  </si>
  <si>
    <t>とあなかまたまへよこへはさゝめくしもそかしかましきなといひつゝねぬ女君</t>
  </si>
  <si>
    <t>はあらぬ人なりけりとおもふにあさましういみしけれとこゑをたにせさせたまは</t>
  </si>
  <si>
    <t>すいとゝつゝましかりしところにてたにわりなかりし御こゝろなれはひたふるに</t>
  </si>
  <si>
    <t>あさましはしめよりあらぬ人としりたらはいさゝかいふかひもあるへきを</t>
  </si>
  <si>
    <t>ゆめのこゝちするにやうやうそのおりのつらかりしとしころおもひわたるさま</t>
  </si>
  <si>
    <t>のたまふにこのみやとしりぬいよいよはつかしうかのうへのおほさんことなと</t>
  </si>
  <si>
    <t>おもふに又たけきことなけれはかきりなうなくみやもなかなかにてたはやすく</t>
  </si>
  <si>
    <t>https://www.dl.ndl.go.jp/api/iiif/3437690/canvas/106</t>
  </si>
  <si>
    <t>http://da.dl.itc.u-tokyo.ac.jp/mirador/?params=[{%22manifest%22:%22https://www.dl.ndl.go.jp/api/iiif/3437690/manifest.json%22,%22canvas%22:%22https://www.dl.ndl.go.jp/api/iiif/3437690/canvas/106%22}]</t>
  </si>
  <si>
    <t>あひみさらんことをゝほすになきたまふ夜はたゝあけにあく御ともの人きてこはつくる</t>
  </si>
  <si>
    <t>右近きゝてまいれりいて給へきこゝちもなくあかすあはれなるに又おはしまさ</t>
  </si>
  <si>
    <t>んこともかたけれは京にはもとめさはかるともけふはかりはかくてあら</t>
  </si>
  <si>
    <t>んなにこともいけるかきりのためにこそあれたゝいまいてをはしまさんをまことに</t>
  </si>
  <si>
    <t>しぬへくおほさるれはこの右近をめしよせていと心ちなしとおもはれぬ</t>
  </si>
  <si>
    <t>へけれと今日はえいつましうなんあるをのこともはこのわたりちかゝらんところ</t>
  </si>
  <si>
    <t>によくかくろへてさふらへときかたは京へものしてやまてらにしのひてなと</t>
  </si>
  <si>
    <t>つきつきしからんさまにいらへなとせよとの給にいとあさましくあきれてこゝろ</t>
  </si>
  <si>
    <t>もなかりけるよのあやまちをゝもふにこゝちもまとひぬへきをおもひしつめ</t>
  </si>
  <si>
    <t>ていまはよろつにおほゝれさはくともかひあらし物からなめけなりあやしかり</t>
  </si>
  <si>
    <t>しおりにいとふかくおほしいれたりしもかうのかれさりける御すくせにこそあり</t>
  </si>
  <si>
    <t>けれ人のしたるわさかはと思なくさめてけふ御むかへにと侍しをいかにせさせ</t>
  </si>
  <si>
    <t>給はんとする御ことにかゝうのかれきこえさせ給ましかりける御すくせはいと</t>
  </si>
  <si>
    <t>きこえさせ侍らんかたなしおりこそいとわりなう侍れなを今日はいておはしまし</t>
  </si>
  <si>
    <t>て御心さし侍はのとかにもときこゆおよすけてもいふかなとおほしてわか</t>
  </si>
  <si>
    <t>こゝろは月ころものおもひつるにほれはてにけれは人のもとかんもいはんもしら</t>
  </si>
  <si>
    <t>れすひたふるにおもひなりにたりすこしもみことをおもひはゝからん人のかゝる</t>
  </si>
  <si>
    <t>ありきはおもひたちなんや御むかへにはけふはものいみなといへかし人に</t>
  </si>
  <si>
    <t>しらるましきことをたかためにもおもへかしこと事はかひなしとのたまひてこの</t>
  </si>
  <si>
    <t>人のよにしらすあはれにおほさるゝまゝによろつのそしりもわすれ給ぬへし</t>
  </si>
  <si>
    <t>右近いてゝこのをとなう人にかくなんのたまはするをなをいとかたわならんと</t>
  </si>
  <si>
    <t>申させ給へあさましうめつらかなる御ありさまをさおほしめすともかゝる御人とも</t>
  </si>
  <si>
    <t>の御こゝろにこそあらめいかてかく心をさなうはいてたてまつり給こそ</t>
  </si>
  <si>
    <t>なめけなることをきこえさするやまかつなとも侍ましかはいかならましといふ</t>
  </si>
  <si>
    <t>内記はけにいとわつらはしくもあるかなとおもひたてりときかたとおほせらるゝ</t>
  </si>
  <si>
    <t>はたれにかさなんとつたふわらひてかうかへ給ことゝものおそろしけれは</t>
  </si>
  <si>
    <t>さらすともにけてまかてぬへしまめやかにはをろかならぬ御けしきをみたてまつれ</t>
  </si>
  <si>
    <t>はたれもたれもみをすてゝなんよしよしとのゐ人もみなおきぬなりとていそきいて</t>
  </si>
  <si>
    <t>https://www.dl.ndl.go.jp/api/iiif/3437690/canvas/107</t>
  </si>
  <si>
    <t>http://da.dl.itc.u-tokyo.ac.jp/mirador/?params=[{%22manifest%22:%22https://www.dl.ndl.go.jp/api/iiif/3437690/manifest.json%22,%22canvas%22:%22https://www.dl.ndl.go.jp/api/iiif/3437690/canvas/107%22}]</t>
  </si>
  <si>
    <t>ぬ右近人にしらすましうはいかゝはたはかるへきとわりなうおほゆ人ゝ</t>
  </si>
  <si>
    <t>おきぬるにとのはさるやうありていみしうしのひさせ給けしきみたてまつれ</t>
  </si>
  <si>
    <t>はみちにていみしきことの有けるなめり御そともなとよさりしのひてもてまいる</t>
  </si>
  <si>
    <t>へくなんおほせられつるなといふこたちあなむくつけやこはたやまはいと</t>
  </si>
  <si>
    <t>をそろしかんなる山そかし例の御さきもをはせ給はすやつれておはしましけん</t>
  </si>
  <si>
    <t>にあないみしやといへはあなかまあなかまけすなとちりはかりもきゝたらんにいと</t>
  </si>
  <si>
    <t>いみしからむといひゐたる心ちもおそろしあやにくにとのゝ御つかひのあらん</t>
  </si>
  <si>
    <t>ときいかにせんとはつせの觀音今日ことなくてくらし給へとたいくわんをそたて</t>
  </si>
  <si>
    <t>けるいしやまにけふまうてさせんとてはゝきみのむかふるなりけりこの人も</t>
  </si>
  <si>
    <t>みなしやうしむきよまはりてあるにさらはけふはえわたらせ給ましきなめりいと</t>
  </si>
  <si>
    <t>くちをしきことゝいふひたかくなれはかうしなとあけて右近そちかくつかうまつり</t>
  </si>
  <si>
    <t>けるもやのすたれはみなおろしまはしてものいみなとかゝせてつけたり</t>
  </si>
  <si>
    <t>はゝきみもや身つからおはすとてゆめみさはかしかりつといひなすなりけり御てうつ</t>
  </si>
  <si>
    <t>なとまいりたるさまは例のやうなれとまかなひめさましくおほされてそこ</t>
  </si>
  <si>
    <t>にあらはせたまはゝとのたまふ女いとさまよう心にくき人をみならひたるに</t>
  </si>
  <si>
    <t>ときのまもみさらんにしぬへしとおほしこかるゝ人を心さしふかしとはかゝる</t>
  </si>
  <si>
    <t>をいふにやあらんとおもひしらるゝにもあやしかりけるみかなたれもゝのゝきこえ</t>
  </si>
  <si>
    <t>あらはいかにおほさんとまつかのうへの御こゝろをおもひいてきこゆたれ</t>
  </si>
  <si>
    <t>としらぬをかへすかへすいと心うしあらんまゝにのたまへいみしきけすといふとも</t>
  </si>
  <si>
    <t>いよいよなんあはれなるへきとわりなうとひたまへとその御いらへはたえて</t>
  </si>
  <si>
    <t>せすこと事はいとをかしうけちかきさまにいらへきこえなとしてなひきたるを</t>
  </si>
  <si>
    <t>いとかきりなくらうたしとのみゝたまふひたかくなるほとにむかへの人きたり</t>
  </si>
  <si>
    <t>くるまふたつむまなる人ゝのれいのあらゝかなる七八人をのこともおほくら</t>
  </si>
  <si>
    <t>も例のしなしなしからぬけはひさへつりつゝいりきたれは人ゝかたはらいたかり</t>
  </si>
  <si>
    <t>つゝあなたにかくれよといはせなとす右近いかにせんとのなんをはします</t>
  </si>
  <si>
    <t>といひたらんにけにさはかりの人をはしおはせすをのつからきゝかよひてかくれなき</t>
  </si>
  <si>
    <t>こともこそあれとおもひてこの人ゝにもことにいひあはせす返事かく</t>
  </si>
  <si>
    <t>よへよりけかれさせたまひていとくちをしきことをおほしなけくめりしにこよひ</t>
  </si>
  <si>
    <t>https://www.dl.ndl.go.jp/api/iiif/3437690/canvas/108</t>
  </si>
  <si>
    <t>http://da.dl.itc.u-tokyo.ac.jp/mirador/?params=[{%22manifest%22:%22https://www.dl.ndl.go.jp/api/iiif/3437690/manifest.json%22,%22canvas%22:%22https://www.dl.ndl.go.jp/api/iiif/3437690/canvas/108%22}]</t>
  </si>
  <si>
    <t>ゆめみさはかしくみえさせ給へれはけふはかりつゝしませたまへとてなんものいみ</t>
  </si>
  <si>
    <t>にて侍る返々くちおしうものゝさまたけのやうにみたてまつり侍とかき</t>
  </si>
  <si>
    <t>て人ゝにものなとくはせてやりつあま君にもけふはものいみにてわたり給は</t>
  </si>
  <si>
    <t>ぬといはせたり例はくらしかたくのみかすめるやまきはをなかめわひ給にくれゆく</t>
  </si>
  <si>
    <t>はわひしうのみおほしいらるゝ人にひかれたてまつりていとはかなくゝれ</t>
  </si>
  <si>
    <t>ぬまきるゝことなくのとけきはるのひにみれともみれともあかすその事とおほゆる</t>
  </si>
  <si>
    <t>くまなくあいきやうつきなつかしうをかしけなりさるはかのたいの御かたには</t>
  </si>
  <si>
    <t>をとりたり大とのゝきみのさかりにゝほい給へるあたりにてはこよなかるへき</t>
  </si>
  <si>
    <t>ほとの人をたくひなくおほさるゝほとなれはまたしらすをかしとのみゝたまふ</t>
  </si>
  <si>
    <t>女はまた大将とのをいときよけに又かゝる人あらんやとみしかとこまやかにゝほひ</t>
  </si>
  <si>
    <t>きよらなることはこよなくおはしけりとみるすゝりひきよせてゝならひなと</t>
  </si>
  <si>
    <t>し給いとをかしけにかきすさみゑなとをみところおほくかきたまへれはわかき</t>
  </si>
  <si>
    <t>心ちにはおもひもうつりぬへし心よりほかにみさらんほとはこれをみたまへ</t>
  </si>
  <si>
    <t>よとていとをかしけなるおとこをむなもろともにそひふしたるかたをかきたまひ</t>
  </si>
  <si>
    <t>てつねにかくてあらはやなとの給もなみたをちぬ</t>
  </si>
  <si>
    <t>なかきよをたのめてもなをかなしきはたゝあすしらぬいのちなりけりいと</t>
  </si>
  <si>
    <t>かうおもふこそゆゝしけれ心に身をもさらにえまかせすよろつにたはからんほと</t>
  </si>
  <si>
    <t>まことにしぬへくなんおほゆるつらかりし御さまをなかなかなにゝたつねいて</t>
  </si>
  <si>
    <t>けんなとのたまふ女ぬらしたまへるふてをとりて</t>
  </si>
  <si>
    <t>こゝろをはなけかさらましいのちのみさためなきよとおもはましかはとある</t>
  </si>
  <si>
    <t>をかはらんをはうらめしうおもふへかりけりとみたまふにもいとらうたしいかなる</t>
  </si>
  <si>
    <t>人の心かはりをみならひてなとほゝゑみて大将のこゝにわたしはしめ給</t>
  </si>
  <si>
    <t>けんほとをかへすかへすゆかしかり給てとひたまふをくるしかりてえいはぬこと</t>
  </si>
  <si>
    <t>をかうのたまふこそとうちえむしたるさまもわかひたりをのつからそれはきゝいて</t>
  </si>
  <si>
    <t>てんとおほすものからいはせまほしきそわりなきやよさり京へつかはしつる</t>
  </si>
  <si>
    <t>たいふまいりて右近にあひたりきさいのみやよりも御つかひまいて右大殿も</t>
  </si>
  <si>
    <t>むつかりきこえさせ給て人にしられさせ給はぬ御ありきはいとかろかろしうなめけなる</t>
  </si>
  <si>
    <t>事もあるをすへてうちなとにきこしめさんことも身のためなんいとからき</t>
  </si>
  <si>
    <t>https://www.dl.ndl.go.jp/api/iiif/3437690/canvas/109</t>
  </si>
  <si>
    <t>http://da.dl.itc.u-tokyo.ac.jp/mirador/?params=[{%22manifest%22:%22https://www.dl.ndl.go.jp/api/iiif/3437690/manifest.json%22,%22canvas%22:%22https://www.dl.ndl.go.jp/api/iiif/3437690/canvas/109%22}]</t>
  </si>
  <si>
    <t>といみしく申させたまひけりひんかしやまにひしりこらんしにとなん人に</t>
  </si>
  <si>
    <t>はものし侍つるなとかたりて女こそつみふかうおはするものはあれすゝろなる</t>
  </si>
  <si>
    <t>けそうの人をさへまとはし給てそらことをさへせさせ給よといへはひしりの名</t>
  </si>
  <si>
    <t>をさへつけきこえさせ給てけれはいとよしわたくしのつみもそれにてほろほし</t>
  </si>
  <si>
    <t>給はんまことにいとあやしき御こゝろのけにいかてかならはせ給けんかねてかう</t>
  </si>
  <si>
    <t>おはしますへしとうけたまはらましにもいとかたしけなけれはたはかりきこえさせ</t>
  </si>
  <si>
    <t>てましものをあふなき御ありきにこそはとあつかひきこゆまいりてさなと</t>
  </si>
  <si>
    <t>まねひきこゆれはけにいかならんとおほしやるにところせきみこそわひしけれ</t>
  </si>
  <si>
    <t>かるらかなるほとの殿上人なとにてしはしあらはやいかゝすへきかうつゝむ</t>
  </si>
  <si>
    <t>へき人めもえはゝかりあふましくなん大将もいかに思はんとす覽さるへきほと</t>
  </si>
  <si>
    <t>とはいひなからあやしきまてむかしよりむつましきなかにかゝるこゝろのへたて</t>
  </si>
  <si>
    <t>のしられたらんときはつかしう又いかにそやよのたとひにいふこともあれは</t>
  </si>
  <si>
    <t>まちとをなるわかをこたりもしらすうらみられ給はんをさへなんおもふゆめにも</t>
  </si>
  <si>
    <t>人にしられたまふましきさまにてこゝならぬところにいてたてまつらんとそ</t>
  </si>
  <si>
    <t>のたまふけふさへかくてこもりゐたまふへきならねはいてたまひなんとするに</t>
  </si>
  <si>
    <t>もそてのなかにそとゝめ給らんかしあけはてぬさきにと人ゝしはふきおとろかし</t>
  </si>
  <si>
    <t>きこゆつまとにもろともにゐておはしてえいてやり給はす</t>
  </si>
  <si>
    <t>よにしらすまとふへきかなさきにたつなみたもみちをかきくらしつゝ女も</t>
  </si>
  <si>
    <t>かきりなくあはれとおもひけり</t>
  </si>
  <si>
    <t>なみたをもほとなきそてにせきかねていかにわかれをとゝむへき身そ風の</t>
  </si>
  <si>
    <t>をともいとあらましく霜ふかきあか月にをのかきぬきぬもひやゝかになりたる</t>
  </si>
  <si>
    <t>心ちしてひきかへすやうにあさましけれと御ともの人ゝいとたはふれにくし</t>
  </si>
  <si>
    <t>とおもひてたゝいそかしにいそかしいつれは我にもあらていてたまひぬこの五位</t>
  </si>
  <si>
    <t>二人なん御馬のくちにそさふらひけるさかしきやまこへいてゝそおのおのむま</t>
  </si>
  <si>
    <t>にはのるみきわのこほりをふみならすむまのあしをとさへこゝろほそくかなし</t>
  </si>
  <si>
    <t>むかしもこのみちにのみこそはかゝるやまふみはしたまひしかはあやしかり</t>
  </si>
  <si>
    <t>けるさとのちきりかなとおほす二条の院におはしまして女君のいと心うかりし</t>
  </si>
  <si>
    <t>御ものかくしもつらけれはこゝろやすきかたにおとのこもりぬるにねられたまは</t>
  </si>
  <si>
    <t>https://www.dl.ndl.go.jp/api/iiif/3437690/canvas/110</t>
  </si>
  <si>
    <t>http://da.dl.itc.u-tokyo.ac.jp/mirador/?params=[{%22manifest%22:%22https://www.dl.ndl.go.jp/api/iiif/3437690/manifest.json%22,%22canvas%22:%22https://www.dl.ndl.go.jp/api/iiif/3437690/canvas/110%22}]</t>
  </si>
  <si>
    <t>すいとさひしきにものおもひまされはこゝろよはくたいにわたり給ぬなにこゝろなく</t>
  </si>
  <si>
    <t>いときよけにておはすめつらしくをかしとみたまひしひとよりも又これ</t>
  </si>
  <si>
    <t>はなをありかたきさまはしたまへりかしとみたまふものからいとよくにたる</t>
  </si>
  <si>
    <t>をおもひいて給もむねふたかれはいたくものおほしたるさまにてみ丁にいりて</t>
  </si>
  <si>
    <t>おほとのこもる女君もいていりきこえ給て心ちこそいとあしけれいかならんと</t>
  </si>
  <si>
    <t>するにかと心ほそくなんあるまろはいみしうあはれとみをいたてまつるとも御ありさま</t>
  </si>
  <si>
    <t>はいとゝうかはりなんかし人のほいはかならすかなうなれはとの給けしからぬ</t>
  </si>
  <si>
    <t>ことをもまめやかにさへのたまふかなとおもひてかうきゝにくきこと</t>
  </si>
  <si>
    <t>のもりてきこえたらはいかやうにきこえなしたるにかと人もおもひより給はん</t>
  </si>
  <si>
    <t>こそあさましけれ心うきみにはすゝろなることもいとくるしくとてそむきたまへ</t>
  </si>
  <si>
    <t>りみやもまめたちたまひてまことにつらしとおもひきこゆることもあらんは</t>
  </si>
  <si>
    <t>いかゝおほさるへきまろは御ためにをろかなる人かはひともありかたしなとゝかむる</t>
  </si>
  <si>
    <t>まてこそあれひとにはこよなうおもひおとし給へかゝめりそれもさるへき</t>
  </si>
  <si>
    <t>にこそはとことはらるゝをへたてたまふ御こゝろのふかきなんいとこゝろうき</t>
  </si>
  <si>
    <t>とのたまふにもすくせのをろかならてたつねよりたるそかしとおほしいつる</t>
  </si>
  <si>
    <t>になみたくまれぬまめやかなるをいとをしういかなることをきゝたまへるなら</t>
  </si>
  <si>
    <t>んとおとろかるゝにいらへきこえたまはんこともなしものはかなきさまにてみそめ</t>
  </si>
  <si>
    <t>たまひにしになに事もかろらかにをしはかり給にこそあらめすゝろなる人</t>
  </si>
  <si>
    <t>をしるへにてそのこゝろよせをゝもひしりはしめなとしたるあやまちはかりに</t>
  </si>
  <si>
    <t>おほえおとる身にこそとおほしつゝくるもよろつかなしくていとゝらうたけなる</t>
  </si>
  <si>
    <t>御けはひなりかの人みつけたることはしはしきかせたてまつらしとおほせは</t>
  </si>
  <si>
    <t>ことさまにおもはせてうらみ給をたゝこの大将の御ことをまめまめしくのたまふ</t>
  </si>
  <si>
    <t>とおほすに人やそらことをたしかなるやうにきこえたらんなとおほすありや</t>
  </si>
  <si>
    <t>なしやをきかぬまはみえたてまつらんもはつかし内より大みやの御ふみあるに</t>
  </si>
  <si>
    <t>おとろきたまひてなをこゝろとけぬ御けしきにてあなたにわたり給ぬ昨日のおほつかなさ</t>
  </si>
  <si>
    <t>をなやましくおほされたなるよろしうはまいり給へひさしうもなり</t>
  </si>
  <si>
    <t>にたるをときこへたまへれはさはかれたてまつらんもくるしけれとまことに御心ち</t>
  </si>
  <si>
    <t>もたかひたるやうにてその日はまいりたまはす上達部なとあまたまいりたまへ</t>
  </si>
  <si>
    <t>https://www.dl.ndl.go.jp/api/iiif/3437690/canvas/111</t>
  </si>
  <si>
    <t>http://da.dl.itc.u-tokyo.ac.jp/mirador/?params=[{%22manifest%22:%22https://www.dl.ndl.go.jp/api/iiif/3437690/manifest.json%22,%22canvas%22:%22https://www.dl.ndl.go.jp/api/iiif/3437690/canvas/111%22}]</t>
  </si>
  <si>
    <t>れとみすのうちにてくらし給ゆふつかた右大将まいり給へりこなたにをと</t>
  </si>
  <si>
    <t>てうちとけなからたいめんしたまへりなやましけにおはしますと侍つれはみや</t>
  </si>
  <si>
    <t>にもいとおほつかなくおほしめしてなんいかやうなる御なやみにかときこえたまふ</t>
  </si>
  <si>
    <t>みるからに御こゝろさはきのいとゝまされはことすくなにてひしりたつと</t>
  </si>
  <si>
    <t>いひなからこよなかりけるやまふしこゝろかなさはかりあはれなる人をさてをき</t>
  </si>
  <si>
    <t>てこゝろのとかに月ひをまちわひさすらんよとおほすれいはさしもあらぬことのついて</t>
  </si>
  <si>
    <t>にたにわれはまめ人ともてなしなのり給をねたかり給てよろつにの給やふる</t>
  </si>
  <si>
    <t>をかゝることみあらはしたるをいかにの給はましされとさやうのたはれこと</t>
  </si>
  <si>
    <t>もかけたまはすいとくるしけにみえ給へはふひなるわさかなをとろをとろしから</t>
  </si>
  <si>
    <t>ぬ御心ちさすかに日かすふるはいとあしきわさに侍り御風よくつくろは</t>
  </si>
  <si>
    <t>せ給へなとまめやかにきこえをきていてたまひぬはつかしけなる人なりかし我(か)</t>
  </si>
  <si>
    <t>ありさまをいかにおもひくらへけんなとさまさまなることにつけつゝもたゝこの</t>
  </si>
  <si>
    <t>人をときのまわすれすおほしいつかしこにはいしやまもとまりていとつれつれなり</t>
  </si>
  <si>
    <t>御文にはいといみしき事をかきあつめたまひてつかはすそれたにこゝろやすから</t>
  </si>
  <si>
    <t>すときかたとめしゝは大夫のすさのこゝろもしらぬしてなんやりける</t>
  </si>
  <si>
    <t>右近かふるくしれりける人のとのゝ御ともにてたつねいてたるさらかへりて</t>
  </si>
  <si>
    <t>ねんころかるとゝもたちにはいひきかせたりよろつ右近そゝらことをしならひ</t>
  </si>
  <si>
    <t>ける月もたちぬかうおほしいらるれとおはしますことはいとわりなしかうのみ</t>
  </si>
  <si>
    <t>ものをゝもはゝさらにえなからふましきみなめりと心ほそさをそえてなけき給</t>
  </si>
  <si>
    <t>大将殿すこしのとかになりぬるころ例のしのひておはしたりてらにほとけなと</t>
  </si>
  <si>
    <t>をかみたまふみす經せさせたまふ僧にものたまひなとしてゆふつかたこゝには</t>
  </si>
  <si>
    <t>しのひたれとこれはわりなくもやつし給はすえほうしなをしのすかたあらまほしく</t>
  </si>
  <si>
    <t>きよけにてあゆみいりたまふよりはつかしけにようゐことなり女いかてみえ</t>
  </si>
  <si>
    <t>たてまつらんとすらんとそらさへはつかしくおそろしきにあなかちなりし人</t>
  </si>
  <si>
    <t>の御ありさまうちおもひいてらるゝにまたこの人にみえたてまつらんをおもひやる</t>
  </si>
  <si>
    <t>なんいみしう心うきわれはとしころみる人をもみなおもひかはりぬへき心ち</t>
  </si>
  <si>
    <t>なんするとのたまひしをけにそのゝち御こゝちくるしとていつくにもいつくにも例の</t>
  </si>
  <si>
    <t>御ありさまならてみすほうなとさはくなるをきくにも又いかにきゝておほさ</t>
  </si>
  <si>
    <t>https://www.dl.ndl.go.jp/api/iiif/3437690/canvas/112</t>
  </si>
  <si>
    <t>http://da.dl.itc.u-tokyo.ac.jp/mirador/?params=[{%22manifest%22:%22https://www.dl.ndl.go.jp/api/iiif/3437690/manifest.json%22,%22canvas%22:%22https://www.dl.ndl.go.jp/api/iiif/3437690/canvas/112%22}]</t>
  </si>
  <si>
    <t>んとおもふもいとくるしこの人はたいとけはひことにこゝろふかくなまめかしき</t>
  </si>
  <si>
    <t>さましてひさしかりつる程のをこたりなとのたまふもことおほからすこひし</t>
  </si>
  <si>
    <t>かなしとをりたゝねとつねにあひみぬこひのくるしさをさまよき程にうちのたまへ</t>
  </si>
  <si>
    <t>るいみしくいふにはまさりていとあはれと人のおもひぬへきさまをしめたまへ</t>
  </si>
  <si>
    <t>るひとさまなりえんなるかたはさるものにてゆくすゑなかく人のたのみぬ</t>
  </si>
  <si>
    <t>へきこゝろはへなとこよなくまさりたまへりおもはすなるさまのこゝろはへなと</t>
  </si>
  <si>
    <t>もりきかせたらんときもなのめならすいみしくこそあんへけれあやしうゝつし心</t>
  </si>
  <si>
    <t>もなうおほしいらるゝ人をあはれとおもふもそれはいとあるましくかろき</t>
  </si>
  <si>
    <t>ことそかしこの人にうしとおもはれてわすれたまひなんこゝろほそさはいとふかう</t>
  </si>
  <si>
    <t>しみにけれはおもひみたれたるけしきを月ころにこよなうものゝこゝろしり</t>
  </si>
  <si>
    <t>ねひまさりにけりつれつれなるすみかのほとにおもひのこすことはあらしかし</t>
  </si>
  <si>
    <t>とみたまふもこゝろくるしけれはつねよりも心とゝめてかたらひたまふつくら</t>
  </si>
  <si>
    <t>するところやうやうよろしうなしてけり一日なんみしかはこゝよりはけちかき</t>
  </si>
  <si>
    <t>水に花もみたまひつへし三条のみやもちかき程なりあけくれおほつかなきへたて</t>
  </si>
  <si>
    <t>もおのつからあるましきをこの春のほとにさりぬへくはわたしてんとおもひ</t>
  </si>
  <si>
    <t>てのたまふもかの人のゝとかなるへきところおもひまうけたりと昨日ものたまへ</t>
  </si>
  <si>
    <t>りしをかゝることもしらてさおほすらんよとあはれなからもそなたになひく</t>
  </si>
  <si>
    <t>へきにはあらすかしとおもふからにありし御さまのおもかけにおほゆれはわれ</t>
  </si>
  <si>
    <t>なからもうたてこゝろうのみやとおもひつゝけてなきぬ御心はへのかゝらて</t>
  </si>
  <si>
    <t>おいらかなりしこそのとかにうれしかりしか人のいかにきこえしゝせたること</t>
  </si>
  <si>
    <t>かあるすこしもおろかならんこゝろさしにてはかうまてまいりくへき身のほと</t>
  </si>
  <si>
    <t>みちのありさまにもあらぬをなとついたちころのゆふつくよにすこしはしちかう</t>
  </si>
  <si>
    <t>ふしてなかめいたし給へりおとこはすきにしかたのあはれをおもほしいて女</t>
  </si>
  <si>
    <t>はいまよりそひたる身のなけきくはへてかたみにものおもはしやまのかたはかすみ</t>
  </si>
  <si>
    <t>へたてゝさむきすさきにたてるかさゝきのすかたもところからはいとをかしう</t>
  </si>
  <si>
    <t>みゆるにうちはしのはるはるとみわたさるゝにしはつみふねところところに</t>
  </si>
  <si>
    <t>ゆきちかひたるなとほかにてめなれぬことゝものみとりあつめたるところなれ</t>
  </si>
  <si>
    <t>はみたまふたひことになをそのかみのことのたゝいまの心ちしていとかゝらぬ</t>
  </si>
  <si>
    <t>https://www.dl.ndl.go.jp/api/iiif/3437690/canvas/113</t>
  </si>
  <si>
    <t>http://da.dl.itc.u-tokyo.ac.jp/mirador/?params=[{%22manifest%22:%22https://www.dl.ndl.go.jp/api/iiif/3437690/manifest.json%22,%22canvas%22:%22https://www.dl.ndl.go.jp/api/iiif/3437690/canvas/113%22}]</t>
  </si>
  <si>
    <t>人をみかはしたらんたにめつらしきなかのあはれおほかりぬへきほとなりまいて</t>
  </si>
  <si>
    <t>こひしき人によそへられたるもこよなからすやうやうものゝこゝろしりみやこなれゆく</t>
  </si>
  <si>
    <t>ありさまのおかしきにもこよなくみまさりしたるこゝちしたまふ女</t>
  </si>
  <si>
    <t>はかきあつめたる心のうちにもよをさるゝなみたともすれはいてたつをなくさめかね</t>
  </si>
  <si>
    <t>給つゝ</t>
  </si>
  <si>
    <t>うちはしのなかきちきりはくちせしをあやふむかたにこゝろさはくないま</t>
  </si>
  <si>
    <t>みたまひてんとのたまふ</t>
  </si>
  <si>
    <t>たえまのみよにはあやうきうちはしをくちせぬものとなをたのめとやさきさき</t>
  </si>
  <si>
    <t>よりもいとみすてかたくしはしもたちとまらまほしくおほさるれとひとの</t>
  </si>
  <si>
    <t>ものいひやすからぬにいまさらなりこゝろやすきさまにてこそなとおほしなし</t>
  </si>
  <si>
    <t>てあか月にかへりたまひぬいとようもおとなひたりつるかなと心くるしうおほしいつる</t>
  </si>
  <si>
    <t>ことありしにまさりけりきさらきの十日のほとに内にふみつくらせ給</t>
  </si>
  <si>
    <t>とてこのみやも大将もまいりあひたまへりおりにあひたるものしらへともに</t>
  </si>
  <si>
    <t>みや御こゑはいとめてたくてむめかへなとうたひたまふなに事も人よりはこよなう</t>
  </si>
  <si>
    <t>まさりたまへる御さまにてすゝろなることおほしいてらるゝのみなんつみ</t>
  </si>
  <si>
    <t>ふかゝりけるゆきにはかにふりみたれかせなとはけしけれは御あそひとくやみ</t>
  </si>
  <si>
    <t>ぬこの宮の御とのゐところに人ゝまいり給ものまいりなとしてうちやすみ</t>
  </si>
  <si>
    <t>たまへり大将人にものゝたまはんとてすこしはしちかういてたまへるにゆきやうやう</t>
  </si>
  <si>
    <t>つもるかほしのひかりにおほおほしきをやみはあやなしとおほゆるにほひ</t>
  </si>
  <si>
    <t>ありさまにてころもかたしきこよひもやとうちすむしたまへるもはかなきこと</t>
  </si>
  <si>
    <t>をくちすさみにのたまへるもあやしくあはれなるけしきそへたる人さまにて</t>
  </si>
  <si>
    <t>いとものふかけなりことしもこそあれみやはねたるやうにて御こゝろさはくおろかに</t>
  </si>
  <si>
    <t>はおもはぬなめりかしかたしくそてをわれのみおもひやる心ちしつるを</t>
  </si>
  <si>
    <t>おなしこゝろなるもあはれなりわひしくもあるかなかはかりなるもとつ人をゝき</t>
  </si>
  <si>
    <t>てわかゝたにまさるおもひはいかてつくへきそとねたうおほさるつとめてゆき</t>
  </si>
  <si>
    <t>のいとたかうつもりたるにふみたてまつりたまはんとて御前にまいりたまへ</t>
  </si>
  <si>
    <t>る御かたちこのころいみしくさかりにきよけなりかのきみもおなしほとにていまふたつみつ</t>
  </si>
  <si>
    <t>まさるけちめにやすこしねひまされるけしきよういなとそことさらに</t>
  </si>
  <si>
    <t>https://www.dl.ndl.go.jp/api/iiif/3437690/canvas/114</t>
  </si>
  <si>
    <t>http://da.dl.itc.u-tokyo.ac.jp/mirador/?params=[{%22manifest%22:%22https://www.dl.ndl.go.jp/api/iiif/3437690/manifest.json%22,%22canvas%22:%22https://www.dl.ndl.go.jp/api/iiif/3437690/canvas/114%22}]</t>
  </si>
  <si>
    <t>つくりたらんあてなるおとこのほんにしつへくものしたまふみかとの御むこ</t>
  </si>
  <si>
    <t>にてあかぬことなしとそよ人もことはりけるさえなともおほやけおほやけしきかた</t>
  </si>
  <si>
    <t>もおくれすそおはすへきふみかうしはてゝみな人まかてたまふみやの御文を</t>
  </si>
  <si>
    <t>すくれたりとすんしのゝしれとなにともきゝいれ給はすいかなる心にてかゝる</t>
  </si>
  <si>
    <t>ことをもしいつらんとそらにのみおほしほれたりかのひとの御けしきにもいとゝ</t>
  </si>
  <si>
    <t>おとろかれ給けれはあさましうたはかりておはしましたり京にはともまつはかり</t>
  </si>
  <si>
    <t>きえのこりたるゆきやまふかくいるまゝにやゝふりうつみたりつねよりも</t>
  </si>
  <si>
    <t>わりなきまれのほそみちをわけたまふほと御ともの人もなきぬはかりおそろしう</t>
  </si>
  <si>
    <t>わつらはしきことをさへおもふしるへの内記はしきふの少輔なんかけたりける</t>
  </si>
  <si>
    <t>いつかたもいつかたもことことしかるへきつかさなからいとつきつきしうひきあけ</t>
  </si>
  <si>
    <t>なとしたるすかたもおかしかりけりかしこにはおはせんとありつれとかゝるゆき</t>
  </si>
  <si>
    <t>にはとうちとけたるに夜ふけて右近にせうそこしたりあさましうあはれときみ</t>
  </si>
  <si>
    <t>もおもへり右近はいかになりはて給へき御ありさまにかとかつはくるしけれ</t>
  </si>
  <si>
    <t>とこよひはつゝましさもわすれぬへしいひかへさむかたもなけれはおなしやうに</t>
  </si>
  <si>
    <t>むつましくおほいたるわかき人のこゝろさまもあふなからぬをかたらひていみしく</t>
  </si>
  <si>
    <t>わりなきことおなし心にもてかくし給へといひてけりもろともにいれたてまつる</t>
  </si>
  <si>
    <t>みちのほとにぬれたまへるかのところせうにほふもゝてわつらひぬへけれ</t>
  </si>
  <si>
    <t>とかのひとの御けはひにゝせてなんもてまきらはしける夜のほとにてたちかえり</t>
  </si>
  <si>
    <t>たまはんも中ゝなるへけれはこゝのひとめもいとつゝましさにときかた</t>
  </si>
  <si>
    <t>にたはからせ給てかはよりおちなる人のいゑにゐておはせんとかまへたりけれ</t>
  </si>
  <si>
    <t>はさきたてゝつかはしたりけるよふくる程にまいれりいとよくようゐしてさふらふ</t>
  </si>
  <si>
    <t>と申さすこはいかにしたまふことにかと右近もいと心あはたゝしけれは</t>
  </si>
  <si>
    <t>ねをひれておきたる心ちもわなゝかれてあやしわらへのゆきあそひしたるけはひ</t>
  </si>
  <si>
    <t>のやうにそふるひあかりにけるいかてかなともいひあえさせ給はすかきいたき</t>
  </si>
  <si>
    <t>ていてたまひぬ右近はこゝのうしろみにとゝまりてしゝうをそたてまつるいと</t>
  </si>
  <si>
    <t>はかなけなるものとあけくれみいたすちひさきふねにのり給てさしわたり給</t>
  </si>
  <si>
    <t>程はるかならんきしにしもこきはなれたらんやうに心ほそくおほえてつとつき</t>
  </si>
  <si>
    <t>ていたかれたるもいとらうたしとおほすありあけの月すみのほりて水のおもて</t>
  </si>
  <si>
    <t>https://www.dl.ndl.go.jp/api/iiif/3437690/canvas/115</t>
  </si>
  <si>
    <t>http://da.dl.itc.u-tokyo.ac.jp/mirador/?params=[{%22manifest%22:%22https://www.dl.ndl.go.jp/api/iiif/3437690/manifest.json%22,%22canvas%22:%22https://www.dl.ndl.go.jp/api/iiif/3437690/canvas/115%22}]</t>
  </si>
  <si>
    <t>もくもりなきにこれなんたちはなのこしまと申して御ふねしはしさしとゝめたる</t>
  </si>
  <si>
    <t>をみ給へはおほきやかなるいはのさましてされたるときは木のかけしけれり</t>
  </si>
  <si>
    <t>かれみたまへいとはかなけなれとちとせもふへきみとりのふかさをとのたまひ</t>
  </si>
  <si>
    <t>としふともかはらんものかたちはなのこしまのさきにちきるこゝろは女も</t>
  </si>
  <si>
    <t>めつらしからん道のやうにおほえて</t>
  </si>
  <si>
    <t>たちはなのこしまのいろはかはらしをこのうきふねそゆくゑしられぬをりから</t>
  </si>
  <si>
    <t>人のさまもをかしくのみなに事もおほしなすかのきしにさしつきており給</t>
  </si>
  <si>
    <t>に人にいたかせたらんはいと心くるしけれはいたき給てたすけられつゝいり給</t>
  </si>
  <si>
    <t>をいとみくるしくなに人をかくもてさはき給らんとみたてまつるときかたかおち</t>
  </si>
  <si>
    <t>のいなはのかみなるからうするさうにはかなくつくりたるいゑなりけりまた</t>
  </si>
  <si>
    <t>いとあらあらしきにあしろ屏風なと御らんしもしらぬしつらひにて風もことに</t>
  </si>
  <si>
    <t>さはらすかきのもとにゆきむらきえつゝいまもかきくもりてふる日さしいてゝ</t>
  </si>
  <si>
    <t>のきのたるひのひかりあひたるにひとの御かたちもまさる心ちすみやもところせき</t>
  </si>
  <si>
    <t>みちの程にかるらかなるへきほとの御そともなり女もぬきすへさせ給てしか</t>
  </si>
  <si>
    <t>はほそやかなるすかたつきいとをかしけなりひきつくろふこともなくうちとけ</t>
  </si>
  <si>
    <t>たるさまをいとはつかしくまはゆきまてきよらなる人にさしむかひたるよと</t>
  </si>
  <si>
    <t>おもへとまきれんかたもなしなつかしきほとなるしろきかきりをいつゝはかり</t>
  </si>
  <si>
    <t>そてくちすそのほとまてなまめかしくいろいろにあまたかさねたらんよりもなつかしう</t>
  </si>
  <si>
    <t>きなしたりつねにみたまふ人とてもかくまてうちとけたるすかたなと</t>
  </si>
  <si>
    <t>はみならひたまはぬをかゝるさへそなをめつらかにおかしうおほされけるしゝう</t>
  </si>
  <si>
    <t>もいとめやすきわか人なりけりこれさへかゝるをのこりなうみるよと女きみ</t>
  </si>
  <si>
    <t>はいみしと思ふみやもこれはまたゝそわかなもらすなよとくちかため給ふをいと</t>
  </si>
  <si>
    <t>めてたしとおもひきこえたりこゝのやともりにてすみけるものときかたをしう</t>
  </si>
  <si>
    <t>とおもひてかしつきありけはこのおはしますやりとをへたてゝところえかほに</t>
  </si>
  <si>
    <t>ゐたりこゑひきしゝめかしこまりてものかたりしけるをいらへもえせすおかし</t>
  </si>
  <si>
    <t>とおもひけりいとおそろしうゝらなひたるものいみにより京のうちをさへさり</t>
  </si>
  <si>
    <t>てつゝしむなりほかの人よすなといひたり人めもたえて心やすくかたらひくらし</t>
  </si>
  <si>
    <t>https://www.dl.ndl.go.jp/api/iiif/3437690/canvas/116</t>
  </si>
  <si>
    <t>http://da.dl.itc.u-tokyo.ac.jp/mirador/?params=[{%22manifest%22:%22https://www.dl.ndl.go.jp/api/iiif/3437690/manifest.json%22,%22canvas%22:%22https://www.dl.ndl.go.jp/api/iiif/3437690/canvas/116%22}]</t>
  </si>
  <si>
    <t>たまふかの人のものし給へりけんにかくてみえけんかしとおほしやりていみしく</t>
  </si>
  <si>
    <t>うらみ給二のみやをいとやむことなくてもちたてまつりたまへるありさま</t>
  </si>
  <si>
    <t>なともかたり給かのみゝとゝめたまひしひと事はのたまひいてぬそにくきや</t>
  </si>
  <si>
    <t>ときかた御てうつ御くた物なとゝりつきてまいるを御らんしていみしくかしつか</t>
  </si>
  <si>
    <t>るめるまらうとのぬしさてなみえそやといましめ給ふしゝういろめかしきわかうと</t>
  </si>
  <si>
    <t>の心ちにいとおかしと思てこのたいふとそものかたりしてくらしけるゆき</t>
  </si>
  <si>
    <t>のふりつもれるにかのわかすむかたをみやりたまへれはかすみのたえたえに</t>
  </si>
  <si>
    <t>こすゑはかりみゆやまはかゝみをかけたるやうにきらきらとゆふひにかゝやき</t>
  </si>
  <si>
    <t>たるによへわけこし道のわりなさなとあはれおほくそへてかたり給</t>
  </si>
  <si>
    <t>みねのゆきみきはのこほりふみわけて君にそまとふみちはまとはすこはたのさと</t>
  </si>
  <si>
    <t>にむまはあれとなとあやしきすゝりめしいてゝてならひ給</t>
  </si>
  <si>
    <t>ふりみたれみきはにこほるゆきよりもなかそらにてそわれはけぬへきとかきけち</t>
  </si>
  <si>
    <t>たりこの中そらをとかめ給けにゝくゝもかきてけるかなとはつかしくてひきやり</t>
  </si>
  <si>
    <t>つさらてたにみるかひある御ありさまをいよいよあはれにいみしと人の</t>
  </si>
  <si>
    <t>こゝろにしめられむとつくしたまふ事のはけしきいはんかたなし御ものいみふつか</t>
  </si>
  <si>
    <t>とたはかり給へれはこゝろのとかなるまゝにかたみにあはれとのみふかく</t>
  </si>
  <si>
    <t>おほしまさる右近はよろつにれいのいひまきらはして御そなとたてまつりたり</t>
  </si>
  <si>
    <t>けふはみたれたるかみすこしけつらせてこきゝぬにこうはいのおり物なとあはひ</t>
  </si>
  <si>
    <t>おかしうきかへてゐ給へりしゝうもあやしきしひらきたりしをあさやきたれ</t>
  </si>
  <si>
    <t>はそのもをとり給てきみにきせ給て御てうつまいらせ給ひめみやにこれをたてまつり</t>
  </si>
  <si>
    <t>たらはいみしきものにし給てんかしいとやむことなきゝはの人おほかれ</t>
  </si>
  <si>
    <t>とかはかりのさましたるはかたくやとみ給かたわなるまてあそひたはふれつゝ</t>
  </si>
  <si>
    <t>くらしたまふしのひてゐてかくしてん事を返々の給その程かのひとにみえたら</t>
  </si>
  <si>
    <t>はといみしき事ともをちかはせ給へはいとわりなきことゝ思ひていらへもやらす</t>
  </si>
  <si>
    <t>なみたさへおつるけしきさらにめのまへにたにおもひうつらぬなめりとねたう</t>
  </si>
  <si>
    <t>むねいたうおほさるうらみてもなきてもよろつのたまひあかして夜ふかくゐ</t>
  </si>
  <si>
    <t>てかへりたまふれいのいたきたまふいみしくおほすめる人はかうはよもあらし</t>
  </si>
  <si>
    <t>よみしりたまへりやとのたまへはけにとおもひてうなつきてゐたるいとらうたけなり</t>
  </si>
  <si>
    <t>https://www.dl.ndl.go.jp/api/iiif/3437690/canvas/117</t>
  </si>
  <si>
    <t>http://da.dl.itc.u-tokyo.ac.jp/mirador/?params=[{%22manifest%22:%22https://www.dl.ndl.go.jp/api/iiif/3437690/manifest.json%22,%22canvas%22:%22https://www.dl.ndl.go.jp/api/iiif/3437690/canvas/117%22}]</t>
  </si>
  <si>
    <t>右近つまとはなちていれたてまつるやかてこれよりわかれていてたまふ</t>
  </si>
  <si>
    <t>もあかすいみしとおほさるかやうのかへさは猶二条にそおはしますいとなやましう</t>
  </si>
  <si>
    <t>したまひてものなとたえてきこしめさすひをへてあをみやせ給御けしきも</t>
  </si>
  <si>
    <t>かはるをうちにもいつくにもおもほしなけくにいとゝものさはかしくて御ふみ</t>
  </si>
  <si>
    <t>たにこまかにはえかきたはゝすかしこにもかのさかしきめのとむすめのこうむ</t>
  </si>
  <si>
    <t>ところにいてたりけるかへりきにけれはこゝろやすくもえみすかくあやしきすまひ</t>
  </si>
  <si>
    <t>をたゝかのとのゝもてなしたまはんさまをゆかしくまつ事にてはゝきみも</t>
  </si>
  <si>
    <t>思ひなくさめたるにしのひたるさまなからもちかくわたしてんことをおほしなり</t>
  </si>
  <si>
    <t>にたれはいとめやすくうれしかるへき事におもひてやうやう人もとめわらは</t>
  </si>
  <si>
    <t>のめやすきなとむかへておこせ給わかこゝろにもそれこそはあるへき事にはしめ</t>
  </si>
  <si>
    <t>よりまちわたれとはおもひなからあなかちなるひとの御事をおもひいつるに</t>
  </si>
  <si>
    <t>うらみたまひしさまのたまひし事ともおもかけにつとそひていさゝかまとろめ</t>
  </si>
  <si>
    <t>はゆめにみえ給つゝいとうたてあるまておほゆあめふりやまてひころおほくなる</t>
  </si>
  <si>
    <t>ころいとゝやまちおほしたえてわりなくおほされけれはおやのかうこはところせき</t>
  </si>
  <si>
    <t>ものにこそとおほすもかたしけなしつきせぬことゝもかきたまひて</t>
  </si>
  <si>
    <t>なかめやるそなたの雲もみえぬまてそらさへくるゝころのわひしさふてに</t>
  </si>
  <si>
    <t>まかせてかきみたり給へるしもみところありをかしけなりことにいとおもくなと</t>
  </si>
  <si>
    <t>はあらぬわかき心ちにいとゝかゝるをおもひもまさりぬへけれとはしめより</t>
  </si>
  <si>
    <t>ちきり給しさまもさすかにかれは猶いとものふかう人からのめてたきなともよの中</t>
  </si>
  <si>
    <t>をしりにしはしめなれはにやかゝるうき事きゝつけておもひうとみ給なん</t>
  </si>
  <si>
    <t>よにはいかてかあらんいつしかとおもひまとふおやにもおもはすに心つきなし</t>
  </si>
  <si>
    <t>とこそはもてわつらはれめかくこゝろいられしたまふ人はたいとあたなる御本上</t>
  </si>
  <si>
    <t>とのみきゝしかはかゝるほとこそあらめ又かうなから京にもかくしすゑ給ひ</t>
  </si>
  <si>
    <t>なからへてもおほしかすまへむにつけてはかのうへのおほさん事よろつかくれなき</t>
  </si>
  <si>
    <t>よなりけれはあやしかりしゆふくれのしるへはかりにたにかうたつねいて</t>
  </si>
  <si>
    <t>たまふめりましてわかありさまのともかくもあらんをわか心もきすありてかの</t>
  </si>
  <si>
    <t>ひとにうとまれたてまつらん猶いみしかるへしとおもひみたるゝおりしもかの</t>
  </si>
  <si>
    <t>殿より御つかひありこれかれとみるもうたてあれは猶事おほかりつるをみつゝ</t>
  </si>
  <si>
    <t>https://www.dl.ndl.go.jp/api/iiif/3437690/canvas/118</t>
  </si>
  <si>
    <t>http://da.dl.itc.u-tokyo.ac.jp/mirador/?params=[{%22manifest%22:%22https://www.dl.ndl.go.jp/api/iiif/3437690/manifest.json%22,%22canvas%22:%22https://www.dl.ndl.go.jp/api/iiif/3437690/canvas/118%22}]</t>
  </si>
  <si>
    <t>ふし給へれはしゝう右近みあはせてなをうつりにけりなといはぬやうにていふ</t>
  </si>
  <si>
    <t>事はりそかしとのゝ御かたちをたくひおはしまさしとみしかとこの御ありさま</t>
  </si>
  <si>
    <t>はいみしかりけりうちみたれたまへるあい行よまろならはかはかりの御おもひ</t>
  </si>
  <si>
    <t>をみるみるゑかくてあらしきさいの宮にもまいりてつねにみたてまつりてんと</t>
  </si>
  <si>
    <t>いふ右近うしろめたの御こゝろのほとやとのゝ御ありさまにまさり給人はたれ</t>
  </si>
  <si>
    <t>かはあらんかたちなとはしらす御こゝろはへけはひなとよ猶この御事はいとみくるしき</t>
  </si>
  <si>
    <t>わさかないかゝならせ給はんとすらんとふたりしてかたらふ心ひとつに</t>
  </si>
  <si>
    <t>おもひしよりはそら事もたよりいてきにけりのちの御ふみには思なからひころ</t>
  </si>
  <si>
    <t>になる事ときときはそれよりもおとろかい給はんこそおもふさまならめおろかなる</t>
  </si>
  <si>
    <t>にやはなとはしかきに</t>
  </si>
  <si>
    <t>みつまさるおちのさと人いかならんはれぬなかめにかきくらすころつねより</t>
  </si>
  <si>
    <t>も思やりきこゆる事まさりてなんとしろきしきしにたてふみなり御てもこまかに</t>
  </si>
  <si>
    <t>おかしけならねとかきさまゆへゆへしくみゆみやはいとおほかるをちゐさく</t>
  </si>
  <si>
    <t>むすひなし給へるさまさまおかしまつかれを人みぬほとにときこゆけふはきこゆ</t>
  </si>
  <si>
    <t>ましとはちらひてゝならひに</t>
  </si>
  <si>
    <t>さとのなを我(か)身にしれはやましろのうちのわたりそいとゝすみうき宮のかき</t>
  </si>
  <si>
    <t>たまへりしゑを時ゝみてなかれけりなからへてあるましき事そとゝさまかうさまに</t>
  </si>
  <si>
    <t>おもひなせとほかにたえこもりてやみなんはいとあはれにおほゆへし</t>
  </si>
  <si>
    <t>かきくらしはれせぬみねのあまくもにうきてよをふる身をもなさはやましり</t>
  </si>
  <si>
    <t>なはときこえたるをみやはよゝとおほしやるにもゝのおもひてゐたらんさま</t>
  </si>
  <si>
    <t>のおもかけにみえたまふまめ人はのとかにみたまひつゝあはれいかになかむらん</t>
  </si>
  <si>
    <t>と思やりていとゝ恋し</t>
  </si>
  <si>
    <t>つれつれと身をしるあめのおやまねは袖さへいとゝみかさまさりてとある</t>
  </si>
  <si>
    <t>をうちもおかすみ給女みやにものかたりなときこえ給てのついてになめしとも</t>
  </si>
  <si>
    <t>やおほさんとつゝましなからさすかにとしへぬる人の侍をあやしきところにすてをき</t>
  </si>
  <si>
    <t>ていみしくものおもふなるか心くるしさにちかうよひよせてとおもひ侍</t>
  </si>
  <si>
    <t>むかしよりことやうなるこゝろはへ侍し身にて世中をすへてれいの人ならてすくし</t>
  </si>
  <si>
    <t>てんとおもひ侍しをかくみたてまつるにつけてひたふるにもすてかたけれ</t>
  </si>
  <si>
    <t>https://www.dl.ndl.go.jp/api/iiif/3437690/canvas/119</t>
  </si>
  <si>
    <t>http://da.dl.itc.u-tokyo.ac.jp/mirador/?params=[{%22manifest%22:%22https://www.dl.ndl.go.jp/api/iiif/3437690/manifest.json%22,%22canvas%22:%22https://www.dl.ndl.go.jp/api/iiif/3437690/canvas/119%22}]</t>
  </si>
  <si>
    <t>はありと人にもしらせさりし人のうへさへ心くるしうつみへぬへきこゝちして</t>
  </si>
  <si>
    <t>なんときこえ給へはいかなることに心をくものともしらぬをといらへ給ふ内に</t>
  </si>
  <si>
    <t>なとあしさまにきこしめさする人や侍らん世の人のものいひそいとあちきなく</t>
  </si>
  <si>
    <t>けしからす侍やされとそれはさはかりのかすにたに侍ましなときこえたまふつくり</t>
  </si>
  <si>
    <t>たるところにわたしてんとおほしたつにかゝるれうなりけりなとはなやかに</t>
  </si>
  <si>
    <t>いひなす人やあらんなとくるしけれはいとしのひてさうしはらすへき事なと</t>
  </si>
  <si>
    <t>ひとしもこそあれこの内記かしる人のをやおほくらのたいふなる物むつましく</t>
  </si>
  <si>
    <t>こゝろやすきまゝにのたまひつけたりけれはきゝつきて宮にはかくれなくきこえ</t>
  </si>
  <si>
    <t>けりゑしともなとも御すいしんともの中にあるむつましき殿人なとをえりて</t>
  </si>
  <si>
    <t>さすかにわさとなんせさせ給ふと申すにいとゝおほしさはきてわか御めのとゝをき</t>
  </si>
  <si>
    <t>すらうのめにてくたるいへしもつかたにあるをいとしのひたる人しはしかくい</t>
  </si>
  <si>
    <t>たらんとかたらひたまひけれはいかなる人にかはとおもへとたいしとおほし</t>
  </si>
  <si>
    <t>たるにかたしけなけれはさらはときこえけりこれをまうけ給てすこし御こゝろ</t>
  </si>
  <si>
    <t>のとめ給この月のつこもりかたにくたるへけれはやかてそのひわたさんとおほしかまふ</t>
  </si>
  <si>
    <t>かくなん思ふゆめゆめといひやり給つゝおはしまさん事はいとわりなく</t>
  </si>
  <si>
    <t>あるうちにもこゝにもめのとのいとさかしけれはかたかるへきよしをきこゆ</t>
  </si>
  <si>
    <t>大将とのはう月十日となんさため給へりけるさそふみつあらはとはおもはす</t>
  </si>
  <si>
    <t>いとあやしういかにしなすへき身にかあらんとうきたる心地のみすれはゝはの</t>
  </si>
  <si>
    <t>御もとにしはしわたりておもひめくらすほとあらんとおほせと少将のめこうむ</t>
  </si>
  <si>
    <t>へきほとちかくなりぬとてすほときやうなとひまなくさはけはいしやまにもえ</t>
  </si>
  <si>
    <t>いてたつましはゝそこちわたり給へるめのといてきてとのより人ゝのさうそく</t>
  </si>
  <si>
    <t>なともこまかにおほしやりてなんいかてきよけになに事をもと思給ふれとまゝ</t>
  </si>
  <si>
    <t>かこゝろひとつにはあやしくのみそしいて侍らんかしなといひさはくか心地よけなる</t>
  </si>
  <si>
    <t>をみたまふにもきみはけしからぬ事とものいてきて人わらへならはたれもたれも</t>
  </si>
  <si>
    <t>いかにおもはんあやにくにのたまふ人はたやへたつ山にこもるともかならす</t>
  </si>
  <si>
    <t>たつねてわれも人もいたつらになりぬへし猶心やすくかくれなん事をおもへ</t>
  </si>
  <si>
    <t>とけふものたまへるをいかにせんと心ちあしくてふし給へりなとかくれいならす</t>
  </si>
  <si>
    <t>いたくあをみやせ給へるとおとろき給ふ日ころあやしくのみなんはかなき</t>
  </si>
  <si>
    <t>https://www.dl.ndl.go.jp/api/iiif/3437690/canvas/120</t>
  </si>
  <si>
    <t>http://da.dl.itc.u-tokyo.ac.jp/mirador/?params=[{%22manifest%22:%22https://www.dl.ndl.go.jp/api/iiif/3437690/manifest.json%22,%22canvas%22:%22https://www.dl.ndl.go.jp/api/iiif/3437690/canvas/120%22}]</t>
  </si>
  <si>
    <t>ものもきこしめさすなやましけにせさせ給といへはあやしき事かなものゝけ</t>
  </si>
  <si>
    <t>なとにやあらんといかなる御心ちそとおもへといしやまもとまり給にきかしと</t>
  </si>
  <si>
    <t>いふもかたわらいたけれはふしめなりくれて月いとあかしありあけのそらを思いつる</t>
  </si>
  <si>
    <t>なみたのいとゝとめかたきはいとけしからぬ心かなとおもふはゝ君むかしものかたり</t>
  </si>
  <si>
    <t>なとしてあなたのあまきみよひいてゝこひめきみの御ありさま心ふかく</t>
  </si>
  <si>
    <t>おはしてさるへき事もおほしいれたりしほとにめにみすみすきえいり給</t>
  </si>
  <si>
    <t>にし事なとかたるおはしまさましかはみやのうへなとのやうにきこえかよひたまひ</t>
  </si>
  <si>
    <t>て心ほそかりし御ありさまとものいとこよなき御幸にそ侍らましかしといふ</t>
  </si>
  <si>
    <t>にもわかむすめはこと人かはおもふやうなるすくせのおはしはてはおとらし</t>
  </si>
  <si>
    <t>をなと思ひつゝけてよとゝもにこの君につけてはものをのみおもひみたれしけしき</t>
  </si>
  <si>
    <t>のすこしうちゆるひてかくてわたり給ぬへかめれはこゝにまいりくる事かならすしも</t>
  </si>
  <si>
    <t>ことさらにはえ思たち侍しかゝるたいめんのおりおりにむかしのこと</t>
  </si>
  <si>
    <t>もこゝろのとかにきこえうけ給はらまほしけれなとかたらふゆゝしきみとのみ</t>
  </si>
  <si>
    <t>おもふ給へしみにしかはこまやかにみたてまつりきこえさせんもなにかはと</t>
  </si>
  <si>
    <t>つゝましくすくし侍つるをうちすてゝわたらせ給なはいとこゝろほそくなん侍</t>
  </si>
  <si>
    <t>へけれとかゝる御すまゐは心もとなくのみゝたてまつるをうれしくも侍へかなる</t>
  </si>
  <si>
    <t>かなよにしらすおもおもしくおはしますへかめるとのゝ御ありさまにてかく</t>
  </si>
  <si>
    <t>たつねきこえさせ給しもおほろけならしときこえおき侍にしうきたる事にやは</t>
  </si>
  <si>
    <t>侍けるなといふのちはしらねとたゝいまはかくおほしはなれぬさまにのたまふ</t>
  </si>
  <si>
    <t>につけてもたゝ御しるへをなん思いてきこゆる宮のうへのかたしけなくあはれに</t>
  </si>
  <si>
    <t>おほしたりしもつゝましき事なとのをのつから侍しかは中そらにところせき</t>
  </si>
  <si>
    <t>御身なりとおもひなけき侍てといふあまきみうちわらひてこのみやのいとさはかしき</t>
  </si>
  <si>
    <t>まていろにおはしますなれはこゝろはせあらんわかき人さふらひにくけに</t>
  </si>
  <si>
    <t>なんおほかたはいとめてたき御ありさまなれとさるすちの事にてうへのなめし</t>
  </si>
  <si>
    <t>とおほさんなんわりなきとたいふかむすめのかたり侍しといふにもさりやまして</t>
  </si>
  <si>
    <t>ときみはきゝふし給へりあなむくつけやみかとの御むすめをもちたてまつり</t>
  </si>
  <si>
    <t>給へる人なれとよそよそにてあしくもよくもあらんはいかゝはせんとおほけなく</t>
  </si>
  <si>
    <t>おほしたゝよふそかせのなひかんかたもうしろめたくなんいとゝほれまさりて</t>
  </si>
  <si>
    <t>https://www.dl.ndl.go.jp/api/iiif/3437690/canvas/122</t>
  </si>
  <si>
    <t>http://da.dl.itc.u-tokyo.ac.jp/mirador/?params=[{%22manifest%22:%22https://www.dl.ndl.go.jp/api/iiif/3437690/manifest.json%22,%22canvas%22:%22https://www.dl.ndl.go.jp/api/iiif/3437690/canvas/122%22}]</t>
  </si>
  <si>
    <t>なかめ侍なとこれはおほくかき給へりあめふりし日きあひたりし御つかひとも</t>
  </si>
  <si>
    <t>そけふきたりけるとのゝみすいしんかの少輔かいゑにて時ゝみるをのこなれ</t>
  </si>
  <si>
    <t>はまうとはなしにこゝにはたひたひまいるそとゝふわたくしにとふらふへき人</t>
  </si>
  <si>
    <t>のもとにまうてくるなりといふわたくしの人にやえんあるふみはとらするけしきある</t>
  </si>
  <si>
    <t>まうとかなものかくしはなにそといふまことはこのかうのきみの御ふみ</t>
  </si>
  <si>
    <t>女房にたてまつり給といへは事たかひつゝあやしとおもへとこゝにてさためいは</t>
  </si>
  <si>
    <t>むもことやうなるへけれはおのおのまいりぬかとかとしきものにそともにある</t>
  </si>
  <si>
    <t>わらはをこのをのこにさりけなくてめつけよさゑもんのたいふのいゑにやいる</t>
  </si>
  <si>
    <t>とみせけれはみやにまいりてしきふのせうになん御文とらせ侍りつといふさまて</t>
  </si>
  <si>
    <t>たつねむものともおとりのけすはおもはすことの心をもふかうしらさりけれ</t>
  </si>
  <si>
    <t>はとねりの人にみあらはされにけんそくちをしきやとのにまいりていまいて</t>
  </si>
  <si>
    <t>給はんとするほとに御文たてまつらすなをしにて六条の院にきさいの宮のいて</t>
  </si>
  <si>
    <t>させ給へるころなれはまいり給なりけれはことことしくこせんなとあまたもなし</t>
  </si>
  <si>
    <t>御ふみまいらする人にあやしきことの侍りつるみたまひさためむとていまゝて</t>
  </si>
  <si>
    <t>さふらひつるといふをほのきゝ給てあゆみいて給まゝになに事そとゝひたまふ</t>
  </si>
  <si>
    <t>このひとのきかんもつゝましと思てかしこまりておりとのもしかみしり給て</t>
  </si>
  <si>
    <t>いてたまひぬ宮れいならすなやましけにおはしますとて宮たちもみなまいり給へ</t>
  </si>
  <si>
    <t>りかんたちめなとおほくまいりつとひてさはかしけれとことなる事もおはしまさ</t>
  </si>
  <si>
    <t>すかの内記は上くわんなれはをくれてそまいれるこの御ふみもたてまつる</t>
  </si>
  <si>
    <t>を宮大はんところにおはしましてとくちにめしよせてとりたまふを大将おまへ</t>
  </si>
  <si>
    <t>のかたよりたちいてたまふそはめにみとをし給てせちにもおほすへかめるふみ</t>
  </si>
  <si>
    <t>のけしきかなとおかしさにたちとまり給へりひきあけてみたまふくれなゐのうすやう</t>
  </si>
  <si>
    <t>にこまやかにかきたるへしとみゆふみにこゝろいれてとみにもむき給は</t>
  </si>
  <si>
    <t>ぬにおとゝもたちてとさまにおはすれはこの君はさうしよりいて給とておとゝ</t>
  </si>
  <si>
    <t>いてたまふとうちしはふきておとろかいたてまつり給ひきかくし給へるにそおとゝ</t>
  </si>
  <si>
    <t>さしのそき給へるおとろきて御ひもさし給とのもついゐ給てまかて侍ぬへし</t>
  </si>
  <si>
    <t>れいの御しやけのひさしくおこらせ給はさりつるをおそろしきわさなりや山のさす</t>
  </si>
  <si>
    <t>たゝいまさうしにつかはさんといそかしけにてたちたまひぬ夜ふけてみな</t>
  </si>
  <si>
    <t>https://www.dl.ndl.go.jp/api/iiif/3437690/canvas/123</t>
  </si>
  <si>
    <t>http://da.dl.itc.u-tokyo.ac.jp/mirador/?params=[{%22manifest%22:%22https://www.dl.ndl.go.jp/api/iiif/3437690/manifest.json%22,%22canvas%22:%22https://www.dl.ndl.go.jp/api/iiif/3437690/canvas/123%22}]</t>
  </si>
  <si>
    <t>いて給ぬおとゝは宮をさきにたてまつり給てあまたの御ことものかんたちめ</t>
  </si>
  <si>
    <t>きみたちをひきつゝけてあなたにわたり給ぬこの殿はおくれていて給すいしん</t>
  </si>
  <si>
    <t>けしきはみつるあやしとおほしけれはこせんなとおりて火ともすほとにすいしん</t>
  </si>
  <si>
    <t>めしよすまうしつるはなに事そとゝひ給けさかのうちにいつものこんのかみときかたの朝臣</t>
  </si>
  <si>
    <t>のもとに侍おとこのむらさきのうすやうにてさくらにつけたる</t>
  </si>
  <si>
    <t>ふみをにしのつまとによりて女房にとらせ侍つるみたまひつけてしかしかとひ</t>
  </si>
  <si>
    <t>侍つれはことたかへつゝそら事のやうに申侍つるをいかに申すそとてわらはへ</t>
  </si>
  <si>
    <t>してみせ侍つれは兵部卿の宮にまいり侍てしきふのせうみちさたの朝臣になん</t>
  </si>
  <si>
    <t>その返事はとらせ侍けると申す君あやしとおほしてその返事はいかやうにして</t>
  </si>
  <si>
    <t>かいたしつるそれはみ給へすことかたよりいたし侍にける下人の申侍つるはあかき</t>
  </si>
  <si>
    <t>しきしのいときよらなるとなん申侍つときこゆおほしあはするにたかふこと</t>
  </si>
  <si>
    <t>なしさまてみせつらんをかとかとしとおほせと人ちかけれはくはしくもの給は</t>
  </si>
  <si>
    <t>すみちすから猶いとおそろしくゝまなくおはするみやなりやいかなりけんついて</t>
  </si>
  <si>
    <t>にさる人ありときゝ給けんいかていひより給けんゐなかひたるあたりにて</t>
  </si>
  <si>
    <t>かうやうのすちのまきれはえしもあらしと思けるこそおさなけれさてもしらぬ</t>
  </si>
  <si>
    <t>あたりにこそさるすきことをものたまはめむかしよりへたてなくてあやしきまて</t>
  </si>
  <si>
    <t>しるへしゐてありきたてまつりし道にしもうしろめたくおほしよるへしやと</t>
  </si>
  <si>
    <t>思ふにいとこゝろつきなしたいの御かたの御ことをいみしくおもひつゝとしころ</t>
  </si>
  <si>
    <t>すくすはわか心のをもさこよなかりけりさるはそれはいまはしめてさまあしかる</t>
  </si>
  <si>
    <t>へき程にもあらすもとよりのたよりにもよれるをたゝ心のうちのくまあら</t>
  </si>
  <si>
    <t>んかわかためもくるしかるへきによりこそおもひはゝかるもおこなるわさなり</t>
  </si>
  <si>
    <t>けりこのころかくなやましくし給てれいよりも人しけきまきれにいかてはるはると</t>
  </si>
  <si>
    <t>かきやり給らんおはしやそめにけんいとはるかなるけさうの道なりやあやしく</t>
  </si>
  <si>
    <t>ておはしところたつねられ給日もありときこえきかしさやうの事におほしみたれ</t>
  </si>
  <si>
    <t>てそこはかとなくなやみ給なるへしむかしをおほしいつるにもえおはせ</t>
  </si>
  <si>
    <t>さりしほとのなけきいといとほしけなりきかしとつくつくとおもふに女のいたく</t>
  </si>
  <si>
    <t>もの思たるさまなりしもかたはし心えそめ給てはよろつおほしあはするに</t>
  </si>
  <si>
    <t>いとうしありかたきものは人の心にもあるかならうたけにおほとかなりとはみえ</t>
  </si>
  <si>
    <t>https://www.dl.ndl.go.jp/api/iiif/3437690/canvas/124</t>
  </si>
  <si>
    <t>http://da.dl.itc.u-tokyo.ac.jp/mirador/?params=[{%22manifest%22:%22https://www.dl.ndl.go.jp/api/iiif/3437690/manifest.json%22,%22canvas%22:%22https://www.dl.ndl.go.jp/api/iiif/3437690/canvas/124%22}]</t>
  </si>
  <si>
    <t>なからいろめきたるかたはそひたる人そかしこのみやの御くにてはいとよき</t>
  </si>
  <si>
    <t>あはひなりと思もゆつりつへくのく心ちし給へとやむことなくおもひそめし人</t>
  </si>
  <si>
    <t>ならはこそあらめなをさるものにておきたらんいまはとてみさらんはたいとこひしかる</t>
  </si>
  <si>
    <t>へしと人わろくいろいろ心のうちにおほすわれすさましくおもひなり</t>
  </si>
  <si>
    <t>てすてをきたらはかならすかのみやよひとり給てん人のためのちのいとをしさ</t>
  </si>
  <si>
    <t>をもことにたとり給ましさやうにおほす人こそ一品の宮の御かたに人二三人まいら</t>
  </si>
  <si>
    <t>せ給たなれさていてたちたらんをみきかんいとをしくなと猶すてかたくけしき</t>
  </si>
  <si>
    <t>みまほしくて御文つかはすれいのすいしんめして御てつから人まにめしよせ</t>
  </si>
  <si>
    <t>たりみちさたの朝臣は猶なかのふかいゑにやかよふさなん侍と申すうちへは</t>
  </si>
  <si>
    <t>つねにやこのありけんおのこはやるらんかすかにてゐたる人なれはみちもおもひかく</t>
  </si>
  <si>
    <t>らんかしとうちうめき給て人にみえてをまかれおこなりとの給かしこまり</t>
  </si>
  <si>
    <t>て少輔かつねにこの殿の御事あないしかしこの事とひしもおもひあはすれと</t>
  </si>
  <si>
    <t>ものなれてえ申いてす君もけすにくはしうはしらせしとおほせはとはせ給はす</t>
  </si>
  <si>
    <t>かしこには御つかひのれいよりもしけきにつけても物おもふ事さまさまなりたゝ</t>
  </si>
  <si>
    <t>かくその給へる</t>
  </si>
  <si>
    <t>なみこゆるころともしらすゝゑのまつまつらんとのみ思ひけるかな人にわらは</t>
  </si>
  <si>
    <t>せ給なとあるをいとあやしとおもふにむねふたかりぬ御返事をこゝろえかほに</t>
  </si>
  <si>
    <t>きこえんもいとつゝましくひか事にてあらんもあやしけれは御ふみはもと</t>
  </si>
  <si>
    <t>のやうにしてところたかへのやうにみえ侍れはなんあやしくなやましくてなに事</t>
  </si>
  <si>
    <t>もとかきそへてたてまつれつみ給てさすかにいたくもしたるかなかけてみおは</t>
  </si>
  <si>
    <t>ぬこゝろはへよとほゝゑまれたまふもにくしとはえおほしはてぬなめりまほなら</t>
  </si>
  <si>
    <t>ねとほのめかしたまへるけしきをかしこにはいとゝ思ひそふつゐにわか身</t>
  </si>
  <si>
    <t>はけしからすあやしうなりぬへきなめりといとゝおもふ所に右近きてとのゝ御ふみ</t>
  </si>
  <si>
    <t>はなとてかへしたてまつらせ給つるそゆゝしくいみ侍るなる物をひか事の</t>
  </si>
  <si>
    <t>あるやうにみえつれはところたかへとてとのたまふあやしとみけれは道にてあけ</t>
  </si>
  <si>
    <t>てみるなりけりよからすの右近かさまやなみつとはいはてあないとをしみくるしき</t>
  </si>
  <si>
    <t>御事ともにこそ侍れ殿はものゝけしき御らんしたるへしといふにふみゝ</t>
  </si>
  <si>
    <t>つらんとおもはねはことさまにてかの御けしきみるひとのかたりたるにこそは</t>
  </si>
  <si>
    <t>https://www.dl.ndl.go.jp/api/iiif/3437690/canvas/125</t>
  </si>
  <si>
    <t>http://da.dl.itc.u-tokyo.ac.jp/mirador/?params=[{%22manifest%22:%22https://www.dl.ndl.go.jp/api/iiif/3437690/manifest.json%22,%22canvas%22:%22https://www.dl.ndl.go.jp/api/iiif/3437690/canvas/125%22}]</t>
  </si>
  <si>
    <t>と思ふにたれかさいふそなともえとひ給はすおもてさとあかみてものものたまは</t>
  </si>
  <si>
    <t>すこの人ゝのみ思ふらんこともいみしくはつかしわかこゝろもてありそめ</t>
  </si>
  <si>
    <t>し事ならねとも心うきすくせかなと思ひいりてゐたるにしゝうとふたりして右近</t>
  </si>
  <si>
    <t>かあねのひたちにても人ふたりみ侍しをほとほとにつけてはかくそかしこれ</t>
  </si>
  <si>
    <t>もかれもおとらぬ心さしにて思ひまとひてはへりしほとに女はいまのかたにすこし</t>
  </si>
  <si>
    <t>心よせまさりてそ侍りけるそれにねたみてつゐにいまのをはころしてしそ</t>
  </si>
  <si>
    <t>かしさて我もすみ侍らすなりにきくにゝもいみしきあたらつはものうしなひつ</t>
  </si>
  <si>
    <t>またこのあやまちにたるもよきらうとうなれとかゝるあやまちしたるものをいかてかは</t>
  </si>
  <si>
    <t>つかはんとてくにのうちをもをいはらはれすへて女のたいたいしきそ</t>
  </si>
  <si>
    <t>とてたちのうちにもおい給へらさりしかはあつまの人になりてまゝもいまにこひなき</t>
  </si>
  <si>
    <t>侍はつみふかくこそみ給ふれゆゝしきついてのやうに侍れと上も下もかゝる</t>
  </si>
  <si>
    <t>すちの事はおほしみたるゝはいとあしきわさなり御いのちまてにはあらす</t>
  </si>
  <si>
    <t>とも人の御ほとほとにつけて侍ことなりしぬるにまさるはちなる事もよき人の</t>
  </si>
  <si>
    <t>御身には中ゝ侍なりひとかたひとかたにおほしさためてよ宮も御心さしまさりて</t>
  </si>
  <si>
    <t>まめやかにたにきこえさせ給はゝそなたさまにもなひかせ給てものないたくなけか</t>
  </si>
  <si>
    <t>せたまひそやせおとろへさせ給もいとやくなしさはかりうへの思ひいたつき</t>
  </si>
  <si>
    <t>きこえさせ給ものをまゝかこの御いそきにこゝろをいれてまとひゐて侍につけ</t>
  </si>
  <si>
    <t>てもそれよりこなたにときこえさせ給御事こそいと心くるしくいとをしけれ</t>
  </si>
  <si>
    <t>といふにいまひとりうたておそろしきまてなきこえさせ給そなに事も御すくせ</t>
  </si>
  <si>
    <t>にてこそあらめたゝ御心のうちにすこしおほしなひかんかたをさるへきにおほしなら</t>
  </si>
  <si>
    <t>せ給へいてやいとかたしけなくいみしき御けしきなりしかは人のかくおほしいそく</t>
  </si>
  <si>
    <t>めりしかたにも心もよらすしはしはかくろへても御おもひのまさら</t>
  </si>
  <si>
    <t>せ給はんによらせ給ねとそおもひ侍とみやをいみしくめてきこゆる心なれはひた道に</t>
  </si>
  <si>
    <t>いふいさや右近はとてもかくてもことなくすくさせ給へとはつせいし山</t>
  </si>
  <si>
    <t>なとに願をなんたてゝ侍この大将殿の御さうの人ゝといふものはいみしきふてうものとも</t>
  </si>
  <si>
    <t>にてひとるいこのさとにみちて侍なりおほかたこの山しろ山とに</t>
  </si>
  <si>
    <t>とのゝりやうし給所ゝの人なんみなこのうとねりといふものゝゆかりかけつゝ</t>
  </si>
  <si>
    <t>侍なるそれかむこの右近のたいふといふものをもとゝしてよろつの事をゝきておほせ</t>
  </si>
  <si>
    <t>https://www.dl.ndl.go.jp/api/iiif/3437690/canvas/126</t>
  </si>
  <si>
    <t>http://da.dl.itc.u-tokyo.ac.jp/mirador/?params=[{%22manifest%22:%22https://www.dl.ndl.go.jp/api/iiif/3437690/manifest.json%22,%22canvas%22:%22https://www.dl.ndl.go.jp/api/iiif/3437690/canvas/126%22}]</t>
  </si>
  <si>
    <t>られたるなゝりよき人の御中とちはなさけなきことしいてよとおほさ</t>
  </si>
  <si>
    <t>すとも物の心えぬゐ中ひとゝものとのゐ人にてかはりかはりさふらへはをのかはん</t>
  </si>
  <si>
    <t>にあたりていさゝかなる事あらせしなとあやまちもし侍なんありしよの御ありき</t>
  </si>
  <si>
    <t>はいとこそむくつけく思たまへられしかみやはわりなくつゝませ給とて御とも</t>
  </si>
  <si>
    <t>の人もゐておはしまさすやつれてのみおはしますをさるものゝみつけたてまつり</t>
  </si>
  <si>
    <t>たらんはいといみしくなんといひつゝくるをきみ猶われを宮に心よせたてまつり</t>
  </si>
  <si>
    <t>たるとおもひてこの人ゝのいふいとはつかしく心ちにはいつれとも</t>
  </si>
  <si>
    <t>思はすたゝゆめのやうにあきれていみしくいられたまふをはなとかくしもとはかり</t>
  </si>
  <si>
    <t>おもへとたのみきこえてとしころになりぬる人をいまはともてはなれんと</t>
  </si>
  <si>
    <t>おもはぬによりこそかくいみしとものもおもひみたるれけによからぬ事もいてき</t>
  </si>
  <si>
    <t>たらん時とつくつくとおもひゐたりまろはいかてしなはやとよつかぬこゝろうかり</t>
  </si>
  <si>
    <t>ける身かなかくうきことあるためしはけすなとの中にたにもおほくやは</t>
  </si>
  <si>
    <t>あなるとてうつふしふし給へはかくなおほしめしそやすらかにおほしなせとて</t>
  </si>
  <si>
    <t>こそきこえさせはへれおほしぬへきことをもさらぬかほにのみのとかにみえさせ</t>
  </si>
  <si>
    <t>給へるをこの御事のゝちいみしくこゝろいられをせさせ給へはいとあやしく</t>
  </si>
  <si>
    <t>なんみたてまつると心しりたるかきりはみなかくおもひみたれさはくにめのと</t>
  </si>
  <si>
    <t>をのかこゝろをやりてものそめいとなみゐたりいまゝいりわらはなとのめやすき</t>
  </si>
  <si>
    <t>をよひとりつゝかゝる人御らんせよあやしくてのみふさせ給るへ(る)はものゝけ</t>
  </si>
  <si>
    <t>なとのさまたけきこえさせんとするにこそとなけくとのよりはかのありし返事</t>
  </si>
  <si>
    <t>をたにの給はて日ころへぬこのおとしゝうとねりといふものそきたるけにいと</t>
  </si>
  <si>
    <t>あらあらしくふつゝかなるさましたるおきなのこゑかれさすかにけしきある女房</t>
  </si>
  <si>
    <t>にものとり申さんといはせたれは右近しもあひたりとのにめし侍しかはけさ</t>
  </si>
  <si>
    <t>まいり侍てたゝいまなんまかりかへり侍つるさうしともおほせられつるついて</t>
  </si>
  <si>
    <t>にかくておはしますほとに夜中あか月の事もなにかしらかくてさふらふとおもほし</t>
  </si>
  <si>
    <t>てとのゐ人わさとさしたてまつらせ給事もなきをこのころきこしめせは女房</t>
  </si>
  <si>
    <t>の御もとにしらぬところところの人ゝかよふやうになんきこしめす事あるたいたいしき</t>
  </si>
  <si>
    <t>ことなりとのゐにさふらふものともはそのあないといきゝたらんしら</t>
  </si>
  <si>
    <t>てはいかてかさふらふへきとゝはせ給へるにうけたまはらぬ事なれはなにかし</t>
  </si>
  <si>
    <t>https://www.dl.ndl.go.jp/api/iiif/3437690/canvas/127</t>
  </si>
  <si>
    <t>http://da.dl.itc.u-tokyo.ac.jp/mirador/?params=[{%22manifest%22:%22https://www.dl.ndl.go.jp/api/iiif/3437690/manifest.json%22,%22canvas%22:%22https://www.dl.ndl.go.jp/api/iiif/3437690/canvas/127%22}]</t>
  </si>
  <si>
    <t>は身のやまゐをもく侍てとのゐつかまつる事は月ころをこたりて侍れはあんない</t>
  </si>
  <si>
    <t>もえしり侍らすさるへきおのこともはけたいなくもよをしさふらはせ侍を</t>
  </si>
  <si>
    <t>さの事きひしやうの事さふらはんをはいかてかうけたまはらぬやうは侍らんと</t>
  </si>
  <si>
    <t>なん申させ侍つるよういしてさふらへひんなきこともあらはおもくかんたうせ</t>
  </si>
  <si>
    <t>しめ給へきよしなんおほせ事侍つれはいかなるおほせ事にかとおそれ申侍といふ</t>
  </si>
  <si>
    <t>をきくにふくろふのなかんよりもいとものおそろしいらへもやらてさりやきこえさせ</t>
  </si>
  <si>
    <t>しにたかはぬ事ともをきこしめせものゝけしきは御らんしたるなめり</t>
  </si>
  <si>
    <t>御せうそこも侍らぬかなとなけくめのとはほのうちきゝていとうれしくおほせ</t>
  </si>
  <si>
    <t>られたりぬす人おほかるわたりにとのゐ人もはしめのやうにもあらすみな身の</t>
  </si>
  <si>
    <t>かはりそといひつゝあやしきけすをのみまいらすれは夜行をたにえせぬにとよろこふ</t>
  </si>
  <si>
    <t>君はけにたゝいまいとあしくなりぬへき身なめりとおほすに宮よりはいかにいかに</t>
  </si>
  <si>
    <t>とのみこけのみたるゝわりなさをのたまふいとわつらはしくてなんとてもかくても</t>
  </si>
  <si>
    <t>ひとかたひとかたにつけていとうたてあることはいてきなんわか身ひとつ</t>
  </si>
  <si>
    <t>のなくなりなんのみこそめやすからめむかしはけさうする人のありさまの</t>
  </si>
  <si>
    <t>いつれゝともなきに思わつらひてたにこそ身をなくるためしもありけれなからへ</t>
  </si>
  <si>
    <t>はかならすうき事みえぬへき身のなくならんはなにかおしかるへきおやもしはし</t>
  </si>
  <si>
    <t>こそなけきまとひ給はめあまたの子ともあつかひにをのつからわすれくさ</t>
  </si>
  <si>
    <t>つみてんとありなからもてそこなひ人わらへなるさまにてさすらへんはまさる</t>
  </si>
  <si>
    <t>おもひなるへしなとおもひなるこめきおほとかにたをたをとみゆれとけたかう</t>
  </si>
  <si>
    <t>世のありさまをもしるかたすくなくておほしたてたる人にしあれはすこしをすかる</t>
  </si>
  <si>
    <t>へきことをおもひよるなりけんかしむつかしきほくなとやりておとろおとろしく</t>
  </si>
  <si>
    <t>ひとたひにもしたゝめすとうたいの火にやき水になけいれさせなとやうやう</t>
  </si>
  <si>
    <t>うしなふ心しらぬこたちはものへわたり給へけれはつれつれなる月日をへ</t>
  </si>
  <si>
    <t>てはかなくしあつめ給へるてならひなとをやり給なめりとおもふしゝうなとそ</t>
  </si>
  <si>
    <t>みつくるときはなとかくはせさせ給あはれなる御中にこゝろとゝめてかきかはし</t>
  </si>
  <si>
    <t>給へるふみは人にこそみせさせ給はさらめものゝそこにおかせ給て御覽する</t>
  </si>
  <si>
    <t>なん程ほとにつけてはいとあはれに侍さはかりめてたき御かみつかひかたしけなき</t>
  </si>
  <si>
    <t>御ことのはをつくさせ給へるをかくのみやらせたまふなさけなきことゝいふ</t>
  </si>
  <si>
    <t>https://www.dl.ndl.go.jp/api/iiif/3437690/canvas/128</t>
  </si>
  <si>
    <t>http://da.dl.itc.u-tokyo.ac.jp/mirador/?params=[{%22manifest%22:%22https://www.dl.ndl.go.jp/api/iiif/3437690/manifest.json%22,%22canvas%22:%22https://www.dl.ndl.go.jp/api/iiif/3437690/canvas/128%22}]</t>
  </si>
  <si>
    <t>なにかむつかしくなかゝるましき身にこそあめれおちとゝまりて人の御ため</t>
  </si>
  <si>
    <t>もいとをしからんさかしらにこれをとりをきけるよともりきゝ給はんこそはつかしけれ</t>
  </si>
  <si>
    <t>なとのたまふ心ほそきことをもおもひもてゆくにはまたえおもひたつ</t>
  </si>
  <si>
    <t>ましきわさなりけりおやをゝきてなくなる人はいとつみふかゝなるものをなと</t>
  </si>
  <si>
    <t>さすかにほのきゝたることをも思ふ廿日かあまりにもなりぬかのいゑあるし廿八日</t>
  </si>
  <si>
    <t>にくたるへし宮はその夜かならすむかへんしも人なとによくけしきみゆましき</t>
  </si>
  <si>
    <t>こゝろつかひし給へこなたさまよりはゆめにもきこえあるましうたかひたまふ</t>
  </si>
  <si>
    <t>なゝとのたまふさてあるましきさまにておはしたらんにいまひとたひもの</t>
  </si>
  <si>
    <t>をもえきこえすおほつかなくて返したてまつらん事よ又時のまにてもいかてか</t>
  </si>
  <si>
    <t>こゝにはよせたてまつらんとするかひなくうらみてかへり給はんさまなとを思ひやる</t>
  </si>
  <si>
    <t>にれいのおもかけはゝなれすたえすかなしくてこの御ふみをかほにをしあて</t>
  </si>
  <si>
    <t>てしはしはつゝめともいといみしくなき給右近あかきみかゝる御けしきつゐに</t>
  </si>
  <si>
    <t>人みたてまつりつへしやうやうあやしなと思ふ人侍へかめりかうかゝつらひおもほさ</t>
  </si>
  <si>
    <t>てさるへきさまにきこえさせ(たまひ)てよ右近侍らはおほけなき事もたはかりいたし</t>
  </si>
  <si>
    <t>侍らはかはかりちゐさき御身ひとつはそらよりいてたてまつらせ給な</t>
  </si>
  <si>
    <t>んといふとはかりためらひてかくのみいふこそ心うけれさもありぬへき事と思ひかけ</t>
  </si>
  <si>
    <t>はこそあらめあるましきことゝみな思ひとるにわりなくかくのみたのみ</t>
  </si>
  <si>
    <t>たるやうにのたまへはいかなることをしいて給はんとするにかなとおもふにつけ</t>
  </si>
  <si>
    <t>て身のいと心うきなりとて返事もきこえたまはすなりぬ宮かくのみ猶うけひく</t>
  </si>
  <si>
    <t>けしきもなくて返事さへたえたえになるはかの人のあるへきさまにいひしたゝめ</t>
  </si>
  <si>
    <t>てすこし心やすかるへきかたに思さたまりぬるなめりことはりとおほす物から</t>
  </si>
  <si>
    <t>いとくちをしくねたくさりとも我をはあはれと思たりしものをあひみぬとたえ</t>
  </si>
  <si>
    <t>に人ゝのいひしらするかたによるならむかしなとなかめ給にゆくかたしら</t>
  </si>
  <si>
    <t>すむなしきそらにみちぬる心ちし給へはれいのいみしくおほしたちてをはしまし</t>
  </si>
  <si>
    <t>ぬあしかきのかたをみるにれいならすあれはたそといふこゑこゑいさとけなり</t>
  </si>
  <si>
    <t>たちのきて心しりのをのこをいれたれはそれをさへとふさきさきのけはひ</t>
  </si>
  <si>
    <t>にもにすわつらはしくて京よりとみの御ふみあるなりといふ右近かすさのなを</t>
  </si>
  <si>
    <t>よひてあひたりいとわつらはしくいとゝおほゆさらにこよひはふようなりいみしく</t>
  </si>
  <si>
    <t>https://www.dl.ndl.go.jp/api/iiif/3437690/canvas/129</t>
  </si>
  <si>
    <t>http://da.dl.itc.u-tokyo.ac.jp/mirador/?params=[{%22manifest%22:%22https://www.dl.ndl.go.jp/api/iiif/3437690/manifest.json%22,%22canvas%22:%22https://www.dl.ndl.go.jp/api/iiif/3437690/canvas/129%22}]</t>
  </si>
  <si>
    <t>かたしけなき事といはせたり宮なとかくもてはなるらんとおほすにわりなく</t>
  </si>
  <si>
    <t>てまつ時かたいりてしゝうにあひてさるへきさまにたはかれとてつかはすかとかとしき</t>
  </si>
  <si>
    <t>人にてとかくいひかまへてたつねあひたりいかなるにかあらんかの</t>
  </si>
  <si>
    <t>殿のゝたまはする事ありとてとのゐにあるものとものさかしかりたちたるころ</t>
  </si>
  <si>
    <t>にていとわりなきなりおまへにもゝのをのみいみしくおほしためるはかゝる御こと</t>
  </si>
  <si>
    <t>のかたしけなきをおほしみたるゝにこそはとこゝろくるしくなんみたてまつる</t>
  </si>
  <si>
    <t>さらにこよひは人けしきみ侍なは中ゝにいとあしかりなんやかてさも御こゝろつかひせ</t>
  </si>
  <si>
    <t>させたまひつへからん夜こゝにも人しれすおもひかまへてなん</t>
  </si>
  <si>
    <t>きこえさすへかめるめのとのいさとき事なともかたるたいふおはしますみち</t>
  </si>
  <si>
    <t>のおほろけならすあなかちなる御けしきにあえなくきこえさせんなむたいたいしき</t>
  </si>
  <si>
    <t>さらはいさたまへともにくはしくきこえさせ給へといさなふいとわりなから</t>
  </si>
  <si>
    <t>んといひしろふ程に夜もいたくふけゆく宮は御むまにてすこしとほくたちたまへ</t>
  </si>
  <si>
    <t>るにさとたひるこゑしたるいぬとものいてきてのゝしるもいとおそろしく</t>
  </si>
  <si>
    <t>人すくなにいとあやしき御ありきなれはすゝろならんものゝはしりきたらむも</t>
  </si>
  <si>
    <t>いかさまにとさふらふかきり心をそまとはしける猶とくとくまいりなんといひさはかし</t>
  </si>
  <si>
    <t>てこのしゝうをゐてまいるかみわきよりかひこしてやうたいゝとをかしき</t>
  </si>
  <si>
    <t>人なりむまにのせんとすれとさらにきかねはきぬのすそをとりてたちそひ</t>
  </si>
  <si>
    <t>てゆくわかくつをはかせて身つからはともなる人のあやしきものをはきたりまいり</t>
  </si>
  <si>
    <t>てかくなんときこゆれはかたらひたまふへきやうたになけれはやまかつの</t>
  </si>
  <si>
    <t>かきねのおとろむくらのかけにあふりといふものをしきておろしたてまつるわか</t>
  </si>
  <si>
    <t>御心ちにもあやしきありさまかなかゝる道にそこなはれてはかはかしくはえ</t>
  </si>
  <si>
    <t>あるましき身なめりとおほしつゝくるになき給ことかきりなしこゝろよはき人</t>
  </si>
  <si>
    <t>はましていといみしくかなしとみたてまつるいみしきあたをおにゝつくりたり</t>
  </si>
  <si>
    <t>ともをろかにみすつましき人の御ありさまなりためらひ給てたゝひと事もえきこえさす</t>
  </si>
  <si>
    <t>ましきかいかなれはいまさらかゝるそなを人ゝのいひなしたるやう</t>
  </si>
  <si>
    <t>あるへしとのたまふありさまくはしくきこえてやかてさおほしめさん日をかねて</t>
  </si>
  <si>
    <t>はちるましきさまにたはからせたまへかくかたしけなき事ともをみたてまつり</t>
  </si>
  <si>
    <t>侍れは身をすてゝも思ふたまへたはかり侍らんときこゆわれも人めをいみしく</t>
  </si>
  <si>
    <t>https://www.dl.ndl.go.jp/api/iiif/3437690/canvas/130</t>
  </si>
  <si>
    <t>http://da.dl.itc.u-tokyo.ac.jp/mirador/?params=[{%22manifest%22:%22https://www.dl.ndl.go.jp/api/iiif/3437690/manifest.json%22,%22canvas%22:%22https://www.dl.ndl.go.jp/api/iiif/3437690/canvas/130%22}]</t>
  </si>
  <si>
    <t>おほせはひとかたにうらみ給はんやうもなし夜はいたくふけゆくにこのものとかめする</t>
  </si>
  <si>
    <t>いぬのこゑたえす人ゝをひさけなとするにゆみひきならしあやしき</t>
  </si>
  <si>
    <t>をのことものこゑともして火あやふしなといふもいとこゝろあはたゝしけれ</t>
  </si>
  <si>
    <t>はかへり給ほといへはさらなり</t>
  </si>
  <si>
    <t>いつくにか身をはすてんとしら雲のかゝらぬ山もなくなくそゆくさらはゝや</t>
  </si>
  <si>
    <t>とてこの人をかへし給ふ御けしきなまめかしくあはれに夜ふかき露にしめり</t>
  </si>
  <si>
    <t>たる御かのかうはしさなとたとへんかたなしなくなくそかへりきたる右近いひきり</t>
  </si>
  <si>
    <t>つるよしいひたるに君はいよいよおもひみたるゝ事おほくてふし給へるに</t>
  </si>
  <si>
    <t>いりきてありつるさまかたるいらへもせねとまくらのやうやうゝきぬるをかつは</t>
  </si>
  <si>
    <t>いかにみるらんとつゝましつとめてもあやしからんまみをおもへはむこにふし</t>
  </si>
  <si>
    <t>たりものはかなけにおひなとして經よむをやにさきたちなんつみうしなひたまへ</t>
  </si>
  <si>
    <t>とのみおもふありしゑをとりいてゝみてかき給してつきかほのにほひなと</t>
  </si>
  <si>
    <t>のむかひきこえたらんやうにおほゆれはよへひとことをたにきこえすなりにし</t>
  </si>
  <si>
    <t>は猶いまひとへまさりていみしと思ふかのこゝろのとかなるさまにてみんとゆくすゑ</t>
  </si>
  <si>
    <t>とをかるへきことをのたまひわたる人もいかゝおほさんといとをしうき</t>
  </si>
  <si>
    <t>さまにいひなす人もあらんこそおもひやりはつかしけれとこゝろあさくけしからす</t>
  </si>
  <si>
    <t>人わらへならんをきかれたてまつらんよりはなと思つゝけて</t>
  </si>
  <si>
    <t>なけきわひ身をはすつともなきかけにうき名なかさんことをこそおもへおや</t>
  </si>
  <si>
    <t>もいとこひしくれいは事におもひいてぬはらからのみにくやかなるもこひし</t>
  </si>
  <si>
    <t>宮のうへをおもひいてきこゆるにもすへていまひとたひゆかしき人おほかり人</t>
  </si>
  <si>
    <t>はみなをのをのものそめいそきなにやかやといへとみゝにもいらす夜となれは</t>
  </si>
  <si>
    <t>人にみつけられすいてゝゆくへきかたをおもひまうけつゝねられぬまゝに心ち</t>
  </si>
  <si>
    <t>もあしくみなたかひにたりあけたてはかはのかたをみやりつゝひつしのあゆみ</t>
  </si>
  <si>
    <t>よりもほとなき心地す宮はいみしき事ともをのたまへりいまさらに人やみんと</t>
  </si>
  <si>
    <t>おもへはこの御返事をたに思ふまゝにかゝす</t>
  </si>
  <si>
    <t>からをたにうきよの中にとゝめすはいつこをはかと君もうらみんとのみかき</t>
  </si>
  <si>
    <t>ていたしつかの殿にもいまはけしきみせたてまつらまほしけれと所ゝにかきをき</t>
  </si>
  <si>
    <t>てはなれぬ御中なれはつゐにきゝあはせ給はん事いとうかるへしすへて</t>
  </si>
  <si>
    <t>https://www.dl.ndl.go.jp/api/iiif/3437690/canvas/131</t>
  </si>
  <si>
    <t>http://da.dl.itc.u-tokyo.ac.jp/mirador/?params=[{%22manifest%22:%22https://www.dl.ndl.go.jp/api/iiif/3437690/manifest.json%22,%22canvas%22:%22https://www.dl.ndl.go.jp/api/iiif/3437690/canvas/131%22}]</t>
  </si>
  <si>
    <t>いかになりにけんとたれにもおほつかなくてやみなんと思ひかへす京よりはゝ</t>
  </si>
  <si>
    <t>の御ふみもてきたりねぬる夜の夢にいとさはかしくてみえ給つれはす經所ゝ</t>
  </si>
  <si>
    <t>せさせなとし侍をやかてそのゆめのゝちねられさりつるけにやたゝいまひるね</t>
  </si>
  <si>
    <t>して侍ゆめに人のいむといふ事なんみえ給へれはおとろきなからたてまつるよく</t>
  </si>
  <si>
    <t>つゝしませたまへ人はなれたる御すまゐにてときときたちよらせ給人の御ゆかり</t>
  </si>
  <si>
    <t>もいとをそろしくなやましけにものせさせ給ふおりしも夢のかゝるをよろつ</t>
  </si>
  <si>
    <t>になん思給ふるまいりこまほしきを少将のかたの猶いと心もとなけにものゝけたち</t>
  </si>
  <si>
    <t>てなやみ侍れはかた時もたちさる事といみしくいはれ侍りてなんそのちかき</t>
  </si>
  <si>
    <t>てらにもみす經せさせ給へとてそのれうのものふみなとかきそへてもてき</t>
  </si>
  <si>
    <t>たりかきりと思ふいのちのほとをしらてかくいひつゝけ給へるもいとかなしと</t>
  </si>
  <si>
    <t>おもふてらへ人やりたるほと返事かくいはまほしきことおほかれとつゝましく</t>
  </si>
  <si>
    <t>てたゝ</t>
  </si>
  <si>
    <t>のちにまたあひみんことをゝもはなんこの世の夢にこゝろまとはてす經の</t>
  </si>
  <si>
    <t>かねの風につけてきこえくるをつくつくときゝふし給へり</t>
  </si>
  <si>
    <t>かねのをとのたゆるひゝきにねをそへてわかよつきぬときみにつたへよくわんす</t>
  </si>
  <si>
    <t>もてきたるにかきつけてこよひはえかへるましといへは物のえたにゆひつけ</t>
  </si>
  <si>
    <t>ておきつめのとあやしくこゝろはしりのするかなゆめもさはかしとのたまは</t>
  </si>
  <si>
    <t>せたりつとのゐ人よくさふらへといはするをくるしときゝふし給へりものきこしめさ</t>
  </si>
  <si>
    <t>ぬいとあやし御ゆつけなとよろつにいふをさかしかるめれとみにくゝ</t>
  </si>
  <si>
    <t>おひなりて我なくはいつくにかあらんとおもひやり給もいとあはれなり世中に</t>
  </si>
  <si>
    <t>ゑありはつましきさまをほのめかしていはんなとおほすにはまつおとろかされ</t>
  </si>
  <si>
    <t>てさきたつなみたをつゝみ給てものもいはれす右近ほとちかくふすとてかくのみ</t>
  </si>
  <si>
    <t>ものをおもほせはものおもふ人のたましゐはあくかるなるものなれはゆめも</t>
  </si>
  <si>
    <t>さはかしきならんかしいつかたとおほしさたまりていかにもいかにもおはしまさ</t>
  </si>
  <si>
    <t>んなんとうちなけくなへたるきぬをかほにをしあてゝふしたまへりとなんかけろふ</t>
  </si>
  <si>
    <t>かしこには人々おはせぬをもとめさはけとかひなし物かたりのひめ君の人にぬすま</t>
  </si>
  <si>
    <t>かけろふ</t>
  </si>
  <si>
    <t>https://www.dl.ndl.go.jp/api/iiif/3437690/canvas/134</t>
  </si>
  <si>
    <t>http://da.dl.itc.u-tokyo.ac.jp/mirador/?params=[{%22manifest%22:%22https://www.dl.ndl.go.jp/api/iiif/3437690/manifest.json%22,%22canvas%22:%22https://www.dl.ndl.go.jp/api/iiif/3437690/canvas/134%22}]</t>
  </si>
  <si>
    <t>れたらむあしたの樣なれはくはしくもいひつゝけす京よりありしつかひの</t>
  </si>
  <si>
    <t>かへらすなりにしかはおほつかなしとてまた人おこせたりまたとりのなくになむ</t>
  </si>
  <si>
    <t>いたしたてさせ給へるとつかひのいふにいかにきこえんとめのとよりはしめ</t>
  </si>
  <si>
    <t>てあはてまとふことかきりなし思ひやるかたなくてたゝさはきあへるをかの心しれ</t>
  </si>
  <si>
    <t>るとちなんいみしく物をおもひ給へりしさまを思ひ出るに身をなけたまへ</t>
  </si>
  <si>
    <t>るかとはおもひよりけるなくなくこのふみをあけたれはいとおほつかなさにまとろま</t>
  </si>
  <si>
    <t>れ侍らぬけにやこよひは夢にたにうちとけてもみえす物におそはれつゝ</t>
  </si>
  <si>
    <t>心地もれいならすうたて侍るを猶いとおそろしくものへわたらせ給はん事はちかゝなれ</t>
  </si>
  <si>
    <t>とその程こゝにむかへたてまつりてむけふはあめふり侍ぬへけれはなと</t>
  </si>
  <si>
    <t>ありよへの御かへりをもあけてみて右近いみしうなくされはよ心ほそきこと</t>
  </si>
  <si>
    <t>はきこえ給けり我になとかいさゝかの給ことのなかりけむをさなかりし程より</t>
  </si>
  <si>
    <t>つゆ心をかれたてまつる事なくちりはかりへたてなくてならひたるにいまはかきりのみち</t>
  </si>
  <si>
    <t>にしも我をゝくらかしけしきをたにみせたまはさりけるかつらき事</t>
  </si>
  <si>
    <t>とおもふにあしすりといふ事をしてなくさまわかきことものやうなりいみしく</t>
  </si>
  <si>
    <t>https://www.dl.ndl.go.jp/api/iiif/3437690/canvas/135</t>
  </si>
  <si>
    <t>http://da.dl.itc.u-tokyo.ac.jp/mirador/?params=[{%22manifest%22:%22https://www.dl.ndl.go.jp/api/iiif/3437690/manifest.json%22,%22canvas%22:%22https://www.dl.ndl.go.jp/api/iiif/3437690/canvas/135%22}]</t>
  </si>
  <si>
    <t>おほしたる御けしきはみたてまつりわたれとかけてもかくなへてならすおとろおとろしき</t>
  </si>
  <si>
    <t>ことおほしよらむものとはみえさりつる人の御心さまを猶いかにしつる</t>
  </si>
  <si>
    <t>事にかとおほつかなくいみしめのとは中ゝ物もおほえてたゝいかさまにせ</t>
  </si>
  <si>
    <t>むいかさまにせんとそいはれける宮にもいとれいならぬけしきありし御かへり</t>
  </si>
  <si>
    <t>いかに思ならん我をさすかにあひ思たるさまなからあたなる心なりとのみふかく</t>
  </si>
  <si>
    <t>うたかひたれはほかへいきかくれんとにやあらむとおほしさはき御つかひあり</t>
  </si>
  <si>
    <t>あるかきりなきまとふ程にきて御ふみもえたてまつらすいかなるそとけす女</t>
  </si>
  <si>
    <t>にとへはうへのこよひにはかにうせ給にけれは物もおほえ給はすたのもしき人</t>
  </si>
  <si>
    <t>もおはしまさぬおりなれはさふらひ給人ゝはたゝものにあたりてなむまとひ</t>
  </si>
  <si>
    <t>給といふ心もふかくしらぬをのこにてくはしうとはてまいりぬかくなんと申さ</t>
  </si>
  <si>
    <t>せたるに夢とおほえていとあやしいたくわつらふともきかすひころなやましと</t>
  </si>
  <si>
    <t>のみありしかときのふのかへりことはさりけもなくてつねよりもおかしけなり</t>
  </si>
  <si>
    <t>し物をとおほしやるかたなけれはときかたいきてけしきみたしかなる事とひきけ</t>
  </si>
  <si>
    <t>との給へはかの大将殿いかなることかきゝ給事侍けんとのゐするものをろかなり</t>
  </si>
  <si>
    <t>なといましめおほせらるゝとて下人のまかりいつるをもみとかめとひはへる</t>
  </si>
  <si>
    <t>なれはことつくることなくてときかたまかりたらんをものゝきこえ侍らはおほしあはする</t>
  </si>
  <si>
    <t>ことなとや侍らむさてにはかに人のうせ給へらん所はろなうさはかしう</t>
  </si>
  <si>
    <t>人しけく侍らむをときこゆさりとてはいとおほつかなくてやあらむ猶とかく</t>
  </si>
  <si>
    <t>さるへきさまにかまへてれいの心しれるしゝうなとにあひていかなること</t>
  </si>
  <si>
    <t>をかくいふそとあないせよけすはひかこともいふなりとの給へはいとおしき御けしき</t>
  </si>
  <si>
    <t>もかたしけなくてゆふつかたゆくかやすき人はとくいきつきぬあめすこし</t>
  </si>
  <si>
    <t>ふりやみたれとわりなき道にやつれてけすのさまにてきたれは人おほくたちさはき</t>
  </si>
  <si>
    <t>てこよひやかておさめたてまつるなりなといふをきく心ちもあさましく</t>
  </si>
  <si>
    <t>おほゆ右近にせうそこしたれともえあはすたゝいまものおほえすおきあからん</t>
  </si>
  <si>
    <t>心地もせてなむさるはこよひはかりこそかくもたちより給はめえきこえぬ事と</t>
  </si>
  <si>
    <t>いはせたりさりとてかくおほつかなくてはいかゝかへりまいり侍らむいまひとゝころ</t>
  </si>
  <si>
    <t>たにとせちにいひたれはしゝうそあひたりけるいとあさましおほしもあへぬ</t>
  </si>
  <si>
    <t>さまにてうせ給にたれはいみしといふにもあかすゆめのやうにてたれもたれも</t>
  </si>
  <si>
    <t>https://www.dl.ndl.go.jp/api/iiif/3437690/canvas/136</t>
  </si>
  <si>
    <t>http://da.dl.itc.u-tokyo.ac.jp/mirador/?params=[{%22manifest%22:%22https://www.dl.ndl.go.jp/api/iiif/3437690/manifest.json%22,%22canvas%22:%22https://www.dl.ndl.go.jp/api/iiif/3437690/canvas/136%22}]</t>
  </si>
  <si>
    <t>まとひ侍よしを申させ給へすこしも心地のとめ侍てなむひころもゝのおほし</t>
  </si>
  <si>
    <t>たりつるさまひとよいと心くるしとおもひきこえさせ給へりしありさまなと</t>
  </si>
  <si>
    <t>もきこえさせ侍へきこのけからひなと人のいみはへるほとすくしていまひとたひ</t>
  </si>
  <si>
    <t>たちより給へといひてなくこといといみしうちにもなくこゑこゑのみしてめのと</t>
  </si>
  <si>
    <t>なるへしあかきみやいつかたにかおはしましぬるかへり給へむなしきから</t>
  </si>
  <si>
    <t>をたにみたてまつらぬかゝひなくかなしくもあるかなあけくれみたてまつりて</t>
  </si>
  <si>
    <t>もあかすおほえ給ひいつしかゝひある御さまをみたてまつらむとあしたゆふへ</t>
  </si>
  <si>
    <t>にたのみきこえつるにこそいのちものひ侍つれうちすて給ひてかくゆくゑもしらせ</t>
  </si>
  <si>
    <t>給はぬ事おにかみもあかきみをはえりやうしたてまつらし人のいみしくおしむ</t>
  </si>
  <si>
    <t>人をはたいしやくもかへし給なりあか君をとりたてまつりたらむ人にまれ</t>
  </si>
  <si>
    <t>おにゝまれかへしたてまつれなき御からをもみたてまつらんといひつゝくるか</t>
  </si>
  <si>
    <t>心えぬことゝもましるをあやしと思ひて猶の給へもし人のかくしきこえ給へる</t>
  </si>
  <si>
    <t>かたしかにきこしめさんと御身のかはりにいたしたてさせ給へる御つかひなり</t>
  </si>
  <si>
    <t>いまはとてもかくてもかひなきことなれとのちにもきこしめしあはすることの</t>
  </si>
  <si>
    <t>侍らんにたかふことましらはまいりたらむ御つかひのつみなるへしまたさりとも</t>
  </si>
  <si>
    <t>とたのませ給て君たちにたいめんせよとおほせられつる御心はえもかたしけなし</t>
  </si>
  <si>
    <t>とはおほされすやをんなのみちにまとひ給ことは人のみかとにもふるきためしとも</t>
  </si>
  <si>
    <t>ありけれとまたかゝることこのよにはあらしとなんみたてまつるといふ</t>
  </si>
  <si>
    <t>にけにいとあはれなる御つかひにこそあれかくすとすともかくてれいならぬ</t>
  </si>
  <si>
    <t>ことのさまをのつからきこえなむと思ひてなとかいさゝかにても人やかくひたてまつり</t>
  </si>
  <si>
    <t>給らんと思よるへきことあらむにはかくしもあるかきりまとひ侍らむ</t>
  </si>
  <si>
    <t>ひころいといみしくものをおほしいるめりしかはかのとのゝわつらはしけにほのめかし</t>
  </si>
  <si>
    <t>きこえ給ことなともありき御はゝにものし給人もかくのゝしるめのと</t>
  </si>
  <si>
    <t>なともはしめよりしりそめたりしかたにわたり給はんとなんいそきたちてこの</t>
  </si>
  <si>
    <t>御事をは人しれぬさまにのみかたしけなくあはれと思ひきえさせ給へりしに御心</t>
  </si>
  <si>
    <t>みたれけるなるへしあさましう心とみをなくなし給へるやうなれはかく心の</t>
  </si>
  <si>
    <t>まとひにひかひかしくいひつゝけらるゝなめりとさすかにまほならすほのめかす</t>
  </si>
  <si>
    <t>心えかたくおほえてさらはのとかにまいらむたちなから侍もいとことそきたる</t>
  </si>
  <si>
    <t>https://www.dl.ndl.go.jp/api/iiif/3437690/canvas/137</t>
  </si>
  <si>
    <t>http://da.dl.itc.u-tokyo.ac.jp/mirador/?params=[{%22manifest%22:%22https://www.dl.ndl.go.jp/api/iiif/3437690/manifest.json%22,%22canvas%22:%22https://www.dl.ndl.go.jp/api/iiif/3437690/canvas/137%22}]</t>
  </si>
  <si>
    <t>やうなりいま御身つからもおはしましなんといへはあなかたしけないまさら</t>
  </si>
  <si>
    <t>人のしりきこえさせむもなき御ためは中ゝめてたき御すくせみゆへき事なれ</t>
  </si>
  <si>
    <t>としのひ給しことなれはまたもらさせ給はてやませ給はむなん御心さしに侍へき</t>
  </si>
  <si>
    <t>こゝにはかくよつかすうせ給へるよしを人にきかせしとよろつにまきらはす</t>
  </si>
  <si>
    <t>をしねんにことゝものけしきもこそみゆれとおもへはかくそゝのかしやりつあめ</t>
  </si>
  <si>
    <t>のいみしかりつるまきれにはゝ君もわたり給へりさらにいはむかたもなくめのまへ</t>
  </si>
  <si>
    <t>になくなしたらむかなしさはいみしうともよのつねにてたくひあること</t>
  </si>
  <si>
    <t>なりこれはいかにしつる事そとまとふかゝる事とものまきれありていみしうもの</t>
  </si>
  <si>
    <t>思ひ給らんともしらねは身をなけ給へらんともおもひもよらすおにやくひつ</t>
  </si>
  <si>
    <t>らんきつねめくものやとりもていぬらんいとむかしものかたりのあやしきもの</t>
  </si>
  <si>
    <t>のことのたとひにかさやうなる事もいふなりしと思ひいつさてはかのおそろし</t>
  </si>
  <si>
    <t>と思きこゆるあたりに心なとあしき御めのとやうのものやかうむかへ給へしと</t>
  </si>
  <si>
    <t>きゝてめさましかりてたはかりたる人もやあらむとけすなとをうたかひいまゝいり</t>
  </si>
  <si>
    <t>の心しらぬやあるとゝへはいとよはなれたりとてありならはぬ人はこゝに</t>
  </si>
  <si>
    <t>てはかなきこともえせすいまとくまいらむといひてなむみなそのいそくへきものとも</t>
  </si>
  <si>
    <t>なとゝりくしつゝ返いて侍にしとてもとよりある人たにかたへはなくて</t>
  </si>
  <si>
    <t>いと人すくなゝるおりになんありけるしゝうなとこそひころの御けしきおもひいて</t>
  </si>
  <si>
    <t>身をうしなひてはやなとなきいり給ひしおりおりのありさまかきをき給へ</t>
  </si>
  <si>
    <t>るふみをもみるになきかけにとかきすさひ給へるものゝすゝりのしたにありける</t>
  </si>
  <si>
    <t>をみつけてかはのかたをみやりつゝひゝきのゝしる水のをとをきくにもうとましく</t>
  </si>
  <si>
    <t>かなしとおもひつゝさてうせ給けむ人をとかくいひさはきていつくにもいつくにも</t>
  </si>
  <si>
    <t>いかなるかたになり給にけむとおほしうたかはんもいとおしきことゝいひあはせ</t>
  </si>
  <si>
    <t>てしのひたる事とても御心よりおこりてありし事ならすおやにてなきのち</t>
  </si>
  <si>
    <t>にきゝ給へりともいとやさしき程ならぬをありのまゝにきこえてかくいみしく</t>
  </si>
  <si>
    <t>おほつかなきことゝもをさへかたかた思ひまとひ給さまはすこしあきらめさせ</t>
  </si>
  <si>
    <t>たてまつらんなくなり給へる人とてもからをゝきてもてあつかふこそよのつね</t>
  </si>
  <si>
    <t>なれよつかぬけしきにてひころもへはさらにかくれあらし猶きこえていまは</t>
  </si>
  <si>
    <t>よのきこえをたにつくろはむとかたらひてしのひてありしさまをきこゆるにいふ</t>
  </si>
  <si>
    <t>https://www.dl.ndl.go.jp/api/iiif/3437690/canvas/138</t>
  </si>
  <si>
    <t>http://da.dl.itc.u-tokyo.ac.jp/mirador/?params=[{%22manifest%22:%22https://www.dl.ndl.go.jp/api/iiif/3437690/manifest.json%22,%22canvas%22:%22https://www.dl.ndl.go.jp/api/iiif/3437690/canvas/138%22}]</t>
  </si>
  <si>
    <t>人もきえいりえいひやらすきく心地もまとひつゝさはこのいとあらましとおもふ</t>
  </si>
  <si>
    <t>かはになかれうせ給にけりと思ふにいとゝ我もおちいりぬへき心地しておはしまし</t>
  </si>
  <si>
    <t>にけむかたをたつねてからをたにはかはかしくをさめむとの給へとさらに</t>
  </si>
  <si>
    <t>なにのかひ侍らし行衞もしらぬおほうみのはらにこそおはしましにけめさる</t>
  </si>
  <si>
    <t>ものから人のいひつたへん事はいときゝにくしときこゆれはとさまかくさまに</t>
  </si>
  <si>
    <t>思ふにむねのせきのほる心地していかにもいかにもすへきかたもおほえ給はぬを</t>
  </si>
  <si>
    <t>この人々ふたりして車よせさせておましともけちかうつかひ給し御てうとゝも</t>
  </si>
  <si>
    <t>みなゝからぬきをき給へる御ふすまなとやうのものをとりいれてめのとこのたいとく</t>
  </si>
  <si>
    <t>それかおちのあさりそのてしのむつましきなともとよりしりたるおいほうし</t>
  </si>
  <si>
    <t>なと御いみにこもるへきかきりして人のなくなりたるけはひにまねひていたしたつる</t>
  </si>
  <si>
    <t>をめのとはゝ君はいといみしくゆゝしとふしまろふ大夫うとねりなと</t>
  </si>
  <si>
    <t>おとしきこえしものともゝまいりて御さうそうの事はとのに事のよしも申さ</t>
  </si>
  <si>
    <t>せ給て日さためられいかめしうこそつかうまつらめなといひけれとことさらこよひ</t>
  </si>
  <si>
    <t>すくすましいとしのひてと思やうあれはなんとてこの車をむかひの山のまへ</t>
  </si>
  <si>
    <t>なるはらにやりて人もちかうもよせすこのあないしりたるほうしのかきりして</t>
  </si>
  <si>
    <t>やかすいとはかなくてけふりはゝてぬゐ中人ともは中ゝかゝる事をことことしく</t>
  </si>
  <si>
    <t>しなしこといみなとふかくするものなりけれはいとあやしうれいのさほう</t>
  </si>
  <si>
    <t>なとあることゝもしらすけすけすしくあへなくてせられぬる事かなとそしりけれ</t>
  </si>
  <si>
    <t>はかたへおはする人はことさらにかくなむ京の人はし給なとそさまさまになん</t>
  </si>
  <si>
    <t>やすからすいひけるかゝる人とものいひ思ふことたにつゝましきをましてものゝきこえ</t>
  </si>
  <si>
    <t>かくれなき世の中に大将殿わたりにからもなくうせ給にけりときかせ</t>
  </si>
  <si>
    <t>給はゝかならすおもほしうたかふこともあらむを宮はたおなし御なからひに</t>
  </si>
  <si>
    <t>てさる人のおはしおはせすしはしこそしのふともおほさめつゐにはかくれあら</t>
  </si>
  <si>
    <t>しまたさためて宮をしもうたかひきこえ給はしいかなる人かゐてかくしけんなと</t>
  </si>
  <si>
    <t>そおほしよせむかしいき給ての御すくせはいとけたかくおはせし人のけになきかけ</t>
  </si>
  <si>
    <t>にいみしきことをやうたかはれ給はんとおもへはこゝのうちなるしも人とも</t>
  </si>
  <si>
    <t>にもけさのあはたゝしかりつるまとひにけしきもみきゝつるにはくちかため</t>
  </si>
  <si>
    <t>あないしらぬにはきかせしなとそたはかりけるなからへてはたれにもしつやかに</t>
  </si>
  <si>
    <t>https://www.dl.ndl.go.jp/api/iiif/3437690/canvas/139</t>
  </si>
  <si>
    <t>http://da.dl.itc.u-tokyo.ac.jp/mirador/?params=[{%22manifest%22:%22https://www.dl.ndl.go.jp/api/iiif/3437690/manifest.json%22,%22canvas%22:%22https://www.dl.ndl.go.jp/api/iiif/3437690/canvas/139%22}]</t>
  </si>
  <si>
    <t>ありしさまをもきこえてんたゝいまはかなしさゝめぬへきことふと人つて</t>
  </si>
  <si>
    <t>にきこしめさむは猶いといとおしかるへきことなるへしとこの人ふたりそふかく</t>
  </si>
  <si>
    <t>心のおにそひたれはもてかくしける大将殿はにうたうの宮のなやみ給けれは</t>
  </si>
  <si>
    <t>いし山にこもり給てさはき給ころなりけりさていとゝかしこをおほつかなうおほし</t>
  </si>
  <si>
    <t>けれとはかはかしうさなむといふ人はなかりけれはかゝるいみしきことに</t>
  </si>
  <si>
    <t>もまつ御つかひのなきを人めも心うしと思にみさうの人なんまいりてしかしか</t>
  </si>
  <si>
    <t>と申させけれはあさましき心ちし給て御つかひそのまたの日またつとめてまいり</t>
  </si>
  <si>
    <t>たりいみしきことはきくまゝに身つからものすへきにかくなやみ給御事により</t>
  </si>
  <si>
    <t>つゝしみてかゝるところに日をかきりてこもりたれはなむよへのことはなとか</t>
  </si>
  <si>
    <t>こゝにせうそこして日をのへてもさる事はする物をいとかろらかなるさまに</t>
  </si>
  <si>
    <t>ていそきせられにけるとてもかくてもおなしいふかひなさなれとゝちめの事を</t>
  </si>
  <si>
    <t>しもやまかつのそしりをさへおふなむこゝのためもからきなとかのむつましき</t>
  </si>
  <si>
    <t>おほくらの大輔しての給へり御つかひのきたるにつけてもいとゝいみしきにきこえんかたなき</t>
  </si>
  <si>
    <t>ことゝもなれはたゝなみたにおほゝれたるはかりをかことにて</t>
  </si>
  <si>
    <t>はかはかしうもいらへやらすなりぬとのは猶いとあへなくいみしときゝ給にも</t>
  </si>
  <si>
    <t>心うかりけるところかなおになとやすむらむなとていまゝてさるところにすへ</t>
  </si>
  <si>
    <t>たりつらむ思はすなるすちのまきれあるやうなりしもかくはなちをきたるに心やすく</t>
  </si>
  <si>
    <t>て人もいひをかし給なりけむかしと思にもわかたゆくよつかぬ心のみくやしく</t>
  </si>
  <si>
    <t>御むねいたくおほえ給なやませ給あたりにかゝる事おほしみたるゝもうたて</t>
  </si>
  <si>
    <t>あれは京におはしぬ宮の御かたにもわたり給はすことことしきほとにも侍ら</t>
  </si>
  <si>
    <t>ねとゆゝしき事をちかうきゝつれは心のみたれ侍ほともいまいましうてなと</t>
  </si>
  <si>
    <t>きこえ給てつきせすはかなくいみしきよをなけき給ありしさまかたちいとあいきやうつき</t>
  </si>
  <si>
    <t>おかしかりしけはひなとのいみしく恋しくかなしけれはうつゝの世</t>
  </si>
  <si>
    <t>にはなとかくしも思はれすのとかにてすくしけむたゝいまはさらに思ひしつめ</t>
  </si>
  <si>
    <t>んかたなきまゝにくやしきことのかすしらすかゝることのすちにつけていみしう</t>
  </si>
  <si>
    <t>ものすへきすくせなりけりさまことに心さしたりし身の思のほかにかくれいの</t>
  </si>
  <si>
    <t>人にてなからふるをほとけなとのにくしとみ給にや人の心をおこさせむとて</t>
  </si>
  <si>
    <t>ほとけのし給はうへむは慈悲をもかくしてかやうにこそはあなれと思つゝけ給</t>
  </si>
  <si>
    <t>https://www.dl.ndl.go.jp/api/iiif/3437690/canvas/140</t>
  </si>
  <si>
    <t>http://da.dl.itc.u-tokyo.ac.jp/mirador/?params=[{%22manifest%22:%22https://www.dl.ndl.go.jp/api/iiif/3437690/manifest.json%22,%22canvas%22:%22https://www.dl.ndl.go.jp/api/iiif/3437690/canvas/140%22}]</t>
  </si>
  <si>
    <t>つゝをこなひをのみし給かの宮はたまして二三日は物もおほえ給はすうつし心</t>
  </si>
  <si>
    <t>もなきさまにていかなる御物のけならんなとさはくにやうやうなみたつくし給</t>
  </si>
  <si>
    <t>ておほしゝつまるにしもそありしさまは恋しういみしく思ひいてられ給ける人</t>
  </si>
  <si>
    <t>にはたゝおほむやまいのをもきさまをのみゝせてかくすそろなるいやめのけしき</t>
  </si>
  <si>
    <t>しらせしとかしこくもてかくすとおほしけれとをのつからいとしるかりけれ</t>
  </si>
  <si>
    <t>はいかなることにかくおほしまとひ御いのちもあやうきまてしつみ給らんといふ</t>
  </si>
  <si>
    <t>人もありけれはかのとのにもいとよくこの御けしきをきゝ給にされはよなを</t>
  </si>
  <si>
    <t>よそのふみかよはしのみにはあらぬなりけりみ給てはかならすさおほしぬへかり</t>
  </si>
  <si>
    <t>し人そかしなからへましかはたゝなるよりそ我(か)ためにおこなる事もいてきな</t>
  </si>
  <si>
    <t>ましとおほすになむこかるゝむねもすこしさむる心ちし給ける宮の御とふらひ</t>
  </si>
  <si>
    <t>に日々にまいり給はぬ人なくよのさはきとなれるころことことしきゝはならぬ</t>
  </si>
  <si>
    <t>思にこもりゐてまいらさらんもひかみたるへしとおほしてまいり給そのころ式部卿宮</t>
  </si>
  <si>
    <t>ときこゆるもうせ給にけれはおほんをちのふくにてうすにひなるも心のうち</t>
  </si>
  <si>
    <t>にあはれに思ひよそへられてつきつきしくみゆすこしおもやせていとゝなまめかしき</t>
  </si>
  <si>
    <t>ことまさり給へり人々まかりいてゝしめやかなるゆふくれなり宮ふしゝつみ</t>
  </si>
  <si>
    <t>てはなき御心ちなれはうとき人にこそあひ給はねみすのうちにもれい</t>
  </si>
  <si>
    <t>いり給人にはたいめんし給はすもあらすみえ給はむもあひなくつゝましみ給に</t>
  </si>
  <si>
    <t>つけてもいとゝなみたのまつせきかたさをおほせとおもひしつめておとろおとろしき</t>
  </si>
  <si>
    <t>心ちにも侍らぬをみな人つゝしむへきやまゐのさまなりとのみものすれは</t>
  </si>
  <si>
    <t>うちにも宮にもおほしさはくかいとくるしくけによの中のつねなきをも心ほそく</t>
  </si>
  <si>
    <t>おもひ侍との給ておしのこひまきらはし給とおほす涙のやかてとゝこほらす</t>
  </si>
  <si>
    <t>ふりおつれはいとはしたなけれとかならすしもいかてか心えんたゝめゝしく心よはき</t>
  </si>
  <si>
    <t>とやみゆらんとおほすもさりやたゝこの事をのみおほすなりけりいつより</t>
  </si>
  <si>
    <t>なりけむ我をいかにおかしとものわらひし給心地に月ころおほしわたりつらむ</t>
  </si>
  <si>
    <t>と思にこの君はかなしさはわすれ給へるをこよなくもをろかなるかなものゝ</t>
  </si>
  <si>
    <t>せちにおほゆるときはいとかゝらぬ事につけてたに空とふとりのなきわたるに</t>
  </si>
  <si>
    <t>もゝよをされてこそかなしけれわかゝくすそろに心よはきにつけてもゝし心え</t>
  </si>
  <si>
    <t>たらむにさいふはかりものゝあはれもしらぬ人にもあらすよの中のつねなき事</t>
  </si>
  <si>
    <t>https://www.dl.ndl.go.jp/api/iiif/3437690/canvas/141</t>
  </si>
  <si>
    <t>http://da.dl.itc.u-tokyo.ac.jp/mirador/?params=[{%22manifest%22:%22https://www.dl.ndl.go.jp/api/iiif/3437690/manifest.json%22,%22canvas%22:%22https://www.dl.ndl.go.jp/api/iiif/3437690/canvas/141%22}]</t>
  </si>
  <si>
    <t>おしみておもへる人しもつれなきとうらやましくも心にくゝもおほさるゝ物から</t>
  </si>
  <si>
    <t>まきはしらはあはれなりこれにむかひたらむさまもおほしやるにかたみそかし</t>
  </si>
  <si>
    <t>ともうちまもり給やうやうよの物かたりきこえ給にいとこめてしもはあらし</t>
  </si>
  <si>
    <t>とおほしてむかしより心にこめてしはしもきこえさせぬことのこし侍かきりは</t>
  </si>
  <si>
    <t>いといふせくのみ思ひ給へられしをいまは中ゝ上らうになりにて侍りまして</t>
  </si>
  <si>
    <t>御いとまなき御ありさまにて心のとかにおはしますおりも侍らねはとのゐなと</t>
  </si>
  <si>
    <t>にその事となくてはえさふらはすそこはかとなくてすくし侍をなんむかし御らんせ</t>
  </si>
  <si>
    <t>し山さとにはかなくてうせ侍にし人のおなしゆかりなる人おほえぬところ</t>
  </si>
  <si>
    <t>に侍りときゝつけ侍りてときときさてみつへくやと思給へしにあいなく人の</t>
  </si>
  <si>
    <t>そしりも侍りぬへかりしおりなりしかはこのあやしき所にをきて侍しをおさおさ</t>
  </si>
  <si>
    <t>まかりてみる事もなく又かれもなにかしひとりをあひたのむ心もことになく</t>
  </si>
  <si>
    <t>てやありけむとはみ給つれとやむことなくものものしきすちに思給へはこそ</t>
  </si>
  <si>
    <t>あらめみるにはたことなるとかも侍らすなとして心やすくらうたしと思給へつる</t>
  </si>
  <si>
    <t>人のいとはかなくてなくなり侍にけるなへてよのありさまをおもひ給つゝけ</t>
  </si>
  <si>
    <t>侍にかなしくなんきこしめすやうも侍るらむかしとていまそなき給これもいと</t>
  </si>
  <si>
    <t>かうはみえたてまつらしおこなりと思ひつれとこほれそめてはいとゝめかたし</t>
  </si>
  <si>
    <t>けしきのいさゝかみたりかほなるをあやしくいとおしとおほせとつれなくていと</t>
  </si>
  <si>
    <t>あはれなることにこそきのふほのかにきゝ侍きいかにともきこゆへく思侍なから</t>
  </si>
  <si>
    <t>わさと人にきかせ給はぬ事ときゝ侍しかはなむとつれなくの給へといとたへかたけれ</t>
  </si>
  <si>
    <t>はことすくなにておはしますさるかたにても御らむせさせはやと思</t>
  </si>
  <si>
    <t>給へりし人になんをのつからさもや侍けむ宮にもまいりかよふへきゆへ侍しか</t>
  </si>
  <si>
    <t>はなとすこしつゝけしきはみて御心ちれいならぬほとはすそろなるよのこときこしめしいれ</t>
  </si>
  <si>
    <t>御みゝおとろくもあいなきことになむよくつゝしませおはしませ</t>
  </si>
  <si>
    <t>なときこえをきていて給ぬいみしくもおほしたりつるかないとはかなかりけれ</t>
  </si>
  <si>
    <t>とさすかにたかき人のすくせなりけりたうしのみかときさきのさはかりかしつき</t>
  </si>
  <si>
    <t>たてまつり給みこかほかたちよりはしめてたゝいまのよにはたくひおはせさ</t>
  </si>
  <si>
    <t>めりみ給人とてもなのめならすさまさまにつけてかきりなき人をゝきてこれに</t>
  </si>
  <si>
    <t>御心をつくしよの人たちさはきてすほうと經まつりはらへとみちみちにさはく</t>
  </si>
  <si>
    <t>https://www.dl.ndl.go.jp/api/iiif/3437690/canvas/142</t>
  </si>
  <si>
    <t>http://da.dl.itc.u-tokyo.ac.jp/mirador/?params=[{%22manifest%22:%22https://www.dl.ndl.go.jp/api/iiif/3437690/manifest.json%22,%22canvas%22:%22https://www.dl.ndl.go.jp/api/iiif/3437690/canvas/142%22}]</t>
  </si>
  <si>
    <t>はこの人をおほすゆかりの御心地のあやまりにこそはありけれわれもかはかり</t>
  </si>
  <si>
    <t>の身にて時のみかとの御むすめをもちたてまつりなからこの人のらうたくおほゆる</t>
  </si>
  <si>
    <t>かたはをとりやはしつるましていまはとおほゆるには心をのとめんかたなく</t>
  </si>
  <si>
    <t>もあるかなさるはおこなりかゝらしと思しのふれとさまさまに思ひみたれて</t>
  </si>
  <si>
    <t>人木石にあらされはみなゝさけありとうちすうしてふし給へりのちのしたゝめ</t>
  </si>
  <si>
    <t>なともいとはかなくしてけるを宮にもいかゝきゝ給らむといとおしくあへなく</t>
  </si>
  <si>
    <t>はゝのなをなをしくてはらからあるはなとさやうの人はいふ事あんなるを思て</t>
  </si>
  <si>
    <t>ことそくなりけんかしなと心つきなくおほすおほつかなさもかきりなきをあり</t>
  </si>
  <si>
    <t>けむさまも身つからきかまほしとおほせとなかこもりし給はむもひんなしいきといき</t>
  </si>
  <si>
    <t>てたちかへらむも心くるしなとおほしわつらふ月たちてけふそわたらまし</t>
  </si>
  <si>
    <t>とおほしいて給日の夕暮いとものあはれなりおまへちかきたちはなのかのなつかしき</t>
  </si>
  <si>
    <t>にほとゝきすのふたこゑはかりなきてわたるやとにかよはゝとひとりこち</t>
  </si>
  <si>
    <t>給もあかねはきたの宮にこゝにわたり給日なりけれは立花をおらせてきこえ</t>
  </si>
  <si>
    <t>賜</t>
  </si>
  <si>
    <t>しのひねや君もなくらむかひもなきしてのたおさに心かよはゝ宮は女君の</t>
  </si>
  <si>
    <t>御さまのいとよくにたるをあはれとおほしてふたところなかめ給おりなりけり</t>
  </si>
  <si>
    <t>けしきある文かなとみ給て</t>
  </si>
  <si>
    <t>たちはなのかほるあたりは郭公心してこそなくへかりけれわつらはしとかき</t>
  </si>
  <si>
    <t>給女君このことのけしきはみなみしり給てけりあはれにあさましきはかなさ</t>
  </si>
  <si>
    <t>のさまさまにつけて心ふかきなかにわれひとりもの思しらねはいまゝてなからふる</t>
  </si>
  <si>
    <t>にやそれもいつまてと心ほそくおほす宮もかくれなきものからへたて給も</t>
  </si>
  <si>
    <t>いと心くるしけれはありしさまなとすこしはとりなをしつゝかたりきこえ給かくし</t>
  </si>
  <si>
    <t>給しかつらかりしなとなきみわらひみきこえ給にもこと人よりはむつましく</t>
  </si>
  <si>
    <t>あはれなりことことしくうるはしくてれいならぬ御事のさまもおとろきまとひ</t>
  </si>
  <si>
    <t>給所にては御とふらひの人しけくちゝおとゝせうとの君たちひまなきもいと</t>
  </si>
  <si>
    <t>うるさきにこゝはいと心やすくてなつかしくそおほされけるいと夢のやうにのみ</t>
  </si>
  <si>
    <t>猶いかていとにはかなりけることにかはとのみいふせけれはれいの人々めし</t>
  </si>
  <si>
    <t>て右近をむかへにつかはすはゝ君もさらにこの水のをとけはひをきくにわれも</t>
  </si>
  <si>
    <t>https://www.dl.ndl.go.jp/api/iiif/3437690/canvas/143</t>
  </si>
  <si>
    <t>http://da.dl.itc.u-tokyo.ac.jp/mirador/?params=[{%22manifest%22:%22https://www.dl.ndl.go.jp/api/iiif/3437690/manifest.json%22,%22canvas%22:%22https://www.dl.ndl.go.jp/api/iiif/3437690/canvas/143%22}]</t>
  </si>
  <si>
    <t>まろひいりぬへくかなしく心うきことのとまるへくもあらねはいとわひしうて</t>
  </si>
  <si>
    <t>かへり給ひにけり念仏のそうともをたのもしきものにていとかすかなるにいりき</t>
  </si>
  <si>
    <t>たれはことことしくにはかにたちめくりしとのゐ人ともゝみとかめすあやにくに</t>
  </si>
  <si>
    <t>かきりのたひしもいれたてまつらすなりにしよと思いつるもいとおしさるましき</t>
  </si>
  <si>
    <t>ことをおもほしこかるゝことゝみくるしくみたてまつれとこゝにきては</t>
  </si>
  <si>
    <t>おはしましゝよなよなのありさまいたかれたてまつり給てふねにのり給しけはひ</t>
  </si>
  <si>
    <t>のあてにうつくしかりしことなとを思出るに心つよき人なくあはれなり右近</t>
  </si>
  <si>
    <t>あひていみしうなくもことはりなりかくの給はせて御つかひになむまいりつる</t>
  </si>
  <si>
    <t>といへはいまさらに人もあやしといひ思はむもつゝましくまいりてもはかはかしく</t>
  </si>
  <si>
    <t>きこしめしあきらむはかりものきこえさすへき心ちもし侍らすこの御いみ</t>
  </si>
  <si>
    <t>はてゝあからさまにもなんと人にいひなさんもすこしにつかはしかりぬへき</t>
  </si>
  <si>
    <t>程になしてこそ心よりほかのいのち侍らはいさゝか思ひしつまらむおりになん</t>
  </si>
  <si>
    <t>おほせ事なくともまいりてけにいと夢のやうなりしことゝもゝかたりきこえ</t>
  </si>
  <si>
    <t>まほしきといひてけふはうこくへくもあらす大夫もなきてさらにこの御中の</t>
  </si>
  <si>
    <t>ことこまかにしりきこえさせ侍らす物の心しり侍すなからたくひなき御心さし</t>
  </si>
  <si>
    <t>をみたてまつり侍しかは君たちをもなにかはいそきてしもきこえうけ給はら</t>
  </si>
  <si>
    <t>むつゐにはつかうまつるへきあたりにこそと思給へしをいふかひなくかなしき</t>
  </si>
  <si>
    <t>御事のゝちはわたくしの御心さしも中ゝふかさまさりてなむとかたらふ</t>
  </si>
  <si>
    <t>わさと御車なとおほしめくらしてたてまつれ給へるをむなしくてはいといとおしう</t>
  </si>
  <si>
    <t>なむいまひとゝころにてもまいり給へといへはしゝうの君よひいてゝさは</t>
  </si>
  <si>
    <t>まいり給へといへはましてなに事をかはきこえさせむさても猶この御いみの</t>
  </si>
  <si>
    <t>程にはいかてかいませ給はぬかといへはなやませ給御ひゝきにさまさまの御つゝしみとも</t>
  </si>
  <si>
    <t>はへめれといみあへさせ給ましき御けしきになんまたかくふかき御ちきり</t>
  </si>
  <si>
    <t>にてはこもらせ給てもこそおはしまさめのこりの日いくはくならす猶ひとゝころ</t>
  </si>
  <si>
    <t>まいり給へとせむれはしゝうそありし御さまもいと恋しう思きこゆる</t>
  </si>
  <si>
    <t>にいかならむよにかはみたてまつらむかゝるおりにと思ひなしてまいりけるくろき</t>
  </si>
  <si>
    <t>きぬともきてひきつくろひたるかたちもいときよけなりもはたゝいまわれ</t>
  </si>
  <si>
    <t>よりかみなる人なきにうちたゆみて色もかへさりけれはうすいろなるをもたせ</t>
  </si>
  <si>
    <t>https://www.dl.ndl.go.jp/api/iiif/3437690/canvas/144</t>
  </si>
  <si>
    <t>http://da.dl.itc.u-tokyo.ac.jp/mirador/?params=[{%22manifest%22:%22https://www.dl.ndl.go.jp/api/iiif/3437690/manifest.json%22,%22canvas%22:%22https://www.dl.ndl.go.jp/api/iiif/3437690/canvas/144%22}]</t>
  </si>
  <si>
    <t>てまいるおはせましかはこのみちにそしのひていて給はまし人しれす心よせきこえ</t>
  </si>
  <si>
    <t>しものをなと思にもあはれなりみちすからなくなくなむきける宮はこの人</t>
  </si>
  <si>
    <t>まいれりときこしめすもあはれなり女君にはあまりうたてあれはきこえ給はす</t>
  </si>
  <si>
    <t>しむてんにおはしましてわたとのにおろし給へりありけんさまなとくはしう</t>
  </si>
  <si>
    <t>とはせ給にひころおほしなけきしさまそのよなき給しさまあやしきまてことすくなに</t>
  </si>
  <si>
    <t>おほおほとのみものし給ていみしとおほすことをも人にうちいて給事は</t>
  </si>
  <si>
    <t>かたくものつゝみをのみし給ひしけにやの給ひをくことも侍らす夢にもかく心つよき</t>
  </si>
  <si>
    <t>さまにおほしかくらむとはおもひ給へすなむ侍しなとくはしうきこゆれ</t>
  </si>
  <si>
    <t>はましていといみしうさるへきにてもともかくもあらましよりもいかはかりもの</t>
  </si>
  <si>
    <t>を思ひたちてさる水におほれけんとおほしやるにこれをみつけてせきとめたら</t>
  </si>
  <si>
    <t>ましかはとわきかへる心地し給へとかひなし御文をやきうしなひ給しなとに</t>
  </si>
  <si>
    <t>なとてめをたて侍らさりけんなとよ一よかたらひ給にきこえあかすかの卷數に</t>
  </si>
  <si>
    <t>かきつけ給へりしはゝ君の返ことなとをきこゆなにはかりのものとも御らんせ</t>
  </si>
  <si>
    <t>さりし人もむつましくあはれにおほさるれは我(か)もとにあれかしあなたもゝてはなる</t>
  </si>
  <si>
    <t>へくやはとの給へはさてさふらはんにつけてもゝのゝみかなしからんを思</t>
  </si>
  <si>
    <t>給へれはいまこの御はてなとすくしてときこゆ又もまいれなとこの人をさへあか</t>
  </si>
  <si>
    <t>すおほすあか月かへるにかの御れうにとてまうけさせ給けるくしのはこひとよろひ</t>
  </si>
  <si>
    <t>ころもはこひとよろひをくり物にせさせ給さまさまにせさせ給ことはおほかり</t>
  </si>
  <si>
    <t>けれとおとろおとろしかりぬへけれはたゝこの人におほせたる程なりけり</t>
  </si>
  <si>
    <t>なに心もなくまいりてかゝることゝものあるを人はいかゝみんすゝろにむつかしき</t>
  </si>
  <si>
    <t>わさかなと思ひわふれといかゝはきこえかへさむうこんとふたりしのひて</t>
  </si>
  <si>
    <t>みつゝつれつれなるまゝにこまかにいまめかしうしあつめたることゝもをみて</t>
  </si>
  <si>
    <t>もいみしうなくさうそくもいとうるはしうしあつめたる物ともなれはかゝる御ふく</t>
  </si>
  <si>
    <t>にこれをはいかてかゝくさむなともてわつらひける大将殿も猶いとおほつかなき</t>
  </si>
  <si>
    <t>におほしあまりておはしたりみちの程よりむかしのことゝもかきあつめ</t>
  </si>
  <si>
    <t>つゝいかなるちきりにてこのちゝみこの御もとにきそめけむかゝる思ひかけぬ</t>
  </si>
  <si>
    <t>はてまて思あつかひこのゆかりにつけては物をのみ思よいとたうとくおはせし</t>
  </si>
  <si>
    <t>あたりにほとけをしるへにてのちのよをのみちきりしに心きたなきすゑのたかひめ</t>
  </si>
  <si>
    <t>https://www.dl.ndl.go.jp/api/iiif/3437690/canvas/145</t>
  </si>
  <si>
    <t>http://da.dl.itc.u-tokyo.ac.jp/mirador/?params=[{%22manifest%22:%22https://www.dl.ndl.go.jp/api/iiif/3437690/manifest.json%22,%22canvas%22:%22https://www.dl.ndl.go.jp/api/iiif/3437690/canvas/145%22}]</t>
  </si>
  <si>
    <t>に思しらするなめりとそおほゆる右近めしいてゝありけんさまもはかはかしう</t>
  </si>
  <si>
    <t>きかす猶つきせすあさましうはかなけれはいみのゝこりもすくなくなりぬ</t>
  </si>
  <si>
    <t>すくしてと思ひつれとしつめあへすものしつるなりいかなる心ちにてかはかなく</t>
  </si>
  <si>
    <t>なり給にしとゝひ給にあま君なともけしきはみてけれはつゐにきゝあはせ給は</t>
  </si>
  <si>
    <t>んを中ゝかくしてもことたかひてきこえんにそこなはれぬへしあやしきことのすち</t>
  </si>
  <si>
    <t>にこそゝらことも思めくらしつゝならひしかゝくまめやかなる御けしき</t>
  </si>
  <si>
    <t>にさしむかひきこえてはかねてといはむかくいはむとまうけしことはをもわすれ</t>
  </si>
  <si>
    <t>わつらはしうおほえけれはありしさまのことゝもをきこえつあさましうおほしかけ</t>
  </si>
  <si>
    <t>ぬすちなるに物もとはかりの給はすさらにあらしとおほゆるかなゝへて</t>
  </si>
  <si>
    <t>の人の思いふことをもこよなくことすくなにおほとかなりし人はいかてかさる</t>
  </si>
  <si>
    <t>おとろおとろしきことは思たつへきそいかなるさまにこの人々もてなしていふ</t>
  </si>
  <si>
    <t>にかと御心もみたれまさり給へと宮もおほしなけきたるけしきいとしるし</t>
  </si>
  <si>
    <t>ことのありさまもしかつれなしつくりたらむけはひはをのつからみえぬへき</t>
  </si>
  <si>
    <t>をかくおはしましたるにつけてもかなしくいみしきことをかみしもの人つとひ</t>
  </si>
  <si>
    <t>てなきさはくをときゝ給へは御ともにくしてうせたる人やある猶ありけんさま</t>
  </si>
  <si>
    <t>をたしかにいへわれをゝろかなりと思てそむき給ことはよもあらしとなむ思ふ</t>
  </si>
  <si>
    <t>いかやうなるたちまちにいひしらぬことありてかさるわさはし給はむわれなむ</t>
  </si>
  <si>
    <t>えしむすましきとの給へはいとゝしくされはよとわつらはしくてをのつから</t>
  </si>
  <si>
    <t>きこしめしけむもとよりおほすさまならておいゝて給へりし人のよはなれたる</t>
  </si>
  <si>
    <t>御すまいのゝちはいつとなく物をのみおほすめりしかとたまさかにもかくわたりおはします</t>
  </si>
  <si>
    <t>をまちきこえさせ給にもとよりの御身のなけきをさへなくさめ</t>
  </si>
  <si>
    <t>給つゝ心のとかなるさまにてときときもみたてまつらせ給へきやうにはいつしか</t>
  </si>
  <si>
    <t>とのみことにいてゝはの給はねとおほしわたるめりしをその御ほいかなふへき</t>
  </si>
  <si>
    <t>さまにうけ給はる事とも侍しにかくてさふらふ人ともゝうれしきことに思たまへ</t>
  </si>
  <si>
    <t>いそきかのつくは山もからうして心ゆきたるけしきにてわたらせ給はんこと</t>
  </si>
  <si>
    <t>をいとなみ思給へしに心えぬ御せうそこ侍けるにこのとのゐつかふまつるものとも</t>
  </si>
  <si>
    <t>も女はうたちらうかはしかなりなといましめおほせらるゝことなと申て</t>
  </si>
  <si>
    <t>ものゝ心えすあらあらしきはゐ中人とものあやしきさまにとりなしきこゆることゝも</t>
  </si>
  <si>
    <t>https://www.dl.ndl.go.jp/api/iiif/3437690/canvas/146</t>
  </si>
  <si>
    <t>http://da.dl.itc.u-tokyo.ac.jp/mirador/?params=[{%22manifest%22:%22https://www.dl.ndl.go.jp/api/iiif/3437690/manifest.json%22,%22canvas%22:%22https://www.dl.ndl.go.jp/api/iiif/3437690/canvas/146%22}]</t>
  </si>
  <si>
    <t>侍しをそのゝちひさしう御せうそこなとも侍らさりしに心うき身なりと</t>
  </si>
  <si>
    <t>のみいはけなかりし程よりおもひしるを人かすにいかてみなさんとのみよろつに</t>
  </si>
  <si>
    <t>思ひあつかひ給はゝ君の中ゝなることの人わらはれになりてはいかに思ひなけか</t>
  </si>
  <si>
    <t>んなとおもむけてなんつねになけき給しそのすちよりほかになにことを</t>
  </si>
  <si>
    <t>かと思給へよるにたへ侍らすなむおになとのかくしきこゆともいさゝかのこる</t>
  </si>
  <si>
    <t>ところも侍なる物をとてなくさまもいみしけれはいかなることにかとまきれつる</t>
  </si>
  <si>
    <t>御心もうせてせきあへ給はすわれはこゝろに身をもまかせすけむせうなるさま</t>
  </si>
  <si>
    <t>にもてなされたるありさまなれはおほつかなしとおもふおりもいまちかくて</t>
  </si>
  <si>
    <t>人の心をくましくめやすきさまにもてなしてゆくすゑなかくをと思のとめつゝ</t>
  </si>
  <si>
    <t>すくしつるをゝろかにみなし給つらんこそ中ゝわくるかたありけるとおほゆれ</t>
  </si>
  <si>
    <t>いまはかくたにいはしとおもへとまた人のきかはこそあらめ宮の御ことよいつ</t>
  </si>
  <si>
    <t>よりありそめけんさやうなるにつけてやいとかたはに人の心をまとはし給宮</t>
  </si>
  <si>
    <t>なれはつねにあひみたてまつらぬなけきに身をもうしなひ給へるとなむおもふ</t>
  </si>
  <si>
    <t>なをいへわれにはさらになかくしそとの給へはたしかにこそはきゝ給てけれと</t>
  </si>
  <si>
    <t>いといとおしくていと心うきことをきこしめしけるにこそは侍なれ右近もさふらは</t>
  </si>
  <si>
    <t>ぬおりは侍らぬものをとなかめやすらひてをのつからきこしめしけんこの</t>
  </si>
  <si>
    <t>宮のうへの御かたにしのひてわたらせ給へりしをあさましく思ひかけぬほとに</t>
  </si>
  <si>
    <t>いりおはしたりしかといみしきことをきこえさせ侍ていてさせ給にきそれにおち</t>
  </si>
  <si>
    <t>給てかのあやしく侍しところにはわたらせ給へりしなりそのゝちをとにもきこえ</t>
  </si>
  <si>
    <t>しとおほしてやみにしをいかてかきかせ給けんたゝこのきさらきはかりより</t>
  </si>
  <si>
    <t>をとつれきこえ給へし御ふみはいとたひたひ侍しかと御らんしいるゝことも</t>
  </si>
  <si>
    <t>侍らさりきいとかたしけなくうたてあるやうになとそ右近なときこえさせしか</t>
  </si>
  <si>
    <t>はひとたひふたゝひやきこえさせ給けむそれよりほかの事はみ給へすときこえさす</t>
  </si>
  <si>
    <t>かうそいはむかしゝゐてとはむもいとおしくてつくつくとうちなかめつゝ</t>
  </si>
  <si>
    <t>宮をめつらしくあはれとおもひきこえてもわかゝたをさすかにをろかにおもは</t>
  </si>
  <si>
    <t>さりけるほとにいとあきらむるところなくはかなけなりし心にてこの水のちかき</t>
  </si>
  <si>
    <t>をたよりにて思よるなりけんかしわかこゝにさしはなちすゑさらましかはいみしく</t>
  </si>
  <si>
    <t>うきよにふともいかてかゝならすふかきたにをもゝとめいてましといみしう</t>
  </si>
  <si>
    <t>https://www.dl.ndl.go.jp/api/iiif/3437690/canvas/147</t>
  </si>
  <si>
    <t>http://da.dl.itc.u-tokyo.ac.jp/mirador/?params=[{%22manifest%22:%22https://www.dl.ndl.go.jp/api/iiif/3437690/manifest.json%22,%22canvas%22:%22https://www.dl.ndl.go.jp/api/iiif/3437690/canvas/147%22}]</t>
  </si>
  <si>
    <t>うき水のちきりかなとこのかはのうとましうおほさるゝこといとふかしとしころ</t>
  </si>
  <si>
    <t>あはれと思そめたりしかたにてあらき山路をゆきかへりしもいまはまた</t>
  </si>
  <si>
    <t>心うくてこのさとの名をたにえきくましき心地し給宮のうへのゝたまひはしめ</t>
  </si>
  <si>
    <t>しひとかたとつけそめたりしさへゆゝしうたゝわかあやまちにうしなひつる人</t>
  </si>
  <si>
    <t>なりと思もてゆくにはゝはのなをかろひたるほとにてのちのうしろみもいとあやしく</t>
  </si>
  <si>
    <t>ことそきてしなしけるなめりと心ゆかす思つるをくはしうきゝ給になむ</t>
  </si>
  <si>
    <t>いかに思らむさはかりの人のこにてはいとめてたかりし人をしのひたる事はかならすしも</t>
  </si>
  <si>
    <t>えしらてわかゆかりにいかなることのありけるならむとそおもふなる</t>
  </si>
  <si>
    <t>らむかしなとよろつにいとおしくおほすけからひといふことはあるましけれ</t>
  </si>
  <si>
    <t>と御ともの人めもあれはのほり給はて御くるまのしちをめしてつまとのまへに</t>
  </si>
  <si>
    <t>そゐ給ひけるもみくるしけれはいとしけきこのしたにこけをおましにてとはかり</t>
  </si>
  <si>
    <t>ゐ給へりいまはこゝをきてみむことも心うかるへしとのみゝめくらしたまひ</t>
  </si>
  <si>
    <t>われも又うきふるさとをあれはてはたれやとりきのかけをしのはむあさり</t>
  </si>
  <si>
    <t>いまはりしなりけりめしてこの法事のことをきてさせ給念仏そうのかすそへなと</t>
  </si>
  <si>
    <t>せさせ給つみいとふかゝなるわさとおほせはかろむへきことをそすへき七日七日</t>
  </si>
  <si>
    <t>に經佛くやうすへきよしなとこまかにの給ていとくらうなりぬるにかへり</t>
  </si>
  <si>
    <t>給もあらましかはこよひかへらましやはとのみなんあま君にせうそこせさせ給へ</t>
  </si>
  <si>
    <t>れといともいともゆゝしき身をのみおもひ給へしつみていとゝものも思給へられ</t>
  </si>
  <si>
    <t>すほれ侍てなむうつふし伏て侍ときこえていてこねはしゐてもたちより給は</t>
  </si>
  <si>
    <t>すみちすからとくむかへとり給はすなりにけることくやしう水のをとのきこゆる</t>
  </si>
  <si>
    <t>かきりは心のみさはき給てからをたにたつねすあさましくてもやみぬるかな</t>
  </si>
  <si>
    <t>いかなるさまにていつれのそこのうつせにましりけむなとやるかたなくおほす</t>
  </si>
  <si>
    <t>かのはゝ君は京にこうむへきむすめのことによりつゝしみさはけはれいのいゑ</t>
  </si>
  <si>
    <t>にもえいかすゝすろなるたひゐのみして思なくさむおりもなきにまたこれもいかなら</t>
  </si>
  <si>
    <t>むとおもへとたいらかにうみてけりゆゝしけれはえよらすのこりの人々</t>
  </si>
  <si>
    <t>のうへもおほえすほれまとひてすくすに大将殿より御つかひしのひてありもの</t>
  </si>
  <si>
    <t>おほえぬ心ちにもいとうれしくあはれなりあさましきことはまつきこえむと思</t>
  </si>
  <si>
    <t>https://www.dl.ndl.go.jp/api/iiif/3437690/canvas/148</t>
  </si>
  <si>
    <t>http://da.dl.itc.u-tokyo.ac.jp/mirador/?params=[{%22manifest%22:%22https://www.dl.ndl.go.jp/api/iiif/3437690/manifest.json%22,%22canvas%22:%22https://www.dl.ndl.go.jp/api/iiif/3437690/canvas/148%22}]</t>
  </si>
  <si>
    <t>給へしを心ものとまらすめもくらき心地してまいていかなるやみにかまとはれ</t>
  </si>
  <si>
    <t>給らんとそのほとをすくしつるにはかなくてひころもへにけることをなんよの</t>
  </si>
  <si>
    <t>つねなさもいとゝおもひのとめむかたなくのみ侍るを思ひのほかにもなからへ</t>
  </si>
  <si>
    <t>はすきにしなこりとはかならすさるへきことにもたつね給へなとこまかにかき</t>
  </si>
  <si>
    <t>給て御つかひにはかのおほくらの大夫をそ給へりける心のとかによろつを思つゝ</t>
  </si>
  <si>
    <t>としころにさへなりにけるほとかならすしも心さしあるやうにはみ給はさり</t>
  </si>
  <si>
    <t>けむされといまよりのちなにことにつけてもかならすわすれきこえしまたさやうに</t>
  </si>
  <si>
    <t>を人しれす思をき給へをさなき人ともゝあなるをおほやけにつかうまつら</t>
  </si>
  <si>
    <t>むにもかならすうしろみ思へくなむなとこと葉にもの給へりいたくしもいむましき</t>
  </si>
  <si>
    <t>けからひなれはふかうしもふれ侍らすなといひなしてせめてよひすゑたり</t>
  </si>
  <si>
    <t>御返なくなくかくいみしきことにしなれ侍らぬいのちを心うくおもふ給へなけき</t>
  </si>
  <si>
    <t>侍にかゝるおほせ事み侍へかりけるにやとなんとしころはこゝろほそきありさま</t>
  </si>
  <si>
    <t>をみ給へなからそれはかすならぬ身のをこたりに思給へなしつゝかたしけなき</t>
  </si>
  <si>
    <t>御ひとことをゆくすゑなかくたのみきこえ侍しにいふかひなくみ給へはて</t>
  </si>
  <si>
    <t>てはさとのちきりもいと心うくかなしくなんさまさまにうれしきおほせことに</t>
  </si>
  <si>
    <t>いのちのひ侍りていましはしなからへ侍らはなをたのみきこえ侍へきにこそと</t>
  </si>
  <si>
    <t>思給ふるにつけてもめのまへのなみたにくれてえきこえさせやらすなむなとかき</t>
  </si>
  <si>
    <t>たり御つかひになへてのろくなとはみくるしきほとなりあかぬ心ちもすへけれ</t>
  </si>
  <si>
    <t>はかの君にたてまつらむと心さしてもたりけるよきはむさいのおひたちのおかしき</t>
  </si>
  <si>
    <t>なとふくろにいれて車にのるほとこれはむかしの人の御心さしなりとて</t>
  </si>
  <si>
    <t>をくらせてけりとのに御らんせさすれはいとすそろなるわさかなとの給ことは</t>
  </si>
  <si>
    <t>には身つからあひ侍りたうひていみしくなくなくよろつの事のたまひてをさなき</t>
  </si>
  <si>
    <t>ものとものことまておほせられたるかいともかしこきにまたかすならぬほと</t>
  </si>
  <si>
    <t>はなかなかいとはつかしう人になにゆへなとはしらせ侍らてあやしきさまとも</t>
  </si>
  <si>
    <t>をもみなまいらせ侍りてさふらはせんとなむものし侍つるときこゆけにことなる</t>
  </si>
  <si>
    <t>ことなきゆかりむつひにそあるへけれとみかとにもさはかりの人のむすめたてまつら</t>
  </si>
  <si>
    <t>すやはあるそれにさるへきにて時めかしおほさんは人のそしるへきこと</t>
  </si>
  <si>
    <t>かはたゝ人はたあやしき女よにふりにたるなとをもちゐるたくひおほかりかの</t>
  </si>
  <si>
    <t>https://www.dl.ndl.go.jp/api/iiif/3437690/canvas/149</t>
  </si>
  <si>
    <t>http://da.dl.itc.u-tokyo.ac.jp/mirador/?params=[{%22manifest%22:%22https://www.dl.ndl.go.jp/api/iiif/3437690/manifest.json%22,%22canvas%22:%22https://www.dl.ndl.go.jp/api/iiif/3437690/canvas/149%22}]</t>
  </si>
  <si>
    <t>かみのむすめなりけりと人のいひなさんにもわかもてなしのそれにけかるへく</t>
  </si>
  <si>
    <t>ありそめたらはこそあらめひとりのこをいたつらになしておもふらんおやの</t>
  </si>
  <si>
    <t>心に猶このゆかりこそおもたゝしかりけれと思しるはかりよういはかならすみす</t>
  </si>
  <si>
    <t>へきことゝおほすかしこにはひたちのかみたちなからきておりしもかくてゐ</t>
  </si>
  <si>
    <t>給へることなむとはらたつとしころいつくになむおはするなとありのまゝにも</t>
  </si>
  <si>
    <t>しらせさりけれはゝかなきさまにておはすらむと思ひいひけるを京になとむかへ</t>
  </si>
  <si>
    <t>給てのちめいほくありてなとしらせむとおもひけるほとにかゝれはいまはかくさ</t>
  </si>
  <si>
    <t>んもあひなくてありしさまなくなくかたる大将殿の御ふみもとりいてゝみすれ</t>
  </si>
  <si>
    <t>はよき人かしこくしてひなひものめてする人にておとろきをくしてうちかへしうちかへし</t>
  </si>
  <si>
    <t>いとめてたき御さいはいをすてゝうせ給にける人かなをのれもとの人</t>
  </si>
  <si>
    <t>にてまいりつかうまつれともちかくめしつかふこともなくいとけたかくおもはする</t>
  </si>
  <si>
    <t>とのなりわかきものとものことおほせられたるはたのもしきことになんなと</t>
  </si>
  <si>
    <t>よろこふをみるにもましておはせましかはと思にふしまろひてなかるかみも</t>
  </si>
  <si>
    <t>いまなんうちなきけるさるはおはせしよには中ゝかゝるたくひの人しもたつね</t>
  </si>
  <si>
    <t>給へきにしもあらすかしわかあやまちにてうしなひつるもいとおしなくさめ</t>
  </si>
  <si>
    <t>むとおほすよりなむ人のそしりねんころにたつねしとおほしける四十九日のわさ</t>
  </si>
  <si>
    <t>なとせさせ給にもいかなりけんことにかはとおほせはとてもかくてもつみう</t>
  </si>
  <si>
    <t>ましきことなれはいとしのひてかのりしのてらにてせさせ給ける六十そうのふせ</t>
  </si>
  <si>
    <t>なとおほきにをきてられたりはゝ君もきゐてことゝもそへたり宮よりは右近</t>
  </si>
  <si>
    <t>かもとにしろかねのつほにこかねいれて給へり人みとかむはかりおほきなるわさ</t>
  </si>
  <si>
    <t>はえし給はす右近か心さしにてしたりけれは心しらぬ人はいかてかくなむなと</t>
  </si>
  <si>
    <t>いひけるとのゝ人ともむつましきかきりあまた給へりあやしくをともせさり</t>
  </si>
  <si>
    <t>つる人のはてをかくあつかはせ給たれならむといまおとろく人のみおほかるに</t>
  </si>
  <si>
    <t>ひたちのかみきてあるしかりおるなんあやしと人々みける少将のこうませていかめしき</t>
  </si>
  <si>
    <t>ことせさせむとまとひいゑのうちになきものはすくなくもろこしゝらき</t>
  </si>
  <si>
    <t>のかさりをもしつへきにかきりあれはいとあやしかりけりこの御ほうしのしのひ</t>
  </si>
  <si>
    <t>たるやうにおほしたれとけはひこよなきをみるにいきたらましかはわか身</t>
  </si>
  <si>
    <t>をならふへくもあらぬ人の御すくせなりけりと思ふ宮のうへもす經し給ひ七そう</t>
  </si>
  <si>
    <t>https://www.dl.ndl.go.jp/api/iiif/3437690/canvas/150</t>
  </si>
  <si>
    <t>http://da.dl.itc.u-tokyo.ac.jp/mirador/?params=[{%22manifest%22:%22https://www.dl.ndl.go.jp/api/iiif/3437690/manifest.json%22,%22canvas%22:%22https://www.dl.ndl.go.jp/api/iiif/3437690/canvas/150%22}]</t>
  </si>
  <si>
    <t>のまへの事せさせ給けりいまなむかゝる人もたまへりけりとみかとまてもきこしめし</t>
  </si>
  <si>
    <t>てをろかにもあらさりける人を宮にかしこまりきこえてかくしをき給</t>
  </si>
  <si>
    <t>たりけるいとおしとおほしけるふたりの人の御心のうちふりすかなしくあやにくなり</t>
  </si>
  <si>
    <t>し御思ひのさかりにかきたえてはいといみしけれはあたなる御心はなくさむ</t>
  </si>
  <si>
    <t>やなと心み給こともやうやうありけりかのとのはかくとりもちてなにやかや</t>
  </si>
  <si>
    <t>とおほしてのこりのひとをはくゝませ給ても猶いふかひなき事をわすれかたく</t>
  </si>
  <si>
    <t>おほすきさいの宮の御きやうふくのほとはなをかくておはしますに二の宮なむ</t>
  </si>
  <si>
    <t>しきふきやうになり給にけるをもをもしうてつねにしもまいり給はすこの宮</t>
  </si>
  <si>
    <t>はさうさうしくものあはれなるまゝに一品の宮の御かたをなくさめところにし</t>
  </si>
  <si>
    <t>給よき人のかたちをもえまほにみ給はぬのこりおほかり大将殿のからうしていと</t>
  </si>
  <si>
    <t>しのひてかたらはせ給こさい将の君といふ人のかたちなともきよけなり心はせある</t>
  </si>
  <si>
    <t>かたの人とおほされたりおなしことをかきならすつまをとはちをとも人</t>
  </si>
  <si>
    <t>にはまさりふみをかきものうちいひたるもよしあるふしをなむそへたりけるこの</t>
  </si>
  <si>
    <t>宮もとしころいといたき物にし給てれいのいひやふり給へとなとかさしもめつらしけなく</t>
  </si>
  <si>
    <t>はあらむと心つよくねたきさまなるをまめ人はすこし人よりことなり</t>
  </si>
  <si>
    <t>とおほすになんありけるかくものおほしたるもみしりけれはしのひあまり</t>
  </si>
  <si>
    <t>てきこえたり</t>
  </si>
  <si>
    <t>あはれしるこゝろは人にをくれねとかすならぬ身にきえつゝそふるかへたら</t>
  </si>
  <si>
    <t>はとゆへあるかみにかきたりものあはれなるゆふ暮しめやかなるほとをいと</t>
  </si>
  <si>
    <t>よくをしはかりていひたるもにくからす</t>
  </si>
  <si>
    <t>つねなしとこゝらよをみるうき身たに人のしるまてなけきやはするこのよろこひ</t>
  </si>
  <si>
    <t>あはれなりしおりからもいとゝなむなといひにたちよりたまへりいとはつかしけに</t>
  </si>
  <si>
    <t>ものものしけにてなへてかやうになともならし給はぬ人からもやむことなき</t>
  </si>
  <si>
    <t>にいとものはかなきすまゐなりかしつほねなといひてせはくほとなき</t>
  </si>
  <si>
    <t>やりとくちによりゐ給へるかたはらいたくおほゆれとさすかにあまりひけして</t>
  </si>
  <si>
    <t>もあらていとよきほとにものなともきこゆみえし人よりもこれは心にくきけそひ</t>
  </si>
  <si>
    <t>てもあるかなゝとてかくいてたちけんさるものにて我もおいたらましものを</t>
  </si>
  <si>
    <t>とおほす人しれぬすちはかけてもみせ給はすはちすの花のさかりに御はかうせ</t>
  </si>
  <si>
    <t>https://www.dl.ndl.go.jp/api/iiif/3437690/canvas/151</t>
  </si>
  <si>
    <t>http://da.dl.itc.u-tokyo.ac.jp/mirador/?params=[{%22manifest%22:%22https://www.dl.ndl.go.jp/api/iiif/3437690/manifest.json%22,%22canvas%22:%22https://www.dl.ndl.go.jp/api/iiif/3437690/canvas/151%22}]</t>
  </si>
  <si>
    <t>らる六条院の御ためむらさきのうへなとみなおほしわけつゝ御經佛なとくやうせ</t>
  </si>
  <si>
    <t>させ給ていかめしくたうとくなんありける五巻の日なとはいみしきみものなり</t>
  </si>
  <si>
    <t>けれはこなたかなた女はうにつきてまいりてものみる人おほかりけりいつか</t>
  </si>
  <si>
    <t>といふあさゝにはてゝみたうのかさりとりさけ御しつらひあらたむるにきたのひさし</t>
  </si>
  <si>
    <t>もさうしともはなちたりしかはみないりたちてつくろふほとにしのわた殿</t>
  </si>
  <si>
    <t>にひめ宮おはしましけりものきゝこうして女はうもをのをのつほねにありつゝ</t>
  </si>
  <si>
    <t>御まへはいと人すくなゝるゆふ暮に大将殿なをしきかへてけふまかつるそう</t>
  </si>
  <si>
    <t>の中にかならすの給へきことあるによりつりとのゝかたにおはしたるにみなまかて</t>
  </si>
  <si>
    <t>ぬれはゐけのかたにすゝみ給て人すくなゝるにかくいふさい将の君なとかりそめに</t>
  </si>
  <si>
    <t>き丁なとはかりたてゝうちやすむうへつほねにしたりこゝにやあらむ</t>
  </si>
  <si>
    <t>人のきぬのをとすとおほしてめたうのかたのさうしのほそくあきたるよりやをら</t>
  </si>
  <si>
    <t>み給へはれいさやうの人のゐたるけはひにはにすはれはれしくしつらひたれ</t>
  </si>
  <si>
    <t>は中ゝき丁とものたてちかへたるあはひよりみとをされてあらはなりひをものゝふた</t>
  </si>
  <si>
    <t>にをきてわるとてもてさはく人々おとな三人はかりわらはといたりからきぬ</t>
  </si>
  <si>
    <t>もかさみもきすみなうちとけたれはおまへとはみ給はぬにしろきうすもの</t>
  </si>
  <si>
    <t>の御そきかへ給へる人のてにひをもちなからかくあらそふをすこしゑみ給へ</t>
  </si>
  <si>
    <t>る御かほいはむかたなくうつくしけなりいとあつさのたへかたき日なれはこちたき</t>
  </si>
  <si>
    <t>御くしのくるしうおほさるゝにやあらむすこしこなたになひかしてひかれ</t>
  </si>
  <si>
    <t>たるほとたとへんものなしこゝらよき人をみあつむれとにるへくもあらさりけり</t>
  </si>
  <si>
    <t>とおほゆ御まへなる人はまことにつちなとの心ちそするを思ひしつめてみれ</t>
  </si>
  <si>
    <t>はきなるすゝしのひとへうすいろなるもきたる人のあふきうちつかひたるなと</t>
  </si>
  <si>
    <t>よういあらむはやとふとみえてなかなかものあつかひにいとくるしけなりたゝ</t>
  </si>
  <si>
    <t>さなからみ給へかしとてわらひたるまみあひ行つきたりこゑきくにそこの心さし</t>
  </si>
  <si>
    <t>の人とはしりぬる心つよくわりて手ことにもたりかしらにうちをきむねにさしあて</t>
  </si>
  <si>
    <t>なとさまあしうする人もあるへしこと人はかみにつゝみて御まへにもかくて</t>
  </si>
  <si>
    <t>まいらせたれといとうつくしき御てをさしやり給てのこはせ給いなもたら</t>
  </si>
  <si>
    <t>しゝつくむつかしとの給御こゑいとほのかにきくもかきりもなくうれしまたいと</t>
  </si>
  <si>
    <t>ちいさくおはしましゝほとにわれもゝのゝ心もしらてみたてまつりしときめてた</t>
  </si>
  <si>
    <t>https://www.dl.ndl.go.jp/api/iiif/3437690/canvas/152</t>
  </si>
  <si>
    <t>http://da.dl.itc.u-tokyo.ac.jp/mirador/?params=[{%22manifest%22:%22https://www.dl.ndl.go.jp/api/iiif/3437690/manifest.json%22,%22canvas%22:%22https://www.dl.ndl.go.jp/api/iiif/3437690/canvas/152%22}]</t>
  </si>
  <si>
    <t>のちこの御さまやとみたてまつりしそのゝちたえてこの御けはひをたにきか</t>
  </si>
  <si>
    <t>さりつるものをいかなる神仏のかゝるおりみせ給へるならむれいのやすからす</t>
  </si>
  <si>
    <t>ものおもはせむとするにやあらむとかつはしつ心なくてまもりたちたるほと</t>
  </si>
  <si>
    <t>にこなたのたいのきたおもてにすみけるけらう女はうのこのさうしはとみのこと</t>
  </si>
  <si>
    <t>にてあけなからおりにけるをおもひいてゝ人もこそみつけてさはかるれとおもひ</t>
  </si>
  <si>
    <t>けれはまとひいるこのなをしすかたをみつくるにたれならんと心さはきて</t>
  </si>
  <si>
    <t>をのかさまみえんこともしらすゝのこよりたゝきにくれはふとたちさりてたれ</t>
  </si>
  <si>
    <t>ともみえしすきすきしきやうなりとおもひてかくれ給ひぬこのおもとはいみしき</t>
  </si>
  <si>
    <t>わさかなみき丁をさへあらはにひきなしてけるよ右の大殿の君たちならんうとき</t>
  </si>
  <si>
    <t>人はたこゝまてくへきにもあらすものゝきこゑあらはたれかさうしあけたり</t>
  </si>
  <si>
    <t>しとかならすいてきなんひとへもはかまもすゝしなめりとみえつる人の御すかた</t>
  </si>
  <si>
    <t>なれはえ人もきゝつけ給はぬならんかしと思こうしてをりかの人はやうやう</t>
  </si>
  <si>
    <t>ひしりになりし心をひとふしたかへそめてさまさまなるもの思人ともなる</t>
  </si>
  <si>
    <t>かなそのかみよをそむきなましかはいまはふかき山にすみはてゝかく心みたれ</t>
  </si>
  <si>
    <t>ましやはなとおほしつゝくるもやすからすなとてとしころみたてまつらはやと</t>
  </si>
  <si>
    <t>思つらんなかなかくるしうかひなかるへきはさにこそとおもふつとめておき給へ</t>
  </si>
  <si>
    <t>る女宮の御かたちいとおかしけなめるはこれよりかならすまさるへきことかは</t>
  </si>
  <si>
    <t>とみえなからさらにゝ給はすこそありけれあさましきまてあてにえもいはさり</t>
  </si>
  <si>
    <t>し御さまかなかたへは思なしかおりからかとおほしていとあつしやこれより</t>
  </si>
  <si>
    <t>うすき御そたてまつれをんなはれいならぬものきたるこそ時ゝにつけておかしけれ</t>
  </si>
  <si>
    <t>とてあなたにまいりて大貳にうす物のひとへの御そぬひてまいれといへ</t>
  </si>
  <si>
    <t>との給御まへなる人はこの御かたちのいみしきさかりにおはしますをもてはやし</t>
  </si>
  <si>
    <t>きこえ給とおかしうおもへりれいのねんすし給わか御かたにおはしましなと</t>
  </si>
  <si>
    <t>してひるつかたわたり給へれはの給つる御そみき丁にうちかけたりなそこはたてまつら</t>
  </si>
  <si>
    <t>ぬ人おほくみるときなむすきたるものきるはゝうそくにおほゆるたゝいま</t>
  </si>
  <si>
    <t>はあえ侍なんとてゝつからきせたてまつり給御はかまもきのふのおなしくれなゐ</t>
  </si>
  <si>
    <t>なり御くしのおゝさすそなとはをとり給はねとなをさまさまなるにやにる</t>
  </si>
  <si>
    <t>へくもあらすひめして人々にわらせ給とりてひとつたてまつりなとし給心のうち</t>
  </si>
  <si>
    <t>https://www.dl.ndl.go.jp/api/iiif/3437690/canvas/153</t>
  </si>
  <si>
    <t>http://da.dl.itc.u-tokyo.ac.jp/mirador/?params=[{%22manifest%22:%22https://www.dl.ndl.go.jp/api/iiif/3437690/manifest.json%22,%22canvas%22:%22https://www.dl.ndl.go.jp/api/iiif/3437690/canvas/153%22}]</t>
  </si>
  <si>
    <t>もおかしゑにかきてこひしき人みる人はなくやはありけるましてこれはなくさめ</t>
  </si>
  <si>
    <t>むにゝけなからぬおほむほとそかしとおもへときのふかやうにてわれましりゐ</t>
  </si>
  <si>
    <t>心にまかせてみたてまつらましかはとおほゆるに心にもあらすうちなけか</t>
  </si>
  <si>
    <t>れぬ一品宮に御ふみはたてまつり給やときこえ給へはうちにありし時うへの</t>
  </si>
  <si>
    <t>さの給しかはきこえしかとひさしうさもあらすとの給たゝ人にならせ給にたり</t>
  </si>
  <si>
    <t>とてかれよりもきこえさせ給はぬにこそは心うかなれいまおほ宮の御まへにて</t>
  </si>
  <si>
    <t>うらみきこえさせ給とけいせんとの給いかゝうらみきこえんうたてとの給へは</t>
  </si>
  <si>
    <t>けすになりにたりとておほしおとすなめりとみれはおとろかしきこえぬとこそ</t>
  </si>
  <si>
    <t>はきこえめとの給その日はくらしてまたのあしたにおほ宮にまいり給れいの宮</t>
  </si>
  <si>
    <t>もおはしけり丁子にふかくそめたるうす物のひとへをこまやかなるなをしにき</t>
  </si>
  <si>
    <t>給へるいとこのましけなる女の御身なりのめてたかりしにもをとらすしろくきよらに</t>
  </si>
  <si>
    <t>て猶ありしよりはおもやせ給へるいとみるかひありおほえ給へりとみる</t>
  </si>
  <si>
    <t>にもまつ恋しきをいとあるましきことゝしつむるそたゝなりしよりはくるしき</t>
  </si>
  <si>
    <t>ゑをいとおほくもたせてまいり給へりける女はうしてあなたにまいらせ給てわたら</t>
  </si>
  <si>
    <t>せ給ぬ大将もちかくまいりより給て御はかうのたうとく侍しこといにしへ</t>
  </si>
  <si>
    <t>の御ことすこしきこえつゝのこりたるゑみ給ついてにこのさとにものし給みこ</t>
  </si>
  <si>
    <t>の雲のうへはなれて思くし給へるこそいとおしうみ給ふれひめ宮の御かたより</t>
  </si>
  <si>
    <t>御せうそこも侍らぬをかくしなさたまり給へるにおほしすてさせ給へるやうに</t>
  </si>
  <si>
    <t>おもひて心ゆかぬけしきのみ侍るをかやうのものときときものせさせはなむなにかし</t>
  </si>
  <si>
    <t>かおろしてもてまからんはたみるかひも侍らしかしとの給へはあやしく</t>
  </si>
  <si>
    <t>なとてかすてきこえ給はむうちにてはちかゝりしにつきてときときもきこえ給</t>
  </si>
  <si>
    <t>めりしをところところになり給しおりにとたえ給へるにこそあらめいまそゝのかし</t>
  </si>
  <si>
    <t>きこえんそれよりもなとかはときこえ給かれよりはいかてかはもとよりかすまへ</t>
  </si>
  <si>
    <t>させ給はさらむをもかくしたしくてさふらふへきゆかりによせておほしめしかすまへ</t>
  </si>
  <si>
    <t>させ給はんをこそうれしくは侍へけれましてさもきこえなれ給にけむ</t>
  </si>
  <si>
    <t>をいますてさせ給はんはからきことに侍りとけいせさせ給をすきはみたるけしき</t>
  </si>
  <si>
    <t>あるかとはおほしかけさりけりたちいてゝひとよの心さしの人にあはんありし</t>
  </si>
  <si>
    <t>わたとのもなくさめにみむかしとおほして御まへをあゆみわたりてにしさま</t>
  </si>
  <si>
    <t>https://www.dl.ndl.go.jp/api/iiif/3437690/canvas/154</t>
  </si>
  <si>
    <t>http://da.dl.itc.u-tokyo.ac.jp/mirador/?params=[{%22manifest%22:%22https://www.dl.ndl.go.jp/api/iiif/3437690/manifest.json%22,%22canvas%22:%22https://www.dl.ndl.go.jp/api/iiif/3437690/canvas/154%22}]</t>
  </si>
  <si>
    <t>におはするをみすのうちの人は心ことによういすけにいとさまよくかきりなき</t>
  </si>
  <si>
    <t>もてなしにてわたとのゝかたはひたりのおほとのゝ君たちなといてものいふ</t>
  </si>
  <si>
    <t>けはひすれはつまとのまへにゐ給ておほかたにはまいりなからこの御かたのけさむ</t>
  </si>
  <si>
    <t>にいることのかたく侍れはいとおほえなくおきなひはてにたる心ちし侍を</t>
  </si>
  <si>
    <t>いまよりはとおもひおこし侍てなんありつかすわかき人ともそおもふらんかし</t>
  </si>
  <si>
    <t>とおひの君たちのかたをみやり給いまよりならはせ給こそけにわかくならせ給</t>
  </si>
  <si>
    <t>ならめなとはかなきことをいふ人々のけはひもあやしうみやひかにおかしき御かた</t>
  </si>
  <si>
    <t>のありさまにそあるその事となけれとよの中の物かたりなとしつゝしめやかに</t>
  </si>
  <si>
    <t>れいよりはゐ給へりひめ宮はあなたにわたらせ給にけり大宮大将のそなた</t>
  </si>
  <si>
    <t>にまいりつるはとゝひ給御ともにまいりたる大納言の君こさい将の君にものゝ給は</t>
  </si>
  <si>
    <t>んとにこそはゝへめりつれときこゆるにれいまめ人のさすかに人に心とゝめ</t>
  </si>
  <si>
    <t>て物かたりするこそ心ちをくれたらむ人はくるしけれ心の程もみゆらんかし</t>
  </si>
  <si>
    <t>こさい将なとはいとうしろやすしとの給ひて御はらからなれとこの君をは猶はつかしく</t>
  </si>
  <si>
    <t>人もよういなくてみえさらむかしとおほいたり人よりは心よせ給てつほね</t>
  </si>
  <si>
    <t>なとにたちより給へし物かたりこまやかにし給てよふけてゐて給おりおり</t>
  </si>
  <si>
    <t>も侍れとれいのめなれたるすちには侍らぬにや宮をこそいとなさけなくおはします</t>
  </si>
  <si>
    <t>と思ひて御いらへをたにきこえす侍めれかたしけなきことゝいひてわらへ</t>
  </si>
  <si>
    <t>は宮もわらはせ給ていとみくるしき御さまを思ひしるこそおかしけれいかてかゝる</t>
  </si>
  <si>
    <t>御くせやめたてまつらんはつかしやこの人々もとの給ふいとあやしきこと</t>
  </si>
  <si>
    <t>をこそきゝ侍しかこの大将のなくなし給てし人は宮の御二条のきたのかたの御おとうと</t>
  </si>
  <si>
    <t>なりけりことはらなるへしひたちのさきのかみなにかしかめはをはとも</t>
  </si>
  <si>
    <t>はゝともいひ侍なるはいかなるにかその女君に宮こそいとしのひておはしまし</t>
  </si>
  <si>
    <t>けれ大将とのやきゝつけ給たりけむにはかにむかへ給はんとてまもりめそへ</t>
  </si>
  <si>
    <t>なとことことしくし給けるほとに宮もいとしのひておはしましなからえいらせ</t>
  </si>
  <si>
    <t>給はすあやしきさまに御むまなからたゝせ給つゝそかへらせ給ける女も宮を思</t>
  </si>
  <si>
    <t>きこえさせけるにやにはかにきえうせにけるをみなけたるなめりとてこそめのと</t>
  </si>
  <si>
    <t>なとやうの人ともはなきまとひ侍けれときこゆ宮もいとあさましとおほして</t>
  </si>
  <si>
    <t>たれかさることはいふとよいとおしく心うきことかなさはかりめつらかならむ</t>
  </si>
  <si>
    <t>https://www.dl.ndl.go.jp/api/iiif/3437690/canvas/155</t>
  </si>
  <si>
    <t>http://da.dl.itc.u-tokyo.ac.jp/mirador/?params=[{%22manifest%22:%22https://www.dl.ndl.go.jp/api/iiif/3437690/manifest.json%22,%22canvas%22:%22https://www.dl.ndl.go.jp/api/iiif/3437690/canvas/155%22}]</t>
  </si>
  <si>
    <t>ことはをのつからきこえありぬへきを大将もさやうにはゐはてよの中のはかなく</t>
  </si>
  <si>
    <t>いみしきことかくうちの宮のそうのいのちみしかゝりけることをこそいみしう</t>
  </si>
  <si>
    <t>かなしと思ての給しかとの給いさやけすはたしかならぬことをもいひ侍ものを</t>
  </si>
  <si>
    <t>とおもひ侍れとかしこに侍けるしもわらはのたゝこのころさい将かさとにいてまうてき</t>
  </si>
  <si>
    <t>てたしかなるやうにこそいひ侍けれかくあやしうてうせ給へること</t>
  </si>
  <si>
    <t>人にきかせしおとろおとろしくをそきやうなりとていみしくかくしける事ともと</t>
  </si>
  <si>
    <t>てさてくはしくはきかせたてまつらぬにやありけんときこゆれはさらにかゝる</t>
  </si>
  <si>
    <t>こと又まねふなといはせよかゝるすちに御身をもゝてそこなひ人にかるく心つきなき</t>
  </si>
  <si>
    <t>物に思はれぬへきなめりといみしうおほいたりそのゝちひめ宮の御かた</t>
  </si>
  <si>
    <t>より二の宮に御せうそこありけり御てなとのいみしうゝつくしけなるをみるに</t>
  </si>
  <si>
    <t>もいとうれしくかくてこそとくみるへかりけれとおほすあまたおかしきゑとも</t>
  </si>
  <si>
    <t>おほく大宮もたてまつらせ給へり大将殿うちまさりておかしきともあつめてまいらせ</t>
  </si>
  <si>
    <t>給せりかはの大将のとを君の女一の宮思かけたる秋のゆふ暮に思わひて</t>
  </si>
  <si>
    <t>いてゝいきたるかたおかしうかきたるをいとよく思よせらるかしかはかりおほしなひく</t>
  </si>
  <si>
    <t>人のあらましかはと思ふ身そくちおしき</t>
  </si>
  <si>
    <t>荻の葉に露ふきむすふ秋風もゆふへそわきて身にはしみけるとかきてもそへ</t>
  </si>
  <si>
    <t>まほしくおほせとさやうなる露はかりのけしきにてもゝりたらはいとわつらはしけなる</t>
  </si>
  <si>
    <t>よなれはゝかなきこともえほのめかしいつましかくよろつになにやかや</t>
  </si>
  <si>
    <t>とものを思のはてはむかしの人のものし給はましかはいかにもいかにもほかさまに</t>
  </si>
  <si>
    <t>心わけましやときのみかとの御むすめを給ともえたてまつらさらましまた</t>
  </si>
  <si>
    <t>さ思人ありときこしめしなからはかゝることもなからましをなを心うくわか心</t>
  </si>
  <si>
    <t>みたり給けるはしひめかなと思ひあまりては又みやのうへにとりかゝりてこひしう</t>
  </si>
  <si>
    <t>もつらくもわりなきことそおこかましきまてくやしきこれに思わひてさしつき</t>
  </si>
  <si>
    <t>にはあさましくてうせにし人のいと心をさなくとゝこほるところなかり</t>
  </si>
  <si>
    <t>けるかろかろしさをはおもひなからさすかにいみしとものをおもひいりけんほと</t>
  </si>
  <si>
    <t>わかけしきれいならすと心のおにゝなけきしつみてゐたりけんありさまをきゝ</t>
  </si>
  <si>
    <t>給しもおもひいてられつゝをもりかなるかたならてたゝ心やすくらうたきかたらひ人</t>
  </si>
  <si>
    <t>にてあらせむと思ひしにはいとらうたかりし人をおもひもていけは宮</t>
  </si>
  <si>
    <t>https://www.dl.ndl.go.jp/api/iiif/3437690/canvas/156</t>
  </si>
  <si>
    <t>http://da.dl.itc.u-tokyo.ac.jp/mirador/?params=[{%22manifest%22:%22https://www.dl.ndl.go.jp/api/iiif/3437690/manifest.json%22,%22canvas%22:%22https://www.dl.ndl.go.jp/api/iiif/3437690/canvas/156%22}]</t>
  </si>
  <si>
    <t>をもおもひきこえし女をもうしとおもはしたゝわかありさまのよつかぬをこたり</t>
  </si>
  <si>
    <t>そなとなかめいり給ときときおほかり心のとかにさまよくおはする人たにかゝる</t>
  </si>
  <si>
    <t>すちには身もくるしき事をのつからましるを宮はましてなくさめかねつゝ</t>
  </si>
  <si>
    <t>かのかたみにあかぬかなしさをもの給いつへき人さへなきをたいの御かたはかり</t>
  </si>
  <si>
    <t>こそはあはれなとの給へとふかくもみなれ給はさりけるうちつけのむつひ</t>
  </si>
  <si>
    <t>なれはいとふかくしもいかてかはあらむまたおほすまゝにこひしやいみしやなと</t>
  </si>
  <si>
    <t>の給はんにはかたはらいたけれはかしこにありしゝしうをそれいのむかへさせ</t>
  </si>
  <si>
    <t>給けるみな人ともはいきちりてめのとゝこの人ふたりなんとりわきておほし</t>
  </si>
  <si>
    <t>たりしもわすれかたくてしゝうはよそ人なれとなをかたらひてありふるによつか</t>
  </si>
  <si>
    <t>ぬかはのをともうれしきせもやあるとたのみしほとこそなくさめけれ心うく</t>
  </si>
  <si>
    <t>いみしくものおそろしくのみおほえて京になんあやしきところにこのころきて</t>
  </si>
  <si>
    <t>ゐたりけるたつね給ひてかくてさふらへとの給へは御心はさるものにて人々</t>
  </si>
  <si>
    <t>のいはむこともさるすちの事ましりぬるあたりはきゝにくきこともあらむと</t>
  </si>
  <si>
    <t>おもへはうけひきゝこえすきさいの宮にまいらむとなんおもむけたれはいとよかなり</t>
  </si>
  <si>
    <t>さて人しれすおほしつかはんとの給はせけり心ほそくよるへなきもなくさむ</t>
  </si>
  <si>
    <t>やとてしるたよりもとめまいりぬきたなけなくてよろしきけらうなりと</t>
  </si>
  <si>
    <t>ゆるして人もそしらす大将とのもつねにまいり給をみるたひことにものゝみ</t>
  </si>
  <si>
    <t>あはれなりいとやむことなきものゝひめ君のみまいりつとひたるみやと人も</t>
  </si>
  <si>
    <t>いふをやうやうめとゝめてみれとみたてまつりし人にゝたるはなかりけりと</t>
  </si>
  <si>
    <t>思ありくこのはるうせ給ぬるしきふきやうの宮の御むすめをまゝはゝのきたのかた</t>
  </si>
  <si>
    <t>ことにあひおもはてせうとのむまのかみにて人からもことなることなき</t>
  </si>
  <si>
    <t>心かけたるをいとおしうなとも思たらてさるへきさまになんちきるときこしめす</t>
  </si>
  <si>
    <t>たよりありていとおしうちゝ宮のいみしくかしつき給ける女君をいたつらなる</t>
  </si>
  <si>
    <t>やうにもてなさんことなとの給はせけれはいと心ほそくのみおもひなけき</t>
  </si>
  <si>
    <t>給ありさまにてなつかしうかくたつねの給はするをなと御せうとのしゝうもいひ</t>
  </si>
  <si>
    <t>てこのころむかへとらせ給てけりひめ宮の御くにていとこよなからぬ御ほと</t>
  </si>
  <si>
    <t>の人なれはやむ事なく心ことにてさふらひ給かきりあれは宮の君なとうちいひ</t>
  </si>
  <si>
    <t>ことをしへきこえぬへくもありやうやうみしり給へかめれはいとなんうれしき</t>
  </si>
  <si>
    <t>https://www.dl.ndl.go.jp/api/iiif/3437690/canvas/158</t>
  </si>
  <si>
    <t>http://da.dl.itc.u-tokyo.ac.jp/mirador/?params=[{%22manifest%22:%22https://www.dl.ndl.go.jp/api/iiif/3437690/manifest.json%22,%22canvas%22:%22https://www.dl.ndl.go.jp/api/iiif/3437690/canvas/158%22}]</t>
  </si>
  <si>
    <t>との給へはいといらへにくゝのみおもふなかに弁のをもとゝてなれたるおとな</t>
  </si>
  <si>
    <t>そもむつましく思きこゆへきゆへなき人のはちきこえ侍らぬにやものはさこそ</t>
  </si>
  <si>
    <t>はなかなか侍めれかならすそのゆへたつねてうちとけ御らんせらるゝにしも侍ら</t>
  </si>
  <si>
    <t>ねとかはかりおもなくつくりそめてけるみにおはさゝらんもかたはらいたく</t>
  </si>
  <si>
    <t>てなむときこゆれはゝつへきゆへあらしと思さため給てけるこそくちおしけれ</t>
  </si>
  <si>
    <t>なとの給つゝみれはからきぬはぬきすへしをしやりうちとけて手習しけるなる</t>
  </si>
  <si>
    <t>へしすゝりのふたにすへて心もとなきはなのすゑたおりてもてあそひけりとみゆ</t>
  </si>
  <si>
    <t>かたへはき丁のあるにすへりかくれあるはうちそむきおしあけたるとのかた</t>
  </si>
  <si>
    <t>にまきらはしつゝゐたるかしらつきともゝおかしとみわたし給てすゝりひきよせ</t>
  </si>
  <si>
    <t>女郎花みたるゝ野邊にましるとも露のあたなをわれにかけめや心やすくは</t>
  </si>
  <si>
    <t>おほさてとたゝこのさうしにうしろしたる人にみせ給へはうちみしろきなとも</t>
  </si>
  <si>
    <t>せすのとやかにいとゝく</t>
  </si>
  <si>
    <t>花といへはなこそあたなれをみなへしなへての露にみたれやはするとかき</t>
  </si>
  <si>
    <t>たるてたゝかたそはなれとよしつきておほかためやすけれはたれならむとみ給</t>
  </si>
  <si>
    <t>いまゝうのほりけるみちにふたけられてとゝこほりいたるなるへしとみゆ弁のをもと</t>
  </si>
  <si>
    <t>はいとけさやかなるおきなことにくゝ侍りとて</t>
  </si>
  <si>
    <t>旅ねして猶心みよをみなへしさかりの色にうつりうつらすさてのちさため</t>
  </si>
  <si>
    <t>きこえさせんといへは</t>
  </si>
  <si>
    <t>宿かさはひとよはねなん大方の花にうつらぬこゝろなりともとあれはなにか</t>
  </si>
  <si>
    <t>はつかしめさせ給おほかたのゝへのさかしらをこそきこえさすれといふはかなき</t>
  </si>
  <si>
    <t>ことをたゝすこしのたまふも人はのこりきかまほしくのみ思きこえたり心なし</t>
  </si>
  <si>
    <t>みちあけはへりなんよわきてもかの御ものはちのゆへかならすありぬへき</t>
  </si>
  <si>
    <t>おりにそあめるとてたちいて給へはをしなへてかくのこりなからむと思ひやり</t>
  </si>
  <si>
    <t>給こそ心うけれとおもへる人もありひんかしのかうらむにおしかゝりてゆふかけ</t>
  </si>
  <si>
    <t>になるまゝに花のひもとくおまへのくさむらをみわたし給ものゝみあはれなる</t>
  </si>
  <si>
    <t>になかについてはらわたゝゆるは秋の天といふ事をいとしのひやかにすんし</t>
  </si>
  <si>
    <t>つゝゐ給へりありつるきぬのをとなひしるきけはひしてもやの御さうしよりとほり</t>
  </si>
  <si>
    <t>https://www.dl.ndl.go.jp/api/iiif/3437690/canvas/159</t>
  </si>
  <si>
    <t>http://da.dl.itc.u-tokyo.ac.jp/mirador/?params=[{%22manifest%22:%22https://www.dl.ndl.go.jp/api/iiif/3437690/manifest.json%22,%22canvas%22:%22https://www.dl.ndl.go.jp/api/iiif/3437690/canvas/159%22}]</t>
  </si>
  <si>
    <t>てあなたにいるなり宮のあゆみをはしてこれよりあなたにまいりつるはた</t>
  </si>
  <si>
    <t>そとゝひ給へはかの御かたの中将の君ときこゆなりなをあやしのわさやたれに</t>
  </si>
  <si>
    <t>かとかりそめにもうち思ふ人にやかてかくゆかしけなくきこゆるなさしよといとおしく</t>
  </si>
  <si>
    <t>この宮にはみなめなれてのみおほえたてまつるへかめるもくちおしおりたち</t>
  </si>
  <si>
    <t>てあなかちなる御もてなしに女はさもこそまけたてまつらめわかさもくちおしう</t>
  </si>
  <si>
    <t>この御ゆかりにはねたく心うくのみあるかないかてこのわたりにもめつらしから</t>
  </si>
  <si>
    <t>む人のれいの心いれてさはき給はんをかたらひとりてわか思ひしやうに</t>
  </si>
  <si>
    <t>やすからすとたにも思はせたてまつらんまことに心はせあらむ人はわかゝた</t>
  </si>
  <si>
    <t>にそよるへきやされとかたいものかな人の心はと思ふにつけてたいの御かた</t>
  </si>
  <si>
    <t>のかの御ありさまをはふさはしからぬものに思きこえていとひんなきむつひに</t>
  </si>
  <si>
    <t>なりゆくかおほかたのおほえをはくるしと思なから猶さしはなちかたきものに</t>
  </si>
  <si>
    <t>おほしゝりたるそありかたくあはれなりけるさやうなる心はせある人こゝらの</t>
  </si>
  <si>
    <t>中にあらむやいりたちてふかくみねはしらぬそかしねさめかちにつれつれなる</t>
  </si>
  <si>
    <t>をすこしはすきもならはゝやなと思ふにいまはなをつきなしれいのにしのわたとの</t>
  </si>
  <si>
    <t>をありしにならひてわさとおはしたるもあやしひめ宮よるはあなたにわたら</t>
  </si>
  <si>
    <t>せ給けれは人々月みるとてこのわた殿にうちとけてものかたりするほとなり</t>
  </si>
  <si>
    <t>けりさうのこといとなつかしうひきすさむつまをとおかしうきこゆおもひかけ</t>
  </si>
  <si>
    <t>ぬによりおはしてなとかくねたましかほにかきならし給との給にみなおとろか</t>
  </si>
  <si>
    <t>るへけれとすこしあけたるすたれうちおろしなともせすおきあかりてにるへき</t>
  </si>
  <si>
    <t>このかみやは侍へきといらふるこゑ中将のおもとゝかいひつるなりけりまろこそ</t>
  </si>
  <si>
    <t>御はゝかたのおちなれとはかなきことをの給てれいのあなたにおはしますへか</t>
  </si>
  <si>
    <t>めりなゝにわさをかこの御さとすみの程にせさせ給なとあちきなくとひ給いつく</t>
  </si>
  <si>
    <t>にてもなにことをかはたゝかやうにてこそはすくさせ給めれといふにおかし</t>
  </si>
  <si>
    <t>の御身の程やと思ふにすゝろなるなけきのうちわすれてしつるもあやしと思よる</t>
  </si>
  <si>
    <t>人もこそとまきらはしにさしいてたるわこんをたゝさなからかきならし給</t>
  </si>
  <si>
    <t>りちのしらへはあやしくおりにあふときくこゑなれはきゝにくゝもあらねとひきはて</t>
  </si>
  <si>
    <t>給はぬをなかなかなりと心いれたる人はきえかへり思ふわかはゝ宮もおとり</t>
  </si>
  <si>
    <t>給へき人かはきさいはらときこゆはかりのへたてこそあれみかとみかとのおほしかしつき</t>
  </si>
  <si>
    <t>https://www.dl.ndl.go.jp/api/iiif/3437690/canvas/160</t>
  </si>
  <si>
    <t>http://da.dl.itc.u-tokyo.ac.jp/mirador/?params=[{%22manifest%22:%22https://www.dl.ndl.go.jp/api/iiif/3437690/manifest.json%22,%22canvas%22:%22https://www.dl.ndl.go.jp/api/iiif/3437690/canvas/160%22}]</t>
  </si>
  <si>
    <t>たるさまことことならさりけるを猶この御あたりはいとことなり</t>
  </si>
  <si>
    <t>けるこそあやしけれあかしのうらは心にくかりける所かなゝとおもひつゝくる</t>
  </si>
  <si>
    <t>事ともにわかすくせはいとやむことなしかしましてならへてもちたてまつらは</t>
  </si>
  <si>
    <t>と思ふそいとかたきや宮の君はこの西のたいにそ御かたしたりけるわかき人々</t>
  </si>
  <si>
    <t>のけはひあまたして月めてあへりいてあはれこれもまたおなし人そかしと思いて</t>
  </si>
  <si>
    <t>きこえてみこのむかし心よせたまひしものをといひなしてそなたへおはしぬ</t>
  </si>
  <si>
    <t>わらはのおかしきとのゐすかたにて二三人いてゝありきなとしけりみつけている</t>
  </si>
  <si>
    <t>さまともかゝやかしこれそよのつねと思みなみおもてのすみのまによりてうちこわつくり</t>
  </si>
  <si>
    <t>給へはすこしをとなひたる人いてきたり人しれぬ心よせなときこえさせ</t>
  </si>
  <si>
    <t>侍れは中ゝみな人きこえさせふるしつらむことをうひうひしきさまに</t>
  </si>
  <si>
    <t>てまねふやうになり侍りまめやかになむことよりほかをもとめられ侍との給へ</t>
  </si>
  <si>
    <t>は君にもいひつたへすさかしたちていとおもほしかけさりし御ありさまにつけ</t>
  </si>
  <si>
    <t>てもこ宮の思きこえさせ給へりしことなと思給へいてられてなむかくのみおりおり</t>
  </si>
  <si>
    <t>きこえさせ給なり御しりうことをもよろこひきこえ給めるといふなみなみ</t>
  </si>
  <si>
    <t>の人めきて心ちなのさまやとものうけれはもとよりおほしすつましきすちより</t>
  </si>
  <si>
    <t>もいまはましてさるへきことにつけてもおもほしたつねんなんうれしかるへき</t>
  </si>
  <si>
    <t>うとうとしう人つてなとにてもてなさせ給はゝえこそとの給にけにと思さはき</t>
  </si>
  <si>
    <t>て君をひきゆるかすめれはまつもむかしのとのみなかめらるゝにもゝとよりなと</t>
  </si>
  <si>
    <t>の給すちはまめやかにたのもしうこそいと人つてともなくいひなし給へるこゑ</t>
  </si>
  <si>
    <t>いとわかやかにあい行つきやさしき所そひたりたゝなへてのかゝるすみかの</t>
  </si>
  <si>
    <t>人とおもはゝいとおかしかるへきをたゝいまはいかてかはかりも人にこゑきかす</t>
  </si>
  <si>
    <t>へきものとならひ給けんとなまうしろめたしかたちもいとなまめかしからむ</t>
  </si>
  <si>
    <t>かしとみまほしきけはひのしたるをこの人そまたれいのかの御心みたるへきつま</t>
  </si>
  <si>
    <t>なめるとおかしうもありかたのよやと思ひゐ給へりこれこそはかきりなき人</t>
  </si>
  <si>
    <t>のかしつきおほしたて給へるひめ君又かはかりそおほくはあるへきあやしかり</t>
  </si>
  <si>
    <t>けることはさるひしりの御あたりに山のふところよりいてきたる人々のかたほなる</t>
  </si>
  <si>
    <t>はなかりけるこそこのはかなしやかろかろしやなと思なす人もかやうのうちみる</t>
  </si>
  <si>
    <t>てならひ</t>
  </si>
  <si>
    <t>そのころよかはになにかしそうつとかいひていとたうとき人すみけりやそちあまり</t>
  </si>
  <si>
    <t>https://www.dl.ndl.go.jp/api/iiif/3437690/canvas/163</t>
  </si>
  <si>
    <t>http://da.dl.itc.u-tokyo.ac.jp/mirador/?params=[{%22manifest%22:%22https://www.dl.ndl.go.jp/api/iiif/3437690/manifest.json%22,%22canvas%22:%22https://www.dl.ndl.go.jp/api/iiif/3437690/canvas/163%22}]</t>
  </si>
  <si>
    <t>のはゝ五十はかりのいもうとありけりふるきくわんありてはつせにまうて</t>
  </si>
  <si>
    <t>たりけりむつましうやむことなくおもふてしのあさりをそへて仏經くやうする</t>
  </si>
  <si>
    <t>ことをこなひけりことゝもおほくしてかへるみちにならさかといふ山こえける</t>
  </si>
  <si>
    <t>程よりこのはゝのあま君心ちあしうしけれはかくてはいかてかのこりのみちを</t>
  </si>
  <si>
    <t>もおはしつかむともてさはきてうちのわたりにしりたりける人のいゑありける</t>
  </si>
  <si>
    <t>にとゝめてけふはかりやすめたてまつるになをいたうわつらへはよかはにせうそこし</t>
  </si>
  <si>
    <t>たり山こもりのほいふかくことしはいてしと思けれとかきりのさまなる</t>
  </si>
  <si>
    <t>おやのみちのそらにてなくやならむとおとろきていそき物し給へりおしむへく</t>
  </si>
  <si>
    <t>もあらぬ人さまを身つからもてしのなかにもけむあるしてかちしさはくをいゑあるし</t>
  </si>
  <si>
    <t>きゝてみたけさうしゝけるをいたうおい給へる人のをもくなやみ給ふは</t>
  </si>
  <si>
    <t>いかゝとうしろめたけに思いていひけれはさもいふへきことそいとおしう思て</t>
  </si>
  <si>
    <t>いとせはくむつかしうもあれはやうやういてたてまつるへきになかゝみふたかり</t>
  </si>
  <si>
    <t>てれいすみ給方はいむへかりけれは故朱雀院の御兩にてうちの院といひし所</t>
  </si>
  <si>
    <t>このわたりならむと思いてゝ院もりそうつしり給へりけれは一二日やとらんと</t>
  </si>
  <si>
    <t>https://www.dl.ndl.go.jp/api/iiif/3437690/canvas/164</t>
  </si>
  <si>
    <t>http://da.dl.itc.u-tokyo.ac.jp/mirador/?params=[{%22manifest%22:%22https://www.dl.ndl.go.jp/api/iiif/3437690/manifest.json%22,%22canvas%22:%22https://www.dl.ndl.go.jp/api/iiif/3437690/canvas/164%22}]</t>
  </si>
  <si>
    <t>いひにやり給へりけれはゝつせになんきのふみなまいりにけるとていとあやしき</t>
  </si>
  <si>
    <t>やともりのおきなをよひてゐてきたりおはしまさはゝやいたつらなる院のしむ殿</t>
  </si>
  <si>
    <t>にこそ侍めれ物まうての人はつねにそやとり給といへはいとよかなりおほやけ所</t>
  </si>
  <si>
    <t>なれと人もなく心やすきをとてみせにやり給このおきな例もかくやとる</t>
  </si>
  <si>
    <t>人をみならひたりけれはおろそかなるしつらいなとしてきたりまつそうつわたり</t>
  </si>
  <si>
    <t>給いといたくあれておそろしけなる所かなとみ給大とこたち經よめなとの給</t>
  </si>
  <si>
    <t>このはつせにそひたりしあさりとおなしやうなるなにことのあるにかつきつきしき</t>
  </si>
  <si>
    <t>ほとのけらうほうしにひともさせて人もよらぬうしろのかたにいきたりもり</t>
  </si>
  <si>
    <t>かとみゆる木の下をうとましけのわたりやとみいれたるにしろき物のひろこり</t>
  </si>
  <si>
    <t>たるそみゆるかれはなにそと立とまりてひをあかくなしてみれはものゝゐたる</t>
  </si>
  <si>
    <t>すかたなりきつねのへんくゑしたるにくしみあらはさむとてひとりは今すこし</t>
  </si>
  <si>
    <t>あゆみよるいまひとりはあなようなよからぬものならむといひてさやうの物</t>
  </si>
  <si>
    <t>しりそくへきいんをつくりつゝさすかに猶まもるかしらのかみあらはふとりぬ</t>
  </si>
  <si>
    <t>へき心ちするに此ひともしたる大とこはゝかりもなくあふなきさまにてちかく</t>
  </si>
  <si>
    <t>よりてそのさまをみれはかみはなかくつやつやとしておほきなる木のいとあらあらしき</t>
  </si>
  <si>
    <t>によりゐていみしうなくめつらしきことにも侍かなそうつの御坊に御らむせ</t>
  </si>
  <si>
    <t>させたてまつらはやといへはけにあやしきことなりとて一人はまうてゝ</t>
  </si>
  <si>
    <t>かゝる事なむと申すきつねの人にへんくゑするとはむかしよりきけとまたみぬ</t>
  </si>
  <si>
    <t>もの也とてわさとおりておはすかのわたり給はんとする事によりてけすともみな</t>
  </si>
  <si>
    <t>はかはかしきはみつし所なとあるへかしきことゝもをかゝるわたりにはいそく</t>
  </si>
  <si>
    <t>物なりけれはゐしつまりなとしたるにたゝ四五人してこゝなる物をみるにかはる</t>
  </si>
  <si>
    <t>こともなしあやしうて時のうつるまてみるとく夜もあけはてなん人かなに</t>
  </si>
  <si>
    <t>そとみあらはさむと心にさるへきしんこむをよみいんをつくりて心みるにしるく</t>
  </si>
  <si>
    <t>や思らんこれは人なりさらにひさうのけしからぬ物にあらすよりてとへなくなり</t>
  </si>
  <si>
    <t>たる人にはあらぬにこそあめれもしゝにたりける人をすてたりけるかよみかへり</t>
  </si>
  <si>
    <t>たるかといふなにのさる人をかこの院のうちにすて侍らむたとひまことに</t>
  </si>
  <si>
    <t>人なりともきつねこたまやうの物のあさむきてとりもてきたるにこそ侍らめ</t>
  </si>
  <si>
    <t>とふひんにも侍けるかなけからひあるへき所にこそ侍へめれといひてありつる</t>
  </si>
  <si>
    <t>https://www.dl.ndl.go.jp/api/iiif/3437690/canvas/165</t>
  </si>
  <si>
    <t>http://da.dl.itc.u-tokyo.ac.jp/mirador/?params=[{%22manifest%22:%22https://www.dl.ndl.go.jp/api/iiif/3437690/manifest.json%22,%22canvas%22:%22https://www.dl.ndl.go.jp/api/iiif/3437690/canvas/165%22}]</t>
  </si>
  <si>
    <t>やともりのをのこをよふ山ひこのこたふるもいとおそろしあやしのさまにひたい</t>
  </si>
  <si>
    <t>おしあけていてきたりこゝにはわかき女なとやすみ給かゝることなんあると</t>
  </si>
  <si>
    <t>てみすれはきつねのつかうまつるなりこの木のもとになん時々あやしきわさなむ</t>
  </si>
  <si>
    <t>し侍をとゝしの秋もこゝに侍人のこの二はかりにはへしをとりてまうてきたり</t>
  </si>
  <si>
    <t>しかとみをとろかすはへりきさて其ちこはしにやしにしといへはいきて侍り</t>
  </si>
  <si>
    <t>きつねはさこそは人をゝひやかせとことにもあらぬやつといふさまいとなれたり</t>
  </si>
  <si>
    <t>かのよふかきまいりものゝ所に心をよせたるなるへしそうつさらはさやうの</t>
  </si>
  <si>
    <t>物のしたるわさか猶よくみよとて此ものをちせぬ法しをよせたれはおにか神か</t>
  </si>
  <si>
    <t>きつねかこたまかゝはかりのあめのしたのけんさのおはしますにはえかくれたてまつら</t>
  </si>
  <si>
    <t>しなのり給へなのり給へときぬをとりてひけはかほをひきいれていよいよなく</t>
  </si>
  <si>
    <t>いてあなさかなのこたまのおにやまさにかくれなんやといひつゝかほをみん</t>
  </si>
  <si>
    <t>とするに昔ありけむめもはなもなかりけるめおにゝやあらんとむくつけきをたのもしう</t>
  </si>
  <si>
    <t>いかきさまを人にみせむと思てきぬをひきぬかせんとすれはうつふし</t>
  </si>
  <si>
    <t>てこゑたつはかりなくなにゝまれかくあやしきことなへて世にあらしとてみはて</t>
  </si>
  <si>
    <t>んと思に雨いたくふりぬへしかくてをいたらはしにはて侍ぬへしかきのもと</t>
  </si>
  <si>
    <t>にこそいたさめといふそうつまことの人のかたちなりその命たえぬをみるみる</t>
  </si>
  <si>
    <t>すてんこといといみしきことなり池にをよくいを山になくしかをたに人にとらへ</t>
  </si>
  <si>
    <t>られてしなむとするをみてたすけさらむはいとかなしかるへし人の命ひさしかる</t>
  </si>
  <si>
    <t>ましき物なれとのこりの命一二日をもおしますはあるへからすおにゝもかみ</t>
  </si>
  <si>
    <t>にもりようせられ人にをはれ人にはかりこたれてもこれよこさまのしにをす</t>
  </si>
  <si>
    <t>へき物にこそあんめれ仏のかならすゝくひ給へきゝはなりなを心みにしはしゆ</t>
  </si>
  <si>
    <t>をのませなとしてたすけ心みむつゐにしなはいふかきりにあらすとの給てこの</t>
  </si>
  <si>
    <t>大とこしていたきいれさせ給ふをてしともたいたいしきわさかないたうわつらひ</t>
  </si>
  <si>
    <t>給人の御あたりによからぬ物をとりいれてけからひかならすいてきなんとす</t>
  </si>
  <si>
    <t>ともとくもあり又物のへんくゑにもあれめにみすみすいける人をかゝるあめに</t>
  </si>
  <si>
    <t>うちうしなはせんはいみしきことなれはなと心ゝにいふ下すなとはいとさはかしく</t>
  </si>
  <si>
    <t>物をうたていひなす物なれは人さはかしからぬかくれのかたになんふせ</t>
  </si>
  <si>
    <t>たりける御車よせており給程いたうくるしかり給とてのゝしるすこしゝつまり</t>
  </si>
  <si>
    <t>https://www.dl.ndl.go.jp/api/iiif/3437690/canvas/166</t>
  </si>
  <si>
    <t>http://da.dl.itc.u-tokyo.ac.jp/mirador/?params=[{%22manifest%22:%22https://www.dl.ndl.go.jp/api/iiif/3437690/manifest.json%22,%22canvas%22:%22https://www.dl.ndl.go.jp/api/iiif/3437690/canvas/166%22}]</t>
  </si>
  <si>
    <t>てそうつありつる人いかゝなりぬるとゝひ給なよなよとして物いはすいきもし</t>
  </si>
  <si>
    <t>侍らすなにか物にけとられにける人にこそといふをいもうとのあま君きゝ給て</t>
  </si>
  <si>
    <t>何事そとゝふしかしかのことなむ六十にあまるとしめつらかなる物をみ給へつる</t>
  </si>
  <si>
    <t>との給うちきくまゝにをのかてらにてみし夢ありきいかやうなる人そまつその</t>
  </si>
  <si>
    <t>さまみんとなきての給たゝこのひむかしのやりとになん侍はや御覽せよといへ</t>
  </si>
  <si>
    <t>はいそきゆきてみるに人もよりつかてそすておきたりけるいとわかうゝつくしけなる</t>
  </si>
  <si>
    <t>女のしろきあやのきぬひとかさねくれなひのはかまそきたるかはいみしう</t>
  </si>
  <si>
    <t>かうはしくてあてなるけはひかきりなしたゝ我(か)恋かなしむゝすめのかへりおはし</t>
  </si>
  <si>
    <t>たるなめりとてなくなくこたちをいたしていたきいれさすいかなりつらむ</t>
  </si>
  <si>
    <t>ともありさまみぬ人はおそろしからていたきいれついけるやうにもあらてさすかに</t>
  </si>
  <si>
    <t>めをほのかにみあけたるに物のたまへやいかなる人かゝくては物し給へ</t>
  </si>
  <si>
    <t>るといへとものおほえぬさま也ゆとりてゝつからすくひいれなとするにたゝよはり</t>
  </si>
  <si>
    <t>にたえいるやうなりけれは中ゝいみしきわさかなとてこの人なくなりぬ</t>
  </si>
  <si>
    <t>へしかちし給へとけんさのあさりにいふされはこそあやしき御ものあつかひと</t>
  </si>
  <si>
    <t>はいへとかみなとのために經よみつゝいのるそうつもさしのそきていかにそなに</t>
  </si>
  <si>
    <t>のしわさそとよくてうしてとへとの給へといとよはけにきえもていくやうなれ</t>
  </si>
  <si>
    <t>はえいき侍らしすそろなるけからひにこもりてわつらふへきことさすかにいと</t>
  </si>
  <si>
    <t>やむことなき人にこそ侍めれしにはつともたゝにやはすてさせ給はんみくるしき</t>
  </si>
  <si>
    <t>わさかなといひあへりあなかま人にきかすなわつらはしきこともそあるなと</t>
  </si>
  <si>
    <t>くちかためつゝあま君はおやのわつらひ給よりも此人をいけはてゝみまほしう</t>
  </si>
  <si>
    <t>おしみてうちつけにそひゐたりしらぬ人なれとみめのこよなうおかしけなれ</t>
  </si>
  <si>
    <t>はいたつらになさしとみるかきりあつかひさはきけりさすかに時々めみあけなと</t>
  </si>
  <si>
    <t>しつゝ涙のつきせすなかるゝをあな心うやいみしくかなしと思ふ人のかはり</t>
  </si>
  <si>
    <t>にほとけのみちひき給へると思ひきこゆるをかひなくなり給はゝ中ゝなること</t>
  </si>
  <si>
    <t>をや思はんさるへき契にてこそかくみたてまつらめ猶いさゝか物の給へといひつゝくれ</t>
  </si>
  <si>
    <t>とからうしていきいてたりともあやしきふようの人なり人にみせて</t>
  </si>
  <si>
    <t>よるこのかはにおとしいれ給てよといきのしたにいふまれまれ物の給をうれし</t>
  </si>
  <si>
    <t>とおもふにあないみしやいかなれはかくはの給そいかにしてさるところにはおはし</t>
  </si>
  <si>
    <t>https://www.dl.ndl.go.jp/api/iiif/3437690/canvas/167</t>
  </si>
  <si>
    <t>http://da.dl.itc.u-tokyo.ac.jp/mirador/?params=[{%22manifest%22:%22https://www.dl.ndl.go.jp/api/iiif/3437690/manifest.json%22,%22canvas%22:%22https://www.dl.ndl.go.jp/api/iiif/3437690/canvas/167%22}]</t>
  </si>
  <si>
    <t>つるそとゝへとも物もいはすなりぬ身にもしきすなとやあらんとてみれと</t>
  </si>
  <si>
    <t>こゝはとみゆる所なくうつくしけれはあさましくかなしくまことに人の心まとはさ</t>
  </si>
  <si>
    <t>むとていてきたるかりの物にやとうたかふ二日はかりこもりゐてふたりの</t>
  </si>
  <si>
    <t>人をいのりかちするこゑたえすあやしきことを思さはくそのわたりのけすなと</t>
  </si>
  <si>
    <t>のそうつにつかまつりけるかくておはしますなりとてとふらひいてくるも物語</t>
  </si>
  <si>
    <t>なとしていふをきけは古八の宮の御むすめ右大将とのゝかよひ給しことになやみ</t>
  </si>
  <si>
    <t>給こともなくてにはかにかくれ給へりとてさはき侍その御さうそうのさうしとも</t>
  </si>
  <si>
    <t>つかうまつり侍りとて昨日はえまいり侍らさりしといふさやうの人の玉しゐ</t>
  </si>
  <si>
    <t>をおにのとりもてきたるにやと思にもかつみるみるある物ともおほえすあやうく</t>
  </si>
  <si>
    <t>おそろしとおほす人々よへみやられしひはしかことことしきけしきもみえ</t>
  </si>
  <si>
    <t>さりしをといふことさら事そきていかめしうも侍らさりしといふけからひたる</t>
  </si>
  <si>
    <t>ひとゝてたちなからをいかへしつ大将殿は宮の御むすめもち給へりしはうせ給</t>
  </si>
  <si>
    <t>てとしころになりぬる物をたれをいふにかあらんひめ宮をゝきたてまつり給て</t>
  </si>
  <si>
    <t>よにこと心おはせしなといふあま君よろしくなり給ぬかたもあきぬれはかくうたて</t>
  </si>
  <si>
    <t>ある所にひさしうおはせんもひんなしとてかへる此人は猶いとよはけなり</t>
  </si>
  <si>
    <t>みちの程もいかゝ物し給はんと心くるしきことゝいひあへり車ふたつしておい人</t>
  </si>
  <si>
    <t>のり給へるにはつかうまつるあまふたりつきのにはこの人をふせてかたはら</t>
  </si>
  <si>
    <t>に今ひとりのりそひてみちすから行もやらすくるまとめてゆまいりなとし給ひえ</t>
  </si>
  <si>
    <t>さかもとにをのといふ所にそすみ給けるそこにおはしつくほといとゝをし中やとり</t>
  </si>
  <si>
    <t>をまうくへかりけるなといひて夜ふけておはしつきぬそうつはおやをあつかひ</t>
  </si>
  <si>
    <t>むすめのあま君はこのしらぬ人をはくゝみてみないたきおろしつゝやすむ</t>
  </si>
  <si>
    <t>老のやまいのいつともなきかくるしと思給へしとを道のなこりこそしはしわつらひ</t>
  </si>
  <si>
    <t>給けれやうやうよろしうなり給にけれはそうつはのほり給ぬかゝる人なん</t>
  </si>
  <si>
    <t>ゐてきたるなとほうしのあたりにはよからぬことなれはみさりし人にはまねは</t>
  </si>
  <si>
    <t>すあま君もみなくちかためさせつゝもしたつねくる人もやあると思もしつ心なし</t>
  </si>
  <si>
    <t>いかてさるゐなか人のすむあたりにかゝる人おちあふれけん物まうてなと</t>
  </si>
  <si>
    <t>したりける人の心ちなとわつらひけんをまゝはゝなとやうの人のたはかりておか</t>
  </si>
  <si>
    <t>せたるにやなとそ思よりける河になかしてよといひしひとことよりほかに物</t>
  </si>
  <si>
    <t>https://www.dl.ndl.go.jp/api/iiif/3437690/canvas/168</t>
  </si>
  <si>
    <t>http://da.dl.itc.u-tokyo.ac.jp/mirador/?params=[{%22manifest%22:%22https://www.dl.ndl.go.jp/api/iiif/3437690/manifest.json%22,%22canvas%22:%22https://www.dl.ndl.go.jp/api/iiif/3437690/canvas/168%22}]</t>
  </si>
  <si>
    <t>もさらにの給はねはいとおほつかなく思ていつしか人にもなしてみんと思につくつくと</t>
  </si>
  <si>
    <t>しておきあかるよもなくいとあやしうのみ物し給へはつゐにいくましき</t>
  </si>
  <si>
    <t>人にやと思なからうちすてむもいとおしういみし夢かたりもしいてゝはしめ</t>
  </si>
  <si>
    <t>よりいのらせしあさりにもしのひやかにけしやくことせさせ給うちはへかくあつかふ</t>
  </si>
  <si>
    <t>ほとに四五月もすきぬいとわひしうかひなきことを思わひてそうつの御もと</t>
  </si>
  <si>
    <t>に猶おり給へこの人たすけ給へさすかにけふまてもあるはしぬましかりける</t>
  </si>
  <si>
    <t>人をつきしみ兩したる物のさらぬにこそあめれあか仏京にいて給はゝこそは</t>
  </si>
  <si>
    <t>あらめこゝまてはあへなんなといみしきことをかきつゝけてたてまつり給へれ</t>
  </si>
  <si>
    <t>はいとあやしきことかなかくまてもありける人の命をやかてとりすてゝましか</t>
  </si>
  <si>
    <t>はさるへき契ありてこそはわれしもみつけゝめ心みにたすけはてむかしそれに</t>
  </si>
  <si>
    <t>とゝまらすはこうつきにけりと思はんとており給けりよろこひおかみて月比の</t>
  </si>
  <si>
    <t>有さまをかたるかく久しうわつらふ人はむつかしきことをのつからあるへきを</t>
  </si>
  <si>
    <t>いさゝかおとろへすいときよけにねちけたる所なくのみ物し給てかきりとみえ</t>
  </si>
  <si>
    <t>なからもかくていきたるわさなりけりなとおほなおほなゝくなくの給へはみつけ</t>
  </si>
  <si>
    <t>しよりめつらかなる人のみありさまかないてとてさしのそきてみ給てけにいと</t>
  </si>
  <si>
    <t>きやうさくなりける人の御ようめいかなくとくのむくひにこそかゝるかたちに</t>
  </si>
  <si>
    <t>もおひいて給けめいかなるたかひめにてそこなはれ給けんもしさにやときゝあはせ</t>
  </si>
  <si>
    <t>らるゝ事もなしやとゝひ給ふさらにきこゆることもなしなにかはつせのくわんをむ</t>
  </si>
  <si>
    <t>の給へる人なりとの給へはなにかそれえんにしたかひてこそみちひき</t>
  </si>
  <si>
    <t>給はめたねなきことはいかてかなとの給かあやしかり給てすほうはしめたりおほやけ</t>
  </si>
  <si>
    <t>のめしにたにしたかはすふかくこもりたる山をいて給てすそろにかゝる</t>
  </si>
  <si>
    <t>人のためになむをこなひさはき給と物のきこえあらんいときゝにくかるへしと</t>
  </si>
  <si>
    <t>おほし弟子ともゝいひて人にきかせしとかくすそうついてあなかま大とこたち</t>
  </si>
  <si>
    <t>われむさんのほうしにていむことの中にやふるかいはおほからめと女のすちに</t>
  </si>
  <si>
    <t>つけてまたそしりとらすあやまつことなし六十にあまりて今さらに人のもとき</t>
  </si>
  <si>
    <t>おはむはさるへきにこそはあらめとの給へはよからぬ人の物をひんなくいひなし</t>
  </si>
  <si>
    <t>侍時には仏ほうのきすとなり侍こと也と心よからす思ていふこのすほうのほと</t>
  </si>
  <si>
    <t>にしるしみえすはといみしきことゝもをちかひ給てよひとよかちし給へるあかつき</t>
  </si>
  <si>
    <t>https://www.dl.ndl.go.jp/api/iiif/3437690/canvas/169</t>
  </si>
  <si>
    <t>http://da.dl.itc.u-tokyo.ac.jp/mirador/?params=[{%22manifest%22:%22https://www.dl.ndl.go.jp/api/iiif/3437690/manifest.json%22,%22canvas%22:%22https://www.dl.ndl.go.jp/api/iiif/3437690/canvas/169%22}]</t>
  </si>
  <si>
    <t>に人にかりうつしてなにやうのものかくひとをまとはしたるそと有さま</t>
  </si>
  <si>
    <t>はかりいはせまほしうて弟子のあさりとりとりにかちし給月比いさゝかもあらはれ</t>
  </si>
  <si>
    <t>さりつる物のけてうせられてをのれはこゝまてまうてきてかくてうせられ</t>
  </si>
  <si>
    <t>たてまつるへき身にもあらすむかしはをこなひせし法しのいさゝかなる世にうらみ</t>
  </si>
  <si>
    <t>をとゝめてたゝよひありきしほとによき女のあまたすみ給し所にすみつき</t>
  </si>
  <si>
    <t>てかたへはうしなひてしにこの人は心と世を恨給てわれいかてしなんといふこと</t>
  </si>
  <si>
    <t>をよるひるの給しにたよりをえていとくらき夜ひとり物し給しをとりてしなり</t>
  </si>
  <si>
    <t>されとくわんおんとさまかうさまにはくゝみ給けれは此そうつにまけたてまつり</t>
  </si>
  <si>
    <t>ぬ今はまかりなんとのゝしるかくいふはなにそとゝへはつきたる人物はかなき</t>
  </si>
  <si>
    <t>けにやはかはかしうもいはすさうしみの心ちはさはやかにいさゝかものおほえ</t>
  </si>
  <si>
    <t>てみまはしたれはひとりみし人のかほはなくてみなおいほうしゆかみおとろへ</t>
  </si>
  <si>
    <t>たる物のみおほかれはしらぬくにゝきにける心ちしていとかなしありしよ</t>
  </si>
  <si>
    <t>のこと思いつれとすみけむ所たれといひし人とたにたしかにはかはかしうもおほえ</t>
  </si>
  <si>
    <t>すたゝわれはかきりとて身をなけし人そかしいつくにきにたるにかとせめて</t>
  </si>
  <si>
    <t>思いつれはいといみしとものを思なけきてみな人のねたりしにつまとをはなち</t>
  </si>
  <si>
    <t>ていてたりしに風はゝけしう河浪もあらふきこえしをひとり物おそろしかり</t>
  </si>
  <si>
    <t>しかはきしかたゆくさきもおほえてすのこのはしにあしをさしおろしなから行</t>
  </si>
  <si>
    <t>へきかたもまとはれてかへりいらむもなかそらにて心つよく此世にうせなんと</t>
  </si>
  <si>
    <t>思たちしをおこかましうて人にみつけられむよりはおにもなにもくいうしなへ</t>
  </si>
  <si>
    <t>といひつゝつくつくとゐたりしをいときよけなるおとこのよりきていさ給へをのか</t>
  </si>
  <si>
    <t>もとへといひていたく心ちのせしを宮ときこえし人のしたまふとおほえし</t>
  </si>
  <si>
    <t>程より心ちまとひにけるなめりしらぬ所にすゑをきて此男はきえうせぬとみし</t>
  </si>
  <si>
    <t>をつゐにかくほいのこともせすなりぬると思つゝいみしうなくと思しほとにその</t>
  </si>
  <si>
    <t>後のことはたえていかにもいかにもおほえす人のいふをきけはおほくの日比もへ</t>
  </si>
  <si>
    <t>にけりいかにうきさまをしらぬ人にあつかはれみえつらんとはつかしうつゐに</t>
  </si>
  <si>
    <t>かくていきかへりぬるかと思ふもくちおしけれはいみしうおほえて中ゝしつみ</t>
  </si>
  <si>
    <t>給ひつる日比はうつし心もなきさまにて物いさゝかまいることもありつるを</t>
  </si>
  <si>
    <t>露許のゆをたにまいらすいかなれはかくたのもしけなくのみはおはするそうちはへ</t>
  </si>
  <si>
    <t>https://www.dl.ndl.go.jp/api/iiif/3437690/canvas/170</t>
  </si>
  <si>
    <t>http://da.dl.itc.u-tokyo.ac.jp/mirador/?params=[{%22manifest%22:%22https://www.dl.ndl.go.jp/api/iiif/3437690/manifest.json%22,%22canvas%22:%22https://www.dl.ndl.go.jp/api/iiif/3437690/canvas/170%22}]</t>
  </si>
  <si>
    <t>ぬるみなとし給へることはさめ給てさはやかにみえ給へはうれしう思きこゆる</t>
  </si>
  <si>
    <t>をとなくなくたゆむおりなくそひゐてあつかひきこえ給ある人々もあたらしき</t>
  </si>
  <si>
    <t>御さまかたちをみれは心をつくしてそおしみまもりける心には猶いかてしな</t>
  </si>
  <si>
    <t>んとそ思わたり給へとさはかりにていきとまりたる人の命なれはいとしうねく</t>
  </si>
  <si>
    <t>てやうやうかしらもたけ給へは物まいりなとし給にそ中ゝおもやせもていく</t>
  </si>
  <si>
    <t>いつしかとうれしう思きこゆるにあまになし給てよさてのみなんいくやうも</t>
  </si>
  <si>
    <t>あるへきとのたまへはいとおしけなる御さまをいかてかさはなしたてまつらむ</t>
  </si>
  <si>
    <t>とてたゝいたゝき許をそき五かいはかりをうけさせたてまつる心もとなけれと</t>
  </si>
  <si>
    <t>もとよりおれおれしき人の心にてえさかしくしゐてもの給はすそうつは今はかはかり</t>
  </si>
  <si>
    <t>にていたはりやめたてまつり給へといひをきてのほり給ぬ夢のやうなる</t>
  </si>
  <si>
    <t>人をみたてまつる哉とあま君はよろこひてせめておこしすゑつゝ御くしてつから</t>
  </si>
  <si>
    <t>けつり給さはかりあさましうひきゆひてうちやりたりつれといたうもみたれ</t>
  </si>
  <si>
    <t>すときはてたれはつやつやとけうらなり一とせたらぬつくもかみおほかる所に</t>
  </si>
  <si>
    <t>てめもあやにいみしき天人のあまくたれるをみたらむやうに思ふもあやうき心ちすれ</t>
  </si>
  <si>
    <t>となとかいと心うくかはかりいみしく思きこゆるに御心をたてゝはみえ</t>
  </si>
  <si>
    <t>給いつくにたれときこえし人のさる所にはいかておはせしそとせめてとふをいと</t>
  </si>
  <si>
    <t>はつかしと思てあやしかりしほとにみなわすれたるにやあらむありけんさま</t>
  </si>
  <si>
    <t>なともさらにおほえ侍すたゝほのかに思いつることゝてはたゝいかてこの世に</t>
  </si>
  <si>
    <t>あらしと思つゝ夕暮ことにはしちかくてなかめし程にまへちかくおほきなる木</t>
  </si>
  <si>
    <t>のありしゝたより人のいてきてゐていく心ちなむせしそれより外のことはわれ</t>
  </si>
  <si>
    <t>なからたれともえ思いてられ侍すといとらうたけにいひなして世中になをあり</t>
  </si>
  <si>
    <t>けりといかて人にしられしきゝつくる人もあらはいといみしくこそとてない給</t>
  </si>
  <si>
    <t>あまりとふをはくるしとおほしたれはえとはすかくやひめをみつけたりけんたけとりのおきな</t>
  </si>
  <si>
    <t>よりもめつらしき心ちするにいかなる物のひまにきえうせんと</t>
  </si>
  <si>
    <t>すらむとしつ心なくそおほしける此あるしもあてなる人なりけりむすめのあま君</t>
  </si>
  <si>
    <t>はかむたちめの北のかたにてありけるかその人なく成給て後むすめたゝひとり</t>
  </si>
  <si>
    <t>をいみしくかしつきてよきゝむたちをむこにして思あつかひけるをそのむすめの君</t>
  </si>
  <si>
    <t>のなくなりにけれは心うしいみしと思いりてかたちをもかへかゝる山さと</t>
  </si>
  <si>
    <t>https://www.dl.ndl.go.jp/api/iiif/3437690/canvas/171</t>
  </si>
  <si>
    <t>http://da.dl.itc.u-tokyo.ac.jp/mirador/?params=[{%22manifest%22:%22https://www.dl.ndl.go.jp/api/iiif/3437690/manifest.json%22,%22canvas%22:%22https://www.dl.ndl.go.jp/api/iiif/3437690/canvas/171%22}]</t>
  </si>
  <si>
    <t>にはすみはしめたりける也夜とゝもにこひわたる人のかたみにも思よそへつ</t>
  </si>
  <si>
    <t>へからむ人をたにみいてゝしかなつれつれも心ほそきまゝに思なけきけるをかく</t>
  </si>
  <si>
    <t>おほえぬ人のかたちけはひもまさりさまなるをえたれはうつゝのことゝもおほえ</t>
  </si>
  <si>
    <t>すあやしき心ちしなからうれしと思ねひにたれといときよけによしありて</t>
  </si>
  <si>
    <t>有さまもあてはかなりむかしの山さとよりは水のをともなこやかなりつくりさま</t>
  </si>
  <si>
    <t>ゆへある所こたちおもしろくせむさいもおかしくゆへをつくしたり秋になり行</t>
  </si>
  <si>
    <t>は空のけしきもあはれなり門田のいねかるとて所につけたる物まねひしつゝ</t>
  </si>
  <si>
    <t>わかき女ともはうたうたひけうしあへりひたひきならすをともおかしくみしあつまち</t>
  </si>
  <si>
    <t>のことなとも思ひいてられてかの夕きりの宮す所のおはせし山里よりは</t>
  </si>
  <si>
    <t>今すこしいりて山にかたかけたる家なれはまつかせしけく風の音もいと心ほそき</t>
  </si>
  <si>
    <t>につれつれにをこなひをのみしつゝいつとなくしめやかなりあま君そつきなと</t>
  </si>
  <si>
    <t>あかきよはきむなとひき給少将のあま君なといふ人はひはひきなとしつゝあそふ</t>
  </si>
  <si>
    <t>かゝるわさはし給やつれつれなるになといふむかしもあやしかりける身に</t>
  </si>
  <si>
    <t>て心のとかにさやうの事すへき程もなかりしかはいさゝかおかしきさまならす</t>
  </si>
  <si>
    <t>もおひいてにける哉とかくさたすきにける人の心をやるめるおりおりにつけて</t>
  </si>
  <si>
    <t>は思ひいつるをあさましく物はかなかりけるとわれなからくちおしけれはてならひ</t>
  </si>
  <si>
    <t>身をなけし涙の河のはやき瀬をしからみかけてたれかとゝめし思の外に心うけれ</t>
  </si>
  <si>
    <t>は行すゑもうしろめたくうとましきまて思やらる月のあかき夜な夜なおい人とも</t>
  </si>
  <si>
    <t>はえむに哥よみいにしゑ思いてつゝさまさま物かたりなとするにいらふ</t>
  </si>
  <si>
    <t>へきかたもなけれはつくつくと打なかめて</t>
  </si>
  <si>
    <t>われかくてうき世の中にめくるともたれかはしらむ月の都に今はかきりと</t>
  </si>
  <si>
    <t>思し程は恋しき人おほかりしかとこと人々はさしもおもひいてられすたゝおや</t>
  </si>
  <si>
    <t>いかにまとひ給けんめのとよろつにいかて人なみなみになさむと思いられしを</t>
  </si>
  <si>
    <t>いかにあえなき心ちしけんいつくにあらむわれよにある物とはいかてかしらむ</t>
  </si>
  <si>
    <t>おなし心なる人もなかりしまゝによろつへたつることなくかたらひみなれたり</t>
  </si>
  <si>
    <t>し右近なともおりおりは思いてらるわかき人のかゝる山里に今はと思たえこもる</t>
  </si>
  <si>
    <t>はかたきわさなりけれはたゝいたく年へにけるあま七八人そつねの人にては</t>
  </si>
  <si>
    <t>https://www.dl.ndl.go.jp/api/iiif/3437690/canvas/172</t>
  </si>
  <si>
    <t>http://da.dl.itc.u-tokyo.ac.jp/mirador/?params=[{%22manifest%22:%22https://www.dl.ndl.go.jp/api/iiif/3437690/manifest.json%22,%22canvas%22:%22https://www.dl.ndl.go.jp/api/iiif/3437690/canvas/172%22}]</t>
  </si>
  <si>
    <t>ありけるそれらかむすめむまこやうの物とも京に宮つかへするもことさまにて</t>
  </si>
  <si>
    <t>あるも時ゝそきかよひけるかやうの人につけてみしわたりにいきかよひをのつから</t>
  </si>
  <si>
    <t>よにありけりとたれにもたれにもきかれたてまつらむこといみしくはつかしかる</t>
  </si>
  <si>
    <t>へしいかなるさまにてさすらへけんなと思やりよつかすあやしかるへきを</t>
  </si>
  <si>
    <t>思へはかゝる人々にかけてもみえすたゝしゝうこもきとてあま君のわか人にし</t>
  </si>
  <si>
    <t>たりけるふたりをのみそ此御かたにいひわけたりけるみめも心さまもむかしみ</t>
  </si>
  <si>
    <t>し宮ことりにゝたるはなしなにことにつけても世中にあらぬ所はこれにやとそ</t>
  </si>
  <si>
    <t>かつは思なされけるかくのみ人にしられしとしのひ給へはまことにわつらはしかる</t>
  </si>
  <si>
    <t>へきゆへある人にも物し給らんとてくはしきことある人々にもしらせすあま君</t>
  </si>
  <si>
    <t>のむかしのむこの君今は中将にて物し給けるおとうとのせんしの君そうつ</t>
  </si>
  <si>
    <t>の御もとに物し給ける山こもりしたるをとふらひにはらからのきみたちつねに</t>
  </si>
  <si>
    <t>のほりけりよ川にかよふみちのたよりによせて中将こゝにおはしたりさきうちをひ</t>
  </si>
  <si>
    <t>てあてやかなるおとこのいりくるをみいたしてしのひやかにおはせし人の</t>
  </si>
  <si>
    <t>御さまけはひそさやかに思いてらるゝこれもいと心ほそきすまゐのつれつれなれ</t>
  </si>
  <si>
    <t>とすみつきたる人々は物きよけにおかしうしなしてかきほにうへたるなてしこ</t>
  </si>
  <si>
    <t>もおもしろくをみなへしき經なとさきはしめたるに色々のかりきぬすかたの</t>
  </si>
  <si>
    <t>をのことものわかきあまたして君もおなしさうそくにてみなみをもてによひすへ</t>
  </si>
  <si>
    <t>たれはうちなかめてゐたりとし廿七八の程にてねひとゝのひ心ちなからぬさま</t>
  </si>
  <si>
    <t>もてつけたりあま君さうしくちにき丁たてゝたいめんし給まつうちなきて年ころ</t>
  </si>
  <si>
    <t>のつもるにはすきにし方いとゝけとをくのみなん侍へるを山さとのひかり</t>
  </si>
  <si>
    <t>に猶まちきこえさすることのうちわすれすやみ侍らぬをかつはあやしく思給ふる</t>
  </si>
  <si>
    <t>との給へは心のうちあはれにすきにし方のことゝも思給へられぬおりなきを</t>
  </si>
  <si>
    <t>あなかちにすみはなれかほなる御ありさまにをこたりつゝなん山こもりもうら山しう</t>
  </si>
  <si>
    <t>つねにいてたち侍をおなしくはなとしたひまとはさるゝ人々にさまたけ</t>
  </si>
  <si>
    <t>らるゝやうに侍てなんけふはみなはふきすてゝ物し給へるとの給山こもりの御うらやみ</t>
  </si>
  <si>
    <t>は中ゝいまやうたちたる御物まねひになむゝかしをおほしわすれぬ</t>
  </si>
  <si>
    <t>御心はへもよになひかせ給はさりけるとをろかならす思給へらるゝおりおほく</t>
  </si>
  <si>
    <t>なといふ人々に水はんなとやうの物くはせ君にもはすのみなとやうの物いたし</t>
  </si>
  <si>
    <t>https://www.dl.ndl.go.jp/api/iiif/3437690/canvas/173</t>
  </si>
  <si>
    <t>http://da.dl.itc.u-tokyo.ac.jp/mirador/?params=[{%22manifest%22:%22https://www.dl.ndl.go.jp/api/iiif/3437690/manifest.json%22,%22canvas%22:%22https://www.dl.ndl.go.jp/api/iiif/3437690/canvas/173%22}]</t>
  </si>
  <si>
    <t>たれはなれにしあたりにてさやうのこともつゝみなき心ちしてむら雨のふりいつる</t>
  </si>
  <si>
    <t>にとめられて物かたりしめやかにし給いふかひなく成にし人よりも此君の</t>
  </si>
  <si>
    <t>御心はへなとのいと思やうなりしをよその物に思なしたるなんいとかなしきなと</t>
  </si>
  <si>
    <t>忘かたみをたにとゝめ給はすなりにけんと恋しのふ心なりけれはたまさかに</t>
  </si>
  <si>
    <t>かく物し給へるにつけてもめつらしくあはれにおほゆへかめるとはすかたりも</t>
  </si>
  <si>
    <t>しいてつへしひめ君はわれは我と思いつる方おほくてなかめいたし給へるさま</t>
  </si>
  <si>
    <t>いとうつくしゝろきひとへのいとなさけなくあさやきたるにはかまもひはた色</t>
  </si>
  <si>
    <t>にならひたるにやひかりもみえすくろきをきせたてまつりたれはかゝることゝも</t>
  </si>
  <si>
    <t>もみしにはかはりてあやしうもあるかなと思つゝこはこはしういらゝきたる</t>
  </si>
  <si>
    <t>物ともき給へるしもいとおかしきすかたなり御まへなる人々こひめ君のおはし</t>
  </si>
  <si>
    <t>たる心ちのみし侍つるに中将殿をさへみたてまつれはいとあはれにこそおなしくは</t>
  </si>
  <si>
    <t>昔のさまにておはしまさせはやいとよき御あはひならむかしといひあへる</t>
  </si>
  <si>
    <t>をあないみしや世にありていかにもいかにも人にみえんこそゝれにつけてそむかし</t>
  </si>
  <si>
    <t>のこと思いてらるへきさやうのすちは思たえてわすれなんと思あま君いり</t>
  </si>
  <si>
    <t>給へるまにまらうとあめのけしきをみわつらひて少将といひし人のこゑをきゝしり</t>
  </si>
  <si>
    <t>てよひよせ給へり昔みし人々はみなこゝに物せらるらんやと思ひなからも</t>
  </si>
  <si>
    <t>かうまいりくることもかたくなりにたるを心あさきにやたれもたれもみなし給</t>
  </si>
  <si>
    <t>らんなとの給つかうまつりなれにし人にてあはれなりし昔のことゝもゝ思いて</t>
  </si>
  <si>
    <t>たるつゐてにかのらうのつまいりつる程風のさはかしかりつるまきれにすたれ</t>
  </si>
  <si>
    <t>のひまよりなへてのさまにはあるましかりつる人のうちたれかみのみえつるは</t>
  </si>
  <si>
    <t>よをそむき給へるあたりにたれそとなんみおとろかれつるとの給姫君のたちいて</t>
  </si>
  <si>
    <t>給へるうしろてをみ給へりけるなめりとおもひいてゝましてこまかにみせたら</t>
  </si>
  <si>
    <t>は心とまり給なんかしむかし人はいとこよなうをとり給へりしをたにまた忘かたく</t>
  </si>
  <si>
    <t>し給めるをと心ひとつに思てすきにし御ことをわすれかたくなくさめかね</t>
  </si>
  <si>
    <t>給めりし程におほえぬ人をえたてまつり給てあけ暮のみ物に思きこえ給める</t>
  </si>
  <si>
    <t>をうちとけ給へる御有さまをいかて御らんしつらんといふかゝることこそはあり</t>
  </si>
  <si>
    <t>けれとおかしくてなに人ならむけにいとおかしかりつとほのかなりつるを中ゝ</t>
  </si>
  <si>
    <t>思いつこまかにとへとそのまゝにもいはすをのつからきこしめしてんとのみ</t>
  </si>
  <si>
    <t>https://www.dl.ndl.go.jp/api/iiif/3437690/canvas/174</t>
  </si>
  <si>
    <t>http://da.dl.itc.u-tokyo.ac.jp/mirador/?params=[{%22manifest%22:%22https://www.dl.ndl.go.jp/api/iiif/3437690/manifest.json%22,%22canvas%22:%22https://www.dl.ndl.go.jp/api/iiif/3437690/canvas/174%22}]</t>
  </si>
  <si>
    <t>いへはうちつけにとひ尋むもさまあしき心ちして雨もやみぬ日も暮ぬへしと</t>
  </si>
  <si>
    <t>いふにそゝのかされて出給まへちかきをみなへしをおりてなにゝほふらんとくちすさひ</t>
  </si>
  <si>
    <t>てひとりこちたてり人の物いひをさすかにおほしとかむるこそなとこたい</t>
  </si>
  <si>
    <t>の人ともは物めてをしあへりいときよけにあらまほしくもねひまさり給に</t>
  </si>
  <si>
    <t>けるかなおなしくは昔のやうにてもみたてまつらはやとてとう中納言の御あたり</t>
  </si>
  <si>
    <t>にはたえすかよひ給やうなれと心もとゝめ給はすおやの殿かちになん物し給</t>
  </si>
  <si>
    <t>とこそいふなれとあま君もの給て心うく物をのみおほしへたてたるなむいとつらき</t>
  </si>
  <si>
    <t>今は猶さるへきなめりとおほしなしてはれはれしくもてなし給へこの五とせむとせ</t>
  </si>
  <si>
    <t>時のまも忘す恋しくかなしと思つる人のうへもかくみたてまつりて後</t>
  </si>
  <si>
    <t>よりはこよなく思わすれにて侍思きこえ給へき人々世におはすとも今は世になき</t>
  </si>
  <si>
    <t>物にこそやうやうおほしなりぬらめよろつのことさしあたりたるやうにはえしも</t>
  </si>
  <si>
    <t>あらぬわさになむといふにつけてもいとゝ涙くみてへたてきこゆる心は侍ら</t>
  </si>
  <si>
    <t>ねとあやしくていき返ける程によろつのこと夢の世にたとられてあらぬ世に</t>
  </si>
  <si>
    <t>生れたらん人はかゝる心ちやすらんとおほえ侍れは今は知へき人よにあらんとも</t>
  </si>
  <si>
    <t>思ひ出すひたみちにこそむつましく思きこゆれとの給さまもけになに心なく</t>
  </si>
  <si>
    <t>うつくしくうちゑみてそまもりゐ給へる中将は山におはしつきて僧都もめつらしかり</t>
  </si>
  <si>
    <t>て世中の物語し給ふその夜はとまりてこゑたうとき人に經なとよませて</t>
  </si>
  <si>
    <t>夜ひとよあそひ給せむしの君こまかなる物かたりなとするつゐてにをのに立より</t>
  </si>
  <si>
    <t>て物あはれにも有しかな世をすてたれと猶さはかりの心はせある人はかたう</t>
  </si>
  <si>
    <t>こそなとあるつゐてに風の吹あけたりつるひまよりかみいとなかくおかしけなる</t>
  </si>
  <si>
    <t>人こそみえつれあらはなりとや思つらんたちてあなたにいりつるうしろてなへて</t>
  </si>
  <si>
    <t>の人とはみえさりつさやうの所によき女はをきたるましき物にこそあめれ</t>
  </si>
  <si>
    <t>あけ暮みる物はほうしなりをのつからめなれておほゆらんふひんなることそかし</t>
  </si>
  <si>
    <t>との給せんしの君この春はつせにまうてゝあやしくてみいてたる人となむきゝ</t>
  </si>
  <si>
    <t>侍しとてみぬことなれはこまかにはいはすあはれなりけること哉いかなる人</t>
  </si>
  <si>
    <t>にかあらむ世中をうしとてそさる所にはかくれゐけむかし昔物かたりの心ちも</t>
  </si>
  <si>
    <t>するかなとの給又の日かへり給にもすきかたくなむとておはしたりさるへき心つかひし</t>
  </si>
  <si>
    <t>たりけれは昔おもひいてたる御まかなひの少将のあまなとも袖くちさまことなれ</t>
  </si>
  <si>
    <t>https://www.dl.ndl.go.jp/api/iiif/3437690/canvas/175</t>
  </si>
  <si>
    <t>http://da.dl.itc.u-tokyo.ac.jp/mirador/?params=[{%22manifest%22:%22https://www.dl.ndl.go.jp/api/iiif/3437690/manifest.json%22,%22canvas%22:%22https://www.dl.ndl.go.jp/api/iiif/3437690/canvas/175%22}]</t>
  </si>
  <si>
    <t>ともおかしいとゝいやめにあま君は物し給物かたりのつゐてにしのひ</t>
  </si>
  <si>
    <t>たるさまに物し給らんはたれにかとゝひ給わつらはしけれとほのかにもみつけ</t>
  </si>
  <si>
    <t>てけるをかくしかほならむもあやしとてわすれわひ侍ていとゝつみふかうのみ</t>
  </si>
  <si>
    <t>おほえ侍つるなくさめにこの月ころみ給ふる人になむいかなるにかいと物思</t>
  </si>
  <si>
    <t>しけきさまにてよにありと人にしられんことをくるしけに思て物せらるれはかゝる</t>
  </si>
  <si>
    <t>たにのそこにはたれかは尋きかんと思つゝ侍をいかてかはきゝあらはさせ</t>
  </si>
  <si>
    <t>給へらんといらふうちつけ心ありてまいりこむにたに山ふかきみちのかことは</t>
  </si>
  <si>
    <t>きこえつへしましておほしよそふらんかたにつけてはことことにへたて給ましき</t>
  </si>
  <si>
    <t>ことにこそはいかなるすちに世をうらみ給人にかなくさめきこえはやなとゆかしけに</t>
  </si>
  <si>
    <t>の給いて給とてたゝうかみに</t>
  </si>
  <si>
    <t>あたしのゝ風になひくなをみなへしわれしめゆはんみち遠くともとかきて</t>
  </si>
  <si>
    <t>少将のあましていれたりあま君もみ給て此御返かゝせ給へいと心にくきけつき</t>
  </si>
  <si>
    <t>給へる人なれはうしろめたくもあらしとそゝのかせはいとあやしきてをはいかてか</t>
  </si>
  <si>
    <t>とてさらにきゝ給はねはゝしたなきことなりとてあま君きこえさせつるやうに</t>
  </si>
  <si>
    <t>よつかす人にゝぬひとにてなむ</t>
  </si>
  <si>
    <t>うつしうへて思みたれぬをみなへしうき世をそむく草の庵にとありこたみ</t>
  </si>
  <si>
    <t>はさもありぬへしと思ゆるしてかへりぬふみなとわさとやらんはさすかにうひうひしう</t>
  </si>
  <si>
    <t>ほのかにみしさまは忘す物思ふらんすちなにことゝしらねとあはれなれ</t>
  </si>
  <si>
    <t>は八月十余日のほとにこたかゝりのついてにおはしたり例のあまよひいてゝ</t>
  </si>
  <si>
    <t>ひとめみしよりしつ心なくてなむとの給へりいらへ給へくもあらねはあま君まつちの山</t>
  </si>
  <si>
    <t>となんみ給ふるといひいたし給たいめんし給へるにも心くるしきさま</t>
  </si>
  <si>
    <t>にて物し給ときゝ侍し人の御うへなんのこりゆかしく侍つるなにことも心にかなは</t>
  </si>
  <si>
    <t>ぬ心ちのみし侍れは山すみもし侍らまほしき心ありなからゆるい給ましき</t>
  </si>
  <si>
    <t>人々におもひさはりてなむすくし侍よに心ちよけなる人のうへはかくゝんしたる</t>
  </si>
  <si>
    <t>人の心からにやふさはしからすなん物思給らん人に思ことをきこえはやなと</t>
  </si>
  <si>
    <t>いと心とゝめたるさまにかたらひ給心ちよけならぬ御ねかひはきこえかはし給は</t>
  </si>
  <si>
    <t>んにつきなからぬさまになむみえ侍れと例の人にてはあらしといとうたゝある</t>
  </si>
  <si>
    <t>まて世をうらみ給めれはのこりすくなきよはひともたに今はとそむきはへる</t>
  </si>
  <si>
    <t>https://www.dl.ndl.go.jp/api/iiif/3437690/canvas/176</t>
  </si>
  <si>
    <t>http://da.dl.itc.u-tokyo.ac.jp/mirador/?params=[{%22manifest%22:%22https://www.dl.ndl.go.jp/api/iiif/3437690/manifest.json%22,%22canvas%22:%22https://www.dl.ndl.go.jp/api/iiif/3437690/canvas/176%22}]</t>
  </si>
  <si>
    <t>時はいと物心ほそくおほえ侍し物を世をこめたるさかりにはつゐにいかゝとなん</t>
  </si>
  <si>
    <t>み給へ侍とおやかりていふいりてもなさけなし猶いさゝかにてもきこえ給へ</t>
  </si>
  <si>
    <t>かゝる御すまひはすゝろなることもあはれしるこそ世のつねのことなれなとこしらへ</t>
  </si>
  <si>
    <t>てもいへと人に物きこゆらん方もしらすなにこともいふかひなくのみこそ</t>
  </si>
  <si>
    <t>といとつれなくてふし給へりまらうとはいつらあな心うあきを契れるはすかし</t>
  </si>
  <si>
    <t>給にこそ有けれなと恨みつゝ</t>
  </si>
  <si>
    <t>松虫のこゑをたつねてきつれともまた萩はらの露にまとひぬあないとおし</t>
  </si>
  <si>
    <t>これをたになとせむれはさやうによついたらむこといひいてんもいと心うく又</t>
  </si>
  <si>
    <t>いひそめてはかやうのおりおりにせめられむもむつかしうおほゆれはいらへを</t>
  </si>
  <si>
    <t>たにしたまはねはあまりいふかひなく思あへりあま君はやうはいまめきたる人</t>
  </si>
  <si>
    <t>にそありけるなこりなるへし</t>
  </si>
  <si>
    <t>秋の野の露わけきたるかり衣むくらしけれる宿にかこつなとなんわつらはしかり</t>
  </si>
  <si>
    <t>きこえ給めるといふをうちにも猶かく心より外によにありとしられはしむる</t>
  </si>
  <si>
    <t>をいとくるしとおほす心のうちをはしらておとこ君をもあかす思いてつゝ</t>
  </si>
  <si>
    <t>恋わたる人々なれはかくはかなきつゐてにもうちかたらひきこえ給はんに心よりほかに</t>
  </si>
  <si>
    <t>よにうしろめたくはみえ給はぬ物をよのつねなるすちにはおほしかけす</t>
  </si>
  <si>
    <t>ともなさけなからぬ程に御いらへはかりはきこえ給へかしなとひきうこかしつ</t>
  </si>
  <si>
    <t>へくいふさすかにかゝるこたいの心ともにはありつかすいまめきつゝこしおれ哥</t>
  </si>
  <si>
    <t>このましけにわかやくけしきともはいとうしろめたうおほゆかきりなくうき</t>
  </si>
  <si>
    <t>身なりけりとみはてゝし命さへあさましうなかくていかなるさまにさすらふへき</t>
  </si>
  <si>
    <t>ならむひたふるになき物と人にみきゝすてられてもやみなはやと思ひふし給へ</t>
  </si>
  <si>
    <t>るに中将は大かた物思はしきことのあるにやいといたう打なけきしのひやかに</t>
  </si>
  <si>
    <t>ふゑをふきならしてしかのなくねになとひとりこつけはひまことに心ちなく</t>
  </si>
  <si>
    <t>はあるましすきにし方の思いてらるゝにも中ゝ心つくしに今はしめてあはれ</t>
  </si>
  <si>
    <t>とおほすへき人はたかたけなれはみえぬ山ちにもえ思なすましうなんとうらめしけに</t>
  </si>
  <si>
    <t>ていてなむとするにあま君なとあたらよを御らんしさしつるとてゐさりいて</t>
  </si>
  <si>
    <t>給へりなにかをちなるさとも心み侍れはなといひすさみていたうすきかましから</t>
  </si>
  <si>
    <t>んもさすかにひんなしいとほのかにみえしさまのめとまりしはかりつれつれなる</t>
  </si>
  <si>
    <t>https://www.dl.ndl.go.jp/api/iiif/3437690/canvas/177</t>
  </si>
  <si>
    <t>http://da.dl.itc.u-tokyo.ac.jp/mirador/?params=[{%22manifest%22:%22https://www.dl.ndl.go.jp/api/iiif/3437690/manifest.json%22,%22canvas%22:%22https://www.dl.ndl.go.jp/api/iiif/3437690/canvas/177%22}]</t>
  </si>
  <si>
    <t>心なくさめに思出つるをあまりもてはなれおくふかなるけはひも所の</t>
  </si>
  <si>
    <t>さまにあはすゝさましと思へはかへりなむとするをふえのねさへあかすいとゝ</t>
  </si>
  <si>
    <t>ふかき夜の月をあはれとみぬ人や山のはちかき宿にとまらぬとなまかたはなる</t>
  </si>
  <si>
    <t>ことをかくなんきこえ給ふといふに心ときめきして</t>
  </si>
  <si>
    <t>山のはに入まて月をなかめみんねやの板まもしるしありやとなといふにこの</t>
  </si>
  <si>
    <t>おほあま君ふえのねをほのかにきゝつけたりけれはさすかにめてゝいてきたり</t>
  </si>
  <si>
    <t>こゝかしこうちしはふきあさましきわなゝきこゑにて中ゝむかしのことなと</t>
  </si>
  <si>
    <t>もかけていはすたれとも思わかぬなるへしいてそのきむのことひき給へよこふえ</t>
  </si>
  <si>
    <t>は月にはいとおかしき物そかしいつらこたちことゝりてまいれといふにそれ</t>
  </si>
  <si>
    <t>なめりとをしはかりにきけといかなる所にかゝる人いかてこもりゐたらむさためなき</t>
  </si>
  <si>
    <t>世そこれにつけてあはれなるはんしきてうをいとおかしうふきていつら</t>
  </si>
  <si>
    <t>さらはとのたまふむすめあま君これもよき程のすき物にてむかしきゝ侍しより</t>
  </si>
  <si>
    <t>もこよなくおほえ侍は山風をのみきゝなれ侍にけるみゝからにやとていてや</t>
  </si>
  <si>
    <t>これもひかことに成て侍らむといひなからひくいまやうはおさおさなへての人</t>
  </si>
  <si>
    <t>の今はこのます成行物なれは中ゝめつらしくあはれにきこゆ松風もいとよく</t>
  </si>
  <si>
    <t>もてはやすふきてあはせたるふえのねに月もかよひてすめる心ちすれはいよいよ</t>
  </si>
  <si>
    <t>めてられてよゐまとひもせすおきゐたり女はむかしはあつまことをこそは</t>
  </si>
  <si>
    <t>こともなくひきはへりしかと今のよにはかはりにたるにやあらむこのそうつの</t>
  </si>
  <si>
    <t>きゝにくし念佛より外のあたわさなせそとはしたなめられしかはなにかはとて</t>
  </si>
  <si>
    <t>ひき侍らぬなりさるはいとよくなることも侍りといひつゝけていとひかまほし</t>
  </si>
  <si>
    <t>と思たれはいとしのひやかにうちわらひていとあやしきことをもせいしきこえ</t>
  </si>
  <si>
    <t>給けるそうつかなこくらくといふなる所にはほさつなともみなかゝることをし</t>
  </si>
  <si>
    <t>て天人なともまひあそふこそたうとかなれをこなひまきれつみうへきことかは</t>
  </si>
  <si>
    <t>こよひきゝ侍らはやとすかせはいとよしと思ていてとのもりのくそあつまとり</t>
  </si>
  <si>
    <t>てといふにもしはふきはたえす人ゝはみくるしと思へとそうつをさへうらめしけに</t>
  </si>
  <si>
    <t>うれへていひきかすれはいとおしくてまかせたりとりよせてたゝ今のふえ</t>
  </si>
  <si>
    <t>のねをもたつねすたゝをのか心をやりてあつまのしらへをつまさはやかにしらふ</t>
  </si>
  <si>
    <t>https://www.dl.ndl.go.jp/api/iiif/3437690/canvas/178</t>
  </si>
  <si>
    <t>http://da.dl.itc.u-tokyo.ac.jp/mirador/?params=[{%22manifest%22:%22https://www.dl.ndl.go.jp/api/iiif/3437690/manifest.json%22,%22canvas%22:%22https://www.dl.ndl.go.jp/api/iiif/3437690/canvas/178%22}]</t>
  </si>
  <si>
    <t>みなこと物はこゑをやめつるをこれをのみめてたると思てたけふちゝりちゝりたりたんな</t>
  </si>
  <si>
    <t>なとかきかへしはやりかにひきたることはともわりなくふるめきたり</t>
  </si>
  <si>
    <t>いとおかしう今の世にきこえぬことはこそはひき給けれとほむれはみゝほのほのしく</t>
  </si>
  <si>
    <t>かたはらなる人にとひきゝていまやうのわかき人はかやうなることを</t>
  </si>
  <si>
    <t>そこのまれさりけるこゝに月ころ物し給める姫君かたちいとけうらに物し給めれ</t>
  </si>
  <si>
    <t>ともはらかやうなるあたわさなとし給はすうもれてなん物し給めると我かしこに</t>
  </si>
  <si>
    <t>うちあさわらひてかたるをあま君なとはかたはらいたしとおほすこれにこと</t>
  </si>
  <si>
    <t>みなさめてかへり給程も山おろし吹てきこえくるふえのねいとおかしうきこえ</t>
  </si>
  <si>
    <t>ておきあかしたるつとめてよへはかたかた心みたれ侍しかはいそきまかて侍</t>
  </si>
  <si>
    <t>わすられぬ昔のこともふえ竹のつらきふしにもねそなかれける猶すこしおほしゝる</t>
  </si>
  <si>
    <t>はかりをしへなさせ給へしのはれぬへくはすきすきしきまてもなにかは</t>
  </si>
  <si>
    <t>とあるをいとゝわひたるは涙とゝめかたけなるけしきにてかき給ふ</t>
  </si>
  <si>
    <t>笛のねに昔のこともしのはれてかへりし程も袖そぬれにしあやしう物思ひしら</t>
  </si>
  <si>
    <t>ぬにやとまてみ侍ありさまはおい人のとはすかたりにきこしめしけむかし</t>
  </si>
  <si>
    <t>とありめつらしからぬもみ所なき心ちしてうちをかれけんおきのはにをとらぬ</t>
  </si>
  <si>
    <t>ほとほとにをとつれわたるいとむつかしうもあるかな人の心はあなかちなる物</t>
  </si>
  <si>
    <t>なりけりとみしりにしおりおりもやうやう思いつるまゝに猶かゝるすちのこと</t>
  </si>
  <si>
    <t>ひとにも思はなたすへきさまにとくなし給てよとて經ならいてよみ給心のうち</t>
  </si>
  <si>
    <t>にもねんし給へりかくよろつにつけて世中を思すつれはわかき人とておかしやかなる</t>
  </si>
  <si>
    <t>こともことになくむすほゝれたる本上なめりと思かたちのみるかひ有うつくしき</t>
  </si>
  <si>
    <t>によろつのとかみゆるしてあけくれのみ物にしたりすこしうちはらひ</t>
  </si>
  <si>
    <t>給おりはめつらしくめてたき物に思へり九月になりて此あま君はつせにまうつ</t>
  </si>
  <si>
    <t>としころいと心ほそき身にこひしき人のうへも思やまれさりしをかくあらぬ人</t>
  </si>
  <si>
    <t>ともおほえ給はぬなくさめをえたれはくわんをんの御しるしうれしとてかへり申たち</t>
  </si>
  <si>
    <t>てまうて給なりけりいさ給へひとやはしらむとするおなし仏なれとさやう</t>
  </si>
  <si>
    <t>の所にをこなひたるなむしるしありてよきためしおほかるといひてそゝのかし立れ</t>
  </si>
  <si>
    <t>とむかしはゝ君めのとなとのかやうにいひしらせつゝたひたひまうてさせ</t>
  </si>
  <si>
    <t>https://www.dl.ndl.go.jp/api/iiif/3437690/canvas/179</t>
  </si>
  <si>
    <t>http://da.dl.itc.u-tokyo.ac.jp/mirador/?params=[{%22manifest%22:%22https://www.dl.ndl.go.jp/api/iiif/3437690/manifest.json%22,%22canvas%22:%22https://www.dl.ndl.go.jp/api/iiif/3437690/canvas/179%22}]</t>
  </si>
  <si>
    <t>しをかひなきにこそあめれ命さへ心にかなはすたくひなきいみしきめをみる</t>
  </si>
  <si>
    <t>はといと心うきうちにもしらぬ人にくしてさるみちのありきをしたらんよと空おそろしく</t>
  </si>
  <si>
    <t>おほゆ心こはきさまにはいひもなさて心ちのいとあしうのみ侍れは</t>
  </si>
  <si>
    <t>さやうならんみちの程にもいかゝなとつゝましうなむとの給ふ物おちはさもし</t>
  </si>
  <si>
    <t>給へき人そかしと思てしゐてもいさなはす</t>
  </si>
  <si>
    <t>はかなくて世にふる河のうきせには尋もゆかし二もとの杉とてならひにましり</t>
  </si>
  <si>
    <t>たるをあま君みつけてふたもとはまたもあひきこえんと思給人あるへしと</t>
  </si>
  <si>
    <t>たはふれことをいひあてたるにむねつふれておもてあかめ給へるいとあい行つき</t>
  </si>
  <si>
    <t>うつくしけなり</t>
  </si>
  <si>
    <t>ふる河の杉の本たちしらねとも過にし人によそへてそみることなることなき</t>
  </si>
  <si>
    <t>いらへをくちとくいふしのひてといへとみな人したひつゝこゝには人すくなに</t>
  </si>
  <si>
    <t>ておはせんを心くるしかりて心はせある少将のあま左衞門とてあるおとなしき</t>
  </si>
  <si>
    <t>人わらはゝかりそとゝめたりけるみないてたちけるをなかめいてゝあさましき</t>
  </si>
  <si>
    <t>ことを思なからも今はいかゝせむとたのもし人に思ふ人ひとり物し給はぬは</t>
  </si>
  <si>
    <t>心ほそくもあるかなといとつれつれなるに中将の御ふみあり御らんせよといへ</t>
  </si>
  <si>
    <t>ときゝもいれ給はすいとゝ人もみえすつれつれときしかた行さきを思くむし給ふ</t>
  </si>
  <si>
    <t>くるしきまてもなかめさせ給かな御五をうたせ給へといふいとあやしうこそ</t>
  </si>
  <si>
    <t>はありしかとはの給へとうたむとおほしたれはゝむとりにやりてわれはと思て</t>
  </si>
  <si>
    <t>せんせさせたてまつりたるにいとこよなけれは又てなをしてうつあまうへとう</t>
  </si>
  <si>
    <t>かへらせ給はなん此御五みせたてまつらむかの御五そいとつよかりしそうつの君</t>
  </si>
  <si>
    <t>はやうよりいみしうこのませ給てけしうはあらすとおほしたりしをいときせい大とこ</t>
  </si>
  <si>
    <t>になりてさしいてゝこそうたさらめ御五にはまけしかしときこえ給し</t>
  </si>
  <si>
    <t>につゐにそうつなんふたつまけ給しきせいか五にはまさらせ給へきなめりあな</t>
  </si>
  <si>
    <t>いみしとけうすれはさたすきたるあまひたいのみつかぬに物このみするにむつかしき</t>
  </si>
  <si>
    <t>こともしそめてける哉と思て心ちあしとてふし給ぬ時ゝはれはれしう</t>
  </si>
  <si>
    <t>もてなしておはしませあたら御身をいみしうしつみてもてなさせ給こそくちおしう</t>
  </si>
  <si>
    <t>玉にきすあらん心ちし侍れといふ夕暮の風の音もあはれなるに思いつること</t>
  </si>
  <si>
    <t>もおほくて</t>
  </si>
  <si>
    <t>https://www.dl.ndl.go.jp/api/iiif/3437690/canvas/180</t>
  </si>
  <si>
    <t>http://da.dl.itc.u-tokyo.ac.jp/mirador/?params=[{%22manifest%22:%22https://www.dl.ndl.go.jp/api/iiif/3437690/manifest.json%22,%22canvas%22:%22https://www.dl.ndl.go.jp/api/iiif/3437690/canvas/180%22}]</t>
  </si>
  <si>
    <t>心には秋の夕をわかねともなかむる袖に露そみたるゝ月さしいてゝおかしき</t>
  </si>
  <si>
    <t>程にひるふみありつる中将おはしたりあなうたてこはなにそとおほえ給へは</t>
  </si>
  <si>
    <t>おくふかく入給をさもあまりにもおはします物かな御心さしのほともあはれまさる</t>
  </si>
  <si>
    <t>おりにこそ侍めれほのかにもきこえ給はんこともきかせ給へしみつかんこと</t>
  </si>
  <si>
    <t>のやうにおほしめしたるこそなといふにいとはしたなくおほゆおはせぬよし</t>
  </si>
  <si>
    <t>をいへとひるのつかひのひと所なとゝひきゝたるなるへしいとことおほくうらみ</t>
  </si>
  <si>
    <t>て御こゑもきゝ侍らしたゝけちかくてきこえんことをきゝにくしともいかにとも</t>
  </si>
  <si>
    <t>おほしことはれとよろつにいひわひていと心うく所につけてこそ物のあはれ</t>
  </si>
  <si>
    <t>もまされあまりかゝるはなとあはめつゝ</t>
  </si>
  <si>
    <t>山里の秋の夜ふかきあはれをもゝの思ふ人は思こそしれをのつから御心も</t>
  </si>
  <si>
    <t>かよひぬへきをなとあれはあま君おはせてまきらはしきこゆへき人も侍らすいと</t>
  </si>
  <si>
    <t>よつかぬやうならむとせむれは</t>
  </si>
  <si>
    <t>憂物と思もしらてすくす身を物おもふ人とひとはしりけりわさといらへとも</t>
  </si>
  <si>
    <t>なきをきゝてつたへきこゆれはいとあはれと思て猶たゝいさゝかいて給へと</t>
  </si>
  <si>
    <t>きこえうこかせとこの人々をわりなきまてうらみ給あやしきまてつれなくそみえ</t>
  </si>
  <si>
    <t>給やとていりてみれは例はかりそめにもさしのそき給はぬ老人の御かたにいり</t>
  </si>
  <si>
    <t>給にけりあさましう思てかくなんときこゆれはかゝる所になかめ給らん心のうち</t>
  </si>
  <si>
    <t>のあはれにおほかたのありさまなともなさけなかるましき人のいとあまり</t>
  </si>
  <si>
    <t>思しらぬ人よりもけにもてなし給めるこそゝれ物こりし給へるか猶いかなるさま</t>
  </si>
  <si>
    <t>に世をうらみていつまておはすへき人そなとありさまとひていとゆかしけに</t>
  </si>
  <si>
    <t>のみおほいたれとこまかなることはいかてかはいひきかせんたゝしりきこえ給</t>
  </si>
  <si>
    <t>へき人のとし比はうとうとしきやうにてすくし給しを初せにまうてあひ給て尋</t>
  </si>
  <si>
    <t>きこえ給つるとそいふひめ君はいとむつかしとのみきくおい人のあたりにうつふしふし</t>
  </si>
  <si>
    <t>ていもねられすよひまとひはえもいはすおとろおとろしきいひきしつゝ</t>
  </si>
  <si>
    <t>まへにもうちすかひたるあまともふたりふしてをとらしといひきあはせたりいと</t>
  </si>
  <si>
    <t>おそろしうこよひこの人々にやくはれなんとおもふもおしからぬ身なれとれいの</t>
  </si>
  <si>
    <t>心よはさはひとつはしあやうかりてかへりきたりけん物のやうにわひしく</t>
  </si>
  <si>
    <t>おほゆこもきともにゐておはしつれと色めきてこのめつらしきおとこのえんたちゐ</t>
  </si>
  <si>
    <t>https://www.dl.ndl.go.jp/api/iiif/3437690/canvas/181</t>
  </si>
  <si>
    <t>http://da.dl.itc.u-tokyo.ac.jp/mirador/?params=[{%22manifest%22:%22https://www.dl.ndl.go.jp/api/iiif/3437690/manifest.json%22,%22canvas%22:%22https://www.dl.ndl.go.jp/api/iiif/3437690/canvas/181%22}]</t>
  </si>
  <si>
    <t>たるかたにかへりゐにけりいまやくるいまやくると待ゐたまへれといとはかなき</t>
  </si>
  <si>
    <t>たのもし人なりや中将いひわつらひてかへりにけれはいとなさけなくむもれて</t>
  </si>
  <si>
    <t>もおはしますかなあたら御かたちをなとそしりてみなひと所にねぬ夜なかはかり</t>
  </si>
  <si>
    <t>にやなりぬらんと思ほとにあま君しはふきおほゝれておきにたりほかけにかしらつき</t>
  </si>
  <si>
    <t>はいとしろきにくろき物をかつきてこのきみのふし給へるあやしかり</t>
  </si>
  <si>
    <t>ていたちとかいふなる物かさるわさするひたひにてをあてゝあやしこれはたれ</t>
  </si>
  <si>
    <t>そとしふねけなるこゑにてみおこせたるさらにたゝいまくひてむとするとそおほゆる</t>
  </si>
  <si>
    <t>おにのとりもてきけん程は物のおほえさりけれは中ゝ心やすしいかさまに</t>
  </si>
  <si>
    <t>せんとおほゆるむつかしさにもいみしきさまにていきかへり人になりて又</t>
  </si>
  <si>
    <t>ありし色ゝのうきことを思ひみたれむつかしともおそろしとも物をおもふよ</t>
  </si>
  <si>
    <t>しなましかはこれよりもおそろしけなる物の中にこそはあらましかと思やらる</t>
  </si>
  <si>
    <t>昔よりのことをまとろまれぬまゝにつねよりも思つゝくるにいと心うくおやと</t>
  </si>
  <si>
    <t>きこえけん人の御かたちもみたてまつらすはるかなるあつまをかへるかへる年月</t>
  </si>
  <si>
    <t>をゆきてたまさかに尋よりてうれしたのもしと思きこえしはらからの御あたり</t>
  </si>
  <si>
    <t>をもおもはすにてたえすきさるかたに思さため給し人につけてやうやう身のうさ</t>
  </si>
  <si>
    <t>をもなくさめつへきゝはめにあさましうもてそこなひたる身を思もてゆけは</t>
  </si>
  <si>
    <t>宮をすこしもあはれとおもひきこえけん心そいとけしからぬたゝこの人の御ゆかり</t>
  </si>
  <si>
    <t>にさすらへぬるそとおもへはこしまの色をためしに契給しをなとておかし</t>
  </si>
  <si>
    <t>と思きこえけんとこよなくあきにたる心ちすはしめよりうすきなからものとやかに</t>
  </si>
  <si>
    <t>物し給し人はこのおりかのおりなと思ひいつるそこよなかりけるかくてこそ</t>
  </si>
  <si>
    <t>ありけれときゝつけられたてまつらむはつかしさは人よりまさりぬへしさすかに</t>
  </si>
  <si>
    <t>この世にはありし御さまをよそなからたにいつかみんするとうち思猶わろ</t>
  </si>
  <si>
    <t>の心やかくたにおもはしなと心ひとつをかへさふからうして鳥のなくをきゝて</t>
  </si>
  <si>
    <t>いとうれしはゝの御こゑをきゝたらむはましていかならむと思あかして心ちも</t>
  </si>
  <si>
    <t>いとあしともにてわたるへき人もとみにこねは猶ふし給つるにいひきの人はいと</t>
  </si>
  <si>
    <t>とくおきてかゆなとむつかしきことゝもをもてはやしておまへにとくきこしめせ</t>
  </si>
  <si>
    <t>なとよりきていへとまかなひもいとゝ心つきなくうたてみしらぬ心ちして</t>
  </si>
  <si>
    <t>なやましくなんとことなしひ給をしひていふもいとこちなしけすけすしきほうしはら</t>
  </si>
  <si>
    <t>https://www.dl.ndl.go.jp/api/iiif/3437690/canvas/182</t>
  </si>
  <si>
    <t>http://da.dl.itc.u-tokyo.ac.jp/mirador/?params=[{%22manifest%22:%22https://www.dl.ndl.go.jp/api/iiif/3437690/manifest.json%22,%22canvas%22:%22https://www.dl.ndl.go.jp/api/iiif/3437690/canvas/182%22}]</t>
  </si>
  <si>
    <t>なとあまたきてそうつけふおりさせ給へしなとにはかにはとゝふなれは</t>
  </si>
  <si>
    <t>一品宮の御物のけになやませ給ける山のさすみすほうつかまつらせ給へと猶そうつ</t>
  </si>
  <si>
    <t>まいらせ給はてはしるしなしとて昨日二たひなんめし侍し右大臣殿の四位の少将</t>
  </si>
  <si>
    <t>よへ夜ふけてなんのほりおはしましてきさいの宮の御文なと侍けれはおり</t>
  </si>
  <si>
    <t>させ給なりなといとはなやかにいひなすはつかしうともあひてあまになし給</t>
  </si>
  <si>
    <t>てよといはんさかしら人すくなくてよきおりにこそと思へはおきて心ちのいと</t>
  </si>
  <si>
    <t>あしうのみ侍を僧都のおりさせ給へらんにいむことうけ侍らんとなむ思侍をさやうに</t>
  </si>
  <si>
    <t>きこえ給へとかたらひ給へはほけほけしう打うなつく例のかたにおはし</t>
  </si>
  <si>
    <t>てかみはあま君のみけつり給をこと人にてふれさせんもうたておほゆるにてつから</t>
  </si>
  <si>
    <t>はたえせぬことなれはたゝすこしときくたしておやに今一たひかうなから</t>
  </si>
  <si>
    <t>のさまをみえすなりなむこそ人やりならすいとかなしけれいたうわつらひしけ</t>
  </si>
  <si>
    <t>にやかみもすこしおちほそりたる心ちすれとなにはかりもおとろへすいとおほく</t>
  </si>
  <si>
    <t>て六尺はかりなるすゑなとそいとうつくしかりけるすちなともいとこまかに</t>
  </si>
  <si>
    <t>うつくしけなりかゝれとてしもとひとりこちゐ給へりくれかたにそうつものし</t>
  </si>
  <si>
    <t>給へりみなみおもてはらひしつらひてまろなるかしらつきゆきちかひさはきたる</t>
  </si>
  <si>
    <t>も例にかはりていとおそろしき心ちすはゝの御かたにまいり給ていかにそ月比</t>
  </si>
  <si>
    <t>はなといふひんかしの御方は物まうてし給にきとかこのおはせし人はなをものし</t>
  </si>
  <si>
    <t>給やなとゝひ給しかこゝにとまりてなん心ちあしとこそ物し給ていむこと</t>
  </si>
  <si>
    <t>うけたてまつらんとの給つるとかたるたちてこなたにいましてこゝにやおはします</t>
  </si>
  <si>
    <t>とてき丁のもとについゐ給へはつゝましけれとゐさりよりていらへし給ふいに</t>
  </si>
  <si>
    <t>てみたてまつりそめてしもさるへき昔の契ありけるにこそと思給へて御いのり</t>
  </si>
  <si>
    <t>なともねんころにつかうまつりしをほうしはその事となくて御ふみきこえ</t>
  </si>
  <si>
    <t>うけ給はらむもひんなけれはしねんになんをろかなるやうになり侍ぬるいとあやしき</t>
  </si>
  <si>
    <t>さまによをそむき給へる人の御あたりいかておはしますらんとの給世中</t>
  </si>
  <si>
    <t>に侍らしと思たち侍し身のいとあやしくていまゝて侍つるを心うしと思侍物から</t>
  </si>
  <si>
    <t>よろつにせさせ給ける御心はえをなむいふかひなき心ちにも思給へしらるゝ</t>
  </si>
  <si>
    <t>を猶よつかすのみつゐにえとまるましく思給へらるゝをあまになさせ給てよ世中</t>
  </si>
  <si>
    <t>に侍とも例の人にてなからふへくも侍らぬ身になむときこえ給またいとゆくさき</t>
  </si>
  <si>
    <t>https://www.dl.ndl.go.jp/api/iiif/3437690/canvas/183</t>
  </si>
  <si>
    <t>http://da.dl.itc.u-tokyo.ac.jp/mirador/?params=[{%22manifest%22:%22https://www.dl.ndl.go.jp/api/iiif/3437690/manifest.json%22,%22canvas%22:%22https://www.dl.ndl.go.jp/api/iiif/3437690/canvas/183%22}]</t>
  </si>
  <si>
    <t>とをけなる御程にいかてかひたみちにしかはおほしたゝむかへりてつみある</t>
  </si>
  <si>
    <t>事也思立て心をおこし給ほとはつよくおほせと年月ふれは女の御身といふ物</t>
  </si>
  <si>
    <t>いとたいたいしき物になんとのたまへはをさなく侍しほとより物をのみ思へき</t>
  </si>
  <si>
    <t>有さまにておやなともあまになしてやみましなとなむ思の給しましてすこしもの</t>
  </si>
  <si>
    <t>思しりて後は例の人さまならてのちの世をたにと思心ふかゝりしをなくなる</t>
  </si>
  <si>
    <t>へき程のやうやうちかくなり侍にや心ちのいとよはくのみなり侍を猶いかてと</t>
  </si>
  <si>
    <t>てうちなきつゝの給あやしくかゝるかたちありさまをなとて身をいとはしく思はしめ</t>
  </si>
  <si>
    <t>給けん物のけもさこそいふなりしかと思あはするにさるやうこそはあら</t>
  </si>
  <si>
    <t>めいまゝてもいきたるへき人かはあしき物のみつけそめたるにいとおそろしく</t>
  </si>
  <si>
    <t>あやうきことなりとおほしてとまれかくまれおほしたちての給を三ほうのいと</t>
  </si>
  <si>
    <t>かしこくほめ給こと也ほうしにてきこえかへすへきことにあらす御いむことは</t>
  </si>
  <si>
    <t>いとやすくさつけたてまつるへきをきふなることにまかんてたれはこよひかの</t>
  </si>
  <si>
    <t>宮にまいるへく侍りあすよりやみすほうはしまるへく侍らん七日はてゝまかて</t>
  </si>
  <si>
    <t>むにつかまつらむとの給へはかのあま君おはしなはかならすいひさまたけてん</t>
  </si>
  <si>
    <t>といとくちおしくてみたり心ちのあしかりし程にみたるやうにていとくるしう</t>
  </si>
  <si>
    <t>侍れはをもくならはいむことかひなくや侍らん猶けふはうれしきおりとこそ思ひ</t>
  </si>
  <si>
    <t>侍れとていみしうなき給へはひしり心にいといとおしく思てよやふけ侍ぬらん</t>
  </si>
  <si>
    <t>山よりおり侍こと昔はことゝもおほえ給はさりしを年のおうるまゝにはたへかたく</t>
  </si>
  <si>
    <t>侍けれはうちやすみてうちにはまいらんと思侍をしかおほしいそくこと</t>
  </si>
  <si>
    <t>なれはけふつかうまつりてんとの給にいとうれしくなりぬはさみとりてくしのはこ</t>
  </si>
  <si>
    <t>のふたさしいてたれはいつら大とこたちこゝにとよふはしめみつけたてまつり</t>
  </si>
  <si>
    <t>しふたりなからともにありけれはよひいれて御くしおろしたてまつれといふ</t>
  </si>
  <si>
    <t>けにいみしかりし人の御有さまなれはうつし人にてはよにおはせんもうたて</t>
  </si>
  <si>
    <t>こそあらめとこのあさりもことはりに思にき丁のかたひらのほころひより御かみ</t>
  </si>
  <si>
    <t>をかきいたし給つるかいとあたらしくおかしけなるになむしはしはさみをもてやすらひ</t>
  </si>
  <si>
    <t>けるかゝるほと少将のあまはせうとのあさりのきたるにあひてしも</t>
  </si>
  <si>
    <t>にゐたりさゑもんはこのわたくしのしりたる人にあいしらふとてかゝる所にとり</t>
  </si>
  <si>
    <t>てはみなとりとりに心よせの人々めつらしうていてきたるにはかなき事しける</t>
  </si>
  <si>
    <t>https://www.dl.ndl.go.jp/api/iiif/3437690/canvas/184</t>
  </si>
  <si>
    <t>http://da.dl.itc.u-tokyo.ac.jp/mirador/?params=[{%22manifest%22:%22https://www.dl.ndl.go.jp/api/iiif/3437690/manifest.json%22,%22canvas%22:%22https://www.dl.ndl.go.jp/api/iiif/3437690/canvas/184%22}]</t>
  </si>
  <si>
    <t>みいれなとしけるほとにこもき獨してかゝることなんと少将のあまにつけたり</t>
  </si>
  <si>
    <t>けれはまとひてきてみるにわか御うへのきぬけさなとをことさら許とてきせ</t>
  </si>
  <si>
    <t>たてまつりておやの御かたおかみたてまつり給へといふにいつかたともしらぬ</t>
  </si>
  <si>
    <t>ほとなむえしのひあへ給はてなき給にけるあなあさましやなとかくあふなきわさ</t>
  </si>
  <si>
    <t>はせさせ給うへかへりおはしてはいかなることをの給はせむといへとかはかり</t>
  </si>
  <si>
    <t>にしそめつるをいひみたるも物しと思てそうついさめ給へはよりてもえさまたけ</t>
  </si>
  <si>
    <t>するてん三かいちうなといふにもたちはてゝし物をと思いつるもさすかなり</t>
  </si>
  <si>
    <t>けり御くしもそきわつらひてのとやかにあま君たちしてなをさせ給へといふ</t>
  </si>
  <si>
    <t>ひたひはそうつそゝき給かゝる御かたちやつし給てくひ給なゝとたうときことゝも</t>
  </si>
  <si>
    <t>ときゝかせ給とみにせさすへくもあらすみないひしらせ給へることをうれしく</t>
  </si>
  <si>
    <t>もしつるかなとこれのみそ仏はいけるしるしありてとおほえ給けるみな人々</t>
  </si>
  <si>
    <t>いてしつまりぬよるの風のをとにこの人々は心ほそき御すまひもしはしの事</t>
  </si>
  <si>
    <t>そ今いとめてたくなり給なんとたのみきこえつる御身をかくしなさせ給てのこりおほかる</t>
  </si>
  <si>
    <t>御世のすゑをいかにせさせ給はんとするそおひおとろへたる人たに</t>
  </si>
  <si>
    <t>今はかきりと思はてられていとかなしきわさに侍といひしらすれと猶たゝ今は</t>
  </si>
  <si>
    <t>心やすくうれし世にふへき物とは思かけすなりぬるこそはいとめてたきことなれ</t>
  </si>
  <si>
    <t>とむねのあきたる心ちそし給けるつとめてはさすかに人のゆるさぬことなれ</t>
  </si>
  <si>
    <t>はかはりたらむさまみえんもいとはつかしくかみのすそのにはかにおほとれたる</t>
  </si>
  <si>
    <t>やうにしとけなくさへそかれたるをむつかしきことゝもいはてつくろはん人</t>
  </si>
  <si>
    <t>もかなと何事につけてもつゝましくてくらうしなしておはす思ふ事を人にいひつゝけ</t>
  </si>
  <si>
    <t>んことのはゝもとよりたにはかはかしからぬ身をまいてなつかしうことはる</t>
  </si>
  <si>
    <t>へき人さへなけれはたゝすゝりにむかひて思あまるおりにはてならひをのみ</t>
  </si>
  <si>
    <t>たけきことゝはかきつけ給</t>
  </si>
  <si>
    <t>なきものに身をも人をも思つゝ捨てし世をそさらにすてつる今はかくてかきり</t>
  </si>
  <si>
    <t>つるそかしとかきても猶身つからいとあはれとみたまふ</t>
  </si>
  <si>
    <t>かきりそと思なりにし世間を返ゝもそむきぬるかなおなしすちのことを</t>
  </si>
  <si>
    <t>とかくかきすさひゐ給へるに中将の御文あり物さはかしうあきれたる心ちしあへ</t>
  </si>
  <si>
    <t>る程にてかゝることなといひてけりいとあへなしと思てかゝる心のふかくあり</t>
  </si>
  <si>
    <t>https://www.dl.ndl.go.jp/api/iiif/3437690/canvas/185</t>
  </si>
  <si>
    <t>http://da.dl.itc.u-tokyo.ac.jp/mirador/?params=[{%22manifest%22:%22https://www.dl.ndl.go.jp/api/iiif/3437690/manifest.json%22,%22canvas%22:%22https://www.dl.ndl.go.jp/api/iiif/3437690/canvas/185%22}]</t>
  </si>
  <si>
    <t>ける人なりけれはゝかなきいらへをもしそめしと思はなるゝ成けりさてもあへなき</t>
  </si>
  <si>
    <t>わさかないとおかしくみえしかみのほとをたしかにみせよとひと夜もかたらひ</t>
  </si>
  <si>
    <t>しかはさるへからむおりにといひしものをといとくちおしうて立かへり</t>
  </si>
  <si>
    <t>きこえんかたなきは</t>
  </si>
  <si>
    <t>きし遠く漕はなるらむあま舟に乘をくれしといそかるゝかな例ならすとり</t>
  </si>
  <si>
    <t>てみ給物のあはれなるおりにいまはと思もあはれなる物からいかゝおほさるらん</t>
  </si>
  <si>
    <t>いとはかなきものゝはしに</t>
  </si>
  <si>
    <t>心こそうき世の岸をはなるれと行ゑもしらぬあまのうき木をとれいのてならひ</t>
  </si>
  <si>
    <t>にし給へるをつゝみてたてまつるかきうつしてたにこそとの給へと中ゝ</t>
  </si>
  <si>
    <t>かきそこなひ侍なんとてやりつめつらしきにもいふかたなくかなしうなむおほえ</t>
  </si>
  <si>
    <t>ける物まうての人かへり給て思さはき給ことかきりなしかゝる身にてはすゝめ</t>
  </si>
  <si>
    <t>きこえんこそはと思なし侍れとのこりおほかる御身をいかてへたまはむとす</t>
  </si>
  <si>
    <t>らむをのれは世に侍らんことけふあすともしりかたきにいかてうしろやすくみ</t>
  </si>
  <si>
    <t>たてまつらむとよろつに思給へてこそ仏にも祈きこえつれとふしまろひつゝいと</t>
  </si>
  <si>
    <t>いみしけに思給へるにまことのおやのやかてからもなき物と思まとひ給けん</t>
  </si>
  <si>
    <t>ほとおしはからるゝそまついとかなしかりける例のいらへもせてそむきゐ給へ</t>
  </si>
  <si>
    <t>るさまいとわかくうつくしけなれはいと物はかなくそおはしける御心なれとなくなく</t>
  </si>
  <si>
    <t>御そのことなといそき給にひ色はてなれにしことなれはこうちきけさなと</t>
  </si>
  <si>
    <t>したりある人々もかゝる色をぬいきせたてまつるにつけてもいとおほえすうれしき</t>
  </si>
  <si>
    <t>山里のひかりとあけくれみたてまつりつる物を口おしきわさかなとあたらしかり</t>
  </si>
  <si>
    <t>つゝ僧都をうらみそしりけり一品宮の御なやみけにかの弟子のいひし</t>
  </si>
  <si>
    <t>もしるくいちしるきことゝもありてをこたらせ給にけれはいよいよいとたうとき</t>
  </si>
  <si>
    <t>物にいひのゝしる名殘もおそろしとてみすほうのへさせ給へはとみにもえかへりいら</t>
  </si>
  <si>
    <t>てさふらひ給に雨なとふりてしめやかなる夜めしてよゐにさふらはせ</t>
  </si>
  <si>
    <t>給日ころいたうさふらひこうしたる人はみなやすみなとしておまへに人すくなに</t>
  </si>
  <si>
    <t>てちかくおきたる人すくなきおりにおなし御丁におはしまして昔よりたのま</t>
  </si>
  <si>
    <t>せ給中にも此たひなんいよいよ後の世もかくこそはとたのもしきことまさりぬる</t>
  </si>
  <si>
    <t>なれは人にもかたらす宮はそれにもこそあれ大将にきかせはやと此人にその給は</t>
  </si>
  <si>
    <t>https://www.dl.ndl.go.jp/api/iiif/3437690/canvas/187</t>
  </si>
  <si>
    <t>http://da.dl.itc.u-tokyo.ac.jp/mirador/?params=[{%22manifest%22:%22https://www.dl.ndl.go.jp/api/iiif/3437690/manifest.json%22,%22canvas%22:%22https://www.dl.ndl.go.jp/api/iiif/3437690/canvas/187%22}]</t>
  </si>
  <si>
    <t>すれといつかたにもかくすへきことをさためてさならむともしらすなから</t>
  </si>
  <si>
    <t>はつかしけなる人にうちいての給はせむもつゝましくおほしてやみにけりひめ宮</t>
  </si>
  <si>
    <t>をこたりはてさせ給てそうつものほりぬかしこにより給へれはいみしうゝらみ</t>
  </si>
  <si>
    <t>て中ゝかゝる御ありさまにてつみもえぬへきことをの給もあはせすなりに</t>
  </si>
  <si>
    <t>けることをなむいとあやしきなとの給へとかひもなし今はたゝ御をこなひをし</t>
  </si>
  <si>
    <t>給へおいたるわかきさためなきよなりはかなき物におほしとりたるもことはりなる</t>
  </si>
  <si>
    <t>御身をやとの給にもいとはつかしうなむおほえける御ほうふくあたらしく</t>
  </si>
  <si>
    <t>し給へとてあやうす物きぬなといふ物たてまつりをき給なにかしか侍らんかきり</t>
  </si>
  <si>
    <t>はつかうまつりなんなにかおほしわつらふへきつねの世においゝてゝせけん</t>
  </si>
  <si>
    <t>のゑいくわにねかひまつはるゝかきりなん所せくすてかたくわれも人もおほす</t>
  </si>
  <si>
    <t>へかめることなめるかゝる林の中にをこなひつとめ給はん身はなにことかはうらめしく</t>
  </si>
  <si>
    <t>もはつかしくもおほすへきこのあらん命は葉のうすきかことしといひしらせ</t>
  </si>
  <si>
    <t>て松門に曉いたりて月徘徊すとほうしなれといとよしよしゝくはつかしけなる</t>
  </si>
  <si>
    <t>さまにての給ことゝもを思やうにもいひきかせ給かなときゝゐたりけふ</t>
  </si>
  <si>
    <t>はひねもすにふく風の音もいと心ほそきにおはしたる人もあはれ山ふしはかゝる</t>
  </si>
  <si>
    <t>日にそねはなかるなるかしといふをきゝて我も今は山ふしそかしことはりに</t>
  </si>
  <si>
    <t>とまらぬ涙なりけりと思つゝはしのかたに立いてゝみれはゝるかなる軒はより</t>
  </si>
  <si>
    <t>かりきぬすかた色々に立ましりてみゆ山へのほる人なりとてもこなたのみちに</t>
  </si>
  <si>
    <t>はかよふ人もいとたまさかなりくろたにとかいふ方よりありくほうしのあとのみ</t>
  </si>
  <si>
    <t>まれまれはみゆるを例のすかたみつけたるはあひなくめつらしきにこのうらみわひ</t>
  </si>
  <si>
    <t>し中将なりけりかひなきこともいはむとて物したりけるを紅葉のいとおもしろく</t>
  </si>
  <si>
    <t>ほかのくれなゐにそめましたる色々なれはいりくるよりそ物あはれなり</t>
  </si>
  <si>
    <t>けるこゝにいと心ちよけなる人をみつけたらはあやしくそおほゆへきなと思</t>
  </si>
  <si>
    <t>ていとまありてつれつれなる心ちし侍にもみちもいかにと思給へてなむ猶立かへり</t>
  </si>
  <si>
    <t>てたひねもしつへきこのもとにこそとてみいたし給へりあま君例の涙もろに</t>
  </si>
  <si>
    <t>木枯の吹にし山のふもとには立かくすへきかけたにそなきとの給へは</t>
  </si>
  <si>
    <t>待人もあらしとおもふ山里の梢をみつゝ猶そ過うきいふかひなき人の御こと</t>
  </si>
  <si>
    <t>https://www.dl.ndl.go.jp/api/iiif/3437690/canvas/188</t>
  </si>
  <si>
    <t>http://da.dl.itc.u-tokyo.ac.jp/mirador/?params=[{%22manifest%22:%22https://www.dl.ndl.go.jp/api/iiif/3437690/manifest.json%22,%22canvas%22:%22https://www.dl.ndl.go.jp/api/iiif/3437690/canvas/188%22}]</t>
  </si>
  <si>
    <t>をなをつきせすの給てさまかはり給へらんさまをいさゝかみせよと少将のあま</t>
  </si>
  <si>
    <t>にの給それをたにちきりしゝるしにせよとせめ給へはいりてみるにことさら</t>
  </si>
  <si>
    <t>人にもみせまほしきさましてそおはするうすきにひ色のあやなかにはくわんさう</t>
  </si>
  <si>
    <t>なとすみたるいろをきていとさゝやかにやうたひおかしくいまめきたるかたち</t>
  </si>
  <si>
    <t>にかみはいつへのあふきをひろけたるやうにこちたきすゑつき也こまかにうつくしき</t>
  </si>
  <si>
    <t>おもやうのけさうをいみしくしたらむやうにあかくにほひたりをこなひ</t>
  </si>
  <si>
    <t>なとをしたまふも猶すゝはちかきゝちやうにうちかけて經に心をいれてよみ</t>
  </si>
  <si>
    <t>給へるさまゑにもかゝまほしうちみることに涙のとめかたき心ちするをまいて</t>
  </si>
  <si>
    <t>心かけ給はんおとこはいかにみたてまつり給はんと思てさるへきおりにや有けむ</t>
  </si>
  <si>
    <t>さうしのかけかねのもとにあきたるあなをゝしへてまきるへき木丁なとおしやり</t>
  </si>
  <si>
    <t>たりいとかくは思はすこそ有しかいみしく思さまなりける人をと我(か)したら</t>
  </si>
  <si>
    <t>むあやまちのやうにおしくゝやしうかなしけれはつゝみもあへす物くるはしき</t>
  </si>
  <si>
    <t>まてけはひもきこえぬへけれはのきぬかはかりのさましたる人をうしなひてたつね</t>
  </si>
  <si>
    <t>ぬ人ありけんや又その人かの人のむすめなん行ゑもしらすかくれにたるもしは</t>
  </si>
  <si>
    <t>物えんしゝて世をそむきにけるなとをのつからかくれなかるへきをなとあやしう</t>
  </si>
  <si>
    <t>返々思あまなりともかゝるさましたらむ人はうたてもおほえしなと中ゝ</t>
  </si>
  <si>
    <t>み所まさりて心くるしかるへきをしのひたるさまに猶かたらひとりてんと</t>
  </si>
  <si>
    <t>思へはまめやかにかたらふよのつねのさまにはおほしはゝかることも有けんを</t>
  </si>
  <si>
    <t>かゝるさまになり給にたるなん心やすうきこえつへく侍さやうにをしへきこえ</t>
  </si>
  <si>
    <t>給へきし方のわすれかたくてかやうにまいりくるに又今ひとつ心さしをそへて</t>
  </si>
  <si>
    <t>こそなとの給いと行すゑこゝろほそくうしろめたき有さまに侍にまめやかなる</t>
  </si>
  <si>
    <t>さまにおほし忘れすとはせ給はんいとうれしうこそ思給へをかめ侍らさらむ後</t>
  </si>
  <si>
    <t>なんあはれに思給へらるへきとてなき給にこのあま君もはなれぬ人なるへしたれ</t>
  </si>
  <si>
    <t>ならむと心えかたし行すゑの御うしろみはいのちもしりかたくたのもしけなき</t>
  </si>
  <si>
    <t>身なれとさきこえそめ侍なれはさらにかはり侍へらし尋きこえ給へき人はまことに</t>
  </si>
  <si>
    <t>ものし給はぬかさやうのことのおほつかなきになんはゝかるへきことに</t>
  </si>
  <si>
    <t>は侍らねとなをへたてある心ちし侍へきとの給へは人にしらるへきさまにて世</t>
  </si>
  <si>
    <t>にへたまはゝさもや尋いつる人も侍らん今はかゝる方に思きりつる有さまになん</t>
  </si>
  <si>
    <t>https://www.dl.ndl.go.jp/api/iiif/3437690/canvas/189</t>
  </si>
  <si>
    <t>http://da.dl.itc.u-tokyo.ac.jp/mirador/?params=[{%22manifest%22:%22https://www.dl.ndl.go.jp/api/iiif/3437690/manifest.json%22,%22canvas%22:%22https://www.dl.ndl.go.jp/api/iiif/3437690/canvas/189%22}]</t>
  </si>
  <si>
    <t>心のおもむけもさのみゝえ侍つるをなとかたらひ給こなたにもせうそこし給へ</t>
  </si>
  <si>
    <t>大かたの世をそむきける君なれといとふによせて身こそつらけれねん比に</t>
  </si>
  <si>
    <t>ふかくきこえ給ことなといひつたふはらからとおほしなせはかなき世の物かたり</t>
  </si>
  <si>
    <t>なともきこえてなくさめむなといひつゝく心ふかゝらむ御物かたりなときゝわく</t>
  </si>
  <si>
    <t>へくもあらぬこそ口おしけれといらへてこのいとふにつけたるいらへはし</t>
  </si>
  <si>
    <t>給はす思よらすあさましきこともありし身なれはいとうとましすへてくちきなと</t>
  </si>
  <si>
    <t>のやうにて人にみすてられてやみなむともてなし給されは月ころたゆみなく</t>
  </si>
  <si>
    <t>むすほゝれ物をのみおほしたりしもこのほいの事し給てよりのちすこしはれはれしう</t>
  </si>
  <si>
    <t>なりてあま君とはかなくたはふれもしかはし五うちなとしてそあかしくらし</t>
  </si>
  <si>
    <t>給をこなひもいとよくして法華經はさら也ことほうもんなともいとおほく</t>
  </si>
  <si>
    <t>よみ給雪深くふりつみ人めたえたる比そけに思やるかたなかりける年もかへり</t>
  </si>
  <si>
    <t>ぬ春のしるしもみえすこほりわたれる水の音せぬさへ心ほそくて君にそまとふ</t>
  </si>
  <si>
    <t>との給し人はこゝろうしと思はてにたれと猶そのおりなとのことはわすれす</t>
  </si>
  <si>
    <t>かきくらす野山の雪をなかめてもふりにしことそけふもかなしきなと例の</t>
  </si>
  <si>
    <t>なくさめの手習をゝこなひのひまにはし給われ世になくて年へたゝりぬるを思いつる</t>
  </si>
  <si>
    <t>人もあらむかしなと思出る時もおほかりわかなをおろそかなるこにいれ</t>
  </si>
  <si>
    <t>て人のもてきたりけるをあま君みて</t>
  </si>
  <si>
    <t>山里の雪まのわかなつみはやし猶おいさきのたのまるゝかなとてこなたに</t>
  </si>
  <si>
    <t>たてまつれ給へりけれは</t>
  </si>
  <si>
    <t>雪ふかき野へのわかなも今よりは君かためにそ年もつむへきとあるをさそ</t>
  </si>
  <si>
    <t>おほすらんとあはれなるにもみるかひ有へき御さまと思はましかはとまめやかに</t>
  </si>
  <si>
    <t>うちない給ねやのつま近きこうはいの色も香もかはらぬを春や昔のとこと花</t>
  </si>
  <si>
    <t>よりもこれに心よせのあるはあかさりしにほひのしみにけるにやこやにあかたてまつら</t>
  </si>
  <si>
    <t>せ給けらうのあまのすこしわかきかあるめしいてゝ花おらすれはかことかましく</t>
  </si>
  <si>
    <t>ちるにいとゝにほひくれは</t>
  </si>
  <si>
    <t>袖ふれし人こそみえね花の香のそれかとにほふ春の明ほのおほあま君のむまこ</t>
  </si>
  <si>
    <t>のきのかみなりけるこの比のほりてきたり卅はかりにてかたちきよけにほこりかなる</t>
  </si>
  <si>
    <t>https://www.dl.ndl.go.jp/api/iiif/3437690/canvas/190</t>
  </si>
  <si>
    <t>http://da.dl.itc.u-tokyo.ac.jp/mirador/?params=[{%22manifest%22:%22https://www.dl.ndl.go.jp/api/iiif/3437690/manifest.json%22,%22canvas%22:%22https://www.dl.ndl.go.jp/api/iiif/3437690/canvas/190%22}]</t>
  </si>
  <si>
    <t>さましたりなにことかこそおとゝしなと問にほけほけしきさまなれ</t>
  </si>
  <si>
    <t>はこなたにきていとこよなくこそひかみ給にけれあはれにもはへるかなのこりなき</t>
  </si>
  <si>
    <t>御さまをみたてまつることかたくてとをき程に年月をすくし侍よおやたち</t>
  </si>
  <si>
    <t>物し給はて後はひと所をこそ御かはりに思きこえ侍つれひたちの北の方はをとつれ</t>
  </si>
  <si>
    <t>きこえ給やといふはいもうとなるへし年月にそへてはつれつれにあはれなる</t>
  </si>
  <si>
    <t>ことのみまさりてなむひたちはひさしうをとつれきこえ給はさめりえ待つけ</t>
  </si>
  <si>
    <t>給ましきさまになむみえ給との給にわかおやの名とあひなくみゝとまれるに又</t>
  </si>
  <si>
    <t>いふやうまかりのほりて日比になり侍ぬるをおほやけことのいとしけくむつかしう</t>
  </si>
  <si>
    <t>のみ侍にかゝつらひてなんきのふもさふらはんと思給へしを右大将殿の宇治</t>
  </si>
  <si>
    <t>におはせし御ともにつかうまつりて故八の宮のすみ給し所におはして日くらし</t>
  </si>
  <si>
    <t>給しこみやの御むすめにかよひ給しをまつひと所は一とせうせ給にきその御おとうと</t>
  </si>
  <si>
    <t>又忍てすへたてまつり給へりけるをこその春又うせ給にけれはその御はてのわさ</t>
  </si>
  <si>
    <t>せさせ給はんことかの寺のりしになんさるへきことの給はせてなにかし</t>
  </si>
  <si>
    <t>もかの女のさうそく一くたりてうし侍へきをせさせ給てんやをらすへき物</t>
  </si>
  <si>
    <t>はいそきせさせ侍なんといふを聞にいかてかあはれならさらむ人やあやしとみ</t>
  </si>
  <si>
    <t>むとつゝましうておくにむかひてゐ給へりあま君かの聖のみこの御むすめはふたり</t>
  </si>
  <si>
    <t>ときゝしを兵部卿宮の北の方はいつれそとの給へはこの大将殿の御のちの</t>
  </si>
  <si>
    <t>はおとりはらなるへしことことしうもゝてなし給はさりけるをいみしうかなしひ</t>
  </si>
  <si>
    <t>給ふなりはしめのはたいみしかりきほとほと出家もし給つへかりきかしなと</t>
  </si>
  <si>
    <t>かたるかのわたりのしたしき人なりけりとみるにもさすかおそろしあやしくやうの物</t>
  </si>
  <si>
    <t>とかしこにてしもうせ給けることきのふもいとふひんに侍しかな河ちかき</t>
  </si>
  <si>
    <t>所にて水をのそき給ていみしうなき給きうへにのほり給てはしらにかきつけ</t>
  </si>
  <si>
    <t>給し</t>
  </si>
  <si>
    <t>みし人は影もとまらぬ水の上に落そふ涙いとゝせきあへすとなむ侍しことにあらはし</t>
  </si>
  <si>
    <t>ての給ことはすくなけれとたゝ氣色にはいとあはれなる御さまになん</t>
  </si>
  <si>
    <t>みえ給し女はいみしくめてたてまつりぬへくなんはかく侍し時よりいうにおはします</t>
  </si>
  <si>
    <t>とみたてまつりしみにしかは世中の一の所もなにとも思侍らすたゝこの</t>
  </si>
  <si>
    <t>殿をたのみきこえてなんすくし侍ぬるとかたるにことにふかき心もなけなる</t>
  </si>
  <si>
    <t>https://www.dl.ndl.go.jp/api/iiif/3437690/canvas/191</t>
  </si>
  <si>
    <t>http://da.dl.itc.u-tokyo.ac.jp/mirador/?params=[{%22manifest%22:%22https://www.dl.ndl.go.jp/api/iiif/3437690/manifest.json%22,%22canvas%22:%22https://www.dl.ndl.go.jp/api/iiif/3437690/canvas/191%22}]</t>
  </si>
  <si>
    <t>かやうの人たに御有さまはみしりにけりと思あま君ひかる君ときこえけん故院</t>
  </si>
  <si>
    <t>の御有さまにはならひ給はしとおほゆるをたゝ今の世にこの御そうそめてられ</t>
  </si>
  <si>
    <t>給なる右の大殿とゝの給へはそれはかたちもいとうるはしうけうらにすうとく</t>
  </si>
  <si>
    <t>にてきはことなるさまそし給へる兵部卿宮そいといみしうおはするや女にてなれつかうまつら</t>
  </si>
  <si>
    <t>はやとなんおほえ侍なとをしへたらんやうにいひつゝくあはれに</t>
  </si>
  <si>
    <t>もおかしくも聞に身の上もこの世のことゝもおほえすとゝこほることなくかたりをき</t>
  </si>
  <si>
    <t>て出ぬ忘給はぬにこそはとあはれに思にもいとゝはゝ君の御心のうち</t>
  </si>
  <si>
    <t>をしはからるれと中ゝいふかひなきさまをみえきこえたてまつらむは猶つゝましく</t>
  </si>
  <si>
    <t>そ有けるかの人のいひつけし事ともをそめいそくをみるにつけてもあやしう</t>
  </si>
  <si>
    <t>めつらかなる心ちすれとかけてもいひいてられすたちぬいなとするをこれ</t>
  </si>
  <si>
    <t>御らんしいれよ物をいとうつくしうひねらせ給へはとてこうちきのひとへたてまつる</t>
  </si>
  <si>
    <t>をうたておほゆれは心ちあしとて手もふれすふし給へりあまきみいそく</t>
  </si>
  <si>
    <t>ことをうちすてゝいかゝおほさるゝなと思みたれ給紅に櫻のをり物のうちきかさね</t>
  </si>
  <si>
    <t>ておまへにはかゝるをこそたてまつらすへけれあさましきすみそめなりや</t>
  </si>
  <si>
    <t>といふ人あり</t>
  </si>
  <si>
    <t>あま衣かはれる身にやありしよのかたみに袖をかけてしのはんとかきていとおしく</t>
  </si>
  <si>
    <t>なくもなりなん後に物のかくれなき世なりけれはきゝあはせなとして</t>
  </si>
  <si>
    <t>うとましきまてにかくしけるなとや思はんなとさまさま思つゝ過にし方のこと</t>
  </si>
  <si>
    <t>はたえて忘れ侍にしをかやうなることをおほしいそくにつけてこそほのかにあはれなれ</t>
  </si>
  <si>
    <t>とおほとかにの給さりともおほしいつることはおほからんをつきせす</t>
  </si>
  <si>
    <t>へたて給こそ心うけれ身にはかゝるよのつねの色あひなとひさしく忘れにけれ</t>
  </si>
  <si>
    <t>はなをなをしく侍につけても昔の人あらましかはなと思出侍るしかあつかひきこえ</t>
  </si>
  <si>
    <t>給けん人よにおはすらんやかてなくなしてみ侍したに猶いつこにあらむそこ</t>
  </si>
  <si>
    <t>とたに尋きかまほしくおほえ侍を行ゑしらて思ひきこえ給人々侍らむかしと</t>
  </si>
  <si>
    <t>の給へはみし程まてはひとりは物し給きこの月比うせやし給ぬらんとて涙のおつる</t>
  </si>
  <si>
    <t>をまきらはして中ゝ思出るにつけてうたて侍れはこそえきこえ出ねへたて</t>
  </si>
  <si>
    <t>はなにことにかのこし侍らむとことすくなにの給なしつ大将はこのはてのわさ</t>
  </si>
  <si>
    <t>なとせさせ給てはかなくてやみぬるかなとあはれにおほすかのひたちのことも</t>
  </si>
  <si>
    <t>https://www.dl.ndl.go.jp/api/iiif/3437690/canvas/192</t>
  </si>
  <si>
    <t>http://da.dl.itc.u-tokyo.ac.jp/mirador/?params=[{%22manifest%22:%22https://www.dl.ndl.go.jp/api/iiif/3437690/manifest.json%22,%22canvas%22:%22https://www.dl.ndl.go.jp/api/iiif/3437690/canvas/192%22}]</t>
  </si>
  <si>
    <t>はかうふりしたりしはくら人になしてわか御つかさのそうになしなといたはり</t>
  </si>
  <si>
    <t>給けりわらはなるか中にきよけなるをはちかくつかひならさむとそおほしたり</t>
  </si>
  <si>
    <t>ける雨なとふりてしめやかなる夜きさひの宮にまいり給へり御まへのとやかなる</t>
  </si>
  <si>
    <t>日にて御物かたりなときこえ給つゐてにあやしき山里に年ころまかりかよひ</t>
  </si>
  <si>
    <t>み給へしを人のそしり侍しもさるへきにこそはあらめたれも心のよる方のこと</t>
  </si>
  <si>
    <t>はさなむあると思給へなしつゝ猶時々みたまへしを所のさかにやと心うく思</t>
  </si>
  <si>
    <t>給へなりにし後は道もはるけき心ちし侍てひさしう物し侍らぬをさいつ比物のたより</t>
  </si>
  <si>
    <t>にまかりてはかなきよの有さまとり重て思給へしにことさら道心おこす</t>
  </si>
  <si>
    <t>へくつくりをきたりける聖の栖となんおほえ侍しとけいし給にかのことおほしいて</t>
  </si>
  <si>
    <t>ていといとおしけれはそこにはおそろしき物やすむらんいかようにてか彼</t>
  </si>
  <si>
    <t>人はなくなりにしとゝはせ給ふをなをつゝきをおほしよる方と思てさも侍らん</t>
  </si>
  <si>
    <t>さやうの人はなれたる所はよからぬ物なんかならすゝみつき侍をうせ侍にしさま</t>
  </si>
  <si>
    <t>もなんいとあやしく侍るとてくはしくはきこえ給はす猶かくしのふるすちを</t>
  </si>
  <si>
    <t>きゝあらはしけりと思給はんかいとおしくおほされ宮の物をのみおほしてその比</t>
  </si>
  <si>
    <t>はやまゐになり給しをおほしあはするにもさすかに心くるしうてかたかたに</t>
  </si>
  <si>
    <t>くちいれにくき人のうへとおほしとゝめつこさいしやうに忍ひて大将かの人の</t>
  </si>
  <si>
    <t>ことをいとあはれと思ての給しにいとおしうてうちいてつへかりしかとそれに</t>
  </si>
  <si>
    <t>もあらさらむ物ゆへとつゝましうてなん君そことこときゝあはせけるかたはなら</t>
  </si>
  <si>
    <t>むことはとりかくしてさることなんありけると大方の物語のついてにそうつ</t>
  </si>
  <si>
    <t>のいひしことをかたれとの給はすおまへにたにつゝませ給はむことをましてこと人</t>
  </si>
  <si>
    <t>はいかてかときこえさすれとさまさまなることにこそ又まろはいとおしき</t>
  </si>
  <si>
    <t>ことそあるやとのたまはするも心えておかしとみたてまつる立よりてものかたり</t>
  </si>
  <si>
    <t>なとし給ふつゐてにいひいてたりめつらかにあやしといかてかおとろかれ給は</t>
  </si>
  <si>
    <t>さらむ宮のとはせ給いしもかゝることをほのおほしよりてなりけりなとかのたまはせはつ</t>
  </si>
  <si>
    <t>ましきとつらけれとわれも又はしめよりありしさまのこときこえそめ</t>
  </si>
  <si>
    <t>さりしかはきゝて後も猶おこかましき心ちして人にすへてもらさぬを中ゝ</t>
  </si>
  <si>
    <t>外にはきこゆることもあらむかしうつゝの人々の中に忍ることたにかくれ</t>
  </si>
  <si>
    <t>あるよの中かはなと思いりて此人にもさなむありしなとあかし給はんことは猶</t>
  </si>
  <si>
    <t>https://www.dl.ndl.go.jp/api/iiif/3437690/canvas/193</t>
  </si>
  <si>
    <t>http://da.dl.itc.u-tokyo.ac.jp/mirador/?params=[{%22manifest%22:%22https://www.dl.ndl.go.jp/api/iiif/3437690/manifest.json%22,%22canvas%22:%22https://www.dl.ndl.go.jp/api/iiif/3437690/canvas/193%22}]</t>
  </si>
  <si>
    <t>くちをもき心ちして猶あやしと思し人のことにゝても有ける人のありさまかな</t>
  </si>
  <si>
    <t>さて其人は猶あらんやとの給へはかのそうつの山よりいてし日なむあまになし</t>
  </si>
  <si>
    <t>つるいみしうわつらいし程にもみる人おしみてせさせさりしをさうしみのほい</t>
  </si>
  <si>
    <t>ふかきよしをいひてなりぬるとこそ侍なりしかといふ所もかはらすそのころの</t>
  </si>
  <si>
    <t>有さまと思あはするにたかふゝしなけれはまことにそれと尋いてたらんいとあさましき</t>
  </si>
  <si>
    <t>心ちもすへきかないかてかはたしかにきくへきおりたちて尋ありかん</t>
  </si>
  <si>
    <t>もかたくなしなとや人いひなさん又彼宮もきゝつけ給へらんにはかならすおほしいて</t>
  </si>
  <si>
    <t>て思いりにけん道もさまたけ給てんかしさてさなの給いそなときこえをき</t>
  </si>
  <si>
    <t>給けれはやわれにはさることなんきゝしとさるめつらしきことをきこしめし</t>
  </si>
  <si>
    <t>なからの給はせぬにやありけん宮もかゝつらひ給ふにてはいみしうあはれと思</t>
  </si>
  <si>
    <t>なからもさらにやかてうせにし物と思なしてをやみなんうつし人になりて末の世</t>
  </si>
  <si>
    <t>にはきなるいつみのほとりはかりをゝのつからかたらひよる風のまきれもあり</t>
  </si>
  <si>
    <t>なん我(か)ものにとり返しみんの心ち又つかはしなと思みたれて猶のたまはすや</t>
  </si>
  <si>
    <t>あらんとおほゆれと御けしきのゆかしけれは大宮にさるへきつゐてつくりいたし</t>
  </si>
  <si>
    <t>てそけいし給あさましうてうしなひ侍ぬと思給へし人よにおちあふれてある</t>
  </si>
  <si>
    <t>やうに人のまねひ侍しかないかてかさることは侍らんとおもひ給れと心とおとろおとろしう</t>
  </si>
  <si>
    <t>もてはなるゝことは侍らすやと思わたり侍人のありさまにはへれは</t>
  </si>
  <si>
    <t>人のかたり侍へしやうにてはさるやうもや侍らむとにつかはしく思給へらるゝ</t>
  </si>
  <si>
    <t>とて今すこしきこえいて給宮の御ことをいとはつかしけにさすかにうらみたる</t>
  </si>
  <si>
    <t>さまにはいひなし給はてかのことまたさなんときゝつけ給へらはかたくなにすきすきしう</t>
  </si>
  <si>
    <t>もおほされぬへし更にさてありけりともしらすかほにてすくし侍なん</t>
  </si>
  <si>
    <t>とけいし給へはそうつのかたりしにいとものおそろしかりしよのことにて耳</t>
  </si>
  <si>
    <t>もとゝめさりしことにこそ宮はいかてかきゝ給はむきこえん方なかりける御心</t>
  </si>
  <si>
    <t>のほとかなときけはましてきゝつけ給はんこそいとくるしかるへけれかゝるすち</t>
  </si>
  <si>
    <t>につけていとかろくうき物にのみ世にしられ給ぬめれは心うくなとの給はす</t>
  </si>
  <si>
    <t>いとをもき御心なれはかならすしもうちとけよかたりにても人の忍てけいしけん</t>
  </si>
  <si>
    <t>ことをもらさせ給はしなとおほすゝむらん山里はいつこにかはあらむいかにして</t>
  </si>
  <si>
    <t>夢のうきはし</t>
  </si>
  <si>
    <t>やまにおはしてれいせさせ給やうに經佛なとくやうせさせ給又の日はよかはに</t>
  </si>
  <si>
    <t>https://www.dl.ndl.go.jp/api/iiif/3437690/canvas/196</t>
  </si>
  <si>
    <t>http://da.dl.itc.u-tokyo.ac.jp/mirador/?params=[{%22manifest%22:%22https://www.dl.ndl.go.jp/api/iiif/3437690/manifest.json%22,%22canvas%22:%22https://www.dl.ndl.go.jp/api/iiif/3437690/canvas/196%22}]</t>
  </si>
  <si>
    <t>おはしたれはそうつおとろきかしこまりきこえ給としころ御いのりなとつけかたらひ</t>
  </si>
  <si>
    <t>たまひけれとことにいとしたしきことはなかりけるをこのたひ一品の宮</t>
  </si>
  <si>
    <t>の御心ちのほとにさふらひ給へるにすくれたまへるけん物し給けりとみたまひ</t>
  </si>
  <si>
    <t>てよりこよなうたうとひたまひていますこしふかきちきりくはへ給てけれはおもおもしく</t>
  </si>
  <si>
    <t>おはするとのゝかくわさとおはしましたることゝもてさはきゝこえ</t>
  </si>
  <si>
    <t>給御物かたりなとこまやかにしておはすれは御ゆつけなとまいり給すこし人ゝ</t>
  </si>
  <si>
    <t>しつまりぬるにをのゝわたりにしり給へるやとりや侍とゝひ給へはしか侍</t>
  </si>
  <si>
    <t>いとことやうなるところになんなにかしかはゝなるくちあまの侍を京にはかはかしから</t>
  </si>
  <si>
    <t>ぬすみかもはへらぬうちにかくてこもり侍あひたは夜中あか月にも</t>
  </si>
  <si>
    <t>あひとふらはんとおもひたまへをきて侍なと申給そのわたりにはたゝちかきころをひ</t>
  </si>
  <si>
    <t>まて人おほうすみ侍けるをいまはいとかすかにこそなりゆくめれなとの給</t>
  </si>
  <si>
    <t>ていますこしちかうゐよりてしのひやかにいとうきたる心ちもしはへる又たつね</t>
  </si>
  <si>
    <t>きこえんにつけてはいかなりけることにかと心えすおほされぬへきにかたかた</t>
  </si>
  <si>
    <t>はゝかられ侍れとかの山さとにしるへき人のかくろへて侍るやうにきゝ侍</t>
  </si>
  <si>
    <t>https://www.dl.ndl.go.jp/api/iiif/3437690/canvas/197</t>
  </si>
  <si>
    <t>http://da.dl.itc.u-tokyo.ac.jp/mirador/?params=[{%22manifest%22:%22https://www.dl.ndl.go.jp/api/iiif/3437690/manifest.json%22,%22canvas%22:%22https://www.dl.ndl.go.jp/api/iiif/3437690/canvas/197%22}]</t>
  </si>
  <si>
    <t>しをたしかにこそはいかなるさまにてなともゝらしきこえめなとおもひたまふる</t>
  </si>
  <si>
    <t>ほとに御てしになりていむことなとさつけ給てけりときゝ侍れはまことかまた</t>
  </si>
  <si>
    <t>としもわかくおやなともありし人なれはこゝにうしなひたるやうにかことかくる</t>
  </si>
  <si>
    <t>人なん侍をなとの給そうつされはよたゝ人とみえさりし人のさまそかしかく</t>
  </si>
  <si>
    <t>まての給はかろかろしくはおほされさりける人にこそあめれとおもふにほうし</t>
  </si>
  <si>
    <t>といひなから心もなくたちまちにかたちをやつしてけることゝむねつふれて</t>
  </si>
  <si>
    <t>いらへきこえんやうおもひまはさるたしかにきゝ給へるにこそあめれかはかり</t>
  </si>
  <si>
    <t>心え給てうかゝひたつねたまはんにかくれあるへきことにもあらす中ゝあらかひかくさ</t>
  </si>
  <si>
    <t>んにあいなかるへしなとゝはかり思えていかなることにか侍けんこの</t>
  </si>
  <si>
    <t>月ころうちうちにあやしみおもふたまふる人の御ことにやとてかしこに侍あまとも</t>
  </si>
  <si>
    <t>のはつせにくわん侍てまうてゝかへりけるみちにうちの院といふ所にとゝまり</t>
  </si>
  <si>
    <t>て侍けるにはゝのあまのらうけにわかにおこりていたくなんわつらふと</t>
  </si>
  <si>
    <t>つけに人のまうてきたりしかはまかりむかひたりしにもまつあやしきことなん</t>
  </si>
  <si>
    <t>とさゝめきておやのしにかへるをはさしをきてもてあつかひなけきてなん侍り</t>
  </si>
  <si>
    <t>しこの人もなくなりたまへるさまなからさすかにいきかよひておはしけれはむかし物かたり</t>
  </si>
  <si>
    <t>にたまとのにをきたりけん人のたとひをおもひいてゝさやうなる</t>
  </si>
  <si>
    <t>ことにやとめつらしかり侍て弟子はらの中にけんある物ともをよひよせつゝかはりかはりに</t>
  </si>
  <si>
    <t>かちせさせなとなんし侍けるなにかしはおしむへきよはひならねと</t>
  </si>
  <si>
    <t>はゝのたひのそらにてやまひをもきをたすけて念佛をも心みたれすせさせんと</t>
  </si>
  <si>
    <t>ほとけをねんしたてまつりおもふ給へしほとにその人のありさまくはしくもみ</t>
  </si>
  <si>
    <t>たまへすなん侍しことの心をしはかり思たまふるにてんくこたまなとやうの物</t>
  </si>
  <si>
    <t>のあさむきいてたてまつりたりけるにやとなんうけたまはりしたすけて京にゐてたてまつり</t>
  </si>
  <si>
    <t>てのちも三月はかりはなき人にてなんものしたまひけるをなにかし</t>
  </si>
  <si>
    <t>かいもうとこゑもんのかみのきたのかたにて侍しかあまになりて侍なんひとり</t>
  </si>
  <si>
    <t>もちて侍し女こをうしなひてのち月日はおほくへたて侍しかとかなしひたえ</t>
  </si>
  <si>
    <t>すなけきおもひ給へ侍におなしとしのほとゝみゆる人のかくかたちいとうるわしく</t>
  </si>
  <si>
    <t>きよらなるをみいてたてまつりてくわんをんのたまへるとよろこひおもひ</t>
  </si>
  <si>
    <t>てこの人いたつらになしたてまつらしとまとひいられてなくなくいみしきことゝも</t>
  </si>
  <si>
    <t>https://www.dl.ndl.go.jp/api/iiif/3437690/canvas/198</t>
  </si>
  <si>
    <t>http://da.dl.itc.u-tokyo.ac.jp/mirador/?params=[{%22manifest%22:%22https://www.dl.ndl.go.jp/api/iiif/3437690/manifest.json%22,%22canvas%22:%22https://www.dl.ndl.go.jp/api/iiif/3437690/canvas/198%22}]</t>
  </si>
  <si>
    <t>を申されしかはのちになんかのさかもとに身つからおり侍りてこしむなと</t>
  </si>
  <si>
    <t>つかまつりしにやうやういきいてゝ人となりたまへりけれと猶このらうしたり</t>
  </si>
  <si>
    <t>ける物の身にはなれぬ心ちなんするこのあしきものさまたけをのかれてのちのよ</t>
  </si>
  <si>
    <t>をおもはんなとかなしけにのたまふことゝものはへしかはほうしにてはすゝめ</t>
  </si>
  <si>
    <t>も申つへきことにこそはとてまことにすけせしめたてまつりてしに侍さらに</t>
  </si>
  <si>
    <t>しろしめすへきことゝはいかてかはそらにさとり侍らむめつらしきことのさま</t>
  </si>
  <si>
    <t>にもあるをよかたりにもし侍ぬへかりしかときこえありてわつらはしかるへき</t>
  </si>
  <si>
    <t>ことにもこそとこのおい人とものとかく申てこの月ころをとなくて侍つるになと</t>
  </si>
  <si>
    <t>申たまへはさてこそあなれとほのきゝてかくまてもとひいてたまへることなれ</t>
  </si>
  <si>
    <t>とむけになき人とおもひはてにし人をさはまことにあるにこそはとおほすほと</t>
  </si>
  <si>
    <t>ゆめの心ちしてあさましけれはつゝみもあへすなみたくまれ給ひぬるをそうつ</t>
  </si>
  <si>
    <t>のはつかしけなるにかくまてみゆへきことかはとおもひかへしてつれなくもてなし</t>
  </si>
  <si>
    <t>たまへとかくおほしけることをこの世にはなき人とおなしやうになしたる</t>
  </si>
  <si>
    <t>ことゝあやまちしたる心ちしてつみふかけれはあしきものにらうせられ給けん</t>
  </si>
  <si>
    <t>もさるへきさきのよのちきりなりおもふにたかきいゑのこにこそものし給けめ</t>
  </si>
  <si>
    <t>いかなるあやまりにてかくまてはふれ給けんにかとゝひ申給へはなまわかむとほり</t>
  </si>
  <si>
    <t>なといふへきすちにやありけんこゝにもゝとよりわさとおもひしことに</t>
  </si>
  <si>
    <t>も侍らす物はかなくてみつけそめて侍しかと又いとかくまておちあふるへきゝは</t>
  </si>
  <si>
    <t>とは思たまへさりしをめつらかにあともなくきえうせにしかは身をなけたる</t>
  </si>
  <si>
    <t>にやなとさまさまにうたかひおほくてたしかなることはえきゝ侍らさりつるに</t>
  </si>
  <si>
    <t>なんつみかろめて物すなれはいとよしと心やすくなん身つからはおもひ給へなり</t>
  </si>
  <si>
    <t>ぬるをはゝなる人なんいみしくこひかなしふなるをかくなんきゝいてたると</t>
  </si>
  <si>
    <t>つけしらせまほしくはへれと月ころかくさせ給けるほいたかふやうにものさはかしく</t>
  </si>
  <si>
    <t>や侍らむおやこの中のおもひたえすかなしひにたへてとふらひものしなと</t>
  </si>
  <si>
    <t>し侍なんかしなとのたまひてさていとひんなきしるへとはおほすともかのさかもと</t>
  </si>
  <si>
    <t>におりたまへかはかりきゝてなのめにおもひすくすへくは思ひ侍らさり</t>
  </si>
  <si>
    <t>し人なるをゆめのやうなることゝもゝいまたにかたりあはせんとなんおもひたまふる</t>
  </si>
  <si>
    <t>との給けしきいとあはれと思たまへれはかたちをかへよをそむきにきと</t>
  </si>
  <si>
    <t>https://www.dl.ndl.go.jp/api/iiif/3437690/canvas/199</t>
  </si>
  <si>
    <t>http://da.dl.itc.u-tokyo.ac.jp/mirador/?params=[{%22manifest%22:%22https://www.dl.ndl.go.jp/api/iiif/3437690/manifest.json%22,%22canvas%22:%22https://www.dl.ndl.go.jp/api/iiif/3437690/canvas/199%22}]</t>
  </si>
  <si>
    <t>おほえたれとかみひけをそりたるほうしたにあやしき心はうせぬもあなりまして</t>
  </si>
  <si>
    <t>女の御身はいかゝあらんいとおしくつみえぬへきわさにもあるへきかなとあちきなく</t>
  </si>
  <si>
    <t>心みたれぬまかりおりむことけふあすはさはり侍月たちてのほとに御せうそこ</t>
  </si>
  <si>
    <t>を申させ侍らんと申給いと心もとなけれと猶々とうちつけにいられん</t>
  </si>
  <si>
    <t>もさまあしけれはさらはとてかへり給かのせうとのわらは御ともにゐておはし</t>
  </si>
  <si>
    <t>たりけりことはらからともよりはかたちもきよけなるをよひいて給てこれなんその</t>
  </si>
  <si>
    <t>人のちかきゆかりなるをこれをかつかつ物せん御ふみひとくたり給へその人と</t>
  </si>
  <si>
    <t>はなくてたゝたつねきこゆるひとなんあるとはかりの心をしらせ給へとのたまへ</t>
  </si>
  <si>
    <t>はなにかしこのしるへにてかならすつみえ侍なんことのありさまくはしく</t>
  </si>
  <si>
    <t>とり申ついまは御身つからたちよらせ給てあるへからむことはものせさせ給は</t>
  </si>
  <si>
    <t>んになにのとかゝ侍らむと申給へはうちわらひてつみえぬへきしるへとおもひなし</t>
  </si>
  <si>
    <t>給らんこそはつかしけれこゝにはそくのかたちにていまゝてすくすなん</t>
  </si>
  <si>
    <t>いとあやしきいはけなかりしよりおもふ心さしふかく侍を三条の宮の心ほそけに</t>
  </si>
  <si>
    <t>てたのもしけなき身ひとつをよすかにおほしたるかさりかたきほたしにおほえ</t>
  </si>
  <si>
    <t>はへりてかゝつらひ侍つるほとにをのつからくらひなといふ事もたかくなり</t>
  </si>
  <si>
    <t>身のをきても心にかなひかたくなとしておもひなからすき侍には又えさらぬこと</t>
  </si>
  <si>
    <t>もかすのみそひつゝすくせとおほやけわたくしにのかれかたきことにつけて</t>
  </si>
  <si>
    <t>こそさも侍さらめさらてはほとけのせいし給かたのことをわつかにもきゝをよは</t>
  </si>
  <si>
    <t>んことはいかてあやまたしとつゝしみて心のうちはひしりにおとり侍らぬ物を</t>
  </si>
  <si>
    <t>ましていとはかなきことにつけてしもをもきつみうへきことはなにとてかおもひ</t>
  </si>
  <si>
    <t>たまへんさらにあるましき事に侍りうたかひおほすましたゝいとおしきおや</t>
  </si>
  <si>
    <t>の思ひなとをきゝあきらめはへらむはかりなんうれしう心やすかるへきなと</t>
  </si>
  <si>
    <t>むかしよりふかゝりしかたの心はえをかたり給そうつもけにとうなつきていとゝ</t>
  </si>
  <si>
    <t>たうときことなときこえ給ほとにひもくれぬれは中やとりもいとよかりぬへけれ</t>
  </si>
  <si>
    <t>とうはのそらにてものしたらむこそなをひなかるへけれとおもひわつらひ</t>
  </si>
  <si>
    <t>てかへりたまふにこのせうとのわらはをそうつめとめてほめたまふこれにつけ</t>
  </si>
  <si>
    <t>てまつほのめかし給へときこえ給へはふみかきてとらせ給時ゝは山におはし</t>
  </si>
  <si>
    <t>てあそひ給へよとすゝろなるやうにはおほすましきゆへもありけりとうちかたらひ</t>
  </si>
  <si>
    <t>https://www.dl.ndl.go.jp/api/iiif/3437690/canvas/200</t>
  </si>
  <si>
    <t>http://da.dl.itc.u-tokyo.ac.jp/mirador/?params=[{%22manifest%22:%22https://www.dl.ndl.go.jp/api/iiif/3437690/manifest.json%22,%22canvas%22:%22https://www.dl.ndl.go.jp/api/iiif/3437690/canvas/200%22}]</t>
  </si>
  <si>
    <t>給このこは心もえねとふみとりて御ともにいつさかもとになれは御せんの</t>
  </si>
  <si>
    <t>人ゝすこしたちあかれてしのひやかにをとの給をのにはいとふかくしけりたる</t>
  </si>
  <si>
    <t>あをはのやまにむかひてまきるゝことなくやりみつのほたるはかりをむかし</t>
  </si>
  <si>
    <t>おほゆるなくさめにてなかめゐ給へるにれいのはるかにみやらるゝたにのゝきは</t>
  </si>
  <si>
    <t>よりさき心ことにをひていとおほくともしたる火のゝとかならぬひかりをみる</t>
  </si>
  <si>
    <t>とてあまきみたちもはしにいてゐたりたかおはするにかあらん御せんなといと</t>
  </si>
  <si>
    <t>おほくこそみゆれひるあなたにひきほしたてまつれたりつるかへり事に大将殿</t>
  </si>
  <si>
    <t>おはしましておほんあるしのことにはかにするをいとよきおりとこそありつれ</t>
  </si>
  <si>
    <t>大将殿とはこの女二の宮の御をとこにやおはしつらむなといふもいとこのよ</t>
  </si>
  <si>
    <t>とほくゐ中ひにたりやまことにさにやあらん時ゝかゝる山ちわけおはせしとき</t>
  </si>
  <si>
    <t>いとしるかりしすいしんのこゑもうちつけにましりてきこゆる月日のすきゆく</t>
  </si>
  <si>
    <t>まゝにむかしのことのかくおもひわすれぬもいまはなにゝすへきことそと心うけれ</t>
  </si>
  <si>
    <t>はあみたほとけにおもひまきらはしていとゝものもいはてゐたりよかは</t>
  </si>
  <si>
    <t>にかよふ人のみなんこのわたりにはちかきたよりなりけるかの殿はこのこをやかて</t>
  </si>
  <si>
    <t>やらむとおほしけれと人めおほくてひんなけれは殿にかへり給て又のひことさらに</t>
  </si>
  <si>
    <t>そいたしたて給むつましくおほす人のことことしからぬ二三人をくり</t>
  </si>
  <si>
    <t>にてむかしもつねにつかはしゝすいしんそへたまへり人きかぬまによひよせ給</t>
  </si>
  <si>
    <t>てあこかうせにしいもうとのかほはおほゆやいまはよになき人とおもひはてに</t>
  </si>
  <si>
    <t>しをいとたしかにこそものし給なれうとき人にはきかせしとおもふをいきてたつねよ</t>
  </si>
  <si>
    <t>はゝにいまたしきにいふな中ゝおとろきさはかんほとにしるましき人</t>
  </si>
  <si>
    <t>もしりなんそのおやのみ思のいとおしさにこそかくもたつぬれとまたきにいと</t>
  </si>
  <si>
    <t>くちかため給をおさなき心ちにもはらからはおほかれとこのきみのかたちをは</t>
  </si>
  <si>
    <t>にるものなしとおもひしみたりしにうせ給にけりときゝていとかなしとおもひわたる</t>
  </si>
  <si>
    <t>にかくのたまへはうれしきにもなみたのおつるをはつかしとおもひてをゝ</t>
  </si>
  <si>
    <t>とあらゝかにきこえゐたりかしこにはまたつとめてそうつの御もとより夜部</t>
  </si>
  <si>
    <t>大将とのゝ御つかひにてこきみやまうて給へりしことの心うけたまはりしにあちきなく</t>
  </si>
  <si>
    <t>かへりておくし侍てなとひめ君にきこえ給へみつからきこえさすへき</t>
  </si>
  <si>
    <t>こともおほかれとけふあすゝくしてさふらふへしとかき給へりこれはなに事そ</t>
  </si>
  <si>
    <t>https://www.dl.ndl.go.jp/api/iiif/3437690/canvas/201</t>
  </si>
  <si>
    <t>http://da.dl.itc.u-tokyo.ac.jp/mirador/?params=[{%22manifest%22:%22https://www.dl.ndl.go.jp/api/iiif/3437690/manifest.json%22,%22canvas%22:%22https://www.dl.ndl.go.jp/api/iiif/3437690/canvas/201%22}]</t>
  </si>
  <si>
    <t>とあま君おとろきてこなたへもわたりてみせたてまつり給へはおもてうちあかみ</t>
  </si>
  <si>
    <t>て物のきこえのあるにやとくるしう物かくしゝけるとうらみられんをおもひつゝくる</t>
  </si>
  <si>
    <t>にいらへんかたなくてゐたまへるに猶のたまはせよ心うくおほしへたつる</t>
  </si>
  <si>
    <t>事といみしくうらみてことの心をしらねはあわたゝしきまておもひたるほと</t>
  </si>
  <si>
    <t>にやまよりそうつの御せうそこにてまいりたる人なんあるといひいれたりあやしけれ</t>
  </si>
  <si>
    <t>とこれこそはさはたしかなる御せうそこならめとてこなたにといはせ</t>
  </si>
  <si>
    <t>たれはいときよけにしなやかなるわらはのえならすさうそきたるそあゆみきたる</t>
  </si>
  <si>
    <t>わらうたさしいてたれはすたれのもとについゐてかやうにてはさふらふましく</t>
  </si>
  <si>
    <t>こそはそうつはの給しかといへはあまきみそいらへなとし給ふみとりいれて</t>
  </si>
  <si>
    <t>みれはにうたうのひめきみの御かたにやまよりとてなかき給へりあらしなとあらかふ</t>
  </si>
  <si>
    <t>へきやうもなしいとはしたなくおほえていよいよひきいられて人にかほ</t>
  </si>
  <si>
    <t>もみあはせすつねにほこりかならす物したまふ人からなれといとうたて心うし</t>
  </si>
  <si>
    <t>なといひてそうつの御文みれはけさこゝに大将殿のものし給ておほんありさま</t>
  </si>
  <si>
    <t>たつねとひ給はしめよりありしやうくはしくきこえ侍ぬおほん心さしふかゝり</t>
  </si>
  <si>
    <t>ける御中をそむきてあやしき山かつの中に出家し給へることかへりては佛のせめ</t>
  </si>
  <si>
    <t>そふへきことなるをなんうけ給はりおとろき侍いかゝはせんもとの御ちきり</t>
  </si>
  <si>
    <t>あやまちたまはてあいしふのつみをはるかしきこえ給て一日のすけのくとくは</t>
  </si>
  <si>
    <t>はかりなき物なれは猶たのませたまへとなんことことには身つからさふらひて</t>
  </si>
  <si>
    <t>申侍らんかつかつこのこきみきこえ給てんとかきたりまかうへうもあらすかきあきらめ</t>
  </si>
  <si>
    <t>給へれとこと人は心もえすこのきみはたれにかおはすらんなをいと心うし</t>
  </si>
  <si>
    <t>いまさへかくあなかちにへたてさせ給とせめられてすこしとさまにむきて</t>
  </si>
  <si>
    <t>みたまへはこのこはいまはとよをおもひなりしゆふくれにいまこひしとおもひ</t>
  </si>
  <si>
    <t>し人なりけりおなし所にてみしほとはいとさかなくあやにくにおこりてにくかり</t>
  </si>
  <si>
    <t>しかとはゝのいとかなしくして宇治にも時ゝゐておはせしかはすこしおよすけ</t>
  </si>
  <si>
    <t>しまゝにかたみにおもへりしわらは心をおもひいつるにゆめのやうなりまつ</t>
  </si>
  <si>
    <t>はゝのありさまいとゝはまほしくこと人ゝのうへはをのつからきけとおや</t>
  </si>
  <si>
    <t>のおはすらんやうはほのかにもえきかすかしと中ゝこれをみるにいとかなしく</t>
  </si>
  <si>
    <t>てほろほろとなかれぬいとおかしけにてすこしうちおほえたまへる心ちもすれ</t>
  </si>
  <si>
    <t>https://www.dl.ndl.go.jp/api/iiif/3437690/canvas/202</t>
  </si>
  <si>
    <t>http://da.dl.itc.u-tokyo.ac.jp/mirador/?params=[{%22manifest%22:%22https://www.dl.ndl.go.jp/api/iiif/3437690/manifest.json%22,%22canvas%22:%22https://www.dl.ndl.go.jp/api/iiif/3437690/canvas/202%22}]</t>
  </si>
  <si>
    <t>はおほんはらからにこそおはすめれきこえまほしくおほす事もあらんうちに</t>
  </si>
  <si>
    <t>いれたてまつらんといふをなにかいまは世にある物ともおもはさらんにあやしき</t>
  </si>
  <si>
    <t>さまにおもかはりしてふとみえんもはつかしとおもへはとはかりためらひて</t>
  </si>
  <si>
    <t>けにへたてありとおほしなすらむかくるしさに物もいはれてなんあさましかり</t>
  </si>
  <si>
    <t>けんありさまはめつらかなることゝみ給てけんをさてうつし心もうせたましひ</t>
  </si>
  <si>
    <t>なといふらん物もあらぬさまになりにけるにやあらんいかにもいかにもすきにしかた</t>
  </si>
  <si>
    <t>のことを我なからさらにえおもひいてぬにきのかみとかありし人の世の物かたり</t>
  </si>
  <si>
    <t>すめりし中になんみしあたりのことにやとほのかにおもひいてらるゝこと</t>
  </si>
  <si>
    <t>ある心ちせしそのゝちとさまかうさまにおもひつゝくれとさらにはかはかしく</t>
  </si>
  <si>
    <t>もおほえぬにたゝひとりものしたまへし人のいかてとをろかならすおもひためり</t>
  </si>
  <si>
    <t>しをまたやよにおはすらむとそれはかりなん心にはなれすかなしきおりおり</t>
  </si>
  <si>
    <t>侍にけふみれはこのわらはのかほはちゐさくてみし心ちするにもいとしのひかたけれ</t>
  </si>
  <si>
    <t>といまさらにかゝる人にもありとはしられてやみなんとなん思侍かの人</t>
  </si>
  <si>
    <t>もしよにものしたまはゝそれひとりになんたいめんせまほしくおもひ侍このそうつ</t>
  </si>
  <si>
    <t>のゝ給へる人なとにはさらにしられたてまつらしとこそおもひはへれかまへて</t>
  </si>
  <si>
    <t>ひかことなりけりときこえなしてもてかくし給へとのたまへはいとかたき</t>
  </si>
  <si>
    <t>ことかなそうつの御心はひしりといふなかにもあまりくまなくものしたまへは</t>
  </si>
  <si>
    <t>いまさらにのこいてはきこえたまひてんやのちにかくれあらしなのめにかろかろしき</t>
  </si>
  <si>
    <t>御ほとにもおはしまさすなといひさはきてよにしらす心つよくおはします</t>
  </si>
  <si>
    <t>こそとみないひあはせてもやのきはにき丁たてゝいれたりこのこもさはきゝ</t>
  </si>
  <si>
    <t>つれとおさなけれはふといひよらんもつゝましけれと又侍御文いかてたてまつら</t>
  </si>
  <si>
    <t>んそうつの御しるへはたしかなるをかくおほつかなく侍こそとふしめにて</t>
  </si>
  <si>
    <t>いへはそゝやあなうつくしなといひて御文御らんすへき人はたゝにものせさせ</t>
  </si>
  <si>
    <t>給めりけさうの人なんいかなることにかと心えかたく侍を猶のたまはせよおさなき</t>
  </si>
  <si>
    <t>御ほとなれとかゝる御しるへにたのみきこえ給やうもあらんなといへはおほしへたて</t>
  </si>
  <si>
    <t>ておほおほしくもてなさせ給にはなにことをかきこえ侍らむうとく</t>
  </si>
  <si>
    <t>おほしなりにけれはきこゆへきことも侍らすたゝこの御文を人つてならてたてまつれ</t>
  </si>
  <si>
    <t>とて侍つるいかてたてまつらんといへはいとことはりなり猶いとかくうたて</t>
  </si>
  <si>
    <t>https://www.dl.ndl.go.jp/api/iiif/3437690/canvas/203</t>
  </si>
  <si>
    <t>http://da.dl.itc.u-tokyo.ac.jp/mirador/?params=[{%22manifest%22:%22https://www.dl.ndl.go.jp/api/iiif/3437690/manifest.json%22,%22canvas%22:%22https://www.dl.ndl.go.jp/api/iiif/3437690/canvas/203%22}]</t>
  </si>
  <si>
    <t>おはせそさすかにむくつけき御心にこそときこえうこかしてき丁のもとに</t>
  </si>
  <si>
    <t>をしよせたてまつりたれはわれにもあらてゐたまへるけはひこと人にはにぬ心ちすれ</t>
  </si>
  <si>
    <t>はそこもとによりてたてまつりつ御返とく給てまいりなんとかくうとうとしき</t>
  </si>
  <si>
    <t>を心うしと思ていそくあま君御ふみひきときてみせたてまつるありしなから</t>
  </si>
  <si>
    <t>の御てにてかみのかなとれいのよつかぬまてしみたりほのかにみてれいの</t>
  </si>
  <si>
    <t>物めてのさしすき人いとありかたくおかしとおもふへしさらにきこえんかた</t>
  </si>
  <si>
    <t>なくさまさまにつみをもき御心をはそうつにおもひゆるしきこえていまはいかてか</t>
  </si>
  <si>
    <t>あさましかりしよの夢かたりをたにといそかるゝ心のわれなからもとかしき</t>
  </si>
  <si>
    <t>になんましてひとめはいかにとかきもやり給はす</t>
  </si>
  <si>
    <t>のりのしとたつぬるみちをしるへにておもはぬやまにふみまとふかなこの</t>
  </si>
  <si>
    <t>人はみやわすれたまひぬらむこゝにはゆくゑなき御かたみにみる物にてなんなと</t>
  </si>
  <si>
    <t>いとこまやかなりかくつふつふとかきたまへるさまのまきらはさんかたなき</t>
  </si>
  <si>
    <t>にさりとてそのひとにもあらぬさまをおもひのほかにみつけられきこえたらむ</t>
  </si>
  <si>
    <t>ほとのはしたなさなとをおもひみたれていとゝはれはれしからぬ心はいひやる</t>
  </si>
  <si>
    <t>へきかたもなしさすかにうちなきてひれふしたまへれはいとよつかぬ御ありさま</t>
  </si>
  <si>
    <t>かなとみわつらひぬいかゝきこえんなとせめられて心ちのかきみたるやうに</t>
  </si>
  <si>
    <t>し侍ほとためらひていまきこえんむかしのことおもひいつれとさらにおほゆる</t>
  </si>
  <si>
    <t>こともなくあやしくいかなりけるゆめにかとのみ心もえすなんすこしゝつまり</t>
  </si>
  <si>
    <t>てやこの御ふみなともみしらるゝ事もあらむけふはなをもてまいりたまひねところたかへ</t>
  </si>
  <si>
    <t>にもあらむにいとかたはらいたかるへしとてひろけなからあまきみ</t>
  </si>
  <si>
    <t>にさしやりたまへれはいとみくるしき御事かなあまりけしからぬはみたてまつる</t>
  </si>
  <si>
    <t>人もつみさりところなかるへしなといひさはくもうたてきゝにくゝおほゆれ</t>
  </si>
  <si>
    <t>はかほもひきいれてふしたまへりあるしそのこきみに物かたりすこしきこえて</t>
  </si>
  <si>
    <t>ものゝけにやおはすらんれいのさまにみえ給おりなくなやみわたり給て御かたち</t>
  </si>
  <si>
    <t>もことになり給へるをたつねきこえ給人あらはいとわつらはしかるへきこと</t>
  </si>
  <si>
    <t>とみたてまつりなけき侍しもしるくかくいとあはれに心くるしき御ことゝもの</t>
  </si>
  <si>
    <t>侍けるをいまなんいとかたしけなく思ひ侍ひころもうちはへなやませ給めるを</t>
  </si>
  <si>
    <t>いとゝかゝることゝもにおほしみたるゝにやつねよりも物おほえさせ給はぬさま</t>
  </si>
  <si>
    <t>https://www.dl.ndl.go.jp/api/iiif/3437690/canvas/204</t>
  </si>
  <si>
    <t>http://da.dl.itc.u-tokyo.ac.jp/mirador/?params=[{%22manifest%22:%22https://www.dl.ndl.go.jp/api/iiif/3437690/manifest.json%22,%22canvas%22:%22https://www.dl.ndl.go.jp/api/iiif/3437690/canvas/204%22}]</t>
  </si>
  <si>
    <t>にてなんときこゆところにつけておかしきあるしなとしたれとおさなき心ち</t>
  </si>
  <si>
    <t>はそこはかとなくあはてたる心ちしてわさとたてまつれさせ給へるしるしになにこと</t>
  </si>
  <si>
    <t>をかはきこえさせんとすらむたゝひとことをのたまはせよかしなといへ</t>
  </si>
  <si>
    <t>はけになといひてかくなむとうつしかたれともゝのもの給はねはかひなくてたゝ</t>
  </si>
  <si>
    <t>かくおほつかなき御ありさまをきこえさせ給へきなめりくものはるかにへたゝら</t>
  </si>
  <si>
    <t>ぬほとにも侍めるをやまかせふくとも又もかならすたちよらせ給なんかし</t>
  </si>
  <si>
    <t>といへはすゝろにゐくらさむもあやしかるへけれはかへりなんとす人しれすゆかしき</t>
  </si>
  <si>
    <t>御ありさまをもえみすなりぬるをおほつかなくゝちをしくて心ゆかすなから</t>
  </si>
  <si>
    <t>まいりぬいつしかとまちおはするにかくたとたとしくてかへりきたれはすさましく</t>
  </si>
  <si>
    <t>中ゝなりとおほすことさまさまにて人のかくしすへたるにやあらん</t>
  </si>
  <si>
    <t>と我(か)御心のおもひよらぬくまなくおとしをきたまへりしならひにとそ</t>
  </si>
  <si>
    <t>つしくなむありけるを御らんしうる所ありてかくとりわきめしよせたるなりけ</t>
  </si>
  <si>
    <t>り身にあまるまて御かへりみを給りてこの君の御とくにたちまちに身をかへた</t>
  </si>
  <si>
    <t>ると思へはましてゆくさきはならふ人なきおほえにそあらんかし大かくにまい</t>
  </si>
  <si>
    <t>り給日はれうもんにかむたちめの御くるまともかすしらすつとひたりおほかた</t>
  </si>
  <si>
    <t>世にのこりたるあらしとみえたるに又なくもてかしつかれてつくろはれいり給</t>
  </si>
  <si>
    <t>へるくわさの君の御さまけにかゝるましらひにはたへすあてにうつくしけなり</t>
  </si>
  <si>
    <t>そいとことはりなるやこゝにてもまたおろしのゝしるものともありてめさまし</t>
  </si>
  <si>
    <t>けれとすこしもおくせすよみはて給つむかしおほえて大かくのさかゆるころな</t>
  </si>
  <si>
    <t>れはかみなかしもの人我も〱とこのみちに心さしあつまれはいよ〱世のな</t>
  </si>
  <si>
    <t>かにさえありはか〱しき人おほくなんありける文人擬生なといふなる事とも</t>
  </si>
  <si>
    <t>よりうちはしめすか〱しうはて給へれはひとへに心にいれて師もてしもいと</t>
  </si>
  <si>
    <t>ゝはけみまし給殿にもふみつくりしけくはかせさい人ともところえたりすへて</t>
  </si>
  <si>
    <t>なに事につけてもみち〱の人のさえのほとあらはるゝ世になむありけるかく</t>
  </si>
  <si>
    <t>てきさきゐ給へきを斎宮女御をこそはゝは宮もうしろみとゆつりきこえ給しか</t>
  </si>
  <si>
    <t>きこえすこうきてんのまつ人よりさきにまいり給にしもいかゝなとうち〱に</t>
  </si>
  <si>
    <t>こなたかなたに心よせきこゆる人〱おほつかなかりきこゆ兵部卿宮ときこえ</t>
  </si>
  <si>
    <t>御むすめほいありてまいり給へりおなしこと王女御にてさふらひ給をおなしく</t>
  </si>
  <si>
    <t>は御はゝかたにてしたしくおはすへきにこそははゝきさきのをはしまさぬ御か</t>
  </si>
  <si>
    <t>はりのうしろみにとことよせてにつかはしかるへくとり〱におほしあらそひ</t>
  </si>
  <si>
    <t>たれとなをむめつほゐ給ぬ御さいはひのかくひきかへすくれ給へりけるを世の</t>
  </si>
  <si>
    <t>人おとろききこゆおとゝ太政大臣にあかり給て大将内大臣になり給ぬよのなか</t>
  </si>
  <si>
    <t>のことゝもまつりこち給へくゆつりきこえ給人からいとすくよかにきら〱し</t>
  </si>
  <si>
    <t>くて心もちゐなともかしこくものしたまふかくもんをたてゝし給けれはゐんふ</t>
  </si>
  <si>
    <t>たきにはまけ給しかとおほやけことにかしこくなむはら〱に御ことも十よ人</t>
  </si>
  <si>
    <t>おとなひつゝものし給ふもつき〱になりいてつゝおとらすさかへたる御いゑ</t>
  </si>
  <si>
    <t>のうちなり女は女御といまひと所なむおはしけるわかんとをりはらにてあてな</t>
  </si>
  <si>
    <t>るすちはおとるましけれとそのはゝ君あせちの大納言の北方になりてさしむか</t>
  </si>
  <si>
    <t>へる子とものかすおほくなりてそれにませてのちのおやにゆつらむいとあいな</t>
  </si>
  <si>
    <t>しとてとりはなちきこえ給ひて大宮にそあつけきこえ給へりける女御にはこよ</t>
  </si>
  <si>
    <t>なく思おとしきこえ給つれと人からかたちなといとうつくしくそおはしける冠</t>
  </si>
  <si>
    <t>者の君ひとつにておひいて給しかとをの〱とおにあまり給てのちは御かたこ</t>
  </si>
  <si>
    <t>とにてむつましき人なれとおのこゝにはうちとくましき物なりとちゝおとゝき</t>
  </si>
  <si>
    <t>こえ給てけとをくなりにたるをおさな心ちに思ふことなきにしもあらねははか</t>
  </si>
  <si>
    <t>なき花もみちにつけてもひゝなあそひのついせうをもねんころにまつはれあり</t>
  </si>
  <si>
    <t>きて心さしをみえきこえ給へはいみしうおもひかはしてけさやかにはいまもは</t>
  </si>
  <si>
    <t>ちきこえたまはす御うしろみともゝなにかはわかき御心とちなれはとしころみ</t>
  </si>
  <si>
    <t>ならひ給へる御あはひをにわかにもいかゝはもてはなれはしたなめはきこえん</t>
  </si>
  <si>
    <t>とみるに女君こそなに心なくおはすれとおとこはさこそものけなきほとゝみき</t>
  </si>
  <si>
    <t>こゆれおほけなくいかなる御なからひにかありけんよそ〱になりてはこれを</t>
  </si>
  <si>
    <t>そしつ心なくおもふへきまたかたおいなるてのおいさきうつくしきにてかきか</t>
  </si>
  <si>
    <t>はしたまへるふみともの心おさなくてをのつからおちゝるおりあるを御かたの</t>
  </si>
  <si>
    <t>人〱はほの〱しれるもありけれとなにかはかくこそとたれにもきこえんみ</t>
  </si>
  <si>
    <t>かくしつゝあるなるへしところ〱の大きやうともゝはてゝ世中の御いそきも</t>
  </si>
  <si>
    <t>ひかせたてまつり給宮はよろつのものゝ上すにおはすれはいつれもつたへたて</t>
  </si>
  <si>
    <t>まつり給ひはこそ女のしたるににくきやうなれとらう〱しきものに侍れいま</t>
  </si>
  <si>
    <t>の世にまことしうつたへたる人おさ〱侍らすなりにたりなにのみこくれの源</t>
  </si>
  <si>
    <t>氏なとかそへ給て女のなかにはおほきおとゝの山さとにこめをき給へる人こそ</t>
  </si>
  <si>
    <t>たる人のいかてさしもひきすくれけんかのおとゝいと心ことにこそ思ひてのた</t>
  </si>
  <si>
    <t>まふおり〱侍れこと事よりはあそひのかたのさえはなをひろうあはせかれこ</t>
  </si>
  <si>
    <t>れにかよはし侍こそかしこけれひとりことにて上すとなりけんこそめつらしき</t>
  </si>
  <si>
    <t>ことなれなとのたまひて宮にそゝのかしきこえ給へはちうさすことうゐ〱し</t>
  </si>
  <si>
    <t>くなりにけりやとの給へとおもしろうひきたまふさいはひにうちそへて猶あや</t>
  </si>
  <si>
    <t>しうめてたかりける人なりやおいのよにもたまつらぬ女こをまうけさせたてま</t>
  </si>
  <si>
    <t>つりてみにそへてもやつしゐたらすやむことなきにゆつれる心おきてこともな</t>
  </si>
  <si>
    <t>かるへき人なりとそきゝ侍なとかつ御ものかたりきこえ給女はたゝ心はせより</t>
  </si>
  <si>
    <t>こそ世にもちゐらるゝ物に侍けれなと人のうへのたまひゐてゝ女御をけしうは</t>
  </si>
  <si>
    <t>あらすなに事も人におとりてはおひいてすかしと思給しかと思はぬひとにをさ</t>
  </si>
  <si>
    <t>れぬるすくせになん世はおもひのほかなるものとおもひ侍ぬるこの君をたにい</t>
  </si>
  <si>
    <t>かて思ふさまにみなし侍らんとう宮の御けんふくたゝいまのことになりぬるを</t>
  </si>
  <si>
    <t>又をひすきぬれたちいて給へらんにましてきしろふ人ありかたくやとうちなけ</t>
  </si>
  <si>
    <t>き給へはなとかさしもあらむこのいゑにさるすちの人いてものし給はてやむや</t>
  </si>
  <si>
    <t>うあらしとこおとゝのおもひ給て女御の御ことをもゐたちいそき給しものをお</t>
  </si>
  <si>
    <t>はせましかはかくもてひかむることもなからましなとこの御ことにてそおほき</t>
  </si>
  <si>
    <t>おとゝもうらめしけにおもひきこえたまへるひめ君の御さまのいときひはにう</t>
  </si>
  <si>
    <t>つくしうてさうの御ことひき給を御くしのさかりかむさしなとのあてになまめ</t>
  </si>
  <si>
    <t>かしきをうちまもり給へはゝちらひてすこしそはみ給へるかたはらめつらつき</t>
  </si>
  <si>
    <t>うつくしけにてとりゆのてつきいみしうつくりたるものゝ心ちするを宮もかき</t>
  </si>
  <si>
    <t>りなくかなしとおほしたりかきあはせなとひきすさひ給ておしやり給つおとゝ</t>
  </si>
  <si>
    <t>てかいひき給へるいとおもしろしおまへの木すゑほろ〱とのこらぬにおいこ</t>
  </si>
  <si>
    <t>たちなとこゝかしこの御木丁のうしろにかしらをつとへたり風のちからけたし</t>
  </si>
  <si>
    <t>すくなしとうちすし給て琴のかむならねとあやしくものあはれなる夕かな猶あ</t>
  </si>
  <si>
    <t>そはさんやとて秋風楽にかきあはせてさうかし給へるこゑいとおもしろけれは</t>
  </si>
  <si>
    <t>みなさま〱おとゝをもいとうつくしとおもひきこえ給にいとゝそへむとにや</t>
  </si>
  <si>
    <t>りおさ〱たいめむもえたまはらぬかなゝとかくこの御かくもんのあなかちな</t>
  </si>
  <si>
    <t>らんさえのほとよりあまりすきぬるもあちきなきわさとおとゝもおほししれる</t>
  </si>
  <si>
    <t>ことなるをかくをきてきこえ給やうあらんとは思たまへなからかうこもりおは</t>
  </si>
  <si>
    <t>することなむ心くるしう侍ときこえ給てとき〱はことわさし給へふゑのねに</t>
  </si>
  <si>
    <t>もふることはつたはるものなりとて御ふゑたてまつり給いとわかうおかしけな</t>
  </si>
  <si>
    <t>るねにふきたてゝいみしうおもしろけれは御ことゝもをはしはしとゝめておと</t>
  </si>
  <si>
    <t>ゝはうしおとろ〱しからすうちならし給てはきか花すりなとうたひ給大殿も</t>
  </si>
  <si>
    <t>かやうの御あそひに心とゝめ給ていそかしき御まつりことゝもをはのかれ給な</t>
  </si>
  <si>
    <t>りけりけにあちきなきよに心のゆくわさをしてこそすくし侍なまほしけれなと</t>
  </si>
  <si>
    <t>なとたれも〱きこしめす姫君はあなたにわたしたてまつり給つしいてけとを</t>
  </si>
  <si>
    <t>くもてなし給ひ御ことのねはかりをもきかせたてまつらしといまはこよなくへ</t>
  </si>
  <si>
    <t>たてきこえ給をいとをしきことありぬへき世なるこそとちかうつかうまつる大</t>
  </si>
  <si>
    <t>宮の御かたのねひ人ともさゝめきけりおとゝいて給ぬるやうにてしのひて人に</t>
  </si>
  <si>
    <t>ものゝたまふとてたち給へりけるをやおらかいほそりていて給みちにかゝるさ</t>
  </si>
  <si>
    <t>ゝめきことをするにあやしうなり給て御みゝとゝめ給へはわか御うへをそいふ</t>
  </si>
  <si>
    <t>しるといふはそら事なめりなとそつきしろふあさましくもあるかなされはよお</t>
  </si>
  <si>
    <t>もひよらぬことにはあらねといはけなきほとにうちたゆみて世はうき物にもあ</t>
  </si>
  <si>
    <t>りけるかなとけしきをつふ〱と心え給へとをともせていて給ぬ御さきをふこ</t>
  </si>
  <si>
    <t>ゑのいかめしきにそ殿はいまこそいてさせ給けれいつれのくまにおはしましつ</t>
  </si>
  <si>
    <t>らんいまさへかゝるあたけこそといひあへりさゝめきことの人〱はいとかう</t>
  </si>
  <si>
    <t>はしきかのうちそよめきいてつるは火さの君のおはしつるとこそ思ひつれあな</t>
  </si>
  <si>
    <t>り殿はみちすからおほすにいとくちおしくあしきことにはあらねとめつらしけ</t>
  </si>
  <si>
    <t>なきあはひに世人も思いふへきことおとゝのしゐて女御をゝししつめ賜もつら</t>
  </si>
  <si>
    <t>きにわくらはに人にまさる事もやとこそ思ひつれねたくもあるかなとおほす殿</t>
  </si>
  <si>
    <t>てはいとみきこえ給ひしなこりもおほしいてゝ心うけれはねさめかちにてあか</t>
  </si>
  <si>
    <t>し給大宮をもさやうのけしきには御らんすらんものをよになくかなしくし賜御</t>
  </si>
  <si>
    <t>むまこにてまかせてみたまふならんと人〱のいひしけしきをねたしとおほす</t>
  </si>
  <si>
    <t>におほゐたり御あまひたいひきつくろひうるはしき御こうちきなとたてまつり</t>
  </si>
  <si>
    <t>そへてこなからはつかしけにおはする御人さまなれはまおならすそみえたてま</t>
  </si>
  <si>
    <t>つり給おとゝ御けしきあしくてこゝにさふらふもはしたなく人〻いかにみ侍ら</t>
  </si>
  <si>
    <t>んと心をかれにたりはか〱しきみにはへらねと世に侍らんかきり御めかれす</t>
  </si>
  <si>
    <t>にてかいまさらのよはひのすゑに心をきてはおほさるらんときこえ給もさすか</t>
  </si>
  <si>
    <t>にいとおしけれとたのもしき御かけにおさなきものをたてまつりをきて身つか</t>
  </si>
  <si>
    <t>らをは中〱おさなくよりみたまへもつかすまつめにちかきかましらひなとは</t>
  </si>
  <si>
    <t>か〱しからぬをみたまえなけきいとなみつゝさりとも人となさせ給てんとた</t>
  </si>
  <si>
    <t>のみわたり侍つるにおもはすなることの侍けれはいとくちをしうなんまことに</t>
  </si>
  <si>
    <t>なからひにたにし侍るをかの人の御ためにもいとかたはなることなりさしはな</t>
  </si>
  <si>
    <t>れきら〱しうめつらしけあるあたりにいまめかしうもてなさるゝこそおかし</t>
  </si>
  <si>
    <t>けれゆかりむつひねちけかましきさまにておとゝもきゝおほすところ侍なんさ</t>
  </si>
  <si>
    <t>るにてもかゝることなんとしらせ給てことさらにもてなしすこしゆかしけある</t>
  </si>
  <si>
    <t>ことをませてこそ侍らめおさなき人〻の心にまかせて御らんしはなちけるを心</t>
  </si>
  <si>
    <t>うく思ふ給ふなときこえ給にゆめにもしり給はぬことなれはあさましうおほし</t>
  </si>
  <si>
    <t>てけにかうの給もことはりなれとかけてもこの人〱のしたの心なんしり侍ら</t>
  </si>
  <si>
    <t>さりけるけにいとくちをしきことはこゝにこそましてなけくへく侍れもろとも</t>
  </si>
  <si>
    <t>につみをおほせ給はうらめしきことになんみたてまつりしより心ことに思ひ侍</t>
  </si>
  <si>
    <t>ことになんさてもたれかはかゝることはきこえけんよからぬよの人のことにつ</t>
  </si>
  <si>
    <t>きてきはたけくおほしの給もあちきなくむなしきことにて人の御なやけかれん</t>
  </si>
  <si>
    <t>とのたまへはなにのうきたる事にか侍らんさふらふめる人〱もかつはみなも</t>
  </si>
  <si>
    <t>ときわらふへかめるものをいとくちをしくやすからす思ふたまへらるゝやとて</t>
  </si>
  <si>
    <t>たち給ぬ心しれるとちはいみしういとおしくおもふ一夜のしりうことの人</t>
  </si>
  <si>
    <t>〱はまして心ちもたかひてなにゝかゝるむつものかたりをしけんと思なけき</t>
  </si>
  <si>
    <t>あへり姫君はなに心もなくておはするにさしのそき給へれはいとらうたけなる</t>
  </si>
  <si>
    <t>御さまをあはれにみたてまつり給わかき人といひなから心おさなくものし給け</t>
  </si>
  <si>
    <t>るをしらていとかく人なみ〱に思ける我こそまさりてはかなかりけれとて御</t>
  </si>
  <si>
    <t>めのとゝもをさいなみたまふにきこえんかたなしかやうの事はかきりなきみか</t>
  </si>
  <si>
    <t>との御いつきむすめもをのつからあやまつためしむかし物かたりにもあめれと</t>
  </si>
  <si>
    <t>けしきをしりつたふる人さるへきひまにてこそあらめこれはあけくれたちまし</t>
  </si>
  <si>
    <t>り給てとしころをはしましつるをなにかはいはけなき御ほとを宮の御もてなし</t>
  </si>
  <si>
    <t>よりさしすくしてもへたてきこえさせんとうちとけてすくしきこえつるをおと</t>
  </si>
  <si>
    <t>としはかりよりはけさやかなる御もてなしになりにて侍めるにわかき人とても</t>
  </si>
  <si>
    <t>おはしまさゝめれはさらに思よらさりけることゝをのかとちなけくよししはし</t>
  </si>
  <si>
    <t>いひなされよいまかしこにわたしたてまつりてん宮の御心のいとつらきなりそ</t>
  </si>
  <si>
    <t>こたちはさりともいとかゝれとしもおもはれさりけんとの給へはいとおしきな</t>
  </si>
  <si>
    <t>かにもうれしくの給と思ひてあないみしや大納言殿にきゝ給はんことをさへ思</t>
  </si>
  <si>
    <t>ひ侍れはめてたきにてもたゝ人のすちはなにのめつらしさにか思ひたまへかけ</t>
  </si>
  <si>
    <t>んときこゆ姫君はいとおさなけなる御さまにてよろつに申給へともかひあるへ</t>
  </si>
  <si>
    <t>きにもあらねはうちなき給ていかにしてかいたつらになり給ましきわさはすへ</t>
  </si>
  <si>
    <t>からんとしのひてさるへきとちの給て大宮をのみそうらみきこえ給宮はいと</t>
  </si>
  <si>
    <t>〱おしとおほすなかにもおとこ君の御かなしさはすくれ給にやあらんかゝる</t>
  </si>
  <si>
    <t>心のありけるもうつくしうおほさるゝになさけなくこよなきことのやうにおほ</t>
  </si>
  <si>
    <t>しのたまへるをなとかさしもあるへきもとよりいたう思つき給ことなくてかく</t>
  </si>
  <si>
    <t>ほかにまさるへき人やはあるかたちありさまよりはしめてひとしき人のあるへ</t>
  </si>
  <si>
    <t>きかはこれよりおよひなからんきはにもとこそおもへと我心さしのまされはに</t>
  </si>
  <si>
    <t>やおとゝをうらめしう思きこえ給御心のうちをみせたてまつりたらはましてい</t>
  </si>
  <si>
    <t>かにうらみきこえ給はんかくさはかるらんともしらてくわさの君まいり給へり</t>
  </si>
  <si>
    <t>おほえ給けれは夕つかたおはしたるなるへし宮れいはせひしらすうちゑみてま</t>
  </si>
  <si>
    <t>ちよろこひきこえ給をまめたちて物かたりなときこえ給ついてに御ことにより</t>
  </si>
  <si>
    <t>と思へとさる心もしり給はてやとおもへはなんときこえ給へは心にかゝれるこ</t>
  </si>
  <si>
    <t>とのすちなれはふと思ひよりぬおもてあかみてなに事にか侍らんしつかなる所</t>
  </si>
  <si>
    <t>よしいまよりたによういし給へとはかりにてこと〱にいひなし給ふついとゝ</t>
  </si>
  <si>
    <t>ふみなともかよはんことのかたきなめりと思ふにいとなけかしうものまいりな</t>
  </si>
  <si>
    <t>とし給へとさらにまいらてねたまひぬるやうなれと心も空にて人しつまる程に</t>
  </si>
  <si>
    <t>もせすいと心ほそくおほえてさうしによりかゝりてゐたまへるに女君もめをさ</t>
  </si>
  <si>
    <t>まして風のをとのたけにまちとられてうちそよめくにかりのなきわたるこゑの</t>
  </si>
  <si>
    <t>我ことやとひとりこち給ふけはひわかうらうたけなりいみしう心もとなけれは</t>
  </si>
  <si>
    <t>ひとりことをきゝ給けるもはつかしうてあいなく御かほもひきいれ給へとあは</t>
  </si>
  <si>
    <t>れはしらぬにしもあらぬそにくきやめのとたちなとちかくふしてうちみしろく</t>
  </si>
  <si>
    <t>御かたにとくいてゝ御ふみかき給へれとこしゝうもえあい給はすかの御かたさ</t>
  </si>
  <si>
    <t>まにもえいかすむねつふれておほえ給女はたさはかれ給しことのみはつかしう</t>
  </si>
  <si>
    <t>て我身やいかゝあらむ人やいかゝおもはんともふかくおほしいれすおかしうら</t>
  </si>
  <si>
    <t>うたけにてうちかたらふさまなとをうとましとも思はなれ給はさりけり又かう</t>
  </si>
  <si>
    <t>さはかるへきことともおほさゝりけるを御うしろみともゝいみしうあはめきこ</t>
  </si>
  <si>
    <t>ゆれはえこともかよはし給はすおとなひたる人やさるへきひまをもつくりいつ</t>
  </si>
  <si>
    <t>思ふおとゝはそのまゝにまいりたまはす宮をいとつらしとおもひきこえ給北の</t>
  </si>
  <si>
    <t>方にはかゝる事なんとけしきもみせたてまつり給はすたゝおほかたいとむつか</t>
  </si>
  <si>
    <t>しき御けしきにて中宮のよそおひことにてまいり給へるに女御の世中おもひし</t>
  </si>
  <si>
    <t>めりてものし給を心くるしうむねいたきにまかてさせたてまつりて心やすくう</t>
  </si>
  <si>
    <t>ちやすませたてまつらんさすかにうへにつとさふらはせ給てよるひるおはしま</t>
  </si>
  <si>
    <t>すめれはある人〻も心ゆるゐせすくるしうのみわふめるにとの給てにはかにま</t>
  </si>
  <si>
    <t>かてさせたてまつり給御いとまもゆるされかたきをうちむつかりたまてうへは</t>
  </si>
  <si>
    <t>しふ〱におほしめしたるをしゐて御むかへし給つれ〱におほされんをひめ</t>
  </si>
  <si>
    <t>君わたしてもろともにあそひなとし給へ宮にあつけたてまつりたるうしろやす</t>
  </si>
  <si>
    <t>けれといとさくしりおよすけたる人たちましりてをのつからけちかきもあいな</t>
  </si>
  <si>
    <t>きほとになりにたれはなんときこえ給てにはかにわたしきこえ給宮いとあへな</t>
  </si>
  <si>
    <t>しとおほしてひとりものせられし女なくなり給てのちいとさうさうしく心ほそ</t>
  </si>
  <si>
    <t>かりしにうれしうこの君をえていけるかきりのかしつきものと思ひてあけくれ</t>
  </si>
  <si>
    <t>につけておいのむつかしさもなくさめんとこそおもひつれおもひのほかにへた</t>
  </si>
  <si>
    <t>てありておほしなすもつらくなときこえたまへはうちかしこまりて心にあかす</t>
  </si>
  <si>
    <t>なむふかくへたて思たまふることはいかてか侍らむうちにさふらふか世の中う</t>
  </si>
  <si>
    <t>らめしけにてこの頃まかてゝ侍るにいとつれ〱におもひてくし侍れは心くる</t>
  </si>
  <si>
    <t>しうみ給ふるをもろともにあそひわさをもしてなくさめよとおもふたまへてな</t>
  </si>
  <si>
    <t>むあからさまにものし侍とてはくくみ人となさせたまへるをゝろかにはよも思</t>
  </si>
  <si>
    <t>ひきこえさせしと申給へはかうおほしたちにたれはとゝめきこえさせ給ふとも</t>
  </si>
  <si>
    <t>おほしかへすへき御心ならぬにいとあかすくちおしうおほされて人の心こそう</t>
  </si>
  <si>
    <t>きものはあれとかくをさなき心ともにも我にへたてゝうとましかりけることよ</t>
  </si>
  <si>
    <t>ゐてわたしたまふことかしこにてこれよりうしろやすきこともあらしとうちな</t>
  </si>
  <si>
    <t>きつゝの給おりしもくわさの君まいり給へりもしいさゝかのひまもやとこのこ</t>
  </si>
  <si>
    <t>ろはしけうほのめき給なりけり内のおとゝの御くるまのあれは心のおにゝはし</t>
  </si>
  <si>
    <t>たなくてやをらかくれて我御かたにいりゐ給へり内の大とのゝきんたち左少将</t>
  </si>
  <si>
    <t>少納言兵衛佐侍従たいふなといふもみなこゝにはまいりつとひたれとみすのう</t>
  </si>
  <si>
    <t>ちはゆるしたまはす左兵衞督權中納言なともこと御はらなれと故殿の御もてな</t>
  </si>
  <si>
    <t>しのまゝにいまもまいりつかうまつり給ことねんころなれはその御こともゝさ</t>
  </si>
  <si>
    <t>ま〱まいり給へとこの君にゝるにほひなくみゆ大宮の御心さしもなすらひな</t>
  </si>
  <si>
    <t>くおほしたるをたゝこのひめ君をそけちかうらうたきものとおほしかしつきて</t>
  </si>
  <si>
    <t>御かたはらさけすうつくしきものにおほしたりつるをかくてわたり給なんかい</t>
  </si>
  <si>
    <t>とさう〱しきことをおほすとのはいまのほとにうちにまいり侍りて夕つかた</t>
  </si>
  <si>
    <t>さてもやあらましとおほせと猶いと心やましけれは人の御程のすこしもの〱</t>
  </si>
  <si>
    <t>しくなりなんにかたはならすみなしてその程心さしのふかさあさゝのおもむき</t>
  </si>
  <si>
    <t>をもみさためてゆるすともことさらなるやうにもてなしてこそあらめせいしい</t>
  </si>
  <si>
    <t>さむともひと所にてはおさなき心のまゝにみくるしうこそあらめ宮もよもあな</t>
  </si>
  <si>
    <t>かちにせいし給ことあらしとおほせは女御の御つれ〱にことつけてこゝにも</t>
  </si>
  <si>
    <t>ときこえたまへれはいとをかしけにひきつくろひてわたり給へり十四になんお</t>
  </si>
  <si>
    <t>はしけるかたなりにみえ給へといとこめかしうしめやかにうつくしきさまし給</t>
  </si>
  <si>
    <t>へりかたはらさけたてまつらすあけくれのもてあそひものに思ひきこえつるを</t>
  </si>
  <si>
    <t>をみはつましきことゝいのちをこそ思ひつれいま更にみすてゝうつろひ給やい</t>
  </si>
  <si>
    <t>つちならむとおもへはいとこそあはれなれとてなきたまふひめ君はゝつかしき</t>
  </si>
  <si>
    <t>さい将の君いてきておなしきみとこそたのみきこえさせつれくちおしくかくわ</t>
  </si>
  <si>
    <t>たらせ給こと殿はことさまにおほしなることおはしますともさやうにおほしな</t>
  </si>
  <si>
    <t>ひかせ給ななとさゝめききこゆれはいよ〱はつかしとおほしてものもの給は</t>
  </si>
  <si>
    <t>の給ふいてやものけなしとあなつりきこえさせ給に侍めりかしさりともけにわ</t>
  </si>
  <si>
    <t>か君人におとりきこえさせ給ときこしめしあはせよとなま心やましきまゝにい</t>
  </si>
  <si>
    <t>ふくわさの君ものゝうしろにいりゐてみ給に人のとかめむもよろしき時こそく</t>
  </si>
  <si>
    <t>るしかりけれいと心ほそくてなみたおしのこひつゝおはするけしきを御めのと</t>
  </si>
  <si>
    <t>いと心くるしうみて宮にとかくきこえたはかりて夕まくれの人のまよひにたい</t>
  </si>
  <si>
    <t>めむせさせ給へりかたみにものはつかしくむねつふれてものもいはてなき給お</t>
  </si>
  <si>
    <t>とゝの御心のいとつらけれはさはれ思ひやみなんとおもへとこひしうおはせむ</t>
  </si>
  <si>
    <t>つらむとの給さまもいとわかうあはれけなれはまろもさこそはあらめとの給恋</t>
  </si>
  <si>
    <t>しとはおほしなんやとの給へはすこしうなつき給さまもおさなけなり御となふ</t>
  </si>
  <si>
    <t>らまいり殿まかて給けはひこちたくをひのゝしる御さきのこゑに人〻そゝやな</t>
  </si>
  <si>
    <t>とをちさはけはいとおそろしとおほしてわなゝき給さもさはかれはとひたふる</t>
  </si>
  <si>
    <t>心にゆるしきこえ給はす御めのとまいりてもとめたてまつるにけしきをみてあ</t>
  </si>
  <si>
    <t>な心つきなやけに宮しらせ給はぬ事にはあらさりけりとおもふにいとつらくい</t>
  </si>
  <si>
    <t>てやうかりけるよかなとのゝおほしの給事はさらにもきこえす大納言殿にもい</t>
  </si>
  <si>
    <t>かにきかせ給はんめてたくともものゝはしめの六位すくせよとつふやくもほの</t>
  </si>
  <si>
    <t>きこゆたゝこのひやうふのうしろにたつねきてなけくなりけりおとこ君我をは</t>
  </si>
  <si>
    <t>くれなゐのなみたにふかき袖の色をあさみとりにやいひしほるへきはつか</t>
  </si>
  <si>
    <t>しとのたまへは</t>
  </si>
  <si>
    <t>いろ〱に身のうきほとのしらるゝはいかにそめける中のころもそともの</t>
  </si>
  <si>
    <t>の給はてぬに殿いり給へはわりなくてわたり給ぬおとこ君はたちとまりたる心</t>
  </si>
  <si>
    <t>ちもいと人わるくむねふたかりて我御かたにふし給ぬ御車三はかりにてしのひ</t>
  </si>
  <si>
    <t>やかにいそきいてたまふけはひをきくもしつ心なけれは宮のおまへよりまいり</t>
  </si>
  <si>
    <t>てしものいとしろきにいそきいて給ふうちはれたるまみも人にみえんかはつか</t>
  </si>
  <si>
    <t>しきに宮はためしまつはすへかめれは心やすき所にとていそきいて給なりけり</t>
  </si>
  <si>
    <t>にはことし五節たてまつり給なにはかりの御いそきならねとわらはへのさうそ</t>
  </si>
  <si>
    <t>くなとちかうなりぬとていそきせさせ給ふひんかしの院にはまいりの夜の人々</t>
  </si>
  <si>
    <t>れうなとえならてたてまつれ給へりすきにしとし五節なととまれりしかさう</t>
  </si>
  <si>
    <t>〱しかりしつもりとりそへうへ人の心ちもつねよりもはなやかにおもふへか</t>
  </si>
  <si>
    <t>めるとしなれは所々いとみていといみしくよろつをつくし給きこえあり按察大</t>
  </si>
  <si>
    <t>納言左衛門督うへの五節にはよしきよいまはあふみのかみにて左中弁なるなん</t>
  </si>
  <si>
    <t>たてまつりけるみなとゝめさせ給て宮つかへすへくおほせことことなるとしな</t>
  </si>
  <si>
    <t>れはむすめををの〱たてまつり給殿のまひひめはこれみつのあそんのつのか</t>
  </si>
  <si>
    <t>みにて左京大夫かけたるか女かたちなといとをかしけなるきこえあるをめすか</t>
  </si>
  <si>
    <t>らい事に思ひたれと大納言のほかはらのむすめをたてまつらるなるにあそんの</t>
  </si>
  <si>
    <t>いつきむすめいたしたてたらむなにのはちかあるへきとさいなめはわひておな</t>
  </si>
  <si>
    <t>しくは宮つかへやかてせさすへく思をきてたりまひならはしなとはさとにてい</t>
  </si>
  <si>
    <t>とようしたてゝかしつきなとしたしふ身にそふへきはいみしうえりとゝのへて</t>
  </si>
  <si>
    <t>その日の夕つけてまいらせたり殿にも御かた〱のわらはしもつかへのすくれ</t>
  </si>
  <si>
    <t>たるをと御らんしくらへえりいてらるゝ心ちともはほと〱につけていとおも</t>
  </si>
  <si>
    <t>たゝしけなり御前にめして御らんせむうちならしに御まへをわたらせてとさた</t>
  </si>
  <si>
    <t>め給すつへうもあらすとり〱なるわらはへのやうたいかたちをおほしわつら</t>
  </si>
  <si>
    <t>ひていま一ところのれうをこれよりたてまつらはやなとわらひ給たゝもてなし</t>
  </si>
  <si>
    <t>とたちいてゝまきれありき給さまかたちはめてたくをかしけにてしつやかにな</t>
  </si>
  <si>
    <t>まめい給へれはわかき女房なとはいとをかしとみたてまつるうへの御かたには</t>
  </si>
  <si>
    <t>かありけむうと〱しけれはこたちなともけとをきをけふはものゝまきれにい</t>
  </si>
  <si>
    <t>りたち給へるなめりまい姫かしつきおろしてつまとのまにひやうふなとたてゝ</t>
  </si>
  <si>
    <t>たりたゝかの人の御ほとゝみえていますこしそひやかにやうたいなとのことさ</t>
  </si>
  <si>
    <t>らひをかしき所はまさりてさへみゆくらけれはこまかにはみえねとほとのいと</t>
  </si>
  <si>
    <t>とたれともえ思ひたとられすなまむつかしきにけさうしそふとてさはきつるう</t>
  </si>
  <si>
    <t>しろみともちかうよりて人さはかしうなれはいとくちをしうてたちさり給ぬあ</t>
  </si>
  <si>
    <t>さきの心やましけれはうちへまいる事もせすものうかり給を五節にことつけて</t>
  </si>
  <si>
    <t>なをしなとさまかはれる色ゆるされてまいり給きひはにきよらなるものからま</t>
  </si>
  <si>
    <t>たきにおよすけてされありき給みかとよりはしめたてまつりておほしたるさま</t>
  </si>
  <si>
    <t>なへてならす世にめつらしき御おほえなり五節のまいるきしきはいつれともな</t>
  </si>
  <si>
    <t>く心〻にになくし給へるをまひゝめのかたち大殿と大納言殿とはすくれたりと</t>
  </si>
  <si>
    <t>めてのゝしるけにいとをかしけなれとこゝしううつくしけなることはなを大殿</t>
  </si>
  <si>
    <t>したてたるやうたいなとのありかたうをかしけなるをかうほめらるゝなめりれ</t>
  </si>
  <si>
    <t>いのまゐひめともよりはみなすこしおとなひつゝけに心ことなるとしなり殿ま</t>
  </si>
  <si>
    <t>いり給て御らんするにむかし御めとまり給しおとめのすかたをほしいつたつの</t>
  </si>
  <si>
    <t>日のくれつかたつかはす御ふみのうち思ひやるへし</t>
  </si>
  <si>
    <t>つもりをかそへてうちおほしけるまゝのあはれをえしのひたまはぬはかりのを</t>
  </si>
  <si>
    <t>かしうおほゆるもはかなしや</t>
  </si>
  <si>
    <t>かけていへはけふのことゝそおもほゆる日影のしもの袖にとけしもあをす</t>
  </si>
  <si>
    <t>りのかみよくとりあへてまきらはしかいたるこすみうすすみさうかちにうちま</t>
  </si>
  <si>
    <t>せみたれたるも人のほとにつけてはをかしと御らんす冠者の君も人のめとまる</t>
  </si>
  <si>
    <t>とめさせ給て宮つかへすへき御けしきありけれとこのたひはまかてさせてあふ</t>
  </si>
  <si>
    <t>みのはからさきのはらへつのかみはなにはといとみてまかてぬ大納言もことさ</t>
  </si>
  <si>
    <t>らにまいらすへきよしそうせさせ給左衛門督その人ならぬをたてまつりてとか</t>
  </si>
  <si>
    <t>めありけれとそれもとゝめさせ給つのかみは内侍のすけあきたるにとまうさせ</t>
  </si>
  <si>
    <t>たれはさもやいたはらましと大殿もおほいたるをかの人はきゝ給ていとくちお</t>
  </si>
  <si>
    <t>しとおもふわかとしのほとくらゐなとかくものけなからすはこひみてまし物を</t>
  </si>
  <si>
    <t>てなみたくまるゝおり〱ありせうとのわらは殿上するつねにこの君にまいり</t>
  </si>
  <si>
    <t>ととひ給ことしとこそはきゝ侍れときこゆかほのいとよかりしかはすゝろにこ</t>
  </si>
  <si>
    <t>そ恋しけれましかつねにみるらむもうらやましきをまたみせてんやとの給へは</t>
  </si>
  <si>
    <t>いかてかさは侍らん心にまかせてもえみ侍らすをのこはらからとてちかくもよ</t>
  </si>
  <si>
    <t>せ侍らねはましていかてかきんたちには御らんせさせんときこゆさらはふみを</t>
  </si>
  <si>
    <t>たにとてたまへりさき〱かやうの事はいふものをとくるしけれとせめてたま</t>
  </si>
  <si>
    <t>へはいとおしうてもていぬとしのほとよりはされてやありけんをかしとみけり</t>
  </si>
  <si>
    <t>てとるにおもてあかみてゐたりよからぬわさしけりとにくめはせうとにけてい</t>
  </si>
  <si>
    <t>くをよひよせてたかそとゝへはとのゝくわさの君のしか〱のたまうて給へる</t>
  </si>
  <si>
    <t>おなしとしなれといふかひなくはかなかめりかしなとほめてはゝ君にもみすこ</t>
  </si>
  <si>
    <t>の君たちのすこし人かすにおほしぬへからましかは宮つかへよりはたてまつり</t>
  </si>
  <si>
    <t>てまし殿の御心をきてみるにみそめ給てん人を御心とはわすれ給ふましきとこ</t>
  </si>
  <si>
    <t>そいとたのもしけれあかしの入道のためしにやならましなといへとみないそき</t>
  </si>
  <si>
    <t>たちにたりかの人はふみをたにえやり給はすたちまさるかたのことし心にかゝ</t>
  </si>
  <si>
    <t>りてほとふるまゝにわりなくこひしきおもかけにまたあひみてやと思ふよりほ</t>
  </si>
  <si>
    <t>かのことなし宮の御もとへあいなく心うくてまいり給はすおはせしかたとしこ</t>
  </si>
  <si>
    <t>ろあそひなれし所のみ思ひいてらるゝ事まされはさとさへうくおほえ給つゝま</t>
  </si>
  <si>
    <t>たこもりゐ給へり殿はこのにしのたいにそきこえあつけたてまつり給ける大宮</t>
  </si>
  <si>
    <t>の御世ののこりすくなけなるをおはせすなりなんのちもかくおさなきほとより</t>
  </si>
  <si>
    <t>あはれに思ひあつかひたてまつり給ほのかになとみたてまつるにもかたちのま</t>
  </si>
  <si>
    <t>ほならすもおはしけるかなかゝる人をも人はおもひすて給はさりけりなと我あ</t>
  </si>
  <si>
    <t>なかちにつらき人の御かたちを心にかけて恋しとおもふもあちきなしや心はへ</t>
  </si>
  <si>
    <t>のかやうにやはらかならむ人をこそあひおもはめと思ふまたむかひてみるかひ</t>
  </si>
  <si>
    <t>なからんもいとをしけなりかくてとしへ給にけれと殿のさやうなる御かたち御</t>
  </si>
  <si>
    <t>心とみ給うてはまゆふはかりのへたてさしかくしつゝなにくれともてなしまき</t>
  </si>
  <si>
    <t>らはし給めるもむへなりけりと思心のうちそはつかしかりける大宮のかたちこ</t>
  </si>
  <si>
    <t>とにおはしませとまたいときよらにおはしこゝにもかしこにも人はかたちよき</t>
  </si>
  <si>
    <t>ものとのみめなれ給へるをもとよりすくれさりける御かたちのやゝさたすきた</t>
  </si>
  <si>
    <t>る心地してやせやせに御くしすくなゝるなとかかくそしらはしきなりけりとし</t>
  </si>
  <si>
    <t>のくれにはむ月の御さうそくなと宮はたゝこの君ひと所の御ことをましること</t>
  </si>
  <si>
    <t>なういそいたまふあまたくたりいときよらにしたてたまへるをみるもものうく</t>
  </si>
  <si>
    <t>なにゝかくいそかせ給らんときこえ給へはなとてかさもあらんおひくつをれた</t>
  </si>
  <si>
    <t>らむ人のやうにもの給かなとの給へはおいねとくつをれたる心ちそするやとひ</t>
  </si>
  <si>
    <t>とりこちてうちなみたくみてゐ給へりかのことを思ならんといと心くるしうて</t>
  </si>
  <si>
    <t>なれあまりしめやかにかくなものし給そなにとかゝうなかめかちに思ひいれ給</t>
  </si>
  <si>
    <t>へきゆゝしうとの給もなにかは六位なと人のあなつり侍めれはしはしのことゝ</t>
  </si>
  <si>
    <t>はおもふたまふれと内へまいるも物うくてなんこおとゝおはしまさましかはた</t>
  </si>
  <si>
    <t>はふれにても人にはあなつられ侍らさらましものへたてぬおやにおはすれとい</t>
  </si>
  <si>
    <t>とけゝしうさしはなちておほいたれはおはしますあたりにたやすくもまいりな</t>
  </si>
  <si>
    <t>れ侍らすひんかしの院にてのみなんおまへちかく侍るたいの御かたこそあはれ</t>
  </si>
  <si>
    <t>にものし給へおやいまひと所おはしまさましかはなに事を思ひ侍らましとてな</t>
  </si>
  <si>
    <t>みたのおつるをまきらはい給へるけしきいみしうあはれなるに宮はいとゝほろ</t>
  </si>
  <si>
    <t>〱となき給てはゝにもをくるゝ人はほと〱につけてさのみこそあはれなれ</t>
  </si>
  <si>
    <t>とをのつからすくせ〱に人となりたちぬれはをろかにおもふもなきわさなる</t>
  </si>
  <si>
    <t>を思ひいれぬさまにてものし給へこおとゝのいましはしたにものし給へかしか</t>
  </si>
  <si>
    <t>きりなきかけにはおなしことゝたのみきこゆれと思ふにかなはぬことのおほか</t>
  </si>
  <si>
    <t>るかな内のおとゝの心はへもなへての人にはあらすと世人もめていふなれとむ</t>
  </si>
  <si>
    <t>かしにかはることのみまさりゆくにいのちなかさもうらめしきにおいさきとを</t>
  </si>
  <si>
    <t>き人さへかくいさゝかにても世を思ひしめり給へれはいとなむよろつうらめし</t>
  </si>
  <si>
    <t>きよなるとてなきをはしますついたちにも大殿は御ありきしなけれはのとやか</t>
  </si>
  <si>
    <t>にておはしますよしふさのおとゝときこえけるいにしへのれいになすらへてあ</t>
  </si>
  <si>
    <t>をむまひきせちゑの日内のきしきをうつしてむかしのためしよりもことそへて</t>
  </si>
  <si>
    <t>いつかしき御ありさまなりきさらきの廿日あまりすさく院にきやうかうあり花</t>
  </si>
  <si>
    <t>さかりはまたしき程なれとやよひは故宮の御忌月なりとくひらけたるさくらの</t>
  </si>
  <si>
    <t>さくらかさねをき給みかとはあかいろの御そたてまつれりめしありておほきお</t>
  </si>
  <si>
    <t>とゝまいり給おなしあかいろをき給へれはいよ〱ひとつものとかゝやきてみ</t>
  </si>
  <si>
    <t>えまかはせ給人〻のさうそくよういつねにことなり院もいときよらにねひまさ</t>
  </si>
  <si>
    <t>らせ給て御さまのよういなまめきたるかたにすゝませ給へりけふはわさとの文</t>
  </si>
  <si>
    <t>人もめさすたゝそのさえかしこしときこえたるかく生十人をめす式部のつかさ</t>
  </si>
  <si>
    <t>の心みの題をなすらへて御たい給ふ大殿のたらう君の心み給へきなめりおくた</t>
  </si>
  <si>
    <t>かきものともはものもおほえすつなかぬふねにのりて池にはなれいてゝいとす</t>
  </si>
  <si>
    <t>へなけなり日やう〱くたりてかくの船ともこきまひて調子ともそうする程の</t>
  </si>
  <si>
    <t>にむかしの花宴のほとおほしいてゝ院のみかとも又さはかりの事みてんやとの</t>
  </si>
  <si>
    <t>給はするにつけてそのよの事あはれにおほしつゝけらるまひはつるほとにおと</t>
  </si>
  <si>
    <t>ゝ院に御かはらけまいり給</t>
  </si>
  <si>
    <t>うくひすのさえつるこゑはむかしにてむつれし花のかけそかはれる院のう</t>
  </si>
  <si>
    <t>へ</t>
  </si>
  <si>
    <t>こゝのへをかすみへたつるすみかにも春とつけくる鶯のこゑ帥の宮ときこ</t>
  </si>
  <si>
    <t>えしいまは兵部卿にていまのうへに御かはらけまいり給</t>
  </si>
  <si>
    <t>いにしへをふきつたへたるふえ竹にさえつる鳥のねさへかはらぬあさやか</t>
  </si>
  <si>
    <t>にそうしなし給へるよういことにめてたしとらせ給て</t>
  </si>
  <si>
    <t>鶯のむかしをこひてさえつるはこつたふ花の色やあせたるとの給はする御</t>
  </si>
  <si>
    <t>ありさまこよなくゆへ〱しくおはしますこれは御わたくしさまにうち〱の</t>
  </si>
  <si>
    <t>楽所とをくておほつかなけれは御前に御ことゝもめす兵部卿の宮ひは内のおと</t>
  </si>
  <si>
    <t>ゝ和琴さうの御こと院の御まへにまいりて琴はれいのおほきおとゝに給はりた</t>
  </si>
  <si>
    <t>まふせめきこえ給さるいみしき上手のすくれたる御てつかひとものつくし給へ</t>
  </si>
  <si>
    <t>るねはたとへんかたなしさうかの殿上人あまたさふらふあなたうとあそひてつ</t>
  </si>
  <si>
    <t>きにさくら人月おほろにさしいてゝをかしきほとになかしまのはたりにこゝか</t>
  </si>
  <si>
    <t>しこかゝり火ともともしておほみあそひはやみぬ夜ふけぬれとかゝるつゐてに</t>
  </si>
  <si>
    <t>おほきさいの宮おはしますかたをよきてとふらひきこえさせ給はさらんもなさ</t>
  </si>
  <si>
    <t>けなけれはかへさにわたらせ給おとともろともにさふらひ給きさきまちよろこ</t>
  </si>
  <si>
    <t>ひ給て御たいめんありいといたうさたすき給にける御けはひにもこ宮を思ひい</t>
  </si>
  <si>
    <t>てきこえ給てかくなかくおはしますたくひもおはしけるものをとくちおしうお</t>
  </si>
  <si>
    <t>もほすいまはかくふりぬるよはひによろつの事わすられ侍にけるをいとかたし</t>
  </si>
  <si>
    <t>けなくわたりおはしまいたるになんさらにむかしの御代のこと思ひいてられ侍</t>
  </si>
  <si>
    <t>わかれぬをけふなむなくさめ侍ぬる又〱もときこえ給おとゝもさるへきさま</t>
  </si>
  <si>
    <t>にきこえてことさらにさふらひてなんときこえ給のとやかならてかへらせ給ひ</t>
  </si>
  <si>
    <t>ゝきにもきさきは猶むねうちさはきていかにおほしいつらむ世をたもち給へき</t>
  </si>
  <si>
    <t>御すくせはけたれぬものにこそといにしへをくひおほす内侍のかんの君ものと</t>
  </si>
  <si>
    <t>やかにおほしいつるにあはれなる事おほかりいまもさるへきおり風のつてにも</t>
  </si>
  <si>
    <t>ほのめききこえ給ことたえさるへしきさきはおほやけにそうせさせ給ことある</t>
  </si>
  <si>
    <t>時〻そ御たうはりのつかさかうふりなにくれの事にふれつゝ御心にかなはぬと</t>
  </si>
  <si>
    <t>きそいのちなかくてかゝる世のすゑをみることゝとりかへさまほしうよろつお</t>
  </si>
  <si>
    <t>ほしむつかりけるおひもておはするまゝにさかなさもまさりて院もくらへくる</t>
  </si>
  <si>
    <t>しうたとへかたくそおもひきこえ給けるかくて大かくの君その日のふみうつく</t>
  </si>
  <si>
    <t>しうつくり給て進士になり給ぬ年つもれるかしこきものともをえらはせ給しか</t>
  </si>
  <si>
    <t>ときうたいの人わつかに三人なんありける秋のつかさめしにかうふりえて侍従</t>
  </si>
  <si>
    <t>おなしくはひろく見所ありてこゝかしこにておほつかなき山さと人なとをもつ</t>
  </si>
  <si>
    <t>とへすませんの御心にて六条京極のわたりに中宮の御ふるき宮のほとりをよま</t>
  </si>
  <si>
    <t>ちをこめてつくらせ給式部卿宮あけんとしそ五十になり給ける御賀の事たいの</t>
  </si>
  <si>
    <t>うへおほしまうくるにおとゝもけにすくしかたきことゝもなりとおほしてさや</t>
  </si>
  <si>
    <t>うの御いそきもおなしくめつらしからん御いへゐにてといそかせ給年かへりて</t>
  </si>
  <si>
    <t>ましてこの御いそきのこと御としみのことかく人まひ人のさためなとを御心に</t>
  </si>
  <si>
    <t>いれていとなみ給経仏法事の日のさうそくろくなとをなんうへはいそかせ給け</t>
  </si>
  <si>
    <t>るひんかしの院にわけてし給ことゝもあり御なからひましていとみやひかにき</t>
  </si>
  <si>
    <t>こえかはしてなんすくし給ける世中ひゝきゆすれる御いそきなるを式部卿宮に</t>
  </si>
  <si>
    <t>もきこしめしてとしころ世中にはあまねき御心なれとこのわたりをはあやにく</t>
  </si>
  <si>
    <t>になさけなくことにふれてはしたなめ宮人をも御よういなくうれはしきことの</t>
  </si>
  <si>
    <t>みおほかるにつらしと思をき給事こそはありけめといとをしくもからくもおほ</t>
  </si>
  <si>
    <t>しけるをかくあまたかゝつらひ給へる人〻おほかるなかにとりわきたる御思ひ</t>
  </si>
  <si>
    <t>すくれて世に心にくゝめてたきことに思ひかしつかれ給へる御すくせをそ我い</t>
  </si>
  <si>
    <t>へまてはにほひこねとめいほくにおほすに又かくこの世にあまるまてひゝかし</t>
  </si>
  <si>
    <t>北のかたは心ゆかすものしとのみおほしたり女御ゝましらひのほとなとにもお</t>
  </si>
  <si>
    <t>とゝの御よういなきやうなるをいよ〱うらめしとおもひしみ給へるなるへし</t>
  </si>
  <si>
    <t>はやかておはしますへしたつみは殿のおはすへきまちなりうしとらはひんかし</t>
  </si>
  <si>
    <t>の院にすみ給たいの御かたいぬゐのまちはあかしの御かたとおほしおきてさせ</t>
  </si>
  <si>
    <t>のをきてをあらためてさま〱に御かた〱の御ねかいの心はへをつくらせ給</t>
  </si>
  <si>
    <t>へりみなみのひんかしは山たかく春の花の木かすをつくしてうへ池のさまおも</t>
  </si>
  <si>
    <t>しろくすくれておまへちかきせんさい五えうこうはいさくらふちやまふきいは</t>
  </si>
  <si>
    <t>つゝしなとやうの春のもてあそひをわさとはうへて秋のせんさいをはむら〱</t>
  </si>
  <si>
    <t>ほのかにませたり中宮の御まちをはもとの山にもみちのいろこかるへきうへ木</t>
  </si>
  <si>
    <t>ともをそへていつみの水とをくすましやり水のをとまさるへきいはほたてくは</t>
  </si>
  <si>
    <t>へたきおとして秋の野をはるかにつくりたるそのころにあひてさかりにさきみ</t>
  </si>
  <si>
    <t>たれたりさかの大ゐのわたりの野山むとくにけおされたる秋なりきたのひんか</t>
  </si>
  <si>
    <t>しはすゝしけなるいつみありてなつのかけによれりまへちかきせんさいくれた</t>
  </si>
  <si>
    <t>けした風すゝしかるへくこたかきもりのやうなる木ともこふかくおもしろくや</t>
  </si>
  <si>
    <t>まさとめきてうの花のかきねことさらにしわたしてむかしおほゆる花たちはな</t>
  </si>
  <si>
    <t>なてしこさうひくたになとやうの花くさ〱をうへて春秋の木草そのなかにう</t>
  </si>
  <si>
    <t>ちませたりひんかしおもてはわけてむまはのおとゝつくりらちゆいてさ月の御</t>
  </si>
  <si>
    <t>あそひところにて水のほとりにさうふうへしけらせてむかひにみまやして世に</t>
  </si>
  <si>
    <t>給つるゆへ〱しさなとをおかしく御らんす御まへなる人〱もめてあへりお</t>
  </si>
  <si>
    <t>とゝこの紅葉の御せうそこいとねたけなめり春の花さかりにこの御いらへはき</t>
  </si>
  <si>
    <t>こえ給へこのころ紅葉をいひくたさむはたつたひめのおもはんこともあるをさ</t>
  </si>
  <si>
    <t>ししそきて花のかけにたちかくれてこそつよきことはいてこめときこえ給もい</t>
  </si>
  <si>
    <t>とわかやかにつきせぬ御ありさまのみところおほかるにいとゝ思やうなる御す</t>
  </si>
  <si>
    <t>まひにてきこえかよはし給大ゐの御かたはかうかた〱の御うつろひさたまり</t>
  </si>
  <si>
    <t>てかすならぬ人はいつとなくまきらはさむとおほして神無月になんわたり給け</t>
  </si>
  <si>
    <t>る御しつらひことのありさまをとらすしてわたしたてまつり給ひめ君の御ため</t>
  </si>
  <si>
    <t>をおほせは大かたのさほうもけちめこよなからすいともの〱しくもてなさせ</t>
  </si>
  <si>
    <t>給へり</t>
  </si>
  <si>
    <t>年月へたゝりぬれとあかさりしゆふかほを露わすれ給はす心〱なる人のあり</t>
  </si>
  <si>
    <t>さまともをみ給ひかさぬるにつけてもあらましかはとあはれにくちおしくのみ</t>
  </si>
  <si>
    <t>にたいのうへの御方にみな人〱きこえわたし給しほとよりそなたにさふらふ</t>
  </si>
  <si>
    <t>こゝろよくかいひそめたる物にをむな君もおほしたれと心のうちにはこきみも</t>
  </si>
  <si>
    <t>のし給はましかはあかしの御方はかりのおほえにはおとりたまはさらましさし</t>
  </si>
  <si>
    <t>もふかき御心さしなかりけるをたにおとしあふさすとりしたゝめ給ふ御心なか</t>
  </si>
  <si>
    <t>さなりけれはまいてや事なきつらにこそあらさらめこの御とのうつりのかすの</t>
  </si>
  <si>
    <t>にとまりしわか君をたにゆくゑもしらすひとへにものを思つゝみまたいまさら</t>
  </si>
  <si>
    <t>にかひなき事によりて我名もらすなとくちかため給しをはゝかりきこえてたつ</t>
  </si>
  <si>
    <t>ねてもをとつれきこえさりしほとにその御めのとのおとこ少貳になりていきけ</t>
  </si>
  <si>
    <t>れはくたりにけりかのわかきみのよつになるとしそつくしへはいきけるはゝ君</t>
  </si>
  <si>
    <t>の御ゆくゑをしらむとよろつの神ほとけに申てよるひるなきこひてさるへき所</t>
  </si>
  <si>
    <t>〻をたつねきこえけれとつゐにえきゝいてすさらはいかゝはせむ若君をたにこ</t>
  </si>
  <si>
    <t>そは御かたみにみたてまつらめあやしきみちにそへたてまつりてはるかなるほ</t>
  </si>
  <si>
    <t>とにおはせむ事のかなしきことなをちゝ君にほのめかさむと思けれとさるへき</t>
  </si>
  <si>
    <t>きこえむまたよくもみなれ給はぬにおさなき人をとゝめたてまつり給はむもう</t>
  </si>
  <si>
    <t>しろめたかるへししりなからはたいてくたりねとゆるし給へきにもあらすなと</t>
  </si>
  <si>
    <t>おほえけるおさなき心ちにはゝ君をわすれすおり〱にはゝの御もとへゆくか</t>
  </si>
  <si>
    <t>ととひ給につけて涙たゆるときなくむすめともゝ思こかるゝをふなみちゆゝし</t>
  </si>
  <si>
    <t>とかつはいさめけりおもしろきところ〱をみつゝ心わかうおはせし物をかゝ</t>
  </si>
  <si>
    <t>るみちをもみせたてまつる物にもかなおはせましかはわれらはくたらさらまし</t>
  </si>
  <si>
    <t>あら〱しきこゑにてうらかなしくもとをくきにけるかなとうたふをきくまま</t>
  </si>
  <si>
    <t>にふたりさしむかひてなきけり</t>
  </si>
  <si>
    <t>こしかたもゆくゑもしらぬおきにいてゝあはれいつくに君をこふらんひな</t>
  </si>
  <si>
    <t>のわかれにをのかしゝ心をやりていひけるかねのみさきすきてわれはわすれす</t>
  </si>
  <si>
    <t>なとよとゝものことくさになりてかしこにいたりつきてはまいてはるかなるほ</t>
  </si>
  <si>
    <t>とを思ひやりてこひなきてこの君をかしつきものにてあかしくらすゆめなとに</t>
  </si>
  <si>
    <t>いとたまさかにみえ給ときなともありおなしさまなる女なとそひ給ふてみえ給</t>
  </si>
  <si>
    <t>へはなこり心ちあしくなやみなとしけれは猶よになくなり給にけるなめりと思</t>
  </si>
  <si>
    <t>ひなるもいみしくのみなむせうににむはてゝのほりなとするにはるけきほとに</t>
  </si>
  <si>
    <t>ことなるいきをいなき人はたゆたいつゝすか〱しくもいてたゝぬほとにをも</t>
  </si>
  <si>
    <t>きやまひしてしなむとする心ちにもこの君の十はかりにもなり給へるさまのゆ</t>
  </si>
  <si>
    <t>ゝしきまておかしけなるをみたてまつりて我さへうちすてたてまつりていかな</t>
  </si>
  <si>
    <t>るさまにはふれ給はむとすらんあやしき所におひいて給もかたしけなく思きこ</t>
  </si>
  <si>
    <t>ゆれといつしかも京にいてたてまつりてさるへき人にもしらせたてまつりて御</t>
  </si>
  <si>
    <t>すくせにまかせてみたてまつらむにもみやこはひろき所なれはいと心やすかる</t>
  </si>
  <si>
    <t>へしと思いそきつるをこゝなから命たへすなりぬる事とうしろめたかるおのこ</t>
  </si>
  <si>
    <t>ゝ三人あるにたゝこの姫君京にいてたてまつるへき事を思へ我みのけふをはな</t>
  </si>
  <si>
    <t>のかしつくへきゆへあるとそいひなしけれは人にみせすかきりなくかしつきき</t>
  </si>
  <si>
    <t>こゆるほとに俄にうせぬれはあはれに心ほそくてたゝ京のいてたちをすれとこ</t>
  </si>
  <si>
    <t>の少弐の中あしかりける国の人おほくなとしてとさまかうさまにおちはゝかり</t>
  </si>
  <si>
    <t>て我にもあらてとしをすくすにこの君ねひとゝのひ給まゝにはゝ君よりもまさ</t>
  </si>
  <si>
    <t>りてきよらにちゝおとゝのすちさへくはゝれはにやしなたかくうつくしけなり</t>
  </si>
  <si>
    <t>心はせおほとかにあらまほしうものし給きゝついつゝすいたるゐ中人とも心か</t>
  </si>
  <si>
    <t>けせうそくかるいとおほかりゆゝしくめさましくおほゆれはたれも〱きゝい</t>
  </si>
  <si>
    <t>れすかたちなとはさてもありぬへけれといみしきかたわのあれは人にもみせて</t>
  </si>
  <si>
    <t>あまになして我よのかきりはもたらむといひちらしたれはこ少弐のむまこはか</t>
  </si>
  <si>
    <t>たわなむあんなるあたらものをといふなるをきくもゆゝしくいかさまにして宮</t>
  </si>
  <si>
    <t>こにいてたてまつりてちゝおとゝにしらせたてまつらむいときなきほとをいと</t>
  </si>
  <si>
    <t>いひなけくほと仏神に願をたてゝなむ念しけるむすめともゝおのこともゝとこ</t>
  </si>
  <si>
    <t>ろにつけたるよすかともいてきてすみつきにたり心のうちにこそいそき思へと</t>
  </si>
  <si>
    <t>京の事はいやとをさかるやうにへたゝりゆくものおほしゝるまゝによをいとう</t>
  </si>
  <si>
    <t>きものにおほして年三なとし給廿はかりになり給まゝにおひとゝのほりていと</t>
  </si>
  <si>
    <t>あたらしくめてたしこのすむ所はひせむの国とそいひけるそのわたりにもいさ</t>
  </si>
  <si>
    <t>ゝかよしある人はまつこのせうにのむまこのありさまをきゝつたへて猶たえす</t>
  </si>
  <si>
    <t>ゝそうひろくてかしこにつけてはおほえありいきをひいかめしきつはものあり</t>
  </si>
  <si>
    <t>みむと思けるこのひめ君を聞つけていみしきかたわありとも我はみかくしても</t>
  </si>
  <si>
    <t>たらむといとねむころにいひかゝるをいとむくつけくおもひていかてかゝる事</t>
  </si>
  <si>
    <t>をきかてあまになりなむとすといはせたりけれはいよ〱あやうかりてをして</t>
  </si>
  <si>
    <t>なはおなし心にいきをひをかはすへき事なとかたらふにふたりはおもむきにけ</t>
  </si>
  <si>
    <t>りしはしこそにけなくあはれと思ひきこえけれをの〱我みのよるへとたのま</t>
  </si>
  <si>
    <t>むにいとたのもしき人なりこれにあしくせられてはこのちかきせかいにはめく</t>
  </si>
  <si>
    <t>らひなむやよき人の御すちといふともおやにかすまへられたてまつらすよにし</t>
  </si>
  <si>
    <t>らてはなにのかひかはあらむこの人のかくねむころに思きこえ給へるこそいま</t>
  </si>
  <si>
    <t>給ともなにのたけき事かはあらむまけしたましゐにいかりなはせぬ事ともして</t>
  </si>
  <si>
    <t>んといひをとせはいといみしときゝてなかのこのかみなるふこのすけなむ猶い</t>
  </si>
  <si>
    <t>とたい〱しくあたらしき事なりこせうにのの給し事もありとかくかまへて京</t>
  </si>
  <si>
    <t>にあけたてまつりてんといふむすめともゝなきまとひてはゝ君のかひなくてさ</t>
  </si>
  <si>
    <t>すらへ給ひてゆくゑをたにしらぬかはりに人なみ〱にてみたてまつらむとこ</t>
  </si>
  <si>
    <t>そ思にさる物の中にましり給なむ事とおもひなけくをもしらて我はいとおほえ</t>
  </si>
  <si>
    <t>かうはしきかうにいれしめつゝおかしくかきたりと思たることはそいとたみた</t>
  </si>
  <si>
    <t>りけるみつからもこのいゑのしらうをかたらひとりてうちつれてきたり三十は</t>
  </si>
  <si>
    <t>かりなるをのこのたけたかくもの〱しくふとりてきたなけなけれと思なしう</t>
  </si>
  <si>
    <t>とましくあらゝかなるふるまひなとみるもゆゝしくおほゆいろあひ心ちよけに</t>
  </si>
  <si>
    <t>いひけれさまかへたる春の夕暮なり秋ならねともあやしかりけりとみゆ心をや</t>
  </si>
  <si>
    <t>ふらしとてをはおとゝいてあふこせうにのいとなさけひきらきらしくものし給</t>
  </si>
  <si>
    <t>侍りしほとにいとかなしくてかくれ給にしをそのかはりにいかうにつかふまつ</t>
  </si>
  <si>
    <t>るへくなむ心さしをはけましてけふはいとひたふるにしゐてさふらひつるこの</t>
  </si>
  <si>
    <t>わたくしの君と思申ていたゝきになむさゝけたてまつるへきおとゝもしふ〱</t>
  </si>
  <si>
    <t>におはしけなる事はよからぬをむなともあまたあひしりてはへるをきこしめし</t>
  </si>
  <si>
    <t>うとむなゝりさりともすやつはらをひとなみにはし侍なむや我君をはきさきの</t>
  </si>
  <si>
    <t>事侍ていかてか人に御らむせられむと人しれすなけき侍めれは心くるしうみ給</t>
  </si>
  <si>
    <t>へわつらひぬるといふさらになおほしはゝかりそ天下にめつふれあしおれ給へ</t>
  </si>
  <si>
    <t>りともなにかしはつかふまつりやめてむくにのうちの仏神はをのれになむなひ</t>
  </si>
  <si>
    <t>き給へるなとほこりゐたりそのひはかりといふにこの月はきのはてなりなとゐ</t>
  </si>
  <si>
    <t>中ひたる事をいひのかるおりていくきはにうたよまゝほしかりけれはやゝひさ</t>
  </si>
  <si>
    <t>しう思めくらして</t>
  </si>
  <si>
    <t>君にもし心たかはゝまつらなるかゝみの神をかけてちかはむこの和歌はつ</t>
  </si>
  <si>
    <t>かうまつりたりとなむ思ひ給るとうちゑみたるもよつかすうゐ〱しやあれに</t>
  </si>
  <si>
    <t>もあらねは返しすへくも思はねとむすめともによますれとまろはましてものも</t>
  </si>
  <si>
    <t>としをへていのる心のたかひなはかゝみの神をつらしとやみむとわなゝか</t>
  </si>
  <si>
    <t>しいてたるをまてやこはいかにおほせらるゝとゆくりかによりきたるけはひに</t>
  </si>
  <si>
    <t>人のさまことにものし給をひきたかへいつらは思はれむを猶ほけ〱しき人の</t>
  </si>
  <si>
    <t>かみかけてきこえひかめ給なめりやととききかすをいさり〱とうなつきてお</t>
  </si>
  <si>
    <t>かしき御くちつきかなゝにかしらゐ中ひたりといふなこそ侍れくちおしきたみ</t>
  </si>
  <si>
    <t>には侍らす宮この人とてもなにはかりかあらむみなしりて侍りなおほしあなつ</t>
  </si>
  <si>
    <t>りそとてまたよまむと思へれともたへすやありけむいぬめりしらうかかたらひ</t>
  </si>
  <si>
    <t>とられたるもいとおそろしく心うくてこのふむこのすけをせむれはいかゝはつ</t>
  </si>
  <si>
    <t>かまつるへからむかたらひあはすへき人もなしまれまれのはらからはこのけむ</t>
  </si>
  <si>
    <t>におなし心ならすとて中たかひにたりこのけむにあたまれてはいさゝかのみし</t>
  </si>
  <si>
    <t>ろきせむも所せくなむあるへき中〱なるめをやみむとおもひわつらひにたれ</t>
  </si>
  <si>
    <t>兵部の君といふそそひてよるにけいてゝ舟にのりける大夫のけむはひこにかへ</t>
  </si>
  <si>
    <t>りいきて四月廿日のほとにひとりてこむとするほとにかくてにくるなりけりあ</t>
  </si>
  <si>
    <t>ねのおもとはるいひろくなりてえいてたゝすかたみにわかれおしみてあひみむ</t>
  </si>
  <si>
    <t>事のかたきを思にとしへつるふるさとゝてことにみすてかたき事もなしたゝま</t>
  </si>
  <si>
    <t>つらの宮のまへのなきさとかのあねおもとのわかるゝをなむかへりみせられて</t>
  </si>
  <si>
    <t>ゆくさきもみえぬ浪路にふなてして風にまかするみこそうきたれいとあと</t>
  </si>
  <si>
    <t>はかなき心ちしてうつふし〱給へりかくにけぬるよしをのつからいひいてつ</t>
  </si>
  <si>
    <t>たへはまけしたましゐにてをひきなむと思に心もまとひてはや舟といひてさま</t>
  </si>
  <si>
    <t>ことになむかまへたりけれは思かたの風さへすゝみてあやうきまてはしりのほ</t>
  </si>
  <si>
    <t>りぬひひきのなたもなたらかにすきぬかいそくの舟にやあらんちいさき舟のと</t>
  </si>
  <si>
    <t>ふやうにてくるなといふものありかいそくのひたふるならむよりもかのおそろ</t>
  </si>
  <si>
    <t>しき人のをひくるにやと思ふにせむかたなし</t>
  </si>
  <si>
    <t>うきことにむねのみさはくひゝきにはひゝきのなたもさはらさりけりかは</t>
  </si>
  <si>
    <t>しりといふところちかつきぬといふにそすこしいき出る心ちする例のふなこと</t>
  </si>
  <si>
    <t>もからとまりよりかはしりをすほとはとうたふこゑのなさけなきもあはれにき</t>
  </si>
  <si>
    <t>こゆふむこのすけあはれになつかしううたひすさみていとかなしきめこもわす</t>
  </si>
  <si>
    <t>れぬとて思はけにそみなうちすてゝけるいかゝなりぬらんはか〱しく身のた</t>
  </si>
  <si>
    <t>すけと思らうとうともはみないてきにけり我をあしとおもひてをひまとはして</t>
  </si>
  <si>
    <t>いかゝしなすらんと思にこゝろをさなくもかへりみせていてにけるかなとすこ</t>
  </si>
  <si>
    <t>し心のとまりてそあさましき事を思つゝくるに心よはくうちなかれぬ胡の地の</t>
  </si>
  <si>
    <t>せいしをはむなしくすて〱つとすするを兵部の君きゝてけにあやしのわさや</t>
  </si>
  <si>
    <t>とさま〱思つゝけらるゝかへるかたとてもそこところといきつくへきふるさ</t>
  </si>
  <si>
    <t>ともなししれる人といひよるへきたのもしき人もおほえすたゝひと所の御ため</t>
  </si>
  <si>
    <t>て思めくらすかたなしこの人をもいかにしたてまつらむとするそとあきれてお</t>
  </si>
  <si>
    <t>ほゆれといかゝはせむとていそき入ぬ九条にむかししれりける人のゝこりたり</t>
  </si>
  <si>
    <t>けるをとふらひいてゝそのやとりをしめをきて宮このうちといへとはかはかし</t>
  </si>
  <si>
    <t>き人のすみたるわたりにもあらすあやしき市女あき人の中にていふせく世の中</t>
  </si>
  <si>
    <t>をおもひつゝ秋にもなりゆくまゝにきしかたゆくさきかなしき事おほかり豊後</t>
  </si>
  <si>
    <t>のすけといふたのもし人もたゝ水鳥のくかにまとへる心ちしてつれ〱になら</t>
  </si>
  <si>
    <t>はぬありさまのたつきなきを思にかへらむにもはしたなく心をさなくいてたち</t>
  </si>
  <si>
    <t>かへりちりぬすみつくへきやうもなきをはゝおとゝあけくれなけきいとをしか</t>
  </si>
  <si>
    <t>れはなにかこの身はいとやすく侍り人ひとりの御身にかへたてまつりていつち</t>
  </si>
  <si>
    <t>も〱まかりうせなむにとかあるましわれらいみしきいきをひになりてもわか</t>
  </si>
  <si>
    <t>君をさる物の中にはふらしたてまつりてはなに心ちかせましとかたらひなくさ</t>
  </si>
  <si>
    <t>めて神仏こそはさるへきかたにもみちひきしらせたてまつり給はめちかきほと</t>
  </si>
  <si>
    <t>にやはたの宮と申はかしこにてもまいりいのり申給しまつらはこさきおなしや</t>
  </si>
  <si>
    <t>しろなりかのくにをはなれ給とてもおほくの願たて申給きいま都にかへりてか</t>
  </si>
  <si>
    <t>くなむ御しるしをえてまかりのほりたるとはやく申給へとてやはたにまうてさ</t>
  </si>
  <si>
    <t>せたてまつるそれのわたりしれる人にいひたつねてこしとてはやくおやのかた</t>
  </si>
  <si>
    <t>らひし大とくのこれるをよひとりてまうてさせたてまつるうちつきては仏の御</t>
  </si>
  <si>
    <t>中にははつせなむひのもとのうちにはあらたなるしるしあらはし給ともろこし</t>
  </si>
  <si>
    <t>としへ給えれはわかきみをはましてめくみ給てんとていたしたてたてまつる殊</t>
  </si>
  <si>
    <t>更にかちよりとさためたりならはぬ心ちにいとわひしくゝるしけれと人のいふ</t>
  </si>
  <si>
    <t>らむわかおやよになくなり給へりとも我をあはれとおほさはおはすらむ所にさ</t>
  </si>
  <si>
    <t>そひ給へもし世におはせは御かほみせ給へと仏をねんしつゝありけむさまをた</t>
  </si>
  <si>
    <t>におほえねはたゝおやおはせましかはとはかりのかなしさをなけきわたり給へ</t>
  </si>
  <si>
    <t>るにかくさしあたりて身のわりなきままにとりかへしいみしく覚つゝからうし</t>
  </si>
  <si>
    <t>てつはいちといふ所に四日といふみのときはかりにいける心ちもせていきつき</t>
  </si>
  <si>
    <t>はせんかたなくてやすみ給このたのもし人なるすけゆみやもちたる人ふたりさ</t>
  </si>
  <si>
    <t>てはしもなる物わらはなと三四人をんなはらあるかきり三人つほさうそくして</t>
  </si>
  <si>
    <t>の心にまかせてとむつかるをめさましくきくほとにけに人々きぬこれもかちよ</t>
  </si>
  <si>
    <t>りなめりよろしき女ふたりしも人ともそおとこ女かすおほかむめるむま四五ひ</t>
  </si>
  <si>
    <t>かせていみしくしのひやつしたれときよけなるおとこともなとありほうしはせ</t>
  </si>
  <si>
    <t>めてこゝにやとさまほしくしてかしらかきありくいとおしけれとまたやとりか</t>
  </si>
  <si>
    <t>へむもさまあしくわつらはしけれは人〻はおくに入りほかにかくしなとしてか</t>
  </si>
  <si>
    <t>たへはかたつかたによりぬせ上なとひきへたてゝおはしますこのくる人もはつ</t>
  </si>
  <si>
    <t>かしけもなしいたうかいひそめてかたみに心つかひしたりさるはかのよとゝも</t>
  </si>
  <si>
    <t>にこひなく右近なりけりとし月にそへてはしたなきましらひのつきなくなり行</t>
  </si>
  <si>
    <t>身を思ひなやみてこのみ寺になむたひ〱まうてける例ならひにけれはかやす</t>
  </si>
  <si>
    <t>くかまへたりけれとかちよりあゆみたへかたくてよりふしたるにこのふんこの</t>
  </si>
  <si>
    <t>すけとなりのせ上のもとによりきてまいり物なるへしおしきてつからとりてこ</t>
  </si>
  <si>
    <t>れは御まへにまいらせ給へ御たいなとうちあはていとかたはらいたしやといふ</t>
  </si>
  <si>
    <t>を聞に我なみの人にはあらしと思て物ゝはさまよりのそけはこのおとこのかほ</t>
  </si>
  <si>
    <t>みし心ちすたれとはえおほえすいとわかゝりしほとをみしにふとりくろみてや</t>
  </si>
  <si>
    <t>つれたれはおほくのとしへたてたるめにはふとしもみわかぬなりけり三条ここ</t>
  </si>
  <si>
    <t>にめすとよひよする女をみれは又みし人なりこ御方にしも人なれとひさしくつ</t>
  </si>
  <si>
    <t>かふまつりなれてかのかくれ給へりし御すみかまてありし物なりけりとみなし</t>
  </si>
  <si>
    <t>ていみしく夢のやうなりしうとおほしき人はいとゆかしけれとみゆへくもかま</t>
  </si>
  <si>
    <t>へす思わひてこの女にとはむ兵藤たといひし人もこれにこそあらめ姫君のおは</t>
  </si>
  <si>
    <t>するにやと思よるにいと心もとなくてこのなかへたてなる三条をよはすれとく</t>
  </si>
  <si>
    <t>ひ物に心いれてとみにもこぬいとにくしとおほゆるもうちつけなりやからうし</t>
  </si>
  <si>
    <t>ておほえすこそ侍れつくしのくにゝはたとせはかりへにけるけすの身をしらせ</t>
  </si>
  <si>
    <t>たるそうへはおはしますやといとおとろ〱しくなくわかき物にてみなれしよ</t>
  </si>
  <si>
    <t>思きこゆるひとにたいめしぬへき事よとてこのへたてによりきたりけとをくへ</t>
  </si>
  <si>
    <t>たてつるひやうふたつものなこりなくをしあけてまついひやるへきかたなくな</t>
  </si>
  <si>
    <t>きかはすおひ人はたゝわか君はいかゝなり給にしこゝらのとしころ夢にてもお</t>
  </si>
  <si>
    <t>はしまさむ所をみむと大願をたつれとはるかなるせかいにて風のをとにてもえ</t>
  </si>
  <si>
    <t>きゝつたへたてまつらぬをいみしくかなしと思におひの身ののこりとゝまりた</t>
  </si>
  <si>
    <t>るもいと心うけれとうちすてたてまつり給へる若君のらうたくあはれにておは</t>
  </si>
  <si>
    <t>しますをよみちのほたしにもてわつらひきこえてなむまたゝき侍といひつゝく</t>
  </si>
  <si>
    <t>れは昔そのおりいふかひなかりし事よりもいらへむかたなくわつらはしと思へ</t>
  </si>
  <si>
    <t>ともいてやきこえてもかひなし御かたはゝやうせ給にきといふまゝに二三人な</t>
  </si>
  <si>
    <t>からむせかへりいとむつかしくせきかねたりひくれぬといそきたちて御あかし</t>
  </si>
  <si>
    <t>の事ともしたゝめはてゝいそかせは中〱いと心あはたゝしくてたちわかるも</t>
  </si>
  <si>
    <t>ろともにやといへとかたみにともの人のあやしと思へけれはこのすけにもこと</t>
  </si>
  <si>
    <t>のさまたにいひしらせあへす我も人もことにはつかしくはあらてみなをりたち</t>
  </si>
  <si>
    <t>ぬ右近は人しれすめとゝめてみるになかにうつくしけなるうしろてのいといた</t>
  </si>
  <si>
    <t>うやつれてう月のひとへめくものにきこめ給へるかみのすきかけいとあたらし</t>
  </si>
  <si>
    <t>くめてたくみゆ心くるしうかなしとみたてまつるすこしあしなれたる人はとく</t>
  </si>
  <si>
    <t>みたうにつきにけりこの君をもてわつらひきこえつゝ初夜をこなふほとにその</t>
  </si>
  <si>
    <t>ほり給へるいとさはかしく人まうてこみてのゝしる右近かつほねは佛のみきの</t>
  </si>
  <si>
    <t>てすけにかう〱といひあはせてこなたにうつしたてまつるかくあやしき身な</t>
  </si>
  <si>
    <t>れとたゝいまのおほとのになむさふらひ侍れはかくかすかなるみちにてもらう</t>
  </si>
  <si>
    <t>かはしき事は侍らしとたのみ侍ゐ中ひたる人をはかやうの所にはよからぬなま</t>
  </si>
  <si>
    <t>ものとものあなつらはしうするもかたしけなき事なりとて物かたりいとせまほ</t>
  </si>
  <si>
    <t>しけれとおとろ〱しきをこなひのまきれさはかしきにもよほされて仏をかみ</t>
  </si>
  <si>
    <t>かつ〱かくてみたてまつれはいまは思のことおとゝの君のたつねたてまつら</t>
  </si>
  <si>
    <t>なと申けりくに〱よりゐ中人おほくまうてたりけりこのくにのかみのきたの</t>
  </si>
  <si>
    <t>かたもまうてたりけりいかめしくいきをひたるをうらやみてこの三條かいふや</t>
  </si>
  <si>
    <t>う大ひさにはこと〱も申さしあか姫君たいにのきたのかたならすはたうこく</t>
  </si>
  <si>
    <t>いふかなと聞ていといたくこそゐ中ひにけれな中将殿は昔の御おほえたにいか</t>
  </si>
  <si>
    <t>ゝおはしましゝましていまはあめのしたを御心にかけ給へる大臣にていかはか</t>
  </si>
  <si>
    <t>りいつかしき御中に御方しも受領のめにてしなさたまりておはしまさむよとい</t>
  </si>
  <si>
    <t>へはあなかまたまへ大臣たちもしはしまて大弐のみたちのうへのしみつの御寺</t>
  </si>
  <si>
    <t>とてなをさらに手をひきはなたすおかみ入てをりつくし人は三日こもらむと心</t>
  </si>
  <si>
    <t>さし給へり右近はさしも思はさりけれとかゝるついてのとかにきこえむとてこ</t>
  </si>
  <si>
    <t>もるへきよし大とこよひていふ御あかし文なとかきたる心はへなとさやうの人</t>
  </si>
  <si>
    <t>はくた〱しうわきまへけれはつねのことにて例のふちはらのるりきみといふ</t>
  </si>
  <si>
    <t>たるそのくわんもはたしたてまつるへしといふをきくもあはれなり法師いとか</t>
  </si>
  <si>
    <t>しこき事かなたゆみなくいのり申侍るしるしにこそ侍れといふいとさはかしう</t>
  </si>
  <si>
    <t>よ一夜をこなふなりあけぬれはしれる大とこのはうにおりぬものかたり心やす</t>
  </si>
  <si>
    <t>くとなるへし姫君のいたくやつれ給へるはつかしけにおほしたるさまいとめて</t>
  </si>
  <si>
    <t>たくみゆおほえぬたかきましらひをしておほくの人をなむみあつむれと殿のう</t>
  </si>
  <si>
    <t>への御かたちににる人おはせしとなむとしころみたてまつるをまたおひいて給</t>
  </si>
  <si>
    <t>ならひなかめるにかうやつれ給へる御さまのおとり給ましくみえ給はありかた</t>
  </si>
  <si>
    <t>うなむおとゝの君ちゝみかとの御時よりそこらの女御きさきそれよりしもはの</t>
  </si>
  <si>
    <t>こるなくみたてまつりあつめ給へる御めにもたうたいの御はゝきさきときこえ</t>
  </si>
  <si>
    <t>ときこえ給みたてまつりならふるにかのきさきの宮をはしりきこえす姫君はき</t>
  </si>
  <si>
    <t>よらにおはしませとまたかたなりにておひさきそをしはかられ給うへの御かた</t>
  </si>
  <si>
    <t>ちはなをたれかならひ給はむとなむみ給殿もすくれたりとおほしためるをこと</t>
  </si>
  <si>
    <t>にいてゝはなにかはかすへのうちにはきこえ給はむ我にならひ給へるこそ君は</t>
  </si>
  <si>
    <t>おほけなけれとなむたはふれきこえ給みたてまつるにいのちのふる御ありさま</t>
  </si>
  <si>
    <t>ともをまたさるたくひおはしましなむやとなむ思侍にいつくかおとり給はむ物</t>
  </si>
  <si>
    <t>はかきりある物なれはすくれ給へりとていたゝきをはなれたるひかりやはおは</t>
  </si>
  <si>
    <t>するたゝこれをすくれたりとはきこゆへきなめりかしとうちゑみてみたてまつ</t>
  </si>
  <si>
    <t>れはおひ人もうれしと思ふかゝる御さまをほと〱あやしき所にしつめたてま</t>
  </si>
  <si>
    <t>つりぬへかりしにあたらしくかなしうていゑかまとをもすておとこをんなのた</t>
  </si>
  <si>
    <t>のむへきこともにもひきわかれてなむかへりてしらぬよの心ちする京にまうて</t>
  </si>
  <si>
    <t>こしあかおもとはやくよきさまにみちひきゝこえ給へたかき宮つかへし給人は</t>
  </si>
  <si>
    <t>をのつからゆきましりたるたよりものし給らむちゝおとゝにきこしめされかす</t>
  </si>
  <si>
    <t>まへられ給へきたはかりおほしかまへよといふはつかしうおほいてうしろむき</t>
  </si>
  <si>
    <t>給へりいてや身こそかすならねと殿も御まへちかくめしつかひ給へはものゝお</t>
  </si>
  <si>
    <t>りことにいかにならせ給にけんときこえいつるをきこしめしをきてわれいかて</t>
  </si>
  <si>
    <t>たつねきこえむと思をきゝいてたてまつりたらはとなむの給はするといへはお</t>
  </si>
  <si>
    <t>とゝの君はめてたくおはしますともさるやむ事なきめともおはしますなりまつ</t>
  </si>
  <si>
    <t>まことのおやとおはするおとゝにをしらせたてまつり給へなといふにありしさ</t>
  </si>
  <si>
    <t>まなとかたりいてゝよにわすれかたくかなしき事になむおほしてかの御かはり</t>
  </si>
  <si>
    <t>にみたてまつらむこもすくなきかさう〱しきに我子をたつねいてたると人に</t>
  </si>
  <si>
    <t>はしらせてとそのかみよりの給なり心のおさなかりける事はよろつにものつゝ</t>
  </si>
  <si>
    <t>ましかりしほとにてえたつねてもきこえてすこしゝほとにせうにゝなり給へる</t>
  </si>
  <si>
    <t>よしは御なにてしりにきまかり申しにとのにまいり給えりしひほのみたてまつ</t>
  </si>
  <si>
    <t>りしかともえきこえてやみにきさりとも姫君をはかのありしゆふかほの五條に</t>
  </si>
  <si>
    <t>そとゝめたてまつり給へらむとそ思ひしあないみしやゐ中人にておはしまさま</t>
  </si>
  <si>
    <t>しよなとうちかたらひつゝひひといむかしものかたりねむすなとしつゝまいり</t>
  </si>
  <si>
    <t>つとふ人のありさまともみくたさるゝかたなりまへより行水をはゝつせ川とい</t>
  </si>
  <si>
    <t>ふなりけり右近</t>
  </si>
  <si>
    <t>はつせ河はやくの事はしらねともけふのあふ瀬に身さへなかれぬとうちな</t>
  </si>
  <si>
    <t>きておはするさまいとめやすしかたちはいとかくめてたくきよけなからゐ中ひ</t>
  </si>
  <si>
    <t>こち〱しうおはせましかはいかにたまのきすならましいてあはれいかてかく</t>
  </si>
  <si>
    <t>てやは〱とそたをやき給へりしこれはけたかくもてなしなとはつかしけによ</t>
  </si>
  <si>
    <t>しめき給へりつくしを心にくゝ思なすにみなみし人はさとひにたるに心えかた</t>
  </si>
  <si>
    <t>くなむくるれは御たうにのほりてまたの日もをこなひくらし給秋風たによりは</t>
  </si>
  <si>
    <t>るかに吹のほりていとはたさむきにものいとあはれなる心ともにはよろつ思つ</t>
  </si>
  <si>
    <t>ゝけられて人なみ〱ならむ事もありかたきことゝおもひしつみつるをこの人</t>
  </si>
  <si>
    <t>のものかたりのつゐてにちゝおとゝの御ありさまはら〱のなにともあるまし</t>
  </si>
  <si>
    <t>き御こともみな物めかしなしたて給をきけはかゝるしたくさたのもしくそおほ</t>
  </si>
  <si>
    <t>しなりぬるいつとてもかたみにやとる所もとひかはしてもしまたをひまとはし</t>
  </si>
  <si>
    <t>けはひことにひろ〱としてまかてまいりする車おほくまよふかすならてたち</t>
  </si>
  <si>
    <t>いつるもまはゆき心ちするたまのうてなゝりその夜は御前にもまいらて思ひふ</t>
  </si>
  <si>
    <t>したりまたのひよへさとよりまいれる上臈わか人とものなかにとりわきて右近</t>
  </si>
  <si>
    <t>をめしいつれはおもたゝしくおほゆおとゝも御覧してなとかさとゐはひさしく</t>
  </si>
  <si>
    <t>なとありつらむかしなと例のむつかしうたはふれ事なとの給まかてゝ七日にす</t>
  </si>
  <si>
    <t>き侍ぬれとおかしき事は侍かたくなむ山ふみし侍てあはれなる人をなむみ給へ</t>
  </si>
  <si>
    <t>つけたりしなに人そとゝひ給ふふときこえいてんも又うへにきかせたてまつら</t>
  </si>
  <si>
    <t>てとりわき申たらんをのちに聞給うてはへたてきこえけりとやおほさむなと思</t>
  </si>
  <si>
    <t>みたれていまきこえさせ侍らむとて人〱まいれはきこえさしつおほとなふら</t>
  </si>
  <si>
    <t>をむな君は廿七八にはなり給ぬらんかしさかりにきよらにねひまさり給へりす</t>
  </si>
  <si>
    <t>こしほとへてみたてまつるはまたこのほとにこそにほひくはゝり給にけれとみ</t>
  </si>
  <si>
    <t>え給かの人をいとめてたしおとらしとみたてまつりしかと思なしにや猶こよな</t>
  </si>
  <si>
    <t>きにさいわひのなきとあるとはへたてあるへきわさかなとみあはせらるおほと</t>
  </si>
  <si>
    <t>のこもるとて右近を御あしまいりにめすわかき人はくるしとてむつかるめり猶</t>
  </si>
  <si>
    <t>としへぬるとちこそ心かはしてむつひよかりけれとの給へは人〱しのひてわ</t>
  </si>
  <si>
    <t>らふさりやたれかそのつかひならひ給はむをはむつからんうるさきたはふれ事</t>
  </si>
  <si>
    <t>いひかゝり給をわつらはしきになといひあへりうへもとしへぬるとちうちとけ</t>
  </si>
  <si>
    <t>すきはたむつかり給はんとやさるましき心とみねはあやふしなと右近にかたら</t>
  </si>
  <si>
    <t>ひてわらひ給いとあひきやうつきおかしきけさへそひ給へりいまはおほやけに</t>
  </si>
  <si>
    <t>つかへいそかしき御ありさまにもあらぬ御身にて世中のとやかにおほさるゝま</t>
  </si>
  <si>
    <t>ゝにたゝはかなき御たはふれ事をの給おかしく人の心をみ給あまりにかゝるふ</t>
  </si>
  <si>
    <t>る人をさへそたはふれ給かのたつねいてたりけむやなにさまの人そたうときす</t>
  </si>
  <si>
    <t>きやうさかたらひていてきたるかとゝひ給へはあなみくるしやはかなくきえ給</t>
  </si>
  <si>
    <t>ける事かなとしころはいつくにかとの給へはありのまゝにはきこえにくゝてあ</t>
  </si>
  <si>
    <t>やしき山さとになむ昔人もかたへはかはらて侍けれはそのよの物かたりしゐて</t>
  </si>
  <si>
    <t>侍てたへかたく思給へりしなときこえゐたりよし心しり給はぬ御あたりにとか</t>
  </si>
  <si>
    <t>くしきこえ給へはうへあなわつらはしねふたきに聞いるへくもあらぬ物をとて</t>
  </si>
  <si>
    <t>の給へはかならすさしもいかてかものし給はんと思給へりしをこよなうこそお</t>
  </si>
  <si>
    <t>ひまさりてみえ給しかときこゆれはおかしの事やたれはかりとおほゆこの君と</t>
  </si>
  <si>
    <t>ゝのた給へはいかてかさまてはときこゆれはしたりかほにこそ思へけれ我にに</t>
  </si>
  <si>
    <t>たらはしもうしろやすしかしとおやめきての給かくきゝそめてのちはめしはな</t>
  </si>
  <si>
    <t>ちつゝさらはかの人このわたりにわたいたてまつらんとしころものゝついてこ</t>
  </si>
  <si>
    <t>とにくちおしうまとはしつる事を思いてつるにいとうれしく聞いてなからいま</t>
  </si>
  <si>
    <t>ゝておほつかなきもかひなきことになむちゝおとゝにはなにかしられんいとあ</t>
  </si>
  <si>
    <t>またもてさはかるめるかかすならていまはしめたちましりたらんか中〱なる</t>
  </si>
  <si>
    <t>事こそあらめわれはかうさう〱しきにおほえぬ所よりたつねいたしたるとも</t>
  </si>
  <si>
    <t>いはんかしすきものともの心つくさするくさはひにていといたうもてなさむな</t>
  </si>
  <si>
    <t>とかたらひ給へはかつ〱いとうれしく思つゝたゝ御心になむおとゝにしらせ</t>
  </si>
  <si>
    <t>かはりにはともかくもひきたすけさせ給はむ事こそは罪かろませ給はめときこ</t>
  </si>
  <si>
    <t>ゆいたうもかこちなすかなとほゝゑみなから涙くみ給へりあはれにはかなかり</t>
  </si>
  <si>
    <t>ける契となむとしころ思わたるかくてつとへるかた〱のなかにかのおりの心</t>
  </si>
  <si>
    <t>さしはかり思とゝむる人なかりしをいのちなかくてわか心なかさをもみ侍るた</t>
  </si>
  <si>
    <t>くひおほかめる中にいふかひなくて右近はかりをかたみにみるはくちおしくな</t>
  </si>
  <si>
    <t>む思ひわするゝときなきにさてものし給はゝいとこそほいかなう心ちすへけれ</t>
  </si>
  <si>
    <t>さやうにしつみておひいてたらむ人のありさまうしろめたくてまつふみのけし</t>
  </si>
  <si>
    <t>きゆかしくおほさるゝなりけりものまめやかにあるへかしくかき給てはしにか</t>
  </si>
  <si>
    <t>くきこゆるを</t>
  </si>
  <si>
    <t>しらすともたつねてしらむみしまえにおふるみくりのすちはたえしをとな</t>
  </si>
  <si>
    <t>むありける御文みつからまかてゝの給さまなときこゆ御さうそく人〱のれう</t>
  </si>
  <si>
    <t>なとさま〱ありうへにもかたらひきこえ給へるなるへしみくしけとのなとに</t>
  </si>
  <si>
    <t>もまうけのものめしあつめて色あひしさまなとことなるをとえらせ給へれはゐ</t>
  </si>
  <si>
    <t>中ひたるめともにはましてめつらしきまてなむ思けるさうしみはたゝかことは</t>
  </si>
  <si>
    <t>かりにてもまことのおやの御けはひならはこそうれしからめいかてかしらぬ人</t>
  </si>
  <si>
    <t>を右近きこえしらせ人〱もをのつからさて人たち給ひなはおとゝの君もたつ</t>
  </si>
  <si>
    <t>ねしりきこえ給なむおやこの御ちきりはたえてやまぬものなり右近かかすにも</t>
  </si>
  <si>
    <t>侍らすいかてか御らむしつけられむと思給えしたに仏かみの御みちひき侍らさ</t>
  </si>
  <si>
    <t>りけりやましてたれも〱たいらかにたにおはしまさはとみなきこえなくさむ</t>
  </si>
  <si>
    <t>まつ御返をとせめてかゝせたてまつるいとこよなくゐ中ひたらむものをとはつ</t>
  </si>
  <si>
    <t>かしくおほいたりからのかみのいとかうはしきをとりいてゝかゝせたてまつる</t>
  </si>
  <si>
    <t>かすならぬみくりやなにのすちなれはうきにしもかくねをとゝめけむとの</t>
  </si>
  <si>
    <t>みほのかなりてはゝかなたちよろほはしけれとあてはかにてくちおしからねは</t>
  </si>
  <si>
    <t>御心おちゐにけりすみ給へき御かた御らむするにみなみのまちにはいたつらな</t>
  </si>
  <si>
    <t>るたいともなとなしいきをひことにすみゝち給へれはけせうに人しけくもある</t>
  </si>
  <si>
    <t>へし中宮おはしますまちはかやうの人もすみぬへくのとやかなれとさてさふら</t>
  </si>
  <si>
    <t>ふ人のつらにや聞なさむとおほしてすこしむもれたれとうしとらのまちのにし</t>
  </si>
  <si>
    <t>のたいふとのにてあるをことかたへうつしてとおほすあひすみにもしのひやか</t>
  </si>
  <si>
    <t>に心よくものし給御方なれはうちかたらひてもありなむとおほしをきつうへに</t>
  </si>
  <si>
    <t>もいまそかのありし昔のよの物かたりきこえいて給けるかく御心にこめ給事あ</t>
  </si>
  <si>
    <t>りけるをうらみきこえ給ふわりなしや世にある人のうへとてやとはすかたりは</t>
  </si>
  <si>
    <t>きこえいてむかゝるついてにへたてぬこそは人にはことには思きこゆれとてい</t>
  </si>
  <si>
    <t>とあはれけにおほしいてたり人のうへにてもあまたみしにいと思はぬ中も女と</t>
  </si>
  <si>
    <t>いふ物の心ふかきをあまたみ聞しかはさらにすき〱しき心はつかはしとなむ</t>
  </si>
  <si>
    <t>思しををのつからさるましきをもあまたみし中にあはれとひたふるにらふたき</t>
  </si>
  <si>
    <t>かたはまたたくひなくなむ思いてらるゝよにあらましかはきたのまちにものす</t>
  </si>
  <si>
    <t>る人のなみにはなとかみさらまし人のありさまとり〱になむありけるかとか</t>
  </si>
  <si>
    <t>としうおかしきすちなとはをくれたりしかともあてはかにらうたくもありしか</t>
  </si>
  <si>
    <t>ななとの給さりともあかしのなみにはたちならへ給はさらましとの給なをきた</t>
  </si>
  <si>
    <t>のおとゝをはめさましと心をき給へりひめ君のいとうつくしけにてなに心もな</t>
  </si>
  <si>
    <t>く聞給からうたけれはまたことはりそかしとおほしかへさるかくいふは九月の</t>
  </si>
  <si>
    <t>事なりけりわたり給はむ事すか〱しくもいかてかはあらむよろしきわらはわ</t>
  </si>
  <si>
    <t>か人なともとめさすつくしにてはくちおしからぬ人〱も京よりちりほひきた</t>
  </si>
  <si>
    <t>るなとをたよりにつけてよひあつめなとしてさふらはせしも俄にまとひいて給</t>
  </si>
  <si>
    <t>いちめなとやうのものいとよくもとめつゝいてくその人の御子なとはしらせさ</t>
  </si>
  <si>
    <t>りけり右近かさとの五条にまつしのひてわたしたてまつりて人〻えりとゝのへ</t>
  </si>
  <si>
    <t>さうそくとゝのへなとして十月にそわたり給おとゝひむかしの御かたにきこえ</t>
  </si>
  <si>
    <t>つけたてまつり給あはれと思し人のものうしゝてはかなき山さとにかくれゐに</t>
  </si>
  <si>
    <t>けるををさなき人のありしかはとしころも人しれすたつね侍しかともえきゝい</t>
  </si>
  <si>
    <t>てゝなむをうなになるまてすきにけるをおほえぬかたよりなむきゝつけたると</t>
  </si>
  <si>
    <t>きにたにとてうつろはし侍なりとてはゝもなくなりにけり中将をきこえつけた</t>
  </si>
  <si>
    <t>るにあしくやはあるおなしことうしろみ給へ山かつめきておひいてたれはひな</t>
  </si>
  <si>
    <t>ひたることおほからむさるへくことにふれてをしへ給へといとこまやかにきこ</t>
  </si>
  <si>
    <t>え給けにかゝる人のおはしけるをしりきこえさりけるよ姫君のひとゝころもの</t>
  </si>
  <si>
    <t>し給かさう〱しきによき事かなとおひらかにの給かのおやなりし人は心なむ</t>
  </si>
  <si>
    <t>ありかたきまてよかりし御心もうしろやすく思きこゆれはなとの給つき〱し</t>
  </si>
  <si>
    <t>くうしろむ人なともことおほからてつれ〱に侍るをうれしかるへき事になむ</t>
  </si>
  <si>
    <t>の給殿のうちの人は御むすめともしらてなに人またゝつねいて給へるならむむ</t>
  </si>
  <si>
    <t>つかしきふる物あつかひかなといひけり御車三はかりして人のすかたともなと</t>
  </si>
  <si>
    <t>右近あれはゐ中ひすしたてたりとのよりそあやなにくれとたてまつれ給へるそ</t>
  </si>
  <si>
    <t>のよやかておとゝのきみわたり給へり昔ひかる源氏なといふ御なは聞わたりた</t>
  </si>
  <si>
    <t>てまつりしかととしころのうゐ〱しさにさしも思きこえさりけるをほのかな</t>
  </si>
  <si>
    <t>るおほとなふらにみきちやうのほころひよりはつかにみたてまつるいとゝおそ</t>
  </si>
  <si>
    <t>ろしくさへそおほゆるやわたり給かたのとを右近かいはなてはこのとくちにい</t>
  </si>
  <si>
    <t>るへき人は心ことにこそとわらひ給いてひさしなるをましについゐ給てひこそ</t>
  </si>
  <si>
    <t>かとてき丁すこしをしやり給わりなくはつかしけれはそはみておはするやうた</t>
  </si>
  <si>
    <t>いなといとめやすくみゆれはうれしくていますこしひかりみせむやあまり心に</t>
  </si>
  <si>
    <t>くしとの給へは右近かゝけてすこしよすおもなの人やとすこしわらひ給けにと</t>
  </si>
  <si>
    <t>おほゆる御まみのはつかしけさなりいさゝかもこと人とへたてあるさまにもの</t>
  </si>
  <si>
    <t>給なさすいみしくおやめきてとしころ御ゆくゑをしらて心にかけぬひまなくな</t>
  </si>
  <si>
    <t>けき侍をかうてみたてまつるにつけても夢の心ちしてすきにしかたの事ともと</t>
  </si>
  <si>
    <t>りそへしのひかたきにえなむきこえられさりけるとて御めをしのこひ給まこと</t>
  </si>
  <si>
    <t>にかなしうおほしいてらる御としのほとかそへ給ておやこのなかのかく年へた</t>
  </si>
  <si>
    <t>るたくひあらし物を契つらくもありけるかないまはものうゐ〱しくわかひ給</t>
  </si>
  <si>
    <t>へき御ほとにもあらしをとしころの御物かたりなときこえまほしきになとかお</t>
  </si>
  <si>
    <t>ほつかなくはとうらみ給にきこえむ事もなくはつかしけれはあしたゝすしつみ</t>
  </si>
  <si>
    <t>そめ侍にけるのち何事もあるかなきかになむとほのかにきこえ給こゑそ昔人に</t>
  </si>
  <si>
    <t>またたれかはとて心はへいふかひなくはあらぬ御いらへとおほす右近にあるへ</t>
  </si>
  <si>
    <t>き事の給はせてわたり給ぬめやすく物し給をうれしくおほしてうへにもかたり</t>
  </si>
  <si>
    <t>をかへりてこゝろはつかしきまてなむみゆるかゝるものありといかて人にしら</t>
  </si>
  <si>
    <t>せて兵部卿宮なとのこのまかきのうちこのましうし給心みたりにしかなすきも</t>
  </si>
  <si>
    <t>のとものいとうるはしたちてのみこのわたりにみゆるもかゝるもののくさわひ</t>
  </si>
  <si>
    <t>のなきほとなりいたうもてなしてしかな猶うちあはぬ人の氣色みあつめむとの</t>
  </si>
  <si>
    <t>給へはあやしの人のおやゝまつ人の心はけまさむ事をさきにおほすよけしから</t>
  </si>
  <si>
    <t>すとの給まことに君をこそいまの心ならましかはさやうにもてなしてみつへか</t>
  </si>
  <si>
    <t>りけれいとむしんにしなしてしわさそかしとてわらひ給におもてあかみておは</t>
  </si>
  <si>
    <t>するいとわかくおかしけなりすゝりひきよせ給うててならひに</t>
  </si>
  <si>
    <t>とやかてひとりこち給へはけにふかくおほしける人のなこりなめりとみ給中将</t>
  </si>
  <si>
    <t>の君にもかゝる人をたつねいてたるをようゐしてむつひとふらへとの給けれは</t>
  </si>
  <si>
    <t>なむ侍ける御わたりのほとにもまいりつかふまつらさりけることゝいとまめ</t>
  </si>
  <si>
    <t>〱しうきこえ給へはかたはらいたきまて心しれる人は思ふ心のかきりつくし</t>
  </si>
  <si>
    <t>らるるや御しつらひよりはしめいまめかしうけたかくておやはらからとむつひ</t>
  </si>
  <si>
    <t>きこえ給御さまかたちよりはしめ目もあやにおほゆるにいまそ三条も大弐をあ</t>
  </si>
  <si>
    <t>なつらはしく思ひけるましてけむかいきさしけはひおもひいつるもゆゝしき事</t>
  </si>
  <si>
    <t>かきりなしふんこのすけの心はへをありかたきものに君もおほしゝり右近も思</t>
  </si>
  <si>
    <t>いふおほそうなるは事もをこたりぬへしとてこなたのけいしともさためあるへ</t>
  </si>
  <si>
    <t>きことゝもをきてさせ給ふんこのすけもなりぬ年比ゐ中ひしつみたりし心ちに</t>
  </si>
  <si>
    <t>俄になこりもなくいかてかかりにてもたちいてみるへきよすかなくおほえしお</t>
  </si>
  <si>
    <t>ほ殿のうちをあさゆふにいて入ならし人をしたかへ事をこなふ身となれはいみ</t>
  </si>
  <si>
    <t>しきめいほくと思けりおとゝの君の御心をきてのこまかにありかたうおはしま</t>
  </si>
  <si>
    <t>す事いとかたしけなしとしのくれに御しつらひのこと人〻の御しやうそくなと</t>
  </si>
  <si>
    <t>かたにあなつりをしはかりきこえ給てゝうしたるもたてまつり給ふついてにを</t>
  </si>
  <si>
    <t>り物とものわれも〱と手をつくしてをりつゝもてまいれるほそなかこうちき</t>
  </si>
  <si>
    <t>の色〱さま〱なるを御覽するにいとおほかりける物ともかなかた〱にう</t>
  </si>
  <si>
    <t>らやみなくこそ物すへかりけれとうへに聞え給へはみくしけ殿につかうまつれ</t>
  </si>
  <si>
    <t>うち殿よりまいらせたるうち物とも御覧しくらへてこきあかきなとさま〱を</t>
  </si>
  <si>
    <t>えらせ給つゝ御そひつころもはこともに入させ給ふておとなひたるしやうらう</t>
  </si>
  <si>
    <t>ともさふらひてこれはかれはととりくしつゝ入うへもみ給ていつれもおとりま</t>
  </si>
  <si>
    <t>さるけちめもみえぬ物ともなめるをき給はん人の御かたちに思よそへつゝたて</t>
  </si>
  <si>
    <t>まつれ給へかしきたる物のさまにゝぬはひか〱しくもありかしとの給へはお</t>
  </si>
  <si>
    <t>とゝうちわらひてつれなくて人の御かたちをしはからむの御心なめりなさては</t>
  </si>
  <si>
    <t>いつれをとかおほすときこえ給へはそれもかゝみにてはいかてかとさすかはち</t>
  </si>
  <si>
    <t>らひておはすこうはいのいともむうきたるゑひ染の御こうちきいまやう色のい</t>
  </si>
  <si>
    <t>とすくれたるとはかの御れうさくらのほそなかにつやゝかなるかいねりとりそ</t>
  </si>
  <si>
    <t>へてはひめ君の御れうなりあさはなたのかいふのをり物をりさまなまめきたれ</t>
  </si>
  <si>
    <t>にやまふきの花のほそなかはかのにしのたいにたてまつれ給をうへはみぬやう</t>
  </si>
  <si>
    <t>にておほしあはすうちのおとゝのはなやかにあなきよけとはみえなからなまめ</t>
  </si>
  <si>
    <t>かしうみえたるかたのましらぬににたるなめりとけにをしはからるゝをいろに</t>
  </si>
  <si>
    <t>はいたし給はねと殿みやり給へるにたゝならすいてこのかたちのよそへは人は</t>
  </si>
  <si>
    <t>らたちぬへき事なりよきとても物ゝ色はかきりあり人のかたちはをくれたるも</t>
  </si>
  <si>
    <t>又なをそこひある物をとてかのすゑつむはなの御れうにやなきのをり物のよし</t>
  </si>
  <si>
    <t>あるからくさをみたれをれるもいとなまめきたれは人しれすほゝゑまれ給むめ</t>
  </si>
  <si>
    <t>のおりえたてうとりとひちかひからめいたるしろきこうちきにこきかつやゝか</t>
  </si>
  <si>
    <t>なるかさねてあかしの御かたに思やりけたかきをうへはめさましとみ給うつせ</t>
  </si>
  <si>
    <t>みのあま君にあをにひのをりものいと心はせあるをみつけ給て御れうにあるく</t>
  </si>
  <si>
    <t>ちなしの御そゆるし色なるそへ給ておなし日き給へき御せうそこきこえめくら</t>
  </si>
  <si>
    <t>し給けにについたるみむの御心なりけりみな御返ともたゝならす御つかひのろ</t>
  </si>
  <si>
    <t>く心〱なるにすゑつむひむかしの院におはすれはいますこしさしはなれえん</t>
  </si>
  <si>
    <t>なるへきをうるはしくものし給人にてあるへき事はたかへ給はす山ふきのうち</t>
  </si>
  <si>
    <t>きの袖くちいたくすゝけたるをうつほにてうちかけ給へり御ふみにはいとかう</t>
  </si>
  <si>
    <t>はしきみちのくにかみのすこしとしへあつきかきはみたるにいてや給へるは中</t>
  </si>
  <si>
    <t>〱にこそ</t>
  </si>
  <si>
    <t>うへ何事ならむとみおこせ給へり御つかひにかつけたる物をいとわひしくかた</t>
  </si>
  <si>
    <t>はらいたしとおほして御気色あしけれはすへりまかてぬいみしくをのをのはさ</t>
  </si>
  <si>
    <t>ゝめきわらひけりかやうにわりなうふるめかしうかたはらいたき所のつき給へ</t>
  </si>
  <si>
    <t>へかめりなとわらひ給よろつのさうしうた枕よくあなひしりみつくしてそのう</t>
  </si>
  <si>
    <t>ちのこと葉をとりいつるによみつきたるすちこそつようはかはらさるへけれひ</t>
  </si>
  <si>
    <t>たちのみこのかきをき給へりけるかうやかみのさうしをこそみよとておこせた</t>
  </si>
  <si>
    <t>りしかわかのすいなういとところせうやまひさるへき所おほかりしかはもとよ</t>
  </si>
  <si>
    <t>りをくれたるかたのいとゝなか〱うこきすへくもみえさりしかはむつかしく</t>
  </si>
  <si>
    <t>けむかきとゝめてひめ君にもみせたてまつり給へかりける物をこゝにもものゝ</t>
  </si>
  <si>
    <t>なかなりしもむしみなそこなひてけれはみぬ人はた心ことにこそはとをかりけ</t>
  </si>
  <si>
    <t>れとの給ひめ君の御かくもんにいとようなからんすへて女はたてゝこのめる事</t>
  </si>
  <si>
    <t>まうけてしみぬるはさまよからぬことなり何事もいとつきなからむはくちおし</t>
  </si>
  <si>
    <t>からむたゝこゝろのすちをたゝよはしからすもてしつめをきてなたらかならむ</t>
  </si>
  <si>
    <t>てむとあめるにこれよりをし返し給はさらむもひか〱しからむとそゝのかし</t>
  </si>
  <si>
    <t>かへさむといふにつけてもかたしきのよるの衣をおもひこそやれことはり</t>
  </si>
  <si>
    <t>なりやとそあめる</t>
  </si>
  <si>
    <t>としたちかへるあしたのそらのけしきなこりなくゝもらぬうらゝけさにはかす</t>
  </si>
  <si>
    <t>ならぬかきねのうちたにゆきまの草わかやかにいろつきはしめいつしかとけし</t>
  </si>
  <si>
    <t>きたつかすみのこのめもうちけふりおのつから人のこゝろものひらかにそみゆ</t>
  </si>
  <si>
    <t>るかしましていとゝたまをしける御まへは庭よりはしめみところおほくみかき</t>
  </si>
  <si>
    <t>ましたまへる御方〱の有さまゝねひたてんもことのはたるましくなん春のお</t>
  </si>
  <si>
    <t>とゝの御まへとりわきて梅のかもみすのうちのにほひにふきまかひていける仏</t>
  </si>
  <si>
    <t>のみくにとおほゆさすかにうちとけてやすらかにすみなし給へりさふらふ人</t>
  </si>
  <si>
    <t>〱もわかやかにすくれたるをひめ君の御かたにとえらせ給てすこしをとなひ</t>
  </si>
  <si>
    <t>たるかきりなか〱よし〱ゝしくさうそくありさまよりはしめてめやすくもて</t>
  </si>
  <si>
    <t>つけてこゝかしこにむれゐつゝはかためのいはゐしてもちゐかゝみをさへとり</t>
  </si>
  <si>
    <t>よせてちとせのかけにしるきとしのうちのいはひ事ともしてそほれあへるにお</t>
  </si>
  <si>
    <t>とゝのきみさしのそきたまへれはふところてひきなをしつゝいとはしたなきわ</t>
  </si>
  <si>
    <t>さかなとわひあへりいとしたゝかなる身つからのいはひ事ともかなみなおの</t>
  </si>
  <si>
    <t>〱思事のみち〱あらんかしすこしきかせよや我ことふきせんとうちわらひ</t>
  </si>
  <si>
    <t>給へる御有さまをとしのはしめのさかへにみたてまつるわれはと思あかれる中</t>
  </si>
  <si>
    <t>将の君そかねてそみゆるなとこそかゝみのかけにもかたらひ侍りつれわたくし</t>
  </si>
  <si>
    <t>のいのりはなにはかりのことをかなときこゆあしたの程は人〱まいりこみて</t>
  </si>
  <si>
    <t>ものさはかしかりけるをゆふつかた御方〱のさむさし給はんとて心ことにひ</t>
  </si>
  <si>
    <t>きつくろひけさうしたまふ御かけこそけにみるかひあめれけさの人〱のたは</t>
  </si>
  <si>
    <t>ふれかはしつるいとうらやましくみえつるをうゑには我みせたてまつらんとて</t>
  </si>
  <si>
    <t>くもりなきいけのかゝみによろつ世をすむへきかけそしるくみえけるなに</t>
  </si>
  <si>
    <t>ことにつけてもすゑとをき御契をあらまほしくきこへかはし給今日はねのひな</t>
  </si>
  <si>
    <t>りけりけにちとせの春をかけていはゝんにことはりなる日なりひめきみの御か</t>
  </si>
  <si>
    <t>たにわたり給へれはわらはしもつかへなとおまへの山のこまつひきあそふわか</t>
  </si>
  <si>
    <t>き人〱の心ちともおきところなくみゆきたのおとゝよりわさとかましくしあ</t>
  </si>
  <si>
    <t>つめたるひけこともわりこなとたてまつれ給へりえならぬ五えうのえたにうつ</t>
  </si>
  <si>
    <t>るうくひすもおもふ心あらんかし</t>
  </si>
  <si>
    <t>さとのときこへたまへるをけにあはれとおほしゝることいみもえし給はぬけし</t>
  </si>
  <si>
    <t>きなりこの御かへりはみつからきこえたまへはつねをしみ給へきかたにもあら</t>
  </si>
  <si>
    <t>てあけくれみたてまつる人たにあかす思きこゆる御有さまをいまゝておほつか</t>
  </si>
  <si>
    <t>なきとし月のへたゝりけるもつみへかましくこゝろくるしとおほす</t>
  </si>
  <si>
    <t>ひきわかれとしはふれともうくひすのすたちしまつのねをわすれめやおさ</t>
  </si>
  <si>
    <t>なき御こゝろにまかせてくた〱しくそある夏の御すまひをみたまへはときな</t>
  </si>
  <si>
    <t>らぬけにやいとしつかにみえてわさとこのましきこともなくあてやかにすみな</t>
  </si>
  <si>
    <t>し給へるけはひみえわたるとし月にそへて御心のへたてもなくあはれなる御中</t>
  </si>
  <si>
    <t>らひなりいまはあなかちにちかやかなる御有さまももてなしきこへたまはさり</t>
  </si>
  <si>
    <t>けりいとむつましくありかたからむいもせのちきりはかりきこえかはし給みき</t>
  </si>
  <si>
    <t>帳へたてたれとすこしおしやり給へは又さてをはすはなたはけにゝほひおほか</t>
  </si>
  <si>
    <t>らぬあはひにて御くしなともいたくさかりすきにけりやさしきかたにあらねと</t>
  </si>
  <si>
    <t>をかくてみるこそうれしくほいあれこゝろかろき人のつらにて我にそむきたま</t>
  </si>
  <si>
    <t>ひなましかはなと御たいめんのをりをりにはまつわか御こゝろのなかさをも人</t>
  </si>
  <si>
    <t>の御ものかたりなとなつかしうきこえたまひてにしのたいへわたり給またいた</t>
  </si>
  <si>
    <t>くもすみなれたまはぬ程よりはけはひをかしくしなしてをかしけなるわらはへ</t>
  </si>
  <si>
    <t>こまやかなる御てうとはいとしもとゝのへ給はぬをさるかたにものきよけにす</t>
  </si>
  <si>
    <t>みなしたまへりさうしみもあなをかしけとふとみえてやまふきにもてはやし給</t>
  </si>
  <si>
    <t>へる御かたちなといとはなやかにこゝそくもれるとみゆるところなくゝまなく</t>
  </si>
  <si>
    <t>しわさにやかみのすそすこしほそりてさはらかにかゝれるしもいとものきよけ</t>
  </si>
  <si>
    <t>にこゝかしこいとけさやかなるさまし給へるをかくてみさらましかはとおもほ</t>
  </si>
  <si>
    <t>すにつけてはえしもみすくし給ましくやかていとへたてなくみたてまつり給へ</t>
  </si>
  <si>
    <t>もてなし給へるもいとをかしとしころになりぬる心ちしてみたてまつるも心や</t>
  </si>
  <si>
    <t>すくほいかなひぬるをつゝみなくもてなし給てあなたなとにもわたり給へかし</t>
  </si>
  <si>
    <t>いはけなきうひことならふ人もあめるをもろともにきゝならし給へうしろめた</t>
  </si>
  <si>
    <t>くあはつけきこゝろもたる人なきところなりときこえたまへはのたまはせんま</t>
  </si>
  <si>
    <t>ゝにこそはときこえたまふさもあることそかしくれかたになるほとにあかしの</t>
  </si>
  <si>
    <t>御かたにわたり給ちかきわたとのゝとおしあくるよりみすのうちのおひかせな</t>
  </si>
  <si>
    <t>まめかしくふきにほはかしてものよりことにけたかくおほさるさうしみはみえ</t>
  </si>
  <si>
    <t>すいつらとみまはし給にすゝりのあたりにきはゝしくさうしともとりちらした</t>
  </si>
  <si>
    <t>るをとりつゝみたまふからのきのこと〱しきはしさしたるしとねにをかしけ</t>
  </si>
  <si>
    <t>なるきむうちをきわさとめきよしある火をけにしゝうをくゆらかしてものこと</t>
  </si>
  <si>
    <t>にしめたるにえひかうのかのまかへるいとえんなりてならひとものみたれうち</t>
  </si>
  <si>
    <t>とけたるもすちかはりゆへあるかきさまなりこと〱しうさうかちなとにもさ</t>
  </si>
  <si>
    <t>へかかすめやすくかきすましたりこまつの御返をめつらしとみけるまゝにあは</t>
  </si>
  <si>
    <t>れなるふる事ともかきませて</t>
  </si>
  <si>
    <t>たるすちなとかきませつゝあるをとりてみ給つゝほゝゑみ給へるはつかしけな</t>
  </si>
  <si>
    <t>りふてさしぬらしてかきすさみたまふほとにゐさりいてゝさすかに身つからの</t>
  </si>
  <si>
    <t>もてなしはかしこまりをきてめやすきよういなるを猶人よりはことなりとおほ</t>
  </si>
  <si>
    <t>すしろきにけさやかなるかみのかゝりのすこしさはらかなるほとにうすらきに</t>
  </si>
  <si>
    <t>もやとつゝましけれとこなたにとまり給ぬなをおほえことなりかしとかた〱</t>
  </si>
  <si>
    <t>にこゝろをきておほすみなみのおとゝにはましてめさましかる人〱ありまた</t>
  </si>
  <si>
    <t>もたゝならすあはれに思まちとり給へるはたなまけやけしとおほすへかめる心</t>
  </si>
  <si>
    <t>のうちはゝかられ給てあやしきうたゝねをしてわか〱しかりけるいきたなさ</t>
  </si>
  <si>
    <t>をさしもおとろかしたまはてと御けしきとり給もをかしくみゆことなる御いら</t>
  </si>
  <si>
    <t>へもなけれはわつらはしくてそらねをしつゝひたかくおほとのこもりおきたり</t>
  </si>
  <si>
    <t>今日は臨時客の事にまきらはしてそおもかくし給かむたちめみこたちなとれい</t>
  </si>
  <si>
    <t>のゝこるなくまいり給へり御あそひありてひきいてものろくなとになしそこら</t>
  </si>
  <si>
    <t>花のかさそふゆふかせのとかにうちふきたるにおまへのむめやう〱ひもとき</t>
  </si>
  <si>
    <t>てあはれなるたそかれときなるに物のしらへともおもしろくこのとのうたひた</t>
  </si>
  <si>
    <t>るひやうしいとはなやかなりおとゝもときときこゑうちそへたまへるさきくさ</t>
  </si>
  <si>
    <t>くるまのをとも物へたてゝきゝたまふ御方〱はゝちすの中のせかいにまたひ</t>
  </si>
  <si>
    <t>らけさらむ心ちもかくやと心やましけなりましてひんかしの院にはなれたまへ</t>
  </si>
  <si>
    <t>る御方〱はとし月にそへてつれ〱のかすのみまされとよのうきめみえぬ山</t>
  </si>
  <si>
    <t>ちに思なすらへてつれなき人の御こゝろをはなにとかはみたてまつりとかめん</t>
  </si>
  <si>
    <t>そのほかの心もとなくさひしき事はたなけれはおこなひのかたの人はそのまき</t>
  </si>
  <si>
    <t>れなくつとめかなのよろつのさうしのかくもん心にいれたまはん人は又そのね</t>
  </si>
  <si>
    <t>かひにしたかひものまめやかにはか〱しきをきてにもたゝ心のねかひにした</t>
  </si>
  <si>
    <t>かひたるすまゐなりさはかしきひころすくしてわたり給へりひたちの宮の御方</t>
  </si>
  <si>
    <t>きこへたまふいにしへさかりとみえし御わかゝみもとしころにおとろへゆきま</t>
  </si>
  <si>
    <t>してたきのよとみはつかしけなる御かたわらめなとをいとをしとおほせはまほ</t>
  </si>
  <si>
    <t>にもむかひたまはすやなきはけにこそすさましかりけれとみゆるもきなし給へ</t>
  </si>
  <si>
    <t>る人からなるへしひかりもなくゝろきかいねりのさひ〱しくはりたるひとか</t>
  </si>
  <si>
    <t>さねさるをりもののうちきおき給へるさむけに心くるしかゝさねのうちきなと</t>
  </si>
  <si>
    <t>はいかにしなしたるにかあらん御はなのいろはかりかすみにもまきるましくは</t>
  </si>
  <si>
    <t>なやかなるに御心にもあらすうちなけかれ給てことさらにみき丁ひきつくろひ</t>
  </si>
  <si>
    <t>へたて給中〱女はさしもおほしたらすいまはかくあはれになかき御こゝろの</t>
  </si>
  <si>
    <t>程ををたしきものにうちとけたのみきこえ給へる御さまあはれなりかゝるかた</t>
  </si>
  <si>
    <t>我たにこそはと御こゝろとゝめ給へるもありかたきそかし御こゑもいとさむけ</t>
  </si>
  <si>
    <t>にうちわなゝきつゝかたらひきこえ給みわつらひ給て御そものなとうしろみき</t>
  </si>
  <si>
    <t>こゆる人は侍りやかく心やすき御すまゐはたゝいとうちとけたるさまにふくみ</t>
  </si>
  <si>
    <t>給へはこち〱しくさすかにわらひ給てたいこのあさりのきみの御あつかひし</t>
  </si>
  <si>
    <t>うちとけすきたりとおほせとこゝにてはいとまめにきすくの人にてをはすかは</t>
  </si>
  <si>
    <t>きぬはいとよし山ふしのみのしろ衣にゆつり給てあへなんさてこのいたはりな</t>
  </si>
  <si>
    <t>きしろたへのころもはなゝへにもなとかゝさねたまはぬさるへきをり〱はう</t>
  </si>
  <si>
    <t>ちわすれたらん事もおとろかし給へかしもとよりをれ〱しくたゆき心のおこ</t>
  </si>
  <si>
    <t>たりにましてかた〱のまきらはしきゝほいにもおのつからなんとのたまひて</t>
  </si>
  <si>
    <t>なけれとすみ給はぬ所のけはひはしつかにておまへのこたちはかりそいとをも</t>
  </si>
  <si>
    <t>しろくこうはいのさきいてたるにほひなとみはやす人もなきをみわたし給て</t>
  </si>
  <si>
    <t>ふるさとの春のこすゑにたつねきてよのつねならぬはなをみるかなひとり</t>
  </si>
  <si>
    <t>こち給へときゝしり給はさりけんかしうつせみのあま君にもにもさしのそき給</t>
  </si>
  <si>
    <t>へりうけはりたるさまにもあらすかこやかにつほねすみにしなして佛はかりに</t>
  </si>
  <si>
    <t>ところえさせたてまつりておこなひつとめけるさまあはれにみえて経仏のかさ</t>
  </si>
  <si>
    <t>りはかなくしたるあかのくなともをかしけになまめかしく猶こゝろはせありと</t>
  </si>
  <si>
    <t>みゆるひとのけはひなりあをにひの木丁心はへをかしきにいたくゐかくれて袖</t>
  </si>
  <si>
    <t>くちはかりそいろことなるしもなつかしけれはなみたくみたまひて松かうらし</t>
  </si>
  <si>
    <t>まをはるかに思てそやみぬへかりけるむかしよりこゝろうかりける御契かなさ</t>
  </si>
  <si>
    <t>すかにかはかりのむつひはたゆましかりけるよなとのたまふあまきみも物あは</t>
  </si>
  <si>
    <t>れなるけはひにてかゝるかたにたのみきこえさするしもなんあさくはあらす思</t>
  </si>
  <si>
    <t>給へしられ侍りけるときこゆつらきおり〱かさねて心まとはしたまひしよの</t>
  </si>
  <si>
    <t>むくひなとを佛にかしこまりきこゆるこそくるしけれおほしゝるやかくいとす</t>
  </si>
  <si>
    <t>なをにしもあらぬものをと思あはせたまふこともあらしやはとなんおもふとの</t>
  </si>
  <si>
    <t>たまふかのあさましかりしよのふる事をきゝおき給へるなんめりとはつかしく</t>
  </si>
  <si>
    <t>かゝる有さまを御覽しはてらるゝよりほかのむくひはいつこにか侍らんとてま</t>
  </si>
  <si>
    <t>ことにうちなきぬいにしへよりもゝのふかくはつかしけさまさりてかくもては</t>
  </si>
  <si>
    <t>なれたる事とおほすしもみはなちかたくおほさるれとはかなきことをのたまひ</t>
  </si>
  <si>
    <t>かくへくもあらすおほかたのむかしいまの物かたりをし給てかはかりのいふか</t>
  </si>
  <si>
    <t>ひたにあれかしとあなたをみやり給かやうにても御かけにかくれたる人〱お</t>
  </si>
  <si>
    <t>ほかりみなさしのそきわたし給ておほつかなき日かすつもるをり〱あれと心</t>
  </si>
  <si>
    <t>のうちはおこたらすなんたゝかきりある道のわかれのみこそうしろめたけれい</t>
  </si>
  <si>
    <t>のちそしらぬなとなつかしくの給いつれをもほと〱につけてあはれとおほし</t>
  </si>
  <si>
    <t>たり我はとおほしあかりぬへき御身の程なれとさしもこと〱しくもてなし給</t>
  </si>
  <si>
    <t>はす所につけ人のほとにつけつゝあまねくなつかしくおはしませはたゝかはか</t>
  </si>
  <si>
    <t>りの御こゝろにかゝりてなんおほくの人〱としをへけることしはおとこたう</t>
  </si>
  <si>
    <t>か有内より朱雀院にまいりてつきにこの院へまいる道のほとゝをくて夜あけか</t>
  </si>
  <si>
    <t>たになりにけり月もくもりなくすみまさりてうす雪すこしふれるにはのえなら</t>
  </si>
  <si>
    <t>ぬに殿上人なと物ゝ上手おほかるころほひにてふゑのねもいとをもしろくふき</t>
  </si>
  <si>
    <t>たてゝこの御前へはことにこゝろつかひしたり御方〱も物みにわたりたまふ</t>
  </si>
  <si>
    <t>をはすにしのたいのひめ君はしむてんのみなみの御方にわたり給てこなたのひ</t>
  </si>
  <si>
    <t>め君御たいめんありけりうゑもひとゝころにおはしませはみ木丁はかりへたて</t>
  </si>
  <si>
    <t>ゝきこえ給朱雀院のきさいの宮の御かたなとめくりける程に夜もやう〱あけ</t>
  </si>
  <si>
    <t>ゆけはみつむまやにてことそかせ給へきをれいあることよりもさまことに事く</t>
  </si>
  <si>
    <t>はへていみしくもてはやさせ給かけすさましきあか月つき夜にゆきはやう〱</t>
  </si>
  <si>
    <t>にほひもなきものなれとゝころからにやおもしろく心ゆきいのちのふるほとな</t>
  </si>
  <si>
    <t>り殿の中将のきみ内の大いとのゝきみたちそこらにすくれてめやすくはなやか</t>
  </si>
  <si>
    <t>なりほの〱とあけ行にゆきやゝちりてそゝろさむきにたけかはうたひてかよ</t>
  </si>
  <si>
    <t>れるすかたなつかしきこゑ〱のゑにもかきとゝめかたからんこそくちをしけ</t>
  </si>
  <si>
    <t>れ御方〱いつれも〱おとらぬ袖くちともこほれいてたるこちたさものゝい</t>
  </si>
  <si>
    <t>ろあひなともあけほのゝそらに春のにしきたちいてたるかすみのうちかとみわ</t>
  </si>
  <si>
    <t>たさるあやしく心ゆくみものにそありけるさるはかうこんしのよはなれたるさ</t>
  </si>
  <si>
    <t>まことふきのみたりかはしきをこめきたる事もこと〱しくとりなしたる中</t>
  </si>
  <si>
    <t>〱なにはかりのおもしろかるへきひやうしもきこへぬものをれいのわたかつ</t>
  </si>
  <si>
    <t>きわたりてまかてぬ夜あけはてぬれは御かた〱かへりわたり給ぬおとゝのき</t>
  </si>
  <si>
    <t>みすこしおほとのこもりて日たかくおき給へり中将のこゑは弁少将のにをさ</t>
  </si>
  <si>
    <t>〱おとらさむめるはあやしくいうそくともおひいつるころほひにこそあれい</t>
  </si>
  <si>
    <t>にしへの人はまことにかしこきかたやすくれたることもおほかりけんなさけた</t>
  </si>
  <si>
    <t>ちたるすちはこのころの人にえしもまさらさりけんかし中將なとをはすく〱</t>
  </si>
  <si>
    <t>しきおほやけひとにしなしてんとなむ思おきてしみつからのあされはみたるか</t>
  </si>
  <si>
    <t>たくなしさをもてはなれよと思しかと猶したにはほのすきたるすちの心をこそ</t>
  </si>
  <si>
    <t>とゝむへかめれもてしつめすくよかなるうわへはかりはうるさかんめりなとい</t>
  </si>
  <si>
    <t>とうつくしとおほしたり万春楽御くちすさみにのたまひて人〱のこなたにつ</t>
  </si>
  <si>
    <t>とひ給へるついてにいかてものゝねこゝろみてしかなわたくしのこえんすへし</t>
  </si>
  <si>
    <t>とのたまひて御ことゝものうるはしきふくろともしてひめをかせ給へるみなひ</t>
  </si>
  <si>
    <t>きいてゝおしのこひてゆるへるをとゝのへさせ給なとす御方〱心つかひいた</t>
  </si>
  <si>
    <t>くしつゝ心けさうをつくし給らんかし</t>
  </si>
  <si>
    <t>いまはかくおも〱しきほとによろつのとやかにおほししつめたる御ありさま</t>
  </si>
  <si>
    <t>なれはたのみきこえさせ給へる人〱さま〱につけてみな思ふさまにさたま</t>
  </si>
  <si>
    <t>りたゝよはしからてあらまほしくてすくし給ふたいのひめ君こそいとおしく思</t>
  </si>
  <si>
    <t>ひのほかなる思ひそひていかにせむとおほしみたるめれかのけむかうかりしさ</t>
  </si>
  <si>
    <t>まにはなすらふへきけはひならねとかゝるすちにかけても人の思ひよりきこゆ</t>
  </si>
  <si>
    <t>なに事をもおほししりにたる御よはひなれはとさまかうさまにおほしあつめつ</t>
  </si>
  <si>
    <t>ゝはゝ君のおはせすなりにけるくちをしさもまたとりかへしおしくかなしくお</t>
  </si>
  <si>
    <t>ほゆおとゝもうちいてそめ給ひてはなか〱くるしくおほせと人めをはゝかり</t>
  </si>
  <si>
    <t>給ひつゝはかなき事をもえきこえ給はすくるしくもおほさるゝまゝにしけくわ</t>
  </si>
  <si>
    <t>たり給ひつゝおまへの人とをくのとやかなるおりはたゝならすけしきはみきこ</t>
  </si>
  <si>
    <t>え給ふことにむねつふれつゝけさやかにはしたなくきこゆへきにはあらねはた</t>
  </si>
  <si>
    <t>ゝみしらぬさまにもてなしきこえ給ふ人さまのわらゝかにけちかくものしたま</t>
  </si>
  <si>
    <t>へはいたくまめたち心し給へと猶をかしくあいきやうつきたるけはひのみみえ</t>
  </si>
  <si>
    <t>ゝ思ふ事をもかたはしはるけてしかなときこえ給へるをとのこらむしてなにか</t>
  </si>
  <si>
    <t>はこの君たちのすき給はむはみところありなむかしもてはなれてなきこえ給ひ</t>
  </si>
  <si>
    <t>そ御かへりとき〱きこえ給へとてをしへてかゝせたてまつりたまへといとゝ</t>
  </si>
  <si>
    <t>うたておほえ給へはみたり心ちあしとてきこえ給はす人〱もことにやむこと</t>
  </si>
  <si>
    <t>なくよせおもきなともおさ〱なしたゝはゝ君の御をちなりけるさい将はかり</t>
  </si>
  <si>
    <t>の人のむすめにて心はせなとくちおしからぬかよにおとろへのこりたるをたつ</t>
  </si>
  <si>
    <t>ねとり給へるさい将の君とててなともよろしくかきおほかたもおとなひたる人</t>
  </si>
  <si>
    <t>なれはさるへきおり〱の御かへりなとかゝせたまへはめしいてゝことはなと</t>
  </si>
  <si>
    <t>はかくうたてあるものなけかしさの後はこの宮なとはあはれけにきこえ給ふと</t>
  </si>
  <si>
    <t>きはすこしみいれ給ふ時もありけりなにかとおもふにはあらすかく心うき御け</t>
  </si>
  <si>
    <t>しきみぬわさもかなとさすかにされたるところつきておほしけりとのはあいな</t>
  </si>
  <si>
    <t>くをのれ心けさうして宮をまちきこえ給ふもしり給はてよろしき御かへりのあ</t>
  </si>
  <si>
    <t>るをめつらしかりていとしのひやかにおはしましたりつまとのまに御しとねま</t>
  </si>
  <si>
    <t>いらせてみき丁はかりをへたてにてちかきほとなりいといたう心してそらたき</t>
  </si>
  <si>
    <t>もの心にくきほとにゝほはしてつくろひおはするさまおやにはあらてむつかし</t>
  </si>
  <si>
    <t>きさかしら人のさすかにあはれにみえたまふさい将の君なとも人の御いらへき</t>
  </si>
  <si>
    <t>こえむ事もおほえすはつかしくてゐたるをむもれたりとひきつみ給へはいとわ</t>
  </si>
  <si>
    <t>りなし夕やみすきておほつかなき空のけしきのくもらはしきにうちしめりたる</t>
  </si>
  <si>
    <t>のたちそひたれはいとふかくかほりみちてかねておほしゝよりもおかしき御け</t>
  </si>
  <si>
    <t>はひを心とゝめたまひけりうちいてゝ思ふ心のほとをの給ひつゝけたることの</t>
  </si>
  <si>
    <t>はおとな〱しくひたふるにすき〱しくはあらていとけはひことなりおとゝ</t>
  </si>
  <si>
    <t>いとおかしとほのきゝおはすひめ君はひんかしおもてにひきいりておほとのこ</t>
  </si>
  <si>
    <t>もりりにけるをさい将の君の御せうそこつたへにゐさりいりたるにつけていと</t>
  </si>
  <si>
    <t>あまりあつかはしき御もてなしなりよろつのことさまにしたかひてこそめやす</t>
  </si>
  <si>
    <t>けれひたふるにわかひ給ふへきさまにもあらすこの宮たちをさへさしはなちた</t>
  </si>
  <si>
    <t>る人つてにきこえ給ましきことなりかし御こゑこそおしみ給ふともすこしけち</t>
  </si>
  <si>
    <t>かくたにこそなといさめきこえ給へとゐとわりなくてことつけてもはいゝり給</t>
  </si>
  <si>
    <t>給ふこともなくおほしやすらふによりたまひてみき丁のかたひらをひとへうち</t>
  </si>
  <si>
    <t>かけ給ふにあはせてさとひかるものしそくをさしいてたるかとあきれたりほた</t>
  </si>
  <si>
    <t>るをうすきかたにこのゆふつかたいとおほくつゝみをきてひかりをつゝみかく</t>
  </si>
  <si>
    <t>し給へりけるをさりけなくとかくひきつくろふやうにてにわかにかくけちえむ</t>
  </si>
  <si>
    <t>にひかれるにあさましくてあふきをさしかくし給へるかたはらめいとおかしけ</t>
  </si>
  <si>
    <t>なりおとろかしきひかりみえは宮ものそき給なむわかむすめとおほすはかりの</t>
  </si>
  <si>
    <t>はえをしはかり給はしいとよくすき給ひぬへき心まとはさむとかまへありき給</t>
  </si>
  <si>
    <t>ふなりけりまことのわかひめ君をはかくしもゝてさはき給はしうたてある御心</t>
  </si>
  <si>
    <t>なりけりこと方よりやをらすへりいてゝわたり給ひぬ宮は人のおはするほとさ</t>
  </si>
  <si>
    <t>はかりとをしはかり給ふかすこしけちかきけはひするに御心ときめきせられ給</t>
  </si>
  <si>
    <t>ひてえならぬうすものゝかたひらのひまよりみいれ給へるにひとまはかりへた</t>
  </si>
  <si>
    <t>てたるみわたしにかくおほえなきひかりのうちほのめくをおかしとみたまふ程</t>
  </si>
  <si>
    <t>しつへくみゆほのかなれとそひやかにふし給へりつるやうたいのおかしかりつ</t>
  </si>
  <si>
    <t>るをあかすおほしてけにこのこと御心にしみにけり</t>
  </si>
  <si>
    <t>なくこゑもきこえぬむしの思ひたに人のけつにはきゆるものかはおもひし</t>
  </si>
  <si>
    <t>り給ひぬやときこえ給ふかやうの御かへしを思まはさむもねちきたれはときは</t>
  </si>
  <si>
    <t>かりをそ</t>
  </si>
  <si>
    <t>声はせて身をのみこかすほたるこそいふよりまさるおもひなるらめなとは</t>
  </si>
  <si>
    <t>かなくきこえなして御みつからはひきいり給ひにけれはいとはるかにもてなし</t>
  </si>
  <si>
    <t>もあかさてのきのしつくもくるしさにぬれ〱よふかくいて給ひぬほとゝきす</t>
  </si>
  <si>
    <t>なまめかしさはいとよくおとゝの君ににたてまつり給へりと人〱もめてきこ</t>
  </si>
  <si>
    <t>えけりよへいとめおやたちてつくろひ給ひし御けはひをうち〱はしらてあは</t>
  </si>
  <si>
    <t>れにかたしけなしとみないふひめ君はかくさすかなる御けしきをわか身つから</t>
  </si>
  <si>
    <t>のうさそかしおやなとにしられたてまつりよのひとめきたるさまにてかやうな</t>
  </si>
  <si>
    <t>る御心はへならましかはなとかはいとにけなくもあらまし人にゝぬありさまこ</t>
  </si>
  <si>
    <t>そつゐによかたりにやならむとおきふしおほしなやむさるはまことにゆかしけ</t>
  </si>
  <si>
    <t>なきさまにはもてなしはてしとおとゝはおほしけりなをさる御心くせなれは中</t>
  </si>
  <si>
    <t>宮なともいとうるはしくや思ひきこえ給へることにふれつゝたゝならすきこえ</t>
  </si>
  <si>
    <t>うこかしなとし給へとやむことなき方のをよひなくわつらはしさにおりたちあ</t>
  </si>
  <si>
    <t>らはしきこえより給はぬをこの君は人の御さまもけちかくいまめきたるにをの</t>
  </si>
  <si>
    <t>つからおもひしのひかたきにおり〱人みたてまつりつけはうたかひおひぬへ</t>
  </si>
  <si>
    <t>き御もてなしなとはうちましるわさなれとありかたくおほしかへしつゝさすか</t>
  </si>
  <si>
    <t>なる御なかなりけり五日にはむまはのおとゝにいて給けるついてにわたり給へ</t>
  </si>
  <si>
    <t>りいかにそや宮は夜やふかし給ひしいたくもならしきこえしわつらはしきけそ</t>
  </si>
  <si>
    <t>ひ給へる人そやひとの心やふりものゝあやまちすましき人はかたくこそありけ</t>
  </si>
  <si>
    <t>れなといけみころしみいましめおはする御さまつきせすわかくきよけにみえ給</t>
  </si>
  <si>
    <t>はおかしかりぬへき御ありさまかなとひめ君おほす宮より御ふみありしろきう</t>
  </si>
  <si>
    <t>すやうにて御てはいとよしありてかきなし給へりみるほとこそおかしけれまね</t>
  </si>
  <si>
    <t>ひいつれはことなることなしや</t>
  </si>
  <si>
    <t>にもひきいてつへきねにむすひつけ給へれはけふの御かへりなとそゝのかしを</t>
  </si>
  <si>
    <t>きていて給ひぬこれかれもなをときこゆれは御心にもいかゝおほしけむ</t>
  </si>
  <si>
    <t>あらはれていとゝあさくもみゆるかなあやめもわかすなかれけるねのわか</t>
  </si>
  <si>
    <t>〱しくとはかりほのかにそあめるてをいますこしゆへつけたらはと宮はこの</t>
  </si>
  <si>
    <t>ましき御心にいさゝかあかぬことゝみたまひけむかしくすたまなとえならぬさ</t>
  </si>
  <si>
    <t>まにて所〱よりおほかりおほししつみつるとしころのなこりなき御ありさま</t>
  </si>
  <si>
    <t>にてこゝろゆるひ給ふ事もおほかるにおなしくは人のきすつくはかりのことな</t>
  </si>
  <si>
    <t>くてもやみにしかなといかゝおほさゝらむとのはひむかしの御方にもさしのそ</t>
  </si>
  <si>
    <t>き給ひて中将のけふのつかさのてつかひのついてにをのこともひきつれてもの</t>
  </si>
  <si>
    <t>すへきさまにいひしをさる心し給へまたあかきほとにきなむものそあやしくこ</t>
  </si>
  <si>
    <t>ゝにはわさとならすしのふることをもこのみこたちのきゝつけてとふらひもの</t>
  </si>
  <si>
    <t>し給へはをのつからこと〱しくなむあるをようゐしたまへなときこえ給ふむ</t>
  </si>
  <si>
    <t>まはのおとゝはこなたのらうよりみとおすほととをからすわかき人〻わたとの</t>
  </si>
  <si>
    <t>ゝとあけてものみよや左のつかさにいとよしある官人おほかるころなりせう</t>
  </si>
  <si>
    <t>〱の殿上人におとるましとのたまへはものみむことをいとおかしとおもへり</t>
  </si>
  <si>
    <t>たいの御方よりもわらはへなとものみにわたりきてらうのとくちにみすあをや</t>
  </si>
  <si>
    <t>かにかけわたしていまめきたるすそこのみき丁ともたてわたしわらはしもつか</t>
  </si>
  <si>
    <t>へなとさまよふさうふかさねのあこめふたあひのうすものゝかさみきたるわら</t>
  </si>
  <si>
    <t>はへそにしのたいのなめるこのましくなれたるかきり四人しもつかへはあふち</t>
  </si>
  <si>
    <t>のすそこの裳なてしこのわかはのいろしたるからきぬけふのよそひともなりこ</t>
  </si>
  <si>
    <t>なたのはこきひとかさねになてしこかさねのかさみなとおほとかにてをの〱</t>
  </si>
  <si>
    <t>いとみかほなるもてなしみところありわかやかなる殿上人なとはめをたてゝけ</t>
  </si>
  <si>
    <t>しきはむひつしの時にむまはのおとゝにいて給ひてけにみこたちおはしつとひ</t>
  </si>
  <si>
    <t>たりてつかひのおほやけことにはさまかはりてすけたちかきつれまいりてさま</t>
  </si>
  <si>
    <t>ことにいまめかしくあそひくらし給ふ女はなにのあやめもしらぬことなれとと</t>
  </si>
  <si>
    <t>ねりともさへえむなるさうそくをつくして身をなけたるてまとはしなとをみる</t>
  </si>
  <si>
    <t>そおかしかりけるみなみのまちもとをしてはる〱とあれはあなたにもかやう</t>
  </si>
  <si>
    <t>のわかき人ともはみけり打毬楽らくそむなとあそひてかちまけのらさうともの</t>
  </si>
  <si>
    <t>ゝしるもよにいりはてゝなに事もみえすなりはてぬとねりとものろくしな〱</t>
  </si>
  <si>
    <t>給はるいたくふけてひとひとみなあかれ給ひぬおとゝはこなたにおほとのこも</t>
  </si>
  <si>
    <t>りぬ物かたりなときこえ給て兵部卿宮の人よりはこよなくものし給かなかたち</t>
  </si>
  <si>
    <t>給へとねひまさりてそみえ給ひけるとしころかくおりすくさすわたりむつひき</t>
  </si>
  <si>
    <t>こえ給ふときゝ侍れとむかしの内わたりにてほのみたてまつりし後おほつかな</t>
  </si>
  <si>
    <t>しかしいとよくこそかたちなとねひまさり給ひにけれそちのみこよくものした</t>
  </si>
  <si>
    <t>まふめれとけはひおとりておほ君けしきにそものし給ひけるとのたまへはふと</t>
  </si>
  <si>
    <t>みしりたまひにけりとおほせとほゝゑみてなをあるをよしともあしともかけ給</t>
  </si>
  <si>
    <t>はす人のうへをなむつけおとしめさまの事いふ人をはいとおしきものにしたま</t>
  </si>
  <si>
    <t>へは右大将なとをたに心にくき人にすめるをなにはかりかはあるちかきよすか</t>
  </si>
  <si>
    <t>にてみむはあかぬ事にやあらむとみたまへとことにあらはしてものたまはすい</t>
  </si>
  <si>
    <t>まはたたおほかたの御むつひにておましなともこと〱にておほとのこもるな</t>
  </si>
  <si>
    <t>とてかくはなれそめしそと殿はくるしかり給ふおほかたなにやかやともそはみ</t>
  </si>
  <si>
    <t>給ひけるにけふめつらしかりつることはかりをそこのまちのおほえきら〱し</t>
  </si>
  <si>
    <t>そのこまもすさめぬ草となにたてるみきはのあやめけふやひきつるとおほ</t>
  </si>
  <si>
    <t>とかにきこえ給なにはかりの事にもあらねとあはれとおほしたり</t>
  </si>
  <si>
    <t>にほとりにかけをならふるわかこまはいつかあやめにひきわかるへきあい</t>
  </si>
  <si>
    <t>たちなき御事ともなりやあさゆふのへたてあるやうなれとかくてみたてまつる</t>
  </si>
  <si>
    <t>は心やすくこそあれたはふれ事なれとのとやかにおはする人さまなれはしつま</t>
  </si>
  <si>
    <t>りてきこえなし給ふゆかをはゆつりきこえ給ひてみき丁ひきへたてゝおほとの</t>
  </si>
  <si>
    <t>こもるけちかくなとあらむすちをはいとにけなかるへきすちに思ひはなれはて</t>
  </si>
  <si>
    <t>てはるゝかたなくつれ〱なれは御方〱ゑものかたりなとのすさひにてあか</t>
  </si>
  <si>
    <t>しくらし給ふあかしの御かたはさやうのことをもよしありてしなし給てひめ君</t>
  </si>
  <si>
    <t>なれはあけくれかきよみいとなみおはすつきなからぬわか人あまたありさま</t>
  </si>
  <si>
    <t>〱にめつらかなる人のうへなとをまことにやいつはりにやいひあつめたる中</t>
  </si>
  <si>
    <t>にもわかありさまのやうなるはなかりけりとみたまふすみよしのひめ君のさし</t>
  </si>
  <si>
    <t>あたりけむおりはさるものにていまのよのおほえもなを心ことなめるにかそへ</t>
  </si>
  <si>
    <t>のかみかほと〱しかりけむなとそかのけむかゆゝしさをおほしなすらへ給ふ</t>
  </si>
  <si>
    <t>とのもこなたかなたにかゝるものとものちりつゝ御めにはなれねはあなむつか</t>
  </si>
  <si>
    <t>し女こそものうるさからす人にあさむかれむとむまれたるものなれこゝらのな</t>
  </si>
  <si>
    <t>かにまことはいとすくなからむをかつしる〱かゝるすゝろ事に心をうつしは</t>
  </si>
  <si>
    <t>かられ給ひてあつかはしきさみたれのかみのみたるゝもしらてかき給ふよとて</t>
  </si>
  <si>
    <t>わらひ給ものからまたかゝるよのふる事ならてはけになにをかまきるゝことな</t>
  </si>
  <si>
    <t>きつれつれをなくさめましさてもこのいつはりとものなかにけにさもあらむと</t>
  </si>
  <si>
    <t>あはれをみせつき〱しくつゝけたるはたはかなしことゝしりなからいたつら</t>
  </si>
  <si>
    <t>に心うこきらうたけなるひめ君のものおもへるみるにかた心つくかしまたいと</t>
  </si>
  <si>
    <t>あるましき事かなとみる〱おとろ〱しくとりなしけるかめおとろきてしつ</t>
  </si>
  <si>
    <t>かにまたきくたひそにくけれとふとおかしきふしあらはなるなともあるへしこ</t>
  </si>
  <si>
    <t>のころおさなき人の女はうなとに時〱よまするをたちきけはものよくいふも</t>
  </si>
  <si>
    <t>のゝよにあるへきかなそらことをよくしなれたるくちつきよりそいひいたすら</t>
  </si>
  <si>
    <t>むとおほゆれとさしもあらしやとのたまへはけにいつはりなれたる人やさま</t>
  </si>
  <si>
    <t>〱にさもくみ侍らむたゝいとまことのことゝこそ思ふ給へられけれとてすゝ</t>
  </si>
  <si>
    <t>りをゝしやり給へはこちなくもきこえおとしてけるかな神よゝり世にあること</t>
  </si>
  <si>
    <t>をしるしをきけるなゝり日本記なとはたゝかたそはそかしこれらにこそみち</t>
  </si>
  <si>
    <t>〱しくくはしき事はあらめとてわらひ給ふその人のうへとてありのまゝにい</t>
  </si>
  <si>
    <t>ひいつる事こそなけれよきもあしきも世にふる人のありさまのみるにもあかす</t>
  </si>
  <si>
    <t>きくにもあまることを後の世にもいひつたへさせまほしきふし〱を心にこめ</t>
  </si>
  <si>
    <t>かたくていひをきはしめたるなりよきさまにいふとてはよき事のかきりえりい</t>
  </si>
  <si>
    <t>てゝ人にしたかはむとては又あしきさまのめつらしき事をとりあつめたるみな</t>
  </si>
  <si>
    <t>かたかたにつけたるこのよのほかのことならすかし人のみかとのさえつくりや</t>
  </si>
  <si>
    <t>うかはるおなしやまとのくにのことなれはむかしいまのにかはるへしふかきこ</t>
  </si>
  <si>
    <t>とあさき事のけちめこそあらめひたふるにそら事といひはてむもことの心たか</t>
  </si>
  <si>
    <t>ひてなむありけるほとけのいとうるはしき心にてときをき給へる御法もはうへ</t>
  </si>
  <si>
    <t>むといふ事ありてさとりなきものはこゝかしこたかふうたかひをゝきつへくな</t>
  </si>
  <si>
    <t>んはうとう経の中におほかれといひもてゆけはひとつむねにありてほたいとほ</t>
  </si>
  <si>
    <t>むなうとのへたゝりなむこの人のよきあしきはかりの事はかはりけるよくいへ</t>
  </si>
  <si>
    <t>はすへてなに事もむなしからすなりぬやとものかたりをいとわさとのことにの</t>
  </si>
  <si>
    <t>たまひなしつさてかゝるふる事の中にまろかやうにしほうなるしれものゝ物語</t>
  </si>
  <si>
    <t>はありやいみしくけとをきものゝひめ君も御心のやうにつれなくそらおほめき</t>
  </si>
  <si>
    <t>したるはよにあらしないさたくひなきものかたりにして世につたへさせんとさ</t>
  </si>
  <si>
    <t>しよりてきこえ給へはかほゝひきいれてさらすともかくめつらかなる事はよか</t>
  </si>
  <si>
    <t>たりにこそはなり侍ぬへかめれとのたまへはめつらかにやおほえ給けにこそま</t>
  </si>
  <si>
    <t>たなき心ちすれとてよりゐたまへるさまいとあされたり</t>
  </si>
  <si>
    <t>思ひあまりむかしのあとをたつぬれとおやにそむけるこそたくひなきふけ</t>
  </si>
  <si>
    <t>うなるはほとけのみちにもいみしくこそいひたれとのたまへとかほもゝたけ給</t>
  </si>
  <si>
    <t>はねは御くしをかきやりつゝいみしくうらみ給へはからうして</t>
  </si>
  <si>
    <t>ふるきあとをたつぬれとけになかりけりこのよにかゝるおやの心はときこ</t>
  </si>
  <si>
    <t>え給も心はつかしけれはいといたくもみたれ給はすかくしていかなるへき御あ</t>
  </si>
  <si>
    <t>りさまならむゝらさきのうへもひめ君の御あつらへにことつけて物かたりはす</t>
  </si>
  <si>
    <t>てかたくおほしたりくまのゝものかたりのゑにてあるをいとよくかきたるゑか</t>
  </si>
  <si>
    <t>なとてこらむすちゐさき女君のなに心もなくてひるねしたまへる所をむかしの</t>
  </si>
  <si>
    <t>ありさまおほしいてゝ女君はみたまふかゝるわらはとちたにいかにされたりけ</t>
  </si>
  <si>
    <t>りまろこそなをためしにしつへく心のとけさは人にゝさりけれときこえいて給</t>
  </si>
  <si>
    <t>へりけにたくひおほからぬ事ともはこのみあつめ給へりけりかしひめ君の御ま</t>
  </si>
  <si>
    <t>へにてこのよなれたるものかたりなとなよみきかせ給ひそみそか心つきたるも</t>
  </si>
  <si>
    <t>のゝむすめなとはおかしとにはあらねとかゝる事よにはありけりとみなれ給は</t>
  </si>
  <si>
    <t>むそゆゝしきやとのたまふもこよなしとたいの御方きゝ給はゝ心をき給ひつへ</t>
  </si>
  <si>
    <t>くなむうへ心あさけなる人まねともはみるにもかたはらいたくこそうつほのふ</t>
  </si>
  <si>
    <t>ちはら君のむすめこそいとおもりかにはか〱しき人にてあやまちなかめれと</t>
  </si>
  <si>
    <t>すくよかにいひいてたる事もしわさも女しき所なかめるそひとやうなめるとの</t>
  </si>
  <si>
    <t>たまへはうつゝの人もさそあるへかめるひと〱しくたてたるおもむきことに</t>
  </si>
  <si>
    <t>てよきほとにかまへぬやよしなからぬおやの心とゝめておほしたてたる人のこ</t>
  </si>
  <si>
    <t>めかしきをいけるしるしにてをくれたる事おほかるはなにわさしてかしつきし</t>
  </si>
  <si>
    <t>けはひよとみえたるはかひありおもたゝしかしことはのかきりまはゆくほめを</t>
  </si>
  <si>
    <t>きたるにしいてたるわさいひいてたることのなかにけにとみえきこゆる事なき</t>
  </si>
  <si>
    <t>このひめ君のてむつかれ給ふましくとよろつにおほしのたまふまゝはゝのはら</t>
  </si>
  <si>
    <t>きたなきむかしものかたりもおほかるを此比心みえに心つきなしとおほせはい</t>
  </si>
  <si>
    <t>みしくえりつゝなむかきとゝのへさせゑなとにもかゝせ給ひける中将の君をこ</t>
  </si>
  <si>
    <t>なたにはけとをくもてなしきこえ給へれとひめ君の御方にはさしもさしはなち</t>
  </si>
  <si>
    <t>きこえ給はすならはし給ふわかよの程はとてもかくてもおなしことなれとなか</t>
  </si>
  <si>
    <t>らむよを思ひやるになをみつきおもひしみぬる事ともこそとりわきてはおほゆ</t>
  </si>
  <si>
    <t>はゆるし給はすあまたおはせぬ御なからひにていとやむことなくかしつききこ</t>
  </si>
  <si>
    <t>え給へりおほかたの心もちゐなともいともの〱しくまめやかにものし給ふき</t>
  </si>
  <si>
    <t>みなれはうしろやすくおほしゆつれりまたいはけたる御ひゝなあそひなとのけ</t>
  </si>
  <si>
    <t>はひのみゆれはかの人のもろともにあそひてすくしゝとし月のまつ思ひいてら</t>
  </si>
  <si>
    <t>るれはひゐなのとのゝみやつかへいとよくし給ひており〱にうちしほたれ給</t>
  </si>
  <si>
    <t>けりさもありぬへきあたりにははかなしことものたまひふるゝはあまたあれと</t>
  </si>
  <si>
    <t>しゐてなをさり事にしなしてなをかのみとりのそてをみえなをしてしかなと思</t>
  </si>
  <si>
    <t>ふ心のみそやむことなきふしにはとまりけるあなかちになとかゝつらひまとは</t>
  </si>
  <si>
    <t>ゝたふるゝ方にゆるし給ひもしつへかめれとつらしとおもひしおり〱いかて</t>
  </si>
  <si>
    <t>の君たちなともなまねたしなとのみおもふことおほかりたいのひめ君の御あり</t>
  </si>
  <si>
    <t>さまを右中将はいとふかく思ひしみていひよるたよりもいとはかなけれはこの</t>
  </si>
  <si>
    <t>いらへてそものし給ひけるむかしのちゝおとゝたちの御なからひにゝたり内の</t>
  </si>
  <si>
    <t>おとゝは御こともはら〱いとおほかるにそのおひいてたるおほえ人からにし</t>
  </si>
  <si>
    <t>たかひつゝ心にまかせたるやうなるおほえ御いきほひにてみなゝしたて給ふ女</t>
  </si>
  <si>
    <t>はあまたもおはせぬを女御もかくおほしゝことのとゝこほり給ひひめ君もかく</t>
  </si>
  <si>
    <t>ことたかふさまにてものしたまへはいとくちおしとおほすかのなてしこをわす</t>
  </si>
  <si>
    <t>れ給はすものゝおりにもかたりいて給ひしことなれはいかになりにけむものは</t>
  </si>
  <si>
    <t>かなかりけるおやの心にひかれてらうたけなりしひとを行ゑしらすなりにたる</t>
  </si>
  <si>
    <t>ことすへて女こといはむものなんいかにもいかにもめはなつましかりけるさか</t>
  </si>
  <si>
    <t>しらにわかこといひてあやしきさまにてはふれやすらむとてもかくてもきこえ</t>
  </si>
  <si>
    <t>いてこはとあはれにおほしわたる君たちにもゝしさやうなるなのりする人あら</t>
  </si>
  <si>
    <t>はみゝとゝめよ心のすさひにまかせてさるましき事もおほかりし中にこれはい</t>
  </si>
  <si>
    <t>としかをしなへてのきはにもおもはさりし人のはかなきものうむしをしてかく</t>
  </si>
  <si>
    <t>すくなかりけるものゝくさはひひとつをうしなひたることのくちおしき事とつ</t>
  </si>
  <si>
    <t>ねにのたまひいつなかころなとはさしもあらすうちわすれ給ひけるを人のさま</t>
  </si>
  <si>
    <t>〱につけておんなこかしつきたまへるたくひともにわかおもほすにしもかな</t>
  </si>
  <si>
    <t>はぬかいと心うくほいなくおほすなりけり夢みたまひていとよくあはするもの</t>
  </si>
  <si>
    <t>めしてあはせ給ひけるにもしとしころ御心にしられ給はぬ御こを人のものにな</t>
  </si>
  <si>
    <t>してきこしめしいつることやときこえたりけれは女この人のこになる事はおさ</t>
  </si>
  <si>
    <t>おさなしかしいかなる事にかあらむなとこのころそおほしのたまふへかめる</t>
  </si>
  <si>
    <t>いとあつき日ひむかしのつり殿にいて給ひてすゝみ給ふ中将の君もさふらひ給</t>
  </si>
  <si>
    <t>ふしたしき殿上人あまたさふらひてにしかはよりたてまつれるあゆちかきかは</t>
  </si>
  <si>
    <t>の御あたりたつねてまいり給へりさう〱しくねふたかりつるおりよくものし</t>
  </si>
  <si>
    <t>給へるかなとておほみきまいりひみつめしてすひはむなととり〱にさうとき</t>
  </si>
  <si>
    <t>せみのこゑなともいとくるしけにきこゆれはみつのうへむとくなるけふのあつ</t>
  </si>
  <si>
    <t>かはしさかなむらいのつみはゆるされなむやとてよりふし給へりいとかゝるこ</t>
  </si>
  <si>
    <t>ろはあそひなともすさましくさすかにくらしかたきこそくるしけれ宮つかへす</t>
  </si>
  <si>
    <t>るわかき人〱たへかたからむなをひもとかぬほとよこゝにてたにうちみたれ</t>
  </si>
  <si>
    <t>きかせ給へなにとなくおきなひたる心ちしてせけむのこともおほつかなしやな</t>
  </si>
  <si>
    <t>との給へとめつらしきことゝてうちいてきこえむものかたりもおほえねはかし</t>
  </si>
  <si>
    <t>こまりたるやうにてみないとすゝしきかうらむにせなかをしつゝさふらひ給ふ</t>
  </si>
  <si>
    <t>いかてきゝしことそやおとゝのほかはらのむすめたつねいてゝかしつき給ふな</t>
  </si>
  <si>
    <t>るとまねふ人ありしかはまことにやと弁少将にとい給へはこと〱しくさまて</t>
  </si>
  <si>
    <t>いひなすへきことにも侍らさりけるをこの春のころをひゆめかたりしたまひけ</t>
  </si>
  <si>
    <t>るをほのきゝつたへ侍ける女のわれなむかこつへきことあるとなのりいて侍け</t>
  </si>
  <si>
    <t>るを中将のあそむなむきゝつけてまことにさやうにふれはいぬへきしるしやあ</t>
  </si>
  <si>
    <t>るとたつねとふらひ侍けるくはしきさまはえしり侍らすけにこのころめつらし</t>
  </si>
  <si>
    <t>きよかたりになむ人〱もし侍なるかやうのことにそ人のためをのつからけそ</t>
  </si>
  <si>
    <t>むなるわさに侍けれときこゆまことなりけりとおほしていとおほかめるつらに</t>
  </si>
  <si>
    <t>らんさらにこそきこえねさてもゝてはなれたることにはあらしらうかはしくと</t>
  </si>
  <si>
    <t>かくまきれ給ふめりしほとにそこきよくすまぬ水にやとる月はくもりなきやう</t>
  </si>
  <si>
    <t>はえしもまめたゝす少将と藤侍従とはいとからしとおもひたりあそむやさやう</t>
  </si>
  <si>
    <t>うはへはいとよき御なかのむかしよりさすかにひまありけるまいて中将をいた</t>
  </si>
  <si>
    <t>くはしたなめてわひさせ給ふつらさをおほしあまりてなまねたしとももりきゝ</t>
  </si>
  <si>
    <t>給へかしとおほすなりけりかくきゝ給につけてもたいのひめ君をみせたらむと</t>
  </si>
  <si>
    <t>きまたあなつらはしからぬかたにもてなされなむはやいとものきら〱しくか</t>
  </si>
  <si>
    <t>ひある所つき給へる人にてよしあしきけちめもけさやかにもてはやしまたもて</t>
  </si>
  <si>
    <t>けちかろむることも人にことなるおとゝなれはいかにものしと思らむおほえぬ</t>
  </si>
  <si>
    <t>てむなとおほすゆふつけゆく風いとすゝしくてかへりうくわかき人〱はおも</t>
  </si>
  <si>
    <t>いたり心やすくうちやすみすゝまむややう〱かやうのなかにいとはれぬへき</t>
  </si>
  <si>
    <t>にまいり給ふたそかれときのおほ〱しきにおなしなをしともなれはなにとも</t>
  </si>
  <si>
    <t>わきまへられぬにおとゝひめ君をすこしといて給へとてしのひて少将侍従なと</t>
  </si>
  <si>
    <t>てゐてこぬむしんなめりかしこの人〱はみな思ふ心なきならしなほ〱しき</t>
  </si>
  <si>
    <t>きはをたにまとのうちなるほとはほとにしたかひてゆかしくおもふへかめるわ</t>
  </si>
  <si>
    <t>さなれはこのいへのおほえうち〱のくた〱しきほとよりはいとよにすきて</t>
  </si>
  <si>
    <t>こと〱しくなむいひ思なすへかめるかた〱ものすめれとさすかに人のすき</t>
  </si>
  <si>
    <t>こといひよらむにつきなしかしかくてものし給ふはいかてさやうならむ人のけ</t>
  </si>
  <si>
    <t>しきのふかさあさゝをもみむなとさう〱しきまゝにねかひおもひしをほいな</t>
  </si>
  <si>
    <t>むかなふ心ちしけるなとさゝめきつゝきこへ給ふおまへにみたれかはしきせむ</t>
  </si>
  <si>
    <t>さいなともうへさせ給はすなてしこのいろをとゝのへたるからのやまとのませ</t>
  </si>
  <si>
    <t>て心のまゝにもおりとらぬをあかすおもひつゝやすらふいふそくともなりな心</t>
  </si>
  <si>
    <t>もちゐなともとり〱につけてこそめやすけれ右の中将はましてすこししつま</t>
  </si>
  <si>
    <t>りて心はつかしきけまさりたりいかにそやをとつれきこゆやはしたなくもなさ</t>
  </si>
  <si>
    <t>しはなちたまひそなとの給ふ中将の君はかくよきなかにすくれておかしけにな</t>
  </si>
  <si>
    <t>まめき給へり中将をいとひ給ふこそおとゝはほいなけれましりものなくきら</t>
  </si>
  <si>
    <t>〱しかめる中におほきみたつすちにてかたくなゝりとにやとのたまへはきま</t>
  </si>
  <si>
    <t>さはといふ人も侍けるをときこえ給ふいてそのみさかなもてはやされんさまは</t>
  </si>
  <si>
    <t>ねかはしからすたゝおさなきとちのむすひをきけん心もとけすとし月へたて給</t>
  </si>
  <si>
    <t>ふ心むけのつらきなりまたけらうなりよのきゝみゝかろしとおもはれはしらす</t>
  </si>
  <si>
    <t>かほにてこゝにまかせたまへらむにうしろめたくはありなましやなとうめき給</t>
  </si>
  <si>
    <t>ふさはかゝる御心のへたてある御なかなりけりときゝ給にもおやにしられたて</t>
  </si>
  <si>
    <t>まつらむことのいつとなきはあはれにいふせくおほす月もなきころなれはとう</t>
  </si>
  <si>
    <t>ろにおほとなふらまいれりなをけちかくてあつかはしやかゝり火こそよけれと</t>
  </si>
  <si>
    <t>て人めしてかゝり火のたいひとつこなたにとめすおかしけなるわこむのあるひ</t>
  </si>
  <si>
    <t>きよせ給てかきならし給へはりちにいとよくしらへられたりねもいとよくなれ</t>
  </si>
  <si>
    <t>はすこしひき給ひてかやうの事は御心にいらぬすちにやと月ころ思ひおとしき</t>
  </si>
  <si>
    <t>こえけるかな秋のよの月かけすゝしきほといとおくふかくはあらてむしのこゑ</t>
  </si>
  <si>
    <t>にかきならしあはせたるほとけちかくいまめかしきものゝねなりこと〱しき</t>
  </si>
  <si>
    <t>しらへもてなししとけなしやこのものよさなからおほくのあそひもののねはう</t>
  </si>
  <si>
    <t>しをとゝのへとりたるなむいとかしこきやまとことゝはかなくみせてきはもな</t>
  </si>
  <si>
    <t>くしをきたることなりひろくことくにのことをしらぬ女のためとなむおほゆる</t>
  </si>
  <si>
    <t>おなしくは心とゝめてものなとにかきあはせてならひ給へふかき心とてなには</t>
  </si>
  <si>
    <t>かりもあらすなからまたまことにひきうることはかたきにやあらんたゝいまは</t>
  </si>
  <si>
    <t>このうちのおとゝになすらふ人なしかしたゝはかなきおなしすかゝきのねによ</t>
  </si>
  <si>
    <t>ろつのものゝねこもりかよひていふかたもなくこそひゝきのほれとかたりたま</t>
  </si>
  <si>
    <t>へはほの〱心えていかてとおほすことなれはいとゝいふかしくてこのわたり</t>
  </si>
  <si>
    <t>まねふものあまた侍なることなれはをしなへて心やすくやとこそ思ひたまへつ</t>
  </si>
  <si>
    <t>れさはすくれたるはさまことにや侍らむとゆかしけにせちに心にいれて思ひ給</t>
  </si>
  <si>
    <t>へれはさかしあつまとそなもたちくたりたるやうなれと御せむの御あそひにも</t>
  </si>
  <si>
    <t>まつふむのつかさをめすは人のくにはしらすこゝにはこれをものゝおやとした</t>
  </si>
  <si>
    <t>るにこそあめれそのなかにもおやとしつへき御てよりひきとり給へらむは心こ</t>
  </si>
  <si>
    <t>となりなむかしこゝになともさるへからむおりにはものし給ひなむをこのこと</t>
  </si>
  <si>
    <t>てしらへすこしひきたまふことつひいとになくいまめかしくおかしこれにもま</t>
  </si>
  <si>
    <t>されるねやいつらむとおやの御ゆかしさたちそひてこの事にてさへいかならむ</t>
  </si>
  <si>
    <t>世にさてうちとけひき給はむをきかむなと思ひゐたまへりぬきかはのせゝのや</t>
  </si>
  <si>
    <t>はらたといとなつかしくうたひたまふおやさくるつまはすこしうちわらひつゝ</t>
  </si>
  <si>
    <t>わさともなくかきなし給ひたるすかゝきのほといひしらすおもしろくきこゆい</t>
  </si>
  <si>
    <t>てひき給へさえは人になむはちぬさうふれむはかりこそ心のうちにおもひてま</t>
  </si>
  <si>
    <t>きらはす人もありけめおもなくてかれこれにあはせつるなむよきとせちにきこ</t>
  </si>
  <si>
    <t>え給へとさるゐなかのくまにてほのかに京ひとゝなのりけるふるおほきみ女を</t>
  </si>
  <si>
    <t>しへきこえけれはひかことにもやとつゝましくてゝふれ給はすしはしもひき給</t>
  </si>
  <si>
    <t>はなむきゝとる事もやと心もとなきにこの御事によりそちかくゐさりよりてい</t>
  </si>
  <si>
    <t>かなる風のふきそひてかくはひゝき侍そとよとてうちかたふき給へるさまほか</t>
  </si>
  <si>
    <t>けにいとうつくしけなりわらひ給ひてみゝかたからぬ人のためには身にしむ風</t>
  </si>
  <si>
    <t>もふきそふかしとてをしやり給ふいと心やまし人〱ちかくさふらへはれひの</t>
  </si>
  <si>
    <t>たはふれこともえきこえ給はてなてしこをあかてもこの人〱のたちさりぬる</t>
  </si>
  <si>
    <t>かないかておとゝにもこの花そのみせたてまつらむよもいとつねなきをとおも</t>
  </si>
  <si>
    <t>ふにいにしへもゝのゝつゐてにかたりいて給へりしもたゝいまのことゝそおほ</t>
  </si>
  <si>
    <t>ゆるとてすこしのたまひいてたるにもいとあはれなり</t>
  </si>
  <si>
    <t>山かつのかきほにおひしなてしこのもとのねさしをたれかたつねんはかな</t>
  </si>
  <si>
    <t>けにきこえない給へるさまけにいとなつかしくわかやかなりこさらましかはと</t>
  </si>
  <si>
    <t>ゝおほしとゝめてさるへきことをしいてゝ御ふみのかよはぬおりなしたゝこの</t>
  </si>
  <si>
    <t>御ことのみあけくれ御心にはかゝりたりなそかくあいなきわさをしてやすから</t>
  </si>
  <si>
    <t>ぬものおもひをすらむさ思はしとて心のまゝにもあらはよの人のそしりいはむ</t>
  </si>
  <si>
    <t>事のかる〱しさわかためをはさるものにてこの人の御ためいとおしかるへし</t>
  </si>
  <si>
    <t>かきりなき心さしといふともはるのうへの御おほえにならふはかりは我心なか</t>
  </si>
  <si>
    <t>らえあるましくおほしゝりたりさてそのおとりのつらにてはなにはかりかはあ</t>
  </si>
  <si>
    <t>らむわか身ひとつこそ人よりはことなれみむ人のあまたか中にかゝつらはむす</t>
  </si>
  <si>
    <t>ゑにてはなにのおほえかはたけからむことなることなき納言のきはのふた心な</t>
  </si>
  <si>
    <t>くて思はむにはおとりぬへきことそとみつからおほしゝるにいと〱おしくて</t>
  </si>
  <si>
    <t>やいふかひなきにてさもしてむとおほすおりもありされとわたり給ひて御かた</t>
  </si>
  <si>
    <t>ちをみ給ひいまは御ことをしへたてまつりたまふにさへことつけてちかやかに</t>
  </si>
  <si>
    <t>なれより給ふひめ君もはしめこそむくつけくうたてとも思ひ給しかかくてもな</t>
  </si>
  <si>
    <t>たらかにうしろめたき御心はあらさりけりとやう〱めなれていとしもうとみ</t>
  </si>
  <si>
    <t>きこえ給はすさるへき御いらへもなれ〱しからぬほとにきこえかはしなとし</t>
  </si>
  <si>
    <t>てみるまゝにいとあいきやうつきかほりまさり給へれはなをさてもえすくしや</t>
  </si>
  <si>
    <t>るましくおほしかへすさはまたさてこゝなからかしつきすへてさるへきおり</t>
  </si>
  <si>
    <t>〱にはかなくうちしのひものをもきこえてなくさみなむやかくまたよなれぬ</t>
  </si>
  <si>
    <t>ものゝ心しりそめいとおしきおもひなくてわか心も思ひいりなはしけくともさ</t>
  </si>
  <si>
    <t>はらしかしとおほしよるいとけしからぬことなりやいよ〱心やすからす思ひ</t>
  </si>
  <si>
    <t>わたらむくるしからむなのめにおもひすくさむことのとさまかくさまにもかた</t>
  </si>
  <si>
    <t>きそよつかすむつかしき御かたらいなりけるうちの大殿はこのいまの御むすめ</t>
  </si>
  <si>
    <t>きゝ給ふに少将のことのついてにおほきおとゝのさることやとふらひ給し事か</t>
  </si>
  <si>
    <t>たりきこゆれはさかしそこにこそはとしころをとにもきこえぬやまかつのこむ</t>
  </si>
  <si>
    <t>かへとりてものめかしたつれおさ〱人のうへもときたまはぬおとゝのこのわ</t>
  </si>
  <si>
    <t>たりのことはみゝとゝめてそおとしめたまふやこれそおほえある心ちしけると</t>
  </si>
  <si>
    <t>の給ふ少将のかのにしのたいにすへ給へる人はいとこともなきけはひみゆるわ</t>
  </si>
  <si>
    <t>たりになむ侍なる兵部卿宮なといたう心とゝめての給ひわつらふとかおほろけ</t>
  </si>
  <si>
    <t>にはあらしとなむ人〱をしはかりはへめると申給へはいてそれはかのおとゝ</t>
  </si>
  <si>
    <t>の御むすめとおもふはかりのおほえのいといみしきそ人のこゝろみなさこそあ</t>
  </si>
  <si>
    <t>るよなめれかならすさしもすくれし人〱しきほとならはとしころきこえなま</t>
  </si>
  <si>
    <t>しあたらおとゝのちりもつかすこのよにはすき給へる御身のおほえありさまに</t>
  </si>
  <si>
    <t>かものしたまはぬはおほかたのこのすくなくて心もとなきなめりかしおとりは</t>
  </si>
  <si>
    <t>らなれとあかしのおもとのうみいてたるはしもさるよになきすくせにてあるや</t>
  </si>
  <si>
    <t>うあらむとおほゆかしそのいまひめ君はようせすはしちの御こにもあらしかし</t>
  </si>
  <si>
    <t>御なかよし人からもきやうさくなる御あはひともならむかしなとの給ひてはな</t>
  </si>
  <si>
    <t>をひめ君の御ことあかすくちおしかやうに心にくゝもてなしていかにしなさむ</t>
  </si>
  <si>
    <t>なとやすからすいふかしからせましものをとねたけれはくらゐさはかりとみさ</t>
  </si>
  <si>
    <t>らむかきりはゆるしかたくおほすなりけりおとゝなともねんころにくちいれか</t>
  </si>
  <si>
    <t>へさひ給はむにこそはまくるやうにてもなひかめとおほすにおとこかたはさら</t>
  </si>
  <si>
    <t>にいられきこえ給はす心やましくなむとかくおほしめくらすまゝにゆくりもな</t>
  </si>
  <si>
    <t>くかるらかにはひわたり給へり少将も御ともにまいり給ふひめ君はひるねし給</t>
  </si>
  <si>
    <t>へるほとなりうすものゝひとへをきたまひてふし給へるさまあつかはしくはみ</t>
  </si>
  <si>
    <t>えすいとらうたけにさゝやかなりすき給へるはたつきなといとうつくしけなる</t>
  </si>
  <si>
    <t>てつきしてあふきをも給へりけるなからかひなをまくらにてうちやられたる御</t>
  </si>
  <si>
    <t>くしのほといとなかくこちたくはあらねといとをかしきすゑつきなり人〱も</t>
  </si>
  <si>
    <t>のゝうしろによりふしつゝうちやすみたれはふともおとろい給はすあふきをな</t>
  </si>
  <si>
    <t>らし給へるになに心もなくみあけ給へるまみらうたけにてつらつきあかめるも</t>
  </si>
  <si>
    <t>おやの御めにはうつくしくのみみゆうたゝねはいさめきこゆるものをなとかい</t>
  </si>
  <si>
    <t>とものはかなきさまにてはおほとのこもりける人〱もちかくさふらはてあや</t>
  </si>
  <si>
    <t>しや女は身をつねに心つかいしてまもりたらむなんよかるへき心やすくうちす</t>
  </si>
  <si>
    <t>てさまにもてなしたるしなゝき事なりさりとていとさかしく身かためてふとう</t>
  </si>
  <si>
    <t>のたらによみていむつくりてゐたらむもにくしうつゝの人にもあまりけとをく</t>
  </si>
  <si>
    <t>ものへたてかましきなとけたかきやうとても人にくゝ心うつくしくはあらぬわ</t>
  </si>
  <si>
    <t>さなりおほきおとゝのきさきかねのひめ君ならはしたまふなるをしへはよろつ</t>
  </si>
  <si>
    <t>のことにかよはしなたらめてかと〱しきゆへもつけしたと〱しくおほめく</t>
  </si>
  <si>
    <t>こともあらしとぬるらかにこそをきて給ふなれけにさもあることなれと人とし</t>
  </si>
  <si>
    <t>て心にもするわさにもたてゝなひくかたはかたとあるものなれはおひいて給ふ</t>
  </si>
  <si>
    <t>さまあらむかしこの君のひとゝなり宮つかへにいたしたて給はむよのけしきこ</t>
  </si>
  <si>
    <t>そいとゆかしけれなとのたまひて思やうにみたてまつらむとおもひしすちはか</t>
  </si>
  <si>
    <t>たうなりにたる御身なれといかて人わらはれならすしなしたてまつらむとなむ</t>
  </si>
  <si>
    <t>人のうへのさま〱なるをきくことにおもひみたれ侍心みことにねんころから</t>
  </si>
  <si>
    <t>きこえ給ふむかしはなに事もふかくもおもひしらてなか〱さしあたりていと</t>
  </si>
  <si>
    <t>をしかりしことのさはきにもおもなくてみえたてまつりけるよといまそおもひ</t>
  </si>
  <si>
    <t>いつるにむねふたかりていみしくはつかしき大宮よりもつねにおほつかなき事</t>
  </si>
  <si>
    <t>かくそしるとてかへしをくらむもいとかるかるしくものくるをしきやうなりか</t>
  </si>
  <si>
    <t>くてこめをきたれはまことにかしつくへき心あるかと人のいひなすなるもねた</t>
  </si>
  <si>
    <t>し女御の御方なとにましらはせてさるおこのものにしないてむ人のいとかたは</t>
  </si>
  <si>
    <t>なるものにいひおとすなるかたちはたいとさいふはかりにやはあるなとおほし</t>
  </si>
  <si>
    <t>て女御の君にかの人まいらせむみくるしからむことなとはおいしらへるねうは</t>
  </si>
  <si>
    <t>うなとしてつゝますいひをしへさせ給ひて御らむせよわかき人〱のことくさ</t>
  </si>
  <si>
    <t>にたらすといふはかりにこそはゝへらめかくの給ひさはくをはしたなう思はる</t>
  </si>
  <si>
    <t>ゝにもかたへはかゝやかしきにやといとはつかしけにてきこえさせ給ふこの御</t>
  </si>
  <si>
    <t>ありさまはこまかにおかしけさはなくていとあてにすみたるものゝなつかしき</t>
  </si>
  <si>
    <t>さまそひておもしろきむめの花のひらけさしたるあさほらけおほえてのこりお</t>
  </si>
  <si>
    <t>ほかりけにほゝゑみ給へるそ人にことなりけるとみたてまつり給ふ中将のいと</t>
  </si>
  <si>
    <t>かなやかてこの御方のたよりにたゝすみおはしてのそき給へはすたれたかくを</t>
  </si>
  <si>
    <t>しはりてこせちの君とてされたるわか人のあるとすくろくをそうち給ふてをい</t>
  </si>
  <si>
    <t>とせちにをしもみてせうさい〱とこふこゑそいとしたときやあなうたてとお</t>
  </si>
  <si>
    <t>ほして御ともの人のさきほふをもてかきせいし給ふてなをつまとのほそめなる</t>
  </si>
  <si>
    <t>よりさうしのあきあひたるをみいれ給ふこのいとこもはたけしきはやれる御か</t>
  </si>
  <si>
    <t>へしや〱とゝうをひねりてとみにうちいてすなかにおもひはありやすらむい</t>
  </si>
  <si>
    <t>とあさえたるさまともしたりかたちはひちゝかにあい行つきたるさましてかみ</t>
  </si>
  <si>
    <t>むとしころおほつかなくゆかしく思ひきこえさせし御かほつねにえみたてまつ</t>
  </si>
  <si>
    <t>らぬはかりこそてうたぬ心ちしはへれときこえ給ふけにみにちかくつかふ人も</t>
  </si>
  <si>
    <t>おさ〱なきにさやうにてもみならしたてまつらんとかねてはおもひしかとえ</t>
  </si>
  <si>
    <t>はおやはらからのおもてふせなるたくひおほかめりましてとの給ひさしつる御</t>
  </si>
  <si>
    <t>けしきのはつかしきもしらすなにかそはこと〱しくおもひ給ひてましらひは</t>
  </si>
  <si>
    <t>へらはこそところせからめおほみおほつほとりにもつかうまつりなむときこえ</t>
  </si>
  <si>
    <t>給へはえねんし給はてうちわらひ給ひてにつかはしからぬやくなゝりかくたま</t>
  </si>
  <si>
    <t>さかにあへるおやのけうせむの心あらはこのものゝたまふこゑをすこしのとめ</t>
  </si>
  <si>
    <t>てきかせたまへさらはいのちものひなむかしとおこめいたまへるおとゝにてほ</t>
  </si>
  <si>
    <t>ゝゑみてのまふしたの本上にこそは侍らめおさなく侍し時たにこはゝのつねに</t>
  </si>
  <si>
    <t>いとけうやうの心ふかくあはれなりとみ給ふそのけちかくいりたちたりけむた</t>
  </si>
  <si>
    <t>いとこゝそはあちきなかりけれたゝそのつみのむくひなゝりをしことともりと</t>
  </si>
  <si>
    <t>おはする御さまにみえたてまつらむこそはつかしけれいかにさためてかくあや</t>
  </si>
  <si>
    <t>しきけはひもたつねすむかへよせけむとおほし人〱もあまたみつきいひちら</t>
  </si>
  <si>
    <t>さんことゝおもひかへし給ふものから女御さとにものし給ふとき〱わたりま</t>
  </si>
  <si>
    <t>いりて人のありさまなともみならひ給へかしことなることなき人もをのつから</t>
  </si>
  <si>
    <t>人にましらひさるかたになれはさてもありぬかしさる心してみえたてまつりた</t>
  </si>
  <si>
    <t>まひなんやとの給へはいとうれしき事にこそ侍なれたゝいかても〱御方〱</t>
  </si>
  <si>
    <t>にかすまへしろしめされんことをなんねてもさめてもとしころなにことを思た</t>
  </si>
  <si>
    <t>まへつるにもあらす御ゆるしたに侍らはみつをくみいたゝきてもつかうまつり</t>
  </si>
  <si>
    <t>なんといとよけにいますこしさえつれはいふかひなしとおほしていとしかおり</t>
  </si>
  <si>
    <t>たちてたきゝひろい給はすともまいり給ひなんたゝかのあへものにしけんのり</t>
  </si>
  <si>
    <t>のしたにとをくはとおこことにの給ひなすをもしらすおなしき大臣ときこゆる</t>
  </si>
  <si>
    <t>中にもいときよけにもの〱しくはなやかなるさましておほろけの人みえにく</t>
  </si>
  <si>
    <t>き御けしきをもみしらすさていつか女御とのにはまいり侍らんするときこゆれ</t>
  </si>
  <si>
    <t>はよろしきひなとやいふへからむよしこと〱しくはなにかはさ思はれはけふ</t>
  </si>
  <si>
    <t>にてもとの給ひすてゝわたり給ひぬよき四位五位たちのいつきゝこえてうちみ</t>
  </si>
  <si>
    <t>しろき給にもいといかめしき御いきをいなるをみをくりきこえていてあなめて</t>
  </si>
  <si>
    <t>たの我おやゝかゝりけるたねなからあやしきこいへにおひいてけることゝの給</t>
  </si>
  <si>
    <t>ふこせちあまりこと〱しくはつかしけにそおはするよろしきおやの思ひかし</t>
  </si>
  <si>
    <t>つかむにそたつねいてられ給はましといふもわりなしれいの君の人のいふこと</t>
  </si>
  <si>
    <t>やふり給ひてめさましいまはひとつくちにことはなませられそあるやうあるへ</t>
  </si>
  <si>
    <t>き身にこそあめれとはらたち給かほやうけちかくあひきやうつきてうちそほれ</t>
  </si>
  <si>
    <t>なかにおひいて給へれはものいふさまもしらすことなるゆへなきことはをもこ</t>
  </si>
  <si>
    <t>ゑのとやかにをしゝつめていひいたしたるはうちきゝみゝことにおほえおかし</t>
  </si>
  <si>
    <t>からぬうたかたりをするもこゑつかひつきつきしくてのこりおもはせもとすゑ</t>
  </si>
  <si>
    <t>よろしき心ちあらむときこゆへくもあらすあはつけきこはさまにのたまひいつ</t>
  </si>
  <si>
    <t>ることはこは〱しくことはたみてわかまゝにほこりならひたるめのとのふと</t>
  </si>
  <si>
    <t>ころにならひたるさまにもてなしいとあやしきにやつるゝなりけりいといふか</t>
  </si>
  <si>
    <t>ひなくはあらすみそもしあまりもとすゑあはぬうたくちとくうちつゝけなとし</t>
  </si>
  <si>
    <t>給ふさて女御とのにまいれとの給つるをしふしふなるさまならはものしくもこ</t>
  </si>
  <si>
    <t>そおほせよさりまうてむおとゝの君天下におほすともこの御方〱のすけなく</t>
  </si>
  <si>
    <t>し給はむにはとのゝうちにはたてりなんはやとの給ふ御おほえの程いとかろら</t>
  </si>
  <si>
    <t>かなりやまつ御ふみたてまつり給あしかきのまちかきほとにはさふらいなから</t>
  </si>
  <si>
    <t>むとなんしらねともむさしのといへはかしこけれともあなかしこや〱とてむ</t>
  </si>
  <si>
    <t>かちにてうらにはまことやくれにもまいりこむと思ふ給へたつはいとふにはゆ</t>
  </si>
  <si>
    <t>るにやいてや〱あやしきはみなせかはにをとてまたはしにかくそ</t>
  </si>
  <si>
    <t>くさわかみひたちのうらのいかゝさきいかてあひみんたこのうらなみおほ</t>
  </si>
  <si>
    <t>かはみつのとあをきしきしひとかさねにいとさうかちにいかれるてのそのすち</t>
  </si>
  <si>
    <t>ともみえすたゝよひたるかきさまもしもなかにわりなくゆへはめりくたりのほ</t>
  </si>
  <si>
    <t>とはしさまにすちかひてたうれぬへくみゆるをうちゑみつゝみてさすかにいと</t>
  </si>
  <si>
    <t>なれてきよけなるいまゝいりなりけり女御の御方の大はむ所によりてこれまい</t>
  </si>
  <si>
    <t>らせ給へといふしもつかへみしりてきたのたいにさふらふわらはなりけりとて</t>
  </si>
  <si>
    <t>ほゝゑみてうちをかせ給へるを中納言の君といふちかくいてそは〱みけりい</t>
  </si>
  <si>
    <t>といまめかしき御ふみのけしきにもはへめるかなとゆかしけに思ひたれはさう</t>
  </si>
  <si>
    <t>のもしはえみしらねはにやあらむもとすゑなくもみゆるかなとて給へりかへり</t>
  </si>
  <si>
    <t>ことかくゆへゆへしくかゝすはわろしとやおもひおとされんやかてかき給へと</t>
  </si>
  <si>
    <t>御かへりこへはおかしきことのすちにのみまつはれてはへめれはきこえさせに</t>
  </si>
  <si>
    <t>くゝこそせむしかきめきてはいとおしからむとてたゝ御ふみめきてかくちかき</t>
  </si>
  <si>
    <t>てよみきこゆれはあなうたてまことに身つからのにもこそいひなせとかたはら</t>
  </si>
  <si>
    <t>いたけにおほしたれとそれはきかむ人わきまへ侍なむとてをしつゝみていたし</t>
  </si>
  <si>
    <t>つ御かたみておかしの御くちつきやまつとのたまへるをとていとあまえたるた</t>
  </si>
  <si>
    <t>きものゝかをかへすかへすたきしめゐ給へりへにといふものいとあからかにか</t>
  </si>
  <si>
    <t>いつけてかみけつりつくろひ給へるさるかたににきはゝしくあひきやうつきた</t>
  </si>
  <si>
    <t>り御たいめんのほとさしすくしたることもあらむかし</t>
  </si>
  <si>
    <t>このころ世の人のことくさに内のおほいとのゝいまひめ君とことにふれつゝい</t>
  </si>
  <si>
    <t>ひちらすを源氏のおとゝきこしめしてともあれかくもあれ人みるましくてこも</t>
  </si>
  <si>
    <t>りゐたらむ女こをなをさりのかことにてもさはかりにものめかしいてゝかく人</t>
  </si>
  <si>
    <t>にみせいひつたへらるゝこそ心えぬことなれいときは〱しうものし給ふあま</t>
  </si>
  <si>
    <t>りにふかき心をもたつねすもていてゝ心にもかなはねはかくはしたなきなるへ</t>
  </si>
  <si>
    <t>しよろつの事もてなしからにこそなたらかなるものなめれといとおしかり給ふ</t>
  </si>
  <si>
    <t>きこえすなれたてまつらましにはちかましきことやあらましとたいのひめ君お</t>
  </si>
  <si>
    <t>ほししるを右近もいとよくきこえしらせけりにくき御心こそゝひたれとさりと</t>
  </si>
  <si>
    <t>て御心のまゝにをしたちてなともてなし給はすいとゝふかき御心のみまさり給</t>
  </si>
  <si>
    <t>へはやう〱なつかしうゝちとけきこえ給ふ秋になりぬはつかせすゝしくふき</t>
  </si>
  <si>
    <t>いてゝせこか衣もうらさひしき心ちしたまふにしのひかねつゝいとしは〱わ</t>
  </si>
  <si>
    <t>たり給ておはしましくらし御ことなともならはしきこえ給ふ五六日の夕つく夜</t>
  </si>
  <si>
    <t>はとくいりてすこしくもかくるゝけしきおきのをともやう〱あはれなる程に</t>
  </si>
  <si>
    <t>わたり給ひなむとて御まへのかゝり火のすこしきえかたなるを御ともなる右近</t>
  </si>
  <si>
    <t>のたいふをめしてともしつけさせ給ふいとすゝしけなるやり水のほとりにけし</t>
  </si>
  <si>
    <t>きことにひろこりふしたるまゆみの木のしたにうちまつおとろ〱しからぬほ</t>
  </si>
  <si>
    <t>とにをきてさしゝりそきてともしたれは御前のかたはいとすゝしくおかしきほ</t>
  </si>
  <si>
    <t>となるひかりに女の御さまみるにかひあり御くしのてあたりなといとひやゝか</t>
  </si>
  <si>
    <t>にあてはかなる心ちしてうちとけぬさまにものをつゝましとおほしたるけしき</t>
  </si>
  <si>
    <t>なつの月なきほとはにはのひかりなきいとものむつかしくおほつかなしやとの</t>
  </si>
  <si>
    <t>まてとかやふすふるならてもくるしきしたもえなりけりときこえ給ふ女君あや</t>
  </si>
  <si>
    <t>しのありさまやとおほすに</t>
  </si>
  <si>
    <t>行ゑなき空にけちてよかゝり火のたよりにたくふけふりとならはひとのあ</t>
  </si>
  <si>
    <t>やしとおもひ侍らむことゝわひたまへはくはやとていて給ふにひんかしのたい</t>
  </si>
  <si>
    <t>たちとまり給ふ御せうそこゝなたになむいとかけすゝしきかゝり火にとゝめら</t>
  </si>
  <si>
    <t>れてものするとのたまへれはうちつれて三人まいり給へりかせのをと秋になり</t>
  </si>
  <si>
    <t>ほとにひき給ふ源中将はゝむしきてうにいとおもしろくふきたり頭中将心つか</t>
  </si>
  <si>
    <t>ひしていたしたてかたうすをそしとあれは弁少将ひやうしうちいてゝしのひや</t>
  </si>
  <si>
    <t>かにうたふこゑすゝ虫にまかひたりふたかへりはかりうたはせ給て御ことは中</t>
  </si>
  <si>
    <t>将にゆつらせ給つけにかのちゝおとゝの御つまをとにおさ〱おとらすはなや</t>
  </si>
  <si>
    <t>かにおもしろしみすのうちにものゝねきゝわく人ものし給らんかしこよひはさ</t>
  </si>
  <si>
    <t>かつきなと心してをさかりすきたる人はゑひなきのついてにしのはぬこともこ</t>
  </si>
  <si>
    <t>そとのたまへはひめ君もけにあはれときゝたまふたえせぬなかの御契をろかな</t>
  </si>
  <si>
    <t>るましきものなれはにやこの君たちを人しれすめにもみゝにもとゝめ給へとか</t>
  </si>
  <si>
    <t>けてさたに思ひよらす此中将は心のかきりつくして思ふすちにそかゝるついて</t>
  </si>
  <si>
    <t>にもえしのひはつましき心ちすれとさまよくもてなしておさ〱こゝろとけて</t>
  </si>
  <si>
    <t>もかきわたさす</t>
  </si>
  <si>
    <t>中宮の御まへに秋の花をうへさせ給へることつねの年よりもみところおほくい</t>
  </si>
  <si>
    <t>ろくさをつくしてよしあるくろきあかきのませおゆひませつゝおなしき花のえ</t>
  </si>
  <si>
    <t>たさしすかたあさゆふ露のひかりもよのつねならす玉かとかゝやきてつくりわ</t>
  </si>
  <si>
    <t>たせるのへの色をみるにはた春の山もわすられてすゝしうおもしろく心もあく</t>
  </si>
  <si>
    <t>かるゝやうなり春秋のあらそひにむかしより秋に心よする人はかすまさりける</t>
  </si>
  <si>
    <t>をなたゝる春のおまへのはなそのに心よせし人〻又ひきかへしうつろふけしき</t>
  </si>
  <si>
    <t>もあらまほしけれと八月はこせむはうの御き月なれは心もとなくおほしつゝあ</t>
  </si>
  <si>
    <t>けくるゝに此花のいろまさるけしきともを御らむするにのわきれいのとしより</t>
  </si>
  <si>
    <t>もおとろ〱しく空の色かはりてふきいつはなとものしほるゝをいとさしも思</t>
  </si>
  <si>
    <t>しまぬ人たにあなわりなとおもひさはかるゝをまして草むらの露の玉のをみた</t>
  </si>
  <si>
    <t>るゝまゝに御心まとひもしぬへくおほしたりおほふはかりのそては秋の空にし</t>
  </si>
  <si>
    <t>もこそほしけなりけれくれゆくまゝにものもみえすふきまよはしていとむくつ</t>
  </si>
  <si>
    <t>けゝれはみかうしなとまいりぬるにうしろめたくいみしとはなのうへをおほし</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</si>
</sst>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font>
      <sz val="11"/>
      <color theme="1"/>
      <name val="ＭＳ Ｐゴシック"/>
      <family val="2"/>
      <scheme val="minor"/>
    </font>
    <font>
      <sz val="10.5"/>
      <color theme="1"/>
      <name val="Century"/>
      <family val="1"/>
    </font>
    <font>
      <sz val="10.5"/>
      <color theme="1"/>
      <name val="ＭＳ 明朝"/>
      <family val="1"/>
      <charset val="128"/>
    </font>
    <font>
      <sz val="10.5"/>
      <color rgb="FF000000"/>
      <name val="ＭＳ 明朝"/>
      <family val="1"/>
      <charset val="128"/>
    </font>
    <font>
      <sz val="6"/>
      <name val="ＭＳ Ｐゴシック"/>
      <family val="3"/>
      <charset val="128"/>
      <scheme val="minor"/>
    </font>
    <font>
      <u/>
      <sz val="11"/>
      <color theme="10"/>
      <name val="ＭＳ Ｐゴシック"/>
      <family val="2"/>
      <scheme val="minor"/>
    </font>
    <font>
      <sz val="10"/>
      <color theme="1"/>
      <name val="Arial Unicode MS"/>
      <family val="2"/>
    </font>
    <font>
      <sz val="10"/>
      <color theme="1"/>
      <name val="Arial"/>
      <family val="2"/>
    </font>
    <font>
      <sz val="12"/>
      <color rgb="FF9CDCFE"/>
      <name val="Menlo"/>
      <family val="2"/>
    </font>
    <font>
      <sz val="14"/>
      <color rgb="FF111111"/>
      <name val="Helvetica"/>
      <family val="2"/>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2">
    <xf numFmtId="0" fontId="0" fillId="0" borderId="0"/>
    <xf numFmtId="0" fontId="5" fillId="0" borderId="0" applyNumberFormat="0" applyFill="0" applyBorder="0" applyAlignment="0" applyProtection="0"/>
  </cellStyleXfs>
  <cellXfs count="12">
    <xf numFmtId="0" fontId="0" fillId="0" borderId="0" xfId="0"/>
    <xf numFmtId="0" fontId="2" fillId="0" borderId="0" xfId="0" applyFont="1" applyAlignment="1">
      <alignment horizontal="justify" vertical="center"/>
    </xf>
    <xf numFmtId="0" fontId="1" fillId="0" borderId="0" xfId="0" applyFont="1" applyAlignment="1">
      <alignment horizontal="left" vertical="center"/>
    </xf>
    <xf numFmtId="0" fontId="5" fillId="0" borderId="0" xfId="1"/>
    <xf numFmtId="0" fontId="0" fillId="2" borderId="0" xfId="0" applyFill="1"/>
    <xf numFmtId="0" fontId="1" fillId="2" borderId="0" xfId="0" applyFont="1" applyFill="1" applyAlignment="1">
      <alignment horizontal="left" vertical="center"/>
    </xf>
    <xf numFmtId="0" fontId="2" fillId="2" borderId="0" xfId="0" applyFont="1" applyFill="1" applyAlignment="1">
      <alignment horizontal="justify" vertical="center"/>
    </xf>
    <xf numFmtId="0" fontId="5" fillId="2" borderId="0" xfId="1" applyFill="1"/>
    <xf numFmtId="0" fontId="7" fillId="0" borderId="0" xfId="0" applyFont="1"/>
    <xf numFmtId="0" fontId="6" fillId="0" borderId="0" xfId="0" applyFont="1"/>
    <xf numFmtId="0" fontId="8" fillId="0" borderId="0" xfId="0" applyFont="1"/>
    <xf numFmtId="0" fontId="9" fillId="0" borderId="0" xfId="0" applyFont="1"/>
  </cellXfs>
  <cellStyles count="2">
    <cellStyle name="ハイパーリンク" xfId="1" builtinId="8"/>
    <cellStyle name="標準"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3id.org/kouigenjimonogatari/data/0146-06.json" TargetMode="External"/><Relationship Id="rId3" Type="http://schemas.openxmlformats.org/officeDocument/2006/relationships/hyperlink" Target="http://www.w3.org/1999/02/22-rdf-syntax-ns" TargetMode="External"/><Relationship Id="rId7" Type="http://schemas.openxmlformats.org/officeDocument/2006/relationships/hyperlink" Target="https://jpsearch.go.jp/term/type/&#25991;&#31456;&#35201;&#32032;" TargetMode="External"/><Relationship Id="rId2" Type="http://schemas.openxmlformats.org/officeDocument/2006/relationships/hyperlink" Target="https://jpsearch.go.jp/term/type/&#25991;&#31456;&#35201;&#32032;" TargetMode="External"/><Relationship Id="rId1" Type="http://schemas.openxmlformats.org/officeDocument/2006/relationships/hyperlink" Target="https://jpsearch.go.jp/term/type/&#25991;&#31456;&#35201;&#32032;" TargetMode="External"/><Relationship Id="rId6" Type="http://schemas.openxmlformats.org/officeDocument/2006/relationships/hyperlink" Target="https://jpsearch.go.jp/term/type/&#25991;&#31456;&#35201;&#32032;" TargetMode="External"/><Relationship Id="rId5" Type="http://schemas.openxmlformats.org/officeDocument/2006/relationships/hyperlink" Target="http://purl.org/dc/terms/isPartOf" TargetMode="External"/><Relationship Id="rId4" Type="http://schemas.openxmlformats.org/officeDocument/2006/relationships/hyperlink" Target="http://purl.org/dc/terms/relatio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24887"/>
  <sheetViews>
    <sheetView tabSelected="1" zoomScale="80" zoomScaleNormal="80" workbookViewId="0">
      <pane ySplit="1" topLeftCell="A4720" activePane="bottomLeft" state="frozen"/>
      <selection activeCell="B1" sqref="B1"/>
      <selection pane="bottomLeft" activeCell="A4746" sqref="A4746:A24887"/>
    </sheetView>
  </sheetViews>
  <sheetFormatPr baseColWidth="10" defaultColWidth="8.83203125" defaultRowHeight="14"/>
  <cols>
    <col min="1" max="1" width="74" customWidth="1"/>
    <col min="4" max="4" width="13.33203125" customWidth="1"/>
    <col min="6" max="6" width="16.83203125" customWidth="1"/>
    <col min="10" max="10" width="45" customWidth="1"/>
    <col min="11" max="11" width="8.83203125" customWidth="1"/>
  </cols>
  <sheetData>
    <row r="1" spans="1:15">
      <c r="B1" t="s">
        <v>333</v>
      </c>
      <c r="C1" t="s">
        <v>334</v>
      </c>
      <c r="D1" t="s">
        <v>0</v>
      </c>
      <c r="E1" t="s">
        <v>1</v>
      </c>
      <c r="F1" t="s">
        <v>331</v>
      </c>
      <c r="G1" t="s">
        <v>332</v>
      </c>
      <c r="H1" t="s">
        <v>335</v>
      </c>
      <c r="I1" t="s">
        <v>336</v>
      </c>
      <c r="J1" t="s">
        <v>342</v>
      </c>
      <c r="K1" t="s">
        <v>343</v>
      </c>
      <c r="L1" t="s">
        <v>345</v>
      </c>
      <c r="M1" t="s">
        <v>346</v>
      </c>
      <c r="N1" t="s">
        <v>347</v>
      </c>
      <c r="O1" t="s">
        <v>341</v>
      </c>
    </row>
    <row r="2" spans="1:15">
      <c r="B2" t="str">
        <f>"http://example.org/"&amp;B1</f>
        <v>http://example.org/頁数</v>
      </c>
      <c r="C2" t="str">
        <f>"http://example.org/"&amp;C1</f>
        <v>http://example.org/行数</v>
      </c>
      <c r="D2" t="str">
        <f>"http://www.w3.org/2000/01/rdf-schema#label"</f>
        <v>http://www.w3.org/2000/01/rdf-schema#label</v>
      </c>
      <c r="E2" t="s">
        <v>2</v>
      </c>
      <c r="F2" t="str">
        <f>"http://example.org/"&amp;F1</f>
        <v>http://example.org/巻名</v>
      </c>
      <c r="G2" t="str">
        <f t="shared" ref="G2:K2" si="0">"http://example.org/"&amp;G1</f>
        <v>http://example.org/冊数名</v>
      </c>
      <c r="H2" t="str">
        <f t="shared" si="0"/>
        <v>http://example.org/作品名</v>
      </c>
      <c r="I2" s="3" t="s">
        <v>340</v>
      </c>
      <c r="J2" t="str">
        <f t="shared" si="0"/>
        <v>http://example.org/previous</v>
      </c>
      <c r="K2" t="str">
        <f t="shared" si="0"/>
        <v>http://example.org/next</v>
      </c>
      <c r="N2" s="3" t="s">
        <v>348</v>
      </c>
      <c r="O2" s="3" t="s">
        <v>344</v>
      </c>
    </row>
    <row r="3" spans="1:15">
      <c r="B3" t="s">
        <v>339</v>
      </c>
      <c r="C3" t="s">
        <v>339</v>
      </c>
      <c r="D3" t="s">
        <v>339</v>
      </c>
      <c r="E3" t="s">
        <v>338</v>
      </c>
      <c r="F3" t="s">
        <v>339</v>
      </c>
      <c r="G3" t="s">
        <v>339</v>
      </c>
      <c r="H3" t="s">
        <v>339</v>
      </c>
      <c r="I3" t="s">
        <v>338</v>
      </c>
      <c r="J3" t="s">
        <v>338</v>
      </c>
      <c r="K3" t="s">
        <v>338</v>
      </c>
      <c r="N3" t="s">
        <v>338</v>
      </c>
      <c r="O3" t="s">
        <v>338</v>
      </c>
    </row>
    <row r="4" spans="1:15">
      <c r="H4" t="s">
        <v>3</v>
      </c>
    </row>
    <row r="5" spans="1:15" ht="90">
      <c r="A5" t="str">
        <f>IF(C5&lt;&gt;"", "https://w3id.org/kouigenjimonogatari/data/"&amp;TEXT(B5, "0000")&amp;"-"&amp;TEXT(C5, "00")&amp;".json", "")</f>
        <v>https://w3id.org/kouigenjimonogatari/data/0005-01.json</v>
      </c>
      <c r="B5">
        <v>5</v>
      </c>
      <c r="C5">
        <f>IF(D5&lt;&gt;"", IF(D4&lt;&gt;"", C4+1, 1), "")</f>
        <v>1</v>
      </c>
      <c r="D5" s="1" t="s">
        <v>4</v>
      </c>
      <c r="E5" t="str">
        <f>"http://creativecommons.org/publicdomain/zero/1.0/"</f>
        <v>http://creativecommons.org/publicdomain/zero/1.0/</v>
      </c>
      <c r="F5" t="str">
        <f>"01きりつぼ"</f>
        <v>01きりつぼ</v>
      </c>
      <c r="G5">
        <f>1</f>
        <v>1</v>
      </c>
      <c r="H5" t="s">
        <v>337</v>
      </c>
      <c r="I5" s="3" t="str">
        <f>"https://jpsearch.go.jp/term/type/文章要素"</f>
        <v>https://jpsearch.go.jp/term/type/文章要素</v>
      </c>
      <c r="K5" t="str">
        <f>IF(A6="",A8,A6)</f>
        <v>https://w3id.org/kouigenjimonogatari/data/0005-02.json</v>
      </c>
      <c r="L5">
        <f>20+INT(B5/2)</f>
        <v>22</v>
      </c>
      <c r="M5" t="str">
        <f>"https://www.dl.ndl.go.jp/api/iiif/3437686/canvas/"&amp;L5</f>
        <v>https://www.dl.ndl.go.jp/api/iiif/3437686/canvas/22</v>
      </c>
      <c r="N5" t="str">
        <f>"https://www.dl.ndl.go.jp/api/iiif/3437686/manifest.json"</f>
        <v>https://www.dl.ndl.go.jp/api/iiif/3437686/manifest.json</v>
      </c>
      <c r="O5" t="str">
        <f>"http://da.dl.itc.u-tokyo.ac.jp/mirador/?params=[{%22manifest%22:%22"&amp;N5&amp;"%22,%22canvas%22:%22"&amp;M5&amp;"%22}]"</f>
        <v>http://da.dl.itc.u-tokyo.ac.jp/mirador/?params=[{%22manifest%22:%22https://www.dl.ndl.go.jp/api/iiif/3437686/manifest.json%22,%22canvas%22:%22https://www.dl.ndl.go.jp/api/iiif/3437686/canvas/22%22}]</v>
      </c>
    </row>
    <row r="6" spans="1:15" ht="90">
      <c r="A6" t="str">
        <f t="shared" ref="A6:A69" si="1">IF(C6&lt;&gt;"", "https://w3id.org/kouigenjimonogatari/data/"&amp;TEXT(B6, "0000")&amp;"-"&amp;TEXT(C6, "00")&amp;".json", "")</f>
        <v>https://w3id.org/kouigenjimonogatari/data/0005-02.json</v>
      </c>
      <c r="B6">
        <f>IF(C6&lt;&gt;1, B5, B5+1)</f>
        <v>5</v>
      </c>
      <c r="C6">
        <f t="shared" ref="C6:C68" si="2">IF(D6&lt;&gt;"", IF(D5&lt;&gt;"", C5+1, 1), "")</f>
        <v>2</v>
      </c>
      <c r="D6" s="1" t="s">
        <v>5</v>
      </c>
      <c r="E6" t="str">
        <f t="shared" ref="E6:E69" si="3">"http://creativecommons.org/publicdomain/zero/1.0/"</f>
        <v>http://creativecommons.org/publicdomain/zero/1.0/</v>
      </c>
      <c r="F6" t="str">
        <f t="shared" ref="F6:F69" si="4">"01きりつぼ"</f>
        <v>01きりつぼ</v>
      </c>
      <c r="G6">
        <f>1</f>
        <v>1</v>
      </c>
      <c r="H6" t="s">
        <v>337</v>
      </c>
      <c r="I6" s="3" t="str">
        <f t="shared" ref="I6:I69" si="5">"https://jpsearch.go.jp/term/type/文章要素"</f>
        <v>https://jpsearch.go.jp/term/type/文章要素</v>
      </c>
      <c r="J6" t="str">
        <f t="shared" ref="J6:J69" si="6">IF(A5="", A3, A5)</f>
        <v>https://w3id.org/kouigenjimonogatari/data/0005-01.json</v>
      </c>
      <c r="K6" t="str">
        <f>IF(A7="",A9,A7)</f>
        <v>https://w3id.org/kouigenjimonogatari/data/0005-03.json</v>
      </c>
      <c r="L6">
        <f t="shared" ref="L6:L69" si="7">20+INT(B6/2)</f>
        <v>22</v>
      </c>
      <c r="M6" t="str">
        <f t="shared" ref="M6:M69" si="8">"https://www.dl.ndl.go.jp/api/iiif/3437686/canvas/"&amp;L6</f>
        <v>https://www.dl.ndl.go.jp/api/iiif/3437686/canvas/22</v>
      </c>
      <c r="N6" t="str">
        <f t="shared" ref="N6:N69" si="9">"https://www.dl.ndl.go.jp/api/iiif/3437686/manifest.json"</f>
        <v>https://www.dl.ndl.go.jp/api/iiif/3437686/manifest.json</v>
      </c>
      <c r="O6" t="str">
        <f t="shared" ref="O6:O69" si="10">"http://da.dl.itc.u-tokyo.ac.jp/mirador/?params=[{%22manifest%22:%22"&amp;N6&amp;"%22,%22canvas%22:%22"&amp;M6&amp;"%22}]"</f>
        <v>http://da.dl.itc.u-tokyo.ac.jp/mirador/?params=[{%22manifest%22:%22https://www.dl.ndl.go.jp/api/iiif/3437686/manifest.json%22,%22canvas%22:%22https://www.dl.ndl.go.jp/api/iiif/3437686/canvas/22%22}]</v>
      </c>
    </row>
    <row r="7" spans="1:15" ht="90">
      <c r="A7" t="str">
        <f t="shared" si="1"/>
        <v>https://w3id.org/kouigenjimonogatari/data/0005-03.json</v>
      </c>
      <c r="B7">
        <f t="shared" ref="B7:B70" si="11">IF(C7&lt;&gt;1, B6, B6+1)</f>
        <v>5</v>
      </c>
      <c r="C7">
        <f t="shared" si="2"/>
        <v>3</v>
      </c>
      <c r="D7" s="1" t="s">
        <v>6</v>
      </c>
      <c r="E7" t="str">
        <f t="shared" si="3"/>
        <v>http://creativecommons.org/publicdomain/zero/1.0/</v>
      </c>
      <c r="F7" t="str">
        <f t="shared" si="4"/>
        <v>01きりつぼ</v>
      </c>
      <c r="G7">
        <f>1</f>
        <v>1</v>
      </c>
      <c r="H7" t="s">
        <v>337</v>
      </c>
      <c r="I7" s="3" t="str">
        <f t="shared" si="5"/>
        <v>https://jpsearch.go.jp/term/type/文章要素</v>
      </c>
      <c r="J7" t="str">
        <f t="shared" si="6"/>
        <v>https://w3id.org/kouigenjimonogatari/data/0005-02.json</v>
      </c>
      <c r="K7" t="str">
        <f>IF(A8="",A10,A8)</f>
        <v>https://w3id.org/kouigenjimonogatari/data/0005-04.json</v>
      </c>
      <c r="L7">
        <f t="shared" si="7"/>
        <v>22</v>
      </c>
      <c r="M7" t="str">
        <f t="shared" si="8"/>
        <v>https://www.dl.ndl.go.jp/api/iiif/3437686/canvas/22</v>
      </c>
      <c r="N7" t="str">
        <f t="shared" si="9"/>
        <v>https://www.dl.ndl.go.jp/api/iiif/3437686/manifest.json</v>
      </c>
      <c r="O7" t="str">
        <f t="shared" si="10"/>
        <v>http://da.dl.itc.u-tokyo.ac.jp/mirador/?params=[{%22manifest%22:%22https://www.dl.ndl.go.jp/api/iiif/3437686/manifest.json%22,%22canvas%22:%22https://www.dl.ndl.go.jp/api/iiif/3437686/canvas/22%22}]</v>
      </c>
    </row>
    <row r="8" spans="1:15" ht="90">
      <c r="A8" t="str">
        <f t="shared" si="1"/>
        <v>https://w3id.org/kouigenjimonogatari/data/0005-04.json</v>
      </c>
      <c r="B8">
        <f t="shared" si="11"/>
        <v>5</v>
      </c>
      <c r="C8">
        <f t="shared" si="2"/>
        <v>4</v>
      </c>
      <c r="D8" s="1" t="s">
        <v>7</v>
      </c>
      <c r="E8" t="str">
        <f t="shared" si="3"/>
        <v>http://creativecommons.org/publicdomain/zero/1.0/</v>
      </c>
      <c r="F8" t="str">
        <f t="shared" si="4"/>
        <v>01きりつぼ</v>
      </c>
      <c r="G8">
        <f>1</f>
        <v>1</v>
      </c>
      <c r="H8" t="s">
        <v>337</v>
      </c>
      <c r="I8" s="3" t="str">
        <f t="shared" si="5"/>
        <v>https://jpsearch.go.jp/term/type/文章要素</v>
      </c>
      <c r="J8" t="str">
        <f t="shared" si="6"/>
        <v>https://w3id.org/kouigenjimonogatari/data/0005-03.json</v>
      </c>
      <c r="K8" t="str">
        <f t="shared" ref="K8:K40" si="12">IF(A9="",A11,A9)</f>
        <v>https://w3id.org/kouigenjimonogatari/data/0005-05.json</v>
      </c>
      <c r="L8">
        <f t="shared" si="7"/>
        <v>22</v>
      </c>
      <c r="M8" t="str">
        <f t="shared" si="8"/>
        <v>https://www.dl.ndl.go.jp/api/iiif/3437686/canvas/22</v>
      </c>
      <c r="N8" t="str">
        <f t="shared" si="9"/>
        <v>https://www.dl.ndl.go.jp/api/iiif/3437686/manifest.json</v>
      </c>
      <c r="O8" t="str">
        <f t="shared" si="10"/>
        <v>http://da.dl.itc.u-tokyo.ac.jp/mirador/?params=[{%22manifest%22:%22https://www.dl.ndl.go.jp/api/iiif/3437686/manifest.json%22,%22canvas%22:%22https://www.dl.ndl.go.jp/api/iiif/3437686/canvas/22%22}]</v>
      </c>
    </row>
    <row r="9" spans="1:15" ht="90">
      <c r="A9" t="str">
        <f t="shared" si="1"/>
        <v>https://w3id.org/kouigenjimonogatari/data/0005-05.json</v>
      </c>
      <c r="B9">
        <f t="shared" si="11"/>
        <v>5</v>
      </c>
      <c r="C9">
        <f t="shared" si="2"/>
        <v>5</v>
      </c>
      <c r="D9" s="1" t="s">
        <v>8</v>
      </c>
      <c r="E9" t="str">
        <f t="shared" si="3"/>
        <v>http://creativecommons.org/publicdomain/zero/1.0/</v>
      </c>
      <c r="F9" t="str">
        <f t="shared" si="4"/>
        <v>01きりつぼ</v>
      </c>
      <c r="G9">
        <f>1</f>
        <v>1</v>
      </c>
      <c r="H9" t="s">
        <v>337</v>
      </c>
      <c r="I9" s="3" t="str">
        <f t="shared" si="5"/>
        <v>https://jpsearch.go.jp/term/type/文章要素</v>
      </c>
      <c r="J9" t="str">
        <f t="shared" si="6"/>
        <v>https://w3id.org/kouigenjimonogatari/data/0005-04.json</v>
      </c>
      <c r="K9" t="str">
        <f t="shared" si="12"/>
        <v>https://w3id.org/kouigenjimonogatari/data/0005-06.json</v>
      </c>
      <c r="L9">
        <f t="shared" si="7"/>
        <v>22</v>
      </c>
      <c r="M9" t="str">
        <f t="shared" si="8"/>
        <v>https://www.dl.ndl.go.jp/api/iiif/3437686/canvas/22</v>
      </c>
      <c r="N9" t="str">
        <f t="shared" si="9"/>
        <v>https://www.dl.ndl.go.jp/api/iiif/3437686/manifest.json</v>
      </c>
      <c r="O9" t="str">
        <f t="shared" si="10"/>
        <v>http://da.dl.itc.u-tokyo.ac.jp/mirador/?params=[{%22manifest%22:%22https://www.dl.ndl.go.jp/api/iiif/3437686/manifest.json%22,%22canvas%22:%22https://www.dl.ndl.go.jp/api/iiif/3437686/canvas/22%22}]</v>
      </c>
    </row>
    <row r="10" spans="1:15" ht="90">
      <c r="A10" t="str">
        <f t="shared" si="1"/>
        <v>https://w3id.org/kouigenjimonogatari/data/0005-06.json</v>
      </c>
      <c r="B10">
        <f t="shared" si="11"/>
        <v>5</v>
      </c>
      <c r="C10">
        <f t="shared" si="2"/>
        <v>6</v>
      </c>
      <c r="D10" s="1" t="s">
        <v>9</v>
      </c>
      <c r="E10" t="str">
        <f t="shared" si="3"/>
        <v>http://creativecommons.org/publicdomain/zero/1.0/</v>
      </c>
      <c r="F10" t="str">
        <f t="shared" si="4"/>
        <v>01きりつぼ</v>
      </c>
      <c r="G10">
        <f>1</f>
        <v>1</v>
      </c>
      <c r="H10" t="s">
        <v>337</v>
      </c>
      <c r="I10" s="3" t="str">
        <f t="shared" si="5"/>
        <v>https://jpsearch.go.jp/term/type/文章要素</v>
      </c>
      <c r="J10" t="str">
        <f t="shared" si="6"/>
        <v>https://w3id.org/kouigenjimonogatari/data/0005-05.json</v>
      </c>
      <c r="K10" t="str">
        <f t="shared" si="12"/>
        <v>https://w3id.org/kouigenjimonogatari/data/0005-07.json</v>
      </c>
      <c r="L10">
        <f t="shared" si="7"/>
        <v>22</v>
      </c>
      <c r="M10" t="str">
        <f t="shared" si="8"/>
        <v>https://www.dl.ndl.go.jp/api/iiif/3437686/canvas/22</v>
      </c>
      <c r="N10" t="str">
        <f t="shared" si="9"/>
        <v>https://www.dl.ndl.go.jp/api/iiif/3437686/manifest.json</v>
      </c>
      <c r="O10" t="str">
        <f t="shared" si="10"/>
        <v>http://da.dl.itc.u-tokyo.ac.jp/mirador/?params=[{%22manifest%22:%22https://www.dl.ndl.go.jp/api/iiif/3437686/manifest.json%22,%22canvas%22:%22https://www.dl.ndl.go.jp/api/iiif/3437686/canvas/22%22}]</v>
      </c>
    </row>
    <row r="11" spans="1:15" ht="90">
      <c r="A11" t="str">
        <f t="shared" si="1"/>
        <v>https://w3id.org/kouigenjimonogatari/data/0005-07.json</v>
      </c>
      <c r="B11">
        <f t="shared" si="11"/>
        <v>5</v>
      </c>
      <c r="C11">
        <f t="shared" si="2"/>
        <v>7</v>
      </c>
      <c r="D11" s="1" t="s">
        <v>10</v>
      </c>
      <c r="E11" t="str">
        <f t="shared" si="3"/>
        <v>http://creativecommons.org/publicdomain/zero/1.0/</v>
      </c>
      <c r="F11" t="str">
        <f t="shared" si="4"/>
        <v>01きりつぼ</v>
      </c>
      <c r="G11">
        <f>1</f>
        <v>1</v>
      </c>
      <c r="H11" t="s">
        <v>337</v>
      </c>
      <c r="I11" s="3" t="str">
        <f t="shared" si="5"/>
        <v>https://jpsearch.go.jp/term/type/文章要素</v>
      </c>
      <c r="J11" t="str">
        <f t="shared" si="6"/>
        <v>https://w3id.org/kouigenjimonogatari/data/0005-06.json</v>
      </c>
      <c r="K11" t="str">
        <f t="shared" si="12"/>
        <v>https://w3id.org/kouigenjimonogatari/data/0005-08.json</v>
      </c>
      <c r="L11">
        <f t="shared" si="7"/>
        <v>22</v>
      </c>
      <c r="M11" t="str">
        <f t="shared" si="8"/>
        <v>https://www.dl.ndl.go.jp/api/iiif/3437686/canvas/22</v>
      </c>
      <c r="N11" t="str">
        <f t="shared" si="9"/>
        <v>https://www.dl.ndl.go.jp/api/iiif/3437686/manifest.json</v>
      </c>
      <c r="O11" t="str">
        <f t="shared" si="10"/>
        <v>http://da.dl.itc.u-tokyo.ac.jp/mirador/?params=[{%22manifest%22:%22https://www.dl.ndl.go.jp/api/iiif/3437686/manifest.json%22,%22canvas%22:%22https://www.dl.ndl.go.jp/api/iiif/3437686/canvas/22%22}]</v>
      </c>
    </row>
    <row r="12" spans="1:15" ht="90">
      <c r="A12" t="str">
        <f t="shared" si="1"/>
        <v>https://w3id.org/kouigenjimonogatari/data/0005-08.json</v>
      </c>
      <c r="B12">
        <f t="shared" si="11"/>
        <v>5</v>
      </c>
      <c r="C12">
        <f t="shared" si="2"/>
        <v>8</v>
      </c>
      <c r="D12" s="1" t="s">
        <v>11</v>
      </c>
      <c r="E12" t="str">
        <f t="shared" si="3"/>
        <v>http://creativecommons.org/publicdomain/zero/1.0/</v>
      </c>
      <c r="F12" t="str">
        <f t="shared" si="4"/>
        <v>01きりつぼ</v>
      </c>
      <c r="G12">
        <f>1</f>
        <v>1</v>
      </c>
      <c r="H12" t="s">
        <v>337</v>
      </c>
      <c r="I12" s="3" t="str">
        <f t="shared" si="5"/>
        <v>https://jpsearch.go.jp/term/type/文章要素</v>
      </c>
      <c r="J12" t="str">
        <f t="shared" si="6"/>
        <v>https://w3id.org/kouigenjimonogatari/data/0005-07.json</v>
      </c>
      <c r="K12" t="str">
        <f t="shared" si="12"/>
        <v>https://w3id.org/kouigenjimonogatari/data/0005-09.json</v>
      </c>
      <c r="L12">
        <f t="shared" si="7"/>
        <v>22</v>
      </c>
      <c r="M12" t="str">
        <f t="shared" si="8"/>
        <v>https://www.dl.ndl.go.jp/api/iiif/3437686/canvas/22</v>
      </c>
      <c r="N12" t="str">
        <f t="shared" si="9"/>
        <v>https://www.dl.ndl.go.jp/api/iiif/3437686/manifest.json</v>
      </c>
      <c r="O12" t="str">
        <f t="shared" si="10"/>
        <v>http://da.dl.itc.u-tokyo.ac.jp/mirador/?params=[{%22manifest%22:%22https://www.dl.ndl.go.jp/api/iiif/3437686/manifest.json%22,%22canvas%22:%22https://www.dl.ndl.go.jp/api/iiif/3437686/canvas/22%22}]</v>
      </c>
    </row>
    <row r="13" spans="1:15" ht="90">
      <c r="A13" t="str">
        <f t="shared" si="1"/>
        <v>https://w3id.org/kouigenjimonogatari/data/0005-09.json</v>
      </c>
      <c r="B13">
        <f t="shared" si="11"/>
        <v>5</v>
      </c>
      <c r="C13">
        <f t="shared" si="2"/>
        <v>9</v>
      </c>
      <c r="D13" s="1" t="s">
        <v>12</v>
      </c>
      <c r="E13" t="str">
        <f t="shared" si="3"/>
        <v>http://creativecommons.org/publicdomain/zero/1.0/</v>
      </c>
      <c r="F13" t="str">
        <f t="shared" si="4"/>
        <v>01きりつぼ</v>
      </c>
      <c r="G13">
        <f>1</f>
        <v>1</v>
      </c>
      <c r="H13" t="s">
        <v>337</v>
      </c>
      <c r="I13" s="3" t="str">
        <f t="shared" si="5"/>
        <v>https://jpsearch.go.jp/term/type/文章要素</v>
      </c>
      <c r="J13" t="str">
        <f t="shared" si="6"/>
        <v>https://w3id.org/kouigenjimonogatari/data/0005-08.json</v>
      </c>
      <c r="K13" t="str">
        <f t="shared" si="12"/>
        <v>https://w3id.org/kouigenjimonogatari/data/0005-10.json</v>
      </c>
      <c r="L13">
        <f t="shared" si="7"/>
        <v>22</v>
      </c>
      <c r="M13" t="str">
        <f t="shared" si="8"/>
        <v>https://www.dl.ndl.go.jp/api/iiif/3437686/canvas/22</v>
      </c>
      <c r="N13" t="str">
        <f t="shared" si="9"/>
        <v>https://www.dl.ndl.go.jp/api/iiif/3437686/manifest.json</v>
      </c>
      <c r="O13" t="str">
        <f t="shared" si="10"/>
        <v>http://da.dl.itc.u-tokyo.ac.jp/mirador/?params=[{%22manifest%22:%22https://www.dl.ndl.go.jp/api/iiif/3437686/manifest.json%22,%22canvas%22:%22https://www.dl.ndl.go.jp/api/iiif/3437686/canvas/22%22}]</v>
      </c>
    </row>
    <row r="14" spans="1:15" ht="90">
      <c r="A14" t="str">
        <f t="shared" si="1"/>
        <v>https://w3id.org/kouigenjimonogatari/data/0005-10.json</v>
      </c>
      <c r="B14">
        <f t="shared" si="11"/>
        <v>5</v>
      </c>
      <c r="C14">
        <f t="shared" si="2"/>
        <v>10</v>
      </c>
      <c r="D14" s="1" t="s">
        <v>13</v>
      </c>
      <c r="E14" t="str">
        <f t="shared" si="3"/>
        <v>http://creativecommons.org/publicdomain/zero/1.0/</v>
      </c>
      <c r="F14" t="str">
        <f t="shared" si="4"/>
        <v>01きりつぼ</v>
      </c>
      <c r="G14">
        <f>1</f>
        <v>1</v>
      </c>
      <c r="H14" t="s">
        <v>337</v>
      </c>
      <c r="I14" s="3" t="str">
        <f t="shared" si="5"/>
        <v>https://jpsearch.go.jp/term/type/文章要素</v>
      </c>
      <c r="J14" t="str">
        <f t="shared" si="6"/>
        <v>https://w3id.org/kouigenjimonogatari/data/0005-09.json</v>
      </c>
      <c r="K14" t="str">
        <f t="shared" si="12"/>
        <v>https://w3id.org/kouigenjimonogatari/data/0005-11.json</v>
      </c>
      <c r="L14">
        <f t="shared" si="7"/>
        <v>22</v>
      </c>
      <c r="M14" t="str">
        <f t="shared" si="8"/>
        <v>https://www.dl.ndl.go.jp/api/iiif/3437686/canvas/22</v>
      </c>
      <c r="N14" t="str">
        <f t="shared" si="9"/>
        <v>https://www.dl.ndl.go.jp/api/iiif/3437686/manifest.json</v>
      </c>
      <c r="O14" t="str">
        <f t="shared" si="10"/>
        <v>http://da.dl.itc.u-tokyo.ac.jp/mirador/?params=[{%22manifest%22:%22https://www.dl.ndl.go.jp/api/iiif/3437686/manifest.json%22,%22canvas%22:%22https://www.dl.ndl.go.jp/api/iiif/3437686/canvas/22%22}]</v>
      </c>
    </row>
    <row r="15" spans="1:15" ht="90">
      <c r="A15" t="str">
        <f t="shared" si="1"/>
        <v>https://w3id.org/kouigenjimonogatari/data/0005-11.json</v>
      </c>
      <c r="B15">
        <f t="shared" si="11"/>
        <v>5</v>
      </c>
      <c r="C15">
        <f t="shared" si="2"/>
        <v>11</v>
      </c>
      <c r="D15" s="1" t="s">
        <v>14</v>
      </c>
      <c r="E15" t="str">
        <f t="shared" si="3"/>
        <v>http://creativecommons.org/publicdomain/zero/1.0/</v>
      </c>
      <c r="F15" t="str">
        <f t="shared" si="4"/>
        <v>01きりつぼ</v>
      </c>
      <c r="G15">
        <f>1</f>
        <v>1</v>
      </c>
      <c r="H15" t="s">
        <v>337</v>
      </c>
      <c r="I15" s="3" t="str">
        <f t="shared" si="5"/>
        <v>https://jpsearch.go.jp/term/type/文章要素</v>
      </c>
      <c r="J15" t="str">
        <f t="shared" si="6"/>
        <v>https://w3id.org/kouigenjimonogatari/data/0005-10.json</v>
      </c>
      <c r="K15" t="str">
        <f t="shared" si="12"/>
        <v>https://w3id.org/kouigenjimonogatari/data/0005-12.json</v>
      </c>
      <c r="L15">
        <f t="shared" si="7"/>
        <v>22</v>
      </c>
      <c r="M15" t="str">
        <f t="shared" si="8"/>
        <v>https://www.dl.ndl.go.jp/api/iiif/3437686/canvas/22</v>
      </c>
      <c r="N15" t="str">
        <f t="shared" si="9"/>
        <v>https://www.dl.ndl.go.jp/api/iiif/3437686/manifest.json</v>
      </c>
      <c r="O15" t="str">
        <f t="shared" si="10"/>
        <v>http://da.dl.itc.u-tokyo.ac.jp/mirador/?params=[{%22manifest%22:%22https://www.dl.ndl.go.jp/api/iiif/3437686/manifest.json%22,%22canvas%22:%22https://www.dl.ndl.go.jp/api/iiif/3437686/canvas/22%22}]</v>
      </c>
    </row>
    <row r="16" spans="1:15" ht="90">
      <c r="A16" t="str">
        <f t="shared" si="1"/>
        <v>https://w3id.org/kouigenjimonogatari/data/0005-12.json</v>
      </c>
      <c r="B16">
        <f t="shared" si="11"/>
        <v>5</v>
      </c>
      <c r="C16">
        <f t="shared" si="2"/>
        <v>12</v>
      </c>
      <c r="D16" s="1" t="s">
        <v>15</v>
      </c>
      <c r="E16" t="str">
        <f t="shared" si="3"/>
        <v>http://creativecommons.org/publicdomain/zero/1.0/</v>
      </c>
      <c r="F16" t="str">
        <f t="shared" si="4"/>
        <v>01きりつぼ</v>
      </c>
      <c r="G16">
        <f>1</f>
        <v>1</v>
      </c>
      <c r="H16" t="s">
        <v>337</v>
      </c>
      <c r="I16" s="3" t="str">
        <f t="shared" si="5"/>
        <v>https://jpsearch.go.jp/term/type/文章要素</v>
      </c>
      <c r="J16" t="str">
        <f t="shared" si="6"/>
        <v>https://w3id.org/kouigenjimonogatari/data/0005-11.json</v>
      </c>
      <c r="K16" t="str">
        <f t="shared" si="12"/>
        <v>https://w3id.org/kouigenjimonogatari/data/0005-13.json</v>
      </c>
      <c r="L16">
        <f t="shared" si="7"/>
        <v>22</v>
      </c>
      <c r="M16" t="str">
        <f t="shared" si="8"/>
        <v>https://www.dl.ndl.go.jp/api/iiif/3437686/canvas/22</v>
      </c>
      <c r="N16" t="str">
        <f t="shared" si="9"/>
        <v>https://www.dl.ndl.go.jp/api/iiif/3437686/manifest.json</v>
      </c>
      <c r="O16" t="str">
        <f t="shared" si="10"/>
        <v>http://da.dl.itc.u-tokyo.ac.jp/mirador/?params=[{%22manifest%22:%22https://www.dl.ndl.go.jp/api/iiif/3437686/manifest.json%22,%22canvas%22:%22https://www.dl.ndl.go.jp/api/iiif/3437686/canvas/22%22}]</v>
      </c>
    </row>
    <row r="17" spans="1:15" ht="90">
      <c r="A17" t="str">
        <f t="shared" si="1"/>
        <v>https://w3id.org/kouigenjimonogatari/data/0005-13.json</v>
      </c>
      <c r="B17">
        <f t="shared" si="11"/>
        <v>5</v>
      </c>
      <c r="C17">
        <f t="shared" si="2"/>
        <v>13</v>
      </c>
      <c r="D17" s="1" t="s">
        <v>16</v>
      </c>
      <c r="E17" t="str">
        <f t="shared" si="3"/>
        <v>http://creativecommons.org/publicdomain/zero/1.0/</v>
      </c>
      <c r="F17" t="str">
        <f t="shared" si="4"/>
        <v>01きりつぼ</v>
      </c>
      <c r="G17">
        <f>1</f>
        <v>1</v>
      </c>
      <c r="H17" t="s">
        <v>337</v>
      </c>
      <c r="I17" s="3" t="str">
        <f t="shared" si="5"/>
        <v>https://jpsearch.go.jp/term/type/文章要素</v>
      </c>
      <c r="J17" t="str">
        <f t="shared" si="6"/>
        <v>https://w3id.org/kouigenjimonogatari/data/0005-12.json</v>
      </c>
      <c r="K17" t="str">
        <f t="shared" si="12"/>
        <v>https://w3id.org/kouigenjimonogatari/data/0005-14.json</v>
      </c>
      <c r="L17">
        <f t="shared" si="7"/>
        <v>22</v>
      </c>
      <c r="M17" t="str">
        <f t="shared" si="8"/>
        <v>https://www.dl.ndl.go.jp/api/iiif/3437686/canvas/22</v>
      </c>
      <c r="N17" t="str">
        <f t="shared" si="9"/>
        <v>https://www.dl.ndl.go.jp/api/iiif/3437686/manifest.json</v>
      </c>
      <c r="O17" t="str">
        <f t="shared" si="10"/>
        <v>http://da.dl.itc.u-tokyo.ac.jp/mirador/?params=[{%22manifest%22:%22https://www.dl.ndl.go.jp/api/iiif/3437686/manifest.json%22,%22canvas%22:%22https://www.dl.ndl.go.jp/api/iiif/3437686/canvas/22%22}]</v>
      </c>
    </row>
    <row r="18" spans="1:15" ht="90">
      <c r="A18" t="str">
        <f t="shared" si="1"/>
        <v>https://w3id.org/kouigenjimonogatari/data/0005-14.json</v>
      </c>
      <c r="B18">
        <f t="shared" si="11"/>
        <v>5</v>
      </c>
      <c r="C18">
        <f t="shared" si="2"/>
        <v>14</v>
      </c>
      <c r="D18" s="1" t="s">
        <v>17</v>
      </c>
      <c r="E18" t="str">
        <f t="shared" si="3"/>
        <v>http://creativecommons.org/publicdomain/zero/1.0/</v>
      </c>
      <c r="F18" t="str">
        <f t="shared" si="4"/>
        <v>01きりつぼ</v>
      </c>
      <c r="G18">
        <f>1</f>
        <v>1</v>
      </c>
      <c r="H18" t="s">
        <v>337</v>
      </c>
      <c r="I18" s="3" t="str">
        <f t="shared" si="5"/>
        <v>https://jpsearch.go.jp/term/type/文章要素</v>
      </c>
      <c r="J18" t="str">
        <f t="shared" si="6"/>
        <v>https://w3id.org/kouigenjimonogatari/data/0005-13.json</v>
      </c>
      <c r="K18" t="str">
        <f t="shared" si="12"/>
        <v>https://w3id.org/kouigenjimonogatari/data/0006-01.json</v>
      </c>
      <c r="L18">
        <f t="shared" si="7"/>
        <v>22</v>
      </c>
      <c r="M18" t="str">
        <f t="shared" si="8"/>
        <v>https://www.dl.ndl.go.jp/api/iiif/3437686/canvas/22</v>
      </c>
      <c r="N18" t="str">
        <f t="shared" si="9"/>
        <v>https://www.dl.ndl.go.jp/api/iiif/3437686/manifest.json</v>
      </c>
      <c r="O18" t="str">
        <f t="shared" si="10"/>
        <v>http://da.dl.itc.u-tokyo.ac.jp/mirador/?params=[{%22manifest%22:%22https://www.dl.ndl.go.jp/api/iiif/3437686/manifest.json%22,%22canvas%22:%22https://www.dl.ndl.go.jp/api/iiif/3437686/canvas/22%22}]</v>
      </c>
    </row>
    <row r="19" spans="1:15" s="4" customFormat="1">
      <c r="A19" t="str">
        <f t="shared" si="1"/>
        <v/>
      </c>
      <c r="B19" s="4">
        <f t="shared" si="11"/>
        <v>5</v>
      </c>
      <c r="C19" s="4" t="str">
        <f t="shared" si="2"/>
        <v/>
      </c>
      <c r="E19" t="str">
        <f t="shared" si="3"/>
        <v>http://creativecommons.org/publicdomain/zero/1.0/</v>
      </c>
      <c r="F19" t="str">
        <f t="shared" si="4"/>
        <v>01きりつぼ</v>
      </c>
      <c r="G19">
        <f>1</f>
        <v>1</v>
      </c>
      <c r="H19" t="s">
        <v>337</v>
      </c>
      <c r="I19" s="3" t="str">
        <f t="shared" si="5"/>
        <v>https://jpsearch.go.jp/term/type/文章要素</v>
      </c>
      <c r="J19" t="str">
        <f t="shared" si="6"/>
        <v>https://w3id.org/kouigenjimonogatari/data/0005-14.json</v>
      </c>
      <c r="K19" t="str">
        <f t="shared" si="12"/>
        <v>https://w3id.org/kouigenjimonogatari/data/0006-02.json</v>
      </c>
      <c r="L19">
        <f t="shared" si="7"/>
        <v>22</v>
      </c>
      <c r="M19" t="str">
        <f t="shared" si="8"/>
        <v>https://www.dl.ndl.go.jp/api/iiif/3437686/canvas/22</v>
      </c>
      <c r="N19" t="str">
        <f t="shared" si="9"/>
        <v>https://www.dl.ndl.go.jp/api/iiif/3437686/manifest.json</v>
      </c>
      <c r="O19" t="str">
        <f t="shared" si="10"/>
        <v>http://da.dl.itc.u-tokyo.ac.jp/mirador/?params=[{%22manifest%22:%22https://www.dl.ndl.go.jp/api/iiif/3437686/manifest.json%22,%22canvas%22:%22https://www.dl.ndl.go.jp/api/iiif/3437686/canvas/22%22}]</v>
      </c>
    </row>
    <row r="20" spans="1:15" s="4" customFormat="1">
      <c r="A20" t="str">
        <f t="shared" si="1"/>
        <v/>
      </c>
      <c r="B20" s="4">
        <f t="shared" si="11"/>
        <v>5</v>
      </c>
      <c r="C20" s="4" t="str">
        <f t="shared" si="2"/>
        <v/>
      </c>
      <c r="D20" s="5"/>
      <c r="E20" t="str">
        <f t="shared" si="3"/>
        <v>http://creativecommons.org/publicdomain/zero/1.0/</v>
      </c>
      <c r="F20" t="str">
        <f t="shared" si="4"/>
        <v>01きりつぼ</v>
      </c>
      <c r="G20">
        <f>1</f>
        <v>1</v>
      </c>
      <c r="H20" t="s">
        <v>337</v>
      </c>
      <c r="I20" s="3" t="str">
        <f t="shared" si="5"/>
        <v>https://jpsearch.go.jp/term/type/文章要素</v>
      </c>
      <c r="J20" t="str">
        <f t="shared" si="6"/>
        <v>https://w3id.org/kouigenjimonogatari/data/0005-13.json</v>
      </c>
      <c r="K20" t="str">
        <f t="shared" si="12"/>
        <v>https://w3id.org/kouigenjimonogatari/data/0006-01.json</v>
      </c>
      <c r="L20">
        <f t="shared" si="7"/>
        <v>22</v>
      </c>
      <c r="M20" t="str">
        <f t="shared" si="8"/>
        <v>https://www.dl.ndl.go.jp/api/iiif/3437686/canvas/22</v>
      </c>
      <c r="N20" t="str">
        <f t="shared" si="9"/>
        <v>https://www.dl.ndl.go.jp/api/iiif/3437686/manifest.json</v>
      </c>
      <c r="O20" t="str">
        <f t="shared" si="10"/>
        <v>http://da.dl.itc.u-tokyo.ac.jp/mirador/?params=[{%22manifest%22:%22https://www.dl.ndl.go.jp/api/iiif/3437686/manifest.json%22,%22canvas%22:%22https://www.dl.ndl.go.jp/api/iiif/3437686/canvas/22%22}]</v>
      </c>
    </row>
    <row r="21" spans="1:15" ht="90">
      <c r="A21" t="str">
        <f t="shared" si="1"/>
        <v>https://w3id.org/kouigenjimonogatari/data/0006-01.json</v>
      </c>
      <c r="B21">
        <f t="shared" si="11"/>
        <v>6</v>
      </c>
      <c r="C21">
        <f t="shared" si="2"/>
        <v>1</v>
      </c>
      <c r="D21" s="1" t="s">
        <v>18</v>
      </c>
      <c r="E21" t="str">
        <f t="shared" si="3"/>
        <v>http://creativecommons.org/publicdomain/zero/1.0/</v>
      </c>
      <c r="F21" t="str">
        <f t="shared" si="4"/>
        <v>01きりつぼ</v>
      </c>
      <c r="G21">
        <f>1</f>
        <v>1</v>
      </c>
      <c r="H21" t="s">
        <v>337</v>
      </c>
      <c r="I21" s="3" t="str">
        <f t="shared" si="5"/>
        <v>https://jpsearch.go.jp/term/type/文章要素</v>
      </c>
      <c r="J21" t="str">
        <f t="shared" si="6"/>
        <v>https://w3id.org/kouigenjimonogatari/data/0005-14.json</v>
      </c>
      <c r="K21" t="str">
        <f t="shared" si="12"/>
        <v>https://w3id.org/kouigenjimonogatari/data/0006-02.json</v>
      </c>
      <c r="L21">
        <f t="shared" si="7"/>
        <v>23</v>
      </c>
      <c r="M21" t="str">
        <f t="shared" si="8"/>
        <v>https://www.dl.ndl.go.jp/api/iiif/3437686/canvas/23</v>
      </c>
      <c r="N21" t="str">
        <f t="shared" si="9"/>
        <v>https://www.dl.ndl.go.jp/api/iiif/3437686/manifest.json</v>
      </c>
      <c r="O21" t="str">
        <f t="shared" si="10"/>
        <v>http://da.dl.itc.u-tokyo.ac.jp/mirador/?params=[{%22manifest%22:%22https://www.dl.ndl.go.jp/api/iiif/3437686/manifest.json%22,%22canvas%22:%22https://www.dl.ndl.go.jp/api/iiif/3437686/canvas/23%22}]</v>
      </c>
    </row>
    <row r="22" spans="1:15" ht="90">
      <c r="A22" t="str">
        <f t="shared" si="1"/>
        <v>https://w3id.org/kouigenjimonogatari/data/0006-02.json</v>
      </c>
      <c r="B22">
        <f t="shared" si="11"/>
        <v>6</v>
      </c>
      <c r="C22">
        <f t="shared" si="2"/>
        <v>2</v>
      </c>
      <c r="D22" s="1" t="s">
        <v>19</v>
      </c>
      <c r="E22" t="str">
        <f t="shared" si="3"/>
        <v>http://creativecommons.org/publicdomain/zero/1.0/</v>
      </c>
      <c r="F22" t="str">
        <f t="shared" si="4"/>
        <v>01きりつぼ</v>
      </c>
      <c r="G22">
        <f>1</f>
        <v>1</v>
      </c>
      <c r="H22" t="s">
        <v>337</v>
      </c>
      <c r="I22" s="3" t="str">
        <f t="shared" si="5"/>
        <v>https://jpsearch.go.jp/term/type/文章要素</v>
      </c>
      <c r="J22" t="str">
        <f t="shared" si="6"/>
        <v>https://w3id.org/kouigenjimonogatari/data/0006-01.json</v>
      </c>
      <c r="K22" t="str">
        <f t="shared" si="12"/>
        <v>https://w3id.org/kouigenjimonogatari/data/0006-03.json</v>
      </c>
      <c r="L22">
        <f t="shared" si="7"/>
        <v>23</v>
      </c>
      <c r="M22" t="str">
        <f t="shared" si="8"/>
        <v>https://www.dl.ndl.go.jp/api/iiif/3437686/canvas/23</v>
      </c>
      <c r="N22" t="str">
        <f t="shared" si="9"/>
        <v>https://www.dl.ndl.go.jp/api/iiif/3437686/manifest.json</v>
      </c>
      <c r="O22" t="str">
        <f t="shared" si="10"/>
        <v>http://da.dl.itc.u-tokyo.ac.jp/mirador/?params=[{%22manifest%22:%22https://www.dl.ndl.go.jp/api/iiif/3437686/manifest.json%22,%22canvas%22:%22https://www.dl.ndl.go.jp/api/iiif/3437686/canvas/23%22}]</v>
      </c>
    </row>
    <row r="23" spans="1:15" ht="90">
      <c r="A23" t="str">
        <f t="shared" si="1"/>
        <v>https://w3id.org/kouigenjimonogatari/data/0006-03.json</v>
      </c>
      <c r="B23">
        <f t="shared" si="11"/>
        <v>6</v>
      </c>
      <c r="C23">
        <f t="shared" si="2"/>
        <v>3</v>
      </c>
      <c r="D23" s="1" t="s">
        <v>20</v>
      </c>
      <c r="E23" t="str">
        <f t="shared" si="3"/>
        <v>http://creativecommons.org/publicdomain/zero/1.0/</v>
      </c>
      <c r="F23" t="str">
        <f t="shared" si="4"/>
        <v>01きりつぼ</v>
      </c>
      <c r="G23">
        <f>1</f>
        <v>1</v>
      </c>
      <c r="H23" t="s">
        <v>337</v>
      </c>
      <c r="I23" s="3" t="str">
        <f t="shared" si="5"/>
        <v>https://jpsearch.go.jp/term/type/文章要素</v>
      </c>
      <c r="J23" t="str">
        <f t="shared" si="6"/>
        <v>https://w3id.org/kouigenjimonogatari/data/0006-02.json</v>
      </c>
      <c r="K23" t="str">
        <f t="shared" si="12"/>
        <v>https://w3id.org/kouigenjimonogatari/data/0006-04.json</v>
      </c>
      <c r="L23">
        <f t="shared" si="7"/>
        <v>23</v>
      </c>
      <c r="M23" t="str">
        <f t="shared" si="8"/>
        <v>https://www.dl.ndl.go.jp/api/iiif/3437686/canvas/23</v>
      </c>
      <c r="N23" t="str">
        <f t="shared" si="9"/>
        <v>https://www.dl.ndl.go.jp/api/iiif/3437686/manifest.json</v>
      </c>
      <c r="O23" t="str">
        <f t="shared" si="10"/>
        <v>http://da.dl.itc.u-tokyo.ac.jp/mirador/?params=[{%22manifest%22:%22https://www.dl.ndl.go.jp/api/iiif/3437686/manifest.json%22,%22canvas%22:%22https://www.dl.ndl.go.jp/api/iiif/3437686/canvas/23%22}]</v>
      </c>
    </row>
    <row r="24" spans="1:15" ht="90">
      <c r="A24" t="str">
        <f t="shared" si="1"/>
        <v>https://w3id.org/kouigenjimonogatari/data/0006-04.json</v>
      </c>
      <c r="B24">
        <f t="shared" si="11"/>
        <v>6</v>
      </c>
      <c r="C24">
        <f t="shared" si="2"/>
        <v>4</v>
      </c>
      <c r="D24" s="1" t="s">
        <v>21</v>
      </c>
      <c r="E24" t="str">
        <f t="shared" si="3"/>
        <v>http://creativecommons.org/publicdomain/zero/1.0/</v>
      </c>
      <c r="F24" t="str">
        <f t="shared" si="4"/>
        <v>01きりつぼ</v>
      </c>
      <c r="G24">
        <f>1</f>
        <v>1</v>
      </c>
      <c r="H24" t="s">
        <v>337</v>
      </c>
      <c r="I24" s="3" t="str">
        <f t="shared" si="5"/>
        <v>https://jpsearch.go.jp/term/type/文章要素</v>
      </c>
      <c r="J24" t="str">
        <f t="shared" si="6"/>
        <v>https://w3id.org/kouigenjimonogatari/data/0006-03.json</v>
      </c>
      <c r="K24" t="str">
        <f t="shared" si="12"/>
        <v>https://w3id.org/kouigenjimonogatari/data/0006-05.json</v>
      </c>
      <c r="L24">
        <f t="shared" si="7"/>
        <v>23</v>
      </c>
      <c r="M24" t="str">
        <f t="shared" si="8"/>
        <v>https://www.dl.ndl.go.jp/api/iiif/3437686/canvas/23</v>
      </c>
      <c r="N24" t="str">
        <f t="shared" si="9"/>
        <v>https://www.dl.ndl.go.jp/api/iiif/3437686/manifest.json</v>
      </c>
      <c r="O24" t="str">
        <f t="shared" si="10"/>
        <v>http://da.dl.itc.u-tokyo.ac.jp/mirador/?params=[{%22manifest%22:%22https://www.dl.ndl.go.jp/api/iiif/3437686/manifest.json%22,%22canvas%22:%22https://www.dl.ndl.go.jp/api/iiif/3437686/canvas/23%22}]</v>
      </c>
    </row>
    <row r="25" spans="1:15" ht="90">
      <c r="A25" t="str">
        <f t="shared" si="1"/>
        <v>https://w3id.org/kouigenjimonogatari/data/0006-05.json</v>
      </c>
      <c r="B25">
        <f t="shared" si="11"/>
        <v>6</v>
      </c>
      <c r="C25">
        <f t="shared" si="2"/>
        <v>5</v>
      </c>
      <c r="D25" s="1" t="s">
        <v>22</v>
      </c>
      <c r="E25" t="str">
        <f t="shared" si="3"/>
        <v>http://creativecommons.org/publicdomain/zero/1.0/</v>
      </c>
      <c r="F25" t="str">
        <f t="shared" si="4"/>
        <v>01きりつぼ</v>
      </c>
      <c r="G25">
        <f>1</f>
        <v>1</v>
      </c>
      <c r="H25" t="s">
        <v>337</v>
      </c>
      <c r="I25" s="3" t="str">
        <f t="shared" si="5"/>
        <v>https://jpsearch.go.jp/term/type/文章要素</v>
      </c>
      <c r="J25" t="str">
        <f t="shared" si="6"/>
        <v>https://w3id.org/kouigenjimonogatari/data/0006-04.json</v>
      </c>
      <c r="K25" t="str">
        <f t="shared" si="12"/>
        <v>https://w3id.org/kouigenjimonogatari/data/0006-06.json</v>
      </c>
      <c r="L25">
        <f t="shared" si="7"/>
        <v>23</v>
      </c>
      <c r="M25" t="str">
        <f t="shared" si="8"/>
        <v>https://www.dl.ndl.go.jp/api/iiif/3437686/canvas/23</v>
      </c>
      <c r="N25" t="str">
        <f t="shared" si="9"/>
        <v>https://www.dl.ndl.go.jp/api/iiif/3437686/manifest.json</v>
      </c>
      <c r="O25" t="str">
        <f t="shared" si="10"/>
        <v>http://da.dl.itc.u-tokyo.ac.jp/mirador/?params=[{%22manifest%22:%22https://www.dl.ndl.go.jp/api/iiif/3437686/manifest.json%22,%22canvas%22:%22https://www.dl.ndl.go.jp/api/iiif/3437686/canvas/23%22}]</v>
      </c>
    </row>
    <row r="26" spans="1:15" ht="90">
      <c r="A26" t="str">
        <f t="shared" si="1"/>
        <v>https://w3id.org/kouigenjimonogatari/data/0006-06.json</v>
      </c>
      <c r="B26">
        <f t="shared" si="11"/>
        <v>6</v>
      </c>
      <c r="C26">
        <f t="shared" si="2"/>
        <v>6</v>
      </c>
      <c r="D26" s="1" t="s">
        <v>23</v>
      </c>
      <c r="E26" t="str">
        <f t="shared" si="3"/>
        <v>http://creativecommons.org/publicdomain/zero/1.0/</v>
      </c>
      <c r="F26" t="str">
        <f t="shared" si="4"/>
        <v>01きりつぼ</v>
      </c>
      <c r="G26">
        <f>1</f>
        <v>1</v>
      </c>
      <c r="H26" t="s">
        <v>337</v>
      </c>
      <c r="I26" s="3" t="str">
        <f t="shared" si="5"/>
        <v>https://jpsearch.go.jp/term/type/文章要素</v>
      </c>
      <c r="J26" t="str">
        <f t="shared" si="6"/>
        <v>https://w3id.org/kouigenjimonogatari/data/0006-05.json</v>
      </c>
      <c r="K26" t="str">
        <f t="shared" si="12"/>
        <v>https://w3id.org/kouigenjimonogatari/data/0006-07.json</v>
      </c>
      <c r="L26">
        <f t="shared" si="7"/>
        <v>23</v>
      </c>
      <c r="M26" t="str">
        <f t="shared" si="8"/>
        <v>https://www.dl.ndl.go.jp/api/iiif/3437686/canvas/23</v>
      </c>
      <c r="N26" t="str">
        <f t="shared" si="9"/>
        <v>https://www.dl.ndl.go.jp/api/iiif/3437686/manifest.json</v>
      </c>
      <c r="O26" t="str">
        <f t="shared" si="10"/>
        <v>http://da.dl.itc.u-tokyo.ac.jp/mirador/?params=[{%22manifest%22:%22https://www.dl.ndl.go.jp/api/iiif/3437686/manifest.json%22,%22canvas%22:%22https://www.dl.ndl.go.jp/api/iiif/3437686/canvas/23%22}]</v>
      </c>
    </row>
    <row r="27" spans="1:15" ht="90">
      <c r="A27" t="str">
        <f t="shared" si="1"/>
        <v>https://w3id.org/kouigenjimonogatari/data/0006-07.json</v>
      </c>
      <c r="B27">
        <f t="shared" si="11"/>
        <v>6</v>
      </c>
      <c r="C27">
        <f t="shared" si="2"/>
        <v>7</v>
      </c>
      <c r="D27" s="1" t="s">
        <v>24</v>
      </c>
      <c r="E27" t="str">
        <f t="shared" si="3"/>
        <v>http://creativecommons.org/publicdomain/zero/1.0/</v>
      </c>
      <c r="F27" t="str">
        <f t="shared" si="4"/>
        <v>01きりつぼ</v>
      </c>
      <c r="G27">
        <f>1</f>
        <v>1</v>
      </c>
      <c r="H27" t="s">
        <v>337</v>
      </c>
      <c r="I27" s="3" t="str">
        <f t="shared" si="5"/>
        <v>https://jpsearch.go.jp/term/type/文章要素</v>
      </c>
      <c r="J27" t="str">
        <f t="shared" si="6"/>
        <v>https://w3id.org/kouigenjimonogatari/data/0006-06.json</v>
      </c>
      <c r="K27" t="str">
        <f t="shared" si="12"/>
        <v>https://w3id.org/kouigenjimonogatari/data/0006-08.json</v>
      </c>
      <c r="L27">
        <f t="shared" si="7"/>
        <v>23</v>
      </c>
      <c r="M27" t="str">
        <f t="shared" si="8"/>
        <v>https://www.dl.ndl.go.jp/api/iiif/3437686/canvas/23</v>
      </c>
      <c r="N27" t="str">
        <f t="shared" si="9"/>
        <v>https://www.dl.ndl.go.jp/api/iiif/3437686/manifest.json</v>
      </c>
      <c r="O27" t="str">
        <f t="shared" si="10"/>
        <v>http://da.dl.itc.u-tokyo.ac.jp/mirador/?params=[{%22manifest%22:%22https://www.dl.ndl.go.jp/api/iiif/3437686/manifest.json%22,%22canvas%22:%22https://www.dl.ndl.go.jp/api/iiif/3437686/canvas/23%22}]</v>
      </c>
    </row>
    <row r="28" spans="1:15" ht="90">
      <c r="A28" t="str">
        <f t="shared" si="1"/>
        <v>https://w3id.org/kouigenjimonogatari/data/0006-08.json</v>
      </c>
      <c r="B28">
        <f t="shared" si="11"/>
        <v>6</v>
      </c>
      <c r="C28">
        <f t="shared" si="2"/>
        <v>8</v>
      </c>
      <c r="D28" s="1" t="s">
        <v>25</v>
      </c>
      <c r="E28" t="str">
        <f t="shared" si="3"/>
        <v>http://creativecommons.org/publicdomain/zero/1.0/</v>
      </c>
      <c r="F28" t="str">
        <f t="shared" si="4"/>
        <v>01きりつぼ</v>
      </c>
      <c r="G28">
        <f>1</f>
        <v>1</v>
      </c>
      <c r="H28" t="s">
        <v>337</v>
      </c>
      <c r="I28" s="3" t="str">
        <f t="shared" si="5"/>
        <v>https://jpsearch.go.jp/term/type/文章要素</v>
      </c>
      <c r="J28" t="str">
        <f t="shared" si="6"/>
        <v>https://w3id.org/kouigenjimonogatari/data/0006-07.json</v>
      </c>
      <c r="K28" t="str">
        <f t="shared" si="12"/>
        <v>https://w3id.org/kouigenjimonogatari/data/0006-09.json</v>
      </c>
      <c r="L28">
        <f t="shared" si="7"/>
        <v>23</v>
      </c>
      <c r="M28" t="str">
        <f t="shared" si="8"/>
        <v>https://www.dl.ndl.go.jp/api/iiif/3437686/canvas/23</v>
      </c>
      <c r="N28" t="str">
        <f t="shared" si="9"/>
        <v>https://www.dl.ndl.go.jp/api/iiif/3437686/manifest.json</v>
      </c>
      <c r="O28" t="str">
        <f t="shared" si="10"/>
        <v>http://da.dl.itc.u-tokyo.ac.jp/mirador/?params=[{%22manifest%22:%22https://www.dl.ndl.go.jp/api/iiif/3437686/manifest.json%22,%22canvas%22:%22https://www.dl.ndl.go.jp/api/iiif/3437686/canvas/23%22}]</v>
      </c>
    </row>
    <row r="29" spans="1:15" ht="90">
      <c r="A29" t="str">
        <f t="shared" si="1"/>
        <v>https://w3id.org/kouigenjimonogatari/data/0006-09.json</v>
      </c>
      <c r="B29">
        <f t="shared" si="11"/>
        <v>6</v>
      </c>
      <c r="C29">
        <f t="shared" si="2"/>
        <v>9</v>
      </c>
      <c r="D29" s="1" t="s">
        <v>26</v>
      </c>
      <c r="E29" t="str">
        <f t="shared" si="3"/>
        <v>http://creativecommons.org/publicdomain/zero/1.0/</v>
      </c>
      <c r="F29" t="str">
        <f t="shared" si="4"/>
        <v>01きりつぼ</v>
      </c>
      <c r="G29">
        <f>1</f>
        <v>1</v>
      </c>
      <c r="H29" t="s">
        <v>337</v>
      </c>
      <c r="I29" s="3" t="str">
        <f t="shared" si="5"/>
        <v>https://jpsearch.go.jp/term/type/文章要素</v>
      </c>
      <c r="J29" t="str">
        <f t="shared" si="6"/>
        <v>https://w3id.org/kouigenjimonogatari/data/0006-08.json</v>
      </c>
      <c r="K29" t="str">
        <f t="shared" si="12"/>
        <v>https://w3id.org/kouigenjimonogatari/data/0006-10.json</v>
      </c>
      <c r="L29">
        <f t="shared" si="7"/>
        <v>23</v>
      </c>
      <c r="M29" t="str">
        <f t="shared" si="8"/>
        <v>https://www.dl.ndl.go.jp/api/iiif/3437686/canvas/23</v>
      </c>
      <c r="N29" t="str">
        <f t="shared" si="9"/>
        <v>https://www.dl.ndl.go.jp/api/iiif/3437686/manifest.json</v>
      </c>
      <c r="O29" t="str">
        <f t="shared" si="10"/>
        <v>http://da.dl.itc.u-tokyo.ac.jp/mirador/?params=[{%22manifest%22:%22https://www.dl.ndl.go.jp/api/iiif/3437686/manifest.json%22,%22canvas%22:%22https://www.dl.ndl.go.jp/api/iiif/3437686/canvas/23%22}]</v>
      </c>
    </row>
    <row r="30" spans="1:15" ht="90">
      <c r="A30" t="str">
        <f t="shared" si="1"/>
        <v>https://w3id.org/kouigenjimonogatari/data/0006-10.json</v>
      </c>
      <c r="B30">
        <f t="shared" si="11"/>
        <v>6</v>
      </c>
      <c r="C30">
        <f t="shared" si="2"/>
        <v>10</v>
      </c>
      <c r="D30" s="1" t="s">
        <v>27</v>
      </c>
      <c r="E30" t="str">
        <f t="shared" si="3"/>
        <v>http://creativecommons.org/publicdomain/zero/1.0/</v>
      </c>
      <c r="F30" t="str">
        <f t="shared" si="4"/>
        <v>01きりつぼ</v>
      </c>
      <c r="G30">
        <f>1</f>
        <v>1</v>
      </c>
      <c r="H30" t="s">
        <v>337</v>
      </c>
      <c r="I30" s="3" t="str">
        <f t="shared" si="5"/>
        <v>https://jpsearch.go.jp/term/type/文章要素</v>
      </c>
      <c r="J30" t="str">
        <f t="shared" si="6"/>
        <v>https://w3id.org/kouigenjimonogatari/data/0006-09.json</v>
      </c>
      <c r="K30" t="str">
        <f t="shared" si="12"/>
        <v>https://w3id.org/kouigenjimonogatari/data/0006-11.json</v>
      </c>
      <c r="L30">
        <f t="shared" si="7"/>
        <v>23</v>
      </c>
      <c r="M30" t="str">
        <f t="shared" si="8"/>
        <v>https://www.dl.ndl.go.jp/api/iiif/3437686/canvas/23</v>
      </c>
      <c r="N30" t="str">
        <f t="shared" si="9"/>
        <v>https://www.dl.ndl.go.jp/api/iiif/3437686/manifest.json</v>
      </c>
      <c r="O30" t="str">
        <f t="shared" si="10"/>
        <v>http://da.dl.itc.u-tokyo.ac.jp/mirador/?params=[{%22manifest%22:%22https://www.dl.ndl.go.jp/api/iiif/3437686/manifest.json%22,%22canvas%22:%22https://www.dl.ndl.go.jp/api/iiif/3437686/canvas/23%22}]</v>
      </c>
    </row>
    <row r="31" spans="1:15" ht="90">
      <c r="A31" t="str">
        <f t="shared" si="1"/>
        <v>https://w3id.org/kouigenjimonogatari/data/0006-11.json</v>
      </c>
      <c r="B31">
        <f t="shared" si="11"/>
        <v>6</v>
      </c>
      <c r="C31">
        <f t="shared" si="2"/>
        <v>11</v>
      </c>
      <c r="D31" s="1" t="s">
        <v>28</v>
      </c>
      <c r="E31" t="str">
        <f t="shared" si="3"/>
        <v>http://creativecommons.org/publicdomain/zero/1.0/</v>
      </c>
      <c r="F31" t="str">
        <f t="shared" si="4"/>
        <v>01きりつぼ</v>
      </c>
      <c r="G31">
        <f>1</f>
        <v>1</v>
      </c>
      <c r="H31" t="s">
        <v>337</v>
      </c>
      <c r="I31" s="3" t="str">
        <f t="shared" si="5"/>
        <v>https://jpsearch.go.jp/term/type/文章要素</v>
      </c>
      <c r="J31" t="str">
        <f t="shared" si="6"/>
        <v>https://w3id.org/kouigenjimonogatari/data/0006-10.json</v>
      </c>
      <c r="K31" t="str">
        <f t="shared" si="12"/>
        <v>https://w3id.org/kouigenjimonogatari/data/0006-12.json</v>
      </c>
      <c r="L31">
        <f t="shared" si="7"/>
        <v>23</v>
      </c>
      <c r="M31" t="str">
        <f t="shared" si="8"/>
        <v>https://www.dl.ndl.go.jp/api/iiif/3437686/canvas/23</v>
      </c>
      <c r="N31" t="str">
        <f t="shared" si="9"/>
        <v>https://www.dl.ndl.go.jp/api/iiif/3437686/manifest.json</v>
      </c>
      <c r="O31" t="str">
        <f t="shared" si="10"/>
        <v>http://da.dl.itc.u-tokyo.ac.jp/mirador/?params=[{%22manifest%22:%22https://www.dl.ndl.go.jp/api/iiif/3437686/manifest.json%22,%22canvas%22:%22https://www.dl.ndl.go.jp/api/iiif/3437686/canvas/23%22}]</v>
      </c>
    </row>
    <row r="32" spans="1:15" ht="90">
      <c r="A32" t="str">
        <f t="shared" si="1"/>
        <v>https://w3id.org/kouigenjimonogatari/data/0006-12.json</v>
      </c>
      <c r="B32">
        <f t="shared" si="11"/>
        <v>6</v>
      </c>
      <c r="C32">
        <f t="shared" si="2"/>
        <v>12</v>
      </c>
      <c r="D32" s="1" t="s">
        <v>29</v>
      </c>
      <c r="E32" t="str">
        <f t="shared" si="3"/>
        <v>http://creativecommons.org/publicdomain/zero/1.0/</v>
      </c>
      <c r="F32" t="str">
        <f t="shared" si="4"/>
        <v>01きりつぼ</v>
      </c>
      <c r="G32">
        <f>1</f>
        <v>1</v>
      </c>
      <c r="H32" t="s">
        <v>337</v>
      </c>
      <c r="I32" s="3" t="str">
        <f t="shared" si="5"/>
        <v>https://jpsearch.go.jp/term/type/文章要素</v>
      </c>
      <c r="J32" t="str">
        <f t="shared" si="6"/>
        <v>https://w3id.org/kouigenjimonogatari/data/0006-11.json</v>
      </c>
      <c r="K32" t="str">
        <f t="shared" si="12"/>
        <v>https://w3id.org/kouigenjimonogatari/data/0006-13.json</v>
      </c>
      <c r="L32">
        <f t="shared" si="7"/>
        <v>23</v>
      </c>
      <c r="M32" t="str">
        <f t="shared" si="8"/>
        <v>https://www.dl.ndl.go.jp/api/iiif/3437686/canvas/23</v>
      </c>
      <c r="N32" t="str">
        <f t="shared" si="9"/>
        <v>https://www.dl.ndl.go.jp/api/iiif/3437686/manifest.json</v>
      </c>
      <c r="O32" t="str">
        <f t="shared" si="10"/>
        <v>http://da.dl.itc.u-tokyo.ac.jp/mirador/?params=[{%22manifest%22:%22https://www.dl.ndl.go.jp/api/iiif/3437686/manifest.json%22,%22canvas%22:%22https://www.dl.ndl.go.jp/api/iiif/3437686/canvas/23%22}]</v>
      </c>
    </row>
    <row r="33" spans="1:15" ht="90">
      <c r="A33" t="str">
        <f t="shared" si="1"/>
        <v>https://w3id.org/kouigenjimonogatari/data/0006-13.json</v>
      </c>
      <c r="B33">
        <f t="shared" si="11"/>
        <v>6</v>
      </c>
      <c r="C33">
        <f t="shared" si="2"/>
        <v>13</v>
      </c>
      <c r="D33" s="1" t="s">
        <v>30</v>
      </c>
      <c r="E33" t="str">
        <f t="shared" si="3"/>
        <v>http://creativecommons.org/publicdomain/zero/1.0/</v>
      </c>
      <c r="F33" t="str">
        <f t="shared" si="4"/>
        <v>01きりつぼ</v>
      </c>
      <c r="G33">
        <f>1</f>
        <v>1</v>
      </c>
      <c r="H33" t="s">
        <v>337</v>
      </c>
      <c r="I33" s="3" t="str">
        <f t="shared" si="5"/>
        <v>https://jpsearch.go.jp/term/type/文章要素</v>
      </c>
      <c r="J33" t="str">
        <f t="shared" si="6"/>
        <v>https://w3id.org/kouigenjimonogatari/data/0006-12.json</v>
      </c>
      <c r="K33" t="str">
        <f t="shared" si="12"/>
        <v>https://w3id.org/kouigenjimonogatari/data/0006-14.json</v>
      </c>
      <c r="L33">
        <f t="shared" si="7"/>
        <v>23</v>
      </c>
      <c r="M33" t="str">
        <f t="shared" si="8"/>
        <v>https://www.dl.ndl.go.jp/api/iiif/3437686/canvas/23</v>
      </c>
      <c r="N33" t="str">
        <f t="shared" si="9"/>
        <v>https://www.dl.ndl.go.jp/api/iiif/3437686/manifest.json</v>
      </c>
      <c r="O33" t="str">
        <f t="shared" si="10"/>
        <v>http://da.dl.itc.u-tokyo.ac.jp/mirador/?params=[{%22manifest%22:%22https://www.dl.ndl.go.jp/api/iiif/3437686/manifest.json%22,%22canvas%22:%22https://www.dl.ndl.go.jp/api/iiif/3437686/canvas/23%22}]</v>
      </c>
    </row>
    <row r="34" spans="1:15" ht="90">
      <c r="A34" t="str">
        <f t="shared" si="1"/>
        <v>https://w3id.org/kouigenjimonogatari/data/0006-14.json</v>
      </c>
      <c r="B34">
        <f t="shared" si="11"/>
        <v>6</v>
      </c>
      <c r="C34">
        <f t="shared" si="2"/>
        <v>14</v>
      </c>
      <c r="D34" s="1" t="s">
        <v>31</v>
      </c>
      <c r="E34" t="str">
        <f t="shared" si="3"/>
        <v>http://creativecommons.org/publicdomain/zero/1.0/</v>
      </c>
      <c r="F34" t="str">
        <f t="shared" si="4"/>
        <v>01きりつぼ</v>
      </c>
      <c r="G34">
        <f>1</f>
        <v>1</v>
      </c>
      <c r="H34" t="s">
        <v>337</v>
      </c>
      <c r="I34" s="3" t="str">
        <f t="shared" si="5"/>
        <v>https://jpsearch.go.jp/term/type/文章要素</v>
      </c>
      <c r="J34" t="str">
        <f t="shared" si="6"/>
        <v>https://w3id.org/kouigenjimonogatari/data/0006-13.json</v>
      </c>
      <c r="K34" t="str">
        <f t="shared" si="12"/>
        <v>https://w3id.org/kouigenjimonogatari/data/0007-01.json</v>
      </c>
      <c r="L34">
        <f t="shared" si="7"/>
        <v>23</v>
      </c>
      <c r="M34" t="str">
        <f t="shared" si="8"/>
        <v>https://www.dl.ndl.go.jp/api/iiif/3437686/canvas/23</v>
      </c>
      <c r="N34" t="str">
        <f t="shared" si="9"/>
        <v>https://www.dl.ndl.go.jp/api/iiif/3437686/manifest.json</v>
      </c>
      <c r="O34" t="str">
        <f t="shared" si="10"/>
        <v>http://da.dl.itc.u-tokyo.ac.jp/mirador/?params=[{%22manifest%22:%22https://www.dl.ndl.go.jp/api/iiif/3437686/manifest.json%22,%22canvas%22:%22https://www.dl.ndl.go.jp/api/iiif/3437686/canvas/23%22}]</v>
      </c>
    </row>
    <row r="35" spans="1:15">
      <c r="A35" t="str">
        <f t="shared" si="1"/>
        <v/>
      </c>
      <c r="B35">
        <f t="shared" si="11"/>
        <v>6</v>
      </c>
      <c r="C35" t="str">
        <f t="shared" si="2"/>
        <v/>
      </c>
      <c r="E35" t="str">
        <f t="shared" si="3"/>
        <v>http://creativecommons.org/publicdomain/zero/1.0/</v>
      </c>
      <c r="F35" t="str">
        <f t="shared" si="4"/>
        <v>01きりつぼ</v>
      </c>
      <c r="G35">
        <f>1</f>
        <v>1</v>
      </c>
      <c r="H35" t="s">
        <v>337</v>
      </c>
      <c r="I35" s="3" t="str">
        <f t="shared" si="5"/>
        <v>https://jpsearch.go.jp/term/type/文章要素</v>
      </c>
      <c r="J35" t="str">
        <f t="shared" si="6"/>
        <v>https://w3id.org/kouigenjimonogatari/data/0006-14.json</v>
      </c>
      <c r="K35" t="str">
        <f t="shared" si="12"/>
        <v>https://w3id.org/kouigenjimonogatari/data/0007-02.json</v>
      </c>
      <c r="L35">
        <f t="shared" si="7"/>
        <v>23</v>
      </c>
      <c r="M35" t="str">
        <f t="shared" si="8"/>
        <v>https://www.dl.ndl.go.jp/api/iiif/3437686/canvas/23</v>
      </c>
      <c r="N35" t="str">
        <f t="shared" si="9"/>
        <v>https://www.dl.ndl.go.jp/api/iiif/3437686/manifest.json</v>
      </c>
      <c r="O35" t="str">
        <f t="shared" si="10"/>
        <v>http://da.dl.itc.u-tokyo.ac.jp/mirador/?params=[{%22manifest%22:%22https://www.dl.ndl.go.jp/api/iiif/3437686/manifest.json%22,%22canvas%22:%22https://www.dl.ndl.go.jp/api/iiif/3437686/canvas/23%22}]</v>
      </c>
    </row>
    <row r="36" spans="1:15">
      <c r="A36" t="str">
        <f t="shared" si="1"/>
        <v/>
      </c>
      <c r="B36">
        <f t="shared" si="11"/>
        <v>6</v>
      </c>
      <c r="C36" t="str">
        <f t="shared" si="2"/>
        <v/>
      </c>
      <c r="D36" s="2"/>
      <c r="E36" t="str">
        <f t="shared" si="3"/>
        <v>http://creativecommons.org/publicdomain/zero/1.0/</v>
      </c>
      <c r="F36" t="str">
        <f t="shared" si="4"/>
        <v>01きりつぼ</v>
      </c>
      <c r="G36">
        <f>1</f>
        <v>1</v>
      </c>
      <c r="H36" t="s">
        <v>337</v>
      </c>
      <c r="I36" s="3" t="str">
        <f t="shared" si="5"/>
        <v>https://jpsearch.go.jp/term/type/文章要素</v>
      </c>
      <c r="J36" t="str">
        <f t="shared" si="6"/>
        <v>https://w3id.org/kouigenjimonogatari/data/0006-13.json</v>
      </c>
      <c r="K36" t="str">
        <f t="shared" si="12"/>
        <v>https://w3id.org/kouigenjimonogatari/data/0007-01.json</v>
      </c>
      <c r="L36">
        <f t="shared" si="7"/>
        <v>23</v>
      </c>
      <c r="M36" t="str">
        <f t="shared" si="8"/>
        <v>https://www.dl.ndl.go.jp/api/iiif/3437686/canvas/23</v>
      </c>
      <c r="N36" t="str">
        <f t="shared" si="9"/>
        <v>https://www.dl.ndl.go.jp/api/iiif/3437686/manifest.json</v>
      </c>
      <c r="O36" t="str">
        <f t="shared" si="10"/>
        <v>http://da.dl.itc.u-tokyo.ac.jp/mirador/?params=[{%22manifest%22:%22https://www.dl.ndl.go.jp/api/iiif/3437686/manifest.json%22,%22canvas%22:%22https://www.dl.ndl.go.jp/api/iiif/3437686/canvas/23%22}]</v>
      </c>
    </row>
    <row r="37" spans="1:15" ht="90">
      <c r="A37" t="str">
        <f t="shared" si="1"/>
        <v>https://w3id.org/kouigenjimonogatari/data/0007-01.json</v>
      </c>
      <c r="B37">
        <f t="shared" si="11"/>
        <v>7</v>
      </c>
      <c r="C37">
        <f t="shared" si="2"/>
        <v>1</v>
      </c>
      <c r="D37" s="1" t="s">
        <v>32</v>
      </c>
      <c r="E37" t="str">
        <f t="shared" si="3"/>
        <v>http://creativecommons.org/publicdomain/zero/1.0/</v>
      </c>
      <c r="F37" t="str">
        <f t="shared" si="4"/>
        <v>01きりつぼ</v>
      </c>
      <c r="G37">
        <f>1</f>
        <v>1</v>
      </c>
      <c r="H37" t="s">
        <v>337</v>
      </c>
      <c r="I37" s="3" t="str">
        <f t="shared" si="5"/>
        <v>https://jpsearch.go.jp/term/type/文章要素</v>
      </c>
      <c r="J37" t="str">
        <f t="shared" si="6"/>
        <v>https://w3id.org/kouigenjimonogatari/data/0006-14.json</v>
      </c>
      <c r="K37" t="str">
        <f t="shared" si="12"/>
        <v>https://w3id.org/kouigenjimonogatari/data/0007-02.json</v>
      </c>
      <c r="L37">
        <f t="shared" si="7"/>
        <v>23</v>
      </c>
      <c r="M37" t="str">
        <f t="shared" si="8"/>
        <v>https://www.dl.ndl.go.jp/api/iiif/3437686/canvas/23</v>
      </c>
      <c r="N37" t="str">
        <f t="shared" si="9"/>
        <v>https://www.dl.ndl.go.jp/api/iiif/3437686/manifest.json</v>
      </c>
      <c r="O37" t="str">
        <f t="shared" si="10"/>
        <v>http://da.dl.itc.u-tokyo.ac.jp/mirador/?params=[{%22manifest%22:%22https://www.dl.ndl.go.jp/api/iiif/3437686/manifest.json%22,%22canvas%22:%22https://www.dl.ndl.go.jp/api/iiif/3437686/canvas/23%22}]</v>
      </c>
    </row>
    <row r="38" spans="1:15" ht="90">
      <c r="A38" t="str">
        <f t="shared" si="1"/>
        <v>https://w3id.org/kouigenjimonogatari/data/0007-02.json</v>
      </c>
      <c r="B38">
        <f t="shared" si="11"/>
        <v>7</v>
      </c>
      <c r="C38">
        <f t="shared" si="2"/>
        <v>2</v>
      </c>
      <c r="D38" s="1" t="s">
        <v>33</v>
      </c>
      <c r="E38" t="str">
        <f t="shared" si="3"/>
        <v>http://creativecommons.org/publicdomain/zero/1.0/</v>
      </c>
      <c r="F38" t="str">
        <f t="shared" si="4"/>
        <v>01きりつぼ</v>
      </c>
      <c r="G38">
        <f>1</f>
        <v>1</v>
      </c>
      <c r="H38" t="s">
        <v>337</v>
      </c>
      <c r="I38" s="3" t="str">
        <f t="shared" si="5"/>
        <v>https://jpsearch.go.jp/term/type/文章要素</v>
      </c>
      <c r="J38" t="str">
        <f t="shared" si="6"/>
        <v>https://w3id.org/kouigenjimonogatari/data/0007-01.json</v>
      </c>
      <c r="K38" t="str">
        <f t="shared" si="12"/>
        <v>https://w3id.org/kouigenjimonogatari/data/0007-03.json</v>
      </c>
      <c r="L38">
        <f t="shared" si="7"/>
        <v>23</v>
      </c>
      <c r="M38" t="str">
        <f t="shared" si="8"/>
        <v>https://www.dl.ndl.go.jp/api/iiif/3437686/canvas/23</v>
      </c>
      <c r="N38" t="str">
        <f t="shared" si="9"/>
        <v>https://www.dl.ndl.go.jp/api/iiif/3437686/manifest.json</v>
      </c>
      <c r="O38" t="str">
        <f t="shared" si="10"/>
        <v>http://da.dl.itc.u-tokyo.ac.jp/mirador/?params=[{%22manifest%22:%22https://www.dl.ndl.go.jp/api/iiif/3437686/manifest.json%22,%22canvas%22:%22https://www.dl.ndl.go.jp/api/iiif/3437686/canvas/23%22}]</v>
      </c>
    </row>
    <row r="39" spans="1:15" ht="90">
      <c r="A39" t="str">
        <f t="shared" si="1"/>
        <v>https://w3id.org/kouigenjimonogatari/data/0007-03.json</v>
      </c>
      <c r="B39">
        <f t="shared" si="11"/>
        <v>7</v>
      </c>
      <c r="C39">
        <f t="shared" si="2"/>
        <v>3</v>
      </c>
      <c r="D39" s="1" t="s">
        <v>34</v>
      </c>
      <c r="E39" t="str">
        <f t="shared" si="3"/>
        <v>http://creativecommons.org/publicdomain/zero/1.0/</v>
      </c>
      <c r="F39" t="str">
        <f t="shared" si="4"/>
        <v>01きりつぼ</v>
      </c>
      <c r="G39">
        <f>1</f>
        <v>1</v>
      </c>
      <c r="H39" t="s">
        <v>337</v>
      </c>
      <c r="I39" s="3" t="str">
        <f t="shared" si="5"/>
        <v>https://jpsearch.go.jp/term/type/文章要素</v>
      </c>
      <c r="J39" t="str">
        <f t="shared" si="6"/>
        <v>https://w3id.org/kouigenjimonogatari/data/0007-02.json</v>
      </c>
      <c r="K39" t="str">
        <f t="shared" si="12"/>
        <v>https://w3id.org/kouigenjimonogatari/data/0007-04.json</v>
      </c>
      <c r="L39">
        <f t="shared" si="7"/>
        <v>23</v>
      </c>
      <c r="M39" t="str">
        <f t="shared" si="8"/>
        <v>https://www.dl.ndl.go.jp/api/iiif/3437686/canvas/23</v>
      </c>
      <c r="N39" t="str">
        <f t="shared" si="9"/>
        <v>https://www.dl.ndl.go.jp/api/iiif/3437686/manifest.json</v>
      </c>
      <c r="O39" t="str">
        <f t="shared" si="10"/>
        <v>http://da.dl.itc.u-tokyo.ac.jp/mirador/?params=[{%22manifest%22:%22https://www.dl.ndl.go.jp/api/iiif/3437686/manifest.json%22,%22canvas%22:%22https://www.dl.ndl.go.jp/api/iiif/3437686/canvas/23%22}]</v>
      </c>
    </row>
    <row r="40" spans="1:15" ht="90">
      <c r="A40" t="str">
        <f t="shared" si="1"/>
        <v>https://w3id.org/kouigenjimonogatari/data/0007-04.json</v>
      </c>
      <c r="B40">
        <f t="shared" si="11"/>
        <v>7</v>
      </c>
      <c r="C40">
        <f t="shared" si="2"/>
        <v>4</v>
      </c>
      <c r="D40" s="1" t="s">
        <v>35</v>
      </c>
      <c r="E40" t="str">
        <f t="shared" si="3"/>
        <v>http://creativecommons.org/publicdomain/zero/1.0/</v>
      </c>
      <c r="F40" t="str">
        <f t="shared" si="4"/>
        <v>01きりつぼ</v>
      </c>
      <c r="G40">
        <f>1</f>
        <v>1</v>
      </c>
      <c r="H40" t="s">
        <v>337</v>
      </c>
      <c r="I40" s="3" t="str">
        <f t="shared" si="5"/>
        <v>https://jpsearch.go.jp/term/type/文章要素</v>
      </c>
      <c r="J40" t="str">
        <f t="shared" si="6"/>
        <v>https://w3id.org/kouigenjimonogatari/data/0007-03.json</v>
      </c>
      <c r="K40" t="str">
        <f t="shared" si="12"/>
        <v>https://w3id.org/kouigenjimonogatari/data/0007-05.json</v>
      </c>
      <c r="L40">
        <f t="shared" si="7"/>
        <v>23</v>
      </c>
      <c r="M40" t="str">
        <f t="shared" si="8"/>
        <v>https://www.dl.ndl.go.jp/api/iiif/3437686/canvas/23</v>
      </c>
      <c r="N40" t="str">
        <f t="shared" si="9"/>
        <v>https://www.dl.ndl.go.jp/api/iiif/3437686/manifest.json</v>
      </c>
      <c r="O40" t="str">
        <f t="shared" si="10"/>
        <v>http://da.dl.itc.u-tokyo.ac.jp/mirador/?params=[{%22manifest%22:%22https://www.dl.ndl.go.jp/api/iiif/3437686/manifest.json%22,%22canvas%22:%22https://www.dl.ndl.go.jp/api/iiif/3437686/canvas/23%22}]</v>
      </c>
    </row>
    <row r="41" spans="1:15" ht="90">
      <c r="A41" t="str">
        <f t="shared" si="1"/>
        <v>https://w3id.org/kouigenjimonogatari/data/0007-05.json</v>
      </c>
      <c r="B41">
        <f t="shared" si="11"/>
        <v>7</v>
      </c>
      <c r="C41">
        <f t="shared" si="2"/>
        <v>5</v>
      </c>
      <c r="D41" s="1" t="s">
        <v>36</v>
      </c>
      <c r="E41" t="str">
        <f t="shared" si="3"/>
        <v>http://creativecommons.org/publicdomain/zero/1.0/</v>
      </c>
      <c r="F41" t="str">
        <f t="shared" si="4"/>
        <v>01きりつぼ</v>
      </c>
      <c r="G41">
        <f>1</f>
        <v>1</v>
      </c>
      <c r="H41" t="s">
        <v>337</v>
      </c>
      <c r="I41" s="3" t="str">
        <f t="shared" si="5"/>
        <v>https://jpsearch.go.jp/term/type/文章要素</v>
      </c>
      <c r="J41" t="str">
        <f t="shared" si="6"/>
        <v>https://w3id.org/kouigenjimonogatari/data/0007-04.json</v>
      </c>
      <c r="K41" t="str">
        <f t="shared" ref="K41:K104" si="13">IF(A42="",A44,A42)</f>
        <v>https://w3id.org/kouigenjimonogatari/data/0007-06.json</v>
      </c>
      <c r="L41">
        <f t="shared" si="7"/>
        <v>23</v>
      </c>
      <c r="M41" t="str">
        <f t="shared" si="8"/>
        <v>https://www.dl.ndl.go.jp/api/iiif/3437686/canvas/23</v>
      </c>
      <c r="N41" t="str">
        <f t="shared" si="9"/>
        <v>https://www.dl.ndl.go.jp/api/iiif/3437686/manifest.json</v>
      </c>
      <c r="O41" t="str">
        <f t="shared" si="10"/>
        <v>http://da.dl.itc.u-tokyo.ac.jp/mirador/?params=[{%22manifest%22:%22https://www.dl.ndl.go.jp/api/iiif/3437686/manifest.json%22,%22canvas%22:%22https://www.dl.ndl.go.jp/api/iiif/3437686/canvas/23%22}]</v>
      </c>
    </row>
    <row r="42" spans="1:15" ht="90">
      <c r="A42" t="str">
        <f t="shared" si="1"/>
        <v>https://w3id.org/kouigenjimonogatari/data/0007-06.json</v>
      </c>
      <c r="B42">
        <f t="shared" si="11"/>
        <v>7</v>
      </c>
      <c r="C42">
        <f t="shared" si="2"/>
        <v>6</v>
      </c>
      <c r="D42" s="1" t="s">
        <v>37</v>
      </c>
      <c r="E42" t="str">
        <f t="shared" si="3"/>
        <v>http://creativecommons.org/publicdomain/zero/1.0/</v>
      </c>
      <c r="F42" t="str">
        <f t="shared" si="4"/>
        <v>01きりつぼ</v>
      </c>
      <c r="G42">
        <f>1</f>
        <v>1</v>
      </c>
      <c r="H42" t="s">
        <v>337</v>
      </c>
      <c r="I42" s="3" t="str">
        <f t="shared" si="5"/>
        <v>https://jpsearch.go.jp/term/type/文章要素</v>
      </c>
      <c r="J42" t="str">
        <f t="shared" si="6"/>
        <v>https://w3id.org/kouigenjimonogatari/data/0007-05.json</v>
      </c>
      <c r="K42" t="str">
        <f t="shared" si="13"/>
        <v>https://w3id.org/kouigenjimonogatari/data/0007-07.json</v>
      </c>
      <c r="L42">
        <f t="shared" si="7"/>
        <v>23</v>
      </c>
      <c r="M42" t="str">
        <f t="shared" si="8"/>
        <v>https://www.dl.ndl.go.jp/api/iiif/3437686/canvas/23</v>
      </c>
      <c r="N42" t="str">
        <f t="shared" si="9"/>
        <v>https://www.dl.ndl.go.jp/api/iiif/3437686/manifest.json</v>
      </c>
      <c r="O42" t="str">
        <f t="shared" si="10"/>
        <v>http://da.dl.itc.u-tokyo.ac.jp/mirador/?params=[{%22manifest%22:%22https://www.dl.ndl.go.jp/api/iiif/3437686/manifest.json%22,%22canvas%22:%22https://www.dl.ndl.go.jp/api/iiif/3437686/canvas/23%22}]</v>
      </c>
    </row>
    <row r="43" spans="1:15" ht="90">
      <c r="A43" t="str">
        <f t="shared" si="1"/>
        <v>https://w3id.org/kouigenjimonogatari/data/0007-07.json</v>
      </c>
      <c r="B43">
        <f t="shared" si="11"/>
        <v>7</v>
      </c>
      <c r="C43">
        <f t="shared" si="2"/>
        <v>7</v>
      </c>
      <c r="D43" s="1" t="s">
        <v>38</v>
      </c>
      <c r="E43" t="str">
        <f t="shared" si="3"/>
        <v>http://creativecommons.org/publicdomain/zero/1.0/</v>
      </c>
      <c r="F43" t="str">
        <f t="shared" si="4"/>
        <v>01きりつぼ</v>
      </c>
      <c r="G43">
        <f>1</f>
        <v>1</v>
      </c>
      <c r="H43" t="s">
        <v>337</v>
      </c>
      <c r="I43" s="3" t="str">
        <f t="shared" si="5"/>
        <v>https://jpsearch.go.jp/term/type/文章要素</v>
      </c>
      <c r="J43" t="str">
        <f t="shared" si="6"/>
        <v>https://w3id.org/kouigenjimonogatari/data/0007-06.json</v>
      </c>
      <c r="K43" t="str">
        <f t="shared" si="13"/>
        <v>https://w3id.org/kouigenjimonogatari/data/0007-08.json</v>
      </c>
      <c r="L43">
        <f t="shared" si="7"/>
        <v>23</v>
      </c>
      <c r="M43" t="str">
        <f t="shared" si="8"/>
        <v>https://www.dl.ndl.go.jp/api/iiif/3437686/canvas/23</v>
      </c>
      <c r="N43" t="str">
        <f t="shared" si="9"/>
        <v>https://www.dl.ndl.go.jp/api/iiif/3437686/manifest.json</v>
      </c>
      <c r="O43" t="str">
        <f t="shared" si="10"/>
        <v>http://da.dl.itc.u-tokyo.ac.jp/mirador/?params=[{%22manifest%22:%22https://www.dl.ndl.go.jp/api/iiif/3437686/manifest.json%22,%22canvas%22:%22https://www.dl.ndl.go.jp/api/iiif/3437686/canvas/23%22}]</v>
      </c>
    </row>
    <row r="44" spans="1:15" ht="90">
      <c r="A44" t="str">
        <f t="shared" si="1"/>
        <v>https://w3id.org/kouigenjimonogatari/data/0007-08.json</v>
      </c>
      <c r="B44">
        <f t="shared" si="11"/>
        <v>7</v>
      </c>
      <c r="C44">
        <f t="shared" si="2"/>
        <v>8</v>
      </c>
      <c r="D44" s="1" t="s">
        <v>39</v>
      </c>
      <c r="E44" t="str">
        <f t="shared" si="3"/>
        <v>http://creativecommons.org/publicdomain/zero/1.0/</v>
      </c>
      <c r="F44" t="str">
        <f t="shared" si="4"/>
        <v>01きりつぼ</v>
      </c>
      <c r="G44">
        <f>1</f>
        <v>1</v>
      </c>
      <c r="H44" t="s">
        <v>337</v>
      </c>
      <c r="I44" s="3" t="str">
        <f t="shared" si="5"/>
        <v>https://jpsearch.go.jp/term/type/文章要素</v>
      </c>
      <c r="J44" t="str">
        <f t="shared" si="6"/>
        <v>https://w3id.org/kouigenjimonogatari/data/0007-07.json</v>
      </c>
      <c r="K44" t="str">
        <f t="shared" si="13"/>
        <v>https://w3id.org/kouigenjimonogatari/data/0007-09.json</v>
      </c>
      <c r="L44">
        <f t="shared" si="7"/>
        <v>23</v>
      </c>
      <c r="M44" t="str">
        <f t="shared" si="8"/>
        <v>https://www.dl.ndl.go.jp/api/iiif/3437686/canvas/23</v>
      </c>
      <c r="N44" t="str">
        <f t="shared" si="9"/>
        <v>https://www.dl.ndl.go.jp/api/iiif/3437686/manifest.json</v>
      </c>
      <c r="O44" t="str">
        <f t="shared" si="10"/>
        <v>http://da.dl.itc.u-tokyo.ac.jp/mirador/?params=[{%22manifest%22:%22https://www.dl.ndl.go.jp/api/iiif/3437686/manifest.json%22,%22canvas%22:%22https://www.dl.ndl.go.jp/api/iiif/3437686/canvas/23%22}]</v>
      </c>
    </row>
    <row r="45" spans="1:15" ht="90">
      <c r="A45" t="str">
        <f t="shared" si="1"/>
        <v>https://w3id.org/kouigenjimonogatari/data/0007-09.json</v>
      </c>
      <c r="B45">
        <f t="shared" si="11"/>
        <v>7</v>
      </c>
      <c r="C45">
        <f t="shared" si="2"/>
        <v>9</v>
      </c>
      <c r="D45" s="1" t="s">
        <v>40</v>
      </c>
      <c r="E45" t="str">
        <f t="shared" si="3"/>
        <v>http://creativecommons.org/publicdomain/zero/1.0/</v>
      </c>
      <c r="F45" t="str">
        <f t="shared" si="4"/>
        <v>01きりつぼ</v>
      </c>
      <c r="G45">
        <f>1</f>
        <v>1</v>
      </c>
      <c r="H45" t="s">
        <v>337</v>
      </c>
      <c r="I45" s="3" t="str">
        <f t="shared" si="5"/>
        <v>https://jpsearch.go.jp/term/type/文章要素</v>
      </c>
      <c r="J45" t="str">
        <f t="shared" si="6"/>
        <v>https://w3id.org/kouigenjimonogatari/data/0007-08.json</v>
      </c>
      <c r="K45" t="str">
        <f t="shared" si="13"/>
        <v>https://w3id.org/kouigenjimonogatari/data/0007-10.json</v>
      </c>
      <c r="L45">
        <f t="shared" si="7"/>
        <v>23</v>
      </c>
      <c r="M45" t="str">
        <f t="shared" si="8"/>
        <v>https://www.dl.ndl.go.jp/api/iiif/3437686/canvas/23</v>
      </c>
      <c r="N45" t="str">
        <f t="shared" si="9"/>
        <v>https://www.dl.ndl.go.jp/api/iiif/3437686/manifest.json</v>
      </c>
      <c r="O45" t="str">
        <f t="shared" si="10"/>
        <v>http://da.dl.itc.u-tokyo.ac.jp/mirador/?params=[{%22manifest%22:%22https://www.dl.ndl.go.jp/api/iiif/3437686/manifest.json%22,%22canvas%22:%22https://www.dl.ndl.go.jp/api/iiif/3437686/canvas/23%22}]</v>
      </c>
    </row>
    <row r="46" spans="1:15" ht="90">
      <c r="A46" t="str">
        <f t="shared" si="1"/>
        <v>https://w3id.org/kouigenjimonogatari/data/0007-10.json</v>
      </c>
      <c r="B46">
        <f t="shared" si="11"/>
        <v>7</v>
      </c>
      <c r="C46">
        <f t="shared" si="2"/>
        <v>10</v>
      </c>
      <c r="D46" s="1" t="s">
        <v>41</v>
      </c>
      <c r="E46" t="str">
        <f t="shared" si="3"/>
        <v>http://creativecommons.org/publicdomain/zero/1.0/</v>
      </c>
      <c r="F46" t="str">
        <f t="shared" si="4"/>
        <v>01きりつぼ</v>
      </c>
      <c r="G46">
        <f>1</f>
        <v>1</v>
      </c>
      <c r="H46" t="s">
        <v>337</v>
      </c>
      <c r="I46" s="3" t="str">
        <f t="shared" si="5"/>
        <v>https://jpsearch.go.jp/term/type/文章要素</v>
      </c>
      <c r="J46" t="str">
        <f t="shared" si="6"/>
        <v>https://w3id.org/kouigenjimonogatari/data/0007-09.json</v>
      </c>
      <c r="K46" t="str">
        <f t="shared" si="13"/>
        <v>https://w3id.org/kouigenjimonogatari/data/0007-11.json</v>
      </c>
      <c r="L46">
        <f t="shared" si="7"/>
        <v>23</v>
      </c>
      <c r="M46" t="str">
        <f t="shared" si="8"/>
        <v>https://www.dl.ndl.go.jp/api/iiif/3437686/canvas/23</v>
      </c>
      <c r="N46" t="str">
        <f t="shared" si="9"/>
        <v>https://www.dl.ndl.go.jp/api/iiif/3437686/manifest.json</v>
      </c>
      <c r="O46" t="str">
        <f t="shared" si="10"/>
        <v>http://da.dl.itc.u-tokyo.ac.jp/mirador/?params=[{%22manifest%22:%22https://www.dl.ndl.go.jp/api/iiif/3437686/manifest.json%22,%22canvas%22:%22https://www.dl.ndl.go.jp/api/iiif/3437686/canvas/23%22}]</v>
      </c>
    </row>
    <row r="47" spans="1:15" ht="90">
      <c r="A47" t="str">
        <f t="shared" si="1"/>
        <v>https://w3id.org/kouigenjimonogatari/data/0007-11.json</v>
      </c>
      <c r="B47">
        <f t="shared" si="11"/>
        <v>7</v>
      </c>
      <c r="C47">
        <f t="shared" si="2"/>
        <v>11</v>
      </c>
      <c r="D47" s="1" t="s">
        <v>42</v>
      </c>
      <c r="E47" t="str">
        <f t="shared" si="3"/>
        <v>http://creativecommons.org/publicdomain/zero/1.0/</v>
      </c>
      <c r="F47" t="str">
        <f t="shared" si="4"/>
        <v>01きりつぼ</v>
      </c>
      <c r="G47">
        <f>1</f>
        <v>1</v>
      </c>
      <c r="H47" t="s">
        <v>337</v>
      </c>
      <c r="I47" s="3" t="str">
        <f t="shared" si="5"/>
        <v>https://jpsearch.go.jp/term/type/文章要素</v>
      </c>
      <c r="J47" t="str">
        <f t="shared" si="6"/>
        <v>https://w3id.org/kouigenjimonogatari/data/0007-10.json</v>
      </c>
      <c r="K47" t="str">
        <f t="shared" si="13"/>
        <v>https://w3id.org/kouigenjimonogatari/data/0007-12.json</v>
      </c>
      <c r="L47">
        <f t="shared" si="7"/>
        <v>23</v>
      </c>
      <c r="M47" t="str">
        <f t="shared" si="8"/>
        <v>https://www.dl.ndl.go.jp/api/iiif/3437686/canvas/23</v>
      </c>
      <c r="N47" t="str">
        <f t="shared" si="9"/>
        <v>https://www.dl.ndl.go.jp/api/iiif/3437686/manifest.json</v>
      </c>
      <c r="O47" t="str">
        <f t="shared" si="10"/>
        <v>http://da.dl.itc.u-tokyo.ac.jp/mirador/?params=[{%22manifest%22:%22https://www.dl.ndl.go.jp/api/iiif/3437686/manifest.json%22,%22canvas%22:%22https://www.dl.ndl.go.jp/api/iiif/3437686/canvas/23%22}]</v>
      </c>
    </row>
    <row r="48" spans="1:15" ht="90">
      <c r="A48" t="str">
        <f t="shared" si="1"/>
        <v>https://w3id.org/kouigenjimonogatari/data/0007-12.json</v>
      </c>
      <c r="B48">
        <f t="shared" si="11"/>
        <v>7</v>
      </c>
      <c r="C48">
        <f t="shared" si="2"/>
        <v>12</v>
      </c>
      <c r="D48" s="1" t="s">
        <v>43</v>
      </c>
      <c r="E48" t="str">
        <f t="shared" si="3"/>
        <v>http://creativecommons.org/publicdomain/zero/1.0/</v>
      </c>
      <c r="F48" t="str">
        <f t="shared" si="4"/>
        <v>01きりつぼ</v>
      </c>
      <c r="G48">
        <f>1</f>
        <v>1</v>
      </c>
      <c r="H48" t="s">
        <v>337</v>
      </c>
      <c r="I48" s="3" t="str">
        <f t="shared" si="5"/>
        <v>https://jpsearch.go.jp/term/type/文章要素</v>
      </c>
      <c r="J48" t="str">
        <f t="shared" si="6"/>
        <v>https://w3id.org/kouigenjimonogatari/data/0007-11.json</v>
      </c>
      <c r="K48" t="str">
        <f t="shared" si="13"/>
        <v>https://w3id.org/kouigenjimonogatari/data/0007-13.json</v>
      </c>
      <c r="L48">
        <f t="shared" si="7"/>
        <v>23</v>
      </c>
      <c r="M48" t="str">
        <f t="shared" si="8"/>
        <v>https://www.dl.ndl.go.jp/api/iiif/3437686/canvas/23</v>
      </c>
      <c r="N48" t="str">
        <f t="shared" si="9"/>
        <v>https://www.dl.ndl.go.jp/api/iiif/3437686/manifest.json</v>
      </c>
      <c r="O48" t="str">
        <f t="shared" si="10"/>
        <v>http://da.dl.itc.u-tokyo.ac.jp/mirador/?params=[{%22manifest%22:%22https://www.dl.ndl.go.jp/api/iiif/3437686/manifest.json%22,%22canvas%22:%22https://www.dl.ndl.go.jp/api/iiif/3437686/canvas/23%22}]</v>
      </c>
    </row>
    <row r="49" spans="1:15" ht="90">
      <c r="A49" t="str">
        <f t="shared" si="1"/>
        <v>https://w3id.org/kouigenjimonogatari/data/0007-13.json</v>
      </c>
      <c r="B49">
        <f t="shared" si="11"/>
        <v>7</v>
      </c>
      <c r="C49">
        <f t="shared" si="2"/>
        <v>13</v>
      </c>
      <c r="D49" s="1" t="s">
        <v>44</v>
      </c>
      <c r="E49" t="str">
        <f t="shared" si="3"/>
        <v>http://creativecommons.org/publicdomain/zero/1.0/</v>
      </c>
      <c r="F49" t="str">
        <f t="shared" si="4"/>
        <v>01きりつぼ</v>
      </c>
      <c r="G49">
        <f>1</f>
        <v>1</v>
      </c>
      <c r="H49" t="s">
        <v>337</v>
      </c>
      <c r="I49" s="3" t="str">
        <f t="shared" si="5"/>
        <v>https://jpsearch.go.jp/term/type/文章要素</v>
      </c>
      <c r="J49" t="str">
        <f t="shared" si="6"/>
        <v>https://w3id.org/kouigenjimonogatari/data/0007-12.json</v>
      </c>
      <c r="K49" t="str">
        <f t="shared" si="13"/>
        <v>https://w3id.org/kouigenjimonogatari/data/0007-14.json</v>
      </c>
      <c r="L49">
        <f t="shared" si="7"/>
        <v>23</v>
      </c>
      <c r="M49" t="str">
        <f t="shared" si="8"/>
        <v>https://www.dl.ndl.go.jp/api/iiif/3437686/canvas/23</v>
      </c>
      <c r="N49" t="str">
        <f t="shared" si="9"/>
        <v>https://www.dl.ndl.go.jp/api/iiif/3437686/manifest.json</v>
      </c>
      <c r="O49" t="str">
        <f t="shared" si="10"/>
        <v>http://da.dl.itc.u-tokyo.ac.jp/mirador/?params=[{%22manifest%22:%22https://www.dl.ndl.go.jp/api/iiif/3437686/manifest.json%22,%22canvas%22:%22https://www.dl.ndl.go.jp/api/iiif/3437686/canvas/23%22}]</v>
      </c>
    </row>
    <row r="50" spans="1:15" ht="90">
      <c r="A50" t="str">
        <f t="shared" si="1"/>
        <v>https://w3id.org/kouigenjimonogatari/data/0007-14.json</v>
      </c>
      <c r="B50">
        <f t="shared" si="11"/>
        <v>7</v>
      </c>
      <c r="C50">
        <f t="shared" si="2"/>
        <v>14</v>
      </c>
      <c r="D50" s="1" t="s">
        <v>45</v>
      </c>
      <c r="E50" t="str">
        <f t="shared" si="3"/>
        <v>http://creativecommons.org/publicdomain/zero/1.0/</v>
      </c>
      <c r="F50" t="str">
        <f t="shared" si="4"/>
        <v>01きりつぼ</v>
      </c>
      <c r="G50">
        <f>1</f>
        <v>1</v>
      </c>
      <c r="H50" t="s">
        <v>337</v>
      </c>
      <c r="I50" s="3" t="str">
        <f t="shared" si="5"/>
        <v>https://jpsearch.go.jp/term/type/文章要素</v>
      </c>
      <c r="J50" t="str">
        <f t="shared" si="6"/>
        <v>https://w3id.org/kouigenjimonogatari/data/0007-13.json</v>
      </c>
      <c r="K50" t="str">
        <f t="shared" si="13"/>
        <v>https://w3id.org/kouigenjimonogatari/data/0008-01.json</v>
      </c>
      <c r="L50">
        <f t="shared" si="7"/>
        <v>23</v>
      </c>
      <c r="M50" t="str">
        <f t="shared" si="8"/>
        <v>https://www.dl.ndl.go.jp/api/iiif/3437686/canvas/23</v>
      </c>
      <c r="N50" t="str">
        <f t="shared" si="9"/>
        <v>https://www.dl.ndl.go.jp/api/iiif/3437686/manifest.json</v>
      </c>
      <c r="O50" t="str">
        <f t="shared" si="10"/>
        <v>http://da.dl.itc.u-tokyo.ac.jp/mirador/?params=[{%22manifest%22:%22https://www.dl.ndl.go.jp/api/iiif/3437686/manifest.json%22,%22canvas%22:%22https://www.dl.ndl.go.jp/api/iiif/3437686/canvas/23%22}]</v>
      </c>
    </row>
    <row r="51" spans="1:15">
      <c r="A51" t="str">
        <f t="shared" si="1"/>
        <v/>
      </c>
      <c r="B51">
        <f t="shared" si="11"/>
        <v>7</v>
      </c>
      <c r="C51" t="str">
        <f t="shared" si="2"/>
        <v/>
      </c>
      <c r="E51" t="str">
        <f t="shared" si="3"/>
        <v>http://creativecommons.org/publicdomain/zero/1.0/</v>
      </c>
      <c r="F51" t="str">
        <f t="shared" si="4"/>
        <v>01きりつぼ</v>
      </c>
      <c r="G51">
        <f>1</f>
        <v>1</v>
      </c>
      <c r="H51" t="s">
        <v>337</v>
      </c>
      <c r="I51" s="3" t="str">
        <f t="shared" si="5"/>
        <v>https://jpsearch.go.jp/term/type/文章要素</v>
      </c>
      <c r="J51" t="str">
        <f t="shared" si="6"/>
        <v>https://w3id.org/kouigenjimonogatari/data/0007-14.json</v>
      </c>
      <c r="K51" t="str">
        <f t="shared" si="13"/>
        <v>https://w3id.org/kouigenjimonogatari/data/0008-02.json</v>
      </c>
      <c r="L51">
        <f t="shared" si="7"/>
        <v>23</v>
      </c>
      <c r="M51" t="str">
        <f t="shared" si="8"/>
        <v>https://www.dl.ndl.go.jp/api/iiif/3437686/canvas/23</v>
      </c>
      <c r="N51" t="str">
        <f t="shared" si="9"/>
        <v>https://www.dl.ndl.go.jp/api/iiif/3437686/manifest.json</v>
      </c>
      <c r="O51" t="str">
        <f t="shared" si="10"/>
        <v>http://da.dl.itc.u-tokyo.ac.jp/mirador/?params=[{%22manifest%22:%22https://www.dl.ndl.go.jp/api/iiif/3437686/manifest.json%22,%22canvas%22:%22https://www.dl.ndl.go.jp/api/iiif/3437686/canvas/23%22}]</v>
      </c>
    </row>
    <row r="52" spans="1:15">
      <c r="A52" t="str">
        <f t="shared" si="1"/>
        <v/>
      </c>
      <c r="B52">
        <f t="shared" si="11"/>
        <v>7</v>
      </c>
      <c r="C52" t="str">
        <f t="shared" si="2"/>
        <v/>
      </c>
      <c r="D52" s="2"/>
      <c r="E52" t="str">
        <f t="shared" si="3"/>
        <v>http://creativecommons.org/publicdomain/zero/1.0/</v>
      </c>
      <c r="F52" t="str">
        <f t="shared" si="4"/>
        <v>01きりつぼ</v>
      </c>
      <c r="G52">
        <f>1</f>
        <v>1</v>
      </c>
      <c r="H52" t="s">
        <v>337</v>
      </c>
      <c r="I52" s="3" t="str">
        <f t="shared" si="5"/>
        <v>https://jpsearch.go.jp/term/type/文章要素</v>
      </c>
      <c r="J52" t="str">
        <f t="shared" si="6"/>
        <v>https://w3id.org/kouigenjimonogatari/data/0007-13.json</v>
      </c>
      <c r="K52" t="str">
        <f t="shared" si="13"/>
        <v>https://w3id.org/kouigenjimonogatari/data/0008-01.json</v>
      </c>
      <c r="L52">
        <f t="shared" si="7"/>
        <v>23</v>
      </c>
      <c r="M52" t="str">
        <f t="shared" si="8"/>
        <v>https://www.dl.ndl.go.jp/api/iiif/3437686/canvas/23</v>
      </c>
      <c r="N52" t="str">
        <f t="shared" si="9"/>
        <v>https://www.dl.ndl.go.jp/api/iiif/3437686/manifest.json</v>
      </c>
      <c r="O52" t="str">
        <f t="shared" si="10"/>
        <v>http://da.dl.itc.u-tokyo.ac.jp/mirador/?params=[{%22manifest%22:%22https://www.dl.ndl.go.jp/api/iiif/3437686/manifest.json%22,%22canvas%22:%22https://www.dl.ndl.go.jp/api/iiif/3437686/canvas/23%22}]</v>
      </c>
    </row>
    <row r="53" spans="1:15" ht="90">
      <c r="A53" t="str">
        <f t="shared" si="1"/>
        <v>https://w3id.org/kouigenjimonogatari/data/0008-01.json</v>
      </c>
      <c r="B53">
        <f t="shared" si="11"/>
        <v>8</v>
      </c>
      <c r="C53">
        <f t="shared" si="2"/>
        <v>1</v>
      </c>
      <c r="D53" s="1" t="s">
        <v>46</v>
      </c>
      <c r="E53" t="str">
        <f t="shared" si="3"/>
        <v>http://creativecommons.org/publicdomain/zero/1.0/</v>
      </c>
      <c r="F53" t="str">
        <f t="shared" si="4"/>
        <v>01きりつぼ</v>
      </c>
      <c r="G53">
        <f>1</f>
        <v>1</v>
      </c>
      <c r="H53" t="s">
        <v>337</v>
      </c>
      <c r="I53" s="3" t="str">
        <f t="shared" si="5"/>
        <v>https://jpsearch.go.jp/term/type/文章要素</v>
      </c>
      <c r="J53" t="str">
        <f t="shared" si="6"/>
        <v>https://w3id.org/kouigenjimonogatari/data/0007-14.json</v>
      </c>
      <c r="K53" t="str">
        <f t="shared" si="13"/>
        <v>https://w3id.org/kouigenjimonogatari/data/0008-02.json</v>
      </c>
      <c r="L53">
        <f t="shared" si="7"/>
        <v>24</v>
      </c>
      <c r="M53" t="str">
        <f t="shared" si="8"/>
        <v>https://www.dl.ndl.go.jp/api/iiif/3437686/canvas/24</v>
      </c>
      <c r="N53" t="str">
        <f t="shared" si="9"/>
        <v>https://www.dl.ndl.go.jp/api/iiif/3437686/manifest.json</v>
      </c>
      <c r="O53" t="str">
        <f t="shared" si="10"/>
        <v>http://da.dl.itc.u-tokyo.ac.jp/mirador/?params=[{%22manifest%22:%22https://www.dl.ndl.go.jp/api/iiif/3437686/manifest.json%22,%22canvas%22:%22https://www.dl.ndl.go.jp/api/iiif/3437686/canvas/24%22}]</v>
      </c>
    </row>
    <row r="54" spans="1:15" ht="90">
      <c r="A54" t="str">
        <f t="shared" si="1"/>
        <v>https://w3id.org/kouigenjimonogatari/data/0008-02.json</v>
      </c>
      <c r="B54">
        <f t="shared" si="11"/>
        <v>8</v>
      </c>
      <c r="C54">
        <f t="shared" si="2"/>
        <v>2</v>
      </c>
      <c r="D54" s="1" t="s">
        <v>47</v>
      </c>
      <c r="E54" t="str">
        <f t="shared" si="3"/>
        <v>http://creativecommons.org/publicdomain/zero/1.0/</v>
      </c>
      <c r="F54" t="str">
        <f t="shared" si="4"/>
        <v>01きりつぼ</v>
      </c>
      <c r="G54">
        <f>1</f>
        <v>1</v>
      </c>
      <c r="H54" t="s">
        <v>337</v>
      </c>
      <c r="I54" s="3" t="str">
        <f t="shared" si="5"/>
        <v>https://jpsearch.go.jp/term/type/文章要素</v>
      </c>
      <c r="J54" t="str">
        <f t="shared" si="6"/>
        <v>https://w3id.org/kouigenjimonogatari/data/0008-01.json</v>
      </c>
      <c r="K54" t="str">
        <f t="shared" si="13"/>
        <v>https://w3id.org/kouigenjimonogatari/data/0008-03.json</v>
      </c>
      <c r="L54">
        <f t="shared" si="7"/>
        <v>24</v>
      </c>
      <c r="M54" t="str">
        <f t="shared" si="8"/>
        <v>https://www.dl.ndl.go.jp/api/iiif/3437686/canvas/24</v>
      </c>
      <c r="N54" t="str">
        <f t="shared" si="9"/>
        <v>https://www.dl.ndl.go.jp/api/iiif/3437686/manifest.json</v>
      </c>
      <c r="O54" t="str">
        <f t="shared" si="10"/>
        <v>http://da.dl.itc.u-tokyo.ac.jp/mirador/?params=[{%22manifest%22:%22https://www.dl.ndl.go.jp/api/iiif/3437686/manifest.json%22,%22canvas%22:%22https://www.dl.ndl.go.jp/api/iiif/3437686/canvas/24%22}]</v>
      </c>
    </row>
    <row r="55" spans="1:15" ht="90">
      <c r="A55" t="str">
        <f t="shared" si="1"/>
        <v>https://w3id.org/kouigenjimonogatari/data/0008-03.json</v>
      </c>
      <c r="B55">
        <f t="shared" si="11"/>
        <v>8</v>
      </c>
      <c r="C55">
        <f t="shared" si="2"/>
        <v>3</v>
      </c>
      <c r="D55" s="1" t="s">
        <v>48</v>
      </c>
      <c r="E55" t="str">
        <f t="shared" si="3"/>
        <v>http://creativecommons.org/publicdomain/zero/1.0/</v>
      </c>
      <c r="F55" t="str">
        <f t="shared" si="4"/>
        <v>01きりつぼ</v>
      </c>
      <c r="G55">
        <f>1</f>
        <v>1</v>
      </c>
      <c r="H55" t="s">
        <v>337</v>
      </c>
      <c r="I55" s="3" t="str">
        <f t="shared" si="5"/>
        <v>https://jpsearch.go.jp/term/type/文章要素</v>
      </c>
      <c r="J55" t="str">
        <f t="shared" si="6"/>
        <v>https://w3id.org/kouigenjimonogatari/data/0008-02.json</v>
      </c>
      <c r="K55" t="str">
        <f t="shared" si="13"/>
        <v>https://w3id.org/kouigenjimonogatari/data/0008-04.json</v>
      </c>
      <c r="L55">
        <f t="shared" si="7"/>
        <v>24</v>
      </c>
      <c r="M55" t="str">
        <f t="shared" si="8"/>
        <v>https://www.dl.ndl.go.jp/api/iiif/3437686/canvas/24</v>
      </c>
      <c r="N55" t="str">
        <f t="shared" si="9"/>
        <v>https://www.dl.ndl.go.jp/api/iiif/3437686/manifest.json</v>
      </c>
      <c r="O55" t="str">
        <f t="shared" si="10"/>
        <v>http://da.dl.itc.u-tokyo.ac.jp/mirador/?params=[{%22manifest%22:%22https://www.dl.ndl.go.jp/api/iiif/3437686/manifest.json%22,%22canvas%22:%22https://www.dl.ndl.go.jp/api/iiif/3437686/canvas/24%22}]</v>
      </c>
    </row>
    <row r="56" spans="1:15" ht="90">
      <c r="A56" t="str">
        <f t="shared" si="1"/>
        <v>https://w3id.org/kouigenjimonogatari/data/0008-04.json</v>
      </c>
      <c r="B56">
        <f t="shared" si="11"/>
        <v>8</v>
      </c>
      <c r="C56">
        <f t="shared" si="2"/>
        <v>4</v>
      </c>
      <c r="D56" s="1" t="s">
        <v>49</v>
      </c>
      <c r="E56" t="str">
        <f t="shared" si="3"/>
        <v>http://creativecommons.org/publicdomain/zero/1.0/</v>
      </c>
      <c r="F56" t="str">
        <f t="shared" si="4"/>
        <v>01きりつぼ</v>
      </c>
      <c r="G56">
        <f>1</f>
        <v>1</v>
      </c>
      <c r="H56" t="s">
        <v>337</v>
      </c>
      <c r="I56" s="3" t="str">
        <f t="shared" si="5"/>
        <v>https://jpsearch.go.jp/term/type/文章要素</v>
      </c>
      <c r="J56" t="str">
        <f t="shared" si="6"/>
        <v>https://w3id.org/kouigenjimonogatari/data/0008-03.json</v>
      </c>
      <c r="K56" t="str">
        <f t="shared" si="13"/>
        <v>https://w3id.org/kouigenjimonogatari/data/0008-05.json</v>
      </c>
      <c r="L56">
        <f t="shared" si="7"/>
        <v>24</v>
      </c>
      <c r="M56" t="str">
        <f t="shared" si="8"/>
        <v>https://www.dl.ndl.go.jp/api/iiif/3437686/canvas/24</v>
      </c>
      <c r="N56" t="str">
        <f t="shared" si="9"/>
        <v>https://www.dl.ndl.go.jp/api/iiif/3437686/manifest.json</v>
      </c>
      <c r="O56" t="str">
        <f t="shared" si="10"/>
        <v>http://da.dl.itc.u-tokyo.ac.jp/mirador/?params=[{%22manifest%22:%22https://www.dl.ndl.go.jp/api/iiif/3437686/manifest.json%22,%22canvas%22:%22https://www.dl.ndl.go.jp/api/iiif/3437686/canvas/24%22}]</v>
      </c>
    </row>
    <row r="57" spans="1:15" ht="90">
      <c r="A57" t="str">
        <f t="shared" si="1"/>
        <v>https://w3id.org/kouigenjimonogatari/data/0008-05.json</v>
      </c>
      <c r="B57">
        <f t="shared" si="11"/>
        <v>8</v>
      </c>
      <c r="C57">
        <f t="shared" si="2"/>
        <v>5</v>
      </c>
      <c r="D57" s="1" t="s">
        <v>50</v>
      </c>
      <c r="E57" t="str">
        <f t="shared" si="3"/>
        <v>http://creativecommons.org/publicdomain/zero/1.0/</v>
      </c>
      <c r="F57" t="str">
        <f t="shared" si="4"/>
        <v>01きりつぼ</v>
      </c>
      <c r="G57">
        <f>1</f>
        <v>1</v>
      </c>
      <c r="H57" t="s">
        <v>337</v>
      </c>
      <c r="I57" s="3" t="str">
        <f t="shared" si="5"/>
        <v>https://jpsearch.go.jp/term/type/文章要素</v>
      </c>
      <c r="J57" t="str">
        <f t="shared" si="6"/>
        <v>https://w3id.org/kouigenjimonogatari/data/0008-04.json</v>
      </c>
      <c r="K57" t="str">
        <f t="shared" si="13"/>
        <v>https://w3id.org/kouigenjimonogatari/data/0008-06.json</v>
      </c>
      <c r="L57">
        <f t="shared" si="7"/>
        <v>24</v>
      </c>
      <c r="M57" t="str">
        <f t="shared" si="8"/>
        <v>https://www.dl.ndl.go.jp/api/iiif/3437686/canvas/24</v>
      </c>
      <c r="N57" t="str">
        <f t="shared" si="9"/>
        <v>https://www.dl.ndl.go.jp/api/iiif/3437686/manifest.json</v>
      </c>
      <c r="O57" t="str">
        <f t="shared" si="10"/>
        <v>http://da.dl.itc.u-tokyo.ac.jp/mirador/?params=[{%22manifest%22:%22https://www.dl.ndl.go.jp/api/iiif/3437686/manifest.json%22,%22canvas%22:%22https://www.dl.ndl.go.jp/api/iiif/3437686/canvas/24%22}]</v>
      </c>
    </row>
    <row r="58" spans="1:15" ht="90">
      <c r="A58" t="str">
        <f t="shared" si="1"/>
        <v>https://w3id.org/kouigenjimonogatari/data/0008-06.json</v>
      </c>
      <c r="B58">
        <f t="shared" si="11"/>
        <v>8</v>
      </c>
      <c r="C58">
        <f t="shared" si="2"/>
        <v>6</v>
      </c>
      <c r="D58" s="1" t="s">
        <v>51</v>
      </c>
      <c r="E58" t="str">
        <f t="shared" si="3"/>
        <v>http://creativecommons.org/publicdomain/zero/1.0/</v>
      </c>
      <c r="F58" t="str">
        <f t="shared" si="4"/>
        <v>01きりつぼ</v>
      </c>
      <c r="G58">
        <f>1</f>
        <v>1</v>
      </c>
      <c r="H58" t="s">
        <v>337</v>
      </c>
      <c r="I58" s="3" t="str">
        <f t="shared" si="5"/>
        <v>https://jpsearch.go.jp/term/type/文章要素</v>
      </c>
      <c r="J58" t="str">
        <f t="shared" si="6"/>
        <v>https://w3id.org/kouigenjimonogatari/data/0008-05.json</v>
      </c>
      <c r="K58" t="str">
        <f t="shared" si="13"/>
        <v>https://w3id.org/kouigenjimonogatari/data/0008-07.json</v>
      </c>
      <c r="L58">
        <f t="shared" si="7"/>
        <v>24</v>
      </c>
      <c r="M58" t="str">
        <f t="shared" si="8"/>
        <v>https://www.dl.ndl.go.jp/api/iiif/3437686/canvas/24</v>
      </c>
      <c r="N58" t="str">
        <f t="shared" si="9"/>
        <v>https://www.dl.ndl.go.jp/api/iiif/3437686/manifest.json</v>
      </c>
      <c r="O58" t="str">
        <f t="shared" si="10"/>
        <v>http://da.dl.itc.u-tokyo.ac.jp/mirador/?params=[{%22manifest%22:%22https://www.dl.ndl.go.jp/api/iiif/3437686/manifest.json%22,%22canvas%22:%22https://www.dl.ndl.go.jp/api/iiif/3437686/canvas/24%22}]</v>
      </c>
    </row>
    <row r="59" spans="1:15" ht="90">
      <c r="A59" t="str">
        <f t="shared" si="1"/>
        <v>https://w3id.org/kouigenjimonogatari/data/0008-07.json</v>
      </c>
      <c r="B59">
        <f t="shared" si="11"/>
        <v>8</v>
      </c>
      <c r="C59">
        <f t="shared" si="2"/>
        <v>7</v>
      </c>
      <c r="D59" s="1" t="s">
        <v>52</v>
      </c>
      <c r="E59" t="str">
        <f t="shared" si="3"/>
        <v>http://creativecommons.org/publicdomain/zero/1.0/</v>
      </c>
      <c r="F59" t="str">
        <f t="shared" si="4"/>
        <v>01きりつぼ</v>
      </c>
      <c r="G59">
        <f>1</f>
        <v>1</v>
      </c>
      <c r="H59" t="s">
        <v>337</v>
      </c>
      <c r="I59" s="3" t="str">
        <f t="shared" si="5"/>
        <v>https://jpsearch.go.jp/term/type/文章要素</v>
      </c>
      <c r="J59" t="str">
        <f t="shared" si="6"/>
        <v>https://w3id.org/kouigenjimonogatari/data/0008-06.json</v>
      </c>
      <c r="K59" t="str">
        <f t="shared" si="13"/>
        <v>https://w3id.org/kouigenjimonogatari/data/0008-08.json</v>
      </c>
      <c r="L59">
        <f t="shared" si="7"/>
        <v>24</v>
      </c>
      <c r="M59" t="str">
        <f t="shared" si="8"/>
        <v>https://www.dl.ndl.go.jp/api/iiif/3437686/canvas/24</v>
      </c>
      <c r="N59" t="str">
        <f t="shared" si="9"/>
        <v>https://www.dl.ndl.go.jp/api/iiif/3437686/manifest.json</v>
      </c>
      <c r="O59" t="str">
        <f t="shared" si="10"/>
        <v>http://da.dl.itc.u-tokyo.ac.jp/mirador/?params=[{%22manifest%22:%22https://www.dl.ndl.go.jp/api/iiif/3437686/manifest.json%22,%22canvas%22:%22https://www.dl.ndl.go.jp/api/iiif/3437686/canvas/24%22}]</v>
      </c>
    </row>
    <row r="60" spans="1:15" ht="90">
      <c r="A60" t="str">
        <f t="shared" si="1"/>
        <v>https://w3id.org/kouigenjimonogatari/data/0008-08.json</v>
      </c>
      <c r="B60">
        <f t="shared" si="11"/>
        <v>8</v>
      </c>
      <c r="C60">
        <f t="shared" si="2"/>
        <v>8</v>
      </c>
      <c r="D60" s="1" t="s">
        <v>53</v>
      </c>
      <c r="E60" t="str">
        <f t="shared" si="3"/>
        <v>http://creativecommons.org/publicdomain/zero/1.0/</v>
      </c>
      <c r="F60" t="str">
        <f t="shared" si="4"/>
        <v>01きりつぼ</v>
      </c>
      <c r="G60">
        <f>1</f>
        <v>1</v>
      </c>
      <c r="H60" t="s">
        <v>337</v>
      </c>
      <c r="I60" s="3" t="str">
        <f t="shared" si="5"/>
        <v>https://jpsearch.go.jp/term/type/文章要素</v>
      </c>
      <c r="J60" t="str">
        <f t="shared" si="6"/>
        <v>https://w3id.org/kouigenjimonogatari/data/0008-07.json</v>
      </c>
      <c r="K60" t="str">
        <f t="shared" si="13"/>
        <v>https://w3id.org/kouigenjimonogatari/data/0008-09.json</v>
      </c>
      <c r="L60">
        <f t="shared" si="7"/>
        <v>24</v>
      </c>
      <c r="M60" t="str">
        <f t="shared" si="8"/>
        <v>https://www.dl.ndl.go.jp/api/iiif/3437686/canvas/24</v>
      </c>
      <c r="N60" t="str">
        <f t="shared" si="9"/>
        <v>https://www.dl.ndl.go.jp/api/iiif/3437686/manifest.json</v>
      </c>
      <c r="O60" t="str">
        <f t="shared" si="10"/>
        <v>http://da.dl.itc.u-tokyo.ac.jp/mirador/?params=[{%22manifest%22:%22https://www.dl.ndl.go.jp/api/iiif/3437686/manifest.json%22,%22canvas%22:%22https://www.dl.ndl.go.jp/api/iiif/3437686/canvas/24%22}]</v>
      </c>
    </row>
    <row r="61" spans="1:15" ht="90">
      <c r="A61" t="str">
        <f t="shared" si="1"/>
        <v>https://w3id.org/kouigenjimonogatari/data/0008-09.json</v>
      </c>
      <c r="B61">
        <f t="shared" si="11"/>
        <v>8</v>
      </c>
      <c r="C61">
        <f t="shared" si="2"/>
        <v>9</v>
      </c>
      <c r="D61" s="1" t="s">
        <v>54</v>
      </c>
      <c r="E61" t="str">
        <f t="shared" si="3"/>
        <v>http://creativecommons.org/publicdomain/zero/1.0/</v>
      </c>
      <c r="F61" t="str">
        <f t="shared" si="4"/>
        <v>01きりつぼ</v>
      </c>
      <c r="G61">
        <f>1</f>
        <v>1</v>
      </c>
      <c r="H61" t="s">
        <v>337</v>
      </c>
      <c r="I61" s="3" t="str">
        <f t="shared" si="5"/>
        <v>https://jpsearch.go.jp/term/type/文章要素</v>
      </c>
      <c r="J61" t="str">
        <f t="shared" si="6"/>
        <v>https://w3id.org/kouigenjimonogatari/data/0008-08.json</v>
      </c>
      <c r="K61" t="str">
        <f t="shared" si="13"/>
        <v>https://w3id.org/kouigenjimonogatari/data/0008-10.json</v>
      </c>
      <c r="L61">
        <f t="shared" si="7"/>
        <v>24</v>
      </c>
      <c r="M61" t="str">
        <f t="shared" si="8"/>
        <v>https://www.dl.ndl.go.jp/api/iiif/3437686/canvas/24</v>
      </c>
      <c r="N61" t="str">
        <f t="shared" si="9"/>
        <v>https://www.dl.ndl.go.jp/api/iiif/3437686/manifest.json</v>
      </c>
      <c r="O61" t="str">
        <f t="shared" si="10"/>
        <v>http://da.dl.itc.u-tokyo.ac.jp/mirador/?params=[{%22manifest%22:%22https://www.dl.ndl.go.jp/api/iiif/3437686/manifest.json%22,%22canvas%22:%22https://www.dl.ndl.go.jp/api/iiif/3437686/canvas/24%22}]</v>
      </c>
    </row>
    <row r="62" spans="1:15" ht="90">
      <c r="A62" t="str">
        <f t="shared" si="1"/>
        <v>https://w3id.org/kouigenjimonogatari/data/0008-10.json</v>
      </c>
      <c r="B62">
        <f t="shared" si="11"/>
        <v>8</v>
      </c>
      <c r="C62">
        <f t="shared" si="2"/>
        <v>10</v>
      </c>
      <c r="D62" s="1" t="s">
        <v>55</v>
      </c>
      <c r="E62" t="str">
        <f t="shared" si="3"/>
        <v>http://creativecommons.org/publicdomain/zero/1.0/</v>
      </c>
      <c r="F62" t="str">
        <f t="shared" si="4"/>
        <v>01きりつぼ</v>
      </c>
      <c r="G62">
        <f>1</f>
        <v>1</v>
      </c>
      <c r="H62" t="s">
        <v>337</v>
      </c>
      <c r="I62" s="3" t="str">
        <f t="shared" si="5"/>
        <v>https://jpsearch.go.jp/term/type/文章要素</v>
      </c>
      <c r="J62" t="str">
        <f t="shared" si="6"/>
        <v>https://w3id.org/kouigenjimonogatari/data/0008-09.json</v>
      </c>
      <c r="K62" t="str">
        <f t="shared" si="13"/>
        <v>https://w3id.org/kouigenjimonogatari/data/0008-11.json</v>
      </c>
      <c r="L62">
        <f t="shared" si="7"/>
        <v>24</v>
      </c>
      <c r="M62" t="str">
        <f t="shared" si="8"/>
        <v>https://www.dl.ndl.go.jp/api/iiif/3437686/canvas/24</v>
      </c>
      <c r="N62" t="str">
        <f t="shared" si="9"/>
        <v>https://www.dl.ndl.go.jp/api/iiif/3437686/manifest.json</v>
      </c>
      <c r="O62" t="str">
        <f t="shared" si="10"/>
        <v>http://da.dl.itc.u-tokyo.ac.jp/mirador/?params=[{%22manifest%22:%22https://www.dl.ndl.go.jp/api/iiif/3437686/manifest.json%22,%22canvas%22:%22https://www.dl.ndl.go.jp/api/iiif/3437686/canvas/24%22}]</v>
      </c>
    </row>
    <row r="63" spans="1:15" ht="90">
      <c r="A63" t="str">
        <f t="shared" si="1"/>
        <v>https://w3id.org/kouigenjimonogatari/data/0008-11.json</v>
      </c>
      <c r="B63">
        <f t="shared" si="11"/>
        <v>8</v>
      </c>
      <c r="C63">
        <f t="shared" si="2"/>
        <v>11</v>
      </c>
      <c r="D63" s="1" t="s">
        <v>56</v>
      </c>
      <c r="E63" t="str">
        <f t="shared" si="3"/>
        <v>http://creativecommons.org/publicdomain/zero/1.0/</v>
      </c>
      <c r="F63" t="str">
        <f t="shared" si="4"/>
        <v>01きりつぼ</v>
      </c>
      <c r="G63">
        <f>1</f>
        <v>1</v>
      </c>
      <c r="H63" t="s">
        <v>337</v>
      </c>
      <c r="I63" s="3" t="str">
        <f t="shared" si="5"/>
        <v>https://jpsearch.go.jp/term/type/文章要素</v>
      </c>
      <c r="J63" t="str">
        <f t="shared" si="6"/>
        <v>https://w3id.org/kouigenjimonogatari/data/0008-10.json</v>
      </c>
      <c r="K63" t="str">
        <f t="shared" si="13"/>
        <v>https://w3id.org/kouigenjimonogatari/data/0008-12.json</v>
      </c>
      <c r="L63">
        <f t="shared" si="7"/>
        <v>24</v>
      </c>
      <c r="M63" t="str">
        <f t="shared" si="8"/>
        <v>https://www.dl.ndl.go.jp/api/iiif/3437686/canvas/24</v>
      </c>
      <c r="N63" t="str">
        <f t="shared" si="9"/>
        <v>https://www.dl.ndl.go.jp/api/iiif/3437686/manifest.json</v>
      </c>
      <c r="O63" t="str">
        <f t="shared" si="10"/>
        <v>http://da.dl.itc.u-tokyo.ac.jp/mirador/?params=[{%22manifest%22:%22https://www.dl.ndl.go.jp/api/iiif/3437686/manifest.json%22,%22canvas%22:%22https://www.dl.ndl.go.jp/api/iiif/3437686/canvas/24%22}]</v>
      </c>
    </row>
    <row r="64" spans="1:15" ht="90">
      <c r="A64" t="str">
        <f t="shared" si="1"/>
        <v>https://w3id.org/kouigenjimonogatari/data/0008-12.json</v>
      </c>
      <c r="B64">
        <f t="shared" si="11"/>
        <v>8</v>
      </c>
      <c r="C64">
        <f t="shared" si="2"/>
        <v>12</v>
      </c>
      <c r="D64" s="1" t="s">
        <v>57</v>
      </c>
      <c r="E64" t="str">
        <f t="shared" si="3"/>
        <v>http://creativecommons.org/publicdomain/zero/1.0/</v>
      </c>
      <c r="F64" t="str">
        <f t="shared" si="4"/>
        <v>01きりつぼ</v>
      </c>
      <c r="G64">
        <f>1</f>
        <v>1</v>
      </c>
      <c r="H64" t="s">
        <v>337</v>
      </c>
      <c r="I64" s="3" t="str">
        <f t="shared" si="5"/>
        <v>https://jpsearch.go.jp/term/type/文章要素</v>
      </c>
      <c r="J64" t="str">
        <f t="shared" si="6"/>
        <v>https://w3id.org/kouigenjimonogatari/data/0008-11.json</v>
      </c>
      <c r="K64" t="str">
        <f t="shared" si="13"/>
        <v>https://w3id.org/kouigenjimonogatari/data/0008-13.json</v>
      </c>
      <c r="L64">
        <f t="shared" si="7"/>
        <v>24</v>
      </c>
      <c r="M64" t="str">
        <f t="shared" si="8"/>
        <v>https://www.dl.ndl.go.jp/api/iiif/3437686/canvas/24</v>
      </c>
      <c r="N64" t="str">
        <f t="shared" si="9"/>
        <v>https://www.dl.ndl.go.jp/api/iiif/3437686/manifest.json</v>
      </c>
      <c r="O64" t="str">
        <f t="shared" si="10"/>
        <v>http://da.dl.itc.u-tokyo.ac.jp/mirador/?params=[{%22manifest%22:%22https://www.dl.ndl.go.jp/api/iiif/3437686/manifest.json%22,%22canvas%22:%22https://www.dl.ndl.go.jp/api/iiif/3437686/canvas/24%22}]</v>
      </c>
    </row>
    <row r="65" spans="1:15" ht="90">
      <c r="A65" t="str">
        <f t="shared" si="1"/>
        <v>https://w3id.org/kouigenjimonogatari/data/0008-13.json</v>
      </c>
      <c r="B65">
        <f t="shared" si="11"/>
        <v>8</v>
      </c>
      <c r="C65">
        <f t="shared" si="2"/>
        <v>13</v>
      </c>
      <c r="D65" s="1" t="s">
        <v>58</v>
      </c>
      <c r="E65" t="str">
        <f t="shared" si="3"/>
        <v>http://creativecommons.org/publicdomain/zero/1.0/</v>
      </c>
      <c r="F65" t="str">
        <f t="shared" si="4"/>
        <v>01きりつぼ</v>
      </c>
      <c r="G65">
        <f>1</f>
        <v>1</v>
      </c>
      <c r="H65" t="s">
        <v>337</v>
      </c>
      <c r="I65" s="3" t="str">
        <f t="shared" si="5"/>
        <v>https://jpsearch.go.jp/term/type/文章要素</v>
      </c>
      <c r="J65" t="str">
        <f t="shared" si="6"/>
        <v>https://w3id.org/kouigenjimonogatari/data/0008-12.json</v>
      </c>
      <c r="K65" t="str">
        <f t="shared" si="13"/>
        <v>https://w3id.org/kouigenjimonogatari/data/0008-14.json</v>
      </c>
      <c r="L65">
        <f t="shared" si="7"/>
        <v>24</v>
      </c>
      <c r="M65" t="str">
        <f t="shared" si="8"/>
        <v>https://www.dl.ndl.go.jp/api/iiif/3437686/canvas/24</v>
      </c>
      <c r="N65" t="str">
        <f t="shared" si="9"/>
        <v>https://www.dl.ndl.go.jp/api/iiif/3437686/manifest.json</v>
      </c>
      <c r="O65" t="str">
        <f t="shared" si="10"/>
        <v>http://da.dl.itc.u-tokyo.ac.jp/mirador/?params=[{%22manifest%22:%22https://www.dl.ndl.go.jp/api/iiif/3437686/manifest.json%22,%22canvas%22:%22https://www.dl.ndl.go.jp/api/iiif/3437686/canvas/24%22}]</v>
      </c>
    </row>
    <row r="66" spans="1:15" ht="90">
      <c r="A66" t="str">
        <f t="shared" si="1"/>
        <v>https://w3id.org/kouigenjimonogatari/data/0008-14.json</v>
      </c>
      <c r="B66">
        <f t="shared" si="11"/>
        <v>8</v>
      </c>
      <c r="C66">
        <f t="shared" si="2"/>
        <v>14</v>
      </c>
      <c r="D66" s="1" t="s">
        <v>59</v>
      </c>
      <c r="E66" t="str">
        <f t="shared" si="3"/>
        <v>http://creativecommons.org/publicdomain/zero/1.0/</v>
      </c>
      <c r="F66" t="str">
        <f t="shared" si="4"/>
        <v>01きりつぼ</v>
      </c>
      <c r="G66">
        <f>1</f>
        <v>1</v>
      </c>
      <c r="H66" t="s">
        <v>337</v>
      </c>
      <c r="I66" s="3" t="str">
        <f t="shared" si="5"/>
        <v>https://jpsearch.go.jp/term/type/文章要素</v>
      </c>
      <c r="J66" t="str">
        <f t="shared" si="6"/>
        <v>https://w3id.org/kouigenjimonogatari/data/0008-13.json</v>
      </c>
      <c r="K66" t="str">
        <f t="shared" si="13"/>
        <v>https://w3id.org/kouigenjimonogatari/data/0009-01.json</v>
      </c>
      <c r="L66">
        <f t="shared" si="7"/>
        <v>24</v>
      </c>
      <c r="M66" t="str">
        <f t="shared" si="8"/>
        <v>https://www.dl.ndl.go.jp/api/iiif/3437686/canvas/24</v>
      </c>
      <c r="N66" t="str">
        <f t="shared" si="9"/>
        <v>https://www.dl.ndl.go.jp/api/iiif/3437686/manifest.json</v>
      </c>
      <c r="O66" t="str">
        <f t="shared" si="10"/>
        <v>http://da.dl.itc.u-tokyo.ac.jp/mirador/?params=[{%22manifest%22:%22https://www.dl.ndl.go.jp/api/iiif/3437686/manifest.json%22,%22canvas%22:%22https://www.dl.ndl.go.jp/api/iiif/3437686/canvas/24%22}]</v>
      </c>
    </row>
    <row r="67" spans="1:15">
      <c r="A67" t="str">
        <f t="shared" si="1"/>
        <v/>
      </c>
      <c r="B67">
        <f t="shared" si="11"/>
        <v>8</v>
      </c>
      <c r="C67" t="str">
        <f t="shared" si="2"/>
        <v/>
      </c>
      <c r="E67" t="str">
        <f t="shared" si="3"/>
        <v>http://creativecommons.org/publicdomain/zero/1.0/</v>
      </c>
      <c r="F67" t="str">
        <f t="shared" si="4"/>
        <v>01きりつぼ</v>
      </c>
      <c r="G67">
        <f>1</f>
        <v>1</v>
      </c>
      <c r="H67" t="s">
        <v>337</v>
      </c>
      <c r="I67" s="3" t="str">
        <f t="shared" si="5"/>
        <v>https://jpsearch.go.jp/term/type/文章要素</v>
      </c>
      <c r="J67" t="str">
        <f t="shared" si="6"/>
        <v>https://w3id.org/kouigenjimonogatari/data/0008-14.json</v>
      </c>
      <c r="K67" t="str">
        <f t="shared" si="13"/>
        <v>https://w3id.org/kouigenjimonogatari/data/0009-02.json</v>
      </c>
      <c r="L67">
        <f t="shared" si="7"/>
        <v>24</v>
      </c>
      <c r="M67" t="str">
        <f t="shared" si="8"/>
        <v>https://www.dl.ndl.go.jp/api/iiif/3437686/canvas/24</v>
      </c>
      <c r="N67" t="str">
        <f t="shared" si="9"/>
        <v>https://www.dl.ndl.go.jp/api/iiif/3437686/manifest.json</v>
      </c>
      <c r="O67" t="str">
        <f t="shared" si="10"/>
        <v>http://da.dl.itc.u-tokyo.ac.jp/mirador/?params=[{%22manifest%22:%22https://www.dl.ndl.go.jp/api/iiif/3437686/manifest.json%22,%22canvas%22:%22https://www.dl.ndl.go.jp/api/iiif/3437686/canvas/24%22}]</v>
      </c>
    </row>
    <row r="68" spans="1:15">
      <c r="A68" t="str">
        <f t="shared" si="1"/>
        <v/>
      </c>
      <c r="B68">
        <f t="shared" si="11"/>
        <v>8</v>
      </c>
      <c r="C68" t="str">
        <f t="shared" si="2"/>
        <v/>
      </c>
      <c r="D68" s="2"/>
      <c r="E68" t="str">
        <f t="shared" si="3"/>
        <v>http://creativecommons.org/publicdomain/zero/1.0/</v>
      </c>
      <c r="F68" t="str">
        <f t="shared" si="4"/>
        <v>01きりつぼ</v>
      </c>
      <c r="G68">
        <f>1</f>
        <v>1</v>
      </c>
      <c r="H68" t="s">
        <v>337</v>
      </c>
      <c r="I68" s="3" t="str">
        <f t="shared" si="5"/>
        <v>https://jpsearch.go.jp/term/type/文章要素</v>
      </c>
      <c r="J68" t="str">
        <f t="shared" si="6"/>
        <v>https://w3id.org/kouigenjimonogatari/data/0008-13.json</v>
      </c>
      <c r="K68" t="str">
        <f t="shared" si="13"/>
        <v>https://w3id.org/kouigenjimonogatari/data/0009-01.json</v>
      </c>
      <c r="L68">
        <f t="shared" si="7"/>
        <v>24</v>
      </c>
      <c r="M68" t="str">
        <f t="shared" si="8"/>
        <v>https://www.dl.ndl.go.jp/api/iiif/3437686/canvas/24</v>
      </c>
      <c r="N68" t="str">
        <f t="shared" si="9"/>
        <v>https://www.dl.ndl.go.jp/api/iiif/3437686/manifest.json</v>
      </c>
      <c r="O68" t="str">
        <f t="shared" si="10"/>
        <v>http://da.dl.itc.u-tokyo.ac.jp/mirador/?params=[{%22manifest%22:%22https://www.dl.ndl.go.jp/api/iiif/3437686/manifest.json%22,%22canvas%22:%22https://www.dl.ndl.go.jp/api/iiif/3437686/canvas/24%22}]</v>
      </c>
    </row>
    <row r="69" spans="1:15" ht="90">
      <c r="A69" t="str">
        <f t="shared" si="1"/>
        <v>https://w3id.org/kouigenjimonogatari/data/0009-01.json</v>
      </c>
      <c r="B69">
        <f t="shared" si="11"/>
        <v>9</v>
      </c>
      <c r="C69">
        <f t="shared" ref="C69:C82" si="14">IF(D69&lt;&gt;"", IF(D68&lt;&gt;"", C68+1, 1), "")</f>
        <v>1</v>
      </c>
      <c r="D69" s="1" t="s">
        <v>60</v>
      </c>
      <c r="E69" t="str">
        <f t="shared" si="3"/>
        <v>http://creativecommons.org/publicdomain/zero/1.0/</v>
      </c>
      <c r="F69" t="str">
        <f t="shared" si="4"/>
        <v>01きりつぼ</v>
      </c>
      <c r="G69">
        <f>1</f>
        <v>1</v>
      </c>
      <c r="H69" t="s">
        <v>337</v>
      </c>
      <c r="I69" s="3" t="str">
        <f t="shared" si="5"/>
        <v>https://jpsearch.go.jp/term/type/文章要素</v>
      </c>
      <c r="J69" t="str">
        <f t="shared" si="6"/>
        <v>https://w3id.org/kouigenjimonogatari/data/0008-14.json</v>
      </c>
      <c r="K69" t="str">
        <f t="shared" si="13"/>
        <v>https://w3id.org/kouigenjimonogatari/data/0009-02.json</v>
      </c>
      <c r="L69">
        <f t="shared" si="7"/>
        <v>24</v>
      </c>
      <c r="M69" t="str">
        <f t="shared" si="8"/>
        <v>https://www.dl.ndl.go.jp/api/iiif/3437686/canvas/24</v>
      </c>
      <c r="N69" t="str">
        <f t="shared" si="9"/>
        <v>https://www.dl.ndl.go.jp/api/iiif/3437686/manifest.json</v>
      </c>
      <c r="O69" t="str">
        <f t="shared" si="10"/>
        <v>http://da.dl.itc.u-tokyo.ac.jp/mirador/?params=[{%22manifest%22:%22https://www.dl.ndl.go.jp/api/iiif/3437686/manifest.json%22,%22canvas%22:%22https://www.dl.ndl.go.jp/api/iiif/3437686/canvas/24%22}]</v>
      </c>
    </row>
    <row r="70" spans="1:15" ht="90">
      <c r="A70" t="str">
        <f t="shared" ref="A70:A133" si="15">IF(C70&lt;&gt;"", "https://w3id.org/kouigenjimonogatari/data/"&amp;TEXT(B70, "0000")&amp;"-"&amp;TEXT(C70, "00")&amp;".json", "")</f>
        <v>https://w3id.org/kouigenjimonogatari/data/0009-02.json</v>
      </c>
      <c r="B70">
        <f t="shared" si="11"/>
        <v>9</v>
      </c>
      <c r="C70">
        <f t="shared" si="14"/>
        <v>2</v>
      </c>
      <c r="D70" s="1" t="s">
        <v>61</v>
      </c>
      <c r="E70" t="str">
        <f t="shared" ref="E70:E133" si="16">"http://creativecommons.org/publicdomain/zero/1.0/"</f>
        <v>http://creativecommons.org/publicdomain/zero/1.0/</v>
      </c>
      <c r="F70" t="str">
        <f t="shared" ref="F70:F133" si="17">"01きりつぼ"</f>
        <v>01きりつぼ</v>
      </c>
      <c r="G70">
        <f>1</f>
        <v>1</v>
      </c>
      <c r="H70" t="s">
        <v>337</v>
      </c>
      <c r="I70" s="3" t="str">
        <f t="shared" ref="I70:I133" si="18">"https://jpsearch.go.jp/term/type/文章要素"</f>
        <v>https://jpsearch.go.jp/term/type/文章要素</v>
      </c>
      <c r="J70" t="str">
        <f t="shared" ref="J70:J133" si="19">IF(A69="", A67, A69)</f>
        <v>https://w3id.org/kouigenjimonogatari/data/0009-01.json</v>
      </c>
      <c r="K70" t="str">
        <f t="shared" si="13"/>
        <v>https://w3id.org/kouigenjimonogatari/data/0009-03.json</v>
      </c>
      <c r="L70">
        <f t="shared" ref="L70:L133" si="20">20+INT(B70/2)</f>
        <v>24</v>
      </c>
      <c r="M70" t="str">
        <f t="shared" ref="M70:M133" si="21">"https://www.dl.ndl.go.jp/api/iiif/3437686/canvas/"&amp;L70</f>
        <v>https://www.dl.ndl.go.jp/api/iiif/3437686/canvas/24</v>
      </c>
      <c r="N70" t="str">
        <f t="shared" ref="N70:N133" si="22">"https://www.dl.ndl.go.jp/api/iiif/3437686/manifest.json"</f>
        <v>https://www.dl.ndl.go.jp/api/iiif/3437686/manifest.json</v>
      </c>
      <c r="O70" t="str">
        <f t="shared" ref="O70:O133" si="23">"http://da.dl.itc.u-tokyo.ac.jp/mirador/?params=[{%22manifest%22:%22"&amp;N70&amp;"%22,%22canvas%22:%22"&amp;M70&amp;"%22}]"</f>
        <v>http://da.dl.itc.u-tokyo.ac.jp/mirador/?params=[{%22manifest%22:%22https://www.dl.ndl.go.jp/api/iiif/3437686/manifest.json%22,%22canvas%22:%22https://www.dl.ndl.go.jp/api/iiif/3437686/canvas/24%22}]</v>
      </c>
    </row>
    <row r="71" spans="1:15" ht="90">
      <c r="A71" t="str">
        <f t="shared" si="15"/>
        <v>https://w3id.org/kouigenjimonogatari/data/0009-03.json</v>
      </c>
      <c r="B71">
        <f t="shared" ref="B71:B82" si="24">IF(C71&lt;&gt;1, B70, B70+1)</f>
        <v>9</v>
      </c>
      <c r="C71">
        <f t="shared" si="14"/>
        <v>3</v>
      </c>
      <c r="D71" s="1" t="s">
        <v>62</v>
      </c>
      <c r="E71" t="str">
        <f t="shared" si="16"/>
        <v>http://creativecommons.org/publicdomain/zero/1.0/</v>
      </c>
      <c r="F71" t="str">
        <f t="shared" si="17"/>
        <v>01きりつぼ</v>
      </c>
      <c r="G71">
        <f>1</f>
        <v>1</v>
      </c>
      <c r="H71" t="s">
        <v>337</v>
      </c>
      <c r="I71" s="3" t="str">
        <f t="shared" si="18"/>
        <v>https://jpsearch.go.jp/term/type/文章要素</v>
      </c>
      <c r="J71" t="str">
        <f t="shared" si="19"/>
        <v>https://w3id.org/kouigenjimonogatari/data/0009-02.json</v>
      </c>
      <c r="K71" t="str">
        <f t="shared" si="13"/>
        <v>https://w3id.org/kouigenjimonogatari/data/0009-04.json</v>
      </c>
      <c r="L71">
        <f t="shared" si="20"/>
        <v>24</v>
      </c>
      <c r="M71" t="str">
        <f t="shared" si="21"/>
        <v>https://www.dl.ndl.go.jp/api/iiif/3437686/canvas/24</v>
      </c>
      <c r="N71" t="str">
        <f t="shared" si="22"/>
        <v>https://www.dl.ndl.go.jp/api/iiif/3437686/manifest.json</v>
      </c>
      <c r="O71" t="str">
        <f t="shared" si="23"/>
        <v>http://da.dl.itc.u-tokyo.ac.jp/mirador/?params=[{%22manifest%22:%22https://www.dl.ndl.go.jp/api/iiif/3437686/manifest.json%22,%22canvas%22:%22https://www.dl.ndl.go.jp/api/iiif/3437686/canvas/24%22}]</v>
      </c>
    </row>
    <row r="72" spans="1:15" ht="90">
      <c r="A72" t="str">
        <f t="shared" si="15"/>
        <v>https://w3id.org/kouigenjimonogatari/data/0009-04.json</v>
      </c>
      <c r="B72">
        <f t="shared" si="24"/>
        <v>9</v>
      </c>
      <c r="C72">
        <f t="shared" si="14"/>
        <v>4</v>
      </c>
      <c r="D72" s="1" t="s">
        <v>63</v>
      </c>
      <c r="E72" t="str">
        <f t="shared" si="16"/>
        <v>http://creativecommons.org/publicdomain/zero/1.0/</v>
      </c>
      <c r="F72" t="str">
        <f t="shared" si="17"/>
        <v>01きりつぼ</v>
      </c>
      <c r="G72">
        <f>1</f>
        <v>1</v>
      </c>
      <c r="H72" t="s">
        <v>337</v>
      </c>
      <c r="I72" s="3" t="str">
        <f t="shared" si="18"/>
        <v>https://jpsearch.go.jp/term/type/文章要素</v>
      </c>
      <c r="J72" t="str">
        <f t="shared" si="19"/>
        <v>https://w3id.org/kouigenjimonogatari/data/0009-03.json</v>
      </c>
      <c r="K72" t="str">
        <f t="shared" si="13"/>
        <v>https://w3id.org/kouigenjimonogatari/data/0009-05.json</v>
      </c>
      <c r="L72">
        <f t="shared" si="20"/>
        <v>24</v>
      </c>
      <c r="M72" t="str">
        <f t="shared" si="21"/>
        <v>https://www.dl.ndl.go.jp/api/iiif/3437686/canvas/24</v>
      </c>
      <c r="N72" t="str">
        <f t="shared" si="22"/>
        <v>https://www.dl.ndl.go.jp/api/iiif/3437686/manifest.json</v>
      </c>
      <c r="O72" t="str">
        <f t="shared" si="23"/>
        <v>http://da.dl.itc.u-tokyo.ac.jp/mirador/?params=[{%22manifest%22:%22https://www.dl.ndl.go.jp/api/iiif/3437686/manifest.json%22,%22canvas%22:%22https://www.dl.ndl.go.jp/api/iiif/3437686/canvas/24%22}]</v>
      </c>
    </row>
    <row r="73" spans="1:15" ht="90">
      <c r="A73" t="str">
        <f t="shared" si="15"/>
        <v>https://w3id.org/kouigenjimonogatari/data/0009-05.json</v>
      </c>
      <c r="B73">
        <f t="shared" si="24"/>
        <v>9</v>
      </c>
      <c r="C73">
        <f t="shared" si="14"/>
        <v>5</v>
      </c>
      <c r="D73" s="1" t="s">
        <v>64</v>
      </c>
      <c r="E73" t="str">
        <f t="shared" si="16"/>
        <v>http://creativecommons.org/publicdomain/zero/1.0/</v>
      </c>
      <c r="F73" t="str">
        <f t="shared" si="17"/>
        <v>01きりつぼ</v>
      </c>
      <c r="G73">
        <f>1</f>
        <v>1</v>
      </c>
      <c r="H73" t="s">
        <v>337</v>
      </c>
      <c r="I73" s="3" t="str">
        <f t="shared" si="18"/>
        <v>https://jpsearch.go.jp/term/type/文章要素</v>
      </c>
      <c r="J73" t="str">
        <f t="shared" si="19"/>
        <v>https://w3id.org/kouigenjimonogatari/data/0009-04.json</v>
      </c>
      <c r="K73" t="str">
        <f t="shared" si="13"/>
        <v>https://w3id.org/kouigenjimonogatari/data/0009-06.json</v>
      </c>
      <c r="L73">
        <f t="shared" si="20"/>
        <v>24</v>
      </c>
      <c r="M73" t="str">
        <f t="shared" si="21"/>
        <v>https://www.dl.ndl.go.jp/api/iiif/3437686/canvas/24</v>
      </c>
      <c r="N73" t="str">
        <f t="shared" si="22"/>
        <v>https://www.dl.ndl.go.jp/api/iiif/3437686/manifest.json</v>
      </c>
      <c r="O73" t="str">
        <f t="shared" si="23"/>
        <v>http://da.dl.itc.u-tokyo.ac.jp/mirador/?params=[{%22manifest%22:%22https://www.dl.ndl.go.jp/api/iiif/3437686/manifest.json%22,%22canvas%22:%22https://www.dl.ndl.go.jp/api/iiif/3437686/canvas/24%22}]</v>
      </c>
    </row>
    <row r="74" spans="1:15" ht="90">
      <c r="A74" t="str">
        <f t="shared" si="15"/>
        <v>https://w3id.org/kouigenjimonogatari/data/0009-06.json</v>
      </c>
      <c r="B74">
        <f t="shared" si="24"/>
        <v>9</v>
      </c>
      <c r="C74">
        <f t="shared" si="14"/>
        <v>6</v>
      </c>
      <c r="D74" s="1" t="s">
        <v>65</v>
      </c>
      <c r="E74" t="str">
        <f t="shared" si="16"/>
        <v>http://creativecommons.org/publicdomain/zero/1.0/</v>
      </c>
      <c r="F74" t="str">
        <f t="shared" si="17"/>
        <v>01きりつぼ</v>
      </c>
      <c r="G74">
        <f>1</f>
        <v>1</v>
      </c>
      <c r="H74" t="s">
        <v>337</v>
      </c>
      <c r="I74" s="3" t="str">
        <f t="shared" si="18"/>
        <v>https://jpsearch.go.jp/term/type/文章要素</v>
      </c>
      <c r="J74" t="str">
        <f t="shared" si="19"/>
        <v>https://w3id.org/kouigenjimonogatari/data/0009-05.json</v>
      </c>
      <c r="K74" t="str">
        <f t="shared" si="13"/>
        <v>https://w3id.org/kouigenjimonogatari/data/0009-07.json</v>
      </c>
      <c r="L74">
        <f t="shared" si="20"/>
        <v>24</v>
      </c>
      <c r="M74" t="str">
        <f t="shared" si="21"/>
        <v>https://www.dl.ndl.go.jp/api/iiif/3437686/canvas/24</v>
      </c>
      <c r="N74" t="str">
        <f t="shared" si="22"/>
        <v>https://www.dl.ndl.go.jp/api/iiif/3437686/manifest.json</v>
      </c>
      <c r="O74" t="str">
        <f t="shared" si="23"/>
        <v>http://da.dl.itc.u-tokyo.ac.jp/mirador/?params=[{%22manifest%22:%22https://www.dl.ndl.go.jp/api/iiif/3437686/manifest.json%22,%22canvas%22:%22https://www.dl.ndl.go.jp/api/iiif/3437686/canvas/24%22}]</v>
      </c>
    </row>
    <row r="75" spans="1:15" ht="90">
      <c r="A75" t="str">
        <f t="shared" si="15"/>
        <v>https://w3id.org/kouigenjimonogatari/data/0009-07.json</v>
      </c>
      <c r="B75">
        <f t="shared" si="24"/>
        <v>9</v>
      </c>
      <c r="C75">
        <f t="shared" si="14"/>
        <v>7</v>
      </c>
      <c r="D75" s="1" t="s">
        <v>66</v>
      </c>
      <c r="E75" t="str">
        <f t="shared" si="16"/>
        <v>http://creativecommons.org/publicdomain/zero/1.0/</v>
      </c>
      <c r="F75" t="str">
        <f t="shared" si="17"/>
        <v>01きりつぼ</v>
      </c>
      <c r="G75">
        <f>1</f>
        <v>1</v>
      </c>
      <c r="H75" t="s">
        <v>337</v>
      </c>
      <c r="I75" s="3" t="str">
        <f t="shared" si="18"/>
        <v>https://jpsearch.go.jp/term/type/文章要素</v>
      </c>
      <c r="J75" t="str">
        <f t="shared" si="19"/>
        <v>https://w3id.org/kouigenjimonogatari/data/0009-06.json</v>
      </c>
      <c r="K75" t="str">
        <f t="shared" si="13"/>
        <v>https://w3id.org/kouigenjimonogatari/data/0009-08.json</v>
      </c>
      <c r="L75">
        <f t="shared" si="20"/>
        <v>24</v>
      </c>
      <c r="M75" t="str">
        <f t="shared" si="21"/>
        <v>https://www.dl.ndl.go.jp/api/iiif/3437686/canvas/24</v>
      </c>
      <c r="N75" t="str">
        <f t="shared" si="22"/>
        <v>https://www.dl.ndl.go.jp/api/iiif/3437686/manifest.json</v>
      </c>
      <c r="O75" t="str">
        <f t="shared" si="23"/>
        <v>http://da.dl.itc.u-tokyo.ac.jp/mirador/?params=[{%22manifest%22:%22https://www.dl.ndl.go.jp/api/iiif/3437686/manifest.json%22,%22canvas%22:%22https://www.dl.ndl.go.jp/api/iiif/3437686/canvas/24%22}]</v>
      </c>
    </row>
    <row r="76" spans="1:15" ht="90">
      <c r="A76" t="str">
        <f t="shared" si="15"/>
        <v>https://w3id.org/kouigenjimonogatari/data/0009-08.json</v>
      </c>
      <c r="B76">
        <f t="shared" si="24"/>
        <v>9</v>
      </c>
      <c r="C76">
        <f t="shared" si="14"/>
        <v>8</v>
      </c>
      <c r="D76" s="1" t="s">
        <v>67</v>
      </c>
      <c r="E76" t="str">
        <f t="shared" si="16"/>
        <v>http://creativecommons.org/publicdomain/zero/1.0/</v>
      </c>
      <c r="F76" t="str">
        <f t="shared" si="17"/>
        <v>01きりつぼ</v>
      </c>
      <c r="G76">
        <f>1</f>
        <v>1</v>
      </c>
      <c r="H76" t="s">
        <v>337</v>
      </c>
      <c r="I76" s="3" t="str">
        <f t="shared" si="18"/>
        <v>https://jpsearch.go.jp/term/type/文章要素</v>
      </c>
      <c r="J76" t="str">
        <f t="shared" si="19"/>
        <v>https://w3id.org/kouigenjimonogatari/data/0009-07.json</v>
      </c>
      <c r="K76" t="str">
        <f t="shared" si="13"/>
        <v>https://w3id.org/kouigenjimonogatari/data/0009-09.json</v>
      </c>
      <c r="L76">
        <f t="shared" si="20"/>
        <v>24</v>
      </c>
      <c r="M76" t="str">
        <f t="shared" si="21"/>
        <v>https://www.dl.ndl.go.jp/api/iiif/3437686/canvas/24</v>
      </c>
      <c r="N76" t="str">
        <f t="shared" si="22"/>
        <v>https://www.dl.ndl.go.jp/api/iiif/3437686/manifest.json</v>
      </c>
      <c r="O76" t="str">
        <f t="shared" si="23"/>
        <v>http://da.dl.itc.u-tokyo.ac.jp/mirador/?params=[{%22manifest%22:%22https://www.dl.ndl.go.jp/api/iiif/3437686/manifest.json%22,%22canvas%22:%22https://www.dl.ndl.go.jp/api/iiif/3437686/canvas/24%22}]</v>
      </c>
    </row>
    <row r="77" spans="1:15" ht="90">
      <c r="A77" t="str">
        <f t="shared" si="15"/>
        <v>https://w3id.org/kouigenjimonogatari/data/0009-09.json</v>
      </c>
      <c r="B77">
        <f t="shared" si="24"/>
        <v>9</v>
      </c>
      <c r="C77">
        <f t="shared" si="14"/>
        <v>9</v>
      </c>
      <c r="D77" s="1" t="s">
        <v>68</v>
      </c>
      <c r="E77" t="str">
        <f t="shared" si="16"/>
        <v>http://creativecommons.org/publicdomain/zero/1.0/</v>
      </c>
      <c r="F77" t="str">
        <f t="shared" si="17"/>
        <v>01きりつぼ</v>
      </c>
      <c r="G77">
        <f>1</f>
        <v>1</v>
      </c>
      <c r="H77" t="s">
        <v>337</v>
      </c>
      <c r="I77" s="3" t="str">
        <f t="shared" si="18"/>
        <v>https://jpsearch.go.jp/term/type/文章要素</v>
      </c>
      <c r="J77" t="str">
        <f t="shared" si="19"/>
        <v>https://w3id.org/kouigenjimonogatari/data/0009-08.json</v>
      </c>
      <c r="K77" t="str">
        <f t="shared" si="13"/>
        <v>https://w3id.org/kouigenjimonogatari/data/0009-10.json</v>
      </c>
      <c r="L77">
        <f t="shared" si="20"/>
        <v>24</v>
      </c>
      <c r="M77" t="str">
        <f t="shared" si="21"/>
        <v>https://www.dl.ndl.go.jp/api/iiif/3437686/canvas/24</v>
      </c>
      <c r="N77" t="str">
        <f t="shared" si="22"/>
        <v>https://www.dl.ndl.go.jp/api/iiif/3437686/manifest.json</v>
      </c>
      <c r="O77" t="str">
        <f t="shared" si="23"/>
        <v>http://da.dl.itc.u-tokyo.ac.jp/mirador/?params=[{%22manifest%22:%22https://www.dl.ndl.go.jp/api/iiif/3437686/manifest.json%22,%22canvas%22:%22https://www.dl.ndl.go.jp/api/iiif/3437686/canvas/24%22}]</v>
      </c>
    </row>
    <row r="78" spans="1:15" ht="90">
      <c r="A78" t="str">
        <f t="shared" si="15"/>
        <v>https://w3id.org/kouigenjimonogatari/data/0009-10.json</v>
      </c>
      <c r="B78">
        <f t="shared" si="24"/>
        <v>9</v>
      </c>
      <c r="C78">
        <f t="shared" si="14"/>
        <v>10</v>
      </c>
      <c r="D78" s="1" t="s">
        <v>69</v>
      </c>
      <c r="E78" t="str">
        <f t="shared" si="16"/>
        <v>http://creativecommons.org/publicdomain/zero/1.0/</v>
      </c>
      <c r="F78" t="str">
        <f t="shared" si="17"/>
        <v>01きりつぼ</v>
      </c>
      <c r="G78">
        <f>1</f>
        <v>1</v>
      </c>
      <c r="H78" t="s">
        <v>337</v>
      </c>
      <c r="I78" s="3" t="str">
        <f t="shared" si="18"/>
        <v>https://jpsearch.go.jp/term/type/文章要素</v>
      </c>
      <c r="J78" t="str">
        <f t="shared" si="19"/>
        <v>https://w3id.org/kouigenjimonogatari/data/0009-09.json</v>
      </c>
      <c r="K78" t="str">
        <f t="shared" si="13"/>
        <v>https://w3id.org/kouigenjimonogatari/data/0009-11.json</v>
      </c>
      <c r="L78">
        <f t="shared" si="20"/>
        <v>24</v>
      </c>
      <c r="M78" t="str">
        <f t="shared" si="21"/>
        <v>https://www.dl.ndl.go.jp/api/iiif/3437686/canvas/24</v>
      </c>
      <c r="N78" t="str">
        <f t="shared" si="22"/>
        <v>https://www.dl.ndl.go.jp/api/iiif/3437686/manifest.json</v>
      </c>
      <c r="O78" t="str">
        <f t="shared" si="23"/>
        <v>http://da.dl.itc.u-tokyo.ac.jp/mirador/?params=[{%22manifest%22:%22https://www.dl.ndl.go.jp/api/iiif/3437686/manifest.json%22,%22canvas%22:%22https://www.dl.ndl.go.jp/api/iiif/3437686/canvas/24%22}]</v>
      </c>
    </row>
    <row r="79" spans="1:15" ht="90">
      <c r="A79" t="str">
        <f t="shared" si="15"/>
        <v>https://w3id.org/kouigenjimonogatari/data/0009-11.json</v>
      </c>
      <c r="B79">
        <f t="shared" si="24"/>
        <v>9</v>
      </c>
      <c r="C79">
        <f t="shared" si="14"/>
        <v>11</v>
      </c>
      <c r="D79" s="1" t="s">
        <v>70</v>
      </c>
      <c r="E79" t="str">
        <f t="shared" si="16"/>
        <v>http://creativecommons.org/publicdomain/zero/1.0/</v>
      </c>
      <c r="F79" t="str">
        <f t="shared" si="17"/>
        <v>01きりつぼ</v>
      </c>
      <c r="G79">
        <f>1</f>
        <v>1</v>
      </c>
      <c r="H79" t="s">
        <v>337</v>
      </c>
      <c r="I79" s="3" t="str">
        <f t="shared" si="18"/>
        <v>https://jpsearch.go.jp/term/type/文章要素</v>
      </c>
      <c r="J79" t="str">
        <f t="shared" si="19"/>
        <v>https://w3id.org/kouigenjimonogatari/data/0009-10.json</v>
      </c>
      <c r="K79" t="str">
        <f t="shared" si="13"/>
        <v>https://w3id.org/kouigenjimonogatari/data/0009-12.json</v>
      </c>
      <c r="L79">
        <f t="shared" si="20"/>
        <v>24</v>
      </c>
      <c r="M79" t="str">
        <f t="shared" si="21"/>
        <v>https://www.dl.ndl.go.jp/api/iiif/3437686/canvas/24</v>
      </c>
      <c r="N79" t="str">
        <f t="shared" si="22"/>
        <v>https://www.dl.ndl.go.jp/api/iiif/3437686/manifest.json</v>
      </c>
      <c r="O79" t="str">
        <f t="shared" si="23"/>
        <v>http://da.dl.itc.u-tokyo.ac.jp/mirador/?params=[{%22manifest%22:%22https://www.dl.ndl.go.jp/api/iiif/3437686/manifest.json%22,%22canvas%22:%22https://www.dl.ndl.go.jp/api/iiif/3437686/canvas/24%22}]</v>
      </c>
    </row>
    <row r="80" spans="1:15" ht="90">
      <c r="A80" t="str">
        <f t="shared" si="15"/>
        <v>https://w3id.org/kouigenjimonogatari/data/0009-12.json</v>
      </c>
      <c r="B80">
        <f t="shared" si="24"/>
        <v>9</v>
      </c>
      <c r="C80">
        <f t="shared" si="14"/>
        <v>12</v>
      </c>
      <c r="D80" s="1" t="s">
        <v>71</v>
      </c>
      <c r="E80" t="str">
        <f t="shared" si="16"/>
        <v>http://creativecommons.org/publicdomain/zero/1.0/</v>
      </c>
      <c r="F80" t="str">
        <f t="shared" si="17"/>
        <v>01きりつぼ</v>
      </c>
      <c r="G80">
        <f>1</f>
        <v>1</v>
      </c>
      <c r="H80" t="s">
        <v>337</v>
      </c>
      <c r="I80" s="3" t="str">
        <f t="shared" si="18"/>
        <v>https://jpsearch.go.jp/term/type/文章要素</v>
      </c>
      <c r="J80" t="str">
        <f t="shared" si="19"/>
        <v>https://w3id.org/kouigenjimonogatari/data/0009-11.json</v>
      </c>
      <c r="K80" t="str">
        <f t="shared" si="13"/>
        <v>https://w3id.org/kouigenjimonogatari/data/0009-13.json</v>
      </c>
      <c r="L80">
        <f t="shared" si="20"/>
        <v>24</v>
      </c>
      <c r="M80" t="str">
        <f t="shared" si="21"/>
        <v>https://www.dl.ndl.go.jp/api/iiif/3437686/canvas/24</v>
      </c>
      <c r="N80" t="str">
        <f t="shared" si="22"/>
        <v>https://www.dl.ndl.go.jp/api/iiif/3437686/manifest.json</v>
      </c>
      <c r="O80" t="str">
        <f t="shared" si="23"/>
        <v>http://da.dl.itc.u-tokyo.ac.jp/mirador/?params=[{%22manifest%22:%22https://www.dl.ndl.go.jp/api/iiif/3437686/manifest.json%22,%22canvas%22:%22https://www.dl.ndl.go.jp/api/iiif/3437686/canvas/24%22}]</v>
      </c>
    </row>
    <row r="81" spans="1:15" ht="90">
      <c r="A81" t="str">
        <f t="shared" si="15"/>
        <v>https://w3id.org/kouigenjimonogatari/data/0009-13.json</v>
      </c>
      <c r="B81">
        <f t="shared" si="24"/>
        <v>9</v>
      </c>
      <c r="C81">
        <f t="shared" si="14"/>
        <v>13</v>
      </c>
      <c r="D81" s="1" t="s">
        <v>72</v>
      </c>
      <c r="E81" t="str">
        <f t="shared" si="16"/>
        <v>http://creativecommons.org/publicdomain/zero/1.0/</v>
      </c>
      <c r="F81" t="str">
        <f t="shared" si="17"/>
        <v>01きりつぼ</v>
      </c>
      <c r="G81">
        <f>1</f>
        <v>1</v>
      </c>
      <c r="H81" t="s">
        <v>337</v>
      </c>
      <c r="I81" s="3" t="str">
        <f t="shared" si="18"/>
        <v>https://jpsearch.go.jp/term/type/文章要素</v>
      </c>
      <c r="J81" t="str">
        <f t="shared" si="19"/>
        <v>https://w3id.org/kouigenjimonogatari/data/0009-12.json</v>
      </c>
      <c r="K81" t="str">
        <f t="shared" si="13"/>
        <v>https://w3id.org/kouigenjimonogatari/data/0009-14.json</v>
      </c>
      <c r="L81">
        <f t="shared" si="20"/>
        <v>24</v>
      </c>
      <c r="M81" t="str">
        <f t="shared" si="21"/>
        <v>https://www.dl.ndl.go.jp/api/iiif/3437686/canvas/24</v>
      </c>
      <c r="N81" t="str">
        <f t="shared" si="22"/>
        <v>https://www.dl.ndl.go.jp/api/iiif/3437686/manifest.json</v>
      </c>
      <c r="O81" t="str">
        <f t="shared" si="23"/>
        <v>http://da.dl.itc.u-tokyo.ac.jp/mirador/?params=[{%22manifest%22:%22https://www.dl.ndl.go.jp/api/iiif/3437686/manifest.json%22,%22canvas%22:%22https://www.dl.ndl.go.jp/api/iiif/3437686/canvas/24%22}]</v>
      </c>
    </row>
    <row r="82" spans="1:15" ht="90">
      <c r="A82" t="str">
        <f t="shared" si="15"/>
        <v>https://w3id.org/kouigenjimonogatari/data/0009-14.json</v>
      </c>
      <c r="B82">
        <f t="shared" si="24"/>
        <v>9</v>
      </c>
      <c r="C82">
        <f t="shared" si="14"/>
        <v>14</v>
      </c>
      <c r="D82" s="1" t="s">
        <v>73</v>
      </c>
      <c r="E82" t="str">
        <f t="shared" si="16"/>
        <v>http://creativecommons.org/publicdomain/zero/1.0/</v>
      </c>
      <c r="F82" t="str">
        <f t="shared" si="17"/>
        <v>01きりつぼ</v>
      </c>
      <c r="G82">
        <f>1</f>
        <v>1</v>
      </c>
      <c r="H82" t="s">
        <v>337</v>
      </c>
      <c r="I82" s="3" t="str">
        <f t="shared" si="18"/>
        <v>https://jpsearch.go.jp/term/type/文章要素</v>
      </c>
      <c r="J82" t="str">
        <f t="shared" si="19"/>
        <v>https://w3id.org/kouigenjimonogatari/data/0009-13.json</v>
      </c>
      <c r="K82" t="str">
        <f t="shared" si="13"/>
        <v>https://w3id.org/kouigenjimonogatari/data/0010-01.json</v>
      </c>
      <c r="L82">
        <f t="shared" si="20"/>
        <v>24</v>
      </c>
      <c r="M82" t="str">
        <f t="shared" si="21"/>
        <v>https://www.dl.ndl.go.jp/api/iiif/3437686/canvas/24</v>
      </c>
      <c r="N82" t="str">
        <f t="shared" si="22"/>
        <v>https://www.dl.ndl.go.jp/api/iiif/3437686/manifest.json</v>
      </c>
      <c r="O82" t="str">
        <f t="shared" si="23"/>
        <v>http://da.dl.itc.u-tokyo.ac.jp/mirador/?params=[{%22manifest%22:%22https://www.dl.ndl.go.jp/api/iiif/3437686/manifest.json%22,%22canvas%22:%22https://www.dl.ndl.go.jp/api/iiif/3437686/canvas/24%22}]</v>
      </c>
    </row>
    <row r="83" spans="1:15">
      <c r="A83" t="str">
        <f t="shared" si="15"/>
        <v/>
      </c>
      <c r="B83">
        <f t="shared" ref="B83:B146" si="25">IF(C83&lt;&gt;1, B82, B82+1)</f>
        <v>9</v>
      </c>
      <c r="C83" t="str">
        <f t="shared" ref="C83:C146" si="26">IF(D83&lt;&gt;"", IF(D82&lt;&gt;"", C82+1, 1), "")</f>
        <v/>
      </c>
      <c r="E83" t="str">
        <f t="shared" si="16"/>
        <v>http://creativecommons.org/publicdomain/zero/1.0/</v>
      </c>
      <c r="F83" t="str">
        <f t="shared" si="17"/>
        <v>01きりつぼ</v>
      </c>
      <c r="G83">
        <f>1</f>
        <v>1</v>
      </c>
      <c r="H83" t="s">
        <v>337</v>
      </c>
      <c r="I83" s="3" t="str">
        <f t="shared" si="18"/>
        <v>https://jpsearch.go.jp/term/type/文章要素</v>
      </c>
      <c r="J83" t="str">
        <f t="shared" si="19"/>
        <v>https://w3id.org/kouigenjimonogatari/data/0009-14.json</v>
      </c>
      <c r="K83" t="str">
        <f t="shared" si="13"/>
        <v>https://w3id.org/kouigenjimonogatari/data/0010-02.json</v>
      </c>
      <c r="L83">
        <f t="shared" si="20"/>
        <v>24</v>
      </c>
      <c r="M83" t="str">
        <f t="shared" si="21"/>
        <v>https://www.dl.ndl.go.jp/api/iiif/3437686/canvas/24</v>
      </c>
      <c r="N83" t="str">
        <f t="shared" si="22"/>
        <v>https://www.dl.ndl.go.jp/api/iiif/3437686/manifest.json</v>
      </c>
      <c r="O83" t="str">
        <f t="shared" si="23"/>
        <v>http://da.dl.itc.u-tokyo.ac.jp/mirador/?params=[{%22manifest%22:%22https://www.dl.ndl.go.jp/api/iiif/3437686/manifest.json%22,%22canvas%22:%22https://www.dl.ndl.go.jp/api/iiif/3437686/canvas/24%22}]</v>
      </c>
    </row>
    <row r="84" spans="1:15">
      <c r="A84" t="str">
        <f t="shared" si="15"/>
        <v/>
      </c>
      <c r="B84">
        <f t="shared" si="25"/>
        <v>9</v>
      </c>
      <c r="C84" t="str">
        <f t="shared" si="26"/>
        <v/>
      </c>
      <c r="D84" s="2"/>
      <c r="E84" t="str">
        <f t="shared" si="16"/>
        <v>http://creativecommons.org/publicdomain/zero/1.0/</v>
      </c>
      <c r="F84" t="str">
        <f t="shared" si="17"/>
        <v>01きりつぼ</v>
      </c>
      <c r="G84">
        <f>1</f>
        <v>1</v>
      </c>
      <c r="H84" t="s">
        <v>337</v>
      </c>
      <c r="I84" s="3" t="str">
        <f t="shared" si="18"/>
        <v>https://jpsearch.go.jp/term/type/文章要素</v>
      </c>
      <c r="J84" t="str">
        <f t="shared" si="19"/>
        <v>https://w3id.org/kouigenjimonogatari/data/0009-13.json</v>
      </c>
      <c r="K84" t="str">
        <f t="shared" si="13"/>
        <v>https://w3id.org/kouigenjimonogatari/data/0010-01.json</v>
      </c>
      <c r="L84">
        <f t="shared" si="20"/>
        <v>24</v>
      </c>
      <c r="M84" t="str">
        <f t="shared" si="21"/>
        <v>https://www.dl.ndl.go.jp/api/iiif/3437686/canvas/24</v>
      </c>
      <c r="N84" t="str">
        <f t="shared" si="22"/>
        <v>https://www.dl.ndl.go.jp/api/iiif/3437686/manifest.json</v>
      </c>
      <c r="O84" t="str">
        <f t="shared" si="23"/>
        <v>http://da.dl.itc.u-tokyo.ac.jp/mirador/?params=[{%22manifest%22:%22https://www.dl.ndl.go.jp/api/iiif/3437686/manifest.json%22,%22canvas%22:%22https://www.dl.ndl.go.jp/api/iiif/3437686/canvas/24%22}]</v>
      </c>
    </row>
    <row r="85" spans="1:15" ht="90">
      <c r="A85" t="str">
        <f t="shared" si="15"/>
        <v>https://w3id.org/kouigenjimonogatari/data/0010-01.json</v>
      </c>
      <c r="B85">
        <f t="shared" si="25"/>
        <v>10</v>
      </c>
      <c r="C85">
        <f t="shared" si="26"/>
        <v>1</v>
      </c>
      <c r="D85" s="1" t="s">
        <v>74</v>
      </c>
      <c r="E85" t="str">
        <f t="shared" si="16"/>
        <v>http://creativecommons.org/publicdomain/zero/1.0/</v>
      </c>
      <c r="F85" t="str">
        <f t="shared" si="17"/>
        <v>01きりつぼ</v>
      </c>
      <c r="G85">
        <f>1</f>
        <v>1</v>
      </c>
      <c r="H85" t="s">
        <v>337</v>
      </c>
      <c r="I85" s="3" t="str">
        <f t="shared" si="18"/>
        <v>https://jpsearch.go.jp/term/type/文章要素</v>
      </c>
      <c r="J85" t="str">
        <f t="shared" si="19"/>
        <v>https://w3id.org/kouigenjimonogatari/data/0009-14.json</v>
      </c>
      <c r="K85" t="str">
        <f t="shared" si="13"/>
        <v>https://w3id.org/kouigenjimonogatari/data/0010-02.json</v>
      </c>
      <c r="L85">
        <f t="shared" si="20"/>
        <v>25</v>
      </c>
      <c r="M85" t="str">
        <f t="shared" si="21"/>
        <v>https://www.dl.ndl.go.jp/api/iiif/3437686/canvas/25</v>
      </c>
      <c r="N85" t="str">
        <f t="shared" si="22"/>
        <v>https://www.dl.ndl.go.jp/api/iiif/3437686/manifest.json</v>
      </c>
      <c r="O85" t="str">
        <f t="shared" si="23"/>
        <v>http://da.dl.itc.u-tokyo.ac.jp/mirador/?params=[{%22manifest%22:%22https://www.dl.ndl.go.jp/api/iiif/3437686/manifest.json%22,%22canvas%22:%22https://www.dl.ndl.go.jp/api/iiif/3437686/canvas/25%22}]</v>
      </c>
    </row>
    <row r="86" spans="1:15" ht="90">
      <c r="A86" t="str">
        <f t="shared" si="15"/>
        <v>https://w3id.org/kouigenjimonogatari/data/0010-02.json</v>
      </c>
      <c r="B86">
        <f t="shared" si="25"/>
        <v>10</v>
      </c>
      <c r="C86">
        <f t="shared" si="26"/>
        <v>2</v>
      </c>
      <c r="D86" s="1" t="s">
        <v>75</v>
      </c>
      <c r="E86" t="str">
        <f t="shared" si="16"/>
        <v>http://creativecommons.org/publicdomain/zero/1.0/</v>
      </c>
      <c r="F86" t="str">
        <f t="shared" si="17"/>
        <v>01きりつぼ</v>
      </c>
      <c r="G86">
        <f>1</f>
        <v>1</v>
      </c>
      <c r="H86" t="s">
        <v>337</v>
      </c>
      <c r="I86" s="3" t="str">
        <f t="shared" si="18"/>
        <v>https://jpsearch.go.jp/term/type/文章要素</v>
      </c>
      <c r="J86" t="str">
        <f t="shared" si="19"/>
        <v>https://w3id.org/kouigenjimonogatari/data/0010-01.json</v>
      </c>
      <c r="K86" t="str">
        <f t="shared" si="13"/>
        <v>https://w3id.org/kouigenjimonogatari/data/0010-03.json</v>
      </c>
      <c r="L86">
        <f t="shared" si="20"/>
        <v>25</v>
      </c>
      <c r="M86" t="str">
        <f t="shared" si="21"/>
        <v>https://www.dl.ndl.go.jp/api/iiif/3437686/canvas/25</v>
      </c>
      <c r="N86" t="str">
        <f t="shared" si="22"/>
        <v>https://www.dl.ndl.go.jp/api/iiif/3437686/manifest.json</v>
      </c>
      <c r="O86" t="str">
        <f t="shared" si="23"/>
        <v>http://da.dl.itc.u-tokyo.ac.jp/mirador/?params=[{%22manifest%22:%22https://www.dl.ndl.go.jp/api/iiif/3437686/manifest.json%22,%22canvas%22:%22https://www.dl.ndl.go.jp/api/iiif/3437686/canvas/25%22}]</v>
      </c>
    </row>
    <row r="87" spans="1:15" ht="90">
      <c r="A87" t="str">
        <f t="shared" si="15"/>
        <v>https://w3id.org/kouigenjimonogatari/data/0010-03.json</v>
      </c>
      <c r="B87">
        <f t="shared" si="25"/>
        <v>10</v>
      </c>
      <c r="C87">
        <f t="shared" si="26"/>
        <v>3</v>
      </c>
      <c r="D87" s="1" t="s">
        <v>76</v>
      </c>
      <c r="E87" t="str">
        <f t="shared" si="16"/>
        <v>http://creativecommons.org/publicdomain/zero/1.0/</v>
      </c>
      <c r="F87" t="str">
        <f t="shared" si="17"/>
        <v>01きりつぼ</v>
      </c>
      <c r="G87">
        <f>1</f>
        <v>1</v>
      </c>
      <c r="H87" t="s">
        <v>337</v>
      </c>
      <c r="I87" s="3" t="str">
        <f t="shared" si="18"/>
        <v>https://jpsearch.go.jp/term/type/文章要素</v>
      </c>
      <c r="J87" t="str">
        <f t="shared" si="19"/>
        <v>https://w3id.org/kouigenjimonogatari/data/0010-02.json</v>
      </c>
      <c r="K87" t="str">
        <f t="shared" si="13"/>
        <v>https://w3id.org/kouigenjimonogatari/data/0010-04.json</v>
      </c>
      <c r="L87">
        <f t="shared" si="20"/>
        <v>25</v>
      </c>
      <c r="M87" t="str">
        <f t="shared" si="21"/>
        <v>https://www.dl.ndl.go.jp/api/iiif/3437686/canvas/25</v>
      </c>
      <c r="N87" t="str">
        <f t="shared" si="22"/>
        <v>https://www.dl.ndl.go.jp/api/iiif/3437686/manifest.json</v>
      </c>
      <c r="O87" t="str">
        <f t="shared" si="23"/>
        <v>http://da.dl.itc.u-tokyo.ac.jp/mirador/?params=[{%22manifest%22:%22https://www.dl.ndl.go.jp/api/iiif/3437686/manifest.json%22,%22canvas%22:%22https://www.dl.ndl.go.jp/api/iiif/3437686/canvas/25%22}]</v>
      </c>
    </row>
    <row r="88" spans="1:15" ht="90">
      <c r="A88" t="str">
        <f t="shared" si="15"/>
        <v>https://w3id.org/kouigenjimonogatari/data/0010-04.json</v>
      </c>
      <c r="B88">
        <f t="shared" si="25"/>
        <v>10</v>
      </c>
      <c r="C88">
        <f t="shared" si="26"/>
        <v>4</v>
      </c>
      <c r="D88" s="1" t="s">
        <v>77</v>
      </c>
      <c r="E88" t="str">
        <f t="shared" si="16"/>
        <v>http://creativecommons.org/publicdomain/zero/1.0/</v>
      </c>
      <c r="F88" t="str">
        <f t="shared" si="17"/>
        <v>01きりつぼ</v>
      </c>
      <c r="G88">
        <f>1</f>
        <v>1</v>
      </c>
      <c r="H88" t="s">
        <v>337</v>
      </c>
      <c r="I88" s="3" t="str">
        <f t="shared" si="18"/>
        <v>https://jpsearch.go.jp/term/type/文章要素</v>
      </c>
      <c r="J88" t="str">
        <f t="shared" si="19"/>
        <v>https://w3id.org/kouigenjimonogatari/data/0010-03.json</v>
      </c>
      <c r="K88" t="str">
        <f t="shared" si="13"/>
        <v>https://w3id.org/kouigenjimonogatari/data/0010-05.json</v>
      </c>
      <c r="L88">
        <f t="shared" si="20"/>
        <v>25</v>
      </c>
      <c r="M88" t="str">
        <f t="shared" si="21"/>
        <v>https://www.dl.ndl.go.jp/api/iiif/3437686/canvas/25</v>
      </c>
      <c r="N88" t="str">
        <f t="shared" si="22"/>
        <v>https://www.dl.ndl.go.jp/api/iiif/3437686/manifest.json</v>
      </c>
      <c r="O88" t="str">
        <f t="shared" si="23"/>
        <v>http://da.dl.itc.u-tokyo.ac.jp/mirador/?params=[{%22manifest%22:%22https://www.dl.ndl.go.jp/api/iiif/3437686/manifest.json%22,%22canvas%22:%22https://www.dl.ndl.go.jp/api/iiif/3437686/canvas/25%22}]</v>
      </c>
    </row>
    <row r="89" spans="1:15" ht="90">
      <c r="A89" t="str">
        <f t="shared" si="15"/>
        <v>https://w3id.org/kouigenjimonogatari/data/0010-05.json</v>
      </c>
      <c r="B89">
        <f t="shared" si="25"/>
        <v>10</v>
      </c>
      <c r="C89">
        <f t="shared" si="26"/>
        <v>5</v>
      </c>
      <c r="D89" s="1" t="s">
        <v>78</v>
      </c>
      <c r="E89" t="str">
        <f t="shared" si="16"/>
        <v>http://creativecommons.org/publicdomain/zero/1.0/</v>
      </c>
      <c r="F89" t="str">
        <f t="shared" si="17"/>
        <v>01きりつぼ</v>
      </c>
      <c r="G89">
        <f>1</f>
        <v>1</v>
      </c>
      <c r="H89" t="s">
        <v>337</v>
      </c>
      <c r="I89" s="3" t="str">
        <f t="shared" si="18"/>
        <v>https://jpsearch.go.jp/term/type/文章要素</v>
      </c>
      <c r="J89" t="str">
        <f t="shared" si="19"/>
        <v>https://w3id.org/kouigenjimonogatari/data/0010-04.json</v>
      </c>
      <c r="K89" t="str">
        <f t="shared" si="13"/>
        <v>https://w3id.org/kouigenjimonogatari/data/0010-06.json</v>
      </c>
      <c r="L89">
        <f t="shared" si="20"/>
        <v>25</v>
      </c>
      <c r="M89" t="str">
        <f t="shared" si="21"/>
        <v>https://www.dl.ndl.go.jp/api/iiif/3437686/canvas/25</v>
      </c>
      <c r="N89" t="str">
        <f t="shared" si="22"/>
        <v>https://www.dl.ndl.go.jp/api/iiif/3437686/manifest.json</v>
      </c>
      <c r="O89" t="str">
        <f t="shared" si="23"/>
        <v>http://da.dl.itc.u-tokyo.ac.jp/mirador/?params=[{%22manifest%22:%22https://www.dl.ndl.go.jp/api/iiif/3437686/manifest.json%22,%22canvas%22:%22https://www.dl.ndl.go.jp/api/iiif/3437686/canvas/25%22}]</v>
      </c>
    </row>
    <row r="90" spans="1:15" ht="90">
      <c r="A90" t="str">
        <f t="shared" si="15"/>
        <v>https://w3id.org/kouigenjimonogatari/data/0010-06.json</v>
      </c>
      <c r="B90">
        <f t="shared" si="25"/>
        <v>10</v>
      </c>
      <c r="C90">
        <f t="shared" si="26"/>
        <v>6</v>
      </c>
      <c r="D90" s="1" t="s">
        <v>79</v>
      </c>
      <c r="E90" t="str">
        <f t="shared" si="16"/>
        <v>http://creativecommons.org/publicdomain/zero/1.0/</v>
      </c>
      <c r="F90" t="str">
        <f t="shared" si="17"/>
        <v>01きりつぼ</v>
      </c>
      <c r="G90">
        <f>1</f>
        <v>1</v>
      </c>
      <c r="H90" t="s">
        <v>337</v>
      </c>
      <c r="I90" s="3" t="str">
        <f t="shared" si="18"/>
        <v>https://jpsearch.go.jp/term/type/文章要素</v>
      </c>
      <c r="J90" t="str">
        <f t="shared" si="19"/>
        <v>https://w3id.org/kouigenjimonogatari/data/0010-05.json</v>
      </c>
      <c r="K90" t="str">
        <f t="shared" si="13"/>
        <v>https://w3id.org/kouigenjimonogatari/data/0010-07.json</v>
      </c>
      <c r="L90">
        <f t="shared" si="20"/>
        <v>25</v>
      </c>
      <c r="M90" t="str">
        <f t="shared" si="21"/>
        <v>https://www.dl.ndl.go.jp/api/iiif/3437686/canvas/25</v>
      </c>
      <c r="N90" t="str">
        <f t="shared" si="22"/>
        <v>https://www.dl.ndl.go.jp/api/iiif/3437686/manifest.json</v>
      </c>
      <c r="O90" t="str">
        <f t="shared" si="23"/>
        <v>http://da.dl.itc.u-tokyo.ac.jp/mirador/?params=[{%22manifest%22:%22https://www.dl.ndl.go.jp/api/iiif/3437686/manifest.json%22,%22canvas%22:%22https://www.dl.ndl.go.jp/api/iiif/3437686/canvas/25%22}]</v>
      </c>
    </row>
    <row r="91" spans="1:15" ht="90">
      <c r="A91" t="str">
        <f t="shared" si="15"/>
        <v>https://w3id.org/kouigenjimonogatari/data/0010-07.json</v>
      </c>
      <c r="B91">
        <f t="shared" si="25"/>
        <v>10</v>
      </c>
      <c r="C91">
        <f t="shared" si="26"/>
        <v>7</v>
      </c>
      <c r="D91" s="1" t="s">
        <v>80</v>
      </c>
      <c r="E91" t="str">
        <f t="shared" si="16"/>
        <v>http://creativecommons.org/publicdomain/zero/1.0/</v>
      </c>
      <c r="F91" t="str">
        <f t="shared" si="17"/>
        <v>01きりつぼ</v>
      </c>
      <c r="G91">
        <f>1</f>
        <v>1</v>
      </c>
      <c r="H91" t="s">
        <v>337</v>
      </c>
      <c r="I91" s="3" t="str">
        <f t="shared" si="18"/>
        <v>https://jpsearch.go.jp/term/type/文章要素</v>
      </c>
      <c r="J91" t="str">
        <f t="shared" si="19"/>
        <v>https://w3id.org/kouigenjimonogatari/data/0010-06.json</v>
      </c>
      <c r="K91" t="str">
        <f t="shared" si="13"/>
        <v>https://w3id.org/kouigenjimonogatari/data/0010-08.json</v>
      </c>
      <c r="L91">
        <f t="shared" si="20"/>
        <v>25</v>
      </c>
      <c r="M91" t="str">
        <f t="shared" si="21"/>
        <v>https://www.dl.ndl.go.jp/api/iiif/3437686/canvas/25</v>
      </c>
      <c r="N91" t="str">
        <f t="shared" si="22"/>
        <v>https://www.dl.ndl.go.jp/api/iiif/3437686/manifest.json</v>
      </c>
      <c r="O91" t="str">
        <f t="shared" si="23"/>
        <v>http://da.dl.itc.u-tokyo.ac.jp/mirador/?params=[{%22manifest%22:%22https://www.dl.ndl.go.jp/api/iiif/3437686/manifest.json%22,%22canvas%22:%22https://www.dl.ndl.go.jp/api/iiif/3437686/canvas/25%22}]</v>
      </c>
    </row>
    <row r="92" spans="1:15" ht="90">
      <c r="A92" t="str">
        <f t="shared" si="15"/>
        <v>https://w3id.org/kouigenjimonogatari/data/0010-08.json</v>
      </c>
      <c r="B92">
        <f t="shared" si="25"/>
        <v>10</v>
      </c>
      <c r="C92">
        <f t="shared" si="26"/>
        <v>8</v>
      </c>
      <c r="D92" s="1" t="s">
        <v>81</v>
      </c>
      <c r="E92" t="str">
        <f t="shared" si="16"/>
        <v>http://creativecommons.org/publicdomain/zero/1.0/</v>
      </c>
      <c r="F92" t="str">
        <f t="shared" si="17"/>
        <v>01きりつぼ</v>
      </c>
      <c r="G92">
        <f>1</f>
        <v>1</v>
      </c>
      <c r="H92" t="s">
        <v>337</v>
      </c>
      <c r="I92" s="3" t="str">
        <f t="shared" si="18"/>
        <v>https://jpsearch.go.jp/term/type/文章要素</v>
      </c>
      <c r="J92" t="str">
        <f t="shared" si="19"/>
        <v>https://w3id.org/kouigenjimonogatari/data/0010-07.json</v>
      </c>
      <c r="K92" t="str">
        <f t="shared" si="13"/>
        <v>https://w3id.org/kouigenjimonogatari/data/0010-09.json</v>
      </c>
      <c r="L92">
        <f t="shared" si="20"/>
        <v>25</v>
      </c>
      <c r="M92" t="str">
        <f t="shared" si="21"/>
        <v>https://www.dl.ndl.go.jp/api/iiif/3437686/canvas/25</v>
      </c>
      <c r="N92" t="str">
        <f t="shared" si="22"/>
        <v>https://www.dl.ndl.go.jp/api/iiif/3437686/manifest.json</v>
      </c>
      <c r="O92" t="str">
        <f t="shared" si="23"/>
        <v>http://da.dl.itc.u-tokyo.ac.jp/mirador/?params=[{%22manifest%22:%22https://www.dl.ndl.go.jp/api/iiif/3437686/manifest.json%22,%22canvas%22:%22https://www.dl.ndl.go.jp/api/iiif/3437686/canvas/25%22}]</v>
      </c>
    </row>
    <row r="93" spans="1:15" ht="90">
      <c r="A93" t="str">
        <f t="shared" si="15"/>
        <v>https://w3id.org/kouigenjimonogatari/data/0010-09.json</v>
      </c>
      <c r="B93">
        <f t="shared" si="25"/>
        <v>10</v>
      </c>
      <c r="C93">
        <f t="shared" si="26"/>
        <v>9</v>
      </c>
      <c r="D93" s="1" t="s">
        <v>82</v>
      </c>
      <c r="E93" t="str">
        <f t="shared" si="16"/>
        <v>http://creativecommons.org/publicdomain/zero/1.0/</v>
      </c>
      <c r="F93" t="str">
        <f t="shared" si="17"/>
        <v>01きりつぼ</v>
      </c>
      <c r="G93">
        <f>1</f>
        <v>1</v>
      </c>
      <c r="H93" t="s">
        <v>337</v>
      </c>
      <c r="I93" s="3" t="str">
        <f t="shared" si="18"/>
        <v>https://jpsearch.go.jp/term/type/文章要素</v>
      </c>
      <c r="J93" t="str">
        <f t="shared" si="19"/>
        <v>https://w3id.org/kouigenjimonogatari/data/0010-08.json</v>
      </c>
      <c r="K93" t="str">
        <f t="shared" si="13"/>
        <v>https://w3id.org/kouigenjimonogatari/data/0010-10.json</v>
      </c>
      <c r="L93">
        <f t="shared" si="20"/>
        <v>25</v>
      </c>
      <c r="M93" t="str">
        <f t="shared" si="21"/>
        <v>https://www.dl.ndl.go.jp/api/iiif/3437686/canvas/25</v>
      </c>
      <c r="N93" t="str">
        <f t="shared" si="22"/>
        <v>https://www.dl.ndl.go.jp/api/iiif/3437686/manifest.json</v>
      </c>
      <c r="O93" t="str">
        <f t="shared" si="23"/>
        <v>http://da.dl.itc.u-tokyo.ac.jp/mirador/?params=[{%22manifest%22:%22https://www.dl.ndl.go.jp/api/iiif/3437686/manifest.json%22,%22canvas%22:%22https://www.dl.ndl.go.jp/api/iiif/3437686/canvas/25%22}]</v>
      </c>
    </row>
    <row r="94" spans="1:15" ht="90">
      <c r="A94" t="str">
        <f t="shared" si="15"/>
        <v>https://w3id.org/kouigenjimonogatari/data/0010-10.json</v>
      </c>
      <c r="B94">
        <f t="shared" si="25"/>
        <v>10</v>
      </c>
      <c r="C94">
        <f t="shared" si="26"/>
        <v>10</v>
      </c>
      <c r="D94" s="1" t="s">
        <v>83</v>
      </c>
      <c r="E94" t="str">
        <f t="shared" si="16"/>
        <v>http://creativecommons.org/publicdomain/zero/1.0/</v>
      </c>
      <c r="F94" t="str">
        <f t="shared" si="17"/>
        <v>01きりつぼ</v>
      </c>
      <c r="G94">
        <f>1</f>
        <v>1</v>
      </c>
      <c r="H94" t="s">
        <v>337</v>
      </c>
      <c r="I94" s="3" t="str">
        <f t="shared" si="18"/>
        <v>https://jpsearch.go.jp/term/type/文章要素</v>
      </c>
      <c r="J94" t="str">
        <f t="shared" si="19"/>
        <v>https://w3id.org/kouigenjimonogatari/data/0010-09.json</v>
      </c>
      <c r="K94" t="str">
        <f t="shared" si="13"/>
        <v>https://w3id.org/kouigenjimonogatari/data/0010-11.json</v>
      </c>
      <c r="L94">
        <f t="shared" si="20"/>
        <v>25</v>
      </c>
      <c r="M94" t="str">
        <f t="shared" si="21"/>
        <v>https://www.dl.ndl.go.jp/api/iiif/3437686/canvas/25</v>
      </c>
      <c r="N94" t="str">
        <f t="shared" si="22"/>
        <v>https://www.dl.ndl.go.jp/api/iiif/3437686/manifest.json</v>
      </c>
      <c r="O94" t="str">
        <f t="shared" si="23"/>
        <v>http://da.dl.itc.u-tokyo.ac.jp/mirador/?params=[{%22manifest%22:%22https://www.dl.ndl.go.jp/api/iiif/3437686/manifest.json%22,%22canvas%22:%22https://www.dl.ndl.go.jp/api/iiif/3437686/canvas/25%22}]</v>
      </c>
    </row>
    <row r="95" spans="1:15" ht="90">
      <c r="A95" t="str">
        <f t="shared" si="15"/>
        <v>https://w3id.org/kouigenjimonogatari/data/0010-11.json</v>
      </c>
      <c r="B95">
        <f t="shared" si="25"/>
        <v>10</v>
      </c>
      <c r="C95">
        <f t="shared" si="26"/>
        <v>11</v>
      </c>
      <c r="D95" s="1" t="s">
        <v>84</v>
      </c>
      <c r="E95" t="str">
        <f t="shared" si="16"/>
        <v>http://creativecommons.org/publicdomain/zero/1.0/</v>
      </c>
      <c r="F95" t="str">
        <f t="shared" si="17"/>
        <v>01きりつぼ</v>
      </c>
      <c r="G95">
        <f>1</f>
        <v>1</v>
      </c>
      <c r="H95" t="s">
        <v>337</v>
      </c>
      <c r="I95" s="3" t="str">
        <f t="shared" si="18"/>
        <v>https://jpsearch.go.jp/term/type/文章要素</v>
      </c>
      <c r="J95" t="str">
        <f t="shared" si="19"/>
        <v>https://w3id.org/kouigenjimonogatari/data/0010-10.json</v>
      </c>
      <c r="K95" t="str">
        <f t="shared" si="13"/>
        <v>https://w3id.org/kouigenjimonogatari/data/0010-12.json</v>
      </c>
      <c r="L95">
        <f t="shared" si="20"/>
        <v>25</v>
      </c>
      <c r="M95" t="str">
        <f t="shared" si="21"/>
        <v>https://www.dl.ndl.go.jp/api/iiif/3437686/canvas/25</v>
      </c>
      <c r="N95" t="str">
        <f t="shared" si="22"/>
        <v>https://www.dl.ndl.go.jp/api/iiif/3437686/manifest.json</v>
      </c>
      <c r="O95" t="str">
        <f t="shared" si="23"/>
        <v>http://da.dl.itc.u-tokyo.ac.jp/mirador/?params=[{%22manifest%22:%22https://www.dl.ndl.go.jp/api/iiif/3437686/manifest.json%22,%22canvas%22:%22https://www.dl.ndl.go.jp/api/iiif/3437686/canvas/25%22}]</v>
      </c>
    </row>
    <row r="96" spans="1:15" ht="90">
      <c r="A96" t="str">
        <f t="shared" si="15"/>
        <v>https://w3id.org/kouigenjimonogatari/data/0010-12.json</v>
      </c>
      <c r="B96">
        <f t="shared" si="25"/>
        <v>10</v>
      </c>
      <c r="C96">
        <f t="shared" si="26"/>
        <v>12</v>
      </c>
      <c r="D96" s="1" t="s">
        <v>85</v>
      </c>
      <c r="E96" t="str">
        <f t="shared" si="16"/>
        <v>http://creativecommons.org/publicdomain/zero/1.0/</v>
      </c>
      <c r="F96" t="str">
        <f t="shared" si="17"/>
        <v>01きりつぼ</v>
      </c>
      <c r="G96">
        <f>1</f>
        <v>1</v>
      </c>
      <c r="H96" t="s">
        <v>337</v>
      </c>
      <c r="I96" s="3" t="str">
        <f t="shared" si="18"/>
        <v>https://jpsearch.go.jp/term/type/文章要素</v>
      </c>
      <c r="J96" t="str">
        <f t="shared" si="19"/>
        <v>https://w3id.org/kouigenjimonogatari/data/0010-11.json</v>
      </c>
      <c r="K96" t="str">
        <f t="shared" si="13"/>
        <v>https://w3id.org/kouigenjimonogatari/data/0010-13.json</v>
      </c>
      <c r="L96">
        <f t="shared" si="20"/>
        <v>25</v>
      </c>
      <c r="M96" t="str">
        <f t="shared" si="21"/>
        <v>https://www.dl.ndl.go.jp/api/iiif/3437686/canvas/25</v>
      </c>
      <c r="N96" t="str">
        <f t="shared" si="22"/>
        <v>https://www.dl.ndl.go.jp/api/iiif/3437686/manifest.json</v>
      </c>
      <c r="O96" t="str">
        <f t="shared" si="23"/>
        <v>http://da.dl.itc.u-tokyo.ac.jp/mirador/?params=[{%22manifest%22:%22https://www.dl.ndl.go.jp/api/iiif/3437686/manifest.json%22,%22canvas%22:%22https://www.dl.ndl.go.jp/api/iiif/3437686/canvas/25%22}]</v>
      </c>
    </row>
    <row r="97" spans="1:15" ht="90">
      <c r="A97" t="str">
        <f t="shared" si="15"/>
        <v>https://w3id.org/kouigenjimonogatari/data/0010-13.json</v>
      </c>
      <c r="B97">
        <f t="shared" si="25"/>
        <v>10</v>
      </c>
      <c r="C97">
        <f t="shared" si="26"/>
        <v>13</v>
      </c>
      <c r="D97" s="1" t="s">
        <v>86</v>
      </c>
      <c r="E97" t="str">
        <f t="shared" si="16"/>
        <v>http://creativecommons.org/publicdomain/zero/1.0/</v>
      </c>
      <c r="F97" t="str">
        <f t="shared" si="17"/>
        <v>01きりつぼ</v>
      </c>
      <c r="G97">
        <f>1</f>
        <v>1</v>
      </c>
      <c r="H97" t="s">
        <v>337</v>
      </c>
      <c r="I97" s="3" t="str">
        <f t="shared" si="18"/>
        <v>https://jpsearch.go.jp/term/type/文章要素</v>
      </c>
      <c r="J97" t="str">
        <f t="shared" si="19"/>
        <v>https://w3id.org/kouigenjimonogatari/data/0010-12.json</v>
      </c>
      <c r="K97" t="str">
        <f t="shared" si="13"/>
        <v>https://w3id.org/kouigenjimonogatari/data/0010-14.json</v>
      </c>
      <c r="L97">
        <f t="shared" si="20"/>
        <v>25</v>
      </c>
      <c r="M97" t="str">
        <f t="shared" si="21"/>
        <v>https://www.dl.ndl.go.jp/api/iiif/3437686/canvas/25</v>
      </c>
      <c r="N97" t="str">
        <f t="shared" si="22"/>
        <v>https://www.dl.ndl.go.jp/api/iiif/3437686/manifest.json</v>
      </c>
      <c r="O97" t="str">
        <f t="shared" si="23"/>
        <v>http://da.dl.itc.u-tokyo.ac.jp/mirador/?params=[{%22manifest%22:%22https://www.dl.ndl.go.jp/api/iiif/3437686/manifest.json%22,%22canvas%22:%22https://www.dl.ndl.go.jp/api/iiif/3437686/canvas/25%22}]</v>
      </c>
    </row>
    <row r="98" spans="1:15" ht="90">
      <c r="A98" t="str">
        <f t="shared" si="15"/>
        <v>https://w3id.org/kouigenjimonogatari/data/0010-14.json</v>
      </c>
      <c r="B98">
        <f t="shared" si="25"/>
        <v>10</v>
      </c>
      <c r="C98">
        <f t="shared" si="26"/>
        <v>14</v>
      </c>
      <c r="D98" s="1" t="s">
        <v>87</v>
      </c>
      <c r="E98" t="str">
        <f t="shared" si="16"/>
        <v>http://creativecommons.org/publicdomain/zero/1.0/</v>
      </c>
      <c r="F98" t="str">
        <f t="shared" si="17"/>
        <v>01きりつぼ</v>
      </c>
      <c r="G98">
        <f>1</f>
        <v>1</v>
      </c>
      <c r="H98" t="s">
        <v>337</v>
      </c>
      <c r="I98" s="3" t="str">
        <f t="shared" si="18"/>
        <v>https://jpsearch.go.jp/term/type/文章要素</v>
      </c>
      <c r="J98" t="str">
        <f t="shared" si="19"/>
        <v>https://w3id.org/kouigenjimonogatari/data/0010-13.json</v>
      </c>
      <c r="K98" t="str">
        <f t="shared" si="13"/>
        <v>https://w3id.org/kouigenjimonogatari/data/0011-01.json</v>
      </c>
      <c r="L98">
        <f t="shared" si="20"/>
        <v>25</v>
      </c>
      <c r="M98" t="str">
        <f t="shared" si="21"/>
        <v>https://www.dl.ndl.go.jp/api/iiif/3437686/canvas/25</v>
      </c>
      <c r="N98" t="str">
        <f t="shared" si="22"/>
        <v>https://www.dl.ndl.go.jp/api/iiif/3437686/manifest.json</v>
      </c>
      <c r="O98" t="str">
        <f t="shared" si="23"/>
        <v>http://da.dl.itc.u-tokyo.ac.jp/mirador/?params=[{%22manifest%22:%22https://www.dl.ndl.go.jp/api/iiif/3437686/manifest.json%22,%22canvas%22:%22https://www.dl.ndl.go.jp/api/iiif/3437686/canvas/25%22}]</v>
      </c>
    </row>
    <row r="99" spans="1:15">
      <c r="A99" t="str">
        <f t="shared" si="15"/>
        <v/>
      </c>
      <c r="B99">
        <f t="shared" si="25"/>
        <v>10</v>
      </c>
      <c r="C99" t="str">
        <f t="shared" si="26"/>
        <v/>
      </c>
      <c r="E99" t="str">
        <f t="shared" si="16"/>
        <v>http://creativecommons.org/publicdomain/zero/1.0/</v>
      </c>
      <c r="F99" t="str">
        <f t="shared" si="17"/>
        <v>01きりつぼ</v>
      </c>
      <c r="G99">
        <f>1</f>
        <v>1</v>
      </c>
      <c r="H99" t="s">
        <v>337</v>
      </c>
      <c r="I99" s="3" t="str">
        <f t="shared" si="18"/>
        <v>https://jpsearch.go.jp/term/type/文章要素</v>
      </c>
      <c r="J99" t="str">
        <f t="shared" si="19"/>
        <v>https://w3id.org/kouigenjimonogatari/data/0010-14.json</v>
      </c>
      <c r="K99" t="str">
        <f t="shared" si="13"/>
        <v>https://w3id.org/kouigenjimonogatari/data/0011-02.json</v>
      </c>
      <c r="L99">
        <f t="shared" si="20"/>
        <v>25</v>
      </c>
      <c r="M99" t="str">
        <f t="shared" si="21"/>
        <v>https://www.dl.ndl.go.jp/api/iiif/3437686/canvas/25</v>
      </c>
      <c r="N99" t="str">
        <f t="shared" si="22"/>
        <v>https://www.dl.ndl.go.jp/api/iiif/3437686/manifest.json</v>
      </c>
      <c r="O99" t="str">
        <f t="shared" si="23"/>
        <v>http://da.dl.itc.u-tokyo.ac.jp/mirador/?params=[{%22manifest%22:%22https://www.dl.ndl.go.jp/api/iiif/3437686/manifest.json%22,%22canvas%22:%22https://www.dl.ndl.go.jp/api/iiif/3437686/canvas/25%22}]</v>
      </c>
    </row>
    <row r="100" spans="1:15">
      <c r="A100" t="str">
        <f t="shared" si="15"/>
        <v/>
      </c>
      <c r="B100">
        <f t="shared" si="25"/>
        <v>10</v>
      </c>
      <c r="C100" t="str">
        <f t="shared" si="26"/>
        <v/>
      </c>
      <c r="D100" s="2"/>
      <c r="E100" t="str">
        <f t="shared" si="16"/>
        <v>http://creativecommons.org/publicdomain/zero/1.0/</v>
      </c>
      <c r="F100" t="str">
        <f t="shared" si="17"/>
        <v>01きりつぼ</v>
      </c>
      <c r="G100">
        <f>1</f>
        <v>1</v>
      </c>
      <c r="H100" t="s">
        <v>337</v>
      </c>
      <c r="I100" s="3" t="str">
        <f t="shared" si="18"/>
        <v>https://jpsearch.go.jp/term/type/文章要素</v>
      </c>
      <c r="J100" t="str">
        <f t="shared" si="19"/>
        <v>https://w3id.org/kouigenjimonogatari/data/0010-13.json</v>
      </c>
      <c r="K100" t="str">
        <f t="shared" si="13"/>
        <v>https://w3id.org/kouigenjimonogatari/data/0011-01.json</v>
      </c>
      <c r="L100">
        <f t="shared" si="20"/>
        <v>25</v>
      </c>
      <c r="M100" t="str">
        <f t="shared" si="21"/>
        <v>https://www.dl.ndl.go.jp/api/iiif/3437686/canvas/25</v>
      </c>
      <c r="N100" t="str">
        <f t="shared" si="22"/>
        <v>https://www.dl.ndl.go.jp/api/iiif/3437686/manifest.json</v>
      </c>
      <c r="O100" t="str">
        <f t="shared" si="23"/>
        <v>http://da.dl.itc.u-tokyo.ac.jp/mirador/?params=[{%22manifest%22:%22https://www.dl.ndl.go.jp/api/iiif/3437686/manifest.json%22,%22canvas%22:%22https://www.dl.ndl.go.jp/api/iiif/3437686/canvas/25%22}]</v>
      </c>
    </row>
    <row r="101" spans="1:15" ht="90">
      <c r="A101" t="str">
        <f t="shared" si="15"/>
        <v>https://w3id.org/kouigenjimonogatari/data/0011-01.json</v>
      </c>
      <c r="B101">
        <f t="shared" si="25"/>
        <v>11</v>
      </c>
      <c r="C101">
        <f t="shared" si="26"/>
        <v>1</v>
      </c>
      <c r="D101" s="1" t="s">
        <v>88</v>
      </c>
      <c r="E101" t="str">
        <f t="shared" si="16"/>
        <v>http://creativecommons.org/publicdomain/zero/1.0/</v>
      </c>
      <c r="F101" t="str">
        <f t="shared" si="17"/>
        <v>01きりつぼ</v>
      </c>
      <c r="G101">
        <f>1</f>
        <v>1</v>
      </c>
      <c r="H101" t="s">
        <v>337</v>
      </c>
      <c r="I101" s="3" t="str">
        <f t="shared" si="18"/>
        <v>https://jpsearch.go.jp/term/type/文章要素</v>
      </c>
      <c r="J101" t="str">
        <f t="shared" si="19"/>
        <v>https://w3id.org/kouigenjimonogatari/data/0010-14.json</v>
      </c>
      <c r="K101" t="str">
        <f t="shared" si="13"/>
        <v>https://w3id.org/kouigenjimonogatari/data/0011-02.json</v>
      </c>
      <c r="L101">
        <f t="shared" si="20"/>
        <v>25</v>
      </c>
      <c r="M101" t="str">
        <f t="shared" si="21"/>
        <v>https://www.dl.ndl.go.jp/api/iiif/3437686/canvas/25</v>
      </c>
      <c r="N101" t="str">
        <f t="shared" si="22"/>
        <v>https://www.dl.ndl.go.jp/api/iiif/3437686/manifest.json</v>
      </c>
      <c r="O101" t="str">
        <f t="shared" si="23"/>
        <v>http://da.dl.itc.u-tokyo.ac.jp/mirador/?params=[{%22manifest%22:%22https://www.dl.ndl.go.jp/api/iiif/3437686/manifest.json%22,%22canvas%22:%22https://www.dl.ndl.go.jp/api/iiif/3437686/canvas/25%22}]</v>
      </c>
    </row>
    <row r="102" spans="1:15" ht="90">
      <c r="A102" t="str">
        <f t="shared" si="15"/>
        <v>https://w3id.org/kouigenjimonogatari/data/0011-02.json</v>
      </c>
      <c r="B102">
        <f t="shared" si="25"/>
        <v>11</v>
      </c>
      <c r="C102">
        <f t="shared" si="26"/>
        <v>2</v>
      </c>
      <c r="D102" s="1" t="s">
        <v>89</v>
      </c>
      <c r="E102" t="str">
        <f t="shared" si="16"/>
        <v>http://creativecommons.org/publicdomain/zero/1.0/</v>
      </c>
      <c r="F102" t="str">
        <f t="shared" si="17"/>
        <v>01きりつぼ</v>
      </c>
      <c r="G102">
        <f>1</f>
        <v>1</v>
      </c>
      <c r="H102" t="s">
        <v>337</v>
      </c>
      <c r="I102" s="3" t="str">
        <f t="shared" si="18"/>
        <v>https://jpsearch.go.jp/term/type/文章要素</v>
      </c>
      <c r="J102" t="str">
        <f t="shared" si="19"/>
        <v>https://w3id.org/kouigenjimonogatari/data/0011-01.json</v>
      </c>
      <c r="K102" t="str">
        <f t="shared" si="13"/>
        <v>https://w3id.org/kouigenjimonogatari/data/0011-03.json</v>
      </c>
      <c r="L102">
        <f t="shared" si="20"/>
        <v>25</v>
      </c>
      <c r="M102" t="str">
        <f t="shared" si="21"/>
        <v>https://www.dl.ndl.go.jp/api/iiif/3437686/canvas/25</v>
      </c>
      <c r="N102" t="str">
        <f t="shared" si="22"/>
        <v>https://www.dl.ndl.go.jp/api/iiif/3437686/manifest.json</v>
      </c>
      <c r="O102" t="str">
        <f t="shared" si="23"/>
        <v>http://da.dl.itc.u-tokyo.ac.jp/mirador/?params=[{%22manifest%22:%22https://www.dl.ndl.go.jp/api/iiif/3437686/manifest.json%22,%22canvas%22:%22https://www.dl.ndl.go.jp/api/iiif/3437686/canvas/25%22}]</v>
      </c>
    </row>
    <row r="103" spans="1:15" ht="90">
      <c r="A103" t="str">
        <f t="shared" si="15"/>
        <v>https://w3id.org/kouigenjimonogatari/data/0011-03.json</v>
      </c>
      <c r="B103">
        <f t="shared" si="25"/>
        <v>11</v>
      </c>
      <c r="C103">
        <f t="shared" si="26"/>
        <v>3</v>
      </c>
      <c r="D103" s="1" t="s">
        <v>90</v>
      </c>
      <c r="E103" t="str">
        <f t="shared" si="16"/>
        <v>http://creativecommons.org/publicdomain/zero/1.0/</v>
      </c>
      <c r="F103" t="str">
        <f t="shared" si="17"/>
        <v>01きりつぼ</v>
      </c>
      <c r="G103">
        <f>1</f>
        <v>1</v>
      </c>
      <c r="H103" t="s">
        <v>337</v>
      </c>
      <c r="I103" s="3" t="str">
        <f t="shared" si="18"/>
        <v>https://jpsearch.go.jp/term/type/文章要素</v>
      </c>
      <c r="J103" t="str">
        <f t="shared" si="19"/>
        <v>https://w3id.org/kouigenjimonogatari/data/0011-02.json</v>
      </c>
      <c r="K103" t="str">
        <f t="shared" si="13"/>
        <v>https://w3id.org/kouigenjimonogatari/data/0011-04.json</v>
      </c>
      <c r="L103">
        <f t="shared" si="20"/>
        <v>25</v>
      </c>
      <c r="M103" t="str">
        <f t="shared" si="21"/>
        <v>https://www.dl.ndl.go.jp/api/iiif/3437686/canvas/25</v>
      </c>
      <c r="N103" t="str">
        <f t="shared" si="22"/>
        <v>https://www.dl.ndl.go.jp/api/iiif/3437686/manifest.json</v>
      </c>
      <c r="O103" t="str">
        <f t="shared" si="23"/>
        <v>http://da.dl.itc.u-tokyo.ac.jp/mirador/?params=[{%22manifest%22:%22https://www.dl.ndl.go.jp/api/iiif/3437686/manifest.json%22,%22canvas%22:%22https://www.dl.ndl.go.jp/api/iiif/3437686/canvas/25%22}]</v>
      </c>
    </row>
    <row r="104" spans="1:15" ht="90">
      <c r="A104" t="str">
        <f t="shared" si="15"/>
        <v>https://w3id.org/kouigenjimonogatari/data/0011-04.json</v>
      </c>
      <c r="B104">
        <f t="shared" si="25"/>
        <v>11</v>
      </c>
      <c r="C104">
        <f t="shared" si="26"/>
        <v>4</v>
      </c>
      <c r="D104" s="1" t="s">
        <v>91</v>
      </c>
      <c r="E104" t="str">
        <f t="shared" si="16"/>
        <v>http://creativecommons.org/publicdomain/zero/1.0/</v>
      </c>
      <c r="F104" t="str">
        <f t="shared" si="17"/>
        <v>01きりつぼ</v>
      </c>
      <c r="G104">
        <f>1</f>
        <v>1</v>
      </c>
      <c r="H104" t="s">
        <v>337</v>
      </c>
      <c r="I104" s="3" t="str">
        <f t="shared" si="18"/>
        <v>https://jpsearch.go.jp/term/type/文章要素</v>
      </c>
      <c r="J104" t="str">
        <f t="shared" si="19"/>
        <v>https://w3id.org/kouigenjimonogatari/data/0011-03.json</v>
      </c>
      <c r="K104" t="str">
        <f t="shared" si="13"/>
        <v>https://w3id.org/kouigenjimonogatari/data/0011-05.json</v>
      </c>
      <c r="L104">
        <f t="shared" si="20"/>
        <v>25</v>
      </c>
      <c r="M104" t="str">
        <f t="shared" si="21"/>
        <v>https://www.dl.ndl.go.jp/api/iiif/3437686/canvas/25</v>
      </c>
      <c r="N104" t="str">
        <f t="shared" si="22"/>
        <v>https://www.dl.ndl.go.jp/api/iiif/3437686/manifest.json</v>
      </c>
      <c r="O104" t="str">
        <f t="shared" si="23"/>
        <v>http://da.dl.itc.u-tokyo.ac.jp/mirador/?params=[{%22manifest%22:%22https://www.dl.ndl.go.jp/api/iiif/3437686/manifest.json%22,%22canvas%22:%22https://www.dl.ndl.go.jp/api/iiif/3437686/canvas/25%22}]</v>
      </c>
    </row>
    <row r="105" spans="1:15" ht="90">
      <c r="A105" t="str">
        <f t="shared" si="15"/>
        <v>https://w3id.org/kouigenjimonogatari/data/0011-05.json</v>
      </c>
      <c r="B105">
        <f t="shared" si="25"/>
        <v>11</v>
      </c>
      <c r="C105">
        <f t="shared" si="26"/>
        <v>5</v>
      </c>
      <c r="D105" s="1" t="s">
        <v>92</v>
      </c>
      <c r="E105" t="str">
        <f t="shared" si="16"/>
        <v>http://creativecommons.org/publicdomain/zero/1.0/</v>
      </c>
      <c r="F105" t="str">
        <f t="shared" si="17"/>
        <v>01きりつぼ</v>
      </c>
      <c r="G105">
        <f>1</f>
        <v>1</v>
      </c>
      <c r="H105" t="s">
        <v>337</v>
      </c>
      <c r="I105" s="3" t="str">
        <f t="shared" si="18"/>
        <v>https://jpsearch.go.jp/term/type/文章要素</v>
      </c>
      <c r="J105" t="str">
        <f t="shared" si="19"/>
        <v>https://w3id.org/kouigenjimonogatari/data/0011-04.json</v>
      </c>
      <c r="K105" t="str">
        <f t="shared" ref="K105:K168" si="27">IF(A106="",A108,A106)</f>
        <v>https://w3id.org/kouigenjimonogatari/data/0011-06.json</v>
      </c>
      <c r="L105">
        <f t="shared" si="20"/>
        <v>25</v>
      </c>
      <c r="M105" t="str">
        <f t="shared" si="21"/>
        <v>https://www.dl.ndl.go.jp/api/iiif/3437686/canvas/25</v>
      </c>
      <c r="N105" t="str">
        <f t="shared" si="22"/>
        <v>https://www.dl.ndl.go.jp/api/iiif/3437686/manifest.json</v>
      </c>
      <c r="O105" t="str">
        <f t="shared" si="23"/>
        <v>http://da.dl.itc.u-tokyo.ac.jp/mirador/?params=[{%22manifest%22:%22https://www.dl.ndl.go.jp/api/iiif/3437686/manifest.json%22,%22canvas%22:%22https://www.dl.ndl.go.jp/api/iiif/3437686/canvas/25%22}]</v>
      </c>
    </row>
    <row r="106" spans="1:15" ht="90">
      <c r="A106" t="str">
        <f t="shared" si="15"/>
        <v>https://w3id.org/kouigenjimonogatari/data/0011-06.json</v>
      </c>
      <c r="B106">
        <f t="shared" si="25"/>
        <v>11</v>
      </c>
      <c r="C106">
        <f t="shared" si="26"/>
        <v>6</v>
      </c>
      <c r="D106" s="1" t="s">
        <v>93</v>
      </c>
      <c r="E106" t="str">
        <f t="shared" si="16"/>
        <v>http://creativecommons.org/publicdomain/zero/1.0/</v>
      </c>
      <c r="F106" t="str">
        <f t="shared" si="17"/>
        <v>01きりつぼ</v>
      </c>
      <c r="G106">
        <f>1</f>
        <v>1</v>
      </c>
      <c r="H106" t="s">
        <v>337</v>
      </c>
      <c r="I106" s="3" t="str">
        <f t="shared" si="18"/>
        <v>https://jpsearch.go.jp/term/type/文章要素</v>
      </c>
      <c r="J106" t="str">
        <f t="shared" si="19"/>
        <v>https://w3id.org/kouigenjimonogatari/data/0011-05.json</v>
      </c>
      <c r="K106" t="str">
        <f t="shared" si="27"/>
        <v>https://w3id.org/kouigenjimonogatari/data/0011-07.json</v>
      </c>
      <c r="L106">
        <f t="shared" si="20"/>
        <v>25</v>
      </c>
      <c r="M106" t="str">
        <f t="shared" si="21"/>
        <v>https://www.dl.ndl.go.jp/api/iiif/3437686/canvas/25</v>
      </c>
      <c r="N106" t="str">
        <f t="shared" si="22"/>
        <v>https://www.dl.ndl.go.jp/api/iiif/3437686/manifest.json</v>
      </c>
      <c r="O106" t="str">
        <f t="shared" si="23"/>
        <v>http://da.dl.itc.u-tokyo.ac.jp/mirador/?params=[{%22manifest%22:%22https://www.dl.ndl.go.jp/api/iiif/3437686/manifest.json%22,%22canvas%22:%22https://www.dl.ndl.go.jp/api/iiif/3437686/canvas/25%22}]</v>
      </c>
    </row>
    <row r="107" spans="1:15" ht="90">
      <c r="A107" t="str">
        <f t="shared" si="15"/>
        <v>https://w3id.org/kouigenjimonogatari/data/0011-07.json</v>
      </c>
      <c r="B107">
        <f t="shared" si="25"/>
        <v>11</v>
      </c>
      <c r="C107">
        <f t="shared" si="26"/>
        <v>7</v>
      </c>
      <c r="D107" s="1" t="s">
        <v>94</v>
      </c>
      <c r="E107" t="str">
        <f t="shared" si="16"/>
        <v>http://creativecommons.org/publicdomain/zero/1.0/</v>
      </c>
      <c r="F107" t="str">
        <f t="shared" si="17"/>
        <v>01きりつぼ</v>
      </c>
      <c r="G107">
        <f>1</f>
        <v>1</v>
      </c>
      <c r="H107" t="s">
        <v>337</v>
      </c>
      <c r="I107" s="3" t="str">
        <f t="shared" si="18"/>
        <v>https://jpsearch.go.jp/term/type/文章要素</v>
      </c>
      <c r="J107" t="str">
        <f t="shared" si="19"/>
        <v>https://w3id.org/kouigenjimonogatari/data/0011-06.json</v>
      </c>
      <c r="K107" t="str">
        <f t="shared" si="27"/>
        <v>https://w3id.org/kouigenjimonogatari/data/0011-08.json</v>
      </c>
      <c r="L107">
        <f t="shared" si="20"/>
        <v>25</v>
      </c>
      <c r="M107" t="str">
        <f t="shared" si="21"/>
        <v>https://www.dl.ndl.go.jp/api/iiif/3437686/canvas/25</v>
      </c>
      <c r="N107" t="str">
        <f t="shared" si="22"/>
        <v>https://www.dl.ndl.go.jp/api/iiif/3437686/manifest.json</v>
      </c>
      <c r="O107" t="str">
        <f t="shared" si="23"/>
        <v>http://da.dl.itc.u-tokyo.ac.jp/mirador/?params=[{%22manifest%22:%22https://www.dl.ndl.go.jp/api/iiif/3437686/manifest.json%22,%22canvas%22:%22https://www.dl.ndl.go.jp/api/iiif/3437686/canvas/25%22}]</v>
      </c>
    </row>
    <row r="108" spans="1:15" ht="90">
      <c r="A108" t="str">
        <f t="shared" si="15"/>
        <v>https://w3id.org/kouigenjimonogatari/data/0011-08.json</v>
      </c>
      <c r="B108">
        <f t="shared" si="25"/>
        <v>11</v>
      </c>
      <c r="C108">
        <f t="shared" si="26"/>
        <v>8</v>
      </c>
      <c r="D108" s="1" t="s">
        <v>95</v>
      </c>
      <c r="E108" t="str">
        <f t="shared" si="16"/>
        <v>http://creativecommons.org/publicdomain/zero/1.0/</v>
      </c>
      <c r="F108" t="str">
        <f t="shared" si="17"/>
        <v>01きりつぼ</v>
      </c>
      <c r="G108">
        <f>1</f>
        <v>1</v>
      </c>
      <c r="H108" t="s">
        <v>337</v>
      </c>
      <c r="I108" s="3" t="str">
        <f t="shared" si="18"/>
        <v>https://jpsearch.go.jp/term/type/文章要素</v>
      </c>
      <c r="J108" t="str">
        <f t="shared" si="19"/>
        <v>https://w3id.org/kouigenjimonogatari/data/0011-07.json</v>
      </c>
      <c r="K108" t="str">
        <f t="shared" si="27"/>
        <v>https://w3id.org/kouigenjimonogatari/data/0011-09.json</v>
      </c>
      <c r="L108">
        <f t="shared" si="20"/>
        <v>25</v>
      </c>
      <c r="M108" t="str">
        <f t="shared" si="21"/>
        <v>https://www.dl.ndl.go.jp/api/iiif/3437686/canvas/25</v>
      </c>
      <c r="N108" t="str">
        <f t="shared" si="22"/>
        <v>https://www.dl.ndl.go.jp/api/iiif/3437686/manifest.json</v>
      </c>
      <c r="O108" t="str">
        <f t="shared" si="23"/>
        <v>http://da.dl.itc.u-tokyo.ac.jp/mirador/?params=[{%22manifest%22:%22https://www.dl.ndl.go.jp/api/iiif/3437686/manifest.json%22,%22canvas%22:%22https://www.dl.ndl.go.jp/api/iiif/3437686/canvas/25%22}]</v>
      </c>
    </row>
    <row r="109" spans="1:15" ht="90">
      <c r="A109" t="str">
        <f t="shared" si="15"/>
        <v>https://w3id.org/kouigenjimonogatari/data/0011-09.json</v>
      </c>
      <c r="B109">
        <f t="shared" si="25"/>
        <v>11</v>
      </c>
      <c r="C109">
        <f t="shared" si="26"/>
        <v>9</v>
      </c>
      <c r="D109" s="1" t="s">
        <v>96</v>
      </c>
      <c r="E109" t="str">
        <f t="shared" si="16"/>
        <v>http://creativecommons.org/publicdomain/zero/1.0/</v>
      </c>
      <c r="F109" t="str">
        <f t="shared" si="17"/>
        <v>01きりつぼ</v>
      </c>
      <c r="G109">
        <f>1</f>
        <v>1</v>
      </c>
      <c r="H109" t="s">
        <v>337</v>
      </c>
      <c r="I109" s="3" t="str">
        <f t="shared" si="18"/>
        <v>https://jpsearch.go.jp/term/type/文章要素</v>
      </c>
      <c r="J109" t="str">
        <f t="shared" si="19"/>
        <v>https://w3id.org/kouigenjimonogatari/data/0011-08.json</v>
      </c>
      <c r="K109" t="str">
        <f t="shared" si="27"/>
        <v>https://w3id.org/kouigenjimonogatari/data/0011-10.json</v>
      </c>
      <c r="L109">
        <f t="shared" si="20"/>
        <v>25</v>
      </c>
      <c r="M109" t="str">
        <f t="shared" si="21"/>
        <v>https://www.dl.ndl.go.jp/api/iiif/3437686/canvas/25</v>
      </c>
      <c r="N109" t="str">
        <f t="shared" si="22"/>
        <v>https://www.dl.ndl.go.jp/api/iiif/3437686/manifest.json</v>
      </c>
      <c r="O109" t="str">
        <f t="shared" si="23"/>
        <v>http://da.dl.itc.u-tokyo.ac.jp/mirador/?params=[{%22manifest%22:%22https://www.dl.ndl.go.jp/api/iiif/3437686/manifest.json%22,%22canvas%22:%22https://www.dl.ndl.go.jp/api/iiif/3437686/canvas/25%22}]</v>
      </c>
    </row>
    <row r="110" spans="1:15" ht="90">
      <c r="A110" t="str">
        <f t="shared" si="15"/>
        <v>https://w3id.org/kouigenjimonogatari/data/0011-10.json</v>
      </c>
      <c r="B110">
        <f t="shared" si="25"/>
        <v>11</v>
      </c>
      <c r="C110">
        <f t="shared" si="26"/>
        <v>10</v>
      </c>
      <c r="D110" s="1" t="s">
        <v>97</v>
      </c>
      <c r="E110" t="str">
        <f t="shared" si="16"/>
        <v>http://creativecommons.org/publicdomain/zero/1.0/</v>
      </c>
      <c r="F110" t="str">
        <f t="shared" si="17"/>
        <v>01きりつぼ</v>
      </c>
      <c r="G110">
        <f>1</f>
        <v>1</v>
      </c>
      <c r="H110" t="s">
        <v>337</v>
      </c>
      <c r="I110" s="3" t="str">
        <f t="shared" si="18"/>
        <v>https://jpsearch.go.jp/term/type/文章要素</v>
      </c>
      <c r="J110" t="str">
        <f t="shared" si="19"/>
        <v>https://w3id.org/kouigenjimonogatari/data/0011-09.json</v>
      </c>
      <c r="K110" t="str">
        <f t="shared" si="27"/>
        <v>https://w3id.org/kouigenjimonogatari/data/0011-11.json</v>
      </c>
      <c r="L110">
        <f t="shared" si="20"/>
        <v>25</v>
      </c>
      <c r="M110" t="str">
        <f t="shared" si="21"/>
        <v>https://www.dl.ndl.go.jp/api/iiif/3437686/canvas/25</v>
      </c>
      <c r="N110" t="str">
        <f t="shared" si="22"/>
        <v>https://www.dl.ndl.go.jp/api/iiif/3437686/manifest.json</v>
      </c>
      <c r="O110" t="str">
        <f t="shared" si="23"/>
        <v>http://da.dl.itc.u-tokyo.ac.jp/mirador/?params=[{%22manifest%22:%22https://www.dl.ndl.go.jp/api/iiif/3437686/manifest.json%22,%22canvas%22:%22https://www.dl.ndl.go.jp/api/iiif/3437686/canvas/25%22}]</v>
      </c>
    </row>
    <row r="111" spans="1:15" ht="90">
      <c r="A111" t="str">
        <f t="shared" si="15"/>
        <v>https://w3id.org/kouigenjimonogatari/data/0011-11.json</v>
      </c>
      <c r="B111">
        <f t="shared" si="25"/>
        <v>11</v>
      </c>
      <c r="C111">
        <f t="shared" si="26"/>
        <v>11</v>
      </c>
      <c r="D111" s="1" t="s">
        <v>98</v>
      </c>
      <c r="E111" t="str">
        <f t="shared" si="16"/>
        <v>http://creativecommons.org/publicdomain/zero/1.0/</v>
      </c>
      <c r="F111" t="str">
        <f t="shared" si="17"/>
        <v>01きりつぼ</v>
      </c>
      <c r="G111">
        <f>1</f>
        <v>1</v>
      </c>
      <c r="H111" t="s">
        <v>337</v>
      </c>
      <c r="I111" s="3" t="str">
        <f t="shared" si="18"/>
        <v>https://jpsearch.go.jp/term/type/文章要素</v>
      </c>
      <c r="J111" t="str">
        <f t="shared" si="19"/>
        <v>https://w3id.org/kouigenjimonogatari/data/0011-10.json</v>
      </c>
      <c r="K111" t="str">
        <f t="shared" si="27"/>
        <v>https://w3id.org/kouigenjimonogatari/data/0011-12.json</v>
      </c>
      <c r="L111">
        <f t="shared" si="20"/>
        <v>25</v>
      </c>
      <c r="M111" t="str">
        <f t="shared" si="21"/>
        <v>https://www.dl.ndl.go.jp/api/iiif/3437686/canvas/25</v>
      </c>
      <c r="N111" t="str">
        <f t="shared" si="22"/>
        <v>https://www.dl.ndl.go.jp/api/iiif/3437686/manifest.json</v>
      </c>
      <c r="O111" t="str">
        <f t="shared" si="23"/>
        <v>http://da.dl.itc.u-tokyo.ac.jp/mirador/?params=[{%22manifest%22:%22https://www.dl.ndl.go.jp/api/iiif/3437686/manifest.json%22,%22canvas%22:%22https://www.dl.ndl.go.jp/api/iiif/3437686/canvas/25%22}]</v>
      </c>
    </row>
    <row r="112" spans="1:15" ht="90">
      <c r="A112" t="str">
        <f t="shared" si="15"/>
        <v>https://w3id.org/kouigenjimonogatari/data/0011-12.json</v>
      </c>
      <c r="B112">
        <f t="shared" si="25"/>
        <v>11</v>
      </c>
      <c r="C112">
        <f t="shared" si="26"/>
        <v>12</v>
      </c>
      <c r="D112" s="1" t="s">
        <v>99</v>
      </c>
      <c r="E112" t="str">
        <f t="shared" si="16"/>
        <v>http://creativecommons.org/publicdomain/zero/1.0/</v>
      </c>
      <c r="F112" t="str">
        <f t="shared" si="17"/>
        <v>01きりつぼ</v>
      </c>
      <c r="G112">
        <f>1</f>
        <v>1</v>
      </c>
      <c r="H112" t="s">
        <v>337</v>
      </c>
      <c r="I112" s="3" t="str">
        <f t="shared" si="18"/>
        <v>https://jpsearch.go.jp/term/type/文章要素</v>
      </c>
      <c r="J112" t="str">
        <f t="shared" si="19"/>
        <v>https://w3id.org/kouigenjimonogatari/data/0011-11.json</v>
      </c>
      <c r="K112" t="str">
        <f t="shared" si="27"/>
        <v>https://w3id.org/kouigenjimonogatari/data/0011-13.json</v>
      </c>
      <c r="L112">
        <f t="shared" si="20"/>
        <v>25</v>
      </c>
      <c r="M112" t="str">
        <f t="shared" si="21"/>
        <v>https://www.dl.ndl.go.jp/api/iiif/3437686/canvas/25</v>
      </c>
      <c r="N112" t="str">
        <f t="shared" si="22"/>
        <v>https://www.dl.ndl.go.jp/api/iiif/3437686/manifest.json</v>
      </c>
      <c r="O112" t="str">
        <f t="shared" si="23"/>
        <v>http://da.dl.itc.u-tokyo.ac.jp/mirador/?params=[{%22manifest%22:%22https://www.dl.ndl.go.jp/api/iiif/3437686/manifest.json%22,%22canvas%22:%22https://www.dl.ndl.go.jp/api/iiif/3437686/canvas/25%22}]</v>
      </c>
    </row>
    <row r="113" spans="1:15" ht="90">
      <c r="A113" t="str">
        <f t="shared" si="15"/>
        <v>https://w3id.org/kouigenjimonogatari/data/0011-13.json</v>
      </c>
      <c r="B113">
        <f t="shared" si="25"/>
        <v>11</v>
      </c>
      <c r="C113">
        <f t="shared" si="26"/>
        <v>13</v>
      </c>
      <c r="D113" s="1" t="s">
        <v>100</v>
      </c>
      <c r="E113" t="str">
        <f t="shared" si="16"/>
        <v>http://creativecommons.org/publicdomain/zero/1.0/</v>
      </c>
      <c r="F113" t="str">
        <f t="shared" si="17"/>
        <v>01きりつぼ</v>
      </c>
      <c r="G113">
        <f>1</f>
        <v>1</v>
      </c>
      <c r="H113" t="s">
        <v>337</v>
      </c>
      <c r="I113" s="3" t="str">
        <f t="shared" si="18"/>
        <v>https://jpsearch.go.jp/term/type/文章要素</v>
      </c>
      <c r="J113" t="str">
        <f t="shared" si="19"/>
        <v>https://w3id.org/kouigenjimonogatari/data/0011-12.json</v>
      </c>
      <c r="K113" t="str">
        <f t="shared" si="27"/>
        <v>https://w3id.org/kouigenjimonogatari/data/0011-14.json</v>
      </c>
      <c r="L113">
        <f t="shared" si="20"/>
        <v>25</v>
      </c>
      <c r="M113" t="str">
        <f t="shared" si="21"/>
        <v>https://www.dl.ndl.go.jp/api/iiif/3437686/canvas/25</v>
      </c>
      <c r="N113" t="str">
        <f t="shared" si="22"/>
        <v>https://www.dl.ndl.go.jp/api/iiif/3437686/manifest.json</v>
      </c>
      <c r="O113" t="str">
        <f t="shared" si="23"/>
        <v>http://da.dl.itc.u-tokyo.ac.jp/mirador/?params=[{%22manifest%22:%22https://www.dl.ndl.go.jp/api/iiif/3437686/manifest.json%22,%22canvas%22:%22https://www.dl.ndl.go.jp/api/iiif/3437686/canvas/25%22}]</v>
      </c>
    </row>
    <row r="114" spans="1:15" ht="90">
      <c r="A114" t="str">
        <f t="shared" si="15"/>
        <v>https://w3id.org/kouigenjimonogatari/data/0011-14.json</v>
      </c>
      <c r="B114">
        <f t="shared" si="25"/>
        <v>11</v>
      </c>
      <c r="C114">
        <f t="shared" si="26"/>
        <v>14</v>
      </c>
      <c r="D114" s="1" t="s">
        <v>101</v>
      </c>
      <c r="E114" t="str">
        <f t="shared" si="16"/>
        <v>http://creativecommons.org/publicdomain/zero/1.0/</v>
      </c>
      <c r="F114" t="str">
        <f t="shared" si="17"/>
        <v>01きりつぼ</v>
      </c>
      <c r="G114">
        <f>1</f>
        <v>1</v>
      </c>
      <c r="H114" t="s">
        <v>337</v>
      </c>
      <c r="I114" s="3" t="str">
        <f t="shared" si="18"/>
        <v>https://jpsearch.go.jp/term/type/文章要素</v>
      </c>
      <c r="J114" t="str">
        <f t="shared" si="19"/>
        <v>https://w3id.org/kouigenjimonogatari/data/0011-13.json</v>
      </c>
      <c r="K114" t="str">
        <f t="shared" si="27"/>
        <v>https://w3id.org/kouigenjimonogatari/data/0012-01.json</v>
      </c>
      <c r="L114">
        <f t="shared" si="20"/>
        <v>25</v>
      </c>
      <c r="M114" t="str">
        <f t="shared" si="21"/>
        <v>https://www.dl.ndl.go.jp/api/iiif/3437686/canvas/25</v>
      </c>
      <c r="N114" t="str">
        <f t="shared" si="22"/>
        <v>https://www.dl.ndl.go.jp/api/iiif/3437686/manifest.json</v>
      </c>
      <c r="O114" t="str">
        <f t="shared" si="23"/>
        <v>http://da.dl.itc.u-tokyo.ac.jp/mirador/?params=[{%22manifest%22:%22https://www.dl.ndl.go.jp/api/iiif/3437686/manifest.json%22,%22canvas%22:%22https://www.dl.ndl.go.jp/api/iiif/3437686/canvas/25%22}]</v>
      </c>
    </row>
    <row r="115" spans="1:15">
      <c r="A115" t="str">
        <f t="shared" si="15"/>
        <v/>
      </c>
      <c r="B115">
        <f t="shared" si="25"/>
        <v>11</v>
      </c>
      <c r="C115" t="str">
        <f t="shared" si="26"/>
        <v/>
      </c>
      <c r="E115" t="str">
        <f t="shared" si="16"/>
        <v>http://creativecommons.org/publicdomain/zero/1.0/</v>
      </c>
      <c r="F115" t="str">
        <f t="shared" si="17"/>
        <v>01きりつぼ</v>
      </c>
      <c r="G115">
        <f>1</f>
        <v>1</v>
      </c>
      <c r="H115" t="s">
        <v>337</v>
      </c>
      <c r="I115" s="3" t="str">
        <f t="shared" si="18"/>
        <v>https://jpsearch.go.jp/term/type/文章要素</v>
      </c>
      <c r="J115" t="str">
        <f t="shared" si="19"/>
        <v>https://w3id.org/kouigenjimonogatari/data/0011-14.json</v>
      </c>
      <c r="K115" t="str">
        <f t="shared" si="27"/>
        <v>https://w3id.org/kouigenjimonogatari/data/0012-02.json</v>
      </c>
      <c r="L115">
        <f t="shared" si="20"/>
        <v>25</v>
      </c>
      <c r="M115" t="str">
        <f t="shared" si="21"/>
        <v>https://www.dl.ndl.go.jp/api/iiif/3437686/canvas/25</v>
      </c>
      <c r="N115" t="str">
        <f t="shared" si="22"/>
        <v>https://www.dl.ndl.go.jp/api/iiif/3437686/manifest.json</v>
      </c>
      <c r="O115" t="str">
        <f t="shared" si="23"/>
        <v>http://da.dl.itc.u-tokyo.ac.jp/mirador/?params=[{%22manifest%22:%22https://www.dl.ndl.go.jp/api/iiif/3437686/manifest.json%22,%22canvas%22:%22https://www.dl.ndl.go.jp/api/iiif/3437686/canvas/25%22}]</v>
      </c>
    </row>
    <row r="116" spans="1:15">
      <c r="A116" t="str">
        <f t="shared" si="15"/>
        <v/>
      </c>
      <c r="B116">
        <f t="shared" si="25"/>
        <v>11</v>
      </c>
      <c r="C116" t="str">
        <f t="shared" si="26"/>
        <v/>
      </c>
      <c r="D116" s="2"/>
      <c r="E116" t="str">
        <f t="shared" si="16"/>
        <v>http://creativecommons.org/publicdomain/zero/1.0/</v>
      </c>
      <c r="F116" t="str">
        <f t="shared" si="17"/>
        <v>01きりつぼ</v>
      </c>
      <c r="G116">
        <f>1</f>
        <v>1</v>
      </c>
      <c r="H116" t="s">
        <v>337</v>
      </c>
      <c r="I116" s="3" t="str">
        <f t="shared" si="18"/>
        <v>https://jpsearch.go.jp/term/type/文章要素</v>
      </c>
      <c r="J116" t="str">
        <f t="shared" si="19"/>
        <v>https://w3id.org/kouigenjimonogatari/data/0011-13.json</v>
      </c>
      <c r="K116" t="str">
        <f t="shared" si="27"/>
        <v>https://w3id.org/kouigenjimonogatari/data/0012-01.json</v>
      </c>
      <c r="L116">
        <f t="shared" si="20"/>
        <v>25</v>
      </c>
      <c r="M116" t="str">
        <f t="shared" si="21"/>
        <v>https://www.dl.ndl.go.jp/api/iiif/3437686/canvas/25</v>
      </c>
      <c r="N116" t="str">
        <f t="shared" si="22"/>
        <v>https://www.dl.ndl.go.jp/api/iiif/3437686/manifest.json</v>
      </c>
      <c r="O116" t="str">
        <f t="shared" si="23"/>
        <v>http://da.dl.itc.u-tokyo.ac.jp/mirador/?params=[{%22manifest%22:%22https://www.dl.ndl.go.jp/api/iiif/3437686/manifest.json%22,%22canvas%22:%22https://www.dl.ndl.go.jp/api/iiif/3437686/canvas/25%22}]</v>
      </c>
    </row>
    <row r="117" spans="1:15" ht="90">
      <c r="A117" t="str">
        <f t="shared" si="15"/>
        <v>https://w3id.org/kouigenjimonogatari/data/0012-01.json</v>
      </c>
      <c r="B117">
        <f t="shared" si="25"/>
        <v>12</v>
      </c>
      <c r="C117">
        <f t="shared" si="26"/>
        <v>1</v>
      </c>
      <c r="D117" s="1" t="s">
        <v>102</v>
      </c>
      <c r="E117" t="str">
        <f t="shared" si="16"/>
        <v>http://creativecommons.org/publicdomain/zero/1.0/</v>
      </c>
      <c r="F117" t="str">
        <f t="shared" si="17"/>
        <v>01きりつぼ</v>
      </c>
      <c r="G117">
        <f>1</f>
        <v>1</v>
      </c>
      <c r="H117" t="s">
        <v>337</v>
      </c>
      <c r="I117" s="3" t="str">
        <f t="shared" si="18"/>
        <v>https://jpsearch.go.jp/term/type/文章要素</v>
      </c>
      <c r="J117" t="str">
        <f t="shared" si="19"/>
        <v>https://w3id.org/kouigenjimonogatari/data/0011-14.json</v>
      </c>
      <c r="K117" t="str">
        <f t="shared" si="27"/>
        <v>https://w3id.org/kouigenjimonogatari/data/0012-02.json</v>
      </c>
      <c r="L117">
        <f t="shared" si="20"/>
        <v>26</v>
      </c>
      <c r="M117" t="str">
        <f t="shared" si="21"/>
        <v>https://www.dl.ndl.go.jp/api/iiif/3437686/canvas/26</v>
      </c>
      <c r="N117" t="str">
        <f t="shared" si="22"/>
        <v>https://www.dl.ndl.go.jp/api/iiif/3437686/manifest.json</v>
      </c>
      <c r="O117" t="str">
        <f t="shared" si="23"/>
        <v>http://da.dl.itc.u-tokyo.ac.jp/mirador/?params=[{%22manifest%22:%22https://www.dl.ndl.go.jp/api/iiif/3437686/manifest.json%22,%22canvas%22:%22https://www.dl.ndl.go.jp/api/iiif/3437686/canvas/26%22}]</v>
      </c>
    </row>
    <row r="118" spans="1:15" ht="90">
      <c r="A118" t="str">
        <f t="shared" si="15"/>
        <v>https://w3id.org/kouigenjimonogatari/data/0012-02.json</v>
      </c>
      <c r="B118">
        <f t="shared" si="25"/>
        <v>12</v>
      </c>
      <c r="C118">
        <f t="shared" si="26"/>
        <v>2</v>
      </c>
      <c r="D118" s="1" t="s">
        <v>103</v>
      </c>
      <c r="E118" t="str">
        <f t="shared" si="16"/>
        <v>http://creativecommons.org/publicdomain/zero/1.0/</v>
      </c>
      <c r="F118" t="str">
        <f t="shared" si="17"/>
        <v>01きりつぼ</v>
      </c>
      <c r="G118">
        <f>1</f>
        <v>1</v>
      </c>
      <c r="H118" t="s">
        <v>337</v>
      </c>
      <c r="I118" s="3" t="str">
        <f t="shared" si="18"/>
        <v>https://jpsearch.go.jp/term/type/文章要素</v>
      </c>
      <c r="J118" t="str">
        <f t="shared" si="19"/>
        <v>https://w3id.org/kouigenjimonogatari/data/0012-01.json</v>
      </c>
      <c r="K118" t="str">
        <f t="shared" si="27"/>
        <v>https://w3id.org/kouigenjimonogatari/data/0012-03.json</v>
      </c>
      <c r="L118">
        <f t="shared" si="20"/>
        <v>26</v>
      </c>
      <c r="M118" t="str">
        <f t="shared" si="21"/>
        <v>https://www.dl.ndl.go.jp/api/iiif/3437686/canvas/26</v>
      </c>
      <c r="N118" t="str">
        <f t="shared" si="22"/>
        <v>https://www.dl.ndl.go.jp/api/iiif/3437686/manifest.json</v>
      </c>
      <c r="O118" t="str">
        <f t="shared" si="23"/>
        <v>http://da.dl.itc.u-tokyo.ac.jp/mirador/?params=[{%22manifest%22:%22https://www.dl.ndl.go.jp/api/iiif/3437686/manifest.json%22,%22canvas%22:%22https://www.dl.ndl.go.jp/api/iiif/3437686/canvas/26%22}]</v>
      </c>
    </row>
    <row r="119" spans="1:15" ht="90">
      <c r="A119" t="str">
        <f t="shared" si="15"/>
        <v>https://w3id.org/kouigenjimonogatari/data/0012-03.json</v>
      </c>
      <c r="B119">
        <f t="shared" si="25"/>
        <v>12</v>
      </c>
      <c r="C119">
        <f t="shared" si="26"/>
        <v>3</v>
      </c>
      <c r="D119" s="1" t="s">
        <v>104</v>
      </c>
      <c r="E119" t="str">
        <f t="shared" si="16"/>
        <v>http://creativecommons.org/publicdomain/zero/1.0/</v>
      </c>
      <c r="F119" t="str">
        <f t="shared" si="17"/>
        <v>01きりつぼ</v>
      </c>
      <c r="G119">
        <f>1</f>
        <v>1</v>
      </c>
      <c r="H119" t="s">
        <v>337</v>
      </c>
      <c r="I119" s="3" t="str">
        <f t="shared" si="18"/>
        <v>https://jpsearch.go.jp/term/type/文章要素</v>
      </c>
      <c r="J119" t="str">
        <f t="shared" si="19"/>
        <v>https://w3id.org/kouigenjimonogatari/data/0012-02.json</v>
      </c>
      <c r="K119" t="str">
        <f t="shared" si="27"/>
        <v>https://w3id.org/kouigenjimonogatari/data/0012-04.json</v>
      </c>
      <c r="L119">
        <f t="shared" si="20"/>
        <v>26</v>
      </c>
      <c r="M119" t="str">
        <f t="shared" si="21"/>
        <v>https://www.dl.ndl.go.jp/api/iiif/3437686/canvas/26</v>
      </c>
      <c r="N119" t="str">
        <f t="shared" si="22"/>
        <v>https://www.dl.ndl.go.jp/api/iiif/3437686/manifest.json</v>
      </c>
      <c r="O119" t="str">
        <f t="shared" si="23"/>
        <v>http://da.dl.itc.u-tokyo.ac.jp/mirador/?params=[{%22manifest%22:%22https://www.dl.ndl.go.jp/api/iiif/3437686/manifest.json%22,%22canvas%22:%22https://www.dl.ndl.go.jp/api/iiif/3437686/canvas/26%22}]</v>
      </c>
    </row>
    <row r="120" spans="1:15" ht="90">
      <c r="A120" t="str">
        <f t="shared" si="15"/>
        <v>https://w3id.org/kouigenjimonogatari/data/0012-04.json</v>
      </c>
      <c r="B120">
        <f t="shared" si="25"/>
        <v>12</v>
      </c>
      <c r="C120">
        <f t="shared" si="26"/>
        <v>4</v>
      </c>
      <c r="D120" s="1" t="s">
        <v>105</v>
      </c>
      <c r="E120" t="str">
        <f t="shared" si="16"/>
        <v>http://creativecommons.org/publicdomain/zero/1.0/</v>
      </c>
      <c r="F120" t="str">
        <f t="shared" si="17"/>
        <v>01きりつぼ</v>
      </c>
      <c r="G120">
        <f>1</f>
        <v>1</v>
      </c>
      <c r="H120" t="s">
        <v>337</v>
      </c>
      <c r="I120" s="3" t="str">
        <f t="shared" si="18"/>
        <v>https://jpsearch.go.jp/term/type/文章要素</v>
      </c>
      <c r="J120" t="str">
        <f t="shared" si="19"/>
        <v>https://w3id.org/kouigenjimonogatari/data/0012-03.json</v>
      </c>
      <c r="K120" t="str">
        <f t="shared" si="27"/>
        <v>https://w3id.org/kouigenjimonogatari/data/0012-05.json</v>
      </c>
      <c r="L120">
        <f t="shared" si="20"/>
        <v>26</v>
      </c>
      <c r="M120" t="str">
        <f t="shared" si="21"/>
        <v>https://www.dl.ndl.go.jp/api/iiif/3437686/canvas/26</v>
      </c>
      <c r="N120" t="str">
        <f t="shared" si="22"/>
        <v>https://www.dl.ndl.go.jp/api/iiif/3437686/manifest.json</v>
      </c>
      <c r="O120" t="str">
        <f t="shared" si="23"/>
        <v>http://da.dl.itc.u-tokyo.ac.jp/mirador/?params=[{%22manifest%22:%22https://www.dl.ndl.go.jp/api/iiif/3437686/manifest.json%22,%22canvas%22:%22https://www.dl.ndl.go.jp/api/iiif/3437686/canvas/26%22}]</v>
      </c>
    </row>
    <row r="121" spans="1:15" ht="90">
      <c r="A121" t="str">
        <f t="shared" si="15"/>
        <v>https://w3id.org/kouigenjimonogatari/data/0012-05.json</v>
      </c>
      <c r="B121">
        <f t="shared" si="25"/>
        <v>12</v>
      </c>
      <c r="C121">
        <f t="shared" si="26"/>
        <v>5</v>
      </c>
      <c r="D121" s="1" t="s">
        <v>106</v>
      </c>
      <c r="E121" t="str">
        <f t="shared" si="16"/>
        <v>http://creativecommons.org/publicdomain/zero/1.0/</v>
      </c>
      <c r="F121" t="str">
        <f t="shared" si="17"/>
        <v>01きりつぼ</v>
      </c>
      <c r="G121">
        <f>1</f>
        <v>1</v>
      </c>
      <c r="H121" t="s">
        <v>337</v>
      </c>
      <c r="I121" s="3" t="str">
        <f t="shared" si="18"/>
        <v>https://jpsearch.go.jp/term/type/文章要素</v>
      </c>
      <c r="J121" t="str">
        <f t="shared" si="19"/>
        <v>https://w3id.org/kouigenjimonogatari/data/0012-04.json</v>
      </c>
      <c r="K121" t="str">
        <f t="shared" si="27"/>
        <v>https://w3id.org/kouigenjimonogatari/data/0012-06.json</v>
      </c>
      <c r="L121">
        <f t="shared" si="20"/>
        <v>26</v>
      </c>
      <c r="M121" t="str">
        <f t="shared" si="21"/>
        <v>https://www.dl.ndl.go.jp/api/iiif/3437686/canvas/26</v>
      </c>
      <c r="N121" t="str">
        <f t="shared" si="22"/>
        <v>https://www.dl.ndl.go.jp/api/iiif/3437686/manifest.json</v>
      </c>
      <c r="O121" t="str">
        <f t="shared" si="23"/>
        <v>http://da.dl.itc.u-tokyo.ac.jp/mirador/?params=[{%22manifest%22:%22https://www.dl.ndl.go.jp/api/iiif/3437686/manifest.json%22,%22canvas%22:%22https://www.dl.ndl.go.jp/api/iiif/3437686/canvas/26%22}]</v>
      </c>
    </row>
    <row r="122" spans="1:15" ht="90">
      <c r="A122" t="str">
        <f t="shared" si="15"/>
        <v>https://w3id.org/kouigenjimonogatari/data/0012-06.json</v>
      </c>
      <c r="B122">
        <f t="shared" si="25"/>
        <v>12</v>
      </c>
      <c r="C122">
        <f t="shared" si="26"/>
        <v>6</v>
      </c>
      <c r="D122" s="1" t="s">
        <v>107</v>
      </c>
      <c r="E122" t="str">
        <f t="shared" si="16"/>
        <v>http://creativecommons.org/publicdomain/zero/1.0/</v>
      </c>
      <c r="F122" t="str">
        <f t="shared" si="17"/>
        <v>01きりつぼ</v>
      </c>
      <c r="G122">
        <f>1</f>
        <v>1</v>
      </c>
      <c r="H122" t="s">
        <v>337</v>
      </c>
      <c r="I122" s="3" t="str">
        <f t="shared" si="18"/>
        <v>https://jpsearch.go.jp/term/type/文章要素</v>
      </c>
      <c r="J122" t="str">
        <f t="shared" si="19"/>
        <v>https://w3id.org/kouigenjimonogatari/data/0012-05.json</v>
      </c>
      <c r="K122" t="str">
        <f t="shared" si="27"/>
        <v>https://w3id.org/kouigenjimonogatari/data/0012-07.json</v>
      </c>
      <c r="L122">
        <f t="shared" si="20"/>
        <v>26</v>
      </c>
      <c r="M122" t="str">
        <f t="shared" si="21"/>
        <v>https://www.dl.ndl.go.jp/api/iiif/3437686/canvas/26</v>
      </c>
      <c r="N122" t="str">
        <f t="shared" si="22"/>
        <v>https://www.dl.ndl.go.jp/api/iiif/3437686/manifest.json</v>
      </c>
      <c r="O122" t="str">
        <f t="shared" si="23"/>
        <v>http://da.dl.itc.u-tokyo.ac.jp/mirador/?params=[{%22manifest%22:%22https://www.dl.ndl.go.jp/api/iiif/3437686/manifest.json%22,%22canvas%22:%22https://www.dl.ndl.go.jp/api/iiif/3437686/canvas/26%22}]</v>
      </c>
    </row>
    <row r="123" spans="1:15" ht="90">
      <c r="A123" t="str">
        <f t="shared" si="15"/>
        <v>https://w3id.org/kouigenjimonogatari/data/0012-07.json</v>
      </c>
      <c r="B123">
        <f t="shared" si="25"/>
        <v>12</v>
      </c>
      <c r="C123">
        <f t="shared" si="26"/>
        <v>7</v>
      </c>
      <c r="D123" s="1" t="s">
        <v>108</v>
      </c>
      <c r="E123" t="str">
        <f t="shared" si="16"/>
        <v>http://creativecommons.org/publicdomain/zero/1.0/</v>
      </c>
      <c r="F123" t="str">
        <f t="shared" si="17"/>
        <v>01きりつぼ</v>
      </c>
      <c r="G123">
        <f>1</f>
        <v>1</v>
      </c>
      <c r="H123" t="s">
        <v>337</v>
      </c>
      <c r="I123" s="3" t="str">
        <f t="shared" si="18"/>
        <v>https://jpsearch.go.jp/term/type/文章要素</v>
      </c>
      <c r="J123" t="str">
        <f t="shared" si="19"/>
        <v>https://w3id.org/kouigenjimonogatari/data/0012-06.json</v>
      </c>
      <c r="K123" t="str">
        <f t="shared" si="27"/>
        <v>https://w3id.org/kouigenjimonogatari/data/0012-08.json</v>
      </c>
      <c r="L123">
        <f t="shared" si="20"/>
        <v>26</v>
      </c>
      <c r="M123" t="str">
        <f t="shared" si="21"/>
        <v>https://www.dl.ndl.go.jp/api/iiif/3437686/canvas/26</v>
      </c>
      <c r="N123" t="str">
        <f t="shared" si="22"/>
        <v>https://www.dl.ndl.go.jp/api/iiif/3437686/manifest.json</v>
      </c>
      <c r="O123" t="str">
        <f t="shared" si="23"/>
        <v>http://da.dl.itc.u-tokyo.ac.jp/mirador/?params=[{%22manifest%22:%22https://www.dl.ndl.go.jp/api/iiif/3437686/manifest.json%22,%22canvas%22:%22https://www.dl.ndl.go.jp/api/iiif/3437686/canvas/26%22}]</v>
      </c>
    </row>
    <row r="124" spans="1:15" ht="90">
      <c r="A124" t="str">
        <f t="shared" si="15"/>
        <v>https://w3id.org/kouigenjimonogatari/data/0012-08.json</v>
      </c>
      <c r="B124">
        <f t="shared" si="25"/>
        <v>12</v>
      </c>
      <c r="C124">
        <f t="shared" si="26"/>
        <v>8</v>
      </c>
      <c r="D124" s="1" t="s">
        <v>109</v>
      </c>
      <c r="E124" t="str">
        <f t="shared" si="16"/>
        <v>http://creativecommons.org/publicdomain/zero/1.0/</v>
      </c>
      <c r="F124" t="str">
        <f t="shared" si="17"/>
        <v>01きりつぼ</v>
      </c>
      <c r="G124">
        <f>1</f>
        <v>1</v>
      </c>
      <c r="H124" t="s">
        <v>337</v>
      </c>
      <c r="I124" s="3" t="str">
        <f t="shared" si="18"/>
        <v>https://jpsearch.go.jp/term/type/文章要素</v>
      </c>
      <c r="J124" t="str">
        <f t="shared" si="19"/>
        <v>https://w3id.org/kouigenjimonogatari/data/0012-07.json</v>
      </c>
      <c r="K124" t="str">
        <f t="shared" si="27"/>
        <v>https://w3id.org/kouigenjimonogatari/data/0012-09.json</v>
      </c>
      <c r="L124">
        <f t="shared" si="20"/>
        <v>26</v>
      </c>
      <c r="M124" t="str">
        <f t="shared" si="21"/>
        <v>https://www.dl.ndl.go.jp/api/iiif/3437686/canvas/26</v>
      </c>
      <c r="N124" t="str">
        <f t="shared" si="22"/>
        <v>https://www.dl.ndl.go.jp/api/iiif/3437686/manifest.json</v>
      </c>
      <c r="O124" t="str">
        <f t="shared" si="23"/>
        <v>http://da.dl.itc.u-tokyo.ac.jp/mirador/?params=[{%22manifest%22:%22https://www.dl.ndl.go.jp/api/iiif/3437686/manifest.json%22,%22canvas%22:%22https://www.dl.ndl.go.jp/api/iiif/3437686/canvas/26%22}]</v>
      </c>
    </row>
    <row r="125" spans="1:15" ht="90">
      <c r="A125" t="str">
        <f t="shared" si="15"/>
        <v>https://w3id.org/kouigenjimonogatari/data/0012-09.json</v>
      </c>
      <c r="B125">
        <f t="shared" si="25"/>
        <v>12</v>
      </c>
      <c r="C125">
        <f t="shared" si="26"/>
        <v>9</v>
      </c>
      <c r="D125" s="1" t="s">
        <v>110</v>
      </c>
      <c r="E125" t="str">
        <f t="shared" si="16"/>
        <v>http://creativecommons.org/publicdomain/zero/1.0/</v>
      </c>
      <c r="F125" t="str">
        <f t="shared" si="17"/>
        <v>01きりつぼ</v>
      </c>
      <c r="G125">
        <f>1</f>
        <v>1</v>
      </c>
      <c r="H125" t="s">
        <v>337</v>
      </c>
      <c r="I125" s="3" t="str">
        <f t="shared" si="18"/>
        <v>https://jpsearch.go.jp/term/type/文章要素</v>
      </c>
      <c r="J125" t="str">
        <f t="shared" si="19"/>
        <v>https://w3id.org/kouigenjimonogatari/data/0012-08.json</v>
      </c>
      <c r="K125" t="str">
        <f t="shared" si="27"/>
        <v>https://w3id.org/kouigenjimonogatari/data/0012-10.json</v>
      </c>
      <c r="L125">
        <f t="shared" si="20"/>
        <v>26</v>
      </c>
      <c r="M125" t="str">
        <f t="shared" si="21"/>
        <v>https://www.dl.ndl.go.jp/api/iiif/3437686/canvas/26</v>
      </c>
      <c r="N125" t="str">
        <f t="shared" si="22"/>
        <v>https://www.dl.ndl.go.jp/api/iiif/3437686/manifest.json</v>
      </c>
      <c r="O125" t="str">
        <f t="shared" si="23"/>
        <v>http://da.dl.itc.u-tokyo.ac.jp/mirador/?params=[{%22manifest%22:%22https://www.dl.ndl.go.jp/api/iiif/3437686/manifest.json%22,%22canvas%22:%22https://www.dl.ndl.go.jp/api/iiif/3437686/canvas/26%22}]</v>
      </c>
    </row>
    <row r="126" spans="1:15" ht="90">
      <c r="A126" t="str">
        <f t="shared" si="15"/>
        <v>https://w3id.org/kouigenjimonogatari/data/0012-10.json</v>
      </c>
      <c r="B126">
        <f t="shared" si="25"/>
        <v>12</v>
      </c>
      <c r="C126">
        <f t="shared" si="26"/>
        <v>10</v>
      </c>
      <c r="D126" s="1" t="s">
        <v>111</v>
      </c>
      <c r="E126" t="str">
        <f t="shared" si="16"/>
        <v>http://creativecommons.org/publicdomain/zero/1.0/</v>
      </c>
      <c r="F126" t="str">
        <f t="shared" si="17"/>
        <v>01きりつぼ</v>
      </c>
      <c r="G126">
        <f>1</f>
        <v>1</v>
      </c>
      <c r="H126" t="s">
        <v>337</v>
      </c>
      <c r="I126" s="3" t="str">
        <f t="shared" si="18"/>
        <v>https://jpsearch.go.jp/term/type/文章要素</v>
      </c>
      <c r="J126" t="str">
        <f t="shared" si="19"/>
        <v>https://w3id.org/kouigenjimonogatari/data/0012-09.json</v>
      </c>
      <c r="K126" t="str">
        <f t="shared" si="27"/>
        <v>https://w3id.org/kouigenjimonogatari/data/0012-11.json</v>
      </c>
      <c r="L126">
        <f t="shared" si="20"/>
        <v>26</v>
      </c>
      <c r="M126" t="str">
        <f t="shared" si="21"/>
        <v>https://www.dl.ndl.go.jp/api/iiif/3437686/canvas/26</v>
      </c>
      <c r="N126" t="str">
        <f t="shared" si="22"/>
        <v>https://www.dl.ndl.go.jp/api/iiif/3437686/manifest.json</v>
      </c>
      <c r="O126" t="str">
        <f t="shared" si="23"/>
        <v>http://da.dl.itc.u-tokyo.ac.jp/mirador/?params=[{%22manifest%22:%22https://www.dl.ndl.go.jp/api/iiif/3437686/manifest.json%22,%22canvas%22:%22https://www.dl.ndl.go.jp/api/iiif/3437686/canvas/26%22}]</v>
      </c>
    </row>
    <row r="127" spans="1:15" ht="90">
      <c r="A127" t="str">
        <f t="shared" si="15"/>
        <v>https://w3id.org/kouigenjimonogatari/data/0012-11.json</v>
      </c>
      <c r="B127">
        <f t="shared" si="25"/>
        <v>12</v>
      </c>
      <c r="C127">
        <f t="shared" si="26"/>
        <v>11</v>
      </c>
      <c r="D127" s="1" t="s">
        <v>112</v>
      </c>
      <c r="E127" t="str">
        <f t="shared" si="16"/>
        <v>http://creativecommons.org/publicdomain/zero/1.0/</v>
      </c>
      <c r="F127" t="str">
        <f t="shared" si="17"/>
        <v>01きりつぼ</v>
      </c>
      <c r="G127">
        <f>1</f>
        <v>1</v>
      </c>
      <c r="H127" t="s">
        <v>337</v>
      </c>
      <c r="I127" s="3" t="str">
        <f t="shared" si="18"/>
        <v>https://jpsearch.go.jp/term/type/文章要素</v>
      </c>
      <c r="J127" t="str">
        <f t="shared" si="19"/>
        <v>https://w3id.org/kouigenjimonogatari/data/0012-10.json</v>
      </c>
      <c r="K127" t="str">
        <f t="shared" si="27"/>
        <v>https://w3id.org/kouigenjimonogatari/data/0012-12.json</v>
      </c>
      <c r="L127">
        <f t="shared" si="20"/>
        <v>26</v>
      </c>
      <c r="M127" t="str">
        <f t="shared" si="21"/>
        <v>https://www.dl.ndl.go.jp/api/iiif/3437686/canvas/26</v>
      </c>
      <c r="N127" t="str">
        <f t="shared" si="22"/>
        <v>https://www.dl.ndl.go.jp/api/iiif/3437686/manifest.json</v>
      </c>
      <c r="O127" t="str">
        <f t="shared" si="23"/>
        <v>http://da.dl.itc.u-tokyo.ac.jp/mirador/?params=[{%22manifest%22:%22https://www.dl.ndl.go.jp/api/iiif/3437686/manifest.json%22,%22canvas%22:%22https://www.dl.ndl.go.jp/api/iiif/3437686/canvas/26%22}]</v>
      </c>
    </row>
    <row r="128" spans="1:15" ht="90">
      <c r="A128" t="str">
        <f t="shared" si="15"/>
        <v>https://w3id.org/kouigenjimonogatari/data/0012-12.json</v>
      </c>
      <c r="B128">
        <f t="shared" si="25"/>
        <v>12</v>
      </c>
      <c r="C128">
        <f t="shared" si="26"/>
        <v>12</v>
      </c>
      <c r="D128" s="1" t="s">
        <v>113</v>
      </c>
      <c r="E128" t="str">
        <f t="shared" si="16"/>
        <v>http://creativecommons.org/publicdomain/zero/1.0/</v>
      </c>
      <c r="F128" t="str">
        <f t="shared" si="17"/>
        <v>01きりつぼ</v>
      </c>
      <c r="G128">
        <f>1</f>
        <v>1</v>
      </c>
      <c r="H128" t="s">
        <v>337</v>
      </c>
      <c r="I128" s="3" t="str">
        <f t="shared" si="18"/>
        <v>https://jpsearch.go.jp/term/type/文章要素</v>
      </c>
      <c r="J128" t="str">
        <f t="shared" si="19"/>
        <v>https://w3id.org/kouigenjimonogatari/data/0012-11.json</v>
      </c>
      <c r="K128" t="str">
        <f t="shared" si="27"/>
        <v>https://w3id.org/kouigenjimonogatari/data/0012-13.json</v>
      </c>
      <c r="L128">
        <f t="shared" si="20"/>
        <v>26</v>
      </c>
      <c r="M128" t="str">
        <f t="shared" si="21"/>
        <v>https://www.dl.ndl.go.jp/api/iiif/3437686/canvas/26</v>
      </c>
      <c r="N128" t="str">
        <f t="shared" si="22"/>
        <v>https://www.dl.ndl.go.jp/api/iiif/3437686/manifest.json</v>
      </c>
      <c r="O128" t="str">
        <f t="shared" si="23"/>
        <v>http://da.dl.itc.u-tokyo.ac.jp/mirador/?params=[{%22manifest%22:%22https://www.dl.ndl.go.jp/api/iiif/3437686/manifest.json%22,%22canvas%22:%22https://www.dl.ndl.go.jp/api/iiif/3437686/canvas/26%22}]</v>
      </c>
    </row>
    <row r="129" spans="1:15" ht="90">
      <c r="A129" t="str">
        <f t="shared" si="15"/>
        <v>https://w3id.org/kouigenjimonogatari/data/0012-13.json</v>
      </c>
      <c r="B129">
        <f t="shared" si="25"/>
        <v>12</v>
      </c>
      <c r="C129">
        <f t="shared" si="26"/>
        <v>13</v>
      </c>
      <c r="D129" s="1" t="s">
        <v>114</v>
      </c>
      <c r="E129" t="str">
        <f t="shared" si="16"/>
        <v>http://creativecommons.org/publicdomain/zero/1.0/</v>
      </c>
      <c r="F129" t="str">
        <f t="shared" si="17"/>
        <v>01きりつぼ</v>
      </c>
      <c r="G129">
        <f>1</f>
        <v>1</v>
      </c>
      <c r="H129" t="s">
        <v>337</v>
      </c>
      <c r="I129" s="3" t="str">
        <f t="shared" si="18"/>
        <v>https://jpsearch.go.jp/term/type/文章要素</v>
      </c>
      <c r="J129" t="str">
        <f t="shared" si="19"/>
        <v>https://w3id.org/kouigenjimonogatari/data/0012-12.json</v>
      </c>
      <c r="K129" t="str">
        <f t="shared" si="27"/>
        <v>https://w3id.org/kouigenjimonogatari/data/0012-14.json</v>
      </c>
      <c r="L129">
        <f t="shared" si="20"/>
        <v>26</v>
      </c>
      <c r="M129" t="str">
        <f t="shared" si="21"/>
        <v>https://www.dl.ndl.go.jp/api/iiif/3437686/canvas/26</v>
      </c>
      <c r="N129" t="str">
        <f t="shared" si="22"/>
        <v>https://www.dl.ndl.go.jp/api/iiif/3437686/manifest.json</v>
      </c>
      <c r="O129" t="str">
        <f t="shared" si="23"/>
        <v>http://da.dl.itc.u-tokyo.ac.jp/mirador/?params=[{%22manifest%22:%22https://www.dl.ndl.go.jp/api/iiif/3437686/manifest.json%22,%22canvas%22:%22https://www.dl.ndl.go.jp/api/iiif/3437686/canvas/26%22}]</v>
      </c>
    </row>
    <row r="130" spans="1:15" ht="90">
      <c r="A130" t="str">
        <f t="shared" si="15"/>
        <v>https://w3id.org/kouigenjimonogatari/data/0012-14.json</v>
      </c>
      <c r="B130">
        <f t="shared" si="25"/>
        <v>12</v>
      </c>
      <c r="C130">
        <f t="shared" si="26"/>
        <v>14</v>
      </c>
      <c r="D130" s="1" t="s">
        <v>115</v>
      </c>
      <c r="E130" t="str">
        <f t="shared" si="16"/>
        <v>http://creativecommons.org/publicdomain/zero/1.0/</v>
      </c>
      <c r="F130" t="str">
        <f t="shared" si="17"/>
        <v>01きりつぼ</v>
      </c>
      <c r="G130">
        <f>1</f>
        <v>1</v>
      </c>
      <c r="H130" t="s">
        <v>337</v>
      </c>
      <c r="I130" s="3" t="str">
        <f t="shared" si="18"/>
        <v>https://jpsearch.go.jp/term/type/文章要素</v>
      </c>
      <c r="J130" t="str">
        <f t="shared" si="19"/>
        <v>https://w3id.org/kouigenjimonogatari/data/0012-13.json</v>
      </c>
      <c r="K130" t="str">
        <f t="shared" si="27"/>
        <v>https://w3id.org/kouigenjimonogatari/data/0013-01.json</v>
      </c>
      <c r="L130">
        <f t="shared" si="20"/>
        <v>26</v>
      </c>
      <c r="M130" t="str">
        <f t="shared" si="21"/>
        <v>https://www.dl.ndl.go.jp/api/iiif/3437686/canvas/26</v>
      </c>
      <c r="N130" t="str">
        <f t="shared" si="22"/>
        <v>https://www.dl.ndl.go.jp/api/iiif/3437686/manifest.json</v>
      </c>
      <c r="O130" t="str">
        <f t="shared" si="23"/>
        <v>http://da.dl.itc.u-tokyo.ac.jp/mirador/?params=[{%22manifest%22:%22https://www.dl.ndl.go.jp/api/iiif/3437686/manifest.json%22,%22canvas%22:%22https://www.dl.ndl.go.jp/api/iiif/3437686/canvas/26%22}]</v>
      </c>
    </row>
    <row r="131" spans="1:15">
      <c r="A131" t="str">
        <f t="shared" si="15"/>
        <v/>
      </c>
      <c r="B131">
        <f t="shared" si="25"/>
        <v>12</v>
      </c>
      <c r="C131" t="str">
        <f t="shared" si="26"/>
        <v/>
      </c>
      <c r="E131" t="str">
        <f t="shared" si="16"/>
        <v>http://creativecommons.org/publicdomain/zero/1.0/</v>
      </c>
      <c r="F131" t="str">
        <f t="shared" si="17"/>
        <v>01きりつぼ</v>
      </c>
      <c r="G131">
        <f>1</f>
        <v>1</v>
      </c>
      <c r="H131" t="s">
        <v>337</v>
      </c>
      <c r="I131" s="3" t="str">
        <f t="shared" si="18"/>
        <v>https://jpsearch.go.jp/term/type/文章要素</v>
      </c>
      <c r="J131" t="str">
        <f t="shared" si="19"/>
        <v>https://w3id.org/kouigenjimonogatari/data/0012-14.json</v>
      </c>
      <c r="K131" t="str">
        <f t="shared" si="27"/>
        <v>https://w3id.org/kouigenjimonogatari/data/0013-02.json</v>
      </c>
      <c r="L131">
        <f t="shared" si="20"/>
        <v>26</v>
      </c>
      <c r="M131" t="str">
        <f t="shared" si="21"/>
        <v>https://www.dl.ndl.go.jp/api/iiif/3437686/canvas/26</v>
      </c>
      <c r="N131" t="str">
        <f t="shared" si="22"/>
        <v>https://www.dl.ndl.go.jp/api/iiif/3437686/manifest.json</v>
      </c>
      <c r="O131" t="str">
        <f t="shared" si="23"/>
        <v>http://da.dl.itc.u-tokyo.ac.jp/mirador/?params=[{%22manifest%22:%22https://www.dl.ndl.go.jp/api/iiif/3437686/manifest.json%22,%22canvas%22:%22https://www.dl.ndl.go.jp/api/iiif/3437686/canvas/26%22}]</v>
      </c>
    </row>
    <row r="132" spans="1:15">
      <c r="A132" t="str">
        <f t="shared" si="15"/>
        <v/>
      </c>
      <c r="B132">
        <f t="shared" si="25"/>
        <v>12</v>
      </c>
      <c r="C132" t="str">
        <f t="shared" si="26"/>
        <v/>
      </c>
      <c r="D132" s="2"/>
      <c r="E132" t="str">
        <f t="shared" si="16"/>
        <v>http://creativecommons.org/publicdomain/zero/1.0/</v>
      </c>
      <c r="F132" t="str">
        <f t="shared" si="17"/>
        <v>01きりつぼ</v>
      </c>
      <c r="G132">
        <f>1</f>
        <v>1</v>
      </c>
      <c r="H132" t="s">
        <v>337</v>
      </c>
      <c r="I132" s="3" t="str">
        <f t="shared" si="18"/>
        <v>https://jpsearch.go.jp/term/type/文章要素</v>
      </c>
      <c r="J132" t="str">
        <f t="shared" si="19"/>
        <v>https://w3id.org/kouigenjimonogatari/data/0012-13.json</v>
      </c>
      <c r="K132" t="str">
        <f t="shared" si="27"/>
        <v>https://w3id.org/kouigenjimonogatari/data/0013-01.json</v>
      </c>
      <c r="L132">
        <f t="shared" si="20"/>
        <v>26</v>
      </c>
      <c r="M132" t="str">
        <f t="shared" si="21"/>
        <v>https://www.dl.ndl.go.jp/api/iiif/3437686/canvas/26</v>
      </c>
      <c r="N132" t="str">
        <f t="shared" si="22"/>
        <v>https://www.dl.ndl.go.jp/api/iiif/3437686/manifest.json</v>
      </c>
      <c r="O132" t="str">
        <f t="shared" si="23"/>
        <v>http://da.dl.itc.u-tokyo.ac.jp/mirador/?params=[{%22manifest%22:%22https://www.dl.ndl.go.jp/api/iiif/3437686/manifest.json%22,%22canvas%22:%22https://www.dl.ndl.go.jp/api/iiif/3437686/canvas/26%22}]</v>
      </c>
    </row>
    <row r="133" spans="1:15" ht="90">
      <c r="A133" t="str">
        <f t="shared" si="15"/>
        <v>https://w3id.org/kouigenjimonogatari/data/0013-01.json</v>
      </c>
      <c r="B133">
        <f t="shared" si="25"/>
        <v>13</v>
      </c>
      <c r="C133">
        <f t="shared" si="26"/>
        <v>1</v>
      </c>
      <c r="D133" s="1" t="s">
        <v>116</v>
      </c>
      <c r="E133" t="str">
        <f t="shared" si="16"/>
        <v>http://creativecommons.org/publicdomain/zero/1.0/</v>
      </c>
      <c r="F133" t="str">
        <f t="shared" si="17"/>
        <v>01きりつぼ</v>
      </c>
      <c r="G133">
        <f>1</f>
        <v>1</v>
      </c>
      <c r="H133" t="s">
        <v>337</v>
      </c>
      <c r="I133" s="3" t="str">
        <f t="shared" si="18"/>
        <v>https://jpsearch.go.jp/term/type/文章要素</v>
      </c>
      <c r="J133" t="str">
        <f t="shared" si="19"/>
        <v>https://w3id.org/kouigenjimonogatari/data/0012-14.json</v>
      </c>
      <c r="K133" t="str">
        <f t="shared" si="27"/>
        <v>https://w3id.org/kouigenjimonogatari/data/0013-02.json</v>
      </c>
      <c r="L133">
        <f t="shared" si="20"/>
        <v>26</v>
      </c>
      <c r="M133" t="str">
        <f t="shared" si="21"/>
        <v>https://www.dl.ndl.go.jp/api/iiif/3437686/canvas/26</v>
      </c>
      <c r="N133" t="str">
        <f t="shared" si="22"/>
        <v>https://www.dl.ndl.go.jp/api/iiif/3437686/manifest.json</v>
      </c>
      <c r="O133" t="str">
        <f t="shared" si="23"/>
        <v>http://da.dl.itc.u-tokyo.ac.jp/mirador/?params=[{%22manifest%22:%22https://www.dl.ndl.go.jp/api/iiif/3437686/manifest.json%22,%22canvas%22:%22https://www.dl.ndl.go.jp/api/iiif/3437686/canvas/26%22}]</v>
      </c>
    </row>
    <row r="134" spans="1:15" ht="90">
      <c r="A134" t="str">
        <f t="shared" ref="A134:A197" si="28">IF(C134&lt;&gt;"", "https://w3id.org/kouigenjimonogatari/data/"&amp;TEXT(B134, "0000")&amp;"-"&amp;TEXT(C134, "00")&amp;".json", "")</f>
        <v>https://w3id.org/kouigenjimonogatari/data/0013-02.json</v>
      </c>
      <c r="B134">
        <f t="shared" si="25"/>
        <v>13</v>
      </c>
      <c r="C134">
        <f t="shared" si="26"/>
        <v>2</v>
      </c>
      <c r="D134" s="1" t="s">
        <v>117</v>
      </c>
      <c r="E134" t="str">
        <f t="shared" ref="E134:E197" si="29">"http://creativecommons.org/publicdomain/zero/1.0/"</f>
        <v>http://creativecommons.org/publicdomain/zero/1.0/</v>
      </c>
      <c r="F134" t="str">
        <f t="shared" ref="F134:F197" si="30">"01きりつぼ"</f>
        <v>01きりつぼ</v>
      </c>
      <c r="G134">
        <f>1</f>
        <v>1</v>
      </c>
      <c r="H134" t="s">
        <v>337</v>
      </c>
      <c r="I134" s="3" t="str">
        <f t="shared" ref="I134:I197" si="31">"https://jpsearch.go.jp/term/type/文章要素"</f>
        <v>https://jpsearch.go.jp/term/type/文章要素</v>
      </c>
      <c r="J134" t="str">
        <f t="shared" ref="J134:J197" si="32">IF(A133="", A131, A133)</f>
        <v>https://w3id.org/kouigenjimonogatari/data/0013-01.json</v>
      </c>
      <c r="K134" t="str">
        <f t="shared" si="27"/>
        <v>https://w3id.org/kouigenjimonogatari/data/0013-03.json</v>
      </c>
      <c r="L134">
        <f t="shared" ref="L134:L197" si="33">20+INT(B134/2)</f>
        <v>26</v>
      </c>
      <c r="M134" t="str">
        <f t="shared" ref="M134:M197" si="34">"https://www.dl.ndl.go.jp/api/iiif/3437686/canvas/"&amp;L134</f>
        <v>https://www.dl.ndl.go.jp/api/iiif/3437686/canvas/26</v>
      </c>
      <c r="N134" t="str">
        <f t="shared" ref="N134:N197" si="35">"https://www.dl.ndl.go.jp/api/iiif/3437686/manifest.json"</f>
        <v>https://www.dl.ndl.go.jp/api/iiif/3437686/manifest.json</v>
      </c>
      <c r="O134" t="str">
        <f t="shared" ref="O134:O197" si="36">"http://da.dl.itc.u-tokyo.ac.jp/mirador/?params=[{%22manifest%22:%22"&amp;N134&amp;"%22,%22canvas%22:%22"&amp;M134&amp;"%22}]"</f>
        <v>http://da.dl.itc.u-tokyo.ac.jp/mirador/?params=[{%22manifest%22:%22https://www.dl.ndl.go.jp/api/iiif/3437686/manifest.json%22,%22canvas%22:%22https://www.dl.ndl.go.jp/api/iiif/3437686/canvas/26%22}]</v>
      </c>
    </row>
    <row r="135" spans="1:15" ht="90">
      <c r="A135" t="str">
        <f t="shared" si="28"/>
        <v>https://w3id.org/kouigenjimonogatari/data/0013-03.json</v>
      </c>
      <c r="B135">
        <f t="shared" si="25"/>
        <v>13</v>
      </c>
      <c r="C135">
        <f t="shared" si="26"/>
        <v>3</v>
      </c>
      <c r="D135" s="1" t="s">
        <v>118</v>
      </c>
      <c r="E135" t="str">
        <f t="shared" si="29"/>
        <v>http://creativecommons.org/publicdomain/zero/1.0/</v>
      </c>
      <c r="F135" t="str">
        <f t="shared" si="30"/>
        <v>01きりつぼ</v>
      </c>
      <c r="G135">
        <f>1</f>
        <v>1</v>
      </c>
      <c r="H135" t="s">
        <v>337</v>
      </c>
      <c r="I135" s="3" t="str">
        <f t="shared" si="31"/>
        <v>https://jpsearch.go.jp/term/type/文章要素</v>
      </c>
      <c r="J135" t="str">
        <f t="shared" si="32"/>
        <v>https://w3id.org/kouigenjimonogatari/data/0013-02.json</v>
      </c>
      <c r="K135" t="str">
        <f t="shared" si="27"/>
        <v>https://w3id.org/kouigenjimonogatari/data/0013-04.json</v>
      </c>
      <c r="L135">
        <f t="shared" si="33"/>
        <v>26</v>
      </c>
      <c r="M135" t="str">
        <f t="shared" si="34"/>
        <v>https://www.dl.ndl.go.jp/api/iiif/3437686/canvas/26</v>
      </c>
      <c r="N135" t="str">
        <f t="shared" si="35"/>
        <v>https://www.dl.ndl.go.jp/api/iiif/3437686/manifest.json</v>
      </c>
      <c r="O135" t="str">
        <f t="shared" si="36"/>
        <v>http://da.dl.itc.u-tokyo.ac.jp/mirador/?params=[{%22manifest%22:%22https://www.dl.ndl.go.jp/api/iiif/3437686/manifest.json%22,%22canvas%22:%22https://www.dl.ndl.go.jp/api/iiif/3437686/canvas/26%22}]</v>
      </c>
    </row>
    <row r="136" spans="1:15" ht="15">
      <c r="A136" t="str">
        <f t="shared" si="28"/>
        <v>https://w3id.org/kouigenjimonogatari/data/0013-04.json</v>
      </c>
      <c r="B136">
        <f t="shared" si="25"/>
        <v>13</v>
      </c>
      <c r="C136">
        <f t="shared" si="26"/>
        <v>4</v>
      </c>
      <c r="D136" s="1" t="s">
        <v>119</v>
      </c>
      <c r="E136" t="str">
        <f t="shared" si="29"/>
        <v>http://creativecommons.org/publicdomain/zero/1.0/</v>
      </c>
      <c r="F136" t="str">
        <f t="shared" si="30"/>
        <v>01きりつぼ</v>
      </c>
      <c r="G136">
        <f>1</f>
        <v>1</v>
      </c>
      <c r="H136" t="s">
        <v>337</v>
      </c>
      <c r="I136" s="3" t="str">
        <f t="shared" si="31"/>
        <v>https://jpsearch.go.jp/term/type/文章要素</v>
      </c>
      <c r="J136" t="str">
        <f t="shared" si="32"/>
        <v>https://w3id.org/kouigenjimonogatari/data/0013-03.json</v>
      </c>
      <c r="K136" t="str">
        <f t="shared" si="27"/>
        <v>https://w3id.org/kouigenjimonogatari/data/0013-05.json</v>
      </c>
      <c r="L136">
        <f t="shared" si="33"/>
        <v>26</v>
      </c>
      <c r="M136" t="str">
        <f t="shared" si="34"/>
        <v>https://www.dl.ndl.go.jp/api/iiif/3437686/canvas/26</v>
      </c>
      <c r="N136" t="str">
        <f t="shared" si="35"/>
        <v>https://www.dl.ndl.go.jp/api/iiif/3437686/manifest.json</v>
      </c>
      <c r="O136" t="str">
        <f t="shared" si="36"/>
        <v>http://da.dl.itc.u-tokyo.ac.jp/mirador/?params=[{%22manifest%22:%22https://www.dl.ndl.go.jp/api/iiif/3437686/manifest.json%22,%22canvas%22:%22https://www.dl.ndl.go.jp/api/iiif/3437686/canvas/26%22}]</v>
      </c>
    </row>
    <row r="137" spans="1:15" ht="90">
      <c r="A137" t="str">
        <f t="shared" si="28"/>
        <v>https://w3id.org/kouigenjimonogatari/data/0013-05.json</v>
      </c>
      <c r="B137">
        <f t="shared" si="25"/>
        <v>13</v>
      </c>
      <c r="C137">
        <f t="shared" si="26"/>
        <v>5</v>
      </c>
      <c r="D137" s="1" t="s">
        <v>120</v>
      </c>
      <c r="E137" t="str">
        <f t="shared" si="29"/>
        <v>http://creativecommons.org/publicdomain/zero/1.0/</v>
      </c>
      <c r="F137" t="str">
        <f t="shared" si="30"/>
        <v>01きりつぼ</v>
      </c>
      <c r="G137">
        <f>1</f>
        <v>1</v>
      </c>
      <c r="H137" t="s">
        <v>337</v>
      </c>
      <c r="I137" s="3" t="str">
        <f t="shared" si="31"/>
        <v>https://jpsearch.go.jp/term/type/文章要素</v>
      </c>
      <c r="J137" t="str">
        <f t="shared" si="32"/>
        <v>https://w3id.org/kouigenjimonogatari/data/0013-04.json</v>
      </c>
      <c r="K137" t="str">
        <f t="shared" si="27"/>
        <v>https://w3id.org/kouigenjimonogatari/data/0013-06.json</v>
      </c>
      <c r="L137">
        <f t="shared" si="33"/>
        <v>26</v>
      </c>
      <c r="M137" t="str">
        <f t="shared" si="34"/>
        <v>https://www.dl.ndl.go.jp/api/iiif/3437686/canvas/26</v>
      </c>
      <c r="N137" t="str">
        <f t="shared" si="35"/>
        <v>https://www.dl.ndl.go.jp/api/iiif/3437686/manifest.json</v>
      </c>
      <c r="O137" t="str">
        <f t="shared" si="36"/>
        <v>http://da.dl.itc.u-tokyo.ac.jp/mirador/?params=[{%22manifest%22:%22https://www.dl.ndl.go.jp/api/iiif/3437686/manifest.json%22,%22canvas%22:%22https://www.dl.ndl.go.jp/api/iiif/3437686/canvas/26%22}]</v>
      </c>
    </row>
    <row r="138" spans="1:15" ht="90">
      <c r="A138" t="str">
        <f t="shared" si="28"/>
        <v>https://w3id.org/kouigenjimonogatari/data/0013-06.json</v>
      </c>
      <c r="B138">
        <f t="shared" si="25"/>
        <v>13</v>
      </c>
      <c r="C138">
        <f t="shared" si="26"/>
        <v>6</v>
      </c>
      <c r="D138" s="1" t="s">
        <v>121</v>
      </c>
      <c r="E138" t="str">
        <f t="shared" si="29"/>
        <v>http://creativecommons.org/publicdomain/zero/1.0/</v>
      </c>
      <c r="F138" t="str">
        <f t="shared" si="30"/>
        <v>01きりつぼ</v>
      </c>
      <c r="G138">
        <f>1</f>
        <v>1</v>
      </c>
      <c r="H138" t="s">
        <v>337</v>
      </c>
      <c r="I138" s="3" t="str">
        <f t="shared" si="31"/>
        <v>https://jpsearch.go.jp/term/type/文章要素</v>
      </c>
      <c r="J138" t="str">
        <f t="shared" si="32"/>
        <v>https://w3id.org/kouigenjimonogatari/data/0013-05.json</v>
      </c>
      <c r="K138" t="str">
        <f t="shared" si="27"/>
        <v>https://w3id.org/kouigenjimonogatari/data/0013-07.json</v>
      </c>
      <c r="L138">
        <f t="shared" si="33"/>
        <v>26</v>
      </c>
      <c r="M138" t="str">
        <f t="shared" si="34"/>
        <v>https://www.dl.ndl.go.jp/api/iiif/3437686/canvas/26</v>
      </c>
      <c r="N138" t="str">
        <f t="shared" si="35"/>
        <v>https://www.dl.ndl.go.jp/api/iiif/3437686/manifest.json</v>
      </c>
      <c r="O138" t="str">
        <f t="shared" si="36"/>
        <v>http://da.dl.itc.u-tokyo.ac.jp/mirador/?params=[{%22manifest%22:%22https://www.dl.ndl.go.jp/api/iiif/3437686/manifest.json%22,%22canvas%22:%22https://www.dl.ndl.go.jp/api/iiif/3437686/canvas/26%22}]</v>
      </c>
    </row>
    <row r="139" spans="1:15" ht="90">
      <c r="A139" t="str">
        <f t="shared" si="28"/>
        <v>https://w3id.org/kouigenjimonogatari/data/0013-07.json</v>
      </c>
      <c r="B139">
        <f t="shared" si="25"/>
        <v>13</v>
      </c>
      <c r="C139">
        <f t="shared" si="26"/>
        <v>7</v>
      </c>
      <c r="D139" s="1" t="s">
        <v>122</v>
      </c>
      <c r="E139" t="str">
        <f t="shared" si="29"/>
        <v>http://creativecommons.org/publicdomain/zero/1.0/</v>
      </c>
      <c r="F139" t="str">
        <f t="shared" si="30"/>
        <v>01きりつぼ</v>
      </c>
      <c r="G139">
        <f>1</f>
        <v>1</v>
      </c>
      <c r="H139" t="s">
        <v>337</v>
      </c>
      <c r="I139" s="3" t="str">
        <f t="shared" si="31"/>
        <v>https://jpsearch.go.jp/term/type/文章要素</v>
      </c>
      <c r="J139" t="str">
        <f t="shared" si="32"/>
        <v>https://w3id.org/kouigenjimonogatari/data/0013-06.json</v>
      </c>
      <c r="K139" t="str">
        <f t="shared" si="27"/>
        <v>https://w3id.org/kouigenjimonogatari/data/0013-08.json</v>
      </c>
      <c r="L139">
        <f t="shared" si="33"/>
        <v>26</v>
      </c>
      <c r="M139" t="str">
        <f t="shared" si="34"/>
        <v>https://www.dl.ndl.go.jp/api/iiif/3437686/canvas/26</v>
      </c>
      <c r="N139" t="str">
        <f t="shared" si="35"/>
        <v>https://www.dl.ndl.go.jp/api/iiif/3437686/manifest.json</v>
      </c>
      <c r="O139" t="str">
        <f t="shared" si="36"/>
        <v>http://da.dl.itc.u-tokyo.ac.jp/mirador/?params=[{%22manifest%22:%22https://www.dl.ndl.go.jp/api/iiif/3437686/manifest.json%22,%22canvas%22:%22https://www.dl.ndl.go.jp/api/iiif/3437686/canvas/26%22}]</v>
      </c>
    </row>
    <row r="140" spans="1:15" ht="90">
      <c r="A140" t="str">
        <f t="shared" si="28"/>
        <v>https://w3id.org/kouigenjimonogatari/data/0013-08.json</v>
      </c>
      <c r="B140">
        <f t="shared" si="25"/>
        <v>13</v>
      </c>
      <c r="C140">
        <f t="shared" si="26"/>
        <v>8</v>
      </c>
      <c r="D140" s="1" t="s">
        <v>123</v>
      </c>
      <c r="E140" t="str">
        <f t="shared" si="29"/>
        <v>http://creativecommons.org/publicdomain/zero/1.0/</v>
      </c>
      <c r="F140" t="str">
        <f t="shared" si="30"/>
        <v>01きりつぼ</v>
      </c>
      <c r="G140">
        <f>1</f>
        <v>1</v>
      </c>
      <c r="H140" t="s">
        <v>337</v>
      </c>
      <c r="I140" s="3" t="str">
        <f t="shared" si="31"/>
        <v>https://jpsearch.go.jp/term/type/文章要素</v>
      </c>
      <c r="J140" t="str">
        <f t="shared" si="32"/>
        <v>https://w3id.org/kouigenjimonogatari/data/0013-07.json</v>
      </c>
      <c r="K140" t="str">
        <f t="shared" si="27"/>
        <v>https://w3id.org/kouigenjimonogatari/data/0013-09.json</v>
      </c>
      <c r="L140">
        <f t="shared" si="33"/>
        <v>26</v>
      </c>
      <c r="M140" t="str">
        <f t="shared" si="34"/>
        <v>https://www.dl.ndl.go.jp/api/iiif/3437686/canvas/26</v>
      </c>
      <c r="N140" t="str">
        <f t="shared" si="35"/>
        <v>https://www.dl.ndl.go.jp/api/iiif/3437686/manifest.json</v>
      </c>
      <c r="O140" t="str">
        <f t="shared" si="36"/>
        <v>http://da.dl.itc.u-tokyo.ac.jp/mirador/?params=[{%22manifest%22:%22https://www.dl.ndl.go.jp/api/iiif/3437686/manifest.json%22,%22canvas%22:%22https://www.dl.ndl.go.jp/api/iiif/3437686/canvas/26%22}]</v>
      </c>
    </row>
    <row r="141" spans="1:15" ht="90">
      <c r="A141" t="str">
        <f t="shared" si="28"/>
        <v>https://w3id.org/kouigenjimonogatari/data/0013-09.json</v>
      </c>
      <c r="B141">
        <f t="shared" si="25"/>
        <v>13</v>
      </c>
      <c r="C141">
        <f t="shared" si="26"/>
        <v>9</v>
      </c>
      <c r="D141" s="1" t="s">
        <v>124</v>
      </c>
      <c r="E141" t="str">
        <f t="shared" si="29"/>
        <v>http://creativecommons.org/publicdomain/zero/1.0/</v>
      </c>
      <c r="F141" t="str">
        <f t="shared" si="30"/>
        <v>01きりつぼ</v>
      </c>
      <c r="G141">
        <f>1</f>
        <v>1</v>
      </c>
      <c r="H141" t="s">
        <v>337</v>
      </c>
      <c r="I141" s="3" t="str">
        <f t="shared" si="31"/>
        <v>https://jpsearch.go.jp/term/type/文章要素</v>
      </c>
      <c r="J141" t="str">
        <f t="shared" si="32"/>
        <v>https://w3id.org/kouigenjimonogatari/data/0013-08.json</v>
      </c>
      <c r="K141" t="str">
        <f t="shared" si="27"/>
        <v>https://w3id.org/kouigenjimonogatari/data/0013-10.json</v>
      </c>
      <c r="L141">
        <f t="shared" si="33"/>
        <v>26</v>
      </c>
      <c r="M141" t="str">
        <f t="shared" si="34"/>
        <v>https://www.dl.ndl.go.jp/api/iiif/3437686/canvas/26</v>
      </c>
      <c r="N141" t="str">
        <f t="shared" si="35"/>
        <v>https://www.dl.ndl.go.jp/api/iiif/3437686/manifest.json</v>
      </c>
      <c r="O141" t="str">
        <f t="shared" si="36"/>
        <v>http://da.dl.itc.u-tokyo.ac.jp/mirador/?params=[{%22manifest%22:%22https://www.dl.ndl.go.jp/api/iiif/3437686/manifest.json%22,%22canvas%22:%22https://www.dl.ndl.go.jp/api/iiif/3437686/canvas/26%22}]</v>
      </c>
    </row>
    <row r="142" spans="1:15" ht="90">
      <c r="A142" t="str">
        <f t="shared" si="28"/>
        <v>https://w3id.org/kouigenjimonogatari/data/0013-10.json</v>
      </c>
      <c r="B142">
        <f t="shared" si="25"/>
        <v>13</v>
      </c>
      <c r="C142">
        <f t="shared" si="26"/>
        <v>10</v>
      </c>
      <c r="D142" s="1" t="s">
        <v>125</v>
      </c>
      <c r="E142" t="str">
        <f t="shared" si="29"/>
        <v>http://creativecommons.org/publicdomain/zero/1.0/</v>
      </c>
      <c r="F142" t="str">
        <f t="shared" si="30"/>
        <v>01きりつぼ</v>
      </c>
      <c r="G142">
        <f>1</f>
        <v>1</v>
      </c>
      <c r="H142" t="s">
        <v>337</v>
      </c>
      <c r="I142" s="3" t="str">
        <f t="shared" si="31"/>
        <v>https://jpsearch.go.jp/term/type/文章要素</v>
      </c>
      <c r="J142" t="str">
        <f t="shared" si="32"/>
        <v>https://w3id.org/kouigenjimonogatari/data/0013-09.json</v>
      </c>
      <c r="K142" t="str">
        <f t="shared" si="27"/>
        <v>https://w3id.org/kouigenjimonogatari/data/0013-11.json</v>
      </c>
      <c r="L142">
        <f t="shared" si="33"/>
        <v>26</v>
      </c>
      <c r="M142" t="str">
        <f t="shared" si="34"/>
        <v>https://www.dl.ndl.go.jp/api/iiif/3437686/canvas/26</v>
      </c>
      <c r="N142" t="str">
        <f t="shared" si="35"/>
        <v>https://www.dl.ndl.go.jp/api/iiif/3437686/manifest.json</v>
      </c>
      <c r="O142" t="str">
        <f t="shared" si="36"/>
        <v>http://da.dl.itc.u-tokyo.ac.jp/mirador/?params=[{%22manifest%22:%22https://www.dl.ndl.go.jp/api/iiif/3437686/manifest.json%22,%22canvas%22:%22https://www.dl.ndl.go.jp/api/iiif/3437686/canvas/26%22}]</v>
      </c>
    </row>
    <row r="143" spans="1:15" ht="90">
      <c r="A143" t="str">
        <f t="shared" si="28"/>
        <v>https://w3id.org/kouigenjimonogatari/data/0013-11.json</v>
      </c>
      <c r="B143">
        <f t="shared" si="25"/>
        <v>13</v>
      </c>
      <c r="C143">
        <f t="shared" si="26"/>
        <v>11</v>
      </c>
      <c r="D143" s="1" t="s">
        <v>126</v>
      </c>
      <c r="E143" t="str">
        <f t="shared" si="29"/>
        <v>http://creativecommons.org/publicdomain/zero/1.0/</v>
      </c>
      <c r="F143" t="str">
        <f t="shared" si="30"/>
        <v>01きりつぼ</v>
      </c>
      <c r="G143">
        <f>1</f>
        <v>1</v>
      </c>
      <c r="H143" t="s">
        <v>337</v>
      </c>
      <c r="I143" s="3" t="str">
        <f t="shared" si="31"/>
        <v>https://jpsearch.go.jp/term/type/文章要素</v>
      </c>
      <c r="J143" t="str">
        <f t="shared" si="32"/>
        <v>https://w3id.org/kouigenjimonogatari/data/0013-10.json</v>
      </c>
      <c r="K143" t="str">
        <f t="shared" si="27"/>
        <v>https://w3id.org/kouigenjimonogatari/data/0013-12.json</v>
      </c>
      <c r="L143">
        <f t="shared" si="33"/>
        <v>26</v>
      </c>
      <c r="M143" t="str">
        <f t="shared" si="34"/>
        <v>https://www.dl.ndl.go.jp/api/iiif/3437686/canvas/26</v>
      </c>
      <c r="N143" t="str">
        <f t="shared" si="35"/>
        <v>https://www.dl.ndl.go.jp/api/iiif/3437686/manifest.json</v>
      </c>
      <c r="O143" t="str">
        <f t="shared" si="36"/>
        <v>http://da.dl.itc.u-tokyo.ac.jp/mirador/?params=[{%22manifest%22:%22https://www.dl.ndl.go.jp/api/iiif/3437686/manifest.json%22,%22canvas%22:%22https://www.dl.ndl.go.jp/api/iiif/3437686/canvas/26%22}]</v>
      </c>
    </row>
    <row r="144" spans="1:15" ht="90">
      <c r="A144" t="str">
        <f t="shared" si="28"/>
        <v>https://w3id.org/kouigenjimonogatari/data/0013-12.json</v>
      </c>
      <c r="B144">
        <f t="shared" si="25"/>
        <v>13</v>
      </c>
      <c r="C144">
        <f t="shared" si="26"/>
        <v>12</v>
      </c>
      <c r="D144" s="1" t="s">
        <v>127</v>
      </c>
      <c r="E144" t="str">
        <f t="shared" si="29"/>
        <v>http://creativecommons.org/publicdomain/zero/1.0/</v>
      </c>
      <c r="F144" t="str">
        <f t="shared" si="30"/>
        <v>01きりつぼ</v>
      </c>
      <c r="G144">
        <f>1</f>
        <v>1</v>
      </c>
      <c r="H144" t="s">
        <v>337</v>
      </c>
      <c r="I144" s="3" t="str">
        <f t="shared" si="31"/>
        <v>https://jpsearch.go.jp/term/type/文章要素</v>
      </c>
      <c r="J144" t="str">
        <f t="shared" si="32"/>
        <v>https://w3id.org/kouigenjimonogatari/data/0013-11.json</v>
      </c>
      <c r="K144" t="str">
        <f t="shared" si="27"/>
        <v>https://w3id.org/kouigenjimonogatari/data/0013-13.json</v>
      </c>
      <c r="L144">
        <f t="shared" si="33"/>
        <v>26</v>
      </c>
      <c r="M144" t="str">
        <f t="shared" si="34"/>
        <v>https://www.dl.ndl.go.jp/api/iiif/3437686/canvas/26</v>
      </c>
      <c r="N144" t="str">
        <f t="shared" si="35"/>
        <v>https://www.dl.ndl.go.jp/api/iiif/3437686/manifest.json</v>
      </c>
      <c r="O144" t="str">
        <f t="shared" si="36"/>
        <v>http://da.dl.itc.u-tokyo.ac.jp/mirador/?params=[{%22manifest%22:%22https://www.dl.ndl.go.jp/api/iiif/3437686/manifest.json%22,%22canvas%22:%22https://www.dl.ndl.go.jp/api/iiif/3437686/canvas/26%22}]</v>
      </c>
    </row>
    <row r="145" spans="1:15" ht="90">
      <c r="A145" t="str">
        <f t="shared" si="28"/>
        <v>https://w3id.org/kouigenjimonogatari/data/0013-13.json</v>
      </c>
      <c r="B145">
        <f t="shared" si="25"/>
        <v>13</v>
      </c>
      <c r="C145">
        <f t="shared" si="26"/>
        <v>13</v>
      </c>
      <c r="D145" s="1" t="s">
        <v>128</v>
      </c>
      <c r="E145" t="str">
        <f t="shared" si="29"/>
        <v>http://creativecommons.org/publicdomain/zero/1.0/</v>
      </c>
      <c r="F145" t="str">
        <f t="shared" si="30"/>
        <v>01きりつぼ</v>
      </c>
      <c r="G145">
        <f>1</f>
        <v>1</v>
      </c>
      <c r="H145" t="s">
        <v>337</v>
      </c>
      <c r="I145" s="3" t="str">
        <f t="shared" si="31"/>
        <v>https://jpsearch.go.jp/term/type/文章要素</v>
      </c>
      <c r="J145" t="str">
        <f t="shared" si="32"/>
        <v>https://w3id.org/kouigenjimonogatari/data/0013-12.json</v>
      </c>
      <c r="K145" t="str">
        <f t="shared" si="27"/>
        <v>https://w3id.org/kouigenjimonogatari/data/0013-14.json</v>
      </c>
      <c r="L145">
        <f t="shared" si="33"/>
        <v>26</v>
      </c>
      <c r="M145" t="str">
        <f t="shared" si="34"/>
        <v>https://www.dl.ndl.go.jp/api/iiif/3437686/canvas/26</v>
      </c>
      <c r="N145" t="str">
        <f t="shared" si="35"/>
        <v>https://www.dl.ndl.go.jp/api/iiif/3437686/manifest.json</v>
      </c>
      <c r="O145" t="str">
        <f t="shared" si="36"/>
        <v>http://da.dl.itc.u-tokyo.ac.jp/mirador/?params=[{%22manifest%22:%22https://www.dl.ndl.go.jp/api/iiif/3437686/manifest.json%22,%22canvas%22:%22https://www.dl.ndl.go.jp/api/iiif/3437686/canvas/26%22}]</v>
      </c>
    </row>
    <row r="146" spans="1:15" ht="90">
      <c r="A146" t="str">
        <f t="shared" si="28"/>
        <v>https://w3id.org/kouigenjimonogatari/data/0013-14.json</v>
      </c>
      <c r="B146">
        <f t="shared" si="25"/>
        <v>13</v>
      </c>
      <c r="C146">
        <f t="shared" si="26"/>
        <v>14</v>
      </c>
      <c r="D146" s="1" t="s">
        <v>129</v>
      </c>
      <c r="E146" t="str">
        <f t="shared" si="29"/>
        <v>http://creativecommons.org/publicdomain/zero/1.0/</v>
      </c>
      <c r="F146" t="str">
        <f t="shared" si="30"/>
        <v>01きりつぼ</v>
      </c>
      <c r="G146">
        <f>1</f>
        <v>1</v>
      </c>
      <c r="H146" t="s">
        <v>337</v>
      </c>
      <c r="I146" s="3" t="str">
        <f t="shared" si="31"/>
        <v>https://jpsearch.go.jp/term/type/文章要素</v>
      </c>
      <c r="J146" t="str">
        <f t="shared" si="32"/>
        <v>https://w3id.org/kouigenjimonogatari/data/0013-13.json</v>
      </c>
      <c r="K146" t="str">
        <f t="shared" si="27"/>
        <v>https://w3id.org/kouigenjimonogatari/data/0014-01.json</v>
      </c>
      <c r="L146">
        <f t="shared" si="33"/>
        <v>26</v>
      </c>
      <c r="M146" t="str">
        <f t="shared" si="34"/>
        <v>https://www.dl.ndl.go.jp/api/iiif/3437686/canvas/26</v>
      </c>
      <c r="N146" t="str">
        <f t="shared" si="35"/>
        <v>https://www.dl.ndl.go.jp/api/iiif/3437686/manifest.json</v>
      </c>
      <c r="O146" t="str">
        <f t="shared" si="36"/>
        <v>http://da.dl.itc.u-tokyo.ac.jp/mirador/?params=[{%22manifest%22:%22https://www.dl.ndl.go.jp/api/iiif/3437686/manifest.json%22,%22canvas%22:%22https://www.dl.ndl.go.jp/api/iiif/3437686/canvas/26%22}]</v>
      </c>
    </row>
    <row r="147" spans="1:15">
      <c r="A147" t="str">
        <f t="shared" si="28"/>
        <v/>
      </c>
      <c r="B147">
        <f t="shared" ref="B147:B210" si="37">IF(C147&lt;&gt;1, B146, B146+1)</f>
        <v>13</v>
      </c>
      <c r="C147" t="str">
        <f t="shared" ref="C147:C210" si="38">IF(D147&lt;&gt;"", IF(D146&lt;&gt;"", C146+1, 1), "")</f>
        <v/>
      </c>
      <c r="E147" t="str">
        <f t="shared" si="29"/>
        <v>http://creativecommons.org/publicdomain/zero/1.0/</v>
      </c>
      <c r="F147" t="str">
        <f t="shared" si="30"/>
        <v>01きりつぼ</v>
      </c>
      <c r="G147">
        <f>1</f>
        <v>1</v>
      </c>
      <c r="H147" t="s">
        <v>337</v>
      </c>
      <c r="I147" s="3" t="str">
        <f t="shared" si="31"/>
        <v>https://jpsearch.go.jp/term/type/文章要素</v>
      </c>
      <c r="J147" t="str">
        <f t="shared" si="32"/>
        <v>https://w3id.org/kouigenjimonogatari/data/0013-14.json</v>
      </c>
      <c r="K147" t="str">
        <f t="shared" si="27"/>
        <v>https://w3id.org/kouigenjimonogatari/data/0014-02.json</v>
      </c>
      <c r="L147">
        <f t="shared" si="33"/>
        <v>26</v>
      </c>
      <c r="M147" t="str">
        <f t="shared" si="34"/>
        <v>https://www.dl.ndl.go.jp/api/iiif/3437686/canvas/26</v>
      </c>
      <c r="N147" t="str">
        <f t="shared" si="35"/>
        <v>https://www.dl.ndl.go.jp/api/iiif/3437686/manifest.json</v>
      </c>
      <c r="O147" t="str">
        <f t="shared" si="36"/>
        <v>http://da.dl.itc.u-tokyo.ac.jp/mirador/?params=[{%22manifest%22:%22https://www.dl.ndl.go.jp/api/iiif/3437686/manifest.json%22,%22canvas%22:%22https://www.dl.ndl.go.jp/api/iiif/3437686/canvas/26%22}]</v>
      </c>
    </row>
    <row r="148" spans="1:15">
      <c r="A148" t="str">
        <f t="shared" si="28"/>
        <v/>
      </c>
      <c r="B148">
        <f t="shared" si="37"/>
        <v>13</v>
      </c>
      <c r="C148" t="str">
        <f t="shared" si="38"/>
        <v/>
      </c>
      <c r="D148" s="2"/>
      <c r="E148" t="str">
        <f t="shared" si="29"/>
        <v>http://creativecommons.org/publicdomain/zero/1.0/</v>
      </c>
      <c r="F148" t="str">
        <f t="shared" si="30"/>
        <v>01きりつぼ</v>
      </c>
      <c r="G148">
        <f>1</f>
        <v>1</v>
      </c>
      <c r="H148" t="s">
        <v>337</v>
      </c>
      <c r="I148" s="3" t="str">
        <f t="shared" si="31"/>
        <v>https://jpsearch.go.jp/term/type/文章要素</v>
      </c>
      <c r="J148" t="str">
        <f t="shared" si="32"/>
        <v>https://w3id.org/kouigenjimonogatari/data/0013-13.json</v>
      </c>
      <c r="K148" t="str">
        <f t="shared" si="27"/>
        <v>https://w3id.org/kouigenjimonogatari/data/0014-01.json</v>
      </c>
      <c r="L148">
        <f t="shared" si="33"/>
        <v>26</v>
      </c>
      <c r="M148" t="str">
        <f t="shared" si="34"/>
        <v>https://www.dl.ndl.go.jp/api/iiif/3437686/canvas/26</v>
      </c>
      <c r="N148" t="str">
        <f t="shared" si="35"/>
        <v>https://www.dl.ndl.go.jp/api/iiif/3437686/manifest.json</v>
      </c>
      <c r="O148" t="str">
        <f t="shared" si="36"/>
        <v>http://da.dl.itc.u-tokyo.ac.jp/mirador/?params=[{%22manifest%22:%22https://www.dl.ndl.go.jp/api/iiif/3437686/manifest.json%22,%22canvas%22:%22https://www.dl.ndl.go.jp/api/iiif/3437686/canvas/26%22}]</v>
      </c>
    </row>
    <row r="149" spans="1:15" ht="90">
      <c r="A149" t="str">
        <f t="shared" si="28"/>
        <v>https://w3id.org/kouigenjimonogatari/data/0014-01.json</v>
      </c>
      <c r="B149">
        <f t="shared" si="37"/>
        <v>14</v>
      </c>
      <c r="C149">
        <f t="shared" si="38"/>
        <v>1</v>
      </c>
      <c r="D149" s="1" t="s">
        <v>130</v>
      </c>
      <c r="E149" t="str">
        <f t="shared" si="29"/>
        <v>http://creativecommons.org/publicdomain/zero/1.0/</v>
      </c>
      <c r="F149" t="str">
        <f t="shared" si="30"/>
        <v>01きりつぼ</v>
      </c>
      <c r="G149">
        <f>1</f>
        <v>1</v>
      </c>
      <c r="H149" t="s">
        <v>337</v>
      </c>
      <c r="I149" s="3" t="str">
        <f t="shared" si="31"/>
        <v>https://jpsearch.go.jp/term/type/文章要素</v>
      </c>
      <c r="J149" t="str">
        <f t="shared" si="32"/>
        <v>https://w3id.org/kouigenjimonogatari/data/0013-14.json</v>
      </c>
      <c r="K149" t="str">
        <f t="shared" si="27"/>
        <v>https://w3id.org/kouigenjimonogatari/data/0014-02.json</v>
      </c>
      <c r="L149">
        <f t="shared" si="33"/>
        <v>27</v>
      </c>
      <c r="M149" t="str">
        <f t="shared" si="34"/>
        <v>https://www.dl.ndl.go.jp/api/iiif/3437686/canvas/27</v>
      </c>
      <c r="N149" t="str">
        <f t="shared" si="35"/>
        <v>https://www.dl.ndl.go.jp/api/iiif/3437686/manifest.json</v>
      </c>
      <c r="O149" t="str">
        <f t="shared" si="36"/>
        <v>http://da.dl.itc.u-tokyo.ac.jp/mirador/?params=[{%22manifest%22:%22https://www.dl.ndl.go.jp/api/iiif/3437686/manifest.json%22,%22canvas%22:%22https://www.dl.ndl.go.jp/api/iiif/3437686/canvas/27%22}]</v>
      </c>
    </row>
    <row r="150" spans="1:15" ht="90">
      <c r="A150" t="str">
        <f t="shared" si="28"/>
        <v>https://w3id.org/kouigenjimonogatari/data/0014-02.json</v>
      </c>
      <c r="B150">
        <f t="shared" si="37"/>
        <v>14</v>
      </c>
      <c r="C150">
        <f t="shared" si="38"/>
        <v>2</v>
      </c>
      <c r="D150" s="1" t="s">
        <v>131</v>
      </c>
      <c r="E150" t="str">
        <f t="shared" si="29"/>
        <v>http://creativecommons.org/publicdomain/zero/1.0/</v>
      </c>
      <c r="F150" t="str">
        <f t="shared" si="30"/>
        <v>01きりつぼ</v>
      </c>
      <c r="G150">
        <f>1</f>
        <v>1</v>
      </c>
      <c r="H150" t="s">
        <v>337</v>
      </c>
      <c r="I150" s="3" t="str">
        <f t="shared" si="31"/>
        <v>https://jpsearch.go.jp/term/type/文章要素</v>
      </c>
      <c r="J150" t="str">
        <f t="shared" si="32"/>
        <v>https://w3id.org/kouigenjimonogatari/data/0014-01.json</v>
      </c>
      <c r="K150" t="str">
        <f t="shared" si="27"/>
        <v>https://w3id.org/kouigenjimonogatari/data/0014-03.json</v>
      </c>
      <c r="L150">
        <f t="shared" si="33"/>
        <v>27</v>
      </c>
      <c r="M150" t="str">
        <f t="shared" si="34"/>
        <v>https://www.dl.ndl.go.jp/api/iiif/3437686/canvas/27</v>
      </c>
      <c r="N150" t="str">
        <f t="shared" si="35"/>
        <v>https://www.dl.ndl.go.jp/api/iiif/3437686/manifest.json</v>
      </c>
      <c r="O150" t="str">
        <f t="shared" si="36"/>
        <v>http://da.dl.itc.u-tokyo.ac.jp/mirador/?params=[{%22manifest%22:%22https://www.dl.ndl.go.jp/api/iiif/3437686/manifest.json%22,%22canvas%22:%22https://www.dl.ndl.go.jp/api/iiif/3437686/canvas/27%22}]</v>
      </c>
    </row>
    <row r="151" spans="1:15" ht="90">
      <c r="A151" t="str">
        <f t="shared" si="28"/>
        <v>https://w3id.org/kouigenjimonogatari/data/0014-03.json</v>
      </c>
      <c r="B151">
        <f t="shared" si="37"/>
        <v>14</v>
      </c>
      <c r="C151">
        <f t="shared" si="38"/>
        <v>3</v>
      </c>
      <c r="D151" s="1" t="s">
        <v>132</v>
      </c>
      <c r="E151" t="str">
        <f t="shared" si="29"/>
        <v>http://creativecommons.org/publicdomain/zero/1.0/</v>
      </c>
      <c r="F151" t="str">
        <f t="shared" si="30"/>
        <v>01きりつぼ</v>
      </c>
      <c r="G151">
        <f>1</f>
        <v>1</v>
      </c>
      <c r="H151" t="s">
        <v>337</v>
      </c>
      <c r="I151" s="3" t="str">
        <f t="shared" si="31"/>
        <v>https://jpsearch.go.jp/term/type/文章要素</v>
      </c>
      <c r="J151" t="str">
        <f t="shared" si="32"/>
        <v>https://w3id.org/kouigenjimonogatari/data/0014-02.json</v>
      </c>
      <c r="K151" t="str">
        <f t="shared" si="27"/>
        <v>https://w3id.org/kouigenjimonogatari/data/0014-04.json</v>
      </c>
      <c r="L151">
        <f t="shared" si="33"/>
        <v>27</v>
      </c>
      <c r="M151" t="str">
        <f t="shared" si="34"/>
        <v>https://www.dl.ndl.go.jp/api/iiif/3437686/canvas/27</v>
      </c>
      <c r="N151" t="str">
        <f t="shared" si="35"/>
        <v>https://www.dl.ndl.go.jp/api/iiif/3437686/manifest.json</v>
      </c>
      <c r="O151" t="str">
        <f t="shared" si="36"/>
        <v>http://da.dl.itc.u-tokyo.ac.jp/mirador/?params=[{%22manifest%22:%22https://www.dl.ndl.go.jp/api/iiif/3437686/manifest.json%22,%22canvas%22:%22https://www.dl.ndl.go.jp/api/iiif/3437686/canvas/27%22}]</v>
      </c>
    </row>
    <row r="152" spans="1:15" ht="90">
      <c r="A152" t="str">
        <f t="shared" si="28"/>
        <v>https://w3id.org/kouigenjimonogatari/data/0014-04.json</v>
      </c>
      <c r="B152">
        <f t="shared" si="37"/>
        <v>14</v>
      </c>
      <c r="C152">
        <f t="shared" si="38"/>
        <v>4</v>
      </c>
      <c r="D152" s="1" t="s">
        <v>133</v>
      </c>
      <c r="E152" t="str">
        <f t="shared" si="29"/>
        <v>http://creativecommons.org/publicdomain/zero/1.0/</v>
      </c>
      <c r="F152" t="str">
        <f t="shared" si="30"/>
        <v>01きりつぼ</v>
      </c>
      <c r="G152">
        <f>1</f>
        <v>1</v>
      </c>
      <c r="H152" t="s">
        <v>337</v>
      </c>
      <c r="I152" s="3" t="str">
        <f t="shared" si="31"/>
        <v>https://jpsearch.go.jp/term/type/文章要素</v>
      </c>
      <c r="J152" t="str">
        <f t="shared" si="32"/>
        <v>https://w3id.org/kouigenjimonogatari/data/0014-03.json</v>
      </c>
      <c r="K152" t="str">
        <f t="shared" si="27"/>
        <v>https://w3id.org/kouigenjimonogatari/data/0014-05.json</v>
      </c>
      <c r="L152">
        <f t="shared" si="33"/>
        <v>27</v>
      </c>
      <c r="M152" t="str">
        <f t="shared" si="34"/>
        <v>https://www.dl.ndl.go.jp/api/iiif/3437686/canvas/27</v>
      </c>
      <c r="N152" t="str">
        <f t="shared" si="35"/>
        <v>https://www.dl.ndl.go.jp/api/iiif/3437686/manifest.json</v>
      </c>
      <c r="O152" t="str">
        <f t="shared" si="36"/>
        <v>http://da.dl.itc.u-tokyo.ac.jp/mirador/?params=[{%22manifest%22:%22https://www.dl.ndl.go.jp/api/iiif/3437686/manifest.json%22,%22canvas%22:%22https://www.dl.ndl.go.jp/api/iiif/3437686/canvas/27%22}]</v>
      </c>
    </row>
    <row r="153" spans="1:15" ht="90">
      <c r="A153" t="str">
        <f t="shared" si="28"/>
        <v>https://w3id.org/kouigenjimonogatari/data/0014-05.json</v>
      </c>
      <c r="B153">
        <f t="shared" si="37"/>
        <v>14</v>
      </c>
      <c r="C153">
        <f t="shared" si="38"/>
        <v>5</v>
      </c>
      <c r="D153" s="1" t="s">
        <v>134</v>
      </c>
      <c r="E153" t="str">
        <f t="shared" si="29"/>
        <v>http://creativecommons.org/publicdomain/zero/1.0/</v>
      </c>
      <c r="F153" t="str">
        <f t="shared" si="30"/>
        <v>01きりつぼ</v>
      </c>
      <c r="G153">
        <f>1</f>
        <v>1</v>
      </c>
      <c r="H153" t="s">
        <v>337</v>
      </c>
      <c r="I153" s="3" t="str">
        <f t="shared" si="31"/>
        <v>https://jpsearch.go.jp/term/type/文章要素</v>
      </c>
      <c r="J153" t="str">
        <f t="shared" si="32"/>
        <v>https://w3id.org/kouigenjimonogatari/data/0014-04.json</v>
      </c>
      <c r="K153" t="str">
        <f t="shared" si="27"/>
        <v>https://w3id.org/kouigenjimonogatari/data/0014-06.json</v>
      </c>
      <c r="L153">
        <f t="shared" si="33"/>
        <v>27</v>
      </c>
      <c r="M153" t="str">
        <f t="shared" si="34"/>
        <v>https://www.dl.ndl.go.jp/api/iiif/3437686/canvas/27</v>
      </c>
      <c r="N153" t="str">
        <f t="shared" si="35"/>
        <v>https://www.dl.ndl.go.jp/api/iiif/3437686/manifest.json</v>
      </c>
      <c r="O153" t="str">
        <f t="shared" si="36"/>
        <v>http://da.dl.itc.u-tokyo.ac.jp/mirador/?params=[{%22manifest%22:%22https://www.dl.ndl.go.jp/api/iiif/3437686/manifest.json%22,%22canvas%22:%22https://www.dl.ndl.go.jp/api/iiif/3437686/canvas/27%22}]</v>
      </c>
    </row>
    <row r="154" spans="1:15" ht="90">
      <c r="A154" t="str">
        <f t="shared" si="28"/>
        <v>https://w3id.org/kouigenjimonogatari/data/0014-06.json</v>
      </c>
      <c r="B154">
        <f t="shared" si="37"/>
        <v>14</v>
      </c>
      <c r="C154">
        <f t="shared" si="38"/>
        <v>6</v>
      </c>
      <c r="D154" s="1" t="s">
        <v>135</v>
      </c>
      <c r="E154" t="str">
        <f t="shared" si="29"/>
        <v>http://creativecommons.org/publicdomain/zero/1.0/</v>
      </c>
      <c r="F154" t="str">
        <f t="shared" si="30"/>
        <v>01きりつぼ</v>
      </c>
      <c r="G154">
        <f>1</f>
        <v>1</v>
      </c>
      <c r="H154" t="s">
        <v>337</v>
      </c>
      <c r="I154" s="3" t="str">
        <f t="shared" si="31"/>
        <v>https://jpsearch.go.jp/term/type/文章要素</v>
      </c>
      <c r="J154" t="str">
        <f t="shared" si="32"/>
        <v>https://w3id.org/kouigenjimonogatari/data/0014-05.json</v>
      </c>
      <c r="K154" t="str">
        <f t="shared" si="27"/>
        <v>https://w3id.org/kouigenjimonogatari/data/0014-07.json</v>
      </c>
      <c r="L154">
        <f t="shared" si="33"/>
        <v>27</v>
      </c>
      <c r="M154" t="str">
        <f t="shared" si="34"/>
        <v>https://www.dl.ndl.go.jp/api/iiif/3437686/canvas/27</v>
      </c>
      <c r="N154" t="str">
        <f t="shared" si="35"/>
        <v>https://www.dl.ndl.go.jp/api/iiif/3437686/manifest.json</v>
      </c>
      <c r="O154" t="str">
        <f t="shared" si="36"/>
        <v>http://da.dl.itc.u-tokyo.ac.jp/mirador/?params=[{%22manifest%22:%22https://www.dl.ndl.go.jp/api/iiif/3437686/manifest.json%22,%22canvas%22:%22https://www.dl.ndl.go.jp/api/iiif/3437686/canvas/27%22}]</v>
      </c>
    </row>
    <row r="155" spans="1:15" ht="90">
      <c r="A155" t="str">
        <f t="shared" si="28"/>
        <v>https://w3id.org/kouigenjimonogatari/data/0014-07.json</v>
      </c>
      <c r="B155">
        <f t="shared" si="37"/>
        <v>14</v>
      </c>
      <c r="C155">
        <f t="shared" si="38"/>
        <v>7</v>
      </c>
      <c r="D155" s="1" t="s">
        <v>136</v>
      </c>
      <c r="E155" t="str">
        <f t="shared" si="29"/>
        <v>http://creativecommons.org/publicdomain/zero/1.0/</v>
      </c>
      <c r="F155" t="str">
        <f t="shared" si="30"/>
        <v>01きりつぼ</v>
      </c>
      <c r="G155">
        <f>1</f>
        <v>1</v>
      </c>
      <c r="H155" t="s">
        <v>337</v>
      </c>
      <c r="I155" s="3" t="str">
        <f t="shared" si="31"/>
        <v>https://jpsearch.go.jp/term/type/文章要素</v>
      </c>
      <c r="J155" t="str">
        <f t="shared" si="32"/>
        <v>https://w3id.org/kouigenjimonogatari/data/0014-06.json</v>
      </c>
      <c r="K155" t="str">
        <f t="shared" si="27"/>
        <v>https://w3id.org/kouigenjimonogatari/data/0014-08.json</v>
      </c>
      <c r="L155">
        <f t="shared" si="33"/>
        <v>27</v>
      </c>
      <c r="M155" t="str">
        <f t="shared" si="34"/>
        <v>https://www.dl.ndl.go.jp/api/iiif/3437686/canvas/27</v>
      </c>
      <c r="N155" t="str">
        <f t="shared" si="35"/>
        <v>https://www.dl.ndl.go.jp/api/iiif/3437686/manifest.json</v>
      </c>
      <c r="O155" t="str">
        <f t="shared" si="36"/>
        <v>http://da.dl.itc.u-tokyo.ac.jp/mirador/?params=[{%22manifest%22:%22https://www.dl.ndl.go.jp/api/iiif/3437686/manifest.json%22,%22canvas%22:%22https://www.dl.ndl.go.jp/api/iiif/3437686/canvas/27%22}]</v>
      </c>
    </row>
    <row r="156" spans="1:15" ht="90">
      <c r="A156" t="str">
        <f t="shared" si="28"/>
        <v>https://w3id.org/kouigenjimonogatari/data/0014-08.json</v>
      </c>
      <c r="B156">
        <f t="shared" si="37"/>
        <v>14</v>
      </c>
      <c r="C156">
        <f t="shared" si="38"/>
        <v>8</v>
      </c>
      <c r="D156" s="1" t="s">
        <v>137</v>
      </c>
      <c r="E156" t="str">
        <f t="shared" si="29"/>
        <v>http://creativecommons.org/publicdomain/zero/1.0/</v>
      </c>
      <c r="F156" t="str">
        <f t="shared" si="30"/>
        <v>01きりつぼ</v>
      </c>
      <c r="G156">
        <f>1</f>
        <v>1</v>
      </c>
      <c r="H156" t="s">
        <v>337</v>
      </c>
      <c r="I156" s="3" t="str">
        <f t="shared" si="31"/>
        <v>https://jpsearch.go.jp/term/type/文章要素</v>
      </c>
      <c r="J156" t="str">
        <f t="shared" si="32"/>
        <v>https://w3id.org/kouigenjimonogatari/data/0014-07.json</v>
      </c>
      <c r="K156" t="str">
        <f t="shared" si="27"/>
        <v>https://w3id.org/kouigenjimonogatari/data/0014-09.json</v>
      </c>
      <c r="L156">
        <f t="shared" si="33"/>
        <v>27</v>
      </c>
      <c r="M156" t="str">
        <f t="shared" si="34"/>
        <v>https://www.dl.ndl.go.jp/api/iiif/3437686/canvas/27</v>
      </c>
      <c r="N156" t="str">
        <f t="shared" si="35"/>
        <v>https://www.dl.ndl.go.jp/api/iiif/3437686/manifest.json</v>
      </c>
      <c r="O156" t="str">
        <f t="shared" si="36"/>
        <v>http://da.dl.itc.u-tokyo.ac.jp/mirador/?params=[{%22manifest%22:%22https://www.dl.ndl.go.jp/api/iiif/3437686/manifest.json%22,%22canvas%22:%22https://www.dl.ndl.go.jp/api/iiif/3437686/canvas/27%22}]</v>
      </c>
    </row>
    <row r="157" spans="1:15" ht="90">
      <c r="A157" t="str">
        <f t="shared" si="28"/>
        <v>https://w3id.org/kouigenjimonogatari/data/0014-09.json</v>
      </c>
      <c r="B157">
        <f t="shared" si="37"/>
        <v>14</v>
      </c>
      <c r="C157">
        <f t="shared" si="38"/>
        <v>9</v>
      </c>
      <c r="D157" s="1" t="s">
        <v>138</v>
      </c>
      <c r="E157" t="str">
        <f t="shared" si="29"/>
        <v>http://creativecommons.org/publicdomain/zero/1.0/</v>
      </c>
      <c r="F157" t="str">
        <f t="shared" si="30"/>
        <v>01きりつぼ</v>
      </c>
      <c r="G157">
        <f>1</f>
        <v>1</v>
      </c>
      <c r="H157" t="s">
        <v>337</v>
      </c>
      <c r="I157" s="3" t="str">
        <f t="shared" si="31"/>
        <v>https://jpsearch.go.jp/term/type/文章要素</v>
      </c>
      <c r="J157" t="str">
        <f t="shared" si="32"/>
        <v>https://w3id.org/kouigenjimonogatari/data/0014-08.json</v>
      </c>
      <c r="K157" t="str">
        <f t="shared" si="27"/>
        <v>https://w3id.org/kouigenjimonogatari/data/0014-10.json</v>
      </c>
      <c r="L157">
        <f t="shared" si="33"/>
        <v>27</v>
      </c>
      <c r="M157" t="str">
        <f t="shared" si="34"/>
        <v>https://www.dl.ndl.go.jp/api/iiif/3437686/canvas/27</v>
      </c>
      <c r="N157" t="str">
        <f t="shared" si="35"/>
        <v>https://www.dl.ndl.go.jp/api/iiif/3437686/manifest.json</v>
      </c>
      <c r="O157" t="str">
        <f t="shared" si="36"/>
        <v>http://da.dl.itc.u-tokyo.ac.jp/mirador/?params=[{%22manifest%22:%22https://www.dl.ndl.go.jp/api/iiif/3437686/manifest.json%22,%22canvas%22:%22https://www.dl.ndl.go.jp/api/iiif/3437686/canvas/27%22}]</v>
      </c>
    </row>
    <row r="158" spans="1:15" ht="90">
      <c r="A158" t="str">
        <f t="shared" si="28"/>
        <v>https://w3id.org/kouigenjimonogatari/data/0014-10.json</v>
      </c>
      <c r="B158">
        <f t="shared" si="37"/>
        <v>14</v>
      </c>
      <c r="C158">
        <f t="shared" si="38"/>
        <v>10</v>
      </c>
      <c r="D158" s="1" t="s">
        <v>139</v>
      </c>
      <c r="E158" t="str">
        <f t="shared" si="29"/>
        <v>http://creativecommons.org/publicdomain/zero/1.0/</v>
      </c>
      <c r="F158" t="str">
        <f t="shared" si="30"/>
        <v>01きりつぼ</v>
      </c>
      <c r="G158">
        <f>1</f>
        <v>1</v>
      </c>
      <c r="H158" t="s">
        <v>337</v>
      </c>
      <c r="I158" s="3" t="str">
        <f t="shared" si="31"/>
        <v>https://jpsearch.go.jp/term/type/文章要素</v>
      </c>
      <c r="J158" t="str">
        <f t="shared" si="32"/>
        <v>https://w3id.org/kouigenjimonogatari/data/0014-09.json</v>
      </c>
      <c r="K158" t="str">
        <f t="shared" si="27"/>
        <v>https://w3id.org/kouigenjimonogatari/data/0014-11.json</v>
      </c>
      <c r="L158">
        <f t="shared" si="33"/>
        <v>27</v>
      </c>
      <c r="M158" t="str">
        <f t="shared" si="34"/>
        <v>https://www.dl.ndl.go.jp/api/iiif/3437686/canvas/27</v>
      </c>
      <c r="N158" t="str">
        <f t="shared" si="35"/>
        <v>https://www.dl.ndl.go.jp/api/iiif/3437686/manifest.json</v>
      </c>
      <c r="O158" t="str">
        <f t="shared" si="36"/>
        <v>http://da.dl.itc.u-tokyo.ac.jp/mirador/?params=[{%22manifest%22:%22https://www.dl.ndl.go.jp/api/iiif/3437686/manifest.json%22,%22canvas%22:%22https://www.dl.ndl.go.jp/api/iiif/3437686/canvas/27%22}]</v>
      </c>
    </row>
    <row r="159" spans="1:15" ht="90">
      <c r="A159" t="str">
        <f t="shared" si="28"/>
        <v>https://w3id.org/kouigenjimonogatari/data/0014-11.json</v>
      </c>
      <c r="B159">
        <f t="shared" si="37"/>
        <v>14</v>
      </c>
      <c r="C159">
        <f t="shared" si="38"/>
        <v>11</v>
      </c>
      <c r="D159" s="1" t="s">
        <v>140</v>
      </c>
      <c r="E159" t="str">
        <f t="shared" si="29"/>
        <v>http://creativecommons.org/publicdomain/zero/1.0/</v>
      </c>
      <c r="F159" t="str">
        <f t="shared" si="30"/>
        <v>01きりつぼ</v>
      </c>
      <c r="G159">
        <f>1</f>
        <v>1</v>
      </c>
      <c r="H159" t="s">
        <v>337</v>
      </c>
      <c r="I159" s="3" t="str">
        <f t="shared" si="31"/>
        <v>https://jpsearch.go.jp/term/type/文章要素</v>
      </c>
      <c r="J159" t="str">
        <f t="shared" si="32"/>
        <v>https://w3id.org/kouigenjimonogatari/data/0014-10.json</v>
      </c>
      <c r="K159" t="str">
        <f t="shared" si="27"/>
        <v>https://w3id.org/kouigenjimonogatari/data/0014-12.json</v>
      </c>
      <c r="L159">
        <f t="shared" si="33"/>
        <v>27</v>
      </c>
      <c r="M159" t="str">
        <f t="shared" si="34"/>
        <v>https://www.dl.ndl.go.jp/api/iiif/3437686/canvas/27</v>
      </c>
      <c r="N159" t="str">
        <f t="shared" si="35"/>
        <v>https://www.dl.ndl.go.jp/api/iiif/3437686/manifest.json</v>
      </c>
      <c r="O159" t="str">
        <f t="shared" si="36"/>
        <v>http://da.dl.itc.u-tokyo.ac.jp/mirador/?params=[{%22manifest%22:%22https://www.dl.ndl.go.jp/api/iiif/3437686/manifest.json%22,%22canvas%22:%22https://www.dl.ndl.go.jp/api/iiif/3437686/canvas/27%22}]</v>
      </c>
    </row>
    <row r="160" spans="1:15" ht="90">
      <c r="A160" t="str">
        <f t="shared" si="28"/>
        <v>https://w3id.org/kouigenjimonogatari/data/0014-12.json</v>
      </c>
      <c r="B160">
        <f t="shared" si="37"/>
        <v>14</v>
      </c>
      <c r="C160">
        <f t="shared" si="38"/>
        <v>12</v>
      </c>
      <c r="D160" s="1" t="s">
        <v>141</v>
      </c>
      <c r="E160" t="str">
        <f t="shared" si="29"/>
        <v>http://creativecommons.org/publicdomain/zero/1.0/</v>
      </c>
      <c r="F160" t="str">
        <f t="shared" si="30"/>
        <v>01きりつぼ</v>
      </c>
      <c r="G160">
        <f>1</f>
        <v>1</v>
      </c>
      <c r="H160" t="s">
        <v>337</v>
      </c>
      <c r="I160" s="3" t="str">
        <f t="shared" si="31"/>
        <v>https://jpsearch.go.jp/term/type/文章要素</v>
      </c>
      <c r="J160" t="str">
        <f t="shared" si="32"/>
        <v>https://w3id.org/kouigenjimonogatari/data/0014-11.json</v>
      </c>
      <c r="K160" t="str">
        <f t="shared" si="27"/>
        <v>https://w3id.org/kouigenjimonogatari/data/0014-13.json</v>
      </c>
      <c r="L160">
        <f t="shared" si="33"/>
        <v>27</v>
      </c>
      <c r="M160" t="str">
        <f t="shared" si="34"/>
        <v>https://www.dl.ndl.go.jp/api/iiif/3437686/canvas/27</v>
      </c>
      <c r="N160" t="str">
        <f t="shared" si="35"/>
        <v>https://www.dl.ndl.go.jp/api/iiif/3437686/manifest.json</v>
      </c>
      <c r="O160" t="str">
        <f t="shared" si="36"/>
        <v>http://da.dl.itc.u-tokyo.ac.jp/mirador/?params=[{%22manifest%22:%22https://www.dl.ndl.go.jp/api/iiif/3437686/manifest.json%22,%22canvas%22:%22https://www.dl.ndl.go.jp/api/iiif/3437686/canvas/27%22}]</v>
      </c>
    </row>
    <row r="161" spans="1:15" ht="90">
      <c r="A161" t="str">
        <f t="shared" si="28"/>
        <v>https://w3id.org/kouigenjimonogatari/data/0014-13.json</v>
      </c>
      <c r="B161">
        <f t="shared" si="37"/>
        <v>14</v>
      </c>
      <c r="C161">
        <f t="shared" si="38"/>
        <v>13</v>
      </c>
      <c r="D161" s="1" t="s">
        <v>142</v>
      </c>
      <c r="E161" t="str">
        <f t="shared" si="29"/>
        <v>http://creativecommons.org/publicdomain/zero/1.0/</v>
      </c>
      <c r="F161" t="str">
        <f t="shared" si="30"/>
        <v>01きりつぼ</v>
      </c>
      <c r="G161">
        <f>1</f>
        <v>1</v>
      </c>
      <c r="H161" t="s">
        <v>337</v>
      </c>
      <c r="I161" s="3" t="str">
        <f t="shared" si="31"/>
        <v>https://jpsearch.go.jp/term/type/文章要素</v>
      </c>
      <c r="J161" t="str">
        <f t="shared" si="32"/>
        <v>https://w3id.org/kouigenjimonogatari/data/0014-12.json</v>
      </c>
      <c r="K161" t="str">
        <f t="shared" si="27"/>
        <v>https://w3id.org/kouigenjimonogatari/data/0014-14.json</v>
      </c>
      <c r="L161">
        <f t="shared" si="33"/>
        <v>27</v>
      </c>
      <c r="M161" t="str">
        <f t="shared" si="34"/>
        <v>https://www.dl.ndl.go.jp/api/iiif/3437686/canvas/27</v>
      </c>
      <c r="N161" t="str">
        <f t="shared" si="35"/>
        <v>https://www.dl.ndl.go.jp/api/iiif/3437686/manifest.json</v>
      </c>
      <c r="O161" t="str">
        <f t="shared" si="36"/>
        <v>http://da.dl.itc.u-tokyo.ac.jp/mirador/?params=[{%22manifest%22:%22https://www.dl.ndl.go.jp/api/iiif/3437686/manifest.json%22,%22canvas%22:%22https://www.dl.ndl.go.jp/api/iiif/3437686/canvas/27%22}]</v>
      </c>
    </row>
    <row r="162" spans="1:15" ht="90">
      <c r="A162" t="str">
        <f t="shared" si="28"/>
        <v>https://w3id.org/kouigenjimonogatari/data/0014-14.json</v>
      </c>
      <c r="B162">
        <f t="shared" si="37"/>
        <v>14</v>
      </c>
      <c r="C162">
        <f t="shared" si="38"/>
        <v>14</v>
      </c>
      <c r="D162" s="1" t="s">
        <v>143</v>
      </c>
      <c r="E162" t="str">
        <f t="shared" si="29"/>
        <v>http://creativecommons.org/publicdomain/zero/1.0/</v>
      </c>
      <c r="F162" t="str">
        <f t="shared" si="30"/>
        <v>01きりつぼ</v>
      </c>
      <c r="G162">
        <f>1</f>
        <v>1</v>
      </c>
      <c r="H162" t="s">
        <v>337</v>
      </c>
      <c r="I162" s="3" t="str">
        <f t="shared" si="31"/>
        <v>https://jpsearch.go.jp/term/type/文章要素</v>
      </c>
      <c r="J162" t="str">
        <f t="shared" si="32"/>
        <v>https://w3id.org/kouigenjimonogatari/data/0014-13.json</v>
      </c>
      <c r="K162" t="str">
        <f t="shared" si="27"/>
        <v>https://w3id.org/kouigenjimonogatari/data/0015-01.json</v>
      </c>
      <c r="L162">
        <f t="shared" si="33"/>
        <v>27</v>
      </c>
      <c r="M162" t="str">
        <f t="shared" si="34"/>
        <v>https://www.dl.ndl.go.jp/api/iiif/3437686/canvas/27</v>
      </c>
      <c r="N162" t="str">
        <f t="shared" si="35"/>
        <v>https://www.dl.ndl.go.jp/api/iiif/3437686/manifest.json</v>
      </c>
      <c r="O162" t="str">
        <f t="shared" si="36"/>
        <v>http://da.dl.itc.u-tokyo.ac.jp/mirador/?params=[{%22manifest%22:%22https://www.dl.ndl.go.jp/api/iiif/3437686/manifest.json%22,%22canvas%22:%22https://www.dl.ndl.go.jp/api/iiif/3437686/canvas/27%22}]</v>
      </c>
    </row>
    <row r="163" spans="1:15">
      <c r="A163" t="str">
        <f t="shared" si="28"/>
        <v/>
      </c>
      <c r="B163">
        <f t="shared" si="37"/>
        <v>14</v>
      </c>
      <c r="C163" t="str">
        <f t="shared" si="38"/>
        <v/>
      </c>
      <c r="E163" t="str">
        <f t="shared" si="29"/>
        <v>http://creativecommons.org/publicdomain/zero/1.0/</v>
      </c>
      <c r="F163" t="str">
        <f t="shared" si="30"/>
        <v>01きりつぼ</v>
      </c>
      <c r="G163">
        <f>1</f>
        <v>1</v>
      </c>
      <c r="H163" t="s">
        <v>337</v>
      </c>
      <c r="I163" s="3" t="str">
        <f t="shared" si="31"/>
        <v>https://jpsearch.go.jp/term/type/文章要素</v>
      </c>
      <c r="J163" t="str">
        <f t="shared" si="32"/>
        <v>https://w3id.org/kouigenjimonogatari/data/0014-14.json</v>
      </c>
      <c r="K163" t="str">
        <f t="shared" si="27"/>
        <v>https://w3id.org/kouigenjimonogatari/data/0015-02.json</v>
      </c>
      <c r="L163">
        <f t="shared" si="33"/>
        <v>27</v>
      </c>
      <c r="M163" t="str">
        <f t="shared" si="34"/>
        <v>https://www.dl.ndl.go.jp/api/iiif/3437686/canvas/27</v>
      </c>
      <c r="N163" t="str">
        <f t="shared" si="35"/>
        <v>https://www.dl.ndl.go.jp/api/iiif/3437686/manifest.json</v>
      </c>
      <c r="O163" t="str">
        <f t="shared" si="36"/>
        <v>http://da.dl.itc.u-tokyo.ac.jp/mirador/?params=[{%22manifest%22:%22https://www.dl.ndl.go.jp/api/iiif/3437686/manifest.json%22,%22canvas%22:%22https://www.dl.ndl.go.jp/api/iiif/3437686/canvas/27%22}]</v>
      </c>
    </row>
    <row r="164" spans="1:15">
      <c r="A164" t="str">
        <f t="shared" si="28"/>
        <v/>
      </c>
      <c r="B164">
        <f t="shared" si="37"/>
        <v>14</v>
      </c>
      <c r="C164" t="str">
        <f t="shared" si="38"/>
        <v/>
      </c>
      <c r="D164" s="2"/>
      <c r="E164" t="str">
        <f t="shared" si="29"/>
        <v>http://creativecommons.org/publicdomain/zero/1.0/</v>
      </c>
      <c r="F164" t="str">
        <f t="shared" si="30"/>
        <v>01きりつぼ</v>
      </c>
      <c r="G164">
        <f>1</f>
        <v>1</v>
      </c>
      <c r="H164" t="s">
        <v>337</v>
      </c>
      <c r="I164" s="3" t="str">
        <f t="shared" si="31"/>
        <v>https://jpsearch.go.jp/term/type/文章要素</v>
      </c>
      <c r="J164" t="str">
        <f t="shared" si="32"/>
        <v>https://w3id.org/kouigenjimonogatari/data/0014-13.json</v>
      </c>
      <c r="K164" t="str">
        <f t="shared" si="27"/>
        <v>https://w3id.org/kouigenjimonogatari/data/0015-01.json</v>
      </c>
      <c r="L164">
        <f t="shared" si="33"/>
        <v>27</v>
      </c>
      <c r="M164" t="str">
        <f t="shared" si="34"/>
        <v>https://www.dl.ndl.go.jp/api/iiif/3437686/canvas/27</v>
      </c>
      <c r="N164" t="str">
        <f t="shared" si="35"/>
        <v>https://www.dl.ndl.go.jp/api/iiif/3437686/manifest.json</v>
      </c>
      <c r="O164" t="str">
        <f t="shared" si="36"/>
        <v>http://da.dl.itc.u-tokyo.ac.jp/mirador/?params=[{%22manifest%22:%22https://www.dl.ndl.go.jp/api/iiif/3437686/manifest.json%22,%22canvas%22:%22https://www.dl.ndl.go.jp/api/iiif/3437686/canvas/27%22}]</v>
      </c>
    </row>
    <row r="165" spans="1:15" ht="90">
      <c r="A165" t="str">
        <f t="shared" si="28"/>
        <v>https://w3id.org/kouigenjimonogatari/data/0015-01.json</v>
      </c>
      <c r="B165">
        <f t="shared" si="37"/>
        <v>15</v>
      </c>
      <c r="C165">
        <f t="shared" si="38"/>
        <v>1</v>
      </c>
      <c r="D165" s="1" t="s">
        <v>144</v>
      </c>
      <c r="E165" t="str">
        <f t="shared" si="29"/>
        <v>http://creativecommons.org/publicdomain/zero/1.0/</v>
      </c>
      <c r="F165" t="str">
        <f t="shared" si="30"/>
        <v>01きりつぼ</v>
      </c>
      <c r="G165">
        <f>1</f>
        <v>1</v>
      </c>
      <c r="H165" t="s">
        <v>337</v>
      </c>
      <c r="I165" s="3" t="str">
        <f t="shared" si="31"/>
        <v>https://jpsearch.go.jp/term/type/文章要素</v>
      </c>
      <c r="J165" t="str">
        <f t="shared" si="32"/>
        <v>https://w3id.org/kouigenjimonogatari/data/0014-14.json</v>
      </c>
      <c r="K165" t="str">
        <f t="shared" si="27"/>
        <v>https://w3id.org/kouigenjimonogatari/data/0015-02.json</v>
      </c>
      <c r="L165">
        <f t="shared" si="33"/>
        <v>27</v>
      </c>
      <c r="M165" t="str">
        <f t="shared" si="34"/>
        <v>https://www.dl.ndl.go.jp/api/iiif/3437686/canvas/27</v>
      </c>
      <c r="N165" t="str">
        <f t="shared" si="35"/>
        <v>https://www.dl.ndl.go.jp/api/iiif/3437686/manifest.json</v>
      </c>
      <c r="O165" t="str">
        <f t="shared" si="36"/>
        <v>http://da.dl.itc.u-tokyo.ac.jp/mirador/?params=[{%22manifest%22:%22https://www.dl.ndl.go.jp/api/iiif/3437686/manifest.json%22,%22canvas%22:%22https://www.dl.ndl.go.jp/api/iiif/3437686/canvas/27%22}]</v>
      </c>
    </row>
    <row r="166" spans="1:15" ht="90">
      <c r="A166" t="str">
        <f t="shared" si="28"/>
        <v>https://w3id.org/kouigenjimonogatari/data/0015-02.json</v>
      </c>
      <c r="B166">
        <f t="shared" si="37"/>
        <v>15</v>
      </c>
      <c r="C166">
        <f t="shared" si="38"/>
        <v>2</v>
      </c>
      <c r="D166" s="1" t="s">
        <v>145</v>
      </c>
      <c r="E166" t="str">
        <f t="shared" si="29"/>
        <v>http://creativecommons.org/publicdomain/zero/1.0/</v>
      </c>
      <c r="F166" t="str">
        <f t="shared" si="30"/>
        <v>01きりつぼ</v>
      </c>
      <c r="G166">
        <f>1</f>
        <v>1</v>
      </c>
      <c r="H166" t="s">
        <v>337</v>
      </c>
      <c r="I166" s="3" t="str">
        <f t="shared" si="31"/>
        <v>https://jpsearch.go.jp/term/type/文章要素</v>
      </c>
      <c r="J166" t="str">
        <f t="shared" si="32"/>
        <v>https://w3id.org/kouigenjimonogatari/data/0015-01.json</v>
      </c>
      <c r="K166" t="str">
        <f t="shared" si="27"/>
        <v>https://w3id.org/kouigenjimonogatari/data/0015-03.json</v>
      </c>
      <c r="L166">
        <f t="shared" si="33"/>
        <v>27</v>
      </c>
      <c r="M166" t="str">
        <f t="shared" si="34"/>
        <v>https://www.dl.ndl.go.jp/api/iiif/3437686/canvas/27</v>
      </c>
      <c r="N166" t="str">
        <f t="shared" si="35"/>
        <v>https://www.dl.ndl.go.jp/api/iiif/3437686/manifest.json</v>
      </c>
      <c r="O166" t="str">
        <f t="shared" si="36"/>
        <v>http://da.dl.itc.u-tokyo.ac.jp/mirador/?params=[{%22manifest%22:%22https://www.dl.ndl.go.jp/api/iiif/3437686/manifest.json%22,%22canvas%22:%22https://www.dl.ndl.go.jp/api/iiif/3437686/canvas/27%22}]</v>
      </c>
    </row>
    <row r="167" spans="1:15" ht="90">
      <c r="A167" t="str">
        <f t="shared" si="28"/>
        <v>https://w3id.org/kouigenjimonogatari/data/0015-03.json</v>
      </c>
      <c r="B167">
        <f t="shared" si="37"/>
        <v>15</v>
      </c>
      <c r="C167">
        <f t="shared" si="38"/>
        <v>3</v>
      </c>
      <c r="D167" s="1" t="s">
        <v>146</v>
      </c>
      <c r="E167" t="str">
        <f t="shared" si="29"/>
        <v>http://creativecommons.org/publicdomain/zero/1.0/</v>
      </c>
      <c r="F167" t="str">
        <f t="shared" si="30"/>
        <v>01きりつぼ</v>
      </c>
      <c r="G167">
        <f>1</f>
        <v>1</v>
      </c>
      <c r="H167" t="s">
        <v>337</v>
      </c>
      <c r="I167" s="3" t="str">
        <f t="shared" si="31"/>
        <v>https://jpsearch.go.jp/term/type/文章要素</v>
      </c>
      <c r="J167" t="str">
        <f t="shared" si="32"/>
        <v>https://w3id.org/kouigenjimonogatari/data/0015-02.json</v>
      </c>
      <c r="K167" t="str">
        <f t="shared" si="27"/>
        <v>https://w3id.org/kouigenjimonogatari/data/0015-04.json</v>
      </c>
      <c r="L167">
        <f t="shared" si="33"/>
        <v>27</v>
      </c>
      <c r="M167" t="str">
        <f t="shared" si="34"/>
        <v>https://www.dl.ndl.go.jp/api/iiif/3437686/canvas/27</v>
      </c>
      <c r="N167" t="str">
        <f t="shared" si="35"/>
        <v>https://www.dl.ndl.go.jp/api/iiif/3437686/manifest.json</v>
      </c>
      <c r="O167" t="str">
        <f t="shared" si="36"/>
        <v>http://da.dl.itc.u-tokyo.ac.jp/mirador/?params=[{%22manifest%22:%22https://www.dl.ndl.go.jp/api/iiif/3437686/manifest.json%22,%22canvas%22:%22https://www.dl.ndl.go.jp/api/iiif/3437686/canvas/27%22}]</v>
      </c>
    </row>
    <row r="168" spans="1:15" ht="90">
      <c r="A168" t="str">
        <f t="shared" si="28"/>
        <v>https://w3id.org/kouigenjimonogatari/data/0015-04.json</v>
      </c>
      <c r="B168">
        <f t="shared" si="37"/>
        <v>15</v>
      </c>
      <c r="C168">
        <f t="shared" si="38"/>
        <v>4</v>
      </c>
      <c r="D168" s="1" t="s">
        <v>147</v>
      </c>
      <c r="E168" t="str">
        <f t="shared" si="29"/>
        <v>http://creativecommons.org/publicdomain/zero/1.0/</v>
      </c>
      <c r="F168" t="str">
        <f t="shared" si="30"/>
        <v>01きりつぼ</v>
      </c>
      <c r="G168">
        <f>1</f>
        <v>1</v>
      </c>
      <c r="H168" t="s">
        <v>337</v>
      </c>
      <c r="I168" s="3" t="str">
        <f t="shared" si="31"/>
        <v>https://jpsearch.go.jp/term/type/文章要素</v>
      </c>
      <c r="J168" t="str">
        <f t="shared" si="32"/>
        <v>https://w3id.org/kouigenjimonogatari/data/0015-03.json</v>
      </c>
      <c r="K168" t="str">
        <f t="shared" si="27"/>
        <v>https://w3id.org/kouigenjimonogatari/data/0015-05.json</v>
      </c>
      <c r="L168">
        <f t="shared" si="33"/>
        <v>27</v>
      </c>
      <c r="M168" t="str">
        <f t="shared" si="34"/>
        <v>https://www.dl.ndl.go.jp/api/iiif/3437686/canvas/27</v>
      </c>
      <c r="N168" t="str">
        <f t="shared" si="35"/>
        <v>https://www.dl.ndl.go.jp/api/iiif/3437686/manifest.json</v>
      </c>
      <c r="O168" t="str">
        <f t="shared" si="36"/>
        <v>http://da.dl.itc.u-tokyo.ac.jp/mirador/?params=[{%22manifest%22:%22https://www.dl.ndl.go.jp/api/iiif/3437686/manifest.json%22,%22canvas%22:%22https://www.dl.ndl.go.jp/api/iiif/3437686/canvas/27%22}]</v>
      </c>
    </row>
    <row r="169" spans="1:15" ht="90">
      <c r="A169" t="str">
        <f t="shared" si="28"/>
        <v>https://w3id.org/kouigenjimonogatari/data/0015-05.json</v>
      </c>
      <c r="B169">
        <f t="shared" si="37"/>
        <v>15</v>
      </c>
      <c r="C169">
        <f t="shared" si="38"/>
        <v>5</v>
      </c>
      <c r="D169" s="1" t="s">
        <v>148</v>
      </c>
      <c r="E169" t="str">
        <f t="shared" si="29"/>
        <v>http://creativecommons.org/publicdomain/zero/1.0/</v>
      </c>
      <c r="F169" t="str">
        <f t="shared" si="30"/>
        <v>01きりつぼ</v>
      </c>
      <c r="G169">
        <f>1</f>
        <v>1</v>
      </c>
      <c r="H169" t="s">
        <v>337</v>
      </c>
      <c r="I169" s="3" t="str">
        <f t="shared" si="31"/>
        <v>https://jpsearch.go.jp/term/type/文章要素</v>
      </c>
      <c r="J169" t="str">
        <f t="shared" si="32"/>
        <v>https://w3id.org/kouigenjimonogatari/data/0015-04.json</v>
      </c>
      <c r="K169" t="str">
        <f t="shared" ref="K169:K232" si="39">IF(A170="",A172,A170)</f>
        <v>https://w3id.org/kouigenjimonogatari/data/0015-06.json</v>
      </c>
      <c r="L169">
        <f t="shared" si="33"/>
        <v>27</v>
      </c>
      <c r="M169" t="str">
        <f t="shared" si="34"/>
        <v>https://www.dl.ndl.go.jp/api/iiif/3437686/canvas/27</v>
      </c>
      <c r="N169" t="str">
        <f t="shared" si="35"/>
        <v>https://www.dl.ndl.go.jp/api/iiif/3437686/manifest.json</v>
      </c>
      <c r="O169" t="str">
        <f t="shared" si="36"/>
        <v>http://da.dl.itc.u-tokyo.ac.jp/mirador/?params=[{%22manifest%22:%22https://www.dl.ndl.go.jp/api/iiif/3437686/manifest.json%22,%22canvas%22:%22https://www.dl.ndl.go.jp/api/iiif/3437686/canvas/27%22}]</v>
      </c>
    </row>
    <row r="170" spans="1:15" ht="30">
      <c r="A170" t="str">
        <f t="shared" si="28"/>
        <v>https://w3id.org/kouigenjimonogatari/data/0015-06.json</v>
      </c>
      <c r="B170">
        <f t="shared" si="37"/>
        <v>15</v>
      </c>
      <c r="C170">
        <f t="shared" si="38"/>
        <v>6</v>
      </c>
      <c r="D170" s="1" t="s">
        <v>149</v>
      </c>
      <c r="E170" t="str">
        <f t="shared" si="29"/>
        <v>http://creativecommons.org/publicdomain/zero/1.0/</v>
      </c>
      <c r="F170" t="str">
        <f t="shared" si="30"/>
        <v>01きりつぼ</v>
      </c>
      <c r="G170">
        <f>1</f>
        <v>1</v>
      </c>
      <c r="H170" t="s">
        <v>337</v>
      </c>
      <c r="I170" s="3" t="str">
        <f t="shared" si="31"/>
        <v>https://jpsearch.go.jp/term/type/文章要素</v>
      </c>
      <c r="J170" t="str">
        <f t="shared" si="32"/>
        <v>https://w3id.org/kouigenjimonogatari/data/0015-05.json</v>
      </c>
      <c r="K170" t="str">
        <f t="shared" si="39"/>
        <v>https://w3id.org/kouigenjimonogatari/data/0015-07.json</v>
      </c>
      <c r="L170">
        <f t="shared" si="33"/>
        <v>27</v>
      </c>
      <c r="M170" t="str">
        <f t="shared" si="34"/>
        <v>https://www.dl.ndl.go.jp/api/iiif/3437686/canvas/27</v>
      </c>
      <c r="N170" t="str">
        <f t="shared" si="35"/>
        <v>https://www.dl.ndl.go.jp/api/iiif/3437686/manifest.json</v>
      </c>
      <c r="O170" t="str">
        <f t="shared" si="36"/>
        <v>http://da.dl.itc.u-tokyo.ac.jp/mirador/?params=[{%22manifest%22:%22https://www.dl.ndl.go.jp/api/iiif/3437686/manifest.json%22,%22canvas%22:%22https://www.dl.ndl.go.jp/api/iiif/3437686/canvas/27%22}]</v>
      </c>
    </row>
    <row r="171" spans="1:15" ht="90">
      <c r="A171" t="str">
        <f t="shared" si="28"/>
        <v>https://w3id.org/kouigenjimonogatari/data/0015-07.json</v>
      </c>
      <c r="B171">
        <f t="shared" si="37"/>
        <v>15</v>
      </c>
      <c r="C171">
        <f t="shared" si="38"/>
        <v>7</v>
      </c>
      <c r="D171" s="1" t="s">
        <v>150</v>
      </c>
      <c r="E171" t="str">
        <f t="shared" si="29"/>
        <v>http://creativecommons.org/publicdomain/zero/1.0/</v>
      </c>
      <c r="F171" t="str">
        <f t="shared" si="30"/>
        <v>01きりつぼ</v>
      </c>
      <c r="G171">
        <f>1</f>
        <v>1</v>
      </c>
      <c r="H171" t="s">
        <v>337</v>
      </c>
      <c r="I171" s="3" t="str">
        <f t="shared" si="31"/>
        <v>https://jpsearch.go.jp/term/type/文章要素</v>
      </c>
      <c r="J171" t="str">
        <f t="shared" si="32"/>
        <v>https://w3id.org/kouigenjimonogatari/data/0015-06.json</v>
      </c>
      <c r="K171" t="str">
        <f t="shared" si="39"/>
        <v>https://w3id.org/kouigenjimonogatari/data/0015-08.json</v>
      </c>
      <c r="L171">
        <f t="shared" si="33"/>
        <v>27</v>
      </c>
      <c r="M171" t="str">
        <f t="shared" si="34"/>
        <v>https://www.dl.ndl.go.jp/api/iiif/3437686/canvas/27</v>
      </c>
      <c r="N171" t="str">
        <f t="shared" si="35"/>
        <v>https://www.dl.ndl.go.jp/api/iiif/3437686/manifest.json</v>
      </c>
      <c r="O171" t="str">
        <f t="shared" si="36"/>
        <v>http://da.dl.itc.u-tokyo.ac.jp/mirador/?params=[{%22manifest%22:%22https://www.dl.ndl.go.jp/api/iiif/3437686/manifest.json%22,%22canvas%22:%22https://www.dl.ndl.go.jp/api/iiif/3437686/canvas/27%22}]</v>
      </c>
    </row>
    <row r="172" spans="1:15" ht="15">
      <c r="A172" t="str">
        <f t="shared" si="28"/>
        <v>https://w3id.org/kouigenjimonogatari/data/0015-08.json</v>
      </c>
      <c r="B172">
        <f t="shared" si="37"/>
        <v>15</v>
      </c>
      <c r="C172">
        <f t="shared" si="38"/>
        <v>8</v>
      </c>
      <c r="D172" s="1" t="s">
        <v>151</v>
      </c>
      <c r="E172" t="str">
        <f t="shared" si="29"/>
        <v>http://creativecommons.org/publicdomain/zero/1.0/</v>
      </c>
      <c r="F172" t="str">
        <f t="shared" si="30"/>
        <v>01きりつぼ</v>
      </c>
      <c r="G172">
        <f>1</f>
        <v>1</v>
      </c>
      <c r="H172" t="s">
        <v>337</v>
      </c>
      <c r="I172" s="3" t="str">
        <f t="shared" si="31"/>
        <v>https://jpsearch.go.jp/term/type/文章要素</v>
      </c>
      <c r="J172" t="str">
        <f t="shared" si="32"/>
        <v>https://w3id.org/kouigenjimonogatari/data/0015-07.json</v>
      </c>
      <c r="K172" t="str">
        <f t="shared" si="39"/>
        <v>https://w3id.org/kouigenjimonogatari/data/0015-09.json</v>
      </c>
      <c r="L172">
        <f t="shared" si="33"/>
        <v>27</v>
      </c>
      <c r="M172" t="str">
        <f t="shared" si="34"/>
        <v>https://www.dl.ndl.go.jp/api/iiif/3437686/canvas/27</v>
      </c>
      <c r="N172" t="str">
        <f t="shared" si="35"/>
        <v>https://www.dl.ndl.go.jp/api/iiif/3437686/manifest.json</v>
      </c>
      <c r="O172" t="str">
        <f t="shared" si="36"/>
        <v>http://da.dl.itc.u-tokyo.ac.jp/mirador/?params=[{%22manifest%22:%22https://www.dl.ndl.go.jp/api/iiif/3437686/manifest.json%22,%22canvas%22:%22https://www.dl.ndl.go.jp/api/iiif/3437686/canvas/27%22}]</v>
      </c>
    </row>
    <row r="173" spans="1:15" ht="90">
      <c r="A173" t="str">
        <f t="shared" si="28"/>
        <v>https://w3id.org/kouigenjimonogatari/data/0015-09.json</v>
      </c>
      <c r="B173">
        <f t="shared" si="37"/>
        <v>15</v>
      </c>
      <c r="C173">
        <f t="shared" si="38"/>
        <v>9</v>
      </c>
      <c r="D173" s="1" t="s">
        <v>152</v>
      </c>
      <c r="E173" t="str">
        <f t="shared" si="29"/>
        <v>http://creativecommons.org/publicdomain/zero/1.0/</v>
      </c>
      <c r="F173" t="str">
        <f t="shared" si="30"/>
        <v>01きりつぼ</v>
      </c>
      <c r="G173">
        <f>1</f>
        <v>1</v>
      </c>
      <c r="H173" t="s">
        <v>337</v>
      </c>
      <c r="I173" s="3" t="str">
        <f t="shared" si="31"/>
        <v>https://jpsearch.go.jp/term/type/文章要素</v>
      </c>
      <c r="J173" t="str">
        <f t="shared" si="32"/>
        <v>https://w3id.org/kouigenjimonogatari/data/0015-08.json</v>
      </c>
      <c r="K173" t="str">
        <f t="shared" si="39"/>
        <v>https://w3id.org/kouigenjimonogatari/data/0015-10.json</v>
      </c>
      <c r="L173">
        <f t="shared" si="33"/>
        <v>27</v>
      </c>
      <c r="M173" t="str">
        <f t="shared" si="34"/>
        <v>https://www.dl.ndl.go.jp/api/iiif/3437686/canvas/27</v>
      </c>
      <c r="N173" t="str">
        <f t="shared" si="35"/>
        <v>https://www.dl.ndl.go.jp/api/iiif/3437686/manifest.json</v>
      </c>
      <c r="O173" t="str">
        <f t="shared" si="36"/>
        <v>http://da.dl.itc.u-tokyo.ac.jp/mirador/?params=[{%22manifest%22:%22https://www.dl.ndl.go.jp/api/iiif/3437686/manifest.json%22,%22canvas%22:%22https://www.dl.ndl.go.jp/api/iiif/3437686/canvas/27%22}]</v>
      </c>
    </row>
    <row r="174" spans="1:15" ht="90">
      <c r="A174" t="str">
        <f t="shared" si="28"/>
        <v>https://w3id.org/kouigenjimonogatari/data/0015-10.json</v>
      </c>
      <c r="B174">
        <f t="shared" si="37"/>
        <v>15</v>
      </c>
      <c r="C174">
        <f t="shared" si="38"/>
        <v>10</v>
      </c>
      <c r="D174" s="1" t="s">
        <v>153</v>
      </c>
      <c r="E174" t="str">
        <f t="shared" si="29"/>
        <v>http://creativecommons.org/publicdomain/zero/1.0/</v>
      </c>
      <c r="F174" t="str">
        <f t="shared" si="30"/>
        <v>01きりつぼ</v>
      </c>
      <c r="G174">
        <f>1</f>
        <v>1</v>
      </c>
      <c r="H174" t="s">
        <v>337</v>
      </c>
      <c r="I174" s="3" t="str">
        <f t="shared" si="31"/>
        <v>https://jpsearch.go.jp/term/type/文章要素</v>
      </c>
      <c r="J174" t="str">
        <f t="shared" si="32"/>
        <v>https://w3id.org/kouigenjimonogatari/data/0015-09.json</v>
      </c>
      <c r="K174" t="str">
        <f t="shared" si="39"/>
        <v>https://w3id.org/kouigenjimonogatari/data/0015-11.json</v>
      </c>
      <c r="L174">
        <f t="shared" si="33"/>
        <v>27</v>
      </c>
      <c r="M174" t="str">
        <f t="shared" si="34"/>
        <v>https://www.dl.ndl.go.jp/api/iiif/3437686/canvas/27</v>
      </c>
      <c r="N174" t="str">
        <f t="shared" si="35"/>
        <v>https://www.dl.ndl.go.jp/api/iiif/3437686/manifest.json</v>
      </c>
      <c r="O174" t="str">
        <f t="shared" si="36"/>
        <v>http://da.dl.itc.u-tokyo.ac.jp/mirador/?params=[{%22manifest%22:%22https://www.dl.ndl.go.jp/api/iiif/3437686/manifest.json%22,%22canvas%22:%22https://www.dl.ndl.go.jp/api/iiif/3437686/canvas/27%22}]</v>
      </c>
    </row>
    <row r="175" spans="1:15" ht="90">
      <c r="A175" t="str">
        <f t="shared" si="28"/>
        <v>https://w3id.org/kouigenjimonogatari/data/0015-11.json</v>
      </c>
      <c r="B175">
        <f t="shared" si="37"/>
        <v>15</v>
      </c>
      <c r="C175">
        <f t="shared" si="38"/>
        <v>11</v>
      </c>
      <c r="D175" s="1" t="s">
        <v>154</v>
      </c>
      <c r="E175" t="str">
        <f t="shared" si="29"/>
        <v>http://creativecommons.org/publicdomain/zero/1.0/</v>
      </c>
      <c r="F175" t="str">
        <f t="shared" si="30"/>
        <v>01きりつぼ</v>
      </c>
      <c r="G175">
        <f>1</f>
        <v>1</v>
      </c>
      <c r="H175" t="s">
        <v>337</v>
      </c>
      <c r="I175" s="3" t="str">
        <f t="shared" si="31"/>
        <v>https://jpsearch.go.jp/term/type/文章要素</v>
      </c>
      <c r="J175" t="str">
        <f t="shared" si="32"/>
        <v>https://w3id.org/kouigenjimonogatari/data/0015-10.json</v>
      </c>
      <c r="K175" t="str">
        <f t="shared" si="39"/>
        <v>https://w3id.org/kouigenjimonogatari/data/0015-12.json</v>
      </c>
      <c r="L175">
        <f t="shared" si="33"/>
        <v>27</v>
      </c>
      <c r="M175" t="str">
        <f t="shared" si="34"/>
        <v>https://www.dl.ndl.go.jp/api/iiif/3437686/canvas/27</v>
      </c>
      <c r="N175" t="str">
        <f t="shared" si="35"/>
        <v>https://www.dl.ndl.go.jp/api/iiif/3437686/manifest.json</v>
      </c>
      <c r="O175" t="str">
        <f t="shared" si="36"/>
        <v>http://da.dl.itc.u-tokyo.ac.jp/mirador/?params=[{%22manifest%22:%22https://www.dl.ndl.go.jp/api/iiif/3437686/manifest.json%22,%22canvas%22:%22https://www.dl.ndl.go.jp/api/iiif/3437686/canvas/27%22}]</v>
      </c>
    </row>
    <row r="176" spans="1:15" ht="90">
      <c r="A176" t="str">
        <f t="shared" si="28"/>
        <v>https://w3id.org/kouigenjimonogatari/data/0015-12.json</v>
      </c>
      <c r="B176">
        <f t="shared" si="37"/>
        <v>15</v>
      </c>
      <c r="C176">
        <f t="shared" si="38"/>
        <v>12</v>
      </c>
      <c r="D176" s="1" t="s">
        <v>155</v>
      </c>
      <c r="E176" t="str">
        <f t="shared" si="29"/>
        <v>http://creativecommons.org/publicdomain/zero/1.0/</v>
      </c>
      <c r="F176" t="str">
        <f t="shared" si="30"/>
        <v>01きりつぼ</v>
      </c>
      <c r="G176">
        <f>1</f>
        <v>1</v>
      </c>
      <c r="H176" t="s">
        <v>337</v>
      </c>
      <c r="I176" s="3" t="str">
        <f t="shared" si="31"/>
        <v>https://jpsearch.go.jp/term/type/文章要素</v>
      </c>
      <c r="J176" t="str">
        <f t="shared" si="32"/>
        <v>https://w3id.org/kouigenjimonogatari/data/0015-11.json</v>
      </c>
      <c r="K176" t="str">
        <f t="shared" si="39"/>
        <v>https://w3id.org/kouigenjimonogatari/data/0015-13.json</v>
      </c>
      <c r="L176">
        <f t="shared" si="33"/>
        <v>27</v>
      </c>
      <c r="M176" t="str">
        <f t="shared" si="34"/>
        <v>https://www.dl.ndl.go.jp/api/iiif/3437686/canvas/27</v>
      </c>
      <c r="N176" t="str">
        <f t="shared" si="35"/>
        <v>https://www.dl.ndl.go.jp/api/iiif/3437686/manifest.json</v>
      </c>
      <c r="O176" t="str">
        <f t="shared" si="36"/>
        <v>http://da.dl.itc.u-tokyo.ac.jp/mirador/?params=[{%22manifest%22:%22https://www.dl.ndl.go.jp/api/iiif/3437686/manifest.json%22,%22canvas%22:%22https://www.dl.ndl.go.jp/api/iiif/3437686/canvas/27%22}]</v>
      </c>
    </row>
    <row r="177" spans="1:15" ht="90">
      <c r="A177" t="str">
        <f t="shared" si="28"/>
        <v>https://w3id.org/kouigenjimonogatari/data/0015-13.json</v>
      </c>
      <c r="B177">
        <f t="shared" si="37"/>
        <v>15</v>
      </c>
      <c r="C177">
        <f t="shared" si="38"/>
        <v>13</v>
      </c>
      <c r="D177" s="1" t="s">
        <v>156</v>
      </c>
      <c r="E177" t="str">
        <f t="shared" si="29"/>
        <v>http://creativecommons.org/publicdomain/zero/1.0/</v>
      </c>
      <c r="F177" t="str">
        <f t="shared" si="30"/>
        <v>01きりつぼ</v>
      </c>
      <c r="G177">
        <f>1</f>
        <v>1</v>
      </c>
      <c r="H177" t="s">
        <v>337</v>
      </c>
      <c r="I177" s="3" t="str">
        <f t="shared" si="31"/>
        <v>https://jpsearch.go.jp/term/type/文章要素</v>
      </c>
      <c r="J177" t="str">
        <f t="shared" si="32"/>
        <v>https://w3id.org/kouigenjimonogatari/data/0015-12.json</v>
      </c>
      <c r="K177" t="str">
        <f t="shared" si="39"/>
        <v>https://w3id.org/kouigenjimonogatari/data/0015-14.json</v>
      </c>
      <c r="L177">
        <f t="shared" si="33"/>
        <v>27</v>
      </c>
      <c r="M177" t="str">
        <f t="shared" si="34"/>
        <v>https://www.dl.ndl.go.jp/api/iiif/3437686/canvas/27</v>
      </c>
      <c r="N177" t="str">
        <f t="shared" si="35"/>
        <v>https://www.dl.ndl.go.jp/api/iiif/3437686/manifest.json</v>
      </c>
      <c r="O177" t="str">
        <f t="shared" si="36"/>
        <v>http://da.dl.itc.u-tokyo.ac.jp/mirador/?params=[{%22manifest%22:%22https://www.dl.ndl.go.jp/api/iiif/3437686/manifest.json%22,%22canvas%22:%22https://www.dl.ndl.go.jp/api/iiif/3437686/canvas/27%22}]</v>
      </c>
    </row>
    <row r="178" spans="1:15" ht="90">
      <c r="A178" t="str">
        <f t="shared" si="28"/>
        <v>https://w3id.org/kouigenjimonogatari/data/0015-14.json</v>
      </c>
      <c r="B178">
        <f t="shared" si="37"/>
        <v>15</v>
      </c>
      <c r="C178">
        <f t="shared" si="38"/>
        <v>14</v>
      </c>
      <c r="D178" s="1" t="s">
        <v>157</v>
      </c>
      <c r="E178" t="str">
        <f t="shared" si="29"/>
        <v>http://creativecommons.org/publicdomain/zero/1.0/</v>
      </c>
      <c r="F178" t="str">
        <f t="shared" si="30"/>
        <v>01きりつぼ</v>
      </c>
      <c r="G178">
        <f>1</f>
        <v>1</v>
      </c>
      <c r="H178" t="s">
        <v>337</v>
      </c>
      <c r="I178" s="3" t="str">
        <f t="shared" si="31"/>
        <v>https://jpsearch.go.jp/term/type/文章要素</v>
      </c>
      <c r="J178" t="str">
        <f t="shared" si="32"/>
        <v>https://w3id.org/kouigenjimonogatari/data/0015-13.json</v>
      </c>
      <c r="K178" t="str">
        <f t="shared" si="39"/>
        <v>https://w3id.org/kouigenjimonogatari/data/0016-01.json</v>
      </c>
      <c r="L178">
        <f t="shared" si="33"/>
        <v>27</v>
      </c>
      <c r="M178" t="str">
        <f t="shared" si="34"/>
        <v>https://www.dl.ndl.go.jp/api/iiif/3437686/canvas/27</v>
      </c>
      <c r="N178" t="str">
        <f t="shared" si="35"/>
        <v>https://www.dl.ndl.go.jp/api/iiif/3437686/manifest.json</v>
      </c>
      <c r="O178" t="str">
        <f t="shared" si="36"/>
        <v>http://da.dl.itc.u-tokyo.ac.jp/mirador/?params=[{%22manifest%22:%22https://www.dl.ndl.go.jp/api/iiif/3437686/manifest.json%22,%22canvas%22:%22https://www.dl.ndl.go.jp/api/iiif/3437686/canvas/27%22}]</v>
      </c>
    </row>
    <row r="179" spans="1:15">
      <c r="A179" t="str">
        <f t="shared" si="28"/>
        <v/>
      </c>
      <c r="B179">
        <f t="shared" si="37"/>
        <v>15</v>
      </c>
      <c r="C179" t="str">
        <f t="shared" si="38"/>
        <v/>
      </c>
      <c r="E179" t="str">
        <f t="shared" si="29"/>
        <v>http://creativecommons.org/publicdomain/zero/1.0/</v>
      </c>
      <c r="F179" t="str">
        <f t="shared" si="30"/>
        <v>01きりつぼ</v>
      </c>
      <c r="G179">
        <f>1</f>
        <v>1</v>
      </c>
      <c r="H179" t="s">
        <v>337</v>
      </c>
      <c r="I179" s="3" t="str">
        <f t="shared" si="31"/>
        <v>https://jpsearch.go.jp/term/type/文章要素</v>
      </c>
      <c r="J179" t="str">
        <f t="shared" si="32"/>
        <v>https://w3id.org/kouigenjimonogatari/data/0015-14.json</v>
      </c>
      <c r="K179" t="str">
        <f t="shared" si="39"/>
        <v>https://w3id.org/kouigenjimonogatari/data/0016-02.json</v>
      </c>
      <c r="L179">
        <f t="shared" si="33"/>
        <v>27</v>
      </c>
      <c r="M179" t="str">
        <f t="shared" si="34"/>
        <v>https://www.dl.ndl.go.jp/api/iiif/3437686/canvas/27</v>
      </c>
      <c r="N179" t="str">
        <f t="shared" si="35"/>
        <v>https://www.dl.ndl.go.jp/api/iiif/3437686/manifest.json</v>
      </c>
      <c r="O179" t="str">
        <f t="shared" si="36"/>
        <v>http://da.dl.itc.u-tokyo.ac.jp/mirador/?params=[{%22manifest%22:%22https://www.dl.ndl.go.jp/api/iiif/3437686/manifest.json%22,%22canvas%22:%22https://www.dl.ndl.go.jp/api/iiif/3437686/canvas/27%22}]</v>
      </c>
    </row>
    <row r="180" spans="1:15">
      <c r="A180" t="str">
        <f t="shared" si="28"/>
        <v/>
      </c>
      <c r="B180">
        <f t="shared" si="37"/>
        <v>15</v>
      </c>
      <c r="C180" t="str">
        <f t="shared" si="38"/>
        <v/>
      </c>
      <c r="D180" s="2"/>
      <c r="E180" t="str">
        <f t="shared" si="29"/>
        <v>http://creativecommons.org/publicdomain/zero/1.0/</v>
      </c>
      <c r="F180" t="str">
        <f t="shared" si="30"/>
        <v>01きりつぼ</v>
      </c>
      <c r="G180">
        <f>1</f>
        <v>1</v>
      </c>
      <c r="H180" t="s">
        <v>337</v>
      </c>
      <c r="I180" s="3" t="str">
        <f t="shared" si="31"/>
        <v>https://jpsearch.go.jp/term/type/文章要素</v>
      </c>
      <c r="J180" t="str">
        <f t="shared" si="32"/>
        <v>https://w3id.org/kouigenjimonogatari/data/0015-13.json</v>
      </c>
      <c r="K180" t="str">
        <f t="shared" si="39"/>
        <v>https://w3id.org/kouigenjimonogatari/data/0016-01.json</v>
      </c>
      <c r="L180">
        <f t="shared" si="33"/>
        <v>27</v>
      </c>
      <c r="M180" t="str">
        <f t="shared" si="34"/>
        <v>https://www.dl.ndl.go.jp/api/iiif/3437686/canvas/27</v>
      </c>
      <c r="N180" t="str">
        <f t="shared" si="35"/>
        <v>https://www.dl.ndl.go.jp/api/iiif/3437686/manifest.json</v>
      </c>
      <c r="O180" t="str">
        <f t="shared" si="36"/>
        <v>http://da.dl.itc.u-tokyo.ac.jp/mirador/?params=[{%22manifest%22:%22https://www.dl.ndl.go.jp/api/iiif/3437686/manifest.json%22,%22canvas%22:%22https://www.dl.ndl.go.jp/api/iiif/3437686/canvas/27%22}]</v>
      </c>
    </row>
    <row r="181" spans="1:15" ht="90">
      <c r="A181" t="str">
        <f t="shared" si="28"/>
        <v>https://w3id.org/kouigenjimonogatari/data/0016-01.json</v>
      </c>
      <c r="B181">
        <f t="shared" si="37"/>
        <v>16</v>
      </c>
      <c r="C181">
        <f t="shared" si="38"/>
        <v>1</v>
      </c>
      <c r="D181" s="1" t="s">
        <v>158</v>
      </c>
      <c r="E181" t="str">
        <f t="shared" si="29"/>
        <v>http://creativecommons.org/publicdomain/zero/1.0/</v>
      </c>
      <c r="F181" t="str">
        <f t="shared" si="30"/>
        <v>01きりつぼ</v>
      </c>
      <c r="G181">
        <f>1</f>
        <v>1</v>
      </c>
      <c r="H181" t="s">
        <v>337</v>
      </c>
      <c r="I181" s="3" t="str">
        <f t="shared" si="31"/>
        <v>https://jpsearch.go.jp/term/type/文章要素</v>
      </c>
      <c r="J181" t="str">
        <f t="shared" si="32"/>
        <v>https://w3id.org/kouigenjimonogatari/data/0015-14.json</v>
      </c>
      <c r="K181" t="str">
        <f t="shared" si="39"/>
        <v>https://w3id.org/kouigenjimonogatari/data/0016-02.json</v>
      </c>
      <c r="L181">
        <f t="shared" si="33"/>
        <v>28</v>
      </c>
      <c r="M181" t="str">
        <f t="shared" si="34"/>
        <v>https://www.dl.ndl.go.jp/api/iiif/3437686/canvas/28</v>
      </c>
      <c r="N181" t="str">
        <f t="shared" si="35"/>
        <v>https://www.dl.ndl.go.jp/api/iiif/3437686/manifest.json</v>
      </c>
      <c r="O181" t="str">
        <f t="shared" si="36"/>
        <v>http://da.dl.itc.u-tokyo.ac.jp/mirador/?params=[{%22manifest%22:%22https://www.dl.ndl.go.jp/api/iiif/3437686/manifest.json%22,%22canvas%22:%22https://www.dl.ndl.go.jp/api/iiif/3437686/canvas/28%22}]</v>
      </c>
    </row>
    <row r="182" spans="1:15" ht="90">
      <c r="A182" t="str">
        <f t="shared" si="28"/>
        <v>https://w3id.org/kouigenjimonogatari/data/0016-02.json</v>
      </c>
      <c r="B182">
        <f t="shared" si="37"/>
        <v>16</v>
      </c>
      <c r="C182">
        <f t="shared" si="38"/>
        <v>2</v>
      </c>
      <c r="D182" s="1" t="s">
        <v>159</v>
      </c>
      <c r="E182" t="str">
        <f t="shared" si="29"/>
        <v>http://creativecommons.org/publicdomain/zero/1.0/</v>
      </c>
      <c r="F182" t="str">
        <f t="shared" si="30"/>
        <v>01きりつぼ</v>
      </c>
      <c r="G182">
        <f>1</f>
        <v>1</v>
      </c>
      <c r="H182" t="s">
        <v>337</v>
      </c>
      <c r="I182" s="3" t="str">
        <f t="shared" si="31"/>
        <v>https://jpsearch.go.jp/term/type/文章要素</v>
      </c>
      <c r="J182" t="str">
        <f t="shared" si="32"/>
        <v>https://w3id.org/kouigenjimonogatari/data/0016-01.json</v>
      </c>
      <c r="K182" t="str">
        <f t="shared" si="39"/>
        <v>https://w3id.org/kouigenjimonogatari/data/0016-03.json</v>
      </c>
      <c r="L182">
        <f t="shared" si="33"/>
        <v>28</v>
      </c>
      <c r="M182" t="str">
        <f t="shared" si="34"/>
        <v>https://www.dl.ndl.go.jp/api/iiif/3437686/canvas/28</v>
      </c>
      <c r="N182" t="str">
        <f t="shared" si="35"/>
        <v>https://www.dl.ndl.go.jp/api/iiif/3437686/manifest.json</v>
      </c>
      <c r="O182" t="str">
        <f t="shared" si="36"/>
        <v>http://da.dl.itc.u-tokyo.ac.jp/mirador/?params=[{%22manifest%22:%22https://www.dl.ndl.go.jp/api/iiif/3437686/manifest.json%22,%22canvas%22:%22https://www.dl.ndl.go.jp/api/iiif/3437686/canvas/28%22}]</v>
      </c>
    </row>
    <row r="183" spans="1:15" ht="90">
      <c r="A183" t="str">
        <f t="shared" si="28"/>
        <v>https://w3id.org/kouigenjimonogatari/data/0016-03.json</v>
      </c>
      <c r="B183">
        <f t="shared" si="37"/>
        <v>16</v>
      </c>
      <c r="C183">
        <f t="shared" si="38"/>
        <v>3</v>
      </c>
      <c r="D183" s="1" t="s">
        <v>160</v>
      </c>
      <c r="E183" t="str">
        <f t="shared" si="29"/>
        <v>http://creativecommons.org/publicdomain/zero/1.0/</v>
      </c>
      <c r="F183" t="str">
        <f t="shared" si="30"/>
        <v>01きりつぼ</v>
      </c>
      <c r="G183">
        <f>1</f>
        <v>1</v>
      </c>
      <c r="H183" t="s">
        <v>337</v>
      </c>
      <c r="I183" s="3" t="str">
        <f t="shared" si="31"/>
        <v>https://jpsearch.go.jp/term/type/文章要素</v>
      </c>
      <c r="J183" t="str">
        <f t="shared" si="32"/>
        <v>https://w3id.org/kouigenjimonogatari/data/0016-02.json</v>
      </c>
      <c r="K183" t="str">
        <f t="shared" si="39"/>
        <v>https://w3id.org/kouigenjimonogatari/data/0016-04.json</v>
      </c>
      <c r="L183">
        <f t="shared" si="33"/>
        <v>28</v>
      </c>
      <c r="M183" t="str">
        <f t="shared" si="34"/>
        <v>https://www.dl.ndl.go.jp/api/iiif/3437686/canvas/28</v>
      </c>
      <c r="N183" t="str">
        <f t="shared" si="35"/>
        <v>https://www.dl.ndl.go.jp/api/iiif/3437686/manifest.json</v>
      </c>
      <c r="O183" t="str">
        <f t="shared" si="36"/>
        <v>http://da.dl.itc.u-tokyo.ac.jp/mirador/?params=[{%22manifest%22:%22https://www.dl.ndl.go.jp/api/iiif/3437686/manifest.json%22,%22canvas%22:%22https://www.dl.ndl.go.jp/api/iiif/3437686/canvas/28%22}]</v>
      </c>
    </row>
    <row r="184" spans="1:15" ht="90">
      <c r="A184" t="str">
        <f t="shared" si="28"/>
        <v>https://w3id.org/kouigenjimonogatari/data/0016-04.json</v>
      </c>
      <c r="B184">
        <f t="shared" si="37"/>
        <v>16</v>
      </c>
      <c r="C184">
        <f t="shared" si="38"/>
        <v>4</v>
      </c>
      <c r="D184" s="1" t="s">
        <v>161</v>
      </c>
      <c r="E184" t="str">
        <f t="shared" si="29"/>
        <v>http://creativecommons.org/publicdomain/zero/1.0/</v>
      </c>
      <c r="F184" t="str">
        <f t="shared" si="30"/>
        <v>01きりつぼ</v>
      </c>
      <c r="G184">
        <f>1</f>
        <v>1</v>
      </c>
      <c r="H184" t="s">
        <v>337</v>
      </c>
      <c r="I184" s="3" t="str">
        <f t="shared" si="31"/>
        <v>https://jpsearch.go.jp/term/type/文章要素</v>
      </c>
      <c r="J184" t="str">
        <f t="shared" si="32"/>
        <v>https://w3id.org/kouigenjimonogatari/data/0016-03.json</v>
      </c>
      <c r="K184" t="str">
        <f t="shared" si="39"/>
        <v>https://w3id.org/kouigenjimonogatari/data/0016-05.json</v>
      </c>
      <c r="L184">
        <f t="shared" si="33"/>
        <v>28</v>
      </c>
      <c r="M184" t="str">
        <f t="shared" si="34"/>
        <v>https://www.dl.ndl.go.jp/api/iiif/3437686/canvas/28</v>
      </c>
      <c r="N184" t="str">
        <f t="shared" si="35"/>
        <v>https://www.dl.ndl.go.jp/api/iiif/3437686/manifest.json</v>
      </c>
      <c r="O184" t="str">
        <f t="shared" si="36"/>
        <v>http://da.dl.itc.u-tokyo.ac.jp/mirador/?params=[{%22manifest%22:%22https://www.dl.ndl.go.jp/api/iiif/3437686/manifest.json%22,%22canvas%22:%22https://www.dl.ndl.go.jp/api/iiif/3437686/canvas/28%22}]</v>
      </c>
    </row>
    <row r="185" spans="1:15" ht="90">
      <c r="A185" t="str">
        <f t="shared" si="28"/>
        <v>https://w3id.org/kouigenjimonogatari/data/0016-05.json</v>
      </c>
      <c r="B185">
        <f t="shared" si="37"/>
        <v>16</v>
      </c>
      <c r="C185">
        <f t="shared" si="38"/>
        <v>5</v>
      </c>
      <c r="D185" s="1" t="s">
        <v>162</v>
      </c>
      <c r="E185" t="str">
        <f t="shared" si="29"/>
        <v>http://creativecommons.org/publicdomain/zero/1.0/</v>
      </c>
      <c r="F185" t="str">
        <f t="shared" si="30"/>
        <v>01きりつぼ</v>
      </c>
      <c r="G185">
        <f>1</f>
        <v>1</v>
      </c>
      <c r="H185" t="s">
        <v>337</v>
      </c>
      <c r="I185" s="3" t="str">
        <f t="shared" si="31"/>
        <v>https://jpsearch.go.jp/term/type/文章要素</v>
      </c>
      <c r="J185" t="str">
        <f t="shared" si="32"/>
        <v>https://w3id.org/kouigenjimonogatari/data/0016-04.json</v>
      </c>
      <c r="K185" t="str">
        <f t="shared" si="39"/>
        <v>https://w3id.org/kouigenjimonogatari/data/0016-06.json</v>
      </c>
      <c r="L185">
        <f t="shared" si="33"/>
        <v>28</v>
      </c>
      <c r="M185" t="str">
        <f t="shared" si="34"/>
        <v>https://www.dl.ndl.go.jp/api/iiif/3437686/canvas/28</v>
      </c>
      <c r="N185" t="str">
        <f t="shared" si="35"/>
        <v>https://www.dl.ndl.go.jp/api/iiif/3437686/manifest.json</v>
      </c>
      <c r="O185" t="str">
        <f t="shared" si="36"/>
        <v>http://da.dl.itc.u-tokyo.ac.jp/mirador/?params=[{%22manifest%22:%22https://www.dl.ndl.go.jp/api/iiif/3437686/manifest.json%22,%22canvas%22:%22https://www.dl.ndl.go.jp/api/iiif/3437686/canvas/28%22}]</v>
      </c>
    </row>
    <row r="186" spans="1:15" ht="90">
      <c r="A186" t="str">
        <f t="shared" si="28"/>
        <v>https://w3id.org/kouigenjimonogatari/data/0016-06.json</v>
      </c>
      <c r="B186">
        <f t="shared" si="37"/>
        <v>16</v>
      </c>
      <c r="C186">
        <f t="shared" si="38"/>
        <v>6</v>
      </c>
      <c r="D186" s="1" t="s">
        <v>163</v>
      </c>
      <c r="E186" t="str">
        <f t="shared" si="29"/>
        <v>http://creativecommons.org/publicdomain/zero/1.0/</v>
      </c>
      <c r="F186" t="str">
        <f t="shared" si="30"/>
        <v>01きりつぼ</v>
      </c>
      <c r="G186">
        <f>1</f>
        <v>1</v>
      </c>
      <c r="H186" t="s">
        <v>337</v>
      </c>
      <c r="I186" s="3" t="str">
        <f t="shared" si="31"/>
        <v>https://jpsearch.go.jp/term/type/文章要素</v>
      </c>
      <c r="J186" t="str">
        <f t="shared" si="32"/>
        <v>https://w3id.org/kouigenjimonogatari/data/0016-05.json</v>
      </c>
      <c r="K186" t="str">
        <f t="shared" si="39"/>
        <v>https://w3id.org/kouigenjimonogatari/data/0016-07.json</v>
      </c>
      <c r="L186">
        <f t="shared" si="33"/>
        <v>28</v>
      </c>
      <c r="M186" t="str">
        <f t="shared" si="34"/>
        <v>https://www.dl.ndl.go.jp/api/iiif/3437686/canvas/28</v>
      </c>
      <c r="N186" t="str">
        <f t="shared" si="35"/>
        <v>https://www.dl.ndl.go.jp/api/iiif/3437686/manifest.json</v>
      </c>
      <c r="O186" t="str">
        <f t="shared" si="36"/>
        <v>http://da.dl.itc.u-tokyo.ac.jp/mirador/?params=[{%22manifest%22:%22https://www.dl.ndl.go.jp/api/iiif/3437686/manifest.json%22,%22canvas%22:%22https://www.dl.ndl.go.jp/api/iiif/3437686/canvas/28%22}]</v>
      </c>
    </row>
    <row r="187" spans="1:15" ht="90">
      <c r="A187" t="str">
        <f t="shared" si="28"/>
        <v>https://w3id.org/kouigenjimonogatari/data/0016-07.json</v>
      </c>
      <c r="B187">
        <f t="shared" si="37"/>
        <v>16</v>
      </c>
      <c r="C187">
        <f t="shared" si="38"/>
        <v>7</v>
      </c>
      <c r="D187" s="1" t="s">
        <v>164</v>
      </c>
      <c r="E187" t="str">
        <f t="shared" si="29"/>
        <v>http://creativecommons.org/publicdomain/zero/1.0/</v>
      </c>
      <c r="F187" t="str">
        <f t="shared" si="30"/>
        <v>01きりつぼ</v>
      </c>
      <c r="G187">
        <f>1</f>
        <v>1</v>
      </c>
      <c r="H187" t="s">
        <v>337</v>
      </c>
      <c r="I187" s="3" t="str">
        <f t="shared" si="31"/>
        <v>https://jpsearch.go.jp/term/type/文章要素</v>
      </c>
      <c r="J187" t="str">
        <f t="shared" si="32"/>
        <v>https://w3id.org/kouigenjimonogatari/data/0016-06.json</v>
      </c>
      <c r="K187" t="str">
        <f t="shared" si="39"/>
        <v>https://w3id.org/kouigenjimonogatari/data/0016-08.json</v>
      </c>
      <c r="L187">
        <f t="shared" si="33"/>
        <v>28</v>
      </c>
      <c r="M187" t="str">
        <f t="shared" si="34"/>
        <v>https://www.dl.ndl.go.jp/api/iiif/3437686/canvas/28</v>
      </c>
      <c r="N187" t="str">
        <f t="shared" si="35"/>
        <v>https://www.dl.ndl.go.jp/api/iiif/3437686/manifest.json</v>
      </c>
      <c r="O187" t="str">
        <f t="shared" si="36"/>
        <v>http://da.dl.itc.u-tokyo.ac.jp/mirador/?params=[{%22manifest%22:%22https://www.dl.ndl.go.jp/api/iiif/3437686/manifest.json%22,%22canvas%22:%22https://www.dl.ndl.go.jp/api/iiif/3437686/canvas/28%22}]</v>
      </c>
    </row>
    <row r="188" spans="1:15" ht="90">
      <c r="A188" t="str">
        <f t="shared" si="28"/>
        <v>https://w3id.org/kouigenjimonogatari/data/0016-08.json</v>
      </c>
      <c r="B188">
        <f t="shared" si="37"/>
        <v>16</v>
      </c>
      <c r="C188">
        <f t="shared" si="38"/>
        <v>8</v>
      </c>
      <c r="D188" s="1" t="s">
        <v>165</v>
      </c>
      <c r="E188" t="str">
        <f t="shared" si="29"/>
        <v>http://creativecommons.org/publicdomain/zero/1.0/</v>
      </c>
      <c r="F188" t="str">
        <f t="shared" si="30"/>
        <v>01きりつぼ</v>
      </c>
      <c r="G188">
        <f>1</f>
        <v>1</v>
      </c>
      <c r="H188" t="s">
        <v>337</v>
      </c>
      <c r="I188" s="3" t="str">
        <f t="shared" si="31"/>
        <v>https://jpsearch.go.jp/term/type/文章要素</v>
      </c>
      <c r="J188" t="str">
        <f t="shared" si="32"/>
        <v>https://w3id.org/kouigenjimonogatari/data/0016-07.json</v>
      </c>
      <c r="K188" t="str">
        <f t="shared" si="39"/>
        <v>https://w3id.org/kouigenjimonogatari/data/0016-09.json</v>
      </c>
      <c r="L188">
        <f t="shared" si="33"/>
        <v>28</v>
      </c>
      <c r="M188" t="str">
        <f t="shared" si="34"/>
        <v>https://www.dl.ndl.go.jp/api/iiif/3437686/canvas/28</v>
      </c>
      <c r="N188" t="str">
        <f t="shared" si="35"/>
        <v>https://www.dl.ndl.go.jp/api/iiif/3437686/manifest.json</v>
      </c>
      <c r="O188" t="str">
        <f t="shared" si="36"/>
        <v>http://da.dl.itc.u-tokyo.ac.jp/mirador/?params=[{%22manifest%22:%22https://www.dl.ndl.go.jp/api/iiif/3437686/manifest.json%22,%22canvas%22:%22https://www.dl.ndl.go.jp/api/iiif/3437686/canvas/28%22}]</v>
      </c>
    </row>
    <row r="189" spans="1:15" ht="90">
      <c r="A189" t="str">
        <f t="shared" si="28"/>
        <v>https://w3id.org/kouigenjimonogatari/data/0016-09.json</v>
      </c>
      <c r="B189">
        <f t="shared" si="37"/>
        <v>16</v>
      </c>
      <c r="C189">
        <f t="shared" si="38"/>
        <v>9</v>
      </c>
      <c r="D189" s="1" t="s">
        <v>166</v>
      </c>
      <c r="E189" t="str">
        <f t="shared" si="29"/>
        <v>http://creativecommons.org/publicdomain/zero/1.0/</v>
      </c>
      <c r="F189" t="str">
        <f t="shared" si="30"/>
        <v>01きりつぼ</v>
      </c>
      <c r="G189">
        <f>1</f>
        <v>1</v>
      </c>
      <c r="H189" t="s">
        <v>337</v>
      </c>
      <c r="I189" s="3" t="str">
        <f t="shared" si="31"/>
        <v>https://jpsearch.go.jp/term/type/文章要素</v>
      </c>
      <c r="J189" t="str">
        <f t="shared" si="32"/>
        <v>https://w3id.org/kouigenjimonogatari/data/0016-08.json</v>
      </c>
      <c r="K189" t="str">
        <f t="shared" si="39"/>
        <v>https://w3id.org/kouigenjimonogatari/data/0016-10.json</v>
      </c>
      <c r="L189">
        <f t="shared" si="33"/>
        <v>28</v>
      </c>
      <c r="M189" t="str">
        <f t="shared" si="34"/>
        <v>https://www.dl.ndl.go.jp/api/iiif/3437686/canvas/28</v>
      </c>
      <c r="N189" t="str">
        <f t="shared" si="35"/>
        <v>https://www.dl.ndl.go.jp/api/iiif/3437686/manifest.json</v>
      </c>
      <c r="O189" t="str">
        <f t="shared" si="36"/>
        <v>http://da.dl.itc.u-tokyo.ac.jp/mirador/?params=[{%22manifest%22:%22https://www.dl.ndl.go.jp/api/iiif/3437686/manifest.json%22,%22canvas%22:%22https://www.dl.ndl.go.jp/api/iiif/3437686/canvas/28%22}]</v>
      </c>
    </row>
    <row r="190" spans="1:15" ht="75">
      <c r="A190" t="str">
        <f t="shared" si="28"/>
        <v>https://w3id.org/kouigenjimonogatari/data/0016-10.json</v>
      </c>
      <c r="B190">
        <f t="shared" si="37"/>
        <v>16</v>
      </c>
      <c r="C190">
        <f t="shared" si="38"/>
        <v>10</v>
      </c>
      <c r="D190" s="1" t="s">
        <v>167</v>
      </c>
      <c r="E190" t="str">
        <f t="shared" si="29"/>
        <v>http://creativecommons.org/publicdomain/zero/1.0/</v>
      </c>
      <c r="F190" t="str">
        <f t="shared" si="30"/>
        <v>01きりつぼ</v>
      </c>
      <c r="G190">
        <f>1</f>
        <v>1</v>
      </c>
      <c r="H190" t="s">
        <v>337</v>
      </c>
      <c r="I190" s="3" t="str">
        <f t="shared" si="31"/>
        <v>https://jpsearch.go.jp/term/type/文章要素</v>
      </c>
      <c r="J190" t="str">
        <f t="shared" si="32"/>
        <v>https://w3id.org/kouigenjimonogatari/data/0016-09.json</v>
      </c>
      <c r="K190" t="str">
        <f t="shared" si="39"/>
        <v>https://w3id.org/kouigenjimonogatari/data/0016-11.json</v>
      </c>
      <c r="L190">
        <f t="shared" si="33"/>
        <v>28</v>
      </c>
      <c r="M190" t="str">
        <f t="shared" si="34"/>
        <v>https://www.dl.ndl.go.jp/api/iiif/3437686/canvas/28</v>
      </c>
      <c r="N190" t="str">
        <f t="shared" si="35"/>
        <v>https://www.dl.ndl.go.jp/api/iiif/3437686/manifest.json</v>
      </c>
      <c r="O190" t="str">
        <f t="shared" si="36"/>
        <v>http://da.dl.itc.u-tokyo.ac.jp/mirador/?params=[{%22manifest%22:%22https://www.dl.ndl.go.jp/api/iiif/3437686/manifest.json%22,%22canvas%22:%22https://www.dl.ndl.go.jp/api/iiif/3437686/canvas/28%22}]</v>
      </c>
    </row>
    <row r="191" spans="1:15" ht="90">
      <c r="A191" t="str">
        <f t="shared" si="28"/>
        <v>https://w3id.org/kouigenjimonogatari/data/0016-11.json</v>
      </c>
      <c r="B191">
        <f t="shared" si="37"/>
        <v>16</v>
      </c>
      <c r="C191">
        <f t="shared" si="38"/>
        <v>11</v>
      </c>
      <c r="D191" s="1" t="s">
        <v>168</v>
      </c>
      <c r="E191" t="str">
        <f t="shared" si="29"/>
        <v>http://creativecommons.org/publicdomain/zero/1.0/</v>
      </c>
      <c r="F191" t="str">
        <f t="shared" si="30"/>
        <v>01きりつぼ</v>
      </c>
      <c r="G191">
        <f>1</f>
        <v>1</v>
      </c>
      <c r="H191" t="s">
        <v>337</v>
      </c>
      <c r="I191" s="3" t="str">
        <f t="shared" si="31"/>
        <v>https://jpsearch.go.jp/term/type/文章要素</v>
      </c>
      <c r="J191" t="str">
        <f t="shared" si="32"/>
        <v>https://w3id.org/kouigenjimonogatari/data/0016-10.json</v>
      </c>
      <c r="K191" t="str">
        <f t="shared" si="39"/>
        <v>https://w3id.org/kouigenjimonogatari/data/0016-12.json</v>
      </c>
      <c r="L191">
        <f t="shared" si="33"/>
        <v>28</v>
      </c>
      <c r="M191" t="str">
        <f t="shared" si="34"/>
        <v>https://www.dl.ndl.go.jp/api/iiif/3437686/canvas/28</v>
      </c>
      <c r="N191" t="str">
        <f t="shared" si="35"/>
        <v>https://www.dl.ndl.go.jp/api/iiif/3437686/manifest.json</v>
      </c>
      <c r="O191" t="str">
        <f t="shared" si="36"/>
        <v>http://da.dl.itc.u-tokyo.ac.jp/mirador/?params=[{%22manifest%22:%22https://www.dl.ndl.go.jp/api/iiif/3437686/manifest.json%22,%22canvas%22:%22https://www.dl.ndl.go.jp/api/iiif/3437686/canvas/28%22}]</v>
      </c>
    </row>
    <row r="192" spans="1:15" ht="90">
      <c r="A192" t="str">
        <f t="shared" si="28"/>
        <v>https://w3id.org/kouigenjimonogatari/data/0016-12.json</v>
      </c>
      <c r="B192">
        <f t="shared" si="37"/>
        <v>16</v>
      </c>
      <c r="C192">
        <f t="shared" si="38"/>
        <v>12</v>
      </c>
      <c r="D192" s="1" t="s">
        <v>169</v>
      </c>
      <c r="E192" t="str">
        <f t="shared" si="29"/>
        <v>http://creativecommons.org/publicdomain/zero/1.0/</v>
      </c>
      <c r="F192" t="str">
        <f t="shared" si="30"/>
        <v>01きりつぼ</v>
      </c>
      <c r="G192">
        <f>1</f>
        <v>1</v>
      </c>
      <c r="H192" t="s">
        <v>337</v>
      </c>
      <c r="I192" s="3" t="str">
        <f t="shared" si="31"/>
        <v>https://jpsearch.go.jp/term/type/文章要素</v>
      </c>
      <c r="J192" t="str">
        <f t="shared" si="32"/>
        <v>https://w3id.org/kouigenjimonogatari/data/0016-11.json</v>
      </c>
      <c r="K192" t="str">
        <f t="shared" si="39"/>
        <v>https://w3id.org/kouigenjimonogatari/data/0016-13.json</v>
      </c>
      <c r="L192">
        <f t="shared" si="33"/>
        <v>28</v>
      </c>
      <c r="M192" t="str">
        <f t="shared" si="34"/>
        <v>https://www.dl.ndl.go.jp/api/iiif/3437686/canvas/28</v>
      </c>
      <c r="N192" t="str">
        <f t="shared" si="35"/>
        <v>https://www.dl.ndl.go.jp/api/iiif/3437686/manifest.json</v>
      </c>
      <c r="O192" t="str">
        <f t="shared" si="36"/>
        <v>http://da.dl.itc.u-tokyo.ac.jp/mirador/?params=[{%22manifest%22:%22https://www.dl.ndl.go.jp/api/iiif/3437686/manifest.json%22,%22canvas%22:%22https://www.dl.ndl.go.jp/api/iiif/3437686/canvas/28%22}]</v>
      </c>
    </row>
    <row r="193" spans="1:15" ht="90">
      <c r="A193" t="str">
        <f t="shared" si="28"/>
        <v>https://w3id.org/kouigenjimonogatari/data/0016-13.json</v>
      </c>
      <c r="B193">
        <f t="shared" si="37"/>
        <v>16</v>
      </c>
      <c r="C193">
        <f t="shared" si="38"/>
        <v>13</v>
      </c>
      <c r="D193" s="1" t="s">
        <v>170</v>
      </c>
      <c r="E193" t="str">
        <f t="shared" si="29"/>
        <v>http://creativecommons.org/publicdomain/zero/1.0/</v>
      </c>
      <c r="F193" t="str">
        <f t="shared" si="30"/>
        <v>01きりつぼ</v>
      </c>
      <c r="G193">
        <f>1</f>
        <v>1</v>
      </c>
      <c r="H193" t="s">
        <v>337</v>
      </c>
      <c r="I193" s="3" t="str">
        <f t="shared" si="31"/>
        <v>https://jpsearch.go.jp/term/type/文章要素</v>
      </c>
      <c r="J193" t="str">
        <f t="shared" si="32"/>
        <v>https://w3id.org/kouigenjimonogatari/data/0016-12.json</v>
      </c>
      <c r="K193" t="str">
        <f t="shared" si="39"/>
        <v>https://w3id.org/kouigenjimonogatari/data/0016-14.json</v>
      </c>
      <c r="L193">
        <f t="shared" si="33"/>
        <v>28</v>
      </c>
      <c r="M193" t="str">
        <f t="shared" si="34"/>
        <v>https://www.dl.ndl.go.jp/api/iiif/3437686/canvas/28</v>
      </c>
      <c r="N193" t="str">
        <f t="shared" si="35"/>
        <v>https://www.dl.ndl.go.jp/api/iiif/3437686/manifest.json</v>
      </c>
      <c r="O193" t="str">
        <f t="shared" si="36"/>
        <v>http://da.dl.itc.u-tokyo.ac.jp/mirador/?params=[{%22manifest%22:%22https://www.dl.ndl.go.jp/api/iiif/3437686/manifest.json%22,%22canvas%22:%22https://www.dl.ndl.go.jp/api/iiif/3437686/canvas/28%22}]</v>
      </c>
    </row>
    <row r="194" spans="1:15" ht="90">
      <c r="A194" t="str">
        <f t="shared" si="28"/>
        <v>https://w3id.org/kouigenjimonogatari/data/0016-14.json</v>
      </c>
      <c r="B194">
        <f t="shared" si="37"/>
        <v>16</v>
      </c>
      <c r="C194">
        <f t="shared" si="38"/>
        <v>14</v>
      </c>
      <c r="D194" s="1" t="s">
        <v>171</v>
      </c>
      <c r="E194" t="str">
        <f t="shared" si="29"/>
        <v>http://creativecommons.org/publicdomain/zero/1.0/</v>
      </c>
      <c r="F194" t="str">
        <f t="shared" si="30"/>
        <v>01きりつぼ</v>
      </c>
      <c r="G194">
        <f>1</f>
        <v>1</v>
      </c>
      <c r="H194" t="s">
        <v>337</v>
      </c>
      <c r="I194" s="3" t="str">
        <f t="shared" si="31"/>
        <v>https://jpsearch.go.jp/term/type/文章要素</v>
      </c>
      <c r="J194" t="str">
        <f t="shared" si="32"/>
        <v>https://w3id.org/kouigenjimonogatari/data/0016-13.json</v>
      </c>
      <c r="K194" t="str">
        <f t="shared" si="39"/>
        <v>https://w3id.org/kouigenjimonogatari/data/0017-01.json</v>
      </c>
      <c r="L194">
        <f t="shared" si="33"/>
        <v>28</v>
      </c>
      <c r="M194" t="str">
        <f t="shared" si="34"/>
        <v>https://www.dl.ndl.go.jp/api/iiif/3437686/canvas/28</v>
      </c>
      <c r="N194" t="str">
        <f t="shared" si="35"/>
        <v>https://www.dl.ndl.go.jp/api/iiif/3437686/manifest.json</v>
      </c>
      <c r="O194" t="str">
        <f t="shared" si="36"/>
        <v>http://da.dl.itc.u-tokyo.ac.jp/mirador/?params=[{%22manifest%22:%22https://www.dl.ndl.go.jp/api/iiif/3437686/manifest.json%22,%22canvas%22:%22https://www.dl.ndl.go.jp/api/iiif/3437686/canvas/28%22}]</v>
      </c>
    </row>
    <row r="195" spans="1:15">
      <c r="A195" t="str">
        <f t="shared" si="28"/>
        <v/>
      </c>
      <c r="B195">
        <f t="shared" si="37"/>
        <v>16</v>
      </c>
      <c r="C195" t="str">
        <f t="shared" si="38"/>
        <v/>
      </c>
      <c r="E195" t="str">
        <f t="shared" si="29"/>
        <v>http://creativecommons.org/publicdomain/zero/1.0/</v>
      </c>
      <c r="F195" t="str">
        <f t="shared" si="30"/>
        <v>01きりつぼ</v>
      </c>
      <c r="G195">
        <f>1</f>
        <v>1</v>
      </c>
      <c r="H195" t="s">
        <v>337</v>
      </c>
      <c r="I195" s="3" t="str">
        <f t="shared" si="31"/>
        <v>https://jpsearch.go.jp/term/type/文章要素</v>
      </c>
      <c r="J195" t="str">
        <f t="shared" si="32"/>
        <v>https://w3id.org/kouigenjimonogatari/data/0016-14.json</v>
      </c>
      <c r="K195" t="str">
        <f t="shared" si="39"/>
        <v>https://w3id.org/kouigenjimonogatari/data/0017-02.json</v>
      </c>
      <c r="L195">
        <f t="shared" si="33"/>
        <v>28</v>
      </c>
      <c r="M195" t="str">
        <f t="shared" si="34"/>
        <v>https://www.dl.ndl.go.jp/api/iiif/3437686/canvas/28</v>
      </c>
      <c r="N195" t="str">
        <f t="shared" si="35"/>
        <v>https://www.dl.ndl.go.jp/api/iiif/3437686/manifest.json</v>
      </c>
      <c r="O195" t="str">
        <f t="shared" si="36"/>
        <v>http://da.dl.itc.u-tokyo.ac.jp/mirador/?params=[{%22manifest%22:%22https://www.dl.ndl.go.jp/api/iiif/3437686/manifest.json%22,%22canvas%22:%22https://www.dl.ndl.go.jp/api/iiif/3437686/canvas/28%22}]</v>
      </c>
    </row>
    <row r="196" spans="1:15">
      <c r="A196" t="str">
        <f t="shared" si="28"/>
        <v/>
      </c>
      <c r="B196">
        <f t="shared" si="37"/>
        <v>16</v>
      </c>
      <c r="C196" t="str">
        <f t="shared" si="38"/>
        <v/>
      </c>
      <c r="D196" s="2"/>
      <c r="E196" t="str">
        <f t="shared" si="29"/>
        <v>http://creativecommons.org/publicdomain/zero/1.0/</v>
      </c>
      <c r="F196" t="str">
        <f t="shared" si="30"/>
        <v>01きりつぼ</v>
      </c>
      <c r="G196">
        <f>1</f>
        <v>1</v>
      </c>
      <c r="H196" t="s">
        <v>337</v>
      </c>
      <c r="I196" s="3" t="str">
        <f t="shared" si="31"/>
        <v>https://jpsearch.go.jp/term/type/文章要素</v>
      </c>
      <c r="J196" t="str">
        <f t="shared" si="32"/>
        <v>https://w3id.org/kouigenjimonogatari/data/0016-13.json</v>
      </c>
      <c r="K196" t="str">
        <f t="shared" si="39"/>
        <v>https://w3id.org/kouigenjimonogatari/data/0017-01.json</v>
      </c>
      <c r="L196">
        <f t="shared" si="33"/>
        <v>28</v>
      </c>
      <c r="M196" t="str">
        <f t="shared" si="34"/>
        <v>https://www.dl.ndl.go.jp/api/iiif/3437686/canvas/28</v>
      </c>
      <c r="N196" t="str">
        <f t="shared" si="35"/>
        <v>https://www.dl.ndl.go.jp/api/iiif/3437686/manifest.json</v>
      </c>
      <c r="O196" t="str">
        <f t="shared" si="36"/>
        <v>http://da.dl.itc.u-tokyo.ac.jp/mirador/?params=[{%22manifest%22:%22https://www.dl.ndl.go.jp/api/iiif/3437686/manifest.json%22,%22canvas%22:%22https://www.dl.ndl.go.jp/api/iiif/3437686/canvas/28%22}]</v>
      </c>
    </row>
    <row r="197" spans="1:15" ht="90">
      <c r="A197" t="str">
        <f t="shared" si="28"/>
        <v>https://w3id.org/kouigenjimonogatari/data/0017-01.json</v>
      </c>
      <c r="B197">
        <f t="shared" si="37"/>
        <v>17</v>
      </c>
      <c r="C197">
        <f t="shared" si="38"/>
        <v>1</v>
      </c>
      <c r="D197" s="1" t="s">
        <v>172</v>
      </c>
      <c r="E197" t="str">
        <f t="shared" si="29"/>
        <v>http://creativecommons.org/publicdomain/zero/1.0/</v>
      </c>
      <c r="F197" t="str">
        <f t="shared" si="30"/>
        <v>01きりつぼ</v>
      </c>
      <c r="G197">
        <f>1</f>
        <v>1</v>
      </c>
      <c r="H197" t="s">
        <v>337</v>
      </c>
      <c r="I197" s="3" t="str">
        <f t="shared" si="31"/>
        <v>https://jpsearch.go.jp/term/type/文章要素</v>
      </c>
      <c r="J197" t="str">
        <f t="shared" si="32"/>
        <v>https://w3id.org/kouigenjimonogatari/data/0016-14.json</v>
      </c>
      <c r="K197" t="str">
        <f t="shared" si="39"/>
        <v>https://w3id.org/kouigenjimonogatari/data/0017-02.json</v>
      </c>
      <c r="L197">
        <f t="shared" si="33"/>
        <v>28</v>
      </c>
      <c r="M197" t="str">
        <f t="shared" si="34"/>
        <v>https://www.dl.ndl.go.jp/api/iiif/3437686/canvas/28</v>
      </c>
      <c r="N197" t="str">
        <f t="shared" si="35"/>
        <v>https://www.dl.ndl.go.jp/api/iiif/3437686/manifest.json</v>
      </c>
      <c r="O197" t="str">
        <f t="shared" si="36"/>
        <v>http://da.dl.itc.u-tokyo.ac.jp/mirador/?params=[{%22manifest%22:%22https://www.dl.ndl.go.jp/api/iiif/3437686/manifest.json%22,%22canvas%22:%22https://www.dl.ndl.go.jp/api/iiif/3437686/canvas/28%22}]</v>
      </c>
    </row>
    <row r="198" spans="1:15" ht="90">
      <c r="A198" t="str">
        <f t="shared" ref="A198:A261" si="40">IF(C198&lt;&gt;"", "https://w3id.org/kouigenjimonogatari/data/"&amp;TEXT(B198, "0000")&amp;"-"&amp;TEXT(C198, "00")&amp;".json", "")</f>
        <v>https://w3id.org/kouigenjimonogatari/data/0017-02.json</v>
      </c>
      <c r="B198">
        <f t="shared" si="37"/>
        <v>17</v>
      </c>
      <c r="C198">
        <f t="shared" si="38"/>
        <v>2</v>
      </c>
      <c r="D198" s="1" t="s">
        <v>173</v>
      </c>
      <c r="E198" t="str">
        <f t="shared" ref="E198:E261" si="41">"http://creativecommons.org/publicdomain/zero/1.0/"</f>
        <v>http://creativecommons.org/publicdomain/zero/1.0/</v>
      </c>
      <c r="F198" t="str">
        <f t="shared" ref="F198:F261" si="42">"01きりつぼ"</f>
        <v>01きりつぼ</v>
      </c>
      <c r="G198">
        <f>1</f>
        <v>1</v>
      </c>
      <c r="H198" t="s">
        <v>337</v>
      </c>
      <c r="I198" s="3" t="str">
        <f t="shared" ref="I198:I261" si="43">"https://jpsearch.go.jp/term/type/文章要素"</f>
        <v>https://jpsearch.go.jp/term/type/文章要素</v>
      </c>
      <c r="J198" t="str">
        <f t="shared" ref="J198:J261" si="44">IF(A197="", A195, A197)</f>
        <v>https://w3id.org/kouigenjimonogatari/data/0017-01.json</v>
      </c>
      <c r="K198" t="str">
        <f t="shared" si="39"/>
        <v>https://w3id.org/kouigenjimonogatari/data/0017-03.json</v>
      </c>
      <c r="L198">
        <f t="shared" ref="L198:L261" si="45">20+INT(B198/2)</f>
        <v>28</v>
      </c>
      <c r="M198" t="str">
        <f t="shared" ref="M198:M261" si="46">"https://www.dl.ndl.go.jp/api/iiif/3437686/canvas/"&amp;L198</f>
        <v>https://www.dl.ndl.go.jp/api/iiif/3437686/canvas/28</v>
      </c>
      <c r="N198" t="str">
        <f t="shared" ref="N198:N261" si="47">"https://www.dl.ndl.go.jp/api/iiif/3437686/manifest.json"</f>
        <v>https://www.dl.ndl.go.jp/api/iiif/3437686/manifest.json</v>
      </c>
      <c r="O198" t="str">
        <f t="shared" ref="O198:O261" si="48">"http://da.dl.itc.u-tokyo.ac.jp/mirador/?params=[{%22manifest%22:%22"&amp;N198&amp;"%22,%22canvas%22:%22"&amp;M198&amp;"%22}]"</f>
        <v>http://da.dl.itc.u-tokyo.ac.jp/mirador/?params=[{%22manifest%22:%22https://www.dl.ndl.go.jp/api/iiif/3437686/manifest.json%22,%22canvas%22:%22https://www.dl.ndl.go.jp/api/iiif/3437686/canvas/28%22}]</v>
      </c>
    </row>
    <row r="199" spans="1:15" ht="90">
      <c r="A199" t="str">
        <f t="shared" si="40"/>
        <v>https://w3id.org/kouigenjimonogatari/data/0017-03.json</v>
      </c>
      <c r="B199">
        <f t="shared" si="37"/>
        <v>17</v>
      </c>
      <c r="C199">
        <f t="shared" si="38"/>
        <v>3</v>
      </c>
      <c r="D199" s="1" t="s">
        <v>174</v>
      </c>
      <c r="E199" t="str">
        <f t="shared" si="41"/>
        <v>http://creativecommons.org/publicdomain/zero/1.0/</v>
      </c>
      <c r="F199" t="str">
        <f t="shared" si="42"/>
        <v>01きりつぼ</v>
      </c>
      <c r="G199">
        <f>1</f>
        <v>1</v>
      </c>
      <c r="H199" t="s">
        <v>337</v>
      </c>
      <c r="I199" s="3" t="str">
        <f t="shared" si="43"/>
        <v>https://jpsearch.go.jp/term/type/文章要素</v>
      </c>
      <c r="J199" t="str">
        <f t="shared" si="44"/>
        <v>https://w3id.org/kouigenjimonogatari/data/0017-02.json</v>
      </c>
      <c r="K199" t="str">
        <f t="shared" si="39"/>
        <v>https://w3id.org/kouigenjimonogatari/data/0017-04.json</v>
      </c>
      <c r="L199">
        <f t="shared" si="45"/>
        <v>28</v>
      </c>
      <c r="M199" t="str">
        <f t="shared" si="46"/>
        <v>https://www.dl.ndl.go.jp/api/iiif/3437686/canvas/28</v>
      </c>
      <c r="N199" t="str">
        <f t="shared" si="47"/>
        <v>https://www.dl.ndl.go.jp/api/iiif/3437686/manifest.json</v>
      </c>
      <c r="O199" t="str">
        <f t="shared" si="48"/>
        <v>http://da.dl.itc.u-tokyo.ac.jp/mirador/?params=[{%22manifest%22:%22https://www.dl.ndl.go.jp/api/iiif/3437686/manifest.json%22,%22canvas%22:%22https://www.dl.ndl.go.jp/api/iiif/3437686/canvas/28%22}]</v>
      </c>
    </row>
    <row r="200" spans="1:15" ht="90">
      <c r="A200" t="str">
        <f t="shared" si="40"/>
        <v>https://w3id.org/kouigenjimonogatari/data/0017-04.json</v>
      </c>
      <c r="B200">
        <f t="shared" si="37"/>
        <v>17</v>
      </c>
      <c r="C200">
        <f t="shared" si="38"/>
        <v>4</v>
      </c>
      <c r="D200" s="1" t="s">
        <v>175</v>
      </c>
      <c r="E200" t="str">
        <f t="shared" si="41"/>
        <v>http://creativecommons.org/publicdomain/zero/1.0/</v>
      </c>
      <c r="F200" t="str">
        <f t="shared" si="42"/>
        <v>01きりつぼ</v>
      </c>
      <c r="G200">
        <f>1</f>
        <v>1</v>
      </c>
      <c r="H200" t="s">
        <v>337</v>
      </c>
      <c r="I200" s="3" t="str">
        <f t="shared" si="43"/>
        <v>https://jpsearch.go.jp/term/type/文章要素</v>
      </c>
      <c r="J200" t="str">
        <f t="shared" si="44"/>
        <v>https://w3id.org/kouigenjimonogatari/data/0017-03.json</v>
      </c>
      <c r="K200" t="str">
        <f t="shared" si="39"/>
        <v>https://w3id.org/kouigenjimonogatari/data/0017-05.json</v>
      </c>
      <c r="L200">
        <f t="shared" si="45"/>
        <v>28</v>
      </c>
      <c r="M200" t="str">
        <f t="shared" si="46"/>
        <v>https://www.dl.ndl.go.jp/api/iiif/3437686/canvas/28</v>
      </c>
      <c r="N200" t="str">
        <f t="shared" si="47"/>
        <v>https://www.dl.ndl.go.jp/api/iiif/3437686/manifest.json</v>
      </c>
      <c r="O200" t="str">
        <f t="shared" si="48"/>
        <v>http://da.dl.itc.u-tokyo.ac.jp/mirador/?params=[{%22manifest%22:%22https://www.dl.ndl.go.jp/api/iiif/3437686/manifest.json%22,%22canvas%22:%22https://www.dl.ndl.go.jp/api/iiif/3437686/canvas/28%22}]</v>
      </c>
    </row>
    <row r="201" spans="1:15" ht="90">
      <c r="A201" t="str">
        <f t="shared" si="40"/>
        <v>https://w3id.org/kouigenjimonogatari/data/0017-05.json</v>
      </c>
      <c r="B201">
        <f t="shared" si="37"/>
        <v>17</v>
      </c>
      <c r="C201">
        <f t="shared" si="38"/>
        <v>5</v>
      </c>
      <c r="D201" s="1" t="s">
        <v>176</v>
      </c>
      <c r="E201" t="str">
        <f t="shared" si="41"/>
        <v>http://creativecommons.org/publicdomain/zero/1.0/</v>
      </c>
      <c r="F201" t="str">
        <f t="shared" si="42"/>
        <v>01きりつぼ</v>
      </c>
      <c r="G201">
        <f>1</f>
        <v>1</v>
      </c>
      <c r="H201" t="s">
        <v>337</v>
      </c>
      <c r="I201" s="3" t="str">
        <f t="shared" si="43"/>
        <v>https://jpsearch.go.jp/term/type/文章要素</v>
      </c>
      <c r="J201" t="str">
        <f t="shared" si="44"/>
        <v>https://w3id.org/kouigenjimonogatari/data/0017-04.json</v>
      </c>
      <c r="K201" t="str">
        <f t="shared" si="39"/>
        <v>https://w3id.org/kouigenjimonogatari/data/0017-06.json</v>
      </c>
      <c r="L201">
        <f t="shared" si="45"/>
        <v>28</v>
      </c>
      <c r="M201" t="str">
        <f t="shared" si="46"/>
        <v>https://www.dl.ndl.go.jp/api/iiif/3437686/canvas/28</v>
      </c>
      <c r="N201" t="str">
        <f t="shared" si="47"/>
        <v>https://www.dl.ndl.go.jp/api/iiif/3437686/manifest.json</v>
      </c>
      <c r="O201" t="str">
        <f t="shared" si="48"/>
        <v>http://da.dl.itc.u-tokyo.ac.jp/mirador/?params=[{%22manifest%22:%22https://www.dl.ndl.go.jp/api/iiif/3437686/manifest.json%22,%22canvas%22:%22https://www.dl.ndl.go.jp/api/iiif/3437686/canvas/28%22}]</v>
      </c>
    </row>
    <row r="202" spans="1:15" ht="75">
      <c r="A202" t="str">
        <f t="shared" si="40"/>
        <v>https://w3id.org/kouigenjimonogatari/data/0017-06.json</v>
      </c>
      <c r="B202">
        <f t="shared" si="37"/>
        <v>17</v>
      </c>
      <c r="C202">
        <f t="shared" si="38"/>
        <v>6</v>
      </c>
      <c r="D202" s="1" t="s">
        <v>177</v>
      </c>
      <c r="E202" t="str">
        <f t="shared" si="41"/>
        <v>http://creativecommons.org/publicdomain/zero/1.0/</v>
      </c>
      <c r="F202" t="str">
        <f t="shared" si="42"/>
        <v>01きりつぼ</v>
      </c>
      <c r="G202">
        <f>1</f>
        <v>1</v>
      </c>
      <c r="H202" t="s">
        <v>337</v>
      </c>
      <c r="I202" s="3" t="str">
        <f t="shared" si="43"/>
        <v>https://jpsearch.go.jp/term/type/文章要素</v>
      </c>
      <c r="J202" t="str">
        <f t="shared" si="44"/>
        <v>https://w3id.org/kouigenjimonogatari/data/0017-05.json</v>
      </c>
      <c r="K202" t="str">
        <f t="shared" si="39"/>
        <v>https://w3id.org/kouigenjimonogatari/data/0017-07.json</v>
      </c>
      <c r="L202">
        <f t="shared" si="45"/>
        <v>28</v>
      </c>
      <c r="M202" t="str">
        <f t="shared" si="46"/>
        <v>https://www.dl.ndl.go.jp/api/iiif/3437686/canvas/28</v>
      </c>
      <c r="N202" t="str">
        <f t="shared" si="47"/>
        <v>https://www.dl.ndl.go.jp/api/iiif/3437686/manifest.json</v>
      </c>
      <c r="O202" t="str">
        <f t="shared" si="48"/>
        <v>http://da.dl.itc.u-tokyo.ac.jp/mirador/?params=[{%22manifest%22:%22https://www.dl.ndl.go.jp/api/iiif/3437686/manifest.json%22,%22canvas%22:%22https://www.dl.ndl.go.jp/api/iiif/3437686/canvas/28%22}]</v>
      </c>
    </row>
    <row r="203" spans="1:15" ht="90">
      <c r="A203" t="str">
        <f t="shared" si="40"/>
        <v>https://w3id.org/kouigenjimonogatari/data/0017-07.json</v>
      </c>
      <c r="B203">
        <f t="shared" si="37"/>
        <v>17</v>
      </c>
      <c r="C203">
        <f t="shared" si="38"/>
        <v>7</v>
      </c>
      <c r="D203" s="1" t="s">
        <v>178</v>
      </c>
      <c r="E203" t="str">
        <f t="shared" si="41"/>
        <v>http://creativecommons.org/publicdomain/zero/1.0/</v>
      </c>
      <c r="F203" t="str">
        <f t="shared" si="42"/>
        <v>01きりつぼ</v>
      </c>
      <c r="G203">
        <f>1</f>
        <v>1</v>
      </c>
      <c r="H203" t="s">
        <v>337</v>
      </c>
      <c r="I203" s="3" t="str">
        <f t="shared" si="43"/>
        <v>https://jpsearch.go.jp/term/type/文章要素</v>
      </c>
      <c r="J203" t="str">
        <f t="shared" si="44"/>
        <v>https://w3id.org/kouigenjimonogatari/data/0017-06.json</v>
      </c>
      <c r="K203" t="str">
        <f t="shared" si="39"/>
        <v>https://w3id.org/kouigenjimonogatari/data/0017-08.json</v>
      </c>
      <c r="L203">
        <f t="shared" si="45"/>
        <v>28</v>
      </c>
      <c r="M203" t="str">
        <f t="shared" si="46"/>
        <v>https://www.dl.ndl.go.jp/api/iiif/3437686/canvas/28</v>
      </c>
      <c r="N203" t="str">
        <f t="shared" si="47"/>
        <v>https://www.dl.ndl.go.jp/api/iiif/3437686/manifest.json</v>
      </c>
      <c r="O203" t="str">
        <f t="shared" si="48"/>
        <v>http://da.dl.itc.u-tokyo.ac.jp/mirador/?params=[{%22manifest%22:%22https://www.dl.ndl.go.jp/api/iiif/3437686/manifest.json%22,%22canvas%22:%22https://www.dl.ndl.go.jp/api/iiif/3437686/canvas/28%22}]</v>
      </c>
    </row>
    <row r="204" spans="1:15" ht="90">
      <c r="A204" t="str">
        <f t="shared" si="40"/>
        <v>https://w3id.org/kouigenjimonogatari/data/0017-08.json</v>
      </c>
      <c r="B204">
        <f t="shared" si="37"/>
        <v>17</v>
      </c>
      <c r="C204">
        <f t="shared" si="38"/>
        <v>8</v>
      </c>
      <c r="D204" s="1" t="s">
        <v>179</v>
      </c>
      <c r="E204" t="str">
        <f t="shared" si="41"/>
        <v>http://creativecommons.org/publicdomain/zero/1.0/</v>
      </c>
      <c r="F204" t="str">
        <f t="shared" si="42"/>
        <v>01きりつぼ</v>
      </c>
      <c r="G204">
        <f>1</f>
        <v>1</v>
      </c>
      <c r="H204" t="s">
        <v>337</v>
      </c>
      <c r="I204" s="3" t="str">
        <f t="shared" si="43"/>
        <v>https://jpsearch.go.jp/term/type/文章要素</v>
      </c>
      <c r="J204" t="str">
        <f t="shared" si="44"/>
        <v>https://w3id.org/kouigenjimonogatari/data/0017-07.json</v>
      </c>
      <c r="K204" t="str">
        <f t="shared" si="39"/>
        <v>https://w3id.org/kouigenjimonogatari/data/0017-09.json</v>
      </c>
      <c r="L204">
        <f t="shared" si="45"/>
        <v>28</v>
      </c>
      <c r="M204" t="str">
        <f t="shared" si="46"/>
        <v>https://www.dl.ndl.go.jp/api/iiif/3437686/canvas/28</v>
      </c>
      <c r="N204" t="str">
        <f t="shared" si="47"/>
        <v>https://www.dl.ndl.go.jp/api/iiif/3437686/manifest.json</v>
      </c>
      <c r="O204" t="str">
        <f t="shared" si="48"/>
        <v>http://da.dl.itc.u-tokyo.ac.jp/mirador/?params=[{%22manifest%22:%22https://www.dl.ndl.go.jp/api/iiif/3437686/manifest.json%22,%22canvas%22:%22https://www.dl.ndl.go.jp/api/iiif/3437686/canvas/28%22}]</v>
      </c>
    </row>
    <row r="205" spans="1:15" ht="90">
      <c r="A205" t="str">
        <f t="shared" si="40"/>
        <v>https://w3id.org/kouigenjimonogatari/data/0017-09.json</v>
      </c>
      <c r="B205">
        <f t="shared" si="37"/>
        <v>17</v>
      </c>
      <c r="C205">
        <f t="shared" si="38"/>
        <v>9</v>
      </c>
      <c r="D205" s="1" t="s">
        <v>180</v>
      </c>
      <c r="E205" t="str">
        <f t="shared" si="41"/>
        <v>http://creativecommons.org/publicdomain/zero/1.0/</v>
      </c>
      <c r="F205" t="str">
        <f t="shared" si="42"/>
        <v>01きりつぼ</v>
      </c>
      <c r="G205">
        <f>1</f>
        <v>1</v>
      </c>
      <c r="H205" t="s">
        <v>337</v>
      </c>
      <c r="I205" s="3" t="str">
        <f t="shared" si="43"/>
        <v>https://jpsearch.go.jp/term/type/文章要素</v>
      </c>
      <c r="J205" t="str">
        <f t="shared" si="44"/>
        <v>https://w3id.org/kouigenjimonogatari/data/0017-08.json</v>
      </c>
      <c r="K205" t="str">
        <f t="shared" si="39"/>
        <v>https://w3id.org/kouigenjimonogatari/data/0017-10.json</v>
      </c>
      <c r="L205">
        <f t="shared" si="45"/>
        <v>28</v>
      </c>
      <c r="M205" t="str">
        <f t="shared" si="46"/>
        <v>https://www.dl.ndl.go.jp/api/iiif/3437686/canvas/28</v>
      </c>
      <c r="N205" t="str">
        <f t="shared" si="47"/>
        <v>https://www.dl.ndl.go.jp/api/iiif/3437686/manifest.json</v>
      </c>
      <c r="O205" t="str">
        <f t="shared" si="48"/>
        <v>http://da.dl.itc.u-tokyo.ac.jp/mirador/?params=[{%22manifest%22:%22https://www.dl.ndl.go.jp/api/iiif/3437686/manifest.json%22,%22canvas%22:%22https://www.dl.ndl.go.jp/api/iiif/3437686/canvas/28%22}]</v>
      </c>
    </row>
    <row r="206" spans="1:15" ht="90">
      <c r="A206" t="str">
        <f t="shared" si="40"/>
        <v>https://w3id.org/kouigenjimonogatari/data/0017-10.json</v>
      </c>
      <c r="B206">
        <f t="shared" si="37"/>
        <v>17</v>
      </c>
      <c r="C206">
        <f t="shared" si="38"/>
        <v>10</v>
      </c>
      <c r="D206" s="1" t="s">
        <v>181</v>
      </c>
      <c r="E206" t="str">
        <f t="shared" si="41"/>
        <v>http://creativecommons.org/publicdomain/zero/1.0/</v>
      </c>
      <c r="F206" t="str">
        <f t="shared" si="42"/>
        <v>01きりつぼ</v>
      </c>
      <c r="G206">
        <f>1</f>
        <v>1</v>
      </c>
      <c r="H206" t="s">
        <v>337</v>
      </c>
      <c r="I206" s="3" t="str">
        <f t="shared" si="43"/>
        <v>https://jpsearch.go.jp/term/type/文章要素</v>
      </c>
      <c r="J206" t="str">
        <f t="shared" si="44"/>
        <v>https://w3id.org/kouigenjimonogatari/data/0017-09.json</v>
      </c>
      <c r="K206" t="str">
        <f t="shared" si="39"/>
        <v>https://w3id.org/kouigenjimonogatari/data/0017-11.json</v>
      </c>
      <c r="L206">
        <f t="shared" si="45"/>
        <v>28</v>
      </c>
      <c r="M206" t="str">
        <f t="shared" si="46"/>
        <v>https://www.dl.ndl.go.jp/api/iiif/3437686/canvas/28</v>
      </c>
      <c r="N206" t="str">
        <f t="shared" si="47"/>
        <v>https://www.dl.ndl.go.jp/api/iiif/3437686/manifest.json</v>
      </c>
      <c r="O206" t="str">
        <f t="shared" si="48"/>
        <v>http://da.dl.itc.u-tokyo.ac.jp/mirador/?params=[{%22manifest%22:%22https://www.dl.ndl.go.jp/api/iiif/3437686/manifest.json%22,%22canvas%22:%22https://www.dl.ndl.go.jp/api/iiif/3437686/canvas/28%22}]</v>
      </c>
    </row>
    <row r="207" spans="1:15" ht="90">
      <c r="A207" t="str">
        <f t="shared" si="40"/>
        <v>https://w3id.org/kouigenjimonogatari/data/0017-11.json</v>
      </c>
      <c r="B207">
        <f t="shared" si="37"/>
        <v>17</v>
      </c>
      <c r="C207">
        <f t="shared" si="38"/>
        <v>11</v>
      </c>
      <c r="D207" s="1" t="s">
        <v>182</v>
      </c>
      <c r="E207" t="str">
        <f t="shared" si="41"/>
        <v>http://creativecommons.org/publicdomain/zero/1.0/</v>
      </c>
      <c r="F207" t="str">
        <f t="shared" si="42"/>
        <v>01きりつぼ</v>
      </c>
      <c r="G207">
        <f>1</f>
        <v>1</v>
      </c>
      <c r="H207" t="s">
        <v>337</v>
      </c>
      <c r="I207" s="3" t="str">
        <f t="shared" si="43"/>
        <v>https://jpsearch.go.jp/term/type/文章要素</v>
      </c>
      <c r="J207" t="str">
        <f t="shared" si="44"/>
        <v>https://w3id.org/kouigenjimonogatari/data/0017-10.json</v>
      </c>
      <c r="K207" t="str">
        <f t="shared" si="39"/>
        <v>https://w3id.org/kouigenjimonogatari/data/0017-12.json</v>
      </c>
      <c r="L207">
        <f t="shared" si="45"/>
        <v>28</v>
      </c>
      <c r="M207" t="str">
        <f t="shared" si="46"/>
        <v>https://www.dl.ndl.go.jp/api/iiif/3437686/canvas/28</v>
      </c>
      <c r="N207" t="str">
        <f t="shared" si="47"/>
        <v>https://www.dl.ndl.go.jp/api/iiif/3437686/manifest.json</v>
      </c>
      <c r="O207" t="str">
        <f t="shared" si="48"/>
        <v>http://da.dl.itc.u-tokyo.ac.jp/mirador/?params=[{%22manifest%22:%22https://www.dl.ndl.go.jp/api/iiif/3437686/manifest.json%22,%22canvas%22:%22https://www.dl.ndl.go.jp/api/iiif/3437686/canvas/28%22}]</v>
      </c>
    </row>
    <row r="208" spans="1:15" ht="90">
      <c r="A208" t="str">
        <f t="shared" si="40"/>
        <v>https://w3id.org/kouigenjimonogatari/data/0017-12.json</v>
      </c>
      <c r="B208">
        <f t="shared" si="37"/>
        <v>17</v>
      </c>
      <c r="C208">
        <f t="shared" si="38"/>
        <v>12</v>
      </c>
      <c r="D208" s="1" t="s">
        <v>183</v>
      </c>
      <c r="E208" t="str">
        <f t="shared" si="41"/>
        <v>http://creativecommons.org/publicdomain/zero/1.0/</v>
      </c>
      <c r="F208" t="str">
        <f t="shared" si="42"/>
        <v>01きりつぼ</v>
      </c>
      <c r="G208">
        <f>1</f>
        <v>1</v>
      </c>
      <c r="H208" t="s">
        <v>337</v>
      </c>
      <c r="I208" s="3" t="str">
        <f t="shared" si="43"/>
        <v>https://jpsearch.go.jp/term/type/文章要素</v>
      </c>
      <c r="J208" t="str">
        <f t="shared" si="44"/>
        <v>https://w3id.org/kouigenjimonogatari/data/0017-11.json</v>
      </c>
      <c r="K208" t="str">
        <f t="shared" si="39"/>
        <v>https://w3id.org/kouigenjimonogatari/data/0017-13.json</v>
      </c>
      <c r="L208">
        <f t="shared" si="45"/>
        <v>28</v>
      </c>
      <c r="M208" t="str">
        <f t="shared" si="46"/>
        <v>https://www.dl.ndl.go.jp/api/iiif/3437686/canvas/28</v>
      </c>
      <c r="N208" t="str">
        <f t="shared" si="47"/>
        <v>https://www.dl.ndl.go.jp/api/iiif/3437686/manifest.json</v>
      </c>
      <c r="O208" t="str">
        <f t="shared" si="48"/>
        <v>http://da.dl.itc.u-tokyo.ac.jp/mirador/?params=[{%22manifest%22:%22https://www.dl.ndl.go.jp/api/iiif/3437686/manifest.json%22,%22canvas%22:%22https://www.dl.ndl.go.jp/api/iiif/3437686/canvas/28%22}]</v>
      </c>
    </row>
    <row r="209" spans="1:15" ht="90">
      <c r="A209" t="str">
        <f t="shared" si="40"/>
        <v>https://w3id.org/kouigenjimonogatari/data/0017-13.json</v>
      </c>
      <c r="B209">
        <f t="shared" si="37"/>
        <v>17</v>
      </c>
      <c r="C209">
        <f t="shared" si="38"/>
        <v>13</v>
      </c>
      <c r="D209" s="1" t="s">
        <v>184</v>
      </c>
      <c r="E209" t="str">
        <f t="shared" si="41"/>
        <v>http://creativecommons.org/publicdomain/zero/1.0/</v>
      </c>
      <c r="F209" t="str">
        <f t="shared" si="42"/>
        <v>01きりつぼ</v>
      </c>
      <c r="G209">
        <f>1</f>
        <v>1</v>
      </c>
      <c r="H209" t="s">
        <v>337</v>
      </c>
      <c r="I209" s="3" t="str">
        <f t="shared" si="43"/>
        <v>https://jpsearch.go.jp/term/type/文章要素</v>
      </c>
      <c r="J209" t="str">
        <f t="shared" si="44"/>
        <v>https://w3id.org/kouigenjimonogatari/data/0017-12.json</v>
      </c>
      <c r="K209" t="str">
        <f t="shared" si="39"/>
        <v>https://w3id.org/kouigenjimonogatari/data/0017-14.json</v>
      </c>
      <c r="L209">
        <f t="shared" si="45"/>
        <v>28</v>
      </c>
      <c r="M209" t="str">
        <f t="shared" si="46"/>
        <v>https://www.dl.ndl.go.jp/api/iiif/3437686/canvas/28</v>
      </c>
      <c r="N209" t="str">
        <f t="shared" si="47"/>
        <v>https://www.dl.ndl.go.jp/api/iiif/3437686/manifest.json</v>
      </c>
      <c r="O209" t="str">
        <f t="shared" si="48"/>
        <v>http://da.dl.itc.u-tokyo.ac.jp/mirador/?params=[{%22manifest%22:%22https://www.dl.ndl.go.jp/api/iiif/3437686/manifest.json%22,%22canvas%22:%22https://www.dl.ndl.go.jp/api/iiif/3437686/canvas/28%22}]</v>
      </c>
    </row>
    <row r="210" spans="1:15" ht="90">
      <c r="A210" t="str">
        <f t="shared" si="40"/>
        <v>https://w3id.org/kouigenjimonogatari/data/0017-14.json</v>
      </c>
      <c r="B210">
        <f t="shared" si="37"/>
        <v>17</v>
      </c>
      <c r="C210">
        <f t="shared" si="38"/>
        <v>14</v>
      </c>
      <c r="D210" s="1" t="s">
        <v>185</v>
      </c>
      <c r="E210" t="str">
        <f t="shared" si="41"/>
        <v>http://creativecommons.org/publicdomain/zero/1.0/</v>
      </c>
      <c r="F210" t="str">
        <f t="shared" si="42"/>
        <v>01きりつぼ</v>
      </c>
      <c r="G210">
        <f>1</f>
        <v>1</v>
      </c>
      <c r="H210" t="s">
        <v>337</v>
      </c>
      <c r="I210" s="3" t="str">
        <f t="shared" si="43"/>
        <v>https://jpsearch.go.jp/term/type/文章要素</v>
      </c>
      <c r="J210" t="str">
        <f t="shared" si="44"/>
        <v>https://w3id.org/kouigenjimonogatari/data/0017-13.json</v>
      </c>
      <c r="K210" t="str">
        <f t="shared" si="39"/>
        <v>https://w3id.org/kouigenjimonogatari/data/0018-01.json</v>
      </c>
      <c r="L210">
        <f t="shared" si="45"/>
        <v>28</v>
      </c>
      <c r="M210" t="str">
        <f t="shared" si="46"/>
        <v>https://www.dl.ndl.go.jp/api/iiif/3437686/canvas/28</v>
      </c>
      <c r="N210" t="str">
        <f t="shared" si="47"/>
        <v>https://www.dl.ndl.go.jp/api/iiif/3437686/manifest.json</v>
      </c>
      <c r="O210" t="str">
        <f t="shared" si="48"/>
        <v>http://da.dl.itc.u-tokyo.ac.jp/mirador/?params=[{%22manifest%22:%22https://www.dl.ndl.go.jp/api/iiif/3437686/manifest.json%22,%22canvas%22:%22https://www.dl.ndl.go.jp/api/iiif/3437686/canvas/28%22}]</v>
      </c>
    </row>
    <row r="211" spans="1:15">
      <c r="A211" t="str">
        <f t="shared" si="40"/>
        <v/>
      </c>
      <c r="B211">
        <f t="shared" ref="B211:B274" si="49">IF(C211&lt;&gt;1, B210, B210+1)</f>
        <v>17</v>
      </c>
      <c r="C211" t="str">
        <f t="shared" ref="C211:C274" si="50">IF(D211&lt;&gt;"", IF(D210&lt;&gt;"", C210+1, 1), "")</f>
        <v/>
      </c>
      <c r="E211" t="str">
        <f t="shared" si="41"/>
        <v>http://creativecommons.org/publicdomain/zero/1.0/</v>
      </c>
      <c r="F211" t="str">
        <f t="shared" si="42"/>
        <v>01きりつぼ</v>
      </c>
      <c r="G211">
        <f>1</f>
        <v>1</v>
      </c>
      <c r="H211" t="s">
        <v>337</v>
      </c>
      <c r="I211" s="3" t="str">
        <f t="shared" si="43"/>
        <v>https://jpsearch.go.jp/term/type/文章要素</v>
      </c>
      <c r="J211" t="str">
        <f t="shared" si="44"/>
        <v>https://w3id.org/kouigenjimonogatari/data/0017-14.json</v>
      </c>
      <c r="K211" t="str">
        <f t="shared" si="39"/>
        <v>https://w3id.org/kouigenjimonogatari/data/0018-02.json</v>
      </c>
      <c r="L211">
        <f t="shared" si="45"/>
        <v>28</v>
      </c>
      <c r="M211" t="str">
        <f t="shared" si="46"/>
        <v>https://www.dl.ndl.go.jp/api/iiif/3437686/canvas/28</v>
      </c>
      <c r="N211" t="str">
        <f t="shared" si="47"/>
        <v>https://www.dl.ndl.go.jp/api/iiif/3437686/manifest.json</v>
      </c>
      <c r="O211" t="str">
        <f t="shared" si="48"/>
        <v>http://da.dl.itc.u-tokyo.ac.jp/mirador/?params=[{%22manifest%22:%22https://www.dl.ndl.go.jp/api/iiif/3437686/manifest.json%22,%22canvas%22:%22https://www.dl.ndl.go.jp/api/iiif/3437686/canvas/28%22}]</v>
      </c>
    </row>
    <row r="212" spans="1:15">
      <c r="A212" t="str">
        <f t="shared" si="40"/>
        <v/>
      </c>
      <c r="B212">
        <f t="shared" si="49"/>
        <v>17</v>
      </c>
      <c r="C212" t="str">
        <f t="shared" si="50"/>
        <v/>
      </c>
      <c r="D212" s="2"/>
      <c r="E212" t="str">
        <f t="shared" si="41"/>
        <v>http://creativecommons.org/publicdomain/zero/1.0/</v>
      </c>
      <c r="F212" t="str">
        <f t="shared" si="42"/>
        <v>01きりつぼ</v>
      </c>
      <c r="G212">
        <f>1</f>
        <v>1</v>
      </c>
      <c r="H212" t="s">
        <v>337</v>
      </c>
      <c r="I212" s="3" t="str">
        <f t="shared" si="43"/>
        <v>https://jpsearch.go.jp/term/type/文章要素</v>
      </c>
      <c r="J212" t="str">
        <f t="shared" si="44"/>
        <v>https://w3id.org/kouigenjimonogatari/data/0017-13.json</v>
      </c>
      <c r="K212" t="str">
        <f t="shared" si="39"/>
        <v>https://w3id.org/kouigenjimonogatari/data/0018-01.json</v>
      </c>
      <c r="L212">
        <f t="shared" si="45"/>
        <v>28</v>
      </c>
      <c r="M212" t="str">
        <f t="shared" si="46"/>
        <v>https://www.dl.ndl.go.jp/api/iiif/3437686/canvas/28</v>
      </c>
      <c r="N212" t="str">
        <f t="shared" si="47"/>
        <v>https://www.dl.ndl.go.jp/api/iiif/3437686/manifest.json</v>
      </c>
      <c r="O212" t="str">
        <f t="shared" si="48"/>
        <v>http://da.dl.itc.u-tokyo.ac.jp/mirador/?params=[{%22manifest%22:%22https://www.dl.ndl.go.jp/api/iiif/3437686/manifest.json%22,%22canvas%22:%22https://www.dl.ndl.go.jp/api/iiif/3437686/canvas/28%22}]</v>
      </c>
    </row>
    <row r="213" spans="1:15" ht="90">
      <c r="A213" t="str">
        <f t="shared" si="40"/>
        <v>https://w3id.org/kouigenjimonogatari/data/0018-01.json</v>
      </c>
      <c r="B213">
        <f t="shared" si="49"/>
        <v>18</v>
      </c>
      <c r="C213">
        <f t="shared" si="50"/>
        <v>1</v>
      </c>
      <c r="D213" s="1" t="s">
        <v>186</v>
      </c>
      <c r="E213" t="str">
        <f t="shared" si="41"/>
        <v>http://creativecommons.org/publicdomain/zero/1.0/</v>
      </c>
      <c r="F213" t="str">
        <f t="shared" si="42"/>
        <v>01きりつぼ</v>
      </c>
      <c r="G213">
        <f>1</f>
        <v>1</v>
      </c>
      <c r="H213" t="s">
        <v>337</v>
      </c>
      <c r="I213" s="3" t="str">
        <f t="shared" si="43"/>
        <v>https://jpsearch.go.jp/term/type/文章要素</v>
      </c>
      <c r="J213" t="str">
        <f t="shared" si="44"/>
        <v>https://w3id.org/kouigenjimonogatari/data/0017-14.json</v>
      </c>
      <c r="K213" t="str">
        <f t="shared" si="39"/>
        <v>https://w3id.org/kouigenjimonogatari/data/0018-02.json</v>
      </c>
      <c r="L213">
        <f t="shared" si="45"/>
        <v>29</v>
      </c>
      <c r="M213" t="str">
        <f t="shared" si="46"/>
        <v>https://www.dl.ndl.go.jp/api/iiif/3437686/canvas/29</v>
      </c>
      <c r="N213" t="str">
        <f t="shared" si="47"/>
        <v>https://www.dl.ndl.go.jp/api/iiif/3437686/manifest.json</v>
      </c>
      <c r="O213" t="str">
        <f t="shared" si="48"/>
        <v>http://da.dl.itc.u-tokyo.ac.jp/mirador/?params=[{%22manifest%22:%22https://www.dl.ndl.go.jp/api/iiif/3437686/manifest.json%22,%22canvas%22:%22https://www.dl.ndl.go.jp/api/iiif/3437686/canvas/29%22}]</v>
      </c>
    </row>
    <row r="214" spans="1:15" ht="90">
      <c r="A214" t="str">
        <f t="shared" si="40"/>
        <v>https://w3id.org/kouigenjimonogatari/data/0018-02.json</v>
      </c>
      <c r="B214">
        <f t="shared" si="49"/>
        <v>18</v>
      </c>
      <c r="C214">
        <f t="shared" si="50"/>
        <v>2</v>
      </c>
      <c r="D214" s="1" t="s">
        <v>187</v>
      </c>
      <c r="E214" t="str">
        <f t="shared" si="41"/>
        <v>http://creativecommons.org/publicdomain/zero/1.0/</v>
      </c>
      <c r="F214" t="str">
        <f t="shared" si="42"/>
        <v>01きりつぼ</v>
      </c>
      <c r="G214">
        <f>1</f>
        <v>1</v>
      </c>
      <c r="H214" t="s">
        <v>337</v>
      </c>
      <c r="I214" s="3" t="str">
        <f t="shared" si="43"/>
        <v>https://jpsearch.go.jp/term/type/文章要素</v>
      </c>
      <c r="J214" t="str">
        <f t="shared" si="44"/>
        <v>https://w3id.org/kouigenjimonogatari/data/0018-01.json</v>
      </c>
      <c r="K214" t="str">
        <f t="shared" si="39"/>
        <v>https://w3id.org/kouigenjimonogatari/data/0018-03.json</v>
      </c>
      <c r="L214">
        <f t="shared" si="45"/>
        <v>29</v>
      </c>
      <c r="M214" t="str">
        <f t="shared" si="46"/>
        <v>https://www.dl.ndl.go.jp/api/iiif/3437686/canvas/29</v>
      </c>
      <c r="N214" t="str">
        <f t="shared" si="47"/>
        <v>https://www.dl.ndl.go.jp/api/iiif/3437686/manifest.json</v>
      </c>
      <c r="O214" t="str">
        <f t="shared" si="48"/>
        <v>http://da.dl.itc.u-tokyo.ac.jp/mirador/?params=[{%22manifest%22:%22https://www.dl.ndl.go.jp/api/iiif/3437686/manifest.json%22,%22canvas%22:%22https://www.dl.ndl.go.jp/api/iiif/3437686/canvas/29%22}]</v>
      </c>
    </row>
    <row r="215" spans="1:15" ht="90">
      <c r="A215" t="str">
        <f t="shared" si="40"/>
        <v>https://w3id.org/kouigenjimonogatari/data/0018-03.json</v>
      </c>
      <c r="B215">
        <f t="shared" si="49"/>
        <v>18</v>
      </c>
      <c r="C215">
        <f t="shared" si="50"/>
        <v>3</v>
      </c>
      <c r="D215" s="1" t="s">
        <v>188</v>
      </c>
      <c r="E215" t="str">
        <f t="shared" si="41"/>
        <v>http://creativecommons.org/publicdomain/zero/1.0/</v>
      </c>
      <c r="F215" t="str">
        <f t="shared" si="42"/>
        <v>01きりつぼ</v>
      </c>
      <c r="G215">
        <f>1</f>
        <v>1</v>
      </c>
      <c r="H215" t="s">
        <v>337</v>
      </c>
      <c r="I215" s="3" t="str">
        <f t="shared" si="43"/>
        <v>https://jpsearch.go.jp/term/type/文章要素</v>
      </c>
      <c r="J215" t="str">
        <f t="shared" si="44"/>
        <v>https://w3id.org/kouigenjimonogatari/data/0018-02.json</v>
      </c>
      <c r="K215" t="str">
        <f t="shared" si="39"/>
        <v>https://w3id.org/kouigenjimonogatari/data/0018-04.json</v>
      </c>
      <c r="L215">
        <f t="shared" si="45"/>
        <v>29</v>
      </c>
      <c r="M215" t="str">
        <f t="shared" si="46"/>
        <v>https://www.dl.ndl.go.jp/api/iiif/3437686/canvas/29</v>
      </c>
      <c r="N215" t="str">
        <f t="shared" si="47"/>
        <v>https://www.dl.ndl.go.jp/api/iiif/3437686/manifest.json</v>
      </c>
      <c r="O215" t="str">
        <f t="shared" si="48"/>
        <v>http://da.dl.itc.u-tokyo.ac.jp/mirador/?params=[{%22manifest%22:%22https://www.dl.ndl.go.jp/api/iiif/3437686/manifest.json%22,%22canvas%22:%22https://www.dl.ndl.go.jp/api/iiif/3437686/canvas/29%22}]</v>
      </c>
    </row>
    <row r="216" spans="1:15" ht="90">
      <c r="A216" t="str">
        <f t="shared" si="40"/>
        <v>https://w3id.org/kouigenjimonogatari/data/0018-04.json</v>
      </c>
      <c r="B216">
        <f t="shared" si="49"/>
        <v>18</v>
      </c>
      <c r="C216">
        <f t="shared" si="50"/>
        <v>4</v>
      </c>
      <c r="D216" s="1" t="s">
        <v>189</v>
      </c>
      <c r="E216" t="str">
        <f t="shared" si="41"/>
        <v>http://creativecommons.org/publicdomain/zero/1.0/</v>
      </c>
      <c r="F216" t="str">
        <f t="shared" si="42"/>
        <v>01きりつぼ</v>
      </c>
      <c r="G216">
        <f>1</f>
        <v>1</v>
      </c>
      <c r="H216" t="s">
        <v>337</v>
      </c>
      <c r="I216" s="3" t="str">
        <f t="shared" si="43"/>
        <v>https://jpsearch.go.jp/term/type/文章要素</v>
      </c>
      <c r="J216" t="str">
        <f t="shared" si="44"/>
        <v>https://w3id.org/kouigenjimonogatari/data/0018-03.json</v>
      </c>
      <c r="K216" t="str">
        <f t="shared" si="39"/>
        <v>https://w3id.org/kouigenjimonogatari/data/0018-05.json</v>
      </c>
      <c r="L216">
        <f t="shared" si="45"/>
        <v>29</v>
      </c>
      <c r="M216" t="str">
        <f t="shared" si="46"/>
        <v>https://www.dl.ndl.go.jp/api/iiif/3437686/canvas/29</v>
      </c>
      <c r="N216" t="str">
        <f t="shared" si="47"/>
        <v>https://www.dl.ndl.go.jp/api/iiif/3437686/manifest.json</v>
      </c>
      <c r="O216" t="str">
        <f t="shared" si="48"/>
        <v>http://da.dl.itc.u-tokyo.ac.jp/mirador/?params=[{%22manifest%22:%22https://www.dl.ndl.go.jp/api/iiif/3437686/manifest.json%22,%22canvas%22:%22https://www.dl.ndl.go.jp/api/iiif/3437686/canvas/29%22}]</v>
      </c>
    </row>
    <row r="217" spans="1:15" ht="90">
      <c r="A217" t="str">
        <f t="shared" si="40"/>
        <v>https://w3id.org/kouigenjimonogatari/data/0018-05.json</v>
      </c>
      <c r="B217">
        <f t="shared" si="49"/>
        <v>18</v>
      </c>
      <c r="C217">
        <f t="shared" si="50"/>
        <v>5</v>
      </c>
      <c r="D217" s="1" t="s">
        <v>190</v>
      </c>
      <c r="E217" t="str">
        <f t="shared" si="41"/>
        <v>http://creativecommons.org/publicdomain/zero/1.0/</v>
      </c>
      <c r="F217" t="str">
        <f t="shared" si="42"/>
        <v>01きりつぼ</v>
      </c>
      <c r="G217">
        <f>1</f>
        <v>1</v>
      </c>
      <c r="H217" t="s">
        <v>337</v>
      </c>
      <c r="I217" s="3" t="str">
        <f t="shared" si="43"/>
        <v>https://jpsearch.go.jp/term/type/文章要素</v>
      </c>
      <c r="J217" t="str">
        <f t="shared" si="44"/>
        <v>https://w3id.org/kouigenjimonogatari/data/0018-04.json</v>
      </c>
      <c r="K217" t="str">
        <f t="shared" si="39"/>
        <v>https://w3id.org/kouigenjimonogatari/data/0018-06.json</v>
      </c>
      <c r="L217">
        <f t="shared" si="45"/>
        <v>29</v>
      </c>
      <c r="M217" t="str">
        <f t="shared" si="46"/>
        <v>https://www.dl.ndl.go.jp/api/iiif/3437686/canvas/29</v>
      </c>
      <c r="N217" t="str">
        <f t="shared" si="47"/>
        <v>https://www.dl.ndl.go.jp/api/iiif/3437686/manifest.json</v>
      </c>
      <c r="O217" t="str">
        <f t="shared" si="48"/>
        <v>http://da.dl.itc.u-tokyo.ac.jp/mirador/?params=[{%22manifest%22:%22https://www.dl.ndl.go.jp/api/iiif/3437686/manifest.json%22,%22canvas%22:%22https://www.dl.ndl.go.jp/api/iiif/3437686/canvas/29%22}]</v>
      </c>
    </row>
    <row r="218" spans="1:15" ht="90">
      <c r="A218" t="str">
        <f t="shared" si="40"/>
        <v>https://w3id.org/kouigenjimonogatari/data/0018-06.json</v>
      </c>
      <c r="B218">
        <f t="shared" si="49"/>
        <v>18</v>
      </c>
      <c r="C218">
        <f t="shared" si="50"/>
        <v>6</v>
      </c>
      <c r="D218" s="1" t="s">
        <v>191</v>
      </c>
      <c r="E218" t="str">
        <f t="shared" si="41"/>
        <v>http://creativecommons.org/publicdomain/zero/1.0/</v>
      </c>
      <c r="F218" t="str">
        <f t="shared" si="42"/>
        <v>01きりつぼ</v>
      </c>
      <c r="G218">
        <f>1</f>
        <v>1</v>
      </c>
      <c r="H218" t="s">
        <v>337</v>
      </c>
      <c r="I218" s="3" t="str">
        <f t="shared" si="43"/>
        <v>https://jpsearch.go.jp/term/type/文章要素</v>
      </c>
      <c r="J218" t="str">
        <f t="shared" si="44"/>
        <v>https://w3id.org/kouigenjimonogatari/data/0018-05.json</v>
      </c>
      <c r="K218" t="str">
        <f t="shared" si="39"/>
        <v>https://w3id.org/kouigenjimonogatari/data/0018-07.json</v>
      </c>
      <c r="L218">
        <f t="shared" si="45"/>
        <v>29</v>
      </c>
      <c r="M218" t="str">
        <f t="shared" si="46"/>
        <v>https://www.dl.ndl.go.jp/api/iiif/3437686/canvas/29</v>
      </c>
      <c r="N218" t="str">
        <f t="shared" si="47"/>
        <v>https://www.dl.ndl.go.jp/api/iiif/3437686/manifest.json</v>
      </c>
      <c r="O218" t="str">
        <f t="shared" si="48"/>
        <v>http://da.dl.itc.u-tokyo.ac.jp/mirador/?params=[{%22manifest%22:%22https://www.dl.ndl.go.jp/api/iiif/3437686/manifest.json%22,%22canvas%22:%22https://www.dl.ndl.go.jp/api/iiif/3437686/canvas/29%22}]</v>
      </c>
    </row>
    <row r="219" spans="1:15" ht="90">
      <c r="A219" t="str">
        <f t="shared" si="40"/>
        <v>https://w3id.org/kouigenjimonogatari/data/0018-07.json</v>
      </c>
      <c r="B219">
        <f t="shared" si="49"/>
        <v>18</v>
      </c>
      <c r="C219">
        <f t="shared" si="50"/>
        <v>7</v>
      </c>
      <c r="D219" s="1" t="s">
        <v>192</v>
      </c>
      <c r="E219" t="str">
        <f t="shared" si="41"/>
        <v>http://creativecommons.org/publicdomain/zero/1.0/</v>
      </c>
      <c r="F219" t="str">
        <f t="shared" si="42"/>
        <v>01きりつぼ</v>
      </c>
      <c r="G219">
        <f>1</f>
        <v>1</v>
      </c>
      <c r="H219" t="s">
        <v>337</v>
      </c>
      <c r="I219" s="3" t="str">
        <f t="shared" si="43"/>
        <v>https://jpsearch.go.jp/term/type/文章要素</v>
      </c>
      <c r="J219" t="str">
        <f t="shared" si="44"/>
        <v>https://w3id.org/kouigenjimonogatari/data/0018-06.json</v>
      </c>
      <c r="K219" t="str">
        <f t="shared" si="39"/>
        <v>https://w3id.org/kouigenjimonogatari/data/0018-08.json</v>
      </c>
      <c r="L219">
        <f t="shared" si="45"/>
        <v>29</v>
      </c>
      <c r="M219" t="str">
        <f t="shared" si="46"/>
        <v>https://www.dl.ndl.go.jp/api/iiif/3437686/canvas/29</v>
      </c>
      <c r="N219" t="str">
        <f t="shared" si="47"/>
        <v>https://www.dl.ndl.go.jp/api/iiif/3437686/manifest.json</v>
      </c>
      <c r="O219" t="str">
        <f t="shared" si="48"/>
        <v>http://da.dl.itc.u-tokyo.ac.jp/mirador/?params=[{%22manifest%22:%22https://www.dl.ndl.go.jp/api/iiif/3437686/manifest.json%22,%22canvas%22:%22https://www.dl.ndl.go.jp/api/iiif/3437686/canvas/29%22}]</v>
      </c>
    </row>
    <row r="220" spans="1:15" ht="90">
      <c r="A220" t="str">
        <f t="shared" si="40"/>
        <v>https://w3id.org/kouigenjimonogatari/data/0018-08.json</v>
      </c>
      <c r="B220">
        <f t="shared" si="49"/>
        <v>18</v>
      </c>
      <c r="C220">
        <f t="shared" si="50"/>
        <v>8</v>
      </c>
      <c r="D220" s="1" t="s">
        <v>193</v>
      </c>
      <c r="E220" t="str">
        <f t="shared" si="41"/>
        <v>http://creativecommons.org/publicdomain/zero/1.0/</v>
      </c>
      <c r="F220" t="str">
        <f t="shared" si="42"/>
        <v>01きりつぼ</v>
      </c>
      <c r="G220">
        <f>1</f>
        <v>1</v>
      </c>
      <c r="H220" t="s">
        <v>337</v>
      </c>
      <c r="I220" s="3" t="str">
        <f t="shared" si="43"/>
        <v>https://jpsearch.go.jp/term/type/文章要素</v>
      </c>
      <c r="J220" t="str">
        <f t="shared" si="44"/>
        <v>https://w3id.org/kouigenjimonogatari/data/0018-07.json</v>
      </c>
      <c r="K220" t="str">
        <f t="shared" si="39"/>
        <v>https://w3id.org/kouigenjimonogatari/data/0018-09.json</v>
      </c>
      <c r="L220">
        <f t="shared" si="45"/>
        <v>29</v>
      </c>
      <c r="M220" t="str">
        <f t="shared" si="46"/>
        <v>https://www.dl.ndl.go.jp/api/iiif/3437686/canvas/29</v>
      </c>
      <c r="N220" t="str">
        <f t="shared" si="47"/>
        <v>https://www.dl.ndl.go.jp/api/iiif/3437686/manifest.json</v>
      </c>
      <c r="O220" t="str">
        <f t="shared" si="48"/>
        <v>http://da.dl.itc.u-tokyo.ac.jp/mirador/?params=[{%22manifest%22:%22https://www.dl.ndl.go.jp/api/iiif/3437686/manifest.json%22,%22canvas%22:%22https://www.dl.ndl.go.jp/api/iiif/3437686/canvas/29%22}]</v>
      </c>
    </row>
    <row r="221" spans="1:15" ht="90">
      <c r="A221" t="str">
        <f t="shared" si="40"/>
        <v>https://w3id.org/kouigenjimonogatari/data/0018-09.json</v>
      </c>
      <c r="B221">
        <f t="shared" si="49"/>
        <v>18</v>
      </c>
      <c r="C221">
        <f t="shared" si="50"/>
        <v>9</v>
      </c>
      <c r="D221" s="1" t="s">
        <v>194</v>
      </c>
      <c r="E221" t="str">
        <f t="shared" si="41"/>
        <v>http://creativecommons.org/publicdomain/zero/1.0/</v>
      </c>
      <c r="F221" t="str">
        <f t="shared" si="42"/>
        <v>01きりつぼ</v>
      </c>
      <c r="G221">
        <f>1</f>
        <v>1</v>
      </c>
      <c r="H221" t="s">
        <v>337</v>
      </c>
      <c r="I221" s="3" t="str">
        <f t="shared" si="43"/>
        <v>https://jpsearch.go.jp/term/type/文章要素</v>
      </c>
      <c r="J221" t="str">
        <f t="shared" si="44"/>
        <v>https://w3id.org/kouigenjimonogatari/data/0018-08.json</v>
      </c>
      <c r="K221" t="str">
        <f t="shared" si="39"/>
        <v>https://w3id.org/kouigenjimonogatari/data/0018-10.json</v>
      </c>
      <c r="L221">
        <f t="shared" si="45"/>
        <v>29</v>
      </c>
      <c r="M221" t="str">
        <f t="shared" si="46"/>
        <v>https://www.dl.ndl.go.jp/api/iiif/3437686/canvas/29</v>
      </c>
      <c r="N221" t="str">
        <f t="shared" si="47"/>
        <v>https://www.dl.ndl.go.jp/api/iiif/3437686/manifest.json</v>
      </c>
      <c r="O221" t="str">
        <f t="shared" si="48"/>
        <v>http://da.dl.itc.u-tokyo.ac.jp/mirador/?params=[{%22manifest%22:%22https://www.dl.ndl.go.jp/api/iiif/3437686/manifest.json%22,%22canvas%22:%22https://www.dl.ndl.go.jp/api/iiif/3437686/canvas/29%22}]</v>
      </c>
    </row>
    <row r="222" spans="1:15" ht="90">
      <c r="A222" t="str">
        <f t="shared" si="40"/>
        <v>https://w3id.org/kouigenjimonogatari/data/0018-10.json</v>
      </c>
      <c r="B222">
        <f t="shared" si="49"/>
        <v>18</v>
      </c>
      <c r="C222">
        <f t="shared" si="50"/>
        <v>10</v>
      </c>
      <c r="D222" s="1" t="s">
        <v>195</v>
      </c>
      <c r="E222" t="str">
        <f t="shared" si="41"/>
        <v>http://creativecommons.org/publicdomain/zero/1.0/</v>
      </c>
      <c r="F222" t="str">
        <f t="shared" si="42"/>
        <v>01きりつぼ</v>
      </c>
      <c r="G222">
        <f>1</f>
        <v>1</v>
      </c>
      <c r="H222" t="s">
        <v>337</v>
      </c>
      <c r="I222" s="3" t="str">
        <f t="shared" si="43"/>
        <v>https://jpsearch.go.jp/term/type/文章要素</v>
      </c>
      <c r="J222" t="str">
        <f t="shared" si="44"/>
        <v>https://w3id.org/kouigenjimonogatari/data/0018-09.json</v>
      </c>
      <c r="K222" t="str">
        <f t="shared" si="39"/>
        <v>https://w3id.org/kouigenjimonogatari/data/0018-11.json</v>
      </c>
      <c r="L222">
        <f t="shared" si="45"/>
        <v>29</v>
      </c>
      <c r="M222" t="str">
        <f t="shared" si="46"/>
        <v>https://www.dl.ndl.go.jp/api/iiif/3437686/canvas/29</v>
      </c>
      <c r="N222" t="str">
        <f t="shared" si="47"/>
        <v>https://www.dl.ndl.go.jp/api/iiif/3437686/manifest.json</v>
      </c>
      <c r="O222" t="str">
        <f t="shared" si="48"/>
        <v>http://da.dl.itc.u-tokyo.ac.jp/mirador/?params=[{%22manifest%22:%22https://www.dl.ndl.go.jp/api/iiif/3437686/manifest.json%22,%22canvas%22:%22https://www.dl.ndl.go.jp/api/iiif/3437686/canvas/29%22}]</v>
      </c>
    </row>
    <row r="223" spans="1:15" ht="90">
      <c r="A223" t="str">
        <f t="shared" si="40"/>
        <v>https://w3id.org/kouigenjimonogatari/data/0018-11.json</v>
      </c>
      <c r="B223">
        <f t="shared" si="49"/>
        <v>18</v>
      </c>
      <c r="C223">
        <f t="shared" si="50"/>
        <v>11</v>
      </c>
      <c r="D223" s="1" t="s">
        <v>196</v>
      </c>
      <c r="E223" t="str">
        <f t="shared" si="41"/>
        <v>http://creativecommons.org/publicdomain/zero/1.0/</v>
      </c>
      <c r="F223" t="str">
        <f t="shared" si="42"/>
        <v>01きりつぼ</v>
      </c>
      <c r="G223">
        <f>1</f>
        <v>1</v>
      </c>
      <c r="H223" t="s">
        <v>337</v>
      </c>
      <c r="I223" s="3" t="str">
        <f t="shared" si="43"/>
        <v>https://jpsearch.go.jp/term/type/文章要素</v>
      </c>
      <c r="J223" t="str">
        <f t="shared" si="44"/>
        <v>https://w3id.org/kouigenjimonogatari/data/0018-10.json</v>
      </c>
      <c r="K223" t="str">
        <f t="shared" si="39"/>
        <v>https://w3id.org/kouigenjimonogatari/data/0018-12.json</v>
      </c>
      <c r="L223">
        <f t="shared" si="45"/>
        <v>29</v>
      </c>
      <c r="M223" t="str">
        <f t="shared" si="46"/>
        <v>https://www.dl.ndl.go.jp/api/iiif/3437686/canvas/29</v>
      </c>
      <c r="N223" t="str">
        <f t="shared" si="47"/>
        <v>https://www.dl.ndl.go.jp/api/iiif/3437686/manifest.json</v>
      </c>
      <c r="O223" t="str">
        <f t="shared" si="48"/>
        <v>http://da.dl.itc.u-tokyo.ac.jp/mirador/?params=[{%22manifest%22:%22https://www.dl.ndl.go.jp/api/iiif/3437686/manifest.json%22,%22canvas%22:%22https://www.dl.ndl.go.jp/api/iiif/3437686/canvas/29%22}]</v>
      </c>
    </row>
    <row r="224" spans="1:15" ht="90">
      <c r="A224" t="str">
        <f t="shared" si="40"/>
        <v>https://w3id.org/kouigenjimonogatari/data/0018-12.json</v>
      </c>
      <c r="B224">
        <f t="shared" si="49"/>
        <v>18</v>
      </c>
      <c r="C224">
        <f t="shared" si="50"/>
        <v>12</v>
      </c>
      <c r="D224" s="1" t="s">
        <v>197</v>
      </c>
      <c r="E224" t="str">
        <f t="shared" si="41"/>
        <v>http://creativecommons.org/publicdomain/zero/1.0/</v>
      </c>
      <c r="F224" t="str">
        <f t="shared" si="42"/>
        <v>01きりつぼ</v>
      </c>
      <c r="G224">
        <f>1</f>
        <v>1</v>
      </c>
      <c r="H224" t="s">
        <v>337</v>
      </c>
      <c r="I224" s="3" t="str">
        <f t="shared" si="43"/>
        <v>https://jpsearch.go.jp/term/type/文章要素</v>
      </c>
      <c r="J224" t="str">
        <f t="shared" si="44"/>
        <v>https://w3id.org/kouigenjimonogatari/data/0018-11.json</v>
      </c>
      <c r="K224" t="str">
        <f t="shared" si="39"/>
        <v>https://w3id.org/kouigenjimonogatari/data/0018-13.json</v>
      </c>
      <c r="L224">
        <f t="shared" si="45"/>
        <v>29</v>
      </c>
      <c r="M224" t="str">
        <f t="shared" si="46"/>
        <v>https://www.dl.ndl.go.jp/api/iiif/3437686/canvas/29</v>
      </c>
      <c r="N224" t="str">
        <f t="shared" si="47"/>
        <v>https://www.dl.ndl.go.jp/api/iiif/3437686/manifest.json</v>
      </c>
      <c r="O224" t="str">
        <f t="shared" si="48"/>
        <v>http://da.dl.itc.u-tokyo.ac.jp/mirador/?params=[{%22manifest%22:%22https://www.dl.ndl.go.jp/api/iiif/3437686/manifest.json%22,%22canvas%22:%22https://www.dl.ndl.go.jp/api/iiif/3437686/canvas/29%22}]</v>
      </c>
    </row>
    <row r="225" spans="1:15" ht="90">
      <c r="A225" t="str">
        <f t="shared" si="40"/>
        <v>https://w3id.org/kouigenjimonogatari/data/0018-13.json</v>
      </c>
      <c r="B225">
        <f t="shared" si="49"/>
        <v>18</v>
      </c>
      <c r="C225">
        <f t="shared" si="50"/>
        <v>13</v>
      </c>
      <c r="D225" s="1" t="s">
        <v>198</v>
      </c>
      <c r="E225" t="str">
        <f t="shared" si="41"/>
        <v>http://creativecommons.org/publicdomain/zero/1.0/</v>
      </c>
      <c r="F225" t="str">
        <f t="shared" si="42"/>
        <v>01きりつぼ</v>
      </c>
      <c r="G225">
        <f>1</f>
        <v>1</v>
      </c>
      <c r="H225" t="s">
        <v>337</v>
      </c>
      <c r="I225" s="3" t="str">
        <f t="shared" si="43"/>
        <v>https://jpsearch.go.jp/term/type/文章要素</v>
      </c>
      <c r="J225" t="str">
        <f t="shared" si="44"/>
        <v>https://w3id.org/kouigenjimonogatari/data/0018-12.json</v>
      </c>
      <c r="K225" t="str">
        <f t="shared" si="39"/>
        <v>https://w3id.org/kouigenjimonogatari/data/0018-14.json</v>
      </c>
      <c r="L225">
        <f t="shared" si="45"/>
        <v>29</v>
      </c>
      <c r="M225" t="str">
        <f t="shared" si="46"/>
        <v>https://www.dl.ndl.go.jp/api/iiif/3437686/canvas/29</v>
      </c>
      <c r="N225" t="str">
        <f t="shared" si="47"/>
        <v>https://www.dl.ndl.go.jp/api/iiif/3437686/manifest.json</v>
      </c>
      <c r="O225" t="str">
        <f t="shared" si="48"/>
        <v>http://da.dl.itc.u-tokyo.ac.jp/mirador/?params=[{%22manifest%22:%22https://www.dl.ndl.go.jp/api/iiif/3437686/manifest.json%22,%22canvas%22:%22https://www.dl.ndl.go.jp/api/iiif/3437686/canvas/29%22}]</v>
      </c>
    </row>
    <row r="226" spans="1:15" ht="90">
      <c r="A226" t="str">
        <f t="shared" si="40"/>
        <v>https://w3id.org/kouigenjimonogatari/data/0018-14.json</v>
      </c>
      <c r="B226">
        <f t="shared" si="49"/>
        <v>18</v>
      </c>
      <c r="C226">
        <f t="shared" si="50"/>
        <v>14</v>
      </c>
      <c r="D226" s="1" t="s">
        <v>199</v>
      </c>
      <c r="E226" t="str">
        <f t="shared" si="41"/>
        <v>http://creativecommons.org/publicdomain/zero/1.0/</v>
      </c>
      <c r="F226" t="str">
        <f t="shared" si="42"/>
        <v>01きりつぼ</v>
      </c>
      <c r="G226">
        <f>1</f>
        <v>1</v>
      </c>
      <c r="H226" t="s">
        <v>337</v>
      </c>
      <c r="I226" s="3" t="str">
        <f t="shared" si="43"/>
        <v>https://jpsearch.go.jp/term/type/文章要素</v>
      </c>
      <c r="J226" t="str">
        <f t="shared" si="44"/>
        <v>https://w3id.org/kouigenjimonogatari/data/0018-13.json</v>
      </c>
      <c r="K226" t="str">
        <f t="shared" si="39"/>
        <v>https://w3id.org/kouigenjimonogatari/data/0019-01.json</v>
      </c>
      <c r="L226">
        <f t="shared" si="45"/>
        <v>29</v>
      </c>
      <c r="M226" t="str">
        <f t="shared" si="46"/>
        <v>https://www.dl.ndl.go.jp/api/iiif/3437686/canvas/29</v>
      </c>
      <c r="N226" t="str">
        <f t="shared" si="47"/>
        <v>https://www.dl.ndl.go.jp/api/iiif/3437686/manifest.json</v>
      </c>
      <c r="O226" t="str">
        <f t="shared" si="48"/>
        <v>http://da.dl.itc.u-tokyo.ac.jp/mirador/?params=[{%22manifest%22:%22https://www.dl.ndl.go.jp/api/iiif/3437686/manifest.json%22,%22canvas%22:%22https://www.dl.ndl.go.jp/api/iiif/3437686/canvas/29%22}]</v>
      </c>
    </row>
    <row r="227" spans="1:15">
      <c r="A227" t="str">
        <f t="shared" si="40"/>
        <v/>
      </c>
      <c r="B227">
        <f t="shared" si="49"/>
        <v>18</v>
      </c>
      <c r="C227" t="str">
        <f t="shared" si="50"/>
        <v/>
      </c>
      <c r="E227" t="str">
        <f t="shared" si="41"/>
        <v>http://creativecommons.org/publicdomain/zero/1.0/</v>
      </c>
      <c r="F227" t="str">
        <f t="shared" si="42"/>
        <v>01きりつぼ</v>
      </c>
      <c r="G227">
        <f>1</f>
        <v>1</v>
      </c>
      <c r="H227" t="s">
        <v>337</v>
      </c>
      <c r="I227" s="3" t="str">
        <f t="shared" si="43"/>
        <v>https://jpsearch.go.jp/term/type/文章要素</v>
      </c>
      <c r="J227" t="str">
        <f t="shared" si="44"/>
        <v>https://w3id.org/kouigenjimonogatari/data/0018-14.json</v>
      </c>
      <c r="K227" t="str">
        <f t="shared" si="39"/>
        <v>https://w3id.org/kouigenjimonogatari/data/0019-02.json</v>
      </c>
      <c r="L227">
        <f t="shared" si="45"/>
        <v>29</v>
      </c>
      <c r="M227" t="str">
        <f t="shared" si="46"/>
        <v>https://www.dl.ndl.go.jp/api/iiif/3437686/canvas/29</v>
      </c>
      <c r="N227" t="str">
        <f t="shared" si="47"/>
        <v>https://www.dl.ndl.go.jp/api/iiif/3437686/manifest.json</v>
      </c>
      <c r="O227" t="str">
        <f t="shared" si="48"/>
        <v>http://da.dl.itc.u-tokyo.ac.jp/mirador/?params=[{%22manifest%22:%22https://www.dl.ndl.go.jp/api/iiif/3437686/manifest.json%22,%22canvas%22:%22https://www.dl.ndl.go.jp/api/iiif/3437686/canvas/29%22}]</v>
      </c>
    </row>
    <row r="228" spans="1:15">
      <c r="A228" t="str">
        <f t="shared" si="40"/>
        <v/>
      </c>
      <c r="B228">
        <f t="shared" si="49"/>
        <v>18</v>
      </c>
      <c r="C228" t="str">
        <f t="shared" si="50"/>
        <v/>
      </c>
      <c r="D228" s="2"/>
      <c r="E228" t="str">
        <f t="shared" si="41"/>
        <v>http://creativecommons.org/publicdomain/zero/1.0/</v>
      </c>
      <c r="F228" t="str">
        <f t="shared" si="42"/>
        <v>01きりつぼ</v>
      </c>
      <c r="G228">
        <f>1</f>
        <v>1</v>
      </c>
      <c r="H228" t="s">
        <v>337</v>
      </c>
      <c r="I228" s="3" t="str">
        <f t="shared" si="43"/>
        <v>https://jpsearch.go.jp/term/type/文章要素</v>
      </c>
      <c r="J228" t="str">
        <f t="shared" si="44"/>
        <v>https://w3id.org/kouigenjimonogatari/data/0018-13.json</v>
      </c>
      <c r="K228" t="str">
        <f t="shared" si="39"/>
        <v>https://w3id.org/kouigenjimonogatari/data/0019-01.json</v>
      </c>
      <c r="L228">
        <f t="shared" si="45"/>
        <v>29</v>
      </c>
      <c r="M228" t="str">
        <f t="shared" si="46"/>
        <v>https://www.dl.ndl.go.jp/api/iiif/3437686/canvas/29</v>
      </c>
      <c r="N228" t="str">
        <f t="shared" si="47"/>
        <v>https://www.dl.ndl.go.jp/api/iiif/3437686/manifest.json</v>
      </c>
      <c r="O228" t="str">
        <f t="shared" si="48"/>
        <v>http://da.dl.itc.u-tokyo.ac.jp/mirador/?params=[{%22manifest%22:%22https://www.dl.ndl.go.jp/api/iiif/3437686/manifest.json%22,%22canvas%22:%22https://www.dl.ndl.go.jp/api/iiif/3437686/canvas/29%22}]</v>
      </c>
    </row>
    <row r="229" spans="1:15" ht="90">
      <c r="A229" t="str">
        <f t="shared" si="40"/>
        <v>https://w3id.org/kouigenjimonogatari/data/0019-01.json</v>
      </c>
      <c r="B229">
        <f t="shared" si="49"/>
        <v>19</v>
      </c>
      <c r="C229">
        <f t="shared" si="50"/>
        <v>1</v>
      </c>
      <c r="D229" s="1" t="s">
        <v>200</v>
      </c>
      <c r="E229" t="str">
        <f t="shared" si="41"/>
        <v>http://creativecommons.org/publicdomain/zero/1.0/</v>
      </c>
      <c r="F229" t="str">
        <f t="shared" si="42"/>
        <v>01きりつぼ</v>
      </c>
      <c r="G229">
        <f>1</f>
        <v>1</v>
      </c>
      <c r="H229" t="s">
        <v>337</v>
      </c>
      <c r="I229" s="3" t="str">
        <f t="shared" si="43"/>
        <v>https://jpsearch.go.jp/term/type/文章要素</v>
      </c>
      <c r="J229" t="str">
        <f t="shared" si="44"/>
        <v>https://w3id.org/kouigenjimonogatari/data/0018-14.json</v>
      </c>
      <c r="K229" t="str">
        <f t="shared" si="39"/>
        <v>https://w3id.org/kouigenjimonogatari/data/0019-02.json</v>
      </c>
      <c r="L229">
        <f t="shared" si="45"/>
        <v>29</v>
      </c>
      <c r="M229" t="str">
        <f t="shared" si="46"/>
        <v>https://www.dl.ndl.go.jp/api/iiif/3437686/canvas/29</v>
      </c>
      <c r="N229" t="str">
        <f t="shared" si="47"/>
        <v>https://www.dl.ndl.go.jp/api/iiif/3437686/manifest.json</v>
      </c>
      <c r="O229" t="str">
        <f t="shared" si="48"/>
        <v>http://da.dl.itc.u-tokyo.ac.jp/mirador/?params=[{%22manifest%22:%22https://www.dl.ndl.go.jp/api/iiif/3437686/manifest.json%22,%22canvas%22:%22https://www.dl.ndl.go.jp/api/iiif/3437686/canvas/29%22}]</v>
      </c>
    </row>
    <row r="230" spans="1:15" ht="90">
      <c r="A230" t="str">
        <f t="shared" si="40"/>
        <v>https://w3id.org/kouigenjimonogatari/data/0019-02.json</v>
      </c>
      <c r="B230">
        <f t="shared" si="49"/>
        <v>19</v>
      </c>
      <c r="C230">
        <f t="shared" si="50"/>
        <v>2</v>
      </c>
      <c r="D230" s="1" t="s">
        <v>201</v>
      </c>
      <c r="E230" t="str">
        <f t="shared" si="41"/>
        <v>http://creativecommons.org/publicdomain/zero/1.0/</v>
      </c>
      <c r="F230" t="str">
        <f t="shared" si="42"/>
        <v>01きりつぼ</v>
      </c>
      <c r="G230">
        <f>1</f>
        <v>1</v>
      </c>
      <c r="H230" t="s">
        <v>337</v>
      </c>
      <c r="I230" s="3" t="str">
        <f t="shared" si="43"/>
        <v>https://jpsearch.go.jp/term/type/文章要素</v>
      </c>
      <c r="J230" t="str">
        <f t="shared" si="44"/>
        <v>https://w3id.org/kouigenjimonogatari/data/0019-01.json</v>
      </c>
      <c r="K230" t="str">
        <f t="shared" si="39"/>
        <v>https://w3id.org/kouigenjimonogatari/data/0019-03.json</v>
      </c>
      <c r="L230">
        <f t="shared" si="45"/>
        <v>29</v>
      </c>
      <c r="M230" t="str">
        <f t="shared" si="46"/>
        <v>https://www.dl.ndl.go.jp/api/iiif/3437686/canvas/29</v>
      </c>
      <c r="N230" t="str">
        <f t="shared" si="47"/>
        <v>https://www.dl.ndl.go.jp/api/iiif/3437686/manifest.json</v>
      </c>
      <c r="O230" t="str">
        <f t="shared" si="48"/>
        <v>http://da.dl.itc.u-tokyo.ac.jp/mirador/?params=[{%22manifest%22:%22https://www.dl.ndl.go.jp/api/iiif/3437686/manifest.json%22,%22canvas%22:%22https://www.dl.ndl.go.jp/api/iiif/3437686/canvas/29%22}]</v>
      </c>
    </row>
    <row r="231" spans="1:15" ht="90">
      <c r="A231" t="str">
        <f t="shared" si="40"/>
        <v>https://w3id.org/kouigenjimonogatari/data/0019-03.json</v>
      </c>
      <c r="B231">
        <f t="shared" si="49"/>
        <v>19</v>
      </c>
      <c r="C231">
        <f t="shared" si="50"/>
        <v>3</v>
      </c>
      <c r="D231" s="1" t="s">
        <v>202</v>
      </c>
      <c r="E231" t="str">
        <f t="shared" si="41"/>
        <v>http://creativecommons.org/publicdomain/zero/1.0/</v>
      </c>
      <c r="F231" t="str">
        <f t="shared" si="42"/>
        <v>01きりつぼ</v>
      </c>
      <c r="G231">
        <f>1</f>
        <v>1</v>
      </c>
      <c r="H231" t="s">
        <v>337</v>
      </c>
      <c r="I231" s="3" t="str">
        <f t="shared" si="43"/>
        <v>https://jpsearch.go.jp/term/type/文章要素</v>
      </c>
      <c r="J231" t="str">
        <f t="shared" si="44"/>
        <v>https://w3id.org/kouigenjimonogatari/data/0019-02.json</v>
      </c>
      <c r="K231" t="str">
        <f t="shared" si="39"/>
        <v>https://w3id.org/kouigenjimonogatari/data/0019-04.json</v>
      </c>
      <c r="L231">
        <f t="shared" si="45"/>
        <v>29</v>
      </c>
      <c r="M231" t="str">
        <f t="shared" si="46"/>
        <v>https://www.dl.ndl.go.jp/api/iiif/3437686/canvas/29</v>
      </c>
      <c r="N231" t="str">
        <f t="shared" si="47"/>
        <v>https://www.dl.ndl.go.jp/api/iiif/3437686/manifest.json</v>
      </c>
      <c r="O231" t="str">
        <f t="shared" si="48"/>
        <v>http://da.dl.itc.u-tokyo.ac.jp/mirador/?params=[{%22manifest%22:%22https://www.dl.ndl.go.jp/api/iiif/3437686/manifest.json%22,%22canvas%22:%22https://www.dl.ndl.go.jp/api/iiif/3437686/canvas/29%22}]</v>
      </c>
    </row>
    <row r="232" spans="1:15" ht="90">
      <c r="A232" t="str">
        <f t="shared" si="40"/>
        <v>https://w3id.org/kouigenjimonogatari/data/0019-04.json</v>
      </c>
      <c r="B232">
        <f t="shared" si="49"/>
        <v>19</v>
      </c>
      <c r="C232">
        <f t="shared" si="50"/>
        <v>4</v>
      </c>
      <c r="D232" s="1" t="s">
        <v>203</v>
      </c>
      <c r="E232" t="str">
        <f t="shared" si="41"/>
        <v>http://creativecommons.org/publicdomain/zero/1.0/</v>
      </c>
      <c r="F232" t="str">
        <f t="shared" si="42"/>
        <v>01きりつぼ</v>
      </c>
      <c r="G232">
        <f>1</f>
        <v>1</v>
      </c>
      <c r="H232" t="s">
        <v>337</v>
      </c>
      <c r="I232" s="3" t="str">
        <f t="shared" si="43"/>
        <v>https://jpsearch.go.jp/term/type/文章要素</v>
      </c>
      <c r="J232" t="str">
        <f t="shared" si="44"/>
        <v>https://w3id.org/kouigenjimonogatari/data/0019-03.json</v>
      </c>
      <c r="K232" t="str">
        <f t="shared" si="39"/>
        <v>https://w3id.org/kouigenjimonogatari/data/0019-05.json</v>
      </c>
      <c r="L232">
        <f t="shared" si="45"/>
        <v>29</v>
      </c>
      <c r="M232" t="str">
        <f t="shared" si="46"/>
        <v>https://www.dl.ndl.go.jp/api/iiif/3437686/canvas/29</v>
      </c>
      <c r="N232" t="str">
        <f t="shared" si="47"/>
        <v>https://www.dl.ndl.go.jp/api/iiif/3437686/manifest.json</v>
      </c>
      <c r="O232" t="str">
        <f t="shared" si="48"/>
        <v>http://da.dl.itc.u-tokyo.ac.jp/mirador/?params=[{%22manifest%22:%22https://www.dl.ndl.go.jp/api/iiif/3437686/manifest.json%22,%22canvas%22:%22https://www.dl.ndl.go.jp/api/iiif/3437686/canvas/29%22}]</v>
      </c>
    </row>
    <row r="233" spans="1:15" ht="90">
      <c r="A233" t="str">
        <f t="shared" si="40"/>
        <v>https://w3id.org/kouigenjimonogatari/data/0019-05.json</v>
      </c>
      <c r="B233">
        <f t="shared" si="49"/>
        <v>19</v>
      </c>
      <c r="C233">
        <f t="shared" si="50"/>
        <v>5</v>
      </c>
      <c r="D233" s="1" t="s">
        <v>204</v>
      </c>
      <c r="E233" t="str">
        <f t="shared" si="41"/>
        <v>http://creativecommons.org/publicdomain/zero/1.0/</v>
      </c>
      <c r="F233" t="str">
        <f t="shared" si="42"/>
        <v>01きりつぼ</v>
      </c>
      <c r="G233">
        <f>1</f>
        <v>1</v>
      </c>
      <c r="H233" t="s">
        <v>337</v>
      </c>
      <c r="I233" s="3" t="str">
        <f t="shared" si="43"/>
        <v>https://jpsearch.go.jp/term/type/文章要素</v>
      </c>
      <c r="J233" t="str">
        <f t="shared" si="44"/>
        <v>https://w3id.org/kouigenjimonogatari/data/0019-04.json</v>
      </c>
      <c r="K233" t="str">
        <f t="shared" ref="K233:K296" si="51">IF(A234="",A236,A234)</f>
        <v>https://w3id.org/kouigenjimonogatari/data/0019-06.json</v>
      </c>
      <c r="L233">
        <f t="shared" si="45"/>
        <v>29</v>
      </c>
      <c r="M233" t="str">
        <f t="shared" si="46"/>
        <v>https://www.dl.ndl.go.jp/api/iiif/3437686/canvas/29</v>
      </c>
      <c r="N233" t="str">
        <f t="shared" si="47"/>
        <v>https://www.dl.ndl.go.jp/api/iiif/3437686/manifest.json</v>
      </c>
      <c r="O233" t="str">
        <f t="shared" si="48"/>
        <v>http://da.dl.itc.u-tokyo.ac.jp/mirador/?params=[{%22manifest%22:%22https://www.dl.ndl.go.jp/api/iiif/3437686/manifest.json%22,%22canvas%22:%22https://www.dl.ndl.go.jp/api/iiif/3437686/canvas/29%22}]</v>
      </c>
    </row>
    <row r="234" spans="1:15" ht="90">
      <c r="A234" t="str">
        <f t="shared" si="40"/>
        <v>https://w3id.org/kouigenjimonogatari/data/0019-06.json</v>
      </c>
      <c r="B234">
        <f t="shared" si="49"/>
        <v>19</v>
      </c>
      <c r="C234">
        <f t="shared" si="50"/>
        <v>6</v>
      </c>
      <c r="D234" s="1" t="s">
        <v>205</v>
      </c>
      <c r="E234" t="str">
        <f t="shared" si="41"/>
        <v>http://creativecommons.org/publicdomain/zero/1.0/</v>
      </c>
      <c r="F234" t="str">
        <f t="shared" si="42"/>
        <v>01きりつぼ</v>
      </c>
      <c r="G234">
        <f>1</f>
        <v>1</v>
      </c>
      <c r="H234" t="s">
        <v>337</v>
      </c>
      <c r="I234" s="3" t="str">
        <f t="shared" si="43"/>
        <v>https://jpsearch.go.jp/term/type/文章要素</v>
      </c>
      <c r="J234" t="str">
        <f t="shared" si="44"/>
        <v>https://w3id.org/kouigenjimonogatari/data/0019-05.json</v>
      </c>
      <c r="K234" t="str">
        <f t="shared" si="51"/>
        <v>https://w3id.org/kouigenjimonogatari/data/0019-07.json</v>
      </c>
      <c r="L234">
        <f t="shared" si="45"/>
        <v>29</v>
      </c>
      <c r="M234" t="str">
        <f t="shared" si="46"/>
        <v>https://www.dl.ndl.go.jp/api/iiif/3437686/canvas/29</v>
      </c>
      <c r="N234" t="str">
        <f t="shared" si="47"/>
        <v>https://www.dl.ndl.go.jp/api/iiif/3437686/manifest.json</v>
      </c>
      <c r="O234" t="str">
        <f t="shared" si="48"/>
        <v>http://da.dl.itc.u-tokyo.ac.jp/mirador/?params=[{%22manifest%22:%22https://www.dl.ndl.go.jp/api/iiif/3437686/manifest.json%22,%22canvas%22:%22https://www.dl.ndl.go.jp/api/iiif/3437686/canvas/29%22}]</v>
      </c>
    </row>
    <row r="235" spans="1:15" ht="90">
      <c r="A235" t="str">
        <f t="shared" si="40"/>
        <v>https://w3id.org/kouigenjimonogatari/data/0019-07.json</v>
      </c>
      <c r="B235">
        <f t="shared" si="49"/>
        <v>19</v>
      </c>
      <c r="C235">
        <f t="shared" si="50"/>
        <v>7</v>
      </c>
      <c r="D235" s="1" t="s">
        <v>206</v>
      </c>
      <c r="E235" t="str">
        <f t="shared" si="41"/>
        <v>http://creativecommons.org/publicdomain/zero/1.0/</v>
      </c>
      <c r="F235" t="str">
        <f t="shared" si="42"/>
        <v>01きりつぼ</v>
      </c>
      <c r="G235">
        <f>1</f>
        <v>1</v>
      </c>
      <c r="H235" t="s">
        <v>337</v>
      </c>
      <c r="I235" s="3" t="str">
        <f t="shared" si="43"/>
        <v>https://jpsearch.go.jp/term/type/文章要素</v>
      </c>
      <c r="J235" t="str">
        <f t="shared" si="44"/>
        <v>https://w3id.org/kouigenjimonogatari/data/0019-06.json</v>
      </c>
      <c r="K235" t="str">
        <f t="shared" si="51"/>
        <v>https://w3id.org/kouigenjimonogatari/data/0019-08.json</v>
      </c>
      <c r="L235">
        <f t="shared" si="45"/>
        <v>29</v>
      </c>
      <c r="M235" t="str">
        <f t="shared" si="46"/>
        <v>https://www.dl.ndl.go.jp/api/iiif/3437686/canvas/29</v>
      </c>
      <c r="N235" t="str">
        <f t="shared" si="47"/>
        <v>https://www.dl.ndl.go.jp/api/iiif/3437686/manifest.json</v>
      </c>
      <c r="O235" t="str">
        <f t="shared" si="48"/>
        <v>http://da.dl.itc.u-tokyo.ac.jp/mirador/?params=[{%22manifest%22:%22https://www.dl.ndl.go.jp/api/iiif/3437686/manifest.json%22,%22canvas%22:%22https://www.dl.ndl.go.jp/api/iiif/3437686/canvas/29%22}]</v>
      </c>
    </row>
    <row r="236" spans="1:15" ht="90">
      <c r="A236" t="str">
        <f t="shared" si="40"/>
        <v>https://w3id.org/kouigenjimonogatari/data/0019-08.json</v>
      </c>
      <c r="B236">
        <f t="shared" si="49"/>
        <v>19</v>
      </c>
      <c r="C236">
        <f t="shared" si="50"/>
        <v>8</v>
      </c>
      <c r="D236" s="1" t="s">
        <v>207</v>
      </c>
      <c r="E236" t="str">
        <f t="shared" si="41"/>
        <v>http://creativecommons.org/publicdomain/zero/1.0/</v>
      </c>
      <c r="F236" t="str">
        <f t="shared" si="42"/>
        <v>01きりつぼ</v>
      </c>
      <c r="G236">
        <f>1</f>
        <v>1</v>
      </c>
      <c r="H236" t="s">
        <v>337</v>
      </c>
      <c r="I236" s="3" t="str">
        <f t="shared" si="43"/>
        <v>https://jpsearch.go.jp/term/type/文章要素</v>
      </c>
      <c r="J236" t="str">
        <f t="shared" si="44"/>
        <v>https://w3id.org/kouigenjimonogatari/data/0019-07.json</v>
      </c>
      <c r="K236" t="str">
        <f t="shared" si="51"/>
        <v>https://w3id.org/kouigenjimonogatari/data/0019-09.json</v>
      </c>
      <c r="L236">
        <f t="shared" si="45"/>
        <v>29</v>
      </c>
      <c r="M236" t="str">
        <f t="shared" si="46"/>
        <v>https://www.dl.ndl.go.jp/api/iiif/3437686/canvas/29</v>
      </c>
      <c r="N236" t="str">
        <f t="shared" si="47"/>
        <v>https://www.dl.ndl.go.jp/api/iiif/3437686/manifest.json</v>
      </c>
      <c r="O236" t="str">
        <f t="shared" si="48"/>
        <v>http://da.dl.itc.u-tokyo.ac.jp/mirador/?params=[{%22manifest%22:%22https://www.dl.ndl.go.jp/api/iiif/3437686/manifest.json%22,%22canvas%22:%22https://www.dl.ndl.go.jp/api/iiif/3437686/canvas/29%22}]</v>
      </c>
    </row>
    <row r="237" spans="1:15" ht="90">
      <c r="A237" t="str">
        <f t="shared" si="40"/>
        <v>https://w3id.org/kouigenjimonogatari/data/0019-09.json</v>
      </c>
      <c r="B237">
        <f t="shared" si="49"/>
        <v>19</v>
      </c>
      <c r="C237">
        <f t="shared" si="50"/>
        <v>9</v>
      </c>
      <c r="D237" s="1" t="s">
        <v>208</v>
      </c>
      <c r="E237" t="str">
        <f t="shared" si="41"/>
        <v>http://creativecommons.org/publicdomain/zero/1.0/</v>
      </c>
      <c r="F237" t="str">
        <f t="shared" si="42"/>
        <v>01きりつぼ</v>
      </c>
      <c r="G237">
        <f>1</f>
        <v>1</v>
      </c>
      <c r="H237" t="s">
        <v>337</v>
      </c>
      <c r="I237" s="3" t="str">
        <f t="shared" si="43"/>
        <v>https://jpsearch.go.jp/term/type/文章要素</v>
      </c>
      <c r="J237" t="str">
        <f t="shared" si="44"/>
        <v>https://w3id.org/kouigenjimonogatari/data/0019-08.json</v>
      </c>
      <c r="K237" t="str">
        <f t="shared" si="51"/>
        <v>https://w3id.org/kouigenjimonogatari/data/0019-10.json</v>
      </c>
      <c r="L237">
        <f t="shared" si="45"/>
        <v>29</v>
      </c>
      <c r="M237" t="str">
        <f t="shared" si="46"/>
        <v>https://www.dl.ndl.go.jp/api/iiif/3437686/canvas/29</v>
      </c>
      <c r="N237" t="str">
        <f t="shared" si="47"/>
        <v>https://www.dl.ndl.go.jp/api/iiif/3437686/manifest.json</v>
      </c>
      <c r="O237" t="str">
        <f t="shared" si="48"/>
        <v>http://da.dl.itc.u-tokyo.ac.jp/mirador/?params=[{%22manifest%22:%22https://www.dl.ndl.go.jp/api/iiif/3437686/manifest.json%22,%22canvas%22:%22https://www.dl.ndl.go.jp/api/iiif/3437686/canvas/29%22}]</v>
      </c>
    </row>
    <row r="238" spans="1:15" ht="90">
      <c r="A238" t="str">
        <f t="shared" si="40"/>
        <v>https://w3id.org/kouigenjimonogatari/data/0019-10.json</v>
      </c>
      <c r="B238">
        <f t="shared" si="49"/>
        <v>19</v>
      </c>
      <c r="C238">
        <f t="shared" si="50"/>
        <v>10</v>
      </c>
      <c r="D238" s="1" t="s">
        <v>209</v>
      </c>
      <c r="E238" t="str">
        <f t="shared" si="41"/>
        <v>http://creativecommons.org/publicdomain/zero/1.0/</v>
      </c>
      <c r="F238" t="str">
        <f t="shared" si="42"/>
        <v>01きりつぼ</v>
      </c>
      <c r="G238">
        <f>1</f>
        <v>1</v>
      </c>
      <c r="H238" t="s">
        <v>337</v>
      </c>
      <c r="I238" s="3" t="str">
        <f t="shared" si="43"/>
        <v>https://jpsearch.go.jp/term/type/文章要素</v>
      </c>
      <c r="J238" t="str">
        <f t="shared" si="44"/>
        <v>https://w3id.org/kouigenjimonogatari/data/0019-09.json</v>
      </c>
      <c r="K238" t="str">
        <f t="shared" si="51"/>
        <v>https://w3id.org/kouigenjimonogatari/data/0019-11.json</v>
      </c>
      <c r="L238">
        <f t="shared" si="45"/>
        <v>29</v>
      </c>
      <c r="M238" t="str">
        <f t="shared" si="46"/>
        <v>https://www.dl.ndl.go.jp/api/iiif/3437686/canvas/29</v>
      </c>
      <c r="N238" t="str">
        <f t="shared" si="47"/>
        <v>https://www.dl.ndl.go.jp/api/iiif/3437686/manifest.json</v>
      </c>
      <c r="O238" t="str">
        <f t="shared" si="48"/>
        <v>http://da.dl.itc.u-tokyo.ac.jp/mirador/?params=[{%22manifest%22:%22https://www.dl.ndl.go.jp/api/iiif/3437686/manifest.json%22,%22canvas%22:%22https://www.dl.ndl.go.jp/api/iiif/3437686/canvas/29%22}]</v>
      </c>
    </row>
    <row r="239" spans="1:15" ht="90">
      <c r="A239" t="str">
        <f t="shared" si="40"/>
        <v>https://w3id.org/kouigenjimonogatari/data/0019-11.json</v>
      </c>
      <c r="B239">
        <f t="shared" si="49"/>
        <v>19</v>
      </c>
      <c r="C239">
        <f t="shared" si="50"/>
        <v>11</v>
      </c>
      <c r="D239" s="1" t="s">
        <v>210</v>
      </c>
      <c r="E239" t="str">
        <f t="shared" si="41"/>
        <v>http://creativecommons.org/publicdomain/zero/1.0/</v>
      </c>
      <c r="F239" t="str">
        <f t="shared" si="42"/>
        <v>01きりつぼ</v>
      </c>
      <c r="G239">
        <f>1</f>
        <v>1</v>
      </c>
      <c r="H239" t="s">
        <v>337</v>
      </c>
      <c r="I239" s="3" t="str">
        <f t="shared" si="43"/>
        <v>https://jpsearch.go.jp/term/type/文章要素</v>
      </c>
      <c r="J239" t="str">
        <f t="shared" si="44"/>
        <v>https://w3id.org/kouigenjimonogatari/data/0019-10.json</v>
      </c>
      <c r="K239" t="str">
        <f t="shared" si="51"/>
        <v>https://w3id.org/kouigenjimonogatari/data/0019-12.json</v>
      </c>
      <c r="L239">
        <f t="shared" si="45"/>
        <v>29</v>
      </c>
      <c r="M239" t="str">
        <f t="shared" si="46"/>
        <v>https://www.dl.ndl.go.jp/api/iiif/3437686/canvas/29</v>
      </c>
      <c r="N239" t="str">
        <f t="shared" si="47"/>
        <v>https://www.dl.ndl.go.jp/api/iiif/3437686/manifest.json</v>
      </c>
      <c r="O239" t="str">
        <f t="shared" si="48"/>
        <v>http://da.dl.itc.u-tokyo.ac.jp/mirador/?params=[{%22manifest%22:%22https://www.dl.ndl.go.jp/api/iiif/3437686/manifest.json%22,%22canvas%22:%22https://www.dl.ndl.go.jp/api/iiif/3437686/canvas/29%22}]</v>
      </c>
    </row>
    <row r="240" spans="1:15" ht="90">
      <c r="A240" t="str">
        <f t="shared" si="40"/>
        <v>https://w3id.org/kouigenjimonogatari/data/0019-12.json</v>
      </c>
      <c r="B240">
        <f t="shared" si="49"/>
        <v>19</v>
      </c>
      <c r="C240">
        <f t="shared" si="50"/>
        <v>12</v>
      </c>
      <c r="D240" s="1" t="s">
        <v>211</v>
      </c>
      <c r="E240" t="str">
        <f t="shared" si="41"/>
        <v>http://creativecommons.org/publicdomain/zero/1.0/</v>
      </c>
      <c r="F240" t="str">
        <f t="shared" si="42"/>
        <v>01きりつぼ</v>
      </c>
      <c r="G240">
        <f>1</f>
        <v>1</v>
      </c>
      <c r="H240" t="s">
        <v>337</v>
      </c>
      <c r="I240" s="3" t="str">
        <f t="shared" si="43"/>
        <v>https://jpsearch.go.jp/term/type/文章要素</v>
      </c>
      <c r="J240" t="str">
        <f t="shared" si="44"/>
        <v>https://w3id.org/kouigenjimonogatari/data/0019-11.json</v>
      </c>
      <c r="K240" t="str">
        <f t="shared" si="51"/>
        <v>https://w3id.org/kouigenjimonogatari/data/0019-13.json</v>
      </c>
      <c r="L240">
        <f t="shared" si="45"/>
        <v>29</v>
      </c>
      <c r="M240" t="str">
        <f t="shared" si="46"/>
        <v>https://www.dl.ndl.go.jp/api/iiif/3437686/canvas/29</v>
      </c>
      <c r="N240" t="str">
        <f t="shared" si="47"/>
        <v>https://www.dl.ndl.go.jp/api/iiif/3437686/manifest.json</v>
      </c>
      <c r="O240" t="str">
        <f t="shared" si="48"/>
        <v>http://da.dl.itc.u-tokyo.ac.jp/mirador/?params=[{%22manifest%22:%22https://www.dl.ndl.go.jp/api/iiif/3437686/manifest.json%22,%22canvas%22:%22https://www.dl.ndl.go.jp/api/iiif/3437686/canvas/29%22}]</v>
      </c>
    </row>
    <row r="241" spans="1:15" ht="90">
      <c r="A241" t="str">
        <f t="shared" si="40"/>
        <v>https://w3id.org/kouigenjimonogatari/data/0019-13.json</v>
      </c>
      <c r="B241">
        <f t="shared" si="49"/>
        <v>19</v>
      </c>
      <c r="C241">
        <f t="shared" si="50"/>
        <v>13</v>
      </c>
      <c r="D241" s="1" t="s">
        <v>212</v>
      </c>
      <c r="E241" t="str">
        <f t="shared" si="41"/>
        <v>http://creativecommons.org/publicdomain/zero/1.0/</v>
      </c>
      <c r="F241" t="str">
        <f t="shared" si="42"/>
        <v>01きりつぼ</v>
      </c>
      <c r="G241">
        <f>1</f>
        <v>1</v>
      </c>
      <c r="H241" t="s">
        <v>337</v>
      </c>
      <c r="I241" s="3" t="str">
        <f t="shared" si="43"/>
        <v>https://jpsearch.go.jp/term/type/文章要素</v>
      </c>
      <c r="J241" t="str">
        <f t="shared" si="44"/>
        <v>https://w3id.org/kouigenjimonogatari/data/0019-12.json</v>
      </c>
      <c r="K241" t="str">
        <f t="shared" si="51"/>
        <v>https://w3id.org/kouigenjimonogatari/data/0019-14.json</v>
      </c>
      <c r="L241">
        <f t="shared" si="45"/>
        <v>29</v>
      </c>
      <c r="M241" t="str">
        <f t="shared" si="46"/>
        <v>https://www.dl.ndl.go.jp/api/iiif/3437686/canvas/29</v>
      </c>
      <c r="N241" t="str">
        <f t="shared" si="47"/>
        <v>https://www.dl.ndl.go.jp/api/iiif/3437686/manifest.json</v>
      </c>
      <c r="O241" t="str">
        <f t="shared" si="48"/>
        <v>http://da.dl.itc.u-tokyo.ac.jp/mirador/?params=[{%22manifest%22:%22https://www.dl.ndl.go.jp/api/iiif/3437686/manifest.json%22,%22canvas%22:%22https://www.dl.ndl.go.jp/api/iiif/3437686/canvas/29%22}]</v>
      </c>
    </row>
    <row r="242" spans="1:15" ht="90">
      <c r="A242" t="str">
        <f t="shared" si="40"/>
        <v>https://w3id.org/kouigenjimonogatari/data/0019-14.json</v>
      </c>
      <c r="B242">
        <f t="shared" si="49"/>
        <v>19</v>
      </c>
      <c r="C242">
        <f t="shared" si="50"/>
        <v>14</v>
      </c>
      <c r="D242" s="1" t="s">
        <v>213</v>
      </c>
      <c r="E242" t="str">
        <f t="shared" si="41"/>
        <v>http://creativecommons.org/publicdomain/zero/1.0/</v>
      </c>
      <c r="F242" t="str">
        <f t="shared" si="42"/>
        <v>01きりつぼ</v>
      </c>
      <c r="G242">
        <f>1</f>
        <v>1</v>
      </c>
      <c r="H242" t="s">
        <v>337</v>
      </c>
      <c r="I242" s="3" t="str">
        <f t="shared" si="43"/>
        <v>https://jpsearch.go.jp/term/type/文章要素</v>
      </c>
      <c r="J242" t="str">
        <f t="shared" si="44"/>
        <v>https://w3id.org/kouigenjimonogatari/data/0019-13.json</v>
      </c>
      <c r="K242" t="str">
        <f t="shared" si="51"/>
        <v>https://w3id.org/kouigenjimonogatari/data/0020-01.json</v>
      </c>
      <c r="L242">
        <f t="shared" si="45"/>
        <v>29</v>
      </c>
      <c r="M242" t="str">
        <f t="shared" si="46"/>
        <v>https://www.dl.ndl.go.jp/api/iiif/3437686/canvas/29</v>
      </c>
      <c r="N242" t="str">
        <f t="shared" si="47"/>
        <v>https://www.dl.ndl.go.jp/api/iiif/3437686/manifest.json</v>
      </c>
      <c r="O242" t="str">
        <f t="shared" si="48"/>
        <v>http://da.dl.itc.u-tokyo.ac.jp/mirador/?params=[{%22manifest%22:%22https://www.dl.ndl.go.jp/api/iiif/3437686/manifest.json%22,%22canvas%22:%22https://www.dl.ndl.go.jp/api/iiif/3437686/canvas/29%22}]</v>
      </c>
    </row>
    <row r="243" spans="1:15">
      <c r="A243" t="str">
        <f t="shared" si="40"/>
        <v/>
      </c>
      <c r="B243">
        <f t="shared" si="49"/>
        <v>19</v>
      </c>
      <c r="C243" t="str">
        <f t="shared" si="50"/>
        <v/>
      </c>
      <c r="E243" t="str">
        <f t="shared" si="41"/>
        <v>http://creativecommons.org/publicdomain/zero/1.0/</v>
      </c>
      <c r="F243" t="str">
        <f t="shared" si="42"/>
        <v>01きりつぼ</v>
      </c>
      <c r="G243">
        <f>1</f>
        <v>1</v>
      </c>
      <c r="H243" t="s">
        <v>337</v>
      </c>
      <c r="I243" s="3" t="str">
        <f t="shared" si="43"/>
        <v>https://jpsearch.go.jp/term/type/文章要素</v>
      </c>
      <c r="J243" t="str">
        <f t="shared" si="44"/>
        <v>https://w3id.org/kouigenjimonogatari/data/0019-14.json</v>
      </c>
      <c r="K243" t="str">
        <f t="shared" si="51"/>
        <v>https://w3id.org/kouigenjimonogatari/data/0020-02.json</v>
      </c>
      <c r="L243">
        <f t="shared" si="45"/>
        <v>29</v>
      </c>
      <c r="M243" t="str">
        <f t="shared" si="46"/>
        <v>https://www.dl.ndl.go.jp/api/iiif/3437686/canvas/29</v>
      </c>
      <c r="N243" t="str">
        <f t="shared" si="47"/>
        <v>https://www.dl.ndl.go.jp/api/iiif/3437686/manifest.json</v>
      </c>
      <c r="O243" t="str">
        <f t="shared" si="48"/>
        <v>http://da.dl.itc.u-tokyo.ac.jp/mirador/?params=[{%22manifest%22:%22https://www.dl.ndl.go.jp/api/iiif/3437686/manifest.json%22,%22canvas%22:%22https://www.dl.ndl.go.jp/api/iiif/3437686/canvas/29%22}]</v>
      </c>
    </row>
    <row r="244" spans="1:15">
      <c r="A244" t="str">
        <f t="shared" si="40"/>
        <v/>
      </c>
      <c r="B244">
        <f t="shared" si="49"/>
        <v>19</v>
      </c>
      <c r="C244" t="str">
        <f t="shared" si="50"/>
        <v/>
      </c>
      <c r="D244" s="2"/>
      <c r="E244" t="str">
        <f t="shared" si="41"/>
        <v>http://creativecommons.org/publicdomain/zero/1.0/</v>
      </c>
      <c r="F244" t="str">
        <f t="shared" si="42"/>
        <v>01きりつぼ</v>
      </c>
      <c r="G244">
        <f>1</f>
        <v>1</v>
      </c>
      <c r="H244" t="s">
        <v>337</v>
      </c>
      <c r="I244" s="3" t="str">
        <f t="shared" si="43"/>
        <v>https://jpsearch.go.jp/term/type/文章要素</v>
      </c>
      <c r="J244" t="str">
        <f t="shared" si="44"/>
        <v>https://w3id.org/kouigenjimonogatari/data/0019-13.json</v>
      </c>
      <c r="K244" t="str">
        <f t="shared" si="51"/>
        <v>https://w3id.org/kouigenjimonogatari/data/0020-01.json</v>
      </c>
      <c r="L244">
        <f t="shared" si="45"/>
        <v>29</v>
      </c>
      <c r="M244" t="str">
        <f t="shared" si="46"/>
        <v>https://www.dl.ndl.go.jp/api/iiif/3437686/canvas/29</v>
      </c>
      <c r="N244" t="str">
        <f t="shared" si="47"/>
        <v>https://www.dl.ndl.go.jp/api/iiif/3437686/manifest.json</v>
      </c>
      <c r="O244" t="str">
        <f t="shared" si="48"/>
        <v>http://da.dl.itc.u-tokyo.ac.jp/mirador/?params=[{%22manifest%22:%22https://www.dl.ndl.go.jp/api/iiif/3437686/manifest.json%22,%22canvas%22:%22https://www.dl.ndl.go.jp/api/iiif/3437686/canvas/29%22}]</v>
      </c>
    </row>
    <row r="245" spans="1:15" ht="90">
      <c r="A245" t="str">
        <f t="shared" si="40"/>
        <v>https://w3id.org/kouigenjimonogatari/data/0020-01.json</v>
      </c>
      <c r="B245">
        <f t="shared" si="49"/>
        <v>20</v>
      </c>
      <c r="C245">
        <f t="shared" si="50"/>
        <v>1</v>
      </c>
      <c r="D245" s="1" t="s">
        <v>214</v>
      </c>
      <c r="E245" t="str">
        <f t="shared" si="41"/>
        <v>http://creativecommons.org/publicdomain/zero/1.0/</v>
      </c>
      <c r="F245" t="str">
        <f t="shared" si="42"/>
        <v>01きりつぼ</v>
      </c>
      <c r="G245">
        <f>1</f>
        <v>1</v>
      </c>
      <c r="H245" t="s">
        <v>337</v>
      </c>
      <c r="I245" s="3" t="str">
        <f t="shared" si="43"/>
        <v>https://jpsearch.go.jp/term/type/文章要素</v>
      </c>
      <c r="J245" t="str">
        <f t="shared" si="44"/>
        <v>https://w3id.org/kouigenjimonogatari/data/0019-14.json</v>
      </c>
      <c r="K245" t="str">
        <f t="shared" si="51"/>
        <v>https://w3id.org/kouigenjimonogatari/data/0020-02.json</v>
      </c>
      <c r="L245">
        <f t="shared" si="45"/>
        <v>30</v>
      </c>
      <c r="M245" t="str">
        <f t="shared" si="46"/>
        <v>https://www.dl.ndl.go.jp/api/iiif/3437686/canvas/30</v>
      </c>
      <c r="N245" t="str">
        <f t="shared" si="47"/>
        <v>https://www.dl.ndl.go.jp/api/iiif/3437686/manifest.json</v>
      </c>
      <c r="O245" t="str">
        <f t="shared" si="48"/>
        <v>http://da.dl.itc.u-tokyo.ac.jp/mirador/?params=[{%22manifest%22:%22https://www.dl.ndl.go.jp/api/iiif/3437686/manifest.json%22,%22canvas%22:%22https://www.dl.ndl.go.jp/api/iiif/3437686/canvas/30%22}]</v>
      </c>
    </row>
    <row r="246" spans="1:15" ht="90">
      <c r="A246" t="str">
        <f t="shared" si="40"/>
        <v>https://w3id.org/kouigenjimonogatari/data/0020-02.json</v>
      </c>
      <c r="B246">
        <f t="shared" si="49"/>
        <v>20</v>
      </c>
      <c r="C246">
        <f t="shared" si="50"/>
        <v>2</v>
      </c>
      <c r="D246" s="1" t="s">
        <v>215</v>
      </c>
      <c r="E246" t="str">
        <f t="shared" si="41"/>
        <v>http://creativecommons.org/publicdomain/zero/1.0/</v>
      </c>
      <c r="F246" t="str">
        <f t="shared" si="42"/>
        <v>01きりつぼ</v>
      </c>
      <c r="G246">
        <f>1</f>
        <v>1</v>
      </c>
      <c r="H246" t="s">
        <v>337</v>
      </c>
      <c r="I246" s="3" t="str">
        <f t="shared" si="43"/>
        <v>https://jpsearch.go.jp/term/type/文章要素</v>
      </c>
      <c r="J246" t="str">
        <f t="shared" si="44"/>
        <v>https://w3id.org/kouigenjimonogatari/data/0020-01.json</v>
      </c>
      <c r="K246" t="str">
        <f t="shared" si="51"/>
        <v>https://w3id.org/kouigenjimonogatari/data/0020-03.json</v>
      </c>
      <c r="L246">
        <f t="shared" si="45"/>
        <v>30</v>
      </c>
      <c r="M246" t="str">
        <f t="shared" si="46"/>
        <v>https://www.dl.ndl.go.jp/api/iiif/3437686/canvas/30</v>
      </c>
      <c r="N246" t="str">
        <f t="shared" si="47"/>
        <v>https://www.dl.ndl.go.jp/api/iiif/3437686/manifest.json</v>
      </c>
      <c r="O246" t="str">
        <f t="shared" si="48"/>
        <v>http://da.dl.itc.u-tokyo.ac.jp/mirador/?params=[{%22manifest%22:%22https://www.dl.ndl.go.jp/api/iiif/3437686/manifest.json%22,%22canvas%22:%22https://www.dl.ndl.go.jp/api/iiif/3437686/canvas/30%22}]</v>
      </c>
    </row>
    <row r="247" spans="1:15" ht="90">
      <c r="A247" t="str">
        <f t="shared" si="40"/>
        <v>https://w3id.org/kouigenjimonogatari/data/0020-03.json</v>
      </c>
      <c r="B247">
        <f t="shared" si="49"/>
        <v>20</v>
      </c>
      <c r="C247">
        <f t="shared" si="50"/>
        <v>3</v>
      </c>
      <c r="D247" s="1" t="s">
        <v>216</v>
      </c>
      <c r="E247" t="str">
        <f t="shared" si="41"/>
        <v>http://creativecommons.org/publicdomain/zero/1.0/</v>
      </c>
      <c r="F247" t="str">
        <f t="shared" si="42"/>
        <v>01きりつぼ</v>
      </c>
      <c r="G247">
        <f>1</f>
        <v>1</v>
      </c>
      <c r="H247" t="s">
        <v>337</v>
      </c>
      <c r="I247" s="3" t="str">
        <f t="shared" si="43"/>
        <v>https://jpsearch.go.jp/term/type/文章要素</v>
      </c>
      <c r="J247" t="str">
        <f t="shared" si="44"/>
        <v>https://w3id.org/kouigenjimonogatari/data/0020-02.json</v>
      </c>
      <c r="K247" t="str">
        <f t="shared" si="51"/>
        <v>https://w3id.org/kouigenjimonogatari/data/0020-04.json</v>
      </c>
      <c r="L247">
        <f t="shared" si="45"/>
        <v>30</v>
      </c>
      <c r="M247" t="str">
        <f t="shared" si="46"/>
        <v>https://www.dl.ndl.go.jp/api/iiif/3437686/canvas/30</v>
      </c>
      <c r="N247" t="str">
        <f t="shared" si="47"/>
        <v>https://www.dl.ndl.go.jp/api/iiif/3437686/manifest.json</v>
      </c>
      <c r="O247" t="str">
        <f t="shared" si="48"/>
        <v>http://da.dl.itc.u-tokyo.ac.jp/mirador/?params=[{%22manifest%22:%22https://www.dl.ndl.go.jp/api/iiif/3437686/manifest.json%22,%22canvas%22:%22https://www.dl.ndl.go.jp/api/iiif/3437686/canvas/30%22}]</v>
      </c>
    </row>
    <row r="248" spans="1:15" ht="90">
      <c r="A248" t="str">
        <f t="shared" si="40"/>
        <v>https://w3id.org/kouigenjimonogatari/data/0020-04.json</v>
      </c>
      <c r="B248">
        <f t="shared" si="49"/>
        <v>20</v>
      </c>
      <c r="C248">
        <f t="shared" si="50"/>
        <v>4</v>
      </c>
      <c r="D248" s="1" t="s">
        <v>217</v>
      </c>
      <c r="E248" t="str">
        <f t="shared" si="41"/>
        <v>http://creativecommons.org/publicdomain/zero/1.0/</v>
      </c>
      <c r="F248" t="str">
        <f t="shared" si="42"/>
        <v>01きりつぼ</v>
      </c>
      <c r="G248">
        <f>1</f>
        <v>1</v>
      </c>
      <c r="H248" t="s">
        <v>337</v>
      </c>
      <c r="I248" s="3" t="str">
        <f t="shared" si="43"/>
        <v>https://jpsearch.go.jp/term/type/文章要素</v>
      </c>
      <c r="J248" t="str">
        <f t="shared" si="44"/>
        <v>https://w3id.org/kouigenjimonogatari/data/0020-03.json</v>
      </c>
      <c r="K248" t="str">
        <f t="shared" si="51"/>
        <v>https://w3id.org/kouigenjimonogatari/data/0020-05.json</v>
      </c>
      <c r="L248">
        <f t="shared" si="45"/>
        <v>30</v>
      </c>
      <c r="M248" t="str">
        <f t="shared" si="46"/>
        <v>https://www.dl.ndl.go.jp/api/iiif/3437686/canvas/30</v>
      </c>
      <c r="N248" t="str">
        <f t="shared" si="47"/>
        <v>https://www.dl.ndl.go.jp/api/iiif/3437686/manifest.json</v>
      </c>
      <c r="O248" t="str">
        <f t="shared" si="48"/>
        <v>http://da.dl.itc.u-tokyo.ac.jp/mirador/?params=[{%22manifest%22:%22https://www.dl.ndl.go.jp/api/iiif/3437686/manifest.json%22,%22canvas%22:%22https://www.dl.ndl.go.jp/api/iiif/3437686/canvas/30%22}]</v>
      </c>
    </row>
    <row r="249" spans="1:15" ht="90">
      <c r="A249" t="str">
        <f t="shared" si="40"/>
        <v>https://w3id.org/kouigenjimonogatari/data/0020-05.json</v>
      </c>
      <c r="B249">
        <f t="shared" si="49"/>
        <v>20</v>
      </c>
      <c r="C249">
        <f t="shared" si="50"/>
        <v>5</v>
      </c>
      <c r="D249" s="1" t="s">
        <v>218</v>
      </c>
      <c r="E249" t="str">
        <f t="shared" si="41"/>
        <v>http://creativecommons.org/publicdomain/zero/1.0/</v>
      </c>
      <c r="F249" t="str">
        <f t="shared" si="42"/>
        <v>01きりつぼ</v>
      </c>
      <c r="G249">
        <f>1</f>
        <v>1</v>
      </c>
      <c r="H249" t="s">
        <v>337</v>
      </c>
      <c r="I249" s="3" t="str">
        <f t="shared" si="43"/>
        <v>https://jpsearch.go.jp/term/type/文章要素</v>
      </c>
      <c r="J249" t="str">
        <f t="shared" si="44"/>
        <v>https://w3id.org/kouigenjimonogatari/data/0020-04.json</v>
      </c>
      <c r="K249" t="str">
        <f t="shared" si="51"/>
        <v>https://w3id.org/kouigenjimonogatari/data/0020-06.json</v>
      </c>
      <c r="L249">
        <f t="shared" si="45"/>
        <v>30</v>
      </c>
      <c r="M249" t="str">
        <f t="shared" si="46"/>
        <v>https://www.dl.ndl.go.jp/api/iiif/3437686/canvas/30</v>
      </c>
      <c r="N249" t="str">
        <f t="shared" si="47"/>
        <v>https://www.dl.ndl.go.jp/api/iiif/3437686/manifest.json</v>
      </c>
      <c r="O249" t="str">
        <f t="shared" si="48"/>
        <v>http://da.dl.itc.u-tokyo.ac.jp/mirador/?params=[{%22manifest%22:%22https://www.dl.ndl.go.jp/api/iiif/3437686/manifest.json%22,%22canvas%22:%22https://www.dl.ndl.go.jp/api/iiif/3437686/canvas/30%22}]</v>
      </c>
    </row>
    <row r="250" spans="1:15" ht="90">
      <c r="A250" t="str">
        <f t="shared" si="40"/>
        <v>https://w3id.org/kouigenjimonogatari/data/0020-06.json</v>
      </c>
      <c r="B250">
        <f t="shared" si="49"/>
        <v>20</v>
      </c>
      <c r="C250">
        <f t="shared" si="50"/>
        <v>6</v>
      </c>
      <c r="D250" s="1" t="s">
        <v>219</v>
      </c>
      <c r="E250" t="str">
        <f t="shared" si="41"/>
        <v>http://creativecommons.org/publicdomain/zero/1.0/</v>
      </c>
      <c r="F250" t="str">
        <f t="shared" si="42"/>
        <v>01きりつぼ</v>
      </c>
      <c r="G250">
        <f>1</f>
        <v>1</v>
      </c>
      <c r="H250" t="s">
        <v>337</v>
      </c>
      <c r="I250" s="3" t="str">
        <f t="shared" si="43"/>
        <v>https://jpsearch.go.jp/term/type/文章要素</v>
      </c>
      <c r="J250" t="str">
        <f t="shared" si="44"/>
        <v>https://w3id.org/kouigenjimonogatari/data/0020-05.json</v>
      </c>
      <c r="K250" t="str">
        <f t="shared" si="51"/>
        <v>https://w3id.org/kouigenjimonogatari/data/0020-07.json</v>
      </c>
      <c r="L250">
        <f t="shared" si="45"/>
        <v>30</v>
      </c>
      <c r="M250" t="str">
        <f t="shared" si="46"/>
        <v>https://www.dl.ndl.go.jp/api/iiif/3437686/canvas/30</v>
      </c>
      <c r="N250" t="str">
        <f t="shared" si="47"/>
        <v>https://www.dl.ndl.go.jp/api/iiif/3437686/manifest.json</v>
      </c>
      <c r="O250" t="str">
        <f t="shared" si="48"/>
        <v>http://da.dl.itc.u-tokyo.ac.jp/mirador/?params=[{%22manifest%22:%22https://www.dl.ndl.go.jp/api/iiif/3437686/manifest.json%22,%22canvas%22:%22https://www.dl.ndl.go.jp/api/iiif/3437686/canvas/30%22}]</v>
      </c>
    </row>
    <row r="251" spans="1:15" ht="90">
      <c r="A251" t="str">
        <f t="shared" si="40"/>
        <v>https://w3id.org/kouigenjimonogatari/data/0020-07.json</v>
      </c>
      <c r="B251">
        <f t="shared" si="49"/>
        <v>20</v>
      </c>
      <c r="C251">
        <f t="shared" si="50"/>
        <v>7</v>
      </c>
      <c r="D251" s="1" t="s">
        <v>220</v>
      </c>
      <c r="E251" t="str">
        <f t="shared" si="41"/>
        <v>http://creativecommons.org/publicdomain/zero/1.0/</v>
      </c>
      <c r="F251" t="str">
        <f t="shared" si="42"/>
        <v>01きりつぼ</v>
      </c>
      <c r="G251">
        <f>1</f>
        <v>1</v>
      </c>
      <c r="H251" t="s">
        <v>337</v>
      </c>
      <c r="I251" s="3" t="str">
        <f t="shared" si="43"/>
        <v>https://jpsearch.go.jp/term/type/文章要素</v>
      </c>
      <c r="J251" t="str">
        <f t="shared" si="44"/>
        <v>https://w3id.org/kouigenjimonogatari/data/0020-06.json</v>
      </c>
      <c r="K251" t="str">
        <f t="shared" si="51"/>
        <v>https://w3id.org/kouigenjimonogatari/data/0020-08.json</v>
      </c>
      <c r="L251">
        <f t="shared" si="45"/>
        <v>30</v>
      </c>
      <c r="M251" t="str">
        <f t="shared" si="46"/>
        <v>https://www.dl.ndl.go.jp/api/iiif/3437686/canvas/30</v>
      </c>
      <c r="N251" t="str">
        <f t="shared" si="47"/>
        <v>https://www.dl.ndl.go.jp/api/iiif/3437686/manifest.json</v>
      </c>
      <c r="O251" t="str">
        <f t="shared" si="48"/>
        <v>http://da.dl.itc.u-tokyo.ac.jp/mirador/?params=[{%22manifest%22:%22https://www.dl.ndl.go.jp/api/iiif/3437686/manifest.json%22,%22canvas%22:%22https://www.dl.ndl.go.jp/api/iiif/3437686/canvas/30%22}]</v>
      </c>
    </row>
    <row r="252" spans="1:15" ht="90">
      <c r="A252" t="str">
        <f t="shared" si="40"/>
        <v>https://w3id.org/kouigenjimonogatari/data/0020-08.json</v>
      </c>
      <c r="B252">
        <f t="shared" si="49"/>
        <v>20</v>
      </c>
      <c r="C252">
        <f t="shared" si="50"/>
        <v>8</v>
      </c>
      <c r="D252" s="1" t="s">
        <v>221</v>
      </c>
      <c r="E252" t="str">
        <f t="shared" si="41"/>
        <v>http://creativecommons.org/publicdomain/zero/1.0/</v>
      </c>
      <c r="F252" t="str">
        <f t="shared" si="42"/>
        <v>01きりつぼ</v>
      </c>
      <c r="G252">
        <f>1</f>
        <v>1</v>
      </c>
      <c r="H252" t="s">
        <v>337</v>
      </c>
      <c r="I252" s="3" t="str">
        <f t="shared" si="43"/>
        <v>https://jpsearch.go.jp/term/type/文章要素</v>
      </c>
      <c r="J252" t="str">
        <f t="shared" si="44"/>
        <v>https://w3id.org/kouigenjimonogatari/data/0020-07.json</v>
      </c>
      <c r="K252" t="str">
        <f t="shared" si="51"/>
        <v>https://w3id.org/kouigenjimonogatari/data/0020-09.json</v>
      </c>
      <c r="L252">
        <f t="shared" si="45"/>
        <v>30</v>
      </c>
      <c r="M252" t="str">
        <f t="shared" si="46"/>
        <v>https://www.dl.ndl.go.jp/api/iiif/3437686/canvas/30</v>
      </c>
      <c r="N252" t="str">
        <f t="shared" si="47"/>
        <v>https://www.dl.ndl.go.jp/api/iiif/3437686/manifest.json</v>
      </c>
      <c r="O252" t="str">
        <f t="shared" si="48"/>
        <v>http://da.dl.itc.u-tokyo.ac.jp/mirador/?params=[{%22manifest%22:%22https://www.dl.ndl.go.jp/api/iiif/3437686/manifest.json%22,%22canvas%22:%22https://www.dl.ndl.go.jp/api/iiif/3437686/canvas/30%22}]</v>
      </c>
    </row>
    <row r="253" spans="1:15" ht="90">
      <c r="A253" t="str">
        <f t="shared" si="40"/>
        <v>https://w3id.org/kouigenjimonogatari/data/0020-09.json</v>
      </c>
      <c r="B253">
        <f t="shared" si="49"/>
        <v>20</v>
      </c>
      <c r="C253">
        <f t="shared" si="50"/>
        <v>9</v>
      </c>
      <c r="D253" s="1" t="s">
        <v>222</v>
      </c>
      <c r="E253" t="str">
        <f t="shared" si="41"/>
        <v>http://creativecommons.org/publicdomain/zero/1.0/</v>
      </c>
      <c r="F253" t="str">
        <f t="shared" si="42"/>
        <v>01きりつぼ</v>
      </c>
      <c r="G253">
        <f>1</f>
        <v>1</v>
      </c>
      <c r="H253" t="s">
        <v>337</v>
      </c>
      <c r="I253" s="3" t="str">
        <f t="shared" si="43"/>
        <v>https://jpsearch.go.jp/term/type/文章要素</v>
      </c>
      <c r="J253" t="str">
        <f t="shared" si="44"/>
        <v>https://w3id.org/kouigenjimonogatari/data/0020-08.json</v>
      </c>
      <c r="K253" t="str">
        <f t="shared" si="51"/>
        <v>https://w3id.org/kouigenjimonogatari/data/0020-10.json</v>
      </c>
      <c r="L253">
        <f t="shared" si="45"/>
        <v>30</v>
      </c>
      <c r="M253" t="str">
        <f t="shared" si="46"/>
        <v>https://www.dl.ndl.go.jp/api/iiif/3437686/canvas/30</v>
      </c>
      <c r="N253" t="str">
        <f t="shared" si="47"/>
        <v>https://www.dl.ndl.go.jp/api/iiif/3437686/manifest.json</v>
      </c>
      <c r="O253" t="str">
        <f t="shared" si="48"/>
        <v>http://da.dl.itc.u-tokyo.ac.jp/mirador/?params=[{%22manifest%22:%22https://www.dl.ndl.go.jp/api/iiif/3437686/manifest.json%22,%22canvas%22:%22https://www.dl.ndl.go.jp/api/iiif/3437686/canvas/30%22}]</v>
      </c>
    </row>
    <row r="254" spans="1:15" ht="90">
      <c r="A254" t="str">
        <f t="shared" si="40"/>
        <v>https://w3id.org/kouigenjimonogatari/data/0020-10.json</v>
      </c>
      <c r="B254">
        <f t="shared" si="49"/>
        <v>20</v>
      </c>
      <c r="C254">
        <f t="shared" si="50"/>
        <v>10</v>
      </c>
      <c r="D254" s="1" t="s">
        <v>223</v>
      </c>
      <c r="E254" t="str">
        <f t="shared" si="41"/>
        <v>http://creativecommons.org/publicdomain/zero/1.0/</v>
      </c>
      <c r="F254" t="str">
        <f t="shared" si="42"/>
        <v>01きりつぼ</v>
      </c>
      <c r="G254">
        <f>1</f>
        <v>1</v>
      </c>
      <c r="H254" t="s">
        <v>337</v>
      </c>
      <c r="I254" s="3" t="str">
        <f t="shared" si="43"/>
        <v>https://jpsearch.go.jp/term/type/文章要素</v>
      </c>
      <c r="J254" t="str">
        <f t="shared" si="44"/>
        <v>https://w3id.org/kouigenjimonogatari/data/0020-09.json</v>
      </c>
      <c r="K254" t="str">
        <f t="shared" si="51"/>
        <v>https://w3id.org/kouigenjimonogatari/data/0020-11.json</v>
      </c>
      <c r="L254">
        <f t="shared" si="45"/>
        <v>30</v>
      </c>
      <c r="M254" t="str">
        <f t="shared" si="46"/>
        <v>https://www.dl.ndl.go.jp/api/iiif/3437686/canvas/30</v>
      </c>
      <c r="N254" t="str">
        <f t="shared" si="47"/>
        <v>https://www.dl.ndl.go.jp/api/iiif/3437686/manifest.json</v>
      </c>
      <c r="O254" t="str">
        <f t="shared" si="48"/>
        <v>http://da.dl.itc.u-tokyo.ac.jp/mirador/?params=[{%22manifest%22:%22https://www.dl.ndl.go.jp/api/iiif/3437686/manifest.json%22,%22canvas%22:%22https://www.dl.ndl.go.jp/api/iiif/3437686/canvas/30%22}]</v>
      </c>
    </row>
    <row r="255" spans="1:15" ht="90">
      <c r="A255" t="str">
        <f t="shared" si="40"/>
        <v>https://w3id.org/kouigenjimonogatari/data/0020-11.json</v>
      </c>
      <c r="B255">
        <f t="shared" si="49"/>
        <v>20</v>
      </c>
      <c r="C255">
        <f t="shared" si="50"/>
        <v>11</v>
      </c>
      <c r="D255" s="1" t="s">
        <v>224</v>
      </c>
      <c r="E255" t="str">
        <f t="shared" si="41"/>
        <v>http://creativecommons.org/publicdomain/zero/1.0/</v>
      </c>
      <c r="F255" t="str">
        <f t="shared" si="42"/>
        <v>01きりつぼ</v>
      </c>
      <c r="G255">
        <f>1</f>
        <v>1</v>
      </c>
      <c r="H255" t="s">
        <v>337</v>
      </c>
      <c r="I255" s="3" t="str">
        <f t="shared" si="43"/>
        <v>https://jpsearch.go.jp/term/type/文章要素</v>
      </c>
      <c r="J255" t="str">
        <f t="shared" si="44"/>
        <v>https://w3id.org/kouigenjimonogatari/data/0020-10.json</v>
      </c>
      <c r="K255" t="str">
        <f t="shared" si="51"/>
        <v>https://w3id.org/kouigenjimonogatari/data/0020-12.json</v>
      </c>
      <c r="L255">
        <f t="shared" si="45"/>
        <v>30</v>
      </c>
      <c r="M255" t="str">
        <f t="shared" si="46"/>
        <v>https://www.dl.ndl.go.jp/api/iiif/3437686/canvas/30</v>
      </c>
      <c r="N255" t="str">
        <f t="shared" si="47"/>
        <v>https://www.dl.ndl.go.jp/api/iiif/3437686/manifest.json</v>
      </c>
      <c r="O255" t="str">
        <f t="shared" si="48"/>
        <v>http://da.dl.itc.u-tokyo.ac.jp/mirador/?params=[{%22manifest%22:%22https://www.dl.ndl.go.jp/api/iiif/3437686/manifest.json%22,%22canvas%22:%22https://www.dl.ndl.go.jp/api/iiif/3437686/canvas/30%22}]</v>
      </c>
    </row>
    <row r="256" spans="1:15" ht="90">
      <c r="A256" t="str">
        <f t="shared" si="40"/>
        <v>https://w3id.org/kouigenjimonogatari/data/0020-12.json</v>
      </c>
      <c r="B256">
        <f t="shared" si="49"/>
        <v>20</v>
      </c>
      <c r="C256">
        <f t="shared" si="50"/>
        <v>12</v>
      </c>
      <c r="D256" s="1" t="s">
        <v>225</v>
      </c>
      <c r="E256" t="str">
        <f t="shared" si="41"/>
        <v>http://creativecommons.org/publicdomain/zero/1.0/</v>
      </c>
      <c r="F256" t="str">
        <f t="shared" si="42"/>
        <v>01きりつぼ</v>
      </c>
      <c r="G256">
        <f>1</f>
        <v>1</v>
      </c>
      <c r="H256" t="s">
        <v>337</v>
      </c>
      <c r="I256" s="3" t="str">
        <f t="shared" si="43"/>
        <v>https://jpsearch.go.jp/term/type/文章要素</v>
      </c>
      <c r="J256" t="str">
        <f t="shared" si="44"/>
        <v>https://w3id.org/kouigenjimonogatari/data/0020-11.json</v>
      </c>
      <c r="K256" t="str">
        <f t="shared" si="51"/>
        <v>https://w3id.org/kouigenjimonogatari/data/0020-13.json</v>
      </c>
      <c r="L256">
        <f t="shared" si="45"/>
        <v>30</v>
      </c>
      <c r="M256" t="str">
        <f t="shared" si="46"/>
        <v>https://www.dl.ndl.go.jp/api/iiif/3437686/canvas/30</v>
      </c>
      <c r="N256" t="str">
        <f t="shared" si="47"/>
        <v>https://www.dl.ndl.go.jp/api/iiif/3437686/manifest.json</v>
      </c>
      <c r="O256" t="str">
        <f t="shared" si="48"/>
        <v>http://da.dl.itc.u-tokyo.ac.jp/mirador/?params=[{%22manifest%22:%22https://www.dl.ndl.go.jp/api/iiif/3437686/manifest.json%22,%22canvas%22:%22https://www.dl.ndl.go.jp/api/iiif/3437686/canvas/30%22}]</v>
      </c>
    </row>
    <row r="257" spans="1:15" ht="90">
      <c r="A257" t="str">
        <f t="shared" si="40"/>
        <v>https://w3id.org/kouigenjimonogatari/data/0020-13.json</v>
      </c>
      <c r="B257">
        <f t="shared" si="49"/>
        <v>20</v>
      </c>
      <c r="C257">
        <f t="shared" si="50"/>
        <v>13</v>
      </c>
      <c r="D257" s="1" t="s">
        <v>226</v>
      </c>
      <c r="E257" t="str">
        <f t="shared" si="41"/>
        <v>http://creativecommons.org/publicdomain/zero/1.0/</v>
      </c>
      <c r="F257" t="str">
        <f t="shared" si="42"/>
        <v>01きりつぼ</v>
      </c>
      <c r="G257">
        <f>1</f>
        <v>1</v>
      </c>
      <c r="H257" t="s">
        <v>337</v>
      </c>
      <c r="I257" s="3" t="str">
        <f t="shared" si="43"/>
        <v>https://jpsearch.go.jp/term/type/文章要素</v>
      </c>
      <c r="J257" t="str">
        <f t="shared" si="44"/>
        <v>https://w3id.org/kouigenjimonogatari/data/0020-12.json</v>
      </c>
      <c r="K257" t="str">
        <f t="shared" si="51"/>
        <v>https://w3id.org/kouigenjimonogatari/data/0020-14.json</v>
      </c>
      <c r="L257">
        <f t="shared" si="45"/>
        <v>30</v>
      </c>
      <c r="M257" t="str">
        <f t="shared" si="46"/>
        <v>https://www.dl.ndl.go.jp/api/iiif/3437686/canvas/30</v>
      </c>
      <c r="N257" t="str">
        <f t="shared" si="47"/>
        <v>https://www.dl.ndl.go.jp/api/iiif/3437686/manifest.json</v>
      </c>
      <c r="O257" t="str">
        <f t="shared" si="48"/>
        <v>http://da.dl.itc.u-tokyo.ac.jp/mirador/?params=[{%22manifest%22:%22https://www.dl.ndl.go.jp/api/iiif/3437686/manifest.json%22,%22canvas%22:%22https://www.dl.ndl.go.jp/api/iiif/3437686/canvas/30%22}]</v>
      </c>
    </row>
    <row r="258" spans="1:15" ht="90">
      <c r="A258" t="str">
        <f t="shared" si="40"/>
        <v>https://w3id.org/kouigenjimonogatari/data/0020-14.json</v>
      </c>
      <c r="B258">
        <f t="shared" si="49"/>
        <v>20</v>
      </c>
      <c r="C258">
        <f t="shared" si="50"/>
        <v>14</v>
      </c>
      <c r="D258" s="1" t="s">
        <v>227</v>
      </c>
      <c r="E258" t="str">
        <f t="shared" si="41"/>
        <v>http://creativecommons.org/publicdomain/zero/1.0/</v>
      </c>
      <c r="F258" t="str">
        <f t="shared" si="42"/>
        <v>01きりつぼ</v>
      </c>
      <c r="G258">
        <f>1</f>
        <v>1</v>
      </c>
      <c r="H258" t="s">
        <v>337</v>
      </c>
      <c r="I258" s="3" t="str">
        <f t="shared" si="43"/>
        <v>https://jpsearch.go.jp/term/type/文章要素</v>
      </c>
      <c r="J258" t="str">
        <f t="shared" si="44"/>
        <v>https://w3id.org/kouigenjimonogatari/data/0020-13.json</v>
      </c>
      <c r="K258" t="str">
        <f t="shared" si="51"/>
        <v>https://w3id.org/kouigenjimonogatari/data/0021-01.json</v>
      </c>
      <c r="L258">
        <f t="shared" si="45"/>
        <v>30</v>
      </c>
      <c r="M258" t="str">
        <f t="shared" si="46"/>
        <v>https://www.dl.ndl.go.jp/api/iiif/3437686/canvas/30</v>
      </c>
      <c r="N258" t="str">
        <f t="shared" si="47"/>
        <v>https://www.dl.ndl.go.jp/api/iiif/3437686/manifest.json</v>
      </c>
      <c r="O258" t="str">
        <f t="shared" si="48"/>
        <v>http://da.dl.itc.u-tokyo.ac.jp/mirador/?params=[{%22manifest%22:%22https://www.dl.ndl.go.jp/api/iiif/3437686/manifest.json%22,%22canvas%22:%22https://www.dl.ndl.go.jp/api/iiif/3437686/canvas/30%22}]</v>
      </c>
    </row>
    <row r="259" spans="1:15">
      <c r="A259" t="str">
        <f t="shared" si="40"/>
        <v/>
      </c>
      <c r="B259">
        <f t="shared" si="49"/>
        <v>20</v>
      </c>
      <c r="C259" t="str">
        <f t="shared" si="50"/>
        <v/>
      </c>
      <c r="E259" t="str">
        <f t="shared" si="41"/>
        <v>http://creativecommons.org/publicdomain/zero/1.0/</v>
      </c>
      <c r="F259" t="str">
        <f t="shared" si="42"/>
        <v>01きりつぼ</v>
      </c>
      <c r="G259">
        <f>1</f>
        <v>1</v>
      </c>
      <c r="H259" t="s">
        <v>337</v>
      </c>
      <c r="I259" s="3" t="str">
        <f t="shared" si="43"/>
        <v>https://jpsearch.go.jp/term/type/文章要素</v>
      </c>
      <c r="J259" t="str">
        <f t="shared" si="44"/>
        <v>https://w3id.org/kouigenjimonogatari/data/0020-14.json</v>
      </c>
      <c r="K259" t="str">
        <f t="shared" si="51"/>
        <v>https://w3id.org/kouigenjimonogatari/data/0021-02.json</v>
      </c>
      <c r="L259">
        <f t="shared" si="45"/>
        <v>30</v>
      </c>
      <c r="M259" t="str">
        <f t="shared" si="46"/>
        <v>https://www.dl.ndl.go.jp/api/iiif/3437686/canvas/30</v>
      </c>
      <c r="N259" t="str">
        <f t="shared" si="47"/>
        <v>https://www.dl.ndl.go.jp/api/iiif/3437686/manifest.json</v>
      </c>
      <c r="O259" t="str">
        <f t="shared" si="48"/>
        <v>http://da.dl.itc.u-tokyo.ac.jp/mirador/?params=[{%22manifest%22:%22https://www.dl.ndl.go.jp/api/iiif/3437686/manifest.json%22,%22canvas%22:%22https://www.dl.ndl.go.jp/api/iiif/3437686/canvas/30%22}]</v>
      </c>
    </row>
    <row r="260" spans="1:15">
      <c r="A260" t="str">
        <f t="shared" si="40"/>
        <v/>
      </c>
      <c r="B260">
        <f t="shared" si="49"/>
        <v>20</v>
      </c>
      <c r="C260" t="str">
        <f t="shared" si="50"/>
        <v/>
      </c>
      <c r="D260" s="2"/>
      <c r="E260" t="str">
        <f t="shared" si="41"/>
        <v>http://creativecommons.org/publicdomain/zero/1.0/</v>
      </c>
      <c r="F260" t="str">
        <f t="shared" si="42"/>
        <v>01きりつぼ</v>
      </c>
      <c r="G260">
        <f>1</f>
        <v>1</v>
      </c>
      <c r="H260" t="s">
        <v>337</v>
      </c>
      <c r="I260" s="3" t="str">
        <f t="shared" si="43"/>
        <v>https://jpsearch.go.jp/term/type/文章要素</v>
      </c>
      <c r="J260" t="str">
        <f t="shared" si="44"/>
        <v>https://w3id.org/kouigenjimonogatari/data/0020-13.json</v>
      </c>
      <c r="K260" t="str">
        <f t="shared" si="51"/>
        <v>https://w3id.org/kouigenjimonogatari/data/0021-01.json</v>
      </c>
      <c r="L260">
        <f t="shared" si="45"/>
        <v>30</v>
      </c>
      <c r="M260" t="str">
        <f t="shared" si="46"/>
        <v>https://www.dl.ndl.go.jp/api/iiif/3437686/canvas/30</v>
      </c>
      <c r="N260" t="str">
        <f t="shared" si="47"/>
        <v>https://www.dl.ndl.go.jp/api/iiif/3437686/manifest.json</v>
      </c>
      <c r="O260" t="str">
        <f t="shared" si="48"/>
        <v>http://da.dl.itc.u-tokyo.ac.jp/mirador/?params=[{%22manifest%22:%22https://www.dl.ndl.go.jp/api/iiif/3437686/manifest.json%22,%22canvas%22:%22https://www.dl.ndl.go.jp/api/iiif/3437686/canvas/30%22}]</v>
      </c>
    </row>
    <row r="261" spans="1:15" ht="90">
      <c r="A261" t="str">
        <f t="shared" si="40"/>
        <v>https://w3id.org/kouigenjimonogatari/data/0021-01.json</v>
      </c>
      <c r="B261">
        <f t="shared" si="49"/>
        <v>21</v>
      </c>
      <c r="C261">
        <f t="shared" si="50"/>
        <v>1</v>
      </c>
      <c r="D261" s="1" t="s">
        <v>228</v>
      </c>
      <c r="E261" t="str">
        <f t="shared" si="41"/>
        <v>http://creativecommons.org/publicdomain/zero/1.0/</v>
      </c>
      <c r="F261" t="str">
        <f t="shared" si="42"/>
        <v>01きりつぼ</v>
      </c>
      <c r="G261">
        <f>1</f>
        <v>1</v>
      </c>
      <c r="H261" t="s">
        <v>337</v>
      </c>
      <c r="I261" s="3" t="str">
        <f t="shared" si="43"/>
        <v>https://jpsearch.go.jp/term/type/文章要素</v>
      </c>
      <c r="J261" t="str">
        <f t="shared" si="44"/>
        <v>https://w3id.org/kouigenjimonogatari/data/0020-14.json</v>
      </c>
      <c r="K261" t="str">
        <f t="shared" si="51"/>
        <v>https://w3id.org/kouigenjimonogatari/data/0021-02.json</v>
      </c>
      <c r="L261">
        <f t="shared" si="45"/>
        <v>30</v>
      </c>
      <c r="M261" t="str">
        <f t="shared" si="46"/>
        <v>https://www.dl.ndl.go.jp/api/iiif/3437686/canvas/30</v>
      </c>
      <c r="N261" t="str">
        <f t="shared" si="47"/>
        <v>https://www.dl.ndl.go.jp/api/iiif/3437686/manifest.json</v>
      </c>
      <c r="O261" t="str">
        <f t="shared" si="48"/>
        <v>http://da.dl.itc.u-tokyo.ac.jp/mirador/?params=[{%22manifest%22:%22https://www.dl.ndl.go.jp/api/iiif/3437686/manifest.json%22,%22canvas%22:%22https://www.dl.ndl.go.jp/api/iiif/3437686/canvas/30%22}]</v>
      </c>
    </row>
    <row r="262" spans="1:15" ht="90">
      <c r="A262" t="str">
        <f t="shared" ref="A262:A325" si="52">IF(C262&lt;&gt;"", "https://w3id.org/kouigenjimonogatari/data/"&amp;TEXT(B262, "0000")&amp;"-"&amp;TEXT(C262, "00")&amp;".json", "")</f>
        <v>https://w3id.org/kouigenjimonogatari/data/0021-02.json</v>
      </c>
      <c r="B262">
        <f t="shared" si="49"/>
        <v>21</v>
      </c>
      <c r="C262">
        <f t="shared" si="50"/>
        <v>2</v>
      </c>
      <c r="D262" s="1" t="s">
        <v>229</v>
      </c>
      <c r="E262" t="str">
        <f t="shared" ref="E262:E325" si="53">"http://creativecommons.org/publicdomain/zero/1.0/"</f>
        <v>http://creativecommons.org/publicdomain/zero/1.0/</v>
      </c>
      <c r="F262" t="str">
        <f t="shared" ref="F262:F325" si="54">"01きりつぼ"</f>
        <v>01きりつぼ</v>
      </c>
      <c r="G262">
        <f>1</f>
        <v>1</v>
      </c>
      <c r="H262" t="s">
        <v>337</v>
      </c>
      <c r="I262" s="3" t="str">
        <f t="shared" ref="I262:I325" si="55">"https://jpsearch.go.jp/term/type/文章要素"</f>
        <v>https://jpsearch.go.jp/term/type/文章要素</v>
      </c>
      <c r="J262" t="str">
        <f t="shared" ref="J262:J325" si="56">IF(A261="", A259, A261)</f>
        <v>https://w3id.org/kouigenjimonogatari/data/0021-01.json</v>
      </c>
      <c r="K262" t="str">
        <f t="shared" si="51"/>
        <v>https://w3id.org/kouigenjimonogatari/data/0021-03.json</v>
      </c>
      <c r="L262">
        <f t="shared" ref="L262:L325" si="57">20+INT(B262/2)</f>
        <v>30</v>
      </c>
      <c r="M262" t="str">
        <f t="shared" ref="M262:M325" si="58">"https://www.dl.ndl.go.jp/api/iiif/3437686/canvas/"&amp;L262</f>
        <v>https://www.dl.ndl.go.jp/api/iiif/3437686/canvas/30</v>
      </c>
      <c r="N262" t="str">
        <f t="shared" ref="N262:N325" si="59">"https://www.dl.ndl.go.jp/api/iiif/3437686/manifest.json"</f>
        <v>https://www.dl.ndl.go.jp/api/iiif/3437686/manifest.json</v>
      </c>
      <c r="O262" t="str">
        <f t="shared" ref="O262:O325" si="60">"http://da.dl.itc.u-tokyo.ac.jp/mirador/?params=[{%22manifest%22:%22"&amp;N262&amp;"%22,%22canvas%22:%22"&amp;M262&amp;"%22}]"</f>
        <v>http://da.dl.itc.u-tokyo.ac.jp/mirador/?params=[{%22manifest%22:%22https://www.dl.ndl.go.jp/api/iiif/3437686/manifest.json%22,%22canvas%22:%22https://www.dl.ndl.go.jp/api/iiif/3437686/canvas/30%22}]</v>
      </c>
    </row>
    <row r="263" spans="1:15" ht="90">
      <c r="A263" t="str">
        <f t="shared" si="52"/>
        <v>https://w3id.org/kouigenjimonogatari/data/0021-03.json</v>
      </c>
      <c r="B263">
        <f t="shared" si="49"/>
        <v>21</v>
      </c>
      <c r="C263">
        <f t="shared" si="50"/>
        <v>3</v>
      </c>
      <c r="D263" s="1" t="s">
        <v>230</v>
      </c>
      <c r="E263" t="str">
        <f t="shared" si="53"/>
        <v>http://creativecommons.org/publicdomain/zero/1.0/</v>
      </c>
      <c r="F263" t="str">
        <f t="shared" si="54"/>
        <v>01きりつぼ</v>
      </c>
      <c r="G263">
        <f>1</f>
        <v>1</v>
      </c>
      <c r="H263" t="s">
        <v>337</v>
      </c>
      <c r="I263" s="3" t="str">
        <f t="shared" si="55"/>
        <v>https://jpsearch.go.jp/term/type/文章要素</v>
      </c>
      <c r="J263" t="str">
        <f t="shared" si="56"/>
        <v>https://w3id.org/kouigenjimonogatari/data/0021-02.json</v>
      </c>
      <c r="K263" t="str">
        <f t="shared" si="51"/>
        <v>https://w3id.org/kouigenjimonogatari/data/0021-04.json</v>
      </c>
      <c r="L263">
        <f t="shared" si="57"/>
        <v>30</v>
      </c>
      <c r="M263" t="str">
        <f t="shared" si="58"/>
        <v>https://www.dl.ndl.go.jp/api/iiif/3437686/canvas/30</v>
      </c>
      <c r="N263" t="str">
        <f t="shared" si="59"/>
        <v>https://www.dl.ndl.go.jp/api/iiif/3437686/manifest.json</v>
      </c>
      <c r="O263" t="str">
        <f t="shared" si="60"/>
        <v>http://da.dl.itc.u-tokyo.ac.jp/mirador/?params=[{%22manifest%22:%22https://www.dl.ndl.go.jp/api/iiif/3437686/manifest.json%22,%22canvas%22:%22https://www.dl.ndl.go.jp/api/iiif/3437686/canvas/30%22}]</v>
      </c>
    </row>
    <row r="264" spans="1:15" ht="90">
      <c r="A264" t="str">
        <f t="shared" si="52"/>
        <v>https://w3id.org/kouigenjimonogatari/data/0021-04.json</v>
      </c>
      <c r="B264">
        <f t="shared" si="49"/>
        <v>21</v>
      </c>
      <c r="C264">
        <f t="shared" si="50"/>
        <v>4</v>
      </c>
      <c r="D264" s="1" t="s">
        <v>231</v>
      </c>
      <c r="E264" t="str">
        <f t="shared" si="53"/>
        <v>http://creativecommons.org/publicdomain/zero/1.0/</v>
      </c>
      <c r="F264" t="str">
        <f t="shared" si="54"/>
        <v>01きりつぼ</v>
      </c>
      <c r="G264">
        <f>1</f>
        <v>1</v>
      </c>
      <c r="H264" t="s">
        <v>337</v>
      </c>
      <c r="I264" s="3" t="str">
        <f t="shared" si="55"/>
        <v>https://jpsearch.go.jp/term/type/文章要素</v>
      </c>
      <c r="J264" t="str">
        <f t="shared" si="56"/>
        <v>https://w3id.org/kouigenjimonogatari/data/0021-03.json</v>
      </c>
      <c r="K264" t="str">
        <f t="shared" si="51"/>
        <v>https://w3id.org/kouigenjimonogatari/data/0021-05.json</v>
      </c>
      <c r="L264">
        <f t="shared" si="57"/>
        <v>30</v>
      </c>
      <c r="M264" t="str">
        <f t="shared" si="58"/>
        <v>https://www.dl.ndl.go.jp/api/iiif/3437686/canvas/30</v>
      </c>
      <c r="N264" t="str">
        <f t="shared" si="59"/>
        <v>https://www.dl.ndl.go.jp/api/iiif/3437686/manifest.json</v>
      </c>
      <c r="O264" t="str">
        <f t="shared" si="60"/>
        <v>http://da.dl.itc.u-tokyo.ac.jp/mirador/?params=[{%22manifest%22:%22https://www.dl.ndl.go.jp/api/iiif/3437686/manifest.json%22,%22canvas%22:%22https://www.dl.ndl.go.jp/api/iiif/3437686/canvas/30%22}]</v>
      </c>
    </row>
    <row r="265" spans="1:15" ht="90">
      <c r="A265" t="str">
        <f t="shared" si="52"/>
        <v>https://w3id.org/kouigenjimonogatari/data/0021-05.json</v>
      </c>
      <c r="B265">
        <f t="shared" si="49"/>
        <v>21</v>
      </c>
      <c r="C265">
        <f t="shared" si="50"/>
        <v>5</v>
      </c>
      <c r="D265" s="1" t="s">
        <v>232</v>
      </c>
      <c r="E265" t="str">
        <f t="shared" si="53"/>
        <v>http://creativecommons.org/publicdomain/zero/1.0/</v>
      </c>
      <c r="F265" t="str">
        <f t="shared" si="54"/>
        <v>01きりつぼ</v>
      </c>
      <c r="G265">
        <f>1</f>
        <v>1</v>
      </c>
      <c r="H265" t="s">
        <v>337</v>
      </c>
      <c r="I265" s="3" t="str">
        <f t="shared" si="55"/>
        <v>https://jpsearch.go.jp/term/type/文章要素</v>
      </c>
      <c r="J265" t="str">
        <f t="shared" si="56"/>
        <v>https://w3id.org/kouigenjimonogatari/data/0021-04.json</v>
      </c>
      <c r="K265" t="str">
        <f t="shared" si="51"/>
        <v>https://w3id.org/kouigenjimonogatari/data/0021-06.json</v>
      </c>
      <c r="L265">
        <f t="shared" si="57"/>
        <v>30</v>
      </c>
      <c r="M265" t="str">
        <f t="shared" si="58"/>
        <v>https://www.dl.ndl.go.jp/api/iiif/3437686/canvas/30</v>
      </c>
      <c r="N265" t="str">
        <f t="shared" si="59"/>
        <v>https://www.dl.ndl.go.jp/api/iiif/3437686/manifest.json</v>
      </c>
      <c r="O265" t="str">
        <f t="shared" si="60"/>
        <v>http://da.dl.itc.u-tokyo.ac.jp/mirador/?params=[{%22manifest%22:%22https://www.dl.ndl.go.jp/api/iiif/3437686/manifest.json%22,%22canvas%22:%22https://www.dl.ndl.go.jp/api/iiif/3437686/canvas/30%22}]</v>
      </c>
    </row>
    <row r="266" spans="1:15" ht="90">
      <c r="A266" t="str">
        <f t="shared" si="52"/>
        <v>https://w3id.org/kouigenjimonogatari/data/0021-06.json</v>
      </c>
      <c r="B266">
        <f t="shared" si="49"/>
        <v>21</v>
      </c>
      <c r="C266">
        <f t="shared" si="50"/>
        <v>6</v>
      </c>
      <c r="D266" s="1" t="s">
        <v>233</v>
      </c>
      <c r="E266" t="str">
        <f t="shared" si="53"/>
        <v>http://creativecommons.org/publicdomain/zero/1.0/</v>
      </c>
      <c r="F266" t="str">
        <f t="shared" si="54"/>
        <v>01きりつぼ</v>
      </c>
      <c r="G266">
        <f>1</f>
        <v>1</v>
      </c>
      <c r="H266" t="s">
        <v>337</v>
      </c>
      <c r="I266" s="3" t="str">
        <f t="shared" si="55"/>
        <v>https://jpsearch.go.jp/term/type/文章要素</v>
      </c>
      <c r="J266" t="str">
        <f t="shared" si="56"/>
        <v>https://w3id.org/kouigenjimonogatari/data/0021-05.json</v>
      </c>
      <c r="K266" t="str">
        <f t="shared" si="51"/>
        <v>https://w3id.org/kouigenjimonogatari/data/0021-07.json</v>
      </c>
      <c r="L266">
        <f t="shared" si="57"/>
        <v>30</v>
      </c>
      <c r="M266" t="str">
        <f t="shared" si="58"/>
        <v>https://www.dl.ndl.go.jp/api/iiif/3437686/canvas/30</v>
      </c>
      <c r="N266" t="str">
        <f t="shared" si="59"/>
        <v>https://www.dl.ndl.go.jp/api/iiif/3437686/manifest.json</v>
      </c>
      <c r="O266" t="str">
        <f t="shared" si="60"/>
        <v>http://da.dl.itc.u-tokyo.ac.jp/mirador/?params=[{%22manifest%22:%22https://www.dl.ndl.go.jp/api/iiif/3437686/manifest.json%22,%22canvas%22:%22https://www.dl.ndl.go.jp/api/iiif/3437686/canvas/30%22}]</v>
      </c>
    </row>
    <row r="267" spans="1:15" ht="90">
      <c r="A267" t="str">
        <f t="shared" si="52"/>
        <v>https://w3id.org/kouigenjimonogatari/data/0021-07.json</v>
      </c>
      <c r="B267">
        <f t="shared" si="49"/>
        <v>21</v>
      </c>
      <c r="C267">
        <f t="shared" si="50"/>
        <v>7</v>
      </c>
      <c r="D267" s="1" t="s">
        <v>234</v>
      </c>
      <c r="E267" t="str">
        <f t="shared" si="53"/>
        <v>http://creativecommons.org/publicdomain/zero/1.0/</v>
      </c>
      <c r="F267" t="str">
        <f t="shared" si="54"/>
        <v>01きりつぼ</v>
      </c>
      <c r="G267">
        <f>1</f>
        <v>1</v>
      </c>
      <c r="H267" t="s">
        <v>337</v>
      </c>
      <c r="I267" s="3" t="str">
        <f t="shared" si="55"/>
        <v>https://jpsearch.go.jp/term/type/文章要素</v>
      </c>
      <c r="J267" t="str">
        <f t="shared" si="56"/>
        <v>https://w3id.org/kouigenjimonogatari/data/0021-06.json</v>
      </c>
      <c r="K267" t="str">
        <f t="shared" si="51"/>
        <v>https://w3id.org/kouigenjimonogatari/data/0021-08.json</v>
      </c>
      <c r="L267">
        <f t="shared" si="57"/>
        <v>30</v>
      </c>
      <c r="M267" t="str">
        <f t="shared" si="58"/>
        <v>https://www.dl.ndl.go.jp/api/iiif/3437686/canvas/30</v>
      </c>
      <c r="N267" t="str">
        <f t="shared" si="59"/>
        <v>https://www.dl.ndl.go.jp/api/iiif/3437686/manifest.json</v>
      </c>
      <c r="O267" t="str">
        <f t="shared" si="60"/>
        <v>http://da.dl.itc.u-tokyo.ac.jp/mirador/?params=[{%22manifest%22:%22https://www.dl.ndl.go.jp/api/iiif/3437686/manifest.json%22,%22canvas%22:%22https://www.dl.ndl.go.jp/api/iiif/3437686/canvas/30%22}]</v>
      </c>
    </row>
    <row r="268" spans="1:15" ht="90">
      <c r="A268" t="str">
        <f t="shared" si="52"/>
        <v>https://w3id.org/kouigenjimonogatari/data/0021-08.json</v>
      </c>
      <c r="B268">
        <f t="shared" si="49"/>
        <v>21</v>
      </c>
      <c r="C268">
        <f t="shared" si="50"/>
        <v>8</v>
      </c>
      <c r="D268" s="1" t="s">
        <v>235</v>
      </c>
      <c r="E268" t="str">
        <f t="shared" si="53"/>
        <v>http://creativecommons.org/publicdomain/zero/1.0/</v>
      </c>
      <c r="F268" t="str">
        <f t="shared" si="54"/>
        <v>01きりつぼ</v>
      </c>
      <c r="G268">
        <f>1</f>
        <v>1</v>
      </c>
      <c r="H268" t="s">
        <v>337</v>
      </c>
      <c r="I268" s="3" t="str">
        <f t="shared" si="55"/>
        <v>https://jpsearch.go.jp/term/type/文章要素</v>
      </c>
      <c r="J268" t="str">
        <f t="shared" si="56"/>
        <v>https://w3id.org/kouigenjimonogatari/data/0021-07.json</v>
      </c>
      <c r="K268" t="str">
        <f t="shared" si="51"/>
        <v>https://w3id.org/kouigenjimonogatari/data/0021-09.json</v>
      </c>
      <c r="L268">
        <f t="shared" si="57"/>
        <v>30</v>
      </c>
      <c r="M268" t="str">
        <f t="shared" si="58"/>
        <v>https://www.dl.ndl.go.jp/api/iiif/3437686/canvas/30</v>
      </c>
      <c r="N268" t="str">
        <f t="shared" si="59"/>
        <v>https://www.dl.ndl.go.jp/api/iiif/3437686/manifest.json</v>
      </c>
      <c r="O268" t="str">
        <f t="shared" si="60"/>
        <v>http://da.dl.itc.u-tokyo.ac.jp/mirador/?params=[{%22manifest%22:%22https://www.dl.ndl.go.jp/api/iiif/3437686/manifest.json%22,%22canvas%22:%22https://www.dl.ndl.go.jp/api/iiif/3437686/canvas/30%22}]</v>
      </c>
    </row>
    <row r="269" spans="1:15" ht="90">
      <c r="A269" t="str">
        <f t="shared" si="52"/>
        <v>https://w3id.org/kouigenjimonogatari/data/0021-09.json</v>
      </c>
      <c r="B269">
        <f t="shared" si="49"/>
        <v>21</v>
      </c>
      <c r="C269">
        <f t="shared" si="50"/>
        <v>9</v>
      </c>
      <c r="D269" s="1" t="s">
        <v>236</v>
      </c>
      <c r="E269" t="str">
        <f t="shared" si="53"/>
        <v>http://creativecommons.org/publicdomain/zero/1.0/</v>
      </c>
      <c r="F269" t="str">
        <f t="shared" si="54"/>
        <v>01きりつぼ</v>
      </c>
      <c r="G269">
        <f>1</f>
        <v>1</v>
      </c>
      <c r="H269" t="s">
        <v>337</v>
      </c>
      <c r="I269" s="3" t="str">
        <f t="shared" si="55"/>
        <v>https://jpsearch.go.jp/term/type/文章要素</v>
      </c>
      <c r="J269" t="str">
        <f t="shared" si="56"/>
        <v>https://w3id.org/kouigenjimonogatari/data/0021-08.json</v>
      </c>
      <c r="K269" t="str">
        <f t="shared" si="51"/>
        <v>https://w3id.org/kouigenjimonogatari/data/0021-10.json</v>
      </c>
      <c r="L269">
        <f t="shared" si="57"/>
        <v>30</v>
      </c>
      <c r="M269" t="str">
        <f t="shared" si="58"/>
        <v>https://www.dl.ndl.go.jp/api/iiif/3437686/canvas/30</v>
      </c>
      <c r="N269" t="str">
        <f t="shared" si="59"/>
        <v>https://www.dl.ndl.go.jp/api/iiif/3437686/manifest.json</v>
      </c>
      <c r="O269" t="str">
        <f t="shared" si="60"/>
        <v>http://da.dl.itc.u-tokyo.ac.jp/mirador/?params=[{%22manifest%22:%22https://www.dl.ndl.go.jp/api/iiif/3437686/manifest.json%22,%22canvas%22:%22https://www.dl.ndl.go.jp/api/iiif/3437686/canvas/30%22}]</v>
      </c>
    </row>
    <row r="270" spans="1:15" ht="90">
      <c r="A270" t="str">
        <f t="shared" si="52"/>
        <v>https://w3id.org/kouigenjimonogatari/data/0021-10.json</v>
      </c>
      <c r="B270">
        <f t="shared" si="49"/>
        <v>21</v>
      </c>
      <c r="C270">
        <f t="shared" si="50"/>
        <v>10</v>
      </c>
      <c r="D270" s="1" t="s">
        <v>237</v>
      </c>
      <c r="E270" t="str">
        <f t="shared" si="53"/>
        <v>http://creativecommons.org/publicdomain/zero/1.0/</v>
      </c>
      <c r="F270" t="str">
        <f t="shared" si="54"/>
        <v>01きりつぼ</v>
      </c>
      <c r="G270">
        <f>1</f>
        <v>1</v>
      </c>
      <c r="H270" t="s">
        <v>337</v>
      </c>
      <c r="I270" s="3" t="str">
        <f t="shared" si="55"/>
        <v>https://jpsearch.go.jp/term/type/文章要素</v>
      </c>
      <c r="J270" t="str">
        <f t="shared" si="56"/>
        <v>https://w3id.org/kouigenjimonogatari/data/0021-09.json</v>
      </c>
      <c r="K270" t="str">
        <f t="shared" si="51"/>
        <v>https://w3id.org/kouigenjimonogatari/data/0021-11.json</v>
      </c>
      <c r="L270">
        <f t="shared" si="57"/>
        <v>30</v>
      </c>
      <c r="M270" t="str">
        <f t="shared" si="58"/>
        <v>https://www.dl.ndl.go.jp/api/iiif/3437686/canvas/30</v>
      </c>
      <c r="N270" t="str">
        <f t="shared" si="59"/>
        <v>https://www.dl.ndl.go.jp/api/iiif/3437686/manifest.json</v>
      </c>
      <c r="O270" t="str">
        <f t="shared" si="60"/>
        <v>http://da.dl.itc.u-tokyo.ac.jp/mirador/?params=[{%22manifest%22:%22https://www.dl.ndl.go.jp/api/iiif/3437686/manifest.json%22,%22canvas%22:%22https://www.dl.ndl.go.jp/api/iiif/3437686/canvas/30%22}]</v>
      </c>
    </row>
    <row r="271" spans="1:15" ht="90">
      <c r="A271" t="str">
        <f t="shared" si="52"/>
        <v>https://w3id.org/kouigenjimonogatari/data/0021-11.json</v>
      </c>
      <c r="B271">
        <f t="shared" si="49"/>
        <v>21</v>
      </c>
      <c r="C271">
        <f t="shared" si="50"/>
        <v>11</v>
      </c>
      <c r="D271" s="1" t="s">
        <v>238</v>
      </c>
      <c r="E271" t="str">
        <f t="shared" si="53"/>
        <v>http://creativecommons.org/publicdomain/zero/1.0/</v>
      </c>
      <c r="F271" t="str">
        <f t="shared" si="54"/>
        <v>01きりつぼ</v>
      </c>
      <c r="G271">
        <f>1</f>
        <v>1</v>
      </c>
      <c r="H271" t="s">
        <v>337</v>
      </c>
      <c r="I271" s="3" t="str">
        <f t="shared" si="55"/>
        <v>https://jpsearch.go.jp/term/type/文章要素</v>
      </c>
      <c r="J271" t="str">
        <f t="shared" si="56"/>
        <v>https://w3id.org/kouigenjimonogatari/data/0021-10.json</v>
      </c>
      <c r="K271" t="str">
        <f t="shared" si="51"/>
        <v>https://w3id.org/kouigenjimonogatari/data/0021-12.json</v>
      </c>
      <c r="L271">
        <f t="shared" si="57"/>
        <v>30</v>
      </c>
      <c r="M271" t="str">
        <f t="shared" si="58"/>
        <v>https://www.dl.ndl.go.jp/api/iiif/3437686/canvas/30</v>
      </c>
      <c r="N271" t="str">
        <f t="shared" si="59"/>
        <v>https://www.dl.ndl.go.jp/api/iiif/3437686/manifest.json</v>
      </c>
      <c r="O271" t="str">
        <f t="shared" si="60"/>
        <v>http://da.dl.itc.u-tokyo.ac.jp/mirador/?params=[{%22manifest%22:%22https://www.dl.ndl.go.jp/api/iiif/3437686/manifest.json%22,%22canvas%22:%22https://www.dl.ndl.go.jp/api/iiif/3437686/canvas/30%22}]</v>
      </c>
    </row>
    <row r="272" spans="1:15" ht="90">
      <c r="A272" t="str">
        <f t="shared" si="52"/>
        <v>https://w3id.org/kouigenjimonogatari/data/0021-12.json</v>
      </c>
      <c r="B272">
        <f t="shared" si="49"/>
        <v>21</v>
      </c>
      <c r="C272">
        <f t="shared" si="50"/>
        <v>12</v>
      </c>
      <c r="D272" s="1" t="s">
        <v>239</v>
      </c>
      <c r="E272" t="str">
        <f t="shared" si="53"/>
        <v>http://creativecommons.org/publicdomain/zero/1.0/</v>
      </c>
      <c r="F272" t="str">
        <f t="shared" si="54"/>
        <v>01きりつぼ</v>
      </c>
      <c r="G272">
        <f>1</f>
        <v>1</v>
      </c>
      <c r="H272" t="s">
        <v>337</v>
      </c>
      <c r="I272" s="3" t="str">
        <f t="shared" si="55"/>
        <v>https://jpsearch.go.jp/term/type/文章要素</v>
      </c>
      <c r="J272" t="str">
        <f t="shared" si="56"/>
        <v>https://w3id.org/kouigenjimonogatari/data/0021-11.json</v>
      </c>
      <c r="K272" t="str">
        <f t="shared" si="51"/>
        <v>https://w3id.org/kouigenjimonogatari/data/0021-13.json</v>
      </c>
      <c r="L272">
        <f t="shared" si="57"/>
        <v>30</v>
      </c>
      <c r="M272" t="str">
        <f t="shared" si="58"/>
        <v>https://www.dl.ndl.go.jp/api/iiif/3437686/canvas/30</v>
      </c>
      <c r="N272" t="str">
        <f t="shared" si="59"/>
        <v>https://www.dl.ndl.go.jp/api/iiif/3437686/manifest.json</v>
      </c>
      <c r="O272" t="str">
        <f t="shared" si="60"/>
        <v>http://da.dl.itc.u-tokyo.ac.jp/mirador/?params=[{%22manifest%22:%22https://www.dl.ndl.go.jp/api/iiif/3437686/manifest.json%22,%22canvas%22:%22https://www.dl.ndl.go.jp/api/iiif/3437686/canvas/30%22}]</v>
      </c>
    </row>
    <row r="273" spans="1:15" ht="90">
      <c r="A273" t="str">
        <f t="shared" si="52"/>
        <v>https://w3id.org/kouigenjimonogatari/data/0021-13.json</v>
      </c>
      <c r="B273">
        <f t="shared" si="49"/>
        <v>21</v>
      </c>
      <c r="C273">
        <f t="shared" si="50"/>
        <v>13</v>
      </c>
      <c r="D273" s="1" t="s">
        <v>240</v>
      </c>
      <c r="E273" t="str">
        <f t="shared" si="53"/>
        <v>http://creativecommons.org/publicdomain/zero/1.0/</v>
      </c>
      <c r="F273" t="str">
        <f t="shared" si="54"/>
        <v>01きりつぼ</v>
      </c>
      <c r="G273">
        <f>1</f>
        <v>1</v>
      </c>
      <c r="H273" t="s">
        <v>337</v>
      </c>
      <c r="I273" s="3" t="str">
        <f t="shared" si="55"/>
        <v>https://jpsearch.go.jp/term/type/文章要素</v>
      </c>
      <c r="J273" t="str">
        <f t="shared" si="56"/>
        <v>https://w3id.org/kouigenjimonogatari/data/0021-12.json</v>
      </c>
      <c r="K273" t="str">
        <f t="shared" si="51"/>
        <v>https://w3id.org/kouigenjimonogatari/data/0021-14.json</v>
      </c>
      <c r="L273">
        <f t="shared" si="57"/>
        <v>30</v>
      </c>
      <c r="M273" t="str">
        <f t="shared" si="58"/>
        <v>https://www.dl.ndl.go.jp/api/iiif/3437686/canvas/30</v>
      </c>
      <c r="N273" t="str">
        <f t="shared" si="59"/>
        <v>https://www.dl.ndl.go.jp/api/iiif/3437686/manifest.json</v>
      </c>
      <c r="O273" t="str">
        <f t="shared" si="60"/>
        <v>http://da.dl.itc.u-tokyo.ac.jp/mirador/?params=[{%22manifest%22:%22https://www.dl.ndl.go.jp/api/iiif/3437686/manifest.json%22,%22canvas%22:%22https://www.dl.ndl.go.jp/api/iiif/3437686/canvas/30%22}]</v>
      </c>
    </row>
    <row r="274" spans="1:15" ht="90">
      <c r="A274" t="str">
        <f t="shared" si="52"/>
        <v>https://w3id.org/kouigenjimonogatari/data/0021-14.json</v>
      </c>
      <c r="B274">
        <f t="shared" si="49"/>
        <v>21</v>
      </c>
      <c r="C274">
        <f t="shared" si="50"/>
        <v>14</v>
      </c>
      <c r="D274" s="1" t="s">
        <v>241</v>
      </c>
      <c r="E274" t="str">
        <f t="shared" si="53"/>
        <v>http://creativecommons.org/publicdomain/zero/1.0/</v>
      </c>
      <c r="F274" t="str">
        <f t="shared" si="54"/>
        <v>01きりつぼ</v>
      </c>
      <c r="G274">
        <f>1</f>
        <v>1</v>
      </c>
      <c r="H274" t="s">
        <v>337</v>
      </c>
      <c r="I274" s="3" t="str">
        <f t="shared" si="55"/>
        <v>https://jpsearch.go.jp/term/type/文章要素</v>
      </c>
      <c r="J274" t="str">
        <f t="shared" si="56"/>
        <v>https://w3id.org/kouigenjimonogatari/data/0021-13.json</v>
      </c>
      <c r="K274" t="str">
        <f t="shared" si="51"/>
        <v>https://w3id.org/kouigenjimonogatari/data/0022-01.json</v>
      </c>
      <c r="L274">
        <f t="shared" si="57"/>
        <v>30</v>
      </c>
      <c r="M274" t="str">
        <f t="shared" si="58"/>
        <v>https://www.dl.ndl.go.jp/api/iiif/3437686/canvas/30</v>
      </c>
      <c r="N274" t="str">
        <f t="shared" si="59"/>
        <v>https://www.dl.ndl.go.jp/api/iiif/3437686/manifest.json</v>
      </c>
      <c r="O274" t="str">
        <f t="shared" si="60"/>
        <v>http://da.dl.itc.u-tokyo.ac.jp/mirador/?params=[{%22manifest%22:%22https://www.dl.ndl.go.jp/api/iiif/3437686/manifest.json%22,%22canvas%22:%22https://www.dl.ndl.go.jp/api/iiif/3437686/canvas/30%22}]</v>
      </c>
    </row>
    <row r="275" spans="1:15">
      <c r="A275" t="str">
        <f t="shared" si="52"/>
        <v/>
      </c>
      <c r="B275">
        <f t="shared" ref="B275:B338" si="61">IF(C275&lt;&gt;1, B274, B274+1)</f>
        <v>21</v>
      </c>
      <c r="C275" t="str">
        <f t="shared" ref="C275:C338" si="62">IF(D275&lt;&gt;"", IF(D274&lt;&gt;"", C274+1, 1), "")</f>
        <v/>
      </c>
      <c r="E275" t="str">
        <f t="shared" si="53"/>
        <v>http://creativecommons.org/publicdomain/zero/1.0/</v>
      </c>
      <c r="F275" t="str">
        <f t="shared" si="54"/>
        <v>01きりつぼ</v>
      </c>
      <c r="G275">
        <f>1</f>
        <v>1</v>
      </c>
      <c r="H275" t="s">
        <v>337</v>
      </c>
      <c r="I275" s="3" t="str">
        <f t="shared" si="55"/>
        <v>https://jpsearch.go.jp/term/type/文章要素</v>
      </c>
      <c r="J275" t="str">
        <f t="shared" si="56"/>
        <v>https://w3id.org/kouigenjimonogatari/data/0021-14.json</v>
      </c>
      <c r="K275" t="str">
        <f t="shared" si="51"/>
        <v>https://w3id.org/kouigenjimonogatari/data/0022-02.json</v>
      </c>
      <c r="L275">
        <f t="shared" si="57"/>
        <v>30</v>
      </c>
      <c r="M275" t="str">
        <f t="shared" si="58"/>
        <v>https://www.dl.ndl.go.jp/api/iiif/3437686/canvas/30</v>
      </c>
      <c r="N275" t="str">
        <f t="shared" si="59"/>
        <v>https://www.dl.ndl.go.jp/api/iiif/3437686/manifest.json</v>
      </c>
      <c r="O275" t="str">
        <f t="shared" si="60"/>
        <v>http://da.dl.itc.u-tokyo.ac.jp/mirador/?params=[{%22manifest%22:%22https://www.dl.ndl.go.jp/api/iiif/3437686/manifest.json%22,%22canvas%22:%22https://www.dl.ndl.go.jp/api/iiif/3437686/canvas/30%22}]</v>
      </c>
    </row>
    <row r="276" spans="1:15">
      <c r="A276" t="str">
        <f t="shared" si="52"/>
        <v/>
      </c>
      <c r="B276">
        <f t="shared" si="61"/>
        <v>21</v>
      </c>
      <c r="C276" t="str">
        <f t="shared" si="62"/>
        <v/>
      </c>
      <c r="D276" s="2"/>
      <c r="E276" t="str">
        <f t="shared" si="53"/>
        <v>http://creativecommons.org/publicdomain/zero/1.0/</v>
      </c>
      <c r="F276" t="str">
        <f t="shared" si="54"/>
        <v>01きりつぼ</v>
      </c>
      <c r="G276">
        <f>1</f>
        <v>1</v>
      </c>
      <c r="H276" t="s">
        <v>337</v>
      </c>
      <c r="I276" s="3" t="str">
        <f t="shared" si="55"/>
        <v>https://jpsearch.go.jp/term/type/文章要素</v>
      </c>
      <c r="J276" t="str">
        <f t="shared" si="56"/>
        <v>https://w3id.org/kouigenjimonogatari/data/0021-13.json</v>
      </c>
      <c r="K276" t="str">
        <f t="shared" si="51"/>
        <v>https://w3id.org/kouigenjimonogatari/data/0022-01.json</v>
      </c>
      <c r="L276">
        <f t="shared" si="57"/>
        <v>30</v>
      </c>
      <c r="M276" t="str">
        <f t="shared" si="58"/>
        <v>https://www.dl.ndl.go.jp/api/iiif/3437686/canvas/30</v>
      </c>
      <c r="N276" t="str">
        <f t="shared" si="59"/>
        <v>https://www.dl.ndl.go.jp/api/iiif/3437686/manifest.json</v>
      </c>
      <c r="O276" t="str">
        <f t="shared" si="60"/>
        <v>http://da.dl.itc.u-tokyo.ac.jp/mirador/?params=[{%22manifest%22:%22https://www.dl.ndl.go.jp/api/iiif/3437686/manifest.json%22,%22canvas%22:%22https://www.dl.ndl.go.jp/api/iiif/3437686/canvas/30%22}]</v>
      </c>
    </row>
    <row r="277" spans="1:15" ht="90">
      <c r="A277" t="str">
        <f t="shared" si="52"/>
        <v>https://w3id.org/kouigenjimonogatari/data/0022-01.json</v>
      </c>
      <c r="B277">
        <f t="shared" si="61"/>
        <v>22</v>
      </c>
      <c r="C277">
        <f t="shared" si="62"/>
        <v>1</v>
      </c>
      <c r="D277" s="1" t="s">
        <v>242</v>
      </c>
      <c r="E277" t="str">
        <f t="shared" si="53"/>
        <v>http://creativecommons.org/publicdomain/zero/1.0/</v>
      </c>
      <c r="F277" t="str">
        <f t="shared" si="54"/>
        <v>01きりつぼ</v>
      </c>
      <c r="G277">
        <f>1</f>
        <v>1</v>
      </c>
      <c r="H277" t="s">
        <v>337</v>
      </c>
      <c r="I277" s="3" t="str">
        <f t="shared" si="55"/>
        <v>https://jpsearch.go.jp/term/type/文章要素</v>
      </c>
      <c r="J277" t="str">
        <f t="shared" si="56"/>
        <v>https://w3id.org/kouigenjimonogatari/data/0021-14.json</v>
      </c>
      <c r="K277" t="str">
        <f t="shared" si="51"/>
        <v>https://w3id.org/kouigenjimonogatari/data/0022-02.json</v>
      </c>
      <c r="L277">
        <f t="shared" si="57"/>
        <v>31</v>
      </c>
      <c r="M277" t="str">
        <f t="shared" si="58"/>
        <v>https://www.dl.ndl.go.jp/api/iiif/3437686/canvas/31</v>
      </c>
      <c r="N277" t="str">
        <f t="shared" si="59"/>
        <v>https://www.dl.ndl.go.jp/api/iiif/3437686/manifest.json</v>
      </c>
      <c r="O277" t="str">
        <f t="shared" si="60"/>
        <v>http://da.dl.itc.u-tokyo.ac.jp/mirador/?params=[{%22manifest%22:%22https://www.dl.ndl.go.jp/api/iiif/3437686/manifest.json%22,%22canvas%22:%22https://www.dl.ndl.go.jp/api/iiif/3437686/canvas/31%22}]</v>
      </c>
    </row>
    <row r="278" spans="1:15" ht="90">
      <c r="A278" t="str">
        <f t="shared" si="52"/>
        <v>https://w3id.org/kouigenjimonogatari/data/0022-02.json</v>
      </c>
      <c r="B278">
        <f t="shared" si="61"/>
        <v>22</v>
      </c>
      <c r="C278">
        <f t="shared" si="62"/>
        <v>2</v>
      </c>
      <c r="D278" s="1" t="s">
        <v>243</v>
      </c>
      <c r="E278" t="str">
        <f t="shared" si="53"/>
        <v>http://creativecommons.org/publicdomain/zero/1.0/</v>
      </c>
      <c r="F278" t="str">
        <f t="shared" si="54"/>
        <v>01きりつぼ</v>
      </c>
      <c r="G278">
        <f>1</f>
        <v>1</v>
      </c>
      <c r="H278" t="s">
        <v>337</v>
      </c>
      <c r="I278" s="3" t="str">
        <f t="shared" si="55"/>
        <v>https://jpsearch.go.jp/term/type/文章要素</v>
      </c>
      <c r="J278" t="str">
        <f t="shared" si="56"/>
        <v>https://w3id.org/kouigenjimonogatari/data/0022-01.json</v>
      </c>
      <c r="K278" t="str">
        <f t="shared" si="51"/>
        <v>https://w3id.org/kouigenjimonogatari/data/0022-03.json</v>
      </c>
      <c r="L278">
        <f t="shared" si="57"/>
        <v>31</v>
      </c>
      <c r="M278" t="str">
        <f t="shared" si="58"/>
        <v>https://www.dl.ndl.go.jp/api/iiif/3437686/canvas/31</v>
      </c>
      <c r="N278" t="str">
        <f t="shared" si="59"/>
        <v>https://www.dl.ndl.go.jp/api/iiif/3437686/manifest.json</v>
      </c>
      <c r="O278" t="str">
        <f t="shared" si="60"/>
        <v>http://da.dl.itc.u-tokyo.ac.jp/mirador/?params=[{%22manifest%22:%22https://www.dl.ndl.go.jp/api/iiif/3437686/manifest.json%22,%22canvas%22:%22https://www.dl.ndl.go.jp/api/iiif/3437686/canvas/31%22}]</v>
      </c>
    </row>
    <row r="279" spans="1:15" ht="90">
      <c r="A279" t="str">
        <f t="shared" si="52"/>
        <v>https://w3id.org/kouigenjimonogatari/data/0022-03.json</v>
      </c>
      <c r="B279">
        <f t="shared" si="61"/>
        <v>22</v>
      </c>
      <c r="C279">
        <f t="shared" si="62"/>
        <v>3</v>
      </c>
      <c r="D279" s="1" t="s">
        <v>244</v>
      </c>
      <c r="E279" t="str">
        <f t="shared" si="53"/>
        <v>http://creativecommons.org/publicdomain/zero/1.0/</v>
      </c>
      <c r="F279" t="str">
        <f t="shared" si="54"/>
        <v>01きりつぼ</v>
      </c>
      <c r="G279">
        <f>1</f>
        <v>1</v>
      </c>
      <c r="H279" t="s">
        <v>337</v>
      </c>
      <c r="I279" s="3" t="str">
        <f t="shared" si="55"/>
        <v>https://jpsearch.go.jp/term/type/文章要素</v>
      </c>
      <c r="J279" t="str">
        <f t="shared" si="56"/>
        <v>https://w3id.org/kouigenjimonogatari/data/0022-02.json</v>
      </c>
      <c r="K279" t="str">
        <f t="shared" si="51"/>
        <v>https://w3id.org/kouigenjimonogatari/data/0022-04.json</v>
      </c>
      <c r="L279">
        <f t="shared" si="57"/>
        <v>31</v>
      </c>
      <c r="M279" t="str">
        <f t="shared" si="58"/>
        <v>https://www.dl.ndl.go.jp/api/iiif/3437686/canvas/31</v>
      </c>
      <c r="N279" t="str">
        <f t="shared" si="59"/>
        <v>https://www.dl.ndl.go.jp/api/iiif/3437686/manifest.json</v>
      </c>
      <c r="O279" t="str">
        <f t="shared" si="60"/>
        <v>http://da.dl.itc.u-tokyo.ac.jp/mirador/?params=[{%22manifest%22:%22https://www.dl.ndl.go.jp/api/iiif/3437686/manifest.json%22,%22canvas%22:%22https://www.dl.ndl.go.jp/api/iiif/3437686/canvas/31%22}]</v>
      </c>
    </row>
    <row r="280" spans="1:15" ht="90">
      <c r="A280" t="str">
        <f t="shared" si="52"/>
        <v>https://w3id.org/kouigenjimonogatari/data/0022-04.json</v>
      </c>
      <c r="B280">
        <f t="shared" si="61"/>
        <v>22</v>
      </c>
      <c r="C280">
        <f t="shared" si="62"/>
        <v>4</v>
      </c>
      <c r="D280" s="1" t="s">
        <v>245</v>
      </c>
      <c r="E280" t="str">
        <f t="shared" si="53"/>
        <v>http://creativecommons.org/publicdomain/zero/1.0/</v>
      </c>
      <c r="F280" t="str">
        <f t="shared" si="54"/>
        <v>01きりつぼ</v>
      </c>
      <c r="G280">
        <f>1</f>
        <v>1</v>
      </c>
      <c r="H280" t="s">
        <v>337</v>
      </c>
      <c r="I280" s="3" t="str">
        <f t="shared" si="55"/>
        <v>https://jpsearch.go.jp/term/type/文章要素</v>
      </c>
      <c r="J280" t="str">
        <f t="shared" si="56"/>
        <v>https://w3id.org/kouigenjimonogatari/data/0022-03.json</v>
      </c>
      <c r="K280" t="str">
        <f t="shared" si="51"/>
        <v>https://w3id.org/kouigenjimonogatari/data/0022-05.json</v>
      </c>
      <c r="L280">
        <f t="shared" si="57"/>
        <v>31</v>
      </c>
      <c r="M280" t="str">
        <f t="shared" si="58"/>
        <v>https://www.dl.ndl.go.jp/api/iiif/3437686/canvas/31</v>
      </c>
      <c r="N280" t="str">
        <f t="shared" si="59"/>
        <v>https://www.dl.ndl.go.jp/api/iiif/3437686/manifest.json</v>
      </c>
      <c r="O280" t="str">
        <f t="shared" si="60"/>
        <v>http://da.dl.itc.u-tokyo.ac.jp/mirador/?params=[{%22manifest%22:%22https://www.dl.ndl.go.jp/api/iiif/3437686/manifest.json%22,%22canvas%22:%22https://www.dl.ndl.go.jp/api/iiif/3437686/canvas/31%22}]</v>
      </c>
    </row>
    <row r="281" spans="1:15" ht="90">
      <c r="A281" t="str">
        <f t="shared" si="52"/>
        <v>https://w3id.org/kouigenjimonogatari/data/0022-05.json</v>
      </c>
      <c r="B281">
        <f t="shared" si="61"/>
        <v>22</v>
      </c>
      <c r="C281">
        <f t="shared" si="62"/>
        <v>5</v>
      </c>
      <c r="D281" s="1" t="s">
        <v>246</v>
      </c>
      <c r="E281" t="str">
        <f t="shared" si="53"/>
        <v>http://creativecommons.org/publicdomain/zero/1.0/</v>
      </c>
      <c r="F281" t="str">
        <f t="shared" si="54"/>
        <v>01きりつぼ</v>
      </c>
      <c r="G281">
        <f>1</f>
        <v>1</v>
      </c>
      <c r="H281" t="s">
        <v>337</v>
      </c>
      <c r="I281" s="3" t="str">
        <f t="shared" si="55"/>
        <v>https://jpsearch.go.jp/term/type/文章要素</v>
      </c>
      <c r="J281" t="str">
        <f t="shared" si="56"/>
        <v>https://w3id.org/kouigenjimonogatari/data/0022-04.json</v>
      </c>
      <c r="K281" t="str">
        <f t="shared" si="51"/>
        <v>https://w3id.org/kouigenjimonogatari/data/0022-06.json</v>
      </c>
      <c r="L281">
        <f t="shared" si="57"/>
        <v>31</v>
      </c>
      <c r="M281" t="str">
        <f t="shared" si="58"/>
        <v>https://www.dl.ndl.go.jp/api/iiif/3437686/canvas/31</v>
      </c>
      <c r="N281" t="str">
        <f t="shared" si="59"/>
        <v>https://www.dl.ndl.go.jp/api/iiif/3437686/manifest.json</v>
      </c>
      <c r="O281" t="str">
        <f t="shared" si="60"/>
        <v>http://da.dl.itc.u-tokyo.ac.jp/mirador/?params=[{%22manifest%22:%22https://www.dl.ndl.go.jp/api/iiif/3437686/manifest.json%22,%22canvas%22:%22https://www.dl.ndl.go.jp/api/iiif/3437686/canvas/31%22}]</v>
      </c>
    </row>
    <row r="282" spans="1:15" ht="90">
      <c r="A282" t="str">
        <f t="shared" si="52"/>
        <v>https://w3id.org/kouigenjimonogatari/data/0022-06.json</v>
      </c>
      <c r="B282">
        <f t="shared" si="61"/>
        <v>22</v>
      </c>
      <c r="C282">
        <f t="shared" si="62"/>
        <v>6</v>
      </c>
      <c r="D282" s="1" t="s">
        <v>247</v>
      </c>
      <c r="E282" t="str">
        <f t="shared" si="53"/>
        <v>http://creativecommons.org/publicdomain/zero/1.0/</v>
      </c>
      <c r="F282" t="str">
        <f t="shared" si="54"/>
        <v>01きりつぼ</v>
      </c>
      <c r="G282">
        <f>1</f>
        <v>1</v>
      </c>
      <c r="H282" t="s">
        <v>337</v>
      </c>
      <c r="I282" s="3" t="str">
        <f t="shared" si="55"/>
        <v>https://jpsearch.go.jp/term/type/文章要素</v>
      </c>
      <c r="J282" t="str">
        <f t="shared" si="56"/>
        <v>https://w3id.org/kouigenjimonogatari/data/0022-05.json</v>
      </c>
      <c r="K282" t="str">
        <f t="shared" si="51"/>
        <v>https://w3id.org/kouigenjimonogatari/data/0022-07.json</v>
      </c>
      <c r="L282">
        <f t="shared" si="57"/>
        <v>31</v>
      </c>
      <c r="M282" t="str">
        <f t="shared" si="58"/>
        <v>https://www.dl.ndl.go.jp/api/iiif/3437686/canvas/31</v>
      </c>
      <c r="N282" t="str">
        <f t="shared" si="59"/>
        <v>https://www.dl.ndl.go.jp/api/iiif/3437686/manifest.json</v>
      </c>
      <c r="O282" t="str">
        <f t="shared" si="60"/>
        <v>http://da.dl.itc.u-tokyo.ac.jp/mirador/?params=[{%22manifest%22:%22https://www.dl.ndl.go.jp/api/iiif/3437686/manifest.json%22,%22canvas%22:%22https://www.dl.ndl.go.jp/api/iiif/3437686/canvas/31%22}]</v>
      </c>
    </row>
    <row r="283" spans="1:15" ht="90">
      <c r="A283" t="str">
        <f t="shared" si="52"/>
        <v>https://w3id.org/kouigenjimonogatari/data/0022-07.json</v>
      </c>
      <c r="B283">
        <f t="shared" si="61"/>
        <v>22</v>
      </c>
      <c r="C283">
        <f t="shared" si="62"/>
        <v>7</v>
      </c>
      <c r="D283" s="1" t="s">
        <v>248</v>
      </c>
      <c r="E283" t="str">
        <f t="shared" si="53"/>
        <v>http://creativecommons.org/publicdomain/zero/1.0/</v>
      </c>
      <c r="F283" t="str">
        <f t="shared" si="54"/>
        <v>01きりつぼ</v>
      </c>
      <c r="G283">
        <f>1</f>
        <v>1</v>
      </c>
      <c r="H283" t="s">
        <v>337</v>
      </c>
      <c r="I283" s="3" t="str">
        <f t="shared" si="55"/>
        <v>https://jpsearch.go.jp/term/type/文章要素</v>
      </c>
      <c r="J283" t="str">
        <f t="shared" si="56"/>
        <v>https://w3id.org/kouigenjimonogatari/data/0022-06.json</v>
      </c>
      <c r="K283" t="str">
        <f t="shared" si="51"/>
        <v>https://w3id.org/kouigenjimonogatari/data/0022-08.json</v>
      </c>
      <c r="L283">
        <f t="shared" si="57"/>
        <v>31</v>
      </c>
      <c r="M283" t="str">
        <f t="shared" si="58"/>
        <v>https://www.dl.ndl.go.jp/api/iiif/3437686/canvas/31</v>
      </c>
      <c r="N283" t="str">
        <f t="shared" si="59"/>
        <v>https://www.dl.ndl.go.jp/api/iiif/3437686/manifest.json</v>
      </c>
      <c r="O283" t="str">
        <f t="shared" si="60"/>
        <v>http://da.dl.itc.u-tokyo.ac.jp/mirador/?params=[{%22manifest%22:%22https://www.dl.ndl.go.jp/api/iiif/3437686/manifest.json%22,%22canvas%22:%22https://www.dl.ndl.go.jp/api/iiif/3437686/canvas/31%22}]</v>
      </c>
    </row>
    <row r="284" spans="1:15" ht="90">
      <c r="A284" t="str">
        <f t="shared" si="52"/>
        <v>https://w3id.org/kouigenjimonogatari/data/0022-08.json</v>
      </c>
      <c r="B284">
        <f t="shared" si="61"/>
        <v>22</v>
      </c>
      <c r="C284">
        <f t="shared" si="62"/>
        <v>8</v>
      </c>
      <c r="D284" s="1" t="s">
        <v>249</v>
      </c>
      <c r="E284" t="str">
        <f t="shared" si="53"/>
        <v>http://creativecommons.org/publicdomain/zero/1.0/</v>
      </c>
      <c r="F284" t="str">
        <f t="shared" si="54"/>
        <v>01きりつぼ</v>
      </c>
      <c r="G284">
        <f>1</f>
        <v>1</v>
      </c>
      <c r="H284" t="s">
        <v>337</v>
      </c>
      <c r="I284" s="3" t="str">
        <f t="shared" si="55"/>
        <v>https://jpsearch.go.jp/term/type/文章要素</v>
      </c>
      <c r="J284" t="str">
        <f t="shared" si="56"/>
        <v>https://w3id.org/kouigenjimonogatari/data/0022-07.json</v>
      </c>
      <c r="K284" t="str">
        <f t="shared" si="51"/>
        <v>https://w3id.org/kouigenjimonogatari/data/0022-09.json</v>
      </c>
      <c r="L284">
        <f t="shared" si="57"/>
        <v>31</v>
      </c>
      <c r="M284" t="str">
        <f t="shared" si="58"/>
        <v>https://www.dl.ndl.go.jp/api/iiif/3437686/canvas/31</v>
      </c>
      <c r="N284" t="str">
        <f t="shared" si="59"/>
        <v>https://www.dl.ndl.go.jp/api/iiif/3437686/manifest.json</v>
      </c>
      <c r="O284" t="str">
        <f t="shared" si="60"/>
        <v>http://da.dl.itc.u-tokyo.ac.jp/mirador/?params=[{%22manifest%22:%22https://www.dl.ndl.go.jp/api/iiif/3437686/manifest.json%22,%22canvas%22:%22https://www.dl.ndl.go.jp/api/iiif/3437686/canvas/31%22}]</v>
      </c>
    </row>
    <row r="285" spans="1:15" ht="90">
      <c r="A285" t="str">
        <f t="shared" si="52"/>
        <v>https://w3id.org/kouigenjimonogatari/data/0022-09.json</v>
      </c>
      <c r="B285">
        <f t="shared" si="61"/>
        <v>22</v>
      </c>
      <c r="C285">
        <f t="shared" si="62"/>
        <v>9</v>
      </c>
      <c r="D285" s="1" t="s">
        <v>250</v>
      </c>
      <c r="E285" t="str">
        <f t="shared" si="53"/>
        <v>http://creativecommons.org/publicdomain/zero/1.0/</v>
      </c>
      <c r="F285" t="str">
        <f t="shared" si="54"/>
        <v>01きりつぼ</v>
      </c>
      <c r="G285">
        <f>1</f>
        <v>1</v>
      </c>
      <c r="H285" t="s">
        <v>337</v>
      </c>
      <c r="I285" s="3" t="str">
        <f t="shared" si="55"/>
        <v>https://jpsearch.go.jp/term/type/文章要素</v>
      </c>
      <c r="J285" t="str">
        <f t="shared" si="56"/>
        <v>https://w3id.org/kouigenjimonogatari/data/0022-08.json</v>
      </c>
      <c r="K285" t="str">
        <f t="shared" si="51"/>
        <v>https://w3id.org/kouigenjimonogatari/data/0022-10.json</v>
      </c>
      <c r="L285">
        <f t="shared" si="57"/>
        <v>31</v>
      </c>
      <c r="M285" t="str">
        <f t="shared" si="58"/>
        <v>https://www.dl.ndl.go.jp/api/iiif/3437686/canvas/31</v>
      </c>
      <c r="N285" t="str">
        <f t="shared" si="59"/>
        <v>https://www.dl.ndl.go.jp/api/iiif/3437686/manifest.json</v>
      </c>
      <c r="O285" t="str">
        <f t="shared" si="60"/>
        <v>http://da.dl.itc.u-tokyo.ac.jp/mirador/?params=[{%22manifest%22:%22https://www.dl.ndl.go.jp/api/iiif/3437686/manifest.json%22,%22canvas%22:%22https://www.dl.ndl.go.jp/api/iiif/3437686/canvas/31%22}]</v>
      </c>
    </row>
    <row r="286" spans="1:15" ht="90">
      <c r="A286" t="str">
        <f t="shared" si="52"/>
        <v>https://w3id.org/kouigenjimonogatari/data/0022-10.json</v>
      </c>
      <c r="B286">
        <f t="shared" si="61"/>
        <v>22</v>
      </c>
      <c r="C286">
        <f t="shared" si="62"/>
        <v>10</v>
      </c>
      <c r="D286" s="1" t="s">
        <v>251</v>
      </c>
      <c r="E286" t="str">
        <f t="shared" si="53"/>
        <v>http://creativecommons.org/publicdomain/zero/1.0/</v>
      </c>
      <c r="F286" t="str">
        <f t="shared" si="54"/>
        <v>01きりつぼ</v>
      </c>
      <c r="G286">
        <f>1</f>
        <v>1</v>
      </c>
      <c r="H286" t="s">
        <v>337</v>
      </c>
      <c r="I286" s="3" t="str">
        <f t="shared" si="55"/>
        <v>https://jpsearch.go.jp/term/type/文章要素</v>
      </c>
      <c r="J286" t="str">
        <f t="shared" si="56"/>
        <v>https://w3id.org/kouigenjimonogatari/data/0022-09.json</v>
      </c>
      <c r="K286" t="str">
        <f t="shared" si="51"/>
        <v>https://w3id.org/kouigenjimonogatari/data/0022-11.json</v>
      </c>
      <c r="L286">
        <f t="shared" si="57"/>
        <v>31</v>
      </c>
      <c r="M286" t="str">
        <f t="shared" si="58"/>
        <v>https://www.dl.ndl.go.jp/api/iiif/3437686/canvas/31</v>
      </c>
      <c r="N286" t="str">
        <f t="shared" si="59"/>
        <v>https://www.dl.ndl.go.jp/api/iiif/3437686/manifest.json</v>
      </c>
      <c r="O286" t="str">
        <f t="shared" si="60"/>
        <v>http://da.dl.itc.u-tokyo.ac.jp/mirador/?params=[{%22manifest%22:%22https://www.dl.ndl.go.jp/api/iiif/3437686/manifest.json%22,%22canvas%22:%22https://www.dl.ndl.go.jp/api/iiif/3437686/canvas/31%22}]</v>
      </c>
    </row>
    <row r="287" spans="1:15" ht="90">
      <c r="A287" t="str">
        <f t="shared" si="52"/>
        <v>https://w3id.org/kouigenjimonogatari/data/0022-11.json</v>
      </c>
      <c r="B287">
        <f t="shared" si="61"/>
        <v>22</v>
      </c>
      <c r="C287">
        <f t="shared" si="62"/>
        <v>11</v>
      </c>
      <c r="D287" s="1" t="s">
        <v>252</v>
      </c>
      <c r="E287" t="str">
        <f t="shared" si="53"/>
        <v>http://creativecommons.org/publicdomain/zero/1.0/</v>
      </c>
      <c r="F287" t="str">
        <f t="shared" si="54"/>
        <v>01きりつぼ</v>
      </c>
      <c r="G287">
        <f>1</f>
        <v>1</v>
      </c>
      <c r="H287" t="s">
        <v>337</v>
      </c>
      <c r="I287" s="3" t="str">
        <f t="shared" si="55"/>
        <v>https://jpsearch.go.jp/term/type/文章要素</v>
      </c>
      <c r="J287" t="str">
        <f t="shared" si="56"/>
        <v>https://w3id.org/kouigenjimonogatari/data/0022-10.json</v>
      </c>
      <c r="K287" t="str">
        <f t="shared" si="51"/>
        <v>https://w3id.org/kouigenjimonogatari/data/0022-12.json</v>
      </c>
      <c r="L287">
        <f t="shared" si="57"/>
        <v>31</v>
      </c>
      <c r="M287" t="str">
        <f t="shared" si="58"/>
        <v>https://www.dl.ndl.go.jp/api/iiif/3437686/canvas/31</v>
      </c>
      <c r="N287" t="str">
        <f t="shared" si="59"/>
        <v>https://www.dl.ndl.go.jp/api/iiif/3437686/manifest.json</v>
      </c>
      <c r="O287" t="str">
        <f t="shared" si="60"/>
        <v>http://da.dl.itc.u-tokyo.ac.jp/mirador/?params=[{%22manifest%22:%22https://www.dl.ndl.go.jp/api/iiif/3437686/manifest.json%22,%22canvas%22:%22https://www.dl.ndl.go.jp/api/iiif/3437686/canvas/31%22}]</v>
      </c>
    </row>
    <row r="288" spans="1:15" ht="90">
      <c r="A288" t="str">
        <f t="shared" si="52"/>
        <v>https://w3id.org/kouigenjimonogatari/data/0022-12.json</v>
      </c>
      <c r="B288">
        <f t="shared" si="61"/>
        <v>22</v>
      </c>
      <c r="C288">
        <f t="shared" si="62"/>
        <v>12</v>
      </c>
      <c r="D288" s="1" t="s">
        <v>253</v>
      </c>
      <c r="E288" t="str">
        <f t="shared" si="53"/>
        <v>http://creativecommons.org/publicdomain/zero/1.0/</v>
      </c>
      <c r="F288" t="str">
        <f t="shared" si="54"/>
        <v>01きりつぼ</v>
      </c>
      <c r="G288">
        <f>1</f>
        <v>1</v>
      </c>
      <c r="H288" t="s">
        <v>337</v>
      </c>
      <c r="I288" s="3" t="str">
        <f t="shared" si="55"/>
        <v>https://jpsearch.go.jp/term/type/文章要素</v>
      </c>
      <c r="J288" t="str">
        <f t="shared" si="56"/>
        <v>https://w3id.org/kouigenjimonogatari/data/0022-11.json</v>
      </c>
      <c r="K288" t="str">
        <f t="shared" si="51"/>
        <v>https://w3id.org/kouigenjimonogatari/data/0022-13.json</v>
      </c>
      <c r="L288">
        <f t="shared" si="57"/>
        <v>31</v>
      </c>
      <c r="M288" t="str">
        <f t="shared" si="58"/>
        <v>https://www.dl.ndl.go.jp/api/iiif/3437686/canvas/31</v>
      </c>
      <c r="N288" t="str">
        <f t="shared" si="59"/>
        <v>https://www.dl.ndl.go.jp/api/iiif/3437686/manifest.json</v>
      </c>
      <c r="O288" t="str">
        <f t="shared" si="60"/>
        <v>http://da.dl.itc.u-tokyo.ac.jp/mirador/?params=[{%22manifest%22:%22https://www.dl.ndl.go.jp/api/iiif/3437686/manifest.json%22,%22canvas%22:%22https://www.dl.ndl.go.jp/api/iiif/3437686/canvas/31%22}]</v>
      </c>
    </row>
    <row r="289" spans="1:15" ht="90">
      <c r="A289" t="str">
        <f t="shared" si="52"/>
        <v>https://w3id.org/kouigenjimonogatari/data/0022-13.json</v>
      </c>
      <c r="B289">
        <f t="shared" si="61"/>
        <v>22</v>
      </c>
      <c r="C289">
        <f t="shared" si="62"/>
        <v>13</v>
      </c>
      <c r="D289" s="1" t="s">
        <v>254</v>
      </c>
      <c r="E289" t="str">
        <f t="shared" si="53"/>
        <v>http://creativecommons.org/publicdomain/zero/1.0/</v>
      </c>
      <c r="F289" t="str">
        <f t="shared" si="54"/>
        <v>01きりつぼ</v>
      </c>
      <c r="G289">
        <f>1</f>
        <v>1</v>
      </c>
      <c r="H289" t="s">
        <v>337</v>
      </c>
      <c r="I289" s="3" t="str">
        <f t="shared" si="55"/>
        <v>https://jpsearch.go.jp/term/type/文章要素</v>
      </c>
      <c r="J289" t="str">
        <f t="shared" si="56"/>
        <v>https://w3id.org/kouigenjimonogatari/data/0022-12.json</v>
      </c>
      <c r="K289" t="str">
        <f t="shared" si="51"/>
        <v>https://w3id.org/kouigenjimonogatari/data/0022-14.json</v>
      </c>
      <c r="L289">
        <f t="shared" si="57"/>
        <v>31</v>
      </c>
      <c r="M289" t="str">
        <f t="shared" si="58"/>
        <v>https://www.dl.ndl.go.jp/api/iiif/3437686/canvas/31</v>
      </c>
      <c r="N289" t="str">
        <f t="shared" si="59"/>
        <v>https://www.dl.ndl.go.jp/api/iiif/3437686/manifest.json</v>
      </c>
      <c r="O289" t="str">
        <f t="shared" si="60"/>
        <v>http://da.dl.itc.u-tokyo.ac.jp/mirador/?params=[{%22manifest%22:%22https://www.dl.ndl.go.jp/api/iiif/3437686/manifest.json%22,%22canvas%22:%22https://www.dl.ndl.go.jp/api/iiif/3437686/canvas/31%22}]</v>
      </c>
    </row>
    <row r="290" spans="1:15" ht="90">
      <c r="A290" t="str">
        <f t="shared" si="52"/>
        <v>https://w3id.org/kouigenjimonogatari/data/0022-14.json</v>
      </c>
      <c r="B290">
        <f t="shared" si="61"/>
        <v>22</v>
      </c>
      <c r="C290">
        <f t="shared" si="62"/>
        <v>14</v>
      </c>
      <c r="D290" s="1" t="s">
        <v>255</v>
      </c>
      <c r="E290" t="str">
        <f t="shared" si="53"/>
        <v>http://creativecommons.org/publicdomain/zero/1.0/</v>
      </c>
      <c r="F290" t="str">
        <f t="shared" si="54"/>
        <v>01きりつぼ</v>
      </c>
      <c r="G290">
        <f>1</f>
        <v>1</v>
      </c>
      <c r="H290" t="s">
        <v>337</v>
      </c>
      <c r="I290" s="3" t="str">
        <f t="shared" si="55"/>
        <v>https://jpsearch.go.jp/term/type/文章要素</v>
      </c>
      <c r="J290" t="str">
        <f t="shared" si="56"/>
        <v>https://w3id.org/kouigenjimonogatari/data/0022-13.json</v>
      </c>
      <c r="K290" t="str">
        <f t="shared" si="51"/>
        <v>https://w3id.org/kouigenjimonogatari/data/0023-01.json</v>
      </c>
      <c r="L290">
        <f t="shared" si="57"/>
        <v>31</v>
      </c>
      <c r="M290" t="str">
        <f t="shared" si="58"/>
        <v>https://www.dl.ndl.go.jp/api/iiif/3437686/canvas/31</v>
      </c>
      <c r="N290" t="str">
        <f t="shared" si="59"/>
        <v>https://www.dl.ndl.go.jp/api/iiif/3437686/manifest.json</v>
      </c>
      <c r="O290" t="str">
        <f t="shared" si="60"/>
        <v>http://da.dl.itc.u-tokyo.ac.jp/mirador/?params=[{%22manifest%22:%22https://www.dl.ndl.go.jp/api/iiif/3437686/manifest.json%22,%22canvas%22:%22https://www.dl.ndl.go.jp/api/iiif/3437686/canvas/31%22}]</v>
      </c>
    </row>
    <row r="291" spans="1:15">
      <c r="A291" t="str">
        <f t="shared" si="52"/>
        <v/>
      </c>
      <c r="B291">
        <f t="shared" si="61"/>
        <v>22</v>
      </c>
      <c r="C291" t="str">
        <f t="shared" si="62"/>
        <v/>
      </c>
      <c r="E291" t="str">
        <f t="shared" si="53"/>
        <v>http://creativecommons.org/publicdomain/zero/1.0/</v>
      </c>
      <c r="F291" t="str">
        <f t="shared" si="54"/>
        <v>01きりつぼ</v>
      </c>
      <c r="G291">
        <f>1</f>
        <v>1</v>
      </c>
      <c r="H291" t="s">
        <v>337</v>
      </c>
      <c r="I291" s="3" t="str">
        <f t="shared" si="55"/>
        <v>https://jpsearch.go.jp/term/type/文章要素</v>
      </c>
      <c r="J291" t="str">
        <f t="shared" si="56"/>
        <v>https://w3id.org/kouigenjimonogatari/data/0022-14.json</v>
      </c>
      <c r="K291" t="str">
        <f t="shared" si="51"/>
        <v>https://w3id.org/kouigenjimonogatari/data/0023-02.json</v>
      </c>
      <c r="L291">
        <f t="shared" si="57"/>
        <v>31</v>
      </c>
      <c r="M291" t="str">
        <f t="shared" si="58"/>
        <v>https://www.dl.ndl.go.jp/api/iiif/3437686/canvas/31</v>
      </c>
      <c r="N291" t="str">
        <f t="shared" si="59"/>
        <v>https://www.dl.ndl.go.jp/api/iiif/3437686/manifest.json</v>
      </c>
      <c r="O291" t="str">
        <f t="shared" si="60"/>
        <v>http://da.dl.itc.u-tokyo.ac.jp/mirador/?params=[{%22manifest%22:%22https://www.dl.ndl.go.jp/api/iiif/3437686/manifest.json%22,%22canvas%22:%22https://www.dl.ndl.go.jp/api/iiif/3437686/canvas/31%22}]</v>
      </c>
    </row>
    <row r="292" spans="1:15">
      <c r="A292" t="str">
        <f t="shared" si="52"/>
        <v/>
      </c>
      <c r="B292">
        <f t="shared" si="61"/>
        <v>22</v>
      </c>
      <c r="C292" t="str">
        <f t="shared" si="62"/>
        <v/>
      </c>
      <c r="D292" s="2"/>
      <c r="E292" t="str">
        <f t="shared" si="53"/>
        <v>http://creativecommons.org/publicdomain/zero/1.0/</v>
      </c>
      <c r="F292" t="str">
        <f t="shared" si="54"/>
        <v>01きりつぼ</v>
      </c>
      <c r="G292">
        <f>1</f>
        <v>1</v>
      </c>
      <c r="H292" t="s">
        <v>337</v>
      </c>
      <c r="I292" s="3" t="str">
        <f t="shared" si="55"/>
        <v>https://jpsearch.go.jp/term/type/文章要素</v>
      </c>
      <c r="J292" t="str">
        <f t="shared" si="56"/>
        <v>https://w3id.org/kouigenjimonogatari/data/0022-13.json</v>
      </c>
      <c r="K292" t="str">
        <f t="shared" si="51"/>
        <v>https://w3id.org/kouigenjimonogatari/data/0023-01.json</v>
      </c>
      <c r="L292">
        <f t="shared" si="57"/>
        <v>31</v>
      </c>
      <c r="M292" t="str">
        <f t="shared" si="58"/>
        <v>https://www.dl.ndl.go.jp/api/iiif/3437686/canvas/31</v>
      </c>
      <c r="N292" t="str">
        <f t="shared" si="59"/>
        <v>https://www.dl.ndl.go.jp/api/iiif/3437686/manifest.json</v>
      </c>
      <c r="O292" t="str">
        <f t="shared" si="60"/>
        <v>http://da.dl.itc.u-tokyo.ac.jp/mirador/?params=[{%22manifest%22:%22https://www.dl.ndl.go.jp/api/iiif/3437686/manifest.json%22,%22canvas%22:%22https://www.dl.ndl.go.jp/api/iiif/3437686/canvas/31%22}]</v>
      </c>
    </row>
    <row r="293" spans="1:15" ht="90">
      <c r="A293" t="str">
        <f t="shared" si="52"/>
        <v>https://w3id.org/kouigenjimonogatari/data/0023-01.json</v>
      </c>
      <c r="B293">
        <f t="shared" si="61"/>
        <v>23</v>
      </c>
      <c r="C293">
        <f t="shared" si="62"/>
        <v>1</v>
      </c>
      <c r="D293" s="1" t="s">
        <v>256</v>
      </c>
      <c r="E293" t="str">
        <f t="shared" si="53"/>
        <v>http://creativecommons.org/publicdomain/zero/1.0/</v>
      </c>
      <c r="F293" t="str">
        <f t="shared" si="54"/>
        <v>01きりつぼ</v>
      </c>
      <c r="G293">
        <f>1</f>
        <v>1</v>
      </c>
      <c r="H293" t="s">
        <v>337</v>
      </c>
      <c r="I293" s="3" t="str">
        <f t="shared" si="55"/>
        <v>https://jpsearch.go.jp/term/type/文章要素</v>
      </c>
      <c r="J293" t="str">
        <f t="shared" si="56"/>
        <v>https://w3id.org/kouigenjimonogatari/data/0022-14.json</v>
      </c>
      <c r="K293" t="str">
        <f t="shared" si="51"/>
        <v>https://w3id.org/kouigenjimonogatari/data/0023-02.json</v>
      </c>
      <c r="L293">
        <f t="shared" si="57"/>
        <v>31</v>
      </c>
      <c r="M293" t="str">
        <f t="shared" si="58"/>
        <v>https://www.dl.ndl.go.jp/api/iiif/3437686/canvas/31</v>
      </c>
      <c r="N293" t="str">
        <f t="shared" si="59"/>
        <v>https://www.dl.ndl.go.jp/api/iiif/3437686/manifest.json</v>
      </c>
      <c r="O293" t="str">
        <f t="shared" si="60"/>
        <v>http://da.dl.itc.u-tokyo.ac.jp/mirador/?params=[{%22manifest%22:%22https://www.dl.ndl.go.jp/api/iiif/3437686/manifest.json%22,%22canvas%22:%22https://www.dl.ndl.go.jp/api/iiif/3437686/canvas/31%22}]</v>
      </c>
    </row>
    <row r="294" spans="1:15" ht="90">
      <c r="A294" t="str">
        <f t="shared" si="52"/>
        <v>https://w3id.org/kouigenjimonogatari/data/0023-02.json</v>
      </c>
      <c r="B294">
        <f t="shared" si="61"/>
        <v>23</v>
      </c>
      <c r="C294">
        <f t="shared" si="62"/>
        <v>2</v>
      </c>
      <c r="D294" s="1" t="s">
        <v>257</v>
      </c>
      <c r="E294" t="str">
        <f t="shared" si="53"/>
        <v>http://creativecommons.org/publicdomain/zero/1.0/</v>
      </c>
      <c r="F294" t="str">
        <f t="shared" si="54"/>
        <v>01きりつぼ</v>
      </c>
      <c r="G294">
        <f>1</f>
        <v>1</v>
      </c>
      <c r="H294" t="s">
        <v>337</v>
      </c>
      <c r="I294" s="3" t="str">
        <f t="shared" si="55"/>
        <v>https://jpsearch.go.jp/term/type/文章要素</v>
      </c>
      <c r="J294" t="str">
        <f t="shared" si="56"/>
        <v>https://w3id.org/kouigenjimonogatari/data/0023-01.json</v>
      </c>
      <c r="K294" t="str">
        <f t="shared" si="51"/>
        <v>https://w3id.org/kouigenjimonogatari/data/0023-03.json</v>
      </c>
      <c r="L294">
        <f t="shared" si="57"/>
        <v>31</v>
      </c>
      <c r="M294" t="str">
        <f t="shared" si="58"/>
        <v>https://www.dl.ndl.go.jp/api/iiif/3437686/canvas/31</v>
      </c>
      <c r="N294" t="str">
        <f t="shared" si="59"/>
        <v>https://www.dl.ndl.go.jp/api/iiif/3437686/manifest.json</v>
      </c>
      <c r="O294" t="str">
        <f t="shared" si="60"/>
        <v>http://da.dl.itc.u-tokyo.ac.jp/mirador/?params=[{%22manifest%22:%22https://www.dl.ndl.go.jp/api/iiif/3437686/manifest.json%22,%22canvas%22:%22https://www.dl.ndl.go.jp/api/iiif/3437686/canvas/31%22}]</v>
      </c>
    </row>
    <row r="295" spans="1:15" ht="90">
      <c r="A295" t="str">
        <f t="shared" si="52"/>
        <v>https://w3id.org/kouigenjimonogatari/data/0023-03.json</v>
      </c>
      <c r="B295">
        <f t="shared" si="61"/>
        <v>23</v>
      </c>
      <c r="C295">
        <f t="shared" si="62"/>
        <v>3</v>
      </c>
      <c r="D295" s="1" t="s">
        <v>258</v>
      </c>
      <c r="E295" t="str">
        <f t="shared" si="53"/>
        <v>http://creativecommons.org/publicdomain/zero/1.0/</v>
      </c>
      <c r="F295" t="str">
        <f t="shared" si="54"/>
        <v>01きりつぼ</v>
      </c>
      <c r="G295">
        <f>1</f>
        <v>1</v>
      </c>
      <c r="H295" t="s">
        <v>337</v>
      </c>
      <c r="I295" s="3" t="str">
        <f t="shared" si="55"/>
        <v>https://jpsearch.go.jp/term/type/文章要素</v>
      </c>
      <c r="J295" t="str">
        <f t="shared" si="56"/>
        <v>https://w3id.org/kouigenjimonogatari/data/0023-02.json</v>
      </c>
      <c r="K295" t="str">
        <f t="shared" si="51"/>
        <v>https://w3id.org/kouigenjimonogatari/data/0023-04.json</v>
      </c>
      <c r="L295">
        <f t="shared" si="57"/>
        <v>31</v>
      </c>
      <c r="M295" t="str">
        <f t="shared" si="58"/>
        <v>https://www.dl.ndl.go.jp/api/iiif/3437686/canvas/31</v>
      </c>
      <c r="N295" t="str">
        <f t="shared" si="59"/>
        <v>https://www.dl.ndl.go.jp/api/iiif/3437686/manifest.json</v>
      </c>
      <c r="O295" t="str">
        <f t="shared" si="60"/>
        <v>http://da.dl.itc.u-tokyo.ac.jp/mirador/?params=[{%22manifest%22:%22https://www.dl.ndl.go.jp/api/iiif/3437686/manifest.json%22,%22canvas%22:%22https://www.dl.ndl.go.jp/api/iiif/3437686/canvas/31%22}]</v>
      </c>
    </row>
    <row r="296" spans="1:15" ht="90">
      <c r="A296" t="str">
        <f t="shared" si="52"/>
        <v>https://w3id.org/kouigenjimonogatari/data/0023-04.json</v>
      </c>
      <c r="B296">
        <f t="shared" si="61"/>
        <v>23</v>
      </c>
      <c r="C296">
        <f t="shared" si="62"/>
        <v>4</v>
      </c>
      <c r="D296" s="1" t="s">
        <v>259</v>
      </c>
      <c r="E296" t="str">
        <f t="shared" si="53"/>
        <v>http://creativecommons.org/publicdomain/zero/1.0/</v>
      </c>
      <c r="F296" t="str">
        <f t="shared" si="54"/>
        <v>01きりつぼ</v>
      </c>
      <c r="G296">
        <f>1</f>
        <v>1</v>
      </c>
      <c r="H296" t="s">
        <v>337</v>
      </c>
      <c r="I296" s="3" t="str">
        <f t="shared" si="55"/>
        <v>https://jpsearch.go.jp/term/type/文章要素</v>
      </c>
      <c r="J296" t="str">
        <f t="shared" si="56"/>
        <v>https://w3id.org/kouigenjimonogatari/data/0023-03.json</v>
      </c>
      <c r="K296" t="str">
        <f t="shared" si="51"/>
        <v>https://w3id.org/kouigenjimonogatari/data/0023-05.json</v>
      </c>
      <c r="L296">
        <f t="shared" si="57"/>
        <v>31</v>
      </c>
      <c r="M296" t="str">
        <f t="shared" si="58"/>
        <v>https://www.dl.ndl.go.jp/api/iiif/3437686/canvas/31</v>
      </c>
      <c r="N296" t="str">
        <f t="shared" si="59"/>
        <v>https://www.dl.ndl.go.jp/api/iiif/3437686/manifest.json</v>
      </c>
      <c r="O296" t="str">
        <f t="shared" si="60"/>
        <v>http://da.dl.itc.u-tokyo.ac.jp/mirador/?params=[{%22manifest%22:%22https://www.dl.ndl.go.jp/api/iiif/3437686/manifest.json%22,%22canvas%22:%22https://www.dl.ndl.go.jp/api/iiif/3437686/canvas/31%22}]</v>
      </c>
    </row>
    <row r="297" spans="1:15" ht="90">
      <c r="A297" t="str">
        <f t="shared" si="52"/>
        <v>https://w3id.org/kouigenjimonogatari/data/0023-05.json</v>
      </c>
      <c r="B297">
        <f t="shared" si="61"/>
        <v>23</v>
      </c>
      <c r="C297">
        <f t="shared" si="62"/>
        <v>5</v>
      </c>
      <c r="D297" s="1" t="s">
        <v>260</v>
      </c>
      <c r="E297" t="str">
        <f t="shared" si="53"/>
        <v>http://creativecommons.org/publicdomain/zero/1.0/</v>
      </c>
      <c r="F297" t="str">
        <f t="shared" si="54"/>
        <v>01きりつぼ</v>
      </c>
      <c r="G297">
        <f>1</f>
        <v>1</v>
      </c>
      <c r="H297" t="s">
        <v>337</v>
      </c>
      <c r="I297" s="3" t="str">
        <f t="shared" si="55"/>
        <v>https://jpsearch.go.jp/term/type/文章要素</v>
      </c>
      <c r="J297" t="str">
        <f t="shared" si="56"/>
        <v>https://w3id.org/kouigenjimonogatari/data/0023-04.json</v>
      </c>
      <c r="K297" t="str">
        <f t="shared" ref="K297:K360" si="63">IF(A298="",A300,A298)</f>
        <v>https://w3id.org/kouigenjimonogatari/data/0023-06.json</v>
      </c>
      <c r="L297">
        <f t="shared" si="57"/>
        <v>31</v>
      </c>
      <c r="M297" t="str">
        <f t="shared" si="58"/>
        <v>https://www.dl.ndl.go.jp/api/iiif/3437686/canvas/31</v>
      </c>
      <c r="N297" t="str">
        <f t="shared" si="59"/>
        <v>https://www.dl.ndl.go.jp/api/iiif/3437686/manifest.json</v>
      </c>
      <c r="O297" t="str">
        <f t="shared" si="60"/>
        <v>http://da.dl.itc.u-tokyo.ac.jp/mirador/?params=[{%22manifest%22:%22https://www.dl.ndl.go.jp/api/iiif/3437686/manifest.json%22,%22canvas%22:%22https://www.dl.ndl.go.jp/api/iiif/3437686/canvas/31%22}]</v>
      </c>
    </row>
    <row r="298" spans="1:15" ht="90">
      <c r="A298" t="str">
        <f t="shared" si="52"/>
        <v>https://w3id.org/kouigenjimonogatari/data/0023-06.json</v>
      </c>
      <c r="B298">
        <f t="shared" si="61"/>
        <v>23</v>
      </c>
      <c r="C298">
        <f t="shared" si="62"/>
        <v>6</v>
      </c>
      <c r="D298" s="1" t="s">
        <v>261</v>
      </c>
      <c r="E298" t="str">
        <f t="shared" si="53"/>
        <v>http://creativecommons.org/publicdomain/zero/1.0/</v>
      </c>
      <c r="F298" t="str">
        <f t="shared" si="54"/>
        <v>01きりつぼ</v>
      </c>
      <c r="G298">
        <f>1</f>
        <v>1</v>
      </c>
      <c r="H298" t="s">
        <v>337</v>
      </c>
      <c r="I298" s="3" t="str">
        <f t="shared" si="55"/>
        <v>https://jpsearch.go.jp/term/type/文章要素</v>
      </c>
      <c r="J298" t="str">
        <f t="shared" si="56"/>
        <v>https://w3id.org/kouigenjimonogatari/data/0023-05.json</v>
      </c>
      <c r="K298" t="str">
        <f t="shared" si="63"/>
        <v>https://w3id.org/kouigenjimonogatari/data/0023-07.json</v>
      </c>
      <c r="L298">
        <f t="shared" si="57"/>
        <v>31</v>
      </c>
      <c r="M298" t="str">
        <f t="shared" si="58"/>
        <v>https://www.dl.ndl.go.jp/api/iiif/3437686/canvas/31</v>
      </c>
      <c r="N298" t="str">
        <f t="shared" si="59"/>
        <v>https://www.dl.ndl.go.jp/api/iiif/3437686/manifest.json</v>
      </c>
      <c r="O298" t="str">
        <f t="shared" si="60"/>
        <v>http://da.dl.itc.u-tokyo.ac.jp/mirador/?params=[{%22manifest%22:%22https://www.dl.ndl.go.jp/api/iiif/3437686/manifest.json%22,%22canvas%22:%22https://www.dl.ndl.go.jp/api/iiif/3437686/canvas/31%22}]</v>
      </c>
    </row>
    <row r="299" spans="1:15" ht="90">
      <c r="A299" t="str">
        <f t="shared" si="52"/>
        <v>https://w3id.org/kouigenjimonogatari/data/0023-07.json</v>
      </c>
      <c r="B299">
        <f t="shared" si="61"/>
        <v>23</v>
      </c>
      <c r="C299">
        <f t="shared" si="62"/>
        <v>7</v>
      </c>
      <c r="D299" s="1" t="s">
        <v>262</v>
      </c>
      <c r="E299" t="str">
        <f t="shared" si="53"/>
        <v>http://creativecommons.org/publicdomain/zero/1.0/</v>
      </c>
      <c r="F299" t="str">
        <f t="shared" si="54"/>
        <v>01きりつぼ</v>
      </c>
      <c r="G299">
        <f>1</f>
        <v>1</v>
      </c>
      <c r="H299" t="s">
        <v>337</v>
      </c>
      <c r="I299" s="3" t="str">
        <f t="shared" si="55"/>
        <v>https://jpsearch.go.jp/term/type/文章要素</v>
      </c>
      <c r="J299" t="str">
        <f t="shared" si="56"/>
        <v>https://w3id.org/kouigenjimonogatari/data/0023-06.json</v>
      </c>
      <c r="K299" t="str">
        <f t="shared" si="63"/>
        <v>https://w3id.org/kouigenjimonogatari/data/0023-08.json</v>
      </c>
      <c r="L299">
        <f t="shared" si="57"/>
        <v>31</v>
      </c>
      <c r="M299" t="str">
        <f t="shared" si="58"/>
        <v>https://www.dl.ndl.go.jp/api/iiif/3437686/canvas/31</v>
      </c>
      <c r="N299" t="str">
        <f t="shared" si="59"/>
        <v>https://www.dl.ndl.go.jp/api/iiif/3437686/manifest.json</v>
      </c>
      <c r="O299" t="str">
        <f t="shared" si="60"/>
        <v>http://da.dl.itc.u-tokyo.ac.jp/mirador/?params=[{%22manifest%22:%22https://www.dl.ndl.go.jp/api/iiif/3437686/manifest.json%22,%22canvas%22:%22https://www.dl.ndl.go.jp/api/iiif/3437686/canvas/31%22}]</v>
      </c>
    </row>
    <row r="300" spans="1:15" ht="90">
      <c r="A300" t="str">
        <f t="shared" si="52"/>
        <v>https://w3id.org/kouigenjimonogatari/data/0023-08.json</v>
      </c>
      <c r="B300">
        <f t="shared" si="61"/>
        <v>23</v>
      </c>
      <c r="C300">
        <f t="shared" si="62"/>
        <v>8</v>
      </c>
      <c r="D300" s="1" t="s">
        <v>263</v>
      </c>
      <c r="E300" t="str">
        <f t="shared" si="53"/>
        <v>http://creativecommons.org/publicdomain/zero/1.0/</v>
      </c>
      <c r="F300" t="str">
        <f t="shared" si="54"/>
        <v>01きりつぼ</v>
      </c>
      <c r="G300">
        <f>1</f>
        <v>1</v>
      </c>
      <c r="H300" t="s">
        <v>337</v>
      </c>
      <c r="I300" s="3" t="str">
        <f t="shared" si="55"/>
        <v>https://jpsearch.go.jp/term/type/文章要素</v>
      </c>
      <c r="J300" t="str">
        <f t="shared" si="56"/>
        <v>https://w3id.org/kouigenjimonogatari/data/0023-07.json</v>
      </c>
      <c r="K300" t="str">
        <f t="shared" si="63"/>
        <v>https://w3id.org/kouigenjimonogatari/data/0023-09.json</v>
      </c>
      <c r="L300">
        <f t="shared" si="57"/>
        <v>31</v>
      </c>
      <c r="M300" t="str">
        <f t="shared" si="58"/>
        <v>https://www.dl.ndl.go.jp/api/iiif/3437686/canvas/31</v>
      </c>
      <c r="N300" t="str">
        <f t="shared" si="59"/>
        <v>https://www.dl.ndl.go.jp/api/iiif/3437686/manifest.json</v>
      </c>
      <c r="O300" t="str">
        <f t="shared" si="60"/>
        <v>http://da.dl.itc.u-tokyo.ac.jp/mirador/?params=[{%22manifest%22:%22https://www.dl.ndl.go.jp/api/iiif/3437686/manifest.json%22,%22canvas%22:%22https://www.dl.ndl.go.jp/api/iiif/3437686/canvas/31%22}]</v>
      </c>
    </row>
    <row r="301" spans="1:15" ht="90">
      <c r="A301" t="str">
        <f t="shared" si="52"/>
        <v>https://w3id.org/kouigenjimonogatari/data/0023-09.json</v>
      </c>
      <c r="B301">
        <f t="shared" si="61"/>
        <v>23</v>
      </c>
      <c r="C301">
        <f t="shared" si="62"/>
        <v>9</v>
      </c>
      <c r="D301" s="1" t="s">
        <v>264</v>
      </c>
      <c r="E301" t="str">
        <f t="shared" si="53"/>
        <v>http://creativecommons.org/publicdomain/zero/1.0/</v>
      </c>
      <c r="F301" t="str">
        <f t="shared" si="54"/>
        <v>01きりつぼ</v>
      </c>
      <c r="G301">
        <f>1</f>
        <v>1</v>
      </c>
      <c r="H301" t="s">
        <v>337</v>
      </c>
      <c r="I301" s="3" t="str">
        <f t="shared" si="55"/>
        <v>https://jpsearch.go.jp/term/type/文章要素</v>
      </c>
      <c r="J301" t="str">
        <f t="shared" si="56"/>
        <v>https://w3id.org/kouigenjimonogatari/data/0023-08.json</v>
      </c>
      <c r="K301" t="str">
        <f t="shared" si="63"/>
        <v>https://w3id.org/kouigenjimonogatari/data/0023-10.json</v>
      </c>
      <c r="L301">
        <f t="shared" si="57"/>
        <v>31</v>
      </c>
      <c r="M301" t="str">
        <f t="shared" si="58"/>
        <v>https://www.dl.ndl.go.jp/api/iiif/3437686/canvas/31</v>
      </c>
      <c r="N301" t="str">
        <f t="shared" si="59"/>
        <v>https://www.dl.ndl.go.jp/api/iiif/3437686/manifest.json</v>
      </c>
      <c r="O301" t="str">
        <f t="shared" si="60"/>
        <v>http://da.dl.itc.u-tokyo.ac.jp/mirador/?params=[{%22manifest%22:%22https://www.dl.ndl.go.jp/api/iiif/3437686/manifest.json%22,%22canvas%22:%22https://www.dl.ndl.go.jp/api/iiif/3437686/canvas/31%22}]</v>
      </c>
    </row>
    <row r="302" spans="1:15" ht="90">
      <c r="A302" t="str">
        <f t="shared" si="52"/>
        <v>https://w3id.org/kouigenjimonogatari/data/0023-10.json</v>
      </c>
      <c r="B302">
        <f t="shared" si="61"/>
        <v>23</v>
      </c>
      <c r="C302">
        <f t="shared" si="62"/>
        <v>10</v>
      </c>
      <c r="D302" s="1" t="s">
        <v>265</v>
      </c>
      <c r="E302" t="str">
        <f t="shared" si="53"/>
        <v>http://creativecommons.org/publicdomain/zero/1.0/</v>
      </c>
      <c r="F302" t="str">
        <f t="shared" si="54"/>
        <v>01きりつぼ</v>
      </c>
      <c r="G302">
        <f>1</f>
        <v>1</v>
      </c>
      <c r="H302" t="s">
        <v>337</v>
      </c>
      <c r="I302" s="3" t="str">
        <f t="shared" si="55"/>
        <v>https://jpsearch.go.jp/term/type/文章要素</v>
      </c>
      <c r="J302" t="str">
        <f t="shared" si="56"/>
        <v>https://w3id.org/kouigenjimonogatari/data/0023-09.json</v>
      </c>
      <c r="K302" t="str">
        <f t="shared" si="63"/>
        <v>https://w3id.org/kouigenjimonogatari/data/0023-11.json</v>
      </c>
      <c r="L302">
        <f t="shared" si="57"/>
        <v>31</v>
      </c>
      <c r="M302" t="str">
        <f t="shared" si="58"/>
        <v>https://www.dl.ndl.go.jp/api/iiif/3437686/canvas/31</v>
      </c>
      <c r="N302" t="str">
        <f t="shared" si="59"/>
        <v>https://www.dl.ndl.go.jp/api/iiif/3437686/manifest.json</v>
      </c>
      <c r="O302" t="str">
        <f t="shared" si="60"/>
        <v>http://da.dl.itc.u-tokyo.ac.jp/mirador/?params=[{%22manifest%22:%22https://www.dl.ndl.go.jp/api/iiif/3437686/manifest.json%22,%22canvas%22:%22https://www.dl.ndl.go.jp/api/iiif/3437686/canvas/31%22}]</v>
      </c>
    </row>
    <row r="303" spans="1:15" ht="90">
      <c r="A303" t="str">
        <f t="shared" si="52"/>
        <v>https://w3id.org/kouigenjimonogatari/data/0023-11.json</v>
      </c>
      <c r="B303">
        <f t="shared" si="61"/>
        <v>23</v>
      </c>
      <c r="C303">
        <f t="shared" si="62"/>
        <v>11</v>
      </c>
      <c r="D303" s="1" t="s">
        <v>266</v>
      </c>
      <c r="E303" t="str">
        <f t="shared" si="53"/>
        <v>http://creativecommons.org/publicdomain/zero/1.0/</v>
      </c>
      <c r="F303" t="str">
        <f t="shared" si="54"/>
        <v>01きりつぼ</v>
      </c>
      <c r="G303">
        <f>1</f>
        <v>1</v>
      </c>
      <c r="H303" t="s">
        <v>337</v>
      </c>
      <c r="I303" s="3" t="str">
        <f t="shared" si="55"/>
        <v>https://jpsearch.go.jp/term/type/文章要素</v>
      </c>
      <c r="J303" t="str">
        <f t="shared" si="56"/>
        <v>https://w3id.org/kouigenjimonogatari/data/0023-10.json</v>
      </c>
      <c r="K303" t="str">
        <f t="shared" si="63"/>
        <v>https://w3id.org/kouigenjimonogatari/data/0023-12.json</v>
      </c>
      <c r="L303">
        <f t="shared" si="57"/>
        <v>31</v>
      </c>
      <c r="M303" t="str">
        <f t="shared" si="58"/>
        <v>https://www.dl.ndl.go.jp/api/iiif/3437686/canvas/31</v>
      </c>
      <c r="N303" t="str">
        <f t="shared" si="59"/>
        <v>https://www.dl.ndl.go.jp/api/iiif/3437686/manifest.json</v>
      </c>
      <c r="O303" t="str">
        <f t="shared" si="60"/>
        <v>http://da.dl.itc.u-tokyo.ac.jp/mirador/?params=[{%22manifest%22:%22https://www.dl.ndl.go.jp/api/iiif/3437686/manifest.json%22,%22canvas%22:%22https://www.dl.ndl.go.jp/api/iiif/3437686/canvas/31%22}]</v>
      </c>
    </row>
    <row r="304" spans="1:15" ht="90">
      <c r="A304" t="str">
        <f t="shared" si="52"/>
        <v>https://w3id.org/kouigenjimonogatari/data/0023-12.json</v>
      </c>
      <c r="B304">
        <f t="shared" si="61"/>
        <v>23</v>
      </c>
      <c r="C304">
        <f t="shared" si="62"/>
        <v>12</v>
      </c>
      <c r="D304" s="1" t="s">
        <v>267</v>
      </c>
      <c r="E304" t="str">
        <f t="shared" si="53"/>
        <v>http://creativecommons.org/publicdomain/zero/1.0/</v>
      </c>
      <c r="F304" t="str">
        <f t="shared" si="54"/>
        <v>01きりつぼ</v>
      </c>
      <c r="G304">
        <f>1</f>
        <v>1</v>
      </c>
      <c r="H304" t="s">
        <v>337</v>
      </c>
      <c r="I304" s="3" t="str">
        <f t="shared" si="55"/>
        <v>https://jpsearch.go.jp/term/type/文章要素</v>
      </c>
      <c r="J304" t="str">
        <f t="shared" si="56"/>
        <v>https://w3id.org/kouigenjimonogatari/data/0023-11.json</v>
      </c>
      <c r="K304" t="str">
        <f t="shared" si="63"/>
        <v>https://w3id.org/kouigenjimonogatari/data/0023-13.json</v>
      </c>
      <c r="L304">
        <f t="shared" si="57"/>
        <v>31</v>
      </c>
      <c r="M304" t="str">
        <f t="shared" si="58"/>
        <v>https://www.dl.ndl.go.jp/api/iiif/3437686/canvas/31</v>
      </c>
      <c r="N304" t="str">
        <f t="shared" si="59"/>
        <v>https://www.dl.ndl.go.jp/api/iiif/3437686/manifest.json</v>
      </c>
      <c r="O304" t="str">
        <f t="shared" si="60"/>
        <v>http://da.dl.itc.u-tokyo.ac.jp/mirador/?params=[{%22manifest%22:%22https://www.dl.ndl.go.jp/api/iiif/3437686/manifest.json%22,%22canvas%22:%22https://www.dl.ndl.go.jp/api/iiif/3437686/canvas/31%22}]</v>
      </c>
    </row>
    <row r="305" spans="1:15" ht="90">
      <c r="A305" t="str">
        <f t="shared" si="52"/>
        <v>https://w3id.org/kouigenjimonogatari/data/0023-13.json</v>
      </c>
      <c r="B305">
        <f t="shared" si="61"/>
        <v>23</v>
      </c>
      <c r="C305">
        <f t="shared" si="62"/>
        <v>13</v>
      </c>
      <c r="D305" s="1" t="s">
        <v>268</v>
      </c>
      <c r="E305" t="str">
        <f t="shared" si="53"/>
        <v>http://creativecommons.org/publicdomain/zero/1.0/</v>
      </c>
      <c r="F305" t="str">
        <f t="shared" si="54"/>
        <v>01きりつぼ</v>
      </c>
      <c r="G305">
        <f>1</f>
        <v>1</v>
      </c>
      <c r="H305" t="s">
        <v>337</v>
      </c>
      <c r="I305" s="3" t="str">
        <f t="shared" si="55"/>
        <v>https://jpsearch.go.jp/term/type/文章要素</v>
      </c>
      <c r="J305" t="str">
        <f t="shared" si="56"/>
        <v>https://w3id.org/kouigenjimonogatari/data/0023-12.json</v>
      </c>
      <c r="K305" t="str">
        <f t="shared" si="63"/>
        <v>https://w3id.org/kouigenjimonogatari/data/0023-14.json</v>
      </c>
      <c r="L305">
        <f t="shared" si="57"/>
        <v>31</v>
      </c>
      <c r="M305" t="str">
        <f t="shared" si="58"/>
        <v>https://www.dl.ndl.go.jp/api/iiif/3437686/canvas/31</v>
      </c>
      <c r="N305" t="str">
        <f t="shared" si="59"/>
        <v>https://www.dl.ndl.go.jp/api/iiif/3437686/manifest.json</v>
      </c>
      <c r="O305" t="str">
        <f t="shared" si="60"/>
        <v>http://da.dl.itc.u-tokyo.ac.jp/mirador/?params=[{%22manifest%22:%22https://www.dl.ndl.go.jp/api/iiif/3437686/manifest.json%22,%22canvas%22:%22https://www.dl.ndl.go.jp/api/iiif/3437686/canvas/31%22}]</v>
      </c>
    </row>
    <row r="306" spans="1:15" ht="90">
      <c r="A306" t="str">
        <f t="shared" si="52"/>
        <v>https://w3id.org/kouigenjimonogatari/data/0023-14.json</v>
      </c>
      <c r="B306">
        <f t="shared" si="61"/>
        <v>23</v>
      </c>
      <c r="C306">
        <f t="shared" si="62"/>
        <v>14</v>
      </c>
      <c r="D306" s="1" t="s">
        <v>269</v>
      </c>
      <c r="E306" t="str">
        <f t="shared" si="53"/>
        <v>http://creativecommons.org/publicdomain/zero/1.0/</v>
      </c>
      <c r="F306" t="str">
        <f t="shared" si="54"/>
        <v>01きりつぼ</v>
      </c>
      <c r="G306">
        <f>1</f>
        <v>1</v>
      </c>
      <c r="H306" t="s">
        <v>337</v>
      </c>
      <c r="I306" s="3" t="str">
        <f t="shared" si="55"/>
        <v>https://jpsearch.go.jp/term/type/文章要素</v>
      </c>
      <c r="J306" t="str">
        <f t="shared" si="56"/>
        <v>https://w3id.org/kouigenjimonogatari/data/0023-13.json</v>
      </c>
      <c r="K306" t="str">
        <f t="shared" si="63"/>
        <v>https://w3id.org/kouigenjimonogatari/data/0024-01.json</v>
      </c>
      <c r="L306">
        <f t="shared" si="57"/>
        <v>31</v>
      </c>
      <c r="M306" t="str">
        <f t="shared" si="58"/>
        <v>https://www.dl.ndl.go.jp/api/iiif/3437686/canvas/31</v>
      </c>
      <c r="N306" t="str">
        <f t="shared" si="59"/>
        <v>https://www.dl.ndl.go.jp/api/iiif/3437686/manifest.json</v>
      </c>
      <c r="O306" t="str">
        <f t="shared" si="60"/>
        <v>http://da.dl.itc.u-tokyo.ac.jp/mirador/?params=[{%22manifest%22:%22https://www.dl.ndl.go.jp/api/iiif/3437686/manifest.json%22,%22canvas%22:%22https://www.dl.ndl.go.jp/api/iiif/3437686/canvas/31%22}]</v>
      </c>
    </row>
    <row r="307" spans="1:15">
      <c r="A307" t="str">
        <f t="shared" si="52"/>
        <v/>
      </c>
      <c r="B307">
        <f t="shared" si="61"/>
        <v>23</v>
      </c>
      <c r="C307" t="str">
        <f t="shared" si="62"/>
        <v/>
      </c>
      <c r="E307" t="str">
        <f t="shared" si="53"/>
        <v>http://creativecommons.org/publicdomain/zero/1.0/</v>
      </c>
      <c r="F307" t="str">
        <f t="shared" si="54"/>
        <v>01きりつぼ</v>
      </c>
      <c r="G307">
        <f>1</f>
        <v>1</v>
      </c>
      <c r="H307" t="s">
        <v>337</v>
      </c>
      <c r="I307" s="3" t="str">
        <f t="shared" si="55"/>
        <v>https://jpsearch.go.jp/term/type/文章要素</v>
      </c>
      <c r="J307" t="str">
        <f t="shared" si="56"/>
        <v>https://w3id.org/kouigenjimonogatari/data/0023-14.json</v>
      </c>
      <c r="K307" t="str">
        <f t="shared" si="63"/>
        <v>https://w3id.org/kouigenjimonogatari/data/0024-02.json</v>
      </c>
      <c r="L307">
        <f t="shared" si="57"/>
        <v>31</v>
      </c>
      <c r="M307" t="str">
        <f t="shared" si="58"/>
        <v>https://www.dl.ndl.go.jp/api/iiif/3437686/canvas/31</v>
      </c>
      <c r="N307" t="str">
        <f t="shared" si="59"/>
        <v>https://www.dl.ndl.go.jp/api/iiif/3437686/manifest.json</v>
      </c>
      <c r="O307" t="str">
        <f t="shared" si="60"/>
        <v>http://da.dl.itc.u-tokyo.ac.jp/mirador/?params=[{%22manifest%22:%22https://www.dl.ndl.go.jp/api/iiif/3437686/manifest.json%22,%22canvas%22:%22https://www.dl.ndl.go.jp/api/iiif/3437686/canvas/31%22}]</v>
      </c>
    </row>
    <row r="308" spans="1:15">
      <c r="A308" t="str">
        <f t="shared" si="52"/>
        <v/>
      </c>
      <c r="B308">
        <f t="shared" si="61"/>
        <v>23</v>
      </c>
      <c r="C308" t="str">
        <f t="shared" si="62"/>
        <v/>
      </c>
      <c r="D308" s="2"/>
      <c r="E308" t="str">
        <f t="shared" si="53"/>
        <v>http://creativecommons.org/publicdomain/zero/1.0/</v>
      </c>
      <c r="F308" t="str">
        <f t="shared" si="54"/>
        <v>01きりつぼ</v>
      </c>
      <c r="G308">
        <f>1</f>
        <v>1</v>
      </c>
      <c r="H308" t="s">
        <v>337</v>
      </c>
      <c r="I308" s="3" t="str">
        <f t="shared" si="55"/>
        <v>https://jpsearch.go.jp/term/type/文章要素</v>
      </c>
      <c r="J308" t="str">
        <f t="shared" si="56"/>
        <v>https://w3id.org/kouigenjimonogatari/data/0023-13.json</v>
      </c>
      <c r="K308" t="str">
        <f t="shared" si="63"/>
        <v>https://w3id.org/kouigenjimonogatari/data/0024-01.json</v>
      </c>
      <c r="L308">
        <f t="shared" si="57"/>
        <v>31</v>
      </c>
      <c r="M308" t="str">
        <f t="shared" si="58"/>
        <v>https://www.dl.ndl.go.jp/api/iiif/3437686/canvas/31</v>
      </c>
      <c r="N308" t="str">
        <f t="shared" si="59"/>
        <v>https://www.dl.ndl.go.jp/api/iiif/3437686/manifest.json</v>
      </c>
      <c r="O308" t="str">
        <f t="shared" si="60"/>
        <v>http://da.dl.itc.u-tokyo.ac.jp/mirador/?params=[{%22manifest%22:%22https://www.dl.ndl.go.jp/api/iiif/3437686/manifest.json%22,%22canvas%22:%22https://www.dl.ndl.go.jp/api/iiif/3437686/canvas/31%22}]</v>
      </c>
    </row>
    <row r="309" spans="1:15" ht="90">
      <c r="A309" t="str">
        <f t="shared" si="52"/>
        <v>https://w3id.org/kouigenjimonogatari/data/0024-01.json</v>
      </c>
      <c r="B309">
        <f t="shared" si="61"/>
        <v>24</v>
      </c>
      <c r="C309">
        <f t="shared" si="62"/>
        <v>1</v>
      </c>
      <c r="D309" s="1" t="s">
        <v>270</v>
      </c>
      <c r="E309" t="str">
        <f t="shared" si="53"/>
        <v>http://creativecommons.org/publicdomain/zero/1.0/</v>
      </c>
      <c r="F309" t="str">
        <f t="shared" si="54"/>
        <v>01きりつぼ</v>
      </c>
      <c r="G309">
        <f>1</f>
        <v>1</v>
      </c>
      <c r="H309" t="s">
        <v>337</v>
      </c>
      <c r="I309" s="3" t="str">
        <f t="shared" si="55"/>
        <v>https://jpsearch.go.jp/term/type/文章要素</v>
      </c>
      <c r="J309" t="str">
        <f t="shared" si="56"/>
        <v>https://w3id.org/kouigenjimonogatari/data/0023-14.json</v>
      </c>
      <c r="K309" t="str">
        <f t="shared" si="63"/>
        <v>https://w3id.org/kouigenjimonogatari/data/0024-02.json</v>
      </c>
      <c r="L309">
        <f t="shared" si="57"/>
        <v>32</v>
      </c>
      <c r="M309" t="str">
        <f t="shared" si="58"/>
        <v>https://www.dl.ndl.go.jp/api/iiif/3437686/canvas/32</v>
      </c>
      <c r="N309" t="str">
        <f t="shared" si="59"/>
        <v>https://www.dl.ndl.go.jp/api/iiif/3437686/manifest.json</v>
      </c>
      <c r="O309" t="str">
        <f t="shared" si="60"/>
        <v>http://da.dl.itc.u-tokyo.ac.jp/mirador/?params=[{%22manifest%22:%22https://www.dl.ndl.go.jp/api/iiif/3437686/manifest.json%22,%22canvas%22:%22https://www.dl.ndl.go.jp/api/iiif/3437686/canvas/32%22}]</v>
      </c>
    </row>
    <row r="310" spans="1:15" ht="90">
      <c r="A310" t="str">
        <f t="shared" si="52"/>
        <v>https://w3id.org/kouigenjimonogatari/data/0024-02.json</v>
      </c>
      <c r="B310">
        <f t="shared" si="61"/>
        <v>24</v>
      </c>
      <c r="C310">
        <f t="shared" si="62"/>
        <v>2</v>
      </c>
      <c r="D310" s="1" t="s">
        <v>271</v>
      </c>
      <c r="E310" t="str">
        <f t="shared" si="53"/>
        <v>http://creativecommons.org/publicdomain/zero/1.0/</v>
      </c>
      <c r="F310" t="str">
        <f t="shared" si="54"/>
        <v>01きりつぼ</v>
      </c>
      <c r="G310">
        <f>1</f>
        <v>1</v>
      </c>
      <c r="H310" t="s">
        <v>337</v>
      </c>
      <c r="I310" s="3" t="str">
        <f t="shared" si="55"/>
        <v>https://jpsearch.go.jp/term/type/文章要素</v>
      </c>
      <c r="J310" t="str">
        <f t="shared" si="56"/>
        <v>https://w3id.org/kouigenjimonogatari/data/0024-01.json</v>
      </c>
      <c r="K310" t="str">
        <f t="shared" si="63"/>
        <v>https://w3id.org/kouigenjimonogatari/data/0024-03.json</v>
      </c>
      <c r="L310">
        <f t="shared" si="57"/>
        <v>32</v>
      </c>
      <c r="M310" t="str">
        <f t="shared" si="58"/>
        <v>https://www.dl.ndl.go.jp/api/iiif/3437686/canvas/32</v>
      </c>
      <c r="N310" t="str">
        <f t="shared" si="59"/>
        <v>https://www.dl.ndl.go.jp/api/iiif/3437686/manifest.json</v>
      </c>
      <c r="O310" t="str">
        <f t="shared" si="60"/>
        <v>http://da.dl.itc.u-tokyo.ac.jp/mirador/?params=[{%22manifest%22:%22https://www.dl.ndl.go.jp/api/iiif/3437686/manifest.json%22,%22canvas%22:%22https://www.dl.ndl.go.jp/api/iiif/3437686/canvas/32%22}]</v>
      </c>
    </row>
    <row r="311" spans="1:15" ht="90">
      <c r="A311" t="str">
        <f t="shared" si="52"/>
        <v>https://w3id.org/kouigenjimonogatari/data/0024-03.json</v>
      </c>
      <c r="B311">
        <f t="shared" si="61"/>
        <v>24</v>
      </c>
      <c r="C311">
        <f t="shared" si="62"/>
        <v>3</v>
      </c>
      <c r="D311" s="1" t="s">
        <v>272</v>
      </c>
      <c r="E311" t="str">
        <f t="shared" si="53"/>
        <v>http://creativecommons.org/publicdomain/zero/1.0/</v>
      </c>
      <c r="F311" t="str">
        <f t="shared" si="54"/>
        <v>01きりつぼ</v>
      </c>
      <c r="G311">
        <f>1</f>
        <v>1</v>
      </c>
      <c r="H311" t="s">
        <v>337</v>
      </c>
      <c r="I311" s="3" t="str">
        <f t="shared" si="55"/>
        <v>https://jpsearch.go.jp/term/type/文章要素</v>
      </c>
      <c r="J311" t="str">
        <f t="shared" si="56"/>
        <v>https://w3id.org/kouigenjimonogatari/data/0024-02.json</v>
      </c>
      <c r="K311" t="str">
        <f t="shared" si="63"/>
        <v>https://w3id.org/kouigenjimonogatari/data/0024-04.json</v>
      </c>
      <c r="L311">
        <f t="shared" si="57"/>
        <v>32</v>
      </c>
      <c r="M311" t="str">
        <f t="shared" si="58"/>
        <v>https://www.dl.ndl.go.jp/api/iiif/3437686/canvas/32</v>
      </c>
      <c r="N311" t="str">
        <f t="shared" si="59"/>
        <v>https://www.dl.ndl.go.jp/api/iiif/3437686/manifest.json</v>
      </c>
      <c r="O311" t="str">
        <f t="shared" si="60"/>
        <v>http://da.dl.itc.u-tokyo.ac.jp/mirador/?params=[{%22manifest%22:%22https://www.dl.ndl.go.jp/api/iiif/3437686/manifest.json%22,%22canvas%22:%22https://www.dl.ndl.go.jp/api/iiif/3437686/canvas/32%22}]</v>
      </c>
    </row>
    <row r="312" spans="1:15" ht="90">
      <c r="A312" t="str">
        <f t="shared" si="52"/>
        <v>https://w3id.org/kouigenjimonogatari/data/0024-04.json</v>
      </c>
      <c r="B312">
        <f t="shared" si="61"/>
        <v>24</v>
      </c>
      <c r="C312">
        <f t="shared" si="62"/>
        <v>4</v>
      </c>
      <c r="D312" s="1" t="s">
        <v>273</v>
      </c>
      <c r="E312" t="str">
        <f t="shared" si="53"/>
        <v>http://creativecommons.org/publicdomain/zero/1.0/</v>
      </c>
      <c r="F312" t="str">
        <f t="shared" si="54"/>
        <v>01きりつぼ</v>
      </c>
      <c r="G312">
        <f>1</f>
        <v>1</v>
      </c>
      <c r="H312" t="s">
        <v>337</v>
      </c>
      <c r="I312" s="3" t="str">
        <f t="shared" si="55"/>
        <v>https://jpsearch.go.jp/term/type/文章要素</v>
      </c>
      <c r="J312" t="str">
        <f t="shared" si="56"/>
        <v>https://w3id.org/kouigenjimonogatari/data/0024-03.json</v>
      </c>
      <c r="K312" t="str">
        <f t="shared" si="63"/>
        <v>https://w3id.org/kouigenjimonogatari/data/0024-05.json</v>
      </c>
      <c r="L312">
        <f t="shared" si="57"/>
        <v>32</v>
      </c>
      <c r="M312" t="str">
        <f t="shared" si="58"/>
        <v>https://www.dl.ndl.go.jp/api/iiif/3437686/canvas/32</v>
      </c>
      <c r="N312" t="str">
        <f t="shared" si="59"/>
        <v>https://www.dl.ndl.go.jp/api/iiif/3437686/manifest.json</v>
      </c>
      <c r="O312" t="str">
        <f t="shared" si="60"/>
        <v>http://da.dl.itc.u-tokyo.ac.jp/mirador/?params=[{%22manifest%22:%22https://www.dl.ndl.go.jp/api/iiif/3437686/manifest.json%22,%22canvas%22:%22https://www.dl.ndl.go.jp/api/iiif/3437686/canvas/32%22}]</v>
      </c>
    </row>
    <row r="313" spans="1:15" ht="90">
      <c r="A313" t="str">
        <f t="shared" si="52"/>
        <v>https://w3id.org/kouigenjimonogatari/data/0024-05.json</v>
      </c>
      <c r="B313">
        <f t="shared" si="61"/>
        <v>24</v>
      </c>
      <c r="C313">
        <f t="shared" si="62"/>
        <v>5</v>
      </c>
      <c r="D313" s="1" t="s">
        <v>274</v>
      </c>
      <c r="E313" t="str">
        <f t="shared" si="53"/>
        <v>http://creativecommons.org/publicdomain/zero/1.0/</v>
      </c>
      <c r="F313" t="str">
        <f t="shared" si="54"/>
        <v>01きりつぼ</v>
      </c>
      <c r="G313">
        <f>1</f>
        <v>1</v>
      </c>
      <c r="H313" t="s">
        <v>337</v>
      </c>
      <c r="I313" s="3" t="str">
        <f t="shared" si="55"/>
        <v>https://jpsearch.go.jp/term/type/文章要素</v>
      </c>
      <c r="J313" t="str">
        <f t="shared" si="56"/>
        <v>https://w3id.org/kouigenjimonogatari/data/0024-04.json</v>
      </c>
      <c r="K313" t="str">
        <f t="shared" si="63"/>
        <v>https://w3id.org/kouigenjimonogatari/data/0024-06.json</v>
      </c>
      <c r="L313">
        <f t="shared" si="57"/>
        <v>32</v>
      </c>
      <c r="M313" t="str">
        <f t="shared" si="58"/>
        <v>https://www.dl.ndl.go.jp/api/iiif/3437686/canvas/32</v>
      </c>
      <c r="N313" t="str">
        <f t="shared" si="59"/>
        <v>https://www.dl.ndl.go.jp/api/iiif/3437686/manifest.json</v>
      </c>
      <c r="O313" t="str">
        <f t="shared" si="60"/>
        <v>http://da.dl.itc.u-tokyo.ac.jp/mirador/?params=[{%22manifest%22:%22https://www.dl.ndl.go.jp/api/iiif/3437686/manifest.json%22,%22canvas%22:%22https://www.dl.ndl.go.jp/api/iiif/3437686/canvas/32%22}]</v>
      </c>
    </row>
    <row r="314" spans="1:15" ht="90">
      <c r="A314" t="str">
        <f t="shared" si="52"/>
        <v>https://w3id.org/kouigenjimonogatari/data/0024-06.json</v>
      </c>
      <c r="B314">
        <f t="shared" si="61"/>
        <v>24</v>
      </c>
      <c r="C314">
        <f t="shared" si="62"/>
        <v>6</v>
      </c>
      <c r="D314" s="1" t="s">
        <v>275</v>
      </c>
      <c r="E314" t="str">
        <f t="shared" si="53"/>
        <v>http://creativecommons.org/publicdomain/zero/1.0/</v>
      </c>
      <c r="F314" t="str">
        <f t="shared" si="54"/>
        <v>01きりつぼ</v>
      </c>
      <c r="G314">
        <f>1</f>
        <v>1</v>
      </c>
      <c r="H314" t="s">
        <v>337</v>
      </c>
      <c r="I314" s="3" t="str">
        <f t="shared" si="55"/>
        <v>https://jpsearch.go.jp/term/type/文章要素</v>
      </c>
      <c r="J314" t="str">
        <f t="shared" si="56"/>
        <v>https://w3id.org/kouigenjimonogatari/data/0024-05.json</v>
      </c>
      <c r="K314" t="str">
        <f t="shared" si="63"/>
        <v>https://w3id.org/kouigenjimonogatari/data/0024-07.json</v>
      </c>
      <c r="L314">
        <f t="shared" si="57"/>
        <v>32</v>
      </c>
      <c r="M314" t="str">
        <f t="shared" si="58"/>
        <v>https://www.dl.ndl.go.jp/api/iiif/3437686/canvas/32</v>
      </c>
      <c r="N314" t="str">
        <f t="shared" si="59"/>
        <v>https://www.dl.ndl.go.jp/api/iiif/3437686/manifest.json</v>
      </c>
      <c r="O314" t="str">
        <f t="shared" si="60"/>
        <v>http://da.dl.itc.u-tokyo.ac.jp/mirador/?params=[{%22manifest%22:%22https://www.dl.ndl.go.jp/api/iiif/3437686/manifest.json%22,%22canvas%22:%22https://www.dl.ndl.go.jp/api/iiif/3437686/canvas/32%22}]</v>
      </c>
    </row>
    <row r="315" spans="1:15" ht="90">
      <c r="A315" t="str">
        <f t="shared" si="52"/>
        <v>https://w3id.org/kouigenjimonogatari/data/0024-07.json</v>
      </c>
      <c r="B315">
        <f t="shared" si="61"/>
        <v>24</v>
      </c>
      <c r="C315">
        <f t="shared" si="62"/>
        <v>7</v>
      </c>
      <c r="D315" s="1" t="s">
        <v>276</v>
      </c>
      <c r="E315" t="str">
        <f t="shared" si="53"/>
        <v>http://creativecommons.org/publicdomain/zero/1.0/</v>
      </c>
      <c r="F315" t="str">
        <f t="shared" si="54"/>
        <v>01きりつぼ</v>
      </c>
      <c r="G315">
        <f>1</f>
        <v>1</v>
      </c>
      <c r="H315" t="s">
        <v>337</v>
      </c>
      <c r="I315" s="3" t="str">
        <f t="shared" si="55"/>
        <v>https://jpsearch.go.jp/term/type/文章要素</v>
      </c>
      <c r="J315" t="str">
        <f t="shared" si="56"/>
        <v>https://w3id.org/kouigenjimonogatari/data/0024-06.json</v>
      </c>
      <c r="K315" t="str">
        <f t="shared" si="63"/>
        <v>https://w3id.org/kouigenjimonogatari/data/0024-08.json</v>
      </c>
      <c r="L315">
        <f t="shared" si="57"/>
        <v>32</v>
      </c>
      <c r="M315" t="str">
        <f t="shared" si="58"/>
        <v>https://www.dl.ndl.go.jp/api/iiif/3437686/canvas/32</v>
      </c>
      <c r="N315" t="str">
        <f t="shared" si="59"/>
        <v>https://www.dl.ndl.go.jp/api/iiif/3437686/manifest.json</v>
      </c>
      <c r="O315" t="str">
        <f t="shared" si="60"/>
        <v>http://da.dl.itc.u-tokyo.ac.jp/mirador/?params=[{%22manifest%22:%22https://www.dl.ndl.go.jp/api/iiif/3437686/manifest.json%22,%22canvas%22:%22https://www.dl.ndl.go.jp/api/iiif/3437686/canvas/32%22}]</v>
      </c>
    </row>
    <row r="316" spans="1:15" ht="90">
      <c r="A316" t="str">
        <f t="shared" si="52"/>
        <v>https://w3id.org/kouigenjimonogatari/data/0024-08.json</v>
      </c>
      <c r="B316">
        <f t="shared" si="61"/>
        <v>24</v>
      </c>
      <c r="C316">
        <f t="shared" si="62"/>
        <v>8</v>
      </c>
      <c r="D316" s="1" t="s">
        <v>277</v>
      </c>
      <c r="E316" t="str">
        <f t="shared" si="53"/>
        <v>http://creativecommons.org/publicdomain/zero/1.0/</v>
      </c>
      <c r="F316" t="str">
        <f t="shared" si="54"/>
        <v>01きりつぼ</v>
      </c>
      <c r="G316">
        <f>1</f>
        <v>1</v>
      </c>
      <c r="H316" t="s">
        <v>337</v>
      </c>
      <c r="I316" s="3" t="str">
        <f t="shared" si="55"/>
        <v>https://jpsearch.go.jp/term/type/文章要素</v>
      </c>
      <c r="J316" t="str">
        <f t="shared" si="56"/>
        <v>https://w3id.org/kouigenjimonogatari/data/0024-07.json</v>
      </c>
      <c r="K316" t="str">
        <f t="shared" si="63"/>
        <v>https://w3id.org/kouigenjimonogatari/data/0024-09.json</v>
      </c>
      <c r="L316">
        <f t="shared" si="57"/>
        <v>32</v>
      </c>
      <c r="M316" t="str">
        <f t="shared" si="58"/>
        <v>https://www.dl.ndl.go.jp/api/iiif/3437686/canvas/32</v>
      </c>
      <c r="N316" t="str">
        <f t="shared" si="59"/>
        <v>https://www.dl.ndl.go.jp/api/iiif/3437686/manifest.json</v>
      </c>
      <c r="O316" t="str">
        <f t="shared" si="60"/>
        <v>http://da.dl.itc.u-tokyo.ac.jp/mirador/?params=[{%22manifest%22:%22https://www.dl.ndl.go.jp/api/iiif/3437686/manifest.json%22,%22canvas%22:%22https://www.dl.ndl.go.jp/api/iiif/3437686/canvas/32%22}]</v>
      </c>
    </row>
    <row r="317" spans="1:15" ht="90">
      <c r="A317" t="str">
        <f t="shared" si="52"/>
        <v>https://w3id.org/kouigenjimonogatari/data/0024-09.json</v>
      </c>
      <c r="B317">
        <f t="shared" si="61"/>
        <v>24</v>
      </c>
      <c r="C317">
        <f t="shared" si="62"/>
        <v>9</v>
      </c>
      <c r="D317" s="1" t="s">
        <v>278</v>
      </c>
      <c r="E317" t="str">
        <f t="shared" si="53"/>
        <v>http://creativecommons.org/publicdomain/zero/1.0/</v>
      </c>
      <c r="F317" t="str">
        <f t="shared" si="54"/>
        <v>01きりつぼ</v>
      </c>
      <c r="G317">
        <f>1</f>
        <v>1</v>
      </c>
      <c r="H317" t="s">
        <v>337</v>
      </c>
      <c r="I317" s="3" t="str">
        <f t="shared" si="55"/>
        <v>https://jpsearch.go.jp/term/type/文章要素</v>
      </c>
      <c r="J317" t="str">
        <f t="shared" si="56"/>
        <v>https://w3id.org/kouigenjimonogatari/data/0024-08.json</v>
      </c>
      <c r="K317" t="str">
        <f t="shared" si="63"/>
        <v>https://w3id.org/kouigenjimonogatari/data/0024-10.json</v>
      </c>
      <c r="L317">
        <f t="shared" si="57"/>
        <v>32</v>
      </c>
      <c r="M317" t="str">
        <f t="shared" si="58"/>
        <v>https://www.dl.ndl.go.jp/api/iiif/3437686/canvas/32</v>
      </c>
      <c r="N317" t="str">
        <f t="shared" si="59"/>
        <v>https://www.dl.ndl.go.jp/api/iiif/3437686/manifest.json</v>
      </c>
      <c r="O317" t="str">
        <f t="shared" si="60"/>
        <v>http://da.dl.itc.u-tokyo.ac.jp/mirador/?params=[{%22manifest%22:%22https://www.dl.ndl.go.jp/api/iiif/3437686/manifest.json%22,%22canvas%22:%22https://www.dl.ndl.go.jp/api/iiif/3437686/canvas/32%22}]</v>
      </c>
    </row>
    <row r="318" spans="1:15" ht="90">
      <c r="A318" t="str">
        <f t="shared" si="52"/>
        <v>https://w3id.org/kouigenjimonogatari/data/0024-10.json</v>
      </c>
      <c r="B318">
        <f t="shared" si="61"/>
        <v>24</v>
      </c>
      <c r="C318">
        <f t="shared" si="62"/>
        <v>10</v>
      </c>
      <c r="D318" s="1" t="s">
        <v>279</v>
      </c>
      <c r="E318" t="str">
        <f t="shared" si="53"/>
        <v>http://creativecommons.org/publicdomain/zero/1.0/</v>
      </c>
      <c r="F318" t="str">
        <f t="shared" si="54"/>
        <v>01きりつぼ</v>
      </c>
      <c r="G318">
        <f>1</f>
        <v>1</v>
      </c>
      <c r="H318" t="s">
        <v>337</v>
      </c>
      <c r="I318" s="3" t="str">
        <f t="shared" si="55"/>
        <v>https://jpsearch.go.jp/term/type/文章要素</v>
      </c>
      <c r="J318" t="str">
        <f t="shared" si="56"/>
        <v>https://w3id.org/kouigenjimonogatari/data/0024-09.json</v>
      </c>
      <c r="K318" t="str">
        <f t="shared" si="63"/>
        <v>https://w3id.org/kouigenjimonogatari/data/0024-11.json</v>
      </c>
      <c r="L318">
        <f t="shared" si="57"/>
        <v>32</v>
      </c>
      <c r="M318" t="str">
        <f t="shared" si="58"/>
        <v>https://www.dl.ndl.go.jp/api/iiif/3437686/canvas/32</v>
      </c>
      <c r="N318" t="str">
        <f t="shared" si="59"/>
        <v>https://www.dl.ndl.go.jp/api/iiif/3437686/manifest.json</v>
      </c>
      <c r="O318" t="str">
        <f t="shared" si="60"/>
        <v>http://da.dl.itc.u-tokyo.ac.jp/mirador/?params=[{%22manifest%22:%22https://www.dl.ndl.go.jp/api/iiif/3437686/manifest.json%22,%22canvas%22:%22https://www.dl.ndl.go.jp/api/iiif/3437686/canvas/32%22}]</v>
      </c>
    </row>
    <row r="319" spans="1:15" ht="90">
      <c r="A319" t="str">
        <f t="shared" si="52"/>
        <v>https://w3id.org/kouigenjimonogatari/data/0024-11.json</v>
      </c>
      <c r="B319">
        <f t="shared" si="61"/>
        <v>24</v>
      </c>
      <c r="C319">
        <f t="shared" si="62"/>
        <v>11</v>
      </c>
      <c r="D319" s="1" t="s">
        <v>280</v>
      </c>
      <c r="E319" t="str">
        <f t="shared" si="53"/>
        <v>http://creativecommons.org/publicdomain/zero/1.0/</v>
      </c>
      <c r="F319" t="str">
        <f t="shared" si="54"/>
        <v>01きりつぼ</v>
      </c>
      <c r="G319">
        <f>1</f>
        <v>1</v>
      </c>
      <c r="H319" t="s">
        <v>337</v>
      </c>
      <c r="I319" s="3" t="str">
        <f t="shared" si="55"/>
        <v>https://jpsearch.go.jp/term/type/文章要素</v>
      </c>
      <c r="J319" t="str">
        <f t="shared" si="56"/>
        <v>https://w3id.org/kouigenjimonogatari/data/0024-10.json</v>
      </c>
      <c r="K319" t="str">
        <f t="shared" si="63"/>
        <v>https://w3id.org/kouigenjimonogatari/data/0024-12.json</v>
      </c>
      <c r="L319">
        <f t="shared" si="57"/>
        <v>32</v>
      </c>
      <c r="M319" t="str">
        <f t="shared" si="58"/>
        <v>https://www.dl.ndl.go.jp/api/iiif/3437686/canvas/32</v>
      </c>
      <c r="N319" t="str">
        <f t="shared" si="59"/>
        <v>https://www.dl.ndl.go.jp/api/iiif/3437686/manifest.json</v>
      </c>
      <c r="O319" t="str">
        <f t="shared" si="60"/>
        <v>http://da.dl.itc.u-tokyo.ac.jp/mirador/?params=[{%22manifest%22:%22https://www.dl.ndl.go.jp/api/iiif/3437686/manifest.json%22,%22canvas%22:%22https://www.dl.ndl.go.jp/api/iiif/3437686/canvas/32%22}]</v>
      </c>
    </row>
    <row r="320" spans="1:15" ht="90">
      <c r="A320" t="str">
        <f t="shared" si="52"/>
        <v>https://w3id.org/kouigenjimonogatari/data/0024-12.json</v>
      </c>
      <c r="B320">
        <f t="shared" si="61"/>
        <v>24</v>
      </c>
      <c r="C320">
        <f t="shared" si="62"/>
        <v>12</v>
      </c>
      <c r="D320" s="1" t="s">
        <v>281</v>
      </c>
      <c r="E320" t="str">
        <f t="shared" si="53"/>
        <v>http://creativecommons.org/publicdomain/zero/1.0/</v>
      </c>
      <c r="F320" t="str">
        <f t="shared" si="54"/>
        <v>01きりつぼ</v>
      </c>
      <c r="G320">
        <f>1</f>
        <v>1</v>
      </c>
      <c r="H320" t="s">
        <v>337</v>
      </c>
      <c r="I320" s="3" t="str">
        <f t="shared" si="55"/>
        <v>https://jpsearch.go.jp/term/type/文章要素</v>
      </c>
      <c r="J320" t="str">
        <f t="shared" si="56"/>
        <v>https://w3id.org/kouigenjimonogatari/data/0024-11.json</v>
      </c>
      <c r="K320" t="str">
        <f t="shared" si="63"/>
        <v>https://w3id.org/kouigenjimonogatari/data/0024-13.json</v>
      </c>
      <c r="L320">
        <f t="shared" si="57"/>
        <v>32</v>
      </c>
      <c r="M320" t="str">
        <f t="shared" si="58"/>
        <v>https://www.dl.ndl.go.jp/api/iiif/3437686/canvas/32</v>
      </c>
      <c r="N320" t="str">
        <f t="shared" si="59"/>
        <v>https://www.dl.ndl.go.jp/api/iiif/3437686/manifest.json</v>
      </c>
      <c r="O320" t="str">
        <f t="shared" si="60"/>
        <v>http://da.dl.itc.u-tokyo.ac.jp/mirador/?params=[{%22manifest%22:%22https://www.dl.ndl.go.jp/api/iiif/3437686/manifest.json%22,%22canvas%22:%22https://www.dl.ndl.go.jp/api/iiif/3437686/canvas/32%22}]</v>
      </c>
    </row>
    <row r="321" spans="1:15" ht="90">
      <c r="A321" t="str">
        <f t="shared" si="52"/>
        <v>https://w3id.org/kouigenjimonogatari/data/0024-13.json</v>
      </c>
      <c r="B321">
        <f t="shared" si="61"/>
        <v>24</v>
      </c>
      <c r="C321">
        <f t="shared" si="62"/>
        <v>13</v>
      </c>
      <c r="D321" s="1" t="s">
        <v>282</v>
      </c>
      <c r="E321" t="str">
        <f t="shared" si="53"/>
        <v>http://creativecommons.org/publicdomain/zero/1.0/</v>
      </c>
      <c r="F321" t="str">
        <f t="shared" si="54"/>
        <v>01きりつぼ</v>
      </c>
      <c r="G321">
        <f>1</f>
        <v>1</v>
      </c>
      <c r="H321" t="s">
        <v>337</v>
      </c>
      <c r="I321" s="3" t="str">
        <f t="shared" si="55"/>
        <v>https://jpsearch.go.jp/term/type/文章要素</v>
      </c>
      <c r="J321" t="str">
        <f t="shared" si="56"/>
        <v>https://w3id.org/kouigenjimonogatari/data/0024-12.json</v>
      </c>
      <c r="K321" t="str">
        <f t="shared" si="63"/>
        <v>https://w3id.org/kouigenjimonogatari/data/0024-14.json</v>
      </c>
      <c r="L321">
        <f t="shared" si="57"/>
        <v>32</v>
      </c>
      <c r="M321" t="str">
        <f t="shared" si="58"/>
        <v>https://www.dl.ndl.go.jp/api/iiif/3437686/canvas/32</v>
      </c>
      <c r="N321" t="str">
        <f t="shared" si="59"/>
        <v>https://www.dl.ndl.go.jp/api/iiif/3437686/manifest.json</v>
      </c>
      <c r="O321" t="str">
        <f t="shared" si="60"/>
        <v>http://da.dl.itc.u-tokyo.ac.jp/mirador/?params=[{%22manifest%22:%22https://www.dl.ndl.go.jp/api/iiif/3437686/manifest.json%22,%22canvas%22:%22https://www.dl.ndl.go.jp/api/iiif/3437686/canvas/32%22}]</v>
      </c>
    </row>
    <row r="322" spans="1:15" ht="90">
      <c r="A322" t="str">
        <f t="shared" si="52"/>
        <v>https://w3id.org/kouigenjimonogatari/data/0024-14.json</v>
      </c>
      <c r="B322">
        <f t="shared" si="61"/>
        <v>24</v>
      </c>
      <c r="C322">
        <f t="shared" si="62"/>
        <v>14</v>
      </c>
      <c r="D322" s="1" t="s">
        <v>283</v>
      </c>
      <c r="E322" t="str">
        <f t="shared" si="53"/>
        <v>http://creativecommons.org/publicdomain/zero/1.0/</v>
      </c>
      <c r="F322" t="str">
        <f t="shared" si="54"/>
        <v>01きりつぼ</v>
      </c>
      <c r="G322">
        <f>1</f>
        <v>1</v>
      </c>
      <c r="H322" t="s">
        <v>337</v>
      </c>
      <c r="I322" s="3" t="str">
        <f t="shared" si="55"/>
        <v>https://jpsearch.go.jp/term/type/文章要素</v>
      </c>
      <c r="J322" t="str">
        <f t="shared" si="56"/>
        <v>https://w3id.org/kouigenjimonogatari/data/0024-13.json</v>
      </c>
      <c r="K322" t="str">
        <f t="shared" si="63"/>
        <v>https://w3id.org/kouigenjimonogatari/data/0025-01.json</v>
      </c>
      <c r="L322">
        <f t="shared" si="57"/>
        <v>32</v>
      </c>
      <c r="M322" t="str">
        <f t="shared" si="58"/>
        <v>https://www.dl.ndl.go.jp/api/iiif/3437686/canvas/32</v>
      </c>
      <c r="N322" t="str">
        <f t="shared" si="59"/>
        <v>https://www.dl.ndl.go.jp/api/iiif/3437686/manifest.json</v>
      </c>
      <c r="O322" t="str">
        <f t="shared" si="60"/>
        <v>http://da.dl.itc.u-tokyo.ac.jp/mirador/?params=[{%22manifest%22:%22https://www.dl.ndl.go.jp/api/iiif/3437686/manifest.json%22,%22canvas%22:%22https://www.dl.ndl.go.jp/api/iiif/3437686/canvas/32%22}]</v>
      </c>
    </row>
    <row r="323" spans="1:15">
      <c r="A323" t="str">
        <f t="shared" si="52"/>
        <v/>
      </c>
      <c r="B323">
        <f t="shared" si="61"/>
        <v>24</v>
      </c>
      <c r="C323" t="str">
        <f t="shared" si="62"/>
        <v/>
      </c>
      <c r="E323" t="str">
        <f t="shared" si="53"/>
        <v>http://creativecommons.org/publicdomain/zero/1.0/</v>
      </c>
      <c r="F323" t="str">
        <f t="shared" si="54"/>
        <v>01きりつぼ</v>
      </c>
      <c r="G323">
        <f>1</f>
        <v>1</v>
      </c>
      <c r="H323" t="s">
        <v>337</v>
      </c>
      <c r="I323" s="3" t="str">
        <f t="shared" si="55"/>
        <v>https://jpsearch.go.jp/term/type/文章要素</v>
      </c>
      <c r="J323" t="str">
        <f t="shared" si="56"/>
        <v>https://w3id.org/kouigenjimonogatari/data/0024-14.json</v>
      </c>
      <c r="K323" t="str">
        <f t="shared" si="63"/>
        <v>https://w3id.org/kouigenjimonogatari/data/0025-02.json</v>
      </c>
      <c r="L323">
        <f t="shared" si="57"/>
        <v>32</v>
      </c>
      <c r="M323" t="str">
        <f t="shared" si="58"/>
        <v>https://www.dl.ndl.go.jp/api/iiif/3437686/canvas/32</v>
      </c>
      <c r="N323" t="str">
        <f t="shared" si="59"/>
        <v>https://www.dl.ndl.go.jp/api/iiif/3437686/manifest.json</v>
      </c>
      <c r="O323" t="str">
        <f t="shared" si="60"/>
        <v>http://da.dl.itc.u-tokyo.ac.jp/mirador/?params=[{%22manifest%22:%22https://www.dl.ndl.go.jp/api/iiif/3437686/manifest.json%22,%22canvas%22:%22https://www.dl.ndl.go.jp/api/iiif/3437686/canvas/32%22}]</v>
      </c>
    </row>
    <row r="324" spans="1:15">
      <c r="A324" t="str">
        <f t="shared" si="52"/>
        <v/>
      </c>
      <c r="B324">
        <f t="shared" si="61"/>
        <v>24</v>
      </c>
      <c r="C324" t="str">
        <f t="shared" si="62"/>
        <v/>
      </c>
      <c r="D324" s="2"/>
      <c r="E324" t="str">
        <f t="shared" si="53"/>
        <v>http://creativecommons.org/publicdomain/zero/1.0/</v>
      </c>
      <c r="F324" t="str">
        <f t="shared" si="54"/>
        <v>01きりつぼ</v>
      </c>
      <c r="G324">
        <f>1</f>
        <v>1</v>
      </c>
      <c r="H324" t="s">
        <v>337</v>
      </c>
      <c r="I324" s="3" t="str">
        <f t="shared" si="55"/>
        <v>https://jpsearch.go.jp/term/type/文章要素</v>
      </c>
      <c r="J324" t="str">
        <f t="shared" si="56"/>
        <v>https://w3id.org/kouigenjimonogatari/data/0024-13.json</v>
      </c>
      <c r="K324" t="str">
        <f t="shared" si="63"/>
        <v>https://w3id.org/kouigenjimonogatari/data/0025-01.json</v>
      </c>
      <c r="L324">
        <f t="shared" si="57"/>
        <v>32</v>
      </c>
      <c r="M324" t="str">
        <f t="shared" si="58"/>
        <v>https://www.dl.ndl.go.jp/api/iiif/3437686/canvas/32</v>
      </c>
      <c r="N324" t="str">
        <f t="shared" si="59"/>
        <v>https://www.dl.ndl.go.jp/api/iiif/3437686/manifest.json</v>
      </c>
      <c r="O324" t="str">
        <f t="shared" si="60"/>
        <v>http://da.dl.itc.u-tokyo.ac.jp/mirador/?params=[{%22manifest%22:%22https://www.dl.ndl.go.jp/api/iiif/3437686/manifest.json%22,%22canvas%22:%22https://www.dl.ndl.go.jp/api/iiif/3437686/canvas/32%22}]</v>
      </c>
    </row>
    <row r="325" spans="1:15" ht="90">
      <c r="A325" t="str">
        <f t="shared" si="52"/>
        <v>https://w3id.org/kouigenjimonogatari/data/0025-01.json</v>
      </c>
      <c r="B325">
        <f t="shared" si="61"/>
        <v>25</v>
      </c>
      <c r="C325">
        <f t="shared" si="62"/>
        <v>1</v>
      </c>
      <c r="D325" s="1" t="s">
        <v>284</v>
      </c>
      <c r="E325" t="str">
        <f t="shared" si="53"/>
        <v>http://creativecommons.org/publicdomain/zero/1.0/</v>
      </c>
      <c r="F325" t="str">
        <f t="shared" si="54"/>
        <v>01きりつぼ</v>
      </c>
      <c r="G325">
        <f>1</f>
        <v>1</v>
      </c>
      <c r="H325" t="s">
        <v>337</v>
      </c>
      <c r="I325" s="3" t="str">
        <f t="shared" si="55"/>
        <v>https://jpsearch.go.jp/term/type/文章要素</v>
      </c>
      <c r="J325" t="str">
        <f t="shared" si="56"/>
        <v>https://w3id.org/kouigenjimonogatari/data/0024-14.json</v>
      </c>
      <c r="K325" t="str">
        <f t="shared" si="63"/>
        <v>https://w3id.org/kouigenjimonogatari/data/0025-02.json</v>
      </c>
      <c r="L325">
        <f t="shared" si="57"/>
        <v>32</v>
      </c>
      <c r="M325" t="str">
        <f t="shared" si="58"/>
        <v>https://www.dl.ndl.go.jp/api/iiif/3437686/canvas/32</v>
      </c>
      <c r="N325" t="str">
        <f t="shared" si="59"/>
        <v>https://www.dl.ndl.go.jp/api/iiif/3437686/manifest.json</v>
      </c>
      <c r="O325" t="str">
        <f t="shared" si="60"/>
        <v>http://da.dl.itc.u-tokyo.ac.jp/mirador/?params=[{%22manifest%22:%22https://www.dl.ndl.go.jp/api/iiif/3437686/manifest.json%22,%22canvas%22:%22https://www.dl.ndl.go.jp/api/iiif/3437686/canvas/32%22}]</v>
      </c>
    </row>
    <row r="326" spans="1:15" ht="90">
      <c r="A326" t="str">
        <f t="shared" ref="A326:A378" si="64">IF(C326&lt;&gt;"", "https://w3id.org/kouigenjimonogatari/data/"&amp;TEXT(B326, "0000")&amp;"-"&amp;TEXT(C326, "00")&amp;".json", "")</f>
        <v>https://w3id.org/kouigenjimonogatari/data/0025-02.json</v>
      </c>
      <c r="B326">
        <f t="shared" si="61"/>
        <v>25</v>
      </c>
      <c r="C326">
        <f t="shared" si="62"/>
        <v>2</v>
      </c>
      <c r="D326" s="1" t="s">
        <v>285</v>
      </c>
      <c r="E326" t="str">
        <f t="shared" ref="E326:E378" si="65">"http://creativecommons.org/publicdomain/zero/1.0/"</f>
        <v>http://creativecommons.org/publicdomain/zero/1.0/</v>
      </c>
      <c r="F326" t="str">
        <f t="shared" ref="F326:F378" si="66">"01きりつぼ"</f>
        <v>01きりつぼ</v>
      </c>
      <c r="G326">
        <f>1</f>
        <v>1</v>
      </c>
      <c r="H326" t="s">
        <v>337</v>
      </c>
      <c r="I326" s="3" t="str">
        <f t="shared" ref="I326:I378" si="67">"https://jpsearch.go.jp/term/type/文章要素"</f>
        <v>https://jpsearch.go.jp/term/type/文章要素</v>
      </c>
      <c r="J326" t="str">
        <f t="shared" ref="J326:J377" si="68">IF(A325="", A323, A325)</f>
        <v>https://w3id.org/kouigenjimonogatari/data/0025-01.json</v>
      </c>
      <c r="K326" t="str">
        <f t="shared" si="63"/>
        <v>https://w3id.org/kouigenjimonogatari/data/0025-03.json</v>
      </c>
      <c r="L326">
        <f t="shared" ref="L326:L378" si="69">20+INT(B326/2)</f>
        <v>32</v>
      </c>
      <c r="M326" t="str">
        <f t="shared" ref="M326:M378" si="70">"https://www.dl.ndl.go.jp/api/iiif/3437686/canvas/"&amp;L326</f>
        <v>https://www.dl.ndl.go.jp/api/iiif/3437686/canvas/32</v>
      </c>
      <c r="N326" t="str">
        <f t="shared" ref="N326:N378" si="71">"https://www.dl.ndl.go.jp/api/iiif/3437686/manifest.json"</f>
        <v>https://www.dl.ndl.go.jp/api/iiif/3437686/manifest.json</v>
      </c>
      <c r="O326" t="str">
        <f t="shared" ref="O326:O378" si="72">"http://da.dl.itc.u-tokyo.ac.jp/mirador/?params=[{%22manifest%22:%22"&amp;N326&amp;"%22,%22canvas%22:%22"&amp;M326&amp;"%22}]"</f>
        <v>http://da.dl.itc.u-tokyo.ac.jp/mirador/?params=[{%22manifest%22:%22https://www.dl.ndl.go.jp/api/iiif/3437686/manifest.json%22,%22canvas%22:%22https://www.dl.ndl.go.jp/api/iiif/3437686/canvas/32%22}]</v>
      </c>
    </row>
    <row r="327" spans="1:15" ht="90">
      <c r="A327" t="str">
        <f t="shared" si="64"/>
        <v>https://w3id.org/kouigenjimonogatari/data/0025-03.json</v>
      </c>
      <c r="B327">
        <f t="shared" si="61"/>
        <v>25</v>
      </c>
      <c r="C327">
        <f t="shared" si="62"/>
        <v>3</v>
      </c>
      <c r="D327" s="1" t="s">
        <v>286</v>
      </c>
      <c r="E327" t="str">
        <f t="shared" si="65"/>
        <v>http://creativecommons.org/publicdomain/zero/1.0/</v>
      </c>
      <c r="F327" t="str">
        <f t="shared" si="66"/>
        <v>01きりつぼ</v>
      </c>
      <c r="G327">
        <f>1</f>
        <v>1</v>
      </c>
      <c r="H327" t="s">
        <v>337</v>
      </c>
      <c r="I327" s="3" t="str">
        <f t="shared" si="67"/>
        <v>https://jpsearch.go.jp/term/type/文章要素</v>
      </c>
      <c r="J327" t="str">
        <f t="shared" si="68"/>
        <v>https://w3id.org/kouigenjimonogatari/data/0025-02.json</v>
      </c>
      <c r="K327" t="str">
        <f t="shared" si="63"/>
        <v>https://w3id.org/kouigenjimonogatari/data/0025-04.json</v>
      </c>
      <c r="L327">
        <f t="shared" si="69"/>
        <v>32</v>
      </c>
      <c r="M327" t="str">
        <f t="shared" si="70"/>
        <v>https://www.dl.ndl.go.jp/api/iiif/3437686/canvas/32</v>
      </c>
      <c r="N327" t="str">
        <f t="shared" si="71"/>
        <v>https://www.dl.ndl.go.jp/api/iiif/3437686/manifest.json</v>
      </c>
      <c r="O327" t="str">
        <f t="shared" si="72"/>
        <v>http://da.dl.itc.u-tokyo.ac.jp/mirador/?params=[{%22manifest%22:%22https://www.dl.ndl.go.jp/api/iiif/3437686/manifest.json%22,%22canvas%22:%22https://www.dl.ndl.go.jp/api/iiif/3437686/canvas/32%22}]</v>
      </c>
    </row>
    <row r="328" spans="1:15" ht="90">
      <c r="A328" t="str">
        <f t="shared" si="64"/>
        <v>https://w3id.org/kouigenjimonogatari/data/0025-04.json</v>
      </c>
      <c r="B328">
        <f t="shared" si="61"/>
        <v>25</v>
      </c>
      <c r="C328">
        <f t="shared" si="62"/>
        <v>4</v>
      </c>
      <c r="D328" s="1" t="s">
        <v>287</v>
      </c>
      <c r="E328" t="str">
        <f t="shared" si="65"/>
        <v>http://creativecommons.org/publicdomain/zero/1.0/</v>
      </c>
      <c r="F328" t="str">
        <f t="shared" si="66"/>
        <v>01きりつぼ</v>
      </c>
      <c r="G328">
        <f>1</f>
        <v>1</v>
      </c>
      <c r="H328" t="s">
        <v>337</v>
      </c>
      <c r="I328" s="3" t="str">
        <f t="shared" si="67"/>
        <v>https://jpsearch.go.jp/term/type/文章要素</v>
      </c>
      <c r="J328" t="str">
        <f t="shared" si="68"/>
        <v>https://w3id.org/kouigenjimonogatari/data/0025-03.json</v>
      </c>
      <c r="K328" t="str">
        <f t="shared" si="63"/>
        <v>https://w3id.org/kouigenjimonogatari/data/0025-05.json</v>
      </c>
      <c r="L328">
        <f t="shared" si="69"/>
        <v>32</v>
      </c>
      <c r="M328" t="str">
        <f t="shared" si="70"/>
        <v>https://www.dl.ndl.go.jp/api/iiif/3437686/canvas/32</v>
      </c>
      <c r="N328" t="str">
        <f t="shared" si="71"/>
        <v>https://www.dl.ndl.go.jp/api/iiif/3437686/manifest.json</v>
      </c>
      <c r="O328" t="str">
        <f t="shared" si="72"/>
        <v>http://da.dl.itc.u-tokyo.ac.jp/mirador/?params=[{%22manifest%22:%22https://www.dl.ndl.go.jp/api/iiif/3437686/manifest.json%22,%22canvas%22:%22https://www.dl.ndl.go.jp/api/iiif/3437686/canvas/32%22}]</v>
      </c>
    </row>
    <row r="329" spans="1:15" ht="90">
      <c r="A329" t="str">
        <f t="shared" si="64"/>
        <v>https://w3id.org/kouigenjimonogatari/data/0025-05.json</v>
      </c>
      <c r="B329">
        <f t="shared" si="61"/>
        <v>25</v>
      </c>
      <c r="C329">
        <f t="shared" si="62"/>
        <v>5</v>
      </c>
      <c r="D329" s="1" t="s">
        <v>288</v>
      </c>
      <c r="E329" t="str">
        <f t="shared" si="65"/>
        <v>http://creativecommons.org/publicdomain/zero/1.0/</v>
      </c>
      <c r="F329" t="str">
        <f t="shared" si="66"/>
        <v>01きりつぼ</v>
      </c>
      <c r="G329">
        <f>1</f>
        <v>1</v>
      </c>
      <c r="H329" t="s">
        <v>337</v>
      </c>
      <c r="I329" s="3" t="str">
        <f t="shared" si="67"/>
        <v>https://jpsearch.go.jp/term/type/文章要素</v>
      </c>
      <c r="J329" t="str">
        <f t="shared" si="68"/>
        <v>https://w3id.org/kouigenjimonogatari/data/0025-04.json</v>
      </c>
      <c r="K329" t="str">
        <f t="shared" si="63"/>
        <v>https://w3id.org/kouigenjimonogatari/data/0025-06.json</v>
      </c>
      <c r="L329">
        <f t="shared" si="69"/>
        <v>32</v>
      </c>
      <c r="M329" t="str">
        <f t="shared" si="70"/>
        <v>https://www.dl.ndl.go.jp/api/iiif/3437686/canvas/32</v>
      </c>
      <c r="N329" t="str">
        <f t="shared" si="71"/>
        <v>https://www.dl.ndl.go.jp/api/iiif/3437686/manifest.json</v>
      </c>
      <c r="O329" t="str">
        <f t="shared" si="72"/>
        <v>http://da.dl.itc.u-tokyo.ac.jp/mirador/?params=[{%22manifest%22:%22https://www.dl.ndl.go.jp/api/iiif/3437686/manifest.json%22,%22canvas%22:%22https://www.dl.ndl.go.jp/api/iiif/3437686/canvas/32%22}]</v>
      </c>
    </row>
    <row r="330" spans="1:15" ht="90">
      <c r="A330" t="str">
        <f t="shared" si="64"/>
        <v>https://w3id.org/kouigenjimonogatari/data/0025-06.json</v>
      </c>
      <c r="B330">
        <f t="shared" si="61"/>
        <v>25</v>
      </c>
      <c r="C330">
        <f t="shared" si="62"/>
        <v>6</v>
      </c>
      <c r="D330" s="1" t="s">
        <v>289</v>
      </c>
      <c r="E330" t="str">
        <f t="shared" si="65"/>
        <v>http://creativecommons.org/publicdomain/zero/1.0/</v>
      </c>
      <c r="F330" t="str">
        <f t="shared" si="66"/>
        <v>01きりつぼ</v>
      </c>
      <c r="G330">
        <f>1</f>
        <v>1</v>
      </c>
      <c r="H330" t="s">
        <v>337</v>
      </c>
      <c r="I330" s="3" t="str">
        <f t="shared" si="67"/>
        <v>https://jpsearch.go.jp/term/type/文章要素</v>
      </c>
      <c r="J330" t="str">
        <f t="shared" si="68"/>
        <v>https://w3id.org/kouigenjimonogatari/data/0025-05.json</v>
      </c>
      <c r="K330" t="str">
        <f t="shared" si="63"/>
        <v>https://w3id.org/kouigenjimonogatari/data/0025-07.json</v>
      </c>
      <c r="L330">
        <f t="shared" si="69"/>
        <v>32</v>
      </c>
      <c r="M330" t="str">
        <f t="shared" si="70"/>
        <v>https://www.dl.ndl.go.jp/api/iiif/3437686/canvas/32</v>
      </c>
      <c r="N330" t="str">
        <f t="shared" si="71"/>
        <v>https://www.dl.ndl.go.jp/api/iiif/3437686/manifest.json</v>
      </c>
      <c r="O330" t="str">
        <f t="shared" si="72"/>
        <v>http://da.dl.itc.u-tokyo.ac.jp/mirador/?params=[{%22manifest%22:%22https://www.dl.ndl.go.jp/api/iiif/3437686/manifest.json%22,%22canvas%22:%22https://www.dl.ndl.go.jp/api/iiif/3437686/canvas/32%22}]</v>
      </c>
    </row>
    <row r="331" spans="1:15" ht="90">
      <c r="A331" t="str">
        <f t="shared" si="64"/>
        <v>https://w3id.org/kouigenjimonogatari/data/0025-07.json</v>
      </c>
      <c r="B331">
        <f t="shared" si="61"/>
        <v>25</v>
      </c>
      <c r="C331">
        <f t="shared" si="62"/>
        <v>7</v>
      </c>
      <c r="D331" s="1" t="s">
        <v>290</v>
      </c>
      <c r="E331" t="str">
        <f t="shared" si="65"/>
        <v>http://creativecommons.org/publicdomain/zero/1.0/</v>
      </c>
      <c r="F331" t="str">
        <f t="shared" si="66"/>
        <v>01きりつぼ</v>
      </c>
      <c r="G331">
        <f>1</f>
        <v>1</v>
      </c>
      <c r="H331" t="s">
        <v>337</v>
      </c>
      <c r="I331" s="3" t="str">
        <f t="shared" si="67"/>
        <v>https://jpsearch.go.jp/term/type/文章要素</v>
      </c>
      <c r="J331" t="str">
        <f t="shared" si="68"/>
        <v>https://w3id.org/kouigenjimonogatari/data/0025-06.json</v>
      </c>
      <c r="K331" t="str">
        <f t="shared" si="63"/>
        <v>https://w3id.org/kouigenjimonogatari/data/0025-08.json</v>
      </c>
      <c r="L331">
        <f t="shared" si="69"/>
        <v>32</v>
      </c>
      <c r="M331" t="str">
        <f t="shared" si="70"/>
        <v>https://www.dl.ndl.go.jp/api/iiif/3437686/canvas/32</v>
      </c>
      <c r="N331" t="str">
        <f t="shared" si="71"/>
        <v>https://www.dl.ndl.go.jp/api/iiif/3437686/manifest.json</v>
      </c>
      <c r="O331" t="str">
        <f t="shared" si="72"/>
        <v>http://da.dl.itc.u-tokyo.ac.jp/mirador/?params=[{%22manifest%22:%22https://www.dl.ndl.go.jp/api/iiif/3437686/manifest.json%22,%22canvas%22:%22https://www.dl.ndl.go.jp/api/iiif/3437686/canvas/32%22}]</v>
      </c>
    </row>
    <row r="332" spans="1:15" ht="90">
      <c r="A332" t="str">
        <f t="shared" si="64"/>
        <v>https://w3id.org/kouigenjimonogatari/data/0025-08.json</v>
      </c>
      <c r="B332">
        <f t="shared" si="61"/>
        <v>25</v>
      </c>
      <c r="C332">
        <f t="shared" si="62"/>
        <v>8</v>
      </c>
      <c r="D332" s="1" t="s">
        <v>291</v>
      </c>
      <c r="E332" t="str">
        <f t="shared" si="65"/>
        <v>http://creativecommons.org/publicdomain/zero/1.0/</v>
      </c>
      <c r="F332" t="str">
        <f t="shared" si="66"/>
        <v>01きりつぼ</v>
      </c>
      <c r="G332">
        <f>1</f>
        <v>1</v>
      </c>
      <c r="H332" t="s">
        <v>337</v>
      </c>
      <c r="I332" s="3" t="str">
        <f t="shared" si="67"/>
        <v>https://jpsearch.go.jp/term/type/文章要素</v>
      </c>
      <c r="J332" t="str">
        <f t="shared" si="68"/>
        <v>https://w3id.org/kouigenjimonogatari/data/0025-07.json</v>
      </c>
      <c r="K332" t="str">
        <f t="shared" si="63"/>
        <v>https://w3id.org/kouigenjimonogatari/data/0025-09.json</v>
      </c>
      <c r="L332">
        <f t="shared" si="69"/>
        <v>32</v>
      </c>
      <c r="M332" t="str">
        <f t="shared" si="70"/>
        <v>https://www.dl.ndl.go.jp/api/iiif/3437686/canvas/32</v>
      </c>
      <c r="N332" t="str">
        <f t="shared" si="71"/>
        <v>https://www.dl.ndl.go.jp/api/iiif/3437686/manifest.json</v>
      </c>
      <c r="O332" t="str">
        <f t="shared" si="72"/>
        <v>http://da.dl.itc.u-tokyo.ac.jp/mirador/?params=[{%22manifest%22:%22https://www.dl.ndl.go.jp/api/iiif/3437686/manifest.json%22,%22canvas%22:%22https://www.dl.ndl.go.jp/api/iiif/3437686/canvas/32%22}]</v>
      </c>
    </row>
    <row r="333" spans="1:15" ht="90">
      <c r="A333" t="str">
        <f t="shared" si="64"/>
        <v>https://w3id.org/kouigenjimonogatari/data/0025-09.json</v>
      </c>
      <c r="B333">
        <f t="shared" si="61"/>
        <v>25</v>
      </c>
      <c r="C333">
        <f t="shared" si="62"/>
        <v>9</v>
      </c>
      <c r="D333" s="1" t="s">
        <v>292</v>
      </c>
      <c r="E333" t="str">
        <f t="shared" si="65"/>
        <v>http://creativecommons.org/publicdomain/zero/1.0/</v>
      </c>
      <c r="F333" t="str">
        <f t="shared" si="66"/>
        <v>01きりつぼ</v>
      </c>
      <c r="G333">
        <f>1</f>
        <v>1</v>
      </c>
      <c r="H333" t="s">
        <v>337</v>
      </c>
      <c r="I333" s="3" t="str">
        <f t="shared" si="67"/>
        <v>https://jpsearch.go.jp/term/type/文章要素</v>
      </c>
      <c r="J333" t="str">
        <f t="shared" si="68"/>
        <v>https://w3id.org/kouigenjimonogatari/data/0025-08.json</v>
      </c>
      <c r="K333" t="str">
        <f t="shared" si="63"/>
        <v>https://w3id.org/kouigenjimonogatari/data/0025-10.json</v>
      </c>
      <c r="L333">
        <f t="shared" si="69"/>
        <v>32</v>
      </c>
      <c r="M333" t="str">
        <f t="shared" si="70"/>
        <v>https://www.dl.ndl.go.jp/api/iiif/3437686/canvas/32</v>
      </c>
      <c r="N333" t="str">
        <f t="shared" si="71"/>
        <v>https://www.dl.ndl.go.jp/api/iiif/3437686/manifest.json</v>
      </c>
      <c r="O333" t="str">
        <f t="shared" si="72"/>
        <v>http://da.dl.itc.u-tokyo.ac.jp/mirador/?params=[{%22manifest%22:%22https://www.dl.ndl.go.jp/api/iiif/3437686/manifest.json%22,%22canvas%22:%22https://www.dl.ndl.go.jp/api/iiif/3437686/canvas/32%22}]</v>
      </c>
    </row>
    <row r="334" spans="1:15" ht="90">
      <c r="A334" t="str">
        <f t="shared" si="64"/>
        <v>https://w3id.org/kouigenjimonogatari/data/0025-10.json</v>
      </c>
      <c r="B334">
        <f t="shared" si="61"/>
        <v>25</v>
      </c>
      <c r="C334">
        <f t="shared" si="62"/>
        <v>10</v>
      </c>
      <c r="D334" s="1" t="s">
        <v>293</v>
      </c>
      <c r="E334" t="str">
        <f t="shared" si="65"/>
        <v>http://creativecommons.org/publicdomain/zero/1.0/</v>
      </c>
      <c r="F334" t="str">
        <f t="shared" si="66"/>
        <v>01きりつぼ</v>
      </c>
      <c r="G334">
        <f>1</f>
        <v>1</v>
      </c>
      <c r="H334" t="s">
        <v>337</v>
      </c>
      <c r="I334" s="3" t="str">
        <f t="shared" si="67"/>
        <v>https://jpsearch.go.jp/term/type/文章要素</v>
      </c>
      <c r="J334" t="str">
        <f t="shared" si="68"/>
        <v>https://w3id.org/kouigenjimonogatari/data/0025-09.json</v>
      </c>
      <c r="K334" t="str">
        <f t="shared" si="63"/>
        <v>https://w3id.org/kouigenjimonogatari/data/0025-11.json</v>
      </c>
      <c r="L334">
        <f t="shared" si="69"/>
        <v>32</v>
      </c>
      <c r="M334" t="str">
        <f t="shared" si="70"/>
        <v>https://www.dl.ndl.go.jp/api/iiif/3437686/canvas/32</v>
      </c>
      <c r="N334" t="str">
        <f t="shared" si="71"/>
        <v>https://www.dl.ndl.go.jp/api/iiif/3437686/manifest.json</v>
      </c>
      <c r="O334" t="str">
        <f t="shared" si="72"/>
        <v>http://da.dl.itc.u-tokyo.ac.jp/mirador/?params=[{%22manifest%22:%22https://www.dl.ndl.go.jp/api/iiif/3437686/manifest.json%22,%22canvas%22:%22https://www.dl.ndl.go.jp/api/iiif/3437686/canvas/32%22}]</v>
      </c>
    </row>
    <row r="335" spans="1:15" ht="90">
      <c r="A335" t="str">
        <f t="shared" si="64"/>
        <v>https://w3id.org/kouigenjimonogatari/data/0025-11.json</v>
      </c>
      <c r="B335">
        <f t="shared" si="61"/>
        <v>25</v>
      </c>
      <c r="C335">
        <f t="shared" si="62"/>
        <v>11</v>
      </c>
      <c r="D335" s="1" t="s">
        <v>294</v>
      </c>
      <c r="E335" t="str">
        <f t="shared" si="65"/>
        <v>http://creativecommons.org/publicdomain/zero/1.0/</v>
      </c>
      <c r="F335" t="str">
        <f t="shared" si="66"/>
        <v>01きりつぼ</v>
      </c>
      <c r="G335">
        <f>1</f>
        <v>1</v>
      </c>
      <c r="H335" t="s">
        <v>337</v>
      </c>
      <c r="I335" s="3" t="str">
        <f t="shared" si="67"/>
        <v>https://jpsearch.go.jp/term/type/文章要素</v>
      </c>
      <c r="J335" t="str">
        <f t="shared" si="68"/>
        <v>https://w3id.org/kouigenjimonogatari/data/0025-10.json</v>
      </c>
      <c r="K335" t="str">
        <f t="shared" si="63"/>
        <v>https://w3id.org/kouigenjimonogatari/data/0025-12.json</v>
      </c>
      <c r="L335">
        <f t="shared" si="69"/>
        <v>32</v>
      </c>
      <c r="M335" t="str">
        <f t="shared" si="70"/>
        <v>https://www.dl.ndl.go.jp/api/iiif/3437686/canvas/32</v>
      </c>
      <c r="N335" t="str">
        <f t="shared" si="71"/>
        <v>https://www.dl.ndl.go.jp/api/iiif/3437686/manifest.json</v>
      </c>
      <c r="O335" t="str">
        <f t="shared" si="72"/>
        <v>http://da.dl.itc.u-tokyo.ac.jp/mirador/?params=[{%22manifest%22:%22https://www.dl.ndl.go.jp/api/iiif/3437686/manifest.json%22,%22canvas%22:%22https://www.dl.ndl.go.jp/api/iiif/3437686/canvas/32%22}]</v>
      </c>
    </row>
    <row r="336" spans="1:15" ht="90">
      <c r="A336" t="str">
        <f t="shared" si="64"/>
        <v>https://w3id.org/kouigenjimonogatari/data/0025-12.json</v>
      </c>
      <c r="B336">
        <f t="shared" si="61"/>
        <v>25</v>
      </c>
      <c r="C336">
        <f t="shared" si="62"/>
        <v>12</v>
      </c>
      <c r="D336" s="1" t="s">
        <v>295</v>
      </c>
      <c r="E336" t="str">
        <f t="shared" si="65"/>
        <v>http://creativecommons.org/publicdomain/zero/1.0/</v>
      </c>
      <c r="F336" t="str">
        <f t="shared" si="66"/>
        <v>01きりつぼ</v>
      </c>
      <c r="G336">
        <f>1</f>
        <v>1</v>
      </c>
      <c r="H336" t="s">
        <v>337</v>
      </c>
      <c r="I336" s="3" t="str">
        <f t="shared" si="67"/>
        <v>https://jpsearch.go.jp/term/type/文章要素</v>
      </c>
      <c r="J336" t="str">
        <f t="shared" si="68"/>
        <v>https://w3id.org/kouigenjimonogatari/data/0025-11.json</v>
      </c>
      <c r="K336" t="str">
        <f t="shared" si="63"/>
        <v>https://w3id.org/kouigenjimonogatari/data/0025-13.json</v>
      </c>
      <c r="L336">
        <f t="shared" si="69"/>
        <v>32</v>
      </c>
      <c r="M336" t="str">
        <f t="shared" si="70"/>
        <v>https://www.dl.ndl.go.jp/api/iiif/3437686/canvas/32</v>
      </c>
      <c r="N336" t="str">
        <f t="shared" si="71"/>
        <v>https://www.dl.ndl.go.jp/api/iiif/3437686/manifest.json</v>
      </c>
      <c r="O336" t="str">
        <f t="shared" si="72"/>
        <v>http://da.dl.itc.u-tokyo.ac.jp/mirador/?params=[{%22manifest%22:%22https://www.dl.ndl.go.jp/api/iiif/3437686/manifest.json%22,%22canvas%22:%22https://www.dl.ndl.go.jp/api/iiif/3437686/canvas/32%22}]</v>
      </c>
    </row>
    <row r="337" spans="1:15" ht="90">
      <c r="A337" t="str">
        <f t="shared" si="64"/>
        <v>https://w3id.org/kouigenjimonogatari/data/0025-13.json</v>
      </c>
      <c r="B337">
        <f t="shared" si="61"/>
        <v>25</v>
      </c>
      <c r="C337">
        <f t="shared" si="62"/>
        <v>13</v>
      </c>
      <c r="D337" s="1" t="s">
        <v>296</v>
      </c>
      <c r="E337" t="str">
        <f t="shared" si="65"/>
        <v>http://creativecommons.org/publicdomain/zero/1.0/</v>
      </c>
      <c r="F337" t="str">
        <f t="shared" si="66"/>
        <v>01きりつぼ</v>
      </c>
      <c r="G337">
        <f>1</f>
        <v>1</v>
      </c>
      <c r="H337" t="s">
        <v>337</v>
      </c>
      <c r="I337" s="3" t="str">
        <f t="shared" si="67"/>
        <v>https://jpsearch.go.jp/term/type/文章要素</v>
      </c>
      <c r="J337" t="str">
        <f t="shared" si="68"/>
        <v>https://w3id.org/kouigenjimonogatari/data/0025-12.json</v>
      </c>
      <c r="K337" t="str">
        <f t="shared" si="63"/>
        <v>https://w3id.org/kouigenjimonogatari/data/0025-14.json</v>
      </c>
      <c r="L337">
        <f t="shared" si="69"/>
        <v>32</v>
      </c>
      <c r="M337" t="str">
        <f t="shared" si="70"/>
        <v>https://www.dl.ndl.go.jp/api/iiif/3437686/canvas/32</v>
      </c>
      <c r="N337" t="str">
        <f t="shared" si="71"/>
        <v>https://www.dl.ndl.go.jp/api/iiif/3437686/manifest.json</v>
      </c>
      <c r="O337" t="str">
        <f t="shared" si="72"/>
        <v>http://da.dl.itc.u-tokyo.ac.jp/mirador/?params=[{%22manifest%22:%22https://www.dl.ndl.go.jp/api/iiif/3437686/manifest.json%22,%22canvas%22:%22https://www.dl.ndl.go.jp/api/iiif/3437686/canvas/32%22}]</v>
      </c>
    </row>
    <row r="338" spans="1:15" ht="60">
      <c r="A338" t="str">
        <f t="shared" si="64"/>
        <v>https://w3id.org/kouigenjimonogatari/data/0025-14.json</v>
      </c>
      <c r="B338">
        <f t="shared" si="61"/>
        <v>25</v>
      </c>
      <c r="C338">
        <f t="shared" si="62"/>
        <v>14</v>
      </c>
      <c r="D338" s="1" t="s">
        <v>297</v>
      </c>
      <c r="E338" t="str">
        <f t="shared" si="65"/>
        <v>http://creativecommons.org/publicdomain/zero/1.0/</v>
      </c>
      <c r="F338" t="str">
        <f t="shared" si="66"/>
        <v>01きりつぼ</v>
      </c>
      <c r="G338">
        <f>1</f>
        <v>1</v>
      </c>
      <c r="H338" t="s">
        <v>337</v>
      </c>
      <c r="I338" s="3" t="str">
        <f t="shared" si="67"/>
        <v>https://jpsearch.go.jp/term/type/文章要素</v>
      </c>
      <c r="J338" t="str">
        <f t="shared" si="68"/>
        <v>https://w3id.org/kouigenjimonogatari/data/0025-13.json</v>
      </c>
      <c r="K338" t="str">
        <f t="shared" si="63"/>
        <v>https://w3id.org/kouigenjimonogatari/data/0026-01.json</v>
      </c>
      <c r="L338">
        <f t="shared" si="69"/>
        <v>32</v>
      </c>
      <c r="M338" t="str">
        <f t="shared" si="70"/>
        <v>https://www.dl.ndl.go.jp/api/iiif/3437686/canvas/32</v>
      </c>
      <c r="N338" t="str">
        <f t="shared" si="71"/>
        <v>https://www.dl.ndl.go.jp/api/iiif/3437686/manifest.json</v>
      </c>
      <c r="O338" t="str">
        <f t="shared" si="72"/>
        <v>http://da.dl.itc.u-tokyo.ac.jp/mirador/?params=[{%22manifest%22:%22https://www.dl.ndl.go.jp/api/iiif/3437686/manifest.json%22,%22canvas%22:%22https://www.dl.ndl.go.jp/api/iiif/3437686/canvas/32%22}]</v>
      </c>
    </row>
    <row r="339" spans="1:15">
      <c r="A339" t="str">
        <f t="shared" si="64"/>
        <v/>
      </c>
      <c r="B339">
        <f t="shared" ref="B339:B378" si="73">IF(C339&lt;&gt;1, B338, B338+1)</f>
        <v>25</v>
      </c>
      <c r="C339" t="str">
        <f t="shared" ref="C339:C378" si="74">IF(D339&lt;&gt;"", IF(D338&lt;&gt;"", C338+1, 1), "")</f>
        <v/>
      </c>
      <c r="E339" t="str">
        <f t="shared" si="65"/>
        <v>http://creativecommons.org/publicdomain/zero/1.0/</v>
      </c>
      <c r="F339" t="str">
        <f t="shared" si="66"/>
        <v>01きりつぼ</v>
      </c>
      <c r="G339">
        <f>1</f>
        <v>1</v>
      </c>
      <c r="H339" t="s">
        <v>337</v>
      </c>
      <c r="I339" s="3" t="str">
        <f t="shared" si="67"/>
        <v>https://jpsearch.go.jp/term/type/文章要素</v>
      </c>
      <c r="J339" t="str">
        <f t="shared" si="68"/>
        <v>https://w3id.org/kouigenjimonogatari/data/0025-14.json</v>
      </c>
      <c r="K339" t="str">
        <f t="shared" si="63"/>
        <v>https://w3id.org/kouigenjimonogatari/data/0026-02.json</v>
      </c>
      <c r="L339">
        <f t="shared" si="69"/>
        <v>32</v>
      </c>
      <c r="M339" t="str">
        <f t="shared" si="70"/>
        <v>https://www.dl.ndl.go.jp/api/iiif/3437686/canvas/32</v>
      </c>
      <c r="N339" t="str">
        <f t="shared" si="71"/>
        <v>https://www.dl.ndl.go.jp/api/iiif/3437686/manifest.json</v>
      </c>
      <c r="O339" t="str">
        <f t="shared" si="72"/>
        <v>http://da.dl.itc.u-tokyo.ac.jp/mirador/?params=[{%22manifest%22:%22https://www.dl.ndl.go.jp/api/iiif/3437686/manifest.json%22,%22canvas%22:%22https://www.dl.ndl.go.jp/api/iiif/3437686/canvas/32%22}]</v>
      </c>
    </row>
    <row r="340" spans="1:15">
      <c r="A340" t="str">
        <f t="shared" si="64"/>
        <v/>
      </c>
      <c r="B340">
        <f t="shared" si="73"/>
        <v>25</v>
      </c>
      <c r="C340" t="str">
        <f t="shared" si="74"/>
        <v/>
      </c>
      <c r="D340" s="2"/>
      <c r="E340" t="str">
        <f t="shared" si="65"/>
        <v>http://creativecommons.org/publicdomain/zero/1.0/</v>
      </c>
      <c r="F340" t="str">
        <f t="shared" si="66"/>
        <v>01きりつぼ</v>
      </c>
      <c r="G340">
        <f>1</f>
        <v>1</v>
      </c>
      <c r="H340" t="s">
        <v>337</v>
      </c>
      <c r="I340" s="3" t="str">
        <f t="shared" si="67"/>
        <v>https://jpsearch.go.jp/term/type/文章要素</v>
      </c>
      <c r="J340" t="str">
        <f t="shared" si="68"/>
        <v>https://w3id.org/kouigenjimonogatari/data/0025-13.json</v>
      </c>
      <c r="K340" t="str">
        <f t="shared" si="63"/>
        <v>https://w3id.org/kouigenjimonogatari/data/0026-01.json</v>
      </c>
      <c r="L340">
        <f t="shared" si="69"/>
        <v>32</v>
      </c>
      <c r="M340" t="str">
        <f t="shared" si="70"/>
        <v>https://www.dl.ndl.go.jp/api/iiif/3437686/canvas/32</v>
      </c>
      <c r="N340" t="str">
        <f t="shared" si="71"/>
        <v>https://www.dl.ndl.go.jp/api/iiif/3437686/manifest.json</v>
      </c>
      <c r="O340" t="str">
        <f t="shared" si="72"/>
        <v>http://da.dl.itc.u-tokyo.ac.jp/mirador/?params=[{%22manifest%22:%22https://www.dl.ndl.go.jp/api/iiif/3437686/manifest.json%22,%22canvas%22:%22https://www.dl.ndl.go.jp/api/iiif/3437686/canvas/32%22}]</v>
      </c>
    </row>
    <row r="341" spans="1:15" ht="90">
      <c r="A341" t="str">
        <f t="shared" si="64"/>
        <v>https://w3id.org/kouigenjimonogatari/data/0026-01.json</v>
      </c>
      <c r="B341">
        <f t="shared" si="73"/>
        <v>26</v>
      </c>
      <c r="C341">
        <f t="shared" si="74"/>
        <v>1</v>
      </c>
      <c r="D341" s="1" t="s">
        <v>298</v>
      </c>
      <c r="E341" t="str">
        <f t="shared" si="65"/>
        <v>http://creativecommons.org/publicdomain/zero/1.0/</v>
      </c>
      <c r="F341" t="str">
        <f t="shared" si="66"/>
        <v>01きりつぼ</v>
      </c>
      <c r="G341">
        <f>1</f>
        <v>1</v>
      </c>
      <c r="H341" t="s">
        <v>337</v>
      </c>
      <c r="I341" s="3" t="str">
        <f t="shared" si="67"/>
        <v>https://jpsearch.go.jp/term/type/文章要素</v>
      </c>
      <c r="J341" t="str">
        <f t="shared" si="68"/>
        <v>https://w3id.org/kouigenjimonogatari/data/0025-14.json</v>
      </c>
      <c r="K341" t="str">
        <f t="shared" si="63"/>
        <v>https://w3id.org/kouigenjimonogatari/data/0026-02.json</v>
      </c>
      <c r="L341">
        <f t="shared" si="69"/>
        <v>33</v>
      </c>
      <c r="M341" t="str">
        <f t="shared" si="70"/>
        <v>https://www.dl.ndl.go.jp/api/iiif/3437686/canvas/33</v>
      </c>
      <c r="N341" t="str">
        <f t="shared" si="71"/>
        <v>https://www.dl.ndl.go.jp/api/iiif/3437686/manifest.json</v>
      </c>
      <c r="O341" t="str">
        <f t="shared" si="72"/>
        <v>http://da.dl.itc.u-tokyo.ac.jp/mirador/?params=[{%22manifest%22:%22https://www.dl.ndl.go.jp/api/iiif/3437686/manifest.json%22,%22canvas%22:%22https://www.dl.ndl.go.jp/api/iiif/3437686/canvas/33%22}]</v>
      </c>
    </row>
    <row r="342" spans="1:15" ht="30">
      <c r="A342" t="str">
        <f t="shared" si="64"/>
        <v>https://w3id.org/kouigenjimonogatari/data/0026-02.json</v>
      </c>
      <c r="B342">
        <f t="shared" si="73"/>
        <v>26</v>
      </c>
      <c r="C342">
        <f t="shared" si="74"/>
        <v>2</v>
      </c>
      <c r="D342" s="1" t="s">
        <v>299</v>
      </c>
      <c r="E342" t="str">
        <f t="shared" si="65"/>
        <v>http://creativecommons.org/publicdomain/zero/1.0/</v>
      </c>
      <c r="F342" t="str">
        <f t="shared" si="66"/>
        <v>01きりつぼ</v>
      </c>
      <c r="G342">
        <f>1</f>
        <v>1</v>
      </c>
      <c r="H342" t="s">
        <v>337</v>
      </c>
      <c r="I342" s="3" t="str">
        <f t="shared" si="67"/>
        <v>https://jpsearch.go.jp/term/type/文章要素</v>
      </c>
      <c r="J342" t="str">
        <f t="shared" si="68"/>
        <v>https://w3id.org/kouigenjimonogatari/data/0026-01.json</v>
      </c>
      <c r="K342" t="str">
        <f t="shared" si="63"/>
        <v>https://w3id.org/kouigenjimonogatari/data/0026-03.json</v>
      </c>
      <c r="L342">
        <f t="shared" si="69"/>
        <v>33</v>
      </c>
      <c r="M342" t="str">
        <f t="shared" si="70"/>
        <v>https://www.dl.ndl.go.jp/api/iiif/3437686/canvas/33</v>
      </c>
      <c r="N342" t="str">
        <f t="shared" si="71"/>
        <v>https://www.dl.ndl.go.jp/api/iiif/3437686/manifest.json</v>
      </c>
      <c r="O342" t="str">
        <f t="shared" si="72"/>
        <v>http://da.dl.itc.u-tokyo.ac.jp/mirador/?params=[{%22manifest%22:%22https://www.dl.ndl.go.jp/api/iiif/3437686/manifest.json%22,%22canvas%22:%22https://www.dl.ndl.go.jp/api/iiif/3437686/canvas/33%22}]</v>
      </c>
    </row>
    <row r="343" spans="1:15" ht="90">
      <c r="A343" t="str">
        <f t="shared" si="64"/>
        <v>https://w3id.org/kouigenjimonogatari/data/0026-03.json</v>
      </c>
      <c r="B343">
        <f t="shared" si="73"/>
        <v>26</v>
      </c>
      <c r="C343">
        <f t="shared" si="74"/>
        <v>3</v>
      </c>
      <c r="D343" s="1" t="s">
        <v>300</v>
      </c>
      <c r="E343" t="str">
        <f t="shared" si="65"/>
        <v>http://creativecommons.org/publicdomain/zero/1.0/</v>
      </c>
      <c r="F343" t="str">
        <f t="shared" si="66"/>
        <v>01きりつぼ</v>
      </c>
      <c r="G343">
        <f>1</f>
        <v>1</v>
      </c>
      <c r="H343" t="s">
        <v>337</v>
      </c>
      <c r="I343" s="3" t="str">
        <f t="shared" si="67"/>
        <v>https://jpsearch.go.jp/term/type/文章要素</v>
      </c>
      <c r="J343" t="str">
        <f t="shared" si="68"/>
        <v>https://w3id.org/kouigenjimonogatari/data/0026-02.json</v>
      </c>
      <c r="K343" t="str">
        <f t="shared" si="63"/>
        <v>https://w3id.org/kouigenjimonogatari/data/0026-04.json</v>
      </c>
      <c r="L343">
        <f t="shared" si="69"/>
        <v>33</v>
      </c>
      <c r="M343" t="str">
        <f t="shared" si="70"/>
        <v>https://www.dl.ndl.go.jp/api/iiif/3437686/canvas/33</v>
      </c>
      <c r="N343" t="str">
        <f t="shared" si="71"/>
        <v>https://www.dl.ndl.go.jp/api/iiif/3437686/manifest.json</v>
      </c>
      <c r="O343" t="str">
        <f t="shared" si="72"/>
        <v>http://da.dl.itc.u-tokyo.ac.jp/mirador/?params=[{%22manifest%22:%22https://www.dl.ndl.go.jp/api/iiif/3437686/manifest.json%22,%22canvas%22:%22https://www.dl.ndl.go.jp/api/iiif/3437686/canvas/33%22}]</v>
      </c>
    </row>
    <row r="344" spans="1:15" ht="90">
      <c r="A344" t="str">
        <f t="shared" si="64"/>
        <v>https://w3id.org/kouigenjimonogatari/data/0026-04.json</v>
      </c>
      <c r="B344">
        <f t="shared" si="73"/>
        <v>26</v>
      </c>
      <c r="C344">
        <f t="shared" si="74"/>
        <v>4</v>
      </c>
      <c r="D344" s="1" t="s">
        <v>301</v>
      </c>
      <c r="E344" t="str">
        <f t="shared" si="65"/>
        <v>http://creativecommons.org/publicdomain/zero/1.0/</v>
      </c>
      <c r="F344" t="str">
        <f t="shared" si="66"/>
        <v>01きりつぼ</v>
      </c>
      <c r="G344">
        <f>1</f>
        <v>1</v>
      </c>
      <c r="H344" t="s">
        <v>337</v>
      </c>
      <c r="I344" s="3" t="str">
        <f t="shared" si="67"/>
        <v>https://jpsearch.go.jp/term/type/文章要素</v>
      </c>
      <c r="J344" t="str">
        <f t="shared" si="68"/>
        <v>https://w3id.org/kouigenjimonogatari/data/0026-03.json</v>
      </c>
      <c r="K344" t="str">
        <f t="shared" si="63"/>
        <v>https://w3id.org/kouigenjimonogatari/data/0026-05.json</v>
      </c>
      <c r="L344">
        <f t="shared" si="69"/>
        <v>33</v>
      </c>
      <c r="M344" t="str">
        <f t="shared" si="70"/>
        <v>https://www.dl.ndl.go.jp/api/iiif/3437686/canvas/33</v>
      </c>
      <c r="N344" t="str">
        <f t="shared" si="71"/>
        <v>https://www.dl.ndl.go.jp/api/iiif/3437686/manifest.json</v>
      </c>
      <c r="O344" t="str">
        <f t="shared" si="72"/>
        <v>http://da.dl.itc.u-tokyo.ac.jp/mirador/?params=[{%22manifest%22:%22https://www.dl.ndl.go.jp/api/iiif/3437686/manifest.json%22,%22canvas%22:%22https://www.dl.ndl.go.jp/api/iiif/3437686/canvas/33%22}]</v>
      </c>
    </row>
    <row r="345" spans="1:15" ht="90">
      <c r="A345" t="str">
        <f t="shared" si="64"/>
        <v>https://w3id.org/kouigenjimonogatari/data/0026-05.json</v>
      </c>
      <c r="B345">
        <f t="shared" si="73"/>
        <v>26</v>
      </c>
      <c r="C345">
        <f t="shared" si="74"/>
        <v>5</v>
      </c>
      <c r="D345" s="1" t="s">
        <v>302</v>
      </c>
      <c r="E345" t="str">
        <f t="shared" si="65"/>
        <v>http://creativecommons.org/publicdomain/zero/1.0/</v>
      </c>
      <c r="F345" t="str">
        <f t="shared" si="66"/>
        <v>01きりつぼ</v>
      </c>
      <c r="G345">
        <f>1</f>
        <v>1</v>
      </c>
      <c r="H345" t="s">
        <v>337</v>
      </c>
      <c r="I345" s="3" t="str">
        <f t="shared" si="67"/>
        <v>https://jpsearch.go.jp/term/type/文章要素</v>
      </c>
      <c r="J345" t="str">
        <f t="shared" si="68"/>
        <v>https://w3id.org/kouigenjimonogatari/data/0026-04.json</v>
      </c>
      <c r="K345" t="str">
        <f t="shared" si="63"/>
        <v>https://w3id.org/kouigenjimonogatari/data/0026-06.json</v>
      </c>
      <c r="L345">
        <f t="shared" si="69"/>
        <v>33</v>
      </c>
      <c r="M345" t="str">
        <f t="shared" si="70"/>
        <v>https://www.dl.ndl.go.jp/api/iiif/3437686/canvas/33</v>
      </c>
      <c r="N345" t="str">
        <f t="shared" si="71"/>
        <v>https://www.dl.ndl.go.jp/api/iiif/3437686/manifest.json</v>
      </c>
      <c r="O345" t="str">
        <f t="shared" si="72"/>
        <v>http://da.dl.itc.u-tokyo.ac.jp/mirador/?params=[{%22manifest%22:%22https://www.dl.ndl.go.jp/api/iiif/3437686/manifest.json%22,%22canvas%22:%22https://www.dl.ndl.go.jp/api/iiif/3437686/canvas/33%22}]</v>
      </c>
    </row>
    <row r="346" spans="1:15" ht="90">
      <c r="A346" t="str">
        <f t="shared" si="64"/>
        <v>https://w3id.org/kouigenjimonogatari/data/0026-06.json</v>
      </c>
      <c r="B346">
        <f t="shared" si="73"/>
        <v>26</v>
      </c>
      <c r="C346">
        <f t="shared" si="74"/>
        <v>6</v>
      </c>
      <c r="D346" s="1" t="s">
        <v>303</v>
      </c>
      <c r="E346" t="str">
        <f t="shared" si="65"/>
        <v>http://creativecommons.org/publicdomain/zero/1.0/</v>
      </c>
      <c r="F346" t="str">
        <f t="shared" si="66"/>
        <v>01きりつぼ</v>
      </c>
      <c r="G346">
        <f>1</f>
        <v>1</v>
      </c>
      <c r="H346" t="s">
        <v>337</v>
      </c>
      <c r="I346" s="3" t="str">
        <f t="shared" si="67"/>
        <v>https://jpsearch.go.jp/term/type/文章要素</v>
      </c>
      <c r="J346" t="str">
        <f t="shared" si="68"/>
        <v>https://w3id.org/kouigenjimonogatari/data/0026-05.json</v>
      </c>
      <c r="K346" t="str">
        <f t="shared" si="63"/>
        <v>https://w3id.org/kouigenjimonogatari/data/0026-07.json</v>
      </c>
      <c r="L346">
        <f t="shared" si="69"/>
        <v>33</v>
      </c>
      <c r="M346" t="str">
        <f t="shared" si="70"/>
        <v>https://www.dl.ndl.go.jp/api/iiif/3437686/canvas/33</v>
      </c>
      <c r="N346" t="str">
        <f t="shared" si="71"/>
        <v>https://www.dl.ndl.go.jp/api/iiif/3437686/manifest.json</v>
      </c>
      <c r="O346" t="str">
        <f t="shared" si="72"/>
        <v>http://da.dl.itc.u-tokyo.ac.jp/mirador/?params=[{%22manifest%22:%22https://www.dl.ndl.go.jp/api/iiif/3437686/manifest.json%22,%22canvas%22:%22https://www.dl.ndl.go.jp/api/iiif/3437686/canvas/33%22}]</v>
      </c>
    </row>
    <row r="347" spans="1:15" ht="90">
      <c r="A347" t="str">
        <f t="shared" si="64"/>
        <v>https://w3id.org/kouigenjimonogatari/data/0026-07.json</v>
      </c>
      <c r="B347">
        <f t="shared" si="73"/>
        <v>26</v>
      </c>
      <c r="C347">
        <f t="shared" si="74"/>
        <v>7</v>
      </c>
      <c r="D347" s="1" t="s">
        <v>304</v>
      </c>
      <c r="E347" t="str">
        <f t="shared" si="65"/>
        <v>http://creativecommons.org/publicdomain/zero/1.0/</v>
      </c>
      <c r="F347" t="str">
        <f t="shared" si="66"/>
        <v>01きりつぼ</v>
      </c>
      <c r="G347">
        <f>1</f>
        <v>1</v>
      </c>
      <c r="H347" t="s">
        <v>337</v>
      </c>
      <c r="I347" s="3" t="str">
        <f t="shared" si="67"/>
        <v>https://jpsearch.go.jp/term/type/文章要素</v>
      </c>
      <c r="J347" t="str">
        <f t="shared" si="68"/>
        <v>https://w3id.org/kouigenjimonogatari/data/0026-06.json</v>
      </c>
      <c r="K347" t="str">
        <f t="shared" si="63"/>
        <v>https://w3id.org/kouigenjimonogatari/data/0026-08.json</v>
      </c>
      <c r="L347">
        <f t="shared" si="69"/>
        <v>33</v>
      </c>
      <c r="M347" t="str">
        <f t="shared" si="70"/>
        <v>https://www.dl.ndl.go.jp/api/iiif/3437686/canvas/33</v>
      </c>
      <c r="N347" t="str">
        <f t="shared" si="71"/>
        <v>https://www.dl.ndl.go.jp/api/iiif/3437686/manifest.json</v>
      </c>
      <c r="O347" t="str">
        <f t="shared" si="72"/>
        <v>http://da.dl.itc.u-tokyo.ac.jp/mirador/?params=[{%22manifest%22:%22https://www.dl.ndl.go.jp/api/iiif/3437686/manifest.json%22,%22canvas%22:%22https://www.dl.ndl.go.jp/api/iiif/3437686/canvas/33%22}]</v>
      </c>
    </row>
    <row r="348" spans="1:15" ht="90">
      <c r="A348" t="str">
        <f t="shared" si="64"/>
        <v>https://w3id.org/kouigenjimonogatari/data/0026-08.json</v>
      </c>
      <c r="B348">
        <f t="shared" si="73"/>
        <v>26</v>
      </c>
      <c r="C348">
        <f t="shared" si="74"/>
        <v>8</v>
      </c>
      <c r="D348" s="1" t="s">
        <v>305</v>
      </c>
      <c r="E348" t="str">
        <f t="shared" si="65"/>
        <v>http://creativecommons.org/publicdomain/zero/1.0/</v>
      </c>
      <c r="F348" t="str">
        <f t="shared" si="66"/>
        <v>01きりつぼ</v>
      </c>
      <c r="G348">
        <f>1</f>
        <v>1</v>
      </c>
      <c r="H348" t="s">
        <v>337</v>
      </c>
      <c r="I348" s="3" t="str">
        <f t="shared" si="67"/>
        <v>https://jpsearch.go.jp/term/type/文章要素</v>
      </c>
      <c r="J348" t="str">
        <f t="shared" si="68"/>
        <v>https://w3id.org/kouigenjimonogatari/data/0026-07.json</v>
      </c>
      <c r="K348" t="str">
        <f t="shared" si="63"/>
        <v>https://w3id.org/kouigenjimonogatari/data/0026-09.json</v>
      </c>
      <c r="L348">
        <f t="shared" si="69"/>
        <v>33</v>
      </c>
      <c r="M348" t="str">
        <f t="shared" si="70"/>
        <v>https://www.dl.ndl.go.jp/api/iiif/3437686/canvas/33</v>
      </c>
      <c r="N348" t="str">
        <f t="shared" si="71"/>
        <v>https://www.dl.ndl.go.jp/api/iiif/3437686/manifest.json</v>
      </c>
      <c r="O348" t="str">
        <f t="shared" si="72"/>
        <v>http://da.dl.itc.u-tokyo.ac.jp/mirador/?params=[{%22manifest%22:%22https://www.dl.ndl.go.jp/api/iiif/3437686/manifest.json%22,%22canvas%22:%22https://www.dl.ndl.go.jp/api/iiif/3437686/canvas/33%22}]</v>
      </c>
    </row>
    <row r="349" spans="1:15" ht="90">
      <c r="A349" t="str">
        <f t="shared" si="64"/>
        <v>https://w3id.org/kouigenjimonogatari/data/0026-09.json</v>
      </c>
      <c r="B349">
        <f t="shared" si="73"/>
        <v>26</v>
      </c>
      <c r="C349">
        <f t="shared" si="74"/>
        <v>9</v>
      </c>
      <c r="D349" s="1" t="s">
        <v>306</v>
      </c>
      <c r="E349" t="str">
        <f t="shared" si="65"/>
        <v>http://creativecommons.org/publicdomain/zero/1.0/</v>
      </c>
      <c r="F349" t="str">
        <f t="shared" si="66"/>
        <v>01きりつぼ</v>
      </c>
      <c r="G349">
        <f>1</f>
        <v>1</v>
      </c>
      <c r="H349" t="s">
        <v>337</v>
      </c>
      <c r="I349" s="3" t="str">
        <f t="shared" si="67"/>
        <v>https://jpsearch.go.jp/term/type/文章要素</v>
      </c>
      <c r="J349" t="str">
        <f t="shared" si="68"/>
        <v>https://w3id.org/kouigenjimonogatari/data/0026-08.json</v>
      </c>
      <c r="K349" t="str">
        <f t="shared" si="63"/>
        <v>https://w3id.org/kouigenjimonogatari/data/0026-10.json</v>
      </c>
      <c r="L349">
        <f t="shared" si="69"/>
        <v>33</v>
      </c>
      <c r="M349" t="str">
        <f t="shared" si="70"/>
        <v>https://www.dl.ndl.go.jp/api/iiif/3437686/canvas/33</v>
      </c>
      <c r="N349" t="str">
        <f t="shared" si="71"/>
        <v>https://www.dl.ndl.go.jp/api/iiif/3437686/manifest.json</v>
      </c>
      <c r="O349" t="str">
        <f t="shared" si="72"/>
        <v>http://da.dl.itc.u-tokyo.ac.jp/mirador/?params=[{%22manifest%22:%22https://www.dl.ndl.go.jp/api/iiif/3437686/manifest.json%22,%22canvas%22:%22https://www.dl.ndl.go.jp/api/iiif/3437686/canvas/33%22}]</v>
      </c>
    </row>
    <row r="350" spans="1:15" ht="90">
      <c r="A350" t="str">
        <f t="shared" si="64"/>
        <v>https://w3id.org/kouigenjimonogatari/data/0026-10.json</v>
      </c>
      <c r="B350">
        <f t="shared" si="73"/>
        <v>26</v>
      </c>
      <c r="C350">
        <f t="shared" si="74"/>
        <v>10</v>
      </c>
      <c r="D350" s="1" t="s">
        <v>307</v>
      </c>
      <c r="E350" t="str">
        <f t="shared" si="65"/>
        <v>http://creativecommons.org/publicdomain/zero/1.0/</v>
      </c>
      <c r="F350" t="str">
        <f t="shared" si="66"/>
        <v>01きりつぼ</v>
      </c>
      <c r="G350">
        <f>1</f>
        <v>1</v>
      </c>
      <c r="H350" t="s">
        <v>337</v>
      </c>
      <c r="I350" s="3" t="str">
        <f t="shared" si="67"/>
        <v>https://jpsearch.go.jp/term/type/文章要素</v>
      </c>
      <c r="J350" t="str">
        <f t="shared" si="68"/>
        <v>https://w3id.org/kouigenjimonogatari/data/0026-09.json</v>
      </c>
      <c r="K350" t="str">
        <f t="shared" si="63"/>
        <v>https://w3id.org/kouigenjimonogatari/data/0026-11.json</v>
      </c>
      <c r="L350">
        <f t="shared" si="69"/>
        <v>33</v>
      </c>
      <c r="M350" t="str">
        <f t="shared" si="70"/>
        <v>https://www.dl.ndl.go.jp/api/iiif/3437686/canvas/33</v>
      </c>
      <c r="N350" t="str">
        <f t="shared" si="71"/>
        <v>https://www.dl.ndl.go.jp/api/iiif/3437686/manifest.json</v>
      </c>
      <c r="O350" t="str">
        <f t="shared" si="72"/>
        <v>http://da.dl.itc.u-tokyo.ac.jp/mirador/?params=[{%22manifest%22:%22https://www.dl.ndl.go.jp/api/iiif/3437686/manifest.json%22,%22canvas%22:%22https://www.dl.ndl.go.jp/api/iiif/3437686/canvas/33%22}]</v>
      </c>
    </row>
    <row r="351" spans="1:15" ht="90">
      <c r="A351" t="str">
        <f t="shared" si="64"/>
        <v>https://w3id.org/kouigenjimonogatari/data/0026-11.json</v>
      </c>
      <c r="B351">
        <f t="shared" si="73"/>
        <v>26</v>
      </c>
      <c r="C351">
        <f t="shared" si="74"/>
        <v>11</v>
      </c>
      <c r="D351" s="1" t="s">
        <v>308</v>
      </c>
      <c r="E351" t="str">
        <f t="shared" si="65"/>
        <v>http://creativecommons.org/publicdomain/zero/1.0/</v>
      </c>
      <c r="F351" t="str">
        <f t="shared" si="66"/>
        <v>01きりつぼ</v>
      </c>
      <c r="G351">
        <f>1</f>
        <v>1</v>
      </c>
      <c r="H351" t="s">
        <v>337</v>
      </c>
      <c r="I351" s="3" t="str">
        <f t="shared" si="67"/>
        <v>https://jpsearch.go.jp/term/type/文章要素</v>
      </c>
      <c r="J351" t="str">
        <f t="shared" si="68"/>
        <v>https://w3id.org/kouigenjimonogatari/data/0026-10.json</v>
      </c>
      <c r="K351" t="str">
        <f t="shared" si="63"/>
        <v>https://w3id.org/kouigenjimonogatari/data/0026-12.json</v>
      </c>
      <c r="L351">
        <f t="shared" si="69"/>
        <v>33</v>
      </c>
      <c r="M351" t="str">
        <f t="shared" si="70"/>
        <v>https://www.dl.ndl.go.jp/api/iiif/3437686/canvas/33</v>
      </c>
      <c r="N351" t="str">
        <f t="shared" si="71"/>
        <v>https://www.dl.ndl.go.jp/api/iiif/3437686/manifest.json</v>
      </c>
      <c r="O351" t="str">
        <f t="shared" si="72"/>
        <v>http://da.dl.itc.u-tokyo.ac.jp/mirador/?params=[{%22manifest%22:%22https://www.dl.ndl.go.jp/api/iiif/3437686/manifest.json%22,%22canvas%22:%22https://www.dl.ndl.go.jp/api/iiif/3437686/canvas/33%22}]</v>
      </c>
    </row>
    <row r="352" spans="1:15" ht="90">
      <c r="A352" t="str">
        <f t="shared" si="64"/>
        <v>https://w3id.org/kouigenjimonogatari/data/0026-12.json</v>
      </c>
      <c r="B352">
        <f t="shared" si="73"/>
        <v>26</v>
      </c>
      <c r="C352">
        <f t="shared" si="74"/>
        <v>12</v>
      </c>
      <c r="D352" s="1" t="s">
        <v>309</v>
      </c>
      <c r="E352" t="str">
        <f t="shared" si="65"/>
        <v>http://creativecommons.org/publicdomain/zero/1.0/</v>
      </c>
      <c r="F352" t="str">
        <f t="shared" si="66"/>
        <v>01きりつぼ</v>
      </c>
      <c r="G352">
        <f>1</f>
        <v>1</v>
      </c>
      <c r="H352" t="s">
        <v>337</v>
      </c>
      <c r="I352" s="3" t="str">
        <f t="shared" si="67"/>
        <v>https://jpsearch.go.jp/term/type/文章要素</v>
      </c>
      <c r="J352" t="str">
        <f t="shared" si="68"/>
        <v>https://w3id.org/kouigenjimonogatari/data/0026-11.json</v>
      </c>
      <c r="K352" t="str">
        <f t="shared" si="63"/>
        <v>https://w3id.org/kouigenjimonogatari/data/0026-13.json</v>
      </c>
      <c r="L352">
        <f t="shared" si="69"/>
        <v>33</v>
      </c>
      <c r="M352" t="str">
        <f t="shared" si="70"/>
        <v>https://www.dl.ndl.go.jp/api/iiif/3437686/canvas/33</v>
      </c>
      <c r="N352" t="str">
        <f t="shared" si="71"/>
        <v>https://www.dl.ndl.go.jp/api/iiif/3437686/manifest.json</v>
      </c>
      <c r="O352" t="str">
        <f t="shared" si="72"/>
        <v>http://da.dl.itc.u-tokyo.ac.jp/mirador/?params=[{%22manifest%22:%22https://www.dl.ndl.go.jp/api/iiif/3437686/manifest.json%22,%22canvas%22:%22https://www.dl.ndl.go.jp/api/iiif/3437686/canvas/33%22}]</v>
      </c>
    </row>
    <row r="353" spans="1:15" ht="90">
      <c r="A353" t="str">
        <f t="shared" si="64"/>
        <v>https://w3id.org/kouigenjimonogatari/data/0026-13.json</v>
      </c>
      <c r="B353">
        <f t="shared" si="73"/>
        <v>26</v>
      </c>
      <c r="C353">
        <f t="shared" si="74"/>
        <v>13</v>
      </c>
      <c r="D353" s="1" t="s">
        <v>310</v>
      </c>
      <c r="E353" t="str">
        <f t="shared" si="65"/>
        <v>http://creativecommons.org/publicdomain/zero/1.0/</v>
      </c>
      <c r="F353" t="str">
        <f t="shared" si="66"/>
        <v>01きりつぼ</v>
      </c>
      <c r="G353">
        <f>1</f>
        <v>1</v>
      </c>
      <c r="H353" t="s">
        <v>337</v>
      </c>
      <c r="I353" s="3" t="str">
        <f t="shared" si="67"/>
        <v>https://jpsearch.go.jp/term/type/文章要素</v>
      </c>
      <c r="J353" t="str">
        <f t="shared" si="68"/>
        <v>https://w3id.org/kouigenjimonogatari/data/0026-12.json</v>
      </c>
      <c r="K353" t="str">
        <f t="shared" si="63"/>
        <v>https://w3id.org/kouigenjimonogatari/data/0026-14.json</v>
      </c>
      <c r="L353">
        <f t="shared" si="69"/>
        <v>33</v>
      </c>
      <c r="M353" t="str">
        <f t="shared" si="70"/>
        <v>https://www.dl.ndl.go.jp/api/iiif/3437686/canvas/33</v>
      </c>
      <c r="N353" t="str">
        <f t="shared" si="71"/>
        <v>https://www.dl.ndl.go.jp/api/iiif/3437686/manifest.json</v>
      </c>
      <c r="O353" t="str">
        <f t="shared" si="72"/>
        <v>http://da.dl.itc.u-tokyo.ac.jp/mirador/?params=[{%22manifest%22:%22https://www.dl.ndl.go.jp/api/iiif/3437686/manifest.json%22,%22canvas%22:%22https://www.dl.ndl.go.jp/api/iiif/3437686/canvas/33%22}]</v>
      </c>
    </row>
    <row r="354" spans="1:15" ht="90">
      <c r="A354" t="str">
        <f t="shared" si="64"/>
        <v>https://w3id.org/kouigenjimonogatari/data/0026-14.json</v>
      </c>
      <c r="B354">
        <f t="shared" si="73"/>
        <v>26</v>
      </c>
      <c r="C354">
        <f t="shared" si="74"/>
        <v>14</v>
      </c>
      <c r="D354" s="1" t="s">
        <v>311</v>
      </c>
      <c r="E354" t="str">
        <f t="shared" si="65"/>
        <v>http://creativecommons.org/publicdomain/zero/1.0/</v>
      </c>
      <c r="F354" t="str">
        <f t="shared" si="66"/>
        <v>01きりつぼ</v>
      </c>
      <c r="G354">
        <f>1</f>
        <v>1</v>
      </c>
      <c r="H354" t="s">
        <v>337</v>
      </c>
      <c r="I354" s="3" t="str">
        <f t="shared" si="67"/>
        <v>https://jpsearch.go.jp/term/type/文章要素</v>
      </c>
      <c r="J354" t="str">
        <f t="shared" si="68"/>
        <v>https://w3id.org/kouigenjimonogatari/data/0026-13.json</v>
      </c>
      <c r="K354" t="str">
        <f t="shared" si="63"/>
        <v>https://w3id.org/kouigenjimonogatari/data/0027-01.json</v>
      </c>
      <c r="L354">
        <f t="shared" si="69"/>
        <v>33</v>
      </c>
      <c r="M354" t="str">
        <f t="shared" si="70"/>
        <v>https://www.dl.ndl.go.jp/api/iiif/3437686/canvas/33</v>
      </c>
      <c r="N354" t="str">
        <f t="shared" si="71"/>
        <v>https://www.dl.ndl.go.jp/api/iiif/3437686/manifest.json</v>
      </c>
      <c r="O354" t="str">
        <f t="shared" si="72"/>
        <v>http://da.dl.itc.u-tokyo.ac.jp/mirador/?params=[{%22manifest%22:%22https://www.dl.ndl.go.jp/api/iiif/3437686/manifest.json%22,%22canvas%22:%22https://www.dl.ndl.go.jp/api/iiif/3437686/canvas/33%22}]</v>
      </c>
    </row>
    <row r="355" spans="1:15">
      <c r="A355" t="str">
        <f t="shared" si="64"/>
        <v/>
      </c>
      <c r="B355">
        <f t="shared" si="73"/>
        <v>26</v>
      </c>
      <c r="C355" t="str">
        <f t="shared" si="74"/>
        <v/>
      </c>
      <c r="E355" t="str">
        <f t="shared" si="65"/>
        <v>http://creativecommons.org/publicdomain/zero/1.0/</v>
      </c>
      <c r="F355" t="str">
        <f t="shared" si="66"/>
        <v>01きりつぼ</v>
      </c>
      <c r="G355">
        <f>1</f>
        <v>1</v>
      </c>
      <c r="H355" t="s">
        <v>337</v>
      </c>
      <c r="I355" s="3" t="str">
        <f t="shared" si="67"/>
        <v>https://jpsearch.go.jp/term/type/文章要素</v>
      </c>
      <c r="J355" t="str">
        <f t="shared" si="68"/>
        <v>https://w3id.org/kouigenjimonogatari/data/0026-14.json</v>
      </c>
      <c r="K355" t="str">
        <f t="shared" si="63"/>
        <v>https://w3id.org/kouigenjimonogatari/data/0027-02.json</v>
      </c>
      <c r="L355">
        <f t="shared" si="69"/>
        <v>33</v>
      </c>
      <c r="M355" t="str">
        <f t="shared" si="70"/>
        <v>https://www.dl.ndl.go.jp/api/iiif/3437686/canvas/33</v>
      </c>
      <c r="N355" t="str">
        <f t="shared" si="71"/>
        <v>https://www.dl.ndl.go.jp/api/iiif/3437686/manifest.json</v>
      </c>
      <c r="O355" t="str">
        <f t="shared" si="72"/>
        <v>http://da.dl.itc.u-tokyo.ac.jp/mirador/?params=[{%22manifest%22:%22https://www.dl.ndl.go.jp/api/iiif/3437686/manifest.json%22,%22canvas%22:%22https://www.dl.ndl.go.jp/api/iiif/3437686/canvas/33%22}]</v>
      </c>
    </row>
    <row r="356" spans="1:15">
      <c r="A356" t="str">
        <f t="shared" si="64"/>
        <v/>
      </c>
      <c r="B356">
        <f t="shared" si="73"/>
        <v>26</v>
      </c>
      <c r="C356" t="str">
        <f t="shared" si="74"/>
        <v/>
      </c>
      <c r="D356" s="2"/>
      <c r="E356" t="str">
        <f t="shared" si="65"/>
        <v>http://creativecommons.org/publicdomain/zero/1.0/</v>
      </c>
      <c r="F356" t="str">
        <f t="shared" si="66"/>
        <v>01きりつぼ</v>
      </c>
      <c r="G356">
        <f>1</f>
        <v>1</v>
      </c>
      <c r="H356" t="s">
        <v>337</v>
      </c>
      <c r="I356" s="3" t="str">
        <f t="shared" si="67"/>
        <v>https://jpsearch.go.jp/term/type/文章要素</v>
      </c>
      <c r="J356" t="str">
        <f t="shared" si="68"/>
        <v>https://w3id.org/kouigenjimonogatari/data/0026-13.json</v>
      </c>
      <c r="K356" t="str">
        <f t="shared" si="63"/>
        <v>https://w3id.org/kouigenjimonogatari/data/0027-01.json</v>
      </c>
      <c r="L356">
        <f t="shared" si="69"/>
        <v>33</v>
      </c>
      <c r="M356" t="str">
        <f t="shared" si="70"/>
        <v>https://www.dl.ndl.go.jp/api/iiif/3437686/canvas/33</v>
      </c>
      <c r="N356" t="str">
        <f t="shared" si="71"/>
        <v>https://www.dl.ndl.go.jp/api/iiif/3437686/manifest.json</v>
      </c>
      <c r="O356" t="str">
        <f t="shared" si="72"/>
        <v>http://da.dl.itc.u-tokyo.ac.jp/mirador/?params=[{%22manifest%22:%22https://www.dl.ndl.go.jp/api/iiif/3437686/manifest.json%22,%22canvas%22:%22https://www.dl.ndl.go.jp/api/iiif/3437686/canvas/33%22}]</v>
      </c>
    </row>
    <row r="357" spans="1:15" ht="90">
      <c r="A357" t="str">
        <f t="shared" si="64"/>
        <v>https://w3id.org/kouigenjimonogatari/data/0027-01.json</v>
      </c>
      <c r="B357">
        <f t="shared" si="73"/>
        <v>27</v>
      </c>
      <c r="C357">
        <f t="shared" si="74"/>
        <v>1</v>
      </c>
      <c r="D357" s="1" t="s">
        <v>312</v>
      </c>
      <c r="E357" t="str">
        <f t="shared" si="65"/>
        <v>http://creativecommons.org/publicdomain/zero/1.0/</v>
      </c>
      <c r="F357" t="str">
        <f t="shared" si="66"/>
        <v>01きりつぼ</v>
      </c>
      <c r="G357">
        <f>1</f>
        <v>1</v>
      </c>
      <c r="H357" t="s">
        <v>337</v>
      </c>
      <c r="I357" s="3" t="str">
        <f t="shared" si="67"/>
        <v>https://jpsearch.go.jp/term/type/文章要素</v>
      </c>
      <c r="J357" t="str">
        <f t="shared" si="68"/>
        <v>https://w3id.org/kouigenjimonogatari/data/0026-14.json</v>
      </c>
      <c r="K357" t="str">
        <f t="shared" si="63"/>
        <v>https://w3id.org/kouigenjimonogatari/data/0027-02.json</v>
      </c>
      <c r="L357">
        <f t="shared" si="69"/>
        <v>33</v>
      </c>
      <c r="M357" t="str">
        <f t="shared" si="70"/>
        <v>https://www.dl.ndl.go.jp/api/iiif/3437686/canvas/33</v>
      </c>
      <c r="N357" t="str">
        <f t="shared" si="71"/>
        <v>https://www.dl.ndl.go.jp/api/iiif/3437686/manifest.json</v>
      </c>
      <c r="O357" t="str">
        <f t="shared" si="72"/>
        <v>http://da.dl.itc.u-tokyo.ac.jp/mirador/?params=[{%22manifest%22:%22https://www.dl.ndl.go.jp/api/iiif/3437686/manifest.json%22,%22canvas%22:%22https://www.dl.ndl.go.jp/api/iiif/3437686/canvas/33%22}]</v>
      </c>
    </row>
    <row r="358" spans="1:15" ht="90">
      <c r="A358" t="str">
        <f t="shared" si="64"/>
        <v>https://w3id.org/kouigenjimonogatari/data/0027-02.json</v>
      </c>
      <c r="B358">
        <f t="shared" si="73"/>
        <v>27</v>
      </c>
      <c r="C358">
        <f t="shared" si="74"/>
        <v>2</v>
      </c>
      <c r="D358" s="1" t="s">
        <v>4663</v>
      </c>
      <c r="E358" t="str">
        <f t="shared" si="65"/>
        <v>http://creativecommons.org/publicdomain/zero/1.0/</v>
      </c>
      <c r="F358" t="str">
        <f t="shared" si="66"/>
        <v>01きりつぼ</v>
      </c>
      <c r="G358">
        <f>1</f>
        <v>1</v>
      </c>
      <c r="H358" t="s">
        <v>337</v>
      </c>
      <c r="I358" s="3" t="str">
        <f t="shared" si="67"/>
        <v>https://jpsearch.go.jp/term/type/文章要素</v>
      </c>
      <c r="J358" t="str">
        <f t="shared" si="68"/>
        <v>https://w3id.org/kouigenjimonogatari/data/0027-01.json</v>
      </c>
      <c r="K358" t="str">
        <f t="shared" si="63"/>
        <v>https://w3id.org/kouigenjimonogatari/data/0027-03.json</v>
      </c>
      <c r="L358">
        <f t="shared" si="69"/>
        <v>33</v>
      </c>
      <c r="M358" t="str">
        <f t="shared" si="70"/>
        <v>https://www.dl.ndl.go.jp/api/iiif/3437686/canvas/33</v>
      </c>
      <c r="N358" t="str">
        <f t="shared" si="71"/>
        <v>https://www.dl.ndl.go.jp/api/iiif/3437686/manifest.json</v>
      </c>
      <c r="O358" t="str">
        <f t="shared" si="72"/>
        <v>http://da.dl.itc.u-tokyo.ac.jp/mirador/?params=[{%22manifest%22:%22https://www.dl.ndl.go.jp/api/iiif/3437686/manifest.json%22,%22canvas%22:%22https://www.dl.ndl.go.jp/api/iiif/3437686/canvas/33%22}]</v>
      </c>
    </row>
    <row r="359" spans="1:15" ht="90">
      <c r="A359" t="str">
        <f t="shared" si="64"/>
        <v>https://w3id.org/kouigenjimonogatari/data/0027-03.json</v>
      </c>
      <c r="B359">
        <f t="shared" si="73"/>
        <v>27</v>
      </c>
      <c r="C359">
        <f t="shared" si="74"/>
        <v>3</v>
      </c>
      <c r="D359" s="1" t="s">
        <v>313</v>
      </c>
      <c r="E359" t="str">
        <f t="shared" si="65"/>
        <v>http://creativecommons.org/publicdomain/zero/1.0/</v>
      </c>
      <c r="F359" t="str">
        <f t="shared" si="66"/>
        <v>01きりつぼ</v>
      </c>
      <c r="G359">
        <f>1</f>
        <v>1</v>
      </c>
      <c r="H359" t="s">
        <v>337</v>
      </c>
      <c r="I359" s="3" t="str">
        <f t="shared" si="67"/>
        <v>https://jpsearch.go.jp/term/type/文章要素</v>
      </c>
      <c r="J359" t="str">
        <f t="shared" si="68"/>
        <v>https://w3id.org/kouigenjimonogatari/data/0027-02.json</v>
      </c>
      <c r="K359" t="str">
        <f t="shared" si="63"/>
        <v>https://w3id.org/kouigenjimonogatari/data/0027-04.json</v>
      </c>
      <c r="L359">
        <f t="shared" si="69"/>
        <v>33</v>
      </c>
      <c r="M359" t="str">
        <f t="shared" si="70"/>
        <v>https://www.dl.ndl.go.jp/api/iiif/3437686/canvas/33</v>
      </c>
      <c r="N359" t="str">
        <f t="shared" si="71"/>
        <v>https://www.dl.ndl.go.jp/api/iiif/3437686/manifest.json</v>
      </c>
      <c r="O359" t="str">
        <f t="shared" si="72"/>
        <v>http://da.dl.itc.u-tokyo.ac.jp/mirador/?params=[{%22manifest%22:%22https://www.dl.ndl.go.jp/api/iiif/3437686/manifest.json%22,%22canvas%22:%22https://www.dl.ndl.go.jp/api/iiif/3437686/canvas/33%22}]</v>
      </c>
    </row>
    <row r="360" spans="1:15" ht="90">
      <c r="A360" t="str">
        <f t="shared" si="64"/>
        <v>https://w3id.org/kouigenjimonogatari/data/0027-04.json</v>
      </c>
      <c r="B360">
        <f t="shared" si="73"/>
        <v>27</v>
      </c>
      <c r="C360">
        <f t="shared" si="74"/>
        <v>4</v>
      </c>
      <c r="D360" s="1" t="s">
        <v>314</v>
      </c>
      <c r="E360" t="str">
        <f t="shared" si="65"/>
        <v>http://creativecommons.org/publicdomain/zero/1.0/</v>
      </c>
      <c r="F360" t="str">
        <f t="shared" si="66"/>
        <v>01きりつぼ</v>
      </c>
      <c r="G360">
        <f>1</f>
        <v>1</v>
      </c>
      <c r="H360" t="s">
        <v>337</v>
      </c>
      <c r="I360" s="3" t="str">
        <f t="shared" si="67"/>
        <v>https://jpsearch.go.jp/term/type/文章要素</v>
      </c>
      <c r="J360" t="str">
        <f t="shared" si="68"/>
        <v>https://w3id.org/kouigenjimonogatari/data/0027-03.json</v>
      </c>
      <c r="K360" t="str">
        <f t="shared" si="63"/>
        <v>https://w3id.org/kouigenjimonogatari/data/0027-05.json</v>
      </c>
      <c r="L360">
        <f t="shared" si="69"/>
        <v>33</v>
      </c>
      <c r="M360" t="str">
        <f t="shared" si="70"/>
        <v>https://www.dl.ndl.go.jp/api/iiif/3437686/canvas/33</v>
      </c>
      <c r="N360" t="str">
        <f t="shared" si="71"/>
        <v>https://www.dl.ndl.go.jp/api/iiif/3437686/manifest.json</v>
      </c>
      <c r="O360" t="str">
        <f t="shared" si="72"/>
        <v>http://da.dl.itc.u-tokyo.ac.jp/mirador/?params=[{%22manifest%22:%22https://www.dl.ndl.go.jp/api/iiif/3437686/manifest.json%22,%22canvas%22:%22https://www.dl.ndl.go.jp/api/iiif/3437686/canvas/33%22}]</v>
      </c>
    </row>
    <row r="361" spans="1:15" ht="90">
      <c r="A361" t="str">
        <f t="shared" si="64"/>
        <v>https://w3id.org/kouigenjimonogatari/data/0027-05.json</v>
      </c>
      <c r="B361">
        <f t="shared" si="73"/>
        <v>27</v>
      </c>
      <c r="C361">
        <f t="shared" si="74"/>
        <v>5</v>
      </c>
      <c r="D361" s="1" t="s">
        <v>315</v>
      </c>
      <c r="E361" t="str">
        <f t="shared" si="65"/>
        <v>http://creativecommons.org/publicdomain/zero/1.0/</v>
      </c>
      <c r="F361" t="str">
        <f t="shared" si="66"/>
        <v>01きりつぼ</v>
      </c>
      <c r="G361">
        <f>1</f>
        <v>1</v>
      </c>
      <c r="H361" t="s">
        <v>337</v>
      </c>
      <c r="I361" s="3" t="str">
        <f t="shared" si="67"/>
        <v>https://jpsearch.go.jp/term/type/文章要素</v>
      </c>
      <c r="J361" t="str">
        <f t="shared" si="68"/>
        <v>https://w3id.org/kouigenjimonogatari/data/0027-04.json</v>
      </c>
      <c r="K361" t="str">
        <f t="shared" ref="K361:K375" si="75">IF(A362="",A364,A362)</f>
        <v>https://w3id.org/kouigenjimonogatari/data/0027-06.json</v>
      </c>
      <c r="L361">
        <f t="shared" si="69"/>
        <v>33</v>
      </c>
      <c r="M361" t="str">
        <f t="shared" si="70"/>
        <v>https://www.dl.ndl.go.jp/api/iiif/3437686/canvas/33</v>
      </c>
      <c r="N361" t="str">
        <f t="shared" si="71"/>
        <v>https://www.dl.ndl.go.jp/api/iiif/3437686/manifest.json</v>
      </c>
      <c r="O361" t="str">
        <f t="shared" si="72"/>
        <v>http://da.dl.itc.u-tokyo.ac.jp/mirador/?params=[{%22manifest%22:%22https://www.dl.ndl.go.jp/api/iiif/3437686/manifest.json%22,%22canvas%22:%22https://www.dl.ndl.go.jp/api/iiif/3437686/canvas/33%22}]</v>
      </c>
    </row>
    <row r="362" spans="1:15" ht="90">
      <c r="A362" t="str">
        <f t="shared" si="64"/>
        <v>https://w3id.org/kouigenjimonogatari/data/0027-06.json</v>
      </c>
      <c r="B362">
        <f t="shared" si="73"/>
        <v>27</v>
      </c>
      <c r="C362">
        <f t="shared" si="74"/>
        <v>6</v>
      </c>
      <c r="D362" s="1" t="s">
        <v>316</v>
      </c>
      <c r="E362" t="str">
        <f t="shared" si="65"/>
        <v>http://creativecommons.org/publicdomain/zero/1.0/</v>
      </c>
      <c r="F362" t="str">
        <f t="shared" si="66"/>
        <v>01きりつぼ</v>
      </c>
      <c r="G362">
        <f>1</f>
        <v>1</v>
      </c>
      <c r="H362" t="s">
        <v>337</v>
      </c>
      <c r="I362" s="3" t="str">
        <f t="shared" si="67"/>
        <v>https://jpsearch.go.jp/term/type/文章要素</v>
      </c>
      <c r="J362" t="str">
        <f t="shared" si="68"/>
        <v>https://w3id.org/kouigenjimonogatari/data/0027-05.json</v>
      </c>
      <c r="K362" t="str">
        <f t="shared" si="75"/>
        <v>https://w3id.org/kouigenjimonogatari/data/0027-07.json</v>
      </c>
      <c r="L362">
        <f t="shared" si="69"/>
        <v>33</v>
      </c>
      <c r="M362" t="str">
        <f t="shared" si="70"/>
        <v>https://www.dl.ndl.go.jp/api/iiif/3437686/canvas/33</v>
      </c>
      <c r="N362" t="str">
        <f t="shared" si="71"/>
        <v>https://www.dl.ndl.go.jp/api/iiif/3437686/manifest.json</v>
      </c>
      <c r="O362" t="str">
        <f t="shared" si="72"/>
        <v>http://da.dl.itc.u-tokyo.ac.jp/mirador/?params=[{%22manifest%22:%22https://www.dl.ndl.go.jp/api/iiif/3437686/manifest.json%22,%22canvas%22:%22https://www.dl.ndl.go.jp/api/iiif/3437686/canvas/33%22}]</v>
      </c>
    </row>
    <row r="363" spans="1:15" ht="90">
      <c r="A363" t="str">
        <f t="shared" si="64"/>
        <v>https://w3id.org/kouigenjimonogatari/data/0027-07.json</v>
      </c>
      <c r="B363">
        <f t="shared" si="73"/>
        <v>27</v>
      </c>
      <c r="C363">
        <f t="shared" si="74"/>
        <v>7</v>
      </c>
      <c r="D363" s="1" t="s">
        <v>317</v>
      </c>
      <c r="E363" t="str">
        <f t="shared" si="65"/>
        <v>http://creativecommons.org/publicdomain/zero/1.0/</v>
      </c>
      <c r="F363" t="str">
        <f t="shared" si="66"/>
        <v>01きりつぼ</v>
      </c>
      <c r="G363">
        <f>1</f>
        <v>1</v>
      </c>
      <c r="H363" t="s">
        <v>337</v>
      </c>
      <c r="I363" s="3" t="str">
        <f t="shared" si="67"/>
        <v>https://jpsearch.go.jp/term/type/文章要素</v>
      </c>
      <c r="J363" t="str">
        <f t="shared" si="68"/>
        <v>https://w3id.org/kouigenjimonogatari/data/0027-06.json</v>
      </c>
      <c r="K363" t="str">
        <f t="shared" si="75"/>
        <v>https://w3id.org/kouigenjimonogatari/data/0027-08.json</v>
      </c>
      <c r="L363">
        <f t="shared" si="69"/>
        <v>33</v>
      </c>
      <c r="M363" t="str">
        <f t="shared" si="70"/>
        <v>https://www.dl.ndl.go.jp/api/iiif/3437686/canvas/33</v>
      </c>
      <c r="N363" t="str">
        <f t="shared" si="71"/>
        <v>https://www.dl.ndl.go.jp/api/iiif/3437686/manifest.json</v>
      </c>
      <c r="O363" t="str">
        <f t="shared" si="72"/>
        <v>http://da.dl.itc.u-tokyo.ac.jp/mirador/?params=[{%22manifest%22:%22https://www.dl.ndl.go.jp/api/iiif/3437686/manifest.json%22,%22canvas%22:%22https://www.dl.ndl.go.jp/api/iiif/3437686/canvas/33%22}]</v>
      </c>
    </row>
    <row r="364" spans="1:15" ht="90">
      <c r="A364" t="str">
        <f t="shared" si="64"/>
        <v>https://w3id.org/kouigenjimonogatari/data/0027-08.json</v>
      </c>
      <c r="B364">
        <f t="shared" si="73"/>
        <v>27</v>
      </c>
      <c r="C364">
        <f t="shared" si="74"/>
        <v>8</v>
      </c>
      <c r="D364" s="1" t="s">
        <v>318</v>
      </c>
      <c r="E364" t="str">
        <f t="shared" si="65"/>
        <v>http://creativecommons.org/publicdomain/zero/1.0/</v>
      </c>
      <c r="F364" t="str">
        <f t="shared" si="66"/>
        <v>01きりつぼ</v>
      </c>
      <c r="G364">
        <f>1</f>
        <v>1</v>
      </c>
      <c r="H364" t="s">
        <v>337</v>
      </c>
      <c r="I364" s="3" t="str">
        <f t="shared" si="67"/>
        <v>https://jpsearch.go.jp/term/type/文章要素</v>
      </c>
      <c r="J364" t="str">
        <f t="shared" si="68"/>
        <v>https://w3id.org/kouigenjimonogatari/data/0027-07.json</v>
      </c>
      <c r="K364" t="str">
        <f t="shared" si="75"/>
        <v>https://w3id.org/kouigenjimonogatari/data/0027-09.json</v>
      </c>
      <c r="L364">
        <f t="shared" si="69"/>
        <v>33</v>
      </c>
      <c r="M364" t="str">
        <f t="shared" si="70"/>
        <v>https://www.dl.ndl.go.jp/api/iiif/3437686/canvas/33</v>
      </c>
      <c r="N364" t="str">
        <f t="shared" si="71"/>
        <v>https://www.dl.ndl.go.jp/api/iiif/3437686/manifest.json</v>
      </c>
      <c r="O364" t="str">
        <f t="shared" si="72"/>
        <v>http://da.dl.itc.u-tokyo.ac.jp/mirador/?params=[{%22manifest%22:%22https://www.dl.ndl.go.jp/api/iiif/3437686/manifest.json%22,%22canvas%22:%22https://www.dl.ndl.go.jp/api/iiif/3437686/canvas/33%22}]</v>
      </c>
    </row>
    <row r="365" spans="1:15" ht="90">
      <c r="A365" t="str">
        <f t="shared" si="64"/>
        <v>https://w3id.org/kouigenjimonogatari/data/0027-09.json</v>
      </c>
      <c r="B365">
        <f t="shared" si="73"/>
        <v>27</v>
      </c>
      <c r="C365">
        <f t="shared" si="74"/>
        <v>9</v>
      </c>
      <c r="D365" s="1" t="s">
        <v>319</v>
      </c>
      <c r="E365" t="str">
        <f t="shared" si="65"/>
        <v>http://creativecommons.org/publicdomain/zero/1.0/</v>
      </c>
      <c r="F365" t="str">
        <f t="shared" si="66"/>
        <v>01きりつぼ</v>
      </c>
      <c r="G365">
        <f>1</f>
        <v>1</v>
      </c>
      <c r="H365" t="s">
        <v>337</v>
      </c>
      <c r="I365" s="3" t="str">
        <f t="shared" si="67"/>
        <v>https://jpsearch.go.jp/term/type/文章要素</v>
      </c>
      <c r="J365" t="str">
        <f t="shared" si="68"/>
        <v>https://w3id.org/kouigenjimonogatari/data/0027-08.json</v>
      </c>
      <c r="K365" t="str">
        <f t="shared" si="75"/>
        <v>https://w3id.org/kouigenjimonogatari/data/0027-10.json</v>
      </c>
      <c r="L365">
        <f t="shared" si="69"/>
        <v>33</v>
      </c>
      <c r="M365" t="str">
        <f t="shared" si="70"/>
        <v>https://www.dl.ndl.go.jp/api/iiif/3437686/canvas/33</v>
      </c>
      <c r="N365" t="str">
        <f t="shared" si="71"/>
        <v>https://www.dl.ndl.go.jp/api/iiif/3437686/manifest.json</v>
      </c>
      <c r="O365" t="str">
        <f t="shared" si="72"/>
        <v>http://da.dl.itc.u-tokyo.ac.jp/mirador/?params=[{%22manifest%22:%22https://www.dl.ndl.go.jp/api/iiif/3437686/manifest.json%22,%22canvas%22:%22https://www.dl.ndl.go.jp/api/iiif/3437686/canvas/33%22}]</v>
      </c>
    </row>
    <row r="366" spans="1:15" ht="90">
      <c r="A366" t="str">
        <f t="shared" si="64"/>
        <v>https://w3id.org/kouigenjimonogatari/data/0027-10.json</v>
      </c>
      <c r="B366">
        <f t="shared" si="73"/>
        <v>27</v>
      </c>
      <c r="C366">
        <f t="shared" si="74"/>
        <v>10</v>
      </c>
      <c r="D366" s="1" t="s">
        <v>320</v>
      </c>
      <c r="E366" t="str">
        <f t="shared" si="65"/>
        <v>http://creativecommons.org/publicdomain/zero/1.0/</v>
      </c>
      <c r="F366" t="str">
        <f t="shared" si="66"/>
        <v>01きりつぼ</v>
      </c>
      <c r="G366">
        <f>1</f>
        <v>1</v>
      </c>
      <c r="H366" t="s">
        <v>337</v>
      </c>
      <c r="I366" s="3" t="str">
        <f t="shared" si="67"/>
        <v>https://jpsearch.go.jp/term/type/文章要素</v>
      </c>
      <c r="J366" t="str">
        <f t="shared" si="68"/>
        <v>https://w3id.org/kouigenjimonogatari/data/0027-09.json</v>
      </c>
      <c r="K366" t="str">
        <f t="shared" si="75"/>
        <v>https://w3id.org/kouigenjimonogatari/data/0027-11.json</v>
      </c>
      <c r="L366">
        <f t="shared" si="69"/>
        <v>33</v>
      </c>
      <c r="M366" t="str">
        <f t="shared" si="70"/>
        <v>https://www.dl.ndl.go.jp/api/iiif/3437686/canvas/33</v>
      </c>
      <c r="N366" t="str">
        <f t="shared" si="71"/>
        <v>https://www.dl.ndl.go.jp/api/iiif/3437686/manifest.json</v>
      </c>
      <c r="O366" t="str">
        <f t="shared" si="72"/>
        <v>http://da.dl.itc.u-tokyo.ac.jp/mirador/?params=[{%22manifest%22:%22https://www.dl.ndl.go.jp/api/iiif/3437686/manifest.json%22,%22canvas%22:%22https://www.dl.ndl.go.jp/api/iiif/3437686/canvas/33%22}]</v>
      </c>
    </row>
    <row r="367" spans="1:15" ht="90">
      <c r="A367" t="str">
        <f t="shared" si="64"/>
        <v>https://w3id.org/kouigenjimonogatari/data/0027-11.json</v>
      </c>
      <c r="B367">
        <f t="shared" si="73"/>
        <v>27</v>
      </c>
      <c r="C367">
        <f t="shared" si="74"/>
        <v>11</v>
      </c>
      <c r="D367" s="1" t="s">
        <v>321</v>
      </c>
      <c r="E367" t="str">
        <f t="shared" si="65"/>
        <v>http://creativecommons.org/publicdomain/zero/1.0/</v>
      </c>
      <c r="F367" t="str">
        <f t="shared" si="66"/>
        <v>01きりつぼ</v>
      </c>
      <c r="G367">
        <f>1</f>
        <v>1</v>
      </c>
      <c r="H367" t="s">
        <v>337</v>
      </c>
      <c r="I367" s="3" t="str">
        <f t="shared" si="67"/>
        <v>https://jpsearch.go.jp/term/type/文章要素</v>
      </c>
      <c r="J367" t="str">
        <f t="shared" si="68"/>
        <v>https://w3id.org/kouigenjimonogatari/data/0027-10.json</v>
      </c>
      <c r="K367" t="str">
        <f t="shared" si="75"/>
        <v>https://w3id.org/kouigenjimonogatari/data/0027-12.json</v>
      </c>
      <c r="L367">
        <f t="shared" si="69"/>
        <v>33</v>
      </c>
      <c r="M367" t="str">
        <f t="shared" si="70"/>
        <v>https://www.dl.ndl.go.jp/api/iiif/3437686/canvas/33</v>
      </c>
      <c r="N367" t="str">
        <f t="shared" si="71"/>
        <v>https://www.dl.ndl.go.jp/api/iiif/3437686/manifest.json</v>
      </c>
      <c r="O367" t="str">
        <f t="shared" si="72"/>
        <v>http://da.dl.itc.u-tokyo.ac.jp/mirador/?params=[{%22manifest%22:%22https://www.dl.ndl.go.jp/api/iiif/3437686/manifest.json%22,%22canvas%22:%22https://www.dl.ndl.go.jp/api/iiif/3437686/canvas/33%22}]</v>
      </c>
    </row>
    <row r="368" spans="1:15" ht="90">
      <c r="A368" t="str">
        <f t="shared" si="64"/>
        <v>https://w3id.org/kouigenjimonogatari/data/0027-12.json</v>
      </c>
      <c r="B368">
        <f t="shared" si="73"/>
        <v>27</v>
      </c>
      <c r="C368">
        <f t="shared" si="74"/>
        <v>12</v>
      </c>
      <c r="D368" s="1" t="s">
        <v>322</v>
      </c>
      <c r="E368" t="str">
        <f t="shared" si="65"/>
        <v>http://creativecommons.org/publicdomain/zero/1.0/</v>
      </c>
      <c r="F368" t="str">
        <f t="shared" si="66"/>
        <v>01きりつぼ</v>
      </c>
      <c r="G368">
        <f>1</f>
        <v>1</v>
      </c>
      <c r="H368" t="s">
        <v>337</v>
      </c>
      <c r="I368" s="3" t="str">
        <f t="shared" si="67"/>
        <v>https://jpsearch.go.jp/term/type/文章要素</v>
      </c>
      <c r="J368" t="str">
        <f t="shared" si="68"/>
        <v>https://w3id.org/kouigenjimonogatari/data/0027-11.json</v>
      </c>
      <c r="K368" t="str">
        <f t="shared" si="75"/>
        <v>https://w3id.org/kouigenjimonogatari/data/0027-13.json</v>
      </c>
      <c r="L368">
        <f t="shared" si="69"/>
        <v>33</v>
      </c>
      <c r="M368" t="str">
        <f t="shared" si="70"/>
        <v>https://www.dl.ndl.go.jp/api/iiif/3437686/canvas/33</v>
      </c>
      <c r="N368" t="str">
        <f t="shared" si="71"/>
        <v>https://www.dl.ndl.go.jp/api/iiif/3437686/manifest.json</v>
      </c>
      <c r="O368" t="str">
        <f t="shared" si="72"/>
        <v>http://da.dl.itc.u-tokyo.ac.jp/mirador/?params=[{%22manifest%22:%22https://www.dl.ndl.go.jp/api/iiif/3437686/manifest.json%22,%22canvas%22:%22https://www.dl.ndl.go.jp/api/iiif/3437686/canvas/33%22}]</v>
      </c>
    </row>
    <row r="369" spans="1:17" ht="90">
      <c r="A369" t="str">
        <f t="shared" si="64"/>
        <v>https://w3id.org/kouigenjimonogatari/data/0027-13.json</v>
      </c>
      <c r="B369">
        <f t="shared" si="73"/>
        <v>27</v>
      </c>
      <c r="C369">
        <f t="shared" si="74"/>
        <v>13</v>
      </c>
      <c r="D369" s="1" t="s">
        <v>323</v>
      </c>
      <c r="E369" t="str">
        <f t="shared" si="65"/>
        <v>http://creativecommons.org/publicdomain/zero/1.0/</v>
      </c>
      <c r="F369" t="str">
        <f t="shared" si="66"/>
        <v>01きりつぼ</v>
      </c>
      <c r="G369">
        <f>1</f>
        <v>1</v>
      </c>
      <c r="H369" t="s">
        <v>337</v>
      </c>
      <c r="I369" s="3" t="str">
        <f t="shared" si="67"/>
        <v>https://jpsearch.go.jp/term/type/文章要素</v>
      </c>
      <c r="J369" t="str">
        <f t="shared" si="68"/>
        <v>https://w3id.org/kouigenjimonogatari/data/0027-12.json</v>
      </c>
      <c r="K369" t="str">
        <f t="shared" si="75"/>
        <v>https://w3id.org/kouigenjimonogatari/data/0027-14.json</v>
      </c>
      <c r="L369">
        <f t="shared" si="69"/>
        <v>33</v>
      </c>
      <c r="M369" t="str">
        <f t="shared" si="70"/>
        <v>https://www.dl.ndl.go.jp/api/iiif/3437686/canvas/33</v>
      </c>
      <c r="N369" t="str">
        <f t="shared" si="71"/>
        <v>https://www.dl.ndl.go.jp/api/iiif/3437686/manifest.json</v>
      </c>
      <c r="O369" t="str">
        <f t="shared" si="72"/>
        <v>http://da.dl.itc.u-tokyo.ac.jp/mirador/?params=[{%22manifest%22:%22https://www.dl.ndl.go.jp/api/iiif/3437686/manifest.json%22,%22canvas%22:%22https://www.dl.ndl.go.jp/api/iiif/3437686/canvas/33%22}]</v>
      </c>
    </row>
    <row r="370" spans="1:17" ht="90">
      <c r="A370" t="str">
        <f t="shared" si="64"/>
        <v>https://w3id.org/kouigenjimonogatari/data/0027-14.json</v>
      </c>
      <c r="B370">
        <f t="shared" si="73"/>
        <v>27</v>
      </c>
      <c r="C370">
        <f t="shared" si="74"/>
        <v>14</v>
      </c>
      <c r="D370" s="1" t="s">
        <v>324</v>
      </c>
      <c r="E370" t="str">
        <f t="shared" si="65"/>
        <v>http://creativecommons.org/publicdomain/zero/1.0/</v>
      </c>
      <c r="F370" t="str">
        <f t="shared" si="66"/>
        <v>01きりつぼ</v>
      </c>
      <c r="G370">
        <f>1</f>
        <v>1</v>
      </c>
      <c r="H370" t="s">
        <v>337</v>
      </c>
      <c r="I370" s="3" t="str">
        <f t="shared" si="67"/>
        <v>https://jpsearch.go.jp/term/type/文章要素</v>
      </c>
      <c r="J370" t="str">
        <f t="shared" si="68"/>
        <v>https://w3id.org/kouigenjimonogatari/data/0027-13.json</v>
      </c>
      <c r="K370" t="str">
        <f t="shared" si="75"/>
        <v>https://w3id.org/kouigenjimonogatari/data/0028-01.json</v>
      </c>
      <c r="L370">
        <f t="shared" si="69"/>
        <v>33</v>
      </c>
      <c r="M370" t="str">
        <f t="shared" si="70"/>
        <v>https://www.dl.ndl.go.jp/api/iiif/3437686/canvas/33</v>
      </c>
      <c r="N370" t="str">
        <f t="shared" si="71"/>
        <v>https://www.dl.ndl.go.jp/api/iiif/3437686/manifest.json</v>
      </c>
      <c r="O370" t="str">
        <f t="shared" si="72"/>
        <v>http://da.dl.itc.u-tokyo.ac.jp/mirador/?params=[{%22manifest%22:%22https://www.dl.ndl.go.jp/api/iiif/3437686/manifest.json%22,%22canvas%22:%22https://www.dl.ndl.go.jp/api/iiif/3437686/canvas/33%22}]</v>
      </c>
    </row>
    <row r="371" spans="1:17">
      <c r="A371" t="str">
        <f t="shared" si="64"/>
        <v/>
      </c>
      <c r="B371">
        <f t="shared" si="73"/>
        <v>27</v>
      </c>
      <c r="C371" t="str">
        <f t="shared" si="74"/>
        <v/>
      </c>
      <c r="E371" t="str">
        <f t="shared" si="65"/>
        <v>http://creativecommons.org/publicdomain/zero/1.0/</v>
      </c>
      <c r="F371" t="str">
        <f t="shared" si="66"/>
        <v>01きりつぼ</v>
      </c>
      <c r="G371">
        <f>1</f>
        <v>1</v>
      </c>
      <c r="H371" t="s">
        <v>337</v>
      </c>
      <c r="I371" s="3" t="str">
        <f t="shared" si="67"/>
        <v>https://jpsearch.go.jp/term/type/文章要素</v>
      </c>
      <c r="J371" t="str">
        <f t="shared" si="68"/>
        <v>https://w3id.org/kouigenjimonogatari/data/0027-14.json</v>
      </c>
      <c r="K371" t="str">
        <f t="shared" si="75"/>
        <v>https://w3id.org/kouigenjimonogatari/data/0028-02.json</v>
      </c>
      <c r="L371">
        <f t="shared" si="69"/>
        <v>33</v>
      </c>
      <c r="M371" t="str">
        <f t="shared" si="70"/>
        <v>https://www.dl.ndl.go.jp/api/iiif/3437686/canvas/33</v>
      </c>
      <c r="N371" t="str">
        <f t="shared" si="71"/>
        <v>https://www.dl.ndl.go.jp/api/iiif/3437686/manifest.json</v>
      </c>
      <c r="O371" t="str">
        <f t="shared" si="72"/>
        <v>http://da.dl.itc.u-tokyo.ac.jp/mirador/?params=[{%22manifest%22:%22https://www.dl.ndl.go.jp/api/iiif/3437686/manifest.json%22,%22canvas%22:%22https://www.dl.ndl.go.jp/api/iiif/3437686/canvas/33%22}]</v>
      </c>
    </row>
    <row r="372" spans="1:17">
      <c r="A372" t="str">
        <f t="shared" si="64"/>
        <v/>
      </c>
      <c r="B372">
        <f t="shared" si="73"/>
        <v>27</v>
      </c>
      <c r="C372" t="str">
        <f t="shared" si="74"/>
        <v/>
      </c>
      <c r="D372" s="2"/>
      <c r="E372" t="str">
        <f t="shared" si="65"/>
        <v>http://creativecommons.org/publicdomain/zero/1.0/</v>
      </c>
      <c r="F372" t="str">
        <f t="shared" si="66"/>
        <v>01きりつぼ</v>
      </c>
      <c r="G372">
        <f>1</f>
        <v>1</v>
      </c>
      <c r="H372" t="s">
        <v>337</v>
      </c>
      <c r="I372" s="3" t="str">
        <f t="shared" si="67"/>
        <v>https://jpsearch.go.jp/term/type/文章要素</v>
      </c>
      <c r="J372" t="str">
        <f t="shared" si="68"/>
        <v>https://w3id.org/kouigenjimonogatari/data/0027-13.json</v>
      </c>
      <c r="K372" t="str">
        <f t="shared" si="75"/>
        <v>https://w3id.org/kouigenjimonogatari/data/0028-01.json</v>
      </c>
      <c r="L372">
        <f t="shared" si="69"/>
        <v>33</v>
      </c>
      <c r="M372" t="str">
        <f t="shared" si="70"/>
        <v>https://www.dl.ndl.go.jp/api/iiif/3437686/canvas/33</v>
      </c>
      <c r="N372" t="str">
        <f t="shared" si="71"/>
        <v>https://www.dl.ndl.go.jp/api/iiif/3437686/manifest.json</v>
      </c>
      <c r="O372" t="str">
        <f t="shared" si="72"/>
        <v>http://da.dl.itc.u-tokyo.ac.jp/mirador/?params=[{%22manifest%22:%22https://www.dl.ndl.go.jp/api/iiif/3437686/manifest.json%22,%22canvas%22:%22https://www.dl.ndl.go.jp/api/iiif/3437686/canvas/33%22}]</v>
      </c>
    </row>
    <row r="373" spans="1:17" ht="90">
      <c r="A373" t="str">
        <f t="shared" si="64"/>
        <v>https://w3id.org/kouigenjimonogatari/data/0028-01.json</v>
      </c>
      <c r="B373">
        <f t="shared" si="73"/>
        <v>28</v>
      </c>
      <c r="C373">
        <f t="shared" si="74"/>
        <v>1</v>
      </c>
      <c r="D373" s="1" t="s">
        <v>325</v>
      </c>
      <c r="E373" t="str">
        <f t="shared" si="65"/>
        <v>http://creativecommons.org/publicdomain/zero/1.0/</v>
      </c>
      <c r="F373" t="str">
        <f t="shared" si="66"/>
        <v>01きりつぼ</v>
      </c>
      <c r="G373">
        <f>1</f>
        <v>1</v>
      </c>
      <c r="H373" t="s">
        <v>337</v>
      </c>
      <c r="I373" s="3" t="str">
        <f t="shared" si="67"/>
        <v>https://jpsearch.go.jp/term/type/文章要素</v>
      </c>
      <c r="J373" t="str">
        <f t="shared" si="68"/>
        <v>https://w3id.org/kouigenjimonogatari/data/0027-14.json</v>
      </c>
      <c r="K373" t="str">
        <f t="shared" si="75"/>
        <v>https://w3id.org/kouigenjimonogatari/data/0028-02.json</v>
      </c>
      <c r="L373">
        <f t="shared" si="69"/>
        <v>34</v>
      </c>
      <c r="M373" t="str">
        <f t="shared" si="70"/>
        <v>https://www.dl.ndl.go.jp/api/iiif/3437686/canvas/34</v>
      </c>
      <c r="N373" t="str">
        <f t="shared" si="71"/>
        <v>https://www.dl.ndl.go.jp/api/iiif/3437686/manifest.json</v>
      </c>
      <c r="O373" t="str">
        <f t="shared" si="72"/>
        <v>http://da.dl.itc.u-tokyo.ac.jp/mirador/?params=[{%22manifest%22:%22https://www.dl.ndl.go.jp/api/iiif/3437686/manifest.json%22,%22canvas%22:%22https://www.dl.ndl.go.jp/api/iiif/3437686/canvas/34%22}]</v>
      </c>
    </row>
    <row r="374" spans="1:17" ht="90">
      <c r="A374" t="str">
        <f t="shared" si="64"/>
        <v>https://w3id.org/kouigenjimonogatari/data/0028-02.json</v>
      </c>
      <c r="B374">
        <f t="shared" si="73"/>
        <v>28</v>
      </c>
      <c r="C374">
        <f t="shared" si="74"/>
        <v>2</v>
      </c>
      <c r="D374" s="1" t="s">
        <v>326</v>
      </c>
      <c r="E374" t="str">
        <f t="shared" si="65"/>
        <v>http://creativecommons.org/publicdomain/zero/1.0/</v>
      </c>
      <c r="F374" t="str">
        <f t="shared" si="66"/>
        <v>01きりつぼ</v>
      </c>
      <c r="G374">
        <f>1</f>
        <v>1</v>
      </c>
      <c r="H374" t="s">
        <v>337</v>
      </c>
      <c r="I374" s="3" t="str">
        <f t="shared" si="67"/>
        <v>https://jpsearch.go.jp/term/type/文章要素</v>
      </c>
      <c r="J374" t="str">
        <f t="shared" si="68"/>
        <v>https://w3id.org/kouigenjimonogatari/data/0028-01.json</v>
      </c>
      <c r="K374" t="str">
        <f t="shared" si="75"/>
        <v>https://w3id.org/kouigenjimonogatari/data/0028-03.json</v>
      </c>
      <c r="L374">
        <f t="shared" si="69"/>
        <v>34</v>
      </c>
      <c r="M374" t="str">
        <f t="shared" si="70"/>
        <v>https://www.dl.ndl.go.jp/api/iiif/3437686/canvas/34</v>
      </c>
      <c r="N374" t="str">
        <f t="shared" si="71"/>
        <v>https://www.dl.ndl.go.jp/api/iiif/3437686/manifest.json</v>
      </c>
      <c r="O374" t="str">
        <f t="shared" si="72"/>
        <v>http://da.dl.itc.u-tokyo.ac.jp/mirador/?params=[{%22manifest%22:%22https://www.dl.ndl.go.jp/api/iiif/3437686/manifest.json%22,%22canvas%22:%22https://www.dl.ndl.go.jp/api/iiif/3437686/canvas/34%22}]</v>
      </c>
    </row>
    <row r="375" spans="1:17" ht="90">
      <c r="A375" t="str">
        <f t="shared" si="64"/>
        <v>https://w3id.org/kouigenjimonogatari/data/0028-03.json</v>
      </c>
      <c r="B375">
        <f t="shared" si="73"/>
        <v>28</v>
      </c>
      <c r="C375">
        <f t="shared" si="74"/>
        <v>3</v>
      </c>
      <c r="D375" s="1" t="s">
        <v>327</v>
      </c>
      <c r="E375" t="str">
        <f t="shared" si="65"/>
        <v>http://creativecommons.org/publicdomain/zero/1.0/</v>
      </c>
      <c r="F375" t="str">
        <f t="shared" si="66"/>
        <v>01きりつぼ</v>
      </c>
      <c r="G375">
        <f>1</f>
        <v>1</v>
      </c>
      <c r="H375" t="s">
        <v>337</v>
      </c>
      <c r="I375" s="3" t="str">
        <f t="shared" si="67"/>
        <v>https://jpsearch.go.jp/term/type/文章要素</v>
      </c>
      <c r="J375" t="str">
        <f t="shared" si="68"/>
        <v>https://w3id.org/kouigenjimonogatari/data/0028-02.json</v>
      </c>
      <c r="K375" t="str">
        <f t="shared" si="75"/>
        <v>https://w3id.org/kouigenjimonogatari/data/0028-04.json</v>
      </c>
      <c r="L375">
        <f t="shared" si="69"/>
        <v>34</v>
      </c>
      <c r="M375" t="str">
        <f t="shared" si="70"/>
        <v>https://www.dl.ndl.go.jp/api/iiif/3437686/canvas/34</v>
      </c>
      <c r="N375" t="str">
        <f t="shared" si="71"/>
        <v>https://www.dl.ndl.go.jp/api/iiif/3437686/manifest.json</v>
      </c>
      <c r="O375" t="str">
        <f t="shared" si="72"/>
        <v>http://da.dl.itc.u-tokyo.ac.jp/mirador/?params=[{%22manifest%22:%22https://www.dl.ndl.go.jp/api/iiif/3437686/manifest.json%22,%22canvas%22:%22https://www.dl.ndl.go.jp/api/iiif/3437686/canvas/34%22}]</v>
      </c>
    </row>
    <row r="376" spans="1:17" ht="90">
      <c r="A376" t="str">
        <f t="shared" si="64"/>
        <v>https://w3id.org/kouigenjimonogatari/data/0028-04.json</v>
      </c>
      <c r="B376">
        <f t="shared" si="73"/>
        <v>28</v>
      </c>
      <c r="C376">
        <f t="shared" si="74"/>
        <v>4</v>
      </c>
      <c r="D376" s="1" t="s">
        <v>328</v>
      </c>
      <c r="E376" t="str">
        <f t="shared" si="65"/>
        <v>http://creativecommons.org/publicdomain/zero/1.0/</v>
      </c>
      <c r="F376" t="str">
        <f t="shared" si="66"/>
        <v>01きりつぼ</v>
      </c>
      <c r="G376">
        <f>1</f>
        <v>1</v>
      </c>
      <c r="H376" t="s">
        <v>337</v>
      </c>
      <c r="I376" s="3" t="str">
        <f t="shared" si="67"/>
        <v>https://jpsearch.go.jp/term/type/文章要素</v>
      </c>
      <c r="J376" t="str">
        <f t="shared" si="68"/>
        <v>https://w3id.org/kouigenjimonogatari/data/0028-03.json</v>
      </c>
      <c r="K376" t="str">
        <f>IF(A377="",#REF!,A377)</f>
        <v>https://w3id.org/kouigenjimonogatari/data/0028-05.json</v>
      </c>
      <c r="L376">
        <f t="shared" si="69"/>
        <v>34</v>
      </c>
      <c r="M376" t="str">
        <f t="shared" si="70"/>
        <v>https://www.dl.ndl.go.jp/api/iiif/3437686/canvas/34</v>
      </c>
      <c r="N376" t="str">
        <f t="shared" si="71"/>
        <v>https://www.dl.ndl.go.jp/api/iiif/3437686/manifest.json</v>
      </c>
      <c r="O376" t="str">
        <f t="shared" si="72"/>
        <v>http://da.dl.itc.u-tokyo.ac.jp/mirador/?params=[{%22manifest%22:%22https://www.dl.ndl.go.jp/api/iiif/3437686/manifest.json%22,%22canvas%22:%22https://www.dl.ndl.go.jp/api/iiif/3437686/canvas/34%22}]</v>
      </c>
    </row>
    <row r="377" spans="1:17" ht="90">
      <c r="A377" t="str">
        <f t="shared" si="64"/>
        <v>https://w3id.org/kouigenjimonogatari/data/0028-05.json</v>
      </c>
      <c r="B377">
        <f t="shared" si="73"/>
        <v>28</v>
      </c>
      <c r="C377">
        <f t="shared" si="74"/>
        <v>5</v>
      </c>
      <c r="D377" s="1" t="s">
        <v>329</v>
      </c>
      <c r="E377" t="str">
        <f t="shared" si="65"/>
        <v>http://creativecommons.org/publicdomain/zero/1.0/</v>
      </c>
      <c r="F377" t="str">
        <f t="shared" si="66"/>
        <v>01きりつぼ</v>
      </c>
      <c r="G377">
        <f>1</f>
        <v>1</v>
      </c>
      <c r="H377" t="s">
        <v>337</v>
      </c>
      <c r="I377" s="3" t="str">
        <f t="shared" si="67"/>
        <v>https://jpsearch.go.jp/term/type/文章要素</v>
      </c>
      <c r="J377" t="str">
        <f t="shared" si="68"/>
        <v>https://w3id.org/kouigenjimonogatari/data/0028-04.json</v>
      </c>
      <c r="K377" t="str">
        <f>IF(A378="",A382,A378)</f>
        <v>https://w3id.org/kouigenjimonogatari/data/0028-06.json</v>
      </c>
      <c r="L377">
        <f t="shared" si="69"/>
        <v>34</v>
      </c>
      <c r="M377" t="str">
        <f t="shared" si="70"/>
        <v>https://www.dl.ndl.go.jp/api/iiif/3437686/canvas/34</v>
      </c>
      <c r="N377" t="str">
        <f t="shared" si="71"/>
        <v>https://www.dl.ndl.go.jp/api/iiif/3437686/manifest.json</v>
      </c>
      <c r="O377" t="str">
        <f t="shared" si="72"/>
        <v>http://da.dl.itc.u-tokyo.ac.jp/mirador/?params=[{%22manifest%22:%22https://www.dl.ndl.go.jp/api/iiif/3437686/manifest.json%22,%22canvas%22:%22https://www.dl.ndl.go.jp/api/iiif/3437686/canvas/34%22}]</v>
      </c>
    </row>
    <row r="378" spans="1:17" ht="75">
      <c r="A378" t="str">
        <f t="shared" si="64"/>
        <v>https://w3id.org/kouigenjimonogatari/data/0028-06.json</v>
      </c>
      <c r="B378">
        <f t="shared" si="73"/>
        <v>28</v>
      </c>
      <c r="C378">
        <f t="shared" si="74"/>
        <v>6</v>
      </c>
      <c r="D378" s="1" t="s">
        <v>330</v>
      </c>
      <c r="E378" t="str">
        <f t="shared" si="65"/>
        <v>http://creativecommons.org/publicdomain/zero/1.0/</v>
      </c>
      <c r="F378" t="str">
        <f t="shared" si="66"/>
        <v>01きりつぼ</v>
      </c>
      <c r="G378">
        <f>1</f>
        <v>1</v>
      </c>
      <c r="H378" t="s">
        <v>337</v>
      </c>
      <c r="I378" s="3" t="str">
        <f t="shared" si="67"/>
        <v>https://jpsearch.go.jp/term/type/文章要素</v>
      </c>
      <c r="J378" t="str">
        <f t="shared" ref="J378" si="76">IF(A377="", A375, A377)</f>
        <v>https://w3id.org/kouigenjimonogatari/data/0028-05.json</v>
      </c>
      <c r="K378" t="str">
        <f>IF(H380="", "", IF(A378="",A382,A378))</f>
        <v/>
      </c>
      <c r="L378">
        <f t="shared" si="69"/>
        <v>34</v>
      </c>
      <c r="M378" t="str">
        <f t="shared" si="70"/>
        <v>https://www.dl.ndl.go.jp/api/iiif/3437686/canvas/34</v>
      </c>
      <c r="N378" t="str">
        <f t="shared" si="71"/>
        <v>https://www.dl.ndl.go.jp/api/iiif/3437686/manifest.json</v>
      </c>
      <c r="O378" t="str">
        <f t="shared" si="72"/>
        <v>http://da.dl.itc.u-tokyo.ac.jp/mirador/?params=[{%22manifest%22:%22https://www.dl.ndl.go.jp/api/iiif/3437686/manifest.json%22,%22canvas%22:%22https://www.dl.ndl.go.jp/api/iiif/3437686/canvas/34%22}]</v>
      </c>
    </row>
    <row r="379" spans="1:17">
      <c r="A379" s="4"/>
      <c r="B379" s="4"/>
      <c r="C379" s="4"/>
      <c r="D379" s="6"/>
      <c r="E379" s="4"/>
      <c r="F379" s="4"/>
      <c r="G379" s="4"/>
      <c r="H379" s="4"/>
      <c r="I379" s="7"/>
      <c r="J379" s="4"/>
      <c r="K379" s="4"/>
      <c r="L379" s="4"/>
      <c r="M379" s="4"/>
      <c r="N379" s="4"/>
      <c r="O379" s="4"/>
      <c r="P379" s="4"/>
      <c r="Q379" s="4"/>
    </row>
    <row r="380" spans="1:17">
      <c r="A380" t="str">
        <f t="shared" ref="A380:A395" si="77">IF(AND(C380&lt;&gt;"", C380&lt;&gt;0, D380&lt;&gt;""), "https://w3id.org/kouigenjimonogatari/data/"&amp;TEXT(B380, "0000")&amp;"-"&amp;TEXT(C380, "00")&amp;".json", "")</f>
        <v/>
      </c>
      <c r="B380">
        <f>IF(D380="", D381, B378)</f>
        <v>35</v>
      </c>
      <c r="D380" s="1"/>
      <c r="I380" s="3"/>
    </row>
    <row r="381" spans="1:17">
      <c r="A381" t="str">
        <f t="shared" si="77"/>
        <v/>
      </c>
      <c r="B381">
        <f t="shared" ref="B381:B443" si="78">IF(D381="", D382, B380)</f>
        <v>35</v>
      </c>
      <c r="C381">
        <f>IF(D380="", 0, C380+1)</f>
        <v>0</v>
      </c>
      <c r="D381">
        <v>35</v>
      </c>
      <c r="I381" s="3"/>
    </row>
    <row r="382" spans="1:17">
      <c r="A382" t="str">
        <f t="shared" si="77"/>
        <v>https://w3id.org/kouigenjimonogatari/data/0035-01.json</v>
      </c>
      <c r="B382">
        <f t="shared" si="78"/>
        <v>35</v>
      </c>
      <c r="C382">
        <f t="shared" ref="C382:C445" si="79">IF(D381="", 0, C381+1)</f>
        <v>1</v>
      </c>
      <c r="D382" t="s">
        <v>349</v>
      </c>
      <c r="E382" t="str">
        <f t="shared" ref="E382:E445" si="80">"http://creativecommons.org/publicdomain/zero/1.0/"</f>
        <v>http://creativecommons.org/publicdomain/zero/1.0/</v>
      </c>
      <c r="F382" t="s">
        <v>965</v>
      </c>
      <c r="G382">
        <f>2</f>
        <v>2</v>
      </c>
      <c r="H382" t="s">
        <v>337</v>
      </c>
      <c r="I382" s="3" t="str">
        <f t="shared" ref="I382:I445" si="81">"https://jpsearch.go.jp/term/type/文章要素"</f>
        <v>https://jpsearch.go.jp/term/type/文章要素</v>
      </c>
      <c r="K382" t="str">
        <f>IF(A383="",A385,A383)</f>
        <v>https://w3id.org/kouigenjimonogatari/data/0035-02.json</v>
      </c>
      <c r="L382">
        <f t="shared" ref="L382:L445" si="82">20+INT(B382/2)</f>
        <v>37</v>
      </c>
      <c r="M382" t="str">
        <f t="shared" ref="M382" si="83">"https://www.dl.ndl.go.jp/api/iiif/3437686/canvas/"&amp;L382</f>
        <v>https://www.dl.ndl.go.jp/api/iiif/3437686/canvas/37</v>
      </c>
      <c r="N382" t="str">
        <f t="shared" ref="N382:N445" si="84">"https://www.dl.ndl.go.jp/api/iiif/3437686/manifest.json"</f>
        <v>https://www.dl.ndl.go.jp/api/iiif/3437686/manifest.json</v>
      </c>
      <c r="O382" t="str">
        <f t="shared" ref="O382" si="85">"http://da.dl.itc.u-tokyo.ac.jp/mirador/?params=[{%22manifest%22:%22"&amp;N382&amp;"%22,%22canvas%22:%22"&amp;M382&amp;"%22}]"</f>
        <v>http://da.dl.itc.u-tokyo.ac.jp/mirador/?params=[{%22manifest%22:%22https://www.dl.ndl.go.jp/api/iiif/3437686/manifest.json%22,%22canvas%22:%22https://www.dl.ndl.go.jp/api/iiif/3437686/canvas/37%22}]</v>
      </c>
    </row>
    <row r="383" spans="1:17">
      <c r="A383" t="str">
        <f t="shared" si="77"/>
        <v>https://w3id.org/kouigenjimonogatari/data/0035-02.json</v>
      </c>
      <c r="B383">
        <f t="shared" si="78"/>
        <v>35</v>
      </c>
      <c r="C383">
        <f t="shared" si="79"/>
        <v>2</v>
      </c>
      <c r="D383" t="s">
        <v>350</v>
      </c>
      <c r="E383" t="str">
        <f t="shared" si="80"/>
        <v>http://creativecommons.org/publicdomain/zero/1.0/</v>
      </c>
      <c r="F383" t="s">
        <v>965</v>
      </c>
      <c r="G383">
        <f>2</f>
        <v>2</v>
      </c>
      <c r="H383" t="s">
        <v>337</v>
      </c>
      <c r="I383" s="3" t="str">
        <f t="shared" si="81"/>
        <v>https://jpsearch.go.jp/term/type/文章要素</v>
      </c>
      <c r="J383" t="str">
        <f t="shared" ref="J383:J446" si="86">IF(A382="", A380, A382)</f>
        <v>https://w3id.org/kouigenjimonogatari/data/0035-01.json</v>
      </c>
      <c r="K383" t="str">
        <f t="shared" ref="K383:K446" si="87">IF(A384="",A386,A384)</f>
        <v>https://w3id.org/kouigenjimonogatari/data/0035-03.json</v>
      </c>
      <c r="L383">
        <f t="shared" si="82"/>
        <v>37</v>
      </c>
      <c r="M383" t="str">
        <f t="shared" ref="M383:M446" si="88">"https://www.dl.ndl.go.jp/api/iiif/3437686/canvas/"&amp;L383</f>
        <v>https://www.dl.ndl.go.jp/api/iiif/3437686/canvas/37</v>
      </c>
      <c r="N383" t="str">
        <f t="shared" si="84"/>
        <v>https://www.dl.ndl.go.jp/api/iiif/3437686/manifest.json</v>
      </c>
      <c r="O383" t="str">
        <f t="shared" ref="O383:O446" si="89">"http://da.dl.itc.u-tokyo.ac.jp/mirador/?params=[{%22manifest%22:%22"&amp;N383&amp;"%22,%22canvas%22:%22"&amp;M383&amp;"%22}]"</f>
        <v>http://da.dl.itc.u-tokyo.ac.jp/mirador/?params=[{%22manifest%22:%22https://www.dl.ndl.go.jp/api/iiif/3437686/manifest.json%22,%22canvas%22:%22https://www.dl.ndl.go.jp/api/iiif/3437686/canvas/37%22}]</v>
      </c>
    </row>
    <row r="384" spans="1:17">
      <c r="A384" t="str">
        <f t="shared" si="77"/>
        <v>https://w3id.org/kouigenjimonogatari/data/0035-03.json</v>
      </c>
      <c r="B384">
        <f t="shared" si="78"/>
        <v>35</v>
      </c>
      <c r="C384">
        <f t="shared" si="79"/>
        <v>3</v>
      </c>
      <c r="D384" t="s">
        <v>351</v>
      </c>
      <c r="E384" t="str">
        <f t="shared" si="80"/>
        <v>http://creativecommons.org/publicdomain/zero/1.0/</v>
      </c>
      <c r="F384" t="s">
        <v>965</v>
      </c>
      <c r="G384">
        <f>2</f>
        <v>2</v>
      </c>
      <c r="H384" t="s">
        <v>337</v>
      </c>
      <c r="I384" s="3" t="str">
        <f t="shared" si="81"/>
        <v>https://jpsearch.go.jp/term/type/文章要素</v>
      </c>
      <c r="J384" t="str">
        <f t="shared" si="86"/>
        <v>https://w3id.org/kouigenjimonogatari/data/0035-02.json</v>
      </c>
      <c r="K384" t="str">
        <f t="shared" si="87"/>
        <v>https://w3id.org/kouigenjimonogatari/data/0035-04.json</v>
      </c>
      <c r="L384">
        <f t="shared" si="82"/>
        <v>37</v>
      </c>
      <c r="M384" t="str">
        <f t="shared" si="88"/>
        <v>https://www.dl.ndl.go.jp/api/iiif/3437686/canvas/37</v>
      </c>
      <c r="N384" t="str">
        <f t="shared" si="84"/>
        <v>https://www.dl.ndl.go.jp/api/iiif/3437686/manifest.json</v>
      </c>
      <c r="O384" t="str">
        <f t="shared" si="89"/>
        <v>http://da.dl.itc.u-tokyo.ac.jp/mirador/?params=[{%22manifest%22:%22https://www.dl.ndl.go.jp/api/iiif/3437686/manifest.json%22,%22canvas%22:%22https://www.dl.ndl.go.jp/api/iiif/3437686/canvas/37%22}]</v>
      </c>
    </row>
    <row r="385" spans="1:15">
      <c r="A385" t="str">
        <f t="shared" si="77"/>
        <v>https://w3id.org/kouigenjimonogatari/data/0035-04.json</v>
      </c>
      <c r="B385">
        <f t="shared" si="78"/>
        <v>35</v>
      </c>
      <c r="C385">
        <f t="shared" si="79"/>
        <v>4</v>
      </c>
      <c r="D385" t="s">
        <v>352</v>
      </c>
      <c r="E385" t="str">
        <f t="shared" si="80"/>
        <v>http://creativecommons.org/publicdomain/zero/1.0/</v>
      </c>
      <c r="F385" t="s">
        <v>965</v>
      </c>
      <c r="G385">
        <f>2</f>
        <v>2</v>
      </c>
      <c r="H385" t="s">
        <v>337</v>
      </c>
      <c r="I385" s="3" t="str">
        <f t="shared" si="81"/>
        <v>https://jpsearch.go.jp/term/type/文章要素</v>
      </c>
      <c r="J385" t="str">
        <f t="shared" si="86"/>
        <v>https://w3id.org/kouigenjimonogatari/data/0035-03.json</v>
      </c>
      <c r="K385" t="str">
        <f t="shared" si="87"/>
        <v>https://w3id.org/kouigenjimonogatari/data/0035-05.json</v>
      </c>
      <c r="L385">
        <f t="shared" si="82"/>
        <v>37</v>
      </c>
      <c r="M385" t="str">
        <f t="shared" si="88"/>
        <v>https://www.dl.ndl.go.jp/api/iiif/3437686/canvas/37</v>
      </c>
      <c r="N385" t="str">
        <f t="shared" si="84"/>
        <v>https://www.dl.ndl.go.jp/api/iiif/3437686/manifest.json</v>
      </c>
      <c r="O385" t="str">
        <f t="shared" si="89"/>
        <v>http://da.dl.itc.u-tokyo.ac.jp/mirador/?params=[{%22manifest%22:%22https://www.dl.ndl.go.jp/api/iiif/3437686/manifest.json%22,%22canvas%22:%22https://www.dl.ndl.go.jp/api/iiif/3437686/canvas/37%22}]</v>
      </c>
    </row>
    <row r="386" spans="1:15">
      <c r="A386" t="str">
        <f t="shared" si="77"/>
        <v>https://w3id.org/kouigenjimonogatari/data/0035-05.json</v>
      </c>
      <c r="B386">
        <f t="shared" si="78"/>
        <v>35</v>
      </c>
      <c r="C386">
        <f t="shared" si="79"/>
        <v>5</v>
      </c>
      <c r="D386" t="s">
        <v>353</v>
      </c>
      <c r="E386" t="str">
        <f t="shared" si="80"/>
        <v>http://creativecommons.org/publicdomain/zero/1.0/</v>
      </c>
      <c r="F386" t="s">
        <v>965</v>
      </c>
      <c r="G386">
        <f>2</f>
        <v>2</v>
      </c>
      <c r="H386" t="s">
        <v>337</v>
      </c>
      <c r="I386" s="3" t="str">
        <f t="shared" si="81"/>
        <v>https://jpsearch.go.jp/term/type/文章要素</v>
      </c>
      <c r="J386" t="str">
        <f t="shared" si="86"/>
        <v>https://w3id.org/kouigenjimonogatari/data/0035-04.json</v>
      </c>
      <c r="K386" t="str">
        <f t="shared" si="87"/>
        <v>https://w3id.org/kouigenjimonogatari/data/0035-06.json</v>
      </c>
      <c r="L386">
        <f t="shared" si="82"/>
        <v>37</v>
      </c>
      <c r="M386" t="str">
        <f t="shared" si="88"/>
        <v>https://www.dl.ndl.go.jp/api/iiif/3437686/canvas/37</v>
      </c>
      <c r="N386" t="str">
        <f t="shared" si="84"/>
        <v>https://www.dl.ndl.go.jp/api/iiif/3437686/manifest.json</v>
      </c>
      <c r="O386" t="str">
        <f t="shared" si="89"/>
        <v>http://da.dl.itc.u-tokyo.ac.jp/mirador/?params=[{%22manifest%22:%22https://www.dl.ndl.go.jp/api/iiif/3437686/manifest.json%22,%22canvas%22:%22https://www.dl.ndl.go.jp/api/iiif/3437686/canvas/37%22}]</v>
      </c>
    </row>
    <row r="387" spans="1:15">
      <c r="A387" t="str">
        <f t="shared" si="77"/>
        <v>https://w3id.org/kouigenjimonogatari/data/0035-06.json</v>
      </c>
      <c r="B387">
        <f t="shared" si="78"/>
        <v>35</v>
      </c>
      <c r="C387">
        <f t="shared" si="79"/>
        <v>6</v>
      </c>
      <c r="D387" t="s">
        <v>354</v>
      </c>
      <c r="E387" t="str">
        <f t="shared" si="80"/>
        <v>http://creativecommons.org/publicdomain/zero/1.0/</v>
      </c>
      <c r="F387" t="s">
        <v>965</v>
      </c>
      <c r="G387">
        <f>2</f>
        <v>2</v>
      </c>
      <c r="H387" t="s">
        <v>337</v>
      </c>
      <c r="I387" s="3" t="str">
        <f t="shared" si="81"/>
        <v>https://jpsearch.go.jp/term/type/文章要素</v>
      </c>
      <c r="J387" t="str">
        <f t="shared" si="86"/>
        <v>https://w3id.org/kouigenjimonogatari/data/0035-05.json</v>
      </c>
      <c r="K387" t="str">
        <f t="shared" si="87"/>
        <v>https://w3id.org/kouigenjimonogatari/data/0035-07.json</v>
      </c>
      <c r="L387">
        <f t="shared" si="82"/>
        <v>37</v>
      </c>
      <c r="M387" t="str">
        <f t="shared" si="88"/>
        <v>https://www.dl.ndl.go.jp/api/iiif/3437686/canvas/37</v>
      </c>
      <c r="N387" t="str">
        <f t="shared" si="84"/>
        <v>https://www.dl.ndl.go.jp/api/iiif/3437686/manifest.json</v>
      </c>
      <c r="O387" t="str">
        <f t="shared" si="89"/>
        <v>http://da.dl.itc.u-tokyo.ac.jp/mirador/?params=[{%22manifest%22:%22https://www.dl.ndl.go.jp/api/iiif/3437686/manifest.json%22,%22canvas%22:%22https://www.dl.ndl.go.jp/api/iiif/3437686/canvas/37%22}]</v>
      </c>
    </row>
    <row r="388" spans="1:15">
      <c r="A388" t="str">
        <f t="shared" si="77"/>
        <v>https://w3id.org/kouigenjimonogatari/data/0035-07.json</v>
      </c>
      <c r="B388">
        <f t="shared" si="78"/>
        <v>35</v>
      </c>
      <c r="C388">
        <f t="shared" si="79"/>
        <v>7</v>
      </c>
      <c r="D388" t="s">
        <v>355</v>
      </c>
      <c r="E388" t="str">
        <f t="shared" si="80"/>
        <v>http://creativecommons.org/publicdomain/zero/1.0/</v>
      </c>
      <c r="F388" t="s">
        <v>965</v>
      </c>
      <c r="G388">
        <f>2</f>
        <v>2</v>
      </c>
      <c r="H388" t="s">
        <v>337</v>
      </c>
      <c r="I388" s="3" t="str">
        <f t="shared" si="81"/>
        <v>https://jpsearch.go.jp/term/type/文章要素</v>
      </c>
      <c r="J388" t="str">
        <f t="shared" si="86"/>
        <v>https://w3id.org/kouigenjimonogatari/data/0035-06.json</v>
      </c>
      <c r="K388" t="str">
        <f t="shared" si="87"/>
        <v>https://w3id.org/kouigenjimonogatari/data/0035-08.json</v>
      </c>
      <c r="L388">
        <f t="shared" si="82"/>
        <v>37</v>
      </c>
      <c r="M388" t="str">
        <f t="shared" si="88"/>
        <v>https://www.dl.ndl.go.jp/api/iiif/3437686/canvas/37</v>
      </c>
      <c r="N388" t="str">
        <f t="shared" si="84"/>
        <v>https://www.dl.ndl.go.jp/api/iiif/3437686/manifest.json</v>
      </c>
      <c r="O388" t="str">
        <f t="shared" si="89"/>
        <v>http://da.dl.itc.u-tokyo.ac.jp/mirador/?params=[{%22manifest%22:%22https://www.dl.ndl.go.jp/api/iiif/3437686/manifest.json%22,%22canvas%22:%22https://www.dl.ndl.go.jp/api/iiif/3437686/canvas/37%22}]</v>
      </c>
    </row>
    <row r="389" spans="1:15">
      <c r="A389" t="str">
        <f t="shared" si="77"/>
        <v>https://w3id.org/kouigenjimonogatari/data/0035-08.json</v>
      </c>
      <c r="B389">
        <f t="shared" si="78"/>
        <v>35</v>
      </c>
      <c r="C389">
        <f t="shared" si="79"/>
        <v>8</v>
      </c>
      <c r="D389" t="s">
        <v>356</v>
      </c>
      <c r="E389" t="str">
        <f t="shared" si="80"/>
        <v>http://creativecommons.org/publicdomain/zero/1.0/</v>
      </c>
      <c r="F389" t="s">
        <v>965</v>
      </c>
      <c r="G389">
        <f>2</f>
        <v>2</v>
      </c>
      <c r="H389" t="s">
        <v>337</v>
      </c>
      <c r="I389" s="3" t="str">
        <f t="shared" si="81"/>
        <v>https://jpsearch.go.jp/term/type/文章要素</v>
      </c>
      <c r="J389" t="str">
        <f t="shared" si="86"/>
        <v>https://w3id.org/kouigenjimonogatari/data/0035-07.json</v>
      </c>
      <c r="K389" t="str">
        <f t="shared" si="87"/>
        <v>https://w3id.org/kouigenjimonogatari/data/0035-09.json</v>
      </c>
      <c r="L389">
        <f t="shared" si="82"/>
        <v>37</v>
      </c>
      <c r="M389" t="str">
        <f t="shared" si="88"/>
        <v>https://www.dl.ndl.go.jp/api/iiif/3437686/canvas/37</v>
      </c>
      <c r="N389" t="str">
        <f t="shared" si="84"/>
        <v>https://www.dl.ndl.go.jp/api/iiif/3437686/manifest.json</v>
      </c>
      <c r="O389" t="str">
        <f t="shared" si="89"/>
        <v>http://da.dl.itc.u-tokyo.ac.jp/mirador/?params=[{%22manifest%22:%22https://www.dl.ndl.go.jp/api/iiif/3437686/manifest.json%22,%22canvas%22:%22https://www.dl.ndl.go.jp/api/iiif/3437686/canvas/37%22}]</v>
      </c>
    </row>
    <row r="390" spans="1:15">
      <c r="A390" t="str">
        <f t="shared" si="77"/>
        <v>https://w3id.org/kouigenjimonogatari/data/0035-09.json</v>
      </c>
      <c r="B390">
        <f t="shared" si="78"/>
        <v>35</v>
      </c>
      <c r="C390">
        <f t="shared" si="79"/>
        <v>9</v>
      </c>
      <c r="D390" t="s">
        <v>357</v>
      </c>
      <c r="E390" t="str">
        <f t="shared" si="80"/>
        <v>http://creativecommons.org/publicdomain/zero/1.0/</v>
      </c>
      <c r="F390" t="s">
        <v>965</v>
      </c>
      <c r="G390">
        <f>2</f>
        <v>2</v>
      </c>
      <c r="H390" t="s">
        <v>337</v>
      </c>
      <c r="I390" s="3" t="str">
        <f t="shared" si="81"/>
        <v>https://jpsearch.go.jp/term/type/文章要素</v>
      </c>
      <c r="J390" t="str">
        <f t="shared" si="86"/>
        <v>https://w3id.org/kouigenjimonogatari/data/0035-08.json</v>
      </c>
      <c r="K390" t="str">
        <f t="shared" si="87"/>
        <v>https://w3id.org/kouigenjimonogatari/data/0035-10.json</v>
      </c>
      <c r="L390">
        <f t="shared" si="82"/>
        <v>37</v>
      </c>
      <c r="M390" t="str">
        <f t="shared" si="88"/>
        <v>https://www.dl.ndl.go.jp/api/iiif/3437686/canvas/37</v>
      </c>
      <c r="N390" t="str">
        <f t="shared" si="84"/>
        <v>https://www.dl.ndl.go.jp/api/iiif/3437686/manifest.json</v>
      </c>
      <c r="O390" t="str">
        <f t="shared" si="89"/>
        <v>http://da.dl.itc.u-tokyo.ac.jp/mirador/?params=[{%22manifest%22:%22https://www.dl.ndl.go.jp/api/iiif/3437686/manifest.json%22,%22canvas%22:%22https://www.dl.ndl.go.jp/api/iiif/3437686/canvas/37%22}]</v>
      </c>
    </row>
    <row r="391" spans="1:15">
      <c r="A391" t="str">
        <f t="shared" si="77"/>
        <v>https://w3id.org/kouigenjimonogatari/data/0035-10.json</v>
      </c>
      <c r="B391">
        <f t="shared" si="78"/>
        <v>35</v>
      </c>
      <c r="C391">
        <f t="shared" si="79"/>
        <v>10</v>
      </c>
      <c r="D391" t="s">
        <v>358</v>
      </c>
      <c r="E391" t="str">
        <f t="shared" si="80"/>
        <v>http://creativecommons.org/publicdomain/zero/1.0/</v>
      </c>
      <c r="F391" t="s">
        <v>965</v>
      </c>
      <c r="G391">
        <f>2</f>
        <v>2</v>
      </c>
      <c r="H391" t="s">
        <v>337</v>
      </c>
      <c r="I391" s="3" t="str">
        <f t="shared" si="81"/>
        <v>https://jpsearch.go.jp/term/type/文章要素</v>
      </c>
      <c r="J391" t="str">
        <f t="shared" si="86"/>
        <v>https://w3id.org/kouigenjimonogatari/data/0035-09.json</v>
      </c>
      <c r="K391" t="str">
        <f t="shared" si="87"/>
        <v>https://w3id.org/kouigenjimonogatari/data/0035-11.json</v>
      </c>
      <c r="L391">
        <f t="shared" si="82"/>
        <v>37</v>
      </c>
      <c r="M391" t="str">
        <f t="shared" si="88"/>
        <v>https://www.dl.ndl.go.jp/api/iiif/3437686/canvas/37</v>
      </c>
      <c r="N391" t="str">
        <f t="shared" si="84"/>
        <v>https://www.dl.ndl.go.jp/api/iiif/3437686/manifest.json</v>
      </c>
      <c r="O391" t="str">
        <f t="shared" si="89"/>
        <v>http://da.dl.itc.u-tokyo.ac.jp/mirador/?params=[{%22manifest%22:%22https://www.dl.ndl.go.jp/api/iiif/3437686/manifest.json%22,%22canvas%22:%22https://www.dl.ndl.go.jp/api/iiif/3437686/canvas/37%22}]</v>
      </c>
    </row>
    <row r="392" spans="1:15">
      <c r="A392" t="str">
        <f t="shared" si="77"/>
        <v>https://w3id.org/kouigenjimonogatari/data/0035-11.json</v>
      </c>
      <c r="B392">
        <f t="shared" si="78"/>
        <v>35</v>
      </c>
      <c r="C392">
        <f t="shared" si="79"/>
        <v>11</v>
      </c>
      <c r="D392" t="s">
        <v>359</v>
      </c>
      <c r="E392" t="str">
        <f t="shared" si="80"/>
        <v>http://creativecommons.org/publicdomain/zero/1.0/</v>
      </c>
      <c r="F392" t="s">
        <v>965</v>
      </c>
      <c r="G392">
        <f>2</f>
        <v>2</v>
      </c>
      <c r="H392" t="s">
        <v>337</v>
      </c>
      <c r="I392" s="3" t="str">
        <f t="shared" si="81"/>
        <v>https://jpsearch.go.jp/term/type/文章要素</v>
      </c>
      <c r="J392" t="str">
        <f t="shared" si="86"/>
        <v>https://w3id.org/kouigenjimonogatari/data/0035-10.json</v>
      </c>
      <c r="K392" t="str">
        <f t="shared" si="87"/>
        <v>https://w3id.org/kouigenjimonogatari/data/0035-12.json</v>
      </c>
      <c r="L392">
        <f t="shared" si="82"/>
        <v>37</v>
      </c>
      <c r="M392" t="str">
        <f t="shared" si="88"/>
        <v>https://www.dl.ndl.go.jp/api/iiif/3437686/canvas/37</v>
      </c>
      <c r="N392" t="str">
        <f t="shared" si="84"/>
        <v>https://www.dl.ndl.go.jp/api/iiif/3437686/manifest.json</v>
      </c>
      <c r="O392" t="str">
        <f t="shared" si="89"/>
        <v>http://da.dl.itc.u-tokyo.ac.jp/mirador/?params=[{%22manifest%22:%22https://www.dl.ndl.go.jp/api/iiif/3437686/manifest.json%22,%22canvas%22:%22https://www.dl.ndl.go.jp/api/iiif/3437686/canvas/37%22}]</v>
      </c>
    </row>
    <row r="393" spans="1:15">
      <c r="A393" t="str">
        <f t="shared" si="77"/>
        <v>https://w3id.org/kouigenjimonogatari/data/0035-12.json</v>
      </c>
      <c r="B393">
        <f t="shared" si="78"/>
        <v>35</v>
      </c>
      <c r="C393">
        <f t="shared" si="79"/>
        <v>12</v>
      </c>
      <c r="D393" t="s">
        <v>360</v>
      </c>
      <c r="E393" t="str">
        <f t="shared" si="80"/>
        <v>http://creativecommons.org/publicdomain/zero/1.0/</v>
      </c>
      <c r="F393" t="s">
        <v>965</v>
      </c>
      <c r="G393">
        <f>2</f>
        <v>2</v>
      </c>
      <c r="H393" t="s">
        <v>337</v>
      </c>
      <c r="I393" s="3" t="str">
        <f t="shared" si="81"/>
        <v>https://jpsearch.go.jp/term/type/文章要素</v>
      </c>
      <c r="J393" t="str">
        <f t="shared" si="86"/>
        <v>https://w3id.org/kouigenjimonogatari/data/0035-11.json</v>
      </c>
      <c r="K393" t="str">
        <f t="shared" si="87"/>
        <v>https://w3id.org/kouigenjimonogatari/data/0035-13.json</v>
      </c>
      <c r="L393">
        <f t="shared" si="82"/>
        <v>37</v>
      </c>
      <c r="M393" t="str">
        <f t="shared" si="88"/>
        <v>https://www.dl.ndl.go.jp/api/iiif/3437686/canvas/37</v>
      </c>
      <c r="N393" t="str">
        <f t="shared" si="84"/>
        <v>https://www.dl.ndl.go.jp/api/iiif/3437686/manifest.json</v>
      </c>
      <c r="O393" t="str">
        <f t="shared" si="89"/>
        <v>http://da.dl.itc.u-tokyo.ac.jp/mirador/?params=[{%22manifest%22:%22https://www.dl.ndl.go.jp/api/iiif/3437686/manifest.json%22,%22canvas%22:%22https://www.dl.ndl.go.jp/api/iiif/3437686/canvas/37%22}]</v>
      </c>
    </row>
    <row r="394" spans="1:15">
      <c r="A394" t="str">
        <f t="shared" si="77"/>
        <v>https://w3id.org/kouigenjimonogatari/data/0035-13.json</v>
      </c>
      <c r="B394">
        <f t="shared" si="78"/>
        <v>35</v>
      </c>
      <c r="C394">
        <f t="shared" si="79"/>
        <v>13</v>
      </c>
      <c r="D394" t="s">
        <v>361</v>
      </c>
      <c r="E394" t="str">
        <f t="shared" si="80"/>
        <v>http://creativecommons.org/publicdomain/zero/1.0/</v>
      </c>
      <c r="F394" t="s">
        <v>965</v>
      </c>
      <c r="G394">
        <f>2</f>
        <v>2</v>
      </c>
      <c r="H394" t="s">
        <v>337</v>
      </c>
      <c r="I394" s="3" t="str">
        <f t="shared" si="81"/>
        <v>https://jpsearch.go.jp/term/type/文章要素</v>
      </c>
      <c r="J394" t="str">
        <f t="shared" si="86"/>
        <v>https://w3id.org/kouigenjimonogatari/data/0035-12.json</v>
      </c>
      <c r="K394" t="str">
        <f t="shared" si="87"/>
        <v>https://w3id.org/kouigenjimonogatari/data/0035-14.json</v>
      </c>
      <c r="L394">
        <f t="shared" si="82"/>
        <v>37</v>
      </c>
      <c r="M394" t="str">
        <f t="shared" si="88"/>
        <v>https://www.dl.ndl.go.jp/api/iiif/3437686/canvas/37</v>
      </c>
      <c r="N394" t="str">
        <f t="shared" si="84"/>
        <v>https://www.dl.ndl.go.jp/api/iiif/3437686/manifest.json</v>
      </c>
      <c r="O394" t="str">
        <f t="shared" si="89"/>
        <v>http://da.dl.itc.u-tokyo.ac.jp/mirador/?params=[{%22manifest%22:%22https://www.dl.ndl.go.jp/api/iiif/3437686/manifest.json%22,%22canvas%22:%22https://www.dl.ndl.go.jp/api/iiif/3437686/canvas/37%22}]</v>
      </c>
    </row>
    <row r="395" spans="1:15">
      <c r="A395" t="str">
        <f t="shared" si="77"/>
        <v>https://w3id.org/kouigenjimonogatari/data/0035-14.json</v>
      </c>
      <c r="B395">
        <f t="shared" si="78"/>
        <v>35</v>
      </c>
      <c r="C395">
        <f t="shared" si="79"/>
        <v>14</v>
      </c>
      <c r="D395" t="s">
        <v>362</v>
      </c>
      <c r="E395" t="str">
        <f t="shared" si="80"/>
        <v>http://creativecommons.org/publicdomain/zero/1.0/</v>
      </c>
      <c r="F395" t="s">
        <v>965</v>
      </c>
      <c r="G395">
        <f>2</f>
        <v>2</v>
      </c>
      <c r="H395" t="s">
        <v>337</v>
      </c>
      <c r="I395" s="3" t="str">
        <f t="shared" si="81"/>
        <v>https://jpsearch.go.jp/term/type/文章要素</v>
      </c>
      <c r="J395" t="str">
        <f t="shared" si="86"/>
        <v>https://w3id.org/kouigenjimonogatari/data/0035-13.json</v>
      </c>
      <c r="K395" t="str">
        <f t="shared" si="87"/>
        <v>https://w3id.org/kouigenjimonogatari/data/0036-01.json</v>
      </c>
      <c r="L395">
        <f t="shared" si="82"/>
        <v>37</v>
      </c>
      <c r="M395" t="str">
        <f t="shared" si="88"/>
        <v>https://www.dl.ndl.go.jp/api/iiif/3437686/canvas/37</v>
      </c>
      <c r="N395" t="str">
        <f t="shared" si="84"/>
        <v>https://www.dl.ndl.go.jp/api/iiif/3437686/manifest.json</v>
      </c>
      <c r="O395" t="str">
        <f t="shared" si="89"/>
        <v>http://da.dl.itc.u-tokyo.ac.jp/mirador/?params=[{%22manifest%22:%22https://www.dl.ndl.go.jp/api/iiif/3437686/manifest.json%22,%22canvas%22:%22https://www.dl.ndl.go.jp/api/iiif/3437686/canvas/37%22}]</v>
      </c>
    </row>
    <row r="396" spans="1:15">
      <c r="A396" t="str">
        <f>IF(AND(C396&lt;&gt;"", C396&lt;&gt;0, D396&lt;&gt;""), "https://w3id.org/kouigenjimonogatari/data/"&amp;TEXT(B396, "0000")&amp;"-"&amp;TEXT(C396, "00")&amp;".json", "")</f>
        <v/>
      </c>
      <c r="B396">
        <f t="shared" si="78"/>
        <v>36</v>
      </c>
      <c r="C396">
        <f t="shared" si="79"/>
        <v>15</v>
      </c>
      <c r="E396" t="str">
        <f t="shared" si="80"/>
        <v>http://creativecommons.org/publicdomain/zero/1.0/</v>
      </c>
      <c r="F396" t="s">
        <v>965</v>
      </c>
      <c r="G396">
        <f>2</f>
        <v>2</v>
      </c>
      <c r="H396" t="s">
        <v>337</v>
      </c>
      <c r="I396" s="3" t="str">
        <f t="shared" si="81"/>
        <v>https://jpsearch.go.jp/term/type/文章要素</v>
      </c>
      <c r="J396" t="str">
        <f t="shared" si="86"/>
        <v>https://w3id.org/kouigenjimonogatari/data/0035-14.json</v>
      </c>
      <c r="K396" t="str">
        <f t="shared" si="87"/>
        <v>https://w3id.org/kouigenjimonogatari/data/0036-02.json</v>
      </c>
      <c r="L396">
        <f t="shared" si="82"/>
        <v>38</v>
      </c>
      <c r="M396" t="str">
        <f t="shared" si="88"/>
        <v>https://www.dl.ndl.go.jp/api/iiif/3437686/canvas/38</v>
      </c>
      <c r="N396" t="str">
        <f t="shared" si="84"/>
        <v>https://www.dl.ndl.go.jp/api/iiif/3437686/manifest.json</v>
      </c>
      <c r="O396" t="str">
        <f t="shared" si="89"/>
        <v>http://da.dl.itc.u-tokyo.ac.jp/mirador/?params=[{%22manifest%22:%22https://www.dl.ndl.go.jp/api/iiif/3437686/manifest.json%22,%22canvas%22:%22https://www.dl.ndl.go.jp/api/iiif/3437686/canvas/38%22}]</v>
      </c>
    </row>
    <row r="397" spans="1:15">
      <c r="A397" t="str">
        <f t="shared" ref="A397:A460" si="90">IF(AND(C397&lt;&gt;"", C397&lt;&gt;0, D397&lt;&gt;""), "https://w3id.org/kouigenjimonogatari/data/"&amp;TEXT(B397, "0000")&amp;"-"&amp;TEXT(C397, "00")&amp;".json", "")</f>
        <v/>
      </c>
      <c r="B397">
        <f t="shared" si="78"/>
        <v>36</v>
      </c>
      <c r="C397">
        <f t="shared" si="79"/>
        <v>0</v>
      </c>
      <c r="D397">
        <v>36</v>
      </c>
      <c r="E397" t="str">
        <f t="shared" si="80"/>
        <v>http://creativecommons.org/publicdomain/zero/1.0/</v>
      </c>
      <c r="F397" t="s">
        <v>965</v>
      </c>
      <c r="G397">
        <f>2</f>
        <v>2</v>
      </c>
      <c r="H397" t="s">
        <v>337</v>
      </c>
      <c r="I397" s="3" t="str">
        <f t="shared" si="81"/>
        <v>https://jpsearch.go.jp/term/type/文章要素</v>
      </c>
      <c r="J397" t="str">
        <f t="shared" si="86"/>
        <v>https://w3id.org/kouigenjimonogatari/data/0035-13.json</v>
      </c>
      <c r="K397" t="str">
        <f t="shared" si="87"/>
        <v>https://w3id.org/kouigenjimonogatari/data/0036-01.json</v>
      </c>
      <c r="L397">
        <f t="shared" si="82"/>
        <v>38</v>
      </c>
      <c r="M397" t="str">
        <f t="shared" si="88"/>
        <v>https://www.dl.ndl.go.jp/api/iiif/3437686/canvas/38</v>
      </c>
      <c r="N397" t="str">
        <f t="shared" si="84"/>
        <v>https://www.dl.ndl.go.jp/api/iiif/3437686/manifest.json</v>
      </c>
      <c r="O397" t="str">
        <f t="shared" si="89"/>
        <v>http://da.dl.itc.u-tokyo.ac.jp/mirador/?params=[{%22manifest%22:%22https://www.dl.ndl.go.jp/api/iiif/3437686/manifest.json%22,%22canvas%22:%22https://www.dl.ndl.go.jp/api/iiif/3437686/canvas/38%22}]</v>
      </c>
    </row>
    <row r="398" spans="1:15">
      <c r="A398" t="str">
        <f t="shared" si="90"/>
        <v>https://w3id.org/kouigenjimonogatari/data/0036-01.json</v>
      </c>
      <c r="B398">
        <f t="shared" si="78"/>
        <v>36</v>
      </c>
      <c r="C398">
        <f t="shared" si="79"/>
        <v>1</v>
      </c>
      <c r="D398" t="s">
        <v>363</v>
      </c>
      <c r="E398" t="str">
        <f t="shared" si="80"/>
        <v>http://creativecommons.org/publicdomain/zero/1.0/</v>
      </c>
      <c r="F398" t="s">
        <v>965</v>
      </c>
      <c r="G398">
        <f>2</f>
        <v>2</v>
      </c>
      <c r="H398" t="s">
        <v>337</v>
      </c>
      <c r="I398" s="3" t="str">
        <f t="shared" si="81"/>
        <v>https://jpsearch.go.jp/term/type/文章要素</v>
      </c>
      <c r="J398" t="str">
        <f t="shared" si="86"/>
        <v>https://w3id.org/kouigenjimonogatari/data/0035-14.json</v>
      </c>
      <c r="K398" t="str">
        <f t="shared" si="87"/>
        <v>https://w3id.org/kouigenjimonogatari/data/0036-02.json</v>
      </c>
      <c r="L398">
        <f t="shared" si="82"/>
        <v>38</v>
      </c>
      <c r="M398" t="str">
        <f t="shared" si="88"/>
        <v>https://www.dl.ndl.go.jp/api/iiif/3437686/canvas/38</v>
      </c>
      <c r="N398" t="str">
        <f t="shared" si="84"/>
        <v>https://www.dl.ndl.go.jp/api/iiif/3437686/manifest.json</v>
      </c>
      <c r="O398" t="str">
        <f t="shared" si="89"/>
        <v>http://da.dl.itc.u-tokyo.ac.jp/mirador/?params=[{%22manifest%22:%22https://www.dl.ndl.go.jp/api/iiif/3437686/manifest.json%22,%22canvas%22:%22https://www.dl.ndl.go.jp/api/iiif/3437686/canvas/38%22}]</v>
      </c>
    </row>
    <row r="399" spans="1:15">
      <c r="A399" t="str">
        <f t="shared" si="90"/>
        <v>https://w3id.org/kouigenjimonogatari/data/0036-02.json</v>
      </c>
      <c r="B399">
        <f t="shared" si="78"/>
        <v>36</v>
      </c>
      <c r="C399">
        <f t="shared" si="79"/>
        <v>2</v>
      </c>
      <c r="D399" t="s">
        <v>364</v>
      </c>
      <c r="E399" t="str">
        <f t="shared" si="80"/>
        <v>http://creativecommons.org/publicdomain/zero/1.0/</v>
      </c>
      <c r="F399" t="s">
        <v>965</v>
      </c>
      <c r="G399">
        <f>2</f>
        <v>2</v>
      </c>
      <c r="H399" t="s">
        <v>337</v>
      </c>
      <c r="I399" s="3" t="str">
        <f t="shared" si="81"/>
        <v>https://jpsearch.go.jp/term/type/文章要素</v>
      </c>
      <c r="J399" t="str">
        <f t="shared" si="86"/>
        <v>https://w3id.org/kouigenjimonogatari/data/0036-01.json</v>
      </c>
      <c r="K399" t="str">
        <f t="shared" si="87"/>
        <v>https://w3id.org/kouigenjimonogatari/data/0036-03.json</v>
      </c>
      <c r="L399">
        <f t="shared" si="82"/>
        <v>38</v>
      </c>
      <c r="M399" t="str">
        <f t="shared" si="88"/>
        <v>https://www.dl.ndl.go.jp/api/iiif/3437686/canvas/38</v>
      </c>
      <c r="N399" t="str">
        <f t="shared" si="84"/>
        <v>https://www.dl.ndl.go.jp/api/iiif/3437686/manifest.json</v>
      </c>
      <c r="O399" t="str">
        <f t="shared" si="89"/>
        <v>http://da.dl.itc.u-tokyo.ac.jp/mirador/?params=[{%22manifest%22:%22https://www.dl.ndl.go.jp/api/iiif/3437686/manifest.json%22,%22canvas%22:%22https://www.dl.ndl.go.jp/api/iiif/3437686/canvas/38%22}]</v>
      </c>
    </row>
    <row r="400" spans="1:15">
      <c r="A400" t="str">
        <f t="shared" si="90"/>
        <v>https://w3id.org/kouigenjimonogatari/data/0036-03.json</v>
      </c>
      <c r="B400">
        <f t="shared" si="78"/>
        <v>36</v>
      </c>
      <c r="C400">
        <f t="shared" si="79"/>
        <v>3</v>
      </c>
      <c r="D400" t="s">
        <v>365</v>
      </c>
      <c r="E400" t="str">
        <f t="shared" si="80"/>
        <v>http://creativecommons.org/publicdomain/zero/1.0/</v>
      </c>
      <c r="F400" t="s">
        <v>965</v>
      </c>
      <c r="G400">
        <f>2</f>
        <v>2</v>
      </c>
      <c r="H400" t="s">
        <v>337</v>
      </c>
      <c r="I400" s="3" t="str">
        <f t="shared" si="81"/>
        <v>https://jpsearch.go.jp/term/type/文章要素</v>
      </c>
      <c r="J400" t="str">
        <f t="shared" si="86"/>
        <v>https://w3id.org/kouigenjimonogatari/data/0036-02.json</v>
      </c>
      <c r="K400" t="str">
        <f t="shared" si="87"/>
        <v>https://w3id.org/kouigenjimonogatari/data/0036-04.json</v>
      </c>
      <c r="L400">
        <f t="shared" si="82"/>
        <v>38</v>
      </c>
      <c r="M400" t="str">
        <f t="shared" si="88"/>
        <v>https://www.dl.ndl.go.jp/api/iiif/3437686/canvas/38</v>
      </c>
      <c r="N400" t="str">
        <f t="shared" si="84"/>
        <v>https://www.dl.ndl.go.jp/api/iiif/3437686/manifest.json</v>
      </c>
      <c r="O400" t="str">
        <f t="shared" si="89"/>
        <v>http://da.dl.itc.u-tokyo.ac.jp/mirador/?params=[{%22manifest%22:%22https://www.dl.ndl.go.jp/api/iiif/3437686/manifest.json%22,%22canvas%22:%22https://www.dl.ndl.go.jp/api/iiif/3437686/canvas/38%22}]</v>
      </c>
    </row>
    <row r="401" spans="1:15">
      <c r="A401" t="str">
        <f t="shared" si="90"/>
        <v>https://w3id.org/kouigenjimonogatari/data/0036-04.json</v>
      </c>
      <c r="B401">
        <f t="shared" si="78"/>
        <v>36</v>
      </c>
      <c r="C401">
        <f t="shared" si="79"/>
        <v>4</v>
      </c>
      <c r="D401" t="s">
        <v>366</v>
      </c>
      <c r="E401" t="str">
        <f t="shared" si="80"/>
        <v>http://creativecommons.org/publicdomain/zero/1.0/</v>
      </c>
      <c r="F401" t="s">
        <v>965</v>
      </c>
      <c r="G401">
        <f>2</f>
        <v>2</v>
      </c>
      <c r="H401" t="s">
        <v>337</v>
      </c>
      <c r="I401" s="3" t="str">
        <f t="shared" si="81"/>
        <v>https://jpsearch.go.jp/term/type/文章要素</v>
      </c>
      <c r="J401" t="str">
        <f t="shared" si="86"/>
        <v>https://w3id.org/kouigenjimonogatari/data/0036-03.json</v>
      </c>
      <c r="K401" t="str">
        <f t="shared" si="87"/>
        <v>https://w3id.org/kouigenjimonogatari/data/0036-05.json</v>
      </c>
      <c r="L401">
        <f t="shared" si="82"/>
        <v>38</v>
      </c>
      <c r="M401" t="str">
        <f t="shared" si="88"/>
        <v>https://www.dl.ndl.go.jp/api/iiif/3437686/canvas/38</v>
      </c>
      <c r="N401" t="str">
        <f t="shared" si="84"/>
        <v>https://www.dl.ndl.go.jp/api/iiif/3437686/manifest.json</v>
      </c>
      <c r="O401" t="str">
        <f t="shared" si="89"/>
        <v>http://da.dl.itc.u-tokyo.ac.jp/mirador/?params=[{%22manifest%22:%22https://www.dl.ndl.go.jp/api/iiif/3437686/manifest.json%22,%22canvas%22:%22https://www.dl.ndl.go.jp/api/iiif/3437686/canvas/38%22}]</v>
      </c>
    </row>
    <row r="402" spans="1:15">
      <c r="A402" t="str">
        <f t="shared" si="90"/>
        <v>https://w3id.org/kouigenjimonogatari/data/0036-05.json</v>
      </c>
      <c r="B402">
        <f t="shared" si="78"/>
        <v>36</v>
      </c>
      <c r="C402">
        <f t="shared" si="79"/>
        <v>5</v>
      </c>
      <c r="D402" t="s">
        <v>367</v>
      </c>
      <c r="E402" t="str">
        <f t="shared" si="80"/>
        <v>http://creativecommons.org/publicdomain/zero/1.0/</v>
      </c>
      <c r="F402" t="s">
        <v>965</v>
      </c>
      <c r="G402">
        <f>2</f>
        <v>2</v>
      </c>
      <c r="H402" t="s">
        <v>337</v>
      </c>
      <c r="I402" s="3" t="str">
        <f t="shared" si="81"/>
        <v>https://jpsearch.go.jp/term/type/文章要素</v>
      </c>
      <c r="J402" t="str">
        <f t="shared" si="86"/>
        <v>https://w3id.org/kouigenjimonogatari/data/0036-04.json</v>
      </c>
      <c r="K402" t="str">
        <f t="shared" si="87"/>
        <v>https://w3id.org/kouigenjimonogatari/data/0036-06.json</v>
      </c>
      <c r="L402">
        <f t="shared" si="82"/>
        <v>38</v>
      </c>
      <c r="M402" t="str">
        <f t="shared" si="88"/>
        <v>https://www.dl.ndl.go.jp/api/iiif/3437686/canvas/38</v>
      </c>
      <c r="N402" t="str">
        <f t="shared" si="84"/>
        <v>https://www.dl.ndl.go.jp/api/iiif/3437686/manifest.json</v>
      </c>
      <c r="O402" t="str">
        <f t="shared" si="89"/>
        <v>http://da.dl.itc.u-tokyo.ac.jp/mirador/?params=[{%22manifest%22:%22https://www.dl.ndl.go.jp/api/iiif/3437686/manifest.json%22,%22canvas%22:%22https://www.dl.ndl.go.jp/api/iiif/3437686/canvas/38%22}]</v>
      </c>
    </row>
    <row r="403" spans="1:15">
      <c r="A403" t="str">
        <f t="shared" si="90"/>
        <v>https://w3id.org/kouigenjimonogatari/data/0036-06.json</v>
      </c>
      <c r="B403">
        <f t="shared" si="78"/>
        <v>36</v>
      </c>
      <c r="C403">
        <f t="shared" si="79"/>
        <v>6</v>
      </c>
      <c r="D403" t="s">
        <v>368</v>
      </c>
      <c r="E403" t="str">
        <f t="shared" si="80"/>
        <v>http://creativecommons.org/publicdomain/zero/1.0/</v>
      </c>
      <c r="F403" t="s">
        <v>965</v>
      </c>
      <c r="G403">
        <f>2</f>
        <v>2</v>
      </c>
      <c r="H403" t="s">
        <v>337</v>
      </c>
      <c r="I403" s="3" t="str">
        <f t="shared" si="81"/>
        <v>https://jpsearch.go.jp/term/type/文章要素</v>
      </c>
      <c r="J403" t="str">
        <f t="shared" si="86"/>
        <v>https://w3id.org/kouigenjimonogatari/data/0036-05.json</v>
      </c>
      <c r="K403" t="str">
        <f t="shared" si="87"/>
        <v>https://w3id.org/kouigenjimonogatari/data/0036-07.json</v>
      </c>
      <c r="L403">
        <f t="shared" si="82"/>
        <v>38</v>
      </c>
      <c r="M403" t="str">
        <f t="shared" si="88"/>
        <v>https://www.dl.ndl.go.jp/api/iiif/3437686/canvas/38</v>
      </c>
      <c r="N403" t="str">
        <f t="shared" si="84"/>
        <v>https://www.dl.ndl.go.jp/api/iiif/3437686/manifest.json</v>
      </c>
      <c r="O403" t="str">
        <f t="shared" si="89"/>
        <v>http://da.dl.itc.u-tokyo.ac.jp/mirador/?params=[{%22manifest%22:%22https://www.dl.ndl.go.jp/api/iiif/3437686/manifest.json%22,%22canvas%22:%22https://www.dl.ndl.go.jp/api/iiif/3437686/canvas/38%22}]</v>
      </c>
    </row>
    <row r="404" spans="1:15">
      <c r="A404" t="str">
        <f t="shared" si="90"/>
        <v>https://w3id.org/kouigenjimonogatari/data/0036-07.json</v>
      </c>
      <c r="B404">
        <f t="shared" si="78"/>
        <v>36</v>
      </c>
      <c r="C404">
        <f t="shared" si="79"/>
        <v>7</v>
      </c>
      <c r="D404" t="s">
        <v>369</v>
      </c>
      <c r="E404" t="str">
        <f t="shared" si="80"/>
        <v>http://creativecommons.org/publicdomain/zero/1.0/</v>
      </c>
      <c r="F404" t="s">
        <v>965</v>
      </c>
      <c r="G404">
        <f>2</f>
        <v>2</v>
      </c>
      <c r="H404" t="s">
        <v>337</v>
      </c>
      <c r="I404" s="3" t="str">
        <f t="shared" si="81"/>
        <v>https://jpsearch.go.jp/term/type/文章要素</v>
      </c>
      <c r="J404" t="str">
        <f t="shared" si="86"/>
        <v>https://w3id.org/kouigenjimonogatari/data/0036-06.json</v>
      </c>
      <c r="K404" t="str">
        <f t="shared" si="87"/>
        <v>https://w3id.org/kouigenjimonogatari/data/0036-08.json</v>
      </c>
      <c r="L404">
        <f t="shared" si="82"/>
        <v>38</v>
      </c>
      <c r="M404" t="str">
        <f t="shared" si="88"/>
        <v>https://www.dl.ndl.go.jp/api/iiif/3437686/canvas/38</v>
      </c>
      <c r="N404" t="str">
        <f t="shared" si="84"/>
        <v>https://www.dl.ndl.go.jp/api/iiif/3437686/manifest.json</v>
      </c>
      <c r="O404" t="str">
        <f t="shared" si="89"/>
        <v>http://da.dl.itc.u-tokyo.ac.jp/mirador/?params=[{%22manifest%22:%22https://www.dl.ndl.go.jp/api/iiif/3437686/manifest.json%22,%22canvas%22:%22https://www.dl.ndl.go.jp/api/iiif/3437686/canvas/38%22}]</v>
      </c>
    </row>
    <row r="405" spans="1:15">
      <c r="A405" t="str">
        <f t="shared" si="90"/>
        <v>https://w3id.org/kouigenjimonogatari/data/0036-08.json</v>
      </c>
      <c r="B405">
        <f t="shared" si="78"/>
        <v>36</v>
      </c>
      <c r="C405">
        <f t="shared" si="79"/>
        <v>8</v>
      </c>
      <c r="D405" t="s">
        <v>370</v>
      </c>
      <c r="E405" t="str">
        <f t="shared" si="80"/>
        <v>http://creativecommons.org/publicdomain/zero/1.0/</v>
      </c>
      <c r="F405" t="s">
        <v>965</v>
      </c>
      <c r="G405">
        <f>2</f>
        <v>2</v>
      </c>
      <c r="H405" t="s">
        <v>337</v>
      </c>
      <c r="I405" s="3" t="str">
        <f t="shared" si="81"/>
        <v>https://jpsearch.go.jp/term/type/文章要素</v>
      </c>
      <c r="J405" t="str">
        <f t="shared" si="86"/>
        <v>https://w3id.org/kouigenjimonogatari/data/0036-07.json</v>
      </c>
      <c r="K405" t="str">
        <f t="shared" si="87"/>
        <v>https://w3id.org/kouigenjimonogatari/data/0036-09.json</v>
      </c>
      <c r="L405">
        <f t="shared" si="82"/>
        <v>38</v>
      </c>
      <c r="M405" t="str">
        <f t="shared" si="88"/>
        <v>https://www.dl.ndl.go.jp/api/iiif/3437686/canvas/38</v>
      </c>
      <c r="N405" t="str">
        <f t="shared" si="84"/>
        <v>https://www.dl.ndl.go.jp/api/iiif/3437686/manifest.json</v>
      </c>
      <c r="O405" t="str">
        <f t="shared" si="89"/>
        <v>http://da.dl.itc.u-tokyo.ac.jp/mirador/?params=[{%22manifest%22:%22https://www.dl.ndl.go.jp/api/iiif/3437686/manifest.json%22,%22canvas%22:%22https://www.dl.ndl.go.jp/api/iiif/3437686/canvas/38%22}]</v>
      </c>
    </row>
    <row r="406" spans="1:15">
      <c r="A406" t="str">
        <f t="shared" si="90"/>
        <v>https://w3id.org/kouigenjimonogatari/data/0036-09.json</v>
      </c>
      <c r="B406">
        <f t="shared" si="78"/>
        <v>36</v>
      </c>
      <c r="C406">
        <f t="shared" si="79"/>
        <v>9</v>
      </c>
      <c r="D406" t="s">
        <v>371</v>
      </c>
      <c r="E406" t="str">
        <f t="shared" si="80"/>
        <v>http://creativecommons.org/publicdomain/zero/1.0/</v>
      </c>
      <c r="F406" t="s">
        <v>965</v>
      </c>
      <c r="G406">
        <f>2</f>
        <v>2</v>
      </c>
      <c r="H406" t="s">
        <v>337</v>
      </c>
      <c r="I406" s="3" t="str">
        <f t="shared" si="81"/>
        <v>https://jpsearch.go.jp/term/type/文章要素</v>
      </c>
      <c r="J406" t="str">
        <f t="shared" si="86"/>
        <v>https://w3id.org/kouigenjimonogatari/data/0036-08.json</v>
      </c>
      <c r="K406" t="str">
        <f t="shared" si="87"/>
        <v>https://w3id.org/kouigenjimonogatari/data/0036-10.json</v>
      </c>
      <c r="L406">
        <f t="shared" si="82"/>
        <v>38</v>
      </c>
      <c r="M406" t="str">
        <f t="shared" si="88"/>
        <v>https://www.dl.ndl.go.jp/api/iiif/3437686/canvas/38</v>
      </c>
      <c r="N406" t="str">
        <f t="shared" si="84"/>
        <v>https://www.dl.ndl.go.jp/api/iiif/3437686/manifest.json</v>
      </c>
      <c r="O406" t="str">
        <f t="shared" si="89"/>
        <v>http://da.dl.itc.u-tokyo.ac.jp/mirador/?params=[{%22manifest%22:%22https://www.dl.ndl.go.jp/api/iiif/3437686/manifest.json%22,%22canvas%22:%22https://www.dl.ndl.go.jp/api/iiif/3437686/canvas/38%22}]</v>
      </c>
    </row>
    <row r="407" spans="1:15">
      <c r="A407" t="str">
        <f t="shared" si="90"/>
        <v>https://w3id.org/kouigenjimonogatari/data/0036-10.json</v>
      </c>
      <c r="B407">
        <f t="shared" si="78"/>
        <v>36</v>
      </c>
      <c r="C407">
        <f t="shared" si="79"/>
        <v>10</v>
      </c>
      <c r="D407" t="s">
        <v>372</v>
      </c>
      <c r="E407" t="str">
        <f t="shared" si="80"/>
        <v>http://creativecommons.org/publicdomain/zero/1.0/</v>
      </c>
      <c r="F407" t="s">
        <v>965</v>
      </c>
      <c r="G407">
        <f>2</f>
        <v>2</v>
      </c>
      <c r="H407" t="s">
        <v>337</v>
      </c>
      <c r="I407" s="3" t="str">
        <f t="shared" si="81"/>
        <v>https://jpsearch.go.jp/term/type/文章要素</v>
      </c>
      <c r="J407" t="str">
        <f t="shared" si="86"/>
        <v>https://w3id.org/kouigenjimonogatari/data/0036-09.json</v>
      </c>
      <c r="K407" t="str">
        <f t="shared" si="87"/>
        <v>https://w3id.org/kouigenjimonogatari/data/0036-11.json</v>
      </c>
      <c r="L407">
        <f t="shared" si="82"/>
        <v>38</v>
      </c>
      <c r="M407" t="str">
        <f t="shared" si="88"/>
        <v>https://www.dl.ndl.go.jp/api/iiif/3437686/canvas/38</v>
      </c>
      <c r="N407" t="str">
        <f t="shared" si="84"/>
        <v>https://www.dl.ndl.go.jp/api/iiif/3437686/manifest.json</v>
      </c>
      <c r="O407" t="str">
        <f t="shared" si="89"/>
        <v>http://da.dl.itc.u-tokyo.ac.jp/mirador/?params=[{%22manifest%22:%22https://www.dl.ndl.go.jp/api/iiif/3437686/manifest.json%22,%22canvas%22:%22https://www.dl.ndl.go.jp/api/iiif/3437686/canvas/38%22}]</v>
      </c>
    </row>
    <row r="408" spans="1:15">
      <c r="A408" t="str">
        <f t="shared" si="90"/>
        <v>https://w3id.org/kouigenjimonogatari/data/0036-11.json</v>
      </c>
      <c r="B408">
        <f t="shared" si="78"/>
        <v>36</v>
      </c>
      <c r="C408">
        <f t="shared" si="79"/>
        <v>11</v>
      </c>
      <c r="D408" t="s">
        <v>373</v>
      </c>
      <c r="E408" t="str">
        <f t="shared" si="80"/>
        <v>http://creativecommons.org/publicdomain/zero/1.0/</v>
      </c>
      <c r="F408" t="s">
        <v>965</v>
      </c>
      <c r="G408">
        <f>2</f>
        <v>2</v>
      </c>
      <c r="H408" t="s">
        <v>337</v>
      </c>
      <c r="I408" s="3" t="str">
        <f t="shared" si="81"/>
        <v>https://jpsearch.go.jp/term/type/文章要素</v>
      </c>
      <c r="J408" t="str">
        <f t="shared" si="86"/>
        <v>https://w3id.org/kouigenjimonogatari/data/0036-10.json</v>
      </c>
      <c r="K408" t="str">
        <f t="shared" si="87"/>
        <v>https://w3id.org/kouigenjimonogatari/data/0036-12.json</v>
      </c>
      <c r="L408">
        <f t="shared" si="82"/>
        <v>38</v>
      </c>
      <c r="M408" t="str">
        <f t="shared" si="88"/>
        <v>https://www.dl.ndl.go.jp/api/iiif/3437686/canvas/38</v>
      </c>
      <c r="N408" t="str">
        <f t="shared" si="84"/>
        <v>https://www.dl.ndl.go.jp/api/iiif/3437686/manifest.json</v>
      </c>
      <c r="O408" t="str">
        <f t="shared" si="89"/>
        <v>http://da.dl.itc.u-tokyo.ac.jp/mirador/?params=[{%22manifest%22:%22https://www.dl.ndl.go.jp/api/iiif/3437686/manifest.json%22,%22canvas%22:%22https://www.dl.ndl.go.jp/api/iiif/3437686/canvas/38%22}]</v>
      </c>
    </row>
    <row r="409" spans="1:15">
      <c r="A409" t="str">
        <f t="shared" si="90"/>
        <v>https://w3id.org/kouigenjimonogatari/data/0036-12.json</v>
      </c>
      <c r="B409">
        <f t="shared" si="78"/>
        <v>36</v>
      </c>
      <c r="C409">
        <f t="shared" si="79"/>
        <v>12</v>
      </c>
      <c r="D409" t="s">
        <v>374</v>
      </c>
      <c r="E409" t="str">
        <f t="shared" si="80"/>
        <v>http://creativecommons.org/publicdomain/zero/1.0/</v>
      </c>
      <c r="F409" t="s">
        <v>965</v>
      </c>
      <c r="G409">
        <f>2</f>
        <v>2</v>
      </c>
      <c r="H409" t="s">
        <v>337</v>
      </c>
      <c r="I409" s="3" t="str">
        <f t="shared" si="81"/>
        <v>https://jpsearch.go.jp/term/type/文章要素</v>
      </c>
      <c r="J409" t="str">
        <f t="shared" si="86"/>
        <v>https://w3id.org/kouigenjimonogatari/data/0036-11.json</v>
      </c>
      <c r="K409" t="str">
        <f t="shared" si="87"/>
        <v>https://w3id.org/kouigenjimonogatari/data/0036-13.json</v>
      </c>
      <c r="L409">
        <f t="shared" si="82"/>
        <v>38</v>
      </c>
      <c r="M409" t="str">
        <f t="shared" si="88"/>
        <v>https://www.dl.ndl.go.jp/api/iiif/3437686/canvas/38</v>
      </c>
      <c r="N409" t="str">
        <f t="shared" si="84"/>
        <v>https://www.dl.ndl.go.jp/api/iiif/3437686/manifest.json</v>
      </c>
      <c r="O409" t="str">
        <f t="shared" si="89"/>
        <v>http://da.dl.itc.u-tokyo.ac.jp/mirador/?params=[{%22manifest%22:%22https://www.dl.ndl.go.jp/api/iiif/3437686/manifest.json%22,%22canvas%22:%22https://www.dl.ndl.go.jp/api/iiif/3437686/canvas/38%22}]</v>
      </c>
    </row>
    <row r="410" spans="1:15">
      <c r="A410" t="str">
        <f t="shared" si="90"/>
        <v>https://w3id.org/kouigenjimonogatari/data/0036-13.json</v>
      </c>
      <c r="B410">
        <f t="shared" si="78"/>
        <v>36</v>
      </c>
      <c r="C410">
        <f t="shared" si="79"/>
        <v>13</v>
      </c>
      <c r="D410" t="s">
        <v>375</v>
      </c>
      <c r="E410" t="str">
        <f t="shared" si="80"/>
        <v>http://creativecommons.org/publicdomain/zero/1.0/</v>
      </c>
      <c r="F410" t="s">
        <v>965</v>
      </c>
      <c r="G410">
        <f>2</f>
        <v>2</v>
      </c>
      <c r="H410" t="s">
        <v>337</v>
      </c>
      <c r="I410" s="3" t="str">
        <f t="shared" si="81"/>
        <v>https://jpsearch.go.jp/term/type/文章要素</v>
      </c>
      <c r="J410" t="str">
        <f t="shared" si="86"/>
        <v>https://w3id.org/kouigenjimonogatari/data/0036-12.json</v>
      </c>
      <c r="K410" t="str">
        <f t="shared" si="87"/>
        <v>https://w3id.org/kouigenjimonogatari/data/0036-14.json</v>
      </c>
      <c r="L410">
        <f t="shared" si="82"/>
        <v>38</v>
      </c>
      <c r="M410" t="str">
        <f t="shared" si="88"/>
        <v>https://www.dl.ndl.go.jp/api/iiif/3437686/canvas/38</v>
      </c>
      <c r="N410" t="str">
        <f t="shared" si="84"/>
        <v>https://www.dl.ndl.go.jp/api/iiif/3437686/manifest.json</v>
      </c>
      <c r="O410" t="str">
        <f t="shared" si="89"/>
        <v>http://da.dl.itc.u-tokyo.ac.jp/mirador/?params=[{%22manifest%22:%22https://www.dl.ndl.go.jp/api/iiif/3437686/manifest.json%22,%22canvas%22:%22https://www.dl.ndl.go.jp/api/iiif/3437686/canvas/38%22}]</v>
      </c>
    </row>
    <row r="411" spans="1:15">
      <c r="A411" t="str">
        <f t="shared" si="90"/>
        <v>https://w3id.org/kouigenjimonogatari/data/0036-14.json</v>
      </c>
      <c r="B411">
        <f t="shared" si="78"/>
        <v>36</v>
      </c>
      <c r="C411">
        <f t="shared" si="79"/>
        <v>14</v>
      </c>
      <c r="D411" t="s">
        <v>376</v>
      </c>
      <c r="E411" t="str">
        <f t="shared" si="80"/>
        <v>http://creativecommons.org/publicdomain/zero/1.0/</v>
      </c>
      <c r="F411" t="s">
        <v>965</v>
      </c>
      <c r="G411">
        <f>2</f>
        <v>2</v>
      </c>
      <c r="H411" t="s">
        <v>337</v>
      </c>
      <c r="I411" s="3" t="str">
        <f t="shared" si="81"/>
        <v>https://jpsearch.go.jp/term/type/文章要素</v>
      </c>
      <c r="J411" t="str">
        <f t="shared" si="86"/>
        <v>https://w3id.org/kouigenjimonogatari/data/0036-13.json</v>
      </c>
      <c r="K411" t="str">
        <f t="shared" si="87"/>
        <v>https://w3id.org/kouigenjimonogatari/data/0037-01.json</v>
      </c>
      <c r="L411">
        <f t="shared" si="82"/>
        <v>38</v>
      </c>
      <c r="M411" t="str">
        <f t="shared" si="88"/>
        <v>https://www.dl.ndl.go.jp/api/iiif/3437686/canvas/38</v>
      </c>
      <c r="N411" t="str">
        <f t="shared" si="84"/>
        <v>https://www.dl.ndl.go.jp/api/iiif/3437686/manifest.json</v>
      </c>
      <c r="O411" t="str">
        <f t="shared" si="89"/>
        <v>http://da.dl.itc.u-tokyo.ac.jp/mirador/?params=[{%22manifest%22:%22https://www.dl.ndl.go.jp/api/iiif/3437686/manifest.json%22,%22canvas%22:%22https://www.dl.ndl.go.jp/api/iiif/3437686/canvas/38%22}]</v>
      </c>
    </row>
    <row r="412" spans="1:15">
      <c r="A412" t="str">
        <f t="shared" si="90"/>
        <v/>
      </c>
      <c r="B412">
        <f t="shared" si="78"/>
        <v>37</v>
      </c>
      <c r="C412">
        <f t="shared" si="79"/>
        <v>15</v>
      </c>
      <c r="E412" t="str">
        <f t="shared" si="80"/>
        <v>http://creativecommons.org/publicdomain/zero/1.0/</v>
      </c>
      <c r="F412" t="s">
        <v>965</v>
      </c>
      <c r="G412">
        <f>2</f>
        <v>2</v>
      </c>
      <c r="H412" t="s">
        <v>337</v>
      </c>
      <c r="I412" s="3" t="str">
        <f t="shared" si="81"/>
        <v>https://jpsearch.go.jp/term/type/文章要素</v>
      </c>
      <c r="J412" t="str">
        <f t="shared" si="86"/>
        <v>https://w3id.org/kouigenjimonogatari/data/0036-14.json</v>
      </c>
      <c r="K412" t="str">
        <f t="shared" si="87"/>
        <v>https://w3id.org/kouigenjimonogatari/data/0037-02.json</v>
      </c>
      <c r="L412">
        <f t="shared" si="82"/>
        <v>38</v>
      </c>
      <c r="M412" t="str">
        <f t="shared" si="88"/>
        <v>https://www.dl.ndl.go.jp/api/iiif/3437686/canvas/38</v>
      </c>
      <c r="N412" t="str">
        <f t="shared" si="84"/>
        <v>https://www.dl.ndl.go.jp/api/iiif/3437686/manifest.json</v>
      </c>
      <c r="O412" t="str">
        <f t="shared" si="89"/>
        <v>http://da.dl.itc.u-tokyo.ac.jp/mirador/?params=[{%22manifest%22:%22https://www.dl.ndl.go.jp/api/iiif/3437686/manifest.json%22,%22canvas%22:%22https://www.dl.ndl.go.jp/api/iiif/3437686/canvas/38%22}]</v>
      </c>
    </row>
    <row r="413" spans="1:15">
      <c r="A413" t="str">
        <f t="shared" si="90"/>
        <v/>
      </c>
      <c r="B413">
        <f t="shared" si="78"/>
        <v>37</v>
      </c>
      <c r="C413">
        <f t="shared" si="79"/>
        <v>0</v>
      </c>
      <c r="D413">
        <v>37</v>
      </c>
      <c r="E413" t="str">
        <f t="shared" si="80"/>
        <v>http://creativecommons.org/publicdomain/zero/1.0/</v>
      </c>
      <c r="F413" t="s">
        <v>965</v>
      </c>
      <c r="G413">
        <f>2</f>
        <v>2</v>
      </c>
      <c r="H413" t="s">
        <v>337</v>
      </c>
      <c r="I413" s="3" t="str">
        <f t="shared" si="81"/>
        <v>https://jpsearch.go.jp/term/type/文章要素</v>
      </c>
      <c r="J413" t="str">
        <f t="shared" si="86"/>
        <v>https://w3id.org/kouigenjimonogatari/data/0036-13.json</v>
      </c>
      <c r="K413" t="str">
        <f t="shared" si="87"/>
        <v>https://w3id.org/kouigenjimonogatari/data/0037-01.json</v>
      </c>
      <c r="L413">
        <f t="shared" si="82"/>
        <v>38</v>
      </c>
      <c r="M413" t="str">
        <f t="shared" si="88"/>
        <v>https://www.dl.ndl.go.jp/api/iiif/3437686/canvas/38</v>
      </c>
      <c r="N413" t="str">
        <f t="shared" si="84"/>
        <v>https://www.dl.ndl.go.jp/api/iiif/3437686/manifest.json</v>
      </c>
      <c r="O413" t="str">
        <f t="shared" si="89"/>
        <v>http://da.dl.itc.u-tokyo.ac.jp/mirador/?params=[{%22manifest%22:%22https://www.dl.ndl.go.jp/api/iiif/3437686/manifest.json%22,%22canvas%22:%22https://www.dl.ndl.go.jp/api/iiif/3437686/canvas/38%22}]</v>
      </c>
    </row>
    <row r="414" spans="1:15">
      <c r="A414" t="str">
        <f t="shared" si="90"/>
        <v>https://w3id.org/kouigenjimonogatari/data/0037-01.json</v>
      </c>
      <c r="B414">
        <f t="shared" si="78"/>
        <v>37</v>
      </c>
      <c r="C414">
        <f t="shared" si="79"/>
        <v>1</v>
      </c>
      <c r="D414" t="s">
        <v>377</v>
      </c>
      <c r="E414" t="str">
        <f t="shared" si="80"/>
        <v>http://creativecommons.org/publicdomain/zero/1.0/</v>
      </c>
      <c r="F414" t="s">
        <v>965</v>
      </c>
      <c r="G414">
        <f>2</f>
        <v>2</v>
      </c>
      <c r="H414" t="s">
        <v>337</v>
      </c>
      <c r="I414" s="3" t="str">
        <f t="shared" si="81"/>
        <v>https://jpsearch.go.jp/term/type/文章要素</v>
      </c>
      <c r="J414" t="str">
        <f t="shared" si="86"/>
        <v>https://w3id.org/kouigenjimonogatari/data/0036-14.json</v>
      </c>
      <c r="K414" t="str">
        <f t="shared" si="87"/>
        <v>https://w3id.org/kouigenjimonogatari/data/0037-02.json</v>
      </c>
      <c r="L414">
        <f t="shared" si="82"/>
        <v>38</v>
      </c>
      <c r="M414" t="str">
        <f t="shared" si="88"/>
        <v>https://www.dl.ndl.go.jp/api/iiif/3437686/canvas/38</v>
      </c>
      <c r="N414" t="str">
        <f t="shared" si="84"/>
        <v>https://www.dl.ndl.go.jp/api/iiif/3437686/manifest.json</v>
      </c>
      <c r="O414" t="str">
        <f t="shared" si="89"/>
        <v>http://da.dl.itc.u-tokyo.ac.jp/mirador/?params=[{%22manifest%22:%22https://www.dl.ndl.go.jp/api/iiif/3437686/manifest.json%22,%22canvas%22:%22https://www.dl.ndl.go.jp/api/iiif/3437686/canvas/38%22}]</v>
      </c>
    </row>
    <row r="415" spans="1:15">
      <c r="A415" t="str">
        <f t="shared" si="90"/>
        <v>https://w3id.org/kouigenjimonogatari/data/0037-02.json</v>
      </c>
      <c r="B415">
        <f t="shared" si="78"/>
        <v>37</v>
      </c>
      <c r="C415">
        <f t="shared" si="79"/>
        <v>2</v>
      </c>
      <c r="D415" t="s">
        <v>378</v>
      </c>
      <c r="E415" t="str">
        <f t="shared" si="80"/>
        <v>http://creativecommons.org/publicdomain/zero/1.0/</v>
      </c>
      <c r="F415" t="s">
        <v>965</v>
      </c>
      <c r="G415">
        <f>2</f>
        <v>2</v>
      </c>
      <c r="H415" t="s">
        <v>337</v>
      </c>
      <c r="I415" s="3" t="str">
        <f t="shared" si="81"/>
        <v>https://jpsearch.go.jp/term/type/文章要素</v>
      </c>
      <c r="J415" t="str">
        <f t="shared" si="86"/>
        <v>https://w3id.org/kouigenjimonogatari/data/0037-01.json</v>
      </c>
      <c r="K415" t="str">
        <f t="shared" si="87"/>
        <v>https://w3id.org/kouigenjimonogatari/data/0037-03.json</v>
      </c>
      <c r="L415">
        <f t="shared" si="82"/>
        <v>38</v>
      </c>
      <c r="M415" t="str">
        <f t="shared" si="88"/>
        <v>https://www.dl.ndl.go.jp/api/iiif/3437686/canvas/38</v>
      </c>
      <c r="N415" t="str">
        <f t="shared" si="84"/>
        <v>https://www.dl.ndl.go.jp/api/iiif/3437686/manifest.json</v>
      </c>
      <c r="O415" t="str">
        <f t="shared" si="89"/>
        <v>http://da.dl.itc.u-tokyo.ac.jp/mirador/?params=[{%22manifest%22:%22https://www.dl.ndl.go.jp/api/iiif/3437686/manifest.json%22,%22canvas%22:%22https://www.dl.ndl.go.jp/api/iiif/3437686/canvas/38%22}]</v>
      </c>
    </row>
    <row r="416" spans="1:15">
      <c r="A416" t="str">
        <f t="shared" si="90"/>
        <v>https://w3id.org/kouigenjimonogatari/data/0037-03.json</v>
      </c>
      <c r="B416">
        <f t="shared" si="78"/>
        <v>37</v>
      </c>
      <c r="C416">
        <f t="shared" si="79"/>
        <v>3</v>
      </c>
      <c r="D416" t="s">
        <v>379</v>
      </c>
      <c r="E416" t="str">
        <f t="shared" si="80"/>
        <v>http://creativecommons.org/publicdomain/zero/1.0/</v>
      </c>
      <c r="F416" t="s">
        <v>965</v>
      </c>
      <c r="G416">
        <f>2</f>
        <v>2</v>
      </c>
      <c r="H416" t="s">
        <v>337</v>
      </c>
      <c r="I416" s="3" t="str">
        <f t="shared" si="81"/>
        <v>https://jpsearch.go.jp/term/type/文章要素</v>
      </c>
      <c r="J416" t="str">
        <f t="shared" si="86"/>
        <v>https://w3id.org/kouigenjimonogatari/data/0037-02.json</v>
      </c>
      <c r="K416" t="str">
        <f t="shared" si="87"/>
        <v>https://w3id.org/kouigenjimonogatari/data/0037-04.json</v>
      </c>
      <c r="L416">
        <f t="shared" si="82"/>
        <v>38</v>
      </c>
      <c r="M416" t="str">
        <f t="shared" si="88"/>
        <v>https://www.dl.ndl.go.jp/api/iiif/3437686/canvas/38</v>
      </c>
      <c r="N416" t="str">
        <f t="shared" si="84"/>
        <v>https://www.dl.ndl.go.jp/api/iiif/3437686/manifest.json</v>
      </c>
      <c r="O416" t="str">
        <f t="shared" si="89"/>
        <v>http://da.dl.itc.u-tokyo.ac.jp/mirador/?params=[{%22manifest%22:%22https://www.dl.ndl.go.jp/api/iiif/3437686/manifest.json%22,%22canvas%22:%22https://www.dl.ndl.go.jp/api/iiif/3437686/canvas/38%22}]</v>
      </c>
    </row>
    <row r="417" spans="1:15">
      <c r="A417" t="str">
        <f t="shared" si="90"/>
        <v>https://w3id.org/kouigenjimonogatari/data/0037-04.json</v>
      </c>
      <c r="B417">
        <f t="shared" si="78"/>
        <v>37</v>
      </c>
      <c r="C417">
        <f t="shared" si="79"/>
        <v>4</v>
      </c>
      <c r="D417" t="s">
        <v>380</v>
      </c>
      <c r="E417" t="str">
        <f t="shared" si="80"/>
        <v>http://creativecommons.org/publicdomain/zero/1.0/</v>
      </c>
      <c r="F417" t="s">
        <v>965</v>
      </c>
      <c r="G417">
        <f>2</f>
        <v>2</v>
      </c>
      <c r="H417" t="s">
        <v>337</v>
      </c>
      <c r="I417" s="3" t="str">
        <f t="shared" si="81"/>
        <v>https://jpsearch.go.jp/term/type/文章要素</v>
      </c>
      <c r="J417" t="str">
        <f t="shared" si="86"/>
        <v>https://w3id.org/kouigenjimonogatari/data/0037-03.json</v>
      </c>
      <c r="K417" t="str">
        <f t="shared" si="87"/>
        <v>https://w3id.org/kouigenjimonogatari/data/0037-05.json</v>
      </c>
      <c r="L417">
        <f t="shared" si="82"/>
        <v>38</v>
      </c>
      <c r="M417" t="str">
        <f t="shared" si="88"/>
        <v>https://www.dl.ndl.go.jp/api/iiif/3437686/canvas/38</v>
      </c>
      <c r="N417" t="str">
        <f t="shared" si="84"/>
        <v>https://www.dl.ndl.go.jp/api/iiif/3437686/manifest.json</v>
      </c>
      <c r="O417" t="str">
        <f t="shared" si="89"/>
        <v>http://da.dl.itc.u-tokyo.ac.jp/mirador/?params=[{%22manifest%22:%22https://www.dl.ndl.go.jp/api/iiif/3437686/manifest.json%22,%22canvas%22:%22https://www.dl.ndl.go.jp/api/iiif/3437686/canvas/38%22}]</v>
      </c>
    </row>
    <row r="418" spans="1:15">
      <c r="A418" t="str">
        <f t="shared" si="90"/>
        <v>https://w3id.org/kouigenjimonogatari/data/0037-05.json</v>
      </c>
      <c r="B418">
        <f t="shared" si="78"/>
        <v>37</v>
      </c>
      <c r="C418">
        <f t="shared" si="79"/>
        <v>5</v>
      </c>
      <c r="D418" t="s">
        <v>381</v>
      </c>
      <c r="E418" t="str">
        <f t="shared" si="80"/>
        <v>http://creativecommons.org/publicdomain/zero/1.0/</v>
      </c>
      <c r="F418" t="s">
        <v>965</v>
      </c>
      <c r="G418">
        <f>2</f>
        <v>2</v>
      </c>
      <c r="H418" t="s">
        <v>337</v>
      </c>
      <c r="I418" s="3" t="str">
        <f t="shared" si="81"/>
        <v>https://jpsearch.go.jp/term/type/文章要素</v>
      </c>
      <c r="J418" t="str">
        <f t="shared" si="86"/>
        <v>https://w3id.org/kouigenjimonogatari/data/0037-04.json</v>
      </c>
      <c r="K418" t="str">
        <f t="shared" si="87"/>
        <v>https://w3id.org/kouigenjimonogatari/data/0037-06.json</v>
      </c>
      <c r="L418">
        <f t="shared" si="82"/>
        <v>38</v>
      </c>
      <c r="M418" t="str">
        <f t="shared" si="88"/>
        <v>https://www.dl.ndl.go.jp/api/iiif/3437686/canvas/38</v>
      </c>
      <c r="N418" t="str">
        <f t="shared" si="84"/>
        <v>https://www.dl.ndl.go.jp/api/iiif/3437686/manifest.json</v>
      </c>
      <c r="O418" t="str">
        <f t="shared" si="89"/>
        <v>http://da.dl.itc.u-tokyo.ac.jp/mirador/?params=[{%22manifest%22:%22https://www.dl.ndl.go.jp/api/iiif/3437686/manifest.json%22,%22canvas%22:%22https://www.dl.ndl.go.jp/api/iiif/3437686/canvas/38%22}]</v>
      </c>
    </row>
    <row r="419" spans="1:15">
      <c r="A419" t="str">
        <f t="shared" si="90"/>
        <v>https://w3id.org/kouigenjimonogatari/data/0037-06.json</v>
      </c>
      <c r="B419">
        <f t="shared" si="78"/>
        <v>37</v>
      </c>
      <c r="C419">
        <f t="shared" si="79"/>
        <v>6</v>
      </c>
      <c r="D419" t="s">
        <v>382</v>
      </c>
      <c r="E419" t="str">
        <f t="shared" si="80"/>
        <v>http://creativecommons.org/publicdomain/zero/1.0/</v>
      </c>
      <c r="F419" t="s">
        <v>965</v>
      </c>
      <c r="G419">
        <f>2</f>
        <v>2</v>
      </c>
      <c r="H419" t="s">
        <v>337</v>
      </c>
      <c r="I419" s="3" t="str">
        <f t="shared" si="81"/>
        <v>https://jpsearch.go.jp/term/type/文章要素</v>
      </c>
      <c r="J419" t="str">
        <f t="shared" si="86"/>
        <v>https://w3id.org/kouigenjimonogatari/data/0037-05.json</v>
      </c>
      <c r="K419" t="str">
        <f t="shared" si="87"/>
        <v>https://w3id.org/kouigenjimonogatari/data/0037-07.json</v>
      </c>
      <c r="L419">
        <f t="shared" si="82"/>
        <v>38</v>
      </c>
      <c r="M419" t="str">
        <f t="shared" si="88"/>
        <v>https://www.dl.ndl.go.jp/api/iiif/3437686/canvas/38</v>
      </c>
      <c r="N419" t="str">
        <f t="shared" si="84"/>
        <v>https://www.dl.ndl.go.jp/api/iiif/3437686/manifest.json</v>
      </c>
      <c r="O419" t="str">
        <f t="shared" si="89"/>
        <v>http://da.dl.itc.u-tokyo.ac.jp/mirador/?params=[{%22manifest%22:%22https://www.dl.ndl.go.jp/api/iiif/3437686/manifest.json%22,%22canvas%22:%22https://www.dl.ndl.go.jp/api/iiif/3437686/canvas/38%22}]</v>
      </c>
    </row>
    <row r="420" spans="1:15">
      <c r="A420" t="str">
        <f t="shared" si="90"/>
        <v>https://w3id.org/kouigenjimonogatari/data/0037-07.json</v>
      </c>
      <c r="B420">
        <f t="shared" si="78"/>
        <v>37</v>
      </c>
      <c r="C420">
        <f t="shared" si="79"/>
        <v>7</v>
      </c>
      <c r="D420" t="s">
        <v>383</v>
      </c>
      <c r="E420" t="str">
        <f t="shared" si="80"/>
        <v>http://creativecommons.org/publicdomain/zero/1.0/</v>
      </c>
      <c r="F420" t="s">
        <v>965</v>
      </c>
      <c r="G420">
        <f>2</f>
        <v>2</v>
      </c>
      <c r="H420" t="s">
        <v>337</v>
      </c>
      <c r="I420" s="3" t="str">
        <f t="shared" si="81"/>
        <v>https://jpsearch.go.jp/term/type/文章要素</v>
      </c>
      <c r="J420" t="str">
        <f t="shared" si="86"/>
        <v>https://w3id.org/kouigenjimonogatari/data/0037-06.json</v>
      </c>
      <c r="K420" t="str">
        <f t="shared" si="87"/>
        <v>https://w3id.org/kouigenjimonogatari/data/0037-08.json</v>
      </c>
      <c r="L420">
        <f t="shared" si="82"/>
        <v>38</v>
      </c>
      <c r="M420" t="str">
        <f t="shared" si="88"/>
        <v>https://www.dl.ndl.go.jp/api/iiif/3437686/canvas/38</v>
      </c>
      <c r="N420" t="str">
        <f t="shared" si="84"/>
        <v>https://www.dl.ndl.go.jp/api/iiif/3437686/manifest.json</v>
      </c>
      <c r="O420" t="str">
        <f t="shared" si="89"/>
        <v>http://da.dl.itc.u-tokyo.ac.jp/mirador/?params=[{%22manifest%22:%22https://www.dl.ndl.go.jp/api/iiif/3437686/manifest.json%22,%22canvas%22:%22https://www.dl.ndl.go.jp/api/iiif/3437686/canvas/38%22}]</v>
      </c>
    </row>
    <row r="421" spans="1:15">
      <c r="A421" t="str">
        <f t="shared" si="90"/>
        <v>https://w3id.org/kouigenjimonogatari/data/0037-08.json</v>
      </c>
      <c r="B421">
        <f t="shared" si="78"/>
        <v>37</v>
      </c>
      <c r="C421">
        <f t="shared" si="79"/>
        <v>8</v>
      </c>
      <c r="D421" t="s">
        <v>384</v>
      </c>
      <c r="E421" t="str">
        <f t="shared" si="80"/>
        <v>http://creativecommons.org/publicdomain/zero/1.0/</v>
      </c>
      <c r="F421" t="s">
        <v>965</v>
      </c>
      <c r="G421">
        <f>2</f>
        <v>2</v>
      </c>
      <c r="H421" t="s">
        <v>337</v>
      </c>
      <c r="I421" s="3" t="str">
        <f t="shared" si="81"/>
        <v>https://jpsearch.go.jp/term/type/文章要素</v>
      </c>
      <c r="J421" t="str">
        <f t="shared" si="86"/>
        <v>https://w3id.org/kouigenjimonogatari/data/0037-07.json</v>
      </c>
      <c r="K421" t="str">
        <f t="shared" si="87"/>
        <v>https://w3id.org/kouigenjimonogatari/data/0037-09.json</v>
      </c>
      <c r="L421">
        <f t="shared" si="82"/>
        <v>38</v>
      </c>
      <c r="M421" t="str">
        <f t="shared" si="88"/>
        <v>https://www.dl.ndl.go.jp/api/iiif/3437686/canvas/38</v>
      </c>
      <c r="N421" t="str">
        <f t="shared" si="84"/>
        <v>https://www.dl.ndl.go.jp/api/iiif/3437686/manifest.json</v>
      </c>
      <c r="O421" t="str">
        <f t="shared" si="89"/>
        <v>http://da.dl.itc.u-tokyo.ac.jp/mirador/?params=[{%22manifest%22:%22https://www.dl.ndl.go.jp/api/iiif/3437686/manifest.json%22,%22canvas%22:%22https://www.dl.ndl.go.jp/api/iiif/3437686/canvas/38%22}]</v>
      </c>
    </row>
    <row r="422" spans="1:15">
      <c r="A422" t="str">
        <f t="shared" si="90"/>
        <v>https://w3id.org/kouigenjimonogatari/data/0037-09.json</v>
      </c>
      <c r="B422">
        <f t="shared" si="78"/>
        <v>37</v>
      </c>
      <c r="C422">
        <f t="shared" si="79"/>
        <v>9</v>
      </c>
      <c r="D422" t="s">
        <v>385</v>
      </c>
      <c r="E422" t="str">
        <f t="shared" si="80"/>
        <v>http://creativecommons.org/publicdomain/zero/1.0/</v>
      </c>
      <c r="F422" t="s">
        <v>965</v>
      </c>
      <c r="G422">
        <f>2</f>
        <v>2</v>
      </c>
      <c r="H422" t="s">
        <v>337</v>
      </c>
      <c r="I422" s="3" t="str">
        <f t="shared" si="81"/>
        <v>https://jpsearch.go.jp/term/type/文章要素</v>
      </c>
      <c r="J422" t="str">
        <f t="shared" si="86"/>
        <v>https://w3id.org/kouigenjimonogatari/data/0037-08.json</v>
      </c>
      <c r="K422" t="str">
        <f t="shared" si="87"/>
        <v>https://w3id.org/kouigenjimonogatari/data/0037-10.json</v>
      </c>
      <c r="L422">
        <f t="shared" si="82"/>
        <v>38</v>
      </c>
      <c r="M422" t="str">
        <f t="shared" si="88"/>
        <v>https://www.dl.ndl.go.jp/api/iiif/3437686/canvas/38</v>
      </c>
      <c r="N422" t="str">
        <f t="shared" si="84"/>
        <v>https://www.dl.ndl.go.jp/api/iiif/3437686/manifest.json</v>
      </c>
      <c r="O422" t="str">
        <f t="shared" si="89"/>
        <v>http://da.dl.itc.u-tokyo.ac.jp/mirador/?params=[{%22manifest%22:%22https://www.dl.ndl.go.jp/api/iiif/3437686/manifest.json%22,%22canvas%22:%22https://www.dl.ndl.go.jp/api/iiif/3437686/canvas/38%22}]</v>
      </c>
    </row>
    <row r="423" spans="1:15">
      <c r="A423" t="str">
        <f t="shared" si="90"/>
        <v>https://w3id.org/kouigenjimonogatari/data/0037-10.json</v>
      </c>
      <c r="B423">
        <f t="shared" si="78"/>
        <v>37</v>
      </c>
      <c r="C423">
        <f t="shared" si="79"/>
        <v>10</v>
      </c>
      <c r="D423" t="s">
        <v>386</v>
      </c>
      <c r="E423" t="str">
        <f t="shared" si="80"/>
        <v>http://creativecommons.org/publicdomain/zero/1.0/</v>
      </c>
      <c r="F423" t="s">
        <v>965</v>
      </c>
      <c r="G423">
        <f>2</f>
        <v>2</v>
      </c>
      <c r="H423" t="s">
        <v>337</v>
      </c>
      <c r="I423" s="3" t="str">
        <f t="shared" si="81"/>
        <v>https://jpsearch.go.jp/term/type/文章要素</v>
      </c>
      <c r="J423" t="str">
        <f t="shared" si="86"/>
        <v>https://w3id.org/kouigenjimonogatari/data/0037-09.json</v>
      </c>
      <c r="K423" t="str">
        <f t="shared" si="87"/>
        <v>https://w3id.org/kouigenjimonogatari/data/0037-11.json</v>
      </c>
      <c r="L423">
        <f t="shared" si="82"/>
        <v>38</v>
      </c>
      <c r="M423" t="str">
        <f t="shared" si="88"/>
        <v>https://www.dl.ndl.go.jp/api/iiif/3437686/canvas/38</v>
      </c>
      <c r="N423" t="str">
        <f t="shared" si="84"/>
        <v>https://www.dl.ndl.go.jp/api/iiif/3437686/manifest.json</v>
      </c>
      <c r="O423" t="str">
        <f t="shared" si="89"/>
        <v>http://da.dl.itc.u-tokyo.ac.jp/mirador/?params=[{%22manifest%22:%22https://www.dl.ndl.go.jp/api/iiif/3437686/manifest.json%22,%22canvas%22:%22https://www.dl.ndl.go.jp/api/iiif/3437686/canvas/38%22}]</v>
      </c>
    </row>
    <row r="424" spans="1:15">
      <c r="A424" t="str">
        <f t="shared" si="90"/>
        <v>https://w3id.org/kouigenjimonogatari/data/0037-11.json</v>
      </c>
      <c r="B424">
        <f t="shared" si="78"/>
        <v>37</v>
      </c>
      <c r="C424">
        <f t="shared" si="79"/>
        <v>11</v>
      </c>
      <c r="D424" t="s">
        <v>387</v>
      </c>
      <c r="E424" t="str">
        <f t="shared" si="80"/>
        <v>http://creativecommons.org/publicdomain/zero/1.0/</v>
      </c>
      <c r="F424" t="s">
        <v>965</v>
      </c>
      <c r="G424">
        <f>2</f>
        <v>2</v>
      </c>
      <c r="H424" t="s">
        <v>337</v>
      </c>
      <c r="I424" s="3" t="str">
        <f t="shared" si="81"/>
        <v>https://jpsearch.go.jp/term/type/文章要素</v>
      </c>
      <c r="J424" t="str">
        <f t="shared" si="86"/>
        <v>https://w3id.org/kouigenjimonogatari/data/0037-10.json</v>
      </c>
      <c r="K424" t="str">
        <f t="shared" si="87"/>
        <v>https://w3id.org/kouigenjimonogatari/data/0037-12.json</v>
      </c>
      <c r="L424">
        <f t="shared" si="82"/>
        <v>38</v>
      </c>
      <c r="M424" t="str">
        <f t="shared" si="88"/>
        <v>https://www.dl.ndl.go.jp/api/iiif/3437686/canvas/38</v>
      </c>
      <c r="N424" t="str">
        <f t="shared" si="84"/>
        <v>https://www.dl.ndl.go.jp/api/iiif/3437686/manifest.json</v>
      </c>
      <c r="O424" t="str">
        <f t="shared" si="89"/>
        <v>http://da.dl.itc.u-tokyo.ac.jp/mirador/?params=[{%22manifest%22:%22https://www.dl.ndl.go.jp/api/iiif/3437686/manifest.json%22,%22canvas%22:%22https://www.dl.ndl.go.jp/api/iiif/3437686/canvas/38%22}]</v>
      </c>
    </row>
    <row r="425" spans="1:15">
      <c r="A425" t="str">
        <f t="shared" si="90"/>
        <v>https://w3id.org/kouigenjimonogatari/data/0037-12.json</v>
      </c>
      <c r="B425">
        <f t="shared" si="78"/>
        <v>37</v>
      </c>
      <c r="C425">
        <f t="shared" si="79"/>
        <v>12</v>
      </c>
      <c r="D425" t="s">
        <v>388</v>
      </c>
      <c r="E425" t="str">
        <f t="shared" si="80"/>
        <v>http://creativecommons.org/publicdomain/zero/1.0/</v>
      </c>
      <c r="F425" t="s">
        <v>965</v>
      </c>
      <c r="G425">
        <f>2</f>
        <v>2</v>
      </c>
      <c r="H425" t="s">
        <v>337</v>
      </c>
      <c r="I425" s="3" t="str">
        <f t="shared" si="81"/>
        <v>https://jpsearch.go.jp/term/type/文章要素</v>
      </c>
      <c r="J425" t="str">
        <f t="shared" si="86"/>
        <v>https://w3id.org/kouigenjimonogatari/data/0037-11.json</v>
      </c>
      <c r="K425" t="str">
        <f t="shared" si="87"/>
        <v>https://w3id.org/kouigenjimonogatari/data/0037-13.json</v>
      </c>
      <c r="L425">
        <f t="shared" si="82"/>
        <v>38</v>
      </c>
      <c r="M425" t="str">
        <f t="shared" si="88"/>
        <v>https://www.dl.ndl.go.jp/api/iiif/3437686/canvas/38</v>
      </c>
      <c r="N425" t="str">
        <f t="shared" si="84"/>
        <v>https://www.dl.ndl.go.jp/api/iiif/3437686/manifest.json</v>
      </c>
      <c r="O425" t="str">
        <f t="shared" si="89"/>
        <v>http://da.dl.itc.u-tokyo.ac.jp/mirador/?params=[{%22manifest%22:%22https://www.dl.ndl.go.jp/api/iiif/3437686/manifest.json%22,%22canvas%22:%22https://www.dl.ndl.go.jp/api/iiif/3437686/canvas/38%22}]</v>
      </c>
    </row>
    <row r="426" spans="1:15">
      <c r="A426" t="str">
        <f t="shared" si="90"/>
        <v>https://w3id.org/kouigenjimonogatari/data/0037-13.json</v>
      </c>
      <c r="B426">
        <f t="shared" si="78"/>
        <v>37</v>
      </c>
      <c r="C426">
        <f t="shared" si="79"/>
        <v>13</v>
      </c>
      <c r="D426" t="s">
        <v>389</v>
      </c>
      <c r="E426" t="str">
        <f t="shared" si="80"/>
        <v>http://creativecommons.org/publicdomain/zero/1.0/</v>
      </c>
      <c r="F426" t="s">
        <v>965</v>
      </c>
      <c r="G426">
        <f>2</f>
        <v>2</v>
      </c>
      <c r="H426" t="s">
        <v>337</v>
      </c>
      <c r="I426" s="3" t="str">
        <f t="shared" si="81"/>
        <v>https://jpsearch.go.jp/term/type/文章要素</v>
      </c>
      <c r="J426" t="str">
        <f t="shared" si="86"/>
        <v>https://w3id.org/kouigenjimonogatari/data/0037-12.json</v>
      </c>
      <c r="K426" t="str">
        <f t="shared" si="87"/>
        <v>https://w3id.org/kouigenjimonogatari/data/0037-14.json</v>
      </c>
      <c r="L426">
        <f t="shared" si="82"/>
        <v>38</v>
      </c>
      <c r="M426" t="str">
        <f t="shared" si="88"/>
        <v>https://www.dl.ndl.go.jp/api/iiif/3437686/canvas/38</v>
      </c>
      <c r="N426" t="str">
        <f t="shared" si="84"/>
        <v>https://www.dl.ndl.go.jp/api/iiif/3437686/manifest.json</v>
      </c>
      <c r="O426" t="str">
        <f t="shared" si="89"/>
        <v>http://da.dl.itc.u-tokyo.ac.jp/mirador/?params=[{%22manifest%22:%22https://www.dl.ndl.go.jp/api/iiif/3437686/manifest.json%22,%22canvas%22:%22https://www.dl.ndl.go.jp/api/iiif/3437686/canvas/38%22}]</v>
      </c>
    </row>
    <row r="427" spans="1:15">
      <c r="A427" t="str">
        <f t="shared" si="90"/>
        <v>https://w3id.org/kouigenjimonogatari/data/0037-14.json</v>
      </c>
      <c r="B427">
        <f t="shared" si="78"/>
        <v>37</v>
      </c>
      <c r="C427">
        <f t="shared" si="79"/>
        <v>14</v>
      </c>
      <c r="D427" t="s">
        <v>390</v>
      </c>
      <c r="E427" t="str">
        <f t="shared" si="80"/>
        <v>http://creativecommons.org/publicdomain/zero/1.0/</v>
      </c>
      <c r="F427" t="s">
        <v>965</v>
      </c>
      <c r="G427">
        <f>2</f>
        <v>2</v>
      </c>
      <c r="H427" t="s">
        <v>337</v>
      </c>
      <c r="I427" s="3" t="str">
        <f t="shared" si="81"/>
        <v>https://jpsearch.go.jp/term/type/文章要素</v>
      </c>
      <c r="J427" t="str">
        <f t="shared" si="86"/>
        <v>https://w3id.org/kouigenjimonogatari/data/0037-13.json</v>
      </c>
      <c r="K427" t="str">
        <f t="shared" si="87"/>
        <v>https://w3id.org/kouigenjimonogatari/data/0038-01.json</v>
      </c>
      <c r="L427">
        <f t="shared" si="82"/>
        <v>38</v>
      </c>
      <c r="M427" t="str">
        <f t="shared" si="88"/>
        <v>https://www.dl.ndl.go.jp/api/iiif/3437686/canvas/38</v>
      </c>
      <c r="N427" t="str">
        <f t="shared" si="84"/>
        <v>https://www.dl.ndl.go.jp/api/iiif/3437686/manifest.json</v>
      </c>
      <c r="O427" t="str">
        <f t="shared" si="89"/>
        <v>http://da.dl.itc.u-tokyo.ac.jp/mirador/?params=[{%22manifest%22:%22https://www.dl.ndl.go.jp/api/iiif/3437686/manifest.json%22,%22canvas%22:%22https://www.dl.ndl.go.jp/api/iiif/3437686/canvas/38%22}]</v>
      </c>
    </row>
    <row r="428" spans="1:15">
      <c r="A428" t="str">
        <f t="shared" si="90"/>
        <v/>
      </c>
      <c r="B428">
        <f t="shared" si="78"/>
        <v>38</v>
      </c>
      <c r="C428">
        <f t="shared" si="79"/>
        <v>15</v>
      </c>
      <c r="E428" t="str">
        <f t="shared" si="80"/>
        <v>http://creativecommons.org/publicdomain/zero/1.0/</v>
      </c>
      <c r="F428" t="s">
        <v>965</v>
      </c>
      <c r="G428">
        <f>2</f>
        <v>2</v>
      </c>
      <c r="H428" t="s">
        <v>337</v>
      </c>
      <c r="I428" s="3" t="str">
        <f t="shared" si="81"/>
        <v>https://jpsearch.go.jp/term/type/文章要素</v>
      </c>
      <c r="J428" t="str">
        <f t="shared" si="86"/>
        <v>https://w3id.org/kouigenjimonogatari/data/0037-14.json</v>
      </c>
      <c r="K428" t="str">
        <f t="shared" si="87"/>
        <v>https://w3id.org/kouigenjimonogatari/data/0038-02.json</v>
      </c>
      <c r="L428">
        <f t="shared" si="82"/>
        <v>39</v>
      </c>
      <c r="M428" t="str">
        <f t="shared" si="88"/>
        <v>https://www.dl.ndl.go.jp/api/iiif/3437686/canvas/39</v>
      </c>
      <c r="N428" t="str">
        <f t="shared" si="84"/>
        <v>https://www.dl.ndl.go.jp/api/iiif/3437686/manifest.json</v>
      </c>
      <c r="O428" t="str">
        <f t="shared" si="89"/>
        <v>http://da.dl.itc.u-tokyo.ac.jp/mirador/?params=[{%22manifest%22:%22https://www.dl.ndl.go.jp/api/iiif/3437686/manifest.json%22,%22canvas%22:%22https://www.dl.ndl.go.jp/api/iiif/3437686/canvas/39%22}]</v>
      </c>
    </row>
    <row r="429" spans="1:15">
      <c r="A429" t="str">
        <f t="shared" si="90"/>
        <v/>
      </c>
      <c r="B429">
        <f t="shared" si="78"/>
        <v>38</v>
      </c>
      <c r="C429">
        <f t="shared" si="79"/>
        <v>0</v>
      </c>
      <c r="D429">
        <v>38</v>
      </c>
      <c r="E429" t="str">
        <f t="shared" si="80"/>
        <v>http://creativecommons.org/publicdomain/zero/1.0/</v>
      </c>
      <c r="F429" t="s">
        <v>965</v>
      </c>
      <c r="G429">
        <f>2</f>
        <v>2</v>
      </c>
      <c r="H429" t="s">
        <v>337</v>
      </c>
      <c r="I429" s="3" t="str">
        <f t="shared" si="81"/>
        <v>https://jpsearch.go.jp/term/type/文章要素</v>
      </c>
      <c r="J429" t="str">
        <f t="shared" si="86"/>
        <v>https://w3id.org/kouigenjimonogatari/data/0037-13.json</v>
      </c>
      <c r="K429" t="str">
        <f t="shared" si="87"/>
        <v>https://w3id.org/kouigenjimonogatari/data/0038-01.json</v>
      </c>
      <c r="L429">
        <f t="shared" si="82"/>
        <v>39</v>
      </c>
      <c r="M429" t="str">
        <f t="shared" si="88"/>
        <v>https://www.dl.ndl.go.jp/api/iiif/3437686/canvas/39</v>
      </c>
      <c r="N429" t="str">
        <f t="shared" si="84"/>
        <v>https://www.dl.ndl.go.jp/api/iiif/3437686/manifest.json</v>
      </c>
      <c r="O429" t="str">
        <f t="shared" si="89"/>
        <v>http://da.dl.itc.u-tokyo.ac.jp/mirador/?params=[{%22manifest%22:%22https://www.dl.ndl.go.jp/api/iiif/3437686/manifest.json%22,%22canvas%22:%22https://www.dl.ndl.go.jp/api/iiif/3437686/canvas/39%22}]</v>
      </c>
    </row>
    <row r="430" spans="1:15">
      <c r="A430" t="str">
        <f t="shared" si="90"/>
        <v>https://w3id.org/kouigenjimonogatari/data/0038-01.json</v>
      </c>
      <c r="B430">
        <f t="shared" si="78"/>
        <v>38</v>
      </c>
      <c r="C430">
        <f t="shared" si="79"/>
        <v>1</v>
      </c>
      <c r="D430" t="s">
        <v>391</v>
      </c>
      <c r="E430" t="str">
        <f t="shared" si="80"/>
        <v>http://creativecommons.org/publicdomain/zero/1.0/</v>
      </c>
      <c r="F430" t="s">
        <v>965</v>
      </c>
      <c r="G430">
        <f>2</f>
        <v>2</v>
      </c>
      <c r="H430" t="s">
        <v>337</v>
      </c>
      <c r="I430" s="3" t="str">
        <f t="shared" si="81"/>
        <v>https://jpsearch.go.jp/term/type/文章要素</v>
      </c>
      <c r="J430" t="str">
        <f t="shared" si="86"/>
        <v>https://w3id.org/kouigenjimonogatari/data/0037-14.json</v>
      </c>
      <c r="K430" t="str">
        <f t="shared" si="87"/>
        <v>https://w3id.org/kouigenjimonogatari/data/0038-02.json</v>
      </c>
      <c r="L430">
        <f t="shared" si="82"/>
        <v>39</v>
      </c>
      <c r="M430" t="str">
        <f t="shared" si="88"/>
        <v>https://www.dl.ndl.go.jp/api/iiif/3437686/canvas/39</v>
      </c>
      <c r="N430" t="str">
        <f t="shared" si="84"/>
        <v>https://www.dl.ndl.go.jp/api/iiif/3437686/manifest.json</v>
      </c>
      <c r="O430" t="str">
        <f t="shared" si="89"/>
        <v>http://da.dl.itc.u-tokyo.ac.jp/mirador/?params=[{%22manifest%22:%22https://www.dl.ndl.go.jp/api/iiif/3437686/manifest.json%22,%22canvas%22:%22https://www.dl.ndl.go.jp/api/iiif/3437686/canvas/39%22}]</v>
      </c>
    </row>
    <row r="431" spans="1:15">
      <c r="A431" t="str">
        <f t="shared" si="90"/>
        <v>https://w3id.org/kouigenjimonogatari/data/0038-02.json</v>
      </c>
      <c r="B431">
        <f t="shared" si="78"/>
        <v>38</v>
      </c>
      <c r="C431">
        <f t="shared" si="79"/>
        <v>2</v>
      </c>
      <c r="D431" t="s">
        <v>392</v>
      </c>
      <c r="E431" t="str">
        <f t="shared" si="80"/>
        <v>http://creativecommons.org/publicdomain/zero/1.0/</v>
      </c>
      <c r="F431" t="s">
        <v>965</v>
      </c>
      <c r="G431">
        <f>2</f>
        <v>2</v>
      </c>
      <c r="H431" t="s">
        <v>337</v>
      </c>
      <c r="I431" s="3" t="str">
        <f t="shared" si="81"/>
        <v>https://jpsearch.go.jp/term/type/文章要素</v>
      </c>
      <c r="J431" t="str">
        <f t="shared" si="86"/>
        <v>https://w3id.org/kouigenjimonogatari/data/0038-01.json</v>
      </c>
      <c r="K431" t="str">
        <f t="shared" si="87"/>
        <v>https://w3id.org/kouigenjimonogatari/data/0038-03.json</v>
      </c>
      <c r="L431">
        <f t="shared" si="82"/>
        <v>39</v>
      </c>
      <c r="M431" t="str">
        <f t="shared" si="88"/>
        <v>https://www.dl.ndl.go.jp/api/iiif/3437686/canvas/39</v>
      </c>
      <c r="N431" t="str">
        <f t="shared" si="84"/>
        <v>https://www.dl.ndl.go.jp/api/iiif/3437686/manifest.json</v>
      </c>
      <c r="O431" t="str">
        <f t="shared" si="89"/>
        <v>http://da.dl.itc.u-tokyo.ac.jp/mirador/?params=[{%22manifest%22:%22https://www.dl.ndl.go.jp/api/iiif/3437686/manifest.json%22,%22canvas%22:%22https://www.dl.ndl.go.jp/api/iiif/3437686/canvas/39%22}]</v>
      </c>
    </row>
    <row r="432" spans="1:15">
      <c r="A432" t="str">
        <f t="shared" si="90"/>
        <v>https://w3id.org/kouigenjimonogatari/data/0038-03.json</v>
      </c>
      <c r="B432">
        <f t="shared" si="78"/>
        <v>38</v>
      </c>
      <c r="C432">
        <f t="shared" si="79"/>
        <v>3</v>
      </c>
      <c r="D432" t="s">
        <v>393</v>
      </c>
      <c r="E432" t="str">
        <f t="shared" si="80"/>
        <v>http://creativecommons.org/publicdomain/zero/1.0/</v>
      </c>
      <c r="F432" t="s">
        <v>965</v>
      </c>
      <c r="G432">
        <f>2</f>
        <v>2</v>
      </c>
      <c r="H432" t="s">
        <v>337</v>
      </c>
      <c r="I432" s="3" t="str">
        <f t="shared" si="81"/>
        <v>https://jpsearch.go.jp/term/type/文章要素</v>
      </c>
      <c r="J432" t="str">
        <f t="shared" si="86"/>
        <v>https://w3id.org/kouigenjimonogatari/data/0038-02.json</v>
      </c>
      <c r="K432" t="str">
        <f t="shared" si="87"/>
        <v>https://w3id.org/kouigenjimonogatari/data/0038-04.json</v>
      </c>
      <c r="L432">
        <f t="shared" si="82"/>
        <v>39</v>
      </c>
      <c r="M432" t="str">
        <f t="shared" si="88"/>
        <v>https://www.dl.ndl.go.jp/api/iiif/3437686/canvas/39</v>
      </c>
      <c r="N432" t="str">
        <f t="shared" si="84"/>
        <v>https://www.dl.ndl.go.jp/api/iiif/3437686/manifest.json</v>
      </c>
      <c r="O432" t="str">
        <f t="shared" si="89"/>
        <v>http://da.dl.itc.u-tokyo.ac.jp/mirador/?params=[{%22manifest%22:%22https://www.dl.ndl.go.jp/api/iiif/3437686/manifest.json%22,%22canvas%22:%22https://www.dl.ndl.go.jp/api/iiif/3437686/canvas/39%22}]</v>
      </c>
    </row>
    <row r="433" spans="1:15">
      <c r="A433" t="str">
        <f t="shared" si="90"/>
        <v>https://w3id.org/kouigenjimonogatari/data/0038-04.json</v>
      </c>
      <c r="B433">
        <f t="shared" si="78"/>
        <v>38</v>
      </c>
      <c r="C433">
        <f t="shared" si="79"/>
        <v>4</v>
      </c>
      <c r="D433" t="s">
        <v>394</v>
      </c>
      <c r="E433" t="str">
        <f t="shared" si="80"/>
        <v>http://creativecommons.org/publicdomain/zero/1.0/</v>
      </c>
      <c r="F433" t="s">
        <v>965</v>
      </c>
      <c r="G433">
        <f>2</f>
        <v>2</v>
      </c>
      <c r="H433" t="s">
        <v>337</v>
      </c>
      <c r="I433" s="3" t="str">
        <f t="shared" si="81"/>
        <v>https://jpsearch.go.jp/term/type/文章要素</v>
      </c>
      <c r="J433" t="str">
        <f t="shared" si="86"/>
        <v>https://w3id.org/kouigenjimonogatari/data/0038-03.json</v>
      </c>
      <c r="K433" t="str">
        <f t="shared" si="87"/>
        <v>https://w3id.org/kouigenjimonogatari/data/0038-05.json</v>
      </c>
      <c r="L433">
        <f t="shared" si="82"/>
        <v>39</v>
      </c>
      <c r="M433" t="str">
        <f t="shared" si="88"/>
        <v>https://www.dl.ndl.go.jp/api/iiif/3437686/canvas/39</v>
      </c>
      <c r="N433" t="str">
        <f t="shared" si="84"/>
        <v>https://www.dl.ndl.go.jp/api/iiif/3437686/manifest.json</v>
      </c>
      <c r="O433" t="str">
        <f t="shared" si="89"/>
        <v>http://da.dl.itc.u-tokyo.ac.jp/mirador/?params=[{%22manifest%22:%22https://www.dl.ndl.go.jp/api/iiif/3437686/manifest.json%22,%22canvas%22:%22https://www.dl.ndl.go.jp/api/iiif/3437686/canvas/39%22}]</v>
      </c>
    </row>
    <row r="434" spans="1:15">
      <c r="A434" t="str">
        <f t="shared" si="90"/>
        <v>https://w3id.org/kouigenjimonogatari/data/0038-05.json</v>
      </c>
      <c r="B434">
        <f t="shared" si="78"/>
        <v>38</v>
      </c>
      <c r="C434">
        <f t="shared" si="79"/>
        <v>5</v>
      </c>
      <c r="D434" t="s">
        <v>395</v>
      </c>
      <c r="E434" t="str">
        <f t="shared" si="80"/>
        <v>http://creativecommons.org/publicdomain/zero/1.0/</v>
      </c>
      <c r="F434" t="s">
        <v>965</v>
      </c>
      <c r="G434">
        <f>2</f>
        <v>2</v>
      </c>
      <c r="H434" t="s">
        <v>337</v>
      </c>
      <c r="I434" s="3" t="str">
        <f t="shared" si="81"/>
        <v>https://jpsearch.go.jp/term/type/文章要素</v>
      </c>
      <c r="J434" t="str">
        <f t="shared" si="86"/>
        <v>https://w3id.org/kouigenjimonogatari/data/0038-04.json</v>
      </c>
      <c r="K434" t="str">
        <f t="shared" si="87"/>
        <v>https://w3id.org/kouigenjimonogatari/data/0038-06.json</v>
      </c>
      <c r="L434">
        <f t="shared" si="82"/>
        <v>39</v>
      </c>
      <c r="M434" t="str">
        <f t="shared" si="88"/>
        <v>https://www.dl.ndl.go.jp/api/iiif/3437686/canvas/39</v>
      </c>
      <c r="N434" t="str">
        <f t="shared" si="84"/>
        <v>https://www.dl.ndl.go.jp/api/iiif/3437686/manifest.json</v>
      </c>
      <c r="O434" t="str">
        <f t="shared" si="89"/>
        <v>http://da.dl.itc.u-tokyo.ac.jp/mirador/?params=[{%22manifest%22:%22https://www.dl.ndl.go.jp/api/iiif/3437686/manifest.json%22,%22canvas%22:%22https://www.dl.ndl.go.jp/api/iiif/3437686/canvas/39%22}]</v>
      </c>
    </row>
    <row r="435" spans="1:15">
      <c r="A435" t="str">
        <f t="shared" si="90"/>
        <v>https://w3id.org/kouigenjimonogatari/data/0038-06.json</v>
      </c>
      <c r="B435">
        <f t="shared" si="78"/>
        <v>38</v>
      </c>
      <c r="C435">
        <f t="shared" si="79"/>
        <v>6</v>
      </c>
      <c r="D435" t="s">
        <v>396</v>
      </c>
      <c r="E435" t="str">
        <f t="shared" si="80"/>
        <v>http://creativecommons.org/publicdomain/zero/1.0/</v>
      </c>
      <c r="F435" t="s">
        <v>965</v>
      </c>
      <c r="G435">
        <f>2</f>
        <v>2</v>
      </c>
      <c r="H435" t="s">
        <v>337</v>
      </c>
      <c r="I435" s="3" t="str">
        <f t="shared" si="81"/>
        <v>https://jpsearch.go.jp/term/type/文章要素</v>
      </c>
      <c r="J435" t="str">
        <f t="shared" si="86"/>
        <v>https://w3id.org/kouigenjimonogatari/data/0038-05.json</v>
      </c>
      <c r="K435" t="str">
        <f t="shared" si="87"/>
        <v>https://w3id.org/kouigenjimonogatari/data/0038-07.json</v>
      </c>
      <c r="L435">
        <f t="shared" si="82"/>
        <v>39</v>
      </c>
      <c r="M435" t="str">
        <f t="shared" si="88"/>
        <v>https://www.dl.ndl.go.jp/api/iiif/3437686/canvas/39</v>
      </c>
      <c r="N435" t="str">
        <f t="shared" si="84"/>
        <v>https://www.dl.ndl.go.jp/api/iiif/3437686/manifest.json</v>
      </c>
      <c r="O435" t="str">
        <f t="shared" si="89"/>
        <v>http://da.dl.itc.u-tokyo.ac.jp/mirador/?params=[{%22manifest%22:%22https://www.dl.ndl.go.jp/api/iiif/3437686/manifest.json%22,%22canvas%22:%22https://www.dl.ndl.go.jp/api/iiif/3437686/canvas/39%22}]</v>
      </c>
    </row>
    <row r="436" spans="1:15">
      <c r="A436" t="str">
        <f t="shared" si="90"/>
        <v>https://w3id.org/kouigenjimonogatari/data/0038-07.json</v>
      </c>
      <c r="B436">
        <f t="shared" si="78"/>
        <v>38</v>
      </c>
      <c r="C436">
        <f t="shared" si="79"/>
        <v>7</v>
      </c>
      <c r="D436" t="s">
        <v>397</v>
      </c>
      <c r="E436" t="str">
        <f t="shared" si="80"/>
        <v>http://creativecommons.org/publicdomain/zero/1.0/</v>
      </c>
      <c r="F436" t="s">
        <v>965</v>
      </c>
      <c r="G436">
        <f>2</f>
        <v>2</v>
      </c>
      <c r="H436" t="s">
        <v>337</v>
      </c>
      <c r="I436" s="3" t="str">
        <f t="shared" si="81"/>
        <v>https://jpsearch.go.jp/term/type/文章要素</v>
      </c>
      <c r="J436" t="str">
        <f t="shared" si="86"/>
        <v>https://w3id.org/kouigenjimonogatari/data/0038-06.json</v>
      </c>
      <c r="K436" t="str">
        <f t="shared" si="87"/>
        <v>https://w3id.org/kouigenjimonogatari/data/0038-08.json</v>
      </c>
      <c r="L436">
        <f t="shared" si="82"/>
        <v>39</v>
      </c>
      <c r="M436" t="str">
        <f t="shared" si="88"/>
        <v>https://www.dl.ndl.go.jp/api/iiif/3437686/canvas/39</v>
      </c>
      <c r="N436" t="str">
        <f t="shared" si="84"/>
        <v>https://www.dl.ndl.go.jp/api/iiif/3437686/manifest.json</v>
      </c>
      <c r="O436" t="str">
        <f t="shared" si="89"/>
        <v>http://da.dl.itc.u-tokyo.ac.jp/mirador/?params=[{%22manifest%22:%22https://www.dl.ndl.go.jp/api/iiif/3437686/manifest.json%22,%22canvas%22:%22https://www.dl.ndl.go.jp/api/iiif/3437686/canvas/39%22}]</v>
      </c>
    </row>
    <row r="437" spans="1:15">
      <c r="A437" t="str">
        <f t="shared" si="90"/>
        <v>https://w3id.org/kouigenjimonogatari/data/0038-08.json</v>
      </c>
      <c r="B437">
        <f t="shared" si="78"/>
        <v>38</v>
      </c>
      <c r="C437">
        <f t="shared" si="79"/>
        <v>8</v>
      </c>
      <c r="D437" t="s">
        <v>398</v>
      </c>
      <c r="E437" t="str">
        <f t="shared" si="80"/>
        <v>http://creativecommons.org/publicdomain/zero/1.0/</v>
      </c>
      <c r="F437" t="s">
        <v>965</v>
      </c>
      <c r="G437">
        <f>2</f>
        <v>2</v>
      </c>
      <c r="H437" t="s">
        <v>337</v>
      </c>
      <c r="I437" s="3" t="str">
        <f t="shared" si="81"/>
        <v>https://jpsearch.go.jp/term/type/文章要素</v>
      </c>
      <c r="J437" t="str">
        <f t="shared" si="86"/>
        <v>https://w3id.org/kouigenjimonogatari/data/0038-07.json</v>
      </c>
      <c r="K437" t="str">
        <f t="shared" si="87"/>
        <v>https://w3id.org/kouigenjimonogatari/data/0038-09.json</v>
      </c>
      <c r="L437">
        <f t="shared" si="82"/>
        <v>39</v>
      </c>
      <c r="M437" t="str">
        <f t="shared" si="88"/>
        <v>https://www.dl.ndl.go.jp/api/iiif/3437686/canvas/39</v>
      </c>
      <c r="N437" t="str">
        <f t="shared" si="84"/>
        <v>https://www.dl.ndl.go.jp/api/iiif/3437686/manifest.json</v>
      </c>
      <c r="O437" t="str">
        <f t="shared" si="89"/>
        <v>http://da.dl.itc.u-tokyo.ac.jp/mirador/?params=[{%22manifest%22:%22https://www.dl.ndl.go.jp/api/iiif/3437686/manifest.json%22,%22canvas%22:%22https://www.dl.ndl.go.jp/api/iiif/3437686/canvas/39%22}]</v>
      </c>
    </row>
    <row r="438" spans="1:15">
      <c r="A438" t="str">
        <f t="shared" si="90"/>
        <v>https://w3id.org/kouigenjimonogatari/data/0038-09.json</v>
      </c>
      <c r="B438">
        <f t="shared" si="78"/>
        <v>38</v>
      </c>
      <c r="C438">
        <f t="shared" si="79"/>
        <v>9</v>
      </c>
      <c r="D438" t="s">
        <v>399</v>
      </c>
      <c r="E438" t="str">
        <f t="shared" si="80"/>
        <v>http://creativecommons.org/publicdomain/zero/1.0/</v>
      </c>
      <c r="F438" t="s">
        <v>965</v>
      </c>
      <c r="G438">
        <f>2</f>
        <v>2</v>
      </c>
      <c r="H438" t="s">
        <v>337</v>
      </c>
      <c r="I438" s="3" t="str">
        <f t="shared" si="81"/>
        <v>https://jpsearch.go.jp/term/type/文章要素</v>
      </c>
      <c r="J438" t="str">
        <f t="shared" si="86"/>
        <v>https://w3id.org/kouigenjimonogatari/data/0038-08.json</v>
      </c>
      <c r="K438" t="str">
        <f t="shared" si="87"/>
        <v>https://w3id.org/kouigenjimonogatari/data/0038-10.json</v>
      </c>
      <c r="L438">
        <f t="shared" si="82"/>
        <v>39</v>
      </c>
      <c r="M438" t="str">
        <f t="shared" si="88"/>
        <v>https://www.dl.ndl.go.jp/api/iiif/3437686/canvas/39</v>
      </c>
      <c r="N438" t="str">
        <f t="shared" si="84"/>
        <v>https://www.dl.ndl.go.jp/api/iiif/3437686/manifest.json</v>
      </c>
      <c r="O438" t="str">
        <f t="shared" si="89"/>
        <v>http://da.dl.itc.u-tokyo.ac.jp/mirador/?params=[{%22manifest%22:%22https://www.dl.ndl.go.jp/api/iiif/3437686/manifest.json%22,%22canvas%22:%22https://www.dl.ndl.go.jp/api/iiif/3437686/canvas/39%22}]</v>
      </c>
    </row>
    <row r="439" spans="1:15">
      <c r="A439" t="str">
        <f t="shared" si="90"/>
        <v>https://w3id.org/kouigenjimonogatari/data/0038-10.json</v>
      </c>
      <c r="B439">
        <f t="shared" si="78"/>
        <v>38</v>
      </c>
      <c r="C439">
        <f t="shared" si="79"/>
        <v>10</v>
      </c>
      <c r="D439" t="s">
        <v>400</v>
      </c>
      <c r="E439" t="str">
        <f t="shared" si="80"/>
        <v>http://creativecommons.org/publicdomain/zero/1.0/</v>
      </c>
      <c r="F439" t="s">
        <v>965</v>
      </c>
      <c r="G439">
        <f>2</f>
        <v>2</v>
      </c>
      <c r="H439" t="s">
        <v>337</v>
      </c>
      <c r="I439" s="3" t="str">
        <f t="shared" si="81"/>
        <v>https://jpsearch.go.jp/term/type/文章要素</v>
      </c>
      <c r="J439" t="str">
        <f t="shared" si="86"/>
        <v>https://w3id.org/kouigenjimonogatari/data/0038-09.json</v>
      </c>
      <c r="K439" t="str">
        <f t="shared" si="87"/>
        <v>https://w3id.org/kouigenjimonogatari/data/0038-11.json</v>
      </c>
      <c r="L439">
        <f t="shared" si="82"/>
        <v>39</v>
      </c>
      <c r="M439" t="str">
        <f t="shared" si="88"/>
        <v>https://www.dl.ndl.go.jp/api/iiif/3437686/canvas/39</v>
      </c>
      <c r="N439" t="str">
        <f t="shared" si="84"/>
        <v>https://www.dl.ndl.go.jp/api/iiif/3437686/manifest.json</v>
      </c>
      <c r="O439" t="str">
        <f t="shared" si="89"/>
        <v>http://da.dl.itc.u-tokyo.ac.jp/mirador/?params=[{%22manifest%22:%22https://www.dl.ndl.go.jp/api/iiif/3437686/manifest.json%22,%22canvas%22:%22https://www.dl.ndl.go.jp/api/iiif/3437686/canvas/39%22}]</v>
      </c>
    </row>
    <row r="440" spans="1:15">
      <c r="A440" t="str">
        <f t="shared" si="90"/>
        <v>https://w3id.org/kouigenjimonogatari/data/0038-11.json</v>
      </c>
      <c r="B440">
        <f t="shared" si="78"/>
        <v>38</v>
      </c>
      <c r="C440">
        <f t="shared" si="79"/>
        <v>11</v>
      </c>
      <c r="D440" t="s">
        <v>401</v>
      </c>
      <c r="E440" t="str">
        <f t="shared" si="80"/>
        <v>http://creativecommons.org/publicdomain/zero/1.0/</v>
      </c>
      <c r="F440" t="s">
        <v>965</v>
      </c>
      <c r="G440">
        <f>2</f>
        <v>2</v>
      </c>
      <c r="H440" t="s">
        <v>337</v>
      </c>
      <c r="I440" s="3" t="str">
        <f t="shared" si="81"/>
        <v>https://jpsearch.go.jp/term/type/文章要素</v>
      </c>
      <c r="J440" t="str">
        <f t="shared" si="86"/>
        <v>https://w3id.org/kouigenjimonogatari/data/0038-10.json</v>
      </c>
      <c r="K440" t="str">
        <f t="shared" si="87"/>
        <v>https://w3id.org/kouigenjimonogatari/data/0038-12.json</v>
      </c>
      <c r="L440">
        <f t="shared" si="82"/>
        <v>39</v>
      </c>
      <c r="M440" t="str">
        <f t="shared" si="88"/>
        <v>https://www.dl.ndl.go.jp/api/iiif/3437686/canvas/39</v>
      </c>
      <c r="N440" t="str">
        <f t="shared" si="84"/>
        <v>https://www.dl.ndl.go.jp/api/iiif/3437686/manifest.json</v>
      </c>
      <c r="O440" t="str">
        <f t="shared" si="89"/>
        <v>http://da.dl.itc.u-tokyo.ac.jp/mirador/?params=[{%22manifest%22:%22https://www.dl.ndl.go.jp/api/iiif/3437686/manifest.json%22,%22canvas%22:%22https://www.dl.ndl.go.jp/api/iiif/3437686/canvas/39%22}]</v>
      </c>
    </row>
    <row r="441" spans="1:15">
      <c r="A441" t="str">
        <f t="shared" si="90"/>
        <v>https://w3id.org/kouigenjimonogatari/data/0038-12.json</v>
      </c>
      <c r="B441">
        <f t="shared" si="78"/>
        <v>38</v>
      </c>
      <c r="C441">
        <f t="shared" si="79"/>
        <v>12</v>
      </c>
      <c r="D441" t="s">
        <v>402</v>
      </c>
      <c r="E441" t="str">
        <f t="shared" si="80"/>
        <v>http://creativecommons.org/publicdomain/zero/1.0/</v>
      </c>
      <c r="F441" t="s">
        <v>965</v>
      </c>
      <c r="G441">
        <f>2</f>
        <v>2</v>
      </c>
      <c r="H441" t="s">
        <v>337</v>
      </c>
      <c r="I441" s="3" t="str">
        <f t="shared" si="81"/>
        <v>https://jpsearch.go.jp/term/type/文章要素</v>
      </c>
      <c r="J441" t="str">
        <f t="shared" si="86"/>
        <v>https://w3id.org/kouigenjimonogatari/data/0038-11.json</v>
      </c>
      <c r="K441" t="str">
        <f t="shared" si="87"/>
        <v>https://w3id.org/kouigenjimonogatari/data/0038-13.json</v>
      </c>
      <c r="L441">
        <f t="shared" si="82"/>
        <v>39</v>
      </c>
      <c r="M441" t="str">
        <f t="shared" si="88"/>
        <v>https://www.dl.ndl.go.jp/api/iiif/3437686/canvas/39</v>
      </c>
      <c r="N441" t="str">
        <f t="shared" si="84"/>
        <v>https://www.dl.ndl.go.jp/api/iiif/3437686/manifest.json</v>
      </c>
      <c r="O441" t="str">
        <f t="shared" si="89"/>
        <v>http://da.dl.itc.u-tokyo.ac.jp/mirador/?params=[{%22manifest%22:%22https://www.dl.ndl.go.jp/api/iiif/3437686/manifest.json%22,%22canvas%22:%22https://www.dl.ndl.go.jp/api/iiif/3437686/canvas/39%22}]</v>
      </c>
    </row>
    <row r="442" spans="1:15">
      <c r="A442" t="str">
        <f t="shared" si="90"/>
        <v>https://w3id.org/kouigenjimonogatari/data/0038-13.json</v>
      </c>
      <c r="B442">
        <f t="shared" si="78"/>
        <v>38</v>
      </c>
      <c r="C442">
        <f t="shared" si="79"/>
        <v>13</v>
      </c>
      <c r="D442" t="s">
        <v>403</v>
      </c>
      <c r="E442" t="str">
        <f t="shared" si="80"/>
        <v>http://creativecommons.org/publicdomain/zero/1.0/</v>
      </c>
      <c r="F442" t="s">
        <v>965</v>
      </c>
      <c r="G442">
        <f>2</f>
        <v>2</v>
      </c>
      <c r="H442" t="s">
        <v>337</v>
      </c>
      <c r="I442" s="3" t="str">
        <f t="shared" si="81"/>
        <v>https://jpsearch.go.jp/term/type/文章要素</v>
      </c>
      <c r="J442" t="str">
        <f t="shared" si="86"/>
        <v>https://w3id.org/kouigenjimonogatari/data/0038-12.json</v>
      </c>
      <c r="K442" t="str">
        <f t="shared" si="87"/>
        <v>https://w3id.org/kouigenjimonogatari/data/0038-14.json</v>
      </c>
      <c r="L442">
        <f t="shared" si="82"/>
        <v>39</v>
      </c>
      <c r="M442" t="str">
        <f t="shared" si="88"/>
        <v>https://www.dl.ndl.go.jp/api/iiif/3437686/canvas/39</v>
      </c>
      <c r="N442" t="str">
        <f t="shared" si="84"/>
        <v>https://www.dl.ndl.go.jp/api/iiif/3437686/manifest.json</v>
      </c>
      <c r="O442" t="str">
        <f t="shared" si="89"/>
        <v>http://da.dl.itc.u-tokyo.ac.jp/mirador/?params=[{%22manifest%22:%22https://www.dl.ndl.go.jp/api/iiif/3437686/manifest.json%22,%22canvas%22:%22https://www.dl.ndl.go.jp/api/iiif/3437686/canvas/39%22}]</v>
      </c>
    </row>
    <row r="443" spans="1:15">
      <c r="A443" t="str">
        <f t="shared" si="90"/>
        <v>https://w3id.org/kouigenjimonogatari/data/0038-14.json</v>
      </c>
      <c r="B443">
        <f t="shared" si="78"/>
        <v>38</v>
      </c>
      <c r="C443">
        <f t="shared" si="79"/>
        <v>14</v>
      </c>
      <c r="D443" t="s">
        <v>404</v>
      </c>
      <c r="E443" t="str">
        <f t="shared" si="80"/>
        <v>http://creativecommons.org/publicdomain/zero/1.0/</v>
      </c>
      <c r="F443" t="s">
        <v>965</v>
      </c>
      <c r="G443">
        <f>2</f>
        <v>2</v>
      </c>
      <c r="H443" t="s">
        <v>337</v>
      </c>
      <c r="I443" s="3" t="str">
        <f t="shared" si="81"/>
        <v>https://jpsearch.go.jp/term/type/文章要素</v>
      </c>
      <c r="J443" t="str">
        <f t="shared" si="86"/>
        <v>https://w3id.org/kouigenjimonogatari/data/0038-13.json</v>
      </c>
      <c r="K443" t="str">
        <f t="shared" si="87"/>
        <v>https://w3id.org/kouigenjimonogatari/data/0039-01.json</v>
      </c>
      <c r="L443">
        <f t="shared" si="82"/>
        <v>39</v>
      </c>
      <c r="M443" t="str">
        <f t="shared" si="88"/>
        <v>https://www.dl.ndl.go.jp/api/iiif/3437686/canvas/39</v>
      </c>
      <c r="N443" t="str">
        <f t="shared" si="84"/>
        <v>https://www.dl.ndl.go.jp/api/iiif/3437686/manifest.json</v>
      </c>
      <c r="O443" t="str">
        <f t="shared" si="89"/>
        <v>http://da.dl.itc.u-tokyo.ac.jp/mirador/?params=[{%22manifest%22:%22https://www.dl.ndl.go.jp/api/iiif/3437686/manifest.json%22,%22canvas%22:%22https://www.dl.ndl.go.jp/api/iiif/3437686/canvas/39%22}]</v>
      </c>
    </row>
    <row r="444" spans="1:15">
      <c r="A444" t="str">
        <f t="shared" si="90"/>
        <v/>
      </c>
      <c r="B444">
        <f t="shared" ref="B444:B507" si="91">IF(D444="", D445, B443)</f>
        <v>39</v>
      </c>
      <c r="C444">
        <f t="shared" si="79"/>
        <v>15</v>
      </c>
      <c r="E444" t="str">
        <f t="shared" si="80"/>
        <v>http://creativecommons.org/publicdomain/zero/1.0/</v>
      </c>
      <c r="F444" t="s">
        <v>965</v>
      </c>
      <c r="G444">
        <f>2</f>
        <v>2</v>
      </c>
      <c r="H444" t="s">
        <v>337</v>
      </c>
      <c r="I444" s="3" t="str">
        <f t="shared" si="81"/>
        <v>https://jpsearch.go.jp/term/type/文章要素</v>
      </c>
      <c r="J444" t="str">
        <f t="shared" si="86"/>
        <v>https://w3id.org/kouigenjimonogatari/data/0038-14.json</v>
      </c>
      <c r="K444" t="str">
        <f t="shared" si="87"/>
        <v>https://w3id.org/kouigenjimonogatari/data/0039-02.json</v>
      </c>
      <c r="L444">
        <f t="shared" si="82"/>
        <v>39</v>
      </c>
      <c r="M444" t="str">
        <f t="shared" si="88"/>
        <v>https://www.dl.ndl.go.jp/api/iiif/3437686/canvas/39</v>
      </c>
      <c r="N444" t="str">
        <f t="shared" si="84"/>
        <v>https://www.dl.ndl.go.jp/api/iiif/3437686/manifest.json</v>
      </c>
      <c r="O444" t="str">
        <f t="shared" si="89"/>
        <v>http://da.dl.itc.u-tokyo.ac.jp/mirador/?params=[{%22manifest%22:%22https://www.dl.ndl.go.jp/api/iiif/3437686/manifest.json%22,%22canvas%22:%22https://www.dl.ndl.go.jp/api/iiif/3437686/canvas/39%22}]</v>
      </c>
    </row>
    <row r="445" spans="1:15">
      <c r="A445" t="str">
        <f t="shared" si="90"/>
        <v/>
      </c>
      <c r="B445">
        <f t="shared" si="91"/>
        <v>39</v>
      </c>
      <c r="C445">
        <f t="shared" si="79"/>
        <v>0</v>
      </c>
      <c r="D445">
        <v>39</v>
      </c>
      <c r="E445" t="str">
        <f t="shared" si="80"/>
        <v>http://creativecommons.org/publicdomain/zero/1.0/</v>
      </c>
      <c r="F445" t="s">
        <v>965</v>
      </c>
      <c r="G445">
        <f>2</f>
        <v>2</v>
      </c>
      <c r="H445" t="s">
        <v>337</v>
      </c>
      <c r="I445" s="3" t="str">
        <f t="shared" si="81"/>
        <v>https://jpsearch.go.jp/term/type/文章要素</v>
      </c>
      <c r="J445" t="str">
        <f t="shared" si="86"/>
        <v>https://w3id.org/kouigenjimonogatari/data/0038-13.json</v>
      </c>
      <c r="K445" t="str">
        <f t="shared" si="87"/>
        <v>https://w3id.org/kouigenjimonogatari/data/0039-01.json</v>
      </c>
      <c r="L445">
        <f t="shared" si="82"/>
        <v>39</v>
      </c>
      <c r="M445" t="str">
        <f t="shared" si="88"/>
        <v>https://www.dl.ndl.go.jp/api/iiif/3437686/canvas/39</v>
      </c>
      <c r="N445" t="str">
        <f t="shared" si="84"/>
        <v>https://www.dl.ndl.go.jp/api/iiif/3437686/manifest.json</v>
      </c>
      <c r="O445" t="str">
        <f t="shared" si="89"/>
        <v>http://da.dl.itc.u-tokyo.ac.jp/mirador/?params=[{%22manifest%22:%22https://www.dl.ndl.go.jp/api/iiif/3437686/manifest.json%22,%22canvas%22:%22https://www.dl.ndl.go.jp/api/iiif/3437686/canvas/39%22}]</v>
      </c>
    </row>
    <row r="446" spans="1:15">
      <c r="A446" t="str">
        <f t="shared" si="90"/>
        <v>https://w3id.org/kouigenjimonogatari/data/0039-01.json</v>
      </c>
      <c r="B446">
        <f t="shared" si="91"/>
        <v>39</v>
      </c>
      <c r="C446">
        <f t="shared" ref="C446:C509" si="92">IF(D445="", 0, C445+1)</f>
        <v>1</v>
      </c>
      <c r="D446" t="s">
        <v>405</v>
      </c>
      <c r="E446" t="str">
        <f t="shared" ref="E446:E509" si="93">"http://creativecommons.org/publicdomain/zero/1.0/"</f>
        <v>http://creativecommons.org/publicdomain/zero/1.0/</v>
      </c>
      <c r="F446" t="s">
        <v>965</v>
      </c>
      <c r="G446">
        <f>2</f>
        <v>2</v>
      </c>
      <c r="H446" t="s">
        <v>337</v>
      </c>
      <c r="I446" s="3" t="str">
        <f t="shared" ref="I446:I509" si="94">"https://jpsearch.go.jp/term/type/文章要素"</f>
        <v>https://jpsearch.go.jp/term/type/文章要素</v>
      </c>
      <c r="J446" t="str">
        <f t="shared" si="86"/>
        <v>https://w3id.org/kouigenjimonogatari/data/0038-14.json</v>
      </c>
      <c r="K446" t="str">
        <f t="shared" si="87"/>
        <v>https://w3id.org/kouigenjimonogatari/data/0039-02.json</v>
      </c>
      <c r="L446">
        <f t="shared" ref="L446:L509" si="95">20+INT(B446/2)</f>
        <v>39</v>
      </c>
      <c r="M446" t="str">
        <f t="shared" si="88"/>
        <v>https://www.dl.ndl.go.jp/api/iiif/3437686/canvas/39</v>
      </c>
      <c r="N446" t="str">
        <f t="shared" ref="N446:N509" si="96">"https://www.dl.ndl.go.jp/api/iiif/3437686/manifest.json"</f>
        <v>https://www.dl.ndl.go.jp/api/iiif/3437686/manifest.json</v>
      </c>
      <c r="O446" t="str">
        <f t="shared" si="89"/>
        <v>http://da.dl.itc.u-tokyo.ac.jp/mirador/?params=[{%22manifest%22:%22https://www.dl.ndl.go.jp/api/iiif/3437686/manifest.json%22,%22canvas%22:%22https://www.dl.ndl.go.jp/api/iiif/3437686/canvas/39%22}]</v>
      </c>
    </row>
    <row r="447" spans="1:15">
      <c r="A447" t="str">
        <f t="shared" si="90"/>
        <v>https://w3id.org/kouigenjimonogatari/data/0039-02.json</v>
      </c>
      <c r="B447">
        <f t="shared" si="91"/>
        <v>39</v>
      </c>
      <c r="C447">
        <f t="shared" si="92"/>
        <v>2</v>
      </c>
      <c r="D447" t="s">
        <v>406</v>
      </c>
      <c r="E447" t="str">
        <f t="shared" si="93"/>
        <v>http://creativecommons.org/publicdomain/zero/1.0/</v>
      </c>
      <c r="F447" t="s">
        <v>965</v>
      </c>
      <c r="G447">
        <f>2</f>
        <v>2</v>
      </c>
      <c r="H447" t="s">
        <v>337</v>
      </c>
      <c r="I447" s="3" t="str">
        <f t="shared" si="94"/>
        <v>https://jpsearch.go.jp/term/type/文章要素</v>
      </c>
      <c r="J447" t="str">
        <f t="shared" ref="J447:J510" si="97">IF(A446="", A444, A446)</f>
        <v>https://w3id.org/kouigenjimonogatari/data/0039-01.json</v>
      </c>
      <c r="K447" t="str">
        <f t="shared" ref="K447:K510" si="98">IF(A448="",A450,A448)</f>
        <v>https://w3id.org/kouigenjimonogatari/data/0039-03.json</v>
      </c>
      <c r="L447">
        <f t="shared" si="95"/>
        <v>39</v>
      </c>
      <c r="M447" t="str">
        <f t="shared" ref="M447:M510" si="99">"https://www.dl.ndl.go.jp/api/iiif/3437686/canvas/"&amp;L447</f>
        <v>https://www.dl.ndl.go.jp/api/iiif/3437686/canvas/39</v>
      </c>
      <c r="N447" t="str">
        <f t="shared" si="96"/>
        <v>https://www.dl.ndl.go.jp/api/iiif/3437686/manifest.json</v>
      </c>
      <c r="O447" t="str">
        <f t="shared" ref="O447:O510" si="100">"http://da.dl.itc.u-tokyo.ac.jp/mirador/?params=[{%22manifest%22:%22"&amp;N447&amp;"%22,%22canvas%22:%22"&amp;M447&amp;"%22}]"</f>
        <v>http://da.dl.itc.u-tokyo.ac.jp/mirador/?params=[{%22manifest%22:%22https://www.dl.ndl.go.jp/api/iiif/3437686/manifest.json%22,%22canvas%22:%22https://www.dl.ndl.go.jp/api/iiif/3437686/canvas/39%22}]</v>
      </c>
    </row>
    <row r="448" spans="1:15">
      <c r="A448" t="str">
        <f t="shared" si="90"/>
        <v>https://w3id.org/kouigenjimonogatari/data/0039-03.json</v>
      </c>
      <c r="B448">
        <f t="shared" si="91"/>
        <v>39</v>
      </c>
      <c r="C448">
        <f t="shared" si="92"/>
        <v>3</v>
      </c>
      <c r="D448" t="s">
        <v>407</v>
      </c>
      <c r="E448" t="str">
        <f t="shared" si="93"/>
        <v>http://creativecommons.org/publicdomain/zero/1.0/</v>
      </c>
      <c r="F448" t="s">
        <v>965</v>
      </c>
      <c r="G448">
        <f>2</f>
        <v>2</v>
      </c>
      <c r="H448" t="s">
        <v>337</v>
      </c>
      <c r="I448" s="3" t="str">
        <f t="shared" si="94"/>
        <v>https://jpsearch.go.jp/term/type/文章要素</v>
      </c>
      <c r="J448" t="str">
        <f t="shared" si="97"/>
        <v>https://w3id.org/kouigenjimonogatari/data/0039-02.json</v>
      </c>
      <c r="K448" t="str">
        <f t="shared" si="98"/>
        <v>https://w3id.org/kouigenjimonogatari/data/0039-04.json</v>
      </c>
      <c r="L448">
        <f t="shared" si="95"/>
        <v>39</v>
      </c>
      <c r="M448" t="str">
        <f t="shared" si="99"/>
        <v>https://www.dl.ndl.go.jp/api/iiif/3437686/canvas/39</v>
      </c>
      <c r="N448" t="str">
        <f t="shared" si="96"/>
        <v>https://www.dl.ndl.go.jp/api/iiif/3437686/manifest.json</v>
      </c>
      <c r="O448" t="str">
        <f t="shared" si="100"/>
        <v>http://da.dl.itc.u-tokyo.ac.jp/mirador/?params=[{%22manifest%22:%22https://www.dl.ndl.go.jp/api/iiif/3437686/manifest.json%22,%22canvas%22:%22https://www.dl.ndl.go.jp/api/iiif/3437686/canvas/39%22}]</v>
      </c>
    </row>
    <row r="449" spans="1:15">
      <c r="A449" t="str">
        <f t="shared" si="90"/>
        <v>https://w3id.org/kouigenjimonogatari/data/0039-04.json</v>
      </c>
      <c r="B449">
        <f t="shared" si="91"/>
        <v>39</v>
      </c>
      <c r="C449">
        <f t="shared" si="92"/>
        <v>4</v>
      </c>
      <c r="D449" t="s">
        <v>408</v>
      </c>
      <c r="E449" t="str">
        <f t="shared" si="93"/>
        <v>http://creativecommons.org/publicdomain/zero/1.0/</v>
      </c>
      <c r="F449" t="s">
        <v>965</v>
      </c>
      <c r="G449">
        <f>2</f>
        <v>2</v>
      </c>
      <c r="H449" t="s">
        <v>337</v>
      </c>
      <c r="I449" s="3" t="str">
        <f t="shared" si="94"/>
        <v>https://jpsearch.go.jp/term/type/文章要素</v>
      </c>
      <c r="J449" t="str">
        <f t="shared" si="97"/>
        <v>https://w3id.org/kouigenjimonogatari/data/0039-03.json</v>
      </c>
      <c r="K449" t="str">
        <f t="shared" si="98"/>
        <v>https://w3id.org/kouigenjimonogatari/data/0039-05.json</v>
      </c>
      <c r="L449">
        <f t="shared" si="95"/>
        <v>39</v>
      </c>
      <c r="M449" t="str">
        <f t="shared" si="99"/>
        <v>https://www.dl.ndl.go.jp/api/iiif/3437686/canvas/39</v>
      </c>
      <c r="N449" t="str">
        <f t="shared" si="96"/>
        <v>https://www.dl.ndl.go.jp/api/iiif/3437686/manifest.json</v>
      </c>
      <c r="O449" t="str">
        <f t="shared" si="100"/>
        <v>http://da.dl.itc.u-tokyo.ac.jp/mirador/?params=[{%22manifest%22:%22https://www.dl.ndl.go.jp/api/iiif/3437686/manifest.json%22,%22canvas%22:%22https://www.dl.ndl.go.jp/api/iiif/3437686/canvas/39%22}]</v>
      </c>
    </row>
    <row r="450" spans="1:15">
      <c r="A450" t="str">
        <f t="shared" si="90"/>
        <v>https://w3id.org/kouigenjimonogatari/data/0039-05.json</v>
      </c>
      <c r="B450">
        <f t="shared" si="91"/>
        <v>39</v>
      </c>
      <c r="C450">
        <f t="shared" si="92"/>
        <v>5</v>
      </c>
      <c r="D450" t="s">
        <v>409</v>
      </c>
      <c r="E450" t="str">
        <f t="shared" si="93"/>
        <v>http://creativecommons.org/publicdomain/zero/1.0/</v>
      </c>
      <c r="F450" t="s">
        <v>965</v>
      </c>
      <c r="G450">
        <f>2</f>
        <v>2</v>
      </c>
      <c r="H450" t="s">
        <v>337</v>
      </c>
      <c r="I450" s="3" t="str">
        <f t="shared" si="94"/>
        <v>https://jpsearch.go.jp/term/type/文章要素</v>
      </c>
      <c r="J450" t="str">
        <f t="shared" si="97"/>
        <v>https://w3id.org/kouigenjimonogatari/data/0039-04.json</v>
      </c>
      <c r="K450" t="str">
        <f t="shared" si="98"/>
        <v>https://w3id.org/kouigenjimonogatari/data/0039-06.json</v>
      </c>
      <c r="L450">
        <f t="shared" si="95"/>
        <v>39</v>
      </c>
      <c r="M450" t="str">
        <f t="shared" si="99"/>
        <v>https://www.dl.ndl.go.jp/api/iiif/3437686/canvas/39</v>
      </c>
      <c r="N450" t="str">
        <f t="shared" si="96"/>
        <v>https://www.dl.ndl.go.jp/api/iiif/3437686/manifest.json</v>
      </c>
      <c r="O450" t="str">
        <f t="shared" si="100"/>
        <v>http://da.dl.itc.u-tokyo.ac.jp/mirador/?params=[{%22manifest%22:%22https://www.dl.ndl.go.jp/api/iiif/3437686/manifest.json%22,%22canvas%22:%22https://www.dl.ndl.go.jp/api/iiif/3437686/canvas/39%22}]</v>
      </c>
    </row>
    <row r="451" spans="1:15">
      <c r="A451" t="str">
        <f t="shared" si="90"/>
        <v>https://w3id.org/kouigenjimonogatari/data/0039-06.json</v>
      </c>
      <c r="B451">
        <f t="shared" si="91"/>
        <v>39</v>
      </c>
      <c r="C451">
        <f t="shared" si="92"/>
        <v>6</v>
      </c>
      <c r="D451" t="s">
        <v>410</v>
      </c>
      <c r="E451" t="str">
        <f t="shared" si="93"/>
        <v>http://creativecommons.org/publicdomain/zero/1.0/</v>
      </c>
      <c r="F451" t="s">
        <v>965</v>
      </c>
      <c r="G451">
        <f>2</f>
        <v>2</v>
      </c>
      <c r="H451" t="s">
        <v>337</v>
      </c>
      <c r="I451" s="3" t="str">
        <f t="shared" si="94"/>
        <v>https://jpsearch.go.jp/term/type/文章要素</v>
      </c>
      <c r="J451" t="str">
        <f t="shared" si="97"/>
        <v>https://w3id.org/kouigenjimonogatari/data/0039-05.json</v>
      </c>
      <c r="K451" t="str">
        <f t="shared" si="98"/>
        <v>https://w3id.org/kouigenjimonogatari/data/0039-07.json</v>
      </c>
      <c r="L451">
        <f t="shared" si="95"/>
        <v>39</v>
      </c>
      <c r="M451" t="str">
        <f t="shared" si="99"/>
        <v>https://www.dl.ndl.go.jp/api/iiif/3437686/canvas/39</v>
      </c>
      <c r="N451" t="str">
        <f t="shared" si="96"/>
        <v>https://www.dl.ndl.go.jp/api/iiif/3437686/manifest.json</v>
      </c>
      <c r="O451" t="str">
        <f t="shared" si="100"/>
        <v>http://da.dl.itc.u-tokyo.ac.jp/mirador/?params=[{%22manifest%22:%22https://www.dl.ndl.go.jp/api/iiif/3437686/manifest.json%22,%22canvas%22:%22https://www.dl.ndl.go.jp/api/iiif/3437686/canvas/39%22}]</v>
      </c>
    </row>
    <row r="452" spans="1:15">
      <c r="A452" t="str">
        <f t="shared" si="90"/>
        <v>https://w3id.org/kouigenjimonogatari/data/0039-07.json</v>
      </c>
      <c r="B452">
        <f t="shared" si="91"/>
        <v>39</v>
      </c>
      <c r="C452">
        <f t="shared" si="92"/>
        <v>7</v>
      </c>
      <c r="D452" t="s">
        <v>411</v>
      </c>
      <c r="E452" t="str">
        <f t="shared" si="93"/>
        <v>http://creativecommons.org/publicdomain/zero/1.0/</v>
      </c>
      <c r="F452" t="s">
        <v>965</v>
      </c>
      <c r="G452">
        <f>2</f>
        <v>2</v>
      </c>
      <c r="H452" t="s">
        <v>337</v>
      </c>
      <c r="I452" s="3" t="str">
        <f t="shared" si="94"/>
        <v>https://jpsearch.go.jp/term/type/文章要素</v>
      </c>
      <c r="J452" t="str">
        <f t="shared" si="97"/>
        <v>https://w3id.org/kouigenjimonogatari/data/0039-06.json</v>
      </c>
      <c r="K452" t="str">
        <f t="shared" si="98"/>
        <v>https://w3id.org/kouigenjimonogatari/data/0039-08.json</v>
      </c>
      <c r="L452">
        <f t="shared" si="95"/>
        <v>39</v>
      </c>
      <c r="M452" t="str">
        <f t="shared" si="99"/>
        <v>https://www.dl.ndl.go.jp/api/iiif/3437686/canvas/39</v>
      </c>
      <c r="N452" t="str">
        <f t="shared" si="96"/>
        <v>https://www.dl.ndl.go.jp/api/iiif/3437686/manifest.json</v>
      </c>
      <c r="O452" t="str">
        <f t="shared" si="100"/>
        <v>http://da.dl.itc.u-tokyo.ac.jp/mirador/?params=[{%22manifest%22:%22https://www.dl.ndl.go.jp/api/iiif/3437686/manifest.json%22,%22canvas%22:%22https://www.dl.ndl.go.jp/api/iiif/3437686/canvas/39%22}]</v>
      </c>
    </row>
    <row r="453" spans="1:15">
      <c r="A453" t="str">
        <f t="shared" si="90"/>
        <v>https://w3id.org/kouigenjimonogatari/data/0039-08.json</v>
      </c>
      <c r="B453">
        <f t="shared" si="91"/>
        <v>39</v>
      </c>
      <c r="C453">
        <f t="shared" si="92"/>
        <v>8</v>
      </c>
      <c r="D453" t="s">
        <v>412</v>
      </c>
      <c r="E453" t="str">
        <f t="shared" si="93"/>
        <v>http://creativecommons.org/publicdomain/zero/1.0/</v>
      </c>
      <c r="F453" t="s">
        <v>965</v>
      </c>
      <c r="G453">
        <f>2</f>
        <v>2</v>
      </c>
      <c r="H453" t="s">
        <v>337</v>
      </c>
      <c r="I453" s="3" t="str">
        <f t="shared" si="94"/>
        <v>https://jpsearch.go.jp/term/type/文章要素</v>
      </c>
      <c r="J453" t="str">
        <f t="shared" si="97"/>
        <v>https://w3id.org/kouigenjimonogatari/data/0039-07.json</v>
      </c>
      <c r="K453" t="str">
        <f t="shared" si="98"/>
        <v>https://w3id.org/kouigenjimonogatari/data/0039-09.json</v>
      </c>
      <c r="L453">
        <f t="shared" si="95"/>
        <v>39</v>
      </c>
      <c r="M453" t="str">
        <f t="shared" si="99"/>
        <v>https://www.dl.ndl.go.jp/api/iiif/3437686/canvas/39</v>
      </c>
      <c r="N453" t="str">
        <f t="shared" si="96"/>
        <v>https://www.dl.ndl.go.jp/api/iiif/3437686/manifest.json</v>
      </c>
      <c r="O453" t="str">
        <f t="shared" si="100"/>
        <v>http://da.dl.itc.u-tokyo.ac.jp/mirador/?params=[{%22manifest%22:%22https://www.dl.ndl.go.jp/api/iiif/3437686/manifest.json%22,%22canvas%22:%22https://www.dl.ndl.go.jp/api/iiif/3437686/canvas/39%22}]</v>
      </c>
    </row>
    <row r="454" spans="1:15">
      <c r="A454" t="str">
        <f t="shared" si="90"/>
        <v>https://w3id.org/kouigenjimonogatari/data/0039-09.json</v>
      </c>
      <c r="B454">
        <f t="shared" si="91"/>
        <v>39</v>
      </c>
      <c r="C454">
        <f t="shared" si="92"/>
        <v>9</v>
      </c>
      <c r="D454" t="s">
        <v>413</v>
      </c>
      <c r="E454" t="str">
        <f t="shared" si="93"/>
        <v>http://creativecommons.org/publicdomain/zero/1.0/</v>
      </c>
      <c r="F454" t="s">
        <v>965</v>
      </c>
      <c r="G454">
        <f>2</f>
        <v>2</v>
      </c>
      <c r="H454" t="s">
        <v>337</v>
      </c>
      <c r="I454" s="3" t="str">
        <f t="shared" si="94"/>
        <v>https://jpsearch.go.jp/term/type/文章要素</v>
      </c>
      <c r="J454" t="str">
        <f t="shared" si="97"/>
        <v>https://w3id.org/kouigenjimonogatari/data/0039-08.json</v>
      </c>
      <c r="K454" t="str">
        <f t="shared" si="98"/>
        <v>https://w3id.org/kouigenjimonogatari/data/0039-10.json</v>
      </c>
      <c r="L454">
        <f t="shared" si="95"/>
        <v>39</v>
      </c>
      <c r="M454" t="str">
        <f t="shared" si="99"/>
        <v>https://www.dl.ndl.go.jp/api/iiif/3437686/canvas/39</v>
      </c>
      <c r="N454" t="str">
        <f t="shared" si="96"/>
        <v>https://www.dl.ndl.go.jp/api/iiif/3437686/manifest.json</v>
      </c>
      <c r="O454" t="str">
        <f t="shared" si="100"/>
        <v>http://da.dl.itc.u-tokyo.ac.jp/mirador/?params=[{%22manifest%22:%22https://www.dl.ndl.go.jp/api/iiif/3437686/manifest.json%22,%22canvas%22:%22https://www.dl.ndl.go.jp/api/iiif/3437686/canvas/39%22}]</v>
      </c>
    </row>
    <row r="455" spans="1:15">
      <c r="A455" t="str">
        <f t="shared" si="90"/>
        <v>https://w3id.org/kouigenjimonogatari/data/0039-10.json</v>
      </c>
      <c r="B455">
        <f t="shared" si="91"/>
        <v>39</v>
      </c>
      <c r="C455">
        <f t="shared" si="92"/>
        <v>10</v>
      </c>
      <c r="D455" t="s">
        <v>414</v>
      </c>
      <c r="E455" t="str">
        <f t="shared" si="93"/>
        <v>http://creativecommons.org/publicdomain/zero/1.0/</v>
      </c>
      <c r="F455" t="s">
        <v>965</v>
      </c>
      <c r="G455">
        <f>2</f>
        <v>2</v>
      </c>
      <c r="H455" t="s">
        <v>337</v>
      </c>
      <c r="I455" s="3" t="str">
        <f t="shared" si="94"/>
        <v>https://jpsearch.go.jp/term/type/文章要素</v>
      </c>
      <c r="J455" t="str">
        <f t="shared" si="97"/>
        <v>https://w3id.org/kouigenjimonogatari/data/0039-09.json</v>
      </c>
      <c r="K455" t="str">
        <f t="shared" si="98"/>
        <v>https://w3id.org/kouigenjimonogatari/data/0039-11.json</v>
      </c>
      <c r="L455">
        <f t="shared" si="95"/>
        <v>39</v>
      </c>
      <c r="M455" t="str">
        <f t="shared" si="99"/>
        <v>https://www.dl.ndl.go.jp/api/iiif/3437686/canvas/39</v>
      </c>
      <c r="N455" t="str">
        <f t="shared" si="96"/>
        <v>https://www.dl.ndl.go.jp/api/iiif/3437686/manifest.json</v>
      </c>
      <c r="O455" t="str">
        <f t="shared" si="100"/>
        <v>http://da.dl.itc.u-tokyo.ac.jp/mirador/?params=[{%22manifest%22:%22https://www.dl.ndl.go.jp/api/iiif/3437686/manifest.json%22,%22canvas%22:%22https://www.dl.ndl.go.jp/api/iiif/3437686/canvas/39%22}]</v>
      </c>
    </row>
    <row r="456" spans="1:15">
      <c r="A456" t="str">
        <f t="shared" si="90"/>
        <v>https://w3id.org/kouigenjimonogatari/data/0039-11.json</v>
      </c>
      <c r="B456">
        <f t="shared" si="91"/>
        <v>39</v>
      </c>
      <c r="C456">
        <f t="shared" si="92"/>
        <v>11</v>
      </c>
      <c r="D456" t="s">
        <v>415</v>
      </c>
      <c r="E456" t="str">
        <f t="shared" si="93"/>
        <v>http://creativecommons.org/publicdomain/zero/1.0/</v>
      </c>
      <c r="F456" t="s">
        <v>965</v>
      </c>
      <c r="G456">
        <f>2</f>
        <v>2</v>
      </c>
      <c r="H456" t="s">
        <v>337</v>
      </c>
      <c r="I456" s="3" t="str">
        <f t="shared" si="94"/>
        <v>https://jpsearch.go.jp/term/type/文章要素</v>
      </c>
      <c r="J456" t="str">
        <f t="shared" si="97"/>
        <v>https://w3id.org/kouigenjimonogatari/data/0039-10.json</v>
      </c>
      <c r="K456" t="str">
        <f t="shared" si="98"/>
        <v>https://w3id.org/kouigenjimonogatari/data/0039-12.json</v>
      </c>
      <c r="L456">
        <f t="shared" si="95"/>
        <v>39</v>
      </c>
      <c r="M456" t="str">
        <f t="shared" si="99"/>
        <v>https://www.dl.ndl.go.jp/api/iiif/3437686/canvas/39</v>
      </c>
      <c r="N456" t="str">
        <f t="shared" si="96"/>
        <v>https://www.dl.ndl.go.jp/api/iiif/3437686/manifest.json</v>
      </c>
      <c r="O456" t="str">
        <f t="shared" si="100"/>
        <v>http://da.dl.itc.u-tokyo.ac.jp/mirador/?params=[{%22manifest%22:%22https://www.dl.ndl.go.jp/api/iiif/3437686/manifest.json%22,%22canvas%22:%22https://www.dl.ndl.go.jp/api/iiif/3437686/canvas/39%22}]</v>
      </c>
    </row>
    <row r="457" spans="1:15">
      <c r="A457" t="str">
        <f t="shared" si="90"/>
        <v>https://w3id.org/kouigenjimonogatari/data/0039-12.json</v>
      </c>
      <c r="B457">
        <f t="shared" si="91"/>
        <v>39</v>
      </c>
      <c r="C457">
        <f t="shared" si="92"/>
        <v>12</v>
      </c>
      <c r="D457" t="s">
        <v>416</v>
      </c>
      <c r="E457" t="str">
        <f t="shared" si="93"/>
        <v>http://creativecommons.org/publicdomain/zero/1.0/</v>
      </c>
      <c r="F457" t="s">
        <v>965</v>
      </c>
      <c r="G457">
        <f>2</f>
        <v>2</v>
      </c>
      <c r="H457" t="s">
        <v>337</v>
      </c>
      <c r="I457" s="3" t="str">
        <f t="shared" si="94"/>
        <v>https://jpsearch.go.jp/term/type/文章要素</v>
      </c>
      <c r="J457" t="str">
        <f t="shared" si="97"/>
        <v>https://w3id.org/kouigenjimonogatari/data/0039-11.json</v>
      </c>
      <c r="K457" t="str">
        <f t="shared" si="98"/>
        <v>https://w3id.org/kouigenjimonogatari/data/0039-13.json</v>
      </c>
      <c r="L457">
        <f t="shared" si="95"/>
        <v>39</v>
      </c>
      <c r="M457" t="str">
        <f t="shared" si="99"/>
        <v>https://www.dl.ndl.go.jp/api/iiif/3437686/canvas/39</v>
      </c>
      <c r="N457" t="str">
        <f t="shared" si="96"/>
        <v>https://www.dl.ndl.go.jp/api/iiif/3437686/manifest.json</v>
      </c>
      <c r="O457" t="str">
        <f t="shared" si="100"/>
        <v>http://da.dl.itc.u-tokyo.ac.jp/mirador/?params=[{%22manifest%22:%22https://www.dl.ndl.go.jp/api/iiif/3437686/manifest.json%22,%22canvas%22:%22https://www.dl.ndl.go.jp/api/iiif/3437686/canvas/39%22}]</v>
      </c>
    </row>
    <row r="458" spans="1:15">
      <c r="A458" t="str">
        <f t="shared" si="90"/>
        <v>https://w3id.org/kouigenjimonogatari/data/0039-13.json</v>
      </c>
      <c r="B458">
        <f t="shared" si="91"/>
        <v>39</v>
      </c>
      <c r="C458">
        <f t="shared" si="92"/>
        <v>13</v>
      </c>
      <c r="D458" t="s">
        <v>417</v>
      </c>
      <c r="E458" t="str">
        <f t="shared" si="93"/>
        <v>http://creativecommons.org/publicdomain/zero/1.0/</v>
      </c>
      <c r="F458" t="s">
        <v>965</v>
      </c>
      <c r="G458">
        <f>2</f>
        <v>2</v>
      </c>
      <c r="H458" t="s">
        <v>337</v>
      </c>
      <c r="I458" s="3" t="str">
        <f t="shared" si="94"/>
        <v>https://jpsearch.go.jp/term/type/文章要素</v>
      </c>
      <c r="J458" t="str">
        <f t="shared" si="97"/>
        <v>https://w3id.org/kouigenjimonogatari/data/0039-12.json</v>
      </c>
      <c r="K458" t="str">
        <f t="shared" si="98"/>
        <v>https://w3id.org/kouigenjimonogatari/data/0039-14.json</v>
      </c>
      <c r="L458">
        <f t="shared" si="95"/>
        <v>39</v>
      </c>
      <c r="M458" t="str">
        <f t="shared" si="99"/>
        <v>https://www.dl.ndl.go.jp/api/iiif/3437686/canvas/39</v>
      </c>
      <c r="N458" t="str">
        <f t="shared" si="96"/>
        <v>https://www.dl.ndl.go.jp/api/iiif/3437686/manifest.json</v>
      </c>
      <c r="O458" t="str">
        <f t="shared" si="100"/>
        <v>http://da.dl.itc.u-tokyo.ac.jp/mirador/?params=[{%22manifest%22:%22https://www.dl.ndl.go.jp/api/iiif/3437686/manifest.json%22,%22canvas%22:%22https://www.dl.ndl.go.jp/api/iiif/3437686/canvas/39%22}]</v>
      </c>
    </row>
    <row r="459" spans="1:15">
      <c r="A459" t="str">
        <f t="shared" si="90"/>
        <v>https://w3id.org/kouigenjimonogatari/data/0039-14.json</v>
      </c>
      <c r="B459">
        <f t="shared" si="91"/>
        <v>39</v>
      </c>
      <c r="C459">
        <f t="shared" si="92"/>
        <v>14</v>
      </c>
      <c r="D459" t="s">
        <v>418</v>
      </c>
      <c r="E459" t="str">
        <f t="shared" si="93"/>
        <v>http://creativecommons.org/publicdomain/zero/1.0/</v>
      </c>
      <c r="F459" t="s">
        <v>965</v>
      </c>
      <c r="G459">
        <f>2</f>
        <v>2</v>
      </c>
      <c r="H459" t="s">
        <v>337</v>
      </c>
      <c r="I459" s="3" t="str">
        <f t="shared" si="94"/>
        <v>https://jpsearch.go.jp/term/type/文章要素</v>
      </c>
      <c r="J459" t="str">
        <f t="shared" si="97"/>
        <v>https://w3id.org/kouigenjimonogatari/data/0039-13.json</v>
      </c>
      <c r="K459" t="str">
        <f t="shared" si="98"/>
        <v>https://w3id.org/kouigenjimonogatari/data/0040-01.json</v>
      </c>
      <c r="L459">
        <f t="shared" si="95"/>
        <v>39</v>
      </c>
      <c r="M459" t="str">
        <f t="shared" si="99"/>
        <v>https://www.dl.ndl.go.jp/api/iiif/3437686/canvas/39</v>
      </c>
      <c r="N459" t="str">
        <f t="shared" si="96"/>
        <v>https://www.dl.ndl.go.jp/api/iiif/3437686/manifest.json</v>
      </c>
      <c r="O459" t="str">
        <f t="shared" si="100"/>
        <v>http://da.dl.itc.u-tokyo.ac.jp/mirador/?params=[{%22manifest%22:%22https://www.dl.ndl.go.jp/api/iiif/3437686/manifest.json%22,%22canvas%22:%22https://www.dl.ndl.go.jp/api/iiif/3437686/canvas/39%22}]</v>
      </c>
    </row>
    <row r="460" spans="1:15">
      <c r="A460" t="str">
        <f t="shared" si="90"/>
        <v/>
      </c>
      <c r="B460">
        <f t="shared" si="91"/>
        <v>40</v>
      </c>
      <c r="C460">
        <f t="shared" si="92"/>
        <v>15</v>
      </c>
      <c r="E460" t="str">
        <f t="shared" si="93"/>
        <v>http://creativecommons.org/publicdomain/zero/1.0/</v>
      </c>
      <c r="F460" t="s">
        <v>965</v>
      </c>
      <c r="G460">
        <f>2</f>
        <v>2</v>
      </c>
      <c r="H460" t="s">
        <v>337</v>
      </c>
      <c r="I460" s="3" t="str">
        <f t="shared" si="94"/>
        <v>https://jpsearch.go.jp/term/type/文章要素</v>
      </c>
      <c r="J460" t="str">
        <f t="shared" si="97"/>
        <v>https://w3id.org/kouigenjimonogatari/data/0039-14.json</v>
      </c>
      <c r="K460" t="str">
        <f t="shared" si="98"/>
        <v>https://w3id.org/kouigenjimonogatari/data/0040-02.json</v>
      </c>
      <c r="L460">
        <f t="shared" si="95"/>
        <v>40</v>
      </c>
      <c r="M460" t="str">
        <f t="shared" si="99"/>
        <v>https://www.dl.ndl.go.jp/api/iiif/3437686/canvas/40</v>
      </c>
      <c r="N460" t="str">
        <f t="shared" si="96"/>
        <v>https://www.dl.ndl.go.jp/api/iiif/3437686/manifest.json</v>
      </c>
      <c r="O460" t="str">
        <f t="shared" si="100"/>
        <v>http://da.dl.itc.u-tokyo.ac.jp/mirador/?params=[{%22manifest%22:%22https://www.dl.ndl.go.jp/api/iiif/3437686/manifest.json%22,%22canvas%22:%22https://www.dl.ndl.go.jp/api/iiif/3437686/canvas/40%22}]</v>
      </c>
    </row>
    <row r="461" spans="1:15">
      <c r="A461" t="str">
        <f t="shared" ref="A461:A524" si="101">IF(AND(C461&lt;&gt;"", C461&lt;&gt;0, D461&lt;&gt;""), "https://w3id.org/kouigenjimonogatari/data/"&amp;TEXT(B461, "0000")&amp;"-"&amp;TEXT(C461, "00")&amp;".json", "")</f>
        <v/>
      </c>
      <c r="B461">
        <f t="shared" si="91"/>
        <v>40</v>
      </c>
      <c r="C461">
        <f t="shared" si="92"/>
        <v>0</v>
      </c>
      <c r="D461">
        <v>40</v>
      </c>
      <c r="E461" t="str">
        <f t="shared" si="93"/>
        <v>http://creativecommons.org/publicdomain/zero/1.0/</v>
      </c>
      <c r="F461" t="s">
        <v>965</v>
      </c>
      <c r="G461">
        <f>2</f>
        <v>2</v>
      </c>
      <c r="H461" t="s">
        <v>337</v>
      </c>
      <c r="I461" s="3" t="str">
        <f t="shared" si="94"/>
        <v>https://jpsearch.go.jp/term/type/文章要素</v>
      </c>
      <c r="J461" t="str">
        <f t="shared" si="97"/>
        <v>https://w3id.org/kouigenjimonogatari/data/0039-13.json</v>
      </c>
      <c r="K461" t="str">
        <f t="shared" si="98"/>
        <v>https://w3id.org/kouigenjimonogatari/data/0040-01.json</v>
      </c>
      <c r="L461">
        <f t="shared" si="95"/>
        <v>40</v>
      </c>
      <c r="M461" t="str">
        <f t="shared" si="99"/>
        <v>https://www.dl.ndl.go.jp/api/iiif/3437686/canvas/40</v>
      </c>
      <c r="N461" t="str">
        <f t="shared" si="96"/>
        <v>https://www.dl.ndl.go.jp/api/iiif/3437686/manifest.json</v>
      </c>
      <c r="O461" t="str">
        <f t="shared" si="100"/>
        <v>http://da.dl.itc.u-tokyo.ac.jp/mirador/?params=[{%22manifest%22:%22https://www.dl.ndl.go.jp/api/iiif/3437686/manifest.json%22,%22canvas%22:%22https://www.dl.ndl.go.jp/api/iiif/3437686/canvas/40%22}]</v>
      </c>
    </row>
    <row r="462" spans="1:15">
      <c r="A462" t="str">
        <f t="shared" si="101"/>
        <v>https://w3id.org/kouigenjimonogatari/data/0040-01.json</v>
      </c>
      <c r="B462">
        <f t="shared" si="91"/>
        <v>40</v>
      </c>
      <c r="C462">
        <f t="shared" si="92"/>
        <v>1</v>
      </c>
      <c r="D462" t="s">
        <v>419</v>
      </c>
      <c r="E462" t="str">
        <f t="shared" si="93"/>
        <v>http://creativecommons.org/publicdomain/zero/1.0/</v>
      </c>
      <c r="F462" t="s">
        <v>965</v>
      </c>
      <c r="G462">
        <f>2</f>
        <v>2</v>
      </c>
      <c r="H462" t="s">
        <v>337</v>
      </c>
      <c r="I462" s="3" t="str">
        <f t="shared" si="94"/>
        <v>https://jpsearch.go.jp/term/type/文章要素</v>
      </c>
      <c r="J462" t="str">
        <f t="shared" si="97"/>
        <v>https://w3id.org/kouigenjimonogatari/data/0039-14.json</v>
      </c>
      <c r="K462" t="str">
        <f t="shared" si="98"/>
        <v>https://w3id.org/kouigenjimonogatari/data/0040-02.json</v>
      </c>
      <c r="L462">
        <f t="shared" si="95"/>
        <v>40</v>
      </c>
      <c r="M462" t="str">
        <f t="shared" si="99"/>
        <v>https://www.dl.ndl.go.jp/api/iiif/3437686/canvas/40</v>
      </c>
      <c r="N462" t="str">
        <f t="shared" si="96"/>
        <v>https://www.dl.ndl.go.jp/api/iiif/3437686/manifest.json</v>
      </c>
      <c r="O462" t="str">
        <f t="shared" si="100"/>
        <v>http://da.dl.itc.u-tokyo.ac.jp/mirador/?params=[{%22manifest%22:%22https://www.dl.ndl.go.jp/api/iiif/3437686/manifest.json%22,%22canvas%22:%22https://www.dl.ndl.go.jp/api/iiif/3437686/canvas/40%22}]</v>
      </c>
    </row>
    <row r="463" spans="1:15">
      <c r="A463" t="str">
        <f t="shared" si="101"/>
        <v>https://w3id.org/kouigenjimonogatari/data/0040-02.json</v>
      </c>
      <c r="B463">
        <f t="shared" si="91"/>
        <v>40</v>
      </c>
      <c r="C463">
        <f t="shared" si="92"/>
        <v>2</v>
      </c>
      <c r="D463" t="s">
        <v>420</v>
      </c>
      <c r="E463" t="str">
        <f t="shared" si="93"/>
        <v>http://creativecommons.org/publicdomain/zero/1.0/</v>
      </c>
      <c r="F463" t="s">
        <v>965</v>
      </c>
      <c r="G463">
        <f>2</f>
        <v>2</v>
      </c>
      <c r="H463" t="s">
        <v>337</v>
      </c>
      <c r="I463" s="3" t="str">
        <f t="shared" si="94"/>
        <v>https://jpsearch.go.jp/term/type/文章要素</v>
      </c>
      <c r="J463" t="str">
        <f t="shared" si="97"/>
        <v>https://w3id.org/kouigenjimonogatari/data/0040-01.json</v>
      </c>
      <c r="K463" t="str">
        <f t="shared" si="98"/>
        <v>https://w3id.org/kouigenjimonogatari/data/0040-03.json</v>
      </c>
      <c r="L463">
        <f t="shared" si="95"/>
        <v>40</v>
      </c>
      <c r="M463" t="str">
        <f t="shared" si="99"/>
        <v>https://www.dl.ndl.go.jp/api/iiif/3437686/canvas/40</v>
      </c>
      <c r="N463" t="str">
        <f t="shared" si="96"/>
        <v>https://www.dl.ndl.go.jp/api/iiif/3437686/manifest.json</v>
      </c>
      <c r="O463" t="str">
        <f t="shared" si="100"/>
        <v>http://da.dl.itc.u-tokyo.ac.jp/mirador/?params=[{%22manifest%22:%22https://www.dl.ndl.go.jp/api/iiif/3437686/manifest.json%22,%22canvas%22:%22https://www.dl.ndl.go.jp/api/iiif/3437686/canvas/40%22}]</v>
      </c>
    </row>
    <row r="464" spans="1:15">
      <c r="A464" t="str">
        <f t="shared" si="101"/>
        <v>https://w3id.org/kouigenjimonogatari/data/0040-03.json</v>
      </c>
      <c r="B464">
        <f t="shared" si="91"/>
        <v>40</v>
      </c>
      <c r="C464">
        <f t="shared" si="92"/>
        <v>3</v>
      </c>
      <c r="D464" t="s">
        <v>421</v>
      </c>
      <c r="E464" t="str">
        <f t="shared" si="93"/>
        <v>http://creativecommons.org/publicdomain/zero/1.0/</v>
      </c>
      <c r="F464" t="s">
        <v>965</v>
      </c>
      <c r="G464">
        <f>2</f>
        <v>2</v>
      </c>
      <c r="H464" t="s">
        <v>337</v>
      </c>
      <c r="I464" s="3" t="str">
        <f t="shared" si="94"/>
        <v>https://jpsearch.go.jp/term/type/文章要素</v>
      </c>
      <c r="J464" t="str">
        <f t="shared" si="97"/>
        <v>https://w3id.org/kouigenjimonogatari/data/0040-02.json</v>
      </c>
      <c r="K464" t="str">
        <f t="shared" si="98"/>
        <v>https://w3id.org/kouigenjimonogatari/data/0040-04.json</v>
      </c>
      <c r="L464">
        <f t="shared" si="95"/>
        <v>40</v>
      </c>
      <c r="M464" t="str">
        <f t="shared" si="99"/>
        <v>https://www.dl.ndl.go.jp/api/iiif/3437686/canvas/40</v>
      </c>
      <c r="N464" t="str">
        <f t="shared" si="96"/>
        <v>https://www.dl.ndl.go.jp/api/iiif/3437686/manifest.json</v>
      </c>
      <c r="O464" t="str">
        <f t="shared" si="100"/>
        <v>http://da.dl.itc.u-tokyo.ac.jp/mirador/?params=[{%22manifest%22:%22https://www.dl.ndl.go.jp/api/iiif/3437686/manifest.json%22,%22canvas%22:%22https://www.dl.ndl.go.jp/api/iiif/3437686/canvas/40%22}]</v>
      </c>
    </row>
    <row r="465" spans="1:15">
      <c r="A465" t="str">
        <f t="shared" si="101"/>
        <v>https://w3id.org/kouigenjimonogatari/data/0040-04.json</v>
      </c>
      <c r="B465">
        <f t="shared" si="91"/>
        <v>40</v>
      </c>
      <c r="C465">
        <f t="shared" si="92"/>
        <v>4</v>
      </c>
      <c r="D465" t="s">
        <v>422</v>
      </c>
      <c r="E465" t="str">
        <f t="shared" si="93"/>
        <v>http://creativecommons.org/publicdomain/zero/1.0/</v>
      </c>
      <c r="F465" t="s">
        <v>965</v>
      </c>
      <c r="G465">
        <f>2</f>
        <v>2</v>
      </c>
      <c r="H465" t="s">
        <v>337</v>
      </c>
      <c r="I465" s="3" t="str">
        <f t="shared" si="94"/>
        <v>https://jpsearch.go.jp/term/type/文章要素</v>
      </c>
      <c r="J465" t="str">
        <f t="shared" si="97"/>
        <v>https://w3id.org/kouigenjimonogatari/data/0040-03.json</v>
      </c>
      <c r="K465" t="str">
        <f t="shared" si="98"/>
        <v>https://w3id.org/kouigenjimonogatari/data/0040-05.json</v>
      </c>
      <c r="L465">
        <f t="shared" si="95"/>
        <v>40</v>
      </c>
      <c r="M465" t="str">
        <f t="shared" si="99"/>
        <v>https://www.dl.ndl.go.jp/api/iiif/3437686/canvas/40</v>
      </c>
      <c r="N465" t="str">
        <f t="shared" si="96"/>
        <v>https://www.dl.ndl.go.jp/api/iiif/3437686/manifest.json</v>
      </c>
      <c r="O465" t="str">
        <f t="shared" si="100"/>
        <v>http://da.dl.itc.u-tokyo.ac.jp/mirador/?params=[{%22manifest%22:%22https://www.dl.ndl.go.jp/api/iiif/3437686/manifest.json%22,%22canvas%22:%22https://www.dl.ndl.go.jp/api/iiif/3437686/canvas/40%22}]</v>
      </c>
    </row>
    <row r="466" spans="1:15">
      <c r="A466" t="str">
        <f t="shared" si="101"/>
        <v>https://w3id.org/kouigenjimonogatari/data/0040-05.json</v>
      </c>
      <c r="B466">
        <f t="shared" si="91"/>
        <v>40</v>
      </c>
      <c r="C466">
        <f t="shared" si="92"/>
        <v>5</v>
      </c>
      <c r="D466" t="s">
        <v>423</v>
      </c>
      <c r="E466" t="str">
        <f t="shared" si="93"/>
        <v>http://creativecommons.org/publicdomain/zero/1.0/</v>
      </c>
      <c r="F466" t="s">
        <v>965</v>
      </c>
      <c r="G466">
        <f>2</f>
        <v>2</v>
      </c>
      <c r="H466" t="s">
        <v>337</v>
      </c>
      <c r="I466" s="3" t="str">
        <f t="shared" si="94"/>
        <v>https://jpsearch.go.jp/term/type/文章要素</v>
      </c>
      <c r="J466" t="str">
        <f t="shared" si="97"/>
        <v>https://w3id.org/kouigenjimonogatari/data/0040-04.json</v>
      </c>
      <c r="K466" t="str">
        <f t="shared" si="98"/>
        <v>https://w3id.org/kouigenjimonogatari/data/0040-06.json</v>
      </c>
      <c r="L466">
        <f t="shared" si="95"/>
        <v>40</v>
      </c>
      <c r="M466" t="str">
        <f t="shared" si="99"/>
        <v>https://www.dl.ndl.go.jp/api/iiif/3437686/canvas/40</v>
      </c>
      <c r="N466" t="str">
        <f t="shared" si="96"/>
        <v>https://www.dl.ndl.go.jp/api/iiif/3437686/manifest.json</v>
      </c>
      <c r="O466" t="str">
        <f t="shared" si="100"/>
        <v>http://da.dl.itc.u-tokyo.ac.jp/mirador/?params=[{%22manifest%22:%22https://www.dl.ndl.go.jp/api/iiif/3437686/manifest.json%22,%22canvas%22:%22https://www.dl.ndl.go.jp/api/iiif/3437686/canvas/40%22}]</v>
      </c>
    </row>
    <row r="467" spans="1:15">
      <c r="A467" t="str">
        <f t="shared" si="101"/>
        <v>https://w3id.org/kouigenjimonogatari/data/0040-06.json</v>
      </c>
      <c r="B467">
        <f t="shared" si="91"/>
        <v>40</v>
      </c>
      <c r="C467">
        <f t="shared" si="92"/>
        <v>6</v>
      </c>
      <c r="D467" t="s">
        <v>424</v>
      </c>
      <c r="E467" t="str">
        <f t="shared" si="93"/>
        <v>http://creativecommons.org/publicdomain/zero/1.0/</v>
      </c>
      <c r="F467" t="s">
        <v>965</v>
      </c>
      <c r="G467">
        <f>2</f>
        <v>2</v>
      </c>
      <c r="H467" t="s">
        <v>337</v>
      </c>
      <c r="I467" s="3" t="str">
        <f t="shared" si="94"/>
        <v>https://jpsearch.go.jp/term/type/文章要素</v>
      </c>
      <c r="J467" t="str">
        <f t="shared" si="97"/>
        <v>https://w3id.org/kouigenjimonogatari/data/0040-05.json</v>
      </c>
      <c r="K467" t="str">
        <f t="shared" si="98"/>
        <v>https://w3id.org/kouigenjimonogatari/data/0040-07.json</v>
      </c>
      <c r="L467">
        <f t="shared" si="95"/>
        <v>40</v>
      </c>
      <c r="M467" t="str">
        <f t="shared" si="99"/>
        <v>https://www.dl.ndl.go.jp/api/iiif/3437686/canvas/40</v>
      </c>
      <c r="N467" t="str">
        <f t="shared" si="96"/>
        <v>https://www.dl.ndl.go.jp/api/iiif/3437686/manifest.json</v>
      </c>
      <c r="O467" t="str">
        <f t="shared" si="100"/>
        <v>http://da.dl.itc.u-tokyo.ac.jp/mirador/?params=[{%22manifest%22:%22https://www.dl.ndl.go.jp/api/iiif/3437686/manifest.json%22,%22canvas%22:%22https://www.dl.ndl.go.jp/api/iiif/3437686/canvas/40%22}]</v>
      </c>
    </row>
    <row r="468" spans="1:15">
      <c r="A468" t="str">
        <f t="shared" si="101"/>
        <v>https://w3id.org/kouigenjimonogatari/data/0040-07.json</v>
      </c>
      <c r="B468">
        <f t="shared" si="91"/>
        <v>40</v>
      </c>
      <c r="C468">
        <f t="shared" si="92"/>
        <v>7</v>
      </c>
      <c r="D468" t="s">
        <v>425</v>
      </c>
      <c r="E468" t="str">
        <f t="shared" si="93"/>
        <v>http://creativecommons.org/publicdomain/zero/1.0/</v>
      </c>
      <c r="F468" t="s">
        <v>965</v>
      </c>
      <c r="G468">
        <f>2</f>
        <v>2</v>
      </c>
      <c r="H468" t="s">
        <v>337</v>
      </c>
      <c r="I468" s="3" t="str">
        <f t="shared" si="94"/>
        <v>https://jpsearch.go.jp/term/type/文章要素</v>
      </c>
      <c r="J468" t="str">
        <f t="shared" si="97"/>
        <v>https://w3id.org/kouigenjimonogatari/data/0040-06.json</v>
      </c>
      <c r="K468" t="str">
        <f t="shared" si="98"/>
        <v>https://w3id.org/kouigenjimonogatari/data/0040-08.json</v>
      </c>
      <c r="L468">
        <f t="shared" si="95"/>
        <v>40</v>
      </c>
      <c r="M468" t="str">
        <f t="shared" si="99"/>
        <v>https://www.dl.ndl.go.jp/api/iiif/3437686/canvas/40</v>
      </c>
      <c r="N468" t="str">
        <f t="shared" si="96"/>
        <v>https://www.dl.ndl.go.jp/api/iiif/3437686/manifest.json</v>
      </c>
      <c r="O468" t="str">
        <f t="shared" si="100"/>
        <v>http://da.dl.itc.u-tokyo.ac.jp/mirador/?params=[{%22manifest%22:%22https://www.dl.ndl.go.jp/api/iiif/3437686/manifest.json%22,%22canvas%22:%22https://www.dl.ndl.go.jp/api/iiif/3437686/canvas/40%22}]</v>
      </c>
    </row>
    <row r="469" spans="1:15">
      <c r="A469" t="str">
        <f t="shared" si="101"/>
        <v>https://w3id.org/kouigenjimonogatari/data/0040-08.json</v>
      </c>
      <c r="B469">
        <f t="shared" si="91"/>
        <v>40</v>
      </c>
      <c r="C469">
        <f t="shared" si="92"/>
        <v>8</v>
      </c>
      <c r="D469" t="s">
        <v>426</v>
      </c>
      <c r="E469" t="str">
        <f t="shared" si="93"/>
        <v>http://creativecommons.org/publicdomain/zero/1.0/</v>
      </c>
      <c r="F469" t="s">
        <v>965</v>
      </c>
      <c r="G469">
        <f>2</f>
        <v>2</v>
      </c>
      <c r="H469" t="s">
        <v>337</v>
      </c>
      <c r="I469" s="3" t="str">
        <f t="shared" si="94"/>
        <v>https://jpsearch.go.jp/term/type/文章要素</v>
      </c>
      <c r="J469" t="str">
        <f t="shared" si="97"/>
        <v>https://w3id.org/kouigenjimonogatari/data/0040-07.json</v>
      </c>
      <c r="K469" t="str">
        <f t="shared" si="98"/>
        <v>https://w3id.org/kouigenjimonogatari/data/0040-09.json</v>
      </c>
      <c r="L469">
        <f t="shared" si="95"/>
        <v>40</v>
      </c>
      <c r="M469" t="str">
        <f t="shared" si="99"/>
        <v>https://www.dl.ndl.go.jp/api/iiif/3437686/canvas/40</v>
      </c>
      <c r="N469" t="str">
        <f t="shared" si="96"/>
        <v>https://www.dl.ndl.go.jp/api/iiif/3437686/manifest.json</v>
      </c>
      <c r="O469" t="str">
        <f t="shared" si="100"/>
        <v>http://da.dl.itc.u-tokyo.ac.jp/mirador/?params=[{%22manifest%22:%22https://www.dl.ndl.go.jp/api/iiif/3437686/manifest.json%22,%22canvas%22:%22https://www.dl.ndl.go.jp/api/iiif/3437686/canvas/40%22}]</v>
      </c>
    </row>
    <row r="470" spans="1:15">
      <c r="A470" t="str">
        <f t="shared" si="101"/>
        <v>https://w3id.org/kouigenjimonogatari/data/0040-09.json</v>
      </c>
      <c r="B470">
        <f t="shared" si="91"/>
        <v>40</v>
      </c>
      <c r="C470">
        <f t="shared" si="92"/>
        <v>9</v>
      </c>
      <c r="D470" t="s">
        <v>427</v>
      </c>
      <c r="E470" t="str">
        <f t="shared" si="93"/>
        <v>http://creativecommons.org/publicdomain/zero/1.0/</v>
      </c>
      <c r="F470" t="s">
        <v>965</v>
      </c>
      <c r="G470">
        <f>2</f>
        <v>2</v>
      </c>
      <c r="H470" t="s">
        <v>337</v>
      </c>
      <c r="I470" s="3" t="str">
        <f t="shared" si="94"/>
        <v>https://jpsearch.go.jp/term/type/文章要素</v>
      </c>
      <c r="J470" t="str">
        <f t="shared" si="97"/>
        <v>https://w3id.org/kouigenjimonogatari/data/0040-08.json</v>
      </c>
      <c r="K470" t="str">
        <f t="shared" si="98"/>
        <v>https://w3id.org/kouigenjimonogatari/data/0040-10.json</v>
      </c>
      <c r="L470">
        <f t="shared" si="95"/>
        <v>40</v>
      </c>
      <c r="M470" t="str">
        <f t="shared" si="99"/>
        <v>https://www.dl.ndl.go.jp/api/iiif/3437686/canvas/40</v>
      </c>
      <c r="N470" t="str">
        <f t="shared" si="96"/>
        <v>https://www.dl.ndl.go.jp/api/iiif/3437686/manifest.json</v>
      </c>
      <c r="O470" t="str">
        <f t="shared" si="100"/>
        <v>http://da.dl.itc.u-tokyo.ac.jp/mirador/?params=[{%22manifest%22:%22https://www.dl.ndl.go.jp/api/iiif/3437686/manifest.json%22,%22canvas%22:%22https://www.dl.ndl.go.jp/api/iiif/3437686/canvas/40%22}]</v>
      </c>
    </row>
    <row r="471" spans="1:15">
      <c r="A471" t="str">
        <f t="shared" si="101"/>
        <v>https://w3id.org/kouigenjimonogatari/data/0040-10.json</v>
      </c>
      <c r="B471">
        <f t="shared" si="91"/>
        <v>40</v>
      </c>
      <c r="C471">
        <f t="shared" si="92"/>
        <v>10</v>
      </c>
      <c r="D471" t="s">
        <v>428</v>
      </c>
      <c r="E471" t="str">
        <f t="shared" si="93"/>
        <v>http://creativecommons.org/publicdomain/zero/1.0/</v>
      </c>
      <c r="F471" t="s">
        <v>965</v>
      </c>
      <c r="G471">
        <f>2</f>
        <v>2</v>
      </c>
      <c r="H471" t="s">
        <v>337</v>
      </c>
      <c r="I471" s="3" t="str">
        <f t="shared" si="94"/>
        <v>https://jpsearch.go.jp/term/type/文章要素</v>
      </c>
      <c r="J471" t="str">
        <f t="shared" si="97"/>
        <v>https://w3id.org/kouigenjimonogatari/data/0040-09.json</v>
      </c>
      <c r="K471" t="str">
        <f t="shared" si="98"/>
        <v>https://w3id.org/kouigenjimonogatari/data/0040-11.json</v>
      </c>
      <c r="L471">
        <f t="shared" si="95"/>
        <v>40</v>
      </c>
      <c r="M471" t="str">
        <f t="shared" si="99"/>
        <v>https://www.dl.ndl.go.jp/api/iiif/3437686/canvas/40</v>
      </c>
      <c r="N471" t="str">
        <f t="shared" si="96"/>
        <v>https://www.dl.ndl.go.jp/api/iiif/3437686/manifest.json</v>
      </c>
      <c r="O471" t="str">
        <f t="shared" si="100"/>
        <v>http://da.dl.itc.u-tokyo.ac.jp/mirador/?params=[{%22manifest%22:%22https://www.dl.ndl.go.jp/api/iiif/3437686/manifest.json%22,%22canvas%22:%22https://www.dl.ndl.go.jp/api/iiif/3437686/canvas/40%22}]</v>
      </c>
    </row>
    <row r="472" spans="1:15">
      <c r="A472" t="str">
        <f t="shared" si="101"/>
        <v>https://w3id.org/kouigenjimonogatari/data/0040-11.json</v>
      </c>
      <c r="B472">
        <f t="shared" si="91"/>
        <v>40</v>
      </c>
      <c r="C472">
        <f t="shared" si="92"/>
        <v>11</v>
      </c>
      <c r="D472" t="s">
        <v>429</v>
      </c>
      <c r="E472" t="str">
        <f t="shared" si="93"/>
        <v>http://creativecommons.org/publicdomain/zero/1.0/</v>
      </c>
      <c r="F472" t="s">
        <v>965</v>
      </c>
      <c r="G472">
        <f>2</f>
        <v>2</v>
      </c>
      <c r="H472" t="s">
        <v>337</v>
      </c>
      <c r="I472" s="3" t="str">
        <f t="shared" si="94"/>
        <v>https://jpsearch.go.jp/term/type/文章要素</v>
      </c>
      <c r="J472" t="str">
        <f t="shared" si="97"/>
        <v>https://w3id.org/kouigenjimonogatari/data/0040-10.json</v>
      </c>
      <c r="K472" t="str">
        <f t="shared" si="98"/>
        <v>https://w3id.org/kouigenjimonogatari/data/0040-12.json</v>
      </c>
      <c r="L472">
        <f t="shared" si="95"/>
        <v>40</v>
      </c>
      <c r="M472" t="str">
        <f t="shared" si="99"/>
        <v>https://www.dl.ndl.go.jp/api/iiif/3437686/canvas/40</v>
      </c>
      <c r="N472" t="str">
        <f t="shared" si="96"/>
        <v>https://www.dl.ndl.go.jp/api/iiif/3437686/manifest.json</v>
      </c>
      <c r="O472" t="str">
        <f t="shared" si="100"/>
        <v>http://da.dl.itc.u-tokyo.ac.jp/mirador/?params=[{%22manifest%22:%22https://www.dl.ndl.go.jp/api/iiif/3437686/manifest.json%22,%22canvas%22:%22https://www.dl.ndl.go.jp/api/iiif/3437686/canvas/40%22}]</v>
      </c>
    </row>
    <row r="473" spans="1:15">
      <c r="A473" t="str">
        <f t="shared" si="101"/>
        <v>https://w3id.org/kouigenjimonogatari/data/0040-12.json</v>
      </c>
      <c r="B473">
        <f t="shared" si="91"/>
        <v>40</v>
      </c>
      <c r="C473">
        <f t="shared" si="92"/>
        <v>12</v>
      </c>
      <c r="D473" t="s">
        <v>430</v>
      </c>
      <c r="E473" t="str">
        <f t="shared" si="93"/>
        <v>http://creativecommons.org/publicdomain/zero/1.0/</v>
      </c>
      <c r="F473" t="s">
        <v>965</v>
      </c>
      <c r="G473">
        <f>2</f>
        <v>2</v>
      </c>
      <c r="H473" t="s">
        <v>337</v>
      </c>
      <c r="I473" s="3" t="str">
        <f t="shared" si="94"/>
        <v>https://jpsearch.go.jp/term/type/文章要素</v>
      </c>
      <c r="J473" t="str">
        <f t="shared" si="97"/>
        <v>https://w3id.org/kouigenjimonogatari/data/0040-11.json</v>
      </c>
      <c r="K473" t="str">
        <f t="shared" si="98"/>
        <v>https://w3id.org/kouigenjimonogatari/data/0040-13.json</v>
      </c>
      <c r="L473">
        <f t="shared" si="95"/>
        <v>40</v>
      </c>
      <c r="M473" t="str">
        <f t="shared" si="99"/>
        <v>https://www.dl.ndl.go.jp/api/iiif/3437686/canvas/40</v>
      </c>
      <c r="N473" t="str">
        <f t="shared" si="96"/>
        <v>https://www.dl.ndl.go.jp/api/iiif/3437686/manifest.json</v>
      </c>
      <c r="O473" t="str">
        <f t="shared" si="100"/>
        <v>http://da.dl.itc.u-tokyo.ac.jp/mirador/?params=[{%22manifest%22:%22https://www.dl.ndl.go.jp/api/iiif/3437686/manifest.json%22,%22canvas%22:%22https://www.dl.ndl.go.jp/api/iiif/3437686/canvas/40%22}]</v>
      </c>
    </row>
    <row r="474" spans="1:15">
      <c r="A474" t="str">
        <f t="shared" si="101"/>
        <v>https://w3id.org/kouigenjimonogatari/data/0040-13.json</v>
      </c>
      <c r="B474">
        <f t="shared" si="91"/>
        <v>40</v>
      </c>
      <c r="C474">
        <f t="shared" si="92"/>
        <v>13</v>
      </c>
      <c r="D474" t="s">
        <v>431</v>
      </c>
      <c r="E474" t="str">
        <f t="shared" si="93"/>
        <v>http://creativecommons.org/publicdomain/zero/1.0/</v>
      </c>
      <c r="F474" t="s">
        <v>965</v>
      </c>
      <c r="G474">
        <f>2</f>
        <v>2</v>
      </c>
      <c r="H474" t="s">
        <v>337</v>
      </c>
      <c r="I474" s="3" t="str">
        <f t="shared" si="94"/>
        <v>https://jpsearch.go.jp/term/type/文章要素</v>
      </c>
      <c r="J474" t="str">
        <f t="shared" si="97"/>
        <v>https://w3id.org/kouigenjimonogatari/data/0040-12.json</v>
      </c>
      <c r="K474" t="str">
        <f t="shared" si="98"/>
        <v>https://w3id.org/kouigenjimonogatari/data/0040-14.json</v>
      </c>
      <c r="L474">
        <f t="shared" si="95"/>
        <v>40</v>
      </c>
      <c r="M474" t="str">
        <f t="shared" si="99"/>
        <v>https://www.dl.ndl.go.jp/api/iiif/3437686/canvas/40</v>
      </c>
      <c r="N474" t="str">
        <f t="shared" si="96"/>
        <v>https://www.dl.ndl.go.jp/api/iiif/3437686/manifest.json</v>
      </c>
      <c r="O474" t="str">
        <f t="shared" si="100"/>
        <v>http://da.dl.itc.u-tokyo.ac.jp/mirador/?params=[{%22manifest%22:%22https://www.dl.ndl.go.jp/api/iiif/3437686/manifest.json%22,%22canvas%22:%22https://www.dl.ndl.go.jp/api/iiif/3437686/canvas/40%22}]</v>
      </c>
    </row>
    <row r="475" spans="1:15">
      <c r="A475" t="str">
        <f t="shared" si="101"/>
        <v>https://w3id.org/kouigenjimonogatari/data/0040-14.json</v>
      </c>
      <c r="B475">
        <f t="shared" si="91"/>
        <v>40</v>
      </c>
      <c r="C475">
        <f t="shared" si="92"/>
        <v>14</v>
      </c>
      <c r="D475" t="s">
        <v>432</v>
      </c>
      <c r="E475" t="str">
        <f t="shared" si="93"/>
        <v>http://creativecommons.org/publicdomain/zero/1.0/</v>
      </c>
      <c r="F475" t="s">
        <v>965</v>
      </c>
      <c r="G475">
        <f>2</f>
        <v>2</v>
      </c>
      <c r="H475" t="s">
        <v>337</v>
      </c>
      <c r="I475" s="3" t="str">
        <f t="shared" si="94"/>
        <v>https://jpsearch.go.jp/term/type/文章要素</v>
      </c>
      <c r="J475" t="str">
        <f t="shared" si="97"/>
        <v>https://w3id.org/kouigenjimonogatari/data/0040-13.json</v>
      </c>
      <c r="K475" t="str">
        <f t="shared" si="98"/>
        <v>https://w3id.org/kouigenjimonogatari/data/0041-01.json</v>
      </c>
      <c r="L475">
        <f t="shared" si="95"/>
        <v>40</v>
      </c>
      <c r="M475" t="str">
        <f t="shared" si="99"/>
        <v>https://www.dl.ndl.go.jp/api/iiif/3437686/canvas/40</v>
      </c>
      <c r="N475" t="str">
        <f t="shared" si="96"/>
        <v>https://www.dl.ndl.go.jp/api/iiif/3437686/manifest.json</v>
      </c>
      <c r="O475" t="str">
        <f t="shared" si="100"/>
        <v>http://da.dl.itc.u-tokyo.ac.jp/mirador/?params=[{%22manifest%22:%22https://www.dl.ndl.go.jp/api/iiif/3437686/manifest.json%22,%22canvas%22:%22https://www.dl.ndl.go.jp/api/iiif/3437686/canvas/40%22}]</v>
      </c>
    </row>
    <row r="476" spans="1:15">
      <c r="A476" t="str">
        <f t="shared" si="101"/>
        <v/>
      </c>
      <c r="B476">
        <f t="shared" si="91"/>
        <v>41</v>
      </c>
      <c r="C476">
        <f t="shared" si="92"/>
        <v>15</v>
      </c>
      <c r="E476" t="str">
        <f t="shared" si="93"/>
        <v>http://creativecommons.org/publicdomain/zero/1.0/</v>
      </c>
      <c r="F476" t="s">
        <v>965</v>
      </c>
      <c r="G476">
        <f>2</f>
        <v>2</v>
      </c>
      <c r="H476" t="s">
        <v>337</v>
      </c>
      <c r="I476" s="3" t="str">
        <f t="shared" si="94"/>
        <v>https://jpsearch.go.jp/term/type/文章要素</v>
      </c>
      <c r="J476" t="str">
        <f t="shared" si="97"/>
        <v>https://w3id.org/kouigenjimonogatari/data/0040-14.json</v>
      </c>
      <c r="K476" t="str">
        <f t="shared" si="98"/>
        <v>https://w3id.org/kouigenjimonogatari/data/0041-02.json</v>
      </c>
      <c r="L476">
        <f t="shared" si="95"/>
        <v>40</v>
      </c>
      <c r="M476" t="str">
        <f t="shared" si="99"/>
        <v>https://www.dl.ndl.go.jp/api/iiif/3437686/canvas/40</v>
      </c>
      <c r="N476" t="str">
        <f t="shared" si="96"/>
        <v>https://www.dl.ndl.go.jp/api/iiif/3437686/manifest.json</v>
      </c>
      <c r="O476" t="str">
        <f t="shared" si="100"/>
        <v>http://da.dl.itc.u-tokyo.ac.jp/mirador/?params=[{%22manifest%22:%22https://www.dl.ndl.go.jp/api/iiif/3437686/manifest.json%22,%22canvas%22:%22https://www.dl.ndl.go.jp/api/iiif/3437686/canvas/40%22}]</v>
      </c>
    </row>
    <row r="477" spans="1:15">
      <c r="A477" t="str">
        <f t="shared" si="101"/>
        <v/>
      </c>
      <c r="B477">
        <f t="shared" si="91"/>
        <v>41</v>
      </c>
      <c r="C477">
        <f t="shared" si="92"/>
        <v>0</v>
      </c>
      <c r="D477">
        <v>41</v>
      </c>
      <c r="E477" t="str">
        <f t="shared" si="93"/>
        <v>http://creativecommons.org/publicdomain/zero/1.0/</v>
      </c>
      <c r="F477" t="s">
        <v>965</v>
      </c>
      <c r="G477">
        <f>2</f>
        <v>2</v>
      </c>
      <c r="H477" t="s">
        <v>337</v>
      </c>
      <c r="I477" s="3" t="str">
        <f t="shared" si="94"/>
        <v>https://jpsearch.go.jp/term/type/文章要素</v>
      </c>
      <c r="J477" t="str">
        <f t="shared" si="97"/>
        <v>https://w3id.org/kouigenjimonogatari/data/0040-13.json</v>
      </c>
      <c r="K477" t="str">
        <f t="shared" si="98"/>
        <v>https://w3id.org/kouigenjimonogatari/data/0041-01.json</v>
      </c>
      <c r="L477">
        <f t="shared" si="95"/>
        <v>40</v>
      </c>
      <c r="M477" t="str">
        <f t="shared" si="99"/>
        <v>https://www.dl.ndl.go.jp/api/iiif/3437686/canvas/40</v>
      </c>
      <c r="N477" t="str">
        <f t="shared" si="96"/>
        <v>https://www.dl.ndl.go.jp/api/iiif/3437686/manifest.json</v>
      </c>
      <c r="O477" t="str">
        <f t="shared" si="100"/>
        <v>http://da.dl.itc.u-tokyo.ac.jp/mirador/?params=[{%22manifest%22:%22https://www.dl.ndl.go.jp/api/iiif/3437686/manifest.json%22,%22canvas%22:%22https://www.dl.ndl.go.jp/api/iiif/3437686/canvas/40%22}]</v>
      </c>
    </row>
    <row r="478" spans="1:15">
      <c r="A478" t="str">
        <f t="shared" si="101"/>
        <v>https://w3id.org/kouigenjimonogatari/data/0041-01.json</v>
      </c>
      <c r="B478">
        <f t="shared" si="91"/>
        <v>41</v>
      </c>
      <c r="C478">
        <f t="shared" si="92"/>
        <v>1</v>
      </c>
      <c r="D478" t="s">
        <v>433</v>
      </c>
      <c r="E478" t="str">
        <f t="shared" si="93"/>
        <v>http://creativecommons.org/publicdomain/zero/1.0/</v>
      </c>
      <c r="F478" t="s">
        <v>965</v>
      </c>
      <c r="G478">
        <f>2</f>
        <v>2</v>
      </c>
      <c r="H478" t="s">
        <v>337</v>
      </c>
      <c r="I478" s="3" t="str">
        <f t="shared" si="94"/>
        <v>https://jpsearch.go.jp/term/type/文章要素</v>
      </c>
      <c r="J478" t="str">
        <f t="shared" si="97"/>
        <v>https://w3id.org/kouigenjimonogatari/data/0040-14.json</v>
      </c>
      <c r="K478" t="str">
        <f t="shared" si="98"/>
        <v>https://w3id.org/kouigenjimonogatari/data/0041-02.json</v>
      </c>
      <c r="L478">
        <f t="shared" si="95"/>
        <v>40</v>
      </c>
      <c r="M478" t="str">
        <f t="shared" si="99"/>
        <v>https://www.dl.ndl.go.jp/api/iiif/3437686/canvas/40</v>
      </c>
      <c r="N478" t="str">
        <f t="shared" si="96"/>
        <v>https://www.dl.ndl.go.jp/api/iiif/3437686/manifest.json</v>
      </c>
      <c r="O478" t="str">
        <f t="shared" si="100"/>
        <v>http://da.dl.itc.u-tokyo.ac.jp/mirador/?params=[{%22manifest%22:%22https://www.dl.ndl.go.jp/api/iiif/3437686/manifest.json%22,%22canvas%22:%22https://www.dl.ndl.go.jp/api/iiif/3437686/canvas/40%22}]</v>
      </c>
    </row>
    <row r="479" spans="1:15">
      <c r="A479" t="str">
        <f t="shared" si="101"/>
        <v>https://w3id.org/kouigenjimonogatari/data/0041-02.json</v>
      </c>
      <c r="B479">
        <f t="shared" si="91"/>
        <v>41</v>
      </c>
      <c r="C479">
        <f t="shared" si="92"/>
        <v>2</v>
      </c>
      <c r="D479" t="s">
        <v>434</v>
      </c>
      <c r="E479" t="str">
        <f t="shared" si="93"/>
        <v>http://creativecommons.org/publicdomain/zero/1.0/</v>
      </c>
      <c r="F479" t="s">
        <v>965</v>
      </c>
      <c r="G479">
        <f>2</f>
        <v>2</v>
      </c>
      <c r="H479" t="s">
        <v>337</v>
      </c>
      <c r="I479" s="3" t="str">
        <f t="shared" si="94"/>
        <v>https://jpsearch.go.jp/term/type/文章要素</v>
      </c>
      <c r="J479" t="str">
        <f t="shared" si="97"/>
        <v>https://w3id.org/kouigenjimonogatari/data/0041-01.json</v>
      </c>
      <c r="K479" t="str">
        <f t="shared" si="98"/>
        <v>https://w3id.org/kouigenjimonogatari/data/0041-03.json</v>
      </c>
      <c r="L479">
        <f t="shared" si="95"/>
        <v>40</v>
      </c>
      <c r="M479" t="str">
        <f t="shared" si="99"/>
        <v>https://www.dl.ndl.go.jp/api/iiif/3437686/canvas/40</v>
      </c>
      <c r="N479" t="str">
        <f t="shared" si="96"/>
        <v>https://www.dl.ndl.go.jp/api/iiif/3437686/manifest.json</v>
      </c>
      <c r="O479" t="str">
        <f t="shared" si="100"/>
        <v>http://da.dl.itc.u-tokyo.ac.jp/mirador/?params=[{%22manifest%22:%22https://www.dl.ndl.go.jp/api/iiif/3437686/manifest.json%22,%22canvas%22:%22https://www.dl.ndl.go.jp/api/iiif/3437686/canvas/40%22}]</v>
      </c>
    </row>
    <row r="480" spans="1:15">
      <c r="A480" t="str">
        <f t="shared" si="101"/>
        <v>https://w3id.org/kouigenjimonogatari/data/0041-03.json</v>
      </c>
      <c r="B480">
        <f t="shared" si="91"/>
        <v>41</v>
      </c>
      <c r="C480">
        <f t="shared" si="92"/>
        <v>3</v>
      </c>
      <c r="D480" t="s">
        <v>435</v>
      </c>
      <c r="E480" t="str">
        <f t="shared" si="93"/>
        <v>http://creativecommons.org/publicdomain/zero/1.0/</v>
      </c>
      <c r="F480" t="s">
        <v>965</v>
      </c>
      <c r="G480">
        <f>2</f>
        <v>2</v>
      </c>
      <c r="H480" t="s">
        <v>337</v>
      </c>
      <c r="I480" s="3" t="str">
        <f t="shared" si="94"/>
        <v>https://jpsearch.go.jp/term/type/文章要素</v>
      </c>
      <c r="J480" t="str">
        <f t="shared" si="97"/>
        <v>https://w3id.org/kouigenjimonogatari/data/0041-02.json</v>
      </c>
      <c r="K480" t="str">
        <f t="shared" si="98"/>
        <v>https://w3id.org/kouigenjimonogatari/data/0041-04.json</v>
      </c>
      <c r="L480">
        <f t="shared" si="95"/>
        <v>40</v>
      </c>
      <c r="M480" t="str">
        <f t="shared" si="99"/>
        <v>https://www.dl.ndl.go.jp/api/iiif/3437686/canvas/40</v>
      </c>
      <c r="N480" t="str">
        <f t="shared" si="96"/>
        <v>https://www.dl.ndl.go.jp/api/iiif/3437686/manifest.json</v>
      </c>
      <c r="O480" t="str">
        <f t="shared" si="100"/>
        <v>http://da.dl.itc.u-tokyo.ac.jp/mirador/?params=[{%22manifest%22:%22https://www.dl.ndl.go.jp/api/iiif/3437686/manifest.json%22,%22canvas%22:%22https://www.dl.ndl.go.jp/api/iiif/3437686/canvas/40%22}]</v>
      </c>
    </row>
    <row r="481" spans="1:15">
      <c r="A481" t="str">
        <f t="shared" si="101"/>
        <v>https://w3id.org/kouigenjimonogatari/data/0041-04.json</v>
      </c>
      <c r="B481">
        <f t="shared" si="91"/>
        <v>41</v>
      </c>
      <c r="C481">
        <f t="shared" si="92"/>
        <v>4</v>
      </c>
      <c r="D481" t="s">
        <v>436</v>
      </c>
      <c r="E481" t="str">
        <f t="shared" si="93"/>
        <v>http://creativecommons.org/publicdomain/zero/1.0/</v>
      </c>
      <c r="F481" t="s">
        <v>965</v>
      </c>
      <c r="G481">
        <f>2</f>
        <v>2</v>
      </c>
      <c r="H481" t="s">
        <v>337</v>
      </c>
      <c r="I481" s="3" t="str">
        <f t="shared" si="94"/>
        <v>https://jpsearch.go.jp/term/type/文章要素</v>
      </c>
      <c r="J481" t="str">
        <f t="shared" si="97"/>
        <v>https://w3id.org/kouigenjimonogatari/data/0041-03.json</v>
      </c>
      <c r="K481" t="str">
        <f t="shared" si="98"/>
        <v>https://w3id.org/kouigenjimonogatari/data/0041-05.json</v>
      </c>
      <c r="L481">
        <f t="shared" si="95"/>
        <v>40</v>
      </c>
      <c r="M481" t="str">
        <f t="shared" si="99"/>
        <v>https://www.dl.ndl.go.jp/api/iiif/3437686/canvas/40</v>
      </c>
      <c r="N481" t="str">
        <f t="shared" si="96"/>
        <v>https://www.dl.ndl.go.jp/api/iiif/3437686/manifest.json</v>
      </c>
      <c r="O481" t="str">
        <f t="shared" si="100"/>
        <v>http://da.dl.itc.u-tokyo.ac.jp/mirador/?params=[{%22manifest%22:%22https://www.dl.ndl.go.jp/api/iiif/3437686/manifest.json%22,%22canvas%22:%22https://www.dl.ndl.go.jp/api/iiif/3437686/canvas/40%22}]</v>
      </c>
    </row>
    <row r="482" spans="1:15">
      <c r="A482" t="str">
        <f t="shared" si="101"/>
        <v>https://w3id.org/kouigenjimonogatari/data/0041-05.json</v>
      </c>
      <c r="B482">
        <f t="shared" si="91"/>
        <v>41</v>
      </c>
      <c r="C482">
        <f t="shared" si="92"/>
        <v>5</v>
      </c>
      <c r="D482" t="s">
        <v>437</v>
      </c>
      <c r="E482" t="str">
        <f t="shared" si="93"/>
        <v>http://creativecommons.org/publicdomain/zero/1.0/</v>
      </c>
      <c r="F482" t="s">
        <v>965</v>
      </c>
      <c r="G482">
        <f>2</f>
        <v>2</v>
      </c>
      <c r="H482" t="s">
        <v>337</v>
      </c>
      <c r="I482" s="3" t="str">
        <f t="shared" si="94"/>
        <v>https://jpsearch.go.jp/term/type/文章要素</v>
      </c>
      <c r="J482" t="str">
        <f t="shared" si="97"/>
        <v>https://w3id.org/kouigenjimonogatari/data/0041-04.json</v>
      </c>
      <c r="K482" t="str">
        <f t="shared" si="98"/>
        <v>https://w3id.org/kouigenjimonogatari/data/0041-06.json</v>
      </c>
      <c r="L482">
        <f t="shared" si="95"/>
        <v>40</v>
      </c>
      <c r="M482" t="str">
        <f t="shared" si="99"/>
        <v>https://www.dl.ndl.go.jp/api/iiif/3437686/canvas/40</v>
      </c>
      <c r="N482" t="str">
        <f t="shared" si="96"/>
        <v>https://www.dl.ndl.go.jp/api/iiif/3437686/manifest.json</v>
      </c>
      <c r="O482" t="str">
        <f t="shared" si="100"/>
        <v>http://da.dl.itc.u-tokyo.ac.jp/mirador/?params=[{%22manifest%22:%22https://www.dl.ndl.go.jp/api/iiif/3437686/manifest.json%22,%22canvas%22:%22https://www.dl.ndl.go.jp/api/iiif/3437686/canvas/40%22}]</v>
      </c>
    </row>
    <row r="483" spans="1:15">
      <c r="A483" t="str">
        <f t="shared" si="101"/>
        <v>https://w3id.org/kouigenjimonogatari/data/0041-06.json</v>
      </c>
      <c r="B483">
        <f t="shared" si="91"/>
        <v>41</v>
      </c>
      <c r="C483">
        <f t="shared" si="92"/>
        <v>6</v>
      </c>
      <c r="D483" t="s">
        <v>438</v>
      </c>
      <c r="E483" t="str">
        <f t="shared" si="93"/>
        <v>http://creativecommons.org/publicdomain/zero/1.0/</v>
      </c>
      <c r="F483" t="s">
        <v>965</v>
      </c>
      <c r="G483">
        <f>2</f>
        <v>2</v>
      </c>
      <c r="H483" t="s">
        <v>337</v>
      </c>
      <c r="I483" s="3" t="str">
        <f t="shared" si="94"/>
        <v>https://jpsearch.go.jp/term/type/文章要素</v>
      </c>
      <c r="J483" t="str">
        <f t="shared" si="97"/>
        <v>https://w3id.org/kouigenjimonogatari/data/0041-05.json</v>
      </c>
      <c r="K483" t="str">
        <f t="shared" si="98"/>
        <v>https://w3id.org/kouigenjimonogatari/data/0041-07.json</v>
      </c>
      <c r="L483">
        <f t="shared" si="95"/>
        <v>40</v>
      </c>
      <c r="M483" t="str">
        <f t="shared" si="99"/>
        <v>https://www.dl.ndl.go.jp/api/iiif/3437686/canvas/40</v>
      </c>
      <c r="N483" t="str">
        <f t="shared" si="96"/>
        <v>https://www.dl.ndl.go.jp/api/iiif/3437686/manifest.json</v>
      </c>
      <c r="O483" t="str">
        <f t="shared" si="100"/>
        <v>http://da.dl.itc.u-tokyo.ac.jp/mirador/?params=[{%22manifest%22:%22https://www.dl.ndl.go.jp/api/iiif/3437686/manifest.json%22,%22canvas%22:%22https://www.dl.ndl.go.jp/api/iiif/3437686/canvas/40%22}]</v>
      </c>
    </row>
    <row r="484" spans="1:15">
      <c r="A484" t="str">
        <f t="shared" si="101"/>
        <v>https://w3id.org/kouigenjimonogatari/data/0041-07.json</v>
      </c>
      <c r="B484">
        <f t="shared" si="91"/>
        <v>41</v>
      </c>
      <c r="C484">
        <f t="shared" si="92"/>
        <v>7</v>
      </c>
      <c r="D484" t="s">
        <v>439</v>
      </c>
      <c r="E484" t="str">
        <f t="shared" si="93"/>
        <v>http://creativecommons.org/publicdomain/zero/1.0/</v>
      </c>
      <c r="F484" t="s">
        <v>965</v>
      </c>
      <c r="G484">
        <f>2</f>
        <v>2</v>
      </c>
      <c r="H484" t="s">
        <v>337</v>
      </c>
      <c r="I484" s="3" t="str">
        <f t="shared" si="94"/>
        <v>https://jpsearch.go.jp/term/type/文章要素</v>
      </c>
      <c r="J484" t="str">
        <f t="shared" si="97"/>
        <v>https://w3id.org/kouigenjimonogatari/data/0041-06.json</v>
      </c>
      <c r="K484" t="str">
        <f t="shared" si="98"/>
        <v>https://w3id.org/kouigenjimonogatari/data/0041-08.json</v>
      </c>
      <c r="L484">
        <f t="shared" si="95"/>
        <v>40</v>
      </c>
      <c r="M484" t="str">
        <f t="shared" si="99"/>
        <v>https://www.dl.ndl.go.jp/api/iiif/3437686/canvas/40</v>
      </c>
      <c r="N484" t="str">
        <f t="shared" si="96"/>
        <v>https://www.dl.ndl.go.jp/api/iiif/3437686/manifest.json</v>
      </c>
      <c r="O484" t="str">
        <f t="shared" si="100"/>
        <v>http://da.dl.itc.u-tokyo.ac.jp/mirador/?params=[{%22manifest%22:%22https://www.dl.ndl.go.jp/api/iiif/3437686/manifest.json%22,%22canvas%22:%22https://www.dl.ndl.go.jp/api/iiif/3437686/canvas/40%22}]</v>
      </c>
    </row>
    <row r="485" spans="1:15">
      <c r="A485" t="str">
        <f t="shared" si="101"/>
        <v>https://w3id.org/kouigenjimonogatari/data/0041-08.json</v>
      </c>
      <c r="B485">
        <f t="shared" si="91"/>
        <v>41</v>
      </c>
      <c r="C485">
        <f t="shared" si="92"/>
        <v>8</v>
      </c>
      <c r="D485" t="s">
        <v>440</v>
      </c>
      <c r="E485" t="str">
        <f t="shared" si="93"/>
        <v>http://creativecommons.org/publicdomain/zero/1.0/</v>
      </c>
      <c r="F485" t="s">
        <v>965</v>
      </c>
      <c r="G485">
        <f>2</f>
        <v>2</v>
      </c>
      <c r="H485" t="s">
        <v>337</v>
      </c>
      <c r="I485" s="3" t="str">
        <f t="shared" si="94"/>
        <v>https://jpsearch.go.jp/term/type/文章要素</v>
      </c>
      <c r="J485" t="str">
        <f t="shared" si="97"/>
        <v>https://w3id.org/kouigenjimonogatari/data/0041-07.json</v>
      </c>
      <c r="K485" t="str">
        <f t="shared" si="98"/>
        <v>https://w3id.org/kouigenjimonogatari/data/0041-09.json</v>
      </c>
      <c r="L485">
        <f t="shared" si="95"/>
        <v>40</v>
      </c>
      <c r="M485" t="str">
        <f t="shared" si="99"/>
        <v>https://www.dl.ndl.go.jp/api/iiif/3437686/canvas/40</v>
      </c>
      <c r="N485" t="str">
        <f t="shared" si="96"/>
        <v>https://www.dl.ndl.go.jp/api/iiif/3437686/manifest.json</v>
      </c>
      <c r="O485" t="str">
        <f t="shared" si="100"/>
        <v>http://da.dl.itc.u-tokyo.ac.jp/mirador/?params=[{%22manifest%22:%22https://www.dl.ndl.go.jp/api/iiif/3437686/manifest.json%22,%22canvas%22:%22https://www.dl.ndl.go.jp/api/iiif/3437686/canvas/40%22}]</v>
      </c>
    </row>
    <row r="486" spans="1:15">
      <c r="A486" t="str">
        <f t="shared" si="101"/>
        <v>https://w3id.org/kouigenjimonogatari/data/0041-09.json</v>
      </c>
      <c r="B486">
        <f t="shared" si="91"/>
        <v>41</v>
      </c>
      <c r="C486">
        <f t="shared" si="92"/>
        <v>9</v>
      </c>
      <c r="D486" t="s">
        <v>441</v>
      </c>
      <c r="E486" t="str">
        <f t="shared" si="93"/>
        <v>http://creativecommons.org/publicdomain/zero/1.0/</v>
      </c>
      <c r="F486" t="s">
        <v>965</v>
      </c>
      <c r="G486">
        <f>2</f>
        <v>2</v>
      </c>
      <c r="H486" t="s">
        <v>337</v>
      </c>
      <c r="I486" s="3" t="str">
        <f t="shared" si="94"/>
        <v>https://jpsearch.go.jp/term/type/文章要素</v>
      </c>
      <c r="J486" t="str">
        <f t="shared" si="97"/>
        <v>https://w3id.org/kouigenjimonogatari/data/0041-08.json</v>
      </c>
      <c r="K486" t="str">
        <f t="shared" si="98"/>
        <v>https://w3id.org/kouigenjimonogatari/data/0041-10.json</v>
      </c>
      <c r="L486">
        <f t="shared" si="95"/>
        <v>40</v>
      </c>
      <c r="M486" t="str">
        <f t="shared" si="99"/>
        <v>https://www.dl.ndl.go.jp/api/iiif/3437686/canvas/40</v>
      </c>
      <c r="N486" t="str">
        <f t="shared" si="96"/>
        <v>https://www.dl.ndl.go.jp/api/iiif/3437686/manifest.json</v>
      </c>
      <c r="O486" t="str">
        <f t="shared" si="100"/>
        <v>http://da.dl.itc.u-tokyo.ac.jp/mirador/?params=[{%22manifest%22:%22https://www.dl.ndl.go.jp/api/iiif/3437686/manifest.json%22,%22canvas%22:%22https://www.dl.ndl.go.jp/api/iiif/3437686/canvas/40%22}]</v>
      </c>
    </row>
    <row r="487" spans="1:15">
      <c r="A487" t="str">
        <f t="shared" si="101"/>
        <v>https://w3id.org/kouigenjimonogatari/data/0041-10.json</v>
      </c>
      <c r="B487">
        <f t="shared" si="91"/>
        <v>41</v>
      </c>
      <c r="C487">
        <f t="shared" si="92"/>
        <v>10</v>
      </c>
      <c r="D487" t="s">
        <v>442</v>
      </c>
      <c r="E487" t="str">
        <f t="shared" si="93"/>
        <v>http://creativecommons.org/publicdomain/zero/1.0/</v>
      </c>
      <c r="F487" t="s">
        <v>965</v>
      </c>
      <c r="G487">
        <f>2</f>
        <v>2</v>
      </c>
      <c r="H487" t="s">
        <v>337</v>
      </c>
      <c r="I487" s="3" t="str">
        <f t="shared" si="94"/>
        <v>https://jpsearch.go.jp/term/type/文章要素</v>
      </c>
      <c r="J487" t="str">
        <f t="shared" si="97"/>
        <v>https://w3id.org/kouigenjimonogatari/data/0041-09.json</v>
      </c>
      <c r="K487" t="str">
        <f t="shared" si="98"/>
        <v>https://w3id.org/kouigenjimonogatari/data/0041-11.json</v>
      </c>
      <c r="L487">
        <f t="shared" si="95"/>
        <v>40</v>
      </c>
      <c r="M487" t="str">
        <f t="shared" si="99"/>
        <v>https://www.dl.ndl.go.jp/api/iiif/3437686/canvas/40</v>
      </c>
      <c r="N487" t="str">
        <f t="shared" si="96"/>
        <v>https://www.dl.ndl.go.jp/api/iiif/3437686/manifest.json</v>
      </c>
      <c r="O487" t="str">
        <f t="shared" si="100"/>
        <v>http://da.dl.itc.u-tokyo.ac.jp/mirador/?params=[{%22manifest%22:%22https://www.dl.ndl.go.jp/api/iiif/3437686/manifest.json%22,%22canvas%22:%22https://www.dl.ndl.go.jp/api/iiif/3437686/canvas/40%22}]</v>
      </c>
    </row>
    <row r="488" spans="1:15">
      <c r="A488" t="str">
        <f t="shared" si="101"/>
        <v>https://w3id.org/kouigenjimonogatari/data/0041-11.json</v>
      </c>
      <c r="B488">
        <f t="shared" si="91"/>
        <v>41</v>
      </c>
      <c r="C488">
        <f t="shared" si="92"/>
        <v>11</v>
      </c>
      <c r="D488" t="s">
        <v>443</v>
      </c>
      <c r="E488" t="str">
        <f t="shared" si="93"/>
        <v>http://creativecommons.org/publicdomain/zero/1.0/</v>
      </c>
      <c r="F488" t="s">
        <v>965</v>
      </c>
      <c r="G488">
        <f>2</f>
        <v>2</v>
      </c>
      <c r="H488" t="s">
        <v>337</v>
      </c>
      <c r="I488" s="3" t="str">
        <f t="shared" si="94"/>
        <v>https://jpsearch.go.jp/term/type/文章要素</v>
      </c>
      <c r="J488" t="str">
        <f t="shared" si="97"/>
        <v>https://w3id.org/kouigenjimonogatari/data/0041-10.json</v>
      </c>
      <c r="K488" t="str">
        <f t="shared" si="98"/>
        <v>https://w3id.org/kouigenjimonogatari/data/0041-12.json</v>
      </c>
      <c r="L488">
        <f t="shared" si="95"/>
        <v>40</v>
      </c>
      <c r="M488" t="str">
        <f t="shared" si="99"/>
        <v>https://www.dl.ndl.go.jp/api/iiif/3437686/canvas/40</v>
      </c>
      <c r="N488" t="str">
        <f t="shared" si="96"/>
        <v>https://www.dl.ndl.go.jp/api/iiif/3437686/manifest.json</v>
      </c>
      <c r="O488" t="str">
        <f t="shared" si="100"/>
        <v>http://da.dl.itc.u-tokyo.ac.jp/mirador/?params=[{%22manifest%22:%22https://www.dl.ndl.go.jp/api/iiif/3437686/manifest.json%22,%22canvas%22:%22https://www.dl.ndl.go.jp/api/iiif/3437686/canvas/40%22}]</v>
      </c>
    </row>
    <row r="489" spans="1:15">
      <c r="A489" t="str">
        <f t="shared" si="101"/>
        <v>https://w3id.org/kouigenjimonogatari/data/0041-12.json</v>
      </c>
      <c r="B489">
        <f t="shared" si="91"/>
        <v>41</v>
      </c>
      <c r="C489">
        <f t="shared" si="92"/>
        <v>12</v>
      </c>
      <c r="D489" t="s">
        <v>444</v>
      </c>
      <c r="E489" t="str">
        <f t="shared" si="93"/>
        <v>http://creativecommons.org/publicdomain/zero/1.0/</v>
      </c>
      <c r="F489" t="s">
        <v>965</v>
      </c>
      <c r="G489">
        <f>2</f>
        <v>2</v>
      </c>
      <c r="H489" t="s">
        <v>337</v>
      </c>
      <c r="I489" s="3" t="str">
        <f t="shared" si="94"/>
        <v>https://jpsearch.go.jp/term/type/文章要素</v>
      </c>
      <c r="J489" t="str">
        <f t="shared" si="97"/>
        <v>https://w3id.org/kouigenjimonogatari/data/0041-11.json</v>
      </c>
      <c r="K489" t="str">
        <f t="shared" si="98"/>
        <v>https://w3id.org/kouigenjimonogatari/data/0041-13.json</v>
      </c>
      <c r="L489">
        <f t="shared" si="95"/>
        <v>40</v>
      </c>
      <c r="M489" t="str">
        <f t="shared" si="99"/>
        <v>https://www.dl.ndl.go.jp/api/iiif/3437686/canvas/40</v>
      </c>
      <c r="N489" t="str">
        <f t="shared" si="96"/>
        <v>https://www.dl.ndl.go.jp/api/iiif/3437686/manifest.json</v>
      </c>
      <c r="O489" t="str">
        <f t="shared" si="100"/>
        <v>http://da.dl.itc.u-tokyo.ac.jp/mirador/?params=[{%22manifest%22:%22https://www.dl.ndl.go.jp/api/iiif/3437686/manifest.json%22,%22canvas%22:%22https://www.dl.ndl.go.jp/api/iiif/3437686/canvas/40%22}]</v>
      </c>
    </row>
    <row r="490" spans="1:15">
      <c r="A490" t="str">
        <f t="shared" si="101"/>
        <v>https://w3id.org/kouigenjimonogatari/data/0041-13.json</v>
      </c>
      <c r="B490">
        <f t="shared" si="91"/>
        <v>41</v>
      </c>
      <c r="C490">
        <f t="shared" si="92"/>
        <v>13</v>
      </c>
      <c r="D490" t="s">
        <v>445</v>
      </c>
      <c r="E490" t="str">
        <f t="shared" si="93"/>
        <v>http://creativecommons.org/publicdomain/zero/1.0/</v>
      </c>
      <c r="F490" t="s">
        <v>965</v>
      </c>
      <c r="G490">
        <f>2</f>
        <v>2</v>
      </c>
      <c r="H490" t="s">
        <v>337</v>
      </c>
      <c r="I490" s="3" t="str">
        <f t="shared" si="94"/>
        <v>https://jpsearch.go.jp/term/type/文章要素</v>
      </c>
      <c r="J490" t="str">
        <f t="shared" si="97"/>
        <v>https://w3id.org/kouigenjimonogatari/data/0041-12.json</v>
      </c>
      <c r="K490" t="str">
        <f t="shared" si="98"/>
        <v>https://w3id.org/kouigenjimonogatari/data/0041-14.json</v>
      </c>
      <c r="L490">
        <f t="shared" si="95"/>
        <v>40</v>
      </c>
      <c r="M490" t="str">
        <f t="shared" si="99"/>
        <v>https://www.dl.ndl.go.jp/api/iiif/3437686/canvas/40</v>
      </c>
      <c r="N490" t="str">
        <f t="shared" si="96"/>
        <v>https://www.dl.ndl.go.jp/api/iiif/3437686/manifest.json</v>
      </c>
      <c r="O490" t="str">
        <f t="shared" si="100"/>
        <v>http://da.dl.itc.u-tokyo.ac.jp/mirador/?params=[{%22manifest%22:%22https://www.dl.ndl.go.jp/api/iiif/3437686/manifest.json%22,%22canvas%22:%22https://www.dl.ndl.go.jp/api/iiif/3437686/canvas/40%22}]</v>
      </c>
    </row>
    <row r="491" spans="1:15">
      <c r="A491" t="str">
        <f t="shared" si="101"/>
        <v>https://w3id.org/kouigenjimonogatari/data/0041-14.json</v>
      </c>
      <c r="B491">
        <f t="shared" si="91"/>
        <v>41</v>
      </c>
      <c r="C491">
        <f t="shared" si="92"/>
        <v>14</v>
      </c>
      <c r="D491" t="s">
        <v>446</v>
      </c>
      <c r="E491" t="str">
        <f t="shared" si="93"/>
        <v>http://creativecommons.org/publicdomain/zero/1.0/</v>
      </c>
      <c r="F491" t="s">
        <v>965</v>
      </c>
      <c r="G491">
        <f>2</f>
        <v>2</v>
      </c>
      <c r="H491" t="s">
        <v>337</v>
      </c>
      <c r="I491" s="3" t="str">
        <f t="shared" si="94"/>
        <v>https://jpsearch.go.jp/term/type/文章要素</v>
      </c>
      <c r="J491" t="str">
        <f t="shared" si="97"/>
        <v>https://w3id.org/kouigenjimonogatari/data/0041-13.json</v>
      </c>
      <c r="K491" t="str">
        <f t="shared" si="98"/>
        <v>https://w3id.org/kouigenjimonogatari/data/0042-01.json</v>
      </c>
      <c r="L491">
        <f t="shared" si="95"/>
        <v>40</v>
      </c>
      <c r="M491" t="str">
        <f t="shared" si="99"/>
        <v>https://www.dl.ndl.go.jp/api/iiif/3437686/canvas/40</v>
      </c>
      <c r="N491" t="str">
        <f t="shared" si="96"/>
        <v>https://www.dl.ndl.go.jp/api/iiif/3437686/manifest.json</v>
      </c>
      <c r="O491" t="str">
        <f t="shared" si="100"/>
        <v>http://da.dl.itc.u-tokyo.ac.jp/mirador/?params=[{%22manifest%22:%22https://www.dl.ndl.go.jp/api/iiif/3437686/manifest.json%22,%22canvas%22:%22https://www.dl.ndl.go.jp/api/iiif/3437686/canvas/40%22}]</v>
      </c>
    </row>
    <row r="492" spans="1:15">
      <c r="A492" t="str">
        <f t="shared" si="101"/>
        <v/>
      </c>
      <c r="B492">
        <f t="shared" si="91"/>
        <v>42</v>
      </c>
      <c r="C492">
        <f t="shared" si="92"/>
        <v>15</v>
      </c>
      <c r="E492" t="str">
        <f t="shared" si="93"/>
        <v>http://creativecommons.org/publicdomain/zero/1.0/</v>
      </c>
      <c r="F492" t="s">
        <v>965</v>
      </c>
      <c r="G492">
        <f>2</f>
        <v>2</v>
      </c>
      <c r="H492" t="s">
        <v>337</v>
      </c>
      <c r="I492" s="3" t="str">
        <f t="shared" si="94"/>
        <v>https://jpsearch.go.jp/term/type/文章要素</v>
      </c>
      <c r="J492" t="str">
        <f t="shared" si="97"/>
        <v>https://w3id.org/kouigenjimonogatari/data/0041-14.json</v>
      </c>
      <c r="K492" t="str">
        <f t="shared" si="98"/>
        <v>https://w3id.org/kouigenjimonogatari/data/0042-02.json</v>
      </c>
      <c r="L492">
        <f t="shared" si="95"/>
        <v>41</v>
      </c>
      <c r="M492" t="str">
        <f t="shared" si="99"/>
        <v>https://www.dl.ndl.go.jp/api/iiif/3437686/canvas/41</v>
      </c>
      <c r="N492" t="str">
        <f t="shared" si="96"/>
        <v>https://www.dl.ndl.go.jp/api/iiif/3437686/manifest.json</v>
      </c>
      <c r="O492" t="str">
        <f t="shared" si="100"/>
        <v>http://da.dl.itc.u-tokyo.ac.jp/mirador/?params=[{%22manifest%22:%22https://www.dl.ndl.go.jp/api/iiif/3437686/manifest.json%22,%22canvas%22:%22https://www.dl.ndl.go.jp/api/iiif/3437686/canvas/41%22}]</v>
      </c>
    </row>
    <row r="493" spans="1:15">
      <c r="A493" t="str">
        <f t="shared" si="101"/>
        <v/>
      </c>
      <c r="B493">
        <f t="shared" si="91"/>
        <v>42</v>
      </c>
      <c r="C493">
        <f t="shared" si="92"/>
        <v>0</v>
      </c>
      <c r="D493">
        <v>42</v>
      </c>
      <c r="E493" t="str">
        <f t="shared" si="93"/>
        <v>http://creativecommons.org/publicdomain/zero/1.0/</v>
      </c>
      <c r="F493" t="s">
        <v>965</v>
      </c>
      <c r="G493">
        <f>2</f>
        <v>2</v>
      </c>
      <c r="H493" t="s">
        <v>337</v>
      </c>
      <c r="I493" s="3" t="str">
        <f t="shared" si="94"/>
        <v>https://jpsearch.go.jp/term/type/文章要素</v>
      </c>
      <c r="J493" t="str">
        <f t="shared" si="97"/>
        <v>https://w3id.org/kouigenjimonogatari/data/0041-13.json</v>
      </c>
      <c r="K493" t="str">
        <f t="shared" si="98"/>
        <v>https://w3id.org/kouigenjimonogatari/data/0042-01.json</v>
      </c>
      <c r="L493">
        <f t="shared" si="95"/>
        <v>41</v>
      </c>
      <c r="M493" t="str">
        <f t="shared" si="99"/>
        <v>https://www.dl.ndl.go.jp/api/iiif/3437686/canvas/41</v>
      </c>
      <c r="N493" t="str">
        <f t="shared" si="96"/>
        <v>https://www.dl.ndl.go.jp/api/iiif/3437686/manifest.json</v>
      </c>
      <c r="O493" t="str">
        <f t="shared" si="100"/>
        <v>http://da.dl.itc.u-tokyo.ac.jp/mirador/?params=[{%22manifest%22:%22https://www.dl.ndl.go.jp/api/iiif/3437686/manifest.json%22,%22canvas%22:%22https://www.dl.ndl.go.jp/api/iiif/3437686/canvas/41%22}]</v>
      </c>
    </row>
    <row r="494" spans="1:15">
      <c r="A494" t="str">
        <f t="shared" si="101"/>
        <v>https://w3id.org/kouigenjimonogatari/data/0042-01.json</v>
      </c>
      <c r="B494">
        <f t="shared" si="91"/>
        <v>42</v>
      </c>
      <c r="C494">
        <f t="shared" si="92"/>
        <v>1</v>
      </c>
      <c r="D494" t="s">
        <v>447</v>
      </c>
      <c r="E494" t="str">
        <f t="shared" si="93"/>
        <v>http://creativecommons.org/publicdomain/zero/1.0/</v>
      </c>
      <c r="F494" t="s">
        <v>965</v>
      </c>
      <c r="G494">
        <f>2</f>
        <v>2</v>
      </c>
      <c r="H494" t="s">
        <v>337</v>
      </c>
      <c r="I494" s="3" t="str">
        <f t="shared" si="94"/>
        <v>https://jpsearch.go.jp/term/type/文章要素</v>
      </c>
      <c r="J494" t="str">
        <f t="shared" si="97"/>
        <v>https://w3id.org/kouigenjimonogatari/data/0041-14.json</v>
      </c>
      <c r="K494" t="str">
        <f t="shared" si="98"/>
        <v>https://w3id.org/kouigenjimonogatari/data/0042-02.json</v>
      </c>
      <c r="L494">
        <f t="shared" si="95"/>
        <v>41</v>
      </c>
      <c r="M494" t="str">
        <f t="shared" si="99"/>
        <v>https://www.dl.ndl.go.jp/api/iiif/3437686/canvas/41</v>
      </c>
      <c r="N494" t="str">
        <f t="shared" si="96"/>
        <v>https://www.dl.ndl.go.jp/api/iiif/3437686/manifest.json</v>
      </c>
      <c r="O494" t="str">
        <f t="shared" si="100"/>
        <v>http://da.dl.itc.u-tokyo.ac.jp/mirador/?params=[{%22manifest%22:%22https://www.dl.ndl.go.jp/api/iiif/3437686/manifest.json%22,%22canvas%22:%22https://www.dl.ndl.go.jp/api/iiif/3437686/canvas/41%22}]</v>
      </c>
    </row>
    <row r="495" spans="1:15">
      <c r="A495" t="str">
        <f t="shared" si="101"/>
        <v>https://w3id.org/kouigenjimonogatari/data/0042-02.json</v>
      </c>
      <c r="B495">
        <f t="shared" si="91"/>
        <v>42</v>
      </c>
      <c r="C495">
        <f t="shared" si="92"/>
        <v>2</v>
      </c>
      <c r="D495" t="s">
        <v>448</v>
      </c>
      <c r="E495" t="str">
        <f t="shared" si="93"/>
        <v>http://creativecommons.org/publicdomain/zero/1.0/</v>
      </c>
      <c r="F495" t="s">
        <v>965</v>
      </c>
      <c r="G495">
        <f>2</f>
        <v>2</v>
      </c>
      <c r="H495" t="s">
        <v>337</v>
      </c>
      <c r="I495" s="3" t="str">
        <f t="shared" si="94"/>
        <v>https://jpsearch.go.jp/term/type/文章要素</v>
      </c>
      <c r="J495" t="str">
        <f t="shared" si="97"/>
        <v>https://w3id.org/kouigenjimonogatari/data/0042-01.json</v>
      </c>
      <c r="K495" t="str">
        <f t="shared" si="98"/>
        <v>https://w3id.org/kouigenjimonogatari/data/0042-03.json</v>
      </c>
      <c r="L495">
        <f t="shared" si="95"/>
        <v>41</v>
      </c>
      <c r="M495" t="str">
        <f t="shared" si="99"/>
        <v>https://www.dl.ndl.go.jp/api/iiif/3437686/canvas/41</v>
      </c>
      <c r="N495" t="str">
        <f t="shared" si="96"/>
        <v>https://www.dl.ndl.go.jp/api/iiif/3437686/manifest.json</v>
      </c>
      <c r="O495" t="str">
        <f t="shared" si="100"/>
        <v>http://da.dl.itc.u-tokyo.ac.jp/mirador/?params=[{%22manifest%22:%22https://www.dl.ndl.go.jp/api/iiif/3437686/manifest.json%22,%22canvas%22:%22https://www.dl.ndl.go.jp/api/iiif/3437686/canvas/41%22}]</v>
      </c>
    </row>
    <row r="496" spans="1:15">
      <c r="A496" t="str">
        <f t="shared" si="101"/>
        <v>https://w3id.org/kouigenjimonogatari/data/0042-03.json</v>
      </c>
      <c r="B496">
        <f t="shared" si="91"/>
        <v>42</v>
      </c>
      <c r="C496">
        <f t="shared" si="92"/>
        <v>3</v>
      </c>
      <c r="D496" t="s">
        <v>449</v>
      </c>
      <c r="E496" t="str">
        <f t="shared" si="93"/>
        <v>http://creativecommons.org/publicdomain/zero/1.0/</v>
      </c>
      <c r="F496" t="s">
        <v>965</v>
      </c>
      <c r="G496">
        <f>2</f>
        <v>2</v>
      </c>
      <c r="H496" t="s">
        <v>337</v>
      </c>
      <c r="I496" s="3" t="str">
        <f t="shared" si="94"/>
        <v>https://jpsearch.go.jp/term/type/文章要素</v>
      </c>
      <c r="J496" t="str">
        <f t="shared" si="97"/>
        <v>https://w3id.org/kouigenjimonogatari/data/0042-02.json</v>
      </c>
      <c r="K496" t="str">
        <f t="shared" si="98"/>
        <v>https://w3id.org/kouigenjimonogatari/data/0042-04.json</v>
      </c>
      <c r="L496">
        <f t="shared" si="95"/>
        <v>41</v>
      </c>
      <c r="M496" t="str">
        <f t="shared" si="99"/>
        <v>https://www.dl.ndl.go.jp/api/iiif/3437686/canvas/41</v>
      </c>
      <c r="N496" t="str">
        <f t="shared" si="96"/>
        <v>https://www.dl.ndl.go.jp/api/iiif/3437686/manifest.json</v>
      </c>
      <c r="O496" t="str">
        <f t="shared" si="100"/>
        <v>http://da.dl.itc.u-tokyo.ac.jp/mirador/?params=[{%22manifest%22:%22https://www.dl.ndl.go.jp/api/iiif/3437686/manifest.json%22,%22canvas%22:%22https://www.dl.ndl.go.jp/api/iiif/3437686/canvas/41%22}]</v>
      </c>
    </row>
    <row r="497" spans="1:15">
      <c r="A497" t="str">
        <f t="shared" si="101"/>
        <v>https://w3id.org/kouigenjimonogatari/data/0042-04.json</v>
      </c>
      <c r="B497">
        <f t="shared" si="91"/>
        <v>42</v>
      </c>
      <c r="C497">
        <f t="shared" si="92"/>
        <v>4</v>
      </c>
      <c r="D497" t="s">
        <v>450</v>
      </c>
      <c r="E497" t="str">
        <f t="shared" si="93"/>
        <v>http://creativecommons.org/publicdomain/zero/1.0/</v>
      </c>
      <c r="F497" t="s">
        <v>965</v>
      </c>
      <c r="G497">
        <f>2</f>
        <v>2</v>
      </c>
      <c r="H497" t="s">
        <v>337</v>
      </c>
      <c r="I497" s="3" t="str">
        <f t="shared" si="94"/>
        <v>https://jpsearch.go.jp/term/type/文章要素</v>
      </c>
      <c r="J497" t="str">
        <f t="shared" si="97"/>
        <v>https://w3id.org/kouigenjimonogatari/data/0042-03.json</v>
      </c>
      <c r="K497" t="str">
        <f t="shared" si="98"/>
        <v>https://w3id.org/kouigenjimonogatari/data/0042-05.json</v>
      </c>
      <c r="L497">
        <f t="shared" si="95"/>
        <v>41</v>
      </c>
      <c r="M497" t="str">
        <f t="shared" si="99"/>
        <v>https://www.dl.ndl.go.jp/api/iiif/3437686/canvas/41</v>
      </c>
      <c r="N497" t="str">
        <f t="shared" si="96"/>
        <v>https://www.dl.ndl.go.jp/api/iiif/3437686/manifest.json</v>
      </c>
      <c r="O497" t="str">
        <f t="shared" si="100"/>
        <v>http://da.dl.itc.u-tokyo.ac.jp/mirador/?params=[{%22manifest%22:%22https://www.dl.ndl.go.jp/api/iiif/3437686/manifest.json%22,%22canvas%22:%22https://www.dl.ndl.go.jp/api/iiif/3437686/canvas/41%22}]</v>
      </c>
    </row>
    <row r="498" spans="1:15">
      <c r="A498" t="str">
        <f t="shared" si="101"/>
        <v>https://w3id.org/kouigenjimonogatari/data/0042-05.json</v>
      </c>
      <c r="B498">
        <f t="shared" si="91"/>
        <v>42</v>
      </c>
      <c r="C498">
        <f t="shared" si="92"/>
        <v>5</v>
      </c>
      <c r="D498" t="s">
        <v>451</v>
      </c>
      <c r="E498" t="str">
        <f t="shared" si="93"/>
        <v>http://creativecommons.org/publicdomain/zero/1.0/</v>
      </c>
      <c r="F498" t="s">
        <v>965</v>
      </c>
      <c r="G498">
        <f>2</f>
        <v>2</v>
      </c>
      <c r="H498" t="s">
        <v>337</v>
      </c>
      <c r="I498" s="3" t="str">
        <f t="shared" si="94"/>
        <v>https://jpsearch.go.jp/term/type/文章要素</v>
      </c>
      <c r="J498" t="str">
        <f t="shared" si="97"/>
        <v>https://w3id.org/kouigenjimonogatari/data/0042-04.json</v>
      </c>
      <c r="K498" t="str">
        <f t="shared" si="98"/>
        <v>https://w3id.org/kouigenjimonogatari/data/0042-06.json</v>
      </c>
      <c r="L498">
        <f t="shared" si="95"/>
        <v>41</v>
      </c>
      <c r="M498" t="str">
        <f t="shared" si="99"/>
        <v>https://www.dl.ndl.go.jp/api/iiif/3437686/canvas/41</v>
      </c>
      <c r="N498" t="str">
        <f t="shared" si="96"/>
        <v>https://www.dl.ndl.go.jp/api/iiif/3437686/manifest.json</v>
      </c>
      <c r="O498" t="str">
        <f t="shared" si="100"/>
        <v>http://da.dl.itc.u-tokyo.ac.jp/mirador/?params=[{%22manifest%22:%22https://www.dl.ndl.go.jp/api/iiif/3437686/manifest.json%22,%22canvas%22:%22https://www.dl.ndl.go.jp/api/iiif/3437686/canvas/41%22}]</v>
      </c>
    </row>
    <row r="499" spans="1:15">
      <c r="A499" t="str">
        <f t="shared" si="101"/>
        <v>https://w3id.org/kouigenjimonogatari/data/0042-06.json</v>
      </c>
      <c r="B499">
        <f t="shared" si="91"/>
        <v>42</v>
      </c>
      <c r="C499">
        <f t="shared" si="92"/>
        <v>6</v>
      </c>
      <c r="D499" t="s">
        <v>452</v>
      </c>
      <c r="E499" t="str">
        <f t="shared" si="93"/>
        <v>http://creativecommons.org/publicdomain/zero/1.0/</v>
      </c>
      <c r="F499" t="s">
        <v>965</v>
      </c>
      <c r="G499">
        <f>2</f>
        <v>2</v>
      </c>
      <c r="H499" t="s">
        <v>337</v>
      </c>
      <c r="I499" s="3" t="str">
        <f t="shared" si="94"/>
        <v>https://jpsearch.go.jp/term/type/文章要素</v>
      </c>
      <c r="J499" t="str">
        <f t="shared" si="97"/>
        <v>https://w3id.org/kouigenjimonogatari/data/0042-05.json</v>
      </c>
      <c r="K499" t="str">
        <f t="shared" si="98"/>
        <v>https://w3id.org/kouigenjimonogatari/data/0042-07.json</v>
      </c>
      <c r="L499">
        <f t="shared" si="95"/>
        <v>41</v>
      </c>
      <c r="M499" t="str">
        <f t="shared" si="99"/>
        <v>https://www.dl.ndl.go.jp/api/iiif/3437686/canvas/41</v>
      </c>
      <c r="N499" t="str">
        <f t="shared" si="96"/>
        <v>https://www.dl.ndl.go.jp/api/iiif/3437686/manifest.json</v>
      </c>
      <c r="O499" t="str">
        <f t="shared" si="100"/>
        <v>http://da.dl.itc.u-tokyo.ac.jp/mirador/?params=[{%22manifest%22:%22https://www.dl.ndl.go.jp/api/iiif/3437686/manifest.json%22,%22canvas%22:%22https://www.dl.ndl.go.jp/api/iiif/3437686/canvas/41%22}]</v>
      </c>
    </row>
    <row r="500" spans="1:15">
      <c r="A500" t="str">
        <f t="shared" si="101"/>
        <v>https://w3id.org/kouigenjimonogatari/data/0042-07.json</v>
      </c>
      <c r="B500">
        <f t="shared" si="91"/>
        <v>42</v>
      </c>
      <c r="C500">
        <f t="shared" si="92"/>
        <v>7</v>
      </c>
      <c r="D500" t="s">
        <v>453</v>
      </c>
      <c r="E500" t="str">
        <f t="shared" si="93"/>
        <v>http://creativecommons.org/publicdomain/zero/1.0/</v>
      </c>
      <c r="F500" t="s">
        <v>965</v>
      </c>
      <c r="G500">
        <f>2</f>
        <v>2</v>
      </c>
      <c r="H500" t="s">
        <v>337</v>
      </c>
      <c r="I500" s="3" t="str">
        <f t="shared" si="94"/>
        <v>https://jpsearch.go.jp/term/type/文章要素</v>
      </c>
      <c r="J500" t="str">
        <f t="shared" si="97"/>
        <v>https://w3id.org/kouigenjimonogatari/data/0042-06.json</v>
      </c>
      <c r="K500" t="str">
        <f t="shared" si="98"/>
        <v>https://w3id.org/kouigenjimonogatari/data/0042-08.json</v>
      </c>
      <c r="L500">
        <f t="shared" si="95"/>
        <v>41</v>
      </c>
      <c r="M500" t="str">
        <f t="shared" si="99"/>
        <v>https://www.dl.ndl.go.jp/api/iiif/3437686/canvas/41</v>
      </c>
      <c r="N500" t="str">
        <f t="shared" si="96"/>
        <v>https://www.dl.ndl.go.jp/api/iiif/3437686/manifest.json</v>
      </c>
      <c r="O500" t="str">
        <f t="shared" si="100"/>
        <v>http://da.dl.itc.u-tokyo.ac.jp/mirador/?params=[{%22manifest%22:%22https://www.dl.ndl.go.jp/api/iiif/3437686/manifest.json%22,%22canvas%22:%22https://www.dl.ndl.go.jp/api/iiif/3437686/canvas/41%22}]</v>
      </c>
    </row>
    <row r="501" spans="1:15">
      <c r="A501" t="str">
        <f t="shared" si="101"/>
        <v>https://w3id.org/kouigenjimonogatari/data/0042-08.json</v>
      </c>
      <c r="B501">
        <f t="shared" si="91"/>
        <v>42</v>
      </c>
      <c r="C501">
        <f t="shared" si="92"/>
        <v>8</v>
      </c>
      <c r="D501" t="s">
        <v>454</v>
      </c>
      <c r="E501" t="str">
        <f t="shared" si="93"/>
        <v>http://creativecommons.org/publicdomain/zero/1.0/</v>
      </c>
      <c r="F501" t="s">
        <v>965</v>
      </c>
      <c r="G501">
        <f>2</f>
        <v>2</v>
      </c>
      <c r="H501" t="s">
        <v>337</v>
      </c>
      <c r="I501" s="3" t="str">
        <f t="shared" si="94"/>
        <v>https://jpsearch.go.jp/term/type/文章要素</v>
      </c>
      <c r="J501" t="str">
        <f t="shared" si="97"/>
        <v>https://w3id.org/kouigenjimonogatari/data/0042-07.json</v>
      </c>
      <c r="K501" t="str">
        <f t="shared" si="98"/>
        <v>https://w3id.org/kouigenjimonogatari/data/0042-09.json</v>
      </c>
      <c r="L501">
        <f t="shared" si="95"/>
        <v>41</v>
      </c>
      <c r="M501" t="str">
        <f t="shared" si="99"/>
        <v>https://www.dl.ndl.go.jp/api/iiif/3437686/canvas/41</v>
      </c>
      <c r="N501" t="str">
        <f t="shared" si="96"/>
        <v>https://www.dl.ndl.go.jp/api/iiif/3437686/manifest.json</v>
      </c>
      <c r="O501" t="str">
        <f t="shared" si="100"/>
        <v>http://da.dl.itc.u-tokyo.ac.jp/mirador/?params=[{%22manifest%22:%22https://www.dl.ndl.go.jp/api/iiif/3437686/manifest.json%22,%22canvas%22:%22https://www.dl.ndl.go.jp/api/iiif/3437686/canvas/41%22}]</v>
      </c>
    </row>
    <row r="502" spans="1:15">
      <c r="A502" t="str">
        <f t="shared" si="101"/>
        <v>https://w3id.org/kouigenjimonogatari/data/0042-09.json</v>
      </c>
      <c r="B502">
        <f t="shared" si="91"/>
        <v>42</v>
      </c>
      <c r="C502">
        <f t="shared" si="92"/>
        <v>9</v>
      </c>
      <c r="D502" t="s">
        <v>455</v>
      </c>
      <c r="E502" t="str">
        <f t="shared" si="93"/>
        <v>http://creativecommons.org/publicdomain/zero/1.0/</v>
      </c>
      <c r="F502" t="s">
        <v>965</v>
      </c>
      <c r="G502">
        <f>2</f>
        <v>2</v>
      </c>
      <c r="H502" t="s">
        <v>337</v>
      </c>
      <c r="I502" s="3" t="str">
        <f t="shared" si="94"/>
        <v>https://jpsearch.go.jp/term/type/文章要素</v>
      </c>
      <c r="J502" t="str">
        <f t="shared" si="97"/>
        <v>https://w3id.org/kouigenjimonogatari/data/0042-08.json</v>
      </c>
      <c r="K502" t="str">
        <f t="shared" si="98"/>
        <v>https://w3id.org/kouigenjimonogatari/data/0042-10.json</v>
      </c>
      <c r="L502">
        <f t="shared" si="95"/>
        <v>41</v>
      </c>
      <c r="M502" t="str">
        <f t="shared" si="99"/>
        <v>https://www.dl.ndl.go.jp/api/iiif/3437686/canvas/41</v>
      </c>
      <c r="N502" t="str">
        <f t="shared" si="96"/>
        <v>https://www.dl.ndl.go.jp/api/iiif/3437686/manifest.json</v>
      </c>
      <c r="O502" t="str">
        <f t="shared" si="100"/>
        <v>http://da.dl.itc.u-tokyo.ac.jp/mirador/?params=[{%22manifest%22:%22https://www.dl.ndl.go.jp/api/iiif/3437686/manifest.json%22,%22canvas%22:%22https://www.dl.ndl.go.jp/api/iiif/3437686/canvas/41%22}]</v>
      </c>
    </row>
    <row r="503" spans="1:15">
      <c r="A503" t="str">
        <f t="shared" si="101"/>
        <v>https://w3id.org/kouigenjimonogatari/data/0042-10.json</v>
      </c>
      <c r="B503">
        <f t="shared" si="91"/>
        <v>42</v>
      </c>
      <c r="C503">
        <f t="shared" si="92"/>
        <v>10</v>
      </c>
      <c r="D503" t="s">
        <v>456</v>
      </c>
      <c r="E503" t="str">
        <f t="shared" si="93"/>
        <v>http://creativecommons.org/publicdomain/zero/1.0/</v>
      </c>
      <c r="F503" t="s">
        <v>965</v>
      </c>
      <c r="G503">
        <f>2</f>
        <v>2</v>
      </c>
      <c r="H503" t="s">
        <v>337</v>
      </c>
      <c r="I503" s="3" t="str">
        <f t="shared" si="94"/>
        <v>https://jpsearch.go.jp/term/type/文章要素</v>
      </c>
      <c r="J503" t="str">
        <f t="shared" si="97"/>
        <v>https://w3id.org/kouigenjimonogatari/data/0042-09.json</v>
      </c>
      <c r="K503" t="str">
        <f t="shared" si="98"/>
        <v>https://w3id.org/kouigenjimonogatari/data/0042-11.json</v>
      </c>
      <c r="L503">
        <f t="shared" si="95"/>
        <v>41</v>
      </c>
      <c r="M503" t="str">
        <f t="shared" si="99"/>
        <v>https://www.dl.ndl.go.jp/api/iiif/3437686/canvas/41</v>
      </c>
      <c r="N503" t="str">
        <f t="shared" si="96"/>
        <v>https://www.dl.ndl.go.jp/api/iiif/3437686/manifest.json</v>
      </c>
      <c r="O503" t="str">
        <f t="shared" si="100"/>
        <v>http://da.dl.itc.u-tokyo.ac.jp/mirador/?params=[{%22manifest%22:%22https://www.dl.ndl.go.jp/api/iiif/3437686/manifest.json%22,%22canvas%22:%22https://www.dl.ndl.go.jp/api/iiif/3437686/canvas/41%22}]</v>
      </c>
    </row>
    <row r="504" spans="1:15">
      <c r="A504" t="str">
        <f t="shared" si="101"/>
        <v>https://w3id.org/kouigenjimonogatari/data/0042-11.json</v>
      </c>
      <c r="B504">
        <f t="shared" si="91"/>
        <v>42</v>
      </c>
      <c r="C504">
        <f t="shared" si="92"/>
        <v>11</v>
      </c>
      <c r="D504" t="s">
        <v>457</v>
      </c>
      <c r="E504" t="str">
        <f t="shared" si="93"/>
        <v>http://creativecommons.org/publicdomain/zero/1.0/</v>
      </c>
      <c r="F504" t="s">
        <v>965</v>
      </c>
      <c r="G504">
        <f>2</f>
        <v>2</v>
      </c>
      <c r="H504" t="s">
        <v>337</v>
      </c>
      <c r="I504" s="3" t="str">
        <f t="shared" si="94"/>
        <v>https://jpsearch.go.jp/term/type/文章要素</v>
      </c>
      <c r="J504" t="str">
        <f t="shared" si="97"/>
        <v>https://w3id.org/kouigenjimonogatari/data/0042-10.json</v>
      </c>
      <c r="K504" t="str">
        <f t="shared" si="98"/>
        <v>https://w3id.org/kouigenjimonogatari/data/0042-12.json</v>
      </c>
      <c r="L504">
        <f t="shared" si="95"/>
        <v>41</v>
      </c>
      <c r="M504" t="str">
        <f t="shared" si="99"/>
        <v>https://www.dl.ndl.go.jp/api/iiif/3437686/canvas/41</v>
      </c>
      <c r="N504" t="str">
        <f t="shared" si="96"/>
        <v>https://www.dl.ndl.go.jp/api/iiif/3437686/manifest.json</v>
      </c>
      <c r="O504" t="str">
        <f t="shared" si="100"/>
        <v>http://da.dl.itc.u-tokyo.ac.jp/mirador/?params=[{%22manifest%22:%22https://www.dl.ndl.go.jp/api/iiif/3437686/manifest.json%22,%22canvas%22:%22https://www.dl.ndl.go.jp/api/iiif/3437686/canvas/41%22}]</v>
      </c>
    </row>
    <row r="505" spans="1:15">
      <c r="A505" t="str">
        <f t="shared" si="101"/>
        <v>https://w3id.org/kouigenjimonogatari/data/0042-12.json</v>
      </c>
      <c r="B505">
        <f t="shared" si="91"/>
        <v>42</v>
      </c>
      <c r="C505">
        <f t="shared" si="92"/>
        <v>12</v>
      </c>
      <c r="D505" t="s">
        <v>458</v>
      </c>
      <c r="E505" t="str">
        <f t="shared" si="93"/>
        <v>http://creativecommons.org/publicdomain/zero/1.0/</v>
      </c>
      <c r="F505" t="s">
        <v>965</v>
      </c>
      <c r="G505">
        <f>2</f>
        <v>2</v>
      </c>
      <c r="H505" t="s">
        <v>337</v>
      </c>
      <c r="I505" s="3" t="str">
        <f t="shared" si="94"/>
        <v>https://jpsearch.go.jp/term/type/文章要素</v>
      </c>
      <c r="J505" t="str">
        <f t="shared" si="97"/>
        <v>https://w3id.org/kouigenjimonogatari/data/0042-11.json</v>
      </c>
      <c r="K505" t="str">
        <f t="shared" si="98"/>
        <v>https://w3id.org/kouigenjimonogatari/data/0042-13.json</v>
      </c>
      <c r="L505">
        <f t="shared" si="95"/>
        <v>41</v>
      </c>
      <c r="M505" t="str">
        <f t="shared" si="99"/>
        <v>https://www.dl.ndl.go.jp/api/iiif/3437686/canvas/41</v>
      </c>
      <c r="N505" t="str">
        <f t="shared" si="96"/>
        <v>https://www.dl.ndl.go.jp/api/iiif/3437686/manifest.json</v>
      </c>
      <c r="O505" t="str">
        <f t="shared" si="100"/>
        <v>http://da.dl.itc.u-tokyo.ac.jp/mirador/?params=[{%22manifest%22:%22https://www.dl.ndl.go.jp/api/iiif/3437686/manifest.json%22,%22canvas%22:%22https://www.dl.ndl.go.jp/api/iiif/3437686/canvas/41%22}]</v>
      </c>
    </row>
    <row r="506" spans="1:15">
      <c r="A506" t="str">
        <f t="shared" si="101"/>
        <v>https://w3id.org/kouigenjimonogatari/data/0042-13.json</v>
      </c>
      <c r="B506">
        <f t="shared" si="91"/>
        <v>42</v>
      </c>
      <c r="C506">
        <f t="shared" si="92"/>
        <v>13</v>
      </c>
      <c r="D506" t="s">
        <v>459</v>
      </c>
      <c r="E506" t="str">
        <f t="shared" si="93"/>
        <v>http://creativecommons.org/publicdomain/zero/1.0/</v>
      </c>
      <c r="F506" t="s">
        <v>965</v>
      </c>
      <c r="G506">
        <f>2</f>
        <v>2</v>
      </c>
      <c r="H506" t="s">
        <v>337</v>
      </c>
      <c r="I506" s="3" t="str">
        <f t="shared" si="94"/>
        <v>https://jpsearch.go.jp/term/type/文章要素</v>
      </c>
      <c r="J506" t="str">
        <f t="shared" si="97"/>
        <v>https://w3id.org/kouigenjimonogatari/data/0042-12.json</v>
      </c>
      <c r="K506" t="str">
        <f t="shared" si="98"/>
        <v>https://w3id.org/kouigenjimonogatari/data/0042-14.json</v>
      </c>
      <c r="L506">
        <f t="shared" si="95"/>
        <v>41</v>
      </c>
      <c r="M506" t="str">
        <f t="shared" si="99"/>
        <v>https://www.dl.ndl.go.jp/api/iiif/3437686/canvas/41</v>
      </c>
      <c r="N506" t="str">
        <f t="shared" si="96"/>
        <v>https://www.dl.ndl.go.jp/api/iiif/3437686/manifest.json</v>
      </c>
      <c r="O506" t="str">
        <f t="shared" si="100"/>
        <v>http://da.dl.itc.u-tokyo.ac.jp/mirador/?params=[{%22manifest%22:%22https://www.dl.ndl.go.jp/api/iiif/3437686/manifest.json%22,%22canvas%22:%22https://www.dl.ndl.go.jp/api/iiif/3437686/canvas/41%22}]</v>
      </c>
    </row>
    <row r="507" spans="1:15">
      <c r="A507" t="str">
        <f t="shared" si="101"/>
        <v>https://w3id.org/kouigenjimonogatari/data/0042-14.json</v>
      </c>
      <c r="B507">
        <f t="shared" si="91"/>
        <v>42</v>
      </c>
      <c r="C507">
        <f t="shared" si="92"/>
        <v>14</v>
      </c>
      <c r="D507" t="s">
        <v>460</v>
      </c>
      <c r="E507" t="str">
        <f t="shared" si="93"/>
        <v>http://creativecommons.org/publicdomain/zero/1.0/</v>
      </c>
      <c r="F507" t="s">
        <v>965</v>
      </c>
      <c r="G507">
        <f>2</f>
        <v>2</v>
      </c>
      <c r="H507" t="s">
        <v>337</v>
      </c>
      <c r="I507" s="3" t="str">
        <f t="shared" si="94"/>
        <v>https://jpsearch.go.jp/term/type/文章要素</v>
      </c>
      <c r="J507" t="str">
        <f t="shared" si="97"/>
        <v>https://w3id.org/kouigenjimonogatari/data/0042-13.json</v>
      </c>
      <c r="K507" t="str">
        <f t="shared" si="98"/>
        <v>https://w3id.org/kouigenjimonogatari/data/0043-01.json</v>
      </c>
      <c r="L507">
        <f t="shared" si="95"/>
        <v>41</v>
      </c>
      <c r="M507" t="str">
        <f t="shared" si="99"/>
        <v>https://www.dl.ndl.go.jp/api/iiif/3437686/canvas/41</v>
      </c>
      <c r="N507" t="str">
        <f t="shared" si="96"/>
        <v>https://www.dl.ndl.go.jp/api/iiif/3437686/manifest.json</v>
      </c>
      <c r="O507" t="str">
        <f t="shared" si="100"/>
        <v>http://da.dl.itc.u-tokyo.ac.jp/mirador/?params=[{%22manifest%22:%22https://www.dl.ndl.go.jp/api/iiif/3437686/manifest.json%22,%22canvas%22:%22https://www.dl.ndl.go.jp/api/iiif/3437686/canvas/41%22}]</v>
      </c>
    </row>
    <row r="508" spans="1:15">
      <c r="A508" t="str">
        <f t="shared" si="101"/>
        <v/>
      </c>
      <c r="B508">
        <f t="shared" ref="B508:B571" si="102">IF(D508="", D509, B507)</f>
        <v>43</v>
      </c>
      <c r="C508">
        <f t="shared" si="92"/>
        <v>15</v>
      </c>
      <c r="E508" t="str">
        <f t="shared" si="93"/>
        <v>http://creativecommons.org/publicdomain/zero/1.0/</v>
      </c>
      <c r="F508" t="s">
        <v>965</v>
      </c>
      <c r="G508">
        <f>2</f>
        <v>2</v>
      </c>
      <c r="H508" t="s">
        <v>337</v>
      </c>
      <c r="I508" s="3" t="str">
        <f t="shared" si="94"/>
        <v>https://jpsearch.go.jp/term/type/文章要素</v>
      </c>
      <c r="J508" t="str">
        <f t="shared" si="97"/>
        <v>https://w3id.org/kouigenjimonogatari/data/0042-14.json</v>
      </c>
      <c r="K508" t="str">
        <f t="shared" si="98"/>
        <v>https://w3id.org/kouigenjimonogatari/data/0043-02.json</v>
      </c>
      <c r="L508">
        <f t="shared" si="95"/>
        <v>41</v>
      </c>
      <c r="M508" t="str">
        <f t="shared" si="99"/>
        <v>https://www.dl.ndl.go.jp/api/iiif/3437686/canvas/41</v>
      </c>
      <c r="N508" t="str">
        <f t="shared" si="96"/>
        <v>https://www.dl.ndl.go.jp/api/iiif/3437686/manifest.json</v>
      </c>
      <c r="O508" t="str">
        <f t="shared" si="100"/>
        <v>http://da.dl.itc.u-tokyo.ac.jp/mirador/?params=[{%22manifest%22:%22https://www.dl.ndl.go.jp/api/iiif/3437686/manifest.json%22,%22canvas%22:%22https://www.dl.ndl.go.jp/api/iiif/3437686/canvas/41%22}]</v>
      </c>
    </row>
    <row r="509" spans="1:15">
      <c r="A509" t="str">
        <f t="shared" si="101"/>
        <v/>
      </c>
      <c r="B509">
        <f t="shared" si="102"/>
        <v>43</v>
      </c>
      <c r="C509">
        <f t="shared" si="92"/>
        <v>0</v>
      </c>
      <c r="D509">
        <v>43</v>
      </c>
      <c r="E509" t="str">
        <f t="shared" si="93"/>
        <v>http://creativecommons.org/publicdomain/zero/1.0/</v>
      </c>
      <c r="F509" t="s">
        <v>965</v>
      </c>
      <c r="G509">
        <f>2</f>
        <v>2</v>
      </c>
      <c r="H509" t="s">
        <v>337</v>
      </c>
      <c r="I509" s="3" t="str">
        <f t="shared" si="94"/>
        <v>https://jpsearch.go.jp/term/type/文章要素</v>
      </c>
      <c r="J509" t="str">
        <f t="shared" si="97"/>
        <v>https://w3id.org/kouigenjimonogatari/data/0042-13.json</v>
      </c>
      <c r="K509" t="str">
        <f t="shared" si="98"/>
        <v>https://w3id.org/kouigenjimonogatari/data/0043-01.json</v>
      </c>
      <c r="L509">
        <f t="shared" si="95"/>
        <v>41</v>
      </c>
      <c r="M509" t="str">
        <f t="shared" si="99"/>
        <v>https://www.dl.ndl.go.jp/api/iiif/3437686/canvas/41</v>
      </c>
      <c r="N509" t="str">
        <f t="shared" si="96"/>
        <v>https://www.dl.ndl.go.jp/api/iiif/3437686/manifest.json</v>
      </c>
      <c r="O509" t="str">
        <f t="shared" si="100"/>
        <v>http://da.dl.itc.u-tokyo.ac.jp/mirador/?params=[{%22manifest%22:%22https://www.dl.ndl.go.jp/api/iiif/3437686/manifest.json%22,%22canvas%22:%22https://www.dl.ndl.go.jp/api/iiif/3437686/canvas/41%22}]</v>
      </c>
    </row>
    <row r="510" spans="1:15">
      <c r="A510" t="str">
        <f t="shared" si="101"/>
        <v>https://w3id.org/kouigenjimonogatari/data/0043-01.json</v>
      </c>
      <c r="B510">
        <f t="shared" si="102"/>
        <v>43</v>
      </c>
      <c r="C510">
        <f t="shared" ref="C510:C573" si="103">IF(D509="", 0, C509+1)</f>
        <v>1</v>
      </c>
      <c r="D510" t="s">
        <v>461</v>
      </c>
      <c r="E510" t="str">
        <f t="shared" ref="E510:E573" si="104">"http://creativecommons.org/publicdomain/zero/1.0/"</f>
        <v>http://creativecommons.org/publicdomain/zero/1.0/</v>
      </c>
      <c r="F510" t="s">
        <v>965</v>
      </c>
      <c r="G510">
        <f>2</f>
        <v>2</v>
      </c>
      <c r="H510" t="s">
        <v>337</v>
      </c>
      <c r="I510" s="3" t="str">
        <f t="shared" ref="I510:I573" si="105">"https://jpsearch.go.jp/term/type/文章要素"</f>
        <v>https://jpsearch.go.jp/term/type/文章要素</v>
      </c>
      <c r="J510" t="str">
        <f t="shared" si="97"/>
        <v>https://w3id.org/kouigenjimonogatari/data/0042-14.json</v>
      </c>
      <c r="K510" t="str">
        <f t="shared" si="98"/>
        <v>https://w3id.org/kouigenjimonogatari/data/0043-02.json</v>
      </c>
      <c r="L510">
        <f t="shared" ref="L510:L573" si="106">20+INT(B510/2)</f>
        <v>41</v>
      </c>
      <c r="M510" t="str">
        <f t="shared" si="99"/>
        <v>https://www.dl.ndl.go.jp/api/iiif/3437686/canvas/41</v>
      </c>
      <c r="N510" t="str">
        <f t="shared" ref="N510:N573" si="107">"https://www.dl.ndl.go.jp/api/iiif/3437686/manifest.json"</f>
        <v>https://www.dl.ndl.go.jp/api/iiif/3437686/manifest.json</v>
      </c>
      <c r="O510" t="str">
        <f t="shared" si="100"/>
        <v>http://da.dl.itc.u-tokyo.ac.jp/mirador/?params=[{%22manifest%22:%22https://www.dl.ndl.go.jp/api/iiif/3437686/manifest.json%22,%22canvas%22:%22https://www.dl.ndl.go.jp/api/iiif/3437686/canvas/41%22}]</v>
      </c>
    </row>
    <row r="511" spans="1:15">
      <c r="A511" t="str">
        <f t="shared" si="101"/>
        <v>https://w3id.org/kouigenjimonogatari/data/0043-02.json</v>
      </c>
      <c r="B511">
        <f t="shared" si="102"/>
        <v>43</v>
      </c>
      <c r="C511">
        <f t="shared" si="103"/>
        <v>2</v>
      </c>
      <c r="D511" t="s">
        <v>462</v>
      </c>
      <c r="E511" t="str">
        <f t="shared" si="104"/>
        <v>http://creativecommons.org/publicdomain/zero/1.0/</v>
      </c>
      <c r="F511" t="s">
        <v>965</v>
      </c>
      <c r="G511">
        <f>2</f>
        <v>2</v>
      </c>
      <c r="H511" t="s">
        <v>337</v>
      </c>
      <c r="I511" s="3" t="str">
        <f t="shared" si="105"/>
        <v>https://jpsearch.go.jp/term/type/文章要素</v>
      </c>
      <c r="J511" t="str">
        <f t="shared" ref="J511:J574" si="108">IF(A510="", A508, A510)</f>
        <v>https://w3id.org/kouigenjimonogatari/data/0043-01.json</v>
      </c>
      <c r="K511" t="str">
        <f t="shared" ref="K511:K574" si="109">IF(A512="",A514,A512)</f>
        <v>https://w3id.org/kouigenjimonogatari/data/0043-03.json</v>
      </c>
      <c r="L511">
        <f t="shared" si="106"/>
        <v>41</v>
      </c>
      <c r="M511" t="str">
        <f t="shared" ref="M511:M574" si="110">"https://www.dl.ndl.go.jp/api/iiif/3437686/canvas/"&amp;L511</f>
        <v>https://www.dl.ndl.go.jp/api/iiif/3437686/canvas/41</v>
      </c>
      <c r="N511" t="str">
        <f t="shared" si="107"/>
        <v>https://www.dl.ndl.go.jp/api/iiif/3437686/manifest.json</v>
      </c>
      <c r="O511" t="str">
        <f t="shared" ref="O511:O574" si="111">"http://da.dl.itc.u-tokyo.ac.jp/mirador/?params=[{%22manifest%22:%22"&amp;N511&amp;"%22,%22canvas%22:%22"&amp;M511&amp;"%22}]"</f>
        <v>http://da.dl.itc.u-tokyo.ac.jp/mirador/?params=[{%22manifest%22:%22https://www.dl.ndl.go.jp/api/iiif/3437686/manifest.json%22,%22canvas%22:%22https://www.dl.ndl.go.jp/api/iiif/3437686/canvas/41%22}]</v>
      </c>
    </row>
    <row r="512" spans="1:15">
      <c r="A512" t="str">
        <f t="shared" si="101"/>
        <v>https://w3id.org/kouigenjimonogatari/data/0043-03.json</v>
      </c>
      <c r="B512">
        <f t="shared" si="102"/>
        <v>43</v>
      </c>
      <c r="C512">
        <f t="shared" si="103"/>
        <v>3</v>
      </c>
      <c r="D512" t="s">
        <v>463</v>
      </c>
      <c r="E512" t="str">
        <f t="shared" si="104"/>
        <v>http://creativecommons.org/publicdomain/zero/1.0/</v>
      </c>
      <c r="F512" t="s">
        <v>965</v>
      </c>
      <c r="G512">
        <f>2</f>
        <v>2</v>
      </c>
      <c r="H512" t="s">
        <v>337</v>
      </c>
      <c r="I512" s="3" t="str">
        <f t="shared" si="105"/>
        <v>https://jpsearch.go.jp/term/type/文章要素</v>
      </c>
      <c r="J512" t="str">
        <f t="shared" si="108"/>
        <v>https://w3id.org/kouigenjimonogatari/data/0043-02.json</v>
      </c>
      <c r="K512" t="str">
        <f t="shared" si="109"/>
        <v>https://w3id.org/kouigenjimonogatari/data/0043-04.json</v>
      </c>
      <c r="L512">
        <f t="shared" si="106"/>
        <v>41</v>
      </c>
      <c r="M512" t="str">
        <f t="shared" si="110"/>
        <v>https://www.dl.ndl.go.jp/api/iiif/3437686/canvas/41</v>
      </c>
      <c r="N512" t="str">
        <f t="shared" si="107"/>
        <v>https://www.dl.ndl.go.jp/api/iiif/3437686/manifest.json</v>
      </c>
      <c r="O512" t="str">
        <f t="shared" si="111"/>
        <v>http://da.dl.itc.u-tokyo.ac.jp/mirador/?params=[{%22manifest%22:%22https://www.dl.ndl.go.jp/api/iiif/3437686/manifest.json%22,%22canvas%22:%22https://www.dl.ndl.go.jp/api/iiif/3437686/canvas/41%22}]</v>
      </c>
    </row>
    <row r="513" spans="1:15">
      <c r="A513" t="str">
        <f t="shared" si="101"/>
        <v>https://w3id.org/kouigenjimonogatari/data/0043-04.json</v>
      </c>
      <c r="B513">
        <f t="shared" si="102"/>
        <v>43</v>
      </c>
      <c r="C513">
        <f t="shared" si="103"/>
        <v>4</v>
      </c>
      <c r="D513" t="s">
        <v>464</v>
      </c>
      <c r="E513" t="str">
        <f t="shared" si="104"/>
        <v>http://creativecommons.org/publicdomain/zero/1.0/</v>
      </c>
      <c r="F513" t="s">
        <v>965</v>
      </c>
      <c r="G513">
        <f>2</f>
        <v>2</v>
      </c>
      <c r="H513" t="s">
        <v>337</v>
      </c>
      <c r="I513" s="3" t="str">
        <f t="shared" si="105"/>
        <v>https://jpsearch.go.jp/term/type/文章要素</v>
      </c>
      <c r="J513" t="str">
        <f t="shared" si="108"/>
        <v>https://w3id.org/kouigenjimonogatari/data/0043-03.json</v>
      </c>
      <c r="K513" t="str">
        <f t="shared" si="109"/>
        <v>https://w3id.org/kouigenjimonogatari/data/0043-05.json</v>
      </c>
      <c r="L513">
        <f t="shared" si="106"/>
        <v>41</v>
      </c>
      <c r="M513" t="str">
        <f t="shared" si="110"/>
        <v>https://www.dl.ndl.go.jp/api/iiif/3437686/canvas/41</v>
      </c>
      <c r="N513" t="str">
        <f t="shared" si="107"/>
        <v>https://www.dl.ndl.go.jp/api/iiif/3437686/manifest.json</v>
      </c>
      <c r="O513" t="str">
        <f t="shared" si="111"/>
        <v>http://da.dl.itc.u-tokyo.ac.jp/mirador/?params=[{%22manifest%22:%22https://www.dl.ndl.go.jp/api/iiif/3437686/manifest.json%22,%22canvas%22:%22https://www.dl.ndl.go.jp/api/iiif/3437686/canvas/41%22}]</v>
      </c>
    </row>
    <row r="514" spans="1:15">
      <c r="A514" t="str">
        <f t="shared" si="101"/>
        <v>https://w3id.org/kouigenjimonogatari/data/0043-05.json</v>
      </c>
      <c r="B514">
        <f t="shared" si="102"/>
        <v>43</v>
      </c>
      <c r="C514">
        <f t="shared" si="103"/>
        <v>5</v>
      </c>
      <c r="D514" t="s">
        <v>465</v>
      </c>
      <c r="E514" t="str">
        <f t="shared" si="104"/>
        <v>http://creativecommons.org/publicdomain/zero/1.0/</v>
      </c>
      <c r="F514" t="s">
        <v>965</v>
      </c>
      <c r="G514">
        <f>2</f>
        <v>2</v>
      </c>
      <c r="H514" t="s">
        <v>337</v>
      </c>
      <c r="I514" s="3" t="str">
        <f t="shared" si="105"/>
        <v>https://jpsearch.go.jp/term/type/文章要素</v>
      </c>
      <c r="J514" t="str">
        <f t="shared" si="108"/>
        <v>https://w3id.org/kouigenjimonogatari/data/0043-04.json</v>
      </c>
      <c r="K514" t="str">
        <f t="shared" si="109"/>
        <v>https://w3id.org/kouigenjimonogatari/data/0043-06.json</v>
      </c>
      <c r="L514">
        <f t="shared" si="106"/>
        <v>41</v>
      </c>
      <c r="M514" t="str">
        <f t="shared" si="110"/>
        <v>https://www.dl.ndl.go.jp/api/iiif/3437686/canvas/41</v>
      </c>
      <c r="N514" t="str">
        <f t="shared" si="107"/>
        <v>https://www.dl.ndl.go.jp/api/iiif/3437686/manifest.json</v>
      </c>
      <c r="O514" t="str">
        <f t="shared" si="111"/>
        <v>http://da.dl.itc.u-tokyo.ac.jp/mirador/?params=[{%22manifest%22:%22https://www.dl.ndl.go.jp/api/iiif/3437686/manifest.json%22,%22canvas%22:%22https://www.dl.ndl.go.jp/api/iiif/3437686/canvas/41%22}]</v>
      </c>
    </row>
    <row r="515" spans="1:15">
      <c r="A515" t="str">
        <f t="shared" si="101"/>
        <v>https://w3id.org/kouigenjimonogatari/data/0043-06.json</v>
      </c>
      <c r="B515">
        <f t="shared" si="102"/>
        <v>43</v>
      </c>
      <c r="C515">
        <f t="shared" si="103"/>
        <v>6</v>
      </c>
      <c r="D515" t="s">
        <v>466</v>
      </c>
      <c r="E515" t="str">
        <f t="shared" si="104"/>
        <v>http://creativecommons.org/publicdomain/zero/1.0/</v>
      </c>
      <c r="F515" t="s">
        <v>965</v>
      </c>
      <c r="G515">
        <f>2</f>
        <v>2</v>
      </c>
      <c r="H515" t="s">
        <v>337</v>
      </c>
      <c r="I515" s="3" t="str">
        <f t="shared" si="105"/>
        <v>https://jpsearch.go.jp/term/type/文章要素</v>
      </c>
      <c r="J515" t="str">
        <f t="shared" si="108"/>
        <v>https://w3id.org/kouigenjimonogatari/data/0043-05.json</v>
      </c>
      <c r="K515" t="str">
        <f t="shared" si="109"/>
        <v>https://w3id.org/kouigenjimonogatari/data/0043-07.json</v>
      </c>
      <c r="L515">
        <f t="shared" si="106"/>
        <v>41</v>
      </c>
      <c r="M515" t="str">
        <f t="shared" si="110"/>
        <v>https://www.dl.ndl.go.jp/api/iiif/3437686/canvas/41</v>
      </c>
      <c r="N515" t="str">
        <f t="shared" si="107"/>
        <v>https://www.dl.ndl.go.jp/api/iiif/3437686/manifest.json</v>
      </c>
      <c r="O515" t="str">
        <f t="shared" si="111"/>
        <v>http://da.dl.itc.u-tokyo.ac.jp/mirador/?params=[{%22manifest%22:%22https://www.dl.ndl.go.jp/api/iiif/3437686/manifest.json%22,%22canvas%22:%22https://www.dl.ndl.go.jp/api/iiif/3437686/canvas/41%22}]</v>
      </c>
    </row>
    <row r="516" spans="1:15">
      <c r="A516" t="str">
        <f t="shared" si="101"/>
        <v>https://w3id.org/kouigenjimonogatari/data/0043-07.json</v>
      </c>
      <c r="B516">
        <f t="shared" si="102"/>
        <v>43</v>
      </c>
      <c r="C516">
        <f t="shared" si="103"/>
        <v>7</v>
      </c>
      <c r="D516" t="s">
        <v>467</v>
      </c>
      <c r="E516" t="str">
        <f t="shared" si="104"/>
        <v>http://creativecommons.org/publicdomain/zero/1.0/</v>
      </c>
      <c r="F516" t="s">
        <v>965</v>
      </c>
      <c r="G516">
        <f>2</f>
        <v>2</v>
      </c>
      <c r="H516" t="s">
        <v>337</v>
      </c>
      <c r="I516" s="3" t="str">
        <f t="shared" si="105"/>
        <v>https://jpsearch.go.jp/term/type/文章要素</v>
      </c>
      <c r="J516" t="str">
        <f t="shared" si="108"/>
        <v>https://w3id.org/kouigenjimonogatari/data/0043-06.json</v>
      </c>
      <c r="K516" t="str">
        <f t="shared" si="109"/>
        <v>https://w3id.org/kouigenjimonogatari/data/0043-08.json</v>
      </c>
      <c r="L516">
        <f t="shared" si="106"/>
        <v>41</v>
      </c>
      <c r="M516" t="str">
        <f t="shared" si="110"/>
        <v>https://www.dl.ndl.go.jp/api/iiif/3437686/canvas/41</v>
      </c>
      <c r="N516" t="str">
        <f t="shared" si="107"/>
        <v>https://www.dl.ndl.go.jp/api/iiif/3437686/manifest.json</v>
      </c>
      <c r="O516" t="str">
        <f t="shared" si="111"/>
        <v>http://da.dl.itc.u-tokyo.ac.jp/mirador/?params=[{%22manifest%22:%22https://www.dl.ndl.go.jp/api/iiif/3437686/manifest.json%22,%22canvas%22:%22https://www.dl.ndl.go.jp/api/iiif/3437686/canvas/41%22}]</v>
      </c>
    </row>
    <row r="517" spans="1:15">
      <c r="A517" t="str">
        <f t="shared" si="101"/>
        <v>https://w3id.org/kouigenjimonogatari/data/0043-08.json</v>
      </c>
      <c r="B517">
        <f t="shared" si="102"/>
        <v>43</v>
      </c>
      <c r="C517">
        <f t="shared" si="103"/>
        <v>8</v>
      </c>
      <c r="D517" t="s">
        <v>468</v>
      </c>
      <c r="E517" t="str">
        <f t="shared" si="104"/>
        <v>http://creativecommons.org/publicdomain/zero/1.0/</v>
      </c>
      <c r="F517" t="s">
        <v>965</v>
      </c>
      <c r="G517">
        <f>2</f>
        <v>2</v>
      </c>
      <c r="H517" t="s">
        <v>337</v>
      </c>
      <c r="I517" s="3" t="str">
        <f t="shared" si="105"/>
        <v>https://jpsearch.go.jp/term/type/文章要素</v>
      </c>
      <c r="J517" t="str">
        <f t="shared" si="108"/>
        <v>https://w3id.org/kouigenjimonogatari/data/0043-07.json</v>
      </c>
      <c r="K517" t="str">
        <f t="shared" si="109"/>
        <v>https://w3id.org/kouigenjimonogatari/data/0043-09.json</v>
      </c>
      <c r="L517">
        <f t="shared" si="106"/>
        <v>41</v>
      </c>
      <c r="M517" t="str">
        <f t="shared" si="110"/>
        <v>https://www.dl.ndl.go.jp/api/iiif/3437686/canvas/41</v>
      </c>
      <c r="N517" t="str">
        <f t="shared" si="107"/>
        <v>https://www.dl.ndl.go.jp/api/iiif/3437686/manifest.json</v>
      </c>
      <c r="O517" t="str">
        <f t="shared" si="111"/>
        <v>http://da.dl.itc.u-tokyo.ac.jp/mirador/?params=[{%22manifest%22:%22https://www.dl.ndl.go.jp/api/iiif/3437686/manifest.json%22,%22canvas%22:%22https://www.dl.ndl.go.jp/api/iiif/3437686/canvas/41%22}]</v>
      </c>
    </row>
    <row r="518" spans="1:15">
      <c r="A518" t="str">
        <f t="shared" si="101"/>
        <v>https://w3id.org/kouigenjimonogatari/data/0043-09.json</v>
      </c>
      <c r="B518">
        <f t="shared" si="102"/>
        <v>43</v>
      </c>
      <c r="C518">
        <f t="shared" si="103"/>
        <v>9</v>
      </c>
      <c r="D518" t="s">
        <v>469</v>
      </c>
      <c r="E518" t="str">
        <f t="shared" si="104"/>
        <v>http://creativecommons.org/publicdomain/zero/1.0/</v>
      </c>
      <c r="F518" t="s">
        <v>965</v>
      </c>
      <c r="G518">
        <f>2</f>
        <v>2</v>
      </c>
      <c r="H518" t="s">
        <v>337</v>
      </c>
      <c r="I518" s="3" t="str">
        <f t="shared" si="105"/>
        <v>https://jpsearch.go.jp/term/type/文章要素</v>
      </c>
      <c r="J518" t="str">
        <f t="shared" si="108"/>
        <v>https://w3id.org/kouigenjimonogatari/data/0043-08.json</v>
      </c>
      <c r="K518" t="str">
        <f t="shared" si="109"/>
        <v>https://w3id.org/kouigenjimonogatari/data/0043-10.json</v>
      </c>
      <c r="L518">
        <f t="shared" si="106"/>
        <v>41</v>
      </c>
      <c r="M518" t="str">
        <f t="shared" si="110"/>
        <v>https://www.dl.ndl.go.jp/api/iiif/3437686/canvas/41</v>
      </c>
      <c r="N518" t="str">
        <f t="shared" si="107"/>
        <v>https://www.dl.ndl.go.jp/api/iiif/3437686/manifest.json</v>
      </c>
      <c r="O518" t="str">
        <f t="shared" si="111"/>
        <v>http://da.dl.itc.u-tokyo.ac.jp/mirador/?params=[{%22manifest%22:%22https://www.dl.ndl.go.jp/api/iiif/3437686/manifest.json%22,%22canvas%22:%22https://www.dl.ndl.go.jp/api/iiif/3437686/canvas/41%22}]</v>
      </c>
    </row>
    <row r="519" spans="1:15">
      <c r="A519" t="str">
        <f t="shared" si="101"/>
        <v>https://w3id.org/kouigenjimonogatari/data/0043-10.json</v>
      </c>
      <c r="B519">
        <f t="shared" si="102"/>
        <v>43</v>
      </c>
      <c r="C519">
        <f t="shared" si="103"/>
        <v>10</v>
      </c>
      <c r="D519" t="s">
        <v>470</v>
      </c>
      <c r="E519" t="str">
        <f t="shared" si="104"/>
        <v>http://creativecommons.org/publicdomain/zero/1.0/</v>
      </c>
      <c r="F519" t="s">
        <v>965</v>
      </c>
      <c r="G519">
        <f>2</f>
        <v>2</v>
      </c>
      <c r="H519" t="s">
        <v>337</v>
      </c>
      <c r="I519" s="3" t="str">
        <f t="shared" si="105"/>
        <v>https://jpsearch.go.jp/term/type/文章要素</v>
      </c>
      <c r="J519" t="str">
        <f t="shared" si="108"/>
        <v>https://w3id.org/kouigenjimonogatari/data/0043-09.json</v>
      </c>
      <c r="K519" t="str">
        <f t="shared" si="109"/>
        <v>https://w3id.org/kouigenjimonogatari/data/0043-11.json</v>
      </c>
      <c r="L519">
        <f t="shared" si="106"/>
        <v>41</v>
      </c>
      <c r="M519" t="str">
        <f t="shared" si="110"/>
        <v>https://www.dl.ndl.go.jp/api/iiif/3437686/canvas/41</v>
      </c>
      <c r="N519" t="str">
        <f t="shared" si="107"/>
        <v>https://www.dl.ndl.go.jp/api/iiif/3437686/manifest.json</v>
      </c>
      <c r="O519" t="str">
        <f t="shared" si="111"/>
        <v>http://da.dl.itc.u-tokyo.ac.jp/mirador/?params=[{%22manifest%22:%22https://www.dl.ndl.go.jp/api/iiif/3437686/manifest.json%22,%22canvas%22:%22https://www.dl.ndl.go.jp/api/iiif/3437686/canvas/41%22}]</v>
      </c>
    </row>
    <row r="520" spans="1:15">
      <c r="A520" t="str">
        <f t="shared" si="101"/>
        <v>https://w3id.org/kouigenjimonogatari/data/0043-11.json</v>
      </c>
      <c r="B520">
        <f t="shared" si="102"/>
        <v>43</v>
      </c>
      <c r="C520">
        <f t="shared" si="103"/>
        <v>11</v>
      </c>
      <c r="D520" t="s">
        <v>471</v>
      </c>
      <c r="E520" t="str">
        <f t="shared" si="104"/>
        <v>http://creativecommons.org/publicdomain/zero/1.0/</v>
      </c>
      <c r="F520" t="s">
        <v>965</v>
      </c>
      <c r="G520">
        <f>2</f>
        <v>2</v>
      </c>
      <c r="H520" t="s">
        <v>337</v>
      </c>
      <c r="I520" s="3" t="str">
        <f t="shared" si="105"/>
        <v>https://jpsearch.go.jp/term/type/文章要素</v>
      </c>
      <c r="J520" t="str">
        <f t="shared" si="108"/>
        <v>https://w3id.org/kouigenjimonogatari/data/0043-10.json</v>
      </c>
      <c r="K520" t="str">
        <f t="shared" si="109"/>
        <v>https://w3id.org/kouigenjimonogatari/data/0043-12.json</v>
      </c>
      <c r="L520">
        <f t="shared" si="106"/>
        <v>41</v>
      </c>
      <c r="M520" t="str">
        <f t="shared" si="110"/>
        <v>https://www.dl.ndl.go.jp/api/iiif/3437686/canvas/41</v>
      </c>
      <c r="N520" t="str">
        <f t="shared" si="107"/>
        <v>https://www.dl.ndl.go.jp/api/iiif/3437686/manifest.json</v>
      </c>
      <c r="O520" t="str">
        <f t="shared" si="111"/>
        <v>http://da.dl.itc.u-tokyo.ac.jp/mirador/?params=[{%22manifest%22:%22https://www.dl.ndl.go.jp/api/iiif/3437686/manifest.json%22,%22canvas%22:%22https://www.dl.ndl.go.jp/api/iiif/3437686/canvas/41%22}]</v>
      </c>
    </row>
    <row r="521" spans="1:15">
      <c r="A521" t="str">
        <f t="shared" si="101"/>
        <v>https://w3id.org/kouigenjimonogatari/data/0043-12.json</v>
      </c>
      <c r="B521">
        <f t="shared" si="102"/>
        <v>43</v>
      </c>
      <c r="C521">
        <f t="shared" si="103"/>
        <v>12</v>
      </c>
      <c r="D521" t="s">
        <v>472</v>
      </c>
      <c r="E521" t="str">
        <f t="shared" si="104"/>
        <v>http://creativecommons.org/publicdomain/zero/1.0/</v>
      </c>
      <c r="F521" t="s">
        <v>965</v>
      </c>
      <c r="G521">
        <f>2</f>
        <v>2</v>
      </c>
      <c r="H521" t="s">
        <v>337</v>
      </c>
      <c r="I521" s="3" t="str">
        <f t="shared" si="105"/>
        <v>https://jpsearch.go.jp/term/type/文章要素</v>
      </c>
      <c r="J521" t="str">
        <f t="shared" si="108"/>
        <v>https://w3id.org/kouigenjimonogatari/data/0043-11.json</v>
      </c>
      <c r="K521" t="str">
        <f t="shared" si="109"/>
        <v>https://w3id.org/kouigenjimonogatari/data/0043-13.json</v>
      </c>
      <c r="L521">
        <f t="shared" si="106"/>
        <v>41</v>
      </c>
      <c r="M521" t="str">
        <f t="shared" si="110"/>
        <v>https://www.dl.ndl.go.jp/api/iiif/3437686/canvas/41</v>
      </c>
      <c r="N521" t="str">
        <f t="shared" si="107"/>
        <v>https://www.dl.ndl.go.jp/api/iiif/3437686/manifest.json</v>
      </c>
      <c r="O521" t="str">
        <f t="shared" si="111"/>
        <v>http://da.dl.itc.u-tokyo.ac.jp/mirador/?params=[{%22manifest%22:%22https://www.dl.ndl.go.jp/api/iiif/3437686/manifest.json%22,%22canvas%22:%22https://www.dl.ndl.go.jp/api/iiif/3437686/canvas/41%22}]</v>
      </c>
    </row>
    <row r="522" spans="1:15">
      <c r="A522" t="str">
        <f t="shared" si="101"/>
        <v>https://w3id.org/kouigenjimonogatari/data/0043-13.json</v>
      </c>
      <c r="B522">
        <f t="shared" si="102"/>
        <v>43</v>
      </c>
      <c r="C522">
        <f t="shared" si="103"/>
        <v>13</v>
      </c>
      <c r="D522" t="s">
        <v>473</v>
      </c>
      <c r="E522" t="str">
        <f t="shared" si="104"/>
        <v>http://creativecommons.org/publicdomain/zero/1.0/</v>
      </c>
      <c r="F522" t="s">
        <v>965</v>
      </c>
      <c r="G522">
        <f>2</f>
        <v>2</v>
      </c>
      <c r="H522" t="s">
        <v>337</v>
      </c>
      <c r="I522" s="3" t="str">
        <f t="shared" si="105"/>
        <v>https://jpsearch.go.jp/term/type/文章要素</v>
      </c>
      <c r="J522" t="str">
        <f t="shared" si="108"/>
        <v>https://w3id.org/kouigenjimonogatari/data/0043-12.json</v>
      </c>
      <c r="K522" t="str">
        <f t="shared" si="109"/>
        <v>https://w3id.org/kouigenjimonogatari/data/0043-14.json</v>
      </c>
      <c r="L522">
        <f t="shared" si="106"/>
        <v>41</v>
      </c>
      <c r="M522" t="str">
        <f t="shared" si="110"/>
        <v>https://www.dl.ndl.go.jp/api/iiif/3437686/canvas/41</v>
      </c>
      <c r="N522" t="str">
        <f t="shared" si="107"/>
        <v>https://www.dl.ndl.go.jp/api/iiif/3437686/manifest.json</v>
      </c>
      <c r="O522" t="str">
        <f t="shared" si="111"/>
        <v>http://da.dl.itc.u-tokyo.ac.jp/mirador/?params=[{%22manifest%22:%22https://www.dl.ndl.go.jp/api/iiif/3437686/manifest.json%22,%22canvas%22:%22https://www.dl.ndl.go.jp/api/iiif/3437686/canvas/41%22}]</v>
      </c>
    </row>
    <row r="523" spans="1:15">
      <c r="A523" t="str">
        <f t="shared" si="101"/>
        <v>https://w3id.org/kouigenjimonogatari/data/0043-14.json</v>
      </c>
      <c r="B523">
        <f t="shared" si="102"/>
        <v>43</v>
      </c>
      <c r="C523">
        <f t="shared" si="103"/>
        <v>14</v>
      </c>
      <c r="D523" t="s">
        <v>474</v>
      </c>
      <c r="E523" t="str">
        <f t="shared" si="104"/>
        <v>http://creativecommons.org/publicdomain/zero/1.0/</v>
      </c>
      <c r="F523" t="s">
        <v>965</v>
      </c>
      <c r="G523">
        <f>2</f>
        <v>2</v>
      </c>
      <c r="H523" t="s">
        <v>337</v>
      </c>
      <c r="I523" s="3" t="str">
        <f t="shared" si="105"/>
        <v>https://jpsearch.go.jp/term/type/文章要素</v>
      </c>
      <c r="J523" t="str">
        <f t="shared" si="108"/>
        <v>https://w3id.org/kouigenjimonogatari/data/0043-13.json</v>
      </c>
      <c r="K523" t="str">
        <f t="shared" si="109"/>
        <v>https://w3id.org/kouigenjimonogatari/data/0044-01.json</v>
      </c>
      <c r="L523">
        <f t="shared" si="106"/>
        <v>41</v>
      </c>
      <c r="M523" t="str">
        <f t="shared" si="110"/>
        <v>https://www.dl.ndl.go.jp/api/iiif/3437686/canvas/41</v>
      </c>
      <c r="N523" t="str">
        <f t="shared" si="107"/>
        <v>https://www.dl.ndl.go.jp/api/iiif/3437686/manifest.json</v>
      </c>
      <c r="O523" t="str">
        <f t="shared" si="111"/>
        <v>http://da.dl.itc.u-tokyo.ac.jp/mirador/?params=[{%22manifest%22:%22https://www.dl.ndl.go.jp/api/iiif/3437686/manifest.json%22,%22canvas%22:%22https://www.dl.ndl.go.jp/api/iiif/3437686/canvas/41%22}]</v>
      </c>
    </row>
    <row r="524" spans="1:15">
      <c r="A524" t="str">
        <f t="shared" si="101"/>
        <v/>
      </c>
      <c r="B524">
        <f t="shared" si="102"/>
        <v>44</v>
      </c>
      <c r="C524">
        <f t="shared" si="103"/>
        <v>15</v>
      </c>
      <c r="E524" t="str">
        <f t="shared" si="104"/>
        <v>http://creativecommons.org/publicdomain/zero/1.0/</v>
      </c>
      <c r="F524" t="s">
        <v>965</v>
      </c>
      <c r="G524">
        <f>2</f>
        <v>2</v>
      </c>
      <c r="H524" t="s">
        <v>337</v>
      </c>
      <c r="I524" s="3" t="str">
        <f t="shared" si="105"/>
        <v>https://jpsearch.go.jp/term/type/文章要素</v>
      </c>
      <c r="J524" t="str">
        <f t="shared" si="108"/>
        <v>https://w3id.org/kouigenjimonogatari/data/0043-14.json</v>
      </c>
      <c r="K524" t="str">
        <f t="shared" si="109"/>
        <v>https://w3id.org/kouigenjimonogatari/data/0044-02.json</v>
      </c>
      <c r="L524">
        <f t="shared" si="106"/>
        <v>42</v>
      </c>
      <c r="M524" t="str">
        <f t="shared" si="110"/>
        <v>https://www.dl.ndl.go.jp/api/iiif/3437686/canvas/42</v>
      </c>
      <c r="N524" t="str">
        <f t="shared" si="107"/>
        <v>https://www.dl.ndl.go.jp/api/iiif/3437686/manifest.json</v>
      </c>
      <c r="O524" t="str">
        <f t="shared" si="111"/>
        <v>http://da.dl.itc.u-tokyo.ac.jp/mirador/?params=[{%22manifest%22:%22https://www.dl.ndl.go.jp/api/iiif/3437686/manifest.json%22,%22canvas%22:%22https://www.dl.ndl.go.jp/api/iiif/3437686/canvas/42%22}]</v>
      </c>
    </row>
    <row r="525" spans="1:15">
      <c r="A525" t="str">
        <f t="shared" ref="A525:A588" si="112">IF(AND(C525&lt;&gt;"", C525&lt;&gt;0, D525&lt;&gt;""), "https://w3id.org/kouigenjimonogatari/data/"&amp;TEXT(B525, "0000")&amp;"-"&amp;TEXT(C525, "00")&amp;".json", "")</f>
        <v/>
      </c>
      <c r="B525">
        <f t="shared" si="102"/>
        <v>44</v>
      </c>
      <c r="C525">
        <f t="shared" si="103"/>
        <v>0</v>
      </c>
      <c r="D525">
        <v>44</v>
      </c>
      <c r="E525" t="str">
        <f t="shared" si="104"/>
        <v>http://creativecommons.org/publicdomain/zero/1.0/</v>
      </c>
      <c r="F525" t="s">
        <v>965</v>
      </c>
      <c r="G525">
        <f>2</f>
        <v>2</v>
      </c>
      <c r="H525" t="s">
        <v>337</v>
      </c>
      <c r="I525" s="3" t="str">
        <f t="shared" si="105"/>
        <v>https://jpsearch.go.jp/term/type/文章要素</v>
      </c>
      <c r="J525" t="str">
        <f t="shared" si="108"/>
        <v>https://w3id.org/kouigenjimonogatari/data/0043-13.json</v>
      </c>
      <c r="K525" t="str">
        <f t="shared" si="109"/>
        <v>https://w3id.org/kouigenjimonogatari/data/0044-01.json</v>
      </c>
      <c r="L525">
        <f t="shared" si="106"/>
        <v>42</v>
      </c>
      <c r="M525" t="str">
        <f t="shared" si="110"/>
        <v>https://www.dl.ndl.go.jp/api/iiif/3437686/canvas/42</v>
      </c>
      <c r="N525" t="str">
        <f t="shared" si="107"/>
        <v>https://www.dl.ndl.go.jp/api/iiif/3437686/manifest.json</v>
      </c>
      <c r="O525" t="str">
        <f t="shared" si="111"/>
        <v>http://da.dl.itc.u-tokyo.ac.jp/mirador/?params=[{%22manifest%22:%22https://www.dl.ndl.go.jp/api/iiif/3437686/manifest.json%22,%22canvas%22:%22https://www.dl.ndl.go.jp/api/iiif/3437686/canvas/42%22}]</v>
      </c>
    </row>
    <row r="526" spans="1:15">
      <c r="A526" t="str">
        <f t="shared" si="112"/>
        <v>https://w3id.org/kouigenjimonogatari/data/0044-01.json</v>
      </c>
      <c r="B526">
        <f t="shared" si="102"/>
        <v>44</v>
      </c>
      <c r="C526">
        <f t="shared" si="103"/>
        <v>1</v>
      </c>
      <c r="D526" t="s">
        <v>475</v>
      </c>
      <c r="E526" t="str">
        <f t="shared" si="104"/>
        <v>http://creativecommons.org/publicdomain/zero/1.0/</v>
      </c>
      <c r="F526" t="s">
        <v>965</v>
      </c>
      <c r="G526">
        <f>2</f>
        <v>2</v>
      </c>
      <c r="H526" t="s">
        <v>337</v>
      </c>
      <c r="I526" s="3" t="str">
        <f t="shared" si="105"/>
        <v>https://jpsearch.go.jp/term/type/文章要素</v>
      </c>
      <c r="J526" t="str">
        <f t="shared" si="108"/>
        <v>https://w3id.org/kouigenjimonogatari/data/0043-14.json</v>
      </c>
      <c r="K526" t="str">
        <f t="shared" si="109"/>
        <v>https://w3id.org/kouigenjimonogatari/data/0044-02.json</v>
      </c>
      <c r="L526">
        <f t="shared" si="106"/>
        <v>42</v>
      </c>
      <c r="M526" t="str">
        <f t="shared" si="110"/>
        <v>https://www.dl.ndl.go.jp/api/iiif/3437686/canvas/42</v>
      </c>
      <c r="N526" t="str">
        <f t="shared" si="107"/>
        <v>https://www.dl.ndl.go.jp/api/iiif/3437686/manifest.json</v>
      </c>
      <c r="O526" t="str">
        <f t="shared" si="111"/>
        <v>http://da.dl.itc.u-tokyo.ac.jp/mirador/?params=[{%22manifest%22:%22https://www.dl.ndl.go.jp/api/iiif/3437686/manifest.json%22,%22canvas%22:%22https://www.dl.ndl.go.jp/api/iiif/3437686/canvas/42%22}]</v>
      </c>
    </row>
    <row r="527" spans="1:15">
      <c r="A527" t="str">
        <f t="shared" si="112"/>
        <v>https://w3id.org/kouigenjimonogatari/data/0044-02.json</v>
      </c>
      <c r="B527">
        <f t="shared" si="102"/>
        <v>44</v>
      </c>
      <c r="C527">
        <f t="shared" si="103"/>
        <v>2</v>
      </c>
      <c r="D527" t="s">
        <v>476</v>
      </c>
      <c r="E527" t="str">
        <f t="shared" si="104"/>
        <v>http://creativecommons.org/publicdomain/zero/1.0/</v>
      </c>
      <c r="F527" t="s">
        <v>965</v>
      </c>
      <c r="G527">
        <f>2</f>
        <v>2</v>
      </c>
      <c r="H527" t="s">
        <v>337</v>
      </c>
      <c r="I527" s="3" t="str">
        <f t="shared" si="105"/>
        <v>https://jpsearch.go.jp/term/type/文章要素</v>
      </c>
      <c r="J527" t="str">
        <f t="shared" si="108"/>
        <v>https://w3id.org/kouigenjimonogatari/data/0044-01.json</v>
      </c>
      <c r="K527" t="str">
        <f t="shared" si="109"/>
        <v>https://w3id.org/kouigenjimonogatari/data/0044-03.json</v>
      </c>
      <c r="L527">
        <f t="shared" si="106"/>
        <v>42</v>
      </c>
      <c r="M527" t="str">
        <f t="shared" si="110"/>
        <v>https://www.dl.ndl.go.jp/api/iiif/3437686/canvas/42</v>
      </c>
      <c r="N527" t="str">
        <f t="shared" si="107"/>
        <v>https://www.dl.ndl.go.jp/api/iiif/3437686/manifest.json</v>
      </c>
      <c r="O527" t="str">
        <f t="shared" si="111"/>
        <v>http://da.dl.itc.u-tokyo.ac.jp/mirador/?params=[{%22manifest%22:%22https://www.dl.ndl.go.jp/api/iiif/3437686/manifest.json%22,%22canvas%22:%22https://www.dl.ndl.go.jp/api/iiif/3437686/canvas/42%22}]</v>
      </c>
    </row>
    <row r="528" spans="1:15">
      <c r="A528" t="str">
        <f t="shared" si="112"/>
        <v>https://w3id.org/kouigenjimonogatari/data/0044-03.json</v>
      </c>
      <c r="B528">
        <f t="shared" si="102"/>
        <v>44</v>
      </c>
      <c r="C528">
        <f t="shared" si="103"/>
        <v>3</v>
      </c>
      <c r="D528" t="s">
        <v>477</v>
      </c>
      <c r="E528" t="str">
        <f t="shared" si="104"/>
        <v>http://creativecommons.org/publicdomain/zero/1.0/</v>
      </c>
      <c r="F528" t="s">
        <v>965</v>
      </c>
      <c r="G528">
        <f>2</f>
        <v>2</v>
      </c>
      <c r="H528" t="s">
        <v>337</v>
      </c>
      <c r="I528" s="3" t="str">
        <f t="shared" si="105"/>
        <v>https://jpsearch.go.jp/term/type/文章要素</v>
      </c>
      <c r="J528" t="str">
        <f t="shared" si="108"/>
        <v>https://w3id.org/kouigenjimonogatari/data/0044-02.json</v>
      </c>
      <c r="K528" t="str">
        <f t="shared" si="109"/>
        <v>https://w3id.org/kouigenjimonogatari/data/0044-04.json</v>
      </c>
      <c r="L528">
        <f t="shared" si="106"/>
        <v>42</v>
      </c>
      <c r="M528" t="str">
        <f t="shared" si="110"/>
        <v>https://www.dl.ndl.go.jp/api/iiif/3437686/canvas/42</v>
      </c>
      <c r="N528" t="str">
        <f t="shared" si="107"/>
        <v>https://www.dl.ndl.go.jp/api/iiif/3437686/manifest.json</v>
      </c>
      <c r="O528" t="str">
        <f t="shared" si="111"/>
        <v>http://da.dl.itc.u-tokyo.ac.jp/mirador/?params=[{%22manifest%22:%22https://www.dl.ndl.go.jp/api/iiif/3437686/manifest.json%22,%22canvas%22:%22https://www.dl.ndl.go.jp/api/iiif/3437686/canvas/42%22}]</v>
      </c>
    </row>
    <row r="529" spans="1:15">
      <c r="A529" t="str">
        <f t="shared" si="112"/>
        <v>https://w3id.org/kouigenjimonogatari/data/0044-04.json</v>
      </c>
      <c r="B529">
        <f t="shared" si="102"/>
        <v>44</v>
      </c>
      <c r="C529">
        <f t="shared" si="103"/>
        <v>4</v>
      </c>
      <c r="D529" t="s">
        <v>478</v>
      </c>
      <c r="E529" t="str">
        <f t="shared" si="104"/>
        <v>http://creativecommons.org/publicdomain/zero/1.0/</v>
      </c>
      <c r="F529" t="s">
        <v>965</v>
      </c>
      <c r="G529">
        <f>2</f>
        <v>2</v>
      </c>
      <c r="H529" t="s">
        <v>337</v>
      </c>
      <c r="I529" s="3" t="str">
        <f t="shared" si="105"/>
        <v>https://jpsearch.go.jp/term/type/文章要素</v>
      </c>
      <c r="J529" t="str">
        <f t="shared" si="108"/>
        <v>https://w3id.org/kouigenjimonogatari/data/0044-03.json</v>
      </c>
      <c r="K529" t="str">
        <f t="shared" si="109"/>
        <v>https://w3id.org/kouigenjimonogatari/data/0044-05.json</v>
      </c>
      <c r="L529">
        <f t="shared" si="106"/>
        <v>42</v>
      </c>
      <c r="M529" t="str">
        <f t="shared" si="110"/>
        <v>https://www.dl.ndl.go.jp/api/iiif/3437686/canvas/42</v>
      </c>
      <c r="N529" t="str">
        <f t="shared" si="107"/>
        <v>https://www.dl.ndl.go.jp/api/iiif/3437686/manifest.json</v>
      </c>
      <c r="O529" t="str">
        <f t="shared" si="111"/>
        <v>http://da.dl.itc.u-tokyo.ac.jp/mirador/?params=[{%22manifest%22:%22https://www.dl.ndl.go.jp/api/iiif/3437686/manifest.json%22,%22canvas%22:%22https://www.dl.ndl.go.jp/api/iiif/3437686/canvas/42%22}]</v>
      </c>
    </row>
    <row r="530" spans="1:15">
      <c r="A530" t="str">
        <f t="shared" si="112"/>
        <v>https://w3id.org/kouigenjimonogatari/data/0044-05.json</v>
      </c>
      <c r="B530">
        <f t="shared" si="102"/>
        <v>44</v>
      </c>
      <c r="C530">
        <f t="shared" si="103"/>
        <v>5</v>
      </c>
      <c r="D530" t="s">
        <v>479</v>
      </c>
      <c r="E530" t="str">
        <f t="shared" si="104"/>
        <v>http://creativecommons.org/publicdomain/zero/1.0/</v>
      </c>
      <c r="F530" t="s">
        <v>965</v>
      </c>
      <c r="G530">
        <f>2</f>
        <v>2</v>
      </c>
      <c r="H530" t="s">
        <v>337</v>
      </c>
      <c r="I530" s="3" t="str">
        <f t="shared" si="105"/>
        <v>https://jpsearch.go.jp/term/type/文章要素</v>
      </c>
      <c r="J530" t="str">
        <f t="shared" si="108"/>
        <v>https://w3id.org/kouigenjimonogatari/data/0044-04.json</v>
      </c>
      <c r="K530" t="str">
        <f t="shared" si="109"/>
        <v>https://w3id.org/kouigenjimonogatari/data/0044-06.json</v>
      </c>
      <c r="L530">
        <f t="shared" si="106"/>
        <v>42</v>
      </c>
      <c r="M530" t="str">
        <f t="shared" si="110"/>
        <v>https://www.dl.ndl.go.jp/api/iiif/3437686/canvas/42</v>
      </c>
      <c r="N530" t="str">
        <f t="shared" si="107"/>
        <v>https://www.dl.ndl.go.jp/api/iiif/3437686/manifest.json</v>
      </c>
      <c r="O530" t="str">
        <f t="shared" si="111"/>
        <v>http://da.dl.itc.u-tokyo.ac.jp/mirador/?params=[{%22manifest%22:%22https://www.dl.ndl.go.jp/api/iiif/3437686/manifest.json%22,%22canvas%22:%22https://www.dl.ndl.go.jp/api/iiif/3437686/canvas/42%22}]</v>
      </c>
    </row>
    <row r="531" spans="1:15">
      <c r="A531" t="str">
        <f t="shared" si="112"/>
        <v>https://w3id.org/kouigenjimonogatari/data/0044-06.json</v>
      </c>
      <c r="B531">
        <f t="shared" si="102"/>
        <v>44</v>
      </c>
      <c r="C531">
        <f t="shared" si="103"/>
        <v>6</v>
      </c>
      <c r="D531" t="s">
        <v>480</v>
      </c>
      <c r="E531" t="str">
        <f t="shared" si="104"/>
        <v>http://creativecommons.org/publicdomain/zero/1.0/</v>
      </c>
      <c r="F531" t="s">
        <v>965</v>
      </c>
      <c r="G531">
        <f>2</f>
        <v>2</v>
      </c>
      <c r="H531" t="s">
        <v>337</v>
      </c>
      <c r="I531" s="3" t="str">
        <f t="shared" si="105"/>
        <v>https://jpsearch.go.jp/term/type/文章要素</v>
      </c>
      <c r="J531" t="str">
        <f t="shared" si="108"/>
        <v>https://w3id.org/kouigenjimonogatari/data/0044-05.json</v>
      </c>
      <c r="K531" t="str">
        <f t="shared" si="109"/>
        <v>https://w3id.org/kouigenjimonogatari/data/0044-07.json</v>
      </c>
      <c r="L531">
        <f t="shared" si="106"/>
        <v>42</v>
      </c>
      <c r="M531" t="str">
        <f t="shared" si="110"/>
        <v>https://www.dl.ndl.go.jp/api/iiif/3437686/canvas/42</v>
      </c>
      <c r="N531" t="str">
        <f t="shared" si="107"/>
        <v>https://www.dl.ndl.go.jp/api/iiif/3437686/manifest.json</v>
      </c>
      <c r="O531" t="str">
        <f t="shared" si="111"/>
        <v>http://da.dl.itc.u-tokyo.ac.jp/mirador/?params=[{%22manifest%22:%22https://www.dl.ndl.go.jp/api/iiif/3437686/manifest.json%22,%22canvas%22:%22https://www.dl.ndl.go.jp/api/iiif/3437686/canvas/42%22}]</v>
      </c>
    </row>
    <row r="532" spans="1:15">
      <c r="A532" t="str">
        <f t="shared" si="112"/>
        <v>https://w3id.org/kouigenjimonogatari/data/0044-07.json</v>
      </c>
      <c r="B532">
        <f t="shared" si="102"/>
        <v>44</v>
      </c>
      <c r="C532">
        <f t="shared" si="103"/>
        <v>7</v>
      </c>
      <c r="D532" t="s">
        <v>481</v>
      </c>
      <c r="E532" t="str">
        <f t="shared" si="104"/>
        <v>http://creativecommons.org/publicdomain/zero/1.0/</v>
      </c>
      <c r="F532" t="s">
        <v>965</v>
      </c>
      <c r="G532">
        <f>2</f>
        <v>2</v>
      </c>
      <c r="H532" t="s">
        <v>337</v>
      </c>
      <c r="I532" s="3" t="str">
        <f t="shared" si="105"/>
        <v>https://jpsearch.go.jp/term/type/文章要素</v>
      </c>
      <c r="J532" t="str">
        <f t="shared" si="108"/>
        <v>https://w3id.org/kouigenjimonogatari/data/0044-06.json</v>
      </c>
      <c r="K532" t="str">
        <f t="shared" si="109"/>
        <v>https://w3id.org/kouigenjimonogatari/data/0044-08.json</v>
      </c>
      <c r="L532">
        <f t="shared" si="106"/>
        <v>42</v>
      </c>
      <c r="M532" t="str">
        <f t="shared" si="110"/>
        <v>https://www.dl.ndl.go.jp/api/iiif/3437686/canvas/42</v>
      </c>
      <c r="N532" t="str">
        <f t="shared" si="107"/>
        <v>https://www.dl.ndl.go.jp/api/iiif/3437686/manifest.json</v>
      </c>
      <c r="O532" t="str">
        <f t="shared" si="111"/>
        <v>http://da.dl.itc.u-tokyo.ac.jp/mirador/?params=[{%22manifest%22:%22https://www.dl.ndl.go.jp/api/iiif/3437686/manifest.json%22,%22canvas%22:%22https://www.dl.ndl.go.jp/api/iiif/3437686/canvas/42%22}]</v>
      </c>
    </row>
    <row r="533" spans="1:15">
      <c r="A533" t="str">
        <f t="shared" si="112"/>
        <v>https://w3id.org/kouigenjimonogatari/data/0044-08.json</v>
      </c>
      <c r="B533">
        <f t="shared" si="102"/>
        <v>44</v>
      </c>
      <c r="C533">
        <f t="shared" si="103"/>
        <v>8</v>
      </c>
      <c r="D533" t="s">
        <v>482</v>
      </c>
      <c r="E533" t="str">
        <f t="shared" si="104"/>
        <v>http://creativecommons.org/publicdomain/zero/1.0/</v>
      </c>
      <c r="F533" t="s">
        <v>965</v>
      </c>
      <c r="G533">
        <f>2</f>
        <v>2</v>
      </c>
      <c r="H533" t="s">
        <v>337</v>
      </c>
      <c r="I533" s="3" t="str">
        <f t="shared" si="105"/>
        <v>https://jpsearch.go.jp/term/type/文章要素</v>
      </c>
      <c r="J533" t="str">
        <f t="shared" si="108"/>
        <v>https://w3id.org/kouigenjimonogatari/data/0044-07.json</v>
      </c>
      <c r="K533" t="str">
        <f t="shared" si="109"/>
        <v>https://w3id.org/kouigenjimonogatari/data/0044-09.json</v>
      </c>
      <c r="L533">
        <f t="shared" si="106"/>
        <v>42</v>
      </c>
      <c r="M533" t="str">
        <f t="shared" si="110"/>
        <v>https://www.dl.ndl.go.jp/api/iiif/3437686/canvas/42</v>
      </c>
      <c r="N533" t="str">
        <f t="shared" si="107"/>
        <v>https://www.dl.ndl.go.jp/api/iiif/3437686/manifest.json</v>
      </c>
      <c r="O533" t="str">
        <f t="shared" si="111"/>
        <v>http://da.dl.itc.u-tokyo.ac.jp/mirador/?params=[{%22manifest%22:%22https://www.dl.ndl.go.jp/api/iiif/3437686/manifest.json%22,%22canvas%22:%22https://www.dl.ndl.go.jp/api/iiif/3437686/canvas/42%22}]</v>
      </c>
    </row>
    <row r="534" spans="1:15">
      <c r="A534" t="str">
        <f t="shared" si="112"/>
        <v>https://w3id.org/kouigenjimonogatari/data/0044-09.json</v>
      </c>
      <c r="B534">
        <f t="shared" si="102"/>
        <v>44</v>
      </c>
      <c r="C534">
        <f t="shared" si="103"/>
        <v>9</v>
      </c>
      <c r="D534" t="s">
        <v>483</v>
      </c>
      <c r="E534" t="str">
        <f t="shared" si="104"/>
        <v>http://creativecommons.org/publicdomain/zero/1.0/</v>
      </c>
      <c r="F534" t="s">
        <v>965</v>
      </c>
      <c r="G534">
        <f>2</f>
        <v>2</v>
      </c>
      <c r="H534" t="s">
        <v>337</v>
      </c>
      <c r="I534" s="3" t="str">
        <f t="shared" si="105"/>
        <v>https://jpsearch.go.jp/term/type/文章要素</v>
      </c>
      <c r="J534" t="str">
        <f t="shared" si="108"/>
        <v>https://w3id.org/kouigenjimonogatari/data/0044-08.json</v>
      </c>
      <c r="K534" t="str">
        <f t="shared" si="109"/>
        <v>https://w3id.org/kouigenjimonogatari/data/0044-10.json</v>
      </c>
      <c r="L534">
        <f t="shared" si="106"/>
        <v>42</v>
      </c>
      <c r="M534" t="str">
        <f t="shared" si="110"/>
        <v>https://www.dl.ndl.go.jp/api/iiif/3437686/canvas/42</v>
      </c>
      <c r="N534" t="str">
        <f t="shared" si="107"/>
        <v>https://www.dl.ndl.go.jp/api/iiif/3437686/manifest.json</v>
      </c>
      <c r="O534" t="str">
        <f t="shared" si="111"/>
        <v>http://da.dl.itc.u-tokyo.ac.jp/mirador/?params=[{%22manifest%22:%22https://www.dl.ndl.go.jp/api/iiif/3437686/manifest.json%22,%22canvas%22:%22https://www.dl.ndl.go.jp/api/iiif/3437686/canvas/42%22}]</v>
      </c>
    </row>
    <row r="535" spans="1:15">
      <c r="A535" t="str">
        <f t="shared" si="112"/>
        <v>https://w3id.org/kouigenjimonogatari/data/0044-10.json</v>
      </c>
      <c r="B535">
        <f t="shared" si="102"/>
        <v>44</v>
      </c>
      <c r="C535">
        <f t="shared" si="103"/>
        <v>10</v>
      </c>
      <c r="D535" t="s">
        <v>484</v>
      </c>
      <c r="E535" t="str">
        <f t="shared" si="104"/>
        <v>http://creativecommons.org/publicdomain/zero/1.0/</v>
      </c>
      <c r="F535" t="s">
        <v>965</v>
      </c>
      <c r="G535">
        <f>2</f>
        <v>2</v>
      </c>
      <c r="H535" t="s">
        <v>337</v>
      </c>
      <c r="I535" s="3" t="str">
        <f t="shared" si="105"/>
        <v>https://jpsearch.go.jp/term/type/文章要素</v>
      </c>
      <c r="J535" t="str">
        <f t="shared" si="108"/>
        <v>https://w3id.org/kouigenjimonogatari/data/0044-09.json</v>
      </c>
      <c r="K535" t="str">
        <f t="shared" si="109"/>
        <v>https://w3id.org/kouigenjimonogatari/data/0044-11.json</v>
      </c>
      <c r="L535">
        <f t="shared" si="106"/>
        <v>42</v>
      </c>
      <c r="M535" t="str">
        <f t="shared" si="110"/>
        <v>https://www.dl.ndl.go.jp/api/iiif/3437686/canvas/42</v>
      </c>
      <c r="N535" t="str">
        <f t="shared" si="107"/>
        <v>https://www.dl.ndl.go.jp/api/iiif/3437686/manifest.json</v>
      </c>
      <c r="O535" t="str">
        <f t="shared" si="111"/>
        <v>http://da.dl.itc.u-tokyo.ac.jp/mirador/?params=[{%22manifest%22:%22https://www.dl.ndl.go.jp/api/iiif/3437686/manifest.json%22,%22canvas%22:%22https://www.dl.ndl.go.jp/api/iiif/3437686/canvas/42%22}]</v>
      </c>
    </row>
    <row r="536" spans="1:15">
      <c r="A536" t="str">
        <f t="shared" si="112"/>
        <v>https://w3id.org/kouigenjimonogatari/data/0044-11.json</v>
      </c>
      <c r="B536">
        <f t="shared" si="102"/>
        <v>44</v>
      </c>
      <c r="C536">
        <f t="shared" si="103"/>
        <v>11</v>
      </c>
      <c r="D536" t="s">
        <v>485</v>
      </c>
      <c r="E536" t="str">
        <f t="shared" si="104"/>
        <v>http://creativecommons.org/publicdomain/zero/1.0/</v>
      </c>
      <c r="F536" t="s">
        <v>965</v>
      </c>
      <c r="G536">
        <f>2</f>
        <v>2</v>
      </c>
      <c r="H536" t="s">
        <v>337</v>
      </c>
      <c r="I536" s="3" t="str">
        <f t="shared" si="105"/>
        <v>https://jpsearch.go.jp/term/type/文章要素</v>
      </c>
      <c r="J536" t="str">
        <f t="shared" si="108"/>
        <v>https://w3id.org/kouigenjimonogatari/data/0044-10.json</v>
      </c>
      <c r="K536" t="str">
        <f t="shared" si="109"/>
        <v>https://w3id.org/kouigenjimonogatari/data/0044-12.json</v>
      </c>
      <c r="L536">
        <f t="shared" si="106"/>
        <v>42</v>
      </c>
      <c r="M536" t="str">
        <f t="shared" si="110"/>
        <v>https://www.dl.ndl.go.jp/api/iiif/3437686/canvas/42</v>
      </c>
      <c r="N536" t="str">
        <f t="shared" si="107"/>
        <v>https://www.dl.ndl.go.jp/api/iiif/3437686/manifest.json</v>
      </c>
      <c r="O536" t="str">
        <f t="shared" si="111"/>
        <v>http://da.dl.itc.u-tokyo.ac.jp/mirador/?params=[{%22manifest%22:%22https://www.dl.ndl.go.jp/api/iiif/3437686/manifest.json%22,%22canvas%22:%22https://www.dl.ndl.go.jp/api/iiif/3437686/canvas/42%22}]</v>
      </c>
    </row>
    <row r="537" spans="1:15">
      <c r="A537" t="str">
        <f t="shared" si="112"/>
        <v>https://w3id.org/kouigenjimonogatari/data/0044-12.json</v>
      </c>
      <c r="B537">
        <f t="shared" si="102"/>
        <v>44</v>
      </c>
      <c r="C537">
        <f t="shared" si="103"/>
        <v>12</v>
      </c>
      <c r="D537" t="s">
        <v>486</v>
      </c>
      <c r="E537" t="str">
        <f t="shared" si="104"/>
        <v>http://creativecommons.org/publicdomain/zero/1.0/</v>
      </c>
      <c r="F537" t="s">
        <v>965</v>
      </c>
      <c r="G537">
        <f>2</f>
        <v>2</v>
      </c>
      <c r="H537" t="s">
        <v>337</v>
      </c>
      <c r="I537" s="3" t="str">
        <f t="shared" si="105"/>
        <v>https://jpsearch.go.jp/term/type/文章要素</v>
      </c>
      <c r="J537" t="str">
        <f t="shared" si="108"/>
        <v>https://w3id.org/kouigenjimonogatari/data/0044-11.json</v>
      </c>
      <c r="K537" t="str">
        <f t="shared" si="109"/>
        <v>https://w3id.org/kouigenjimonogatari/data/0044-13.json</v>
      </c>
      <c r="L537">
        <f t="shared" si="106"/>
        <v>42</v>
      </c>
      <c r="M537" t="str">
        <f t="shared" si="110"/>
        <v>https://www.dl.ndl.go.jp/api/iiif/3437686/canvas/42</v>
      </c>
      <c r="N537" t="str">
        <f t="shared" si="107"/>
        <v>https://www.dl.ndl.go.jp/api/iiif/3437686/manifest.json</v>
      </c>
      <c r="O537" t="str">
        <f t="shared" si="111"/>
        <v>http://da.dl.itc.u-tokyo.ac.jp/mirador/?params=[{%22manifest%22:%22https://www.dl.ndl.go.jp/api/iiif/3437686/manifest.json%22,%22canvas%22:%22https://www.dl.ndl.go.jp/api/iiif/3437686/canvas/42%22}]</v>
      </c>
    </row>
    <row r="538" spans="1:15">
      <c r="A538" t="str">
        <f t="shared" si="112"/>
        <v>https://w3id.org/kouigenjimonogatari/data/0044-13.json</v>
      </c>
      <c r="B538">
        <f t="shared" si="102"/>
        <v>44</v>
      </c>
      <c r="C538">
        <f t="shared" si="103"/>
        <v>13</v>
      </c>
      <c r="D538" t="s">
        <v>487</v>
      </c>
      <c r="E538" t="str">
        <f t="shared" si="104"/>
        <v>http://creativecommons.org/publicdomain/zero/1.0/</v>
      </c>
      <c r="F538" t="s">
        <v>965</v>
      </c>
      <c r="G538">
        <f>2</f>
        <v>2</v>
      </c>
      <c r="H538" t="s">
        <v>337</v>
      </c>
      <c r="I538" s="3" t="str">
        <f t="shared" si="105"/>
        <v>https://jpsearch.go.jp/term/type/文章要素</v>
      </c>
      <c r="J538" t="str">
        <f t="shared" si="108"/>
        <v>https://w3id.org/kouigenjimonogatari/data/0044-12.json</v>
      </c>
      <c r="K538" t="str">
        <f t="shared" si="109"/>
        <v>https://w3id.org/kouigenjimonogatari/data/0044-14.json</v>
      </c>
      <c r="L538">
        <f t="shared" si="106"/>
        <v>42</v>
      </c>
      <c r="M538" t="str">
        <f t="shared" si="110"/>
        <v>https://www.dl.ndl.go.jp/api/iiif/3437686/canvas/42</v>
      </c>
      <c r="N538" t="str">
        <f t="shared" si="107"/>
        <v>https://www.dl.ndl.go.jp/api/iiif/3437686/manifest.json</v>
      </c>
      <c r="O538" t="str">
        <f t="shared" si="111"/>
        <v>http://da.dl.itc.u-tokyo.ac.jp/mirador/?params=[{%22manifest%22:%22https://www.dl.ndl.go.jp/api/iiif/3437686/manifest.json%22,%22canvas%22:%22https://www.dl.ndl.go.jp/api/iiif/3437686/canvas/42%22}]</v>
      </c>
    </row>
    <row r="539" spans="1:15">
      <c r="A539" t="str">
        <f t="shared" si="112"/>
        <v>https://w3id.org/kouigenjimonogatari/data/0044-14.json</v>
      </c>
      <c r="B539">
        <f t="shared" si="102"/>
        <v>44</v>
      </c>
      <c r="C539">
        <f t="shared" si="103"/>
        <v>14</v>
      </c>
      <c r="D539" t="s">
        <v>488</v>
      </c>
      <c r="E539" t="str">
        <f t="shared" si="104"/>
        <v>http://creativecommons.org/publicdomain/zero/1.0/</v>
      </c>
      <c r="F539" t="s">
        <v>965</v>
      </c>
      <c r="G539">
        <f>2</f>
        <v>2</v>
      </c>
      <c r="H539" t="s">
        <v>337</v>
      </c>
      <c r="I539" s="3" t="str">
        <f t="shared" si="105"/>
        <v>https://jpsearch.go.jp/term/type/文章要素</v>
      </c>
      <c r="J539" t="str">
        <f t="shared" si="108"/>
        <v>https://w3id.org/kouigenjimonogatari/data/0044-13.json</v>
      </c>
      <c r="K539" t="str">
        <f t="shared" si="109"/>
        <v>https://w3id.org/kouigenjimonogatari/data/0045-01.json</v>
      </c>
      <c r="L539">
        <f t="shared" si="106"/>
        <v>42</v>
      </c>
      <c r="M539" t="str">
        <f t="shared" si="110"/>
        <v>https://www.dl.ndl.go.jp/api/iiif/3437686/canvas/42</v>
      </c>
      <c r="N539" t="str">
        <f t="shared" si="107"/>
        <v>https://www.dl.ndl.go.jp/api/iiif/3437686/manifest.json</v>
      </c>
      <c r="O539" t="str">
        <f t="shared" si="111"/>
        <v>http://da.dl.itc.u-tokyo.ac.jp/mirador/?params=[{%22manifest%22:%22https://www.dl.ndl.go.jp/api/iiif/3437686/manifest.json%22,%22canvas%22:%22https://www.dl.ndl.go.jp/api/iiif/3437686/canvas/42%22}]</v>
      </c>
    </row>
    <row r="540" spans="1:15">
      <c r="A540" t="str">
        <f t="shared" si="112"/>
        <v/>
      </c>
      <c r="B540">
        <f t="shared" si="102"/>
        <v>45</v>
      </c>
      <c r="C540">
        <f t="shared" si="103"/>
        <v>15</v>
      </c>
      <c r="E540" t="str">
        <f t="shared" si="104"/>
        <v>http://creativecommons.org/publicdomain/zero/1.0/</v>
      </c>
      <c r="F540" t="s">
        <v>965</v>
      </c>
      <c r="G540">
        <f>2</f>
        <v>2</v>
      </c>
      <c r="H540" t="s">
        <v>337</v>
      </c>
      <c r="I540" s="3" t="str">
        <f t="shared" si="105"/>
        <v>https://jpsearch.go.jp/term/type/文章要素</v>
      </c>
      <c r="J540" t="str">
        <f t="shared" si="108"/>
        <v>https://w3id.org/kouigenjimonogatari/data/0044-14.json</v>
      </c>
      <c r="K540" t="str">
        <f t="shared" si="109"/>
        <v>https://w3id.org/kouigenjimonogatari/data/0045-02.json</v>
      </c>
      <c r="L540">
        <f t="shared" si="106"/>
        <v>42</v>
      </c>
      <c r="M540" t="str">
        <f t="shared" si="110"/>
        <v>https://www.dl.ndl.go.jp/api/iiif/3437686/canvas/42</v>
      </c>
      <c r="N540" t="str">
        <f t="shared" si="107"/>
        <v>https://www.dl.ndl.go.jp/api/iiif/3437686/manifest.json</v>
      </c>
      <c r="O540" t="str">
        <f t="shared" si="111"/>
        <v>http://da.dl.itc.u-tokyo.ac.jp/mirador/?params=[{%22manifest%22:%22https://www.dl.ndl.go.jp/api/iiif/3437686/manifest.json%22,%22canvas%22:%22https://www.dl.ndl.go.jp/api/iiif/3437686/canvas/42%22}]</v>
      </c>
    </row>
    <row r="541" spans="1:15">
      <c r="A541" t="str">
        <f t="shared" si="112"/>
        <v/>
      </c>
      <c r="B541">
        <f t="shared" si="102"/>
        <v>45</v>
      </c>
      <c r="C541">
        <f t="shared" si="103"/>
        <v>0</v>
      </c>
      <c r="D541">
        <v>45</v>
      </c>
      <c r="E541" t="str">
        <f t="shared" si="104"/>
        <v>http://creativecommons.org/publicdomain/zero/1.0/</v>
      </c>
      <c r="F541" t="s">
        <v>965</v>
      </c>
      <c r="G541">
        <f>2</f>
        <v>2</v>
      </c>
      <c r="H541" t="s">
        <v>337</v>
      </c>
      <c r="I541" s="3" t="str">
        <f t="shared" si="105"/>
        <v>https://jpsearch.go.jp/term/type/文章要素</v>
      </c>
      <c r="J541" t="str">
        <f t="shared" si="108"/>
        <v>https://w3id.org/kouigenjimonogatari/data/0044-13.json</v>
      </c>
      <c r="K541" t="str">
        <f t="shared" si="109"/>
        <v>https://w3id.org/kouigenjimonogatari/data/0045-01.json</v>
      </c>
      <c r="L541">
        <f t="shared" si="106"/>
        <v>42</v>
      </c>
      <c r="M541" t="str">
        <f t="shared" si="110"/>
        <v>https://www.dl.ndl.go.jp/api/iiif/3437686/canvas/42</v>
      </c>
      <c r="N541" t="str">
        <f t="shared" si="107"/>
        <v>https://www.dl.ndl.go.jp/api/iiif/3437686/manifest.json</v>
      </c>
      <c r="O541" t="str">
        <f t="shared" si="111"/>
        <v>http://da.dl.itc.u-tokyo.ac.jp/mirador/?params=[{%22manifest%22:%22https://www.dl.ndl.go.jp/api/iiif/3437686/manifest.json%22,%22canvas%22:%22https://www.dl.ndl.go.jp/api/iiif/3437686/canvas/42%22}]</v>
      </c>
    </row>
    <row r="542" spans="1:15">
      <c r="A542" t="str">
        <f t="shared" si="112"/>
        <v>https://w3id.org/kouigenjimonogatari/data/0045-01.json</v>
      </c>
      <c r="B542">
        <f t="shared" si="102"/>
        <v>45</v>
      </c>
      <c r="C542">
        <f t="shared" si="103"/>
        <v>1</v>
      </c>
      <c r="D542" t="s">
        <v>489</v>
      </c>
      <c r="E542" t="str">
        <f t="shared" si="104"/>
        <v>http://creativecommons.org/publicdomain/zero/1.0/</v>
      </c>
      <c r="F542" t="s">
        <v>965</v>
      </c>
      <c r="G542">
        <f>2</f>
        <v>2</v>
      </c>
      <c r="H542" t="s">
        <v>337</v>
      </c>
      <c r="I542" s="3" t="str">
        <f t="shared" si="105"/>
        <v>https://jpsearch.go.jp/term/type/文章要素</v>
      </c>
      <c r="J542" t="str">
        <f t="shared" si="108"/>
        <v>https://w3id.org/kouigenjimonogatari/data/0044-14.json</v>
      </c>
      <c r="K542" t="str">
        <f t="shared" si="109"/>
        <v>https://w3id.org/kouigenjimonogatari/data/0045-02.json</v>
      </c>
      <c r="L542">
        <f t="shared" si="106"/>
        <v>42</v>
      </c>
      <c r="M542" t="str">
        <f t="shared" si="110"/>
        <v>https://www.dl.ndl.go.jp/api/iiif/3437686/canvas/42</v>
      </c>
      <c r="N542" t="str">
        <f t="shared" si="107"/>
        <v>https://www.dl.ndl.go.jp/api/iiif/3437686/manifest.json</v>
      </c>
      <c r="O542" t="str">
        <f t="shared" si="111"/>
        <v>http://da.dl.itc.u-tokyo.ac.jp/mirador/?params=[{%22manifest%22:%22https://www.dl.ndl.go.jp/api/iiif/3437686/manifest.json%22,%22canvas%22:%22https://www.dl.ndl.go.jp/api/iiif/3437686/canvas/42%22}]</v>
      </c>
    </row>
    <row r="543" spans="1:15">
      <c r="A543" t="str">
        <f t="shared" si="112"/>
        <v>https://w3id.org/kouigenjimonogatari/data/0045-02.json</v>
      </c>
      <c r="B543">
        <f t="shared" si="102"/>
        <v>45</v>
      </c>
      <c r="C543">
        <f t="shared" si="103"/>
        <v>2</v>
      </c>
      <c r="D543" t="s">
        <v>490</v>
      </c>
      <c r="E543" t="str">
        <f t="shared" si="104"/>
        <v>http://creativecommons.org/publicdomain/zero/1.0/</v>
      </c>
      <c r="F543" t="s">
        <v>965</v>
      </c>
      <c r="G543">
        <f>2</f>
        <v>2</v>
      </c>
      <c r="H543" t="s">
        <v>337</v>
      </c>
      <c r="I543" s="3" t="str">
        <f t="shared" si="105"/>
        <v>https://jpsearch.go.jp/term/type/文章要素</v>
      </c>
      <c r="J543" t="str">
        <f t="shared" si="108"/>
        <v>https://w3id.org/kouigenjimonogatari/data/0045-01.json</v>
      </c>
      <c r="K543" t="str">
        <f t="shared" si="109"/>
        <v>https://w3id.org/kouigenjimonogatari/data/0045-03.json</v>
      </c>
      <c r="L543">
        <f t="shared" si="106"/>
        <v>42</v>
      </c>
      <c r="M543" t="str">
        <f t="shared" si="110"/>
        <v>https://www.dl.ndl.go.jp/api/iiif/3437686/canvas/42</v>
      </c>
      <c r="N543" t="str">
        <f t="shared" si="107"/>
        <v>https://www.dl.ndl.go.jp/api/iiif/3437686/manifest.json</v>
      </c>
      <c r="O543" t="str">
        <f t="shared" si="111"/>
        <v>http://da.dl.itc.u-tokyo.ac.jp/mirador/?params=[{%22manifest%22:%22https://www.dl.ndl.go.jp/api/iiif/3437686/manifest.json%22,%22canvas%22:%22https://www.dl.ndl.go.jp/api/iiif/3437686/canvas/42%22}]</v>
      </c>
    </row>
    <row r="544" spans="1:15">
      <c r="A544" t="str">
        <f t="shared" si="112"/>
        <v>https://w3id.org/kouigenjimonogatari/data/0045-03.json</v>
      </c>
      <c r="B544">
        <f t="shared" si="102"/>
        <v>45</v>
      </c>
      <c r="C544">
        <f t="shared" si="103"/>
        <v>3</v>
      </c>
      <c r="D544" t="s">
        <v>491</v>
      </c>
      <c r="E544" t="str">
        <f t="shared" si="104"/>
        <v>http://creativecommons.org/publicdomain/zero/1.0/</v>
      </c>
      <c r="F544" t="s">
        <v>965</v>
      </c>
      <c r="G544">
        <f>2</f>
        <v>2</v>
      </c>
      <c r="H544" t="s">
        <v>337</v>
      </c>
      <c r="I544" s="3" t="str">
        <f t="shared" si="105"/>
        <v>https://jpsearch.go.jp/term/type/文章要素</v>
      </c>
      <c r="J544" t="str">
        <f t="shared" si="108"/>
        <v>https://w3id.org/kouigenjimonogatari/data/0045-02.json</v>
      </c>
      <c r="K544" t="str">
        <f t="shared" si="109"/>
        <v>https://w3id.org/kouigenjimonogatari/data/0045-04.json</v>
      </c>
      <c r="L544">
        <f t="shared" si="106"/>
        <v>42</v>
      </c>
      <c r="M544" t="str">
        <f t="shared" si="110"/>
        <v>https://www.dl.ndl.go.jp/api/iiif/3437686/canvas/42</v>
      </c>
      <c r="N544" t="str">
        <f t="shared" si="107"/>
        <v>https://www.dl.ndl.go.jp/api/iiif/3437686/manifest.json</v>
      </c>
      <c r="O544" t="str">
        <f t="shared" si="111"/>
        <v>http://da.dl.itc.u-tokyo.ac.jp/mirador/?params=[{%22manifest%22:%22https://www.dl.ndl.go.jp/api/iiif/3437686/manifest.json%22,%22canvas%22:%22https://www.dl.ndl.go.jp/api/iiif/3437686/canvas/42%22}]</v>
      </c>
    </row>
    <row r="545" spans="1:15">
      <c r="A545" t="str">
        <f t="shared" si="112"/>
        <v>https://w3id.org/kouigenjimonogatari/data/0045-04.json</v>
      </c>
      <c r="B545">
        <f t="shared" si="102"/>
        <v>45</v>
      </c>
      <c r="C545">
        <f t="shared" si="103"/>
        <v>4</v>
      </c>
      <c r="D545" t="s">
        <v>492</v>
      </c>
      <c r="E545" t="str">
        <f t="shared" si="104"/>
        <v>http://creativecommons.org/publicdomain/zero/1.0/</v>
      </c>
      <c r="F545" t="s">
        <v>965</v>
      </c>
      <c r="G545">
        <f>2</f>
        <v>2</v>
      </c>
      <c r="H545" t="s">
        <v>337</v>
      </c>
      <c r="I545" s="3" t="str">
        <f t="shared" si="105"/>
        <v>https://jpsearch.go.jp/term/type/文章要素</v>
      </c>
      <c r="J545" t="str">
        <f t="shared" si="108"/>
        <v>https://w3id.org/kouigenjimonogatari/data/0045-03.json</v>
      </c>
      <c r="K545" t="str">
        <f t="shared" si="109"/>
        <v>https://w3id.org/kouigenjimonogatari/data/0045-05.json</v>
      </c>
      <c r="L545">
        <f t="shared" si="106"/>
        <v>42</v>
      </c>
      <c r="M545" t="str">
        <f t="shared" si="110"/>
        <v>https://www.dl.ndl.go.jp/api/iiif/3437686/canvas/42</v>
      </c>
      <c r="N545" t="str">
        <f t="shared" si="107"/>
        <v>https://www.dl.ndl.go.jp/api/iiif/3437686/manifest.json</v>
      </c>
      <c r="O545" t="str">
        <f t="shared" si="111"/>
        <v>http://da.dl.itc.u-tokyo.ac.jp/mirador/?params=[{%22manifest%22:%22https://www.dl.ndl.go.jp/api/iiif/3437686/manifest.json%22,%22canvas%22:%22https://www.dl.ndl.go.jp/api/iiif/3437686/canvas/42%22}]</v>
      </c>
    </row>
    <row r="546" spans="1:15">
      <c r="A546" t="str">
        <f t="shared" si="112"/>
        <v>https://w3id.org/kouigenjimonogatari/data/0045-05.json</v>
      </c>
      <c r="B546">
        <f t="shared" si="102"/>
        <v>45</v>
      </c>
      <c r="C546">
        <f t="shared" si="103"/>
        <v>5</v>
      </c>
      <c r="D546" t="s">
        <v>493</v>
      </c>
      <c r="E546" t="str">
        <f t="shared" si="104"/>
        <v>http://creativecommons.org/publicdomain/zero/1.0/</v>
      </c>
      <c r="F546" t="s">
        <v>965</v>
      </c>
      <c r="G546">
        <f>2</f>
        <v>2</v>
      </c>
      <c r="H546" t="s">
        <v>337</v>
      </c>
      <c r="I546" s="3" t="str">
        <f t="shared" si="105"/>
        <v>https://jpsearch.go.jp/term/type/文章要素</v>
      </c>
      <c r="J546" t="str">
        <f t="shared" si="108"/>
        <v>https://w3id.org/kouigenjimonogatari/data/0045-04.json</v>
      </c>
      <c r="K546" t="str">
        <f t="shared" si="109"/>
        <v>https://w3id.org/kouigenjimonogatari/data/0045-06.json</v>
      </c>
      <c r="L546">
        <f t="shared" si="106"/>
        <v>42</v>
      </c>
      <c r="M546" t="str">
        <f t="shared" si="110"/>
        <v>https://www.dl.ndl.go.jp/api/iiif/3437686/canvas/42</v>
      </c>
      <c r="N546" t="str">
        <f t="shared" si="107"/>
        <v>https://www.dl.ndl.go.jp/api/iiif/3437686/manifest.json</v>
      </c>
      <c r="O546" t="str">
        <f t="shared" si="111"/>
        <v>http://da.dl.itc.u-tokyo.ac.jp/mirador/?params=[{%22manifest%22:%22https://www.dl.ndl.go.jp/api/iiif/3437686/manifest.json%22,%22canvas%22:%22https://www.dl.ndl.go.jp/api/iiif/3437686/canvas/42%22}]</v>
      </c>
    </row>
    <row r="547" spans="1:15">
      <c r="A547" t="str">
        <f t="shared" si="112"/>
        <v>https://w3id.org/kouigenjimonogatari/data/0045-06.json</v>
      </c>
      <c r="B547">
        <f t="shared" si="102"/>
        <v>45</v>
      </c>
      <c r="C547">
        <f t="shared" si="103"/>
        <v>6</v>
      </c>
      <c r="D547" t="s">
        <v>494</v>
      </c>
      <c r="E547" t="str">
        <f t="shared" si="104"/>
        <v>http://creativecommons.org/publicdomain/zero/1.0/</v>
      </c>
      <c r="F547" t="s">
        <v>965</v>
      </c>
      <c r="G547">
        <f>2</f>
        <v>2</v>
      </c>
      <c r="H547" t="s">
        <v>337</v>
      </c>
      <c r="I547" s="3" t="str">
        <f t="shared" si="105"/>
        <v>https://jpsearch.go.jp/term/type/文章要素</v>
      </c>
      <c r="J547" t="str">
        <f t="shared" si="108"/>
        <v>https://w3id.org/kouigenjimonogatari/data/0045-05.json</v>
      </c>
      <c r="K547" t="str">
        <f t="shared" si="109"/>
        <v>https://w3id.org/kouigenjimonogatari/data/0045-07.json</v>
      </c>
      <c r="L547">
        <f t="shared" si="106"/>
        <v>42</v>
      </c>
      <c r="M547" t="str">
        <f t="shared" si="110"/>
        <v>https://www.dl.ndl.go.jp/api/iiif/3437686/canvas/42</v>
      </c>
      <c r="N547" t="str">
        <f t="shared" si="107"/>
        <v>https://www.dl.ndl.go.jp/api/iiif/3437686/manifest.json</v>
      </c>
      <c r="O547" t="str">
        <f t="shared" si="111"/>
        <v>http://da.dl.itc.u-tokyo.ac.jp/mirador/?params=[{%22manifest%22:%22https://www.dl.ndl.go.jp/api/iiif/3437686/manifest.json%22,%22canvas%22:%22https://www.dl.ndl.go.jp/api/iiif/3437686/canvas/42%22}]</v>
      </c>
    </row>
    <row r="548" spans="1:15">
      <c r="A548" t="str">
        <f t="shared" si="112"/>
        <v>https://w3id.org/kouigenjimonogatari/data/0045-07.json</v>
      </c>
      <c r="B548">
        <f t="shared" si="102"/>
        <v>45</v>
      </c>
      <c r="C548">
        <f t="shared" si="103"/>
        <v>7</v>
      </c>
      <c r="D548" t="s">
        <v>495</v>
      </c>
      <c r="E548" t="str">
        <f t="shared" si="104"/>
        <v>http://creativecommons.org/publicdomain/zero/1.0/</v>
      </c>
      <c r="F548" t="s">
        <v>965</v>
      </c>
      <c r="G548">
        <f>2</f>
        <v>2</v>
      </c>
      <c r="H548" t="s">
        <v>337</v>
      </c>
      <c r="I548" s="3" t="str">
        <f t="shared" si="105"/>
        <v>https://jpsearch.go.jp/term/type/文章要素</v>
      </c>
      <c r="J548" t="str">
        <f t="shared" si="108"/>
        <v>https://w3id.org/kouigenjimonogatari/data/0045-06.json</v>
      </c>
      <c r="K548" t="str">
        <f t="shared" si="109"/>
        <v>https://w3id.org/kouigenjimonogatari/data/0045-08.json</v>
      </c>
      <c r="L548">
        <f t="shared" si="106"/>
        <v>42</v>
      </c>
      <c r="M548" t="str">
        <f t="shared" si="110"/>
        <v>https://www.dl.ndl.go.jp/api/iiif/3437686/canvas/42</v>
      </c>
      <c r="N548" t="str">
        <f t="shared" si="107"/>
        <v>https://www.dl.ndl.go.jp/api/iiif/3437686/manifest.json</v>
      </c>
      <c r="O548" t="str">
        <f t="shared" si="111"/>
        <v>http://da.dl.itc.u-tokyo.ac.jp/mirador/?params=[{%22manifest%22:%22https://www.dl.ndl.go.jp/api/iiif/3437686/manifest.json%22,%22canvas%22:%22https://www.dl.ndl.go.jp/api/iiif/3437686/canvas/42%22}]</v>
      </c>
    </row>
    <row r="549" spans="1:15">
      <c r="A549" t="str">
        <f t="shared" si="112"/>
        <v>https://w3id.org/kouigenjimonogatari/data/0045-08.json</v>
      </c>
      <c r="B549">
        <f t="shared" si="102"/>
        <v>45</v>
      </c>
      <c r="C549">
        <f t="shared" si="103"/>
        <v>8</v>
      </c>
      <c r="D549" t="s">
        <v>496</v>
      </c>
      <c r="E549" t="str">
        <f t="shared" si="104"/>
        <v>http://creativecommons.org/publicdomain/zero/1.0/</v>
      </c>
      <c r="F549" t="s">
        <v>965</v>
      </c>
      <c r="G549">
        <f>2</f>
        <v>2</v>
      </c>
      <c r="H549" t="s">
        <v>337</v>
      </c>
      <c r="I549" s="3" t="str">
        <f t="shared" si="105"/>
        <v>https://jpsearch.go.jp/term/type/文章要素</v>
      </c>
      <c r="J549" t="str">
        <f t="shared" si="108"/>
        <v>https://w3id.org/kouigenjimonogatari/data/0045-07.json</v>
      </c>
      <c r="K549" t="str">
        <f t="shared" si="109"/>
        <v>https://w3id.org/kouigenjimonogatari/data/0045-09.json</v>
      </c>
      <c r="L549">
        <f t="shared" si="106"/>
        <v>42</v>
      </c>
      <c r="M549" t="str">
        <f t="shared" si="110"/>
        <v>https://www.dl.ndl.go.jp/api/iiif/3437686/canvas/42</v>
      </c>
      <c r="N549" t="str">
        <f t="shared" si="107"/>
        <v>https://www.dl.ndl.go.jp/api/iiif/3437686/manifest.json</v>
      </c>
      <c r="O549" t="str">
        <f t="shared" si="111"/>
        <v>http://da.dl.itc.u-tokyo.ac.jp/mirador/?params=[{%22manifest%22:%22https://www.dl.ndl.go.jp/api/iiif/3437686/manifest.json%22,%22canvas%22:%22https://www.dl.ndl.go.jp/api/iiif/3437686/canvas/42%22}]</v>
      </c>
    </row>
    <row r="550" spans="1:15">
      <c r="A550" t="str">
        <f t="shared" si="112"/>
        <v>https://w3id.org/kouigenjimonogatari/data/0045-09.json</v>
      </c>
      <c r="B550">
        <f t="shared" si="102"/>
        <v>45</v>
      </c>
      <c r="C550">
        <f t="shared" si="103"/>
        <v>9</v>
      </c>
      <c r="D550" t="s">
        <v>497</v>
      </c>
      <c r="E550" t="str">
        <f t="shared" si="104"/>
        <v>http://creativecommons.org/publicdomain/zero/1.0/</v>
      </c>
      <c r="F550" t="s">
        <v>965</v>
      </c>
      <c r="G550">
        <f>2</f>
        <v>2</v>
      </c>
      <c r="H550" t="s">
        <v>337</v>
      </c>
      <c r="I550" s="3" t="str">
        <f t="shared" si="105"/>
        <v>https://jpsearch.go.jp/term/type/文章要素</v>
      </c>
      <c r="J550" t="str">
        <f t="shared" si="108"/>
        <v>https://w3id.org/kouigenjimonogatari/data/0045-08.json</v>
      </c>
      <c r="K550" t="str">
        <f t="shared" si="109"/>
        <v>https://w3id.org/kouigenjimonogatari/data/0045-10.json</v>
      </c>
      <c r="L550">
        <f t="shared" si="106"/>
        <v>42</v>
      </c>
      <c r="M550" t="str">
        <f t="shared" si="110"/>
        <v>https://www.dl.ndl.go.jp/api/iiif/3437686/canvas/42</v>
      </c>
      <c r="N550" t="str">
        <f t="shared" si="107"/>
        <v>https://www.dl.ndl.go.jp/api/iiif/3437686/manifest.json</v>
      </c>
      <c r="O550" t="str">
        <f t="shared" si="111"/>
        <v>http://da.dl.itc.u-tokyo.ac.jp/mirador/?params=[{%22manifest%22:%22https://www.dl.ndl.go.jp/api/iiif/3437686/manifest.json%22,%22canvas%22:%22https://www.dl.ndl.go.jp/api/iiif/3437686/canvas/42%22}]</v>
      </c>
    </row>
    <row r="551" spans="1:15">
      <c r="A551" t="str">
        <f t="shared" si="112"/>
        <v>https://w3id.org/kouigenjimonogatari/data/0045-10.json</v>
      </c>
      <c r="B551">
        <f t="shared" si="102"/>
        <v>45</v>
      </c>
      <c r="C551">
        <f t="shared" si="103"/>
        <v>10</v>
      </c>
      <c r="D551" t="s">
        <v>498</v>
      </c>
      <c r="E551" t="str">
        <f t="shared" si="104"/>
        <v>http://creativecommons.org/publicdomain/zero/1.0/</v>
      </c>
      <c r="F551" t="s">
        <v>965</v>
      </c>
      <c r="G551">
        <f>2</f>
        <v>2</v>
      </c>
      <c r="H551" t="s">
        <v>337</v>
      </c>
      <c r="I551" s="3" t="str">
        <f t="shared" si="105"/>
        <v>https://jpsearch.go.jp/term/type/文章要素</v>
      </c>
      <c r="J551" t="str">
        <f t="shared" si="108"/>
        <v>https://w3id.org/kouigenjimonogatari/data/0045-09.json</v>
      </c>
      <c r="K551" t="str">
        <f t="shared" si="109"/>
        <v>https://w3id.org/kouigenjimonogatari/data/0045-11.json</v>
      </c>
      <c r="L551">
        <f t="shared" si="106"/>
        <v>42</v>
      </c>
      <c r="M551" t="str">
        <f t="shared" si="110"/>
        <v>https://www.dl.ndl.go.jp/api/iiif/3437686/canvas/42</v>
      </c>
      <c r="N551" t="str">
        <f t="shared" si="107"/>
        <v>https://www.dl.ndl.go.jp/api/iiif/3437686/manifest.json</v>
      </c>
      <c r="O551" t="str">
        <f t="shared" si="111"/>
        <v>http://da.dl.itc.u-tokyo.ac.jp/mirador/?params=[{%22manifest%22:%22https://www.dl.ndl.go.jp/api/iiif/3437686/manifest.json%22,%22canvas%22:%22https://www.dl.ndl.go.jp/api/iiif/3437686/canvas/42%22}]</v>
      </c>
    </row>
    <row r="552" spans="1:15">
      <c r="A552" t="str">
        <f t="shared" si="112"/>
        <v>https://w3id.org/kouigenjimonogatari/data/0045-11.json</v>
      </c>
      <c r="B552">
        <f t="shared" si="102"/>
        <v>45</v>
      </c>
      <c r="C552">
        <f t="shared" si="103"/>
        <v>11</v>
      </c>
      <c r="D552" t="s">
        <v>499</v>
      </c>
      <c r="E552" t="str">
        <f t="shared" si="104"/>
        <v>http://creativecommons.org/publicdomain/zero/1.0/</v>
      </c>
      <c r="F552" t="s">
        <v>965</v>
      </c>
      <c r="G552">
        <f>2</f>
        <v>2</v>
      </c>
      <c r="H552" t="s">
        <v>337</v>
      </c>
      <c r="I552" s="3" t="str">
        <f t="shared" si="105"/>
        <v>https://jpsearch.go.jp/term/type/文章要素</v>
      </c>
      <c r="J552" t="str">
        <f t="shared" si="108"/>
        <v>https://w3id.org/kouigenjimonogatari/data/0045-10.json</v>
      </c>
      <c r="K552" t="str">
        <f t="shared" si="109"/>
        <v>https://w3id.org/kouigenjimonogatari/data/0045-12.json</v>
      </c>
      <c r="L552">
        <f t="shared" si="106"/>
        <v>42</v>
      </c>
      <c r="M552" t="str">
        <f t="shared" si="110"/>
        <v>https://www.dl.ndl.go.jp/api/iiif/3437686/canvas/42</v>
      </c>
      <c r="N552" t="str">
        <f t="shared" si="107"/>
        <v>https://www.dl.ndl.go.jp/api/iiif/3437686/manifest.json</v>
      </c>
      <c r="O552" t="str">
        <f t="shared" si="111"/>
        <v>http://da.dl.itc.u-tokyo.ac.jp/mirador/?params=[{%22manifest%22:%22https://www.dl.ndl.go.jp/api/iiif/3437686/manifest.json%22,%22canvas%22:%22https://www.dl.ndl.go.jp/api/iiif/3437686/canvas/42%22}]</v>
      </c>
    </row>
    <row r="553" spans="1:15">
      <c r="A553" t="str">
        <f t="shared" si="112"/>
        <v>https://w3id.org/kouigenjimonogatari/data/0045-12.json</v>
      </c>
      <c r="B553">
        <f t="shared" si="102"/>
        <v>45</v>
      </c>
      <c r="C553">
        <f t="shared" si="103"/>
        <v>12</v>
      </c>
      <c r="D553" t="s">
        <v>500</v>
      </c>
      <c r="E553" t="str">
        <f t="shared" si="104"/>
        <v>http://creativecommons.org/publicdomain/zero/1.0/</v>
      </c>
      <c r="F553" t="s">
        <v>965</v>
      </c>
      <c r="G553">
        <f>2</f>
        <v>2</v>
      </c>
      <c r="H553" t="s">
        <v>337</v>
      </c>
      <c r="I553" s="3" t="str">
        <f t="shared" si="105"/>
        <v>https://jpsearch.go.jp/term/type/文章要素</v>
      </c>
      <c r="J553" t="str">
        <f t="shared" si="108"/>
        <v>https://w3id.org/kouigenjimonogatari/data/0045-11.json</v>
      </c>
      <c r="K553" t="str">
        <f t="shared" si="109"/>
        <v>https://w3id.org/kouigenjimonogatari/data/0045-13.json</v>
      </c>
      <c r="L553">
        <f t="shared" si="106"/>
        <v>42</v>
      </c>
      <c r="M553" t="str">
        <f t="shared" si="110"/>
        <v>https://www.dl.ndl.go.jp/api/iiif/3437686/canvas/42</v>
      </c>
      <c r="N553" t="str">
        <f t="shared" si="107"/>
        <v>https://www.dl.ndl.go.jp/api/iiif/3437686/manifest.json</v>
      </c>
      <c r="O553" t="str">
        <f t="shared" si="111"/>
        <v>http://da.dl.itc.u-tokyo.ac.jp/mirador/?params=[{%22manifest%22:%22https://www.dl.ndl.go.jp/api/iiif/3437686/manifest.json%22,%22canvas%22:%22https://www.dl.ndl.go.jp/api/iiif/3437686/canvas/42%22}]</v>
      </c>
    </row>
    <row r="554" spans="1:15">
      <c r="A554" t="str">
        <f t="shared" si="112"/>
        <v>https://w3id.org/kouigenjimonogatari/data/0045-13.json</v>
      </c>
      <c r="B554">
        <f t="shared" si="102"/>
        <v>45</v>
      </c>
      <c r="C554">
        <f t="shared" si="103"/>
        <v>13</v>
      </c>
      <c r="D554" t="s">
        <v>501</v>
      </c>
      <c r="E554" t="str">
        <f t="shared" si="104"/>
        <v>http://creativecommons.org/publicdomain/zero/1.0/</v>
      </c>
      <c r="F554" t="s">
        <v>965</v>
      </c>
      <c r="G554">
        <f>2</f>
        <v>2</v>
      </c>
      <c r="H554" t="s">
        <v>337</v>
      </c>
      <c r="I554" s="3" t="str">
        <f t="shared" si="105"/>
        <v>https://jpsearch.go.jp/term/type/文章要素</v>
      </c>
      <c r="J554" t="str">
        <f t="shared" si="108"/>
        <v>https://w3id.org/kouigenjimonogatari/data/0045-12.json</v>
      </c>
      <c r="K554" t="str">
        <f t="shared" si="109"/>
        <v>https://w3id.org/kouigenjimonogatari/data/0045-14.json</v>
      </c>
      <c r="L554">
        <f t="shared" si="106"/>
        <v>42</v>
      </c>
      <c r="M554" t="str">
        <f t="shared" si="110"/>
        <v>https://www.dl.ndl.go.jp/api/iiif/3437686/canvas/42</v>
      </c>
      <c r="N554" t="str">
        <f t="shared" si="107"/>
        <v>https://www.dl.ndl.go.jp/api/iiif/3437686/manifest.json</v>
      </c>
      <c r="O554" t="str">
        <f t="shared" si="111"/>
        <v>http://da.dl.itc.u-tokyo.ac.jp/mirador/?params=[{%22manifest%22:%22https://www.dl.ndl.go.jp/api/iiif/3437686/manifest.json%22,%22canvas%22:%22https://www.dl.ndl.go.jp/api/iiif/3437686/canvas/42%22}]</v>
      </c>
    </row>
    <row r="555" spans="1:15">
      <c r="A555" t="str">
        <f t="shared" si="112"/>
        <v>https://w3id.org/kouigenjimonogatari/data/0045-14.json</v>
      </c>
      <c r="B555">
        <f t="shared" si="102"/>
        <v>45</v>
      </c>
      <c r="C555">
        <f t="shared" si="103"/>
        <v>14</v>
      </c>
      <c r="D555" t="s">
        <v>502</v>
      </c>
      <c r="E555" t="str">
        <f t="shared" si="104"/>
        <v>http://creativecommons.org/publicdomain/zero/1.0/</v>
      </c>
      <c r="F555" t="s">
        <v>965</v>
      </c>
      <c r="G555">
        <f>2</f>
        <v>2</v>
      </c>
      <c r="H555" t="s">
        <v>337</v>
      </c>
      <c r="I555" s="3" t="str">
        <f t="shared" si="105"/>
        <v>https://jpsearch.go.jp/term/type/文章要素</v>
      </c>
      <c r="J555" t="str">
        <f t="shared" si="108"/>
        <v>https://w3id.org/kouigenjimonogatari/data/0045-13.json</v>
      </c>
      <c r="K555" t="str">
        <f t="shared" si="109"/>
        <v>https://w3id.org/kouigenjimonogatari/data/0046-01.json</v>
      </c>
      <c r="L555">
        <f t="shared" si="106"/>
        <v>42</v>
      </c>
      <c r="M555" t="str">
        <f t="shared" si="110"/>
        <v>https://www.dl.ndl.go.jp/api/iiif/3437686/canvas/42</v>
      </c>
      <c r="N555" t="str">
        <f t="shared" si="107"/>
        <v>https://www.dl.ndl.go.jp/api/iiif/3437686/manifest.json</v>
      </c>
      <c r="O555" t="str">
        <f t="shared" si="111"/>
        <v>http://da.dl.itc.u-tokyo.ac.jp/mirador/?params=[{%22manifest%22:%22https://www.dl.ndl.go.jp/api/iiif/3437686/manifest.json%22,%22canvas%22:%22https://www.dl.ndl.go.jp/api/iiif/3437686/canvas/42%22}]</v>
      </c>
    </row>
    <row r="556" spans="1:15">
      <c r="A556" t="str">
        <f t="shared" si="112"/>
        <v/>
      </c>
      <c r="B556">
        <f t="shared" si="102"/>
        <v>46</v>
      </c>
      <c r="C556">
        <f t="shared" si="103"/>
        <v>15</v>
      </c>
      <c r="E556" t="str">
        <f t="shared" si="104"/>
        <v>http://creativecommons.org/publicdomain/zero/1.0/</v>
      </c>
      <c r="F556" t="s">
        <v>965</v>
      </c>
      <c r="G556">
        <f>2</f>
        <v>2</v>
      </c>
      <c r="H556" t="s">
        <v>337</v>
      </c>
      <c r="I556" s="3" t="str">
        <f t="shared" si="105"/>
        <v>https://jpsearch.go.jp/term/type/文章要素</v>
      </c>
      <c r="J556" t="str">
        <f t="shared" si="108"/>
        <v>https://w3id.org/kouigenjimonogatari/data/0045-14.json</v>
      </c>
      <c r="K556" t="str">
        <f t="shared" si="109"/>
        <v>https://w3id.org/kouigenjimonogatari/data/0046-02.json</v>
      </c>
      <c r="L556">
        <f t="shared" si="106"/>
        <v>43</v>
      </c>
      <c r="M556" t="str">
        <f t="shared" si="110"/>
        <v>https://www.dl.ndl.go.jp/api/iiif/3437686/canvas/43</v>
      </c>
      <c r="N556" t="str">
        <f t="shared" si="107"/>
        <v>https://www.dl.ndl.go.jp/api/iiif/3437686/manifest.json</v>
      </c>
      <c r="O556" t="str">
        <f t="shared" si="111"/>
        <v>http://da.dl.itc.u-tokyo.ac.jp/mirador/?params=[{%22manifest%22:%22https://www.dl.ndl.go.jp/api/iiif/3437686/manifest.json%22,%22canvas%22:%22https://www.dl.ndl.go.jp/api/iiif/3437686/canvas/43%22}]</v>
      </c>
    </row>
    <row r="557" spans="1:15">
      <c r="A557" t="str">
        <f t="shared" si="112"/>
        <v/>
      </c>
      <c r="B557">
        <f t="shared" si="102"/>
        <v>46</v>
      </c>
      <c r="C557">
        <f t="shared" si="103"/>
        <v>0</v>
      </c>
      <c r="D557">
        <v>46</v>
      </c>
      <c r="E557" t="str">
        <f t="shared" si="104"/>
        <v>http://creativecommons.org/publicdomain/zero/1.0/</v>
      </c>
      <c r="F557" t="s">
        <v>965</v>
      </c>
      <c r="G557">
        <f>2</f>
        <v>2</v>
      </c>
      <c r="H557" t="s">
        <v>337</v>
      </c>
      <c r="I557" s="3" t="str">
        <f t="shared" si="105"/>
        <v>https://jpsearch.go.jp/term/type/文章要素</v>
      </c>
      <c r="J557" t="str">
        <f t="shared" si="108"/>
        <v>https://w3id.org/kouigenjimonogatari/data/0045-13.json</v>
      </c>
      <c r="K557" t="str">
        <f t="shared" si="109"/>
        <v>https://w3id.org/kouigenjimonogatari/data/0046-01.json</v>
      </c>
      <c r="L557">
        <f t="shared" si="106"/>
        <v>43</v>
      </c>
      <c r="M557" t="str">
        <f t="shared" si="110"/>
        <v>https://www.dl.ndl.go.jp/api/iiif/3437686/canvas/43</v>
      </c>
      <c r="N557" t="str">
        <f t="shared" si="107"/>
        <v>https://www.dl.ndl.go.jp/api/iiif/3437686/manifest.json</v>
      </c>
      <c r="O557" t="str">
        <f t="shared" si="111"/>
        <v>http://da.dl.itc.u-tokyo.ac.jp/mirador/?params=[{%22manifest%22:%22https://www.dl.ndl.go.jp/api/iiif/3437686/manifest.json%22,%22canvas%22:%22https://www.dl.ndl.go.jp/api/iiif/3437686/canvas/43%22}]</v>
      </c>
    </row>
    <row r="558" spans="1:15">
      <c r="A558" t="str">
        <f t="shared" si="112"/>
        <v>https://w3id.org/kouigenjimonogatari/data/0046-01.json</v>
      </c>
      <c r="B558">
        <f t="shared" si="102"/>
        <v>46</v>
      </c>
      <c r="C558">
        <f t="shared" si="103"/>
        <v>1</v>
      </c>
      <c r="D558" t="s">
        <v>503</v>
      </c>
      <c r="E558" t="str">
        <f t="shared" si="104"/>
        <v>http://creativecommons.org/publicdomain/zero/1.0/</v>
      </c>
      <c r="F558" t="s">
        <v>965</v>
      </c>
      <c r="G558">
        <f>2</f>
        <v>2</v>
      </c>
      <c r="H558" t="s">
        <v>337</v>
      </c>
      <c r="I558" s="3" t="str">
        <f t="shared" si="105"/>
        <v>https://jpsearch.go.jp/term/type/文章要素</v>
      </c>
      <c r="J558" t="str">
        <f t="shared" si="108"/>
        <v>https://w3id.org/kouigenjimonogatari/data/0045-14.json</v>
      </c>
      <c r="K558" t="str">
        <f t="shared" si="109"/>
        <v>https://w3id.org/kouigenjimonogatari/data/0046-02.json</v>
      </c>
      <c r="L558">
        <f t="shared" si="106"/>
        <v>43</v>
      </c>
      <c r="M558" t="str">
        <f t="shared" si="110"/>
        <v>https://www.dl.ndl.go.jp/api/iiif/3437686/canvas/43</v>
      </c>
      <c r="N558" t="str">
        <f t="shared" si="107"/>
        <v>https://www.dl.ndl.go.jp/api/iiif/3437686/manifest.json</v>
      </c>
      <c r="O558" t="str">
        <f t="shared" si="111"/>
        <v>http://da.dl.itc.u-tokyo.ac.jp/mirador/?params=[{%22manifest%22:%22https://www.dl.ndl.go.jp/api/iiif/3437686/manifest.json%22,%22canvas%22:%22https://www.dl.ndl.go.jp/api/iiif/3437686/canvas/43%22}]</v>
      </c>
    </row>
    <row r="559" spans="1:15">
      <c r="A559" t="str">
        <f t="shared" si="112"/>
        <v>https://w3id.org/kouigenjimonogatari/data/0046-02.json</v>
      </c>
      <c r="B559">
        <f t="shared" si="102"/>
        <v>46</v>
      </c>
      <c r="C559">
        <f t="shared" si="103"/>
        <v>2</v>
      </c>
      <c r="D559" t="s">
        <v>504</v>
      </c>
      <c r="E559" t="str">
        <f t="shared" si="104"/>
        <v>http://creativecommons.org/publicdomain/zero/1.0/</v>
      </c>
      <c r="F559" t="s">
        <v>965</v>
      </c>
      <c r="G559">
        <f>2</f>
        <v>2</v>
      </c>
      <c r="H559" t="s">
        <v>337</v>
      </c>
      <c r="I559" s="3" t="str">
        <f t="shared" si="105"/>
        <v>https://jpsearch.go.jp/term/type/文章要素</v>
      </c>
      <c r="J559" t="str">
        <f t="shared" si="108"/>
        <v>https://w3id.org/kouigenjimonogatari/data/0046-01.json</v>
      </c>
      <c r="K559" t="str">
        <f t="shared" si="109"/>
        <v>https://w3id.org/kouigenjimonogatari/data/0046-03.json</v>
      </c>
      <c r="L559">
        <f t="shared" si="106"/>
        <v>43</v>
      </c>
      <c r="M559" t="str">
        <f t="shared" si="110"/>
        <v>https://www.dl.ndl.go.jp/api/iiif/3437686/canvas/43</v>
      </c>
      <c r="N559" t="str">
        <f t="shared" si="107"/>
        <v>https://www.dl.ndl.go.jp/api/iiif/3437686/manifest.json</v>
      </c>
      <c r="O559" t="str">
        <f t="shared" si="111"/>
        <v>http://da.dl.itc.u-tokyo.ac.jp/mirador/?params=[{%22manifest%22:%22https://www.dl.ndl.go.jp/api/iiif/3437686/manifest.json%22,%22canvas%22:%22https://www.dl.ndl.go.jp/api/iiif/3437686/canvas/43%22}]</v>
      </c>
    </row>
    <row r="560" spans="1:15">
      <c r="A560" t="str">
        <f t="shared" si="112"/>
        <v>https://w3id.org/kouigenjimonogatari/data/0046-03.json</v>
      </c>
      <c r="B560">
        <f t="shared" si="102"/>
        <v>46</v>
      </c>
      <c r="C560">
        <f t="shared" si="103"/>
        <v>3</v>
      </c>
      <c r="D560" t="s">
        <v>505</v>
      </c>
      <c r="E560" t="str">
        <f t="shared" si="104"/>
        <v>http://creativecommons.org/publicdomain/zero/1.0/</v>
      </c>
      <c r="F560" t="s">
        <v>965</v>
      </c>
      <c r="G560">
        <f>2</f>
        <v>2</v>
      </c>
      <c r="H560" t="s">
        <v>337</v>
      </c>
      <c r="I560" s="3" t="str">
        <f t="shared" si="105"/>
        <v>https://jpsearch.go.jp/term/type/文章要素</v>
      </c>
      <c r="J560" t="str">
        <f t="shared" si="108"/>
        <v>https://w3id.org/kouigenjimonogatari/data/0046-02.json</v>
      </c>
      <c r="K560" t="str">
        <f t="shared" si="109"/>
        <v>https://w3id.org/kouigenjimonogatari/data/0046-04.json</v>
      </c>
      <c r="L560">
        <f t="shared" si="106"/>
        <v>43</v>
      </c>
      <c r="M560" t="str">
        <f t="shared" si="110"/>
        <v>https://www.dl.ndl.go.jp/api/iiif/3437686/canvas/43</v>
      </c>
      <c r="N560" t="str">
        <f t="shared" si="107"/>
        <v>https://www.dl.ndl.go.jp/api/iiif/3437686/manifest.json</v>
      </c>
      <c r="O560" t="str">
        <f t="shared" si="111"/>
        <v>http://da.dl.itc.u-tokyo.ac.jp/mirador/?params=[{%22manifest%22:%22https://www.dl.ndl.go.jp/api/iiif/3437686/manifest.json%22,%22canvas%22:%22https://www.dl.ndl.go.jp/api/iiif/3437686/canvas/43%22}]</v>
      </c>
    </row>
    <row r="561" spans="1:15">
      <c r="A561" t="str">
        <f t="shared" si="112"/>
        <v>https://w3id.org/kouigenjimonogatari/data/0046-04.json</v>
      </c>
      <c r="B561">
        <f t="shared" si="102"/>
        <v>46</v>
      </c>
      <c r="C561">
        <f t="shared" si="103"/>
        <v>4</v>
      </c>
      <c r="D561" t="s">
        <v>506</v>
      </c>
      <c r="E561" t="str">
        <f t="shared" si="104"/>
        <v>http://creativecommons.org/publicdomain/zero/1.0/</v>
      </c>
      <c r="F561" t="s">
        <v>965</v>
      </c>
      <c r="G561">
        <f>2</f>
        <v>2</v>
      </c>
      <c r="H561" t="s">
        <v>337</v>
      </c>
      <c r="I561" s="3" t="str">
        <f t="shared" si="105"/>
        <v>https://jpsearch.go.jp/term/type/文章要素</v>
      </c>
      <c r="J561" t="str">
        <f t="shared" si="108"/>
        <v>https://w3id.org/kouigenjimonogatari/data/0046-03.json</v>
      </c>
      <c r="K561" t="str">
        <f t="shared" si="109"/>
        <v>https://w3id.org/kouigenjimonogatari/data/0046-05.json</v>
      </c>
      <c r="L561">
        <f t="shared" si="106"/>
        <v>43</v>
      </c>
      <c r="M561" t="str">
        <f t="shared" si="110"/>
        <v>https://www.dl.ndl.go.jp/api/iiif/3437686/canvas/43</v>
      </c>
      <c r="N561" t="str">
        <f t="shared" si="107"/>
        <v>https://www.dl.ndl.go.jp/api/iiif/3437686/manifest.json</v>
      </c>
      <c r="O561" t="str">
        <f t="shared" si="111"/>
        <v>http://da.dl.itc.u-tokyo.ac.jp/mirador/?params=[{%22manifest%22:%22https://www.dl.ndl.go.jp/api/iiif/3437686/manifest.json%22,%22canvas%22:%22https://www.dl.ndl.go.jp/api/iiif/3437686/canvas/43%22}]</v>
      </c>
    </row>
    <row r="562" spans="1:15">
      <c r="A562" t="str">
        <f t="shared" si="112"/>
        <v>https://w3id.org/kouigenjimonogatari/data/0046-05.json</v>
      </c>
      <c r="B562">
        <f t="shared" si="102"/>
        <v>46</v>
      </c>
      <c r="C562">
        <f t="shared" si="103"/>
        <v>5</v>
      </c>
      <c r="D562" t="s">
        <v>507</v>
      </c>
      <c r="E562" t="str">
        <f t="shared" si="104"/>
        <v>http://creativecommons.org/publicdomain/zero/1.0/</v>
      </c>
      <c r="F562" t="s">
        <v>965</v>
      </c>
      <c r="G562">
        <f>2</f>
        <v>2</v>
      </c>
      <c r="H562" t="s">
        <v>337</v>
      </c>
      <c r="I562" s="3" t="str">
        <f t="shared" si="105"/>
        <v>https://jpsearch.go.jp/term/type/文章要素</v>
      </c>
      <c r="J562" t="str">
        <f t="shared" si="108"/>
        <v>https://w3id.org/kouigenjimonogatari/data/0046-04.json</v>
      </c>
      <c r="K562" t="str">
        <f t="shared" si="109"/>
        <v>https://w3id.org/kouigenjimonogatari/data/0046-06.json</v>
      </c>
      <c r="L562">
        <f t="shared" si="106"/>
        <v>43</v>
      </c>
      <c r="M562" t="str">
        <f t="shared" si="110"/>
        <v>https://www.dl.ndl.go.jp/api/iiif/3437686/canvas/43</v>
      </c>
      <c r="N562" t="str">
        <f t="shared" si="107"/>
        <v>https://www.dl.ndl.go.jp/api/iiif/3437686/manifest.json</v>
      </c>
      <c r="O562" t="str">
        <f t="shared" si="111"/>
        <v>http://da.dl.itc.u-tokyo.ac.jp/mirador/?params=[{%22manifest%22:%22https://www.dl.ndl.go.jp/api/iiif/3437686/manifest.json%22,%22canvas%22:%22https://www.dl.ndl.go.jp/api/iiif/3437686/canvas/43%22}]</v>
      </c>
    </row>
    <row r="563" spans="1:15">
      <c r="A563" t="str">
        <f t="shared" si="112"/>
        <v>https://w3id.org/kouigenjimonogatari/data/0046-06.json</v>
      </c>
      <c r="B563">
        <f t="shared" si="102"/>
        <v>46</v>
      </c>
      <c r="C563">
        <f t="shared" si="103"/>
        <v>6</v>
      </c>
      <c r="D563" t="s">
        <v>508</v>
      </c>
      <c r="E563" t="str">
        <f t="shared" si="104"/>
        <v>http://creativecommons.org/publicdomain/zero/1.0/</v>
      </c>
      <c r="F563" t="s">
        <v>965</v>
      </c>
      <c r="G563">
        <f>2</f>
        <v>2</v>
      </c>
      <c r="H563" t="s">
        <v>337</v>
      </c>
      <c r="I563" s="3" t="str">
        <f t="shared" si="105"/>
        <v>https://jpsearch.go.jp/term/type/文章要素</v>
      </c>
      <c r="J563" t="str">
        <f t="shared" si="108"/>
        <v>https://w3id.org/kouigenjimonogatari/data/0046-05.json</v>
      </c>
      <c r="K563" t="str">
        <f t="shared" si="109"/>
        <v>https://w3id.org/kouigenjimonogatari/data/0046-07.json</v>
      </c>
      <c r="L563">
        <f t="shared" si="106"/>
        <v>43</v>
      </c>
      <c r="M563" t="str">
        <f t="shared" si="110"/>
        <v>https://www.dl.ndl.go.jp/api/iiif/3437686/canvas/43</v>
      </c>
      <c r="N563" t="str">
        <f t="shared" si="107"/>
        <v>https://www.dl.ndl.go.jp/api/iiif/3437686/manifest.json</v>
      </c>
      <c r="O563" t="str">
        <f t="shared" si="111"/>
        <v>http://da.dl.itc.u-tokyo.ac.jp/mirador/?params=[{%22manifest%22:%22https://www.dl.ndl.go.jp/api/iiif/3437686/manifest.json%22,%22canvas%22:%22https://www.dl.ndl.go.jp/api/iiif/3437686/canvas/43%22}]</v>
      </c>
    </row>
    <row r="564" spans="1:15">
      <c r="A564" t="str">
        <f t="shared" si="112"/>
        <v>https://w3id.org/kouigenjimonogatari/data/0046-07.json</v>
      </c>
      <c r="B564">
        <f t="shared" si="102"/>
        <v>46</v>
      </c>
      <c r="C564">
        <f t="shared" si="103"/>
        <v>7</v>
      </c>
      <c r="D564" t="s">
        <v>509</v>
      </c>
      <c r="E564" t="str">
        <f t="shared" si="104"/>
        <v>http://creativecommons.org/publicdomain/zero/1.0/</v>
      </c>
      <c r="F564" t="s">
        <v>965</v>
      </c>
      <c r="G564">
        <f>2</f>
        <v>2</v>
      </c>
      <c r="H564" t="s">
        <v>337</v>
      </c>
      <c r="I564" s="3" t="str">
        <f t="shared" si="105"/>
        <v>https://jpsearch.go.jp/term/type/文章要素</v>
      </c>
      <c r="J564" t="str">
        <f t="shared" si="108"/>
        <v>https://w3id.org/kouigenjimonogatari/data/0046-06.json</v>
      </c>
      <c r="K564" t="str">
        <f t="shared" si="109"/>
        <v>https://w3id.org/kouigenjimonogatari/data/0046-08.json</v>
      </c>
      <c r="L564">
        <f t="shared" si="106"/>
        <v>43</v>
      </c>
      <c r="M564" t="str">
        <f t="shared" si="110"/>
        <v>https://www.dl.ndl.go.jp/api/iiif/3437686/canvas/43</v>
      </c>
      <c r="N564" t="str">
        <f t="shared" si="107"/>
        <v>https://www.dl.ndl.go.jp/api/iiif/3437686/manifest.json</v>
      </c>
      <c r="O564" t="str">
        <f t="shared" si="111"/>
        <v>http://da.dl.itc.u-tokyo.ac.jp/mirador/?params=[{%22manifest%22:%22https://www.dl.ndl.go.jp/api/iiif/3437686/manifest.json%22,%22canvas%22:%22https://www.dl.ndl.go.jp/api/iiif/3437686/canvas/43%22}]</v>
      </c>
    </row>
    <row r="565" spans="1:15">
      <c r="A565" t="str">
        <f t="shared" si="112"/>
        <v>https://w3id.org/kouigenjimonogatari/data/0046-08.json</v>
      </c>
      <c r="B565">
        <f t="shared" si="102"/>
        <v>46</v>
      </c>
      <c r="C565">
        <f t="shared" si="103"/>
        <v>8</v>
      </c>
      <c r="D565" t="s">
        <v>510</v>
      </c>
      <c r="E565" t="str">
        <f t="shared" si="104"/>
        <v>http://creativecommons.org/publicdomain/zero/1.0/</v>
      </c>
      <c r="F565" t="s">
        <v>965</v>
      </c>
      <c r="G565">
        <f>2</f>
        <v>2</v>
      </c>
      <c r="H565" t="s">
        <v>337</v>
      </c>
      <c r="I565" s="3" t="str">
        <f t="shared" si="105"/>
        <v>https://jpsearch.go.jp/term/type/文章要素</v>
      </c>
      <c r="J565" t="str">
        <f t="shared" si="108"/>
        <v>https://w3id.org/kouigenjimonogatari/data/0046-07.json</v>
      </c>
      <c r="K565" t="str">
        <f t="shared" si="109"/>
        <v>https://w3id.org/kouigenjimonogatari/data/0046-09.json</v>
      </c>
      <c r="L565">
        <f t="shared" si="106"/>
        <v>43</v>
      </c>
      <c r="M565" t="str">
        <f t="shared" si="110"/>
        <v>https://www.dl.ndl.go.jp/api/iiif/3437686/canvas/43</v>
      </c>
      <c r="N565" t="str">
        <f t="shared" si="107"/>
        <v>https://www.dl.ndl.go.jp/api/iiif/3437686/manifest.json</v>
      </c>
      <c r="O565" t="str">
        <f t="shared" si="111"/>
        <v>http://da.dl.itc.u-tokyo.ac.jp/mirador/?params=[{%22manifest%22:%22https://www.dl.ndl.go.jp/api/iiif/3437686/manifest.json%22,%22canvas%22:%22https://www.dl.ndl.go.jp/api/iiif/3437686/canvas/43%22}]</v>
      </c>
    </row>
    <row r="566" spans="1:15">
      <c r="A566" t="str">
        <f t="shared" si="112"/>
        <v>https://w3id.org/kouigenjimonogatari/data/0046-09.json</v>
      </c>
      <c r="B566">
        <f t="shared" si="102"/>
        <v>46</v>
      </c>
      <c r="C566">
        <f t="shared" si="103"/>
        <v>9</v>
      </c>
      <c r="D566" t="s">
        <v>511</v>
      </c>
      <c r="E566" t="str">
        <f t="shared" si="104"/>
        <v>http://creativecommons.org/publicdomain/zero/1.0/</v>
      </c>
      <c r="F566" t="s">
        <v>965</v>
      </c>
      <c r="G566">
        <f>2</f>
        <v>2</v>
      </c>
      <c r="H566" t="s">
        <v>337</v>
      </c>
      <c r="I566" s="3" t="str">
        <f t="shared" si="105"/>
        <v>https://jpsearch.go.jp/term/type/文章要素</v>
      </c>
      <c r="J566" t="str">
        <f t="shared" si="108"/>
        <v>https://w3id.org/kouigenjimonogatari/data/0046-08.json</v>
      </c>
      <c r="K566" t="str">
        <f t="shared" si="109"/>
        <v>https://w3id.org/kouigenjimonogatari/data/0046-10.json</v>
      </c>
      <c r="L566">
        <f t="shared" si="106"/>
        <v>43</v>
      </c>
      <c r="M566" t="str">
        <f t="shared" si="110"/>
        <v>https://www.dl.ndl.go.jp/api/iiif/3437686/canvas/43</v>
      </c>
      <c r="N566" t="str">
        <f t="shared" si="107"/>
        <v>https://www.dl.ndl.go.jp/api/iiif/3437686/manifest.json</v>
      </c>
      <c r="O566" t="str">
        <f t="shared" si="111"/>
        <v>http://da.dl.itc.u-tokyo.ac.jp/mirador/?params=[{%22manifest%22:%22https://www.dl.ndl.go.jp/api/iiif/3437686/manifest.json%22,%22canvas%22:%22https://www.dl.ndl.go.jp/api/iiif/3437686/canvas/43%22}]</v>
      </c>
    </row>
    <row r="567" spans="1:15">
      <c r="A567" t="str">
        <f t="shared" si="112"/>
        <v>https://w3id.org/kouigenjimonogatari/data/0046-10.json</v>
      </c>
      <c r="B567">
        <f t="shared" si="102"/>
        <v>46</v>
      </c>
      <c r="C567">
        <f t="shared" si="103"/>
        <v>10</v>
      </c>
      <c r="D567" t="s">
        <v>512</v>
      </c>
      <c r="E567" t="str">
        <f t="shared" si="104"/>
        <v>http://creativecommons.org/publicdomain/zero/1.0/</v>
      </c>
      <c r="F567" t="s">
        <v>965</v>
      </c>
      <c r="G567">
        <f>2</f>
        <v>2</v>
      </c>
      <c r="H567" t="s">
        <v>337</v>
      </c>
      <c r="I567" s="3" t="str">
        <f t="shared" si="105"/>
        <v>https://jpsearch.go.jp/term/type/文章要素</v>
      </c>
      <c r="J567" t="str">
        <f t="shared" si="108"/>
        <v>https://w3id.org/kouigenjimonogatari/data/0046-09.json</v>
      </c>
      <c r="K567" t="str">
        <f t="shared" si="109"/>
        <v>https://w3id.org/kouigenjimonogatari/data/0046-11.json</v>
      </c>
      <c r="L567">
        <f t="shared" si="106"/>
        <v>43</v>
      </c>
      <c r="M567" t="str">
        <f t="shared" si="110"/>
        <v>https://www.dl.ndl.go.jp/api/iiif/3437686/canvas/43</v>
      </c>
      <c r="N567" t="str">
        <f t="shared" si="107"/>
        <v>https://www.dl.ndl.go.jp/api/iiif/3437686/manifest.json</v>
      </c>
      <c r="O567" t="str">
        <f t="shared" si="111"/>
        <v>http://da.dl.itc.u-tokyo.ac.jp/mirador/?params=[{%22manifest%22:%22https://www.dl.ndl.go.jp/api/iiif/3437686/manifest.json%22,%22canvas%22:%22https://www.dl.ndl.go.jp/api/iiif/3437686/canvas/43%22}]</v>
      </c>
    </row>
    <row r="568" spans="1:15">
      <c r="A568" t="str">
        <f t="shared" si="112"/>
        <v>https://w3id.org/kouigenjimonogatari/data/0046-11.json</v>
      </c>
      <c r="B568">
        <f t="shared" si="102"/>
        <v>46</v>
      </c>
      <c r="C568">
        <f t="shared" si="103"/>
        <v>11</v>
      </c>
      <c r="D568" t="s">
        <v>513</v>
      </c>
      <c r="E568" t="str">
        <f t="shared" si="104"/>
        <v>http://creativecommons.org/publicdomain/zero/1.0/</v>
      </c>
      <c r="F568" t="s">
        <v>965</v>
      </c>
      <c r="G568">
        <f>2</f>
        <v>2</v>
      </c>
      <c r="H568" t="s">
        <v>337</v>
      </c>
      <c r="I568" s="3" t="str">
        <f t="shared" si="105"/>
        <v>https://jpsearch.go.jp/term/type/文章要素</v>
      </c>
      <c r="J568" t="str">
        <f t="shared" si="108"/>
        <v>https://w3id.org/kouigenjimonogatari/data/0046-10.json</v>
      </c>
      <c r="K568" t="str">
        <f t="shared" si="109"/>
        <v>https://w3id.org/kouigenjimonogatari/data/0046-12.json</v>
      </c>
      <c r="L568">
        <f t="shared" si="106"/>
        <v>43</v>
      </c>
      <c r="M568" t="str">
        <f t="shared" si="110"/>
        <v>https://www.dl.ndl.go.jp/api/iiif/3437686/canvas/43</v>
      </c>
      <c r="N568" t="str">
        <f t="shared" si="107"/>
        <v>https://www.dl.ndl.go.jp/api/iiif/3437686/manifest.json</v>
      </c>
      <c r="O568" t="str">
        <f t="shared" si="111"/>
        <v>http://da.dl.itc.u-tokyo.ac.jp/mirador/?params=[{%22manifest%22:%22https://www.dl.ndl.go.jp/api/iiif/3437686/manifest.json%22,%22canvas%22:%22https://www.dl.ndl.go.jp/api/iiif/3437686/canvas/43%22}]</v>
      </c>
    </row>
    <row r="569" spans="1:15">
      <c r="A569" t="str">
        <f t="shared" si="112"/>
        <v>https://w3id.org/kouigenjimonogatari/data/0046-12.json</v>
      </c>
      <c r="B569">
        <f t="shared" si="102"/>
        <v>46</v>
      </c>
      <c r="C569">
        <f t="shared" si="103"/>
        <v>12</v>
      </c>
      <c r="D569" t="s">
        <v>514</v>
      </c>
      <c r="E569" t="str">
        <f t="shared" si="104"/>
        <v>http://creativecommons.org/publicdomain/zero/1.0/</v>
      </c>
      <c r="F569" t="s">
        <v>965</v>
      </c>
      <c r="G569">
        <f>2</f>
        <v>2</v>
      </c>
      <c r="H569" t="s">
        <v>337</v>
      </c>
      <c r="I569" s="3" t="str">
        <f t="shared" si="105"/>
        <v>https://jpsearch.go.jp/term/type/文章要素</v>
      </c>
      <c r="J569" t="str">
        <f t="shared" si="108"/>
        <v>https://w3id.org/kouigenjimonogatari/data/0046-11.json</v>
      </c>
      <c r="K569" t="str">
        <f t="shared" si="109"/>
        <v>https://w3id.org/kouigenjimonogatari/data/0046-13.json</v>
      </c>
      <c r="L569">
        <f t="shared" si="106"/>
        <v>43</v>
      </c>
      <c r="M569" t="str">
        <f t="shared" si="110"/>
        <v>https://www.dl.ndl.go.jp/api/iiif/3437686/canvas/43</v>
      </c>
      <c r="N569" t="str">
        <f t="shared" si="107"/>
        <v>https://www.dl.ndl.go.jp/api/iiif/3437686/manifest.json</v>
      </c>
      <c r="O569" t="str">
        <f t="shared" si="111"/>
        <v>http://da.dl.itc.u-tokyo.ac.jp/mirador/?params=[{%22manifest%22:%22https://www.dl.ndl.go.jp/api/iiif/3437686/manifest.json%22,%22canvas%22:%22https://www.dl.ndl.go.jp/api/iiif/3437686/canvas/43%22}]</v>
      </c>
    </row>
    <row r="570" spans="1:15">
      <c r="A570" t="str">
        <f t="shared" si="112"/>
        <v>https://w3id.org/kouigenjimonogatari/data/0046-13.json</v>
      </c>
      <c r="B570">
        <f t="shared" si="102"/>
        <v>46</v>
      </c>
      <c r="C570">
        <f t="shared" si="103"/>
        <v>13</v>
      </c>
      <c r="D570" t="s">
        <v>515</v>
      </c>
      <c r="E570" t="str">
        <f t="shared" si="104"/>
        <v>http://creativecommons.org/publicdomain/zero/1.0/</v>
      </c>
      <c r="F570" t="s">
        <v>965</v>
      </c>
      <c r="G570">
        <f>2</f>
        <v>2</v>
      </c>
      <c r="H570" t="s">
        <v>337</v>
      </c>
      <c r="I570" s="3" t="str">
        <f t="shared" si="105"/>
        <v>https://jpsearch.go.jp/term/type/文章要素</v>
      </c>
      <c r="J570" t="str">
        <f t="shared" si="108"/>
        <v>https://w3id.org/kouigenjimonogatari/data/0046-12.json</v>
      </c>
      <c r="K570" t="str">
        <f t="shared" si="109"/>
        <v>https://w3id.org/kouigenjimonogatari/data/0046-14.json</v>
      </c>
      <c r="L570">
        <f t="shared" si="106"/>
        <v>43</v>
      </c>
      <c r="M570" t="str">
        <f t="shared" si="110"/>
        <v>https://www.dl.ndl.go.jp/api/iiif/3437686/canvas/43</v>
      </c>
      <c r="N570" t="str">
        <f t="shared" si="107"/>
        <v>https://www.dl.ndl.go.jp/api/iiif/3437686/manifest.json</v>
      </c>
      <c r="O570" t="str">
        <f t="shared" si="111"/>
        <v>http://da.dl.itc.u-tokyo.ac.jp/mirador/?params=[{%22manifest%22:%22https://www.dl.ndl.go.jp/api/iiif/3437686/manifest.json%22,%22canvas%22:%22https://www.dl.ndl.go.jp/api/iiif/3437686/canvas/43%22}]</v>
      </c>
    </row>
    <row r="571" spans="1:15">
      <c r="A571" t="str">
        <f t="shared" si="112"/>
        <v>https://w3id.org/kouigenjimonogatari/data/0046-14.json</v>
      </c>
      <c r="B571">
        <f t="shared" si="102"/>
        <v>46</v>
      </c>
      <c r="C571">
        <f t="shared" si="103"/>
        <v>14</v>
      </c>
      <c r="D571" t="s">
        <v>516</v>
      </c>
      <c r="E571" t="str">
        <f t="shared" si="104"/>
        <v>http://creativecommons.org/publicdomain/zero/1.0/</v>
      </c>
      <c r="F571" t="s">
        <v>965</v>
      </c>
      <c r="G571">
        <f>2</f>
        <v>2</v>
      </c>
      <c r="H571" t="s">
        <v>337</v>
      </c>
      <c r="I571" s="3" t="str">
        <f t="shared" si="105"/>
        <v>https://jpsearch.go.jp/term/type/文章要素</v>
      </c>
      <c r="J571" t="str">
        <f t="shared" si="108"/>
        <v>https://w3id.org/kouigenjimonogatari/data/0046-13.json</v>
      </c>
      <c r="K571" t="str">
        <f t="shared" si="109"/>
        <v>https://w3id.org/kouigenjimonogatari/data/0047-01.json</v>
      </c>
      <c r="L571">
        <f t="shared" si="106"/>
        <v>43</v>
      </c>
      <c r="M571" t="str">
        <f t="shared" si="110"/>
        <v>https://www.dl.ndl.go.jp/api/iiif/3437686/canvas/43</v>
      </c>
      <c r="N571" t="str">
        <f t="shared" si="107"/>
        <v>https://www.dl.ndl.go.jp/api/iiif/3437686/manifest.json</v>
      </c>
      <c r="O571" t="str">
        <f t="shared" si="111"/>
        <v>http://da.dl.itc.u-tokyo.ac.jp/mirador/?params=[{%22manifest%22:%22https://www.dl.ndl.go.jp/api/iiif/3437686/manifest.json%22,%22canvas%22:%22https://www.dl.ndl.go.jp/api/iiif/3437686/canvas/43%22}]</v>
      </c>
    </row>
    <row r="572" spans="1:15">
      <c r="A572" t="str">
        <f t="shared" si="112"/>
        <v/>
      </c>
      <c r="B572">
        <f t="shared" ref="B572:B635" si="113">IF(D572="", D573, B571)</f>
        <v>47</v>
      </c>
      <c r="C572">
        <f t="shared" si="103"/>
        <v>15</v>
      </c>
      <c r="E572" t="str">
        <f t="shared" si="104"/>
        <v>http://creativecommons.org/publicdomain/zero/1.0/</v>
      </c>
      <c r="F572" t="s">
        <v>965</v>
      </c>
      <c r="G572">
        <f>2</f>
        <v>2</v>
      </c>
      <c r="H572" t="s">
        <v>337</v>
      </c>
      <c r="I572" s="3" t="str">
        <f t="shared" si="105"/>
        <v>https://jpsearch.go.jp/term/type/文章要素</v>
      </c>
      <c r="J572" t="str">
        <f t="shared" si="108"/>
        <v>https://w3id.org/kouigenjimonogatari/data/0046-14.json</v>
      </c>
      <c r="K572" t="str">
        <f t="shared" si="109"/>
        <v>https://w3id.org/kouigenjimonogatari/data/0047-02.json</v>
      </c>
      <c r="L572">
        <f t="shared" si="106"/>
        <v>43</v>
      </c>
      <c r="M572" t="str">
        <f t="shared" si="110"/>
        <v>https://www.dl.ndl.go.jp/api/iiif/3437686/canvas/43</v>
      </c>
      <c r="N572" t="str">
        <f t="shared" si="107"/>
        <v>https://www.dl.ndl.go.jp/api/iiif/3437686/manifest.json</v>
      </c>
      <c r="O572" t="str">
        <f t="shared" si="111"/>
        <v>http://da.dl.itc.u-tokyo.ac.jp/mirador/?params=[{%22manifest%22:%22https://www.dl.ndl.go.jp/api/iiif/3437686/manifest.json%22,%22canvas%22:%22https://www.dl.ndl.go.jp/api/iiif/3437686/canvas/43%22}]</v>
      </c>
    </row>
    <row r="573" spans="1:15">
      <c r="A573" t="str">
        <f t="shared" si="112"/>
        <v/>
      </c>
      <c r="B573">
        <f t="shared" si="113"/>
        <v>47</v>
      </c>
      <c r="C573">
        <f t="shared" si="103"/>
        <v>0</v>
      </c>
      <c r="D573">
        <v>47</v>
      </c>
      <c r="E573" t="str">
        <f t="shared" si="104"/>
        <v>http://creativecommons.org/publicdomain/zero/1.0/</v>
      </c>
      <c r="F573" t="s">
        <v>965</v>
      </c>
      <c r="G573">
        <f>2</f>
        <v>2</v>
      </c>
      <c r="H573" t="s">
        <v>337</v>
      </c>
      <c r="I573" s="3" t="str">
        <f t="shared" si="105"/>
        <v>https://jpsearch.go.jp/term/type/文章要素</v>
      </c>
      <c r="J573" t="str">
        <f t="shared" si="108"/>
        <v>https://w3id.org/kouigenjimonogatari/data/0046-13.json</v>
      </c>
      <c r="K573" t="str">
        <f t="shared" si="109"/>
        <v>https://w3id.org/kouigenjimonogatari/data/0047-01.json</v>
      </c>
      <c r="L573">
        <f t="shared" si="106"/>
        <v>43</v>
      </c>
      <c r="M573" t="str">
        <f t="shared" si="110"/>
        <v>https://www.dl.ndl.go.jp/api/iiif/3437686/canvas/43</v>
      </c>
      <c r="N573" t="str">
        <f t="shared" si="107"/>
        <v>https://www.dl.ndl.go.jp/api/iiif/3437686/manifest.json</v>
      </c>
      <c r="O573" t="str">
        <f t="shared" si="111"/>
        <v>http://da.dl.itc.u-tokyo.ac.jp/mirador/?params=[{%22manifest%22:%22https://www.dl.ndl.go.jp/api/iiif/3437686/manifest.json%22,%22canvas%22:%22https://www.dl.ndl.go.jp/api/iiif/3437686/canvas/43%22}]</v>
      </c>
    </row>
    <row r="574" spans="1:15">
      <c r="A574" t="str">
        <f t="shared" si="112"/>
        <v>https://w3id.org/kouigenjimonogatari/data/0047-01.json</v>
      </c>
      <c r="B574">
        <f t="shared" si="113"/>
        <v>47</v>
      </c>
      <c r="C574">
        <f t="shared" ref="C574:C637" si="114">IF(D573="", 0, C573+1)</f>
        <v>1</v>
      </c>
      <c r="D574" t="s">
        <v>517</v>
      </c>
      <c r="E574" t="str">
        <f t="shared" ref="E574:E637" si="115">"http://creativecommons.org/publicdomain/zero/1.0/"</f>
        <v>http://creativecommons.org/publicdomain/zero/1.0/</v>
      </c>
      <c r="F574" t="s">
        <v>965</v>
      </c>
      <c r="G574">
        <f>2</f>
        <v>2</v>
      </c>
      <c r="H574" t="s">
        <v>337</v>
      </c>
      <c r="I574" s="3" t="str">
        <f t="shared" ref="I574:I637" si="116">"https://jpsearch.go.jp/term/type/文章要素"</f>
        <v>https://jpsearch.go.jp/term/type/文章要素</v>
      </c>
      <c r="J574" t="str">
        <f t="shared" si="108"/>
        <v>https://w3id.org/kouigenjimonogatari/data/0046-14.json</v>
      </c>
      <c r="K574" t="str">
        <f t="shared" si="109"/>
        <v>https://w3id.org/kouigenjimonogatari/data/0047-02.json</v>
      </c>
      <c r="L574">
        <f t="shared" ref="L574:L637" si="117">20+INT(B574/2)</f>
        <v>43</v>
      </c>
      <c r="M574" t="str">
        <f t="shared" si="110"/>
        <v>https://www.dl.ndl.go.jp/api/iiif/3437686/canvas/43</v>
      </c>
      <c r="N574" t="str">
        <f t="shared" ref="N574:N637" si="118">"https://www.dl.ndl.go.jp/api/iiif/3437686/manifest.json"</f>
        <v>https://www.dl.ndl.go.jp/api/iiif/3437686/manifest.json</v>
      </c>
      <c r="O574" t="str">
        <f t="shared" si="111"/>
        <v>http://da.dl.itc.u-tokyo.ac.jp/mirador/?params=[{%22manifest%22:%22https://www.dl.ndl.go.jp/api/iiif/3437686/manifest.json%22,%22canvas%22:%22https://www.dl.ndl.go.jp/api/iiif/3437686/canvas/43%22}]</v>
      </c>
    </row>
    <row r="575" spans="1:15">
      <c r="A575" t="str">
        <f t="shared" si="112"/>
        <v>https://w3id.org/kouigenjimonogatari/data/0047-02.json</v>
      </c>
      <c r="B575">
        <f t="shared" si="113"/>
        <v>47</v>
      </c>
      <c r="C575">
        <f t="shared" si="114"/>
        <v>2</v>
      </c>
      <c r="D575" t="s">
        <v>518</v>
      </c>
      <c r="E575" t="str">
        <f t="shared" si="115"/>
        <v>http://creativecommons.org/publicdomain/zero/1.0/</v>
      </c>
      <c r="F575" t="s">
        <v>965</v>
      </c>
      <c r="G575">
        <f>2</f>
        <v>2</v>
      </c>
      <c r="H575" t="s">
        <v>337</v>
      </c>
      <c r="I575" s="3" t="str">
        <f t="shared" si="116"/>
        <v>https://jpsearch.go.jp/term/type/文章要素</v>
      </c>
      <c r="J575" t="str">
        <f t="shared" ref="J575:J638" si="119">IF(A574="", A572, A574)</f>
        <v>https://w3id.org/kouigenjimonogatari/data/0047-01.json</v>
      </c>
      <c r="K575" t="str">
        <f t="shared" ref="K575:K638" si="120">IF(A576="",A578,A576)</f>
        <v>https://w3id.org/kouigenjimonogatari/data/0047-03.json</v>
      </c>
      <c r="L575">
        <f t="shared" si="117"/>
        <v>43</v>
      </c>
      <c r="M575" t="str">
        <f t="shared" ref="M575:M638" si="121">"https://www.dl.ndl.go.jp/api/iiif/3437686/canvas/"&amp;L575</f>
        <v>https://www.dl.ndl.go.jp/api/iiif/3437686/canvas/43</v>
      </c>
      <c r="N575" t="str">
        <f t="shared" si="118"/>
        <v>https://www.dl.ndl.go.jp/api/iiif/3437686/manifest.json</v>
      </c>
      <c r="O575" t="str">
        <f t="shared" ref="O575:O638" si="122">"http://da.dl.itc.u-tokyo.ac.jp/mirador/?params=[{%22manifest%22:%22"&amp;N575&amp;"%22,%22canvas%22:%22"&amp;M575&amp;"%22}]"</f>
        <v>http://da.dl.itc.u-tokyo.ac.jp/mirador/?params=[{%22manifest%22:%22https://www.dl.ndl.go.jp/api/iiif/3437686/manifest.json%22,%22canvas%22:%22https://www.dl.ndl.go.jp/api/iiif/3437686/canvas/43%22}]</v>
      </c>
    </row>
    <row r="576" spans="1:15">
      <c r="A576" t="str">
        <f t="shared" si="112"/>
        <v>https://w3id.org/kouigenjimonogatari/data/0047-03.json</v>
      </c>
      <c r="B576">
        <f t="shared" si="113"/>
        <v>47</v>
      </c>
      <c r="C576">
        <f t="shared" si="114"/>
        <v>3</v>
      </c>
      <c r="D576" t="s">
        <v>519</v>
      </c>
      <c r="E576" t="str">
        <f t="shared" si="115"/>
        <v>http://creativecommons.org/publicdomain/zero/1.0/</v>
      </c>
      <c r="F576" t="s">
        <v>965</v>
      </c>
      <c r="G576">
        <f>2</f>
        <v>2</v>
      </c>
      <c r="H576" t="s">
        <v>337</v>
      </c>
      <c r="I576" s="3" t="str">
        <f t="shared" si="116"/>
        <v>https://jpsearch.go.jp/term/type/文章要素</v>
      </c>
      <c r="J576" t="str">
        <f t="shared" si="119"/>
        <v>https://w3id.org/kouigenjimonogatari/data/0047-02.json</v>
      </c>
      <c r="K576" t="str">
        <f t="shared" si="120"/>
        <v>https://w3id.org/kouigenjimonogatari/data/0047-04.json</v>
      </c>
      <c r="L576">
        <f t="shared" si="117"/>
        <v>43</v>
      </c>
      <c r="M576" t="str">
        <f t="shared" si="121"/>
        <v>https://www.dl.ndl.go.jp/api/iiif/3437686/canvas/43</v>
      </c>
      <c r="N576" t="str">
        <f t="shared" si="118"/>
        <v>https://www.dl.ndl.go.jp/api/iiif/3437686/manifest.json</v>
      </c>
      <c r="O576" t="str">
        <f t="shared" si="122"/>
        <v>http://da.dl.itc.u-tokyo.ac.jp/mirador/?params=[{%22manifest%22:%22https://www.dl.ndl.go.jp/api/iiif/3437686/manifest.json%22,%22canvas%22:%22https://www.dl.ndl.go.jp/api/iiif/3437686/canvas/43%22}]</v>
      </c>
    </row>
    <row r="577" spans="1:15">
      <c r="A577" t="str">
        <f t="shared" si="112"/>
        <v>https://w3id.org/kouigenjimonogatari/data/0047-04.json</v>
      </c>
      <c r="B577">
        <f t="shared" si="113"/>
        <v>47</v>
      </c>
      <c r="C577">
        <f t="shared" si="114"/>
        <v>4</v>
      </c>
      <c r="D577" t="s">
        <v>520</v>
      </c>
      <c r="E577" t="str">
        <f t="shared" si="115"/>
        <v>http://creativecommons.org/publicdomain/zero/1.0/</v>
      </c>
      <c r="F577" t="s">
        <v>965</v>
      </c>
      <c r="G577">
        <f>2</f>
        <v>2</v>
      </c>
      <c r="H577" t="s">
        <v>337</v>
      </c>
      <c r="I577" s="3" t="str">
        <f t="shared" si="116"/>
        <v>https://jpsearch.go.jp/term/type/文章要素</v>
      </c>
      <c r="J577" t="str">
        <f t="shared" si="119"/>
        <v>https://w3id.org/kouigenjimonogatari/data/0047-03.json</v>
      </c>
      <c r="K577" t="str">
        <f t="shared" si="120"/>
        <v>https://w3id.org/kouigenjimonogatari/data/0047-05.json</v>
      </c>
      <c r="L577">
        <f t="shared" si="117"/>
        <v>43</v>
      </c>
      <c r="M577" t="str">
        <f t="shared" si="121"/>
        <v>https://www.dl.ndl.go.jp/api/iiif/3437686/canvas/43</v>
      </c>
      <c r="N577" t="str">
        <f t="shared" si="118"/>
        <v>https://www.dl.ndl.go.jp/api/iiif/3437686/manifest.json</v>
      </c>
      <c r="O577" t="str">
        <f t="shared" si="122"/>
        <v>http://da.dl.itc.u-tokyo.ac.jp/mirador/?params=[{%22manifest%22:%22https://www.dl.ndl.go.jp/api/iiif/3437686/manifest.json%22,%22canvas%22:%22https://www.dl.ndl.go.jp/api/iiif/3437686/canvas/43%22}]</v>
      </c>
    </row>
    <row r="578" spans="1:15">
      <c r="A578" t="str">
        <f t="shared" si="112"/>
        <v>https://w3id.org/kouigenjimonogatari/data/0047-05.json</v>
      </c>
      <c r="B578">
        <f t="shared" si="113"/>
        <v>47</v>
      </c>
      <c r="C578">
        <f t="shared" si="114"/>
        <v>5</v>
      </c>
      <c r="D578" t="s">
        <v>521</v>
      </c>
      <c r="E578" t="str">
        <f t="shared" si="115"/>
        <v>http://creativecommons.org/publicdomain/zero/1.0/</v>
      </c>
      <c r="F578" t="s">
        <v>965</v>
      </c>
      <c r="G578">
        <f>2</f>
        <v>2</v>
      </c>
      <c r="H578" t="s">
        <v>337</v>
      </c>
      <c r="I578" s="3" t="str">
        <f t="shared" si="116"/>
        <v>https://jpsearch.go.jp/term/type/文章要素</v>
      </c>
      <c r="J578" t="str">
        <f t="shared" si="119"/>
        <v>https://w3id.org/kouigenjimonogatari/data/0047-04.json</v>
      </c>
      <c r="K578" t="str">
        <f t="shared" si="120"/>
        <v>https://w3id.org/kouigenjimonogatari/data/0047-06.json</v>
      </c>
      <c r="L578">
        <f t="shared" si="117"/>
        <v>43</v>
      </c>
      <c r="M578" t="str">
        <f t="shared" si="121"/>
        <v>https://www.dl.ndl.go.jp/api/iiif/3437686/canvas/43</v>
      </c>
      <c r="N578" t="str">
        <f t="shared" si="118"/>
        <v>https://www.dl.ndl.go.jp/api/iiif/3437686/manifest.json</v>
      </c>
      <c r="O578" t="str">
        <f t="shared" si="122"/>
        <v>http://da.dl.itc.u-tokyo.ac.jp/mirador/?params=[{%22manifest%22:%22https://www.dl.ndl.go.jp/api/iiif/3437686/manifest.json%22,%22canvas%22:%22https://www.dl.ndl.go.jp/api/iiif/3437686/canvas/43%22}]</v>
      </c>
    </row>
    <row r="579" spans="1:15">
      <c r="A579" t="str">
        <f t="shared" si="112"/>
        <v>https://w3id.org/kouigenjimonogatari/data/0047-06.json</v>
      </c>
      <c r="B579">
        <f t="shared" si="113"/>
        <v>47</v>
      </c>
      <c r="C579">
        <f t="shared" si="114"/>
        <v>6</v>
      </c>
      <c r="D579" t="s">
        <v>522</v>
      </c>
      <c r="E579" t="str">
        <f t="shared" si="115"/>
        <v>http://creativecommons.org/publicdomain/zero/1.0/</v>
      </c>
      <c r="F579" t="s">
        <v>965</v>
      </c>
      <c r="G579">
        <f>2</f>
        <v>2</v>
      </c>
      <c r="H579" t="s">
        <v>337</v>
      </c>
      <c r="I579" s="3" t="str">
        <f t="shared" si="116"/>
        <v>https://jpsearch.go.jp/term/type/文章要素</v>
      </c>
      <c r="J579" t="str">
        <f t="shared" si="119"/>
        <v>https://w3id.org/kouigenjimonogatari/data/0047-05.json</v>
      </c>
      <c r="K579" t="str">
        <f t="shared" si="120"/>
        <v>https://w3id.org/kouigenjimonogatari/data/0047-07.json</v>
      </c>
      <c r="L579">
        <f t="shared" si="117"/>
        <v>43</v>
      </c>
      <c r="M579" t="str">
        <f t="shared" si="121"/>
        <v>https://www.dl.ndl.go.jp/api/iiif/3437686/canvas/43</v>
      </c>
      <c r="N579" t="str">
        <f t="shared" si="118"/>
        <v>https://www.dl.ndl.go.jp/api/iiif/3437686/manifest.json</v>
      </c>
      <c r="O579" t="str">
        <f t="shared" si="122"/>
        <v>http://da.dl.itc.u-tokyo.ac.jp/mirador/?params=[{%22manifest%22:%22https://www.dl.ndl.go.jp/api/iiif/3437686/manifest.json%22,%22canvas%22:%22https://www.dl.ndl.go.jp/api/iiif/3437686/canvas/43%22}]</v>
      </c>
    </row>
    <row r="580" spans="1:15">
      <c r="A580" t="str">
        <f t="shared" si="112"/>
        <v>https://w3id.org/kouigenjimonogatari/data/0047-07.json</v>
      </c>
      <c r="B580">
        <f t="shared" si="113"/>
        <v>47</v>
      </c>
      <c r="C580">
        <f t="shared" si="114"/>
        <v>7</v>
      </c>
      <c r="D580" t="s">
        <v>523</v>
      </c>
      <c r="E580" t="str">
        <f t="shared" si="115"/>
        <v>http://creativecommons.org/publicdomain/zero/1.0/</v>
      </c>
      <c r="F580" t="s">
        <v>965</v>
      </c>
      <c r="G580">
        <f>2</f>
        <v>2</v>
      </c>
      <c r="H580" t="s">
        <v>337</v>
      </c>
      <c r="I580" s="3" t="str">
        <f t="shared" si="116"/>
        <v>https://jpsearch.go.jp/term/type/文章要素</v>
      </c>
      <c r="J580" t="str">
        <f t="shared" si="119"/>
        <v>https://w3id.org/kouigenjimonogatari/data/0047-06.json</v>
      </c>
      <c r="K580" t="str">
        <f t="shared" si="120"/>
        <v>https://w3id.org/kouigenjimonogatari/data/0047-08.json</v>
      </c>
      <c r="L580">
        <f t="shared" si="117"/>
        <v>43</v>
      </c>
      <c r="M580" t="str">
        <f t="shared" si="121"/>
        <v>https://www.dl.ndl.go.jp/api/iiif/3437686/canvas/43</v>
      </c>
      <c r="N580" t="str">
        <f t="shared" si="118"/>
        <v>https://www.dl.ndl.go.jp/api/iiif/3437686/manifest.json</v>
      </c>
      <c r="O580" t="str">
        <f t="shared" si="122"/>
        <v>http://da.dl.itc.u-tokyo.ac.jp/mirador/?params=[{%22manifest%22:%22https://www.dl.ndl.go.jp/api/iiif/3437686/manifest.json%22,%22canvas%22:%22https://www.dl.ndl.go.jp/api/iiif/3437686/canvas/43%22}]</v>
      </c>
    </row>
    <row r="581" spans="1:15">
      <c r="A581" t="str">
        <f t="shared" si="112"/>
        <v>https://w3id.org/kouigenjimonogatari/data/0047-08.json</v>
      </c>
      <c r="B581">
        <f t="shared" si="113"/>
        <v>47</v>
      </c>
      <c r="C581">
        <f t="shared" si="114"/>
        <v>8</v>
      </c>
      <c r="D581" t="s">
        <v>524</v>
      </c>
      <c r="E581" t="str">
        <f t="shared" si="115"/>
        <v>http://creativecommons.org/publicdomain/zero/1.0/</v>
      </c>
      <c r="F581" t="s">
        <v>965</v>
      </c>
      <c r="G581">
        <f>2</f>
        <v>2</v>
      </c>
      <c r="H581" t="s">
        <v>337</v>
      </c>
      <c r="I581" s="3" t="str">
        <f t="shared" si="116"/>
        <v>https://jpsearch.go.jp/term/type/文章要素</v>
      </c>
      <c r="J581" t="str">
        <f t="shared" si="119"/>
        <v>https://w3id.org/kouigenjimonogatari/data/0047-07.json</v>
      </c>
      <c r="K581" t="str">
        <f t="shared" si="120"/>
        <v>https://w3id.org/kouigenjimonogatari/data/0047-09.json</v>
      </c>
      <c r="L581">
        <f t="shared" si="117"/>
        <v>43</v>
      </c>
      <c r="M581" t="str">
        <f t="shared" si="121"/>
        <v>https://www.dl.ndl.go.jp/api/iiif/3437686/canvas/43</v>
      </c>
      <c r="N581" t="str">
        <f t="shared" si="118"/>
        <v>https://www.dl.ndl.go.jp/api/iiif/3437686/manifest.json</v>
      </c>
      <c r="O581" t="str">
        <f t="shared" si="122"/>
        <v>http://da.dl.itc.u-tokyo.ac.jp/mirador/?params=[{%22manifest%22:%22https://www.dl.ndl.go.jp/api/iiif/3437686/manifest.json%22,%22canvas%22:%22https://www.dl.ndl.go.jp/api/iiif/3437686/canvas/43%22}]</v>
      </c>
    </row>
    <row r="582" spans="1:15">
      <c r="A582" t="str">
        <f t="shared" si="112"/>
        <v>https://w3id.org/kouigenjimonogatari/data/0047-09.json</v>
      </c>
      <c r="B582">
        <f t="shared" si="113"/>
        <v>47</v>
      </c>
      <c r="C582">
        <f t="shared" si="114"/>
        <v>9</v>
      </c>
      <c r="D582" t="s">
        <v>525</v>
      </c>
      <c r="E582" t="str">
        <f t="shared" si="115"/>
        <v>http://creativecommons.org/publicdomain/zero/1.0/</v>
      </c>
      <c r="F582" t="s">
        <v>965</v>
      </c>
      <c r="G582">
        <f>2</f>
        <v>2</v>
      </c>
      <c r="H582" t="s">
        <v>337</v>
      </c>
      <c r="I582" s="3" t="str">
        <f t="shared" si="116"/>
        <v>https://jpsearch.go.jp/term/type/文章要素</v>
      </c>
      <c r="J582" t="str">
        <f t="shared" si="119"/>
        <v>https://w3id.org/kouigenjimonogatari/data/0047-08.json</v>
      </c>
      <c r="K582" t="str">
        <f t="shared" si="120"/>
        <v>https://w3id.org/kouigenjimonogatari/data/0047-10.json</v>
      </c>
      <c r="L582">
        <f t="shared" si="117"/>
        <v>43</v>
      </c>
      <c r="M582" t="str">
        <f t="shared" si="121"/>
        <v>https://www.dl.ndl.go.jp/api/iiif/3437686/canvas/43</v>
      </c>
      <c r="N582" t="str">
        <f t="shared" si="118"/>
        <v>https://www.dl.ndl.go.jp/api/iiif/3437686/manifest.json</v>
      </c>
      <c r="O582" t="str">
        <f t="shared" si="122"/>
        <v>http://da.dl.itc.u-tokyo.ac.jp/mirador/?params=[{%22manifest%22:%22https://www.dl.ndl.go.jp/api/iiif/3437686/manifest.json%22,%22canvas%22:%22https://www.dl.ndl.go.jp/api/iiif/3437686/canvas/43%22}]</v>
      </c>
    </row>
    <row r="583" spans="1:15">
      <c r="A583" t="str">
        <f t="shared" si="112"/>
        <v>https://w3id.org/kouigenjimonogatari/data/0047-10.json</v>
      </c>
      <c r="B583">
        <f t="shared" si="113"/>
        <v>47</v>
      </c>
      <c r="C583">
        <f t="shared" si="114"/>
        <v>10</v>
      </c>
      <c r="D583" t="s">
        <v>526</v>
      </c>
      <c r="E583" t="str">
        <f t="shared" si="115"/>
        <v>http://creativecommons.org/publicdomain/zero/1.0/</v>
      </c>
      <c r="F583" t="s">
        <v>965</v>
      </c>
      <c r="G583">
        <f>2</f>
        <v>2</v>
      </c>
      <c r="H583" t="s">
        <v>337</v>
      </c>
      <c r="I583" s="3" t="str">
        <f t="shared" si="116"/>
        <v>https://jpsearch.go.jp/term/type/文章要素</v>
      </c>
      <c r="J583" t="str">
        <f t="shared" si="119"/>
        <v>https://w3id.org/kouigenjimonogatari/data/0047-09.json</v>
      </c>
      <c r="K583" t="str">
        <f t="shared" si="120"/>
        <v>https://w3id.org/kouigenjimonogatari/data/0047-11.json</v>
      </c>
      <c r="L583">
        <f t="shared" si="117"/>
        <v>43</v>
      </c>
      <c r="M583" t="str">
        <f t="shared" si="121"/>
        <v>https://www.dl.ndl.go.jp/api/iiif/3437686/canvas/43</v>
      </c>
      <c r="N583" t="str">
        <f t="shared" si="118"/>
        <v>https://www.dl.ndl.go.jp/api/iiif/3437686/manifest.json</v>
      </c>
      <c r="O583" t="str">
        <f t="shared" si="122"/>
        <v>http://da.dl.itc.u-tokyo.ac.jp/mirador/?params=[{%22manifest%22:%22https://www.dl.ndl.go.jp/api/iiif/3437686/manifest.json%22,%22canvas%22:%22https://www.dl.ndl.go.jp/api/iiif/3437686/canvas/43%22}]</v>
      </c>
    </row>
    <row r="584" spans="1:15">
      <c r="A584" t="str">
        <f t="shared" si="112"/>
        <v>https://w3id.org/kouigenjimonogatari/data/0047-11.json</v>
      </c>
      <c r="B584">
        <f t="shared" si="113"/>
        <v>47</v>
      </c>
      <c r="C584">
        <f t="shared" si="114"/>
        <v>11</v>
      </c>
      <c r="D584" t="s">
        <v>527</v>
      </c>
      <c r="E584" t="str">
        <f t="shared" si="115"/>
        <v>http://creativecommons.org/publicdomain/zero/1.0/</v>
      </c>
      <c r="F584" t="s">
        <v>965</v>
      </c>
      <c r="G584">
        <f>2</f>
        <v>2</v>
      </c>
      <c r="H584" t="s">
        <v>337</v>
      </c>
      <c r="I584" s="3" t="str">
        <f t="shared" si="116"/>
        <v>https://jpsearch.go.jp/term/type/文章要素</v>
      </c>
      <c r="J584" t="str">
        <f t="shared" si="119"/>
        <v>https://w3id.org/kouigenjimonogatari/data/0047-10.json</v>
      </c>
      <c r="K584" t="str">
        <f t="shared" si="120"/>
        <v>https://w3id.org/kouigenjimonogatari/data/0047-12.json</v>
      </c>
      <c r="L584">
        <f t="shared" si="117"/>
        <v>43</v>
      </c>
      <c r="M584" t="str">
        <f t="shared" si="121"/>
        <v>https://www.dl.ndl.go.jp/api/iiif/3437686/canvas/43</v>
      </c>
      <c r="N584" t="str">
        <f t="shared" si="118"/>
        <v>https://www.dl.ndl.go.jp/api/iiif/3437686/manifest.json</v>
      </c>
      <c r="O584" t="str">
        <f t="shared" si="122"/>
        <v>http://da.dl.itc.u-tokyo.ac.jp/mirador/?params=[{%22manifest%22:%22https://www.dl.ndl.go.jp/api/iiif/3437686/manifest.json%22,%22canvas%22:%22https://www.dl.ndl.go.jp/api/iiif/3437686/canvas/43%22}]</v>
      </c>
    </row>
    <row r="585" spans="1:15">
      <c r="A585" t="str">
        <f t="shared" si="112"/>
        <v>https://w3id.org/kouigenjimonogatari/data/0047-12.json</v>
      </c>
      <c r="B585">
        <f t="shared" si="113"/>
        <v>47</v>
      </c>
      <c r="C585">
        <f t="shared" si="114"/>
        <v>12</v>
      </c>
      <c r="D585" t="s">
        <v>528</v>
      </c>
      <c r="E585" t="str">
        <f t="shared" si="115"/>
        <v>http://creativecommons.org/publicdomain/zero/1.0/</v>
      </c>
      <c r="F585" t="s">
        <v>965</v>
      </c>
      <c r="G585">
        <f>2</f>
        <v>2</v>
      </c>
      <c r="H585" t="s">
        <v>337</v>
      </c>
      <c r="I585" s="3" t="str">
        <f t="shared" si="116"/>
        <v>https://jpsearch.go.jp/term/type/文章要素</v>
      </c>
      <c r="J585" t="str">
        <f t="shared" si="119"/>
        <v>https://w3id.org/kouigenjimonogatari/data/0047-11.json</v>
      </c>
      <c r="K585" t="str">
        <f t="shared" si="120"/>
        <v>https://w3id.org/kouigenjimonogatari/data/0047-13.json</v>
      </c>
      <c r="L585">
        <f t="shared" si="117"/>
        <v>43</v>
      </c>
      <c r="M585" t="str">
        <f t="shared" si="121"/>
        <v>https://www.dl.ndl.go.jp/api/iiif/3437686/canvas/43</v>
      </c>
      <c r="N585" t="str">
        <f t="shared" si="118"/>
        <v>https://www.dl.ndl.go.jp/api/iiif/3437686/manifest.json</v>
      </c>
      <c r="O585" t="str">
        <f t="shared" si="122"/>
        <v>http://da.dl.itc.u-tokyo.ac.jp/mirador/?params=[{%22manifest%22:%22https://www.dl.ndl.go.jp/api/iiif/3437686/manifest.json%22,%22canvas%22:%22https://www.dl.ndl.go.jp/api/iiif/3437686/canvas/43%22}]</v>
      </c>
    </row>
    <row r="586" spans="1:15">
      <c r="A586" t="str">
        <f t="shared" si="112"/>
        <v>https://w3id.org/kouigenjimonogatari/data/0047-13.json</v>
      </c>
      <c r="B586">
        <f t="shared" si="113"/>
        <v>47</v>
      </c>
      <c r="C586">
        <f t="shared" si="114"/>
        <v>13</v>
      </c>
      <c r="D586" t="s">
        <v>529</v>
      </c>
      <c r="E586" t="str">
        <f t="shared" si="115"/>
        <v>http://creativecommons.org/publicdomain/zero/1.0/</v>
      </c>
      <c r="F586" t="s">
        <v>965</v>
      </c>
      <c r="G586">
        <f>2</f>
        <v>2</v>
      </c>
      <c r="H586" t="s">
        <v>337</v>
      </c>
      <c r="I586" s="3" t="str">
        <f t="shared" si="116"/>
        <v>https://jpsearch.go.jp/term/type/文章要素</v>
      </c>
      <c r="J586" t="str">
        <f t="shared" si="119"/>
        <v>https://w3id.org/kouigenjimonogatari/data/0047-12.json</v>
      </c>
      <c r="K586" t="str">
        <f t="shared" si="120"/>
        <v>https://w3id.org/kouigenjimonogatari/data/0047-14.json</v>
      </c>
      <c r="L586">
        <f t="shared" si="117"/>
        <v>43</v>
      </c>
      <c r="M586" t="str">
        <f t="shared" si="121"/>
        <v>https://www.dl.ndl.go.jp/api/iiif/3437686/canvas/43</v>
      </c>
      <c r="N586" t="str">
        <f t="shared" si="118"/>
        <v>https://www.dl.ndl.go.jp/api/iiif/3437686/manifest.json</v>
      </c>
      <c r="O586" t="str">
        <f t="shared" si="122"/>
        <v>http://da.dl.itc.u-tokyo.ac.jp/mirador/?params=[{%22manifest%22:%22https://www.dl.ndl.go.jp/api/iiif/3437686/manifest.json%22,%22canvas%22:%22https://www.dl.ndl.go.jp/api/iiif/3437686/canvas/43%22}]</v>
      </c>
    </row>
    <row r="587" spans="1:15">
      <c r="A587" t="str">
        <f t="shared" si="112"/>
        <v>https://w3id.org/kouigenjimonogatari/data/0047-14.json</v>
      </c>
      <c r="B587">
        <f t="shared" si="113"/>
        <v>47</v>
      </c>
      <c r="C587">
        <f t="shared" si="114"/>
        <v>14</v>
      </c>
      <c r="D587" t="s">
        <v>530</v>
      </c>
      <c r="E587" t="str">
        <f t="shared" si="115"/>
        <v>http://creativecommons.org/publicdomain/zero/1.0/</v>
      </c>
      <c r="F587" t="s">
        <v>965</v>
      </c>
      <c r="G587">
        <f>2</f>
        <v>2</v>
      </c>
      <c r="H587" t="s">
        <v>337</v>
      </c>
      <c r="I587" s="3" t="str">
        <f t="shared" si="116"/>
        <v>https://jpsearch.go.jp/term/type/文章要素</v>
      </c>
      <c r="J587" t="str">
        <f t="shared" si="119"/>
        <v>https://w3id.org/kouigenjimonogatari/data/0047-13.json</v>
      </c>
      <c r="K587" t="str">
        <f t="shared" si="120"/>
        <v>https://w3id.org/kouigenjimonogatari/data/0048-01.json</v>
      </c>
      <c r="L587">
        <f t="shared" si="117"/>
        <v>43</v>
      </c>
      <c r="M587" t="str">
        <f t="shared" si="121"/>
        <v>https://www.dl.ndl.go.jp/api/iiif/3437686/canvas/43</v>
      </c>
      <c r="N587" t="str">
        <f t="shared" si="118"/>
        <v>https://www.dl.ndl.go.jp/api/iiif/3437686/manifest.json</v>
      </c>
      <c r="O587" t="str">
        <f t="shared" si="122"/>
        <v>http://da.dl.itc.u-tokyo.ac.jp/mirador/?params=[{%22manifest%22:%22https://www.dl.ndl.go.jp/api/iiif/3437686/manifest.json%22,%22canvas%22:%22https://www.dl.ndl.go.jp/api/iiif/3437686/canvas/43%22}]</v>
      </c>
    </row>
    <row r="588" spans="1:15">
      <c r="A588" t="str">
        <f t="shared" si="112"/>
        <v/>
      </c>
      <c r="B588">
        <f t="shared" si="113"/>
        <v>48</v>
      </c>
      <c r="C588">
        <f t="shared" si="114"/>
        <v>15</v>
      </c>
      <c r="E588" t="str">
        <f t="shared" si="115"/>
        <v>http://creativecommons.org/publicdomain/zero/1.0/</v>
      </c>
      <c r="F588" t="s">
        <v>965</v>
      </c>
      <c r="G588">
        <f>2</f>
        <v>2</v>
      </c>
      <c r="H588" t="s">
        <v>337</v>
      </c>
      <c r="I588" s="3" t="str">
        <f t="shared" si="116"/>
        <v>https://jpsearch.go.jp/term/type/文章要素</v>
      </c>
      <c r="J588" t="str">
        <f t="shared" si="119"/>
        <v>https://w3id.org/kouigenjimonogatari/data/0047-14.json</v>
      </c>
      <c r="K588" t="str">
        <f t="shared" si="120"/>
        <v>https://w3id.org/kouigenjimonogatari/data/0048-02.json</v>
      </c>
      <c r="L588">
        <f t="shared" si="117"/>
        <v>44</v>
      </c>
      <c r="M588" t="str">
        <f t="shared" si="121"/>
        <v>https://www.dl.ndl.go.jp/api/iiif/3437686/canvas/44</v>
      </c>
      <c r="N588" t="str">
        <f t="shared" si="118"/>
        <v>https://www.dl.ndl.go.jp/api/iiif/3437686/manifest.json</v>
      </c>
      <c r="O588" t="str">
        <f t="shared" si="122"/>
        <v>http://da.dl.itc.u-tokyo.ac.jp/mirador/?params=[{%22manifest%22:%22https://www.dl.ndl.go.jp/api/iiif/3437686/manifest.json%22,%22canvas%22:%22https://www.dl.ndl.go.jp/api/iiif/3437686/canvas/44%22}]</v>
      </c>
    </row>
    <row r="589" spans="1:15">
      <c r="A589" t="str">
        <f t="shared" ref="A589:A652" si="123">IF(AND(C589&lt;&gt;"", C589&lt;&gt;0, D589&lt;&gt;""), "https://w3id.org/kouigenjimonogatari/data/"&amp;TEXT(B589, "0000")&amp;"-"&amp;TEXT(C589, "00")&amp;".json", "")</f>
        <v/>
      </c>
      <c r="B589">
        <f t="shared" si="113"/>
        <v>48</v>
      </c>
      <c r="C589">
        <f t="shared" si="114"/>
        <v>0</v>
      </c>
      <c r="D589">
        <v>48</v>
      </c>
      <c r="E589" t="str">
        <f t="shared" si="115"/>
        <v>http://creativecommons.org/publicdomain/zero/1.0/</v>
      </c>
      <c r="F589" t="s">
        <v>965</v>
      </c>
      <c r="G589">
        <f>2</f>
        <v>2</v>
      </c>
      <c r="H589" t="s">
        <v>337</v>
      </c>
      <c r="I589" s="3" t="str">
        <f t="shared" si="116"/>
        <v>https://jpsearch.go.jp/term/type/文章要素</v>
      </c>
      <c r="J589" t="str">
        <f t="shared" si="119"/>
        <v>https://w3id.org/kouigenjimonogatari/data/0047-13.json</v>
      </c>
      <c r="K589" t="str">
        <f t="shared" si="120"/>
        <v>https://w3id.org/kouigenjimonogatari/data/0048-01.json</v>
      </c>
      <c r="L589">
        <f t="shared" si="117"/>
        <v>44</v>
      </c>
      <c r="M589" t="str">
        <f t="shared" si="121"/>
        <v>https://www.dl.ndl.go.jp/api/iiif/3437686/canvas/44</v>
      </c>
      <c r="N589" t="str">
        <f t="shared" si="118"/>
        <v>https://www.dl.ndl.go.jp/api/iiif/3437686/manifest.json</v>
      </c>
      <c r="O589" t="str">
        <f t="shared" si="122"/>
        <v>http://da.dl.itc.u-tokyo.ac.jp/mirador/?params=[{%22manifest%22:%22https://www.dl.ndl.go.jp/api/iiif/3437686/manifest.json%22,%22canvas%22:%22https://www.dl.ndl.go.jp/api/iiif/3437686/canvas/44%22}]</v>
      </c>
    </row>
    <row r="590" spans="1:15">
      <c r="A590" t="str">
        <f t="shared" si="123"/>
        <v>https://w3id.org/kouigenjimonogatari/data/0048-01.json</v>
      </c>
      <c r="B590">
        <f t="shared" si="113"/>
        <v>48</v>
      </c>
      <c r="C590">
        <f t="shared" si="114"/>
        <v>1</v>
      </c>
      <c r="D590" t="s">
        <v>531</v>
      </c>
      <c r="E590" t="str">
        <f t="shared" si="115"/>
        <v>http://creativecommons.org/publicdomain/zero/1.0/</v>
      </c>
      <c r="F590" t="s">
        <v>965</v>
      </c>
      <c r="G590">
        <f>2</f>
        <v>2</v>
      </c>
      <c r="H590" t="s">
        <v>337</v>
      </c>
      <c r="I590" s="3" t="str">
        <f t="shared" si="116"/>
        <v>https://jpsearch.go.jp/term/type/文章要素</v>
      </c>
      <c r="J590" t="str">
        <f t="shared" si="119"/>
        <v>https://w3id.org/kouigenjimonogatari/data/0047-14.json</v>
      </c>
      <c r="K590" t="str">
        <f t="shared" si="120"/>
        <v>https://w3id.org/kouigenjimonogatari/data/0048-02.json</v>
      </c>
      <c r="L590">
        <f t="shared" si="117"/>
        <v>44</v>
      </c>
      <c r="M590" t="str">
        <f t="shared" si="121"/>
        <v>https://www.dl.ndl.go.jp/api/iiif/3437686/canvas/44</v>
      </c>
      <c r="N590" t="str">
        <f t="shared" si="118"/>
        <v>https://www.dl.ndl.go.jp/api/iiif/3437686/manifest.json</v>
      </c>
      <c r="O590" t="str">
        <f t="shared" si="122"/>
        <v>http://da.dl.itc.u-tokyo.ac.jp/mirador/?params=[{%22manifest%22:%22https://www.dl.ndl.go.jp/api/iiif/3437686/manifest.json%22,%22canvas%22:%22https://www.dl.ndl.go.jp/api/iiif/3437686/canvas/44%22}]</v>
      </c>
    </row>
    <row r="591" spans="1:15">
      <c r="A591" t="str">
        <f t="shared" si="123"/>
        <v>https://w3id.org/kouigenjimonogatari/data/0048-02.json</v>
      </c>
      <c r="B591">
        <f t="shared" si="113"/>
        <v>48</v>
      </c>
      <c r="C591">
        <f t="shared" si="114"/>
        <v>2</v>
      </c>
      <c r="D591" t="s">
        <v>532</v>
      </c>
      <c r="E591" t="str">
        <f t="shared" si="115"/>
        <v>http://creativecommons.org/publicdomain/zero/1.0/</v>
      </c>
      <c r="F591" t="s">
        <v>965</v>
      </c>
      <c r="G591">
        <f>2</f>
        <v>2</v>
      </c>
      <c r="H591" t="s">
        <v>337</v>
      </c>
      <c r="I591" s="3" t="str">
        <f t="shared" si="116"/>
        <v>https://jpsearch.go.jp/term/type/文章要素</v>
      </c>
      <c r="J591" t="str">
        <f t="shared" si="119"/>
        <v>https://w3id.org/kouigenjimonogatari/data/0048-01.json</v>
      </c>
      <c r="K591" t="str">
        <f t="shared" si="120"/>
        <v>https://w3id.org/kouigenjimonogatari/data/0048-03.json</v>
      </c>
      <c r="L591">
        <f t="shared" si="117"/>
        <v>44</v>
      </c>
      <c r="M591" t="str">
        <f t="shared" si="121"/>
        <v>https://www.dl.ndl.go.jp/api/iiif/3437686/canvas/44</v>
      </c>
      <c r="N591" t="str">
        <f t="shared" si="118"/>
        <v>https://www.dl.ndl.go.jp/api/iiif/3437686/manifest.json</v>
      </c>
      <c r="O591" t="str">
        <f t="shared" si="122"/>
        <v>http://da.dl.itc.u-tokyo.ac.jp/mirador/?params=[{%22manifest%22:%22https://www.dl.ndl.go.jp/api/iiif/3437686/manifest.json%22,%22canvas%22:%22https://www.dl.ndl.go.jp/api/iiif/3437686/canvas/44%22}]</v>
      </c>
    </row>
    <row r="592" spans="1:15">
      <c r="A592" t="str">
        <f t="shared" si="123"/>
        <v>https://w3id.org/kouigenjimonogatari/data/0048-03.json</v>
      </c>
      <c r="B592">
        <f t="shared" si="113"/>
        <v>48</v>
      </c>
      <c r="C592">
        <f t="shared" si="114"/>
        <v>3</v>
      </c>
      <c r="D592" t="s">
        <v>533</v>
      </c>
      <c r="E592" t="str">
        <f t="shared" si="115"/>
        <v>http://creativecommons.org/publicdomain/zero/1.0/</v>
      </c>
      <c r="F592" t="s">
        <v>965</v>
      </c>
      <c r="G592">
        <f>2</f>
        <v>2</v>
      </c>
      <c r="H592" t="s">
        <v>337</v>
      </c>
      <c r="I592" s="3" t="str">
        <f t="shared" si="116"/>
        <v>https://jpsearch.go.jp/term/type/文章要素</v>
      </c>
      <c r="J592" t="str">
        <f t="shared" si="119"/>
        <v>https://w3id.org/kouigenjimonogatari/data/0048-02.json</v>
      </c>
      <c r="K592" t="str">
        <f t="shared" si="120"/>
        <v>https://w3id.org/kouigenjimonogatari/data/0048-04.json</v>
      </c>
      <c r="L592">
        <f t="shared" si="117"/>
        <v>44</v>
      </c>
      <c r="M592" t="str">
        <f t="shared" si="121"/>
        <v>https://www.dl.ndl.go.jp/api/iiif/3437686/canvas/44</v>
      </c>
      <c r="N592" t="str">
        <f t="shared" si="118"/>
        <v>https://www.dl.ndl.go.jp/api/iiif/3437686/manifest.json</v>
      </c>
      <c r="O592" t="str">
        <f t="shared" si="122"/>
        <v>http://da.dl.itc.u-tokyo.ac.jp/mirador/?params=[{%22manifest%22:%22https://www.dl.ndl.go.jp/api/iiif/3437686/manifest.json%22,%22canvas%22:%22https://www.dl.ndl.go.jp/api/iiif/3437686/canvas/44%22}]</v>
      </c>
    </row>
    <row r="593" spans="1:15">
      <c r="A593" t="str">
        <f t="shared" si="123"/>
        <v>https://w3id.org/kouigenjimonogatari/data/0048-04.json</v>
      </c>
      <c r="B593">
        <f t="shared" si="113"/>
        <v>48</v>
      </c>
      <c r="C593">
        <f t="shared" si="114"/>
        <v>4</v>
      </c>
      <c r="D593" t="s">
        <v>534</v>
      </c>
      <c r="E593" t="str">
        <f t="shared" si="115"/>
        <v>http://creativecommons.org/publicdomain/zero/1.0/</v>
      </c>
      <c r="F593" t="s">
        <v>965</v>
      </c>
      <c r="G593">
        <f>2</f>
        <v>2</v>
      </c>
      <c r="H593" t="s">
        <v>337</v>
      </c>
      <c r="I593" s="3" t="str">
        <f t="shared" si="116"/>
        <v>https://jpsearch.go.jp/term/type/文章要素</v>
      </c>
      <c r="J593" t="str">
        <f t="shared" si="119"/>
        <v>https://w3id.org/kouigenjimonogatari/data/0048-03.json</v>
      </c>
      <c r="K593" t="str">
        <f t="shared" si="120"/>
        <v>https://w3id.org/kouigenjimonogatari/data/0048-05.json</v>
      </c>
      <c r="L593">
        <f t="shared" si="117"/>
        <v>44</v>
      </c>
      <c r="M593" t="str">
        <f t="shared" si="121"/>
        <v>https://www.dl.ndl.go.jp/api/iiif/3437686/canvas/44</v>
      </c>
      <c r="N593" t="str">
        <f t="shared" si="118"/>
        <v>https://www.dl.ndl.go.jp/api/iiif/3437686/manifest.json</v>
      </c>
      <c r="O593" t="str">
        <f t="shared" si="122"/>
        <v>http://da.dl.itc.u-tokyo.ac.jp/mirador/?params=[{%22manifest%22:%22https://www.dl.ndl.go.jp/api/iiif/3437686/manifest.json%22,%22canvas%22:%22https://www.dl.ndl.go.jp/api/iiif/3437686/canvas/44%22}]</v>
      </c>
    </row>
    <row r="594" spans="1:15">
      <c r="A594" t="str">
        <f t="shared" si="123"/>
        <v>https://w3id.org/kouigenjimonogatari/data/0048-05.json</v>
      </c>
      <c r="B594">
        <f t="shared" si="113"/>
        <v>48</v>
      </c>
      <c r="C594">
        <f t="shared" si="114"/>
        <v>5</v>
      </c>
      <c r="D594" t="s">
        <v>535</v>
      </c>
      <c r="E594" t="str">
        <f t="shared" si="115"/>
        <v>http://creativecommons.org/publicdomain/zero/1.0/</v>
      </c>
      <c r="F594" t="s">
        <v>965</v>
      </c>
      <c r="G594">
        <f>2</f>
        <v>2</v>
      </c>
      <c r="H594" t="s">
        <v>337</v>
      </c>
      <c r="I594" s="3" t="str">
        <f t="shared" si="116"/>
        <v>https://jpsearch.go.jp/term/type/文章要素</v>
      </c>
      <c r="J594" t="str">
        <f t="shared" si="119"/>
        <v>https://w3id.org/kouigenjimonogatari/data/0048-04.json</v>
      </c>
      <c r="K594" t="str">
        <f t="shared" si="120"/>
        <v>https://w3id.org/kouigenjimonogatari/data/0048-06.json</v>
      </c>
      <c r="L594">
        <f t="shared" si="117"/>
        <v>44</v>
      </c>
      <c r="M594" t="str">
        <f t="shared" si="121"/>
        <v>https://www.dl.ndl.go.jp/api/iiif/3437686/canvas/44</v>
      </c>
      <c r="N594" t="str">
        <f t="shared" si="118"/>
        <v>https://www.dl.ndl.go.jp/api/iiif/3437686/manifest.json</v>
      </c>
      <c r="O594" t="str">
        <f t="shared" si="122"/>
        <v>http://da.dl.itc.u-tokyo.ac.jp/mirador/?params=[{%22manifest%22:%22https://www.dl.ndl.go.jp/api/iiif/3437686/manifest.json%22,%22canvas%22:%22https://www.dl.ndl.go.jp/api/iiif/3437686/canvas/44%22}]</v>
      </c>
    </row>
    <row r="595" spans="1:15">
      <c r="A595" t="str">
        <f t="shared" si="123"/>
        <v>https://w3id.org/kouigenjimonogatari/data/0048-06.json</v>
      </c>
      <c r="B595">
        <f t="shared" si="113"/>
        <v>48</v>
      </c>
      <c r="C595">
        <f t="shared" si="114"/>
        <v>6</v>
      </c>
      <c r="D595" t="s">
        <v>536</v>
      </c>
      <c r="E595" t="str">
        <f t="shared" si="115"/>
        <v>http://creativecommons.org/publicdomain/zero/1.0/</v>
      </c>
      <c r="F595" t="s">
        <v>965</v>
      </c>
      <c r="G595">
        <f>2</f>
        <v>2</v>
      </c>
      <c r="H595" t="s">
        <v>337</v>
      </c>
      <c r="I595" s="3" t="str">
        <f t="shared" si="116"/>
        <v>https://jpsearch.go.jp/term/type/文章要素</v>
      </c>
      <c r="J595" t="str">
        <f t="shared" si="119"/>
        <v>https://w3id.org/kouigenjimonogatari/data/0048-05.json</v>
      </c>
      <c r="K595" t="str">
        <f t="shared" si="120"/>
        <v>https://w3id.org/kouigenjimonogatari/data/0048-07.json</v>
      </c>
      <c r="L595">
        <f t="shared" si="117"/>
        <v>44</v>
      </c>
      <c r="M595" t="str">
        <f t="shared" si="121"/>
        <v>https://www.dl.ndl.go.jp/api/iiif/3437686/canvas/44</v>
      </c>
      <c r="N595" t="str">
        <f t="shared" si="118"/>
        <v>https://www.dl.ndl.go.jp/api/iiif/3437686/manifest.json</v>
      </c>
      <c r="O595" t="str">
        <f t="shared" si="122"/>
        <v>http://da.dl.itc.u-tokyo.ac.jp/mirador/?params=[{%22manifest%22:%22https://www.dl.ndl.go.jp/api/iiif/3437686/manifest.json%22,%22canvas%22:%22https://www.dl.ndl.go.jp/api/iiif/3437686/canvas/44%22}]</v>
      </c>
    </row>
    <row r="596" spans="1:15">
      <c r="A596" t="str">
        <f t="shared" si="123"/>
        <v>https://w3id.org/kouigenjimonogatari/data/0048-07.json</v>
      </c>
      <c r="B596">
        <f t="shared" si="113"/>
        <v>48</v>
      </c>
      <c r="C596">
        <f t="shared" si="114"/>
        <v>7</v>
      </c>
      <c r="D596" t="s">
        <v>537</v>
      </c>
      <c r="E596" t="str">
        <f t="shared" si="115"/>
        <v>http://creativecommons.org/publicdomain/zero/1.0/</v>
      </c>
      <c r="F596" t="s">
        <v>965</v>
      </c>
      <c r="G596">
        <f>2</f>
        <v>2</v>
      </c>
      <c r="H596" t="s">
        <v>337</v>
      </c>
      <c r="I596" s="3" t="str">
        <f t="shared" si="116"/>
        <v>https://jpsearch.go.jp/term/type/文章要素</v>
      </c>
      <c r="J596" t="str">
        <f t="shared" si="119"/>
        <v>https://w3id.org/kouigenjimonogatari/data/0048-06.json</v>
      </c>
      <c r="K596" t="str">
        <f t="shared" si="120"/>
        <v>https://w3id.org/kouigenjimonogatari/data/0048-08.json</v>
      </c>
      <c r="L596">
        <f t="shared" si="117"/>
        <v>44</v>
      </c>
      <c r="M596" t="str">
        <f t="shared" si="121"/>
        <v>https://www.dl.ndl.go.jp/api/iiif/3437686/canvas/44</v>
      </c>
      <c r="N596" t="str">
        <f t="shared" si="118"/>
        <v>https://www.dl.ndl.go.jp/api/iiif/3437686/manifest.json</v>
      </c>
      <c r="O596" t="str">
        <f t="shared" si="122"/>
        <v>http://da.dl.itc.u-tokyo.ac.jp/mirador/?params=[{%22manifest%22:%22https://www.dl.ndl.go.jp/api/iiif/3437686/manifest.json%22,%22canvas%22:%22https://www.dl.ndl.go.jp/api/iiif/3437686/canvas/44%22}]</v>
      </c>
    </row>
    <row r="597" spans="1:15">
      <c r="A597" t="str">
        <f t="shared" si="123"/>
        <v>https://w3id.org/kouigenjimonogatari/data/0048-08.json</v>
      </c>
      <c r="B597">
        <f t="shared" si="113"/>
        <v>48</v>
      </c>
      <c r="C597">
        <f t="shared" si="114"/>
        <v>8</v>
      </c>
      <c r="D597" t="s">
        <v>538</v>
      </c>
      <c r="E597" t="str">
        <f t="shared" si="115"/>
        <v>http://creativecommons.org/publicdomain/zero/1.0/</v>
      </c>
      <c r="F597" t="s">
        <v>965</v>
      </c>
      <c r="G597">
        <f>2</f>
        <v>2</v>
      </c>
      <c r="H597" t="s">
        <v>337</v>
      </c>
      <c r="I597" s="3" t="str">
        <f t="shared" si="116"/>
        <v>https://jpsearch.go.jp/term/type/文章要素</v>
      </c>
      <c r="J597" t="str">
        <f t="shared" si="119"/>
        <v>https://w3id.org/kouigenjimonogatari/data/0048-07.json</v>
      </c>
      <c r="K597" t="str">
        <f t="shared" si="120"/>
        <v>https://w3id.org/kouigenjimonogatari/data/0048-09.json</v>
      </c>
      <c r="L597">
        <f t="shared" si="117"/>
        <v>44</v>
      </c>
      <c r="M597" t="str">
        <f t="shared" si="121"/>
        <v>https://www.dl.ndl.go.jp/api/iiif/3437686/canvas/44</v>
      </c>
      <c r="N597" t="str">
        <f t="shared" si="118"/>
        <v>https://www.dl.ndl.go.jp/api/iiif/3437686/manifest.json</v>
      </c>
      <c r="O597" t="str">
        <f t="shared" si="122"/>
        <v>http://da.dl.itc.u-tokyo.ac.jp/mirador/?params=[{%22manifest%22:%22https://www.dl.ndl.go.jp/api/iiif/3437686/manifest.json%22,%22canvas%22:%22https://www.dl.ndl.go.jp/api/iiif/3437686/canvas/44%22}]</v>
      </c>
    </row>
    <row r="598" spans="1:15">
      <c r="A598" t="str">
        <f t="shared" si="123"/>
        <v>https://w3id.org/kouigenjimonogatari/data/0048-09.json</v>
      </c>
      <c r="B598">
        <f t="shared" si="113"/>
        <v>48</v>
      </c>
      <c r="C598">
        <f t="shared" si="114"/>
        <v>9</v>
      </c>
      <c r="D598" t="s">
        <v>539</v>
      </c>
      <c r="E598" t="str">
        <f t="shared" si="115"/>
        <v>http://creativecommons.org/publicdomain/zero/1.0/</v>
      </c>
      <c r="F598" t="s">
        <v>965</v>
      </c>
      <c r="G598">
        <f>2</f>
        <v>2</v>
      </c>
      <c r="H598" t="s">
        <v>337</v>
      </c>
      <c r="I598" s="3" t="str">
        <f t="shared" si="116"/>
        <v>https://jpsearch.go.jp/term/type/文章要素</v>
      </c>
      <c r="J598" t="str">
        <f t="shared" si="119"/>
        <v>https://w3id.org/kouigenjimonogatari/data/0048-08.json</v>
      </c>
      <c r="K598" t="str">
        <f t="shared" si="120"/>
        <v>https://w3id.org/kouigenjimonogatari/data/0048-10.json</v>
      </c>
      <c r="L598">
        <f t="shared" si="117"/>
        <v>44</v>
      </c>
      <c r="M598" t="str">
        <f t="shared" si="121"/>
        <v>https://www.dl.ndl.go.jp/api/iiif/3437686/canvas/44</v>
      </c>
      <c r="N598" t="str">
        <f t="shared" si="118"/>
        <v>https://www.dl.ndl.go.jp/api/iiif/3437686/manifest.json</v>
      </c>
      <c r="O598" t="str">
        <f t="shared" si="122"/>
        <v>http://da.dl.itc.u-tokyo.ac.jp/mirador/?params=[{%22manifest%22:%22https://www.dl.ndl.go.jp/api/iiif/3437686/manifest.json%22,%22canvas%22:%22https://www.dl.ndl.go.jp/api/iiif/3437686/canvas/44%22}]</v>
      </c>
    </row>
    <row r="599" spans="1:15">
      <c r="A599" t="str">
        <f t="shared" si="123"/>
        <v>https://w3id.org/kouigenjimonogatari/data/0048-10.json</v>
      </c>
      <c r="B599">
        <f t="shared" si="113"/>
        <v>48</v>
      </c>
      <c r="C599">
        <f t="shared" si="114"/>
        <v>10</v>
      </c>
      <c r="D599" t="s">
        <v>540</v>
      </c>
      <c r="E599" t="str">
        <f t="shared" si="115"/>
        <v>http://creativecommons.org/publicdomain/zero/1.0/</v>
      </c>
      <c r="F599" t="s">
        <v>965</v>
      </c>
      <c r="G599">
        <f>2</f>
        <v>2</v>
      </c>
      <c r="H599" t="s">
        <v>337</v>
      </c>
      <c r="I599" s="3" t="str">
        <f t="shared" si="116"/>
        <v>https://jpsearch.go.jp/term/type/文章要素</v>
      </c>
      <c r="J599" t="str">
        <f t="shared" si="119"/>
        <v>https://w3id.org/kouigenjimonogatari/data/0048-09.json</v>
      </c>
      <c r="K599" t="str">
        <f t="shared" si="120"/>
        <v>https://w3id.org/kouigenjimonogatari/data/0048-11.json</v>
      </c>
      <c r="L599">
        <f t="shared" si="117"/>
        <v>44</v>
      </c>
      <c r="M599" t="str">
        <f t="shared" si="121"/>
        <v>https://www.dl.ndl.go.jp/api/iiif/3437686/canvas/44</v>
      </c>
      <c r="N599" t="str">
        <f t="shared" si="118"/>
        <v>https://www.dl.ndl.go.jp/api/iiif/3437686/manifest.json</v>
      </c>
      <c r="O599" t="str">
        <f t="shared" si="122"/>
        <v>http://da.dl.itc.u-tokyo.ac.jp/mirador/?params=[{%22manifest%22:%22https://www.dl.ndl.go.jp/api/iiif/3437686/manifest.json%22,%22canvas%22:%22https://www.dl.ndl.go.jp/api/iiif/3437686/canvas/44%22}]</v>
      </c>
    </row>
    <row r="600" spans="1:15">
      <c r="A600" t="str">
        <f t="shared" si="123"/>
        <v>https://w3id.org/kouigenjimonogatari/data/0048-11.json</v>
      </c>
      <c r="B600">
        <f t="shared" si="113"/>
        <v>48</v>
      </c>
      <c r="C600">
        <f t="shared" si="114"/>
        <v>11</v>
      </c>
      <c r="D600" t="s">
        <v>541</v>
      </c>
      <c r="E600" t="str">
        <f t="shared" si="115"/>
        <v>http://creativecommons.org/publicdomain/zero/1.0/</v>
      </c>
      <c r="F600" t="s">
        <v>965</v>
      </c>
      <c r="G600">
        <f>2</f>
        <v>2</v>
      </c>
      <c r="H600" t="s">
        <v>337</v>
      </c>
      <c r="I600" s="3" t="str">
        <f t="shared" si="116"/>
        <v>https://jpsearch.go.jp/term/type/文章要素</v>
      </c>
      <c r="J600" t="str">
        <f t="shared" si="119"/>
        <v>https://w3id.org/kouigenjimonogatari/data/0048-10.json</v>
      </c>
      <c r="K600" t="str">
        <f t="shared" si="120"/>
        <v>https://w3id.org/kouigenjimonogatari/data/0048-12.json</v>
      </c>
      <c r="L600">
        <f t="shared" si="117"/>
        <v>44</v>
      </c>
      <c r="M600" t="str">
        <f t="shared" si="121"/>
        <v>https://www.dl.ndl.go.jp/api/iiif/3437686/canvas/44</v>
      </c>
      <c r="N600" t="str">
        <f t="shared" si="118"/>
        <v>https://www.dl.ndl.go.jp/api/iiif/3437686/manifest.json</v>
      </c>
      <c r="O600" t="str">
        <f t="shared" si="122"/>
        <v>http://da.dl.itc.u-tokyo.ac.jp/mirador/?params=[{%22manifest%22:%22https://www.dl.ndl.go.jp/api/iiif/3437686/manifest.json%22,%22canvas%22:%22https://www.dl.ndl.go.jp/api/iiif/3437686/canvas/44%22}]</v>
      </c>
    </row>
    <row r="601" spans="1:15">
      <c r="A601" t="str">
        <f t="shared" si="123"/>
        <v>https://w3id.org/kouigenjimonogatari/data/0048-12.json</v>
      </c>
      <c r="B601">
        <f t="shared" si="113"/>
        <v>48</v>
      </c>
      <c r="C601">
        <f t="shared" si="114"/>
        <v>12</v>
      </c>
      <c r="D601" t="s">
        <v>542</v>
      </c>
      <c r="E601" t="str">
        <f t="shared" si="115"/>
        <v>http://creativecommons.org/publicdomain/zero/1.0/</v>
      </c>
      <c r="F601" t="s">
        <v>965</v>
      </c>
      <c r="G601">
        <f>2</f>
        <v>2</v>
      </c>
      <c r="H601" t="s">
        <v>337</v>
      </c>
      <c r="I601" s="3" t="str">
        <f t="shared" si="116"/>
        <v>https://jpsearch.go.jp/term/type/文章要素</v>
      </c>
      <c r="J601" t="str">
        <f t="shared" si="119"/>
        <v>https://w3id.org/kouigenjimonogatari/data/0048-11.json</v>
      </c>
      <c r="K601" t="str">
        <f t="shared" si="120"/>
        <v>https://w3id.org/kouigenjimonogatari/data/0048-13.json</v>
      </c>
      <c r="L601">
        <f t="shared" si="117"/>
        <v>44</v>
      </c>
      <c r="M601" t="str">
        <f t="shared" si="121"/>
        <v>https://www.dl.ndl.go.jp/api/iiif/3437686/canvas/44</v>
      </c>
      <c r="N601" t="str">
        <f t="shared" si="118"/>
        <v>https://www.dl.ndl.go.jp/api/iiif/3437686/manifest.json</v>
      </c>
      <c r="O601" t="str">
        <f t="shared" si="122"/>
        <v>http://da.dl.itc.u-tokyo.ac.jp/mirador/?params=[{%22manifest%22:%22https://www.dl.ndl.go.jp/api/iiif/3437686/manifest.json%22,%22canvas%22:%22https://www.dl.ndl.go.jp/api/iiif/3437686/canvas/44%22}]</v>
      </c>
    </row>
    <row r="602" spans="1:15">
      <c r="A602" t="str">
        <f t="shared" si="123"/>
        <v>https://w3id.org/kouigenjimonogatari/data/0048-13.json</v>
      </c>
      <c r="B602">
        <f t="shared" si="113"/>
        <v>48</v>
      </c>
      <c r="C602">
        <f t="shared" si="114"/>
        <v>13</v>
      </c>
      <c r="D602" t="s">
        <v>543</v>
      </c>
      <c r="E602" t="str">
        <f t="shared" si="115"/>
        <v>http://creativecommons.org/publicdomain/zero/1.0/</v>
      </c>
      <c r="F602" t="s">
        <v>965</v>
      </c>
      <c r="G602">
        <f>2</f>
        <v>2</v>
      </c>
      <c r="H602" t="s">
        <v>337</v>
      </c>
      <c r="I602" s="3" t="str">
        <f t="shared" si="116"/>
        <v>https://jpsearch.go.jp/term/type/文章要素</v>
      </c>
      <c r="J602" t="str">
        <f t="shared" si="119"/>
        <v>https://w3id.org/kouigenjimonogatari/data/0048-12.json</v>
      </c>
      <c r="K602" t="str">
        <f t="shared" si="120"/>
        <v>https://w3id.org/kouigenjimonogatari/data/0048-14.json</v>
      </c>
      <c r="L602">
        <f t="shared" si="117"/>
        <v>44</v>
      </c>
      <c r="M602" t="str">
        <f t="shared" si="121"/>
        <v>https://www.dl.ndl.go.jp/api/iiif/3437686/canvas/44</v>
      </c>
      <c r="N602" t="str">
        <f t="shared" si="118"/>
        <v>https://www.dl.ndl.go.jp/api/iiif/3437686/manifest.json</v>
      </c>
      <c r="O602" t="str">
        <f t="shared" si="122"/>
        <v>http://da.dl.itc.u-tokyo.ac.jp/mirador/?params=[{%22manifest%22:%22https://www.dl.ndl.go.jp/api/iiif/3437686/manifest.json%22,%22canvas%22:%22https://www.dl.ndl.go.jp/api/iiif/3437686/canvas/44%22}]</v>
      </c>
    </row>
    <row r="603" spans="1:15">
      <c r="A603" t="str">
        <f t="shared" si="123"/>
        <v>https://w3id.org/kouigenjimonogatari/data/0048-14.json</v>
      </c>
      <c r="B603">
        <f t="shared" si="113"/>
        <v>48</v>
      </c>
      <c r="C603">
        <f t="shared" si="114"/>
        <v>14</v>
      </c>
      <c r="D603" t="s">
        <v>544</v>
      </c>
      <c r="E603" t="str">
        <f t="shared" si="115"/>
        <v>http://creativecommons.org/publicdomain/zero/1.0/</v>
      </c>
      <c r="F603" t="s">
        <v>965</v>
      </c>
      <c r="G603">
        <f>2</f>
        <v>2</v>
      </c>
      <c r="H603" t="s">
        <v>337</v>
      </c>
      <c r="I603" s="3" t="str">
        <f t="shared" si="116"/>
        <v>https://jpsearch.go.jp/term/type/文章要素</v>
      </c>
      <c r="J603" t="str">
        <f t="shared" si="119"/>
        <v>https://w3id.org/kouigenjimonogatari/data/0048-13.json</v>
      </c>
      <c r="K603" t="str">
        <f t="shared" si="120"/>
        <v>https://w3id.org/kouigenjimonogatari/data/0049-01.json</v>
      </c>
      <c r="L603">
        <f t="shared" si="117"/>
        <v>44</v>
      </c>
      <c r="M603" t="str">
        <f t="shared" si="121"/>
        <v>https://www.dl.ndl.go.jp/api/iiif/3437686/canvas/44</v>
      </c>
      <c r="N603" t="str">
        <f t="shared" si="118"/>
        <v>https://www.dl.ndl.go.jp/api/iiif/3437686/manifest.json</v>
      </c>
      <c r="O603" t="str">
        <f t="shared" si="122"/>
        <v>http://da.dl.itc.u-tokyo.ac.jp/mirador/?params=[{%22manifest%22:%22https://www.dl.ndl.go.jp/api/iiif/3437686/manifest.json%22,%22canvas%22:%22https://www.dl.ndl.go.jp/api/iiif/3437686/canvas/44%22}]</v>
      </c>
    </row>
    <row r="604" spans="1:15">
      <c r="A604" t="str">
        <f t="shared" si="123"/>
        <v/>
      </c>
      <c r="B604">
        <f t="shared" si="113"/>
        <v>49</v>
      </c>
      <c r="C604">
        <f t="shared" si="114"/>
        <v>15</v>
      </c>
      <c r="E604" t="str">
        <f t="shared" si="115"/>
        <v>http://creativecommons.org/publicdomain/zero/1.0/</v>
      </c>
      <c r="F604" t="s">
        <v>965</v>
      </c>
      <c r="G604">
        <f>2</f>
        <v>2</v>
      </c>
      <c r="H604" t="s">
        <v>337</v>
      </c>
      <c r="I604" s="3" t="str">
        <f t="shared" si="116"/>
        <v>https://jpsearch.go.jp/term/type/文章要素</v>
      </c>
      <c r="J604" t="str">
        <f t="shared" si="119"/>
        <v>https://w3id.org/kouigenjimonogatari/data/0048-14.json</v>
      </c>
      <c r="K604" t="str">
        <f t="shared" si="120"/>
        <v>https://w3id.org/kouigenjimonogatari/data/0049-02.json</v>
      </c>
      <c r="L604">
        <f t="shared" si="117"/>
        <v>44</v>
      </c>
      <c r="M604" t="str">
        <f t="shared" si="121"/>
        <v>https://www.dl.ndl.go.jp/api/iiif/3437686/canvas/44</v>
      </c>
      <c r="N604" t="str">
        <f t="shared" si="118"/>
        <v>https://www.dl.ndl.go.jp/api/iiif/3437686/manifest.json</v>
      </c>
      <c r="O604" t="str">
        <f t="shared" si="122"/>
        <v>http://da.dl.itc.u-tokyo.ac.jp/mirador/?params=[{%22manifest%22:%22https://www.dl.ndl.go.jp/api/iiif/3437686/manifest.json%22,%22canvas%22:%22https://www.dl.ndl.go.jp/api/iiif/3437686/canvas/44%22}]</v>
      </c>
    </row>
    <row r="605" spans="1:15">
      <c r="A605" t="str">
        <f t="shared" si="123"/>
        <v/>
      </c>
      <c r="B605">
        <f t="shared" si="113"/>
        <v>49</v>
      </c>
      <c r="C605">
        <f t="shared" si="114"/>
        <v>0</v>
      </c>
      <c r="D605">
        <v>49</v>
      </c>
      <c r="E605" t="str">
        <f t="shared" si="115"/>
        <v>http://creativecommons.org/publicdomain/zero/1.0/</v>
      </c>
      <c r="F605" t="s">
        <v>965</v>
      </c>
      <c r="G605">
        <f>2</f>
        <v>2</v>
      </c>
      <c r="H605" t="s">
        <v>337</v>
      </c>
      <c r="I605" s="3" t="str">
        <f t="shared" si="116"/>
        <v>https://jpsearch.go.jp/term/type/文章要素</v>
      </c>
      <c r="J605" t="str">
        <f t="shared" si="119"/>
        <v>https://w3id.org/kouigenjimonogatari/data/0048-13.json</v>
      </c>
      <c r="K605" t="str">
        <f t="shared" si="120"/>
        <v>https://w3id.org/kouigenjimonogatari/data/0049-01.json</v>
      </c>
      <c r="L605">
        <f t="shared" si="117"/>
        <v>44</v>
      </c>
      <c r="M605" t="str">
        <f t="shared" si="121"/>
        <v>https://www.dl.ndl.go.jp/api/iiif/3437686/canvas/44</v>
      </c>
      <c r="N605" t="str">
        <f t="shared" si="118"/>
        <v>https://www.dl.ndl.go.jp/api/iiif/3437686/manifest.json</v>
      </c>
      <c r="O605" t="str">
        <f t="shared" si="122"/>
        <v>http://da.dl.itc.u-tokyo.ac.jp/mirador/?params=[{%22manifest%22:%22https://www.dl.ndl.go.jp/api/iiif/3437686/manifest.json%22,%22canvas%22:%22https://www.dl.ndl.go.jp/api/iiif/3437686/canvas/44%22}]</v>
      </c>
    </row>
    <row r="606" spans="1:15">
      <c r="A606" t="str">
        <f t="shared" si="123"/>
        <v>https://w3id.org/kouigenjimonogatari/data/0049-01.json</v>
      </c>
      <c r="B606">
        <f t="shared" si="113"/>
        <v>49</v>
      </c>
      <c r="C606">
        <f t="shared" si="114"/>
        <v>1</v>
      </c>
      <c r="D606" t="s">
        <v>545</v>
      </c>
      <c r="E606" t="str">
        <f t="shared" si="115"/>
        <v>http://creativecommons.org/publicdomain/zero/1.0/</v>
      </c>
      <c r="F606" t="s">
        <v>965</v>
      </c>
      <c r="G606">
        <f>2</f>
        <v>2</v>
      </c>
      <c r="H606" t="s">
        <v>337</v>
      </c>
      <c r="I606" s="3" t="str">
        <f t="shared" si="116"/>
        <v>https://jpsearch.go.jp/term/type/文章要素</v>
      </c>
      <c r="J606" t="str">
        <f t="shared" si="119"/>
        <v>https://w3id.org/kouigenjimonogatari/data/0048-14.json</v>
      </c>
      <c r="K606" t="str">
        <f t="shared" si="120"/>
        <v>https://w3id.org/kouigenjimonogatari/data/0049-02.json</v>
      </c>
      <c r="L606">
        <f t="shared" si="117"/>
        <v>44</v>
      </c>
      <c r="M606" t="str">
        <f t="shared" si="121"/>
        <v>https://www.dl.ndl.go.jp/api/iiif/3437686/canvas/44</v>
      </c>
      <c r="N606" t="str">
        <f t="shared" si="118"/>
        <v>https://www.dl.ndl.go.jp/api/iiif/3437686/manifest.json</v>
      </c>
      <c r="O606" t="str">
        <f t="shared" si="122"/>
        <v>http://da.dl.itc.u-tokyo.ac.jp/mirador/?params=[{%22manifest%22:%22https://www.dl.ndl.go.jp/api/iiif/3437686/manifest.json%22,%22canvas%22:%22https://www.dl.ndl.go.jp/api/iiif/3437686/canvas/44%22}]</v>
      </c>
    </row>
    <row r="607" spans="1:15">
      <c r="A607" t="str">
        <f t="shared" si="123"/>
        <v>https://w3id.org/kouigenjimonogatari/data/0049-02.json</v>
      </c>
      <c r="B607">
        <f t="shared" si="113"/>
        <v>49</v>
      </c>
      <c r="C607">
        <f t="shared" si="114"/>
        <v>2</v>
      </c>
      <c r="D607" t="s">
        <v>546</v>
      </c>
      <c r="E607" t="str">
        <f t="shared" si="115"/>
        <v>http://creativecommons.org/publicdomain/zero/1.0/</v>
      </c>
      <c r="F607" t="s">
        <v>965</v>
      </c>
      <c r="G607">
        <f>2</f>
        <v>2</v>
      </c>
      <c r="H607" t="s">
        <v>337</v>
      </c>
      <c r="I607" s="3" t="str">
        <f t="shared" si="116"/>
        <v>https://jpsearch.go.jp/term/type/文章要素</v>
      </c>
      <c r="J607" t="str">
        <f t="shared" si="119"/>
        <v>https://w3id.org/kouigenjimonogatari/data/0049-01.json</v>
      </c>
      <c r="K607" t="str">
        <f t="shared" si="120"/>
        <v>https://w3id.org/kouigenjimonogatari/data/0049-03.json</v>
      </c>
      <c r="L607">
        <f t="shared" si="117"/>
        <v>44</v>
      </c>
      <c r="M607" t="str">
        <f t="shared" si="121"/>
        <v>https://www.dl.ndl.go.jp/api/iiif/3437686/canvas/44</v>
      </c>
      <c r="N607" t="str">
        <f t="shared" si="118"/>
        <v>https://www.dl.ndl.go.jp/api/iiif/3437686/manifest.json</v>
      </c>
      <c r="O607" t="str">
        <f t="shared" si="122"/>
        <v>http://da.dl.itc.u-tokyo.ac.jp/mirador/?params=[{%22manifest%22:%22https://www.dl.ndl.go.jp/api/iiif/3437686/manifest.json%22,%22canvas%22:%22https://www.dl.ndl.go.jp/api/iiif/3437686/canvas/44%22}]</v>
      </c>
    </row>
    <row r="608" spans="1:15">
      <c r="A608" t="str">
        <f t="shared" si="123"/>
        <v>https://w3id.org/kouigenjimonogatari/data/0049-03.json</v>
      </c>
      <c r="B608">
        <f t="shared" si="113"/>
        <v>49</v>
      </c>
      <c r="C608">
        <f t="shared" si="114"/>
        <v>3</v>
      </c>
      <c r="D608" t="s">
        <v>547</v>
      </c>
      <c r="E608" t="str">
        <f t="shared" si="115"/>
        <v>http://creativecommons.org/publicdomain/zero/1.0/</v>
      </c>
      <c r="F608" t="s">
        <v>965</v>
      </c>
      <c r="G608">
        <f>2</f>
        <v>2</v>
      </c>
      <c r="H608" t="s">
        <v>337</v>
      </c>
      <c r="I608" s="3" t="str">
        <f t="shared" si="116"/>
        <v>https://jpsearch.go.jp/term/type/文章要素</v>
      </c>
      <c r="J608" t="str">
        <f t="shared" si="119"/>
        <v>https://w3id.org/kouigenjimonogatari/data/0049-02.json</v>
      </c>
      <c r="K608" t="str">
        <f t="shared" si="120"/>
        <v>https://w3id.org/kouigenjimonogatari/data/0049-04.json</v>
      </c>
      <c r="L608">
        <f t="shared" si="117"/>
        <v>44</v>
      </c>
      <c r="M608" t="str">
        <f t="shared" si="121"/>
        <v>https://www.dl.ndl.go.jp/api/iiif/3437686/canvas/44</v>
      </c>
      <c r="N608" t="str">
        <f t="shared" si="118"/>
        <v>https://www.dl.ndl.go.jp/api/iiif/3437686/manifest.json</v>
      </c>
      <c r="O608" t="str">
        <f t="shared" si="122"/>
        <v>http://da.dl.itc.u-tokyo.ac.jp/mirador/?params=[{%22manifest%22:%22https://www.dl.ndl.go.jp/api/iiif/3437686/manifest.json%22,%22canvas%22:%22https://www.dl.ndl.go.jp/api/iiif/3437686/canvas/44%22}]</v>
      </c>
    </row>
    <row r="609" spans="1:15">
      <c r="A609" t="str">
        <f t="shared" si="123"/>
        <v>https://w3id.org/kouigenjimonogatari/data/0049-04.json</v>
      </c>
      <c r="B609">
        <f t="shared" si="113"/>
        <v>49</v>
      </c>
      <c r="C609">
        <f t="shared" si="114"/>
        <v>4</v>
      </c>
      <c r="D609" t="s">
        <v>548</v>
      </c>
      <c r="E609" t="str">
        <f t="shared" si="115"/>
        <v>http://creativecommons.org/publicdomain/zero/1.0/</v>
      </c>
      <c r="F609" t="s">
        <v>965</v>
      </c>
      <c r="G609">
        <f>2</f>
        <v>2</v>
      </c>
      <c r="H609" t="s">
        <v>337</v>
      </c>
      <c r="I609" s="3" t="str">
        <f t="shared" si="116"/>
        <v>https://jpsearch.go.jp/term/type/文章要素</v>
      </c>
      <c r="J609" t="str">
        <f t="shared" si="119"/>
        <v>https://w3id.org/kouigenjimonogatari/data/0049-03.json</v>
      </c>
      <c r="K609" t="str">
        <f t="shared" si="120"/>
        <v>https://w3id.org/kouigenjimonogatari/data/0049-05.json</v>
      </c>
      <c r="L609">
        <f t="shared" si="117"/>
        <v>44</v>
      </c>
      <c r="M609" t="str">
        <f t="shared" si="121"/>
        <v>https://www.dl.ndl.go.jp/api/iiif/3437686/canvas/44</v>
      </c>
      <c r="N609" t="str">
        <f t="shared" si="118"/>
        <v>https://www.dl.ndl.go.jp/api/iiif/3437686/manifest.json</v>
      </c>
      <c r="O609" t="str">
        <f t="shared" si="122"/>
        <v>http://da.dl.itc.u-tokyo.ac.jp/mirador/?params=[{%22manifest%22:%22https://www.dl.ndl.go.jp/api/iiif/3437686/manifest.json%22,%22canvas%22:%22https://www.dl.ndl.go.jp/api/iiif/3437686/canvas/44%22}]</v>
      </c>
    </row>
    <row r="610" spans="1:15">
      <c r="A610" t="str">
        <f t="shared" si="123"/>
        <v>https://w3id.org/kouigenjimonogatari/data/0049-05.json</v>
      </c>
      <c r="B610">
        <f t="shared" si="113"/>
        <v>49</v>
      </c>
      <c r="C610">
        <f t="shared" si="114"/>
        <v>5</v>
      </c>
      <c r="D610" t="s">
        <v>549</v>
      </c>
      <c r="E610" t="str">
        <f t="shared" si="115"/>
        <v>http://creativecommons.org/publicdomain/zero/1.0/</v>
      </c>
      <c r="F610" t="s">
        <v>965</v>
      </c>
      <c r="G610">
        <f>2</f>
        <v>2</v>
      </c>
      <c r="H610" t="s">
        <v>337</v>
      </c>
      <c r="I610" s="3" t="str">
        <f t="shared" si="116"/>
        <v>https://jpsearch.go.jp/term/type/文章要素</v>
      </c>
      <c r="J610" t="str">
        <f t="shared" si="119"/>
        <v>https://w3id.org/kouigenjimonogatari/data/0049-04.json</v>
      </c>
      <c r="K610" t="str">
        <f t="shared" si="120"/>
        <v>https://w3id.org/kouigenjimonogatari/data/0049-06.json</v>
      </c>
      <c r="L610">
        <f t="shared" si="117"/>
        <v>44</v>
      </c>
      <c r="M610" t="str">
        <f t="shared" si="121"/>
        <v>https://www.dl.ndl.go.jp/api/iiif/3437686/canvas/44</v>
      </c>
      <c r="N610" t="str">
        <f t="shared" si="118"/>
        <v>https://www.dl.ndl.go.jp/api/iiif/3437686/manifest.json</v>
      </c>
      <c r="O610" t="str">
        <f t="shared" si="122"/>
        <v>http://da.dl.itc.u-tokyo.ac.jp/mirador/?params=[{%22manifest%22:%22https://www.dl.ndl.go.jp/api/iiif/3437686/manifest.json%22,%22canvas%22:%22https://www.dl.ndl.go.jp/api/iiif/3437686/canvas/44%22}]</v>
      </c>
    </row>
    <row r="611" spans="1:15">
      <c r="A611" t="str">
        <f t="shared" si="123"/>
        <v>https://w3id.org/kouigenjimonogatari/data/0049-06.json</v>
      </c>
      <c r="B611">
        <f t="shared" si="113"/>
        <v>49</v>
      </c>
      <c r="C611">
        <f t="shared" si="114"/>
        <v>6</v>
      </c>
      <c r="D611" t="s">
        <v>550</v>
      </c>
      <c r="E611" t="str">
        <f t="shared" si="115"/>
        <v>http://creativecommons.org/publicdomain/zero/1.0/</v>
      </c>
      <c r="F611" t="s">
        <v>965</v>
      </c>
      <c r="G611">
        <f>2</f>
        <v>2</v>
      </c>
      <c r="H611" t="s">
        <v>337</v>
      </c>
      <c r="I611" s="3" t="str">
        <f t="shared" si="116"/>
        <v>https://jpsearch.go.jp/term/type/文章要素</v>
      </c>
      <c r="J611" t="str">
        <f t="shared" si="119"/>
        <v>https://w3id.org/kouigenjimonogatari/data/0049-05.json</v>
      </c>
      <c r="K611" t="str">
        <f t="shared" si="120"/>
        <v>https://w3id.org/kouigenjimonogatari/data/0049-07.json</v>
      </c>
      <c r="L611">
        <f t="shared" si="117"/>
        <v>44</v>
      </c>
      <c r="M611" t="str">
        <f t="shared" si="121"/>
        <v>https://www.dl.ndl.go.jp/api/iiif/3437686/canvas/44</v>
      </c>
      <c r="N611" t="str">
        <f t="shared" si="118"/>
        <v>https://www.dl.ndl.go.jp/api/iiif/3437686/manifest.json</v>
      </c>
      <c r="O611" t="str">
        <f t="shared" si="122"/>
        <v>http://da.dl.itc.u-tokyo.ac.jp/mirador/?params=[{%22manifest%22:%22https://www.dl.ndl.go.jp/api/iiif/3437686/manifest.json%22,%22canvas%22:%22https://www.dl.ndl.go.jp/api/iiif/3437686/canvas/44%22}]</v>
      </c>
    </row>
    <row r="612" spans="1:15">
      <c r="A612" t="str">
        <f t="shared" si="123"/>
        <v>https://w3id.org/kouigenjimonogatari/data/0049-07.json</v>
      </c>
      <c r="B612">
        <f t="shared" si="113"/>
        <v>49</v>
      </c>
      <c r="C612">
        <f t="shared" si="114"/>
        <v>7</v>
      </c>
      <c r="D612" t="s">
        <v>551</v>
      </c>
      <c r="E612" t="str">
        <f t="shared" si="115"/>
        <v>http://creativecommons.org/publicdomain/zero/1.0/</v>
      </c>
      <c r="F612" t="s">
        <v>965</v>
      </c>
      <c r="G612">
        <f>2</f>
        <v>2</v>
      </c>
      <c r="H612" t="s">
        <v>337</v>
      </c>
      <c r="I612" s="3" t="str">
        <f t="shared" si="116"/>
        <v>https://jpsearch.go.jp/term/type/文章要素</v>
      </c>
      <c r="J612" t="str">
        <f t="shared" si="119"/>
        <v>https://w3id.org/kouigenjimonogatari/data/0049-06.json</v>
      </c>
      <c r="K612" t="str">
        <f t="shared" si="120"/>
        <v>https://w3id.org/kouigenjimonogatari/data/0049-08.json</v>
      </c>
      <c r="L612">
        <f t="shared" si="117"/>
        <v>44</v>
      </c>
      <c r="M612" t="str">
        <f t="shared" si="121"/>
        <v>https://www.dl.ndl.go.jp/api/iiif/3437686/canvas/44</v>
      </c>
      <c r="N612" t="str">
        <f t="shared" si="118"/>
        <v>https://www.dl.ndl.go.jp/api/iiif/3437686/manifest.json</v>
      </c>
      <c r="O612" t="str">
        <f t="shared" si="122"/>
        <v>http://da.dl.itc.u-tokyo.ac.jp/mirador/?params=[{%22manifest%22:%22https://www.dl.ndl.go.jp/api/iiif/3437686/manifest.json%22,%22canvas%22:%22https://www.dl.ndl.go.jp/api/iiif/3437686/canvas/44%22}]</v>
      </c>
    </row>
    <row r="613" spans="1:15">
      <c r="A613" t="str">
        <f t="shared" si="123"/>
        <v>https://w3id.org/kouigenjimonogatari/data/0049-08.json</v>
      </c>
      <c r="B613">
        <f t="shared" si="113"/>
        <v>49</v>
      </c>
      <c r="C613">
        <f t="shared" si="114"/>
        <v>8</v>
      </c>
      <c r="D613" t="s">
        <v>552</v>
      </c>
      <c r="E613" t="str">
        <f t="shared" si="115"/>
        <v>http://creativecommons.org/publicdomain/zero/1.0/</v>
      </c>
      <c r="F613" t="s">
        <v>965</v>
      </c>
      <c r="G613">
        <f>2</f>
        <v>2</v>
      </c>
      <c r="H613" t="s">
        <v>337</v>
      </c>
      <c r="I613" s="3" t="str">
        <f t="shared" si="116"/>
        <v>https://jpsearch.go.jp/term/type/文章要素</v>
      </c>
      <c r="J613" t="str">
        <f t="shared" si="119"/>
        <v>https://w3id.org/kouigenjimonogatari/data/0049-07.json</v>
      </c>
      <c r="K613" t="str">
        <f t="shared" si="120"/>
        <v>https://w3id.org/kouigenjimonogatari/data/0049-09.json</v>
      </c>
      <c r="L613">
        <f t="shared" si="117"/>
        <v>44</v>
      </c>
      <c r="M613" t="str">
        <f t="shared" si="121"/>
        <v>https://www.dl.ndl.go.jp/api/iiif/3437686/canvas/44</v>
      </c>
      <c r="N613" t="str">
        <f t="shared" si="118"/>
        <v>https://www.dl.ndl.go.jp/api/iiif/3437686/manifest.json</v>
      </c>
      <c r="O613" t="str">
        <f t="shared" si="122"/>
        <v>http://da.dl.itc.u-tokyo.ac.jp/mirador/?params=[{%22manifest%22:%22https://www.dl.ndl.go.jp/api/iiif/3437686/manifest.json%22,%22canvas%22:%22https://www.dl.ndl.go.jp/api/iiif/3437686/canvas/44%22}]</v>
      </c>
    </row>
    <row r="614" spans="1:15">
      <c r="A614" t="str">
        <f t="shared" si="123"/>
        <v>https://w3id.org/kouigenjimonogatari/data/0049-09.json</v>
      </c>
      <c r="B614">
        <f t="shared" si="113"/>
        <v>49</v>
      </c>
      <c r="C614">
        <f t="shared" si="114"/>
        <v>9</v>
      </c>
      <c r="D614" t="s">
        <v>553</v>
      </c>
      <c r="E614" t="str">
        <f t="shared" si="115"/>
        <v>http://creativecommons.org/publicdomain/zero/1.0/</v>
      </c>
      <c r="F614" t="s">
        <v>965</v>
      </c>
      <c r="G614">
        <f>2</f>
        <v>2</v>
      </c>
      <c r="H614" t="s">
        <v>337</v>
      </c>
      <c r="I614" s="3" t="str">
        <f t="shared" si="116"/>
        <v>https://jpsearch.go.jp/term/type/文章要素</v>
      </c>
      <c r="J614" t="str">
        <f t="shared" si="119"/>
        <v>https://w3id.org/kouigenjimonogatari/data/0049-08.json</v>
      </c>
      <c r="K614" t="str">
        <f t="shared" si="120"/>
        <v>https://w3id.org/kouigenjimonogatari/data/0049-10.json</v>
      </c>
      <c r="L614">
        <f t="shared" si="117"/>
        <v>44</v>
      </c>
      <c r="M614" t="str">
        <f t="shared" si="121"/>
        <v>https://www.dl.ndl.go.jp/api/iiif/3437686/canvas/44</v>
      </c>
      <c r="N614" t="str">
        <f t="shared" si="118"/>
        <v>https://www.dl.ndl.go.jp/api/iiif/3437686/manifest.json</v>
      </c>
      <c r="O614" t="str">
        <f t="shared" si="122"/>
        <v>http://da.dl.itc.u-tokyo.ac.jp/mirador/?params=[{%22manifest%22:%22https://www.dl.ndl.go.jp/api/iiif/3437686/manifest.json%22,%22canvas%22:%22https://www.dl.ndl.go.jp/api/iiif/3437686/canvas/44%22}]</v>
      </c>
    </row>
    <row r="615" spans="1:15">
      <c r="A615" t="str">
        <f t="shared" si="123"/>
        <v>https://w3id.org/kouigenjimonogatari/data/0049-10.json</v>
      </c>
      <c r="B615">
        <f t="shared" si="113"/>
        <v>49</v>
      </c>
      <c r="C615">
        <f t="shared" si="114"/>
        <v>10</v>
      </c>
      <c r="D615" t="s">
        <v>554</v>
      </c>
      <c r="E615" t="str">
        <f t="shared" si="115"/>
        <v>http://creativecommons.org/publicdomain/zero/1.0/</v>
      </c>
      <c r="F615" t="s">
        <v>965</v>
      </c>
      <c r="G615">
        <f>2</f>
        <v>2</v>
      </c>
      <c r="H615" t="s">
        <v>337</v>
      </c>
      <c r="I615" s="3" t="str">
        <f t="shared" si="116"/>
        <v>https://jpsearch.go.jp/term/type/文章要素</v>
      </c>
      <c r="J615" t="str">
        <f t="shared" si="119"/>
        <v>https://w3id.org/kouigenjimonogatari/data/0049-09.json</v>
      </c>
      <c r="K615" t="str">
        <f t="shared" si="120"/>
        <v>https://w3id.org/kouigenjimonogatari/data/0049-11.json</v>
      </c>
      <c r="L615">
        <f t="shared" si="117"/>
        <v>44</v>
      </c>
      <c r="M615" t="str">
        <f t="shared" si="121"/>
        <v>https://www.dl.ndl.go.jp/api/iiif/3437686/canvas/44</v>
      </c>
      <c r="N615" t="str">
        <f t="shared" si="118"/>
        <v>https://www.dl.ndl.go.jp/api/iiif/3437686/manifest.json</v>
      </c>
      <c r="O615" t="str">
        <f t="shared" si="122"/>
        <v>http://da.dl.itc.u-tokyo.ac.jp/mirador/?params=[{%22manifest%22:%22https://www.dl.ndl.go.jp/api/iiif/3437686/manifest.json%22,%22canvas%22:%22https://www.dl.ndl.go.jp/api/iiif/3437686/canvas/44%22}]</v>
      </c>
    </row>
    <row r="616" spans="1:15">
      <c r="A616" t="str">
        <f t="shared" si="123"/>
        <v>https://w3id.org/kouigenjimonogatari/data/0049-11.json</v>
      </c>
      <c r="B616">
        <f t="shared" si="113"/>
        <v>49</v>
      </c>
      <c r="C616">
        <f t="shared" si="114"/>
        <v>11</v>
      </c>
      <c r="D616" t="s">
        <v>555</v>
      </c>
      <c r="E616" t="str">
        <f t="shared" si="115"/>
        <v>http://creativecommons.org/publicdomain/zero/1.0/</v>
      </c>
      <c r="F616" t="s">
        <v>965</v>
      </c>
      <c r="G616">
        <f>2</f>
        <v>2</v>
      </c>
      <c r="H616" t="s">
        <v>337</v>
      </c>
      <c r="I616" s="3" t="str">
        <f t="shared" si="116"/>
        <v>https://jpsearch.go.jp/term/type/文章要素</v>
      </c>
      <c r="J616" t="str">
        <f t="shared" si="119"/>
        <v>https://w3id.org/kouigenjimonogatari/data/0049-10.json</v>
      </c>
      <c r="K616" t="str">
        <f t="shared" si="120"/>
        <v>https://w3id.org/kouigenjimonogatari/data/0049-12.json</v>
      </c>
      <c r="L616">
        <f t="shared" si="117"/>
        <v>44</v>
      </c>
      <c r="M616" t="str">
        <f t="shared" si="121"/>
        <v>https://www.dl.ndl.go.jp/api/iiif/3437686/canvas/44</v>
      </c>
      <c r="N616" t="str">
        <f t="shared" si="118"/>
        <v>https://www.dl.ndl.go.jp/api/iiif/3437686/manifest.json</v>
      </c>
      <c r="O616" t="str">
        <f t="shared" si="122"/>
        <v>http://da.dl.itc.u-tokyo.ac.jp/mirador/?params=[{%22manifest%22:%22https://www.dl.ndl.go.jp/api/iiif/3437686/manifest.json%22,%22canvas%22:%22https://www.dl.ndl.go.jp/api/iiif/3437686/canvas/44%22}]</v>
      </c>
    </row>
    <row r="617" spans="1:15">
      <c r="A617" t="str">
        <f t="shared" si="123"/>
        <v>https://w3id.org/kouigenjimonogatari/data/0049-12.json</v>
      </c>
      <c r="B617">
        <f t="shared" si="113"/>
        <v>49</v>
      </c>
      <c r="C617">
        <f t="shared" si="114"/>
        <v>12</v>
      </c>
      <c r="D617" t="s">
        <v>556</v>
      </c>
      <c r="E617" t="str">
        <f t="shared" si="115"/>
        <v>http://creativecommons.org/publicdomain/zero/1.0/</v>
      </c>
      <c r="F617" t="s">
        <v>965</v>
      </c>
      <c r="G617">
        <f>2</f>
        <v>2</v>
      </c>
      <c r="H617" t="s">
        <v>337</v>
      </c>
      <c r="I617" s="3" t="str">
        <f t="shared" si="116"/>
        <v>https://jpsearch.go.jp/term/type/文章要素</v>
      </c>
      <c r="J617" t="str">
        <f t="shared" si="119"/>
        <v>https://w3id.org/kouigenjimonogatari/data/0049-11.json</v>
      </c>
      <c r="K617" t="str">
        <f t="shared" si="120"/>
        <v>https://w3id.org/kouigenjimonogatari/data/0049-13.json</v>
      </c>
      <c r="L617">
        <f t="shared" si="117"/>
        <v>44</v>
      </c>
      <c r="M617" t="str">
        <f t="shared" si="121"/>
        <v>https://www.dl.ndl.go.jp/api/iiif/3437686/canvas/44</v>
      </c>
      <c r="N617" t="str">
        <f t="shared" si="118"/>
        <v>https://www.dl.ndl.go.jp/api/iiif/3437686/manifest.json</v>
      </c>
      <c r="O617" t="str">
        <f t="shared" si="122"/>
        <v>http://da.dl.itc.u-tokyo.ac.jp/mirador/?params=[{%22manifest%22:%22https://www.dl.ndl.go.jp/api/iiif/3437686/manifest.json%22,%22canvas%22:%22https://www.dl.ndl.go.jp/api/iiif/3437686/canvas/44%22}]</v>
      </c>
    </row>
    <row r="618" spans="1:15">
      <c r="A618" t="str">
        <f t="shared" si="123"/>
        <v>https://w3id.org/kouigenjimonogatari/data/0049-13.json</v>
      </c>
      <c r="B618">
        <f t="shared" si="113"/>
        <v>49</v>
      </c>
      <c r="C618">
        <f t="shared" si="114"/>
        <v>13</v>
      </c>
      <c r="D618" t="s">
        <v>557</v>
      </c>
      <c r="E618" t="str">
        <f t="shared" si="115"/>
        <v>http://creativecommons.org/publicdomain/zero/1.0/</v>
      </c>
      <c r="F618" t="s">
        <v>965</v>
      </c>
      <c r="G618">
        <f>2</f>
        <v>2</v>
      </c>
      <c r="H618" t="s">
        <v>337</v>
      </c>
      <c r="I618" s="3" t="str">
        <f t="shared" si="116"/>
        <v>https://jpsearch.go.jp/term/type/文章要素</v>
      </c>
      <c r="J618" t="str">
        <f t="shared" si="119"/>
        <v>https://w3id.org/kouigenjimonogatari/data/0049-12.json</v>
      </c>
      <c r="K618" t="str">
        <f t="shared" si="120"/>
        <v>https://w3id.org/kouigenjimonogatari/data/0049-14.json</v>
      </c>
      <c r="L618">
        <f t="shared" si="117"/>
        <v>44</v>
      </c>
      <c r="M618" t="str">
        <f t="shared" si="121"/>
        <v>https://www.dl.ndl.go.jp/api/iiif/3437686/canvas/44</v>
      </c>
      <c r="N618" t="str">
        <f t="shared" si="118"/>
        <v>https://www.dl.ndl.go.jp/api/iiif/3437686/manifest.json</v>
      </c>
      <c r="O618" t="str">
        <f t="shared" si="122"/>
        <v>http://da.dl.itc.u-tokyo.ac.jp/mirador/?params=[{%22manifest%22:%22https://www.dl.ndl.go.jp/api/iiif/3437686/manifest.json%22,%22canvas%22:%22https://www.dl.ndl.go.jp/api/iiif/3437686/canvas/44%22}]</v>
      </c>
    </row>
    <row r="619" spans="1:15">
      <c r="A619" t="str">
        <f t="shared" si="123"/>
        <v>https://w3id.org/kouigenjimonogatari/data/0049-14.json</v>
      </c>
      <c r="B619">
        <f t="shared" si="113"/>
        <v>49</v>
      </c>
      <c r="C619">
        <f t="shared" si="114"/>
        <v>14</v>
      </c>
      <c r="D619" t="s">
        <v>558</v>
      </c>
      <c r="E619" t="str">
        <f t="shared" si="115"/>
        <v>http://creativecommons.org/publicdomain/zero/1.0/</v>
      </c>
      <c r="F619" t="s">
        <v>965</v>
      </c>
      <c r="G619">
        <f>2</f>
        <v>2</v>
      </c>
      <c r="H619" t="s">
        <v>337</v>
      </c>
      <c r="I619" s="3" t="str">
        <f t="shared" si="116"/>
        <v>https://jpsearch.go.jp/term/type/文章要素</v>
      </c>
      <c r="J619" t="str">
        <f t="shared" si="119"/>
        <v>https://w3id.org/kouigenjimonogatari/data/0049-13.json</v>
      </c>
      <c r="K619" t="str">
        <f t="shared" si="120"/>
        <v>https://w3id.org/kouigenjimonogatari/data/0050-01.json</v>
      </c>
      <c r="L619">
        <f t="shared" si="117"/>
        <v>44</v>
      </c>
      <c r="M619" t="str">
        <f t="shared" si="121"/>
        <v>https://www.dl.ndl.go.jp/api/iiif/3437686/canvas/44</v>
      </c>
      <c r="N619" t="str">
        <f t="shared" si="118"/>
        <v>https://www.dl.ndl.go.jp/api/iiif/3437686/manifest.json</v>
      </c>
      <c r="O619" t="str">
        <f t="shared" si="122"/>
        <v>http://da.dl.itc.u-tokyo.ac.jp/mirador/?params=[{%22manifest%22:%22https://www.dl.ndl.go.jp/api/iiif/3437686/manifest.json%22,%22canvas%22:%22https://www.dl.ndl.go.jp/api/iiif/3437686/canvas/44%22}]</v>
      </c>
    </row>
    <row r="620" spans="1:15">
      <c r="A620" t="str">
        <f t="shared" si="123"/>
        <v/>
      </c>
      <c r="B620">
        <f t="shared" si="113"/>
        <v>50</v>
      </c>
      <c r="C620">
        <f t="shared" si="114"/>
        <v>15</v>
      </c>
      <c r="E620" t="str">
        <f t="shared" si="115"/>
        <v>http://creativecommons.org/publicdomain/zero/1.0/</v>
      </c>
      <c r="F620" t="s">
        <v>965</v>
      </c>
      <c r="G620">
        <f>2</f>
        <v>2</v>
      </c>
      <c r="H620" t="s">
        <v>337</v>
      </c>
      <c r="I620" s="3" t="str">
        <f t="shared" si="116"/>
        <v>https://jpsearch.go.jp/term/type/文章要素</v>
      </c>
      <c r="J620" t="str">
        <f t="shared" si="119"/>
        <v>https://w3id.org/kouigenjimonogatari/data/0049-14.json</v>
      </c>
      <c r="K620" t="str">
        <f t="shared" si="120"/>
        <v>https://w3id.org/kouigenjimonogatari/data/0050-02.json</v>
      </c>
      <c r="L620">
        <f t="shared" si="117"/>
        <v>45</v>
      </c>
      <c r="M620" t="str">
        <f t="shared" si="121"/>
        <v>https://www.dl.ndl.go.jp/api/iiif/3437686/canvas/45</v>
      </c>
      <c r="N620" t="str">
        <f t="shared" si="118"/>
        <v>https://www.dl.ndl.go.jp/api/iiif/3437686/manifest.json</v>
      </c>
      <c r="O620" t="str">
        <f t="shared" si="122"/>
        <v>http://da.dl.itc.u-tokyo.ac.jp/mirador/?params=[{%22manifest%22:%22https://www.dl.ndl.go.jp/api/iiif/3437686/manifest.json%22,%22canvas%22:%22https://www.dl.ndl.go.jp/api/iiif/3437686/canvas/45%22}]</v>
      </c>
    </row>
    <row r="621" spans="1:15">
      <c r="A621" t="str">
        <f t="shared" si="123"/>
        <v/>
      </c>
      <c r="B621">
        <f t="shared" si="113"/>
        <v>50</v>
      </c>
      <c r="C621">
        <f t="shared" si="114"/>
        <v>0</v>
      </c>
      <c r="D621">
        <v>50</v>
      </c>
      <c r="E621" t="str">
        <f t="shared" si="115"/>
        <v>http://creativecommons.org/publicdomain/zero/1.0/</v>
      </c>
      <c r="F621" t="s">
        <v>965</v>
      </c>
      <c r="G621">
        <f>2</f>
        <v>2</v>
      </c>
      <c r="H621" t="s">
        <v>337</v>
      </c>
      <c r="I621" s="3" t="str">
        <f t="shared" si="116"/>
        <v>https://jpsearch.go.jp/term/type/文章要素</v>
      </c>
      <c r="J621" t="str">
        <f t="shared" si="119"/>
        <v>https://w3id.org/kouigenjimonogatari/data/0049-13.json</v>
      </c>
      <c r="K621" t="str">
        <f t="shared" si="120"/>
        <v>https://w3id.org/kouigenjimonogatari/data/0050-01.json</v>
      </c>
      <c r="L621">
        <f t="shared" si="117"/>
        <v>45</v>
      </c>
      <c r="M621" t="str">
        <f t="shared" si="121"/>
        <v>https://www.dl.ndl.go.jp/api/iiif/3437686/canvas/45</v>
      </c>
      <c r="N621" t="str">
        <f t="shared" si="118"/>
        <v>https://www.dl.ndl.go.jp/api/iiif/3437686/manifest.json</v>
      </c>
      <c r="O621" t="str">
        <f t="shared" si="122"/>
        <v>http://da.dl.itc.u-tokyo.ac.jp/mirador/?params=[{%22manifest%22:%22https://www.dl.ndl.go.jp/api/iiif/3437686/manifest.json%22,%22canvas%22:%22https://www.dl.ndl.go.jp/api/iiif/3437686/canvas/45%22}]</v>
      </c>
    </row>
    <row r="622" spans="1:15">
      <c r="A622" t="str">
        <f t="shared" si="123"/>
        <v>https://w3id.org/kouigenjimonogatari/data/0050-01.json</v>
      </c>
      <c r="B622">
        <f t="shared" si="113"/>
        <v>50</v>
      </c>
      <c r="C622">
        <f t="shared" si="114"/>
        <v>1</v>
      </c>
      <c r="D622" t="s">
        <v>559</v>
      </c>
      <c r="E622" t="str">
        <f t="shared" si="115"/>
        <v>http://creativecommons.org/publicdomain/zero/1.0/</v>
      </c>
      <c r="F622" t="s">
        <v>965</v>
      </c>
      <c r="G622">
        <f>2</f>
        <v>2</v>
      </c>
      <c r="H622" t="s">
        <v>337</v>
      </c>
      <c r="I622" s="3" t="str">
        <f t="shared" si="116"/>
        <v>https://jpsearch.go.jp/term/type/文章要素</v>
      </c>
      <c r="J622" t="str">
        <f t="shared" si="119"/>
        <v>https://w3id.org/kouigenjimonogatari/data/0049-14.json</v>
      </c>
      <c r="K622" t="str">
        <f t="shared" si="120"/>
        <v>https://w3id.org/kouigenjimonogatari/data/0050-02.json</v>
      </c>
      <c r="L622">
        <f t="shared" si="117"/>
        <v>45</v>
      </c>
      <c r="M622" t="str">
        <f t="shared" si="121"/>
        <v>https://www.dl.ndl.go.jp/api/iiif/3437686/canvas/45</v>
      </c>
      <c r="N622" t="str">
        <f t="shared" si="118"/>
        <v>https://www.dl.ndl.go.jp/api/iiif/3437686/manifest.json</v>
      </c>
      <c r="O622" t="str">
        <f t="shared" si="122"/>
        <v>http://da.dl.itc.u-tokyo.ac.jp/mirador/?params=[{%22manifest%22:%22https://www.dl.ndl.go.jp/api/iiif/3437686/manifest.json%22,%22canvas%22:%22https://www.dl.ndl.go.jp/api/iiif/3437686/canvas/45%22}]</v>
      </c>
    </row>
    <row r="623" spans="1:15">
      <c r="A623" t="str">
        <f t="shared" si="123"/>
        <v>https://w3id.org/kouigenjimonogatari/data/0050-02.json</v>
      </c>
      <c r="B623">
        <f t="shared" si="113"/>
        <v>50</v>
      </c>
      <c r="C623">
        <f t="shared" si="114"/>
        <v>2</v>
      </c>
      <c r="D623" t="s">
        <v>560</v>
      </c>
      <c r="E623" t="str">
        <f t="shared" si="115"/>
        <v>http://creativecommons.org/publicdomain/zero/1.0/</v>
      </c>
      <c r="F623" t="s">
        <v>965</v>
      </c>
      <c r="G623">
        <f>2</f>
        <v>2</v>
      </c>
      <c r="H623" t="s">
        <v>337</v>
      </c>
      <c r="I623" s="3" t="str">
        <f t="shared" si="116"/>
        <v>https://jpsearch.go.jp/term/type/文章要素</v>
      </c>
      <c r="J623" t="str">
        <f t="shared" si="119"/>
        <v>https://w3id.org/kouigenjimonogatari/data/0050-01.json</v>
      </c>
      <c r="K623" t="str">
        <f t="shared" si="120"/>
        <v>https://w3id.org/kouigenjimonogatari/data/0050-03.json</v>
      </c>
      <c r="L623">
        <f t="shared" si="117"/>
        <v>45</v>
      </c>
      <c r="M623" t="str">
        <f t="shared" si="121"/>
        <v>https://www.dl.ndl.go.jp/api/iiif/3437686/canvas/45</v>
      </c>
      <c r="N623" t="str">
        <f t="shared" si="118"/>
        <v>https://www.dl.ndl.go.jp/api/iiif/3437686/manifest.json</v>
      </c>
      <c r="O623" t="str">
        <f t="shared" si="122"/>
        <v>http://da.dl.itc.u-tokyo.ac.jp/mirador/?params=[{%22manifest%22:%22https://www.dl.ndl.go.jp/api/iiif/3437686/manifest.json%22,%22canvas%22:%22https://www.dl.ndl.go.jp/api/iiif/3437686/canvas/45%22}]</v>
      </c>
    </row>
    <row r="624" spans="1:15">
      <c r="A624" t="str">
        <f t="shared" si="123"/>
        <v>https://w3id.org/kouigenjimonogatari/data/0050-03.json</v>
      </c>
      <c r="B624">
        <f t="shared" si="113"/>
        <v>50</v>
      </c>
      <c r="C624">
        <f t="shared" si="114"/>
        <v>3</v>
      </c>
      <c r="D624" t="s">
        <v>561</v>
      </c>
      <c r="E624" t="str">
        <f t="shared" si="115"/>
        <v>http://creativecommons.org/publicdomain/zero/1.0/</v>
      </c>
      <c r="F624" t="s">
        <v>965</v>
      </c>
      <c r="G624">
        <f>2</f>
        <v>2</v>
      </c>
      <c r="H624" t="s">
        <v>337</v>
      </c>
      <c r="I624" s="3" t="str">
        <f t="shared" si="116"/>
        <v>https://jpsearch.go.jp/term/type/文章要素</v>
      </c>
      <c r="J624" t="str">
        <f t="shared" si="119"/>
        <v>https://w3id.org/kouigenjimonogatari/data/0050-02.json</v>
      </c>
      <c r="K624" t="str">
        <f t="shared" si="120"/>
        <v>https://w3id.org/kouigenjimonogatari/data/0050-04.json</v>
      </c>
      <c r="L624">
        <f t="shared" si="117"/>
        <v>45</v>
      </c>
      <c r="M624" t="str">
        <f t="shared" si="121"/>
        <v>https://www.dl.ndl.go.jp/api/iiif/3437686/canvas/45</v>
      </c>
      <c r="N624" t="str">
        <f t="shared" si="118"/>
        <v>https://www.dl.ndl.go.jp/api/iiif/3437686/manifest.json</v>
      </c>
      <c r="O624" t="str">
        <f t="shared" si="122"/>
        <v>http://da.dl.itc.u-tokyo.ac.jp/mirador/?params=[{%22manifest%22:%22https://www.dl.ndl.go.jp/api/iiif/3437686/manifest.json%22,%22canvas%22:%22https://www.dl.ndl.go.jp/api/iiif/3437686/canvas/45%22}]</v>
      </c>
    </row>
    <row r="625" spans="1:15">
      <c r="A625" t="str">
        <f t="shared" si="123"/>
        <v>https://w3id.org/kouigenjimonogatari/data/0050-04.json</v>
      </c>
      <c r="B625">
        <f t="shared" si="113"/>
        <v>50</v>
      </c>
      <c r="C625">
        <f t="shared" si="114"/>
        <v>4</v>
      </c>
      <c r="D625" t="s">
        <v>562</v>
      </c>
      <c r="E625" t="str">
        <f t="shared" si="115"/>
        <v>http://creativecommons.org/publicdomain/zero/1.0/</v>
      </c>
      <c r="F625" t="s">
        <v>965</v>
      </c>
      <c r="G625">
        <f>2</f>
        <v>2</v>
      </c>
      <c r="H625" t="s">
        <v>337</v>
      </c>
      <c r="I625" s="3" t="str">
        <f t="shared" si="116"/>
        <v>https://jpsearch.go.jp/term/type/文章要素</v>
      </c>
      <c r="J625" t="str">
        <f t="shared" si="119"/>
        <v>https://w3id.org/kouigenjimonogatari/data/0050-03.json</v>
      </c>
      <c r="K625" t="str">
        <f t="shared" si="120"/>
        <v>https://w3id.org/kouigenjimonogatari/data/0050-05.json</v>
      </c>
      <c r="L625">
        <f t="shared" si="117"/>
        <v>45</v>
      </c>
      <c r="M625" t="str">
        <f t="shared" si="121"/>
        <v>https://www.dl.ndl.go.jp/api/iiif/3437686/canvas/45</v>
      </c>
      <c r="N625" t="str">
        <f t="shared" si="118"/>
        <v>https://www.dl.ndl.go.jp/api/iiif/3437686/manifest.json</v>
      </c>
      <c r="O625" t="str">
        <f t="shared" si="122"/>
        <v>http://da.dl.itc.u-tokyo.ac.jp/mirador/?params=[{%22manifest%22:%22https://www.dl.ndl.go.jp/api/iiif/3437686/manifest.json%22,%22canvas%22:%22https://www.dl.ndl.go.jp/api/iiif/3437686/canvas/45%22}]</v>
      </c>
    </row>
    <row r="626" spans="1:15">
      <c r="A626" t="str">
        <f t="shared" si="123"/>
        <v>https://w3id.org/kouigenjimonogatari/data/0050-05.json</v>
      </c>
      <c r="B626">
        <f t="shared" si="113"/>
        <v>50</v>
      </c>
      <c r="C626">
        <f t="shared" si="114"/>
        <v>5</v>
      </c>
      <c r="D626" t="s">
        <v>563</v>
      </c>
      <c r="E626" t="str">
        <f t="shared" si="115"/>
        <v>http://creativecommons.org/publicdomain/zero/1.0/</v>
      </c>
      <c r="F626" t="s">
        <v>965</v>
      </c>
      <c r="G626">
        <f>2</f>
        <v>2</v>
      </c>
      <c r="H626" t="s">
        <v>337</v>
      </c>
      <c r="I626" s="3" t="str">
        <f t="shared" si="116"/>
        <v>https://jpsearch.go.jp/term/type/文章要素</v>
      </c>
      <c r="J626" t="str">
        <f t="shared" si="119"/>
        <v>https://w3id.org/kouigenjimonogatari/data/0050-04.json</v>
      </c>
      <c r="K626" t="str">
        <f t="shared" si="120"/>
        <v>https://w3id.org/kouigenjimonogatari/data/0050-06.json</v>
      </c>
      <c r="L626">
        <f t="shared" si="117"/>
        <v>45</v>
      </c>
      <c r="M626" t="str">
        <f t="shared" si="121"/>
        <v>https://www.dl.ndl.go.jp/api/iiif/3437686/canvas/45</v>
      </c>
      <c r="N626" t="str">
        <f t="shared" si="118"/>
        <v>https://www.dl.ndl.go.jp/api/iiif/3437686/manifest.json</v>
      </c>
      <c r="O626" t="str">
        <f t="shared" si="122"/>
        <v>http://da.dl.itc.u-tokyo.ac.jp/mirador/?params=[{%22manifest%22:%22https://www.dl.ndl.go.jp/api/iiif/3437686/manifest.json%22,%22canvas%22:%22https://www.dl.ndl.go.jp/api/iiif/3437686/canvas/45%22}]</v>
      </c>
    </row>
    <row r="627" spans="1:15">
      <c r="A627" t="str">
        <f t="shared" si="123"/>
        <v>https://w3id.org/kouigenjimonogatari/data/0050-06.json</v>
      </c>
      <c r="B627">
        <f t="shared" si="113"/>
        <v>50</v>
      </c>
      <c r="C627">
        <f t="shared" si="114"/>
        <v>6</v>
      </c>
      <c r="D627" t="s">
        <v>564</v>
      </c>
      <c r="E627" t="str">
        <f t="shared" si="115"/>
        <v>http://creativecommons.org/publicdomain/zero/1.0/</v>
      </c>
      <c r="F627" t="s">
        <v>965</v>
      </c>
      <c r="G627">
        <f>2</f>
        <v>2</v>
      </c>
      <c r="H627" t="s">
        <v>337</v>
      </c>
      <c r="I627" s="3" t="str">
        <f t="shared" si="116"/>
        <v>https://jpsearch.go.jp/term/type/文章要素</v>
      </c>
      <c r="J627" t="str">
        <f t="shared" si="119"/>
        <v>https://w3id.org/kouigenjimonogatari/data/0050-05.json</v>
      </c>
      <c r="K627" t="str">
        <f t="shared" si="120"/>
        <v>https://w3id.org/kouigenjimonogatari/data/0050-07.json</v>
      </c>
      <c r="L627">
        <f t="shared" si="117"/>
        <v>45</v>
      </c>
      <c r="M627" t="str">
        <f t="shared" si="121"/>
        <v>https://www.dl.ndl.go.jp/api/iiif/3437686/canvas/45</v>
      </c>
      <c r="N627" t="str">
        <f t="shared" si="118"/>
        <v>https://www.dl.ndl.go.jp/api/iiif/3437686/manifest.json</v>
      </c>
      <c r="O627" t="str">
        <f t="shared" si="122"/>
        <v>http://da.dl.itc.u-tokyo.ac.jp/mirador/?params=[{%22manifest%22:%22https://www.dl.ndl.go.jp/api/iiif/3437686/manifest.json%22,%22canvas%22:%22https://www.dl.ndl.go.jp/api/iiif/3437686/canvas/45%22}]</v>
      </c>
    </row>
    <row r="628" spans="1:15">
      <c r="A628" t="str">
        <f t="shared" si="123"/>
        <v>https://w3id.org/kouigenjimonogatari/data/0050-07.json</v>
      </c>
      <c r="B628">
        <f t="shared" si="113"/>
        <v>50</v>
      </c>
      <c r="C628">
        <f t="shared" si="114"/>
        <v>7</v>
      </c>
      <c r="D628" t="s">
        <v>565</v>
      </c>
      <c r="E628" t="str">
        <f t="shared" si="115"/>
        <v>http://creativecommons.org/publicdomain/zero/1.0/</v>
      </c>
      <c r="F628" t="s">
        <v>965</v>
      </c>
      <c r="G628">
        <f>2</f>
        <v>2</v>
      </c>
      <c r="H628" t="s">
        <v>337</v>
      </c>
      <c r="I628" s="3" t="str">
        <f t="shared" si="116"/>
        <v>https://jpsearch.go.jp/term/type/文章要素</v>
      </c>
      <c r="J628" t="str">
        <f t="shared" si="119"/>
        <v>https://w3id.org/kouigenjimonogatari/data/0050-06.json</v>
      </c>
      <c r="K628" t="str">
        <f t="shared" si="120"/>
        <v>https://w3id.org/kouigenjimonogatari/data/0050-08.json</v>
      </c>
      <c r="L628">
        <f t="shared" si="117"/>
        <v>45</v>
      </c>
      <c r="M628" t="str">
        <f t="shared" si="121"/>
        <v>https://www.dl.ndl.go.jp/api/iiif/3437686/canvas/45</v>
      </c>
      <c r="N628" t="str">
        <f t="shared" si="118"/>
        <v>https://www.dl.ndl.go.jp/api/iiif/3437686/manifest.json</v>
      </c>
      <c r="O628" t="str">
        <f t="shared" si="122"/>
        <v>http://da.dl.itc.u-tokyo.ac.jp/mirador/?params=[{%22manifest%22:%22https://www.dl.ndl.go.jp/api/iiif/3437686/manifest.json%22,%22canvas%22:%22https://www.dl.ndl.go.jp/api/iiif/3437686/canvas/45%22}]</v>
      </c>
    </row>
    <row r="629" spans="1:15">
      <c r="A629" t="str">
        <f t="shared" si="123"/>
        <v>https://w3id.org/kouigenjimonogatari/data/0050-08.json</v>
      </c>
      <c r="B629">
        <f t="shared" si="113"/>
        <v>50</v>
      </c>
      <c r="C629">
        <f t="shared" si="114"/>
        <v>8</v>
      </c>
      <c r="D629" t="s">
        <v>566</v>
      </c>
      <c r="E629" t="str">
        <f t="shared" si="115"/>
        <v>http://creativecommons.org/publicdomain/zero/1.0/</v>
      </c>
      <c r="F629" t="s">
        <v>965</v>
      </c>
      <c r="G629">
        <f>2</f>
        <v>2</v>
      </c>
      <c r="H629" t="s">
        <v>337</v>
      </c>
      <c r="I629" s="3" t="str">
        <f t="shared" si="116"/>
        <v>https://jpsearch.go.jp/term/type/文章要素</v>
      </c>
      <c r="J629" t="str">
        <f t="shared" si="119"/>
        <v>https://w3id.org/kouigenjimonogatari/data/0050-07.json</v>
      </c>
      <c r="K629" t="str">
        <f t="shared" si="120"/>
        <v>https://w3id.org/kouigenjimonogatari/data/0050-09.json</v>
      </c>
      <c r="L629">
        <f t="shared" si="117"/>
        <v>45</v>
      </c>
      <c r="M629" t="str">
        <f t="shared" si="121"/>
        <v>https://www.dl.ndl.go.jp/api/iiif/3437686/canvas/45</v>
      </c>
      <c r="N629" t="str">
        <f t="shared" si="118"/>
        <v>https://www.dl.ndl.go.jp/api/iiif/3437686/manifest.json</v>
      </c>
      <c r="O629" t="str">
        <f t="shared" si="122"/>
        <v>http://da.dl.itc.u-tokyo.ac.jp/mirador/?params=[{%22manifest%22:%22https://www.dl.ndl.go.jp/api/iiif/3437686/manifest.json%22,%22canvas%22:%22https://www.dl.ndl.go.jp/api/iiif/3437686/canvas/45%22}]</v>
      </c>
    </row>
    <row r="630" spans="1:15">
      <c r="A630" t="str">
        <f t="shared" si="123"/>
        <v>https://w3id.org/kouigenjimonogatari/data/0050-09.json</v>
      </c>
      <c r="B630">
        <f t="shared" si="113"/>
        <v>50</v>
      </c>
      <c r="C630">
        <f t="shared" si="114"/>
        <v>9</v>
      </c>
      <c r="D630" t="s">
        <v>567</v>
      </c>
      <c r="E630" t="str">
        <f t="shared" si="115"/>
        <v>http://creativecommons.org/publicdomain/zero/1.0/</v>
      </c>
      <c r="F630" t="s">
        <v>965</v>
      </c>
      <c r="G630">
        <f>2</f>
        <v>2</v>
      </c>
      <c r="H630" t="s">
        <v>337</v>
      </c>
      <c r="I630" s="3" t="str">
        <f t="shared" si="116"/>
        <v>https://jpsearch.go.jp/term/type/文章要素</v>
      </c>
      <c r="J630" t="str">
        <f t="shared" si="119"/>
        <v>https://w3id.org/kouigenjimonogatari/data/0050-08.json</v>
      </c>
      <c r="K630" t="str">
        <f t="shared" si="120"/>
        <v>https://w3id.org/kouigenjimonogatari/data/0050-10.json</v>
      </c>
      <c r="L630">
        <f t="shared" si="117"/>
        <v>45</v>
      </c>
      <c r="M630" t="str">
        <f t="shared" si="121"/>
        <v>https://www.dl.ndl.go.jp/api/iiif/3437686/canvas/45</v>
      </c>
      <c r="N630" t="str">
        <f t="shared" si="118"/>
        <v>https://www.dl.ndl.go.jp/api/iiif/3437686/manifest.json</v>
      </c>
      <c r="O630" t="str">
        <f t="shared" si="122"/>
        <v>http://da.dl.itc.u-tokyo.ac.jp/mirador/?params=[{%22manifest%22:%22https://www.dl.ndl.go.jp/api/iiif/3437686/manifest.json%22,%22canvas%22:%22https://www.dl.ndl.go.jp/api/iiif/3437686/canvas/45%22}]</v>
      </c>
    </row>
    <row r="631" spans="1:15">
      <c r="A631" t="str">
        <f t="shared" si="123"/>
        <v>https://w3id.org/kouigenjimonogatari/data/0050-10.json</v>
      </c>
      <c r="B631">
        <f t="shared" si="113"/>
        <v>50</v>
      </c>
      <c r="C631">
        <f t="shared" si="114"/>
        <v>10</v>
      </c>
      <c r="D631" t="s">
        <v>568</v>
      </c>
      <c r="E631" t="str">
        <f t="shared" si="115"/>
        <v>http://creativecommons.org/publicdomain/zero/1.0/</v>
      </c>
      <c r="F631" t="s">
        <v>965</v>
      </c>
      <c r="G631">
        <f>2</f>
        <v>2</v>
      </c>
      <c r="H631" t="s">
        <v>337</v>
      </c>
      <c r="I631" s="3" t="str">
        <f t="shared" si="116"/>
        <v>https://jpsearch.go.jp/term/type/文章要素</v>
      </c>
      <c r="J631" t="str">
        <f t="shared" si="119"/>
        <v>https://w3id.org/kouigenjimonogatari/data/0050-09.json</v>
      </c>
      <c r="K631" t="str">
        <f t="shared" si="120"/>
        <v>https://w3id.org/kouigenjimonogatari/data/0050-11.json</v>
      </c>
      <c r="L631">
        <f t="shared" si="117"/>
        <v>45</v>
      </c>
      <c r="M631" t="str">
        <f t="shared" si="121"/>
        <v>https://www.dl.ndl.go.jp/api/iiif/3437686/canvas/45</v>
      </c>
      <c r="N631" t="str">
        <f t="shared" si="118"/>
        <v>https://www.dl.ndl.go.jp/api/iiif/3437686/manifest.json</v>
      </c>
      <c r="O631" t="str">
        <f t="shared" si="122"/>
        <v>http://da.dl.itc.u-tokyo.ac.jp/mirador/?params=[{%22manifest%22:%22https://www.dl.ndl.go.jp/api/iiif/3437686/manifest.json%22,%22canvas%22:%22https://www.dl.ndl.go.jp/api/iiif/3437686/canvas/45%22}]</v>
      </c>
    </row>
    <row r="632" spans="1:15">
      <c r="A632" t="str">
        <f t="shared" si="123"/>
        <v>https://w3id.org/kouigenjimonogatari/data/0050-11.json</v>
      </c>
      <c r="B632">
        <f t="shared" si="113"/>
        <v>50</v>
      </c>
      <c r="C632">
        <f t="shared" si="114"/>
        <v>11</v>
      </c>
      <c r="D632" t="s">
        <v>569</v>
      </c>
      <c r="E632" t="str">
        <f t="shared" si="115"/>
        <v>http://creativecommons.org/publicdomain/zero/1.0/</v>
      </c>
      <c r="F632" t="s">
        <v>965</v>
      </c>
      <c r="G632">
        <f>2</f>
        <v>2</v>
      </c>
      <c r="H632" t="s">
        <v>337</v>
      </c>
      <c r="I632" s="3" t="str">
        <f t="shared" si="116"/>
        <v>https://jpsearch.go.jp/term/type/文章要素</v>
      </c>
      <c r="J632" t="str">
        <f t="shared" si="119"/>
        <v>https://w3id.org/kouigenjimonogatari/data/0050-10.json</v>
      </c>
      <c r="K632" t="str">
        <f t="shared" si="120"/>
        <v>https://w3id.org/kouigenjimonogatari/data/0050-12.json</v>
      </c>
      <c r="L632">
        <f t="shared" si="117"/>
        <v>45</v>
      </c>
      <c r="M632" t="str">
        <f t="shared" si="121"/>
        <v>https://www.dl.ndl.go.jp/api/iiif/3437686/canvas/45</v>
      </c>
      <c r="N632" t="str">
        <f t="shared" si="118"/>
        <v>https://www.dl.ndl.go.jp/api/iiif/3437686/manifest.json</v>
      </c>
      <c r="O632" t="str">
        <f t="shared" si="122"/>
        <v>http://da.dl.itc.u-tokyo.ac.jp/mirador/?params=[{%22manifest%22:%22https://www.dl.ndl.go.jp/api/iiif/3437686/manifest.json%22,%22canvas%22:%22https://www.dl.ndl.go.jp/api/iiif/3437686/canvas/45%22}]</v>
      </c>
    </row>
    <row r="633" spans="1:15">
      <c r="A633" t="str">
        <f t="shared" si="123"/>
        <v>https://w3id.org/kouigenjimonogatari/data/0050-12.json</v>
      </c>
      <c r="B633">
        <f t="shared" si="113"/>
        <v>50</v>
      </c>
      <c r="C633">
        <f t="shared" si="114"/>
        <v>12</v>
      </c>
      <c r="D633" t="s">
        <v>570</v>
      </c>
      <c r="E633" t="str">
        <f t="shared" si="115"/>
        <v>http://creativecommons.org/publicdomain/zero/1.0/</v>
      </c>
      <c r="F633" t="s">
        <v>965</v>
      </c>
      <c r="G633">
        <f>2</f>
        <v>2</v>
      </c>
      <c r="H633" t="s">
        <v>337</v>
      </c>
      <c r="I633" s="3" t="str">
        <f t="shared" si="116"/>
        <v>https://jpsearch.go.jp/term/type/文章要素</v>
      </c>
      <c r="J633" t="str">
        <f t="shared" si="119"/>
        <v>https://w3id.org/kouigenjimonogatari/data/0050-11.json</v>
      </c>
      <c r="K633" t="str">
        <f t="shared" si="120"/>
        <v>https://w3id.org/kouigenjimonogatari/data/0050-13.json</v>
      </c>
      <c r="L633">
        <f t="shared" si="117"/>
        <v>45</v>
      </c>
      <c r="M633" t="str">
        <f t="shared" si="121"/>
        <v>https://www.dl.ndl.go.jp/api/iiif/3437686/canvas/45</v>
      </c>
      <c r="N633" t="str">
        <f t="shared" si="118"/>
        <v>https://www.dl.ndl.go.jp/api/iiif/3437686/manifest.json</v>
      </c>
      <c r="O633" t="str">
        <f t="shared" si="122"/>
        <v>http://da.dl.itc.u-tokyo.ac.jp/mirador/?params=[{%22manifest%22:%22https://www.dl.ndl.go.jp/api/iiif/3437686/manifest.json%22,%22canvas%22:%22https://www.dl.ndl.go.jp/api/iiif/3437686/canvas/45%22}]</v>
      </c>
    </row>
    <row r="634" spans="1:15">
      <c r="A634" t="str">
        <f t="shared" si="123"/>
        <v>https://w3id.org/kouigenjimonogatari/data/0050-13.json</v>
      </c>
      <c r="B634">
        <f t="shared" si="113"/>
        <v>50</v>
      </c>
      <c r="C634">
        <f t="shared" si="114"/>
        <v>13</v>
      </c>
      <c r="D634" t="s">
        <v>571</v>
      </c>
      <c r="E634" t="str">
        <f t="shared" si="115"/>
        <v>http://creativecommons.org/publicdomain/zero/1.0/</v>
      </c>
      <c r="F634" t="s">
        <v>965</v>
      </c>
      <c r="G634">
        <f>2</f>
        <v>2</v>
      </c>
      <c r="H634" t="s">
        <v>337</v>
      </c>
      <c r="I634" s="3" t="str">
        <f t="shared" si="116"/>
        <v>https://jpsearch.go.jp/term/type/文章要素</v>
      </c>
      <c r="J634" t="str">
        <f t="shared" si="119"/>
        <v>https://w3id.org/kouigenjimonogatari/data/0050-12.json</v>
      </c>
      <c r="K634" t="str">
        <f t="shared" si="120"/>
        <v>https://w3id.org/kouigenjimonogatari/data/0050-14.json</v>
      </c>
      <c r="L634">
        <f t="shared" si="117"/>
        <v>45</v>
      </c>
      <c r="M634" t="str">
        <f t="shared" si="121"/>
        <v>https://www.dl.ndl.go.jp/api/iiif/3437686/canvas/45</v>
      </c>
      <c r="N634" t="str">
        <f t="shared" si="118"/>
        <v>https://www.dl.ndl.go.jp/api/iiif/3437686/manifest.json</v>
      </c>
      <c r="O634" t="str">
        <f t="shared" si="122"/>
        <v>http://da.dl.itc.u-tokyo.ac.jp/mirador/?params=[{%22manifest%22:%22https://www.dl.ndl.go.jp/api/iiif/3437686/manifest.json%22,%22canvas%22:%22https://www.dl.ndl.go.jp/api/iiif/3437686/canvas/45%22}]</v>
      </c>
    </row>
    <row r="635" spans="1:15">
      <c r="A635" t="str">
        <f t="shared" si="123"/>
        <v>https://w3id.org/kouigenjimonogatari/data/0050-14.json</v>
      </c>
      <c r="B635">
        <f t="shared" si="113"/>
        <v>50</v>
      </c>
      <c r="C635">
        <f t="shared" si="114"/>
        <v>14</v>
      </c>
      <c r="D635" t="s">
        <v>572</v>
      </c>
      <c r="E635" t="str">
        <f t="shared" si="115"/>
        <v>http://creativecommons.org/publicdomain/zero/1.0/</v>
      </c>
      <c r="F635" t="s">
        <v>965</v>
      </c>
      <c r="G635">
        <f>2</f>
        <v>2</v>
      </c>
      <c r="H635" t="s">
        <v>337</v>
      </c>
      <c r="I635" s="3" t="str">
        <f t="shared" si="116"/>
        <v>https://jpsearch.go.jp/term/type/文章要素</v>
      </c>
      <c r="J635" t="str">
        <f t="shared" si="119"/>
        <v>https://w3id.org/kouigenjimonogatari/data/0050-13.json</v>
      </c>
      <c r="K635" t="str">
        <f t="shared" si="120"/>
        <v>https://w3id.org/kouigenjimonogatari/data/0051-01.json</v>
      </c>
      <c r="L635">
        <f t="shared" si="117"/>
        <v>45</v>
      </c>
      <c r="M635" t="str">
        <f t="shared" si="121"/>
        <v>https://www.dl.ndl.go.jp/api/iiif/3437686/canvas/45</v>
      </c>
      <c r="N635" t="str">
        <f t="shared" si="118"/>
        <v>https://www.dl.ndl.go.jp/api/iiif/3437686/manifest.json</v>
      </c>
      <c r="O635" t="str">
        <f t="shared" si="122"/>
        <v>http://da.dl.itc.u-tokyo.ac.jp/mirador/?params=[{%22manifest%22:%22https://www.dl.ndl.go.jp/api/iiif/3437686/manifest.json%22,%22canvas%22:%22https://www.dl.ndl.go.jp/api/iiif/3437686/canvas/45%22}]</v>
      </c>
    </row>
    <row r="636" spans="1:15">
      <c r="A636" t="str">
        <f t="shared" si="123"/>
        <v/>
      </c>
      <c r="B636">
        <f t="shared" ref="B636:B699" si="124">IF(D636="", D637, B635)</f>
        <v>51</v>
      </c>
      <c r="C636">
        <f t="shared" si="114"/>
        <v>15</v>
      </c>
      <c r="E636" t="str">
        <f t="shared" si="115"/>
        <v>http://creativecommons.org/publicdomain/zero/1.0/</v>
      </c>
      <c r="F636" t="s">
        <v>965</v>
      </c>
      <c r="G636">
        <f>2</f>
        <v>2</v>
      </c>
      <c r="H636" t="s">
        <v>337</v>
      </c>
      <c r="I636" s="3" t="str">
        <f t="shared" si="116"/>
        <v>https://jpsearch.go.jp/term/type/文章要素</v>
      </c>
      <c r="J636" t="str">
        <f t="shared" si="119"/>
        <v>https://w3id.org/kouigenjimonogatari/data/0050-14.json</v>
      </c>
      <c r="K636" t="str">
        <f t="shared" si="120"/>
        <v>https://w3id.org/kouigenjimonogatari/data/0051-02.json</v>
      </c>
      <c r="L636">
        <f t="shared" si="117"/>
        <v>45</v>
      </c>
      <c r="M636" t="str">
        <f t="shared" si="121"/>
        <v>https://www.dl.ndl.go.jp/api/iiif/3437686/canvas/45</v>
      </c>
      <c r="N636" t="str">
        <f t="shared" si="118"/>
        <v>https://www.dl.ndl.go.jp/api/iiif/3437686/manifest.json</v>
      </c>
      <c r="O636" t="str">
        <f t="shared" si="122"/>
        <v>http://da.dl.itc.u-tokyo.ac.jp/mirador/?params=[{%22manifest%22:%22https://www.dl.ndl.go.jp/api/iiif/3437686/manifest.json%22,%22canvas%22:%22https://www.dl.ndl.go.jp/api/iiif/3437686/canvas/45%22}]</v>
      </c>
    </row>
    <row r="637" spans="1:15">
      <c r="A637" t="str">
        <f t="shared" si="123"/>
        <v/>
      </c>
      <c r="B637">
        <f t="shared" si="124"/>
        <v>51</v>
      </c>
      <c r="C637">
        <f t="shared" si="114"/>
        <v>0</v>
      </c>
      <c r="D637">
        <v>51</v>
      </c>
      <c r="E637" t="str">
        <f t="shared" si="115"/>
        <v>http://creativecommons.org/publicdomain/zero/1.0/</v>
      </c>
      <c r="F637" t="s">
        <v>965</v>
      </c>
      <c r="G637">
        <f>2</f>
        <v>2</v>
      </c>
      <c r="H637" t="s">
        <v>337</v>
      </c>
      <c r="I637" s="3" t="str">
        <f t="shared" si="116"/>
        <v>https://jpsearch.go.jp/term/type/文章要素</v>
      </c>
      <c r="J637" t="str">
        <f t="shared" si="119"/>
        <v>https://w3id.org/kouigenjimonogatari/data/0050-13.json</v>
      </c>
      <c r="K637" t="str">
        <f t="shared" si="120"/>
        <v>https://w3id.org/kouigenjimonogatari/data/0051-01.json</v>
      </c>
      <c r="L637">
        <f t="shared" si="117"/>
        <v>45</v>
      </c>
      <c r="M637" t="str">
        <f t="shared" si="121"/>
        <v>https://www.dl.ndl.go.jp/api/iiif/3437686/canvas/45</v>
      </c>
      <c r="N637" t="str">
        <f t="shared" si="118"/>
        <v>https://www.dl.ndl.go.jp/api/iiif/3437686/manifest.json</v>
      </c>
      <c r="O637" t="str">
        <f t="shared" si="122"/>
        <v>http://da.dl.itc.u-tokyo.ac.jp/mirador/?params=[{%22manifest%22:%22https://www.dl.ndl.go.jp/api/iiif/3437686/manifest.json%22,%22canvas%22:%22https://www.dl.ndl.go.jp/api/iiif/3437686/canvas/45%22}]</v>
      </c>
    </row>
    <row r="638" spans="1:15">
      <c r="A638" t="str">
        <f t="shared" si="123"/>
        <v>https://w3id.org/kouigenjimonogatari/data/0051-01.json</v>
      </c>
      <c r="B638">
        <f t="shared" si="124"/>
        <v>51</v>
      </c>
      <c r="C638">
        <f t="shared" ref="C638:C701" si="125">IF(D637="", 0, C637+1)</f>
        <v>1</v>
      </c>
      <c r="D638" t="s">
        <v>573</v>
      </c>
      <c r="E638" t="str">
        <f t="shared" ref="E638:E701" si="126">"http://creativecommons.org/publicdomain/zero/1.0/"</f>
        <v>http://creativecommons.org/publicdomain/zero/1.0/</v>
      </c>
      <c r="F638" t="s">
        <v>965</v>
      </c>
      <c r="G638">
        <f>2</f>
        <v>2</v>
      </c>
      <c r="H638" t="s">
        <v>337</v>
      </c>
      <c r="I638" s="3" t="str">
        <f t="shared" ref="I638:I701" si="127">"https://jpsearch.go.jp/term/type/文章要素"</f>
        <v>https://jpsearch.go.jp/term/type/文章要素</v>
      </c>
      <c r="J638" t="str">
        <f t="shared" si="119"/>
        <v>https://w3id.org/kouigenjimonogatari/data/0050-14.json</v>
      </c>
      <c r="K638" t="str">
        <f t="shared" si="120"/>
        <v>https://w3id.org/kouigenjimonogatari/data/0051-02.json</v>
      </c>
      <c r="L638">
        <f t="shared" ref="L638:L701" si="128">20+INT(B638/2)</f>
        <v>45</v>
      </c>
      <c r="M638" t="str">
        <f t="shared" si="121"/>
        <v>https://www.dl.ndl.go.jp/api/iiif/3437686/canvas/45</v>
      </c>
      <c r="N638" t="str">
        <f t="shared" ref="N638:N701" si="129">"https://www.dl.ndl.go.jp/api/iiif/3437686/manifest.json"</f>
        <v>https://www.dl.ndl.go.jp/api/iiif/3437686/manifest.json</v>
      </c>
      <c r="O638" t="str">
        <f t="shared" si="122"/>
        <v>http://da.dl.itc.u-tokyo.ac.jp/mirador/?params=[{%22manifest%22:%22https://www.dl.ndl.go.jp/api/iiif/3437686/manifest.json%22,%22canvas%22:%22https://www.dl.ndl.go.jp/api/iiif/3437686/canvas/45%22}]</v>
      </c>
    </row>
    <row r="639" spans="1:15">
      <c r="A639" t="str">
        <f t="shared" si="123"/>
        <v>https://w3id.org/kouigenjimonogatari/data/0051-02.json</v>
      </c>
      <c r="B639">
        <f t="shared" si="124"/>
        <v>51</v>
      </c>
      <c r="C639">
        <f t="shared" si="125"/>
        <v>2</v>
      </c>
      <c r="D639" t="s">
        <v>574</v>
      </c>
      <c r="E639" t="str">
        <f t="shared" si="126"/>
        <v>http://creativecommons.org/publicdomain/zero/1.0/</v>
      </c>
      <c r="F639" t="s">
        <v>965</v>
      </c>
      <c r="G639">
        <f>2</f>
        <v>2</v>
      </c>
      <c r="H639" t="s">
        <v>337</v>
      </c>
      <c r="I639" s="3" t="str">
        <f t="shared" si="127"/>
        <v>https://jpsearch.go.jp/term/type/文章要素</v>
      </c>
      <c r="J639" t="str">
        <f t="shared" ref="J639:J702" si="130">IF(A638="", A636, A638)</f>
        <v>https://w3id.org/kouigenjimonogatari/data/0051-01.json</v>
      </c>
      <c r="K639" t="str">
        <f t="shared" ref="K639:K702" si="131">IF(A640="",A642,A640)</f>
        <v>https://w3id.org/kouigenjimonogatari/data/0051-03.json</v>
      </c>
      <c r="L639">
        <f t="shared" si="128"/>
        <v>45</v>
      </c>
      <c r="M639" t="str">
        <f t="shared" ref="M639:M702" si="132">"https://www.dl.ndl.go.jp/api/iiif/3437686/canvas/"&amp;L639</f>
        <v>https://www.dl.ndl.go.jp/api/iiif/3437686/canvas/45</v>
      </c>
      <c r="N639" t="str">
        <f t="shared" si="129"/>
        <v>https://www.dl.ndl.go.jp/api/iiif/3437686/manifest.json</v>
      </c>
      <c r="O639" t="str">
        <f t="shared" ref="O639:O702" si="133">"http://da.dl.itc.u-tokyo.ac.jp/mirador/?params=[{%22manifest%22:%22"&amp;N639&amp;"%22,%22canvas%22:%22"&amp;M639&amp;"%22}]"</f>
        <v>http://da.dl.itc.u-tokyo.ac.jp/mirador/?params=[{%22manifest%22:%22https://www.dl.ndl.go.jp/api/iiif/3437686/manifest.json%22,%22canvas%22:%22https://www.dl.ndl.go.jp/api/iiif/3437686/canvas/45%22}]</v>
      </c>
    </row>
    <row r="640" spans="1:15">
      <c r="A640" t="str">
        <f t="shared" si="123"/>
        <v>https://w3id.org/kouigenjimonogatari/data/0051-03.json</v>
      </c>
      <c r="B640">
        <f t="shared" si="124"/>
        <v>51</v>
      </c>
      <c r="C640">
        <f t="shared" si="125"/>
        <v>3</v>
      </c>
      <c r="D640" t="s">
        <v>575</v>
      </c>
      <c r="E640" t="str">
        <f t="shared" si="126"/>
        <v>http://creativecommons.org/publicdomain/zero/1.0/</v>
      </c>
      <c r="F640" t="s">
        <v>965</v>
      </c>
      <c r="G640">
        <f>2</f>
        <v>2</v>
      </c>
      <c r="H640" t="s">
        <v>337</v>
      </c>
      <c r="I640" s="3" t="str">
        <f t="shared" si="127"/>
        <v>https://jpsearch.go.jp/term/type/文章要素</v>
      </c>
      <c r="J640" t="str">
        <f t="shared" si="130"/>
        <v>https://w3id.org/kouigenjimonogatari/data/0051-02.json</v>
      </c>
      <c r="K640" t="str">
        <f t="shared" si="131"/>
        <v>https://w3id.org/kouigenjimonogatari/data/0051-04.json</v>
      </c>
      <c r="L640">
        <f t="shared" si="128"/>
        <v>45</v>
      </c>
      <c r="M640" t="str">
        <f t="shared" si="132"/>
        <v>https://www.dl.ndl.go.jp/api/iiif/3437686/canvas/45</v>
      </c>
      <c r="N640" t="str">
        <f t="shared" si="129"/>
        <v>https://www.dl.ndl.go.jp/api/iiif/3437686/manifest.json</v>
      </c>
      <c r="O640" t="str">
        <f t="shared" si="133"/>
        <v>http://da.dl.itc.u-tokyo.ac.jp/mirador/?params=[{%22manifest%22:%22https://www.dl.ndl.go.jp/api/iiif/3437686/manifest.json%22,%22canvas%22:%22https://www.dl.ndl.go.jp/api/iiif/3437686/canvas/45%22}]</v>
      </c>
    </row>
    <row r="641" spans="1:15">
      <c r="A641" t="str">
        <f t="shared" si="123"/>
        <v>https://w3id.org/kouigenjimonogatari/data/0051-04.json</v>
      </c>
      <c r="B641">
        <f t="shared" si="124"/>
        <v>51</v>
      </c>
      <c r="C641">
        <f t="shared" si="125"/>
        <v>4</v>
      </c>
      <c r="D641" t="s">
        <v>576</v>
      </c>
      <c r="E641" t="str">
        <f t="shared" si="126"/>
        <v>http://creativecommons.org/publicdomain/zero/1.0/</v>
      </c>
      <c r="F641" t="s">
        <v>965</v>
      </c>
      <c r="G641">
        <f>2</f>
        <v>2</v>
      </c>
      <c r="H641" t="s">
        <v>337</v>
      </c>
      <c r="I641" s="3" t="str">
        <f t="shared" si="127"/>
        <v>https://jpsearch.go.jp/term/type/文章要素</v>
      </c>
      <c r="J641" t="str">
        <f t="shared" si="130"/>
        <v>https://w3id.org/kouigenjimonogatari/data/0051-03.json</v>
      </c>
      <c r="K641" t="str">
        <f t="shared" si="131"/>
        <v>https://w3id.org/kouigenjimonogatari/data/0051-05.json</v>
      </c>
      <c r="L641">
        <f t="shared" si="128"/>
        <v>45</v>
      </c>
      <c r="M641" t="str">
        <f t="shared" si="132"/>
        <v>https://www.dl.ndl.go.jp/api/iiif/3437686/canvas/45</v>
      </c>
      <c r="N641" t="str">
        <f t="shared" si="129"/>
        <v>https://www.dl.ndl.go.jp/api/iiif/3437686/manifest.json</v>
      </c>
      <c r="O641" t="str">
        <f t="shared" si="133"/>
        <v>http://da.dl.itc.u-tokyo.ac.jp/mirador/?params=[{%22manifest%22:%22https://www.dl.ndl.go.jp/api/iiif/3437686/manifest.json%22,%22canvas%22:%22https://www.dl.ndl.go.jp/api/iiif/3437686/canvas/45%22}]</v>
      </c>
    </row>
    <row r="642" spans="1:15">
      <c r="A642" t="str">
        <f t="shared" si="123"/>
        <v>https://w3id.org/kouigenjimonogatari/data/0051-05.json</v>
      </c>
      <c r="B642">
        <f t="shared" si="124"/>
        <v>51</v>
      </c>
      <c r="C642">
        <f t="shared" si="125"/>
        <v>5</v>
      </c>
      <c r="D642" t="s">
        <v>577</v>
      </c>
      <c r="E642" t="str">
        <f t="shared" si="126"/>
        <v>http://creativecommons.org/publicdomain/zero/1.0/</v>
      </c>
      <c r="F642" t="s">
        <v>965</v>
      </c>
      <c r="G642">
        <f>2</f>
        <v>2</v>
      </c>
      <c r="H642" t="s">
        <v>337</v>
      </c>
      <c r="I642" s="3" t="str">
        <f t="shared" si="127"/>
        <v>https://jpsearch.go.jp/term/type/文章要素</v>
      </c>
      <c r="J642" t="str">
        <f t="shared" si="130"/>
        <v>https://w3id.org/kouigenjimonogatari/data/0051-04.json</v>
      </c>
      <c r="K642" t="str">
        <f t="shared" si="131"/>
        <v>https://w3id.org/kouigenjimonogatari/data/0051-06.json</v>
      </c>
      <c r="L642">
        <f t="shared" si="128"/>
        <v>45</v>
      </c>
      <c r="M642" t="str">
        <f t="shared" si="132"/>
        <v>https://www.dl.ndl.go.jp/api/iiif/3437686/canvas/45</v>
      </c>
      <c r="N642" t="str">
        <f t="shared" si="129"/>
        <v>https://www.dl.ndl.go.jp/api/iiif/3437686/manifest.json</v>
      </c>
      <c r="O642" t="str">
        <f t="shared" si="133"/>
        <v>http://da.dl.itc.u-tokyo.ac.jp/mirador/?params=[{%22manifest%22:%22https://www.dl.ndl.go.jp/api/iiif/3437686/manifest.json%22,%22canvas%22:%22https://www.dl.ndl.go.jp/api/iiif/3437686/canvas/45%22}]</v>
      </c>
    </row>
    <row r="643" spans="1:15">
      <c r="A643" t="str">
        <f t="shared" si="123"/>
        <v>https://w3id.org/kouigenjimonogatari/data/0051-06.json</v>
      </c>
      <c r="B643">
        <f t="shared" si="124"/>
        <v>51</v>
      </c>
      <c r="C643">
        <f t="shared" si="125"/>
        <v>6</v>
      </c>
      <c r="D643" t="s">
        <v>578</v>
      </c>
      <c r="E643" t="str">
        <f t="shared" si="126"/>
        <v>http://creativecommons.org/publicdomain/zero/1.0/</v>
      </c>
      <c r="F643" t="s">
        <v>965</v>
      </c>
      <c r="G643">
        <f>2</f>
        <v>2</v>
      </c>
      <c r="H643" t="s">
        <v>337</v>
      </c>
      <c r="I643" s="3" t="str">
        <f t="shared" si="127"/>
        <v>https://jpsearch.go.jp/term/type/文章要素</v>
      </c>
      <c r="J643" t="str">
        <f t="shared" si="130"/>
        <v>https://w3id.org/kouigenjimonogatari/data/0051-05.json</v>
      </c>
      <c r="K643" t="str">
        <f t="shared" si="131"/>
        <v>https://w3id.org/kouigenjimonogatari/data/0051-07.json</v>
      </c>
      <c r="L643">
        <f t="shared" si="128"/>
        <v>45</v>
      </c>
      <c r="M643" t="str">
        <f t="shared" si="132"/>
        <v>https://www.dl.ndl.go.jp/api/iiif/3437686/canvas/45</v>
      </c>
      <c r="N643" t="str">
        <f t="shared" si="129"/>
        <v>https://www.dl.ndl.go.jp/api/iiif/3437686/manifest.json</v>
      </c>
      <c r="O643" t="str">
        <f t="shared" si="133"/>
        <v>http://da.dl.itc.u-tokyo.ac.jp/mirador/?params=[{%22manifest%22:%22https://www.dl.ndl.go.jp/api/iiif/3437686/manifest.json%22,%22canvas%22:%22https://www.dl.ndl.go.jp/api/iiif/3437686/canvas/45%22}]</v>
      </c>
    </row>
    <row r="644" spans="1:15">
      <c r="A644" t="str">
        <f t="shared" si="123"/>
        <v>https://w3id.org/kouigenjimonogatari/data/0051-07.json</v>
      </c>
      <c r="B644">
        <f t="shared" si="124"/>
        <v>51</v>
      </c>
      <c r="C644">
        <f t="shared" si="125"/>
        <v>7</v>
      </c>
      <c r="D644" t="s">
        <v>579</v>
      </c>
      <c r="E644" t="str">
        <f t="shared" si="126"/>
        <v>http://creativecommons.org/publicdomain/zero/1.0/</v>
      </c>
      <c r="F644" t="s">
        <v>965</v>
      </c>
      <c r="G644">
        <f>2</f>
        <v>2</v>
      </c>
      <c r="H644" t="s">
        <v>337</v>
      </c>
      <c r="I644" s="3" t="str">
        <f t="shared" si="127"/>
        <v>https://jpsearch.go.jp/term/type/文章要素</v>
      </c>
      <c r="J644" t="str">
        <f t="shared" si="130"/>
        <v>https://w3id.org/kouigenjimonogatari/data/0051-06.json</v>
      </c>
      <c r="K644" t="str">
        <f t="shared" si="131"/>
        <v>https://w3id.org/kouigenjimonogatari/data/0051-08.json</v>
      </c>
      <c r="L644">
        <f t="shared" si="128"/>
        <v>45</v>
      </c>
      <c r="M644" t="str">
        <f t="shared" si="132"/>
        <v>https://www.dl.ndl.go.jp/api/iiif/3437686/canvas/45</v>
      </c>
      <c r="N644" t="str">
        <f t="shared" si="129"/>
        <v>https://www.dl.ndl.go.jp/api/iiif/3437686/manifest.json</v>
      </c>
      <c r="O644" t="str">
        <f t="shared" si="133"/>
        <v>http://da.dl.itc.u-tokyo.ac.jp/mirador/?params=[{%22manifest%22:%22https://www.dl.ndl.go.jp/api/iiif/3437686/manifest.json%22,%22canvas%22:%22https://www.dl.ndl.go.jp/api/iiif/3437686/canvas/45%22}]</v>
      </c>
    </row>
    <row r="645" spans="1:15">
      <c r="A645" t="str">
        <f t="shared" si="123"/>
        <v>https://w3id.org/kouigenjimonogatari/data/0051-08.json</v>
      </c>
      <c r="B645">
        <f t="shared" si="124"/>
        <v>51</v>
      </c>
      <c r="C645">
        <f t="shared" si="125"/>
        <v>8</v>
      </c>
      <c r="D645" t="s">
        <v>580</v>
      </c>
      <c r="E645" t="str">
        <f t="shared" si="126"/>
        <v>http://creativecommons.org/publicdomain/zero/1.0/</v>
      </c>
      <c r="F645" t="s">
        <v>965</v>
      </c>
      <c r="G645">
        <f>2</f>
        <v>2</v>
      </c>
      <c r="H645" t="s">
        <v>337</v>
      </c>
      <c r="I645" s="3" t="str">
        <f t="shared" si="127"/>
        <v>https://jpsearch.go.jp/term/type/文章要素</v>
      </c>
      <c r="J645" t="str">
        <f t="shared" si="130"/>
        <v>https://w3id.org/kouigenjimonogatari/data/0051-07.json</v>
      </c>
      <c r="K645" t="str">
        <f t="shared" si="131"/>
        <v>https://w3id.org/kouigenjimonogatari/data/0051-09.json</v>
      </c>
      <c r="L645">
        <f t="shared" si="128"/>
        <v>45</v>
      </c>
      <c r="M645" t="str">
        <f t="shared" si="132"/>
        <v>https://www.dl.ndl.go.jp/api/iiif/3437686/canvas/45</v>
      </c>
      <c r="N645" t="str">
        <f t="shared" si="129"/>
        <v>https://www.dl.ndl.go.jp/api/iiif/3437686/manifest.json</v>
      </c>
      <c r="O645" t="str">
        <f t="shared" si="133"/>
        <v>http://da.dl.itc.u-tokyo.ac.jp/mirador/?params=[{%22manifest%22:%22https://www.dl.ndl.go.jp/api/iiif/3437686/manifest.json%22,%22canvas%22:%22https://www.dl.ndl.go.jp/api/iiif/3437686/canvas/45%22}]</v>
      </c>
    </row>
    <row r="646" spans="1:15">
      <c r="A646" t="str">
        <f t="shared" si="123"/>
        <v>https://w3id.org/kouigenjimonogatari/data/0051-09.json</v>
      </c>
      <c r="B646">
        <f t="shared" si="124"/>
        <v>51</v>
      </c>
      <c r="C646">
        <f t="shared" si="125"/>
        <v>9</v>
      </c>
      <c r="D646" t="s">
        <v>581</v>
      </c>
      <c r="E646" t="str">
        <f t="shared" si="126"/>
        <v>http://creativecommons.org/publicdomain/zero/1.0/</v>
      </c>
      <c r="F646" t="s">
        <v>965</v>
      </c>
      <c r="G646">
        <f>2</f>
        <v>2</v>
      </c>
      <c r="H646" t="s">
        <v>337</v>
      </c>
      <c r="I646" s="3" t="str">
        <f t="shared" si="127"/>
        <v>https://jpsearch.go.jp/term/type/文章要素</v>
      </c>
      <c r="J646" t="str">
        <f t="shared" si="130"/>
        <v>https://w3id.org/kouigenjimonogatari/data/0051-08.json</v>
      </c>
      <c r="K646" t="str">
        <f t="shared" si="131"/>
        <v>https://w3id.org/kouigenjimonogatari/data/0051-10.json</v>
      </c>
      <c r="L646">
        <f t="shared" si="128"/>
        <v>45</v>
      </c>
      <c r="M646" t="str">
        <f t="shared" si="132"/>
        <v>https://www.dl.ndl.go.jp/api/iiif/3437686/canvas/45</v>
      </c>
      <c r="N646" t="str">
        <f t="shared" si="129"/>
        <v>https://www.dl.ndl.go.jp/api/iiif/3437686/manifest.json</v>
      </c>
      <c r="O646" t="str">
        <f t="shared" si="133"/>
        <v>http://da.dl.itc.u-tokyo.ac.jp/mirador/?params=[{%22manifest%22:%22https://www.dl.ndl.go.jp/api/iiif/3437686/manifest.json%22,%22canvas%22:%22https://www.dl.ndl.go.jp/api/iiif/3437686/canvas/45%22}]</v>
      </c>
    </row>
    <row r="647" spans="1:15">
      <c r="A647" t="str">
        <f t="shared" si="123"/>
        <v>https://w3id.org/kouigenjimonogatari/data/0051-10.json</v>
      </c>
      <c r="B647">
        <f t="shared" si="124"/>
        <v>51</v>
      </c>
      <c r="C647">
        <f t="shared" si="125"/>
        <v>10</v>
      </c>
      <c r="D647" t="s">
        <v>582</v>
      </c>
      <c r="E647" t="str">
        <f t="shared" si="126"/>
        <v>http://creativecommons.org/publicdomain/zero/1.0/</v>
      </c>
      <c r="F647" t="s">
        <v>965</v>
      </c>
      <c r="G647">
        <f>2</f>
        <v>2</v>
      </c>
      <c r="H647" t="s">
        <v>337</v>
      </c>
      <c r="I647" s="3" t="str">
        <f t="shared" si="127"/>
        <v>https://jpsearch.go.jp/term/type/文章要素</v>
      </c>
      <c r="J647" t="str">
        <f t="shared" si="130"/>
        <v>https://w3id.org/kouigenjimonogatari/data/0051-09.json</v>
      </c>
      <c r="K647" t="str">
        <f t="shared" si="131"/>
        <v>https://w3id.org/kouigenjimonogatari/data/0051-11.json</v>
      </c>
      <c r="L647">
        <f t="shared" si="128"/>
        <v>45</v>
      </c>
      <c r="M647" t="str">
        <f t="shared" si="132"/>
        <v>https://www.dl.ndl.go.jp/api/iiif/3437686/canvas/45</v>
      </c>
      <c r="N647" t="str">
        <f t="shared" si="129"/>
        <v>https://www.dl.ndl.go.jp/api/iiif/3437686/manifest.json</v>
      </c>
      <c r="O647" t="str">
        <f t="shared" si="133"/>
        <v>http://da.dl.itc.u-tokyo.ac.jp/mirador/?params=[{%22manifest%22:%22https://www.dl.ndl.go.jp/api/iiif/3437686/manifest.json%22,%22canvas%22:%22https://www.dl.ndl.go.jp/api/iiif/3437686/canvas/45%22}]</v>
      </c>
    </row>
    <row r="648" spans="1:15">
      <c r="A648" t="str">
        <f t="shared" si="123"/>
        <v>https://w3id.org/kouigenjimonogatari/data/0051-11.json</v>
      </c>
      <c r="B648">
        <f t="shared" si="124"/>
        <v>51</v>
      </c>
      <c r="C648">
        <f t="shared" si="125"/>
        <v>11</v>
      </c>
      <c r="D648" t="s">
        <v>583</v>
      </c>
      <c r="E648" t="str">
        <f t="shared" si="126"/>
        <v>http://creativecommons.org/publicdomain/zero/1.0/</v>
      </c>
      <c r="F648" t="s">
        <v>965</v>
      </c>
      <c r="G648">
        <f>2</f>
        <v>2</v>
      </c>
      <c r="H648" t="s">
        <v>337</v>
      </c>
      <c r="I648" s="3" t="str">
        <f t="shared" si="127"/>
        <v>https://jpsearch.go.jp/term/type/文章要素</v>
      </c>
      <c r="J648" t="str">
        <f t="shared" si="130"/>
        <v>https://w3id.org/kouigenjimonogatari/data/0051-10.json</v>
      </c>
      <c r="K648" t="str">
        <f t="shared" si="131"/>
        <v>https://w3id.org/kouigenjimonogatari/data/0051-12.json</v>
      </c>
      <c r="L648">
        <f t="shared" si="128"/>
        <v>45</v>
      </c>
      <c r="M648" t="str">
        <f t="shared" si="132"/>
        <v>https://www.dl.ndl.go.jp/api/iiif/3437686/canvas/45</v>
      </c>
      <c r="N648" t="str">
        <f t="shared" si="129"/>
        <v>https://www.dl.ndl.go.jp/api/iiif/3437686/manifest.json</v>
      </c>
      <c r="O648" t="str">
        <f t="shared" si="133"/>
        <v>http://da.dl.itc.u-tokyo.ac.jp/mirador/?params=[{%22manifest%22:%22https://www.dl.ndl.go.jp/api/iiif/3437686/manifest.json%22,%22canvas%22:%22https://www.dl.ndl.go.jp/api/iiif/3437686/canvas/45%22}]</v>
      </c>
    </row>
    <row r="649" spans="1:15">
      <c r="A649" t="str">
        <f t="shared" si="123"/>
        <v>https://w3id.org/kouigenjimonogatari/data/0051-12.json</v>
      </c>
      <c r="B649">
        <f t="shared" si="124"/>
        <v>51</v>
      </c>
      <c r="C649">
        <f t="shared" si="125"/>
        <v>12</v>
      </c>
      <c r="D649" t="s">
        <v>584</v>
      </c>
      <c r="E649" t="str">
        <f t="shared" si="126"/>
        <v>http://creativecommons.org/publicdomain/zero/1.0/</v>
      </c>
      <c r="F649" t="s">
        <v>965</v>
      </c>
      <c r="G649">
        <f>2</f>
        <v>2</v>
      </c>
      <c r="H649" t="s">
        <v>337</v>
      </c>
      <c r="I649" s="3" t="str">
        <f t="shared" si="127"/>
        <v>https://jpsearch.go.jp/term/type/文章要素</v>
      </c>
      <c r="J649" t="str">
        <f t="shared" si="130"/>
        <v>https://w3id.org/kouigenjimonogatari/data/0051-11.json</v>
      </c>
      <c r="K649" t="str">
        <f t="shared" si="131"/>
        <v>https://w3id.org/kouigenjimonogatari/data/0051-13.json</v>
      </c>
      <c r="L649">
        <f t="shared" si="128"/>
        <v>45</v>
      </c>
      <c r="M649" t="str">
        <f t="shared" si="132"/>
        <v>https://www.dl.ndl.go.jp/api/iiif/3437686/canvas/45</v>
      </c>
      <c r="N649" t="str">
        <f t="shared" si="129"/>
        <v>https://www.dl.ndl.go.jp/api/iiif/3437686/manifest.json</v>
      </c>
      <c r="O649" t="str">
        <f t="shared" si="133"/>
        <v>http://da.dl.itc.u-tokyo.ac.jp/mirador/?params=[{%22manifest%22:%22https://www.dl.ndl.go.jp/api/iiif/3437686/manifest.json%22,%22canvas%22:%22https://www.dl.ndl.go.jp/api/iiif/3437686/canvas/45%22}]</v>
      </c>
    </row>
    <row r="650" spans="1:15">
      <c r="A650" t="str">
        <f t="shared" si="123"/>
        <v>https://w3id.org/kouigenjimonogatari/data/0051-13.json</v>
      </c>
      <c r="B650">
        <f t="shared" si="124"/>
        <v>51</v>
      </c>
      <c r="C650">
        <f t="shared" si="125"/>
        <v>13</v>
      </c>
      <c r="D650" t="s">
        <v>585</v>
      </c>
      <c r="E650" t="str">
        <f t="shared" si="126"/>
        <v>http://creativecommons.org/publicdomain/zero/1.0/</v>
      </c>
      <c r="F650" t="s">
        <v>965</v>
      </c>
      <c r="G650">
        <f>2</f>
        <v>2</v>
      </c>
      <c r="H650" t="s">
        <v>337</v>
      </c>
      <c r="I650" s="3" t="str">
        <f t="shared" si="127"/>
        <v>https://jpsearch.go.jp/term/type/文章要素</v>
      </c>
      <c r="J650" t="str">
        <f t="shared" si="130"/>
        <v>https://w3id.org/kouigenjimonogatari/data/0051-12.json</v>
      </c>
      <c r="K650" t="str">
        <f t="shared" si="131"/>
        <v>https://w3id.org/kouigenjimonogatari/data/0051-14.json</v>
      </c>
      <c r="L650">
        <f t="shared" si="128"/>
        <v>45</v>
      </c>
      <c r="M650" t="str">
        <f t="shared" si="132"/>
        <v>https://www.dl.ndl.go.jp/api/iiif/3437686/canvas/45</v>
      </c>
      <c r="N650" t="str">
        <f t="shared" si="129"/>
        <v>https://www.dl.ndl.go.jp/api/iiif/3437686/manifest.json</v>
      </c>
      <c r="O650" t="str">
        <f t="shared" si="133"/>
        <v>http://da.dl.itc.u-tokyo.ac.jp/mirador/?params=[{%22manifest%22:%22https://www.dl.ndl.go.jp/api/iiif/3437686/manifest.json%22,%22canvas%22:%22https://www.dl.ndl.go.jp/api/iiif/3437686/canvas/45%22}]</v>
      </c>
    </row>
    <row r="651" spans="1:15">
      <c r="A651" t="str">
        <f t="shared" si="123"/>
        <v>https://w3id.org/kouigenjimonogatari/data/0051-14.json</v>
      </c>
      <c r="B651">
        <f t="shared" si="124"/>
        <v>51</v>
      </c>
      <c r="C651">
        <f t="shared" si="125"/>
        <v>14</v>
      </c>
      <c r="D651" t="s">
        <v>586</v>
      </c>
      <c r="E651" t="str">
        <f t="shared" si="126"/>
        <v>http://creativecommons.org/publicdomain/zero/1.0/</v>
      </c>
      <c r="F651" t="s">
        <v>965</v>
      </c>
      <c r="G651">
        <f>2</f>
        <v>2</v>
      </c>
      <c r="H651" t="s">
        <v>337</v>
      </c>
      <c r="I651" s="3" t="str">
        <f t="shared" si="127"/>
        <v>https://jpsearch.go.jp/term/type/文章要素</v>
      </c>
      <c r="J651" t="str">
        <f t="shared" si="130"/>
        <v>https://w3id.org/kouigenjimonogatari/data/0051-13.json</v>
      </c>
      <c r="K651" t="str">
        <f t="shared" si="131"/>
        <v>https://w3id.org/kouigenjimonogatari/data/0052-01.json</v>
      </c>
      <c r="L651">
        <f t="shared" si="128"/>
        <v>45</v>
      </c>
      <c r="M651" t="str">
        <f t="shared" si="132"/>
        <v>https://www.dl.ndl.go.jp/api/iiif/3437686/canvas/45</v>
      </c>
      <c r="N651" t="str">
        <f t="shared" si="129"/>
        <v>https://www.dl.ndl.go.jp/api/iiif/3437686/manifest.json</v>
      </c>
      <c r="O651" t="str">
        <f t="shared" si="133"/>
        <v>http://da.dl.itc.u-tokyo.ac.jp/mirador/?params=[{%22manifest%22:%22https://www.dl.ndl.go.jp/api/iiif/3437686/manifest.json%22,%22canvas%22:%22https://www.dl.ndl.go.jp/api/iiif/3437686/canvas/45%22}]</v>
      </c>
    </row>
    <row r="652" spans="1:15">
      <c r="A652" t="str">
        <f t="shared" si="123"/>
        <v/>
      </c>
      <c r="B652">
        <f t="shared" si="124"/>
        <v>52</v>
      </c>
      <c r="C652">
        <f t="shared" si="125"/>
        <v>15</v>
      </c>
      <c r="E652" t="str">
        <f t="shared" si="126"/>
        <v>http://creativecommons.org/publicdomain/zero/1.0/</v>
      </c>
      <c r="F652" t="s">
        <v>965</v>
      </c>
      <c r="G652">
        <f>2</f>
        <v>2</v>
      </c>
      <c r="H652" t="s">
        <v>337</v>
      </c>
      <c r="I652" s="3" t="str">
        <f t="shared" si="127"/>
        <v>https://jpsearch.go.jp/term/type/文章要素</v>
      </c>
      <c r="J652" t="str">
        <f t="shared" si="130"/>
        <v>https://w3id.org/kouigenjimonogatari/data/0051-14.json</v>
      </c>
      <c r="K652" t="str">
        <f t="shared" si="131"/>
        <v>https://w3id.org/kouigenjimonogatari/data/0052-02.json</v>
      </c>
      <c r="L652">
        <f t="shared" si="128"/>
        <v>46</v>
      </c>
      <c r="M652" t="str">
        <f t="shared" si="132"/>
        <v>https://www.dl.ndl.go.jp/api/iiif/3437686/canvas/46</v>
      </c>
      <c r="N652" t="str">
        <f t="shared" si="129"/>
        <v>https://www.dl.ndl.go.jp/api/iiif/3437686/manifest.json</v>
      </c>
      <c r="O652" t="str">
        <f t="shared" si="133"/>
        <v>http://da.dl.itc.u-tokyo.ac.jp/mirador/?params=[{%22manifest%22:%22https://www.dl.ndl.go.jp/api/iiif/3437686/manifest.json%22,%22canvas%22:%22https://www.dl.ndl.go.jp/api/iiif/3437686/canvas/46%22}]</v>
      </c>
    </row>
    <row r="653" spans="1:15">
      <c r="A653" t="str">
        <f t="shared" ref="A653:A716" si="134">IF(AND(C653&lt;&gt;"", C653&lt;&gt;0, D653&lt;&gt;""), "https://w3id.org/kouigenjimonogatari/data/"&amp;TEXT(B653, "0000")&amp;"-"&amp;TEXT(C653, "00")&amp;".json", "")</f>
        <v/>
      </c>
      <c r="B653">
        <f t="shared" si="124"/>
        <v>52</v>
      </c>
      <c r="C653">
        <f t="shared" si="125"/>
        <v>0</v>
      </c>
      <c r="D653">
        <v>52</v>
      </c>
      <c r="E653" t="str">
        <f t="shared" si="126"/>
        <v>http://creativecommons.org/publicdomain/zero/1.0/</v>
      </c>
      <c r="F653" t="s">
        <v>965</v>
      </c>
      <c r="G653">
        <f>2</f>
        <v>2</v>
      </c>
      <c r="H653" t="s">
        <v>337</v>
      </c>
      <c r="I653" s="3" t="str">
        <f t="shared" si="127"/>
        <v>https://jpsearch.go.jp/term/type/文章要素</v>
      </c>
      <c r="J653" t="str">
        <f t="shared" si="130"/>
        <v>https://w3id.org/kouigenjimonogatari/data/0051-13.json</v>
      </c>
      <c r="K653" t="str">
        <f t="shared" si="131"/>
        <v>https://w3id.org/kouigenjimonogatari/data/0052-01.json</v>
      </c>
      <c r="L653">
        <f t="shared" si="128"/>
        <v>46</v>
      </c>
      <c r="M653" t="str">
        <f t="shared" si="132"/>
        <v>https://www.dl.ndl.go.jp/api/iiif/3437686/canvas/46</v>
      </c>
      <c r="N653" t="str">
        <f t="shared" si="129"/>
        <v>https://www.dl.ndl.go.jp/api/iiif/3437686/manifest.json</v>
      </c>
      <c r="O653" t="str">
        <f t="shared" si="133"/>
        <v>http://da.dl.itc.u-tokyo.ac.jp/mirador/?params=[{%22manifest%22:%22https://www.dl.ndl.go.jp/api/iiif/3437686/manifest.json%22,%22canvas%22:%22https://www.dl.ndl.go.jp/api/iiif/3437686/canvas/46%22}]</v>
      </c>
    </row>
    <row r="654" spans="1:15">
      <c r="A654" t="str">
        <f t="shared" si="134"/>
        <v>https://w3id.org/kouigenjimonogatari/data/0052-01.json</v>
      </c>
      <c r="B654">
        <f t="shared" si="124"/>
        <v>52</v>
      </c>
      <c r="C654">
        <f t="shared" si="125"/>
        <v>1</v>
      </c>
      <c r="D654" t="s">
        <v>587</v>
      </c>
      <c r="E654" t="str">
        <f t="shared" si="126"/>
        <v>http://creativecommons.org/publicdomain/zero/1.0/</v>
      </c>
      <c r="F654" t="s">
        <v>965</v>
      </c>
      <c r="G654">
        <f>2</f>
        <v>2</v>
      </c>
      <c r="H654" t="s">
        <v>337</v>
      </c>
      <c r="I654" s="3" t="str">
        <f t="shared" si="127"/>
        <v>https://jpsearch.go.jp/term/type/文章要素</v>
      </c>
      <c r="J654" t="str">
        <f t="shared" si="130"/>
        <v>https://w3id.org/kouigenjimonogatari/data/0051-14.json</v>
      </c>
      <c r="K654" t="str">
        <f t="shared" si="131"/>
        <v>https://w3id.org/kouigenjimonogatari/data/0052-02.json</v>
      </c>
      <c r="L654">
        <f t="shared" si="128"/>
        <v>46</v>
      </c>
      <c r="M654" t="str">
        <f t="shared" si="132"/>
        <v>https://www.dl.ndl.go.jp/api/iiif/3437686/canvas/46</v>
      </c>
      <c r="N654" t="str">
        <f t="shared" si="129"/>
        <v>https://www.dl.ndl.go.jp/api/iiif/3437686/manifest.json</v>
      </c>
      <c r="O654" t="str">
        <f t="shared" si="133"/>
        <v>http://da.dl.itc.u-tokyo.ac.jp/mirador/?params=[{%22manifest%22:%22https://www.dl.ndl.go.jp/api/iiif/3437686/manifest.json%22,%22canvas%22:%22https://www.dl.ndl.go.jp/api/iiif/3437686/canvas/46%22}]</v>
      </c>
    </row>
    <row r="655" spans="1:15">
      <c r="A655" t="str">
        <f t="shared" si="134"/>
        <v>https://w3id.org/kouigenjimonogatari/data/0052-02.json</v>
      </c>
      <c r="B655">
        <f t="shared" si="124"/>
        <v>52</v>
      </c>
      <c r="C655">
        <f t="shared" si="125"/>
        <v>2</v>
      </c>
      <c r="D655" t="s">
        <v>588</v>
      </c>
      <c r="E655" t="str">
        <f t="shared" si="126"/>
        <v>http://creativecommons.org/publicdomain/zero/1.0/</v>
      </c>
      <c r="F655" t="s">
        <v>965</v>
      </c>
      <c r="G655">
        <f>2</f>
        <v>2</v>
      </c>
      <c r="H655" t="s">
        <v>337</v>
      </c>
      <c r="I655" s="3" t="str">
        <f t="shared" si="127"/>
        <v>https://jpsearch.go.jp/term/type/文章要素</v>
      </c>
      <c r="J655" t="str">
        <f t="shared" si="130"/>
        <v>https://w3id.org/kouigenjimonogatari/data/0052-01.json</v>
      </c>
      <c r="K655" t="str">
        <f t="shared" si="131"/>
        <v>https://w3id.org/kouigenjimonogatari/data/0052-03.json</v>
      </c>
      <c r="L655">
        <f t="shared" si="128"/>
        <v>46</v>
      </c>
      <c r="M655" t="str">
        <f t="shared" si="132"/>
        <v>https://www.dl.ndl.go.jp/api/iiif/3437686/canvas/46</v>
      </c>
      <c r="N655" t="str">
        <f t="shared" si="129"/>
        <v>https://www.dl.ndl.go.jp/api/iiif/3437686/manifest.json</v>
      </c>
      <c r="O655" t="str">
        <f t="shared" si="133"/>
        <v>http://da.dl.itc.u-tokyo.ac.jp/mirador/?params=[{%22manifest%22:%22https://www.dl.ndl.go.jp/api/iiif/3437686/manifest.json%22,%22canvas%22:%22https://www.dl.ndl.go.jp/api/iiif/3437686/canvas/46%22}]</v>
      </c>
    </row>
    <row r="656" spans="1:15">
      <c r="A656" t="str">
        <f t="shared" si="134"/>
        <v>https://w3id.org/kouigenjimonogatari/data/0052-03.json</v>
      </c>
      <c r="B656">
        <f t="shared" si="124"/>
        <v>52</v>
      </c>
      <c r="C656">
        <f t="shared" si="125"/>
        <v>3</v>
      </c>
      <c r="D656" t="s">
        <v>589</v>
      </c>
      <c r="E656" t="str">
        <f t="shared" si="126"/>
        <v>http://creativecommons.org/publicdomain/zero/1.0/</v>
      </c>
      <c r="F656" t="s">
        <v>965</v>
      </c>
      <c r="G656">
        <f>2</f>
        <v>2</v>
      </c>
      <c r="H656" t="s">
        <v>337</v>
      </c>
      <c r="I656" s="3" t="str">
        <f t="shared" si="127"/>
        <v>https://jpsearch.go.jp/term/type/文章要素</v>
      </c>
      <c r="J656" t="str">
        <f t="shared" si="130"/>
        <v>https://w3id.org/kouigenjimonogatari/data/0052-02.json</v>
      </c>
      <c r="K656" t="str">
        <f t="shared" si="131"/>
        <v>https://w3id.org/kouigenjimonogatari/data/0052-04.json</v>
      </c>
      <c r="L656">
        <f t="shared" si="128"/>
        <v>46</v>
      </c>
      <c r="M656" t="str">
        <f t="shared" si="132"/>
        <v>https://www.dl.ndl.go.jp/api/iiif/3437686/canvas/46</v>
      </c>
      <c r="N656" t="str">
        <f t="shared" si="129"/>
        <v>https://www.dl.ndl.go.jp/api/iiif/3437686/manifest.json</v>
      </c>
      <c r="O656" t="str">
        <f t="shared" si="133"/>
        <v>http://da.dl.itc.u-tokyo.ac.jp/mirador/?params=[{%22manifest%22:%22https://www.dl.ndl.go.jp/api/iiif/3437686/manifest.json%22,%22canvas%22:%22https://www.dl.ndl.go.jp/api/iiif/3437686/canvas/46%22}]</v>
      </c>
    </row>
    <row r="657" spans="1:15">
      <c r="A657" t="str">
        <f t="shared" si="134"/>
        <v>https://w3id.org/kouigenjimonogatari/data/0052-04.json</v>
      </c>
      <c r="B657">
        <f t="shared" si="124"/>
        <v>52</v>
      </c>
      <c r="C657">
        <f t="shared" si="125"/>
        <v>4</v>
      </c>
      <c r="D657" t="s">
        <v>590</v>
      </c>
      <c r="E657" t="str">
        <f t="shared" si="126"/>
        <v>http://creativecommons.org/publicdomain/zero/1.0/</v>
      </c>
      <c r="F657" t="s">
        <v>965</v>
      </c>
      <c r="G657">
        <f>2</f>
        <v>2</v>
      </c>
      <c r="H657" t="s">
        <v>337</v>
      </c>
      <c r="I657" s="3" t="str">
        <f t="shared" si="127"/>
        <v>https://jpsearch.go.jp/term/type/文章要素</v>
      </c>
      <c r="J657" t="str">
        <f t="shared" si="130"/>
        <v>https://w3id.org/kouigenjimonogatari/data/0052-03.json</v>
      </c>
      <c r="K657" t="str">
        <f t="shared" si="131"/>
        <v>https://w3id.org/kouigenjimonogatari/data/0052-05.json</v>
      </c>
      <c r="L657">
        <f t="shared" si="128"/>
        <v>46</v>
      </c>
      <c r="M657" t="str">
        <f t="shared" si="132"/>
        <v>https://www.dl.ndl.go.jp/api/iiif/3437686/canvas/46</v>
      </c>
      <c r="N657" t="str">
        <f t="shared" si="129"/>
        <v>https://www.dl.ndl.go.jp/api/iiif/3437686/manifest.json</v>
      </c>
      <c r="O657" t="str">
        <f t="shared" si="133"/>
        <v>http://da.dl.itc.u-tokyo.ac.jp/mirador/?params=[{%22manifest%22:%22https://www.dl.ndl.go.jp/api/iiif/3437686/manifest.json%22,%22canvas%22:%22https://www.dl.ndl.go.jp/api/iiif/3437686/canvas/46%22}]</v>
      </c>
    </row>
    <row r="658" spans="1:15">
      <c r="A658" t="str">
        <f t="shared" si="134"/>
        <v>https://w3id.org/kouigenjimonogatari/data/0052-05.json</v>
      </c>
      <c r="B658">
        <f t="shared" si="124"/>
        <v>52</v>
      </c>
      <c r="C658">
        <f t="shared" si="125"/>
        <v>5</v>
      </c>
      <c r="D658" t="s">
        <v>591</v>
      </c>
      <c r="E658" t="str">
        <f t="shared" si="126"/>
        <v>http://creativecommons.org/publicdomain/zero/1.0/</v>
      </c>
      <c r="F658" t="s">
        <v>965</v>
      </c>
      <c r="G658">
        <f>2</f>
        <v>2</v>
      </c>
      <c r="H658" t="s">
        <v>337</v>
      </c>
      <c r="I658" s="3" t="str">
        <f t="shared" si="127"/>
        <v>https://jpsearch.go.jp/term/type/文章要素</v>
      </c>
      <c r="J658" t="str">
        <f t="shared" si="130"/>
        <v>https://w3id.org/kouigenjimonogatari/data/0052-04.json</v>
      </c>
      <c r="K658" t="str">
        <f t="shared" si="131"/>
        <v>https://w3id.org/kouigenjimonogatari/data/0052-06.json</v>
      </c>
      <c r="L658">
        <f t="shared" si="128"/>
        <v>46</v>
      </c>
      <c r="M658" t="str">
        <f t="shared" si="132"/>
        <v>https://www.dl.ndl.go.jp/api/iiif/3437686/canvas/46</v>
      </c>
      <c r="N658" t="str">
        <f t="shared" si="129"/>
        <v>https://www.dl.ndl.go.jp/api/iiif/3437686/manifest.json</v>
      </c>
      <c r="O658" t="str">
        <f t="shared" si="133"/>
        <v>http://da.dl.itc.u-tokyo.ac.jp/mirador/?params=[{%22manifest%22:%22https://www.dl.ndl.go.jp/api/iiif/3437686/manifest.json%22,%22canvas%22:%22https://www.dl.ndl.go.jp/api/iiif/3437686/canvas/46%22}]</v>
      </c>
    </row>
    <row r="659" spans="1:15">
      <c r="A659" t="str">
        <f t="shared" si="134"/>
        <v>https://w3id.org/kouigenjimonogatari/data/0052-06.json</v>
      </c>
      <c r="B659">
        <f t="shared" si="124"/>
        <v>52</v>
      </c>
      <c r="C659">
        <f t="shared" si="125"/>
        <v>6</v>
      </c>
      <c r="D659" t="s">
        <v>592</v>
      </c>
      <c r="E659" t="str">
        <f t="shared" si="126"/>
        <v>http://creativecommons.org/publicdomain/zero/1.0/</v>
      </c>
      <c r="F659" t="s">
        <v>965</v>
      </c>
      <c r="G659">
        <f>2</f>
        <v>2</v>
      </c>
      <c r="H659" t="s">
        <v>337</v>
      </c>
      <c r="I659" s="3" t="str">
        <f t="shared" si="127"/>
        <v>https://jpsearch.go.jp/term/type/文章要素</v>
      </c>
      <c r="J659" t="str">
        <f t="shared" si="130"/>
        <v>https://w3id.org/kouigenjimonogatari/data/0052-05.json</v>
      </c>
      <c r="K659" t="str">
        <f t="shared" si="131"/>
        <v>https://w3id.org/kouigenjimonogatari/data/0052-07.json</v>
      </c>
      <c r="L659">
        <f t="shared" si="128"/>
        <v>46</v>
      </c>
      <c r="M659" t="str">
        <f t="shared" si="132"/>
        <v>https://www.dl.ndl.go.jp/api/iiif/3437686/canvas/46</v>
      </c>
      <c r="N659" t="str">
        <f t="shared" si="129"/>
        <v>https://www.dl.ndl.go.jp/api/iiif/3437686/manifest.json</v>
      </c>
      <c r="O659" t="str">
        <f t="shared" si="133"/>
        <v>http://da.dl.itc.u-tokyo.ac.jp/mirador/?params=[{%22manifest%22:%22https://www.dl.ndl.go.jp/api/iiif/3437686/manifest.json%22,%22canvas%22:%22https://www.dl.ndl.go.jp/api/iiif/3437686/canvas/46%22}]</v>
      </c>
    </row>
    <row r="660" spans="1:15">
      <c r="A660" t="str">
        <f t="shared" si="134"/>
        <v>https://w3id.org/kouigenjimonogatari/data/0052-07.json</v>
      </c>
      <c r="B660">
        <f t="shared" si="124"/>
        <v>52</v>
      </c>
      <c r="C660">
        <f t="shared" si="125"/>
        <v>7</v>
      </c>
      <c r="D660" t="s">
        <v>593</v>
      </c>
      <c r="E660" t="str">
        <f t="shared" si="126"/>
        <v>http://creativecommons.org/publicdomain/zero/1.0/</v>
      </c>
      <c r="F660" t="s">
        <v>965</v>
      </c>
      <c r="G660">
        <f>2</f>
        <v>2</v>
      </c>
      <c r="H660" t="s">
        <v>337</v>
      </c>
      <c r="I660" s="3" t="str">
        <f t="shared" si="127"/>
        <v>https://jpsearch.go.jp/term/type/文章要素</v>
      </c>
      <c r="J660" t="str">
        <f t="shared" si="130"/>
        <v>https://w3id.org/kouigenjimonogatari/data/0052-06.json</v>
      </c>
      <c r="K660" t="str">
        <f t="shared" si="131"/>
        <v>https://w3id.org/kouigenjimonogatari/data/0052-08.json</v>
      </c>
      <c r="L660">
        <f t="shared" si="128"/>
        <v>46</v>
      </c>
      <c r="M660" t="str">
        <f t="shared" si="132"/>
        <v>https://www.dl.ndl.go.jp/api/iiif/3437686/canvas/46</v>
      </c>
      <c r="N660" t="str">
        <f t="shared" si="129"/>
        <v>https://www.dl.ndl.go.jp/api/iiif/3437686/manifest.json</v>
      </c>
      <c r="O660" t="str">
        <f t="shared" si="133"/>
        <v>http://da.dl.itc.u-tokyo.ac.jp/mirador/?params=[{%22manifest%22:%22https://www.dl.ndl.go.jp/api/iiif/3437686/manifest.json%22,%22canvas%22:%22https://www.dl.ndl.go.jp/api/iiif/3437686/canvas/46%22}]</v>
      </c>
    </row>
    <row r="661" spans="1:15">
      <c r="A661" t="str">
        <f t="shared" si="134"/>
        <v>https://w3id.org/kouigenjimonogatari/data/0052-08.json</v>
      </c>
      <c r="B661">
        <f t="shared" si="124"/>
        <v>52</v>
      </c>
      <c r="C661">
        <f t="shared" si="125"/>
        <v>8</v>
      </c>
      <c r="D661" t="s">
        <v>594</v>
      </c>
      <c r="E661" t="str">
        <f t="shared" si="126"/>
        <v>http://creativecommons.org/publicdomain/zero/1.0/</v>
      </c>
      <c r="F661" t="s">
        <v>965</v>
      </c>
      <c r="G661">
        <f>2</f>
        <v>2</v>
      </c>
      <c r="H661" t="s">
        <v>337</v>
      </c>
      <c r="I661" s="3" t="str">
        <f t="shared" si="127"/>
        <v>https://jpsearch.go.jp/term/type/文章要素</v>
      </c>
      <c r="J661" t="str">
        <f t="shared" si="130"/>
        <v>https://w3id.org/kouigenjimonogatari/data/0052-07.json</v>
      </c>
      <c r="K661" t="str">
        <f t="shared" si="131"/>
        <v>https://w3id.org/kouigenjimonogatari/data/0052-09.json</v>
      </c>
      <c r="L661">
        <f t="shared" si="128"/>
        <v>46</v>
      </c>
      <c r="M661" t="str">
        <f t="shared" si="132"/>
        <v>https://www.dl.ndl.go.jp/api/iiif/3437686/canvas/46</v>
      </c>
      <c r="N661" t="str">
        <f t="shared" si="129"/>
        <v>https://www.dl.ndl.go.jp/api/iiif/3437686/manifest.json</v>
      </c>
      <c r="O661" t="str">
        <f t="shared" si="133"/>
        <v>http://da.dl.itc.u-tokyo.ac.jp/mirador/?params=[{%22manifest%22:%22https://www.dl.ndl.go.jp/api/iiif/3437686/manifest.json%22,%22canvas%22:%22https://www.dl.ndl.go.jp/api/iiif/3437686/canvas/46%22}]</v>
      </c>
    </row>
    <row r="662" spans="1:15">
      <c r="A662" t="str">
        <f t="shared" si="134"/>
        <v>https://w3id.org/kouigenjimonogatari/data/0052-09.json</v>
      </c>
      <c r="B662">
        <f t="shared" si="124"/>
        <v>52</v>
      </c>
      <c r="C662">
        <f t="shared" si="125"/>
        <v>9</v>
      </c>
      <c r="D662" t="s">
        <v>595</v>
      </c>
      <c r="E662" t="str">
        <f t="shared" si="126"/>
        <v>http://creativecommons.org/publicdomain/zero/1.0/</v>
      </c>
      <c r="F662" t="s">
        <v>965</v>
      </c>
      <c r="G662">
        <f>2</f>
        <v>2</v>
      </c>
      <c r="H662" t="s">
        <v>337</v>
      </c>
      <c r="I662" s="3" t="str">
        <f t="shared" si="127"/>
        <v>https://jpsearch.go.jp/term/type/文章要素</v>
      </c>
      <c r="J662" t="str">
        <f t="shared" si="130"/>
        <v>https://w3id.org/kouigenjimonogatari/data/0052-08.json</v>
      </c>
      <c r="K662" t="str">
        <f t="shared" si="131"/>
        <v>https://w3id.org/kouigenjimonogatari/data/0052-10.json</v>
      </c>
      <c r="L662">
        <f t="shared" si="128"/>
        <v>46</v>
      </c>
      <c r="M662" t="str">
        <f t="shared" si="132"/>
        <v>https://www.dl.ndl.go.jp/api/iiif/3437686/canvas/46</v>
      </c>
      <c r="N662" t="str">
        <f t="shared" si="129"/>
        <v>https://www.dl.ndl.go.jp/api/iiif/3437686/manifest.json</v>
      </c>
      <c r="O662" t="str">
        <f t="shared" si="133"/>
        <v>http://da.dl.itc.u-tokyo.ac.jp/mirador/?params=[{%22manifest%22:%22https://www.dl.ndl.go.jp/api/iiif/3437686/manifest.json%22,%22canvas%22:%22https://www.dl.ndl.go.jp/api/iiif/3437686/canvas/46%22}]</v>
      </c>
    </row>
    <row r="663" spans="1:15">
      <c r="A663" t="str">
        <f t="shared" si="134"/>
        <v>https://w3id.org/kouigenjimonogatari/data/0052-10.json</v>
      </c>
      <c r="B663">
        <f t="shared" si="124"/>
        <v>52</v>
      </c>
      <c r="C663">
        <f t="shared" si="125"/>
        <v>10</v>
      </c>
      <c r="D663" t="s">
        <v>596</v>
      </c>
      <c r="E663" t="str">
        <f t="shared" si="126"/>
        <v>http://creativecommons.org/publicdomain/zero/1.0/</v>
      </c>
      <c r="F663" t="s">
        <v>965</v>
      </c>
      <c r="G663">
        <f>2</f>
        <v>2</v>
      </c>
      <c r="H663" t="s">
        <v>337</v>
      </c>
      <c r="I663" s="3" t="str">
        <f t="shared" si="127"/>
        <v>https://jpsearch.go.jp/term/type/文章要素</v>
      </c>
      <c r="J663" t="str">
        <f t="shared" si="130"/>
        <v>https://w3id.org/kouigenjimonogatari/data/0052-09.json</v>
      </c>
      <c r="K663" t="str">
        <f t="shared" si="131"/>
        <v>https://w3id.org/kouigenjimonogatari/data/0052-11.json</v>
      </c>
      <c r="L663">
        <f t="shared" si="128"/>
        <v>46</v>
      </c>
      <c r="M663" t="str">
        <f t="shared" si="132"/>
        <v>https://www.dl.ndl.go.jp/api/iiif/3437686/canvas/46</v>
      </c>
      <c r="N663" t="str">
        <f t="shared" si="129"/>
        <v>https://www.dl.ndl.go.jp/api/iiif/3437686/manifest.json</v>
      </c>
      <c r="O663" t="str">
        <f t="shared" si="133"/>
        <v>http://da.dl.itc.u-tokyo.ac.jp/mirador/?params=[{%22manifest%22:%22https://www.dl.ndl.go.jp/api/iiif/3437686/manifest.json%22,%22canvas%22:%22https://www.dl.ndl.go.jp/api/iiif/3437686/canvas/46%22}]</v>
      </c>
    </row>
    <row r="664" spans="1:15">
      <c r="A664" t="str">
        <f t="shared" si="134"/>
        <v>https://w3id.org/kouigenjimonogatari/data/0052-11.json</v>
      </c>
      <c r="B664">
        <f t="shared" si="124"/>
        <v>52</v>
      </c>
      <c r="C664">
        <f t="shared" si="125"/>
        <v>11</v>
      </c>
      <c r="D664" t="s">
        <v>597</v>
      </c>
      <c r="E664" t="str">
        <f t="shared" si="126"/>
        <v>http://creativecommons.org/publicdomain/zero/1.0/</v>
      </c>
      <c r="F664" t="s">
        <v>965</v>
      </c>
      <c r="G664">
        <f>2</f>
        <v>2</v>
      </c>
      <c r="H664" t="s">
        <v>337</v>
      </c>
      <c r="I664" s="3" t="str">
        <f t="shared" si="127"/>
        <v>https://jpsearch.go.jp/term/type/文章要素</v>
      </c>
      <c r="J664" t="str">
        <f t="shared" si="130"/>
        <v>https://w3id.org/kouigenjimonogatari/data/0052-10.json</v>
      </c>
      <c r="K664" t="str">
        <f t="shared" si="131"/>
        <v>https://w3id.org/kouigenjimonogatari/data/0052-12.json</v>
      </c>
      <c r="L664">
        <f t="shared" si="128"/>
        <v>46</v>
      </c>
      <c r="M664" t="str">
        <f t="shared" si="132"/>
        <v>https://www.dl.ndl.go.jp/api/iiif/3437686/canvas/46</v>
      </c>
      <c r="N664" t="str">
        <f t="shared" si="129"/>
        <v>https://www.dl.ndl.go.jp/api/iiif/3437686/manifest.json</v>
      </c>
      <c r="O664" t="str">
        <f t="shared" si="133"/>
        <v>http://da.dl.itc.u-tokyo.ac.jp/mirador/?params=[{%22manifest%22:%22https://www.dl.ndl.go.jp/api/iiif/3437686/manifest.json%22,%22canvas%22:%22https://www.dl.ndl.go.jp/api/iiif/3437686/canvas/46%22}]</v>
      </c>
    </row>
    <row r="665" spans="1:15">
      <c r="A665" t="str">
        <f t="shared" si="134"/>
        <v>https://w3id.org/kouigenjimonogatari/data/0052-12.json</v>
      </c>
      <c r="B665">
        <f t="shared" si="124"/>
        <v>52</v>
      </c>
      <c r="C665">
        <f t="shared" si="125"/>
        <v>12</v>
      </c>
      <c r="D665" t="s">
        <v>598</v>
      </c>
      <c r="E665" t="str">
        <f t="shared" si="126"/>
        <v>http://creativecommons.org/publicdomain/zero/1.0/</v>
      </c>
      <c r="F665" t="s">
        <v>965</v>
      </c>
      <c r="G665">
        <f>2</f>
        <v>2</v>
      </c>
      <c r="H665" t="s">
        <v>337</v>
      </c>
      <c r="I665" s="3" t="str">
        <f t="shared" si="127"/>
        <v>https://jpsearch.go.jp/term/type/文章要素</v>
      </c>
      <c r="J665" t="str">
        <f t="shared" si="130"/>
        <v>https://w3id.org/kouigenjimonogatari/data/0052-11.json</v>
      </c>
      <c r="K665" t="str">
        <f t="shared" si="131"/>
        <v>https://w3id.org/kouigenjimonogatari/data/0052-13.json</v>
      </c>
      <c r="L665">
        <f t="shared" si="128"/>
        <v>46</v>
      </c>
      <c r="M665" t="str">
        <f t="shared" si="132"/>
        <v>https://www.dl.ndl.go.jp/api/iiif/3437686/canvas/46</v>
      </c>
      <c r="N665" t="str">
        <f t="shared" si="129"/>
        <v>https://www.dl.ndl.go.jp/api/iiif/3437686/manifest.json</v>
      </c>
      <c r="O665" t="str">
        <f t="shared" si="133"/>
        <v>http://da.dl.itc.u-tokyo.ac.jp/mirador/?params=[{%22manifest%22:%22https://www.dl.ndl.go.jp/api/iiif/3437686/manifest.json%22,%22canvas%22:%22https://www.dl.ndl.go.jp/api/iiif/3437686/canvas/46%22}]</v>
      </c>
    </row>
    <row r="666" spans="1:15">
      <c r="A666" t="str">
        <f t="shared" si="134"/>
        <v>https://w3id.org/kouigenjimonogatari/data/0052-13.json</v>
      </c>
      <c r="B666">
        <f t="shared" si="124"/>
        <v>52</v>
      </c>
      <c r="C666">
        <f t="shared" si="125"/>
        <v>13</v>
      </c>
      <c r="D666" t="s">
        <v>599</v>
      </c>
      <c r="E666" t="str">
        <f t="shared" si="126"/>
        <v>http://creativecommons.org/publicdomain/zero/1.0/</v>
      </c>
      <c r="F666" t="s">
        <v>965</v>
      </c>
      <c r="G666">
        <f>2</f>
        <v>2</v>
      </c>
      <c r="H666" t="s">
        <v>337</v>
      </c>
      <c r="I666" s="3" t="str">
        <f t="shared" si="127"/>
        <v>https://jpsearch.go.jp/term/type/文章要素</v>
      </c>
      <c r="J666" t="str">
        <f t="shared" si="130"/>
        <v>https://w3id.org/kouigenjimonogatari/data/0052-12.json</v>
      </c>
      <c r="K666" t="str">
        <f t="shared" si="131"/>
        <v>https://w3id.org/kouigenjimonogatari/data/0052-14.json</v>
      </c>
      <c r="L666">
        <f t="shared" si="128"/>
        <v>46</v>
      </c>
      <c r="M666" t="str">
        <f t="shared" si="132"/>
        <v>https://www.dl.ndl.go.jp/api/iiif/3437686/canvas/46</v>
      </c>
      <c r="N666" t="str">
        <f t="shared" si="129"/>
        <v>https://www.dl.ndl.go.jp/api/iiif/3437686/manifest.json</v>
      </c>
      <c r="O666" t="str">
        <f t="shared" si="133"/>
        <v>http://da.dl.itc.u-tokyo.ac.jp/mirador/?params=[{%22manifest%22:%22https://www.dl.ndl.go.jp/api/iiif/3437686/manifest.json%22,%22canvas%22:%22https://www.dl.ndl.go.jp/api/iiif/3437686/canvas/46%22}]</v>
      </c>
    </row>
    <row r="667" spans="1:15">
      <c r="A667" t="str">
        <f t="shared" si="134"/>
        <v>https://w3id.org/kouigenjimonogatari/data/0052-14.json</v>
      </c>
      <c r="B667">
        <f t="shared" si="124"/>
        <v>52</v>
      </c>
      <c r="C667">
        <f t="shared" si="125"/>
        <v>14</v>
      </c>
      <c r="D667" t="s">
        <v>600</v>
      </c>
      <c r="E667" t="str">
        <f t="shared" si="126"/>
        <v>http://creativecommons.org/publicdomain/zero/1.0/</v>
      </c>
      <c r="F667" t="s">
        <v>965</v>
      </c>
      <c r="G667">
        <f>2</f>
        <v>2</v>
      </c>
      <c r="H667" t="s">
        <v>337</v>
      </c>
      <c r="I667" s="3" t="str">
        <f t="shared" si="127"/>
        <v>https://jpsearch.go.jp/term/type/文章要素</v>
      </c>
      <c r="J667" t="str">
        <f t="shared" si="130"/>
        <v>https://w3id.org/kouigenjimonogatari/data/0052-13.json</v>
      </c>
      <c r="K667" t="str">
        <f t="shared" si="131"/>
        <v>https://w3id.org/kouigenjimonogatari/data/0053-01.json</v>
      </c>
      <c r="L667">
        <f t="shared" si="128"/>
        <v>46</v>
      </c>
      <c r="M667" t="str">
        <f t="shared" si="132"/>
        <v>https://www.dl.ndl.go.jp/api/iiif/3437686/canvas/46</v>
      </c>
      <c r="N667" t="str">
        <f t="shared" si="129"/>
        <v>https://www.dl.ndl.go.jp/api/iiif/3437686/manifest.json</v>
      </c>
      <c r="O667" t="str">
        <f t="shared" si="133"/>
        <v>http://da.dl.itc.u-tokyo.ac.jp/mirador/?params=[{%22manifest%22:%22https://www.dl.ndl.go.jp/api/iiif/3437686/manifest.json%22,%22canvas%22:%22https://www.dl.ndl.go.jp/api/iiif/3437686/canvas/46%22}]</v>
      </c>
    </row>
    <row r="668" spans="1:15">
      <c r="A668" t="str">
        <f t="shared" si="134"/>
        <v/>
      </c>
      <c r="B668">
        <f t="shared" si="124"/>
        <v>53</v>
      </c>
      <c r="C668">
        <f t="shared" si="125"/>
        <v>15</v>
      </c>
      <c r="E668" t="str">
        <f t="shared" si="126"/>
        <v>http://creativecommons.org/publicdomain/zero/1.0/</v>
      </c>
      <c r="F668" t="s">
        <v>965</v>
      </c>
      <c r="G668">
        <f>2</f>
        <v>2</v>
      </c>
      <c r="H668" t="s">
        <v>337</v>
      </c>
      <c r="I668" s="3" t="str">
        <f t="shared" si="127"/>
        <v>https://jpsearch.go.jp/term/type/文章要素</v>
      </c>
      <c r="J668" t="str">
        <f t="shared" si="130"/>
        <v>https://w3id.org/kouigenjimonogatari/data/0052-14.json</v>
      </c>
      <c r="K668" t="str">
        <f t="shared" si="131"/>
        <v>https://w3id.org/kouigenjimonogatari/data/0053-02.json</v>
      </c>
      <c r="L668">
        <f t="shared" si="128"/>
        <v>46</v>
      </c>
      <c r="M668" t="str">
        <f t="shared" si="132"/>
        <v>https://www.dl.ndl.go.jp/api/iiif/3437686/canvas/46</v>
      </c>
      <c r="N668" t="str">
        <f t="shared" si="129"/>
        <v>https://www.dl.ndl.go.jp/api/iiif/3437686/manifest.json</v>
      </c>
      <c r="O668" t="str">
        <f t="shared" si="133"/>
        <v>http://da.dl.itc.u-tokyo.ac.jp/mirador/?params=[{%22manifest%22:%22https://www.dl.ndl.go.jp/api/iiif/3437686/manifest.json%22,%22canvas%22:%22https://www.dl.ndl.go.jp/api/iiif/3437686/canvas/46%22}]</v>
      </c>
    </row>
    <row r="669" spans="1:15">
      <c r="A669" t="str">
        <f t="shared" si="134"/>
        <v/>
      </c>
      <c r="B669">
        <f t="shared" si="124"/>
        <v>53</v>
      </c>
      <c r="C669">
        <f t="shared" si="125"/>
        <v>0</v>
      </c>
      <c r="D669">
        <v>53</v>
      </c>
      <c r="E669" t="str">
        <f t="shared" si="126"/>
        <v>http://creativecommons.org/publicdomain/zero/1.0/</v>
      </c>
      <c r="F669" t="s">
        <v>965</v>
      </c>
      <c r="G669">
        <f>2</f>
        <v>2</v>
      </c>
      <c r="H669" t="s">
        <v>337</v>
      </c>
      <c r="I669" s="3" t="str">
        <f t="shared" si="127"/>
        <v>https://jpsearch.go.jp/term/type/文章要素</v>
      </c>
      <c r="J669" t="str">
        <f t="shared" si="130"/>
        <v>https://w3id.org/kouigenjimonogatari/data/0052-13.json</v>
      </c>
      <c r="K669" t="str">
        <f t="shared" si="131"/>
        <v>https://w3id.org/kouigenjimonogatari/data/0053-01.json</v>
      </c>
      <c r="L669">
        <f t="shared" si="128"/>
        <v>46</v>
      </c>
      <c r="M669" t="str">
        <f t="shared" si="132"/>
        <v>https://www.dl.ndl.go.jp/api/iiif/3437686/canvas/46</v>
      </c>
      <c r="N669" t="str">
        <f t="shared" si="129"/>
        <v>https://www.dl.ndl.go.jp/api/iiif/3437686/manifest.json</v>
      </c>
      <c r="O669" t="str">
        <f t="shared" si="133"/>
        <v>http://da.dl.itc.u-tokyo.ac.jp/mirador/?params=[{%22manifest%22:%22https://www.dl.ndl.go.jp/api/iiif/3437686/manifest.json%22,%22canvas%22:%22https://www.dl.ndl.go.jp/api/iiif/3437686/canvas/46%22}]</v>
      </c>
    </row>
    <row r="670" spans="1:15">
      <c r="A670" t="str">
        <f t="shared" si="134"/>
        <v>https://w3id.org/kouigenjimonogatari/data/0053-01.json</v>
      </c>
      <c r="B670">
        <f t="shared" si="124"/>
        <v>53</v>
      </c>
      <c r="C670">
        <f t="shared" si="125"/>
        <v>1</v>
      </c>
      <c r="D670" t="s">
        <v>601</v>
      </c>
      <c r="E670" t="str">
        <f t="shared" si="126"/>
        <v>http://creativecommons.org/publicdomain/zero/1.0/</v>
      </c>
      <c r="F670" t="s">
        <v>965</v>
      </c>
      <c r="G670">
        <f>2</f>
        <v>2</v>
      </c>
      <c r="H670" t="s">
        <v>337</v>
      </c>
      <c r="I670" s="3" t="str">
        <f t="shared" si="127"/>
        <v>https://jpsearch.go.jp/term/type/文章要素</v>
      </c>
      <c r="J670" t="str">
        <f t="shared" si="130"/>
        <v>https://w3id.org/kouigenjimonogatari/data/0052-14.json</v>
      </c>
      <c r="K670" t="str">
        <f t="shared" si="131"/>
        <v>https://w3id.org/kouigenjimonogatari/data/0053-02.json</v>
      </c>
      <c r="L670">
        <f t="shared" si="128"/>
        <v>46</v>
      </c>
      <c r="M670" t="str">
        <f t="shared" si="132"/>
        <v>https://www.dl.ndl.go.jp/api/iiif/3437686/canvas/46</v>
      </c>
      <c r="N670" t="str">
        <f t="shared" si="129"/>
        <v>https://www.dl.ndl.go.jp/api/iiif/3437686/manifest.json</v>
      </c>
      <c r="O670" t="str">
        <f t="shared" si="133"/>
        <v>http://da.dl.itc.u-tokyo.ac.jp/mirador/?params=[{%22manifest%22:%22https://www.dl.ndl.go.jp/api/iiif/3437686/manifest.json%22,%22canvas%22:%22https://www.dl.ndl.go.jp/api/iiif/3437686/canvas/46%22}]</v>
      </c>
    </row>
    <row r="671" spans="1:15">
      <c r="A671" t="str">
        <f t="shared" si="134"/>
        <v>https://w3id.org/kouigenjimonogatari/data/0053-02.json</v>
      </c>
      <c r="B671">
        <f t="shared" si="124"/>
        <v>53</v>
      </c>
      <c r="C671">
        <f t="shared" si="125"/>
        <v>2</v>
      </c>
      <c r="D671" t="s">
        <v>602</v>
      </c>
      <c r="E671" t="str">
        <f t="shared" si="126"/>
        <v>http://creativecommons.org/publicdomain/zero/1.0/</v>
      </c>
      <c r="F671" t="s">
        <v>965</v>
      </c>
      <c r="G671">
        <f>2</f>
        <v>2</v>
      </c>
      <c r="H671" t="s">
        <v>337</v>
      </c>
      <c r="I671" s="3" t="str">
        <f t="shared" si="127"/>
        <v>https://jpsearch.go.jp/term/type/文章要素</v>
      </c>
      <c r="J671" t="str">
        <f t="shared" si="130"/>
        <v>https://w3id.org/kouigenjimonogatari/data/0053-01.json</v>
      </c>
      <c r="K671" t="str">
        <f t="shared" si="131"/>
        <v>https://w3id.org/kouigenjimonogatari/data/0053-03.json</v>
      </c>
      <c r="L671">
        <f t="shared" si="128"/>
        <v>46</v>
      </c>
      <c r="M671" t="str">
        <f t="shared" si="132"/>
        <v>https://www.dl.ndl.go.jp/api/iiif/3437686/canvas/46</v>
      </c>
      <c r="N671" t="str">
        <f t="shared" si="129"/>
        <v>https://www.dl.ndl.go.jp/api/iiif/3437686/manifest.json</v>
      </c>
      <c r="O671" t="str">
        <f t="shared" si="133"/>
        <v>http://da.dl.itc.u-tokyo.ac.jp/mirador/?params=[{%22manifest%22:%22https://www.dl.ndl.go.jp/api/iiif/3437686/manifest.json%22,%22canvas%22:%22https://www.dl.ndl.go.jp/api/iiif/3437686/canvas/46%22}]</v>
      </c>
    </row>
    <row r="672" spans="1:15">
      <c r="A672" t="str">
        <f t="shared" si="134"/>
        <v>https://w3id.org/kouigenjimonogatari/data/0053-03.json</v>
      </c>
      <c r="B672">
        <f t="shared" si="124"/>
        <v>53</v>
      </c>
      <c r="C672">
        <f t="shared" si="125"/>
        <v>3</v>
      </c>
      <c r="D672" t="s">
        <v>603</v>
      </c>
      <c r="E672" t="str">
        <f t="shared" si="126"/>
        <v>http://creativecommons.org/publicdomain/zero/1.0/</v>
      </c>
      <c r="F672" t="s">
        <v>965</v>
      </c>
      <c r="G672">
        <f>2</f>
        <v>2</v>
      </c>
      <c r="H672" t="s">
        <v>337</v>
      </c>
      <c r="I672" s="3" t="str">
        <f t="shared" si="127"/>
        <v>https://jpsearch.go.jp/term/type/文章要素</v>
      </c>
      <c r="J672" t="str">
        <f t="shared" si="130"/>
        <v>https://w3id.org/kouigenjimonogatari/data/0053-02.json</v>
      </c>
      <c r="K672" t="str">
        <f t="shared" si="131"/>
        <v>https://w3id.org/kouigenjimonogatari/data/0053-04.json</v>
      </c>
      <c r="L672">
        <f t="shared" si="128"/>
        <v>46</v>
      </c>
      <c r="M672" t="str">
        <f t="shared" si="132"/>
        <v>https://www.dl.ndl.go.jp/api/iiif/3437686/canvas/46</v>
      </c>
      <c r="N672" t="str">
        <f t="shared" si="129"/>
        <v>https://www.dl.ndl.go.jp/api/iiif/3437686/manifest.json</v>
      </c>
      <c r="O672" t="str">
        <f t="shared" si="133"/>
        <v>http://da.dl.itc.u-tokyo.ac.jp/mirador/?params=[{%22manifest%22:%22https://www.dl.ndl.go.jp/api/iiif/3437686/manifest.json%22,%22canvas%22:%22https://www.dl.ndl.go.jp/api/iiif/3437686/canvas/46%22}]</v>
      </c>
    </row>
    <row r="673" spans="1:15">
      <c r="A673" t="str">
        <f t="shared" si="134"/>
        <v>https://w3id.org/kouigenjimonogatari/data/0053-04.json</v>
      </c>
      <c r="B673">
        <f t="shared" si="124"/>
        <v>53</v>
      </c>
      <c r="C673">
        <f t="shared" si="125"/>
        <v>4</v>
      </c>
      <c r="D673" t="s">
        <v>604</v>
      </c>
      <c r="E673" t="str">
        <f t="shared" si="126"/>
        <v>http://creativecommons.org/publicdomain/zero/1.0/</v>
      </c>
      <c r="F673" t="s">
        <v>965</v>
      </c>
      <c r="G673">
        <f>2</f>
        <v>2</v>
      </c>
      <c r="H673" t="s">
        <v>337</v>
      </c>
      <c r="I673" s="3" t="str">
        <f t="shared" si="127"/>
        <v>https://jpsearch.go.jp/term/type/文章要素</v>
      </c>
      <c r="J673" t="str">
        <f t="shared" si="130"/>
        <v>https://w3id.org/kouigenjimonogatari/data/0053-03.json</v>
      </c>
      <c r="K673" t="str">
        <f t="shared" si="131"/>
        <v>https://w3id.org/kouigenjimonogatari/data/0053-05.json</v>
      </c>
      <c r="L673">
        <f t="shared" si="128"/>
        <v>46</v>
      </c>
      <c r="M673" t="str">
        <f t="shared" si="132"/>
        <v>https://www.dl.ndl.go.jp/api/iiif/3437686/canvas/46</v>
      </c>
      <c r="N673" t="str">
        <f t="shared" si="129"/>
        <v>https://www.dl.ndl.go.jp/api/iiif/3437686/manifest.json</v>
      </c>
      <c r="O673" t="str">
        <f t="shared" si="133"/>
        <v>http://da.dl.itc.u-tokyo.ac.jp/mirador/?params=[{%22manifest%22:%22https://www.dl.ndl.go.jp/api/iiif/3437686/manifest.json%22,%22canvas%22:%22https://www.dl.ndl.go.jp/api/iiif/3437686/canvas/46%22}]</v>
      </c>
    </row>
    <row r="674" spans="1:15">
      <c r="A674" t="str">
        <f t="shared" si="134"/>
        <v>https://w3id.org/kouigenjimonogatari/data/0053-05.json</v>
      </c>
      <c r="B674">
        <f t="shared" si="124"/>
        <v>53</v>
      </c>
      <c r="C674">
        <f t="shared" si="125"/>
        <v>5</v>
      </c>
      <c r="D674" t="s">
        <v>605</v>
      </c>
      <c r="E674" t="str">
        <f t="shared" si="126"/>
        <v>http://creativecommons.org/publicdomain/zero/1.0/</v>
      </c>
      <c r="F674" t="s">
        <v>965</v>
      </c>
      <c r="G674">
        <f>2</f>
        <v>2</v>
      </c>
      <c r="H674" t="s">
        <v>337</v>
      </c>
      <c r="I674" s="3" t="str">
        <f t="shared" si="127"/>
        <v>https://jpsearch.go.jp/term/type/文章要素</v>
      </c>
      <c r="J674" t="str">
        <f t="shared" si="130"/>
        <v>https://w3id.org/kouigenjimonogatari/data/0053-04.json</v>
      </c>
      <c r="K674" t="str">
        <f t="shared" si="131"/>
        <v>https://w3id.org/kouigenjimonogatari/data/0053-06.json</v>
      </c>
      <c r="L674">
        <f t="shared" si="128"/>
        <v>46</v>
      </c>
      <c r="M674" t="str">
        <f t="shared" si="132"/>
        <v>https://www.dl.ndl.go.jp/api/iiif/3437686/canvas/46</v>
      </c>
      <c r="N674" t="str">
        <f t="shared" si="129"/>
        <v>https://www.dl.ndl.go.jp/api/iiif/3437686/manifest.json</v>
      </c>
      <c r="O674" t="str">
        <f t="shared" si="133"/>
        <v>http://da.dl.itc.u-tokyo.ac.jp/mirador/?params=[{%22manifest%22:%22https://www.dl.ndl.go.jp/api/iiif/3437686/manifest.json%22,%22canvas%22:%22https://www.dl.ndl.go.jp/api/iiif/3437686/canvas/46%22}]</v>
      </c>
    </row>
    <row r="675" spans="1:15">
      <c r="A675" t="str">
        <f t="shared" si="134"/>
        <v>https://w3id.org/kouigenjimonogatari/data/0053-06.json</v>
      </c>
      <c r="B675">
        <f t="shared" si="124"/>
        <v>53</v>
      </c>
      <c r="C675">
        <f t="shared" si="125"/>
        <v>6</v>
      </c>
      <c r="D675" t="s">
        <v>606</v>
      </c>
      <c r="E675" t="str">
        <f t="shared" si="126"/>
        <v>http://creativecommons.org/publicdomain/zero/1.0/</v>
      </c>
      <c r="F675" t="s">
        <v>965</v>
      </c>
      <c r="G675">
        <f>2</f>
        <v>2</v>
      </c>
      <c r="H675" t="s">
        <v>337</v>
      </c>
      <c r="I675" s="3" t="str">
        <f t="shared" si="127"/>
        <v>https://jpsearch.go.jp/term/type/文章要素</v>
      </c>
      <c r="J675" t="str">
        <f t="shared" si="130"/>
        <v>https://w3id.org/kouigenjimonogatari/data/0053-05.json</v>
      </c>
      <c r="K675" t="str">
        <f t="shared" si="131"/>
        <v>https://w3id.org/kouigenjimonogatari/data/0053-07.json</v>
      </c>
      <c r="L675">
        <f t="shared" si="128"/>
        <v>46</v>
      </c>
      <c r="M675" t="str">
        <f t="shared" si="132"/>
        <v>https://www.dl.ndl.go.jp/api/iiif/3437686/canvas/46</v>
      </c>
      <c r="N675" t="str">
        <f t="shared" si="129"/>
        <v>https://www.dl.ndl.go.jp/api/iiif/3437686/manifest.json</v>
      </c>
      <c r="O675" t="str">
        <f t="shared" si="133"/>
        <v>http://da.dl.itc.u-tokyo.ac.jp/mirador/?params=[{%22manifest%22:%22https://www.dl.ndl.go.jp/api/iiif/3437686/manifest.json%22,%22canvas%22:%22https://www.dl.ndl.go.jp/api/iiif/3437686/canvas/46%22}]</v>
      </c>
    </row>
    <row r="676" spans="1:15">
      <c r="A676" t="str">
        <f t="shared" si="134"/>
        <v>https://w3id.org/kouigenjimonogatari/data/0053-07.json</v>
      </c>
      <c r="B676">
        <f t="shared" si="124"/>
        <v>53</v>
      </c>
      <c r="C676">
        <f t="shared" si="125"/>
        <v>7</v>
      </c>
      <c r="D676" t="s">
        <v>607</v>
      </c>
      <c r="E676" t="str">
        <f t="shared" si="126"/>
        <v>http://creativecommons.org/publicdomain/zero/1.0/</v>
      </c>
      <c r="F676" t="s">
        <v>965</v>
      </c>
      <c r="G676">
        <f>2</f>
        <v>2</v>
      </c>
      <c r="H676" t="s">
        <v>337</v>
      </c>
      <c r="I676" s="3" t="str">
        <f t="shared" si="127"/>
        <v>https://jpsearch.go.jp/term/type/文章要素</v>
      </c>
      <c r="J676" t="str">
        <f t="shared" si="130"/>
        <v>https://w3id.org/kouigenjimonogatari/data/0053-06.json</v>
      </c>
      <c r="K676" t="str">
        <f t="shared" si="131"/>
        <v>https://w3id.org/kouigenjimonogatari/data/0053-08.json</v>
      </c>
      <c r="L676">
        <f t="shared" si="128"/>
        <v>46</v>
      </c>
      <c r="M676" t="str">
        <f t="shared" si="132"/>
        <v>https://www.dl.ndl.go.jp/api/iiif/3437686/canvas/46</v>
      </c>
      <c r="N676" t="str">
        <f t="shared" si="129"/>
        <v>https://www.dl.ndl.go.jp/api/iiif/3437686/manifest.json</v>
      </c>
      <c r="O676" t="str">
        <f t="shared" si="133"/>
        <v>http://da.dl.itc.u-tokyo.ac.jp/mirador/?params=[{%22manifest%22:%22https://www.dl.ndl.go.jp/api/iiif/3437686/manifest.json%22,%22canvas%22:%22https://www.dl.ndl.go.jp/api/iiif/3437686/canvas/46%22}]</v>
      </c>
    </row>
    <row r="677" spans="1:15">
      <c r="A677" t="str">
        <f t="shared" si="134"/>
        <v>https://w3id.org/kouigenjimonogatari/data/0053-08.json</v>
      </c>
      <c r="B677">
        <f t="shared" si="124"/>
        <v>53</v>
      </c>
      <c r="C677">
        <f t="shared" si="125"/>
        <v>8</v>
      </c>
      <c r="D677" t="s">
        <v>608</v>
      </c>
      <c r="E677" t="str">
        <f t="shared" si="126"/>
        <v>http://creativecommons.org/publicdomain/zero/1.0/</v>
      </c>
      <c r="F677" t="s">
        <v>965</v>
      </c>
      <c r="G677">
        <f>2</f>
        <v>2</v>
      </c>
      <c r="H677" t="s">
        <v>337</v>
      </c>
      <c r="I677" s="3" t="str">
        <f t="shared" si="127"/>
        <v>https://jpsearch.go.jp/term/type/文章要素</v>
      </c>
      <c r="J677" t="str">
        <f t="shared" si="130"/>
        <v>https://w3id.org/kouigenjimonogatari/data/0053-07.json</v>
      </c>
      <c r="K677" t="str">
        <f t="shared" si="131"/>
        <v>https://w3id.org/kouigenjimonogatari/data/0053-09.json</v>
      </c>
      <c r="L677">
        <f t="shared" si="128"/>
        <v>46</v>
      </c>
      <c r="M677" t="str">
        <f t="shared" si="132"/>
        <v>https://www.dl.ndl.go.jp/api/iiif/3437686/canvas/46</v>
      </c>
      <c r="N677" t="str">
        <f t="shared" si="129"/>
        <v>https://www.dl.ndl.go.jp/api/iiif/3437686/manifest.json</v>
      </c>
      <c r="O677" t="str">
        <f t="shared" si="133"/>
        <v>http://da.dl.itc.u-tokyo.ac.jp/mirador/?params=[{%22manifest%22:%22https://www.dl.ndl.go.jp/api/iiif/3437686/manifest.json%22,%22canvas%22:%22https://www.dl.ndl.go.jp/api/iiif/3437686/canvas/46%22}]</v>
      </c>
    </row>
    <row r="678" spans="1:15">
      <c r="A678" t="str">
        <f t="shared" si="134"/>
        <v>https://w3id.org/kouigenjimonogatari/data/0053-09.json</v>
      </c>
      <c r="B678">
        <f t="shared" si="124"/>
        <v>53</v>
      </c>
      <c r="C678">
        <f t="shared" si="125"/>
        <v>9</v>
      </c>
      <c r="D678" t="s">
        <v>609</v>
      </c>
      <c r="E678" t="str">
        <f t="shared" si="126"/>
        <v>http://creativecommons.org/publicdomain/zero/1.0/</v>
      </c>
      <c r="F678" t="s">
        <v>965</v>
      </c>
      <c r="G678">
        <f>2</f>
        <v>2</v>
      </c>
      <c r="H678" t="s">
        <v>337</v>
      </c>
      <c r="I678" s="3" t="str">
        <f t="shared" si="127"/>
        <v>https://jpsearch.go.jp/term/type/文章要素</v>
      </c>
      <c r="J678" t="str">
        <f t="shared" si="130"/>
        <v>https://w3id.org/kouigenjimonogatari/data/0053-08.json</v>
      </c>
      <c r="K678" t="str">
        <f t="shared" si="131"/>
        <v>https://w3id.org/kouigenjimonogatari/data/0053-10.json</v>
      </c>
      <c r="L678">
        <f t="shared" si="128"/>
        <v>46</v>
      </c>
      <c r="M678" t="str">
        <f t="shared" si="132"/>
        <v>https://www.dl.ndl.go.jp/api/iiif/3437686/canvas/46</v>
      </c>
      <c r="N678" t="str">
        <f t="shared" si="129"/>
        <v>https://www.dl.ndl.go.jp/api/iiif/3437686/manifest.json</v>
      </c>
      <c r="O678" t="str">
        <f t="shared" si="133"/>
        <v>http://da.dl.itc.u-tokyo.ac.jp/mirador/?params=[{%22manifest%22:%22https://www.dl.ndl.go.jp/api/iiif/3437686/manifest.json%22,%22canvas%22:%22https://www.dl.ndl.go.jp/api/iiif/3437686/canvas/46%22}]</v>
      </c>
    </row>
    <row r="679" spans="1:15">
      <c r="A679" t="str">
        <f t="shared" si="134"/>
        <v>https://w3id.org/kouigenjimonogatari/data/0053-10.json</v>
      </c>
      <c r="B679">
        <f t="shared" si="124"/>
        <v>53</v>
      </c>
      <c r="C679">
        <f t="shared" si="125"/>
        <v>10</v>
      </c>
      <c r="D679" t="s">
        <v>610</v>
      </c>
      <c r="E679" t="str">
        <f t="shared" si="126"/>
        <v>http://creativecommons.org/publicdomain/zero/1.0/</v>
      </c>
      <c r="F679" t="s">
        <v>965</v>
      </c>
      <c r="G679">
        <f>2</f>
        <v>2</v>
      </c>
      <c r="H679" t="s">
        <v>337</v>
      </c>
      <c r="I679" s="3" t="str">
        <f t="shared" si="127"/>
        <v>https://jpsearch.go.jp/term/type/文章要素</v>
      </c>
      <c r="J679" t="str">
        <f t="shared" si="130"/>
        <v>https://w3id.org/kouigenjimonogatari/data/0053-09.json</v>
      </c>
      <c r="K679" t="str">
        <f t="shared" si="131"/>
        <v>https://w3id.org/kouigenjimonogatari/data/0053-11.json</v>
      </c>
      <c r="L679">
        <f t="shared" si="128"/>
        <v>46</v>
      </c>
      <c r="M679" t="str">
        <f t="shared" si="132"/>
        <v>https://www.dl.ndl.go.jp/api/iiif/3437686/canvas/46</v>
      </c>
      <c r="N679" t="str">
        <f t="shared" si="129"/>
        <v>https://www.dl.ndl.go.jp/api/iiif/3437686/manifest.json</v>
      </c>
      <c r="O679" t="str">
        <f t="shared" si="133"/>
        <v>http://da.dl.itc.u-tokyo.ac.jp/mirador/?params=[{%22manifest%22:%22https://www.dl.ndl.go.jp/api/iiif/3437686/manifest.json%22,%22canvas%22:%22https://www.dl.ndl.go.jp/api/iiif/3437686/canvas/46%22}]</v>
      </c>
    </row>
    <row r="680" spans="1:15">
      <c r="A680" t="str">
        <f t="shared" si="134"/>
        <v>https://w3id.org/kouigenjimonogatari/data/0053-11.json</v>
      </c>
      <c r="B680">
        <f t="shared" si="124"/>
        <v>53</v>
      </c>
      <c r="C680">
        <f t="shared" si="125"/>
        <v>11</v>
      </c>
      <c r="D680" t="s">
        <v>611</v>
      </c>
      <c r="E680" t="str">
        <f t="shared" si="126"/>
        <v>http://creativecommons.org/publicdomain/zero/1.0/</v>
      </c>
      <c r="F680" t="s">
        <v>965</v>
      </c>
      <c r="G680">
        <f>2</f>
        <v>2</v>
      </c>
      <c r="H680" t="s">
        <v>337</v>
      </c>
      <c r="I680" s="3" t="str">
        <f t="shared" si="127"/>
        <v>https://jpsearch.go.jp/term/type/文章要素</v>
      </c>
      <c r="J680" t="str">
        <f t="shared" si="130"/>
        <v>https://w3id.org/kouigenjimonogatari/data/0053-10.json</v>
      </c>
      <c r="K680" t="str">
        <f t="shared" si="131"/>
        <v>https://w3id.org/kouigenjimonogatari/data/0053-12.json</v>
      </c>
      <c r="L680">
        <f t="shared" si="128"/>
        <v>46</v>
      </c>
      <c r="M680" t="str">
        <f t="shared" si="132"/>
        <v>https://www.dl.ndl.go.jp/api/iiif/3437686/canvas/46</v>
      </c>
      <c r="N680" t="str">
        <f t="shared" si="129"/>
        <v>https://www.dl.ndl.go.jp/api/iiif/3437686/manifest.json</v>
      </c>
      <c r="O680" t="str">
        <f t="shared" si="133"/>
        <v>http://da.dl.itc.u-tokyo.ac.jp/mirador/?params=[{%22manifest%22:%22https://www.dl.ndl.go.jp/api/iiif/3437686/manifest.json%22,%22canvas%22:%22https://www.dl.ndl.go.jp/api/iiif/3437686/canvas/46%22}]</v>
      </c>
    </row>
    <row r="681" spans="1:15">
      <c r="A681" t="str">
        <f t="shared" si="134"/>
        <v>https://w3id.org/kouigenjimonogatari/data/0053-12.json</v>
      </c>
      <c r="B681">
        <f t="shared" si="124"/>
        <v>53</v>
      </c>
      <c r="C681">
        <f t="shared" si="125"/>
        <v>12</v>
      </c>
      <c r="D681" t="s">
        <v>612</v>
      </c>
      <c r="E681" t="str">
        <f t="shared" si="126"/>
        <v>http://creativecommons.org/publicdomain/zero/1.0/</v>
      </c>
      <c r="F681" t="s">
        <v>965</v>
      </c>
      <c r="G681">
        <f>2</f>
        <v>2</v>
      </c>
      <c r="H681" t="s">
        <v>337</v>
      </c>
      <c r="I681" s="3" t="str">
        <f t="shared" si="127"/>
        <v>https://jpsearch.go.jp/term/type/文章要素</v>
      </c>
      <c r="J681" t="str">
        <f t="shared" si="130"/>
        <v>https://w3id.org/kouigenjimonogatari/data/0053-11.json</v>
      </c>
      <c r="K681" t="str">
        <f t="shared" si="131"/>
        <v>https://w3id.org/kouigenjimonogatari/data/0053-13.json</v>
      </c>
      <c r="L681">
        <f t="shared" si="128"/>
        <v>46</v>
      </c>
      <c r="M681" t="str">
        <f t="shared" si="132"/>
        <v>https://www.dl.ndl.go.jp/api/iiif/3437686/canvas/46</v>
      </c>
      <c r="N681" t="str">
        <f t="shared" si="129"/>
        <v>https://www.dl.ndl.go.jp/api/iiif/3437686/manifest.json</v>
      </c>
      <c r="O681" t="str">
        <f t="shared" si="133"/>
        <v>http://da.dl.itc.u-tokyo.ac.jp/mirador/?params=[{%22manifest%22:%22https://www.dl.ndl.go.jp/api/iiif/3437686/manifest.json%22,%22canvas%22:%22https://www.dl.ndl.go.jp/api/iiif/3437686/canvas/46%22}]</v>
      </c>
    </row>
    <row r="682" spans="1:15">
      <c r="A682" t="str">
        <f t="shared" si="134"/>
        <v>https://w3id.org/kouigenjimonogatari/data/0053-13.json</v>
      </c>
      <c r="B682">
        <f t="shared" si="124"/>
        <v>53</v>
      </c>
      <c r="C682">
        <f t="shared" si="125"/>
        <v>13</v>
      </c>
      <c r="D682" t="s">
        <v>613</v>
      </c>
      <c r="E682" t="str">
        <f t="shared" si="126"/>
        <v>http://creativecommons.org/publicdomain/zero/1.0/</v>
      </c>
      <c r="F682" t="s">
        <v>965</v>
      </c>
      <c r="G682">
        <f>2</f>
        <v>2</v>
      </c>
      <c r="H682" t="s">
        <v>337</v>
      </c>
      <c r="I682" s="3" t="str">
        <f t="shared" si="127"/>
        <v>https://jpsearch.go.jp/term/type/文章要素</v>
      </c>
      <c r="J682" t="str">
        <f t="shared" si="130"/>
        <v>https://w3id.org/kouigenjimonogatari/data/0053-12.json</v>
      </c>
      <c r="K682" t="str">
        <f t="shared" si="131"/>
        <v>https://w3id.org/kouigenjimonogatari/data/0053-14.json</v>
      </c>
      <c r="L682">
        <f t="shared" si="128"/>
        <v>46</v>
      </c>
      <c r="M682" t="str">
        <f t="shared" si="132"/>
        <v>https://www.dl.ndl.go.jp/api/iiif/3437686/canvas/46</v>
      </c>
      <c r="N682" t="str">
        <f t="shared" si="129"/>
        <v>https://www.dl.ndl.go.jp/api/iiif/3437686/manifest.json</v>
      </c>
      <c r="O682" t="str">
        <f t="shared" si="133"/>
        <v>http://da.dl.itc.u-tokyo.ac.jp/mirador/?params=[{%22manifest%22:%22https://www.dl.ndl.go.jp/api/iiif/3437686/manifest.json%22,%22canvas%22:%22https://www.dl.ndl.go.jp/api/iiif/3437686/canvas/46%22}]</v>
      </c>
    </row>
    <row r="683" spans="1:15">
      <c r="A683" t="str">
        <f t="shared" si="134"/>
        <v>https://w3id.org/kouigenjimonogatari/data/0053-14.json</v>
      </c>
      <c r="B683">
        <f t="shared" si="124"/>
        <v>53</v>
      </c>
      <c r="C683">
        <f t="shared" si="125"/>
        <v>14</v>
      </c>
      <c r="D683" t="s">
        <v>614</v>
      </c>
      <c r="E683" t="str">
        <f t="shared" si="126"/>
        <v>http://creativecommons.org/publicdomain/zero/1.0/</v>
      </c>
      <c r="F683" t="s">
        <v>965</v>
      </c>
      <c r="G683">
        <f>2</f>
        <v>2</v>
      </c>
      <c r="H683" t="s">
        <v>337</v>
      </c>
      <c r="I683" s="3" t="str">
        <f t="shared" si="127"/>
        <v>https://jpsearch.go.jp/term/type/文章要素</v>
      </c>
      <c r="J683" t="str">
        <f t="shared" si="130"/>
        <v>https://w3id.org/kouigenjimonogatari/data/0053-13.json</v>
      </c>
      <c r="K683" t="str">
        <f t="shared" si="131"/>
        <v>https://w3id.org/kouigenjimonogatari/data/0054-01.json</v>
      </c>
      <c r="L683">
        <f t="shared" si="128"/>
        <v>46</v>
      </c>
      <c r="M683" t="str">
        <f t="shared" si="132"/>
        <v>https://www.dl.ndl.go.jp/api/iiif/3437686/canvas/46</v>
      </c>
      <c r="N683" t="str">
        <f t="shared" si="129"/>
        <v>https://www.dl.ndl.go.jp/api/iiif/3437686/manifest.json</v>
      </c>
      <c r="O683" t="str">
        <f t="shared" si="133"/>
        <v>http://da.dl.itc.u-tokyo.ac.jp/mirador/?params=[{%22manifest%22:%22https://www.dl.ndl.go.jp/api/iiif/3437686/manifest.json%22,%22canvas%22:%22https://www.dl.ndl.go.jp/api/iiif/3437686/canvas/46%22}]</v>
      </c>
    </row>
    <row r="684" spans="1:15">
      <c r="A684" t="str">
        <f t="shared" si="134"/>
        <v/>
      </c>
      <c r="B684">
        <f t="shared" si="124"/>
        <v>54</v>
      </c>
      <c r="C684">
        <f t="shared" si="125"/>
        <v>15</v>
      </c>
      <c r="E684" t="str">
        <f t="shared" si="126"/>
        <v>http://creativecommons.org/publicdomain/zero/1.0/</v>
      </c>
      <c r="F684" t="s">
        <v>965</v>
      </c>
      <c r="G684">
        <f>2</f>
        <v>2</v>
      </c>
      <c r="H684" t="s">
        <v>337</v>
      </c>
      <c r="I684" s="3" t="str">
        <f t="shared" si="127"/>
        <v>https://jpsearch.go.jp/term/type/文章要素</v>
      </c>
      <c r="J684" t="str">
        <f t="shared" si="130"/>
        <v>https://w3id.org/kouigenjimonogatari/data/0053-14.json</v>
      </c>
      <c r="K684" t="str">
        <f t="shared" si="131"/>
        <v>https://w3id.org/kouigenjimonogatari/data/0054-02.json</v>
      </c>
      <c r="L684">
        <f t="shared" si="128"/>
        <v>47</v>
      </c>
      <c r="M684" t="str">
        <f t="shared" si="132"/>
        <v>https://www.dl.ndl.go.jp/api/iiif/3437686/canvas/47</v>
      </c>
      <c r="N684" t="str">
        <f t="shared" si="129"/>
        <v>https://www.dl.ndl.go.jp/api/iiif/3437686/manifest.json</v>
      </c>
      <c r="O684" t="str">
        <f t="shared" si="133"/>
        <v>http://da.dl.itc.u-tokyo.ac.jp/mirador/?params=[{%22manifest%22:%22https://www.dl.ndl.go.jp/api/iiif/3437686/manifest.json%22,%22canvas%22:%22https://www.dl.ndl.go.jp/api/iiif/3437686/canvas/47%22}]</v>
      </c>
    </row>
    <row r="685" spans="1:15">
      <c r="A685" t="str">
        <f t="shared" si="134"/>
        <v/>
      </c>
      <c r="B685">
        <f t="shared" si="124"/>
        <v>54</v>
      </c>
      <c r="C685">
        <f t="shared" si="125"/>
        <v>0</v>
      </c>
      <c r="D685">
        <v>54</v>
      </c>
      <c r="E685" t="str">
        <f t="shared" si="126"/>
        <v>http://creativecommons.org/publicdomain/zero/1.0/</v>
      </c>
      <c r="F685" t="s">
        <v>965</v>
      </c>
      <c r="G685">
        <f>2</f>
        <v>2</v>
      </c>
      <c r="H685" t="s">
        <v>337</v>
      </c>
      <c r="I685" s="3" t="str">
        <f t="shared" si="127"/>
        <v>https://jpsearch.go.jp/term/type/文章要素</v>
      </c>
      <c r="J685" t="str">
        <f t="shared" si="130"/>
        <v>https://w3id.org/kouigenjimonogatari/data/0053-13.json</v>
      </c>
      <c r="K685" t="str">
        <f t="shared" si="131"/>
        <v>https://w3id.org/kouigenjimonogatari/data/0054-01.json</v>
      </c>
      <c r="L685">
        <f t="shared" si="128"/>
        <v>47</v>
      </c>
      <c r="M685" t="str">
        <f t="shared" si="132"/>
        <v>https://www.dl.ndl.go.jp/api/iiif/3437686/canvas/47</v>
      </c>
      <c r="N685" t="str">
        <f t="shared" si="129"/>
        <v>https://www.dl.ndl.go.jp/api/iiif/3437686/manifest.json</v>
      </c>
      <c r="O685" t="str">
        <f t="shared" si="133"/>
        <v>http://da.dl.itc.u-tokyo.ac.jp/mirador/?params=[{%22manifest%22:%22https://www.dl.ndl.go.jp/api/iiif/3437686/manifest.json%22,%22canvas%22:%22https://www.dl.ndl.go.jp/api/iiif/3437686/canvas/47%22}]</v>
      </c>
    </row>
    <row r="686" spans="1:15">
      <c r="A686" t="str">
        <f t="shared" si="134"/>
        <v>https://w3id.org/kouigenjimonogatari/data/0054-01.json</v>
      </c>
      <c r="B686">
        <f t="shared" si="124"/>
        <v>54</v>
      </c>
      <c r="C686">
        <f t="shared" si="125"/>
        <v>1</v>
      </c>
      <c r="D686" t="s">
        <v>615</v>
      </c>
      <c r="E686" t="str">
        <f t="shared" si="126"/>
        <v>http://creativecommons.org/publicdomain/zero/1.0/</v>
      </c>
      <c r="F686" t="s">
        <v>965</v>
      </c>
      <c r="G686">
        <f>2</f>
        <v>2</v>
      </c>
      <c r="H686" t="s">
        <v>337</v>
      </c>
      <c r="I686" s="3" t="str">
        <f t="shared" si="127"/>
        <v>https://jpsearch.go.jp/term/type/文章要素</v>
      </c>
      <c r="J686" t="str">
        <f t="shared" si="130"/>
        <v>https://w3id.org/kouigenjimonogatari/data/0053-14.json</v>
      </c>
      <c r="K686" t="str">
        <f t="shared" si="131"/>
        <v>https://w3id.org/kouigenjimonogatari/data/0054-02.json</v>
      </c>
      <c r="L686">
        <f t="shared" si="128"/>
        <v>47</v>
      </c>
      <c r="M686" t="str">
        <f t="shared" si="132"/>
        <v>https://www.dl.ndl.go.jp/api/iiif/3437686/canvas/47</v>
      </c>
      <c r="N686" t="str">
        <f t="shared" si="129"/>
        <v>https://www.dl.ndl.go.jp/api/iiif/3437686/manifest.json</v>
      </c>
      <c r="O686" t="str">
        <f t="shared" si="133"/>
        <v>http://da.dl.itc.u-tokyo.ac.jp/mirador/?params=[{%22manifest%22:%22https://www.dl.ndl.go.jp/api/iiif/3437686/manifest.json%22,%22canvas%22:%22https://www.dl.ndl.go.jp/api/iiif/3437686/canvas/47%22}]</v>
      </c>
    </row>
    <row r="687" spans="1:15">
      <c r="A687" t="str">
        <f t="shared" si="134"/>
        <v>https://w3id.org/kouigenjimonogatari/data/0054-02.json</v>
      </c>
      <c r="B687">
        <f t="shared" si="124"/>
        <v>54</v>
      </c>
      <c r="C687">
        <f t="shared" si="125"/>
        <v>2</v>
      </c>
      <c r="D687" t="s">
        <v>616</v>
      </c>
      <c r="E687" t="str">
        <f t="shared" si="126"/>
        <v>http://creativecommons.org/publicdomain/zero/1.0/</v>
      </c>
      <c r="F687" t="s">
        <v>965</v>
      </c>
      <c r="G687">
        <f>2</f>
        <v>2</v>
      </c>
      <c r="H687" t="s">
        <v>337</v>
      </c>
      <c r="I687" s="3" t="str">
        <f t="shared" si="127"/>
        <v>https://jpsearch.go.jp/term/type/文章要素</v>
      </c>
      <c r="J687" t="str">
        <f t="shared" si="130"/>
        <v>https://w3id.org/kouigenjimonogatari/data/0054-01.json</v>
      </c>
      <c r="K687" t="str">
        <f t="shared" si="131"/>
        <v>https://w3id.org/kouigenjimonogatari/data/0054-03.json</v>
      </c>
      <c r="L687">
        <f t="shared" si="128"/>
        <v>47</v>
      </c>
      <c r="M687" t="str">
        <f t="shared" si="132"/>
        <v>https://www.dl.ndl.go.jp/api/iiif/3437686/canvas/47</v>
      </c>
      <c r="N687" t="str">
        <f t="shared" si="129"/>
        <v>https://www.dl.ndl.go.jp/api/iiif/3437686/manifest.json</v>
      </c>
      <c r="O687" t="str">
        <f t="shared" si="133"/>
        <v>http://da.dl.itc.u-tokyo.ac.jp/mirador/?params=[{%22manifest%22:%22https://www.dl.ndl.go.jp/api/iiif/3437686/manifest.json%22,%22canvas%22:%22https://www.dl.ndl.go.jp/api/iiif/3437686/canvas/47%22}]</v>
      </c>
    </row>
    <row r="688" spans="1:15">
      <c r="A688" t="str">
        <f t="shared" si="134"/>
        <v>https://w3id.org/kouigenjimonogatari/data/0054-03.json</v>
      </c>
      <c r="B688">
        <f t="shared" si="124"/>
        <v>54</v>
      </c>
      <c r="C688">
        <f t="shared" si="125"/>
        <v>3</v>
      </c>
      <c r="D688" t="s">
        <v>617</v>
      </c>
      <c r="E688" t="str">
        <f t="shared" si="126"/>
        <v>http://creativecommons.org/publicdomain/zero/1.0/</v>
      </c>
      <c r="F688" t="s">
        <v>965</v>
      </c>
      <c r="G688">
        <f>2</f>
        <v>2</v>
      </c>
      <c r="H688" t="s">
        <v>337</v>
      </c>
      <c r="I688" s="3" t="str">
        <f t="shared" si="127"/>
        <v>https://jpsearch.go.jp/term/type/文章要素</v>
      </c>
      <c r="J688" t="str">
        <f t="shared" si="130"/>
        <v>https://w3id.org/kouigenjimonogatari/data/0054-02.json</v>
      </c>
      <c r="K688" t="str">
        <f t="shared" si="131"/>
        <v>https://w3id.org/kouigenjimonogatari/data/0054-04.json</v>
      </c>
      <c r="L688">
        <f t="shared" si="128"/>
        <v>47</v>
      </c>
      <c r="M688" t="str">
        <f t="shared" si="132"/>
        <v>https://www.dl.ndl.go.jp/api/iiif/3437686/canvas/47</v>
      </c>
      <c r="N688" t="str">
        <f t="shared" si="129"/>
        <v>https://www.dl.ndl.go.jp/api/iiif/3437686/manifest.json</v>
      </c>
      <c r="O688" t="str">
        <f t="shared" si="133"/>
        <v>http://da.dl.itc.u-tokyo.ac.jp/mirador/?params=[{%22manifest%22:%22https://www.dl.ndl.go.jp/api/iiif/3437686/manifest.json%22,%22canvas%22:%22https://www.dl.ndl.go.jp/api/iiif/3437686/canvas/47%22}]</v>
      </c>
    </row>
    <row r="689" spans="1:15">
      <c r="A689" t="str">
        <f t="shared" si="134"/>
        <v>https://w3id.org/kouigenjimonogatari/data/0054-04.json</v>
      </c>
      <c r="B689">
        <f t="shared" si="124"/>
        <v>54</v>
      </c>
      <c r="C689">
        <f t="shared" si="125"/>
        <v>4</v>
      </c>
      <c r="D689" t="s">
        <v>618</v>
      </c>
      <c r="E689" t="str">
        <f t="shared" si="126"/>
        <v>http://creativecommons.org/publicdomain/zero/1.0/</v>
      </c>
      <c r="F689" t="s">
        <v>965</v>
      </c>
      <c r="G689">
        <f>2</f>
        <v>2</v>
      </c>
      <c r="H689" t="s">
        <v>337</v>
      </c>
      <c r="I689" s="3" t="str">
        <f t="shared" si="127"/>
        <v>https://jpsearch.go.jp/term/type/文章要素</v>
      </c>
      <c r="J689" t="str">
        <f t="shared" si="130"/>
        <v>https://w3id.org/kouigenjimonogatari/data/0054-03.json</v>
      </c>
      <c r="K689" t="str">
        <f t="shared" si="131"/>
        <v>https://w3id.org/kouigenjimonogatari/data/0054-05.json</v>
      </c>
      <c r="L689">
        <f t="shared" si="128"/>
        <v>47</v>
      </c>
      <c r="M689" t="str">
        <f t="shared" si="132"/>
        <v>https://www.dl.ndl.go.jp/api/iiif/3437686/canvas/47</v>
      </c>
      <c r="N689" t="str">
        <f t="shared" si="129"/>
        <v>https://www.dl.ndl.go.jp/api/iiif/3437686/manifest.json</v>
      </c>
      <c r="O689" t="str">
        <f t="shared" si="133"/>
        <v>http://da.dl.itc.u-tokyo.ac.jp/mirador/?params=[{%22manifest%22:%22https://www.dl.ndl.go.jp/api/iiif/3437686/manifest.json%22,%22canvas%22:%22https://www.dl.ndl.go.jp/api/iiif/3437686/canvas/47%22}]</v>
      </c>
    </row>
    <row r="690" spans="1:15">
      <c r="A690" t="str">
        <f t="shared" si="134"/>
        <v>https://w3id.org/kouigenjimonogatari/data/0054-05.json</v>
      </c>
      <c r="B690">
        <f t="shared" si="124"/>
        <v>54</v>
      </c>
      <c r="C690">
        <f t="shared" si="125"/>
        <v>5</v>
      </c>
      <c r="D690" t="s">
        <v>619</v>
      </c>
      <c r="E690" t="str">
        <f t="shared" si="126"/>
        <v>http://creativecommons.org/publicdomain/zero/1.0/</v>
      </c>
      <c r="F690" t="s">
        <v>965</v>
      </c>
      <c r="G690">
        <f>2</f>
        <v>2</v>
      </c>
      <c r="H690" t="s">
        <v>337</v>
      </c>
      <c r="I690" s="3" t="str">
        <f t="shared" si="127"/>
        <v>https://jpsearch.go.jp/term/type/文章要素</v>
      </c>
      <c r="J690" t="str">
        <f t="shared" si="130"/>
        <v>https://w3id.org/kouigenjimonogatari/data/0054-04.json</v>
      </c>
      <c r="K690" t="str">
        <f t="shared" si="131"/>
        <v>https://w3id.org/kouigenjimonogatari/data/0054-06.json</v>
      </c>
      <c r="L690">
        <f t="shared" si="128"/>
        <v>47</v>
      </c>
      <c r="M690" t="str">
        <f t="shared" si="132"/>
        <v>https://www.dl.ndl.go.jp/api/iiif/3437686/canvas/47</v>
      </c>
      <c r="N690" t="str">
        <f t="shared" si="129"/>
        <v>https://www.dl.ndl.go.jp/api/iiif/3437686/manifest.json</v>
      </c>
      <c r="O690" t="str">
        <f t="shared" si="133"/>
        <v>http://da.dl.itc.u-tokyo.ac.jp/mirador/?params=[{%22manifest%22:%22https://www.dl.ndl.go.jp/api/iiif/3437686/manifest.json%22,%22canvas%22:%22https://www.dl.ndl.go.jp/api/iiif/3437686/canvas/47%22}]</v>
      </c>
    </row>
    <row r="691" spans="1:15">
      <c r="A691" t="str">
        <f t="shared" si="134"/>
        <v>https://w3id.org/kouigenjimonogatari/data/0054-06.json</v>
      </c>
      <c r="B691">
        <f t="shared" si="124"/>
        <v>54</v>
      </c>
      <c r="C691">
        <f t="shared" si="125"/>
        <v>6</v>
      </c>
      <c r="D691" t="s">
        <v>620</v>
      </c>
      <c r="E691" t="str">
        <f t="shared" si="126"/>
        <v>http://creativecommons.org/publicdomain/zero/1.0/</v>
      </c>
      <c r="F691" t="s">
        <v>965</v>
      </c>
      <c r="G691">
        <f>2</f>
        <v>2</v>
      </c>
      <c r="H691" t="s">
        <v>337</v>
      </c>
      <c r="I691" s="3" t="str">
        <f t="shared" si="127"/>
        <v>https://jpsearch.go.jp/term/type/文章要素</v>
      </c>
      <c r="J691" t="str">
        <f t="shared" si="130"/>
        <v>https://w3id.org/kouigenjimonogatari/data/0054-05.json</v>
      </c>
      <c r="K691" t="str">
        <f t="shared" si="131"/>
        <v>https://w3id.org/kouigenjimonogatari/data/0054-07.json</v>
      </c>
      <c r="L691">
        <f t="shared" si="128"/>
        <v>47</v>
      </c>
      <c r="M691" t="str">
        <f t="shared" si="132"/>
        <v>https://www.dl.ndl.go.jp/api/iiif/3437686/canvas/47</v>
      </c>
      <c r="N691" t="str">
        <f t="shared" si="129"/>
        <v>https://www.dl.ndl.go.jp/api/iiif/3437686/manifest.json</v>
      </c>
      <c r="O691" t="str">
        <f t="shared" si="133"/>
        <v>http://da.dl.itc.u-tokyo.ac.jp/mirador/?params=[{%22manifest%22:%22https://www.dl.ndl.go.jp/api/iiif/3437686/manifest.json%22,%22canvas%22:%22https://www.dl.ndl.go.jp/api/iiif/3437686/canvas/47%22}]</v>
      </c>
    </row>
    <row r="692" spans="1:15">
      <c r="A692" t="str">
        <f t="shared" si="134"/>
        <v>https://w3id.org/kouigenjimonogatari/data/0054-07.json</v>
      </c>
      <c r="B692">
        <f t="shared" si="124"/>
        <v>54</v>
      </c>
      <c r="C692">
        <f t="shared" si="125"/>
        <v>7</v>
      </c>
      <c r="D692" t="s">
        <v>621</v>
      </c>
      <c r="E692" t="str">
        <f t="shared" si="126"/>
        <v>http://creativecommons.org/publicdomain/zero/1.0/</v>
      </c>
      <c r="F692" t="s">
        <v>965</v>
      </c>
      <c r="G692">
        <f>2</f>
        <v>2</v>
      </c>
      <c r="H692" t="s">
        <v>337</v>
      </c>
      <c r="I692" s="3" t="str">
        <f t="shared" si="127"/>
        <v>https://jpsearch.go.jp/term/type/文章要素</v>
      </c>
      <c r="J692" t="str">
        <f t="shared" si="130"/>
        <v>https://w3id.org/kouigenjimonogatari/data/0054-06.json</v>
      </c>
      <c r="K692" t="str">
        <f t="shared" si="131"/>
        <v>https://w3id.org/kouigenjimonogatari/data/0054-08.json</v>
      </c>
      <c r="L692">
        <f t="shared" si="128"/>
        <v>47</v>
      </c>
      <c r="M692" t="str">
        <f t="shared" si="132"/>
        <v>https://www.dl.ndl.go.jp/api/iiif/3437686/canvas/47</v>
      </c>
      <c r="N692" t="str">
        <f t="shared" si="129"/>
        <v>https://www.dl.ndl.go.jp/api/iiif/3437686/manifest.json</v>
      </c>
      <c r="O692" t="str">
        <f t="shared" si="133"/>
        <v>http://da.dl.itc.u-tokyo.ac.jp/mirador/?params=[{%22manifest%22:%22https://www.dl.ndl.go.jp/api/iiif/3437686/manifest.json%22,%22canvas%22:%22https://www.dl.ndl.go.jp/api/iiif/3437686/canvas/47%22}]</v>
      </c>
    </row>
    <row r="693" spans="1:15">
      <c r="A693" t="str">
        <f t="shared" si="134"/>
        <v>https://w3id.org/kouigenjimonogatari/data/0054-08.json</v>
      </c>
      <c r="B693">
        <f t="shared" si="124"/>
        <v>54</v>
      </c>
      <c r="C693">
        <f t="shared" si="125"/>
        <v>8</v>
      </c>
      <c r="D693" t="s">
        <v>622</v>
      </c>
      <c r="E693" t="str">
        <f t="shared" si="126"/>
        <v>http://creativecommons.org/publicdomain/zero/1.0/</v>
      </c>
      <c r="F693" t="s">
        <v>965</v>
      </c>
      <c r="G693">
        <f>2</f>
        <v>2</v>
      </c>
      <c r="H693" t="s">
        <v>337</v>
      </c>
      <c r="I693" s="3" t="str">
        <f t="shared" si="127"/>
        <v>https://jpsearch.go.jp/term/type/文章要素</v>
      </c>
      <c r="J693" t="str">
        <f t="shared" si="130"/>
        <v>https://w3id.org/kouigenjimonogatari/data/0054-07.json</v>
      </c>
      <c r="K693" t="str">
        <f t="shared" si="131"/>
        <v>https://w3id.org/kouigenjimonogatari/data/0054-09.json</v>
      </c>
      <c r="L693">
        <f t="shared" si="128"/>
        <v>47</v>
      </c>
      <c r="M693" t="str">
        <f t="shared" si="132"/>
        <v>https://www.dl.ndl.go.jp/api/iiif/3437686/canvas/47</v>
      </c>
      <c r="N693" t="str">
        <f t="shared" si="129"/>
        <v>https://www.dl.ndl.go.jp/api/iiif/3437686/manifest.json</v>
      </c>
      <c r="O693" t="str">
        <f t="shared" si="133"/>
        <v>http://da.dl.itc.u-tokyo.ac.jp/mirador/?params=[{%22manifest%22:%22https://www.dl.ndl.go.jp/api/iiif/3437686/manifest.json%22,%22canvas%22:%22https://www.dl.ndl.go.jp/api/iiif/3437686/canvas/47%22}]</v>
      </c>
    </row>
    <row r="694" spans="1:15">
      <c r="A694" t="str">
        <f t="shared" si="134"/>
        <v>https://w3id.org/kouigenjimonogatari/data/0054-09.json</v>
      </c>
      <c r="B694">
        <f t="shared" si="124"/>
        <v>54</v>
      </c>
      <c r="C694">
        <f t="shared" si="125"/>
        <v>9</v>
      </c>
      <c r="D694" t="s">
        <v>623</v>
      </c>
      <c r="E694" t="str">
        <f t="shared" si="126"/>
        <v>http://creativecommons.org/publicdomain/zero/1.0/</v>
      </c>
      <c r="F694" t="s">
        <v>965</v>
      </c>
      <c r="G694">
        <f>2</f>
        <v>2</v>
      </c>
      <c r="H694" t="s">
        <v>337</v>
      </c>
      <c r="I694" s="3" t="str">
        <f t="shared" si="127"/>
        <v>https://jpsearch.go.jp/term/type/文章要素</v>
      </c>
      <c r="J694" t="str">
        <f t="shared" si="130"/>
        <v>https://w3id.org/kouigenjimonogatari/data/0054-08.json</v>
      </c>
      <c r="K694" t="str">
        <f t="shared" si="131"/>
        <v>https://w3id.org/kouigenjimonogatari/data/0054-10.json</v>
      </c>
      <c r="L694">
        <f t="shared" si="128"/>
        <v>47</v>
      </c>
      <c r="M694" t="str">
        <f t="shared" si="132"/>
        <v>https://www.dl.ndl.go.jp/api/iiif/3437686/canvas/47</v>
      </c>
      <c r="N694" t="str">
        <f t="shared" si="129"/>
        <v>https://www.dl.ndl.go.jp/api/iiif/3437686/manifest.json</v>
      </c>
      <c r="O694" t="str">
        <f t="shared" si="133"/>
        <v>http://da.dl.itc.u-tokyo.ac.jp/mirador/?params=[{%22manifest%22:%22https://www.dl.ndl.go.jp/api/iiif/3437686/manifest.json%22,%22canvas%22:%22https://www.dl.ndl.go.jp/api/iiif/3437686/canvas/47%22}]</v>
      </c>
    </row>
    <row r="695" spans="1:15">
      <c r="A695" t="str">
        <f t="shared" si="134"/>
        <v>https://w3id.org/kouigenjimonogatari/data/0054-10.json</v>
      </c>
      <c r="B695">
        <f t="shared" si="124"/>
        <v>54</v>
      </c>
      <c r="C695">
        <f t="shared" si="125"/>
        <v>10</v>
      </c>
      <c r="D695" t="s">
        <v>624</v>
      </c>
      <c r="E695" t="str">
        <f t="shared" si="126"/>
        <v>http://creativecommons.org/publicdomain/zero/1.0/</v>
      </c>
      <c r="F695" t="s">
        <v>965</v>
      </c>
      <c r="G695">
        <f>2</f>
        <v>2</v>
      </c>
      <c r="H695" t="s">
        <v>337</v>
      </c>
      <c r="I695" s="3" t="str">
        <f t="shared" si="127"/>
        <v>https://jpsearch.go.jp/term/type/文章要素</v>
      </c>
      <c r="J695" t="str">
        <f t="shared" si="130"/>
        <v>https://w3id.org/kouigenjimonogatari/data/0054-09.json</v>
      </c>
      <c r="K695" t="str">
        <f t="shared" si="131"/>
        <v>https://w3id.org/kouigenjimonogatari/data/0054-11.json</v>
      </c>
      <c r="L695">
        <f t="shared" si="128"/>
        <v>47</v>
      </c>
      <c r="M695" t="str">
        <f t="shared" si="132"/>
        <v>https://www.dl.ndl.go.jp/api/iiif/3437686/canvas/47</v>
      </c>
      <c r="N695" t="str">
        <f t="shared" si="129"/>
        <v>https://www.dl.ndl.go.jp/api/iiif/3437686/manifest.json</v>
      </c>
      <c r="O695" t="str">
        <f t="shared" si="133"/>
        <v>http://da.dl.itc.u-tokyo.ac.jp/mirador/?params=[{%22manifest%22:%22https://www.dl.ndl.go.jp/api/iiif/3437686/manifest.json%22,%22canvas%22:%22https://www.dl.ndl.go.jp/api/iiif/3437686/canvas/47%22}]</v>
      </c>
    </row>
    <row r="696" spans="1:15">
      <c r="A696" t="str">
        <f t="shared" si="134"/>
        <v>https://w3id.org/kouigenjimonogatari/data/0054-11.json</v>
      </c>
      <c r="B696">
        <f t="shared" si="124"/>
        <v>54</v>
      </c>
      <c r="C696">
        <f t="shared" si="125"/>
        <v>11</v>
      </c>
      <c r="D696" t="s">
        <v>625</v>
      </c>
      <c r="E696" t="str">
        <f t="shared" si="126"/>
        <v>http://creativecommons.org/publicdomain/zero/1.0/</v>
      </c>
      <c r="F696" t="s">
        <v>965</v>
      </c>
      <c r="G696">
        <f>2</f>
        <v>2</v>
      </c>
      <c r="H696" t="s">
        <v>337</v>
      </c>
      <c r="I696" s="3" t="str">
        <f t="shared" si="127"/>
        <v>https://jpsearch.go.jp/term/type/文章要素</v>
      </c>
      <c r="J696" t="str">
        <f t="shared" si="130"/>
        <v>https://w3id.org/kouigenjimonogatari/data/0054-10.json</v>
      </c>
      <c r="K696" t="str">
        <f t="shared" si="131"/>
        <v>https://w3id.org/kouigenjimonogatari/data/0054-12.json</v>
      </c>
      <c r="L696">
        <f t="shared" si="128"/>
        <v>47</v>
      </c>
      <c r="M696" t="str">
        <f t="shared" si="132"/>
        <v>https://www.dl.ndl.go.jp/api/iiif/3437686/canvas/47</v>
      </c>
      <c r="N696" t="str">
        <f t="shared" si="129"/>
        <v>https://www.dl.ndl.go.jp/api/iiif/3437686/manifest.json</v>
      </c>
      <c r="O696" t="str">
        <f t="shared" si="133"/>
        <v>http://da.dl.itc.u-tokyo.ac.jp/mirador/?params=[{%22manifest%22:%22https://www.dl.ndl.go.jp/api/iiif/3437686/manifest.json%22,%22canvas%22:%22https://www.dl.ndl.go.jp/api/iiif/3437686/canvas/47%22}]</v>
      </c>
    </row>
    <row r="697" spans="1:15">
      <c r="A697" t="str">
        <f t="shared" si="134"/>
        <v>https://w3id.org/kouigenjimonogatari/data/0054-12.json</v>
      </c>
      <c r="B697">
        <f t="shared" si="124"/>
        <v>54</v>
      </c>
      <c r="C697">
        <f t="shared" si="125"/>
        <v>12</v>
      </c>
      <c r="D697" t="s">
        <v>626</v>
      </c>
      <c r="E697" t="str">
        <f t="shared" si="126"/>
        <v>http://creativecommons.org/publicdomain/zero/1.0/</v>
      </c>
      <c r="F697" t="s">
        <v>965</v>
      </c>
      <c r="G697">
        <f>2</f>
        <v>2</v>
      </c>
      <c r="H697" t="s">
        <v>337</v>
      </c>
      <c r="I697" s="3" t="str">
        <f t="shared" si="127"/>
        <v>https://jpsearch.go.jp/term/type/文章要素</v>
      </c>
      <c r="J697" t="str">
        <f t="shared" si="130"/>
        <v>https://w3id.org/kouigenjimonogatari/data/0054-11.json</v>
      </c>
      <c r="K697" t="str">
        <f t="shared" si="131"/>
        <v>https://w3id.org/kouigenjimonogatari/data/0054-13.json</v>
      </c>
      <c r="L697">
        <f t="shared" si="128"/>
        <v>47</v>
      </c>
      <c r="M697" t="str">
        <f t="shared" si="132"/>
        <v>https://www.dl.ndl.go.jp/api/iiif/3437686/canvas/47</v>
      </c>
      <c r="N697" t="str">
        <f t="shared" si="129"/>
        <v>https://www.dl.ndl.go.jp/api/iiif/3437686/manifest.json</v>
      </c>
      <c r="O697" t="str">
        <f t="shared" si="133"/>
        <v>http://da.dl.itc.u-tokyo.ac.jp/mirador/?params=[{%22manifest%22:%22https://www.dl.ndl.go.jp/api/iiif/3437686/manifest.json%22,%22canvas%22:%22https://www.dl.ndl.go.jp/api/iiif/3437686/canvas/47%22}]</v>
      </c>
    </row>
    <row r="698" spans="1:15">
      <c r="A698" t="str">
        <f t="shared" si="134"/>
        <v>https://w3id.org/kouigenjimonogatari/data/0054-13.json</v>
      </c>
      <c r="B698">
        <f t="shared" si="124"/>
        <v>54</v>
      </c>
      <c r="C698">
        <f t="shared" si="125"/>
        <v>13</v>
      </c>
      <c r="D698" t="s">
        <v>627</v>
      </c>
      <c r="E698" t="str">
        <f t="shared" si="126"/>
        <v>http://creativecommons.org/publicdomain/zero/1.0/</v>
      </c>
      <c r="F698" t="s">
        <v>965</v>
      </c>
      <c r="G698">
        <f>2</f>
        <v>2</v>
      </c>
      <c r="H698" t="s">
        <v>337</v>
      </c>
      <c r="I698" s="3" t="str">
        <f t="shared" si="127"/>
        <v>https://jpsearch.go.jp/term/type/文章要素</v>
      </c>
      <c r="J698" t="str">
        <f t="shared" si="130"/>
        <v>https://w3id.org/kouigenjimonogatari/data/0054-12.json</v>
      </c>
      <c r="K698" t="str">
        <f t="shared" si="131"/>
        <v>https://w3id.org/kouigenjimonogatari/data/0054-14.json</v>
      </c>
      <c r="L698">
        <f t="shared" si="128"/>
        <v>47</v>
      </c>
      <c r="M698" t="str">
        <f t="shared" si="132"/>
        <v>https://www.dl.ndl.go.jp/api/iiif/3437686/canvas/47</v>
      </c>
      <c r="N698" t="str">
        <f t="shared" si="129"/>
        <v>https://www.dl.ndl.go.jp/api/iiif/3437686/manifest.json</v>
      </c>
      <c r="O698" t="str">
        <f t="shared" si="133"/>
        <v>http://da.dl.itc.u-tokyo.ac.jp/mirador/?params=[{%22manifest%22:%22https://www.dl.ndl.go.jp/api/iiif/3437686/manifest.json%22,%22canvas%22:%22https://www.dl.ndl.go.jp/api/iiif/3437686/canvas/47%22}]</v>
      </c>
    </row>
    <row r="699" spans="1:15">
      <c r="A699" t="str">
        <f t="shared" si="134"/>
        <v>https://w3id.org/kouigenjimonogatari/data/0054-14.json</v>
      </c>
      <c r="B699">
        <f t="shared" si="124"/>
        <v>54</v>
      </c>
      <c r="C699">
        <f t="shared" si="125"/>
        <v>14</v>
      </c>
      <c r="D699" t="s">
        <v>628</v>
      </c>
      <c r="E699" t="str">
        <f t="shared" si="126"/>
        <v>http://creativecommons.org/publicdomain/zero/1.0/</v>
      </c>
      <c r="F699" t="s">
        <v>965</v>
      </c>
      <c r="G699">
        <f>2</f>
        <v>2</v>
      </c>
      <c r="H699" t="s">
        <v>337</v>
      </c>
      <c r="I699" s="3" t="str">
        <f t="shared" si="127"/>
        <v>https://jpsearch.go.jp/term/type/文章要素</v>
      </c>
      <c r="J699" t="str">
        <f t="shared" si="130"/>
        <v>https://w3id.org/kouigenjimonogatari/data/0054-13.json</v>
      </c>
      <c r="K699" t="str">
        <f t="shared" si="131"/>
        <v>https://w3id.org/kouigenjimonogatari/data/0055-01.json</v>
      </c>
      <c r="L699">
        <f t="shared" si="128"/>
        <v>47</v>
      </c>
      <c r="M699" t="str">
        <f t="shared" si="132"/>
        <v>https://www.dl.ndl.go.jp/api/iiif/3437686/canvas/47</v>
      </c>
      <c r="N699" t="str">
        <f t="shared" si="129"/>
        <v>https://www.dl.ndl.go.jp/api/iiif/3437686/manifest.json</v>
      </c>
      <c r="O699" t="str">
        <f t="shared" si="133"/>
        <v>http://da.dl.itc.u-tokyo.ac.jp/mirador/?params=[{%22manifest%22:%22https://www.dl.ndl.go.jp/api/iiif/3437686/manifest.json%22,%22canvas%22:%22https://www.dl.ndl.go.jp/api/iiif/3437686/canvas/47%22}]</v>
      </c>
    </row>
    <row r="700" spans="1:15">
      <c r="A700" t="str">
        <f t="shared" si="134"/>
        <v/>
      </c>
      <c r="B700">
        <f t="shared" ref="B700:B763" si="135">IF(D700="", D701, B699)</f>
        <v>55</v>
      </c>
      <c r="C700">
        <f t="shared" si="125"/>
        <v>15</v>
      </c>
      <c r="E700" t="str">
        <f t="shared" si="126"/>
        <v>http://creativecommons.org/publicdomain/zero/1.0/</v>
      </c>
      <c r="F700" t="s">
        <v>965</v>
      </c>
      <c r="G700">
        <f>2</f>
        <v>2</v>
      </c>
      <c r="H700" t="s">
        <v>337</v>
      </c>
      <c r="I700" s="3" t="str">
        <f t="shared" si="127"/>
        <v>https://jpsearch.go.jp/term/type/文章要素</v>
      </c>
      <c r="J700" t="str">
        <f t="shared" si="130"/>
        <v>https://w3id.org/kouigenjimonogatari/data/0054-14.json</v>
      </c>
      <c r="K700" t="str">
        <f t="shared" si="131"/>
        <v>https://w3id.org/kouigenjimonogatari/data/0055-02.json</v>
      </c>
      <c r="L700">
        <f t="shared" si="128"/>
        <v>47</v>
      </c>
      <c r="M700" t="str">
        <f t="shared" si="132"/>
        <v>https://www.dl.ndl.go.jp/api/iiif/3437686/canvas/47</v>
      </c>
      <c r="N700" t="str">
        <f t="shared" si="129"/>
        <v>https://www.dl.ndl.go.jp/api/iiif/3437686/manifest.json</v>
      </c>
      <c r="O700" t="str">
        <f t="shared" si="133"/>
        <v>http://da.dl.itc.u-tokyo.ac.jp/mirador/?params=[{%22manifest%22:%22https://www.dl.ndl.go.jp/api/iiif/3437686/manifest.json%22,%22canvas%22:%22https://www.dl.ndl.go.jp/api/iiif/3437686/canvas/47%22}]</v>
      </c>
    </row>
    <row r="701" spans="1:15">
      <c r="A701" t="str">
        <f t="shared" si="134"/>
        <v/>
      </c>
      <c r="B701">
        <f t="shared" si="135"/>
        <v>55</v>
      </c>
      <c r="C701">
        <f t="shared" si="125"/>
        <v>0</v>
      </c>
      <c r="D701">
        <v>55</v>
      </c>
      <c r="E701" t="str">
        <f t="shared" si="126"/>
        <v>http://creativecommons.org/publicdomain/zero/1.0/</v>
      </c>
      <c r="F701" t="s">
        <v>965</v>
      </c>
      <c r="G701">
        <f>2</f>
        <v>2</v>
      </c>
      <c r="H701" t="s">
        <v>337</v>
      </c>
      <c r="I701" s="3" t="str">
        <f t="shared" si="127"/>
        <v>https://jpsearch.go.jp/term/type/文章要素</v>
      </c>
      <c r="J701" t="str">
        <f t="shared" si="130"/>
        <v>https://w3id.org/kouigenjimonogatari/data/0054-13.json</v>
      </c>
      <c r="K701" t="str">
        <f t="shared" si="131"/>
        <v>https://w3id.org/kouigenjimonogatari/data/0055-01.json</v>
      </c>
      <c r="L701">
        <f t="shared" si="128"/>
        <v>47</v>
      </c>
      <c r="M701" t="str">
        <f t="shared" si="132"/>
        <v>https://www.dl.ndl.go.jp/api/iiif/3437686/canvas/47</v>
      </c>
      <c r="N701" t="str">
        <f t="shared" si="129"/>
        <v>https://www.dl.ndl.go.jp/api/iiif/3437686/manifest.json</v>
      </c>
      <c r="O701" t="str">
        <f t="shared" si="133"/>
        <v>http://da.dl.itc.u-tokyo.ac.jp/mirador/?params=[{%22manifest%22:%22https://www.dl.ndl.go.jp/api/iiif/3437686/manifest.json%22,%22canvas%22:%22https://www.dl.ndl.go.jp/api/iiif/3437686/canvas/47%22}]</v>
      </c>
    </row>
    <row r="702" spans="1:15">
      <c r="A702" t="str">
        <f t="shared" si="134"/>
        <v>https://w3id.org/kouigenjimonogatari/data/0055-01.json</v>
      </c>
      <c r="B702">
        <f t="shared" si="135"/>
        <v>55</v>
      </c>
      <c r="C702">
        <f t="shared" ref="C702:C765" si="136">IF(D701="", 0, C701+1)</f>
        <v>1</v>
      </c>
      <c r="D702" t="s">
        <v>629</v>
      </c>
      <c r="E702" t="str">
        <f t="shared" ref="E702:E765" si="137">"http://creativecommons.org/publicdomain/zero/1.0/"</f>
        <v>http://creativecommons.org/publicdomain/zero/1.0/</v>
      </c>
      <c r="F702" t="s">
        <v>965</v>
      </c>
      <c r="G702">
        <f>2</f>
        <v>2</v>
      </c>
      <c r="H702" t="s">
        <v>337</v>
      </c>
      <c r="I702" s="3" t="str">
        <f t="shared" ref="I702:I765" si="138">"https://jpsearch.go.jp/term/type/文章要素"</f>
        <v>https://jpsearch.go.jp/term/type/文章要素</v>
      </c>
      <c r="J702" t="str">
        <f t="shared" si="130"/>
        <v>https://w3id.org/kouigenjimonogatari/data/0054-14.json</v>
      </c>
      <c r="K702" t="str">
        <f t="shared" si="131"/>
        <v>https://w3id.org/kouigenjimonogatari/data/0055-02.json</v>
      </c>
      <c r="L702">
        <f t="shared" ref="L702:L765" si="139">20+INT(B702/2)</f>
        <v>47</v>
      </c>
      <c r="M702" t="str">
        <f t="shared" si="132"/>
        <v>https://www.dl.ndl.go.jp/api/iiif/3437686/canvas/47</v>
      </c>
      <c r="N702" t="str">
        <f t="shared" ref="N702:N765" si="140">"https://www.dl.ndl.go.jp/api/iiif/3437686/manifest.json"</f>
        <v>https://www.dl.ndl.go.jp/api/iiif/3437686/manifest.json</v>
      </c>
      <c r="O702" t="str">
        <f t="shared" si="133"/>
        <v>http://da.dl.itc.u-tokyo.ac.jp/mirador/?params=[{%22manifest%22:%22https://www.dl.ndl.go.jp/api/iiif/3437686/manifest.json%22,%22canvas%22:%22https://www.dl.ndl.go.jp/api/iiif/3437686/canvas/47%22}]</v>
      </c>
    </row>
    <row r="703" spans="1:15">
      <c r="A703" t="str">
        <f t="shared" si="134"/>
        <v>https://w3id.org/kouigenjimonogatari/data/0055-02.json</v>
      </c>
      <c r="B703">
        <f t="shared" si="135"/>
        <v>55</v>
      </c>
      <c r="C703">
        <f t="shared" si="136"/>
        <v>2</v>
      </c>
      <c r="D703" t="s">
        <v>630</v>
      </c>
      <c r="E703" t="str">
        <f t="shared" si="137"/>
        <v>http://creativecommons.org/publicdomain/zero/1.0/</v>
      </c>
      <c r="F703" t="s">
        <v>965</v>
      </c>
      <c r="G703">
        <f>2</f>
        <v>2</v>
      </c>
      <c r="H703" t="s">
        <v>337</v>
      </c>
      <c r="I703" s="3" t="str">
        <f t="shared" si="138"/>
        <v>https://jpsearch.go.jp/term/type/文章要素</v>
      </c>
      <c r="J703" t="str">
        <f t="shared" ref="J703:J766" si="141">IF(A702="", A700, A702)</f>
        <v>https://w3id.org/kouigenjimonogatari/data/0055-01.json</v>
      </c>
      <c r="K703" t="str">
        <f t="shared" ref="K703:K766" si="142">IF(A704="",A706,A704)</f>
        <v>https://w3id.org/kouigenjimonogatari/data/0055-03.json</v>
      </c>
      <c r="L703">
        <f t="shared" si="139"/>
        <v>47</v>
      </c>
      <c r="M703" t="str">
        <f t="shared" ref="M703:M766" si="143">"https://www.dl.ndl.go.jp/api/iiif/3437686/canvas/"&amp;L703</f>
        <v>https://www.dl.ndl.go.jp/api/iiif/3437686/canvas/47</v>
      </c>
      <c r="N703" t="str">
        <f t="shared" si="140"/>
        <v>https://www.dl.ndl.go.jp/api/iiif/3437686/manifest.json</v>
      </c>
      <c r="O703" t="str">
        <f t="shared" ref="O703:O766" si="144">"http://da.dl.itc.u-tokyo.ac.jp/mirador/?params=[{%22manifest%22:%22"&amp;N703&amp;"%22,%22canvas%22:%22"&amp;M703&amp;"%22}]"</f>
        <v>http://da.dl.itc.u-tokyo.ac.jp/mirador/?params=[{%22manifest%22:%22https://www.dl.ndl.go.jp/api/iiif/3437686/manifest.json%22,%22canvas%22:%22https://www.dl.ndl.go.jp/api/iiif/3437686/canvas/47%22}]</v>
      </c>
    </row>
    <row r="704" spans="1:15">
      <c r="A704" t="str">
        <f t="shared" si="134"/>
        <v>https://w3id.org/kouigenjimonogatari/data/0055-03.json</v>
      </c>
      <c r="B704">
        <f t="shared" si="135"/>
        <v>55</v>
      </c>
      <c r="C704">
        <f t="shared" si="136"/>
        <v>3</v>
      </c>
      <c r="D704" t="s">
        <v>631</v>
      </c>
      <c r="E704" t="str">
        <f t="shared" si="137"/>
        <v>http://creativecommons.org/publicdomain/zero/1.0/</v>
      </c>
      <c r="F704" t="s">
        <v>965</v>
      </c>
      <c r="G704">
        <f>2</f>
        <v>2</v>
      </c>
      <c r="H704" t="s">
        <v>337</v>
      </c>
      <c r="I704" s="3" t="str">
        <f t="shared" si="138"/>
        <v>https://jpsearch.go.jp/term/type/文章要素</v>
      </c>
      <c r="J704" t="str">
        <f t="shared" si="141"/>
        <v>https://w3id.org/kouigenjimonogatari/data/0055-02.json</v>
      </c>
      <c r="K704" t="str">
        <f t="shared" si="142"/>
        <v>https://w3id.org/kouigenjimonogatari/data/0055-04.json</v>
      </c>
      <c r="L704">
        <f t="shared" si="139"/>
        <v>47</v>
      </c>
      <c r="M704" t="str">
        <f t="shared" si="143"/>
        <v>https://www.dl.ndl.go.jp/api/iiif/3437686/canvas/47</v>
      </c>
      <c r="N704" t="str">
        <f t="shared" si="140"/>
        <v>https://www.dl.ndl.go.jp/api/iiif/3437686/manifest.json</v>
      </c>
      <c r="O704" t="str">
        <f t="shared" si="144"/>
        <v>http://da.dl.itc.u-tokyo.ac.jp/mirador/?params=[{%22manifest%22:%22https://www.dl.ndl.go.jp/api/iiif/3437686/manifest.json%22,%22canvas%22:%22https://www.dl.ndl.go.jp/api/iiif/3437686/canvas/47%22}]</v>
      </c>
    </row>
    <row r="705" spans="1:15">
      <c r="A705" t="str">
        <f t="shared" si="134"/>
        <v>https://w3id.org/kouigenjimonogatari/data/0055-04.json</v>
      </c>
      <c r="B705">
        <f t="shared" si="135"/>
        <v>55</v>
      </c>
      <c r="C705">
        <f t="shared" si="136"/>
        <v>4</v>
      </c>
      <c r="D705" t="s">
        <v>632</v>
      </c>
      <c r="E705" t="str">
        <f t="shared" si="137"/>
        <v>http://creativecommons.org/publicdomain/zero/1.0/</v>
      </c>
      <c r="F705" t="s">
        <v>965</v>
      </c>
      <c r="G705">
        <f>2</f>
        <v>2</v>
      </c>
      <c r="H705" t="s">
        <v>337</v>
      </c>
      <c r="I705" s="3" t="str">
        <f t="shared" si="138"/>
        <v>https://jpsearch.go.jp/term/type/文章要素</v>
      </c>
      <c r="J705" t="str">
        <f t="shared" si="141"/>
        <v>https://w3id.org/kouigenjimonogatari/data/0055-03.json</v>
      </c>
      <c r="K705" t="str">
        <f t="shared" si="142"/>
        <v>https://w3id.org/kouigenjimonogatari/data/0055-05.json</v>
      </c>
      <c r="L705">
        <f t="shared" si="139"/>
        <v>47</v>
      </c>
      <c r="M705" t="str">
        <f t="shared" si="143"/>
        <v>https://www.dl.ndl.go.jp/api/iiif/3437686/canvas/47</v>
      </c>
      <c r="N705" t="str">
        <f t="shared" si="140"/>
        <v>https://www.dl.ndl.go.jp/api/iiif/3437686/manifest.json</v>
      </c>
      <c r="O705" t="str">
        <f t="shared" si="144"/>
        <v>http://da.dl.itc.u-tokyo.ac.jp/mirador/?params=[{%22manifest%22:%22https://www.dl.ndl.go.jp/api/iiif/3437686/manifest.json%22,%22canvas%22:%22https://www.dl.ndl.go.jp/api/iiif/3437686/canvas/47%22}]</v>
      </c>
    </row>
    <row r="706" spans="1:15">
      <c r="A706" t="str">
        <f t="shared" si="134"/>
        <v>https://w3id.org/kouigenjimonogatari/data/0055-05.json</v>
      </c>
      <c r="B706">
        <f t="shared" si="135"/>
        <v>55</v>
      </c>
      <c r="C706">
        <f t="shared" si="136"/>
        <v>5</v>
      </c>
      <c r="D706" t="s">
        <v>633</v>
      </c>
      <c r="E706" t="str">
        <f t="shared" si="137"/>
        <v>http://creativecommons.org/publicdomain/zero/1.0/</v>
      </c>
      <c r="F706" t="s">
        <v>965</v>
      </c>
      <c r="G706">
        <f>2</f>
        <v>2</v>
      </c>
      <c r="H706" t="s">
        <v>337</v>
      </c>
      <c r="I706" s="3" t="str">
        <f t="shared" si="138"/>
        <v>https://jpsearch.go.jp/term/type/文章要素</v>
      </c>
      <c r="J706" t="str">
        <f t="shared" si="141"/>
        <v>https://w3id.org/kouigenjimonogatari/data/0055-04.json</v>
      </c>
      <c r="K706" t="str">
        <f t="shared" si="142"/>
        <v>https://w3id.org/kouigenjimonogatari/data/0055-06.json</v>
      </c>
      <c r="L706">
        <f t="shared" si="139"/>
        <v>47</v>
      </c>
      <c r="M706" t="str">
        <f t="shared" si="143"/>
        <v>https://www.dl.ndl.go.jp/api/iiif/3437686/canvas/47</v>
      </c>
      <c r="N706" t="str">
        <f t="shared" si="140"/>
        <v>https://www.dl.ndl.go.jp/api/iiif/3437686/manifest.json</v>
      </c>
      <c r="O706" t="str">
        <f t="shared" si="144"/>
        <v>http://da.dl.itc.u-tokyo.ac.jp/mirador/?params=[{%22manifest%22:%22https://www.dl.ndl.go.jp/api/iiif/3437686/manifest.json%22,%22canvas%22:%22https://www.dl.ndl.go.jp/api/iiif/3437686/canvas/47%22}]</v>
      </c>
    </row>
    <row r="707" spans="1:15">
      <c r="A707" t="str">
        <f t="shared" si="134"/>
        <v>https://w3id.org/kouigenjimonogatari/data/0055-06.json</v>
      </c>
      <c r="B707">
        <f t="shared" si="135"/>
        <v>55</v>
      </c>
      <c r="C707">
        <f t="shared" si="136"/>
        <v>6</v>
      </c>
      <c r="D707" t="s">
        <v>634</v>
      </c>
      <c r="E707" t="str">
        <f t="shared" si="137"/>
        <v>http://creativecommons.org/publicdomain/zero/1.0/</v>
      </c>
      <c r="F707" t="s">
        <v>965</v>
      </c>
      <c r="G707">
        <f>2</f>
        <v>2</v>
      </c>
      <c r="H707" t="s">
        <v>337</v>
      </c>
      <c r="I707" s="3" t="str">
        <f t="shared" si="138"/>
        <v>https://jpsearch.go.jp/term/type/文章要素</v>
      </c>
      <c r="J707" t="str">
        <f t="shared" si="141"/>
        <v>https://w3id.org/kouigenjimonogatari/data/0055-05.json</v>
      </c>
      <c r="K707" t="str">
        <f t="shared" si="142"/>
        <v>https://w3id.org/kouigenjimonogatari/data/0055-07.json</v>
      </c>
      <c r="L707">
        <f t="shared" si="139"/>
        <v>47</v>
      </c>
      <c r="M707" t="str">
        <f t="shared" si="143"/>
        <v>https://www.dl.ndl.go.jp/api/iiif/3437686/canvas/47</v>
      </c>
      <c r="N707" t="str">
        <f t="shared" si="140"/>
        <v>https://www.dl.ndl.go.jp/api/iiif/3437686/manifest.json</v>
      </c>
      <c r="O707" t="str">
        <f t="shared" si="144"/>
        <v>http://da.dl.itc.u-tokyo.ac.jp/mirador/?params=[{%22manifest%22:%22https://www.dl.ndl.go.jp/api/iiif/3437686/manifest.json%22,%22canvas%22:%22https://www.dl.ndl.go.jp/api/iiif/3437686/canvas/47%22}]</v>
      </c>
    </row>
    <row r="708" spans="1:15">
      <c r="A708" t="str">
        <f t="shared" si="134"/>
        <v>https://w3id.org/kouigenjimonogatari/data/0055-07.json</v>
      </c>
      <c r="B708">
        <f t="shared" si="135"/>
        <v>55</v>
      </c>
      <c r="C708">
        <f t="shared" si="136"/>
        <v>7</v>
      </c>
      <c r="D708" t="s">
        <v>635</v>
      </c>
      <c r="E708" t="str">
        <f t="shared" si="137"/>
        <v>http://creativecommons.org/publicdomain/zero/1.0/</v>
      </c>
      <c r="F708" t="s">
        <v>965</v>
      </c>
      <c r="G708">
        <f>2</f>
        <v>2</v>
      </c>
      <c r="H708" t="s">
        <v>337</v>
      </c>
      <c r="I708" s="3" t="str">
        <f t="shared" si="138"/>
        <v>https://jpsearch.go.jp/term/type/文章要素</v>
      </c>
      <c r="J708" t="str">
        <f t="shared" si="141"/>
        <v>https://w3id.org/kouigenjimonogatari/data/0055-06.json</v>
      </c>
      <c r="K708" t="str">
        <f t="shared" si="142"/>
        <v>https://w3id.org/kouigenjimonogatari/data/0055-08.json</v>
      </c>
      <c r="L708">
        <f t="shared" si="139"/>
        <v>47</v>
      </c>
      <c r="M708" t="str">
        <f t="shared" si="143"/>
        <v>https://www.dl.ndl.go.jp/api/iiif/3437686/canvas/47</v>
      </c>
      <c r="N708" t="str">
        <f t="shared" si="140"/>
        <v>https://www.dl.ndl.go.jp/api/iiif/3437686/manifest.json</v>
      </c>
      <c r="O708" t="str">
        <f t="shared" si="144"/>
        <v>http://da.dl.itc.u-tokyo.ac.jp/mirador/?params=[{%22manifest%22:%22https://www.dl.ndl.go.jp/api/iiif/3437686/manifest.json%22,%22canvas%22:%22https://www.dl.ndl.go.jp/api/iiif/3437686/canvas/47%22}]</v>
      </c>
    </row>
    <row r="709" spans="1:15">
      <c r="A709" t="str">
        <f t="shared" si="134"/>
        <v>https://w3id.org/kouigenjimonogatari/data/0055-08.json</v>
      </c>
      <c r="B709">
        <f t="shared" si="135"/>
        <v>55</v>
      </c>
      <c r="C709">
        <f t="shared" si="136"/>
        <v>8</v>
      </c>
      <c r="D709" t="s">
        <v>636</v>
      </c>
      <c r="E709" t="str">
        <f t="shared" si="137"/>
        <v>http://creativecommons.org/publicdomain/zero/1.0/</v>
      </c>
      <c r="F709" t="s">
        <v>965</v>
      </c>
      <c r="G709">
        <f>2</f>
        <v>2</v>
      </c>
      <c r="H709" t="s">
        <v>337</v>
      </c>
      <c r="I709" s="3" t="str">
        <f t="shared" si="138"/>
        <v>https://jpsearch.go.jp/term/type/文章要素</v>
      </c>
      <c r="J709" t="str">
        <f t="shared" si="141"/>
        <v>https://w3id.org/kouigenjimonogatari/data/0055-07.json</v>
      </c>
      <c r="K709" t="str">
        <f t="shared" si="142"/>
        <v>https://w3id.org/kouigenjimonogatari/data/0055-09.json</v>
      </c>
      <c r="L709">
        <f t="shared" si="139"/>
        <v>47</v>
      </c>
      <c r="M709" t="str">
        <f t="shared" si="143"/>
        <v>https://www.dl.ndl.go.jp/api/iiif/3437686/canvas/47</v>
      </c>
      <c r="N709" t="str">
        <f t="shared" si="140"/>
        <v>https://www.dl.ndl.go.jp/api/iiif/3437686/manifest.json</v>
      </c>
      <c r="O709" t="str">
        <f t="shared" si="144"/>
        <v>http://da.dl.itc.u-tokyo.ac.jp/mirador/?params=[{%22manifest%22:%22https://www.dl.ndl.go.jp/api/iiif/3437686/manifest.json%22,%22canvas%22:%22https://www.dl.ndl.go.jp/api/iiif/3437686/canvas/47%22}]</v>
      </c>
    </row>
    <row r="710" spans="1:15">
      <c r="A710" t="str">
        <f t="shared" si="134"/>
        <v>https://w3id.org/kouigenjimonogatari/data/0055-09.json</v>
      </c>
      <c r="B710">
        <f t="shared" si="135"/>
        <v>55</v>
      </c>
      <c r="C710">
        <f t="shared" si="136"/>
        <v>9</v>
      </c>
      <c r="D710" t="s">
        <v>637</v>
      </c>
      <c r="E710" t="str">
        <f t="shared" si="137"/>
        <v>http://creativecommons.org/publicdomain/zero/1.0/</v>
      </c>
      <c r="F710" t="s">
        <v>965</v>
      </c>
      <c r="G710">
        <f>2</f>
        <v>2</v>
      </c>
      <c r="H710" t="s">
        <v>337</v>
      </c>
      <c r="I710" s="3" t="str">
        <f t="shared" si="138"/>
        <v>https://jpsearch.go.jp/term/type/文章要素</v>
      </c>
      <c r="J710" t="str">
        <f t="shared" si="141"/>
        <v>https://w3id.org/kouigenjimonogatari/data/0055-08.json</v>
      </c>
      <c r="K710" t="str">
        <f t="shared" si="142"/>
        <v>https://w3id.org/kouigenjimonogatari/data/0055-10.json</v>
      </c>
      <c r="L710">
        <f t="shared" si="139"/>
        <v>47</v>
      </c>
      <c r="M710" t="str">
        <f t="shared" si="143"/>
        <v>https://www.dl.ndl.go.jp/api/iiif/3437686/canvas/47</v>
      </c>
      <c r="N710" t="str">
        <f t="shared" si="140"/>
        <v>https://www.dl.ndl.go.jp/api/iiif/3437686/manifest.json</v>
      </c>
      <c r="O710" t="str">
        <f t="shared" si="144"/>
        <v>http://da.dl.itc.u-tokyo.ac.jp/mirador/?params=[{%22manifest%22:%22https://www.dl.ndl.go.jp/api/iiif/3437686/manifest.json%22,%22canvas%22:%22https://www.dl.ndl.go.jp/api/iiif/3437686/canvas/47%22}]</v>
      </c>
    </row>
    <row r="711" spans="1:15">
      <c r="A711" t="str">
        <f t="shared" si="134"/>
        <v>https://w3id.org/kouigenjimonogatari/data/0055-10.json</v>
      </c>
      <c r="B711">
        <f t="shared" si="135"/>
        <v>55</v>
      </c>
      <c r="C711">
        <f t="shared" si="136"/>
        <v>10</v>
      </c>
      <c r="D711" t="s">
        <v>638</v>
      </c>
      <c r="E711" t="str">
        <f t="shared" si="137"/>
        <v>http://creativecommons.org/publicdomain/zero/1.0/</v>
      </c>
      <c r="F711" t="s">
        <v>965</v>
      </c>
      <c r="G711">
        <f>2</f>
        <v>2</v>
      </c>
      <c r="H711" t="s">
        <v>337</v>
      </c>
      <c r="I711" s="3" t="str">
        <f t="shared" si="138"/>
        <v>https://jpsearch.go.jp/term/type/文章要素</v>
      </c>
      <c r="J711" t="str">
        <f t="shared" si="141"/>
        <v>https://w3id.org/kouigenjimonogatari/data/0055-09.json</v>
      </c>
      <c r="K711" t="str">
        <f t="shared" si="142"/>
        <v>https://w3id.org/kouigenjimonogatari/data/0055-11.json</v>
      </c>
      <c r="L711">
        <f t="shared" si="139"/>
        <v>47</v>
      </c>
      <c r="M711" t="str">
        <f t="shared" si="143"/>
        <v>https://www.dl.ndl.go.jp/api/iiif/3437686/canvas/47</v>
      </c>
      <c r="N711" t="str">
        <f t="shared" si="140"/>
        <v>https://www.dl.ndl.go.jp/api/iiif/3437686/manifest.json</v>
      </c>
      <c r="O711" t="str">
        <f t="shared" si="144"/>
        <v>http://da.dl.itc.u-tokyo.ac.jp/mirador/?params=[{%22manifest%22:%22https://www.dl.ndl.go.jp/api/iiif/3437686/manifest.json%22,%22canvas%22:%22https://www.dl.ndl.go.jp/api/iiif/3437686/canvas/47%22}]</v>
      </c>
    </row>
    <row r="712" spans="1:15">
      <c r="A712" t="str">
        <f t="shared" si="134"/>
        <v>https://w3id.org/kouigenjimonogatari/data/0055-11.json</v>
      </c>
      <c r="B712">
        <f t="shared" si="135"/>
        <v>55</v>
      </c>
      <c r="C712">
        <f t="shared" si="136"/>
        <v>11</v>
      </c>
      <c r="D712" t="s">
        <v>639</v>
      </c>
      <c r="E712" t="str">
        <f t="shared" si="137"/>
        <v>http://creativecommons.org/publicdomain/zero/1.0/</v>
      </c>
      <c r="F712" t="s">
        <v>965</v>
      </c>
      <c r="G712">
        <f>2</f>
        <v>2</v>
      </c>
      <c r="H712" t="s">
        <v>337</v>
      </c>
      <c r="I712" s="3" t="str">
        <f t="shared" si="138"/>
        <v>https://jpsearch.go.jp/term/type/文章要素</v>
      </c>
      <c r="J712" t="str">
        <f t="shared" si="141"/>
        <v>https://w3id.org/kouigenjimonogatari/data/0055-10.json</v>
      </c>
      <c r="K712" t="str">
        <f t="shared" si="142"/>
        <v>https://w3id.org/kouigenjimonogatari/data/0055-12.json</v>
      </c>
      <c r="L712">
        <f t="shared" si="139"/>
        <v>47</v>
      </c>
      <c r="M712" t="str">
        <f t="shared" si="143"/>
        <v>https://www.dl.ndl.go.jp/api/iiif/3437686/canvas/47</v>
      </c>
      <c r="N712" t="str">
        <f t="shared" si="140"/>
        <v>https://www.dl.ndl.go.jp/api/iiif/3437686/manifest.json</v>
      </c>
      <c r="O712" t="str">
        <f t="shared" si="144"/>
        <v>http://da.dl.itc.u-tokyo.ac.jp/mirador/?params=[{%22manifest%22:%22https://www.dl.ndl.go.jp/api/iiif/3437686/manifest.json%22,%22canvas%22:%22https://www.dl.ndl.go.jp/api/iiif/3437686/canvas/47%22}]</v>
      </c>
    </row>
    <row r="713" spans="1:15">
      <c r="A713" t="str">
        <f t="shared" si="134"/>
        <v>https://w3id.org/kouigenjimonogatari/data/0055-12.json</v>
      </c>
      <c r="B713">
        <f t="shared" si="135"/>
        <v>55</v>
      </c>
      <c r="C713">
        <f t="shared" si="136"/>
        <v>12</v>
      </c>
      <c r="D713" t="s">
        <v>640</v>
      </c>
      <c r="E713" t="str">
        <f t="shared" si="137"/>
        <v>http://creativecommons.org/publicdomain/zero/1.0/</v>
      </c>
      <c r="F713" t="s">
        <v>965</v>
      </c>
      <c r="G713">
        <f>2</f>
        <v>2</v>
      </c>
      <c r="H713" t="s">
        <v>337</v>
      </c>
      <c r="I713" s="3" t="str">
        <f t="shared" si="138"/>
        <v>https://jpsearch.go.jp/term/type/文章要素</v>
      </c>
      <c r="J713" t="str">
        <f t="shared" si="141"/>
        <v>https://w3id.org/kouigenjimonogatari/data/0055-11.json</v>
      </c>
      <c r="K713" t="str">
        <f t="shared" si="142"/>
        <v>https://w3id.org/kouigenjimonogatari/data/0055-13.json</v>
      </c>
      <c r="L713">
        <f t="shared" si="139"/>
        <v>47</v>
      </c>
      <c r="M713" t="str">
        <f t="shared" si="143"/>
        <v>https://www.dl.ndl.go.jp/api/iiif/3437686/canvas/47</v>
      </c>
      <c r="N713" t="str">
        <f t="shared" si="140"/>
        <v>https://www.dl.ndl.go.jp/api/iiif/3437686/manifest.json</v>
      </c>
      <c r="O713" t="str">
        <f t="shared" si="144"/>
        <v>http://da.dl.itc.u-tokyo.ac.jp/mirador/?params=[{%22manifest%22:%22https://www.dl.ndl.go.jp/api/iiif/3437686/manifest.json%22,%22canvas%22:%22https://www.dl.ndl.go.jp/api/iiif/3437686/canvas/47%22}]</v>
      </c>
    </row>
    <row r="714" spans="1:15">
      <c r="A714" t="str">
        <f t="shared" si="134"/>
        <v>https://w3id.org/kouigenjimonogatari/data/0055-13.json</v>
      </c>
      <c r="B714">
        <f t="shared" si="135"/>
        <v>55</v>
      </c>
      <c r="C714">
        <f t="shared" si="136"/>
        <v>13</v>
      </c>
      <c r="D714" t="s">
        <v>641</v>
      </c>
      <c r="E714" t="str">
        <f t="shared" si="137"/>
        <v>http://creativecommons.org/publicdomain/zero/1.0/</v>
      </c>
      <c r="F714" t="s">
        <v>965</v>
      </c>
      <c r="G714">
        <f>2</f>
        <v>2</v>
      </c>
      <c r="H714" t="s">
        <v>337</v>
      </c>
      <c r="I714" s="3" t="str">
        <f t="shared" si="138"/>
        <v>https://jpsearch.go.jp/term/type/文章要素</v>
      </c>
      <c r="J714" t="str">
        <f t="shared" si="141"/>
        <v>https://w3id.org/kouigenjimonogatari/data/0055-12.json</v>
      </c>
      <c r="K714" t="str">
        <f t="shared" si="142"/>
        <v>https://w3id.org/kouigenjimonogatari/data/0055-14.json</v>
      </c>
      <c r="L714">
        <f t="shared" si="139"/>
        <v>47</v>
      </c>
      <c r="M714" t="str">
        <f t="shared" si="143"/>
        <v>https://www.dl.ndl.go.jp/api/iiif/3437686/canvas/47</v>
      </c>
      <c r="N714" t="str">
        <f t="shared" si="140"/>
        <v>https://www.dl.ndl.go.jp/api/iiif/3437686/manifest.json</v>
      </c>
      <c r="O714" t="str">
        <f t="shared" si="144"/>
        <v>http://da.dl.itc.u-tokyo.ac.jp/mirador/?params=[{%22manifest%22:%22https://www.dl.ndl.go.jp/api/iiif/3437686/manifest.json%22,%22canvas%22:%22https://www.dl.ndl.go.jp/api/iiif/3437686/canvas/47%22}]</v>
      </c>
    </row>
    <row r="715" spans="1:15">
      <c r="A715" t="str">
        <f t="shared" si="134"/>
        <v>https://w3id.org/kouigenjimonogatari/data/0055-14.json</v>
      </c>
      <c r="B715">
        <f t="shared" si="135"/>
        <v>55</v>
      </c>
      <c r="C715">
        <f t="shared" si="136"/>
        <v>14</v>
      </c>
      <c r="D715" t="s">
        <v>642</v>
      </c>
      <c r="E715" t="str">
        <f t="shared" si="137"/>
        <v>http://creativecommons.org/publicdomain/zero/1.0/</v>
      </c>
      <c r="F715" t="s">
        <v>965</v>
      </c>
      <c r="G715">
        <f>2</f>
        <v>2</v>
      </c>
      <c r="H715" t="s">
        <v>337</v>
      </c>
      <c r="I715" s="3" t="str">
        <f t="shared" si="138"/>
        <v>https://jpsearch.go.jp/term/type/文章要素</v>
      </c>
      <c r="J715" t="str">
        <f t="shared" si="141"/>
        <v>https://w3id.org/kouigenjimonogatari/data/0055-13.json</v>
      </c>
      <c r="K715" t="str">
        <f t="shared" si="142"/>
        <v>https://w3id.org/kouigenjimonogatari/data/0056-01.json</v>
      </c>
      <c r="L715">
        <f t="shared" si="139"/>
        <v>47</v>
      </c>
      <c r="M715" t="str">
        <f t="shared" si="143"/>
        <v>https://www.dl.ndl.go.jp/api/iiif/3437686/canvas/47</v>
      </c>
      <c r="N715" t="str">
        <f t="shared" si="140"/>
        <v>https://www.dl.ndl.go.jp/api/iiif/3437686/manifest.json</v>
      </c>
      <c r="O715" t="str">
        <f t="shared" si="144"/>
        <v>http://da.dl.itc.u-tokyo.ac.jp/mirador/?params=[{%22manifest%22:%22https://www.dl.ndl.go.jp/api/iiif/3437686/manifest.json%22,%22canvas%22:%22https://www.dl.ndl.go.jp/api/iiif/3437686/canvas/47%22}]</v>
      </c>
    </row>
    <row r="716" spans="1:15">
      <c r="A716" t="str">
        <f t="shared" si="134"/>
        <v/>
      </c>
      <c r="B716">
        <f t="shared" si="135"/>
        <v>56</v>
      </c>
      <c r="C716">
        <f t="shared" si="136"/>
        <v>15</v>
      </c>
      <c r="E716" t="str">
        <f t="shared" si="137"/>
        <v>http://creativecommons.org/publicdomain/zero/1.0/</v>
      </c>
      <c r="F716" t="s">
        <v>965</v>
      </c>
      <c r="G716">
        <f>2</f>
        <v>2</v>
      </c>
      <c r="H716" t="s">
        <v>337</v>
      </c>
      <c r="I716" s="3" t="str">
        <f t="shared" si="138"/>
        <v>https://jpsearch.go.jp/term/type/文章要素</v>
      </c>
      <c r="J716" t="str">
        <f t="shared" si="141"/>
        <v>https://w3id.org/kouigenjimonogatari/data/0055-14.json</v>
      </c>
      <c r="K716" t="str">
        <f t="shared" si="142"/>
        <v>https://w3id.org/kouigenjimonogatari/data/0056-02.json</v>
      </c>
      <c r="L716">
        <f t="shared" si="139"/>
        <v>48</v>
      </c>
      <c r="M716" t="str">
        <f t="shared" si="143"/>
        <v>https://www.dl.ndl.go.jp/api/iiif/3437686/canvas/48</v>
      </c>
      <c r="N716" t="str">
        <f t="shared" si="140"/>
        <v>https://www.dl.ndl.go.jp/api/iiif/3437686/manifest.json</v>
      </c>
      <c r="O716" t="str">
        <f t="shared" si="144"/>
        <v>http://da.dl.itc.u-tokyo.ac.jp/mirador/?params=[{%22manifest%22:%22https://www.dl.ndl.go.jp/api/iiif/3437686/manifest.json%22,%22canvas%22:%22https://www.dl.ndl.go.jp/api/iiif/3437686/canvas/48%22}]</v>
      </c>
    </row>
    <row r="717" spans="1:15">
      <c r="A717" t="str">
        <f t="shared" ref="A717:A780" si="145">IF(AND(C717&lt;&gt;"", C717&lt;&gt;0, D717&lt;&gt;""), "https://w3id.org/kouigenjimonogatari/data/"&amp;TEXT(B717, "0000")&amp;"-"&amp;TEXT(C717, "00")&amp;".json", "")</f>
        <v/>
      </c>
      <c r="B717">
        <f t="shared" si="135"/>
        <v>56</v>
      </c>
      <c r="C717">
        <f t="shared" si="136"/>
        <v>0</v>
      </c>
      <c r="D717">
        <v>56</v>
      </c>
      <c r="E717" t="str">
        <f t="shared" si="137"/>
        <v>http://creativecommons.org/publicdomain/zero/1.0/</v>
      </c>
      <c r="F717" t="s">
        <v>965</v>
      </c>
      <c r="G717">
        <f>2</f>
        <v>2</v>
      </c>
      <c r="H717" t="s">
        <v>337</v>
      </c>
      <c r="I717" s="3" t="str">
        <f t="shared" si="138"/>
        <v>https://jpsearch.go.jp/term/type/文章要素</v>
      </c>
      <c r="J717" t="str">
        <f t="shared" si="141"/>
        <v>https://w3id.org/kouigenjimonogatari/data/0055-13.json</v>
      </c>
      <c r="K717" t="str">
        <f t="shared" si="142"/>
        <v>https://w3id.org/kouigenjimonogatari/data/0056-01.json</v>
      </c>
      <c r="L717">
        <f t="shared" si="139"/>
        <v>48</v>
      </c>
      <c r="M717" t="str">
        <f t="shared" si="143"/>
        <v>https://www.dl.ndl.go.jp/api/iiif/3437686/canvas/48</v>
      </c>
      <c r="N717" t="str">
        <f t="shared" si="140"/>
        <v>https://www.dl.ndl.go.jp/api/iiif/3437686/manifest.json</v>
      </c>
      <c r="O717" t="str">
        <f t="shared" si="144"/>
        <v>http://da.dl.itc.u-tokyo.ac.jp/mirador/?params=[{%22manifest%22:%22https://www.dl.ndl.go.jp/api/iiif/3437686/manifest.json%22,%22canvas%22:%22https://www.dl.ndl.go.jp/api/iiif/3437686/canvas/48%22}]</v>
      </c>
    </row>
    <row r="718" spans="1:15">
      <c r="A718" t="str">
        <f t="shared" si="145"/>
        <v>https://w3id.org/kouigenjimonogatari/data/0056-01.json</v>
      </c>
      <c r="B718">
        <f t="shared" si="135"/>
        <v>56</v>
      </c>
      <c r="C718">
        <f t="shared" si="136"/>
        <v>1</v>
      </c>
      <c r="D718" t="s">
        <v>643</v>
      </c>
      <c r="E718" t="str">
        <f t="shared" si="137"/>
        <v>http://creativecommons.org/publicdomain/zero/1.0/</v>
      </c>
      <c r="F718" t="s">
        <v>965</v>
      </c>
      <c r="G718">
        <f>2</f>
        <v>2</v>
      </c>
      <c r="H718" t="s">
        <v>337</v>
      </c>
      <c r="I718" s="3" t="str">
        <f t="shared" si="138"/>
        <v>https://jpsearch.go.jp/term/type/文章要素</v>
      </c>
      <c r="J718" t="str">
        <f t="shared" si="141"/>
        <v>https://w3id.org/kouigenjimonogatari/data/0055-14.json</v>
      </c>
      <c r="K718" t="str">
        <f t="shared" si="142"/>
        <v>https://w3id.org/kouigenjimonogatari/data/0056-02.json</v>
      </c>
      <c r="L718">
        <f t="shared" si="139"/>
        <v>48</v>
      </c>
      <c r="M718" t="str">
        <f t="shared" si="143"/>
        <v>https://www.dl.ndl.go.jp/api/iiif/3437686/canvas/48</v>
      </c>
      <c r="N718" t="str">
        <f t="shared" si="140"/>
        <v>https://www.dl.ndl.go.jp/api/iiif/3437686/manifest.json</v>
      </c>
      <c r="O718" t="str">
        <f t="shared" si="144"/>
        <v>http://da.dl.itc.u-tokyo.ac.jp/mirador/?params=[{%22manifest%22:%22https://www.dl.ndl.go.jp/api/iiif/3437686/manifest.json%22,%22canvas%22:%22https://www.dl.ndl.go.jp/api/iiif/3437686/canvas/48%22}]</v>
      </c>
    </row>
    <row r="719" spans="1:15">
      <c r="A719" t="str">
        <f t="shared" si="145"/>
        <v>https://w3id.org/kouigenjimonogatari/data/0056-02.json</v>
      </c>
      <c r="B719">
        <f t="shared" si="135"/>
        <v>56</v>
      </c>
      <c r="C719">
        <f t="shared" si="136"/>
        <v>2</v>
      </c>
      <c r="D719" t="s">
        <v>644</v>
      </c>
      <c r="E719" t="str">
        <f t="shared" si="137"/>
        <v>http://creativecommons.org/publicdomain/zero/1.0/</v>
      </c>
      <c r="F719" t="s">
        <v>965</v>
      </c>
      <c r="G719">
        <f>2</f>
        <v>2</v>
      </c>
      <c r="H719" t="s">
        <v>337</v>
      </c>
      <c r="I719" s="3" t="str">
        <f t="shared" si="138"/>
        <v>https://jpsearch.go.jp/term/type/文章要素</v>
      </c>
      <c r="J719" t="str">
        <f t="shared" si="141"/>
        <v>https://w3id.org/kouigenjimonogatari/data/0056-01.json</v>
      </c>
      <c r="K719" t="str">
        <f t="shared" si="142"/>
        <v>https://w3id.org/kouigenjimonogatari/data/0056-03.json</v>
      </c>
      <c r="L719">
        <f t="shared" si="139"/>
        <v>48</v>
      </c>
      <c r="M719" t="str">
        <f t="shared" si="143"/>
        <v>https://www.dl.ndl.go.jp/api/iiif/3437686/canvas/48</v>
      </c>
      <c r="N719" t="str">
        <f t="shared" si="140"/>
        <v>https://www.dl.ndl.go.jp/api/iiif/3437686/manifest.json</v>
      </c>
      <c r="O719" t="str">
        <f t="shared" si="144"/>
        <v>http://da.dl.itc.u-tokyo.ac.jp/mirador/?params=[{%22manifest%22:%22https://www.dl.ndl.go.jp/api/iiif/3437686/manifest.json%22,%22canvas%22:%22https://www.dl.ndl.go.jp/api/iiif/3437686/canvas/48%22}]</v>
      </c>
    </row>
    <row r="720" spans="1:15">
      <c r="A720" t="str">
        <f t="shared" si="145"/>
        <v>https://w3id.org/kouigenjimonogatari/data/0056-03.json</v>
      </c>
      <c r="B720">
        <f t="shared" si="135"/>
        <v>56</v>
      </c>
      <c r="C720">
        <f t="shared" si="136"/>
        <v>3</v>
      </c>
      <c r="D720" t="s">
        <v>645</v>
      </c>
      <c r="E720" t="str">
        <f t="shared" si="137"/>
        <v>http://creativecommons.org/publicdomain/zero/1.0/</v>
      </c>
      <c r="F720" t="s">
        <v>965</v>
      </c>
      <c r="G720">
        <f>2</f>
        <v>2</v>
      </c>
      <c r="H720" t="s">
        <v>337</v>
      </c>
      <c r="I720" s="3" t="str">
        <f t="shared" si="138"/>
        <v>https://jpsearch.go.jp/term/type/文章要素</v>
      </c>
      <c r="J720" t="str">
        <f t="shared" si="141"/>
        <v>https://w3id.org/kouigenjimonogatari/data/0056-02.json</v>
      </c>
      <c r="K720" t="str">
        <f t="shared" si="142"/>
        <v>https://w3id.org/kouigenjimonogatari/data/0056-04.json</v>
      </c>
      <c r="L720">
        <f t="shared" si="139"/>
        <v>48</v>
      </c>
      <c r="M720" t="str">
        <f t="shared" si="143"/>
        <v>https://www.dl.ndl.go.jp/api/iiif/3437686/canvas/48</v>
      </c>
      <c r="N720" t="str">
        <f t="shared" si="140"/>
        <v>https://www.dl.ndl.go.jp/api/iiif/3437686/manifest.json</v>
      </c>
      <c r="O720" t="str">
        <f t="shared" si="144"/>
        <v>http://da.dl.itc.u-tokyo.ac.jp/mirador/?params=[{%22manifest%22:%22https://www.dl.ndl.go.jp/api/iiif/3437686/manifest.json%22,%22canvas%22:%22https://www.dl.ndl.go.jp/api/iiif/3437686/canvas/48%22}]</v>
      </c>
    </row>
    <row r="721" spans="1:15">
      <c r="A721" t="str">
        <f t="shared" si="145"/>
        <v>https://w3id.org/kouigenjimonogatari/data/0056-04.json</v>
      </c>
      <c r="B721">
        <f t="shared" si="135"/>
        <v>56</v>
      </c>
      <c r="C721">
        <f t="shared" si="136"/>
        <v>4</v>
      </c>
      <c r="D721" t="s">
        <v>646</v>
      </c>
      <c r="E721" t="str">
        <f t="shared" si="137"/>
        <v>http://creativecommons.org/publicdomain/zero/1.0/</v>
      </c>
      <c r="F721" t="s">
        <v>965</v>
      </c>
      <c r="G721">
        <f>2</f>
        <v>2</v>
      </c>
      <c r="H721" t="s">
        <v>337</v>
      </c>
      <c r="I721" s="3" t="str">
        <f t="shared" si="138"/>
        <v>https://jpsearch.go.jp/term/type/文章要素</v>
      </c>
      <c r="J721" t="str">
        <f t="shared" si="141"/>
        <v>https://w3id.org/kouigenjimonogatari/data/0056-03.json</v>
      </c>
      <c r="K721" t="str">
        <f t="shared" si="142"/>
        <v>https://w3id.org/kouigenjimonogatari/data/0056-05.json</v>
      </c>
      <c r="L721">
        <f t="shared" si="139"/>
        <v>48</v>
      </c>
      <c r="M721" t="str">
        <f t="shared" si="143"/>
        <v>https://www.dl.ndl.go.jp/api/iiif/3437686/canvas/48</v>
      </c>
      <c r="N721" t="str">
        <f t="shared" si="140"/>
        <v>https://www.dl.ndl.go.jp/api/iiif/3437686/manifest.json</v>
      </c>
      <c r="O721" t="str">
        <f t="shared" si="144"/>
        <v>http://da.dl.itc.u-tokyo.ac.jp/mirador/?params=[{%22manifest%22:%22https://www.dl.ndl.go.jp/api/iiif/3437686/manifest.json%22,%22canvas%22:%22https://www.dl.ndl.go.jp/api/iiif/3437686/canvas/48%22}]</v>
      </c>
    </row>
    <row r="722" spans="1:15">
      <c r="A722" t="str">
        <f t="shared" si="145"/>
        <v>https://w3id.org/kouigenjimonogatari/data/0056-05.json</v>
      </c>
      <c r="B722">
        <f t="shared" si="135"/>
        <v>56</v>
      </c>
      <c r="C722">
        <f t="shared" si="136"/>
        <v>5</v>
      </c>
      <c r="D722" t="s">
        <v>647</v>
      </c>
      <c r="E722" t="str">
        <f t="shared" si="137"/>
        <v>http://creativecommons.org/publicdomain/zero/1.0/</v>
      </c>
      <c r="F722" t="s">
        <v>965</v>
      </c>
      <c r="G722">
        <f>2</f>
        <v>2</v>
      </c>
      <c r="H722" t="s">
        <v>337</v>
      </c>
      <c r="I722" s="3" t="str">
        <f t="shared" si="138"/>
        <v>https://jpsearch.go.jp/term/type/文章要素</v>
      </c>
      <c r="J722" t="str">
        <f t="shared" si="141"/>
        <v>https://w3id.org/kouigenjimonogatari/data/0056-04.json</v>
      </c>
      <c r="K722" t="str">
        <f t="shared" si="142"/>
        <v>https://w3id.org/kouigenjimonogatari/data/0056-06.json</v>
      </c>
      <c r="L722">
        <f t="shared" si="139"/>
        <v>48</v>
      </c>
      <c r="M722" t="str">
        <f t="shared" si="143"/>
        <v>https://www.dl.ndl.go.jp/api/iiif/3437686/canvas/48</v>
      </c>
      <c r="N722" t="str">
        <f t="shared" si="140"/>
        <v>https://www.dl.ndl.go.jp/api/iiif/3437686/manifest.json</v>
      </c>
      <c r="O722" t="str">
        <f t="shared" si="144"/>
        <v>http://da.dl.itc.u-tokyo.ac.jp/mirador/?params=[{%22manifest%22:%22https://www.dl.ndl.go.jp/api/iiif/3437686/manifest.json%22,%22canvas%22:%22https://www.dl.ndl.go.jp/api/iiif/3437686/canvas/48%22}]</v>
      </c>
    </row>
    <row r="723" spans="1:15">
      <c r="A723" t="str">
        <f t="shared" si="145"/>
        <v>https://w3id.org/kouigenjimonogatari/data/0056-06.json</v>
      </c>
      <c r="B723">
        <f t="shared" si="135"/>
        <v>56</v>
      </c>
      <c r="C723">
        <f t="shared" si="136"/>
        <v>6</v>
      </c>
      <c r="D723" t="s">
        <v>648</v>
      </c>
      <c r="E723" t="str">
        <f t="shared" si="137"/>
        <v>http://creativecommons.org/publicdomain/zero/1.0/</v>
      </c>
      <c r="F723" t="s">
        <v>965</v>
      </c>
      <c r="G723">
        <f>2</f>
        <v>2</v>
      </c>
      <c r="H723" t="s">
        <v>337</v>
      </c>
      <c r="I723" s="3" t="str">
        <f t="shared" si="138"/>
        <v>https://jpsearch.go.jp/term/type/文章要素</v>
      </c>
      <c r="J723" t="str">
        <f t="shared" si="141"/>
        <v>https://w3id.org/kouigenjimonogatari/data/0056-05.json</v>
      </c>
      <c r="K723" t="str">
        <f t="shared" si="142"/>
        <v>https://w3id.org/kouigenjimonogatari/data/0056-07.json</v>
      </c>
      <c r="L723">
        <f t="shared" si="139"/>
        <v>48</v>
      </c>
      <c r="M723" t="str">
        <f t="shared" si="143"/>
        <v>https://www.dl.ndl.go.jp/api/iiif/3437686/canvas/48</v>
      </c>
      <c r="N723" t="str">
        <f t="shared" si="140"/>
        <v>https://www.dl.ndl.go.jp/api/iiif/3437686/manifest.json</v>
      </c>
      <c r="O723" t="str">
        <f t="shared" si="144"/>
        <v>http://da.dl.itc.u-tokyo.ac.jp/mirador/?params=[{%22manifest%22:%22https://www.dl.ndl.go.jp/api/iiif/3437686/manifest.json%22,%22canvas%22:%22https://www.dl.ndl.go.jp/api/iiif/3437686/canvas/48%22}]</v>
      </c>
    </row>
    <row r="724" spans="1:15">
      <c r="A724" t="str">
        <f t="shared" si="145"/>
        <v>https://w3id.org/kouigenjimonogatari/data/0056-07.json</v>
      </c>
      <c r="B724">
        <f t="shared" si="135"/>
        <v>56</v>
      </c>
      <c r="C724">
        <f t="shared" si="136"/>
        <v>7</v>
      </c>
      <c r="D724" t="s">
        <v>649</v>
      </c>
      <c r="E724" t="str">
        <f t="shared" si="137"/>
        <v>http://creativecommons.org/publicdomain/zero/1.0/</v>
      </c>
      <c r="F724" t="s">
        <v>965</v>
      </c>
      <c r="G724">
        <f>2</f>
        <v>2</v>
      </c>
      <c r="H724" t="s">
        <v>337</v>
      </c>
      <c r="I724" s="3" t="str">
        <f t="shared" si="138"/>
        <v>https://jpsearch.go.jp/term/type/文章要素</v>
      </c>
      <c r="J724" t="str">
        <f t="shared" si="141"/>
        <v>https://w3id.org/kouigenjimonogatari/data/0056-06.json</v>
      </c>
      <c r="K724" t="str">
        <f t="shared" si="142"/>
        <v>https://w3id.org/kouigenjimonogatari/data/0056-08.json</v>
      </c>
      <c r="L724">
        <f t="shared" si="139"/>
        <v>48</v>
      </c>
      <c r="M724" t="str">
        <f t="shared" si="143"/>
        <v>https://www.dl.ndl.go.jp/api/iiif/3437686/canvas/48</v>
      </c>
      <c r="N724" t="str">
        <f t="shared" si="140"/>
        <v>https://www.dl.ndl.go.jp/api/iiif/3437686/manifest.json</v>
      </c>
      <c r="O724" t="str">
        <f t="shared" si="144"/>
        <v>http://da.dl.itc.u-tokyo.ac.jp/mirador/?params=[{%22manifest%22:%22https://www.dl.ndl.go.jp/api/iiif/3437686/manifest.json%22,%22canvas%22:%22https://www.dl.ndl.go.jp/api/iiif/3437686/canvas/48%22}]</v>
      </c>
    </row>
    <row r="725" spans="1:15">
      <c r="A725" t="str">
        <f t="shared" si="145"/>
        <v>https://w3id.org/kouigenjimonogatari/data/0056-08.json</v>
      </c>
      <c r="B725">
        <f t="shared" si="135"/>
        <v>56</v>
      </c>
      <c r="C725">
        <f t="shared" si="136"/>
        <v>8</v>
      </c>
      <c r="D725" t="s">
        <v>650</v>
      </c>
      <c r="E725" t="str">
        <f t="shared" si="137"/>
        <v>http://creativecommons.org/publicdomain/zero/1.0/</v>
      </c>
      <c r="F725" t="s">
        <v>965</v>
      </c>
      <c r="G725">
        <f>2</f>
        <v>2</v>
      </c>
      <c r="H725" t="s">
        <v>337</v>
      </c>
      <c r="I725" s="3" t="str">
        <f t="shared" si="138"/>
        <v>https://jpsearch.go.jp/term/type/文章要素</v>
      </c>
      <c r="J725" t="str">
        <f t="shared" si="141"/>
        <v>https://w3id.org/kouigenjimonogatari/data/0056-07.json</v>
      </c>
      <c r="K725" t="str">
        <f t="shared" si="142"/>
        <v>https://w3id.org/kouigenjimonogatari/data/0056-09.json</v>
      </c>
      <c r="L725">
        <f t="shared" si="139"/>
        <v>48</v>
      </c>
      <c r="M725" t="str">
        <f t="shared" si="143"/>
        <v>https://www.dl.ndl.go.jp/api/iiif/3437686/canvas/48</v>
      </c>
      <c r="N725" t="str">
        <f t="shared" si="140"/>
        <v>https://www.dl.ndl.go.jp/api/iiif/3437686/manifest.json</v>
      </c>
      <c r="O725" t="str">
        <f t="shared" si="144"/>
        <v>http://da.dl.itc.u-tokyo.ac.jp/mirador/?params=[{%22manifest%22:%22https://www.dl.ndl.go.jp/api/iiif/3437686/manifest.json%22,%22canvas%22:%22https://www.dl.ndl.go.jp/api/iiif/3437686/canvas/48%22}]</v>
      </c>
    </row>
    <row r="726" spans="1:15">
      <c r="A726" t="str">
        <f t="shared" si="145"/>
        <v>https://w3id.org/kouigenjimonogatari/data/0056-09.json</v>
      </c>
      <c r="B726">
        <f t="shared" si="135"/>
        <v>56</v>
      </c>
      <c r="C726">
        <f t="shared" si="136"/>
        <v>9</v>
      </c>
      <c r="D726" t="s">
        <v>651</v>
      </c>
      <c r="E726" t="str">
        <f t="shared" si="137"/>
        <v>http://creativecommons.org/publicdomain/zero/1.0/</v>
      </c>
      <c r="F726" t="s">
        <v>965</v>
      </c>
      <c r="G726">
        <f>2</f>
        <v>2</v>
      </c>
      <c r="H726" t="s">
        <v>337</v>
      </c>
      <c r="I726" s="3" t="str">
        <f t="shared" si="138"/>
        <v>https://jpsearch.go.jp/term/type/文章要素</v>
      </c>
      <c r="J726" t="str">
        <f t="shared" si="141"/>
        <v>https://w3id.org/kouigenjimonogatari/data/0056-08.json</v>
      </c>
      <c r="K726" t="str">
        <f t="shared" si="142"/>
        <v>https://w3id.org/kouigenjimonogatari/data/0056-10.json</v>
      </c>
      <c r="L726">
        <f t="shared" si="139"/>
        <v>48</v>
      </c>
      <c r="M726" t="str">
        <f t="shared" si="143"/>
        <v>https://www.dl.ndl.go.jp/api/iiif/3437686/canvas/48</v>
      </c>
      <c r="N726" t="str">
        <f t="shared" si="140"/>
        <v>https://www.dl.ndl.go.jp/api/iiif/3437686/manifest.json</v>
      </c>
      <c r="O726" t="str">
        <f t="shared" si="144"/>
        <v>http://da.dl.itc.u-tokyo.ac.jp/mirador/?params=[{%22manifest%22:%22https://www.dl.ndl.go.jp/api/iiif/3437686/manifest.json%22,%22canvas%22:%22https://www.dl.ndl.go.jp/api/iiif/3437686/canvas/48%22}]</v>
      </c>
    </row>
    <row r="727" spans="1:15">
      <c r="A727" t="str">
        <f t="shared" si="145"/>
        <v>https://w3id.org/kouigenjimonogatari/data/0056-10.json</v>
      </c>
      <c r="B727">
        <f t="shared" si="135"/>
        <v>56</v>
      </c>
      <c r="C727">
        <f t="shared" si="136"/>
        <v>10</v>
      </c>
      <c r="D727" t="s">
        <v>652</v>
      </c>
      <c r="E727" t="str">
        <f t="shared" si="137"/>
        <v>http://creativecommons.org/publicdomain/zero/1.0/</v>
      </c>
      <c r="F727" t="s">
        <v>965</v>
      </c>
      <c r="G727">
        <f>2</f>
        <v>2</v>
      </c>
      <c r="H727" t="s">
        <v>337</v>
      </c>
      <c r="I727" s="3" t="str">
        <f t="shared" si="138"/>
        <v>https://jpsearch.go.jp/term/type/文章要素</v>
      </c>
      <c r="J727" t="str">
        <f t="shared" si="141"/>
        <v>https://w3id.org/kouigenjimonogatari/data/0056-09.json</v>
      </c>
      <c r="K727" t="str">
        <f t="shared" si="142"/>
        <v>https://w3id.org/kouigenjimonogatari/data/0056-11.json</v>
      </c>
      <c r="L727">
        <f t="shared" si="139"/>
        <v>48</v>
      </c>
      <c r="M727" t="str">
        <f t="shared" si="143"/>
        <v>https://www.dl.ndl.go.jp/api/iiif/3437686/canvas/48</v>
      </c>
      <c r="N727" t="str">
        <f t="shared" si="140"/>
        <v>https://www.dl.ndl.go.jp/api/iiif/3437686/manifest.json</v>
      </c>
      <c r="O727" t="str">
        <f t="shared" si="144"/>
        <v>http://da.dl.itc.u-tokyo.ac.jp/mirador/?params=[{%22manifest%22:%22https://www.dl.ndl.go.jp/api/iiif/3437686/manifest.json%22,%22canvas%22:%22https://www.dl.ndl.go.jp/api/iiif/3437686/canvas/48%22}]</v>
      </c>
    </row>
    <row r="728" spans="1:15">
      <c r="A728" t="str">
        <f t="shared" si="145"/>
        <v>https://w3id.org/kouigenjimonogatari/data/0056-11.json</v>
      </c>
      <c r="B728">
        <f t="shared" si="135"/>
        <v>56</v>
      </c>
      <c r="C728">
        <f t="shared" si="136"/>
        <v>11</v>
      </c>
      <c r="D728" t="s">
        <v>653</v>
      </c>
      <c r="E728" t="str">
        <f t="shared" si="137"/>
        <v>http://creativecommons.org/publicdomain/zero/1.0/</v>
      </c>
      <c r="F728" t="s">
        <v>965</v>
      </c>
      <c r="G728">
        <f>2</f>
        <v>2</v>
      </c>
      <c r="H728" t="s">
        <v>337</v>
      </c>
      <c r="I728" s="3" t="str">
        <f t="shared" si="138"/>
        <v>https://jpsearch.go.jp/term/type/文章要素</v>
      </c>
      <c r="J728" t="str">
        <f t="shared" si="141"/>
        <v>https://w3id.org/kouigenjimonogatari/data/0056-10.json</v>
      </c>
      <c r="K728" t="str">
        <f t="shared" si="142"/>
        <v>https://w3id.org/kouigenjimonogatari/data/0056-12.json</v>
      </c>
      <c r="L728">
        <f t="shared" si="139"/>
        <v>48</v>
      </c>
      <c r="M728" t="str">
        <f t="shared" si="143"/>
        <v>https://www.dl.ndl.go.jp/api/iiif/3437686/canvas/48</v>
      </c>
      <c r="N728" t="str">
        <f t="shared" si="140"/>
        <v>https://www.dl.ndl.go.jp/api/iiif/3437686/manifest.json</v>
      </c>
      <c r="O728" t="str">
        <f t="shared" si="144"/>
        <v>http://da.dl.itc.u-tokyo.ac.jp/mirador/?params=[{%22manifest%22:%22https://www.dl.ndl.go.jp/api/iiif/3437686/manifest.json%22,%22canvas%22:%22https://www.dl.ndl.go.jp/api/iiif/3437686/canvas/48%22}]</v>
      </c>
    </row>
    <row r="729" spans="1:15">
      <c r="A729" t="str">
        <f t="shared" si="145"/>
        <v>https://w3id.org/kouigenjimonogatari/data/0056-12.json</v>
      </c>
      <c r="B729">
        <f t="shared" si="135"/>
        <v>56</v>
      </c>
      <c r="C729">
        <f t="shared" si="136"/>
        <v>12</v>
      </c>
      <c r="D729" t="s">
        <v>654</v>
      </c>
      <c r="E729" t="str">
        <f t="shared" si="137"/>
        <v>http://creativecommons.org/publicdomain/zero/1.0/</v>
      </c>
      <c r="F729" t="s">
        <v>965</v>
      </c>
      <c r="G729">
        <f>2</f>
        <v>2</v>
      </c>
      <c r="H729" t="s">
        <v>337</v>
      </c>
      <c r="I729" s="3" t="str">
        <f t="shared" si="138"/>
        <v>https://jpsearch.go.jp/term/type/文章要素</v>
      </c>
      <c r="J729" t="str">
        <f t="shared" si="141"/>
        <v>https://w3id.org/kouigenjimonogatari/data/0056-11.json</v>
      </c>
      <c r="K729" t="str">
        <f t="shared" si="142"/>
        <v>https://w3id.org/kouigenjimonogatari/data/0056-13.json</v>
      </c>
      <c r="L729">
        <f t="shared" si="139"/>
        <v>48</v>
      </c>
      <c r="M729" t="str">
        <f t="shared" si="143"/>
        <v>https://www.dl.ndl.go.jp/api/iiif/3437686/canvas/48</v>
      </c>
      <c r="N729" t="str">
        <f t="shared" si="140"/>
        <v>https://www.dl.ndl.go.jp/api/iiif/3437686/manifest.json</v>
      </c>
      <c r="O729" t="str">
        <f t="shared" si="144"/>
        <v>http://da.dl.itc.u-tokyo.ac.jp/mirador/?params=[{%22manifest%22:%22https://www.dl.ndl.go.jp/api/iiif/3437686/manifest.json%22,%22canvas%22:%22https://www.dl.ndl.go.jp/api/iiif/3437686/canvas/48%22}]</v>
      </c>
    </row>
    <row r="730" spans="1:15">
      <c r="A730" t="str">
        <f t="shared" si="145"/>
        <v>https://w3id.org/kouigenjimonogatari/data/0056-13.json</v>
      </c>
      <c r="B730">
        <f t="shared" si="135"/>
        <v>56</v>
      </c>
      <c r="C730">
        <f t="shared" si="136"/>
        <v>13</v>
      </c>
      <c r="D730" t="s">
        <v>655</v>
      </c>
      <c r="E730" t="str">
        <f t="shared" si="137"/>
        <v>http://creativecommons.org/publicdomain/zero/1.0/</v>
      </c>
      <c r="F730" t="s">
        <v>965</v>
      </c>
      <c r="G730">
        <f>2</f>
        <v>2</v>
      </c>
      <c r="H730" t="s">
        <v>337</v>
      </c>
      <c r="I730" s="3" t="str">
        <f t="shared" si="138"/>
        <v>https://jpsearch.go.jp/term/type/文章要素</v>
      </c>
      <c r="J730" t="str">
        <f t="shared" si="141"/>
        <v>https://w3id.org/kouigenjimonogatari/data/0056-12.json</v>
      </c>
      <c r="K730" t="str">
        <f t="shared" si="142"/>
        <v>https://w3id.org/kouigenjimonogatari/data/0056-14.json</v>
      </c>
      <c r="L730">
        <f t="shared" si="139"/>
        <v>48</v>
      </c>
      <c r="M730" t="str">
        <f t="shared" si="143"/>
        <v>https://www.dl.ndl.go.jp/api/iiif/3437686/canvas/48</v>
      </c>
      <c r="N730" t="str">
        <f t="shared" si="140"/>
        <v>https://www.dl.ndl.go.jp/api/iiif/3437686/manifest.json</v>
      </c>
      <c r="O730" t="str">
        <f t="shared" si="144"/>
        <v>http://da.dl.itc.u-tokyo.ac.jp/mirador/?params=[{%22manifest%22:%22https://www.dl.ndl.go.jp/api/iiif/3437686/manifest.json%22,%22canvas%22:%22https://www.dl.ndl.go.jp/api/iiif/3437686/canvas/48%22}]</v>
      </c>
    </row>
    <row r="731" spans="1:15">
      <c r="A731" t="str">
        <f t="shared" si="145"/>
        <v>https://w3id.org/kouigenjimonogatari/data/0056-14.json</v>
      </c>
      <c r="B731">
        <f t="shared" si="135"/>
        <v>56</v>
      </c>
      <c r="C731">
        <f t="shared" si="136"/>
        <v>14</v>
      </c>
      <c r="D731" t="s">
        <v>656</v>
      </c>
      <c r="E731" t="str">
        <f t="shared" si="137"/>
        <v>http://creativecommons.org/publicdomain/zero/1.0/</v>
      </c>
      <c r="F731" t="s">
        <v>965</v>
      </c>
      <c r="G731">
        <f>2</f>
        <v>2</v>
      </c>
      <c r="H731" t="s">
        <v>337</v>
      </c>
      <c r="I731" s="3" t="str">
        <f t="shared" si="138"/>
        <v>https://jpsearch.go.jp/term/type/文章要素</v>
      </c>
      <c r="J731" t="str">
        <f t="shared" si="141"/>
        <v>https://w3id.org/kouigenjimonogatari/data/0056-13.json</v>
      </c>
      <c r="K731" t="str">
        <f t="shared" si="142"/>
        <v>https://w3id.org/kouigenjimonogatari/data/0057-01.json</v>
      </c>
      <c r="L731">
        <f t="shared" si="139"/>
        <v>48</v>
      </c>
      <c r="M731" t="str">
        <f t="shared" si="143"/>
        <v>https://www.dl.ndl.go.jp/api/iiif/3437686/canvas/48</v>
      </c>
      <c r="N731" t="str">
        <f t="shared" si="140"/>
        <v>https://www.dl.ndl.go.jp/api/iiif/3437686/manifest.json</v>
      </c>
      <c r="O731" t="str">
        <f t="shared" si="144"/>
        <v>http://da.dl.itc.u-tokyo.ac.jp/mirador/?params=[{%22manifest%22:%22https://www.dl.ndl.go.jp/api/iiif/3437686/manifest.json%22,%22canvas%22:%22https://www.dl.ndl.go.jp/api/iiif/3437686/canvas/48%22}]</v>
      </c>
    </row>
    <row r="732" spans="1:15">
      <c r="A732" t="str">
        <f t="shared" si="145"/>
        <v/>
      </c>
      <c r="B732">
        <f t="shared" si="135"/>
        <v>57</v>
      </c>
      <c r="C732">
        <f t="shared" si="136"/>
        <v>15</v>
      </c>
      <c r="E732" t="str">
        <f t="shared" si="137"/>
        <v>http://creativecommons.org/publicdomain/zero/1.0/</v>
      </c>
      <c r="F732" t="s">
        <v>965</v>
      </c>
      <c r="G732">
        <f>2</f>
        <v>2</v>
      </c>
      <c r="H732" t="s">
        <v>337</v>
      </c>
      <c r="I732" s="3" t="str">
        <f t="shared" si="138"/>
        <v>https://jpsearch.go.jp/term/type/文章要素</v>
      </c>
      <c r="J732" t="str">
        <f t="shared" si="141"/>
        <v>https://w3id.org/kouigenjimonogatari/data/0056-14.json</v>
      </c>
      <c r="K732" t="str">
        <f t="shared" si="142"/>
        <v>https://w3id.org/kouigenjimonogatari/data/0057-02.json</v>
      </c>
      <c r="L732">
        <f t="shared" si="139"/>
        <v>48</v>
      </c>
      <c r="M732" t="str">
        <f t="shared" si="143"/>
        <v>https://www.dl.ndl.go.jp/api/iiif/3437686/canvas/48</v>
      </c>
      <c r="N732" t="str">
        <f t="shared" si="140"/>
        <v>https://www.dl.ndl.go.jp/api/iiif/3437686/manifest.json</v>
      </c>
      <c r="O732" t="str">
        <f t="shared" si="144"/>
        <v>http://da.dl.itc.u-tokyo.ac.jp/mirador/?params=[{%22manifest%22:%22https://www.dl.ndl.go.jp/api/iiif/3437686/manifest.json%22,%22canvas%22:%22https://www.dl.ndl.go.jp/api/iiif/3437686/canvas/48%22}]</v>
      </c>
    </row>
    <row r="733" spans="1:15">
      <c r="A733" t="str">
        <f t="shared" si="145"/>
        <v/>
      </c>
      <c r="B733">
        <f t="shared" si="135"/>
        <v>57</v>
      </c>
      <c r="C733">
        <f t="shared" si="136"/>
        <v>0</v>
      </c>
      <c r="D733">
        <v>57</v>
      </c>
      <c r="E733" t="str">
        <f t="shared" si="137"/>
        <v>http://creativecommons.org/publicdomain/zero/1.0/</v>
      </c>
      <c r="F733" t="s">
        <v>965</v>
      </c>
      <c r="G733">
        <f>2</f>
        <v>2</v>
      </c>
      <c r="H733" t="s">
        <v>337</v>
      </c>
      <c r="I733" s="3" t="str">
        <f t="shared" si="138"/>
        <v>https://jpsearch.go.jp/term/type/文章要素</v>
      </c>
      <c r="J733" t="str">
        <f t="shared" si="141"/>
        <v>https://w3id.org/kouigenjimonogatari/data/0056-13.json</v>
      </c>
      <c r="K733" t="str">
        <f t="shared" si="142"/>
        <v>https://w3id.org/kouigenjimonogatari/data/0057-01.json</v>
      </c>
      <c r="L733">
        <f t="shared" si="139"/>
        <v>48</v>
      </c>
      <c r="M733" t="str">
        <f t="shared" si="143"/>
        <v>https://www.dl.ndl.go.jp/api/iiif/3437686/canvas/48</v>
      </c>
      <c r="N733" t="str">
        <f t="shared" si="140"/>
        <v>https://www.dl.ndl.go.jp/api/iiif/3437686/manifest.json</v>
      </c>
      <c r="O733" t="str">
        <f t="shared" si="144"/>
        <v>http://da.dl.itc.u-tokyo.ac.jp/mirador/?params=[{%22manifest%22:%22https://www.dl.ndl.go.jp/api/iiif/3437686/manifest.json%22,%22canvas%22:%22https://www.dl.ndl.go.jp/api/iiif/3437686/canvas/48%22}]</v>
      </c>
    </row>
    <row r="734" spans="1:15">
      <c r="A734" t="str">
        <f t="shared" si="145"/>
        <v>https://w3id.org/kouigenjimonogatari/data/0057-01.json</v>
      </c>
      <c r="B734">
        <f t="shared" si="135"/>
        <v>57</v>
      </c>
      <c r="C734">
        <f t="shared" si="136"/>
        <v>1</v>
      </c>
      <c r="D734" t="s">
        <v>657</v>
      </c>
      <c r="E734" t="str">
        <f t="shared" si="137"/>
        <v>http://creativecommons.org/publicdomain/zero/1.0/</v>
      </c>
      <c r="F734" t="s">
        <v>965</v>
      </c>
      <c r="G734">
        <f>2</f>
        <v>2</v>
      </c>
      <c r="H734" t="s">
        <v>337</v>
      </c>
      <c r="I734" s="3" t="str">
        <f t="shared" si="138"/>
        <v>https://jpsearch.go.jp/term/type/文章要素</v>
      </c>
      <c r="J734" t="str">
        <f t="shared" si="141"/>
        <v>https://w3id.org/kouigenjimonogatari/data/0056-14.json</v>
      </c>
      <c r="K734" t="str">
        <f t="shared" si="142"/>
        <v>https://w3id.org/kouigenjimonogatari/data/0057-02.json</v>
      </c>
      <c r="L734">
        <f t="shared" si="139"/>
        <v>48</v>
      </c>
      <c r="M734" t="str">
        <f t="shared" si="143"/>
        <v>https://www.dl.ndl.go.jp/api/iiif/3437686/canvas/48</v>
      </c>
      <c r="N734" t="str">
        <f t="shared" si="140"/>
        <v>https://www.dl.ndl.go.jp/api/iiif/3437686/manifest.json</v>
      </c>
      <c r="O734" t="str">
        <f t="shared" si="144"/>
        <v>http://da.dl.itc.u-tokyo.ac.jp/mirador/?params=[{%22manifest%22:%22https://www.dl.ndl.go.jp/api/iiif/3437686/manifest.json%22,%22canvas%22:%22https://www.dl.ndl.go.jp/api/iiif/3437686/canvas/48%22}]</v>
      </c>
    </row>
    <row r="735" spans="1:15">
      <c r="A735" t="str">
        <f t="shared" si="145"/>
        <v>https://w3id.org/kouigenjimonogatari/data/0057-02.json</v>
      </c>
      <c r="B735">
        <f t="shared" si="135"/>
        <v>57</v>
      </c>
      <c r="C735">
        <f t="shared" si="136"/>
        <v>2</v>
      </c>
      <c r="D735" t="s">
        <v>658</v>
      </c>
      <c r="E735" t="str">
        <f t="shared" si="137"/>
        <v>http://creativecommons.org/publicdomain/zero/1.0/</v>
      </c>
      <c r="F735" t="s">
        <v>965</v>
      </c>
      <c r="G735">
        <f>2</f>
        <v>2</v>
      </c>
      <c r="H735" t="s">
        <v>337</v>
      </c>
      <c r="I735" s="3" t="str">
        <f t="shared" si="138"/>
        <v>https://jpsearch.go.jp/term/type/文章要素</v>
      </c>
      <c r="J735" t="str">
        <f t="shared" si="141"/>
        <v>https://w3id.org/kouigenjimonogatari/data/0057-01.json</v>
      </c>
      <c r="K735" t="str">
        <f t="shared" si="142"/>
        <v>https://w3id.org/kouigenjimonogatari/data/0057-03.json</v>
      </c>
      <c r="L735">
        <f t="shared" si="139"/>
        <v>48</v>
      </c>
      <c r="M735" t="str">
        <f t="shared" si="143"/>
        <v>https://www.dl.ndl.go.jp/api/iiif/3437686/canvas/48</v>
      </c>
      <c r="N735" t="str">
        <f t="shared" si="140"/>
        <v>https://www.dl.ndl.go.jp/api/iiif/3437686/manifest.json</v>
      </c>
      <c r="O735" t="str">
        <f t="shared" si="144"/>
        <v>http://da.dl.itc.u-tokyo.ac.jp/mirador/?params=[{%22manifest%22:%22https://www.dl.ndl.go.jp/api/iiif/3437686/manifest.json%22,%22canvas%22:%22https://www.dl.ndl.go.jp/api/iiif/3437686/canvas/48%22}]</v>
      </c>
    </row>
    <row r="736" spans="1:15">
      <c r="A736" t="str">
        <f t="shared" si="145"/>
        <v>https://w3id.org/kouigenjimonogatari/data/0057-03.json</v>
      </c>
      <c r="B736">
        <f t="shared" si="135"/>
        <v>57</v>
      </c>
      <c r="C736">
        <f t="shared" si="136"/>
        <v>3</v>
      </c>
      <c r="D736" t="s">
        <v>659</v>
      </c>
      <c r="E736" t="str">
        <f t="shared" si="137"/>
        <v>http://creativecommons.org/publicdomain/zero/1.0/</v>
      </c>
      <c r="F736" t="s">
        <v>965</v>
      </c>
      <c r="G736">
        <f>2</f>
        <v>2</v>
      </c>
      <c r="H736" t="s">
        <v>337</v>
      </c>
      <c r="I736" s="3" t="str">
        <f t="shared" si="138"/>
        <v>https://jpsearch.go.jp/term/type/文章要素</v>
      </c>
      <c r="J736" t="str">
        <f t="shared" si="141"/>
        <v>https://w3id.org/kouigenjimonogatari/data/0057-02.json</v>
      </c>
      <c r="K736" t="str">
        <f t="shared" si="142"/>
        <v>https://w3id.org/kouigenjimonogatari/data/0057-04.json</v>
      </c>
      <c r="L736">
        <f t="shared" si="139"/>
        <v>48</v>
      </c>
      <c r="M736" t="str">
        <f t="shared" si="143"/>
        <v>https://www.dl.ndl.go.jp/api/iiif/3437686/canvas/48</v>
      </c>
      <c r="N736" t="str">
        <f t="shared" si="140"/>
        <v>https://www.dl.ndl.go.jp/api/iiif/3437686/manifest.json</v>
      </c>
      <c r="O736" t="str">
        <f t="shared" si="144"/>
        <v>http://da.dl.itc.u-tokyo.ac.jp/mirador/?params=[{%22manifest%22:%22https://www.dl.ndl.go.jp/api/iiif/3437686/manifest.json%22,%22canvas%22:%22https://www.dl.ndl.go.jp/api/iiif/3437686/canvas/48%22}]</v>
      </c>
    </row>
    <row r="737" spans="1:15">
      <c r="A737" t="str">
        <f t="shared" si="145"/>
        <v>https://w3id.org/kouigenjimonogatari/data/0057-04.json</v>
      </c>
      <c r="B737">
        <f t="shared" si="135"/>
        <v>57</v>
      </c>
      <c r="C737">
        <f t="shared" si="136"/>
        <v>4</v>
      </c>
      <c r="D737" t="s">
        <v>660</v>
      </c>
      <c r="E737" t="str">
        <f t="shared" si="137"/>
        <v>http://creativecommons.org/publicdomain/zero/1.0/</v>
      </c>
      <c r="F737" t="s">
        <v>965</v>
      </c>
      <c r="G737">
        <f>2</f>
        <v>2</v>
      </c>
      <c r="H737" t="s">
        <v>337</v>
      </c>
      <c r="I737" s="3" t="str">
        <f t="shared" si="138"/>
        <v>https://jpsearch.go.jp/term/type/文章要素</v>
      </c>
      <c r="J737" t="str">
        <f t="shared" si="141"/>
        <v>https://w3id.org/kouigenjimonogatari/data/0057-03.json</v>
      </c>
      <c r="K737" t="str">
        <f t="shared" si="142"/>
        <v>https://w3id.org/kouigenjimonogatari/data/0057-05.json</v>
      </c>
      <c r="L737">
        <f t="shared" si="139"/>
        <v>48</v>
      </c>
      <c r="M737" t="str">
        <f t="shared" si="143"/>
        <v>https://www.dl.ndl.go.jp/api/iiif/3437686/canvas/48</v>
      </c>
      <c r="N737" t="str">
        <f t="shared" si="140"/>
        <v>https://www.dl.ndl.go.jp/api/iiif/3437686/manifest.json</v>
      </c>
      <c r="O737" t="str">
        <f t="shared" si="144"/>
        <v>http://da.dl.itc.u-tokyo.ac.jp/mirador/?params=[{%22manifest%22:%22https://www.dl.ndl.go.jp/api/iiif/3437686/manifest.json%22,%22canvas%22:%22https://www.dl.ndl.go.jp/api/iiif/3437686/canvas/48%22}]</v>
      </c>
    </row>
    <row r="738" spans="1:15">
      <c r="A738" t="str">
        <f t="shared" si="145"/>
        <v>https://w3id.org/kouigenjimonogatari/data/0057-05.json</v>
      </c>
      <c r="B738">
        <f t="shared" si="135"/>
        <v>57</v>
      </c>
      <c r="C738">
        <f t="shared" si="136"/>
        <v>5</v>
      </c>
      <c r="D738" t="s">
        <v>661</v>
      </c>
      <c r="E738" t="str">
        <f t="shared" si="137"/>
        <v>http://creativecommons.org/publicdomain/zero/1.0/</v>
      </c>
      <c r="F738" t="s">
        <v>965</v>
      </c>
      <c r="G738">
        <f>2</f>
        <v>2</v>
      </c>
      <c r="H738" t="s">
        <v>337</v>
      </c>
      <c r="I738" s="3" t="str">
        <f t="shared" si="138"/>
        <v>https://jpsearch.go.jp/term/type/文章要素</v>
      </c>
      <c r="J738" t="str">
        <f t="shared" si="141"/>
        <v>https://w3id.org/kouigenjimonogatari/data/0057-04.json</v>
      </c>
      <c r="K738" t="str">
        <f t="shared" si="142"/>
        <v>https://w3id.org/kouigenjimonogatari/data/0057-06.json</v>
      </c>
      <c r="L738">
        <f t="shared" si="139"/>
        <v>48</v>
      </c>
      <c r="M738" t="str">
        <f t="shared" si="143"/>
        <v>https://www.dl.ndl.go.jp/api/iiif/3437686/canvas/48</v>
      </c>
      <c r="N738" t="str">
        <f t="shared" si="140"/>
        <v>https://www.dl.ndl.go.jp/api/iiif/3437686/manifest.json</v>
      </c>
      <c r="O738" t="str">
        <f t="shared" si="144"/>
        <v>http://da.dl.itc.u-tokyo.ac.jp/mirador/?params=[{%22manifest%22:%22https://www.dl.ndl.go.jp/api/iiif/3437686/manifest.json%22,%22canvas%22:%22https://www.dl.ndl.go.jp/api/iiif/3437686/canvas/48%22}]</v>
      </c>
    </row>
    <row r="739" spans="1:15">
      <c r="A739" t="str">
        <f t="shared" si="145"/>
        <v>https://w3id.org/kouigenjimonogatari/data/0057-06.json</v>
      </c>
      <c r="B739">
        <f t="shared" si="135"/>
        <v>57</v>
      </c>
      <c r="C739">
        <f t="shared" si="136"/>
        <v>6</v>
      </c>
      <c r="D739" t="s">
        <v>662</v>
      </c>
      <c r="E739" t="str">
        <f t="shared" si="137"/>
        <v>http://creativecommons.org/publicdomain/zero/1.0/</v>
      </c>
      <c r="F739" t="s">
        <v>965</v>
      </c>
      <c r="G739">
        <f>2</f>
        <v>2</v>
      </c>
      <c r="H739" t="s">
        <v>337</v>
      </c>
      <c r="I739" s="3" t="str">
        <f t="shared" si="138"/>
        <v>https://jpsearch.go.jp/term/type/文章要素</v>
      </c>
      <c r="J739" t="str">
        <f t="shared" si="141"/>
        <v>https://w3id.org/kouigenjimonogatari/data/0057-05.json</v>
      </c>
      <c r="K739" t="str">
        <f t="shared" si="142"/>
        <v>https://w3id.org/kouigenjimonogatari/data/0057-07.json</v>
      </c>
      <c r="L739">
        <f t="shared" si="139"/>
        <v>48</v>
      </c>
      <c r="M739" t="str">
        <f t="shared" si="143"/>
        <v>https://www.dl.ndl.go.jp/api/iiif/3437686/canvas/48</v>
      </c>
      <c r="N739" t="str">
        <f t="shared" si="140"/>
        <v>https://www.dl.ndl.go.jp/api/iiif/3437686/manifest.json</v>
      </c>
      <c r="O739" t="str">
        <f t="shared" si="144"/>
        <v>http://da.dl.itc.u-tokyo.ac.jp/mirador/?params=[{%22manifest%22:%22https://www.dl.ndl.go.jp/api/iiif/3437686/manifest.json%22,%22canvas%22:%22https://www.dl.ndl.go.jp/api/iiif/3437686/canvas/48%22}]</v>
      </c>
    </row>
    <row r="740" spans="1:15">
      <c r="A740" t="str">
        <f t="shared" si="145"/>
        <v>https://w3id.org/kouigenjimonogatari/data/0057-07.json</v>
      </c>
      <c r="B740">
        <f t="shared" si="135"/>
        <v>57</v>
      </c>
      <c r="C740">
        <f t="shared" si="136"/>
        <v>7</v>
      </c>
      <c r="D740" t="s">
        <v>663</v>
      </c>
      <c r="E740" t="str">
        <f t="shared" si="137"/>
        <v>http://creativecommons.org/publicdomain/zero/1.0/</v>
      </c>
      <c r="F740" t="s">
        <v>965</v>
      </c>
      <c r="G740">
        <f>2</f>
        <v>2</v>
      </c>
      <c r="H740" t="s">
        <v>337</v>
      </c>
      <c r="I740" s="3" t="str">
        <f t="shared" si="138"/>
        <v>https://jpsearch.go.jp/term/type/文章要素</v>
      </c>
      <c r="J740" t="str">
        <f t="shared" si="141"/>
        <v>https://w3id.org/kouigenjimonogatari/data/0057-06.json</v>
      </c>
      <c r="K740" t="str">
        <f t="shared" si="142"/>
        <v>https://w3id.org/kouigenjimonogatari/data/0057-08.json</v>
      </c>
      <c r="L740">
        <f t="shared" si="139"/>
        <v>48</v>
      </c>
      <c r="M740" t="str">
        <f t="shared" si="143"/>
        <v>https://www.dl.ndl.go.jp/api/iiif/3437686/canvas/48</v>
      </c>
      <c r="N740" t="str">
        <f t="shared" si="140"/>
        <v>https://www.dl.ndl.go.jp/api/iiif/3437686/manifest.json</v>
      </c>
      <c r="O740" t="str">
        <f t="shared" si="144"/>
        <v>http://da.dl.itc.u-tokyo.ac.jp/mirador/?params=[{%22manifest%22:%22https://www.dl.ndl.go.jp/api/iiif/3437686/manifest.json%22,%22canvas%22:%22https://www.dl.ndl.go.jp/api/iiif/3437686/canvas/48%22}]</v>
      </c>
    </row>
    <row r="741" spans="1:15">
      <c r="A741" t="str">
        <f t="shared" si="145"/>
        <v>https://w3id.org/kouigenjimonogatari/data/0057-08.json</v>
      </c>
      <c r="B741">
        <f t="shared" si="135"/>
        <v>57</v>
      </c>
      <c r="C741">
        <f t="shared" si="136"/>
        <v>8</v>
      </c>
      <c r="D741" t="s">
        <v>664</v>
      </c>
      <c r="E741" t="str">
        <f t="shared" si="137"/>
        <v>http://creativecommons.org/publicdomain/zero/1.0/</v>
      </c>
      <c r="F741" t="s">
        <v>965</v>
      </c>
      <c r="G741">
        <f>2</f>
        <v>2</v>
      </c>
      <c r="H741" t="s">
        <v>337</v>
      </c>
      <c r="I741" s="3" t="str">
        <f t="shared" si="138"/>
        <v>https://jpsearch.go.jp/term/type/文章要素</v>
      </c>
      <c r="J741" t="str">
        <f t="shared" si="141"/>
        <v>https://w3id.org/kouigenjimonogatari/data/0057-07.json</v>
      </c>
      <c r="K741" t="str">
        <f t="shared" si="142"/>
        <v>https://w3id.org/kouigenjimonogatari/data/0057-09.json</v>
      </c>
      <c r="L741">
        <f t="shared" si="139"/>
        <v>48</v>
      </c>
      <c r="M741" t="str">
        <f t="shared" si="143"/>
        <v>https://www.dl.ndl.go.jp/api/iiif/3437686/canvas/48</v>
      </c>
      <c r="N741" t="str">
        <f t="shared" si="140"/>
        <v>https://www.dl.ndl.go.jp/api/iiif/3437686/manifest.json</v>
      </c>
      <c r="O741" t="str">
        <f t="shared" si="144"/>
        <v>http://da.dl.itc.u-tokyo.ac.jp/mirador/?params=[{%22manifest%22:%22https://www.dl.ndl.go.jp/api/iiif/3437686/manifest.json%22,%22canvas%22:%22https://www.dl.ndl.go.jp/api/iiif/3437686/canvas/48%22}]</v>
      </c>
    </row>
    <row r="742" spans="1:15">
      <c r="A742" t="str">
        <f t="shared" si="145"/>
        <v>https://w3id.org/kouigenjimonogatari/data/0057-09.json</v>
      </c>
      <c r="B742">
        <f t="shared" si="135"/>
        <v>57</v>
      </c>
      <c r="C742">
        <f t="shared" si="136"/>
        <v>9</v>
      </c>
      <c r="D742" t="s">
        <v>665</v>
      </c>
      <c r="E742" t="str">
        <f t="shared" si="137"/>
        <v>http://creativecommons.org/publicdomain/zero/1.0/</v>
      </c>
      <c r="F742" t="s">
        <v>965</v>
      </c>
      <c r="G742">
        <f>2</f>
        <v>2</v>
      </c>
      <c r="H742" t="s">
        <v>337</v>
      </c>
      <c r="I742" s="3" t="str">
        <f t="shared" si="138"/>
        <v>https://jpsearch.go.jp/term/type/文章要素</v>
      </c>
      <c r="J742" t="str">
        <f t="shared" si="141"/>
        <v>https://w3id.org/kouigenjimonogatari/data/0057-08.json</v>
      </c>
      <c r="K742" t="str">
        <f t="shared" si="142"/>
        <v>https://w3id.org/kouigenjimonogatari/data/0057-10.json</v>
      </c>
      <c r="L742">
        <f t="shared" si="139"/>
        <v>48</v>
      </c>
      <c r="M742" t="str">
        <f t="shared" si="143"/>
        <v>https://www.dl.ndl.go.jp/api/iiif/3437686/canvas/48</v>
      </c>
      <c r="N742" t="str">
        <f t="shared" si="140"/>
        <v>https://www.dl.ndl.go.jp/api/iiif/3437686/manifest.json</v>
      </c>
      <c r="O742" t="str">
        <f t="shared" si="144"/>
        <v>http://da.dl.itc.u-tokyo.ac.jp/mirador/?params=[{%22manifest%22:%22https://www.dl.ndl.go.jp/api/iiif/3437686/manifest.json%22,%22canvas%22:%22https://www.dl.ndl.go.jp/api/iiif/3437686/canvas/48%22}]</v>
      </c>
    </row>
    <row r="743" spans="1:15">
      <c r="A743" t="str">
        <f t="shared" si="145"/>
        <v>https://w3id.org/kouigenjimonogatari/data/0057-10.json</v>
      </c>
      <c r="B743">
        <f t="shared" si="135"/>
        <v>57</v>
      </c>
      <c r="C743">
        <f t="shared" si="136"/>
        <v>10</v>
      </c>
      <c r="D743" t="s">
        <v>666</v>
      </c>
      <c r="E743" t="str">
        <f t="shared" si="137"/>
        <v>http://creativecommons.org/publicdomain/zero/1.0/</v>
      </c>
      <c r="F743" t="s">
        <v>965</v>
      </c>
      <c r="G743">
        <f>2</f>
        <v>2</v>
      </c>
      <c r="H743" t="s">
        <v>337</v>
      </c>
      <c r="I743" s="3" t="str">
        <f t="shared" si="138"/>
        <v>https://jpsearch.go.jp/term/type/文章要素</v>
      </c>
      <c r="J743" t="str">
        <f t="shared" si="141"/>
        <v>https://w3id.org/kouigenjimonogatari/data/0057-09.json</v>
      </c>
      <c r="K743" t="str">
        <f t="shared" si="142"/>
        <v>https://w3id.org/kouigenjimonogatari/data/0057-11.json</v>
      </c>
      <c r="L743">
        <f t="shared" si="139"/>
        <v>48</v>
      </c>
      <c r="M743" t="str">
        <f t="shared" si="143"/>
        <v>https://www.dl.ndl.go.jp/api/iiif/3437686/canvas/48</v>
      </c>
      <c r="N743" t="str">
        <f t="shared" si="140"/>
        <v>https://www.dl.ndl.go.jp/api/iiif/3437686/manifest.json</v>
      </c>
      <c r="O743" t="str">
        <f t="shared" si="144"/>
        <v>http://da.dl.itc.u-tokyo.ac.jp/mirador/?params=[{%22manifest%22:%22https://www.dl.ndl.go.jp/api/iiif/3437686/manifest.json%22,%22canvas%22:%22https://www.dl.ndl.go.jp/api/iiif/3437686/canvas/48%22}]</v>
      </c>
    </row>
    <row r="744" spans="1:15">
      <c r="A744" t="str">
        <f t="shared" si="145"/>
        <v>https://w3id.org/kouigenjimonogatari/data/0057-11.json</v>
      </c>
      <c r="B744">
        <f t="shared" si="135"/>
        <v>57</v>
      </c>
      <c r="C744">
        <f t="shared" si="136"/>
        <v>11</v>
      </c>
      <c r="D744" t="s">
        <v>667</v>
      </c>
      <c r="E744" t="str">
        <f t="shared" si="137"/>
        <v>http://creativecommons.org/publicdomain/zero/1.0/</v>
      </c>
      <c r="F744" t="s">
        <v>965</v>
      </c>
      <c r="G744">
        <f>2</f>
        <v>2</v>
      </c>
      <c r="H744" t="s">
        <v>337</v>
      </c>
      <c r="I744" s="3" t="str">
        <f t="shared" si="138"/>
        <v>https://jpsearch.go.jp/term/type/文章要素</v>
      </c>
      <c r="J744" t="str">
        <f t="shared" si="141"/>
        <v>https://w3id.org/kouigenjimonogatari/data/0057-10.json</v>
      </c>
      <c r="K744" t="str">
        <f t="shared" si="142"/>
        <v>https://w3id.org/kouigenjimonogatari/data/0057-12.json</v>
      </c>
      <c r="L744">
        <f t="shared" si="139"/>
        <v>48</v>
      </c>
      <c r="M744" t="str">
        <f t="shared" si="143"/>
        <v>https://www.dl.ndl.go.jp/api/iiif/3437686/canvas/48</v>
      </c>
      <c r="N744" t="str">
        <f t="shared" si="140"/>
        <v>https://www.dl.ndl.go.jp/api/iiif/3437686/manifest.json</v>
      </c>
      <c r="O744" t="str">
        <f t="shared" si="144"/>
        <v>http://da.dl.itc.u-tokyo.ac.jp/mirador/?params=[{%22manifest%22:%22https://www.dl.ndl.go.jp/api/iiif/3437686/manifest.json%22,%22canvas%22:%22https://www.dl.ndl.go.jp/api/iiif/3437686/canvas/48%22}]</v>
      </c>
    </row>
    <row r="745" spans="1:15">
      <c r="A745" t="str">
        <f t="shared" si="145"/>
        <v>https://w3id.org/kouigenjimonogatari/data/0057-12.json</v>
      </c>
      <c r="B745">
        <f t="shared" si="135"/>
        <v>57</v>
      </c>
      <c r="C745">
        <f t="shared" si="136"/>
        <v>12</v>
      </c>
      <c r="D745" t="s">
        <v>668</v>
      </c>
      <c r="E745" t="str">
        <f t="shared" si="137"/>
        <v>http://creativecommons.org/publicdomain/zero/1.0/</v>
      </c>
      <c r="F745" t="s">
        <v>965</v>
      </c>
      <c r="G745">
        <f>2</f>
        <v>2</v>
      </c>
      <c r="H745" t="s">
        <v>337</v>
      </c>
      <c r="I745" s="3" t="str">
        <f t="shared" si="138"/>
        <v>https://jpsearch.go.jp/term/type/文章要素</v>
      </c>
      <c r="J745" t="str">
        <f t="shared" si="141"/>
        <v>https://w3id.org/kouigenjimonogatari/data/0057-11.json</v>
      </c>
      <c r="K745" t="str">
        <f t="shared" si="142"/>
        <v>https://w3id.org/kouigenjimonogatari/data/0057-13.json</v>
      </c>
      <c r="L745">
        <f t="shared" si="139"/>
        <v>48</v>
      </c>
      <c r="M745" t="str">
        <f t="shared" si="143"/>
        <v>https://www.dl.ndl.go.jp/api/iiif/3437686/canvas/48</v>
      </c>
      <c r="N745" t="str">
        <f t="shared" si="140"/>
        <v>https://www.dl.ndl.go.jp/api/iiif/3437686/manifest.json</v>
      </c>
      <c r="O745" t="str">
        <f t="shared" si="144"/>
        <v>http://da.dl.itc.u-tokyo.ac.jp/mirador/?params=[{%22manifest%22:%22https://www.dl.ndl.go.jp/api/iiif/3437686/manifest.json%22,%22canvas%22:%22https://www.dl.ndl.go.jp/api/iiif/3437686/canvas/48%22}]</v>
      </c>
    </row>
    <row r="746" spans="1:15">
      <c r="A746" t="str">
        <f t="shared" si="145"/>
        <v>https://w3id.org/kouigenjimonogatari/data/0057-13.json</v>
      </c>
      <c r="B746">
        <f t="shared" si="135"/>
        <v>57</v>
      </c>
      <c r="C746">
        <f t="shared" si="136"/>
        <v>13</v>
      </c>
      <c r="D746" t="s">
        <v>669</v>
      </c>
      <c r="E746" t="str">
        <f t="shared" si="137"/>
        <v>http://creativecommons.org/publicdomain/zero/1.0/</v>
      </c>
      <c r="F746" t="s">
        <v>965</v>
      </c>
      <c r="G746">
        <f>2</f>
        <v>2</v>
      </c>
      <c r="H746" t="s">
        <v>337</v>
      </c>
      <c r="I746" s="3" t="str">
        <f t="shared" si="138"/>
        <v>https://jpsearch.go.jp/term/type/文章要素</v>
      </c>
      <c r="J746" t="str">
        <f t="shared" si="141"/>
        <v>https://w3id.org/kouigenjimonogatari/data/0057-12.json</v>
      </c>
      <c r="K746" t="str">
        <f t="shared" si="142"/>
        <v>https://w3id.org/kouigenjimonogatari/data/0057-14.json</v>
      </c>
      <c r="L746">
        <f t="shared" si="139"/>
        <v>48</v>
      </c>
      <c r="M746" t="str">
        <f t="shared" si="143"/>
        <v>https://www.dl.ndl.go.jp/api/iiif/3437686/canvas/48</v>
      </c>
      <c r="N746" t="str">
        <f t="shared" si="140"/>
        <v>https://www.dl.ndl.go.jp/api/iiif/3437686/manifest.json</v>
      </c>
      <c r="O746" t="str">
        <f t="shared" si="144"/>
        <v>http://da.dl.itc.u-tokyo.ac.jp/mirador/?params=[{%22manifest%22:%22https://www.dl.ndl.go.jp/api/iiif/3437686/manifest.json%22,%22canvas%22:%22https://www.dl.ndl.go.jp/api/iiif/3437686/canvas/48%22}]</v>
      </c>
    </row>
    <row r="747" spans="1:15">
      <c r="A747" t="str">
        <f t="shared" si="145"/>
        <v>https://w3id.org/kouigenjimonogatari/data/0057-14.json</v>
      </c>
      <c r="B747">
        <f t="shared" si="135"/>
        <v>57</v>
      </c>
      <c r="C747">
        <f t="shared" si="136"/>
        <v>14</v>
      </c>
      <c r="D747" t="s">
        <v>670</v>
      </c>
      <c r="E747" t="str">
        <f t="shared" si="137"/>
        <v>http://creativecommons.org/publicdomain/zero/1.0/</v>
      </c>
      <c r="F747" t="s">
        <v>965</v>
      </c>
      <c r="G747">
        <f>2</f>
        <v>2</v>
      </c>
      <c r="H747" t="s">
        <v>337</v>
      </c>
      <c r="I747" s="3" t="str">
        <f t="shared" si="138"/>
        <v>https://jpsearch.go.jp/term/type/文章要素</v>
      </c>
      <c r="J747" t="str">
        <f t="shared" si="141"/>
        <v>https://w3id.org/kouigenjimonogatari/data/0057-13.json</v>
      </c>
      <c r="K747" t="str">
        <f t="shared" si="142"/>
        <v>https://w3id.org/kouigenjimonogatari/data/0058-01.json</v>
      </c>
      <c r="L747">
        <f t="shared" si="139"/>
        <v>48</v>
      </c>
      <c r="M747" t="str">
        <f t="shared" si="143"/>
        <v>https://www.dl.ndl.go.jp/api/iiif/3437686/canvas/48</v>
      </c>
      <c r="N747" t="str">
        <f t="shared" si="140"/>
        <v>https://www.dl.ndl.go.jp/api/iiif/3437686/manifest.json</v>
      </c>
      <c r="O747" t="str">
        <f t="shared" si="144"/>
        <v>http://da.dl.itc.u-tokyo.ac.jp/mirador/?params=[{%22manifest%22:%22https://www.dl.ndl.go.jp/api/iiif/3437686/manifest.json%22,%22canvas%22:%22https://www.dl.ndl.go.jp/api/iiif/3437686/canvas/48%22}]</v>
      </c>
    </row>
    <row r="748" spans="1:15">
      <c r="A748" t="str">
        <f t="shared" si="145"/>
        <v/>
      </c>
      <c r="B748">
        <f t="shared" si="135"/>
        <v>58</v>
      </c>
      <c r="C748">
        <f t="shared" si="136"/>
        <v>15</v>
      </c>
      <c r="E748" t="str">
        <f t="shared" si="137"/>
        <v>http://creativecommons.org/publicdomain/zero/1.0/</v>
      </c>
      <c r="F748" t="s">
        <v>965</v>
      </c>
      <c r="G748">
        <f>2</f>
        <v>2</v>
      </c>
      <c r="H748" t="s">
        <v>337</v>
      </c>
      <c r="I748" s="3" t="str">
        <f t="shared" si="138"/>
        <v>https://jpsearch.go.jp/term/type/文章要素</v>
      </c>
      <c r="J748" t="str">
        <f t="shared" si="141"/>
        <v>https://w3id.org/kouigenjimonogatari/data/0057-14.json</v>
      </c>
      <c r="K748" t="str">
        <f t="shared" si="142"/>
        <v>https://w3id.org/kouigenjimonogatari/data/0058-02.json</v>
      </c>
      <c r="L748">
        <f t="shared" si="139"/>
        <v>49</v>
      </c>
      <c r="M748" t="str">
        <f t="shared" si="143"/>
        <v>https://www.dl.ndl.go.jp/api/iiif/3437686/canvas/49</v>
      </c>
      <c r="N748" t="str">
        <f t="shared" si="140"/>
        <v>https://www.dl.ndl.go.jp/api/iiif/3437686/manifest.json</v>
      </c>
      <c r="O748" t="str">
        <f t="shared" si="144"/>
        <v>http://da.dl.itc.u-tokyo.ac.jp/mirador/?params=[{%22manifest%22:%22https://www.dl.ndl.go.jp/api/iiif/3437686/manifest.json%22,%22canvas%22:%22https://www.dl.ndl.go.jp/api/iiif/3437686/canvas/49%22}]</v>
      </c>
    </row>
    <row r="749" spans="1:15">
      <c r="A749" t="str">
        <f t="shared" si="145"/>
        <v/>
      </c>
      <c r="B749">
        <f t="shared" si="135"/>
        <v>58</v>
      </c>
      <c r="C749">
        <f t="shared" si="136"/>
        <v>0</v>
      </c>
      <c r="D749">
        <v>58</v>
      </c>
      <c r="E749" t="str">
        <f t="shared" si="137"/>
        <v>http://creativecommons.org/publicdomain/zero/1.0/</v>
      </c>
      <c r="F749" t="s">
        <v>965</v>
      </c>
      <c r="G749">
        <f>2</f>
        <v>2</v>
      </c>
      <c r="H749" t="s">
        <v>337</v>
      </c>
      <c r="I749" s="3" t="str">
        <f t="shared" si="138"/>
        <v>https://jpsearch.go.jp/term/type/文章要素</v>
      </c>
      <c r="J749" t="str">
        <f t="shared" si="141"/>
        <v>https://w3id.org/kouigenjimonogatari/data/0057-13.json</v>
      </c>
      <c r="K749" t="str">
        <f t="shared" si="142"/>
        <v>https://w3id.org/kouigenjimonogatari/data/0058-01.json</v>
      </c>
      <c r="L749">
        <f t="shared" si="139"/>
        <v>49</v>
      </c>
      <c r="M749" t="str">
        <f t="shared" si="143"/>
        <v>https://www.dl.ndl.go.jp/api/iiif/3437686/canvas/49</v>
      </c>
      <c r="N749" t="str">
        <f t="shared" si="140"/>
        <v>https://www.dl.ndl.go.jp/api/iiif/3437686/manifest.json</v>
      </c>
      <c r="O749" t="str">
        <f t="shared" si="144"/>
        <v>http://da.dl.itc.u-tokyo.ac.jp/mirador/?params=[{%22manifest%22:%22https://www.dl.ndl.go.jp/api/iiif/3437686/manifest.json%22,%22canvas%22:%22https://www.dl.ndl.go.jp/api/iiif/3437686/canvas/49%22}]</v>
      </c>
    </row>
    <row r="750" spans="1:15">
      <c r="A750" t="str">
        <f t="shared" si="145"/>
        <v>https://w3id.org/kouigenjimonogatari/data/0058-01.json</v>
      </c>
      <c r="B750">
        <f t="shared" si="135"/>
        <v>58</v>
      </c>
      <c r="C750">
        <f t="shared" si="136"/>
        <v>1</v>
      </c>
      <c r="D750" t="s">
        <v>671</v>
      </c>
      <c r="E750" t="str">
        <f t="shared" si="137"/>
        <v>http://creativecommons.org/publicdomain/zero/1.0/</v>
      </c>
      <c r="F750" t="s">
        <v>965</v>
      </c>
      <c r="G750">
        <f>2</f>
        <v>2</v>
      </c>
      <c r="H750" t="s">
        <v>337</v>
      </c>
      <c r="I750" s="3" t="str">
        <f t="shared" si="138"/>
        <v>https://jpsearch.go.jp/term/type/文章要素</v>
      </c>
      <c r="J750" t="str">
        <f t="shared" si="141"/>
        <v>https://w3id.org/kouigenjimonogatari/data/0057-14.json</v>
      </c>
      <c r="K750" t="str">
        <f t="shared" si="142"/>
        <v>https://w3id.org/kouigenjimonogatari/data/0058-02.json</v>
      </c>
      <c r="L750">
        <f t="shared" si="139"/>
        <v>49</v>
      </c>
      <c r="M750" t="str">
        <f t="shared" si="143"/>
        <v>https://www.dl.ndl.go.jp/api/iiif/3437686/canvas/49</v>
      </c>
      <c r="N750" t="str">
        <f t="shared" si="140"/>
        <v>https://www.dl.ndl.go.jp/api/iiif/3437686/manifest.json</v>
      </c>
      <c r="O750" t="str">
        <f t="shared" si="144"/>
        <v>http://da.dl.itc.u-tokyo.ac.jp/mirador/?params=[{%22manifest%22:%22https://www.dl.ndl.go.jp/api/iiif/3437686/manifest.json%22,%22canvas%22:%22https://www.dl.ndl.go.jp/api/iiif/3437686/canvas/49%22}]</v>
      </c>
    </row>
    <row r="751" spans="1:15">
      <c r="A751" t="str">
        <f t="shared" si="145"/>
        <v>https://w3id.org/kouigenjimonogatari/data/0058-02.json</v>
      </c>
      <c r="B751">
        <f t="shared" si="135"/>
        <v>58</v>
      </c>
      <c r="C751">
        <f t="shared" si="136"/>
        <v>2</v>
      </c>
      <c r="D751" t="s">
        <v>672</v>
      </c>
      <c r="E751" t="str">
        <f t="shared" si="137"/>
        <v>http://creativecommons.org/publicdomain/zero/1.0/</v>
      </c>
      <c r="F751" t="s">
        <v>965</v>
      </c>
      <c r="G751">
        <f>2</f>
        <v>2</v>
      </c>
      <c r="H751" t="s">
        <v>337</v>
      </c>
      <c r="I751" s="3" t="str">
        <f t="shared" si="138"/>
        <v>https://jpsearch.go.jp/term/type/文章要素</v>
      </c>
      <c r="J751" t="str">
        <f t="shared" si="141"/>
        <v>https://w3id.org/kouigenjimonogatari/data/0058-01.json</v>
      </c>
      <c r="K751" t="str">
        <f t="shared" si="142"/>
        <v>https://w3id.org/kouigenjimonogatari/data/0058-03.json</v>
      </c>
      <c r="L751">
        <f t="shared" si="139"/>
        <v>49</v>
      </c>
      <c r="M751" t="str">
        <f t="shared" si="143"/>
        <v>https://www.dl.ndl.go.jp/api/iiif/3437686/canvas/49</v>
      </c>
      <c r="N751" t="str">
        <f t="shared" si="140"/>
        <v>https://www.dl.ndl.go.jp/api/iiif/3437686/manifest.json</v>
      </c>
      <c r="O751" t="str">
        <f t="shared" si="144"/>
        <v>http://da.dl.itc.u-tokyo.ac.jp/mirador/?params=[{%22manifest%22:%22https://www.dl.ndl.go.jp/api/iiif/3437686/manifest.json%22,%22canvas%22:%22https://www.dl.ndl.go.jp/api/iiif/3437686/canvas/49%22}]</v>
      </c>
    </row>
    <row r="752" spans="1:15">
      <c r="A752" t="str">
        <f t="shared" si="145"/>
        <v>https://w3id.org/kouigenjimonogatari/data/0058-03.json</v>
      </c>
      <c r="B752">
        <f t="shared" si="135"/>
        <v>58</v>
      </c>
      <c r="C752">
        <f t="shared" si="136"/>
        <v>3</v>
      </c>
      <c r="D752" t="s">
        <v>673</v>
      </c>
      <c r="E752" t="str">
        <f t="shared" si="137"/>
        <v>http://creativecommons.org/publicdomain/zero/1.0/</v>
      </c>
      <c r="F752" t="s">
        <v>965</v>
      </c>
      <c r="G752">
        <f>2</f>
        <v>2</v>
      </c>
      <c r="H752" t="s">
        <v>337</v>
      </c>
      <c r="I752" s="3" t="str">
        <f t="shared" si="138"/>
        <v>https://jpsearch.go.jp/term/type/文章要素</v>
      </c>
      <c r="J752" t="str">
        <f t="shared" si="141"/>
        <v>https://w3id.org/kouigenjimonogatari/data/0058-02.json</v>
      </c>
      <c r="K752" t="str">
        <f t="shared" si="142"/>
        <v>https://w3id.org/kouigenjimonogatari/data/0058-04.json</v>
      </c>
      <c r="L752">
        <f t="shared" si="139"/>
        <v>49</v>
      </c>
      <c r="M752" t="str">
        <f t="shared" si="143"/>
        <v>https://www.dl.ndl.go.jp/api/iiif/3437686/canvas/49</v>
      </c>
      <c r="N752" t="str">
        <f t="shared" si="140"/>
        <v>https://www.dl.ndl.go.jp/api/iiif/3437686/manifest.json</v>
      </c>
      <c r="O752" t="str">
        <f t="shared" si="144"/>
        <v>http://da.dl.itc.u-tokyo.ac.jp/mirador/?params=[{%22manifest%22:%22https://www.dl.ndl.go.jp/api/iiif/3437686/manifest.json%22,%22canvas%22:%22https://www.dl.ndl.go.jp/api/iiif/3437686/canvas/49%22}]</v>
      </c>
    </row>
    <row r="753" spans="1:15">
      <c r="A753" t="str">
        <f t="shared" si="145"/>
        <v>https://w3id.org/kouigenjimonogatari/data/0058-04.json</v>
      </c>
      <c r="B753">
        <f t="shared" si="135"/>
        <v>58</v>
      </c>
      <c r="C753">
        <f t="shared" si="136"/>
        <v>4</v>
      </c>
      <c r="D753" t="s">
        <v>674</v>
      </c>
      <c r="E753" t="str">
        <f t="shared" si="137"/>
        <v>http://creativecommons.org/publicdomain/zero/1.0/</v>
      </c>
      <c r="F753" t="s">
        <v>965</v>
      </c>
      <c r="G753">
        <f>2</f>
        <v>2</v>
      </c>
      <c r="H753" t="s">
        <v>337</v>
      </c>
      <c r="I753" s="3" t="str">
        <f t="shared" si="138"/>
        <v>https://jpsearch.go.jp/term/type/文章要素</v>
      </c>
      <c r="J753" t="str">
        <f t="shared" si="141"/>
        <v>https://w3id.org/kouigenjimonogatari/data/0058-03.json</v>
      </c>
      <c r="K753" t="str">
        <f t="shared" si="142"/>
        <v>https://w3id.org/kouigenjimonogatari/data/0058-05.json</v>
      </c>
      <c r="L753">
        <f t="shared" si="139"/>
        <v>49</v>
      </c>
      <c r="M753" t="str">
        <f t="shared" si="143"/>
        <v>https://www.dl.ndl.go.jp/api/iiif/3437686/canvas/49</v>
      </c>
      <c r="N753" t="str">
        <f t="shared" si="140"/>
        <v>https://www.dl.ndl.go.jp/api/iiif/3437686/manifest.json</v>
      </c>
      <c r="O753" t="str">
        <f t="shared" si="144"/>
        <v>http://da.dl.itc.u-tokyo.ac.jp/mirador/?params=[{%22manifest%22:%22https://www.dl.ndl.go.jp/api/iiif/3437686/manifest.json%22,%22canvas%22:%22https://www.dl.ndl.go.jp/api/iiif/3437686/canvas/49%22}]</v>
      </c>
    </row>
    <row r="754" spans="1:15">
      <c r="A754" t="str">
        <f t="shared" si="145"/>
        <v>https://w3id.org/kouigenjimonogatari/data/0058-05.json</v>
      </c>
      <c r="B754">
        <f t="shared" si="135"/>
        <v>58</v>
      </c>
      <c r="C754">
        <f t="shared" si="136"/>
        <v>5</v>
      </c>
      <c r="D754" t="s">
        <v>675</v>
      </c>
      <c r="E754" t="str">
        <f t="shared" si="137"/>
        <v>http://creativecommons.org/publicdomain/zero/1.0/</v>
      </c>
      <c r="F754" t="s">
        <v>965</v>
      </c>
      <c r="G754">
        <f>2</f>
        <v>2</v>
      </c>
      <c r="H754" t="s">
        <v>337</v>
      </c>
      <c r="I754" s="3" t="str">
        <f t="shared" si="138"/>
        <v>https://jpsearch.go.jp/term/type/文章要素</v>
      </c>
      <c r="J754" t="str">
        <f t="shared" si="141"/>
        <v>https://w3id.org/kouigenjimonogatari/data/0058-04.json</v>
      </c>
      <c r="K754" t="str">
        <f t="shared" si="142"/>
        <v>https://w3id.org/kouigenjimonogatari/data/0058-06.json</v>
      </c>
      <c r="L754">
        <f t="shared" si="139"/>
        <v>49</v>
      </c>
      <c r="M754" t="str">
        <f t="shared" si="143"/>
        <v>https://www.dl.ndl.go.jp/api/iiif/3437686/canvas/49</v>
      </c>
      <c r="N754" t="str">
        <f t="shared" si="140"/>
        <v>https://www.dl.ndl.go.jp/api/iiif/3437686/manifest.json</v>
      </c>
      <c r="O754" t="str">
        <f t="shared" si="144"/>
        <v>http://da.dl.itc.u-tokyo.ac.jp/mirador/?params=[{%22manifest%22:%22https://www.dl.ndl.go.jp/api/iiif/3437686/manifest.json%22,%22canvas%22:%22https://www.dl.ndl.go.jp/api/iiif/3437686/canvas/49%22}]</v>
      </c>
    </row>
    <row r="755" spans="1:15">
      <c r="A755" t="str">
        <f t="shared" si="145"/>
        <v>https://w3id.org/kouigenjimonogatari/data/0058-06.json</v>
      </c>
      <c r="B755">
        <f t="shared" si="135"/>
        <v>58</v>
      </c>
      <c r="C755">
        <f t="shared" si="136"/>
        <v>6</v>
      </c>
      <c r="D755" t="s">
        <v>676</v>
      </c>
      <c r="E755" t="str">
        <f t="shared" si="137"/>
        <v>http://creativecommons.org/publicdomain/zero/1.0/</v>
      </c>
      <c r="F755" t="s">
        <v>965</v>
      </c>
      <c r="G755">
        <f>2</f>
        <v>2</v>
      </c>
      <c r="H755" t="s">
        <v>337</v>
      </c>
      <c r="I755" s="3" t="str">
        <f t="shared" si="138"/>
        <v>https://jpsearch.go.jp/term/type/文章要素</v>
      </c>
      <c r="J755" t="str">
        <f t="shared" si="141"/>
        <v>https://w3id.org/kouigenjimonogatari/data/0058-05.json</v>
      </c>
      <c r="K755" t="str">
        <f t="shared" si="142"/>
        <v>https://w3id.org/kouigenjimonogatari/data/0058-07.json</v>
      </c>
      <c r="L755">
        <f t="shared" si="139"/>
        <v>49</v>
      </c>
      <c r="M755" t="str">
        <f t="shared" si="143"/>
        <v>https://www.dl.ndl.go.jp/api/iiif/3437686/canvas/49</v>
      </c>
      <c r="N755" t="str">
        <f t="shared" si="140"/>
        <v>https://www.dl.ndl.go.jp/api/iiif/3437686/manifest.json</v>
      </c>
      <c r="O755" t="str">
        <f t="shared" si="144"/>
        <v>http://da.dl.itc.u-tokyo.ac.jp/mirador/?params=[{%22manifest%22:%22https://www.dl.ndl.go.jp/api/iiif/3437686/manifest.json%22,%22canvas%22:%22https://www.dl.ndl.go.jp/api/iiif/3437686/canvas/49%22}]</v>
      </c>
    </row>
    <row r="756" spans="1:15">
      <c r="A756" t="str">
        <f t="shared" si="145"/>
        <v>https://w3id.org/kouigenjimonogatari/data/0058-07.json</v>
      </c>
      <c r="B756">
        <f t="shared" si="135"/>
        <v>58</v>
      </c>
      <c r="C756">
        <f t="shared" si="136"/>
        <v>7</v>
      </c>
      <c r="D756" t="s">
        <v>677</v>
      </c>
      <c r="E756" t="str">
        <f t="shared" si="137"/>
        <v>http://creativecommons.org/publicdomain/zero/1.0/</v>
      </c>
      <c r="F756" t="s">
        <v>965</v>
      </c>
      <c r="G756">
        <f>2</f>
        <v>2</v>
      </c>
      <c r="H756" t="s">
        <v>337</v>
      </c>
      <c r="I756" s="3" t="str">
        <f t="shared" si="138"/>
        <v>https://jpsearch.go.jp/term/type/文章要素</v>
      </c>
      <c r="J756" t="str">
        <f t="shared" si="141"/>
        <v>https://w3id.org/kouigenjimonogatari/data/0058-06.json</v>
      </c>
      <c r="K756" t="str">
        <f t="shared" si="142"/>
        <v>https://w3id.org/kouigenjimonogatari/data/0058-08.json</v>
      </c>
      <c r="L756">
        <f t="shared" si="139"/>
        <v>49</v>
      </c>
      <c r="M756" t="str">
        <f t="shared" si="143"/>
        <v>https://www.dl.ndl.go.jp/api/iiif/3437686/canvas/49</v>
      </c>
      <c r="N756" t="str">
        <f t="shared" si="140"/>
        <v>https://www.dl.ndl.go.jp/api/iiif/3437686/manifest.json</v>
      </c>
      <c r="O756" t="str">
        <f t="shared" si="144"/>
        <v>http://da.dl.itc.u-tokyo.ac.jp/mirador/?params=[{%22manifest%22:%22https://www.dl.ndl.go.jp/api/iiif/3437686/manifest.json%22,%22canvas%22:%22https://www.dl.ndl.go.jp/api/iiif/3437686/canvas/49%22}]</v>
      </c>
    </row>
    <row r="757" spans="1:15">
      <c r="A757" t="str">
        <f t="shared" si="145"/>
        <v>https://w3id.org/kouigenjimonogatari/data/0058-08.json</v>
      </c>
      <c r="B757">
        <f t="shared" si="135"/>
        <v>58</v>
      </c>
      <c r="C757">
        <f t="shared" si="136"/>
        <v>8</v>
      </c>
      <c r="D757" t="s">
        <v>678</v>
      </c>
      <c r="E757" t="str">
        <f t="shared" si="137"/>
        <v>http://creativecommons.org/publicdomain/zero/1.0/</v>
      </c>
      <c r="F757" t="s">
        <v>965</v>
      </c>
      <c r="G757">
        <f>2</f>
        <v>2</v>
      </c>
      <c r="H757" t="s">
        <v>337</v>
      </c>
      <c r="I757" s="3" t="str">
        <f t="shared" si="138"/>
        <v>https://jpsearch.go.jp/term/type/文章要素</v>
      </c>
      <c r="J757" t="str">
        <f t="shared" si="141"/>
        <v>https://w3id.org/kouigenjimonogatari/data/0058-07.json</v>
      </c>
      <c r="K757" t="str">
        <f t="shared" si="142"/>
        <v>https://w3id.org/kouigenjimonogatari/data/0058-09.json</v>
      </c>
      <c r="L757">
        <f t="shared" si="139"/>
        <v>49</v>
      </c>
      <c r="M757" t="str">
        <f t="shared" si="143"/>
        <v>https://www.dl.ndl.go.jp/api/iiif/3437686/canvas/49</v>
      </c>
      <c r="N757" t="str">
        <f t="shared" si="140"/>
        <v>https://www.dl.ndl.go.jp/api/iiif/3437686/manifest.json</v>
      </c>
      <c r="O757" t="str">
        <f t="shared" si="144"/>
        <v>http://da.dl.itc.u-tokyo.ac.jp/mirador/?params=[{%22manifest%22:%22https://www.dl.ndl.go.jp/api/iiif/3437686/manifest.json%22,%22canvas%22:%22https://www.dl.ndl.go.jp/api/iiif/3437686/canvas/49%22}]</v>
      </c>
    </row>
    <row r="758" spans="1:15">
      <c r="A758" t="str">
        <f t="shared" si="145"/>
        <v>https://w3id.org/kouigenjimonogatari/data/0058-09.json</v>
      </c>
      <c r="B758">
        <f t="shared" si="135"/>
        <v>58</v>
      </c>
      <c r="C758">
        <f t="shared" si="136"/>
        <v>9</v>
      </c>
      <c r="D758" t="s">
        <v>679</v>
      </c>
      <c r="E758" t="str">
        <f t="shared" si="137"/>
        <v>http://creativecommons.org/publicdomain/zero/1.0/</v>
      </c>
      <c r="F758" t="s">
        <v>965</v>
      </c>
      <c r="G758">
        <f>2</f>
        <v>2</v>
      </c>
      <c r="H758" t="s">
        <v>337</v>
      </c>
      <c r="I758" s="3" t="str">
        <f t="shared" si="138"/>
        <v>https://jpsearch.go.jp/term/type/文章要素</v>
      </c>
      <c r="J758" t="str">
        <f t="shared" si="141"/>
        <v>https://w3id.org/kouigenjimonogatari/data/0058-08.json</v>
      </c>
      <c r="K758" t="str">
        <f t="shared" si="142"/>
        <v>https://w3id.org/kouigenjimonogatari/data/0058-10.json</v>
      </c>
      <c r="L758">
        <f t="shared" si="139"/>
        <v>49</v>
      </c>
      <c r="M758" t="str">
        <f t="shared" si="143"/>
        <v>https://www.dl.ndl.go.jp/api/iiif/3437686/canvas/49</v>
      </c>
      <c r="N758" t="str">
        <f t="shared" si="140"/>
        <v>https://www.dl.ndl.go.jp/api/iiif/3437686/manifest.json</v>
      </c>
      <c r="O758" t="str">
        <f t="shared" si="144"/>
        <v>http://da.dl.itc.u-tokyo.ac.jp/mirador/?params=[{%22manifest%22:%22https://www.dl.ndl.go.jp/api/iiif/3437686/manifest.json%22,%22canvas%22:%22https://www.dl.ndl.go.jp/api/iiif/3437686/canvas/49%22}]</v>
      </c>
    </row>
    <row r="759" spans="1:15">
      <c r="A759" t="str">
        <f t="shared" si="145"/>
        <v>https://w3id.org/kouigenjimonogatari/data/0058-10.json</v>
      </c>
      <c r="B759">
        <f t="shared" si="135"/>
        <v>58</v>
      </c>
      <c r="C759">
        <f t="shared" si="136"/>
        <v>10</v>
      </c>
      <c r="D759" t="s">
        <v>680</v>
      </c>
      <c r="E759" t="str">
        <f t="shared" si="137"/>
        <v>http://creativecommons.org/publicdomain/zero/1.0/</v>
      </c>
      <c r="F759" t="s">
        <v>965</v>
      </c>
      <c r="G759">
        <f>2</f>
        <v>2</v>
      </c>
      <c r="H759" t="s">
        <v>337</v>
      </c>
      <c r="I759" s="3" t="str">
        <f t="shared" si="138"/>
        <v>https://jpsearch.go.jp/term/type/文章要素</v>
      </c>
      <c r="J759" t="str">
        <f t="shared" si="141"/>
        <v>https://w3id.org/kouigenjimonogatari/data/0058-09.json</v>
      </c>
      <c r="K759" t="str">
        <f t="shared" si="142"/>
        <v>https://w3id.org/kouigenjimonogatari/data/0058-11.json</v>
      </c>
      <c r="L759">
        <f t="shared" si="139"/>
        <v>49</v>
      </c>
      <c r="M759" t="str">
        <f t="shared" si="143"/>
        <v>https://www.dl.ndl.go.jp/api/iiif/3437686/canvas/49</v>
      </c>
      <c r="N759" t="str">
        <f t="shared" si="140"/>
        <v>https://www.dl.ndl.go.jp/api/iiif/3437686/manifest.json</v>
      </c>
      <c r="O759" t="str">
        <f t="shared" si="144"/>
        <v>http://da.dl.itc.u-tokyo.ac.jp/mirador/?params=[{%22manifest%22:%22https://www.dl.ndl.go.jp/api/iiif/3437686/manifest.json%22,%22canvas%22:%22https://www.dl.ndl.go.jp/api/iiif/3437686/canvas/49%22}]</v>
      </c>
    </row>
    <row r="760" spans="1:15">
      <c r="A760" t="str">
        <f t="shared" si="145"/>
        <v>https://w3id.org/kouigenjimonogatari/data/0058-11.json</v>
      </c>
      <c r="B760">
        <f t="shared" si="135"/>
        <v>58</v>
      </c>
      <c r="C760">
        <f t="shared" si="136"/>
        <v>11</v>
      </c>
      <c r="D760" t="s">
        <v>681</v>
      </c>
      <c r="E760" t="str">
        <f t="shared" si="137"/>
        <v>http://creativecommons.org/publicdomain/zero/1.0/</v>
      </c>
      <c r="F760" t="s">
        <v>965</v>
      </c>
      <c r="G760">
        <f>2</f>
        <v>2</v>
      </c>
      <c r="H760" t="s">
        <v>337</v>
      </c>
      <c r="I760" s="3" t="str">
        <f t="shared" si="138"/>
        <v>https://jpsearch.go.jp/term/type/文章要素</v>
      </c>
      <c r="J760" t="str">
        <f t="shared" si="141"/>
        <v>https://w3id.org/kouigenjimonogatari/data/0058-10.json</v>
      </c>
      <c r="K760" t="str">
        <f t="shared" si="142"/>
        <v>https://w3id.org/kouigenjimonogatari/data/0058-12.json</v>
      </c>
      <c r="L760">
        <f t="shared" si="139"/>
        <v>49</v>
      </c>
      <c r="M760" t="str">
        <f t="shared" si="143"/>
        <v>https://www.dl.ndl.go.jp/api/iiif/3437686/canvas/49</v>
      </c>
      <c r="N760" t="str">
        <f t="shared" si="140"/>
        <v>https://www.dl.ndl.go.jp/api/iiif/3437686/manifest.json</v>
      </c>
      <c r="O760" t="str">
        <f t="shared" si="144"/>
        <v>http://da.dl.itc.u-tokyo.ac.jp/mirador/?params=[{%22manifest%22:%22https://www.dl.ndl.go.jp/api/iiif/3437686/manifest.json%22,%22canvas%22:%22https://www.dl.ndl.go.jp/api/iiif/3437686/canvas/49%22}]</v>
      </c>
    </row>
    <row r="761" spans="1:15">
      <c r="A761" t="str">
        <f t="shared" si="145"/>
        <v>https://w3id.org/kouigenjimonogatari/data/0058-12.json</v>
      </c>
      <c r="B761">
        <f t="shared" si="135"/>
        <v>58</v>
      </c>
      <c r="C761">
        <f t="shared" si="136"/>
        <v>12</v>
      </c>
      <c r="D761" t="s">
        <v>682</v>
      </c>
      <c r="E761" t="str">
        <f t="shared" si="137"/>
        <v>http://creativecommons.org/publicdomain/zero/1.0/</v>
      </c>
      <c r="F761" t="s">
        <v>965</v>
      </c>
      <c r="G761">
        <f>2</f>
        <v>2</v>
      </c>
      <c r="H761" t="s">
        <v>337</v>
      </c>
      <c r="I761" s="3" t="str">
        <f t="shared" si="138"/>
        <v>https://jpsearch.go.jp/term/type/文章要素</v>
      </c>
      <c r="J761" t="str">
        <f t="shared" si="141"/>
        <v>https://w3id.org/kouigenjimonogatari/data/0058-11.json</v>
      </c>
      <c r="K761" t="str">
        <f t="shared" si="142"/>
        <v>https://w3id.org/kouigenjimonogatari/data/0058-13.json</v>
      </c>
      <c r="L761">
        <f t="shared" si="139"/>
        <v>49</v>
      </c>
      <c r="M761" t="str">
        <f t="shared" si="143"/>
        <v>https://www.dl.ndl.go.jp/api/iiif/3437686/canvas/49</v>
      </c>
      <c r="N761" t="str">
        <f t="shared" si="140"/>
        <v>https://www.dl.ndl.go.jp/api/iiif/3437686/manifest.json</v>
      </c>
      <c r="O761" t="str">
        <f t="shared" si="144"/>
        <v>http://da.dl.itc.u-tokyo.ac.jp/mirador/?params=[{%22manifest%22:%22https://www.dl.ndl.go.jp/api/iiif/3437686/manifest.json%22,%22canvas%22:%22https://www.dl.ndl.go.jp/api/iiif/3437686/canvas/49%22}]</v>
      </c>
    </row>
    <row r="762" spans="1:15">
      <c r="A762" t="str">
        <f t="shared" si="145"/>
        <v>https://w3id.org/kouigenjimonogatari/data/0058-13.json</v>
      </c>
      <c r="B762">
        <f t="shared" si="135"/>
        <v>58</v>
      </c>
      <c r="C762">
        <f t="shared" si="136"/>
        <v>13</v>
      </c>
      <c r="D762" t="s">
        <v>683</v>
      </c>
      <c r="E762" t="str">
        <f t="shared" si="137"/>
        <v>http://creativecommons.org/publicdomain/zero/1.0/</v>
      </c>
      <c r="F762" t="s">
        <v>965</v>
      </c>
      <c r="G762">
        <f>2</f>
        <v>2</v>
      </c>
      <c r="H762" t="s">
        <v>337</v>
      </c>
      <c r="I762" s="3" t="str">
        <f t="shared" si="138"/>
        <v>https://jpsearch.go.jp/term/type/文章要素</v>
      </c>
      <c r="J762" t="str">
        <f t="shared" si="141"/>
        <v>https://w3id.org/kouigenjimonogatari/data/0058-12.json</v>
      </c>
      <c r="K762" t="str">
        <f t="shared" si="142"/>
        <v>https://w3id.org/kouigenjimonogatari/data/0058-14.json</v>
      </c>
      <c r="L762">
        <f t="shared" si="139"/>
        <v>49</v>
      </c>
      <c r="M762" t="str">
        <f t="shared" si="143"/>
        <v>https://www.dl.ndl.go.jp/api/iiif/3437686/canvas/49</v>
      </c>
      <c r="N762" t="str">
        <f t="shared" si="140"/>
        <v>https://www.dl.ndl.go.jp/api/iiif/3437686/manifest.json</v>
      </c>
      <c r="O762" t="str">
        <f t="shared" si="144"/>
        <v>http://da.dl.itc.u-tokyo.ac.jp/mirador/?params=[{%22manifest%22:%22https://www.dl.ndl.go.jp/api/iiif/3437686/manifest.json%22,%22canvas%22:%22https://www.dl.ndl.go.jp/api/iiif/3437686/canvas/49%22}]</v>
      </c>
    </row>
    <row r="763" spans="1:15">
      <c r="A763" t="str">
        <f t="shared" si="145"/>
        <v>https://w3id.org/kouigenjimonogatari/data/0058-14.json</v>
      </c>
      <c r="B763">
        <f t="shared" si="135"/>
        <v>58</v>
      </c>
      <c r="C763">
        <f t="shared" si="136"/>
        <v>14</v>
      </c>
      <c r="D763" t="s">
        <v>684</v>
      </c>
      <c r="E763" t="str">
        <f t="shared" si="137"/>
        <v>http://creativecommons.org/publicdomain/zero/1.0/</v>
      </c>
      <c r="F763" t="s">
        <v>965</v>
      </c>
      <c r="G763">
        <f>2</f>
        <v>2</v>
      </c>
      <c r="H763" t="s">
        <v>337</v>
      </c>
      <c r="I763" s="3" t="str">
        <f t="shared" si="138"/>
        <v>https://jpsearch.go.jp/term/type/文章要素</v>
      </c>
      <c r="J763" t="str">
        <f t="shared" si="141"/>
        <v>https://w3id.org/kouigenjimonogatari/data/0058-13.json</v>
      </c>
      <c r="K763" t="str">
        <f t="shared" si="142"/>
        <v>https://w3id.org/kouigenjimonogatari/data/0059-01.json</v>
      </c>
      <c r="L763">
        <f t="shared" si="139"/>
        <v>49</v>
      </c>
      <c r="M763" t="str">
        <f t="shared" si="143"/>
        <v>https://www.dl.ndl.go.jp/api/iiif/3437686/canvas/49</v>
      </c>
      <c r="N763" t="str">
        <f t="shared" si="140"/>
        <v>https://www.dl.ndl.go.jp/api/iiif/3437686/manifest.json</v>
      </c>
      <c r="O763" t="str">
        <f t="shared" si="144"/>
        <v>http://da.dl.itc.u-tokyo.ac.jp/mirador/?params=[{%22manifest%22:%22https://www.dl.ndl.go.jp/api/iiif/3437686/manifest.json%22,%22canvas%22:%22https://www.dl.ndl.go.jp/api/iiif/3437686/canvas/49%22}]</v>
      </c>
    </row>
    <row r="764" spans="1:15">
      <c r="A764" t="str">
        <f t="shared" si="145"/>
        <v/>
      </c>
      <c r="B764">
        <f t="shared" ref="B764:B827" si="146">IF(D764="", D765, B763)</f>
        <v>59</v>
      </c>
      <c r="C764">
        <f t="shared" si="136"/>
        <v>15</v>
      </c>
      <c r="E764" t="str">
        <f t="shared" si="137"/>
        <v>http://creativecommons.org/publicdomain/zero/1.0/</v>
      </c>
      <c r="F764" t="s">
        <v>965</v>
      </c>
      <c r="G764">
        <f>2</f>
        <v>2</v>
      </c>
      <c r="H764" t="s">
        <v>337</v>
      </c>
      <c r="I764" s="3" t="str">
        <f t="shared" si="138"/>
        <v>https://jpsearch.go.jp/term/type/文章要素</v>
      </c>
      <c r="J764" t="str">
        <f t="shared" si="141"/>
        <v>https://w3id.org/kouigenjimonogatari/data/0058-14.json</v>
      </c>
      <c r="K764" t="str">
        <f t="shared" si="142"/>
        <v>https://w3id.org/kouigenjimonogatari/data/0059-02.json</v>
      </c>
      <c r="L764">
        <f t="shared" si="139"/>
        <v>49</v>
      </c>
      <c r="M764" t="str">
        <f t="shared" si="143"/>
        <v>https://www.dl.ndl.go.jp/api/iiif/3437686/canvas/49</v>
      </c>
      <c r="N764" t="str">
        <f t="shared" si="140"/>
        <v>https://www.dl.ndl.go.jp/api/iiif/3437686/manifest.json</v>
      </c>
      <c r="O764" t="str">
        <f t="shared" si="144"/>
        <v>http://da.dl.itc.u-tokyo.ac.jp/mirador/?params=[{%22manifest%22:%22https://www.dl.ndl.go.jp/api/iiif/3437686/manifest.json%22,%22canvas%22:%22https://www.dl.ndl.go.jp/api/iiif/3437686/canvas/49%22}]</v>
      </c>
    </row>
    <row r="765" spans="1:15">
      <c r="A765" t="str">
        <f t="shared" si="145"/>
        <v/>
      </c>
      <c r="B765">
        <f t="shared" si="146"/>
        <v>59</v>
      </c>
      <c r="C765">
        <f t="shared" si="136"/>
        <v>0</v>
      </c>
      <c r="D765">
        <v>59</v>
      </c>
      <c r="E765" t="str">
        <f t="shared" si="137"/>
        <v>http://creativecommons.org/publicdomain/zero/1.0/</v>
      </c>
      <c r="F765" t="s">
        <v>965</v>
      </c>
      <c r="G765">
        <f>2</f>
        <v>2</v>
      </c>
      <c r="H765" t="s">
        <v>337</v>
      </c>
      <c r="I765" s="3" t="str">
        <f t="shared" si="138"/>
        <v>https://jpsearch.go.jp/term/type/文章要素</v>
      </c>
      <c r="J765" t="str">
        <f t="shared" si="141"/>
        <v>https://w3id.org/kouigenjimonogatari/data/0058-13.json</v>
      </c>
      <c r="K765" t="str">
        <f t="shared" si="142"/>
        <v>https://w3id.org/kouigenjimonogatari/data/0059-01.json</v>
      </c>
      <c r="L765">
        <f t="shared" si="139"/>
        <v>49</v>
      </c>
      <c r="M765" t="str">
        <f t="shared" si="143"/>
        <v>https://www.dl.ndl.go.jp/api/iiif/3437686/canvas/49</v>
      </c>
      <c r="N765" t="str">
        <f t="shared" si="140"/>
        <v>https://www.dl.ndl.go.jp/api/iiif/3437686/manifest.json</v>
      </c>
      <c r="O765" t="str">
        <f t="shared" si="144"/>
        <v>http://da.dl.itc.u-tokyo.ac.jp/mirador/?params=[{%22manifest%22:%22https://www.dl.ndl.go.jp/api/iiif/3437686/manifest.json%22,%22canvas%22:%22https://www.dl.ndl.go.jp/api/iiif/3437686/canvas/49%22}]</v>
      </c>
    </row>
    <row r="766" spans="1:15">
      <c r="A766" t="str">
        <f t="shared" si="145"/>
        <v>https://w3id.org/kouigenjimonogatari/data/0059-01.json</v>
      </c>
      <c r="B766">
        <f t="shared" si="146"/>
        <v>59</v>
      </c>
      <c r="C766">
        <f t="shared" ref="C766:C829" si="147">IF(D765="", 0, C765+1)</f>
        <v>1</v>
      </c>
      <c r="D766" t="s">
        <v>685</v>
      </c>
      <c r="E766" t="str">
        <f t="shared" ref="E766:E829" si="148">"http://creativecommons.org/publicdomain/zero/1.0/"</f>
        <v>http://creativecommons.org/publicdomain/zero/1.0/</v>
      </c>
      <c r="F766" t="s">
        <v>965</v>
      </c>
      <c r="G766">
        <f>2</f>
        <v>2</v>
      </c>
      <c r="H766" t="s">
        <v>337</v>
      </c>
      <c r="I766" s="3" t="str">
        <f t="shared" ref="I766:I829" si="149">"https://jpsearch.go.jp/term/type/文章要素"</f>
        <v>https://jpsearch.go.jp/term/type/文章要素</v>
      </c>
      <c r="J766" t="str">
        <f t="shared" si="141"/>
        <v>https://w3id.org/kouigenjimonogatari/data/0058-14.json</v>
      </c>
      <c r="K766" t="str">
        <f t="shared" si="142"/>
        <v>https://w3id.org/kouigenjimonogatari/data/0059-02.json</v>
      </c>
      <c r="L766">
        <f t="shared" ref="L766:L829" si="150">20+INT(B766/2)</f>
        <v>49</v>
      </c>
      <c r="M766" t="str">
        <f t="shared" si="143"/>
        <v>https://www.dl.ndl.go.jp/api/iiif/3437686/canvas/49</v>
      </c>
      <c r="N766" t="str">
        <f t="shared" ref="N766:N829" si="151">"https://www.dl.ndl.go.jp/api/iiif/3437686/manifest.json"</f>
        <v>https://www.dl.ndl.go.jp/api/iiif/3437686/manifest.json</v>
      </c>
      <c r="O766" t="str">
        <f t="shared" si="144"/>
        <v>http://da.dl.itc.u-tokyo.ac.jp/mirador/?params=[{%22manifest%22:%22https://www.dl.ndl.go.jp/api/iiif/3437686/manifest.json%22,%22canvas%22:%22https://www.dl.ndl.go.jp/api/iiif/3437686/canvas/49%22}]</v>
      </c>
    </row>
    <row r="767" spans="1:15">
      <c r="A767" t="str">
        <f t="shared" si="145"/>
        <v>https://w3id.org/kouigenjimonogatari/data/0059-02.json</v>
      </c>
      <c r="B767">
        <f t="shared" si="146"/>
        <v>59</v>
      </c>
      <c r="C767">
        <f t="shared" si="147"/>
        <v>2</v>
      </c>
      <c r="D767" t="s">
        <v>686</v>
      </c>
      <c r="E767" t="str">
        <f t="shared" si="148"/>
        <v>http://creativecommons.org/publicdomain/zero/1.0/</v>
      </c>
      <c r="F767" t="s">
        <v>965</v>
      </c>
      <c r="G767">
        <f>2</f>
        <v>2</v>
      </c>
      <c r="H767" t="s">
        <v>337</v>
      </c>
      <c r="I767" s="3" t="str">
        <f t="shared" si="149"/>
        <v>https://jpsearch.go.jp/term/type/文章要素</v>
      </c>
      <c r="J767" t="str">
        <f t="shared" ref="J767:J830" si="152">IF(A766="", A764, A766)</f>
        <v>https://w3id.org/kouigenjimonogatari/data/0059-01.json</v>
      </c>
      <c r="K767" t="str">
        <f t="shared" ref="K767:K830" si="153">IF(A768="",A770,A768)</f>
        <v>https://w3id.org/kouigenjimonogatari/data/0059-03.json</v>
      </c>
      <c r="L767">
        <f t="shared" si="150"/>
        <v>49</v>
      </c>
      <c r="M767" t="str">
        <f t="shared" ref="M767:M830" si="154">"https://www.dl.ndl.go.jp/api/iiif/3437686/canvas/"&amp;L767</f>
        <v>https://www.dl.ndl.go.jp/api/iiif/3437686/canvas/49</v>
      </c>
      <c r="N767" t="str">
        <f t="shared" si="151"/>
        <v>https://www.dl.ndl.go.jp/api/iiif/3437686/manifest.json</v>
      </c>
      <c r="O767" t="str">
        <f t="shared" ref="O767:O830" si="155">"http://da.dl.itc.u-tokyo.ac.jp/mirador/?params=[{%22manifest%22:%22"&amp;N767&amp;"%22,%22canvas%22:%22"&amp;M767&amp;"%22}]"</f>
        <v>http://da.dl.itc.u-tokyo.ac.jp/mirador/?params=[{%22manifest%22:%22https://www.dl.ndl.go.jp/api/iiif/3437686/manifest.json%22,%22canvas%22:%22https://www.dl.ndl.go.jp/api/iiif/3437686/canvas/49%22}]</v>
      </c>
    </row>
    <row r="768" spans="1:15">
      <c r="A768" t="str">
        <f t="shared" si="145"/>
        <v>https://w3id.org/kouigenjimonogatari/data/0059-03.json</v>
      </c>
      <c r="B768">
        <f t="shared" si="146"/>
        <v>59</v>
      </c>
      <c r="C768">
        <f t="shared" si="147"/>
        <v>3</v>
      </c>
      <c r="D768" t="s">
        <v>687</v>
      </c>
      <c r="E768" t="str">
        <f t="shared" si="148"/>
        <v>http://creativecommons.org/publicdomain/zero/1.0/</v>
      </c>
      <c r="F768" t="s">
        <v>965</v>
      </c>
      <c r="G768">
        <f>2</f>
        <v>2</v>
      </c>
      <c r="H768" t="s">
        <v>337</v>
      </c>
      <c r="I768" s="3" t="str">
        <f t="shared" si="149"/>
        <v>https://jpsearch.go.jp/term/type/文章要素</v>
      </c>
      <c r="J768" t="str">
        <f t="shared" si="152"/>
        <v>https://w3id.org/kouigenjimonogatari/data/0059-02.json</v>
      </c>
      <c r="K768" t="str">
        <f t="shared" si="153"/>
        <v>https://w3id.org/kouigenjimonogatari/data/0059-04.json</v>
      </c>
      <c r="L768">
        <f t="shared" si="150"/>
        <v>49</v>
      </c>
      <c r="M768" t="str">
        <f t="shared" si="154"/>
        <v>https://www.dl.ndl.go.jp/api/iiif/3437686/canvas/49</v>
      </c>
      <c r="N768" t="str">
        <f t="shared" si="151"/>
        <v>https://www.dl.ndl.go.jp/api/iiif/3437686/manifest.json</v>
      </c>
      <c r="O768" t="str">
        <f t="shared" si="155"/>
        <v>http://da.dl.itc.u-tokyo.ac.jp/mirador/?params=[{%22manifest%22:%22https://www.dl.ndl.go.jp/api/iiif/3437686/manifest.json%22,%22canvas%22:%22https://www.dl.ndl.go.jp/api/iiif/3437686/canvas/49%22}]</v>
      </c>
    </row>
    <row r="769" spans="1:15">
      <c r="A769" t="str">
        <f t="shared" si="145"/>
        <v>https://w3id.org/kouigenjimonogatari/data/0059-04.json</v>
      </c>
      <c r="B769">
        <f t="shared" si="146"/>
        <v>59</v>
      </c>
      <c r="C769">
        <f t="shared" si="147"/>
        <v>4</v>
      </c>
      <c r="D769" t="s">
        <v>688</v>
      </c>
      <c r="E769" t="str">
        <f t="shared" si="148"/>
        <v>http://creativecommons.org/publicdomain/zero/1.0/</v>
      </c>
      <c r="F769" t="s">
        <v>965</v>
      </c>
      <c r="G769">
        <f>2</f>
        <v>2</v>
      </c>
      <c r="H769" t="s">
        <v>337</v>
      </c>
      <c r="I769" s="3" t="str">
        <f t="shared" si="149"/>
        <v>https://jpsearch.go.jp/term/type/文章要素</v>
      </c>
      <c r="J769" t="str">
        <f t="shared" si="152"/>
        <v>https://w3id.org/kouigenjimonogatari/data/0059-03.json</v>
      </c>
      <c r="K769" t="str">
        <f t="shared" si="153"/>
        <v>https://w3id.org/kouigenjimonogatari/data/0059-05.json</v>
      </c>
      <c r="L769">
        <f t="shared" si="150"/>
        <v>49</v>
      </c>
      <c r="M769" t="str">
        <f t="shared" si="154"/>
        <v>https://www.dl.ndl.go.jp/api/iiif/3437686/canvas/49</v>
      </c>
      <c r="N769" t="str">
        <f t="shared" si="151"/>
        <v>https://www.dl.ndl.go.jp/api/iiif/3437686/manifest.json</v>
      </c>
      <c r="O769" t="str">
        <f t="shared" si="155"/>
        <v>http://da.dl.itc.u-tokyo.ac.jp/mirador/?params=[{%22manifest%22:%22https://www.dl.ndl.go.jp/api/iiif/3437686/manifest.json%22,%22canvas%22:%22https://www.dl.ndl.go.jp/api/iiif/3437686/canvas/49%22}]</v>
      </c>
    </row>
    <row r="770" spans="1:15">
      <c r="A770" t="str">
        <f t="shared" si="145"/>
        <v>https://w3id.org/kouigenjimonogatari/data/0059-05.json</v>
      </c>
      <c r="B770">
        <f t="shared" si="146"/>
        <v>59</v>
      </c>
      <c r="C770">
        <f t="shared" si="147"/>
        <v>5</v>
      </c>
      <c r="D770" t="s">
        <v>689</v>
      </c>
      <c r="E770" t="str">
        <f t="shared" si="148"/>
        <v>http://creativecommons.org/publicdomain/zero/1.0/</v>
      </c>
      <c r="F770" t="s">
        <v>965</v>
      </c>
      <c r="G770">
        <f>2</f>
        <v>2</v>
      </c>
      <c r="H770" t="s">
        <v>337</v>
      </c>
      <c r="I770" s="3" t="str">
        <f t="shared" si="149"/>
        <v>https://jpsearch.go.jp/term/type/文章要素</v>
      </c>
      <c r="J770" t="str">
        <f t="shared" si="152"/>
        <v>https://w3id.org/kouigenjimonogatari/data/0059-04.json</v>
      </c>
      <c r="K770" t="str">
        <f t="shared" si="153"/>
        <v>https://w3id.org/kouigenjimonogatari/data/0059-06.json</v>
      </c>
      <c r="L770">
        <f t="shared" si="150"/>
        <v>49</v>
      </c>
      <c r="M770" t="str">
        <f t="shared" si="154"/>
        <v>https://www.dl.ndl.go.jp/api/iiif/3437686/canvas/49</v>
      </c>
      <c r="N770" t="str">
        <f t="shared" si="151"/>
        <v>https://www.dl.ndl.go.jp/api/iiif/3437686/manifest.json</v>
      </c>
      <c r="O770" t="str">
        <f t="shared" si="155"/>
        <v>http://da.dl.itc.u-tokyo.ac.jp/mirador/?params=[{%22manifest%22:%22https://www.dl.ndl.go.jp/api/iiif/3437686/manifest.json%22,%22canvas%22:%22https://www.dl.ndl.go.jp/api/iiif/3437686/canvas/49%22}]</v>
      </c>
    </row>
    <row r="771" spans="1:15">
      <c r="A771" t="str">
        <f t="shared" si="145"/>
        <v>https://w3id.org/kouigenjimonogatari/data/0059-06.json</v>
      </c>
      <c r="B771">
        <f t="shared" si="146"/>
        <v>59</v>
      </c>
      <c r="C771">
        <f t="shared" si="147"/>
        <v>6</v>
      </c>
      <c r="D771" t="s">
        <v>690</v>
      </c>
      <c r="E771" t="str">
        <f t="shared" si="148"/>
        <v>http://creativecommons.org/publicdomain/zero/1.0/</v>
      </c>
      <c r="F771" t="s">
        <v>965</v>
      </c>
      <c r="G771">
        <f>2</f>
        <v>2</v>
      </c>
      <c r="H771" t="s">
        <v>337</v>
      </c>
      <c r="I771" s="3" t="str">
        <f t="shared" si="149"/>
        <v>https://jpsearch.go.jp/term/type/文章要素</v>
      </c>
      <c r="J771" t="str">
        <f t="shared" si="152"/>
        <v>https://w3id.org/kouigenjimonogatari/data/0059-05.json</v>
      </c>
      <c r="K771" t="str">
        <f t="shared" si="153"/>
        <v>https://w3id.org/kouigenjimonogatari/data/0059-07.json</v>
      </c>
      <c r="L771">
        <f t="shared" si="150"/>
        <v>49</v>
      </c>
      <c r="M771" t="str">
        <f t="shared" si="154"/>
        <v>https://www.dl.ndl.go.jp/api/iiif/3437686/canvas/49</v>
      </c>
      <c r="N771" t="str">
        <f t="shared" si="151"/>
        <v>https://www.dl.ndl.go.jp/api/iiif/3437686/manifest.json</v>
      </c>
      <c r="O771" t="str">
        <f t="shared" si="155"/>
        <v>http://da.dl.itc.u-tokyo.ac.jp/mirador/?params=[{%22manifest%22:%22https://www.dl.ndl.go.jp/api/iiif/3437686/manifest.json%22,%22canvas%22:%22https://www.dl.ndl.go.jp/api/iiif/3437686/canvas/49%22}]</v>
      </c>
    </row>
    <row r="772" spans="1:15">
      <c r="A772" t="str">
        <f t="shared" si="145"/>
        <v>https://w3id.org/kouigenjimonogatari/data/0059-07.json</v>
      </c>
      <c r="B772">
        <f t="shared" si="146"/>
        <v>59</v>
      </c>
      <c r="C772">
        <f t="shared" si="147"/>
        <v>7</v>
      </c>
      <c r="D772" t="s">
        <v>691</v>
      </c>
      <c r="E772" t="str">
        <f t="shared" si="148"/>
        <v>http://creativecommons.org/publicdomain/zero/1.0/</v>
      </c>
      <c r="F772" t="s">
        <v>965</v>
      </c>
      <c r="G772">
        <f>2</f>
        <v>2</v>
      </c>
      <c r="H772" t="s">
        <v>337</v>
      </c>
      <c r="I772" s="3" t="str">
        <f t="shared" si="149"/>
        <v>https://jpsearch.go.jp/term/type/文章要素</v>
      </c>
      <c r="J772" t="str">
        <f t="shared" si="152"/>
        <v>https://w3id.org/kouigenjimonogatari/data/0059-06.json</v>
      </c>
      <c r="K772" t="str">
        <f t="shared" si="153"/>
        <v>https://w3id.org/kouigenjimonogatari/data/0059-08.json</v>
      </c>
      <c r="L772">
        <f t="shared" si="150"/>
        <v>49</v>
      </c>
      <c r="M772" t="str">
        <f t="shared" si="154"/>
        <v>https://www.dl.ndl.go.jp/api/iiif/3437686/canvas/49</v>
      </c>
      <c r="N772" t="str">
        <f t="shared" si="151"/>
        <v>https://www.dl.ndl.go.jp/api/iiif/3437686/manifest.json</v>
      </c>
      <c r="O772" t="str">
        <f t="shared" si="155"/>
        <v>http://da.dl.itc.u-tokyo.ac.jp/mirador/?params=[{%22manifest%22:%22https://www.dl.ndl.go.jp/api/iiif/3437686/manifest.json%22,%22canvas%22:%22https://www.dl.ndl.go.jp/api/iiif/3437686/canvas/49%22}]</v>
      </c>
    </row>
    <row r="773" spans="1:15">
      <c r="A773" t="str">
        <f t="shared" si="145"/>
        <v>https://w3id.org/kouigenjimonogatari/data/0059-08.json</v>
      </c>
      <c r="B773">
        <f t="shared" si="146"/>
        <v>59</v>
      </c>
      <c r="C773">
        <f t="shared" si="147"/>
        <v>8</v>
      </c>
      <c r="D773" t="s">
        <v>692</v>
      </c>
      <c r="E773" t="str">
        <f t="shared" si="148"/>
        <v>http://creativecommons.org/publicdomain/zero/1.0/</v>
      </c>
      <c r="F773" t="s">
        <v>965</v>
      </c>
      <c r="G773">
        <f>2</f>
        <v>2</v>
      </c>
      <c r="H773" t="s">
        <v>337</v>
      </c>
      <c r="I773" s="3" t="str">
        <f t="shared" si="149"/>
        <v>https://jpsearch.go.jp/term/type/文章要素</v>
      </c>
      <c r="J773" t="str">
        <f t="shared" si="152"/>
        <v>https://w3id.org/kouigenjimonogatari/data/0059-07.json</v>
      </c>
      <c r="K773" t="str">
        <f t="shared" si="153"/>
        <v>https://w3id.org/kouigenjimonogatari/data/0059-09.json</v>
      </c>
      <c r="L773">
        <f t="shared" si="150"/>
        <v>49</v>
      </c>
      <c r="M773" t="str">
        <f t="shared" si="154"/>
        <v>https://www.dl.ndl.go.jp/api/iiif/3437686/canvas/49</v>
      </c>
      <c r="N773" t="str">
        <f t="shared" si="151"/>
        <v>https://www.dl.ndl.go.jp/api/iiif/3437686/manifest.json</v>
      </c>
      <c r="O773" t="str">
        <f t="shared" si="155"/>
        <v>http://da.dl.itc.u-tokyo.ac.jp/mirador/?params=[{%22manifest%22:%22https://www.dl.ndl.go.jp/api/iiif/3437686/manifest.json%22,%22canvas%22:%22https://www.dl.ndl.go.jp/api/iiif/3437686/canvas/49%22}]</v>
      </c>
    </row>
    <row r="774" spans="1:15">
      <c r="A774" t="str">
        <f t="shared" si="145"/>
        <v>https://w3id.org/kouigenjimonogatari/data/0059-09.json</v>
      </c>
      <c r="B774">
        <f t="shared" si="146"/>
        <v>59</v>
      </c>
      <c r="C774">
        <f t="shared" si="147"/>
        <v>9</v>
      </c>
      <c r="D774" t="s">
        <v>693</v>
      </c>
      <c r="E774" t="str">
        <f t="shared" si="148"/>
        <v>http://creativecommons.org/publicdomain/zero/1.0/</v>
      </c>
      <c r="F774" t="s">
        <v>965</v>
      </c>
      <c r="G774">
        <f>2</f>
        <v>2</v>
      </c>
      <c r="H774" t="s">
        <v>337</v>
      </c>
      <c r="I774" s="3" t="str">
        <f t="shared" si="149"/>
        <v>https://jpsearch.go.jp/term/type/文章要素</v>
      </c>
      <c r="J774" t="str">
        <f t="shared" si="152"/>
        <v>https://w3id.org/kouigenjimonogatari/data/0059-08.json</v>
      </c>
      <c r="K774" t="str">
        <f t="shared" si="153"/>
        <v>https://w3id.org/kouigenjimonogatari/data/0059-10.json</v>
      </c>
      <c r="L774">
        <f t="shared" si="150"/>
        <v>49</v>
      </c>
      <c r="M774" t="str">
        <f t="shared" si="154"/>
        <v>https://www.dl.ndl.go.jp/api/iiif/3437686/canvas/49</v>
      </c>
      <c r="N774" t="str">
        <f t="shared" si="151"/>
        <v>https://www.dl.ndl.go.jp/api/iiif/3437686/manifest.json</v>
      </c>
      <c r="O774" t="str">
        <f t="shared" si="155"/>
        <v>http://da.dl.itc.u-tokyo.ac.jp/mirador/?params=[{%22manifest%22:%22https://www.dl.ndl.go.jp/api/iiif/3437686/manifest.json%22,%22canvas%22:%22https://www.dl.ndl.go.jp/api/iiif/3437686/canvas/49%22}]</v>
      </c>
    </row>
    <row r="775" spans="1:15">
      <c r="A775" t="str">
        <f t="shared" si="145"/>
        <v>https://w3id.org/kouigenjimonogatari/data/0059-10.json</v>
      </c>
      <c r="B775">
        <f t="shared" si="146"/>
        <v>59</v>
      </c>
      <c r="C775">
        <f t="shared" si="147"/>
        <v>10</v>
      </c>
      <c r="D775" t="s">
        <v>694</v>
      </c>
      <c r="E775" t="str">
        <f t="shared" si="148"/>
        <v>http://creativecommons.org/publicdomain/zero/1.0/</v>
      </c>
      <c r="F775" t="s">
        <v>965</v>
      </c>
      <c r="G775">
        <f>2</f>
        <v>2</v>
      </c>
      <c r="H775" t="s">
        <v>337</v>
      </c>
      <c r="I775" s="3" t="str">
        <f t="shared" si="149"/>
        <v>https://jpsearch.go.jp/term/type/文章要素</v>
      </c>
      <c r="J775" t="str">
        <f t="shared" si="152"/>
        <v>https://w3id.org/kouigenjimonogatari/data/0059-09.json</v>
      </c>
      <c r="K775" t="str">
        <f t="shared" si="153"/>
        <v>https://w3id.org/kouigenjimonogatari/data/0059-11.json</v>
      </c>
      <c r="L775">
        <f t="shared" si="150"/>
        <v>49</v>
      </c>
      <c r="M775" t="str">
        <f t="shared" si="154"/>
        <v>https://www.dl.ndl.go.jp/api/iiif/3437686/canvas/49</v>
      </c>
      <c r="N775" t="str">
        <f t="shared" si="151"/>
        <v>https://www.dl.ndl.go.jp/api/iiif/3437686/manifest.json</v>
      </c>
      <c r="O775" t="str">
        <f t="shared" si="155"/>
        <v>http://da.dl.itc.u-tokyo.ac.jp/mirador/?params=[{%22manifest%22:%22https://www.dl.ndl.go.jp/api/iiif/3437686/manifest.json%22,%22canvas%22:%22https://www.dl.ndl.go.jp/api/iiif/3437686/canvas/49%22}]</v>
      </c>
    </row>
    <row r="776" spans="1:15">
      <c r="A776" t="str">
        <f t="shared" si="145"/>
        <v>https://w3id.org/kouigenjimonogatari/data/0059-11.json</v>
      </c>
      <c r="B776">
        <f t="shared" si="146"/>
        <v>59</v>
      </c>
      <c r="C776">
        <f t="shared" si="147"/>
        <v>11</v>
      </c>
      <c r="D776" t="s">
        <v>695</v>
      </c>
      <c r="E776" t="str">
        <f t="shared" si="148"/>
        <v>http://creativecommons.org/publicdomain/zero/1.0/</v>
      </c>
      <c r="F776" t="s">
        <v>965</v>
      </c>
      <c r="G776">
        <f>2</f>
        <v>2</v>
      </c>
      <c r="H776" t="s">
        <v>337</v>
      </c>
      <c r="I776" s="3" t="str">
        <f t="shared" si="149"/>
        <v>https://jpsearch.go.jp/term/type/文章要素</v>
      </c>
      <c r="J776" t="str">
        <f t="shared" si="152"/>
        <v>https://w3id.org/kouigenjimonogatari/data/0059-10.json</v>
      </c>
      <c r="K776" t="str">
        <f t="shared" si="153"/>
        <v>https://w3id.org/kouigenjimonogatari/data/0059-12.json</v>
      </c>
      <c r="L776">
        <f t="shared" si="150"/>
        <v>49</v>
      </c>
      <c r="M776" t="str">
        <f t="shared" si="154"/>
        <v>https://www.dl.ndl.go.jp/api/iiif/3437686/canvas/49</v>
      </c>
      <c r="N776" t="str">
        <f t="shared" si="151"/>
        <v>https://www.dl.ndl.go.jp/api/iiif/3437686/manifest.json</v>
      </c>
      <c r="O776" t="str">
        <f t="shared" si="155"/>
        <v>http://da.dl.itc.u-tokyo.ac.jp/mirador/?params=[{%22manifest%22:%22https://www.dl.ndl.go.jp/api/iiif/3437686/manifest.json%22,%22canvas%22:%22https://www.dl.ndl.go.jp/api/iiif/3437686/canvas/49%22}]</v>
      </c>
    </row>
    <row r="777" spans="1:15">
      <c r="A777" t="str">
        <f t="shared" si="145"/>
        <v>https://w3id.org/kouigenjimonogatari/data/0059-12.json</v>
      </c>
      <c r="B777">
        <f t="shared" si="146"/>
        <v>59</v>
      </c>
      <c r="C777">
        <f t="shared" si="147"/>
        <v>12</v>
      </c>
      <c r="D777" t="s">
        <v>696</v>
      </c>
      <c r="E777" t="str">
        <f t="shared" si="148"/>
        <v>http://creativecommons.org/publicdomain/zero/1.0/</v>
      </c>
      <c r="F777" t="s">
        <v>965</v>
      </c>
      <c r="G777">
        <f>2</f>
        <v>2</v>
      </c>
      <c r="H777" t="s">
        <v>337</v>
      </c>
      <c r="I777" s="3" t="str">
        <f t="shared" si="149"/>
        <v>https://jpsearch.go.jp/term/type/文章要素</v>
      </c>
      <c r="J777" t="str">
        <f t="shared" si="152"/>
        <v>https://w3id.org/kouigenjimonogatari/data/0059-11.json</v>
      </c>
      <c r="K777" t="str">
        <f t="shared" si="153"/>
        <v>https://w3id.org/kouigenjimonogatari/data/0059-13.json</v>
      </c>
      <c r="L777">
        <f t="shared" si="150"/>
        <v>49</v>
      </c>
      <c r="M777" t="str">
        <f t="shared" si="154"/>
        <v>https://www.dl.ndl.go.jp/api/iiif/3437686/canvas/49</v>
      </c>
      <c r="N777" t="str">
        <f t="shared" si="151"/>
        <v>https://www.dl.ndl.go.jp/api/iiif/3437686/manifest.json</v>
      </c>
      <c r="O777" t="str">
        <f t="shared" si="155"/>
        <v>http://da.dl.itc.u-tokyo.ac.jp/mirador/?params=[{%22manifest%22:%22https://www.dl.ndl.go.jp/api/iiif/3437686/manifest.json%22,%22canvas%22:%22https://www.dl.ndl.go.jp/api/iiif/3437686/canvas/49%22}]</v>
      </c>
    </row>
    <row r="778" spans="1:15">
      <c r="A778" t="str">
        <f t="shared" si="145"/>
        <v>https://w3id.org/kouigenjimonogatari/data/0059-13.json</v>
      </c>
      <c r="B778">
        <f t="shared" si="146"/>
        <v>59</v>
      </c>
      <c r="C778">
        <f t="shared" si="147"/>
        <v>13</v>
      </c>
      <c r="D778" t="s">
        <v>697</v>
      </c>
      <c r="E778" t="str">
        <f t="shared" si="148"/>
        <v>http://creativecommons.org/publicdomain/zero/1.0/</v>
      </c>
      <c r="F778" t="s">
        <v>965</v>
      </c>
      <c r="G778">
        <f>2</f>
        <v>2</v>
      </c>
      <c r="H778" t="s">
        <v>337</v>
      </c>
      <c r="I778" s="3" t="str">
        <f t="shared" si="149"/>
        <v>https://jpsearch.go.jp/term/type/文章要素</v>
      </c>
      <c r="J778" t="str">
        <f t="shared" si="152"/>
        <v>https://w3id.org/kouigenjimonogatari/data/0059-12.json</v>
      </c>
      <c r="K778" t="str">
        <f t="shared" si="153"/>
        <v>https://w3id.org/kouigenjimonogatari/data/0059-14.json</v>
      </c>
      <c r="L778">
        <f t="shared" si="150"/>
        <v>49</v>
      </c>
      <c r="M778" t="str">
        <f t="shared" si="154"/>
        <v>https://www.dl.ndl.go.jp/api/iiif/3437686/canvas/49</v>
      </c>
      <c r="N778" t="str">
        <f t="shared" si="151"/>
        <v>https://www.dl.ndl.go.jp/api/iiif/3437686/manifest.json</v>
      </c>
      <c r="O778" t="str">
        <f t="shared" si="155"/>
        <v>http://da.dl.itc.u-tokyo.ac.jp/mirador/?params=[{%22manifest%22:%22https://www.dl.ndl.go.jp/api/iiif/3437686/manifest.json%22,%22canvas%22:%22https://www.dl.ndl.go.jp/api/iiif/3437686/canvas/49%22}]</v>
      </c>
    </row>
    <row r="779" spans="1:15">
      <c r="A779" t="str">
        <f t="shared" si="145"/>
        <v>https://w3id.org/kouigenjimonogatari/data/0059-14.json</v>
      </c>
      <c r="B779">
        <f t="shared" si="146"/>
        <v>59</v>
      </c>
      <c r="C779">
        <f t="shared" si="147"/>
        <v>14</v>
      </c>
      <c r="D779" t="s">
        <v>698</v>
      </c>
      <c r="E779" t="str">
        <f t="shared" si="148"/>
        <v>http://creativecommons.org/publicdomain/zero/1.0/</v>
      </c>
      <c r="F779" t="s">
        <v>965</v>
      </c>
      <c r="G779">
        <f>2</f>
        <v>2</v>
      </c>
      <c r="H779" t="s">
        <v>337</v>
      </c>
      <c r="I779" s="3" t="str">
        <f t="shared" si="149"/>
        <v>https://jpsearch.go.jp/term/type/文章要素</v>
      </c>
      <c r="J779" t="str">
        <f t="shared" si="152"/>
        <v>https://w3id.org/kouigenjimonogatari/data/0059-13.json</v>
      </c>
      <c r="K779" t="str">
        <f t="shared" si="153"/>
        <v>https://w3id.org/kouigenjimonogatari/data/0060-01.json</v>
      </c>
      <c r="L779">
        <f t="shared" si="150"/>
        <v>49</v>
      </c>
      <c r="M779" t="str">
        <f t="shared" si="154"/>
        <v>https://www.dl.ndl.go.jp/api/iiif/3437686/canvas/49</v>
      </c>
      <c r="N779" t="str">
        <f t="shared" si="151"/>
        <v>https://www.dl.ndl.go.jp/api/iiif/3437686/manifest.json</v>
      </c>
      <c r="O779" t="str">
        <f t="shared" si="155"/>
        <v>http://da.dl.itc.u-tokyo.ac.jp/mirador/?params=[{%22manifest%22:%22https://www.dl.ndl.go.jp/api/iiif/3437686/manifest.json%22,%22canvas%22:%22https://www.dl.ndl.go.jp/api/iiif/3437686/canvas/49%22}]</v>
      </c>
    </row>
    <row r="780" spans="1:15">
      <c r="A780" t="str">
        <f t="shared" si="145"/>
        <v/>
      </c>
      <c r="B780">
        <f t="shared" si="146"/>
        <v>60</v>
      </c>
      <c r="C780">
        <f t="shared" si="147"/>
        <v>15</v>
      </c>
      <c r="E780" t="str">
        <f t="shared" si="148"/>
        <v>http://creativecommons.org/publicdomain/zero/1.0/</v>
      </c>
      <c r="F780" t="s">
        <v>965</v>
      </c>
      <c r="G780">
        <f>2</f>
        <v>2</v>
      </c>
      <c r="H780" t="s">
        <v>337</v>
      </c>
      <c r="I780" s="3" t="str">
        <f t="shared" si="149"/>
        <v>https://jpsearch.go.jp/term/type/文章要素</v>
      </c>
      <c r="J780" t="str">
        <f t="shared" si="152"/>
        <v>https://w3id.org/kouigenjimonogatari/data/0059-14.json</v>
      </c>
      <c r="K780" t="str">
        <f t="shared" si="153"/>
        <v>https://w3id.org/kouigenjimonogatari/data/0060-02.json</v>
      </c>
      <c r="L780">
        <f t="shared" si="150"/>
        <v>50</v>
      </c>
      <c r="M780" t="str">
        <f t="shared" si="154"/>
        <v>https://www.dl.ndl.go.jp/api/iiif/3437686/canvas/50</v>
      </c>
      <c r="N780" t="str">
        <f t="shared" si="151"/>
        <v>https://www.dl.ndl.go.jp/api/iiif/3437686/manifest.json</v>
      </c>
      <c r="O780" t="str">
        <f t="shared" si="155"/>
        <v>http://da.dl.itc.u-tokyo.ac.jp/mirador/?params=[{%22manifest%22:%22https://www.dl.ndl.go.jp/api/iiif/3437686/manifest.json%22,%22canvas%22:%22https://www.dl.ndl.go.jp/api/iiif/3437686/canvas/50%22}]</v>
      </c>
    </row>
    <row r="781" spans="1:15">
      <c r="A781" t="str">
        <f t="shared" ref="A781:A844" si="156">IF(AND(C781&lt;&gt;"", C781&lt;&gt;0, D781&lt;&gt;""), "https://w3id.org/kouigenjimonogatari/data/"&amp;TEXT(B781, "0000")&amp;"-"&amp;TEXT(C781, "00")&amp;".json", "")</f>
        <v/>
      </c>
      <c r="B781">
        <f t="shared" si="146"/>
        <v>60</v>
      </c>
      <c r="C781">
        <f t="shared" si="147"/>
        <v>0</v>
      </c>
      <c r="D781">
        <v>60</v>
      </c>
      <c r="E781" t="str">
        <f t="shared" si="148"/>
        <v>http://creativecommons.org/publicdomain/zero/1.0/</v>
      </c>
      <c r="F781" t="s">
        <v>965</v>
      </c>
      <c r="G781">
        <f>2</f>
        <v>2</v>
      </c>
      <c r="H781" t="s">
        <v>337</v>
      </c>
      <c r="I781" s="3" t="str">
        <f t="shared" si="149"/>
        <v>https://jpsearch.go.jp/term/type/文章要素</v>
      </c>
      <c r="J781" t="str">
        <f t="shared" si="152"/>
        <v>https://w3id.org/kouigenjimonogatari/data/0059-13.json</v>
      </c>
      <c r="K781" t="str">
        <f t="shared" si="153"/>
        <v>https://w3id.org/kouigenjimonogatari/data/0060-01.json</v>
      </c>
      <c r="L781">
        <f t="shared" si="150"/>
        <v>50</v>
      </c>
      <c r="M781" t="str">
        <f t="shared" si="154"/>
        <v>https://www.dl.ndl.go.jp/api/iiif/3437686/canvas/50</v>
      </c>
      <c r="N781" t="str">
        <f t="shared" si="151"/>
        <v>https://www.dl.ndl.go.jp/api/iiif/3437686/manifest.json</v>
      </c>
      <c r="O781" t="str">
        <f t="shared" si="155"/>
        <v>http://da.dl.itc.u-tokyo.ac.jp/mirador/?params=[{%22manifest%22:%22https://www.dl.ndl.go.jp/api/iiif/3437686/manifest.json%22,%22canvas%22:%22https://www.dl.ndl.go.jp/api/iiif/3437686/canvas/50%22}]</v>
      </c>
    </row>
    <row r="782" spans="1:15">
      <c r="A782" t="str">
        <f t="shared" si="156"/>
        <v>https://w3id.org/kouigenjimonogatari/data/0060-01.json</v>
      </c>
      <c r="B782">
        <f t="shared" si="146"/>
        <v>60</v>
      </c>
      <c r="C782">
        <f t="shared" si="147"/>
        <v>1</v>
      </c>
      <c r="D782" t="s">
        <v>699</v>
      </c>
      <c r="E782" t="str">
        <f t="shared" si="148"/>
        <v>http://creativecommons.org/publicdomain/zero/1.0/</v>
      </c>
      <c r="F782" t="s">
        <v>965</v>
      </c>
      <c r="G782">
        <f>2</f>
        <v>2</v>
      </c>
      <c r="H782" t="s">
        <v>337</v>
      </c>
      <c r="I782" s="3" t="str">
        <f t="shared" si="149"/>
        <v>https://jpsearch.go.jp/term/type/文章要素</v>
      </c>
      <c r="J782" t="str">
        <f t="shared" si="152"/>
        <v>https://w3id.org/kouigenjimonogatari/data/0059-14.json</v>
      </c>
      <c r="K782" t="str">
        <f t="shared" si="153"/>
        <v>https://w3id.org/kouigenjimonogatari/data/0060-02.json</v>
      </c>
      <c r="L782">
        <f t="shared" si="150"/>
        <v>50</v>
      </c>
      <c r="M782" t="str">
        <f t="shared" si="154"/>
        <v>https://www.dl.ndl.go.jp/api/iiif/3437686/canvas/50</v>
      </c>
      <c r="N782" t="str">
        <f t="shared" si="151"/>
        <v>https://www.dl.ndl.go.jp/api/iiif/3437686/manifest.json</v>
      </c>
      <c r="O782" t="str">
        <f t="shared" si="155"/>
        <v>http://da.dl.itc.u-tokyo.ac.jp/mirador/?params=[{%22manifest%22:%22https://www.dl.ndl.go.jp/api/iiif/3437686/manifest.json%22,%22canvas%22:%22https://www.dl.ndl.go.jp/api/iiif/3437686/canvas/50%22}]</v>
      </c>
    </row>
    <row r="783" spans="1:15">
      <c r="A783" t="str">
        <f t="shared" si="156"/>
        <v>https://w3id.org/kouigenjimonogatari/data/0060-02.json</v>
      </c>
      <c r="B783">
        <f t="shared" si="146"/>
        <v>60</v>
      </c>
      <c r="C783">
        <f t="shared" si="147"/>
        <v>2</v>
      </c>
      <c r="D783" t="s">
        <v>700</v>
      </c>
      <c r="E783" t="str">
        <f t="shared" si="148"/>
        <v>http://creativecommons.org/publicdomain/zero/1.0/</v>
      </c>
      <c r="F783" t="s">
        <v>965</v>
      </c>
      <c r="G783">
        <f>2</f>
        <v>2</v>
      </c>
      <c r="H783" t="s">
        <v>337</v>
      </c>
      <c r="I783" s="3" t="str">
        <f t="shared" si="149"/>
        <v>https://jpsearch.go.jp/term/type/文章要素</v>
      </c>
      <c r="J783" t="str">
        <f t="shared" si="152"/>
        <v>https://w3id.org/kouigenjimonogatari/data/0060-01.json</v>
      </c>
      <c r="K783" t="str">
        <f t="shared" si="153"/>
        <v>https://w3id.org/kouigenjimonogatari/data/0060-03.json</v>
      </c>
      <c r="L783">
        <f t="shared" si="150"/>
        <v>50</v>
      </c>
      <c r="M783" t="str">
        <f t="shared" si="154"/>
        <v>https://www.dl.ndl.go.jp/api/iiif/3437686/canvas/50</v>
      </c>
      <c r="N783" t="str">
        <f t="shared" si="151"/>
        <v>https://www.dl.ndl.go.jp/api/iiif/3437686/manifest.json</v>
      </c>
      <c r="O783" t="str">
        <f t="shared" si="155"/>
        <v>http://da.dl.itc.u-tokyo.ac.jp/mirador/?params=[{%22manifest%22:%22https://www.dl.ndl.go.jp/api/iiif/3437686/manifest.json%22,%22canvas%22:%22https://www.dl.ndl.go.jp/api/iiif/3437686/canvas/50%22}]</v>
      </c>
    </row>
    <row r="784" spans="1:15">
      <c r="A784" t="str">
        <f t="shared" si="156"/>
        <v>https://w3id.org/kouigenjimonogatari/data/0060-03.json</v>
      </c>
      <c r="B784">
        <f t="shared" si="146"/>
        <v>60</v>
      </c>
      <c r="C784">
        <f t="shared" si="147"/>
        <v>3</v>
      </c>
      <c r="D784" t="s">
        <v>701</v>
      </c>
      <c r="E784" t="str">
        <f t="shared" si="148"/>
        <v>http://creativecommons.org/publicdomain/zero/1.0/</v>
      </c>
      <c r="F784" t="s">
        <v>965</v>
      </c>
      <c r="G784">
        <f>2</f>
        <v>2</v>
      </c>
      <c r="H784" t="s">
        <v>337</v>
      </c>
      <c r="I784" s="3" t="str">
        <f t="shared" si="149"/>
        <v>https://jpsearch.go.jp/term/type/文章要素</v>
      </c>
      <c r="J784" t="str">
        <f t="shared" si="152"/>
        <v>https://w3id.org/kouigenjimonogatari/data/0060-02.json</v>
      </c>
      <c r="K784" t="str">
        <f t="shared" si="153"/>
        <v>https://w3id.org/kouigenjimonogatari/data/0060-04.json</v>
      </c>
      <c r="L784">
        <f t="shared" si="150"/>
        <v>50</v>
      </c>
      <c r="M784" t="str">
        <f t="shared" si="154"/>
        <v>https://www.dl.ndl.go.jp/api/iiif/3437686/canvas/50</v>
      </c>
      <c r="N784" t="str">
        <f t="shared" si="151"/>
        <v>https://www.dl.ndl.go.jp/api/iiif/3437686/manifest.json</v>
      </c>
      <c r="O784" t="str">
        <f t="shared" si="155"/>
        <v>http://da.dl.itc.u-tokyo.ac.jp/mirador/?params=[{%22manifest%22:%22https://www.dl.ndl.go.jp/api/iiif/3437686/manifest.json%22,%22canvas%22:%22https://www.dl.ndl.go.jp/api/iiif/3437686/canvas/50%22}]</v>
      </c>
    </row>
    <row r="785" spans="1:15">
      <c r="A785" t="str">
        <f t="shared" si="156"/>
        <v>https://w3id.org/kouigenjimonogatari/data/0060-04.json</v>
      </c>
      <c r="B785">
        <f t="shared" si="146"/>
        <v>60</v>
      </c>
      <c r="C785">
        <f t="shared" si="147"/>
        <v>4</v>
      </c>
      <c r="D785" t="s">
        <v>702</v>
      </c>
      <c r="E785" t="str">
        <f t="shared" si="148"/>
        <v>http://creativecommons.org/publicdomain/zero/1.0/</v>
      </c>
      <c r="F785" t="s">
        <v>965</v>
      </c>
      <c r="G785">
        <f>2</f>
        <v>2</v>
      </c>
      <c r="H785" t="s">
        <v>337</v>
      </c>
      <c r="I785" s="3" t="str">
        <f t="shared" si="149"/>
        <v>https://jpsearch.go.jp/term/type/文章要素</v>
      </c>
      <c r="J785" t="str">
        <f t="shared" si="152"/>
        <v>https://w3id.org/kouigenjimonogatari/data/0060-03.json</v>
      </c>
      <c r="K785" t="str">
        <f t="shared" si="153"/>
        <v>https://w3id.org/kouigenjimonogatari/data/0060-05.json</v>
      </c>
      <c r="L785">
        <f t="shared" si="150"/>
        <v>50</v>
      </c>
      <c r="M785" t="str">
        <f t="shared" si="154"/>
        <v>https://www.dl.ndl.go.jp/api/iiif/3437686/canvas/50</v>
      </c>
      <c r="N785" t="str">
        <f t="shared" si="151"/>
        <v>https://www.dl.ndl.go.jp/api/iiif/3437686/manifest.json</v>
      </c>
      <c r="O785" t="str">
        <f t="shared" si="155"/>
        <v>http://da.dl.itc.u-tokyo.ac.jp/mirador/?params=[{%22manifest%22:%22https://www.dl.ndl.go.jp/api/iiif/3437686/manifest.json%22,%22canvas%22:%22https://www.dl.ndl.go.jp/api/iiif/3437686/canvas/50%22}]</v>
      </c>
    </row>
    <row r="786" spans="1:15">
      <c r="A786" t="str">
        <f t="shared" si="156"/>
        <v>https://w3id.org/kouigenjimonogatari/data/0060-05.json</v>
      </c>
      <c r="B786">
        <f t="shared" si="146"/>
        <v>60</v>
      </c>
      <c r="C786">
        <f t="shared" si="147"/>
        <v>5</v>
      </c>
      <c r="D786" t="s">
        <v>703</v>
      </c>
      <c r="E786" t="str">
        <f t="shared" si="148"/>
        <v>http://creativecommons.org/publicdomain/zero/1.0/</v>
      </c>
      <c r="F786" t="s">
        <v>965</v>
      </c>
      <c r="G786">
        <f>2</f>
        <v>2</v>
      </c>
      <c r="H786" t="s">
        <v>337</v>
      </c>
      <c r="I786" s="3" t="str">
        <f t="shared" si="149"/>
        <v>https://jpsearch.go.jp/term/type/文章要素</v>
      </c>
      <c r="J786" t="str">
        <f t="shared" si="152"/>
        <v>https://w3id.org/kouigenjimonogatari/data/0060-04.json</v>
      </c>
      <c r="K786" t="str">
        <f t="shared" si="153"/>
        <v>https://w3id.org/kouigenjimonogatari/data/0060-06.json</v>
      </c>
      <c r="L786">
        <f t="shared" si="150"/>
        <v>50</v>
      </c>
      <c r="M786" t="str">
        <f t="shared" si="154"/>
        <v>https://www.dl.ndl.go.jp/api/iiif/3437686/canvas/50</v>
      </c>
      <c r="N786" t="str">
        <f t="shared" si="151"/>
        <v>https://www.dl.ndl.go.jp/api/iiif/3437686/manifest.json</v>
      </c>
      <c r="O786" t="str">
        <f t="shared" si="155"/>
        <v>http://da.dl.itc.u-tokyo.ac.jp/mirador/?params=[{%22manifest%22:%22https://www.dl.ndl.go.jp/api/iiif/3437686/manifest.json%22,%22canvas%22:%22https://www.dl.ndl.go.jp/api/iiif/3437686/canvas/50%22}]</v>
      </c>
    </row>
    <row r="787" spans="1:15">
      <c r="A787" t="str">
        <f t="shared" si="156"/>
        <v>https://w3id.org/kouigenjimonogatari/data/0060-06.json</v>
      </c>
      <c r="B787">
        <f t="shared" si="146"/>
        <v>60</v>
      </c>
      <c r="C787">
        <f t="shared" si="147"/>
        <v>6</v>
      </c>
      <c r="D787" t="s">
        <v>704</v>
      </c>
      <c r="E787" t="str">
        <f t="shared" si="148"/>
        <v>http://creativecommons.org/publicdomain/zero/1.0/</v>
      </c>
      <c r="F787" t="s">
        <v>965</v>
      </c>
      <c r="G787">
        <f>2</f>
        <v>2</v>
      </c>
      <c r="H787" t="s">
        <v>337</v>
      </c>
      <c r="I787" s="3" t="str">
        <f t="shared" si="149"/>
        <v>https://jpsearch.go.jp/term/type/文章要素</v>
      </c>
      <c r="J787" t="str">
        <f t="shared" si="152"/>
        <v>https://w3id.org/kouigenjimonogatari/data/0060-05.json</v>
      </c>
      <c r="K787" t="str">
        <f t="shared" si="153"/>
        <v>https://w3id.org/kouigenjimonogatari/data/0060-07.json</v>
      </c>
      <c r="L787">
        <f t="shared" si="150"/>
        <v>50</v>
      </c>
      <c r="M787" t="str">
        <f t="shared" si="154"/>
        <v>https://www.dl.ndl.go.jp/api/iiif/3437686/canvas/50</v>
      </c>
      <c r="N787" t="str">
        <f t="shared" si="151"/>
        <v>https://www.dl.ndl.go.jp/api/iiif/3437686/manifest.json</v>
      </c>
      <c r="O787" t="str">
        <f t="shared" si="155"/>
        <v>http://da.dl.itc.u-tokyo.ac.jp/mirador/?params=[{%22manifest%22:%22https://www.dl.ndl.go.jp/api/iiif/3437686/manifest.json%22,%22canvas%22:%22https://www.dl.ndl.go.jp/api/iiif/3437686/canvas/50%22}]</v>
      </c>
    </row>
    <row r="788" spans="1:15">
      <c r="A788" t="str">
        <f t="shared" si="156"/>
        <v>https://w3id.org/kouigenjimonogatari/data/0060-07.json</v>
      </c>
      <c r="B788">
        <f t="shared" si="146"/>
        <v>60</v>
      </c>
      <c r="C788">
        <f t="shared" si="147"/>
        <v>7</v>
      </c>
      <c r="D788" t="s">
        <v>705</v>
      </c>
      <c r="E788" t="str">
        <f t="shared" si="148"/>
        <v>http://creativecommons.org/publicdomain/zero/1.0/</v>
      </c>
      <c r="F788" t="s">
        <v>965</v>
      </c>
      <c r="G788">
        <f>2</f>
        <v>2</v>
      </c>
      <c r="H788" t="s">
        <v>337</v>
      </c>
      <c r="I788" s="3" t="str">
        <f t="shared" si="149"/>
        <v>https://jpsearch.go.jp/term/type/文章要素</v>
      </c>
      <c r="J788" t="str">
        <f t="shared" si="152"/>
        <v>https://w3id.org/kouigenjimonogatari/data/0060-06.json</v>
      </c>
      <c r="K788" t="str">
        <f t="shared" si="153"/>
        <v>https://w3id.org/kouigenjimonogatari/data/0060-08.json</v>
      </c>
      <c r="L788">
        <f t="shared" si="150"/>
        <v>50</v>
      </c>
      <c r="M788" t="str">
        <f t="shared" si="154"/>
        <v>https://www.dl.ndl.go.jp/api/iiif/3437686/canvas/50</v>
      </c>
      <c r="N788" t="str">
        <f t="shared" si="151"/>
        <v>https://www.dl.ndl.go.jp/api/iiif/3437686/manifest.json</v>
      </c>
      <c r="O788" t="str">
        <f t="shared" si="155"/>
        <v>http://da.dl.itc.u-tokyo.ac.jp/mirador/?params=[{%22manifest%22:%22https://www.dl.ndl.go.jp/api/iiif/3437686/manifest.json%22,%22canvas%22:%22https://www.dl.ndl.go.jp/api/iiif/3437686/canvas/50%22}]</v>
      </c>
    </row>
    <row r="789" spans="1:15">
      <c r="A789" t="str">
        <f t="shared" si="156"/>
        <v>https://w3id.org/kouigenjimonogatari/data/0060-08.json</v>
      </c>
      <c r="B789">
        <f t="shared" si="146"/>
        <v>60</v>
      </c>
      <c r="C789">
        <f t="shared" si="147"/>
        <v>8</v>
      </c>
      <c r="D789" t="s">
        <v>706</v>
      </c>
      <c r="E789" t="str">
        <f t="shared" si="148"/>
        <v>http://creativecommons.org/publicdomain/zero/1.0/</v>
      </c>
      <c r="F789" t="s">
        <v>965</v>
      </c>
      <c r="G789">
        <f>2</f>
        <v>2</v>
      </c>
      <c r="H789" t="s">
        <v>337</v>
      </c>
      <c r="I789" s="3" t="str">
        <f t="shared" si="149"/>
        <v>https://jpsearch.go.jp/term/type/文章要素</v>
      </c>
      <c r="J789" t="str">
        <f t="shared" si="152"/>
        <v>https://w3id.org/kouigenjimonogatari/data/0060-07.json</v>
      </c>
      <c r="K789" t="str">
        <f t="shared" si="153"/>
        <v>https://w3id.org/kouigenjimonogatari/data/0060-09.json</v>
      </c>
      <c r="L789">
        <f t="shared" si="150"/>
        <v>50</v>
      </c>
      <c r="M789" t="str">
        <f t="shared" si="154"/>
        <v>https://www.dl.ndl.go.jp/api/iiif/3437686/canvas/50</v>
      </c>
      <c r="N789" t="str">
        <f t="shared" si="151"/>
        <v>https://www.dl.ndl.go.jp/api/iiif/3437686/manifest.json</v>
      </c>
      <c r="O789" t="str">
        <f t="shared" si="155"/>
        <v>http://da.dl.itc.u-tokyo.ac.jp/mirador/?params=[{%22manifest%22:%22https://www.dl.ndl.go.jp/api/iiif/3437686/manifest.json%22,%22canvas%22:%22https://www.dl.ndl.go.jp/api/iiif/3437686/canvas/50%22}]</v>
      </c>
    </row>
    <row r="790" spans="1:15">
      <c r="A790" t="str">
        <f t="shared" si="156"/>
        <v>https://w3id.org/kouigenjimonogatari/data/0060-09.json</v>
      </c>
      <c r="B790">
        <f t="shared" si="146"/>
        <v>60</v>
      </c>
      <c r="C790">
        <f t="shared" si="147"/>
        <v>9</v>
      </c>
      <c r="D790" t="s">
        <v>707</v>
      </c>
      <c r="E790" t="str">
        <f t="shared" si="148"/>
        <v>http://creativecommons.org/publicdomain/zero/1.0/</v>
      </c>
      <c r="F790" t="s">
        <v>965</v>
      </c>
      <c r="G790">
        <f>2</f>
        <v>2</v>
      </c>
      <c r="H790" t="s">
        <v>337</v>
      </c>
      <c r="I790" s="3" t="str">
        <f t="shared" si="149"/>
        <v>https://jpsearch.go.jp/term/type/文章要素</v>
      </c>
      <c r="J790" t="str">
        <f t="shared" si="152"/>
        <v>https://w3id.org/kouigenjimonogatari/data/0060-08.json</v>
      </c>
      <c r="K790" t="str">
        <f t="shared" si="153"/>
        <v>https://w3id.org/kouigenjimonogatari/data/0060-10.json</v>
      </c>
      <c r="L790">
        <f t="shared" si="150"/>
        <v>50</v>
      </c>
      <c r="M790" t="str">
        <f t="shared" si="154"/>
        <v>https://www.dl.ndl.go.jp/api/iiif/3437686/canvas/50</v>
      </c>
      <c r="N790" t="str">
        <f t="shared" si="151"/>
        <v>https://www.dl.ndl.go.jp/api/iiif/3437686/manifest.json</v>
      </c>
      <c r="O790" t="str">
        <f t="shared" si="155"/>
        <v>http://da.dl.itc.u-tokyo.ac.jp/mirador/?params=[{%22manifest%22:%22https://www.dl.ndl.go.jp/api/iiif/3437686/manifest.json%22,%22canvas%22:%22https://www.dl.ndl.go.jp/api/iiif/3437686/canvas/50%22}]</v>
      </c>
    </row>
    <row r="791" spans="1:15">
      <c r="A791" t="str">
        <f t="shared" si="156"/>
        <v>https://w3id.org/kouigenjimonogatari/data/0060-10.json</v>
      </c>
      <c r="B791">
        <f t="shared" si="146"/>
        <v>60</v>
      </c>
      <c r="C791">
        <f t="shared" si="147"/>
        <v>10</v>
      </c>
      <c r="D791" t="s">
        <v>708</v>
      </c>
      <c r="E791" t="str">
        <f t="shared" si="148"/>
        <v>http://creativecommons.org/publicdomain/zero/1.0/</v>
      </c>
      <c r="F791" t="s">
        <v>965</v>
      </c>
      <c r="G791">
        <f>2</f>
        <v>2</v>
      </c>
      <c r="H791" t="s">
        <v>337</v>
      </c>
      <c r="I791" s="3" t="str">
        <f t="shared" si="149"/>
        <v>https://jpsearch.go.jp/term/type/文章要素</v>
      </c>
      <c r="J791" t="str">
        <f t="shared" si="152"/>
        <v>https://w3id.org/kouigenjimonogatari/data/0060-09.json</v>
      </c>
      <c r="K791" t="str">
        <f t="shared" si="153"/>
        <v>https://w3id.org/kouigenjimonogatari/data/0060-11.json</v>
      </c>
      <c r="L791">
        <f t="shared" si="150"/>
        <v>50</v>
      </c>
      <c r="M791" t="str">
        <f t="shared" si="154"/>
        <v>https://www.dl.ndl.go.jp/api/iiif/3437686/canvas/50</v>
      </c>
      <c r="N791" t="str">
        <f t="shared" si="151"/>
        <v>https://www.dl.ndl.go.jp/api/iiif/3437686/manifest.json</v>
      </c>
      <c r="O791" t="str">
        <f t="shared" si="155"/>
        <v>http://da.dl.itc.u-tokyo.ac.jp/mirador/?params=[{%22manifest%22:%22https://www.dl.ndl.go.jp/api/iiif/3437686/manifest.json%22,%22canvas%22:%22https://www.dl.ndl.go.jp/api/iiif/3437686/canvas/50%22}]</v>
      </c>
    </row>
    <row r="792" spans="1:15">
      <c r="A792" t="str">
        <f t="shared" si="156"/>
        <v>https://w3id.org/kouigenjimonogatari/data/0060-11.json</v>
      </c>
      <c r="B792">
        <f t="shared" si="146"/>
        <v>60</v>
      </c>
      <c r="C792">
        <f t="shared" si="147"/>
        <v>11</v>
      </c>
      <c r="D792" t="s">
        <v>709</v>
      </c>
      <c r="E792" t="str">
        <f t="shared" si="148"/>
        <v>http://creativecommons.org/publicdomain/zero/1.0/</v>
      </c>
      <c r="F792" t="s">
        <v>965</v>
      </c>
      <c r="G792">
        <f>2</f>
        <v>2</v>
      </c>
      <c r="H792" t="s">
        <v>337</v>
      </c>
      <c r="I792" s="3" t="str">
        <f t="shared" si="149"/>
        <v>https://jpsearch.go.jp/term/type/文章要素</v>
      </c>
      <c r="J792" t="str">
        <f t="shared" si="152"/>
        <v>https://w3id.org/kouigenjimonogatari/data/0060-10.json</v>
      </c>
      <c r="K792" t="str">
        <f t="shared" si="153"/>
        <v>https://w3id.org/kouigenjimonogatari/data/0060-12.json</v>
      </c>
      <c r="L792">
        <f t="shared" si="150"/>
        <v>50</v>
      </c>
      <c r="M792" t="str">
        <f t="shared" si="154"/>
        <v>https://www.dl.ndl.go.jp/api/iiif/3437686/canvas/50</v>
      </c>
      <c r="N792" t="str">
        <f t="shared" si="151"/>
        <v>https://www.dl.ndl.go.jp/api/iiif/3437686/manifest.json</v>
      </c>
      <c r="O792" t="str">
        <f t="shared" si="155"/>
        <v>http://da.dl.itc.u-tokyo.ac.jp/mirador/?params=[{%22manifest%22:%22https://www.dl.ndl.go.jp/api/iiif/3437686/manifest.json%22,%22canvas%22:%22https://www.dl.ndl.go.jp/api/iiif/3437686/canvas/50%22}]</v>
      </c>
    </row>
    <row r="793" spans="1:15">
      <c r="A793" t="str">
        <f t="shared" si="156"/>
        <v>https://w3id.org/kouigenjimonogatari/data/0060-12.json</v>
      </c>
      <c r="B793">
        <f t="shared" si="146"/>
        <v>60</v>
      </c>
      <c r="C793">
        <f t="shared" si="147"/>
        <v>12</v>
      </c>
      <c r="D793" t="s">
        <v>710</v>
      </c>
      <c r="E793" t="str">
        <f t="shared" si="148"/>
        <v>http://creativecommons.org/publicdomain/zero/1.0/</v>
      </c>
      <c r="F793" t="s">
        <v>965</v>
      </c>
      <c r="G793">
        <f>2</f>
        <v>2</v>
      </c>
      <c r="H793" t="s">
        <v>337</v>
      </c>
      <c r="I793" s="3" t="str">
        <f t="shared" si="149"/>
        <v>https://jpsearch.go.jp/term/type/文章要素</v>
      </c>
      <c r="J793" t="str">
        <f t="shared" si="152"/>
        <v>https://w3id.org/kouigenjimonogatari/data/0060-11.json</v>
      </c>
      <c r="K793" t="str">
        <f t="shared" si="153"/>
        <v>https://w3id.org/kouigenjimonogatari/data/0060-13.json</v>
      </c>
      <c r="L793">
        <f t="shared" si="150"/>
        <v>50</v>
      </c>
      <c r="M793" t="str">
        <f t="shared" si="154"/>
        <v>https://www.dl.ndl.go.jp/api/iiif/3437686/canvas/50</v>
      </c>
      <c r="N793" t="str">
        <f t="shared" si="151"/>
        <v>https://www.dl.ndl.go.jp/api/iiif/3437686/manifest.json</v>
      </c>
      <c r="O793" t="str">
        <f t="shared" si="155"/>
        <v>http://da.dl.itc.u-tokyo.ac.jp/mirador/?params=[{%22manifest%22:%22https://www.dl.ndl.go.jp/api/iiif/3437686/manifest.json%22,%22canvas%22:%22https://www.dl.ndl.go.jp/api/iiif/3437686/canvas/50%22}]</v>
      </c>
    </row>
    <row r="794" spans="1:15">
      <c r="A794" t="str">
        <f t="shared" si="156"/>
        <v>https://w3id.org/kouigenjimonogatari/data/0060-13.json</v>
      </c>
      <c r="B794">
        <f t="shared" si="146"/>
        <v>60</v>
      </c>
      <c r="C794">
        <f t="shared" si="147"/>
        <v>13</v>
      </c>
      <c r="D794" t="s">
        <v>711</v>
      </c>
      <c r="E794" t="str">
        <f t="shared" si="148"/>
        <v>http://creativecommons.org/publicdomain/zero/1.0/</v>
      </c>
      <c r="F794" t="s">
        <v>965</v>
      </c>
      <c r="G794">
        <f>2</f>
        <v>2</v>
      </c>
      <c r="H794" t="s">
        <v>337</v>
      </c>
      <c r="I794" s="3" t="str">
        <f t="shared" si="149"/>
        <v>https://jpsearch.go.jp/term/type/文章要素</v>
      </c>
      <c r="J794" t="str">
        <f t="shared" si="152"/>
        <v>https://w3id.org/kouigenjimonogatari/data/0060-12.json</v>
      </c>
      <c r="K794" t="str">
        <f t="shared" si="153"/>
        <v>https://w3id.org/kouigenjimonogatari/data/0060-14.json</v>
      </c>
      <c r="L794">
        <f t="shared" si="150"/>
        <v>50</v>
      </c>
      <c r="M794" t="str">
        <f t="shared" si="154"/>
        <v>https://www.dl.ndl.go.jp/api/iiif/3437686/canvas/50</v>
      </c>
      <c r="N794" t="str">
        <f t="shared" si="151"/>
        <v>https://www.dl.ndl.go.jp/api/iiif/3437686/manifest.json</v>
      </c>
      <c r="O794" t="str">
        <f t="shared" si="155"/>
        <v>http://da.dl.itc.u-tokyo.ac.jp/mirador/?params=[{%22manifest%22:%22https://www.dl.ndl.go.jp/api/iiif/3437686/manifest.json%22,%22canvas%22:%22https://www.dl.ndl.go.jp/api/iiif/3437686/canvas/50%22}]</v>
      </c>
    </row>
    <row r="795" spans="1:15">
      <c r="A795" t="str">
        <f t="shared" si="156"/>
        <v>https://w3id.org/kouigenjimonogatari/data/0060-14.json</v>
      </c>
      <c r="B795">
        <f t="shared" si="146"/>
        <v>60</v>
      </c>
      <c r="C795">
        <f t="shared" si="147"/>
        <v>14</v>
      </c>
      <c r="D795" t="s">
        <v>712</v>
      </c>
      <c r="E795" t="str">
        <f t="shared" si="148"/>
        <v>http://creativecommons.org/publicdomain/zero/1.0/</v>
      </c>
      <c r="F795" t="s">
        <v>965</v>
      </c>
      <c r="G795">
        <f>2</f>
        <v>2</v>
      </c>
      <c r="H795" t="s">
        <v>337</v>
      </c>
      <c r="I795" s="3" t="str">
        <f t="shared" si="149"/>
        <v>https://jpsearch.go.jp/term/type/文章要素</v>
      </c>
      <c r="J795" t="str">
        <f t="shared" si="152"/>
        <v>https://w3id.org/kouigenjimonogatari/data/0060-13.json</v>
      </c>
      <c r="K795" t="str">
        <f t="shared" si="153"/>
        <v>https://w3id.org/kouigenjimonogatari/data/0061-01.json</v>
      </c>
      <c r="L795">
        <f t="shared" si="150"/>
        <v>50</v>
      </c>
      <c r="M795" t="str">
        <f t="shared" si="154"/>
        <v>https://www.dl.ndl.go.jp/api/iiif/3437686/canvas/50</v>
      </c>
      <c r="N795" t="str">
        <f t="shared" si="151"/>
        <v>https://www.dl.ndl.go.jp/api/iiif/3437686/manifest.json</v>
      </c>
      <c r="O795" t="str">
        <f t="shared" si="155"/>
        <v>http://da.dl.itc.u-tokyo.ac.jp/mirador/?params=[{%22manifest%22:%22https://www.dl.ndl.go.jp/api/iiif/3437686/manifest.json%22,%22canvas%22:%22https://www.dl.ndl.go.jp/api/iiif/3437686/canvas/50%22}]</v>
      </c>
    </row>
    <row r="796" spans="1:15">
      <c r="A796" t="str">
        <f t="shared" si="156"/>
        <v/>
      </c>
      <c r="B796">
        <f t="shared" si="146"/>
        <v>61</v>
      </c>
      <c r="C796">
        <f t="shared" si="147"/>
        <v>15</v>
      </c>
      <c r="E796" t="str">
        <f t="shared" si="148"/>
        <v>http://creativecommons.org/publicdomain/zero/1.0/</v>
      </c>
      <c r="F796" t="s">
        <v>965</v>
      </c>
      <c r="G796">
        <f>2</f>
        <v>2</v>
      </c>
      <c r="H796" t="s">
        <v>337</v>
      </c>
      <c r="I796" s="3" t="str">
        <f t="shared" si="149"/>
        <v>https://jpsearch.go.jp/term/type/文章要素</v>
      </c>
      <c r="J796" t="str">
        <f t="shared" si="152"/>
        <v>https://w3id.org/kouigenjimonogatari/data/0060-14.json</v>
      </c>
      <c r="K796" t="str">
        <f t="shared" si="153"/>
        <v>https://w3id.org/kouigenjimonogatari/data/0061-02.json</v>
      </c>
      <c r="L796">
        <f t="shared" si="150"/>
        <v>50</v>
      </c>
      <c r="M796" t="str">
        <f t="shared" si="154"/>
        <v>https://www.dl.ndl.go.jp/api/iiif/3437686/canvas/50</v>
      </c>
      <c r="N796" t="str">
        <f t="shared" si="151"/>
        <v>https://www.dl.ndl.go.jp/api/iiif/3437686/manifest.json</v>
      </c>
      <c r="O796" t="str">
        <f t="shared" si="155"/>
        <v>http://da.dl.itc.u-tokyo.ac.jp/mirador/?params=[{%22manifest%22:%22https://www.dl.ndl.go.jp/api/iiif/3437686/manifest.json%22,%22canvas%22:%22https://www.dl.ndl.go.jp/api/iiif/3437686/canvas/50%22}]</v>
      </c>
    </row>
    <row r="797" spans="1:15">
      <c r="A797" t="str">
        <f t="shared" si="156"/>
        <v/>
      </c>
      <c r="B797">
        <f t="shared" si="146"/>
        <v>61</v>
      </c>
      <c r="C797">
        <f t="shared" si="147"/>
        <v>0</v>
      </c>
      <c r="D797">
        <v>61</v>
      </c>
      <c r="E797" t="str">
        <f t="shared" si="148"/>
        <v>http://creativecommons.org/publicdomain/zero/1.0/</v>
      </c>
      <c r="F797" t="s">
        <v>965</v>
      </c>
      <c r="G797">
        <f>2</f>
        <v>2</v>
      </c>
      <c r="H797" t="s">
        <v>337</v>
      </c>
      <c r="I797" s="3" t="str">
        <f t="shared" si="149"/>
        <v>https://jpsearch.go.jp/term/type/文章要素</v>
      </c>
      <c r="J797" t="str">
        <f t="shared" si="152"/>
        <v>https://w3id.org/kouigenjimonogatari/data/0060-13.json</v>
      </c>
      <c r="K797" t="str">
        <f t="shared" si="153"/>
        <v>https://w3id.org/kouigenjimonogatari/data/0061-01.json</v>
      </c>
      <c r="L797">
        <f t="shared" si="150"/>
        <v>50</v>
      </c>
      <c r="M797" t="str">
        <f t="shared" si="154"/>
        <v>https://www.dl.ndl.go.jp/api/iiif/3437686/canvas/50</v>
      </c>
      <c r="N797" t="str">
        <f t="shared" si="151"/>
        <v>https://www.dl.ndl.go.jp/api/iiif/3437686/manifest.json</v>
      </c>
      <c r="O797" t="str">
        <f t="shared" si="155"/>
        <v>http://da.dl.itc.u-tokyo.ac.jp/mirador/?params=[{%22manifest%22:%22https://www.dl.ndl.go.jp/api/iiif/3437686/manifest.json%22,%22canvas%22:%22https://www.dl.ndl.go.jp/api/iiif/3437686/canvas/50%22}]</v>
      </c>
    </row>
    <row r="798" spans="1:15">
      <c r="A798" t="str">
        <f t="shared" si="156"/>
        <v>https://w3id.org/kouigenjimonogatari/data/0061-01.json</v>
      </c>
      <c r="B798">
        <f t="shared" si="146"/>
        <v>61</v>
      </c>
      <c r="C798">
        <f t="shared" si="147"/>
        <v>1</v>
      </c>
      <c r="D798" t="s">
        <v>713</v>
      </c>
      <c r="E798" t="str">
        <f t="shared" si="148"/>
        <v>http://creativecommons.org/publicdomain/zero/1.0/</v>
      </c>
      <c r="F798" t="s">
        <v>965</v>
      </c>
      <c r="G798">
        <f>2</f>
        <v>2</v>
      </c>
      <c r="H798" t="s">
        <v>337</v>
      </c>
      <c r="I798" s="3" t="str">
        <f t="shared" si="149"/>
        <v>https://jpsearch.go.jp/term/type/文章要素</v>
      </c>
      <c r="J798" t="str">
        <f t="shared" si="152"/>
        <v>https://w3id.org/kouigenjimonogatari/data/0060-14.json</v>
      </c>
      <c r="K798" t="str">
        <f t="shared" si="153"/>
        <v>https://w3id.org/kouigenjimonogatari/data/0061-02.json</v>
      </c>
      <c r="L798">
        <f t="shared" si="150"/>
        <v>50</v>
      </c>
      <c r="M798" t="str">
        <f t="shared" si="154"/>
        <v>https://www.dl.ndl.go.jp/api/iiif/3437686/canvas/50</v>
      </c>
      <c r="N798" t="str">
        <f t="shared" si="151"/>
        <v>https://www.dl.ndl.go.jp/api/iiif/3437686/manifest.json</v>
      </c>
      <c r="O798" t="str">
        <f t="shared" si="155"/>
        <v>http://da.dl.itc.u-tokyo.ac.jp/mirador/?params=[{%22manifest%22:%22https://www.dl.ndl.go.jp/api/iiif/3437686/manifest.json%22,%22canvas%22:%22https://www.dl.ndl.go.jp/api/iiif/3437686/canvas/50%22}]</v>
      </c>
    </row>
    <row r="799" spans="1:15">
      <c r="A799" t="str">
        <f t="shared" si="156"/>
        <v>https://w3id.org/kouigenjimonogatari/data/0061-02.json</v>
      </c>
      <c r="B799">
        <f t="shared" si="146"/>
        <v>61</v>
      </c>
      <c r="C799">
        <f t="shared" si="147"/>
        <v>2</v>
      </c>
      <c r="D799" t="s">
        <v>714</v>
      </c>
      <c r="E799" t="str">
        <f t="shared" si="148"/>
        <v>http://creativecommons.org/publicdomain/zero/1.0/</v>
      </c>
      <c r="F799" t="s">
        <v>965</v>
      </c>
      <c r="G799">
        <f>2</f>
        <v>2</v>
      </c>
      <c r="H799" t="s">
        <v>337</v>
      </c>
      <c r="I799" s="3" t="str">
        <f t="shared" si="149"/>
        <v>https://jpsearch.go.jp/term/type/文章要素</v>
      </c>
      <c r="J799" t="str">
        <f t="shared" si="152"/>
        <v>https://w3id.org/kouigenjimonogatari/data/0061-01.json</v>
      </c>
      <c r="K799" t="str">
        <f t="shared" si="153"/>
        <v>https://w3id.org/kouigenjimonogatari/data/0061-03.json</v>
      </c>
      <c r="L799">
        <f t="shared" si="150"/>
        <v>50</v>
      </c>
      <c r="M799" t="str">
        <f t="shared" si="154"/>
        <v>https://www.dl.ndl.go.jp/api/iiif/3437686/canvas/50</v>
      </c>
      <c r="N799" t="str">
        <f t="shared" si="151"/>
        <v>https://www.dl.ndl.go.jp/api/iiif/3437686/manifest.json</v>
      </c>
      <c r="O799" t="str">
        <f t="shared" si="155"/>
        <v>http://da.dl.itc.u-tokyo.ac.jp/mirador/?params=[{%22manifest%22:%22https://www.dl.ndl.go.jp/api/iiif/3437686/manifest.json%22,%22canvas%22:%22https://www.dl.ndl.go.jp/api/iiif/3437686/canvas/50%22}]</v>
      </c>
    </row>
    <row r="800" spans="1:15">
      <c r="A800" t="str">
        <f t="shared" si="156"/>
        <v>https://w3id.org/kouigenjimonogatari/data/0061-03.json</v>
      </c>
      <c r="B800">
        <f t="shared" si="146"/>
        <v>61</v>
      </c>
      <c r="C800">
        <f t="shared" si="147"/>
        <v>3</v>
      </c>
      <c r="D800" t="s">
        <v>715</v>
      </c>
      <c r="E800" t="str">
        <f t="shared" si="148"/>
        <v>http://creativecommons.org/publicdomain/zero/1.0/</v>
      </c>
      <c r="F800" t="s">
        <v>965</v>
      </c>
      <c r="G800">
        <f>2</f>
        <v>2</v>
      </c>
      <c r="H800" t="s">
        <v>337</v>
      </c>
      <c r="I800" s="3" t="str">
        <f t="shared" si="149"/>
        <v>https://jpsearch.go.jp/term/type/文章要素</v>
      </c>
      <c r="J800" t="str">
        <f t="shared" si="152"/>
        <v>https://w3id.org/kouigenjimonogatari/data/0061-02.json</v>
      </c>
      <c r="K800" t="str">
        <f t="shared" si="153"/>
        <v>https://w3id.org/kouigenjimonogatari/data/0061-04.json</v>
      </c>
      <c r="L800">
        <f t="shared" si="150"/>
        <v>50</v>
      </c>
      <c r="M800" t="str">
        <f t="shared" si="154"/>
        <v>https://www.dl.ndl.go.jp/api/iiif/3437686/canvas/50</v>
      </c>
      <c r="N800" t="str">
        <f t="shared" si="151"/>
        <v>https://www.dl.ndl.go.jp/api/iiif/3437686/manifest.json</v>
      </c>
      <c r="O800" t="str">
        <f t="shared" si="155"/>
        <v>http://da.dl.itc.u-tokyo.ac.jp/mirador/?params=[{%22manifest%22:%22https://www.dl.ndl.go.jp/api/iiif/3437686/manifest.json%22,%22canvas%22:%22https://www.dl.ndl.go.jp/api/iiif/3437686/canvas/50%22}]</v>
      </c>
    </row>
    <row r="801" spans="1:15">
      <c r="A801" t="str">
        <f t="shared" si="156"/>
        <v>https://w3id.org/kouigenjimonogatari/data/0061-04.json</v>
      </c>
      <c r="B801">
        <f t="shared" si="146"/>
        <v>61</v>
      </c>
      <c r="C801">
        <f t="shared" si="147"/>
        <v>4</v>
      </c>
      <c r="D801" t="s">
        <v>716</v>
      </c>
      <c r="E801" t="str">
        <f t="shared" si="148"/>
        <v>http://creativecommons.org/publicdomain/zero/1.0/</v>
      </c>
      <c r="F801" t="s">
        <v>965</v>
      </c>
      <c r="G801">
        <f>2</f>
        <v>2</v>
      </c>
      <c r="H801" t="s">
        <v>337</v>
      </c>
      <c r="I801" s="3" t="str">
        <f t="shared" si="149"/>
        <v>https://jpsearch.go.jp/term/type/文章要素</v>
      </c>
      <c r="J801" t="str">
        <f t="shared" si="152"/>
        <v>https://w3id.org/kouigenjimonogatari/data/0061-03.json</v>
      </c>
      <c r="K801" t="str">
        <f t="shared" si="153"/>
        <v>https://w3id.org/kouigenjimonogatari/data/0061-05.json</v>
      </c>
      <c r="L801">
        <f t="shared" si="150"/>
        <v>50</v>
      </c>
      <c r="M801" t="str">
        <f t="shared" si="154"/>
        <v>https://www.dl.ndl.go.jp/api/iiif/3437686/canvas/50</v>
      </c>
      <c r="N801" t="str">
        <f t="shared" si="151"/>
        <v>https://www.dl.ndl.go.jp/api/iiif/3437686/manifest.json</v>
      </c>
      <c r="O801" t="str">
        <f t="shared" si="155"/>
        <v>http://da.dl.itc.u-tokyo.ac.jp/mirador/?params=[{%22manifest%22:%22https://www.dl.ndl.go.jp/api/iiif/3437686/manifest.json%22,%22canvas%22:%22https://www.dl.ndl.go.jp/api/iiif/3437686/canvas/50%22}]</v>
      </c>
    </row>
    <row r="802" spans="1:15">
      <c r="A802" t="str">
        <f t="shared" si="156"/>
        <v>https://w3id.org/kouigenjimonogatari/data/0061-05.json</v>
      </c>
      <c r="B802">
        <f t="shared" si="146"/>
        <v>61</v>
      </c>
      <c r="C802">
        <f t="shared" si="147"/>
        <v>5</v>
      </c>
      <c r="D802" t="s">
        <v>717</v>
      </c>
      <c r="E802" t="str">
        <f t="shared" si="148"/>
        <v>http://creativecommons.org/publicdomain/zero/1.0/</v>
      </c>
      <c r="F802" t="s">
        <v>965</v>
      </c>
      <c r="G802">
        <f>2</f>
        <v>2</v>
      </c>
      <c r="H802" t="s">
        <v>337</v>
      </c>
      <c r="I802" s="3" t="str">
        <f t="shared" si="149"/>
        <v>https://jpsearch.go.jp/term/type/文章要素</v>
      </c>
      <c r="J802" t="str">
        <f t="shared" si="152"/>
        <v>https://w3id.org/kouigenjimonogatari/data/0061-04.json</v>
      </c>
      <c r="K802" t="str">
        <f t="shared" si="153"/>
        <v>https://w3id.org/kouigenjimonogatari/data/0061-06.json</v>
      </c>
      <c r="L802">
        <f t="shared" si="150"/>
        <v>50</v>
      </c>
      <c r="M802" t="str">
        <f t="shared" si="154"/>
        <v>https://www.dl.ndl.go.jp/api/iiif/3437686/canvas/50</v>
      </c>
      <c r="N802" t="str">
        <f t="shared" si="151"/>
        <v>https://www.dl.ndl.go.jp/api/iiif/3437686/manifest.json</v>
      </c>
      <c r="O802" t="str">
        <f t="shared" si="155"/>
        <v>http://da.dl.itc.u-tokyo.ac.jp/mirador/?params=[{%22manifest%22:%22https://www.dl.ndl.go.jp/api/iiif/3437686/manifest.json%22,%22canvas%22:%22https://www.dl.ndl.go.jp/api/iiif/3437686/canvas/50%22}]</v>
      </c>
    </row>
    <row r="803" spans="1:15">
      <c r="A803" t="str">
        <f t="shared" si="156"/>
        <v>https://w3id.org/kouigenjimonogatari/data/0061-06.json</v>
      </c>
      <c r="B803">
        <f t="shared" si="146"/>
        <v>61</v>
      </c>
      <c r="C803">
        <f t="shared" si="147"/>
        <v>6</v>
      </c>
      <c r="D803" t="s">
        <v>718</v>
      </c>
      <c r="E803" t="str">
        <f t="shared" si="148"/>
        <v>http://creativecommons.org/publicdomain/zero/1.0/</v>
      </c>
      <c r="F803" t="s">
        <v>965</v>
      </c>
      <c r="G803">
        <f>2</f>
        <v>2</v>
      </c>
      <c r="H803" t="s">
        <v>337</v>
      </c>
      <c r="I803" s="3" t="str">
        <f t="shared" si="149"/>
        <v>https://jpsearch.go.jp/term/type/文章要素</v>
      </c>
      <c r="J803" t="str">
        <f t="shared" si="152"/>
        <v>https://w3id.org/kouigenjimonogatari/data/0061-05.json</v>
      </c>
      <c r="K803" t="str">
        <f t="shared" si="153"/>
        <v>https://w3id.org/kouigenjimonogatari/data/0061-07.json</v>
      </c>
      <c r="L803">
        <f t="shared" si="150"/>
        <v>50</v>
      </c>
      <c r="M803" t="str">
        <f t="shared" si="154"/>
        <v>https://www.dl.ndl.go.jp/api/iiif/3437686/canvas/50</v>
      </c>
      <c r="N803" t="str">
        <f t="shared" si="151"/>
        <v>https://www.dl.ndl.go.jp/api/iiif/3437686/manifest.json</v>
      </c>
      <c r="O803" t="str">
        <f t="shared" si="155"/>
        <v>http://da.dl.itc.u-tokyo.ac.jp/mirador/?params=[{%22manifest%22:%22https://www.dl.ndl.go.jp/api/iiif/3437686/manifest.json%22,%22canvas%22:%22https://www.dl.ndl.go.jp/api/iiif/3437686/canvas/50%22}]</v>
      </c>
    </row>
    <row r="804" spans="1:15">
      <c r="A804" t="str">
        <f t="shared" si="156"/>
        <v>https://w3id.org/kouigenjimonogatari/data/0061-07.json</v>
      </c>
      <c r="B804">
        <f t="shared" si="146"/>
        <v>61</v>
      </c>
      <c r="C804">
        <f t="shared" si="147"/>
        <v>7</v>
      </c>
      <c r="D804" t="s">
        <v>719</v>
      </c>
      <c r="E804" t="str">
        <f t="shared" si="148"/>
        <v>http://creativecommons.org/publicdomain/zero/1.0/</v>
      </c>
      <c r="F804" t="s">
        <v>965</v>
      </c>
      <c r="G804">
        <f>2</f>
        <v>2</v>
      </c>
      <c r="H804" t="s">
        <v>337</v>
      </c>
      <c r="I804" s="3" t="str">
        <f t="shared" si="149"/>
        <v>https://jpsearch.go.jp/term/type/文章要素</v>
      </c>
      <c r="J804" t="str">
        <f t="shared" si="152"/>
        <v>https://w3id.org/kouigenjimonogatari/data/0061-06.json</v>
      </c>
      <c r="K804" t="str">
        <f t="shared" si="153"/>
        <v>https://w3id.org/kouigenjimonogatari/data/0061-08.json</v>
      </c>
      <c r="L804">
        <f t="shared" si="150"/>
        <v>50</v>
      </c>
      <c r="M804" t="str">
        <f t="shared" si="154"/>
        <v>https://www.dl.ndl.go.jp/api/iiif/3437686/canvas/50</v>
      </c>
      <c r="N804" t="str">
        <f t="shared" si="151"/>
        <v>https://www.dl.ndl.go.jp/api/iiif/3437686/manifest.json</v>
      </c>
      <c r="O804" t="str">
        <f t="shared" si="155"/>
        <v>http://da.dl.itc.u-tokyo.ac.jp/mirador/?params=[{%22manifest%22:%22https://www.dl.ndl.go.jp/api/iiif/3437686/manifest.json%22,%22canvas%22:%22https://www.dl.ndl.go.jp/api/iiif/3437686/canvas/50%22}]</v>
      </c>
    </row>
    <row r="805" spans="1:15">
      <c r="A805" t="str">
        <f t="shared" si="156"/>
        <v>https://w3id.org/kouigenjimonogatari/data/0061-08.json</v>
      </c>
      <c r="B805">
        <f t="shared" si="146"/>
        <v>61</v>
      </c>
      <c r="C805">
        <f t="shared" si="147"/>
        <v>8</v>
      </c>
      <c r="D805" t="s">
        <v>720</v>
      </c>
      <c r="E805" t="str">
        <f t="shared" si="148"/>
        <v>http://creativecommons.org/publicdomain/zero/1.0/</v>
      </c>
      <c r="F805" t="s">
        <v>965</v>
      </c>
      <c r="G805">
        <f>2</f>
        <v>2</v>
      </c>
      <c r="H805" t="s">
        <v>337</v>
      </c>
      <c r="I805" s="3" t="str">
        <f t="shared" si="149"/>
        <v>https://jpsearch.go.jp/term/type/文章要素</v>
      </c>
      <c r="J805" t="str">
        <f t="shared" si="152"/>
        <v>https://w3id.org/kouigenjimonogatari/data/0061-07.json</v>
      </c>
      <c r="K805" t="str">
        <f t="shared" si="153"/>
        <v>https://w3id.org/kouigenjimonogatari/data/0061-09.json</v>
      </c>
      <c r="L805">
        <f t="shared" si="150"/>
        <v>50</v>
      </c>
      <c r="M805" t="str">
        <f t="shared" si="154"/>
        <v>https://www.dl.ndl.go.jp/api/iiif/3437686/canvas/50</v>
      </c>
      <c r="N805" t="str">
        <f t="shared" si="151"/>
        <v>https://www.dl.ndl.go.jp/api/iiif/3437686/manifest.json</v>
      </c>
      <c r="O805" t="str">
        <f t="shared" si="155"/>
        <v>http://da.dl.itc.u-tokyo.ac.jp/mirador/?params=[{%22manifest%22:%22https://www.dl.ndl.go.jp/api/iiif/3437686/manifest.json%22,%22canvas%22:%22https://www.dl.ndl.go.jp/api/iiif/3437686/canvas/50%22}]</v>
      </c>
    </row>
    <row r="806" spans="1:15">
      <c r="A806" t="str">
        <f t="shared" si="156"/>
        <v>https://w3id.org/kouigenjimonogatari/data/0061-09.json</v>
      </c>
      <c r="B806">
        <f t="shared" si="146"/>
        <v>61</v>
      </c>
      <c r="C806">
        <f t="shared" si="147"/>
        <v>9</v>
      </c>
      <c r="D806" t="s">
        <v>721</v>
      </c>
      <c r="E806" t="str">
        <f t="shared" si="148"/>
        <v>http://creativecommons.org/publicdomain/zero/1.0/</v>
      </c>
      <c r="F806" t="s">
        <v>965</v>
      </c>
      <c r="G806">
        <f>2</f>
        <v>2</v>
      </c>
      <c r="H806" t="s">
        <v>337</v>
      </c>
      <c r="I806" s="3" t="str">
        <f t="shared" si="149"/>
        <v>https://jpsearch.go.jp/term/type/文章要素</v>
      </c>
      <c r="J806" t="str">
        <f t="shared" si="152"/>
        <v>https://w3id.org/kouigenjimonogatari/data/0061-08.json</v>
      </c>
      <c r="K806" t="str">
        <f t="shared" si="153"/>
        <v>https://w3id.org/kouigenjimonogatari/data/0061-10.json</v>
      </c>
      <c r="L806">
        <f t="shared" si="150"/>
        <v>50</v>
      </c>
      <c r="M806" t="str">
        <f t="shared" si="154"/>
        <v>https://www.dl.ndl.go.jp/api/iiif/3437686/canvas/50</v>
      </c>
      <c r="N806" t="str">
        <f t="shared" si="151"/>
        <v>https://www.dl.ndl.go.jp/api/iiif/3437686/manifest.json</v>
      </c>
      <c r="O806" t="str">
        <f t="shared" si="155"/>
        <v>http://da.dl.itc.u-tokyo.ac.jp/mirador/?params=[{%22manifest%22:%22https://www.dl.ndl.go.jp/api/iiif/3437686/manifest.json%22,%22canvas%22:%22https://www.dl.ndl.go.jp/api/iiif/3437686/canvas/50%22}]</v>
      </c>
    </row>
    <row r="807" spans="1:15">
      <c r="A807" t="str">
        <f t="shared" si="156"/>
        <v>https://w3id.org/kouigenjimonogatari/data/0061-10.json</v>
      </c>
      <c r="B807">
        <f t="shared" si="146"/>
        <v>61</v>
      </c>
      <c r="C807">
        <f t="shared" si="147"/>
        <v>10</v>
      </c>
      <c r="D807" t="s">
        <v>722</v>
      </c>
      <c r="E807" t="str">
        <f t="shared" si="148"/>
        <v>http://creativecommons.org/publicdomain/zero/1.0/</v>
      </c>
      <c r="F807" t="s">
        <v>965</v>
      </c>
      <c r="G807">
        <f>2</f>
        <v>2</v>
      </c>
      <c r="H807" t="s">
        <v>337</v>
      </c>
      <c r="I807" s="3" t="str">
        <f t="shared" si="149"/>
        <v>https://jpsearch.go.jp/term/type/文章要素</v>
      </c>
      <c r="J807" t="str">
        <f t="shared" si="152"/>
        <v>https://w3id.org/kouigenjimonogatari/data/0061-09.json</v>
      </c>
      <c r="K807" t="str">
        <f t="shared" si="153"/>
        <v>https://w3id.org/kouigenjimonogatari/data/0061-11.json</v>
      </c>
      <c r="L807">
        <f t="shared" si="150"/>
        <v>50</v>
      </c>
      <c r="M807" t="str">
        <f t="shared" si="154"/>
        <v>https://www.dl.ndl.go.jp/api/iiif/3437686/canvas/50</v>
      </c>
      <c r="N807" t="str">
        <f t="shared" si="151"/>
        <v>https://www.dl.ndl.go.jp/api/iiif/3437686/manifest.json</v>
      </c>
      <c r="O807" t="str">
        <f t="shared" si="155"/>
        <v>http://da.dl.itc.u-tokyo.ac.jp/mirador/?params=[{%22manifest%22:%22https://www.dl.ndl.go.jp/api/iiif/3437686/manifest.json%22,%22canvas%22:%22https://www.dl.ndl.go.jp/api/iiif/3437686/canvas/50%22}]</v>
      </c>
    </row>
    <row r="808" spans="1:15">
      <c r="A808" t="str">
        <f t="shared" si="156"/>
        <v>https://w3id.org/kouigenjimonogatari/data/0061-11.json</v>
      </c>
      <c r="B808">
        <f t="shared" si="146"/>
        <v>61</v>
      </c>
      <c r="C808">
        <f t="shared" si="147"/>
        <v>11</v>
      </c>
      <c r="D808" t="s">
        <v>723</v>
      </c>
      <c r="E808" t="str">
        <f t="shared" si="148"/>
        <v>http://creativecommons.org/publicdomain/zero/1.0/</v>
      </c>
      <c r="F808" t="s">
        <v>965</v>
      </c>
      <c r="G808">
        <f>2</f>
        <v>2</v>
      </c>
      <c r="H808" t="s">
        <v>337</v>
      </c>
      <c r="I808" s="3" t="str">
        <f t="shared" si="149"/>
        <v>https://jpsearch.go.jp/term/type/文章要素</v>
      </c>
      <c r="J808" t="str">
        <f t="shared" si="152"/>
        <v>https://w3id.org/kouigenjimonogatari/data/0061-10.json</v>
      </c>
      <c r="K808" t="str">
        <f t="shared" si="153"/>
        <v>https://w3id.org/kouigenjimonogatari/data/0061-12.json</v>
      </c>
      <c r="L808">
        <f t="shared" si="150"/>
        <v>50</v>
      </c>
      <c r="M808" t="str">
        <f t="shared" si="154"/>
        <v>https://www.dl.ndl.go.jp/api/iiif/3437686/canvas/50</v>
      </c>
      <c r="N808" t="str">
        <f t="shared" si="151"/>
        <v>https://www.dl.ndl.go.jp/api/iiif/3437686/manifest.json</v>
      </c>
      <c r="O808" t="str">
        <f t="shared" si="155"/>
        <v>http://da.dl.itc.u-tokyo.ac.jp/mirador/?params=[{%22manifest%22:%22https://www.dl.ndl.go.jp/api/iiif/3437686/manifest.json%22,%22canvas%22:%22https://www.dl.ndl.go.jp/api/iiif/3437686/canvas/50%22}]</v>
      </c>
    </row>
    <row r="809" spans="1:15">
      <c r="A809" t="str">
        <f t="shared" si="156"/>
        <v>https://w3id.org/kouigenjimonogatari/data/0061-12.json</v>
      </c>
      <c r="B809">
        <f t="shared" si="146"/>
        <v>61</v>
      </c>
      <c r="C809">
        <f t="shared" si="147"/>
        <v>12</v>
      </c>
      <c r="D809" t="s">
        <v>724</v>
      </c>
      <c r="E809" t="str">
        <f t="shared" si="148"/>
        <v>http://creativecommons.org/publicdomain/zero/1.0/</v>
      </c>
      <c r="F809" t="s">
        <v>965</v>
      </c>
      <c r="G809">
        <f>2</f>
        <v>2</v>
      </c>
      <c r="H809" t="s">
        <v>337</v>
      </c>
      <c r="I809" s="3" t="str">
        <f t="shared" si="149"/>
        <v>https://jpsearch.go.jp/term/type/文章要素</v>
      </c>
      <c r="J809" t="str">
        <f t="shared" si="152"/>
        <v>https://w3id.org/kouigenjimonogatari/data/0061-11.json</v>
      </c>
      <c r="K809" t="str">
        <f t="shared" si="153"/>
        <v>https://w3id.org/kouigenjimonogatari/data/0061-13.json</v>
      </c>
      <c r="L809">
        <f t="shared" si="150"/>
        <v>50</v>
      </c>
      <c r="M809" t="str">
        <f t="shared" si="154"/>
        <v>https://www.dl.ndl.go.jp/api/iiif/3437686/canvas/50</v>
      </c>
      <c r="N809" t="str">
        <f t="shared" si="151"/>
        <v>https://www.dl.ndl.go.jp/api/iiif/3437686/manifest.json</v>
      </c>
      <c r="O809" t="str">
        <f t="shared" si="155"/>
        <v>http://da.dl.itc.u-tokyo.ac.jp/mirador/?params=[{%22manifest%22:%22https://www.dl.ndl.go.jp/api/iiif/3437686/manifest.json%22,%22canvas%22:%22https://www.dl.ndl.go.jp/api/iiif/3437686/canvas/50%22}]</v>
      </c>
    </row>
    <row r="810" spans="1:15">
      <c r="A810" t="str">
        <f t="shared" si="156"/>
        <v>https://w3id.org/kouigenjimonogatari/data/0061-13.json</v>
      </c>
      <c r="B810">
        <f t="shared" si="146"/>
        <v>61</v>
      </c>
      <c r="C810">
        <f t="shared" si="147"/>
        <v>13</v>
      </c>
      <c r="D810" t="s">
        <v>725</v>
      </c>
      <c r="E810" t="str">
        <f t="shared" si="148"/>
        <v>http://creativecommons.org/publicdomain/zero/1.0/</v>
      </c>
      <c r="F810" t="s">
        <v>965</v>
      </c>
      <c r="G810">
        <f>2</f>
        <v>2</v>
      </c>
      <c r="H810" t="s">
        <v>337</v>
      </c>
      <c r="I810" s="3" t="str">
        <f t="shared" si="149"/>
        <v>https://jpsearch.go.jp/term/type/文章要素</v>
      </c>
      <c r="J810" t="str">
        <f t="shared" si="152"/>
        <v>https://w3id.org/kouigenjimonogatari/data/0061-12.json</v>
      </c>
      <c r="K810" t="str">
        <f t="shared" si="153"/>
        <v>https://w3id.org/kouigenjimonogatari/data/0061-14.json</v>
      </c>
      <c r="L810">
        <f t="shared" si="150"/>
        <v>50</v>
      </c>
      <c r="M810" t="str">
        <f t="shared" si="154"/>
        <v>https://www.dl.ndl.go.jp/api/iiif/3437686/canvas/50</v>
      </c>
      <c r="N810" t="str">
        <f t="shared" si="151"/>
        <v>https://www.dl.ndl.go.jp/api/iiif/3437686/manifest.json</v>
      </c>
      <c r="O810" t="str">
        <f t="shared" si="155"/>
        <v>http://da.dl.itc.u-tokyo.ac.jp/mirador/?params=[{%22manifest%22:%22https://www.dl.ndl.go.jp/api/iiif/3437686/manifest.json%22,%22canvas%22:%22https://www.dl.ndl.go.jp/api/iiif/3437686/canvas/50%22}]</v>
      </c>
    </row>
    <row r="811" spans="1:15">
      <c r="A811" t="str">
        <f t="shared" si="156"/>
        <v>https://w3id.org/kouigenjimonogatari/data/0061-14.json</v>
      </c>
      <c r="B811">
        <f t="shared" si="146"/>
        <v>61</v>
      </c>
      <c r="C811">
        <f t="shared" si="147"/>
        <v>14</v>
      </c>
      <c r="D811" t="s">
        <v>726</v>
      </c>
      <c r="E811" t="str">
        <f t="shared" si="148"/>
        <v>http://creativecommons.org/publicdomain/zero/1.0/</v>
      </c>
      <c r="F811" t="s">
        <v>965</v>
      </c>
      <c r="G811">
        <f>2</f>
        <v>2</v>
      </c>
      <c r="H811" t="s">
        <v>337</v>
      </c>
      <c r="I811" s="3" t="str">
        <f t="shared" si="149"/>
        <v>https://jpsearch.go.jp/term/type/文章要素</v>
      </c>
      <c r="J811" t="str">
        <f t="shared" si="152"/>
        <v>https://w3id.org/kouigenjimonogatari/data/0061-13.json</v>
      </c>
      <c r="K811" t="str">
        <f t="shared" si="153"/>
        <v>https://w3id.org/kouigenjimonogatari/data/0062-01.json</v>
      </c>
      <c r="L811">
        <f t="shared" si="150"/>
        <v>50</v>
      </c>
      <c r="M811" t="str">
        <f t="shared" si="154"/>
        <v>https://www.dl.ndl.go.jp/api/iiif/3437686/canvas/50</v>
      </c>
      <c r="N811" t="str">
        <f t="shared" si="151"/>
        <v>https://www.dl.ndl.go.jp/api/iiif/3437686/manifest.json</v>
      </c>
      <c r="O811" t="str">
        <f t="shared" si="155"/>
        <v>http://da.dl.itc.u-tokyo.ac.jp/mirador/?params=[{%22manifest%22:%22https://www.dl.ndl.go.jp/api/iiif/3437686/manifest.json%22,%22canvas%22:%22https://www.dl.ndl.go.jp/api/iiif/3437686/canvas/50%22}]</v>
      </c>
    </row>
    <row r="812" spans="1:15">
      <c r="A812" t="str">
        <f t="shared" si="156"/>
        <v/>
      </c>
      <c r="B812">
        <f t="shared" si="146"/>
        <v>62</v>
      </c>
      <c r="C812">
        <f t="shared" si="147"/>
        <v>15</v>
      </c>
      <c r="E812" t="str">
        <f t="shared" si="148"/>
        <v>http://creativecommons.org/publicdomain/zero/1.0/</v>
      </c>
      <c r="F812" t="s">
        <v>965</v>
      </c>
      <c r="G812">
        <f>2</f>
        <v>2</v>
      </c>
      <c r="H812" t="s">
        <v>337</v>
      </c>
      <c r="I812" s="3" t="str">
        <f t="shared" si="149"/>
        <v>https://jpsearch.go.jp/term/type/文章要素</v>
      </c>
      <c r="J812" t="str">
        <f t="shared" si="152"/>
        <v>https://w3id.org/kouigenjimonogatari/data/0061-14.json</v>
      </c>
      <c r="K812" t="str">
        <f t="shared" si="153"/>
        <v>https://w3id.org/kouigenjimonogatari/data/0062-02.json</v>
      </c>
      <c r="L812">
        <f t="shared" si="150"/>
        <v>51</v>
      </c>
      <c r="M812" t="str">
        <f t="shared" si="154"/>
        <v>https://www.dl.ndl.go.jp/api/iiif/3437686/canvas/51</v>
      </c>
      <c r="N812" t="str">
        <f t="shared" si="151"/>
        <v>https://www.dl.ndl.go.jp/api/iiif/3437686/manifest.json</v>
      </c>
      <c r="O812" t="str">
        <f t="shared" si="155"/>
        <v>http://da.dl.itc.u-tokyo.ac.jp/mirador/?params=[{%22manifest%22:%22https://www.dl.ndl.go.jp/api/iiif/3437686/manifest.json%22,%22canvas%22:%22https://www.dl.ndl.go.jp/api/iiif/3437686/canvas/51%22}]</v>
      </c>
    </row>
    <row r="813" spans="1:15">
      <c r="A813" t="str">
        <f t="shared" si="156"/>
        <v/>
      </c>
      <c r="B813">
        <f t="shared" si="146"/>
        <v>62</v>
      </c>
      <c r="C813">
        <f t="shared" si="147"/>
        <v>0</v>
      </c>
      <c r="D813">
        <v>62</v>
      </c>
      <c r="E813" t="str">
        <f t="shared" si="148"/>
        <v>http://creativecommons.org/publicdomain/zero/1.0/</v>
      </c>
      <c r="F813" t="s">
        <v>965</v>
      </c>
      <c r="G813">
        <f>2</f>
        <v>2</v>
      </c>
      <c r="H813" t="s">
        <v>337</v>
      </c>
      <c r="I813" s="3" t="str">
        <f t="shared" si="149"/>
        <v>https://jpsearch.go.jp/term/type/文章要素</v>
      </c>
      <c r="J813" t="str">
        <f t="shared" si="152"/>
        <v>https://w3id.org/kouigenjimonogatari/data/0061-13.json</v>
      </c>
      <c r="K813" t="str">
        <f t="shared" si="153"/>
        <v>https://w3id.org/kouigenjimonogatari/data/0062-01.json</v>
      </c>
      <c r="L813">
        <f t="shared" si="150"/>
        <v>51</v>
      </c>
      <c r="M813" t="str">
        <f t="shared" si="154"/>
        <v>https://www.dl.ndl.go.jp/api/iiif/3437686/canvas/51</v>
      </c>
      <c r="N813" t="str">
        <f t="shared" si="151"/>
        <v>https://www.dl.ndl.go.jp/api/iiif/3437686/manifest.json</v>
      </c>
      <c r="O813" t="str">
        <f t="shared" si="155"/>
        <v>http://da.dl.itc.u-tokyo.ac.jp/mirador/?params=[{%22manifest%22:%22https://www.dl.ndl.go.jp/api/iiif/3437686/manifest.json%22,%22canvas%22:%22https://www.dl.ndl.go.jp/api/iiif/3437686/canvas/51%22}]</v>
      </c>
    </row>
    <row r="814" spans="1:15">
      <c r="A814" t="str">
        <f t="shared" si="156"/>
        <v>https://w3id.org/kouigenjimonogatari/data/0062-01.json</v>
      </c>
      <c r="B814">
        <f t="shared" si="146"/>
        <v>62</v>
      </c>
      <c r="C814">
        <f t="shared" si="147"/>
        <v>1</v>
      </c>
      <c r="D814" t="s">
        <v>727</v>
      </c>
      <c r="E814" t="str">
        <f t="shared" si="148"/>
        <v>http://creativecommons.org/publicdomain/zero/1.0/</v>
      </c>
      <c r="F814" t="s">
        <v>965</v>
      </c>
      <c r="G814">
        <f>2</f>
        <v>2</v>
      </c>
      <c r="H814" t="s">
        <v>337</v>
      </c>
      <c r="I814" s="3" t="str">
        <f t="shared" si="149"/>
        <v>https://jpsearch.go.jp/term/type/文章要素</v>
      </c>
      <c r="J814" t="str">
        <f t="shared" si="152"/>
        <v>https://w3id.org/kouigenjimonogatari/data/0061-14.json</v>
      </c>
      <c r="K814" t="str">
        <f t="shared" si="153"/>
        <v>https://w3id.org/kouigenjimonogatari/data/0062-02.json</v>
      </c>
      <c r="L814">
        <f t="shared" si="150"/>
        <v>51</v>
      </c>
      <c r="M814" t="str">
        <f t="shared" si="154"/>
        <v>https://www.dl.ndl.go.jp/api/iiif/3437686/canvas/51</v>
      </c>
      <c r="N814" t="str">
        <f t="shared" si="151"/>
        <v>https://www.dl.ndl.go.jp/api/iiif/3437686/manifest.json</v>
      </c>
      <c r="O814" t="str">
        <f t="shared" si="155"/>
        <v>http://da.dl.itc.u-tokyo.ac.jp/mirador/?params=[{%22manifest%22:%22https://www.dl.ndl.go.jp/api/iiif/3437686/manifest.json%22,%22canvas%22:%22https://www.dl.ndl.go.jp/api/iiif/3437686/canvas/51%22}]</v>
      </c>
    </row>
    <row r="815" spans="1:15">
      <c r="A815" t="str">
        <f t="shared" si="156"/>
        <v>https://w3id.org/kouigenjimonogatari/data/0062-02.json</v>
      </c>
      <c r="B815">
        <f t="shared" si="146"/>
        <v>62</v>
      </c>
      <c r="C815">
        <f t="shared" si="147"/>
        <v>2</v>
      </c>
      <c r="D815" t="s">
        <v>728</v>
      </c>
      <c r="E815" t="str">
        <f t="shared" si="148"/>
        <v>http://creativecommons.org/publicdomain/zero/1.0/</v>
      </c>
      <c r="F815" t="s">
        <v>965</v>
      </c>
      <c r="G815">
        <f>2</f>
        <v>2</v>
      </c>
      <c r="H815" t="s">
        <v>337</v>
      </c>
      <c r="I815" s="3" t="str">
        <f t="shared" si="149"/>
        <v>https://jpsearch.go.jp/term/type/文章要素</v>
      </c>
      <c r="J815" t="str">
        <f t="shared" si="152"/>
        <v>https://w3id.org/kouigenjimonogatari/data/0062-01.json</v>
      </c>
      <c r="K815" t="str">
        <f t="shared" si="153"/>
        <v>https://w3id.org/kouigenjimonogatari/data/0062-03.json</v>
      </c>
      <c r="L815">
        <f t="shared" si="150"/>
        <v>51</v>
      </c>
      <c r="M815" t="str">
        <f t="shared" si="154"/>
        <v>https://www.dl.ndl.go.jp/api/iiif/3437686/canvas/51</v>
      </c>
      <c r="N815" t="str">
        <f t="shared" si="151"/>
        <v>https://www.dl.ndl.go.jp/api/iiif/3437686/manifest.json</v>
      </c>
      <c r="O815" t="str">
        <f t="shared" si="155"/>
        <v>http://da.dl.itc.u-tokyo.ac.jp/mirador/?params=[{%22manifest%22:%22https://www.dl.ndl.go.jp/api/iiif/3437686/manifest.json%22,%22canvas%22:%22https://www.dl.ndl.go.jp/api/iiif/3437686/canvas/51%22}]</v>
      </c>
    </row>
    <row r="816" spans="1:15">
      <c r="A816" t="str">
        <f t="shared" si="156"/>
        <v>https://w3id.org/kouigenjimonogatari/data/0062-03.json</v>
      </c>
      <c r="B816">
        <f t="shared" si="146"/>
        <v>62</v>
      </c>
      <c r="C816">
        <f t="shared" si="147"/>
        <v>3</v>
      </c>
      <c r="D816" t="s">
        <v>729</v>
      </c>
      <c r="E816" t="str">
        <f t="shared" si="148"/>
        <v>http://creativecommons.org/publicdomain/zero/1.0/</v>
      </c>
      <c r="F816" t="s">
        <v>965</v>
      </c>
      <c r="G816">
        <f>2</f>
        <v>2</v>
      </c>
      <c r="H816" t="s">
        <v>337</v>
      </c>
      <c r="I816" s="3" t="str">
        <f t="shared" si="149"/>
        <v>https://jpsearch.go.jp/term/type/文章要素</v>
      </c>
      <c r="J816" t="str">
        <f t="shared" si="152"/>
        <v>https://w3id.org/kouigenjimonogatari/data/0062-02.json</v>
      </c>
      <c r="K816" t="str">
        <f t="shared" si="153"/>
        <v>https://w3id.org/kouigenjimonogatari/data/0062-04.json</v>
      </c>
      <c r="L816">
        <f t="shared" si="150"/>
        <v>51</v>
      </c>
      <c r="M816" t="str">
        <f t="shared" si="154"/>
        <v>https://www.dl.ndl.go.jp/api/iiif/3437686/canvas/51</v>
      </c>
      <c r="N816" t="str">
        <f t="shared" si="151"/>
        <v>https://www.dl.ndl.go.jp/api/iiif/3437686/manifest.json</v>
      </c>
      <c r="O816" t="str">
        <f t="shared" si="155"/>
        <v>http://da.dl.itc.u-tokyo.ac.jp/mirador/?params=[{%22manifest%22:%22https://www.dl.ndl.go.jp/api/iiif/3437686/manifest.json%22,%22canvas%22:%22https://www.dl.ndl.go.jp/api/iiif/3437686/canvas/51%22}]</v>
      </c>
    </row>
    <row r="817" spans="1:15">
      <c r="A817" t="str">
        <f t="shared" si="156"/>
        <v>https://w3id.org/kouigenjimonogatari/data/0062-04.json</v>
      </c>
      <c r="B817">
        <f t="shared" si="146"/>
        <v>62</v>
      </c>
      <c r="C817">
        <f t="shared" si="147"/>
        <v>4</v>
      </c>
      <c r="D817" t="s">
        <v>730</v>
      </c>
      <c r="E817" t="str">
        <f t="shared" si="148"/>
        <v>http://creativecommons.org/publicdomain/zero/1.0/</v>
      </c>
      <c r="F817" t="s">
        <v>965</v>
      </c>
      <c r="G817">
        <f>2</f>
        <v>2</v>
      </c>
      <c r="H817" t="s">
        <v>337</v>
      </c>
      <c r="I817" s="3" t="str">
        <f t="shared" si="149"/>
        <v>https://jpsearch.go.jp/term/type/文章要素</v>
      </c>
      <c r="J817" t="str">
        <f t="shared" si="152"/>
        <v>https://w3id.org/kouigenjimonogatari/data/0062-03.json</v>
      </c>
      <c r="K817" t="str">
        <f t="shared" si="153"/>
        <v>https://w3id.org/kouigenjimonogatari/data/0062-05.json</v>
      </c>
      <c r="L817">
        <f t="shared" si="150"/>
        <v>51</v>
      </c>
      <c r="M817" t="str">
        <f t="shared" si="154"/>
        <v>https://www.dl.ndl.go.jp/api/iiif/3437686/canvas/51</v>
      </c>
      <c r="N817" t="str">
        <f t="shared" si="151"/>
        <v>https://www.dl.ndl.go.jp/api/iiif/3437686/manifest.json</v>
      </c>
      <c r="O817" t="str">
        <f t="shared" si="155"/>
        <v>http://da.dl.itc.u-tokyo.ac.jp/mirador/?params=[{%22manifest%22:%22https://www.dl.ndl.go.jp/api/iiif/3437686/manifest.json%22,%22canvas%22:%22https://www.dl.ndl.go.jp/api/iiif/3437686/canvas/51%22}]</v>
      </c>
    </row>
    <row r="818" spans="1:15">
      <c r="A818" t="str">
        <f t="shared" si="156"/>
        <v>https://w3id.org/kouigenjimonogatari/data/0062-05.json</v>
      </c>
      <c r="B818">
        <f t="shared" si="146"/>
        <v>62</v>
      </c>
      <c r="C818">
        <f t="shared" si="147"/>
        <v>5</v>
      </c>
      <c r="D818" t="s">
        <v>731</v>
      </c>
      <c r="E818" t="str">
        <f t="shared" si="148"/>
        <v>http://creativecommons.org/publicdomain/zero/1.0/</v>
      </c>
      <c r="F818" t="s">
        <v>965</v>
      </c>
      <c r="G818">
        <f>2</f>
        <v>2</v>
      </c>
      <c r="H818" t="s">
        <v>337</v>
      </c>
      <c r="I818" s="3" t="str">
        <f t="shared" si="149"/>
        <v>https://jpsearch.go.jp/term/type/文章要素</v>
      </c>
      <c r="J818" t="str">
        <f t="shared" si="152"/>
        <v>https://w3id.org/kouigenjimonogatari/data/0062-04.json</v>
      </c>
      <c r="K818" t="str">
        <f t="shared" si="153"/>
        <v>https://w3id.org/kouigenjimonogatari/data/0062-06.json</v>
      </c>
      <c r="L818">
        <f t="shared" si="150"/>
        <v>51</v>
      </c>
      <c r="M818" t="str">
        <f t="shared" si="154"/>
        <v>https://www.dl.ndl.go.jp/api/iiif/3437686/canvas/51</v>
      </c>
      <c r="N818" t="str">
        <f t="shared" si="151"/>
        <v>https://www.dl.ndl.go.jp/api/iiif/3437686/manifest.json</v>
      </c>
      <c r="O818" t="str">
        <f t="shared" si="155"/>
        <v>http://da.dl.itc.u-tokyo.ac.jp/mirador/?params=[{%22manifest%22:%22https://www.dl.ndl.go.jp/api/iiif/3437686/manifest.json%22,%22canvas%22:%22https://www.dl.ndl.go.jp/api/iiif/3437686/canvas/51%22}]</v>
      </c>
    </row>
    <row r="819" spans="1:15">
      <c r="A819" t="str">
        <f t="shared" si="156"/>
        <v>https://w3id.org/kouigenjimonogatari/data/0062-06.json</v>
      </c>
      <c r="B819">
        <f t="shared" si="146"/>
        <v>62</v>
      </c>
      <c r="C819">
        <f t="shared" si="147"/>
        <v>6</v>
      </c>
      <c r="D819" t="s">
        <v>732</v>
      </c>
      <c r="E819" t="str">
        <f t="shared" si="148"/>
        <v>http://creativecommons.org/publicdomain/zero/1.0/</v>
      </c>
      <c r="F819" t="s">
        <v>965</v>
      </c>
      <c r="G819">
        <f>2</f>
        <v>2</v>
      </c>
      <c r="H819" t="s">
        <v>337</v>
      </c>
      <c r="I819" s="3" t="str">
        <f t="shared" si="149"/>
        <v>https://jpsearch.go.jp/term/type/文章要素</v>
      </c>
      <c r="J819" t="str">
        <f t="shared" si="152"/>
        <v>https://w3id.org/kouigenjimonogatari/data/0062-05.json</v>
      </c>
      <c r="K819" t="str">
        <f t="shared" si="153"/>
        <v>https://w3id.org/kouigenjimonogatari/data/0062-07.json</v>
      </c>
      <c r="L819">
        <f t="shared" si="150"/>
        <v>51</v>
      </c>
      <c r="M819" t="str">
        <f t="shared" si="154"/>
        <v>https://www.dl.ndl.go.jp/api/iiif/3437686/canvas/51</v>
      </c>
      <c r="N819" t="str">
        <f t="shared" si="151"/>
        <v>https://www.dl.ndl.go.jp/api/iiif/3437686/manifest.json</v>
      </c>
      <c r="O819" t="str">
        <f t="shared" si="155"/>
        <v>http://da.dl.itc.u-tokyo.ac.jp/mirador/?params=[{%22manifest%22:%22https://www.dl.ndl.go.jp/api/iiif/3437686/manifest.json%22,%22canvas%22:%22https://www.dl.ndl.go.jp/api/iiif/3437686/canvas/51%22}]</v>
      </c>
    </row>
    <row r="820" spans="1:15">
      <c r="A820" t="str">
        <f t="shared" si="156"/>
        <v>https://w3id.org/kouigenjimonogatari/data/0062-07.json</v>
      </c>
      <c r="B820">
        <f t="shared" si="146"/>
        <v>62</v>
      </c>
      <c r="C820">
        <f t="shared" si="147"/>
        <v>7</v>
      </c>
      <c r="D820" t="s">
        <v>733</v>
      </c>
      <c r="E820" t="str">
        <f t="shared" si="148"/>
        <v>http://creativecommons.org/publicdomain/zero/1.0/</v>
      </c>
      <c r="F820" t="s">
        <v>965</v>
      </c>
      <c r="G820">
        <f>2</f>
        <v>2</v>
      </c>
      <c r="H820" t="s">
        <v>337</v>
      </c>
      <c r="I820" s="3" t="str">
        <f t="shared" si="149"/>
        <v>https://jpsearch.go.jp/term/type/文章要素</v>
      </c>
      <c r="J820" t="str">
        <f t="shared" si="152"/>
        <v>https://w3id.org/kouigenjimonogatari/data/0062-06.json</v>
      </c>
      <c r="K820" t="str">
        <f t="shared" si="153"/>
        <v>https://w3id.org/kouigenjimonogatari/data/0062-08.json</v>
      </c>
      <c r="L820">
        <f t="shared" si="150"/>
        <v>51</v>
      </c>
      <c r="M820" t="str">
        <f t="shared" si="154"/>
        <v>https://www.dl.ndl.go.jp/api/iiif/3437686/canvas/51</v>
      </c>
      <c r="N820" t="str">
        <f t="shared" si="151"/>
        <v>https://www.dl.ndl.go.jp/api/iiif/3437686/manifest.json</v>
      </c>
      <c r="O820" t="str">
        <f t="shared" si="155"/>
        <v>http://da.dl.itc.u-tokyo.ac.jp/mirador/?params=[{%22manifest%22:%22https://www.dl.ndl.go.jp/api/iiif/3437686/manifest.json%22,%22canvas%22:%22https://www.dl.ndl.go.jp/api/iiif/3437686/canvas/51%22}]</v>
      </c>
    </row>
    <row r="821" spans="1:15">
      <c r="A821" t="str">
        <f t="shared" si="156"/>
        <v>https://w3id.org/kouigenjimonogatari/data/0062-08.json</v>
      </c>
      <c r="B821">
        <f t="shared" si="146"/>
        <v>62</v>
      </c>
      <c r="C821">
        <f t="shared" si="147"/>
        <v>8</v>
      </c>
      <c r="D821" t="s">
        <v>734</v>
      </c>
      <c r="E821" t="str">
        <f t="shared" si="148"/>
        <v>http://creativecommons.org/publicdomain/zero/1.0/</v>
      </c>
      <c r="F821" t="s">
        <v>965</v>
      </c>
      <c r="G821">
        <f>2</f>
        <v>2</v>
      </c>
      <c r="H821" t="s">
        <v>337</v>
      </c>
      <c r="I821" s="3" t="str">
        <f t="shared" si="149"/>
        <v>https://jpsearch.go.jp/term/type/文章要素</v>
      </c>
      <c r="J821" t="str">
        <f t="shared" si="152"/>
        <v>https://w3id.org/kouigenjimonogatari/data/0062-07.json</v>
      </c>
      <c r="K821" t="str">
        <f t="shared" si="153"/>
        <v>https://w3id.org/kouigenjimonogatari/data/0062-09.json</v>
      </c>
      <c r="L821">
        <f t="shared" si="150"/>
        <v>51</v>
      </c>
      <c r="M821" t="str">
        <f t="shared" si="154"/>
        <v>https://www.dl.ndl.go.jp/api/iiif/3437686/canvas/51</v>
      </c>
      <c r="N821" t="str">
        <f t="shared" si="151"/>
        <v>https://www.dl.ndl.go.jp/api/iiif/3437686/manifest.json</v>
      </c>
      <c r="O821" t="str">
        <f t="shared" si="155"/>
        <v>http://da.dl.itc.u-tokyo.ac.jp/mirador/?params=[{%22manifest%22:%22https://www.dl.ndl.go.jp/api/iiif/3437686/manifest.json%22,%22canvas%22:%22https://www.dl.ndl.go.jp/api/iiif/3437686/canvas/51%22}]</v>
      </c>
    </row>
    <row r="822" spans="1:15">
      <c r="A822" t="str">
        <f t="shared" si="156"/>
        <v>https://w3id.org/kouigenjimonogatari/data/0062-09.json</v>
      </c>
      <c r="B822">
        <f t="shared" si="146"/>
        <v>62</v>
      </c>
      <c r="C822">
        <f t="shared" si="147"/>
        <v>9</v>
      </c>
      <c r="D822" t="s">
        <v>735</v>
      </c>
      <c r="E822" t="str">
        <f t="shared" si="148"/>
        <v>http://creativecommons.org/publicdomain/zero/1.0/</v>
      </c>
      <c r="F822" t="s">
        <v>965</v>
      </c>
      <c r="G822">
        <f>2</f>
        <v>2</v>
      </c>
      <c r="H822" t="s">
        <v>337</v>
      </c>
      <c r="I822" s="3" t="str">
        <f t="shared" si="149"/>
        <v>https://jpsearch.go.jp/term/type/文章要素</v>
      </c>
      <c r="J822" t="str">
        <f t="shared" si="152"/>
        <v>https://w3id.org/kouigenjimonogatari/data/0062-08.json</v>
      </c>
      <c r="K822" t="str">
        <f t="shared" si="153"/>
        <v>https://w3id.org/kouigenjimonogatari/data/0062-10.json</v>
      </c>
      <c r="L822">
        <f t="shared" si="150"/>
        <v>51</v>
      </c>
      <c r="M822" t="str">
        <f t="shared" si="154"/>
        <v>https://www.dl.ndl.go.jp/api/iiif/3437686/canvas/51</v>
      </c>
      <c r="N822" t="str">
        <f t="shared" si="151"/>
        <v>https://www.dl.ndl.go.jp/api/iiif/3437686/manifest.json</v>
      </c>
      <c r="O822" t="str">
        <f t="shared" si="155"/>
        <v>http://da.dl.itc.u-tokyo.ac.jp/mirador/?params=[{%22manifest%22:%22https://www.dl.ndl.go.jp/api/iiif/3437686/manifest.json%22,%22canvas%22:%22https://www.dl.ndl.go.jp/api/iiif/3437686/canvas/51%22}]</v>
      </c>
    </row>
    <row r="823" spans="1:15">
      <c r="A823" t="str">
        <f t="shared" si="156"/>
        <v>https://w3id.org/kouigenjimonogatari/data/0062-10.json</v>
      </c>
      <c r="B823">
        <f t="shared" si="146"/>
        <v>62</v>
      </c>
      <c r="C823">
        <f t="shared" si="147"/>
        <v>10</v>
      </c>
      <c r="D823" t="s">
        <v>736</v>
      </c>
      <c r="E823" t="str">
        <f t="shared" si="148"/>
        <v>http://creativecommons.org/publicdomain/zero/1.0/</v>
      </c>
      <c r="F823" t="s">
        <v>965</v>
      </c>
      <c r="G823">
        <f>2</f>
        <v>2</v>
      </c>
      <c r="H823" t="s">
        <v>337</v>
      </c>
      <c r="I823" s="3" t="str">
        <f t="shared" si="149"/>
        <v>https://jpsearch.go.jp/term/type/文章要素</v>
      </c>
      <c r="J823" t="str">
        <f t="shared" si="152"/>
        <v>https://w3id.org/kouigenjimonogatari/data/0062-09.json</v>
      </c>
      <c r="K823" t="str">
        <f t="shared" si="153"/>
        <v>https://w3id.org/kouigenjimonogatari/data/0062-11.json</v>
      </c>
      <c r="L823">
        <f t="shared" si="150"/>
        <v>51</v>
      </c>
      <c r="M823" t="str">
        <f t="shared" si="154"/>
        <v>https://www.dl.ndl.go.jp/api/iiif/3437686/canvas/51</v>
      </c>
      <c r="N823" t="str">
        <f t="shared" si="151"/>
        <v>https://www.dl.ndl.go.jp/api/iiif/3437686/manifest.json</v>
      </c>
      <c r="O823" t="str">
        <f t="shared" si="155"/>
        <v>http://da.dl.itc.u-tokyo.ac.jp/mirador/?params=[{%22manifest%22:%22https://www.dl.ndl.go.jp/api/iiif/3437686/manifest.json%22,%22canvas%22:%22https://www.dl.ndl.go.jp/api/iiif/3437686/canvas/51%22}]</v>
      </c>
    </row>
    <row r="824" spans="1:15">
      <c r="A824" t="str">
        <f t="shared" si="156"/>
        <v>https://w3id.org/kouigenjimonogatari/data/0062-11.json</v>
      </c>
      <c r="B824">
        <f t="shared" si="146"/>
        <v>62</v>
      </c>
      <c r="C824">
        <f t="shared" si="147"/>
        <v>11</v>
      </c>
      <c r="D824" t="s">
        <v>737</v>
      </c>
      <c r="E824" t="str">
        <f t="shared" si="148"/>
        <v>http://creativecommons.org/publicdomain/zero/1.0/</v>
      </c>
      <c r="F824" t="s">
        <v>965</v>
      </c>
      <c r="G824">
        <f>2</f>
        <v>2</v>
      </c>
      <c r="H824" t="s">
        <v>337</v>
      </c>
      <c r="I824" s="3" t="str">
        <f t="shared" si="149"/>
        <v>https://jpsearch.go.jp/term/type/文章要素</v>
      </c>
      <c r="J824" t="str">
        <f t="shared" si="152"/>
        <v>https://w3id.org/kouigenjimonogatari/data/0062-10.json</v>
      </c>
      <c r="K824" t="str">
        <f t="shared" si="153"/>
        <v>https://w3id.org/kouigenjimonogatari/data/0062-12.json</v>
      </c>
      <c r="L824">
        <f t="shared" si="150"/>
        <v>51</v>
      </c>
      <c r="M824" t="str">
        <f t="shared" si="154"/>
        <v>https://www.dl.ndl.go.jp/api/iiif/3437686/canvas/51</v>
      </c>
      <c r="N824" t="str">
        <f t="shared" si="151"/>
        <v>https://www.dl.ndl.go.jp/api/iiif/3437686/manifest.json</v>
      </c>
      <c r="O824" t="str">
        <f t="shared" si="155"/>
        <v>http://da.dl.itc.u-tokyo.ac.jp/mirador/?params=[{%22manifest%22:%22https://www.dl.ndl.go.jp/api/iiif/3437686/manifest.json%22,%22canvas%22:%22https://www.dl.ndl.go.jp/api/iiif/3437686/canvas/51%22}]</v>
      </c>
    </row>
    <row r="825" spans="1:15">
      <c r="A825" t="str">
        <f t="shared" si="156"/>
        <v>https://w3id.org/kouigenjimonogatari/data/0062-12.json</v>
      </c>
      <c r="B825">
        <f t="shared" si="146"/>
        <v>62</v>
      </c>
      <c r="C825">
        <f t="shared" si="147"/>
        <v>12</v>
      </c>
      <c r="D825" t="s">
        <v>738</v>
      </c>
      <c r="E825" t="str">
        <f t="shared" si="148"/>
        <v>http://creativecommons.org/publicdomain/zero/1.0/</v>
      </c>
      <c r="F825" t="s">
        <v>965</v>
      </c>
      <c r="G825">
        <f>2</f>
        <v>2</v>
      </c>
      <c r="H825" t="s">
        <v>337</v>
      </c>
      <c r="I825" s="3" t="str">
        <f t="shared" si="149"/>
        <v>https://jpsearch.go.jp/term/type/文章要素</v>
      </c>
      <c r="J825" t="str">
        <f t="shared" si="152"/>
        <v>https://w3id.org/kouigenjimonogatari/data/0062-11.json</v>
      </c>
      <c r="K825" t="str">
        <f t="shared" si="153"/>
        <v>https://w3id.org/kouigenjimonogatari/data/0062-13.json</v>
      </c>
      <c r="L825">
        <f t="shared" si="150"/>
        <v>51</v>
      </c>
      <c r="M825" t="str">
        <f t="shared" si="154"/>
        <v>https://www.dl.ndl.go.jp/api/iiif/3437686/canvas/51</v>
      </c>
      <c r="N825" t="str">
        <f t="shared" si="151"/>
        <v>https://www.dl.ndl.go.jp/api/iiif/3437686/manifest.json</v>
      </c>
      <c r="O825" t="str">
        <f t="shared" si="155"/>
        <v>http://da.dl.itc.u-tokyo.ac.jp/mirador/?params=[{%22manifest%22:%22https://www.dl.ndl.go.jp/api/iiif/3437686/manifest.json%22,%22canvas%22:%22https://www.dl.ndl.go.jp/api/iiif/3437686/canvas/51%22}]</v>
      </c>
    </row>
    <row r="826" spans="1:15">
      <c r="A826" t="str">
        <f t="shared" si="156"/>
        <v>https://w3id.org/kouigenjimonogatari/data/0062-13.json</v>
      </c>
      <c r="B826">
        <f t="shared" si="146"/>
        <v>62</v>
      </c>
      <c r="C826">
        <f t="shared" si="147"/>
        <v>13</v>
      </c>
      <c r="D826" t="s">
        <v>739</v>
      </c>
      <c r="E826" t="str">
        <f t="shared" si="148"/>
        <v>http://creativecommons.org/publicdomain/zero/1.0/</v>
      </c>
      <c r="F826" t="s">
        <v>965</v>
      </c>
      <c r="G826">
        <f>2</f>
        <v>2</v>
      </c>
      <c r="H826" t="s">
        <v>337</v>
      </c>
      <c r="I826" s="3" t="str">
        <f t="shared" si="149"/>
        <v>https://jpsearch.go.jp/term/type/文章要素</v>
      </c>
      <c r="J826" t="str">
        <f t="shared" si="152"/>
        <v>https://w3id.org/kouigenjimonogatari/data/0062-12.json</v>
      </c>
      <c r="K826" t="str">
        <f t="shared" si="153"/>
        <v>https://w3id.org/kouigenjimonogatari/data/0062-14.json</v>
      </c>
      <c r="L826">
        <f t="shared" si="150"/>
        <v>51</v>
      </c>
      <c r="M826" t="str">
        <f t="shared" si="154"/>
        <v>https://www.dl.ndl.go.jp/api/iiif/3437686/canvas/51</v>
      </c>
      <c r="N826" t="str">
        <f t="shared" si="151"/>
        <v>https://www.dl.ndl.go.jp/api/iiif/3437686/manifest.json</v>
      </c>
      <c r="O826" t="str">
        <f t="shared" si="155"/>
        <v>http://da.dl.itc.u-tokyo.ac.jp/mirador/?params=[{%22manifest%22:%22https://www.dl.ndl.go.jp/api/iiif/3437686/manifest.json%22,%22canvas%22:%22https://www.dl.ndl.go.jp/api/iiif/3437686/canvas/51%22}]</v>
      </c>
    </row>
    <row r="827" spans="1:15">
      <c r="A827" t="str">
        <f t="shared" si="156"/>
        <v>https://w3id.org/kouigenjimonogatari/data/0062-14.json</v>
      </c>
      <c r="B827">
        <f t="shared" si="146"/>
        <v>62</v>
      </c>
      <c r="C827">
        <f t="shared" si="147"/>
        <v>14</v>
      </c>
      <c r="D827" t="s">
        <v>740</v>
      </c>
      <c r="E827" t="str">
        <f t="shared" si="148"/>
        <v>http://creativecommons.org/publicdomain/zero/1.0/</v>
      </c>
      <c r="F827" t="s">
        <v>965</v>
      </c>
      <c r="G827">
        <f>2</f>
        <v>2</v>
      </c>
      <c r="H827" t="s">
        <v>337</v>
      </c>
      <c r="I827" s="3" t="str">
        <f t="shared" si="149"/>
        <v>https://jpsearch.go.jp/term/type/文章要素</v>
      </c>
      <c r="J827" t="str">
        <f t="shared" si="152"/>
        <v>https://w3id.org/kouigenjimonogatari/data/0062-13.json</v>
      </c>
      <c r="K827" t="str">
        <f t="shared" si="153"/>
        <v>https://w3id.org/kouigenjimonogatari/data/0063-01.json</v>
      </c>
      <c r="L827">
        <f t="shared" si="150"/>
        <v>51</v>
      </c>
      <c r="M827" t="str">
        <f t="shared" si="154"/>
        <v>https://www.dl.ndl.go.jp/api/iiif/3437686/canvas/51</v>
      </c>
      <c r="N827" t="str">
        <f t="shared" si="151"/>
        <v>https://www.dl.ndl.go.jp/api/iiif/3437686/manifest.json</v>
      </c>
      <c r="O827" t="str">
        <f t="shared" si="155"/>
        <v>http://da.dl.itc.u-tokyo.ac.jp/mirador/?params=[{%22manifest%22:%22https://www.dl.ndl.go.jp/api/iiif/3437686/manifest.json%22,%22canvas%22:%22https://www.dl.ndl.go.jp/api/iiif/3437686/canvas/51%22}]</v>
      </c>
    </row>
    <row r="828" spans="1:15">
      <c r="A828" t="str">
        <f t="shared" si="156"/>
        <v/>
      </c>
      <c r="B828">
        <f t="shared" ref="B828:B891" si="157">IF(D828="", D829, B827)</f>
        <v>63</v>
      </c>
      <c r="C828">
        <f t="shared" si="147"/>
        <v>15</v>
      </c>
      <c r="E828" t="str">
        <f t="shared" si="148"/>
        <v>http://creativecommons.org/publicdomain/zero/1.0/</v>
      </c>
      <c r="F828" t="s">
        <v>965</v>
      </c>
      <c r="G828">
        <f>2</f>
        <v>2</v>
      </c>
      <c r="H828" t="s">
        <v>337</v>
      </c>
      <c r="I828" s="3" t="str">
        <f t="shared" si="149"/>
        <v>https://jpsearch.go.jp/term/type/文章要素</v>
      </c>
      <c r="J828" t="str">
        <f t="shared" si="152"/>
        <v>https://w3id.org/kouigenjimonogatari/data/0062-14.json</v>
      </c>
      <c r="K828" t="str">
        <f t="shared" si="153"/>
        <v>https://w3id.org/kouigenjimonogatari/data/0063-02.json</v>
      </c>
      <c r="L828">
        <f t="shared" si="150"/>
        <v>51</v>
      </c>
      <c r="M828" t="str">
        <f t="shared" si="154"/>
        <v>https://www.dl.ndl.go.jp/api/iiif/3437686/canvas/51</v>
      </c>
      <c r="N828" t="str">
        <f t="shared" si="151"/>
        <v>https://www.dl.ndl.go.jp/api/iiif/3437686/manifest.json</v>
      </c>
      <c r="O828" t="str">
        <f t="shared" si="155"/>
        <v>http://da.dl.itc.u-tokyo.ac.jp/mirador/?params=[{%22manifest%22:%22https://www.dl.ndl.go.jp/api/iiif/3437686/manifest.json%22,%22canvas%22:%22https://www.dl.ndl.go.jp/api/iiif/3437686/canvas/51%22}]</v>
      </c>
    </row>
    <row r="829" spans="1:15">
      <c r="A829" t="str">
        <f t="shared" si="156"/>
        <v/>
      </c>
      <c r="B829">
        <f t="shared" si="157"/>
        <v>63</v>
      </c>
      <c r="C829">
        <f t="shared" si="147"/>
        <v>0</v>
      </c>
      <c r="D829">
        <v>63</v>
      </c>
      <c r="E829" t="str">
        <f t="shared" si="148"/>
        <v>http://creativecommons.org/publicdomain/zero/1.0/</v>
      </c>
      <c r="F829" t="s">
        <v>965</v>
      </c>
      <c r="G829">
        <f>2</f>
        <v>2</v>
      </c>
      <c r="H829" t="s">
        <v>337</v>
      </c>
      <c r="I829" s="3" t="str">
        <f t="shared" si="149"/>
        <v>https://jpsearch.go.jp/term/type/文章要素</v>
      </c>
      <c r="J829" t="str">
        <f t="shared" si="152"/>
        <v>https://w3id.org/kouigenjimonogatari/data/0062-13.json</v>
      </c>
      <c r="K829" t="str">
        <f t="shared" si="153"/>
        <v>https://w3id.org/kouigenjimonogatari/data/0063-01.json</v>
      </c>
      <c r="L829">
        <f t="shared" si="150"/>
        <v>51</v>
      </c>
      <c r="M829" t="str">
        <f t="shared" si="154"/>
        <v>https://www.dl.ndl.go.jp/api/iiif/3437686/canvas/51</v>
      </c>
      <c r="N829" t="str">
        <f t="shared" si="151"/>
        <v>https://www.dl.ndl.go.jp/api/iiif/3437686/manifest.json</v>
      </c>
      <c r="O829" t="str">
        <f t="shared" si="155"/>
        <v>http://da.dl.itc.u-tokyo.ac.jp/mirador/?params=[{%22manifest%22:%22https://www.dl.ndl.go.jp/api/iiif/3437686/manifest.json%22,%22canvas%22:%22https://www.dl.ndl.go.jp/api/iiif/3437686/canvas/51%22}]</v>
      </c>
    </row>
    <row r="830" spans="1:15">
      <c r="A830" t="str">
        <f t="shared" si="156"/>
        <v>https://w3id.org/kouigenjimonogatari/data/0063-01.json</v>
      </c>
      <c r="B830">
        <f t="shared" si="157"/>
        <v>63</v>
      </c>
      <c r="C830">
        <f t="shared" ref="C830:C893" si="158">IF(D829="", 0, C829+1)</f>
        <v>1</v>
      </c>
      <c r="D830" t="s">
        <v>741</v>
      </c>
      <c r="E830" t="str">
        <f t="shared" ref="E830:E893" si="159">"http://creativecommons.org/publicdomain/zero/1.0/"</f>
        <v>http://creativecommons.org/publicdomain/zero/1.0/</v>
      </c>
      <c r="F830" t="s">
        <v>965</v>
      </c>
      <c r="G830">
        <f>2</f>
        <v>2</v>
      </c>
      <c r="H830" t="s">
        <v>337</v>
      </c>
      <c r="I830" s="3" t="str">
        <f t="shared" ref="I830:I893" si="160">"https://jpsearch.go.jp/term/type/文章要素"</f>
        <v>https://jpsearch.go.jp/term/type/文章要素</v>
      </c>
      <c r="J830" t="str">
        <f t="shared" si="152"/>
        <v>https://w3id.org/kouigenjimonogatari/data/0062-14.json</v>
      </c>
      <c r="K830" t="str">
        <f t="shared" si="153"/>
        <v>https://w3id.org/kouigenjimonogatari/data/0063-02.json</v>
      </c>
      <c r="L830">
        <f t="shared" ref="L830:L893" si="161">20+INT(B830/2)</f>
        <v>51</v>
      </c>
      <c r="M830" t="str">
        <f t="shared" si="154"/>
        <v>https://www.dl.ndl.go.jp/api/iiif/3437686/canvas/51</v>
      </c>
      <c r="N830" t="str">
        <f t="shared" ref="N830:N893" si="162">"https://www.dl.ndl.go.jp/api/iiif/3437686/manifest.json"</f>
        <v>https://www.dl.ndl.go.jp/api/iiif/3437686/manifest.json</v>
      </c>
      <c r="O830" t="str">
        <f t="shared" si="155"/>
        <v>http://da.dl.itc.u-tokyo.ac.jp/mirador/?params=[{%22manifest%22:%22https://www.dl.ndl.go.jp/api/iiif/3437686/manifest.json%22,%22canvas%22:%22https://www.dl.ndl.go.jp/api/iiif/3437686/canvas/51%22}]</v>
      </c>
    </row>
    <row r="831" spans="1:15">
      <c r="A831" t="str">
        <f t="shared" si="156"/>
        <v>https://w3id.org/kouigenjimonogatari/data/0063-02.json</v>
      </c>
      <c r="B831">
        <f t="shared" si="157"/>
        <v>63</v>
      </c>
      <c r="C831">
        <f t="shared" si="158"/>
        <v>2</v>
      </c>
      <c r="D831" t="s">
        <v>742</v>
      </c>
      <c r="E831" t="str">
        <f t="shared" si="159"/>
        <v>http://creativecommons.org/publicdomain/zero/1.0/</v>
      </c>
      <c r="F831" t="s">
        <v>965</v>
      </c>
      <c r="G831">
        <f>2</f>
        <v>2</v>
      </c>
      <c r="H831" t="s">
        <v>337</v>
      </c>
      <c r="I831" s="3" t="str">
        <f t="shared" si="160"/>
        <v>https://jpsearch.go.jp/term/type/文章要素</v>
      </c>
      <c r="J831" t="str">
        <f t="shared" ref="J831:J894" si="163">IF(A830="", A828, A830)</f>
        <v>https://w3id.org/kouigenjimonogatari/data/0063-01.json</v>
      </c>
      <c r="K831" t="str">
        <f t="shared" ref="K831:K894" si="164">IF(A832="",A834,A832)</f>
        <v>https://w3id.org/kouigenjimonogatari/data/0063-03.json</v>
      </c>
      <c r="L831">
        <f t="shared" si="161"/>
        <v>51</v>
      </c>
      <c r="M831" t="str">
        <f t="shared" ref="M831:M894" si="165">"https://www.dl.ndl.go.jp/api/iiif/3437686/canvas/"&amp;L831</f>
        <v>https://www.dl.ndl.go.jp/api/iiif/3437686/canvas/51</v>
      </c>
      <c r="N831" t="str">
        <f t="shared" si="162"/>
        <v>https://www.dl.ndl.go.jp/api/iiif/3437686/manifest.json</v>
      </c>
      <c r="O831" t="str">
        <f t="shared" ref="O831:O894" si="166">"http://da.dl.itc.u-tokyo.ac.jp/mirador/?params=[{%22manifest%22:%22"&amp;N831&amp;"%22,%22canvas%22:%22"&amp;M831&amp;"%22}]"</f>
        <v>http://da.dl.itc.u-tokyo.ac.jp/mirador/?params=[{%22manifest%22:%22https://www.dl.ndl.go.jp/api/iiif/3437686/manifest.json%22,%22canvas%22:%22https://www.dl.ndl.go.jp/api/iiif/3437686/canvas/51%22}]</v>
      </c>
    </row>
    <row r="832" spans="1:15">
      <c r="A832" t="str">
        <f t="shared" si="156"/>
        <v>https://w3id.org/kouigenjimonogatari/data/0063-03.json</v>
      </c>
      <c r="B832">
        <f t="shared" si="157"/>
        <v>63</v>
      </c>
      <c r="C832">
        <f t="shared" si="158"/>
        <v>3</v>
      </c>
      <c r="D832" t="s">
        <v>743</v>
      </c>
      <c r="E832" t="str">
        <f t="shared" si="159"/>
        <v>http://creativecommons.org/publicdomain/zero/1.0/</v>
      </c>
      <c r="F832" t="s">
        <v>965</v>
      </c>
      <c r="G832">
        <f>2</f>
        <v>2</v>
      </c>
      <c r="H832" t="s">
        <v>337</v>
      </c>
      <c r="I832" s="3" t="str">
        <f t="shared" si="160"/>
        <v>https://jpsearch.go.jp/term/type/文章要素</v>
      </c>
      <c r="J832" t="str">
        <f t="shared" si="163"/>
        <v>https://w3id.org/kouigenjimonogatari/data/0063-02.json</v>
      </c>
      <c r="K832" t="str">
        <f t="shared" si="164"/>
        <v>https://w3id.org/kouigenjimonogatari/data/0063-04.json</v>
      </c>
      <c r="L832">
        <f t="shared" si="161"/>
        <v>51</v>
      </c>
      <c r="M832" t="str">
        <f t="shared" si="165"/>
        <v>https://www.dl.ndl.go.jp/api/iiif/3437686/canvas/51</v>
      </c>
      <c r="N832" t="str">
        <f t="shared" si="162"/>
        <v>https://www.dl.ndl.go.jp/api/iiif/3437686/manifest.json</v>
      </c>
      <c r="O832" t="str">
        <f t="shared" si="166"/>
        <v>http://da.dl.itc.u-tokyo.ac.jp/mirador/?params=[{%22manifest%22:%22https://www.dl.ndl.go.jp/api/iiif/3437686/manifest.json%22,%22canvas%22:%22https://www.dl.ndl.go.jp/api/iiif/3437686/canvas/51%22}]</v>
      </c>
    </row>
    <row r="833" spans="1:15">
      <c r="A833" t="str">
        <f t="shared" si="156"/>
        <v>https://w3id.org/kouigenjimonogatari/data/0063-04.json</v>
      </c>
      <c r="B833">
        <f t="shared" si="157"/>
        <v>63</v>
      </c>
      <c r="C833">
        <f t="shared" si="158"/>
        <v>4</v>
      </c>
      <c r="D833" t="s">
        <v>744</v>
      </c>
      <c r="E833" t="str">
        <f t="shared" si="159"/>
        <v>http://creativecommons.org/publicdomain/zero/1.0/</v>
      </c>
      <c r="F833" t="s">
        <v>965</v>
      </c>
      <c r="G833">
        <f>2</f>
        <v>2</v>
      </c>
      <c r="H833" t="s">
        <v>337</v>
      </c>
      <c r="I833" s="3" t="str">
        <f t="shared" si="160"/>
        <v>https://jpsearch.go.jp/term/type/文章要素</v>
      </c>
      <c r="J833" t="str">
        <f t="shared" si="163"/>
        <v>https://w3id.org/kouigenjimonogatari/data/0063-03.json</v>
      </c>
      <c r="K833" t="str">
        <f t="shared" si="164"/>
        <v>https://w3id.org/kouigenjimonogatari/data/0063-05.json</v>
      </c>
      <c r="L833">
        <f t="shared" si="161"/>
        <v>51</v>
      </c>
      <c r="M833" t="str">
        <f t="shared" si="165"/>
        <v>https://www.dl.ndl.go.jp/api/iiif/3437686/canvas/51</v>
      </c>
      <c r="N833" t="str">
        <f t="shared" si="162"/>
        <v>https://www.dl.ndl.go.jp/api/iiif/3437686/manifest.json</v>
      </c>
      <c r="O833" t="str">
        <f t="shared" si="166"/>
        <v>http://da.dl.itc.u-tokyo.ac.jp/mirador/?params=[{%22manifest%22:%22https://www.dl.ndl.go.jp/api/iiif/3437686/manifest.json%22,%22canvas%22:%22https://www.dl.ndl.go.jp/api/iiif/3437686/canvas/51%22}]</v>
      </c>
    </row>
    <row r="834" spans="1:15">
      <c r="A834" t="str">
        <f t="shared" si="156"/>
        <v>https://w3id.org/kouigenjimonogatari/data/0063-05.json</v>
      </c>
      <c r="B834">
        <f t="shared" si="157"/>
        <v>63</v>
      </c>
      <c r="C834">
        <f t="shared" si="158"/>
        <v>5</v>
      </c>
      <c r="D834" t="s">
        <v>745</v>
      </c>
      <c r="E834" t="str">
        <f t="shared" si="159"/>
        <v>http://creativecommons.org/publicdomain/zero/1.0/</v>
      </c>
      <c r="F834" t="s">
        <v>965</v>
      </c>
      <c r="G834">
        <f>2</f>
        <v>2</v>
      </c>
      <c r="H834" t="s">
        <v>337</v>
      </c>
      <c r="I834" s="3" t="str">
        <f t="shared" si="160"/>
        <v>https://jpsearch.go.jp/term/type/文章要素</v>
      </c>
      <c r="J834" t="str">
        <f t="shared" si="163"/>
        <v>https://w3id.org/kouigenjimonogatari/data/0063-04.json</v>
      </c>
      <c r="K834" t="str">
        <f t="shared" si="164"/>
        <v>https://w3id.org/kouigenjimonogatari/data/0063-06.json</v>
      </c>
      <c r="L834">
        <f t="shared" si="161"/>
        <v>51</v>
      </c>
      <c r="M834" t="str">
        <f t="shared" si="165"/>
        <v>https://www.dl.ndl.go.jp/api/iiif/3437686/canvas/51</v>
      </c>
      <c r="N834" t="str">
        <f t="shared" si="162"/>
        <v>https://www.dl.ndl.go.jp/api/iiif/3437686/manifest.json</v>
      </c>
      <c r="O834" t="str">
        <f t="shared" si="166"/>
        <v>http://da.dl.itc.u-tokyo.ac.jp/mirador/?params=[{%22manifest%22:%22https://www.dl.ndl.go.jp/api/iiif/3437686/manifest.json%22,%22canvas%22:%22https://www.dl.ndl.go.jp/api/iiif/3437686/canvas/51%22}]</v>
      </c>
    </row>
    <row r="835" spans="1:15">
      <c r="A835" t="str">
        <f t="shared" si="156"/>
        <v>https://w3id.org/kouigenjimonogatari/data/0063-06.json</v>
      </c>
      <c r="B835">
        <f t="shared" si="157"/>
        <v>63</v>
      </c>
      <c r="C835">
        <f t="shared" si="158"/>
        <v>6</v>
      </c>
      <c r="D835" t="s">
        <v>746</v>
      </c>
      <c r="E835" t="str">
        <f t="shared" si="159"/>
        <v>http://creativecommons.org/publicdomain/zero/1.0/</v>
      </c>
      <c r="F835" t="s">
        <v>965</v>
      </c>
      <c r="G835">
        <f>2</f>
        <v>2</v>
      </c>
      <c r="H835" t="s">
        <v>337</v>
      </c>
      <c r="I835" s="3" t="str">
        <f t="shared" si="160"/>
        <v>https://jpsearch.go.jp/term/type/文章要素</v>
      </c>
      <c r="J835" t="str">
        <f t="shared" si="163"/>
        <v>https://w3id.org/kouigenjimonogatari/data/0063-05.json</v>
      </c>
      <c r="K835" t="str">
        <f t="shared" si="164"/>
        <v>https://w3id.org/kouigenjimonogatari/data/0063-07.json</v>
      </c>
      <c r="L835">
        <f t="shared" si="161"/>
        <v>51</v>
      </c>
      <c r="M835" t="str">
        <f t="shared" si="165"/>
        <v>https://www.dl.ndl.go.jp/api/iiif/3437686/canvas/51</v>
      </c>
      <c r="N835" t="str">
        <f t="shared" si="162"/>
        <v>https://www.dl.ndl.go.jp/api/iiif/3437686/manifest.json</v>
      </c>
      <c r="O835" t="str">
        <f t="shared" si="166"/>
        <v>http://da.dl.itc.u-tokyo.ac.jp/mirador/?params=[{%22manifest%22:%22https://www.dl.ndl.go.jp/api/iiif/3437686/manifest.json%22,%22canvas%22:%22https://www.dl.ndl.go.jp/api/iiif/3437686/canvas/51%22}]</v>
      </c>
    </row>
    <row r="836" spans="1:15">
      <c r="A836" t="str">
        <f t="shared" si="156"/>
        <v>https://w3id.org/kouigenjimonogatari/data/0063-07.json</v>
      </c>
      <c r="B836">
        <f t="shared" si="157"/>
        <v>63</v>
      </c>
      <c r="C836">
        <f t="shared" si="158"/>
        <v>7</v>
      </c>
      <c r="D836" t="s">
        <v>747</v>
      </c>
      <c r="E836" t="str">
        <f t="shared" si="159"/>
        <v>http://creativecommons.org/publicdomain/zero/1.0/</v>
      </c>
      <c r="F836" t="s">
        <v>965</v>
      </c>
      <c r="G836">
        <f>2</f>
        <v>2</v>
      </c>
      <c r="H836" t="s">
        <v>337</v>
      </c>
      <c r="I836" s="3" t="str">
        <f t="shared" si="160"/>
        <v>https://jpsearch.go.jp/term/type/文章要素</v>
      </c>
      <c r="J836" t="str">
        <f t="shared" si="163"/>
        <v>https://w3id.org/kouigenjimonogatari/data/0063-06.json</v>
      </c>
      <c r="K836" t="str">
        <f t="shared" si="164"/>
        <v>https://w3id.org/kouigenjimonogatari/data/0063-08.json</v>
      </c>
      <c r="L836">
        <f t="shared" si="161"/>
        <v>51</v>
      </c>
      <c r="M836" t="str">
        <f t="shared" si="165"/>
        <v>https://www.dl.ndl.go.jp/api/iiif/3437686/canvas/51</v>
      </c>
      <c r="N836" t="str">
        <f t="shared" si="162"/>
        <v>https://www.dl.ndl.go.jp/api/iiif/3437686/manifest.json</v>
      </c>
      <c r="O836" t="str">
        <f t="shared" si="166"/>
        <v>http://da.dl.itc.u-tokyo.ac.jp/mirador/?params=[{%22manifest%22:%22https://www.dl.ndl.go.jp/api/iiif/3437686/manifest.json%22,%22canvas%22:%22https://www.dl.ndl.go.jp/api/iiif/3437686/canvas/51%22}]</v>
      </c>
    </row>
    <row r="837" spans="1:15">
      <c r="A837" t="str">
        <f t="shared" si="156"/>
        <v>https://w3id.org/kouigenjimonogatari/data/0063-08.json</v>
      </c>
      <c r="B837">
        <f t="shared" si="157"/>
        <v>63</v>
      </c>
      <c r="C837">
        <f t="shared" si="158"/>
        <v>8</v>
      </c>
      <c r="D837" t="s">
        <v>748</v>
      </c>
      <c r="E837" t="str">
        <f t="shared" si="159"/>
        <v>http://creativecommons.org/publicdomain/zero/1.0/</v>
      </c>
      <c r="F837" t="s">
        <v>965</v>
      </c>
      <c r="G837">
        <f>2</f>
        <v>2</v>
      </c>
      <c r="H837" t="s">
        <v>337</v>
      </c>
      <c r="I837" s="3" t="str">
        <f t="shared" si="160"/>
        <v>https://jpsearch.go.jp/term/type/文章要素</v>
      </c>
      <c r="J837" t="str">
        <f t="shared" si="163"/>
        <v>https://w3id.org/kouigenjimonogatari/data/0063-07.json</v>
      </c>
      <c r="K837" t="str">
        <f t="shared" si="164"/>
        <v>https://w3id.org/kouigenjimonogatari/data/0063-09.json</v>
      </c>
      <c r="L837">
        <f t="shared" si="161"/>
        <v>51</v>
      </c>
      <c r="M837" t="str">
        <f t="shared" si="165"/>
        <v>https://www.dl.ndl.go.jp/api/iiif/3437686/canvas/51</v>
      </c>
      <c r="N837" t="str">
        <f t="shared" si="162"/>
        <v>https://www.dl.ndl.go.jp/api/iiif/3437686/manifest.json</v>
      </c>
      <c r="O837" t="str">
        <f t="shared" si="166"/>
        <v>http://da.dl.itc.u-tokyo.ac.jp/mirador/?params=[{%22manifest%22:%22https://www.dl.ndl.go.jp/api/iiif/3437686/manifest.json%22,%22canvas%22:%22https://www.dl.ndl.go.jp/api/iiif/3437686/canvas/51%22}]</v>
      </c>
    </row>
    <row r="838" spans="1:15">
      <c r="A838" t="str">
        <f t="shared" si="156"/>
        <v>https://w3id.org/kouigenjimonogatari/data/0063-09.json</v>
      </c>
      <c r="B838">
        <f t="shared" si="157"/>
        <v>63</v>
      </c>
      <c r="C838">
        <f t="shared" si="158"/>
        <v>9</v>
      </c>
      <c r="D838" t="s">
        <v>749</v>
      </c>
      <c r="E838" t="str">
        <f t="shared" si="159"/>
        <v>http://creativecommons.org/publicdomain/zero/1.0/</v>
      </c>
      <c r="F838" t="s">
        <v>965</v>
      </c>
      <c r="G838">
        <f>2</f>
        <v>2</v>
      </c>
      <c r="H838" t="s">
        <v>337</v>
      </c>
      <c r="I838" s="3" t="str">
        <f t="shared" si="160"/>
        <v>https://jpsearch.go.jp/term/type/文章要素</v>
      </c>
      <c r="J838" t="str">
        <f t="shared" si="163"/>
        <v>https://w3id.org/kouigenjimonogatari/data/0063-08.json</v>
      </c>
      <c r="K838" t="str">
        <f t="shared" si="164"/>
        <v>https://w3id.org/kouigenjimonogatari/data/0063-10.json</v>
      </c>
      <c r="L838">
        <f t="shared" si="161"/>
        <v>51</v>
      </c>
      <c r="M838" t="str">
        <f t="shared" si="165"/>
        <v>https://www.dl.ndl.go.jp/api/iiif/3437686/canvas/51</v>
      </c>
      <c r="N838" t="str">
        <f t="shared" si="162"/>
        <v>https://www.dl.ndl.go.jp/api/iiif/3437686/manifest.json</v>
      </c>
      <c r="O838" t="str">
        <f t="shared" si="166"/>
        <v>http://da.dl.itc.u-tokyo.ac.jp/mirador/?params=[{%22manifest%22:%22https://www.dl.ndl.go.jp/api/iiif/3437686/manifest.json%22,%22canvas%22:%22https://www.dl.ndl.go.jp/api/iiif/3437686/canvas/51%22}]</v>
      </c>
    </row>
    <row r="839" spans="1:15">
      <c r="A839" t="str">
        <f t="shared" si="156"/>
        <v>https://w3id.org/kouigenjimonogatari/data/0063-10.json</v>
      </c>
      <c r="B839">
        <f t="shared" si="157"/>
        <v>63</v>
      </c>
      <c r="C839">
        <f t="shared" si="158"/>
        <v>10</v>
      </c>
      <c r="D839" t="s">
        <v>750</v>
      </c>
      <c r="E839" t="str">
        <f t="shared" si="159"/>
        <v>http://creativecommons.org/publicdomain/zero/1.0/</v>
      </c>
      <c r="F839" t="s">
        <v>965</v>
      </c>
      <c r="G839">
        <f>2</f>
        <v>2</v>
      </c>
      <c r="H839" t="s">
        <v>337</v>
      </c>
      <c r="I839" s="3" t="str">
        <f t="shared" si="160"/>
        <v>https://jpsearch.go.jp/term/type/文章要素</v>
      </c>
      <c r="J839" t="str">
        <f t="shared" si="163"/>
        <v>https://w3id.org/kouigenjimonogatari/data/0063-09.json</v>
      </c>
      <c r="K839" t="str">
        <f t="shared" si="164"/>
        <v>https://w3id.org/kouigenjimonogatari/data/0063-11.json</v>
      </c>
      <c r="L839">
        <f t="shared" si="161"/>
        <v>51</v>
      </c>
      <c r="M839" t="str">
        <f t="shared" si="165"/>
        <v>https://www.dl.ndl.go.jp/api/iiif/3437686/canvas/51</v>
      </c>
      <c r="N839" t="str">
        <f t="shared" si="162"/>
        <v>https://www.dl.ndl.go.jp/api/iiif/3437686/manifest.json</v>
      </c>
      <c r="O839" t="str">
        <f t="shared" si="166"/>
        <v>http://da.dl.itc.u-tokyo.ac.jp/mirador/?params=[{%22manifest%22:%22https://www.dl.ndl.go.jp/api/iiif/3437686/manifest.json%22,%22canvas%22:%22https://www.dl.ndl.go.jp/api/iiif/3437686/canvas/51%22}]</v>
      </c>
    </row>
    <row r="840" spans="1:15">
      <c r="A840" t="str">
        <f t="shared" si="156"/>
        <v>https://w3id.org/kouigenjimonogatari/data/0063-11.json</v>
      </c>
      <c r="B840">
        <f t="shared" si="157"/>
        <v>63</v>
      </c>
      <c r="C840">
        <f t="shared" si="158"/>
        <v>11</v>
      </c>
      <c r="D840" t="s">
        <v>751</v>
      </c>
      <c r="E840" t="str">
        <f t="shared" si="159"/>
        <v>http://creativecommons.org/publicdomain/zero/1.0/</v>
      </c>
      <c r="F840" t="s">
        <v>965</v>
      </c>
      <c r="G840">
        <f>2</f>
        <v>2</v>
      </c>
      <c r="H840" t="s">
        <v>337</v>
      </c>
      <c r="I840" s="3" t="str">
        <f t="shared" si="160"/>
        <v>https://jpsearch.go.jp/term/type/文章要素</v>
      </c>
      <c r="J840" t="str">
        <f t="shared" si="163"/>
        <v>https://w3id.org/kouigenjimonogatari/data/0063-10.json</v>
      </c>
      <c r="K840" t="str">
        <f t="shared" si="164"/>
        <v>https://w3id.org/kouigenjimonogatari/data/0063-12.json</v>
      </c>
      <c r="L840">
        <f t="shared" si="161"/>
        <v>51</v>
      </c>
      <c r="M840" t="str">
        <f t="shared" si="165"/>
        <v>https://www.dl.ndl.go.jp/api/iiif/3437686/canvas/51</v>
      </c>
      <c r="N840" t="str">
        <f t="shared" si="162"/>
        <v>https://www.dl.ndl.go.jp/api/iiif/3437686/manifest.json</v>
      </c>
      <c r="O840" t="str">
        <f t="shared" si="166"/>
        <v>http://da.dl.itc.u-tokyo.ac.jp/mirador/?params=[{%22manifest%22:%22https://www.dl.ndl.go.jp/api/iiif/3437686/manifest.json%22,%22canvas%22:%22https://www.dl.ndl.go.jp/api/iiif/3437686/canvas/51%22}]</v>
      </c>
    </row>
    <row r="841" spans="1:15">
      <c r="A841" t="str">
        <f t="shared" si="156"/>
        <v>https://w3id.org/kouigenjimonogatari/data/0063-12.json</v>
      </c>
      <c r="B841">
        <f t="shared" si="157"/>
        <v>63</v>
      </c>
      <c r="C841">
        <f t="shared" si="158"/>
        <v>12</v>
      </c>
      <c r="D841" t="s">
        <v>752</v>
      </c>
      <c r="E841" t="str">
        <f t="shared" si="159"/>
        <v>http://creativecommons.org/publicdomain/zero/1.0/</v>
      </c>
      <c r="F841" t="s">
        <v>965</v>
      </c>
      <c r="G841">
        <f>2</f>
        <v>2</v>
      </c>
      <c r="H841" t="s">
        <v>337</v>
      </c>
      <c r="I841" s="3" t="str">
        <f t="shared" si="160"/>
        <v>https://jpsearch.go.jp/term/type/文章要素</v>
      </c>
      <c r="J841" t="str">
        <f t="shared" si="163"/>
        <v>https://w3id.org/kouigenjimonogatari/data/0063-11.json</v>
      </c>
      <c r="K841" t="str">
        <f t="shared" si="164"/>
        <v>https://w3id.org/kouigenjimonogatari/data/0063-13.json</v>
      </c>
      <c r="L841">
        <f t="shared" si="161"/>
        <v>51</v>
      </c>
      <c r="M841" t="str">
        <f t="shared" si="165"/>
        <v>https://www.dl.ndl.go.jp/api/iiif/3437686/canvas/51</v>
      </c>
      <c r="N841" t="str">
        <f t="shared" si="162"/>
        <v>https://www.dl.ndl.go.jp/api/iiif/3437686/manifest.json</v>
      </c>
      <c r="O841" t="str">
        <f t="shared" si="166"/>
        <v>http://da.dl.itc.u-tokyo.ac.jp/mirador/?params=[{%22manifest%22:%22https://www.dl.ndl.go.jp/api/iiif/3437686/manifest.json%22,%22canvas%22:%22https://www.dl.ndl.go.jp/api/iiif/3437686/canvas/51%22}]</v>
      </c>
    </row>
    <row r="842" spans="1:15">
      <c r="A842" t="str">
        <f t="shared" si="156"/>
        <v>https://w3id.org/kouigenjimonogatari/data/0063-13.json</v>
      </c>
      <c r="B842">
        <f t="shared" si="157"/>
        <v>63</v>
      </c>
      <c r="C842">
        <f t="shared" si="158"/>
        <v>13</v>
      </c>
      <c r="D842" t="s">
        <v>753</v>
      </c>
      <c r="E842" t="str">
        <f t="shared" si="159"/>
        <v>http://creativecommons.org/publicdomain/zero/1.0/</v>
      </c>
      <c r="F842" t="s">
        <v>965</v>
      </c>
      <c r="G842">
        <f>2</f>
        <v>2</v>
      </c>
      <c r="H842" t="s">
        <v>337</v>
      </c>
      <c r="I842" s="3" t="str">
        <f t="shared" si="160"/>
        <v>https://jpsearch.go.jp/term/type/文章要素</v>
      </c>
      <c r="J842" t="str">
        <f t="shared" si="163"/>
        <v>https://w3id.org/kouigenjimonogatari/data/0063-12.json</v>
      </c>
      <c r="K842" t="str">
        <f t="shared" si="164"/>
        <v>https://w3id.org/kouigenjimonogatari/data/0063-14.json</v>
      </c>
      <c r="L842">
        <f t="shared" si="161"/>
        <v>51</v>
      </c>
      <c r="M842" t="str">
        <f t="shared" si="165"/>
        <v>https://www.dl.ndl.go.jp/api/iiif/3437686/canvas/51</v>
      </c>
      <c r="N842" t="str">
        <f t="shared" si="162"/>
        <v>https://www.dl.ndl.go.jp/api/iiif/3437686/manifest.json</v>
      </c>
      <c r="O842" t="str">
        <f t="shared" si="166"/>
        <v>http://da.dl.itc.u-tokyo.ac.jp/mirador/?params=[{%22manifest%22:%22https://www.dl.ndl.go.jp/api/iiif/3437686/manifest.json%22,%22canvas%22:%22https://www.dl.ndl.go.jp/api/iiif/3437686/canvas/51%22}]</v>
      </c>
    </row>
    <row r="843" spans="1:15">
      <c r="A843" t="str">
        <f t="shared" si="156"/>
        <v>https://w3id.org/kouigenjimonogatari/data/0063-14.json</v>
      </c>
      <c r="B843">
        <f t="shared" si="157"/>
        <v>63</v>
      </c>
      <c r="C843">
        <f t="shared" si="158"/>
        <v>14</v>
      </c>
      <c r="D843" t="s">
        <v>754</v>
      </c>
      <c r="E843" t="str">
        <f t="shared" si="159"/>
        <v>http://creativecommons.org/publicdomain/zero/1.0/</v>
      </c>
      <c r="F843" t="s">
        <v>965</v>
      </c>
      <c r="G843">
        <f>2</f>
        <v>2</v>
      </c>
      <c r="H843" t="s">
        <v>337</v>
      </c>
      <c r="I843" s="3" t="str">
        <f t="shared" si="160"/>
        <v>https://jpsearch.go.jp/term/type/文章要素</v>
      </c>
      <c r="J843" t="str">
        <f t="shared" si="163"/>
        <v>https://w3id.org/kouigenjimonogatari/data/0063-13.json</v>
      </c>
      <c r="K843" t="str">
        <f t="shared" si="164"/>
        <v>https://w3id.org/kouigenjimonogatari/data/0064-01.json</v>
      </c>
      <c r="L843">
        <f t="shared" si="161"/>
        <v>51</v>
      </c>
      <c r="M843" t="str">
        <f t="shared" si="165"/>
        <v>https://www.dl.ndl.go.jp/api/iiif/3437686/canvas/51</v>
      </c>
      <c r="N843" t="str">
        <f t="shared" si="162"/>
        <v>https://www.dl.ndl.go.jp/api/iiif/3437686/manifest.json</v>
      </c>
      <c r="O843" t="str">
        <f t="shared" si="166"/>
        <v>http://da.dl.itc.u-tokyo.ac.jp/mirador/?params=[{%22manifest%22:%22https://www.dl.ndl.go.jp/api/iiif/3437686/manifest.json%22,%22canvas%22:%22https://www.dl.ndl.go.jp/api/iiif/3437686/canvas/51%22}]</v>
      </c>
    </row>
    <row r="844" spans="1:15">
      <c r="A844" t="str">
        <f t="shared" si="156"/>
        <v/>
      </c>
      <c r="B844">
        <f t="shared" si="157"/>
        <v>64</v>
      </c>
      <c r="C844">
        <f t="shared" si="158"/>
        <v>15</v>
      </c>
      <c r="E844" t="str">
        <f t="shared" si="159"/>
        <v>http://creativecommons.org/publicdomain/zero/1.0/</v>
      </c>
      <c r="F844" t="s">
        <v>965</v>
      </c>
      <c r="G844">
        <f>2</f>
        <v>2</v>
      </c>
      <c r="H844" t="s">
        <v>337</v>
      </c>
      <c r="I844" s="3" t="str">
        <f t="shared" si="160"/>
        <v>https://jpsearch.go.jp/term/type/文章要素</v>
      </c>
      <c r="J844" t="str">
        <f t="shared" si="163"/>
        <v>https://w3id.org/kouigenjimonogatari/data/0063-14.json</v>
      </c>
      <c r="K844" t="str">
        <f t="shared" si="164"/>
        <v>https://w3id.org/kouigenjimonogatari/data/0064-02.json</v>
      </c>
      <c r="L844">
        <f t="shared" si="161"/>
        <v>52</v>
      </c>
      <c r="M844" t="str">
        <f t="shared" si="165"/>
        <v>https://www.dl.ndl.go.jp/api/iiif/3437686/canvas/52</v>
      </c>
      <c r="N844" t="str">
        <f t="shared" si="162"/>
        <v>https://www.dl.ndl.go.jp/api/iiif/3437686/manifest.json</v>
      </c>
      <c r="O844" t="str">
        <f t="shared" si="166"/>
        <v>http://da.dl.itc.u-tokyo.ac.jp/mirador/?params=[{%22manifest%22:%22https://www.dl.ndl.go.jp/api/iiif/3437686/manifest.json%22,%22canvas%22:%22https://www.dl.ndl.go.jp/api/iiif/3437686/canvas/52%22}]</v>
      </c>
    </row>
    <row r="845" spans="1:15">
      <c r="A845" t="str">
        <f t="shared" ref="A845:A908" si="167">IF(AND(C845&lt;&gt;"", C845&lt;&gt;0, D845&lt;&gt;""), "https://w3id.org/kouigenjimonogatari/data/"&amp;TEXT(B845, "0000")&amp;"-"&amp;TEXT(C845, "00")&amp;".json", "")</f>
        <v/>
      </c>
      <c r="B845">
        <f t="shared" si="157"/>
        <v>64</v>
      </c>
      <c r="C845">
        <f t="shared" si="158"/>
        <v>0</v>
      </c>
      <c r="D845">
        <v>64</v>
      </c>
      <c r="E845" t="str">
        <f t="shared" si="159"/>
        <v>http://creativecommons.org/publicdomain/zero/1.0/</v>
      </c>
      <c r="F845" t="s">
        <v>965</v>
      </c>
      <c r="G845">
        <f>2</f>
        <v>2</v>
      </c>
      <c r="H845" t="s">
        <v>337</v>
      </c>
      <c r="I845" s="3" t="str">
        <f t="shared" si="160"/>
        <v>https://jpsearch.go.jp/term/type/文章要素</v>
      </c>
      <c r="J845" t="str">
        <f t="shared" si="163"/>
        <v>https://w3id.org/kouigenjimonogatari/data/0063-13.json</v>
      </c>
      <c r="K845" t="str">
        <f t="shared" si="164"/>
        <v>https://w3id.org/kouigenjimonogatari/data/0064-01.json</v>
      </c>
      <c r="L845">
        <f t="shared" si="161"/>
        <v>52</v>
      </c>
      <c r="M845" t="str">
        <f t="shared" si="165"/>
        <v>https://www.dl.ndl.go.jp/api/iiif/3437686/canvas/52</v>
      </c>
      <c r="N845" t="str">
        <f t="shared" si="162"/>
        <v>https://www.dl.ndl.go.jp/api/iiif/3437686/manifest.json</v>
      </c>
      <c r="O845" t="str">
        <f t="shared" si="166"/>
        <v>http://da.dl.itc.u-tokyo.ac.jp/mirador/?params=[{%22manifest%22:%22https://www.dl.ndl.go.jp/api/iiif/3437686/manifest.json%22,%22canvas%22:%22https://www.dl.ndl.go.jp/api/iiif/3437686/canvas/52%22}]</v>
      </c>
    </row>
    <row r="846" spans="1:15">
      <c r="A846" t="str">
        <f t="shared" si="167"/>
        <v>https://w3id.org/kouigenjimonogatari/data/0064-01.json</v>
      </c>
      <c r="B846">
        <f t="shared" si="157"/>
        <v>64</v>
      </c>
      <c r="C846">
        <f t="shared" si="158"/>
        <v>1</v>
      </c>
      <c r="D846" t="s">
        <v>755</v>
      </c>
      <c r="E846" t="str">
        <f t="shared" si="159"/>
        <v>http://creativecommons.org/publicdomain/zero/1.0/</v>
      </c>
      <c r="F846" t="s">
        <v>965</v>
      </c>
      <c r="G846">
        <f>2</f>
        <v>2</v>
      </c>
      <c r="H846" t="s">
        <v>337</v>
      </c>
      <c r="I846" s="3" t="str">
        <f t="shared" si="160"/>
        <v>https://jpsearch.go.jp/term/type/文章要素</v>
      </c>
      <c r="J846" t="str">
        <f t="shared" si="163"/>
        <v>https://w3id.org/kouigenjimonogatari/data/0063-14.json</v>
      </c>
      <c r="K846" t="str">
        <f t="shared" si="164"/>
        <v>https://w3id.org/kouigenjimonogatari/data/0064-02.json</v>
      </c>
      <c r="L846">
        <f t="shared" si="161"/>
        <v>52</v>
      </c>
      <c r="M846" t="str">
        <f t="shared" si="165"/>
        <v>https://www.dl.ndl.go.jp/api/iiif/3437686/canvas/52</v>
      </c>
      <c r="N846" t="str">
        <f t="shared" si="162"/>
        <v>https://www.dl.ndl.go.jp/api/iiif/3437686/manifest.json</v>
      </c>
      <c r="O846" t="str">
        <f t="shared" si="166"/>
        <v>http://da.dl.itc.u-tokyo.ac.jp/mirador/?params=[{%22manifest%22:%22https://www.dl.ndl.go.jp/api/iiif/3437686/manifest.json%22,%22canvas%22:%22https://www.dl.ndl.go.jp/api/iiif/3437686/canvas/52%22}]</v>
      </c>
    </row>
    <row r="847" spans="1:15">
      <c r="A847" t="str">
        <f t="shared" si="167"/>
        <v>https://w3id.org/kouigenjimonogatari/data/0064-02.json</v>
      </c>
      <c r="B847">
        <f t="shared" si="157"/>
        <v>64</v>
      </c>
      <c r="C847">
        <f t="shared" si="158"/>
        <v>2</v>
      </c>
      <c r="D847" t="s">
        <v>756</v>
      </c>
      <c r="E847" t="str">
        <f t="shared" si="159"/>
        <v>http://creativecommons.org/publicdomain/zero/1.0/</v>
      </c>
      <c r="F847" t="s">
        <v>965</v>
      </c>
      <c r="G847">
        <f>2</f>
        <v>2</v>
      </c>
      <c r="H847" t="s">
        <v>337</v>
      </c>
      <c r="I847" s="3" t="str">
        <f t="shared" si="160"/>
        <v>https://jpsearch.go.jp/term/type/文章要素</v>
      </c>
      <c r="J847" t="str">
        <f t="shared" si="163"/>
        <v>https://w3id.org/kouigenjimonogatari/data/0064-01.json</v>
      </c>
      <c r="K847" t="str">
        <f t="shared" si="164"/>
        <v>https://w3id.org/kouigenjimonogatari/data/0064-03.json</v>
      </c>
      <c r="L847">
        <f t="shared" si="161"/>
        <v>52</v>
      </c>
      <c r="M847" t="str">
        <f t="shared" si="165"/>
        <v>https://www.dl.ndl.go.jp/api/iiif/3437686/canvas/52</v>
      </c>
      <c r="N847" t="str">
        <f t="shared" si="162"/>
        <v>https://www.dl.ndl.go.jp/api/iiif/3437686/manifest.json</v>
      </c>
      <c r="O847" t="str">
        <f t="shared" si="166"/>
        <v>http://da.dl.itc.u-tokyo.ac.jp/mirador/?params=[{%22manifest%22:%22https://www.dl.ndl.go.jp/api/iiif/3437686/manifest.json%22,%22canvas%22:%22https://www.dl.ndl.go.jp/api/iiif/3437686/canvas/52%22}]</v>
      </c>
    </row>
    <row r="848" spans="1:15">
      <c r="A848" t="str">
        <f t="shared" si="167"/>
        <v>https://w3id.org/kouigenjimonogatari/data/0064-03.json</v>
      </c>
      <c r="B848">
        <f t="shared" si="157"/>
        <v>64</v>
      </c>
      <c r="C848">
        <f t="shared" si="158"/>
        <v>3</v>
      </c>
      <c r="D848" t="s">
        <v>757</v>
      </c>
      <c r="E848" t="str">
        <f t="shared" si="159"/>
        <v>http://creativecommons.org/publicdomain/zero/1.0/</v>
      </c>
      <c r="F848" t="s">
        <v>965</v>
      </c>
      <c r="G848">
        <f>2</f>
        <v>2</v>
      </c>
      <c r="H848" t="s">
        <v>337</v>
      </c>
      <c r="I848" s="3" t="str">
        <f t="shared" si="160"/>
        <v>https://jpsearch.go.jp/term/type/文章要素</v>
      </c>
      <c r="J848" t="str">
        <f t="shared" si="163"/>
        <v>https://w3id.org/kouigenjimonogatari/data/0064-02.json</v>
      </c>
      <c r="K848" t="str">
        <f t="shared" si="164"/>
        <v>https://w3id.org/kouigenjimonogatari/data/0064-04.json</v>
      </c>
      <c r="L848">
        <f t="shared" si="161"/>
        <v>52</v>
      </c>
      <c r="M848" t="str">
        <f t="shared" si="165"/>
        <v>https://www.dl.ndl.go.jp/api/iiif/3437686/canvas/52</v>
      </c>
      <c r="N848" t="str">
        <f t="shared" si="162"/>
        <v>https://www.dl.ndl.go.jp/api/iiif/3437686/manifest.json</v>
      </c>
      <c r="O848" t="str">
        <f t="shared" si="166"/>
        <v>http://da.dl.itc.u-tokyo.ac.jp/mirador/?params=[{%22manifest%22:%22https://www.dl.ndl.go.jp/api/iiif/3437686/manifest.json%22,%22canvas%22:%22https://www.dl.ndl.go.jp/api/iiif/3437686/canvas/52%22}]</v>
      </c>
    </row>
    <row r="849" spans="1:15">
      <c r="A849" t="str">
        <f t="shared" si="167"/>
        <v>https://w3id.org/kouigenjimonogatari/data/0064-04.json</v>
      </c>
      <c r="B849">
        <f t="shared" si="157"/>
        <v>64</v>
      </c>
      <c r="C849">
        <f t="shared" si="158"/>
        <v>4</v>
      </c>
      <c r="D849" t="s">
        <v>758</v>
      </c>
      <c r="E849" t="str">
        <f t="shared" si="159"/>
        <v>http://creativecommons.org/publicdomain/zero/1.0/</v>
      </c>
      <c r="F849" t="s">
        <v>965</v>
      </c>
      <c r="G849">
        <f>2</f>
        <v>2</v>
      </c>
      <c r="H849" t="s">
        <v>337</v>
      </c>
      <c r="I849" s="3" t="str">
        <f t="shared" si="160"/>
        <v>https://jpsearch.go.jp/term/type/文章要素</v>
      </c>
      <c r="J849" t="str">
        <f t="shared" si="163"/>
        <v>https://w3id.org/kouigenjimonogatari/data/0064-03.json</v>
      </c>
      <c r="K849" t="str">
        <f t="shared" si="164"/>
        <v>https://w3id.org/kouigenjimonogatari/data/0064-05.json</v>
      </c>
      <c r="L849">
        <f t="shared" si="161"/>
        <v>52</v>
      </c>
      <c r="M849" t="str">
        <f t="shared" si="165"/>
        <v>https://www.dl.ndl.go.jp/api/iiif/3437686/canvas/52</v>
      </c>
      <c r="N849" t="str">
        <f t="shared" si="162"/>
        <v>https://www.dl.ndl.go.jp/api/iiif/3437686/manifest.json</v>
      </c>
      <c r="O849" t="str">
        <f t="shared" si="166"/>
        <v>http://da.dl.itc.u-tokyo.ac.jp/mirador/?params=[{%22manifest%22:%22https://www.dl.ndl.go.jp/api/iiif/3437686/manifest.json%22,%22canvas%22:%22https://www.dl.ndl.go.jp/api/iiif/3437686/canvas/52%22}]</v>
      </c>
    </row>
    <row r="850" spans="1:15">
      <c r="A850" t="str">
        <f t="shared" si="167"/>
        <v>https://w3id.org/kouigenjimonogatari/data/0064-05.json</v>
      </c>
      <c r="B850">
        <f t="shared" si="157"/>
        <v>64</v>
      </c>
      <c r="C850">
        <f t="shared" si="158"/>
        <v>5</v>
      </c>
      <c r="D850" t="s">
        <v>759</v>
      </c>
      <c r="E850" t="str">
        <f t="shared" si="159"/>
        <v>http://creativecommons.org/publicdomain/zero/1.0/</v>
      </c>
      <c r="F850" t="s">
        <v>965</v>
      </c>
      <c r="G850">
        <f>2</f>
        <v>2</v>
      </c>
      <c r="H850" t="s">
        <v>337</v>
      </c>
      <c r="I850" s="3" t="str">
        <f t="shared" si="160"/>
        <v>https://jpsearch.go.jp/term/type/文章要素</v>
      </c>
      <c r="J850" t="str">
        <f t="shared" si="163"/>
        <v>https://w3id.org/kouigenjimonogatari/data/0064-04.json</v>
      </c>
      <c r="K850" t="str">
        <f t="shared" si="164"/>
        <v>https://w3id.org/kouigenjimonogatari/data/0064-06.json</v>
      </c>
      <c r="L850">
        <f t="shared" si="161"/>
        <v>52</v>
      </c>
      <c r="M850" t="str">
        <f t="shared" si="165"/>
        <v>https://www.dl.ndl.go.jp/api/iiif/3437686/canvas/52</v>
      </c>
      <c r="N850" t="str">
        <f t="shared" si="162"/>
        <v>https://www.dl.ndl.go.jp/api/iiif/3437686/manifest.json</v>
      </c>
      <c r="O850" t="str">
        <f t="shared" si="166"/>
        <v>http://da.dl.itc.u-tokyo.ac.jp/mirador/?params=[{%22manifest%22:%22https://www.dl.ndl.go.jp/api/iiif/3437686/manifest.json%22,%22canvas%22:%22https://www.dl.ndl.go.jp/api/iiif/3437686/canvas/52%22}]</v>
      </c>
    </row>
    <row r="851" spans="1:15">
      <c r="A851" t="str">
        <f t="shared" si="167"/>
        <v>https://w3id.org/kouigenjimonogatari/data/0064-06.json</v>
      </c>
      <c r="B851">
        <f t="shared" si="157"/>
        <v>64</v>
      </c>
      <c r="C851">
        <f t="shared" si="158"/>
        <v>6</v>
      </c>
      <c r="D851" t="s">
        <v>760</v>
      </c>
      <c r="E851" t="str">
        <f t="shared" si="159"/>
        <v>http://creativecommons.org/publicdomain/zero/1.0/</v>
      </c>
      <c r="F851" t="s">
        <v>965</v>
      </c>
      <c r="G851">
        <f>2</f>
        <v>2</v>
      </c>
      <c r="H851" t="s">
        <v>337</v>
      </c>
      <c r="I851" s="3" t="str">
        <f t="shared" si="160"/>
        <v>https://jpsearch.go.jp/term/type/文章要素</v>
      </c>
      <c r="J851" t="str">
        <f t="shared" si="163"/>
        <v>https://w3id.org/kouigenjimonogatari/data/0064-05.json</v>
      </c>
      <c r="K851" t="str">
        <f t="shared" si="164"/>
        <v>https://w3id.org/kouigenjimonogatari/data/0064-07.json</v>
      </c>
      <c r="L851">
        <f t="shared" si="161"/>
        <v>52</v>
      </c>
      <c r="M851" t="str">
        <f t="shared" si="165"/>
        <v>https://www.dl.ndl.go.jp/api/iiif/3437686/canvas/52</v>
      </c>
      <c r="N851" t="str">
        <f t="shared" si="162"/>
        <v>https://www.dl.ndl.go.jp/api/iiif/3437686/manifest.json</v>
      </c>
      <c r="O851" t="str">
        <f t="shared" si="166"/>
        <v>http://da.dl.itc.u-tokyo.ac.jp/mirador/?params=[{%22manifest%22:%22https://www.dl.ndl.go.jp/api/iiif/3437686/manifest.json%22,%22canvas%22:%22https://www.dl.ndl.go.jp/api/iiif/3437686/canvas/52%22}]</v>
      </c>
    </row>
    <row r="852" spans="1:15">
      <c r="A852" t="str">
        <f t="shared" si="167"/>
        <v>https://w3id.org/kouigenjimonogatari/data/0064-07.json</v>
      </c>
      <c r="B852">
        <f t="shared" si="157"/>
        <v>64</v>
      </c>
      <c r="C852">
        <f t="shared" si="158"/>
        <v>7</v>
      </c>
      <c r="D852" t="s">
        <v>761</v>
      </c>
      <c r="E852" t="str">
        <f t="shared" si="159"/>
        <v>http://creativecommons.org/publicdomain/zero/1.0/</v>
      </c>
      <c r="F852" t="s">
        <v>965</v>
      </c>
      <c r="G852">
        <f>2</f>
        <v>2</v>
      </c>
      <c r="H852" t="s">
        <v>337</v>
      </c>
      <c r="I852" s="3" t="str">
        <f t="shared" si="160"/>
        <v>https://jpsearch.go.jp/term/type/文章要素</v>
      </c>
      <c r="J852" t="str">
        <f t="shared" si="163"/>
        <v>https://w3id.org/kouigenjimonogatari/data/0064-06.json</v>
      </c>
      <c r="K852" t="str">
        <f t="shared" si="164"/>
        <v>https://w3id.org/kouigenjimonogatari/data/0064-08.json</v>
      </c>
      <c r="L852">
        <f t="shared" si="161"/>
        <v>52</v>
      </c>
      <c r="M852" t="str">
        <f t="shared" si="165"/>
        <v>https://www.dl.ndl.go.jp/api/iiif/3437686/canvas/52</v>
      </c>
      <c r="N852" t="str">
        <f t="shared" si="162"/>
        <v>https://www.dl.ndl.go.jp/api/iiif/3437686/manifest.json</v>
      </c>
      <c r="O852" t="str">
        <f t="shared" si="166"/>
        <v>http://da.dl.itc.u-tokyo.ac.jp/mirador/?params=[{%22manifest%22:%22https://www.dl.ndl.go.jp/api/iiif/3437686/manifest.json%22,%22canvas%22:%22https://www.dl.ndl.go.jp/api/iiif/3437686/canvas/52%22}]</v>
      </c>
    </row>
    <row r="853" spans="1:15">
      <c r="A853" t="str">
        <f t="shared" si="167"/>
        <v>https://w3id.org/kouigenjimonogatari/data/0064-08.json</v>
      </c>
      <c r="B853">
        <f t="shared" si="157"/>
        <v>64</v>
      </c>
      <c r="C853">
        <f t="shared" si="158"/>
        <v>8</v>
      </c>
      <c r="D853" t="s">
        <v>762</v>
      </c>
      <c r="E853" t="str">
        <f t="shared" si="159"/>
        <v>http://creativecommons.org/publicdomain/zero/1.0/</v>
      </c>
      <c r="F853" t="s">
        <v>965</v>
      </c>
      <c r="G853">
        <f>2</f>
        <v>2</v>
      </c>
      <c r="H853" t="s">
        <v>337</v>
      </c>
      <c r="I853" s="3" t="str">
        <f t="shared" si="160"/>
        <v>https://jpsearch.go.jp/term/type/文章要素</v>
      </c>
      <c r="J853" t="str">
        <f t="shared" si="163"/>
        <v>https://w3id.org/kouigenjimonogatari/data/0064-07.json</v>
      </c>
      <c r="K853" t="str">
        <f t="shared" si="164"/>
        <v>https://w3id.org/kouigenjimonogatari/data/0064-09.json</v>
      </c>
      <c r="L853">
        <f t="shared" si="161"/>
        <v>52</v>
      </c>
      <c r="M853" t="str">
        <f t="shared" si="165"/>
        <v>https://www.dl.ndl.go.jp/api/iiif/3437686/canvas/52</v>
      </c>
      <c r="N853" t="str">
        <f t="shared" si="162"/>
        <v>https://www.dl.ndl.go.jp/api/iiif/3437686/manifest.json</v>
      </c>
      <c r="O853" t="str">
        <f t="shared" si="166"/>
        <v>http://da.dl.itc.u-tokyo.ac.jp/mirador/?params=[{%22manifest%22:%22https://www.dl.ndl.go.jp/api/iiif/3437686/manifest.json%22,%22canvas%22:%22https://www.dl.ndl.go.jp/api/iiif/3437686/canvas/52%22}]</v>
      </c>
    </row>
    <row r="854" spans="1:15">
      <c r="A854" t="str">
        <f t="shared" si="167"/>
        <v>https://w3id.org/kouigenjimonogatari/data/0064-09.json</v>
      </c>
      <c r="B854">
        <f t="shared" si="157"/>
        <v>64</v>
      </c>
      <c r="C854">
        <f t="shared" si="158"/>
        <v>9</v>
      </c>
      <c r="D854" t="s">
        <v>763</v>
      </c>
      <c r="E854" t="str">
        <f t="shared" si="159"/>
        <v>http://creativecommons.org/publicdomain/zero/1.0/</v>
      </c>
      <c r="F854" t="s">
        <v>965</v>
      </c>
      <c r="G854">
        <f>2</f>
        <v>2</v>
      </c>
      <c r="H854" t="s">
        <v>337</v>
      </c>
      <c r="I854" s="3" t="str">
        <f t="shared" si="160"/>
        <v>https://jpsearch.go.jp/term/type/文章要素</v>
      </c>
      <c r="J854" t="str">
        <f t="shared" si="163"/>
        <v>https://w3id.org/kouigenjimonogatari/data/0064-08.json</v>
      </c>
      <c r="K854" t="str">
        <f t="shared" si="164"/>
        <v>https://w3id.org/kouigenjimonogatari/data/0064-10.json</v>
      </c>
      <c r="L854">
        <f t="shared" si="161"/>
        <v>52</v>
      </c>
      <c r="M854" t="str">
        <f t="shared" si="165"/>
        <v>https://www.dl.ndl.go.jp/api/iiif/3437686/canvas/52</v>
      </c>
      <c r="N854" t="str">
        <f t="shared" si="162"/>
        <v>https://www.dl.ndl.go.jp/api/iiif/3437686/manifest.json</v>
      </c>
      <c r="O854" t="str">
        <f t="shared" si="166"/>
        <v>http://da.dl.itc.u-tokyo.ac.jp/mirador/?params=[{%22manifest%22:%22https://www.dl.ndl.go.jp/api/iiif/3437686/manifest.json%22,%22canvas%22:%22https://www.dl.ndl.go.jp/api/iiif/3437686/canvas/52%22}]</v>
      </c>
    </row>
    <row r="855" spans="1:15">
      <c r="A855" t="str">
        <f t="shared" si="167"/>
        <v>https://w3id.org/kouigenjimonogatari/data/0064-10.json</v>
      </c>
      <c r="B855">
        <f t="shared" si="157"/>
        <v>64</v>
      </c>
      <c r="C855">
        <f t="shared" si="158"/>
        <v>10</v>
      </c>
      <c r="D855" t="s">
        <v>764</v>
      </c>
      <c r="E855" t="str">
        <f t="shared" si="159"/>
        <v>http://creativecommons.org/publicdomain/zero/1.0/</v>
      </c>
      <c r="F855" t="s">
        <v>965</v>
      </c>
      <c r="G855">
        <f>2</f>
        <v>2</v>
      </c>
      <c r="H855" t="s">
        <v>337</v>
      </c>
      <c r="I855" s="3" t="str">
        <f t="shared" si="160"/>
        <v>https://jpsearch.go.jp/term/type/文章要素</v>
      </c>
      <c r="J855" t="str">
        <f t="shared" si="163"/>
        <v>https://w3id.org/kouigenjimonogatari/data/0064-09.json</v>
      </c>
      <c r="K855" t="str">
        <f t="shared" si="164"/>
        <v>https://w3id.org/kouigenjimonogatari/data/0064-11.json</v>
      </c>
      <c r="L855">
        <f t="shared" si="161"/>
        <v>52</v>
      </c>
      <c r="M855" t="str">
        <f t="shared" si="165"/>
        <v>https://www.dl.ndl.go.jp/api/iiif/3437686/canvas/52</v>
      </c>
      <c r="N855" t="str">
        <f t="shared" si="162"/>
        <v>https://www.dl.ndl.go.jp/api/iiif/3437686/manifest.json</v>
      </c>
      <c r="O855" t="str">
        <f t="shared" si="166"/>
        <v>http://da.dl.itc.u-tokyo.ac.jp/mirador/?params=[{%22manifest%22:%22https://www.dl.ndl.go.jp/api/iiif/3437686/manifest.json%22,%22canvas%22:%22https://www.dl.ndl.go.jp/api/iiif/3437686/canvas/52%22}]</v>
      </c>
    </row>
    <row r="856" spans="1:15">
      <c r="A856" t="str">
        <f t="shared" si="167"/>
        <v>https://w3id.org/kouigenjimonogatari/data/0064-11.json</v>
      </c>
      <c r="B856">
        <f t="shared" si="157"/>
        <v>64</v>
      </c>
      <c r="C856">
        <f t="shared" si="158"/>
        <v>11</v>
      </c>
      <c r="D856" t="s">
        <v>765</v>
      </c>
      <c r="E856" t="str">
        <f t="shared" si="159"/>
        <v>http://creativecommons.org/publicdomain/zero/1.0/</v>
      </c>
      <c r="F856" t="s">
        <v>965</v>
      </c>
      <c r="G856">
        <f>2</f>
        <v>2</v>
      </c>
      <c r="H856" t="s">
        <v>337</v>
      </c>
      <c r="I856" s="3" t="str">
        <f t="shared" si="160"/>
        <v>https://jpsearch.go.jp/term/type/文章要素</v>
      </c>
      <c r="J856" t="str">
        <f t="shared" si="163"/>
        <v>https://w3id.org/kouigenjimonogatari/data/0064-10.json</v>
      </c>
      <c r="K856" t="str">
        <f t="shared" si="164"/>
        <v>https://w3id.org/kouigenjimonogatari/data/0064-12.json</v>
      </c>
      <c r="L856">
        <f t="shared" si="161"/>
        <v>52</v>
      </c>
      <c r="M856" t="str">
        <f t="shared" si="165"/>
        <v>https://www.dl.ndl.go.jp/api/iiif/3437686/canvas/52</v>
      </c>
      <c r="N856" t="str">
        <f t="shared" si="162"/>
        <v>https://www.dl.ndl.go.jp/api/iiif/3437686/manifest.json</v>
      </c>
      <c r="O856" t="str">
        <f t="shared" si="166"/>
        <v>http://da.dl.itc.u-tokyo.ac.jp/mirador/?params=[{%22manifest%22:%22https://www.dl.ndl.go.jp/api/iiif/3437686/manifest.json%22,%22canvas%22:%22https://www.dl.ndl.go.jp/api/iiif/3437686/canvas/52%22}]</v>
      </c>
    </row>
    <row r="857" spans="1:15">
      <c r="A857" t="str">
        <f t="shared" si="167"/>
        <v>https://w3id.org/kouigenjimonogatari/data/0064-12.json</v>
      </c>
      <c r="B857">
        <f t="shared" si="157"/>
        <v>64</v>
      </c>
      <c r="C857">
        <f t="shared" si="158"/>
        <v>12</v>
      </c>
      <c r="D857" t="s">
        <v>766</v>
      </c>
      <c r="E857" t="str">
        <f t="shared" si="159"/>
        <v>http://creativecommons.org/publicdomain/zero/1.0/</v>
      </c>
      <c r="F857" t="s">
        <v>965</v>
      </c>
      <c r="G857">
        <f>2</f>
        <v>2</v>
      </c>
      <c r="H857" t="s">
        <v>337</v>
      </c>
      <c r="I857" s="3" t="str">
        <f t="shared" si="160"/>
        <v>https://jpsearch.go.jp/term/type/文章要素</v>
      </c>
      <c r="J857" t="str">
        <f t="shared" si="163"/>
        <v>https://w3id.org/kouigenjimonogatari/data/0064-11.json</v>
      </c>
      <c r="K857" t="str">
        <f t="shared" si="164"/>
        <v>https://w3id.org/kouigenjimonogatari/data/0064-13.json</v>
      </c>
      <c r="L857">
        <f t="shared" si="161"/>
        <v>52</v>
      </c>
      <c r="M857" t="str">
        <f t="shared" si="165"/>
        <v>https://www.dl.ndl.go.jp/api/iiif/3437686/canvas/52</v>
      </c>
      <c r="N857" t="str">
        <f t="shared" si="162"/>
        <v>https://www.dl.ndl.go.jp/api/iiif/3437686/manifest.json</v>
      </c>
      <c r="O857" t="str">
        <f t="shared" si="166"/>
        <v>http://da.dl.itc.u-tokyo.ac.jp/mirador/?params=[{%22manifest%22:%22https://www.dl.ndl.go.jp/api/iiif/3437686/manifest.json%22,%22canvas%22:%22https://www.dl.ndl.go.jp/api/iiif/3437686/canvas/52%22}]</v>
      </c>
    </row>
    <row r="858" spans="1:15">
      <c r="A858" t="str">
        <f t="shared" si="167"/>
        <v>https://w3id.org/kouigenjimonogatari/data/0064-13.json</v>
      </c>
      <c r="B858">
        <f t="shared" si="157"/>
        <v>64</v>
      </c>
      <c r="C858">
        <f t="shared" si="158"/>
        <v>13</v>
      </c>
      <c r="D858" t="s">
        <v>767</v>
      </c>
      <c r="E858" t="str">
        <f t="shared" si="159"/>
        <v>http://creativecommons.org/publicdomain/zero/1.0/</v>
      </c>
      <c r="F858" t="s">
        <v>965</v>
      </c>
      <c r="G858">
        <f>2</f>
        <v>2</v>
      </c>
      <c r="H858" t="s">
        <v>337</v>
      </c>
      <c r="I858" s="3" t="str">
        <f t="shared" si="160"/>
        <v>https://jpsearch.go.jp/term/type/文章要素</v>
      </c>
      <c r="J858" t="str">
        <f t="shared" si="163"/>
        <v>https://w3id.org/kouigenjimonogatari/data/0064-12.json</v>
      </c>
      <c r="K858" t="str">
        <f t="shared" si="164"/>
        <v>https://w3id.org/kouigenjimonogatari/data/0064-14.json</v>
      </c>
      <c r="L858">
        <f t="shared" si="161"/>
        <v>52</v>
      </c>
      <c r="M858" t="str">
        <f t="shared" si="165"/>
        <v>https://www.dl.ndl.go.jp/api/iiif/3437686/canvas/52</v>
      </c>
      <c r="N858" t="str">
        <f t="shared" si="162"/>
        <v>https://www.dl.ndl.go.jp/api/iiif/3437686/manifest.json</v>
      </c>
      <c r="O858" t="str">
        <f t="shared" si="166"/>
        <v>http://da.dl.itc.u-tokyo.ac.jp/mirador/?params=[{%22manifest%22:%22https://www.dl.ndl.go.jp/api/iiif/3437686/manifest.json%22,%22canvas%22:%22https://www.dl.ndl.go.jp/api/iiif/3437686/canvas/52%22}]</v>
      </c>
    </row>
    <row r="859" spans="1:15">
      <c r="A859" t="str">
        <f t="shared" si="167"/>
        <v>https://w3id.org/kouigenjimonogatari/data/0064-14.json</v>
      </c>
      <c r="B859">
        <f t="shared" si="157"/>
        <v>64</v>
      </c>
      <c r="C859">
        <f t="shared" si="158"/>
        <v>14</v>
      </c>
      <c r="D859" t="s">
        <v>768</v>
      </c>
      <c r="E859" t="str">
        <f t="shared" si="159"/>
        <v>http://creativecommons.org/publicdomain/zero/1.0/</v>
      </c>
      <c r="F859" t="s">
        <v>965</v>
      </c>
      <c r="G859">
        <f>2</f>
        <v>2</v>
      </c>
      <c r="H859" t="s">
        <v>337</v>
      </c>
      <c r="I859" s="3" t="str">
        <f t="shared" si="160"/>
        <v>https://jpsearch.go.jp/term/type/文章要素</v>
      </c>
      <c r="J859" t="str">
        <f t="shared" si="163"/>
        <v>https://w3id.org/kouigenjimonogatari/data/0064-13.json</v>
      </c>
      <c r="K859" t="str">
        <f t="shared" si="164"/>
        <v>https://w3id.org/kouigenjimonogatari/data/0065-01.json</v>
      </c>
      <c r="L859">
        <f t="shared" si="161"/>
        <v>52</v>
      </c>
      <c r="M859" t="str">
        <f t="shared" si="165"/>
        <v>https://www.dl.ndl.go.jp/api/iiif/3437686/canvas/52</v>
      </c>
      <c r="N859" t="str">
        <f t="shared" si="162"/>
        <v>https://www.dl.ndl.go.jp/api/iiif/3437686/manifest.json</v>
      </c>
      <c r="O859" t="str">
        <f t="shared" si="166"/>
        <v>http://da.dl.itc.u-tokyo.ac.jp/mirador/?params=[{%22manifest%22:%22https://www.dl.ndl.go.jp/api/iiif/3437686/manifest.json%22,%22canvas%22:%22https://www.dl.ndl.go.jp/api/iiif/3437686/canvas/52%22}]</v>
      </c>
    </row>
    <row r="860" spans="1:15">
      <c r="A860" t="str">
        <f t="shared" si="167"/>
        <v/>
      </c>
      <c r="B860">
        <f t="shared" si="157"/>
        <v>65</v>
      </c>
      <c r="C860">
        <f t="shared" si="158"/>
        <v>15</v>
      </c>
      <c r="E860" t="str">
        <f t="shared" si="159"/>
        <v>http://creativecommons.org/publicdomain/zero/1.0/</v>
      </c>
      <c r="F860" t="s">
        <v>965</v>
      </c>
      <c r="G860">
        <f>2</f>
        <v>2</v>
      </c>
      <c r="H860" t="s">
        <v>337</v>
      </c>
      <c r="I860" s="3" t="str">
        <f t="shared" si="160"/>
        <v>https://jpsearch.go.jp/term/type/文章要素</v>
      </c>
      <c r="J860" t="str">
        <f t="shared" si="163"/>
        <v>https://w3id.org/kouigenjimonogatari/data/0064-14.json</v>
      </c>
      <c r="K860" t="str">
        <f t="shared" si="164"/>
        <v>https://w3id.org/kouigenjimonogatari/data/0065-02.json</v>
      </c>
      <c r="L860">
        <f t="shared" si="161"/>
        <v>52</v>
      </c>
      <c r="M860" t="str">
        <f t="shared" si="165"/>
        <v>https://www.dl.ndl.go.jp/api/iiif/3437686/canvas/52</v>
      </c>
      <c r="N860" t="str">
        <f t="shared" si="162"/>
        <v>https://www.dl.ndl.go.jp/api/iiif/3437686/manifest.json</v>
      </c>
      <c r="O860" t="str">
        <f t="shared" si="166"/>
        <v>http://da.dl.itc.u-tokyo.ac.jp/mirador/?params=[{%22manifest%22:%22https://www.dl.ndl.go.jp/api/iiif/3437686/manifest.json%22,%22canvas%22:%22https://www.dl.ndl.go.jp/api/iiif/3437686/canvas/52%22}]</v>
      </c>
    </row>
    <row r="861" spans="1:15">
      <c r="A861" t="str">
        <f t="shared" si="167"/>
        <v/>
      </c>
      <c r="B861">
        <f t="shared" si="157"/>
        <v>65</v>
      </c>
      <c r="C861">
        <f t="shared" si="158"/>
        <v>0</v>
      </c>
      <c r="D861">
        <v>65</v>
      </c>
      <c r="E861" t="str">
        <f t="shared" si="159"/>
        <v>http://creativecommons.org/publicdomain/zero/1.0/</v>
      </c>
      <c r="F861" t="s">
        <v>965</v>
      </c>
      <c r="G861">
        <f>2</f>
        <v>2</v>
      </c>
      <c r="H861" t="s">
        <v>337</v>
      </c>
      <c r="I861" s="3" t="str">
        <f t="shared" si="160"/>
        <v>https://jpsearch.go.jp/term/type/文章要素</v>
      </c>
      <c r="J861" t="str">
        <f t="shared" si="163"/>
        <v>https://w3id.org/kouigenjimonogatari/data/0064-13.json</v>
      </c>
      <c r="K861" t="str">
        <f t="shared" si="164"/>
        <v>https://w3id.org/kouigenjimonogatari/data/0065-01.json</v>
      </c>
      <c r="L861">
        <f t="shared" si="161"/>
        <v>52</v>
      </c>
      <c r="M861" t="str">
        <f t="shared" si="165"/>
        <v>https://www.dl.ndl.go.jp/api/iiif/3437686/canvas/52</v>
      </c>
      <c r="N861" t="str">
        <f t="shared" si="162"/>
        <v>https://www.dl.ndl.go.jp/api/iiif/3437686/manifest.json</v>
      </c>
      <c r="O861" t="str">
        <f t="shared" si="166"/>
        <v>http://da.dl.itc.u-tokyo.ac.jp/mirador/?params=[{%22manifest%22:%22https://www.dl.ndl.go.jp/api/iiif/3437686/manifest.json%22,%22canvas%22:%22https://www.dl.ndl.go.jp/api/iiif/3437686/canvas/52%22}]</v>
      </c>
    </row>
    <row r="862" spans="1:15">
      <c r="A862" t="str">
        <f t="shared" si="167"/>
        <v>https://w3id.org/kouigenjimonogatari/data/0065-01.json</v>
      </c>
      <c r="B862">
        <f t="shared" si="157"/>
        <v>65</v>
      </c>
      <c r="C862">
        <f t="shared" si="158"/>
        <v>1</v>
      </c>
      <c r="D862" t="s">
        <v>769</v>
      </c>
      <c r="E862" t="str">
        <f t="shared" si="159"/>
        <v>http://creativecommons.org/publicdomain/zero/1.0/</v>
      </c>
      <c r="F862" t="s">
        <v>965</v>
      </c>
      <c r="G862">
        <f>2</f>
        <v>2</v>
      </c>
      <c r="H862" t="s">
        <v>337</v>
      </c>
      <c r="I862" s="3" t="str">
        <f t="shared" si="160"/>
        <v>https://jpsearch.go.jp/term/type/文章要素</v>
      </c>
      <c r="J862" t="str">
        <f t="shared" si="163"/>
        <v>https://w3id.org/kouigenjimonogatari/data/0064-14.json</v>
      </c>
      <c r="K862" t="str">
        <f t="shared" si="164"/>
        <v>https://w3id.org/kouigenjimonogatari/data/0065-02.json</v>
      </c>
      <c r="L862">
        <f t="shared" si="161"/>
        <v>52</v>
      </c>
      <c r="M862" t="str">
        <f t="shared" si="165"/>
        <v>https://www.dl.ndl.go.jp/api/iiif/3437686/canvas/52</v>
      </c>
      <c r="N862" t="str">
        <f t="shared" si="162"/>
        <v>https://www.dl.ndl.go.jp/api/iiif/3437686/manifest.json</v>
      </c>
      <c r="O862" t="str">
        <f t="shared" si="166"/>
        <v>http://da.dl.itc.u-tokyo.ac.jp/mirador/?params=[{%22manifest%22:%22https://www.dl.ndl.go.jp/api/iiif/3437686/manifest.json%22,%22canvas%22:%22https://www.dl.ndl.go.jp/api/iiif/3437686/canvas/52%22}]</v>
      </c>
    </row>
    <row r="863" spans="1:15">
      <c r="A863" t="str">
        <f t="shared" si="167"/>
        <v>https://w3id.org/kouigenjimonogatari/data/0065-02.json</v>
      </c>
      <c r="B863">
        <f t="shared" si="157"/>
        <v>65</v>
      </c>
      <c r="C863">
        <f t="shared" si="158"/>
        <v>2</v>
      </c>
      <c r="D863" t="s">
        <v>770</v>
      </c>
      <c r="E863" t="str">
        <f t="shared" si="159"/>
        <v>http://creativecommons.org/publicdomain/zero/1.0/</v>
      </c>
      <c r="F863" t="s">
        <v>965</v>
      </c>
      <c r="G863">
        <f>2</f>
        <v>2</v>
      </c>
      <c r="H863" t="s">
        <v>337</v>
      </c>
      <c r="I863" s="3" t="str">
        <f t="shared" si="160"/>
        <v>https://jpsearch.go.jp/term/type/文章要素</v>
      </c>
      <c r="J863" t="str">
        <f t="shared" si="163"/>
        <v>https://w3id.org/kouigenjimonogatari/data/0065-01.json</v>
      </c>
      <c r="K863" t="str">
        <f t="shared" si="164"/>
        <v>https://w3id.org/kouigenjimonogatari/data/0065-03.json</v>
      </c>
      <c r="L863">
        <f t="shared" si="161"/>
        <v>52</v>
      </c>
      <c r="M863" t="str">
        <f t="shared" si="165"/>
        <v>https://www.dl.ndl.go.jp/api/iiif/3437686/canvas/52</v>
      </c>
      <c r="N863" t="str">
        <f t="shared" si="162"/>
        <v>https://www.dl.ndl.go.jp/api/iiif/3437686/manifest.json</v>
      </c>
      <c r="O863" t="str">
        <f t="shared" si="166"/>
        <v>http://da.dl.itc.u-tokyo.ac.jp/mirador/?params=[{%22manifest%22:%22https://www.dl.ndl.go.jp/api/iiif/3437686/manifest.json%22,%22canvas%22:%22https://www.dl.ndl.go.jp/api/iiif/3437686/canvas/52%22}]</v>
      </c>
    </row>
    <row r="864" spans="1:15">
      <c r="A864" t="str">
        <f t="shared" si="167"/>
        <v>https://w3id.org/kouigenjimonogatari/data/0065-03.json</v>
      </c>
      <c r="B864">
        <f t="shared" si="157"/>
        <v>65</v>
      </c>
      <c r="C864">
        <f t="shared" si="158"/>
        <v>3</v>
      </c>
      <c r="D864" t="s">
        <v>771</v>
      </c>
      <c r="E864" t="str">
        <f t="shared" si="159"/>
        <v>http://creativecommons.org/publicdomain/zero/1.0/</v>
      </c>
      <c r="F864" t="s">
        <v>965</v>
      </c>
      <c r="G864">
        <f>2</f>
        <v>2</v>
      </c>
      <c r="H864" t="s">
        <v>337</v>
      </c>
      <c r="I864" s="3" t="str">
        <f t="shared" si="160"/>
        <v>https://jpsearch.go.jp/term/type/文章要素</v>
      </c>
      <c r="J864" t="str">
        <f t="shared" si="163"/>
        <v>https://w3id.org/kouigenjimonogatari/data/0065-02.json</v>
      </c>
      <c r="K864" t="str">
        <f t="shared" si="164"/>
        <v>https://w3id.org/kouigenjimonogatari/data/0065-04.json</v>
      </c>
      <c r="L864">
        <f t="shared" si="161"/>
        <v>52</v>
      </c>
      <c r="M864" t="str">
        <f t="shared" si="165"/>
        <v>https://www.dl.ndl.go.jp/api/iiif/3437686/canvas/52</v>
      </c>
      <c r="N864" t="str">
        <f t="shared" si="162"/>
        <v>https://www.dl.ndl.go.jp/api/iiif/3437686/manifest.json</v>
      </c>
      <c r="O864" t="str">
        <f t="shared" si="166"/>
        <v>http://da.dl.itc.u-tokyo.ac.jp/mirador/?params=[{%22manifest%22:%22https://www.dl.ndl.go.jp/api/iiif/3437686/manifest.json%22,%22canvas%22:%22https://www.dl.ndl.go.jp/api/iiif/3437686/canvas/52%22}]</v>
      </c>
    </row>
    <row r="865" spans="1:15">
      <c r="A865" t="str">
        <f t="shared" si="167"/>
        <v>https://w3id.org/kouigenjimonogatari/data/0065-04.json</v>
      </c>
      <c r="B865">
        <f t="shared" si="157"/>
        <v>65</v>
      </c>
      <c r="C865">
        <f t="shared" si="158"/>
        <v>4</v>
      </c>
      <c r="D865" t="s">
        <v>772</v>
      </c>
      <c r="E865" t="str">
        <f t="shared" si="159"/>
        <v>http://creativecommons.org/publicdomain/zero/1.0/</v>
      </c>
      <c r="F865" t="s">
        <v>965</v>
      </c>
      <c r="G865">
        <f>2</f>
        <v>2</v>
      </c>
      <c r="H865" t="s">
        <v>337</v>
      </c>
      <c r="I865" s="3" t="str">
        <f t="shared" si="160"/>
        <v>https://jpsearch.go.jp/term/type/文章要素</v>
      </c>
      <c r="J865" t="str">
        <f t="shared" si="163"/>
        <v>https://w3id.org/kouigenjimonogatari/data/0065-03.json</v>
      </c>
      <c r="K865" t="str">
        <f t="shared" si="164"/>
        <v>https://w3id.org/kouigenjimonogatari/data/0065-05.json</v>
      </c>
      <c r="L865">
        <f t="shared" si="161"/>
        <v>52</v>
      </c>
      <c r="M865" t="str">
        <f t="shared" si="165"/>
        <v>https://www.dl.ndl.go.jp/api/iiif/3437686/canvas/52</v>
      </c>
      <c r="N865" t="str">
        <f t="shared" si="162"/>
        <v>https://www.dl.ndl.go.jp/api/iiif/3437686/manifest.json</v>
      </c>
      <c r="O865" t="str">
        <f t="shared" si="166"/>
        <v>http://da.dl.itc.u-tokyo.ac.jp/mirador/?params=[{%22manifest%22:%22https://www.dl.ndl.go.jp/api/iiif/3437686/manifest.json%22,%22canvas%22:%22https://www.dl.ndl.go.jp/api/iiif/3437686/canvas/52%22}]</v>
      </c>
    </row>
    <row r="866" spans="1:15">
      <c r="A866" t="str">
        <f t="shared" si="167"/>
        <v>https://w3id.org/kouigenjimonogatari/data/0065-05.json</v>
      </c>
      <c r="B866">
        <f t="shared" si="157"/>
        <v>65</v>
      </c>
      <c r="C866">
        <f t="shared" si="158"/>
        <v>5</v>
      </c>
      <c r="D866" t="s">
        <v>773</v>
      </c>
      <c r="E866" t="str">
        <f t="shared" si="159"/>
        <v>http://creativecommons.org/publicdomain/zero/1.0/</v>
      </c>
      <c r="F866" t="s">
        <v>965</v>
      </c>
      <c r="G866">
        <f>2</f>
        <v>2</v>
      </c>
      <c r="H866" t="s">
        <v>337</v>
      </c>
      <c r="I866" s="3" t="str">
        <f t="shared" si="160"/>
        <v>https://jpsearch.go.jp/term/type/文章要素</v>
      </c>
      <c r="J866" t="str">
        <f t="shared" si="163"/>
        <v>https://w3id.org/kouigenjimonogatari/data/0065-04.json</v>
      </c>
      <c r="K866" t="str">
        <f t="shared" si="164"/>
        <v>https://w3id.org/kouigenjimonogatari/data/0065-06.json</v>
      </c>
      <c r="L866">
        <f t="shared" si="161"/>
        <v>52</v>
      </c>
      <c r="M866" t="str">
        <f t="shared" si="165"/>
        <v>https://www.dl.ndl.go.jp/api/iiif/3437686/canvas/52</v>
      </c>
      <c r="N866" t="str">
        <f t="shared" si="162"/>
        <v>https://www.dl.ndl.go.jp/api/iiif/3437686/manifest.json</v>
      </c>
      <c r="O866" t="str">
        <f t="shared" si="166"/>
        <v>http://da.dl.itc.u-tokyo.ac.jp/mirador/?params=[{%22manifest%22:%22https://www.dl.ndl.go.jp/api/iiif/3437686/manifest.json%22,%22canvas%22:%22https://www.dl.ndl.go.jp/api/iiif/3437686/canvas/52%22}]</v>
      </c>
    </row>
    <row r="867" spans="1:15">
      <c r="A867" t="str">
        <f t="shared" si="167"/>
        <v>https://w3id.org/kouigenjimonogatari/data/0065-06.json</v>
      </c>
      <c r="B867">
        <f t="shared" si="157"/>
        <v>65</v>
      </c>
      <c r="C867">
        <f t="shared" si="158"/>
        <v>6</v>
      </c>
      <c r="D867" t="s">
        <v>774</v>
      </c>
      <c r="E867" t="str">
        <f t="shared" si="159"/>
        <v>http://creativecommons.org/publicdomain/zero/1.0/</v>
      </c>
      <c r="F867" t="s">
        <v>965</v>
      </c>
      <c r="G867">
        <f>2</f>
        <v>2</v>
      </c>
      <c r="H867" t="s">
        <v>337</v>
      </c>
      <c r="I867" s="3" t="str">
        <f t="shared" si="160"/>
        <v>https://jpsearch.go.jp/term/type/文章要素</v>
      </c>
      <c r="J867" t="str">
        <f t="shared" si="163"/>
        <v>https://w3id.org/kouigenjimonogatari/data/0065-05.json</v>
      </c>
      <c r="K867" t="str">
        <f t="shared" si="164"/>
        <v>https://w3id.org/kouigenjimonogatari/data/0065-07.json</v>
      </c>
      <c r="L867">
        <f t="shared" si="161"/>
        <v>52</v>
      </c>
      <c r="M867" t="str">
        <f t="shared" si="165"/>
        <v>https://www.dl.ndl.go.jp/api/iiif/3437686/canvas/52</v>
      </c>
      <c r="N867" t="str">
        <f t="shared" si="162"/>
        <v>https://www.dl.ndl.go.jp/api/iiif/3437686/manifest.json</v>
      </c>
      <c r="O867" t="str">
        <f t="shared" si="166"/>
        <v>http://da.dl.itc.u-tokyo.ac.jp/mirador/?params=[{%22manifest%22:%22https://www.dl.ndl.go.jp/api/iiif/3437686/manifest.json%22,%22canvas%22:%22https://www.dl.ndl.go.jp/api/iiif/3437686/canvas/52%22}]</v>
      </c>
    </row>
    <row r="868" spans="1:15">
      <c r="A868" t="str">
        <f t="shared" si="167"/>
        <v>https://w3id.org/kouigenjimonogatari/data/0065-07.json</v>
      </c>
      <c r="B868">
        <f t="shared" si="157"/>
        <v>65</v>
      </c>
      <c r="C868">
        <f t="shared" si="158"/>
        <v>7</v>
      </c>
      <c r="D868" t="s">
        <v>775</v>
      </c>
      <c r="E868" t="str">
        <f t="shared" si="159"/>
        <v>http://creativecommons.org/publicdomain/zero/1.0/</v>
      </c>
      <c r="F868" t="s">
        <v>965</v>
      </c>
      <c r="G868">
        <f>2</f>
        <v>2</v>
      </c>
      <c r="H868" t="s">
        <v>337</v>
      </c>
      <c r="I868" s="3" t="str">
        <f t="shared" si="160"/>
        <v>https://jpsearch.go.jp/term/type/文章要素</v>
      </c>
      <c r="J868" t="str">
        <f t="shared" si="163"/>
        <v>https://w3id.org/kouigenjimonogatari/data/0065-06.json</v>
      </c>
      <c r="K868" t="str">
        <f t="shared" si="164"/>
        <v>https://w3id.org/kouigenjimonogatari/data/0065-08.json</v>
      </c>
      <c r="L868">
        <f t="shared" si="161"/>
        <v>52</v>
      </c>
      <c r="M868" t="str">
        <f t="shared" si="165"/>
        <v>https://www.dl.ndl.go.jp/api/iiif/3437686/canvas/52</v>
      </c>
      <c r="N868" t="str">
        <f t="shared" si="162"/>
        <v>https://www.dl.ndl.go.jp/api/iiif/3437686/manifest.json</v>
      </c>
      <c r="O868" t="str">
        <f t="shared" si="166"/>
        <v>http://da.dl.itc.u-tokyo.ac.jp/mirador/?params=[{%22manifest%22:%22https://www.dl.ndl.go.jp/api/iiif/3437686/manifest.json%22,%22canvas%22:%22https://www.dl.ndl.go.jp/api/iiif/3437686/canvas/52%22}]</v>
      </c>
    </row>
    <row r="869" spans="1:15">
      <c r="A869" t="str">
        <f t="shared" si="167"/>
        <v>https://w3id.org/kouigenjimonogatari/data/0065-08.json</v>
      </c>
      <c r="B869">
        <f t="shared" si="157"/>
        <v>65</v>
      </c>
      <c r="C869">
        <f t="shared" si="158"/>
        <v>8</v>
      </c>
      <c r="D869" t="s">
        <v>776</v>
      </c>
      <c r="E869" t="str">
        <f t="shared" si="159"/>
        <v>http://creativecommons.org/publicdomain/zero/1.0/</v>
      </c>
      <c r="F869" t="s">
        <v>965</v>
      </c>
      <c r="G869">
        <f>2</f>
        <v>2</v>
      </c>
      <c r="H869" t="s">
        <v>337</v>
      </c>
      <c r="I869" s="3" t="str">
        <f t="shared" si="160"/>
        <v>https://jpsearch.go.jp/term/type/文章要素</v>
      </c>
      <c r="J869" t="str">
        <f t="shared" si="163"/>
        <v>https://w3id.org/kouigenjimonogatari/data/0065-07.json</v>
      </c>
      <c r="K869" t="str">
        <f t="shared" si="164"/>
        <v>https://w3id.org/kouigenjimonogatari/data/0065-09.json</v>
      </c>
      <c r="L869">
        <f t="shared" si="161"/>
        <v>52</v>
      </c>
      <c r="M869" t="str">
        <f t="shared" si="165"/>
        <v>https://www.dl.ndl.go.jp/api/iiif/3437686/canvas/52</v>
      </c>
      <c r="N869" t="str">
        <f t="shared" si="162"/>
        <v>https://www.dl.ndl.go.jp/api/iiif/3437686/manifest.json</v>
      </c>
      <c r="O869" t="str">
        <f t="shared" si="166"/>
        <v>http://da.dl.itc.u-tokyo.ac.jp/mirador/?params=[{%22manifest%22:%22https://www.dl.ndl.go.jp/api/iiif/3437686/manifest.json%22,%22canvas%22:%22https://www.dl.ndl.go.jp/api/iiif/3437686/canvas/52%22}]</v>
      </c>
    </row>
    <row r="870" spans="1:15">
      <c r="A870" t="str">
        <f t="shared" si="167"/>
        <v>https://w3id.org/kouigenjimonogatari/data/0065-09.json</v>
      </c>
      <c r="B870">
        <f t="shared" si="157"/>
        <v>65</v>
      </c>
      <c r="C870">
        <f t="shared" si="158"/>
        <v>9</v>
      </c>
      <c r="D870" t="s">
        <v>777</v>
      </c>
      <c r="E870" t="str">
        <f t="shared" si="159"/>
        <v>http://creativecommons.org/publicdomain/zero/1.0/</v>
      </c>
      <c r="F870" t="s">
        <v>965</v>
      </c>
      <c r="G870">
        <f>2</f>
        <v>2</v>
      </c>
      <c r="H870" t="s">
        <v>337</v>
      </c>
      <c r="I870" s="3" t="str">
        <f t="shared" si="160"/>
        <v>https://jpsearch.go.jp/term/type/文章要素</v>
      </c>
      <c r="J870" t="str">
        <f t="shared" si="163"/>
        <v>https://w3id.org/kouigenjimonogatari/data/0065-08.json</v>
      </c>
      <c r="K870" t="str">
        <f t="shared" si="164"/>
        <v>https://w3id.org/kouigenjimonogatari/data/0065-10.json</v>
      </c>
      <c r="L870">
        <f t="shared" si="161"/>
        <v>52</v>
      </c>
      <c r="M870" t="str">
        <f t="shared" si="165"/>
        <v>https://www.dl.ndl.go.jp/api/iiif/3437686/canvas/52</v>
      </c>
      <c r="N870" t="str">
        <f t="shared" si="162"/>
        <v>https://www.dl.ndl.go.jp/api/iiif/3437686/manifest.json</v>
      </c>
      <c r="O870" t="str">
        <f t="shared" si="166"/>
        <v>http://da.dl.itc.u-tokyo.ac.jp/mirador/?params=[{%22manifest%22:%22https://www.dl.ndl.go.jp/api/iiif/3437686/manifest.json%22,%22canvas%22:%22https://www.dl.ndl.go.jp/api/iiif/3437686/canvas/52%22}]</v>
      </c>
    </row>
    <row r="871" spans="1:15">
      <c r="A871" t="str">
        <f t="shared" si="167"/>
        <v>https://w3id.org/kouigenjimonogatari/data/0065-10.json</v>
      </c>
      <c r="B871">
        <f t="shared" si="157"/>
        <v>65</v>
      </c>
      <c r="C871">
        <f t="shared" si="158"/>
        <v>10</v>
      </c>
      <c r="D871" t="s">
        <v>778</v>
      </c>
      <c r="E871" t="str">
        <f t="shared" si="159"/>
        <v>http://creativecommons.org/publicdomain/zero/1.0/</v>
      </c>
      <c r="F871" t="s">
        <v>965</v>
      </c>
      <c r="G871">
        <f>2</f>
        <v>2</v>
      </c>
      <c r="H871" t="s">
        <v>337</v>
      </c>
      <c r="I871" s="3" t="str">
        <f t="shared" si="160"/>
        <v>https://jpsearch.go.jp/term/type/文章要素</v>
      </c>
      <c r="J871" t="str">
        <f t="shared" si="163"/>
        <v>https://w3id.org/kouigenjimonogatari/data/0065-09.json</v>
      </c>
      <c r="K871" t="str">
        <f t="shared" si="164"/>
        <v>https://w3id.org/kouigenjimonogatari/data/0065-11.json</v>
      </c>
      <c r="L871">
        <f t="shared" si="161"/>
        <v>52</v>
      </c>
      <c r="M871" t="str">
        <f t="shared" si="165"/>
        <v>https://www.dl.ndl.go.jp/api/iiif/3437686/canvas/52</v>
      </c>
      <c r="N871" t="str">
        <f t="shared" si="162"/>
        <v>https://www.dl.ndl.go.jp/api/iiif/3437686/manifest.json</v>
      </c>
      <c r="O871" t="str">
        <f t="shared" si="166"/>
        <v>http://da.dl.itc.u-tokyo.ac.jp/mirador/?params=[{%22manifest%22:%22https://www.dl.ndl.go.jp/api/iiif/3437686/manifest.json%22,%22canvas%22:%22https://www.dl.ndl.go.jp/api/iiif/3437686/canvas/52%22}]</v>
      </c>
    </row>
    <row r="872" spans="1:15">
      <c r="A872" t="str">
        <f t="shared" si="167"/>
        <v>https://w3id.org/kouigenjimonogatari/data/0065-11.json</v>
      </c>
      <c r="B872">
        <f t="shared" si="157"/>
        <v>65</v>
      </c>
      <c r="C872">
        <f t="shared" si="158"/>
        <v>11</v>
      </c>
      <c r="D872" t="s">
        <v>779</v>
      </c>
      <c r="E872" t="str">
        <f t="shared" si="159"/>
        <v>http://creativecommons.org/publicdomain/zero/1.0/</v>
      </c>
      <c r="F872" t="s">
        <v>965</v>
      </c>
      <c r="G872">
        <f>2</f>
        <v>2</v>
      </c>
      <c r="H872" t="s">
        <v>337</v>
      </c>
      <c r="I872" s="3" t="str">
        <f t="shared" si="160"/>
        <v>https://jpsearch.go.jp/term/type/文章要素</v>
      </c>
      <c r="J872" t="str">
        <f t="shared" si="163"/>
        <v>https://w3id.org/kouigenjimonogatari/data/0065-10.json</v>
      </c>
      <c r="K872" t="str">
        <f t="shared" si="164"/>
        <v>https://w3id.org/kouigenjimonogatari/data/0065-12.json</v>
      </c>
      <c r="L872">
        <f t="shared" si="161"/>
        <v>52</v>
      </c>
      <c r="M872" t="str">
        <f t="shared" si="165"/>
        <v>https://www.dl.ndl.go.jp/api/iiif/3437686/canvas/52</v>
      </c>
      <c r="N872" t="str">
        <f t="shared" si="162"/>
        <v>https://www.dl.ndl.go.jp/api/iiif/3437686/manifest.json</v>
      </c>
      <c r="O872" t="str">
        <f t="shared" si="166"/>
        <v>http://da.dl.itc.u-tokyo.ac.jp/mirador/?params=[{%22manifest%22:%22https://www.dl.ndl.go.jp/api/iiif/3437686/manifest.json%22,%22canvas%22:%22https://www.dl.ndl.go.jp/api/iiif/3437686/canvas/52%22}]</v>
      </c>
    </row>
    <row r="873" spans="1:15">
      <c r="A873" t="str">
        <f t="shared" si="167"/>
        <v>https://w3id.org/kouigenjimonogatari/data/0065-12.json</v>
      </c>
      <c r="B873">
        <f t="shared" si="157"/>
        <v>65</v>
      </c>
      <c r="C873">
        <f t="shared" si="158"/>
        <v>12</v>
      </c>
      <c r="D873" t="s">
        <v>780</v>
      </c>
      <c r="E873" t="str">
        <f t="shared" si="159"/>
        <v>http://creativecommons.org/publicdomain/zero/1.0/</v>
      </c>
      <c r="F873" t="s">
        <v>965</v>
      </c>
      <c r="G873">
        <f>2</f>
        <v>2</v>
      </c>
      <c r="H873" t="s">
        <v>337</v>
      </c>
      <c r="I873" s="3" t="str">
        <f t="shared" si="160"/>
        <v>https://jpsearch.go.jp/term/type/文章要素</v>
      </c>
      <c r="J873" t="str">
        <f t="shared" si="163"/>
        <v>https://w3id.org/kouigenjimonogatari/data/0065-11.json</v>
      </c>
      <c r="K873" t="str">
        <f t="shared" si="164"/>
        <v>https://w3id.org/kouigenjimonogatari/data/0065-13.json</v>
      </c>
      <c r="L873">
        <f t="shared" si="161"/>
        <v>52</v>
      </c>
      <c r="M873" t="str">
        <f t="shared" si="165"/>
        <v>https://www.dl.ndl.go.jp/api/iiif/3437686/canvas/52</v>
      </c>
      <c r="N873" t="str">
        <f t="shared" si="162"/>
        <v>https://www.dl.ndl.go.jp/api/iiif/3437686/manifest.json</v>
      </c>
      <c r="O873" t="str">
        <f t="shared" si="166"/>
        <v>http://da.dl.itc.u-tokyo.ac.jp/mirador/?params=[{%22manifest%22:%22https://www.dl.ndl.go.jp/api/iiif/3437686/manifest.json%22,%22canvas%22:%22https://www.dl.ndl.go.jp/api/iiif/3437686/canvas/52%22}]</v>
      </c>
    </row>
    <row r="874" spans="1:15">
      <c r="A874" t="str">
        <f t="shared" si="167"/>
        <v>https://w3id.org/kouigenjimonogatari/data/0065-13.json</v>
      </c>
      <c r="B874">
        <f t="shared" si="157"/>
        <v>65</v>
      </c>
      <c r="C874">
        <f t="shared" si="158"/>
        <v>13</v>
      </c>
      <c r="D874" t="s">
        <v>781</v>
      </c>
      <c r="E874" t="str">
        <f t="shared" si="159"/>
        <v>http://creativecommons.org/publicdomain/zero/1.0/</v>
      </c>
      <c r="F874" t="s">
        <v>965</v>
      </c>
      <c r="G874">
        <f>2</f>
        <v>2</v>
      </c>
      <c r="H874" t="s">
        <v>337</v>
      </c>
      <c r="I874" s="3" t="str">
        <f t="shared" si="160"/>
        <v>https://jpsearch.go.jp/term/type/文章要素</v>
      </c>
      <c r="J874" t="str">
        <f t="shared" si="163"/>
        <v>https://w3id.org/kouigenjimonogatari/data/0065-12.json</v>
      </c>
      <c r="K874" t="str">
        <f t="shared" si="164"/>
        <v>https://w3id.org/kouigenjimonogatari/data/0065-14.json</v>
      </c>
      <c r="L874">
        <f t="shared" si="161"/>
        <v>52</v>
      </c>
      <c r="M874" t="str">
        <f t="shared" si="165"/>
        <v>https://www.dl.ndl.go.jp/api/iiif/3437686/canvas/52</v>
      </c>
      <c r="N874" t="str">
        <f t="shared" si="162"/>
        <v>https://www.dl.ndl.go.jp/api/iiif/3437686/manifest.json</v>
      </c>
      <c r="O874" t="str">
        <f t="shared" si="166"/>
        <v>http://da.dl.itc.u-tokyo.ac.jp/mirador/?params=[{%22manifest%22:%22https://www.dl.ndl.go.jp/api/iiif/3437686/manifest.json%22,%22canvas%22:%22https://www.dl.ndl.go.jp/api/iiif/3437686/canvas/52%22}]</v>
      </c>
    </row>
    <row r="875" spans="1:15">
      <c r="A875" t="str">
        <f t="shared" si="167"/>
        <v>https://w3id.org/kouigenjimonogatari/data/0065-14.json</v>
      </c>
      <c r="B875">
        <f t="shared" si="157"/>
        <v>65</v>
      </c>
      <c r="C875">
        <f t="shared" si="158"/>
        <v>14</v>
      </c>
      <c r="D875" t="s">
        <v>782</v>
      </c>
      <c r="E875" t="str">
        <f t="shared" si="159"/>
        <v>http://creativecommons.org/publicdomain/zero/1.0/</v>
      </c>
      <c r="F875" t="s">
        <v>965</v>
      </c>
      <c r="G875">
        <f>2</f>
        <v>2</v>
      </c>
      <c r="H875" t="s">
        <v>337</v>
      </c>
      <c r="I875" s="3" t="str">
        <f t="shared" si="160"/>
        <v>https://jpsearch.go.jp/term/type/文章要素</v>
      </c>
      <c r="J875" t="str">
        <f t="shared" si="163"/>
        <v>https://w3id.org/kouigenjimonogatari/data/0065-13.json</v>
      </c>
      <c r="K875" t="str">
        <f t="shared" si="164"/>
        <v>https://w3id.org/kouigenjimonogatari/data/0066-01.json</v>
      </c>
      <c r="L875">
        <f t="shared" si="161"/>
        <v>52</v>
      </c>
      <c r="M875" t="str">
        <f t="shared" si="165"/>
        <v>https://www.dl.ndl.go.jp/api/iiif/3437686/canvas/52</v>
      </c>
      <c r="N875" t="str">
        <f t="shared" si="162"/>
        <v>https://www.dl.ndl.go.jp/api/iiif/3437686/manifest.json</v>
      </c>
      <c r="O875" t="str">
        <f t="shared" si="166"/>
        <v>http://da.dl.itc.u-tokyo.ac.jp/mirador/?params=[{%22manifest%22:%22https://www.dl.ndl.go.jp/api/iiif/3437686/manifest.json%22,%22canvas%22:%22https://www.dl.ndl.go.jp/api/iiif/3437686/canvas/52%22}]</v>
      </c>
    </row>
    <row r="876" spans="1:15">
      <c r="A876" t="str">
        <f t="shared" si="167"/>
        <v/>
      </c>
      <c r="B876">
        <f t="shared" si="157"/>
        <v>66</v>
      </c>
      <c r="C876">
        <f t="shared" si="158"/>
        <v>15</v>
      </c>
      <c r="E876" t="str">
        <f t="shared" si="159"/>
        <v>http://creativecommons.org/publicdomain/zero/1.0/</v>
      </c>
      <c r="F876" t="s">
        <v>965</v>
      </c>
      <c r="G876">
        <f>2</f>
        <v>2</v>
      </c>
      <c r="H876" t="s">
        <v>337</v>
      </c>
      <c r="I876" s="3" t="str">
        <f t="shared" si="160"/>
        <v>https://jpsearch.go.jp/term/type/文章要素</v>
      </c>
      <c r="J876" t="str">
        <f t="shared" si="163"/>
        <v>https://w3id.org/kouigenjimonogatari/data/0065-14.json</v>
      </c>
      <c r="K876" t="str">
        <f t="shared" si="164"/>
        <v>https://w3id.org/kouigenjimonogatari/data/0066-02.json</v>
      </c>
      <c r="L876">
        <f t="shared" si="161"/>
        <v>53</v>
      </c>
      <c r="M876" t="str">
        <f t="shared" si="165"/>
        <v>https://www.dl.ndl.go.jp/api/iiif/3437686/canvas/53</v>
      </c>
      <c r="N876" t="str">
        <f t="shared" si="162"/>
        <v>https://www.dl.ndl.go.jp/api/iiif/3437686/manifest.json</v>
      </c>
      <c r="O876" t="str">
        <f t="shared" si="166"/>
        <v>http://da.dl.itc.u-tokyo.ac.jp/mirador/?params=[{%22manifest%22:%22https://www.dl.ndl.go.jp/api/iiif/3437686/manifest.json%22,%22canvas%22:%22https://www.dl.ndl.go.jp/api/iiif/3437686/canvas/53%22}]</v>
      </c>
    </row>
    <row r="877" spans="1:15">
      <c r="A877" t="str">
        <f t="shared" si="167"/>
        <v/>
      </c>
      <c r="B877">
        <f t="shared" si="157"/>
        <v>66</v>
      </c>
      <c r="C877">
        <f t="shared" si="158"/>
        <v>0</v>
      </c>
      <c r="D877">
        <v>66</v>
      </c>
      <c r="E877" t="str">
        <f t="shared" si="159"/>
        <v>http://creativecommons.org/publicdomain/zero/1.0/</v>
      </c>
      <c r="F877" t="s">
        <v>965</v>
      </c>
      <c r="G877">
        <f>2</f>
        <v>2</v>
      </c>
      <c r="H877" t="s">
        <v>337</v>
      </c>
      <c r="I877" s="3" t="str">
        <f t="shared" si="160"/>
        <v>https://jpsearch.go.jp/term/type/文章要素</v>
      </c>
      <c r="J877" t="str">
        <f t="shared" si="163"/>
        <v>https://w3id.org/kouigenjimonogatari/data/0065-13.json</v>
      </c>
      <c r="K877" t="str">
        <f t="shared" si="164"/>
        <v>https://w3id.org/kouigenjimonogatari/data/0066-01.json</v>
      </c>
      <c r="L877">
        <f t="shared" si="161"/>
        <v>53</v>
      </c>
      <c r="M877" t="str">
        <f t="shared" si="165"/>
        <v>https://www.dl.ndl.go.jp/api/iiif/3437686/canvas/53</v>
      </c>
      <c r="N877" t="str">
        <f t="shared" si="162"/>
        <v>https://www.dl.ndl.go.jp/api/iiif/3437686/manifest.json</v>
      </c>
      <c r="O877" t="str">
        <f t="shared" si="166"/>
        <v>http://da.dl.itc.u-tokyo.ac.jp/mirador/?params=[{%22manifest%22:%22https://www.dl.ndl.go.jp/api/iiif/3437686/manifest.json%22,%22canvas%22:%22https://www.dl.ndl.go.jp/api/iiif/3437686/canvas/53%22}]</v>
      </c>
    </row>
    <row r="878" spans="1:15">
      <c r="A878" t="str">
        <f t="shared" si="167"/>
        <v>https://w3id.org/kouigenjimonogatari/data/0066-01.json</v>
      </c>
      <c r="B878">
        <f t="shared" si="157"/>
        <v>66</v>
      </c>
      <c r="C878">
        <f t="shared" si="158"/>
        <v>1</v>
      </c>
      <c r="D878" t="s">
        <v>783</v>
      </c>
      <c r="E878" t="str">
        <f t="shared" si="159"/>
        <v>http://creativecommons.org/publicdomain/zero/1.0/</v>
      </c>
      <c r="F878" t="s">
        <v>965</v>
      </c>
      <c r="G878">
        <f>2</f>
        <v>2</v>
      </c>
      <c r="H878" t="s">
        <v>337</v>
      </c>
      <c r="I878" s="3" t="str">
        <f t="shared" si="160"/>
        <v>https://jpsearch.go.jp/term/type/文章要素</v>
      </c>
      <c r="J878" t="str">
        <f t="shared" si="163"/>
        <v>https://w3id.org/kouigenjimonogatari/data/0065-14.json</v>
      </c>
      <c r="K878" t="str">
        <f t="shared" si="164"/>
        <v>https://w3id.org/kouigenjimonogatari/data/0066-02.json</v>
      </c>
      <c r="L878">
        <f t="shared" si="161"/>
        <v>53</v>
      </c>
      <c r="M878" t="str">
        <f t="shared" si="165"/>
        <v>https://www.dl.ndl.go.jp/api/iiif/3437686/canvas/53</v>
      </c>
      <c r="N878" t="str">
        <f t="shared" si="162"/>
        <v>https://www.dl.ndl.go.jp/api/iiif/3437686/manifest.json</v>
      </c>
      <c r="O878" t="str">
        <f t="shared" si="166"/>
        <v>http://da.dl.itc.u-tokyo.ac.jp/mirador/?params=[{%22manifest%22:%22https://www.dl.ndl.go.jp/api/iiif/3437686/manifest.json%22,%22canvas%22:%22https://www.dl.ndl.go.jp/api/iiif/3437686/canvas/53%22}]</v>
      </c>
    </row>
    <row r="879" spans="1:15">
      <c r="A879" t="str">
        <f t="shared" si="167"/>
        <v>https://w3id.org/kouigenjimonogatari/data/0066-02.json</v>
      </c>
      <c r="B879">
        <f t="shared" si="157"/>
        <v>66</v>
      </c>
      <c r="C879">
        <f t="shared" si="158"/>
        <v>2</v>
      </c>
      <c r="D879" t="s">
        <v>784</v>
      </c>
      <c r="E879" t="str">
        <f t="shared" si="159"/>
        <v>http://creativecommons.org/publicdomain/zero/1.0/</v>
      </c>
      <c r="F879" t="s">
        <v>965</v>
      </c>
      <c r="G879">
        <f>2</f>
        <v>2</v>
      </c>
      <c r="H879" t="s">
        <v>337</v>
      </c>
      <c r="I879" s="3" t="str">
        <f t="shared" si="160"/>
        <v>https://jpsearch.go.jp/term/type/文章要素</v>
      </c>
      <c r="J879" t="str">
        <f t="shared" si="163"/>
        <v>https://w3id.org/kouigenjimonogatari/data/0066-01.json</v>
      </c>
      <c r="K879" t="str">
        <f t="shared" si="164"/>
        <v>https://w3id.org/kouigenjimonogatari/data/0066-03.json</v>
      </c>
      <c r="L879">
        <f t="shared" si="161"/>
        <v>53</v>
      </c>
      <c r="M879" t="str">
        <f t="shared" si="165"/>
        <v>https://www.dl.ndl.go.jp/api/iiif/3437686/canvas/53</v>
      </c>
      <c r="N879" t="str">
        <f t="shared" si="162"/>
        <v>https://www.dl.ndl.go.jp/api/iiif/3437686/manifest.json</v>
      </c>
      <c r="O879" t="str">
        <f t="shared" si="166"/>
        <v>http://da.dl.itc.u-tokyo.ac.jp/mirador/?params=[{%22manifest%22:%22https://www.dl.ndl.go.jp/api/iiif/3437686/manifest.json%22,%22canvas%22:%22https://www.dl.ndl.go.jp/api/iiif/3437686/canvas/53%22}]</v>
      </c>
    </row>
    <row r="880" spans="1:15">
      <c r="A880" t="str">
        <f t="shared" si="167"/>
        <v>https://w3id.org/kouigenjimonogatari/data/0066-03.json</v>
      </c>
      <c r="B880">
        <f t="shared" si="157"/>
        <v>66</v>
      </c>
      <c r="C880">
        <f t="shared" si="158"/>
        <v>3</v>
      </c>
      <c r="D880" t="s">
        <v>785</v>
      </c>
      <c r="E880" t="str">
        <f t="shared" si="159"/>
        <v>http://creativecommons.org/publicdomain/zero/1.0/</v>
      </c>
      <c r="F880" t="s">
        <v>965</v>
      </c>
      <c r="G880">
        <f>2</f>
        <v>2</v>
      </c>
      <c r="H880" t="s">
        <v>337</v>
      </c>
      <c r="I880" s="3" t="str">
        <f t="shared" si="160"/>
        <v>https://jpsearch.go.jp/term/type/文章要素</v>
      </c>
      <c r="J880" t="str">
        <f t="shared" si="163"/>
        <v>https://w3id.org/kouigenjimonogatari/data/0066-02.json</v>
      </c>
      <c r="K880" t="str">
        <f t="shared" si="164"/>
        <v>https://w3id.org/kouigenjimonogatari/data/0066-04.json</v>
      </c>
      <c r="L880">
        <f t="shared" si="161"/>
        <v>53</v>
      </c>
      <c r="M880" t="str">
        <f t="shared" si="165"/>
        <v>https://www.dl.ndl.go.jp/api/iiif/3437686/canvas/53</v>
      </c>
      <c r="N880" t="str">
        <f t="shared" si="162"/>
        <v>https://www.dl.ndl.go.jp/api/iiif/3437686/manifest.json</v>
      </c>
      <c r="O880" t="str">
        <f t="shared" si="166"/>
        <v>http://da.dl.itc.u-tokyo.ac.jp/mirador/?params=[{%22manifest%22:%22https://www.dl.ndl.go.jp/api/iiif/3437686/manifest.json%22,%22canvas%22:%22https://www.dl.ndl.go.jp/api/iiif/3437686/canvas/53%22}]</v>
      </c>
    </row>
    <row r="881" spans="1:15">
      <c r="A881" t="str">
        <f t="shared" si="167"/>
        <v>https://w3id.org/kouigenjimonogatari/data/0066-04.json</v>
      </c>
      <c r="B881">
        <f t="shared" si="157"/>
        <v>66</v>
      </c>
      <c r="C881">
        <f t="shared" si="158"/>
        <v>4</v>
      </c>
      <c r="D881" t="s">
        <v>786</v>
      </c>
      <c r="E881" t="str">
        <f t="shared" si="159"/>
        <v>http://creativecommons.org/publicdomain/zero/1.0/</v>
      </c>
      <c r="F881" t="s">
        <v>965</v>
      </c>
      <c r="G881">
        <f>2</f>
        <v>2</v>
      </c>
      <c r="H881" t="s">
        <v>337</v>
      </c>
      <c r="I881" s="3" t="str">
        <f t="shared" si="160"/>
        <v>https://jpsearch.go.jp/term/type/文章要素</v>
      </c>
      <c r="J881" t="str">
        <f t="shared" si="163"/>
        <v>https://w3id.org/kouigenjimonogatari/data/0066-03.json</v>
      </c>
      <c r="K881" t="str">
        <f t="shared" si="164"/>
        <v>https://w3id.org/kouigenjimonogatari/data/0066-05.json</v>
      </c>
      <c r="L881">
        <f t="shared" si="161"/>
        <v>53</v>
      </c>
      <c r="M881" t="str">
        <f t="shared" si="165"/>
        <v>https://www.dl.ndl.go.jp/api/iiif/3437686/canvas/53</v>
      </c>
      <c r="N881" t="str">
        <f t="shared" si="162"/>
        <v>https://www.dl.ndl.go.jp/api/iiif/3437686/manifest.json</v>
      </c>
      <c r="O881" t="str">
        <f t="shared" si="166"/>
        <v>http://da.dl.itc.u-tokyo.ac.jp/mirador/?params=[{%22manifest%22:%22https://www.dl.ndl.go.jp/api/iiif/3437686/manifest.json%22,%22canvas%22:%22https://www.dl.ndl.go.jp/api/iiif/3437686/canvas/53%22}]</v>
      </c>
    </row>
    <row r="882" spans="1:15">
      <c r="A882" t="str">
        <f t="shared" si="167"/>
        <v>https://w3id.org/kouigenjimonogatari/data/0066-05.json</v>
      </c>
      <c r="B882">
        <f t="shared" si="157"/>
        <v>66</v>
      </c>
      <c r="C882">
        <f t="shared" si="158"/>
        <v>5</v>
      </c>
      <c r="D882" t="s">
        <v>787</v>
      </c>
      <c r="E882" t="str">
        <f t="shared" si="159"/>
        <v>http://creativecommons.org/publicdomain/zero/1.0/</v>
      </c>
      <c r="F882" t="s">
        <v>965</v>
      </c>
      <c r="G882">
        <f>2</f>
        <v>2</v>
      </c>
      <c r="H882" t="s">
        <v>337</v>
      </c>
      <c r="I882" s="3" t="str">
        <f t="shared" si="160"/>
        <v>https://jpsearch.go.jp/term/type/文章要素</v>
      </c>
      <c r="J882" t="str">
        <f t="shared" si="163"/>
        <v>https://w3id.org/kouigenjimonogatari/data/0066-04.json</v>
      </c>
      <c r="K882" t="str">
        <f t="shared" si="164"/>
        <v>https://w3id.org/kouigenjimonogatari/data/0066-06.json</v>
      </c>
      <c r="L882">
        <f t="shared" si="161"/>
        <v>53</v>
      </c>
      <c r="M882" t="str">
        <f t="shared" si="165"/>
        <v>https://www.dl.ndl.go.jp/api/iiif/3437686/canvas/53</v>
      </c>
      <c r="N882" t="str">
        <f t="shared" si="162"/>
        <v>https://www.dl.ndl.go.jp/api/iiif/3437686/manifest.json</v>
      </c>
      <c r="O882" t="str">
        <f t="shared" si="166"/>
        <v>http://da.dl.itc.u-tokyo.ac.jp/mirador/?params=[{%22manifest%22:%22https://www.dl.ndl.go.jp/api/iiif/3437686/manifest.json%22,%22canvas%22:%22https://www.dl.ndl.go.jp/api/iiif/3437686/canvas/53%22}]</v>
      </c>
    </row>
    <row r="883" spans="1:15">
      <c r="A883" t="str">
        <f t="shared" si="167"/>
        <v>https://w3id.org/kouigenjimonogatari/data/0066-06.json</v>
      </c>
      <c r="B883">
        <f t="shared" si="157"/>
        <v>66</v>
      </c>
      <c r="C883">
        <f t="shared" si="158"/>
        <v>6</v>
      </c>
      <c r="D883" t="s">
        <v>788</v>
      </c>
      <c r="E883" t="str">
        <f t="shared" si="159"/>
        <v>http://creativecommons.org/publicdomain/zero/1.0/</v>
      </c>
      <c r="F883" t="s">
        <v>965</v>
      </c>
      <c r="G883">
        <f>2</f>
        <v>2</v>
      </c>
      <c r="H883" t="s">
        <v>337</v>
      </c>
      <c r="I883" s="3" t="str">
        <f t="shared" si="160"/>
        <v>https://jpsearch.go.jp/term/type/文章要素</v>
      </c>
      <c r="J883" t="str">
        <f t="shared" si="163"/>
        <v>https://w3id.org/kouigenjimonogatari/data/0066-05.json</v>
      </c>
      <c r="K883" t="str">
        <f t="shared" si="164"/>
        <v>https://w3id.org/kouigenjimonogatari/data/0066-07.json</v>
      </c>
      <c r="L883">
        <f t="shared" si="161"/>
        <v>53</v>
      </c>
      <c r="M883" t="str">
        <f t="shared" si="165"/>
        <v>https://www.dl.ndl.go.jp/api/iiif/3437686/canvas/53</v>
      </c>
      <c r="N883" t="str">
        <f t="shared" si="162"/>
        <v>https://www.dl.ndl.go.jp/api/iiif/3437686/manifest.json</v>
      </c>
      <c r="O883" t="str">
        <f t="shared" si="166"/>
        <v>http://da.dl.itc.u-tokyo.ac.jp/mirador/?params=[{%22manifest%22:%22https://www.dl.ndl.go.jp/api/iiif/3437686/manifest.json%22,%22canvas%22:%22https://www.dl.ndl.go.jp/api/iiif/3437686/canvas/53%22}]</v>
      </c>
    </row>
    <row r="884" spans="1:15">
      <c r="A884" t="str">
        <f t="shared" si="167"/>
        <v>https://w3id.org/kouigenjimonogatari/data/0066-07.json</v>
      </c>
      <c r="B884">
        <f t="shared" si="157"/>
        <v>66</v>
      </c>
      <c r="C884">
        <f t="shared" si="158"/>
        <v>7</v>
      </c>
      <c r="D884" t="s">
        <v>789</v>
      </c>
      <c r="E884" t="str">
        <f t="shared" si="159"/>
        <v>http://creativecommons.org/publicdomain/zero/1.0/</v>
      </c>
      <c r="F884" t="s">
        <v>965</v>
      </c>
      <c r="G884">
        <f>2</f>
        <v>2</v>
      </c>
      <c r="H884" t="s">
        <v>337</v>
      </c>
      <c r="I884" s="3" t="str">
        <f t="shared" si="160"/>
        <v>https://jpsearch.go.jp/term/type/文章要素</v>
      </c>
      <c r="J884" t="str">
        <f t="shared" si="163"/>
        <v>https://w3id.org/kouigenjimonogatari/data/0066-06.json</v>
      </c>
      <c r="K884" t="str">
        <f t="shared" si="164"/>
        <v>https://w3id.org/kouigenjimonogatari/data/0066-08.json</v>
      </c>
      <c r="L884">
        <f t="shared" si="161"/>
        <v>53</v>
      </c>
      <c r="M884" t="str">
        <f t="shared" si="165"/>
        <v>https://www.dl.ndl.go.jp/api/iiif/3437686/canvas/53</v>
      </c>
      <c r="N884" t="str">
        <f t="shared" si="162"/>
        <v>https://www.dl.ndl.go.jp/api/iiif/3437686/manifest.json</v>
      </c>
      <c r="O884" t="str">
        <f t="shared" si="166"/>
        <v>http://da.dl.itc.u-tokyo.ac.jp/mirador/?params=[{%22manifest%22:%22https://www.dl.ndl.go.jp/api/iiif/3437686/manifest.json%22,%22canvas%22:%22https://www.dl.ndl.go.jp/api/iiif/3437686/canvas/53%22}]</v>
      </c>
    </row>
    <row r="885" spans="1:15">
      <c r="A885" t="str">
        <f t="shared" si="167"/>
        <v>https://w3id.org/kouigenjimonogatari/data/0066-08.json</v>
      </c>
      <c r="B885">
        <f t="shared" si="157"/>
        <v>66</v>
      </c>
      <c r="C885">
        <f t="shared" si="158"/>
        <v>8</v>
      </c>
      <c r="D885" t="s">
        <v>790</v>
      </c>
      <c r="E885" t="str">
        <f t="shared" si="159"/>
        <v>http://creativecommons.org/publicdomain/zero/1.0/</v>
      </c>
      <c r="F885" t="s">
        <v>965</v>
      </c>
      <c r="G885">
        <f>2</f>
        <v>2</v>
      </c>
      <c r="H885" t="s">
        <v>337</v>
      </c>
      <c r="I885" s="3" t="str">
        <f t="shared" si="160"/>
        <v>https://jpsearch.go.jp/term/type/文章要素</v>
      </c>
      <c r="J885" t="str">
        <f t="shared" si="163"/>
        <v>https://w3id.org/kouigenjimonogatari/data/0066-07.json</v>
      </c>
      <c r="K885" t="str">
        <f t="shared" si="164"/>
        <v>https://w3id.org/kouigenjimonogatari/data/0066-09.json</v>
      </c>
      <c r="L885">
        <f t="shared" si="161"/>
        <v>53</v>
      </c>
      <c r="M885" t="str">
        <f t="shared" si="165"/>
        <v>https://www.dl.ndl.go.jp/api/iiif/3437686/canvas/53</v>
      </c>
      <c r="N885" t="str">
        <f t="shared" si="162"/>
        <v>https://www.dl.ndl.go.jp/api/iiif/3437686/manifest.json</v>
      </c>
      <c r="O885" t="str">
        <f t="shared" si="166"/>
        <v>http://da.dl.itc.u-tokyo.ac.jp/mirador/?params=[{%22manifest%22:%22https://www.dl.ndl.go.jp/api/iiif/3437686/manifest.json%22,%22canvas%22:%22https://www.dl.ndl.go.jp/api/iiif/3437686/canvas/53%22}]</v>
      </c>
    </row>
    <row r="886" spans="1:15">
      <c r="A886" t="str">
        <f t="shared" si="167"/>
        <v>https://w3id.org/kouigenjimonogatari/data/0066-09.json</v>
      </c>
      <c r="B886">
        <f t="shared" si="157"/>
        <v>66</v>
      </c>
      <c r="C886">
        <f t="shared" si="158"/>
        <v>9</v>
      </c>
      <c r="D886" t="s">
        <v>791</v>
      </c>
      <c r="E886" t="str">
        <f t="shared" si="159"/>
        <v>http://creativecommons.org/publicdomain/zero/1.0/</v>
      </c>
      <c r="F886" t="s">
        <v>965</v>
      </c>
      <c r="G886">
        <f>2</f>
        <v>2</v>
      </c>
      <c r="H886" t="s">
        <v>337</v>
      </c>
      <c r="I886" s="3" t="str">
        <f t="shared" si="160"/>
        <v>https://jpsearch.go.jp/term/type/文章要素</v>
      </c>
      <c r="J886" t="str">
        <f t="shared" si="163"/>
        <v>https://w3id.org/kouigenjimonogatari/data/0066-08.json</v>
      </c>
      <c r="K886" t="str">
        <f t="shared" si="164"/>
        <v>https://w3id.org/kouigenjimonogatari/data/0066-10.json</v>
      </c>
      <c r="L886">
        <f t="shared" si="161"/>
        <v>53</v>
      </c>
      <c r="M886" t="str">
        <f t="shared" si="165"/>
        <v>https://www.dl.ndl.go.jp/api/iiif/3437686/canvas/53</v>
      </c>
      <c r="N886" t="str">
        <f t="shared" si="162"/>
        <v>https://www.dl.ndl.go.jp/api/iiif/3437686/manifest.json</v>
      </c>
      <c r="O886" t="str">
        <f t="shared" si="166"/>
        <v>http://da.dl.itc.u-tokyo.ac.jp/mirador/?params=[{%22manifest%22:%22https://www.dl.ndl.go.jp/api/iiif/3437686/manifest.json%22,%22canvas%22:%22https://www.dl.ndl.go.jp/api/iiif/3437686/canvas/53%22}]</v>
      </c>
    </row>
    <row r="887" spans="1:15">
      <c r="A887" t="str">
        <f t="shared" si="167"/>
        <v>https://w3id.org/kouigenjimonogatari/data/0066-10.json</v>
      </c>
      <c r="B887">
        <f t="shared" si="157"/>
        <v>66</v>
      </c>
      <c r="C887">
        <f t="shared" si="158"/>
        <v>10</v>
      </c>
      <c r="D887" t="s">
        <v>792</v>
      </c>
      <c r="E887" t="str">
        <f t="shared" si="159"/>
        <v>http://creativecommons.org/publicdomain/zero/1.0/</v>
      </c>
      <c r="F887" t="s">
        <v>965</v>
      </c>
      <c r="G887">
        <f>2</f>
        <v>2</v>
      </c>
      <c r="H887" t="s">
        <v>337</v>
      </c>
      <c r="I887" s="3" t="str">
        <f t="shared" si="160"/>
        <v>https://jpsearch.go.jp/term/type/文章要素</v>
      </c>
      <c r="J887" t="str">
        <f t="shared" si="163"/>
        <v>https://w3id.org/kouigenjimonogatari/data/0066-09.json</v>
      </c>
      <c r="K887" t="str">
        <f t="shared" si="164"/>
        <v>https://w3id.org/kouigenjimonogatari/data/0066-11.json</v>
      </c>
      <c r="L887">
        <f t="shared" si="161"/>
        <v>53</v>
      </c>
      <c r="M887" t="str">
        <f t="shared" si="165"/>
        <v>https://www.dl.ndl.go.jp/api/iiif/3437686/canvas/53</v>
      </c>
      <c r="N887" t="str">
        <f t="shared" si="162"/>
        <v>https://www.dl.ndl.go.jp/api/iiif/3437686/manifest.json</v>
      </c>
      <c r="O887" t="str">
        <f t="shared" si="166"/>
        <v>http://da.dl.itc.u-tokyo.ac.jp/mirador/?params=[{%22manifest%22:%22https://www.dl.ndl.go.jp/api/iiif/3437686/manifest.json%22,%22canvas%22:%22https://www.dl.ndl.go.jp/api/iiif/3437686/canvas/53%22}]</v>
      </c>
    </row>
    <row r="888" spans="1:15">
      <c r="A888" t="str">
        <f t="shared" si="167"/>
        <v>https://w3id.org/kouigenjimonogatari/data/0066-11.json</v>
      </c>
      <c r="B888">
        <f t="shared" si="157"/>
        <v>66</v>
      </c>
      <c r="C888">
        <f t="shared" si="158"/>
        <v>11</v>
      </c>
      <c r="D888" t="s">
        <v>793</v>
      </c>
      <c r="E888" t="str">
        <f t="shared" si="159"/>
        <v>http://creativecommons.org/publicdomain/zero/1.0/</v>
      </c>
      <c r="F888" t="s">
        <v>965</v>
      </c>
      <c r="G888">
        <f>2</f>
        <v>2</v>
      </c>
      <c r="H888" t="s">
        <v>337</v>
      </c>
      <c r="I888" s="3" t="str">
        <f t="shared" si="160"/>
        <v>https://jpsearch.go.jp/term/type/文章要素</v>
      </c>
      <c r="J888" t="str">
        <f t="shared" si="163"/>
        <v>https://w3id.org/kouigenjimonogatari/data/0066-10.json</v>
      </c>
      <c r="K888" t="str">
        <f t="shared" si="164"/>
        <v>https://w3id.org/kouigenjimonogatari/data/0066-12.json</v>
      </c>
      <c r="L888">
        <f t="shared" si="161"/>
        <v>53</v>
      </c>
      <c r="M888" t="str">
        <f t="shared" si="165"/>
        <v>https://www.dl.ndl.go.jp/api/iiif/3437686/canvas/53</v>
      </c>
      <c r="N888" t="str">
        <f t="shared" si="162"/>
        <v>https://www.dl.ndl.go.jp/api/iiif/3437686/manifest.json</v>
      </c>
      <c r="O888" t="str">
        <f t="shared" si="166"/>
        <v>http://da.dl.itc.u-tokyo.ac.jp/mirador/?params=[{%22manifest%22:%22https://www.dl.ndl.go.jp/api/iiif/3437686/manifest.json%22,%22canvas%22:%22https://www.dl.ndl.go.jp/api/iiif/3437686/canvas/53%22}]</v>
      </c>
    </row>
    <row r="889" spans="1:15">
      <c r="A889" t="str">
        <f t="shared" si="167"/>
        <v>https://w3id.org/kouigenjimonogatari/data/0066-12.json</v>
      </c>
      <c r="B889">
        <f t="shared" si="157"/>
        <v>66</v>
      </c>
      <c r="C889">
        <f t="shared" si="158"/>
        <v>12</v>
      </c>
      <c r="D889" t="s">
        <v>794</v>
      </c>
      <c r="E889" t="str">
        <f t="shared" si="159"/>
        <v>http://creativecommons.org/publicdomain/zero/1.0/</v>
      </c>
      <c r="F889" t="s">
        <v>965</v>
      </c>
      <c r="G889">
        <f>2</f>
        <v>2</v>
      </c>
      <c r="H889" t="s">
        <v>337</v>
      </c>
      <c r="I889" s="3" t="str">
        <f t="shared" si="160"/>
        <v>https://jpsearch.go.jp/term/type/文章要素</v>
      </c>
      <c r="J889" t="str">
        <f t="shared" si="163"/>
        <v>https://w3id.org/kouigenjimonogatari/data/0066-11.json</v>
      </c>
      <c r="K889" t="str">
        <f t="shared" si="164"/>
        <v>https://w3id.org/kouigenjimonogatari/data/0066-13.json</v>
      </c>
      <c r="L889">
        <f t="shared" si="161"/>
        <v>53</v>
      </c>
      <c r="M889" t="str">
        <f t="shared" si="165"/>
        <v>https://www.dl.ndl.go.jp/api/iiif/3437686/canvas/53</v>
      </c>
      <c r="N889" t="str">
        <f t="shared" si="162"/>
        <v>https://www.dl.ndl.go.jp/api/iiif/3437686/manifest.json</v>
      </c>
      <c r="O889" t="str">
        <f t="shared" si="166"/>
        <v>http://da.dl.itc.u-tokyo.ac.jp/mirador/?params=[{%22manifest%22:%22https://www.dl.ndl.go.jp/api/iiif/3437686/manifest.json%22,%22canvas%22:%22https://www.dl.ndl.go.jp/api/iiif/3437686/canvas/53%22}]</v>
      </c>
    </row>
    <row r="890" spans="1:15">
      <c r="A890" t="str">
        <f t="shared" si="167"/>
        <v>https://w3id.org/kouigenjimonogatari/data/0066-13.json</v>
      </c>
      <c r="B890">
        <f t="shared" si="157"/>
        <v>66</v>
      </c>
      <c r="C890">
        <f t="shared" si="158"/>
        <v>13</v>
      </c>
      <c r="D890" t="s">
        <v>795</v>
      </c>
      <c r="E890" t="str">
        <f t="shared" si="159"/>
        <v>http://creativecommons.org/publicdomain/zero/1.0/</v>
      </c>
      <c r="F890" t="s">
        <v>965</v>
      </c>
      <c r="G890">
        <f>2</f>
        <v>2</v>
      </c>
      <c r="H890" t="s">
        <v>337</v>
      </c>
      <c r="I890" s="3" t="str">
        <f t="shared" si="160"/>
        <v>https://jpsearch.go.jp/term/type/文章要素</v>
      </c>
      <c r="J890" t="str">
        <f t="shared" si="163"/>
        <v>https://w3id.org/kouigenjimonogatari/data/0066-12.json</v>
      </c>
      <c r="K890" t="str">
        <f t="shared" si="164"/>
        <v>https://w3id.org/kouigenjimonogatari/data/0066-14.json</v>
      </c>
      <c r="L890">
        <f t="shared" si="161"/>
        <v>53</v>
      </c>
      <c r="M890" t="str">
        <f t="shared" si="165"/>
        <v>https://www.dl.ndl.go.jp/api/iiif/3437686/canvas/53</v>
      </c>
      <c r="N890" t="str">
        <f t="shared" si="162"/>
        <v>https://www.dl.ndl.go.jp/api/iiif/3437686/manifest.json</v>
      </c>
      <c r="O890" t="str">
        <f t="shared" si="166"/>
        <v>http://da.dl.itc.u-tokyo.ac.jp/mirador/?params=[{%22manifest%22:%22https://www.dl.ndl.go.jp/api/iiif/3437686/manifest.json%22,%22canvas%22:%22https://www.dl.ndl.go.jp/api/iiif/3437686/canvas/53%22}]</v>
      </c>
    </row>
    <row r="891" spans="1:15">
      <c r="A891" t="str">
        <f t="shared" si="167"/>
        <v>https://w3id.org/kouigenjimonogatari/data/0066-14.json</v>
      </c>
      <c r="B891">
        <f t="shared" si="157"/>
        <v>66</v>
      </c>
      <c r="C891">
        <f t="shared" si="158"/>
        <v>14</v>
      </c>
      <c r="D891" t="s">
        <v>796</v>
      </c>
      <c r="E891" t="str">
        <f t="shared" si="159"/>
        <v>http://creativecommons.org/publicdomain/zero/1.0/</v>
      </c>
      <c r="F891" t="s">
        <v>965</v>
      </c>
      <c r="G891">
        <f>2</f>
        <v>2</v>
      </c>
      <c r="H891" t="s">
        <v>337</v>
      </c>
      <c r="I891" s="3" t="str">
        <f t="shared" si="160"/>
        <v>https://jpsearch.go.jp/term/type/文章要素</v>
      </c>
      <c r="J891" t="str">
        <f t="shared" si="163"/>
        <v>https://w3id.org/kouigenjimonogatari/data/0066-13.json</v>
      </c>
      <c r="K891" t="str">
        <f t="shared" si="164"/>
        <v>https://w3id.org/kouigenjimonogatari/data/0067-01.json</v>
      </c>
      <c r="L891">
        <f t="shared" si="161"/>
        <v>53</v>
      </c>
      <c r="M891" t="str">
        <f t="shared" si="165"/>
        <v>https://www.dl.ndl.go.jp/api/iiif/3437686/canvas/53</v>
      </c>
      <c r="N891" t="str">
        <f t="shared" si="162"/>
        <v>https://www.dl.ndl.go.jp/api/iiif/3437686/manifest.json</v>
      </c>
      <c r="O891" t="str">
        <f t="shared" si="166"/>
        <v>http://da.dl.itc.u-tokyo.ac.jp/mirador/?params=[{%22manifest%22:%22https://www.dl.ndl.go.jp/api/iiif/3437686/manifest.json%22,%22canvas%22:%22https://www.dl.ndl.go.jp/api/iiif/3437686/canvas/53%22}]</v>
      </c>
    </row>
    <row r="892" spans="1:15">
      <c r="A892" t="str">
        <f t="shared" si="167"/>
        <v/>
      </c>
      <c r="B892">
        <f t="shared" ref="B892:B955" si="168">IF(D892="", D893, B891)</f>
        <v>67</v>
      </c>
      <c r="C892">
        <f t="shared" si="158"/>
        <v>15</v>
      </c>
      <c r="E892" t="str">
        <f t="shared" si="159"/>
        <v>http://creativecommons.org/publicdomain/zero/1.0/</v>
      </c>
      <c r="F892" t="s">
        <v>965</v>
      </c>
      <c r="G892">
        <f>2</f>
        <v>2</v>
      </c>
      <c r="H892" t="s">
        <v>337</v>
      </c>
      <c r="I892" s="3" t="str">
        <f t="shared" si="160"/>
        <v>https://jpsearch.go.jp/term/type/文章要素</v>
      </c>
      <c r="J892" t="str">
        <f t="shared" si="163"/>
        <v>https://w3id.org/kouigenjimonogatari/data/0066-14.json</v>
      </c>
      <c r="K892" t="str">
        <f t="shared" si="164"/>
        <v>https://w3id.org/kouigenjimonogatari/data/0067-02.json</v>
      </c>
      <c r="L892">
        <f t="shared" si="161"/>
        <v>53</v>
      </c>
      <c r="M892" t="str">
        <f t="shared" si="165"/>
        <v>https://www.dl.ndl.go.jp/api/iiif/3437686/canvas/53</v>
      </c>
      <c r="N892" t="str">
        <f t="shared" si="162"/>
        <v>https://www.dl.ndl.go.jp/api/iiif/3437686/manifest.json</v>
      </c>
      <c r="O892" t="str">
        <f t="shared" si="166"/>
        <v>http://da.dl.itc.u-tokyo.ac.jp/mirador/?params=[{%22manifest%22:%22https://www.dl.ndl.go.jp/api/iiif/3437686/manifest.json%22,%22canvas%22:%22https://www.dl.ndl.go.jp/api/iiif/3437686/canvas/53%22}]</v>
      </c>
    </row>
    <row r="893" spans="1:15">
      <c r="A893" t="str">
        <f t="shared" si="167"/>
        <v/>
      </c>
      <c r="B893">
        <f t="shared" si="168"/>
        <v>67</v>
      </c>
      <c r="C893">
        <f t="shared" si="158"/>
        <v>0</v>
      </c>
      <c r="D893">
        <v>67</v>
      </c>
      <c r="E893" t="str">
        <f t="shared" si="159"/>
        <v>http://creativecommons.org/publicdomain/zero/1.0/</v>
      </c>
      <c r="F893" t="s">
        <v>965</v>
      </c>
      <c r="G893">
        <f>2</f>
        <v>2</v>
      </c>
      <c r="H893" t="s">
        <v>337</v>
      </c>
      <c r="I893" s="3" t="str">
        <f t="shared" si="160"/>
        <v>https://jpsearch.go.jp/term/type/文章要素</v>
      </c>
      <c r="J893" t="str">
        <f t="shared" si="163"/>
        <v>https://w3id.org/kouigenjimonogatari/data/0066-13.json</v>
      </c>
      <c r="K893" t="str">
        <f t="shared" si="164"/>
        <v>https://w3id.org/kouigenjimonogatari/data/0067-01.json</v>
      </c>
      <c r="L893">
        <f t="shared" si="161"/>
        <v>53</v>
      </c>
      <c r="M893" t="str">
        <f t="shared" si="165"/>
        <v>https://www.dl.ndl.go.jp/api/iiif/3437686/canvas/53</v>
      </c>
      <c r="N893" t="str">
        <f t="shared" si="162"/>
        <v>https://www.dl.ndl.go.jp/api/iiif/3437686/manifest.json</v>
      </c>
      <c r="O893" t="str">
        <f t="shared" si="166"/>
        <v>http://da.dl.itc.u-tokyo.ac.jp/mirador/?params=[{%22manifest%22:%22https://www.dl.ndl.go.jp/api/iiif/3437686/manifest.json%22,%22canvas%22:%22https://www.dl.ndl.go.jp/api/iiif/3437686/canvas/53%22}]</v>
      </c>
    </row>
    <row r="894" spans="1:15">
      <c r="A894" t="str">
        <f t="shared" si="167"/>
        <v>https://w3id.org/kouigenjimonogatari/data/0067-01.json</v>
      </c>
      <c r="B894">
        <f t="shared" si="168"/>
        <v>67</v>
      </c>
      <c r="C894">
        <f t="shared" ref="C894:C957" si="169">IF(D893="", 0, C893+1)</f>
        <v>1</v>
      </c>
      <c r="D894" t="s">
        <v>797</v>
      </c>
      <c r="E894" t="str">
        <f t="shared" ref="E894:E957" si="170">"http://creativecommons.org/publicdomain/zero/1.0/"</f>
        <v>http://creativecommons.org/publicdomain/zero/1.0/</v>
      </c>
      <c r="F894" t="s">
        <v>965</v>
      </c>
      <c r="G894">
        <f>2</f>
        <v>2</v>
      </c>
      <c r="H894" t="s">
        <v>337</v>
      </c>
      <c r="I894" s="3" t="str">
        <f t="shared" ref="I894:I957" si="171">"https://jpsearch.go.jp/term/type/文章要素"</f>
        <v>https://jpsearch.go.jp/term/type/文章要素</v>
      </c>
      <c r="J894" t="str">
        <f t="shared" si="163"/>
        <v>https://w3id.org/kouigenjimonogatari/data/0066-14.json</v>
      </c>
      <c r="K894" t="str">
        <f t="shared" si="164"/>
        <v>https://w3id.org/kouigenjimonogatari/data/0067-02.json</v>
      </c>
      <c r="L894">
        <f t="shared" ref="L894:L957" si="172">20+INT(B894/2)</f>
        <v>53</v>
      </c>
      <c r="M894" t="str">
        <f t="shared" si="165"/>
        <v>https://www.dl.ndl.go.jp/api/iiif/3437686/canvas/53</v>
      </c>
      <c r="N894" t="str">
        <f t="shared" ref="N894:N957" si="173">"https://www.dl.ndl.go.jp/api/iiif/3437686/manifest.json"</f>
        <v>https://www.dl.ndl.go.jp/api/iiif/3437686/manifest.json</v>
      </c>
      <c r="O894" t="str">
        <f t="shared" si="166"/>
        <v>http://da.dl.itc.u-tokyo.ac.jp/mirador/?params=[{%22manifest%22:%22https://www.dl.ndl.go.jp/api/iiif/3437686/manifest.json%22,%22canvas%22:%22https://www.dl.ndl.go.jp/api/iiif/3437686/canvas/53%22}]</v>
      </c>
    </row>
    <row r="895" spans="1:15">
      <c r="A895" t="str">
        <f t="shared" si="167"/>
        <v>https://w3id.org/kouigenjimonogatari/data/0067-02.json</v>
      </c>
      <c r="B895">
        <f t="shared" si="168"/>
        <v>67</v>
      </c>
      <c r="C895">
        <f t="shared" si="169"/>
        <v>2</v>
      </c>
      <c r="D895" t="s">
        <v>798</v>
      </c>
      <c r="E895" t="str">
        <f t="shared" si="170"/>
        <v>http://creativecommons.org/publicdomain/zero/1.0/</v>
      </c>
      <c r="F895" t="s">
        <v>965</v>
      </c>
      <c r="G895">
        <f>2</f>
        <v>2</v>
      </c>
      <c r="H895" t="s">
        <v>337</v>
      </c>
      <c r="I895" s="3" t="str">
        <f t="shared" si="171"/>
        <v>https://jpsearch.go.jp/term/type/文章要素</v>
      </c>
      <c r="J895" t="str">
        <f t="shared" ref="J895:J958" si="174">IF(A894="", A892, A894)</f>
        <v>https://w3id.org/kouigenjimonogatari/data/0067-01.json</v>
      </c>
      <c r="K895" t="str">
        <f t="shared" ref="K895:K958" si="175">IF(A896="",A898,A896)</f>
        <v>https://w3id.org/kouigenjimonogatari/data/0067-03.json</v>
      </c>
      <c r="L895">
        <f t="shared" si="172"/>
        <v>53</v>
      </c>
      <c r="M895" t="str">
        <f t="shared" ref="M895:M958" si="176">"https://www.dl.ndl.go.jp/api/iiif/3437686/canvas/"&amp;L895</f>
        <v>https://www.dl.ndl.go.jp/api/iiif/3437686/canvas/53</v>
      </c>
      <c r="N895" t="str">
        <f t="shared" si="173"/>
        <v>https://www.dl.ndl.go.jp/api/iiif/3437686/manifest.json</v>
      </c>
      <c r="O895" t="str">
        <f t="shared" ref="O895:O958" si="177">"http://da.dl.itc.u-tokyo.ac.jp/mirador/?params=[{%22manifest%22:%22"&amp;N895&amp;"%22,%22canvas%22:%22"&amp;M895&amp;"%22}]"</f>
        <v>http://da.dl.itc.u-tokyo.ac.jp/mirador/?params=[{%22manifest%22:%22https://www.dl.ndl.go.jp/api/iiif/3437686/manifest.json%22,%22canvas%22:%22https://www.dl.ndl.go.jp/api/iiif/3437686/canvas/53%22}]</v>
      </c>
    </row>
    <row r="896" spans="1:15">
      <c r="A896" t="str">
        <f t="shared" si="167"/>
        <v>https://w3id.org/kouigenjimonogatari/data/0067-03.json</v>
      </c>
      <c r="B896">
        <f t="shared" si="168"/>
        <v>67</v>
      </c>
      <c r="C896">
        <f t="shared" si="169"/>
        <v>3</v>
      </c>
      <c r="D896" t="s">
        <v>799</v>
      </c>
      <c r="E896" t="str">
        <f t="shared" si="170"/>
        <v>http://creativecommons.org/publicdomain/zero/1.0/</v>
      </c>
      <c r="F896" t="s">
        <v>965</v>
      </c>
      <c r="G896">
        <f>2</f>
        <v>2</v>
      </c>
      <c r="H896" t="s">
        <v>337</v>
      </c>
      <c r="I896" s="3" t="str">
        <f t="shared" si="171"/>
        <v>https://jpsearch.go.jp/term/type/文章要素</v>
      </c>
      <c r="J896" t="str">
        <f t="shared" si="174"/>
        <v>https://w3id.org/kouigenjimonogatari/data/0067-02.json</v>
      </c>
      <c r="K896" t="str">
        <f t="shared" si="175"/>
        <v>https://w3id.org/kouigenjimonogatari/data/0067-04.json</v>
      </c>
      <c r="L896">
        <f t="shared" si="172"/>
        <v>53</v>
      </c>
      <c r="M896" t="str">
        <f t="shared" si="176"/>
        <v>https://www.dl.ndl.go.jp/api/iiif/3437686/canvas/53</v>
      </c>
      <c r="N896" t="str">
        <f t="shared" si="173"/>
        <v>https://www.dl.ndl.go.jp/api/iiif/3437686/manifest.json</v>
      </c>
      <c r="O896" t="str">
        <f t="shared" si="177"/>
        <v>http://da.dl.itc.u-tokyo.ac.jp/mirador/?params=[{%22manifest%22:%22https://www.dl.ndl.go.jp/api/iiif/3437686/manifest.json%22,%22canvas%22:%22https://www.dl.ndl.go.jp/api/iiif/3437686/canvas/53%22}]</v>
      </c>
    </row>
    <row r="897" spans="1:15">
      <c r="A897" t="str">
        <f t="shared" si="167"/>
        <v>https://w3id.org/kouigenjimonogatari/data/0067-04.json</v>
      </c>
      <c r="B897">
        <f t="shared" si="168"/>
        <v>67</v>
      </c>
      <c r="C897">
        <f t="shared" si="169"/>
        <v>4</v>
      </c>
      <c r="D897" t="s">
        <v>800</v>
      </c>
      <c r="E897" t="str">
        <f t="shared" si="170"/>
        <v>http://creativecommons.org/publicdomain/zero/1.0/</v>
      </c>
      <c r="F897" t="s">
        <v>965</v>
      </c>
      <c r="G897">
        <f>2</f>
        <v>2</v>
      </c>
      <c r="H897" t="s">
        <v>337</v>
      </c>
      <c r="I897" s="3" t="str">
        <f t="shared" si="171"/>
        <v>https://jpsearch.go.jp/term/type/文章要素</v>
      </c>
      <c r="J897" t="str">
        <f t="shared" si="174"/>
        <v>https://w3id.org/kouigenjimonogatari/data/0067-03.json</v>
      </c>
      <c r="K897" t="str">
        <f t="shared" si="175"/>
        <v>https://w3id.org/kouigenjimonogatari/data/0067-05.json</v>
      </c>
      <c r="L897">
        <f t="shared" si="172"/>
        <v>53</v>
      </c>
      <c r="M897" t="str">
        <f t="shared" si="176"/>
        <v>https://www.dl.ndl.go.jp/api/iiif/3437686/canvas/53</v>
      </c>
      <c r="N897" t="str">
        <f t="shared" si="173"/>
        <v>https://www.dl.ndl.go.jp/api/iiif/3437686/manifest.json</v>
      </c>
      <c r="O897" t="str">
        <f t="shared" si="177"/>
        <v>http://da.dl.itc.u-tokyo.ac.jp/mirador/?params=[{%22manifest%22:%22https://www.dl.ndl.go.jp/api/iiif/3437686/manifest.json%22,%22canvas%22:%22https://www.dl.ndl.go.jp/api/iiif/3437686/canvas/53%22}]</v>
      </c>
    </row>
    <row r="898" spans="1:15">
      <c r="A898" t="str">
        <f t="shared" si="167"/>
        <v>https://w3id.org/kouigenjimonogatari/data/0067-05.json</v>
      </c>
      <c r="B898">
        <f t="shared" si="168"/>
        <v>67</v>
      </c>
      <c r="C898">
        <f t="shared" si="169"/>
        <v>5</v>
      </c>
      <c r="D898" t="s">
        <v>801</v>
      </c>
      <c r="E898" t="str">
        <f t="shared" si="170"/>
        <v>http://creativecommons.org/publicdomain/zero/1.0/</v>
      </c>
      <c r="F898" t="s">
        <v>965</v>
      </c>
      <c r="G898">
        <f>2</f>
        <v>2</v>
      </c>
      <c r="H898" t="s">
        <v>337</v>
      </c>
      <c r="I898" s="3" t="str">
        <f t="shared" si="171"/>
        <v>https://jpsearch.go.jp/term/type/文章要素</v>
      </c>
      <c r="J898" t="str">
        <f t="shared" si="174"/>
        <v>https://w3id.org/kouigenjimonogatari/data/0067-04.json</v>
      </c>
      <c r="K898" t="str">
        <f t="shared" si="175"/>
        <v>https://w3id.org/kouigenjimonogatari/data/0067-06.json</v>
      </c>
      <c r="L898">
        <f t="shared" si="172"/>
        <v>53</v>
      </c>
      <c r="M898" t="str">
        <f t="shared" si="176"/>
        <v>https://www.dl.ndl.go.jp/api/iiif/3437686/canvas/53</v>
      </c>
      <c r="N898" t="str">
        <f t="shared" si="173"/>
        <v>https://www.dl.ndl.go.jp/api/iiif/3437686/manifest.json</v>
      </c>
      <c r="O898" t="str">
        <f t="shared" si="177"/>
        <v>http://da.dl.itc.u-tokyo.ac.jp/mirador/?params=[{%22manifest%22:%22https://www.dl.ndl.go.jp/api/iiif/3437686/manifest.json%22,%22canvas%22:%22https://www.dl.ndl.go.jp/api/iiif/3437686/canvas/53%22}]</v>
      </c>
    </row>
    <row r="899" spans="1:15">
      <c r="A899" t="str">
        <f t="shared" si="167"/>
        <v>https://w3id.org/kouigenjimonogatari/data/0067-06.json</v>
      </c>
      <c r="B899">
        <f t="shared" si="168"/>
        <v>67</v>
      </c>
      <c r="C899">
        <f t="shared" si="169"/>
        <v>6</v>
      </c>
      <c r="D899" t="s">
        <v>802</v>
      </c>
      <c r="E899" t="str">
        <f t="shared" si="170"/>
        <v>http://creativecommons.org/publicdomain/zero/1.0/</v>
      </c>
      <c r="F899" t="s">
        <v>965</v>
      </c>
      <c r="G899">
        <f>2</f>
        <v>2</v>
      </c>
      <c r="H899" t="s">
        <v>337</v>
      </c>
      <c r="I899" s="3" t="str">
        <f t="shared" si="171"/>
        <v>https://jpsearch.go.jp/term/type/文章要素</v>
      </c>
      <c r="J899" t="str">
        <f t="shared" si="174"/>
        <v>https://w3id.org/kouigenjimonogatari/data/0067-05.json</v>
      </c>
      <c r="K899" t="str">
        <f t="shared" si="175"/>
        <v>https://w3id.org/kouigenjimonogatari/data/0067-07.json</v>
      </c>
      <c r="L899">
        <f t="shared" si="172"/>
        <v>53</v>
      </c>
      <c r="M899" t="str">
        <f t="shared" si="176"/>
        <v>https://www.dl.ndl.go.jp/api/iiif/3437686/canvas/53</v>
      </c>
      <c r="N899" t="str">
        <f t="shared" si="173"/>
        <v>https://www.dl.ndl.go.jp/api/iiif/3437686/manifest.json</v>
      </c>
      <c r="O899" t="str">
        <f t="shared" si="177"/>
        <v>http://da.dl.itc.u-tokyo.ac.jp/mirador/?params=[{%22manifest%22:%22https://www.dl.ndl.go.jp/api/iiif/3437686/manifest.json%22,%22canvas%22:%22https://www.dl.ndl.go.jp/api/iiif/3437686/canvas/53%22}]</v>
      </c>
    </row>
    <row r="900" spans="1:15">
      <c r="A900" t="str">
        <f t="shared" si="167"/>
        <v>https://w3id.org/kouigenjimonogatari/data/0067-07.json</v>
      </c>
      <c r="B900">
        <f t="shared" si="168"/>
        <v>67</v>
      </c>
      <c r="C900">
        <f t="shared" si="169"/>
        <v>7</v>
      </c>
      <c r="D900" t="s">
        <v>803</v>
      </c>
      <c r="E900" t="str">
        <f t="shared" si="170"/>
        <v>http://creativecommons.org/publicdomain/zero/1.0/</v>
      </c>
      <c r="F900" t="s">
        <v>965</v>
      </c>
      <c r="G900">
        <f>2</f>
        <v>2</v>
      </c>
      <c r="H900" t="s">
        <v>337</v>
      </c>
      <c r="I900" s="3" t="str">
        <f t="shared" si="171"/>
        <v>https://jpsearch.go.jp/term/type/文章要素</v>
      </c>
      <c r="J900" t="str">
        <f t="shared" si="174"/>
        <v>https://w3id.org/kouigenjimonogatari/data/0067-06.json</v>
      </c>
      <c r="K900" t="str">
        <f t="shared" si="175"/>
        <v>https://w3id.org/kouigenjimonogatari/data/0067-08.json</v>
      </c>
      <c r="L900">
        <f t="shared" si="172"/>
        <v>53</v>
      </c>
      <c r="M900" t="str">
        <f t="shared" si="176"/>
        <v>https://www.dl.ndl.go.jp/api/iiif/3437686/canvas/53</v>
      </c>
      <c r="N900" t="str">
        <f t="shared" si="173"/>
        <v>https://www.dl.ndl.go.jp/api/iiif/3437686/manifest.json</v>
      </c>
      <c r="O900" t="str">
        <f t="shared" si="177"/>
        <v>http://da.dl.itc.u-tokyo.ac.jp/mirador/?params=[{%22manifest%22:%22https://www.dl.ndl.go.jp/api/iiif/3437686/manifest.json%22,%22canvas%22:%22https://www.dl.ndl.go.jp/api/iiif/3437686/canvas/53%22}]</v>
      </c>
    </row>
    <row r="901" spans="1:15">
      <c r="A901" t="str">
        <f t="shared" si="167"/>
        <v>https://w3id.org/kouigenjimonogatari/data/0067-08.json</v>
      </c>
      <c r="B901">
        <f t="shared" si="168"/>
        <v>67</v>
      </c>
      <c r="C901">
        <f t="shared" si="169"/>
        <v>8</v>
      </c>
      <c r="D901" t="s">
        <v>804</v>
      </c>
      <c r="E901" t="str">
        <f t="shared" si="170"/>
        <v>http://creativecommons.org/publicdomain/zero/1.0/</v>
      </c>
      <c r="F901" t="s">
        <v>965</v>
      </c>
      <c r="G901">
        <f>2</f>
        <v>2</v>
      </c>
      <c r="H901" t="s">
        <v>337</v>
      </c>
      <c r="I901" s="3" t="str">
        <f t="shared" si="171"/>
        <v>https://jpsearch.go.jp/term/type/文章要素</v>
      </c>
      <c r="J901" t="str">
        <f t="shared" si="174"/>
        <v>https://w3id.org/kouigenjimonogatari/data/0067-07.json</v>
      </c>
      <c r="K901" t="str">
        <f t="shared" si="175"/>
        <v>https://w3id.org/kouigenjimonogatari/data/0067-09.json</v>
      </c>
      <c r="L901">
        <f t="shared" si="172"/>
        <v>53</v>
      </c>
      <c r="M901" t="str">
        <f t="shared" si="176"/>
        <v>https://www.dl.ndl.go.jp/api/iiif/3437686/canvas/53</v>
      </c>
      <c r="N901" t="str">
        <f t="shared" si="173"/>
        <v>https://www.dl.ndl.go.jp/api/iiif/3437686/manifest.json</v>
      </c>
      <c r="O901" t="str">
        <f t="shared" si="177"/>
        <v>http://da.dl.itc.u-tokyo.ac.jp/mirador/?params=[{%22manifest%22:%22https://www.dl.ndl.go.jp/api/iiif/3437686/manifest.json%22,%22canvas%22:%22https://www.dl.ndl.go.jp/api/iiif/3437686/canvas/53%22}]</v>
      </c>
    </row>
    <row r="902" spans="1:15">
      <c r="A902" t="str">
        <f t="shared" si="167"/>
        <v>https://w3id.org/kouigenjimonogatari/data/0067-09.json</v>
      </c>
      <c r="B902">
        <f t="shared" si="168"/>
        <v>67</v>
      </c>
      <c r="C902">
        <f t="shared" si="169"/>
        <v>9</v>
      </c>
      <c r="D902" t="s">
        <v>805</v>
      </c>
      <c r="E902" t="str">
        <f t="shared" si="170"/>
        <v>http://creativecommons.org/publicdomain/zero/1.0/</v>
      </c>
      <c r="F902" t="s">
        <v>965</v>
      </c>
      <c r="G902">
        <f>2</f>
        <v>2</v>
      </c>
      <c r="H902" t="s">
        <v>337</v>
      </c>
      <c r="I902" s="3" t="str">
        <f t="shared" si="171"/>
        <v>https://jpsearch.go.jp/term/type/文章要素</v>
      </c>
      <c r="J902" t="str">
        <f t="shared" si="174"/>
        <v>https://w3id.org/kouigenjimonogatari/data/0067-08.json</v>
      </c>
      <c r="K902" t="str">
        <f t="shared" si="175"/>
        <v>https://w3id.org/kouigenjimonogatari/data/0067-10.json</v>
      </c>
      <c r="L902">
        <f t="shared" si="172"/>
        <v>53</v>
      </c>
      <c r="M902" t="str">
        <f t="shared" si="176"/>
        <v>https://www.dl.ndl.go.jp/api/iiif/3437686/canvas/53</v>
      </c>
      <c r="N902" t="str">
        <f t="shared" si="173"/>
        <v>https://www.dl.ndl.go.jp/api/iiif/3437686/manifest.json</v>
      </c>
      <c r="O902" t="str">
        <f t="shared" si="177"/>
        <v>http://da.dl.itc.u-tokyo.ac.jp/mirador/?params=[{%22manifest%22:%22https://www.dl.ndl.go.jp/api/iiif/3437686/manifest.json%22,%22canvas%22:%22https://www.dl.ndl.go.jp/api/iiif/3437686/canvas/53%22}]</v>
      </c>
    </row>
    <row r="903" spans="1:15">
      <c r="A903" t="str">
        <f t="shared" si="167"/>
        <v>https://w3id.org/kouigenjimonogatari/data/0067-10.json</v>
      </c>
      <c r="B903">
        <f t="shared" si="168"/>
        <v>67</v>
      </c>
      <c r="C903">
        <f t="shared" si="169"/>
        <v>10</v>
      </c>
      <c r="D903" t="s">
        <v>806</v>
      </c>
      <c r="E903" t="str">
        <f t="shared" si="170"/>
        <v>http://creativecommons.org/publicdomain/zero/1.0/</v>
      </c>
      <c r="F903" t="s">
        <v>965</v>
      </c>
      <c r="G903">
        <f>2</f>
        <v>2</v>
      </c>
      <c r="H903" t="s">
        <v>337</v>
      </c>
      <c r="I903" s="3" t="str">
        <f t="shared" si="171"/>
        <v>https://jpsearch.go.jp/term/type/文章要素</v>
      </c>
      <c r="J903" t="str">
        <f t="shared" si="174"/>
        <v>https://w3id.org/kouigenjimonogatari/data/0067-09.json</v>
      </c>
      <c r="K903" t="str">
        <f t="shared" si="175"/>
        <v>https://w3id.org/kouigenjimonogatari/data/0067-11.json</v>
      </c>
      <c r="L903">
        <f t="shared" si="172"/>
        <v>53</v>
      </c>
      <c r="M903" t="str">
        <f t="shared" si="176"/>
        <v>https://www.dl.ndl.go.jp/api/iiif/3437686/canvas/53</v>
      </c>
      <c r="N903" t="str">
        <f t="shared" si="173"/>
        <v>https://www.dl.ndl.go.jp/api/iiif/3437686/manifest.json</v>
      </c>
      <c r="O903" t="str">
        <f t="shared" si="177"/>
        <v>http://da.dl.itc.u-tokyo.ac.jp/mirador/?params=[{%22manifest%22:%22https://www.dl.ndl.go.jp/api/iiif/3437686/manifest.json%22,%22canvas%22:%22https://www.dl.ndl.go.jp/api/iiif/3437686/canvas/53%22}]</v>
      </c>
    </row>
    <row r="904" spans="1:15">
      <c r="A904" t="str">
        <f t="shared" si="167"/>
        <v>https://w3id.org/kouigenjimonogatari/data/0067-11.json</v>
      </c>
      <c r="B904">
        <f t="shared" si="168"/>
        <v>67</v>
      </c>
      <c r="C904">
        <f t="shared" si="169"/>
        <v>11</v>
      </c>
      <c r="D904" t="s">
        <v>807</v>
      </c>
      <c r="E904" t="str">
        <f t="shared" si="170"/>
        <v>http://creativecommons.org/publicdomain/zero/1.0/</v>
      </c>
      <c r="F904" t="s">
        <v>965</v>
      </c>
      <c r="G904">
        <f>2</f>
        <v>2</v>
      </c>
      <c r="H904" t="s">
        <v>337</v>
      </c>
      <c r="I904" s="3" t="str">
        <f t="shared" si="171"/>
        <v>https://jpsearch.go.jp/term/type/文章要素</v>
      </c>
      <c r="J904" t="str">
        <f t="shared" si="174"/>
        <v>https://w3id.org/kouigenjimonogatari/data/0067-10.json</v>
      </c>
      <c r="K904" t="str">
        <f t="shared" si="175"/>
        <v>https://w3id.org/kouigenjimonogatari/data/0067-12.json</v>
      </c>
      <c r="L904">
        <f t="shared" si="172"/>
        <v>53</v>
      </c>
      <c r="M904" t="str">
        <f t="shared" si="176"/>
        <v>https://www.dl.ndl.go.jp/api/iiif/3437686/canvas/53</v>
      </c>
      <c r="N904" t="str">
        <f t="shared" si="173"/>
        <v>https://www.dl.ndl.go.jp/api/iiif/3437686/manifest.json</v>
      </c>
      <c r="O904" t="str">
        <f t="shared" si="177"/>
        <v>http://da.dl.itc.u-tokyo.ac.jp/mirador/?params=[{%22manifest%22:%22https://www.dl.ndl.go.jp/api/iiif/3437686/manifest.json%22,%22canvas%22:%22https://www.dl.ndl.go.jp/api/iiif/3437686/canvas/53%22}]</v>
      </c>
    </row>
    <row r="905" spans="1:15">
      <c r="A905" t="str">
        <f t="shared" si="167"/>
        <v>https://w3id.org/kouigenjimonogatari/data/0067-12.json</v>
      </c>
      <c r="B905">
        <f t="shared" si="168"/>
        <v>67</v>
      </c>
      <c r="C905">
        <f t="shared" si="169"/>
        <v>12</v>
      </c>
      <c r="D905" t="s">
        <v>808</v>
      </c>
      <c r="E905" t="str">
        <f t="shared" si="170"/>
        <v>http://creativecommons.org/publicdomain/zero/1.0/</v>
      </c>
      <c r="F905" t="s">
        <v>965</v>
      </c>
      <c r="G905">
        <f>2</f>
        <v>2</v>
      </c>
      <c r="H905" t="s">
        <v>337</v>
      </c>
      <c r="I905" s="3" t="str">
        <f t="shared" si="171"/>
        <v>https://jpsearch.go.jp/term/type/文章要素</v>
      </c>
      <c r="J905" t="str">
        <f t="shared" si="174"/>
        <v>https://w3id.org/kouigenjimonogatari/data/0067-11.json</v>
      </c>
      <c r="K905" t="str">
        <f t="shared" si="175"/>
        <v>https://w3id.org/kouigenjimonogatari/data/0067-13.json</v>
      </c>
      <c r="L905">
        <f t="shared" si="172"/>
        <v>53</v>
      </c>
      <c r="M905" t="str">
        <f t="shared" si="176"/>
        <v>https://www.dl.ndl.go.jp/api/iiif/3437686/canvas/53</v>
      </c>
      <c r="N905" t="str">
        <f t="shared" si="173"/>
        <v>https://www.dl.ndl.go.jp/api/iiif/3437686/manifest.json</v>
      </c>
      <c r="O905" t="str">
        <f t="shared" si="177"/>
        <v>http://da.dl.itc.u-tokyo.ac.jp/mirador/?params=[{%22manifest%22:%22https://www.dl.ndl.go.jp/api/iiif/3437686/manifest.json%22,%22canvas%22:%22https://www.dl.ndl.go.jp/api/iiif/3437686/canvas/53%22}]</v>
      </c>
    </row>
    <row r="906" spans="1:15">
      <c r="A906" t="str">
        <f t="shared" si="167"/>
        <v>https://w3id.org/kouigenjimonogatari/data/0067-13.json</v>
      </c>
      <c r="B906">
        <f t="shared" si="168"/>
        <v>67</v>
      </c>
      <c r="C906">
        <f t="shared" si="169"/>
        <v>13</v>
      </c>
      <c r="D906" t="s">
        <v>809</v>
      </c>
      <c r="E906" t="str">
        <f t="shared" si="170"/>
        <v>http://creativecommons.org/publicdomain/zero/1.0/</v>
      </c>
      <c r="F906" t="s">
        <v>965</v>
      </c>
      <c r="G906">
        <f>2</f>
        <v>2</v>
      </c>
      <c r="H906" t="s">
        <v>337</v>
      </c>
      <c r="I906" s="3" t="str">
        <f t="shared" si="171"/>
        <v>https://jpsearch.go.jp/term/type/文章要素</v>
      </c>
      <c r="J906" t="str">
        <f t="shared" si="174"/>
        <v>https://w3id.org/kouigenjimonogatari/data/0067-12.json</v>
      </c>
      <c r="K906" t="str">
        <f t="shared" si="175"/>
        <v>https://w3id.org/kouigenjimonogatari/data/0067-14.json</v>
      </c>
      <c r="L906">
        <f t="shared" si="172"/>
        <v>53</v>
      </c>
      <c r="M906" t="str">
        <f t="shared" si="176"/>
        <v>https://www.dl.ndl.go.jp/api/iiif/3437686/canvas/53</v>
      </c>
      <c r="N906" t="str">
        <f t="shared" si="173"/>
        <v>https://www.dl.ndl.go.jp/api/iiif/3437686/manifest.json</v>
      </c>
      <c r="O906" t="str">
        <f t="shared" si="177"/>
        <v>http://da.dl.itc.u-tokyo.ac.jp/mirador/?params=[{%22manifest%22:%22https://www.dl.ndl.go.jp/api/iiif/3437686/manifest.json%22,%22canvas%22:%22https://www.dl.ndl.go.jp/api/iiif/3437686/canvas/53%22}]</v>
      </c>
    </row>
    <row r="907" spans="1:15">
      <c r="A907" t="str">
        <f t="shared" si="167"/>
        <v>https://w3id.org/kouigenjimonogatari/data/0067-14.json</v>
      </c>
      <c r="B907">
        <f t="shared" si="168"/>
        <v>67</v>
      </c>
      <c r="C907">
        <f t="shared" si="169"/>
        <v>14</v>
      </c>
      <c r="D907" t="s">
        <v>810</v>
      </c>
      <c r="E907" t="str">
        <f t="shared" si="170"/>
        <v>http://creativecommons.org/publicdomain/zero/1.0/</v>
      </c>
      <c r="F907" t="s">
        <v>965</v>
      </c>
      <c r="G907">
        <f>2</f>
        <v>2</v>
      </c>
      <c r="H907" t="s">
        <v>337</v>
      </c>
      <c r="I907" s="3" t="str">
        <f t="shared" si="171"/>
        <v>https://jpsearch.go.jp/term/type/文章要素</v>
      </c>
      <c r="J907" t="str">
        <f t="shared" si="174"/>
        <v>https://w3id.org/kouigenjimonogatari/data/0067-13.json</v>
      </c>
      <c r="K907" t="str">
        <f t="shared" si="175"/>
        <v>https://w3id.org/kouigenjimonogatari/data/0068-01.json</v>
      </c>
      <c r="L907">
        <f t="shared" si="172"/>
        <v>53</v>
      </c>
      <c r="M907" t="str">
        <f t="shared" si="176"/>
        <v>https://www.dl.ndl.go.jp/api/iiif/3437686/canvas/53</v>
      </c>
      <c r="N907" t="str">
        <f t="shared" si="173"/>
        <v>https://www.dl.ndl.go.jp/api/iiif/3437686/manifest.json</v>
      </c>
      <c r="O907" t="str">
        <f t="shared" si="177"/>
        <v>http://da.dl.itc.u-tokyo.ac.jp/mirador/?params=[{%22manifest%22:%22https://www.dl.ndl.go.jp/api/iiif/3437686/manifest.json%22,%22canvas%22:%22https://www.dl.ndl.go.jp/api/iiif/3437686/canvas/53%22}]</v>
      </c>
    </row>
    <row r="908" spans="1:15">
      <c r="A908" t="str">
        <f t="shared" si="167"/>
        <v/>
      </c>
      <c r="B908">
        <f t="shared" si="168"/>
        <v>68</v>
      </c>
      <c r="C908">
        <f t="shared" si="169"/>
        <v>15</v>
      </c>
      <c r="E908" t="str">
        <f t="shared" si="170"/>
        <v>http://creativecommons.org/publicdomain/zero/1.0/</v>
      </c>
      <c r="F908" t="s">
        <v>965</v>
      </c>
      <c r="G908">
        <f>2</f>
        <v>2</v>
      </c>
      <c r="H908" t="s">
        <v>337</v>
      </c>
      <c r="I908" s="3" t="str">
        <f t="shared" si="171"/>
        <v>https://jpsearch.go.jp/term/type/文章要素</v>
      </c>
      <c r="J908" t="str">
        <f t="shared" si="174"/>
        <v>https://w3id.org/kouigenjimonogatari/data/0067-14.json</v>
      </c>
      <c r="K908" t="str">
        <f t="shared" si="175"/>
        <v>https://w3id.org/kouigenjimonogatari/data/0068-02.json</v>
      </c>
      <c r="L908">
        <f t="shared" si="172"/>
        <v>54</v>
      </c>
      <c r="M908" t="str">
        <f t="shared" si="176"/>
        <v>https://www.dl.ndl.go.jp/api/iiif/3437686/canvas/54</v>
      </c>
      <c r="N908" t="str">
        <f t="shared" si="173"/>
        <v>https://www.dl.ndl.go.jp/api/iiif/3437686/manifest.json</v>
      </c>
      <c r="O908" t="str">
        <f t="shared" si="177"/>
        <v>http://da.dl.itc.u-tokyo.ac.jp/mirador/?params=[{%22manifest%22:%22https://www.dl.ndl.go.jp/api/iiif/3437686/manifest.json%22,%22canvas%22:%22https://www.dl.ndl.go.jp/api/iiif/3437686/canvas/54%22}]</v>
      </c>
    </row>
    <row r="909" spans="1:15">
      <c r="A909" t="str">
        <f t="shared" ref="A909:A972" si="178">IF(AND(C909&lt;&gt;"", C909&lt;&gt;0, D909&lt;&gt;""), "https://w3id.org/kouigenjimonogatari/data/"&amp;TEXT(B909, "0000")&amp;"-"&amp;TEXT(C909, "00")&amp;".json", "")</f>
        <v/>
      </c>
      <c r="B909">
        <f t="shared" si="168"/>
        <v>68</v>
      </c>
      <c r="C909">
        <f t="shared" si="169"/>
        <v>0</v>
      </c>
      <c r="D909">
        <v>68</v>
      </c>
      <c r="E909" t="str">
        <f t="shared" si="170"/>
        <v>http://creativecommons.org/publicdomain/zero/1.0/</v>
      </c>
      <c r="F909" t="s">
        <v>965</v>
      </c>
      <c r="G909">
        <f>2</f>
        <v>2</v>
      </c>
      <c r="H909" t="s">
        <v>337</v>
      </c>
      <c r="I909" s="3" t="str">
        <f t="shared" si="171"/>
        <v>https://jpsearch.go.jp/term/type/文章要素</v>
      </c>
      <c r="J909" t="str">
        <f t="shared" si="174"/>
        <v>https://w3id.org/kouigenjimonogatari/data/0067-13.json</v>
      </c>
      <c r="K909" t="str">
        <f t="shared" si="175"/>
        <v>https://w3id.org/kouigenjimonogatari/data/0068-01.json</v>
      </c>
      <c r="L909">
        <f t="shared" si="172"/>
        <v>54</v>
      </c>
      <c r="M909" t="str">
        <f t="shared" si="176"/>
        <v>https://www.dl.ndl.go.jp/api/iiif/3437686/canvas/54</v>
      </c>
      <c r="N909" t="str">
        <f t="shared" si="173"/>
        <v>https://www.dl.ndl.go.jp/api/iiif/3437686/manifest.json</v>
      </c>
      <c r="O909" t="str">
        <f t="shared" si="177"/>
        <v>http://da.dl.itc.u-tokyo.ac.jp/mirador/?params=[{%22manifest%22:%22https://www.dl.ndl.go.jp/api/iiif/3437686/manifest.json%22,%22canvas%22:%22https://www.dl.ndl.go.jp/api/iiif/3437686/canvas/54%22}]</v>
      </c>
    </row>
    <row r="910" spans="1:15">
      <c r="A910" t="str">
        <f t="shared" si="178"/>
        <v>https://w3id.org/kouigenjimonogatari/data/0068-01.json</v>
      </c>
      <c r="B910">
        <f t="shared" si="168"/>
        <v>68</v>
      </c>
      <c r="C910">
        <f t="shared" si="169"/>
        <v>1</v>
      </c>
      <c r="D910" t="s">
        <v>811</v>
      </c>
      <c r="E910" t="str">
        <f t="shared" si="170"/>
        <v>http://creativecommons.org/publicdomain/zero/1.0/</v>
      </c>
      <c r="F910" t="s">
        <v>965</v>
      </c>
      <c r="G910">
        <f>2</f>
        <v>2</v>
      </c>
      <c r="H910" t="s">
        <v>337</v>
      </c>
      <c r="I910" s="3" t="str">
        <f t="shared" si="171"/>
        <v>https://jpsearch.go.jp/term/type/文章要素</v>
      </c>
      <c r="J910" t="str">
        <f t="shared" si="174"/>
        <v>https://w3id.org/kouigenjimonogatari/data/0067-14.json</v>
      </c>
      <c r="K910" t="str">
        <f t="shared" si="175"/>
        <v>https://w3id.org/kouigenjimonogatari/data/0068-02.json</v>
      </c>
      <c r="L910">
        <f t="shared" si="172"/>
        <v>54</v>
      </c>
      <c r="M910" t="str">
        <f t="shared" si="176"/>
        <v>https://www.dl.ndl.go.jp/api/iiif/3437686/canvas/54</v>
      </c>
      <c r="N910" t="str">
        <f t="shared" si="173"/>
        <v>https://www.dl.ndl.go.jp/api/iiif/3437686/manifest.json</v>
      </c>
      <c r="O910" t="str">
        <f t="shared" si="177"/>
        <v>http://da.dl.itc.u-tokyo.ac.jp/mirador/?params=[{%22manifest%22:%22https://www.dl.ndl.go.jp/api/iiif/3437686/manifest.json%22,%22canvas%22:%22https://www.dl.ndl.go.jp/api/iiif/3437686/canvas/54%22}]</v>
      </c>
    </row>
    <row r="911" spans="1:15">
      <c r="A911" t="str">
        <f t="shared" si="178"/>
        <v>https://w3id.org/kouigenjimonogatari/data/0068-02.json</v>
      </c>
      <c r="B911">
        <f t="shared" si="168"/>
        <v>68</v>
      </c>
      <c r="C911">
        <f t="shared" si="169"/>
        <v>2</v>
      </c>
      <c r="D911" t="s">
        <v>812</v>
      </c>
      <c r="E911" t="str">
        <f t="shared" si="170"/>
        <v>http://creativecommons.org/publicdomain/zero/1.0/</v>
      </c>
      <c r="F911" t="s">
        <v>965</v>
      </c>
      <c r="G911">
        <f>2</f>
        <v>2</v>
      </c>
      <c r="H911" t="s">
        <v>337</v>
      </c>
      <c r="I911" s="3" t="str">
        <f t="shared" si="171"/>
        <v>https://jpsearch.go.jp/term/type/文章要素</v>
      </c>
      <c r="J911" t="str">
        <f t="shared" si="174"/>
        <v>https://w3id.org/kouigenjimonogatari/data/0068-01.json</v>
      </c>
      <c r="K911" t="str">
        <f t="shared" si="175"/>
        <v>https://w3id.org/kouigenjimonogatari/data/0068-03.json</v>
      </c>
      <c r="L911">
        <f t="shared" si="172"/>
        <v>54</v>
      </c>
      <c r="M911" t="str">
        <f t="shared" si="176"/>
        <v>https://www.dl.ndl.go.jp/api/iiif/3437686/canvas/54</v>
      </c>
      <c r="N911" t="str">
        <f t="shared" si="173"/>
        <v>https://www.dl.ndl.go.jp/api/iiif/3437686/manifest.json</v>
      </c>
      <c r="O911" t="str">
        <f t="shared" si="177"/>
        <v>http://da.dl.itc.u-tokyo.ac.jp/mirador/?params=[{%22manifest%22:%22https://www.dl.ndl.go.jp/api/iiif/3437686/manifest.json%22,%22canvas%22:%22https://www.dl.ndl.go.jp/api/iiif/3437686/canvas/54%22}]</v>
      </c>
    </row>
    <row r="912" spans="1:15">
      <c r="A912" t="str">
        <f t="shared" si="178"/>
        <v>https://w3id.org/kouigenjimonogatari/data/0068-03.json</v>
      </c>
      <c r="B912">
        <f t="shared" si="168"/>
        <v>68</v>
      </c>
      <c r="C912">
        <f t="shared" si="169"/>
        <v>3</v>
      </c>
      <c r="D912" t="s">
        <v>813</v>
      </c>
      <c r="E912" t="str">
        <f t="shared" si="170"/>
        <v>http://creativecommons.org/publicdomain/zero/1.0/</v>
      </c>
      <c r="F912" t="s">
        <v>965</v>
      </c>
      <c r="G912">
        <f>2</f>
        <v>2</v>
      </c>
      <c r="H912" t="s">
        <v>337</v>
      </c>
      <c r="I912" s="3" t="str">
        <f t="shared" si="171"/>
        <v>https://jpsearch.go.jp/term/type/文章要素</v>
      </c>
      <c r="J912" t="str">
        <f t="shared" si="174"/>
        <v>https://w3id.org/kouigenjimonogatari/data/0068-02.json</v>
      </c>
      <c r="K912" t="str">
        <f t="shared" si="175"/>
        <v>https://w3id.org/kouigenjimonogatari/data/0068-04.json</v>
      </c>
      <c r="L912">
        <f t="shared" si="172"/>
        <v>54</v>
      </c>
      <c r="M912" t="str">
        <f t="shared" si="176"/>
        <v>https://www.dl.ndl.go.jp/api/iiif/3437686/canvas/54</v>
      </c>
      <c r="N912" t="str">
        <f t="shared" si="173"/>
        <v>https://www.dl.ndl.go.jp/api/iiif/3437686/manifest.json</v>
      </c>
      <c r="O912" t="str">
        <f t="shared" si="177"/>
        <v>http://da.dl.itc.u-tokyo.ac.jp/mirador/?params=[{%22manifest%22:%22https://www.dl.ndl.go.jp/api/iiif/3437686/manifest.json%22,%22canvas%22:%22https://www.dl.ndl.go.jp/api/iiif/3437686/canvas/54%22}]</v>
      </c>
    </row>
    <row r="913" spans="1:15">
      <c r="A913" t="str">
        <f t="shared" si="178"/>
        <v>https://w3id.org/kouigenjimonogatari/data/0068-04.json</v>
      </c>
      <c r="B913">
        <f t="shared" si="168"/>
        <v>68</v>
      </c>
      <c r="C913">
        <f t="shared" si="169"/>
        <v>4</v>
      </c>
      <c r="D913" t="s">
        <v>814</v>
      </c>
      <c r="E913" t="str">
        <f t="shared" si="170"/>
        <v>http://creativecommons.org/publicdomain/zero/1.0/</v>
      </c>
      <c r="F913" t="s">
        <v>965</v>
      </c>
      <c r="G913">
        <f>2</f>
        <v>2</v>
      </c>
      <c r="H913" t="s">
        <v>337</v>
      </c>
      <c r="I913" s="3" t="str">
        <f t="shared" si="171"/>
        <v>https://jpsearch.go.jp/term/type/文章要素</v>
      </c>
      <c r="J913" t="str">
        <f t="shared" si="174"/>
        <v>https://w3id.org/kouigenjimonogatari/data/0068-03.json</v>
      </c>
      <c r="K913" t="str">
        <f t="shared" si="175"/>
        <v>https://w3id.org/kouigenjimonogatari/data/0068-05.json</v>
      </c>
      <c r="L913">
        <f t="shared" si="172"/>
        <v>54</v>
      </c>
      <c r="M913" t="str">
        <f t="shared" si="176"/>
        <v>https://www.dl.ndl.go.jp/api/iiif/3437686/canvas/54</v>
      </c>
      <c r="N913" t="str">
        <f t="shared" si="173"/>
        <v>https://www.dl.ndl.go.jp/api/iiif/3437686/manifest.json</v>
      </c>
      <c r="O913" t="str">
        <f t="shared" si="177"/>
        <v>http://da.dl.itc.u-tokyo.ac.jp/mirador/?params=[{%22manifest%22:%22https://www.dl.ndl.go.jp/api/iiif/3437686/manifest.json%22,%22canvas%22:%22https://www.dl.ndl.go.jp/api/iiif/3437686/canvas/54%22}]</v>
      </c>
    </row>
    <row r="914" spans="1:15">
      <c r="A914" t="str">
        <f t="shared" si="178"/>
        <v>https://w3id.org/kouigenjimonogatari/data/0068-05.json</v>
      </c>
      <c r="B914">
        <f t="shared" si="168"/>
        <v>68</v>
      </c>
      <c r="C914">
        <f t="shared" si="169"/>
        <v>5</v>
      </c>
      <c r="D914" t="s">
        <v>815</v>
      </c>
      <c r="E914" t="str">
        <f t="shared" si="170"/>
        <v>http://creativecommons.org/publicdomain/zero/1.0/</v>
      </c>
      <c r="F914" t="s">
        <v>965</v>
      </c>
      <c r="G914">
        <f>2</f>
        <v>2</v>
      </c>
      <c r="H914" t="s">
        <v>337</v>
      </c>
      <c r="I914" s="3" t="str">
        <f t="shared" si="171"/>
        <v>https://jpsearch.go.jp/term/type/文章要素</v>
      </c>
      <c r="J914" t="str">
        <f t="shared" si="174"/>
        <v>https://w3id.org/kouigenjimonogatari/data/0068-04.json</v>
      </c>
      <c r="K914" t="str">
        <f t="shared" si="175"/>
        <v>https://w3id.org/kouigenjimonogatari/data/0068-06.json</v>
      </c>
      <c r="L914">
        <f t="shared" si="172"/>
        <v>54</v>
      </c>
      <c r="M914" t="str">
        <f t="shared" si="176"/>
        <v>https://www.dl.ndl.go.jp/api/iiif/3437686/canvas/54</v>
      </c>
      <c r="N914" t="str">
        <f t="shared" si="173"/>
        <v>https://www.dl.ndl.go.jp/api/iiif/3437686/manifest.json</v>
      </c>
      <c r="O914" t="str">
        <f t="shared" si="177"/>
        <v>http://da.dl.itc.u-tokyo.ac.jp/mirador/?params=[{%22manifest%22:%22https://www.dl.ndl.go.jp/api/iiif/3437686/manifest.json%22,%22canvas%22:%22https://www.dl.ndl.go.jp/api/iiif/3437686/canvas/54%22}]</v>
      </c>
    </row>
    <row r="915" spans="1:15">
      <c r="A915" t="str">
        <f t="shared" si="178"/>
        <v>https://w3id.org/kouigenjimonogatari/data/0068-06.json</v>
      </c>
      <c r="B915">
        <f t="shared" si="168"/>
        <v>68</v>
      </c>
      <c r="C915">
        <f t="shared" si="169"/>
        <v>6</v>
      </c>
      <c r="D915" t="s">
        <v>816</v>
      </c>
      <c r="E915" t="str">
        <f t="shared" si="170"/>
        <v>http://creativecommons.org/publicdomain/zero/1.0/</v>
      </c>
      <c r="F915" t="s">
        <v>965</v>
      </c>
      <c r="G915">
        <f>2</f>
        <v>2</v>
      </c>
      <c r="H915" t="s">
        <v>337</v>
      </c>
      <c r="I915" s="3" t="str">
        <f t="shared" si="171"/>
        <v>https://jpsearch.go.jp/term/type/文章要素</v>
      </c>
      <c r="J915" t="str">
        <f t="shared" si="174"/>
        <v>https://w3id.org/kouigenjimonogatari/data/0068-05.json</v>
      </c>
      <c r="K915" t="str">
        <f t="shared" si="175"/>
        <v>https://w3id.org/kouigenjimonogatari/data/0068-07.json</v>
      </c>
      <c r="L915">
        <f t="shared" si="172"/>
        <v>54</v>
      </c>
      <c r="M915" t="str">
        <f t="shared" si="176"/>
        <v>https://www.dl.ndl.go.jp/api/iiif/3437686/canvas/54</v>
      </c>
      <c r="N915" t="str">
        <f t="shared" si="173"/>
        <v>https://www.dl.ndl.go.jp/api/iiif/3437686/manifest.json</v>
      </c>
      <c r="O915" t="str">
        <f t="shared" si="177"/>
        <v>http://da.dl.itc.u-tokyo.ac.jp/mirador/?params=[{%22manifest%22:%22https://www.dl.ndl.go.jp/api/iiif/3437686/manifest.json%22,%22canvas%22:%22https://www.dl.ndl.go.jp/api/iiif/3437686/canvas/54%22}]</v>
      </c>
    </row>
    <row r="916" spans="1:15">
      <c r="A916" t="str">
        <f t="shared" si="178"/>
        <v>https://w3id.org/kouigenjimonogatari/data/0068-07.json</v>
      </c>
      <c r="B916">
        <f t="shared" si="168"/>
        <v>68</v>
      </c>
      <c r="C916">
        <f t="shared" si="169"/>
        <v>7</v>
      </c>
      <c r="D916" t="s">
        <v>817</v>
      </c>
      <c r="E916" t="str">
        <f t="shared" si="170"/>
        <v>http://creativecommons.org/publicdomain/zero/1.0/</v>
      </c>
      <c r="F916" t="s">
        <v>965</v>
      </c>
      <c r="G916">
        <f>2</f>
        <v>2</v>
      </c>
      <c r="H916" t="s">
        <v>337</v>
      </c>
      <c r="I916" s="3" t="str">
        <f t="shared" si="171"/>
        <v>https://jpsearch.go.jp/term/type/文章要素</v>
      </c>
      <c r="J916" t="str">
        <f t="shared" si="174"/>
        <v>https://w3id.org/kouigenjimonogatari/data/0068-06.json</v>
      </c>
      <c r="K916" t="str">
        <f t="shared" si="175"/>
        <v>https://w3id.org/kouigenjimonogatari/data/0068-08.json</v>
      </c>
      <c r="L916">
        <f t="shared" si="172"/>
        <v>54</v>
      </c>
      <c r="M916" t="str">
        <f t="shared" si="176"/>
        <v>https://www.dl.ndl.go.jp/api/iiif/3437686/canvas/54</v>
      </c>
      <c r="N916" t="str">
        <f t="shared" si="173"/>
        <v>https://www.dl.ndl.go.jp/api/iiif/3437686/manifest.json</v>
      </c>
      <c r="O916" t="str">
        <f t="shared" si="177"/>
        <v>http://da.dl.itc.u-tokyo.ac.jp/mirador/?params=[{%22manifest%22:%22https://www.dl.ndl.go.jp/api/iiif/3437686/manifest.json%22,%22canvas%22:%22https://www.dl.ndl.go.jp/api/iiif/3437686/canvas/54%22}]</v>
      </c>
    </row>
    <row r="917" spans="1:15">
      <c r="A917" t="str">
        <f t="shared" si="178"/>
        <v>https://w3id.org/kouigenjimonogatari/data/0068-08.json</v>
      </c>
      <c r="B917">
        <f t="shared" si="168"/>
        <v>68</v>
      </c>
      <c r="C917">
        <f t="shared" si="169"/>
        <v>8</v>
      </c>
      <c r="D917" t="s">
        <v>818</v>
      </c>
      <c r="E917" t="str">
        <f t="shared" si="170"/>
        <v>http://creativecommons.org/publicdomain/zero/1.0/</v>
      </c>
      <c r="F917" t="s">
        <v>965</v>
      </c>
      <c r="G917">
        <f>2</f>
        <v>2</v>
      </c>
      <c r="H917" t="s">
        <v>337</v>
      </c>
      <c r="I917" s="3" t="str">
        <f t="shared" si="171"/>
        <v>https://jpsearch.go.jp/term/type/文章要素</v>
      </c>
      <c r="J917" t="str">
        <f t="shared" si="174"/>
        <v>https://w3id.org/kouigenjimonogatari/data/0068-07.json</v>
      </c>
      <c r="K917" t="str">
        <f t="shared" si="175"/>
        <v>https://w3id.org/kouigenjimonogatari/data/0068-09.json</v>
      </c>
      <c r="L917">
        <f t="shared" si="172"/>
        <v>54</v>
      </c>
      <c r="M917" t="str">
        <f t="shared" si="176"/>
        <v>https://www.dl.ndl.go.jp/api/iiif/3437686/canvas/54</v>
      </c>
      <c r="N917" t="str">
        <f t="shared" si="173"/>
        <v>https://www.dl.ndl.go.jp/api/iiif/3437686/manifest.json</v>
      </c>
      <c r="O917" t="str">
        <f t="shared" si="177"/>
        <v>http://da.dl.itc.u-tokyo.ac.jp/mirador/?params=[{%22manifest%22:%22https://www.dl.ndl.go.jp/api/iiif/3437686/manifest.json%22,%22canvas%22:%22https://www.dl.ndl.go.jp/api/iiif/3437686/canvas/54%22}]</v>
      </c>
    </row>
    <row r="918" spans="1:15">
      <c r="A918" t="str">
        <f t="shared" si="178"/>
        <v>https://w3id.org/kouigenjimonogatari/data/0068-09.json</v>
      </c>
      <c r="B918">
        <f t="shared" si="168"/>
        <v>68</v>
      </c>
      <c r="C918">
        <f t="shared" si="169"/>
        <v>9</v>
      </c>
      <c r="D918" t="s">
        <v>819</v>
      </c>
      <c r="E918" t="str">
        <f t="shared" si="170"/>
        <v>http://creativecommons.org/publicdomain/zero/1.0/</v>
      </c>
      <c r="F918" t="s">
        <v>965</v>
      </c>
      <c r="G918">
        <f>2</f>
        <v>2</v>
      </c>
      <c r="H918" t="s">
        <v>337</v>
      </c>
      <c r="I918" s="3" t="str">
        <f t="shared" si="171"/>
        <v>https://jpsearch.go.jp/term/type/文章要素</v>
      </c>
      <c r="J918" t="str">
        <f t="shared" si="174"/>
        <v>https://w3id.org/kouigenjimonogatari/data/0068-08.json</v>
      </c>
      <c r="K918" t="str">
        <f t="shared" si="175"/>
        <v>https://w3id.org/kouigenjimonogatari/data/0068-10.json</v>
      </c>
      <c r="L918">
        <f t="shared" si="172"/>
        <v>54</v>
      </c>
      <c r="M918" t="str">
        <f t="shared" si="176"/>
        <v>https://www.dl.ndl.go.jp/api/iiif/3437686/canvas/54</v>
      </c>
      <c r="N918" t="str">
        <f t="shared" si="173"/>
        <v>https://www.dl.ndl.go.jp/api/iiif/3437686/manifest.json</v>
      </c>
      <c r="O918" t="str">
        <f t="shared" si="177"/>
        <v>http://da.dl.itc.u-tokyo.ac.jp/mirador/?params=[{%22manifest%22:%22https://www.dl.ndl.go.jp/api/iiif/3437686/manifest.json%22,%22canvas%22:%22https://www.dl.ndl.go.jp/api/iiif/3437686/canvas/54%22}]</v>
      </c>
    </row>
    <row r="919" spans="1:15">
      <c r="A919" t="str">
        <f t="shared" si="178"/>
        <v>https://w3id.org/kouigenjimonogatari/data/0068-10.json</v>
      </c>
      <c r="B919">
        <f t="shared" si="168"/>
        <v>68</v>
      </c>
      <c r="C919">
        <f t="shared" si="169"/>
        <v>10</v>
      </c>
      <c r="D919" t="s">
        <v>820</v>
      </c>
      <c r="E919" t="str">
        <f t="shared" si="170"/>
        <v>http://creativecommons.org/publicdomain/zero/1.0/</v>
      </c>
      <c r="F919" t="s">
        <v>965</v>
      </c>
      <c r="G919">
        <f>2</f>
        <v>2</v>
      </c>
      <c r="H919" t="s">
        <v>337</v>
      </c>
      <c r="I919" s="3" t="str">
        <f t="shared" si="171"/>
        <v>https://jpsearch.go.jp/term/type/文章要素</v>
      </c>
      <c r="J919" t="str">
        <f t="shared" si="174"/>
        <v>https://w3id.org/kouigenjimonogatari/data/0068-09.json</v>
      </c>
      <c r="K919" t="str">
        <f t="shared" si="175"/>
        <v>https://w3id.org/kouigenjimonogatari/data/0068-11.json</v>
      </c>
      <c r="L919">
        <f t="shared" si="172"/>
        <v>54</v>
      </c>
      <c r="M919" t="str">
        <f t="shared" si="176"/>
        <v>https://www.dl.ndl.go.jp/api/iiif/3437686/canvas/54</v>
      </c>
      <c r="N919" t="str">
        <f t="shared" si="173"/>
        <v>https://www.dl.ndl.go.jp/api/iiif/3437686/manifest.json</v>
      </c>
      <c r="O919" t="str">
        <f t="shared" si="177"/>
        <v>http://da.dl.itc.u-tokyo.ac.jp/mirador/?params=[{%22manifest%22:%22https://www.dl.ndl.go.jp/api/iiif/3437686/manifest.json%22,%22canvas%22:%22https://www.dl.ndl.go.jp/api/iiif/3437686/canvas/54%22}]</v>
      </c>
    </row>
    <row r="920" spans="1:15">
      <c r="A920" t="str">
        <f t="shared" si="178"/>
        <v>https://w3id.org/kouigenjimonogatari/data/0068-11.json</v>
      </c>
      <c r="B920">
        <f t="shared" si="168"/>
        <v>68</v>
      </c>
      <c r="C920">
        <f t="shared" si="169"/>
        <v>11</v>
      </c>
      <c r="D920" t="s">
        <v>821</v>
      </c>
      <c r="E920" t="str">
        <f t="shared" si="170"/>
        <v>http://creativecommons.org/publicdomain/zero/1.0/</v>
      </c>
      <c r="F920" t="s">
        <v>965</v>
      </c>
      <c r="G920">
        <f>2</f>
        <v>2</v>
      </c>
      <c r="H920" t="s">
        <v>337</v>
      </c>
      <c r="I920" s="3" t="str">
        <f t="shared" si="171"/>
        <v>https://jpsearch.go.jp/term/type/文章要素</v>
      </c>
      <c r="J920" t="str">
        <f t="shared" si="174"/>
        <v>https://w3id.org/kouigenjimonogatari/data/0068-10.json</v>
      </c>
      <c r="K920" t="str">
        <f t="shared" si="175"/>
        <v>https://w3id.org/kouigenjimonogatari/data/0068-12.json</v>
      </c>
      <c r="L920">
        <f t="shared" si="172"/>
        <v>54</v>
      </c>
      <c r="M920" t="str">
        <f t="shared" si="176"/>
        <v>https://www.dl.ndl.go.jp/api/iiif/3437686/canvas/54</v>
      </c>
      <c r="N920" t="str">
        <f t="shared" si="173"/>
        <v>https://www.dl.ndl.go.jp/api/iiif/3437686/manifest.json</v>
      </c>
      <c r="O920" t="str">
        <f t="shared" si="177"/>
        <v>http://da.dl.itc.u-tokyo.ac.jp/mirador/?params=[{%22manifest%22:%22https://www.dl.ndl.go.jp/api/iiif/3437686/manifest.json%22,%22canvas%22:%22https://www.dl.ndl.go.jp/api/iiif/3437686/canvas/54%22}]</v>
      </c>
    </row>
    <row r="921" spans="1:15">
      <c r="A921" t="str">
        <f t="shared" si="178"/>
        <v>https://w3id.org/kouigenjimonogatari/data/0068-12.json</v>
      </c>
      <c r="B921">
        <f t="shared" si="168"/>
        <v>68</v>
      </c>
      <c r="C921">
        <f t="shared" si="169"/>
        <v>12</v>
      </c>
      <c r="D921" t="s">
        <v>822</v>
      </c>
      <c r="E921" t="str">
        <f t="shared" si="170"/>
        <v>http://creativecommons.org/publicdomain/zero/1.0/</v>
      </c>
      <c r="F921" t="s">
        <v>965</v>
      </c>
      <c r="G921">
        <f>2</f>
        <v>2</v>
      </c>
      <c r="H921" t="s">
        <v>337</v>
      </c>
      <c r="I921" s="3" t="str">
        <f t="shared" si="171"/>
        <v>https://jpsearch.go.jp/term/type/文章要素</v>
      </c>
      <c r="J921" t="str">
        <f t="shared" si="174"/>
        <v>https://w3id.org/kouigenjimonogatari/data/0068-11.json</v>
      </c>
      <c r="K921" t="str">
        <f t="shared" si="175"/>
        <v>https://w3id.org/kouigenjimonogatari/data/0068-13.json</v>
      </c>
      <c r="L921">
        <f t="shared" si="172"/>
        <v>54</v>
      </c>
      <c r="M921" t="str">
        <f t="shared" si="176"/>
        <v>https://www.dl.ndl.go.jp/api/iiif/3437686/canvas/54</v>
      </c>
      <c r="N921" t="str">
        <f t="shared" si="173"/>
        <v>https://www.dl.ndl.go.jp/api/iiif/3437686/manifest.json</v>
      </c>
      <c r="O921" t="str">
        <f t="shared" si="177"/>
        <v>http://da.dl.itc.u-tokyo.ac.jp/mirador/?params=[{%22manifest%22:%22https://www.dl.ndl.go.jp/api/iiif/3437686/manifest.json%22,%22canvas%22:%22https://www.dl.ndl.go.jp/api/iiif/3437686/canvas/54%22}]</v>
      </c>
    </row>
    <row r="922" spans="1:15">
      <c r="A922" t="str">
        <f t="shared" si="178"/>
        <v>https://w3id.org/kouigenjimonogatari/data/0068-13.json</v>
      </c>
      <c r="B922">
        <f t="shared" si="168"/>
        <v>68</v>
      </c>
      <c r="C922">
        <f t="shared" si="169"/>
        <v>13</v>
      </c>
      <c r="D922" t="s">
        <v>823</v>
      </c>
      <c r="E922" t="str">
        <f t="shared" si="170"/>
        <v>http://creativecommons.org/publicdomain/zero/1.0/</v>
      </c>
      <c r="F922" t="s">
        <v>965</v>
      </c>
      <c r="G922">
        <f>2</f>
        <v>2</v>
      </c>
      <c r="H922" t="s">
        <v>337</v>
      </c>
      <c r="I922" s="3" t="str">
        <f t="shared" si="171"/>
        <v>https://jpsearch.go.jp/term/type/文章要素</v>
      </c>
      <c r="J922" t="str">
        <f t="shared" si="174"/>
        <v>https://w3id.org/kouigenjimonogatari/data/0068-12.json</v>
      </c>
      <c r="K922" t="str">
        <f t="shared" si="175"/>
        <v>https://w3id.org/kouigenjimonogatari/data/0068-14.json</v>
      </c>
      <c r="L922">
        <f t="shared" si="172"/>
        <v>54</v>
      </c>
      <c r="M922" t="str">
        <f t="shared" si="176"/>
        <v>https://www.dl.ndl.go.jp/api/iiif/3437686/canvas/54</v>
      </c>
      <c r="N922" t="str">
        <f t="shared" si="173"/>
        <v>https://www.dl.ndl.go.jp/api/iiif/3437686/manifest.json</v>
      </c>
      <c r="O922" t="str">
        <f t="shared" si="177"/>
        <v>http://da.dl.itc.u-tokyo.ac.jp/mirador/?params=[{%22manifest%22:%22https://www.dl.ndl.go.jp/api/iiif/3437686/manifest.json%22,%22canvas%22:%22https://www.dl.ndl.go.jp/api/iiif/3437686/canvas/54%22}]</v>
      </c>
    </row>
    <row r="923" spans="1:15">
      <c r="A923" t="str">
        <f t="shared" si="178"/>
        <v>https://w3id.org/kouigenjimonogatari/data/0068-14.json</v>
      </c>
      <c r="B923">
        <f t="shared" si="168"/>
        <v>68</v>
      </c>
      <c r="C923">
        <f t="shared" si="169"/>
        <v>14</v>
      </c>
      <c r="D923" t="s">
        <v>824</v>
      </c>
      <c r="E923" t="str">
        <f t="shared" si="170"/>
        <v>http://creativecommons.org/publicdomain/zero/1.0/</v>
      </c>
      <c r="F923" t="s">
        <v>965</v>
      </c>
      <c r="G923">
        <f>2</f>
        <v>2</v>
      </c>
      <c r="H923" t="s">
        <v>337</v>
      </c>
      <c r="I923" s="3" t="str">
        <f t="shared" si="171"/>
        <v>https://jpsearch.go.jp/term/type/文章要素</v>
      </c>
      <c r="J923" t="str">
        <f t="shared" si="174"/>
        <v>https://w3id.org/kouigenjimonogatari/data/0068-13.json</v>
      </c>
      <c r="K923" t="str">
        <f t="shared" si="175"/>
        <v>https://w3id.org/kouigenjimonogatari/data/0069-01.json</v>
      </c>
      <c r="L923">
        <f t="shared" si="172"/>
        <v>54</v>
      </c>
      <c r="M923" t="str">
        <f t="shared" si="176"/>
        <v>https://www.dl.ndl.go.jp/api/iiif/3437686/canvas/54</v>
      </c>
      <c r="N923" t="str">
        <f t="shared" si="173"/>
        <v>https://www.dl.ndl.go.jp/api/iiif/3437686/manifest.json</v>
      </c>
      <c r="O923" t="str">
        <f t="shared" si="177"/>
        <v>http://da.dl.itc.u-tokyo.ac.jp/mirador/?params=[{%22manifest%22:%22https://www.dl.ndl.go.jp/api/iiif/3437686/manifest.json%22,%22canvas%22:%22https://www.dl.ndl.go.jp/api/iiif/3437686/canvas/54%22}]</v>
      </c>
    </row>
    <row r="924" spans="1:15">
      <c r="A924" t="str">
        <f t="shared" si="178"/>
        <v/>
      </c>
      <c r="B924">
        <f t="shared" si="168"/>
        <v>69</v>
      </c>
      <c r="C924">
        <f t="shared" si="169"/>
        <v>15</v>
      </c>
      <c r="E924" t="str">
        <f t="shared" si="170"/>
        <v>http://creativecommons.org/publicdomain/zero/1.0/</v>
      </c>
      <c r="F924" t="s">
        <v>965</v>
      </c>
      <c r="G924">
        <f>2</f>
        <v>2</v>
      </c>
      <c r="H924" t="s">
        <v>337</v>
      </c>
      <c r="I924" s="3" t="str">
        <f t="shared" si="171"/>
        <v>https://jpsearch.go.jp/term/type/文章要素</v>
      </c>
      <c r="J924" t="str">
        <f t="shared" si="174"/>
        <v>https://w3id.org/kouigenjimonogatari/data/0068-14.json</v>
      </c>
      <c r="K924" t="str">
        <f t="shared" si="175"/>
        <v>https://w3id.org/kouigenjimonogatari/data/0069-02.json</v>
      </c>
      <c r="L924">
        <f t="shared" si="172"/>
        <v>54</v>
      </c>
      <c r="M924" t="str">
        <f t="shared" si="176"/>
        <v>https://www.dl.ndl.go.jp/api/iiif/3437686/canvas/54</v>
      </c>
      <c r="N924" t="str">
        <f t="shared" si="173"/>
        <v>https://www.dl.ndl.go.jp/api/iiif/3437686/manifest.json</v>
      </c>
      <c r="O924" t="str">
        <f t="shared" si="177"/>
        <v>http://da.dl.itc.u-tokyo.ac.jp/mirador/?params=[{%22manifest%22:%22https://www.dl.ndl.go.jp/api/iiif/3437686/manifest.json%22,%22canvas%22:%22https://www.dl.ndl.go.jp/api/iiif/3437686/canvas/54%22}]</v>
      </c>
    </row>
    <row r="925" spans="1:15">
      <c r="A925" t="str">
        <f t="shared" si="178"/>
        <v/>
      </c>
      <c r="B925">
        <f t="shared" si="168"/>
        <v>69</v>
      </c>
      <c r="C925">
        <f t="shared" si="169"/>
        <v>0</v>
      </c>
      <c r="D925">
        <v>69</v>
      </c>
      <c r="E925" t="str">
        <f t="shared" si="170"/>
        <v>http://creativecommons.org/publicdomain/zero/1.0/</v>
      </c>
      <c r="F925" t="s">
        <v>965</v>
      </c>
      <c r="G925">
        <f>2</f>
        <v>2</v>
      </c>
      <c r="H925" t="s">
        <v>337</v>
      </c>
      <c r="I925" s="3" t="str">
        <f t="shared" si="171"/>
        <v>https://jpsearch.go.jp/term/type/文章要素</v>
      </c>
      <c r="J925" t="str">
        <f t="shared" si="174"/>
        <v>https://w3id.org/kouigenjimonogatari/data/0068-13.json</v>
      </c>
      <c r="K925" t="str">
        <f t="shared" si="175"/>
        <v>https://w3id.org/kouigenjimonogatari/data/0069-01.json</v>
      </c>
      <c r="L925">
        <f t="shared" si="172"/>
        <v>54</v>
      </c>
      <c r="M925" t="str">
        <f t="shared" si="176"/>
        <v>https://www.dl.ndl.go.jp/api/iiif/3437686/canvas/54</v>
      </c>
      <c r="N925" t="str">
        <f t="shared" si="173"/>
        <v>https://www.dl.ndl.go.jp/api/iiif/3437686/manifest.json</v>
      </c>
      <c r="O925" t="str">
        <f t="shared" si="177"/>
        <v>http://da.dl.itc.u-tokyo.ac.jp/mirador/?params=[{%22manifest%22:%22https://www.dl.ndl.go.jp/api/iiif/3437686/manifest.json%22,%22canvas%22:%22https://www.dl.ndl.go.jp/api/iiif/3437686/canvas/54%22}]</v>
      </c>
    </row>
    <row r="926" spans="1:15">
      <c r="A926" t="str">
        <f t="shared" si="178"/>
        <v>https://w3id.org/kouigenjimonogatari/data/0069-01.json</v>
      </c>
      <c r="B926">
        <f t="shared" si="168"/>
        <v>69</v>
      </c>
      <c r="C926">
        <f t="shared" si="169"/>
        <v>1</v>
      </c>
      <c r="D926" t="s">
        <v>825</v>
      </c>
      <c r="E926" t="str">
        <f t="shared" si="170"/>
        <v>http://creativecommons.org/publicdomain/zero/1.0/</v>
      </c>
      <c r="F926" t="s">
        <v>965</v>
      </c>
      <c r="G926">
        <f>2</f>
        <v>2</v>
      </c>
      <c r="H926" t="s">
        <v>337</v>
      </c>
      <c r="I926" s="3" t="str">
        <f t="shared" si="171"/>
        <v>https://jpsearch.go.jp/term/type/文章要素</v>
      </c>
      <c r="J926" t="str">
        <f t="shared" si="174"/>
        <v>https://w3id.org/kouigenjimonogatari/data/0068-14.json</v>
      </c>
      <c r="K926" t="str">
        <f t="shared" si="175"/>
        <v>https://w3id.org/kouigenjimonogatari/data/0069-02.json</v>
      </c>
      <c r="L926">
        <f t="shared" si="172"/>
        <v>54</v>
      </c>
      <c r="M926" t="str">
        <f t="shared" si="176"/>
        <v>https://www.dl.ndl.go.jp/api/iiif/3437686/canvas/54</v>
      </c>
      <c r="N926" t="str">
        <f t="shared" si="173"/>
        <v>https://www.dl.ndl.go.jp/api/iiif/3437686/manifest.json</v>
      </c>
      <c r="O926" t="str">
        <f t="shared" si="177"/>
        <v>http://da.dl.itc.u-tokyo.ac.jp/mirador/?params=[{%22manifest%22:%22https://www.dl.ndl.go.jp/api/iiif/3437686/manifest.json%22,%22canvas%22:%22https://www.dl.ndl.go.jp/api/iiif/3437686/canvas/54%22}]</v>
      </c>
    </row>
    <row r="927" spans="1:15">
      <c r="A927" t="str">
        <f t="shared" si="178"/>
        <v>https://w3id.org/kouigenjimonogatari/data/0069-02.json</v>
      </c>
      <c r="B927">
        <f t="shared" si="168"/>
        <v>69</v>
      </c>
      <c r="C927">
        <f t="shared" si="169"/>
        <v>2</v>
      </c>
      <c r="D927" t="s">
        <v>826</v>
      </c>
      <c r="E927" t="str">
        <f t="shared" si="170"/>
        <v>http://creativecommons.org/publicdomain/zero/1.0/</v>
      </c>
      <c r="F927" t="s">
        <v>965</v>
      </c>
      <c r="G927">
        <f>2</f>
        <v>2</v>
      </c>
      <c r="H927" t="s">
        <v>337</v>
      </c>
      <c r="I927" s="3" t="str">
        <f t="shared" si="171"/>
        <v>https://jpsearch.go.jp/term/type/文章要素</v>
      </c>
      <c r="J927" t="str">
        <f t="shared" si="174"/>
        <v>https://w3id.org/kouigenjimonogatari/data/0069-01.json</v>
      </c>
      <c r="K927" t="str">
        <f t="shared" si="175"/>
        <v>https://w3id.org/kouigenjimonogatari/data/0069-03.json</v>
      </c>
      <c r="L927">
        <f t="shared" si="172"/>
        <v>54</v>
      </c>
      <c r="M927" t="str">
        <f t="shared" si="176"/>
        <v>https://www.dl.ndl.go.jp/api/iiif/3437686/canvas/54</v>
      </c>
      <c r="N927" t="str">
        <f t="shared" si="173"/>
        <v>https://www.dl.ndl.go.jp/api/iiif/3437686/manifest.json</v>
      </c>
      <c r="O927" t="str">
        <f t="shared" si="177"/>
        <v>http://da.dl.itc.u-tokyo.ac.jp/mirador/?params=[{%22manifest%22:%22https://www.dl.ndl.go.jp/api/iiif/3437686/manifest.json%22,%22canvas%22:%22https://www.dl.ndl.go.jp/api/iiif/3437686/canvas/54%22}]</v>
      </c>
    </row>
    <row r="928" spans="1:15">
      <c r="A928" t="str">
        <f t="shared" si="178"/>
        <v>https://w3id.org/kouigenjimonogatari/data/0069-03.json</v>
      </c>
      <c r="B928">
        <f t="shared" si="168"/>
        <v>69</v>
      </c>
      <c r="C928">
        <f t="shared" si="169"/>
        <v>3</v>
      </c>
      <c r="D928" t="s">
        <v>827</v>
      </c>
      <c r="E928" t="str">
        <f t="shared" si="170"/>
        <v>http://creativecommons.org/publicdomain/zero/1.0/</v>
      </c>
      <c r="F928" t="s">
        <v>965</v>
      </c>
      <c r="G928">
        <f>2</f>
        <v>2</v>
      </c>
      <c r="H928" t="s">
        <v>337</v>
      </c>
      <c r="I928" s="3" t="str">
        <f t="shared" si="171"/>
        <v>https://jpsearch.go.jp/term/type/文章要素</v>
      </c>
      <c r="J928" t="str">
        <f t="shared" si="174"/>
        <v>https://w3id.org/kouigenjimonogatari/data/0069-02.json</v>
      </c>
      <c r="K928" t="str">
        <f t="shared" si="175"/>
        <v>https://w3id.org/kouigenjimonogatari/data/0069-04.json</v>
      </c>
      <c r="L928">
        <f t="shared" si="172"/>
        <v>54</v>
      </c>
      <c r="M928" t="str">
        <f t="shared" si="176"/>
        <v>https://www.dl.ndl.go.jp/api/iiif/3437686/canvas/54</v>
      </c>
      <c r="N928" t="str">
        <f t="shared" si="173"/>
        <v>https://www.dl.ndl.go.jp/api/iiif/3437686/manifest.json</v>
      </c>
      <c r="O928" t="str">
        <f t="shared" si="177"/>
        <v>http://da.dl.itc.u-tokyo.ac.jp/mirador/?params=[{%22manifest%22:%22https://www.dl.ndl.go.jp/api/iiif/3437686/manifest.json%22,%22canvas%22:%22https://www.dl.ndl.go.jp/api/iiif/3437686/canvas/54%22}]</v>
      </c>
    </row>
    <row r="929" spans="1:15">
      <c r="A929" t="str">
        <f t="shared" si="178"/>
        <v>https://w3id.org/kouigenjimonogatari/data/0069-04.json</v>
      </c>
      <c r="B929">
        <f t="shared" si="168"/>
        <v>69</v>
      </c>
      <c r="C929">
        <f t="shared" si="169"/>
        <v>4</v>
      </c>
      <c r="D929" t="s">
        <v>828</v>
      </c>
      <c r="E929" t="str">
        <f t="shared" si="170"/>
        <v>http://creativecommons.org/publicdomain/zero/1.0/</v>
      </c>
      <c r="F929" t="s">
        <v>965</v>
      </c>
      <c r="G929">
        <f>2</f>
        <v>2</v>
      </c>
      <c r="H929" t="s">
        <v>337</v>
      </c>
      <c r="I929" s="3" t="str">
        <f t="shared" si="171"/>
        <v>https://jpsearch.go.jp/term/type/文章要素</v>
      </c>
      <c r="J929" t="str">
        <f t="shared" si="174"/>
        <v>https://w3id.org/kouigenjimonogatari/data/0069-03.json</v>
      </c>
      <c r="K929" t="str">
        <f t="shared" si="175"/>
        <v>https://w3id.org/kouigenjimonogatari/data/0069-05.json</v>
      </c>
      <c r="L929">
        <f t="shared" si="172"/>
        <v>54</v>
      </c>
      <c r="M929" t="str">
        <f t="shared" si="176"/>
        <v>https://www.dl.ndl.go.jp/api/iiif/3437686/canvas/54</v>
      </c>
      <c r="N929" t="str">
        <f t="shared" si="173"/>
        <v>https://www.dl.ndl.go.jp/api/iiif/3437686/manifest.json</v>
      </c>
      <c r="O929" t="str">
        <f t="shared" si="177"/>
        <v>http://da.dl.itc.u-tokyo.ac.jp/mirador/?params=[{%22manifest%22:%22https://www.dl.ndl.go.jp/api/iiif/3437686/manifest.json%22,%22canvas%22:%22https://www.dl.ndl.go.jp/api/iiif/3437686/canvas/54%22}]</v>
      </c>
    </row>
    <row r="930" spans="1:15">
      <c r="A930" t="str">
        <f t="shared" si="178"/>
        <v>https://w3id.org/kouigenjimonogatari/data/0069-05.json</v>
      </c>
      <c r="B930">
        <f t="shared" si="168"/>
        <v>69</v>
      </c>
      <c r="C930">
        <f t="shared" si="169"/>
        <v>5</v>
      </c>
      <c r="D930" t="s">
        <v>829</v>
      </c>
      <c r="E930" t="str">
        <f t="shared" si="170"/>
        <v>http://creativecommons.org/publicdomain/zero/1.0/</v>
      </c>
      <c r="F930" t="s">
        <v>965</v>
      </c>
      <c r="G930">
        <f>2</f>
        <v>2</v>
      </c>
      <c r="H930" t="s">
        <v>337</v>
      </c>
      <c r="I930" s="3" t="str">
        <f t="shared" si="171"/>
        <v>https://jpsearch.go.jp/term/type/文章要素</v>
      </c>
      <c r="J930" t="str">
        <f t="shared" si="174"/>
        <v>https://w3id.org/kouigenjimonogatari/data/0069-04.json</v>
      </c>
      <c r="K930" t="str">
        <f t="shared" si="175"/>
        <v>https://w3id.org/kouigenjimonogatari/data/0069-06.json</v>
      </c>
      <c r="L930">
        <f t="shared" si="172"/>
        <v>54</v>
      </c>
      <c r="M930" t="str">
        <f t="shared" si="176"/>
        <v>https://www.dl.ndl.go.jp/api/iiif/3437686/canvas/54</v>
      </c>
      <c r="N930" t="str">
        <f t="shared" si="173"/>
        <v>https://www.dl.ndl.go.jp/api/iiif/3437686/manifest.json</v>
      </c>
      <c r="O930" t="str">
        <f t="shared" si="177"/>
        <v>http://da.dl.itc.u-tokyo.ac.jp/mirador/?params=[{%22manifest%22:%22https://www.dl.ndl.go.jp/api/iiif/3437686/manifest.json%22,%22canvas%22:%22https://www.dl.ndl.go.jp/api/iiif/3437686/canvas/54%22}]</v>
      </c>
    </row>
    <row r="931" spans="1:15">
      <c r="A931" t="str">
        <f t="shared" si="178"/>
        <v>https://w3id.org/kouigenjimonogatari/data/0069-06.json</v>
      </c>
      <c r="B931">
        <f t="shared" si="168"/>
        <v>69</v>
      </c>
      <c r="C931">
        <f t="shared" si="169"/>
        <v>6</v>
      </c>
      <c r="D931" t="s">
        <v>830</v>
      </c>
      <c r="E931" t="str">
        <f t="shared" si="170"/>
        <v>http://creativecommons.org/publicdomain/zero/1.0/</v>
      </c>
      <c r="F931" t="s">
        <v>965</v>
      </c>
      <c r="G931">
        <f>2</f>
        <v>2</v>
      </c>
      <c r="H931" t="s">
        <v>337</v>
      </c>
      <c r="I931" s="3" t="str">
        <f t="shared" si="171"/>
        <v>https://jpsearch.go.jp/term/type/文章要素</v>
      </c>
      <c r="J931" t="str">
        <f t="shared" si="174"/>
        <v>https://w3id.org/kouigenjimonogatari/data/0069-05.json</v>
      </c>
      <c r="K931" t="str">
        <f t="shared" si="175"/>
        <v>https://w3id.org/kouigenjimonogatari/data/0069-07.json</v>
      </c>
      <c r="L931">
        <f t="shared" si="172"/>
        <v>54</v>
      </c>
      <c r="M931" t="str">
        <f t="shared" si="176"/>
        <v>https://www.dl.ndl.go.jp/api/iiif/3437686/canvas/54</v>
      </c>
      <c r="N931" t="str">
        <f t="shared" si="173"/>
        <v>https://www.dl.ndl.go.jp/api/iiif/3437686/manifest.json</v>
      </c>
      <c r="O931" t="str">
        <f t="shared" si="177"/>
        <v>http://da.dl.itc.u-tokyo.ac.jp/mirador/?params=[{%22manifest%22:%22https://www.dl.ndl.go.jp/api/iiif/3437686/manifest.json%22,%22canvas%22:%22https://www.dl.ndl.go.jp/api/iiif/3437686/canvas/54%22}]</v>
      </c>
    </row>
    <row r="932" spans="1:15">
      <c r="A932" t="str">
        <f t="shared" si="178"/>
        <v>https://w3id.org/kouigenjimonogatari/data/0069-07.json</v>
      </c>
      <c r="B932">
        <f t="shared" si="168"/>
        <v>69</v>
      </c>
      <c r="C932">
        <f t="shared" si="169"/>
        <v>7</v>
      </c>
      <c r="D932" t="s">
        <v>831</v>
      </c>
      <c r="E932" t="str">
        <f t="shared" si="170"/>
        <v>http://creativecommons.org/publicdomain/zero/1.0/</v>
      </c>
      <c r="F932" t="s">
        <v>965</v>
      </c>
      <c r="G932">
        <f>2</f>
        <v>2</v>
      </c>
      <c r="H932" t="s">
        <v>337</v>
      </c>
      <c r="I932" s="3" t="str">
        <f t="shared" si="171"/>
        <v>https://jpsearch.go.jp/term/type/文章要素</v>
      </c>
      <c r="J932" t="str">
        <f t="shared" si="174"/>
        <v>https://w3id.org/kouigenjimonogatari/data/0069-06.json</v>
      </c>
      <c r="K932" t="str">
        <f t="shared" si="175"/>
        <v>https://w3id.org/kouigenjimonogatari/data/0069-08.json</v>
      </c>
      <c r="L932">
        <f t="shared" si="172"/>
        <v>54</v>
      </c>
      <c r="M932" t="str">
        <f t="shared" si="176"/>
        <v>https://www.dl.ndl.go.jp/api/iiif/3437686/canvas/54</v>
      </c>
      <c r="N932" t="str">
        <f t="shared" si="173"/>
        <v>https://www.dl.ndl.go.jp/api/iiif/3437686/manifest.json</v>
      </c>
      <c r="O932" t="str">
        <f t="shared" si="177"/>
        <v>http://da.dl.itc.u-tokyo.ac.jp/mirador/?params=[{%22manifest%22:%22https://www.dl.ndl.go.jp/api/iiif/3437686/manifest.json%22,%22canvas%22:%22https://www.dl.ndl.go.jp/api/iiif/3437686/canvas/54%22}]</v>
      </c>
    </row>
    <row r="933" spans="1:15">
      <c r="A933" t="str">
        <f t="shared" si="178"/>
        <v>https://w3id.org/kouigenjimonogatari/data/0069-08.json</v>
      </c>
      <c r="B933">
        <f t="shared" si="168"/>
        <v>69</v>
      </c>
      <c r="C933">
        <f t="shared" si="169"/>
        <v>8</v>
      </c>
      <c r="D933" t="s">
        <v>832</v>
      </c>
      <c r="E933" t="str">
        <f t="shared" si="170"/>
        <v>http://creativecommons.org/publicdomain/zero/1.0/</v>
      </c>
      <c r="F933" t="s">
        <v>965</v>
      </c>
      <c r="G933">
        <f>2</f>
        <v>2</v>
      </c>
      <c r="H933" t="s">
        <v>337</v>
      </c>
      <c r="I933" s="3" t="str">
        <f t="shared" si="171"/>
        <v>https://jpsearch.go.jp/term/type/文章要素</v>
      </c>
      <c r="J933" t="str">
        <f t="shared" si="174"/>
        <v>https://w3id.org/kouigenjimonogatari/data/0069-07.json</v>
      </c>
      <c r="K933" t="str">
        <f t="shared" si="175"/>
        <v>https://w3id.org/kouigenjimonogatari/data/0069-09.json</v>
      </c>
      <c r="L933">
        <f t="shared" si="172"/>
        <v>54</v>
      </c>
      <c r="M933" t="str">
        <f t="shared" si="176"/>
        <v>https://www.dl.ndl.go.jp/api/iiif/3437686/canvas/54</v>
      </c>
      <c r="N933" t="str">
        <f t="shared" si="173"/>
        <v>https://www.dl.ndl.go.jp/api/iiif/3437686/manifest.json</v>
      </c>
      <c r="O933" t="str">
        <f t="shared" si="177"/>
        <v>http://da.dl.itc.u-tokyo.ac.jp/mirador/?params=[{%22manifest%22:%22https://www.dl.ndl.go.jp/api/iiif/3437686/manifest.json%22,%22canvas%22:%22https://www.dl.ndl.go.jp/api/iiif/3437686/canvas/54%22}]</v>
      </c>
    </row>
    <row r="934" spans="1:15">
      <c r="A934" t="str">
        <f t="shared" si="178"/>
        <v>https://w3id.org/kouigenjimonogatari/data/0069-09.json</v>
      </c>
      <c r="B934">
        <f t="shared" si="168"/>
        <v>69</v>
      </c>
      <c r="C934">
        <f t="shared" si="169"/>
        <v>9</v>
      </c>
      <c r="D934" t="s">
        <v>833</v>
      </c>
      <c r="E934" t="str">
        <f t="shared" si="170"/>
        <v>http://creativecommons.org/publicdomain/zero/1.0/</v>
      </c>
      <c r="F934" t="s">
        <v>965</v>
      </c>
      <c r="G934">
        <f>2</f>
        <v>2</v>
      </c>
      <c r="H934" t="s">
        <v>337</v>
      </c>
      <c r="I934" s="3" t="str">
        <f t="shared" si="171"/>
        <v>https://jpsearch.go.jp/term/type/文章要素</v>
      </c>
      <c r="J934" t="str">
        <f t="shared" si="174"/>
        <v>https://w3id.org/kouigenjimonogatari/data/0069-08.json</v>
      </c>
      <c r="K934" t="str">
        <f t="shared" si="175"/>
        <v>https://w3id.org/kouigenjimonogatari/data/0069-10.json</v>
      </c>
      <c r="L934">
        <f t="shared" si="172"/>
        <v>54</v>
      </c>
      <c r="M934" t="str">
        <f t="shared" si="176"/>
        <v>https://www.dl.ndl.go.jp/api/iiif/3437686/canvas/54</v>
      </c>
      <c r="N934" t="str">
        <f t="shared" si="173"/>
        <v>https://www.dl.ndl.go.jp/api/iiif/3437686/manifest.json</v>
      </c>
      <c r="O934" t="str">
        <f t="shared" si="177"/>
        <v>http://da.dl.itc.u-tokyo.ac.jp/mirador/?params=[{%22manifest%22:%22https://www.dl.ndl.go.jp/api/iiif/3437686/manifest.json%22,%22canvas%22:%22https://www.dl.ndl.go.jp/api/iiif/3437686/canvas/54%22}]</v>
      </c>
    </row>
    <row r="935" spans="1:15">
      <c r="A935" t="str">
        <f t="shared" si="178"/>
        <v>https://w3id.org/kouigenjimonogatari/data/0069-10.json</v>
      </c>
      <c r="B935">
        <f t="shared" si="168"/>
        <v>69</v>
      </c>
      <c r="C935">
        <f t="shared" si="169"/>
        <v>10</v>
      </c>
      <c r="D935" t="s">
        <v>834</v>
      </c>
      <c r="E935" t="str">
        <f t="shared" si="170"/>
        <v>http://creativecommons.org/publicdomain/zero/1.0/</v>
      </c>
      <c r="F935" t="s">
        <v>965</v>
      </c>
      <c r="G935">
        <f>2</f>
        <v>2</v>
      </c>
      <c r="H935" t="s">
        <v>337</v>
      </c>
      <c r="I935" s="3" t="str">
        <f t="shared" si="171"/>
        <v>https://jpsearch.go.jp/term/type/文章要素</v>
      </c>
      <c r="J935" t="str">
        <f t="shared" si="174"/>
        <v>https://w3id.org/kouigenjimonogatari/data/0069-09.json</v>
      </c>
      <c r="K935" t="str">
        <f t="shared" si="175"/>
        <v>https://w3id.org/kouigenjimonogatari/data/0069-11.json</v>
      </c>
      <c r="L935">
        <f t="shared" si="172"/>
        <v>54</v>
      </c>
      <c r="M935" t="str">
        <f t="shared" si="176"/>
        <v>https://www.dl.ndl.go.jp/api/iiif/3437686/canvas/54</v>
      </c>
      <c r="N935" t="str">
        <f t="shared" si="173"/>
        <v>https://www.dl.ndl.go.jp/api/iiif/3437686/manifest.json</v>
      </c>
      <c r="O935" t="str">
        <f t="shared" si="177"/>
        <v>http://da.dl.itc.u-tokyo.ac.jp/mirador/?params=[{%22manifest%22:%22https://www.dl.ndl.go.jp/api/iiif/3437686/manifest.json%22,%22canvas%22:%22https://www.dl.ndl.go.jp/api/iiif/3437686/canvas/54%22}]</v>
      </c>
    </row>
    <row r="936" spans="1:15">
      <c r="A936" t="str">
        <f t="shared" si="178"/>
        <v>https://w3id.org/kouigenjimonogatari/data/0069-11.json</v>
      </c>
      <c r="B936">
        <f t="shared" si="168"/>
        <v>69</v>
      </c>
      <c r="C936">
        <f t="shared" si="169"/>
        <v>11</v>
      </c>
      <c r="D936" t="s">
        <v>835</v>
      </c>
      <c r="E936" t="str">
        <f t="shared" si="170"/>
        <v>http://creativecommons.org/publicdomain/zero/1.0/</v>
      </c>
      <c r="F936" t="s">
        <v>965</v>
      </c>
      <c r="G936">
        <f>2</f>
        <v>2</v>
      </c>
      <c r="H936" t="s">
        <v>337</v>
      </c>
      <c r="I936" s="3" t="str">
        <f t="shared" si="171"/>
        <v>https://jpsearch.go.jp/term/type/文章要素</v>
      </c>
      <c r="J936" t="str">
        <f t="shared" si="174"/>
        <v>https://w3id.org/kouigenjimonogatari/data/0069-10.json</v>
      </c>
      <c r="K936" t="str">
        <f t="shared" si="175"/>
        <v>https://w3id.org/kouigenjimonogatari/data/0069-12.json</v>
      </c>
      <c r="L936">
        <f t="shared" si="172"/>
        <v>54</v>
      </c>
      <c r="M936" t="str">
        <f t="shared" si="176"/>
        <v>https://www.dl.ndl.go.jp/api/iiif/3437686/canvas/54</v>
      </c>
      <c r="N936" t="str">
        <f t="shared" si="173"/>
        <v>https://www.dl.ndl.go.jp/api/iiif/3437686/manifest.json</v>
      </c>
      <c r="O936" t="str">
        <f t="shared" si="177"/>
        <v>http://da.dl.itc.u-tokyo.ac.jp/mirador/?params=[{%22manifest%22:%22https://www.dl.ndl.go.jp/api/iiif/3437686/manifest.json%22,%22canvas%22:%22https://www.dl.ndl.go.jp/api/iiif/3437686/canvas/54%22}]</v>
      </c>
    </row>
    <row r="937" spans="1:15">
      <c r="A937" t="str">
        <f t="shared" si="178"/>
        <v>https://w3id.org/kouigenjimonogatari/data/0069-12.json</v>
      </c>
      <c r="B937">
        <f t="shared" si="168"/>
        <v>69</v>
      </c>
      <c r="C937">
        <f t="shared" si="169"/>
        <v>12</v>
      </c>
      <c r="D937" t="s">
        <v>836</v>
      </c>
      <c r="E937" t="str">
        <f t="shared" si="170"/>
        <v>http://creativecommons.org/publicdomain/zero/1.0/</v>
      </c>
      <c r="F937" t="s">
        <v>965</v>
      </c>
      <c r="G937">
        <f>2</f>
        <v>2</v>
      </c>
      <c r="H937" t="s">
        <v>337</v>
      </c>
      <c r="I937" s="3" t="str">
        <f t="shared" si="171"/>
        <v>https://jpsearch.go.jp/term/type/文章要素</v>
      </c>
      <c r="J937" t="str">
        <f t="shared" si="174"/>
        <v>https://w3id.org/kouigenjimonogatari/data/0069-11.json</v>
      </c>
      <c r="K937" t="str">
        <f t="shared" si="175"/>
        <v>https://w3id.org/kouigenjimonogatari/data/0069-13.json</v>
      </c>
      <c r="L937">
        <f t="shared" si="172"/>
        <v>54</v>
      </c>
      <c r="M937" t="str">
        <f t="shared" si="176"/>
        <v>https://www.dl.ndl.go.jp/api/iiif/3437686/canvas/54</v>
      </c>
      <c r="N937" t="str">
        <f t="shared" si="173"/>
        <v>https://www.dl.ndl.go.jp/api/iiif/3437686/manifest.json</v>
      </c>
      <c r="O937" t="str">
        <f t="shared" si="177"/>
        <v>http://da.dl.itc.u-tokyo.ac.jp/mirador/?params=[{%22manifest%22:%22https://www.dl.ndl.go.jp/api/iiif/3437686/manifest.json%22,%22canvas%22:%22https://www.dl.ndl.go.jp/api/iiif/3437686/canvas/54%22}]</v>
      </c>
    </row>
    <row r="938" spans="1:15">
      <c r="A938" t="str">
        <f t="shared" si="178"/>
        <v>https://w3id.org/kouigenjimonogatari/data/0069-13.json</v>
      </c>
      <c r="B938">
        <f t="shared" si="168"/>
        <v>69</v>
      </c>
      <c r="C938">
        <f t="shared" si="169"/>
        <v>13</v>
      </c>
      <c r="D938" t="s">
        <v>837</v>
      </c>
      <c r="E938" t="str">
        <f t="shared" si="170"/>
        <v>http://creativecommons.org/publicdomain/zero/1.0/</v>
      </c>
      <c r="F938" t="s">
        <v>965</v>
      </c>
      <c r="G938">
        <f>2</f>
        <v>2</v>
      </c>
      <c r="H938" t="s">
        <v>337</v>
      </c>
      <c r="I938" s="3" t="str">
        <f t="shared" si="171"/>
        <v>https://jpsearch.go.jp/term/type/文章要素</v>
      </c>
      <c r="J938" t="str">
        <f t="shared" si="174"/>
        <v>https://w3id.org/kouigenjimonogatari/data/0069-12.json</v>
      </c>
      <c r="K938" t="str">
        <f t="shared" si="175"/>
        <v>https://w3id.org/kouigenjimonogatari/data/0069-14.json</v>
      </c>
      <c r="L938">
        <f t="shared" si="172"/>
        <v>54</v>
      </c>
      <c r="M938" t="str">
        <f t="shared" si="176"/>
        <v>https://www.dl.ndl.go.jp/api/iiif/3437686/canvas/54</v>
      </c>
      <c r="N938" t="str">
        <f t="shared" si="173"/>
        <v>https://www.dl.ndl.go.jp/api/iiif/3437686/manifest.json</v>
      </c>
      <c r="O938" t="str">
        <f t="shared" si="177"/>
        <v>http://da.dl.itc.u-tokyo.ac.jp/mirador/?params=[{%22manifest%22:%22https://www.dl.ndl.go.jp/api/iiif/3437686/manifest.json%22,%22canvas%22:%22https://www.dl.ndl.go.jp/api/iiif/3437686/canvas/54%22}]</v>
      </c>
    </row>
    <row r="939" spans="1:15">
      <c r="A939" t="str">
        <f t="shared" si="178"/>
        <v>https://w3id.org/kouigenjimonogatari/data/0069-14.json</v>
      </c>
      <c r="B939">
        <f t="shared" si="168"/>
        <v>69</v>
      </c>
      <c r="C939">
        <f t="shared" si="169"/>
        <v>14</v>
      </c>
      <c r="D939" t="s">
        <v>838</v>
      </c>
      <c r="E939" t="str">
        <f t="shared" si="170"/>
        <v>http://creativecommons.org/publicdomain/zero/1.0/</v>
      </c>
      <c r="F939" t="s">
        <v>965</v>
      </c>
      <c r="G939">
        <f>2</f>
        <v>2</v>
      </c>
      <c r="H939" t="s">
        <v>337</v>
      </c>
      <c r="I939" s="3" t="str">
        <f t="shared" si="171"/>
        <v>https://jpsearch.go.jp/term/type/文章要素</v>
      </c>
      <c r="J939" t="str">
        <f t="shared" si="174"/>
        <v>https://w3id.org/kouigenjimonogatari/data/0069-13.json</v>
      </c>
      <c r="K939" t="str">
        <f t="shared" si="175"/>
        <v>https://w3id.org/kouigenjimonogatari/data/0070-01.json</v>
      </c>
      <c r="L939">
        <f t="shared" si="172"/>
        <v>54</v>
      </c>
      <c r="M939" t="str">
        <f t="shared" si="176"/>
        <v>https://www.dl.ndl.go.jp/api/iiif/3437686/canvas/54</v>
      </c>
      <c r="N939" t="str">
        <f t="shared" si="173"/>
        <v>https://www.dl.ndl.go.jp/api/iiif/3437686/manifest.json</v>
      </c>
      <c r="O939" t="str">
        <f t="shared" si="177"/>
        <v>http://da.dl.itc.u-tokyo.ac.jp/mirador/?params=[{%22manifest%22:%22https://www.dl.ndl.go.jp/api/iiif/3437686/manifest.json%22,%22canvas%22:%22https://www.dl.ndl.go.jp/api/iiif/3437686/canvas/54%22}]</v>
      </c>
    </row>
    <row r="940" spans="1:15">
      <c r="A940" t="str">
        <f t="shared" si="178"/>
        <v/>
      </c>
      <c r="B940">
        <f t="shared" si="168"/>
        <v>70</v>
      </c>
      <c r="C940">
        <f t="shared" si="169"/>
        <v>15</v>
      </c>
      <c r="E940" t="str">
        <f t="shared" si="170"/>
        <v>http://creativecommons.org/publicdomain/zero/1.0/</v>
      </c>
      <c r="F940" t="s">
        <v>965</v>
      </c>
      <c r="G940">
        <f>2</f>
        <v>2</v>
      </c>
      <c r="H940" t="s">
        <v>337</v>
      </c>
      <c r="I940" s="3" t="str">
        <f t="shared" si="171"/>
        <v>https://jpsearch.go.jp/term/type/文章要素</v>
      </c>
      <c r="J940" t="str">
        <f t="shared" si="174"/>
        <v>https://w3id.org/kouigenjimonogatari/data/0069-14.json</v>
      </c>
      <c r="K940" t="str">
        <f t="shared" si="175"/>
        <v>https://w3id.org/kouigenjimonogatari/data/0070-02.json</v>
      </c>
      <c r="L940">
        <f t="shared" si="172"/>
        <v>55</v>
      </c>
      <c r="M940" t="str">
        <f t="shared" si="176"/>
        <v>https://www.dl.ndl.go.jp/api/iiif/3437686/canvas/55</v>
      </c>
      <c r="N940" t="str">
        <f t="shared" si="173"/>
        <v>https://www.dl.ndl.go.jp/api/iiif/3437686/manifest.json</v>
      </c>
      <c r="O940" t="str">
        <f t="shared" si="177"/>
        <v>http://da.dl.itc.u-tokyo.ac.jp/mirador/?params=[{%22manifest%22:%22https://www.dl.ndl.go.jp/api/iiif/3437686/manifest.json%22,%22canvas%22:%22https://www.dl.ndl.go.jp/api/iiif/3437686/canvas/55%22}]</v>
      </c>
    </row>
    <row r="941" spans="1:15">
      <c r="A941" t="str">
        <f t="shared" si="178"/>
        <v/>
      </c>
      <c r="B941">
        <f t="shared" si="168"/>
        <v>70</v>
      </c>
      <c r="C941">
        <f t="shared" si="169"/>
        <v>0</v>
      </c>
      <c r="D941">
        <v>70</v>
      </c>
      <c r="E941" t="str">
        <f t="shared" si="170"/>
        <v>http://creativecommons.org/publicdomain/zero/1.0/</v>
      </c>
      <c r="F941" t="s">
        <v>965</v>
      </c>
      <c r="G941">
        <f>2</f>
        <v>2</v>
      </c>
      <c r="H941" t="s">
        <v>337</v>
      </c>
      <c r="I941" s="3" t="str">
        <f t="shared" si="171"/>
        <v>https://jpsearch.go.jp/term/type/文章要素</v>
      </c>
      <c r="J941" t="str">
        <f t="shared" si="174"/>
        <v>https://w3id.org/kouigenjimonogatari/data/0069-13.json</v>
      </c>
      <c r="K941" t="str">
        <f t="shared" si="175"/>
        <v>https://w3id.org/kouigenjimonogatari/data/0070-01.json</v>
      </c>
      <c r="L941">
        <f t="shared" si="172"/>
        <v>55</v>
      </c>
      <c r="M941" t="str">
        <f t="shared" si="176"/>
        <v>https://www.dl.ndl.go.jp/api/iiif/3437686/canvas/55</v>
      </c>
      <c r="N941" t="str">
        <f t="shared" si="173"/>
        <v>https://www.dl.ndl.go.jp/api/iiif/3437686/manifest.json</v>
      </c>
      <c r="O941" t="str">
        <f t="shared" si="177"/>
        <v>http://da.dl.itc.u-tokyo.ac.jp/mirador/?params=[{%22manifest%22:%22https://www.dl.ndl.go.jp/api/iiif/3437686/manifest.json%22,%22canvas%22:%22https://www.dl.ndl.go.jp/api/iiif/3437686/canvas/55%22}]</v>
      </c>
    </row>
    <row r="942" spans="1:15">
      <c r="A942" t="str">
        <f t="shared" si="178"/>
        <v>https://w3id.org/kouigenjimonogatari/data/0070-01.json</v>
      </c>
      <c r="B942">
        <f t="shared" si="168"/>
        <v>70</v>
      </c>
      <c r="C942">
        <f t="shared" si="169"/>
        <v>1</v>
      </c>
      <c r="D942" t="s">
        <v>839</v>
      </c>
      <c r="E942" t="str">
        <f t="shared" si="170"/>
        <v>http://creativecommons.org/publicdomain/zero/1.0/</v>
      </c>
      <c r="F942" t="s">
        <v>965</v>
      </c>
      <c r="G942">
        <f>2</f>
        <v>2</v>
      </c>
      <c r="H942" t="s">
        <v>337</v>
      </c>
      <c r="I942" s="3" t="str">
        <f t="shared" si="171"/>
        <v>https://jpsearch.go.jp/term/type/文章要素</v>
      </c>
      <c r="J942" t="str">
        <f t="shared" si="174"/>
        <v>https://w3id.org/kouigenjimonogatari/data/0069-14.json</v>
      </c>
      <c r="K942" t="str">
        <f t="shared" si="175"/>
        <v>https://w3id.org/kouigenjimonogatari/data/0070-02.json</v>
      </c>
      <c r="L942">
        <f t="shared" si="172"/>
        <v>55</v>
      </c>
      <c r="M942" t="str">
        <f t="shared" si="176"/>
        <v>https://www.dl.ndl.go.jp/api/iiif/3437686/canvas/55</v>
      </c>
      <c r="N942" t="str">
        <f t="shared" si="173"/>
        <v>https://www.dl.ndl.go.jp/api/iiif/3437686/manifest.json</v>
      </c>
      <c r="O942" t="str">
        <f t="shared" si="177"/>
        <v>http://da.dl.itc.u-tokyo.ac.jp/mirador/?params=[{%22manifest%22:%22https://www.dl.ndl.go.jp/api/iiif/3437686/manifest.json%22,%22canvas%22:%22https://www.dl.ndl.go.jp/api/iiif/3437686/canvas/55%22}]</v>
      </c>
    </row>
    <row r="943" spans="1:15">
      <c r="A943" t="str">
        <f t="shared" si="178"/>
        <v>https://w3id.org/kouigenjimonogatari/data/0070-02.json</v>
      </c>
      <c r="B943">
        <f t="shared" si="168"/>
        <v>70</v>
      </c>
      <c r="C943">
        <f t="shared" si="169"/>
        <v>2</v>
      </c>
      <c r="D943" t="s">
        <v>840</v>
      </c>
      <c r="E943" t="str">
        <f t="shared" si="170"/>
        <v>http://creativecommons.org/publicdomain/zero/1.0/</v>
      </c>
      <c r="F943" t="s">
        <v>965</v>
      </c>
      <c r="G943">
        <f>2</f>
        <v>2</v>
      </c>
      <c r="H943" t="s">
        <v>337</v>
      </c>
      <c r="I943" s="3" t="str">
        <f t="shared" si="171"/>
        <v>https://jpsearch.go.jp/term/type/文章要素</v>
      </c>
      <c r="J943" t="str">
        <f t="shared" si="174"/>
        <v>https://w3id.org/kouigenjimonogatari/data/0070-01.json</v>
      </c>
      <c r="K943" t="str">
        <f t="shared" si="175"/>
        <v>https://w3id.org/kouigenjimonogatari/data/0070-03.json</v>
      </c>
      <c r="L943">
        <f t="shared" si="172"/>
        <v>55</v>
      </c>
      <c r="M943" t="str">
        <f t="shared" si="176"/>
        <v>https://www.dl.ndl.go.jp/api/iiif/3437686/canvas/55</v>
      </c>
      <c r="N943" t="str">
        <f t="shared" si="173"/>
        <v>https://www.dl.ndl.go.jp/api/iiif/3437686/manifest.json</v>
      </c>
      <c r="O943" t="str">
        <f t="shared" si="177"/>
        <v>http://da.dl.itc.u-tokyo.ac.jp/mirador/?params=[{%22manifest%22:%22https://www.dl.ndl.go.jp/api/iiif/3437686/manifest.json%22,%22canvas%22:%22https://www.dl.ndl.go.jp/api/iiif/3437686/canvas/55%22}]</v>
      </c>
    </row>
    <row r="944" spans="1:15">
      <c r="A944" t="str">
        <f t="shared" si="178"/>
        <v>https://w3id.org/kouigenjimonogatari/data/0070-03.json</v>
      </c>
      <c r="B944">
        <f t="shared" si="168"/>
        <v>70</v>
      </c>
      <c r="C944">
        <f t="shared" si="169"/>
        <v>3</v>
      </c>
      <c r="D944" t="s">
        <v>841</v>
      </c>
      <c r="E944" t="str">
        <f t="shared" si="170"/>
        <v>http://creativecommons.org/publicdomain/zero/1.0/</v>
      </c>
      <c r="F944" t="s">
        <v>965</v>
      </c>
      <c r="G944">
        <f>2</f>
        <v>2</v>
      </c>
      <c r="H944" t="s">
        <v>337</v>
      </c>
      <c r="I944" s="3" t="str">
        <f t="shared" si="171"/>
        <v>https://jpsearch.go.jp/term/type/文章要素</v>
      </c>
      <c r="J944" t="str">
        <f t="shared" si="174"/>
        <v>https://w3id.org/kouigenjimonogatari/data/0070-02.json</v>
      </c>
      <c r="K944" t="str">
        <f t="shared" si="175"/>
        <v>https://w3id.org/kouigenjimonogatari/data/0070-04.json</v>
      </c>
      <c r="L944">
        <f t="shared" si="172"/>
        <v>55</v>
      </c>
      <c r="M944" t="str">
        <f t="shared" si="176"/>
        <v>https://www.dl.ndl.go.jp/api/iiif/3437686/canvas/55</v>
      </c>
      <c r="N944" t="str">
        <f t="shared" si="173"/>
        <v>https://www.dl.ndl.go.jp/api/iiif/3437686/manifest.json</v>
      </c>
      <c r="O944" t="str">
        <f t="shared" si="177"/>
        <v>http://da.dl.itc.u-tokyo.ac.jp/mirador/?params=[{%22manifest%22:%22https://www.dl.ndl.go.jp/api/iiif/3437686/manifest.json%22,%22canvas%22:%22https://www.dl.ndl.go.jp/api/iiif/3437686/canvas/55%22}]</v>
      </c>
    </row>
    <row r="945" spans="1:15">
      <c r="A945" t="str">
        <f t="shared" si="178"/>
        <v>https://w3id.org/kouigenjimonogatari/data/0070-04.json</v>
      </c>
      <c r="B945">
        <f t="shared" si="168"/>
        <v>70</v>
      </c>
      <c r="C945">
        <f t="shared" si="169"/>
        <v>4</v>
      </c>
      <c r="D945" t="s">
        <v>842</v>
      </c>
      <c r="E945" t="str">
        <f t="shared" si="170"/>
        <v>http://creativecommons.org/publicdomain/zero/1.0/</v>
      </c>
      <c r="F945" t="s">
        <v>965</v>
      </c>
      <c r="G945">
        <f>2</f>
        <v>2</v>
      </c>
      <c r="H945" t="s">
        <v>337</v>
      </c>
      <c r="I945" s="3" t="str">
        <f t="shared" si="171"/>
        <v>https://jpsearch.go.jp/term/type/文章要素</v>
      </c>
      <c r="J945" t="str">
        <f t="shared" si="174"/>
        <v>https://w3id.org/kouigenjimonogatari/data/0070-03.json</v>
      </c>
      <c r="K945" t="str">
        <f t="shared" si="175"/>
        <v>https://w3id.org/kouigenjimonogatari/data/0070-05.json</v>
      </c>
      <c r="L945">
        <f t="shared" si="172"/>
        <v>55</v>
      </c>
      <c r="M945" t="str">
        <f t="shared" si="176"/>
        <v>https://www.dl.ndl.go.jp/api/iiif/3437686/canvas/55</v>
      </c>
      <c r="N945" t="str">
        <f t="shared" si="173"/>
        <v>https://www.dl.ndl.go.jp/api/iiif/3437686/manifest.json</v>
      </c>
      <c r="O945" t="str">
        <f t="shared" si="177"/>
        <v>http://da.dl.itc.u-tokyo.ac.jp/mirador/?params=[{%22manifest%22:%22https://www.dl.ndl.go.jp/api/iiif/3437686/manifest.json%22,%22canvas%22:%22https://www.dl.ndl.go.jp/api/iiif/3437686/canvas/55%22}]</v>
      </c>
    </row>
    <row r="946" spans="1:15">
      <c r="A946" t="str">
        <f t="shared" si="178"/>
        <v>https://w3id.org/kouigenjimonogatari/data/0070-05.json</v>
      </c>
      <c r="B946">
        <f t="shared" si="168"/>
        <v>70</v>
      </c>
      <c r="C946">
        <f t="shared" si="169"/>
        <v>5</v>
      </c>
      <c r="D946" t="s">
        <v>843</v>
      </c>
      <c r="E946" t="str">
        <f t="shared" si="170"/>
        <v>http://creativecommons.org/publicdomain/zero/1.0/</v>
      </c>
      <c r="F946" t="s">
        <v>965</v>
      </c>
      <c r="G946">
        <f>2</f>
        <v>2</v>
      </c>
      <c r="H946" t="s">
        <v>337</v>
      </c>
      <c r="I946" s="3" t="str">
        <f t="shared" si="171"/>
        <v>https://jpsearch.go.jp/term/type/文章要素</v>
      </c>
      <c r="J946" t="str">
        <f t="shared" si="174"/>
        <v>https://w3id.org/kouigenjimonogatari/data/0070-04.json</v>
      </c>
      <c r="K946" t="str">
        <f t="shared" si="175"/>
        <v>https://w3id.org/kouigenjimonogatari/data/0070-06.json</v>
      </c>
      <c r="L946">
        <f t="shared" si="172"/>
        <v>55</v>
      </c>
      <c r="M946" t="str">
        <f t="shared" si="176"/>
        <v>https://www.dl.ndl.go.jp/api/iiif/3437686/canvas/55</v>
      </c>
      <c r="N946" t="str">
        <f t="shared" si="173"/>
        <v>https://www.dl.ndl.go.jp/api/iiif/3437686/manifest.json</v>
      </c>
      <c r="O946" t="str">
        <f t="shared" si="177"/>
        <v>http://da.dl.itc.u-tokyo.ac.jp/mirador/?params=[{%22manifest%22:%22https://www.dl.ndl.go.jp/api/iiif/3437686/manifest.json%22,%22canvas%22:%22https://www.dl.ndl.go.jp/api/iiif/3437686/canvas/55%22}]</v>
      </c>
    </row>
    <row r="947" spans="1:15">
      <c r="A947" t="str">
        <f t="shared" si="178"/>
        <v>https://w3id.org/kouigenjimonogatari/data/0070-06.json</v>
      </c>
      <c r="B947">
        <f t="shared" si="168"/>
        <v>70</v>
      </c>
      <c r="C947">
        <f t="shared" si="169"/>
        <v>6</v>
      </c>
      <c r="D947" t="s">
        <v>844</v>
      </c>
      <c r="E947" t="str">
        <f t="shared" si="170"/>
        <v>http://creativecommons.org/publicdomain/zero/1.0/</v>
      </c>
      <c r="F947" t="s">
        <v>965</v>
      </c>
      <c r="G947">
        <f>2</f>
        <v>2</v>
      </c>
      <c r="H947" t="s">
        <v>337</v>
      </c>
      <c r="I947" s="3" t="str">
        <f t="shared" si="171"/>
        <v>https://jpsearch.go.jp/term/type/文章要素</v>
      </c>
      <c r="J947" t="str">
        <f t="shared" si="174"/>
        <v>https://w3id.org/kouigenjimonogatari/data/0070-05.json</v>
      </c>
      <c r="K947" t="str">
        <f t="shared" si="175"/>
        <v>https://w3id.org/kouigenjimonogatari/data/0070-07.json</v>
      </c>
      <c r="L947">
        <f t="shared" si="172"/>
        <v>55</v>
      </c>
      <c r="M947" t="str">
        <f t="shared" si="176"/>
        <v>https://www.dl.ndl.go.jp/api/iiif/3437686/canvas/55</v>
      </c>
      <c r="N947" t="str">
        <f t="shared" si="173"/>
        <v>https://www.dl.ndl.go.jp/api/iiif/3437686/manifest.json</v>
      </c>
      <c r="O947" t="str">
        <f t="shared" si="177"/>
        <v>http://da.dl.itc.u-tokyo.ac.jp/mirador/?params=[{%22manifest%22:%22https://www.dl.ndl.go.jp/api/iiif/3437686/manifest.json%22,%22canvas%22:%22https://www.dl.ndl.go.jp/api/iiif/3437686/canvas/55%22}]</v>
      </c>
    </row>
    <row r="948" spans="1:15">
      <c r="A948" t="str">
        <f t="shared" si="178"/>
        <v>https://w3id.org/kouigenjimonogatari/data/0070-07.json</v>
      </c>
      <c r="B948">
        <f t="shared" si="168"/>
        <v>70</v>
      </c>
      <c r="C948">
        <f t="shared" si="169"/>
        <v>7</v>
      </c>
      <c r="D948" t="s">
        <v>845</v>
      </c>
      <c r="E948" t="str">
        <f t="shared" si="170"/>
        <v>http://creativecommons.org/publicdomain/zero/1.0/</v>
      </c>
      <c r="F948" t="s">
        <v>965</v>
      </c>
      <c r="G948">
        <f>2</f>
        <v>2</v>
      </c>
      <c r="H948" t="s">
        <v>337</v>
      </c>
      <c r="I948" s="3" t="str">
        <f t="shared" si="171"/>
        <v>https://jpsearch.go.jp/term/type/文章要素</v>
      </c>
      <c r="J948" t="str">
        <f t="shared" si="174"/>
        <v>https://w3id.org/kouigenjimonogatari/data/0070-06.json</v>
      </c>
      <c r="K948" t="str">
        <f t="shared" si="175"/>
        <v>https://w3id.org/kouigenjimonogatari/data/0070-08.json</v>
      </c>
      <c r="L948">
        <f t="shared" si="172"/>
        <v>55</v>
      </c>
      <c r="M948" t="str">
        <f t="shared" si="176"/>
        <v>https://www.dl.ndl.go.jp/api/iiif/3437686/canvas/55</v>
      </c>
      <c r="N948" t="str">
        <f t="shared" si="173"/>
        <v>https://www.dl.ndl.go.jp/api/iiif/3437686/manifest.json</v>
      </c>
      <c r="O948" t="str">
        <f t="shared" si="177"/>
        <v>http://da.dl.itc.u-tokyo.ac.jp/mirador/?params=[{%22manifest%22:%22https://www.dl.ndl.go.jp/api/iiif/3437686/manifest.json%22,%22canvas%22:%22https://www.dl.ndl.go.jp/api/iiif/3437686/canvas/55%22}]</v>
      </c>
    </row>
    <row r="949" spans="1:15">
      <c r="A949" t="str">
        <f t="shared" si="178"/>
        <v>https://w3id.org/kouigenjimonogatari/data/0070-08.json</v>
      </c>
      <c r="B949">
        <f t="shared" si="168"/>
        <v>70</v>
      </c>
      <c r="C949">
        <f t="shared" si="169"/>
        <v>8</v>
      </c>
      <c r="D949" t="s">
        <v>846</v>
      </c>
      <c r="E949" t="str">
        <f t="shared" si="170"/>
        <v>http://creativecommons.org/publicdomain/zero/1.0/</v>
      </c>
      <c r="F949" t="s">
        <v>965</v>
      </c>
      <c r="G949">
        <f>2</f>
        <v>2</v>
      </c>
      <c r="H949" t="s">
        <v>337</v>
      </c>
      <c r="I949" s="3" t="str">
        <f t="shared" si="171"/>
        <v>https://jpsearch.go.jp/term/type/文章要素</v>
      </c>
      <c r="J949" t="str">
        <f t="shared" si="174"/>
        <v>https://w3id.org/kouigenjimonogatari/data/0070-07.json</v>
      </c>
      <c r="K949" t="str">
        <f t="shared" si="175"/>
        <v>https://w3id.org/kouigenjimonogatari/data/0070-09.json</v>
      </c>
      <c r="L949">
        <f t="shared" si="172"/>
        <v>55</v>
      </c>
      <c r="M949" t="str">
        <f t="shared" si="176"/>
        <v>https://www.dl.ndl.go.jp/api/iiif/3437686/canvas/55</v>
      </c>
      <c r="N949" t="str">
        <f t="shared" si="173"/>
        <v>https://www.dl.ndl.go.jp/api/iiif/3437686/manifest.json</v>
      </c>
      <c r="O949" t="str">
        <f t="shared" si="177"/>
        <v>http://da.dl.itc.u-tokyo.ac.jp/mirador/?params=[{%22manifest%22:%22https://www.dl.ndl.go.jp/api/iiif/3437686/manifest.json%22,%22canvas%22:%22https://www.dl.ndl.go.jp/api/iiif/3437686/canvas/55%22}]</v>
      </c>
    </row>
    <row r="950" spans="1:15">
      <c r="A950" t="str">
        <f t="shared" si="178"/>
        <v>https://w3id.org/kouigenjimonogatari/data/0070-09.json</v>
      </c>
      <c r="B950">
        <f t="shared" si="168"/>
        <v>70</v>
      </c>
      <c r="C950">
        <f t="shared" si="169"/>
        <v>9</v>
      </c>
      <c r="D950" t="s">
        <v>847</v>
      </c>
      <c r="E950" t="str">
        <f t="shared" si="170"/>
        <v>http://creativecommons.org/publicdomain/zero/1.0/</v>
      </c>
      <c r="F950" t="s">
        <v>965</v>
      </c>
      <c r="G950">
        <f>2</f>
        <v>2</v>
      </c>
      <c r="H950" t="s">
        <v>337</v>
      </c>
      <c r="I950" s="3" t="str">
        <f t="shared" si="171"/>
        <v>https://jpsearch.go.jp/term/type/文章要素</v>
      </c>
      <c r="J950" t="str">
        <f t="shared" si="174"/>
        <v>https://w3id.org/kouigenjimonogatari/data/0070-08.json</v>
      </c>
      <c r="K950" t="str">
        <f t="shared" si="175"/>
        <v>https://w3id.org/kouigenjimonogatari/data/0070-10.json</v>
      </c>
      <c r="L950">
        <f t="shared" si="172"/>
        <v>55</v>
      </c>
      <c r="M950" t="str">
        <f t="shared" si="176"/>
        <v>https://www.dl.ndl.go.jp/api/iiif/3437686/canvas/55</v>
      </c>
      <c r="N950" t="str">
        <f t="shared" si="173"/>
        <v>https://www.dl.ndl.go.jp/api/iiif/3437686/manifest.json</v>
      </c>
      <c r="O950" t="str">
        <f t="shared" si="177"/>
        <v>http://da.dl.itc.u-tokyo.ac.jp/mirador/?params=[{%22manifest%22:%22https://www.dl.ndl.go.jp/api/iiif/3437686/manifest.json%22,%22canvas%22:%22https://www.dl.ndl.go.jp/api/iiif/3437686/canvas/55%22}]</v>
      </c>
    </row>
    <row r="951" spans="1:15">
      <c r="A951" t="str">
        <f t="shared" si="178"/>
        <v>https://w3id.org/kouigenjimonogatari/data/0070-10.json</v>
      </c>
      <c r="B951">
        <f t="shared" si="168"/>
        <v>70</v>
      </c>
      <c r="C951">
        <f t="shared" si="169"/>
        <v>10</v>
      </c>
      <c r="D951" t="s">
        <v>848</v>
      </c>
      <c r="E951" t="str">
        <f t="shared" si="170"/>
        <v>http://creativecommons.org/publicdomain/zero/1.0/</v>
      </c>
      <c r="F951" t="s">
        <v>965</v>
      </c>
      <c r="G951">
        <f>2</f>
        <v>2</v>
      </c>
      <c r="H951" t="s">
        <v>337</v>
      </c>
      <c r="I951" s="3" t="str">
        <f t="shared" si="171"/>
        <v>https://jpsearch.go.jp/term/type/文章要素</v>
      </c>
      <c r="J951" t="str">
        <f t="shared" si="174"/>
        <v>https://w3id.org/kouigenjimonogatari/data/0070-09.json</v>
      </c>
      <c r="K951" t="str">
        <f t="shared" si="175"/>
        <v>https://w3id.org/kouigenjimonogatari/data/0070-11.json</v>
      </c>
      <c r="L951">
        <f t="shared" si="172"/>
        <v>55</v>
      </c>
      <c r="M951" t="str">
        <f t="shared" si="176"/>
        <v>https://www.dl.ndl.go.jp/api/iiif/3437686/canvas/55</v>
      </c>
      <c r="N951" t="str">
        <f t="shared" si="173"/>
        <v>https://www.dl.ndl.go.jp/api/iiif/3437686/manifest.json</v>
      </c>
      <c r="O951" t="str">
        <f t="shared" si="177"/>
        <v>http://da.dl.itc.u-tokyo.ac.jp/mirador/?params=[{%22manifest%22:%22https://www.dl.ndl.go.jp/api/iiif/3437686/manifest.json%22,%22canvas%22:%22https://www.dl.ndl.go.jp/api/iiif/3437686/canvas/55%22}]</v>
      </c>
    </row>
    <row r="952" spans="1:15">
      <c r="A952" t="str">
        <f t="shared" si="178"/>
        <v>https://w3id.org/kouigenjimonogatari/data/0070-11.json</v>
      </c>
      <c r="B952">
        <f t="shared" si="168"/>
        <v>70</v>
      </c>
      <c r="C952">
        <f t="shared" si="169"/>
        <v>11</v>
      </c>
      <c r="D952" t="s">
        <v>849</v>
      </c>
      <c r="E952" t="str">
        <f t="shared" si="170"/>
        <v>http://creativecommons.org/publicdomain/zero/1.0/</v>
      </c>
      <c r="F952" t="s">
        <v>965</v>
      </c>
      <c r="G952">
        <f>2</f>
        <v>2</v>
      </c>
      <c r="H952" t="s">
        <v>337</v>
      </c>
      <c r="I952" s="3" t="str">
        <f t="shared" si="171"/>
        <v>https://jpsearch.go.jp/term/type/文章要素</v>
      </c>
      <c r="J952" t="str">
        <f t="shared" si="174"/>
        <v>https://w3id.org/kouigenjimonogatari/data/0070-10.json</v>
      </c>
      <c r="K952" t="str">
        <f t="shared" si="175"/>
        <v>https://w3id.org/kouigenjimonogatari/data/0070-12.json</v>
      </c>
      <c r="L952">
        <f t="shared" si="172"/>
        <v>55</v>
      </c>
      <c r="M952" t="str">
        <f t="shared" si="176"/>
        <v>https://www.dl.ndl.go.jp/api/iiif/3437686/canvas/55</v>
      </c>
      <c r="N952" t="str">
        <f t="shared" si="173"/>
        <v>https://www.dl.ndl.go.jp/api/iiif/3437686/manifest.json</v>
      </c>
      <c r="O952" t="str">
        <f t="shared" si="177"/>
        <v>http://da.dl.itc.u-tokyo.ac.jp/mirador/?params=[{%22manifest%22:%22https://www.dl.ndl.go.jp/api/iiif/3437686/manifest.json%22,%22canvas%22:%22https://www.dl.ndl.go.jp/api/iiif/3437686/canvas/55%22}]</v>
      </c>
    </row>
    <row r="953" spans="1:15">
      <c r="A953" t="str">
        <f t="shared" si="178"/>
        <v>https://w3id.org/kouigenjimonogatari/data/0070-12.json</v>
      </c>
      <c r="B953">
        <f t="shared" si="168"/>
        <v>70</v>
      </c>
      <c r="C953">
        <f t="shared" si="169"/>
        <v>12</v>
      </c>
      <c r="D953" t="s">
        <v>850</v>
      </c>
      <c r="E953" t="str">
        <f t="shared" si="170"/>
        <v>http://creativecommons.org/publicdomain/zero/1.0/</v>
      </c>
      <c r="F953" t="s">
        <v>965</v>
      </c>
      <c r="G953">
        <f>2</f>
        <v>2</v>
      </c>
      <c r="H953" t="s">
        <v>337</v>
      </c>
      <c r="I953" s="3" t="str">
        <f t="shared" si="171"/>
        <v>https://jpsearch.go.jp/term/type/文章要素</v>
      </c>
      <c r="J953" t="str">
        <f t="shared" si="174"/>
        <v>https://w3id.org/kouigenjimonogatari/data/0070-11.json</v>
      </c>
      <c r="K953" t="str">
        <f t="shared" si="175"/>
        <v>https://w3id.org/kouigenjimonogatari/data/0070-13.json</v>
      </c>
      <c r="L953">
        <f t="shared" si="172"/>
        <v>55</v>
      </c>
      <c r="M953" t="str">
        <f t="shared" si="176"/>
        <v>https://www.dl.ndl.go.jp/api/iiif/3437686/canvas/55</v>
      </c>
      <c r="N953" t="str">
        <f t="shared" si="173"/>
        <v>https://www.dl.ndl.go.jp/api/iiif/3437686/manifest.json</v>
      </c>
      <c r="O953" t="str">
        <f t="shared" si="177"/>
        <v>http://da.dl.itc.u-tokyo.ac.jp/mirador/?params=[{%22manifest%22:%22https://www.dl.ndl.go.jp/api/iiif/3437686/manifest.json%22,%22canvas%22:%22https://www.dl.ndl.go.jp/api/iiif/3437686/canvas/55%22}]</v>
      </c>
    </row>
    <row r="954" spans="1:15">
      <c r="A954" t="str">
        <f t="shared" si="178"/>
        <v>https://w3id.org/kouigenjimonogatari/data/0070-13.json</v>
      </c>
      <c r="B954">
        <f t="shared" si="168"/>
        <v>70</v>
      </c>
      <c r="C954">
        <f t="shared" si="169"/>
        <v>13</v>
      </c>
      <c r="D954" t="s">
        <v>851</v>
      </c>
      <c r="E954" t="str">
        <f t="shared" si="170"/>
        <v>http://creativecommons.org/publicdomain/zero/1.0/</v>
      </c>
      <c r="F954" t="s">
        <v>965</v>
      </c>
      <c r="G954">
        <f>2</f>
        <v>2</v>
      </c>
      <c r="H954" t="s">
        <v>337</v>
      </c>
      <c r="I954" s="3" t="str">
        <f t="shared" si="171"/>
        <v>https://jpsearch.go.jp/term/type/文章要素</v>
      </c>
      <c r="J954" t="str">
        <f t="shared" si="174"/>
        <v>https://w3id.org/kouigenjimonogatari/data/0070-12.json</v>
      </c>
      <c r="K954" t="str">
        <f t="shared" si="175"/>
        <v>https://w3id.org/kouigenjimonogatari/data/0070-14.json</v>
      </c>
      <c r="L954">
        <f t="shared" si="172"/>
        <v>55</v>
      </c>
      <c r="M954" t="str">
        <f t="shared" si="176"/>
        <v>https://www.dl.ndl.go.jp/api/iiif/3437686/canvas/55</v>
      </c>
      <c r="N954" t="str">
        <f t="shared" si="173"/>
        <v>https://www.dl.ndl.go.jp/api/iiif/3437686/manifest.json</v>
      </c>
      <c r="O954" t="str">
        <f t="shared" si="177"/>
        <v>http://da.dl.itc.u-tokyo.ac.jp/mirador/?params=[{%22manifest%22:%22https://www.dl.ndl.go.jp/api/iiif/3437686/manifest.json%22,%22canvas%22:%22https://www.dl.ndl.go.jp/api/iiif/3437686/canvas/55%22}]</v>
      </c>
    </row>
    <row r="955" spans="1:15">
      <c r="A955" t="str">
        <f t="shared" si="178"/>
        <v>https://w3id.org/kouigenjimonogatari/data/0070-14.json</v>
      </c>
      <c r="B955">
        <f t="shared" si="168"/>
        <v>70</v>
      </c>
      <c r="C955">
        <f t="shared" si="169"/>
        <v>14</v>
      </c>
      <c r="D955" t="s">
        <v>852</v>
      </c>
      <c r="E955" t="str">
        <f t="shared" si="170"/>
        <v>http://creativecommons.org/publicdomain/zero/1.0/</v>
      </c>
      <c r="F955" t="s">
        <v>965</v>
      </c>
      <c r="G955">
        <f>2</f>
        <v>2</v>
      </c>
      <c r="H955" t="s">
        <v>337</v>
      </c>
      <c r="I955" s="3" t="str">
        <f t="shared" si="171"/>
        <v>https://jpsearch.go.jp/term/type/文章要素</v>
      </c>
      <c r="J955" t="str">
        <f t="shared" si="174"/>
        <v>https://w3id.org/kouigenjimonogatari/data/0070-13.json</v>
      </c>
      <c r="K955" t="str">
        <f t="shared" si="175"/>
        <v>https://w3id.org/kouigenjimonogatari/data/0071-01.json</v>
      </c>
      <c r="L955">
        <f t="shared" si="172"/>
        <v>55</v>
      </c>
      <c r="M955" t="str">
        <f t="shared" si="176"/>
        <v>https://www.dl.ndl.go.jp/api/iiif/3437686/canvas/55</v>
      </c>
      <c r="N955" t="str">
        <f t="shared" si="173"/>
        <v>https://www.dl.ndl.go.jp/api/iiif/3437686/manifest.json</v>
      </c>
      <c r="O955" t="str">
        <f t="shared" si="177"/>
        <v>http://da.dl.itc.u-tokyo.ac.jp/mirador/?params=[{%22manifest%22:%22https://www.dl.ndl.go.jp/api/iiif/3437686/manifest.json%22,%22canvas%22:%22https://www.dl.ndl.go.jp/api/iiif/3437686/canvas/55%22}]</v>
      </c>
    </row>
    <row r="956" spans="1:15">
      <c r="A956" t="str">
        <f t="shared" si="178"/>
        <v/>
      </c>
      <c r="B956">
        <f t="shared" ref="B956:B1019" si="179">IF(D956="", D957, B955)</f>
        <v>71</v>
      </c>
      <c r="C956">
        <f t="shared" si="169"/>
        <v>15</v>
      </c>
      <c r="E956" t="str">
        <f t="shared" si="170"/>
        <v>http://creativecommons.org/publicdomain/zero/1.0/</v>
      </c>
      <c r="F956" t="s">
        <v>965</v>
      </c>
      <c r="G956">
        <f>2</f>
        <v>2</v>
      </c>
      <c r="H956" t="s">
        <v>337</v>
      </c>
      <c r="I956" s="3" t="str">
        <f t="shared" si="171"/>
        <v>https://jpsearch.go.jp/term/type/文章要素</v>
      </c>
      <c r="J956" t="str">
        <f t="shared" si="174"/>
        <v>https://w3id.org/kouigenjimonogatari/data/0070-14.json</v>
      </c>
      <c r="K956" t="str">
        <f t="shared" si="175"/>
        <v>https://w3id.org/kouigenjimonogatari/data/0071-02.json</v>
      </c>
      <c r="L956">
        <f t="shared" si="172"/>
        <v>55</v>
      </c>
      <c r="M956" t="str">
        <f t="shared" si="176"/>
        <v>https://www.dl.ndl.go.jp/api/iiif/3437686/canvas/55</v>
      </c>
      <c r="N956" t="str">
        <f t="shared" si="173"/>
        <v>https://www.dl.ndl.go.jp/api/iiif/3437686/manifest.json</v>
      </c>
      <c r="O956" t="str">
        <f t="shared" si="177"/>
        <v>http://da.dl.itc.u-tokyo.ac.jp/mirador/?params=[{%22manifest%22:%22https://www.dl.ndl.go.jp/api/iiif/3437686/manifest.json%22,%22canvas%22:%22https://www.dl.ndl.go.jp/api/iiif/3437686/canvas/55%22}]</v>
      </c>
    </row>
    <row r="957" spans="1:15">
      <c r="A957" t="str">
        <f t="shared" si="178"/>
        <v/>
      </c>
      <c r="B957">
        <f t="shared" si="179"/>
        <v>71</v>
      </c>
      <c r="C957">
        <f t="shared" si="169"/>
        <v>0</v>
      </c>
      <c r="D957">
        <v>71</v>
      </c>
      <c r="E957" t="str">
        <f t="shared" si="170"/>
        <v>http://creativecommons.org/publicdomain/zero/1.0/</v>
      </c>
      <c r="F957" t="s">
        <v>965</v>
      </c>
      <c r="G957">
        <f>2</f>
        <v>2</v>
      </c>
      <c r="H957" t="s">
        <v>337</v>
      </c>
      <c r="I957" s="3" t="str">
        <f t="shared" si="171"/>
        <v>https://jpsearch.go.jp/term/type/文章要素</v>
      </c>
      <c r="J957" t="str">
        <f t="shared" si="174"/>
        <v>https://w3id.org/kouigenjimonogatari/data/0070-13.json</v>
      </c>
      <c r="K957" t="str">
        <f t="shared" si="175"/>
        <v>https://w3id.org/kouigenjimonogatari/data/0071-01.json</v>
      </c>
      <c r="L957">
        <f t="shared" si="172"/>
        <v>55</v>
      </c>
      <c r="M957" t="str">
        <f t="shared" si="176"/>
        <v>https://www.dl.ndl.go.jp/api/iiif/3437686/canvas/55</v>
      </c>
      <c r="N957" t="str">
        <f t="shared" si="173"/>
        <v>https://www.dl.ndl.go.jp/api/iiif/3437686/manifest.json</v>
      </c>
      <c r="O957" t="str">
        <f t="shared" si="177"/>
        <v>http://da.dl.itc.u-tokyo.ac.jp/mirador/?params=[{%22manifest%22:%22https://www.dl.ndl.go.jp/api/iiif/3437686/manifest.json%22,%22canvas%22:%22https://www.dl.ndl.go.jp/api/iiif/3437686/canvas/55%22}]</v>
      </c>
    </row>
    <row r="958" spans="1:15">
      <c r="A958" t="str">
        <f t="shared" si="178"/>
        <v>https://w3id.org/kouigenjimonogatari/data/0071-01.json</v>
      </c>
      <c r="B958">
        <f t="shared" si="179"/>
        <v>71</v>
      </c>
      <c r="C958">
        <f t="shared" ref="C958:C1021" si="180">IF(D957="", 0, C957+1)</f>
        <v>1</v>
      </c>
      <c r="D958" t="s">
        <v>853</v>
      </c>
      <c r="E958" t="str">
        <f t="shared" ref="E958:E1021" si="181">"http://creativecommons.org/publicdomain/zero/1.0/"</f>
        <v>http://creativecommons.org/publicdomain/zero/1.0/</v>
      </c>
      <c r="F958" t="s">
        <v>965</v>
      </c>
      <c r="G958">
        <f>2</f>
        <v>2</v>
      </c>
      <c r="H958" t="s">
        <v>337</v>
      </c>
      <c r="I958" s="3" t="str">
        <f t="shared" ref="I958:I1021" si="182">"https://jpsearch.go.jp/term/type/文章要素"</f>
        <v>https://jpsearch.go.jp/term/type/文章要素</v>
      </c>
      <c r="J958" t="str">
        <f t="shared" si="174"/>
        <v>https://w3id.org/kouigenjimonogatari/data/0070-14.json</v>
      </c>
      <c r="K958" t="str">
        <f t="shared" si="175"/>
        <v>https://w3id.org/kouigenjimonogatari/data/0071-02.json</v>
      </c>
      <c r="L958">
        <f t="shared" ref="L958:L1021" si="183">20+INT(B958/2)</f>
        <v>55</v>
      </c>
      <c r="M958" t="str">
        <f t="shared" si="176"/>
        <v>https://www.dl.ndl.go.jp/api/iiif/3437686/canvas/55</v>
      </c>
      <c r="N958" t="str">
        <f t="shared" ref="N958:N1021" si="184">"https://www.dl.ndl.go.jp/api/iiif/3437686/manifest.json"</f>
        <v>https://www.dl.ndl.go.jp/api/iiif/3437686/manifest.json</v>
      </c>
      <c r="O958" t="str">
        <f t="shared" si="177"/>
        <v>http://da.dl.itc.u-tokyo.ac.jp/mirador/?params=[{%22manifest%22:%22https://www.dl.ndl.go.jp/api/iiif/3437686/manifest.json%22,%22canvas%22:%22https://www.dl.ndl.go.jp/api/iiif/3437686/canvas/55%22}]</v>
      </c>
    </row>
    <row r="959" spans="1:15">
      <c r="A959" t="str">
        <f t="shared" si="178"/>
        <v>https://w3id.org/kouigenjimonogatari/data/0071-02.json</v>
      </c>
      <c r="B959">
        <f t="shared" si="179"/>
        <v>71</v>
      </c>
      <c r="C959">
        <f t="shared" si="180"/>
        <v>2</v>
      </c>
      <c r="D959" t="s">
        <v>854</v>
      </c>
      <c r="E959" t="str">
        <f t="shared" si="181"/>
        <v>http://creativecommons.org/publicdomain/zero/1.0/</v>
      </c>
      <c r="F959" t="s">
        <v>965</v>
      </c>
      <c r="G959">
        <f>2</f>
        <v>2</v>
      </c>
      <c r="H959" t="s">
        <v>337</v>
      </c>
      <c r="I959" s="3" t="str">
        <f t="shared" si="182"/>
        <v>https://jpsearch.go.jp/term/type/文章要素</v>
      </c>
      <c r="J959" t="str">
        <f t="shared" ref="J959:J1022" si="185">IF(A958="", A956, A958)</f>
        <v>https://w3id.org/kouigenjimonogatari/data/0071-01.json</v>
      </c>
      <c r="K959" t="str">
        <f t="shared" ref="K959:K1022" si="186">IF(A960="",A962,A960)</f>
        <v>https://w3id.org/kouigenjimonogatari/data/0071-03.json</v>
      </c>
      <c r="L959">
        <f t="shared" si="183"/>
        <v>55</v>
      </c>
      <c r="M959" t="str">
        <f t="shared" ref="M959:M1022" si="187">"https://www.dl.ndl.go.jp/api/iiif/3437686/canvas/"&amp;L959</f>
        <v>https://www.dl.ndl.go.jp/api/iiif/3437686/canvas/55</v>
      </c>
      <c r="N959" t="str">
        <f t="shared" si="184"/>
        <v>https://www.dl.ndl.go.jp/api/iiif/3437686/manifest.json</v>
      </c>
      <c r="O959" t="str">
        <f t="shared" ref="O959:O1022" si="188">"http://da.dl.itc.u-tokyo.ac.jp/mirador/?params=[{%22manifest%22:%22"&amp;N959&amp;"%22,%22canvas%22:%22"&amp;M959&amp;"%22}]"</f>
        <v>http://da.dl.itc.u-tokyo.ac.jp/mirador/?params=[{%22manifest%22:%22https://www.dl.ndl.go.jp/api/iiif/3437686/manifest.json%22,%22canvas%22:%22https://www.dl.ndl.go.jp/api/iiif/3437686/canvas/55%22}]</v>
      </c>
    </row>
    <row r="960" spans="1:15">
      <c r="A960" t="str">
        <f t="shared" si="178"/>
        <v>https://w3id.org/kouigenjimonogatari/data/0071-03.json</v>
      </c>
      <c r="B960">
        <f t="shared" si="179"/>
        <v>71</v>
      </c>
      <c r="C960">
        <f t="shared" si="180"/>
        <v>3</v>
      </c>
      <c r="D960" t="s">
        <v>855</v>
      </c>
      <c r="E960" t="str">
        <f t="shared" si="181"/>
        <v>http://creativecommons.org/publicdomain/zero/1.0/</v>
      </c>
      <c r="F960" t="s">
        <v>965</v>
      </c>
      <c r="G960">
        <f>2</f>
        <v>2</v>
      </c>
      <c r="H960" t="s">
        <v>337</v>
      </c>
      <c r="I960" s="3" t="str">
        <f t="shared" si="182"/>
        <v>https://jpsearch.go.jp/term/type/文章要素</v>
      </c>
      <c r="J960" t="str">
        <f t="shared" si="185"/>
        <v>https://w3id.org/kouigenjimonogatari/data/0071-02.json</v>
      </c>
      <c r="K960" t="str">
        <f t="shared" si="186"/>
        <v>https://w3id.org/kouigenjimonogatari/data/0071-04.json</v>
      </c>
      <c r="L960">
        <f t="shared" si="183"/>
        <v>55</v>
      </c>
      <c r="M960" t="str">
        <f t="shared" si="187"/>
        <v>https://www.dl.ndl.go.jp/api/iiif/3437686/canvas/55</v>
      </c>
      <c r="N960" t="str">
        <f t="shared" si="184"/>
        <v>https://www.dl.ndl.go.jp/api/iiif/3437686/manifest.json</v>
      </c>
      <c r="O960" t="str">
        <f t="shared" si="188"/>
        <v>http://da.dl.itc.u-tokyo.ac.jp/mirador/?params=[{%22manifest%22:%22https://www.dl.ndl.go.jp/api/iiif/3437686/manifest.json%22,%22canvas%22:%22https://www.dl.ndl.go.jp/api/iiif/3437686/canvas/55%22}]</v>
      </c>
    </row>
    <row r="961" spans="1:15">
      <c r="A961" t="str">
        <f t="shared" si="178"/>
        <v>https://w3id.org/kouigenjimonogatari/data/0071-04.json</v>
      </c>
      <c r="B961">
        <f t="shared" si="179"/>
        <v>71</v>
      </c>
      <c r="C961">
        <f t="shared" si="180"/>
        <v>4</v>
      </c>
      <c r="D961" t="s">
        <v>856</v>
      </c>
      <c r="E961" t="str">
        <f t="shared" si="181"/>
        <v>http://creativecommons.org/publicdomain/zero/1.0/</v>
      </c>
      <c r="F961" t="s">
        <v>965</v>
      </c>
      <c r="G961">
        <f>2</f>
        <v>2</v>
      </c>
      <c r="H961" t="s">
        <v>337</v>
      </c>
      <c r="I961" s="3" t="str">
        <f t="shared" si="182"/>
        <v>https://jpsearch.go.jp/term/type/文章要素</v>
      </c>
      <c r="J961" t="str">
        <f t="shared" si="185"/>
        <v>https://w3id.org/kouigenjimonogatari/data/0071-03.json</v>
      </c>
      <c r="K961" t="str">
        <f t="shared" si="186"/>
        <v>https://w3id.org/kouigenjimonogatari/data/0071-05.json</v>
      </c>
      <c r="L961">
        <f t="shared" si="183"/>
        <v>55</v>
      </c>
      <c r="M961" t="str">
        <f t="shared" si="187"/>
        <v>https://www.dl.ndl.go.jp/api/iiif/3437686/canvas/55</v>
      </c>
      <c r="N961" t="str">
        <f t="shared" si="184"/>
        <v>https://www.dl.ndl.go.jp/api/iiif/3437686/manifest.json</v>
      </c>
      <c r="O961" t="str">
        <f t="shared" si="188"/>
        <v>http://da.dl.itc.u-tokyo.ac.jp/mirador/?params=[{%22manifest%22:%22https://www.dl.ndl.go.jp/api/iiif/3437686/manifest.json%22,%22canvas%22:%22https://www.dl.ndl.go.jp/api/iiif/3437686/canvas/55%22}]</v>
      </c>
    </row>
    <row r="962" spans="1:15">
      <c r="A962" t="str">
        <f t="shared" si="178"/>
        <v>https://w3id.org/kouigenjimonogatari/data/0071-05.json</v>
      </c>
      <c r="B962">
        <f t="shared" si="179"/>
        <v>71</v>
      </c>
      <c r="C962">
        <f t="shared" si="180"/>
        <v>5</v>
      </c>
      <c r="D962" t="s">
        <v>857</v>
      </c>
      <c r="E962" t="str">
        <f t="shared" si="181"/>
        <v>http://creativecommons.org/publicdomain/zero/1.0/</v>
      </c>
      <c r="F962" t="s">
        <v>965</v>
      </c>
      <c r="G962">
        <f>2</f>
        <v>2</v>
      </c>
      <c r="H962" t="s">
        <v>337</v>
      </c>
      <c r="I962" s="3" t="str">
        <f t="shared" si="182"/>
        <v>https://jpsearch.go.jp/term/type/文章要素</v>
      </c>
      <c r="J962" t="str">
        <f t="shared" si="185"/>
        <v>https://w3id.org/kouigenjimonogatari/data/0071-04.json</v>
      </c>
      <c r="K962" t="str">
        <f t="shared" si="186"/>
        <v>https://w3id.org/kouigenjimonogatari/data/0071-06.json</v>
      </c>
      <c r="L962">
        <f t="shared" si="183"/>
        <v>55</v>
      </c>
      <c r="M962" t="str">
        <f t="shared" si="187"/>
        <v>https://www.dl.ndl.go.jp/api/iiif/3437686/canvas/55</v>
      </c>
      <c r="N962" t="str">
        <f t="shared" si="184"/>
        <v>https://www.dl.ndl.go.jp/api/iiif/3437686/manifest.json</v>
      </c>
      <c r="O962" t="str">
        <f t="shared" si="188"/>
        <v>http://da.dl.itc.u-tokyo.ac.jp/mirador/?params=[{%22manifest%22:%22https://www.dl.ndl.go.jp/api/iiif/3437686/manifest.json%22,%22canvas%22:%22https://www.dl.ndl.go.jp/api/iiif/3437686/canvas/55%22}]</v>
      </c>
    </row>
    <row r="963" spans="1:15">
      <c r="A963" t="str">
        <f t="shared" si="178"/>
        <v>https://w3id.org/kouigenjimonogatari/data/0071-06.json</v>
      </c>
      <c r="B963">
        <f t="shared" si="179"/>
        <v>71</v>
      </c>
      <c r="C963">
        <f t="shared" si="180"/>
        <v>6</v>
      </c>
      <c r="D963" t="s">
        <v>858</v>
      </c>
      <c r="E963" t="str">
        <f t="shared" si="181"/>
        <v>http://creativecommons.org/publicdomain/zero/1.0/</v>
      </c>
      <c r="F963" t="s">
        <v>965</v>
      </c>
      <c r="G963">
        <f>2</f>
        <v>2</v>
      </c>
      <c r="H963" t="s">
        <v>337</v>
      </c>
      <c r="I963" s="3" t="str">
        <f t="shared" si="182"/>
        <v>https://jpsearch.go.jp/term/type/文章要素</v>
      </c>
      <c r="J963" t="str">
        <f t="shared" si="185"/>
        <v>https://w3id.org/kouigenjimonogatari/data/0071-05.json</v>
      </c>
      <c r="K963" t="str">
        <f t="shared" si="186"/>
        <v>https://w3id.org/kouigenjimonogatari/data/0071-07.json</v>
      </c>
      <c r="L963">
        <f t="shared" si="183"/>
        <v>55</v>
      </c>
      <c r="M963" t="str">
        <f t="shared" si="187"/>
        <v>https://www.dl.ndl.go.jp/api/iiif/3437686/canvas/55</v>
      </c>
      <c r="N963" t="str">
        <f t="shared" si="184"/>
        <v>https://www.dl.ndl.go.jp/api/iiif/3437686/manifest.json</v>
      </c>
      <c r="O963" t="str">
        <f t="shared" si="188"/>
        <v>http://da.dl.itc.u-tokyo.ac.jp/mirador/?params=[{%22manifest%22:%22https://www.dl.ndl.go.jp/api/iiif/3437686/manifest.json%22,%22canvas%22:%22https://www.dl.ndl.go.jp/api/iiif/3437686/canvas/55%22}]</v>
      </c>
    </row>
    <row r="964" spans="1:15">
      <c r="A964" t="str">
        <f t="shared" si="178"/>
        <v>https://w3id.org/kouigenjimonogatari/data/0071-07.json</v>
      </c>
      <c r="B964">
        <f t="shared" si="179"/>
        <v>71</v>
      </c>
      <c r="C964">
        <f t="shared" si="180"/>
        <v>7</v>
      </c>
      <c r="D964" t="s">
        <v>859</v>
      </c>
      <c r="E964" t="str">
        <f t="shared" si="181"/>
        <v>http://creativecommons.org/publicdomain/zero/1.0/</v>
      </c>
      <c r="F964" t="s">
        <v>965</v>
      </c>
      <c r="G964">
        <f>2</f>
        <v>2</v>
      </c>
      <c r="H964" t="s">
        <v>337</v>
      </c>
      <c r="I964" s="3" t="str">
        <f t="shared" si="182"/>
        <v>https://jpsearch.go.jp/term/type/文章要素</v>
      </c>
      <c r="J964" t="str">
        <f t="shared" si="185"/>
        <v>https://w3id.org/kouigenjimonogatari/data/0071-06.json</v>
      </c>
      <c r="K964" t="str">
        <f t="shared" si="186"/>
        <v>https://w3id.org/kouigenjimonogatari/data/0071-08.json</v>
      </c>
      <c r="L964">
        <f t="shared" si="183"/>
        <v>55</v>
      </c>
      <c r="M964" t="str">
        <f t="shared" si="187"/>
        <v>https://www.dl.ndl.go.jp/api/iiif/3437686/canvas/55</v>
      </c>
      <c r="N964" t="str">
        <f t="shared" si="184"/>
        <v>https://www.dl.ndl.go.jp/api/iiif/3437686/manifest.json</v>
      </c>
      <c r="O964" t="str">
        <f t="shared" si="188"/>
        <v>http://da.dl.itc.u-tokyo.ac.jp/mirador/?params=[{%22manifest%22:%22https://www.dl.ndl.go.jp/api/iiif/3437686/manifest.json%22,%22canvas%22:%22https://www.dl.ndl.go.jp/api/iiif/3437686/canvas/55%22}]</v>
      </c>
    </row>
    <row r="965" spans="1:15">
      <c r="A965" t="str">
        <f t="shared" si="178"/>
        <v>https://w3id.org/kouigenjimonogatari/data/0071-08.json</v>
      </c>
      <c r="B965">
        <f t="shared" si="179"/>
        <v>71</v>
      </c>
      <c r="C965">
        <f t="shared" si="180"/>
        <v>8</v>
      </c>
      <c r="D965" t="s">
        <v>860</v>
      </c>
      <c r="E965" t="str">
        <f t="shared" si="181"/>
        <v>http://creativecommons.org/publicdomain/zero/1.0/</v>
      </c>
      <c r="F965" t="s">
        <v>965</v>
      </c>
      <c r="G965">
        <f>2</f>
        <v>2</v>
      </c>
      <c r="H965" t="s">
        <v>337</v>
      </c>
      <c r="I965" s="3" t="str">
        <f t="shared" si="182"/>
        <v>https://jpsearch.go.jp/term/type/文章要素</v>
      </c>
      <c r="J965" t="str">
        <f t="shared" si="185"/>
        <v>https://w3id.org/kouigenjimonogatari/data/0071-07.json</v>
      </c>
      <c r="K965" t="str">
        <f t="shared" si="186"/>
        <v>https://w3id.org/kouigenjimonogatari/data/0071-09.json</v>
      </c>
      <c r="L965">
        <f t="shared" si="183"/>
        <v>55</v>
      </c>
      <c r="M965" t="str">
        <f t="shared" si="187"/>
        <v>https://www.dl.ndl.go.jp/api/iiif/3437686/canvas/55</v>
      </c>
      <c r="N965" t="str">
        <f t="shared" si="184"/>
        <v>https://www.dl.ndl.go.jp/api/iiif/3437686/manifest.json</v>
      </c>
      <c r="O965" t="str">
        <f t="shared" si="188"/>
        <v>http://da.dl.itc.u-tokyo.ac.jp/mirador/?params=[{%22manifest%22:%22https://www.dl.ndl.go.jp/api/iiif/3437686/manifest.json%22,%22canvas%22:%22https://www.dl.ndl.go.jp/api/iiif/3437686/canvas/55%22}]</v>
      </c>
    </row>
    <row r="966" spans="1:15">
      <c r="A966" t="str">
        <f t="shared" si="178"/>
        <v>https://w3id.org/kouigenjimonogatari/data/0071-09.json</v>
      </c>
      <c r="B966">
        <f t="shared" si="179"/>
        <v>71</v>
      </c>
      <c r="C966">
        <f t="shared" si="180"/>
        <v>9</v>
      </c>
      <c r="D966" t="s">
        <v>861</v>
      </c>
      <c r="E966" t="str">
        <f t="shared" si="181"/>
        <v>http://creativecommons.org/publicdomain/zero/1.0/</v>
      </c>
      <c r="F966" t="s">
        <v>965</v>
      </c>
      <c r="G966">
        <f>2</f>
        <v>2</v>
      </c>
      <c r="H966" t="s">
        <v>337</v>
      </c>
      <c r="I966" s="3" t="str">
        <f t="shared" si="182"/>
        <v>https://jpsearch.go.jp/term/type/文章要素</v>
      </c>
      <c r="J966" t="str">
        <f t="shared" si="185"/>
        <v>https://w3id.org/kouigenjimonogatari/data/0071-08.json</v>
      </c>
      <c r="K966" t="str">
        <f t="shared" si="186"/>
        <v>https://w3id.org/kouigenjimonogatari/data/0071-10.json</v>
      </c>
      <c r="L966">
        <f t="shared" si="183"/>
        <v>55</v>
      </c>
      <c r="M966" t="str">
        <f t="shared" si="187"/>
        <v>https://www.dl.ndl.go.jp/api/iiif/3437686/canvas/55</v>
      </c>
      <c r="N966" t="str">
        <f t="shared" si="184"/>
        <v>https://www.dl.ndl.go.jp/api/iiif/3437686/manifest.json</v>
      </c>
      <c r="O966" t="str">
        <f t="shared" si="188"/>
        <v>http://da.dl.itc.u-tokyo.ac.jp/mirador/?params=[{%22manifest%22:%22https://www.dl.ndl.go.jp/api/iiif/3437686/manifest.json%22,%22canvas%22:%22https://www.dl.ndl.go.jp/api/iiif/3437686/canvas/55%22}]</v>
      </c>
    </row>
    <row r="967" spans="1:15">
      <c r="A967" t="str">
        <f t="shared" si="178"/>
        <v>https://w3id.org/kouigenjimonogatari/data/0071-10.json</v>
      </c>
      <c r="B967">
        <f t="shared" si="179"/>
        <v>71</v>
      </c>
      <c r="C967">
        <f t="shared" si="180"/>
        <v>10</v>
      </c>
      <c r="D967" t="s">
        <v>862</v>
      </c>
      <c r="E967" t="str">
        <f t="shared" si="181"/>
        <v>http://creativecommons.org/publicdomain/zero/1.0/</v>
      </c>
      <c r="F967" t="s">
        <v>965</v>
      </c>
      <c r="G967">
        <f>2</f>
        <v>2</v>
      </c>
      <c r="H967" t="s">
        <v>337</v>
      </c>
      <c r="I967" s="3" t="str">
        <f t="shared" si="182"/>
        <v>https://jpsearch.go.jp/term/type/文章要素</v>
      </c>
      <c r="J967" t="str">
        <f t="shared" si="185"/>
        <v>https://w3id.org/kouigenjimonogatari/data/0071-09.json</v>
      </c>
      <c r="K967" t="str">
        <f t="shared" si="186"/>
        <v>https://w3id.org/kouigenjimonogatari/data/0071-11.json</v>
      </c>
      <c r="L967">
        <f t="shared" si="183"/>
        <v>55</v>
      </c>
      <c r="M967" t="str">
        <f t="shared" si="187"/>
        <v>https://www.dl.ndl.go.jp/api/iiif/3437686/canvas/55</v>
      </c>
      <c r="N967" t="str">
        <f t="shared" si="184"/>
        <v>https://www.dl.ndl.go.jp/api/iiif/3437686/manifest.json</v>
      </c>
      <c r="O967" t="str">
        <f t="shared" si="188"/>
        <v>http://da.dl.itc.u-tokyo.ac.jp/mirador/?params=[{%22manifest%22:%22https://www.dl.ndl.go.jp/api/iiif/3437686/manifest.json%22,%22canvas%22:%22https://www.dl.ndl.go.jp/api/iiif/3437686/canvas/55%22}]</v>
      </c>
    </row>
    <row r="968" spans="1:15">
      <c r="A968" t="str">
        <f t="shared" si="178"/>
        <v>https://w3id.org/kouigenjimonogatari/data/0071-11.json</v>
      </c>
      <c r="B968">
        <f t="shared" si="179"/>
        <v>71</v>
      </c>
      <c r="C968">
        <f t="shared" si="180"/>
        <v>11</v>
      </c>
      <c r="D968" t="s">
        <v>863</v>
      </c>
      <c r="E968" t="str">
        <f t="shared" si="181"/>
        <v>http://creativecommons.org/publicdomain/zero/1.0/</v>
      </c>
      <c r="F968" t="s">
        <v>965</v>
      </c>
      <c r="G968">
        <f>2</f>
        <v>2</v>
      </c>
      <c r="H968" t="s">
        <v>337</v>
      </c>
      <c r="I968" s="3" t="str">
        <f t="shared" si="182"/>
        <v>https://jpsearch.go.jp/term/type/文章要素</v>
      </c>
      <c r="J968" t="str">
        <f t="shared" si="185"/>
        <v>https://w3id.org/kouigenjimonogatari/data/0071-10.json</v>
      </c>
      <c r="K968" t="str">
        <f t="shared" si="186"/>
        <v>https://w3id.org/kouigenjimonogatari/data/0071-12.json</v>
      </c>
      <c r="L968">
        <f t="shared" si="183"/>
        <v>55</v>
      </c>
      <c r="M968" t="str">
        <f t="shared" si="187"/>
        <v>https://www.dl.ndl.go.jp/api/iiif/3437686/canvas/55</v>
      </c>
      <c r="N968" t="str">
        <f t="shared" si="184"/>
        <v>https://www.dl.ndl.go.jp/api/iiif/3437686/manifest.json</v>
      </c>
      <c r="O968" t="str">
        <f t="shared" si="188"/>
        <v>http://da.dl.itc.u-tokyo.ac.jp/mirador/?params=[{%22manifest%22:%22https://www.dl.ndl.go.jp/api/iiif/3437686/manifest.json%22,%22canvas%22:%22https://www.dl.ndl.go.jp/api/iiif/3437686/canvas/55%22}]</v>
      </c>
    </row>
    <row r="969" spans="1:15">
      <c r="A969" t="str">
        <f t="shared" si="178"/>
        <v>https://w3id.org/kouigenjimonogatari/data/0071-12.json</v>
      </c>
      <c r="B969">
        <f t="shared" si="179"/>
        <v>71</v>
      </c>
      <c r="C969">
        <f t="shared" si="180"/>
        <v>12</v>
      </c>
      <c r="D969" t="s">
        <v>864</v>
      </c>
      <c r="E969" t="str">
        <f t="shared" si="181"/>
        <v>http://creativecommons.org/publicdomain/zero/1.0/</v>
      </c>
      <c r="F969" t="s">
        <v>965</v>
      </c>
      <c r="G969">
        <f>2</f>
        <v>2</v>
      </c>
      <c r="H969" t="s">
        <v>337</v>
      </c>
      <c r="I969" s="3" t="str">
        <f t="shared" si="182"/>
        <v>https://jpsearch.go.jp/term/type/文章要素</v>
      </c>
      <c r="J969" t="str">
        <f t="shared" si="185"/>
        <v>https://w3id.org/kouigenjimonogatari/data/0071-11.json</v>
      </c>
      <c r="K969" t="str">
        <f t="shared" si="186"/>
        <v>https://w3id.org/kouigenjimonogatari/data/0071-13.json</v>
      </c>
      <c r="L969">
        <f t="shared" si="183"/>
        <v>55</v>
      </c>
      <c r="M969" t="str">
        <f t="shared" si="187"/>
        <v>https://www.dl.ndl.go.jp/api/iiif/3437686/canvas/55</v>
      </c>
      <c r="N969" t="str">
        <f t="shared" si="184"/>
        <v>https://www.dl.ndl.go.jp/api/iiif/3437686/manifest.json</v>
      </c>
      <c r="O969" t="str">
        <f t="shared" si="188"/>
        <v>http://da.dl.itc.u-tokyo.ac.jp/mirador/?params=[{%22manifest%22:%22https://www.dl.ndl.go.jp/api/iiif/3437686/manifest.json%22,%22canvas%22:%22https://www.dl.ndl.go.jp/api/iiif/3437686/canvas/55%22}]</v>
      </c>
    </row>
    <row r="970" spans="1:15">
      <c r="A970" t="str">
        <f t="shared" si="178"/>
        <v>https://w3id.org/kouigenjimonogatari/data/0071-13.json</v>
      </c>
      <c r="B970">
        <f t="shared" si="179"/>
        <v>71</v>
      </c>
      <c r="C970">
        <f t="shared" si="180"/>
        <v>13</v>
      </c>
      <c r="D970" t="s">
        <v>865</v>
      </c>
      <c r="E970" t="str">
        <f t="shared" si="181"/>
        <v>http://creativecommons.org/publicdomain/zero/1.0/</v>
      </c>
      <c r="F970" t="s">
        <v>965</v>
      </c>
      <c r="G970">
        <f>2</f>
        <v>2</v>
      </c>
      <c r="H970" t="s">
        <v>337</v>
      </c>
      <c r="I970" s="3" t="str">
        <f t="shared" si="182"/>
        <v>https://jpsearch.go.jp/term/type/文章要素</v>
      </c>
      <c r="J970" t="str">
        <f t="shared" si="185"/>
        <v>https://w3id.org/kouigenjimonogatari/data/0071-12.json</v>
      </c>
      <c r="K970" t="str">
        <f t="shared" si="186"/>
        <v>https://w3id.org/kouigenjimonogatari/data/0071-14.json</v>
      </c>
      <c r="L970">
        <f t="shared" si="183"/>
        <v>55</v>
      </c>
      <c r="M970" t="str">
        <f t="shared" si="187"/>
        <v>https://www.dl.ndl.go.jp/api/iiif/3437686/canvas/55</v>
      </c>
      <c r="N970" t="str">
        <f t="shared" si="184"/>
        <v>https://www.dl.ndl.go.jp/api/iiif/3437686/manifest.json</v>
      </c>
      <c r="O970" t="str">
        <f t="shared" si="188"/>
        <v>http://da.dl.itc.u-tokyo.ac.jp/mirador/?params=[{%22manifest%22:%22https://www.dl.ndl.go.jp/api/iiif/3437686/manifest.json%22,%22canvas%22:%22https://www.dl.ndl.go.jp/api/iiif/3437686/canvas/55%22}]</v>
      </c>
    </row>
    <row r="971" spans="1:15">
      <c r="A971" t="str">
        <f t="shared" si="178"/>
        <v>https://w3id.org/kouigenjimonogatari/data/0071-14.json</v>
      </c>
      <c r="B971">
        <f t="shared" si="179"/>
        <v>71</v>
      </c>
      <c r="C971">
        <f t="shared" si="180"/>
        <v>14</v>
      </c>
      <c r="D971" t="s">
        <v>866</v>
      </c>
      <c r="E971" t="str">
        <f t="shared" si="181"/>
        <v>http://creativecommons.org/publicdomain/zero/1.0/</v>
      </c>
      <c r="F971" t="s">
        <v>965</v>
      </c>
      <c r="G971">
        <f>2</f>
        <v>2</v>
      </c>
      <c r="H971" t="s">
        <v>337</v>
      </c>
      <c r="I971" s="3" t="str">
        <f t="shared" si="182"/>
        <v>https://jpsearch.go.jp/term/type/文章要素</v>
      </c>
      <c r="J971" t="str">
        <f t="shared" si="185"/>
        <v>https://w3id.org/kouigenjimonogatari/data/0071-13.json</v>
      </c>
      <c r="K971" t="str">
        <f t="shared" si="186"/>
        <v>https://w3id.org/kouigenjimonogatari/data/0072-01.json</v>
      </c>
      <c r="L971">
        <f t="shared" si="183"/>
        <v>55</v>
      </c>
      <c r="M971" t="str">
        <f t="shared" si="187"/>
        <v>https://www.dl.ndl.go.jp/api/iiif/3437686/canvas/55</v>
      </c>
      <c r="N971" t="str">
        <f t="shared" si="184"/>
        <v>https://www.dl.ndl.go.jp/api/iiif/3437686/manifest.json</v>
      </c>
      <c r="O971" t="str">
        <f t="shared" si="188"/>
        <v>http://da.dl.itc.u-tokyo.ac.jp/mirador/?params=[{%22manifest%22:%22https://www.dl.ndl.go.jp/api/iiif/3437686/manifest.json%22,%22canvas%22:%22https://www.dl.ndl.go.jp/api/iiif/3437686/canvas/55%22}]</v>
      </c>
    </row>
    <row r="972" spans="1:15">
      <c r="A972" t="str">
        <f t="shared" si="178"/>
        <v/>
      </c>
      <c r="B972">
        <f t="shared" si="179"/>
        <v>72</v>
      </c>
      <c r="C972">
        <f t="shared" si="180"/>
        <v>15</v>
      </c>
      <c r="E972" t="str">
        <f t="shared" si="181"/>
        <v>http://creativecommons.org/publicdomain/zero/1.0/</v>
      </c>
      <c r="F972" t="s">
        <v>965</v>
      </c>
      <c r="G972">
        <f>2</f>
        <v>2</v>
      </c>
      <c r="H972" t="s">
        <v>337</v>
      </c>
      <c r="I972" s="3" t="str">
        <f t="shared" si="182"/>
        <v>https://jpsearch.go.jp/term/type/文章要素</v>
      </c>
      <c r="J972" t="str">
        <f t="shared" si="185"/>
        <v>https://w3id.org/kouigenjimonogatari/data/0071-14.json</v>
      </c>
      <c r="K972" t="str">
        <f t="shared" si="186"/>
        <v>https://w3id.org/kouigenjimonogatari/data/0072-02.json</v>
      </c>
      <c r="L972">
        <f t="shared" si="183"/>
        <v>56</v>
      </c>
      <c r="M972" t="str">
        <f t="shared" si="187"/>
        <v>https://www.dl.ndl.go.jp/api/iiif/3437686/canvas/56</v>
      </c>
      <c r="N972" t="str">
        <f t="shared" si="184"/>
        <v>https://www.dl.ndl.go.jp/api/iiif/3437686/manifest.json</v>
      </c>
      <c r="O972" t="str">
        <f t="shared" si="188"/>
        <v>http://da.dl.itc.u-tokyo.ac.jp/mirador/?params=[{%22manifest%22:%22https://www.dl.ndl.go.jp/api/iiif/3437686/manifest.json%22,%22canvas%22:%22https://www.dl.ndl.go.jp/api/iiif/3437686/canvas/56%22}]</v>
      </c>
    </row>
    <row r="973" spans="1:15">
      <c r="A973" t="str">
        <f t="shared" ref="A973:A1036" si="189">IF(AND(C973&lt;&gt;"", C973&lt;&gt;0, D973&lt;&gt;""), "https://w3id.org/kouigenjimonogatari/data/"&amp;TEXT(B973, "0000")&amp;"-"&amp;TEXT(C973, "00")&amp;".json", "")</f>
        <v/>
      </c>
      <c r="B973">
        <f t="shared" si="179"/>
        <v>72</v>
      </c>
      <c r="C973">
        <f t="shared" si="180"/>
        <v>0</v>
      </c>
      <c r="D973">
        <v>72</v>
      </c>
      <c r="E973" t="str">
        <f t="shared" si="181"/>
        <v>http://creativecommons.org/publicdomain/zero/1.0/</v>
      </c>
      <c r="F973" t="s">
        <v>965</v>
      </c>
      <c r="G973">
        <f>2</f>
        <v>2</v>
      </c>
      <c r="H973" t="s">
        <v>337</v>
      </c>
      <c r="I973" s="3" t="str">
        <f t="shared" si="182"/>
        <v>https://jpsearch.go.jp/term/type/文章要素</v>
      </c>
      <c r="J973" t="str">
        <f t="shared" si="185"/>
        <v>https://w3id.org/kouigenjimonogatari/data/0071-13.json</v>
      </c>
      <c r="K973" t="str">
        <f t="shared" si="186"/>
        <v>https://w3id.org/kouigenjimonogatari/data/0072-01.json</v>
      </c>
      <c r="L973">
        <f t="shared" si="183"/>
        <v>56</v>
      </c>
      <c r="M973" t="str">
        <f t="shared" si="187"/>
        <v>https://www.dl.ndl.go.jp/api/iiif/3437686/canvas/56</v>
      </c>
      <c r="N973" t="str">
        <f t="shared" si="184"/>
        <v>https://www.dl.ndl.go.jp/api/iiif/3437686/manifest.json</v>
      </c>
      <c r="O973" t="str">
        <f t="shared" si="188"/>
        <v>http://da.dl.itc.u-tokyo.ac.jp/mirador/?params=[{%22manifest%22:%22https://www.dl.ndl.go.jp/api/iiif/3437686/manifest.json%22,%22canvas%22:%22https://www.dl.ndl.go.jp/api/iiif/3437686/canvas/56%22}]</v>
      </c>
    </row>
    <row r="974" spans="1:15">
      <c r="A974" t="str">
        <f t="shared" si="189"/>
        <v>https://w3id.org/kouigenjimonogatari/data/0072-01.json</v>
      </c>
      <c r="B974">
        <f t="shared" si="179"/>
        <v>72</v>
      </c>
      <c r="C974">
        <f t="shared" si="180"/>
        <v>1</v>
      </c>
      <c r="D974" t="s">
        <v>4664</v>
      </c>
      <c r="E974" t="str">
        <f t="shared" si="181"/>
        <v>http://creativecommons.org/publicdomain/zero/1.0/</v>
      </c>
      <c r="F974" t="s">
        <v>965</v>
      </c>
      <c r="G974">
        <f>2</f>
        <v>2</v>
      </c>
      <c r="H974" t="s">
        <v>337</v>
      </c>
      <c r="I974" s="3" t="str">
        <f t="shared" si="182"/>
        <v>https://jpsearch.go.jp/term/type/文章要素</v>
      </c>
      <c r="J974" t="str">
        <f t="shared" si="185"/>
        <v>https://w3id.org/kouigenjimonogatari/data/0071-14.json</v>
      </c>
      <c r="K974" t="str">
        <f t="shared" si="186"/>
        <v>https://w3id.org/kouigenjimonogatari/data/0072-02.json</v>
      </c>
      <c r="L974">
        <f t="shared" si="183"/>
        <v>56</v>
      </c>
      <c r="M974" t="str">
        <f t="shared" si="187"/>
        <v>https://www.dl.ndl.go.jp/api/iiif/3437686/canvas/56</v>
      </c>
      <c r="N974" t="str">
        <f t="shared" si="184"/>
        <v>https://www.dl.ndl.go.jp/api/iiif/3437686/manifest.json</v>
      </c>
      <c r="O974" t="str">
        <f t="shared" si="188"/>
        <v>http://da.dl.itc.u-tokyo.ac.jp/mirador/?params=[{%22manifest%22:%22https://www.dl.ndl.go.jp/api/iiif/3437686/manifest.json%22,%22canvas%22:%22https://www.dl.ndl.go.jp/api/iiif/3437686/canvas/56%22}]</v>
      </c>
    </row>
    <row r="975" spans="1:15">
      <c r="A975" t="str">
        <f t="shared" si="189"/>
        <v>https://w3id.org/kouigenjimonogatari/data/0072-02.json</v>
      </c>
      <c r="B975">
        <f t="shared" si="179"/>
        <v>72</v>
      </c>
      <c r="C975">
        <f t="shared" si="180"/>
        <v>2</v>
      </c>
      <c r="D975" t="s">
        <v>867</v>
      </c>
      <c r="E975" t="str">
        <f t="shared" si="181"/>
        <v>http://creativecommons.org/publicdomain/zero/1.0/</v>
      </c>
      <c r="F975" t="s">
        <v>965</v>
      </c>
      <c r="G975">
        <f>2</f>
        <v>2</v>
      </c>
      <c r="H975" t="s">
        <v>337</v>
      </c>
      <c r="I975" s="3" t="str">
        <f t="shared" si="182"/>
        <v>https://jpsearch.go.jp/term/type/文章要素</v>
      </c>
      <c r="J975" t="str">
        <f t="shared" si="185"/>
        <v>https://w3id.org/kouigenjimonogatari/data/0072-01.json</v>
      </c>
      <c r="K975" t="str">
        <f t="shared" si="186"/>
        <v>https://w3id.org/kouigenjimonogatari/data/0072-03.json</v>
      </c>
      <c r="L975">
        <f t="shared" si="183"/>
        <v>56</v>
      </c>
      <c r="M975" t="str">
        <f t="shared" si="187"/>
        <v>https://www.dl.ndl.go.jp/api/iiif/3437686/canvas/56</v>
      </c>
      <c r="N975" t="str">
        <f t="shared" si="184"/>
        <v>https://www.dl.ndl.go.jp/api/iiif/3437686/manifest.json</v>
      </c>
      <c r="O975" t="str">
        <f t="shared" si="188"/>
        <v>http://da.dl.itc.u-tokyo.ac.jp/mirador/?params=[{%22manifest%22:%22https://www.dl.ndl.go.jp/api/iiif/3437686/manifest.json%22,%22canvas%22:%22https://www.dl.ndl.go.jp/api/iiif/3437686/canvas/56%22}]</v>
      </c>
    </row>
    <row r="976" spans="1:15">
      <c r="A976" t="str">
        <f t="shared" si="189"/>
        <v>https://w3id.org/kouigenjimonogatari/data/0072-03.json</v>
      </c>
      <c r="B976">
        <f t="shared" si="179"/>
        <v>72</v>
      </c>
      <c r="C976">
        <f t="shared" si="180"/>
        <v>3</v>
      </c>
      <c r="D976" t="s">
        <v>868</v>
      </c>
      <c r="E976" t="str">
        <f t="shared" si="181"/>
        <v>http://creativecommons.org/publicdomain/zero/1.0/</v>
      </c>
      <c r="F976" t="s">
        <v>965</v>
      </c>
      <c r="G976">
        <f>2</f>
        <v>2</v>
      </c>
      <c r="H976" t="s">
        <v>337</v>
      </c>
      <c r="I976" s="3" t="str">
        <f t="shared" si="182"/>
        <v>https://jpsearch.go.jp/term/type/文章要素</v>
      </c>
      <c r="J976" t="str">
        <f t="shared" si="185"/>
        <v>https://w3id.org/kouigenjimonogatari/data/0072-02.json</v>
      </c>
      <c r="K976" t="str">
        <f t="shared" si="186"/>
        <v>https://w3id.org/kouigenjimonogatari/data/0072-04.json</v>
      </c>
      <c r="L976">
        <f t="shared" si="183"/>
        <v>56</v>
      </c>
      <c r="M976" t="str">
        <f t="shared" si="187"/>
        <v>https://www.dl.ndl.go.jp/api/iiif/3437686/canvas/56</v>
      </c>
      <c r="N976" t="str">
        <f t="shared" si="184"/>
        <v>https://www.dl.ndl.go.jp/api/iiif/3437686/manifest.json</v>
      </c>
      <c r="O976" t="str">
        <f t="shared" si="188"/>
        <v>http://da.dl.itc.u-tokyo.ac.jp/mirador/?params=[{%22manifest%22:%22https://www.dl.ndl.go.jp/api/iiif/3437686/manifest.json%22,%22canvas%22:%22https://www.dl.ndl.go.jp/api/iiif/3437686/canvas/56%22}]</v>
      </c>
    </row>
    <row r="977" spans="1:15">
      <c r="A977" t="str">
        <f t="shared" si="189"/>
        <v>https://w3id.org/kouigenjimonogatari/data/0072-04.json</v>
      </c>
      <c r="B977">
        <f t="shared" si="179"/>
        <v>72</v>
      </c>
      <c r="C977">
        <f t="shared" si="180"/>
        <v>4</v>
      </c>
      <c r="D977" t="s">
        <v>869</v>
      </c>
      <c r="E977" t="str">
        <f t="shared" si="181"/>
        <v>http://creativecommons.org/publicdomain/zero/1.0/</v>
      </c>
      <c r="F977" t="s">
        <v>965</v>
      </c>
      <c r="G977">
        <f>2</f>
        <v>2</v>
      </c>
      <c r="H977" t="s">
        <v>337</v>
      </c>
      <c r="I977" s="3" t="str">
        <f t="shared" si="182"/>
        <v>https://jpsearch.go.jp/term/type/文章要素</v>
      </c>
      <c r="J977" t="str">
        <f t="shared" si="185"/>
        <v>https://w3id.org/kouigenjimonogatari/data/0072-03.json</v>
      </c>
      <c r="K977" t="str">
        <f t="shared" si="186"/>
        <v>https://w3id.org/kouigenjimonogatari/data/0072-05.json</v>
      </c>
      <c r="L977">
        <f t="shared" si="183"/>
        <v>56</v>
      </c>
      <c r="M977" t="str">
        <f t="shared" si="187"/>
        <v>https://www.dl.ndl.go.jp/api/iiif/3437686/canvas/56</v>
      </c>
      <c r="N977" t="str">
        <f t="shared" si="184"/>
        <v>https://www.dl.ndl.go.jp/api/iiif/3437686/manifest.json</v>
      </c>
      <c r="O977" t="str">
        <f t="shared" si="188"/>
        <v>http://da.dl.itc.u-tokyo.ac.jp/mirador/?params=[{%22manifest%22:%22https://www.dl.ndl.go.jp/api/iiif/3437686/manifest.json%22,%22canvas%22:%22https://www.dl.ndl.go.jp/api/iiif/3437686/canvas/56%22}]</v>
      </c>
    </row>
    <row r="978" spans="1:15">
      <c r="A978" t="str">
        <f t="shared" si="189"/>
        <v>https://w3id.org/kouigenjimonogatari/data/0072-05.json</v>
      </c>
      <c r="B978">
        <f t="shared" si="179"/>
        <v>72</v>
      </c>
      <c r="C978">
        <f t="shared" si="180"/>
        <v>5</v>
      </c>
      <c r="D978" t="s">
        <v>870</v>
      </c>
      <c r="E978" t="str">
        <f t="shared" si="181"/>
        <v>http://creativecommons.org/publicdomain/zero/1.0/</v>
      </c>
      <c r="F978" t="s">
        <v>965</v>
      </c>
      <c r="G978">
        <f>2</f>
        <v>2</v>
      </c>
      <c r="H978" t="s">
        <v>337</v>
      </c>
      <c r="I978" s="3" t="str">
        <f t="shared" si="182"/>
        <v>https://jpsearch.go.jp/term/type/文章要素</v>
      </c>
      <c r="J978" t="str">
        <f t="shared" si="185"/>
        <v>https://w3id.org/kouigenjimonogatari/data/0072-04.json</v>
      </c>
      <c r="K978" t="str">
        <f t="shared" si="186"/>
        <v>https://w3id.org/kouigenjimonogatari/data/0072-06.json</v>
      </c>
      <c r="L978">
        <f t="shared" si="183"/>
        <v>56</v>
      </c>
      <c r="M978" t="str">
        <f t="shared" si="187"/>
        <v>https://www.dl.ndl.go.jp/api/iiif/3437686/canvas/56</v>
      </c>
      <c r="N978" t="str">
        <f t="shared" si="184"/>
        <v>https://www.dl.ndl.go.jp/api/iiif/3437686/manifest.json</v>
      </c>
      <c r="O978" t="str">
        <f t="shared" si="188"/>
        <v>http://da.dl.itc.u-tokyo.ac.jp/mirador/?params=[{%22manifest%22:%22https://www.dl.ndl.go.jp/api/iiif/3437686/manifest.json%22,%22canvas%22:%22https://www.dl.ndl.go.jp/api/iiif/3437686/canvas/56%22}]</v>
      </c>
    </row>
    <row r="979" spans="1:15">
      <c r="A979" t="str">
        <f t="shared" si="189"/>
        <v>https://w3id.org/kouigenjimonogatari/data/0072-06.json</v>
      </c>
      <c r="B979">
        <f t="shared" si="179"/>
        <v>72</v>
      </c>
      <c r="C979">
        <f t="shared" si="180"/>
        <v>6</v>
      </c>
      <c r="D979" t="s">
        <v>871</v>
      </c>
      <c r="E979" t="str">
        <f t="shared" si="181"/>
        <v>http://creativecommons.org/publicdomain/zero/1.0/</v>
      </c>
      <c r="F979" t="s">
        <v>965</v>
      </c>
      <c r="G979">
        <f>2</f>
        <v>2</v>
      </c>
      <c r="H979" t="s">
        <v>337</v>
      </c>
      <c r="I979" s="3" t="str">
        <f t="shared" si="182"/>
        <v>https://jpsearch.go.jp/term/type/文章要素</v>
      </c>
      <c r="J979" t="str">
        <f t="shared" si="185"/>
        <v>https://w3id.org/kouigenjimonogatari/data/0072-05.json</v>
      </c>
      <c r="K979" t="str">
        <f t="shared" si="186"/>
        <v>https://w3id.org/kouigenjimonogatari/data/0072-07.json</v>
      </c>
      <c r="L979">
        <f t="shared" si="183"/>
        <v>56</v>
      </c>
      <c r="M979" t="str">
        <f t="shared" si="187"/>
        <v>https://www.dl.ndl.go.jp/api/iiif/3437686/canvas/56</v>
      </c>
      <c r="N979" t="str">
        <f t="shared" si="184"/>
        <v>https://www.dl.ndl.go.jp/api/iiif/3437686/manifest.json</v>
      </c>
      <c r="O979" t="str">
        <f t="shared" si="188"/>
        <v>http://da.dl.itc.u-tokyo.ac.jp/mirador/?params=[{%22manifest%22:%22https://www.dl.ndl.go.jp/api/iiif/3437686/manifest.json%22,%22canvas%22:%22https://www.dl.ndl.go.jp/api/iiif/3437686/canvas/56%22}]</v>
      </c>
    </row>
    <row r="980" spans="1:15">
      <c r="A980" t="str">
        <f t="shared" si="189"/>
        <v>https://w3id.org/kouigenjimonogatari/data/0072-07.json</v>
      </c>
      <c r="B980">
        <f t="shared" si="179"/>
        <v>72</v>
      </c>
      <c r="C980">
        <f t="shared" si="180"/>
        <v>7</v>
      </c>
      <c r="D980" t="s">
        <v>872</v>
      </c>
      <c r="E980" t="str">
        <f t="shared" si="181"/>
        <v>http://creativecommons.org/publicdomain/zero/1.0/</v>
      </c>
      <c r="F980" t="s">
        <v>965</v>
      </c>
      <c r="G980">
        <f>2</f>
        <v>2</v>
      </c>
      <c r="H980" t="s">
        <v>337</v>
      </c>
      <c r="I980" s="3" t="str">
        <f t="shared" si="182"/>
        <v>https://jpsearch.go.jp/term/type/文章要素</v>
      </c>
      <c r="J980" t="str">
        <f t="shared" si="185"/>
        <v>https://w3id.org/kouigenjimonogatari/data/0072-06.json</v>
      </c>
      <c r="K980" t="str">
        <f t="shared" si="186"/>
        <v>https://w3id.org/kouigenjimonogatari/data/0072-08.json</v>
      </c>
      <c r="L980">
        <f t="shared" si="183"/>
        <v>56</v>
      </c>
      <c r="M980" t="str">
        <f t="shared" si="187"/>
        <v>https://www.dl.ndl.go.jp/api/iiif/3437686/canvas/56</v>
      </c>
      <c r="N980" t="str">
        <f t="shared" si="184"/>
        <v>https://www.dl.ndl.go.jp/api/iiif/3437686/manifest.json</v>
      </c>
      <c r="O980" t="str">
        <f t="shared" si="188"/>
        <v>http://da.dl.itc.u-tokyo.ac.jp/mirador/?params=[{%22manifest%22:%22https://www.dl.ndl.go.jp/api/iiif/3437686/manifest.json%22,%22canvas%22:%22https://www.dl.ndl.go.jp/api/iiif/3437686/canvas/56%22}]</v>
      </c>
    </row>
    <row r="981" spans="1:15">
      <c r="A981" t="str">
        <f t="shared" si="189"/>
        <v>https://w3id.org/kouigenjimonogatari/data/0072-08.json</v>
      </c>
      <c r="B981">
        <f t="shared" si="179"/>
        <v>72</v>
      </c>
      <c r="C981">
        <f t="shared" si="180"/>
        <v>8</v>
      </c>
      <c r="D981" t="s">
        <v>873</v>
      </c>
      <c r="E981" t="str">
        <f t="shared" si="181"/>
        <v>http://creativecommons.org/publicdomain/zero/1.0/</v>
      </c>
      <c r="F981" t="s">
        <v>965</v>
      </c>
      <c r="G981">
        <f>2</f>
        <v>2</v>
      </c>
      <c r="H981" t="s">
        <v>337</v>
      </c>
      <c r="I981" s="3" t="str">
        <f t="shared" si="182"/>
        <v>https://jpsearch.go.jp/term/type/文章要素</v>
      </c>
      <c r="J981" t="str">
        <f t="shared" si="185"/>
        <v>https://w3id.org/kouigenjimonogatari/data/0072-07.json</v>
      </c>
      <c r="K981" t="str">
        <f t="shared" si="186"/>
        <v>https://w3id.org/kouigenjimonogatari/data/0072-09.json</v>
      </c>
      <c r="L981">
        <f t="shared" si="183"/>
        <v>56</v>
      </c>
      <c r="M981" t="str">
        <f t="shared" si="187"/>
        <v>https://www.dl.ndl.go.jp/api/iiif/3437686/canvas/56</v>
      </c>
      <c r="N981" t="str">
        <f t="shared" si="184"/>
        <v>https://www.dl.ndl.go.jp/api/iiif/3437686/manifest.json</v>
      </c>
      <c r="O981" t="str">
        <f t="shared" si="188"/>
        <v>http://da.dl.itc.u-tokyo.ac.jp/mirador/?params=[{%22manifest%22:%22https://www.dl.ndl.go.jp/api/iiif/3437686/manifest.json%22,%22canvas%22:%22https://www.dl.ndl.go.jp/api/iiif/3437686/canvas/56%22}]</v>
      </c>
    </row>
    <row r="982" spans="1:15">
      <c r="A982" t="str">
        <f t="shared" si="189"/>
        <v>https://w3id.org/kouigenjimonogatari/data/0072-09.json</v>
      </c>
      <c r="B982">
        <f t="shared" si="179"/>
        <v>72</v>
      </c>
      <c r="C982">
        <f t="shared" si="180"/>
        <v>9</v>
      </c>
      <c r="D982" t="s">
        <v>874</v>
      </c>
      <c r="E982" t="str">
        <f t="shared" si="181"/>
        <v>http://creativecommons.org/publicdomain/zero/1.0/</v>
      </c>
      <c r="F982" t="s">
        <v>965</v>
      </c>
      <c r="G982">
        <f>2</f>
        <v>2</v>
      </c>
      <c r="H982" t="s">
        <v>337</v>
      </c>
      <c r="I982" s="3" t="str">
        <f t="shared" si="182"/>
        <v>https://jpsearch.go.jp/term/type/文章要素</v>
      </c>
      <c r="J982" t="str">
        <f t="shared" si="185"/>
        <v>https://w3id.org/kouigenjimonogatari/data/0072-08.json</v>
      </c>
      <c r="K982" t="str">
        <f t="shared" si="186"/>
        <v>https://w3id.org/kouigenjimonogatari/data/0072-10.json</v>
      </c>
      <c r="L982">
        <f t="shared" si="183"/>
        <v>56</v>
      </c>
      <c r="M982" t="str">
        <f t="shared" si="187"/>
        <v>https://www.dl.ndl.go.jp/api/iiif/3437686/canvas/56</v>
      </c>
      <c r="N982" t="str">
        <f t="shared" si="184"/>
        <v>https://www.dl.ndl.go.jp/api/iiif/3437686/manifest.json</v>
      </c>
      <c r="O982" t="str">
        <f t="shared" si="188"/>
        <v>http://da.dl.itc.u-tokyo.ac.jp/mirador/?params=[{%22manifest%22:%22https://www.dl.ndl.go.jp/api/iiif/3437686/manifest.json%22,%22canvas%22:%22https://www.dl.ndl.go.jp/api/iiif/3437686/canvas/56%22}]</v>
      </c>
    </row>
    <row r="983" spans="1:15">
      <c r="A983" t="str">
        <f t="shared" si="189"/>
        <v>https://w3id.org/kouigenjimonogatari/data/0072-10.json</v>
      </c>
      <c r="B983">
        <f t="shared" si="179"/>
        <v>72</v>
      </c>
      <c r="C983">
        <f t="shared" si="180"/>
        <v>10</v>
      </c>
      <c r="D983" t="s">
        <v>875</v>
      </c>
      <c r="E983" t="str">
        <f t="shared" si="181"/>
        <v>http://creativecommons.org/publicdomain/zero/1.0/</v>
      </c>
      <c r="F983" t="s">
        <v>965</v>
      </c>
      <c r="G983">
        <f>2</f>
        <v>2</v>
      </c>
      <c r="H983" t="s">
        <v>337</v>
      </c>
      <c r="I983" s="3" t="str">
        <f t="shared" si="182"/>
        <v>https://jpsearch.go.jp/term/type/文章要素</v>
      </c>
      <c r="J983" t="str">
        <f t="shared" si="185"/>
        <v>https://w3id.org/kouigenjimonogatari/data/0072-09.json</v>
      </c>
      <c r="K983" t="str">
        <f t="shared" si="186"/>
        <v>https://w3id.org/kouigenjimonogatari/data/0072-11.json</v>
      </c>
      <c r="L983">
        <f t="shared" si="183"/>
        <v>56</v>
      </c>
      <c r="M983" t="str">
        <f t="shared" si="187"/>
        <v>https://www.dl.ndl.go.jp/api/iiif/3437686/canvas/56</v>
      </c>
      <c r="N983" t="str">
        <f t="shared" si="184"/>
        <v>https://www.dl.ndl.go.jp/api/iiif/3437686/manifest.json</v>
      </c>
      <c r="O983" t="str">
        <f t="shared" si="188"/>
        <v>http://da.dl.itc.u-tokyo.ac.jp/mirador/?params=[{%22manifest%22:%22https://www.dl.ndl.go.jp/api/iiif/3437686/manifest.json%22,%22canvas%22:%22https://www.dl.ndl.go.jp/api/iiif/3437686/canvas/56%22}]</v>
      </c>
    </row>
    <row r="984" spans="1:15">
      <c r="A984" t="str">
        <f t="shared" si="189"/>
        <v>https://w3id.org/kouigenjimonogatari/data/0072-11.json</v>
      </c>
      <c r="B984">
        <f t="shared" si="179"/>
        <v>72</v>
      </c>
      <c r="C984">
        <f t="shared" si="180"/>
        <v>11</v>
      </c>
      <c r="D984" t="s">
        <v>876</v>
      </c>
      <c r="E984" t="str">
        <f t="shared" si="181"/>
        <v>http://creativecommons.org/publicdomain/zero/1.0/</v>
      </c>
      <c r="F984" t="s">
        <v>965</v>
      </c>
      <c r="G984">
        <f>2</f>
        <v>2</v>
      </c>
      <c r="H984" t="s">
        <v>337</v>
      </c>
      <c r="I984" s="3" t="str">
        <f t="shared" si="182"/>
        <v>https://jpsearch.go.jp/term/type/文章要素</v>
      </c>
      <c r="J984" t="str">
        <f t="shared" si="185"/>
        <v>https://w3id.org/kouigenjimonogatari/data/0072-10.json</v>
      </c>
      <c r="K984" t="str">
        <f t="shared" si="186"/>
        <v>https://w3id.org/kouigenjimonogatari/data/0072-12.json</v>
      </c>
      <c r="L984">
        <f t="shared" si="183"/>
        <v>56</v>
      </c>
      <c r="M984" t="str">
        <f t="shared" si="187"/>
        <v>https://www.dl.ndl.go.jp/api/iiif/3437686/canvas/56</v>
      </c>
      <c r="N984" t="str">
        <f t="shared" si="184"/>
        <v>https://www.dl.ndl.go.jp/api/iiif/3437686/manifest.json</v>
      </c>
      <c r="O984" t="str">
        <f t="shared" si="188"/>
        <v>http://da.dl.itc.u-tokyo.ac.jp/mirador/?params=[{%22manifest%22:%22https://www.dl.ndl.go.jp/api/iiif/3437686/manifest.json%22,%22canvas%22:%22https://www.dl.ndl.go.jp/api/iiif/3437686/canvas/56%22}]</v>
      </c>
    </row>
    <row r="985" spans="1:15">
      <c r="A985" t="str">
        <f t="shared" si="189"/>
        <v>https://w3id.org/kouigenjimonogatari/data/0072-12.json</v>
      </c>
      <c r="B985">
        <f t="shared" si="179"/>
        <v>72</v>
      </c>
      <c r="C985">
        <f t="shared" si="180"/>
        <v>12</v>
      </c>
      <c r="D985" t="s">
        <v>877</v>
      </c>
      <c r="E985" t="str">
        <f t="shared" si="181"/>
        <v>http://creativecommons.org/publicdomain/zero/1.0/</v>
      </c>
      <c r="F985" t="s">
        <v>965</v>
      </c>
      <c r="G985">
        <f>2</f>
        <v>2</v>
      </c>
      <c r="H985" t="s">
        <v>337</v>
      </c>
      <c r="I985" s="3" t="str">
        <f t="shared" si="182"/>
        <v>https://jpsearch.go.jp/term/type/文章要素</v>
      </c>
      <c r="J985" t="str">
        <f t="shared" si="185"/>
        <v>https://w3id.org/kouigenjimonogatari/data/0072-11.json</v>
      </c>
      <c r="K985" t="str">
        <f t="shared" si="186"/>
        <v>https://w3id.org/kouigenjimonogatari/data/0072-13.json</v>
      </c>
      <c r="L985">
        <f t="shared" si="183"/>
        <v>56</v>
      </c>
      <c r="M985" t="str">
        <f t="shared" si="187"/>
        <v>https://www.dl.ndl.go.jp/api/iiif/3437686/canvas/56</v>
      </c>
      <c r="N985" t="str">
        <f t="shared" si="184"/>
        <v>https://www.dl.ndl.go.jp/api/iiif/3437686/manifest.json</v>
      </c>
      <c r="O985" t="str">
        <f t="shared" si="188"/>
        <v>http://da.dl.itc.u-tokyo.ac.jp/mirador/?params=[{%22manifest%22:%22https://www.dl.ndl.go.jp/api/iiif/3437686/manifest.json%22,%22canvas%22:%22https://www.dl.ndl.go.jp/api/iiif/3437686/canvas/56%22}]</v>
      </c>
    </row>
    <row r="986" spans="1:15">
      <c r="A986" t="str">
        <f t="shared" si="189"/>
        <v>https://w3id.org/kouigenjimonogatari/data/0072-13.json</v>
      </c>
      <c r="B986">
        <f t="shared" si="179"/>
        <v>72</v>
      </c>
      <c r="C986">
        <f t="shared" si="180"/>
        <v>13</v>
      </c>
      <c r="D986" t="s">
        <v>878</v>
      </c>
      <c r="E986" t="str">
        <f t="shared" si="181"/>
        <v>http://creativecommons.org/publicdomain/zero/1.0/</v>
      </c>
      <c r="F986" t="s">
        <v>965</v>
      </c>
      <c r="G986">
        <f>2</f>
        <v>2</v>
      </c>
      <c r="H986" t="s">
        <v>337</v>
      </c>
      <c r="I986" s="3" t="str">
        <f t="shared" si="182"/>
        <v>https://jpsearch.go.jp/term/type/文章要素</v>
      </c>
      <c r="J986" t="str">
        <f t="shared" si="185"/>
        <v>https://w3id.org/kouigenjimonogatari/data/0072-12.json</v>
      </c>
      <c r="K986" t="str">
        <f t="shared" si="186"/>
        <v>https://w3id.org/kouigenjimonogatari/data/0072-14.json</v>
      </c>
      <c r="L986">
        <f t="shared" si="183"/>
        <v>56</v>
      </c>
      <c r="M986" t="str">
        <f t="shared" si="187"/>
        <v>https://www.dl.ndl.go.jp/api/iiif/3437686/canvas/56</v>
      </c>
      <c r="N986" t="str">
        <f t="shared" si="184"/>
        <v>https://www.dl.ndl.go.jp/api/iiif/3437686/manifest.json</v>
      </c>
      <c r="O986" t="str">
        <f t="shared" si="188"/>
        <v>http://da.dl.itc.u-tokyo.ac.jp/mirador/?params=[{%22manifest%22:%22https://www.dl.ndl.go.jp/api/iiif/3437686/manifest.json%22,%22canvas%22:%22https://www.dl.ndl.go.jp/api/iiif/3437686/canvas/56%22}]</v>
      </c>
    </row>
    <row r="987" spans="1:15">
      <c r="A987" t="str">
        <f t="shared" si="189"/>
        <v>https://w3id.org/kouigenjimonogatari/data/0072-14.json</v>
      </c>
      <c r="B987">
        <f t="shared" si="179"/>
        <v>72</v>
      </c>
      <c r="C987">
        <f t="shared" si="180"/>
        <v>14</v>
      </c>
      <c r="D987" t="s">
        <v>879</v>
      </c>
      <c r="E987" t="str">
        <f t="shared" si="181"/>
        <v>http://creativecommons.org/publicdomain/zero/1.0/</v>
      </c>
      <c r="F987" t="s">
        <v>965</v>
      </c>
      <c r="G987">
        <f>2</f>
        <v>2</v>
      </c>
      <c r="H987" t="s">
        <v>337</v>
      </c>
      <c r="I987" s="3" t="str">
        <f t="shared" si="182"/>
        <v>https://jpsearch.go.jp/term/type/文章要素</v>
      </c>
      <c r="J987" t="str">
        <f t="shared" si="185"/>
        <v>https://w3id.org/kouigenjimonogatari/data/0072-13.json</v>
      </c>
      <c r="K987" t="str">
        <f t="shared" si="186"/>
        <v>https://w3id.org/kouigenjimonogatari/data/0073-01.json</v>
      </c>
      <c r="L987">
        <f t="shared" si="183"/>
        <v>56</v>
      </c>
      <c r="M987" t="str">
        <f t="shared" si="187"/>
        <v>https://www.dl.ndl.go.jp/api/iiif/3437686/canvas/56</v>
      </c>
      <c r="N987" t="str">
        <f t="shared" si="184"/>
        <v>https://www.dl.ndl.go.jp/api/iiif/3437686/manifest.json</v>
      </c>
      <c r="O987" t="str">
        <f t="shared" si="188"/>
        <v>http://da.dl.itc.u-tokyo.ac.jp/mirador/?params=[{%22manifest%22:%22https://www.dl.ndl.go.jp/api/iiif/3437686/manifest.json%22,%22canvas%22:%22https://www.dl.ndl.go.jp/api/iiif/3437686/canvas/56%22}]</v>
      </c>
    </row>
    <row r="988" spans="1:15">
      <c r="A988" t="str">
        <f t="shared" si="189"/>
        <v/>
      </c>
      <c r="B988">
        <f t="shared" si="179"/>
        <v>73</v>
      </c>
      <c r="C988">
        <f t="shared" si="180"/>
        <v>15</v>
      </c>
      <c r="E988" t="str">
        <f t="shared" si="181"/>
        <v>http://creativecommons.org/publicdomain/zero/1.0/</v>
      </c>
      <c r="F988" t="s">
        <v>965</v>
      </c>
      <c r="G988">
        <f>2</f>
        <v>2</v>
      </c>
      <c r="H988" t="s">
        <v>337</v>
      </c>
      <c r="I988" s="3" t="str">
        <f t="shared" si="182"/>
        <v>https://jpsearch.go.jp/term/type/文章要素</v>
      </c>
      <c r="J988" t="str">
        <f t="shared" si="185"/>
        <v>https://w3id.org/kouigenjimonogatari/data/0072-14.json</v>
      </c>
      <c r="K988" t="str">
        <f t="shared" si="186"/>
        <v>https://w3id.org/kouigenjimonogatari/data/0073-02.json</v>
      </c>
      <c r="L988">
        <f t="shared" si="183"/>
        <v>56</v>
      </c>
      <c r="M988" t="str">
        <f t="shared" si="187"/>
        <v>https://www.dl.ndl.go.jp/api/iiif/3437686/canvas/56</v>
      </c>
      <c r="N988" t="str">
        <f t="shared" si="184"/>
        <v>https://www.dl.ndl.go.jp/api/iiif/3437686/manifest.json</v>
      </c>
      <c r="O988" t="str">
        <f t="shared" si="188"/>
        <v>http://da.dl.itc.u-tokyo.ac.jp/mirador/?params=[{%22manifest%22:%22https://www.dl.ndl.go.jp/api/iiif/3437686/manifest.json%22,%22canvas%22:%22https://www.dl.ndl.go.jp/api/iiif/3437686/canvas/56%22}]</v>
      </c>
    </row>
    <row r="989" spans="1:15">
      <c r="A989" t="str">
        <f t="shared" si="189"/>
        <v/>
      </c>
      <c r="B989">
        <f t="shared" si="179"/>
        <v>73</v>
      </c>
      <c r="C989">
        <f t="shared" si="180"/>
        <v>0</v>
      </c>
      <c r="D989">
        <v>73</v>
      </c>
      <c r="E989" t="str">
        <f t="shared" si="181"/>
        <v>http://creativecommons.org/publicdomain/zero/1.0/</v>
      </c>
      <c r="F989" t="s">
        <v>965</v>
      </c>
      <c r="G989">
        <f>2</f>
        <v>2</v>
      </c>
      <c r="H989" t="s">
        <v>337</v>
      </c>
      <c r="I989" s="3" t="str">
        <f t="shared" si="182"/>
        <v>https://jpsearch.go.jp/term/type/文章要素</v>
      </c>
      <c r="J989" t="str">
        <f t="shared" si="185"/>
        <v>https://w3id.org/kouigenjimonogatari/data/0072-13.json</v>
      </c>
      <c r="K989" t="str">
        <f t="shared" si="186"/>
        <v>https://w3id.org/kouigenjimonogatari/data/0073-01.json</v>
      </c>
      <c r="L989">
        <f t="shared" si="183"/>
        <v>56</v>
      </c>
      <c r="M989" t="str">
        <f t="shared" si="187"/>
        <v>https://www.dl.ndl.go.jp/api/iiif/3437686/canvas/56</v>
      </c>
      <c r="N989" t="str">
        <f t="shared" si="184"/>
        <v>https://www.dl.ndl.go.jp/api/iiif/3437686/manifest.json</v>
      </c>
      <c r="O989" t="str">
        <f t="shared" si="188"/>
        <v>http://da.dl.itc.u-tokyo.ac.jp/mirador/?params=[{%22manifest%22:%22https://www.dl.ndl.go.jp/api/iiif/3437686/manifest.json%22,%22canvas%22:%22https://www.dl.ndl.go.jp/api/iiif/3437686/canvas/56%22}]</v>
      </c>
    </row>
    <row r="990" spans="1:15">
      <c r="A990" t="str">
        <f t="shared" si="189"/>
        <v>https://w3id.org/kouigenjimonogatari/data/0073-01.json</v>
      </c>
      <c r="B990">
        <f t="shared" si="179"/>
        <v>73</v>
      </c>
      <c r="C990">
        <f t="shared" si="180"/>
        <v>1</v>
      </c>
      <c r="D990" t="s">
        <v>880</v>
      </c>
      <c r="E990" t="str">
        <f t="shared" si="181"/>
        <v>http://creativecommons.org/publicdomain/zero/1.0/</v>
      </c>
      <c r="F990" t="s">
        <v>965</v>
      </c>
      <c r="G990">
        <f>2</f>
        <v>2</v>
      </c>
      <c r="H990" t="s">
        <v>337</v>
      </c>
      <c r="I990" s="3" t="str">
        <f t="shared" si="182"/>
        <v>https://jpsearch.go.jp/term/type/文章要素</v>
      </c>
      <c r="J990" t="str">
        <f t="shared" si="185"/>
        <v>https://w3id.org/kouigenjimonogatari/data/0072-14.json</v>
      </c>
      <c r="K990" t="str">
        <f t="shared" si="186"/>
        <v>https://w3id.org/kouigenjimonogatari/data/0073-02.json</v>
      </c>
      <c r="L990">
        <f t="shared" si="183"/>
        <v>56</v>
      </c>
      <c r="M990" t="str">
        <f t="shared" si="187"/>
        <v>https://www.dl.ndl.go.jp/api/iiif/3437686/canvas/56</v>
      </c>
      <c r="N990" t="str">
        <f t="shared" si="184"/>
        <v>https://www.dl.ndl.go.jp/api/iiif/3437686/manifest.json</v>
      </c>
      <c r="O990" t="str">
        <f t="shared" si="188"/>
        <v>http://da.dl.itc.u-tokyo.ac.jp/mirador/?params=[{%22manifest%22:%22https://www.dl.ndl.go.jp/api/iiif/3437686/manifest.json%22,%22canvas%22:%22https://www.dl.ndl.go.jp/api/iiif/3437686/canvas/56%22}]</v>
      </c>
    </row>
    <row r="991" spans="1:15">
      <c r="A991" t="str">
        <f t="shared" si="189"/>
        <v>https://w3id.org/kouigenjimonogatari/data/0073-02.json</v>
      </c>
      <c r="B991">
        <f t="shared" si="179"/>
        <v>73</v>
      </c>
      <c r="C991">
        <f t="shared" si="180"/>
        <v>2</v>
      </c>
      <c r="D991" t="s">
        <v>881</v>
      </c>
      <c r="E991" t="str">
        <f t="shared" si="181"/>
        <v>http://creativecommons.org/publicdomain/zero/1.0/</v>
      </c>
      <c r="F991" t="s">
        <v>965</v>
      </c>
      <c r="G991">
        <f>2</f>
        <v>2</v>
      </c>
      <c r="H991" t="s">
        <v>337</v>
      </c>
      <c r="I991" s="3" t="str">
        <f t="shared" si="182"/>
        <v>https://jpsearch.go.jp/term/type/文章要素</v>
      </c>
      <c r="J991" t="str">
        <f t="shared" si="185"/>
        <v>https://w3id.org/kouigenjimonogatari/data/0073-01.json</v>
      </c>
      <c r="K991" t="str">
        <f t="shared" si="186"/>
        <v>https://w3id.org/kouigenjimonogatari/data/0073-03.json</v>
      </c>
      <c r="L991">
        <f t="shared" si="183"/>
        <v>56</v>
      </c>
      <c r="M991" t="str">
        <f t="shared" si="187"/>
        <v>https://www.dl.ndl.go.jp/api/iiif/3437686/canvas/56</v>
      </c>
      <c r="N991" t="str">
        <f t="shared" si="184"/>
        <v>https://www.dl.ndl.go.jp/api/iiif/3437686/manifest.json</v>
      </c>
      <c r="O991" t="str">
        <f t="shared" si="188"/>
        <v>http://da.dl.itc.u-tokyo.ac.jp/mirador/?params=[{%22manifest%22:%22https://www.dl.ndl.go.jp/api/iiif/3437686/manifest.json%22,%22canvas%22:%22https://www.dl.ndl.go.jp/api/iiif/3437686/canvas/56%22}]</v>
      </c>
    </row>
    <row r="992" spans="1:15">
      <c r="A992" t="str">
        <f t="shared" si="189"/>
        <v>https://w3id.org/kouigenjimonogatari/data/0073-03.json</v>
      </c>
      <c r="B992">
        <f t="shared" si="179"/>
        <v>73</v>
      </c>
      <c r="C992">
        <f t="shared" si="180"/>
        <v>3</v>
      </c>
      <c r="D992" t="s">
        <v>882</v>
      </c>
      <c r="E992" t="str">
        <f t="shared" si="181"/>
        <v>http://creativecommons.org/publicdomain/zero/1.0/</v>
      </c>
      <c r="F992" t="s">
        <v>965</v>
      </c>
      <c r="G992">
        <f>2</f>
        <v>2</v>
      </c>
      <c r="H992" t="s">
        <v>337</v>
      </c>
      <c r="I992" s="3" t="str">
        <f t="shared" si="182"/>
        <v>https://jpsearch.go.jp/term/type/文章要素</v>
      </c>
      <c r="J992" t="str">
        <f t="shared" si="185"/>
        <v>https://w3id.org/kouigenjimonogatari/data/0073-02.json</v>
      </c>
      <c r="K992" t="str">
        <f t="shared" si="186"/>
        <v>https://w3id.org/kouigenjimonogatari/data/0073-04.json</v>
      </c>
      <c r="L992">
        <f t="shared" si="183"/>
        <v>56</v>
      </c>
      <c r="M992" t="str">
        <f t="shared" si="187"/>
        <v>https://www.dl.ndl.go.jp/api/iiif/3437686/canvas/56</v>
      </c>
      <c r="N992" t="str">
        <f t="shared" si="184"/>
        <v>https://www.dl.ndl.go.jp/api/iiif/3437686/manifest.json</v>
      </c>
      <c r="O992" t="str">
        <f t="shared" si="188"/>
        <v>http://da.dl.itc.u-tokyo.ac.jp/mirador/?params=[{%22manifest%22:%22https://www.dl.ndl.go.jp/api/iiif/3437686/manifest.json%22,%22canvas%22:%22https://www.dl.ndl.go.jp/api/iiif/3437686/canvas/56%22}]</v>
      </c>
    </row>
    <row r="993" spans="1:15">
      <c r="A993" t="str">
        <f t="shared" si="189"/>
        <v>https://w3id.org/kouigenjimonogatari/data/0073-04.json</v>
      </c>
      <c r="B993">
        <f t="shared" si="179"/>
        <v>73</v>
      </c>
      <c r="C993">
        <f t="shared" si="180"/>
        <v>4</v>
      </c>
      <c r="D993" t="s">
        <v>883</v>
      </c>
      <c r="E993" t="str">
        <f t="shared" si="181"/>
        <v>http://creativecommons.org/publicdomain/zero/1.0/</v>
      </c>
      <c r="F993" t="s">
        <v>965</v>
      </c>
      <c r="G993">
        <f>2</f>
        <v>2</v>
      </c>
      <c r="H993" t="s">
        <v>337</v>
      </c>
      <c r="I993" s="3" t="str">
        <f t="shared" si="182"/>
        <v>https://jpsearch.go.jp/term/type/文章要素</v>
      </c>
      <c r="J993" t="str">
        <f t="shared" si="185"/>
        <v>https://w3id.org/kouigenjimonogatari/data/0073-03.json</v>
      </c>
      <c r="K993" t="str">
        <f t="shared" si="186"/>
        <v>https://w3id.org/kouigenjimonogatari/data/0073-05.json</v>
      </c>
      <c r="L993">
        <f t="shared" si="183"/>
        <v>56</v>
      </c>
      <c r="M993" t="str">
        <f t="shared" si="187"/>
        <v>https://www.dl.ndl.go.jp/api/iiif/3437686/canvas/56</v>
      </c>
      <c r="N993" t="str">
        <f t="shared" si="184"/>
        <v>https://www.dl.ndl.go.jp/api/iiif/3437686/manifest.json</v>
      </c>
      <c r="O993" t="str">
        <f t="shared" si="188"/>
        <v>http://da.dl.itc.u-tokyo.ac.jp/mirador/?params=[{%22manifest%22:%22https://www.dl.ndl.go.jp/api/iiif/3437686/manifest.json%22,%22canvas%22:%22https://www.dl.ndl.go.jp/api/iiif/3437686/canvas/56%22}]</v>
      </c>
    </row>
    <row r="994" spans="1:15">
      <c r="A994" t="str">
        <f t="shared" si="189"/>
        <v>https://w3id.org/kouigenjimonogatari/data/0073-05.json</v>
      </c>
      <c r="B994">
        <f t="shared" si="179"/>
        <v>73</v>
      </c>
      <c r="C994">
        <f t="shared" si="180"/>
        <v>5</v>
      </c>
      <c r="D994" t="s">
        <v>884</v>
      </c>
      <c r="E994" t="str">
        <f t="shared" si="181"/>
        <v>http://creativecommons.org/publicdomain/zero/1.0/</v>
      </c>
      <c r="F994" t="s">
        <v>965</v>
      </c>
      <c r="G994">
        <f>2</f>
        <v>2</v>
      </c>
      <c r="H994" t="s">
        <v>337</v>
      </c>
      <c r="I994" s="3" t="str">
        <f t="shared" si="182"/>
        <v>https://jpsearch.go.jp/term/type/文章要素</v>
      </c>
      <c r="J994" t="str">
        <f t="shared" si="185"/>
        <v>https://w3id.org/kouigenjimonogatari/data/0073-04.json</v>
      </c>
      <c r="K994" t="str">
        <f t="shared" si="186"/>
        <v>https://w3id.org/kouigenjimonogatari/data/0073-06.json</v>
      </c>
      <c r="L994">
        <f t="shared" si="183"/>
        <v>56</v>
      </c>
      <c r="M994" t="str">
        <f t="shared" si="187"/>
        <v>https://www.dl.ndl.go.jp/api/iiif/3437686/canvas/56</v>
      </c>
      <c r="N994" t="str">
        <f t="shared" si="184"/>
        <v>https://www.dl.ndl.go.jp/api/iiif/3437686/manifest.json</v>
      </c>
      <c r="O994" t="str">
        <f t="shared" si="188"/>
        <v>http://da.dl.itc.u-tokyo.ac.jp/mirador/?params=[{%22manifest%22:%22https://www.dl.ndl.go.jp/api/iiif/3437686/manifest.json%22,%22canvas%22:%22https://www.dl.ndl.go.jp/api/iiif/3437686/canvas/56%22}]</v>
      </c>
    </row>
    <row r="995" spans="1:15">
      <c r="A995" t="str">
        <f t="shared" si="189"/>
        <v>https://w3id.org/kouigenjimonogatari/data/0073-06.json</v>
      </c>
      <c r="B995">
        <f t="shared" si="179"/>
        <v>73</v>
      </c>
      <c r="C995">
        <f t="shared" si="180"/>
        <v>6</v>
      </c>
      <c r="D995" t="s">
        <v>885</v>
      </c>
      <c r="E995" t="str">
        <f t="shared" si="181"/>
        <v>http://creativecommons.org/publicdomain/zero/1.0/</v>
      </c>
      <c r="F995" t="s">
        <v>965</v>
      </c>
      <c r="G995">
        <f>2</f>
        <v>2</v>
      </c>
      <c r="H995" t="s">
        <v>337</v>
      </c>
      <c r="I995" s="3" t="str">
        <f t="shared" si="182"/>
        <v>https://jpsearch.go.jp/term/type/文章要素</v>
      </c>
      <c r="J995" t="str">
        <f t="shared" si="185"/>
        <v>https://w3id.org/kouigenjimonogatari/data/0073-05.json</v>
      </c>
      <c r="K995" t="str">
        <f t="shared" si="186"/>
        <v>https://w3id.org/kouigenjimonogatari/data/0073-07.json</v>
      </c>
      <c r="L995">
        <f t="shared" si="183"/>
        <v>56</v>
      </c>
      <c r="M995" t="str">
        <f t="shared" si="187"/>
        <v>https://www.dl.ndl.go.jp/api/iiif/3437686/canvas/56</v>
      </c>
      <c r="N995" t="str">
        <f t="shared" si="184"/>
        <v>https://www.dl.ndl.go.jp/api/iiif/3437686/manifest.json</v>
      </c>
      <c r="O995" t="str">
        <f t="shared" si="188"/>
        <v>http://da.dl.itc.u-tokyo.ac.jp/mirador/?params=[{%22manifest%22:%22https://www.dl.ndl.go.jp/api/iiif/3437686/manifest.json%22,%22canvas%22:%22https://www.dl.ndl.go.jp/api/iiif/3437686/canvas/56%22}]</v>
      </c>
    </row>
    <row r="996" spans="1:15">
      <c r="A996" t="str">
        <f t="shared" si="189"/>
        <v>https://w3id.org/kouigenjimonogatari/data/0073-07.json</v>
      </c>
      <c r="B996">
        <f t="shared" si="179"/>
        <v>73</v>
      </c>
      <c r="C996">
        <f t="shared" si="180"/>
        <v>7</v>
      </c>
      <c r="D996" t="s">
        <v>886</v>
      </c>
      <c r="E996" t="str">
        <f t="shared" si="181"/>
        <v>http://creativecommons.org/publicdomain/zero/1.0/</v>
      </c>
      <c r="F996" t="s">
        <v>965</v>
      </c>
      <c r="G996">
        <f>2</f>
        <v>2</v>
      </c>
      <c r="H996" t="s">
        <v>337</v>
      </c>
      <c r="I996" s="3" t="str">
        <f t="shared" si="182"/>
        <v>https://jpsearch.go.jp/term/type/文章要素</v>
      </c>
      <c r="J996" t="str">
        <f t="shared" si="185"/>
        <v>https://w3id.org/kouigenjimonogatari/data/0073-06.json</v>
      </c>
      <c r="K996" t="str">
        <f t="shared" si="186"/>
        <v>https://w3id.org/kouigenjimonogatari/data/0073-08.json</v>
      </c>
      <c r="L996">
        <f t="shared" si="183"/>
        <v>56</v>
      </c>
      <c r="M996" t="str">
        <f t="shared" si="187"/>
        <v>https://www.dl.ndl.go.jp/api/iiif/3437686/canvas/56</v>
      </c>
      <c r="N996" t="str">
        <f t="shared" si="184"/>
        <v>https://www.dl.ndl.go.jp/api/iiif/3437686/manifest.json</v>
      </c>
      <c r="O996" t="str">
        <f t="shared" si="188"/>
        <v>http://da.dl.itc.u-tokyo.ac.jp/mirador/?params=[{%22manifest%22:%22https://www.dl.ndl.go.jp/api/iiif/3437686/manifest.json%22,%22canvas%22:%22https://www.dl.ndl.go.jp/api/iiif/3437686/canvas/56%22}]</v>
      </c>
    </row>
    <row r="997" spans="1:15">
      <c r="A997" t="str">
        <f t="shared" si="189"/>
        <v>https://w3id.org/kouigenjimonogatari/data/0073-08.json</v>
      </c>
      <c r="B997">
        <f t="shared" si="179"/>
        <v>73</v>
      </c>
      <c r="C997">
        <f t="shared" si="180"/>
        <v>8</v>
      </c>
      <c r="D997" t="s">
        <v>887</v>
      </c>
      <c r="E997" t="str">
        <f t="shared" si="181"/>
        <v>http://creativecommons.org/publicdomain/zero/1.0/</v>
      </c>
      <c r="F997" t="s">
        <v>965</v>
      </c>
      <c r="G997">
        <f>2</f>
        <v>2</v>
      </c>
      <c r="H997" t="s">
        <v>337</v>
      </c>
      <c r="I997" s="3" t="str">
        <f t="shared" si="182"/>
        <v>https://jpsearch.go.jp/term/type/文章要素</v>
      </c>
      <c r="J997" t="str">
        <f t="shared" si="185"/>
        <v>https://w3id.org/kouigenjimonogatari/data/0073-07.json</v>
      </c>
      <c r="K997" t="str">
        <f t="shared" si="186"/>
        <v>https://w3id.org/kouigenjimonogatari/data/0073-09.json</v>
      </c>
      <c r="L997">
        <f t="shared" si="183"/>
        <v>56</v>
      </c>
      <c r="M997" t="str">
        <f t="shared" si="187"/>
        <v>https://www.dl.ndl.go.jp/api/iiif/3437686/canvas/56</v>
      </c>
      <c r="N997" t="str">
        <f t="shared" si="184"/>
        <v>https://www.dl.ndl.go.jp/api/iiif/3437686/manifest.json</v>
      </c>
      <c r="O997" t="str">
        <f t="shared" si="188"/>
        <v>http://da.dl.itc.u-tokyo.ac.jp/mirador/?params=[{%22manifest%22:%22https://www.dl.ndl.go.jp/api/iiif/3437686/manifest.json%22,%22canvas%22:%22https://www.dl.ndl.go.jp/api/iiif/3437686/canvas/56%22}]</v>
      </c>
    </row>
    <row r="998" spans="1:15">
      <c r="A998" t="str">
        <f t="shared" si="189"/>
        <v>https://w3id.org/kouigenjimonogatari/data/0073-09.json</v>
      </c>
      <c r="B998">
        <f t="shared" si="179"/>
        <v>73</v>
      </c>
      <c r="C998">
        <f t="shared" si="180"/>
        <v>9</v>
      </c>
      <c r="D998" t="s">
        <v>888</v>
      </c>
      <c r="E998" t="str">
        <f t="shared" si="181"/>
        <v>http://creativecommons.org/publicdomain/zero/1.0/</v>
      </c>
      <c r="F998" t="s">
        <v>965</v>
      </c>
      <c r="G998">
        <f>2</f>
        <v>2</v>
      </c>
      <c r="H998" t="s">
        <v>337</v>
      </c>
      <c r="I998" s="3" t="str">
        <f t="shared" si="182"/>
        <v>https://jpsearch.go.jp/term/type/文章要素</v>
      </c>
      <c r="J998" t="str">
        <f t="shared" si="185"/>
        <v>https://w3id.org/kouigenjimonogatari/data/0073-08.json</v>
      </c>
      <c r="K998" t="str">
        <f t="shared" si="186"/>
        <v>https://w3id.org/kouigenjimonogatari/data/0073-10.json</v>
      </c>
      <c r="L998">
        <f t="shared" si="183"/>
        <v>56</v>
      </c>
      <c r="M998" t="str">
        <f t="shared" si="187"/>
        <v>https://www.dl.ndl.go.jp/api/iiif/3437686/canvas/56</v>
      </c>
      <c r="N998" t="str">
        <f t="shared" si="184"/>
        <v>https://www.dl.ndl.go.jp/api/iiif/3437686/manifest.json</v>
      </c>
      <c r="O998" t="str">
        <f t="shared" si="188"/>
        <v>http://da.dl.itc.u-tokyo.ac.jp/mirador/?params=[{%22manifest%22:%22https://www.dl.ndl.go.jp/api/iiif/3437686/manifest.json%22,%22canvas%22:%22https://www.dl.ndl.go.jp/api/iiif/3437686/canvas/56%22}]</v>
      </c>
    </row>
    <row r="999" spans="1:15">
      <c r="A999" t="str">
        <f t="shared" si="189"/>
        <v>https://w3id.org/kouigenjimonogatari/data/0073-10.json</v>
      </c>
      <c r="B999">
        <f t="shared" si="179"/>
        <v>73</v>
      </c>
      <c r="C999">
        <f t="shared" si="180"/>
        <v>10</v>
      </c>
      <c r="D999" t="s">
        <v>889</v>
      </c>
      <c r="E999" t="str">
        <f t="shared" si="181"/>
        <v>http://creativecommons.org/publicdomain/zero/1.0/</v>
      </c>
      <c r="F999" t="s">
        <v>965</v>
      </c>
      <c r="G999">
        <f>2</f>
        <v>2</v>
      </c>
      <c r="H999" t="s">
        <v>337</v>
      </c>
      <c r="I999" s="3" t="str">
        <f t="shared" si="182"/>
        <v>https://jpsearch.go.jp/term/type/文章要素</v>
      </c>
      <c r="J999" t="str">
        <f t="shared" si="185"/>
        <v>https://w3id.org/kouigenjimonogatari/data/0073-09.json</v>
      </c>
      <c r="K999" t="str">
        <f t="shared" si="186"/>
        <v>https://w3id.org/kouigenjimonogatari/data/0073-11.json</v>
      </c>
      <c r="L999">
        <f t="shared" si="183"/>
        <v>56</v>
      </c>
      <c r="M999" t="str">
        <f t="shared" si="187"/>
        <v>https://www.dl.ndl.go.jp/api/iiif/3437686/canvas/56</v>
      </c>
      <c r="N999" t="str">
        <f t="shared" si="184"/>
        <v>https://www.dl.ndl.go.jp/api/iiif/3437686/manifest.json</v>
      </c>
      <c r="O999" t="str">
        <f t="shared" si="188"/>
        <v>http://da.dl.itc.u-tokyo.ac.jp/mirador/?params=[{%22manifest%22:%22https://www.dl.ndl.go.jp/api/iiif/3437686/manifest.json%22,%22canvas%22:%22https://www.dl.ndl.go.jp/api/iiif/3437686/canvas/56%22}]</v>
      </c>
    </row>
    <row r="1000" spans="1:15">
      <c r="A1000" t="str">
        <f t="shared" si="189"/>
        <v>https://w3id.org/kouigenjimonogatari/data/0073-11.json</v>
      </c>
      <c r="B1000">
        <f t="shared" si="179"/>
        <v>73</v>
      </c>
      <c r="C1000">
        <f t="shared" si="180"/>
        <v>11</v>
      </c>
      <c r="D1000" t="s">
        <v>890</v>
      </c>
      <c r="E1000" t="str">
        <f t="shared" si="181"/>
        <v>http://creativecommons.org/publicdomain/zero/1.0/</v>
      </c>
      <c r="F1000" t="s">
        <v>965</v>
      </c>
      <c r="G1000">
        <f>2</f>
        <v>2</v>
      </c>
      <c r="H1000" t="s">
        <v>337</v>
      </c>
      <c r="I1000" s="3" t="str">
        <f t="shared" si="182"/>
        <v>https://jpsearch.go.jp/term/type/文章要素</v>
      </c>
      <c r="J1000" t="str">
        <f t="shared" si="185"/>
        <v>https://w3id.org/kouigenjimonogatari/data/0073-10.json</v>
      </c>
      <c r="K1000" t="str">
        <f t="shared" si="186"/>
        <v>https://w3id.org/kouigenjimonogatari/data/0073-12.json</v>
      </c>
      <c r="L1000">
        <f t="shared" si="183"/>
        <v>56</v>
      </c>
      <c r="M1000" t="str">
        <f t="shared" si="187"/>
        <v>https://www.dl.ndl.go.jp/api/iiif/3437686/canvas/56</v>
      </c>
      <c r="N1000" t="str">
        <f t="shared" si="184"/>
        <v>https://www.dl.ndl.go.jp/api/iiif/3437686/manifest.json</v>
      </c>
      <c r="O1000" t="str">
        <f t="shared" si="188"/>
        <v>http://da.dl.itc.u-tokyo.ac.jp/mirador/?params=[{%22manifest%22:%22https://www.dl.ndl.go.jp/api/iiif/3437686/manifest.json%22,%22canvas%22:%22https://www.dl.ndl.go.jp/api/iiif/3437686/canvas/56%22}]</v>
      </c>
    </row>
    <row r="1001" spans="1:15">
      <c r="A1001" t="str">
        <f t="shared" si="189"/>
        <v>https://w3id.org/kouigenjimonogatari/data/0073-12.json</v>
      </c>
      <c r="B1001">
        <f t="shared" si="179"/>
        <v>73</v>
      </c>
      <c r="C1001">
        <f t="shared" si="180"/>
        <v>12</v>
      </c>
      <c r="D1001" t="s">
        <v>891</v>
      </c>
      <c r="E1001" t="str">
        <f t="shared" si="181"/>
        <v>http://creativecommons.org/publicdomain/zero/1.0/</v>
      </c>
      <c r="F1001" t="s">
        <v>965</v>
      </c>
      <c r="G1001">
        <f>2</f>
        <v>2</v>
      </c>
      <c r="H1001" t="s">
        <v>337</v>
      </c>
      <c r="I1001" s="3" t="str">
        <f t="shared" si="182"/>
        <v>https://jpsearch.go.jp/term/type/文章要素</v>
      </c>
      <c r="J1001" t="str">
        <f t="shared" si="185"/>
        <v>https://w3id.org/kouigenjimonogatari/data/0073-11.json</v>
      </c>
      <c r="K1001" t="str">
        <f t="shared" si="186"/>
        <v>https://w3id.org/kouigenjimonogatari/data/0073-13.json</v>
      </c>
      <c r="L1001">
        <f t="shared" si="183"/>
        <v>56</v>
      </c>
      <c r="M1001" t="str">
        <f t="shared" si="187"/>
        <v>https://www.dl.ndl.go.jp/api/iiif/3437686/canvas/56</v>
      </c>
      <c r="N1001" t="str">
        <f t="shared" si="184"/>
        <v>https://www.dl.ndl.go.jp/api/iiif/3437686/manifest.json</v>
      </c>
      <c r="O1001" t="str">
        <f t="shared" si="188"/>
        <v>http://da.dl.itc.u-tokyo.ac.jp/mirador/?params=[{%22manifest%22:%22https://www.dl.ndl.go.jp/api/iiif/3437686/manifest.json%22,%22canvas%22:%22https://www.dl.ndl.go.jp/api/iiif/3437686/canvas/56%22}]</v>
      </c>
    </row>
    <row r="1002" spans="1:15">
      <c r="A1002" t="str">
        <f t="shared" si="189"/>
        <v>https://w3id.org/kouigenjimonogatari/data/0073-13.json</v>
      </c>
      <c r="B1002">
        <f t="shared" si="179"/>
        <v>73</v>
      </c>
      <c r="C1002">
        <f t="shared" si="180"/>
        <v>13</v>
      </c>
      <c r="D1002" t="s">
        <v>892</v>
      </c>
      <c r="E1002" t="str">
        <f t="shared" si="181"/>
        <v>http://creativecommons.org/publicdomain/zero/1.0/</v>
      </c>
      <c r="F1002" t="s">
        <v>965</v>
      </c>
      <c r="G1002">
        <f>2</f>
        <v>2</v>
      </c>
      <c r="H1002" t="s">
        <v>337</v>
      </c>
      <c r="I1002" s="3" t="str">
        <f t="shared" si="182"/>
        <v>https://jpsearch.go.jp/term/type/文章要素</v>
      </c>
      <c r="J1002" t="str">
        <f t="shared" si="185"/>
        <v>https://w3id.org/kouigenjimonogatari/data/0073-12.json</v>
      </c>
      <c r="K1002" t="str">
        <f t="shared" si="186"/>
        <v>https://w3id.org/kouigenjimonogatari/data/0073-14.json</v>
      </c>
      <c r="L1002">
        <f t="shared" si="183"/>
        <v>56</v>
      </c>
      <c r="M1002" t="str">
        <f t="shared" si="187"/>
        <v>https://www.dl.ndl.go.jp/api/iiif/3437686/canvas/56</v>
      </c>
      <c r="N1002" t="str">
        <f t="shared" si="184"/>
        <v>https://www.dl.ndl.go.jp/api/iiif/3437686/manifest.json</v>
      </c>
      <c r="O1002" t="str">
        <f t="shared" si="188"/>
        <v>http://da.dl.itc.u-tokyo.ac.jp/mirador/?params=[{%22manifest%22:%22https://www.dl.ndl.go.jp/api/iiif/3437686/manifest.json%22,%22canvas%22:%22https://www.dl.ndl.go.jp/api/iiif/3437686/canvas/56%22}]</v>
      </c>
    </row>
    <row r="1003" spans="1:15">
      <c r="A1003" t="str">
        <f t="shared" si="189"/>
        <v>https://w3id.org/kouigenjimonogatari/data/0073-14.json</v>
      </c>
      <c r="B1003">
        <f t="shared" si="179"/>
        <v>73</v>
      </c>
      <c r="C1003">
        <f t="shared" si="180"/>
        <v>14</v>
      </c>
      <c r="D1003" t="s">
        <v>893</v>
      </c>
      <c r="E1003" t="str">
        <f t="shared" si="181"/>
        <v>http://creativecommons.org/publicdomain/zero/1.0/</v>
      </c>
      <c r="F1003" t="s">
        <v>965</v>
      </c>
      <c r="G1003">
        <f>2</f>
        <v>2</v>
      </c>
      <c r="H1003" t="s">
        <v>337</v>
      </c>
      <c r="I1003" s="3" t="str">
        <f t="shared" si="182"/>
        <v>https://jpsearch.go.jp/term/type/文章要素</v>
      </c>
      <c r="J1003" t="str">
        <f t="shared" si="185"/>
        <v>https://w3id.org/kouigenjimonogatari/data/0073-13.json</v>
      </c>
      <c r="K1003" t="str">
        <f t="shared" si="186"/>
        <v>https://w3id.org/kouigenjimonogatari/data/0074-01.json</v>
      </c>
      <c r="L1003">
        <f t="shared" si="183"/>
        <v>56</v>
      </c>
      <c r="M1003" t="str">
        <f t="shared" si="187"/>
        <v>https://www.dl.ndl.go.jp/api/iiif/3437686/canvas/56</v>
      </c>
      <c r="N1003" t="str">
        <f t="shared" si="184"/>
        <v>https://www.dl.ndl.go.jp/api/iiif/3437686/manifest.json</v>
      </c>
      <c r="O1003" t="str">
        <f t="shared" si="188"/>
        <v>http://da.dl.itc.u-tokyo.ac.jp/mirador/?params=[{%22manifest%22:%22https://www.dl.ndl.go.jp/api/iiif/3437686/manifest.json%22,%22canvas%22:%22https://www.dl.ndl.go.jp/api/iiif/3437686/canvas/56%22}]</v>
      </c>
    </row>
    <row r="1004" spans="1:15">
      <c r="A1004" t="str">
        <f t="shared" si="189"/>
        <v/>
      </c>
      <c r="B1004">
        <f t="shared" si="179"/>
        <v>74</v>
      </c>
      <c r="C1004">
        <f t="shared" si="180"/>
        <v>15</v>
      </c>
      <c r="E1004" t="str">
        <f t="shared" si="181"/>
        <v>http://creativecommons.org/publicdomain/zero/1.0/</v>
      </c>
      <c r="F1004" t="s">
        <v>965</v>
      </c>
      <c r="G1004">
        <f>2</f>
        <v>2</v>
      </c>
      <c r="H1004" t="s">
        <v>337</v>
      </c>
      <c r="I1004" s="3" t="str">
        <f t="shared" si="182"/>
        <v>https://jpsearch.go.jp/term/type/文章要素</v>
      </c>
      <c r="J1004" t="str">
        <f t="shared" si="185"/>
        <v>https://w3id.org/kouigenjimonogatari/data/0073-14.json</v>
      </c>
      <c r="K1004" t="str">
        <f t="shared" si="186"/>
        <v>https://w3id.org/kouigenjimonogatari/data/0074-02.json</v>
      </c>
      <c r="L1004">
        <f t="shared" si="183"/>
        <v>57</v>
      </c>
      <c r="M1004" t="str">
        <f t="shared" si="187"/>
        <v>https://www.dl.ndl.go.jp/api/iiif/3437686/canvas/57</v>
      </c>
      <c r="N1004" t="str">
        <f t="shared" si="184"/>
        <v>https://www.dl.ndl.go.jp/api/iiif/3437686/manifest.json</v>
      </c>
      <c r="O1004" t="str">
        <f t="shared" si="188"/>
        <v>http://da.dl.itc.u-tokyo.ac.jp/mirador/?params=[{%22manifest%22:%22https://www.dl.ndl.go.jp/api/iiif/3437686/manifest.json%22,%22canvas%22:%22https://www.dl.ndl.go.jp/api/iiif/3437686/canvas/57%22}]</v>
      </c>
    </row>
    <row r="1005" spans="1:15">
      <c r="A1005" t="str">
        <f t="shared" si="189"/>
        <v/>
      </c>
      <c r="B1005">
        <f t="shared" si="179"/>
        <v>74</v>
      </c>
      <c r="C1005">
        <f t="shared" si="180"/>
        <v>0</v>
      </c>
      <c r="D1005">
        <v>74</v>
      </c>
      <c r="E1005" t="str">
        <f t="shared" si="181"/>
        <v>http://creativecommons.org/publicdomain/zero/1.0/</v>
      </c>
      <c r="F1005" t="s">
        <v>965</v>
      </c>
      <c r="G1005">
        <f>2</f>
        <v>2</v>
      </c>
      <c r="H1005" t="s">
        <v>337</v>
      </c>
      <c r="I1005" s="3" t="str">
        <f t="shared" si="182"/>
        <v>https://jpsearch.go.jp/term/type/文章要素</v>
      </c>
      <c r="J1005" t="str">
        <f t="shared" si="185"/>
        <v>https://w3id.org/kouigenjimonogatari/data/0073-13.json</v>
      </c>
      <c r="K1005" t="str">
        <f t="shared" si="186"/>
        <v>https://w3id.org/kouigenjimonogatari/data/0074-01.json</v>
      </c>
      <c r="L1005">
        <f t="shared" si="183"/>
        <v>57</v>
      </c>
      <c r="M1005" t="str">
        <f t="shared" si="187"/>
        <v>https://www.dl.ndl.go.jp/api/iiif/3437686/canvas/57</v>
      </c>
      <c r="N1005" t="str">
        <f t="shared" si="184"/>
        <v>https://www.dl.ndl.go.jp/api/iiif/3437686/manifest.json</v>
      </c>
      <c r="O1005" t="str">
        <f t="shared" si="188"/>
        <v>http://da.dl.itc.u-tokyo.ac.jp/mirador/?params=[{%22manifest%22:%22https://www.dl.ndl.go.jp/api/iiif/3437686/manifest.json%22,%22canvas%22:%22https://www.dl.ndl.go.jp/api/iiif/3437686/canvas/57%22}]</v>
      </c>
    </row>
    <row r="1006" spans="1:15">
      <c r="A1006" t="str">
        <f t="shared" si="189"/>
        <v>https://w3id.org/kouigenjimonogatari/data/0074-01.json</v>
      </c>
      <c r="B1006">
        <f t="shared" si="179"/>
        <v>74</v>
      </c>
      <c r="C1006">
        <f t="shared" si="180"/>
        <v>1</v>
      </c>
      <c r="D1006" t="s">
        <v>894</v>
      </c>
      <c r="E1006" t="str">
        <f t="shared" si="181"/>
        <v>http://creativecommons.org/publicdomain/zero/1.0/</v>
      </c>
      <c r="F1006" t="s">
        <v>965</v>
      </c>
      <c r="G1006">
        <f>2</f>
        <v>2</v>
      </c>
      <c r="H1006" t="s">
        <v>337</v>
      </c>
      <c r="I1006" s="3" t="str">
        <f t="shared" si="182"/>
        <v>https://jpsearch.go.jp/term/type/文章要素</v>
      </c>
      <c r="J1006" t="str">
        <f t="shared" si="185"/>
        <v>https://w3id.org/kouigenjimonogatari/data/0073-14.json</v>
      </c>
      <c r="K1006" t="str">
        <f t="shared" si="186"/>
        <v>https://w3id.org/kouigenjimonogatari/data/0074-02.json</v>
      </c>
      <c r="L1006">
        <f t="shared" si="183"/>
        <v>57</v>
      </c>
      <c r="M1006" t="str">
        <f t="shared" si="187"/>
        <v>https://www.dl.ndl.go.jp/api/iiif/3437686/canvas/57</v>
      </c>
      <c r="N1006" t="str">
        <f t="shared" si="184"/>
        <v>https://www.dl.ndl.go.jp/api/iiif/3437686/manifest.json</v>
      </c>
      <c r="O1006" t="str">
        <f t="shared" si="188"/>
        <v>http://da.dl.itc.u-tokyo.ac.jp/mirador/?params=[{%22manifest%22:%22https://www.dl.ndl.go.jp/api/iiif/3437686/manifest.json%22,%22canvas%22:%22https://www.dl.ndl.go.jp/api/iiif/3437686/canvas/57%22}]</v>
      </c>
    </row>
    <row r="1007" spans="1:15">
      <c r="A1007" t="str">
        <f t="shared" si="189"/>
        <v>https://w3id.org/kouigenjimonogatari/data/0074-02.json</v>
      </c>
      <c r="B1007">
        <f t="shared" si="179"/>
        <v>74</v>
      </c>
      <c r="C1007">
        <f t="shared" si="180"/>
        <v>2</v>
      </c>
      <c r="D1007" t="s">
        <v>895</v>
      </c>
      <c r="E1007" t="str">
        <f t="shared" si="181"/>
        <v>http://creativecommons.org/publicdomain/zero/1.0/</v>
      </c>
      <c r="F1007" t="s">
        <v>965</v>
      </c>
      <c r="G1007">
        <f>2</f>
        <v>2</v>
      </c>
      <c r="H1007" t="s">
        <v>337</v>
      </c>
      <c r="I1007" s="3" t="str">
        <f t="shared" si="182"/>
        <v>https://jpsearch.go.jp/term/type/文章要素</v>
      </c>
      <c r="J1007" t="str">
        <f t="shared" si="185"/>
        <v>https://w3id.org/kouigenjimonogatari/data/0074-01.json</v>
      </c>
      <c r="K1007" t="str">
        <f t="shared" si="186"/>
        <v>https://w3id.org/kouigenjimonogatari/data/0074-03.json</v>
      </c>
      <c r="L1007">
        <f t="shared" si="183"/>
        <v>57</v>
      </c>
      <c r="M1007" t="str">
        <f t="shared" si="187"/>
        <v>https://www.dl.ndl.go.jp/api/iiif/3437686/canvas/57</v>
      </c>
      <c r="N1007" t="str">
        <f t="shared" si="184"/>
        <v>https://www.dl.ndl.go.jp/api/iiif/3437686/manifest.json</v>
      </c>
      <c r="O1007" t="str">
        <f t="shared" si="188"/>
        <v>http://da.dl.itc.u-tokyo.ac.jp/mirador/?params=[{%22manifest%22:%22https://www.dl.ndl.go.jp/api/iiif/3437686/manifest.json%22,%22canvas%22:%22https://www.dl.ndl.go.jp/api/iiif/3437686/canvas/57%22}]</v>
      </c>
    </row>
    <row r="1008" spans="1:15">
      <c r="A1008" t="str">
        <f t="shared" si="189"/>
        <v>https://w3id.org/kouigenjimonogatari/data/0074-03.json</v>
      </c>
      <c r="B1008">
        <f t="shared" si="179"/>
        <v>74</v>
      </c>
      <c r="C1008">
        <f t="shared" si="180"/>
        <v>3</v>
      </c>
      <c r="D1008" t="s">
        <v>896</v>
      </c>
      <c r="E1008" t="str">
        <f t="shared" si="181"/>
        <v>http://creativecommons.org/publicdomain/zero/1.0/</v>
      </c>
      <c r="F1008" t="s">
        <v>965</v>
      </c>
      <c r="G1008">
        <f>2</f>
        <v>2</v>
      </c>
      <c r="H1008" t="s">
        <v>337</v>
      </c>
      <c r="I1008" s="3" t="str">
        <f t="shared" si="182"/>
        <v>https://jpsearch.go.jp/term/type/文章要素</v>
      </c>
      <c r="J1008" t="str">
        <f t="shared" si="185"/>
        <v>https://w3id.org/kouigenjimonogatari/data/0074-02.json</v>
      </c>
      <c r="K1008" t="str">
        <f t="shared" si="186"/>
        <v>https://w3id.org/kouigenjimonogatari/data/0074-04.json</v>
      </c>
      <c r="L1008">
        <f t="shared" si="183"/>
        <v>57</v>
      </c>
      <c r="M1008" t="str">
        <f t="shared" si="187"/>
        <v>https://www.dl.ndl.go.jp/api/iiif/3437686/canvas/57</v>
      </c>
      <c r="N1008" t="str">
        <f t="shared" si="184"/>
        <v>https://www.dl.ndl.go.jp/api/iiif/3437686/manifest.json</v>
      </c>
      <c r="O1008" t="str">
        <f t="shared" si="188"/>
        <v>http://da.dl.itc.u-tokyo.ac.jp/mirador/?params=[{%22manifest%22:%22https://www.dl.ndl.go.jp/api/iiif/3437686/manifest.json%22,%22canvas%22:%22https://www.dl.ndl.go.jp/api/iiif/3437686/canvas/57%22}]</v>
      </c>
    </row>
    <row r="1009" spans="1:15">
      <c r="A1009" t="str">
        <f t="shared" si="189"/>
        <v>https://w3id.org/kouigenjimonogatari/data/0074-04.json</v>
      </c>
      <c r="B1009">
        <f t="shared" si="179"/>
        <v>74</v>
      </c>
      <c r="C1009">
        <f t="shared" si="180"/>
        <v>4</v>
      </c>
      <c r="D1009" t="s">
        <v>897</v>
      </c>
      <c r="E1009" t="str">
        <f t="shared" si="181"/>
        <v>http://creativecommons.org/publicdomain/zero/1.0/</v>
      </c>
      <c r="F1009" t="s">
        <v>965</v>
      </c>
      <c r="G1009">
        <f>2</f>
        <v>2</v>
      </c>
      <c r="H1009" t="s">
        <v>337</v>
      </c>
      <c r="I1009" s="3" t="str">
        <f t="shared" si="182"/>
        <v>https://jpsearch.go.jp/term/type/文章要素</v>
      </c>
      <c r="J1009" t="str">
        <f t="shared" si="185"/>
        <v>https://w3id.org/kouigenjimonogatari/data/0074-03.json</v>
      </c>
      <c r="K1009" t="str">
        <f t="shared" si="186"/>
        <v>https://w3id.org/kouigenjimonogatari/data/0074-05.json</v>
      </c>
      <c r="L1009">
        <f t="shared" si="183"/>
        <v>57</v>
      </c>
      <c r="M1009" t="str">
        <f t="shared" si="187"/>
        <v>https://www.dl.ndl.go.jp/api/iiif/3437686/canvas/57</v>
      </c>
      <c r="N1009" t="str">
        <f t="shared" si="184"/>
        <v>https://www.dl.ndl.go.jp/api/iiif/3437686/manifest.json</v>
      </c>
      <c r="O1009" t="str">
        <f t="shared" si="188"/>
        <v>http://da.dl.itc.u-tokyo.ac.jp/mirador/?params=[{%22manifest%22:%22https://www.dl.ndl.go.jp/api/iiif/3437686/manifest.json%22,%22canvas%22:%22https://www.dl.ndl.go.jp/api/iiif/3437686/canvas/57%22}]</v>
      </c>
    </row>
    <row r="1010" spans="1:15">
      <c r="A1010" t="str">
        <f t="shared" si="189"/>
        <v>https://w3id.org/kouigenjimonogatari/data/0074-05.json</v>
      </c>
      <c r="B1010">
        <f t="shared" si="179"/>
        <v>74</v>
      </c>
      <c r="C1010">
        <f t="shared" si="180"/>
        <v>5</v>
      </c>
      <c r="D1010" t="s">
        <v>898</v>
      </c>
      <c r="E1010" t="str">
        <f t="shared" si="181"/>
        <v>http://creativecommons.org/publicdomain/zero/1.0/</v>
      </c>
      <c r="F1010" t="s">
        <v>965</v>
      </c>
      <c r="G1010">
        <f>2</f>
        <v>2</v>
      </c>
      <c r="H1010" t="s">
        <v>337</v>
      </c>
      <c r="I1010" s="3" t="str">
        <f t="shared" si="182"/>
        <v>https://jpsearch.go.jp/term/type/文章要素</v>
      </c>
      <c r="J1010" t="str">
        <f t="shared" si="185"/>
        <v>https://w3id.org/kouigenjimonogatari/data/0074-04.json</v>
      </c>
      <c r="K1010" t="str">
        <f t="shared" si="186"/>
        <v>https://w3id.org/kouigenjimonogatari/data/0074-06.json</v>
      </c>
      <c r="L1010">
        <f t="shared" si="183"/>
        <v>57</v>
      </c>
      <c r="M1010" t="str">
        <f t="shared" si="187"/>
        <v>https://www.dl.ndl.go.jp/api/iiif/3437686/canvas/57</v>
      </c>
      <c r="N1010" t="str">
        <f t="shared" si="184"/>
        <v>https://www.dl.ndl.go.jp/api/iiif/3437686/manifest.json</v>
      </c>
      <c r="O1010" t="str">
        <f t="shared" si="188"/>
        <v>http://da.dl.itc.u-tokyo.ac.jp/mirador/?params=[{%22manifest%22:%22https://www.dl.ndl.go.jp/api/iiif/3437686/manifest.json%22,%22canvas%22:%22https://www.dl.ndl.go.jp/api/iiif/3437686/canvas/57%22}]</v>
      </c>
    </row>
    <row r="1011" spans="1:15">
      <c r="A1011" t="str">
        <f t="shared" si="189"/>
        <v>https://w3id.org/kouigenjimonogatari/data/0074-06.json</v>
      </c>
      <c r="B1011">
        <f t="shared" si="179"/>
        <v>74</v>
      </c>
      <c r="C1011">
        <f t="shared" si="180"/>
        <v>6</v>
      </c>
      <c r="D1011" t="s">
        <v>899</v>
      </c>
      <c r="E1011" t="str">
        <f t="shared" si="181"/>
        <v>http://creativecommons.org/publicdomain/zero/1.0/</v>
      </c>
      <c r="F1011" t="s">
        <v>965</v>
      </c>
      <c r="G1011">
        <f>2</f>
        <v>2</v>
      </c>
      <c r="H1011" t="s">
        <v>337</v>
      </c>
      <c r="I1011" s="3" t="str">
        <f t="shared" si="182"/>
        <v>https://jpsearch.go.jp/term/type/文章要素</v>
      </c>
      <c r="J1011" t="str">
        <f t="shared" si="185"/>
        <v>https://w3id.org/kouigenjimonogatari/data/0074-05.json</v>
      </c>
      <c r="K1011" t="str">
        <f t="shared" si="186"/>
        <v>https://w3id.org/kouigenjimonogatari/data/0074-07.json</v>
      </c>
      <c r="L1011">
        <f t="shared" si="183"/>
        <v>57</v>
      </c>
      <c r="M1011" t="str">
        <f t="shared" si="187"/>
        <v>https://www.dl.ndl.go.jp/api/iiif/3437686/canvas/57</v>
      </c>
      <c r="N1011" t="str">
        <f t="shared" si="184"/>
        <v>https://www.dl.ndl.go.jp/api/iiif/3437686/manifest.json</v>
      </c>
      <c r="O1011" t="str">
        <f t="shared" si="188"/>
        <v>http://da.dl.itc.u-tokyo.ac.jp/mirador/?params=[{%22manifest%22:%22https://www.dl.ndl.go.jp/api/iiif/3437686/manifest.json%22,%22canvas%22:%22https://www.dl.ndl.go.jp/api/iiif/3437686/canvas/57%22}]</v>
      </c>
    </row>
    <row r="1012" spans="1:15">
      <c r="A1012" t="str">
        <f t="shared" si="189"/>
        <v>https://w3id.org/kouigenjimonogatari/data/0074-07.json</v>
      </c>
      <c r="B1012">
        <f t="shared" si="179"/>
        <v>74</v>
      </c>
      <c r="C1012">
        <f t="shared" si="180"/>
        <v>7</v>
      </c>
      <c r="D1012" t="s">
        <v>900</v>
      </c>
      <c r="E1012" t="str">
        <f t="shared" si="181"/>
        <v>http://creativecommons.org/publicdomain/zero/1.0/</v>
      </c>
      <c r="F1012" t="s">
        <v>965</v>
      </c>
      <c r="G1012">
        <f>2</f>
        <v>2</v>
      </c>
      <c r="H1012" t="s">
        <v>337</v>
      </c>
      <c r="I1012" s="3" t="str">
        <f t="shared" si="182"/>
        <v>https://jpsearch.go.jp/term/type/文章要素</v>
      </c>
      <c r="J1012" t="str">
        <f t="shared" si="185"/>
        <v>https://w3id.org/kouigenjimonogatari/data/0074-06.json</v>
      </c>
      <c r="K1012" t="str">
        <f t="shared" si="186"/>
        <v>https://w3id.org/kouigenjimonogatari/data/0074-08.json</v>
      </c>
      <c r="L1012">
        <f t="shared" si="183"/>
        <v>57</v>
      </c>
      <c r="M1012" t="str">
        <f t="shared" si="187"/>
        <v>https://www.dl.ndl.go.jp/api/iiif/3437686/canvas/57</v>
      </c>
      <c r="N1012" t="str">
        <f t="shared" si="184"/>
        <v>https://www.dl.ndl.go.jp/api/iiif/3437686/manifest.json</v>
      </c>
      <c r="O1012" t="str">
        <f t="shared" si="188"/>
        <v>http://da.dl.itc.u-tokyo.ac.jp/mirador/?params=[{%22manifest%22:%22https://www.dl.ndl.go.jp/api/iiif/3437686/manifest.json%22,%22canvas%22:%22https://www.dl.ndl.go.jp/api/iiif/3437686/canvas/57%22}]</v>
      </c>
    </row>
    <row r="1013" spans="1:15">
      <c r="A1013" t="str">
        <f t="shared" si="189"/>
        <v>https://w3id.org/kouigenjimonogatari/data/0074-08.json</v>
      </c>
      <c r="B1013">
        <f t="shared" si="179"/>
        <v>74</v>
      </c>
      <c r="C1013">
        <f t="shared" si="180"/>
        <v>8</v>
      </c>
      <c r="D1013" t="s">
        <v>901</v>
      </c>
      <c r="E1013" t="str">
        <f t="shared" si="181"/>
        <v>http://creativecommons.org/publicdomain/zero/1.0/</v>
      </c>
      <c r="F1013" t="s">
        <v>965</v>
      </c>
      <c r="G1013">
        <f>2</f>
        <v>2</v>
      </c>
      <c r="H1013" t="s">
        <v>337</v>
      </c>
      <c r="I1013" s="3" t="str">
        <f t="shared" si="182"/>
        <v>https://jpsearch.go.jp/term/type/文章要素</v>
      </c>
      <c r="J1013" t="str">
        <f t="shared" si="185"/>
        <v>https://w3id.org/kouigenjimonogatari/data/0074-07.json</v>
      </c>
      <c r="K1013" t="str">
        <f t="shared" si="186"/>
        <v>https://w3id.org/kouigenjimonogatari/data/0074-09.json</v>
      </c>
      <c r="L1013">
        <f t="shared" si="183"/>
        <v>57</v>
      </c>
      <c r="M1013" t="str">
        <f t="shared" si="187"/>
        <v>https://www.dl.ndl.go.jp/api/iiif/3437686/canvas/57</v>
      </c>
      <c r="N1013" t="str">
        <f t="shared" si="184"/>
        <v>https://www.dl.ndl.go.jp/api/iiif/3437686/manifest.json</v>
      </c>
      <c r="O1013" t="str">
        <f t="shared" si="188"/>
        <v>http://da.dl.itc.u-tokyo.ac.jp/mirador/?params=[{%22manifest%22:%22https://www.dl.ndl.go.jp/api/iiif/3437686/manifest.json%22,%22canvas%22:%22https://www.dl.ndl.go.jp/api/iiif/3437686/canvas/57%22}]</v>
      </c>
    </row>
    <row r="1014" spans="1:15">
      <c r="A1014" t="str">
        <f t="shared" si="189"/>
        <v>https://w3id.org/kouigenjimonogatari/data/0074-09.json</v>
      </c>
      <c r="B1014">
        <f t="shared" si="179"/>
        <v>74</v>
      </c>
      <c r="C1014">
        <f t="shared" si="180"/>
        <v>9</v>
      </c>
      <c r="D1014" t="s">
        <v>902</v>
      </c>
      <c r="E1014" t="str">
        <f t="shared" si="181"/>
        <v>http://creativecommons.org/publicdomain/zero/1.0/</v>
      </c>
      <c r="F1014" t="s">
        <v>965</v>
      </c>
      <c r="G1014">
        <f>2</f>
        <v>2</v>
      </c>
      <c r="H1014" t="s">
        <v>337</v>
      </c>
      <c r="I1014" s="3" t="str">
        <f t="shared" si="182"/>
        <v>https://jpsearch.go.jp/term/type/文章要素</v>
      </c>
      <c r="J1014" t="str">
        <f t="shared" si="185"/>
        <v>https://w3id.org/kouigenjimonogatari/data/0074-08.json</v>
      </c>
      <c r="K1014" t="str">
        <f t="shared" si="186"/>
        <v>https://w3id.org/kouigenjimonogatari/data/0074-10.json</v>
      </c>
      <c r="L1014">
        <f t="shared" si="183"/>
        <v>57</v>
      </c>
      <c r="M1014" t="str">
        <f t="shared" si="187"/>
        <v>https://www.dl.ndl.go.jp/api/iiif/3437686/canvas/57</v>
      </c>
      <c r="N1014" t="str">
        <f t="shared" si="184"/>
        <v>https://www.dl.ndl.go.jp/api/iiif/3437686/manifest.json</v>
      </c>
      <c r="O1014" t="str">
        <f t="shared" si="188"/>
        <v>http://da.dl.itc.u-tokyo.ac.jp/mirador/?params=[{%22manifest%22:%22https://www.dl.ndl.go.jp/api/iiif/3437686/manifest.json%22,%22canvas%22:%22https://www.dl.ndl.go.jp/api/iiif/3437686/canvas/57%22}]</v>
      </c>
    </row>
    <row r="1015" spans="1:15">
      <c r="A1015" t="str">
        <f t="shared" si="189"/>
        <v>https://w3id.org/kouigenjimonogatari/data/0074-10.json</v>
      </c>
      <c r="B1015">
        <f t="shared" si="179"/>
        <v>74</v>
      </c>
      <c r="C1015">
        <f t="shared" si="180"/>
        <v>10</v>
      </c>
      <c r="D1015" t="s">
        <v>903</v>
      </c>
      <c r="E1015" t="str">
        <f t="shared" si="181"/>
        <v>http://creativecommons.org/publicdomain/zero/1.0/</v>
      </c>
      <c r="F1015" t="s">
        <v>965</v>
      </c>
      <c r="G1015">
        <f>2</f>
        <v>2</v>
      </c>
      <c r="H1015" t="s">
        <v>337</v>
      </c>
      <c r="I1015" s="3" t="str">
        <f t="shared" si="182"/>
        <v>https://jpsearch.go.jp/term/type/文章要素</v>
      </c>
      <c r="J1015" t="str">
        <f t="shared" si="185"/>
        <v>https://w3id.org/kouigenjimonogatari/data/0074-09.json</v>
      </c>
      <c r="K1015" t="str">
        <f t="shared" si="186"/>
        <v>https://w3id.org/kouigenjimonogatari/data/0074-11.json</v>
      </c>
      <c r="L1015">
        <f t="shared" si="183"/>
        <v>57</v>
      </c>
      <c r="M1015" t="str">
        <f t="shared" si="187"/>
        <v>https://www.dl.ndl.go.jp/api/iiif/3437686/canvas/57</v>
      </c>
      <c r="N1015" t="str">
        <f t="shared" si="184"/>
        <v>https://www.dl.ndl.go.jp/api/iiif/3437686/manifest.json</v>
      </c>
      <c r="O1015" t="str">
        <f t="shared" si="188"/>
        <v>http://da.dl.itc.u-tokyo.ac.jp/mirador/?params=[{%22manifest%22:%22https://www.dl.ndl.go.jp/api/iiif/3437686/manifest.json%22,%22canvas%22:%22https://www.dl.ndl.go.jp/api/iiif/3437686/canvas/57%22}]</v>
      </c>
    </row>
    <row r="1016" spans="1:15">
      <c r="A1016" t="str">
        <f t="shared" si="189"/>
        <v>https://w3id.org/kouigenjimonogatari/data/0074-11.json</v>
      </c>
      <c r="B1016">
        <f t="shared" si="179"/>
        <v>74</v>
      </c>
      <c r="C1016">
        <f t="shared" si="180"/>
        <v>11</v>
      </c>
      <c r="D1016" t="s">
        <v>904</v>
      </c>
      <c r="E1016" t="str">
        <f t="shared" si="181"/>
        <v>http://creativecommons.org/publicdomain/zero/1.0/</v>
      </c>
      <c r="F1016" t="s">
        <v>965</v>
      </c>
      <c r="G1016">
        <f>2</f>
        <v>2</v>
      </c>
      <c r="H1016" t="s">
        <v>337</v>
      </c>
      <c r="I1016" s="3" t="str">
        <f t="shared" si="182"/>
        <v>https://jpsearch.go.jp/term/type/文章要素</v>
      </c>
      <c r="J1016" t="str">
        <f t="shared" si="185"/>
        <v>https://w3id.org/kouigenjimonogatari/data/0074-10.json</v>
      </c>
      <c r="K1016" t="str">
        <f t="shared" si="186"/>
        <v>https://w3id.org/kouigenjimonogatari/data/0074-12.json</v>
      </c>
      <c r="L1016">
        <f t="shared" si="183"/>
        <v>57</v>
      </c>
      <c r="M1016" t="str">
        <f t="shared" si="187"/>
        <v>https://www.dl.ndl.go.jp/api/iiif/3437686/canvas/57</v>
      </c>
      <c r="N1016" t="str">
        <f t="shared" si="184"/>
        <v>https://www.dl.ndl.go.jp/api/iiif/3437686/manifest.json</v>
      </c>
      <c r="O1016" t="str">
        <f t="shared" si="188"/>
        <v>http://da.dl.itc.u-tokyo.ac.jp/mirador/?params=[{%22manifest%22:%22https://www.dl.ndl.go.jp/api/iiif/3437686/manifest.json%22,%22canvas%22:%22https://www.dl.ndl.go.jp/api/iiif/3437686/canvas/57%22}]</v>
      </c>
    </row>
    <row r="1017" spans="1:15">
      <c r="A1017" t="str">
        <f t="shared" si="189"/>
        <v>https://w3id.org/kouigenjimonogatari/data/0074-12.json</v>
      </c>
      <c r="B1017">
        <f t="shared" si="179"/>
        <v>74</v>
      </c>
      <c r="C1017">
        <f t="shared" si="180"/>
        <v>12</v>
      </c>
      <c r="D1017" t="s">
        <v>905</v>
      </c>
      <c r="E1017" t="str">
        <f t="shared" si="181"/>
        <v>http://creativecommons.org/publicdomain/zero/1.0/</v>
      </c>
      <c r="F1017" t="s">
        <v>965</v>
      </c>
      <c r="G1017">
        <f>2</f>
        <v>2</v>
      </c>
      <c r="H1017" t="s">
        <v>337</v>
      </c>
      <c r="I1017" s="3" t="str">
        <f t="shared" si="182"/>
        <v>https://jpsearch.go.jp/term/type/文章要素</v>
      </c>
      <c r="J1017" t="str">
        <f t="shared" si="185"/>
        <v>https://w3id.org/kouigenjimonogatari/data/0074-11.json</v>
      </c>
      <c r="K1017" t="str">
        <f t="shared" si="186"/>
        <v>https://w3id.org/kouigenjimonogatari/data/0074-13.json</v>
      </c>
      <c r="L1017">
        <f t="shared" si="183"/>
        <v>57</v>
      </c>
      <c r="M1017" t="str">
        <f t="shared" si="187"/>
        <v>https://www.dl.ndl.go.jp/api/iiif/3437686/canvas/57</v>
      </c>
      <c r="N1017" t="str">
        <f t="shared" si="184"/>
        <v>https://www.dl.ndl.go.jp/api/iiif/3437686/manifest.json</v>
      </c>
      <c r="O1017" t="str">
        <f t="shared" si="188"/>
        <v>http://da.dl.itc.u-tokyo.ac.jp/mirador/?params=[{%22manifest%22:%22https://www.dl.ndl.go.jp/api/iiif/3437686/manifest.json%22,%22canvas%22:%22https://www.dl.ndl.go.jp/api/iiif/3437686/canvas/57%22}]</v>
      </c>
    </row>
    <row r="1018" spans="1:15">
      <c r="A1018" t="str">
        <f t="shared" si="189"/>
        <v>https://w3id.org/kouigenjimonogatari/data/0074-13.json</v>
      </c>
      <c r="B1018">
        <f t="shared" si="179"/>
        <v>74</v>
      </c>
      <c r="C1018">
        <f t="shared" si="180"/>
        <v>13</v>
      </c>
      <c r="D1018" t="s">
        <v>906</v>
      </c>
      <c r="E1018" t="str">
        <f t="shared" si="181"/>
        <v>http://creativecommons.org/publicdomain/zero/1.0/</v>
      </c>
      <c r="F1018" t="s">
        <v>965</v>
      </c>
      <c r="G1018">
        <f>2</f>
        <v>2</v>
      </c>
      <c r="H1018" t="s">
        <v>337</v>
      </c>
      <c r="I1018" s="3" t="str">
        <f t="shared" si="182"/>
        <v>https://jpsearch.go.jp/term/type/文章要素</v>
      </c>
      <c r="J1018" t="str">
        <f t="shared" si="185"/>
        <v>https://w3id.org/kouigenjimonogatari/data/0074-12.json</v>
      </c>
      <c r="K1018" t="str">
        <f t="shared" si="186"/>
        <v>https://w3id.org/kouigenjimonogatari/data/0074-14.json</v>
      </c>
      <c r="L1018">
        <f t="shared" si="183"/>
        <v>57</v>
      </c>
      <c r="M1018" t="str">
        <f t="shared" si="187"/>
        <v>https://www.dl.ndl.go.jp/api/iiif/3437686/canvas/57</v>
      </c>
      <c r="N1018" t="str">
        <f t="shared" si="184"/>
        <v>https://www.dl.ndl.go.jp/api/iiif/3437686/manifest.json</v>
      </c>
      <c r="O1018" t="str">
        <f t="shared" si="188"/>
        <v>http://da.dl.itc.u-tokyo.ac.jp/mirador/?params=[{%22manifest%22:%22https://www.dl.ndl.go.jp/api/iiif/3437686/manifest.json%22,%22canvas%22:%22https://www.dl.ndl.go.jp/api/iiif/3437686/canvas/57%22}]</v>
      </c>
    </row>
    <row r="1019" spans="1:15">
      <c r="A1019" t="str">
        <f t="shared" si="189"/>
        <v>https://w3id.org/kouigenjimonogatari/data/0074-14.json</v>
      </c>
      <c r="B1019">
        <f t="shared" si="179"/>
        <v>74</v>
      </c>
      <c r="C1019">
        <f t="shared" si="180"/>
        <v>14</v>
      </c>
      <c r="D1019" t="s">
        <v>907</v>
      </c>
      <c r="E1019" t="str">
        <f t="shared" si="181"/>
        <v>http://creativecommons.org/publicdomain/zero/1.0/</v>
      </c>
      <c r="F1019" t="s">
        <v>965</v>
      </c>
      <c r="G1019">
        <f>2</f>
        <v>2</v>
      </c>
      <c r="H1019" t="s">
        <v>337</v>
      </c>
      <c r="I1019" s="3" t="str">
        <f t="shared" si="182"/>
        <v>https://jpsearch.go.jp/term/type/文章要素</v>
      </c>
      <c r="J1019" t="str">
        <f t="shared" si="185"/>
        <v>https://w3id.org/kouigenjimonogatari/data/0074-13.json</v>
      </c>
      <c r="K1019" t="str">
        <f t="shared" si="186"/>
        <v>https://w3id.org/kouigenjimonogatari/data/0075-01.json</v>
      </c>
      <c r="L1019">
        <f t="shared" si="183"/>
        <v>57</v>
      </c>
      <c r="M1019" t="str">
        <f t="shared" si="187"/>
        <v>https://www.dl.ndl.go.jp/api/iiif/3437686/canvas/57</v>
      </c>
      <c r="N1019" t="str">
        <f t="shared" si="184"/>
        <v>https://www.dl.ndl.go.jp/api/iiif/3437686/manifest.json</v>
      </c>
      <c r="O1019" t="str">
        <f t="shared" si="188"/>
        <v>http://da.dl.itc.u-tokyo.ac.jp/mirador/?params=[{%22manifest%22:%22https://www.dl.ndl.go.jp/api/iiif/3437686/manifest.json%22,%22canvas%22:%22https://www.dl.ndl.go.jp/api/iiif/3437686/canvas/57%22}]</v>
      </c>
    </row>
    <row r="1020" spans="1:15">
      <c r="A1020" t="str">
        <f t="shared" si="189"/>
        <v/>
      </c>
      <c r="B1020">
        <f t="shared" ref="B1020:B1083" si="190">IF(D1020="", D1021, B1019)</f>
        <v>75</v>
      </c>
      <c r="C1020">
        <f t="shared" si="180"/>
        <v>15</v>
      </c>
      <c r="E1020" t="str">
        <f t="shared" si="181"/>
        <v>http://creativecommons.org/publicdomain/zero/1.0/</v>
      </c>
      <c r="F1020" t="s">
        <v>965</v>
      </c>
      <c r="G1020">
        <f>2</f>
        <v>2</v>
      </c>
      <c r="H1020" t="s">
        <v>337</v>
      </c>
      <c r="I1020" s="3" t="str">
        <f t="shared" si="182"/>
        <v>https://jpsearch.go.jp/term/type/文章要素</v>
      </c>
      <c r="J1020" t="str">
        <f t="shared" si="185"/>
        <v>https://w3id.org/kouigenjimonogatari/data/0074-14.json</v>
      </c>
      <c r="K1020" t="str">
        <f t="shared" si="186"/>
        <v>https://w3id.org/kouigenjimonogatari/data/0075-02.json</v>
      </c>
      <c r="L1020">
        <f t="shared" si="183"/>
        <v>57</v>
      </c>
      <c r="M1020" t="str">
        <f t="shared" si="187"/>
        <v>https://www.dl.ndl.go.jp/api/iiif/3437686/canvas/57</v>
      </c>
      <c r="N1020" t="str">
        <f t="shared" si="184"/>
        <v>https://www.dl.ndl.go.jp/api/iiif/3437686/manifest.json</v>
      </c>
      <c r="O1020" t="str">
        <f t="shared" si="188"/>
        <v>http://da.dl.itc.u-tokyo.ac.jp/mirador/?params=[{%22manifest%22:%22https://www.dl.ndl.go.jp/api/iiif/3437686/manifest.json%22,%22canvas%22:%22https://www.dl.ndl.go.jp/api/iiif/3437686/canvas/57%22}]</v>
      </c>
    </row>
    <row r="1021" spans="1:15">
      <c r="A1021" t="str">
        <f t="shared" si="189"/>
        <v/>
      </c>
      <c r="B1021">
        <f t="shared" si="190"/>
        <v>75</v>
      </c>
      <c r="C1021">
        <f t="shared" si="180"/>
        <v>0</v>
      </c>
      <c r="D1021">
        <v>75</v>
      </c>
      <c r="E1021" t="str">
        <f t="shared" si="181"/>
        <v>http://creativecommons.org/publicdomain/zero/1.0/</v>
      </c>
      <c r="F1021" t="s">
        <v>965</v>
      </c>
      <c r="G1021">
        <f>2</f>
        <v>2</v>
      </c>
      <c r="H1021" t="s">
        <v>337</v>
      </c>
      <c r="I1021" s="3" t="str">
        <f t="shared" si="182"/>
        <v>https://jpsearch.go.jp/term/type/文章要素</v>
      </c>
      <c r="J1021" t="str">
        <f t="shared" si="185"/>
        <v>https://w3id.org/kouigenjimonogatari/data/0074-13.json</v>
      </c>
      <c r="K1021" t="str">
        <f t="shared" si="186"/>
        <v>https://w3id.org/kouigenjimonogatari/data/0075-01.json</v>
      </c>
      <c r="L1021">
        <f t="shared" si="183"/>
        <v>57</v>
      </c>
      <c r="M1021" t="str">
        <f t="shared" si="187"/>
        <v>https://www.dl.ndl.go.jp/api/iiif/3437686/canvas/57</v>
      </c>
      <c r="N1021" t="str">
        <f t="shared" si="184"/>
        <v>https://www.dl.ndl.go.jp/api/iiif/3437686/manifest.json</v>
      </c>
      <c r="O1021" t="str">
        <f t="shared" si="188"/>
        <v>http://da.dl.itc.u-tokyo.ac.jp/mirador/?params=[{%22manifest%22:%22https://www.dl.ndl.go.jp/api/iiif/3437686/manifest.json%22,%22canvas%22:%22https://www.dl.ndl.go.jp/api/iiif/3437686/canvas/57%22}]</v>
      </c>
    </row>
    <row r="1022" spans="1:15">
      <c r="A1022" t="str">
        <f t="shared" si="189"/>
        <v>https://w3id.org/kouigenjimonogatari/data/0075-01.json</v>
      </c>
      <c r="B1022">
        <f t="shared" si="190"/>
        <v>75</v>
      </c>
      <c r="C1022">
        <f t="shared" ref="C1022:C1085" si="191">IF(D1021="", 0, C1021+1)</f>
        <v>1</v>
      </c>
      <c r="D1022" t="s">
        <v>908</v>
      </c>
      <c r="E1022" t="str">
        <f t="shared" ref="E1022:E1085" si="192">"http://creativecommons.org/publicdomain/zero/1.0/"</f>
        <v>http://creativecommons.org/publicdomain/zero/1.0/</v>
      </c>
      <c r="F1022" t="s">
        <v>965</v>
      </c>
      <c r="G1022">
        <f>2</f>
        <v>2</v>
      </c>
      <c r="H1022" t="s">
        <v>337</v>
      </c>
      <c r="I1022" s="3" t="str">
        <f t="shared" ref="I1022:I1085" si="193">"https://jpsearch.go.jp/term/type/文章要素"</f>
        <v>https://jpsearch.go.jp/term/type/文章要素</v>
      </c>
      <c r="J1022" t="str">
        <f t="shared" si="185"/>
        <v>https://w3id.org/kouigenjimonogatari/data/0074-14.json</v>
      </c>
      <c r="K1022" t="str">
        <f t="shared" si="186"/>
        <v>https://w3id.org/kouigenjimonogatari/data/0075-02.json</v>
      </c>
      <c r="L1022">
        <f t="shared" ref="L1022:L1085" si="194">20+INT(B1022/2)</f>
        <v>57</v>
      </c>
      <c r="M1022" t="str">
        <f t="shared" si="187"/>
        <v>https://www.dl.ndl.go.jp/api/iiif/3437686/canvas/57</v>
      </c>
      <c r="N1022" t="str">
        <f t="shared" ref="N1022:N1085" si="195">"https://www.dl.ndl.go.jp/api/iiif/3437686/manifest.json"</f>
        <v>https://www.dl.ndl.go.jp/api/iiif/3437686/manifest.json</v>
      </c>
      <c r="O1022" t="str">
        <f t="shared" si="188"/>
        <v>http://da.dl.itc.u-tokyo.ac.jp/mirador/?params=[{%22manifest%22:%22https://www.dl.ndl.go.jp/api/iiif/3437686/manifest.json%22,%22canvas%22:%22https://www.dl.ndl.go.jp/api/iiif/3437686/canvas/57%22}]</v>
      </c>
    </row>
    <row r="1023" spans="1:15">
      <c r="A1023" t="str">
        <f t="shared" si="189"/>
        <v>https://w3id.org/kouigenjimonogatari/data/0075-02.json</v>
      </c>
      <c r="B1023">
        <f t="shared" si="190"/>
        <v>75</v>
      </c>
      <c r="C1023">
        <f t="shared" si="191"/>
        <v>2</v>
      </c>
      <c r="D1023" t="s">
        <v>909</v>
      </c>
      <c r="E1023" t="str">
        <f t="shared" si="192"/>
        <v>http://creativecommons.org/publicdomain/zero/1.0/</v>
      </c>
      <c r="F1023" t="s">
        <v>965</v>
      </c>
      <c r="G1023">
        <f>2</f>
        <v>2</v>
      </c>
      <c r="H1023" t="s">
        <v>337</v>
      </c>
      <c r="I1023" s="3" t="str">
        <f t="shared" si="193"/>
        <v>https://jpsearch.go.jp/term/type/文章要素</v>
      </c>
      <c r="J1023" t="str">
        <f t="shared" ref="J1023:J1083" si="196">IF(A1022="", A1020, A1022)</f>
        <v>https://w3id.org/kouigenjimonogatari/data/0075-01.json</v>
      </c>
      <c r="K1023" t="str">
        <f t="shared" ref="K1023:K1083" si="197">IF(A1024="",A1026,A1024)</f>
        <v>https://w3id.org/kouigenjimonogatari/data/0075-03.json</v>
      </c>
      <c r="L1023">
        <f t="shared" si="194"/>
        <v>57</v>
      </c>
      <c r="M1023" t="str">
        <f t="shared" ref="M1023:M1088" si="198">"https://www.dl.ndl.go.jp/api/iiif/3437686/canvas/"&amp;L1023</f>
        <v>https://www.dl.ndl.go.jp/api/iiif/3437686/canvas/57</v>
      </c>
      <c r="N1023" t="str">
        <f t="shared" si="195"/>
        <v>https://www.dl.ndl.go.jp/api/iiif/3437686/manifest.json</v>
      </c>
      <c r="O1023" t="str">
        <f t="shared" ref="O1023:O1088" si="199">"http://da.dl.itc.u-tokyo.ac.jp/mirador/?params=[{%22manifest%22:%22"&amp;N1023&amp;"%22,%22canvas%22:%22"&amp;M1023&amp;"%22}]"</f>
        <v>http://da.dl.itc.u-tokyo.ac.jp/mirador/?params=[{%22manifest%22:%22https://www.dl.ndl.go.jp/api/iiif/3437686/manifest.json%22,%22canvas%22:%22https://www.dl.ndl.go.jp/api/iiif/3437686/canvas/57%22}]</v>
      </c>
    </row>
    <row r="1024" spans="1:15">
      <c r="A1024" t="str">
        <f t="shared" si="189"/>
        <v>https://w3id.org/kouigenjimonogatari/data/0075-03.json</v>
      </c>
      <c r="B1024">
        <f t="shared" si="190"/>
        <v>75</v>
      </c>
      <c r="C1024">
        <f t="shared" si="191"/>
        <v>3</v>
      </c>
      <c r="D1024" t="s">
        <v>910</v>
      </c>
      <c r="E1024" t="str">
        <f t="shared" si="192"/>
        <v>http://creativecommons.org/publicdomain/zero/1.0/</v>
      </c>
      <c r="F1024" t="s">
        <v>965</v>
      </c>
      <c r="G1024">
        <f>2</f>
        <v>2</v>
      </c>
      <c r="H1024" t="s">
        <v>337</v>
      </c>
      <c r="I1024" s="3" t="str">
        <f t="shared" si="193"/>
        <v>https://jpsearch.go.jp/term/type/文章要素</v>
      </c>
      <c r="J1024" t="str">
        <f t="shared" si="196"/>
        <v>https://w3id.org/kouigenjimonogatari/data/0075-02.json</v>
      </c>
      <c r="K1024" t="str">
        <f t="shared" si="197"/>
        <v>https://w3id.org/kouigenjimonogatari/data/0075-04.json</v>
      </c>
      <c r="L1024">
        <f t="shared" si="194"/>
        <v>57</v>
      </c>
      <c r="M1024" t="str">
        <f t="shared" si="198"/>
        <v>https://www.dl.ndl.go.jp/api/iiif/3437686/canvas/57</v>
      </c>
      <c r="N1024" t="str">
        <f t="shared" si="195"/>
        <v>https://www.dl.ndl.go.jp/api/iiif/3437686/manifest.json</v>
      </c>
      <c r="O1024" t="str">
        <f t="shared" si="199"/>
        <v>http://da.dl.itc.u-tokyo.ac.jp/mirador/?params=[{%22manifest%22:%22https://www.dl.ndl.go.jp/api/iiif/3437686/manifest.json%22,%22canvas%22:%22https://www.dl.ndl.go.jp/api/iiif/3437686/canvas/57%22}]</v>
      </c>
    </row>
    <row r="1025" spans="1:15">
      <c r="A1025" t="str">
        <f t="shared" si="189"/>
        <v>https://w3id.org/kouigenjimonogatari/data/0075-04.json</v>
      </c>
      <c r="B1025">
        <f t="shared" si="190"/>
        <v>75</v>
      </c>
      <c r="C1025">
        <f t="shared" si="191"/>
        <v>4</v>
      </c>
      <c r="D1025" t="s">
        <v>911</v>
      </c>
      <c r="E1025" t="str">
        <f t="shared" si="192"/>
        <v>http://creativecommons.org/publicdomain/zero/1.0/</v>
      </c>
      <c r="F1025" t="s">
        <v>965</v>
      </c>
      <c r="G1025">
        <f>2</f>
        <v>2</v>
      </c>
      <c r="H1025" t="s">
        <v>337</v>
      </c>
      <c r="I1025" s="3" t="str">
        <f t="shared" si="193"/>
        <v>https://jpsearch.go.jp/term/type/文章要素</v>
      </c>
      <c r="J1025" t="str">
        <f t="shared" si="196"/>
        <v>https://w3id.org/kouigenjimonogatari/data/0075-03.json</v>
      </c>
      <c r="K1025" t="str">
        <f t="shared" si="197"/>
        <v>https://w3id.org/kouigenjimonogatari/data/0075-05.json</v>
      </c>
      <c r="L1025">
        <f t="shared" si="194"/>
        <v>57</v>
      </c>
      <c r="M1025" t="str">
        <f t="shared" si="198"/>
        <v>https://www.dl.ndl.go.jp/api/iiif/3437686/canvas/57</v>
      </c>
      <c r="N1025" t="str">
        <f t="shared" si="195"/>
        <v>https://www.dl.ndl.go.jp/api/iiif/3437686/manifest.json</v>
      </c>
      <c r="O1025" t="str">
        <f t="shared" si="199"/>
        <v>http://da.dl.itc.u-tokyo.ac.jp/mirador/?params=[{%22manifest%22:%22https://www.dl.ndl.go.jp/api/iiif/3437686/manifest.json%22,%22canvas%22:%22https://www.dl.ndl.go.jp/api/iiif/3437686/canvas/57%22}]</v>
      </c>
    </row>
    <row r="1026" spans="1:15">
      <c r="A1026" t="str">
        <f t="shared" si="189"/>
        <v>https://w3id.org/kouigenjimonogatari/data/0075-05.json</v>
      </c>
      <c r="B1026">
        <f t="shared" si="190"/>
        <v>75</v>
      </c>
      <c r="C1026">
        <f t="shared" si="191"/>
        <v>5</v>
      </c>
      <c r="D1026" t="s">
        <v>912</v>
      </c>
      <c r="E1026" t="str">
        <f t="shared" si="192"/>
        <v>http://creativecommons.org/publicdomain/zero/1.0/</v>
      </c>
      <c r="F1026" t="s">
        <v>965</v>
      </c>
      <c r="G1026">
        <f>2</f>
        <v>2</v>
      </c>
      <c r="H1026" t="s">
        <v>337</v>
      </c>
      <c r="I1026" s="3" t="str">
        <f t="shared" si="193"/>
        <v>https://jpsearch.go.jp/term/type/文章要素</v>
      </c>
      <c r="J1026" t="str">
        <f t="shared" si="196"/>
        <v>https://w3id.org/kouigenjimonogatari/data/0075-04.json</v>
      </c>
      <c r="K1026" t="str">
        <f t="shared" si="197"/>
        <v>https://w3id.org/kouigenjimonogatari/data/0075-06.json</v>
      </c>
      <c r="L1026">
        <f t="shared" si="194"/>
        <v>57</v>
      </c>
      <c r="M1026" t="str">
        <f t="shared" si="198"/>
        <v>https://www.dl.ndl.go.jp/api/iiif/3437686/canvas/57</v>
      </c>
      <c r="N1026" t="str">
        <f t="shared" si="195"/>
        <v>https://www.dl.ndl.go.jp/api/iiif/3437686/manifest.json</v>
      </c>
      <c r="O1026" t="str">
        <f t="shared" si="199"/>
        <v>http://da.dl.itc.u-tokyo.ac.jp/mirador/?params=[{%22manifest%22:%22https://www.dl.ndl.go.jp/api/iiif/3437686/manifest.json%22,%22canvas%22:%22https://www.dl.ndl.go.jp/api/iiif/3437686/canvas/57%22}]</v>
      </c>
    </row>
    <row r="1027" spans="1:15">
      <c r="A1027" t="str">
        <f t="shared" si="189"/>
        <v>https://w3id.org/kouigenjimonogatari/data/0075-06.json</v>
      </c>
      <c r="B1027">
        <f t="shared" si="190"/>
        <v>75</v>
      </c>
      <c r="C1027">
        <f t="shared" si="191"/>
        <v>6</v>
      </c>
      <c r="D1027" t="s">
        <v>913</v>
      </c>
      <c r="E1027" t="str">
        <f t="shared" si="192"/>
        <v>http://creativecommons.org/publicdomain/zero/1.0/</v>
      </c>
      <c r="F1027" t="s">
        <v>965</v>
      </c>
      <c r="G1027">
        <f>2</f>
        <v>2</v>
      </c>
      <c r="H1027" t="s">
        <v>337</v>
      </c>
      <c r="I1027" s="3" t="str">
        <f t="shared" si="193"/>
        <v>https://jpsearch.go.jp/term/type/文章要素</v>
      </c>
      <c r="J1027" t="str">
        <f t="shared" si="196"/>
        <v>https://w3id.org/kouigenjimonogatari/data/0075-05.json</v>
      </c>
      <c r="K1027" t="str">
        <f t="shared" si="197"/>
        <v>https://w3id.org/kouigenjimonogatari/data/0075-07.json</v>
      </c>
      <c r="L1027">
        <f t="shared" si="194"/>
        <v>57</v>
      </c>
      <c r="M1027" t="str">
        <f t="shared" si="198"/>
        <v>https://www.dl.ndl.go.jp/api/iiif/3437686/canvas/57</v>
      </c>
      <c r="N1027" t="str">
        <f t="shared" si="195"/>
        <v>https://www.dl.ndl.go.jp/api/iiif/3437686/manifest.json</v>
      </c>
      <c r="O1027" t="str">
        <f t="shared" si="199"/>
        <v>http://da.dl.itc.u-tokyo.ac.jp/mirador/?params=[{%22manifest%22:%22https://www.dl.ndl.go.jp/api/iiif/3437686/manifest.json%22,%22canvas%22:%22https://www.dl.ndl.go.jp/api/iiif/3437686/canvas/57%22}]</v>
      </c>
    </row>
    <row r="1028" spans="1:15">
      <c r="A1028" t="str">
        <f t="shared" si="189"/>
        <v>https://w3id.org/kouigenjimonogatari/data/0075-07.json</v>
      </c>
      <c r="B1028">
        <f t="shared" si="190"/>
        <v>75</v>
      </c>
      <c r="C1028">
        <f t="shared" si="191"/>
        <v>7</v>
      </c>
      <c r="D1028" t="s">
        <v>914</v>
      </c>
      <c r="E1028" t="str">
        <f t="shared" si="192"/>
        <v>http://creativecommons.org/publicdomain/zero/1.0/</v>
      </c>
      <c r="F1028" t="s">
        <v>965</v>
      </c>
      <c r="G1028">
        <f>2</f>
        <v>2</v>
      </c>
      <c r="H1028" t="s">
        <v>337</v>
      </c>
      <c r="I1028" s="3" t="str">
        <f t="shared" si="193"/>
        <v>https://jpsearch.go.jp/term/type/文章要素</v>
      </c>
      <c r="J1028" t="str">
        <f t="shared" si="196"/>
        <v>https://w3id.org/kouigenjimonogatari/data/0075-06.json</v>
      </c>
      <c r="K1028" t="str">
        <f t="shared" si="197"/>
        <v>https://w3id.org/kouigenjimonogatari/data/0075-08.json</v>
      </c>
      <c r="L1028">
        <f t="shared" si="194"/>
        <v>57</v>
      </c>
      <c r="M1028" t="str">
        <f t="shared" si="198"/>
        <v>https://www.dl.ndl.go.jp/api/iiif/3437686/canvas/57</v>
      </c>
      <c r="N1028" t="str">
        <f t="shared" si="195"/>
        <v>https://www.dl.ndl.go.jp/api/iiif/3437686/manifest.json</v>
      </c>
      <c r="O1028" t="str">
        <f t="shared" si="199"/>
        <v>http://da.dl.itc.u-tokyo.ac.jp/mirador/?params=[{%22manifest%22:%22https://www.dl.ndl.go.jp/api/iiif/3437686/manifest.json%22,%22canvas%22:%22https://www.dl.ndl.go.jp/api/iiif/3437686/canvas/57%22}]</v>
      </c>
    </row>
    <row r="1029" spans="1:15">
      <c r="A1029" t="str">
        <f t="shared" si="189"/>
        <v>https://w3id.org/kouigenjimonogatari/data/0075-08.json</v>
      </c>
      <c r="B1029">
        <f t="shared" si="190"/>
        <v>75</v>
      </c>
      <c r="C1029">
        <f t="shared" si="191"/>
        <v>8</v>
      </c>
      <c r="D1029" t="s">
        <v>915</v>
      </c>
      <c r="E1029" t="str">
        <f t="shared" si="192"/>
        <v>http://creativecommons.org/publicdomain/zero/1.0/</v>
      </c>
      <c r="F1029" t="s">
        <v>965</v>
      </c>
      <c r="G1029">
        <f>2</f>
        <v>2</v>
      </c>
      <c r="H1029" t="s">
        <v>337</v>
      </c>
      <c r="I1029" s="3" t="str">
        <f t="shared" si="193"/>
        <v>https://jpsearch.go.jp/term/type/文章要素</v>
      </c>
      <c r="J1029" t="str">
        <f t="shared" si="196"/>
        <v>https://w3id.org/kouigenjimonogatari/data/0075-07.json</v>
      </c>
      <c r="K1029" t="str">
        <f t="shared" si="197"/>
        <v>https://w3id.org/kouigenjimonogatari/data/0075-09.json</v>
      </c>
      <c r="L1029">
        <f t="shared" si="194"/>
        <v>57</v>
      </c>
      <c r="M1029" t="str">
        <f t="shared" si="198"/>
        <v>https://www.dl.ndl.go.jp/api/iiif/3437686/canvas/57</v>
      </c>
      <c r="N1029" t="str">
        <f t="shared" si="195"/>
        <v>https://www.dl.ndl.go.jp/api/iiif/3437686/manifest.json</v>
      </c>
      <c r="O1029" t="str">
        <f t="shared" si="199"/>
        <v>http://da.dl.itc.u-tokyo.ac.jp/mirador/?params=[{%22manifest%22:%22https://www.dl.ndl.go.jp/api/iiif/3437686/manifest.json%22,%22canvas%22:%22https://www.dl.ndl.go.jp/api/iiif/3437686/canvas/57%22}]</v>
      </c>
    </row>
    <row r="1030" spans="1:15">
      <c r="A1030" t="str">
        <f t="shared" si="189"/>
        <v>https://w3id.org/kouigenjimonogatari/data/0075-09.json</v>
      </c>
      <c r="B1030">
        <f t="shared" si="190"/>
        <v>75</v>
      </c>
      <c r="C1030">
        <f t="shared" si="191"/>
        <v>9</v>
      </c>
      <c r="D1030" t="s">
        <v>916</v>
      </c>
      <c r="E1030" t="str">
        <f t="shared" si="192"/>
        <v>http://creativecommons.org/publicdomain/zero/1.0/</v>
      </c>
      <c r="F1030" t="s">
        <v>965</v>
      </c>
      <c r="G1030">
        <f>2</f>
        <v>2</v>
      </c>
      <c r="H1030" t="s">
        <v>337</v>
      </c>
      <c r="I1030" s="3" t="str">
        <f t="shared" si="193"/>
        <v>https://jpsearch.go.jp/term/type/文章要素</v>
      </c>
      <c r="J1030" t="str">
        <f t="shared" si="196"/>
        <v>https://w3id.org/kouigenjimonogatari/data/0075-08.json</v>
      </c>
      <c r="K1030" t="str">
        <f t="shared" si="197"/>
        <v>https://w3id.org/kouigenjimonogatari/data/0075-10.json</v>
      </c>
      <c r="L1030">
        <f t="shared" si="194"/>
        <v>57</v>
      </c>
      <c r="M1030" t="str">
        <f t="shared" si="198"/>
        <v>https://www.dl.ndl.go.jp/api/iiif/3437686/canvas/57</v>
      </c>
      <c r="N1030" t="str">
        <f t="shared" si="195"/>
        <v>https://www.dl.ndl.go.jp/api/iiif/3437686/manifest.json</v>
      </c>
      <c r="O1030" t="str">
        <f t="shared" si="199"/>
        <v>http://da.dl.itc.u-tokyo.ac.jp/mirador/?params=[{%22manifest%22:%22https://www.dl.ndl.go.jp/api/iiif/3437686/manifest.json%22,%22canvas%22:%22https://www.dl.ndl.go.jp/api/iiif/3437686/canvas/57%22}]</v>
      </c>
    </row>
    <row r="1031" spans="1:15">
      <c r="A1031" t="str">
        <f t="shared" si="189"/>
        <v>https://w3id.org/kouigenjimonogatari/data/0075-10.json</v>
      </c>
      <c r="B1031">
        <f t="shared" si="190"/>
        <v>75</v>
      </c>
      <c r="C1031">
        <f t="shared" si="191"/>
        <v>10</v>
      </c>
      <c r="D1031" t="s">
        <v>917</v>
      </c>
      <c r="E1031" t="str">
        <f t="shared" si="192"/>
        <v>http://creativecommons.org/publicdomain/zero/1.0/</v>
      </c>
      <c r="F1031" t="s">
        <v>965</v>
      </c>
      <c r="G1031">
        <f>2</f>
        <v>2</v>
      </c>
      <c r="H1031" t="s">
        <v>337</v>
      </c>
      <c r="I1031" s="3" t="str">
        <f t="shared" si="193"/>
        <v>https://jpsearch.go.jp/term/type/文章要素</v>
      </c>
      <c r="J1031" t="str">
        <f t="shared" si="196"/>
        <v>https://w3id.org/kouigenjimonogatari/data/0075-09.json</v>
      </c>
      <c r="K1031" t="str">
        <f t="shared" si="197"/>
        <v>https://w3id.org/kouigenjimonogatari/data/0075-11.json</v>
      </c>
      <c r="L1031">
        <f t="shared" si="194"/>
        <v>57</v>
      </c>
      <c r="M1031" t="str">
        <f t="shared" si="198"/>
        <v>https://www.dl.ndl.go.jp/api/iiif/3437686/canvas/57</v>
      </c>
      <c r="N1031" t="str">
        <f t="shared" si="195"/>
        <v>https://www.dl.ndl.go.jp/api/iiif/3437686/manifest.json</v>
      </c>
      <c r="O1031" t="str">
        <f t="shared" si="199"/>
        <v>http://da.dl.itc.u-tokyo.ac.jp/mirador/?params=[{%22manifest%22:%22https://www.dl.ndl.go.jp/api/iiif/3437686/manifest.json%22,%22canvas%22:%22https://www.dl.ndl.go.jp/api/iiif/3437686/canvas/57%22}]</v>
      </c>
    </row>
    <row r="1032" spans="1:15">
      <c r="A1032" t="str">
        <f t="shared" si="189"/>
        <v>https://w3id.org/kouigenjimonogatari/data/0075-11.json</v>
      </c>
      <c r="B1032">
        <f t="shared" si="190"/>
        <v>75</v>
      </c>
      <c r="C1032">
        <f t="shared" si="191"/>
        <v>11</v>
      </c>
      <c r="D1032" t="s">
        <v>918</v>
      </c>
      <c r="E1032" t="str">
        <f t="shared" si="192"/>
        <v>http://creativecommons.org/publicdomain/zero/1.0/</v>
      </c>
      <c r="F1032" t="s">
        <v>965</v>
      </c>
      <c r="G1032">
        <f>2</f>
        <v>2</v>
      </c>
      <c r="H1032" t="s">
        <v>337</v>
      </c>
      <c r="I1032" s="3" t="str">
        <f t="shared" si="193"/>
        <v>https://jpsearch.go.jp/term/type/文章要素</v>
      </c>
      <c r="J1032" t="str">
        <f t="shared" si="196"/>
        <v>https://w3id.org/kouigenjimonogatari/data/0075-10.json</v>
      </c>
      <c r="K1032" t="str">
        <f t="shared" si="197"/>
        <v>https://w3id.org/kouigenjimonogatari/data/0075-12.json</v>
      </c>
      <c r="L1032">
        <f t="shared" si="194"/>
        <v>57</v>
      </c>
      <c r="M1032" t="str">
        <f t="shared" si="198"/>
        <v>https://www.dl.ndl.go.jp/api/iiif/3437686/canvas/57</v>
      </c>
      <c r="N1032" t="str">
        <f t="shared" si="195"/>
        <v>https://www.dl.ndl.go.jp/api/iiif/3437686/manifest.json</v>
      </c>
      <c r="O1032" t="str">
        <f t="shared" si="199"/>
        <v>http://da.dl.itc.u-tokyo.ac.jp/mirador/?params=[{%22manifest%22:%22https://www.dl.ndl.go.jp/api/iiif/3437686/manifest.json%22,%22canvas%22:%22https://www.dl.ndl.go.jp/api/iiif/3437686/canvas/57%22}]</v>
      </c>
    </row>
    <row r="1033" spans="1:15">
      <c r="A1033" t="str">
        <f t="shared" si="189"/>
        <v>https://w3id.org/kouigenjimonogatari/data/0075-12.json</v>
      </c>
      <c r="B1033">
        <f t="shared" si="190"/>
        <v>75</v>
      </c>
      <c r="C1033">
        <f t="shared" si="191"/>
        <v>12</v>
      </c>
      <c r="D1033" t="s">
        <v>919</v>
      </c>
      <c r="E1033" t="str">
        <f t="shared" si="192"/>
        <v>http://creativecommons.org/publicdomain/zero/1.0/</v>
      </c>
      <c r="F1033" t="s">
        <v>965</v>
      </c>
      <c r="G1033">
        <f>2</f>
        <v>2</v>
      </c>
      <c r="H1033" t="s">
        <v>337</v>
      </c>
      <c r="I1033" s="3" t="str">
        <f t="shared" si="193"/>
        <v>https://jpsearch.go.jp/term/type/文章要素</v>
      </c>
      <c r="J1033" t="str">
        <f t="shared" si="196"/>
        <v>https://w3id.org/kouigenjimonogatari/data/0075-11.json</v>
      </c>
      <c r="K1033" t="str">
        <f t="shared" si="197"/>
        <v>https://w3id.org/kouigenjimonogatari/data/0075-13.json</v>
      </c>
      <c r="L1033">
        <f t="shared" si="194"/>
        <v>57</v>
      </c>
      <c r="M1033" t="str">
        <f t="shared" si="198"/>
        <v>https://www.dl.ndl.go.jp/api/iiif/3437686/canvas/57</v>
      </c>
      <c r="N1033" t="str">
        <f t="shared" si="195"/>
        <v>https://www.dl.ndl.go.jp/api/iiif/3437686/manifest.json</v>
      </c>
      <c r="O1033" t="str">
        <f t="shared" si="199"/>
        <v>http://da.dl.itc.u-tokyo.ac.jp/mirador/?params=[{%22manifest%22:%22https://www.dl.ndl.go.jp/api/iiif/3437686/manifest.json%22,%22canvas%22:%22https://www.dl.ndl.go.jp/api/iiif/3437686/canvas/57%22}]</v>
      </c>
    </row>
    <row r="1034" spans="1:15">
      <c r="A1034" t="str">
        <f t="shared" si="189"/>
        <v>https://w3id.org/kouigenjimonogatari/data/0075-13.json</v>
      </c>
      <c r="B1034">
        <f t="shared" si="190"/>
        <v>75</v>
      </c>
      <c r="C1034">
        <f t="shared" si="191"/>
        <v>13</v>
      </c>
      <c r="D1034" t="s">
        <v>920</v>
      </c>
      <c r="E1034" t="str">
        <f t="shared" si="192"/>
        <v>http://creativecommons.org/publicdomain/zero/1.0/</v>
      </c>
      <c r="F1034" t="s">
        <v>965</v>
      </c>
      <c r="G1034">
        <f>2</f>
        <v>2</v>
      </c>
      <c r="H1034" t="s">
        <v>337</v>
      </c>
      <c r="I1034" s="3" t="str">
        <f t="shared" si="193"/>
        <v>https://jpsearch.go.jp/term/type/文章要素</v>
      </c>
      <c r="J1034" t="str">
        <f t="shared" si="196"/>
        <v>https://w3id.org/kouigenjimonogatari/data/0075-12.json</v>
      </c>
      <c r="K1034" t="str">
        <f t="shared" si="197"/>
        <v>https://w3id.org/kouigenjimonogatari/data/0075-14.json</v>
      </c>
      <c r="L1034">
        <f t="shared" si="194"/>
        <v>57</v>
      </c>
      <c r="M1034" t="str">
        <f t="shared" si="198"/>
        <v>https://www.dl.ndl.go.jp/api/iiif/3437686/canvas/57</v>
      </c>
      <c r="N1034" t="str">
        <f t="shared" si="195"/>
        <v>https://www.dl.ndl.go.jp/api/iiif/3437686/manifest.json</v>
      </c>
      <c r="O1034" t="str">
        <f t="shared" si="199"/>
        <v>http://da.dl.itc.u-tokyo.ac.jp/mirador/?params=[{%22manifest%22:%22https://www.dl.ndl.go.jp/api/iiif/3437686/manifest.json%22,%22canvas%22:%22https://www.dl.ndl.go.jp/api/iiif/3437686/canvas/57%22}]</v>
      </c>
    </row>
    <row r="1035" spans="1:15">
      <c r="A1035" t="str">
        <f t="shared" si="189"/>
        <v>https://w3id.org/kouigenjimonogatari/data/0075-14.json</v>
      </c>
      <c r="B1035">
        <f t="shared" si="190"/>
        <v>75</v>
      </c>
      <c r="C1035">
        <f t="shared" si="191"/>
        <v>14</v>
      </c>
      <c r="D1035" t="s">
        <v>921</v>
      </c>
      <c r="E1035" t="str">
        <f t="shared" si="192"/>
        <v>http://creativecommons.org/publicdomain/zero/1.0/</v>
      </c>
      <c r="F1035" t="s">
        <v>965</v>
      </c>
      <c r="G1035">
        <f>2</f>
        <v>2</v>
      </c>
      <c r="H1035" t="s">
        <v>337</v>
      </c>
      <c r="I1035" s="3" t="str">
        <f t="shared" si="193"/>
        <v>https://jpsearch.go.jp/term/type/文章要素</v>
      </c>
      <c r="J1035" t="str">
        <f t="shared" si="196"/>
        <v>https://w3id.org/kouigenjimonogatari/data/0075-13.json</v>
      </c>
      <c r="K1035" t="str">
        <f t="shared" si="197"/>
        <v>https://w3id.org/kouigenjimonogatari/data/0076-01.json</v>
      </c>
      <c r="L1035">
        <f t="shared" si="194"/>
        <v>57</v>
      </c>
      <c r="M1035" t="str">
        <f t="shared" si="198"/>
        <v>https://www.dl.ndl.go.jp/api/iiif/3437686/canvas/57</v>
      </c>
      <c r="N1035" t="str">
        <f t="shared" si="195"/>
        <v>https://www.dl.ndl.go.jp/api/iiif/3437686/manifest.json</v>
      </c>
      <c r="O1035" t="str">
        <f t="shared" si="199"/>
        <v>http://da.dl.itc.u-tokyo.ac.jp/mirador/?params=[{%22manifest%22:%22https://www.dl.ndl.go.jp/api/iiif/3437686/manifest.json%22,%22canvas%22:%22https://www.dl.ndl.go.jp/api/iiif/3437686/canvas/57%22}]</v>
      </c>
    </row>
    <row r="1036" spans="1:15">
      <c r="A1036" t="str">
        <f t="shared" si="189"/>
        <v/>
      </c>
      <c r="B1036">
        <f t="shared" si="190"/>
        <v>76</v>
      </c>
      <c r="C1036">
        <f t="shared" si="191"/>
        <v>15</v>
      </c>
      <c r="E1036" t="str">
        <f t="shared" si="192"/>
        <v>http://creativecommons.org/publicdomain/zero/1.0/</v>
      </c>
      <c r="F1036" t="s">
        <v>965</v>
      </c>
      <c r="G1036">
        <f>2</f>
        <v>2</v>
      </c>
      <c r="H1036" t="s">
        <v>337</v>
      </c>
      <c r="I1036" s="3" t="str">
        <f t="shared" si="193"/>
        <v>https://jpsearch.go.jp/term/type/文章要素</v>
      </c>
      <c r="J1036" t="str">
        <f t="shared" si="196"/>
        <v>https://w3id.org/kouigenjimonogatari/data/0075-14.json</v>
      </c>
      <c r="K1036" t="str">
        <f t="shared" si="197"/>
        <v>https://w3id.org/kouigenjimonogatari/data/0076-02.json</v>
      </c>
      <c r="L1036">
        <f t="shared" si="194"/>
        <v>58</v>
      </c>
      <c r="M1036" t="str">
        <f t="shared" si="198"/>
        <v>https://www.dl.ndl.go.jp/api/iiif/3437686/canvas/58</v>
      </c>
      <c r="N1036" t="str">
        <f t="shared" si="195"/>
        <v>https://www.dl.ndl.go.jp/api/iiif/3437686/manifest.json</v>
      </c>
      <c r="O1036" t="str">
        <f t="shared" si="199"/>
        <v>http://da.dl.itc.u-tokyo.ac.jp/mirador/?params=[{%22manifest%22:%22https://www.dl.ndl.go.jp/api/iiif/3437686/manifest.json%22,%22canvas%22:%22https://www.dl.ndl.go.jp/api/iiif/3437686/canvas/58%22}]</v>
      </c>
    </row>
    <row r="1037" spans="1:15">
      <c r="A1037" t="str">
        <f t="shared" ref="A1037:A1086" si="200">IF(AND(C1037&lt;&gt;"", C1037&lt;&gt;0, D1037&lt;&gt;""), "https://w3id.org/kouigenjimonogatari/data/"&amp;TEXT(B1037, "0000")&amp;"-"&amp;TEXT(C1037, "00")&amp;".json", "")</f>
        <v/>
      </c>
      <c r="B1037">
        <f t="shared" si="190"/>
        <v>76</v>
      </c>
      <c r="C1037">
        <f t="shared" si="191"/>
        <v>0</v>
      </c>
      <c r="D1037">
        <v>76</v>
      </c>
      <c r="E1037" t="str">
        <f t="shared" si="192"/>
        <v>http://creativecommons.org/publicdomain/zero/1.0/</v>
      </c>
      <c r="F1037" t="s">
        <v>965</v>
      </c>
      <c r="G1037">
        <f>2</f>
        <v>2</v>
      </c>
      <c r="H1037" t="s">
        <v>337</v>
      </c>
      <c r="I1037" s="3" t="str">
        <f t="shared" si="193"/>
        <v>https://jpsearch.go.jp/term/type/文章要素</v>
      </c>
      <c r="J1037" t="str">
        <f t="shared" si="196"/>
        <v>https://w3id.org/kouigenjimonogatari/data/0075-13.json</v>
      </c>
      <c r="K1037" t="str">
        <f t="shared" si="197"/>
        <v>https://w3id.org/kouigenjimonogatari/data/0076-01.json</v>
      </c>
      <c r="L1037">
        <f t="shared" si="194"/>
        <v>58</v>
      </c>
      <c r="M1037" t="str">
        <f t="shared" si="198"/>
        <v>https://www.dl.ndl.go.jp/api/iiif/3437686/canvas/58</v>
      </c>
      <c r="N1037" t="str">
        <f t="shared" si="195"/>
        <v>https://www.dl.ndl.go.jp/api/iiif/3437686/manifest.json</v>
      </c>
      <c r="O1037" t="str">
        <f t="shared" si="199"/>
        <v>http://da.dl.itc.u-tokyo.ac.jp/mirador/?params=[{%22manifest%22:%22https://www.dl.ndl.go.jp/api/iiif/3437686/manifest.json%22,%22canvas%22:%22https://www.dl.ndl.go.jp/api/iiif/3437686/canvas/58%22}]</v>
      </c>
    </row>
    <row r="1038" spans="1:15">
      <c r="A1038" t="str">
        <f t="shared" si="200"/>
        <v>https://w3id.org/kouigenjimonogatari/data/0076-01.json</v>
      </c>
      <c r="B1038">
        <f t="shared" si="190"/>
        <v>76</v>
      </c>
      <c r="C1038">
        <f t="shared" si="191"/>
        <v>1</v>
      </c>
      <c r="D1038" t="s">
        <v>922</v>
      </c>
      <c r="E1038" t="str">
        <f t="shared" si="192"/>
        <v>http://creativecommons.org/publicdomain/zero/1.0/</v>
      </c>
      <c r="F1038" t="s">
        <v>965</v>
      </c>
      <c r="G1038">
        <f>2</f>
        <v>2</v>
      </c>
      <c r="H1038" t="s">
        <v>337</v>
      </c>
      <c r="I1038" s="3" t="str">
        <f t="shared" si="193"/>
        <v>https://jpsearch.go.jp/term/type/文章要素</v>
      </c>
      <c r="J1038" t="str">
        <f t="shared" si="196"/>
        <v>https://w3id.org/kouigenjimonogatari/data/0075-14.json</v>
      </c>
      <c r="K1038" t="str">
        <f t="shared" si="197"/>
        <v>https://w3id.org/kouigenjimonogatari/data/0076-02.json</v>
      </c>
      <c r="L1038">
        <f t="shared" si="194"/>
        <v>58</v>
      </c>
      <c r="M1038" t="str">
        <f t="shared" si="198"/>
        <v>https://www.dl.ndl.go.jp/api/iiif/3437686/canvas/58</v>
      </c>
      <c r="N1038" t="str">
        <f t="shared" si="195"/>
        <v>https://www.dl.ndl.go.jp/api/iiif/3437686/manifest.json</v>
      </c>
      <c r="O1038" t="str">
        <f t="shared" si="199"/>
        <v>http://da.dl.itc.u-tokyo.ac.jp/mirador/?params=[{%22manifest%22:%22https://www.dl.ndl.go.jp/api/iiif/3437686/manifest.json%22,%22canvas%22:%22https://www.dl.ndl.go.jp/api/iiif/3437686/canvas/58%22}]</v>
      </c>
    </row>
    <row r="1039" spans="1:15">
      <c r="A1039" t="str">
        <f t="shared" si="200"/>
        <v>https://w3id.org/kouigenjimonogatari/data/0076-02.json</v>
      </c>
      <c r="B1039">
        <f t="shared" si="190"/>
        <v>76</v>
      </c>
      <c r="C1039">
        <f t="shared" si="191"/>
        <v>2</v>
      </c>
      <c r="D1039" t="s">
        <v>923</v>
      </c>
      <c r="E1039" t="str">
        <f t="shared" si="192"/>
        <v>http://creativecommons.org/publicdomain/zero/1.0/</v>
      </c>
      <c r="F1039" t="s">
        <v>965</v>
      </c>
      <c r="G1039">
        <f>2</f>
        <v>2</v>
      </c>
      <c r="H1039" t="s">
        <v>337</v>
      </c>
      <c r="I1039" s="3" t="str">
        <f t="shared" si="193"/>
        <v>https://jpsearch.go.jp/term/type/文章要素</v>
      </c>
      <c r="J1039" t="str">
        <f t="shared" si="196"/>
        <v>https://w3id.org/kouigenjimonogatari/data/0076-01.json</v>
      </c>
      <c r="K1039" t="str">
        <f t="shared" si="197"/>
        <v>https://w3id.org/kouigenjimonogatari/data/0076-03.json</v>
      </c>
      <c r="L1039">
        <f t="shared" si="194"/>
        <v>58</v>
      </c>
      <c r="M1039" t="str">
        <f t="shared" si="198"/>
        <v>https://www.dl.ndl.go.jp/api/iiif/3437686/canvas/58</v>
      </c>
      <c r="N1039" t="str">
        <f t="shared" si="195"/>
        <v>https://www.dl.ndl.go.jp/api/iiif/3437686/manifest.json</v>
      </c>
      <c r="O1039" t="str">
        <f t="shared" si="199"/>
        <v>http://da.dl.itc.u-tokyo.ac.jp/mirador/?params=[{%22manifest%22:%22https://www.dl.ndl.go.jp/api/iiif/3437686/manifest.json%22,%22canvas%22:%22https://www.dl.ndl.go.jp/api/iiif/3437686/canvas/58%22}]</v>
      </c>
    </row>
    <row r="1040" spans="1:15">
      <c r="A1040" t="str">
        <f t="shared" si="200"/>
        <v>https://w3id.org/kouigenjimonogatari/data/0076-03.json</v>
      </c>
      <c r="B1040">
        <f t="shared" si="190"/>
        <v>76</v>
      </c>
      <c r="C1040">
        <f t="shared" si="191"/>
        <v>3</v>
      </c>
      <c r="D1040" t="s">
        <v>924</v>
      </c>
      <c r="E1040" t="str">
        <f t="shared" si="192"/>
        <v>http://creativecommons.org/publicdomain/zero/1.0/</v>
      </c>
      <c r="F1040" t="s">
        <v>965</v>
      </c>
      <c r="G1040">
        <f>2</f>
        <v>2</v>
      </c>
      <c r="H1040" t="s">
        <v>337</v>
      </c>
      <c r="I1040" s="3" t="str">
        <f t="shared" si="193"/>
        <v>https://jpsearch.go.jp/term/type/文章要素</v>
      </c>
      <c r="J1040" t="str">
        <f t="shared" si="196"/>
        <v>https://w3id.org/kouigenjimonogatari/data/0076-02.json</v>
      </c>
      <c r="K1040" t="str">
        <f t="shared" si="197"/>
        <v>https://w3id.org/kouigenjimonogatari/data/0076-04.json</v>
      </c>
      <c r="L1040">
        <f t="shared" si="194"/>
        <v>58</v>
      </c>
      <c r="M1040" t="str">
        <f t="shared" si="198"/>
        <v>https://www.dl.ndl.go.jp/api/iiif/3437686/canvas/58</v>
      </c>
      <c r="N1040" t="str">
        <f t="shared" si="195"/>
        <v>https://www.dl.ndl.go.jp/api/iiif/3437686/manifest.json</v>
      </c>
      <c r="O1040" t="str">
        <f t="shared" si="199"/>
        <v>http://da.dl.itc.u-tokyo.ac.jp/mirador/?params=[{%22manifest%22:%22https://www.dl.ndl.go.jp/api/iiif/3437686/manifest.json%22,%22canvas%22:%22https://www.dl.ndl.go.jp/api/iiif/3437686/canvas/58%22}]</v>
      </c>
    </row>
    <row r="1041" spans="1:15">
      <c r="A1041" t="str">
        <f t="shared" si="200"/>
        <v>https://w3id.org/kouigenjimonogatari/data/0076-04.json</v>
      </c>
      <c r="B1041">
        <f t="shared" si="190"/>
        <v>76</v>
      </c>
      <c r="C1041">
        <f t="shared" si="191"/>
        <v>4</v>
      </c>
      <c r="D1041" t="s">
        <v>925</v>
      </c>
      <c r="E1041" t="str">
        <f t="shared" si="192"/>
        <v>http://creativecommons.org/publicdomain/zero/1.0/</v>
      </c>
      <c r="F1041" t="s">
        <v>965</v>
      </c>
      <c r="G1041">
        <f>2</f>
        <v>2</v>
      </c>
      <c r="H1041" t="s">
        <v>337</v>
      </c>
      <c r="I1041" s="3" t="str">
        <f t="shared" si="193"/>
        <v>https://jpsearch.go.jp/term/type/文章要素</v>
      </c>
      <c r="J1041" t="str">
        <f t="shared" si="196"/>
        <v>https://w3id.org/kouigenjimonogatari/data/0076-03.json</v>
      </c>
      <c r="K1041" t="str">
        <f t="shared" si="197"/>
        <v>https://w3id.org/kouigenjimonogatari/data/0076-05.json</v>
      </c>
      <c r="L1041">
        <f t="shared" si="194"/>
        <v>58</v>
      </c>
      <c r="M1041" t="str">
        <f t="shared" si="198"/>
        <v>https://www.dl.ndl.go.jp/api/iiif/3437686/canvas/58</v>
      </c>
      <c r="N1041" t="str">
        <f t="shared" si="195"/>
        <v>https://www.dl.ndl.go.jp/api/iiif/3437686/manifest.json</v>
      </c>
      <c r="O1041" t="str">
        <f t="shared" si="199"/>
        <v>http://da.dl.itc.u-tokyo.ac.jp/mirador/?params=[{%22manifest%22:%22https://www.dl.ndl.go.jp/api/iiif/3437686/manifest.json%22,%22canvas%22:%22https://www.dl.ndl.go.jp/api/iiif/3437686/canvas/58%22}]</v>
      </c>
    </row>
    <row r="1042" spans="1:15">
      <c r="A1042" t="str">
        <f t="shared" si="200"/>
        <v>https://w3id.org/kouigenjimonogatari/data/0076-05.json</v>
      </c>
      <c r="B1042">
        <f t="shared" si="190"/>
        <v>76</v>
      </c>
      <c r="C1042">
        <f t="shared" si="191"/>
        <v>5</v>
      </c>
      <c r="D1042" t="s">
        <v>926</v>
      </c>
      <c r="E1042" t="str">
        <f t="shared" si="192"/>
        <v>http://creativecommons.org/publicdomain/zero/1.0/</v>
      </c>
      <c r="F1042" t="s">
        <v>965</v>
      </c>
      <c r="G1042">
        <f>2</f>
        <v>2</v>
      </c>
      <c r="H1042" t="s">
        <v>337</v>
      </c>
      <c r="I1042" s="3" t="str">
        <f t="shared" si="193"/>
        <v>https://jpsearch.go.jp/term/type/文章要素</v>
      </c>
      <c r="J1042" t="str">
        <f t="shared" si="196"/>
        <v>https://w3id.org/kouigenjimonogatari/data/0076-04.json</v>
      </c>
      <c r="K1042" t="str">
        <f t="shared" si="197"/>
        <v>https://w3id.org/kouigenjimonogatari/data/0076-06.json</v>
      </c>
      <c r="L1042">
        <f t="shared" si="194"/>
        <v>58</v>
      </c>
      <c r="M1042" t="str">
        <f t="shared" si="198"/>
        <v>https://www.dl.ndl.go.jp/api/iiif/3437686/canvas/58</v>
      </c>
      <c r="N1042" t="str">
        <f t="shared" si="195"/>
        <v>https://www.dl.ndl.go.jp/api/iiif/3437686/manifest.json</v>
      </c>
      <c r="O1042" t="str">
        <f t="shared" si="199"/>
        <v>http://da.dl.itc.u-tokyo.ac.jp/mirador/?params=[{%22manifest%22:%22https://www.dl.ndl.go.jp/api/iiif/3437686/manifest.json%22,%22canvas%22:%22https://www.dl.ndl.go.jp/api/iiif/3437686/canvas/58%22}]</v>
      </c>
    </row>
    <row r="1043" spans="1:15">
      <c r="A1043" t="str">
        <f t="shared" si="200"/>
        <v>https://w3id.org/kouigenjimonogatari/data/0076-06.json</v>
      </c>
      <c r="B1043">
        <f t="shared" si="190"/>
        <v>76</v>
      </c>
      <c r="C1043">
        <f t="shared" si="191"/>
        <v>6</v>
      </c>
      <c r="D1043" t="s">
        <v>927</v>
      </c>
      <c r="E1043" t="str">
        <f t="shared" si="192"/>
        <v>http://creativecommons.org/publicdomain/zero/1.0/</v>
      </c>
      <c r="F1043" t="s">
        <v>965</v>
      </c>
      <c r="G1043">
        <f>2</f>
        <v>2</v>
      </c>
      <c r="H1043" t="s">
        <v>337</v>
      </c>
      <c r="I1043" s="3" t="str">
        <f t="shared" si="193"/>
        <v>https://jpsearch.go.jp/term/type/文章要素</v>
      </c>
      <c r="J1043" t="str">
        <f t="shared" si="196"/>
        <v>https://w3id.org/kouigenjimonogatari/data/0076-05.json</v>
      </c>
      <c r="K1043" t="str">
        <f t="shared" si="197"/>
        <v>https://w3id.org/kouigenjimonogatari/data/0076-07.json</v>
      </c>
      <c r="L1043">
        <f t="shared" si="194"/>
        <v>58</v>
      </c>
      <c r="M1043" t="str">
        <f t="shared" si="198"/>
        <v>https://www.dl.ndl.go.jp/api/iiif/3437686/canvas/58</v>
      </c>
      <c r="N1043" t="str">
        <f t="shared" si="195"/>
        <v>https://www.dl.ndl.go.jp/api/iiif/3437686/manifest.json</v>
      </c>
      <c r="O1043" t="str">
        <f t="shared" si="199"/>
        <v>http://da.dl.itc.u-tokyo.ac.jp/mirador/?params=[{%22manifest%22:%22https://www.dl.ndl.go.jp/api/iiif/3437686/manifest.json%22,%22canvas%22:%22https://www.dl.ndl.go.jp/api/iiif/3437686/canvas/58%22}]</v>
      </c>
    </row>
    <row r="1044" spans="1:15">
      <c r="A1044" t="str">
        <f t="shared" si="200"/>
        <v>https://w3id.org/kouigenjimonogatari/data/0076-07.json</v>
      </c>
      <c r="B1044">
        <f t="shared" si="190"/>
        <v>76</v>
      </c>
      <c r="C1044">
        <f t="shared" si="191"/>
        <v>7</v>
      </c>
      <c r="D1044" t="s">
        <v>928</v>
      </c>
      <c r="E1044" t="str">
        <f t="shared" si="192"/>
        <v>http://creativecommons.org/publicdomain/zero/1.0/</v>
      </c>
      <c r="F1044" t="s">
        <v>965</v>
      </c>
      <c r="G1044">
        <f>2</f>
        <v>2</v>
      </c>
      <c r="H1044" t="s">
        <v>337</v>
      </c>
      <c r="I1044" s="3" t="str">
        <f t="shared" si="193"/>
        <v>https://jpsearch.go.jp/term/type/文章要素</v>
      </c>
      <c r="J1044" t="str">
        <f t="shared" si="196"/>
        <v>https://w3id.org/kouigenjimonogatari/data/0076-06.json</v>
      </c>
      <c r="K1044" t="str">
        <f t="shared" si="197"/>
        <v>https://w3id.org/kouigenjimonogatari/data/0076-08.json</v>
      </c>
      <c r="L1044">
        <f t="shared" si="194"/>
        <v>58</v>
      </c>
      <c r="M1044" t="str">
        <f t="shared" si="198"/>
        <v>https://www.dl.ndl.go.jp/api/iiif/3437686/canvas/58</v>
      </c>
      <c r="N1044" t="str">
        <f t="shared" si="195"/>
        <v>https://www.dl.ndl.go.jp/api/iiif/3437686/manifest.json</v>
      </c>
      <c r="O1044" t="str">
        <f t="shared" si="199"/>
        <v>http://da.dl.itc.u-tokyo.ac.jp/mirador/?params=[{%22manifest%22:%22https://www.dl.ndl.go.jp/api/iiif/3437686/manifest.json%22,%22canvas%22:%22https://www.dl.ndl.go.jp/api/iiif/3437686/canvas/58%22}]</v>
      </c>
    </row>
    <row r="1045" spans="1:15">
      <c r="A1045" t="str">
        <f t="shared" si="200"/>
        <v>https://w3id.org/kouigenjimonogatari/data/0076-08.json</v>
      </c>
      <c r="B1045">
        <f t="shared" si="190"/>
        <v>76</v>
      </c>
      <c r="C1045">
        <f t="shared" si="191"/>
        <v>8</v>
      </c>
      <c r="D1045" t="s">
        <v>929</v>
      </c>
      <c r="E1045" t="str">
        <f t="shared" si="192"/>
        <v>http://creativecommons.org/publicdomain/zero/1.0/</v>
      </c>
      <c r="F1045" t="s">
        <v>965</v>
      </c>
      <c r="G1045">
        <f>2</f>
        <v>2</v>
      </c>
      <c r="H1045" t="s">
        <v>337</v>
      </c>
      <c r="I1045" s="3" t="str">
        <f t="shared" si="193"/>
        <v>https://jpsearch.go.jp/term/type/文章要素</v>
      </c>
      <c r="J1045" t="str">
        <f t="shared" si="196"/>
        <v>https://w3id.org/kouigenjimonogatari/data/0076-07.json</v>
      </c>
      <c r="K1045" t="str">
        <f t="shared" si="197"/>
        <v>https://w3id.org/kouigenjimonogatari/data/0076-09.json</v>
      </c>
      <c r="L1045">
        <f t="shared" si="194"/>
        <v>58</v>
      </c>
      <c r="M1045" t="str">
        <f t="shared" si="198"/>
        <v>https://www.dl.ndl.go.jp/api/iiif/3437686/canvas/58</v>
      </c>
      <c r="N1045" t="str">
        <f t="shared" si="195"/>
        <v>https://www.dl.ndl.go.jp/api/iiif/3437686/manifest.json</v>
      </c>
      <c r="O1045" t="str">
        <f t="shared" si="199"/>
        <v>http://da.dl.itc.u-tokyo.ac.jp/mirador/?params=[{%22manifest%22:%22https://www.dl.ndl.go.jp/api/iiif/3437686/manifest.json%22,%22canvas%22:%22https://www.dl.ndl.go.jp/api/iiif/3437686/canvas/58%22}]</v>
      </c>
    </row>
    <row r="1046" spans="1:15">
      <c r="A1046" t="str">
        <f t="shared" si="200"/>
        <v>https://w3id.org/kouigenjimonogatari/data/0076-09.json</v>
      </c>
      <c r="B1046">
        <f t="shared" si="190"/>
        <v>76</v>
      </c>
      <c r="C1046">
        <f t="shared" si="191"/>
        <v>9</v>
      </c>
      <c r="D1046" t="s">
        <v>930</v>
      </c>
      <c r="E1046" t="str">
        <f t="shared" si="192"/>
        <v>http://creativecommons.org/publicdomain/zero/1.0/</v>
      </c>
      <c r="F1046" t="s">
        <v>965</v>
      </c>
      <c r="G1046">
        <f>2</f>
        <v>2</v>
      </c>
      <c r="H1046" t="s">
        <v>337</v>
      </c>
      <c r="I1046" s="3" t="str">
        <f t="shared" si="193"/>
        <v>https://jpsearch.go.jp/term/type/文章要素</v>
      </c>
      <c r="J1046" t="str">
        <f t="shared" si="196"/>
        <v>https://w3id.org/kouigenjimonogatari/data/0076-08.json</v>
      </c>
      <c r="K1046" t="str">
        <f t="shared" si="197"/>
        <v>https://w3id.org/kouigenjimonogatari/data/0076-10.json</v>
      </c>
      <c r="L1046">
        <f t="shared" si="194"/>
        <v>58</v>
      </c>
      <c r="M1046" t="str">
        <f t="shared" si="198"/>
        <v>https://www.dl.ndl.go.jp/api/iiif/3437686/canvas/58</v>
      </c>
      <c r="N1046" t="str">
        <f t="shared" si="195"/>
        <v>https://www.dl.ndl.go.jp/api/iiif/3437686/manifest.json</v>
      </c>
      <c r="O1046" t="str">
        <f t="shared" si="199"/>
        <v>http://da.dl.itc.u-tokyo.ac.jp/mirador/?params=[{%22manifest%22:%22https://www.dl.ndl.go.jp/api/iiif/3437686/manifest.json%22,%22canvas%22:%22https://www.dl.ndl.go.jp/api/iiif/3437686/canvas/58%22}]</v>
      </c>
    </row>
    <row r="1047" spans="1:15">
      <c r="A1047" t="str">
        <f t="shared" si="200"/>
        <v>https://w3id.org/kouigenjimonogatari/data/0076-10.json</v>
      </c>
      <c r="B1047">
        <f t="shared" si="190"/>
        <v>76</v>
      </c>
      <c r="C1047">
        <f t="shared" si="191"/>
        <v>10</v>
      </c>
      <c r="D1047" t="s">
        <v>931</v>
      </c>
      <c r="E1047" t="str">
        <f t="shared" si="192"/>
        <v>http://creativecommons.org/publicdomain/zero/1.0/</v>
      </c>
      <c r="F1047" t="s">
        <v>965</v>
      </c>
      <c r="G1047">
        <f>2</f>
        <v>2</v>
      </c>
      <c r="H1047" t="s">
        <v>337</v>
      </c>
      <c r="I1047" s="3" t="str">
        <f t="shared" si="193"/>
        <v>https://jpsearch.go.jp/term/type/文章要素</v>
      </c>
      <c r="J1047" t="str">
        <f t="shared" si="196"/>
        <v>https://w3id.org/kouigenjimonogatari/data/0076-09.json</v>
      </c>
      <c r="K1047" t="str">
        <f t="shared" si="197"/>
        <v>https://w3id.org/kouigenjimonogatari/data/0076-11.json</v>
      </c>
      <c r="L1047">
        <f t="shared" si="194"/>
        <v>58</v>
      </c>
      <c r="M1047" t="str">
        <f t="shared" si="198"/>
        <v>https://www.dl.ndl.go.jp/api/iiif/3437686/canvas/58</v>
      </c>
      <c r="N1047" t="str">
        <f t="shared" si="195"/>
        <v>https://www.dl.ndl.go.jp/api/iiif/3437686/manifest.json</v>
      </c>
      <c r="O1047" t="str">
        <f t="shared" si="199"/>
        <v>http://da.dl.itc.u-tokyo.ac.jp/mirador/?params=[{%22manifest%22:%22https://www.dl.ndl.go.jp/api/iiif/3437686/manifest.json%22,%22canvas%22:%22https://www.dl.ndl.go.jp/api/iiif/3437686/canvas/58%22}]</v>
      </c>
    </row>
    <row r="1048" spans="1:15">
      <c r="A1048" t="str">
        <f t="shared" si="200"/>
        <v>https://w3id.org/kouigenjimonogatari/data/0076-11.json</v>
      </c>
      <c r="B1048">
        <f t="shared" si="190"/>
        <v>76</v>
      </c>
      <c r="C1048">
        <f t="shared" si="191"/>
        <v>11</v>
      </c>
      <c r="D1048" t="s">
        <v>932</v>
      </c>
      <c r="E1048" t="str">
        <f t="shared" si="192"/>
        <v>http://creativecommons.org/publicdomain/zero/1.0/</v>
      </c>
      <c r="F1048" t="s">
        <v>965</v>
      </c>
      <c r="G1048">
        <f>2</f>
        <v>2</v>
      </c>
      <c r="H1048" t="s">
        <v>337</v>
      </c>
      <c r="I1048" s="3" t="str">
        <f t="shared" si="193"/>
        <v>https://jpsearch.go.jp/term/type/文章要素</v>
      </c>
      <c r="J1048" t="str">
        <f t="shared" si="196"/>
        <v>https://w3id.org/kouigenjimonogatari/data/0076-10.json</v>
      </c>
      <c r="K1048" t="str">
        <f t="shared" si="197"/>
        <v>https://w3id.org/kouigenjimonogatari/data/0076-12.json</v>
      </c>
      <c r="L1048">
        <f t="shared" si="194"/>
        <v>58</v>
      </c>
      <c r="M1048" t="str">
        <f t="shared" si="198"/>
        <v>https://www.dl.ndl.go.jp/api/iiif/3437686/canvas/58</v>
      </c>
      <c r="N1048" t="str">
        <f t="shared" si="195"/>
        <v>https://www.dl.ndl.go.jp/api/iiif/3437686/manifest.json</v>
      </c>
      <c r="O1048" t="str">
        <f t="shared" si="199"/>
        <v>http://da.dl.itc.u-tokyo.ac.jp/mirador/?params=[{%22manifest%22:%22https://www.dl.ndl.go.jp/api/iiif/3437686/manifest.json%22,%22canvas%22:%22https://www.dl.ndl.go.jp/api/iiif/3437686/canvas/58%22}]</v>
      </c>
    </row>
    <row r="1049" spans="1:15">
      <c r="A1049" t="str">
        <f t="shared" si="200"/>
        <v>https://w3id.org/kouigenjimonogatari/data/0076-12.json</v>
      </c>
      <c r="B1049">
        <f t="shared" si="190"/>
        <v>76</v>
      </c>
      <c r="C1049">
        <f t="shared" si="191"/>
        <v>12</v>
      </c>
      <c r="D1049" t="s">
        <v>933</v>
      </c>
      <c r="E1049" t="str">
        <f t="shared" si="192"/>
        <v>http://creativecommons.org/publicdomain/zero/1.0/</v>
      </c>
      <c r="F1049" t="s">
        <v>965</v>
      </c>
      <c r="G1049">
        <f>2</f>
        <v>2</v>
      </c>
      <c r="H1049" t="s">
        <v>337</v>
      </c>
      <c r="I1049" s="3" t="str">
        <f t="shared" si="193"/>
        <v>https://jpsearch.go.jp/term/type/文章要素</v>
      </c>
      <c r="J1049" t="str">
        <f t="shared" si="196"/>
        <v>https://w3id.org/kouigenjimonogatari/data/0076-11.json</v>
      </c>
      <c r="K1049" t="str">
        <f t="shared" si="197"/>
        <v>https://w3id.org/kouigenjimonogatari/data/0076-13.json</v>
      </c>
      <c r="L1049">
        <f t="shared" si="194"/>
        <v>58</v>
      </c>
      <c r="M1049" t="str">
        <f t="shared" si="198"/>
        <v>https://www.dl.ndl.go.jp/api/iiif/3437686/canvas/58</v>
      </c>
      <c r="N1049" t="str">
        <f t="shared" si="195"/>
        <v>https://www.dl.ndl.go.jp/api/iiif/3437686/manifest.json</v>
      </c>
      <c r="O1049" t="str">
        <f t="shared" si="199"/>
        <v>http://da.dl.itc.u-tokyo.ac.jp/mirador/?params=[{%22manifest%22:%22https://www.dl.ndl.go.jp/api/iiif/3437686/manifest.json%22,%22canvas%22:%22https://www.dl.ndl.go.jp/api/iiif/3437686/canvas/58%22}]</v>
      </c>
    </row>
    <row r="1050" spans="1:15">
      <c r="A1050" t="str">
        <f t="shared" si="200"/>
        <v>https://w3id.org/kouigenjimonogatari/data/0076-13.json</v>
      </c>
      <c r="B1050">
        <f t="shared" si="190"/>
        <v>76</v>
      </c>
      <c r="C1050">
        <f t="shared" si="191"/>
        <v>13</v>
      </c>
      <c r="D1050" t="s">
        <v>934</v>
      </c>
      <c r="E1050" t="str">
        <f t="shared" si="192"/>
        <v>http://creativecommons.org/publicdomain/zero/1.0/</v>
      </c>
      <c r="F1050" t="s">
        <v>965</v>
      </c>
      <c r="G1050">
        <f>2</f>
        <v>2</v>
      </c>
      <c r="H1050" t="s">
        <v>337</v>
      </c>
      <c r="I1050" s="3" t="str">
        <f t="shared" si="193"/>
        <v>https://jpsearch.go.jp/term/type/文章要素</v>
      </c>
      <c r="J1050" t="str">
        <f t="shared" si="196"/>
        <v>https://w3id.org/kouigenjimonogatari/data/0076-12.json</v>
      </c>
      <c r="K1050" t="str">
        <f t="shared" si="197"/>
        <v>https://w3id.org/kouigenjimonogatari/data/0076-14.json</v>
      </c>
      <c r="L1050">
        <f t="shared" si="194"/>
        <v>58</v>
      </c>
      <c r="M1050" t="str">
        <f t="shared" si="198"/>
        <v>https://www.dl.ndl.go.jp/api/iiif/3437686/canvas/58</v>
      </c>
      <c r="N1050" t="str">
        <f t="shared" si="195"/>
        <v>https://www.dl.ndl.go.jp/api/iiif/3437686/manifest.json</v>
      </c>
      <c r="O1050" t="str">
        <f t="shared" si="199"/>
        <v>http://da.dl.itc.u-tokyo.ac.jp/mirador/?params=[{%22manifest%22:%22https://www.dl.ndl.go.jp/api/iiif/3437686/manifest.json%22,%22canvas%22:%22https://www.dl.ndl.go.jp/api/iiif/3437686/canvas/58%22}]</v>
      </c>
    </row>
    <row r="1051" spans="1:15">
      <c r="A1051" t="str">
        <f t="shared" si="200"/>
        <v>https://w3id.org/kouigenjimonogatari/data/0076-14.json</v>
      </c>
      <c r="B1051">
        <f t="shared" si="190"/>
        <v>76</v>
      </c>
      <c r="C1051">
        <f t="shared" si="191"/>
        <v>14</v>
      </c>
      <c r="D1051" t="s">
        <v>935</v>
      </c>
      <c r="E1051" t="str">
        <f t="shared" si="192"/>
        <v>http://creativecommons.org/publicdomain/zero/1.0/</v>
      </c>
      <c r="F1051" t="s">
        <v>965</v>
      </c>
      <c r="G1051">
        <f>2</f>
        <v>2</v>
      </c>
      <c r="H1051" t="s">
        <v>337</v>
      </c>
      <c r="I1051" s="3" t="str">
        <f t="shared" si="193"/>
        <v>https://jpsearch.go.jp/term/type/文章要素</v>
      </c>
      <c r="J1051" t="str">
        <f t="shared" si="196"/>
        <v>https://w3id.org/kouigenjimonogatari/data/0076-13.json</v>
      </c>
      <c r="K1051" t="str">
        <f t="shared" si="197"/>
        <v>https://w3id.org/kouigenjimonogatari/data/0077-01.json</v>
      </c>
      <c r="L1051">
        <f t="shared" si="194"/>
        <v>58</v>
      </c>
      <c r="M1051" t="str">
        <f t="shared" si="198"/>
        <v>https://www.dl.ndl.go.jp/api/iiif/3437686/canvas/58</v>
      </c>
      <c r="N1051" t="str">
        <f t="shared" si="195"/>
        <v>https://www.dl.ndl.go.jp/api/iiif/3437686/manifest.json</v>
      </c>
      <c r="O1051" t="str">
        <f t="shared" si="199"/>
        <v>http://da.dl.itc.u-tokyo.ac.jp/mirador/?params=[{%22manifest%22:%22https://www.dl.ndl.go.jp/api/iiif/3437686/manifest.json%22,%22canvas%22:%22https://www.dl.ndl.go.jp/api/iiif/3437686/canvas/58%22}]</v>
      </c>
    </row>
    <row r="1052" spans="1:15">
      <c r="A1052" t="str">
        <f t="shared" si="200"/>
        <v/>
      </c>
      <c r="B1052">
        <f t="shared" si="190"/>
        <v>77</v>
      </c>
      <c r="C1052">
        <f t="shared" si="191"/>
        <v>15</v>
      </c>
      <c r="E1052" t="str">
        <f t="shared" si="192"/>
        <v>http://creativecommons.org/publicdomain/zero/1.0/</v>
      </c>
      <c r="F1052" t="s">
        <v>965</v>
      </c>
      <c r="G1052">
        <f>2</f>
        <v>2</v>
      </c>
      <c r="H1052" t="s">
        <v>337</v>
      </c>
      <c r="I1052" s="3" t="str">
        <f t="shared" si="193"/>
        <v>https://jpsearch.go.jp/term/type/文章要素</v>
      </c>
      <c r="J1052" t="str">
        <f t="shared" si="196"/>
        <v>https://w3id.org/kouigenjimonogatari/data/0076-14.json</v>
      </c>
      <c r="K1052" t="str">
        <f t="shared" si="197"/>
        <v>https://w3id.org/kouigenjimonogatari/data/0077-02.json</v>
      </c>
      <c r="L1052">
        <f t="shared" si="194"/>
        <v>58</v>
      </c>
      <c r="M1052" t="str">
        <f t="shared" si="198"/>
        <v>https://www.dl.ndl.go.jp/api/iiif/3437686/canvas/58</v>
      </c>
      <c r="N1052" t="str">
        <f t="shared" si="195"/>
        <v>https://www.dl.ndl.go.jp/api/iiif/3437686/manifest.json</v>
      </c>
      <c r="O1052" t="str">
        <f t="shared" si="199"/>
        <v>http://da.dl.itc.u-tokyo.ac.jp/mirador/?params=[{%22manifest%22:%22https://www.dl.ndl.go.jp/api/iiif/3437686/manifest.json%22,%22canvas%22:%22https://www.dl.ndl.go.jp/api/iiif/3437686/canvas/58%22}]</v>
      </c>
    </row>
    <row r="1053" spans="1:15">
      <c r="A1053" t="str">
        <f t="shared" si="200"/>
        <v/>
      </c>
      <c r="B1053">
        <f t="shared" si="190"/>
        <v>77</v>
      </c>
      <c r="C1053">
        <f t="shared" si="191"/>
        <v>0</v>
      </c>
      <c r="D1053">
        <v>77</v>
      </c>
      <c r="E1053" t="str">
        <f t="shared" si="192"/>
        <v>http://creativecommons.org/publicdomain/zero/1.0/</v>
      </c>
      <c r="F1053" t="s">
        <v>965</v>
      </c>
      <c r="G1053">
        <f>2</f>
        <v>2</v>
      </c>
      <c r="H1053" t="s">
        <v>337</v>
      </c>
      <c r="I1053" s="3" t="str">
        <f t="shared" si="193"/>
        <v>https://jpsearch.go.jp/term/type/文章要素</v>
      </c>
      <c r="J1053" t="str">
        <f t="shared" si="196"/>
        <v>https://w3id.org/kouigenjimonogatari/data/0076-13.json</v>
      </c>
      <c r="K1053" t="str">
        <f t="shared" si="197"/>
        <v>https://w3id.org/kouigenjimonogatari/data/0077-01.json</v>
      </c>
      <c r="L1053">
        <f t="shared" si="194"/>
        <v>58</v>
      </c>
      <c r="M1053" t="str">
        <f t="shared" si="198"/>
        <v>https://www.dl.ndl.go.jp/api/iiif/3437686/canvas/58</v>
      </c>
      <c r="N1053" t="str">
        <f t="shared" si="195"/>
        <v>https://www.dl.ndl.go.jp/api/iiif/3437686/manifest.json</v>
      </c>
      <c r="O1053" t="str">
        <f t="shared" si="199"/>
        <v>http://da.dl.itc.u-tokyo.ac.jp/mirador/?params=[{%22manifest%22:%22https://www.dl.ndl.go.jp/api/iiif/3437686/manifest.json%22,%22canvas%22:%22https://www.dl.ndl.go.jp/api/iiif/3437686/canvas/58%22}]</v>
      </c>
    </row>
    <row r="1054" spans="1:15">
      <c r="A1054" t="str">
        <f t="shared" si="200"/>
        <v>https://w3id.org/kouigenjimonogatari/data/0077-01.json</v>
      </c>
      <c r="B1054">
        <f t="shared" si="190"/>
        <v>77</v>
      </c>
      <c r="C1054">
        <f t="shared" si="191"/>
        <v>1</v>
      </c>
      <c r="D1054" t="s">
        <v>936</v>
      </c>
      <c r="E1054" t="str">
        <f t="shared" si="192"/>
        <v>http://creativecommons.org/publicdomain/zero/1.0/</v>
      </c>
      <c r="F1054" t="s">
        <v>965</v>
      </c>
      <c r="G1054">
        <f>2</f>
        <v>2</v>
      </c>
      <c r="H1054" t="s">
        <v>337</v>
      </c>
      <c r="I1054" s="3" t="str">
        <f t="shared" si="193"/>
        <v>https://jpsearch.go.jp/term/type/文章要素</v>
      </c>
      <c r="J1054" t="str">
        <f t="shared" si="196"/>
        <v>https://w3id.org/kouigenjimonogatari/data/0076-14.json</v>
      </c>
      <c r="K1054" t="str">
        <f t="shared" si="197"/>
        <v>https://w3id.org/kouigenjimonogatari/data/0077-02.json</v>
      </c>
      <c r="L1054">
        <f t="shared" si="194"/>
        <v>58</v>
      </c>
      <c r="M1054" t="str">
        <f t="shared" si="198"/>
        <v>https://www.dl.ndl.go.jp/api/iiif/3437686/canvas/58</v>
      </c>
      <c r="N1054" t="str">
        <f t="shared" si="195"/>
        <v>https://www.dl.ndl.go.jp/api/iiif/3437686/manifest.json</v>
      </c>
      <c r="O1054" t="str">
        <f t="shared" si="199"/>
        <v>http://da.dl.itc.u-tokyo.ac.jp/mirador/?params=[{%22manifest%22:%22https://www.dl.ndl.go.jp/api/iiif/3437686/manifest.json%22,%22canvas%22:%22https://www.dl.ndl.go.jp/api/iiif/3437686/canvas/58%22}]</v>
      </c>
    </row>
    <row r="1055" spans="1:15">
      <c r="A1055" t="str">
        <f t="shared" si="200"/>
        <v>https://w3id.org/kouigenjimonogatari/data/0077-02.json</v>
      </c>
      <c r="B1055">
        <f t="shared" si="190"/>
        <v>77</v>
      </c>
      <c r="C1055">
        <f t="shared" si="191"/>
        <v>2</v>
      </c>
      <c r="D1055" t="s">
        <v>937</v>
      </c>
      <c r="E1055" t="str">
        <f t="shared" si="192"/>
        <v>http://creativecommons.org/publicdomain/zero/1.0/</v>
      </c>
      <c r="F1055" t="s">
        <v>965</v>
      </c>
      <c r="G1055">
        <f>2</f>
        <v>2</v>
      </c>
      <c r="H1055" t="s">
        <v>337</v>
      </c>
      <c r="I1055" s="3" t="str">
        <f t="shared" si="193"/>
        <v>https://jpsearch.go.jp/term/type/文章要素</v>
      </c>
      <c r="J1055" t="str">
        <f t="shared" si="196"/>
        <v>https://w3id.org/kouigenjimonogatari/data/0077-01.json</v>
      </c>
      <c r="K1055" t="str">
        <f t="shared" si="197"/>
        <v>https://w3id.org/kouigenjimonogatari/data/0077-03.json</v>
      </c>
      <c r="L1055">
        <f t="shared" si="194"/>
        <v>58</v>
      </c>
      <c r="M1055" t="str">
        <f t="shared" si="198"/>
        <v>https://www.dl.ndl.go.jp/api/iiif/3437686/canvas/58</v>
      </c>
      <c r="N1055" t="str">
        <f t="shared" si="195"/>
        <v>https://www.dl.ndl.go.jp/api/iiif/3437686/manifest.json</v>
      </c>
      <c r="O1055" t="str">
        <f t="shared" si="199"/>
        <v>http://da.dl.itc.u-tokyo.ac.jp/mirador/?params=[{%22manifest%22:%22https://www.dl.ndl.go.jp/api/iiif/3437686/manifest.json%22,%22canvas%22:%22https://www.dl.ndl.go.jp/api/iiif/3437686/canvas/58%22}]</v>
      </c>
    </row>
    <row r="1056" spans="1:15">
      <c r="A1056" t="str">
        <f t="shared" si="200"/>
        <v>https://w3id.org/kouigenjimonogatari/data/0077-03.json</v>
      </c>
      <c r="B1056">
        <f t="shared" si="190"/>
        <v>77</v>
      </c>
      <c r="C1056">
        <f t="shared" si="191"/>
        <v>3</v>
      </c>
      <c r="D1056" t="s">
        <v>938</v>
      </c>
      <c r="E1056" t="str">
        <f t="shared" si="192"/>
        <v>http://creativecommons.org/publicdomain/zero/1.0/</v>
      </c>
      <c r="F1056" t="s">
        <v>965</v>
      </c>
      <c r="G1056">
        <f>2</f>
        <v>2</v>
      </c>
      <c r="H1056" t="s">
        <v>337</v>
      </c>
      <c r="I1056" s="3" t="str">
        <f t="shared" si="193"/>
        <v>https://jpsearch.go.jp/term/type/文章要素</v>
      </c>
      <c r="J1056" t="str">
        <f t="shared" si="196"/>
        <v>https://w3id.org/kouigenjimonogatari/data/0077-02.json</v>
      </c>
      <c r="K1056" t="str">
        <f t="shared" si="197"/>
        <v>https://w3id.org/kouigenjimonogatari/data/0077-04.json</v>
      </c>
      <c r="L1056">
        <f t="shared" si="194"/>
        <v>58</v>
      </c>
      <c r="M1056" t="str">
        <f t="shared" si="198"/>
        <v>https://www.dl.ndl.go.jp/api/iiif/3437686/canvas/58</v>
      </c>
      <c r="N1056" t="str">
        <f t="shared" si="195"/>
        <v>https://www.dl.ndl.go.jp/api/iiif/3437686/manifest.json</v>
      </c>
      <c r="O1056" t="str">
        <f t="shared" si="199"/>
        <v>http://da.dl.itc.u-tokyo.ac.jp/mirador/?params=[{%22manifest%22:%22https://www.dl.ndl.go.jp/api/iiif/3437686/manifest.json%22,%22canvas%22:%22https://www.dl.ndl.go.jp/api/iiif/3437686/canvas/58%22}]</v>
      </c>
    </row>
    <row r="1057" spans="1:15">
      <c r="A1057" t="str">
        <f t="shared" si="200"/>
        <v>https://w3id.org/kouigenjimonogatari/data/0077-04.json</v>
      </c>
      <c r="B1057">
        <f t="shared" si="190"/>
        <v>77</v>
      </c>
      <c r="C1057">
        <f t="shared" si="191"/>
        <v>4</v>
      </c>
      <c r="D1057" t="s">
        <v>939</v>
      </c>
      <c r="E1057" t="str">
        <f t="shared" si="192"/>
        <v>http://creativecommons.org/publicdomain/zero/1.0/</v>
      </c>
      <c r="F1057" t="s">
        <v>965</v>
      </c>
      <c r="G1057">
        <f>2</f>
        <v>2</v>
      </c>
      <c r="H1057" t="s">
        <v>337</v>
      </c>
      <c r="I1057" s="3" t="str">
        <f t="shared" si="193"/>
        <v>https://jpsearch.go.jp/term/type/文章要素</v>
      </c>
      <c r="J1057" t="str">
        <f t="shared" si="196"/>
        <v>https://w3id.org/kouigenjimonogatari/data/0077-03.json</v>
      </c>
      <c r="K1057" t="str">
        <f t="shared" si="197"/>
        <v>https://w3id.org/kouigenjimonogatari/data/0077-05.json</v>
      </c>
      <c r="L1057">
        <f t="shared" si="194"/>
        <v>58</v>
      </c>
      <c r="M1057" t="str">
        <f t="shared" si="198"/>
        <v>https://www.dl.ndl.go.jp/api/iiif/3437686/canvas/58</v>
      </c>
      <c r="N1057" t="str">
        <f t="shared" si="195"/>
        <v>https://www.dl.ndl.go.jp/api/iiif/3437686/manifest.json</v>
      </c>
      <c r="O1057" t="str">
        <f t="shared" si="199"/>
        <v>http://da.dl.itc.u-tokyo.ac.jp/mirador/?params=[{%22manifest%22:%22https://www.dl.ndl.go.jp/api/iiif/3437686/manifest.json%22,%22canvas%22:%22https://www.dl.ndl.go.jp/api/iiif/3437686/canvas/58%22}]</v>
      </c>
    </row>
    <row r="1058" spans="1:15">
      <c r="A1058" t="str">
        <f t="shared" si="200"/>
        <v>https://w3id.org/kouigenjimonogatari/data/0077-05.json</v>
      </c>
      <c r="B1058">
        <f t="shared" si="190"/>
        <v>77</v>
      </c>
      <c r="C1058">
        <f t="shared" si="191"/>
        <v>5</v>
      </c>
      <c r="D1058" t="s">
        <v>940</v>
      </c>
      <c r="E1058" t="str">
        <f t="shared" si="192"/>
        <v>http://creativecommons.org/publicdomain/zero/1.0/</v>
      </c>
      <c r="F1058" t="s">
        <v>965</v>
      </c>
      <c r="G1058">
        <f>2</f>
        <v>2</v>
      </c>
      <c r="H1058" t="s">
        <v>337</v>
      </c>
      <c r="I1058" s="3" t="str">
        <f t="shared" si="193"/>
        <v>https://jpsearch.go.jp/term/type/文章要素</v>
      </c>
      <c r="J1058" t="str">
        <f t="shared" si="196"/>
        <v>https://w3id.org/kouigenjimonogatari/data/0077-04.json</v>
      </c>
      <c r="K1058" t="str">
        <f t="shared" si="197"/>
        <v>https://w3id.org/kouigenjimonogatari/data/0077-06.json</v>
      </c>
      <c r="L1058">
        <f t="shared" si="194"/>
        <v>58</v>
      </c>
      <c r="M1058" t="str">
        <f t="shared" si="198"/>
        <v>https://www.dl.ndl.go.jp/api/iiif/3437686/canvas/58</v>
      </c>
      <c r="N1058" t="str">
        <f t="shared" si="195"/>
        <v>https://www.dl.ndl.go.jp/api/iiif/3437686/manifest.json</v>
      </c>
      <c r="O1058" t="str">
        <f t="shared" si="199"/>
        <v>http://da.dl.itc.u-tokyo.ac.jp/mirador/?params=[{%22manifest%22:%22https://www.dl.ndl.go.jp/api/iiif/3437686/manifest.json%22,%22canvas%22:%22https://www.dl.ndl.go.jp/api/iiif/3437686/canvas/58%22}]</v>
      </c>
    </row>
    <row r="1059" spans="1:15">
      <c r="A1059" t="str">
        <f t="shared" si="200"/>
        <v>https://w3id.org/kouigenjimonogatari/data/0077-06.json</v>
      </c>
      <c r="B1059">
        <f t="shared" si="190"/>
        <v>77</v>
      </c>
      <c r="C1059">
        <f t="shared" si="191"/>
        <v>6</v>
      </c>
      <c r="D1059" t="s">
        <v>941</v>
      </c>
      <c r="E1059" t="str">
        <f t="shared" si="192"/>
        <v>http://creativecommons.org/publicdomain/zero/1.0/</v>
      </c>
      <c r="F1059" t="s">
        <v>965</v>
      </c>
      <c r="G1059">
        <f>2</f>
        <v>2</v>
      </c>
      <c r="H1059" t="s">
        <v>337</v>
      </c>
      <c r="I1059" s="3" t="str">
        <f t="shared" si="193"/>
        <v>https://jpsearch.go.jp/term/type/文章要素</v>
      </c>
      <c r="J1059" t="str">
        <f t="shared" si="196"/>
        <v>https://w3id.org/kouigenjimonogatari/data/0077-05.json</v>
      </c>
      <c r="K1059" t="str">
        <f t="shared" si="197"/>
        <v>https://w3id.org/kouigenjimonogatari/data/0077-07.json</v>
      </c>
      <c r="L1059">
        <f t="shared" si="194"/>
        <v>58</v>
      </c>
      <c r="M1059" t="str">
        <f t="shared" si="198"/>
        <v>https://www.dl.ndl.go.jp/api/iiif/3437686/canvas/58</v>
      </c>
      <c r="N1059" t="str">
        <f t="shared" si="195"/>
        <v>https://www.dl.ndl.go.jp/api/iiif/3437686/manifest.json</v>
      </c>
      <c r="O1059" t="str">
        <f t="shared" si="199"/>
        <v>http://da.dl.itc.u-tokyo.ac.jp/mirador/?params=[{%22manifest%22:%22https://www.dl.ndl.go.jp/api/iiif/3437686/manifest.json%22,%22canvas%22:%22https://www.dl.ndl.go.jp/api/iiif/3437686/canvas/58%22}]</v>
      </c>
    </row>
    <row r="1060" spans="1:15">
      <c r="A1060" t="str">
        <f t="shared" si="200"/>
        <v>https://w3id.org/kouigenjimonogatari/data/0077-07.json</v>
      </c>
      <c r="B1060">
        <f t="shared" si="190"/>
        <v>77</v>
      </c>
      <c r="C1060">
        <f t="shared" si="191"/>
        <v>7</v>
      </c>
      <c r="D1060" t="s">
        <v>942</v>
      </c>
      <c r="E1060" t="str">
        <f t="shared" si="192"/>
        <v>http://creativecommons.org/publicdomain/zero/1.0/</v>
      </c>
      <c r="F1060" t="s">
        <v>965</v>
      </c>
      <c r="G1060">
        <f>2</f>
        <v>2</v>
      </c>
      <c r="H1060" t="s">
        <v>337</v>
      </c>
      <c r="I1060" s="3" t="str">
        <f t="shared" si="193"/>
        <v>https://jpsearch.go.jp/term/type/文章要素</v>
      </c>
      <c r="J1060" t="str">
        <f t="shared" si="196"/>
        <v>https://w3id.org/kouigenjimonogatari/data/0077-06.json</v>
      </c>
      <c r="K1060" t="str">
        <f t="shared" si="197"/>
        <v>https://w3id.org/kouigenjimonogatari/data/0077-08.json</v>
      </c>
      <c r="L1060">
        <f t="shared" si="194"/>
        <v>58</v>
      </c>
      <c r="M1060" t="str">
        <f t="shared" si="198"/>
        <v>https://www.dl.ndl.go.jp/api/iiif/3437686/canvas/58</v>
      </c>
      <c r="N1060" t="str">
        <f t="shared" si="195"/>
        <v>https://www.dl.ndl.go.jp/api/iiif/3437686/manifest.json</v>
      </c>
      <c r="O1060" t="str">
        <f t="shared" si="199"/>
        <v>http://da.dl.itc.u-tokyo.ac.jp/mirador/?params=[{%22manifest%22:%22https://www.dl.ndl.go.jp/api/iiif/3437686/manifest.json%22,%22canvas%22:%22https://www.dl.ndl.go.jp/api/iiif/3437686/canvas/58%22}]</v>
      </c>
    </row>
    <row r="1061" spans="1:15">
      <c r="A1061" t="str">
        <f t="shared" si="200"/>
        <v>https://w3id.org/kouigenjimonogatari/data/0077-08.json</v>
      </c>
      <c r="B1061">
        <f t="shared" si="190"/>
        <v>77</v>
      </c>
      <c r="C1061">
        <f t="shared" si="191"/>
        <v>8</v>
      </c>
      <c r="D1061" t="s">
        <v>943</v>
      </c>
      <c r="E1061" t="str">
        <f t="shared" si="192"/>
        <v>http://creativecommons.org/publicdomain/zero/1.0/</v>
      </c>
      <c r="F1061" t="s">
        <v>965</v>
      </c>
      <c r="G1061">
        <f>2</f>
        <v>2</v>
      </c>
      <c r="H1061" t="s">
        <v>337</v>
      </c>
      <c r="I1061" s="3" t="str">
        <f t="shared" si="193"/>
        <v>https://jpsearch.go.jp/term/type/文章要素</v>
      </c>
      <c r="J1061" t="str">
        <f t="shared" si="196"/>
        <v>https://w3id.org/kouigenjimonogatari/data/0077-07.json</v>
      </c>
      <c r="K1061" t="str">
        <f t="shared" si="197"/>
        <v>https://w3id.org/kouigenjimonogatari/data/0077-09.json</v>
      </c>
      <c r="L1061">
        <f t="shared" si="194"/>
        <v>58</v>
      </c>
      <c r="M1061" t="str">
        <f t="shared" si="198"/>
        <v>https://www.dl.ndl.go.jp/api/iiif/3437686/canvas/58</v>
      </c>
      <c r="N1061" t="str">
        <f t="shared" si="195"/>
        <v>https://www.dl.ndl.go.jp/api/iiif/3437686/manifest.json</v>
      </c>
      <c r="O1061" t="str">
        <f t="shared" si="199"/>
        <v>http://da.dl.itc.u-tokyo.ac.jp/mirador/?params=[{%22manifest%22:%22https://www.dl.ndl.go.jp/api/iiif/3437686/manifest.json%22,%22canvas%22:%22https://www.dl.ndl.go.jp/api/iiif/3437686/canvas/58%22}]</v>
      </c>
    </row>
    <row r="1062" spans="1:15">
      <c r="A1062" t="str">
        <f t="shared" si="200"/>
        <v>https://w3id.org/kouigenjimonogatari/data/0077-09.json</v>
      </c>
      <c r="B1062">
        <f t="shared" si="190"/>
        <v>77</v>
      </c>
      <c r="C1062">
        <f t="shared" si="191"/>
        <v>9</v>
      </c>
      <c r="D1062" t="s">
        <v>944</v>
      </c>
      <c r="E1062" t="str">
        <f t="shared" si="192"/>
        <v>http://creativecommons.org/publicdomain/zero/1.0/</v>
      </c>
      <c r="F1062" t="s">
        <v>965</v>
      </c>
      <c r="G1062">
        <f>2</f>
        <v>2</v>
      </c>
      <c r="H1062" t="s">
        <v>337</v>
      </c>
      <c r="I1062" s="3" t="str">
        <f t="shared" si="193"/>
        <v>https://jpsearch.go.jp/term/type/文章要素</v>
      </c>
      <c r="J1062" t="str">
        <f t="shared" si="196"/>
        <v>https://w3id.org/kouigenjimonogatari/data/0077-08.json</v>
      </c>
      <c r="K1062" t="str">
        <f t="shared" si="197"/>
        <v>https://w3id.org/kouigenjimonogatari/data/0077-10.json</v>
      </c>
      <c r="L1062">
        <f t="shared" si="194"/>
        <v>58</v>
      </c>
      <c r="M1062" t="str">
        <f t="shared" si="198"/>
        <v>https://www.dl.ndl.go.jp/api/iiif/3437686/canvas/58</v>
      </c>
      <c r="N1062" t="str">
        <f t="shared" si="195"/>
        <v>https://www.dl.ndl.go.jp/api/iiif/3437686/manifest.json</v>
      </c>
      <c r="O1062" t="str">
        <f t="shared" si="199"/>
        <v>http://da.dl.itc.u-tokyo.ac.jp/mirador/?params=[{%22manifest%22:%22https://www.dl.ndl.go.jp/api/iiif/3437686/manifest.json%22,%22canvas%22:%22https://www.dl.ndl.go.jp/api/iiif/3437686/canvas/58%22}]</v>
      </c>
    </row>
    <row r="1063" spans="1:15">
      <c r="A1063" t="str">
        <f t="shared" si="200"/>
        <v>https://w3id.org/kouigenjimonogatari/data/0077-10.json</v>
      </c>
      <c r="B1063">
        <f t="shared" si="190"/>
        <v>77</v>
      </c>
      <c r="C1063">
        <f t="shared" si="191"/>
        <v>10</v>
      </c>
      <c r="D1063" t="s">
        <v>945</v>
      </c>
      <c r="E1063" t="str">
        <f t="shared" si="192"/>
        <v>http://creativecommons.org/publicdomain/zero/1.0/</v>
      </c>
      <c r="F1063" t="s">
        <v>965</v>
      </c>
      <c r="G1063">
        <f>2</f>
        <v>2</v>
      </c>
      <c r="H1063" t="s">
        <v>337</v>
      </c>
      <c r="I1063" s="3" t="str">
        <f t="shared" si="193"/>
        <v>https://jpsearch.go.jp/term/type/文章要素</v>
      </c>
      <c r="J1063" t="str">
        <f t="shared" si="196"/>
        <v>https://w3id.org/kouigenjimonogatari/data/0077-09.json</v>
      </c>
      <c r="K1063" t="str">
        <f t="shared" si="197"/>
        <v>https://w3id.org/kouigenjimonogatari/data/0077-11.json</v>
      </c>
      <c r="L1063">
        <f t="shared" si="194"/>
        <v>58</v>
      </c>
      <c r="M1063" t="str">
        <f t="shared" si="198"/>
        <v>https://www.dl.ndl.go.jp/api/iiif/3437686/canvas/58</v>
      </c>
      <c r="N1063" t="str">
        <f t="shared" si="195"/>
        <v>https://www.dl.ndl.go.jp/api/iiif/3437686/manifest.json</v>
      </c>
      <c r="O1063" t="str">
        <f t="shared" si="199"/>
        <v>http://da.dl.itc.u-tokyo.ac.jp/mirador/?params=[{%22manifest%22:%22https://www.dl.ndl.go.jp/api/iiif/3437686/manifest.json%22,%22canvas%22:%22https://www.dl.ndl.go.jp/api/iiif/3437686/canvas/58%22}]</v>
      </c>
    </row>
    <row r="1064" spans="1:15">
      <c r="A1064" t="str">
        <f t="shared" si="200"/>
        <v>https://w3id.org/kouigenjimonogatari/data/0077-11.json</v>
      </c>
      <c r="B1064">
        <f t="shared" si="190"/>
        <v>77</v>
      </c>
      <c r="C1064">
        <f t="shared" si="191"/>
        <v>11</v>
      </c>
      <c r="D1064" t="s">
        <v>946</v>
      </c>
      <c r="E1064" t="str">
        <f t="shared" si="192"/>
        <v>http://creativecommons.org/publicdomain/zero/1.0/</v>
      </c>
      <c r="F1064" t="s">
        <v>965</v>
      </c>
      <c r="G1064">
        <f>2</f>
        <v>2</v>
      </c>
      <c r="H1064" t="s">
        <v>337</v>
      </c>
      <c r="I1064" s="3" t="str">
        <f t="shared" si="193"/>
        <v>https://jpsearch.go.jp/term/type/文章要素</v>
      </c>
      <c r="J1064" t="str">
        <f t="shared" si="196"/>
        <v>https://w3id.org/kouigenjimonogatari/data/0077-10.json</v>
      </c>
      <c r="K1064" t="str">
        <f t="shared" si="197"/>
        <v>https://w3id.org/kouigenjimonogatari/data/0077-12.json</v>
      </c>
      <c r="L1064">
        <f t="shared" si="194"/>
        <v>58</v>
      </c>
      <c r="M1064" t="str">
        <f t="shared" si="198"/>
        <v>https://www.dl.ndl.go.jp/api/iiif/3437686/canvas/58</v>
      </c>
      <c r="N1064" t="str">
        <f t="shared" si="195"/>
        <v>https://www.dl.ndl.go.jp/api/iiif/3437686/manifest.json</v>
      </c>
      <c r="O1064" t="str">
        <f t="shared" si="199"/>
        <v>http://da.dl.itc.u-tokyo.ac.jp/mirador/?params=[{%22manifest%22:%22https://www.dl.ndl.go.jp/api/iiif/3437686/manifest.json%22,%22canvas%22:%22https://www.dl.ndl.go.jp/api/iiif/3437686/canvas/58%22}]</v>
      </c>
    </row>
    <row r="1065" spans="1:15">
      <c r="A1065" t="str">
        <f t="shared" si="200"/>
        <v>https://w3id.org/kouigenjimonogatari/data/0077-12.json</v>
      </c>
      <c r="B1065">
        <f t="shared" si="190"/>
        <v>77</v>
      </c>
      <c r="C1065">
        <f t="shared" si="191"/>
        <v>12</v>
      </c>
      <c r="D1065" t="s">
        <v>947</v>
      </c>
      <c r="E1065" t="str">
        <f t="shared" si="192"/>
        <v>http://creativecommons.org/publicdomain/zero/1.0/</v>
      </c>
      <c r="F1065" t="s">
        <v>965</v>
      </c>
      <c r="G1065">
        <f>2</f>
        <v>2</v>
      </c>
      <c r="H1065" t="s">
        <v>337</v>
      </c>
      <c r="I1065" s="3" t="str">
        <f t="shared" si="193"/>
        <v>https://jpsearch.go.jp/term/type/文章要素</v>
      </c>
      <c r="J1065" t="str">
        <f t="shared" si="196"/>
        <v>https://w3id.org/kouigenjimonogatari/data/0077-11.json</v>
      </c>
      <c r="K1065" t="str">
        <f t="shared" si="197"/>
        <v>https://w3id.org/kouigenjimonogatari/data/0077-13.json</v>
      </c>
      <c r="L1065">
        <f t="shared" si="194"/>
        <v>58</v>
      </c>
      <c r="M1065" t="str">
        <f t="shared" si="198"/>
        <v>https://www.dl.ndl.go.jp/api/iiif/3437686/canvas/58</v>
      </c>
      <c r="N1065" t="str">
        <f t="shared" si="195"/>
        <v>https://www.dl.ndl.go.jp/api/iiif/3437686/manifest.json</v>
      </c>
      <c r="O1065" t="str">
        <f t="shared" si="199"/>
        <v>http://da.dl.itc.u-tokyo.ac.jp/mirador/?params=[{%22manifest%22:%22https://www.dl.ndl.go.jp/api/iiif/3437686/manifest.json%22,%22canvas%22:%22https://www.dl.ndl.go.jp/api/iiif/3437686/canvas/58%22}]</v>
      </c>
    </row>
    <row r="1066" spans="1:15">
      <c r="A1066" t="str">
        <f t="shared" si="200"/>
        <v>https://w3id.org/kouigenjimonogatari/data/0077-13.json</v>
      </c>
      <c r="B1066">
        <f t="shared" si="190"/>
        <v>77</v>
      </c>
      <c r="C1066">
        <f t="shared" si="191"/>
        <v>13</v>
      </c>
      <c r="D1066" t="s">
        <v>948</v>
      </c>
      <c r="E1066" t="str">
        <f t="shared" si="192"/>
        <v>http://creativecommons.org/publicdomain/zero/1.0/</v>
      </c>
      <c r="F1066" t="s">
        <v>965</v>
      </c>
      <c r="G1066">
        <f>2</f>
        <v>2</v>
      </c>
      <c r="H1066" t="s">
        <v>337</v>
      </c>
      <c r="I1066" s="3" t="str">
        <f t="shared" si="193"/>
        <v>https://jpsearch.go.jp/term/type/文章要素</v>
      </c>
      <c r="J1066" t="str">
        <f t="shared" si="196"/>
        <v>https://w3id.org/kouigenjimonogatari/data/0077-12.json</v>
      </c>
      <c r="K1066" t="str">
        <f t="shared" si="197"/>
        <v>https://w3id.org/kouigenjimonogatari/data/0077-14.json</v>
      </c>
      <c r="L1066">
        <f t="shared" si="194"/>
        <v>58</v>
      </c>
      <c r="M1066" t="str">
        <f t="shared" si="198"/>
        <v>https://www.dl.ndl.go.jp/api/iiif/3437686/canvas/58</v>
      </c>
      <c r="N1066" t="str">
        <f t="shared" si="195"/>
        <v>https://www.dl.ndl.go.jp/api/iiif/3437686/manifest.json</v>
      </c>
      <c r="O1066" t="str">
        <f t="shared" si="199"/>
        <v>http://da.dl.itc.u-tokyo.ac.jp/mirador/?params=[{%22manifest%22:%22https://www.dl.ndl.go.jp/api/iiif/3437686/manifest.json%22,%22canvas%22:%22https://www.dl.ndl.go.jp/api/iiif/3437686/canvas/58%22}]</v>
      </c>
    </row>
    <row r="1067" spans="1:15">
      <c r="A1067" t="str">
        <f t="shared" si="200"/>
        <v>https://w3id.org/kouigenjimonogatari/data/0077-14.json</v>
      </c>
      <c r="B1067">
        <f t="shared" si="190"/>
        <v>77</v>
      </c>
      <c r="C1067">
        <f t="shared" si="191"/>
        <v>14</v>
      </c>
      <c r="D1067" t="s">
        <v>949</v>
      </c>
      <c r="E1067" t="str">
        <f t="shared" si="192"/>
        <v>http://creativecommons.org/publicdomain/zero/1.0/</v>
      </c>
      <c r="F1067" t="s">
        <v>965</v>
      </c>
      <c r="G1067">
        <f>2</f>
        <v>2</v>
      </c>
      <c r="H1067" t="s">
        <v>337</v>
      </c>
      <c r="I1067" s="3" t="str">
        <f t="shared" si="193"/>
        <v>https://jpsearch.go.jp/term/type/文章要素</v>
      </c>
      <c r="J1067" t="str">
        <f t="shared" si="196"/>
        <v>https://w3id.org/kouigenjimonogatari/data/0077-13.json</v>
      </c>
      <c r="K1067" t="str">
        <f t="shared" si="197"/>
        <v>https://w3id.org/kouigenjimonogatari/data/0078-01.json</v>
      </c>
      <c r="L1067">
        <f t="shared" si="194"/>
        <v>58</v>
      </c>
      <c r="M1067" t="str">
        <f t="shared" si="198"/>
        <v>https://www.dl.ndl.go.jp/api/iiif/3437686/canvas/58</v>
      </c>
      <c r="N1067" t="str">
        <f t="shared" si="195"/>
        <v>https://www.dl.ndl.go.jp/api/iiif/3437686/manifest.json</v>
      </c>
      <c r="O1067" t="str">
        <f t="shared" si="199"/>
        <v>http://da.dl.itc.u-tokyo.ac.jp/mirador/?params=[{%22manifest%22:%22https://www.dl.ndl.go.jp/api/iiif/3437686/manifest.json%22,%22canvas%22:%22https://www.dl.ndl.go.jp/api/iiif/3437686/canvas/58%22}]</v>
      </c>
    </row>
    <row r="1068" spans="1:15">
      <c r="A1068" t="str">
        <f t="shared" si="200"/>
        <v/>
      </c>
      <c r="B1068">
        <f t="shared" si="190"/>
        <v>78</v>
      </c>
      <c r="C1068">
        <f t="shared" si="191"/>
        <v>15</v>
      </c>
      <c r="E1068" t="str">
        <f t="shared" si="192"/>
        <v>http://creativecommons.org/publicdomain/zero/1.0/</v>
      </c>
      <c r="F1068" t="s">
        <v>965</v>
      </c>
      <c r="G1068">
        <f>2</f>
        <v>2</v>
      </c>
      <c r="H1068" t="s">
        <v>337</v>
      </c>
      <c r="I1068" s="3" t="str">
        <f t="shared" si="193"/>
        <v>https://jpsearch.go.jp/term/type/文章要素</v>
      </c>
      <c r="J1068" t="str">
        <f t="shared" si="196"/>
        <v>https://w3id.org/kouigenjimonogatari/data/0077-14.json</v>
      </c>
      <c r="K1068" t="str">
        <f t="shared" si="197"/>
        <v>https://w3id.org/kouigenjimonogatari/data/0078-02.json</v>
      </c>
      <c r="L1068">
        <f t="shared" si="194"/>
        <v>59</v>
      </c>
      <c r="M1068" t="str">
        <f t="shared" si="198"/>
        <v>https://www.dl.ndl.go.jp/api/iiif/3437686/canvas/59</v>
      </c>
      <c r="N1068" t="str">
        <f t="shared" si="195"/>
        <v>https://www.dl.ndl.go.jp/api/iiif/3437686/manifest.json</v>
      </c>
      <c r="O1068" t="str">
        <f t="shared" si="199"/>
        <v>http://da.dl.itc.u-tokyo.ac.jp/mirador/?params=[{%22manifest%22:%22https://www.dl.ndl.go.jp/api/iiif/3437686/manifest.json%22,%22canvas%22:%22https://www.dl.ndl.go.jp/api/iiif/3437686/canvas/59%22}]</v>
      </c>
    </row>
    <row r="1069" spans="1:15">
      <c r="A1069" t="str">
        <f t="shared" si="200"/>
        <v/>
      </c>
      <c r="B1069">
        <f t="shared" si="190"/>
        <v>78</v>
      </c>
      <c r="C1069">
        <f t="shared" si="191"/>
        <v>0</v>
      </c>
      <c r="D1069">
        <v>78</v>
      </c>
      <c r="E1069" t="str">
        <f t="shared" si="192"/>
        <v>http://creativecommons.org/publicdomain/zero/1.0/</v>
      </c>
      <c r="F1069" t="s">
        <v>965</v>
      </c>
      <c r="G1069">
        <f>2</f>
        <v>2</v>
      </c>
      <c r="H1069" t="s">
        <v>337</v>
      </c>
      <c r="I1069" s="3" t="str">
        <f t="shared" si="193"/>
        <v>https://jpsearch.go.jp/term/type/文章要素</v>
      </c>
      <c r="J1069" t="str">
        <f t="shared" si="196"/>
        <v>https://w3id.org/kouigenjimonogatari/data/0077-13.json</v>
      </c>
      <c r="K1069" t="str">
        <f t="shared" si="197"/>
        <v>https://w3id.org/kouigenjimonogatari/data/0078-01.json</v>
      </c>
      <c r="L1069">
        <f t="shared" si="194"/>
        <v>59</v>
      </c>
      <c r="M1069" t="str">
        <f t="shared" si="198"/>
        <v>https://www.dl.ndl.go.jp/api/iiif/3437686/canvas/59</v>
      </c>
      <c r="N1069" t="str">
        <f t="shared" si="195"/>
        <v>https://www.dl.ndl.go.jp/api/iiif/3437686/manifest.json</v>
      </c>
      <c r="O1069" t="str">
        <f t="shared" si="199"/>
        <v>http://da.dl.itc.u-tokyo.ac.jp/mirador/?params=[{%22manifest%22:%22https://www.dl.ndl.go.jp/api/iiif/3437686/manifest.json%22,%22canvas%22:%22https://www.dl.ndl.go.jp/api/iiif/3437686/canvas/59%22}]</v>
      </c>
    </row>
    <row r="1070" spans="1:15">
      <c r="A1070" t="str">
        <f t="shared" si="200"/>
        <v>https://w3id.org/kouigenjimonogatari/data/0078-01.json</v>
      </c>
      <c r="B1070">
        <f t="shared" si="190"/>
        <v>78</v>
      </c>
      <c r="C1070">
        <f t="shared" si="191"/>
        <v>1</v>
      </c>
      <c r="D1070" t="s">
        <v>950</v>
      </c>
      <c r="E1070" t="str">
        <f t="shared" si="192"/>
        <v>http://creativecommons.org/publicdomain/zero/1.0/</v>
      </c>
      <c r="F1070" t="s">
        <v>965</v>
      </c>
      <c r="G1070">
        <f>2</f>
        <v>2</v>
      </c>
      <c r="H1070" t="s">
        <v>337</v>
      </c>
      <c r="I1070" s="3" t="str">
        <f t="shared" si="193"/>
        <v>https://jpsearch.go.jp/term/type/文章要素</v>
      </c>
      <c r="J1070" t="str">
        <f t="shared" si="196"/>
        <v>https://w3id.org/kouigenjimonogatari/data/0077-14.json</v>
      </c>
      <c r="K1070" t="str">
        <f t="shared" si="197"/>
        <v>https://w3id.org/kouigenjimonogatari/data/0078-02.json</v>
      </c>
      <c r="L1070">
        <f t="shared" si="194"/>
        <v>59</v>
      </c>
      <c r="M1070" t="str">
        <f t="shared" si="198"/>
        <v>https://www.dl.ndl.go.jp/api/iiif/3437686/canvas/59</v>
      </c>
      <c r="N1070" t="str">
        <f t="shared" si="195"/>
        <v>https://www.dl.ndl.go.jp/api/iiif/3437686/manifest.json</v>
      </c>
      <c r="O1070" t="str">
        <f t="shared" si="199"/>
        <v>http://da.dl.itc.u-tokyo.ac.jp/mirador/?params=[{%22manifest%22:%22https://www.dl.ndl.go.jp/api/iiif/3437686/manifest.json%22,%22canvas%22:%22https://www.dl.ndl.go.jp/api/iiif/3437686/canvas/59%22}]</v>
      </c>
    </row>
    <row r="1071" spans="1:15">
      <c r="A1071" t="str">
        <f t="shared" si="200"/>
        <v>https://w3id.org/kouigenjimonogatari/data/0078-02.json</v>
      </c>
      <c r="B1071">
        <f t="shared" si="190"/>
        <v>78</v>
      </c>
      <c r="C1071">
        <f t="shared" si="191"/>
        <v>2</v>
      </c>
      <c r="D1071" t="s">
        <v>951</v>
      </c>
      <c r="E1071" t="str">
        <f t="shared" si="192"/>
        <v>http://creativecommons.org/publicdomain/zero/1.0/</v>
      </c>
      <c r="F1071" t="s">
        <v>965</v>
      </c>
      <c r="G1071">
        <f>2</f>
        <v>2</v>
      </c>
      <c r="H1071" t="s">
        <v>337</v>
      </c>
      <c r="I1071" s="3" t="str">
        <f t="shared" si="193"/>
        <v>https://jpsearch.go.jp/term/type/文章要素</v>
      </c>
      <c r="J1071" t="str">
        <f t="shared" si="196"/>
        <v>https://w3id.org/kouigenjimonogatari/data/0078-01.json</v>
      </c>
      <c r="K1071" t="str">
        <f t="shared" si="197"/>
        <v>https://w3id.org/kouigenjimonogatari/data/0078-03.json</v>
      </c>
      <c r="L1071">
        <f t="shared" si="194"/>
        <v>59</v>
      </c>
      <c r="M1071" t="str">
        <f t="shared" si="198"/>
        <v>https://www.dl.ndl.go.jp/api/iiif/3437686/canvas/59</v>
      </c>
      <c r="N1071" t="str">
        <f t="shared" si="195"/>
        <v>https://www.dl.ndl.go.jp/api/iiif/3437686/manifest.json</v>
      </c>
      <c r="O1071" t="str">
        <f t="shared" si="199"/>
        <v>http://da.dl.itc.u-tokyo.ac.jp/mirador/?params=[{%22manifest%22:%22https://www.dl.ndl.go.jp/api/iiif/3437686/manifest.json%22,%22canvas%22:%22https://www.dl.ndl.go.jp/api/iiif/3437686/canvas/59%22}]</v>
      </c>
    </row>
    <row r="1072" spans="1:15">
      <c r="A1072" t="str">
        <f t="shared" si="200"/>
        <v>https://w3id.org/kouigenjimonogatari/data/0078-03.json</v>
      </c>
      <c r="B1072">
        <f t="shared" si="190"/>
        <v>78</v>
      </c>
      <c r="C1072">
        <f t="shared" si="191"/>
        <v>3</v>
      </c>
      <c r="D1072" t="s">
        <v>952</v>
      </c>
      <c r="E1072" t="str">
        <f t="shared" si="192"/>
        <v>http://creativecommons.org/publicdomain/zero/1.0/</v>
      </c>
      <c r="F1072" t="s">
        <v>965</v>
      </c>
      <c r="G1072">
        <f>2</f>
        <v>2</v>
      </c>
      <c r="H1072" t="s">
        <v>337</v>
      </c>
      <c r="I1072" s="3" t="str">
        <f t="shared" si="193"/>
        <v>https://jpsearch.go.jp/term/type/文章要素</v>
      </c>
      <c r="J1072" t="str">
        <f t="shared" si="196"/>
        <v>https://w3id.org/kouigenjimonogatari/data/0078-02.json</v>
      </c>
      <c r="K1072" t="str">
        <f t="shared" si="197"/>
        <v>https://w3id.org/kouigenjimonogatari/data/0078-04.json</v>
      </c>
      <c r="L1072">
        <f t="shared" si="194"/>
        <v>59</v>
      </c>
      <c r="M1072" t="str">
        <f t="shared" si="198"/>
        <v>https://www.dl.ndl.go.jp/api/iiif/3437686/canvas/59</v>
      </c>
      <c r="N1072" t="str">
        <f t="shared" si="195"/>
        <v>https://www.dl.ndl.go.jp/api/iiif/3437686/manifest.json</v>
      </c>
      <c r="O1072" t="str">
        <f t="shared" si="199"/>
        <v>http://da.dl.itc.u-tokyo.ac.jp/mirador/?params=[{%22manifest%22:%22https://www.dl.ndl.go.jp/api/iiif/3437686/manifest.json%22,%22canvas%22:%22https://www.dl.ndl.go.jp/api/iiif/3437686/canvas/59%22}]</v>
      </c>
    </row>
    <row r="1073" spans="1:15">
      <c r="A1073" t="str">
        <f t="shared" si="200"/>
        <v>https://w3id.org/kouigenjimonogatari/data/0078-04.json</v>
      </c>
      <c r="B1073">
        <f t="shared" si="190"/>
        <v>78</v>
      </c>
      <c r="C1073">
        <f t="shared" si="191"/>
        <v>4</v>
      </c>
      <c r="D1073" t="s">
        <v>953</v>
      </c>
      <c r="E1073" t="str">
        <f t="shared" si="192"/>
        <v>http://creativecommons.org/publicdomain/zero/1.0/</v>
      </c>
      <c r="F1073" t="s">
        <v>965</v>
      </c>
      <c r="G1073">
        <f>2</f>
        <v>2</v>
      </c>
      <c r="H1073" t="s">
        <v>337</v>
      </c>
      <c r="I1073" s="3" t="str">
        <f t="shared" si="193"/>
        <v>https://jpsearch.go.jp/term/type/文章要素</v>
      </c>
      <c r="J1073" t="str">
        <f t="shared" si="196"/>
        <v>https://w3id.org/kouigenjimonogatari/data/0078-03.json</v>
      </c>
      <c r="K1073" t="str">
        <f t="shared" si="197"/>
        <v>https://w3id.org/kouigenjimonogatari/data/0078-05.json</v>
      </c>
      <c r="L1073">
        <f t="shared" si="194"/>
        <v>59</v>
      </c>
      <c r="M1073" t="str">
        <f t="shared" si="198"/>
        <v>https://www.dl.ndl.go.jp/api/iiif/3437686/canvas/59</v>
      </c>
      <c r="N1073" t="str">
        <f t="shared" si="195"/>
        <v>https://www.dl.ndl.go.jp/api/iiif/3437686/manifest.json</v>
      </c>
      <c r="O1073" t="str">
        <f t="shared" si="199"/>
        <v>http://da.dl.itc.u-tokyo.ac.jp/mirador/?params=[{%22manifest%22:%22https://www.dl.ndl.go.jp/api/iiif/3437686/manifest.json%22,%22canvas%22:%22https://www.dl.ndl.go.jp/api/iiif/3437686/canvas/59%22}]</v>
      </c>
    </row>
    <row r="1074" spans="1:15">
      <c r="A1074" t="str">
        <f t="shared" si="200"/>
        <v>https://w3id.org/kouigenjimonogatari/data/0078-05.json</v>
      </c>
      <c r="B1074">
        <f t="shared" si="190"/>
        <v>78</v>
      </c>
      <c r="C1074">
        <f t="shared" si="191"/>
        <v>5</v>
      </c>
      <c r="D1074" t="s">
        <v>954</v>
      </c>
      <c r="E1074" t="str">
        <f t="shared" si="192"/>
        <v>http://creativecommons.org/publicdomain/zero/1.0/</v>
      </c>
      <c r="F1074" t="s">
        <v>965</v>
      </c>
      <c r="G1074">
        <f>2</f>
        <v>2</v>
      </c>
      <c r="H1074" t="s">
        <v>337</v>
      </c>
      <c r="I1074" s="3" t="str">
        <f t="shared" si="193"/>
        <v>https://jpsearch.go.jp/term/type/文章要素</v>
      </c>
      <c r="J1074" t="str">
        <f t="shared" si="196"/>
        <v>https://w3id.org/kouigenjimonogatari/data/0078-04.json</v>
      </c>
      <c r="K1074" t="str">
        <f t="shared" si="197"/>
        <v>https://w3id.org/kouigenjimonogatari/data/0078-06.json</v>
      </c>
      <c r="L1074">
        <f t="shared" si="194"/>
        <v>59</v>
      </c>
      <c r="M1074" t="str">
        <f t="shared" si="198"/>
        <v>https://www.dl.ndl.go.jp/api/iiif/3437686/canvas/59</v>
      </c>
      <c r="N1074" t="str">
        <f t="shared" si="195"/>
        <v>https://www.dl.ndl.go.jp/api/iiif/3437686/manifest.json</v>
      </c>
      <c r="O1074" t="str">
        <f t="shared" si="199"/>
        <v>http://da.dl.itc.u-tokyo.ac.jp/mirador/?params=[{%22manifest%22:%22https://www.dl.ndl.go.jp/api/iiif/3437686/manifest.json%22,%22canvas%22:%22https://www.dl.ndl.go.jp/api/iiif/3437686/canvas/59%22}]</v>
      </c>
    </row>
    <row r="1075" spans="1:15">
      <c r="A1075" t="str">
        <f t="shared" si="200"/>
        <v>https://w3id.org/kouigenjimonogatari/data/0078-06.json</v>
      </c>
      <c r="B1075">
        <f t="shared" si="190"/>
        <v>78</v>
      </c>
      <c r="C1075">
        <f t="shared" si="191"/>
        <v>6</v>
      </c>
      <c r="D1075" t="s">
        <v>955</v>
      </c>
      <c r="E1075" t="str">
        <f t="shared" si="192"/>
        <v>http://creativecommons.org/publicdomain/zero/1.0/</v>
      </c>
      <c r="F1075" t="s">
        <v>965</v>
      </c>
      <c r="G1075">
        <f>2</f>
        <v>2</v>
      </c>
      <c r="H1075" t="s">
        <v>337</v>
      </c>
      <c r="I1075" s="3" t="str">
        <f t="shared" si="193"/>
        <v>https://jpsearch.go.jp/term/type/文章要素</v>
      </c>
      <c r="J1075" t="str">
        <f t="shared" si="196"/>
        <v>https://w3id.org/kouigenjimonogatari/data/0078-05.json</v>
      </c>
      <c r="K1075" t="str">
        <f t="shared" si="197"/>
        <v>https://w3id.org/kouigenjimonogatari/data/0078-07.json</v>
      </c>
      <c r="L1075">
        <f t="shared" si="194"/>
        <v>59</v>
      </c>
      <c r="M1075" t="str">
        <f t="shared" si="198"/>
        <v>https://www.dl.ndl.go.jp/api/iiif/3437686/canvas/59</v>
      </c>
      <c r="N1075" t="str">
        <f t="shared" si="195"/>
        <v>https://www.dl.ndl.go.jp/api/iiif/3437686/manifest.json</v>
      </c>
      <c r="O1075" t="str">
        <f t="shared" si="199"/>
        <v>http://da.dl.itc.u-tokyo.ac.jp/mirador/?params=[{%22manifest%22:%22https://www.dl.ndl.go.jp/api/iiif/3437686/manifest.json%22,%22canvas%22:%22https://www.dl.ndl.go.jp/api/iiif/3437686/canvas/59%22}]</v>
      </c>
    </row>
    <row r="1076" spans="1:15">
      <c r="A1076" t="str">
        <f t="shared" si="200"/>
        <v>https://w3id.org/kouigenjimonogatari/data/0078-07.json</v>
      </c>
      <c r="B1076">
        <f t="shared" si="190"/>
        <v>78</v>
      </c>
      <c r="C1076">
        <f t="shared" si="191"/>
        <v>7</v>
      </c>
      <c r="D1076" t="s">
        <v>956</v>
      </c>
      <c r="E1076" t="str">
        <f t="shared" si="192"/>
        <v>http://creativecommons.org/publicdomain/zero/1.0/</v>
      </c>
      <c r="F1076" t="s">
        <v>965</v>
      </c>
      <c r="G1076">
        <f>2</f>
        <v>2</v>
      </c>
      <c r="H1076" t="s">
        <v>337</v>
      </c>
      <c r="I1076" s="3" t="str">
        <f t="shared" si="193"/>
        <v>https://jpsearch.go.jp/term/type/文章要素</v>
      </c>
      <c r="J1076" t="str">
        <f t="shared" si="196"/>
        <v>https://w3id.org/kouigenjimonogatari/data/0078-06.json</v>
      </c>
      <c r="K1076" t="str">
        <f t="shared" si="197"/>
        <v>https://w3id.org/kouigenjimonogatari/data/0078-08.json</v>
      </c>
      <c r="L1076">
        <f t="shared" si="194"/>
        <v>59</v>
      </c>
      <c r="M1076" t="str">
        <f t="shared" si="198"/>
        <v>https://www.dl.ndl.go.jp/api/iiif/3437686/canvas/59</v>
      </c>
      <c r="N1076" t="str">
        <f t="shared" si="195"/>
        <v>https://www.dl.ndl.go.jp/api/iiif/3437686/manifest.json</v>
      </c>
      <c r="O1076" t="str">
        <f t="shared" si="199"/>
        <v>http://da.dl.itc.u-tokyo.ac.jp/mirador/?params=[{%22manifest%22:%22https://www.dl.ndl.go.jp/api/iiif/3437686/manifest.json%22,%22canvas%22:%22https://www.dl.ndl.go.jp/api/iiif/3437686/canvas/59%22}]</v>
      </c>
    </row>
    <row r="1077" spans="1:15">
      <c r="A1077" t="str">
        <f t="shared" si="200"/>
        <v>https://w3id.org/kouigenjimonogatari/data/0078-08.json</v>
      </c>
      <c r="B1077">
        <f t="shared" si="190"/>
        <v>78</v>
      </c>
      <c r="C1077">
        <f t="shared" si="191"/>
        <v>8</v>
      </c>
      <c r="D1077" t="s">
        <v>957</v>
      </c>
      <c r="E1077" t="str">
        <f t="shared" si="192"/>
        <v>http://creativecommons.org/publicdomain/zero/1.0/</v>
      </c>
      <c r="F1077" t="s">
        <v>965</v>
      </c>
      <c r="G1077">
        <f>2</f>
        <v>2</v>
      </c>
      <c r="H1077" t="s">
        <v>337</v>
      </c>
      <c r="I1077" s="3" t="str">
        <f t="shared" si="193"/>
        <v>https://jpsearch.go.jp/term/type/文章要素</v>
      </c>
      <c r="J1077" t="str">
        <f t="shared" si="196"/>
        <v>https://w3id.org/kouigenjimonogatari/data/0078-07.json</v>
      </c>
      <c r="K1077" t="str">
        <f t="shared" si="197"/>
        <v>https://w3id.org/kouigenjimonogatari/data/0078-09.json</v>
      </c>
      <c r="L1077">
        <f t="shared" si="194"/>
        <v>59</v>
      </c>
      <c r="M1077" t="str">
        <f t="shared" si="198"/>
        <v>https://www.dl.ndl.go.jp/api/iiif/3437686/canvas/59</v>
      </c>
      <c r="N1077" t="str">
        <f t="shared" si="195"/>
        <v>https://www.dl.ndl.go.jp/api/iiif/3437686/manifest.json</v>
      </c>
      <c r="O1077" t="str">
        <f t="shared" si="199"/>
        <v>http://da.dl.itc.u-tokyo.ac.jp/mirador/?params=[{%22manifest%22:%22https://www.dl.ndl.go.jp/api/iiif/3437686/manifest.json%22,%22canvas%22:%22https://www.dl.ndl.go.jp/api/iiif/3437686/canvas/59%22}]</v>
      </c>
    </row>
    <row r="1078" spans="1:15">
      <c r="A1078" t="str">
        <f t="shared" si="200"/>
        <v>https://w3id.org/kouigenjimonogatari/data/0078-09.json</v>
      </c>
      <c r="B1078">
        <f t="shared" si="190"/>
        <v>78</v>
      </c>
      <c r="C1078">
        <f t="shared" si="191"/>
        <v>9</v>
      </c>
      <c r="D1078" t="s">
        <v>958</v>
      </c>
      <c r="E1078" t="str">
        <f t="shared" si="192"/>
        <v>http://creativecommons.org/publicdomain/zero/1.0/</v>
      </c>
      <c r="F1078" t="s">
        <v>965</v>
      </c>
      <c r="G1078">
        <f>2</f>
        <v>2</v>
      </c>
      <c r="H1078" t="s">
        <v>337</v>
      </c>
      <c r="I1078" s="3" t="str">
        <f t="shared" si="193"/>
        <v>https://jpsearch.go.jp/term/type/文章要素</v>
      </c>
      <c r="J1078" t="str">
        <f t="shared" si="196"/>
        <v>https://w3id.org/kouigenjimonogatari/data/0078-08.json</v>
      </c>
      <c r="K1078" t="str">
        <f t="shared" si="197"/>
        <v>https://w3id.org/kouigenjimonogatari/data/0078-10.json</v>
      </c>
      <c r="L1078">
        <f t="shared" si="194"/>
        <v>59</v>
      </c>
      <c r="M1078" t="str">
        <f t="shared" si="198"/>
        <v>https://www.dl.ndl.go.jp/api/iiif/3437686/canvas/59</v>
      </c>
      <c r="N1078" t="str">
        <f t="shared" si="195"/>
        <v>https://www.dl.ndl.go.jp/api/iiif/3437686/manifest.json</v>
      </c>
      <c r="O1078" t="str">
        <f t="shared" si="199"/>
        <v>http://da.dl.itc.u-tokyo.ac.jp/mirador/?params=[{%22manifest%22:%22https://www.dl.ndl.go.jp/api/iiif/3437686/manifest.json%22,%22canvas%22:%22https://www.dl.ndl.go.jp/api/iiif/3437686/canvas/59%22}]</v>
      </c>
    </row>
    <row r="1079" spans="1:15">
      <c r="A1079" t="str">
        <f t="shared" si="200"/>
        <v>https://w3id.org/kouigenjimonogatari/data/0078-10.json</v>
      </c>
      <c r="B1079">
        <f t="shared" si="190"/>
        <v>78</v>
      </c>
      <c r="C1079">
        <f t="shared" si="191"/>
        <v>10</v>
      </c>
      <c r="D1079" t="s">
        <v>959</v>
      </c>
      <c r="E1079" t="str">
        <f t="shared" si="192"/>
        <v>http://creativecommons.org/publicdomain/zero/1.0/</v>
      </c>
      <c r="F1079" t="s">
        <v>965</v>
      </c>
      <c r="G1079">
        <f>2</f>
        <v>2</v>
      </c>
      <c r="H1079" t="s">
        <v>337</v>
      </c>
      <c r="I1079" s="3" t="str">
        <f t="shared" si="193"/>
        <v>https://jpsearch.go.jp/term/type/文章要素</v>
      </c>
      <c r="J1079" t="str">
        <f t="shared" si="196"/>
        <v>https://w3id.org/kouigenjimonogatari/data/0078-09.json</v>
      </c>
      <c r="K1079" t="str">
        <f t="shared" si="197"/>
        <v>https://w3id.org/kouigenjimonogatari/data/0078-11.json</v>
      </c>
      <c r="L1079">
        <f t="shared" si="194"/>
        <v>59</v>
      </c>
      <c r="M1079" t="str">
        <f t="shared" si="198"/>
        <v>https://www.dl.ndl.go.jp/api/iiif/3437686/canvas/59</v>
      </c>
      <c r="N1079" t="str">
        <f t="shared" si="195"/>
        <v>https://www.dl.ndl.go.jp/api/iiif/3437686/manifest.json</v>
      </c>
      <c r="O1079" t="str">
        <f t="shared" si="199"/>
        <v>http://da.dl.itc.u-tokyo.ac.jp/mirador/?params=[{%22manifest%22:%22https://www.dl.ndl.go.jp/api/iiif/3437686/manifest.json%22,%22canvas%22:%22https://www.dl.ndl.go.jp/api/iiif/3437686/canvas/59%22}]</v>
      </c>
    </row>
    <row r="1080" spans="1:15">
      <c r="A1080" t="str">
        <f t="shared" si="200"/>
        <v>https://w3id.org/kouigenjimonogatari/data/0078-11.json</v>
      </c>
      <c r="B1080">
        <f t="shared" si="190"/>
        <v>78</v>
      </c>
      <c r="C1080">
        <f t="shared" si="191"/>
        <v>11</v>
      </c>
      <c r="D1080" t="s">
        <v>960</v>
      </c>
      <c r="E1080" t="str">
        <f t="shared" si="192"/>
        <v>http://creativecommons.org/publicdomain/zero/1.0/</v>
      </c>
      <c r="F1080" t="s">
        <v>965</v>
      </c>
      <c r="G1080">
        <f>2</f>
        <v>2</v>
      </c>
      <c r="H1080" t="s">
        <v>337</v>
      </c>
      <c r="I1080" s="3" t="str">
        <f t="shared" si="193"/>
        <v>https://jpsearch.go.jp/term/type/文章要素</v>
      </c>
      <c r="J1080" t="str">
        <f t="shared" si="196"/>
        <v>https://w3id.org/kouigenjimonogatari/data/0078-10.json</v>
      </c>
      <c r="K1080" t="str">
        <f t="shared" si="197"/>
        <v>https://w3id.org/kouigenjimonogatari/data/0078-12.json</v>
      </c>
      <c r="L1080">
        <f t="shared" si="194"/>
        <v>59</v>
      </c>
      <c r="M1080" t="str">
        <f t="shared" si="198"/>
        <v>https://www.dl.ndl.go.jp/api/iiif/3437686/canvas/59</v>
      </c>
      <c r="N1080" t="str">
        <f t="shared" si="195"/>
        <v>https://www.dl.ndl.go.jp/api/iiif/3437686/manifest.json</v>
      </c>
      <c r="O1080" t="str">
        <f t="shared" si="199"/>
        <v>http://da.dl.itc.u-tokyo.ac.jp/mirador/?params=[{%22manifest%22:%22https://www.dl.ndl.go.jp/api/iiif/3437686/manifest.json%22,%22canvas%22:%22https://www.dl.ndl.go.jp/api/iiif/3437686/canvas/59%22}]</v>
      </c>
    </row>
    <row r="1081" spans="1:15">
      <c r="A1081" t="str">
        <f t="shared" si="200"/>
        <v>https://w3id.org/kouigenjimonogatari/data/0078-12.json</v>
      </c>
      <c r="B1081">
        <f t="shared" si="190"/>
        <v>78</v>
      </c>
      <c r="C1081">
        <f t="shared" si="191"/>
        <v>12</v>
      </c>
      <c r="D1081" t="s">
        <v>961</v>
      </c>
      <c r="E1081" t="str">
        <f t="shared" si="192"/>
        <v>http://creativecommons.org/publicdomain/zero/1.0/</v>
      </c>
      <c r="F1081" t="s">
        <v>965</v>
      </c>
      <c r="G1081">
        <f>2</f>
        <v>2</v>
      </c>
      <c r="H1081" t="s">
        <v>337</v>
      </c>
      <c r="I1081" s="3" t="str">
        <f t="shared" si="193"/>
        <v>https://jpsearch.go.jp/term/type/文章要素</v>
      </c>
      <c r="J1081" t="str">
        <f t="shared" si="196"/>
        <v>https://w3id.org/kouigenjimonogatari/data/0078-11.json</v>
      </c>
      <c r="K1081" t="str">
        <f t="shared" si="197"/>
        <v>https://w3id.org/kouigenjimonogatari/data/0078-13.json</v>
      </c>
      <c r="L1081">
        <f t="shared" si="194"/>
        <v>59</v>
      </c>
      <c r="M1081" t="str">
        <f t="shared" si="198"/>
        <v>https://www.dl.ndl.go.jp/api/iiif/3437686/canvas/59</v>
      </c>
      <c r="N1081" t="str">
        <f t="shared" si="195"/>
        <v>https://www.dl.ndl.go.jp/api/iiif/3437686/manifest.json</v>
      </c>
      <c r="O1081" t="str">
        <f t="shared" si="199"/>
        <v>http://da.dl.itc.u-tokyo.ac.jp/mirador/?params=[{%22manifest%22:%22https://www.dl.ndl.go.jp/api/iiif/3437686/manifest.json%22,%22canvas%22:%22https://www.dl.ndl.go.jp/api/iiif/3437686/canvas/59%22}]</v>
      </c>
    </row>
    <row r="1082" spans="1:15">
      <c r="A1082" t="str">
        <f t="shared" si="200"/>
        <v>https://w3id.org/kouigenjimonogatari/data/0078-13.json</v>
      </c>
      <c r="B1082">
        <f t="shared" si="190"/>
        <v>78</v>
      </c>
      <c r="C1082">
        <f t="shared" si="191"/>
        <v>13</v>
      </c>
      <c r="D1082" t="s">
        <v>962</v>
      </c>
      <c r="E1082" t="str">
        <f t="shared" si="192"/>
        <v>http://creativecommons.org/publicdomain/zero/1.0/</v>
      </c>
      <c r="F1082" t="s">
        <v>965</v>
      </c>
      <c r="G1082">
        <f>2</f>
        <v>2</v>
      </c>
      <c r="H1082" t="s">
        <v>337</v>
      </c>
      <c r="I1082" s="3" t="str">
        <f t="shared" si="193"/>
        <v>https://jpsearch.go.jp/term/type/文章要素</v>
      </c>
      <c r="J1082" t="str">
        <f t="shared" si="196"/>
        <v>https://w3id.org/kouigenjimonogatari/data/0078-12.json</v>
      </c>
      <c r="K1082" t="str">
        <f t="shared" si="197"/>
        <v>https://w3id.org/kouigenjimonogatari/data/0078-14.json</v>
      </c>
      <c r="L1082">
        <f t="shared" si="194"/>
        <v>59</v>
      </c>
      <c r="M1082" t="str">
        <f t="shared" si="198"/>
        <v>https://www.dl.ndl.go.jp/api/iiif/3437686/canvas/59</v>
      </c>
      <c r="N1082" t="str">
        <f t="shared" si="195"/>
        <v>https://www.dl.ndl.go.jp/api/iiif/3437686/manifest.json</v>
      </c>
      <c r="O1082" t="str">
        <f t="shared" si="199"/>
        <v>http://da.dl.itc.u-tokyo.ac.jp/mirador/?params=[{%22manifest%22:%22https://www.dl.ndl.go.jp/api/iiif/3437686/manifest.json%22,%22canvas%22:%22https://www.dl.ndl.go.jp/api/iiif/3437686/canvas/59%22}]</v>
      </c>
    </row>
    <row r="1083" spans="1:15">
      <c r="A1083" t="str">
        <f t="shared" si="200"/>
        <v>https://w3id.org/kouigenjimonogatari/data/0078-14.json</v>
      </c>
      <c r="B1083">
        <f t="shared" si="190"/>
        <v>78</v>
      </c>
      <c r="C1083">
        <f t="shared" si="191"/>
        <v>14</v>
      </c>
      <c r="D1083" t="s">
        <v>963</v>
      </c>
      <c r="E1083" t="str">
        <f t="shared" si="192"/>
        <v>http://creativecommons.org/publicdomain/zero/1.0/</v>
      </c>
      <c r="F1083" t="s">
        <v>965</v>
      </c>
      <c r="G1083">
        <f>2</f>
        <v>2</v>
      </c>
      <c r="H1083" t="s">
        <v>337</v>
      </c>
      <c r="I1083" s="3" t="str">
        <f t="shared" si="193"/>
        <v>https://jpsearch.go.jp/term/type/文章要素</v>
      </c>
      <c r="J1083" t="str">
        <f t="shared" si="196"/>
        <v>https://w3id.org/kouigenjimonogatari/data/0078-13.json</v>
      </c>
      <c r="K1083" t="str">
        <f t="shared" si="197"/>
        <v>https://w3id.org/kouigenjimonogatari/data/0079-01.json</v>
      </c>
      <c r="L1083">
        <f t="shared" si="194"/>
        <v>59</v>
      </c>
      <c r="M1083" t="str">
        <f t="shared" si="198"/>
        <v>https://www.dl.ndl.go.jp/api/iiif/3437686/canvas/59</v>
      </c>
      <c r="N1083" t="str">
        <f t="shared" si="195"/>
        <v>https://www.dl.ndl.go.jp/api/iiif/3437686/manifest.json</v>
      </c>
      <c r="O1083" t="str">
        <f t="shared" si="199"/>
        <v>http://da.dl.itc.u-tokyo.ac.jp/mirador/?params=[{%22manifest%22:%22https://www.dl.ndl.go.jp/api/iiif/3437686/manifest.json%22,%22canvas%22:%22https://www.dl.ndl.go.jp/api/iiif/3437686/canvas/59%22}]</v>
      </c>
    </row>
    <row r="1084" spans="1:15">
      <c r="A1084" t="str">
        <f t="shared" si="200"/>
        <v/>
      </c>
      <c r="B1084">
        <f t="shared" ref="B1084:B1086" si="201">IF(D1084="", D1085, B1083)</f>
        <v>79</v>
      </c>
      <c r="C1084">
        <f t="shared" si="191"/>
        <v>15</v>
      </c>
      <c r="E1084" t="str">
        <f t="shared" si="192"/>
        <v>http://creativecommons.org/publicdomain/zero/1.0/</v>
      </c>
      <c r="F1084" t="s">
        <v>965</v>
      </c>
      <c r="G1084">
        <f>2</f>
        <v>2</v>
      </c>
      <c r="H1084" t="s">
        <v>337</v>
      </c>
      <c r="I1084" s="3" t="str">
        <f t="shared" si="193"/>
        <v>https://jpsearch.go.jp/term/type/文章要素</v>
      </c>
      <c r="J1084" t="str">
        <f t="shared" ref="J1084:J1085" si="202">IF(A1083="", A1081, A1083)</f>
        <v>https://w3id.org/kouigenjimonogatari/data/0078-14.json</v>
      </c>
      <c r="K1084">
        <f t="shared" ref="K1084:K1086" si="203">IF(A1085="",A1087,A1085)</f>
        <v>0</v>
      </c>
      <c r="L1084">
        <f t="shared" si="194"/>
        <v>59</v>
      </c>
      <c r="M1084" t="str">
        <f t="shared" si="198"/>
        <v>https://www.dl.ndl.go.jp/api/iiif/3437686/canvas/59</v>
      </c>
      <c r="N1084" t="str">
        <f t="shared" si="195"/>
        <v>https://www.dl.ndl.go.jp/api/iiif/3437686/manifest.json</v>
      </c>
      <c r="O1084" t="str">
        <f t="shared" si="199"/>
        <v>http://da.dl.itc.u-tokyo.ac.jp/mirador/?params=[{%22manifest%22:%22https://www.dl.ndl.go.jp/api/iiif/3437686/manifest.json%22,%22canvas%22:%22https://www.dl.ndl.go.jp/api/iiif/3437686/canvas/59%22}]</v>
      </c>
    </row>
    <row r="1085" spans="1:15">
      <c r="A1085" t="str">
        <f t="shared" si="200"/>
        <v/>
      </c>
      <c r="B1085">
        <f t="shared" si="201"/>
        <v>79</v>
      </c>
      <c r="C1085">
        <f t="shared" si="191"/>
        <v>0</v>
      </c>
      <c r="D1085">
        <v>79</v>
      </c>
      <c r="E1085" t="str">
        <f t="shared" si="192"/>
        <v>http://creativecommons.org/publicdomain/zero/1.0/</v>
      </c>
      <c r="F1085" t="s">
        <v>965</v>
      </c>
      <c r="G1085">
        <f>2</f>
        <v>2</v>
      </c>
      <c r="H1085" t="s">
        <v>337</v>
      </c>
      <c r="I1085" s="3" t="str">
        <f t="shared" si="193"/>
        <v>https://jpsearch.go.jp/term/type/文章要素</v>
      </c>
      <c r="J1085" t="str">
        <f t="shared" si="202"/>
        <v>https://w3id.org/kouigenjimonogatari/data/0078-13.json</v>
      </c>
      <c r="K1085" t="str">
        <f t="shared" si="203"/>
        <v>https://w3id.org/kouigenjimonogatari/data/0079-01.json</v>
      </c>
      <c r="L1085">
        <f t="shared" si="194"/>
        <v>59</v>
      </c>
      <c r="M1085" t="str">
        <f t="shared" si="198"/>
        <v>https://www.dl.ndl.go.jp/api/iiif/3437686/canvas/59</v>
      </c>
      <c r="N1085" t="str">
        <f t="shared" si="195"/>
        <v>https://www.dl.ndl.go.jp/api/iiif/3437686/manifest.json</v>
      </c>
      <c r="O1085" t="str">
        <f t="shared" si="199"/>
        <v>http://da.dl.itc.u-tokyo.ac.jp/mirador/?params=[{%22manifest%22:%22https://www.dl.ndl.go.jp/api/iiif/3437686/manifest.json%22,%22canvas%22:%22https://www.dl.ndl.go.jp/api/iiif/3437686/canvas/59%22}]</v>
      </c>
    </row>
    <row r="1086" spans="1:15">
      <c r="A1086" t="str">
        <f t="shared" si="200"/>
        <v>https://w3id.org/kouigenjimonogatari/data/0079-01.json</v>
      </c>
      <c r="B1086">
        <f t="shared" si="201"/>
        <v>79</v>
      </c>
      <c r="C1086">
        <f t="shared" ref="C1086" si="204">IF(D1085="", 0, C1085+1)</f>
        <v>1</v>
      </c>
      <c r="D1086" t="s">
        <v>964</v>
      </c>
      <c r="E1086" t="str">
        <f t="shared" ref="E1086:E1149" si="205">"http://creativecommons.org/publicdomain/zero/1.0/"</f>
        <v>http://creativecommons.org/publicdomain/zero/1.0/</v>
      </c>
      <c r="F1086" t="s">
        <v>965</v>
      </c>
      <c r="G1086">
        <f>2</f>
        <v>2</v>
      </c>
      <c r="H1086" t="s">
        <v>337</v>
      </c>
      <c r="I1086" s="3" t="str">
        <f t="shared" ref="I1086:I1149" si="206">"https://jpsearch.go.jp/term/type/文章要素"</f>
        <v>https://jpsearch.go.jp/term/type/文章要素</v>
      </c>
      <c r="J1086" t="s">
        <v>966</v>
      </c>
      <c r="K1086" t="str">
        <f t="shared" si="203"/>
        <v>https://w3id.org/kouigenjimonogatari/data/0085-02.json</v>
      </c>
      <c r="L1086">
        <f t="shared" ref="L1086:L1088" si="207">20+INT(B1086/2)</f>
        <v>59</v>
      </c>
      <c r="M1086" t="str">
        <f t="shared" si="198"/>
        <v>https://www.dl.ndl.go.jp/api/iiif/3437686/canvas/59</v>
      </c>
      <c r="N1086" t="str">
        <f t="shared" ref="N1086:N1149" si="208">"https://www.dl.ndl.go.jp/api/iiif/3437686/manifest.json"</f>
        <v>https://www.dl.ndl.go.jp/api/iiif/3437686/manifest.json</v>
      </c>
      <c r="O1086" t="str">
        <f t="shared" si="199"/>
        <v>http://da.dl.itc.u-tokyo.ac.jp/mirador/?params=[{%22manifest%22:%22https://www.dl.ndl.go.jp/api/iiif/3437686/manifest.json%22,%22canvas%22:%22https://www.dl.ndl.go.jp/api/iiif/3437686/canvas/59%22}]</v>
      </c>
    </row>
    <row r="1087" spans="1:15">
      <c r="G1087">
        <v>2</v>
      </c>
    </row>
    <row r="1088" spans="1:15" ht="16">
      <c r="A1088" s="8" t="str">
        <f t="shared" ref="A1088:A1151" si="209">"https://w3id.org/kouigenjimonogatari/data/"&amp;TEXT(B1088, "0000")&amp;"-"&amp;TEXT(C1088, "00")&amp;".json"</f>
        <v>https://w3id.org/kouigenjimonogatari/data/0085-01.json</v>
      </c>
      <c r="B1088" s="8">
        <v>85</v>
      </c>
      <c r="C1088" s="8">
        <v>1</v>
      </c>
      <c r="D1088" s="9" t="s">
        <v>967</v>
      </c>
      <c r="E1088" t="str">
        <f t="shared" si="205"/>
        <v>http://creativecommons.org/publicdomain/zero/1.0/</v>
      </c>
      <c r="F1088" t="s">
        <v>4656</v>
      </c>
      <c r="G1088">
        <v>3</v>
      </c>
      <c r="H1088" t="s">
        <v>337</v>
      </c>
      <c r="I1088" s="3" t="str">
        <f t="shared" si="206"/>
        <v>https://jpsearch.go.jp/term/type/文章要素</v>
      </c>
      <c r="L1088">
        <f t="shared" si="207"/>
        <v>62</v>
      </c>
      <c r="M1088" t="str">
        <f t="shared" si="198"/>
        <v>https://www.dl.ndl.go.jp/api/iiif/3437686/canvas/62</v>
      </c>
      <c r="N1088" t="str">
        <f t="shared" si="208"/>
        <v>https://www.dl.ndl.go.jp/api/iiif/3437686/manifest.json</v>
      </c>
      <c r="O1088" t="str">
        <f t="shared" si="199"/>
        <v>http://da.dl.itc.u-tokyo.ac.jp/mirador/?params=[{%22manifest%22:%22https://www.dl.ndl.go.jp/api/iiif/3437686/manifest.json%22,%22canvas%22:%22https://www.dl.ndl.go.jp/api/iiif/3437686/canvas/62%22}]</v>
      </c>
    </row>
    <row r="1089" spans="1:15" ht="16">
      <c r="A1089" s="8" t="str">
        <f t="shared" si="209"/>
        <v>https://w3id.org/kouigenjimonogatari/data/0085-02.json</v>
      </c>
      <c r="B1089" s="8">
        <v>85</v>
      </c>
      <c r="C1089" s="8">
        <v>2</v>
      </c>
      <c r="D1089" s="9" t="s">
        <v>968</v>
      </c>
      <c r="E1089" t="str">
        <f t="shared" si="205"/>
        <v>http://creativecommons.org/publicdomain/zero/1.0/</v>
      </c>
      <c r="F1089" t="s">
        <v>4656</v>
      </c>
      <c r="G1089">
        <v>3</v>
      </c>
      <c r="H1089" t="s">
        <v>337</v>
      </c>
      <c r="I1089" s="3" t="str">
        <f t="shared" si="206"/>
        <v>https://jpsearch.go.jp/term/type/文章要素</v>
      </c>
      <c r="L1089">
        <f t="shared" ref="L1089:L1152" si="210">20+INT(B1089/2)</f>
        <v>62</v>
      </c>
      <c r="M1089" t="str">
        <f t="shared" ref="M1089:M1152" si="211">"https://www.dl.ndl.go.jp/api/iiif/3437686/canvas/"&amp;L1089</f>
        <v>https://www.dl.ndl.go.jp/api/iiif/3437686/canvas/62</v>
      </c>
      <c r="N1089" t="str">
        <f t="shared" si="208"/>
        <v>https://www.dl.ndl.go.jp/api/iiif/3437686/manifest.json</v>
      </c>
      <c r="O1089" t="str">
        <f t="shared" ref="O1089:O1152" si="212">"http://da.dl.itc.u-tokyo.ac.jp/mirador/?params=[{%22manifest%22:%22"&amp;N1089&amp;"%22,%22canvas%22:%22"&amp;M1089&amp;"%22}]"</f>
        <v>http://da.dl.itc.u-tokyo.ac.jp/mirador/?params=[{%22manifest%22:%22https://www.dl.ndl.go.jp/api/iiif/3437686/manifest.json%22,%22canvas%22:%22https://www.dl.ndl.go.jp/api/iiif/3437686/canvas/62%22}]</v>
      </c>
    </row>
    <row r="1090" spans="1:15" ht="16">
      <c r="A1090" s="8" t="str">
        <f t="shared" si="209"/>
        <v>https://w3id.org/kouigenjimonogatari/data/0085-03.json</v>
      </c>
      <c r="B1090" s="8">
        <v>85</v>
      </c>
      <c r="C1090" s="8">
        <v>3</v>
      </c>
      <c r="D1090" s="9" t="s">
        <v>969</v>
      </c>
      <c r="E1090" t="str">
        <f t="shared" si="205"/>
        <v>http://creativecommons.org/publicdomain/zero/1.0/</v>
      </c>
      <c r="F1090" t="s">
        <v>4656</v>
      </c>
      <c r="G1090">
        <v>3</v>
      </c>
      <c r="H1090" t="s">
        <v>337</v>
      </c>
      <c r="I1090" s="3" t="str">
        <f t="shared" si="206"/>
        <v>https://jpsearch.go.jp/term/type/文章要素</v>
      </c>
      <c r="L1090">
        <f t="shared" si="210"/>
        <v>62</v>
      </c>
      <c r="M1090" t="str">
        <f t="shared" si="211"/>
        <v>https://www.dl.ndl.go.jp/api/iiif/3437686/canvas/62</v>
      </c>
      <c r="N1090" t="str">
        <f t="shared" si="208"/>
        <v>https://www.dl.ndl.go.jp/api/iiif/3437686/manifest.json</v>
      </c>
      <c r="O1090" t="str">
        <f t="shared" si="212"/>
        <v>http://da.dl.itc.u-tokyo.ac.jp/mirador/?params=[{%22manifest%22:%22https://www.dl.ndl.go.jp/api/iiif/3437686/manifest.json%22,%22canvas%22:%22https://www.dl.ndl.go.jp/api/iiif/3437686/canvas/62%22}]</v>
      </c>
    </row>
    <row r="1091" spans="1:15" ht="16">
      <c r="A1091" s="8" t="str">
        <f t="shared" si="209"/>
        <v>https://w3id.org/kouigenjimonogatari/data/0085-04.json</v>
      </c>
      <c r="B1091" s="8">
        <v>85</v>
      </c>
      <c r="C1091" s="8">
        <v>4</v>
      </c>
      <c r="D1091" s="9" t="s">
        <v>970</v>
      </c>
      <c r="E1091" t="str">
        <f t="shared" si="205"/>
        <v>http://creativecommons.org/publicdomain/zero/1.0/</v>
      </c>
      <c r="F1091" t="s">
        <v>4656</v>
      </c>
      <c r="G1091">
        <v>3</v>
      </c>
      <c r="H1091" t="s">
        <v>337</v>
      </c>
      <c r="I1091" s="3" t="str">
        <f t="shared" si="206"/>
        <v>https://jpsearch.go.jp/term/type/文章要素</v>
      </c>
      <c r="L1091">
        <f t="shared" si="210"/>
        <v>62</v>
      </c>
      <c r="M1091" t="str">
        <f t="shared" si="211"/>
        <v>https://www.dl.ndl.go.jp/api/iiif/3437686/canvas/62</v>
      </c>
      <c r="N1091" t="str">
        <f t="shared" si="208"/>
        <v>https://www.dl.ndl.go.jp/api/iiif/3437686/manifest.json</v>
      </c>
      <c r="O1091" t="str">
        <f t="shared" si="212"/>
        <v>http://da.dl.itc.u-tokyo.ac.jp/mirador/?params=[{%22manifest%22:%22https://www.dl.ndl.go.jp/api/iiif/3437686/manifest.json%22,%22canvas%22:%22https://www.dl.ndl.go.jp/api/iiif/3437686/canvas/62%22}]</v>
      </c>
    </row>
    <row r="1092" spans="1:15" ht="16">
      <c r="A1092" s="8" t="str">
        <f t="shared" si="209"/>
        <v>https://w3id.org/kouigenjimonogatari/data/0085-05.json</v>
      </c>
      <c r="B1092" s="8">
        <v>85</v>
      </c>
      <c r="C1092" s="8">
        <v>5</v>
      </c>
      <c r="D1092" s="9" t="s">
        <v>971</v>
      </c>
      <c r="E1092" t="str">
        <f t="shared" si="205"/>
        <v>http://creativecommons.org/publicdomain/zero/1.0/</v>
      </c>
      <c r="F1092" t="s">
        <v>4656</v>
      </c>
      <c r="G1092">
        <v>3</v>
      </c>
      <c r="H1092" t="s">
        <v>337</v>
      </c>
      <c r="I1092" s="3" t="str">
        <f t="shared" si="206"/>
        <v>https://jpsearch.go.jp/term/type/文章要素</v>
      </c>
      <c r="L1092">
        <f t="shared" si="210"/>
        <v>62</v>
      </c>
      <c r="M1092" t="str">
        <f t="shared" si="211"/>
        <v>https://www.dl.ndl.go.jp/api/iiif/3437686/canvas/62</v>
      </c>
      <c r="N1092" t="str">
        <f t="shared" si="208"/>
        <v>https://www.dl.ndl.go.jp/api/iiif/3437686/manifest.json</v>
      </c>
      <c r="O1092" t="str">
        <f t="shared" si="212"/>
        <v>http://da.dl.itc.u-tokyo.ac.jp/mirador/?params=[{%22manifest%22:%22https://www.dl.ndl.go.jp/api/iiif/3437686/manifest.json%22,%22canvas%22:%22https://www.dl.ndl.go.jp/api/iiif/3437686/canvas/62%22}]</v>
      </c>
    </row>
    <row r="1093" spans="1:15" ht="16">
      <c r="A1093" s="8" t="str">
        <f t="shared" si="209"/>
        <v>https://w3id.org/kouigenjimonogatari/data/0085-06.json</v>
      </c>
      <c r="B1093" s="8">
        <v>85</v>
      </c>
      <c r="C1093" s="8">
        <v>6</v>
      </c>
      <c r="D1093" s="9" t="s">
        <v>972</v>
      </c>
      <c r="E1093" t="str">
        <f t="shared" si="205"/>
        <v>http://creativecommons.org/publicdomain/zero/1.0/</v>
      </c>
      <c r="F1093" t="s">
        <v>4656</v>
      </c>
      <c r="G1093">
        <v>3</v>
      </c>
      <c r="H1093" t="s">
        <v>337</v>
      </c>
      <c r="I1093" s="3" t="str">
        <f t="shared" si="206"/>
        <v>https://jpsearch.go.jp/term/type/文章要素</v>
      </c>
      <c r="L1093">
        <f t="shared" si="210"/>
        <v>62</v>
      </c>
      <c r="M1093" t="str">
        <f t="shared" si="211"/>
        <v>https://www.dl.ndl.go.jp/api/iiif/3437686/canvas/62</v>
      </c>
      <c r="N1093" t="str">
        <f t="shared" si="208"/>
        <v>https://www.dl.ndl.go.jp/api/iiif/3437686/manifest.json</v>
      </c>
      <c r="O1093" t="str">
        <f t="shared" si="212"/>
        <v>http://da.dl.itc.u-tokyo.ac.jp/mirador/?params=[{%22manifest%22:%22https://www.dl.ndl.go.jp/api/iiif/3437686/manifest.json%22,%22canvas%22:%22https://www.dl.ndl.go.jp/api/iiif/3437686/canvas/62%22}]</v>
      </c>
    </row>
    <row r="1094" spans="1:15" ht="16">
      <c r="A1094" s="8" t="str">
        <f t="shared" si="209"/>
        <v>https://w3id.org/kouigenjimonogatari/data/0085-07.json</v>
      </c>
      <c r="B1094" s="8">
        <v>85</v>
      </c>
      <c r="C1094" s="8">
        <v>7</v>
      </c>
      <c r="D1094" s="9" t="s">
        <v>973</v>
      </c>
      <c r="E1094" t="str">
        <f t="shared" si="205"/>
        <v>http://creativecommons.org/publicdomain/zero/1.0/</v>
      </c>
      <c r="F1094" t="s">
        <v>4656</v>
      </c>
      <c r="G1094">
        <v>3</v>
      </c>
      <c r="H1094" t="s">
        <v>337</v>
      </c>
      <c r="I1094" s="3" t="str">
        <f t="shared" si="206"/>
        <v>https://jpsearch.go.jp/term/type/文章要素</v>
      </c>
      <c r="L1094">
        <f t="shared" si="210"/>
        <v>62</v>
      </c>
      <c r="M1094" t="str">
        <f t="shared" si="211"/>
        <v>https://www.dl.ndl.go.jp/api/iiif/3437686/canvas/62</v>
      </c>
      <c r="N1094" t="str">
        <f t="shared" si="208"/>
        <v>https://www.dl.ndl.go.jp/api/iiif/3437686/manifest.json</v>
      </c>
      <c r="O1094" t="str">
        <f t="shared" si="212"/>
        <v>http://da.dl.itc.u-tokyo.ac.jp/mirador/?params=[{%22manifest%22:%22https://www.dl.ndl.go.jp/api/iiif/3437686/manifest.json%22,%22canvas%22:%22https://www.dl.ndl.go.jp/api/iiif/3437686/canvas/62%22}]</v>
      </c>
    </row>
    <row r="1095" spans="1:15" ht="16">
      <c r="A1095" s="8" t="str">
        <f t="shared" si="209"/>
        <v>https://w3id.org/kouigenjimonogatari/data/0085-08.json</v>
      </c>
      <c r="B1095" s="8">
        <v>85</v>
      </c>
      <c r="C1095" s="8">
        <v>8</v>
      </c>
      <c r="D1095" s="9" t="s">
        <v>974</v>
      </c>
      <c r="E1095" t="str">
        <f t="shared" si="205"/>
        <v>http://creativecommons.org/publicdomain/zero/1.0/</v>
      </c>
      <c r="F1095" t="s">
        <v>4656</v>
      </c>
      <c r="G1095">
        <v>3</v>
      </c>
      <c r="H1095" t="s">
        <v>337</v>
      </c>
      <c r="I1095" s="3" t="str">
        <f t="shared" si="206"/>
        <v>https://jpsearch.go.jp/term/type/文章要素</v>
      </c>
      <c r="L1095">
        <f t="shared" si="210"/>
        <v>62</v>
      </c>
      <c r="M1095" t="str">
        <f t="shared" si="211"/>
        <v>https://www.dl.ndl.go.jp/api/iiif/3437686/canvas/62</v>
      </c>
      <c r="N1095" t="str">
        <f t="shared" si="208"/>
        <v>https://www.dl.ndl.go.jp/api/iiif/3437686/manifest.json</v>
      </c>
      <c r="O1095" t="str">
        <f t="shared" si="212"/>
        <v>http://da.dl.itc.u-tokyo.ac.jp/mirador/?params=[{%22manifest%22:%22https://www.dl.ndl.go.jp/api/iiif/3437686/manifest.json%22,%22canvas%22:%22https://www.dl.ndl.go.jp/api/iiif/3437686/canvas/62%22}]</v>
      </c>
    </row>
    <row r="1096" spans="1:15" ht="16">
      <c r="A1096" s="8" t="str">
        <f t="shared" si="209"/>
        <v>https://w3id.org/kouigenjimonogatari/data/0085-09.json</v>
      </c>
      <c r="B1096" s="8">
        <v>85</v>
      </c>
      <c r="C1096" s="8">
        <v>9</v>
      </c>
      <c r="D1096" s="9" t="s">
        <v>975</v>
      </c>
      <c r="E1096" t="str">
        <f t="shared" si="205"/>
        <v>http://creativecommons.org/publicdomain/zero/1.0/</v>
      </c>
      <c r="F1096" t="s">
        <v>4656</v>
      </c>
      <c r="G1096">
        <v>3</v>
      </c>
      <c r="H1096" t="s">
        <v>337</v>
      </c>
      <c r="I1096" s="3" t="str">
        <f t="shared" si="206"/>
        <v>https://jpsearch.go.jp/term/type/文章要素</v>
      </c>
      <c r="L1096">
        <f t="shared" si="210"/>
        <v>62</v>
      </c>
      <c r="M1096" t="str">
        <f t="shared" si="211"/>
        <v>https://www.dl.ndl.go.jp/api/iiif/3437686/canvas/62</v>
      </c>
      <c r="N1096" t="str">
        <f t="shared" si="208"/>
        <v>https://www.dl.ndl.go.jp/api/iiif/3437686/manifest.json</v>
      </c>
      <c r="O1096" t="str">
        <f t="shared" si="212"/>
        <v>http://da.dl.itc.u-tokyo.ac.jp/mirador/?params=[{%22manifest%22:%22https://www.dl.ndl.go.jp/api/iiif/3437686/manifest.json%22,%22canvas%22:%22https://www.dl.ndl.go.jp/api/iiif/3437686/canvas/62%22}]</v>
      </c>
    </row>
    <row r="1097" spans="1:15" ht="16">
      <c r="A1097" s="8" t="str">
        <f t="shared" si="209"/>
        <v>https://w3id.org/kouigenjimonogatari/data/0085-10.json</v>
      </c>
      <c r="B1097" s="8">
        <v>85</v>
      </c>
      <c r="C1097" s="8">
        <v>10</v>
      </c>
      <c r="D1097" s="9" t="s">
        <v>976</v>
      </c>
      <c r="E1097" t="str">
        <f t="shared" si="205"/>
        <v>http://creativecommons.org/publicdomain/zero/1.0/</v>
      </c>
      <c r="F1097" t="s">
        <v>4656</v>
      </c>
      <c r="G1097">
        <v>3</v>
      </c>
      <c r="H1097" t="s">
        <v>337</v>
      </c>
      <c r="I1097" s="3" t="str">
        <f t="shared" si="206"/>
        <v>https://jpsearch.go.jp/term/type/文章要素</v>
      </c>
      <c r="L1097">
        <f t="shared" si="210"/>
        <v>62</v>
      </c>
      <c r="M1097" t="str">
        <f t="shared" si="211"/>
        <v>https://www.dl.ndl.go.jp/api/iiif/3437686/canvas/62</v>
      </c>
      <c r="N1097" t="str">
        <f t="shared" si="208"/>
        <v>https://www.dl.ndl.go.jp/api/iiif/3437686/manifest.json</v>
      </c>
      <c r="O1097" t="str">
        <f t="shared" si="212"/>
        <v>http://da.dl.itc.u-tokyo.ac.jp/mirador/?params=[{%22manifest%22:%22https://www.dl.ndl.go.jp/api/iiif/3437686/manifest.json%22,%22canvas%22:%22https://www.dl.ndl.go.jp/api/iiif/3437686/canvas/62%22}]</v>
      </c>
    </row>
    <row r="1098" spans="1:15" ht="16">
      <c r="A1098" s="8" t="str">
        <f t="shared" si="209"/>
        <v>https://w3id.org/kouigenjimonogatari/data/0085-11.json</v>
      </c>
      <c r="B1098" s="8">
        <v>85</v>
      </c>
      <c r="C1098" s="8">
        <v>11</v>
      </c>
      <c r="D1098" s="9" t="s">
        <v>977</v>
      </c>
      <c r="E1098" t="str">
        <f t="shared" si="205"/>
        <v>http://creativecommons.org/publicdomain/zero/1.0/</v>
      </c>
      <c r="F1098" t="s">
        <v>4656</v>
      </c>
      <c r="G1098">
        <v>3</v>
      </c>
      <c r="H1098" t="s">
        <v>337</v>
      </c>
      <c r="I1098" s="3" t="str">
        <f t="shared" si="206"/>
        <v>https://jpsearch.go.jp/term/type/文章要素</v>
      </c>
      <c r="L1098">
        <f t="shared" si="210"/>
        <v>62</v>
      </c>
      <c r="M1098" t="str">
        <f t="shared" si="211"/>
        <v>https://www.dl.ndl.go.jp/api/iiif/3437686/canvas/62</v>
      </c>
      <c r="N1098" t="str">
        <f t="shared" si="208"/>
        <v>https://www.dl.ndl.go.jp/api/iiif/3437686/manifest.json</v>
      </c>
      <c r="O1098" t="str">
        <f t="shared" si="212"/>
        <v>http://da.dl.itc.u-tokyo.ac.jp/mirador/?params=[{%22manifest%22:%22https://www.dl.ndl.go.jp/api/iiif/3437686/manifest.json%22,%22canvas%22:%22https://www.dl.ndl.go.jp/api/iiif/3437686/canvas/62%22}]</v>
      </c>
    </row>
    <row r="1099" spans="1:15" ht="16">
      <c r="A1099" s="8" t="str">
        <f t="shared" si="209"/>
        <v>https://w3id.org/kouigenjimonogatari/data/0085-12.json</v>
      </c>
      <c r="B1099" s="8">
        <v>85</v>
      </c>
      <c r="C1099" s="8">
        <v>12</v>
      </c>
      <c r="D1099" s="9" t="s">
        <v>978</v>
      </c>
      <c r="E1099" t="str">
        <f t="shared" si="205"/>
        <v>http://creativecommons.org/publicdomain/zero/1.0/</v>
      </c>
      <c r="F1099" t="s">
        <v>4656</v>
      </c>
      <c r="G1099">
        <v>3</v>
      </c>
      <c r="H1099" t="s">
        <v>337</v>
      </c>
      <c r="I1099" s="3" t="str">
        <f t="shared" si="206"/>
        <v>https://jpsearch.go.jp/term/type/文章要素</v>
      </c>
      <c r="L1099">
        <f t="shared" si="210"/>
        <v>62</v>
      </c>
      <c r="M1099" t="str">
        <f t="shared" si="211"/>
        <v>https://www.dl.ndl.go.jp/api/iiif/3437686/canvas/62</v>
      </c>
      <c r="N1099" t="str">
        <f t="shared" si="208"/>
        <v>https://www.dl.ndl.go.jp/api/iiif/3437686/manifest.json</v>
      </c>
      <c r="O1099" t="str">
        <f t="shared" si="212"/>
        <v>http://da.dl.itc.u-tokyo.ac.jp/mirador/?params=[{%22manifest%22:%22https://www.dl.ndl.go.jp/api/iiif/3437686/manifest.json%22,%22canvas%22:%22https://www.dl.ndl.go.jp/api/iiif/3437686/canvas/62%22}]</v>
      </c>
    </row>
    <row r="1100" spans="1:15" ht="16">
      <c r="A1100" s="8" t="str">
        <f t="shared" si="209"/>
        <v>https://w3id.org/kouigenjimonogatari/data/0085-13.json</v>
      </c>
      <c r="B1100" s="8">
        <v>85</v>
      </c>
      <c r="C1100" s="8">
        <v>13</v>
      </c>
      <c r="D1100" s="9" t="s">
        <v>979</v>
      </c>
      <c r="E1100" t="str">
        <f t="shared" si="205"/>
        <v>http://creativecommons.org/publicdomain/zero/1.0/</v>
      </c>
      <c r="F1100" t="s">
        <v>4656</v>
      </c>
      <c r="G1100">
        <v>3</v>
      </c>
      <c r="H1100" t="s">
        <v>337</v>
      </c>
      <c r="I1100" s="3" t="str">
        <f t="shared" si="206"/>
        <v>https://jpsearch.go.jp/term/type/文章要素</v>
      </c>
      <c r="L1100">
        <f t="shared" si="210"/>
        <v>62</v>
      </c>
      <c r="M1100" t="str">
        <f t="shared" si="211"/>
        <v>https://www.dl.ndl.go.jp/api/iiif/3437686/canvas/62</v>
      </c>
      <c r="N1100" t="str">
        <f t="shared" si="208"/>
        <v>https://www.dl.ndl.go.jp/api/iiif/3437686/manifest.json</v>
      </c>
      <c r="O1100" t="str">
        <f t="shared" si="212"/>
        <v>http://da.dl.itc.u-tokyo.ac.jp/mirador/?params=[{%22manifest%22:%22https://www.dl.ndl.go.jp/api/iiif/3437686/manifest.json%22,%22canvas%22:%22https://www.dl.ndl.go.jp/api/iiif/3437686/canvas/62%22}]</v>
      </c>
    </row>
    <row r="1101" spans="1:15" ht="16">
      <c r="A1101" s="8" t="str">
        <f t="shared" si="209"/>
        <v>https://w3id.org/kouigenjimonogatari/data/0085-14.json</v>
      </c>
      <c r="B1101" s="8">
        <v>85</v>
      </c>
      <c r="C1101" s="8">
        <v>14</v>
      </c>
      <c r="D1101" s="9" t="s">
        <v>980</v>
      </c>
      <c r="E1101" t="str">
        <f t="shared" si="205"/>
        <v>http://creativecommons.org/publicdomain/zero/1.0/</v>
      </c>
      <c r="F1101" t="s">
        <v>4656</v>
      </c>
      <c r="G1101">
        <v>3</v>
      </c>
      <c r="H1101" t="s">
        <v>337</v>
      </c>
      <c r="I1101" s="3" t="str">
        <f t="shared" si="206"/>
        <v>https://jpsearch.go.jp/term/type/文章要素</v>
      </c>
      <c r="L1101">
        <f t="shared" si="210"/>
        <v>62</v>
      </c>
      <c r="M1101" t="str">
        <f t="shared" si="211"/>
        <v>https://www.dl.ndl.go.jp/api/iiif/3437686/canvas/62</v>
      </c>
      <c r="N1101" t="str">
        <f t="shared" si="208"/>
        <v>https://www.dl.ndl.go.jp/api/iiif/3437686/manifest.json</v>
      </c>
      <c r="O1101" t="str">
        <f t="shared" si="212"/>
        <v>http://da.dl.itc.u-tokyo.ac.jp/mirador/?params=[{%22manifest%22:%22https://www.dl.ndl.go.jp/api/iiif/3437686/manifest.json%22,%22canvas%22:%22https://www.dl.ndl.go.jp/api/iiif/3437686/canvas/62%22}]</v>
      </c>
    </row>
    <row r="1102" spans="1:15" ht="16">
      <c r="A1102" s="8" t="str">
        <f t="shared" si="209"/>
        <v>https://w3id.org/kouigenjimonogatari/data/0086-01.json</v>
      </c>
      <c r="B1102" s="8">
        <v>86</v>
      </c>
      <c r="C1102" s="8">
        <v>1</v>
      </c>
      <c r="D1102" s="9" t="s">
        <v>981</v>
      </c>
      <c r="E1102" t="str">
        <f t="shared" si="205"/>
        <v>http://creativecommons.org/publicdomain/zero/1.0/</v>
      </c>
      <c r="F1102" t="s">
        <v>4656</v>
      </c>
      <c r="G1102">
        <v>3</v>
      </c>
      <c r="H1102" t="s">
        <v>337</v>
      </c>
      <c r="I1102" s="3" t="str">
        <f t="shared" si="206"/>
        <v>https://jpsearch.go.jp/term/type/文章要素</v>
      </c>
      <c r="L1102">
        <f t="shared" si="210"/>
        <v>63</v>
      </c>
      <c r="M1102" t="str">
        <f t="shared" si="211"/>
        <v>https://www.dl.ndl.go.jp/api/iiif/3437686/canvas/63</v>
      </c>
      <c r="N1102" t="str">
        <f t="shared" si="208"/>
        <v>https://www.dl.ndl.go.jp/api/iiif/3437686/manifest.json</v>
      </c>
      <c r="O1102" t="str">
        <f t="shared" si="212"/>
        <v>http://da.dl.itc.u-tokyo.ac.jp/mirador/?params=[{%22manifest%22:%22https://www.dl.ndl.go.jp/api/iiif/3437686/manifest.json%22,%22canvas%22:%22https://www.dl.ndl.go.jp/api/iiif/3437686/canvas/63%22}]</v>
      </c>
    </row>
    <row r="1103" spans="1:15" ht="16">
      <c r="A1103" s="8" t="str">
        <f t="shared" si="209"/>
        <v>https://w3id.org/kouigenjimonogatari/data/0086-02.json</v>
      </c>
      <c r="B1103" s="8">
        <v>86</v>
      </c>
      <c r="C1103" s="8">
        <v>2</v>
      </c>
      <c r="D1103" s="9" t="s">
        <v>982</v>
      </c>
      <c r="E1103" t="str">
        <f t="shared" si="205"/>
        <v>http://creativecommons.org/publicdomain/zero/1.0/</v>
      </c>
      <c r="F1103" t="s">
        <v>4656</v>
      </c>
      <c r="G1103">
        <v>3</v>
      </c>
      <c r="H1103" t="s">
        <v>337</v>
      </c>
      <c r="I1103" s="3" t="str">
        <f t="shared" si="206"/>
        <v>https://jpsearch.go.jp/term/type/文章要素</v>
      </c>
      <c r="L1103">
        <f t="shared" si="210"/>
        <v>63</v>
      </c>
      <c r="M1103" t="str">
        <f t="shared" si="211"/>
        <v>https://www.dl.ndl.go.jp/api/iiif/3437686/canvas/63</v>
      </c>
      <c r="N1103" t="str">
        <f t="shared" si="208"/>
        <v>https://www.dl.ndl.go.jp/api/iiif/3437686/manifest.json</v>
      </c>
      <c r="O1103" t="str">
        <f t="shared" si="212"/>
        <v>http://da.dl.itc.u-tokyo.ac.jp/mirador/?params=[{%22manifest%22:%22https://www.dl.ndl.go.jp/api/iiif/3437686/manifest.json%22,%22canvas%22:%22https://www.dl.ndl.go.jp/api/iiif/3437686/canvas/63%22}]</v>
      </c>
    </row>
    <row r="1104" spans="1:15" ht="16">
      <c r="A1104" s="8" t="str">
        <f t="shared" si="209"/>
        <v>https://w3id.org/kouigenjimonogatari/data/0086-03.json</v>
      </c>
      <c r="B1104" s="8">
        <v>86</v>
      </c>
      <c r="C1104" s="8">
        <v>3</v>
      </c>
      <c r="D1104" s="9" t="s">
        <v>983</v>
      </c>
      <c r="E1104" t="str">
        <f t="shared" si="205"/>
        <v>http://creativecommons.org/publicdomain/zero/1.0/</v>
      </c>
      <c r="F1104" t="s">
        <v>4656</v>
      </c>
      <c r="G1104">
        <v>3</v>
      </c>
      <c r="H1104" t="s">
        <v>337</v>
      </c>
      <c r="I1104" s="3" t="str">
        <f t="shared" si="206"/>
        <v>https://jpsearch.go.jp/term/type/文章要素</v>
      </c>
      <c r="L1104">
        <f t="shared" si="210"/>
        <v>63</v>
      </c>
      <c r="M1104" t="str">
        <f t="shared" si="211"/>
        <v>https://www.dl.ndl.go.jp/api/iiif/3437686/canvas/63</v>
      </c>
      <c r="N1104" t="str">
        <f t="shared" si="208"/>
        <v>https://www.dl.ndl.go.jp/api/iiif/3437686/manifest.json</v>
      </c>
      <c r="O1104" t="str">
        <f t="shared" si="212"/>
        <v>http://da.dl.itc.u-tokyo.ac.jp/mirador/?params=[{%22manifest%22:%22https://www.dl.ndl.go.jp/api/iiif/3437686/manifest.json%22,%22canvas%22:%22https://www.dl.ndl.go.jp/api/iiif/3437686/canvas/63%22}]</v>
      </c>
    </row>
    <row r="1105" spans="1:15" ht="16">
      <c r="A1105" s="8" t="str">
        <f t="shared" si="209"/>
        <v>https://w3id.org/kouigenjimonogatari/data/0086-04.json</v>
      </c>
      <c r="B1105" s="8">
        <v>86</v>
      </c>
      <c r="C1105" s="8">
        <v>4</v>
      </c>
      <c r="D1105" s="9" t="s">
        <v>984</v>
      </c>
      <c r="E1105" t="str">
        <f t="shared" si="205"/>
        <v>http://creativecommons.org/publicdomain/zero/1.0/</v>
      </c>
      <c r="F1105" t="s">
        <v>4656</v>
      </c>
      <c r="G1105">
        <v>3</v>
      </c>
      <c r="H1105" t="s">
        <v>337</v>
      </c>
      <c r="I1105" s="3" t="str">
        <f t="shared" si="206"/>
        <v>https://jpsearch.go.jp/term/type/文章要素</v>
      </c>
      <c r="L1105">
        <f t="shared" si="210"/>
        <v>63</v>
      </c>
      <c r="M1105" t="str">
        <f t="shared" si="211"/>
        <v>https://www.dl.ndl.go.jp/api/iiif/3437686/canvas/63</v>
      </c>
      <c r="N1105" t="str">
        <f t="shared" si="208"/>
        <v>https://www.dl.ndl.go.jp/api/iiif/3437686/manifest.json</v>
      </c>
      <c r="O1105" t="str">
        <f t="shared" si="212"/>
        <v>http://da.dl.itc.u-tokyo.ac.jp/mirador/?params=[{%22manifest%22:%22https://www.dl.ndl.go.jp/api/iiif/3437686/manifest.json%22,%22canvas%22:%22https://www.dl.ndl.go.jp/api/iiif/3437686/canvas/63%22}]</v>
      </c>
    </row>
    <row r="1106" spans="1:15" ht="16">
      <c r="A1106" s="8" t="str">
        <f t="shared" si="209"/>
        <v>https://w3id.org/kouigenjimonogatari/data/0086-05.json</v>
      </c>
      <c r="B1106" s="8">
        <v>86</v>
      </c>
      <c r="C1106" s="8">
        <v>5</v>
      </c>
      <c r="D1106" s="9" t="s">
        <v>985</v>
      </c>
      <c r="E1106" t="str">
        <f t="shared" si="205"/>
        <v>http://creativecommons.org/publicdomain/zero/1.0/</v>
      </c>
      <c r="F1106" t="s">
        <v>4656</v>
      </c>
      <c r="G1106">
        <v>3</v>
      </c>
      <c r="H1106" t="s">
        <v>337</v>
      </c>
      <c r="I1106" s="3" t="str">
        <f t="shared" si="206"/>
        <v>https://jpsearch.go.jp/term/type/文章要素</v>
      </c>
      <c r="L1106">
        <f t="shared" si="210"/>
        <v>63</v>
      </c>
      <c r="M1106" t="str">
        <f t="shared" si="211"/>
        <v>https://www.dl.ndl.go.jp/api/iiif/3437686/canvas/63</v>
      </c>
      <c r="N1106" t="str">
        <f t="shared" si="208"/>
        <v>https://www.dl.ndl.go.jp/api/iiif/3437686/manifest.json</v>
      </c>
      <c r="O1106" t="str">
        <f t="shared" si="212"/>
        <v>http://da.dl.itc.u-tokyo.ac.jp/mirador/?params=[{%22manifest%22:%22https://www.dl.ndl.go.jp/api/iiif/3437686/manifest.json%22,%22canvas%22:%22https://www.dl.ndl.go.jp/api/iiif/3437686/canvas/63%22}]</v>
      </c>
    </row>
    <row r="1107" spans="1:15" ht="16">
      <c r="A1107" s="8" t="str">
        <f t="shared" si="209"/>
        <v>https://w3id.org/kouigenjimonogatari/data/0086-06.json</v>
      </c>
      <c r="B1107" s="8">
        <v>86</v>
      </c>
      <c r="C1107" s="8">
        <v>6</v>
      </c>
      <c r="D1107" s="9" t="s">
        <v>986</v>
      </c>
      <c r="E1107" t="str">
        <f t="shared" si="205"/>
        <v>http://creativecommons.org/publicdomain/zero/1.0/</v>
      </c>
      <c r="F1107" t="s">
        <v>4656</v>
      </c>
      <c r="G1107">
        <v>3</v>
      </c>
      <c r="H1107" t="s">
        <v>337</v>
      </c>
      <c r="I1107" s="3" t="str">
        <f t="shared" si="206"/>
        <v>https://jpsearch.go.jp/term/type/文章要素</v>
      </c>
      <c r="L1107">
        <f t="shared" si="210"/>
        <v>63</v>
      </c>
      <c r="M1107" t="str">
        <f t="shared" si="211"/>
        <v>https://www.dl.ndl.go.jp/api/iiif/3437686/canvas/63</v>
      </c>
      <c r="N1107" t="str">
        <f t="shared" si="208"/>
        <v>https://www.dl.ndl.go.jp/api/iiif/3437686/manifest.json</v>
      </c>
      <c r="O1107" t="str">
        <f t="shared" si="212"/>
        <v>http://da.dl.itc.u-tokyo.ac.jp/mirador/?params=[{%22manifest%22:%22https://www.dl.ndl.go.jp/api/iiif/3437686/manifest.json%22,%22canvas%22:%22https://www.dl.ndl.go.jp/api/iiif/3437686/canvas/63%22}]</v>
      </c>
    </row>
    <row r="1108" spans="1:15" ht="16">
      <c r="A1108" s="8" t="str">
        <f t="shared" si="209"/>
        <v>https://w3id.org/kouigenjimonogatari/data/0086-07.json</v>
      </c>
      <c r="B1108" s="8">
        <v>86</v>
      </c>
      <c r="C1108" s="8">
        <v>7</v>
      </c>
      <c r="D1108" s="9" t="s">
        <v>987</v>
      </c>
      <c r="E1108" t="str">
        <f t="shared" si="205"/>
        <v>http://creativecommons.org/publicdomain/zero/1.0/</v>
      </c>
      <c r="F1108" t="s">
        <v>4656</v>
      </c>
      <c r="G1108">
        <v>3</v>
      </c>
      <c r="H1108" t="s">
        <v>337</v>
      </c>
      <c r="I1108" s="3" t="str">
        <f t="shared" si="206"/>
        <v>https://jpsearch.go.jp/term/type/文章要素</v>
      </c>
      <c r="L1108">
        <f t="shared" si="210"/>
        <v>63</v>
      </c>
      <c r="M1108" t="str">
        <f t="shared" si="211"/>
        <v>https://www.dl.ndl.go.jp/api/iiif/3437686/canvas/63</v>
      </c>
      <c r="N1108" t="str">
        <f t="shared" si="208"/>
        <v>https://www.dl.ndl.go.jp/api/iiif/3437686/manifest.json</v>
      </c>
      <c r="O1108" t="str">
        <f t="shared" si="212"/>
        <v>http://da.dl.itc.u-tokyo.ac.jp/mirador/?params=[{%22manifest%22:%22https://www.dl.ndl.go.jp/api/iiif/3437686/manifest.json%22,%22canvas%22:%22https://www.dl.ndl.go.jp/api/iiif/3437686/canvas/63%22}]</v>
      </c>
    </row>
    <row r="1109" spans="1:15" ht="16">
      <c r="A1109" s="8" t="str">
        <f t="shared" si="209"/>
        <v>https://w3id.org/kouigenjimonogatari/data/0086-08.json</v>
      </c>
      <c r="B1109" s="8">
        <v>86</v>
      </c>
      <c r="C1109" s="8">
        <v>8</v>
      </c>
      <c r="D1109" s="9" t="s">
        <v>988</v>
      </c>
      <c r="E1109" t="str">
        <f t="shared" si="205"/>
        <v>http://creativecommons.org/publicdomain/zero/1.0/</v>
      </c>
      <c r="F1109" t="s">
        <v>4656</v>
      </c>
      <c r="G1109">
        <v>3</v>
      </c>
      <c r="H1109" t="s">
        <v>337</v>
      </c>
      <c r="I1109" s="3" t="str">
        <f t="shared" si="206"/>
        <v>https://jpsearch.go.jp/term/type/文章要素</v>
      </c>
      <c r="L1109">
        <f t="shared" si="210"/>
        <v>63</v>
      </c>
      <c r="M1109" t="str">
        <f t="shared" si="211"/>
        <v>https://www.dl.ndl.go.jp/api/iiif/3437686/canvas/63</v>
      </c>
      <c r="N1109" t="str">
        <f t="shared" si="208"/>
        <v>https://www.dl.ndl.go.jp/api/iiif/3437686/manifest.json</v>
      </c>
      <c r="O1109" t="str">
        <f t="shared" si="212"/>
        <v>http://da.dl.itc.u-tokyo.ac.jp/mirador/?params=[{%22manifest%22:%22https://www.dl.ndl.go.jp/api/iiif/3437686/manifest.json%22,%22canvas%22:%22https://www.dl.ndl.go.jp/api/iiif/3437686/canvas/63%22}]</v>
      </c>
    </row>
    <row r="1110" spans="1:15" ht="16">
      <c r="A1110" s="8" t="str">
        <f t="shared" si="209"/>
        <v>https://w3id.org/kouigenjimonogatari/data/0086-09.json</v>
      </c>
      <c r="B1110" s="8">
        <v>86</v>
      </c>
      <c r="C1110" s="8">
        <v>9</v>
      </c>
      <c r="D1110" s="9" t="s">
        <v>989</v>
      </c>
      <c r="E1110" t="str">
        <f t="shared" si="205"/>
        <v>http://creativecommons.org/publicdomain/zero/1.0/</v>
      </c>
      <c r="F1110" t="s">
        <v>4656</v>
      </c>
      <c r="G1110">
        <v>3</v>
      </c>
      <c r="H1110" t="s">
        <v>337</v>
      </c>
      <c r="I1110" s="3" t="str">
        <f t="shared" si="206"/>
        <v>https://jpsearch.go.jp/term/type/文章要素</v>
      </c>
      <c r="L1110">
        <f t="shared" si="210"/>
        <v>63</v>
      </c>
      <c r="M1110" t="str">
        <f t="shared" si="211"/>
        <v>https://www.dl.ndl.go.jp/api/iiif/3437686/canvas/63</v>
      </c>
      <c r="N1110" t="str">
        <f t="shared" si="208"/>
        <v>https://www.dl.ndl.go.jp/api/iiif/3437686/manifest.json</v>
      </c>
      <c r="O1110" t="str">
        <f t="shared" si="212"/>
        <v>http://da.dl.itc.u-tokyo.ac.jp/mirador/?params=[{%22manifest%22:%22https://www.dl.ndl.go.jp/api/iiif/3437686/manifest.json%22,%22canvas%22:%22https://www.dl.ndl.go.jp/api/iiif/3437686/canvas/63%22}]</v>
      </c>
    </row>
    <row r="1111" spans="1:15" ht="16">
      <c r="A1111" s="8" t="str">
        <f t="shared" si="209"/>
        <v>https://w3id.org/kouigenjimonogatari/data/0086-10.json</v>
      </c>
      <c r="B1111" s="8">
        <v>86</v>
      </c>
      <c r="C1111" s="8">
        <v>10</v>
      </c>
      <c r="D1111" s="9" t="s">
        <v>990</v>
      </c>
      <c r="E1111" t="str">
        <f t="shared" si="205"/>
        <v>http://creativecommons.org/publicdomain/zero/1.0/</v>
      </c>
      <c r="F1111" t="s">
        <v>4656</v>
      </c>
      <c r="G1111">
        <v>3</v>
      </c>
      <c r="H1111" t="s">
        <v>337</v>
      </c>
      <c r="I1111" s="3" t="str">
        <f t="shared" si="206"/>
        <v>https://jpsearch.go.jp/term/type/文章要素</v>
      </c>
      <c r="L1111">
        <f t="shared" si="210"/>
        <v>63</v>
      </c>
      <c r="M1111" t="str">
        <f t="shared" si="211"/>
        <v>https://www.dl.ndl.go.jp/api/iiif/3437686/canvas/63</v>
      </c>
      <c r="N1111" t="str">
        <f t="shared" si="208"/>
        <v>https://www.dl.ndl.go.jp/api/iiif/3437686/manifest.json</v>
      </c>
      <c r="O1111" t="str">
        <f t="shared" si="212"/>
        <v>http://da.dl.itc.u-tokyo.ac.jp/mirador/?params=[{%22manifest%22:%22https://www.dl.ndl.go.jp/api/iiif/3437686/manifest.json%22,%22canvas%22:%22https://www.dl.ndl.go.jp/api/iiif/3437686/canvas/63%22}]</v>
      </c>
    </row>
    <row r="1112" spans="1:15" ht="16">
      <c r="A1112" s="8" t="str">
        <f t="shared" si="209"/>
        <v>https://w3id.org/kouigenjimonogatari/data/0086-11.json</v>
      </c>
      <c r="B1112" s="8">
        <v>86</v>
      </c>
      <c r="C1112" s="8">
        <v>11</v>
      </c>
      <c r="D1112" s="9" t="s">
        <v>991</v>
      </c>
      <c r="E1112" t="str">
        <f t="shared" si="205"/>
        <v>http://creativecommons.org/publicdomain/zero/1.0/</v>
      </c>
      <c r="F1112" t="s">
        <v>4656</v>
      </c>
      <c r="G1112">
        <v>3</v>
      </c>
      <c r="H1112" t="s">
        <v>337</v>
      </c>
      <c r="I1112" s="3" t="str">
        <f t="shared" si="206"/>
        <v>https://jpsearch.go.jp/term/type/文章要素</v>
      </c>
      <c r="L1112">
        <f t="shared" si="210"/>
        <v>63</v>
      </c>
      <c r="M1112" t="str">
        <f t="shared" si="211"/>
        <v>https://www.dl.ndl.go.jp/api/iiif/3437686/canvas/63</v>
      </c>
      <c r="N1112" t="str">
        <f t="shared" si="208"/>
        <v>https://www.dl.ndl.go.jp/api/iiif/3437686/manifest.json</v>
      </c>
      <c r="O1112" t="str">
        <f t="shared" si="212"/>
        <v>http://da.dl.itc.u-tokyo.ac.jp/mirador/?params=[{%22manifest%22:%22https://www.dl.ndl.go.jp/api/iiif/3437686/manifest.json%22,%22canvas%22:%22https://www.dl.ndl.go.jp/api/iiif/3437686/canvas/63%22}]</v>
      </c>
    </row>
    <row r="1113" spans="1:15" ht="16">
      <c r="A1113" s="8" t="str">
        <f t="shared" si="209"/>
        <v>https://w3id.org/kouigenjimonogatari/data/0086-12.json</v>
      </c>
      <c r="B1113" s="8">
        <v>86</v>
      </c>
      <c r="C1113" s="8">
        <v>12</v>
      </c>
      <c r="D1113" s="9" t="s">
        <v>992</v>
      </c>
      <c r="E1113" t="str">
        <f t="shared" si="205"/>
        <v>http://creativecommons.org/publicdomain/zero/1.0/</v>
      </c>
      <c r="F1113" t="s">
        <v>4656</v>
      </c>
      <c r="G1113">
        <v>3</v>
      </c>
      <c r="H1113" t="s">
        <v>337</v>
      </c>
      <c r="I1113" s="3" t="str">
        <f t="shared" si="206"/>
        <v>https://jpsearch.go.jp/term/type/文章要素</v>
      </c>
      <c r="L1113">
        <f t="shared" si="210"/>
        <v>63</v>
      </c>
      <c r="M1113" t="str">
        <f t="shared" si="211"/>
        <v>https://www.dl.ndl.go.jp/api/iiif/3437686/canvas/63</v>
      </c>
      <c r="N1113" t="str">
        <f t="shared" si="208"/>
        <v>https://www.dl.ndl.go.jp/api/iiif/3437686/manifest.json</v>
      </c>
      <c r="O1113" t="str">
        <f t="shared" si="212"/>
        <v>http://da.dl.itc.u-tokyo.ac.jp/mirador/?params=[{%22manifest%22:%22https://www.dl.ndl.go.jp/api/iiif/3437686/manifest.json%22,%22canvas%22:%22https://www.dl.ndl.go.jp/api/iiif/3437686/canvas/63%22}]</v>
      </c>
    </row>
    <row r="1114" spans="1:15" ht="16">
      <c r="A1114" s="8" t="str">
        <f t="shared" si="209"/>
        <v>https://w3id.org/kouigenjimonogatari/data/0086-13.json</v>
      </c>
      <c r="B1114" s="8">
        <v>86</v>
      </c>
      <c r="C1114" s="8">
        <v>13</v>
      </c>
      <c r="D1114" s="9" t="s">
        <v>993</v>
      </c>
      <c r="E1114" t="str">
        <f t="shared" si="205"/>
        <v>http://creativecommons.org/publicdomain/zero/1.0/</v>
      </c>
      <c r="F1114" t="s">
        <v>4656</v>
      </c>
      <c r="G1114">
        <v>3</v>
      </c>
      <c r="H1114" t="s">
        <v>337</v>
      </c>
      <c r="I1114" s="3" t="str">
        <f t="shared" si="206"/>
        <v>https://jpsearch.go.jp/term/type/文章要素</v>
      </c>
      <c r="L1114">
        <f t="shared" si="210"/>
        <v>63</v>
      </c>
      <c r="M1114" t="str">
        <f t="shared" si="211"/>
        <v>https://www.dl.ndl.go.jp/api/iiif/3437686/canvas/63</v>
      </c>
      <c r="N1114" t="str">
        <f t="shared" si="208"/>
        <v>https://www.dl.ndl.go.jp/api/iiif/3437686/manifest.json</v>
      </c>
      <c r="O1114" t="str">
        <f t="shared" si="212"/>
        <v>http://da.dl.itc.u-tokyo.ac.jp/mirador/?params=[{%22manifest%22:%22https://www.dl.ndl.go.jp/api/iiif/3437686/manifest.json%22,%22canvas%22:%22https://www.dl.ndl.go.jp/api/iiif/3437686/canvas/63%22}]</v>
      </c>
    </row>
    <row r="1115" spans="1:15" ht="16">
      <c r="A1115" s="8" t="str">
        <f t="shared" si="209"/>
        <v>https://w3id.org/kouigenjimonogatari/data/0086-14.json</v>
      </c>
      <c r="B1115" s="8">
        <v>86</v>
      </c>
      <c r="C1115" s="8">
        <v>14</v>
      </c>
      <c r="D1115" s="9" t="s">
        <v>994</v>
      </c>
      <c r="E1115" t="str">
        <f t="shared" si="205"/>
        <v>http://creativecommons.org/publicdomain/zero/1.0/</v>
      </c>
      <c r="F1115" t="s">
        <v>4656</v>
      </c>
      <c r="G1115">
        <v>3</v>
      </c>
      <c r="H1115" t="s">
        <v>337</v>
      </c>
      <c r="I1115" s="3" t="str">
        <f t="shared" si="206"/>
        <v>https://jpsearch.go.jp/term/type/文章要素</v>
      </c>
      <c r="L1115">
        <f t="shared" si="210"/>
        <v>63</v>
      </c>
      <c r="M1115" t="str">
        <f t="shared" si="211"/>
        <v>https://www.dl.ndl.go.jp/api/iiif/3437686/canvas/63</v>
      </c>
      <c r="N1115" t="str">
        <f t="shared" si="208"/>
        <v>https://www.dl.ndl.go.jp/api/iiif/3437686/manifest.json</v>
      </c>
      <c r="O1115" t="str">
        <f t="shared" si="212"/>
        <v>http://da.dl.itc.u-tokyo.ac.jp/mirador/?params=[{%22manifest%22:%22https://www.dl.ndl.go.jp/api/iiif/3437686/manifest.json%22,%22canvas%22:%22https://www.dl.ndl.go.jp/api/iiif/3437686/canvas/63%22}]</v>
      </c>
    </row>
    <row r="1116" spans="1:15" ht="16">
      <c r="A1116" s="8" t="str">
        <f t="shared" si="209"/>
        <v>https://w3id.org/kouigenjimonogatari/data/0087-01.json</v>
      </c>
      <c r="B1116" s="8">
        <v>87</v>
      </c>
      <c r="C1116" s="8">
        <v>1</v>
      </c>
      <c r="D1116" s="9" t="s">
        <v>995</v>
      </c>
      <c r="E1116" t="str">
        <f t="shared" si="205"/>
        <v>http://creativecommons.org/publicdomain/zero/1.0/</v>
      </c>
      <c r="F1116" t="s">
        <v>4656</v>
      </c>
      <c r="G1116">
        <v>3</v>
      </c>
      <c r="H1116" t="s">
        <v>337</v>
      </c>
      <c r="I1116" s="3" t="str">
        <f t="shared" si="206"/>
        <v>https://jpsearch.go.jp/term/type/文章要素</v>
      </c>
      <c r="L1116">
        <f t="shared" si="210"/>
        <v>63</v>
      </c>
      <c r="M1116" t="str">
        <f t="shared" si="211"/>
        <v>https://www.dl.ndl.go.jp/api/iiif/3437686/canvas/63</v>
      </c>
      <c r="N1116" t="str">
        <f t="shared" si="208"/>
        <v>https://www.dl.ndl.go.jp/api/iiif/3437686/manifest.json</v>
      </c>
      <c r="O1116" t="str">
        <f t="shared" si="212"/>
        <v>http://da.dl.itc.u-tokyo.ac.jp/mirador/?params=[{%22manifest%22:%22https://www.dl.ndl.go.jp/api/iiif/3437686/manifest.json%22,%22canvas%22:%22https://www.dl.ndl.go.jp/api/iiif/3437686/canvas/63%22}]</v>
      </c>
    </row>
    <row r="1117" spans="1:15" ht="16">
      <c r="A1117" s="8" t="str">
        <f t="shared" si="209"/>
        <v>https://w3id.org/kouigenjimonogatari/data/0087-02.json</v>
      </c>
      <c r="B1117" s="8">
        <v>87</v>
      </c>
      <c r="C1117" s="8">
        <v>2</v>
      </c>
      <c r="D1117" s="9" t="s">
        <v>996</v>
      </c>
      <c r="E1117" t="str">
        <f t="shared" si="205"/>
        <v>http://creativecommons.org/publicdomain/zero/1.0/</v>
      </c>
      <c r="F1117" t="s">
        <v>4656</v>
      </c>
      <c r="G1117">
        <v>3</v>
      </c>
      <c r="H1117" t="s">
        <v>337</v>
      </c>
      <c r="I1117" s="3" t="str">
        <f t="shared" si="206"/>
        <v>https://jpsearch.go.jp/term/type/文章要素</v>
      </c>
      <c r="L1117">
        <f t="shared" si="210"/>
        <v>63</v>
      </c>
      <c r="M1117" t="str">
        <f t="shared" si="211"/>
        <v>https://www.dl.ndl.go.jp/api/iiif/3437686/canvas/63</v>
      </c>
      <c r="N1117" t="str">
        <f t="shared" si="208"/>
        <v>https://www.dl.ndl.go.jp/api/iiif/3437686/manifest.json</v>
      </c>
      <c r="O1117" t="str">
        <f t="shared" si="212"/>
        <v>http://da.dl.itc.u-tokyo.ac.jp/mirador/?params=[{%22manifest%22:%22https://www.dl.ndl.go.jp/api/iiif/3437686/manifest.json%22,%22canvas%22:%22https://www.dl.ndl.go.jp/api/iiif/3437686/canvas/63%22}]</v>
      </c>
    </row>
    <row r="1118" spans="1:15" ht="16">
      <c r="A1118" s="8" t="str">
        <f t="shared" si="209"/>
        <v>https://w3id.org/kouigenjimonogatari/data/0087-03.json</v>
      </c>
      <c r="B1118" s="8">
        <v>87</v>
      </c>
      <c r="C1118" s="8">
        <v>3</v>
      </c>
      <c r="D1118" s="9" t="s">
        <v>997</v>
      </c>
      <c r="E1118" t="str">
        <f t="shared" si="205"/>
        <v>http://creativecommons.org/publicdomain/zero/1.0/</v>
      </c>
      <c r="F1118" t="s">
        <v>4656</v>
      </c>
      <c r="G1118">
        <v>3</v>
      </c>
      <c r="H1118" t="s">
        <v>337</v>
      </c>
      <c r="I1118" s="3" t="str">
        <f t="shared" si="206"/>
        <v>https://jpsearch.go.jp/term/type/文章要素</v>
      </c>
      <c r="L1118">
        <f t="shared" si="210"/>
        <v>63</v>
      </c>
      <c r="M1118" t="str">
        <f t="shared" si="211"/>
        <v>https://www.dl.ndl.go.jp/api/iiif/3437686/canvas/63</v>
      </c>
      <c r="N1118" t="str">
        <f t="shared" si="208"/>
        <v>https://www.dl.ndl.go.jp/api/iiif/3437686/manifest.json</v>
      </c>
      <c r="O1118" t="str">
        <f t="shared" si="212"/>
        <v>http://da.dl.itc.u-tokyo.ac.jp/mirador/?params=[{%22manifest%22:%22https://www.dl.ndl.go.jp/api/iiif/3437686/manifest.json%22,%22canvas%22:%22https://www.dl.ndl.go.jp/api/iiif/3437686/canvas/63%22}]</v>
      </c>
    </row>
    <row r="1119" spans="1:15" ht="16">
      <c r="A1119" s="8" t="str">
        <f t="shared" si="209"/>
        <v>https://w3id.org/kouigenjimonogatari/data/0087-04.json</v>
      </c>
      <c r="B1119" s="8">
        <v>87</v>
      </c>
      <c r="C1119" s="8">
        <v>4</v>
      </c>
      <c r="D1119" s="9" t="s">
        <v>998</v>
      </c>
      <c r="E1119" t="str">
        <f t="shared" si="205"/>
        <v>http://creativecommons.org/publicdomain/zero/1.0/</v>
      </c>
      <c r="F1119" t="s">
        <v>4656</v>
      </c>
      <c r="G1119">
        <v>3</v>
      </c>
      <c r="H1119" t="s">
        <v>337</v>
      </c>
      <c r="I1119" s="3" t="str">
        <f t="shared" si="206"/>
        <v>https://jpsearch.go.jp/term/type/文章要素</v>
      </c>
      <c r="L1119">
        <f t="shared" si="210"/>
        <v>63</v>
      </c>
      <c r="M1119" t="str">
        <f t="shared" si="211"/>
        <v>https://www.dl.ndl.go.jp/api/iiif/3437686/canvas/63</v>
      </c>
      <c r="N1119" t="str">
        <f t="shared" si="208"/>
        <v>https://www.dl.ndl.go.jp/api/iiif/3437686/manifest.json</v>
      </c>
      <c r="O1119" t="str">
        <f t="shared" si="212"/>
        <v>http://da.dl.itc.u-tokyo.ac.jp/mirador/?params=[{%22manifest%22:%22https://www.dl.ndl.go.jp/api/iiif/3437686/manifest.json%22,%22canvas%22:%22https://www.dl.ndl.go.jp/api/iiif/3437686/canvas/63%22}]</v>
      </c>
    </row>
    <row r="1120" spans="1:15" ht="16">
      <c r="A1120" s="8" t="str">
        <f t="shared" si="209"/>
        <v>https://w3id.org/kouigenjimonogatari/data/0087-05.json</v>
      </c>
      <c r="B1120" s="8">
        <v>87</v>
      </c>
      <c r="C1120" s="8">
        <v>5</v>
      </c>
      <c r="D1120" s="9" t="s">
        <v>999</v>
      </c>
      <c r="E1120" t="str">
        <f t="shared" si="205"/>
        <v>http://creativecommons.org/publicdomain/zero/1.0/</v>
      </c>
      <c r="F1120" t="s">
        <v>4656</v>
      </c>
      <c r="G1120">
        <v>3</v>
      </c>
      <c r="H1120" t="s">
        <v>337</v>
      </c>
      <c r="I1120" s="3" t="str">
        <f t="shared" si="206"/>
        <v>https://jpsearch.go.jp/term/type/文章要素</v>
      </c>
      <c r="L1120">
        <f t="shared" si="210"/>
        <v>63</v>
      </c>
      <c r="M1120" t="str">
        <f t="shared" si="211"/>
        <v>https://www.dl.ndl.go.jp/api/iiif/3437686/canvas/63</v>
      </c>
      <c r="N1120" t="str">
        <f t="shared" si="208"/>
        <v>https://www.dl.ndl.go.jp/api/iiif/3437686/manifest.json</v>
      </c>
      <c r="O1120" t="str">
        <f t="shared" si="212"/>
        <v>http://da.dl.itc.u-tokyo.ac.jp/mirador/?params=[{%22manifest%22:%22https://www.dl.ndl.go.jp/api/iiif/3437686/manifest.json%22,%22canvas%22:%22https://www.dl.ndl.go.jp/api/iiif/3437686/canvas/63%22}]</v>
      </c>
    </row>
    <row r="1121" spans="1:15" ht="16">
      <c r="A1121" s="8" t="str">
        <f t="shared" si="209"/>
        <v>https://w3id.org/kouigenjimonogatari/data/0087-06.json</v>
      </c>
      <c r="B1121" s="8">
        <v>87</v>
      </c>
      <c r="C1121" s="8">
        <v>6</v>
      </c>
      <c r="D1121" s="9" t="s">
        <v>1000</v>
      </c>
      <c r="E1121" t="str">
        <f t="shared" si="205"/>
        <v>http://creativecommons.org/publicdomain/zero/1.0/</v>
      </c>
      <c r="F1121" t="s">
        <v>4656</v>
      </c>
      <c r="G1121">
        <v>3</v>
      </c>
      <c r="H1121" t="s">
        <v>337</v>
      </c>
      <c r="I1121" s="3" t="str">
        <f t="shared" si="206"/>
        <v>https://jpsearch.go.jp/term/type/文章要素</v>
      </c>
      <c r="L1121">
        <f t="shared" si="210"/>
        <v>63</v>
      </c>
      <c r="M1121" t="str">
        <f t="shared" si="211"/>
        <v>https://www.dl.ndl.go.jp/api/iiif/3437686/canvas/63</v>
      </c>
      <c r="N1121" t="str">
        <f t="shared" si="208"/>
        <v>https://www.dl.ndl.go.jp/api/iiif/3437686/manifest.json</v>
      </c>
      <c r="O1121" t="str">
        <f t="shared" si="212"/>
        <v>http://da.dl.itc.u-tokyo.ac.jp/mirador/?params=[{%22manifest%22:%22https://www.dl.ndl.go.jp/api/iiif/3437686/manifest.json%22,%22canvas%22:%22https://www.dl.ndl.go.jp/api/iiif/3437686/canvas/63%22}]</v>
      </c>
    </row>
    <row r="1122" spans="1:15" ht="16">
      <c r="A1122" s="8" t="str">
        <f t="shared" si="209"/>
        <v>https://w3id.org/kouigenjimonogatari/data/0087-07.json</v>
      </c>
      <c r="B1122" s="8">
        <v>87</v>
      </c>
      <c r="C1122" s="8">
        <v>7</v>
      </c>
      <c r="D1122" s="9" t="s">
        <v>1001</v>
      </c>
      <c r="E1122" t="str">
        <f t="shared" si="205"/>
        <v>http://creativecommons.org/publicdomain/zero/1.0/</v>
      </c>
      <c r="F1122" t="s">
        <v>4656</v>
      </c>
      <c r="G1122">
        <v>3</v>
      </c>
      <c r="H1122" t="s">
        <v>337</v>
      </c>
      <c r="I1122" s="3" t="str">
        <f t="shared" si="206"/>
        <v>https://jpsearch.go.jp/term/type/文章要素</v>
      </c>
      <c r="L1122">
        <f t="shared" si="210"/>
        <v>63</v>
      </c>
      <c r="M1122" t="str">
        <f t="shared" si="211"/>
        <v>https://www.dl.ndl.go.jp/api/iiif/3437686/canvas/63</v>
      </c>
      <c r="N1122" t="str">
        <f t="shared" si="208"/>
        <v>https://www.dl.ndl.go.jp/api/iiif/3437686/manifest.json</v>
      </c>
      <c r="O1122" t="str">
        <f t="shared" si="212"/>
        <v>http://da.dl.itc.u-tokyo.ac.jp/mirador/?params=[{%22manifest%22:%22https://www.dl.ndl.go.jp/api/iiif/3437686/manifest.json%22,%22canvas%22:%22https://www.dl.ndl.go.jp/api/iiif/3437686/canvas/63%22}]</v>
      </c>
    </row>
    <row r="1123" spans="1:15" ht="16">
      <c r="A1123" s="8" t="str">
        <f t="shared" si="209"/>
        <v>https://w3id.org/kouigenjimonogatari/data/0087-08.json</v>
      </c>
      <c r="B1123" s="8">
        <v>87</v>
      </c>
      <c r="C1123" s="8">
        <v>8</v>
      </c>
      <c r="D1123" s="9" t="s">
        <v>1002</v>
      </c>
      <c r="E1123" t="str">
        <f t="shared" si="205"/>
        <v>http://creativecommons.org/publicdomain/zero/1.0/</v>
      </c>
      <c r="F1123" t="s">
        <v>4656</v>
      </c>
      <c r="G1123">
        <v>3</v>
      </c>
      <c r="H1123" t="s">
        <v>337</v>
      </c>
      <c r="I1123" s="3" t="str">
        <f t="shared" si="206"/>
        <v>https://jpsearch.go.jp/term/type/文章要素</v>
      </c>
      <c r="L1123">
        <f t="shared" si="210"/>
        <v>63</v>
      </c>
      <c r="M1123" t="str">
        <f t="shared" si="211"/>
        <v>https://www.dl.ndl.go.jp/api/iiif/3437686/canvas/63</v>
      </c>
      <c r="N1123" t="str">
        <f t="shared" si="208"/>
        <v>https://www.dl.ndl.go.jp/api/iiif/3437686/manifest.json</v>
      </c>
      <c r="O1123" t="str">
        <f t="shared" si="212"/>
        <v>http://da.dl.itc.u-tokyo.ac.jp/mirador/?params=[{%22manifest%22:%22https://www.dl.ndl.go.jp/api/iiif/3437686/manifest.json%22,%22canvas%22:%22https://www.dl.ndl.go.jp/api/iiif/3437686/canvas/63%22}]</v>
      </c>
    </row>
    <row r="1124" spans="1:15" ht="16">
      <c r="A1124" s="8" t="str">
        <f t="shared" si="209"/>
        <v>https://w3id.org/kouigenjimonogatari/data/0087-09.json</v>
      </c>
      <c r="B1124" s="8">
        <v>87</v>
      </c>
      <c r="C1124" s="8">
        <v>9</v>
      </c>
      <c r="D1124" s="9" t="s">
        <v>1003</v>
      </c>
      <c r="E1124" t="str">
        <f t="shared" si="205"/>
        <v>http://creativecommons.org/publicdomain/zero/1.0/</v>
      </c>
      <c r="F1124" t="s">
        <v>4656</v>
      </c>
      <c r="G1124">
        <v>3</v>
      </c>
      <c r="H1124" t="s">
        <v>337</v>
      </c>
      <c r="I1124" s="3" t="str">
        <f t="shared" si="206"/>
        <v>https://jpsearch.go.jp/term/type/文章要素</v>
      </c>
      <c r="L1124">
        <f t="shared" si="210"/>
        <v>63</v>
      </c>
      <c r="M1124" t="str">
        <f t="shared" si="211"/>
        <v>https://www.dl.ndl.go.jp/api/iiif/3437686/canvas/63</v>
      </c>
      <c r="N1124" t="str">
        <f t="shared" si="208"/>
        <v>https://www.dl.ndl.go.jp/api/iiif/3437686/manifest.json</v>
      </c>
      <c r="O1124" t="str">
        <f t="shared" si="212"/>
        <v>http://da.dl.itc.u-tokyo.ac.jp/mirador/?params=[{%22manifest%22:%22https://www.dl.ndl.go.jp/api/iiif/3437686/manifest.json%22,%22canvas%22:%22https://www.dl.ndl.go.jp/api/iiif/3437686/canvas/63%22}]</v>
      </c>
    </row>
    <row r="1125" spans="1:15" ht="16">
      <c r="A1125" s="8" t="str">
        <f t="shared" si="209"/>
        <v>https://w3id.org/kouigenjimonogatari/data/0087-10.json</v>
      </c>
      <c r="B1125" s="8">
        <v>87</v>
      </c>
      <c r="C1125" s="8">
        <v>10</v>
      </c>
      <c r="D1125" s="9" t="s">
        <v>1004</v>
      </c>
      <c r="E1125" t="str">
        <f t="shared" si="205"/>
        <v>http://creativecommons.org/publicdomain/zero/1.0/</v>
      </c>
      <c r="F1125" t="s">
        <v>4656</v>
      </c>
      <c r="G1125">
        <v>3</v>
      </c>
      <c r="H1125" t="s">
        <v>337</v>
      </c>
      <c r="I1125" s="3" t="str">
        <f t="shared" si="206"/>
        <v>https://jpsearch.go.jp/term/type/文章要素</v>
      </c>
      <c r="L1125">
        <f t="shared" si="210"/>
        <v>63</v>
      </c>
      <c r="M1125" t="str">
        <f t="shared" si="211"/>
        <v>https://www.dl.ndl.go.jp/api/iiif/3437686/canvas/63</v>
      </c>
      <c r="N1125" t="str">
        <f t="shared" si="208"/>
        <v>https://www.dl.ndl.go.jp/api/iiif/3437686/manifest.json</v>
      </c>
      <c r="O1125" t="str">
        <f t="shared" si="212"/>
        <v>http://da.dl.itc.u-tokyo.ac.jp/mirador/?params=[{%22manifest%22:%22https://www.dl.ndl.go.jp/api/iiif/3437686/manifest.json%22,%22canvas%22:%22https://www.dl.ndl.go.jp/api/iiif/3437686/canvas/63%22}]</v>
      </c>
    </row>
    <row r="1126" spans="1:15" ht="16">
      <c r="A1126" s="8" t="str">
        <f t="shared" si="209"/>
        <v>https://w3id.org/kouigenjimonogatari/data/0087-11.json</v>
      </c>
      <c r="B1126" s="8">
        <v>87</v>
      </c>
      <c r="C1126" s="8">
        <v>11</v>
      </c>
      <c r="D1126" s="9" t="s">
        <v>1005</v>
      </c>
      <c r="E1126" t="str">
        <f t="shared" si="205"/>
        <v>http://creativecommons.org/publicdomain/zero/1.0/</v>
      </c>
      <c r="F1126" t="s">
        <v>4656</v>
      </c>
      <c r="G1126">
        <v>3</v>
      </c>
      <c r="H1126" t="s">
        <v>337</v>
      </c>
      <c r="I1126" s="3" t="str">
        <f t="shared" si="206"/>
        <v>https://jpsearch.go.jp/term/type/文章要素</v>
      </c>
      <c r="L1126">
        <f t="shared" si="210"/>
        <v>63</v>
      </c>
      <c r="M1126" t="str">
        <f t="shared" si="211"/>
        <v>https://www.dl.ndl.go.jp/api/iiif/3437686/canvas/63</v>
      </c>
      <c r="N1126" t="str">
        <f t="shared" si="208"/>
        <v>https://www.dl.ndl.go.jp/api/iiif/3437686/manifest.json</v>
      </c>
      <c r="O1126" t="str">
        <f t="shared" si="212"/>
        <v>http://da.dl.itc.u-tokyo.ac.jp/mirador/?params=[{%22manifest%22:%22https://www.dl.ndl.go.jp/api/iiif/3437686/manifest.json%22,%22canvas%22:%22https://www.dl.ndl.go.jp/api/iiif/3437686/canvas/63%22}]</v>
      </c>
    </row>
    <row r="1127" spans="1:15" ht="16">
      <c r="A1127" s="8" t="str">
        <f t="shared" si="209"/>
        <v>https://w3id.org/kouigenjimonogatari/data/0087-12.json</v>
      </c>
      <c r="B1127" s="8">
        <v>87</v>
      </c>
      <c r="C1127" s="8">
        <v>12</v>
      </c>
      <c r="D1127" s="9" t="s">
        <v>1006</v>
      </c>
      <c r="E1127" t="str">
        <f t="shared" si="205"/>
        <v>http://creativecommons.org/publicdomain/zero/1.0/</v>
      </c>
      <c r="F1127" t="s">
        <v>4656</v>
      </c>
      <c r="G1127">
        <v>3</v>
      </c>
      <c r="H1127" t="s">
        <v>337</v>
      </c>
      <c r="I1127" s="3" t="str">
        <f t="shared" si="206"/>
        <v>https://jpsearch.go.jp/term/type/文章要素</v>
      </c>
      <c r="L1127">
        <f t="shared" si="210"/>
        <v>63</v>
      </c>
      <c r="M1127" t="str">
        <f t="shared" si="211"/>
        <v>https://www.dl.ndl.go.jp/api/iiif/3437686/canvas/63</v>
      </c>
      <c r="N1127" t="str">
        <f t="shared" si="208"/>
        <v>https://www.dl.ndl.go.jp/api/iiif/3437686/manifest.json</v>
      </c>
      <c r="O1127" t="str">
        <f t="shared" si="212"/>
        <v>http://da.dl.itc.u-tokyo.ac.jp/mirador/?params=[{%22manifest%22:%22https://www.dl.ndl.go.jp/api/iiif/3437686/manifest.json%22,%22canvas%22:%22https://www.dl.ndl.go.jp/api/iiif/3437686/canvas/63%22}]</v>
      </c>
    </row>
    <row r="1128" spans="1:15" ht="16">
      <c r="A1128" s="8" t="str">
        <f t="shared" si="209"/>
        <v>https://w3id.org/kouigenjimonogatari/data/0087-13.json</v>
      </c>
      <c r="B1128" s="8">
        <v>87</v>
      </c>
      <c r="C1128" s="8">
        <v>13</v>
      </c>
      <c r="D1128" s="9" t="s">
        <v>1007</v>
      </c>
      <c r="E1128" t="str">
        <f t="shared" si="205"/>
        <v>http://creativecommons.org/publicdomain/zero/1.0/</v>
      </c>
      <c r="F1128" t="s">
        <v>4656</v>
      </c>
      <c r="G1128">
        <v>3</v>
      </c>
      <c r="H1128" t="s">
        <v>337</v>
      </c>
      <c r="I1128" s="3" t="str">
        <f t="shared" si="206"/>
        <v>https://jpsearch.go.jp/term/type/文章要素</v>
      </c>
      <c r="L1128">
        <f t="shared" si="210"/>
        <v>63</v>
      </c>
      <c r="M1128" t="str">
        <f t="shared" si="211"/>
        <v>https://www.dl.ndl.go.jp/api/iiif/3437686/canvas/63</v>
      </c>
      <c r="N1128" t="str">
        <f t="shared" si="208"/>
        <v>https://www.dl.ndl.go.jp/api/iiif/3437686/manifest.json</v>
      </c>
      <c r="O1128" t="str">
        <f t="shared" si="212"/>
        <v>http://da.dl.itc.u-tokyo.ac.jp/mirador/?params=[{%22manifest%22:%22https://www.dl.ndl.go.jp/api/iiif/3437686/manifest.json%22,%22canvas%22:%22https://www.dl.ndl.go.jp/api/iiif/3437686/canvas/63%22}]</v>
      </c>
    </row>
    <row r="1129" spans="1:15" ht="16">
      <c r="A1129" s="8" t="str">
        <f t="shared" si="209"/>
        <v>https://w3id.org/kouigenjimonogatari/data/0087-14.json</v>
      </c>
      <c r="B1129" s="8">
        <v>87</v>
      </c>
      <c r="C1129" s="8">
        <v>14</v>
      </c>
      <c r="D1129" s="9" t="s">
        <v>1008</v>
      </c>
      <c r="E1129" t="str">
        <f t="shared" si="205"/>
        <v>http://creativecommons.org/publicdomain/zero/1.0/</v>
      </c>
      <c r="F1129" t="s">
        <v>4656</v>
      </c>
      <c r="G1129">
        <v>3</v>
      </c>
      <c r="H1129" t="s">
        <v>337</v>
      </c>
      <c r="I1129" s="3" t="str">
        <f t="shared" si="206"/>
        <v>https://jpsearch.go.jp/term/type/文章要素</v>
      </c>
      <c r="L1129">
        <f t="shared" si="210"/>
        <v>63</v>
      </c>
      <c r="M1129" t="str">
        <f t="shared" si="211"/>
        <v>https://www.dl.ndl.go.jp/api/iiif/3437686/canvas/63</v>
      </c>
      <c r="N1129" t="str">
        <f t="shared" si="208"/>
        <v>https://www.dl.ndl.go.jp/api/iiif/3437686/manifest.json</v>
      </c>
      <c r="O1129" t="str">
        <f t="shared" si="212"/>
        <v>http://da.dl.itc.u-tokyo.ac.jp/mirador/?params=[{%22manifest%22:%22https://www.dl.ndl.go.jp/api/iiif/3437686/manifest.json%22,%22canvas%22:%22https://www.dl.ndl.go.jp/api/iiif/3437686/canvas/63%22}]</v>
      </c>
    </row>
    <row r="1130" spans="1:15" ht="16">
      <c r="A1130" s="8" t="str">
        <f t="shared" si="209"/>
        <v>https://w3id.org/kouigenjimonogatari/data/0088-01.json</v>
      </c>
      <c r="B1130" s="8">
        <v>88</v>
      </c>
      <c r="C1130" s="8">
        <v>1</v>
      </c>
      <c r="D1130" s="9" t="s">
        <v>1009</v>
      </c>
      <c r="E1130" t="str">
        <f t="shared" si="205"/>
        <v>http://creativecommons.org/publicdomain/zero/1.0/</v>
      </c>
      <c r="F1130" t="s">
        <v>4656</v>
      </c>
      <c r="G1130">
        <v>3</v>
      </c>
      <c r="H1130" t="s">
        <v>337</v>
      </c>
      <c r="I1130" s="3" t="str">
        <f t="shared" si="206"/>
        <v>https://jpsearch.go.jp/term/type/文章要素</v>
      </c>
      <c r="L1130">
        <f t="shared" si="210"/>
        <v>64</v>
      </c>
      <c r="M1130" t="str">
        <f t="shared" si="211"/>
        <v>https://www.dl.ndl.go.jp/api/iiif/3437686/canvas/64</v>
      </c>
      <c r="N1130" t="str">
        <f t="shared" si="208"/>
        <v>https://www.dl.ndl.go.jp/api/iiif/3437686/manifest.json</v>
      </c>
      <c r="O1130" t="str">
        <f t="shared" si="212"/>
        <v>http://da.dl.itc.u-tokyo.ac.jp/mirador/?params=[{%22manifest%22:%22https://www.dl.ndl.go.jp/api/iiif/3437686/manifest.json%22,%22canvas%22:%22https://www.dl.ndl.go.jp/api/iiif/3437686/canvas/64%22}]</v>
      </c>
    </row>
    <row r="1131" spans="1:15" ht="16">
      <c r="A1131" s="8" t="str">
        <f t="shared" si="209"/>
        <v>https://w3id.org/kouigenjimonogatari/data/0088-02.json</v>
      </c>
      <c r="B1131" s="8">
        <v>88</v>
      </c>
      <c r="C1131" s="8">
        <v>2</v>
      </c>
      <c r="D1131" s="9" t="s">
        <v>1010</v>
      </c>
      <c r="E1131" t="str">
        <f t="shared" si="205"/>
        <v>http://creativecommons.org/publicdomain/zero/1.0/</v>
      </c>
      <c r="F1131" t="s">
        <v>4656</v>
      </c>
      <c r="G1131">
        <v>3</v>
      </c>
      <c r="H1131" t="s">
        <v>337</v>
      </c>
      <c r="I1131" s="3" t="str">
        <f t="shared" si="206"/>
        <v>https://jpsearch.go.jp/term/type/文章要素</v>
      </c>
      <c r="L1131">
        <f t="shared" si="210"/>
        <v>64</v>
      </c>
      <c r="M1131" t="str">
        <f t="shared" si="211"/>
        <v>https://www.dl.ndl.go.jp/api/iiif/3437686/canvas/64</v>
      </c>
      <c r="N1131" t="str">
        <f t="shared" si="208"/>
        <v>https://www.dl.ndl.go.jp/api/iiif/3437686/manifest.json</v>
      </c>
      <c r="O1131" t="str">
        <f t="shared" si="212"/>
        <v>http://da.dl.itc.u-tokyo.ac.jp/mirador/?params=[{%22manifest%22:%22https://www.dl.ndl.go.jp/api/iiif/3437686/manifest.json%22,%22canvas%22:%22https://www.dl.ndl.go.jp/api/iiif/3437686/canvas/64%22}]</v>
      </c>
    </row>
    <row r="1132" spans="1:15" ht="16">
      <c r="A1132" s="8" t="str">
        <f t="shared" si="209"/>
        <v>https://w3id.org/kouigenjimonogatari/data/0088-03.json</v>
      </c>
      <c r="B1132" s="8">
        <v>88</v>
      </c>
      <c r="C1132" s="8">
        <v>3</v>
      </c>
      <c r="D1132" s="9" t="s">
        <v>1011</v>
      </c>
      <c r="E1132" t="str">
        <f t="shared" si="205"/>
        <v>http://creativecommons.org/publicdomain/zero/1.0/</v>
      </c>
      <c r="F1132" t="s">
        <v>4656</v>
      </c>
      <c r="G1132">
        <v>3</v>
      </c>
      <c r="H1132" t="s">
        <v>337</v>
      </c>
      <c r="I1132" s="3" t="str">
        <f t="shared" si="206"/>
        <v>https://jpsearch.go.jp/term/type/文章要素</v>
      </c>
      <c r="L1132">
        <f t="shared" si="210"/>
        <v>64</v>
      </c>
      <c r="M1132" t="str">
        <f t="shared" si="211"/>
        <v>https://www.dl.ndl.go.jp/api/iiif/3437686/canvas/64</v>
      </c>
      <c r="N1132" t="str">
        <f t="shared" si="208"/>
        <v>https://www.dl.ndl.go.jp/api/iiif/3437686/manifest.json</v>
      </c>
      <c r="O1132" t="str">
        <f t="shared" si="212"/>
        <v>http://da.dl.itc.u-tokyo.ac.jp/mirador/?params=[{%22manifest%22:%22https://www.dl.ndl.go.jp/api/iiif/3437686/manifest.json%22,%22canvas%22:%22https://www.dl.ndl.go.jp/api/iiif/3437686/canvas/64%22}]</v>
      </c>
    </row>
    <row r="1133" spans="1:15" ht="16">
      <c r="A1133" s="8" t="str">
        <f t="shared" si="209"/>
        <v>https://w3id.org/kouigenjimonogatari/data/0088-04.json</v>
      </c>
      <c r="B1133" s="8">
        <v>88</v>
      </c>
      <c r="C1133" s="8">
        <v>4</v>
      </c>
      <c r="D1133" s="9" t="s">
        <v>1012</v>
      </c>
      <c r="E1133" t="str">
        <f t="shared" si="205"/>
        <v>http://creativecommons.org/publicdomain/zero/1.0/</v>
      </c>
      <c r="F1133" t="s">
        <v>4656</v>
      </c>
      <c r="G1133">
        <v>3</v>
      </c>
      <c r="H1133" t="s">
        <v>337</v>
      </c>
      <c r="I1133" s="3" t="str">
        <f t="shared" si="206"/>
        <v>https://jpsearch.go.jp/term/type/文章要素</v>
      </c>
      <c r="L1133">
        <f t="shared" si="210"/>
        <v>64</v>
      </c>
      <c r="M1133" t="str">
        <f t="shared" si="211"/>
        <v>https://www.dl.ndl.go.jp/api/iiif/3437686/canvas/64</v>
      </c>
      <c r="N1133" t="str">
        <f t="shared" si="208"/>
        <v>https://www.dl.ndl.go.jp/api/iiif/3437686/manifest.json</v>
      </c>
      <c r="O1133" t="str">
        <f t="shared" si="212"/>
        <v>http://da.dl.itc.u-tokyo.ac.jp/mirador/?params=[{%22manifest%22:%22https://www.dl.ndl.go.jp/api/iiif/3437686/manifest.json%22,%22canvas%22:%22https://www.dl.ndl.go.jp/api/iiif/3437686/canvas/64%22}]</v>
      </c>
    </row>
    <row r="1134" spans="1:15" ht="16">
      <c r="A1134" s="8" t="str">
        <f t="shared" si="209"/>
        <v>https://w3id.org/kouigenjimonogatari/data/0088-05.json</v>
      </c>
      <c r="B1134" s="8">
        <v>88</v>
      </c>
      <c r="C1134" s="8">
        <v>5</v>
      </c>
      <c r="D1134" s="9" t="s">
        <v>1013</v>
      </c>
      <c r="E1134" t="str">
        <f t="shared" si="205"/>
        <v>http://creativecommons.org/publicdomain/zero/1.0/</v>
      </c>
      <c r="F1134" t="s">
        <v>4656</v>
      </c>
      <c r="G1134">
        <v>3</v>
      </c>
      <c r="H1134" t="s">
        <v>337</v>
      </c>
      <c r="I1134" s="3" t="str">
        <f t="shared" si="206"/>
        <v>https://jpsearch.go.jp/term/type/文章要素</v>
      </c>
      <c r="L1134">
        <f t="shared" si="210"/>
        <v>64</v>
      </c>
      <c r="M1134" t="str">
        <f t="shared" si="211"/>
        <v>https://www.dl.ndl.go.jp/api/iiif/3437686/canvas/64</v>
      </c>
      <c r="N1134" t="str">
        <f t="shared" si="208"/>
        <v>https://www.dl.ndl.go.jp/api/iiif/3437686/manifest.json</v>
      </c>
      <c r="O1134" t="str">
        <f t="shared" si="212"/>
        <v>http://da.dl.itc.u-tokyo.ac.jp/mirador/?params=[{%22manifest%22:%22https://www.dl.ndl.go.jp/api/iiif/3437686/manifest.json%22,%22canvas%22:%22https://www.dl.ndl.go.jp/api/iiif/3437686/canvas/64%22}]</v>
      </c>
    </row>
    <row r="1135" spans="1:15" ht="16">
      <c r="A1135" s="8" t="str">
        <f t="shared" si="209"/>
        <v>https://w3id.org/kouigenjimonogatari/data/0088-06.json</v>
      </c>
      <c r="B1135" s="8">
        <v>88</v>
      </c>
      <c r="C1135" s="8">
        <v>6</v>
      </c>
      <c r="D1135" s="9" t="s">
        <v>1014</v>
      </c>
      <c r="E1135" t="str">
        <f t="shared" si="205"/>
        <v>http://creativecommons.org/publicdomain/zero/1.0/</v>
      </c>
      <c r="F1135" t="s">
        <v>4656</v>
      </c>
      <c r="G1135">
        <v>3</v>
      </c>
      <c r="H1135" t="s">
        <v>337</v>
      </c>
      <c r="I1135" s="3" t="str">
        <f t="shared" si="206"/>
        <v>https://jpsearch.go.jp/term/type/文章要素</v>
      </c>
      <c r="L1135">
        <f t="shared" si="210"/>
        <v>64</v>
      </c>
      <c r="M1135" t="str">
        <f t="shared" si="211"/>
        <v>https://www.dl.ndl.go.jp/api/iiif/3437686/canvas/64</v>
      </c>
      <c r="N1135" t="str">
        <f t="shared" si="208"/>
        <v>https://www.dl.ndl.go.jp/api/iiif/3437686/manifest.json</v>
      </c>
      <c r="O1135" t="str">
        <f t="shared" si="212"/>
        <v>http://da.dl.itc.u-tokyo.ac.jp/mirador/?params=[{%22manifest%22:%22https://www.dl.ndl.go.jp/api/iiif/3437686/manifest.json%22,%22canvas%22:%22https://www.dl.ndl.go.jp/api/iiif/3437686/canvas/64%22}]</v>
      </c>
    </row>
    <row r="1136" spans="1:15" ht="16">
      <c r="A1136" s="8" t="str">
        <f t="shared" si="209"/>
        <v>https://w3id.org/kouigenjimonogatari/data/0088-07.json</v>
      </c>
      <c r="B1136" s="8">
        <v>88</v>
      </c>
      <c r="C1136" s="8">
        <v>7</v>
      </c>
      <c r="D1136" s="9" t="s">
        <v>1015</v>
      </c>
      <c r="E1136" t="str">
        <f t="shared" si="205"/>
        <v>http://creativecommons.org/publicdomain/zero/1.0/</v>
      </c>
      <c r="F1136" t="s">
        <v>4656</v>
      </c>
      <c r="G1136">
        <v>3</v>
      </c>
      <c r="H1136" t="s">
        <v>337</v>
      </c>
      <c r="I1136" s="3" t="str">
        <f t="shared" si="206"/>
        <v>https://jpsearch.go.jp/term/type/文章要素</v>
      </c>
      <c r="L1136">
        <f t="shared" si="210"/>
        <v>64</v>
      </c>
      <c r="M1136" t="str">
        <f t="shared" si="211"/>
        <v>https://www.dl.ndl.go.jp/api/iiif/3437686/canvas/64</v>
      </c>
      <c r="N1136" t="str">
        <f t="shared" si="208"/>
        <v>https://www.dl.ndl.go.jp/api/iiif/3437686/manifest.json</v>
      </c>
      <c r="O1136" t="str">
        <f t="shared" si="212"/>
        <v>http://da.dl.itc.u-tokyo.ac.jp/mirador/?params=[{%22manifest%22:%22https://www.dl.ndl.go.jp/api/iiif/3437686/manifest.json%22,%22canvas%22:%22https://www.dl.ndl.go.jp/api/iiif/3437686/canvas/64%22}]</v>
      </c>
    </row>
    <row r="1137" spans="1:15" ht="16">
      <c r="A1137" s="8" t="str">
        <f t="shared" si="209"/>
        <v>https://w3id.org/kouigenjimonogatari/data/0088-08.json</v>
      </c>
      <c r="B1137" s="8">
        <v>88</v>
      </c>
      <c r="C1137" s="8">
        <v>8</v>
      </c>
      <c r="D1137" s="9" t="s">
        <v>1016</v>
      </c>
      <c r="E1137" t="str">
        <f t="shared" si="205"/>
        <v>http://creativecommons.org/publicdomain/zero/1.0/</v>
      </c>
      <c r="F1137" t="s">
        <v>4656</v>
      </c>
      <c r="G1137">
        <v>3</v>
      </c>
      <c r="H1137" t="s">
        <v>337</v>
      </c>
      <c r="I1137" s="3" t="str">
        <f t="shared" si="206"/>
        <v>https://jpsearch.go.jp/term/type/文章要素</v>
      </c>
      <c r="L1137">
        <f t="shared" si="210"/>
        <v>64</v>
      </c>
      <c r="M1137" t="str">
        <f t="shared" si="211"/>
        <v>https://www.dl.ndl.go.jp/api/iiif/3437686/canvas/64</v>
      </c>
      <c r="N1137" t="str">
        <f t="shared" si="208"/>
        <v>https://www.dl.ndl.go.jp/api/iiif/3437686/manifest.json</v>
      </c>
      <c r="O1137" t="str">
        <f t="shared" si="212"/>
        <v>http://da.dl.itc.u-tokyo.ac.jp/mirador/?params=[{%22manifest%22:%22https://www.dl.ndl.go.jp/api/iiif/3437686/manifest.json%22,%22canvas%22:%22https://www.dl.ndl.go.jp/api/iiif/3437686/canvas/64%22}]</v>
      </c>
    </row>
    <row r="1138" spans="1:15" ht="16">
      <c r="A1138" s="8" t="str">
        <f t="shared" si="209"/>
        <v>https://w3id.org/kouigenjimonogatari/data/0088-09.json</v>
      </c>
      <c r="B1138" s="8">
        <v>88</v>
      </c>
      <c r="C1138" s="8">
        <v>9</v>
      </c>
      <c r="D1138" s="9" t="s">
        <v>1017</v>
      </c>
      <c r="E1138" t="str">
        <f t="shared" si="205"/>
        <v>http://creativecommons.org/publicdomain/zero/1.0/</v>
      </c>
      <c r="F1138" t="s">
        <v>4656</v>
      </c>
      <c r="G1138">
        <v>3</v>
      </c>
      <c r="H1138" t="s">
        <v>337</v>
      </c>
      <c r="I1138" s="3" t="str">
        <f t="shared" si="206"/>
        <v>https://jpsearch.go.jp/term/type/文章要素</v>
      </c>
      <c r="L1138">
        <f t="shared" si="210"/>
        <v>64</v>
      </c>
      <c r="M1138" t="str">
        <f t="shared" si="211"/>
        <v>https://www.dl.ndl.go.jp/api/iiif/3437686/canvas/64</v>
      </c>
      <c r="N1138" t="str">
        <f t="shared" si="208"/>
        <v>https://www.dl.ndl.go.jp/api/iiif/3437686/manifest.json</v>
      </c>
      <c r="O1138" t="str">
        <f t="shared" si="212"/>
        <v>http://da.dl.itc.u-tokyo.ac.jp/mirador/?params=[{%22manifest%22:%22https://www.dl.ndl.go.jp/api/iiif/3437686/manifest.json%22,%22canvas%22:%22https://www.dl.ndl.go.jp/api/iiif/3437686/canvas/64%22}]</v>
      </c>
    </row>
    <row r="1139" spans="1:15" ht="16">
      <c r="A1139" s="8" t="str">
        <f t="shared" si="209"/>
        <v>https://w3id.org/kouigenjimonogatari/data/0088-10.json</v>
      </c>
      <c r="B1139" s="8">
        <v>88</v>
      </c>
      <c r="C1139" s="8">
        <v>10</v>
      </c>
      <c r="D1139" s="9" t="s">
        <v>1018</v>
      </c>
      <c r="E1139" t="str">
        <f t="shared" si="205"/>
        <v>http://creativecommons.org/publicdomain/zero/1.0/</v>
      </c>
      <c r="F1139" t="s">
        <v>4656</v>
      </c>
      <c r="G1139">
        <v>3</v>
      </c>
      <c r="H1139" t="s">
        <v>337</v>
      </c>
      <c r="I1139" s="3" t="str">
        <f t="shared" si="206"/>
        <v>https://jpsearch.go.jp/term/type/文章要素</v>
      </c>
      <c r="L1139">
        <f t="shared" si="210"/>
        <v>64</v>
      </c>
      <c r="M1139" t="str">
        <f t="shared" si="211"/>
        <v>https://www.dl.ndl.go.jp/api/iiif/3437686/canvas/64</v>
      </c>
      <c r="N1139" t="str">
        <f t="shared" si="208"/>
        <v>https://www.dl.ndl.go.jp/api/iiif/3437686/manifest.json</v>
      </c>
      <c r="O1139" t="str">
        <f t="shared" si="212"/>
        <v>http://da.dl.itc.u-tokyo.ac.jp/mirador/?params=[{%22manifest%22:%22https://www.dl.ndl.go.jp/api/iiif/3437686/manifest.json%22,%22canvas%22:%22https://www.dl.ndl.go.jp/api/iiif/3437686/canvas/64%22}]</v>
      </c>
    </row>
    <row r="1140" spans="1:15" ht="16">
      <c r="A1140" s="8" t="str">
        <f t="shared" si="209"/>
        <v>https://w3id.org/kouigenjimonogatari/data/0088-11.json</v>
      </c>
      <c r="B1140" s="8">
        <v>88</v>
      </c>
      <c r="C1140" s="8">
        <v>11</v>
      </c>
      <c r="D1140" s="9" t="s">
        <v>1019</v>
      </c>
      <c r="E1140" t="str">
        <f t="shared" si="205"/>
        <v>http://creativecommons.org/publicdomain/zero/1.0/</v>
      </c>
      <c r="F1140" t="s">
        <v>4656</v>
      </c>
      <c r="G1140">
        <v>3</v>
      </c>
      <c r="H1140" t="s">
        <v>337</v>
      </c>
      <c r="I1140" s="3" t="str">
        <f t="shared" si="206"/>
        <v>https://jpsearch.go.jp/term/type/文章要素</v>
      </c>
      <c r="L1140">
        <f t="shared" si="210"/>
        <v>64</v>
      </c>
      <c r="M1140" t="str">
        <f t="shared" si="211"/>
        <v>https://www.dl.ndl.go.jp/api/iiif/3437686/canvas/64</v>
      </c>
      <c r="N1140" t="str">
        <f t="shared" si="208"/>
        <v>https://www.dl.ndl.go.jp/api/iiif/3437686/manifest.json</v>
      </c>
      <c r="O1140" t="str">
        <f t="shared" si="212"/>
        <v>http://da.dl.itc.u-tokyo.ac.jp/mirador/?params=[{%22manifest%22:%22https://www.dl.ndl.go.jp/api/iiif/3437686/manifest.json%22,%22canvas%22:%22https://www.dl.ndl.go.jp/api/iiif/3437686/canvas/64%22}]</v>
      </c>
    </row>
    <row r="1141" spans="1:15" ht="16">
      <c r="A1141" s="8" t="str">
        <f t="shared" si="209"/>
        <v>https://w3id.org/kouigenjimonogatari/data/0088-12.json</v>
      </c>
      <c r="B1141" s="8">
        <v>88</v>
      </c>
      <c r="C1141" s="8">
        <v>12</v>
      </c>
      <c r="D1141" s="9" t="s">
        <v>1020</v>
      </c>
      <c r="E1141" t="str">
        <f t="shared" si="205"/>
        <v>http://creativecommons.org/publicdomain/zero/1.0/</v>
      </c>
      <c r="F1141" t="s">
        <v>4656</v>
      </c>
      <c r="G1141">
        <v>3</v>
      </c>
      <c r="H1141" t="s">
        <v>337</v>
      </c>
      <c r="I1141" s="3" t="str">
        <f t="shared" si="206"/>
        <v>https://jpsearch.go.jp/term/type/文章要素</v>
      </c>
      <c r="L1141">
        <f t="shared" si="210"/>
        <v>64</v>
      </c>
      <c r="M1141" t="str">
        <f t="shared" si="211"/>
        <v>https://www.dl.ndl.go.jp/api/iiif/3437686/canvas/64</v>
      </c>
      <c r="N1141" t="str">
        <f t="shared" si="208"/>
        <v>https://www.dl.ndl.go.jp/api/iiif/3437686/manifest.json</v>
      </c>
      <c r="O1141" t="str">
        <f t="shared" si="212"/>
        <v>http://da.dl.itc.u-tokyo.ac.jp/mirador/?params=[{%22manifest%22:%22https://www.dl.ndl.go.jp/api/iiif/3437686/manifest.json%22,%22canvas%22:%22https://www.dl.ndl.go.jp/api/iiif/3437686/canvas/64%22}]</v>
      </c>
    </row>
    <row r="1142" spans="1:15" ht="16">
      <c r="A1142" s="8" t="str">
        <f t="shared" si="209"/>
        <v>https://w3id.org/kouigenjimonogatari/data/0088-13.json</v>
      </c>
      <c r="B1142" s="8">
        <v>88</v>
      </c>
      <c r="C1142" s="8">
        <v>13</v>
      </c>
      <c r="D1142" s="9" t="s">
        <v>1021</v>
      </c>
      <c r="E1142" t="str">
        <f t="shared" si="205"/>
        <v>http://creativecommons.org/publicdomain/zero/1.0/</v>
      </c>
      <c r="F1142" t="s">
        <v>4656</v>
      </c>
      <c r="G1142">
        <v>3</v>
      </c>
      <c r="H1142" t="s">
        <v>337</v>
      </c>
      <c r="I1142" s="3" t="str">
        <f t="shared" si="206"/>
        <v>https://jpsearch.go.jp/term/type/文章要素</v>
      </c>
      <c r="L1142">
        <f t="shared" si="210"/>
        <v>64</v>
      </c>
      <c r="M1142" t="str">
        <f t="shared" si="211"/>
        <v>https://www.dl.ndl.go.jp/api/iiif/3437686/canvas/64</v>
      </c>
      <c r="N1142" t="str">
        <f t="shared" si="208"/>
        <v>https://www.dl.ndl.go.jp/api/iiif/3437686/manifest.json</v>
      </c>
      <c r="O1142" t="str">
        <f t="shared" si="212"/>
        <v>http://da.dl.itc.u-tokyo.ac.jp/mirador/?params=[{%22manifest%22:%22https://www.dl.ndl.go.jp/api/iiif/3437686/manifest.json%22,%22canvas%22:%22https://www.dl.ndl.go.jp/api/iiif/3437686/canvas/64%22}]</v>
      </c>
    </row>
    <row r="1143" spans="1:15" ht="16">
      <c r="A1143" s="8" t="str">
        <f t="shared" si="209"/>
        <v>https://w3id.org/kouigenjimonogatari/data/0088-14.json</v>
      </c>
      <c r="B1143" s="8">
        <v>88</v>
      </c>
      <c r="C1143" s="8">
        <v>14</v>
      </c>
      <c r="D1143" s="9" t="s">
        <v>1022</v>
      </c>
      <c r="E1143" t="str">
        <f t="shared" si="205"/>
        <v>http://creativecommons.org/publicdomain/zero/1.0/</v>
      </c>
      <c r="F1143" t="s">
        <v>4656</v>
      </c>
      <c r="G1143">
        <v>3</v>
      </c>
      <c r="H1143" t="s">
        <v>337</v>
      </c>
      <c r="I1143" s="3" t="str">
        <f t="shared" si="206"/>
        <v>https://jpsearch.go.jp/term/type/文章要素</v>
      </c>
      <c r="L1143">
        <f t="shared" si="210"/>
        <v>64</v>
      </c>
      <c r="M1143" t="str">
        <f t="shared" si="211"/>
        <v>https://www.dl.ndl.go.jp/api/iiif/3437686/canvas/64</v>
      </c>
      <c r="N1143" t="str">
        <f t="shared" si="208"/>
        <v>https://www.dl.ndl.go.jp/api/iiif/3437686/manifest.json</v>
      </c>
      <c r="O1143" t="str">
        <f t="shared" si="212"/>
        <v>http://da.dl.itc.u-tokyo.ac.jp/mirador/?params=[{%22manifest%22:%22https://www.dl.ndl.go.jp/api/iiif/3437686/manifest.json%22,%22canvas%22:%22https://www.dl.ndl.go.jp/api/iiif/3437686/canvas/64%22}]</v>
      </c>
    </row>
    <row r="1144" spans="1:15" ht="16">
      <c r="A1144" s="8" t="str">
        <f t="shared" si="209"/>
        <v>https://w3id.org/kouigenjimonogatari/data/0089-01.json</v>
      </c>
      <c r="B1144" s="8">
        <v>89</v>
      </c>
      <c r="C1144" s="8">
        <v>1</v>
      </c>
      <c r="D1144" s="9" t="s">
        <v>1023</v>
      </c>
      <c r="E1144" t="str">
        <f t="shared" si="205"/>
        <v>http://creativecommons.org/publicdomain/zero/1.0/</v>
      </c>
      <c r="F1144" t="s">
        <v>4656</v>
      </c>
      <c r="G1144">
        <v>3</v>
      </c>
      <c r="H1144" t="s">
        <v>337</v>
      </c>
      <c r="I1144" s="3" t="str">
        <f t="shared" si="206"/>
        <v>https://jpsearch.go.jp/term/type/文章要素</v>
      </c>
      <c r="L1144">
        <f t="shared" si="210"/>
        <v>64</v>
      </c>
      <c r="M1144" t="str">
        <f t="shared" si="211"/>
        <v>https://www.dl.ndl.go.jp/api/iiif/3437686/canvas/64</v>
      </c>
      <c r="N1144" t="str">
        <f t="shared" si="208"/>
        <v>https://www.dl.ndl.go.jp/api/iiif/3437686/manifest.json</v>
      </c>
      <c r="O1144" t="str">
        <f t="shared" si="212"/>
        <v>http://da.dl.itc.u-tokyo.ac.jp/mirador/?params=[{%22manifest%22:%22https://www.dl.ndl.go.jp/api/iiif/3437686/manifest.json%22,%22canvas%22:%22https://www.dl.ndl.go.jp/api/iiif/3437686/canvas/64%22}]</v>
      </c>
    </row>
    <row r="1145" spans="1:15" ht="16">
      <c r="A1145" s="8" t="str">
        <f t="shared" si="209"/>
        <v>https://w3id.org/kouigenjimonogatari/data/0089-02.json</v>
      </c>
      <c r="B1145" s="8">
        <v>89</v>
      </c>
      <c r="C1145" s="8">
        <v>2</v>
      </c>
      <c r="D1145" s="9" t="s">
        <v>1024</v>
      </c>
      <c r="E1145" t="str">
        <f t="shared" si="205"/>
        <v>http://creativecommons.org/publicdomain/zero/1.0/</v>
      </c>
      <c r="F1145" t="s">
        <v>4656</v>
      </c>
      <c r="G1145">
        <v>3</v>
      </c>
      <c r="H1145" t="s">
        <v>337</v>
      </c>
      <c r="I1145" s="3" t="str">
        <f t="shared" si="206"/>
        <v>https://jpsearch.go.jp/term/type/文章要素</v>
      </c>
      <c r="L1145">
        <f t="shared" si="210"/>
        <v>64</v>
      </c>
      <c r="M1145" t="str">
        <f t="shared" si="211"/>
        <v>https://www.dl.ndl.go.jp/api/iiif/3437686/canvas/64</v>
      </c>
      <c r="N1145" t="str">
        <f t="shared" si="208"/>
        <v>https://www.dl.ndl.go.jp/api/iiif/3437686/manifest.json</v>
      </c>
      <c r="O1145" t="str">
        <f t="shared" si="212"/>
        <v>http://da.dl.itc.u-tokyo.ac.jp/mirador/?params=[{%22manifest%22:%22https://www.dl.ndl.go.jp/api/iiif/3437686/manifest.json%22,%22canvas%22:%22https://www.dl.ndl.go.jp/api/iiif/3437686/canvas/64%22}]</v>
      </c>
    </row>
    <row r="1146" spans="1:15" ht="16">
      <c r="A1146" s="8" t="str">
        <f t="shared" si="209"/>
        <v>https://w3id.org/kouigenjimonogatari/data/0089-03.json</v>
      </c>
      <c r="B1146" s="8">
        <v>89</v>
      </c>
      <c r="C1146" s="8">
        <v>3</v>
      </c>
      <c r="D1146" s="9" t="s">
        <v>1025</v>
      </c>
      <c r="E1146" t="str">
        <f t="shared" si="205"/>
        <v>http://creativecommons.org/publicdomain/zero/1.0/</v>
      </c>
      <c r="F1146" t="s">
        <v>4656</v>
      </c>
      <c r="G1146">
        <v>3</v>
      </c>
      <c r="H1146" t="s">
        <v>337</v>
      </c>
      <c r="I1146" s="3" t="str">
        <f t="shared" si="206"/>
        <v>https://jpsearch.go.jp/term/type/文章要素</v>
      </c>
      <c r="L1146">
        <f t="shared" si="210"/>
        <v>64</v>
      </c>
      <c r="M1146" t="str">
        <f t="shared" si="211"/>
        <v>https://www.dl.ndl.go.jp/api/iiif/3437686/canvas/64</v>
      </c>
      <c r="N1146" t="str">
        <f t="shared" si="208"/>
        <v>https://www.dl.ndl.go.jp/api/iiif/3437686/manifest.json</v>
      </c>
      <c r="O1146" t="str">
        <f t="shared" si="212"/>
        <v>http://da.dl.itc.u-tokyo.ac.jp/mirador/?params=[{%22manifest%22:%22https://www.dl.ndl.go.jp/api/iiif/3437686/manifest.json%22,%22canvas%22:%22https://www.dl.ndl.go.jp/api/iiif/3437686/canvas/64%22}]</v>
      </c>
    </row>
    <row r="1147" spans="1:15" ht="16">
      <c r="A1147" s="8" t="str">
        <f t="shared" si="209"/>
        <v>https://w3id.org/kouigenjimonogatari/data/0089-04.json</v>
      </c>
      <c r="B1147" s="8">
        <v>89</v>
      </c>
      <c r="C1147" s="8">
        <v>4</v>
      </c>
      <c r="D1147" s="9" t="s">
        <v>1026</v>
      </c>
      <c r="E1147" t="str">
        <f t="shared" si="205"/>
        <v>http://creativecommons.org/publicdomain/zero/1.0/</v>
      </c>
      <c r="F1147" t="s">
        <v>4656</v>
      </c>
      <c r="G1147">
        <v>3</v>
      </c>
      <c r="H1147" t="s">
        <v>337</v>
      </c>
      <c r="I1147" s="3" t="str">
        <f t="shared" si="206"/>
        <v>https://jpsearch.go.jp/term/type/文章要素</v>
      </c>
      <c r="L1147">
        <f t="shared" si="210"/>
        <v>64</v>
      </c>
      <c r="M1147" t="str">
        <f t="shared" si="211"/>
        <v>https://www.dl.ndl.go.jp/api/iiif/3437686/canvas/64</v>
      </c>
      <c r="N1147" t="str">
        <f t="shared" si="208"/>
        <v>https://www.dl.ndl.go.jp/api/iiif/3437686/manifest.json</v>
      </c>
      <c r="O1147" t="str">
        <f t="shared" si="212"/>
        <v>http://da.dl.itc.u-tokyo.ac.jp/mirador/?params=[{%22manifest%22:%22https://www.dl.ndl.go.jp/api/iiif/3437686/manifest.json%22,%22canvas%22:%22https://www.dl.ndl.go.jp/api/iiif/3437686/canvas/64%22}]</v>
      </c>
    </row>
    <row r="1148" spans="1:15" ht="16">
      <c r="A1148" s="8" t="str">
        <f t="shared" si="209"/>
        <v>https://w3id.org/kouigenjimonogatari/data/0089-05.json</v>
      </c>
      <c r="B1148" s="8">
        <v>89</v>
      </c>
      <c r="C1148" s="8">
        <v>5</v>
      </c>
      <c r="D1148" s="9" t="s">
        <v>1027</v>
      </c>
      <c r="E1148" t="str">
        <f t="shared" si="205"/>
        <v>http://creativecommons.org/publicdomain/zero/1.0/</v>
      </c>
      <c r="F1148" t="s">
        <v>4656</v>
      </c>
      <c r="G1148">
        <v>3</v>
      </c>
      <c r="H1148" t="s">
        <v>337</v>
      </c>
      <c r="I1148" s="3" t="str">
        <f t="shared" si="206"/>
        <v>https://jpsearch.go.jp/term/type/文章要素</v>
      </c>
      <c r="L1148">
        <f t="shared" si="210"/>
        <v>64</v>
      </c>
      <c r="M1148" t="str">
        <f t="shared" si="211"/>
        <v>https://www.dl.ndl.go.jp/api/iiif/3437686/canvas/64</v>
      </c>
      <c r="N1148" t="str">
        <f t="shared" si="208"/>
        <v>https://www.dl.ndl.go.jp/api/iiif/3437686/manifest.json</v>
      </c>
      <c r="O1148" t="str">
        <f t="shared" si="212"/>
        <v>http://da.dl.itc.u-tokyo.ac.jp/mirador/?params=[{%22manifest%22:%22https://www.dl.ndl.go.jp/api/iiif/3437686/manifest.json%22,%22canvas%22:%22https://www.dl.ndl.go.jp/api/iiif/3437686/canvas/64%22}]</v>
      </c>
    </row>
    <row r="1149" spans="1:15" ht="16">
      <c r="A1149" s="8" t="str">
        <f t="shared" si="209"/>
        <v>https://w3id.org/kouigenjimonogatari/data/0089-06.json</v>
      </c>
      <c r="B1149" s="8">
        <v>89</v>
      </c>
      <c r="C1149" s="8">
        <v>6</v>
      </c>
      <c r="D1149" s="9" t="s">
        <v>1028</v>
      </c>
      <c r="E1149" t="str">
        <f t="shared" si="205"/>
        <v>http://creativecommons.org/publicdomain/zero/1.0/</v>
      </c>
      <c r="F1149" t="s">
        <v>4656</v>
      </c>
      <c r="G1149">
        <v>3</v>
      </c>
      <c r="H1149" t="s">
        <v>337</v>
      </c>
      <c r="I1149" s="3" t="str">
        <f t="shared" si="206"/>
        <v>https://jpsearch.go.jp/term/type/文章要素</v>
      </c>
      <c r="L1149">
        <f t="shared" si="210"/>
        <v>64</v>
      </c>
      <c r="M1149" t="str">
        <f t="shared" si="211"/>
        <v>https://www.dl.ndl.go.jp/api/iiif/3437686/canvas/64</v>
      </c>
      <c r="N1149" t="str">
        <f t="shared" si="208"/>
        <v>https://www.dl.ndl.go.jp/api/iiif/3437686/manifest.json</v>
      </c>
      <c r="O1149" t="str">
        <f t="shared" si="212"/>
        <v>http://da.dl.itc.u-tokyo.ac.jp/mirador/?params=[{%22manifest%22:%22https://www.dl.ndl.go.jp/api/iiif/3437686/manifest.json%22,%22canvas%22:%22https://www.dl.ndl.go.jp/api/iiif/3437686/canvas/64%22}]</v>
      </c>
    </row>
    <row r="1150" spans="1:15" ht="16">
      <c r="A1150" s="8" t="str">
        <f t="shared" si="209"/>
        <v>https://w3id.org/kouigenjimonogatari/data/0089-07.json</v>
      </c>
      <c r="B1150" s="8">
        <v>89</v>
      </c>
      <c r="C1150" s="8">
        <v>7</v>
      </c>
      <c r="D1150" s="9" t="s">
        <v>1029</v>
      </c>
      <c r="E1150" t="str">
        <f t="shared" ref="E1150:E1213" si="213">"http://creativecommons.org/publicdomain/zero/1.0/"</f>
        <v>http://creativecommons.org/publicdomain/zero/1.0/</v>
      </c>
      <c r="F1150" t="s">
        <v>4656</v>
      </c>
      <c r="G1150">
        <v>3</v>
      </c>
      <c r="H1150" t="s">
        <v>337</v>
      </c>
      <c r="I1150" s="3" t="str">
        <f t="shared" ref="I1150:I1213" si="214">"https://jpsearch.go.jp/term/type/文章要素"</f>
        <v>https://jpsearch.go.jp/term/type/文章要素</v>
      </c>
      <c r="L1150">
        <f t="shared" si="210"/>
        <v>64</v>
      </c>
      <c r="M1150" t="str">
        <f t="shared" si="211"/>
        <v>https://www.dl.ndl.go.jp/api/iiif/3437686/canvas/64</v>
      </c>
      <c r="N1150" t="str">
        <f t="shared" ref="N1150:N1213" si="215">"https://www.dl.ndl.go.jp/api/iiif/3437686/manifest.json"</f>
        <v>https://www.dl.ndl.go.jp/api/iiif/3437686/manifest.json</v>
      </c>
      <c r="O1150" t="str">
        <f t="shared" si="212"/>
        <v>http://da.dl.itc.u-tokyo.ac.jp/mirador/?params=[{%22manifest%22:%22https://www.dl.ndl.go.jp/api/iiif/3437686/manifest.json%22,%22canvas%22:%22https://www.dl.ndl.go.jp/api/iiif/3437686/canvas/64%22}]</v>
      </c>
    </row>
    <row r="1151" spans="1:15" ht="16">
      <c r="A1151" s="8" t="str">
        <f t="shared" si="209"/>
        <v>https://w3id.org/kouigenjimonogatari/data/0089-08.json</v>
      </c>
      <c r="B1151" s="8">
        <v>89</v>
      </c>
      <c r="C1151" s="8">
        <v>8</v>
      </c>
      <c r="D1151" s="9" t="s">
        <v>1030</v>
      </c>
      <c r="E1151" t="str">
        <f t="shared" si="213"/>
        <v>http://creativecommons.org/publicdomain/zero/1.0/</v>
      </c>
      <c r="F1151" t="s">
        <v>4656</v>
      </c>
      <c r="G1151">
        <v>3</v>
      </c>
      <c r="H1151" t="s">
        <v>337</v>
      </c>
      <c r="I1151" s="3" t="str">
        <f t="shared" si="214"/>
        <v>https://jpsearch.go.jp/term/type/文章要素</v>
      </c>
      <c r="L1151">
        <f t="shared" si="210"/>
        <v>64</v>
      </c>
      <c r="M1151" t="str">
        <f t="shared" si="211"/>
        <v>https://www.dl.ndl.go.jp/api/iiif/3437686/canvas/64</v>
      </c>
      <c r="N1151" t="str">
        <f t="shared" si="215"/>
        <v>https://www.dl.ndl.go.jp/api/iiif/3437686/manifest.json</v>
      </c>
      <c r="O1151" t="str">
        <f t="shared" si="212"/>
        <v>http://da.dl.itc.u-tokyo.ac.jp/mirador/?params=[{%22manifest%22:%22https://www.dl.ndl.go.jp/api/iiif/3437686/manifest.json%22,%22canvas%22:%22https://www.dl.ndl.go.jp/api/iiif/3437686/canvas/64%22}]</v>
      </c>
    </row>
    <row r="1152" spans="1:15" ht="16">
      <c r="A1152" s="8" t="str">
        <f t="shared" ref="A1152:A1215" si="216">"https://w3id.org/kouigenjimonogatari/data/"&amp;TEXT(B1152, "0000")&amp;"-"&amp;TEXT(C1152, "00")&amp;".json"</f>
        <v>https://w3id.org/kouigenjimonogatari/data/0089-09.json</v>
      </c>
      <c r="B1152" s="8">
        <v>89</v>
      </c>
      <c r="C1152" s="8">
        <v>9</v>
      </c>
      <c r="D1152" s="9" t="s">
        <v>1031</v>
      </c>
      <c r="E1152" t="str">
        <f t="shared" si="213"/>
        <v>http://creativecommons.org/publicdomain/zero/1.0/</v>
      </c>
      <c r="F1152" t="s">
        <v>4656</v>
      </c>
      <c r="G1152">
        <v>3</v>
      </c>
      <c r="H1152" t="s">
        <v>337</v>
      </c>
      <c r="I1152" s="3" t="str">
        <f t="shared" si="214"/>
        <v>https://jpsearch.go.jp/term/type/文章要素</v>
      </c>
      <c r="L1152">
        <f t="shared" si="210"/>
        <v>64</v>
      </c>
      <c r="M1152" t="str">
        <f t="shared" si="211"/>
        <v>https://www.dl.ndl.go.jp/api/iiif/3437686/canvas/64</v>
      </c>
      <c r="N1152" t="str">
        <f t="shared" si="215"/>
        <v>https://www.dl.ndl.go.jp/api/iiif/3437686/manifest.json</v>
      </c>
      <c r="O1152" t="str">
        <f t="shared" si="212"/>
        <v>http://da.dl.itc.u-tokyo.ac.jp/mirador/?params=[{%22manifest%22:%22https://www.dl.ndl.go.jp/api/iiif/3437686/manifest.json%22,%22canvas%22:%22https://www.dl.ndl.go.jp/api/iiif/3437686/canvas/64%22}]</v>
      </c>
    </row>
    <row r="1153" spans="1:15" ht="16">
      <c r="A1153" s="8" t="str">
        <f t="shared" si="216"/>
        <v>https://w3id.org/kouigenjimonogatari/data/0089-10.json</v>
      </c>
      <c r="B1153" s="8">
        <v>89</v>
      </c>
      <c r="C1153" s="8">
        <v>10</v>
      </c>
      <c r="D1153" s="9" t="s">
        <v>1032</v>
      </c>
      <c r="E1153" t="str">
        <f t="shared" si="213"/>
        <v>http://creativecommons.org/publicdomain/zero/1.0/</v>
      </c>
      <c r="F1153" t="s">
        <v>4656</v>
      </c>
      <c r="G1153">
        <v>3</v>
      </c>
      <c r="H1153" t="s">
        <v>337</v>
      </c>
      <c r="I1153" s="3" t="str">
        <f t="shared" si="214"/>
        <v>https://jpsearch.go.jp/term/type/文章要素</v>
      </c>
      <c r="L1153">
        <f t="shared" ref="L1153:L1216" si="217">20+INT(B1153/2)</f>
        <v>64</v>
      </c>
      <c r="M1153" t="str">
        <f t="shared" ref="M1153:M1216" si="218">"https://www.dl.ndl.go.jp/api/iiif/3437686/canvas/"&amp;L1153</f>
        <v>https://www.dl.ndl.go.jp/api/iiif/3437686/canvas/64</v>
      </c>
      <c r="N1153" t="str">
        <f t="shared" si="215"/>
        <v>https://www.dl.ndl.go.jp/api/iiif/3437686/manifest.json</v>
      </c>
      <c r="O1153" t="str">
        <f t="shared" ref="O1153:O1216" si="219">"http://da.dl.itc.u-tokyo.ac.jp/mirador/?params=[{%22manifest%22:%22"&amp;N1153&amp;"%22,%22canvas%22:%22"&amp;M1153&amp;"%22}]"</f>
        <v>http://da.dl.itc.u-tokyo.ac.jp/mirador/?params=[{%22manifest%22:%22https://www.dl.ndl.go.jp/api/iiif/3437686/manifest.json%22,%22canvas%22:%22https://www.dl.ndl.go.jp/api/iiif/3437686/canvas/64%22}]</v>
      </c>
    </row>
    <row r="1154" spans="1:15" ht="16">
      <c r="A1154" s="8" t="str">
        <f t="shared" si="216"/>
        <v>https://w3id.org/kouigenjimonogatari/data/0089-11.json</v>
      </c>
      <c r="B1154" s="8">
        <v>89</v>
      </c>
      <c r="C1154" s="8">
        <v>11</v>
      </c>
      <c r="D1154" s="9" t="s">
        <v>1033</v>
      </c>
      <c r="E1154" t="str">
        <f t="shared" si="213"/>
        <v>http://creativecommons.org/publicdomain/zero/1.0/</v>
      </c>
      <c r="F1154" t="s">
        <v>4656</v>
      </c>
      <c r="G1154">
        <v>3</v>
      </c>
      <c r="H1154" t="s">
        <v>337</v>
      </c>
      <c r="I1154" s="3" t="str">
        <f t="shared" si="214"/>
        <v>https://jpsearch.go.jp/term/type/文章要素</v>
      </c>
      <c r="L1154">
        <f t="shared" si="217"/>
        <v>64</v>
      </c>
      <c r="M1154" t="str">
        <f t="shared" si="218"/>
        <v>https://www.dl.ndl.go.jp/api/iiif/3437686/canvas/64</v>
      </c>
      <c r="N1154" t="str">
        <f t="shared" si="215"/>
        <v>https://www.dl.ndl.go.jp/api/iiif/3437686/manifest.json</v>
      </c>
      <c r="O1154" t="str">
        <f t="shared" si="219"/>
        <v>http://da.dl.itc.u-tokyo.ac.jp/mirador/?params=[{%22manifest%22:%22https://www.dl.ndl.go.jp/api/iiif/3437686/manifest.json%22,%22canvas%22:%22https://www.dl.ndl.go.jp/api/iiif/3437686/canvas/64%22}]</v>
      </c>
    </row>
    <row r="1155" spans="1:15" ht="16">
      <c r="A1155" s="8" t="str">
        <f t="shared" si="216"/>
        <v>https://w3id.org/kouigenjimonogatari/data/0089-12.json</v>
      </c>
      <c r="B1155" s="8">
        <v>89</v>
      </c>
      <c r="C1155" s="8">
        <v>12</v>
      </c>
      <c r="D1155" s="9" t="s">
        <v>1034</v>
      </c>
      <c r="E1155" t="str">
        <f t="shared" si="213"/>
        <v>http://creativecommons.org/publicdomain/zero/1.0/</v>
      </c>
      <c r="F1155" t="s">
        <v>4656</v>
      </c>
      <c r="G1155">
        <v>3</v>
      </c>
      <c r="H1155" t="s">
        <v>337</v>
      </c>
      <c r="I1155" s="3" t="str">
        <f t="shared" si="214"/>
        <v>https://jpsearch.go.jp/term/type/文章要素</v>
      </c>
      <c r="L1155">
        <f t="shared" si="217"/>
        <v>64</v>
      </c>
      <c r="M1155" t="str">
        <f t="shared" si="218"/>
        <v>https://www.dl.ndl.go.jp/api/iiif/3437686/canvas/64</v>
      </c>
      <c r="N1155" t="str">
        <f t="shared" si="215"/>
        <v>https://www.dl.ndl.go.jp/api/iiif/3437686/manifest.json</v>
      </c>
      <c r="O1155" t="str">
        <f t="shared" si="219"/>
        <v>http://da.dl.itc.u-tokyo.ac.jp/mirador/?params=[{%22manifest%22:%22https://www.dl.ndl.go.jp/api/iiif/3437686/manifest.json%22,%22canvas%22:%22https://www.dl.ndl.go.jp/api/iiif/3437686/canvas/64%22}]</v>
      </c>
    </row>
    <row r="1156" spans="1:15" ht="16">
      <c r="A1156" s="8" t="str">
        <f t="shared" si="216"/>
        <v>https://w3id.org/kouigenjimonogatari/data/0089-13.json</v>
      </c>
      <c r="B1156" s="8">
        <v>89</v>
      </c>
      <c r="C1156" s="8">
        <v>13</v>
      </c>
      <c r="D1156" s="9" t="s">
        <v>1035</v>
      </c>
      <c r="E1156" t="str">
        <f t="shared" si="213"/>
        <v>http://creativecommons.org/publicdomain/zero/1.0/</v>
      </c>
      <c r="F1156" t="s">
        <v>4656</v>
      </c>
      <c r="G1156">
        <v>3</v>
      </c>
      <c r="H1156" t="s">
        <v>337</v>
      </c>
      <c r="I1156" s="3" t="str">
        <f t="shared" si="214"/>
        <v>https://jpsearch.go.jp/term/type/文章要素</v>
      </c>
      <c r="L1156">
        <f t="shared" si="217"/>
        <v>64</v>
      </c>
      <c r="M1156" t="str">
        <f t="shared" si="218"/>
        <v>https://www.dl.ndl.go.jp/api/iiif/3437686/canvas/64</v>
      </c>
      <c r="N1156" t="str">
        <f t="shared" si="215"/>
        <v>https://www.dl.ndl.go.jp/api/iiif/3437686/manifest.json</v>
      </c>
      <c r="O1156" t="str">
        <f t="shared" si="219"/>
        <v>http://da.dl.itc.u-tokyo.ac.jp/mirador/?params=[{%22manifest%22:%22https://www.dl.ndl.go.jp/api/iiif/3437686/manifest.json%22,%22canvas%22:%22https://www.dl.ndl.go.jp/api/iiif/3437686/canvas/64%22}]</v>
      </c>
    </row>
    <row r="1157" spans="1:15" ht="16">
      <c r="A1157" s="8" t="str">
        <f t="shared" si="216"/>
        <v>https://w3id.org/kouigenjimonogatari/data/0089-14.json</v>
      </c>
      <c r="B1157" s="8">
        <v>89</v>
      </c>
      <c r="C1157" s="8">
        <v>14</v>
      </c>
      <c r="D1157" s="9" t="s">
        <v>1036</v>
      </c>
      <c r="E1157" t="str">
        <f t="shared" si="213"/>
        <v>http://creativecommons.org/publicdomain/zero/1.0/</v>
      </c>
      <c r="F1157" t="s">
        <v>4656</v>
      </c>
      <c r="G1157">
        <v>3</v>
      </c>
      <c r="H1157" t="s">
        <v>337</v>
      </c>
      <c r="I1157" s="3" t="str">
        <f t="shared" si="214"/>
        <v>https://jpsearch.go.jp/term/type/文章要素</v>
      </c>
      <c r="L1157">
        <f t="shared" si="217"/>
        <v>64</v>
      </c>
      <c r="M1157" t="str">
        <f t="shared" si="218"/>
        <v>https://www.dl.ndl.go.jp/api/iiif/3437686/canvas/64</v>
      </c>
      <c r="N1157" t="str">
        <f t="shared" si="215"/>
        <v>https://www.dl.ndl.go.jp/api/iiif/3437686/manifest.json</v>
      </c>
      <c r="O1157" t="str">
        <f t="shared" si="219"/>
        <v>http://da.dl.itc.u-tokyo.ac.jp/mirador/?params=[{%22manifest%22:%22https://www.dl.ndl.go.jp/api/iiif/3437686/manifest.json%22,%22canvas%22:%22https://www.dl.ndl.go.jp/api/iiif/3437686/canvas/64%22}]</v>
      </c>
    </row>
    <row r="1158" spans="1:15" ht="16">
      <c r="A1158" s="8" t="str">
        <f t="shared" si="216"/>
        <v>https://w3id.org/kouigenjimonogatari/data/0090-01.json</v>
      </c>
      <c r="B1158" s="8">
        <v>90</v>
      </c>
      <c r="C1158" s="8">
        <v>1</v>
      </c>
      <c r="D1158" s="9" t="s">
        <v>1037</v>
      </c>
      <c r="E1158" t="str">
        <f t="shared" si="213"/>
        <v>http://creativecommons.org/publicdomain/zero/1.0/</v>
      </c>
      <c r="F1158" t="s">
        <v>4656</v>
      </c>
      <c r="G1158">
        <v>3</v>
      </c>
      <c r="H1158" t="s">
        <v>337</v>
      </c>
      <c r="I1158" s="3" t="str">
        <f t="shared" si="214"/>
        <v>https://jpsearch.go.jp/term/type/文章要素</v>
      </c>
      <c r="L1158">
        <f t="shared" si="217"/>
        <v>65</v>
      </c>
      <c r="M1158" t="str">
        <f t="shared" si="218"/>
        <v>https://www.dl.ndl.go.jp/api/iiif/3437686/canvas/65</v>
      </c>
      <c r="N1158" t="str">
        <f t="shared" si="215"/>
        <v>https://www.dl.ndl.go.jp/api/iiif/3437686/manifest.json</v>
      </c>
      <c r="O1158" t="str">
        <f t="shared" si="219"/>
        <v>http://da.dl.itc.u-tokyo.ac.jp/mirador/?params=[{%22manifest%22:%22https://www.dl.ndl.go.jp/api/iiif/3437686/manifest.json%22,%22canvas%22:%22https://www.dl.ndl.go.jp/api/iiif/3437686/canvas/65%22}]</v>
      </c>
    </row>
    <row r="1159" spans="1:15" ht="16">
      <c r="A1159" s="8" t="str">
        <f t="shared" si="216"/>
        <v>https://w3id.org/kouigenjimonogatari/data/0090-02.json</v>
      </c>
      <c r="B1159" s="8">
        <v>90</v>
      </c>
      <c r="C1159" s="8">
        <v>2</v>
      </c>
      <c r="D1159" s="9" t="s">
        <v>1038</v>
      </c>
      <c r="E1159" t="str">
        <f t="shared" si="213"/>
        <v>http://creativecommons.org/publicdomain/zero/1.0/</v>
      </c>
      <c r="F1159" t="s">
        <v>4656</v>
      </c>
      <c r="G1159">
        <v>3</v>
      </c>
      <c r="H1159" t="s">
        <v>337</v>
      </c>
      <c r="I1159" s="3" t="str">
        <f t="shared" si="214"/>
        <v>https://jpsearch.go.jp/term/type/文章要素</v>
      </c>
      <c r="L1159">
        <f t="shared" si="217"/>
        <v>65</v>
      </c>
      <c r="M1159" t="str">
        <f t="shared" si="218"/>
        <v>https://www.dl.ndl.go.jp/api/iiif/3437686/canvas/65</v>
      </c>
      <c r="N1159" t="str">
        <f t="shared" si="215"/>
        <v>https://www.dl.ndl.go.jp/api/iiif/3437686/manifest.json</v>
      </c>
      <c r="O1159" t="str">
        <f t="shared" si="219"/>
        <v>http://da.dl.itc.u-tokyo.ac.jp/mirador/?params=[{%22manifest%22:%22https://www.dl.ndl.go.jp/api/iiif/3437686/manifest.json%22,%22canvas%22:%22https://www.dl.ndl.go.jp/api/iiif/3437686/canvas/65%22}]</v>
      </c>
    </row>
    <row r="1160" spans="1:15" ht="16">
      <c r="A1160" s="8" t="str">
        <f t="shared" si="216"/>
        <v>https://w3id.org/kouigenjimonogatari/data/0090-03.json</v>
      </c>
      <c r="B1160" s="8">
        <v>90</v>
      </c>
      <c r="C1160" s="8">
        <v>3</v>
      </c>
      <c r="D1160" s="9" t="s">
        <v>1039</v>
      </c>
      <c r="E1160" t="str">
        <f t="shared" si="213"/>
        <v>http://creativecommons.org/publicdomain/zero/1.0/</v>
      </c>
      <c r="F1160" t="s">
        <v>4656</v>
      </c>
      <c r="G1160">
        <v>3</v>
      </c>
      <c r="H1160" t="s">
        <v>337</v>
      </c>
      <c r="I1160" s="3" t="str">
        <f t="shared" si="214"/>
        <v>https://jpsearch.go.jp/term/type/文章要素</v>
      </c>
      <c r="L1160">
        <f t="shared" si="217"/>
        <v>65</v>
      </c>
      <c r="M1160" t="str">
        <f t="shared" si="218"/>
        <v>https://www.dl.ndl.go.jp/api/iiif/3437686/canvas/65</v>
      </c>
      <c r="N1160" t="str">
        <f t="shared" si="215"/>
        <v>https://www.dl.ndl.go.jp/api/iiif/3437686/manifest.json</v>
      </c>
      <c r="O1160" t="str">
        <f t="shared" si="219"/>
        <v>http://da.dl.itc.u-tokyo.ac.jp/mirador/?params=[{%22manifest%22:%22https://www.dl.ndl.go.jp/api/iiif/3437686/manifest.json%22,%22canvas%22:%22https://www.dl.ndl.go.jp/api/iiif/3437686/canvas/65%22}]</v>
      </c>
    </row>
    <row r="1161" spans="1:15" ht="16">
      <c r="A1161" s="8" t="str">
        <f t="shared" si="216"/>
        <v>https://w3id.org/kouigenjimonogatari/data/0090-04.json</v>
      </c>
      <c r="B1161" s="8">
        <v>90</v>
      </c>
      <c r="C1161" s="8">
        <v>4</v>
      </c>
      <c r="D1161" s="9" t="s">
        <v>1040</v>
      </c>
      <c r="E1161" t="str">
        <f t="shared" si="213"/>
        <v>http://creativecommons.org/publicdomain/zero/1.0/</v>
      </c>
      <c r="F1161" t="s">
        <v>4656</v>
      </c>
      <c r="G1161">
        <v>3</v>
      </c>
      <c r="H1161" t="s">
        <v>337</v>
      </c>
      <c r="I1161" s="3" t="str">
        <f t="shared" si="214"/>
        <v>https://jpsearch.go.jp/term/type/文章要素</v>
      </c>
      <c r="L1161">
        <f t="shared" si="217"/>
        <v>65</v>
      </c>
      <c r="M1161" t="str">
        <f t="shared" si="218"/>
        <v>https://www.dl.ndl.go.jp/api/iiif/3437686/canvas/65</v>
      </c>
      <c r="N1161" t="str">
        <f t="shared" si="215"/>
        <v>https://www.dl.ndl.go.jp/api/iiif/3437686/manifest.json</v>
      </c>
      <c r="O1161" t="str">
        <f t="shared" si="219"/>
        <v>http://da.dl.itc.u-tokyo.ac.jp/mirador/?params=[{%22manifest%22:%22https://www.dl.ndl.go.jp/api/iiif/3437686/manifest.json%22,%22canvas%22:%22https://www.dl.ndl.go.jp/api/iiif/3437686/canvas/65%22}]</v>
      </c>
    </row>
    <row r="1162" spans="1:15" ht="16">
      <c r="A1162" s="8" t="str">
        <f t="shared" si="216"/>
        <v>https://w3id.org/kouigenjimonogatari/data/0090-05.json</v>
      </c>
      <c r="B1162" s="8">
        <v>90</v>
      </c>
      <c r="C1162" s="8">
        <v>5</v>
      </c>
      <c r="D1162" s="9" t="s">
        <v>1041</v>
      </c>
      <c r="E1162" t="str">
        <f t="shared" si="213"/>
        <v>http://creativecommons.org/publicdomain/zero/1.0/</v>
      </c>
      <c r="F1162" t="s">
        <v>4656</v>
      </c>
      <c r="G1162">
        <v>3</v>
      </c>
      <c r="H1162" t="s">
        <v>337</v>
      </c>
      <c r="I1162" s="3" t="str">
        <f t="shared" si="214"/>
        <v>https://jpsearch.go.jp/term/type/文章要素</v>
      </c>
      <c r="L1162">
        <f t="shared" si="217"/>
        <v>65</v>
      </c>
      <c r="M1162" t="str">
        <f t="shared" si="218"/>
        <v>https://www.dl.ndl.go.jp/api/iiif/3437686/canvas/65</v>
      </c>
      <c r="N1162" t="str">
        <f t="shared" si="215"/>
        <v>https://www.dl.ndl.go.jp/api/iiif/3437686/manifest.json</v>
      </c>
      <c r="O1162" t="str">
        <f t="shared" si="219"/>
        <v>http://da.dl.itc.u-tokyo.ac.jp/mirador/?params=[{%22manifest%22:%22https://www.dl.ndl.go.jp/api/iiif/3437686/manifest.json%22,%22canvas%22:%22https://www.dl.ndl.go.jp/api/iiif/3437686/canvas/65%22}]</v>
      </c>
    </row>
    <row r="1163" spans="1:15" ht="16">
      <c r="A1163" s="8" t="str">
        <f t="shared" si="216"/>
        <v>https://w3id.org/kouigenjimonogatari/data/0090-06.json</v>
      </c>
      <c r="B1163" s="8">
        <v>90</v>
      </c>
      <c r="C1163" s="8">
        <v>6</v>
      </c>
      <c r="D1163" s="9" t="s">
        <v>1042</v>
      </c>
      <c r="E1163" t="str">
        <f t="shared" si="213"/>
        <v>http://creativecommons.org/publicdomain/zero/1.0/</v>
      </c>
      <c r="F1163" t="s">
        <v>4656</v>
      </c>
      <c r="G1163">
        <v>3</v>
      </c>
      <c r="H1163" t="s">
        <v>337</v>
      </c>
      <c r="I1163" s="3" t="str">
        <f t="shared" si="214"/>
        <v>https://jpsearch.go.jp/term/type/文章要素</v>
      </c>
      <c r="L1163">
        <f t="shared" si="217"/>
        <v>65</v>
      </c>
      <c r="M1163" t="str">
        <f t="shared" si="218"/>
        <v>https://www.dl.ndl.go.jp/api/iiif/3437686/canvas/65</v>
      </c>
      <c r="N1163" t="str">
        <f t="shared" si="215"/>
        <v>https://www.dl.ndl.go.jp/api/iiif/3437686/manifest.json</v>
      </c>
      <c r="O1163" t="str">
        <f t="shared" si="219"/>
        <v>http://da.dl.itc.u-tokyo.ac.jp/mirador/?params=[{%22manifest%22:%22https://www.dl.ndl.go.jp/api/iiif/3437686/manifest.json%22,%22canvas%22:%22https://www.dl.ndl.go.jp/api/iiif/3437686/canvas/65%22}]</v>
      </c>
    </row>
    <row r="1164" spans="1:15" ht="16">
      <c r="A1164" s="8" t="str">
        <f t="shared" si="216"/>
        <v>https://w3id.org/kouigenjimonogatari/data/0090-07.json</v>
      </c>
      <c r="B1164" s="8">
        <v>90</v>
      </c>
      <c r="C1164" s="8">
        <v>7</v>
      </c>
      <c r="D1164" s="9" t="s">
        <v>1043</v>
      </c>
      <c r="E1164" t="str">
        <f t="shared" si="213"/>
        <v>http://creativecommons.org/publicdomain/zero/1.0/</v>
      </c>
      <c r="F1164" t="s">
        <v>4656</v>
      </c>
      <c r="G1164">
        <v>3</v>
      </c>
      <c r="H1164" t="s">
        <v>337</v>
      </c>
      <c r="I1164" s="3" t="str">
        <f t="shared" si="214"/>
        <v>https://jpsearch.go.jp/term/type/文章要素</v>
      </c>
      <c r="L1164">
        <f t="shared" si="217"/>
        <v>65</v>
      </c>
      <c r="M1164" t="str">
        <f t="shared" si="218"/>
        <v>https://www.dl.ndl.go.jp/api/iiif/3437686/canvas/65</v>
      </c>
      <c r="N1164" t="str">
        <f t="shared" si="215"/>
        <v>https://www.dl.ndl.go.jp/api/iiif/3437686/manifest.json</v>
      </c>
      <c r="O1164" t="str">
        <f t="shared" si="219"/>
        <v>http://da.dl.itc.u-tokyo.ac.jp/mirador/?params=[{%22manifest%22:%22https://www.dl.ndl.go.jp/api/iiif/3437686/manifest.json%22,%22canvas%22:%22https://www.dl.ndl.go.jp/api/iiif/3437686/canvas/65%22}]</v>
      </c>
    </row>
    <row r="1165" spans="1:15" ht="16">
      <c r="A1165" s="8" t="str">
        <f t="shared" si="216"/>
        <v>https://w3id.org/kouigenjimonogatari/data/0090-08.json</v>
      </c>
      <c r="B1165" s="8">
        <v>90</v>
      </c>
      <c r="C1165" s="8">
        <v>8</v>
      </c>
      <c r="D1165" s="9" t="s">
        <v>1044</v>
      </c>
      <c r="E1165" t="str">
        <f t="shared" si="213"/>
        <v>http://creativecommons.org/publicdomain/zero/1.0/</v>
      </c>
      <c r="F1165" t="s">
        <v>4656</v>
      </c>
      <c r="G1165">
        <v>3</v>
      </c>
      <c r="H1165" t="s">
        <v>337</v>
      </c>
      <c r="I1165" s="3" t="str">
        <f t="shared" si="214"/>
        <v>https://jpsearch.go.jp/term/type/文章要素</v>
      </c>
      <c r="L1165">
        <f t="shared" si="217"/>
        <v>65</v>
      </c>
      <c r="M1165" t="str">
        <f t="shared" si="218"/>
        <v>https://www.dl.ndl.go.jp/api/iiif/3437686/canvas/65</v>
      </c>
      <c r="N1165" t="str">
        <f t="shared" si="215"/>
        <v>https://www.dl.ndl.go.jp/api/iiif/3437686/manifest.json</v>
      </c>
      <c r="O1165" t="str">
        <f t="shared" si="219"/>
        <v>http://da.dl.itc.u-tokyo.ac.jp/mirador/?params=[{%22manifest%22:%22https://www.dl.ndl.go.jp/api/iiif/3437686/manifest.json%22,%22canvas%22:%22https://www.dl.ndl.go.jp/api/iiif/3437686/canvas/65%22}]</v>
      </c>
    </row>
    <row r="1166" spans="1:15" ht="16">
      <c r="A1166" s="8" t="str">
        <f t="shared" si="216"/>
        <v>https://w3id.org/kouigenjimonogatari/data/0090-09.json</v>
      </c>
      <c r="B1166" s="8">
        <v>90</v>
      </c>
      <c r="C1166" s="8">
        <v>9</v>
      </c>
      <c r="D1166" s="9" t="s">
        <v>1045</v>
      </c>
      <c r="E1166" t="str">
        <f t="shared" si="213"/>
        <v>http://creativecommons.org/publicdomain/zero/1.0/</v>
      </c>
      <c r="F1166" t="s">
        <v>4656</v>
      </c>
      <c r="G1166">
        <v>3</v>
      </c>
      <c r="H1166" t="s">
        <v>337</v>
      </c>
      <c r="I1166" s="3" t="str">
        <f t="shared" si="214"/>
        <v>https://jpsearch.go.jp/term/type/文章要素</v>
      </c>
      <c r="L1166">
        <f t="shared" si="217"/>
        <v>65</v>
      </c>
      <c r="M1166" t="str">
        <f t="shared" si="218"/>
        <v>https://www.dl.ndl.go.jp/api/iiif/3437686/canvas/65</v>
      </c>
      <c r="N1166" t="str">
        <f t="shared" si="215"/>
        <v>https://www.dl.ndl.go.jp/api/iiif/3437686/manifest.json</v>
      </c>
      <c r="O1166" t="str">
        <f t="shared" si="219"/>
        <v>http://da.dl.itc.u-tokyo.ac.jp/mirador/?params=[{%22manifest%22:%22https://www.dl.ndl.go.jp/api/iiif/3437686/manifest.json%22,%22canvas%22:%22https://www.dl.ndl.go.jp/api/iiif/3437686/canvas/65%22}]</v>
      </c>
    </row>
    <row r="1167" spans="1:15" ht="16">
      <c r="A1167" s="8" t="str">
        <f t="shared" si="216"/>
        <v>https://w3id.org/kouigenjimonogatari/data/0090-10.json</v>
      </c>
      <c r="B1167" s="8">
        <v>90</v>
      </c>
      <c r="C1167" s="8">
        <v>10</v>
      </c>
      <c r="D1167" s="9" t="s">
        <v>1046</v>
      </c>
      <c r="E1167" t="str">
        <f t="shared" si="213"/>
        <v>http://creativecommons.org/publicdomain/zero/1.0/</v>
      </c>
      <c r="F1167" t="s">
        <v>4656</v>
      </c>
      <c r="G1167">
        <v>3</v>
      </c>
      <c r="H1167" t="s">
        <v>337</v>
      </c>
      <c r="I1167" s="3" t="str">
        <f t="shared" si="214"/>
        <v>https://jpsearch.go.jp/term/type/文章要素</v>
      </c>
      <c r="L1167">
        <f t="shared" si="217"/>
        <v>65</v>
      </c>
      <c r="M1167" t="str">
        <f t="shared" si="218"/>
        <v>https://www.dl.ndl.go.jp/api/iiif/3437686/canvas/65</v>
      </c>
      <c r="N1167" t="str">
        <f t="shared" si="215"/>
        <v>https://www.dl.ndl.go.jp/api/iiif/3437686/manifest.json</v>
      </c>
      <c r="O1167" t="str">
        <f t="shared" si="219"/>
        <v>http://da.dl.itc.u-tokyo.ac.jp/mirador/?params=[{%22manifest%22:%22https://www.dl.ndl.go.jp/api/iiif/3437686/manifest.json%22,%22canvas%22:%22https://www.dl.ndl.go.jp/api/iiif/3437686/canvas/65%22}]</v>
      </c>
    </row>
    <row r="1168" spans="1:15" ht="16">
      <c r="A1168" s="8" t="str">
        <f t="shared" si="216"/>
        <v>https://w3id.org/kouigenjimonogatari/data/0090-11.json</v>
      </c>
      <c r="B1168" s="8">
        <v>90</v>
      </c>
      <c r="C1168" s="8">
        <v>11</v>
      </c>
      <c r="D1168" s="9" t="s">
        <v>1047</v>
      </c>
      <c r="E1168" t="str">
        <f t="shared" si="213"/>
        <v>http://creativecommons.org/publicdomain/zero/1.0/</v>
      </c>
      <c r="F1168" t="s">
        <v>4656</v>
      </c>
      <c r="G1168">
        <v>3</v>
      </c>
      <c r="H1168" t="s">
        <v>337</v>
      </c>
      <c r="I1168" s="3" t="str">
        <f t="shared" si="214"/>
        <v>https://jpsearch.go.jp/term/type/文章要素</v>
      </c>
      <c r="L1168">
        <f t="shared" si="217"/>
        <v>65</v>
      </c>
      <c r="M1168" t="str">
        <f t="shared" si="218"/>
        <v>https://www.dl.ndl.go.jp/api/iiif/3437686/canvas/65</v>
      </c>
      <c r="N1168" t="str">
        <f t="shared" si="215"/>
        <v>https://www.dl.ndl.go.jp/api/iiif/3437686/manifest.json</v>
      </c>
      <c r="O1168" t="str">
        <f t="shared" si="219"/>
        <v>http://da.dl.itc.u-tokyo.ac.jp/mirador/?params=[{%22manifest%22:%22https://www.dl.ndl.go.jp/api/iiif/3437686/manifest.json%22,%22canvas%22:%22https://www.dl.ndl.go.jp/api/iiif/3437686/canvas/65%22}]</v>
      </c>
    </row>
    <row r="1169" spans="1:15" ht="16">
      <c r="A1169" s="8" t="str">
        <f t="shared" si="216"/>
        <v>https://w3id.org/kouigenjimonogatari/data/0090-12.json</v>
      </c>
      <c r="B1169" s="8">
        <v>90</v>
      </c>
      <c r="C1169" s="8">
        <v>12</v>
      </c>
      <c r="D1169" s="9" t="s">
        <v>1048</v>
      </c>
      <c r="E1169" t="str">
        <f t="shared" si="213"/>
        <v>http://creativecommons.org/publicdomain/zero/1.0/</v>
      </c>
      <c r="F1169" t="s">
        <v>4656</v>
      </c>
      <c r="G1169">
        <v>3</v>
      </c>
      <c r="H1169" t="s">
        <v>337</v>
      </c>
      <c r="I1169" s="3" t="str">
        <f t="shared" si="214"/>
        <v>https://jpsearch.go.jp/term/type/文章要素</v>
      </c>
      <c r="L1169">
        <f t="shared" si="217"/>
        <v>65</v>
      </c>
      <c r="M1169" t="str">
        <f t="shared" si="218"/>
        <v>https://www.dl.ndl.go.jp/api/iiif/3437686/canvas/65</v>
      </c>
      <c r="N1169" t="str">
        <f t="shared" si="215"/>
        <v>https://www.dl.ndl.go.jp/api/iiif/3437686/manifest.json</v>
      </c>
      <c r="O1169" t="str">
        <f t="shared" si="219"/>
        <v>http://da.dl.itc.u-tokyo.ac.jp/mirador/?params=[{%22manifest%22:%22https://www.dl.ndl.go.jp/api/iiif/3437686/manifest.json%22,%22canvas%22:%22https://www.dl.ndl.go.jp/api/iiif/3437686/canvas/65%22}]</v>
      </c>
    </row>
    <row r="1170" spans="1:15" ht="16">
      <c r="A1170" s="8" t="str">
        <f t="shared" si="216"/>
        <v>https://w3id.org/kouigenjimonogatari/data/0090-13.json</v>
      </c>
      <c r="B1170" s="8">
        <v>90</v>
      </c>
      <c r="C1170" s="8">
        <v>13</v>
      </c>
      <c r="D1170" s="9" t="s">
        <v>1049</v>
      </c>
      <c r="E1170" t="str">
        <f t="shared" si="213"/>
        <v>http://creativecommons.org/publicdomain/zero/1.0/</v>
      </c>
      <c r="F1170" t="s">
        <v>4656</v>
      </c>
      <c r="G1170">
        <v>3</v>
      </c>
      <c r="H1170" t="s">
        <v>337</v>
      </c>
      <c r="I1170" s="3" t="str">
        <f t="shared" si="214"/>
        <v>https://jpsearch.go.jp/term/type/文章要素</v>
      </c>
      <c r="L1170">
        <f t="shared" si="217"/>
        <v>65</v>
      </c>
      <c r="M1170" t="str">
        <f t="shared" si="218"/>
        <v>https://www.dl.ndl.go.jp/api/iiif/3437686/canvas/65</v>
      </c>
      <c r="N1170" t="str">
        <f t="shared" si="215"/>
        <v>https://www.dl.ndl.go.jp/api/iiif/3437686/manifest.json</v>
      </c>
      <c r="O1170" t="str">
        <f t="shared" si="219"/>
        <v>http://da.dl.itc.u-tokyo.ac.jp/mirador/?params=[{%22manifest%22:%22https://www.dl.ndl.go.jp/api/iiif/3437686/manifest.json%22,%22canvas%22:%22https://www.dl.ndl.go.jp/api/iiif/3437686/canvas/65%22}]</v>
      </c>
    </row>
    <row r="1171" spans="1:15" ht="16">
      <c r="A1171" s="8" t="str">
        <f t="shared" si="216"/>
        <v>https://w3id.org/kouigenjimonogatari/data/0090-14.json</v>
      </c>
      <c r="B1171" s="8">
        <v>90</v>
      </c>
      <c r="C1171" s="8">
        <v>14</v>
      </c>
      <c r="D1171" s="9" t="s">
        <v>1050</v>
      </c>
      <c r="E1171" t="str">
        <f t="shared" si="213"/>
        <v>http://creativecommons.org/publicdomain/zero/1.0/</v>
      </c>
      <c r="F1171" t="s">
        <v>4656</v>
      </c>
      <c r="G1171">
        <v>3</v>
      </c>
      <c r="H1171" t="s">
        <v>337</v>
      </c>
      <c r="I1171" s="3" t="str">
        <f t="shared" si="214"/>
        <v>https://jpsearch.go.jp/term/type/文章要素</v>
      </c>
      <c r="L1171">
        <f t="shared" si="217"/>
        <v>65</v>
      </c>
      <c r="M1171" t="str">
        <f t="shared" si="218"/>
        <v>https://www.dl.ndl.go.jp/api/iiif/3437686/canvas/65</v>
      </c>
      <c r="N1171" t="str">
        <f t="shared" si="215"/>
        <v>https://www.dl.ndl.go.jp/api/iiif/3437686/manifest.json</v>
      </c>
      <c r="O1171" t="str">
        <f t="shared" si="219"/>
        <v>http://da.dl.itc.u-tokyo.ac.jp/mirador/?params=[{%22manifest%22:%22https://www.dl.ndl.go.jp/api/iiif/3437686/manifest.json%22,%22canvas%22:%22https://www.dl.ndl.go.jp/api/iiif/3437686/canvas/65%22}]</v>
      </c>
    </row>
    <row r="1172" spans="1:15" ht="16">
      <c r="A1172" s="8" t="str">
        <f t="shared" si="216"/>
        <v>https://w3id.org/kouigenjimonogatari/data/0091-01.json</v>
      </c>
      <c r="B1172" s="8">
        <v>91</v>
      </c>
      <c r="C1172" s="8">
        <v>1</v>
      </c>
      <c r="D1172" s="9" t="s">
        <v>1051</v>
      </c>
      <c r="E1172" t="str">
        <f t="shared" si="213"/>
        <v>http://creativecommons.org/publicdomain/zero/1.0/</v>
      </c>
      <c r="F1172" t="s">
        <v>4656</v>
      </c>
      <c r="G1172">
        <v>3</v>
      </c>
      <c r="H1172" t="s">
        <v>337</v>
      </c>
      <c r="I1172" s="3" t="str">
        <f t="shared" si="214"/>
        <v>https://jpsearch.go.jp/term/type/文章要素</v>
      </c>
      <c r="L1172">
        <f t="shared" si="217"/>
        <v>65</v>
      </c>
      <c r="M1172" t="str">
        <f t="shared" si="218"/>
        <v>https://www.dl.ndl.go.jp/api/iiif/3437686/canvas/65</v>
      </c>
      <c r="N1172" t="str">
        <f t="shared" si="215"/>
        <v>https://www.dl.ndl.go.jp/api/iiif/3437686/manifest.json</v>
      </c>
      <c r="O1172" t="str">
        <f t="shared" si="219"/>
        <v>http://da.dl.itc.u-tokyo.ac.jp/mirador/?params=[{%22manifest%22:%22https://www.dl.ndl.go.jp/api/iiif/3437686/manifest.json%22,%22canvas%22:%22https://www.dl.ndl.go.jp/api/iiif/3437686/canvas/65%22}]</v>
      </c>
    </row>
    <row r="1173" spans="1:15" ht="16">
      <c r="A1173" s="8" t="str">
        <f t="shared" si="216"/>
        <v>https://w3id.org/kouigenjimonogatari/data/0091-02.json</v>
      </c>
      <c r="B1173" s="8">
        <v>91</v>
      </c>
      <c r="C1173" s="8">
        <v>2</v>
      </c>
      <c r="D1173" s="9" t="s">
        <v>1052</v>
      </c>
      <c r="E1173" t="str">
        <f t="shared" si="213"/>
        <v>http://creativecommons.org/publicdomain/zero/1.0/</v>
      </c>
      <c r="F1173" t="s">
        <v>4656</v>
      </c>
      <c r="G1173">
        <v>3</v>
      </c>
      <c r="H1173" t="s">
        <v>337</v>
      </c>
      <c r="I1173" s="3" t="str">
        <f t="shared" si="214"/>
        <v>https://jpsearch.go.jp/term/type/文章要素</v>
      </c>
      <c r="L1173">
        <f t="shared" si="217"/>
        <v>65</v>
      </c>
      <c r="M1173" t="str">
        <f t="shared" si="218"/>
        <v>https://www.dl.ndl.go.jp/api/iiif/3437686/canvas/65</v>
      </c>
      <c r="N1173" t="str">
        <f t="shared" si="215"/>
        <v>https://www.dl.ndl.go.jp/api/iiif/3437686/manifest.json</v>
      </c>
      <c r="O1173" t="str">
        <f t="shared" si="219"/>
        <v>http://da.dl.itc.u-tokyo.ac.jp/mirador/?params=[{%22manifest%22:%22https://www.dl.ndl.go.jp/api/iiif/3437686/manifest.json%22,%22canvas%22:%22https://www.dl.ndl.go.jp/api/iiif/3437686/canvas/65%22}]</v>
      </c>
    </row>
    <row r="1174" spans="1:15" ht="16">
      <c r="A1174" s="8" t="str">
        <f t="shared" si="216"/>
        <v>https://w3id.org/kouigenjimonogatari/data/0091-03.json</v>
      </c>
      <c r="B1174" s="8">
        <v>91</v>
      </c>
      <c r="C1174" s="8">
        <v>3</v>
      </c>
      <c r="D1174" s="9" t="s">
        <v>1053</v>
      </c>
      <c r="E1174" t="str">
        <f t="shared" si="213"/>
        <v>http://creativecommons.org/publicdomain/zero/1.0/</v>
      </c>
      <c r="F1174" t="s">
        <v>4656</v>
      </c>
      <c r="G1174">
        <v>3</v>
      </c>
      <c r="H1174" t="s">
        <v>337</v>
      </c>
      <c r="I1174" s="3" t="str">
        <f t="shared" si="214"/>
        <v>https://jpsearch.go.jp/term/type/文章要素</v>
      </c>
      <c r="L1174">
        <f t="shared" si="217"/>
        <v>65</v>
      </c>
      <c r="M1174" t="str">
        <f t="shared" si="218"/>
        <v>https://www.dl.ndl.go.jp/api/iiif/3437686/canvas/65</v>
      </c>
      <c r="N1174" t="str">
        <f t="shared" si="215"/>
        <v>https://www.dl.ndl.go.jp/api/iiif/3437686/manifest.json</v>
      </c>
      <c r="O1174" t="str">
        <f t="shared" si="219"/>
        <v>http://da.dl.itc.u-tokyo.ac.jp/mirador/?params=[{%22manifest%22:%22https://www.dl.ndl.go.jp/api/iiif/3437686/manifest.json%22,%22canvas%22:%22https://www.dl.ndl.go.jp/api/iiif/3437686/canvas/65%22}]</v>
      </c>
    </row>
    <row r="1175" spans="1:15" ht="16">
      <c r="A1175" s="8" t="str">
        <f t="shared" si="216"/>
        <v>https://w3id.org/kouigenjimonogatari/data/0091-04.json</v>
      </c>
      <c r="B1175" s="8">
        <v>91</v>
      </c>
      <c r="C1175" s="8">
        <v>4</v>
      </c>
      <c r="D1175" s="9" t="s">
        <v>1054</v>
      </c>
      <c r="E1175" t="str">
        <f t="shared" si="213"/>
        <v>http://creativecommons.org/publicdomain/zero/1.0/</v>
      </c>
      <c r="F1175" t="s">
        <v>4656</v>
      </c>
      <c r="G1175">
        <v>3</v>
      </c>
      <c r="H1175" t="s">
        <v>337</v>
      </c>
      <c r="I1175" s="3" t="str">
        <f t="shared" si="214"/>
        <v>https://jpsearch.go.jp/term/type/文章要素</v>
      </c>
      <c r="L1175">
        <f t="shared" si="217"/>
        <v>65</v>
      </c>
      <c r="M1175" t="str">
        <f t="shared" si="218"/>
        <v>https://www.dl.ndl.go.jp/api/iiif/3437686/canvas/65</v>
      </c>
      <c r="N1175" t="str">
        <f t="shared" si="215"/>
        <v>https://www.dl.ndl.go.jp/api/iiif/3437686/manifest.json</v>
      </c>
      <c r="O1175" t="str">
        <f t="shared" si="219"/>
        <v>http://da.dl.itc.u-tokyo.ac.jp/mirador/?params=[{%22manifest%22:%22https://www.dl.ndl.go.jp/api/iiif/3437686/manifest.json%22,%22canvas%22:%22https://www.dl.ndl.go.jp/api/iiif/3437686/canvas/65%22}]</v>
      </c>
    </row>
    <row r="1176" spans="1:15" ht="16">
      <c r="A1176" s="8" t="str">
        <f t="shared" si="216"/>
        <v>https://w3id.org/kouigenjimonogatari/data/0091-05.json</v>
      </c>
      <c r="B1176" s="8">
        <v>91</v>
      </c>
      <c r="C1176" s="8">
        <v>5</v>
      </c>
      <c r="D1176" s="9" t="s">
        <v>1055</v>
      </c>
      <c r="E1176" t="str">
        <f t="shared" si="213"/>
        <v>http://creativecommons.org/publicdomain/zero/1.0/</v>
      </c>
      <c r="F1176" t="s">
        <v>4656</v>
      </c>
      <c r="G1176">
        <v>3</v>
      </c>
      <c r="H1176" t="s">
        <v>337</v>
      </c>
      <c r="I1176" s="3" t="str">
        <f t="shared" si="214"/>
        <v>https://jpsearch.go.jp/term/type/文章要素</v>
      </c>
      <c r="L1176">
        <f t="shared" si="217"/>
        <v>65</v>
      </c>
      <c r="M1176" t="str">
        <f t="shared" si="218"/>
        <v>https://www.dl.ndl.go.jp/api/iiif/3437686/canvas/65</v>
      </c>
      <c r="N1176" t="str">
        <f t="shared" si="215"/>
        <v>https://www.dl.ndl.go.jp/api/iiif/3437686/manifest.json</v>
      </c>
      <c r="O1176" t="str">
        <f t="shared" si="219"/>
        <v>http://da.dl.itc.u-tokyo.ac.jp/mirador/?params=[{%22manifest%22:%22https://www.dl.ndl.go.jp/api/iiif/3437686/manifest.json%22,%22canvas%22:%22https://www.dl.ndl.go.jp/api/iiif/3437686/canvas/65%22}]</v>
      </c>
    </row>
    <row r="1177" spans="1:15" ht="16">
      <c r="A1177" s="8" t="str">
        <f t="shared" si="216"/>
        <v>https://w3id.org/kouigenjimonogatari/data/0091-06.json</v>
      </c>
      <c r="B1177" s="8">
        <v>91</v>
      </c>
      <c r="C1177" s="8">
        <v>6</v>
      </c>
      <c r="D1177" s="9" t="s">
        <v>1056</v>
      </c>
      <c r="E1177" t="str">
        <f t="shared" si="213"/>
        <v>http://creativecommons.org/publicdomain/zero/1.0/</v>
      </c>
      <c r="F1177" t="s">
        <v>4656</v>
      </c>
      <c r="G1177">
        <v>3</v>
      </c>
      <c r="H1177" t="s">
        <v>337</v>
      </c>
      <c r="I1177" s="3" t="str">
        <f t="shared" si="214"/>
        <v>https://jpsearch.go.jp/term/type/文章要素</v>
      </c>
      <c r="L1177">
        <f t="shared" si="217"/>
        <v>65</v>
      </c>
      <c r="M1177" t="str">
        <f t="shared" si="218"/>
        <v>https://www.dl.ndl.go.jp/api/iiif/3437686/canvas/65</v>
      </c>
      <c r="N1177" t="str">
        <f t="shared" si="215"/>
        <v>https://www.dl.ndl.go.jp/api/iiif/3437686/manifest.json</v>
      </c>
      <c r="O1177" t="str">
        <f t="shared" si="219"/>
        <v>http://da.dl.itc.u-tokyo.ac.jp/mirador/?params=[{%22manifest%22:%22https://www.dl.ndl.go.jp/api/iiif/3437686/manifest.json%22,%22canvas%22:%22https://www.dl.ndl.go.jp/api/iiif/3437686/canvas/65%22}]</v>
      </c>
    </row>
    <row r="1178" spans="1:15" ht="16">
      <c r="A1178" s="8" t="str">
        <f t="shared" si="216"/>
        <v>https://w3id.org/kouigenjimonogatari/data/0091-07.json</v>
      </c>
      <c r="B1178" s="8">
        <v>91</v>
      </c>
      <c r="C1178" s="8">
        <v>7</v>
      </c>
      <c r="D1178" s="9" t="s">
        <v>1057</v>
      </c>
      <c r="E1178" t="str">
        <f t="shared" si="213"/>
        <v>http://creativecommons.org/publicdomain/zero/1.0/</v>
      </c>
      <c r="F1178" t="s">
        <v>4656</v>
      </c>
      <c r="G1178">
        <v>3</v>
      </c>
      <c r="H1178" t="s">
        <v>337</v>
      </c>
      <c r="I1178" s="3" t="str">
        <f t="shared" si="214"/>
        <v>https://jpsearch.go.jp/term/type/文章要素</v>
      </c>
      <c r="L1178">
        <f t="shared" si="217"/>
        <v>65</v>
      </c>
      <c r="M1178" t="str">
        <f t="shared" si="218"/>
        <v>https://www.dl.ndl.go.jp/api/iiif/3437686/canvas/65</v>
      </c>
      <c r="N1178" t="str">
        <f t="shared" si="215"/>
        <v>https://www.dl.ndl.go.jp/api/iiif/3437686/manifest.json</v>
      </c>
      <c r="O1178" t="str">
        <f t="shared" si="219"/>
        <v>http://da.dl.itc.u-tokyo.ac.jp/mirador/?params=[{%22manifest%22:%22https://www.dl.ndl.go.jp/api/iiif/3437686/manifest.json%22,%22canvas%22:%22https://www.dl.ndl.go.jp/api/iiif/3437686/canvas/65%22}]</v>
      </c>
    </row>
    <row r="1179" spans="1:15" ht="16">
      <c r="A1179" s="8" t="str">
        <f t="shared" si="216"/>
        <v>https://w3id.org/kouigenjimonogatari/data/0091-08.json</v>
      </c>
      <c r="B1179" s="8">
        <v>91</v>
      </c>
      <c r="C1179" s="8">
        <v>8</v>
      </c>
      <c r="D1179" s="9" t="s">
        <v>1058</v>
      </c>
      <c r="E1179" t="str">
        <f t="shared" si="213"/>
        <v>http://creativecommons.org/publicdomain/zero/1.0/</v>
      </c>
      <c r="F1179" t="s">
        <v>4656</v>
      </c>
      <c r="G1179">
        <v>3</v>
      </c>
      <c r="H1179" t="s">
        <v>337</v>
      </c>
      <c r="I1179" s="3" t="str">
        <f t="shared" si="214"/>
        <v>https://jpsearch.go.jp/term/type/文章要素</v>
      </c>
      <c r="L1179">
        <f t="shared" si="217"/>
        <v>65</v>
      </c>
      <c r="M1179" t="str">
        <f t="shared" si="218"/>
        <v>https://www.dl.ndl.go.jp/api/iiif/3437686/canvas/65</v>
      </c>
      <c r="N1179" t="str">
        <f t="shared" si="215"/>
        <v>https://www.dl.ndl.go.jp/api/iiif/3437686/manifest.json</v>
      </c>
      <c r="O1179" t="str">
        <f t="shared" si="219"/>
        <v>http://da.dl.itc.u-tokyo.ac.jp/mirador/?params=[{%22manifest%22:%22https://www.dl.ndl.go.jp/api/iiif/3437686/manifest.json%22,%22canvas%22:%22https://www.dl.ndl.go.jp/api/iiif/3437686/canvas/65%22}]</v>
      </c>
    </row>
    <row r="1180" spans="1:15" ht="16">
      <c r="A1180" s="8" t="str">
        <f t="shared" si="216"/>
        <v>https://w3id.org/kouigenjimonogatari/data/0091-09.json</v>
      </c>
      <c r="B1180" s="8">
        <v>91</v>
      </c>
      <c r="C1180" s="8">
        <v>9</v>
      </c>
      <c r="D1180" s="9" t="s">
        <v>1059</v>
      </c>
      <c r="E1180" t="str">
        <f t="shared" si="213"/>
        <v>http://creativecommons.org/publicdomain/zero/1.0/</v>
      </c>
      <c r="F1180" t="s">
        <v>4656</v>
      </c>
      <c r="G1180">
        <v>3</v>
      </c>
      <c r="H1180" t="s">
        <v>337</v>
      </c>
      <c r="I1180" s="3" t="str">
        <f t="shared" si="214"/>
        <v>https://jpsearch.go.jp/term/type/文章要素</v>
      </c>
      <c r="L1180">
        <f t="shared" si="217"/>
        <v>65</v>
      </c>
      <c r="M1180" t="str">
        <f t="shared" si="218"/>
        <v>https://www.dl.ndl.go.jp/api/iiif/3437686/canvas/65</v>
      </c>
      <c r="N1180" t="str">
        <f t="shared" si="215"/>
        <v>https://www.dl.ndl.go.jp/api/iiif/3437686/manifest.json</v>
      </c>
      <c r="O1180" t="str">
        <f t="shared" si="219"/>
        <v>http://da.dl.itc.u-tokyo.ac.jp/mirador/?params=[{%22manifest%22:%22https://www.dl.ndl.go.jp/api/iiif/3437686/manifest.json%22,%22canvas%22:%22https://www.dl.ndl.go.jp/api/iiif/3437686/canvas/65%22}]</v>
      </c>
    </row>
    <row r="1181" spans="1:15" ht="16">
      <c r="A1181" s="8" t="str">
        <f t="shared" si="216"/>
        <v>https://w3id.org/kouigenjimonogatari/data/0091-10.json</v>
      </c>
      <c r="B1181" s="8">
        <v>91</v>
      </c>
      <c r="C1181" s="8">
        <v>10</v>
      </c>
      <c r="D1181" s="9" t="s">
        <v>1060</v>
      </c>
      <c r="E1181" t="str">
        <f t="shared" si="213"/>
        <v>http://creativecommons.org/publicdomain/zero/1.0/</v>
      </c>
      <c r="F1181" t="s">
        <v>4656</v>
      </c>
      <c r="G1181">
        <v>3</v>
      </c>
      <c r="H1181" t="s">
        <v>337</v>
      </c>
      <c r="I1181" s="3" t="str">
        <f t="shared" si="214"/>
        <v>https://jpsearch.go.jp/term/type/文章要素</v>
      </c>
      <c r="L1181">
        <f t="shared" si="217"/>
        <v>65</v>
      </c>
      <c r="M1181" t="str">
        <f t="shared" si="218"/>
        <v>https://www.dl.ndl.go.jp/api/iiif/3437686/canvas/65</v>
      </c>
      <c r="N1181" t="str">
        <f t="shared" si="215"/>
        <v>https://www.dl.ndl.go.jp/api/iiif/3437686/manifest.json</v>
      </c>
      <c r="O1181" t="str">
        <f t="shared" si="219"/>
        <v>http://da.dl.itc.u-tokyo.ac.jp/mirador/?params=[{%22manifest%22:%22https://www.dl.ndl.go.jp/api/iiif/3437686/manifest.json%22,%22canvas%22:%22https://www.dl.ndl.go.jp/api/iiif/3437686/canvas/65%22}]</v>
      </c>
    </row>
    <row r="1182" spans="1:15" ht="16">
      <c r="A1182" s="8" t="str">
        <f t="shared" si="216"/>
        <v>https://w3id.org/kouigenjimonogatari/data/0091-11.json</v>
      </c>
      <c r="B1182" s="8">
        <v>91</v>
      </c>
      <c r="C1182" s="8">
        <v>11</v>
      </c>
      <c r="D1182" s="9" t="s">
        <v>1061</v>
      </c>
      <c r="E1182" t="str">
        <f t="shared" si="213"/>
        <v>http://creativecommons.org/publicdomain/zero/1.0/</v>
      </c>
      <c r="F1182" t="s">
        <v>4656</v>
      </c>
      <c r="G1182">
        <v>3</v>
      </c>
      <c r="H1182" t="s">
        <v>337</v>
      </c>
      <c r="I1182" s="3" t="str">
        <f t="shared" si="214"/>
        <v>https://jpsearch.go.jp/term/type/文章要素</v>
      </c>
      <c r="L1182">
        <f t="shared" si="217"/>
        <v>65</v>
      </c>
      <c r="M1182" t="str">
        <f t="shared" si="218"/>
        <v>https://www.dl.ndl.go.jp/api/iiif/3437686/canvas/65</v>
      </c>
      <c r="N1182" t="str">
        <f t="shared" si="215"/>
        <v>https://www.dl.ndl.go.jp/api/iiif/3437686/manifest.json</v>
      </c>
      <c r="O1182" t="str">
        <f t="shared" si="219"/>
        <v>http://da.dl.itc.u-tokyo.ac.jp/mirador/?params=[{%22manifest%22:%22https://www.dl.ndl.go.jp/api/iiif/3437686/manifest.json%22,%22canvas%22:%22https://www.dl.ndl.go.jp/api/iiif/3437686/canvas/65%22}]</v>
      </c>
    </row>
    <row r="1183" spans="1:15" ht="16">
      <c r="A1183" s="8" t="str">
        <f t="shared" si="216"/>
        <v>https://w3id.org/kouigenjimonogatari/data/0091-12.json</v>
      </c>
      <c r="B1183" s="8">
        <v>91</v>
      </c>
      <c r="C1183" s="8">
        <v>12</v>
      </c>
      <c r="D1183" s="9" t="s">
        <v>1062</v>
      </c>
      <c r="E1183" t="str">
        <f t="shared" si="213"/>
        <v>http://creativecommons.org/publicdomain/zero/1.0/</v>
      </c>
      <c r="F1183" t="s">
        <v>4656</v>
      </c>
      <c r="G1183">
        <v>3</v>
      </c>
      <c r="H1183" t="s">
        <v>337</v>
      </c>
      <c r="I1183" s="3" t="str">
        <f t="shared" si="214"/>
        <v>https://jpsearch.go.jp/term/type/文章要素</v>
      </c>
      <c r="L1183">
        <f t="shared" si="217"/>
        <v>65</v>
      </c>
      <c r="M1183" t="str">
        <f t="shared" si="218"/>
        <v>https://www.dl.ndl.go.jp/api/iiif/3437686/canvas/65</v>
      </c>
      <c r="N1183" t="str">
        <f t="shared" si="215"/>
        <v>https://www.dl.ndl.go.jp/api/iiif/3437686/manifest.json</v>
      </c>
      <c r="O1183" t="str">
        <f t="shared" si="219"/>
        <v>http://da.dl.itc.u-tokyo.ac.jp/mirador/?params=[{%22manifest%22:%22https://www.dl.ndl.go.jp/api/iiif/3437686/manifest.json%22,%22canvas%22:%22https://www.dl.ndl.go.jp/api/iiif/3437686/canvas/65%22}]</v>
      </c>
    </row>
    <row r="1184" spans="1:15" ht="16">
      <c r="A1184" s="8" t="str">
        <f t="shared" si="216"/>
        <v>https://w3id.org/kouigenjimonogatari/data/0091-13.json</v>
      </c>
      <c r="B1184" s="8">
        <v>91</v>
      </c>
      <c r="C1184" s="8">
        <v>13</v>
      </c>
      <c r="D1184" s="9" t="s">
        <v>1063</v>
      </c>
      <c r="E1184" t="str">
        <f t="shared" si="213"/>
        <v>http://creativecommons.org/publicdomain/zero/1.0/</v>
      </c>
      <c r="F1184" t="s">
        <v>4656</v>
      </c>
      <c r="G1184">
        <v>3</v>
      </c>
      <c r="H1184" t="s">
        <v>337</v>
      </c>
      <c r="I1184" s="3" t="str">
        <f t="shared" si="214"/>
        <v>https://jpsearch.go.jp/term/type/文章要素</v>
      </c>
      <c r="L1184">
        <f t="shared" si="217"/>
        <v>65</v>
      </c>
      <c r="M1184" t="str">
        <f t="shared" si="218"/>
        <v>https://www.dl.ndl.go.jp/api/iiif/3437686/canvas/65</v>
      </c>
      <c r="N1184" t="str">
        <f t="shared" si="215"/>
        <v>https://www.dl.ndl.go.jp/api/iiif/3437686/manifest.json</v>
      </c>
      <c r="O1184" t="str">
        <f t="shared" si="219"/>
        <v>http://da.dl.itc.u-tokyo.ac.jp/mirador/?params=[{%22manifest%22:%22https://www.dl.ndl.go.jp/api/iiif/3437686/manifest.json%22,%22canvas%22:%22https://www.dl.ndl.go.jp/api/iiif/3437686/canvas/65%22}]</v>
      </c>
    </row>
    <row r="1185" spans="1:15" ht="16">
      <c r="A1185" s="8" t="str">
        <f t="shared" si="216"/>
        <v>https://w3id.org/kouigenjimonogatari/data/0091-14.json</v>
      </c>
      <c r="B1185" s="8">
        <v>91</v>
      </c>
      <c r="C1185" s="8">
        <v>14</v>
      </c>
      <c r="D1185" s="9" t="s">
        <v>1064</v>
      </c>
      <c r="E1185" t="str">
        <f t="shared" si="213"/>
        <v>http://creativecommons.org/publicdomain/zero/1.0/</v>
      </c>
      <c r="F1185" t="s">
        <v>4656</v>
      </c>
      <c r="G1185">
        <v>3</v>
      </c>
      <c r="H1185" t="s">
        <v>337</v>
      </c>
      <c r="I1185" s="3" t="str">
        <f t="shared" si="214"/>
        <v>https://jpsearch.go.jp/term/type/文章要素</v>
      </c>
      <c r="L1185">
        <f t="shared" si="217"/>
        <v>65</v>
      </c>
      <c r="M1185" t="str">
        <f t="shared" si="218"/>
        <v>https://www.dl.ndl.go.jp/api/iiif/3437686/canvas/65</v>
      </c>
      <c r="N1185" t="str">
        <f t="shared" si="215"/>
        <v>https://www.dl.ndl.go.jp/api/iiif/3437686/manifest.json</v>
      </c>
      <c r="O1185" t="str">
        <f t="shared" si="219"/>
        <v>http://da.dl.itc.u-tokyo.ac.jp/mirador/?params=[{%22manifest%22:%22https://www.dl.ndl.go.jp/api/iiif/3437686/manifest.json%22,%22canvas%22:%22https://www.dl.ndl.go.jp/api/iiif/3437686/canvas/65%22}]</v>
      </c>
    </row>
    <row r="1186" spans="1:15" ht="16">
      <c r="A1186" s="8" t="str">
        <f t="shared" si="216"/>
        <v>https://w3id.org/kouigenjimonogatari/data/0092-01.json</v>
      </c>
      <c r="B1186" s="8">
        <v>92</v>
      </c>
      <c r="C1186" s="8">
        <v>1</v>
      </c>
      <c r="D1186" s="9" t="s">
        <v>1065</v>
      </c>
      <c r="E1186" t="str">
        <f t="shared" si="213"/>
        <v>http://creativecommons.org/publicdomain/zero/1.0/</v>
      </c>
      <c r="F1186" t="s">
        <v>4656</v>
      </c>
      <c r="G1186">
        <v>3</v>
      </c>
      <c r="H1186" t="s">
        <v>337</v>
      </c>
      <c r="I1186" s="3" t="str">
        <f t="shared" si="214"/>
        <v>https://jpsearch.go.jp/term/type/文章要素</v>
      </c>
      <c r="L1186">
        <f t="shared" si="217"/>
        <v>66</v>
      </c>
      <c r="M1186" t="str">
        <f t="shared" si="218"/>
        <v>https://www.dl.ndl.go.jp/api/iiif/3437686/canvas/66</v>
      </c>
      <c r="N1186" t="str">
        <f t="shared" si="215"/>
        <v>https://www.dl.ndl.go.jp/api/iiif/3437686/manifest.json</v>
      </c>
      <c r="O1186" t="str">
        <f t="shared" si="219"/>
        <v>http://da.dl.itc.u-tokyo.ac.jp/mirador/?params=[{%22manifest%22:%22https://www.dl.ndl.go.jp/api/iiif/3437686/manifest.json%22,%22canvas%22:%22https://www.dl.ndl.go.jp/api/iiif/3437686/canvas/66%22}]</v>
      </c>
    </row>
    <row r="1187" spans="1:15" ht="16">
      <c r="A1187" s="8" t="str">
        <f t="shared" si="216"/>
        <v>https://w3id.org/kouigenjimonogatari/data/0092-02.json</v>
      </c>
      <c r="B1187" s="8">
        <v>92</v>
      </c>
      <c r="C1187" s="8">
        <v>2</v>
      </c>
      <c r="D1187" s="9" t="s">
        <v>1066</v>
      </c>
      <c r="E1187" t="str">
        <f t="shared" si="213"/>
        <v>http://creativecommons.org/publicdomain/zero/1.0/</v>
      </c>
      <c r="F1187" t="s">
        <v>4656</v>
      </c>
      <c r="G1187">
        <v>3</v>
      </c>
      <c r="H1187" t="s">
        <v>337</v>
      </c>
      <c r="I1187" s="3" t="str">
        <f t="shared" si="214"/>
        <v>https://jpsearch.go.jp/term/type/文章要素</v>
      </c>
      <c r="L1187">
        <f t="shared" si="217"/>
        <v>66</v>
      </c>
      <c r="M1187" t="str">
        <f t="shared" si="218"/>
        <v>https://www.dl.ndl.go.jp/api/iiif/3437686/canvas/66</v>
      </c>
      <c r="N1187" t="str">
        <f t="shared" si="215"/>
        <v>https://www.dl.ndl.go.jp/api/iiif/3437686/manifest.json</v>
      </c>
      <c r="O1187" t="str">
        <f t="shared" si="219"/>
        <v>http://da.dl.itc.u-tokyo.ac.jp/mirador/?params=[{%22manifest%22:%22https://www.dl.ndl.go.jp/api/iiif/3437686/manifest.json%22,%22canvas%22:%22https://www.dl.ndl.go.jp/api/iiif/3437686/canvas/66%22}]</v>
      </c>
    </row>
    <row r="1188" spans="1:15" ht="16">
      <c r="A1188" s="8" t="str">
        <f t="shared" si="216"/>
        <v>https://w3id.org/kouigenjimonogatari/data/0092-03.json</v>
      </c>
      <c r="B1188" s="8">
        <v>92</v>
      </c>
      <c r="C1188" s="8">
        <v>3</v>
      </c>
      <c r="D1188" s="9" t="s">
        <v>1067</v>
      </c>
      <c r="E1188" t="str">
        <f t="shared" si="213"/>
        <v>http://creativecommons.org/publicdomain/zero/1.0/</v>
      </c>
      <c r="F1188" t="s">
        <v>4656</v>
      </c>
      <c r="G1188">
        <v>3</v>
      </c>
      <c r="H1188" t="s">
        <v>337</v>
      </c>
      <c r="I1188" s="3" t="str">
        <f t="shared" si="214"/>
        <v>https://jpsearch.go.jp/term/type/文章要素</v>
      </c>
      <c r="L1188">
        <f t="shared" si="217"/>
        <v>66</v>
      </c>
      <c r="M1188" t="str">
        <f t="shared" si="218"/>
        <v>https://www.dl.ndl.go.jp/api/iiif/3437686/canvas/66</v>
      </c>
      <c r="N1188" t="str">
        <f t="shared" si="215"/>
        <v>https://www.dl.ndl.go.jp/api/iiif/3437686/manifest.json</v>
      </c>
      <c r="O1188" t="str">
        <f t="shared" si="219"/>
        <v>http://da.dl.itc.u-tokyo.ac.jp/mirador/?params=[{%22manifest%22:%22https://www.dl.ndl.go.jp/api/iiif/3437686/manifest.json%22,%22canvas%22:%22https://www.dl.ndl.go.jp/api/iiif/3437686/canvas/66%22}]</v>
      </c>
    </row>
    <row r="1189" spans="1:15" ht="16">
      <c r="A1189" s="8" t="str">
        <f t="shared" si="216"/>
        <v>https://w3id.org/kouigenjimonogatari/data/0092-04.json</v>
      </c>
      <c r="B1189" s="8">
        <v>92</v>
      </c>
      <c r="C1189" s="8">
        <v>4</v>
      </c>
      <c r="D1189" s="9" t="s">
        <v>1068</v>
      </c>
      <c r="E1189" t="str">
        <f t="shared" si="213"/>
        <v>http://creativecommons.org/publicdomain/zero/1.0/</v>
      </c>
      <c r="F1189" t="s">
        <v>4656</v>
      </c>
      <c r="G1189">
        <v>3</v>
      </c>
      <c r="H1189" t="s">
        <v>337</v>
      </c>
      <c r="I1189" s="3" t="str">
        <f t="shared" si="214"/>
        <v>https://jpsearch.go.jp/term/type/文章要素</v>
      </c>
      <c r="L1189">
        <f t="shared" si="217"/>
        <v>66</v>
      </c>
      <c r="M1189" t="str">
        <f t="shared" si="218"/>
        <v>https://www.dl.ndl.go.jp/api/iiif/3437686/canvas/66</v>
      </c>
      <c r="N1189" t="str">
        <f t="shared" si="215"/>
        <v>https://www.dl.ndl.go.jp/api/iiif/3437686/manifest.json</v>
      </c>
      <c r="O1189" t="str">
        <f t="shared" si="219"/>
        <v>http://da.dl.itc.u-tokyo.ac.jp/mirador/?params=[{%22manifest%22:%22https://www.dl.ndl.go.jp/api/iiif/3437686/manifest.json%22,%22canvas%22:%22https://www.dl.ndl.go.jp/api/iiif/3437686/canvas/66%22}]</v>
      </c>
    </row>
    <row r="1190" spans="1:15" ht="16">
      <c r="A1190" s="8" t="str">
        <f t="shared" si="216"/>
        <v>https://w3id.org/kouigenjimonogatari/data/0092-05.json</v>
      </c>
      <c r="B1190" s="8">
        <v>92</v>
      </c>
      <c r="C1190" s="8">
        <v>5</v>
      </c>
      <c r="D1190" s="9" t="s">
        <v>1069</v>
      </c>
      <c r="E1190" t="str">
        <f t="shared" si="213"/>
        <v>http://creativecommons.org/publicdomain/zero/1.0/</v>
      </c>
      <c r="F1190" t="s">
        <v>4656</v>
      </c>
      <c r="G1190">
        <v>3</v>
      </c>
      <c r="H1190" t="s">
        <v>337</v>
      </c>
      <c r="I1190" s="3" t="str">
        <f t="shared" si="214"/>
        <v>https://jpsearch.go.jp/term/type/文章要素</v>
      </c>
      <c r="L1190">
        <f t="shared" si="217"/>
        <v>66</v>
      </c>
      <c r="M1190" t="str">
        <f t="shared" si="218"/>
        <v>https://www.dl.ndl.go.jp/api/iiif/3437686/canvas/66</v>
      </c>
      <c r="N1190" t="str">
        <f t="shared" si="215"/>
        <v>https://www.dl.ndl.go.jp/api/iiif/3437686/manifest.json</v>
      </c>
      <c r="O1190" t="str">
        <f t="shared" si="219"/>
        <v>http://da.dl.itc.u-tokyo.ac.jp/mirador/?params=[{%22manifest%22:%22https://www.dl.ndl.go.jp/api/iiif/3437686/manifest.json%22,%22canvas%22:%22https://www.dl.ndl.go.jp/api/iiif/3437686/canvas/66%22}]</v>
      </c>
    </row>
    <row r="1191" spans="1:15" ht="16">
      <c r="A1191" s="8" t="str">
        <f t="shared" si="216"/>
        <v>https://w3id.org/kouigenjimonogatari/data/0092-06.json</v>
      </c>
      <c r="B1191" s="8">
        <v>92</v>
      </c>
      <c r="C1191" s="8">
        <v>6</v>
      </c>
      <c r="D1191" s="9" t="s">
        <v>1070</v>
      </c>
      <c r="E1191" t="str">
        <f t="shared" si="213"/>
        <v>http://creativecommons.org/publicdomain/zero/1.0/</v>
      </c>
      <c r="F1191" t="s">
        <v>4656</v>
      </c>
      <c r="G1191">
        <v>3</v>
      </c>
      <c r="H1191" t="s">
        <v>337</v>
      </c>
      <c r="I1191" s="3" t="str">
        <f t="shared" si="214"/>
        <v>https://jpsearch.go.jp/term/type/文章要素</v>
      </c>
      <c r="L1191">
        <f t="shared" si="217"/>
        <v>66</v>
      </c>
      <c r="M1191" t="str">
        <f t="shared" si="218"/>
        <v>https://www.dl.ndl.go.jp/api/iiif/3437686/canvas/66</v>
      </c>
      <c r="N1191" t="str">
        <f t="shared" si="215"/>
        <v>https://www.dl.ndl.go.jp/api/iiif/3437686/manifest.json</v>
      </c>
      <c r="O1191" t="str">
        <f t="shared" si="219"/>
        <v>http://da.dl.itc.u-tokyo.ac.jp/mirador/?params=[{%22manifest%22:%22https://www.dl.ndl.go.jp/api/iiif/3437686/manifest.json%22,%22canvas%22:%22https://www.dl.ndl.go.jp/api/iiif/3437686/canvas/66%22}]</v>
      </c>
    </row>
    <row r="1192" spans="1:15" ht="16">
      <c r="A1192" s="8" t="str">
        <f t="shared" si="216"/>
        <v>https://w3id.org/kouigenjimonogatari/data/0092-07.json</v>
      </c>
      <c r="B1192" s="8">
        <v>92</v>
      </c>
      <c r="C1192" s="8">
        <v>7</v>
      </c>
      <c r="D1192" s="9" t="s">
        <v>1071</v>
      </c>
      <c r="E1192" t="str">
        <f t="shared" si="213"/>
        <v>http://creativecommons.org/publicdomain/zero/1.0/</v>
      </c>
      <c r="F1192" t="s">
        <v>4656</v>
      </c>
      <c r="G1192">
        <v>3</v>
      </c>
      <c r="H1192" t="s">
        <v>337</v>
      </c>
      <c r="I1192" s="3" t="str">
        <f t="shared" si="214"/>
        <v>https://jpsearch.go.jp/term/type/文章要素</v>
      </c>
      <c r="L1192">
        <f t="shared" si="217"/>
        <v>66</v>
      </c>
      <c r="M1192" t="str">
        <f t="shared" si="218"/>
        <v>https://www.dl.ndl.go.jp/api/iiif/3437686/canvas/66</v>
      </c>
      <c r="N1192" t="str">
        <f t="shared" si="215"/>
        <v>https://www.dl.ndl.go.jp/api/iiif/3437686/manifest.json</v>
      </c>
      <c r="O1192" t="str">
        <f t="shared" si="219"/>
        <v>http://da.dl.itc.u-tokyo.ac.jp/mirador/?params=[{%22manifest%22:%22https://www.dl.ndl.go.jp/api/iiif/3437686/manifest.json%22,%22canvas%22:%22https://www.dl.ndl.go.jp/api/iiif/3437686/canvas/66%22}]</v>
      </c>
    </row>
    <row r="1193" spans="1:15" ht="16">
      <c r="A1193" s="8" t="str">
        <f t="shared" si="216"/>
        <v>https://w3id.org/kouigenjimonogatari/data/0092-08.json</v>
      </c>
      <c r="B1193" s="8">
        <v>92</v>
      </c>
      <c r="C1193" s="8">
        <v>8</v>
      </c>
      <c r="D1193" s="9" t="s">
        <v>1072</v>
      </c>
      <c r="E1193" t="str">
        <f t="shared" si="213"/>
        <v>http://creativecommons.org/publicdomain/zero/1.0/</v>
      </c>
      <c r="F1193" t="s">
        <v>4656</v>
      </c>
      <c r="G1193">
        <v>3</v>
      </c>
      <c r="H1193" t="s">
        <v>337</v>
      </c>
      <c r="I1193" s="3" t="str">
        <f t="shared" si="214"/>
        <v>https://jpsearch.go.jp/term/type/文章要素</v>
      </c>
      <c r="L1193">
        <f t="shared" si="217"/>
        <v>66</v>
      </c>
      <c r="M1193" t="str">
        <f t="shared" si="218"/>
        <v>https://www.dl.ndl.go.jp/api/iiif/3437686/canvas/66</v>
      </c>
      <c r="N1193" t="str">
        <f t="shared" si="215"/>
        <v>https://www.dl.ndl.go.jp/api/iiif/3437686/manifest.json</v>
      </c>
      <c r="O1193" t="str">
        <f t="shared" si="219"/>
        <v>http://da.dl.itc.u-tokyo.ac.jp/mirador/?params=[{%22manifest%22:%22https://www.dl.ndl.go.jp/api/iiif/3437686/manifest.json%22,%22canvas%22:%22https://www.dl.ndl.go.jp/api/iiif/3437686/canvas/66%22}]</v>
      </c>
    </row>
    <row r="1194" spans="1:15" ht="16">
      <c r="A1194" s="8" t="str">
        <f t="shared" si="216"/>
        <v>https://w3id.org/kouigenjimonogatari/data/0092-09.json</v>
      </c>
      <c r="B1194" s="8">
        <v>92</v>
      </c>
      <c r="C1194" s="8">
        <v>9</v>
      </c>
      <c r="D1194" s="9" t="s">
        <v>1073</v>
      </c>
      <c r="E1194" t="str">
        <f t="shared" si="213"/>
        <v>http://creativecommons.org/publicdomain/zero/1.0/</v>
      </c>
      <c r="F1194" t="s">
        <v>4656</v>
      </c>
      <c r="G1194">
        <v>3</v>
      </c>
      <c r="H1194" t="s">
        <v>337</v>
      </c>
      <c r="I1194" s="3" t="str">
        <f t="shared" si="214"/>
        <v>https://jpsearch.go.jp/term/type/文章要素</v>
      </c>
      <c r="L1194">
        <f t="shared" si="217"/>
        <v>66</v>
      </c>
      <c r="M1194" t="str">
        <f t="shared" si="218"/>
        <v>https://www.dl.ndl.go.jp/api/iiif/3437686/canvas/66</v>
      </c>
      <c r="N1194" t="str">
        <f t="shared" si="215"/>
        <v>https://www.dl.ndl.go.jp/api/iiif/3437686/manifest.json</v>
      </c>
      <c r="O1194" t="str">
        <f t="shared" si="219"/>
        <v>http://da.dl.itc.u-tokyo.ac.jp/mirador/?params=[{%22manifest%22:%22https://www.dl.ndl.go.jp/api/iiif/3437686/manifest.json%22,%22canvas%22:%22https://www.dl.ndl.go.jp/api/iiif/3437686/canvas/66%22}]</v>
      </c>
    </row>
    <row r="1195" spans="1:15" ht="16">
      <c r="A1195" s="8" t="str">
        <f t="shared" si="216"/>
        <v>https://w3id.org/kouigenjimonogatari/data/0092-10.json</v>
      </c>
      <c r="B1195" s="8">
        <v>92</v>
      </c>
      <c r="C1195" s="8">
        <v>10</v>
      </c>
      <c r="D1195" s="9" t="s">
        <v>1074</v>
      </c>
      <c r="E1195" t="str">
        <f t="shared" si="213"/>
        <v>http://creativecommons.org/publicdomain/zero/1.0/</v>
      </c>
      <c r="F1195" t="s">
        <v>4656</v>
      </c>
      <c r="G1195">
        <v>3</v>
      </c>
      <c r="H1195" t="s">
        <v>337</v>
      </c>
      <c r="I1195" s="3" t="str">
        <f t="shared" si="214"/>
        <v>https://jpsearch.go.jp/term/type/文章要素</v>
      </c>
      <c r="L1195">
        <f t="shared" si="217"/>
        <v>66</v>
      </c>
      <c r="M1195" t="str">
        <f t="shared" si="218"/>
        <v>https://www.dl.ndl.go.jp/api/iiif/3437686/canvas/66</v>
      </c>
      <c r="N1195" t="str">
        <f t="shared" si="215"/>
        <v>https://www.dl.ndl.go.jp/api/iiif/3437686/manifest.json</v>
      </c>
      <c r="O1195" t="str">
        <f t="shared" si="219"/>
        <v>http://da.dl.itc.u-tokyo.ac.jp/mirador/?params=[{%22manifest%22:%22https://www.dl.ndl.go.jp/api/iiif/3437686/manifest.json%22,%22canvas%22:%22https://www.dl.ndl.go.jp/api/iiif/3437686/canvas/66%22}]</v>
      </c>
    </row>
    <row r="1196" spans="1:15" ht="16">
      <c r="A1196" s="8" t="str">
        <f t="shared" si="216"/>
        <v>https://w3id.org/kouigenjimonogatari/data/0092-11.json</v>
      </c>
      <c r="B1196" s="8">
        <v>92</v>
      </c>
      <c r="C1196" s="8">
        <v>11</v>
      </c>
      <c r="D1196" s="9" t="s">
        <v>1075</v>
      </c>
      <c r="E1196" t="str">
        <f t="shared" si="213"/>
        <v>http://creativecommons.org/publicdomain/zero/1.0/</v>
      </c>
      <c r="F1196" t="s">
        <v>4656</v>
      </c>
      <c r="G1196">
        <v>3</v>
      </c>
      <c r="H1196" t="s">
        <v>337</v>
      </c>
      <c r="I1196" s="3" t="str">
        <f t="shared" si="214"/>
        <v>https://jpsearch.go.jp/term/type/文章要素</v>
      </c>
      <c r="L1196">
        <f t="shared" si="217"/>
        <v>66</v>
      </c>
      <c r="M1196" t="str">
        <f t="shared" si="218"/>
        <v>https://www.dl.ndl.go.jp/api/iiif/3437686/canvas/66</v>
      </c>
      <c r="N1196" t="str">
        <f t="shared" si="215"/>
        <v>https://www.dl.ndl.go.jp/api/iiif/3437686/manifest.json</v>
      </c>
      <c r="O1196" t="str">
        <f t="shared" si="219"/>
        <v>http://da.dl.itc.u-tokyo.ac.jp/mirador/?params=[{%22manifest%22:%22https://www.dl.ndl.go.jp/api/iiif/3437686/manifest.json%22,%22canvas%22:%22https://www.dl.ndl.go.jp/api/iiif/3437686/canvas/66%22}]</v>
      </c>
    </row>
    <row r="1197" spans="1:15" ht="16">
      <c r="A1197" s="8" t="str">
        <f t="shared" si="216"/>
        <v>https://w3id.org/kouigenjimonogatari/data/0092-12.json</v>
      </c>
      <c r="B1197" s="8">
        <v>92</v>
      </c>
      <c r="C1197" s="8">
        <v>12</v>
      </c>
      <c r="D1197" s="9" t="s">
        <v>1076</v>
      </c>
      <c r="E1197" t="str">
        <f t="shared" si="213"/>
        <v>http://creativecommons.org/publicdomain/zero/1.0/</v>
      </c>
      <c r="F1197" t="s">
        <v>4656</v>
      </c>
      <c r="G1197">
        <v>3</v>
      </c>
      <c r="H1197" t="s">
        <v>337</v>
      </c>
      <c r="I1197" s="3" t="str">
        <f t="shared" si="214"/>
        <v>https://jpsearch.go.jp/term/type/文章要素</v>
      </c>
      <c r="L1197">
        <f t="shared" si="217"/>
        <v>66</v>
      </c>
      <c r="M1197" t="str">
        <f t="shared" si="218"/>
        <v>https://www.dl.ndl.go.jp/api/iiif/3437686/canvas/66</v>
      </c>
      <c r="N1197" t="str">
        <f t="shared" si="215"/>
        <v>https://www.dl.ndl.go.jp/api/iiif/3437686/manifest.json</v>
      </c>
      <c r="O1197" t="str">
        <f t="shared" si="219"/>
        <v>http://da.dl.itc.u-tokyo.ac.jp/mirador/?params=[{%22manifest%22:%22https://www.dl.ndl.go.jp/api/iiif/3437686/manifest.json%22,%22canvas%22:%22https://www.dl.ndl.go.jp/api/iiif/3437686/canvas/66%22}]</v>
      </c>
    </row>
    <row r="1198" spans="1:15" ht="16">
      <c r="A1198" s="8" t="str">
        <f t="shared" si="216"/>
        <v>https://w3id.org/kouigenjimonogatari/data/0092-13.json</v>
      </c>
      <c r="B1198" s="8">
        <v>92</v>
      </c>
      <c r="C1198" s="8">
        <v>13</v>
      </c>
      <c r="D1198" s="9" t="s">
        <v>1077</v>
      </c>
      <c r="E1198" t="str">
        <f t="shared" si="213"/>
        <v>http://creativecommons.org/publicdomain/zero/1.0/</v>
      </c>
      <c r="F1198" t="s">
        <v>4656</v>
      </c>
      <c r="G1198">
        <v>3</v>
      </c>
      <c r="H1198" t="s">
        <v>337</v>
      </c>
      <c r="I1198" s="3" t="str">
        <f t="shared" si="214"/>
        <v>https://jpsearch.go.jp/term/type/文章要素</v>
      </c>
      <c r="L1198">
        <f t="shared" si="217"/>
        <v>66</v>
      </c>
      <c r="M1198" t="str">
        <f t="shared" si="218"/>
        <v>https://www.dl.ndl.go.jp/api/iiif/3437686/canvas/66</v>
      </c>
      <c r="N1198" t="str">
        <f t="shared" si="215"/>
        <v>https://www.dl.ndl.go.jp/api/iiif/3437686/manifest.json</v>
      </c>
      <c r="O1198" t="str">
        <f t="shared" si="219"/>
        <v>http://da.dl.itc.u-tokyo.ac.jp/mirador/?params=[{%22manifest%22:%22https://www.dl.ndl.go.jp/api/iiif/3437686/manifest.json%22,%22canvas%22:%22https://www.dl.ndl.go.jp/api/iiif/3437686/canvas/66%22}]</v>
      </c>
    </row>
    <row r="1199" spans="1:15" ht="16">
      <c r="A1199" s="8" t="str">
        <f t="shared" si="216"/>
        <v>https://w3id.org/kouigenjimonogatari/data/0092-14.json</v>
      </c>
      <c r="B1199" s="8">
        <v>92</v>
      </c>
      <c r="C1199" s="8">
        <v>14</v>
      </c>
      <c r="D1199" s="9" t="s">
        <v>1078</v>
      </c>
      <c r="E1199" t="str">
        <f t="shared" si="213"/>
        <v>http://creativecommons.org/publicdomain/zero/1.0/</v>
      </c>
      <c r="F1199" t="s">
        <v>4656</v>
      </c>
      <c r="G1199">
        <v>3</v>
      </c>
      <c r="H1199" t="s">
        <v>337</v>
      </c>
      <c r="I1199" s="3" t="str">
        <f t="shared" si="214"/>
        <v>https://jpsearch.go.jp/term/type/文章要素</v>
      </c>
      <c r="L1199">
        <f t="shared" si="217"/>
        <v>66</v>
      </c>
      <c r="M1199" t="str">
        <f t="shared" si="218"/>
        <v>https://www.dl.ndl.go.jp/api/iiif/3437686/canvas/66</v>
      </c>
      <c r="N1199" t="str">
        <f t="shared" si="215"/>
        <v>https://www.dl.ndl.go.jp/api/iiif/3437686/manifest.json</v>
      </c>
      <c r="O1199" t="str">
        <f t="shared" si="219"/>
        <v>http://da.dl.itc.u-tokyo.ac.jp/mirador/?params=[{%22manifest%22:%22https://www.dl.ndl.go.jp/api/iiif/3437686/manifest.json%22,%22canvas%22:%22https://www.dl.ndl.go.jp/api/iiif/3437686/canvas/66%22}]</v>
      </c>
    </row>
    <row r="1200" spans="1:15" ht="16">
      <c r="A1200" s="8" t="str">
        <f t="shared" si="216"/>
        <v>https://w3id.org/kouigenjimonogatari/data/0093-01.json</v>
      </c>
      <c r="B1200" s="8">
        <v>93</v>
      </c>
      <c r="C1200" s="8">
        <v>1</v>
      </c>
      <c r="D1200" s="9" t="s">
        <v>1079</v>
      </c>
      <c r="E1200" t="str">
        <f t="shared" si="213"/>
        <v>http://creativecommons.org/publicdomain/zero/1.0/</v>
      </c>
      <c r="F1200" t="s">
        <v>4656</v>
      </c>
      <c r="G1200">
        <v>3</v>
      </c>
      <c r="H1200" t="s">
        <v>337</v>
      </c>
      <c r="I1200" s="3" t="str">
        <f t="shared" si="214"/>
        <v>https://jpsearch.go.jp/term/type/文章要素</v>
      </c>
      <c r="L1200">
        <f t="shared" si="217"/>
        <v>66</v>
      </c>
      <c r="M1200" t="str">
        <f t="shared" si="218"/>
        <v>https://www.dl.ndl.go.jp/api/iiif/3437686/canvas/66</v>
      </c>
      <c r="N1200" t="str">
        <f t="shared" si="215"/>
        <v>https://www.dl.ndl.go.jp/api/iiif/3437686/manifest.json</v>
      </c>
      <c r="O1200" t="str">
        <f t="shared" si="219"/>
        <v>http://da.dl.itc.u-tokyo.ac.jp/mirador/?params=[{%22manifest%22:%22https://www.dl.ndl.go.jp/api/iiif/3437686/manifest.json%22,%22canvas%22:%22https://www.dl.ndl.go.jp/api/iiif/3437686/canvas/66%22}]</v>
      </c>
    </row>
    <row r="1201" spans="1:15" ht="16">
      <c r="A1201" s="8" t="str">
        <f t="shared" si="216"/>
        <v>https://w3id.org/kouigenjimonogatari/data/0093-02.json</v>
      </c>
      <c r="B1201" s="8">
        <v>93</v>
      </c>
      <c r="C1201" s="8">
        <v>2</v>
      </c>
      <c r="D1201" s="9" t="s">
        <v>1080</v>
      </c>
      <c r="E1201" t="str">
        <f t="shared" si="213"/>
        <v>http://creativecommons.org/publicdomain/zero/1.0/</v>
      </c>
      <c r="F1201" t="s">
        <v>4656</v>
      </c>
      <c r="G1201">
        <v>3</v>
      </c>
      <c r="H1201" t="s">
        <v>337</v>
      </c>
      <c r="I1201" s="3" t="str">
        <f t="shared" si="214"/>
        <v>https://jpsearch.go.jp/term/type/文章要素</v>
      </c>
      <c r="L1201">
        <f t="shared" si="217"/>
        <v>66</v>
      </c>
      <c r="M1201" t="str">
        <f t="shared" si="218"/>
        <v>https://www.dl.ndl.go.jp/api/iiif/3437686/canvas/66</v>
      </c>
      <c r="N1201" t="str">
        <f t="shared" si="215"/>
        <v>https://www.dl.ndl.go.jp/api/iiif/3437686/manifest.json</v>
      </c>
      <c r="O1201" t="str">
        <f t="shared" si="219"/>
        <v>http://da.dl.itc.u-tokyo.ac.jp/mirador/?params=[{%22manifest%22:%22https://www.dl.ndl.go.jp/api/iiif/3437686/manifest.json%22,%22canvas%22:%22https://www.dl.ndl.go.jp/api/iiif/3437686/canvas/66%22}]</v>
      </c>
    </row>
    <row r="1202" spans="1:15" ht="16">
      <c r="A1202" s="8" t="str">
        <f t="shared" si="216"/>
        <v>https://w3id.org/kouigenjimonogatari/data/0093-03.json</v>
      </c>
      <c r="B1202" s="8">
        <v>93</v>
      </c>
      <c r="C1202" s="8">
        <v>3</v>
      </c>
      <c r="D1202" s="9" t="s">
        <v>1081</v>
      </c>
      <c r="E1202" t="str">
        <f t="shared" si="213"/>
        <v>http://creativecommons.org/publicdomain/zero/1.0/</v>
      </c>
      <c r="F1202" t="s">
        <v>4656</v>
      </c>
      <c r="G1202">
        <v>3</v>
      </c>
      <c r="H1202" t="s">
        <v>337</v>
      </c>
      <c r="I1202" s="3" t="str">
        <f t="shared" si="214"/>
        <v>https://jpsearch.go.jp/term/type/文章要素</v>
      </c>
      <c r="L1202">
        <f t="shared" si="217"/>
        <v>66</v>
      </c>
      <c r="M1202" t="str">
        <f t="shared" si="218"/>
        <v>https://www.dl.ndl.go.jp/api/iiif/3437686/canvas/66</v>
      </c>
      <c r="N1202" t="str">
        <f t="shared" si="215"/>
        <v>https://www.dl.ndl.go.jp/api/iiif/3437686/manifest.json</v>
      </c>
      <c r="O1202" t="str">
        <f t="shared" si="219"/>
        <v>http://da.dl.itc.u-tokyo.ac.jp/mirador/?params=[{%22manifest%22:%22https://www.dl.ndl.go.jp/api/iiif/3437686/manifest.json%22,%22canvas%22:%22https://www.dl.ndl.go.jp/api/iiif/3437686/canvas/66%22}]</v>
      </c>
    </row>
    <row r="1203" spans="1:15" ht="16">
      <c r="A1203" s="8" t="str">
        <f t="shared" si="216"/>
        <v>https://w3id.org/kouigenjimonogatari/data/0093-04.json</v>
      </c>
      <c r="B1203" s="8">
        <v>93</v>
      </c>
      <c r="C1203" s="8">
        <v>4</v>
      </c>
      <c r="D1203" s="9" t="s">
        <v>1082</v>
      </c>
      <c r="E1203" t="str">
        <f t="shared" si="213"/>
        <v>http://creativecommons.org/publicdomain/zero/1.0/</v>
      </c>
      <c r="F1203" t="s">
        <v>4656</v>
      </c>
      <c r="G1203">
        <v>3</v>
      </c>
      <c r="H1203" t="s">
        <v>337</v>
      </c>
      <c r="I1203" s="3" t="str">
        <f t="shared" si="214"/>
        <v>https://jpsearch.go.jp/term/type/文章要素</v>
      </c>
      <c r="L1203">
        <f t="shared" si="217"/>
        <v>66</v>
      </c>
      <c r="M1203" t="str">
        <f t="shared" si="218"/>
        <v>https://www.dl.ndl.go.jp/api/iiif/3437686/canvas/66</v>
      </c>
      <c r="N1203" t="str">
        <f t="shared" si="215"/>
        <v>https://www.dl.ndl.go.jp/api/iiif/3437686/manifest.json</v>
      </c>
      <c r="O1203" t="str">
        <f t="shared" si="219"/>
        <v>http://da.dl.itc.u-tokyo.ac.jp/mirador/?params=[{%22manifest%22:%22https://www.dl.ndl.go.jp/api/iiif/3437686/manifest.json%22,%22canvas%22:%22https://www.dl.ndl.go.jp/api/iiif/3437686/canvas/66%22}]</v>
      </c>
    </row>
    <row r="1204" spans="1:15" ht="16">
      <c r="A1204" s="8" t="str">
        <f t="shared" si="216"/>
        <v>https://w3id.org/kouigenjimonogatari/data/0093-05.json</v>
      </c>
      <c r="B1204" s="8">
        <v>93</v>
      </c>
      <c r="C1204" s="8">
        <v>5</v>
      </c>
      <c r="D1204" s="9" t="s">
        <v>1083</v>
      </c>
      <c r="E1204" t="str">
        <f t="shared" si="213"/>
        <v>http://creativecommons.org/publicdomain/zero/1.0/</v>
      </c>
      <c r="F1204" t="s">
        <v>4656</v>
      </c>
      <c r="G1204">
        <v>3</v>
      </c>
      <c r="H1204" t="s">
        <v>337</v>
      </c>
      <c r="I1204" s="3" t="str">
        <f t="shared" si="214"/>
        <v>https://jpsearch.go.jp/term/type/文章要素</v>
      </c>
      <c r="L1204">
        <f t="shared" si="217"/>
        <v>66</v>
      </c>
      <c r="M1204" t="str">
        <f t="shared" si="218"/>
        <v>https://www.dl.ndl.go.jp/api/iiif/3437686/canvas/66</v>
      </c>
      <c r="N1204" t="str">
        <f t="shared" si="215"/>
        <v>https://www.dl.ndl.go.jp/api/iiif/3437686/manifest.json</v>
      </c>
      <c r="O1204" t="str">
        <f t="shared" si="219"/>
        <v>http://da.dl.itc.u-tokyo.ac.jp/mirador/?params=[{%22manifest%22:%22https://www.dl.ndl.go.jp/api/iiif/3437686/manifest.json%22,%22canvas%22:%22https://www.dl.ndl.go.jp/api/iiif/3437686/canvas/66%22}]</v>
      </c>
    </row>
    <row r="1205" spans="1:15" ht="16">
      <c r="A1205" s="8" t="str">
        <f t="shared" si="216"/>
        <v>https://w3id.org/kouigenjimonogatari/data/0093-06.json</v>
      </c>
      <c r="B1205" s="8">
        <v>93</v>
      </c>
      <c r="C1205" s="8">
        <v>6</v>
      </c>
      <c r="D1205" s="9" t="s">
        <v>1084</v>
      </c>
      <c r="E1205" t="str">
        <f t="shared" si="213"/>
        <v>http://creativecommons.org/publicdomain/zero/1.0/</v>
      </c>
      <c r="F1205" t="s">
        <v>4656</v>
      </c>
      <c r="G1205">
        <v>3</v>
      </c>
      <c r="H1205" t="s">
        <v>337</v>
      </c>
      <c r="I1205" s="3" t="str">
        <f t="shared" si="214"/>
        <v>https://jpsearch.go.jp/term/type/文章要素</v>
      </c>
      <c r="L1205">
        <f t="shared" si="217"/>
        <v>66</v>
      </c>
      <c r="M1205" t="str">
        <f t="shared" si="218"/>
        <v>https://www.dl.ndl.go.jp/api/iiif/3437686/canvas/66</v>
      </c>
      <c r="N1205" t="str">
        <f t="shared" si="215"/>
        <v>https://www.dl.ndl.go.jp/api/iiif/3437686/manifest.json</v>
      </c>
      <c r="O1205" t="str">
        <f t="shared" si="219"/>
        <v>http://da.dl.itc.u-tokyo.ac.jp/mirador/?params=[{%22manifest%22:%22https://www.dl.ndl.go.jp/api/iiif/3437686/manifest.json%22,%22canvas%22:%22https://www.dl.ndl.go.jp/api/iiif/3437686/canvas/66%22}]</v>
      </c>
    </row>
    <row r="1206" spans="1:15" ht="16">
      <c r="A1206" s="8" t="str">
        <f t="shared" si="216"/>
        <v>https://w3id.org/kouigenjimonogatari/data/0093-07.json</v>
      </c>
      <c r="B1206" s="8">
        <v>93</v>
      </c>
      <c r="C1206" s="8">
        <v>7</v>
      </c>
      <c r="D1206" s="9" t="s">
        <v>1085</v>
      </c>
      <c r="E1206" t="str">
        <f t="shared" si="213"/>
        <v>http://creativecommons.org/publicdomain/zero/1.0/</v>
      </c>
      <c r="F1206" t="s">
        <v>4656</v>
      </c>
      <c r="G1206">
        <v>3</v>
      </c>
      <c r="H1206" t="s">
        <v>337</v>
      </c>
      <c r="I1206" s="3" t="str">
        <f t="shared" si="214"/>
        <v>https://jpsearch.go.jp/term/type/文章要素</v>
      </c>
      <c r="L1206">
        <f t="shared" si="217"/>
        <v>66</v>
      </c>
      <c r="M1206" t="str">
        <f t="shared" si="218"/>
        <v>https://www.dl.ndl.go.jp/api/iiif/3437686/canvas/66</v>
      </c>
      <c r="N1206" t="str">
        <f t="shared" si="215"/>
        <v>https://www.dl.ndl.go.jp/api/iiif/3437686/manifest.json</v>
      </c>
      <c r="O1206" t="str">
        <f t="shared" si="219"/>
        <v>http://da.dl.itc.u-tokyo.ac.jp/mirador/?params=[{%22manifest%22:%22https://www.dl.ndl.go.jp/api/iiif/3437686/manifest.json%22,%22canvas%22:%22https://www.dl.ndl.go.jp/api/iiif/3437686/canvas/66%22}]</v>
      </c>
    </row>
    <row r="1207" spans="1:15" ht="16">
      <c r="A1207" s="8" t="str">
        <f t="shared" si="216"/>
        <v>https://w3id.org/kouigenjimonogatari/data/0093-08.json</v>
      </c>
      <c r="B1207" s="8">
        <v>93</v>
      </c>
      <c r="C1207" s="8">
        <v>8</v>
      </c>
      <c r="D1207" s="9" t="s">
        <v>1086</v>
      </c>
      <c r="E1207" t="str">
        <f t="shared" si="213"/>
        <v>http://creativecommons.org/publicdomain/zero/1.0/</v>
      </c>
      <c r="F1207" t="s">
        <v>4656</v>
      </c>
      <c r="G1207">
        <v>3</v>
      </c>
      <c r="H1207" t="s">
        <v>337</v>
      </c>
      <c r="I1207" s="3" t="str">
        <f t="shared" si="214"/>
        <v>https://jpsearch.go.jp/term/type/文章要素</v>
      </c>
      <c r="L1207">
        <f t="shared" si="217"/>
        <v>66</v>
      </c>
      <c r="M1207" t="str">
        <f t="shared" si="218"/>
        <v>https://www.dl.ndl.go.jp/api/iiif/3437686/canvas/66</v>
      </c>
      <c r="N1207" t="str">
        <f t="shared" si="215"/>
        <v>https://www.dl.ndl.go.jp/api/iiif/3437686/manifest.json</v>
      </c>
      <c r="O1207" t="str">
        <f t="shared" si="219"/>
        <v>http://da.dl.itc.u-tokyo.ac.jp/mirador/?params=[{%22manifest%22:%22https://www.dl.ndl.go.jp/api/iiif/3437686/manifest.json%22,%22canvas%22:%22https://www.dl.ndl.go.jp/api/iiif/3437686/canvas/66%22}]</v>
      </c>
    </row>
    <row r="1208" spans="1:15" ht="16">
      <c r="A1208" s="8" t="str">
        <f t="shared" si="216"/>
        <v>https://w3id.org/kouigenjimonogatari/data/0093-09.json</v>
      </c>
      <c r="B1208" s="8">
        <v>93</v>
      </c>
      <c r="C1208" s="8">
        <v>9</v>
      </c>
      <c r="D1208" s="9" t="s">
        <v>1087</v>
      </c>
      <c r="E1208" t="str">
        <f t="shared" si="213"/>
        <v>http://creativecommons.org/publicdomain/zero/1.0/</v>
      </c>
      <c r="F1208" t="s">
        <v>4656</v>
      </c>
      <c r="G1208">
        <v>3</v>
      </c>
      <c r="H1208" t="s">
        <v>337</v>
      </c>
      <c r="I1208" s="3" t="str">
        <f t="shared" si="214"/>
        <v>https://jpsearch.go.jp/term/type/文章要素</v>
      </c>
      <c r="L1208">
        <f t="shared" si="217"/>
        <v>66</v>
      </c>
      <c r="M1208" t="str">
        <f t="shared" si="218"/>
        <v>https://www.dl.ndl.go.jp/api/iiif/3437686/canvas/66</v>
      </c>
      <c r="N1208" t="str">
        <f t="shared" si="215"/>
        <v>https://www.dl.ndl.go.jp/api/iiif/3437686/manifest.json</v>
      </c>
      <c r="O1208" t="str">
        <f t="shared" si="219"/>
        <v>http://da.dl.itc.u-tokyo.ac.jp/mirador/?params=[{%22manifest%22:%22https://www.dl.ndl.go.jp/api/iiif/3437686/manifest.json%22,%22canvas%22:%22https://www.dl.ndl.go.jp/api/iiif/3437686/canvas/66%22}]</v>
      </c>
    </row>
    <row r="1209" spans="1:15" ht="16">
      <c r="A1209" s="8" t="str">
        <f t="shared" si="216"/>
        <v>https://w3id.org/kouigenjimonogatari/data/0093-10.json</v>
      </c>
      <c r="B1209" s="8">
        <v>93</v>
      </c>
      <c r="C1209" s="8">
        <v>10</v>
      </c>
      <c r="D1209" s="9" t="s">
        <v>1088</v>
      </c>
      <c r="E1209" t="str">
        <f t="shared" si="213"/>
        <v>http://creativecommons.org/publicdomain/zero/1.0/</v>
      </c>
      <c r="F1209" t="s">
        <v>4656</v>
      </c>
      <c r="G1209">
        <v>3</v>
      </c>
      <c r="H1209" t="s">
        <v>337</v>
      </c>
      <c r="I1209" s="3" t="str">
        <f t="shared" si="214"/>
        <v>https://jpsearch.go.jp/term/type/文章要素</v>
      </c>
      <c r="L1209">
        <f t="shared" si="217"/>
        <v>66</v>
      </c>
      <c r="M1209" t="str">
        <f t="shared" si="218"/>
        <v>https://www.dl.ndl.go.jp/api/iiif/3437686/canvas/66</v>
      </c>
      <c r="N1209" t="str">
        <f t="shared" si="215"/>
        <v>https://www.dl.ndl.go.jp/api/iiif/3437686/manifest.json</v>
      </c>
      <c r="O1209" t="str">
        <f t="shared" si="219"/>
        <v>http://da.dl.itc.u-tokyo.ac.jp/mirador/?params=[{%22manifest%22:%22https://www.dl.ndl.go.jp/api/iiif/3437686/manifest.json%22,%22canvas%22:%22https://www.dl.ndl.go.jp/api/iiif/3437686/canvas/66%22}]</v>
      </c>
    </row>
    <row r="1210" spans="1:15" ht="16">
      <c r="A1210" s="8" t="str">
        <f t="shared" si="216"/>
        <v>https://w3id.org/kouigenjimonogatari/data/0093-11.json</v>
      </c>
      <c r="B1210" s="8">
        <v>93</v>
      </c>
      <c r="C1210" s="8">
        <v>11</v>
      </c>
      <c r="D1210" s="9" t="s">
        <v>1089</v>
      </c>
      <c r="E1210" t="str">
        <f t="shared" si="213"/>
        <v>http://creativecommons.org/publicdomain/zero/1.0/</v>
      </c>
      <c r="F1210" t="s">
        <v>4656</v>
      </c>
      <c r="G1210">
        <v>3</v>
      </c>
      <c r="H1210" t="s">
        <v>337</v>
      </c>
      <c r="I1210" s="3" t="str">
        <f t="shared" si="214"/>
        <v>https://jpsearch.go.jp/term/type/文章要素</v>
      </c>
      <c r="L1210">
        <f t="shared" si="217"/>
        <v>66</v>
      </c>
      <c r="M1210" t="str">
        <f t="shared" si="218"/>
        <v>https://www.dl.ndl.go.jp/api/iiif/3437686/canvas/66</v>
      </c>
      <c r="N1210" t="str">
        <f t="shared" si="215"/>
        <v>https://www.dl.ndl.go.jp/api/iiif/3437686/manifest.json</v>
      </c>
      <c r="O1210" t="str">
        <f t="shared" si="219"/>
        <v>http://da.dl.itc.u-tokyo.ac.jp/mirador/?params=[{%22manifest%22:%22https://www.dl.ndl.go.jp/api/iiif/3437686/manifest.json%22,%22canvas%22:%22https://www.dl.ndl.go.jp/api/iiif/3437686/canvas/66%22}]</v>
      </c>
    </row>
    <row r="1211" spans="1:15" ht="16">
      <c r="A1211" s="8" t="str">
        <f t="shared" si="216"/>
        <v>https://w3id.org/kouigenjimonogatari/data/0093-12.json</v>
      </c>
      <c r="B1211" s="8">
        <v>93</v>
      </c>
      <c r="C1211" s="8">
        <v>12</v>
      </c>
      <c r="D1211" s="9" t="s">
        <v>1090</v>
      </c>
      <c r="E1211" t="str">
        <f t="shared" si="213"/>
        <v>http://creativecommons.org/publicdomain/zero/1.0/</v>
      </c>
      <c r="F1211" t="s">
        <v>4656</v>
      </c>
      <c r="G1211">
        <v>3</v>
      </c>
      <c r="H1211" t="s">
        <v>337</v>
      </c>
      <c r="I1211" s="3" t="str">
        <f t="shared" si="214"/>
        <v>https://jpsearch.go.jp/term/type/文章要素</v>
      </c>
      <c r="L1211">
        <f t="shared" si="217"/>
        <v>66</v>
      </c>
      <c r="M1211" t="str">
        <f t="shared" si="218"/>
        <v>https://www.dl.ndl.go.jp/api/iiif/3437686/canvas/66</v>
      </c>
      <c r="N1211" t="str">
        <f t="shared" si="215"/>
        <v>https://www.dl.ndl.go.jp/api/iiif/3437686/manifest.json</v>
      </c>
      <c r="O1211" t="str">
        <f t="shared" si="219"/>
        <v>http://da.dl.itc.u-tokyo.ac.jp/mirador/?params=[{%22manifest%22:%22https://www.dl.ndl.go.jp/api/iiif/3437686/manifest.json%22,%22canvas%22:%22https://www.dl.ndl.go.jp/api/iiif/3437686/canvas/66%22}]</v>
      </c>
    </row>
    <row r="1212" spans="1:15" ht="16">
      <c r="A1212" s="8" t="str">
        <f t="shared" si="216"/>
        <v>https://w3id.org/kouigenjimonogatari/data/0093-13.json</v>
      </c>
      <c r="B1212" s="8">
        <v>93</v>
      </c>
      <c r="C1212" s="8">
        <v>13</v>
      </c>
      <c r="D1212" s="9" t="s">
        <v>1091</v>
      </c>
      <c r="E1212" t="str">
        <f t="shared" si="213"/>
        <v>http://creativecommons.org/publicdomain/zero/1.0/</v>
      </c>
      <c r="F1212" t="s">
        <v>4656</v>
      </c>
      <c r="G1212">
        <v>3</v>
      </c>
      <c r="H1212" t="s">
        <v>337</v>
      </c>
      <c r="I1212" s="3" t="str">
        <f t="shared" si="214"/>
        <v>https://jpsearch.go.jp/term/type/文章要素</v>
      </c>
      <c r="L1212">
        <f t="shared" si="217"/>
        <v>66</v>
      </c>
      <c r="M1212" t="str">
        <f t="shared" si="218"/>
        <v>https://www.dl.ndl.go.jp/api/iiif/3437686/canvas/66</v>
      </c>
      <c r="N1212" t="str">
        <f t="shared" si="215"/>
        <v>https://www.dl.ndl.go.jp/api/iiif/3437686/manifest.json</v>
      </c>
      <c r="O1212" t="str">
        <f t="shared" si="219"/>
        <v>http://da.dl.itc.u-tokyo.ac.jp/mirador/?params=[{%22manifest%22:%22https://www.dl.ndl.go.jp/api/iiif/3437686/manifest.json%22,%22canvas%22:%22https://www.dl.ndl.go.jp/api/iiif/3437686/canvas/66%22}]</v>
      </c>
    </row>
    <row r="1213" spans="1:15" ht="16">
      <c r="A1213" s="8" t="str">
        <f t="shared" si="216"/>
        <v>https://w3id.org/kouigenjimonogatari/data/0093-14.json</v>
      </c>
      <c r="B1213" s="8">
        <v>93</v>
      </c>
      <c r="C1213" s="8">
        <v>14</v>
      </c>
      <c r="D1213" s="9" t="s">
        <v>1092</v>
      </c>
      <c r="E1213" t="str">
        <f t="shared" si="213"/>
        <v>http://creativecommons.org/publicdomain/zero/1.0/</v>
      </c>
      <c r="F1213" t="s">
        <v>4656</v>
      </c>
      <c r="G1213">
        <v>3</v>
      </c>
      <c r="H1213" t="s">
        <v>337</v>
      </c>
      <c r="I1213" s="3" t="str">
        <f t="shared" si="214"/>
        <v>https://jpsearch.go.jp/term/type/文章要素</v>
      </c>
      <c r="L1213">
        <f t="shared" si="217"/>
        <v>66</v>
      </c>
      <c r="M1213" t="str">
        <f t="shared" si="218"/>
        <v>https://www.dl.ndl.go.jp/api/iiif/3437686/canvas/66</v>
      </c>
      <c r="N1213" t="str">
        <f t="shared" si="215"/>
        <v>https://www.dl.ndl.go.jp/api/iiif/3437686/manifest.json</v>
      </c>
      <c r="O1213" t="str">
        <f t="shared" si="219"/>
        <v>http://da.dl.itc.u-tokyo.ac.jp/mirador/?params=[{%22manifest%22:%22https://www.dl.ndl.go.jp/api/iiif/3437686/manifest.json%22,%22canvas%22:%22https://www.dl.ndl.go.jp/api/iiif/3437686/canvas/66%22}]</v>
      </c>
    </row>
    <row r="1214" spans="1:15" ht="16">
      <c r="A1214" s="8" t="str">
        <f t="shared" si="216"/>
        <v>https://w3id.org/kouigenjimonogatari/data/0094-01.json</v>
      </c>
      <c r="B1214" s="8">
        <v>94</v>
      </c>
      <c r="C1214" s="8">
        <v>1</v>
      </c>
      <c r="D1214" s="9" t="s">
        <v>1093</v>
      </c>
      <c r="E1214" t="str">
        <f t="shared" ref="E1214:E1277" si="220">"http://creativecommons.org/publicdomain/zero/1.0/"</f>
        <v>http://creativecommons.org/publicdomain/zero/1.0/</v>
      </c>
      <c r="F1214" t="s">
        <v>4656</v>
      </c>
      <c r="G1214">
        <v>3</v>
      </c>
      <c r="H1214" t="s">
        <v>337</v>
      </c>
      <c r="I1214" s="3" t="str">
        <f t="shared" ref="I1214:I1277" si="221">"https://jpsearch.go.jp/term/type/文章要素"</f>
        <v>https://jpsearch.go.jp/term/type/文章要素</v>
      </c>
      <c r="L1214">
        <f t="shared" si="217"/>
        <v>67</v>
      </c>
      <c r="M1214" t="str">
        <f t="shared" si="218"/>
        <v>https://www.dl.ndl.go.jp/api/iiif/3437686/canvas/67</v>
      </c>
      <c r="N1214" t="str">
        <f t="shared" ref="N1214:N1277" si="222">"https://www.dl.ndl.go.jp/api/iiif/3437686/manifest.json"</f>
        <v>https://www.dl.ndl.go.jp/api/iiif/3437686/manifest.json</v>
      </c>
      <c r="O1214" t="str">
        <f t="shared" si="219"/>
        <v>http://da.dl.itc.u-tokyo.ac.jp/mirador/?params=[{%22manifest%22:%22https://www.dl.ndl.go.jp/api/iiif/3437686/manifest.json%22,%22canvas%22:%22https://www.dl.ndl.go.jp/api/iiif/3437686/canvas/67%22}]</v>
      </c>
    </row>
    <row r="1215" spans="1:15" ht="16">
      <c r="A1215" s="8" t="str">
        <f t="shared" si="216"/>
        <v>https://w3id.org/kouigenjimonogatari/data/0094-02.json</v>
      </c>
      <c r="B1215" s="8">
        <v>94</v>
      </c>
      <c r="C1215" s="8">
        <v>2</v>
      </c>
      <c r="D1215" s="9" t="s">
        <v>1094</v>
      </c>
      <c r="E1215" t="str">
        <f t="shared" si="220"/>
        <v>http://creativecommons.org/publicdomain/zero/1.0/</v>
      </c>
      <c r="F1215" t="s">
        <v>4656</v>
      </c>
      <c r="G1215">
        <v>3</v>
      </c>
      <c r="H1215" t="s">
        <v>337</v>
      </c>
      <c r="I1215" s="3" t="str">
        <f t="shared" si="221"/>
        <v>https://jpsearch.go.jp/term/type/文章要素</v>
      </c>
      <c r="L1215">
        <f t="shared" si="217"/>
        <v>67</v>
      </c>
      <c r="M1215" t="str">
        <f t="shared" si="218"/>
        <v>https://www.dl.ndl.go.jp/api/iiif/3437686/canvas/67</v>
      </c>
      <c r="N1215" t="str">
        <f t="shared" si="222"/>
        <v>https://www.dl.ndl.go.jp/api/iiif/3437686/manifest.json</v>
      </c>
      <c r="O1215" t="str">
        <f t="shared" si="219"/>
        <v>http://da.dl.itc.u-tokyo.ac.jp/mirador/?params=[{%22manifest%22:%22https://www.dl.ndl.go.jp/api/iiif/3437686/manifest.json%22,%22canvas%22:%22https://www.dl.ndl.go.jp/api/iiif/3437686/canvas/67%22}]</v>
      </c>
    </row>
    <row r="1216" spans="1:15" ht="16">
      <c r="A1216" s="8" t="str">
        <f t="shared" ref="A1216:A1279" si="223">"https://w3id.org/kouigenjimonogatari/data/"&amp;TEXT(B1216, "0000")&amp;"-"&amp;TEXT(C1216, "00")&amp;".json"</f>
        <v>https://w3id.org/kouigenjimonogatari/data/0094-03.json</v>
      </c>
      <c r="B1216" s="8">
        <v>94</v>
      </c>
      <c r="C1216" s="8">
        <v>3</v>
      </c>
      <c r="D1216" s="9" t="s">
        <v>1095</v>
      </c>
      <c r="E1216" t="str">
        <f t="shared" si="220"/>
        <v>http://creativecommons.org/publicdomain/zero/1.0/</v>
      </c>
      <c r="F1216" t="s">
        <v>4656</v>
      </c>
      <c r="G1216">
        <v>3</v>
      </c>
      <c r="H1216" t="s">
        <v>337</v>
      </c>
      <c r="I1216" s="3" t="str">
        <f t="shared" si="221"/>
        <v>https://jpsearch.go.jp/term/type/文章要素</v>
      </c>
      <c r="L1216">
        <f t="shared" si="217"/>
        <v>67</v>
      </c>
      <c r="M1216" t="str">
        <f t="shared" si="218"/>
        <v>https://www.dl.ndl.go.jp/api/iiif/3437686/canvas/67</v>
      </c>
      <c r="N1216" t="str">
        <f t="shared" si="222"/>
        <v>https://www.dl.ndl.go.jp/api/iiif/3437686/manifest.json</v>
      </c>
      <c r="O1216" t="str">
        <f t="shared" si="219"/>
        <v>http://da.dl.itc.u-tokyo.ac.jp/mirador/?params=[{%22manifest%22:%22https://www.dl.ndl.go.jp/api/iiif/3437686/manifest.json%22,%22canvas%22:%22https://www.dl.ndl.go.jp/api/iiif/3437686/canvas/67%22}]</v>
      </c>
    </row>
    <row r="1217" spans="1:15" ht="16">
      <c r="A1217" s="8" t="str">
        <f t="shared" si="223"/>
        <v>https://w3id.org/kouigenjimonogatari/data/0094-04.json</v>
      </c>
      <c r="B1217" s="8">
        <v>94</v>
      </c>
      <c r="C1217" s="8">
        <v>4</v>
      </c>
      <c r="D1217" s="9" t="s">
        <v>1096</v>
      </c>
      <c r="E1217" t="str">
        <f t="shared" si="220"/>
        <v>http://creativecommons.org/publicdomain/zero/1.0/</v>
      </c>
      <c r="F1217" t="s">
        <v>4656</v>
      </c>
      <c r="G1217">
        <v>3</v>
      </c>
      <c r="H1217" t="s">
        <v>337</v>
      </c>
      <c r="I1217" s="3" t="str">
        <f t="shared" si="221"/>
        <v>https://jpsearch.go.jp/term/type/文章要素</v>
      </c>
      <c r="L1217">
        <f t="shared" ref="L1217:L1280" si="224">20+INT(B1217/2)</f>
        <v>67</v>
      </c>
      <c r="M1217" t="str">
        <f t="shared" ref="M1217:M1280" si="225">"https://www.dl.ndl.go.jp/api/iiif/3437686/canvas/"&amp;L1217</f>
        <v>https://www.dl.ndl.go.jp/api/iiif/3437686/canvas/67</v>
      </c>
      <c r="N1217" t="str">
        <f t="shared" si="222"/>
        <v>https://www.dl.ndl.go.jp/api/iiif/3437686/manifest.json</v>
      </c>
      <c r="O1217" t="str">
        <f t="shared" ref="O1217:O1280" si="226">"http://da.dl.itc.u-tokyo.ac.jp/mirador/?params=[{%22manifest%22:%22"&amp;N1217&amp;"%22,%22canvas%22:%22"&amp;M1217&amp;"%22}]"</f>
        <v>http://da.dl.itc.u-tokyo.ac.jp/mirador/?params=[{%22manifest%22:%22https://www.dl.ndl.go.jp/api/iiif/3437686/manifest.json%22,%22canvas%22:%22https://www.dl.ndl.go.jp/api/iiif/3437686/canvas/67%22}]</v>
      </c>
    </row>
    <row r="1218" spans="1:15" ht="16">
      <c r="A1218" s="8" t="str">
        <f t="shared" si="223"/>
        <v>https://w3id.org/kouigenjimonogatari/data/0094-05.json</v>
      </c>
      <c r="B1218" s="8">
        <v>94</v>
      </c>
      <c r="C1218" s="8">
        <v>5</v>
      </c>
      <c r="D1218" s="9" t="s">
        <v>1097</v>
      </c>
      <c r="E1218" t="str">
        <f t="shared" si="220"/>
        <v>http://creativecommons.org/publicdomain/zero/1.0/</v>
      </c>
      <c r="F1218" t="s">
        <v>4656</v>
      </c>
      <c r="G1218">
        <v>3</v>
      </c>
      <c r="H1218" t="s">
        <v>337</v>
      </c>
      <c r="I1218" s="3" t="str">
        <f t="shared" si="221"/>
        <v>https://jpsearch.go.jp/term/type/文章要素</v>
      </c>
      <c r="L1218">
        <f t="shared" si="224"/>
        <v>67</v>
      </c>
      <c r="M1218" t="str">
        <f t="shared" si="225"/>
        <v>https://www.dl.ndl.go.jp/api/iiif/3437686/canvas/67</v>
      </c>
      <c r="N1218" t="str">
        <f t="shared" si="222"/>
        <v>https://www.dl.ndl.go.jp/api/iiif/3437686/manifest.json</v>
      </c>
      <c r="O1218" t="str">
        <f t="shared" si="226"/>
        <v>http://da.dl.itc.u-tokyo.ac.jp/mirador/?params=[{%22manifest%22:%22https://www.dl.ndl.go.jp/api/iiif/3437686/manifest.json%22,%22canvas%22:%22https://www.dl.ndl.go.jp/api/iiif/3437686/canvas/67%22}]</v>
      </c>
    </row>
    <row r="1219" spans="1:15" ht="16">
      <c r="A1219" s="8" t="str">
        <f t="shared" si="223"/>
        <v>https://w3id.org/kouigenjimonogatari/data/0094-06.json</v>
      </c>
      <c r="B1219" s="8">
        <v>94</v>
      </c>
      <c r="C1219" s="8">
        <v>6</v>
      </c>
      <c r="D1219" s="9" t="s">
        <v>1098</v>
      </c>
      <c r="E1219" t="str">
        <f t="shared" si="220"/>
        <v>http://creativecommons.org/publicdomain/zero/1.0/</v>
      </c>
      <c r="F1219" t="s">
        <v>4656</v>
      </c>
      <c r="G1219">
        <v>3</v>
      </c>
      <c r="H1219" t="s">
        <v>337</v>
      </c>
      <c r="I1219" s="3" t="str">
        <f t="shared" si="221"/>
        <v>https://jpsearch.go.jp/term/type/文章要素</v>
      </c>
      <c r="L1219">
        <f t="shared" si="224"/>
        <v>67</v>
      </c>
      <c r="M1219" t="str">
        <f t="shared" si="225"/>
        <v>https://www.dl.ndl.go.jp/api/iiif/3437686/canvas/67</v>
      </c>
      <c r="N1219" t="str">
        <f t="shared" si="222"/>
        <v>https://www.dl.ndl.go.jp/api/iiif/3437686/manifest.json</v>
      </c>
      <c r="O1219" t="str">
        <f t="shared" si="226"/>
        <v>http://da.dl.itc.u-tokyo.ac.jp/mirador/?params=[{%22manifest%22:%22https://www.dl.ndl.go.jp/api/iiif/3437686/manifest.json%22,%22canvas%22:%22https://www.dl.ndl.go.jp/api/iiif/3437686/canvas/67%22}]</v>
      </c>
    </row>
    <row r="1220" spans="1:15" ht="16">
      <c r="A1220" s="8" t="str">
        <f t="shared" si="223"/>
        <v>https://w3id.org/kouigenjimonogatari/data/0094-07.json</v>
      </c>
      <c r="B1220" s="8">
        <v>94</v>
      </c>
      <c r="C1220" s="8">
        <v>7</v>
      </c>
      <c r="D1220" s="9" t="s">
        <v>1099</v>
      </c>
      <c r="E1220" t="str">
        <f t="shared" si="220"/>
        <v>http://creativecommons.org/publicdomain/zero/1.0/</v>
      </c>
      <c r="F1220" t="s">
        <v>4656</v>
      </c>
      <c r="G1220">
        <v>3</v>
      </c>
      <c r="H1220" t="s">
        <v>337</v>
      </c>
      <c r="I1220" s="3" t="str">
        <f t="shared" si="221"/>
        <v>https://jpsearch.go.jp/term/type/文章要素</v>
      </c>
      <c r="L1220">
        <f t="shared" si="224"/>
        <v>67</v>
      </c>
      <c r="M1220" t="str">
        <f t="shared" si="225"/>
        <v>https://www.dl.ndl.go.jp/api/iiif/3437686/canvas/67</v>
      </c>
      <c r="N1220" t="str">
        <f t="shared" si="222"/>
        <v>https://www.dl.ndl.go.jp/api/iiif/3437686/manifest.json</v>
      </c>
      <c r="O1220" t="str">
        <f t="shared" si="226"/>
        <v>http://da.dl.itc.u-tokyo.ac.jp/mirador/?params=[{%22manifest%22:%22https://www.dl.ndl.go.jp/api/iiif/3437686/manifest.json%22,%22canvas%22:%22https://www.dl.ndl.go.jp/api/iiif/3437686/canvas/67%22}]</v>
      </c>
    </row>
    <row r="1221" spans="1:15" ht="16">
      <c r="A1221" s="8" t="str">
        <f t="shared" si="223"/>
        <v>https://w3id.org/kouigenjimonogatari/data/0094-08.json</v>
      </c>
      <c r="B1221" s="8">
        <v>94</v>
      </c>
      <c r="C1221" s="8">
        <v>8</v>
      </c>
      <c r="D1221" s="9" t="s">
        <v>1100</v>
      </c>
      <c r="E1221" t="str">
        <f t="shared" si="220"/>
        <v>http://creativecommons.org/publicdomain/zero/1.0/</v>
      </c>
      <c r="F1221" t="s">
        <v>4656</v>
      </c>
      <c r="G1221">
        <v>3</v>
      </c>
      <c r="H1221" t="s">
        <v>337</v>
      </c>
      <c r="I1221" s="3" t="str">
        <f t="shared" si="221"/>
        <v>https://jpsearch.go.jp/term/type/文章要素</v>
      </c>
      <c r="L1221">
        <f t="shared" si="224"/>
        <v>67</v>
      </c>
      <c r="M1221" t="str">
        <f t="shared" si="225"/>
        <v>https://www.dl.ndl.go.jp/api/iiif/3437686/canvas/67</v>
      </c>
      <c r="N1221" t="str">
        <f t="shared" si="222"/>
        <v>https://www.dl.ndl.go.jp/api/iiif/3437686/manifest.json</v>
      </c>
      <c r="O1221" t="str">
        <f t="shared" si="226"/>
        <v>http://da.dl.itc.u-tokyo.ac.jp/mirador/?params=[{%22manifest%22:%22https://www.dl.ndl.go.jp/api/iiif/3437686/manifest.json%22,%22canvas%22:%22https://www.dl.ndl.go.jp/api/iiif/3437686/canvas/67%22}]</v>
      </c>
    </row>
    <row r="1222" spans="1:15" ht="16">
      <c r="A1222" s="8" t="str">
        <f t="shared" si="223"/>
        <v>https://w3id.org/kouigenjimonogatari/data/0094-09.json</v>
      </c>
      <c r="B1222" s="8">
        <v>94</v>
      </c>
      <c r="C1222" s="8">
        <v>9</v>
      </c>
      <c r="D1222" s="9" t="s">
        <v>1101</v>
      </c>
      <c r="E1222" t="str">
        <f t="shared" si="220"/>
        <v>http://creativecommons.org/publicdomain/zero/1.0/</v>
      </c>
      <c r="F1222" t="s">
        <v>4656</v>
      </c>
      <c r="G1222">
        <v>3</v>
      </c>
      <c r="H1222" t="s">
        <v>337</v>
      </c>
      <c r="I1222" s="3" t="str">
        <f t="shared" si="221"/>
        <v>https://jpsearch.go.jp/term/type/文章要素</v>
      </c>
      <c r="L1222">
        <f t="shared" si="224"/>
        <v>67</v>
      </c>
      <c r="M1222" t="str">
        <f t="shared" si="225"/>
        <v>https://www.dl.ndl.go.jp/api/iiif/3437686/canvas/67</v>
      </c>
      <c r="N1222" t="str">
        <f t="shared" si="222"/>
        <v>https://www.dl.ndl.go.jp/api/iiif/3437686/manifest.json</v>
      </c>
      <c r="O1222" t="str">
        <f t="shared" si="226"/>
        <v>http://da.dl.itc.u-tokyo.ac.jp/mirador/?params=[{%22manifest%22:%22https://www.dl.ndl.go.jp/api/iiif/3437686/manifest.json%22,%22canvas%22:%22https://www.dl.ndl.go.jp/api/iiif/3437686/canvas/67%22}]</v>
      </c>
    </row>
    <row r="1223" spans="1:15" ht="16">
      <c r="A1223" s="8" t="str">
        <f t="shared" si="223"/>
        <v>https://w3id.org/kouigenjimonogatari/data/0094-10.json</v>
      </c>
      <c r="B1223" s="8">
        <v>94</v>
      </c>
      <c r="C1223" s="8">
        <v>10</v>
      </c>
      <c r="D1223" s="9" t="s">
        <v>1102</v>
      </c>
      <c r="E1223" t="str">
        <f t="shared" si="220"/>
        <v>http://creativecommons.org/publicdomain/zero/1.0/</v>
      </c>
      <c r="F1223" t="s">
        <v>4656</v>
      </c>
      <c r="G1223">
        <v>3</v>
      </c>
      <c r="H1223" t="s">
        <v>337</v>
      </c>
      <c r="I1223" s="3" t="str">
        <f t="shared" si="221"/>
        <v>https://jpsearch.go.jp/term/type/文章要素</v>
      </c>
      <c r="L1223">
        <f t="shared" si="224"/>
        <v>67</v>
      </c>
      <c r="M1223" t="str">
        <f t="shared" si="225"/>
        <v>https://www.dl.ndl.go.jp/api/iiif/3437686/canvas/67</v>
      </c>
      <c r="N1223" t="str">
        <f t="shared" si="222"/>
        <v>https://www.dl.ndl.go.jp/api/iiif/3437686/manifest.json</v>
      </c>
      <c r="O1223" t="str">
        <f t="shared" si="226"/>
        <v>http://da.dl.itc.u-tokyo.ac.jp/mirador/?params=[{%22manifest%22:%22https://www.dl.ndl.go.jp/api/iiif/3437686/manifest.json%22,%22canvas%22:%22https://www.dl.ndl.go.jp/api/iiif/3437686/canvas/67%22}]</v>
      </c>
    </row>
    <row r="1224" spans="1:15" ht="16">
      <c r="A1224" s="8" t="str">
        <f t="shared" si="223"/>
        <v>https://w3id.org/kouigenjimonogatari/data/0094-11.json</v>
      </c>
      <c r="B1224" s="8">
        <v>94</v>
      </c>
      <c r="C1224" s="8">
        <v>11</v>
      </c>
      <c r="D1224" s="9" t="s">
        <v>1103</v>
      </c>
      <c r="E1224" t="str">
        <f t="shared" si="220"/>
        <v>http://creativecommons.org/publicdomain/zero/1.0/</v>
      </c>
      <c r="F1224" t="s">
        <v>4656</v>
      </c>
      <c r="G1224">
        <v>3</v>
      </c>
      <c r="H1224" t="s">
        <v>337</v>
      </c>
      <c r="I1224" s="3" t="str">
        <f t="shared" si="221"/>
        <v>https://jpsearch.go.jp/term/type/文章要素</v>
      </c>
      <c r="L1224">
        <f t="shared" si="224"/>
        <v>67</v>
      </c>
      <c r="M1224" t="str">
        <f t="shared" si="225"/>
        <v>https://www.dl.ndl.go.jp/api/iiif/3437686/canvas/67</v>
      </c>
      <c r="N1224" t="str">
        <f t="shared" si="222"/>
        <v>https://www.dl.ndl.go.jp/api/iiif/3437686/manifest.json</v>
      </c>
      <c r="O1224" t="str">
        <f t="shared" si="226"/>
        <v>http://da.dl.itc.u-tokyo.ac.jp/mirador/?params=[{%22manifest%22:%22https://www.dl.ndl.go.jp/api/iiif/3437686/manifest.json%22,%22canvas%22:%22https://www.dl.ndl.go.jp/api/iiif/3437686/canvas/67%22}]</v>
      </c>
    </row>
    <row r="1225" spans="1:15" ht="16">
      <c r="A1225" s="8" t="str">
        <f t="shared" si="223"/>
        <v>https://w3id.org/kouigenjimonogatari/data/0094-12.json</v>
      </c>
      <c r="B1225" s="8">
        <v>94</v>
      </c>
      <c r="C1225" s="8">
        <v>12</v>
      </c>
      <c r="D1225" s="9" t="s">
        <v>1104</v>
      </c>
      <c r="E1225" t="str">
        <f t="shared" si="220"/>
        <v>http://creativecommons.org/publicdomain/zero/1.0/</v>
      </c>
      <c r="F1225" t="s">
        <v>4656</v>
      </c>
      <c r="G1225">
        <v>3</v>
      </c>
      <c r="H1225" t="s">
        <v>337</v>
      </c>
      <c r="I1225" s="3" t="str">
        <f t="shared" si="221"/>
        <v>https://jpsearch.go.jp/term/type/文章要素</v>
      </c>
      <c r="L1225">
        <f t="shared" si="224"/>
        <v>67</v>
      </c>
      <c r="M1225" t="str">
        <f t="shared" si="225"/>
        <v>https://www.dl.ndl.go.jp/api/iiif/3437686/canvas/67</v>
      </c>
      <c r="N1225" t="str">
        <f t="shared" si="222"/>
        <v>https://www.dl.ndl.go.jp/api/iiif/3437686/manifest.json</v>
      </c>
      <c r="O1225" t="str">
        <f t="shared" si="226"/>
        <v>http://da.dl.itc.u-tokyo.ac.jp/mirador/?params=[{%22manifest%22:%22https://www.dl.ndl.go.jp/api/iiif/3437686/manifest.json%22,%22canvas%22:%22https://www.dl.ndl.go.jp/api/iiif/3437686/canvas/67%22}]</v>
      </c>
    </row>
    <row r="1226" spans="1:15" ht="16">
      <c r="A1226" s="8" t="str">
        <f t="shared" si="223"/>
        <v>https://w3id.org/kouigenjimonogatari/data/0094-13.json</v>
      </c>
      <c r="B1226" s="8">
        <v>94</v>
      </c>
      <c r="C1226" s="8">
        <v>13</v>
      </c>
      <c r="D1226" s="9" t="s">
        <v>1105</v>
      </c>
      <c r="E1226" t="str">
        <f t="shared" si="220"/>
        <v>http://creativecommons.org/publicdomain/zero/1.0/</v>
      </c>
      <c r="F1226" t="s">
        <v>4656</v>
      </c>
      <c r="G1226">
        <v>3</v>
      </c>
      <c r="H1226" t="s">
        <v>337</v>
      </c>
      <c r="I1226" s="3" t="str">
        <f t="shared" si="221"/>
        <v>https://jpsearch.go.jp/term/type/文章要素</v>
      </c>
      <c r="L1226">
        <f t="shared" si="224"/>
        <v>67</v>
      </c>
      <c r="M1226" t="str">
        <f t="shared" si="225"/>
        <v>https://www.dl.ndl.go.jp/api/iiif/3437686/canvas/67</v>
      </c>
      <c r="N1226" t="str">
        <f t="shared" si="222"/>
        <v>https://www.dl.ndl.go.jp/api/iiif/3437686/manifest.json</v>
      </c>
      <c r="O1226" t="str">
        <f t="shared" si="226"/>
        <v>http://da.dl.itc.u-tokyo.ac.jp/mirador/?params=[{%22manifest%22:%22https://www.dl.ndl.go.jp/api/iiif/3437686/manifest.json%22,%22canvas%22:%22https://www.dl.ndl.go.jp/api/iiif/3437686/canvas/67%22}]</v>
      </c>
    </row>
    <row r="1227" spans="1:15" ht="16">
      <c r="A1227" s="8" t="str">
        <f t="shared" si="223"/>
        <v>https://w3id.org/kouigenjimonogatari/data/0094-14.json</v>
      </c>
      <c r="B1227" s="8">
        <v>94</v>
      </c>
      <c r="C1227" s="8">
        <v>14</v>
      </c>
      <c r="D1227" s="9" t="s">
        <v>1106</v>
      </c>
      <c r="E1227" t="str">
        <f t="shared" si="220"/>
        <v>http://creativecommons.org/publicdomain/zero/1.0/</v>
      </c>
      <c r="F1227" t="s">
        <v>4656</v>
      </c>
      <c r="G1227">
        <v>3</v>
      </c>
      <c r="H1227" t="s">
        <v>337</v>
      </c>
      <c r="I1227" s="3" t="str">
        <f t="shared" si="221"/>
        <v>https://jpsearch.go.jp/term/type/文章要素</v>
      </c>
      <c r="L1227">
        <f t="shared" si="224"/>
        <v>67</v>
      </c>
      <c r="M1227" t="str">
        <f t="shared" si="225"/>
        <v>https://www.dl.ndl.go.jp/api/iiif/3437686/canvas/67</v>
      </c>
      <c r="N1227" t="str">
        <f t="shared" si="222"/>
        <v>https://www.dl.ndl.go.jp/api/iiif/3437686/manifest.json</v>
      </c>
      <c r="O1227" t="str">
        <f t="shared" si="226"/>
        <v>http://da.dl.itc.u-tokyo.ac.jp/mirador/?params=[{%22manifest%22:%22https://www.dl.ndl.go.jp/api/iiif/3437686/manifest.json%22,%22canvas%22:%22https://www.dl.ndl.go.jp/api/iiif/3437686/canvas/67%22}]</v>
      </c>
    </row>
    <row r="1228" spans="1:15" ht="16">
      <c r="A1228" s="8" t="str">
        <f t="shared" si="223"/>
        <v>https://w3id.org/kouigenjimonogatari/data/0095-01.json</v>
      </c>
      <c r="B1228" s="8">
        <v>95</v>
      </c>
      <c r="C1228" s="8">
        <v>1</v>
      </c>
      <c r="D1228" s="9" t="s">
        <v>1107</v>
      </c>
      <c r="E1228" t="str">
        <f t="shared" si="220"/>
        <v>http://creativecommons.org/publicdomain/zero/1.0/</v>
      </c>
      <c r="F1228" t="s">
        <v>4656</v>
      </c>
      <c r="G1228">
        <v>3</v>
      </c>
      <c r="H1228" t="s">
        <v>337</v>
      </c>
      <c r="I1228" s="3" t="str">
        <f t="shared" si="221"/>
        <v>https://jpsearch.go.jp/term/type/文章要素</v>
      </c>
      <c r="L1228">
        <f t="shared" si="224"/>
        <v>67</v>
      </c>
      <c r="M1228" t="str">
        <f t="shared" si="225"/>
        <v>https://www.dl.ndl.go.jp/api/iiif/3437686/canvas/67</v>
      </c>
      <c r="N1228" t="str">
        <f t="shared" si="222"/>
        <v>https://www.dl.ndl.go.jp/api/iiif/3437686/manifest.json</v>
      </c>
      <c r="O1228" t="str">
        <f t="shared" si="226"/>
        <v>http://da.dl.itc.u-tokyo.ac.jp/mirador/?params=[{%22manifest%22:%22https://www.dl.ndl.go.jp/api/iiif/3437686/manifest.json%22,%22canvas%22:%22https://www.dl.ndl.go.jp/api/iiif/3437686/canvas/67%22}]</v>
      </c>
    </row>
    <row r="1229" spans="1:15" ht="16">
      <c r="A1229" s="8" t="str">
        <f t="shared" si="223"/>
        <v>https://w3id.org/kouigenjimonogatari/data/0095-02.json</v>
      </c>
      <c r="B1229" s="8">
        <v>95</v>
      </c>
      <c r="C1229" s="8">
        <v>2</v>
      </c>
      <c r="D1229" s="9" t="s">
        <v>1108</v>
      </c>
      <c r="E1229" t="str">
        <f t="shared" si="220"/>
        <v>http://creativecommons.org/publicdomain/zero/1.0/</v>
      </c>
      <c r="F1229" t="s">
        <v>4656</v>
      </c>
      <c r="G1229">
        <v>3</v>
      </c>
      <c r="H1229" t="s">
        <v>337</v>
      </c>
      <c r="I1229" s="3" t="str">
        <f t="shared" si="221"/>
        <v>https://jpsearch.go.jp/term/type/文章要素</v>
      </c>
      <c r="L1229">
        <f t="shared" si="224"/>
        <v>67</v>
      </c>
      <c r="M1229" t="str">
        <f t="shared" si="225"/>
        <v>https://www.dl.ndl.go.jp/api/iiif/3437686/canvas/67</v>
      </c>
      <c r="N1229" t="str">
        <f t="shared" si="222"/>
        <v>https://www.dl.ndl.go.jp/api/iiif/3437686/manifest.json</v>
      </c>
      <c r="O1229" t="str">
        <f t="shared" si="226"/>
        <v>http://da.dl.itc.u-tokyo.ac.jp/mirador/?params=[{%22manifest%22:%22https://www.dl.ndl.go.jp/api/iiif/3437686/manifest.json%22,%22canvas%22:%22https://www.dl.ndl.go.jp/api/iiif/3437686/canvas/67%22}]</v>
      </c>
    </row>
    <row r="1230" spans="1:15" ht="16">
      <c r="A1230" s="8" t="str">
        <f t="shared" si="223"/>
        <v>https://w3id.org/kouigenjimonogatari/data/0095-03.json</v>
      </c>
      <c r="B1230" s="8">
        <v>95</v>
      </c>
      <c r="C1230" s="8">
        <v>3</v>
      </c>
      <c r="D1230" s="9" t="s">
        <v>1109</v>
      </c>
      <c r="E1230" t="str">
        <f t="shared" si="220"/>
        <v>http://creativecommons.org/publicdomain/zero/1.0/</v>
      </c>
      <c r="F1230" t="s">
        <v>4656</v>
      </c>
      <c r="G1230">
        <v>3</v>
      </c>
      <c r="H1230" t="s">
        <v>337</v>
      </c>
      <c r="I1230" s="3" t="str">
        <f t="shared" si="221"/>
        <v>https://jpsearch.go.jp/term/type/文章要素</v>
      </c>
      <c r="L1230">
        <f t="shared" si="224"/>
        <v>67</v>
      </c>
      <c r="M1230" t="str">
        <f t="shared" si="225"/>
        <v>https://www.dl.ndl.go.jp/api/iiif/3437686/canvas/67</v>
      </c>
      <c r="N1230" t="str">
        <f t="shared" si="222"/>
        <v>https://www.dl.ndl.go.jp/api/iiif/3437686/manifest.json</v>
      </c>
      <c r="O1230" t="str">
        <f t="shared" si="226"/>
        <v>http://da.dl.itc.u-tokyo.ac.jp/mirador/?params=[{%22manifest%22:%22https://www.dl.ndl.go.jp/api/iiif/3437686/manifest.json%22,%22canvas%22:%22https://www.dl.ndl.go.jp/api/iiif/3437686/canvas/67%22}]</v>
      </c>
    </row>
    <row r="1231" spans="1:15" ht="16">
      <c r="A1231" s="8" t="str">
        <f t="shared" si="223"/>
        <v>https://w3id.org/kouigenjimonogatari/data/0095-04.json</v>
      </c>
      <c r="B1231" s="8">
        <v>95</v>
      </c>
      <c r="C1231" s="8">
        <v>4</v>
      </c>
      <c r="D1231" s="9" t="s">
        <v>1110</v>
      </c>
      <c r="E1231" t="str">
        <f t="shared" si="220"/>
        <v>http://creativecommons.org/publicdomain/zero/1.0/</v>
      </c>
      <c r="F1231" t="s">
        <v>4656</v>
      </c>
      <c r="G1231">
        <v>3</v>
      </c>
      <c r="H1231" t="s">
        <v>337</v>
      </c>
      <c r="I1231" s="3" t="str">
        <f t="shared" si="221"/>
        <v>https://jpsearch.go.jp/term/type/文章要素</v>
      </c>
      <c r="L1231">
        <f t="shared" si="224"/>
        <v>67</v>
      </c>
      <c r="M1231" t="str">
        <f t="shared" si="225"/>
        <v>https://www.dl.ndl.go.jp/api/iiif/3437686/canvas/67</v>
      </c>
      <c r="N1231" t="str">
        <f t="shared" si="222"/>
        <v>https://www.dl.ndl.go.jp/api/iiif/3437686/manifest.json</v>
      </c>
      <c r="O1231" t="str">
        <f t="shared" si="226"/>
        <v>http://da.dl.itc.u-tokyo.ac.jp/mirador/?params=[{%22manifest%22:%22https://www.dl.ndl.go.jp/api/iiif/3437686/manifest.json%22,%22canvas%22:%22https://www.dl.ndl.go.jp/api/iiif/3437686/canvas/67%22}]</v>
      </c>
    </row>
    <row r="1232" spans="1:15" ht="16">
      <c r="A1232" s="8" t="str">
        <f t="shared" si="223"/>
        <v>https://w3id.org/kouigenjimonogatari/data/0095-05.json</v>
      </c>
      <c r="B1232" s="8">
        <v>95</v>
      </c>
      <c r="C1232" s="8">
        <v>5</v>
      </c>
      <c r="D1232" s="9" t="s">
        <v>1111</v>
      </c>
      <c r="E1232" t="str">
        <f t="shared" si="220"/>
        <v>http://creativecommons.org/publicdomain/zero/1.0/</v>
      </c>
      <c r="F1232" t="s">
        <v>4656</v>
      </c>
      <c r="G1232">
        <v>3</v>
      </c>
      <c r="H1232" t="s">
        <v>337</v>
      </c>
      <c r="I1232" s="3" t="str">
        <f t="shared" si="221"/>
        <v>https://jpsearch.go.jp/term/type/文章要素</v>
      </c>
      <c r="L1232">
        <f t="shared" si="224"/>
        <v>67</v>
      </c>
      <c r="M1232" t="str">
        <f t="shared" si="225"/>
        <v>https://www.dl.ndl.go.jp/api/iiif/3437686/canvas/67</v>
      </c>
      <c r="N1232" t="str">
        <f t="shared" si="222"/>
        <v>https://www.dl.ndl.go.jp/api/iiif/3437686/manifest.json</v>
      </c>
      <c r="O1232" t="str">
        <f t="shared" si="226"/>
        <v>http://da.dl.itc.u-tokyo.ac.jp/mirador/?params=[{%22manifest%22:%22https://www.dl.ndl.go.jp/api/iiif/3437686/manifest.json%22,%22canvas%22:%22https://www.dl.ndl.go.jp/api/iiif/3437686/canvas/67%22}]</v>
      </c>
    </row>
    <row r="1233" spans="1:15" ht="16">
      <c r="A1233" s="8" t="str">
        <f t="shared" si="223"/>
        <v>https://w3id.org/kouigenjimonogatari/data/0101-01.json</v>
      </c>
      <c r="B1233" s="8">
        <v>101</v>
      </c>
      <c r="C1233" s="8">
        <v>1</v>
      </c>
      <c r="D1233" s="9" t="s">
        <v>1112</v>
      </c>
      <c r="E1233" t="str">
        <f t="shared" si="220"/>
        <v>http://creativecommons.org/publicdomain/zero/1.0/</v>
      </c>
      <c r="F1233" t="s">
        <v>4657</v>
      </c>
      <c r="G1233">
        <v>4</v>
      </c>
      <c r="H1233" t="s">
        <v>337</v>
      </c>
      <c r="I1233" s="3" t="str">
        <f t="shared" si="221"/>
        <v>https://jpsearch.go.jp/term/type/文章要素</v>
      </c>
      <c r="L1233">
        <f t="shared" si="224"/>
        <v>70</v>
      </c>
      <c r="M1233" t="str">
        <f t="shared" si="225"/>
        <v>https://www.dl.ndl.go.jp/api/iiif/3437686/canvas/70</v>
      </c>
      <c r="N1233" t="str">
        <f t="shared" si="222"/>
        <v>https://www.dl.ndl.go.jp/api/iiif/3437686/manifest.json</v>
      </c>
      <c r="O1233" t="str">
        <f t="shared" si="226"/>
        <v>http://da.dl.itc.u-tokyo.ac.jp/mirador/?params=[{%22manifest%22:%22https://www.dl.ndl.go.jp/api/iiif/3437686/manifest.json%22,%22canvas%22:%22https://www.dl.ndl.go.jp/api/iiif/3437686/canvas/70%22}]</v>
      </c>
    </row>
    <row r="1234" spans="1:15" ht="16">
      <c r="A1234" s="8" t="str">
        <f t="shared" si="223"/>
        <v>https://w3id.org/kouigenjimonogatari/data/0101-02.json</v>
      </c>
      <c r="B1234" s="8">
        <v>101</v>
      </c>
      <c r="C1234" s="8">
        <v>2</v>
      </c>
      <c r="D1234" s="9" t="s">
        <v>1113</v>
      </c>
      <c r="E1234" t="str">
        <f t="shared" si="220"/>
        <v>http://creativecommons.org/publicdomain/zero/1.0/</v>
      </c>
      <c r="F1234" t="s">
        <v>4657</v>
      </c>
      <c r="G1234">
        <v>4</v>
      </c>
      <c r="H1234" t="s">
        <v>337</v>
      </c>
      <c r="I1234" s="3" t="str">
        <f t="shared" si="221"/>
        <v>https://jpsearch.go.jp/term/type/文章要素</v>
      </c>
      <c r="L1234">
        <f t="shared" si="224"/>
        <v>70</v>
      </c>
      <c r="M1234" t="str">
        <f t="shared" si="225"/>
        <v>https://www.dl.ndl.go.jp/api/iiif/3437686/canvas/70</v>
      </c>
      <c r="N1234" t="str">
        <f t="shared" si="222"/>
        <v>https://www.dl.ndl.go.jp/api/iiif/3437686/manifest.json</v>
      </c>
      <c r="O1234" t="str">
        <f t="shared" si="226"/>
        <v>http://da.dl.itc.u-tokyo.ac.jp/mirador/?params=[{%22manifest%22:%22https://www.dl.ndl.go.jp/api/iiif/3437686/manifest.json%22,%22canvas%22:%22https://www.dl.ndl.go.jp/api/iiif/3437686/canvas/70%22}]</v>
      </c>
    </row>
    <row r="1235" spans="1:15" ht="16">
      <c r="A1235" s="8" t="str">
        <f t="shared" si="223"/>
        <v>https://w3id.org/kouigenjimonogatari/data/0101-03.json</v>
      </c>
      <c r="B1235" s="8">
        <v>101</v>
      </c>
      <c r="C1235" s="8">
        <v>3</v>
      </c>
      <c r="D1235" s="9" t="s">
        <v>1114</v>
      </c>
      <c r="E1235" t="str">
        <f t="shared" si="220"/>
        <v>http://creativecommons.org/publicdomain/zero/1.0/</v>
      </c>
      <c r="F1235" t="s">
        <v>4657</v>
      </c>
      <c r="G1235">
        <v>4</v>
      </c>
      <c r="H1235" t="s">
        <v>337</v>
      </c>
      <c r="I1235" s="3" t="str">
        <f t="shared" si="221"/>
        <v>https://jpsearch.go.jp/term/type/文章要素</v>
      </c>
      <c r="L1235">
        <f t="shared" si="224"/>
        <v>70</v>
      </c>
      <c r="M1235" t="str">
        <f t="shared" si="225"/>
        <v>https://www.dl.ndl.go.jp/api/iiif/3437686/canvas/70</v>
      </c>
      <c r="N1235" t="str">
        <f t="shared" si="222"/>
        <v>https://www.dl.ndl.go.jp/api/iiif/3437686/manifest.json</v>
      </c>
      <c r="O1235" t="str">
        <f t="shared" si="226"/>
        <v>http://da.dl.itc.u-tokyo.ac.jp/mirador/?params=[{%22manifest%22:%22https://www.dl.ndl.go.jp/api/iiif/3437686/manifest.json%22,%22canvas%22:%22https://www.dl.ndl.go.jp/api/iiif/3437686/canvas/70%22}]</v>
      </c>
    </row>
    <row r="1236" spans="1:15" ht="16">
      <c r="A1236" s="8" t="str">
        <f t="shared" si="223"/>
        <v>https://w3id.org/kouigenjimonogatari/data/0101-04.json</v>
      </c>
      <c r="B1236" s="8">
        <v>101</v>
      </c>
      <c r="C1236" s="8">
        <v>4</v>
      </c>
      <c r="D1236" s="9" t="s">
        <v>1115</v>
      </c>
      <c r="E1236" t="str">
        <f t="shared" si="220"/>
        <v>http://creativecommons.org/publicdomain/zero/1.0/</v>
      </c>
      <c r="F1236" t="s">
        <v>4657</v>
      </c>
      <c r="G1236">
        <v>4</v>
      </c>
      <c r="H1236" t="s">
        <v>337</v>
      </c>
      <c r="I1236" s="3" t="str">
        <f t="shared" si="221"/>
        <v>https://jpsearch.go.jp/term/type/文章要素</v>
      </c>
      <c r="L1236">
        <f t="shared" si="224"/>
        <v>70</v>
      </c>
      <c r="M1236" t="str">
        <f t="shared" si="225"/>
        <v>https://www.dl.ndl.go.jp/api/iiif/3437686/canvas/70</v>
      </c>
      <c r="N1236" t="str">
        <f t="shared" si="222"/>
        <v>https://www.dl.ndl.go.jp/api/iiif/3437686/manifest.json</v>
      </c>
      <c r="O1236" t="str">
        <f t="shared" si="226"/>
        <v>http://da.dl.itc.u-tokyo.ac.jp/mirador/?params=[{%22manifest%22:%22https://www.dl.ndl.go.jp/api/iiif/3437686/manifest.json%22,%22canvas%22:%22https://www.dl.ndl.go.jp/api/iiif/3437686/canvas/70%22}]</v>
      </c>
    </row>
    <row r="1237" spans="1:15" ht="16">
      <c r="A1237" s="8" t="str">
        <f t="shared" si="223"/>
        <v>https://w3id.org/kouigenjimonogatari/data/0101-05.json</v>
      </c>
      <c r="B1237" s="8">
        <v>101</v>
      </c>
      <c r="C1237" s="8">
        <v>5</v>
      </c>
      <c r="D1237" s="9" t="s">
        <v>1116</v>
      </c>
      <c r="E1237" t="str">
        <f t="shared" si="220"/>
        <v>http://creativecommons.org/publicdomain/zero/1.0/</v>
      </c>
      <c r="F1237" t="s">
        <v>4657</v>
      </c>
      <c r="G1237">
        <v>4</v>
      </c>
      <c r="H1237" t="s">
        <v>337</v>
      </c>
      <c r="I1237" s="3" t="str">
        <f t="shared" si="221"/>
        <v>https://jpsearch.go.jp/term/type/文章要素</v>
      </c>
      <c r="L1237">
        <f t="shared" si="224"/>
        <v>70</v>
      </c>
      <c r="M1237" t="str">
        <f t="shared" si="225"/>
        <v>https://www.dl.ndl.go.jp/api/iiif/3437686/canvas/70</v>
      </c>
      <c r="N1237" t="str">
        <f t="shared" si="222"/>
        <v>https://www.dl.ndl.go.jp/api/iiif/3437686/manifest.json</v>
      </c>
      <c r="O1237" t="str">
        <f t="shared" si="226"/>
        <v>http://da.dl.itc.u-tokyo.ac.jp/mirador/?params=[{%22manifest%22:%22https://www.dl.ndl.go.jp/api/iiif/3437686/manifest.json%22,%22canvas%22:%22https://www.dl.ndl.go.jp/api/iiif/3437686/canvas/70%22}]</v>
      </c>
    </row>
    <row r="1238" spans="1:15" ht="16">
      <c r="A1238" s="8" t="str">
        <f t="shared" si="223"/>
        <v>https://w3id.org/kouigenjimonogatari/data/0101-06.json</v>
      </c>
      <c r="B1238" s="8">
        <v>101</v>
      </c>
      <c r="C1238" s="8">
        <v>6</v>
      </c>
      <c r="D1238" s="9" t="s">
        <v>1117</v>
      </c>
      <c r="E1238" t="str">
        <f t="shared" si="220"/>
        <v>http://creativecommons.org/publicdomain/zero/1.0/</v>
      </c>
      <c r="F1238" t="s">
        <v>4657</v>
      </c>
      <c r="G1238">
        <v>4</v>
      </c>
      <c r="H1238" t="s">
        <v>337</v>
      </c>
      <c r="I1238" s="3" t="str">
        <f t="shared" si="221"/>
        <v>https://jpsearch.go.jp/term/type/文章要素</v>
      </c>
      <c r="L1238">
        <f t="shared" si="224"/>
        <v>70</v>
      </c>
      <c r="M1238" t="str">
        <f t="shared" si="225"/>
        <v>https://www.dl.ndl.go.jp/api/iiif/3437686/canvas/70</v>
      </c>
      <c r="N1238" t="str">
        <f t="shared" si="222"/>
        <v>https://www.dl.ndl.go.jp/api/iiif/3437686/manifest.json</v>
      </c>
      <c r="O1238" t="str">
        <f t="shared" si="226"/>
        <v>http://da.dl.itc.u-tokyo.ac.jp/mirador/?params=[{%22manifest%22:%22https://www.dl.ndl.go.jp/api/iiif/3437686/manifest.json%22,%22canvas%22:%22https://www.dl.ndl.go.jp/api/iiif/3437686/canvas/70%22}]</v>
      </c>
    </row>
    <row r="1239" spans="1:15" ht="16">
      <c r="A1239" s="8" t="str">
        <f t="shared" si="223"/>
        <v>https://w3id.org/kouigenjimonogatari/data/0101-07.json</v>
      </c>
      <c r="B1239" s="8">
        <v>101</v>
      </c>
      <c r="C1239" s="8">
        <v>7</v>
      </c>
      <c r="D1239" s="9" t="s">
        <v>1118</v>
      </c>
      <c r="E1239" t="str">
        <f t="shared" si="220"/>
        <v>http://creativecommons.org/publicdomain/zero/1.0/</v>
      </c>
      <c r="F1239" t="s">
        <v>4657</v>
      </c>
      <c r="G1239">
        <v>4</v>
      </c>
      <c r="H1239" t="s">
        <v>337</v>
      </c>
      <c r="I1239" s="3" t="str">
        <f t="shared" si="221"/>
        <v>https://jpsearch.go.jp/term/type/文章要素</v>
      </c>
      <c r="L1239">
        <f t="shared" si="224"/>
        <v>70</v>
      </c>
      <c r="M1239" t="str">
        <f t="shared" si="225"/>
        <v>https://www.dl.ndl.go.jp/api/iiif/3437686/canvas/70</v>
      </c>
      <c r="N1239" t="str">
        <f t="shared" si="222"/>
        <v>https://www.dl.ndl.go.jp/api/iiif/3437686/manifest.json</v>
      </c>
      <c r="O1239" t="str">
        <f t="shared" si="226"/>
        <v>http://da.dl.itc.u-tokyo.ac.jp/mirador/?params=[{%22manifest%22:%22https://www.dl.ndl.go.jp/api/iiif/3437686/manifest.json%22,%22canvas%22:%22https://www.dl.ndl.go.jp/api/iiif/3437686/canvas/70%22}]</v>
      </c>
    </row>
    <row r="1240" spans="1:15" ht="16">
      <c r="A1240" s="8" t="str">
        <f t="shared" si="223"/>
        <v>https://w3id.org/kouigenjimonogatari/data/0101-08.json</v>
      </c>
      <c r="B1240" s="8">
        <v>101</v>
      </c>
      <c r="C1240" s="8">
        <v>8</v>
      </c>
      <c r="D1240" s="9" t="s">
        <v>1119</v>
      </c>
      <c r="E1240" t="str">
        <f t="shared" si="220"/>
        <v>http://creativecommons.org/publicdomain/zero/1.0/</v>
      </c>
      <c r="F1240" t="s">
        <v>4657</v>
      </c>
      <c r="G1240">
        <v>4</v>
      </c>
      <c r="H1240" t="s">
        <v>337</v>
      </c>
      <c r="I1240" s="3" t="str">
        <f t="shared" si="221"/>
        <v>https://jpsearch.go.jp/term/type/文章要素</v>
      </c>
      <c r="L1240">
        <f t="shared" si="224"/>
        <v>70</v>
      </c>
      <c r="M1240" t="str">
        <f t="shared" si="225"/>
        <v>https://www.dl.ndl.go.jp/api/iiif/3437686/canvas/70</v>
      </c>
      <c r="N1240" t="str">
        <f t="shared" si="222"/>
        <v>https://www.dl.ndl.go.jp/api/iiif/3437686/manifest.json</v>
      </c>
      <c r="O1240" t="str">
        <f t="shared" si="226"/>
        <v>http://da.dl.itc.u-tokyo.ac.jp/mirador/?params=[{%22manifest%22:%22https://www.dl.ndl.go.jp/api/iiif/3437686/manifest.json%22,%22canvas%22:%22https://www.dl.ndl.go.jp/api/iiif/3437686/canvas/70%22}]</v>
      </c>
    </row>
    <row r="1241" spans="1:15" ht="16">
      <c r="A1241" s="8" t="str">
        <f t="shared" si="223"/>
        <v>https://w3id.org/kouigenjimonogatari/data/0101-09.json</v>
      </c>
      <c r="B1241" s="8">
        <v>101</v>
      </c>
      <c r="C1241" s="8">
        <v>9</v>
      </c>
      <c r="D1241" s="9" t="s">
        <v>1120</v>
      </c>
      <c r="E1241" t="str">
        <f t="shared" si="220"/>
        <v>http://creativecommons.org/publicdomain/zero/1.0/</v>
      </c>
      <c r="F1241" t="s">
        <v>4657</v>
      </c>
      <c r="G1241">
        <v>4</v>
      </c>
      <c r="H1241" t="s">
        <v>337</v>
      </c>
      <c r="I1241" s="3" t="str">
        <f t="shared" si="221"/>
        <v>https://jpsearch.go.jp/term/type/文章要素</v>
      </c>
      <c r="L1241">
        <f t="shared" si="224"/>
        <v>70</v>
      </c>
      <c r="M1241" t="str">
        <f t="shared" si="225"/>
        <v>https://www.dl.ndl.go.jp/api/iiif/3437686/canvas/70</v>
      </c>
      <c r="N1241" t="str">
        <f t="shared" si="222"/>
        <v>https://www.dl.ndl.go.jp/api/iiif/3437686/manifest.json</v>
      </c>
      <c r="O1241" t="str">
        <f t="shared" si="226"/>
        <v>http://da.dl.itc.u-tokyo.ac.jp/mirador/?params=[{%22manifest%22:%22https://www.dl.ndl.go.jp/api/iiif/3437686/manifest.json%22,%22canvas%22:%22https://www.dl.ndl.go.jp/api/iiif/3437686/canvas/70%22}]</v>
      </c>
    </row>
    <row r="1242" spans="1:15" ht="16">
      <c r="A1242" s="8" t="str">
        <f t="shared" si="223"/>
        <v>https://w3id.org/kouigenjimonogatari/data/0101-10.json</v>
      </c>
      <c r="B1242" s="8">
        <v>101</v>
      </c>
      <c r="C1242" s="8">
        <v>10</v>
      </c>
      <c r="D1242" s="9" t="s">
        <v>1121</v>
      </c>
      <c r="E1242" t="str">
        <f t="shared" si="220"/>
        <v>http://creativecommons.org/publicdomain/zero/1.0/</v>
      </c>
      <c r="F1242" t="s">
        <v>4657</v>
      </c>
      <c r="G1242">
        <v>4</v>
      </c>
      <c r="H1242" t="s">
        <v>337</v>
      </c>
      <c r="I1242" s="3" t="str">
        <f t="shared" si="221"/>
        <v>https://jpsearch.go.jp/term/type/文章要素</v>
      </c>
      <c r="L1242">
        <f t="shared" si="224"/>
        <v>70</v>
      </c>
      <c r="M1242" t="str">
        <f t="shared" si="225"/>
        <v>https://www.dl.ndl.go.jp/api/iiif/3437686/canvas/70</v>
      </c>
      <c r="N1242" t="str">
        <f t="shared" si="222"/>
        <v>https://www.dl.ndl.go.jp/api/iiif/3437686/manifest.json</v>
      </c>
      <c r="O1242" t="str">
        <f t="shared" si="226"/>
        <v>http://da.dl.itc.u-tokyo.ac.jp/mirador/?params=[{%22manifest%22:%22https://www.dl.ndl.go.jp/api/iiif/3437686/manifest.json%22,%22canvas%22:%22https://www.dl.ndl.go.jp/api/iiif/3437686/canvas/70%22}]</v>
      </c>
    </row>
    <row r="1243" spans="1:15" ht="16">
      <c r="A1243" s="8" t="str">
        <f t="shared" si="223"/>
        <v>https://w3id.org/kouigenjimonogatari/data/0101-11.json</v>
      </c>
      <c r="B1243" s="8">
        <v>101</v>
      </c>
      <c r="C1243" s="8">
        <v>11</v>
      </c>
      <c r="D1243" s="9" t="s">
        <v>1122</v>
      </c>
      <c r="E1243" t="str">
        <f t="shared" si="220"/>
        <v>http://creativecommons.org/publicdomain/zero/1.0/</v>
      </c>
      <c r="F1243" t="s">
        <v>4657</v>
      </c>
      <c r="G1243">
        <v>4</v>
      </c>
      <c r="H1243" t="s">
        <v>337</v>
      </c>
      <c r="I1243" s="3" t="str">
        <f t="shared" si="221"/>
        <v>https://jpsearch.go.jp/term/type/文章要素</v>
      </c>
      <c r="L1243">
        <f t="shared" si="224"/>
        <v>70</v>
      </c>
      <c r="M1243" t="str">
        <f t="shared" si="225"/>
        <v>https://www.dl.ndl.go.jp/api/iiif/3437686/canvas/70</v>
      </c>
      <c r="N1243" t="str">
        <f t="shared" si="222"/>
        <v>https://www.dl.ndl.go.jp/api/iiif/3437686/manifest.json</v>
      </c>
      <c r="O1243" t="str">
        <f t="shared" si="226"/>
        <v>http://da.dl.itc.u-tokyo.ac.jp/mirador/?params=[{%22manifest%22:%22https://www.dl.ndl.go.jp/api/iiif/3437686/manifest.json%22,%22canvas%22:%22https://www.dl.ndl.go.jp/api/iiif/3437686/canvas/70%22}]</v>
      </c>
    </row>
    <row r="1244" spans="1:15" ht="16">
      <c r="A1244" s="8" t="str">
        <f t="shared" si="223"/>
        <v>https://w3id.org/kouigenjimonogatari/data/0101-12.json</v>
      </c>
      <c r="B1244" s="8">
        <v>101</v>
      </c>
      <c r="C1244" s="8">
        <v>12</v>
      </c>
      <c r="D1244" s="9" t="s">
        <v>1123</v>
      </c>
      <c r="E1244" t="str">
        <f t="shared" si="220"/>
        <v>http://creativecommons.org/publicdomain/zero/1.0/</v>
      </c>
      <c r="F1244" t="s">
        <v>4657</v>
      </c>
      <c r="G1244">
        <v>4</v>
      </c>
      <c r="H1244" t="s">
        <v>337</v>
      </c>
      <c r="I1244" s="3" t="str">
        <f t="shared" si="221"/>
        <v>https://jpsearch.go.jp/term/type/文章要素</v>
      </c>
      <c r="L1244">
        <f t="shared" si="224"/>
        <v>70</v>
      </c>
      <c r="M1244" t="str">
        <f t="shared" si="225"/>
        <v>https://www.dl.ndl.go.jp/api/iiif/3437686/canvas/70</v>
      </c>
      <c r="N1244" t="str">
        <f t="shared" si="222"/>
        <v>https://www.dl.ndl.go.jp/api/iiif/3437686/manifest.json</v>
      </c>
      <c r="O1244" t="str">
        <f t="shared" si="226"/>
        <v>http://da.dl.itc.u-tokyo.ac.jp/mirador/?params=[{%22manifest%22:%22https://www.dl.ndl.go.jp/api/iiif/3437686/manifest.json%22,%22canvas%22:%22https://www.dl.ndl.go.jp/api/iiif/3437686/canvas/70%22}]</v>
      </c>
    </row>
    <row r="1245" spans="1:15" ht="16">
      <c r="A1245" s="8" t="str">
        <f t="shared" si="223"/>
        <v>https://w3id.org/kouigenjimonogatari/data/0101-13.json</v>
      </c>
      <c r="B1245" s="8">
        <v>101</v>
      </c>
      <c r="C1245" s="8">
        <v>13</v>
      </c>
      <c r="D1245" s="9" t="s">
        <v>1124</v>
      </c>
      <c r="E1245" t="str">
        <f t="shared" si="220"/>
        <v>http://creativecommons.org/publicdomain/zero/1.0/</v>
      </c>
      <c r="F1245" t="s">
        <v>4657</v>
      </c>
      <c r="G1245">
        <v>4</v>
      </c>
      <c r="H1245" t="s">
        <v>337</v>
      </c>
      <c r="I1245" s="3" t="str">
        <f t="shared" si="221"/>
        <v>https://jpsearch.go.jp/term/type/文章要素</v>
      </c>
      <c r="L1245">
        <f t="shared" si="224"/>
        <v>70</v>
      </c>
      <c r="M1245" t="str">
        <f t="shared" si="225"/>
        <v>https://www.dl.ndl.go.jp/api/iiif/3437686/canvas/70</v>
      </c>
      <c r="N1245" t="str">
        <f t="shared" si="222"/>
        <v>https://www.dl.ndl.go.jp/api/iiif/3437686/manifest.json</v>
      </c>
      <c r="O1245" t="str">
        <f t="shared" si="226"/>
        <v>http://da.dl.itc.u-tokyo.ac.jp/mirador/?params=[{%22manifest%22:%22https://www.dl.ndl.go.jp/api/iiif/3437686/manifest.json%22,%22canvas%22:%22https://www.dl.ndl.go.jp/api/iiif/3437686/canvas/70%22}]</v>
      </c>
    </row>
    <row r="1246" spans="1:15" ht="16">
      <c r="A1246" s="8" t="str">
        <f t="shared" si="223"/>
        <v>https://w3id.org/kouigenjimonogatari/data/0101-14.json</v>
      </c>
      <c r="B1246" s="8">
        <v>101</v>
      </c>
      <c r="C1246" s="8">
        <v>14</v>
      </c>
      <c r="D1246" s="9" t="s">
        <v>1125</v>
      </c>
      <c r="E1246" t="str">
        <f t="shared" si="220"/>
        <v>http://creativecommons.org/publicdomain/zero/1.0/</v>
      </c>
      <c r="F1246" t="s">
        <v>4657</v>
      </c>
      <c r="G1246">
        <v>4</v>
      </c>
      <c r="H1246" t="s">
        <v>337</v>
      </c>
      <c r="I1246" s="3" t="str">
        <f t="shared" si="221"/>
        <v>https://jpsearch.go.jp/term/type/文章要素</v>
      </c>
      <c r="L1246">
        <f t="shared" si="224"/>
        <v>70</v>
      </c>
      <c r="M1246" t="str">
        <f t="shared" si="225"/>
        <v>https://www.dl.ndl.go.jp/api/iiif/3437686/canvas/70</v>
      </c>
      <c r="N1246" t="str">
        <f t="shared" si="222"/>
        <v>https://www.dl.ndl.go.jp/api/iiif/3437686/manifest.json</v>
      </c>
      <c r="O1246" t="str">
        <f t="shared" si="226"/>
        <v>http://da.dl.itc.u-tokyo.ac.jp/mirador/?params=[{%22manifest%22:%22https://www.dl.ndl.go.jp/api/iiif/3437686/manifest.json%22,%22canvas%22:%22https://www.dl.ndl.go.jp/api/iiif/3437686/canvas/70%22}]</v>
      </c>
    </row>
    <row r="1247" spans="1:15" ht="16">
      <c r="A1247" s="8" t="str">
        <f t="shared" si="223"/>
        <v>https://w3id.org/kouigenjimonogatari/data/0102-01.json</v>
      </c>
      <c r="B1247" s="8">
        <v>102</v>
      </c>
      <c r="C1247" s="8">
        <v>1</v>
      </c>
      <c r="D1247" s="9" t="s">
        <v>1126</v>
      </c>
      <c r="E1247" t="str">
        <f t="shared" si="220"/>
        <v>http://creativecommons.org/publicdomain/zero/1.0/</v>
      </c>
      <c r="F1247" t="s">
        <v>4657</v>
      </c>
      <c r="G1247">
        <v>4</v>
      </c>
      <c r="H1247" t="s">
        <v>337</v>
      </c>
      <c r="I1247" s="3" t="str">
        <f t="shared" si="221"/>
        <v>https://jpsearch.go.jp/term/type/文章要素</v>
      </c>
      <c r="L1247">
        <f t="shared" si="224"/>
        <v>71</v>
      </c>
      <c r="M1247" t="str">
        <f t="shared" si="225"/>
        <v>https://www.dl.ndl.go.jp/api/iiif/3437686/canvas/71</v>
      </c>
      <c r="N1247" t="str">
        <f t="shared" si="222"/>
        <v>https://www.dl.ndl.go.jp/api/iiif/3437686/manifest.json</v>
      </c>
      <c r="O1247" t="str">
        <f t="shared" si="226"/>
        <v>http://da.dl.itc.u-tokyo.ac.jp/mirador/?params=[{%22manifest%22:%22https://www.dl.ndl.go.jp/api/iiif/3437686/manifest.json%22,%22canvas%22:%22https://www.dl.ndl.go.jp/api/iiif/3437686/canvas/71%22}]</v>
      </c>
    </row>
    <row r="1248" spans="1:15" ht="16">
      <c r="A1248" s="8" t="str">
        <f t="shared" si="223"/>
        <v>https://w3id.org/kouigenjimonogatari/data/0102-02.json</v>
      </c>
      <c r="B1248" s="8">
        <v>102</v>
      </c>
      <c r="C1248" s="8">
        <v>2</v>
      </c>
      <c r="D1248" s="9" t="s">
        <v>1127</v>
      </c>
      <c r="E1248" t="str">
        <f t="shared" si="220"/>
        <v>http://creativecommons.org/publicdomain/zero/1.0/</v>
      </c>
      <c r="F1248" t="s">
        <v>4657</v>
      </c>
      <c r="G1248">
        <v>4</v>
      </c>
      <c r="H1248" t="s">
        <v>337</v>
      </c>
      <c r="I1248" s="3" t="str">
        <f t="shared" si="221"/>
        <v>https://jpsearch.go.jp/term/type/文章要素</v>
      </c>
      <c r="L1248">
        <f t="shared" si="224"/>
        <v>71</v>
      </c>
      <c r="M1248" t="str">
        <f t="shared" si="225"/>
        <v>https://www.dl.ndl.go.jp/api/iiif/3437686/canvas/71</v>
      </c>
      <c r="N1248" t="str">
        <f t="shared" si="222"/>
        <v>https://www.dl.ndl.go.jp/api/iiif/3437686/manifest.json</v>
      </c>
      <c r="O1248" t="str">
        <f t="shared" si="226"/>
        <v>http://da.dl.itc.u-tokyo.ac.jp/mirador/?params=[{%22manifest%22:%22https://www.dl.ndl.go.jp/api/iiif/3437686/manifest.json%22,%22canvas%22:%22https://www.dl.ndl.go.jp/api/iiif/3437686/canvas/71%22}]</v>
      </c>
    </row>
    <row r="1249" spans="1:15" ht="16">
      <c r="A1249" s="8" t="str">
        <f t="shared" si="223"/>
        <v>https://w3id.org/kouigenjimonogatari/data/0102-03.json</v>
      </c>
      <c r="B1249" s="8">
        <v>102</v>
      </c>
      <c r="C1249" s="8">
        <v>3</v>
      </c>
      <c r="D1249" s="9" t="s">
        <v>1128</v>
      </c>
      <c r="E1249" t="str">
        <f t="shared" si="220"/>
        <v>http://creativecommons.org/publicdomain/zero/1.0/</v>
      </c>
      <c r="F1249" t="s">
        <v>4657</v>
      </c>
      <c r="G1249">
        <v>4</v>
      </c>
      <c r="H1249" t="s">
        <v>337</v>
      </c>
      <c r="I1249" s="3" t="str">
        <f t="shared" si="221"/>
        <v>https://jpsearch.go.jp/term/type/文章要素</v>
      </c>
      <c r="L1249">
        <f t="shared" si="224"/>
        <v>71</v>
      </c>
      <c r="M1249" t="str">
        <f t="shared" si="225"/>
        <v>https://www.dl.ndl.go.jp/api/iiif/3437686/canvas/71</v>
      </c>
      <c r="N1249" t="str">
        <f t="shared" si="222"/>
        <v>https://www.dl.ndl.go.jp/api/iiif/3437686/manifest.json</v>
      </c>
      <c r="O1249" t="str">
        <f t="shared" si="226"/>
        <v>http://da.dl.itc.u-tokyo.ac.jp/mirador/?params=[{%22manifest%22:%22https://www.dl.ndl.go.jp/api/iiif/3437686/manifest.json%22,%22canvas%22:%22https://www.dl.ndl.go.jp/api/iiif/3437686/canvas/71%22}]</v>
      </c>
    </row>
    <row r="1250" spans="1:15" ht="16">
      <c r="A1250" s="8" t="str">
        <f t="shared" si="223"/>
        <v>https://w3id.org/kouigenjimonogatari/data/0102-04.json</v>
      </c>
      <c r="B1250" s="8">
        <v>102</v>
      </c>
      <c r="C1250" s="8">
        <v>4</v>
      </c>
      <c r="D1250" s="9" t="s">
        <v>1129</v>
      </c>
      <c r="E1250" t="str">
        <f t="shared" si="220"/>
        <v>http://creativecommons.org/publicdomain/zero/1.0/</v>
      </c>
      <c r="F1250" t="s">
        <v>4657</v>
      </c>
      <c r="G1250">
        <v>4</v>
      </c>
      <c r="H1250" t="s">
        <v>337</v>
      </c>
      <c r="I1250" s="3" t="str">
        <f t="shared" si="221"/>
        <v>https://jpsearch.go.jp/term/type/文章要素</v>
      </c>
      <c r="L1250">
        <f t="shared" si="224"/>
        <v>71</v>
      </c>
      <c r="M1250" t="str">
        <f t="shared" si="225"/>
        <v>https://www.dl.ndl.go.jp/api/iiif/3437686/canvas/71</v>
      </c>
      <c r="N1250" t="str">
        <f t="shared" si="222"/>
        <v>https://www.dl.ndl.go.jp/api/iiif/3437686/manifest.json</v>
      </c>
      <c r="O1250" t="str">
        <f t="shared" si="226"/>
        <v>http://da.dl.itc.u-tokyo.ac.jp/mirador/?params=[{%22manifest%22:%22https://www.dl.ndl.go.jp/api/iiif/3437686/manifest.json%22,%22canvas%22:%22https://www.dl.ndl.go.jp/api/iiif/3437686/canvas/71%22}]</v>
      </c>
    </row>
    <row r="1251" spans="1:15" ht="16">
      <c r="A1251" s="8" t="str">
        <f t="shared" si="223"/>
        <v>https://w3id.org/kouigenjimonogatari/data/0102-05.json</v>
      </c>
      <c r="B1251" s="8">
        <v>102</v>
      </c>
      <c r="C1251" s="8">
        <v>5</v>
      </c>
      <c r="D1251" s="9" t="s">
        <v>1130</v>
      </c>
      <c r="E1251" t="str">
        <f t="shared" si="220"/>
        <v>http://creativecommons.org/publicdomain/zero/1.0/</v>
      </c>
      <c r="F1251" t="s">
        <v>4657</v>
      </c>
      <c r="G1251">
        <v>4</v>
      </c>
      <c r="H1251" t="s">
        <v>337</v>
      </c>
      <c r="I1251" s="3" t="str">
        <f t="shared" si="221"/>
        <v>https://jpsearch.go.jp/term/type/文章要素</v>
      </c>
      <c r="L1251">
        <f t="shared" si="224"/>
        <v>71</v>
      </c>
      <c r="M1251" t="str">
        <f t="shared" si="225"/>
        <v>https://www.dl.ndl.go.jp/api/iiif/3437686/canvas/71</v>
      </c>
      <c r="N1251" t="str">
        <f t="shared" si="222"/>
        <v>https://www.dl.ndl.go.jp/api/iiif/3437686/manifest.json</v>
      </c>
      <c r="O1251" t="str">
        <f t="shared" si="226"/>
        <v>http://da.dl.itc.u-tokyo.ac.jp/mirador/?params=[{%22manifest%22:%22https://www.dl.ndl.go.jp/api/iiif/3437686/manifest.json%22,%22canvas%22:%22https://www.dl.ndl.go.jp/api/iiif/3437686/canvas/71%22}]</v>
      </c>
    </row>
    <row r="1252" spans="1:15" ht="16">
      <c r="A1252" s="8" t="str">
        <f t="shared" si="223"/>
        <v>https://w3id.org/kouigenjimonogatari/data/0102-06.json</v>
      </c>
      <c r="B1252" s="8">
        <v>102</v>
      </c>
      <c r="C1252" s="8">
        <v>6</v>
      </c>
      <c r="D1252" s="9" t="s">
        <v>1131</v>
      </c>
      <c r="E1252" t="str">
        <f t="shared" si="220"/>
        <v>http://creativecommons.org/publicdomain/zero/1.0/</v>
      </c>
      <c r="F1252" t="s">
        <v>4657</v>
      </c>
      <c r="G1252">
        <v>4</v>
      </c>
      <c r="H1252" t="s">
        <v>337</v>
      </c>
      <c r="I1252" s="3" t="str">
        <f t="shared" si="221"/>
        <v>https://jpsearch.go.jp/term/type/文章要素</v>
      </c>
      <c r="L1252">
        <f t="shared" si="224"/>
        <v>71</v>
      </c>
      <c r="M1252" t="str">
        <f t="shared" si="225"/>
        <v>https://www.dl.ndl.go.jp/api/iiif/3437686/canvas/71</v>
      </c>
      <c r="N1252" t="str">
        <f t="shared" si="222"/>
        <v>https://www.dl.ndl.go.jp/api/iiif/3437686/manifest.json</v>
      </c>
      <c r="O1252" t="str">
        <f t="shared" si="226"/>
        <v>http://da.dl.itc.u-tokyo.ac.jp/mirador/?params=[{%22manifest%22:%22https://www.dl.ndl.go.jp/api/iiif/3437686/manifest.json%22,%22canvas%22:%22https://www.dl.ndl.go.jp/api/iiif/3437686/canvas/71%22}]</v>
      </c>
    </row>
    <row r="1253" spans="1:15" ht="16">
      <c r="A1253" s="8" t="str">
        <f t="shared" si="223"/>
        <v>https://w3id.org/kouigenjimonogatari/data/0102-07.json</v>
      </c>
      <c r="B1253" s="8">
        <v>102</v>
      </c>
      <c r="C1253" s="8">
        <v>7</v>
      </c>
      <c r="D1253" s="9" t="s">
        <v>1132</v>
      </c>
      <c r="E1253" t="str">
        <f t="shared" si="220"/>
        <v>http://creativecommons.org/publicdomain/zero/1.0/</v>
      </c>
      <c r="F1253" t="s">
        <v>4657</v>
      </c>
      <c r="G1253">
        <v>4</v>
      </c>
      <c r="H1253" t="s">
        <v>337</v>
      </c>
      <c r="I1253" s="3" t="str">
        <f t="shared" si="221"/>
        <v>https://jpsearch.go.jp/term/type/文章要素</v>
      </c>
      <c r="L1253">
        <f t="shared" si="224"/>
        <v>71</v>
      </c>
      <c r="M1253" t="str">
        <f t="shared" si="225"/>
        <v>https://www.dl.ndl.go.jp/api/iiif/3437686/canvas/71</v>
      </c>
      <c r="N1253" t="str">
        <f t="shared" si="222"/>
        <v>https://www.dl.ndl.go.jp/api/iiif/3437686/manifest.json</v>
      </c>
      <c r="O1253" t="str">
        <f t="shared" si="226"/>
        <v>http://da.dl.itc.u-tokyo.ac.jp/mirador/?params=[{%22manifest%22:%22https://www.dl.ndl.go.jp/api/iiif/3437686/manifest.json%22,%22canvas%22:%22https://www.dl.ndl.go.jp/api/iiif/3437686/canvas/71%22}]</v>
      </c>
    </row>
    <row r="1254" spans="1:15" ht="16">
      <c r="A1254" s="8" t="str">
        <f t="shared" si="223"/>
        <v>https://w3id.org/kouigenjimonogatari/data/0102-08.json</v>
      </c>
      <c r="B1254" s="8">
        <v>102</v>
      </c>
      <c r="C1254" s="8">
        <v>8</v>
      </c>
      <c r="D1254" s="9" t="s">
        <v>1133</v>
      </c>
      <c r="E1254" t="str">
        <f t="shared" si="220"/>
        <v>http://creativecommons.org/publicdomain/zero/1.0/</v>
      </c>
      <c r="F1254" t="s">
        <v>4657</v>
      </c>
      <c r="G1254">
        <v>4</v>
      </c>
      <c r="H1254" t="s">
        <v>337</v>
      </c>
      <c r="I1254" s="3" t="str">
        <f t="shared" si="221"/>
        <v>https://jpsearch.go.jp/term/type/文章要素</v>
      </c>
      <c r="L1254">
        <f t="shared" si="224"/>
        <v>71</v>
      </c>
      <c r="M1254" t="str">
        <f t="shared" si="225"/>
        <v>https://www.dl.ndl.go.jp/api/iiif/3437686/canvas/71</v>
      </c>
      <c r="N1254" t="str">
        <f t="shared" si="222"/>
        <v>https://www.dl.ndl.go.jp/api/iiif/3437686/manifest.json</v>
      </c>
      <c r="O1254" t="str">
        <f t="shared" si="226"/>
        <v>http://da.dl.itc.u-tokyo.ac.jp/mirador/?params=[{%22manifest%22:%22https://www.dl.ndl.go.jp/api/iiif/3437686/manifest.json%22,%22canvas%22:%22https://www.dl.ndl.go.jp/api/iiif/3437686/canvas/71%22}]</v>
      </c>
    </row>
    <row r="1255" spans="1:15" ht="16">
      <c r="A1255" s="8" t="str">
        <f t="shared" si="223"/>
        <v>https://w3id.org/kouigenjimonogatari/data/0102-09.json</v>
      </c>
      <c r="B1255" s="8">
        <v>102</v>
      </c>
      <c r="C1255" s="8">
        <v>9</v>
      </c>
      <c r="D1255" s="9" t="s">
        <v>1134</v>
      </c>
      <c r="E1255" t="str">
        <f t="shared" si="220"/>
        <v>http://creativecommons.org/publicdomain/zero/1.0/</v>
      </c>
      <c r="F1255" t="s">
        <v>4657</v>
      </c>
      <c r="G1255">
        <v>4</v>
      </c>
      <c r="H1255" t="s">
        <v>337</v>
      </c>
      <c r="I1255" s="3" t="str">
        <f t="shared" si="221"/>
        <v>https://jpsearch.go.jp/term/type/文章要素</v>
      </c>
      <c r="L1255">
        <f t="shared" si="224"/>
        <v>71</v>
      </c>
      <c r="M1255" t="str">
        <f t="shared" si="225"/>
        <v>https://www.dl.ndl.go.jp/api/iiif/3437686/canvas/71</v>
      </c>
      <c r="N1255" t="str">
        <f t="shared" si="222"/>
        <v>https://www.dl.ndl.go.jp/api/iiif/3437686/manifest.json</v>
      </c>
      <c r="O1255" t="str">
        <f t="shared" si="226"/>
        <v>http://da.dl.itc.u-tokyo.ac.jp/mirador/?params=[{%22manifest%22:%22https://www.dl.ndl.go.jp/api/iiif/3437686/manifest.json%22,%22canvas%22:%22https://www.dl.ndl.go.jp/api/iiif/3437686/canvas/71%22}]</v>
      </c>
    </row>
    <row r="1256" spans="1:15" ht="16">
      <c r="A1256" s="8" t="str">
        <f t="shared" si="223"/>
        <v>https://w3id.org/kouigenjimonogatari/data/0102-10.json</v>
      </c>
      <c r="B1256" s="8">
        <v>102</v>
      </c>
      <c r="C1256" s="8">
        <v>10</v>
      </c>
      <c r="D1256" s="9" t="s">
        <v>1135</v>
      </c>
      <c r="E1256" t="str">
        <f t="shared" si="220"/>
        <v>http://creativecommons.org/publicdomain/zero/1.0/</v>
      </c>
      <c r="F1256" t="s">
        <v>4657</v>
      </c>
      <c r="G1256">
        <v>4</v>
      </c>
      <c r="H1256" t="s">
        <v>337</v>
      </c>
      <c r="I1256" s="3" t="str">
        <f t="shared" si="221"/>
        <v>https://jpsearch.go.jp/term/type/文章要素</v>
      </c>
      <c r="L1256">
        <f t="shared" si="224"/>
        <v>71</v>
      </c>
      <c r="M1256" t="str">
        <f t="shared" si="225"/>
        <v>https://www.dl.ndl.go.jp/api/iiif/3437686/canvas/71</v>
      </c>
      <c r="N1256" t="str">
        <f t="shared" si="222"/>
        <v>https://www.dl.ndl.go.jp/api/iiif/3437686/manifest.json</v>
      </c>
      <c r="O1256" t="str">
        <f t="shared" si="226"/>
        <v>http://da.dl.itc.u-tokyo.ac.jp/mirador/?params=[{%22manifest%22:%22https://www.dl.ndl.go.jp/api/iiif/3437686/manifest.json%22,%22canvas%22:%22https://www.dl.ndl.go.jp/api/iiif/3437686/canvas/71%22}]</v>
      </c>
    </row>
    <row r="1257" spans="1:15" ht="16">
      <c r="A1257" s="8" t="str">
        <f t="shared" si="223"/>
        <v>https://w3id.org/kouigenjimonogatari/data/0102-11.json</v>
      </c>
      <c r="B1257" s="8">
        <v>102</v>
      </c>
      <c r="C1257" s="8">
        <v>11</v>
      </c>
      <c r="D1257" s="9" t="s">
        <v>1136</v>
      </c>
      <c r="E1257" t="str">
        <f t="shared" si="220"/>
        <v>http://creativecommons.org/publicdomain/zero/1.0/</v>
      </c>
      <c r="F1257" t="s">
        <v>4657</v>
      </c>
      <c r="G1257">
        <v>4</v>
      </c>
      <c r="H1257" t="s">
        <v>337</v>
      </c>
      <c r="I1257" s="3" t="str">
        <f t="shared" si="221"/>
        <v>https://jpsearch.go.jp/term/type/文章要素</v>
      </c>
      <c r="L1257">
        <f t="shared" si="224"/>
        <v>71</v>
      </c>
      <c r="M1257" t="str">
        <f t="shared" si="225"/>
        <v>https://www.dl.ndl.go.jp/api/iiif/3437686/canvas/71</v>
      </c>
      <c r="N1257" t="str">
        <f t="shared" si="222"/>
        <v>https://www.dl.ndl.go.jp/api/iiif/3437686/manifest.json</v>
      </c>
      <c r="O1257" t="str">
        <f t="shared" si="226"/>
        <v>http://da.dl.itc.u-tokyo.ac.jp/mirador/?params=[{%22manifest%22:%22https://www.dl.ndl.go.jp/api/iiif/3437686/manifest.json%22,%22canvas%22:%22https://www.dl.ndl.go.jp/api/iiif/3437686/canvas/71%22}]</v>
      </c>
    </row>
    <row r="1258" spans="1:15" ht="16">
      <c r="A1258" s="8" t="str">
        <f t="shared" si="223"/>
        <v>https://w3id.org/kouigenjimonogatari/data/0102-12.json</v>
      </c>
      <c r="B1258" s="8">
        <v>102</v>
      </c>
      <c r="C1258" s="8">
        <v>12</v>
      </c>
      <c r="D1258" s="9" t="s">
        <v>1137</v>
      </c>
      <c r="E1258" t="str">
        <f t="shared" si="220"/>
        <v>http://creativecommons.org/publicdomain/zero/1.0/</v>
      </c>
      <c r="F1258" t="s">
        <v>4657</v>
      </c>
      <c r="G1258">
        <v>4</v>
      </c>
      <c r="H1258" t="s">
        <v>337</v>
      </c>
      <c r="I1258" s="3" t="str">
        <f t="shared" si="221"/>
        <v>https://jpsearch.go.jp/term/type/文章要素</v>
      </c>
      <c r="L1258">
        <f t="shared" si="224"/>
        <v>71</v>
      </c>
      <c r="M1258" t="str">
        <f t="shared" si="225"/>
        <v>https://www.dl.ndl.go.jp/api/iiif/3437686/canvas/71</v>
      </c>
      <c r="N1258" t="str">
        <f t="shared" si="222"/>
        <v>https://www.dl.ndl.go.jp/api/iiif/3437686/manifest.json</v>
      </c>
      <c r="O1258" t="str">
        <f t="shared" si="226"/>
        <v>http://da.dl.itc.u-tokyo.ac.jp/mirador/?params=[{%22manifest%22:%22https://www.dl.ndl.go.jp/api/iiif/3437686/manifest.json%22,%22canvas%22:%22https://www.dl.ndl.go.jp/api/iiif/3437686/canvas/71%22}]</v>
      </c>
    </row>
    <row r="1259" spans="1:15" ht="16">
      <c r="A1259" s="8" t="str">
        <f t="shared" si="223"/>
        <v>https://w3id.org/kouigenjimonogatari/data/0102-13.json</v>
      </c>
      <c r="B1259" s="8">
        <v>102</v>
      </c>
      <c r="C1259" s="8">
        <v>13</v>
      </c>
      <c r="D1259" s="9" t="s">
        <v>1138</v>
      </c>
      <c r="E1259" t="str">
        <f t="shared" si="220"/>
        <v>http://creativecommons.org/publicdomain/zero/1.0/</v>
      </c>
      <c r="F1259" t="s">
        <v>4657</v>
      </c>
      <c r="G1259">
        <v>4</v>
      </c>
      <c r="H1259" t="s">
        <v>337</v>
      </c>
      <c r="I1259" s="3" t="str">
        <f t="shared" si="221"/>
        <v>https://jpsearch.go.jp/term/type/文章要素</v>
      </c>
      <c r="L1259">
        <f t="shared" si="224"/>
        <v>71</v>
      </c>
      <c r="M1259" t="str">
        <f t="shared" si="225"/>
        <v>https://www.dl.ndl.go.jp/api/iiif/3437686/canvas/71</v>
      </c>
      <c r="N1259" t="str">
        <f t="shared" si="222"/>
        <v>https://www.dl.ndl.go.jp/api/iiif/3437686/manifest.json</v>
      </c>
      <c r="O1259" t="str">
        <f t="shared" si="226"/>
        <v>http://da.dl.itc.u-tokyo.ac.jp/mirador/?params=[{%22manifest%22:%22https://www.dl.ndl.go.jp/api/iiif/3437686/manifest.json%22,%22canvas%22:%22https://www.dl.ndl.go.jp/api/iiif/3437686/canvas/71%22}]</v>
      </c>
    </row>
    <row r="1260" spans="1:15" ht="16">
      <c r="A1260" s="8" t="str">
        <f t="shared" si="223"/>
        <v>https://w3id.org/kouigenjimonogatari/data/0102-14.json</v>
      </c>
      <c r="B1260" s="8">
        <v>102</v>
      </c>
      <c r="C1260" s="8">
        <v>14</v>
      </c>
      <c r="D1260" s="9" t="s">
        <v>1139</v>
      </c>
      <c r="E1260" t="str">
        <f t="shared" si="220"/>
        <v>http://creativecommons.org/publicdomain/zero/1.0/</v>
      </c>
      <c r="F1260" t="s">
        <v>4657</v>
      </c>
      <c r="G1260">
        <v>4</v>
      </c>
      <c r="H1260" t="s">
        <v>337</v>
      </c>
      <c r="I1260" s="3" t="str">
        <f t="shared" si="221"/>
        <v>https://jpsearch.go.jp/term/type/文章要素</v>
      </c>
      <c r="L1260">
        <f t="shared" si="224"/>
        <v>71</v>
      </c>
      <c r="M1260" t="str">
        <f t="shared" si="225"/>
        <v>https://www.dl.ndl.go.jp/api/iiif/3437686/canvas/71</v>
      </c>
      <c r="N1260" t="str">
        <f t="shared" si="222"/>
        <v>https://www.dl.ndl.go.jp/api/iiif/3437686/manifest.json</v>
      </c>
      <c r="O1260" t="str">
        <f t="shared" si="226"/>
        <v>http://da.dl.itc.u-tokyo.ac.jp/mirador/?params=[{%22manifest%22:%22https://www.dl.ndl.go.jp/api/iiif/3437686/manifest.json%22,%22canvas%22:%22https://www.dl.ndl.go.jp/api/iiif/3437686/canvas/71%22}]</v>
      </c>
    </row>
    <row r="1261" spans="1:15" ht="16">
      <c r="A1261" s="8" t="str">
        <f t="shared" si="223"/>
        <v>https://w3id.org/kouigenjimonogatari/data/0103-01.json</v>
      </c>
      <c r="B1261" s="8">
        <v>103</v>
      </c>
      <c r="C1261" s="8">
        <v>1</v>
      </c>
      <c r="D1261" s="9" t="s">
        <v>1140</v>
      </c>
      <c r="E1261" t="str">
        <f t="shared" si="220"/>
        <v>http://creativecommons.org/publicdomain/zero/1.0/</v>
      </c>
      <c r="F1261" t="s">
        <v>4657</v>
      </c>
      <c r="G1261">
        <v>4</v>
      </c>
      <c r="H1261" t="s">
        <v>337</v>
      </c>
      <c r="I1261" s="3" t="str">
        <f t="shared" si="221"/>
        <v>https://jpsearch.go.jp/term/type/文章要素</v>
      </c>
      <c r="L1261">
        <f t="shared" si="224"/>
        <v>71</v>
      </c>
      <c r="M1261" t="str">
        <f t="shared" si="225"/>
        <v>https://www.dl.ndl.go.jp/api/iiif/3437686/canvas/71</v>
      </c>
      <c r="N1261" t="str">
        <f t="shared" si="222"/>
        <v>https://www.dl.ndl.go.jp/api/iiif/3437686/manifest.json</v>
      </c>
      <c r="O1261" t="str">
        <f t="shared" si="226"/>
        <v>http://da.dl.itc.u-tokyo.ac.jp/mirador/?params=[{%22manifest%22:%22https://www.dl.ndl.go.jp/api/iiif/3437686/manifest.json%22,%22canvas%22:%22https://www.dl.ndl.go.jp/api/iiif/3437686/canvas/71%22}]</v>
      </c>
    </row>
    <row r="1262" spans="1:15" ht="16">
      <c r="A1262" s="8" t="str">
        <f t="shared" si="223"/>
        <v>https://w3id.org/kouigenjimonogatari/data/0103-02.json</v>
      </c>
      <c r="B1262" s="8">
        <v>103</v>
      </c>
      <c r="C1262" s="8">
        <v>2</v>
      </c>
      <c r="D1262" s="9" t="s">
        <v>1141</v>
      </c>
      <c r="E1262" t="str">
        <f t="shared" si="220"/>
        <v>http://creativecommons.org/publicdomain/zero/1.0/</v>
      </c>
      <c r="F1262" t="s">
        <v>4657</v>
      </c>
      <c r="G1262">
        <v>4</v>
      </c>
      <c r="H1262" t="s">
        <v>337</v>
      </c>
      <c r="I1262" s="3" t="str">
        <f t="shared" si="221"/>
        <v>https://jpsearch.go.jp/term/type/文章要素</v>
      </c>
      <c r="L1262">
        <f t="shared" si="224"/>
        <v>71</v>
      </c>
      <c r="M1262" t="str">
        <f t="shared" si="225"/>
        <v>https://www.dl.ndl.go.jp/api/iiif/3437686/canvas/71</v>
      </c>
      <c r="N1262" t="str">
        <f t="shared" si="222"/>
        <v>https://www.dl.ndl.go.jp/api/iiif/3437686/manifest.json</v>
      </c>
      <c r="O1262" t="str">
        <f t="shared" si="226"/>
        <v>http://da.dl.itc.u-tokyo.ac.jp/mirador/?params=[{%22manifest%22:%22https://www.dl.ndl.go.jp/api/iiif/3437686/manifest.json%22,%22canvas%22:%22https://www.dl.ndl.go.jp/api/iiif/3437686/canvas/71%22}]</v>
      </c>
    </row>
    <row r="1263" spans="1:15" ht="16">
      <c r="A1263" s="8" t="str">
        <f t="shared" si="223"/>
        <v>https://w3id.org/kouigenjimonogatari/data/0103-03.json</v>
      </c>
      <c r="B1263" s="8">
        <v>103</v>
      </c>
      <c r="C1263" s="8">
        <v>3</v>
      </c>
      <c r="D1263" s="9" t="s">
        <v>1142</v>
      </c>
      <c r="E1263" t="str">
        <f t="shared" si="220"/>
        <v>http://creativecommons.org/publicdomain/zero/1.0/</v>
      </c>
      <c r="F1263" t="s">
        <v>4657</v>
      </c>
      <c r="G1263">
        <v>4</v>
      </c>
      <c r="H1263" t="s">
        <v>337</v>
      </c>
      <c r="I1263" s="3" t="str">
        <f t="shared" si="221"/>
        <v>https://jpsearch.go.jp/term/type/文章要素</v>
      </c>
      <c r="L1263">
        <f t="shared" si="224"/>
        <v>71</v>
      </c>
      <c r="M1263" t="str">
        <f t="shared" si="225"/>
        <v>https://www.dl.ndl.go.jp/api/iiif/3437686/canvas/71</v>
      </c>
      <c r="N1263" t="str">
        <f t="shared" si="222"/>
        <v>https://www.dl.ndl.go.jp/api/iiif/3437686/manifest.json</v>
      </c>
      <c r="O1263" t="str">
        <f t="shared" si="226"/>
        <v>http://da.dl.itc.u-tokyo.ac.jp/mirador/?params=[{%22manifest%22:%22https://www.dl.ndl.go.jp/api/iiif/3437686/manifest.json%22,%22canvas%22:%22https://www.dl.ndl.go.jp/api/iiif/3437686/canvas/71%22}]</v>
      </c>
    </row>
    <row r="1264" spans="1:15" ht="16">
      <c r="A1264" s="8" t="str">
        <f t="shared" si="223"/>
        <v>https://w3id.org/kouigenjimonogatari/data/0103-04.json</v>
      </c>
      <c r="B1264" s="8">
        <v>103</v>
      </c>
      <c r="C1264" s="8">
        <v>4</v>
      </c>
      <c r="D1264" s="9" t="s">
        <v>1143</v>
      </c>
      <c r="E1264" t="str">
        <f t="shared" si="220"/>
        <v>http://creativecommons.org/publicdomain/zero/1.0/</v>
      </c>
      <c r="F1264" t="s">
        <v>4657</v>
      </c>
      <c r="G1264">
        <v>4</v>
      </c>
      <c r="H1264" t="s">
        <v>337</v>
      </c>
      <c r="I1264" s="3" t="str">
        <f t="shared" si="221"/>
        <v>https://jpsearch.go.jp/term/type/文章要素</v>
      </c>
      <c r="L1264">
        <f t="shared" si="224"/>
        <v>71</v>
      </c>
      <c r="M1264" t="str">
        <f t="shared" si="225"/>
        <v>https://www.dl.ndl.go.jp/api/iiif/3437686/canvas/71</v>
      </c>
      <c r="N1264" t="str">
        <f t="shared" si="222"/>
        <v>https://www.dl.ndl.go.jp/api/iiif/3437686/manifest.json</v>
      </c>
      <c r="O1264" t="str">
        <f t="shared" si="226"/>
        <v>http://da.dl.itc.u-tokyo.ac.jp/mirador/?params=[{%22manifest%22:%22https://www.dl.ndl.go.jp/api/iiif/3437686/manifest.json%22,%22canvas%22:%22https://www.dl.ndl.go.jp/api/iiif/3437686/canvas/71%22}]</v>
      </c>
    </row>
    <row r="1265" spans="1:15" ht="16">
      <c r="A1265" s="8" t="str">
        <f t="shared" si="223"/>
        <v>https://w3id.org/kouigenjimonogatari/data/0103-05.json</v>
      </c>
      <c r="B1265" s="8">
        <v>103</v>
      </c>
      <c r="C1265" s="8">
        <v>5</v>
      </c>
      <c r="D1265" s="9" t="s">
        <v>1144</v>
      </c>
      <c r="E1265" t="str">
        <f t="shared" si="220"/>
        <v>http://creativecommons.org/publicdomain/zero/1.0/</v>
      </c>
      <c r="F1265" t="s">
        <v>4657</v>
      </c>
      <c r="G1265">
        <v>4</v>
      </c>
      <c r="H1265" t="s">
        <v>337</v>
      </c>
      <c r="I1265" s="3" t="str">
        <f t="shared" si="221"/>
        <v>https://jpsearch.go.jp/term/type/文章要素</v>
      </c>
      <c r="L1265">
        <f t="shared" si="224"/>
        <v>71</v>
      </c>
      <c r="M1265" t="str">
        <f t="shared" si="225"/>
        <v>https://www.dl.ndl.go.jp/api/iiif/3437686/canvas/71</v>
      </c>
      <c r="N1265" t="str">
        <f t="shared" si="222"/>
        <v>https://www.dl.ndl.go.jp/api/iiif/3437686/manifest.json</v>
      </c>
      <c r="O1265" t="str">
        <f t="shared" si="226"/>
        <v>http://da.dl.itc.u-tokyo.ac.jp/mirador/?params=[{%22manifest%22:%22https://www.dl.ndl.go.jp/api/iiif/3437686/manifest.json%22,%22canvas%22:%22https://www.dl.ndl.go.jp/api/iiif/3437686/canvas/71%22}]</v>
      </c>
    </row>
    <row r="1266" spans="1:15" ht="16">
      <c r="A1266" s="8" t="str">
        <f t="shared" si="223"/>
        <v>https://w3id.org/kouigenjimonogatari/data/0103-06.json</v>
      </c>
      <c r="B1266" s="8">
        <v>103</v>
      </c>
      <c r="C1266" s="8">
        <v>6</v>
      </c>
      <c r="D1266" s="9" t="s">
        <v>1145</v>
      </c>
      <c r="E1266" t="str">
        <f t="shared" si="220"/>
        <v>http://creativecommons.org/publicdomain/zero/1.0/</v>
      </c>
      <c r="F1266" t="s">
        <v>4657</v>
      </c>
      <c r="G1266">
        <v>4</v>
      </c>
      <c r="H1266" t="s">
        <v>337</v>
      </c>
      <c r="I1266" s="3" t="str">
        <f t="shared" si="221"/>
        <v>https://jpsearch.go.jp/term/type/文章要素</v>
      </c>
      <c r="L1266">
        <f t="shared" si="224"/>
        <v>71</v>
      </c>
      <c r="M1266" t="str">
        <f t="shared" si="225"/>
        <v>https://www.dl.ndl.go.jp/api/iiif/3437686/canvas/71</v>
      </c>
      <c r="N1266" t="str">
        <f t="shared" si="222"/>
        <v>https://www.dl.ndl.go.jp/api/iiif/3437686/manifest.json</v>
      </c>
      <c r="O1266" t="str">
        <f t="shared" si="226"/>
        <v>http://da.dl.itc.u-tokyo.ac.jp/mirador/?params=[{%22manifest%22:%22https://www.dl.ndl.go.jp/api/iiif/3437686/manifest.json%22,%22canvas%22:%22https://www.dl.ndl.go.jp/api/iiif/3437686/canvas/71%22}]</v>
      </c>
    </row>
    <row r="1267" spans="1:15" ht="16">
      <c r="A1267" s="8" t="str">
        <f t="shared" si="223"/>
        <v>https://w3id.org/kouigenjimonogatari/data/0103-07.json</v>
      </c>
      <c r="B1267" s="8">
        <v>103</v>
      </c>
      <c r="C1267" s="8">
        <v>7</v>
      </c>
      <c r="D1267" s="9" t="s">
        <v>1146</v>
      </c>
      <c r="E1267" t="str">
        <f t="shared" si="220"/>
        <v>http://creativecommons.org/publicdomain/zero/1.0/</v>
      </c>
      <c r="F1267" t="s">
        <v>4657</v>
      </c>
      <c r="G1267">
        <v>4</v>
      </c>
      <c r="H1267" t="s">
        <v>337</v>
      </c>
      <c r="I1267" s="3" t="str">
        <f t="shared" si="221"/>
        <v>https://jpsearch.go.jp/term/type/文章要素</v>
      </c>
      <c r="L1267">
        <f t="shared" si="224"/>
        <v>71</v>
      </c>
      <c r="M1267" t="str">
        <f t="shared" si="225"/>
        <v>https://www.dl.ndl.go.jp/api/iiif/3437686/canvas/71</v>
      </c>
      <c r="N1267" t="str">
        <f t="shared" si="222"/>
        <v>https://www.dl.ndl.go.jp/api/iiif/3437686/manifest.json</v>
      </c>
      <c r="O1267" t="str">
        <f t="shared" si="226"/>
        <v>http://da.dl.itc.u-tokyo.ac.jp/mirador/?params=[{%22manifest%22:%22https://www.dl.ndl.go.jp/api/iiif/3437686/manifest.json%22,%22canvas%22:%22https://www.dl.ndl.go.jp/api/iiif/3437686/canvas/71%22}]</v>
      </c>
    </row>
    <row r="1268" spans="1:15" ht="16">
      <c r="A1268" s="8" t="str">
        <f t="shared" si="223"/>
        <v>https://w3id.org/kouigenjimonogatari/data/0103-08.json</v>
      </c>
      <c r="B1268" s="8">
        <v>103</v>
      </c>
      <c r="C1268" s="8">
        <v>8</v>
      </c>
      <c r="D1268" s="9" t="s">
        <v>1147</v>
      </c>
      <c r="E1268" t="str">
        <f t="shared" si="220"/>
        <v>http://creativecommons.org/publicdomain/zero/1.0/</v>
      </c>
      <c r="F1268" t="s">
        <v>4657</v>
      </c>
      <c r="G1268">
        <v>4</v>
      </c>
      <c r="H1268" t="s">
        <v>337</v>
      </c>
      <c r="I1268" s="3" t="str">
        <f t="shared" si="221"/>
        <v>https://jpsearch.go.jp/term/type/文章要素</v>
      </c>
      <c r="L1268">
        <f t="shared" si="224"/>
        <v>71</v>
      </c>
      <c r="M1268" t="str">
        <f t="shared" si="225"/>
        <v>https://www.dl.ndl.go.jp/api/iiif/3437686/canvas/71</v>
      </c>
      <c r="N1268" t="str">
        <f t="shared" si="222"/>
        <v>https://www.dl.ndl.go.jp/api/iiif/3437686/manifest.json</v>
      </c>
      <c r="O1268" t="str">
        <f t="shared" si="226"/>
        <v>http://da.dl.itc.u-tokyo.ac.jp/mirador/?params=[{%22manifest%22:%22https://www.dl.ndl.go.jp/api/iiif/3437686/manifest.json%22,%22canvas%22:%22https://www.dl.ndl.go.jp/api/iiif/3437686/canvas/71%22}]</v>
      </c>
    </row>
    <row r="1269" spans="1:15" ht="16">
      <c r="A1269" s="8" t="str">
        <f t="shared" si="223"/>
        <v>https://w3id.org/kouigenjimonogatari/data/0103-09.json</v>
      </c>
      <c r="B1269" s="8">
        <v>103</v>
      </c>
      <c r="C1269" s="8">
        <v>9</v>
      </c>
      <c r="D1269" s="9" t="s">
        <v>1148</v>
      </c>
      <c r="E1269" t="str">
        <f t="shared" si="220"/>
        <v>http://creativecommons.org/publicdomain/zero/1.0/</v>
      </c>
      <c r="F1269" t="s">
        <v>4657</v>
      </c>
      <c r="G1269">
        <v>4</v>
      </c>
      <c r="H1269" t="s">
        <v>337</v>
      </c>
      <c r="I1269" s="3" t="str">
        <f t="shared" si="221"/>
        <v>https://jpsearch.go.jp/term/type/文章要素</v>
      </c>
      <c r="L1269">
        <f t="shared" si="224"/>
        <v>71</v>
      </c>
      <c r="M1269" t="str">
        <f t="shared" si="225"/>
        <v>https://www.dl.ndl.go.jp/api/iiif/3437686/canvas/71</v>
      </c>
      <c r="N1269" t="str">
        <f t="shared" si="222"/>
        <v>https://www.dl.ndl.go.jp/api/iiif/3437686/manifest.json</v>
      </c>
      <c r="O1269" t="str">
        <f t="shared" si="226"/>
        <v>http://da.dl.itc.u-tokyo.ac.jp/mirador/?params=[{%22manifest%22:%22https://www.dl.ndl.go.jp/api/iiif/3437686/manifest.json%22,%22canvas%22:%22https://www.dl.ndl.go.jp/api/iiif/3437686/canvas/71%22}]</v>
      </c>
    </row>
    <row r="1270" spans="1:15" ht="16">
      <c r="A1270" s="8" t="str">
        <f t="shared" si="223"/>
        <v>https://w3id.org/kouigenjimonogatari/data/0103-10.json</v>
      </c>
      <c r="B1270" s="8">
        <v>103</v>
      </c>
      <c r="C1270" s="8">
        <v>10</v>
      </c>
      <c r="D1270" s="9" t="s">
        <v>1149</v>
      </c>
      <c r="E1270" t="str">
        <f t="shared" si="220"/>
        <v>http://creativecommons.org/publicdomain/zero/1.0/</v>
      </c>
      <c r="F1270" t="s">
        <v>4657</v>
      </c>
      <c r="G1270">
        <v>4</v>
      </c>
      <c r="H1270" t="s">
        <v>337</v>
      </c>
      <c r="I1270" s="3" t="str">
        <f t="shared" si="221"/>
        <v>https://jpsearch.go.jp/term/type/文章要素</v>
      </c>
      <c r="L1270">
        <f t="shared" si="224"/>
        <v>71</v>
      </c>
      <c r="M1270" t="str">
        <f t="shared" si="225"/>
        <v>https://www.dl.ndl.go.jp/api/iiif/3437686/canvas/71</v>
      </c>
      <c r="N1270" t="str">
        <f t="shared" si="222"/>
        <v>https://www.dl.ndl.go.jp/api/iiif/3437686/manifest.json</v>
      </c>
      <c r="O1270" t="str">
        <f t="shared" si="226"/>
        <v>http://da.dl.itc.u-tokyo.ac.jp/mirador/?params=[{%22manifest%22:%22https://www.dl.ndl.go.jp/api/iiif/3437686/manifest.json%22,%22canvas%22:%22https://www.dl.ndl.go.jp/api/iiif/3437686/canvas/71%22}]</v>
      </c>
    </row>
    <row r="1271" spans="1:15" ht="16">
      <c r="A1271" s="8" t="str">
        <f t="shared" si="223"/>
        <v>https://w3id.org/kouigenjimonogatari/data/0103-11.json</v>
      </c>
      <c r="B1271" s="8">
        <v>103</v>
      </c>
      <c r="C1271" s="8">
        <v>11</v>
      </c>
      <c r="D1271" s="9" t="s">
        <v>1150</v>
      </c>
      <c r="E1271" t="str">
        <f t="shared" si="220"/>
        <v>http://creativecommons.org/publicdomain/zero/1.0/</v>
      </c>
      <c r="F1271" t="s">
        <v>4657</v>
      </c>
      <c r="G1271">
        <v>4</v>
      </c>
      <c r="H1271" t="s">
        <v>337</v>
      </c>
      <c r="I1271" s="3" t="str">
        <f t="shared" si="221"/>
        <v>https://jpsearch.go.jp/term/type/文章要素</v>
      </c>
      <c r="L1271">
        <f t="shared" si="224"/>
        <v>71</v>
      </c>
      <c r="M1271" t="str">
        <f t="shared" si="225"/>
        <v>https://www.dl.ndl.go.jp/api/iiif/3437686/canvas/71</v>
      </c>
      <c r="N1271" t="str">
        <f t="shared" si="222"/>
        <v>https://www.dl.ndl.go.jp/api/iiif/3437686/manifest.json</v>
      </c>
      <c r="O1271" t="str">
        <f t="shared" si="226"/>
        <v>http://da.dl.itc.u-tokyo.ac.jp/mirador/?params=[{%22manifest%22:%22https://www.dl.ndl.go.jp/api/iiif/3437686/manifest.json%22,%22canvas%22:%22https://www.dl.ndl.go.jp/api/iiif/3437686/canvas/71%22}]</v>
      </c>
    </row>
    <row r="1272" spans="1:15" ht="16">
      <c r="A1272" s="8" t="str">
        <f t="shared" si="223"/>
        <v>https://w3id.org/kouigenjimonogatari/data/0103-12.json</v>
      </c>
      <c r="B1272" s="8">
        <v>103</v>
      </c>
      <c r="C1272" s="8">
        <v>12</v>
      </c>
      <c r="D1272" s="9" t="s">
        <v>1151</v>
      </c>
      <c r="E1272" t="str">
        <f t="shared" si="220"/>
        <v>http://creativecommons.org/publicdomain/zero/1.0/</v>
      </c>
      <c r="F1272" t="s">
        <v>4657</v>
      </c>
      <c r="G1272">
        <v>4</v>
      </c>
      <c r="H1272" t="s">
        <v>337</v>
      </c>
      <c r="I1272" s="3" t="str">
        <f t="shared" si="221"/>
        <v>https://jpsearch.go.jp/term/type/文章要素</v>
      </c>
      <c r="L1272">
        <f t="shared" si="224"/>
        <v>71</v>
      </c>
      <c r="M1272" t="str">
        <f t="shared" si="225"/>
        <v>https://www.dl.ndl.go.jp/api/iiif/3437686/canvas/71</v>
      </c>
      <c r="N1272" t="str">
        <f t="shared" si="222"/>
        <v>https://www.dl.ndl.go.jp/api/iiif/3437686/manifest.json</v>
      </c>
      <c r="O1272" t="str">
        <f t="shared" si="226"/>
        <v>http://da.dl.itc.u-tokyo.ac.jp/mirador/?params=[{%22manifest%22:%22https://www.dl.ndl.go.jp/api/iiif/3437686/manifest.json%22,%22canvas%22:%22https://www.dl.ndl.go.jp/api/iiif/3437686/canvas/71%22}]</v>
      </c>
    </row>
    <row r="1273" spans="1:15" ht="16">
      <c r="A1273" s="8" t="str">
        <f t="shared" si="223"/>
        <v>https://w3id.org/kouigenjimonogatari/data/0103-13.json</v>
      </c>
      <c r="B1273" s="8">
        <v>103</v>
      </c>
      <c r="C1273" s="8">
        <v>13</v>
      </c>
      <c r="D1273" s="9" t="s">
        <v>1152</v>
      </c>
      <c r="E1273" t="str">
        <f t="shared" si="220"/>
        <v>http://creativecommons.org/publicdomain/zero/1.0/</v>
      </c>
      <c r="F1273" t="s">
        <v>4657</v>
      </c>
      <c r="G1273">
        <v>4</v>
      </c>
      <c r="H1273" t="s">
        <v>337</v>
      </c>
      <c r="I1273" s="3" t="str">
        <f t="shared" si="221"/>
        <v>https://jpsearch.go.jp/term/type/文章要素</v>
      </c>
      <c r="L1273">
        <f t="shared" si="224"/>
        <v>71</v>
      </c>
      <c r="M1273" t="str">
        <f t="shared" si="225"/>
        <v>https://www.dl.ndl.go.jp/api/iiif/3437686/canvas/71</v>
      </c>
      <c r="N1273" t="str">
        <f t="shared" si="222"/>
        <v>https://www.dl.ndl.go.jp/api/iiif/3437686/manifest.json</v>
      </c>
      <c r="O1273" t="str">
        <f t="shared" si="226"/>
        <v>http://da.dl.itc.u-tokyo.ac.jp/mirador/?params=[{%22manifest%22:%22https://www.dl.ndl.go.jp/api/iiif/3437686/manifest.json%22,%22canvas%22:%22https://www.dl.ndl.go.jp/api/iiif/3437686/canvas/71%22}]</v>
      </c>
    </row>
    <row r="1274" spans="1:15" ht="16">
      <c r="A1274" s="8" t="str">
        <f t="shared" si="223"/>
        <v>https://w3id.org/kouigenjimonogatari/data/0103-14.json</v>
      </c>
      <c r="B1274" s="8">
        <v>103</v>
      </c>
      <c r="C1274" s="8">
        <v>14</v>
      </c>
      <c r="D1274" s="9" t="s">
        <v>1153</v>
      </c>
      <c r="E1274" t="str">
        <f t="shared" si="220"/>
        <v>http://creativecommons.org/publicdomain/zero/1.0/</v>
      </c>
      <c r="F1274" t="s">
        <v>4657</v>
      </c>
      <c r="G1274">
        <v>4</v>
      </c>
      <c r="H1274" t="s">
        <v>337</v>
      </c>
      <c r="I1274" s="3" t="str">
        <f t="shared" si="221"/>
        <v>https://jpsearch.go.jp/term/type/文章要素</v>
      </c>
      <c r="L1274">
        <f t="shared" si="224"/>
        <v>71</v>
      </c>
      <c r="M1274" t="str">
        <f t="shared" si="225"/>
        <v>https://www.dl.ndl.go.jp/api/iiif/3437686/canvas/71</v>
      </c>
      <c r="N1274" t="str">
        <f t="shared" si="222"/>
        <v>https://www.dl.ndl.go.jp/api/iiif/3437686/manifest.json</v>
      </c>
      <c r="O1274" t="str">
        <f t="shared" si="226"/>
        <v>http://da.dl.itc.u-tokyo.ac.jp/mirador/?params=[{%22manifest%22:%22https://www.dl.ndl.go.jp/api/iiif/3437686/manifest.json%22,%22canvas%22:%22https://www.dl.ndl.go.jp/api/iiif/3437686/canvas/71%22}]</v>
      </c>
    </row>
    <row r="1275" spans="1:15" ht="16">
      <c r="A1275" s="8" t="str">
        <f t="shared" si="223"/>
        <v>https://w3id.org/kouigenjimonogatari/data/0104-01.json</v>
      </c>
      <c r="B1275" s="8">
        <v>104</v>
      </c>
      <c r="C1275" s="8">
        <v>1</v>
      </c>
      <c r="D1275" s="9" t="s">
        <v>1154</v>
      </c>
      <c r="E1275" t="str">
        <f t="shared" si="220"/>
        <v>http://creativecommons.org/publicdomain/zero/1.0/</v>
      </c>
      <c r="F1275" t="s">
        <v>4657</v>
      </c>
      <c r="G1275">
        <v>4</v>
      </c>
      <c r="H1275" t="s">
        <v>337</v>
      </c>
      <c r="I1275" s="3" t="str">
        <f t="shared" si="221"/>
        <v>https://jpsearch.go.jp/term/type/文章要素</v>
      </c>
      <c r="L1275">
        <f t="shared" si="224"/>
        <v>72</v>
      </c>
      <c r="M1275" t="str">
        <f t="shared" si="225"/>
        <v>https://www.dl.ndl.go.jp/api/iiif/3437686/canvas/72</v>
      </c>
      <c r="N1275" t="str">
        <f t="shared" si="222"/>
        <v>https://www.dl.ndl.go.jp/api/iiif/3437686/manifest.json</v>
      </c>
      <c r="O1275" t="str">
        <f t="shared" si="226"/>
        <v>http://da.dl.itc.u-tokyo.ac.jp/mirador/?params=[{%22manifest%22:%22https://www.dl.ndl.go.jp/api/iiif/3437686/manifest.json%22,%22canvas%22:%22https://www.dl.ndl.go.jp/api/iiif/3437686/canvas/72%22}]</v>
      </c>
    </row>
    <row r="1276" spans="1:15" ht="16">
      <c r="A1276" s="8" t="str">
        <f t="shared" si="223"/>
        <v>https://w3id.org/kouigenjimonogatari/data/0104-02.json</v>
      </c>
      <c r="B1276" s="8">
        <v>104</v>
      </c>
      <c r="C1276" s="8">
        <v>2</v>
      </c>
      <c r="D1276" s="9" t="s">
        <v>1155</v>
      </c>
      <c r="E1276" t="str">
        <f t="shared" si="220"/>
        <v>http://creativecommons.org/publicdomain/zero/1.0/</v>
      </c>
      <c r="F1276" t="s">
        <v>4657</v>
      </c>
      <c r="G1276">
        <v>4</v>
      </c>
      <c r="H1276" t="s">
        <v>337</v>
      </c>
      <c r="I1276" s="3" t="str">
        <f t="shared" si="221"/>
        <v>https://jpsearch.go.jp/term/type/文章要素</v>
      </c>
      <c r="L1276">
        <f t="shared" si="224"/>
        <v>72</v>
      </c>
      <c r="M1276" t="str">
        <f t="shared" si="225"/>
        <v>https://www.dl.ndl.go.jp/api/iiif/3437686/canvas/72</v>
      </c>
      <c r="N1276" t="str">
        <f t="shared" si="222"/>
        <v>https://www.dl.ndl.go.jp/api/iiif/3437686/manifest.json</v>
      </c>
      <c r="O1276" t="str">
        <f t="shared" si="226"/>
        <v>http://da.dl.itc.u-tokyo.ac.jp/mirador/?params=[{%22manifest%22:%22https://www.dl.ndl.go.jp/api/iiif/3437686/manifest.json%22,%22canvas%22:%22https://www.dl.ndl.go.jp/api/iiif/3437686/canvas/72%22}]</v>
      </c>
    </row>
    <row r="1277" spans="1:15" ht="16">
      <c r="A1277" s="8" t="str">
        <f t="shared" si="223"/>
        <v>https://w3id.org/kouigenjimonogatari/data/0104-03.json</v>
      </c>
      <c r="B1277" s="8">
        <v>104</v>
      </c>
      <c r="C1277" s="8">
        <v>3</v>
      </c>
      <c r="D1277" s="9" t="s">
        <v>1156</v>
      </c>
      <c r="E1277" t="str">
        <f t="shared" si="220"/>
        <v>http://creativecommons.org/publicdomain/zero/1.0/</v>
      </c>
      <c r="F1277" t="s">
        <v>4657</v>
      </c>
      <c r="G1277">
        <v>4</v>
      </c>
      <c r="H1277" t="s">
        <v>337</v>
      </c>
      <c r="I1277" s="3" t="str">
        <f t="shared" si="221"/>
        <v>https://jpsearch.go.jp/term/type/文章要素</v>
      </c>
      <c r="L1277">
        <f t="shared" si="224"/>
        <v>72</v>
      </c>
      <c r="M1277" t="str">
        <f t="shared" si="225"/>
        <v>https://www.dl.ndl.go.jp/api/iiif/3437686/canvas/72</v>
      </c>
      <c r="N1277" t="str">
        <f t="shared" si="222"/>
        <v>https://www.dl.ndl.go.jp/api/iiif/3437686/manifest.json</v>
      </c>
      <c r="O1277" t="str">
        <f t="shared" si="226"/>
        <v>http://da.dl.itc.u-tokyo.ac.jp/mirador/?params=[{%22manifest%22:%22https://www.dl.ndl.go.jp/api/iiif/3437686/manifest.json%22,%22canvas%22:%22https://www.dl.ndl.go.jp/api/iiif/3437686/canvas/72%22}]</v>
      </c>
    </row>
    <row r="1278" spans="1:15" ht="16">
      <c r="A1278" s="8" t="str">
        <f t="shared" si="223"/>
        <v>https://w3id.org/kouigenjimonogatari/data/0104-04.json</v>
      </c>
      <c r="B1278" s="8">
        <v>104</v>
      </c>
      <c r="C1278" s="8">
        <v>4</v>
      </c>
      <c r="D1278" s="9" t="s">
        <v>1157</v>
      </c>
      <c r="E1278" t="str">
        <f t="shared" ref="E1278:E1341" si="227">"http://creativecommons.org/publicdomain/zero/1.0/"</f>
        <v>http://creativecommons.org/publicdomain/zero/1.0/</v>
      </c>
      <c r="F1278" t="s">
        <v>4657</v>
      </c>
      <c r="G1278">
        <v>4</v>
      </c>
      <c r="H1278" t="s">
        <v>337</v>
      </c>
      <c r="I1278" s="3" t="str">
        <f t="shared" ref="I1278:I1341" si="228">"https://jpsearch.go.jp/term/type/文章要素"</f>
        <v>https://jpsearch.go.jp/term/type/文章要素</v>
      </c>
      <c r="L1278">
        <f t="shared" si="224"/>
        <v>72</v>
      </c>
      <c r="M1278" t="str">
        <f t="shared" si="225"/>
        <v>https://www.dl.ndl.go.jp/api/iiif/3437686/canvas/72</v>
      </c>
      <c r="N1278" t="str">
        <f t="shared" ref="N1278:N1341" si="229">"https://www.dl.ndl.go.jp/api/iiif/3437686/manifest.json"</f>
        <v>https://www.dl.ndl.go.jp/api/iiif/3437686/manifest.json</v>
      </c>
      <c r="O1278" t="str">
        <f t="shared" si="226"/>
        <v>http://da.dl.itc.u-tokyo.ac.jp/mirador/?params=[{%22manifest%22:%22https://www.dl.ndl.go.jp/api/iiif/3437686/manifest.json%22,%22canvas%22:%22https://www.dl.ndl.go.jp/api/iiif/3437686/canvas/72%22}]</v>
      </c>
    </row>
    <row r="1279" spans="1:15" ht="16">
      <c r="A1279" s="8" t="str">
        <f t="shared" si="223"/>
        <v>https://w3id.org/kouigenjimonogatari/data/0104-05.json</v>
      </c>
      <c r="B1279" s="8">
        <v>104</v>
      </c>
      <c r="C1279" s="8">
        <v>5</v>
      </c>
      <c r="D1279" s="9" t="s">
        <v>1158</v>
      </c>
      <c r="E1279" t="str">
        <f t="shared" si="227"/>
        <v>http://creativecommons.org/publicdomain/zero/1.0/</v>
      </c>
      <c r="F1279" t="s">
        <v>4657</v>
      </c>
      <c r="G1279">
        <v>4</v>
      </c>
      <c r="H1279" t="s">
        <v>337</v>
      </c>
      <c r="I1279" s="3" t="str">
        <f t="shared" si="228"/>
        <v>https://jpsearch.go.jp/term/type/文章要素</v>
      </c>
      <c r="L1279">
        <f t="shared" si="224"/>
        <v>72</v>
      </c>
      <c r="M1279" t="str">
        <f t="shared" si="225"/>
        <v>https://www.dl.ndl.go.jp/api/iiif/3437686/canvas/72</v>
      </c>
      <c r="N1279" t="str">
        <f t="shared" si="229"/>
        <v>https://www.dl.ndl.go.jp/api/iiif/3437686/manifest.json</v>
      </c>
      <c r="O1279" t="str">
        <f t="shared" si="226"/>
        <v>http://da.dl.itc.u-tokyo.ac.jp/mirador/?params=[{%22manifest%22:%22https://www.dl.ndl.go.jp/api/iiif/3437686/manifest.json%22,%22canvas%22:%22https://www.dl.ndl.go.jp/api/iiif/3437686/canvas/72%22}]</v>
      </c>
    </row>
    <row r="1280" spans="1:15" ht="16">
      <c r="A1280" s="8" t="str">
        <f t="shared" ref="A1280:A1343" si="230">"https://w3id.org/kouigenjimonogatari/data/"&amp;TEXT(B1280, "0000")&amp;"-"&amp;TEXT(C1280, "00")&amp;".json"</f>
        <v>https://w3id.org/kouigenjimonogatari/data/0104-06.json</v>
      </c>
      <c r="B1280" s="8">
        <v>104</v>
      </c>
      <c r="C1280" s="8">
        <v>6</v>
      </c>
      <c r="D1280" s="9" t="s">
        <v>1159</v>
      </c>
      <c r="E1280" t="str">
        <f t="shared" si="227"/>
        <v>http://creativecommons.org/publicdomain/zero/1.0/</v>
      </c>
      <c r="F1280" t="s">
        <v>4657</v>
      </c>
      <c r="G1280">
        <v>4</v>
      </c>
      <c r="H1280" t="s">
        <v>337</v>
      </c>
      <c r="I1280" s="3" t="str">
        <f t="shared" si="228"/>
        <v>https://jpsearch.go.jp/term/type/文章要素</v>
      </c>
      <c r="L1280">
        <f t="shared" si="224"/>
        <v>72</v>
      </c>
      <c r="M1280" t="str">
        <f t="shared" si="225"/>
        <v>https://www.dl.ndl.go.jp/api/iiif/3437686/canvas/72</v>
      </c>
      <c r="N1280" t="str">
        <f t="shared" si="229"/>
        <v>https://www.dl.ndl.go.jp/api/iiif/3437686/manifest.json</v>
      </c>
      <c r="O1280" t="str">
        <f t="shared" si="226"/>
        <v>http://da.dl.itc.u-tokyo.ac.jp/mirador/?params=[{%22manifest%22:%22https://www.dl.ndl.go.jp/api/iiif/3437686/manifest.json%22,%22canvas%22:%22https://www.dl.ndl.go.jp/api/iiif/3437686/canvas/72%22}]</v>
      </c>
    </row>
    <row r="1281" spans="1:15" ht="16">
      <c r="A1281" s="8" t="str">
        <f t="shared" si="230"/>
        <v>https://w3id.org/kouigenjimonogatari/data/0104-07.json</v>
      </c>
      <c r="B1281" s="8">
        <v>104</v>
      </c>
      <c r="C1281" s="8">
        <v>7</v>
      </c>
      <c r="D1281" s="9" t="s">
        <v>1160</v>
      </c>
      <c r="E1281" t="str">
        <f t="shared" si="227"/>
        <v>http://creativecommons.org/publicdomain/zero/1.0/</v>
      </c>
      <c r="F1281" t="s">
        <v>4657</v>
      </c>
      <c r="G1281">
        <v>4</v>
      </c>
      <c r="H1281" t="s">
        <v>337</v>
      </c>
      <c r="I1281" s="3" t="str">
        <f t="shared" si="228"/>
        <v>https://jpsearch.go.jp/term/type/文章要素</v>
      </c>
      <c r="L1281">
        <f t="shared" ref="L1281:L1344" si="231">20+INT(B1281/2)</f>
        <v>72</v>
      </c>
      <c r="M1281" t="str">
        <f t="shared" ref="M1281:M1344" si="232">"https://www.dl.ndl.go.jp/api/iiif/3437686/canvas/"&amp;L1281</f>
        <v>https://www.dl.ndl.go.jp/api/iiif/3437686/canvas/72</v>
      </c>
      <c r="N1281" t="str">
        <f t="shared" si="229"/>
        <v>https://www.dl.ndl.go.jp/api/iiif/3437686/manifest.json</v>
      </c>
      <c r="O1281" t="str">
        <f t="shared" ref="O1281:O1344" si="233">"http://da.dl.itc.u-tokyo.ac.jp/mirador/?params=[{%22manifest%22:%22"&amp;N1281&amp;"%22,%22canvas%22:%22"&amp;M1281&amp;"%22}]"</f>
        <v>http://da.dl.itc.u-tokyo.ac.jp/mirador/?params=[{%22manifest%22:%22https://www.dl.ndl.go.jp/api/iiif/3437686/manifest.json%22,%22canvas%22:%22https://www.dl.ndl.go.jp/api/iiif/3437686/canvas/72%22}]</v>
      </c>
    </row>
    <row r="1282" spans="1:15" ht="16">
      <c r="A1282" s="8" t="str">
        <f t="shared" si="230"/>
        <v>https://w3id.org/kouigenjimonogatari/data/0104-08.json</v>
      </c>
      <c r="B1282" s="8">
        <v>104</v>
      </c>
      <c r="C1282" s="8">
        <v>8</v>
      </c>
      <c r="D1282" s="9" t="s">
        <v>1161</v>
      </c>
      <c r="E1282" t="str">
        <f t="shared" si="227"/>
        <v>http://creativecommons.org/publicdomain/zero/1.0/</v>
      </c>
      <c r="F1282" t="s">
        <v>4657</v>
      </c>
      <c r="G1282">
        <v>4</v>
      </c>
      <c r="H1282" t="s">
        <v>337</v>
      </c>
      <c r="I1282" s="3" t="str">
        <f t="shared" si="228"/>
        <v>https://jpsearch.go.jp/term/type/文章要素</v>
      </c>
      <c r="L1282">
        <f t="shared" si="231"/>
        <v>72</v>
      </c>
      <c r="M1282" t="str">
        <f t="shared" si="232"/>
        <v>https://www.dl.ndl.go.jp/api/iiif/3437686/canvas/72</v>
      </c>
      <c r="N1282" t="str">
        <f t="shared" si="229"/>
        <v>https://www.dl.ndl.go.jp/api/iiif/3437686/manifest.json</v>
      </c>
      <c r="O1282" t="str">
        <f t="shared" si="233"/>
        <v>http://da.dl.itc.u-tokyo.ac.jp/mirador/?params=[{%22manifest%22:%22https://www.dl.ndl.go.jp/api/iiif/3437686/manifest.json%22,%22canvas%22:%22https://www.dl.ndl.go.jp/api/iiif/3437686/canvas/72%22}]</v>
      </c>
    </row>
    <row r="1283" spans="1:15" ht="16">
      <c r="A1283" s="8" t="str">
        <f t="shared" si="230"/>
        <v>https://w3id.org/kouigenjimonogatari/data/0104-09.json</v>
      </c>
      <c r="B1283" s="8">
        <v>104</v>
      </c>
      <c r="C1283" s="8">
        <v>9</v>
      </c>
      <c r="D1283" s="9" t="s">
        <v>1162</v>
      </c>
      <c r="E1283" t="str">
        <f t="shared" si="227"/>
        <v>http://creativecommons.org/publicdomain/zero/1.0/</v>
      </c>
      <c r="F1283" t="s">
        <v>4657</v>
      </c>
      <c r="G1283">
        <v>4</v>
      </c>
      <c r="H1283" t="s">
        <v>337</v>
      </c>
      <c r="I1283" s="3" t="str">
        <f t="shared" si="228"/>
        <v>https://jpsearch.go.jp/term/type/文章要素</v>
      </c>
      <c r="L1283">
        <f t="shared" si="231"/>
        <v>72</v>
      </c>
      <c r="M1283" t="str">
        <f t="shared" si="232"/>
        <v>https://www.dl.ndl.go.jp/api/iiif/3437686/canvas/72</v>
      </c>
      <c r="N1283" t="str">
        <f t="shared" si="229"/>
        <v>https://www.dl.ndl.go.jp/api/iiif/3437686/manifest.json</v>
      </c>
      <c r="O1283" t="str">
        <f t="shared" si="233"/>
        <v>http://da.dl.itc.u-tokyo.ac.jp/mirador/?params=[{%22manifest%22:%22https://www.dl.ndl.go.jp/api/iiif/3437686/manifest.json%22,%22canvas%22:%22https://www.dl.ndl.go.jp/api/iiif/3437686/canvas/72%22}]</v>
      </c>
    </row>
    <row r="1284" spans="1:15" ht="16">
      <c r="A1284" s="8" t="str">
        <f t="shared" si="230"/>
        <v>https://w3id.org/kouigenjimonogatari/data/0104-10.json</v>
      </c>
      <c r="B1284" s="8">
        <v>104</v>
      </c>
      <c r="C1284" s="8">
        <v>10</v>
      </c>
      <c r="D1284" s="9" t="s">
        <v>1163</v>
      </c>
      <c r="E1284" t="str">
        <f t="shared" si="227"/>
        <v>http://creativecommons.org/publicdomain/zero/1.0/</v>
      </c>
      <c r="F1284" t="s">
        <v>4657</v>
      </c>
      <c r="G1284">
        <v>4</v>
      </c>
      <c r="H1284" t="s">
        <v>337</v>
      </c>
      <c r="I1284" s="3" t="str">
        <f t="shared" si="228"/>
        <v>https://jpsearch.go.jp/term/type/文章要素</v>
      </c>
      <c r="L1284">
        <f t="shared" si="231"/>
        <v>72</v>
      </c>
      <c r="M1284" t="str">
        <f t="shared" si="232"/>
        <v>https://www.dl.ndl.go.jp/api/iiif/3437686/canvas/72</v>
      </c>
      <c r="N1284" t="str">
        <f t="shared" si="229"/>
        <v>https://www.dl.ndl.go.jp/api/iiif/3437686/manifest.json</v>
      </c>
      <c r="O1284" t="str">
        <f t="shared" si="233"/>
        <v>http://da.dl.itc.u-tokyo.ac.jp/mirador/?params=[{%22manifest%22:%22https://www.dl.ndl.go.jp/api/iiif/3437686/manifest.json%22,%22canvas%22:%22https://www.dl.ndl.go.jp/api/iiif/3437686/canvas/72%22}]</v>
      </c>
    </row>
    <row r="1285" spans="1:15" ht="16">
      <c r="A1285" s="8" t="str">
        <f t="shared" si="230"/>
        <v>https://w3id.org/kouigenjimonogatari/data/0104-11.json</v>
      </c>
      <c r="B1285" s="8">
        <v>104</v>
      </c>
      <c r="C1285" s="8">
        <v>11</v>
      </c>
      <c r="D1285" s="9" t="s">
        <v>1164</v>
      </c>
      <c r="E1285" t="str">
        <f t="shared" si="227"/>
        <v>http://creativecommons.org/publicdomain/zero/1.0/</v>
      </c>
      <c r="F1285" t="s">
        <v>4657</v>
      </c>
      <c r="G1285">
        <v>4</v>
      </c>
      <c r="H1285" t="s">
        <v>337</v>
      </c>
      <c r="I1285" s="3" t="str">
        <f t="shared" si="228"/>
        <v>https://jpsearch.go.jp/term/type/文章要素</v>
      </c>
      <c r="L1285">
        <f t="shared" si="231"/>
        <v>72</v>
      </c>
      <c r="M1285" t="str">
        <f t="shared" si="232"/>
        <v>https://www.dl.ndl.go.jp/api/iiif/3437686/canvas/72</v>
      </c>
      <c r="N1285" t="str">
        <f t="shared" si="229"/>
        <v>https://www.dl.ndl.go.jp/api/iiif/3437686/manifest.json</v>
      </c>
      <c r="O1285" t="str">
        <f t="shared" si="233"/>
        <v>http://da.dl.itc.u-tokyo.ac.jp/mirador/?params=[{%22manifest%22:%22https://www.dl.ndl.go.jp/api/iiif/3437686/manifest.json%22,%22canvas%22:%22https://www.dl.ndl.go.jp/api/iiif/3437686/canvas/72%22}]</v>
      </c>
    </row>
    <row r="1286" spans="1:15" ht="16">
      <c r="A1286" s="8" t="str">
        <f t="shared" si="230"/>
        <v>https://w3id.org/kouigenjimonogatari/data/0104-12.json</v>
      </c>
      <c r="B1286" s="8">
        <v>104</v>
      </c>
      <c r="C1286" s="8">
        <v>12</v>
      </c>
      <c r="D1286" s="9" t="s">
        <v>1165</v>
      </c>
      <c r="E1286" t="str">
        <f t="shared" si="227"/>
        <v>http://creativecommons.org/publicdomain/zero/1.0/</v>
      </c>
      <c r="F1286" t="s">
        <v>4657</v>
      </c>
      <c r="G1286">
        <v>4</v>
      </c>
      <c r="H1286" t="s">
        <v>337</v>
      </c>
      <c r="I1286" s="3" t="str">
        <f t="shared" si="228"/>
        <v>https://jpsearch.go.jp/term/type/文章要素</v>
      </c>
      <c r="L1286">
        <f t="shared" si="231"/>
        <v>72</v>
      </c>
      <c r="M1286" t="str">
        <f t="shared" si="232"/>
        <v>https://www.dl.ndl.go.jp/api/iiif/3437686/canvas/72</v>
      </c>
      <c r="N1286" t="str">
        <f t="shared" si="229"/>
        <v>https://www.dl.ndl.go.jp/api/iiif/3437686/manifest.json</v>
      </c>
      <c r="O1286" t="str">
        <f t="shared" si="233"/>
        <v>http://da.dl.itc.u-tokyo.ac.jp/mirador/?params=[{%22manifest%22:%22https://www.dl.ndl.go.jp/api/iiif/3437686/manifest.json%22,%22canvas%22:%22https://www.dl.ndl.go.jp/api/iiif/3437686/canvas/72%22}]</v>
      </c>
    </row>
    <row r="1287" spans="1:15" ht="16">
      <c r="A1287" s="8" t="str">
        <f t="shared" si="230"/>
        <v>https://w3id.org/kouigenjimonogatari/data/0104-13.json</v>
      </c>
      <c r="B1287" s="8">
        <v>104</v>
      </c>
      <c r="C1287" s="8">
        <v>13</v>
      </c>
      <c r="D1287" s="9" t="s">
        <v>1166</v>
      </c>
      <c r="E1287" t="str">
        <f t="shared" si="227"/>
        <v>http://creativecommons.org/publicdomain/zero/1.0/</v>
      </c>
      <c r="F1287" t="s">
        <v>4657</v>
      </c>
      <c r="G1287">
        <v>4</v>
      </c>
      <c r="H1287" t="s">
        <v>337</v>
      </c>
      <c r="I1287" s="3" t="str">
        <f t="shared" si="228"/>
        <v>https://jpsearch.go.jp/term/type/文章要素</v>
      </c>
      <c r="L1287">
        <f t="shared" si="231"/>
        <v>72</v>
      </c>
      <c r="M1287" t="str">
        <f t="shared" si="232"/>
        <v>https://www.dl.ndl.go.jp/api/iiif/3437686/canvas/72</v>
      </c>
      <c r="N1287" t="str">
        <f t="shared" si="229"/>
        <v>https://www.dl.ndl.go.jp/api/iiif/3437686/manifest.json</v>
      </c>
      <c r="O1287" t="str">
        <f t="shared" si="233"/>
        <v>http://da.dl.itc.u-tokyo.ac.jp/mirador/?params=[{%22manifest%22:%22https://www.dl.ndl.go.jp/api/iiif/3437686/manifest.json%22,%22canvas%22:%22https://www.dl.ndl.go.jp/api/iiif/3437686/canvas/72%22}]</v>
      </c>
    </row>
    <row r="1288" spans="1:15" ht="16">
      <c r="A1288" s="8" t="str">
        <f t="shared" si="230"/>
        <v>https://w3id.org/kouigenjimonogatari/data/0104-14.json</v>
      </c>
      <c r="B1288" s="8">
        <v>104</v>
      </c>
      <c r="C1288" s="8">
        <v>14</v>
      </c>
      <c r="D1288" s="9" t="s">
        <v>1167</v>
      </c>
      <c r="E1288" t="str">
        <f t="shared" si="227"/>
        <v>http://creativecommons.org/publicdomain/zero/1.0/</v>
      </c>
      <c r="F1288" t="s">
        <v>4657</v>
      </c>
      <c r="G1288">
        <v>4</v>
      </c>
      <c r="H1288" t="s">
        <v>337</v>
      </c>
      <c r="I1288" s="3" t="str">
        <f t="shared" si="228"/>
        <v>https://jpsearch.go.jp/term/type/文章要素</v>
      </c>
      <c r="L1288">
        <f t="shared" si="231"/>
        <v>72</v>
      </c>
      <c r="M1288" t="str">
        <f t="shared" si="232"/>
        <v>https://www.dl.ndl.go.jp/api/iiif/3437686/canvas/72</v>
      </c>
      <c r="N1288" t="str">
        <f t="shared" si="229"/>
        <v>https://www.dl.ndl.go.jp/api/iiif/3437686/manifest.json</v>
      </c>
      <c r="O1288" t="str">
        <f t="shared" si="233"/>
        <v>http://da.dl.itc.u-tokyo.ac.jp/mirador/?params=[{%22manifest%22:%22https://www.dl.ndl.go.jp/api/iiif/3437686/manifest.json%22,%22canvas%22:%22https://www.dl.ndl.go.jp/api/iiif/3437686/canvas/72%22}]</v>
      </c>
    </row>
    <row r="1289" spans="1:15" ht="16">
      <c r="A1289" s="8" t="str">
        <f t="shared" si="230"/>
        <v>https://w3id.org/kouigenjimonogatari/data/0105-01.json</v>
      </c>
      <c r="B1289" s="8">
        <v>105</v>
      </c>
      <c r="C1289" s="8">
        <v>1</v>
      </c>
      <c r="D1289" s="9" t="s">
        <v>1168</v>
      </c>
      <c r="E1289" t="str">
        <f t="shared" si="227"/>
        <v>http://creativecommons.org/publicdomain/zero/1.0/</v>
      </c>
      <c r="F1289" t="s">
        <v>4657</v>
      </c>
      <c r="G1289">
        <v>4</v>
      </c>
      <c r="H1289" t="s">
        <v>337</v>
      </c>
      <c r="I1289" s="3" t="str">
        <f t="shared" si="228"/>
        <v>https://jpsearch.go.jp/term/type/文章要素</v>
      </c>
      <c r="L1289">
        <f t="shared" si="231"/>
        <v>72</v>
      </c>
      <c r="M1289" t="str">
        <f t="shared" si="232"/>
        <v>https://www.dl.ndl.go.jp/api/iiif/3437686/canvas/72</v>
      </c>
      <c r="N1289" t="str">
        <f t="shared" si="229"/>
        <v>https://www.dl.ndl.go.jp/api/iiif/3437686/manifest.json</v>
      </c>
      <c r="O1289" t="str">
        <f t="shared" si="233"/>
        <v>http://da.dl.itc.u-tokyo.ac.jp/mirador/?params=[{%22manifest%22:%22https://www.dl.ndl.go.jp/api/iiif/3437686/manifest.json%22,%22canvas%22:%22https://www.dl.ndl.go.jp/api/iiif/3437686/canvas/72%22}]</v>
      </c>
    </row>
    <row r="1290" spans="1:15" ht="16">
      <c r="A1290" s="8" t="str">
        <f t="shared" si="230"/>
        <v>https://w3id.org/kouigenjimonogatari/data/0105-02.json</v>
      </c>
      <c r="B1290" s="8">
        <v>105</v>
      </c>
      <c r="C1290" s="8">
        <v>2</v>
      </c>
      <c r="D1290" s="9" t="s">
        <v>1169</v>
      </c>
      <c r="E1290" t="str">
        <f t="shared" si="227"/>
        <v>http://creativecommons.org/publicdomain/zero/1.0/</v>
      </c>
      <c r="F1290" t="s">
        <v>4657</v>
      </c>
      <c r="G1290">
        <v>4</v>
      </c>
      <c r="H1290" t="s">
        <v>337</v>
      </c>
      <c r="I1290" s="3" t="str">
        <f t="shared" si="228"/>
        <v>https://jpsearch.go.jp/term/type/文章要素</v>
      </c>
      <c r="L1290">
        <f t="shared" si="231"/>
        <v>72</v>
      </c>
      <c r="M1290" t="str">
        <f t="shared" si="232"/>
        <v>https://www.dl.ndl.go.jp/api/iiif/3437686/canvas/72</v>
      </c>
      <c r="N1290" t="str">
        <f t="shared" si="229"/>
        <v>https://www.dl.ndl.go.jp/api/iiif/3437686/manifest.json</v>
      </c>
      <c r="O1290" t="str">
        <f t="shared" si="233"/>
        <v>http://da.dl.itc.u-tokyo.ac.jp/mirador/?params=[{%22manifest%22:%22https://www.dl.ndl.go.jp/api/iiif/3437686/manifest.json%22,%22canvas%22:%22https://www.dl.ndl.go.jp/api/iiif/3437686/canvas/72%22}]</v>
      </c>
    </row>
    <row r="1291" spans="1:15" ht="16">
      <c r="A1291" s="8" t="str">
        <f t="shared" si="230"/>
        <v>https://w3id.org/kouigenjimonogatari/data/0105-03.json</v>
      </c>
      <c r="B1291" s="8">
        <v>105</v>
      </c>
      <c r="C1291" s="8">
        <v>3</v>
      </c>
      <c r="D1291" s="9" t="s">
        <v>1170</v>
      </c>
      <c r="E1291" t="str">
        <f t="shared" si="227"/>
        <v>http://creativecommons.org/publicdomain/zero/1.0/</v>
      </c>
      <c r="F1291" t="s">
        <v>4657</v>
      </c>
      <c r="G1291">
        <v>4</v>
      </c>
      <c r="H1291" t="s">
        <v>337</v>
      </c>
      <c r="I1291" s="3" t="str">
        <f t="shared" si="228"/>
        <v>https://jpsearch.go.jp/term/type/文章要素</v>
      </c>
      <c r="L1291">
        <f t="shared" si="231"/>
        <v>72</v>
      </c>
      <c r="M1291" t="str">
        <f t="shared" si="232"/>
        <v>https://www.dl.ndl.go.jp/api/iiif/3437686/canvas/72</v>
      </c>
      <c r="N1291" t="str">
        <f t="shared" si="229"/>
        <v>https://www.dl.ndl.go.jp/api/iiif/3437686/manifest.json</v>
      </c>
      <c r="O1291" t="str">
        <f t="shared" si="233"/>
        <v>http://da.dl.itc.u-tokyo.ac.jp/mirador/?params=[{%22manifest%22:%22https://www.dl.ndl.go.jp/api/iiif/3437686/manifest.json%22,%22canvas%22:%22https://www.dl.ndl.go.jp/api/iiif/3437686/canvas/72%22}]</v>
      </c>
    </row>
    <row r="1292" spans="1:15" ht="16">
      <c r="A1292" s="8" t="str">
        <f t="shared" si="230"/>
        <v>https://w3id.org/kouigenjimonogatari/data/0105-04.json</v>
      </c>
      <c r="B1292" s="8">
        <v>105</v>
      </c>
      <c r="C1292" s="8">
        <v>4</v>
      </c>
      <c r="D1292" s="9" t="s">
        <v>1171</v>
      </c>
      <c r="E1292" t="str">
        <f t="shared" si="227"/>
        <v>http://creativecommons.org/publicdomain/zero/1.0/</v>
      </c>
      <c r="F1292" t="s">
        <v>4657</v>
      </c>
      <c r="G1292">
        <v>4</v>
      </c>
      <c r="H1292" t="s">
        <v>337</v>
      </c>
      <c r="I1292" s="3" t="str">
        <f t="shared" si="228"/>
        <v>https://jpsearch.go.jp/term/type/文章要素</v>
      </c>
      <c r="L1292">
        <f t="shared" si="231"/>
        <v>72</v>
      </c>
      <c r="M1292" t="str">
        <f t="shared" si="232"/>
        <v>https://www.dl.ndl.go.jp/api/iiif/3437686/canvas/72</v>
      </c>
      <c r="N1292" t="str">
        <f t="shared" si="229"/>
        <v>https://www.dl.ndl.go.jp/api/iiif/3437686/manifest.json</v>
      </c>
      <c r="O1292" t="str">
        <f t="shared" si="233"/>
        <v>http://da.dl.itc.u-tokyo.ac.jp/mirador/?params=[{%22manifest%22:%22https://www.dl.ndl.go.jp/api/iiif/3437686/manifest.json%22,%22canvas%22:%22https://www.dl.ndl.go.jp/api/iiif/3437686/canvas/72%22}]</v>
      </c>
    </row>
    <row r="1293" spans="1:15" ht="16">
      <c r="A1293" s="8" t="str">
        <f t="shared" si="230"/>
        <v>https://w3id.org/kouigenjimonogatari/data/0105-05.json</v>
      </c>
      <c r="B1293" s="8">
        <v>105</v>
      </c>
      <c r="C1293" s="8">
        <v>5</v>
      </c>
      <c r="D1293" s="9" t="s">
        <v>1172</v>
      </c>
      <c r="E1293" t="str">
        <f t="shared" si="227"/>
        <v>http://creativecommons.org/publicdomain/zero/1.0/</v>
      </c>
      <c r="F1293" t="s">
        <v>4657</v>
      </c>
      <c r="G1293">
        <v>4</v>
      </c>
      <c r="H1293" t="s">
        <v>337</v>
      </c>
      <c r="I1293" s="3" t="str">
        <f t="shared" si="228"/>
        <v>https://jpsearch.go.jp/term/type/文章要素</v>
      </c>
      <c r="L1293">
        <f t="shared" si="231"/>
        <v>72</v>
      </c>
      <c r="M1293" t="str">
        <f t="shared" si="232"/>
        <v>https://www.dl.ndl.go.jp/api/iiif/3437686/canvas/72</v>
      </c>
      <c r="N1293" t="str">
        <f t="shared" si="229"/>
        <v>https://www.dl.ndl.go.jp/api/iiif/3437686/manifest.json</v>
      </c>
      <c r="O1293" t="str">
        <f t="shared" si="233"/>
        <v>http://da.dl.itc.u-tokyo.ac.jp/mirador/?params=[{%22manifest%22:%22https://www.dl.ndl.go.jp/api/iiif/3437686/manifest.json%22,%22canvas%22:%22https://www.dl.ndl.go.jp/api/iiif/3437686/canvas/72%22}]</v>
      </c>
    </row>
    <row r="1294" spans="1:15" ht="16">
      <c r="A1294" s="8" t="str">
        <f t="shared" si="230"/>
        <v>https://w3id.org/kouigenjimonogatari/data/0105-06.json</v>
      </c>
      <c r="B1294" s="8">
        <v>105</v>
      </c>
      <c r="C1294" s="8">
        <v>6</v>
      </c>
      <c r="D1294" s="9" t="s">
        <v>1173</v>
      </c>
      <c r="E1294" t="str">
        <f t="shared" si="227"/>
        <v>http://creativecommons.org/publicdomain/zero/1.0/</v>
      </c>
      <c r="F1294" t="s">
        <v>4657</v>
      </c>
      <c r="G1294">
        <v>4</v>
      </c>
      <c r="H1294" t="s">
        <v>337</v>
      </c>
      <c r="I1294" s="3" t="str">
        <f t="shared" si="228"/>
        <v>https://jpsearch.go.jp/term/type/文章要素</v>
      </c>
      <c r="L1294">
        <f t="shared" si="231"/>
        <v>72</v>
      </c>
      <c r="M1294" t="str">
        <f t="shared" si="232"/>
        <v>https://www.dl.ndl.go.jp/api/iiif/3437686/canvas/72</v>
      </c>
      <c r="N1294" t="str">
        <f t="shared" si="229"/>
        <v>https://www.dl.ndl.go.jp/api/iiif/3437686/manifest.json</v>
      </c>
      <c r="O1294" t="str">
        <f t="shared" si="233"/>
        <v>http://da.dl.itc.u-tokyo.ac.jp/mirador/?params=[{%22manifest%22:%22https://www.dl.ndl.go.jp/api/iiif/3437686/manifest.json%22,%22canvas%22:%22https://www.dl.ndl.go.jp/api/iiif/3437686/canvas/72%22}]</v>
      </c>
    </row>
    <row r="1295" spans="1:15" ht="16">
      <c r="A1295" s="8" t="str">
        <f t="shared" si="230"/>
        <v>https://w3id.org/kouigenjimonogatari/data/0105-07.json</v>
      </c>
      <c r="B1295" s="8">
        <v>105</v>
      </c>
      <c r="C1295" s="8">
        <v>7</v>
      </c>
      <c r="D1295" s="9" t="s">
        <v>1174</v>
      </c>
      <c r="E1295" t="str">
        <f t="shared" si="227"/>
        <v>http://creativecommons.org/publicdomain/zero/1.0/</v>
      </c>
      <c r="F1295" t="s">
        <v>4657</v>
      </c>
      <c r="G1295">
        <v>4</v>
      </c>
      <c r="H1295" t="s">
        <v>337</v>
      </c>
      <c r="I1295" s="3" t="str">
        <f t="shared" si="228"/>
        <v>https://jpsearch.go.jp/term/type/文章要素</v>
      </c>
      <c r="L1295">
        <f t="shared" si="231"/>
        <v>72</v>
      </c>
      <c r="M1295" t="str">
        <f t="shared" si="232"/>
        <v>https://www.dl.ndl.go.jp/api/iiif/3437686/canvas/72</v>
      </c>
      <c r="N1295" t="str">
        <f t="shared" si="229"/>
        <v>https://www.dl.ndl.go.jp/api/iiif/3437686/manifest.json</v>
      </c>
      <c r="O1295" t="str">
        <f t="shared" si="233"/>
        <v>http://da.dl.itc.u-tokyo.ac.jp/mirador/?params=[{%22manifest%22:%22https://www.dl.ndl.go.jp/api/iiif/3437686/manifest.json%22,%22canvas%22:%22https://www.dl.ndl.go.jp/api/iiif/3437686/canvas/72%22}]</v>
      </c>
    </row>
    <row r="1296" spans="1:15" ht="16">
      <c r="A1296" s="8" t="str">
        <f t="shared" si="230"/>
        <v>https://w3id.org/kouigenjimonogatari/data/0105-08.json</v>
      </c>
      <c r="B1296" s="8">
        <v>105</v>
      </c>
      <c r="C1296" s="8">
        <v>8</v>
      </c>
      <c r="D1296" s="9" t="s">
        <v>1175</v>
      </c>
      <c r="E1296" t="str">
        <f t="shared" si="227"/>
        <v>http://creativecommons.org/publicdomain/zero/1.0/</v>
      </c>
      <c r="F1296" t="s">
        <v>4657</v>
      </c>
      <c r="G1296">
        <v>4</v>
      </c>
      <c r="H1296" t="s">
        <v>337</v>
      </c>
      <c r="I1296" s="3" t="str">
        <f t="shared" si="228"/>
        <v>https://jpsearch.go.jp/term/type/文章要素</v>
      </c>
      <c r="L1296">
        <f t="shared" si="231"/>
        <v>72</v>
      </c>
      <c r="M1296" t="str">
        <f t="shared" si="232"/>
        <v>https://www.dl.ndl.go.jp/api/iiif/3437686/canvas/72</v>
      </c>
      <c r="N1296" t="str">
        <f t="shared" si="229"/>
        <v>https://www.dl.ndl.go.jp/api/iiif/3437686/manifest.json</v>
      </c>
      <c r="O1296" t="str">
        <f t="shared" si="233"/>
        <v>http://da.dl.itc.u-tokyo.ac.jp/mirador/?params=[{%22manifest%22:%22https://www.dl.ndl.go.jp/api/iiif/3437686/manifest.json%22,%22canvas%22:%22https://www.dl.ndl.go.jp/api/iiif/3437686/canvas/72%22}]</v>
      </c>
    </row>
    <row r="1297" spans="1:15" ht="16">
      <c r="A1297" s="8" t="str">
        <f t="shared" si="230"/>
        <v>https://w3id.org/kouigenjimonogatari/data/0105-09.json</v>
      </c>
      <c r="B1297" s="8">
        <v>105</v>
      </c>
      <c r="C1297" s="8">
        <v>9</v>
      </c>
      <c r="D1297" s="9" t="s">
        <v>1176</v>
      </c>
      <c r="E1297" t="str">
        <f t="shared" si="227"/>
        <v>http://creativecommons.org/publicdomain/zero/1.0/</v>
      </c>
      <c r="F1297" t="s">
        <v>4657</v>
      </c>
      <c r="G1297">
        <v>4</v>
      </c>
      <c r="H1297" t="s">
        <v>337</v>
      </c>
      <c r="I1297" s="3" t="str">
        <f t="shared" si="228"/>
        <v>https://jpsearch.go.jp/term/type/文章要素</v>
      </c>
      <c r="L1297">
        <f t="shared" si="231"/>
        <v>72</v>
      </c>
      <c r="M1297" t="str">
        <f t="shared" si="232"/>
        <v>https://www.dl.ndl.go.jp/api/iiif/3437686/canvas/72</v>
      </c>
      <c r="N1297" t="str">
        <f t="shared" si="229"/>
        <v>https://www.dl.ndl.go.jp/api/iiif/3437686/manifest.json</v>
      </c>
      <c r="O1297" t="str">
        <f t="shared" si="233"/>
        <v>http://da.dl.itc.u-tokyo.ac.jp/mirador/?params=[{%22manifest%22:%22https://www.dl.ndl.go.jp/api/iiif/3437686/manifest.json%22,%22canvas%22:%22https://www.dl.ndl.go.jp/api/iiif/3437686/canvas/72%22}]</v>
      </c>
    </row>
    <row r="1298" spans="1:15" ht="16">
      <c r="A1298" s="8" t="str">
        <f t="shared" si="230"/>
        <v>https://w3id.org/kouigenjimonogatari/data/0105-10.json</v>
      </c>
      <c r="B1298" s="8">
        <v>105</v>
      </c>
      <c r="C1298" s="8">
        <v>10</v>
      </c>
      <c r="D1298" s="9" t="s">
        <v>1177</v>
      </c>
      <c r="E1298" t="str">
        <f t="shared" si="227"/>
        <v>http://creativecommons.org/publicdomain/zero/1.0/</v>
      </c>
      <c r="F1298" t="s">
        <v>4657</v>
      </c>
      <c r="G1298">
        <v>4</v>
      </c>
      <c r="H1298" t="s">
        <v>337</v>
      </c>
      <c r="I1298" s="3" t="str">
        <f t="shared" si="228"/>
        <v>https://jpsearch.go.jp/term/type/文章要素</v>
      </c>
      <c r="L1298">
        <f t="shared" si="231"/>
        <v>72</v>
      </c>
      <c r="M1298" t="str">
        <f t="shared" si="232"/>
        <v>https://www.dl.ndl.go.jp/api/iiif/3437686/canvas/72</v>
      </c>
      <c r="N1298" t="str">
        <f t="shared" si="229"/>
        <v>https://www.dl.ndl.go.jp/api/iiif/3437686/manifest.json</v>
      </c>
      <c r="O1298" t="str">
        <f t="shared" si="233"/>
        <v>http://da.dl.itc.u-tokyo.ac.jp/mirador/?params=[{%22manifest%22:%22https://www.dl.ndl.go.jp/api/iiif/3437686/manifest.json%22,%22canvas%22:%22https://www.dl.ndl.go.jp/api/iiif/3437686/canvas/72%22}]</v>
      </c>
    </row>
    <row r="1299" spans="1:15" ht="16">
      <c r="A1299" s="8" t="str">
        <f t="shared" si="230"/>
        <v>https://w3id.org/kouigenjimonogatari/data/0105-11.json</v>
      </c>
      <c r="B1299" s="8">
        <v>105</v>
      </c>
      <c r="C1299" s="8">
        <v>11</v>
      </c>
      <c r="D1299" s="9" t="s">
        <v>1178</v>
      </c>
      <c r="E1299" t="str">
        <f t="shared" si="227"/>
        <v>http://creativecommons.org/publicdomain/zero/1.0/</v>
      </c>
      <c r="F1299" t="s">
        <v>4657</v>
      </c>
      <c r="G1299">
        <v>4</v>
      </c>
      <c r="H1299" t="s">
        <v>337</v>
      </c>
      <c r="I1299" s="3" t="str">
        <f t="shared" si="228"/>
        <v>https://jpsearch.go.jp/term/type/文章要素</v>
      </c>
      <c r="L1299">
        <f t="shared" si="231"/>
        <v>72</v>
      </c>
      <c r="M1299" t="str">
        <f t="shared" si="232"/>
        <v>https://www.dl.ndl.go.jp/api/iiif/3437686/canvas/72</v>
      </c>
      <c r="N1299" t="str">
        <f t="shared" si="229"/>
        <v>https://www.dl.ndl.go.jp/api/iiif/3437686/manifest.json</v>
      </c>
      <c r="O1299" t="str">
        <f t="shared" si="233"/>
        <v>http://da.dl.itc.u-tokyo.ac.jp/mirador/?params=[{%22manifest%22:%22https://www.dl.ndl.go.jp/api/iiif/3437686/manifest.json%22,%22canvas%22:%22https://www.dl.ndl.go.jp/api/iiif/3437686/canvas/72%22}]</v>
      </c>
    </row>
    <row r="1300" spans="1:15" ht="16">
      <c r="A1300" s="8" t="str">
        <f t="shared" si="230"/>
        <v>https://w3id.org/kouigenjimonogatari/data/0105-12.json</v>
      </c>
      <c r="B1300" s="8">
        <v>105</v>
      </c>
      <c r="C1300" s="8">
        <v>12</v>
      </c>
      <c r="D1300" s="9" t="s">
        <v>1179</v>
      </c>
      <c r="E1300" t="str">
        <f t="shared" si="227"/>
        <v>http://creativecommons.org/publicdomain/zero/1.0/</v>
      </c>
      <c r="F1300" t="s">
        <v>4657</v>
      </c>
      <c r="G1300">
        <v>4</v>
      </c>
      <c r="H1300" t="s">
        <v>337</v>
      </c>
      <c r="I1300" s="3" t="str">
        <f t="shared" si="228"/>
        <v>https://jpsearch.go.jp/term/type/文章要素</v>
      </c>
      <c r="L1300">
        <f t="shared" si="231"/>
        <v>72</v>
      </c>
      <c r="M1300" t="str">
        <f t="shared" si="232"/>
        <v>https://www.dl.ndl.go.jp/api/iiif/3437686/canvas/72</v>
      </c>
      <c r="N1300" t="str">
        <f t="shared" si="229"/>
        <v>https://www.dl.ndl.go.jp/api/iiif/3437686/manifest.json</v>
      </c>
      <c r="O1300" t="str">
        <f t="shared" si="233"/>
        <v>http://da.dl.itc.u-tokyo.ac.jp/mirador/?params=[{%22manifest%22:%22https://www.dl.ndl.go.jp/api/iiif/3437686/manifest.json%22,%22canvas%22:%22https://www.dl.ndl.go.jp/api/iiif/3437686/canvas/72%22}]</v>
      </c>
    </row>
    <row r="1301" spans="1:15" ht="16">
      <c r="A1301" s="8" t="str">
        <f t="shared" si="230"/>
        <v>https://w3id.org/kouigenjimonogatari/data/0105-13.json</v>
      </c>
      <c r="B1301" s="8">
        <v>105</v>
      </c>
      <c r="C1301" s="8">
        <v>13</v>
      </c>
      <c r="D1301" s="9" t="s">
        <v>1180</v>
      </c>
      <c r="E1301" t="str">
        <f t="shared" si="227"/>
        <v>http://creativecommons.org/publicdomain/zero/1.0/</v>
      </c>
      <c r="F1301" t="s">
        <v>4657</v>
      </c>
      <c r="G1301">
        <v>4</v>
      </c>
      <c r="H1301" t="s">
        <v>337</v>
      </c>
      <c r="I1301" s="3" t="str">
        <f t="shared" si="228"/>
        <v>https://jpsearch.go.jp/term/type/文章要素</v>
      </c>
      <c r="L1301">
        <f t="shared" si="231"/>
        <v>72</v>
      </c>
      <c r="M1301" t="str">
        <f t="shared" si="232"/>
        <v>https://www.dl.ndl.go.jp/api/iiif/3437686/canvas/72</v>
      </c>
      <c r="N1301" t="str">
        <f t="shared" si="229"/>
        <v>https://www.dl.ndl.go.jp/api/iiif/3437686/manifest.json</v>
      </c>
      <c r="O1301" t="str">
        <f t="shared" si="233"/>
        <v>http://da.dl.itc.u-tokyo.ac.jp/mirador/?params=[{%22manifest%22:%22https://www.dl.ndl.go.jp/api/iiif/3437686/manifest.json%22,%22canvas%22:%22https://www.dl.ndl.go.jp/api/iiif/3437686/canvas/72%22}]</v>
      </c>
    </row>
    <row r="1302" spans="1:15" ht="16">
      <c r="A1302" s="8" t="str">
        <f t="shared" si="230"/>
        <v>https://w3id.org/kouigenjimonogatari/data/0105-14.json</v>
      </c>
      <c r="B1302" s="8">
        <v>105</v>
      </c>
      <c r="C1302" s="8">
        <v>14</v>
      </c>
      <c r="D1302" s="9" t="s">
        <v>1181</v>
      </c>
      <c r="E1302" t="str">
        <f t="shared" si="227"/>
        <v>http://creativecommons.org/publicdomain/zero/1.0/</v>
      </c>
      <c r="F1302" t="s">
        <v>4657</v>
      </c>
      <c r="G1302">
        <v>4</v>
      </c>
      <c r="H1302" t="s">
        <v>337</v>
      </c>
      <c r="I1302" s="3" t="str">
        <f t="shared" si="228"/>
        <v>https://jpsearch.go.jp/term/type/文章要素</v>
      </c>
      <c r="L1302">
        <f t="shared" si="231"/>
        <v>72</v>
      </c>
      <c r="M1302" t="str">
        <f t="shared" si="232"/>
        <v>https://www.dl.ndl.go.jp/api/iiif/3437686/canvas/72</v>
      </c>
      <c r="N1302" t="str">
        <f t="shared" si="229"/>
        <v>https://www.dl.ndl.go.jp/api/iiif/3437686/manifest.json</v>
      </c>
      <c r="O1302" t="str">
        <f t="shared" si="233"/>
        <v>http://da.dl.itc.u-tokyo.ac.jp/mirador/?params=[{%22manifest%22:%22https://www.dl.ndl.go.jp/api/iiif/3437686/manifest.json%22,%22canvas%22:%22https://www.dl.ndl.go.jp/api/iiif/3437686/canvas/72%22}]</v>
      </c>
    </row>
    <row r="1303" spans="1:15" ht="16">
      <c r="A1303" s="8" t="str">
        <f t="shared" si="230"/>
        <v>https://w3id.org/kouigenjimonogatari/data/0106-01.json</v>
      </c>
      <c r="B1303" s="8">
        <v>106</v>
      </c>
      <c r="C1303" s="8">
        <v>1</v>
      </c>
      <c r="D1303" s="9" t="s">
        <v>1182</v>
      </c>
      <c r="E1303" t="str">
        <f t="shared" si="227"/>
        <v>http://creativecommons.org/publicdomain/zero/1.0/</v>
      </c>
      <c r="F1303" t="s">
        <v>4657</v>
      </c>
      <c r="G1303">
        <v>4</v>
      </c>
      <c r="H1303" t="s">
        <v>337</v>
      </c>
      <c r="I1303" s="3" t="str">
        <f t="shared" si="228"/>
        <v>https://jpsearch.go.jp/term/type/文章要素</v>
      </c>
      <c r="L1303">
        <f t="shared" si="231"/>
        <v>73</v>
      </c>
      <c r="M1303" t="str">
        <f t="shared" si="232"/>
        <v>https://www.dl.ndl.go.jp/api/iiif/3437686/canvas/73</v>
      </c>
      <c r="N1303" t="str">
        <f t="shared" si="229"/>
        <v>https://www.dl.ndl.go.jp/api/iiif/3437686/manifest.json</v>
      </c>
      <c r="O1303" t="str">
        <f t="shared" si="233"/>
        <v>http://da.dl.itc.u-tokyo.ac.jp/mirador/?params=[{%22manifest%22:%22https://www.dl.ndl.go.jp/api/iiif/3437686/manifest.json%22,%22canvas%22:%22https://www.dl.ndl.go.jp/api/iiif/3437686/canvas/73%22}]</v>
      </c>
    </row>
    <row r="1304" spans="1:15" ht="16">
      <c r="A1304" s="8" t="str">
        <f t="shared" si="230"/>
        <v>https://w3id.org/kouigenjimonogatari/data/0106-02.json</v>
      </c>
      <c r="B1304" s="8">
        <v>106</v>
      </c>
      <c r="C1304" s="8">
        <v>2</v>
      </c>
      <c r="D1304" s="9" t="s">
        <v>1183</v>
      </c>
      <c r="E1304" t="str">
        <f t="shared" si="227"/>
        <v>http://creativecommons.org/publicdomain/zero/1.0/</v>
      </c>
      <c r="F1304" t="s">
        <v>4657</v>
      </c>
      <c r="G1304">
        <v>4</v>
      </c>
      <c r="H1304" t="s">
        <v>337</v>
      </c>
      <c r="I1304" s="3" t="str">
        <f t="shared" si="228"/>
        <v>https://jpsearch.go.jp/term/type/文章要素</v>
      </c>
      <c r="L1304">
        <f t="shared" si="231"/>
        <v>73</v>
      </c>
      <c r="M1304" t="str">
        <f t="shared" si="232"/>
        <v>https://www.dl.ndl.go.jp/api/iiif/3437686/canvas/73</v>
      </c>
      <c r="N1304" t="str">
        <f t="shared" si="229"/>
        <v>https://www.dl.ndl.go.jp/api/iiif/3437686/manifest.json</v>
      </c>
      <c r="O1304" t="str">
        <f t="shared" si="233"/>
        <v>http://da.dl.itc.u-tokyo.ac.jp/mirador/?params=[{%22manifest%22:%22https://www.dl.ndl.go.jp/api/iiif/3437686/manifest.json%22,%22canvas%22:%22https://www.dl.ndl.go.jp/api/iiif/3437686/canvas/73%22}]</v>
      </c>
    </row>
    <row r="1305" spans="1:15" ht="16">
      <c r="A1305" s="8" t="str">
        <f t="shared" si="230"/>
        <v>https://w3id.org/kouigenjimonogatari/data/0106-03.json</v>
      </c>
      <c r="B1305" s="8">
        <v>106</v>
      </c>
      <c r="C1305" s="8">
        <v>3</v>
      </c>
      <c r="D1305" s="9" t="s">
        <v>1184</v>
      </c>
      <c r="E1305" t="str">
        <f t="shared" si="227"/>
        <v>http://creativecommons.org/publicdomain/zero/1.0/</v>
      </c>
      <c r="F1305" t="s">
        <v>4657</v>
      </c>
      <c r="G1305">
        <v>4</v>
      </c>
      <c r="H1305" t="s">
        <v>337</v>
      </c>
      <c r="I1305" s="3" t="str">
        <f t="shared" si="228"/>
        <v>https://jpsearch.go.jp/term/type/文章要素</v>
      </c>
      <c r="L1305">
        <f t="shared" si="231"/>
        <v>73</v>
      </c>
      <c r="M1305" t="str">
        <f t="shared" si="232"/>
        <v>https://www.dl.ndl.go.jp/api/iiif/3437686/canvas/73</v>
      </c>
      <c r="N1305" t="str">
        <f t="shared" si="229"/>
        <v>https://www.dl.ndl.go.jp/api/iiif/3437686/manifest.json</v>
      </c>
      <c r="O1305" t="str">
        <f t="shared" si="233"/>
        <v>http://da.dl.itc.u-tokyo.ac.jp/mirador/?params=[{%22manifest%22:%22https://www.dl.ndl.go.jp/api/iiif/3437686/manifest.json%22,%22canvas%22:%22https://www.dl.ndl.go.jp/api/iiif/3437686/canvas/73%22}]</v>
      </c>
    </row>
    <row r="1306" spans="1:15" ht="16">
      <c r="A1306" s="8" t="str">
        <f t="shared" si="230"/>
        <v>https://w3id.org/kouigenjimonogatari/data/0106-04.json</v>
      </c>
      <c r="B1306" s="8">
        <v>106</v>
      </c>
      <c r="C1306" s="8">
        <v>4</v>
      </c>
      <c r="D1306" s="9" t="s">
        <v>1185</v>
      </c>
      <c r="E1306" t="str">
        <f t="shared" si="227"/>
        <v>http://creativecommons.org/publicdomain/zero/1.0/</v>
      </c>
      <c r="F1306" t="s">
        <v>4657</v>
      </c>
      <c r="G1306">
        <v>4</v>
      </c>
      <c r="H1306" t="s">
        <v>337</v>
      </c>
      <c r="I1306" s="3" t="str">
        <f t="shared" si="228"/>
        <v>https://jpsearch.go.jp/term/type/文章要素</v>
      </c>
      <c r="L1306">
        <f t="shared" si="231"/>
        <v>73</v>
      </c>
      <c r="M1306" t="str">
        <f t="shared" si="232"/>
        <v>https://www.dl.ndl.go.jp/api/iiif/3437686/canvas/73</v>
      </c>
      <c r="N1306" t="str">
        <f t="shared" si="229"/>
        <v>https://www.dl.ndl.go.jp/api/iiif/3437686/manifest.json</v>
      </c>
      <c r="O1306" t="str">
        <f t="shared" si="233"/>
        <v>http://da.dl.itc.u-tokyo.ac.jp/mirador/?params=[{%22manifest%22:%22https://www.dl.ndl.go.jp/api/iiif/3437686/manifest.json%22,%22canvas%22:%22https://www.dl.ndl.go.jp/api/iiif/3437686/canvas/73%22}]</v>
      </c>
    </row>
    <row r="1307" spans="1:15" ht="16">
      <c r="A1307" s="8" t="str">
        <f t="shared" si="230"/>
        <v>https://w3id.org/kouigenjimonogatari/data/0106-05.json</v>
      </c>
      <c r="B1307" s="8">
        <v>106</v>
      </c>
      <c r="C1307" s="8">
        <v>5</v>
      </c>
      <c r="D1307" s="9" t="s">
        <v>1186</v>
      </c>
      <c r="E1307" t="str">
        <f t="shared" si="227"/>
        <v>http://creativecommons.org/publicdomain/zero/1.0/</v>
      </c>
      <c r="F1307" t="s">
        <v>4657</v>
      </c>
      <c r="G1307">
        <v>4</v>
      </c>
      <c r="H1307" t="s">
        <v>337</v>
      </c>
      <c r="I1307" s="3" t="str">
        <f t="shared" si="228"/>
        <v>https://jpsearch.go.jp/term/type/文章要素</v>
      </c>
      <c r="L1307">
        <f t="shared" si="231"/>
        <v>73</v>
      </c>
      <c r="M1307" t="str">
        <f t="shared" si="232"/>
        <v>https://www.dl.ndl.go.jp/api/iiif/3437686/canvas/73</v>
      </c>
      <c r="N1307" t="str">
        <f t="shared" si="229"/>
        <v>https://www.dl.ndl.go.jp/api/iiif/3437686/manifest.json</v>
      </c>
      <c r="O1307" t="str">
        <f t="shared" si="233"/>
        <v>http://da.dl.itc.u-tokyo.ac.jp/mirador/?params=[{%22manifest%22:%22https://www.dl.ndl.go.jp/api/iiif/3437686/manifest.json%22,%22canvas%22:%22https://www.dl.ndl.go.jp/api/iiif/3437686/canvas/73%22}]</v>
      </c>
    </row>
    <row r="1308" spans="1:15" ht="16">
      <c r="A1308" s="8" t="str">
        <f t="shared" si="230"/>
        <v>https://w3id.org/kouigenjimonogatari/data/0106-06.json</v>
      </c>
      <c r="B1308" s="8">
        <v>106</v>
      </c>
      <c r="C1308" s="8">
        <v>6</v>
      </c>
      <c r="D1308" s="9" t="s">
        <v>1187</v>
      </c>
      <c r="E1308" t="str">
        <f t="shared" si="227"/>
        <v>http://creativecommons.org/publicdomain/zero/1.0/</v>
      </c>
      <c r="F1308" t="s">
        <v>4657</v>
      </c>
      <c r="G1308">
        <v>4</v>
      </c>
      <c r="H1308" t="s">
        <v>337</v>
      </c>
      <c r="I1308" s="3" t="str">
        <f t="shared" si="228"/>
        <v>https://jpsearch.go.jp/term/type/文章要素</v>
      </c>
      <c r="L1308">
        <f t="shared" si="231"/>
        <v>73</v>
      </c>
      <c r="M1308" t="str">
        <f t="shared" si="232"/>
        <v>https://www.dl.ndl.go.jp/api/iiif/3437686/canvas/73</v>
      </c>
      <c r="N1308" t="str">
        <f t="shared" si="229"/>
        <v>https://www.dl.ndl.go.jp/api/iiif/3437686/manifest.json</v>
      </c>
      <c r="O1308" t="str">
        <f t="shared" si="233"/>
        <v>http://da.dl.itc.u-tokyo.ac.jp/mirador/?params=[{%22manifest%22:%22https://www.dl.ndl.go.jp/api/iiif/3437686/manifest.json%22,%22canvas%22:%22https://www.dl.ndl.go.jp/api/iiif/3437686/canvas/73%22}]</v>
      </c>
    </row>
    <row r="1309" spans="1:15" ht="16">
      <c r="A1309" s="8" t="str">
        <f t="shared" si="230"/>
        <v>https://w3id.org/kouigenjimonogatari/data/0106-07.json</v>
      </c>
      <c r="B1309" s="8">
        <v>106</v>
      </c>
      <c r="C1309" s="8">
        <v>7</v>
      </c>
      <c r="D1309" s="9" t="s">
        <v>1188</v>
      </c>
      <c r="E1309" t="str">
        <f t="shared" si="227"/>
        <v>http://creativecommons.org/publicdomain/zero/1.0/</v>
      </c>
      <c r="F1309" t="s">
        <v>4657</v>
      </c>
      <c r="G1309">
        <v>4</v>
      </c>
      <c r="H1309" t="s">
        <v>337</v>
      </c>
      <c r="I1309" s="3" t="str">
        <f t="shared" si="228"/>
        <v>https://jpsearch.go.jp/term/type/文章要素</v>
      </c>
      <c r="L1309">
        <f t="shared" si="231"/>
        <v>73</v>
      </c>
      <c r="M1309" t="str">
        <f t="shared" si="232"/>
        <v>https://www.dl.ndl.go.jp/api/iiif/3437686/canvas/73</v>
      </c>
      <c r="N1309" t="str">
        <f t="shared" si="229"/>
        <v>https://www.dl.ndl.go.jp/api/iiif/3437686/manifest.json</v>
      </c>
      <c r="O1309" t="str">
        <f t="shared" si="233"/>
        <v>http://da.dl.itc.u-tokyo.ac.jp/mirador/?params=[{%22manifest%22:%22https://www.dl.ndl.go.jp/api/iiif/3437686/manifest.json%22,%22canvas%22:%22https://www.dl.ndl.go.jp/api/iiif/3437686/canvas/73%22}]</v>
      </c>
    </row>
    <row r="1310" spans="1:15" ht="16">
      <c r="A1310" s="8" t="str">
        <f t="shared" si="230"/>
        <v>https://w3id.org/kouigenjimonogatari/data/0106-08.json</v>
      </c>
      <c r="B1310" s="8">
        <v>106</v>
      </c>
      <c r="C1310" s="8">
        <v>8</v>
      </c>
      <c r="D1310" s="9" t="s">
        <v>1189</v>
      </c>
      <c r="E1310" t="str">
        <f t="shared" si="227"/>
        <v>http://creativecommons.org/publicdomain/zero/1.0/</v>
      </c>
      <c r="F1310" t="s">
        <v>4657</v>
      </c>
      <c r="G1310">
        <v>4</v>
      </c>
      <c r="H1310" t="s">
        <v>337</v>
      </c>
      <c r="I1310" s="3" t="str">
        <f t="shared" si="228"/>
        <v>https://jpsearch.go.jp/term/type/文章要素</v>
      </c>
      <c r="L1310">
        <f t="shared" si="231"/>
        <v>73</v>
      </c>
      <c r="M1310" t="str">
        <f t="shared" si="232"/>
        <v>https://www.dl.ndl.go.jp/api/iiif/3437686/canvas/73</v>
      </c>
      <c r="N1310" t="str">
        <f t="shared" si="229"/>
        <v>https://www.dl.ndl.go.jp/api/iiif/3437686/manifest.json</v>
      </c>
      <c r="O1310" t="str">
        <f t="shared" si="233"/>
        <v>http://da.dl.itc.u-tokyo.ac.jp/mirador/?params=[{%22manifest%22:%22https://www.dl.ndl.go.jp/api/iiif/3437686/manifest.json%22,%22canvas%22:%22https://www.dl.ndl.go.jp/api/iiif/3437686/canvas/73%22}]</v>
      </c>
    </row>
    <row r="1311" spans="1:15" ht="16">
      <c r="A1311" s="8" t="str">
        <f t="shared" si="230"/>
        <v>https://w3id.org/kouigenjimonogatari/data/0106-09.json</v>
      </c>
      <c r="B1311" s="8">
        <v>106</v>
      </c>
      <c r="C1311" s="8">
        <v>9</v>
      </c>
      <c r="D1311" s="9" t="s">
        <v>1190</v>
      </c>
      <c r="E1311" t="str">
        <f t="shared" si="227"/>
        <v>http://creativecommons.org/publicdomain/zero/1.0/</v>
      </c>
      <c r="F1311" t="s">
        <v>4657</v>
      </c>
      <c r="G1311">
        <v>4</v>
      </c>
      <c r="H1311" t="s">
        <v>337</v>
      </c>
      <c r="I1311" s="3" t="str">
        <f t="shared" si="228"/>
        <v>https://jpsearch.go.jp/term/type/文章要素</v>
      </c>
      <c r="L1311">
        <f t="shared" si="231"/>
        <v>73</v>
      </c>
      <c r="M1311" t="str">
        <f t="shared" si="232"/>
        <v>https://www.dl.ndl.go.jp/api/iiif/3437686/canvas/73</v>
      </c>
      <c r="N1311" t="str">
        <f t="shared" si="229"/>
        <v>https://www.dl.ndl.go.jp/api/iiif/3437686/manifest.json</v>
      </c>
      <c r="O1311" t="str">
        <f t="shared" si="233"/>
        <v>http://da.dl.itc.u-tokyo.ac.jp/mirador/?params=[{%22manifest%22:%22https://www.dl.ndl.go.jp/api/iiif/3437686/manifest.json%22,%22canvas%22:%22https://www.dl.ndl.go.jp/api/iiif/3437686/canvas/73%22}]</v>
      </c>
    </row>
    <row r="1312" spans="1:15" ht="16">
      <c r="A1312" s="8" t="str">
        <f t="shared" si="230"/>
        <v>https://w3id.org/kouigenjimonogatari/data/0106-10.json</v>
      </c>
      <c r="B1312" s="8">
        <v>106</v>
      </c>
      <c r="C1312" s="8">
        <v>10</v>
      </c>
      <c r="D1312" s="9" t="s">
        <v>1191</v>
      </c>
      <c r="E1312" t="str">
        <f t="shared" si="227"/>
        <v>http://creativecommons.org/publicdomain/zero/1.0/</v>
      </c>
      <c r="F1312" t="s">
        <v>4657</v>
      </c>
      <c r="G1312">
        <v>4</v>
      </c>
      <c r="H1312" t="s">
        <v>337</v>
      </c>
      <c r="I1312" s="3" t="str">
        <f t="shared" si="228"/>
        <v>https://jpsearch.go.jp/term/type/文章要素</v>
      </c>
      <c r="L1312">
        <f t="shared" si="231"/>
        <v>73</v>
      </c>
      <c r="M1312" t="str">
        <f t="shared" si="232"/>
        <v>https://www.dl.ndl.go.jp/api/iiif/3437686/canvas/73</v>
      </c>
      <c r="N1312" t="str">
        <f t="shared" si="229"/>
        <v>https://www.dl.ndl.go.jp/api/iiif/3437686/manifest.json</v>
      </c>
      <c r="O1312" t="str">
        <f t="shared" si="233"/>
        <v>http://da.dl.itc.u-tokyo.ac.jp/mirador/?params=[{%22manifest%22:%22https://www.dl.ndl.go.jp/api/iiif/3437686/manifest.json%22,%22canvas%22:%22https://www.dl.ndl.go.jp/api/iiif/3437686/canvas/73%22}]</v>
      </c>
    </row>
    <row r="1313" spans="1:15" ht="16">
      <c r="A1313" s="8" t="str">
        <f t="shared" si="230"/>
        <v>https://w3id.org/kouigenjimonogatari/data/0106-11.json</v>
      </c>
      <c r="B1313" s="8">
        <v>106</v>
      </c>
      <c r="C1313" s="8">
        <v>11</v>
      </c>
      <c r="D1313" s="9" t="s">
        <v>1192</v>
      </c>
      <c r="E1313" t="str">
        <f t="shared" si="227"/>
        <v>http://creativecommons.org/publicdomain/zero/1.0/</v>
      </c>
      <c r="F1313" t="s">
        <v>4657</v>
      </c>
      <c r="G1313">
        <v>4</v>
      </c>
      <c r="H1313" t="s">
        <v>337</v>
      </c>
      <c r="I1313" s="3" t="str">
        <f t="shared" si="228"/>
        <v>https://jpsearch.go.jp/term/type/文章要素</v>
      </c>
      <c r="L1313">
        <f t="shared" si="231"/>
        <v>73</v>
      </c>
      <c r="M1313" t="str">
        <f t="shared" si="232"/>
        <v>https://www.dl.ndl.go.jp/api/iiif/3437686/canvas/73</v>
      </c>
      <c r="N1313" t="str">
        <f t="shared" si="229"/>
        <v>https://www.dl.ndl.go.jp/api/iiif/3437686/manifest.json</v>
      </c>
      <c r="O1313" t="str">
        <f t="shared" si="233"/>
        <v>http://da.dl.itc.u-tokyo.ac.jp/mirador/?params=[{%22manifest%22:%22https://www.dl.ndl.go.jp/api/iiif/3437686/manifest.json%22,%22canvas%22:%22https://www.dl.ndl.go.jp/api/iiif/3437686/canvas/73%22}]</v>
      </c>
    </row>
    <row r="1314" spans="1:15" ht="16">
      <c r="A1314" s="8" t="str">
        <f t="shared" si="230"/>
        <v>https://w3id.org/kouigenjimonogatari/data/0106-12.json</v>
      </c>
      <c r="B1314" s="8">
        <v>106</v>
      </c>
      <c r="C1314" s="8">
        <v>12</v>
      </c>
      <c r="D1314" s="9" t="s">
        <v>1193</v>
      </c>
      <c r="E1314" t="str">
        <f t="shared" si="227"/>
        <v>http://creativecommons.org/publicdomain/zero/1.0/</v>
      </c>
      <c r="F1314" t="s">
        <v>4657</v>
      </c>
      <c r="G1314">
        <v>4</v>
      </c>
      <c r="H1314" t="s">
        <v>337</v>
      </c>
      <c r="I1314" s="3" t="str">
        <f t="shared" si="228"/>
        <v>https://jpsearch.go.jp/term/type/文章要素</v>
      </c>
      <c r="L1314">
        <f t="shared" si="231"/>
        <v>73</v>
      </c>
      <c r="M1314" t="str">
        <f t="shared" si="232"/>
        <v>https://www.dl.ndl.go.jp/api/iiif/3437686/canvas/73</v>
      </c>
      <c r="N1314" t="str">
        <f t="shared" si="229"/>
        <v>https://www.dl.ndl.go.jp/api/iiif/3437686/manifest.json</v>
      </c>
      <c r="O1314" t="str">
        <f t="shared" si="233"/>
        <v>http://da.dl.itc.u-tokyo.ac.jp/mirador/?params=[{%22manifest%22:%22https://www.dl.ndl.go.jp/api/iiif/3437686/manifest.json%22,%22canvas%22:%22https://www.dl.ndl.go.jp/api/iiif/3437686/canvas/73%22}]</v>
      </c>
    </row>
    <row r="1315" spans="1:15" ht="16">
      <c r="A1315" s="8" t="str">
        <f t="shared" si="230"/>
        <v>https://w3id.org/kouigenjimonogatari/data/0106-13.json</v>
      </c>
      <c r="B1315" s="8">
        <v>106</v>
      </c>
      <c r="C1315" s="8">
        <v>13</v>
      </c>
      <c r="D1315" s="9" t="s">
        <v>1194</v>
      </c>
      <c r="E1315" t="str">
        <f t="shared" si="227"/>
        <v>http://creativecommons.org/publicdomain/zero/1.0/</v>
      </c>
      <c r="F1315" t="s">
        <v>4657</v>
      </c>
      <c r="G1315">
        <v>4</v>
      </c>
      <c r="H1315" t="s">
        <v>337</v>
      </c>
      <c r="I1315" s="3" t="str">
        <f t="shared" si="228"/>
        <v>https://jpsearch.go.jp/term/type/文章要素</v>
      </c>
      <c r="L1315">
        <f t="shared" si="231"/>
        <v>73</v>
      </c>
      <c r="M1315" t="str">
        <f t="shared" si="232"/>
        <v>https://www.dl.ndl.go.jp/api/iiif/3437686/canvas/73</v>
      </c>
      <c r="N1315" t="str">
        <f t="shared" si="229"/>
        <v>https://www.dl.ndl.go.jp/api/iiif/3437686/manifest.json</v>
      </c>
      <c r="O1315" t="str">
        <f t="shared" si="233"/>
        <v>http://da.dl.itc.u-tokyo.ac.jp/mirador/?params=[{%22manifest%22:%22https://www.dl.ndl.go.jp/api/iiif/3437686/manifest.json%22,%22canvas%22:%22https://www.dl.ndl.go.jp/api/iiif/3437686/canvas/73%22}]</v>
      </c>
    </row>
    <row r="1316" spans="1:15" ht="16">
      <c r="A1316" s="8" t="str">
        <f t="shared" si="230"/>
        <v>https://w3id.org/kouigenjimonogatari/data/0106-14.json</v>
      </c>
      <c r="B1316" s="8">
        <v>106</v>
      </c>
      <c r="C1316" s="8">
        <v>14</v>
      </c>
      <c r="D1316" s="9" t="s">
        <v>1195</v>
      </c>
      <c r="E1316" t="str">
        <f t="shared" si="227"/>
        <v>http://creativecommons.org/publicdomain/zero/1.0/</v>
      </c>
      <c r="F1316" t="s">
        <v>4657</v>
      </c>
      <c r="G1316">
        <v>4</v>
      </c>
      <c r="H1316" t="s">
        <v>337</v>
      </c>
      <c r="I1316" s="3" t="str">
        <f t="shared" si="228"/>
        <v>https://jpsearch.go.jp/term/type/文章要素</v>
      </c>
      <c r="L1316">
        <f t="shared" si="231"/>
        <v>73</v>
      </c>
      <c r="M1316" t="str">
        <f t="shared" si="232"/>
        <v>https://www.dl.ndl.go.jp/api/iiif/3437686/canvas/73</v>
      </c>
      <c r="N1316" t="str">
        <f t="shared" si="229"/>
        <v>https://www.dl.ndl.go.jp/api/iiif/3437686/manifest.json</v>
      </c>
      <c r="O1316" t="str">
        <f t="shared" si="233"/>
        <v>http://da.dl.itc.u-tokyo.ac.jp/mirador/?params=[{%22manifest%22:%22https://www.dl.ndl.go.jp/api/iiif/3437686/manifest.json%22,%22canvas%22:%22https://www.dl.ndl.go.jp/api/iiif/3437686/canvas/73%22}]</v>
      </c>
    </row>
    <row r="1317" spans="1:15" ht="16">
      <c r="A1317" s="8" t="str">
        <f t="shared" si="230"/>
        <v>https://w3id.org/kouigenjimonogatari/data/0107-01.json</v>
      </c>
      <c r="B1317" s="8">
        <v>107</v>
      </c>
      <c r="C1317" s="8">
        <v>1</v>
      </c>
      <c r="D1317" s="9" t="s">
        <v>1196</v>
      </c>
      <c r="E1317" t="str">
        <f t="shared" si="227"/>
        <v>http://creativecommons.org/publicdomain/zero/1.0/</v>
      </c>
      <c r="F1317" t="s">
        <v>4657</v>
      </c>
      <c r="G1317">
        <v>4</v>
      </c>
      <c r="H1317" t="s">
        <v>337</v>
      </c>
      <c r="I1317" s="3" t="str">
        <f t="shared" si="228"/>
        <v>https://jpsearch.go.jp/term/type/文章要素</v>
      </c>
      <c r="L1317">
        <f t="shared" si="231"/>
        <v>73</v>
      </c>
      <c r="M1317" t="str">
        <f t="shared" si="232"/>
        <v>https://www.dl.ndl.go.jp/api/iiif/3437686/canvas/73</v>
      </c>
      <c r="N1317" t="str">
        <f t="shared" si="229"/>
        <v>https://www.dl.ndl.go.jp/api/iiif/3437686/manifest.json</v>
      </c>
      <c r="O1317" t="str">
        <f t="shared" si="233"/>
        <v>http://da.dl.itc.u-tokyo.ac.jp/mirador/?params=[{%22manifest%22:%22https://www.dl.ndl.go.jp/api/iiif/3437686/manifest.json%22,%22canvas%22:%22https://www.dl.ndl.go.jp/api/iiif/3437686/canvas/73%22}]</v>
      </c>
    </row>
    <row r="1318" spans="1:15" ht="16">
      <c r="A1318" s="8" t="str">
        <f t="shared" si="230"/>
        <v>https://w3id.org/kouigenjimonogatari/data/0107-02.json</v>
      </c>
      <c r="B1318" s="8">
        <v>107</v>
      </c>
      <c r="C1318" s="8">
        <v>2</v>
      </c>
      <c r="D1318" s="9" t="s">
        <v>1197</v>
      </c>
      <c r="E1318" t="str">
        <f t="shared" si="227"/>
        <v>http://creativecommons.org/publicdomain/zero/1.0/</v>
      </c>
      <c r="F1318" t="s">
        <v>4657</v>
      </c>
      <c r="G1318">
        <v>4</v>
      </c>
      <c r="H1318" t="s">
        <v>337</v>
      </c>
      <c r="I1318" s="3" t="str">
        <f t="shared" si="228"/>
        <v>https://jpsearch.go.jp/term/type/文章要素</v>
      </c>
      <c r="L1318">
        <f t="shared" si="231"/>
        <v>73</v>
      </c>
      <c r="M1318" t="str">
        <f t="shared" si="232"/>
        <v>https://www.dl.ndl.go.jp/api/iiif/3437686/canvas/73</v>
      </c>
      <c r="N1318" t="str">
        <f t="shared" si="229"/>
        <v>https://www.dl.ndl.go.jp/api/iiif/3437686/manifest.json</v>
      </c>
      <c r="O1318" t="str">
        <f t="shared" si="233"/>
        <v>http://da.dl.itc.u-tokyo.ac.jp/mirador/?params=[{%22manifest%22:%22https://www.dl.ndl.go.jp/api/iiif/3437686/manifest.json%22,%22canvas%22:%22https://www.dl.ndl.go.jp/api/iiif/3437686/canvas/73%22}]</v>
      </c>
    </row>
    <row r="1319" spans="1:15" ht="16">
      <c r="A1319" s="8" t="str">
        <f t="shared" si="230"/>
        <v>https://w3id.org/kouigenjimonogatari/data/0107-03.json</v>
      </c>
      <c r="B1319" s="8">
        <v>107</v>
      </c>
      <c r="C1319" s="8">
        <v>3</v>
      </c>
      <c r="D1319" s="9" t="s">
        <v>1198</v>
      </c>
      <c r="E1319" t="str">
        <f t="shared" si="227"/>
        <v>http://creativecommons.org/publicdomain/zero/1.0/</v>
      </c>
      <c r="F1319" t="s">
        <v>4657</v>
      </c>
      <c r="G1319">
        <v>4</v>
      </c>
      <c r="H1319" t="s">
        <v>337</v>
      </c>
      <c r="I1319" s="3" t="str">
        <f t="shared" si="228"/>
        <v>https://jpsearch.go.jp/term/type/文章要素</v>
      </c>
      <c r="L1319">
        <f t="shared" si="231"/>
        <v>73</v>
      </c>
      <c r="M1319" t="str">
        <f t="shared" si="232"/>
        <v>https://www.dl.ndl.go.jp/api/iiif/3437686/canvas/73</v>
      </c>
      <c r="N1319" t="str">
        <f t="shared" si="229"/>
        <v>https://www.dl.ndl.go.jp/api/iiif/3437686/manifest.json</v>
      </c>
      <c r="O1319" t="str">
        <f t="shared" si="233"/>
        <v>http://da.dl.itc.u-tokyo.ac.jp/mirador/?params=[{%22manifest%22:%22https://www.dl.ndl.go.jp/api/iiif/3437686/manifest.json%22,%22canvas%22:%22https://www.dl.ndl.go.jp/api/iiif/3437686/canvas/73%22}]</v>
      </c>
    </row>
    <row r="1320" spans="1:15" ht="16">
      <c r="A1320" s="8" t="str">
        <f t="shared" si="230"/>
        <v>https://w3id.org/kouigenjimonogatari/data/0107-04.json</v>
      </c>
      <c r="B1320" s="8">
        <v>107</v>
      </c>
      <c r="C1320" s="8">
        <v>4</v>
      </c>
      <c r="D1320" s="9" t="s">
        <v>1199</v>
      </c>
      <c r="E1320" t="str">
        <f t="shared" si="227"/>
        <v>http://creativecommons.org/publicdomain/zero/1.0/</v>
      </c>
      <c r="F1320" t="s">
        <v>4657</v>
      </c>
      <c r="G1320">
        <v>4</v>
      </c>
      <c r="H1320" t="s">
        <v>337</v>
      </c>
      <c r="I1320" s="3" t="str">
        <f t="shared" si="228"/>
        <v>https://jpsearch.go.jp/term/type/文章要素</v>
      </c>
      <c r="L1320">
        <f t="shared" si="231"/>
        <v>73</v>
      </c>
      <c r="M1320" t="str">
        <f t="shared" si="232"/>
        <v>https://www.dl.ndl.go.jp/api/iiif/3437686/canvas/73</v>
      </c>
      <c r="N1320" t="str">
        <f t="shared" si="229"/>
        <v>https://www.dl.ndl.go.jp/api/iiif/3437686/manifest.json</v>
      </c>
      <c r="O1320" t="str">
        <f t="shared" si="233"/>
        <v>http://da.dl.itc.u-tokyo.ac.jp/mirador/?params=[{%22manifest%22:%22https://www.dl.ndl.go.jp/api/iiif/3437686/manifest.json%22,%22canvas%22:%22https://www.dl.ndl.go.jp/api/iiif/3437686/canvas/73%22}]</v>
      </c>
    </row>
    <row r="1321" spans="1:15" ht="16">
      <c r="A1321" s="8" t="str">
        <f t="shared" si="230"/>
        <v>https://w3id.org/kouigenjimonogatari/data/0107-05.json</v>
      </c>
      <c r="B1321" s="8">
        <v>107</v>
      </c>
      <c r="C1321" s="8">
        <v>5</v>
      </c>
      <c r="D1321" s="9" t="s">
        <v>1200</v>
      </c>
      <c r="E1321" t="str">
        <f t="shared" si="227"/>
        <v>http://creativecommons.org/publicdomain/zero/1.0/</v>
      </c>
      <c r="F1321" t="s">
        <v>4657</v>
      </c>
      <c r="G1321">
        <v>4</v>
      </c>
      <c r="H1321" t="s">
        <v>337</v>
      </c>
      <c r="I1321" s="3" t="str">
        <f t="shared" si="228"/>
        <v>https://jpsearch.go.jp/term/type/文章要素</v>
      </c>
      <c r="L1321">
        <f t="shared" si="231"/>
        <v>73</v>
      </c>
      <c r="M1321" t="str">
        <f t="shared" si="232"/>
        <v>https://www.dl.ndl.go.jp/api/iiif/3437686/canvas/73</v>
      </c>
      <c r="N1321" t="str">
        <f t="shared" si="229"/>
        <v>https://www.dl.ndl.go.jp/api/iiif/3437686/manifest.json</v>
      </c>
      <c r="O1321" t="str">
        <f t="shared" si="233"/>
        <v>http://da.dl.itc.u-tokyo.ac.jp/mirador/?params=[{%22manifest%22:%22https://www.dl.ndl.go.jp/api/iiif/3437686/manifest.json%22,%22canvas%22:%22https://www.dl.ndl.go.jp/api/iiif/3437686/canvas/73%22}]</v>
      </c>
    </row>
    <row r="1322" spans="1:15" ht="16">
      <c r="A1322" s="8" t="str">
        <f t="shared" si="230"/>
        <v>https://w3id.org/kouigenjimonogatari/data/0107-06.json</v>
      </c>
      <c r="B1322" s="8">
        <v>107</v>
      </c>
      <c r="C1322" s="8">
        <v>6</v>
      </c>
      <c r="D1322" s="9" t="s">
        <v>1201</v>
      </c>
      <c r="E1322" t="str">
        <f t="shared" si="227"/>
        <v>http://creativecommons.org/publicdomain/zero/1.0/</v>
      </c>
      <c r="F1322" t="s">
        <v>4657</v>
      </c>
      <c r="G1322">
        <v>4</v>
      </c>
      <c r="H1322" t="s">
        <v>337</v>
      </c>
      <c r="I1322" s="3" t="str">
        <f t="shared" si="228"/>
        <v>https://jpsearch.go.jp/term/type/文章要素</v>
      </c>
      <c r="L1322">
        <f t="shared" si="231"/>
        <v>73</v>
      </c>
      <c r="M1322" t="str">
        <f t="shared" si="232"/>
        <v>https://www.dl.ndl.go.jp/api/iiif/3437686/canvas/73</v>
      </c>
      <c r="N1322" t="str">
        <f t="shared" si="229"/>
        <v>https://www.dl.ndl.go.jp/api/iiif/3437686/manifest.json</v>
      </c>
      <c r="O1322" t="str">
        <f t="shared" si="233"/>
        <v>http://da.dl.itc.u-tokyo.ac.jp/mirador/?params=[{%22manifest%22:%22https://www.dl.ndl.go.jp/api/iiif/3437686/manifest.json%22,%22canvas%22:%22https://www.dl.ndl.go.jp/api/iiif/3437686/canvas/73%22}]</v>
      </c>
    </row>
    <row r="1323" spans="1:15" ht="16">
      <c r="A1323" s="8" t="str">
        <f t="shared" si="230"/>
        <v>https://w3id.org/kouigenjimonogatari/data/0107-07.json</v>
      </c>
      <c r="B1323" s="8">
        <v>107</v>
      </c>
      <c r="C1323" s="8">
        <v>7</v>
      </c>
      <c r="D1323" s="9" t="s">
        <v>1202</v>
      </c>
      <c r="E1323" t="str">
        <f t="shared" si="227"/>
        <v>http://creativecommons.org/publicdomain/zero/1.0/</v>
      </c>
      <c r="F1323" t="s">
        <v>4657</v>
      </c>
      <c r="G1323">
        <v>4</v>
      </c>
      <c r="H1323" t="s">
        <v>337</v>
      </c>
      <c r="I1323" s="3" t="str">
        <f t="shared" si="228"/>
        <v>https://jpsearch.go.jp/term/type/文章要素</v>
      </c>
      <c r="L1323">
        <f t="shared" si="231"/>
        <v>73</v>
      </c>
      <c r="M1323" t="str">
        <f t="shared" si="232"/>
        <v>https://www.dl.ndl.go.jp/api/iiif/3437686/canvas/73</v>
      </c>
      <c r="N1323" t="str">
        <f t="shared" si="229"/>
        <v>https://www.dl.ndl.go.jp/api/iiif/3437686/manifest.json</v>
      </c>
      <c r="O1323" t="str">
        <f t="shared" si="233"/>
        <v>http://da.dl.itc.u-tokyo.ac.jp/mirador/?params=[{%22manifest%22:%22https://www.dl.ndl.go.jp/api/iiif/3437686/manifest.json%22,%22canvas%22:%22https://www.dl.ndl.go.jp/api/iiif/3437686/canvas/73%22}]</v>
      </c>
    </row>
    <row r="1324" spans="1:15" ht="16">
      <c r="A1324" s="8" t="str">
        <f t="shared" si="230"/>
        <v>https://w3id.org/kouigenjimonogatari/data/0107-08.json</v>
      </c>
      <c r="B1324" s="8">
        <v>107</v>
      </c>
      <c r="C1324" s="8">
        <v>8</v>
      </c>
      <c r="D1324" s="9" t="s">
        <v>1203</v>
      </c>
      <c r="E1324" t="str">
        <f t="shared" si="227"/>
        <v>http://creativecommons.org/publicdomain/zero/1.0/</v>
      </c>
      <c r="F1324" t="s">
        <v>4657</v>
      </c>
      <c r="G1324">
        <v>4</v>
      </c>
      <c r="H1324" t="s">
        <v>337</v>
      </c>
      <c r="I1324" s="3" t="str">
        <f t="shared" si="228"/>
        <v>https://jpsearch.go.jp/term/type/文章要素</v>
      </c>
      <c r="L1324">
        <f t="shared" si="231"/>
        <v>73</v>
      </c>
      <c r="M1324" t="str">
        <f t="shared" si="232"/>
        <v>https://www.dl.ndl.go.jp/api/iiif/3437686/canvas/73</v>
      </c>
      <c r="N1324" t="str">
        <f t="shared" si="229"/>
        <v>https://www.dl.ndl.go.jp/api/iiif/3437686/manifest.json</v>
      </c>
      <c r="O1324" t="str">
        <f t="shared" si="233"/>
        <v>http://da.dl.itc.u-tokyo.ac.jp/mirador/?params=[{%22manifest%22:%22https://www.dl.ndl.go.jp/api/iiif/3437686/manifest.json%22,%22canvas%22:%22https://www.dl.ndl.go.jp/api/iiif/3437686/canvas/73%22}]</v>
      </c>
    </row>
    <row r="1325" spans="1:15" ht="16">
      <c r="A1325" s="8" t="str">
        <f t="shared" si="230"/>
        <v>https://w3id.org/kouigenjimonogatari/data/0107-09.json</v>
      </c>
      <c r="B1325" s="8">
        <v>107</v>
      </c>
      <c r="C1325" s="8">
        <v>9</v>
      </c>
      <c r="D1325" s="9" t="s">
        <v>1204</v>
      </c>
      <c r="E1325" t="str">
        <f t="shared" si="227"/>
        <v>http://creativecommons.org/publicdomain/zero/1.0/</v>
      </c>
      <c r="F1325" t="s">
        <v>4657</v>
      </c>
      <c r="G1325">
        <v>4</v>
      </c>
      <c r="H1325" t="s">
        <v>337</v>
      </c>
      <c r="I1325" s="3" t="str">
        <f t="shared" si="228"/>
        <v>https://jpsearch.go.jp/term/type/文章要素</v>
      </c>
      <c r="L1325">
        <f t="shared" si="231"/>
        <v>73</v>
      </c>
      <c r="M1325" t="str">
        <f t="shared" si="232"/>
        <v>https://www.dl.ndl.go.jp/api/iiif/3437686/canvas/73</v>
      </c>
      <c r="N1325" t="str">
        <f t="shared" si="229"/>
        <v>https://www.dl.ndl.go.jp/api/iiif/3437686/manifest.json</v>
      </c>
      <c r="O1325" t="str">
        <f t="shared" si="233"/>
        <v>http://da.dl.itc.u-tokyo.ac.jp/mirador/?params=[{%22manifest%22:%22https://www.dl.ndl.go.jp/api/iiif/3437686/manifest.json%22,%22canvas%22:%22https://www.dl.ndl.go.jp/api/iiif/3437686/canvas/73%22}]</v>
      </c>
    </row>
    <row r="1326" spans="1:15" ht="16">
      <c r="A1326" s="8" t="str">
        <f t="shared" si="230"/>
        <v>https://w3id.org/kouigenjimonogatari/data/0107-10.json</v>
      </c>
      <c r="B1326" s="8">
        <v>107</v>
      </c>
      <c r="C1326" s="8">
        <v>10</v>
      </c>
      <c r="D1326" s="9" t="s">
        <v>1205</v>
      </c>
      <c r="E1326" t="str">
        <f t="shared" si="227"/>
        <v>http://creativecommons.org/publicdomain/zero/1.0/</v>
      </c>
      <c r="F1326" t="s">
        <v>4657</v>
      </c>
      <c r="G1326">
        <v>4</v>
      </c>
      <c r="H1326" t="s">
        <v>337</v>
      </c>
      <c r="I1326" s="3" t="str">
        <f t="shared" si="228"/>
        <v>https://jpsearch.go.jp/term/type/文章要素</v>
      </c>
      <c r="L1326">
        <f t="shared" si="231"/>
        <v>73</v>
      </c>
      <c r="M1326" t="str">
        <f t="shared" si="232"/>
        <v>https://www.dl.ndl.go.jp/api/iiif/3437686/canvas/73</v>
      </c>
      <c r="N1326" t="str">
        <f t="shared" si="229"/>
        <v>https://www.dl.ndl.go.jp/api/iiif/3437686/manifest.json</v>
      </c>
      <c r="O1326" t="str">
        <f t="shared" si="233"/>
        <v>http://da.dl.itc.u-tokyo.ac.jp/mirador/?params=[{%22manifest%22:%22https://www.dl.ndl.go.jp/api/iiif/3437686/manifest.json%22,%22canvas%22:%22https://www.dl.ndl.go.jp/api/iiif/3437686/canvas/73%22}]</v>
      </c>
    </row>
    <row r="1327" spans="1:15" ht="16">
      <c r="A1327" s="8" t="str">
        <f t="shared" si="230"/>
        <v>https://w3id.org/kouigenjimonogatari/data/0107-11.json</v>
      </c>
      <c r="B1327" s="8">
        <v>107</v>
      </c>
      <c r="C1327" s="8">
        <v>11</v>
      </c>
      <c r="D1327" s="9" t="s">
        <v>1206</v>
      </c>
      <c r="E1327" t="str">
        <f t="shared" si="227"/>
        <v>http://creativecommons.org/publicdomain/zero/1.0/</v>
      </c>
      <c r="F1327" t="s">
        <v>4657</v>
      </c>
      <c r="G1327">
        <v>4</v>
      </c>
      <c r="H1327" t="s">
        <v>337</v>
      </c>
      <c r="I1327" s="3" t="str">
        <f t="shared" si="228"/>
        <v>https://jpsearch.go.jp/term/type/文章要素</v>
      </c>
      <c r="L1327">
        <f t="shared" si="231"/>
        <v>73</v>
      </c>
      <c r="M1327" t="str">
        <f t="shared" si="232"/>
        <v>https://www.dl.ndl.go.jp/api/iiif/3437686/canvas/73</v>
      </c>
      <c r="N1327" t="str">
        <f t="shared" si="229"/>
        <v>https://www.dl.ndl.go.jp/api/iiif/3437686/manifest.json</v>
      </c>
      <c r="O1327" t="str">
        <f t="shared" si="233"/>
        <v>http://da.dl.itc.u-tokyo.ac.jp/mirador/?params=[{%22manifest%22:%22https://www.dl.ndl.go.jp/api/iiif/3437686/manifest.json%22,%22canvas%22:%22https://www.dl.ndl.go.jp/api/iiif/3437686/canvas/73%22}]</v>
      </c>
    </row>
    <row r="1328" spans="1:15" ht="16">
      <c r="A1328" s="8" t="str">
        <f t="shared" si="230"/>
        <v>https://w3id.org/kouigenjimonogatari/data/0107-12.json</v>
      </c>
      <c r="B1328" s="8">
        <v>107</v>
      </c>
      <c r="C1328" s="8">
        <v>12</v>
      </c>
      <c r="D1328" s="9" t="s">
        <v>1207</v>
      </c>
      <c r="E1328" t="str">
        <f t="shared" si="227"/>
        <v>http://creativecommons.org/publicdomain/zero/1.0/</v>
      </c>
      <c r="F1328" t="s">
        <v>4657</v>
      </c>
      <c r="G1328">
        <v>4</v>
      </c>
      <c r="H1328" t="s">
        <v>337</v>
      </c>
      <c r="I1328" s="3" t="str">
        <f t="shared" si="228"/>
        <v>https://jpsearch.go.jp/term/type/文章要素</v>
      </c>
      <c r="L1328">
        <f t="shared" si="231"/>
        <v>73</v>
      </c>
      <c r="M1328" t="str">
        <f t="shared" si="232"/>
        <v>https://www.dl.ndl.go.jp/api/iiif/3437686/canvas/73</v>
      </c>
      <c r="N1328" t="str">
        <f t="shared" si="229"/>
        <v>https://www.dl.ndl.go.jp/api/iiif/3437686/manifest.json</v>
      </c>
      <c r="O1328" t="str">
        <f t="shared" si="233"/>
        <v>http://da.dl.itc.u-tokyo.ac.jp/mirador/?params=[{%22manifest%22:%22https://www.dl.ndl.go.jp/api/iiif/3437686/manifest.json%22,%22canvas%22:%22https://www.dl.ndl.go.jp/api/iiif/3437686/canvas/73%22}]</v>
      </c>
    </row>
    <row r="1329" spans="1:15" ht="16">
      <c r="A1329" s="8" t="str">
        <f t="shared" si="230"/>
        <v>https://w3id.org/kouigenjimonogatari/data/0107-13.json</v>
      </c>
      <c r="B1329" s="8">
        <v>107</v>
      </c>
      <c r="C1329" s="8">
        <v>13</v>
      </c>
      <c r="D1329" s="9" t="s">
        <v>1208</v>
      </c>
      <c r="E1329" t="str">
        <f t="shared" si="227"/>
        <v>http://creativecommons.org/publicdomain/zero/1.0/</v>
      </c>
      <c r="F1329" t="s">
        <v>4657</v>
      </c>
      <c r="G1329">
        <v>4</v>
      </c>
      <c r="H1329" t="s">
        <v>337</v>
      </c>
      <c r="I1329" s="3" t="str">
        <f t="shared" si="228"/>
        <v>https://jpsearch.go.jp/term/type/文章要素</v>
      </c>
      <c r="L1329">
        <f t="shared" si="231"/>
        <v>73</v>
      </c>
      <c r="M1329" t="str">
        <f t="shared" si="232"/>
        <v>https://www.dl.ndl.go.jp/api/iiif/3437686/canvas/73</v>
      </c>
      <c r="N1329" t="str">
        <f t="shared" si="229"/>
        <v>https://www.dl.ndl.go.jp/api/iiif/3437686/manifest.json</v>
      </c>
      <c r="O1329" t="str">
        <f t="shared" si="233"/>
        <v>http://da.dl.itc.u-tokyo.ac.jp/mirador/?params=[{%22manifest%22:%22https://www.dl.ndl.go.jp/api/iiif/3437686/manifest.json%22,%22canvas%22:%22https://www.dl.ndl.go.jp/api/iiif/3437686/canvas/73%22}]</v>
      </c>
    </row>
    <row r="1330" spans="1:15" ht="16">
      <c r="A1330" s="8" t="str">
        <f t="shared" si="230"/>
        <v>https://w3id.org/kouigenjimonogatari/data/0107-14.json</v>
      </c>
      <c r="B1330" s="8">
        <v>107</v>
      </c>
      <c r="C1330" s="8">
        <v>14</v>
      </c>
      <c r="D1330" s="9" t="s">
        <v>1209</v>
      </c>
      <c r="E1330" t="str">
        <f t="shared" si="227"/>
        <v>http://creativecommons.org/publicdomain/zero/1.0/</v>
      </c>
      <c r="F1330" t="s">
        <v>4657</v>
      </c>
      <c r="G1330">
        <v>4</v>
      </c>
      <c r="H1330" t="s">
        <v>337</v>
      </c>
      <c r="I1330" s="3" t="str">
        <f t="shared" si="228"/>
        <v>https://jpsearch.go.jp/term/type/文章要素</v>
      </c>
      <c r="L1330">
        <f t="shared" si="231"/>
        <v>73</v>
      </c>
      <c r="M1330" t="str">
        <f t="shared" si="232"/>
        <v>https://www.dl.ndl.go.jp/api/iiif/3437686/canvas/73</v>
      </c>
      <c r="N1330" t="str">
        <f t="shared" si="229"/>
        <v>https://www.dl.ndl.go.jp/api/iiif/3437686/manifest.json</v>
      </c>
      <c r="O1330" t="str">
        <f t="shared" si="233"/>
        <v>http://da.dl.itc.u-tokyo.ac.jp/mirador/?params=[{%22manifest%22:%22https://www.dl.ndl.go.jp/api/iiif/3437686/manifest.json%22,%22canvas%22:%22https://www.dl.ndl.go.jp/api/iiif/3437686/canvas/73%22}]</v>
      </c>
    </row>
    <row r="1331" spans="1:15" ht="16">
      <c r="A1331" s="8" t="str">
        <f t="shared" si="230"/>
        <v>https://w3id.org/kouigenjimonogatari/data/0108-01.json</v>
      </c>
      <c r="B1331" s="8">
        <v>108</v>
      </c>
      <c r="C1331" s="8">
        <v>1</v>
      </c>
      <c r="D1331" s="9" t="s">
        <v>1210</v>
      </c>
      <c r="E1331" t="str">
        <f t="shared" si="227"/>
        <v>http://creativecommons.org/publicdomain/zero/1.0/</v>
      </c>
      <c r="F1331" t="s">
        <v>4657</v>
      </c>
      <c r="G1331">
        <v>4</v>
      </c>
      <c r="H1331" t="s">
        <v>337</v>
      </c>
      <c r="I1331" s="3" t="str">
        <f t="shared" si="228"/>
        <v>https://jpsearch.go.jp/term/type/文章要素</v>
      </c>
      <c r="L1331">
        <f t="shared" si="231"/>
        <v>74</v>
      </c>
      <c r="M1331" t="str">
        <f t="shared" si="232"/>
        <v>https://www.dl.ndl.go.jp/api/iiif/3437686/canvas/74</v>
      </c>
      <c r="N1331" t="str">
        <f t="shared" si="229"/>
        <v>https://www.dl.ndl.go.jp/api/iiif/3437686/manifest.json</v>
      </c>
      <c r="O1331" t="str">
        <f t="shared" si="233"/>
        <v>http://da.dl.itc.u-tokyo.ac.jp/mirador/?params=[{%22manifest%22:%22https://www.dl.ndl.go.jp/api/iiif/3437686/manifest.json%22,%22canvas%22:%22https://www.dl.ndl.go.jp/api/iiif/3437686/canvas/74%22}]</v>
      </c>
    </row>
    <row r="1332" spans="1:15" ht="16">
      <c r="A1332" s="8" t="str">
        <f t="shared" si="230"/>
        <v>https://w3id.org/kouigenjimonogatari/data/0108-02.json</v>
      </c>
      <c r="B1332" s="8">
        <v>108</v>
      </c>
      <c r="C1332" s="8">
        <v>2</v>
      </c>
      <c r="D1332" s="9" t="s">
        <v>1211</v>
      </c>
      <c r="E1332" t="str">
        <f t="shared" si="227"/>
        <v>http://creativecommons.org/publicdomain/zero/1.0/</v>
      </c>
      <c r="F1332" t="s">
        <v>4657</v>
      </c>
      <c r="G1332">
        <v>4</v>
      </c>
      <c r="H1332" t="s">
        <v>337</v>
      </c>
      <c r="I1332" s="3" t="str">
        <f t="shared" si="228"/>
        <v>https://jpsearch.go.jp/term/type/文章要素</v>
      </c>
      <c r="L1332">
        <f t="shared" si="231"/>
        <v>74</v>
      </c>
      <c r="M1332" t="str">
        <f t="shared" si="232"/>
        <v>https://www.dl.ndl.go.jp/api/iiif/3437686/canvas/74</v>
      </c>
      <c r="N1332" t="str">
        <f t="shared" si="229"/>
        <v>https://www.dl.ndl.go.jp/api/iiif/3437686/manifest.json</v>
      </c>
      <c r="O1332" t="str">
        <f t="shared" si="233"/>
        <v>http://da.dl.itc.u-tokyo.ac.jp/mirador/?params=[{%22manifest%22:%22https://www.dl.ndl.go.jp/api/iiif/3437686/manifest.json%22,%22canvas%22:%22https://www.dl.ndl.go.jp/api/iiif/3437686/canvas/74%22}]</v>
      </c>
    </row>
    <row r="1333" spans="1:15" ht="16">
      <c r="A1333" s="8" t="str">
        <f t="shared" si="230"/>
        <v>https://w3id.org/kouigenjimonogatari/data/0108-03.json</v>
      </c>
      <c r="B1333" s="8">
        <v>108</v>
      </c>
      <c r="C1333" s="8">
        <v>3</v>
      </c>
      <c r="D1333" s="9" t="s">
        <v>1212</v>
      </c>
      <c r="E1333" t="str">
        <f t="shared" si="227"/>
        <v>http://creativecommons.org/publicdomain/zero/1.0/</v>
      </c>
      <c r="F1333" t="s">
        <v>4657</v>
      </c>
      <c r="G1333">
        <v>4</v>
      </c>
      <c r="H1333" t="s">
        <v>337</v>
      </c>
      <c r="I1333" s="3" t="str">
        <f t="shared" si="228"/>
        <v>https://jpsearch.go.jp/term/type/文章要素</v>
      </c>
      <c r="L1333">
        <f t="shared" si="231"/>
        <v>74</v>
      </c>
      <c r="M1333" t="str">
        <f t="shared" si="232"/>
        <v>https://www.dl.ndl.go.jp/api/iiif/3437686/canvas/74</v>
      </c>
      <c r="N1333" t="str">
        <f t="shared" si="229"/>
        <v>https://www.dl.ndl.go.jp/api/iiif/3437686/manifest.json</v>
      </c>
      <c r="O1333" t="str">
        <f t="shared" si="233"/>
        <v>http://da.dl.itc.u-tokyo.ac.jp/mirador/?params=[{%22manifest%22:%22https://www.dl.ndl.go.jp/api/iiif/3437686/manifest.json%22,%22canvas%22:%22https://www.dl.ndl.go.jp/api/iiif/3437686/canvas/74%22}]</v>
      </c>
    </row>
    <row r="1334" spans="1:15" ht="16">
      <c r="A1334" s="8" t="str">
        <f t="shared" si="230"/>
        <v>https://w3id.org/kouigenjimonogatari/data/0108-04.json</v>
      </c>
      <c r="B1334" s="8">
        <v>108</v>
      </c>
      <c r="C1334" s="8">
        <v>4</v>
      </c>
      <c r="D1334" s="9" t="s">
        <v>1213</v>
      </c>
      <c r="E1334" t="str">
        <f t="shared" si="227"/>
        <v>http://creativecommons.org/publicdomain/zero/1.0/</v>
      </c>
      <c r="F1334" t="s">
        <v>4657</v>
      </c>
      <c r="G1334">
        <v>4</v>
      </c>
      <c r="H1334" t="s">
        <v>337</v>
      </c>
      <c r="I1334" s="3" t="str">
        <f t="shared" si="228"/>
        <v>https://jpsearch.go.jp/term/type/文章要素</v>
      </c>
      <c r="L1334">
        <f t="shared" si="231"/>
        <v>74</v>
      </c>
      <c r="M1334" t="str">
        <f t="shared" si="232"/>
        <v>https://www.dl.ndl.go.jp/api/iiif/3437686/canvas/74</v>
      </c>
      <c r="N1334" t="str">
        <f t="shared" si="229"/>
        <v>https://www.dl.ndl.go.jp/api/iiif/3437686/manifest.json</v>
      </c>
      <c r="O1334" t="str">
        <f t="shared" si="233"/>
        <v>http://da.dl.itc.u-tokyo.ac.jp/mirador/?params=[{%22manifest%22:%22https://www.dl.ndl.go.jp/api/iiif/3437686/manifest.json%22,%22canvas%22:%22https://www.dl.ndl.go.jp/api/iiif/3437686/canvas/74%22}]</v>
      </c>
    </row>
    <row r="1335" spans="1:15" ht="16">
      <c r="A1335" s="8" t="str">
        <f t="shared" si="230"/>
        <v>https://w3id.org/kouigenjimonogatari/data/0108-05.json</v>
      </c>
      <c r="B1335" s="8">
        <v>108</v>
      </c>
      <c r="C1335" s="8">
        <v>5</v>
      </c>
      <c r="D1335" s="9" t="s">
        <v>1214</v>
      </c>
      <c r="E1335" t="str">
        <f t="shared" si="227"/>
        <v>http://creativecommons.org/publicdomain/zero/1.0/</v>
      </c>
      <c r="F1335" t="s">
        <v>4657</v>
      </c>
      <c r="G1335">
        <v>4</v>
      </c>
      <c r="H1335" t="s">
        <v>337</v>
      </c>
      <c r="I1335" s="3" t="str">
        <f t="shared" si="228"/>
        <v>https://jpsearch.go.jp/term/type/文章要素</v>
      </c>
      <c r="L1335">
        <f t="shared" si="231"/>
        <v>74</v>
      </c>
      <c r="M1335" t="str">
        <f t="shared" si="232"/>
        <v>https://www.dl.ndl.go.jp/api/iiif/3437686/canvas/74</v>
      </c>
      <c r="N1335" t="str">
        <f t="shared" si="229"/>
        <v>https://www.dl.ndl.go.jp/api/iiif/3437686/manifest.json</v>
      </c>
      <c r="O1335" t="str">
        <f t="shared" si="233"/>
        <v>http://da.dl.itc.u-tokyo.ac.jp/mirador/?params=[{%22manifest%22:%22https://www.dl.ndl.go.jp/api/iiif/3437686/manifest.json%22,%22canvas%22:%22https://www.dl.ndl.go.jp/api/iiif/3437686/canvas/74%22}]</v>
      </c>
    </row>
    <row r="1336" spans="1:15" ht="16">
      <c r="A1336" s="8" t="str">
        <f t="shared" si="230"/>
        <v>https://w3id.org/kouigenjimonogatari/data/0108-06.json</v>
      </c>
      <c r="B1336" s="8">
        <v>108</v>
      </c>
      <c r="C1336" s="8">
        <v>6</v>
      </c>
      <c r="D1336" s="9" t="s">
        <v>1215</v>
      </c>
      <c r="E1336" t="str">
        <f t="shared" si="227"/>
        <v>http://creativecommons.org/publicdomain/zero/1.0/</v>
      </c>
      <c r="F1336" t="s">
        <v>4657</v>
      </c>
      <c r="G1336">
        <v>4</v>
      </c>
      <c r="H1336" t="s">
        <v>337</v>
      </c>
      <c r="I1336" s="3" t="str">
        <f t="shared" si="228"/>
        <v>https://jpsearch.go.jp/term/type/文章要素</v>
      </c>
      <c r="L1336">
        <f t="shared" si="231"/>
        <v>74</v>
      </c>
      <c r="M1336" t="str">
        <f t="shared" si="232"/>
        <v>https://www.dl.ndl.go.jp/api/iiif/3437686/canvas/74</v>
      </c>
      <c r="N1336" t="str">
        <f t="shared" si="229"/>
        <v>https://www.dl.ndl.go.jp/api/iiif/3437686/manifest.json</v>
      </c>
      <c r="O1336" t="str">
        <f t="shared" si="233"/>
        <v>http://da.dl.itc.u-tokyo.ac.jp/mirador/?params=[{%22manifest%22:%22https://www.dl.ndl.go.jp/api/iiif/3437686/manifest.json%22,%22canvas%22:%22https://www.dl.ndl.go.jp/api/iiif/3437686/canvas/74%22}]</v>
      </c>
    </row>
    <row r="1337" spans="1:15" ht="16">
      <c r="A1337" s="8" t="str">
        <f t="shared" si="230"/>
        <v>https://w3id.org/kouigenjimonogatari/data/0108-07.json</v>
      </c>
      <c r="B1337" s="8">
        <v>108</v>
      </c>
      <c r="C1337" s="8">
        <v>7</v>
      </c>
      <c r="D1337" s="9" t="s">
        <v>1216</v>
      </c>
      <c r="E1337" t="str">
        <f t="shared" si="227"/>
        <v>http://creativecommons.org/publicdomain/zero/1.0/</v>
      </c>
      <c r="F1337" t="s">
        <v>4657</v>
      </c>
      <c r="G1337">
        <v>4</v>
      </c>
      <c r="H1337" t="s">
        <v>337</v>
      </c>
      <c r="I1337" s="3" t="str">
        <f t="shared" si="228"/>
        <v>https://jpsearch.go.jp/term/type/文章要素</v>
      </c>
      <c r="L1337">
        <f t="shared" si="231"/>
        <v>74</v>
      </c>
      <c r="M1337" t="str">
        <f t="shared" si="232"/>
        <v>https://www.dl.ndl.go.jp/api/iiif/3437686/canvas/74</v>
      </c>
      <c r="N1337" t="str">
        <f t="shared" si="229"/>
        <v>https://www.dl.ndl.go.jp/api/iiif/3437686/manifest.json</v>
      </c>
      <c r="O1337" t="str">
        <f t="shared" si="233"/>
        <v>http://da.dl.itc.u-tokyo.ac.jp/mirador/?params=[{%22manifest%22:%22https://www.dl.ndl.go.jp/api/iiif/3437686/manifest.json%22,%22canvas%22:%22https://www.dl.ndl.go.jp/api/iiif/3437686/canvas/74%22}]</v>
      </c>
    </row>
    <row r="1338" spans="1:15" ht="16">
      <c r="A1338" s="8" t="str">
        <f t="shared" si="230"/>
        <v>https://w3id.org/kouigenjimonogatari/data/0108-08.json</v>
      </c>
      <c r="B1338" s="8">
        <v>108</v>
      </c>
      <c r="C1338" s="8">
        <v>8</v>
      </c>
      <c r="D1338" s="9" t="s">
        <v>1217</v>
      </c>
      <c r="E1338" t="str">
        <f t="shared" si="227"/>
        <v>http://creativecommons.org/publicdomain/zero/1.0/</v>
      </c>
      <c r="F1338" t="s">
        <v>4657</v>
      </c>
      <c r="G1338">
        <v>4</v>
      </c>
      <c r="H1338" t="s">
        <v>337</v>
      </c>
      <c r="I1338" s="3" t="str">
        <f t="shared" si="228"/>
        <v>https://jpsearch.go.jp/term/type/文章要素</v>
      </c>
      <c r="L1338">
        <f t="shared" si="231"/>
        <v>74</v>
      </c>
      <c r="M1338" t="str">
        <f t="shared" si="232"/>
        <v>https://www.dl.ndl.go.jp/api/iiif/3437686/canvas/74</v>
      </c>
      <c r="N1338" t="str">
        <f t="shared" si="229"/>
        <v>https://www.dl.ndl.go.jp/api/iiif/3437686/manifest.json</v>
      </c>
      <c r="O1338" t="str">
        <f t="shared" si="233"/>
        <v>http://da.dl.itc.u-tokyo.ac.jp/mirador/?params=[{%22manifest%22:%22https://www.dl.ndl.go.jp/api/iiif/3437686/manifest.json%22,%22canvas%22:%22https://www.dl.ndl.go.jp/api/iiif/3437686/canvas/74%22}]</v>
      </c>
    </row>
    <row r="1339" spans="1:15" ht="16">
      <c r="A1339" s="8" t="str">
        <f t="shared" si="230"/>
        <v>https://w3id.org/kouigenjimonogatari/data/0108-09.json</v>
      </c>
      <c r="B1339" s="8">
        <v>108</v>
      </c>
      <c r="C1339" s="8">
        <v>9</v>
      </c>
      <c r="D1339" s="9" t="s">
        <v>1218</v>
      </c>
      <c r="E1339" t="str">
        <f t="shared" si="227"/>
        <v>http://creativecommons.org/publicdomain/zero/1.0/</v>
      </c>
      <c r="F1339" t="s">
        <v>4657</v>
      </c>
      <c r="G1339">
        <v>4</v>
      </c>
      <c r="H1339" t="s">
        <v>337</v>
      </c>
      <c r="I1339" s="3" t="str">
        <f t="shared" si="228"/>
        <v>https://jpsearch.go.jp/term/type/文章要素</v>
      </c>
      <c r="L1339">
        <f t="shared" si="231"/>
        <v>74</v>
      </c>
      <c r="M1339" t="str">
        <f t="shared" si="232"/>
        <v>https://www.dl.ndl.go.jp/api/iiif/3437686/canvas/74</v>
      </c>
      <c r="N1339" t="str">
        <f t="shared" si="229"/>
        <v>https://www.dl.ndl.go.jp/api/iiif/3437686/manifest.json</v>
      </c>
      <c r="O1339" t="str">
        <f t="shared" si="233"/>
        <v>http://da.dl.itc.u-tokyo.ac.jp/mirador/?params=[{%22manifest%22:%22https://www.dl.ndl.go.jp/api/iiif/3437686/manifest.json%22,%22canvas%22:%22https://www.dl.ndl.go.jp/api/iiif/3437686/canvas/74%22}]</v>
      </c>
    </row>
    <row r="1340" spans="1:15" ht="16">
      <c r="A1340" s="8" t="str">
        <f t="shared" si="230"/>
        <v>https://w3id.org/kouigenjimonogatari/data/0108-10.json</v>
      </c>
      <c r="B1340" s="8">
        <v>108</v>
      </c>
      <c r="C1340" s="8">
        <v>10</v>
      </c>
      <c r="D1340" s="9" t="s">
        <v>1219</v>
      </c>
      <c r="E1340" t="str">
        <f t="shared" si="227"/>
        <v>http://creativecommons.org/publicdomain/zero/1.0/</v>
      </c>
      <c r="F1340" t="s">
        <v>4657</v>
      </c>
      <c r="G1340">
        <v>4</v>
      </c>
      <c r="H1340" t="s">
        <v>337</v>
      </c>
      <c r="I1340" s="3" t="str">
        <f t="shared" si="228"/>
        <v>https://jpsearch.go.jp/term/type/文章要素</v>
      </c>
      <c r="L1340">
        <f t="shared" si="231"/>
        <v>74</v>
      </c>
      <c r="M1340" t="str">
        <f t="shared" si="232"/>
        <v>https://www.dl.ndl.go.jp/api/iiif/3437686/canvas/74</v>
      </c>
      <c r="N1340" t="str">
        <f t="shared" si="229"/>
        <v>https://www.dl.ndl.go.jp/api/iiif/3437686/manifest.json</v>
      </c>
      <c r="O1340" t="str">
        <f t="shared" si="233"/>
        <v>http://da.dl.itc.u-tokyo.ac.jp/mirador/?params=[{%22manifest%22:%22https://www.dl.ndl.go.jp/api/iiif/3437686/manifest.json%22,%22canvas%22:%22https://www.dl.ndl.go.jp/api/iiif/3437686/canvas/74%22}]</v>
      </c>
    </row>
    <row r="1341" spans="1:15" ht="16">
      <c r="A1341" s="8" t="str">
        <f t="shared" si="230"/>
        <v>https://w3id.org/kouigenjimonogatari/data/0108-11.json</v>
      </c>
      <c r="B1341" s="8">
        <v>108</v>
      </c>
      <c r="C1341" s="8">
        <v>11</v>
      </c>
      <c r="D1341" s="9" t="s">
        <v>1220</v>
      </c>
      <c r="E1341" t="str">
        <f t="shared" si="227"/>
        <v>http://creativecommons.org/publicdomain/zero/1.0/</v>
      </c>
      <c r="F1341" t="s">
        <v>4657</v>
      </c>
      <c r="G1341">
        <v>4</v>
      </c>
      <c r="H1341" t="s">
        <v>337</v>
      </c>
      <c r="I1341" s="3" t="str">
        <f t="shared" si="228"/>
        <v>https://jpsearch.go.jp/term/type/文章要素</v>
      </c>
      <c r="L1341">
        <f t="shared" si="231"/>
        <v>74</v>
      </c>
      <c r="M1341" t="str">
        <f t="shared" si="232"/>
        <v>https://www.dl.ndl.go.jp/api/iiif/3437686/canvas/74</v>
      </c>
      <c r="N1341" t="str">
        <f t="shared" si="229"/>
        <v>https://www.dl.ndl.go.jp/api/iiif/3437686/manifest.json</v>
      </c>
      <c r="O1341" t="str">
        <f t="shared" si="233"/>
        <v>http://da.dl.itc.u-tokyo.ac.jp/mirador/?params=[{%22manifest%22:%22https://www.dl.ndl.go.jp/api/iiif/3437686/manifest.json%22,%22canvas%22:%22https://www.dl.ndl.go.jp/api/iiif/3437686/canvas/74%22}]</v>
      </c>
    </row>
    <row r="1342" spans="1:15" ht="16">
      <c r="A1342" s="8" t="str">
        <f t="shared" si="230"/>
        <v>https://w3id.org/kouigenjimonogatari/data/0108-12.json</v>
      </c>
      <c r="B1342" s="8">
        <v>108</v>
      </c>
      <c r="C1342" s="8">
        <v>12</v>
      </c>
      <c r="D1342" s="9" t="s">
        <v>1221</v>
      </c>
      <c r="E1342" t="str">
        <f t="shared" ref="E1342:E1405" si="234">"http://creativecommons.org/publicdomain/zero/1.0/"</f>
        <v>http://creativecommons.org/publicdomain/zero/1.0/</v>
      </c>
      <c r="F1342" t="s">
        <v>4657</v>
      </c>
      <c r="G1342">
        <v>4</v>
      </c>
      <c r="H1342" t="s">
        <v>337</v>
      </c>
      <c r="I1342" s="3" t="str">
        <f t="shared" ref="I1342:I1405" si="235">"https://jpsearch.go.jp/term/type/文章要素"</f>
        <v>https://jpsearch.go.jp/term/type/文章要素</v>
      </c>
      <c r="L1342">
        <f t="shared" si="231"/>
        <v>74</v>
      </c>
      <c r="M1342" t="str">
        <f t="shared" si="232"/>
        <v>https://www.dl.ndl.go.jp/api/iiif/3437686/canvas/74</v>
      </c>
      <c r="N1342" t="str">
        <f t="shared" ref="N1342:N1405" si="236">"https://www.dl.ndl.go.jp/api/iiif/3437686/manifest.json"</f>
        <v>https://www.dl.ndl.go.jp/api/iiif/3437686/manifest.json</v>
      </c>
      <c r="O1342" t="str">
        <f t="shared" si="233"/>
        <v>http://da.dl.itc.u-tokyo.ac.jp/mirador/?params=[{%22manifest%22:%22https://www.dl.ndl.go.jp/api/iiif/3437686/manifest.json%22,%22canvas%22:%22https://www.dl.ndl.go.jp/api/iiif/3437686/canvas/74%22}]</v>
      </c>
    </row>
    <row r="1343" spans="1:15" ht="16">
      <c r="A1343" s="8" t="str">
        <f t="shared" si="230"/>
        <v>https://w3id.org/kouigenjimonogatari/data/0108-13.json</v>
      </c>
      <c r="B1343" s="8">
        <v>108</v>
      </c>
      <c r="C1343" s="8">
        <v>13</v>
      </c>
      <c r="D1343" s="9" t="s">
        <v>1222</v>
      </c>
      <c r="E1343" t="str">
        <f t="shared" si="234"/>
        <v>http://creativecommons.org/publicdomain/zero/1.0/</v>
      </c>
      <c r="F1343" t="s">
        <v>4657</v>
      </c>
      <c r="G1343">
        <v>4</v>
      </c>
      <c r="H1343" t="s">
        <v>337</v>
      </c>
      <c r="I1343" s="3" t="str">
        <f t="shared" si="235"/>
        <v>https://jpsearch.go.jp/term/type/文章要素</v>
      </c>
      <c r="L1343">
        <f t="shared" si="231"/>
        <v>74</v>
      </c>
      <c r="M1343" t="str">
        <f t="shared" si="232"/>
        <v>https://www.dl.ndl.go.jp/api/iiif/3437686/canvas/74</v>
      </c>
      <c r="N1343" t="str">
        <f t="shared" si="236"/>
        <v>https://www.dl.ndl.go.jp/api/iiif/3437686/manifest.json</v>
      </c>
      <c r="O1343" t="str">
        <f t="shared" si="233"/>
        <v>http://da.dl.itc.u-tokyo.ac.jp/mirador/?params=[{%22manifest%22:%22https://www.dl.ndl.go.jp/api/iiif/3437686/manifest.json%22,%22canvas%22:%22https://www.dl.ndl.go.jp/api/iiif/3437686/canvas/74%22}]</v>
      </c>
    </row>
    <row r="1344" spans="1:15" ht="16">
      <c r="A1344" s="8" t="str">
        <f t="shared" ref="A1344:A1407" si="237">"https://w3id.org/kouigenjimonogatari/data/"&amp;TEXT(B1344, "0000")&amp;"-"&amp;TEXT(C1344, "00")&amp;".json"</f>
        <v>https://w3id.org/kouigenjimonogatari/data/0108-14.json</v>
      </c>
      <c r="B1344" s="8">
        <v>108</v>
      </c>
      <c r="C1344" s="8">
        <v>14</v>
      </c>
      <c r="D1344" s="9" t="s">
        <v>1223</v>
      </c>
      <c r="E1344" t="str">
        <f t="shared" si="234"/>
        <v>http://creativecommons.org/publicdomain/zero/1.0/</v>
      </c>
      <c r="F1344" t="s">
        <v>4657</v>
      </c>
      <c r="G1344">
        <v>4</v>
      </c>
      <c r="H1344" t="s">
        <v>337</v>
      </c>
      <c r="I1344" s="3" t="str">
        <f t="shared" si="235"/>
        <v>https://jpsearch.go.jp/term/type/文章要素</v>
      </c>
      <c r="L1344">
        <f t="shared" si="231"/>
        <v>74</v>
      </c>
      <c r="M1344" t="str">
        <f t="shared" si="232"/>
        <v>https://www.dl.ndl.go.jp/api/iiif/3437686/canvas/74</v>
      </c>
      <c r="N1344" t="str">
        <f t="shared" si="236"/>
        <v>https://www.dl.ndl.go.jp/api/iiif/3437686/manifest.json</v>
      </c>
      <c r="O1344" t="str">
        <f t="shared" si="233"/>
        <v>http://da.dl.itc.u-tokyo.ac.jp/mirador/?params=[{%22manifest%22:%22https://www.dl.ndl.go.jp/api/iiif/3437686/manifest.json%22,%22canvas%22:%22https://www.dl.ndl.go.jp/api/iiif/3437686/canvas/74%22}]</v>
      </c>
    </row>
    <row r="1345" spans="1:15" ht="16">
      <c r="A1345" s="8" t="str">
        <f t="shared" si="237"/>
        <v>https://w3id.org/kouigenjimonogatari/data/0109-01.json</v>
      </c>
      <c r="B1345" s="8">
        <v>109</v>
      </c>
      <c r="C1345" s="8">
        <v>1</v>
      </c>
      <c r="D1345" s="9" t="s">
        <v>1224</v>
      </c>
      <c r="E1345" t="str">
        <f t="shared" si="234"/>
        <v>http://creativecommons.org/publicdomain/zero/1.0/</v>
      </c>
      <c r="F1345" t="s">
        <v>4657</v>
      </c>
      <c r="G1345">
        <v>4</v>
      </c>
      <c r="H1345" t="s">
        <v>337</v>
      </c>
      <c r="I1345" s="3" t="str">
        <f t="shared" si="235"/>
        <v>https://jpsearch.go.jp/term/type/文章要素</v>
      </c>
      <c r="L1345">
        <f t="shared" ref="L1345:L1408" si="238">20+INT(B1345/2)</f>
        <v>74</v>
      </c>
      <c r="M1345" t="str">
        <f t="shared" ref="M1345:M1408" si="239">"https://www.dl.ndl.go.jp/api/iiif/3437686/canvas/"&amp;L1345</f>
        <v>https://www.dl.ndl.go.jp/api/iiif/3437686/canvas/74</v>
      </c>
      <c r="N1345" t="str">
        <f t="shared" si="236"/>
        <v>https://www.dl.ndl.go.jp/api/iiif/3437686/manifest.json</v>
      </c>
      <c r="O1345" t="str">
        <f t="shared" ref="O1345:O1408" si="240">"http://da.dl.itc.u-tokyo.ac.jp/mirador/?params=[{%22manifest%22:%22"&amp;N1345&amp;"%22,%22canvas%22:%22"&amp;M1345&amp;"%22}]"</f>
        <v>http://da.dl.itc.u-tokyo.ac.jp/mirador/?params=[{%22manifest%22:%22https://www.dl.ndl.go.jp/api/iiif/3437686/manifest.json%22,%22canvas%22:%22https://www.dl.ndl.go.jp/api/iiif/3437686/canvas/74%22}]</v>
      </c>
    </row>
    <row r="1346" spans="1:15" ht="16">
      <c r="A1346" s="8" t="str">
        <f t="shared" si="237"/>
        <v>https://w3id.org/kouigenjimonogatari/data/0109-02.json</v>
      </c>
      <c r="B1346" s="8">
        <v>109</v>
      </c>
      <c r="C1346" s="8">
        <v>2</v>
      </c>
      <c r="D1346" s="9" t="s">
        <v>1225</v>
      </c>
      <c r="E1346" t="str">
        <f t="shared" si="234"/>
        <v>http://creativecommons.org/publicdomain/zero/1.0/</v>
      </c>
      <c r="F1346" t="s">
        <v>4657</v>
      </c>
      <c r="G1346">
        <v>4</v>
      </c>
      <c r="H1346" t="s">
        <v>337</v>
      </c>
      <c r="I1346" s="3" t="str">
        <f t="shared" si="235"/>
        <v>https://jpsearch.go.jp/term/type/文章要素</v>
      </c>
      <c r="L1346">
        <f t="shared" si="238"/>
        <v>74</v>
      </c>
      <c r="M1346" t="str">
        <f t="shared" si="239"/>
        <v>https://www.dl.ndl.go.jp/api/iiif/3437686/canvas/74</v>
      </c>
      <c r="N1346" t="str">
        <f t="shared" si="236"/>
        <v>https://www.dl.ndl.go.jp/api/iiif/3437686/manifest.json</v>
      </c>
      <c r="O1346" t="str">
        <f t="shared" si="240"/>
        <v>http://da.dl.itc.u-tokyo.ac.jp/mirador/?params=[{%22manifest%22:%22https://www.dl.ndl.go.jp/api/iiif/3437686/manifest.json%22,%22canvas%22:%22https://www.dl.ndl.go.jp/api/iiif/3437686/canvas/74%22}]</v>
      </c>
    </row>
    <row r="1347" spans="1:15" ht="16">
      <c r="A1347" s="8" t="str">
        <f t="shared" si="237"/>
        <v>https://w3id.org/kouigenjimonogatari/data/0109-03.json</v>
      </c>
      <c r="B1347" s="8">
        <v>109</v>
      </c>
      <c r="C1347" s="8">
        <v>3</v>
      </c>
      <c r="D1347" s="9" t="s">
        <v>1226</v>
      </c>
      <c r="E1347" t="str">
        <f t="shared" si="234"/>
        <v>http://creativecommons.org/publicdomain/zero/1.0/</v>
      </c>
      <c r="F1347" t="s">
        <v>4657</v>
      </c>
      <c r="G1347">
        <v>4</v>
      </c>
      <c r="H1347" t="s">
        <v>337</v>
      </c>
      <c r="I1347" s="3" t="str">
        <f t="shared" si="235"/>
        <v>https://jpsearch.go.jp/term/type/文章要素</v>
      </c>
      <c r="L1347">
        <f t="shared" si="238"/>
        <v>74</v>
      </c>
      <c r="M1347" t="str">
        <f t="shared" si="239"/>
        <v>https://www.dl.ndl.go.jp/api/iiif/3437686/canvas/74</v>
      </c>
      <c r="N1347" t="str">
        <f t="shared" si="236"/>
        <v>https://www.dl.ndl.go.jp/api/iiif/3437686/manifest.json</v>
      </c>
      <c r="O1347" t="str">
        <f t="shared" si="240"/>
        <v>http://da.dl.itc.u-tokyo.ac.jp/mirador/?params=[{%22manifest%22:%22https://www.dl.ndl.go.jp/api/iiif/3437686/manifest.json%22,%22canvas%22:%22https://www.dl.ndl.go.jp/api/iiif/3437686/canvas/74%22}]</v>
      </c>
    </row>
    <row r="1348" spans="1:15" ht="16">
      <c r="A1348" s="8" t="str">
        <f t="shared" si="237"/>
        <v>https://w3id.org/kouigenjimonogatari/data/0109-04.json</v>
      </c>
      <c r="B1348" s="8">
        <v>109</v>
      </c>
      <c r="C1348" s="8">
        <v>4</v>
      </c>
      <c r="D1348" s="9" t="s">
        <v>1227</v>
      </c>
      <c r="E1348" t="str">
        <f t="shared" si="234"/>
        <v>http://creativecommons.org/publicdomain/zero/1.0/</v>
      </c>
      <c r="F1348" t="s">
        <v>4657</v>
      </c>
      <c r="G1348">
        <v>4</v>
      </c>
      <c r="H1348" t="s">
        <v>337</v>
      </c>
      <c r="I1348" s="3" t="str">
        <f t="shared" si="235"/>
        <v>https://jpsearch.go.jp/term/type/文章要素</v>
      </c>
      <c r="L1348">
        <f t="shared" si="238"/>
        <v>74</v>
      </c>
      <c r="M1348" t="str">
        <f t="shared" si="239"/>
        <v>https://www.dl.ndl.go.jp/api/iiif/3437686/canvas/74</v>
      </c>
      <c r="N1348" t="str">
        <f t="shared" si="236"/>
        <v>https://www.dl.ndl.go.jp/api/iiif/3437686/manifest.json</v>
      </c>
      <c r="O1348" t="str">
        <f t="shared" si="240"/>
        <v>http://da.dl.itc.u-tokyo.ac.jp/mirador/?params=[{%22manifest%22:%22https://www.dl.ndl.go.jp/api/iiif/3437686/manifest.json%22,%22canvas%22:%22https://www.dl.ndl.go.jp/api/iiif/3437686/canvas/74%22}]</v>
      </c>
    </row>
    <row r="1349" spans="1:15" ht="16">
      <c r="A1349" s="8" t="str">
        <f t="shared" si="237"/>
        <v>https://w3id.org/kouigenjimonogatari/data/0109-05.json</v>
      </c>
      <c r="B1349" s="8">
        <v>109</v>
      </c>
      <c r="C1349" s="8">
        <v>5</v>
      </c>
      <c r="D1349" s="9" t="s">
        <v>1228</v>
      </c>
      <c r="E1349" t="str">
        <f t="shared" si="234"/>
        <v>http://creativecommons.org/publicdomain/zero/1.0/</v>
      </c>
      <c r="F1349" t="s">
        <v>4657</v>
      </c>
      <c r="G1349">
        <v>4</v>
      </c>
      <c r="H1349" t="s">
        <v>337</v>
      </c>
      <c r="I1349" s="3" t="str">
        <f t="shared" si="235"/>
        <v>https://jpsearch.go.jp/term/type/文章要素</v>
      </c>
      <c r="L1349">
        <f t="shared" si="238"/>
        <v>74</v>
      </c>
      <c r="M1349" t="str">
        <f t="shared" si="239"/>
        <v>https://www.dl.ndl.go.jp/api/iiif/3437686/canvas/74</v>
      </c>
      <c r="N1349" t="str">
        <f t="shared" si="236"/>
        <v>https://www.dl.ndl.go.jp/api/iiif/3437686/manifest.json</v>
      </c>
      <c r="O1349" t="str">
        <f t="shared" si="240"/>
        <v>http://da.dl.itc.u-tokyo.ac.jp/mirador/?params=[{%22manifest%22:%22https://www.dl.ndl.go.jp/api/iiif/3437686/manifest.json%22,%22canvas%22:%22https://www.dl.ndl.go.jp/api/iiif/3437686/canvas/74%22}]</v>
      </c>
    </row>
    <row r="1350" spans="1:15" ht="16">
      <c r="A1350" s="8" t="str">
        <f t="shared" si="237"/>
        <v>https://w3id.org/kouigenjimonogatari/data/0109-06.json</v>
      </c>
      <c r="B1350" s="8">
        <v>109</v>
      </c>
      <c r="C1350" s="8">
        <v>6</v>
      </c>
      <c r="D1350" s="9" t="s">
        <v>1229</v>
      </c>
      <c r="E1350" t="str">
        <f t="shared" si="234"/>
        <v>http://creativecommons.org/publicdomain/zero/1.0/</v>
      </c>
      <c r="F1350" t="s">
        <v>4657</v>
      </c>
      <c r="G1350">
        <v>4</v>
      </c>
      <c r="H1350" t="s">
        <v>337</v>
      </c>
      <c r="I1350" s="3" t="str">
        <f t="shared" si="235"/>
        <v>https://jpsearch.go.jp/term/type/文章要素</v>
      </c>
      <c r="L1350">
        <f t="shared" si="238"/>
        <v>74</v>
      </c>
      <c r="M1350" t="str">
        <f t="shared" si="239"/>
        <v>https://www.dl.ndl.go.jp/api/iiif/3437686/canvas/74</v>
      </c>
      <c r="N1350" t="str">
        <f t="shared" si="236"/>
        <v>https://www.dl.ndl.go.jp/api/iiif/3437686/manifest.json</v>
      </c>
      <c r="O1350" t="str">
        <f t="shared" si="240"/>
        <v>http://da.dl.itc.u-tokyo.ac.jp/mirador/?params=[{%22manifest%22:%22https://www.dl.ndl.go.jp/api/iiif/3437686/manifest.json%22,%22canvas%22:%22https://www.dl.ndl.go.jp/api/iiif/3437686/canvas/74%22}]</v>
      </c>
    </row>
    <row r="1351" spans="1:15" ht="16">
      <c r="A1351" s="8" t="str">
        <f t="shared" si="237"/>
        <v>https://w3id.org/kouigenjimonogatari/data/0109-07.json</v>
      </c>
      <c r="B1351" s="8">
        <v>109</v>
      </c>
      <c r="C1351" s="8">
        <v>7</v>
      </c>
      <c r="D1351" s="9" t="s">
        <v>1230</v>
      </c>
      <c r="E1351" t="str">
        <f t="shared" si="234"/>
        <v>http://creativecommons.org/publicdomain/zero/1.0/</v>
      </c>
      <c r="F1351" t="s">
        <v>4657</v>
      </c>
      <c r="G1351">
        <v>4</v>
      </c>
      <c r="H1351" t="s">
        <v>337</v>
      </c>
      <c r="I1351" s="3" t="str">
        <f t="shared" si="235"/>
        <v>https://jpsearch.go.jp/term/type/文章要素</v>
      </c>
      <c r="L1351">
        <f t="shared" si="238"/>
        <v>74</v>
      </c>
      <c r="M1351" t="str">
        <f t="shared" si="239"/>
        <v>https://www.dl.ndl.go.jp/api/iiif/3437686/canvas/74</v>
      </c>
      <c r="N1351" t="str">
        <f t="shared" si="236"/>
        <v>https://www.dl.ndl.go.jp/api/iiif/3437686/manifest.json</v>
      </c>
      <c r="O1351" t="str">
        <f t="shared" si="240"/>
        <v>http://da.dl.itc.u-tokyo.ac.jp/mirador/?params=[{%22manifest%22:%22https://www.dl.ndl.go.jp/api/iiif/3437686/manifest.json%22,%22canvas%22:%22https://www.dl.ndl.go.jp/api/iiif/3437686/canvas/74%22}]</v>
      </c>
    </row>
    <row r="1352" spans="1:15" ht="16">
      <c r="A1352" s="8" t="str">
        <f t="shared" si="237"/>
        <v>https://w3id.org/kouigenjimonogatari/data/0109-08.json</v>
      </c>
      <c r="B1352" s="8">
        <v>109</v>
      </c>
      <c r="C1352" s="8">
        <v>8</v>
      </c>
      <c r="D1352" s="9" t="s">
        <v>1231</v>
      </c>
      <c r="E1352" t="str">
        <f t="shared" si="234"/>
        <v>http://creativecommons.org/publicdomain/zero/1.0/</v>
      </c>
      <c r="F1352" t="s">
        <v>4657</v>
      </c>
      <c r="G1352">
        <v>4</v>
      </c>
      <c r="H1352" t="s">
        <v>337</v>
      </c>
      <c r="I1352" s="3" t="str">
        <f t="shared" si="235"/>
        <v>https://jpsearch.go.jp/term/type/文章要素</v>
      </c>
      <c r="L1352">
        <f t="shared" si="238"/>
        <v>74</v>
      </c>
      <c r="M1352" t="str">
        <f t="shared" si="239"/>
        <v>https://www.dl.ndl.go.jp/api/iiif/3437686/canvas/74</v>
      </c>
      <c r="N1352" t="str">
        <f t="shared" si="236"/>
        <v>https://www.dl.ndl.go.jp/api/iiif/3437686/manifest.json</v>
      </c>
      <c r="O1352" t="str">
        <f t="shared" si="240"/>
        <v>http://da.dl.itc.u-tokyo.ac.jp/mirador/?params=[{%22manifest%22:%22https://www.dl.ndl.go.jp/api/iiif/3437686/manifest.json%22,%22canvas%22:%22https://www.dl.ndl.go.jp/api/iiif/3437686/canvas/74%22}]</v>
      </c>
    </row>
    <row r="1353" spans="1:15" ht="16">
      <c r="A1353" s="8" t="str">
        <f t="shared" si="237"/>
        <v>https://w3id.org/kouigenjimonogatari/data/0109-09.json</v>
      </c>
      <c r="B1353" s="8">
        <v>109</v>
      </c>
      <c r="C1353" s="8">
        <v>9</v>
      </c>
      <c r="D1353" s="9" t="s">
        <v>1232</v>
      </c>
      <c r="E1353" t="str">
        <f t="shared" si="234"/>
        <v>http://creativecommons.org/publicdomain/zero/1.0/</v>
      </c>
      <c r="F1353" t="s">
        <v>4657</v>
      </c>
      <c r="G1353">
        <v>4</v>
      </c>
      <c r="H1353" t="s">
        <v>337</v>
      </c>
      <c r="I1353" s="3" t="str">
        <f t="shared" si="235"/>
        <v>https://jpsearch.go.jp/term/type/文章要素</v>
      </c>
      <c r="L1353">
        <f t="shared" si="238"/>
        <v>74</v>
      </c>
      <c r="M1353" t="str">
        <f t="shared" si="239"/>
        <v>https://www.dl.ndl.go.jp/api/iiif/3437686/canvas/74</v>
      </c>
      <c r="N1353" t="str">
        <f t="shared" si="236"/>
        <v>https://www.dl.ndl.go.jp/api/iiif/3437686/manifest.json</v>
      </c>
      <c r="O1353" t="str">
        <f t="shared" si="240"/>
        <v>http://da.dl.itc.u-tokyo.ac.jp/mirador/?params=[{%22manifest%22:%22https://www.dl.ndl.go.jp/api/iiif/3437686/manifest.json%22,%22canvas%22:%22https://www.dl.ndl.go.jp/api/iiif/3437686/canvas/74%22}]</v>
      </c>
    </row>
    <row r="1354" spans="1:15" ht="16">
      <c r="A1354" s="8" t="str">
        <f t="shared" si="237"/>
        <v>https://w3id.org/kouigenjimonogatari/data/0109-10.json</v>
      </c>
      <c r="B1354" s="8">
        <v>109</v>
      </c>
      <c r="C1354" s="8">
        <v>10</v>
      </c>
      <c r="D1354" s="9" t="s">
        <v>1233</v>
      </c>
      <c r="E1354" t="str">
        <f t="shared" si="234"/>
        <v>http://creativecommons.org/publicdomain/zero/1.0/</v>
      </c>
      <c r="F1354" t="s">
        <v>4657</v>
      </c>
      <c r="G1354">
        <v>4</v>
      </c>
      <c r="H1354" t="s">
        <v>337</v>
      </c>
      <c r="I1354" s="3" t="str">
        <f t="shared" si="235"/>
        <v>https://jpsearch.go.jp/term/type/文章要素</v>
      </c>
      <c r="L1354">
        <f t="shared" si="238"/>
        <v>74</v>
      </c>
      <c r="M1354" t="str">
        <f t="shared" si="239"/>
        <v>https://www.dl.ndl.go.jp/api/iiif/3437686/canvas/74</v>
      </c>
      <c r="N1354" t="str">
        <f t="shared" si="236"/>
        <v>https://www.dl.ndl.go.jp/api/iiif/3437686/manifest.json</v>
      </c>
      <c r="O1354" t="str">
        <f t="shared" si="240"/>
        <v>http://da.dl.itc.u-tokyo.ac.jp/mirador/?params=[{%22manifest%22:%22https://www.dl.ndl.go.jp/api/iiif/3437686/manifest.json%22,%22canvas%22:%22https://www.dl.ndl.go.jp/api/iiif/3437686/canvas/74%22}]</v>
      </c>
    </row>
    <row r="1355" spans="1:15" ht="16">
      <c r="A1355" s="8" t="str">
        <f t="shared" si="237"/>
        <v>https://w3id.org/kouigenjimonogatari/data/0109-11.json</v>
      </c>
      <c r="B1355" s="8">
        <v>109</v>
      </c>
      <c r="C1355" s="8">
        <v>11</v>
      </c>
      <c r="D1355" s="9" t="s">
        <v>1234</v>
      </c>
      <c r="E1355" t="str">
        <f t="shared" si="234"/>
        <v>http://creativecommons.org/publicdomain/zero/1.0/</v>
      </c>
      <c r="F1355" t="s">
        <v>4657</v>
      </c>
      <c r="G1355">
        <v>4</v>
      </c>
      <c r="H1355" t="s">
        <v>337</v>
      </c>
      <c r="I1355" s="3" t="str">
        <f t="shared" si="235"/>
        <v>https://jpsearch.go.jp/term/type/文章要素</v>
      </c>
      <c r="L1355">
        <f t="shared" si="238"/>
        <v>74</v>
      </c>
      <c r="M1355" t="str">
        <f t="shared" si="239"/>
        <v>https://www.dl.ndl.go.jp/api/iiif/3437686/canvas/74</v>
      </c>
      <c r="N1355" t="str">
        <f t="shared" si="236"/>
        <v>https://www.dl.ndl.go.jp/api/iiif/3437686/manifest.json</v>
      </c>
      <c r="O1355" t="str">
        <f t="shared" si="240"/>
        <v>http://da.dl.itc.u-tokyo.ac.jp/mirador/?params=[{%22manifest%22:%22https://www.dl.ndl.go.jp/api/iiif/3437686/manifest.json%22,%22canvas%22:%22https://www.dl.ndl.go.jp/api/iiif/3437686/canvas/74%22}]</v>
      </c>
    </row>
    <row r="1356" spans="1:15" ht="16">
      <c r="A1356" s="8" t="str">
        <f t="shared" si="237"/>
        <v>https://w3id.org/kouigenjimonogatari/data/0109-12.json</v>
      </c>
      <c r="B1356" s="8">
        <v>109</v>
      </c>
      <c r="C1356" s="8">
        <v>12</v>
      </c>
      <c r="D1356" s="9" t="s">
        <v>1235</v>
      </c>
      <c r="E1356" t="str">
        <f t="shared" si="234"/>
        <v>http://creativecommons.org/publicdomain/zero/1.0/</v>
      </c>
      <c r="F1356" t="s">
        <v>4657</v>
      </c>
      <c r="G1356">
        <v>4</v>
      </c>
      <c r="H1356" t="s">
        <v>337</v>
      </c>
      <c r="I1356" s="3" t="str">
        <f t="shared" si="235"/>
        <v>https://jpsearch.go.jp/term/type/文章要素</v>
      </c>
      <c r="L1356">
        <f t="shared" si="238"/>
        <v>74</v>
      </c>
      <c r="M1356" t="str">
        <f t="shared" si="239"/>
        <v>https://www.dl.ndl.go.jp/api/iiif/3437686/canvas/74</v>
      </c>
      <c r="N1356" t="str">
        <f t="shared" si="236"/>
        <v>https://www.dl.ndl.go.jp/api/iiif/3437686/manifest.json</v>
      </c>
      <c r="O1356" t="str">
        <f t="shared" si="240"/>
        <v>http://da.dl.itc.u-tokyo.ac.jp/mirador/?params=[{%22manifest%22:%22https://www.dl.ndl.go.jp/api/iiif/3437686/manifest.json%22,%22canvas%22:%22https://www.dl.ndl.go.jp/api/iiif/3437686/canvas/74%22}]</v>
      </c>
    </row>
    <row r="1357" spans="1:15" ht="16">
      <c r="A1357" s="8" t="str">
        <f t="shared" si="237"/>
        <v>https://w3id.org/kouigenjimonogatari/data/0109-13.json</v>
      </c>
      <c r="B1357" s="8">
        <v>109</v>
      </c>
      <c r="C1357" s="8">
        <v>13</v>
      </c>
      <c r="D1357" s="9" t="s">
        <v>1236</v>
      </c>
      <c r="E1357" t="str">
        <f t="shared" si="234"/>
        <v>http://creativecommons.org/publicdomain/zero/1.0/</v>
      </c>
      <c r="F1357" t="s">
        <v>4657</v>
      </c>
      <c r="G1357">
        <v>4</v>
      </c>
      <c r="H1357" t="s">
        <v>337</v>
      </c>
      <c r="I1357" s="3" t="str">
        <f t="shared" si="235"/>
        <v>https://jpsearch.go.jp/term/type/文章要素</v>
      </c>
      <c r="L1357">
        <f t="shared" si="238"/>
        <v>74</v>
      </c>
      <c r="M1357" t="str">
        <f t="shared" si="239"/>
        <v>https://www.dl.ndl.go.jp/api/iiif/3437686/canvas/74</v>
      </c>
      <c r="N1357" t="str">
        <f t="shared" si="236"/>
        <v>https://www.dl.ndl.go.jp/api/iiif/3437686/manifest.json</v>
      </c>
      <c r="O1357" t="str">
        <f t="shared" si="240"/>
        <v>http://da.dl.itc.u-tokyo.ac.jp/mirador/?params=[{%22manifest%22:%22https://www.dl.ndl.go.jp/api/iiif/3437686/manifest.json%22,%22canvas%22:%22https://www.dl.ndl.go.jp/api/iiif/3437686/canvas/74%22}]</v>
      </c>
    </row>
    <row r="1358" spans="1:15" ht="16">
      <c r="A1358" s="8" t="str">
        <f t="shared" si="237"/>
        <v>https://w3id.org/kouigenjimonogatari/data/0109-14.json</v>
      </c>
      <c r="B1358" s="8">
        <v>109</v>
      </c>
      <c r="C1358" s="8">
        <v>14</v>
      </c>
      <c r="D1358" s="9" t="s">
        <v>1237</v>
      </c>
      <c r="E1358" t="str">
        <f t="shared" si="234"/>
        <v>http://creativecommons.org/publicdomain/zero/1.0/</v>
      </c>
      <c r="F1358" t="s">
        <v>4657</v>
      </c>
      <c r="G1358">
        <v>4</v>
      </c>
      <c r="H1358" t="s">
        <v>337</v>
      </c>
      <c r="I1358" s="3" t="str">
        <f t="shared" si="235"/>
        <v>https://jpsearch.go.jp/term/type/文章要素</v>
      </c>
      <c r="L1358">
        <f t="shared" si="238"/>
        <v>74</v>
      </c>
      <c r="M1358" t="str">
        <f t="shared" si="239"/>
        <v>https://www.dl.ndl.go.jp/api/iiif/3437686/canvas/74</v>
      </c>
      <c r="N1358" t="str">
        <f t="shared" si="236"/>
        <v>https://www.dl.ndl.go.jp/api/iiif/3437686/manifest.json</v>
      </c>
      <c r="O1358" t="str">
        <f t="shared" si="240"/>
        <v>http://da.dl.itc.u-tokyo.ac.jp/mirador/?params=[{%22manifest%22:%22https://www.dl.ndl.go.jp/api/iiif/3437686/manifest.json%22,%22canvas%22:%22https://www.dl.ndl.go.jp/api/iiif/3437686/canvas/74%22}]</v>
      </c>
    </row>
    <row r="1359" spans="1:15" ht="16">
      <c r="A1359" s="8" t="str">
        <f t="shared" si="237"/>
        <v>https://w3id.org/kouigenjimonogatari/data/0110-01.json</v>
      </c>
      <c r="B1359" s="8">
        <v>110</v>
      </c>
      <c r="C1359" s="8">
        <v>1</v>
      </c>
      <c r="D1359" s="9" t="s">
        <v>1238</v>
      </c>
      <c r="E1359" t="str">
        <f t="shared" si="234"/>
        <v>http://creativecommons.org/publicdomain/zero/1.0/</v>
      </c>
      <c r="F1359" t="s">
        <v>4657</v>
      </c>
      <c r="G1359">
        <v>4</v>
      </c>
      <c r="H1359" t="s">
        <v>337</v>
      </c>
      <c r="I1359" s="3" t="str">
        <f t="shared" si="235"/>
        <v>https://jpsearch.go.jp/term/type/文章要素</v>
      </c>
      <c r="L1359">
        <f t="shared" si="238"/>
        <v>75</v>
      </c>
      <c r="M1359" t="str">
        <f t="shared" si="239"/>
        <v>https://www.dl.ndl.go.jp/api/iiif/3437686/canvas/75</v>
      </c>
      <c r="N1359" t="str">
        <f t="shared" si="236"/>
        <v>https://www.dl.ndl.go.jp/api/iiif/3437686/manifest.json</v>
      </c>
      <c r="O1359" t="str">
        <f t="shared" si="240"/>
        <v>http://da.dl.itc.u-tokyo.ac.jp/mirador/?params=[{%22manifest%22:%22https://www.dl.ndl.go.jp/api/iiif/3437686/manifest.json%22,%22canvas%22:%22https://www.dl.ndl.go.jp/api/iiif/3437686/canvas/75%22}]</v>
      </c>
    </row>
    <row r="1360" spans="1:15" ht="16">
      <c r="A1360" s="8" t="str">
        <f t="shared" si="237"/>
        <v>https://w3id.org/kouigenjimonogatari/data/0110-02.json</v>
      </c>
      <c r="B1360" s="8">
        <v>110</v>
      </c>
      <c r="C1360" s="8">
        <v>2</v>
      </c>
      <c r="D1360" s="9" t="s">
        <v>1239</v>
      </c>
      <c r="E1360" t="str">
        <f t="shared" si="234"/>
        <v>http://creativecommons.org/publicdomain/zero/1.0/</v>
      </c>
      <c r="F1360" t="s">
        <v>4657</v>
      </c>
      <c r="G1360">
        <v>4</v>
      </c>
      <c r="H1360" t="s">
        <v>337</v>
      </c>
      <c r="I1360" s="3" t="str">
        <f t="shared" si="235"/>
        <v>https://jpsearch.go.jp/term/type/文章要素</v>
      </c>
      <c r="L1360">
        <f t="shared" si="238"/>
        <v>75</v>
      </c>
      <c r="M1360" t="str">
        <f t="shared" si="239"/>
        <v>https://www.dl.ndl.go.jp/api/iiif/3437686/canvas/75</v>
      </c>
      <c r="N1360" t="str">
        <f t="shared" si="236"/>
        <v>https://www.dl.ndl.go.jp/api/iiif/3437686/manifest.json</v>
      </c>
      <c r="O1360" t="str">
        <f t="shared" si="240"/>
        <v>http://da.dl.itc.u-tokyo.ac.jp/mirador/?params=[{%22manifest%22:%22https://www.dl.ndl.go.jp/api/iiif/3437686/manifest.json%22,%22canvas%22:%22https://www.dl.ndl.go.jp/api/iiif/3437686/canvas/75%22}]</v>
      </c>
    </row>
    <row r="1361" spans="1:15" ht="16">
      <c r="A1361" s="8" t="str">
        <f t="shared" si="237"/>
        <v>https://w3id.org/kouigenjimonogatari/data/0110-03.json</v>
      </c>
      <c r="B1361" s="8">
        <v>110</v>
      </c>
      <c r="C1361" s="8">
        <v>3</v>
      </c>
      <c r="D1361" s="9" t="s">
        <v>1240</v>
      </c>
      <c r="E1361" t="str">
        <f t="shared" si="234"/>
        <v>http://creativecommons.org/publicdomain/zero/1.0/</v>
      </c>
      <c r="F1361" t="s">
        <v>4657</v>
      </c>
      <c r="G1361">
        <v>4</v>
      </c>
      <c r="H1361" t="s">
        <v>337</v>
      </c>
      <c r="I1361" s="3" t="str">
        <f t="shared" si="235"/>
        <v>https://jpsearch.go.jp/term/type/文章要素</v>
      </c>
      <c r="L1361">
        <f t="shared" si="238"/>
        <v>75</v>
      </c>
      <c r="M1361" t="str">
        <f t="shared" si="239"/>
        <v>https://www.dl.ndl.go.jp/api/iiif/3437686/canvas/75</v>
      </c>
      <c r="N1361" t="str">
        <f t="shared" si="236"/>
        <v>https://www.dl.ndl.go.jp/api/iiif/3437686/manifest.json</v>
      </c>
      <c r="O1361" t="str">
        <f t="shared" si="240"/>
        <v>http://da.dl.itc.u-tokyo.ac.jp/mirador/?params=[{%22manifest%22:%22https://www.dl.ndl.go.jp/api/iiif/3437686/manifest.json%22,%22canvas%22:%22https://www.dl.ndl.go.jp/api/iiif/3437686/canvas/75%22}]</v>
      </c>
    </row>
    <row r="1362" spans="1:15" ht="16">
      <c r="A1362" s="8" t="str">
        <f t="shared" si="237"/>
        <v>https://w3id.org/kouigenjimonogatari/data/0110-04.json</v>
      </c>
      <c r="B1362" s="8">
        <v>110</v>
      </c>
      <c r="C1362" s="8">
        <v>4</v>
      </c>
      <c r="D1362" s="9" t="s">
        <v>1241</v>
      </c>
      <c r="E1362" t="str">
        <f t="shared" si="234"/>
        <v>http://creativecommons.org/publicdomain/zero/1.0/</v>
      </c>
      <c r="F1362" t="s">
        <v>4657</v>
      </c>
      <c r="G1362">
        <v>4</v>
      </c>
      <c r="H1362" t="s">
        <v>337</v>
      </c>
      <c r="I1362" s="3" t="str">
        <f t="shared" si="235"/>
        <v>https://jpsearch.go.jp/term/type/文章要素</v>
      </c>
      <c r="L1362">
        <f t="shared" si="238"/>
        <v>75</v>
      </c>
      <c r="M1362" t="str">
        <f t="shared" si="239"/>
        <v>https://www.dl.ndl.go.jp/api/iiif/3437686/canvas/75</v>
      </c>
      <c r="N1362" t="str">
        <f t="shared" si="236"/>
        <v>https://www.dl.ndl.go.jp/api/iiif/3437686/manifest.json</v>
      </c>
      <c r="O1362" t="str">
        <f t="shared" si="240"/>
        <v>http://da.dl.itc.u-tokyo.ac.jp/mirador/?params=[{%22manifest%22:%22https://www.dl.ndl.go.jp/api/iiif/3437686/manifest.json%22,%22canvas%22:%22https://www.dl.ndl.go.jp/api/iiif/3437686/canvas/75%22}]</v>
      </c>
    </row>
    <row r="1363" spans="1:15" ht="16">
      <c r="A1363" s="8" t="str">
        <f t="shared" si="237"/>
        <v>https://w3id.org/kouigenjimonogatari/data/0110-05.json</v>
      </c>
      <c r="B1363" s="8">
        <v>110</v>
      </c>
      <c r="C1363" s="8">
        <v>5</v>
      </c>
      <c r="D1363" s="9" t="s">
        <v>1242</v>
      </c>
      <c r="E1363" t="str">
        <f t="shared" si="234"/>
        <v>http://creativecommons.org/publicdomain/zero/1.0/</v>
      </c>
      <c r="F1363" t="s">
        <v>4657</v>
      </c>
      <c r="G1363">
        <v>4</v>
      </c>
      <c r="H1363" t="s">
        <v>337</v>
      </c>
      <c r="I1363" s="3" t="str">
        <f t="shared" si="235"/>
        <v>https://jpsearch.go.jp/term/type/文章要素</v>
      </c>
      <c r="L1363">
        <f t="shared" si="238"/>
        <v>75</v>
      </c>
      <c r="M1363" t="str">
        <f t="shared" si="239"/>
        <v>https://www.dl.ndl.go.jp/api/iiif/3437686/canvas/75</v>
      </c>
      <c r="N1363" t="str">
        <f t="shared" si="236"/>
        <v>https://www.dl.ndl.go.jp/api/iiif/3437686/manifest.json</v>
      </c>
      <c r="O1363" t="str">
        <f t="shared" si="240"/>
        <v>http://da.dl.itc.u-tokyo.ac.jp/mirador/?params=[{%22manifest%22:%22https://www.dl.ndl.go.jp/api/iiif/3437686/manifest.json%22,%22canvas%22:%22https://www.dl.ndl.go.jp/api/iiif/3437686/canvas/75%22}]</v>
      </c>
    </row>
    <row r="1364" spans="1:15" ht="16">
      <c r="A1364" s="8" t="str">
        <f t="shared" si="237"/>
        <v>https://w3id.org/kouigenjimonogatari/data/0110-06.json</v>
      </c>
      <c r="B1364" s="8">
        <v>110</v>
      </c>
      <c r="C1364" s="8">
        <v>6</v>
      </c>
      <c r="D1364" s="9" t="s">
        <v>1243</v>
      </c>
      <c r="E1364" t="str">
        <f t="shared" si="234"/>
        <v>http://creativecommons.org/publicdomain/zero/1.0/</v>
      </c>
      <c r="F1364" t="s">
        <v>4657</v>
      </c>
      <c r="G1364">
        <v>4</v>
      </c>
      <c r="H1364" t="s">
        <v>337</v>
      </c>
      <c r="I1364" s="3" t="str">
        <f t="shared" si="235"/>
        <v>https://jpsearch.go.jp/term/type/文章要素</v>
      </c>
      <c r="L1364">
        <f t="shared" si="238"/>
        <v>75</v>
      </c>
      <c r="M1364" t="str">
        <f t="shared" si="239"/>
        <v>https://www.dl.ndl.go.jp/api/iiif/3437686/canvas/75</v>
      </c>
      <c r="N1364" t="str">
        <f t="shared" si="236"/>
        <v>https://www.dl.ndl.go.jp/api/iiif/3437686/manifest.json</v>
      </c>
      <c r="O1364" t="str">
        <f t="shared" si="240"/>
        <v>http://da.dl.itc.u-tokyo.ac.jp/mirador/?params=[{%22manifest%22:%22https://www.dl.ndl.go.jp/api/iiif/3437686/manifest.json%22,%22canvas%22:%22https://www.dl.ndl.go.jp/api/iiif/3437686/canvas/75%22}]</v>
      </c>
    </row>
    <row r="1365" spans="1:15" ht="16">
      <c r="A1365" s="8" t="str">
        <f t="shared" si="237"/>
        <v>https://w3id.org/kouigenjimonogatari/data/0110-07.json</v>
      </c>
      <c r="B1365" s="8">
        <v>110</v>
      </c>
      <c r="C1365" s="8">
        <v>7</v>
      </c>
      <c r="D1365" s="9" t="s">
        <v>1244</v>
      </c>
      <c r="E1365" t="str">
        <f t="shared" si="234"/>
        <v>http://creativecommons.org/publicdomain/zero/1.0/</v>
      </c>
      <c r="F1365" t="s">
        <v>4657</v>
      </c>
      <c r="G1365">
        <v>4</v>
      </c>
      <c r="H1365" t="s">
        <v>337</v>
      </c>
      <c r="I1365" s="3" t="str">
        <f t="shared" si="235"/>
        <v>https://jpsearch.go.jp/term/type/文章要素</v>
      </c>
      <c r="L1365">
        <f t="shared" si="238"/>
        <v>75</v>
      </c>
      <c r="M1365" t="str">
        <f t="shared" si="239"/>
        <v>https://www.dl.ndl.go.jp/api/iiif/3437686/canvas/75</v>
      </c>
      <c r="N1365" t="str">
        <f t="shared" si="236"/>
        <v>https://www.dl.ndl.go.jp/api/iiif/3437686/manifest.json</v>
      </c>
      <c r="O1365" t="str">
        <f t="shared" si="240"/>
        <v>http://da.dl.itc.u-tokyo.ac.jp/mirador/?params=[{%22manifest%22:%22https://www.dl.ndl.go.jp/api/iiif/3437686/manifest.json%22,%22canvas%22:%22https://www.dl.ndl.go.jp/api/iiif/3437686/canvas/75%22}]</v>
      </c>
    </row>
    <row r="1366" spans="1:15" ht="16">
      <c r="A1366" s="8" t="str">
        <f t="shared" si="237"/>
        <v>https://w3id.org/kouigenjimonogatari/data/0110-08.json</v>
      </c>
      <c r="B1366" s="8">
        <v>110</v>
      </c>
      <c r="C1366" s="8">
        <v>8</v>
      </c>
      <c r="D1366" s="9" t="s">
        <v>1245</v>
      </c>
      <c r="E1366" t="str">
        <f t="shared" si="234"/>
        <v>http://creativecommons.org/publicdomain/zero/1.0/</v>
      </c>
      <c r="F1366" t="s">
        <v>4657</v>
      </c>
      <c r="G1366">
        <v>4</v>
      </c>
      <c r="H1366" t="s">
        <v>337</v>
      </c>
      <c r="I1366" s="3" t="str">
        <f t="shared" si="235"/>
        <v>https://jpsearch.go.jp/term/type/文章要素</v>
      </c>
      <c r="L1366">
        <f t="shared" si="238"/>
        <v>75</v>
      </c>
      <c r="M1366" t="str">
        <f t="shared" si="239"/>
        <v>https://www.dl.ndl.go.jp/api/iiif/3437686/canvas/75</v>
      </c>
      <c r="N1366" t="str">
        <f t="shared" si="236"/>
        <v>https://www.dl.ndl.go.jp/api/iiif/3437686/manifest.json</v>
      </c>
      <c r="O1366" t="str">
        <f t="shared" si="240"/>
        <v>http://da.dl.itc.u-tokyo.ac.jp/mirador/?params=[{%22manifest%22:%22https://www.dl.ndl.go.jp/api/iiif/3437686/manifest.json%22,%22canvas%22:%22https://www.dl.ndl.go.jp/api/iiif/3437686/canvas/75%22}]</v>
      </c>
    </row>
    <row r="1367" spans="1:15" ht="16">
      <c r="A1367" s="8" t="str">
        <f t="shared" si="237"/>
        <v>https://w3id.org/kouigenjimonogatari/data/0110-09.json</v>
      </c>
      <c r="B1367" s="8">
        <v>110</v>
      </c>
      <c r="C1367" s="8">
        <v>9</v>
      </c>
      <c r="D1367" s="9" t="s">
        <v>1246</v>
      </c>
      <c r="E1367" t="str">
        <f t="shared" si="234"/>
        <v>http://creativecommons.org/publicdomain/zero/1.0/</v>
      </c>
      <c r="F1367" t="s">
        <v>4657</v>
      </c>
      <c r="G1367">
        <v>4</v>
      </c>
      <c r="H1367" t="s">
        <v>337</v>
      </c>
      <c r="I1367" s="3" t="str">
        <f t="shared" si="235"/>
        <v>https://jpsearch.go.jp/term/type/文章要素</v>
      </c>
      <c r="L1367">
        <f t="shared" si="238"/>
        <v>75</v>
      </c>
      <c r="M1367" t="str">
        <f t="shared" si="239"/>
        <v>https://www.dl.ndl.go.jp/api/iiif/3437686/canvas/75</v>
      </c>
      <c r="N1367" t="str">
        <f t="shared" si="236"/>
        <v>https://www.dl.ndl.go.jp/api/iiif/3437686/manifest.json</v>
      </c>
      <c r="O1367" t="str">
        <f t="shared" si="240"/>
        <v>http://da.dl.itc.u-tokyo.ac.jp/mirador/?params=[{%22manifest%22:%22https://www.dl.ndl.go.jp/api/iiif/3437686/manifest.json%22,%22canvas%22:%22https://www.dl.ndl.go.jp/api/iiif/3437686/canvas/75%22}]</v>
      </c>
    </row>
    <row r="1368" spans="1:15" ht="16">
      <c r="A1368" s="8" t="str">
        <f t="shared" si="237"/>
        <v>https://w3id.org/kouigenjimonogatari/data/0110-10.json</v>
      </c>
      <c r="B1368" s="8">
        <v>110</v>
      </c>
      <c r="C1368" s="8">
        <v>10</v>
      </c>
      <c r="D1368" s="9" t="s">
        <v>1247</v>
      </c>
      <c r="E1368" t="str">
        <f t="shared" si="234"/>
        <v>http://creativecommons.org/publicdomain/zero/1.0/</v>
      </c>
      <c r="F1368" t="s">
        <v>4657</v>
      </c>
      <c r="G1368">
        <v>4</v>
      </c>
      <c r="H1368" t="s">
        <v>337</v>
      </c>
      <c r="I1368" s="3" t="str">
        <f t="shared" si="235"/>
        <v>https://jpsearch.go.jp/term/type/文章要素</v>
      </c>
      <c r="L1368">
        <f t="shared" si="238"/>
        <v>75</v>
      </c>
      <c r="M1368" t="str">
        <f t="shared" si="239"/>
        <v>https://www.dl.ndl.go.jp/api/iiif/3437686/canvas/75</v>
      </c>
      <c r="N1368" t="str">
        <f t="shared" si="236"/>
        <v>https://www.dl.ndl.go.jp/api/iiif/3437686/manifest.json</v>
      </c>
      <c r="O1368" t="str">
        <f t="shared" si="240"/>
        <v>http://da.dl.itc.u-tokyo.ac.jp/mirador/?params=[{%22manifest%22:%22https://www.dl.ndl.go.jp/api/iiif/3437686/manifest.json%22,%22canvas%22:%22https://www.dl.ndl.go.jp/api/iiif/3437686/canvas/75%22}]</v>
      </c>
    </row>
    <row r="1369" spans="1:15" ht="16">
      <c r="A1369" s="8" t="str">
        <f t="shared" si="237"/>
        <v>https://w3id.org/kouigenjimonogatari/data/0110-11.json</v>
      </c>
      <c r="B1369" s="8">
        <v>110</v>
      </c>
      <c r="C1369" s="8">
        <v>11</v>
      </c>
      <c r="D1369" s="9" t="s">
        <v>1248</v>
      </c>
      <c r="E1369" t="str">
        <f t="shared" si="234"/>
        <v>http://creativecommons.org/publicdomain/zero/1.0/</v>
      </c>
      <c r="F1369" t="s">
        <v>4657</v>
      </c>
      <c r="G1369">
        <v>4</v>
      </c>
      <c r="H1369" t="s">
        <v>337</v>
      </c>
      <c r="I1369" s="3" t="str">
        <f t="shared" si="235"/>
        <v>https://jpsearch.go.jp/term/type/文章要素</v>
      </c>
      <c r="L1369">
        <f t="shared" si="238"/>
        <v>75</v>
      </c>
      <c r="M1369" t="str">
        <f t="shared" si="239"/>
        <v>https://www.dl.ndl.go.jp/api/iiif/3437686/canvas/75</v>
      </c>
      <c r="N1369" t="str">
        <f t="shared" si="236"/>
        <v>https://www.dl.ndl.go.jp/api/iiif/3437686/manifest.json</v>
      </c>
      <c r="O1369" t="str">
        <f t="shared" si="240"/>
        <v>http://da.dl.itc.u-tokyo.ac.jp/mirador/?params=[{%22manifest%22:%22https://www.dl.ndl.go.jp/api/iiif/3437686/manifest.json%22,%22canvas%22:%22https://www.dl.ndl.go.jp/api/iiif/3437686/canvas/75%22}]</v>
      </c>
    </row>
    <row r="1370" spans="1:15" ht="16">
      <c r="A1370" s="8" t="str">
        <f t="shared" si="237"/>
        <v>https://w3id.org/kouigenjimonogatari/data/0110-12.json</v>
      </c>
      <c r="B1370" s="8">
        <v>110</v>
      </c>
      <c r="C1370" s="8">
        <v>12</v>
      </c>
      <c r="D1370" s="9" t="s">
        <v>1249</v>
      </c>
      <c r="E1370" t="str">
        <f t="shared" si="234"/>
        <v>http://creativecommons.org/publicdomain/zero/1.0/</v>
      </c>
      <c r="F1370" t="s">
        <v>4657</v>
      </c>
      <c r="G1370">
        <v>4</v>
      </c>
      <c r="H1370" t="s">
        <v>337</v>
      </c>
      <c r="I1370" s="3" t="str">
        <f t="shared" si="235"/>
        <v>https://jpsearch.go.jp/term/type/文章要素</v>
      </c>
      <c r="L1370">
        <f t="shared" si="238"/>
        <v>75</v>
      </c>
      <c r="M1370" t="str">
        <f t="shared" si="239"/>
        <v>https://www.dl.ndl.go.jp/api/iiif/3437686/canvas/75</v>
      </c>
      <c r="N1370" t="str">
        <f t="shared" si="236"/>
        <v>https://www.dl.ndl.go.jp/api/iiif/3437686/manifest.json</v>
      </c>
      <c r="O1370" t="str">
        <f t="shared" si="240"/>
        <v>http://da.dl.itc.u-tokyo.ac.jp/mirador/?params=[{%22manifest%22:%22https://www.dl.ndl.go.jp/api/iiif/3437686/manifest.json%22,%22canvas%22:%22https://www.dl.ndl.go.jp/api/iiif/3437686/canvas/75%22}]</v>
      </c>
    </row>
    <row r="1371" spans="1:15" ht="16">
      <c r="A1371" s="8" t="str">
        <f t="shared" si="237"/>
        <v>https://w3id.org/kouigenjimonogatari/data/0110-13.json</v>
      </c>
      <c r="B1371" s="8">
        <v>110</v>
      </c>
      <c r="C1371" s="8">
        <v>13</v>
      </c>
      <c r="D1371" s="9" t="s">
        <v>1250</v>
      </c>
      <c r="E1371" t="str">
        <f t="shared" si="234"/>
        <v>http://creativecommons.org/publicdomain/zero/1.0/</v>
      </c>
      <c r="F1371" t="s">
        <v>4657</v>
      </c>
      <c r="G1371">
        <v>4</v>
      </c>
      <c r="H1371" t="s">
        <v>337</v>
      </c>
      <c r="I1371" s="3" t="str">
        <f t="shared" si="235"/>
        <v>https://jpsearch.go.jp/term/type/文章要素</v>
      </c>
      <c r="L1371">
        <f t="shared" si="238"/>
        <v>75</v>
      </c>
      <c r="M1371" t="str">
        <f t="shared" si="239"/>
        <v>https://www.dl.ndl.go.jp/api/iiif/3437686/canvas/75</v>
      </c>
      <c r="N1371" t="str">
        <f t="shared" si="236"/>
        <v>https://www.dl.ndl.go.jp/api/iiif/3437686/manifest.json</v>
      </c>
      <c r="O1371" t="str">
        <f t="shared" si="240"/>
        <v>http://da.dl.itc.u-tokyo.ac.jp/mirador/?params=[{%22manifest%22:%22https://www.dl.ndl.go.jp/api/iiif/3437686/manifest.json%22,%22canvas%22:%22https://www.dl.ndl.go.jp/api/iiif/3437686/canvas/75%22}]</v>
      </c>
    </row>
    <row r="1372" spans="1:15" ht="16">
      <c r="A1372" s="8" t="str">
        <f t="shared" si="237"/>
        <v>https://w3id.org/kouigenjimonogatari/data/0110-14.json</v>
      </c>
      <c r="B1372" s="8">
        <v>110</v>
      </c>
      <c r="C1372" s="8">
        <v>14</v>
      </c>
      <c r="D1372" s="9" t="s">
        <v>1251</v>
      </c>
      <c r="E1372" t="str">
        <f t="shared" si="234"/>
        <v>http://creativecommons.org/publicdomain/zero/1.0/</v>
      </c>
      <c r="F1372" t="s">
        <v>4657</v>
      </c>
      <c r="G1372">
        <v>4</v>
      </c>
      <c r="H1372" t="s">
        <v>337</v>
      </c>
      <c r="I1372" s="3" t="str">
        <f t="shared" si="235"/>
        <v>https://jpsearch.go.jp/term/type/文章要素</v>
      </c>
      <c r="L1372">
        <f t="shared" si="238"/>
        <v>75</v>
      </c>
      <c r="M1372" t="str">
        <f t="shared" si="239"/>
        <v>https://www.dl.ndl.go.jp/api/iiif/3437686/canvas/75</v>
      </c>
      <c r="N1372" t="str">
        <f t="shared" si="236"/>
        <v>https://www.dl.ndl.go.jp/api/iiif/3437686/manifest.json</v>
      </c>
      <c r="O1372" t="str">
        <f t="shared" si="240"/>
        <v>http://da.dl.itc.u-tokyo.ac.jp/mirador/?params=[{%22manifest%22:%22https://www.dl.ndl.go.jp/api/iiif/3437686/manifest.json%22,%22canvas%22:%22https://www.dl.ndl.go.jp/api/iiif/3437686/canvas/75%22}]</v>
      </c>
    </row>
    <row r="1373" spans="1:15" ht="16">
      <c r="A1373" s="8" t="str">
        <f t="shared" si="237"/>
        <v>https://w3id.org/kouigenjimonogatari/data/0111-01.json</v>
      </c>
      <c r="B1373" s="8">
        <v>111</v>
      </c>
      <c r="C1373" s="8">
        <v>1</v>
      </c>
      <c r="D1373" s="9" t="s">
        <v>1252</v>
      </c>
      <c r="E1373" t="str">
        <f t="shared" si="234"/>
        <v>http://creativecommons.org/publicdomain/zero/1.0/</v>
      </c>
      <c r="F1373" t="s">
        <v>4657</v>
      </c>
      <c r="G1373">
        <v>4</v>
      </c>
      <c r="H1373" t="s">
        <v>337</v>
      </c>
      <c r="I1373" s="3" t="str">
        <f t="shared" si="235"/>
        <v>https://jpsearch.go.jp/term/type/文章要素</v>
      </c>
      <c r="L1373">
        <f t="shared" si="238"/>
        <v>75</v>
      </c>
      <c r="M1373" t="str">
        <f t="shared" si="239"/>
        <v>https://www.dl.ndl.go.jp/api/iiif/3437686/canvas/75</v>
      </c>
      <c r="N1373" t="str">
        <f t="shared" si="236"/>
        <v>https://www.dl.ndl.go.jp/api/iiif/3437686/manifest.json</v>
      </c>
      <c r="O1373" t="str">
        <f t="shared" si="240"/>
        <v>http://da.dl.itc.u-tokyo.ac.jp/mirador/?params=[{%22manifest%22:%22https://www.dl.ndl.go.jp/api/iiif/3437686/manifest.json%22,%22canvas%22:%22https://www.dl.ndl.go.jp/api/iiif/3437686/canvas/75%22}]</v>
      </c>
    </row>
    <row r="1374" spans="1:15" ht="16">
      <c r="A1374" s="8" t="str">
        <f t="shared" si="237"/>
        <v>https://w3id.org/kouigenjimonogatari/data/0111-02.json</v>
      </c>
      <c r="B1374" s="8">
        <v>111</v>
      </c>
      <c r="C1374" s="8">
        <v>2</v>
      </c>
      <c r="D1374" s="9" t="s">
        <v>1253</v>
      </c>
      <c r="E1374" t="str">
        <f t="shared" si="234"/>
        <v>http://creativecommons.org/publicdomain/zero/1.0/</v>
      </c>
      <c r="F1374" t="s">
        <v>4657</v>
      </c>
      <c r="G1374">
        <v>4</v>
      </c>
      <c r="H1374" t="s">
        <v>337</v>
      </c>
      <c r="I1374" s="3" t="str">
        <f t="shared" si="235"/>
        <v>https://jpsearch.go.jp/term/type/文章要素</v>
      </c>
      <c r="L1374">
        <f t="shared" si="238"/>
        <v>75</v>
      </c>
      <c r="M1374" t="str">
        <f t="shared" si="239"/>
        <v>https://www.dl.ndl.go.jp/api/iiif/3437686/canvas/75</v>
      </c>
      <c r="N1374" t="str">
        <f t="shared" si="236"/>
        <v>https://www.dl.ndl.go.jp/api/iiif/3437686/manifest.json</v>
      </c>
      <c r="O1374" t="str">
        <f t="shared" si="240"/>
        <v>http://da.dl.itc.u-tokyo.ac.jp/mirador/?params=[{%22manifest%22:%22https://www.dl.ndl.go.jp/api/iiif/3437686/manifest.json%22,%22canvas%22:%22https://www.dl.ndl.go.jp/api/iiif/3437686/canvas/75%22}]</v>
      </c>
    </row>
    <row r="1375" spans="1:15" ht="16">
      <c r="A1375" s="8" t="str">
        <f t="shared" si="237"/>
        <v>https://w3id.org/kouigenjimonogatari/data/0111-03.json</v>
      </c>
      <c r="B1375" s="8">
        <v>111</v>
      </c>
      <c r="C1375" s="8">
        <v>3</v>
      </c>
      <c r="D1375" s="9" t="s">
        <v>1254</v>
      </c>
      <c r="E1375" t="str">
        <f t="shared" si="234"/>
        <v>http://creativecommons.org/publicdomain/zero/1.0/</v>
      </c>
      <c r="F1375" t="s">
        <v>4657</v>
      </c>
      <c r="G1375">
        <v>4</v>
      </c>
      <c r="H1375" t="s">
        <v>337</v>
      </c>
      <c r="I1375" s="3" t="str">
        <f t="shared" si="235"/>
        <v>https://jpsearch.go.jp/term/type/文章要素</v>
      </c>
      <c r="L1375">
        <f t="shared" si="238"/>
        <v>75</v>
      </c>
      <c r="M1375" t="str">
        <f t="shared" si="239"/>
        <v>https://www.dl.ndl.go.jp/api/iiif/3437686/canvas/75</v>
      </c>
      <c r="N1375" t="str">
        <f t="shared" si="236"/>
        <v>https://www.dl.ndl.go.jp/api/iiif/3437686/manifest.json</v>
      </c>
      <c r="O1375" t="str">
        <f t="shared" si="240"/>
        <v>http://da.dl.itc.u-tokyo.ac.jp/mirador/?params=[{%22manifest%22:%22https://www.dl.ndl.go.jp/api/iiif/3437686/manifest.json%22,%22canvas%22:%22https://www.dl.ndl.go.jp/api/iiif/3437686/canvas/75%22}]</v>
      </c>
    </row>
    <row r="1376" spans="1:15" ht="16">
      <c r="A1376" s="8" t="str">
        <f t="shared" si="237"/>
        <v>https://w3id.org/kouigenjimonogatari/data/0111-04.json</v>
      </c>
      <c r="B1376" s="8">
        <v>111</v>
      </c>
      <c r="C1376" s="8">
        <v>4</v>
      </c>
      <c r="D1376" s="9" t="s">
        <v>1255</v>
      </c>
      <c r="E1376" t="str">
        <f t="shared" si="234"/>
        <v>http://creativecommons.org/publicdomain/zero/1.0/</v>
      </c>
      <c r="F1376" t="s">
        <v>4657</v>
      </c>
      <c r="G1376">
        <v>4</v>
      </c>
      <c r="H1376" t="s">
        <v>337</v>
      </c>
      <c r="I1376" s="3" t="str">
        <f t="shared" si="235"/>
        <v>https://jpsearch.go.jp/term/type/文章要素</v>
      </c>
      <c r="L1376">
        <f t="shared" si="238"/>
        <v>75</v>
      </c>
      <c r="M1376" t="str">
        <f t="shared" si="239"/>
        <v>https://www.dl.ndl.go.jp/api/iiif/3437686/canvas/75</v>
      </c>
      <c r="N1376" t="str">
        <f t="shared" si="236"/>
        <v>https://www.dl.ndl.go.jp/api/iiif/3437686/manifest.json</v>
      </c>
      <c r="O1376" t="str">
        <f t="shared" si="240"/>
        <v>http://da.dl.itc.u-tokyo.ac.jp/mirador/?params=[{%22manifest%22:%22https://www.dl.ndl.go.jp/api/iiif/3437686/manifest.json%22,%22canvas%22:%22https://www.dl.ndl.go.jp/api/iiif/3437686/canvas/75%22}]</v>
      </c>
    </row>
    <row r="1377" spans="1:15" ht="16">
      <c r="A1377" s="8" t="str">
        <f t="shared" si="237"/>
        <v>https://w3id.org/kouigenjimonogatari/data/0111-05.json</v>
      </c>
      <c r="B1377" s="8">
        <v>111</v>
      </c>
      <c r="C1377" s="8">
        <v>5</v>
      </c>
      <c r="D1377" s="9" t="s">
        <v>1256</v>
      </c>
      <c r="E1377" t="str">
        <f t="shared" si="234"/>
        <v>http://creativecommons.org/publicdomain/zero/1.0/</v>
      </c>
      <c r="F1377" t="s">
        <v>4657</v>
      </c>
      <c r="G1377">
        <v>4</v>
      </c>
      <c r="H1377" t="s">
        <v>337</v>
      </c>
      <c r="I1377" s="3" t="str">
        <f t="shared" si="235"/>
        <v>https://jpsearch.go.jp/term/type/文章要素</v>
      </c>
      <c r="L1377">
        <f t="shared" si="238"/>
        <v>75</v>
      </c>
      <c r="M1377" t="str">
        <f t="shared" si="239"/>
        <v>https://www.dl.ndl.go.jp/api/iiif/3437686/canvas/75</v>
      </c>
      <c r="N1377" t="str">
        <f t="shared" si="236"/>
        <v>https://www.dl.ndl.go.jp/api/iiif/3437686/manifest.json</v>
      </c>
      <c r="O1377" t="str">
        <f t="shared" si="240"/>
        <v>http://da.dl.itc.u-tokyo.ac.jp/mirador/?params=[{%22manifest%22:%22https://www.dl.ndl.go.jp/api/iiif/3437686/manifest.json%22,%22canvas%22:%22https://www.dl.ndl.go.jp/api/iiif/3437686/canvas/75%22}]</v>
      </c>
    </row>
    <row r="1378" spans="1:15" ht="16">
      <c r="A1378" s="8" t="str">
        <f t="shared" si="237"/>
        <v>https://w3id.org/kouigenjimonogatari/data/0111-06.json</v>
      </c>
      <c r="B1378" s="8">
        <v>111</v>
      </c>
      <c r="C1378" s="8">
        <v>6</v>
      </c>
      <c r="D1378" s="9" t="s">
        <v>1257</v>
      </c>
      <c r="E1378" t="str">
        <f t="shared" si="234"/>
        <v>http://creativecommons.org/publicdomain/zero/1.0/</v>
      </c>
      <c r="F1378" t="s">
        <v>4657</v>
      </c>
      <c r="G1378">
        <v>4</v>
      </c>
      <c r="H1378" t="s">
        <v>337</v>
      </c>
      <c r="I1378" s="3" t="str">
        <f t="shared" si="235"/>
        <v>https://jpsearch.go.jp/term/type/文章要素</v>
      </c>
      <c r="L1378">
        <f t="shared" si="238"/>
        <v>75</v>
      </c>
      <c r="M1378" t="str">
        <f t="shared" si="239"/>
        <v>https://www.dl.ndl.go.jp/api/iiif/3437686/canvas/75</v>
      </c>
      <c r="N1378" t="str">
        <f t="shared" si="236"/>
        <v>https://www.dl.ndl.go.jp/api/iiif/3437686/manifest.json</v>
      </c>
      <c r="O1378" t="str">
        <f t="shared" si="240"/>
        <v>http://da.dl.itc.u-tokyo.ac.jp/mirador/?params=[{%22manifest%22:%22https://www.dl.ndl.go.jp/api/iiif/3437686/manifest.json%22,%22canvas%22:%22https://www.dl.ndl.go.jp/api/iiif/3437686/canvas/75%22}]</v>
      </c>
    </row>
    <row r="1379" spans="1:15" ht="16">
      <c r="A1379" s="8" t="str">
        <f t="shared" si="237"/>
        <v>https://w3id.org/kouigenjimonogatari/data/0111-07.json</v>
      </c>
      <c r="B1379" s="8">
        <v>111</v>
      </c>
      <c r="C1379" s="8">
        <v>7</v>
      </c>
      <c r="D1379" s="9" t="s">
        <v>1258</v>
      </c>
      <c r="E1379" t="str">
        <f t="shared" si="234"/>
        <v>http://creativecommons.org/publicdomain/zero/1.0/</v>
      </c>
      <c r="F1379" t="s">
        <v>4657</v>
      </c>
      <c r="G1379">
        <v>4</v>
      </c>
      <c r="H1379" t="s">
        <v>337</v>
      </c>
      <c r="I1379" s="3" t="str">
        <f t="shared" si="235"/>
        <v>https://jpsearch.go.jp/term/type/文章要素</v>
      </c>
      <c r="L1379">
        <f t="shared" si="238"/>
        <v>75</v>
      </c>
      <c r="M1379" t="str">
        <f t="shared" si="239"/>
        <v>https://www.dl.ndl.go.jp/api/iiif/3437686/canvas/75</v>
      </c>
      <c r="N1379" t="str">
        <f t="shared" si="236"/>
        <v>https://www.dl.ndl.go.jp/api/iiif/3437686/manifest.json</v>
      </c>
      <c r="O1379" t="str">
        <f t="shared" si="240"/>
        <v>http://da.dl.itc.u-tokyo.ac.jp/mirador/?params=[{%22manifest%22:%22https://www.dl.ndl.go.jp/api/iiif/3437686/manifest.json%22,%22canvas%22:%22https://www.dl.ndl.go.jp/api/iiif/3437686/canvas/75%22}]</v>
      </c>
    </row>
    <row r="1380" spans="1:15" ht="16">
      <c r="A1380" s="8" t="str">
        <f t="shared" si="237"/>
        <v>https://w3id.org/kouigenjimonogatari/data/0111-08.json</v>
      </c>
      <c r="B1380" s="8">
        <v>111</v>
      </c>
      <c r="C1380" s="8">
        <v>8</v>
      </c>
      <c r="D1380" s="9" t="s">
        <v>1259</v>
      </c>
      <c r="E1380" t="str">
        <f t="shared" si="234"/>
        <v>http://creativecommons.org/publicdomain/zero/1.0/</v>
      </c>
      <c r="F1380" t="s">
        <v>4657</v>
      </c>
      <c r="G1380">
        <v>4</v>
      </c>
      <c r="H1380" t="s">
        <v>337</v>
      </c>
      <c r="I1380" s="3" t="str">
        <f t="shared" si="235"/>
        <v>https://jpsearch.go.jp/term/type/文章要素</v>
      </c>
      <c r="L1380">
        <f t="shared" si="238"/>
        <v>75</v>
      </c>
      <c r="M1380" t="str">
        <f t="shared" si="239"/>
        <v>https://www.dl.ndl.go.jp/api/iiif/3437686/canvas/75</v>
      </c>
      <c r="N1380" t="str">
        <f t="shared" si="236"/>
        <v>https://www.dl.ndl.go.jp/api/iiif/3437686/manifest.json</v>
      </c>
      <c r="O1380" t="str">
        <f t="shared" si="240"/>
        <v>http://da.dl.itc.u-tokyo.ac.jp/mirador/?params=[{%22manifest%22:%22https://www.dl.ndl.go.jp/api/iiif/3437686/manifest.json%22,%22canvas%22:%22https://www.dl.ndl.go.jp/api/iiif/3437686/canvas/75%22}]</v>
      </c>
    </row>
    <row r="1381" spans="1:15" ht="16">
      <c r="A1381" s="8" t="str">
        <f t="shared" si="237"/>
        <v>https://w3id.org/kouigenjimonogatari/data/0111-09.json</v>
      </c>
      <c r="B1381" s="8">
        <v>111</v>
      </c>
      <c r="C1381" s="8">
        <v>9</v>
      </c>
      <c r="D1381" s="9" t="s">
        <v>1260</v>
      </c>
      <c r="E1381" t="str">
        <f t="shared" si="234"/>
        <v>http://creativecommons.org/publicdomain/zero/1.0/</v>
      </c>
      <c r="F1381" t="s">
        <v>4657</v>
      </c>
      <c r="G1381">
        <v>4</v>
      </c>
      <c r="H1381" t="s">
        <v>337</v>
      </c>
      <c r="I1381" s="3" t="str">
        <f t="shared" si="235"/>
        <v>https://jpsearch.go.jp/term/type/文章要素</v>
      </c>
      <c r="L1381">
        <f t="shared" si="238"/>
        <v>75</v>
      </c>
      <c r="M1381" t="str">
        <f t="shared" si="239"/>
        <v>https://www.dl.ndl.go.jp/api/iiif/3437686/canvas/75</v>
      </c>
      <c r="N1381" t="str">
        <f t="shared" si="236"/>
        <v>https://www.dl.ndl.go.jp/api/iiif/3437686/manifest.json</v>
      </c>
      <c r="O1381" t="str">
        <f t="shared" si="240"/>
        <v>http://da.dl.itc.u-tokyo.ac.jp/mirador/?params=[{%22manifest%22:%22https://www.dl.ndl.go.jp/api/iiif/3437686/manifest.json%22,%22canvas%22:%22https://www.dl.ndl.go.jp/api/iiif/3437686/canvas/75%22}]</v>
      </c>
    </row>
    <row r="1382" spans="1:15" ht="16">
      <c r="A1382" s="8" t="str">
        <f t="shared" si="237"/>
        <v>https://w3id.org/kouigenjimonogatari/data/0111-10.json</v>
      </c>
      <c r="B1382" s="8">
        <v>111</v>
      </c>
      <c r="C1382" s="8">
        <v>10</v>
      </c>
      <c r="D1382" s="9" t="s">
        <v>1261</v>
      </c>
      <c r="E1382" t="str">
        <f t="shared" si="234"/>
        <v>http://creativecommons.org/publicdomain/zero/1.0/</v>
      </c>
      <c r="F1382" t="s">
        <v>4657</v>
      </c>
      <c r="G1382">
        <v>4</v>
      </c>
      <c r="H1382" t="s">
        <v>337</v>
      </c>
      <c r="I1382" s="3" t="str">
        <f t="shared" si="235"/>
        <v>https://jpsearch.go.jp/term/type/文章要素</v>
      </c>
      <c r="L1382">
        <f t="shared" si="238"/>
        <v>75</v>
      </c>
      <c r="M1382" t="str">
        <f t="shared" si="239"/>
        <v>https://www.dl.ndl.go.jp/api/iiif/3437686/canvas/75</v>
      </c>
      <c r="N1382" t="str">
        <f t="shared" si="236"/>
        <v>https://www.dl.ndl.go.jp/api/iiif/3437686/manifest.json</v>
      </c>
      <c r="O1382" t="str">
        <f t="shared" si="240"/>
        <v>http://da.dl.itc.u-tokyo.ac.jp/mirador/?params=[{%22manifest%22:%22https://www.dl.ndl.go.jp/api/iiif/3437686/manifest.json%22,%22canvas%22:%22https://www.dl.ndl.go.jp/api/iiif/3437686/canvas/75%22}]</v>
      </c>
    </row>
    <row r="1383" spans="1:15" ht="16">
      <c r="A1383" s="8" t="str">
        <f t="shared" si="237"/>
        <v>https://w3id.org/kouigenjimonogatari/data/0111-11.json</v>
      </c>
      <c r="B1383" s="8">
        <v>111</v>
      </c>
      <c r="C1383" s="8">
        <v>11</v>
      </c>
      <c r="D1383" s="9" t="s">
        <v>1262</v>
      </c>
      <c r="E1383" t="str">
        <f t="shared" si="234"/>
        <v>http://creativecommons.org/publicdomain/zero/1.0/</v>
      </c>
      <c r="F1383" t="s">
        <v>4657</v>
      </c>
      <c r="G1383">
        <v>4</v>
      </c>
      <c r="H1383" t="s">
        <v>337</v>
      </c>
      <c r="I1383" s="3" t="str">
        <f t="shared" si="235"/>
        <v>https://jpsearch.go.jp/term/type/文章要素</v>
      </c>
      <c r="L1383">
        <f t="shared" si="238"/>
        <v>75</v>
      </c>
      <c r="M1383" t="str">
        <f t="shared" si="239"/>
        <v>https://www.dl.ndl.go.jp/api/iiif/3437686/canvas/75</v>
      </c>
      <c r="N1383" t="str">
        <f t="shared" si="236"/>
        <v>https://www.dl.ndl.go.jp/api/iiif/3437686/manifest.json</v>
      </c>
      <c r="O1383" t="str">
        <f t="shared" si="240"/>
        <v>http://da.dl.itc.u-tokyo.ac.jp/mirador/?params=[{%22manifest%22:%22https://www.dl.ndl.go.jp/api/iiif/3437686/manifest.json%22,%22canvas%22:%22https://www.dl.ndl.go.jp/api/iiif/3437686/canvas/75%22}]</v>
      </c>
    </row>
    <row r="1384" spans="1:15" ht="16">
      <c r="A1384" s="8" t="str">
        <f t="shared" si="237"/>
        <v>https://w3id.org/kouigenjimonogatari/data/0111-12.json</v>
      </c>
      <c r="B1384" s="8">
        <v>111</v>
      </c>
      <c r="C1384" s="8">
        <v>12</v>
      </c>
      <c r="D1384" s="9" t="s">
        <v>1263</v>
      </c>
      <c r="E1384" t="str">
        <f t="shared" si="234"/>
        <v>http://creativecommons.org/publicdomain/zero/1.0/</v>
      </c>
      <c r="F1384" t="s">
        <v>4657</v>
      </c>
      <c r="G1384">
        <v>4</v>
      </c>
      <c r="H1384" t="s">
        <v>337</v>
      </c>
      <c r="I1384" s="3" t="str">
        <f t="shared" si="235"/>
        <v>https://jpsearch.go.jp/term/type/文章要素</v>
      </c>
      <c r="L1384">
        <f t="shared" si="238"/>
        <v>75</v>
      </c>
      <c r="M1384" t="str">
        <f t="shared" si="239"/>
        <v>https://www.dl.ndl.go.jp/api/iiif/3437686/canvas/75</v>
      </c>
      <c r="N1384" t="str">
        <f t="shared" si="236"/>
        <v>https://www.dl.ndl.go.jp/api/iiif/3437686/manifest.json</v>
      </c>
      <c r="O1384" t="str">
        <f t="shared" si="240"/>
        <v>http://da.dl.itc.u-tokyo.ac.jp/mirador/?params=[{%22manifest%22:%22https://www.dl.ndl.go.jp/api/iiif/3437686/manifest.json%22,%22canvas%22:%22https://www.dl.ndl.go.jp/api/iiif/3437686/canvas/75%22}]</v>
      </c>
    </row>
    <row r="1385" spans="1:15" ht="16">
      <c r="A1385" s="8" t="str">
        <f t="shared" si="237"/>
        <v>https://w3id.org/kouigenjimonogatari/data/0111-13.json</v>
      </c>
      <c r="B1385" s="8">
        <v>111</v>
      </c>
      <c r="C1385" s="8">
        <v>13</v>
      </c>
      <c r="D1385" s="9" t="s">
        <v>1264</v>
      </c>
      <c r="E1385" t="str">
        <f t="shared" si="234"/>
        <v>http://creativecommons.org/publicdomain/zero/1.0/</v>
      </c>
      <c r="F1385" t="s">
        <v>4657</v>
      </c>
      <c r="G1385">
        <v>4</v>
      </c>
      <c r="H1385" t="s">
        <v>337</v>
      </c>
      <c r="I1385" s="3" t="str">
        <f t="shared" si="235"/>
        <v>https://jpsearch.go.jp/term/type/文章要素</v>
      </c>
      <c r="L1385">
        <f t="shared" si="238"/>
        <v>75</v>
      </c>
      <c r="M1385" t="str">
        <f t="shared" si="239"/>
        <v>https://www.dl.ndl.go.jp/api/iiif/3437686/canvas/75</v>
      </c>
      <c r="N1385" t="str">
        <f t="shared" si="236"/>
        <v>https://www.dl.ndl.go.jp/api/iiif/3437686/manifest.json</v>
      </c>
      <c r="O1385" t="str">
        <f t="shared" si="240"/>
        <v>http://da.dl.itc.u-tokyo.ac.jp/mirador/?params=[{%22manifest%22:%22https://www.dl.ndl.go.jp/api/iiif/3437686/manifest.json%22,%22canvas%22:%22https://www.dl.ndl.go.jp/api/iiif/3437686/canvas/75%22}]</v>
      </c>
    </row>
    <row r="1386" spans="1:15" ht="16">
      <c r="A1386" s="8" t="str">
        <f t="shared" si="237"/>
        <v>https://w3id.org/kouigenjimonogatari/data/0111-14.json</v>
      </c>
      <c r="B1386" s="8">
        <v>111</v>
      </c>
      <c r="C1386" s="8">
        <v>14</v>
      </c>
      <c r="D1386" s="9" t="s">
        <v>1265</v>
      </c>
      <c r="E1386" t="str">
        <f t="shared" si="234"/>
        <v>http://creativecommons.org/publicdomain/zero/1.0/</v>
      </c>
      <c r="F1386" t="s">
        <v>4657</v>
      </c>
      <c r="G1386">
        <v>4</v>
      </c>
      <c r="H1386" t="s">
        <v>337</v>
      </c>
      <c r="I1386" s="3" t="str">
        <f t="shared" si="235"/>
        <v>https://jpsearch.go.jp/term/type/文章要素</v>
      </c>
      <c r="L1386">
        <f t="shared" si="238"/>
        <v>75</v>
      </c>
      <c r="M1386" t="str">
        <f t="shared" si="239"/>
        <v>https://www.dl.ndl.go.jp/api/iiif/3437686/canvas/75</v>
      </c>
      <c r="N1386" t="str">
        <f t="shared" si="236"/>
        <v>https://www.dl.ndl.go.jp/api/iiif/3437686/manifest.json</v>
      </c>
      <c r="O1386" t="str">
        <f t="shared" si="240"/>
        <v>http://da.dl.itc.u-tokyo.ac.jp/mirador/?params=[{%22manifest%22:%22https://www.dl.ndl.go.jp/api/iiif/3437686/manifest.json%22,%22canvas%22:%22https://www.dl.ndl.go.jp/api/iiif/3437686/canvas/75%22}]</v>
      </c>
    </row>
    <row r="1387" spans="1:15" ht="16">
      <c r="A1387" s="8" t="str">
        <f t="shared" si="237"/>
        <v>https://w3id.org/kouigenjimonogatari/data/0112-01.json</v>
      </c>
      <c r="B1387" s="8">
        <v>112</v>
      </c>
      <c r="C1387" s="8">
        <v>1</v>
      </c>
      <c r="D1387" s="9" t="s">
        <v>1266</v>
      </c>
      <c r="E1387" t="str">
        <f t="shared" si="234"/>
        <v>http://creativecommons.org/publicdomain/zero/1.0/</v>
      </c>
      <c r="F1387" t="s">
        <v>4657</v>
      </c>
      <c r="G1387">
        <v>4</v>
      </c>
      <c r="H1387" t="s">
        <v>337</v>
      </c>
      <c r="I1387" s="3" t="str">
        <f t="shared" si="235"/>
        <v>https://jpsearch.go.jp/term/type/文章要素</v>
      </c>
      <c r="L1387">
        <f t="shared" si="238"/>
        <v>76</v>
      </c>
      <c r="M1387" t="str">
        <f t="shared" si="239"/>
        <v>https://www.dl.ndl.go.jp/api/iiif/3437686/canvas/76</v>
      </c>
      <c r="N1387" t="str">
        <f t="shared" si="236"/>
        <v>https://www.dl.ndl.go.jp/api/iiif/3437686/manifest.json</v>
      </c>
      <c r="O1387" t="str">
        <f t="shared" si="240"/>
        <v>http://da.dl.itc.u-tokyo.ac.jp/mirador/?params=[{%22manifest%22:%22https://www.dl.ndl.go.jp/api/iiif/3437686/manifest.json%22,%22canvas%22:%22https://www.dl.ndl.go.jp/api/iiif/3437686/canvas/76%22}]</v>
      </c>
    </row>
    <row r="1388" spans="1:15" ht="16">
      <c r="A1388" s="8" t="str">
        <f t="shared" si="237"/>
        <v>https://w3id.org/kouigenjimonogatari/data/0112-02.json</v>
      </c>
      <c r="B1388" s="8">
        <v>112</v>
      </c>
      <c r="C1388" s="8">
        <v>2</v>
      </c>
      <c r="D1388" s="9" t="s">
        <v>1267</v>
      </c>
      <c r="E1388" t="str">
        <f t="shared" si="234"/>
        <v>http://creativecommons.org/publicdomain/zero/1.0/</v>
      </c>
      <c r="F1388" t="s">
        <v>4657</v>
      </c>
      <c r="G1388">
        <v>4</v>
      </c>
      <c r="H1388" t="s">
        <v>337</v>
      </c>
      <c r="I1388" s="3" t="str">
        <f t="shared" si="235"/>
        <v>https://jpsearch.go.jp/term/type/文章要素</v>
      </c>
      <c r="L1388">
        <f t="shared" si="238"/>
        <v>76</v>
      </c>
      <c r="M1388" t="str">
        <f t="shared" si="239"/>
        <v>https://www.dl.ndl.go.jp/api/iiif/3437686/canvas/76</v>
      </c>
      <c r="N1388" t="str">
        <f t="shared" si="236"/>
        <v>https://www.dl.ndl.go.jp/api/iiif/3437686/manifest.json</v>
      </c>
      <c r="O1388" t="str">
        <f t="shared" si="240"/>
        <v>http://da.dl.itc.u-tokyo.ac.jp/mirador/?params=[{%22manifest%22:%22https://www.dl.ndl.go.jp/api/iiif/3437686/manifest.json%22,%22canvas%22:%22https://www.dl.ndl.go.jp/api/iiif/3437686/canvas/76%22}]</v>
      </c>
    </row>
    <row r="1389" spans="1:15" ht="16">
      <c r="A1389" s="8" t="str">
        <f t="shared" si="237"/>
        <v>https://w3id.org/kouigenjimonogatari/data/0112-03.json</v>
      </c>
      <c r="B1389" s="8">
        <v>112</v>
      </c>
      <c r="C1389" s="8">
        <v>3</v>
      </c>
      <c r="D1389" s="9" t="s">
        <v>1268</v>
      </c>
      <c r="E1389" t="str">
        <f t="shared" si="234"/>
        <v>http://creativecommons.org/publicdomain/zero/1.0/</v>
      </c>
      <c r="F1389" t="s">
        <v>4657</v>
      </c>
      <c r="G1389">
        <v>4</v>
      </c>
      <c r="H1389" t="s">
        <v>337</v>
      </c>
      <c r="I1389" s="3" t="str">
        <f t="shared" si="235"/>
        <v>https://jpsearch.go.jp/term/type/文章要素</v>
      </c>
      <c r="L1389">
        <f t="shared" si="238"/>
        <v>76</v>
      </c>
      <c r="M1389" t="str">
        <f t="shared" si="239"/>
        <v>https://www.dl.ndl.go.jp/api/iiif/3437686/canvas/76</v>
      </c>
      <c r="N1389" t="str">
        <f t="shared" si="236"/>
        <v>https://www.dl.ndl.go.jp/api/iiif/3437686/manifest.json</v>
      </c>
      <c r="O1389" t="str">
        <f t="shared" si="240"/>
        <v>http://da.dl.itc.u-tokyo.ac.jp/mirador/?params=[{%22manifest%22:%22https://www.dl.ndl.go.jp/api/iiif/3437686/manifest.json%22,%22canvas%22:%22https://www.dl.ndl.go.jp/api/iiif/3437686/canvas/76%22}]</v>
      </c>
    </row>
    <row r="1390" spans="1:15" ht="16">
      <c r="A1390" s="8" t="str">
        <f t="shared" si="237"/>
        <v>https://w3id.org/kouigenjimonogatari/data/0112-04.json</v>
      </c>
      <c r="B1390" s="8">
        <v>112</v>
      </c>
      <c r="C1390" s="8">
        <v>4</v>
      </c>
      <c r="D1390" s="9" t="s">
        <v>1269</v>
      </c>
      <c r="E1390" t="str">
        <f t="shared" si="234"/>
        <v>http://creativecommons.org/publicdomain/zero/1.0/</v>
      </c>
      <c r="F1390" t="s">
        <v>4657</v>
      </c>
      <c r="G1390">
        <v>4</v>
      </c>
      <c r="H1390" t="s">
        <v>337</v>
      </c>
      <c r="I1390" s="3" t="str">
        <f t="shared" si="235"/>
        <v>https://jpsearch.go.jp/term/type/文章要素</v>
      </c>
      <c r="L1390">
        <f t="shared" si="238"/>
        <v>76</v>
      </c>
      <c r="M1390" t="str">
        <f t="shared" si="239"/>
        <v>https://www.dl.ndl.go.jp/api/iiif/3437686/canvas/76</v>
      </c>
      <c r="N1390" t="str">
        <f t="shared" si="236"/>
        <v>https://www.dl.ndl.go.jp/api/iiif/3437686/manifest.json</v>
      </c>
      <c r="O1390" t="str">
        <f t="shared" si="240"/>
        <v>http://da.dl.itc.u-tokyo.ac.jp/mirador/?params=[{%22manifest%22:%22https://www.dl.ndl.go.jp/api/iiif/3437686/manifest.json%22,%22canvas%22:%22https://www.dl.ndl.go.jp/api/iiif/3437686/canvas/76%22}]</v>
      </c>
    </row>
    <row r="1391" spans="1:15" ht="16">
      <c r="A1391" s="8" t="str">
        <f t="shared" si="237"/>
        <v>https://w3id.org/kouigenjimonogatari/data/0112-05.json</v>
      </c>
      <c r="B1391" s="8">
        <v>112</v>
      </c>
      <c r="C1391" s="8">
        <v>5</v>
      </c>
      <c r="D1391" s="9" t="s">
        <v>1270</v>
      </c>
      <c r="E1391" t="str">
        <f t="shared" si="234"/>
        <v>http://creativecommons.org/publicdomain/zero/1.0/</v>
      </c>
      <c r="F1391" t="s">
        <v>4657</v>
      </c>
      <c r="G1391">
        <v>4</v>
      </c>
      <c r="H1391" t="s">
        <v>337</v>
      </c>
      <c r="I1391" s="3" t="str">
        <f t="shared" si="235"/>
        <v>https://jpsearch.go.jp/term/type/文章要素</v>
      </c>
      <c r="L1391">
        <f t="shared" si="238"/>
        <v>76</v>
      </c>
      <c r="M1391" t="str">
        <f t="shared" si="239"/>
        <v>https://www.dl.ndl.go.jp/api/iiif/3437686/canvas/76</v>
      </c>
      <c r="N1391" t="str">
        <f t="shared" si="236"/>
        <v>https://www.dl.ndl.go.jp/api/iiif/3437686/manifest.json</v>
      </c>
      <c r="O1391" t="str">
        <f t="shared" si="240"/>
        <v>http://da.dl.itc.u-tokyo.ac.jp/mirador/?params=[{%22manifest%22:%22https://www.dl.ndl.go.jp/api/iiif/3437686/manifest.json%22,%22canvas%22:%22https://www.dl.ndl.go.jp/api/iiif/3437686/canvas/76%22}]</v>
      </c>
    </row>
    <row r="1392" spans="1:15" ht="16">
      <c r="A1392" s="8" t="str">
        <f t="shared" si="237"/>
        <v>https://w3id.org/kouigenjimonogatari/data/0112-06.json</v>
      </c>
      <c r="B1392" s="8">
        <v>112</v>
      </c>
      <c r="C1392" s="8">
        <v>6</v>
      </c>
      <c r="D1392" s="9" t="s">
        <v>1271</v>
      </c>
      <c r="E1392" t="str">
        <f t="shared" si="234"/>
        <v>http://creativecommons.org/publicdomain/zero/1.0/</v>
      </c>
      <c r="F1392" t="s">
        <v>4657</v>
      </c>
      <c r="G1392">
        <v>4</v>
      </c>
      <c r="H1392" t="s">
        <v>337</v>
      </c>
      <c r="I1392" s="3" t="str">
        <f t="shared" si="235"/>
        <v>https://jpsearch.go.jp/term/type/文章要素</v>
      </c>
      <c r="L1392">
        <f t="shared" si="238"/>
        <v>76</v>
      </c>
      <c r="M1392" t="str">
        <f t="shared" si="239"/>
        <v>https://www.dl.ndl.go.jp/api/iiif/3437686/canvas/76</v>
      </c>
      <c r="N1392" t="str">
        <f t="shared" si="236"/>
        <v>https://www.dl.ndl.go.jp/api/iiif/3437686/manifest.json</v>
      </c>
      <c r="O1392" t="str">
        <f t="shared" si="240"/>
        <v>http://da.dl.itc.u-tokyo.ac.jp/mirador/?params=[{%22manifest%22:%22https://www.dl.ndl.go.jp/api/iiif/3437686/manifest.json%22,%22canvas%22:%22https://www.dl.ndl.go.jp/api/iiif/3437686/canvas/76%22}]</v>
      </c>
    </row>
    <row r="1393" spans="1:15" ht="16">
      <c r="A1393" s="8" t="str">
        <f t="shared" si="237"/>
        <v>https://w3id.org/kouigenjimonogatari/data/0112-07.json</v>
      </c>
      <c r="B1393" s="8">
        <v>112</v>
      </c>
      <c r="C1393" s="8">
        <v>7</v>
      </c>
      <c r="D1393" s="9" t="s">
        <v>1272</v>
      </c>
      <c r="E1393" t="str">
        <f t="shared" si="234"/>
        <v>http://creativecommons.org/publicdomain/zero/1.0/</v>
      </c>
      <c r="F1393" t="s">
        <v>4657</v>
      </c>
      <c r="G1393">
        <v>4</v>
      </c>
      <c r="H1393" t="s">
        <v>337</v>
      </c>
      <c r="I1393" s="3" t="str">
        <f t="shared" si="235"/>
        <v>https://jpsearch.go.jp/term/type/文章要素</v>
      </c>
      <c r="L1393">
        <f t="shared" si="238"/>
        <v>76</v>
      </c>
      <c r="M1393" t="str">
        <f t="shared" si="239"/>
        <v>https://www.dl.ndl.go.jp/api/iiif/3437686/canvas/76</v>
      </c>
      <c r="N1393" t="str">
        <f t="shared" si="236"/>
        <v>https://www.dl.ndl.go.jp/api/iiif/3437686/manifest.json</v>
      </c>
      <c r="O1393" t="str">
        <f t="shared" si="240"/>
        <v>http://da.dl.itc.u-tokyo.ac.jp/mirador/?params=[{%22manifest%22:%22https://www.dl.ndl.go.jp/api/iiif/3437686/manifest.json%22,%22canvas%22:%22https://www.dl.ndl.go.jp/api/iiif/3437686/canvas/76%22}]</v>
      </c>
    </row>
    <row r="1394" spans="1:15" ht="16">
      <c r="A1394" s="8" t="str">
        <f t="shared" si="237"/>
        <v>https://w3id.org/kouigenjimonogatari/data/0112-08.json</v>
      </c>
      <c r="B1394" s="8">
        <v>112</v>
      </c>
      <c r="C1394" s="8">
        <v>8</v>
      </c>
      <c r="D1394" s="9" t="s">
        <v>1273</v>
      </c>
      <c r="E1394" t="str">
        <f t="shared" si="234"/>
        <v>http://creativecommons.org/publicdomain/zero/1.0/</v>
      </c>
      <c r="F1394" t="s">
        <v>4657</v>
      </c>
      <c r="G1394">
        <v>4</v>
      </c>
      <c r="H1394" t="s">
        <v>337</v>
      </c>
      <c r="I1394" s="3" t="str">
        <f t="shared" si="235"/>
        <v>https://jpsearch.go.jp/term/type/文章要素</v>
      </c>
      <c r="L1394">
        <f t="shared" si="238"/>
        <v>76</v>
      </c>
      <c r="M1394" t="str">
        <f t="shared" si="239"/>
        <v>https://www.dl.ndl.go.jp/api/iiif/3437686/canvas/76</v>
      </c>
      <c r="N1394" t="str">
        <f t="shared" si="236"/>
        <v>https://www.dl.ndl.go.jp/api/iiif/3437686/manifest.json</v>
      </c>
      <c r="O1394" t="str">
        <f t="shared" si="240"/>
        <v>http://da.dl.itc.u-tokyo.ac.jp/mirador/?params=[{%22manifest%22:%22https://www.dl.ndl.go.jp/api/iiif/3437686/manifest.json%22,%22canvas%22:%22https://www.dl.ndl.go.jp/api/iiif/3437686/canvas/76%22}]</v>
      </c>
    </row>
    <row r="1395" spans="1:15" ht="16">
      <c r="A1395" s="8" t="str">
        <f t="shared" si="237"/>
        <v>https://w3id.org/kouigenjimonogatari/data/0112-09.json</v>
      </c>
      <c r="B1395" s="8">
        <v>112</v>
      </c>
      <c r="C1395" s="8">
        <v>9</v>
      </c>
      <c r="D1395" s="9" t="s">
        <v>1274</v>
      </c>
      <c r="E1395" t="str">
        <f t="shared" si="234"/>
        <v>http://creativecommons.org/publicdomain/zero/1.0/</v>
      </c>
      <c r="F1395" t="s">
        <v>4657</v>
      </c>
      <c r="G1395">
        <v>4</v>
      </c>
      <c r="H1395" t="s">
        <v>337</v>
      </c>
      <c r="I1395" s="3" t="str">
        <f t="shared" si="235"/>
        <v>https://jpsearch.go.jp/term/type/文章要素</v>
      </c>
      <c r="L1395">
        <f t="shared" si="238"/>
        <v>76</v>
      </c>
      <c r="M1395" t="str">
        <f t="shared" si="239"/>
        <v>https://www.dl.ndl.go.jp/api/iiif/3437686/canvas/76</v>
      </c>
      <c r="N1395" t="str">
        <f t="shared" si="236"/>
        <v>https://www.dl.ndl.go.jp/api/iiif/3437686/manifest.json</v>
      </c>
      <c r="O1395" t="str">
        <f t="shared" si="240"/>
        <v>http://da.dl.itc.u-tokyo.ac.jp/mirador/?params=[{%22manifest%22:%22https://www.dl.ndl.go.jp/api/iiif/3437686/manifest.json%22,%22canvas%22:%22https://www.dl.ndl.go.jp/api/iiif/3437686/canvas/76%22}]</v>
      </c>
    </row>
    <row r="1396" spans="1:15" ht="16">
      <c r="A1396" s="8" t="str">
        <f t="shared" si="237"/>
        <v>https://w3id.org/kouigenjimonogatari/data/0112-10.json</v>
      </c>
      <c r="B1396" s="8">
        <v>112</v>
      </c>
      <c r="C1396" s="8">
        <v>10</v>
      </c>
      <c r="D1396" s="9" t="s">
        <v>1275</v>
      </c>
      <c r="E1396" t="str">
        <f t="shared" si="234"/>
        <v>http://creativecommons.org/publicdomain/zero/1.0/</v>
      </c>
      <c r="F1396" t="s">
        <v>4657</v>
      </c>
      <c r="G1396">
        <v>4</v>
      </c>
      <c r="H1396" t="s">
        <v>337</v>
      </c>
      <c r="I1396" s="3" t="str">
        <f t="shared" si="235"/>
        <v>https://jpsearch.go.jp/term/type/文章要素</v>
      </c>
      <c r="L1396">
        <f t="shared" si="238"/>
        <v>76</v>
      </c>
      <c r="M1396" t="str">
        <f t="shared" si="239"/>
        <v>https://www.dl.ndl.go.jp/api/iiif/3437686/canvas/76</v>
      </c>
      <c r="N1396" t="str">
        <f t="shared" si="236"/>
        <v>https://www.dl.ndl.go.jp/api/iiif/3437686/manifest.json</v>
      </c>
      <c r="O1396" t="str">
        <f t="shared" si="240"/>
        <v>http://da.dl.itc.u-tokyo.ac.jp/mirador/?params=[{%22manifest%22:%22https://www.dl.ndl.go.jp/api/iiif/3437686/manifest.json%22,%22canvas%22:%22https://www.dl.ndl.go.jp/api/iiif/3437686/canvas/76%22}]</v>
      </c>
    </row>
    <row r="1397" spans="1:15" ht="16">
      <c r="A1397" s="8" t="str">
        <f t="shared" si="237"/>
        <v>https://w3id.org/kouigenjimonogatari/data/0112-11.json</v>
      </c>
      <c r="B1397" s="8">
        <v>112</v>
      </c>
      <c r="C1397" s="8">
        <v>11</v>
      </c>
      <c r="D1397" s="9" t="s">
        <v>1276</v>
      </c>
      <c r="E1397" t="str">
        <f t="shared" si="234"/>
        <v>http://creativecommons.org/publicdomain/zero/1.0/</v>
      </c>
      <c r="F1397" t="s">
        <v>4657</v>
      </c>
      <c r="G1397">
        <v>4</v>
      </c>
      <c r="H1397" t="s">
        <v>337</v>
      </c>
      <c r="I1397" s="3" t="str">
        <f t="shared" si="235"/>
        <v>https://jpsearch.go.jp/term/type/文章要素</v>
      </c>
      <c r="L1397">
        <f t="shared" si="238"/>
        <v>76</v>
      </c>
      <c r="M1397" t="str">
        <f t="shared" si="239"/>
        <v>https://www.dl.ndl.go.jp/api/iiif/3437686/canvas/76</v>
      </c>
      <c r="N1397" t="str">
        <f t="shared" si="236"/>
        <v>https://www.dl.ndl.go.jp/api/iiif/3437686/manifest.json</v>
      </c>
      <c r="O1397" t="str">
        <f t="shared" si="240"/>
        <v>http://da.dl.itc.u-tokyo.ac.jp/mirador/?params=[{%22manifest%22:%22https://www.dl.ndl.go.jp/api/iiif/3437686/manifest.json%22,%22canvas%22:%22https://www.dl.ndl.go.jp/api/iiif/3437686/canvas/76%22}]</v>
      </c>
    </row>
    <row r="1398" spans="1:15" ht="16">
      <c r="A1398" s="8" t="str">
        <f t="shared" si="237"/>
        <v>https://w3id.org/kouigenjimonogatari/data/0112-12.json</v>
      </c>
      <c r="B1398" s="8">
        <v>112</v>
      </c>
      <c r="C1398" s="8">
        <v>12</v>
      </c>
      <c r="D1398" s="9" t="s">
        <v>1277</v>
      </c>
      <c r="E1398" t="str">
        <f t="shared" si="234"/>
        <v>http://creativecommons.org/publicdomain/zero/1.0/</v>
      </c>
      <c r="F1398" t="s">
        <v>4657</v>
      </c>
      <c r="G1398">
        <v>4</v>
      </c>
      <c r="H1398" t="s">
        <v>337</v>
      </c>
      <c r="I1398" s="3" t="str">
        <f t="shared" si="235"/>
        <v>https://jpsearch.go.jp/term/type/文章要素</v>
      </c>
      <c r="L1398">
        <f t="shared" si="238"/>
        <v>76</v>
      </c>
      <c r="M1398" t="str">
        <f t="shared" si="239"/>
        <v>https://www.dl.ndl.go.jp/api/iiif/3437686/canvas/76</v>
      </c>
      <c r="N1398" t="str">
        <f t="shared" si="236"/>
        <v>https://www.dl.ndl.go.jp/api/iiif/3437686/manifest.json</v>
      </c>
      <c r="O1398" t="str">
        <f t="shared" si="240"/>
        <v>http://da.dl.itc.u-tokyo.ac.jp/mirador/?params=[{%22manifest%22:%22https://www.dl.ndl.go.jp/api/iiif/3437686/manifest.json%22,%22canvas%22:%22https://www.dl.ndl.go.jp/api/iiif/3437686/canvas/76%22}]</v>
      </c>
    </row>
    <row r="1399" spans="1:15" ht="16">
      <c r="A1399" s="8" t="str">
        <f t="shared" si="237"/>
        <v>https://w3id.org/kouigenjimonogatari/data/0112-13.json</v>
      </c>
      <c r="B1399" s="8">
        <v>112</v>
      </c>
      <c r="C1399" s="8">
        <v>13</v>
      </c>
      <c r="D1399" s="9" t="s">
        <v>1278</v>
      </c>
      <c r="E1399" t="str">
        <f t="shared" si="234"/>
        <v>http://creativecommons.org/publicdomain/zero/1.0/</v>
      </c>
      <c r="F1399" t="s">
        <v>4657</v>
      </c>
      <c r="G1399">
        <v>4</v>
      </c>
      <c r="H1399" t="s">
        <v>337</v>
      </c>
      <c r="I1399" s="3" t="str">
        <f t="shared" si="235"/>
        <v>https://jpsearch.go.jp/term/type/文章要素</v>
      </c>
      <c r="L1399">
        <f t="shared" si="238"/>
        <v>76</v>
      </c>
      <c r="M1399" t="str">
        <f t="shared" si="239"/>
        <v>https://www.dl.ndl.go.jp/api/iiif/3437686/canvas/76</v>
      </c>
      <c r="N1399" t="str">
        <f t="shared" si="236"/>
        <v>https://www.dl.ndl.go.jp/api/iiif/3437686/manifest.json</v>
      </c>
      <c r="O1399" t="str">
        <f t="shared" si="240"/>
        <v>http://da.dl.itc.u-tokyo.ac.jp/mirador/?params=[{%22manifest%22:%22https://www.dl.ndl.go.jp/api/iiif/3437686/manifest.json%22,%22canvas%22:%22https://www.dl.ndl.go.jp/api/iiif/3437686/canvas/76%22}]</v>
      </c>
    </row>
    <row r="1400" spans="1:15" ht="16">
      <c r="A1400" s="8" t="str">
        <f t="shared" si="237"/>
        <v>https://w3id.org/kouigenjimonogatari/data/0112-14.json</v>
      </c>
      <c r="B1400" s="8">
        <v>112</v>
      </c>
      <c r="C1400" s="8">
        <v>14</v>
      </c>
      <c r="D1400" s="9" t="s">
        <v>1279</v>
      </c>
      <c r="E1400" t="str">
        <f t="shared" si="234"/>
        <v>http://creativecommons.org/publicdomain/zero/1.0/</v>
      </c>
      <c r="F1400" t="s">
        <v>4657</v>
      </c>
      <c r="G1400">
        <v>4</v>
      </c>
      <c r="H1400" t="s">
        <v>337</v>
      </c>
      <c r="I1400" s="3" t="str">
        <f t="shared" si="235"/>
        <v>https://jpsearch.go.jp/term/type/文章要素</v>
      </c>
      <c r="L1400">
        <f t="shared" si="238"/>
        <v>76</v>
      </c>
      <c r="M1400" t="str">
        <f t="shared" si="239"/>
        <v>https://www.dl.ndl.go.jp/api/iiif/3437686/canvas/76</v>
      </c>
      <c r="N1400" t="str">
        <f t="shared" si="236"/>
        <v>https://www.dl.ndl.go.jp/api/iiif/3437686/manifest.json</v>
      </c>
      <c r="O1400" t="str">
        <f t="shared" si="240"/>
        <v>http://da.dl.itc.u-tokyo.ac.jp/mirador/?params=[{%22manifest%22:%22https://www.dl.ndl.go.jp/api/iiif/3437686/manifest.json%22,%22canvas%22:%22https://www.dl.ndl.go.jp/api/iiif/3437686/canvas/76%22}]</v>
      </c>
    </row>
    <row r="1401" spans="1:15" ht="16">
      <c r="A1401" s="8" t="str">
        <f t="shared" si="237"/>
        <v>https://w3id.org/kouigenjimonogatari/data/0113-01.json</v>
      </c>
      <c r="B1401" s="8">
        <v>113</v>
      </c>
      <c r="C1401" s="8">
        <v>1</v>
      </c>
      <c r="D1401" s="9" t="s">
        <v>1280</v>
      </c>
      <c r="E1401" t="str">
        <f t="shared" si="234"/>
        <v>http://creativecommons.org/publicdomain/zero/1.0/</v>
      </c>
      <c r="F1401" t="s">
        <v>4657</v>
      </c>
      <c r="G1401">
        <v>4</v>
      </c>
      <c r="H1401" t="s">
        <v>337</v>
      </c>
      <c r="I1401" s="3" t="str">
        <f t="shared" si="235"/>
        <v>https://jpsearch.go.jp/term/type/文章要素</v>
      </c>
      <c r="L1401">
        <f t="shared" si="238"/>
        <v>76</v>
      </c>
      <c r="M1401" t="str">
        <f t="shared" si="239"/>
        <v>https://www.dl.ndl.go.jp/api/iiif/3437686/canvas/76</v>
      </c>
      <c r="N1401" t="str">
        <f t="shared" si="236"/>
        <v>https://www.dl.ndl.go.jp/api/iiif/3437686/manifest.json</v>
      </c>
      <c r="O1401" t="str">
        <f t="shared" si="240"/>
        <v>http://da.dl.itc.u-tokyo.ac.jp/mirador/?params=[{%22manifest%22:%22https://www.dl.ndl.go.jp/api/iiif/3437686/manifest.json%22,%22canvas%22:%22https://www.dl.ndl.go.jp/api/iiif/3437686/canvas/76%22}]</v>
      </c>
    </row>
    <row r="1402" spans="1:15" ht="16">
      <c r="A1402" s="8" t="str">
        <f t="shared" si="237"/>
        <v>https://w3id.org/kouigenjimonogatari/data/0113-02.json</v>
      </c>
      <c r="B1402" s="8">
        <v>113</v>
      </c>
      <c r="C1402" s="8">
        <v>2</v>
      </c>
      <c r="D1402" s="9" t="s">
        <v>1281</v>
      </c>
      <c r="E1402" t="str">
        <f t="shared" si="234"/>
        <v>http://creativecommons.org/publicdomain/zero/1.0/</v>
      </c>
      <c r="F1402" t="s">
        <v>4657</v>
      </c>
      <c r="G1402">
        <v>4</v>
      </c>
      <c r="H1402" t="s">
        <v>337</v>
      </c>
      <c r="I1402" s="3" t="str">
        <f t="shared" si="235"/>
        <v>https://jpsearch.go.jp/term/type/文章要素</v>
      </c>
      <c r="L1402">
        <f t="shared" si="238"/>
        <v>76</v>
      </c>
      <c r="M1402" t="str">
        <f t="shared" si="239"/>
        <v>https://www.dl.ndl.go.jp/api/iiif/3437686/canvas/76</v>
      </c>
      <c r="N1402" t="str">
        <f t="shared" si="236"/>
        <v>https://www.dl.ndl.go.jp/api/iiif/3437686/manifest.json</v>
      </c>
      <c r="O1402" t="str">
        <f t="shared" si="240"/>
        <v>http://da.dl.itc.u-tokyo.ac.jp/mirador/?params=[{%22manifest%22:%22https://www.dl.ndl.go.jp/api/iiif/3437686/manifest.json%22,%22canvas%22:%22https://www.dl.ndl.go.jp/api/iiif/3437686/canvas/76%22}]</v>
      </c>
    </row>
    <row r="1403" spans="1:15" ht="16">
      <c r="A1403" s="8" t="str">
        <f t="shared" si="237"/>
        <v>https://w3id.org/kouigenjimonogatari/data/0113-03.json</v>
      </c>
      <c r="B1403" s="8">
        <v>113</v>
      </c>
      <c r="C1403" s="8">
        <v>3</v>
      </c>
      <c r="D1403" s="9" t="s">
        <v>1282</v>
      </c>
      <c r="E1403" t="str">
        <f t="shared" si="234"/>
        <v>http://creativecommons.org/publicdomain/zero/1.0/</v>
      </c>
      <c r="F1403" t="s">
        <v>4657</v>
      </c>
      <c r="G1403">
        <v>4</v>
      </c>
      <c r="H1403" t="s">
        <v>337</v>
      </c>
      <c r="I1403" s="3" t="str">
        <f t="shared" si="235"/>
        <v>https://jpsearch.go.jp/term/type/文章要素</v>
      </c>
      <c r="L1403">
        <f t="shared" si="238"/>
        <v>76</v>
      </c>
      <c r="M1403" t="str">
        <f t="shared" si="239"/>
        <v>https://www.dl.ndl.go.jp/api/iiif/3437686/canvas/76</v>
      </c>
      <c r="N1403" t="str">
        <f t="shared" si="236"/>
        <v>https://www.dl.ndl.go.jp/api/iiif/3437686/manifest.json</v>
      </c>
      <c r="O1403" t="str">
        <f t="shared" si="240"/>
        <v>http://da.dl.itc.u-tokyo.ac.jp/mirador/?params=[{%22manifest%22:%22https://www.dl.ndl.go.jp/api/iiif/3437686/manifest.json%22,%22canvas%22:%22https://www.dl.ndl.go.jp/api/iiif/3437686/canvas/76%22}]</v>
      </c>
    </row>
    <row r="1404" spans="1:15" ht="16">
      <c r="A1404" s="8" t="str">
        <f t="shared" si="237"/>
        <v>https://w3id.org/kouigenjimonogatari/data/0113-04.json</v>
      </c>
      <c r="B1404" s="8">
        <v>113</v>
      </c>
      <c r="C1404" s="8">
        <v>4</v>
      </c>
      <c r="D1404" s="9" t="s">
        <v>1283</v>
      </c>
      <c r="E1404" t="str">
        <f t="shared" si="234"/>
        <v>http://creativecommons.org/publicdomain/zero/1.0/</v>
      </c>
      <c r="F1404" t="s">
        <v>4657</v>
      </c>
      <c r="G1404">
        <v>4</v>
      </c>
      <c r="H1404" t="s">
        <v>337</v>
      </c>
      <c r="I1404" s="3" t="str">
        <f t="shared" si="235"/>
        <v>https://jpsearch.go.jp/term/type/文章要素</v>
      </c>
      <c r="L1404">
        <f t="shared" si="238"/>
        <v>76</v>
      </c>
      <c r="M1404" t="str">
        <f t="shared" si="239"/>
        <v>https://www.dl.ndl.go.jp/api/iiif/3437686/canvas/76</v>
      </c>
      <c r="N1404" t="str">
        <f t="shared" si="236"/>
        <v>https://www.dl.ndl.go.jp/api/iiif/3437686/manifest.json</v>
      </c>
      <c r="O1404" t="str">
        <f t="shared" si="240"/>
        <v>http://da.dl.itc.u-tokyo.ac.jp/mirador/?params=[{%22manifest%22:%22https://www.dl.ndl.go.jp/api/iiif/3437686/manifest.json%22,%22canvas%22:%22https://www.dl.ndl.go.jp/api/iiif/3437686/canvas/76%22}]</v>
      </c>
    </row>
    <row r="1405" spans="1:15" ht="16">
      <c r="A1405" s="8" t="str">
        <f t="shared" si="237"/>
        <v>https://w3id.org/kouigenjimonogatari/data/0113-05.json</v>
      </c>
      <c r="B1405" s="8">
        <v>113</v>
      </c>
      <c r="C1405" s="8">
        <v>5</v>
      </c>
      <c r="D1405" s="9" t="s">
        <v>1284</v>
      </c>
      <c r="E1405" t="str">
        <f t="shared" si="234"/>
        <v>http://creativecommons.org/publicdomain/zero/1.0/</v>
      </c>
      <c r="F1405" t="s">
        <v>4657</v>
      </c>
      <c r="G1405">
        <v>4</v>
      </c>
      <c r="H1405" t="s">
        <v>337</v>
      </c>
      <c r="I1405" s="3" t="str">
        <f t="shared" si="235"/>
        <v>https://jpsearch.go.jp/term/type/文章要素</v>
      </c>
      <c r="L1405">
        <f t="shared" si="238"/>
        <v>76</v>
      </c>
      <c r="M1405" t="str">
        <f t="shared" si="239"/>
        <v>https://www.dl.ndl.go.jp/api/iiif/3437686/canvas/76</v>
      </c>
      <c r="N1405" t="str">
        <f t="shared" si="236"/>
        <v>https://www.dl.ndl.go.jp/api/iiif/3437686/manifest.json</v>
      </c>
      <c r="O1405" t="str">
        <f t="shared" si="240"/>
        <v>http://da.dl.itc.u-tokyo.ac.jp/mirador/?params=[{%22manifest%22:%22https://www.dl.ndl.go.jp/api/iiif/3437686/manifest.json%22,%22canvas%22:%22https://www.dl.ndl.go.jp/api/iiif/3437686/canvas/76%22}]</v>
      </c>
    </row>
    <row r="1406" spans="1:15" ht="16">
      <c r="A1406" s="8" t="str">
        <f t="shared" si="237"/>
        <v>https://w3id.org/kouigenjimonogatari/data/0113-06.json</v>
      </c>
      <c r="B1406" s="8">
        <v>113</v>
      </c>
      <c r="C1406" s="8">
        <v>6</v>
      </c>
      <c r="D1406" s="9" t="s">
        <v>1285</v>
      </c>
      <c r="E1406" t="str">
        <f t="shared" ref="E1406:E1469" si="241">"http://creativecommons.org/publicdomain/zero/1.0/"</f>
        <v>http://creativecommons.org/publicdomain/zero/1.0/</v>
      </c>
      <c r="F1406" t="s">
        <v>4657</v>
      </c>
      <c r="G1406">
        <v>4</v>
      </c>
      <c r="H1406" t="s">
        <v>337</v>
      </c>
      <c r="I1406" s="3" t="str">
        <f t="shared" ref="I1406:I1469" si="242">"https://jpsearch.go.jp/term/type/文章要素"</f>
        <v>https://jpsearch.go.jp/term/type/文章要素</v>
      </c>
      <c r="L1406">
        <f t="shared" si="238"/>
        <v>76</v>
      </c>
      <c r="M1406" t="str">
        <f t="shared" si="239"/>
        <v>https://www.dl.ndl.go.jp/api/iiif/3437686/canvas/76</v>
      </c>
      <c r="N1406" t="str">
        <f t="shared" ref="N1406:N1469" si="243">"https://www.dl.ndl.go.jp/api/iiif/3437686/manifest.json"</f>
        <v>https://www.dl.ndl.go.jp/api/iiif/3437686/manifest.json</v>
      </c>
      <c r="O1406" t="str">
        <f t="shared" si="240"/>
        <v>http://da.dl.itc.u-tokyo.ac.jp/mirador/?params=[{%22manifest%22:%22https://www.dl.ndl.go.jp/api/iiif/3437686/manifest.json%22,%22canvas%22:%22https://www.dl.ndl.go.jp/api/iiif/3437686/canvas/76%22}]</v>
      </c>
    </row>
    <row r="1407" spans="1:15" ht="16">
      <c r="A1407" s="8" t="str">
        <f t="shared" si="237"/>
        <v>https://w3id.org/kouigenjimonogatari/data/0113-07.json</v>
      </c>
      <c r="B1407" s="8">
        <v>113</v>
      </c>
      <c r="C1407" s="8">
        <v>7</v>
      </c>
      <c r="D1407" s="9" t="s">
        <v>1286</v>
      </c>
      <c r="E1407" t="str">
        <f t="shared" si="241"/>
        <v>http://creativecommons.org/publicdomain/zero/1.0/</v>
      </c>
      <c r="F1407" t="s">
        <v>4657</v>
      </c>
      <c r="G1407">
        <v>4</v>
      </c>
      <c r="H1407" t="s">
        <v>337</v>
      </c>
      <c r="I1407" s="3" t="str">
        <f t="shared" si="242"/>
        <v>https://jpsearch.go.jp/term/type/文章要素</v>
      </c>
      <c r="L1407">
        <f t="shared" si="238"/>
        <v>76</v>
      </c>
      <c r="M1407" t="str">
        <f t="shared" si="239"/>
        <v>https://www.dl.ndl.go.jp/api/iiif/3437686/canvas/76</v>
      </c>
      <c r="N1407" t="str">
        <f t="shared" si="243"/>
        <v>https://www.dl.ndl.go.jp/api/iiif/3437686/manifest.json</v>
      </c>
      <c r="O1407" t="str">
        <f t="shared" si="240"/>
        <v>http://da.dl.itc.u-tokyo.ac.jp/mirador/?params=[{%22manifest%22:%22https://www.dl.ndl.go.jp/api/iiif/3437686/manifest.json%22,%22canvas%22:%22https://www.dl.ndl.go.jp/api/iiif/3437686/canvas/76%22}]</v>
      </c>
    </row>
    <row r="1408" spans="1:15" ht="16">
      <c r="A1408" s="8" t="str">
        <f t="shared" ref="A1408:A1471" si="244">"https://w3id.org/kouigenjimonogatari/data/"&amp;TEXT(B1408, "0000")&amp;"-"&amp;TEXT(C1408, "00")&amp;".json"</f>
        <v>https://w3id.org/kouigenjimonogatari/data/0113-08.json</v>
      </c>
      <c r="B1408" s="8">
        <v>113</v>
      </c>
      <c r="C1408" s="8">
        <v>8</v>
      </c>
      <c r="D1408" s="9" t="s">
        <v>1287</v>
      </c>
      <c r="E1408" t="str">
        <f t="shared" si="241"/>
        <v>http://creativecommons.org/publicdomain/zero/1.0/</v>
      </c>
      <c r="F1408" t="s">
        <v>4657</v>
      </c>
      <c r="G1408">
        <v>4</v>
      </c>
      <c r="H1408" t="s">
        <v>337</v>
      </c>
      <c r="I1408" s="3" t="str">
        <f t="shared" si="242"/>
        <v>https://jpsearch.go.jp/term/type/文章要素</v>
      </c>
      <c r="L1408">
        <f t="shared" si="238"/>
        <v>76</v>
      </c>
      <c r="M1408" t="str">
        <f t="shared" si="239"/>
        <v>https://www.dl.ndl.go.jp/api/iiif/3437686/canvas/76</v>
      </c>
      <c r="N1408" t="str">
        <f t="shared" si="243"/>
        <v>https://www.dl.ndl.go.jp/api/iiif/3437686/manifest.json</v>
      </c>
      <c r="O1408" t="str">
        <f t="shared" si="240"/>
        <v>http://da.dl.itc.u-tokyo.ac.jp/mirador/?params=[{%22manifest%22:%22https://www.dl.ndl.go.jp/api/iiif/3437686/manifest.json%22,%22canvas%22:%22https://www.dl.ndl.go.jp/api/iiif/3437686/canvas/76%22}]</v>
      </c>
    </row>
    <row r="1409" spans="1:15" ht="16">
      <c r="A1409" s="8" t="str">
        <f t="shared" si="244"/>
        <v>https://w3id.org/kouigenjimonogatari/data/0113-09.json</v>
      </c>
      <c r="B1409" s="8">
        <v>113</v>
      </c>
      <c r="C1409" s="8">
        <v>9</v>
      </c>
      <c r="D1409" s="9" t="s">
        <v>1288</v>
      </c>
      <c r="E1409" t="str">
        <f t="shared" si="241"/>
        <v>http://creativecommons.org/publicdomain/zero/1.0/</v>
      </c>
      <c r="F1409" t="s">
        <v>4657</v>
      </c>
      <c r="G1409">
        <v>4</v>
      </c>
      <c r="H1409" t="s">
        <v>337</v>
      </c>
      <c r="I1409" s="3" t="str">
        <f t="shared" si="242"/>
        <v>https://jpsearch.go.jp/term/type/文章要素</v>
      </c>
      <c r="L1409">
        <f t="shared" ref="L1409:L1472" si="245">20+INT(B1409/2)</f>
        <v>76</v>
      </c>
      <c r="M1409" t="str">
        <f t="shared" ref="M1409:M1472" si="246">"https://www.dl.ndl.go.jp/api/iiif/3437686/canvas/"&amp;L1409</f>
        <v>https://www.dl.ndl.go.jp/api/iiif/3437686/canvas/76</v>
      </c>
      <c r="N1409" t="str">
        <f t="shared" si="243"/>
        <v>https://www.dl.ndl.go.jp/api/iiif/3437686/manifest.json</v>
      </c>
      <c r="O1409" t="str">
        <f t="shared" ref="O1409:O1472" si="247">"http://da.dl.itc.u-tokyo.ac.jp/mirador/?params=[{%22manifest%22:%22"&amp;N1409&amp;"%22,%22canvas%22:%22"&amp;M1409&amp;"%22}]"</f>
        <v>http://da.dl.itc.u-tokyo.ac.jp/mirador/?params=[{%22manifest%22:%22https://www.dl.ndl.go.jp/api/iiif/3437686/manifest.json%22,%22canvas%22:%22https://www.dl.ndl.go.jp/api/iiif/3437686/canvas/76%22}]</v>
      </c>
    </row>
    <row r="1410" spans="1:15" ht="16">
      <c r="A1410" s="8" t="str">
        <f t="shared" si="244"/>
        <v>https://w3id.org/kouigenjimonogatari/data/0113-10.json</v>
      </c>
      <c r="B1410" s="8">
        <v>113</v>
      </c>
      <c r="C1410" s="8">
        <v>10</v>
      </c>
      <c r="D1410" s="9" t="s">
        <v>1289</v>
      </c>
      <c r="E1410" t="str">
        <f t="shared" si="241"/>
        <v>http://creativecommons.org/publicdomain/zero/1.0/</v>
      </c>
      <c r="F1410" t="s">
        <v>4657</v>
      </c>
      <c r="G1410">
        <v>4</v>
      </c>
      <c r="H1410" t="s">
        <v>337</v>
      </c>
      <c r="I1410" s="3" t="str">
        <f t="shared" si="242"/>
        <v>https://jpsearch.go.jp/term/type/文章要素</v>
      </c>
      <c r="L1410">
        <f t="shared" si="245"/>
        <v>76</v>
      </c>
      <c r="M1410" t="str">
        <f t="shared" si="246"/>
        <v>https://www.dl.ndl.go.jp/api/iiif/3437686/canvas/76</v>
      </c>
      <c r="N1410" t="str">
        <f t="shared" si="243"/>
        <v>https://www.dl.ndl.go.jp/api/iiif/3437686/manifest.json</v>
      </c>
      <c r="O1410" t="str">
        <f t="shared" si="247"/>
        <v>http://da.dl.itc.u-tokyo.ac.jp/mirador/?params=[{%22manifest%22:%22https://www.dl.ndl.go.jp/api/iiif/3437686/manifest.json%22,%22canvas%22:%22https://www.dl.ndl.go.jp/api/iiif/3437686/canvas/76%22}]</v>
      </c>
    </row>
    <row r="1411" spans="1:15" ht="16">
      <c r="A1411" s="8" t="str">
        <f t="shared" si="244"/>
        <v>https://w3id.org/kouigenjimonogatari/data/0113-11.json</v>
      </c>
      <c r="B1411" s="8">
        <v>113</v>
      </c>
      <c r="C1411" s="8">
        <v>11</v>
      </c>
      <c r="D1411" s="9" t="s">
        <v>1290</v>
      </c>
      <c r="E1411" t="str">
        <f t="shared" si="241"/>
        <v>http://creativecommons.org/publicdomain/zero/1.0/</v>
      </c>
      <c r="F1411" t="s">
        <v>4657</v>
      </c>
      <c r="G1411">
        <v>4</v>
      </c>
      <c r="H1411" t="s">
        <v>337</v>
      </c>
      <c r="I1411" s="3" t="str">
        <f t="shared" si="242"/>
        <v>https://jpsearch.go.jp/term/type/文章要素</v>
      </c>
      <c r="L1411">
        <f t="shared" si="245"/>
        <v>76</v>
      </c>
      <c r="M1411" t="str">
        <f t="shared" si="246"/>
        <v>https://www.dl.ndl.go.jp/api/iiif/3437686/canvas/76</v>
      </c>
      <c r="N1411" t="str">
        <f t="shared" si="243"/>
        <v>https://www.dl.ndl.go.jp/api/iiif/3437686/manifest.json</v>
      </c>
      <c r="O1411" t="str">
        <f t="shared" si="247"/>
        <v>http://da.dl.itc.u-tokyo.ac.jp/mirador/?params=[{%22manifest%22:%22https://www.dl.ndl.go.jp/api/iiif/3437686/manifest.json%22,%22canvas%22:%22https://www.dl.ndl.go.jp/api/iiif/3437686/canvas/76%22}]</v>
      </c>
    </row>
    <row r="1412" spans="1:15" ht="16">
      <c r="A1412" s="8" t="str">
        <f t="shared" si="244"/>
        <v>https://w3id.org/kouigenjimonogatari/data/0113-12.json</v>
      </c>
      <c r="B1412" s="8">
        <v>113</v>
      </c>
      <c r="C1412" s="8">
        <v>12</v>
      </c>
      <c r="D1412" s="9" t="s">
        <v>1291</v>
      </c>
      <c r="E1412" t="str">
        <f t="shared" si="241"/>
        <v>http://creativecommons.org/publicdomain/zero/1.0/</v>
      </c>
      <c r="F1412" t="s">
        <v>4657</v>
      </c>
      <c r="G1412">
        <v>4</v>
      </c>
      <c r="H1412" t="s">
        <v>337</v>
      </c>
      <c r="I1412" s="3" t="str">
        <f t="shared" si="242"/>
        <v>https://jpsearch.go.jp/term/type/文章要素</v>
      </c>
      <c r="L1412">
        <f t="shared" si="245"/>
        <v>76</v>
      </c>
      <c r="M1412" t="str">
        <f t="shared" si="246"/>
        <v>https://www.dl.ndl.go.jp/api/iiif/3437686/canvas/76</v>
      </c>
      <c r="N1412" t="str">
        <f t="shared" si="243"/>
        <v>https://www.dl.ndl.go.jp/api/iiif/3437686/manifest.json</v>
      </c>
      <c r="O1412" t="str">
        <f t="shared" si="247"/>
        <v>http://da.dl.itc.u-tokyo.ac.jp/mirador/?params=[{%22manifest%22:%22https://www.dl.ndl.go.jp/api/iiif/3437686/manifest.json%22,%22canvas%22:%22https://www.dl.ndl.go.jp/api/iiif/3437686/canvas/76%22}]</v>
      </c>
    </row>
    <row r="1413" spans="1:15" ht="16">
      <c r="A1413" s="8" t="str">
        <f t="shared" si="244"/>
        <v>https://w3id.org/kouigenjimonogatari/data/0113-13.json</v>
      </c>
      <c r="B1413" s="8">
        <v>113</v>
      </c>
      <c r="C1413" s="8">
        <v>13</v>
      </c>
      <c r="D1413" s="9" t="s">
        <v>1292</v>
      </c>
      <c r="E1413" t="str">
        <f t="shared" si="241"/>
        <v>http://creativecommons.org/publicdomain/zero/1.0/</v>
      </c>
      <c r="F1413" t="s">
        <v>4657</v>
      </c>
      <c r="G1413">
        <v>4</v>
      </c>
      <c r="H1413" t="s">
        <v>337</v>
      </c>
      <c r="I1413" s="3" t="str">
        <f t="shared" si="242"/>
        <v>https://jpsearch.go.jp/term/type/文章要素</v>
      </c>
      <c r="L1413">
        <f t="shared" si="245"/>
        <v>76</v>
      </c>
      <c r="M1413" t="str">
        <f t="shared" si="246"/>
        <v>https://www.dl.ndl.go.jp/api/iiif/3437686/canvas/76</v>
      </c>
      <c r="N1413" t="str">
        <f t="shared" si="243"/>
        <v>https://www.dl.ndl.go.jp/api/iiif/3437686/manifest.json</v>
      </c>
      <c r="O1413" t="str">
        <f t="shared" si="247"/>
        <v>http://da.dl.itc.u-tokyo.ac.jp/mirador/?params=[{%22manifest%22:%22https://www.dl.ndl.go.jp/api/iiif/3437686/manifest.json%22,%22canvas%22:%22https://www.dl.ndl.go.jp/api/iiif/3437686/canvas/76%22}]</v>
      </c>
    </row>
    <row r="1414" spans="1:15" ht="16">
      <c r="A1414" s="8" t="str">
        <f t="shared" si="244"/>
        <v>https://w3id.org/kouigenjimonogatari/data/0113-14.json</v>
      </c>
      <c r="B1414" s="8">
        <v>113</v>
      </c>
      <c r="C1414" s="8">
        <v>14</v>
      </c>
      <c r="D1414" s="9" t="s">
        <v>1293</v>
      </c>
      <c r="E1414" t="str">
        <f t="shared" si="241"/>
        <v>http://creativecommons.org/publicdomain/zero/1.0/</v>
      </c>
      <c r="F1414" t="s">
        <v>4657</v>
      </c>
      <c r="G1414">
        <v>4</v>
      </c>
      <c r="H1414" t="s">
        <v>337</v>
      </c>
      <c r="I1414" s="3" t="str">
        <f t="shared" si="242"/>
        <v>https://jpsearch.go.jp/term/type/文章要素</v>
      </c>
      <c r="L1414">
        <f t="shared" si="245"/>
        <v>76</v>
      </c>
      <c r="M1414" t="str">
        <f t="shared" si="246"/>
        <v>https://www.dl.ndl.go.jp/api/iiif/3437686/canvas/76</v>
      </c>
      <c r="N1414" t="str">
        <f t="shared" si="243"/>
        <v>https://www.dl.ndl.go.jp/api/iiif/3437686/manifest.json</v>
      </c>
      <c r="O1414" t="str">
        <f t="shared" si="247"/>
        <v>http://da.dl.itc.u-tokyo.ac.jp/mirador/?params=[{%22manifest%22:%22https://www.dl.ndl.go.jp/api/iiif/3437686/manifest.json%22,%22canvas%22:%22https://www.dl.ndl.go.jp/api/iiif/3437686/canvas/76%22}]</v>
      </c>
    </row>
    <row r="1415" spans="1:15" ht="16">
      <c r="A1415" s="8" t="str">
        <f t="shared" si="244"/>
        <v>https://w3id.org/kouigenjimonogatari/data/0114-01.json</v>
      </c>
      <c r="B1415" s="8">
        <v>114</v>
      </c>
      <c r="C1415" s="8">
        <v>1</v>
      </c>
      <c r="D1415" s="9" t="s">
        <v>1294</v>
      </c>
      <c r="E1415" t="str">
        <f t="shared" si="241"/>
        <v>http://creativecommons.org/publicdomain/zero/1.0/</v>
      </c>
      <c r="F1415" t="s">
        <v>4657</v>
      </c>
      <c r="G1415">
        <v>4</v>
      </c>
      <c r="H1415" t="s">
        <v>337</v>
      </c>
      <c r="I1415" s="3" t="str">
        <f t="shared" si="242"/>
        <v>https://jpsearch.go.jp/term/type/文章要素</v>
      </c>
      <c r="L1415">
        <f t="shared" si="245"/>
        <v>77</v>
      </c>
      <c r="M1415" t="str">
        <f t="shared" si="246"/>
        <v>https://www.dl.ndl.go.jp/api/iiif/3437686/canvas/77</v>
      </c>
      <c r="N1415" t="str">
        <f t="shared" si="243"/>
        <v>https://www.dl.ndl.go.jp/api/iiif/3437686/manifest.json</v>
      </c>
      <c r="O1415" t="str">
        <f t="shared" si="247"/>
        <v>http://da.dl.itc.u-tokyo.ac.jp/mirador/?params=[{%22manifest%22:%22https://www.dl.ndl.go.jp/api/iiif/3437686/manifest.json%22,%22canvas%22:%22https://www.dl.ndl.go.jp/api/iiif/3437686/canvas/77%22}]</v>
      </c>
    </row>
    <row r="1416" spans="1:15" ht="16">
      <c r="A1416" s="8" t="str">
        <f t="shared" si="244"/>
        <v>https://w3id.org/kouigenjimonogatari/data/0114-02.json</v>
      </c>
      <c r="B1416" s="8">
        <v>114</v>
      </c>
      <c r="C1416" s="8">
        <v>2</v>
      </c>
      <c r="D1416" s="9" t="s">
        <v>1295</v>
      </c>
      <c r="E1416" t="str">
        <f t="shared" si="241"/>
        <v>http://creativecommons.org/publicdomain/zero/1.0/</v>
      </c>
      <c r="F1416" t="s">
        <v>4657</v>
      </c>
      <c r="G1416">
        <v>4</v>
      </c>
      <c r="H1416" t="s">
        <v>337</v>
      </c>
      <c r="I1416" s="3" t="str">
        <f t="shared" si="242"/>
        <v>https://jpsearch.go.jp/term/type/文章要素</v>
      </c>
      <c r="L1416">
        <f t="shared" si="245"/>
        <v>77</v>
      </c>
      <c r="M1416" t="str">
        <f t="shared" si="246"/>
        <v>https://www.dl.ndl.go.jp/api/iiif/3437686/canvas/77</v>
      </c>
      <c r="N1416" t="str">
        <f t="shared" si="243"/>
        <v>https://www.dl.ndl.go.jp/api/iiif/3437686/manifest.json</v>
      </c>
      <c r="O1416" t="str">
        <f t="shared" si="247"/>
        <v>http://da.dl.itc.u-tokyo.ac.jp/mirador/?params=[{%22manifest%22:%22https://www.dl.ndl.go.jp/api/iiif/3437686/manifest.json%22,%22canvas%22:%22https://www.dl.ndl.go.jp/api/iiif/3437686/canvas/77%22}]</v>
      </c>
    </row>
    <row r="1417" spans="1:15" ht="16">
      <c r="A1417" s="8" t="str">
        <f t="shared" si="244"/>
        <v>https://w3id.org/kouigenjimonogatari/data/0114-03.json</v>
      </c>
      <c r="B1417" s="8">
        <v>114</v>
      </c>
      <c r="C1417" s="8">
        <v>3</v>
      </c>
      <c r="D1417" s="9" t="s">
        <v>1296</v>
      </c>
      <c r="E1417" t="str">
        <f t="shared" si="241"/>
        <v>http://creativecommons.org/publicdomain/zero/1.0/</v>
      </c>
      <c r="F1417" t="s">
        <v>4657</v>
      </c>
      <c r="G1417">
        <v>4</v>
      </c>
      <c r="H1417" t="s">
        <v>337</v>
      </c>
      <c r="I1417" s="3" t="str">
        <f t="shared" si="242"/>
        <v>https://jpsearch.go.jp/term/type/文章要素</v>
      </c>
      <c r="L1417">
        <f t="shared" si="245"/>
        <v>77</v>
      </c>
      <c r="M1417" t="str">
        <f t="shared" si="246"/>
        <v>https://www.dl.ndl.go.jp/api/iiif/3437686/canvas/77</v>
      </c>
      <c r="N1417" t="str">
        <f t="shared" si="243"/>
        <v>https://www.dl.ndl.go.jp/api/iiif/3437686/manifest.json</v>
      </c>
      <c r="O1417" t="str">
        <f t="shared" si="247"/>
        <v>http://da.dl.itc.u-tokyo.ac.jp/mirador/?params=[{%22manifest%22:%22https://www.dl.ndl.go.jp/api/iiif/3437686/manifest.json%22,%22canvas%22:%22https://www.dl.ndl.go.jp/api/iiif/3437686/canvas/77%22}]</v>
      </c>
    </row>
    <row r="1418" spans="1:15" ht="16">
      <c r="A1418" s="8" t="str">
        <f t="shared" si="244"/>
        <v>https://w3id.org/kouigenjimonogatari/data/0114-04.json</v>
      </c>
      <c r="B1418" s="8">
        <v>114</v>
      </c>
      <c r="C1418" s="8">
        <v>4</v>
      </c>
      <c r="D1418" s="9" t="s">
        <v>1297</v>
      </c>
      <c r="E1418" t="str">
        <f t="shared" si="241"/>
        <v>http://creativecommons.org/publicdomain/zero/1.0/</v>
      </c>
      <c r="F1418" t="s">
        <v>4657</v>
      </c>
      <c r="G1418">
        <v>4</v>
      </c>
      <c r="H1418" t="s">
        <v>337</v>
      </c>
      <c r="I1418" s="3" t="str">
        <f t="shared" si="242"/>
        <v>https://jpsearch.go.jp/term/type/文章要素</v>
      </c>
      <c r="L1418">
        <f t="shared" si="245"/>
        <v>77</v>
      </c>
      <c r="M1418" t="str">
        <f t="shared" si="246"/>
        <v>https://www.dl.ndl.go.jp/api/iiif/3437686/canvas/77</v>
      </c>
      <c r="N1418" t="str">
        <f t="shared" si="243"/>
        <v>https://www.dl.ndl.go.jp/api/iiif/3437686/manifest.json</v>
      </c>
      <c r="O1418" t="str">
        <f t="shared" si="247"/>
        <v>http://da.dl.itc.u-tokyo.ac.jp/mirador/?params=[{%22manifest%22:%22https://www.dl.ndl.go.jp/api/iiif/3437686/manifest.json%22,%22canvas%22:%22https://www.dl.ndl.go.jp/api/iiif/3437686/canvas/77%22}]</v>
      </c>
    </row>
    <row r="1419" spans="1:15" ht="16">
      <c r="A1419" s="8" t="str">
        <f t="shared" si="244"/>
        <v>https://w3id.org/kouigenjimonogatari/data/0114-05.json</v>
      </c>
      <c r="B1419" s="8">
        <v>114</v>
      </c>
      <c r="C1419" s="8">
        <v>5</v>
      </c>
      <c r="D1419" s="9" t="s">
        <v>1298</v>
      </c>
      <c r="E1419" t="str">
        <f t="shared" si="241"/>
        <v>http://creativecommons.org/publicdomain/zero/1.0/</v>
      </c>
      <c r="F1419" t="s">
        <v>4657</v>
      </c>
      <c r="G1419">
        <v>4</v>
      </c>
      <c r="H1419" t="s">
        <v>337</v>
      </c>
      <c r="I1419" s="3" t="str">
        <f t="shared" si="242"/>
        <v>https://jpsearch.go.jp/term/type/文章要素</v>
      </c>
      <c r="L1419">
        <f t="shared" si="245"/>
        <v>77</v>
      </c>
      <c r="M1419" t="str">
        <f t="shared" si="246"/>
        <v>https://www.dl.ndl.go.jp/api/iiif/3437686/canvas/77</v>
      </c>
      <c r="N1419" t="str">
        <f t="shared" si="243"/>
        <v>https://www.dl.ndl.go.jp/api/iiif/3437686/manifest.json</v>
      </c>
      <c r="O1419" t="str">
        <f t="shared" si="247"/>
        <v>http://da.dl.itc.u-tokyo.ac.jp/mirador/?params=[{%22manifest%22:%22https://www.dl.ndl.go.jp/api/iiif/3437686/manifest.json%22,%22canvas%22:%22https://www.dl.ndl.go.jp/api/iiif/3437686/canvas/77%22}]</v>
      </c>
    </row>
    <row r="1420" spans="1:15" ht="16">
      <c r="A1420" s="8" t="str">
        <f t="shared" si="244"/>
        <v>https://w3id.org/kouigenjimonogatari/data/0114-06.json</v>
      </c>
      <c r="B1420" s="8">
        <v>114</v>
      </c>
      <c r="C1420" s="8">
        <v>6</v>
      </c>
      <c r="D1420" s="9" t="s">
        <v>1299</v>
      </c>
      <c r="E1420" t="str">
        <f t="shared" si="241"/>
        <v>http://creativecommons.org/publicdomain/zero/1.0/</v>
      </c>
      <c r="F1420" t="s">
        <v>4657</v>
      </c>
      <c r="G1420">
        <v>4</v>
      </c>
      <c r="H1420" t="s">
        <v>337</v>
      </c>
      <c r="I1420" s="3" t="str">
        <f t="shared" si="242"/>
        <v>https://jpsearch.go.jp/term/type/文章要素</v>
      </c>
      <c r="L1420">
        <f t="shared" si="245"/>
        <v>77</v>
      </c>
      <c r="M1420" t="str">
        <f t="shared" si="246"/>
        <v>https://www.dl.ndl.go.jp/api/iiif/3437686/canvas/77</v>
      </c>
      <c r="N1420" t="str">
        <f t="shared" si="243"/>
        <v>https://www.dl.ndl.go.jp/api/iiif/3437686/manifest.json</v>
      </c>
      <c r="O1420" t="str">
        <f t="shared" si="247"/>
        <v>http://da.dl.itc.u-tokyo.ac.jp/mirador/?params=[{%22manifest%22:%22https://www.dl.ndl.go.jp/api/iiif/3437686/manifest.json%22,%22canvas%22:%22https://www.dl.ndl.go.jp/api/iiif/3437686/canvas/77%22}]</v>
      </c>
    </row>
    <row r="1421" spans="1:15" ht="16">
      <c r="A1421" s="8" t="str">
        <f t="shared" si="244"/>
        <v>https://w3id.org/kouigenjimonogatari/data/0114-07.json</v>
      </c>
      <c r="B1421" s="8">
        <v>114</v>
      </c>
      <c r="C1421" s="8">
        <v>7</v>
      </c>
      <c r="D1421" s="9" t="s">
        <v>1300</v>
      </c>
      <c r="E1421" t="str">
        <f t="shared" si="241"/>
        <v>http://creativecommons.org/publicdomain/zero/1.0/</v>
      </c>
      <c r="F1421" t="s">
        <v>4657</v>
      </c>
      <c r="G1421">
        <v>4</v>
      </c>
      <c r="H1421" t="s">
        <v>337</v>
      </c>
      <c r="I1421" s="3" t="str">
        <f t="shared" si="242"/>
        <v>https://jpsearch.go.jp/term/type/文章要素</v>
      </c>
      <c r="L1421">
        <f t="shared" si="245"/>
        <v>77</v>
      </c>
      <c r="M1421" t="str">
        <f t="shared" si="246"/>
        <v>https://www.dl.ndl.go.jp/api/iiif/3437686/canvas/77</v>
      </c>
      <c r="N1421" t="str">
        <f t="shared" si="243"/>
        <v>https://www.dl.ndl.go.jp/api/iiif/3437686/manifest.json</v>
      </c>
      <c r="O1421" t="str">
        <f t="shared" si="247"/>
        <v>http://da.dl.itc.u-tokyo.ac.jp/mirador/?params=[{%22manifest%22:%22https://www.dl.ndl.go.jp/api/iiif/3437686/manifest.json%22,%22canvas%22:%22https://www.dl.ndl.go.jp/api/iiif/3437686/canvas/77%22}]</v>
      </c>
    </row>
    <row r="1422" spans="1:15" ht="16">
      <c r="A1422" s="8" t="str">
        <f t="shared" si="244"/>
        <v>https://w3id.org/kouigenjimonogatari/data/0114-08.json</v>
      </c>
      <c r="B1422" s="8">
        <v>114</v>
      </c>
      <c r="C1422" s="8">
        <v>8</v>
      </c>
      <c r="D1422" s="9" t="s">
        <v>1301</v>
      </c>
      <c r="E1422" t="str">
        <f t="shared" si="241"/>
        <v>http://creativecommons.org/publicdomain/zero/1.0/</v>
      </c>
      <c r="F1422" t="s">
        <v>4657</v>
      </c>
      <c r="G1422">
        <v>4</v>
      </c>
      <c r="H1422" t="s">
        <v>337</v>
      </c>
      <c r="I1422" s="3" t="str">
        <f t="shared" si="242"/>
        <v>https://jpsearch.go.jp/term/type/文章要素</v>
      </c>
      <c r="L1422">
        <f t="shared" si="245"/>
        <v>77</v>
      </c>
      <c r="M1422" t="str">
        <f t="shared" si="246"/>
        <v>https://www.dl.ndl.go.jp/api/iiif/3437686/canvas/77</v>
      </c>
      <c r="N1422" t="str">
        <f t="shared" si="243"/>
        <v>https://www.dl.ndl.go.jp/api/iiif/3437686/manifest.json</v>
      </c>
      <c r="O1422" t="str">
        <f t="shared" si="247"/>
        <v>http://da.dl.itc.u-tokyo.ac.jp/mirador/?params=[{%22manifest%22:%22https://www.dl.ndl.go.jp/api/iiif/3437686/manifest.json%22,%22canvas%22:%22https://www.dl.ndl.go.jp/api/iiif/3437686/canvas/77%22}]</v>
      </c>
    </row>
    <row r="1423" spans="1:15" ht="16">
      <c r="A1423" s="8" t="str">
        <f t="shared" si="244"/>
        <v>https://w3id.org/kouigenjimonogatari/data/0114-09.json</v>
      </c>
      <c r="B1423" s="8">
        <v>114</v>
      </c>
      <c r="C1423" s="8">
        <v>9</v>
      </c>
      <c r="D1423" s="9" t="s">
        <v>1302</v>
      </c>
      <c r="E1423" t="str">
        <f t="shared" si="241"/>
        <v>http://creativecommons.org/publicdomain/zero/1.0/</v>
      </c>
      <c r="F1423" t="s">
        <v>4657</v>
      </c>
      <c r="G1423">
        <v>4</v>
      </c>
      <c r="H1423" t="s">
        <v>337</v>
      </c>
      <c r="I1423" s="3" t="str">
        <f t="shared" si="242"/>
        <v>https://jpsearch.go.jp/term/type/文章要素</v>
      </c>
      <c r="L1423">
        <f t="shared" si="245"/>
        <v>77</v>
      </c>
      <c r="M1423" t="str">
        <f t="shared" si="246"/>
        <v>https://www.dl.ndl.go.jp/api/iiif/3437686/canvas/77</v>
      </c>
      <c r="N1423" t="str">
        <f t="shared" si="243"/>
        <v>https://www.dl.ndl.go.jp/api/iiif/3437686/manifest.json</v>
      </c>
      <c r="O1423" t="str">
        <f t="shared" si="247"/>
        <v>http://da.dl.itc.u-tokyo.ac.jp/mirador/?params=[{%22manifest%22:%22https://www.dl.ndl.go.jp/api/iiif/3437686/manifest.json%22,%22canvas%22:%22https://www.dl.ndl.go.jp/api/iiif/3437686/canvas/77%22}]</v>
      </c>
    </row>
    <row r="1424" spans="1:15" ht="16">
      <c r="A1424" s="8" t="str">
        <f t="shared" si="244"/>
        <v>https://w3id.org/kouigenjimonogatari/data/0114-10.json</v>
      </c>
      <c r="B1424" s="8">
        <v>114</v>
      </c>
      <c r="C1424" s="8">
        <v>10</v>
      </c>
      <c r="D1424" s="9" t="s">
        <v>1303</v>
      </c>
      <c r="E1424" t="str">
        <f t="shared" si="241"/>
        <v>http://creativecommons.org/publicdomain/zero/1.0/</v>
      </c>
      <c r="F1424" t="s">
        <v>4657</v>
      </c>
      <c r="G1424">
        <v>4</v>
      </c>
      <c r="H1424" t="s">
        <v>337</v>
      </c>
      <c r="I1424" s="3" t="str">
        <f t="shared" si="242"/>
        <v>https://jpsearch.go.jp/term/type/文章要素</v>
      </c>
      <c r="L1424">
        <f t="shared" si="245"/>
        <v>77</v>
      </c>
      <c r="M1424" t="str">
        <f t="shared" si="246"/>
        <v>https://www.dl.ndl.go.jp/api/iiif/3437686/canvas/77</v>
      </c>
      <c r="N1424" t="str">
        <f t="shared" si="243"/>
        <v>https://www.dl.ndl.go.jp/api/iiif/3437686/manifest.json</v>
      </c>
      <c r="O1424" t="str">
        <f t="shared" si="247"/>
        <v>http://da.dl.itc.u-tokyo.ac.jp/mirador/?params=[{%22manifest%22:%22https://www.dl.ndl.go.jp/api/iiif/3437686/manifest.json%22,%22canvas%22:%22https://www.dl.ndl.go.jp/api/iiif/3437686/canvas/77%22}]</v>
      </c>
    </row>
    <row r="1425" spans="1:15" ht="16">
      <c r="A1425" s="8" t="str">
        <f t="shared" si="244"/>
        <v>https://w3id.org/kouigenjimonogatari/data/0114-11.json</v>
      </c>
      <c r="B1425" s="8">
        <v>114</v>
      </c>
      <c r="C1425" s="8">
        <v>11</v>
      </c>
      <c r="D1425" s="9" t="s">
        <v>1304</v>
      </c>
      <c r="E1425" t="str">
        <f t="shared" si="241"/>
        <v>http://creativecommons.org/publicdomain/zero/1.0/</v>
      </c>
      <c r="F1425" t="s">
        <v>4657</v>
      </c>
      <c r="G1425">
        <v>4</v>
      </c>
      <c r="H1425" t="s">
        <v>337</v>
      </c>
      <c r="I1425" s="3" t="str">
        <f t="shared" si="242"/>
        <v>https://jpsearch.go.jp/term/type/文章要素</v>
      </c>
      <c r="L1425">
        <f t="shared" si="245"/>
        <v>77</v>
      </c>
      <c r="M1425" t="str">
        <f t="shared" si="246"/>
        <v>https://www.dl.ndl.go.jp/api/iiif/3437686/canvas/77</v>
      </c>
      <c r="N1425" t="str">
        <f t="shared" si="243"/>
        <v>https://www.dl.ndl.go.jp/api/iiif/3437686/manifest.json</v>
      </c>
      <c r="O1425" t="str">
        <f t="shared" si="247"/>
        <v>http://da.dl.itc.u-tokyo.ac.jp/mirador/?params=[{%22manifest%22:%22https://www.dl.ndl.go.jp/api/iiif/3437686/manifest.json%22,%22canvas%22:%22https://www.dl.ndl.go.jp/api/iiif/3437686/canvas/77%22}]</v>
      </c>
    </row>
    <row r="1426" spans="1:15" ht="16">
      <c r="A1426" s="8" t="str">
        <f t="shared" si="244"/>
        <v>https://w3id.org/kouigenjimonogatari/data/0114-12.json</v>
      </c>
      <c r="B1426" s="8">
        <v>114</v>
      </c>
      <c r="C1426" s="8">
        <v>12</v>
      </c>
      <c r="D1426" s="9" t="s">
        <v>1305</v>
      </c>
      <c r="E1426" t="str">
        <f t="shared" si="241"/>
        <v>http://creativecommons.org/publicdomain/zero/1.0/</v>
      </c>
      <c r="F1426" t="s">
        <v>4657</v>
      </c>
      <c r="G1426">
        <v>4</v>
      </c>
      <c r="H1426" t="s">
        <v>337</v>
      </c>
      <c r="I1426" s="3" t="str">
        <f t="shared" si="242"/>
        <v>https://jpsearch.go.jp/term/type/文章要素</v>
      </c>
      <c r="L1426">
        <f t="shared" si="245"/>
        <v>77</v>
      </c>
      <c r="M1426" t="str">
        <f t="shared" si="246"/>
        <v>https://www.dl.ndl.go.jp/api/iiif/3437686/canvas/77</v>
      </c>
      <c r="N1426" t="str">
        <f t="shared" si="243"/>
        <v>https://www.dl.ndl.go.jp/api/iiif/3437686/manifest.json</v>
      </c>
      <c r="O1426" t="str">
        <f t="shared" si="247"/>
        <v>http://da.dl.itc.u-tokyo.ac.jp/mirador/?params=[{%22manifest%22:%22https://www.dl.ndl.go.jp/api/iiif/3437686/manifest.json%22,%22canvas%22:%22https://www.dl.ndl.go.jp/api/iiif/3437686/canvas/77%22}]</v>
      </c>
    </row>
    <row r="1427" spans="1:15" ht="16">
      <c r="A1427" s="8" t="str">
        <f t="shared" si="244"/>
        <v>https://w3id.org/kouigenjimonogatari/data/0114-13.json</v>
      </c>
      <c r="B1427" s="8">
        <v>114</v>
      </c>
      <c r="C1427" s="8">
        <v>13</v>
      </c>
      <c r="D1427" s="9" t="s">
        <v>1306</v>
      </c>
      <c r="E1427" t="str">
        <f t="shared" si="241"/>
        <v>http://creativecommons.org/publicdomain/zero/1.0/</v>
      </c>
      <c r="F1427" t="s">
        <v>4657</v>
      </c>
      <c r="G1427">
        <v>4</v>
      </c>
      <c r="H1427" t="s">
        <v>337</v>
      </c>
      <c r="I1427" s="3" t="str">
        <f t="shared" si="242"/>
        <v>https://jpsearch.go.jp/term/type/文章要素</v>
      </c>
      <c r="L1427">
        <f t="shared" si="245"/>
        <v>77</v>
      </c>
      <c r="M1427" t="str">
        <f t="shared" si="246"/>
        <v>https://www.dl.ndl.go.jp/api/iiif/3437686/canvas/77</v>
      </c>
      <c r="N1427" t="str">
        <f t="shared" si="243"/>
        <v>https://www.dl.ndl.go.jp/api/iiif/3437686/manifest.json</v>
      </c>
      <c r="O1427" t="str">
        <f t="shared" si="247"/>
        <v>http://da.dl.itc.u-tokyo.ac.jp/mirador/?params=[{%22manifest%22:%22https://www.dl.ndl.go.jp/api/iiif/3437686/manifest.json%22,%22canvas%22:%22https://www.dl.ndl.go.jp/api/iiif/3437686/canvas/77%22}]</v>
      </c>
    </row>
    <row r="1428" spans="1:15" ht="16">
      <c r="A1428" s="8" t="str">
        <f t="shared" si="244"/>
        <v>https://w3id.org/kouigenjimonogatari/data/0114-14.json</v>
      </c>
      <c r="B1428" s="8">
        <v>114</v>
      </c>
      <c r="C1428" s="8">
        <v>14</v>
      </c>
      <c r="D1428" s="9" t="s">
        <v>1307</v>
      </c>
      <c r="E1428" t="str">
        <f t="shared" si="241"/>
        <v>http://creativecommons.org/publicdomain/zero/1.0/</v>
      </c>
      <c r="F1428" t="s">
        <v>4657</v>
      </c>
      <c r="G1428">
        <v>4</v>
      </c>
      <c r="H1428" t="s">
        <v>337</v>
      </c>
      <c r="I1428" s="3" t="str">
        <f t="shared" si="242"/>
        <v>https://jpsearch.go.jp/term/type/文章要素</v>
      </c>
      <c r="L1428">
        <f t="shared" si="245"/>
        <v>77</v>
      </c>
      <c r="M1428" t="str">
        <f t="shared" si="246"/>
        <v>https://www.dl.ndl.go.jp/api/iiif/3437686/canvas/77</v>
      </c>
      <c r="N1428" t="str">
        <f t="shared" si="243"/>
        <v>https://www.dl.ndl.go.jp/api/iiif/3437686/manifest.json</v>
      </c>
      <c r="O1428" t="str">
        <f t="shared" si="247"/>
        <v>http://da.dl.itc.u-tokyo.ac.jp/mirador/?params=[{%22manifest%22:%22https://www.dl.ndl.go.jp/api/iiif/3437686/manifest.json%22,%22canvas%22:%22https://www.dl.ndl.go.jp/api/iiif/3437686/canvas/77%22}]</v>
      </c>
    </row>
    <row r="1429" spans="1:15" ht="16">
      <c r="A1429" s="8" t="str">
        <f t="shared" si="244"/>
        <v>https://w3id.org/kouigenjimonogatari/data/0115-01.json</v>
      </c>
      <c r="B1429" s="8">
        <v>115</v>
      </c>
      <c r="C1429" s="8">
        <v>1</v>
      </c>
      <c r="D1429" s="9" t="s">
        <v>1308</v>
      </c>
      <c r="E1429" t="str">
        <f t="shared" si="241"/>
        <v>http://creativecommons.org/publicdomain/zero/1.0/</v>
      </c>
      <c r="F1429" t="s">
        <v>4657</v>
      </c>
      <c r="G1429">
        <v>4</v>
      </c>
      <c r="H1429" t="s">
        <v>337</v>
      </c>
      <c r="I1429" s="3" t="str">
        <f t="shared" si="242"/>
        <v>https://jpsearch.go.jp/term/type/文章要素</v>
      </c>
      <c r="L1429">
        <f t="shared" si="245"/>
        <v>77</v>
      </c>
      <c r="M1429" t="str">
        <f t="shared" si="246"/>
        <v>https://www.dl.ndl.go.jp/api/iiif/3437686/canvas/77</v>
      </c>
      <c r="N1429" t="str">
        <f t="shared" si="243"/>
        <v>https://www.dl.ndl.go.jp/api/iiif/3437686/manifest.json</v>
      </c>
      <c r="O1429" t="str">
        <f t="shared" si="247"/>
        <v>http://da.dl.itc.u-tokyo.ac.jp/mirador/?params=[{%22manifest%22:%22https://www.dl.ndl.go.jp/api/iiif/3437686/manifest.json%22,%22canvas%22:%22https://www.dl.ndl.go.jp/api/iiif/3437686/canvas/77%22}]</v>
      </c>
    </row>
    <row r="1430" spans="1:15" ht="16">
      <c r="A1430" s="8" t="str">
        <f t="shared" si="244"/>
        <v>https://w3id.org/kouigenjimonogatari/data/0115-02.json</v>
      </c>
      <c r="B1430" s="8">
        <v>115</v>
      </c>
      <c r="C1430" s="8">
        <v>2</v>
      </c>
      <c r="D1430" s="9" t="s">
        <v>1309</v>
      </c>
      <c r="E1430" t="str">
        <f t="shared" si="241"/>
        <v>http://creativecommons.org/publicdomain/zero/1.0/</v>
      </c>
      <c r="F1430" t="s">
        <v>4657</v>
      </c>
      <c r="G1430">
        <v>4</v>
      </c>
      <c r="H1430" t="s">
        <v>337</v>
      </c>
      <c r="I1430" s="3" t="str">
        <f t="shared" si="242"/>
        <v>https://jpsearch.go.jp/term/type/文章要素</v>
      </c>
      <c r="L1430">
        <f t="shared" si="245"/>
        <v>77</v>
      </c>
      <c r="M1430" t="str">
        <f t="shared" si="246"/>
        <v>https://www.dl.ndl.go.jp/api/iiif/3437686/canvas/77</v>
      </c>
      <c r="N1430" t="str">
        <f t="shared" si="243"/>
        <v>https://www.dl.ndl.go.jp/api/iiif/3437686/manifest.json</v>
      </c>
      <c r="O1430" t="str">
        <f t="shared" si="247"/>
        <v>http://da.dl.itc.u-tokyo.ac.jp/mirador/?params=[{%22manifest%22:%22https://www.dl.ndl.go.jp/api/iiif/3437686/manifest.json%22,%22canvas%22:%22https://www.dl.ndl.go.jp/api/iiif/3437686/canvas/77%22}]</v>
      </c>
    </row>
    <row r="1431" spans="1:15" ht="16">
      <c r="A1431" s="8" t="str">
        <f t="shared" si="244"/>
        <v>https://w3id.org/kouigenjimonogatari/data/0115-03.json</v>
      </c>
      <c r="B1431" s="8">
        <v>115</v>
      </c>
      <c r="C1431" s="8">
        <v>3</v>
      </c>
      <c r="D1431" s="9" t="s">
        <v>1310</v>
      </c>
      <c r="E1431" t="str">
        <f t="shared" si="241"/>
        <v>http://creativecommons.org/publicdomain/zero/1.0/</v>
      </c>
      <c r="F1431" t="s">
        <v>4657</v>
      </c>
      <c r="G1431">
        <v>4</v>
      </c>
      <c r="H1431" t="s">
        <v>337</v>
      </c>
      <c r="I1431" s="3" t="str">
        <f t="shared" si="242"/>
        <v>https://jpsearch.go.jp/term/type/文章要素</v>
      </c>
      <c r="L1431">
        <f t="shared" si="245"/>
        <v>77</v>
      </c>
      <c r="M1431" t="str">
        <f t="shared" si="246"/>
        <v>https://www.dl.ndl.go.jp/api/iiif/3437686/canvas/77</v>
      </c>
      <c r="N1431" t="str">
        <f t="shared" si="243"/>
        <v>https://www.dl.ndl.go.jp/api/iiif/3437686/manifest.json</v>
      </c>
      <c r="O1431" t="str">
        <f t="shared" si="247"/>
        <v>http://da.dl.itc.u-tokyo.ac.jp/mirador/?params=[{%22manifest%22:%22https://www.dl.ndl.go.jp/api/iiif/3437686/manifest.json%22,%22canvas%22:%22https://www.dl.ndl.go.jp/api/iiif/3437686/canvas/77%22}]</v>
      </c>
    </row>
    <row r="1432" spans="1:15" ht="16">
      <c r="A1432" s="8" t="str">
        <f t="shared" si="244"/>
        <v>https://w3id.org/kouigenjimonogatari/data/0115-04.json</v>
      </c>
      <c r="B1432" s="8">
        <v>115</v>
      </c>
      <c r="C1432" s="8">
        <v>4</v>
      </c>
      <c r="D1432" s="9" t="s">
        <v>1311</v>
      </c>
      <c r="E1432" t="str">
        <f t="shared" si="241"/>
        <v>http://creativecommons.org/publicdomain/zero/1.0/</v>
      </c>
      <c r="F1432" t="s">
        <v>4657</v>
      </c>
      <c r="G1432">
        <v>4</v>
      </c>
      <c r="H1432" t="s">
        <v>337</v>
      </c>
      <c r="I1432" s="3" t="str">
        <f t="shared" si="242"/>
        <v>https://jpsearch.go.jp/term/type/文章要素</v>
      </c>
      <c r="L1432">
        <f t="shared" si="245"/>
        <v>77</v>
      </c>
      <c r="M1432" t="str">
        <f t="shared" si="246"/>
        <v>https://www.dl.ndl.go.jp/api/iiif/3437686/canvas/77</v>
      </c>
      <c r="N1432" t="str">
        <f t="shared" si="243"/>
        <v>https://www.dl.ndl.go.jp/api/iiif/3437686/manifest.json</v>
      </c>
      <c r="O1432" t="str">
        <f t="shared" si="247"/>
        <v>http://da.dl.itc.u-tokyo.ac.jp/mirador/?params=[{%22manifest%22:%22https://www.dl.ndl.go.jp/api/iiif/3437686/manifest.json%22,%22canvas%22:%22https://www.dl.ndl.go.jp/api/iiif/3437686/canvas/77%22}]</v>
      </c>
    </row>
    <row r="1433" spans="1:15" ht="16">
      <c r="A1433" s="8" t="str">
        <f t="shared" si="244"/>
        <v>https://w3id.org/kouigenjimonogatari/data/0115-05.json</v>
      </c>
      <c r="B1433" s="8">
        <v>115</v>
      </c>
      <c r="C1433" s="8">
        <v>5</v>
      </c>
      <c r="D1433" s="9" t="s">
        <v>1312</v>
      </c>
      <c r="E1433" t="str">
        <f t="shared" si="241"/>
        <v>http://creativecommons.org/publicdomain/zero/1.0/</v>
      </c>
      <c r="F1433" t="s">
        <v>4657</v>
      </c>
      <c r="G1433">
        <v>4</v>
      </c>
      <c r="H1433" t="s">
        <v>337</v>
      </c>
      <c r="I1433" s="3" t="str">
        <f t="shared" si="242"/>
        <v>https://jpsearch.go.jp/term/type/文章要素</v>
      </c>
      <c r="L1433">
        <f t="shared" si="245"/>
        <v>77</v>
      </c>
      <c r="M1433" t="str">
        <f t="shared" si="246"/>
        <v>https://www.dl.ndl.go.jp/api/iiif/3437686/canvas/77</v>
      </c>
      <c r="N1433" t="str">
        <f t="shared" si="243"/>
        <v>https://www.dl.ndl.go.jp/api/iiif/3437686/manifest.json</v>
      </c>
      <c r="O1433" t="str">
        <f t="shared" si="247"/>
        <v>http://da.dl.itc.u-tokyo.ac.jp/mirador/?params=[{%22manifest%22:%22https://www.dl.ndl.go.jp/api/iiif/3437686/manifest.json%22,%22canvas%22:%22https://www.dl.ndl.go.jp/api/iiif/3437686/canvas/77%22}]</v>
      </c>
    </row>
    <row r="1434" spans="1:15" ht="16">
      <c r="A1434" s="8" t="str">
        <f t="shared" si="244"/>
        <v>https://w3id.org/kouigenjimonogatari/data/0115-06.json</v>
      </c>
      <c r="B1434" s="8">
        <v>115</v>
      </c>
      <c r="C1434" s="8">
        <v>6</v>
      </c>
      <c r="D1434" s="9" t="s">
        <v>1313</v>
      </c>
      <c r="E1434" t="str">
        <f t="shared" si="241"/>
        <v>http://creativecommons.org/publicdomain/zero/1.0/</v>
      </c>
      <c r="F1434" t="s">
        <v>4657</v>
      </c>
      <c r="G1434">
        <v>4</v>
      </c>
      <c r="H1434" t="s">
        <v>337</v>
      </c>
      <c r="I1434" s="3" t="str">
        <f t="shared" si="242"/>
        <v>https://jpsearch.go.jp/term/type/文章要素</v>
      </c>
      <c r="L1434">
        <f t="shared" si="245"/>
        <v>77</v>
      </c>
      <c r="M1434" t="str">
        <f t="shared" si="246"/>
        <v>https://www.dl.ndl.go.jp/api/iiif/3437686/canvas/77</v>
      </c>
      <c r="N1434" t="str">
        <f t="shared" si="243"/>
        <v>https://www.dl.ndl.go.jp/api/iiif/3437686/manifest.json</v>
      </c>
      <c r="O1434" t="str">
        <f t="shared" si="247"/>
        <v>http://da.dl.itc.u-tokyo.ac.jp/mirador/?params=[{%22manifest%22:%22https://www.dl.ndl.go.jp/api/iiif/3437686/manifest.json%22,%22canvas%22:%22https://www.dl.ndl.go.jp/api/iiif/3437686/canvas/77%22}]</v>
      </c>
    </row>
    <row r="1435" spans="1:15" ht="16">
      <c r="A1435" s="8" t="str">
        <f t="shared" si="244"/>
        <v>https://w3id.org/kouigenjimonogatari/data/0115-07.json</v>
      </c>
      <c r="B1435" s="8">
        <v>115</v>
      </c>
      <c r="C1435" s="8">
        <v>7</v>
      </c>
      <c r="D1435" s="9" t="s">
        <v>1314</v>
      </c>
      <c r="E1435" t="str">
        <f t="shared" si="241"/>
        <v>http://creativecommons.org/publicdomain/zero/1.0/</v>
      </c>
      <c r="F1435" t="s">
        <v>4657</v>
      </c>
      <c r="G1435">
        <v>4</v>
      </c>
      <c r="H1435" t="s">
        <v>337</v>
      </c>
      <c r="I1435" s="3" t="str">
        <f t="shared" si="242"/>
        <v>https://jpsearch.go.jp/term/type/文章要素</v>
      </c>
      <c r="L1435">
        <f t="shared" si="245"/>
        <v>77</v>
      </c>
      <c r="M1435" t="str">
        <f t="shared" si="246"/>
        <v>https://www.dl.ndl.go.jp/api/iiif/3437686/canvas/77</v>
      </c>
      <c r="N1435" t="str">
        <f t="shared" si="243"/>
        <v>https://www.dl.ndl.go.jp/api/iiif/3437686/manifest.json</v>
      </c>
      <c r="O1435" t="str">
        <f t="shared" si="247"/>
        <v>http://da.dl.itc.u-tokyo.ac.jp/mirador/?params=[{%22manifest%22:%22https://www.dl.ndl.go.jp/api/iiif/3437686/manifest.json%22,%22canvas%22:%22https://www.dl.ndl.go.jp/api/iiif/3437686/canvas/77%22}]</v>
      </c>
    </row>
    <row r="1436" spans="1:15" ht="16">
      <c r="A1436" s="8" t="str">
        <f t="shared" si="244"/>
        <v>https://w3id.org/kouigenjimonogatari/data/0115-08.json</v>
      </c>
      <c r="B1436" s="8">
        <v>115</v>
      </c>
      <c r="C1436" s="8">
        <v>8</v>
      </c>
      <c r="D1436" s="9" t="s">
        <v>1315</v>
      </c>
      <c r="E1436" t="str">
        <f t="shared" si="241"/>
        <v>http://creativecommons.org/publicdomain/zero/1.0/</v>
      </c>
      <c r="F1436" t="s">
        <v>4657</v>
      </c>
      <c r="G1436">
        <v>4</v>
      </c>
      <c r="H1436" t="s">
        <v>337</v>
      </c>
      <c r="I1436" s="3" t="str">
        <f t="shared" si="242"/>
        <v>https://jpsearch.go.jp/term/type/文章要素</v>
      </c>
      <c r="L1436">
        <f t="shared" si="245"/>
        <v>77</v>
      </c>
      <c r="M1436" t="str">
        <f t="shared" si="246"/>
        <v>https://www.dl.ndl.go.jp/api/iiif/3437686/canvas/77</v>
      </c>
      <c r="N1436" t="str">
        <f t="shared" si="243"/>
        <v>https://www.dl.ndl.go.jp/api/iiif/3437686/manifest.json</v>
      </c>
      <c r="O1436" t="str">
        <f t="shared" si="247"/>
        <v>http://da.dl.itc.u-tokyo.ac.jp/mirador/?params=[{%22manifest%22:%22https://www.dl.ndl.go.jp/api/iiif/3437686/manifest.json%22,%22canvas%22:%22https://www.dl.ndl.go.jp/api/iiif/3437686/canvas/77%22}]</v>
      </c>
    </row>
    <row r="1437" spans="1:15" ht="16">
      <c r="A1437" s="8" t="str">
        <f t="shared" si="244"/>
        <v>https://w3id.org/kouigenjimonogatari/data/0115-09.json</v>
      </c>
      <c r="B1437" s="8">
        <v>115</v>
      </c>
      <c r="C1437" s="8">
        <v>9</v>
      </c>
      <c r="D1437" s="9" t="s">
        <v>1316</v>
      </c>
      <c r="E1437" t="str">
        <f t="shared" si="241"/>
        <v>http://creativecommons.org/publicdomain/zero/1.0/</v>
      </c>
      <c r="F1437" t="s">
        <v>4657</v>
      </c>
      <c r="G1437">
        <v>4</v>
      </c>
      <c r="H1437" t="s">
        <v>337</v>
      </c>
      <c r="I1437" s="3" t="str">
        <f t="shared" si="242"/>
        <v>https://jpsearch.go.jp/term/type/文章要素</v>
      </c>
      <c r="L1437">
        <f t="shared" si="245"/>
        <v>77</v>
      </c>
      <c r="M1437" t="str">
        <f t="shared" si="246"/>
        <v>https://www.dl.ndl.go.jp/api/iiif/3437686/canvas/77</v>
      </c>
      <c r="N1437" t="str">
        <f t="shared" si="243"/>
        <v>https://www.dl.ndl.go.jp/api/iiif/3437686/manifest.json</v>
      </c>
      <c r="O1437" t="str">
        <f t="shared" si="247"/>
        <v>http://da.dl.itc.u-tokyo.ac.jp/mirador/?params=[{%22manifest%22:%22https://www.dl.ndl.go.jp/api/iiif/3437686/manifest.json%22,%22canvas%22:%22https://www.dl.ndl.go.jp/api/iiif/3437686/canvas/77%22}]</v>
      </c>
    </row>
    <row r="1438" spans="1:15" ht="16">
      <c r="A1438" s="8" t="str">
        <f t="shared" si="244"/>
        <v>https://w3id.org/kouigenjimonogatari/data/0115-10.json</v>
      </c>
      <c r="B1438" s="8">
        <v>115</v>
      </c>
      <c r="C1438" s="8">
        <v>10</v>
      </c>
      <c r="D1438" s="9" t="s">
        <v>1317</v>
      </c>
      <c r="E1438" t="str">
        <f t="shared" si="241"/>
        <v>http://creativecommons.org/publicdomain/zero/1.0/</v>
      </c>
      <c r="F1438" t="s">
        <v>4657</v>
      </c>
      <c r="G1438">
        <v>4</v>
      </c>
      <c r="H1438" t="s">
        <v>337</v>
      </c>
      <c r="I1438" s="3" t="str">
        <f t="shared" si="242"/>
        <v>https://jpsearch.go.jp/term/type/文章要素</v>
      </c>
      <c r="L1438">
        <f t="shared" si="245"/>
        <v>77</v>
      </c>
      <c r="M1438" t="str">
        <f t="shared" si="246"/>
        <v>https://www.dl.ndl.go.jp/api/iiif/3437686/canvas/77</v>
      </c>
      <c r="N1438" t="str">
        <f t="shared" si="243"/>
        <v>https://www.dl.ndl.go.jp/api/iiif/3437686/manifest.json</v>
      </c>
      <c r="O1438" t="str">
        <f t="shared" si="247"/>
        <v>http://da.dl.itc.u-tokyo.ac.jp/mirador/?params=[{%22manifest%22:%22https://www.dl.ndl.go.jp/api/iiif/3437686/manifest.json%22,%22canvas%22:%22https://www.dl.ndl.go.jp/api/iiif/3437686/canvas/77%22}]</v>
      </c>
    </row>
    <row r="1439" spans="1:15" ht="16">
      <c r="A1439" s="8" t="str">
        <f t="shared" si="244"/>
        <v>https://w3id.org/kouigenjimonogatari/data/0115-11.json</v>
      </c>
      <c r="B1439" s="8">
        <v>115</v>
      </c>
      <c r="C1439" s="8">
        <v>11</v>
      </c>
      <c r="D1439" s="9" t="s">
        <v>1318</v>
      </c>
      <c r="E1439" t="str">
        <f t="shared" si="241"/>
        <v>http://creativecommons.org/publicdomain/zero/1.0/</v>
      </c>
      <c r="F1439" t="s">
        <v>4657</v>
      </c>
      <c r="G1439">
        <v>4</v>
      </c>
      <c r="H1439" t="s">
        <v>337</v>
      </c>
      <c r="I1439" s="3" t="str">
        <f t="shared" si="242"/>
        <v>https://jpsearch.go.jp/term/type/文章要素</v>
      </c>
      <c r="L1439">
        <f t="shared" si="245"/>
        <v>77</v>
      </c>
      <c r="M1439" t="str">
        <f t="shared" si="246"/>
        <v>https://www.dl.ndl.go.jp/api/iiif/3437686/canvas/77</v>
      </c>
      <c r="N1439" t="str">
        <f t="shared" si="243"/>
        <v>https://www.dl.ndl.go.jp/api/iiif/3437686/manifest.json</v>
      </c>
      <c r="O1439" t="str">
        <f t="shared" si="247"/>
        <v>http://da.dl.itc.u-tokyo.ac.jp/mirador/?params=[{%22manifest%22:%22https://www.dl.ndl.go.jp/api/iiif/3437686/manifest.json%22,%22canvas%22:%22https://www.dl.ndl.go.jp/api/iiif/3437686/canvas/77%22}]</v>
      </c>
    </row>
    <row r="1440" spans="1:15" ht="16">
      <c r="A1440" s="8" t="str">
        <f t="shared" si="244"/>
        <v>https://w3id.org/kouigenjimonogatari/data/0115-12.json</v>
      </c>
      <c r="B1440" s="8">
        <v>115</v>
      </c>
      <c r="C1440" s="8">
        <v>12</v>
      </c>
      <c r="D1440" s="9" t="s">
        <v>1319</v>
      </c>
      <c r="E1440" t="str">
        <f t="shared" si="241"/>
        <v>http://creativecommons.org/publicdomain/zero/1.0/</v>
      </c>
      <c r="F1440" t="s">
        <v>4657</v>
      </c>
      <c r="G1440">
        <v>4</v>
      </c>
      <c r="H1440" t="s">
        <v>337</v>
      </c>
      <c r="I1440" s="3" t="str">
        <f t="shared" si="242"/>
        <v>https://jpsearch.go.jp/term/type/文章要素</v>
      </c>
      <c r="L1440">
        <f t="shared" si="245"/>
        <v>77</v>
      </c>
      <c r="M1440" t="str">
        <f t="shared" si="246"/>
        <v>https://www.dl.ndl.go.jp/api/iiif/3437686/canvas/77</v>
      </c>
      <c r="N1440" t="str">
        <f t="shared" si="243"/>
        <v>https://www.dl.ndl.go.jp/api/iiif/3437686/manifest.json</v>
      </c>
      <c r="O1440" t="str">
        <f t="shared" si="247"/>
        <v>http://da.dl.itc.u-tokyo.ac.jp/mirador/?params=[{%22manifest%22:%22https://www.dl.ndl.go.jp/api/iiif/3437686/manifest.json%22,%22canvas%22:%22https://www.dl.ndl.go.jp/api/iiif/3437686/canvas/77%22}]</v>
      </c>
    </row>
    <row r="1441" spans="1:15" ht="16">
      <c r="A1441" s="8" t="str">
        <f t="shared" si="244"/>
        <v>https://w3id.org/kouigenjimonogatari/data/0115-13.json</v>
      </c>
      <c r="B1441" s="8">
        <v>115</v>
      </c>
      <c r="C1441" s="8">
        <v>13</v>
      </c>
      <c r="D1441" s="9" t="s">
        <v>1320</v>
      </c>
      <c r="E1441" t="str">
        <f t="shared" si="241"/>
        <v>http://creativecommons.org/publicdomain/zero/1.0/</v>
      </c>
      <c r="F1441" t="s">
        <v>4657</v>
      </c>
      <c r="G1441">
        <v>4</v>
      </c>
      <c r="H1441" t="s">
        <v>337</v>
      </c>
      <c r="I1441" s="3" t="str">
        <f t="shared" si="242"/>
        <v>https://jpsearch.go.jp/term/type/文章要素</v>
      </c>
      <c r="L1441">
        <f t="shared" si="245"/>
        <v>77</v>
      </c>
      <c r="M1441" t="str">
        <f t="shared" si="246"/>
        <v>https://www.dl.ndl.go.jp/api/iiif/3437686/canvas/77</v>
      </c>
      <c r="N1441" t="str">
        <f t="shared" si="243"/>
        <v>https://www.dl.ndl.go.jp/api/iiif/3437686/manifest.json</v>
      </c>
      <c r="O1441" t="str">
        <f t="shared" si="247"/>
        <v>http://da.dl.itc.u-tokyo.ac.jp/mirador/?params=[{%22manifest%22:%22https://www.dl.ndl.go.jp/api/iiif/3437686/manifest.json%22,%22canvas%22:%22https://www.dl.ndl.go.jp/api/iiif/3437686/canvas/77%22}]</v>
      </c>
    </row>
    <row r="1442" spans="1:15" ht="16">
      <c r="A1442" s="8" t="str">
        <f t="shared" si="244"/>
        <v>https://w3id.org/kouigenjimonogatari/data/0115-14.json</v>
      </c>
      <c r="B1442" s="8">
        <v>115</v>
      </c>
      <c r="C1442" s="8">
        <v>14</v>
      </c>
      <c r="D1442" s="9" t="s">
        <v>1321</v>
      </c>
      <c r="E1442" t="str">
        <f t="shared" si="241"/>
        <v>http://creativecommons.org/publicdomain/zero/1.0/</v>
      </c>
      <c r="F1442" t="s">
        <v>4657</v>
      </c>
      <c r="G1442">
        <v>4</v>
      </c>
      <c r="H1442" t="s">
        <v>337</v>
      </c>
      <c r="I1442" s="3" t="str">
        <f t="shared" si="242"/>
        <v>https://jpsearch.go.jp/term/type/文章要素</v>
      </c>
      <c r="L1442">
        <f t="shared" si="245"/>
        <v>77</v>
      </c>
      <c r="M1442" t="str">
        <f t="shared" si="246"/>
        <v>https://www.dl.ndl.go.jp/api/iiif/3437686/canvas/77</v>
      </c>
      <c r="N1442" t="str">
        <f t="shared" si="243"/>
        <v>https://www.dl.ndl.go.jp/api/iiif/3437686/manifest.json</v>
      </c>
      <c r="O1442" t="str">
        <f t="shared" si="247"/>
        <v>http://da.dl.itc.u-tokyo.ac.jp/mirador/?params=[{%22manifest%22:%22https://www.dl.ndl.go.jp/api/iiif/3437686/manifest.json%22,%22canvas%22:%22https://www.dl.ndl.go.jp/api/iiif/3437686/canvas/77%22}]</v>
      </c>
    </row>
    <row r="1443" spans="1:15" ht="16">
      <c r="A1443" s="8" t="str">
        <f t="shared" si="244"/>
        <v>https://w3id.org/kouigenjimonogatari/data/0116-01.json</v>
      </c>
      <c r="B1443" s="8">
        <v>116</v>
      </c>
      <c r="C1443" s="8">
        <v>1</v>
      </c>
      <c r="D1443" s="9" t="s">
        <v>1322</v>
      </c>
      <c r="E1443" t="str">
        <f t="shared" si="241"/>
        <v>http://creativecommons.org/publicdomain/zero/1.0/</v>
      </c>
      <c r="F1443" t="s">
        <v>4657</v>
      </c>
      <c r="G1443">
        <v>4</v>
      </c>
      <c r="H1443" t="s">
        <v>337</v>
      </c>
      <c r="I1443" s="3" t="str">
        <f t="shared" si="242"/>
        <v>https://jpsearch.go.jp/term/type/文章要素</v>
      </c>
      <c r="L1443">
        <f t="shared" si="245"/>
        <v>78</v>
      </c>
      <c r="M1443" t="str">
        <f t="shared" si="246"/>
        <v>https://www.dl.ndl.go.jp/api/iiif/3437686/canvas/78</v>
      </c>
      <c r="N1443" t="str">
        <f t="shared" si="243"/>
        <v>https://www.dl.ndl.go.jp/api/iiif/3437686/manifest.json</v>
      </c>
      <c r="O1443" t="str">
        <f t="shared" si="247"/>
        <v>http://da.dl.itc.u-tokyo.ac.jp/mirador/?params=[{%22manifest%22:%22https://www.dl.ndl.go.jp/api/iiif/3437686/manifest.json%22,%22canvas%22:%22https://www.dl.ndl.go.jp/api/iiif/3437686/canvas/78%22}]</v>
      </c>
    </row>
    <row r="1444" spans="1:15" ht="16">
      <c r="A1444" s="8" t="str">
        <f t="shared" si="244"/>
        <v>https://w3id.org/kouigenjimonogatari/data/0116-02.json</v>
      </c>
      <c r="B1444" s="8">
        <v>116</v>
      </c>
      <c r="C1444" s="8">
        <v>2</v>
      </c>
      <c r="D1444" s="9" t="s">
        <v>1323</v>
      </c>
      <c r="E1444" t="str">
        <f t="shared" si="241"/>
        <v>http://creativecommons.org/publicdomain/zero/1.0/</v>
      </c>
      <c r="F1444" t="s">
        <v>4657</v>
      </c>
      <c r="G1444">
        <v>4</v>
      </c>
      <c r="H1444" t="s">
        <v>337</v>
      </c>
      <c r="I1444" s="3" t="str">
        <f t="shared" si="242"/>
        <v>https://jpsearch.go.jp/term/type/文章要素</v>
      </c>
      <c r="L1444">
        <f t="shared" si="245"/>
        <v>78</v>
      </c>
      <c r="M1444" t="str">
        <f t="shared" si="246"/>
        <v>https://www.dl.ndl.go.jp/api/iiif/3437686/canvas/78</v>
      </c>
      <c r="N1444" t="str">
        <f t="shared" si="243"/>
        <v>https://www.dl.ndl.go.jp/api/iiif/3437686/manifest.json</v>
      </c>
      <c r="O1444" t="str">
        <f t="shared" si="247"/>
        <v>http://da.dl.itc.u-tokyo.ac.jp/mirador/?params=[{%22manifest%22:%22https://www.dl.ndl.go.jp/api/iiif/3437686/manifest.json%22,%22canvas%22:%22https://www.dl.ndl.go.jp/api/iiif/3437686/canvas/78%22}]</v>
      </c>
    </row>
    <row r="1445" spans="1:15" ht="16">
      <c r="A1445" s="8" t="str">
        <f t="shared" si="244"/>
        <v>https://w3id.org/kouigenjimonogatari/data/0116-03.json</v>
      </c>
      <c r="B1445" s="8">
        <v>116</v>
      </c>
      <c r="C1445" s="8">
        <v>3</v>
      </c>
      <c r="D1445" s="9" t="s">
        <v>1324</v>
      </c>
      <c r="E1445" t="str">
        <f t="shared" si="241"/>
        <v>http://creativecommons.org/publicdomain/zero/1.0/</v>
      </c>
      <c r="F1445" t="s">
        <v>4657</v>
      </c>
      <c r="G1445">
        <v>4</v>
      </c>
      <c r="H1445" t="s">
        <v>337</v>
      </c>
      <c r="I1445" s="3" t="str">
        <f t="shared" si="242"/>
        <v>https://jpsearch.go.jp/term/type/文章要素</v>
      </c>
      <c r="L1445">
        <f t="shared" si="245"/>
        <v>78</v>
      </c>
      <c r="M1445" t="str">
        <f t="shared" si="246"/>
        <v>https://www.dl.ndl.go.jp/api/iiif/3437686/canvas/78</v>
      </c>
      <c r="N1445" t="str">
        <f t="shared" si="243"/>
        <v>https://www.dl.ndl.go.jp/api/iiif/3437686/manifest.json</v>
      </c>
      <c r="O1445" t="str">
        <f t="shared" si="247"/>
        <v>http://da.dl.itc.u-tokyo.ac.jp/mirador/?params=[{%22manifest%22:%22https://www.dl.ndl.go.jp/api/iiif/3437686/manifest.json%22,%22canvas%22:%22https://www.dl.ndl.go.jp/api/iiif/3437686/canvas/78%22}]</v>
      </c>
    </row>
    <row r="1446" spans="1:15" ht="16">
      <c r="A1446" s="8" t="str">
        <f t="shared" si="244"/>
        <v>https://w3id.org/kouigenjimonogatari/data/0116-04.json</v>
      </c>
      <c r="B1446" s="8">
        <v>116</v>
      </c>
      <c r="C1446" s="8">
        <v>4</v>
      </c>
      <c r="D1446" s="9" t="s">
        <v>1325</v>
      </c>
      <c r="E1446" t="str">
        <f t="shared" si="241"/>
        <v>http://creativecommons.org/publicdomain/zero/1.0/</v>
      </c>
      <c r="F1446" t="s">
        <v>4657</v>
      </c>
      <c r="G1446">
        <v>4</v>
      </c>
      <c r="H1446" t="s">
        <v>337</v>
      </c>
      <c r="I1446" s="3" t="str">
        <f t="shared" si="242"/>
        <v>https://jpsearch.go.jp/term/type/文章要素</v>
      </c>
      <c r="L1446">
        <f t="shared" si="245"/>
        <v>78</v>
      </c>
      <c r="M1446" t="str">
        <f t="shared" si="246"/>
        <v>https://www.dl.ndl.go.jp/api/iiif/3437686/canvas/78</v>
      </c>
      <c r="N1446" t="str">
        <f t="shared" si="243"/>
        <v>https://www.dl.ndl.go.jp/api/iiif/3437686/manifest.json</v>
      </c>
      <c r="O1446" t="str">
        <f t="shared" si="247"/>
        <v>http://da.dl.itc.u-tokyo.ac.jp/mirador/?params=[{%22manifest%22:%22https://www.dl.ndl.go.jp/api/iiif/3437686/manifest.json%22,%22canvas%22:%22https://www.dl.ndl.go.jp/api/iiif/3437686/canvas/78%22}]</v>
      </c>
    </row>
    <row r="1447" spans="1:15" ht="16">
      <c r="A1447" s="8" t="str">
        <f t="shared" si="244"/>
        <v>https://w3id.org/kouigenjimonogatari/data/0116-05.json</v>
      </c>
      <c r="B1447" s="8">
        <v>116</v>
      </c>
      <c r="C1447" s="8">
        <v>5</v>
      </c>
      <c r="D1447" s="9" t="s">
        <v>1326</v>
      </c>
      <c r="E1447" t="str">
        <f t="shared" si="241"/>
        <v>http://creativecommons.org/publicdomain/zero/1.0/</v>
      </c>
      <c r="F1447" t="s">
        <v>4657</v>
      </c>
      <c r="G1447">
        <v>4</v>
      </c>
      <c r="H1447" t="s">
        <v>337</v>
      </c>
      <c r="I1447" s="3" t="str">
        <f t="shared" si="242"/>
        <v>https://jpsearch.go.jp/term/type/文章要素</v>
      </c>
      <c r="L1447">
        <f t="shared" si="245"/>
        <v>78</v>
      </c>
      <c r="M1447" t="str">
        <f t="shared" si="246"/>
        <v>https://www.dl.ndl.go.jp/api/iiif/3437686/canvas/78</v>
      </c>
      <c r="N1447" t="str">
        <f t="shared" si="243"/>
        <v>https://www.dl.ndl.go.jp/api/iiif/3437686/manifest.json</v>
      </c>
      <c r="O1447" t="str">
        <f t="shared" si="247"/>
        <v>http://da.dl.itc.u-tokyo.ac.jp/mirador/?params=[{%22manifest%22:%22https://www.dl.ndl.go.jp/api/iiif/3437686/manifest.json%22,%22canvas%22:%22https://www.dl.ndl.go.jp/api/iiif/3437686/canvas/78%22}]</v>
      </c>
    </row>
    <row r="1448" spans="1:15" ht="16">
      <c r="A1448" s="8" t="str">
        <f t="shared" si="244"/>
        <v>https://w3id.org/kouigenjimonogatari/data/0116-06.json</v>
      </c>
      <c r="B1448" s="8">
        <v>116</v>
      </c>
      <c r="C1448" s="8">
        <v>6</v>
      </c>
      <c r="D1448" s="9" t="s">
        <v>1327</v>
      </c>
      <c r="E1448" t="str">
        <f t="shared" si="241"/>
        <v>http://creativecommons.org/publicdomain/zero/1.0/</v>
      </c>
      <c r="F1448" t="s">
        <v>4657</v>
      </c>
      <c r="G1448">
        <v>4</v>
      </c>
      <c r="H1448" t="s">
        <v>337</v>
      </c>
      <c r="I1448" s="3" t="str">
        <f t="shared" si="242"/>
        <v>https://jpsearch.go.jp/term/type/文章要素</v>
      </c>
      <c r="L1448">
        <f t="shared" si="245"/>
        <v>78</v>
      </c>
      <c r="M1448" t="str">
        <f t="shared" si="246"/>
        <v>https://www.dl.ndl.go.jp/api/iiif/3437686/canvas/78</v>
      </c>
      <c r="N1448" t="str">
        <f t="shared" si="243"/>
        <v>https://www.dl.ndl.go.jp/api/iiif/3437686/manifest.json</v>
      </c>
      <c r="O1448" t="str">
        <f t="shared" si="247"/>
        <v>http://da.dl.itc.u-tokyo.ac.jp/mirador/?params=[{%22manifest%22:%22https://www.dl.ndl.go.jp/api/iiif/3437686/manifest.json%22,%22canvas%22:%22https://www.dl.ndl.go.jp/api/iiif/3437686/canvas/78%22}]</v>
      </c>
    </row>
    <row r="1449" spans="1:15" ht="16">
      <c r="A1449" s="8" t="str">
        <f t="shared" si="244"/>
        <v>https://w3id.org/kouigenjimonogatari/data/0116-07.json</v>
      </c>
      <c r="B1449" s="8">
        <v>116</v>
      </c>
      <c r="C1449" s="8">
        <v>7</v>
      </c>
      <c r="D1449" s="9" t="s">
        <v>1328</v>
      </c>
      <c r="E1449" t="str">
        <f t="shared" si="241"/>
        <v>http://creativecommons.org/publicdomain/zero/1.0/</v>
      </c>
      <c r="F1449" t="s">
        <v>4657</v>
      </c>
      <c r="G1449">
        <v>4</v>
      </c>
      <c r="H1449" t="s">
        <v>337</v>
      </c>
      <c r="I1449" s="3" t="str">
        <f t="shared" si="242"/>
        <v>https://jpsearch.go.jp/term/type/文章要素</v>
      </c>
      <c r="L1449">
        <f t="shared" si="245"/>
        <v>78</v>
      </c>
      <c r="M1449" t="str">
        <f t="shared" si="246"/>
        <v>https://www.dl.ndl.go.jp/api/iiif/3437686/canvas/78</v>
      </c>
      <c r="N1449" t="str">
        <f t="shared" si="243"/>
        <v>https://www.dl.ndl.go.jp/api/iiif/3437686/manifest.json</v>
      </c>
      <c r="O1449" t="str">
        <f t="shared" si="247"/>
        <v>http://da.dl.itc.u-tokyo.ac.jp/mirador/?params=[{%22manifest%22:%22https://www.dl.ndl.go.jp/api/iiif/3437686/manifest.json%22,%22canvas%22:%22https://www.dl.ndl.go.jp/api/iiif/3437686/canvas/78%22}]</v>
      </c>
    </row>
    <row r="1450" spans="1:15" ht="16">
      <c r="A1450" s="8" t="str">
        <f t="shared" si="244"/>
        <v>https://w3id.org/kouigenjimonogatari/data/0116-08.json</v>
      </c>
      <c r="B1450" s="8">
        <v>116</v>
      </c>
      <c r="C1450" s="8">
        <v>8</v>
      </c>
      <c r="D1450" s="9" t="s">
        <v>1329</v>
      </c>
      <c r="E1450" t="str">
        <f t="shared" si="241"/>
        <v>http://creativecommons.org/publicdomain/zero/1.0/</v>
      </c>
      <c r="F1450" t="s">
        <v>4657</v>
      </c>
      <c r="G1450">
        <v>4</v>
      </c>
      <c r="H1450" t="s">
        <v>337</v>
      </c>
      <c r="I1450" s="3" t="str">
        <f t="shared" si="242"/>
        <v>https://jpsearch.go.jp/term/type/文章要素</v>
      </c>
      <c r="L1450">
        <f t="shared" si="245"/>
        <v>78</v>
      </c>
      <c r="M1450" t="str">
        <f t="shared" si="246"/>
        <v>https://www.dl.ndl.go.jp/api/iiif/3437686/canvas/78</v>
      </c>
      <c r="N1450" t="str">
        <f t="shared" si="243"/>
        <v>https://www.dl.ndl.go.jp/api/iiif/3437686/manifest.json</v>
      </c>
      <c r="O1450" t="str">
        <f t="shared" si="247"/>
        <v>http://da.dl.itc.u-tokyo.ac.jp/mirador/?params=[{%22manifest%22:%22https://www.dl.ndl.go.jp/api/iiif/3437686/manifest.json%22,%22canvas%22:%22https://www.dl.ndl.go.jp/api/iiif/3437686/canvas/78%22}]</v>
      </c>
    </row>
    <row r="1451" spans="1:15" ht="16">
      <c r="A1451" s="8" t="str">
        <f t="shared" si="244"/>
        <v>https://w3id.org/kouigenjimonogatari/data/0116-09.json</v>
      </c>
      <c r="B1451" s="8">
        <v>116</v>
      </c>
      <c r="C1451" s="8">
        <v>9</v>
      </c>
      <c r="D1451" s="9" t="s">
        <v>1330</v>
      </c>
      <c r="E1451" t="str">
        <f t="shared" si="241"/>
        <v>http://creativecommons.org/publicdomain/zero/1.0/</v>
      </c>
      <c r="F1451" t="s">
        <v>4657</v>
      </c>
      <c r="G1451">
        <v>4</v>
      </c>
      <c r="H1451" t="s">
        <v>337</v>
      </c>
      <c r="I1451" s="3" t="str">
        <f t="shared" si="242"/>
        <v>https://jpsearch.go.jp/term/type/文章要素</v>
      </c>
      <c r="L1451">
        <f t="shared" si="245"/>
        <v>78</v>
      </c>
      <c r="M1451" t="str">
        <f t="shared" si="246"/>
        <v>https://www.dl.ndl.go.jp/api/iiif/3437686/canvas/78</v>
      </c>
      <c r="N1451" t="str">
        <f t="shared" si="243"/>
        <v>https://www.dl.ndl.go.jp/api/iiif/3437686/manifest.json</v>
      </c>
      <c r="O1451" t="str">
        <f t="shared" si="247"/>
        <v>http://da.dl.itc.u-tokyo.ac.jp/mirador/?params=[{%22manifest%22:%22https://www.dl.ndl.go.jp/api/iiif/3437686/manifest.json%22,%22canvas%22:%22https://www.dl.ndl.go.jp/api/iiif/3437686/canvas/78%22}]</v>
      </c>
    </row>
    <row r="1452" spans="1:15" ht="16">
      <c r="A1452" s="8" t="str">
        <f t="shared" si="244"/>
        <v>https://w3id.org/kouigenjimonogatari/data/0116-10.json</v>
      </c>
      <c r="B1452" s="8">
        <v>116</v>
      </c>
      <c r="C1452" s="8">
        <v>10</v>
      </c>
      <c r="D1452" s="9" t="s">
        <v>1331</v>
      </c>
      <c r="E1452" t="str">
        <f t="shared" si="241"/>
        <v>http://creativecommons.org/publicdomain/zero/1.0/</v>
      </c>
      <c r="F1452" t="s">
        <v>4657</v>
      </c>
      <c r="G1452">
        <v>4</v>
      </c>
      <c r="H1452" t="s">
        <v>337</v>
      </c>
      <c r="I1452" s="3" t="str">
        <f t="shared" si="242"/>
        <v>https://jpsearch.go.jp/term/type/文章要素</v>
      </c>
      <c r="L1452">
        <f t="shared" si="245"/>
        <v>78</v>
      </c>
      <c r="M1452" t="str">
        <f t="shared" si="246"/>
        <v>https://www.dl.ndl.go.jp/api/iiif/3437686/canvas/78</v>
      </c>
      <c r="N1452" t="str">
        <f t="shared" si="243"/>
        <v>https://www.dl.ndl.go.jp/api/iiif/3437686/manifest.json</v>
      </c>
      <c r="O1452" t="str">
        <f t="shared" si="247"/>
        <v>http://da.dl.itc.u-tokyo.ac.jp/mirador/?params=[{%22manifest%22:%22https://www.dl.ndl.go.jp/api/iiif/3437686/manifest.json%22,%22canvas%22:%22https://www.dl.ndl.go.jp/api/iiif/3437686/canvas/78%22}]</v>
      </c>
    </row>
    <row r="1453" spans="1:15" ht="16">
      <c r="A1453" s="8" t="str">
        <f t="shared" si="244"/>
        <v>https://w3id.org/kouigenjimonogatari/data/0116-11.json</v>
      </c>
      <c r="B1453" s="8">
        <v>116</v>
      </c>
      <c r="C1453" s="8">
        <v>11</v>
      </c>
      <c r="D1453" s="9" t="s">
        <v>1332</v>
      </c>
      <c r="E1453" t="str">
        <f t="shared" si="241"/>
        <v>http://creativecommons.org/publicdomain/zero/1.0/</v>
      </c>
      <c r="F1453" t="s">
        <v>4657</v>
      </c>
      <c r="G1453">
        <v>4</v>
      </c>
      <c r="H1453" t="s">
        <v>337</v>
      </c>
      <c r="I1453" s="3" t="str">
        <f t="shared" si="242"/>
        <v>https://jpsearch.go.jp/term/type/文章要素</v>
      </c>
      <c r="L1453">
        <f t="shared" si="245"/>
        <v>78</v>
      </c>
      <c r="M1453" t="str">
        <f t="shared" si="246"/>
        <v>https://www.dl.ndl.go.jp/api/iiif/3437686/canvas/78</v>
      </c>
      <c r="N1453" t="str">
        <f t="shared" si="243"/>
        <v>https://www.dl.ndl.go.jp/api/iiif/3437686/manifest.json</v>
      </c>
      <c r="O1453" t="str">
        <f t="shared" si="247"/>
        <v>http://da.dl.itc.u-tokyo.ac.jp/mirador/?params=[{%22manifest%22:%22https://www.dl.ndl.go.jp/api/iiif/3437686/manifest.json%22,%22canvas%22:%22https://www.dl.ndl.go.jp/api/iiif/3437686/canvas/78%22}]</v>
      </c>
    </row>
    <row r="1454" spans="1:15" ht="16">
      <c r="A1454" s="8" t="str">
        <f t="shared" si="244"/>
        <v>https://w3id.org/kouigenjimonogatari/data/0116-12.json</v>
      </c>
      <c r="B1454" s="8">
        <v>116</v>
      </c>
      <c r="C1454" s="8">
        <v>12</v>
      </c>
      <c r="D1454" s="9" t="s">
        <v>1333</v>
      </c>
      <c r="E1454" t="str">
        <f t="shared" si="241"/>
        <v>http://creativecommons.org/publicdomain/zero/1.0/</v>
      </c>
      <c r="F1454" t="s">
        <v>4657</v>
      </c>
      <c r="G1454">
        <v>4</v>
      </c>
      <c r="H1454" t="s">
        <v>337</v>
      </c>
      <c r="I1454" s="3" t="str">
        <f t="shared" si="242"/>
        <v>https://jpsearch.go.jp/term/type/文章要素</v>
      </c>
      <c r="L1454">
        <f t="shared" si="245"/>
        <v>78</v>
      </c>
      <c r="M1454" t="str">
        <f t="shared" si="246"/>
        <v>https://www.dl.ndl.go.jp/api/iiif/3437686/canvas/78</v>
      </c>
      <c r="N1454" t="str">
        <f t="shared" si="243"/>
        <v>https://www.dl.ndl.go.jp/api/iiif/3437686/manifest.json</v>
      </c>
      <c r="O1454" t="str">
        <f t="shared" si="247"/>
        <v>http://da.dl.itc.u-tokyo.ac.jp/mirador/?params=[{%22manifest%22:%22https://www.dl.ndl.go.jp/api/iiif/3437686/manifest.json%22,%22canvas%22:%22https://www.dl.ndl.go.jp/api/iiif/3437686/canvas/78%22}]</v>
      </c>
    </row>
    <row r="1455" spans="1:15" ht="16">
      <c r="A1455" s="8" t="str">
        <f t="shared" si="244"/>
        <v>https://w3id.org/kouigenjimonogatari/data/0116-13.json</v>
      </c>
      <c r="B1455" s="8">
        <v>116</v>
      </c>
      <c r="C1455" s="8">
        <v>13</v>
      </c>
      <c r="D1455" s="9" t="s">
        <v>1334</v>
      </c>
      <c r="E1455" t="str">
        <f t="shared" si="241"/>
        <v>http://creativecommons.org/publicdomain/zero/1.0/</v>
      </c>
      <c r="F1455" t="s">
        <v>4657</v>
      </c>
      <c r="G1455">
        <v>4</v>
      </c>
      <c r="H1455" t="s">
        <v>337</v>
      </c>
      <c r="I1455" s="3" t="str">
        <f t="shared" si="242"/>
        <v>https://jpsearch.go.jp/term/type/文章要素</v>
      </c>
      <c r="L1455">
        <f t="shared" si="245"/>
        <v>78</v>
      </c>
      <c r="M1455" t="str">
        <f t="shared" si="246"/>
        <v>https://www.dl.ndl.go.jp/api/iiif/3437686/canvas/78</v>
      </c>
      <c r="N1455" t="str">
        <f t="shared" si="243"/>
        <v>https://www.dl.ndl.go.jp/api/iiif/3437686/manifest.json</v>
      </c>
      <c r="O1455" t="str">
        <f t="shared" si="247"/>
        <v>http://da.dl.itc.u-tokyo.ac.jp/mirador/?params=[{%22manifest%22:%22https://www.dl.ndl.go.jp/api/iiif/3437686/manifest.json%22,%22canvas%22:%22https://www.dl.ndl.go.jp/api/iiif/3437686/canvas/78%22}]</v>
      </c>
    </row>
    <row r="1456" spans="1:15" ht="16">
      <c r="A1456" s="8" t="str">
        <f t="shared" si="244"/>
        <v>https://w3id.org/kouigenjimonogatari/data/0116-14.json</v>
      </c>
      <c r="B1456" s="8">
        <v>116</v>
      </c>
      <c r="C1456" s="8">
        <v>14</v>
      </c>
      <c r="D1456" s="9" t="s">
        <v>1335</v>
      </c>
      <c r="E1456" t="str">
        <f t="shared" si="241"/>
        <v>http://creativecommons.org/publicdomain/zero/1.0/</v>
      </c>
      <c r="F1456" t="s">
        <v>4657</v>
      </c>
      <c r="G1456">
        <v>4</v>
      </c>
      <c r="H1456" t="s">
        <v>337</v>
      </c>
      <c r="I1456" s="3" t="str">
        <f t="shared" si="242"/>
        <v>https://jpsearch.go.jp/term/type/文章要素</v>
      </c>
      <c r="L1456">
        <f t="shared" si="245"/>
        <v>78</v>
      </c>
      <c r="M1456" t="str">
        <f t="shared" si="246"/>
        <v>https://www.dl.ndl.go.jp/api/iiif/3437686/canvas/78</v>
      </c>
      <c r="N1456" t="str">
        <f t="shared" si="243"/>
        <v>https://www.dl.ndl.go.jp/api/iiif/3437686/manifest.json</v>
      </c>
      <c r="O1456" t="str">
        <f t="shared" si="247"/>
        <v>http://da.dl.itc.u-tokyo.ac.jp/mirador/?params=[{%22manifest%22:%22https://www.dl.ndl.go.jp/api/iiif/3437686/manifest.json%22,%22canvas%22:%22https://www.dl.ndl.go.jp/api/iiif/3437686/canvas/78%22}]</v>
      </c>
    </row>
    <row r="1457" spans="1:15" ht="16">
      <c r="A1457" s="8" t="str">
        <f t="shared" si="244"/>
        <v>https://w3id.org/kouigenjimonogatari/data/0117-01.json</v>
      </c>
      <c r="B1457" s="8">
        <v>117</v>
      </c>
      <c r="C1457" s="8">
        <v>1</v>
      </c>
      <c r="D1457" s="9" t="s">
        <v>1336</v>
      </c>
      <c r="E1457" t="str">
        <f t="shared" si="241"/>
        <v>http://creativecommons.org/publicdomain/zero/1.0/</v>
      </c>
      <c r="F1457" t="s">
        <v>4657</v>
      </c>
      <c r="G1457">
        <v>4</v>
      </c>
      <c r="H1457" t="s">
        <v>337</v>
      </c>
      <c r="I1457" s="3" t="str">
        <f t="shared" si="242"/>
        <v>https://jpsearch.go.jp/term/type/文章要素</v>
      </c>
      <c r="L1457">
        <f t="shared" si="245"/>
        <v>78</v>
      </c>
      <c r="M1457" t="str">
        <f t="shared" si="246"/>
        <v>https://www.dl.ndl.go.jp/api/iiif/3437686/canvas/78</v>
      </c>
      <c r="N1457" t="str">
        <f t="shared" si="243"/>
        <v>https://www.dl.ndl.go.jp/api/iiif/3437686/manifest.json</v>
      </c>
      <c r="O1457" t="str">
        <f t="shared" si="247"/>
        <v>http://da.dl.itc.u-tokyo.ac.jp/mirador/?params=[{%22manifest%22:%22https://www.dl.ndl.go.jp/api/iiif/3437686/manifest.json%22,%22canvas%22:%22https://www.dl.ndl.go.jp/api/iiif/3437686/canvas/78%22}]</v>
      </c>
    </row>
    <row r="1458" spans="1:15" ht="16">
      <c r="A1458" s="8" t="str">
        <f t="shared" si="244"/>
        <v>https://w3id.org/kouigenjimonogatari/data/0117-02.json</v>
      </c>
      <c r="B1458" s="8">
        <v>117</v>
      </c>
      <c r="C1458" s="8">
        <v>2</v>
      </c>
      <c r="D1458" s="9" t="s">
        <v>1337</v>
      </c>
      <c r="E1458" t="str">
        <f t="shared" si="241"/>
        <v>http://creativecommons.org/publicdomain/zero/1.0/</v>
      </c>
      <c r="F1458" t="s">
        <v>4657</v>
      </c>
      <c r="G1458">
        <v>4</v>
      </c>
      <c r="H1458" t="s">
        <v>337</v>
      </c>
      <c r="I1458" s="3" t="str">
        <f t="shared" si="242"/>
        <v>https://jpsearch.go.jp/term/type/文章要素</v>
      </c>
      <c r="L1458">
        <f t="shared" si="245"/>
        <v>78</v>
      </c>
      <c r="M1458" t="str">
        <f t="shared" si="246"/>
        <v>https://www.dl.ndl.go.jp/api/iiif/3437686/canvas/78</v>
      </c>
      <c r="N1458" t="str">
        <f t="shared" si="243"/>
        <v>https://www.dl.ndl.go.jp/api/iiif/3437686/manifest.json</v>
      </c>
      <c r="O1458" t="str">
        <f t="shared" si="247"/>
        <v>http://da.dl.itc.u-tokyo.ac.jp/mirador/?params=[{%22manifest%22:%22https://www.dl.ndl.go.jp/api/iiif/3437686/manifest.json%22,%22canvas%22:%22https://www.dl.ndl.go.jp/api/iiif/3437686/canvas/78%22}]</v>
      </c>
    </row>
    <row r="1459" spans="1:15" ht="16">
      <c r="A1459" s="8" t="str">
        <f t="shared" si="244"/>
        <v>https://w3id.org/kouigenjimonogatari/data/0117-03.json</v>
      </c>
      <c r="B1459" s="8">
        <v>117</v>
      </c>
      <c r="C1459" s="8">
        <v>3</v>
      </c>
      <c r="D1459" s="9" t="s">
        <v>1338</v>
      </c>
      <c r="E1459" t="str">
        <f t="shared" si="241"/>
        <v>http://creativecommons.org/publicdomain/zero/1.0/</v>
      </c>
      <c r="F1459" t="s">
        <v>4657</v>
      </c>
      <c r="G1459">
        <v>4</v>
      </c>
      <c r="H1459" t="s">
        <v>337</v>
      </c>
      <c r="I1459" s="3" t="str">
        <f t="shared" si="242"/>
        <v>https://jpsearch.go.jp/term/type/文章要素</v>
      </c>
      <c r="L1459">
        <f t="shared" si="245"/>
        <v>78</v>
      </c>
      <c r="M1459" t="str">
        <f t="shared" si="246"/>
        <v>https://www.dl.ndl.go.jp/api/iiif/3437686/canvas/78</v>
      </c>
      <c r="N1459" t="str">
        <f t="shared" si="243"/>
        <v>https://www.dl.ndl.go.jp/api/iiif/3437686/manifest.json</v>
      </c>
      <c r="O1459" t="str">
        <f t="shared" si="247"/>
        <v>http://da.dl.itc.u-tokyo.ac.jp/mirador/?params=[{%22manifest%22:%22https://www.dl.ndl.go.jp/api/iiif/3437686/manifest.json%22,%22canvas%22:%22https://www.dl.ndl.go.jp/api/iiif/3437686/canvas/78%22}]</v>
      </c>
    </row>
    <row r="1460" spans="1:15" ht="16">
      <c r="A1460" s="8" t="str">
        <f t="shared" si="244"/>
        <v>https://w3id.org/kouigenjimonogatari/data/0117-04.json</v>
      </c>
      <c r="B1460" s="8">
        <v>117</v>
      </c>
      <c r="C1460" s="8">
        <v>4</v>
      </c>
      <c r="D1460" s="9" t="s">
        <v>1339</v>
      </c>
      <c r="E1460" t="str">
        <f t="shared" si="241"/>
        <v>http://creativecommons.org/publicdomain/zero/1.0/</v>
      </c>
      <c r="F1460" t="s">
        <v>4657</v>
      </c>
      <c r="G1460">
        <v>4</v>
      </c>
      <c r="H1460" t="s">
        <v>337</v>
      </c>
      <c r="I1460" s="3" t="str">
        <f t="shared" si="242"/>
        <v>https://jpsearch.go.jp/term/type/文章要素</v>
      </c>
      <c r="L1460">
        <f t="shared" si="245"/>
        <v>78</v>
      </c>
      <c r="M1460" t="str">
        <f t="shared" si="246"/>
        <v>https://www.dl.ndl.go.jp/api/iiif/3437686/canvas/78</v>
      </c>
      <c r="N1460" t="str">
        <f t="shared" si="243"/>
        <v>https://www.dl.ndl.go.jp/api/iiif/3437686/manifest.json</v>
      </c>
      <c r="O1460" t="str">
        <f t="shared" si="247"/>
        <v>http://da.dl.itc.u-tokyo.ac.jp/mirador/?params=[{%22manifest%22:%22https://www.dl.ndl.go.jp/api/iiif/3437686/manifest.json%22,%22canvas%22:%22https://www.dl.ndl.go.jp/api/iiif/3437686/canvas/78%22}]</v>
      </c>
    </row>
    <row r="1461" spans="1:15" ht="16">
      <c r="A1461" s="8" t="str">
        <f t="shared" si="244"/>
        <v>https://w3id.org/kouigenjimonogatari/data/0117-05.json</v>
      </c>
      <c r="B1461" s="8">
        <v>117</v>
      </c>
      <c r="C1461" s="8">
        <v>5</v>
      </c>
      <c r="D1461" s="9" t="s">
        <v>1340</v>
      </c>
      <c r="E1461" t="str">
        <f t="shared" si="241"/>
        <v>http://creativecommons.org/publicdomain/zero/1.0/</v>
      </c>
      <c r="F1461" t="s">
        <v>4657</v>
      </c>
      <c r="G1461">
        <v>4</v>
      </c>
      <c r="H1461" t="s">
        <v>337</v>
      </c>
      <c r="I1461" s="3" t="str">
        <f t="shared" si="242"/>
        <v>https://jpsearch.go.jp/term/type/文章要素</v>
      </c>
      <c r="L1461">
        <f t="shared" si="245"/>
        <v>78</v>
      </c>
      <c r="M1461" t="str">
        <f t="shared" si="246"/>
        <v>https://www.dl.ndl.go.jp/api/iiif/3437686/canvas/78</v>
      </c>
      <c r="N1461" t="str">
        <f t="shared" si="243"/>
        <v>https://www.dl.ndl.go.jp/api/iiif/3437686/manifest.json</v>
      </c>
      <c r="O1461" t="str">
        <f t="shared" si="247"/>
        <v>http://da.dl.itc.u-tokyo.ac.jp/mirador/?params=[{%22manifest%22:%22https://www.dl.ndl.go.jp/api/iiif/3437686/manifest.json%22,%22canvas%22:%22https://www.dl.ndl.go.jp/api/iiif/3437686/canvas/78%22}]</v>
      </c>
    </row>
    <row r="1462" spans="1:15" ht="16">
      <c r="A1462" s="8" t="str">
        <f t="shared" si="244"/>
        <v>https://w3id.org/kouigenjimonogatari/data/0117-06.json</v>
      </c>
      <c r="B1462" s="8">
        <v>117</v>
      </c>
      <c r="C1462" s="8">
        <v>6</v>
      </c>
      <c r="D1462" s="9" t="s">
        <v>1341</v>
      </c>
      <c r="E1462" t="str">
        <f t="shared" si="241"/>
        <v>http://creativecommons.org/publicdomain/zero/1.0/</v>
      </c>
      <c r="F1462" t="s">
        <v>4657</v>
      </c>
      <c r="G1462">
        <v>4</v>
      </c>
      <c r="H1462" t="s">
        <v>337</v>
      </c>
      <c r="I1462" s="3" t="str">
        <f t="shared" si="242"/>
        <v>https://jpsearch.go.jp/term/type/文章要素</v>
      </c>
      <c r="L1462">
        <f t="shared" si="245"/>
        <v>78</v>
      </c>
      <c r="M1462" t="str">
        <f t="shared" si="246"/>
        <v>https://www.dl.ndl.go.jp/api/iiif/3437686/canvas/78</v>
      </c>
      <c r="N1462" t="str">
        <f t="shared" si="243"/>
        <v>https://www.dl.ndl.go.jp/api/iiif/3437686/manifest.json</v>
      </c>
      <c r="O1462" t="str">
        <f t="shared" si="247"/>
        <v>http://da.dl.itc.u-tokyo.ac.jp/mirador/?params=[{%22manifest%22:%22https://www.dl.ndl.go.jp/api/iiif/3437686/manifest.json%22,%22canvas%22:%22https://www.dl.ndl.go.jp/api/iiif/3437686/canvas/78%22}]</v>
      </c>
    </row>
    <row r="1463" spans="1:15" ht="16">
      <c r="A1463" s="8" t="str">
        <f t="shared" si="244"/>
        <v>https://w3id.org/kouigenjimonogatari/data/0117-07.json</v>
      </c>
      <c r="B1463" s="8">
        <v>117</v>
      </c>
      <c r="C1463" s="8">
        <v>7</v>
      </c>
      <c r="D1463" s="9" t="s">
        <v>1342</v>
      </c>
      <c r="E1463" t="str">
        <f t="shared" si="241"/>
        <v>http://creativecommons.org/publicdomain/zero/1.0/</v>
      </c>
      <c r="F1463" t="s">
        <v>4657</v>
      </c>
      <c r="G1463">
        <v>4</v>
      </c>
      <c r="H1463" t="s">
        <v>337</v>
      </c>
      <c r="I1463" s="3" t="str">
        <f t="shared" si="242"/>
        <v>https://jpsearch.go.jp/term/type/文章要素</v>
      </c>
      <c r="L1463">
        <f t="shared" si="245"/>
        <v>78</v>
      </c>
      <c r="M1463" t="str">
        <f t="shared" si="246"/>
        <v>https://www.dl.ndl.go.jp/api/iiif/3437686/canvas/78</v>
      </c>
      <c r="N1463" t="str">
        <f t="shared" si="243"/>
        <v>https://www.dl.ndl.go.jp/api/iiif/3437686/manifest.json</v>
      </c>
      <c r="O1463" t="str">
        <f t="shared" si="247"/>
        <v>http://da.dl.itc.u-tokyo.ac.jp/mirador/?params=[{%22manifest%22:%22https://www.dl.ndl.go.jp/api/iiif/3437686/manifest.json%22,%22canvas%22:%22https://www.dl.ndl.go.jp/api/iiif/3437686/canvas/78%22}]</v>
      </c>
    </row>
    <row r="1464" spans="1:15" ht="16">
      <c r="A1464" s="8" t="str">
        <f t="shared" si="244"/>
        <v>https://w3id.org/kouigenjimonogatari/data/0117-08.json</v>
      </c>
      <c r="B1464" s="8">
        <v>117</v>
      </c>
      <c r="C1464" s="8">
        <v>8</v>
      </c>
      <c r="D1464" s="9" t="s">
        <v>1343</v>
      </c>
      <c r="E1464" t="str">
        <f t="shared" si="241"/>
        <v>http://creativecommons.org/publicdomain/zero/1.0/</v>
      </c>
      <c r="F1464" t="s">
        <v>4657</v>
      </c>
      <c r="G1464">
        <v>4</v>
      </c>
      <c r="H1464" t="s">
        <v>337</v>
      </c>
      <c r="I1464" s="3" t="str">
        <f t="shared" si="242"/>
        <v>https://jpsearch.go.jp/term/type/文章要素</v>
      </c>
      <c r="L1464">
        <f t="shared" si="245"/>
        <v>78</v>
      </c>
      <c r="M1464" t="str">
        <f t="shared" si="246"/>
        <v>https://www.dl.ndl.go.jp/api/iiif/3437686/canvas/78</v>
      </c>
      <c r="N1464" t="str">
        <f t="shared" si="243"/>
        <v>https://www.dl.ndl.go.jp/api/iiif/3437686/manifest.json</v>
      </c>
      <c r="O1464" t="str">
        <f t="shared" si="247"/>
        <v>http://da.dl.itc.u-tokyo.ac.jp/mirador/?params=[{%22manifest%22:%22https://www.dl.ndl.go.jp/api/iiif/3437686/manifest.json%22,%22canvas%22:%22https://www.dl.ndl.go.jp/api/iiif/3437686/canvas/78%22}]</v>
      </c>
    </row>
    <row r="1465" spans="1:15" ht="16">
      <c r="A1465" s="8" t="str">
        <f t="shared" si="244"/>
        <v>https://w3id.org/kouigenjimonogatari/data/0117-09.json</v>
      </c>
      <c r="B1465" s="8">
        <v>117</v>
      </c>
      <c r="C1465" s="8">
        <v>9</v>
      </c>
      <c r="D1465" s="9" t="s">
        <v>1344</v>
      </c>
      <c r="E1465" t="str">
        <f t="shared" si="241"/>
        <v>http://creativecommons.org/publicdomain/zero/1.0/</v>
      </c>
      <c r="F1465" t="s">
        <v>4657</v>
      </c>
      <c r="G1465">
        <v>4</v>
      </c>
      <c r="H1465" t="s">
        <v>337</v>
      </c>
      <c r="I1465" s="3" t="str">
        <f t="shared" si="242"/>
        <v>https://jpsearch.go.jp/term/type/文章要素</v>
      </c>
      <c r="L1465">
        <f t="shared" si="245"/>
        <v>78</v>
      </c>
      <c r="M1465" t="str">
        <f t="shared" si="246"/>
        <v>https://www.dl.ndl.go.jp/api/iiif/3437686/canvas/78</v>
      </c>
      <c r="N1465" t="str">
        <f t="shared" si="243"/>
        <v>https://www.dl.ndl.go.jp/api/iiif/3437686/manifest.json</v>
      </c>
      <c r="O1465" t="str">
        <f t="shared" si="247"/>
        <v>http://da.dl.itc.u-tokyo.ac.jp/mirador/?params=[{%22manifest%22:%22https://www.dl.ndl.go.jp/api/iiif/3437686/manifest.json%22,%22canvas%22:%22https://www.dl.ndl.go.jp/api/iiif/3437686/canvas/78%22}]</v>
      </c>
    </row>
    <row r="1466" spans="1:15" ht="16">
      <c r="A1466" s="8" t="str">
        <f t="shared" si="244"/>
        <v>https://w3id.org/kouigenjimonogatari/data/0117-10.json</v>
      </c>
      <c r="B1466" s="8">
        <v>117</v>
      </c>
      <c r="C1466" s="8">
        <v>10</v>
      </c>
      <c r="D1466" s="9" t="s">
        <v>1345</v>
      </c>
      <c r="E1466" t="str">
        <f t="shared" si="241"/>
        <v>http://creativecommons.org/publicdomain/zero/1.0/</v>
      </c>
      <c r="F1466" t="s">
        <v>4657</v>
      </c>
      <c r="G1466">
        <v>4</v>
      </c>
      <c r="H1466" t="s">
        <v>337</v>
      </c>
      <c r="I1466" s="3" t="str">
        <f t="shared" si="242"/>
        <v>https://jpsearch.go.jp/term/type/文章要素</v>
      </c>
      <c r="L1466">
        <f t="shared" si="245"/>
        <v>78</v>
      </c>
      <c r="M1466" t="str">
        <f t="shared" si="246"/>
        <v>https://www.dl.ndl.go.jp/api/iiif/3437686/canvas/78</v>
      </c>
      <c r="N1466" t="str">
        <f t="shared" si="243"/>
        <v>https://www.dl.ndl.go.jp/api/iiif/3437686/manifest.json</v>
      </c>
      <c r="O1466" t="str">
        <f t="shared" si="247"/>
        <v>http://da.dl.itc.u-tokyo.ac.jp/mirador/?params=[{%22manifest%22:%22https://www.dl.ndl.go.jp/api/iiif/3437686/manifest.json%22,%22canvas%22:%22https://www.dl.ndl.go.jp/api/iiif/3437686/canvas/78%22}]</v>
      </c>
    </row>
    <row r="1467" spans="1:15" ht="16">
      <c r="A1467" s="8" t="str">
        <f t="shared" si="244"/>
        <v>https://w3id.org/kouigenjimonogatari/data/0117-11.json</v>
      </c>
      <c r="B1467" s="8">
        <v>117</v>
      </c>
      <c r="C1467" s="8">
        <v>11</v>
      </c>
      <c r="D1467" s="9" t="s">
        <v>1346</v>
      </c>
      <c r="E1467" t="str">
        <f t="shared" si="241"/>
        <v>http://creativecommons.org/publicdomain/zero/1.0/</v>
      </c>
      <c r="F1467" t="s">
        <v>4657</v>
      </c>
      <c r="G1467">
        <v>4</v>
      </c>
      <c r="H1467" t="s">
        <v>337</v>
      </c>
      <c r="I1467" s="3" t="str">
        <f t="shared" si="242"/>
        <v>https://jpsearch.go.jp/term/type/文章要素</v>
      </c>
      <c r="L1467">
        <f t="shared" si="245"/>
        <v>78</v>
      </c>
      <c r="M1467" t="str">
        <f t="shared" si="246"/>
        <v>https://www.dl.ndl.go.jp/api/iiif/3437686/canvas/78</v>
      </c>
      <c r="N1467" t="str">
        <f t="shared" si="243"/>
        <v>https://www.dl.ndl.go.jp/api/iiif/3437686/manifest.json</v>
      </c>
      <c r="O1467" t="str">
        <f t="shared" si="247"/>
        <v>http://da.dl.itc.u-tokyo.ac.jp/mirador/?params=[{%22manifest%22:%22https://www.dl.ndl.go.jp/api/iiif/3437686/manifest.json%22,%22canvas%22:%22https://www.dl.ndl.go.jp/api/iiif/3437686/canvas/78%22}]</v>
      </c>
    </row>
    <row r="1468" spans="1:15" ht="16">
      <c r="A1468" s="8" t="str">
        <f t="shared" si="244"/>
        <v>https://w3id.org/kouigenjimonogatari/data/0117-12.json</v>
      </c>
      <c r="B1468" s="8">
        <v>117</v>
      </c>
      <c r="C1468" s="8">
        <v>12</v>
      </c>
      <c r="D1468" s="9" t="s">
        <v>1347</v>
      </c>
      <c r="E1468" t="str">
        <f t="shared" si="241"/>
        <v>http://creativecommons.org/publicdomain/zero/1.0/</v>
      </c>
      <c r="F1468" t="s">
        <v>4657</v>
      </c>
      <c r="G1468">
        <v>4</v>
      </c>
      <c r="H1468" t="s">
        <v>337</v>
      </c>
      <c r="I1468" s="3" t="str">
        <f t="shared" si="242"/>
        <v>https://jpsearch.go.jp/term/type/文章要素</v>
      </c>
      <c r="L1468">
        <f t="shared" si="245"/>
        <v>78</v>
      </c>
      <c r="M1468" t="str">
        <f t="shared" si="246"/>
        <v>https://www.dl.ndl.go.jp/api/iiif/3437686/canvas/78</v>
      </c>
      <c r="N1468" t="str">
        <f t="shared" si="243"/>
        <v>https://www.dl.ndl.go.jp/api/iiif/3437686/manifest.json</v>
      </c>
      <c r="O1468" t="str">
        <f t="shared" si="247"/>
        <v>http://da.dl.itc.u-tokyo.ac.jp/mirador/?params=[{%22manifest%22:%22https://www.dl.ndl.go.jp/api/iiif/3437686/manifest.json%22,%22canvas%22:%22https://www.dl.ndl.go.jp/api/iiif/3437686/canvas/78%22}]</v>
      </c>
    </row>
    <row r="1469" spans="1:15" ht="16">
      <c r="A1469" s="8" t="str">
        <f t="shared" si="244"/>
        <v>https://w3id.org/kouigenjimonogatari/data/0117-13.json</v>
      </c>
      <c r="B1469" s="8">
        <v>117</v>
      </c>
      <c r="C1469" s="8">
        <v>13</v>
      </c>
      <c r="D1469" s="9" t="s">
        <v>1348</v>
      </c>
      <c r="E1469" t="str">
        <f t="shared" si="241"/>
        <v>http://creativecommons.org/publicdomain/zero/1.0/</v>
      </c>
      <c r="F1469" t="s">
        <v>4657</v>
      </c>
      <c r="G1469">
        <v>4</v>
      </c>
      <c r="H1469" t="s">
        <v>337</v>
      </c>
      <c r="I1469" s="3" t="str">
        <f t="shared" si="242"/>
        <v>https://jpsearch.go.jp/term/type/文章要素</v>
      </c>
      <c r="L1469">
        <f t="shared" si="245"/>
        <v>78</v>
      </c>
      <c r="M1469" t="str">
        <f t="shared" si="246"/>
        <v>https://www.dl.ndl.go.jp/api/iiif/3437686/canvas/78</v>
      </c>
      <c r="N1469" t="str">
        <f t="shared" si="243"/>
        <v>https://www.dl.ndl.go.jp/api/iiif/3437686/manifest.json</v>
      </c>
      <c r="O1469" t="str">
        <f t="shared" si="247"/>
        <v>http://da.dl.itc.u-tokyo.ac.jp/mirador/?params=[{%22manifest%22:%22https://www.dl.ndl.go.jp/api/iiif/3437686/manifest.json%22,%22canvas%22:%22https://www.dl.ndl.go.jp/api/iiif/3437686/canvas/78%22}]</v>
      </c>
    </row>
    <row r="1470" spans="1:15" ht="16">
      <c r="A1470" s="8" t="str">
        <f t="shared" si="244"/>
        <v>https://w3id.org/kouigenjimonogatari/data/0117-14.json</v>
      </c>
      <c r="B1470" s="8">
        <v>117</v>
      </c>
      <c r="C1470" s="8">
        <v>14</v>
      </c>
      <c r="D1470" s="9" t="s">
        <v>1349</v>
      </c>
      <c r="E1470" t="str">
        <f t="shared" ref="E1470:E1533" si="248">"http://creativecommons.org/publicdomain/zero/1.0/"</f>
        <v>http://creativecommons.org/publicdomain/zero/1.0/</v>
      </c>
      <c r="F1470" t="s">
        <v>4657</v>
      </c>
      <c r="G1470">
        <v>4</v>
      </c>
      <c r="H1470" t="s">
        <v>337</v>
      </c>
      <c r="I1470" s="3" t="str">
        <f t="shared" ref="I1470:I1533" si="249">"https://jpsearch.go.jp/term/type/文章要素"</f>
        <v>https://jpsearch.go.jp/term/type/文章要素</v>
      </c>
      <c r="L1470">
        <f t="shared" si="245"/>
        <v>78</v>
      </c>
      <c r="M1470" t="str">
        <f t="shared" si="246"/>
        <v>https://www.dl.ndl.go.jp/api/iiif/3437686/canvas/78</v>
      </c>
      <c r="N1470" t="str">
        <f t="shared" ref="N1470:N1533" si="250">"https://www.dl.ndl.go.jp/api/iiif/3437686/manifest.json"</f>
        <v>https://www.dl.ndl.go.jp/api/iiif/3437686/manifest.json</v>
      </c>
      <c r="O1470" t="str">
        <f t="shared" si="247"/>
        <v>http://da.dl.itc.u-tokyo.ac.jp/mirador/?params=[{%22manifest%22:%22https://www.dl.ndl.go.jp/api/iiif/3437686/manifest.json%22,%22canvas%22:%22https://www.dl.ndl.go.jp/api/iiif/3437686/canvas/78%22}]</v>
      </c>
    </row>
    <row r="1471" spans="1:15" ht="16">
      <c r="A1471" s="8" t="str">
        <f t="shared" si="244"/>
        <v>https://w3id.org/kouigenjimonogatari/data/0118-01.json</v>
      </c>
      <c r="B1471" s="8">
        <v>118</v>
      </c>
      <c r="C1471" s="8">
        <v>1</v>
      </c>
      <c r="D1471" s="9" t="s">
        <v>1350</v>
      </c>
      <c r="E1471" t="str">
        <f t="shared" si="248"/>
        <v>http://creativecommons.org/publicdomain/zero/1.0/</v>
      </c>
      <c r="F1471" t="s">
        <v>4657</v>
      </c>
      <c r="G1471">
        <v>4</v>
      </c>
      <c r="H1471" t="s">
        <v>337</v>
      </c>
      <c r="I1471" s="3" t="str">
        <f t="shared" si="249"/>
        <v>https://jpsearch.go.jp/term/type/文章要素</v>
      </c>
      <c r="L1471">
        <f t="shared" si="245"/>
        <v>79</v>
      </c>
      <c r="M1471" t="str">
        <f t="shared" si="246"/>
        <v>https://www.dl.ndl.go.jp/api/iiif/3437686/canvas/79</v>
      </c>
      <c r="N1471" t="str">
        <f t="shared" si="250"/>
        <v>https://www.dl.ndl.go.jp/api/iiif/3437686/manifest.json</v>
      </c>
      <c r="O1471" t="str">
        <f t="shared" si="247"/>
        <v>http://da.dl.itc.u-tokyo.ac.jp/mirador/?params=[{%22manifest%22:%22https://www.dl.ndl.go.jp/api/iiif/3437686/manifest.json%22,%22canvas%22:%22https://www.dl.ndl.go.jp/api/iiif/3437686/canvas/79%22}]</v>
      </c>
    </row>
    <row r="1472" spans="1:15" ht="16">
      <c r="A1472" s="8" t="str">
        <f t="shared" ref="A1472:A1535" si="251">"https://w3id.org/kouigenjimonogatari/data/"&amp;TEXT(B1472, "0000")&amp;"-"&amp;TEXT(C1472, "00")&amp;".json"</f>
        <v>https://w3id.org/kouigenjimonogatari/data/0118-02.json</v>
      </c>
      <c r="B1472" s="8">
        <v>118</v>
      </c>
      <c r="C1472" s="8">
        <v>2</v>
      </c>
      <c r="D1472" s="9" t="s">
        <v>1351</v>
      </c>
      <c r="E1472" t="str">
        <f t="shared" si="248"/>
        <v>http://creativecommons.org/publicdomain/zero/1.0/</v>
      </c>
      <c r="F1472" t="s">
        <v>4657</v>
      </c>
      <c r="G1472">
        <v>4</v>
      </c>
      <c r="H1472" t="s">
        <v>337</v>
      </c>
      <c r="I1472" s="3" t="str">
        <f t="shared" si="249"/>
        <v>https://jpsearch.go.jp/term/type/文章要素</v>
      </c>
      <c r="L1472">
        <f t="shared" si="245"/>
        <v>79</v>
      </c>
      <c r="M1472" t="str">
        <f t="shared" si="246"/>
        <v>https://www.dl.ndl.go.jp/api/iiif/3437686/canvas/79</v>
      </c>
      <c r="N1472" t="str">
        <f t="shared" si="250"/>
        <v>https://www.dl.ndl.go.jp/api/iiif/3437686/manifest.json</v>
      </c>
      <c r="O1472" t="str">
        <f t="shared" si="247"/>
        <v>http://da.dl.itc.u-tokyo.ac.jp/mirador/?params=[{%22manifest%22:%22https://www.dl.ndl.go.jp/api/iiif/3437686/manifest.json%22,%22canvas%22:%22https://www.dl.ndl.go.jp/api/iiif/3437686/canvas/79%22}]</v>
      </c>
    </row>
    <row r="1473" spans="1:15" ht="16">
      <c r="A1473" s="8" t="str">
        <f t="shared" si="251"/>
        <v>https://w3id.org/kouigenjimonogatari/data/0118-03.json</v>
      </c>
      <c r="B1473" s="8">
        <v>118</v>
      </c>
      <c r="C1473" s="8">
        <v>3</v>
      </c>
      <c r="D1473" s="9" t="s">
        <v>1352</v>
      </c>
      <c r="E1473" t="str">
        <f t="shared" si="248"/>
        <v>http://creativecommons.org/publicdomain/zero/1.0/</v>
      </c>
      <c r="F1473" t="s">
        <v>4657</v>
      </c>
      <c r="G1473">
        <v>4</v>
      </c>
      <c r="H1473" t="s">
        <v>337</v>
      </c>
      <c r="I1473" s="3" t="str">
        <f t="shared" si="249"/>
        <v>https://jpsearch.go.jp/term/type/文章要素</v>
      </c>
      <c r="L1473">
        <f t="shared" ref="L1473:L1536" si="252">20+INT(B1473/2)</f>
        <v>79</v>
      </c>
      <c r="M1473" t="str">
        <f t="shared" ref="M1473:M1536" si="253">"https://www.dl.ndl.go.jp/api/iiif/3437686/canvas/"&amp;L1473</f>
        <v>https://www.dl.ndl.go.jp/api/iiif/3437686/canvas/79</v>
      </c>
      <c r="N1473" t="str">
        <f t="shared" si="250"/>
        <v>https://www.dl.ndl.go.jp/api/iiif/3437686/manifest.json</v>
      </c>
      <c r="O1473" t="str">
        <f t="shared" ref="O1473:O1536" si="254">"http://da.dl.itc.u-tokyo.ac.jp/mirador/?params=[{%22manifest%22:%22"&amp;N1473&amp;"%22,%22canvas%22:%22"&amp;M1473&amp;"%22}]"</f>
        <v>http://da.dl.itc.u-tokyo.ac.jp/mirador/?params=[{%22manifest%22:%22https://www.dl.ndl.go.jp/api/iiif/3437686/manifest.json%22,%22canvas%22:%22https://www.dl.ndl.go.jp/api/iiif/3437686/canvas/79%22}]</v>
      </c>
    </row>
    <row r="1474" spans="1:15" ht="16">
      <c r="A1474" s="8" t="str">
        <f t="shared" si="251"/>
        <v>https://w3id.org/kouigenjimonogatari/data/0118-04.json</v>
      </c>
      <c r="B1474" s="8">
        <v>118</v>
      </c>
      <c r="C1474" s="8">
        <v>4</v>
      </c>
      <c r="D1474" s="9" t="s">
        <v>1353</v>
      </c>
      <c r="E1474" t="str">
        <f t="shared" si="248"/>
        <v>http://creativecommons.org/publicdomain/zero/1.0/</v>
      </c>
      <c r="F1474" t="s">
        <v>4657</v>
      </c>
      <c r="G1474">
        <v>4</v>
      </c>
      <c r="H1474" t="s">
        <v>337</v>
      </c>
      <c r="I1474" s="3" t="str">
        <f t="shared" si="249"/>
        <v>https://jpsearch.go.jp/term/type/文章要素</v>
      </c>
      <c r="L1474">
        <f t="shared" si="252"/>
        <v>79</v>
      </c>
      <c r="M1474" t="str">
        <f t="shared" si="253"/>
        <v>https://www.dl.ndl.go.jp/api/iiif/3437686/canvas/79</v>
      </c>
      <c r="N1474" t="str">
        <f t="shared" si="250"/>
        <v>https://www.dl.ndl.go.jp/api/iiif/3437686/manifest.json</v>
      </c>
      <c r="O1474" t="str">
        <f t="shared" si="254"/>
        <v>http://da.dl.itc.u-tokyo.ac.jp/mirador/?params=[{%22manifest%22:%22https://www.dl.ndl.go.jp/api/iiif/3437686/manifest.json%22,%22canvas%22:%22https://www.dl.ndl.go.jp/api/iiif/3437686/canvas/79%22}]</v>
      </c>
    </row>
    <row r="1475" spans="1:15" ht="16">
      <c r="A1475" s="8" t="str">
        <f t="shared" si="251"/>
        <v>https://w3id.org/kouigenjimonogatari/data/0118-05.json</v>
      </c>
      <c r="B1475" s="8">
        <v>118</v>
      </c>
      <c r="C1475" s="8">
        <v>5</v>
      </c>
      <c r="D1475" s="9" t="s">
        <v>1354</v>
      </c>
      <c r="E1475" t="str">
        <f t="shared" si="248"/>
        <v>http://creativecommons.org/publicdomain/zero/1.0/</v>
      </c>
      <c r="F1475" t="s">
        <v>4657</v>
      </c>
      <c r="G1475">
        <v>4</v>
      </c>
      <c r="H1475" t="s">
        <v>337</v>
      </c>
      <c r="I1475" s="3" t="str">
        <f t="shared" si="249"/>
        <v>https://jpsearch.go.jp/term/type/文章要素</v>
      </c>
      <c r="L1475">
        <f t="shared" si="252"/>
        <v>79</v>
      </c>
      <c r="M1475" t="str">
        <f t="shared" si="253"/>
        <v>https://www.dl.ndl.go.jp/api/iiif/3437686/canvas/79</v>
      </c>
      <c r="N1475" t="str">
        <f t="shared" si="250"/>
        <v>https://www.dl.ndl.go.jp/api/iiif/3437686/manifest.json</v>
      </c>
      <c r="O1475" t="str">
        <f t="shared" si="254"/>
        <v>http://da.dl.itc.u-tokyo.ac.jp/mirador/?params=[{%22manifest%22:%22https://www.dl.ndl.go.jp/api/iiif/3437686/manifest.json%22,%22canvas%22:%22https://www.dl.ndl.go.jp/api/iiif/3437686/canvas/79%22}]</v>
      </c>
    </row>
    <row r="1476" spans="1:15" ht="16">
      <c r="A1476" s="8" t="str">
        <f t="shared" si="251"/>
        <v>https://w3id.org/kouigenjimonogatari/data/0118-06.json</v>
      </c>
      <c r="B1476" s="8">
        <v>118</v>
      </c>
      <c r="C1476" s="8">
        <v>6</v>
      </c>
      <c r="D1476" s="9" t="s">
        <v>1355</v>
      </c>
      <c r="E1476" t="str">
        <f t="shared" si="248"/>
        <v>http://creativecommons.org/publicdomain/zero/1.0/</v>
      </c>
      <c r="F1476" t="s">
        <v>4657</v>
      </c>
      <c r="G1476">
        <v>4</v>
      </c>
      <c r="H1476" t="s">
        <v>337</v>
      </c>
      <c r="I1476" s="3" t="str">
        <f t="shared" si="249"/>
        <v>https://jpsearch.go.jp/term/type/文章要素</v>
      </c>
      <c r="L1476">
        <f t="shared" si="252"/>
        <v>79</v>
      </c>
      <c r="M1476" t="str">
        <f t="shared" si="253"/>
        <v>https://www.dl.ndl.go.jp/api/iiif/3437686/canvas/79</v>
      </c>
      <c r="N1476" t="str">
        <f t="shared" si="250"/>
        <v>https://www.dl.ndl.go.jp/api/iiif/3437686/manifest.json</v>
      </c>
      <c r="O1476" t="str">
        <f t="shared" si="254"/>
        <v>http://da.dl.itc.u-tokyo.ac.jp/mirador/?params=[{%22manifest%22:%22https://www.dl.ndl.go.jp/api/iiif/3437686/manifest.json%22,%22canvas%22:%22https://www.dl.ndl.go.jp/api/iiif/3437686/canvas/79%22}]</v>
      </c>
    </row>
    <row r="1477" spans="1:15" ht="16">
      <c r="A1477" s="8" t="str">
        <f t="shared" si="251"/>
        <v>https://w3id.org/kouigenjimonogatari/data/0118-07.json</v>
      </c>
      <c r="B1477" s="8">
        <v>118</v>
      </c>
      <c r="C1477" s="8">
        <v>7</v>
      </c>
      <c r="D1477" s="9" t="s">
        <v>1356</v>
      </c>
      <c r="E1477" t="str">
        <f t="shared" si="248"/>
        <v>http://creativecommons.org/publicdomain/zero/1.0/</v>
      </c>
      <c r="F1477" t="s">
        <v>4657</v>
      </c>
      <c r="G1477">
        <v>4</v>
      </c>
      <c r="H1477" t="s">
        <v>337</v>
      </c>
      <c r="I1477" s="3" t="str">
        <f t="shared" si="249"/>
        <v>https://jpsearch.go.jp/term/type/文章要素</v>
      </c>
      <c r="L1477">
        <f t="shared" si="252"/>
        <v>79</v>
      </c>
      <c r="M1477" t="str">
        <f t="shared" si="253"/>
        <v>https://www.dl.ndl.go.jp/api/iiif/3437686/canvas/79</v>
      </c>
      <c r="N1477" t="str">
        <f t="shared" si="250"/>
        <v>https://www.dl.ndl.go.jp/api/iiif/3437686/manifest.json</v>
      </c>
      <c r="O1477" t="str">
        <f t="shared" si="254"/>
        <v>http://da.dl.itc.u-tokyo.ac.jp/mirador/?params=[{%22manifest%22:%22https://www.dl.ndl.go.jp/api/iiif/3437686/manifest.json%22,%22canvas%22:%22https://www.dl.ndl.go.jp/api/iiif/3437686/canvas/79%22}]</v>
      </c>
    </row>
    <row r="1478" spans="1:15" ht="16">
      <c r="A1478" s="8" t="str">
        <f t="shared" si="251"/>
        <v>https://w3id.org/kouigenjimonogatari/data/0118-08.json</v>
      </c>
      <c r="B1478" s="8">
        <v>118</v>
      </c>
      <c r="C1478" s="8">
        <v>8</v>
      </c>
      <c r="D1478" s="9" t="s">
        <v>1357</v>
      </c>
      <c r="E1478" t="str">
        <f t="shared" si="248"/>
        <v>http://creativecommons.org/publicdomain/zero/1.0/</v>
      </c>
      <c r="F1478" t="s">
        <v>4657</v>
      </c>
      <c r="G1478">
        <v>4</v>
      </c>
      <c r="H1478" t="s">
        <v>337</v>
      </c>
      <c r="I1478" s="3" t="str">
        <f t="shared" si="249"/>
        <v>https://jpsearch.go.jp/term/type/文章要素</v>
      </c>
      <c r="L1478">
        <f t="shared" si="252"/>
        <v>79</v>
      </c>
      <c r="M1478" t="str">
        <f t="shared" si="253"/>
        <v>https://www.dl.ndl.go.jp/api/iiif/3437686/canvas/79</v>
      </c>
      <c r="N1478" t="str">
        <f t="shared" si="250"/>
        <v>https://www.dl.ndl.go.jp/api/iiif/3437686/manifest.json</v>
      </c>
      <c r="O1478" t="str">
        <f t="shared" si="254"/>
        <v>http://da.dl.itc.u-tokyo.ac.jp/mirador/?params=[{%22manifest%22:%22https://www.dl.ndl.go.jp/api/iiif/3437686/manifest.json%22,%22canvas%22:%22https://www.dl.ndl.go.jp/api/iiif/3437686/canvas/79%22}]</v>
      </c>
    </row>
    <row r="1479" spans="1:15" ht="16">
      <c r="A1479" s="8" t="str">
        <f t="shared" si="251"/>
        <v>https://w3id.org/kouigenjimonogatari/data/0118-09.json</v>
      </c>
      <c r="B1479" s="8">
        <v>118</v>
      </c>
      <c r="C1479" s="8">
        <v>9</v>
      </c>
      <c r="D1479" s="9" t="s">
        <v>1358</v>
      </c>
      <c r="E1479" t="str">
        <f t="shared" si="248"/>
        <v>http://creativecommons.org/publicdomain/zero/1.0/</v>
      </c>
      <c r="F1479" t="s">
        <v>4657</v>
      </c>
      <c r="G1479">
        <v>4</v>
      </c>
      <c r="H1479" t="s">
        <v>337</v>
      </c>
      <c r="I1479" s="3" t="str">
        <f t="shared" si="249"/>
        <v>https://jpsearch.go.jp/term/type/文章要素</v>
      </c>
      <c r="L1479">
        <f t="shared" si="252"/>
        <v>79</v>
      </c>
      <c r="M1479" t="str">
        <f t="shared" si="253"/>
        <v>https://www.dl.ndl.go.jp/api/iiif/3437686/canvas/79</v>
      </c>
      <c r="N1479" t="str">
        <f t="shared" si="250"/>
        <v>https://www.dl.ndl.go.jp/api/iiif/3437686/manifest.json</v>
      </c>
      <c r="O1479" t="str">
        <f t="shared" si="254"/>
        <v>http://da.dl.itc.u-tokyo.ac.jp/mirador/?params=[{%22manifest%22:%22https://www.dl.ndl.go.jp/api/iiif/3437686/manifest.json%22,%22canvas%22:%22https://www.dl.ndl.go.jp/api/iiif/3437686/canvas/79%22}]</v>
      </c>
    </row>
    <row r="1480" spans="1:15" ht="16">
      <c r="A1480" s="8" t="str">
        <f t="shared" si="251"/>
        <v>https://w3id.org/kouigenjimonogatari/data/0118-10.json</v>
      </c>
      <c r="B1480" s="8">
        <v>118</v>
      </c>
      <c r="C1480" s="8">
        <v>10</v>
      </c>
      <c r="D1480" s="9" t="s">
        <v>1359</v>
      </c>
      <c r="E1480" t="str">
        <f t="shared" si="248"/>
        <v>http://creativecommons.org/publicdomain/zero/1.0/</v>
      </c>
      <c r="F1480" t="s">
        <v>4657</v>
      </c>
      <c r="G1480">
        <v>4</v>
      </c>
      <c r="H1480" t="s">
        <v>337</v>
      </c>
      <c r="I1480" s="3" t="str">
        <f t="shared" si="249"/>
        <v>https://jpsearch.go.jp/term/type/文章要素</v>
      </c>
      <c r="L1480">
        <f t="shared" si="252"/>
        <v>79</v>
      </c>
      <c r="M1480" t="str">
        <f t="shared" si="253"/>
        <v>https://www.dl.ndl.go.jp/api/iiif/3437686/canvas/79</v>
      </c>
      <c r="N1480" t="str">
        <f t="shared" si="250"/>
        <v>https://www.dl.ndl.go.jp/api/iiif/3437686/manifest.json</v>
      </c>
      <c r="O1480" t="str">
        <f t="shared" si="254"/>
        <v>http://da.dl.itc.u-tokyo.ac.jp/mirador/?params=[{%22manifest%22:%22https://www.dl.ndl.go.jp/api/iiif/3437686/manifest.json%22,%22canvas%22:%22https://www.dl.ndl.go.jp/api/iiif/3437686/canvas/79%22}]</v>
      </c>
    </row>
    <row r="1481" spans="1:15" ht="16">
      <c r="A1481" s="8" t="str">
        <f t="shared" si="251"/>
        <v>https://w3id.org/kouigenjimonogatari/data/0118-11.json</v>
      </c>
      <c r="B1481" s="8">
        <v>118</v>
      </c>
      <c r="C1481" s="8">
        <v>11</v>
      </c>
      <c r="D1481" s="9" t="s">
        <v>1360</v>
      </c>
      <c r="E1481" t="str">
        <f t="shared" si="248"/>
        <v>http://creativecommons.org/publicdomain/zero/1.0/</v>
      </c>
      <c r="F1481" t="s">
        <v>4657</v>
      </c>
      <c r="G1481">
        <v>4</v>
      </c>
      <c r="H1481" t="s">
        <v>337</v>
      </c>
      <c r="I1481" s="3" t="str">
        <f t="shared" si="249"/>
        <v>https://jpsearch.go.jp/term/type/文章要素</v>
      </c>
      <c r="L1481">
        <f t="shared" si="252"/>
        <v>79</v>
      </c>
      <c r="M1481" t="str">
        <f t="shared" si="253"/>
        <v>https://www.dl.ndl.go.jp/api/iiif/3437686/canvas/79</v>
      </c>
      <c r="N1481" t="str">
        <f t="shared" si="250"/>
        <v>https://www.dl.ndl.go.jp/api/iiif/3437686/manifest.json</v>
      </c>
      <c r="O1481" t="str">
        <f t="shared" si="254"/>
        <v>http://da.dl.itc.u-tokyo.ac.jp/mirador/?params=[{%22manifest%22:%22https://www.dl.ndl.go.jp/api/iiif/3437686/manifest.json%22,%22canvas%22:%22https://www.dl.ndl.go.jp/api/iiif/3437686/canvas/79%22}]</v>
      </c>
    </row>
    <row r="1482" spans="1:15" ht="16">
      <c r="A1482" s="8" t="str">
        <f t="shared" si="251"/>
        <v>https://w3id.org/kouigenjimonogatari/data/0118-12.json</v>
      </c>
      <c r="B1482" s="8">
        <v>118</v>
      </c>
      <c r="C1482" s="8">
        <v>12</v>
      </c>
      <c r="D1482" s="9" t="s">
        <v>1361</v>
      </c>
      <c r="E1482" t="str">
        <f t="shared" si="248"/>
        <v>http://creativecommons.org/publicdomain/zero/1.0/</v>
      </c>
      <c r="F1482" t="s">
        <v>4657</v>
      </c>
      <c r="G1482">
        <v>4</v>
      </c>
      <c r="H1482" t="s">
        <v>337</v>
      </c>
      <c r="I1482" s="3" t="str">
        <f t="shared" si="249"/>
        <v>https://jpsearch.go.jp/term/type/文章要素</v>
      </c>
      <c r="L1482">
        <f t="shared" si="252"/>
        <v>79</v>
      </c>
      <c r="M1482" t="str">
        <f t="shared" si="253"/>
        <v>https://www.dl.ndl.go.jp/api/iiif/3437686/canvas/79</v>
      </c>
      <c r="N1482" t="str">
        <f t="shared" si="250"/>
        <v>https://www.dl.ndl.go.jp/api/iiif/3437686/manifest.json</v>
      </c>
      <c r="O1482" t="str">
        <f t="shared" si="254"/>
        <v>http://da.dl.itc.u-tokyo.ac.jp/mirador/?params=[{%22manifest%22:%22https://www.dl.ndl.go.jp/api/iiif/3437686/manifest.json%22,%22canvas%22:%22https://www.dl.ndl.go.jp/api/iiif/3437686/canvas/79%22}]</v>
      </c>
    </row>
    <row r="1483" spans="1:15" ht="16">
      <c r="A1483" s="8" t="str">
        <f t="shared" si="251"/>
        <v>https://w3id.org/kouigenjimonogatari/data/0118-13.json</v>
      </c>
      <c r="B1483" s="8">
        <v>118</v>
      </c>
      <c r="C1483" s="8">
        <v>13</v>
      </c>
      <c r="D1483" s="9" t="s">
        <v>1362</v>
      </c>
      <c r="E1483" t="str">
        <f t="shared" si="248"/>
        <v>http://creativecommons.org/publicdomain/zero/1.0/</v>
      </c>
      <c r="F1483" t="s">
        <v>4657</v>
      </c>
      <c r="G1483">
        <v>4</v>
      </c>
      <c r="H1483" t="s">
        <v>337</v>
      </c>
      <c r="I1483" s="3" t="str">
        <f t="shared" si="249"/>
        <v>https://jpsearch.go.jp/term/type/文章要素</v>
      </c>
      <c r="L1483">
        <f t="shared" si="252"/>
        <v>79</v>
      </c>
      <c r="M1483" t="str">
        <f t="shared" si="253"/>
        <v>https://www.dl.ndl.go.jp/api/iiif/3437686/canvas/79</v>
      </c>
      <c r="N1483" t="str">
        <f t="shared" si="250"/>
        <v>https://www.dl.ndl.go.jp/api/iiif/3437686/manifest.json</v>
      </c>
      <c r="O1483" t="str">
        <f t="shared" si="254"/>
        <v>http://da.dl.itc.u-tokyo.ac.jp/mirador/?params=[{%22manifest%22:%22https://www.dl.ndl.go.jp/api/iiif/3437686/manifest.json%22,%22canvas%22:%22https://www.dl.ndl.go.jp/api/iiif/3437686/canvas/79%22}]</v>
      </c>
    </row>
    <row r="1484" spans="1:15" ht="16">
      <c r="A1484" s="8" t="str">
        <f t="shared" si="251"/>
        <v>https://w3id.org/kouigenjimonogatari/data/0118-14.json</v>
      </c>
      <c r="B1484" s="8">
        <v>118</v>
      </c>
      <c r="C1484" s="8">
        <v>14</v>
      </c>
      <c r="D1484" s="9" t="s">
        <v>1363</v>
      </c>
      <c r="E1484" t="str">
        <f t="shared" si="248"/>
        <v>http://creativecommons.org/publicdomain/zero/1.0/</v>
      </c>
      <c r="F1484" t="s">
        <v>4657</v>
      </c>
      <c r="G1484">
        <v>4</v>
      </c>
      <c r="H1484" t="s">
        <v>337</v>
      </c>
      <c r="I1484" s="3" t="str">
        <f t="shared" si="249"/>
        <v>https://jpsearch.go.jp/term/type/文章要素</v>
      </c>
      <c r="L1484">
        <f t="shared" si="252"/>
        <v>79</v>
      </c>
      <c r="M1484" t="str">
        <f t="shared" si="253"/>
        <v>https://www.dl.ndl.go.jp/api/iiif/3437686/canvas/79</v>
      </c>
      <c r="N1484" t="str">
        <f t="shared" si="250"/>
        <v>https://www.dl.ndl.go.jp/api/iiif/3437686/manifest.json</v>
      </c>
      <c r="O1484" t="str">
        <f t="shared" si="254"/>
        <v>http://da.dl.itc.u-tokyo.ac.jp/mirador/?params=[{%22manifest%22:%22https://www.dl.ndl.go.jp/api/iiif/3437686/manifest.json%22,%22canvas%22:%22https://www.dl.ndl.go.jp/api/iiif/3437686/canvas/79%22}]</v>
      </c>
    </row>
    <row r="1485" spans="1:15" ht="16">
      <c r="A1485" s="8" t="str">
        <f t="shared" si="251"/>
        <v>https://w3id.org/kouigenjimonogatari/data/0119-01.json</v>
      </c>
      <c r="B1485" s="8">
        <v>119</v>
      </c>
      <c r="C1485" s="8">
        <v>1</v>
      </c>
      <c r="D1485" s="9" t="s">
        <v>1364</v>
      </c>
      <c r="E1485" t="str">
        <f t="shared" si="248"/>
        <v>http://creativecommons.org/publicdomain/zero/1.0/</v>
      </c>
      <c r="F1485" t="s">
        <v>4657</v>
      </c>
      <c r="G1485">
        <v>4</v>
      </c>
      <c r="H1485" t="s">
        <v>337</v>
      </c>
      <c r="I1485" s="3" t="str">
        <f t="shared" si="249"/>
        <v>https://jpsearch.go.jp/term/type/文章要素</v>
      </c>
      <c r="L1485">
        <f t="shared" si="252"/>
        <v>79</v>
      </c>
      <c r="M1485" t="str">
        <f t="shared" si="253"/>
        <v>https://www.dl.ndl.go.jp/api/iiif/3437686/canvas/79</v>
      </c>
      <c r="N1485" t="str">
        <f t="shared" si="250"/>
        <v>https://www.dl.ndl.go.jp/api/iiif/3437686/manifest.json</v>
      </c>
      <c r="O1485" t="str">
        <f t="shared" si="254"/>
        <v>http://da.dl.itc.u-tokyo.ac.jp/mirador/?params=[{%22manifest%22:%22https://www.dl.ndl.go.jp/api/iiif/3437686/manifest.json%22,%22canvas%22:%22https://www.dl.ndl.go.jp/api/iiif/3437686/canvas/79%22}]</v>
      </c>
    </row>
    <row r="1486" spans="1:15" ht="16">
      <c r="A1486" s="8" t="str">
        <f t="shared" si="251"/>
        <v>https://w3id.org/kouigenjimonogatari/data/0119-02.json</v>
      </c>
      <c r="B1486" s="8">
        <v>119</v>
      </c>
      <c r="C1486" s="8">
        <v>2</v>
      </c>
      <c r="D1486" s="9" t="s">
        <v>1365</v>
      </c>
      <c r="E1486" t="str">
        <f t="shared" si="248"/>
        <v>http://creativecommons.org/publicdomain/zero/1.0/</v>
      </c>
      <c r="F1486" t="s">
        <v>4657</v>
      </c>
      <c r="G1486">
        <v>4</v>
      </c>
      <c r="H1486" t="s">
        <v>337</v>
      </c>
      <c r="I1486" s="3" t="str">
        <f t="shared" si="249"/>
        <v>https://jpsearch.go.jp/term/type/文章要素</v>
      </c>
      <c r="L1486">
        <f t="shared" si="252"/>
        <v>79</v>
      </c>
      <c r="M1486" t="str">
        <f t="shared" si="253"/>
        <v>https://www.dl.ndl.go.jp/api/iiif/3437686/canvas/79</v>
      </c>
      <c r="N1486" t="str">
        <f t="shared" si="250"/>
        <v>https://www.dl.ndl.go.jp/api/iiif/3437686/manifest.json</v>
      </c>
      <c r="O1486" t="str">
        <f t="shared" si="254"/>
        <v>http://da.dl.itc.u-tokyo.ac.jp/mirador/?params=[{%22manifest%22:%22https://www.dl.ndl.go.jp/api/iiif/3437686/manifest.json%22,%22canvas%22:%22https://www.dl.ndl.go.jp/api/iiif/3437686/canvas/79%22}]</v>
      </c>
    </row>
    <row r="1487" spans="1:15" ht="16">
      <c r="A1487" s="8" t="str">
        <f t="shared" si="251"/>
        <v>https://w3id.org/kouigenjimonogatari/data/0119-03.json</v>
      </c>
      <c r="B1487" s="8">
        <v>119</v>
      </c>
      <c r="C1487" s="8">
        <v>3</v>
      </c>
      <c r="D1487" s="9" t="s">
        <v>1366</v>
      </c>
      <c r="E1487" t="str">
        <f t="shared" si="248"/>
        <v>http://creativecommons.org/publicdomain/zero/1.0/</v>
      </c>
      <c r="F1487" t="s">
        <v>4657</v>
      </c>
      <c r="G1487">
        <v>4</v>
      </c>
      <c r="H1487" t="s">
        <v>337</v>
      </c>
      <c r="I1487" s="3" t="str">
        <f t="shared" si="249"/>
        <v>https://jpsearch.go.jp/term/type/文章要素</v>
      </c>
      <c r="L1487">
        <f t="shared" si="252"/>
        <v>79</v>
      </c>
      <c r="M1487" t="str">
        <f t="shared" si="253"/>
        <v>https://www.dl.ndl.go.jp/api/iiif/3437686/canvas/79</v>
      </c>
      <c r="N1487" t="str">
        <f t="shared" si="250"/>
        <v>https://www.dl.ndl.go.jp/api/iiif/3437686/manifest.json</v>
      </c>
      <c r="O1487" t="str">
        <f t="shared" si="254"/>
        <v>http://da.dl.itc.u-tokyo.ac.jp/mirador/?params=[{%22manifest%22:%22https://www.dl.ndl.go.jp/api/iiif/3437686/manifest.json%22,%22canvas%22:%22https://www.dl.ndl.go.jp/api/iiif/3437686/canvas/79%22}]</v>
      </c>
    </row>
    <row r="1488" spans="1:15" ht="16">
      <c r="A1488" s="8" t="str">
        <f t="shared" si="251"/>
        <v>https://w3id.org/kouigenjimonogatari/data/0119-04.json</v>
      </c>
      <c r="B1488" s="8">
        <v>119</v>
      </c>
      <c r="C1488" s="8">
        <v>4</v>
      </c>
      <c r="D1488" s="9" t="s">
        <v>1367</v>
      </c>
      <c r="E1488" t="str">
        <f t="shared" si="248"/>
        <v>http://creativecommons.org/publicdomain/zero/1.0/</v>
      </c>
      <c r="F1488" t="s">
        <v>4657</v>
      </c>
      <c r="G1488">
        <v>4</v>
      </c>
      <c r="H1488" t="s">
        <v>337</v>
      </c>
      <c r="I1488" s="3" t="str">
        <f t="shared" si="249"/>
        <v>https://jpsearch.go.jp/term/type/文章要素</v>
      </c>
      <c r="L1488">
        <f t="shared" si="252"/>
        <v>79</v>
      </c>
      <c r="M1488" t="str">
        <f t="shared" si="253"/>
        <v>https://www.dl.ndl.go.jp/api/iiif/3437686/canvas/79</v>
      </c>
      <c r="N1488" t="str">
        <f t="shared" si="250"/>
        <v>https://www.dl.ndl.go.jp/api/iiif/3437686/manifest.json</v>
      </c>
      <c r="O1488" t="str">
        <f t="shared" si="254"/>
        <v>http://da.dl.itc.u-tokyo.ac.jp/mirador/?params=[{%22manifest%22:%22https://www.dl.ndl.go.jp/api/iiif/3437686/manifest.json%22,%22canvas%22:%22https://www.dl.ndl.go.jp/api/iiif/3437686/canvas/79%22}]</v>
      </c>
    </row>
    <row r="1489" spans="1:15" ht="16">
      <c r="A1489" s="8" t="str">
        <f t="shared" si="251"/>
        <v>https://w3id.org/kouigenjimonogatari/data/0119-05.json</v>
      </c>
      <c r="B1489" s="8">
        <v>119</v>
      </c>
      <c r="C1489" s="8">
        <v>5</v>
      </c>
      <c r="D1489" s="9" t="s">
        <v>1368</v>
      </c>
      <c r="E1489" t="str">
        <f t="shared" si="248"/>
        <v>http://creativecommons.org/publicdomain/zero/1.0/</v>
      </c>
      <c r="F1489" t="s">
        <v>4657</v>
      </c>
      <c r="G1489">
        <v>4</v>
      </c>
      <c r="H1489" t="s">
        <v>337</v>
      </c>
      <c r="I1489" s="3" t="str">
        <f t="shared" si="249"/>
        <v>https://jpsearch.go.jp/term/type/文章要素</v>
      </c>
      <c r="L1489">
        <f t="shared" si="252"/>
        <v>79</v>
      </c>
      <c r="M1489" t="str">
        <f t="shared" si="253"/>
        <v>https://www.dl.ndl.go.jp/api/iiif/3437686/canvas/79</v>
      </c>
      <c r="N1489" t="str">
        <f t="shared" si="250"/>
        <v>https://www.dl.ndl.go.jp/api/iiif/3437686/manifest.json</v>
      </c>
      <c r="O1489" t="str">
        <f t="shared" si="254"/>
        <v>http://da.dl.itc.u-tokyo.ac.jp/mirador/?params=[{%22manifest%22:%22https://www.dl.ndl.go.jp/api/iiif/3437686/manifest.json%22,%22canvas%22:%22https://www.dl.ndl.go.jp/api/iiif/3437686/canvas/79%22}]</v>
      </c>
    </row>
    <row r="1490" spans="1:15" ht="16">
      <c r="A1490" s="8" t="str">
        <f t="shared" si="251"/>
        <v>https://w3id.org/kouigenjimonogatari/data/0119-06.json</v>
      </c>
      <c r="B1490" s="8">
        <v>119</v>
      </c>
      <c r="C1490" s="8">
        <v>6</v>
      </c>
      <c r="D1490" s="9" t="s">
        <v>1369</v>
      </c>
      <c r="E1490" t="str">
        <f t="shared" si="248"/>
        <v>http://creativecommons.org/publicdomain/zero/1.0/</v>
      </c>
      <c r="F1490" t="s">
        <v>4657</v>
      </c>
      <c r="G1490">
        <v>4</v>
      </c>
      <c r="H1490" t="s">
        <v>337</v>
      </c>
      <c r="I1490" s="3" t="str">
        <f t="shared" si="249"/>
        <v>https://jpsearch.go.jp/term/type/文章要素</v>
      </c>
      <c r="L1490">
        <f t="shared" si="252"/>
        <v>79</v>
      </c>
      <c r="M1490" t="str">
        <f t="shared" si="253"/>
        <v>https://www.dl.ndl.go.jp/api/iiif/3437686/canvas/79</v>
      </c>
      <c r="N1490" t="str">
        <f t="shared" si="250"/>
        <v>https://www.dl.ndl.go.jp/api/iiif/3437686/manifest.json</v>
      </c>
      <c r="O1490" t="str">
        <f t="shared" si="254"/>
        <v>http://da.dl.itc.u-tokyo.ac.jp/mirador/?params=[{%22manifest%22:%22https://www.dl.ndl.go.jp/api/iiif/3437686/manifest.json%22,%22canvas%22:%22https://www.dl.ndl.go.jp/api/iiif/3437686/canvas/79%22}]</v>
      </c>
    </row>
    <row r="1491" spans="1:15" ht="16">
      <c r="A1491" s="8" t="str">
        <f t="shared" si="251"/>
        <v>https://w3id.org/kouigenjimonogatari/data/0119-07.json</v>
      </c>
      <c r="B1491" s="8">
        <v>119</v>
      </c>
      <c r="C1491" s="8">
        <v>7</v>
      </c>
      <c r="D1491" s="9" t="s">
        <v>1370</v>
      </c>
      <c r="E1491" t="str">
        <f t="shared" si="248"/>
        <v>http://creativecommons.org/publicdomain/zero/1.0/</v>
      </c>
      <c r="F1491" t="s">
        <v>4657</v>
      </c>
      <c r="G1491">
        <v>4</v>
      </c>
      <c r="H1491" t="s">
        <v>337</v>
      </c>
      <c r="I1491" s="3" t="str">
        <f t="shared" si="249"/>
        <v>https://jpsearch.go.jp/term/type/文章要素</v>
      </c>
      <c r="L1491">
        <f t="shared" si="252"/>
        <v>79</v>
      </c>
      <c r="M1491" t="str">
        <f t="shared" si="253"/>
        <v>https://www.dl.ndl.go.jp/api/iiif/3437686/canvas/79</v>
      </c>
      <c r="N1491" t="str">
        <f t="shared" si="250"/>
        <v>https://www.dl.ndl.go.jp/api/iiif/3437686/manifest.json</v>
      </c>
      <c r="O1491" t="str">
        <f t="shared" si="254"/>
        <v>http://da.dl.itc.u-tokyo.ac.jp/mirador/?params=[{%22manifest%22:%22https://www.dl.ndl.go.jp/api/iiif/3437686/manifest.json%22,%22canvas%22:%22https://www.dl.ndl.go.jp/api/iiif/3437686/canvas/79%22}]</v>
      </c>
    </row>
    <row r="1492" spans="1:15" ht="16">
      <c r="A1492" s="8" t="str">
        <f t="shared" si="251"/>
        <v>https://w3id.org/kouigenjimonogatari/data/0119-08.json</v>
      </c>
      <c r="B1492" s="8">
        <v>119</v>
      </c>
      <c r="C1492" s="8">
        <v>8</v>
      </c>
      <c r="D1492" s="9" t="s">
        <v>1371</v>
      </c>
      <c r="E1492" t="str">
        <f t="shared" si="248"/>
        <v>http://creativecommons.org/publicdomain/zero/1.0/</v>
      </c>
      <c r="F1492" t="s">
        <v>4657</v>
      </c>
      <c r="G1492">
        <v>4</v>
      </c>
      <c r="H1492" t="s">
        <v>337</v>
      </c>
      <c r="I1492" s="3" t="str">
        <f t="shared" si="249"/>
        <v>https://jpsearch.go.jp/term/type/文章要素</v>
      </c>
      <c r="L1492">
        <f t="shared" si="252"/>
        <v>79</v>
      </c>
      <c r="M1492" t="str">
        <f t="shared" si="253"/>
        <v>https://www.dl.ndl.go.jp/api/iiif/3437686/canvas/79</v>
      </c>
      <c r="N1492" t="str">
        <f t="shared" si="250"/>
        <v>https://www.dl.ndl.go.jp/api/iiif/3437686/manifest.json</v>
      </c>
      <c r="O1492" t="str">
        <f t="shared" si="254"/>
        <v>http://da.dl.itc.u-tokyo.ac.jp/mirador/?params=[{%22manifest%22:%22https://www.dl.ndl.go.jp/api/iiif/3437686/manifest.json%22,%22canvas%22:%22https://www.dl.ndl.go.jp/api/iiif/3437686/canvas/79%22}]</v>
      </c>
    </row>
    <row r="1493" spans="1:15" ht="16">
      <c r="A1493" s="8" t="str">
        <f t="shared" si="251"/>
        <v>https://w3id.org/kouigenjimonogatari/data/0119-09.json</v>
      </c>
      <c r="B1493" s="8">
        <v>119</v>
      </c>
      <c r="C1493" s="8">
        <v>9</v>
      </c>
      <c r="D1493" s="9" t="s">
        <v>1372</v>
      </c>
      <c r="E1493" t="str">
        <f t="shared" si="248"/>
        <v>http://creativecommons.org/publicdomain/zero/1.0/</v>
      </c>
      <c r="F1493" t="s">
        <v>4657</v>
      </c>
      <c r="G1493">
        <v>4</v>
      </c>
      <c r="H1493" t="s">
        <v>337</v>
      </c>
      <c r="I1493" s="3" t="str">
        <f t="shared" si="249"/>
        <v>https://jpsearch.go.jp/term/type/文章要素</v>
      </c>
      <c r="L1493">
        <f t="shared" si="252"/>
        <v>79</v>
      </c>
      <c r="M1493" t="str">
        <f t="shared" si="253"/>
        <v>https://www.dl.ndl.go.jp/api/iiif/3437686/canvas/79</v>
      </c>
      <c r="N1493" t="str">
        <f t="shared" si="250"/>
        <v>https://www.dl.ndl.go.jp/api/iiif/3437686/manifest.json</v>
      </c>
      <c r="O1493" t="str">
        <f t="shared" si="254"/>
        <v>http://da.dl.itc.u-tokyo.ac.jp/mirador/?params=[{%22manifest%22:%22https://www.dl.ndl.go.jp/api/iiif/3437686/manifest.json%22,%22canvas%22:%22https://www.dl.ndl.go.jp/api/iiif/3437686/canvas/79%22}]</v>
      </c>
    </row>
    <row r="1494" spans="1:15" ht="16">
      <c r="A1494" s="8" t="str">
        <f t="shared" si="251"/>
        <v>https://w3id.org/kouigenjimonogatari/data/0119-10.json</v>
      </c>
      <c r="B1494" s="8">
        <v>119</v>
      </c>
      <c r="C1494" s="8">
        <v>10</v>
      </c>
      <c r="D1494" s="9" t="s">
        <v>1373</v>
      </c>
      <c r="E1494" t="str">
        <f t="shared" si="248"/>
        <v>http://creativecommons.org/publicdomain/zero/1.0/</v>
      </c>
      <c r="F1494" t="s">
        <v>4657</v>
      </c>
      <c r="G1494">
        <v>4</v>
      </c>
      <c r="H1494" t="s">
        <v>337</v>
      </c>
      <c r="I1494" s="3" t="str">
        <f t="shared" si="249"/>
        <v>https://jpsearch.go.jp/term/type/文章要素</v>
      </c>
      <c r="L1494">
        <f t="shared" si="252"/>
        <v>79</v>
      </c>
      <c r="M1494" t="str">
        <f t="shared" si="253"/>
        <v>https://www.dl.ndl.go.jp/api/iiif/3437686/canvas/79</v>
      </c>
      <c r="N1494" t="str">
        <f t="shared" si="250"/>
        <v>https://www.dl.ndl.go.jp/api/iiif/3437686/manifest.json</v>
      </c>
      <c r="O1494" t="str">
        <f t="shared" si="254"/>
        <v>http://da.dl.itc.u-tokyo.ac.jp/mirador/?params=[{%22manifest%22:%22https://www.dl.ndl.go.jp/api/iiif/3437686/manifest.json%22,%22canvas%22:%22https://www.dl.ndl.go.jp/api/iiif/3437686/canvas/79%22}]</v>
      </c>
    </row>
    <row r="1495" spans="1:15" ht="16">
      <c r="A1495" s="8" t="str">
        <f t="shared" si="251"/>
        <v>https://w3id.org/kouigenjimonogatari/data/0119-11.json</v>
      </c>
      <c r="B1495" s="8">
        <v>119</v>
      </c>
      <c r="C1495" s="8">
        <v>11</v>
      </c>
      <c r="D1495" s="9" t="s">
        <v>1374</v>
      </c>
      <c r="E1495" t="str">
        <f t="shared" si="248"/>
        <v>http://creativecommons.org/publicdomain/zero/1.0/</v>
      </c>
      <c r="F1495" t="s">
        <v>4657</v>
      </c>
      <c r="G1495">
        <v>4</v>
      </c>
      <c r="H1495" t="s">
        <v>337</v>
      </c>
      <c r="I1495" s="3" t="str">
        <f t="shared" si="249"/>
        <v>https://jpsearch.go.jp/term/type/文章要素</v>
      </c>
      <c r="L1495">
        <f t="shared" si="252"/>
        <v>79</v>
      </c>
      <c r="M1495" t="str">
        <f t="shared" si="253"/>
        <v>https://www.dl.ndl.go.jp/api/iiif/3437686/canvas/79</v>
      </c>
      <c r="N1495" t="str">
        <f t="shared" si="250"/>
        <v>https://www.dl.ndl.go.jp/api/iiif/3437686/manifest.json</v>
      </c>
      <c r="O1495" t="str">
        <f t="shared" si="254"/>
        <v>http://da.dl.itc.u-tokyo.ac.jp/mirador/?params=[{%22manifest%22:%22https://www.dl.ndl.go.jp/api/iiif/3437686/manifest.json%22,%22canvas%22:%22https://www.dl.ndl.go.jp/api/iiif/3437686/canvas/79%22}]</v>
      </c>
    </row>
    <row r="1496" spans="1:15" ht="16">
      <c r="A1496" s="8" t="str">
        <f t="shared" si="251"/>
        <v>https://w3id.org/kouigenjimonogatari/data/0119-12.json</v>
      </c>
      <c r="B1496" s="8">
        <v>119</v>
      </c>
      <c r="C1496" s="8">
        <v>12</v>
      </c>
      <c r="D1496" s="9" t="s">
        <v>1375</v>
      </c>
      <c r="E1496" t="str">
        <f t="shared" si="248"/>
        <v>http://creativecommons.org/publicdomain/zero/1.0/</v>
      </c>
      <c r="F1496" t="s">
        <v>4657</v>
      </c>
      <c r="G1496">
        <v>4</v>
      </c>
      <c r="H1496" t="s">
        <v>337</v>
      </c>
      <c r="I1496" s="3" t="str">
        <f t="shared" si="249"/>
        <v>https://jpsearch.go.jp/term/type/文章要素</v>
      </c>
      <c r="L1496">
        <f t="shared" si="252"/>
        <v>79</v>
      </c>
      <c r="M1496" t="str">
        <f t="shared" si="253"/>
        <v>https://www.dl.ndl.go.jp/api/iiif/3437686/canvas/79</v>
      </c>
      <c r="N1496" t="str">
        <f t="shared" si="250"/>
        <v>https://www.dl.ndl.go.jp/api/iiif/3437686/manifest.json</v>
      </c>
      <c r="O1496" t="str">
        <f t="shared" si="254"/>
        <v>http://da.dl.itc.u-tokyo.ac.jp/mirador/?params=[{%22manifest%22:%22https://www.dl.ndl.go.jp/api/iiif/3437686/manifest.json%22,%22canvas%22:%22https://www.dl.ndl.go.jp/api/iiif/3437686/canvas/79%22}]</v>
      </c>
    </row>
    <row r="1497" spans="1:15" ht="16">
      <c r="A1497" s="8" t="str">
        <f t="shared" si="251"/>
        <v>https://w3id.org/kouigenjimonogatari/data/0119-13.json</v>
      </c>
      <c r="B1497" s="8">
        <v>119</v>
      </c>
      <c r="C1497" s="8">
        <v>13</v>
      </c>
      <c r="D1497" s="9" t="s">
        <v>1376</v>
      </c>
      <c r="E1497" t="str">
        <f t="shared" si="248"/>
        <v>http://creativecommons.org/publicdomain/zero/1.0/</v>
      </c>
      <c r="F1497" t="s">
        <v>4657</v>
      </c>
      <c r="G1497">
        <v>4</v>
      </c>
      <c r="H1497" t="s">
        <v>337</v>
      </c>
      <c r="I1497" s="3" t="str">
        <f t="shared" si="249"/>
        <v>https://jpsearch.go.jp/term/type/文章要素</v>
      </c>
      <c r="L1497">
        <f t="shared" si="252"/>
        <v>79</v>
      </c>
      <c r="M1497" t="str">
        <f t="shared" si="253"/>
        <v>https://www.dl.ndl.go.jp/api/iiif/3437686/canvas/79</v>
      </c>
      <c r="N1497" t="str">
        <f t="shared" si="250"/>
        <v>https://www.dl.ndl.go.jp/api/iiif/3437686/manifest.json</v>
      </c>
      <c r="O1497" t="str">
        <f t="shared" si="254"/>
        <v>http://da.dl.itc.u-tokyo.ac.jp/mirador/?params=[{%22manifest%22:%22https://www.dl.ndl.go.jp/api/iiif/3437686/manifest.json%22,%22canvas%22:%22https://www.dl.ndl.go.jp/api/iiif/3437686/canvas/79%22}]</v>
      </c>
    </row>
    <row r="1498" spans="1:15" ht="16">
      <c r="A1498" s="8" t="str">
        <f t="shared" si="251"/>
        <v>https://w3id.org/kouigenjimonogatari/data/0119-14.json</v>
      </c>
      <c r="B1498" s="8">
        <v>119</v>
      </c>
      <c r="C1498" s="8">
        <v>14</v>
      </c>
      <c r="D1498" s="9" t="s">
        <v>1377</v>
      </c>
      <c r="E1498" t="str">
        <f t="shared" si="248"/>
        <v>http://creativecommons.org/publicdomain/zero/1.0/</v>
      </c>
      <c r="F1498" t="s">
        <v>4657</v>
      </c>
      <c r="G1498">
        <v>4</v>
      </c>
      <c r="H1498" t="s">
        <v>337</v>
      </c>
      <c r="I1498" s="3" t="str">
        <f t="shared" si="249"/>
        <v>https://jpsearch.go.jp/term/type/文章要素</v>
      </c>
      <c r="L1498">
        <f t="shared" si="252"/>
        <v>79</v>
      </c>
      <c r="M1498" t="str">
        <f t="shared" si="253"/>
        <v>https://www.dl.ndl.go.jp/api/iiif/3437686/canvas/79</v>
      </c>
      <c r="N1498" t="str">
        <f t="shared" si="250"/>
        <v>https://www.dl.ndl.go.jp/api/iiif/3437686/manifest.json</v>
      </c>
      <c r="O1498" t="str">
        <f t="shared" si="254"/>
        <v>http://da.dl.itc.u-tokyo.ac.jp/mirador/?params=[{%22manifest%22:%22https://www.dl.ndl.go.jp/api/iiif/3437686/manifest.json%22,%22canvas%22:%22https://www.dl.ndl.go.jp/api/iiif/3437686/canvas/79%22}]</v>
      </c>
    </row>
    <row r="1499" spans="1:15" ht="16">
      <c r="A1499" s="8" t="str">
        <f t="shared" si="251"/>
        <v>https://w3id.org/kouigenjimonogatari/data/0120-01.json</v>
      </c>
      <c r="B1499" s="8">
        <v>120</v>
      </c>
      <c r="C1499" s="8">
        <v>1</v>
      </c>
      <c r="D1499" s="9" t="s">
        <v>1378</v>
      </c>
      <c r="E1499" t="str">
        <f t="shared" si="248"/>
        <v>http://creativecommons.org/publicdomain/zero/1.0/</v>
      </c>
      <c r="F1499" t="s">
        <v>4657</v>
      </c>
      <c r="G1499">
        <v>4</v>
      </c>
      <c r="H1499" t="s">
        <v>337</v>
      </c>
      <c r="I1499" s="3" t="str">
        <f t="shared" si="249"/>
        <v>https://jpsearch.go.jp/term/type/文章要素</v>
      </c>
      <c r="L1499">
        <f t="shared" si="252"/>
        <v>80</v>
      </c>
      <c r="M1499" t="str">
        <f t="shared" si="253"/>
        <v>https://www.dl.ndl.go.jp/api/iiif/3437686/canvas/80</v>
      </c>
      <c r="N1499" t="str">
        <f t="shared" si="250"/>
        <v>https://www.dl.ndl.go.jp/api/iiif/3437686/manifest.json</v>
      </c>
      <c r="O1499" t="str">
        <f t="shared" si="254"/>
        <v>http://da.dl.itc.u-tokyo.ac.jp/mirador/?params=[{%22manifest%22:%22https://www.dl.ndl.go.jp/api/iiif/3437686/manifest.json%22,%22canvas%22:%22https://www.dl.ndl.go.jp/api/iiif/3437686/canvas/80%22}]</v>
      </c>
    </row>
    <row r="1500" spans="1:15" ht="16">
      <c r="A1500" s="8" t="str">
        <f t="shared" si="251"/>
        <v>https://w3id.org/kouigenjimonogatari/data/0120-02.json</v>
      </c>
      <c r="B1500" s="8">
        <v>120</v>
      </c>
      <c r="C1500" s="8">
        <v>2</v>
      </c>
      <c r="D1500" s="9" t="s">
        <v>1379</v>
      </c>
      <c r="E1500" t="str">
        <f t="shared" si="248"/>
        <v>http://creativecommons.org/publicdomain/zero/1.0/</v>
      </c>
      <c r="F1500" t="s">
        <v>4657</v>
      </c>
      <c r="G1500">
        <v>4</v>
      </c>
      <c r="H1500" t="s">
        <v>337</v>
      </c>
      <c r="I1500" s="3" t="str">
        <f t="shared" si="249"/>
        <v>https://jpsearch.go.jp/term/type/文章要素</v>
      </c>
      <c r="L1500">
        <f t="shared" si="252"/>
        <v>80</v>
      </c>
      <c r="M1500" t="str">
        <f t="shared" si="253"/>
        <v>https://www.dl.ndl.go.jp/api/iiif/3437686/canvas/80</v>
      </c>
      <c r="N1500" t="str">
        <f t="shared" si="250"/>
        <v>https://www.dl.ndl.go.jp/api/iiif/3437686/manifest.json</v>
      </c>
      <c r="O1500" t="str">
        <f t="shared" si="254"/>
        <v>http://da.dl.itc.u-tokyo.ac.jp/mirador/?params=[{%22manifest%22:%22https://www.dl.ndl.go.jp/api/iiif/3437686/manifest.json%22,%22canvas%22:%22https://www.dl.ndl.go.jp/api/iiif/3437686/canvas/80%22}]</v>
      </c>
    </row>
    <row r="1501" spans="1:15" ht="16">
      <c r="A1501" s="8" t="str">
        <f t="shared" si="251"/>
        <v>https://w3id.org/kouigenjimonogatari/data/0120-03.json</v>
      </c>
      <c r="B1501" s="8">
        <v>120</v>
      </c>
      <c r="C1501" s="8">
        <v>3</v>
      </c>
      <c r="D1501" s="9" t="s">
        <v>1380</v>
      </c>
      <c r="E1501" t="str">
        <f t="shared" si="248"/>
        <v>http://creativecommons.org/publicdomain/zero/1.0/</v>
      </c>
      <c r="F1501" t="s">
        <v>4657</v>
      </c>
      <c r="G1501">
        <v>4</v>
      </c>
      <c r="H1501" t="s">
        <v>337</v>
      </c>
      <c r="I1501" s="3" t="str">
        <f t="shared" si="249"/>
        <v>https://jpsearch.go.jp/term/type/文章要素</v>
      </c>
      <c r="L1501">
        <f t="shared" si="252"/>
        <v>80</v>
      </c>
      <c r="M1501" t="str">
        <f t="shared" si="253"/>
        <v>https://www.dl.ndl.go.jp/api/iiif/3437686/canvas/80</v>
      </c>
      <c r="N1501" t="str">
        <f t="shared" si="250"/>
        <v>https://www.dl.ndl.go.jp/api/iiif/3437686/manifest.json</v>
      </c>
      <c r="O1501" t="str">
        <f t="shared" si="254"/>
        <v>http://da.dl.itc.u-tokyo.ac.jp/mirador/?params=[{%22manifest%22:%22https://www.dl.ndl.go.jp/api/iiif/3437686/manifest.json%22,%22canvas%22:%22https://www.dl.ndl.go.jp/api/iiif/3437686/canvas/80%22}]</v>
      </c>
    </row>
    <row r="1502" spans="1:15" ht="16">
      <c r="A1502" s="8" t="str">
        <f t="shared" si="251"/>
        <v>https://w3id.org/kouigenjimonogatari/data/0120-04.json</v>
      </c>
      <c r="B1502" s="8">
        <v>120</v>
      </c>
      <c r="C1502" s="8">
        <v>4</v>
      </c>
      <c r="D1502" s="9" t="s">
        <v>1381</v>
      </c>
      <c r="E1502" t="str">
        <f t="shared" si="248"/>
        <v>http://creativecommons.org/publicdomain/zero/1.0/</v>
      </c>
      <c r="F1502" t="s">
        <v>4657</v>
      </c>
      <c r="G1502">
        <v>4</v>
      </c>
      <c r="H1502" t="s">
        <v>337</v>
      </c>
      <c r="I1502" s="3" t="str">
        <f t="shared" si="249"/>
        <v>https://jpsearch.go.jp/term/type/文章要素</v>
      </c>
      <c r="L1502">
        <f t="shared" si="252"/>
        <v>80</v>
      </c>
      <c r="M1502" t="str">
        <f t="shared" si="253"/>
        <v>https://www.dl.ndl.go.jp/api/iiif/3437686/canvas/80</v>
      </c>
      <c r="N1502" t="str">
        <f t="shared" si="250"/>
        <v>https://www.dl.ndl.go.jp/api/iiif/3437686/manifest.json</v>
      </c>
      <c r="O1502" t="str">
        <f t="shared" si="254"/>
        <v>http://da.dl.itc.u-tokyo.ac.jp/mirador/?params=[{%22manifest%22:%22https://www.dl.ndl.go.jp/api/iiif/3437686/manifest.json%22,%22canvas%22:%22https://www.dl.ndl.go.jp/api/iiif/3437686/canvas/80%22}]</v>
      </c>
    </row>
    <row r="1503" spans="1:15" ht="16">
      <c r="A1503" s="8" t="str">
        <f t="shared" si="251"/>
        <v>https://w3id.org/kouigenjimonogatari/data/0120-05.json</v>
      </c>
      <c r="B1503" s="8">
        <v>120</v>
      </c>
      <c r="C1503" s="8">
        <v>5</v>
      </c>
      <c r="D1503" s="9" t="s">
        <v>1382</v>
      </c>
      <c r="E1503" t="str">
        <f t="shared" si="248"/>
        <v>http://creativecommons.org/publicdomain/zero/1.0/</v>
      </c>
      <c r="F1503" t="s">
        <v>4657</v>
      </c>
      <c r="G1503">
        <v>4</v>
      </c>
      <c r="H1503" t="s">
        <v>337</v>
      </c>
      <c r="I1503" s="3" t="str">
        <f t="shared" si="249"/>
        <v>https://jpsearch.go.jp/term/type/文章要素</v>
      </c>
      <c r="L1503">
        <f t="shared" si="252"/>
        <v>80</v>
      </c>
      <c r="M1503" t="str">
        <f t="shared" si="253"/>
        <v>https://www.dl.ndl.go.jp/api/iiif/3437686/canvas/80</v>
      </c>
      <c r="N1503" t="str">
        <f t="shared" si="250"/>
        <v>https://www.dl.ndl.go.jp/api/iiif/3437686/manifest.json</v>
      </c>
      <c r="O1503" t="str">
        <f t="shared" si="254"/>
        <v>http://da.dl.itc.u-tokyo.ac.jp/mirador/?params=[{%22manifest%22:%22https://www.dl.ndl.go.jp/api/iiif/3437686/manifest.json%22,%22canvas%22:%22https://www.dl.ndl.go.jp/api/iiif/3437686/canvas/80%22}]</v>
      </c>
    </row>
    <row r="1504" spans="1:15" ht="16">
      <c r="A1504" s="8" t="str">
        <f t="shared" si="251"/>
        <v>https://w3id.org/kouigenjimonogatari/data/0120-06.json</v>
      </c>
      <c r="B1504" s="8">
        <v>120</v>
      </c>
      <c r="C1504" s="8">
        <v>6</v>
      </c>
      <c r="D1504" s="9" t="s">
        <v>1383</v>
      </c>
      <c r="E1504" t="str">
        <f t="shared" si="248"/>
        <v>http://creativecommons.org/publicdomain/zero/1.0/</v>
      </c>
      <c r="F1504" t="s">
        <v>4657</v>
      </c>
      <c r="G1504">
        <v>4</v>
      </c>
      <c r="H1504" t="s">
        <v>337</v>
      </c>
      <c r="I1504" s="3" t="str">
        <f t="shared" si="249"/>
        <v>https://jpsearch.go.jp/term/type/文章要素</v>
      </c>
      <c r="L1504">
        <f t="shared" si="252"/>
        <v>80</v>
      </c>
      <c r="M1504" t="str">
        <f t="shared" si="253"/>
        <v>https://www.dl.ndl.go.jp/api/iiif/3437686/canvas/80</v>
      </c>
      <c r="N1504" t="str">
        <f t="shared" si="250"/>
        <v>https://www.dl.ndl.go.jp/api/iiif/3437686/manifest.json</v>
      </c>
      <c r="O1504" t="str">
        <f t="shared" si="254"/>
        <v>http://da.dl.itc.u-tokyo.ac.jp/mirador/?params=[{%22manifest%22:%22https://www.dl.ndl.go.jp/api/iiif/3437686/manifest.json%22,%22canvas%22:%22https://www.dl.ndl.go.jp/api/iiif/3437686/canvas/80%22}]</v>
      </c>
    </row>
    <row r="1505" spans="1:15" ht="16">
      <c r="A1505" s="8" t="str">
        <f t="shared" si="251"/>
        <v>https://w3id.org/kouigenjimonogatari/data/0120-07.json</v>
      </c>
      <c r="B1505" s="8">
        <v>120</v>
      </c>
      <c r="C1505" s="8">
        <v>7</v>
      </c>
      <c r="D1505" s="9" t="s">
        <v>1384</v>
      </c>
      <c r="E1505" t="str">
        <f t="shared" si="248"/>
        <v>http://creativecommons.org/publicdomain/zero/1.0/</v>
      </c>
      <c r="F1505" t="s">
        <v>4657</v>
      </c>
      <c r="G1505">
        <v>4</v>
      </c>
      <c r="H1505" t="s">
        <v>337</v>
      </c>
      <c r="I1505" s="3" t="str">
        <f t="shared" si="249"/>
        <v>https://jpsearch.go.jp/term/type/文章要素</v>
      </c>
      <c r="L1505">
        <f t="shared" si="252"/>
        <v>80</v>
      </c>
      <c r="M1505" t="str">
        <f t="shared" si="253"/>
        <v>https://www.dl.ndl.go.jp/api/iiif/3437686/canvas/80</v>
      </c>
      <c r="N1505" t="str">
        <f t="shared" si="250"/>
        <v>https://www.dl.ndl.go.jp/api/iiif/3437686/manifest.json</v>
      </c>
      <c r="O1505" t="str">
        <f t="shared" si="254"/>
        <v>http://da.dl.itc.u-tokyo.ac.jp/mirador/?params=[{%22manifest%22:%22https://www.dl.ndl.go.jp/api/iiif/3437686/manifest.json%22,%22canvas%22:%22https://www.dl.ndl.go.jp/api/iiif/3437686/canvas/80%22}]</v>
      </c>
    </row>
    <row r="1506" spans="1:15" ht="16">
      <c r="A1506" s="8" t="str">
        <f t="shared" si="251"/>
        <v>https://w3id.org/kouigenjimonogatari/data/0120-08.json</v>
      </c>
      <c r="B1506" s="8">
        <v>120</v>
      </c>
      <c r="C1506" s="8">
        <v>8</v>
      </c>
      <c r="D1506" s="9" t="s">
        <v>1385</v>
      </c>
      <c r="E1506" t="str">
        <f t="shared" si="248"/>
        <v>http://creativecommons.org/publicdomain/zero/1.0/</v>
      </c>
      <c r="F1506" t="s">
        <v>4657</v>
      </c>
      <c r="G1506">
        <v>4</v>
      </c>
      <c r="H1506" t="s">
        <v>337</v>
      </c>
      <c r="I1506" s="3" t="str">
        <f t="shared" si="249"/>
        <v>https://jpsearch.go.jp/term/type/文章要素</v>
      </c>
      <c r="L1506">
        <f t="shared" si="252"/>
        <v>80</v>
      </c>
      <c r="M1506" t="str">
        <f t="shared" si="253"/>
        <v>https://www.dl.ndl.go.jp/api/iiif/3437686/canvas/80</v>
      </c>
      <c r="N1506" t="str">
        <f t="shared" si="250"/>
        <v>https://www.dl.ndl.go.jp/api/iiif/3437686/manifest.json</v>
      </c>
      <c r="O1506" t="str">
        <f t="shared" si="254"/>
        <v>http://da.dl.itc.u-tokyo.ac.jp/mirador/?params=[{%22manifest%22:%22https://www.dl.ndl.go.jp/api/iiif/3437686/manifest.json%22,%22canvas%22:%22https://www.dl.ndl.go.jp/api/iiif/3437686/canvas/80%22}]</v>
      </c>
    </row>
    <row r="1507" spans="1:15" ht="16">
      <c r="A1507" s="8" t="str">
        <f t="shared" si="251"/>
        <v>https://w3id.org/kouigenjimonogatari/data/0120-09.json</v>
      </c>
      <c r="B1507" s="8">
        <v>120</v>
      </c>
      <c r="C1507" s="8">
        <v>9</v>
      </c>
      <c r="D1507" s="9" t="s">
        <v>1386</v>
      </c>
      <c r="E1507" t="str">
        <f t="shared" si="248"/>
        <v>http://creativecommons.org/publicdomain/zero/1.0/</v>
      </c>
      <c r="F1507" t="s">
        <v>4657</v>
      </c>
      <c r="G1507">
        <v>4</v>
      </c>
      <c r="H1507" t="s">
        <v>337</v>
      </c>
      <c r="I1507" s="3" t="str">
        <f t="shared" si="249"/>
        <v>https://jpsearch.go.jp/term/type/文章要素</v>
      </c>
      <c r="L1507">
        <f t="shared" si="252"/>
        <v>80</v>
      </c>
      <c r="M1507" t="str">
        <f t="shared" si="253"/>
        <v>https://www.dl.ndl.go.jp/api/iiif/3437686/canvas/80</v>
      </c>
      <c r="N1507" t="str">
        <f t="shared" si="250"/>
        <v>https://www.dl.ndl.go.jp/api/iiif/3437686/manifest.json</v>
      </c>
      <c r="O1507" t="str">
        <f t="shared" si="254"/>
        <v>http://da.dl.itc.u-tokyo.ac.jp/mirador/?params=[{%22manifest%22:%22https://www.dl.ndl.go.jp/api/iiif/3437686/manifest.json%22,%22canvas%22:%22https://www.dl.ndl.go.jp/api/iiif/3437686/canvas/80%22}]</v>
      </c>
    </row>
    <row r="1508" spans="1:15" ht="16">
      <c r="A1508" s="8" t="str">
        <f t="shared" si="251"/>
        <v>https://w3id.org/kouigenjimonogatari/data/0120-10.json</v>
      </c>
      <c r="B1508" s="8">
        <v>120</v>
      </c>
      <c r="C1508" s="8">
        <v>10</v>
      </c>
      <c r="D1508" s="9" t="s">
        <v>1387</v>
      </c>
      <c r="E1508" t="str">
        <f t="shared" si="248"/>
        <v>http://creativecommons.org/publicdomain/zero/1.0/</v>
      </c>
      <c r="F1508" t="s">
        <v>4657</v>
      </c>
      <c r="G1508">
        <v>4</v>
      </c>
      <c r="H1508" t="s">
        <v>337</v>
      </c>
      <c r="I1508" s="3" t="str">
        <f t="shared" si="249"/>
        <v>https://jpsearch.go.jp/term/type/文章要素</v>
      </c>
      <c r="L1508">
        <f t="shared" si="252"/>
        <v>80</v>
      </c>
      <c r="M1508" t="str">
        <f t="shared" si="253"/>
        <v>https://www.dl.ndl.go.jp/api/iiif/3437686/canvas/80</v>
      </c>
      <c r="N1508" t="str">
        <f t="shared" si="250"/>
        <v>https://www.dl.ndl.go.jp/api/iiif/3437686/manifest.json</v>
      </c>
      <c r="O1508" t="str">
        <f t="shared" si="254"/>
        <v>http://da.dl.itc.u-tokyo.ac.jp/mirador/?params=[{%22manifest%22:%22https://www.dl.ndl.go.jp/api/iiif/3437686/manifest.json%22,%22canvas%22:%22https://www.dl.ndl.go.jp/api/iiif/3437686/canvas/80%22}]</v>
      </c>
    </row>
    <row r="1509" spans="1:15" ht="16">
      <c r="A1509" s="8" t="str">
        <f t="shared" si="251"/>
        <v>https://w3id.org/kouigenjimonogatari/data/0120-11.json</v>
      </c>
      <c r="B1509" s="8">
        <v>120</v>
      </c>
      <c r="C1509" s="8">
        <v>11</v>
      </c>
      <c r="D1509" s="9" t="s">
        <v>1388</v>
      </c>
      <c r="E1509" t="str">
        <f t="shared" si="248"/>
        <v>http://creativecommons.org/publicdomain/zero/1.0/</v>
      </c>
      <c r="F1509" t="s">
        <v>4657</v>
      </c>
      <c r="G1509">
        <v>4</v>
      </c>
      <c r="H1509" t="s">
        <v>337</v>
      </c>
      <c r="I1509" s="3" t="str">
        <f t="shared" si="249"/>
        <v>https://jpsearch.go.jp/term/type/文章要素</v>
      </c>
      <c r="L1509">
        <f t="shared" si="252"/>
        <v>80</v>
      </c>
      <c r="M1509" t="str">
        <f t="shared" si="253"/>
        <v>https://www.dl.ndl.go.jp/api/iiif/3437686/canvas/80</v>
      </c>
      <c r="N1509" t="str">
        <f t="shared" si="250"/>
        <v>https://www.dl.ndl.go.jp/api/iiif/3437686/manifest.json</v>
      </c>
      <c r="O1509" t="str">
        <f t="shared" si="254"/>
        <v>http://da.dl.itc.u-tokyo.ac.jp/mirador/?params=[{%22manifest%22:%22https://www.dl.ndl.go.jp/api/iiif/3437686/manifest.json%22,%22canvas%22:%22https://www.dl.ndl.go.jp/api/iiif/3437686/canvas/80%22}]</v>
      </c>
    </row>
    <row r="1510" spans="1:15" ht="16">
      <c r="A1510" s="8" t="str">
        <f t="shared" si="251"/>
        <v>https://w3id.org/kouigenjimonogatari/data/0120-12.json</v>
      </c>
      <c r="B1510" s="8">
        <v>120</v>
      </c>
      <c r="C1510" s="8">
        <v>12</v>
      </c>
      <c r="D1510" s="9" t="s">
        <v>1389</v>
      </c>
      <c r="E1510" t="str">
        <f t="shared" si="248"/>
        <v>http://creativecommons.org/publicdomain/zero/1.0/</v>
      </c>
      <c r="F1510" t="s">
        <v>4657</v>
      </c>
      <c r="G1510">
        <v>4</v>
      </c>
      <c r="H1510" t="s">
        <v>337</v>
      </c>
      <c r="I1510" s="3" t="str">
        <f t="shared" si="249"/>
        <v>https://jpsearch.go.jp/term/type/文章要素</v>
      </c>
      <c r="L1510">
        <f t="shared" si="252"/>
        <v>80</v>
      </c>
      <c r="M1510" t="str">
        <f t="shared" si="253"/>
        <v>https://www.dl.ndl.go.jp/api/iiif/3437686/canvas/80</v>
      </c>
      <c r="N1510" t="str">
        <f t="shared" si="250"/>
        <v>https://www.dl.ndl.go.jp/api/iiif/3437686/manifest.json</v>
      </c>
      <c r="O1510" t="str">
        <f t="shared" si="254"/>
        <v>http://da.dl.itc.u-tokyo.ac.jp/mirador/?params=[{%22manifest%22:%22https://www.dl.ndl.go.jp/api/iiif/3437686/manifest.json%22,%22canvas%22:%22https://www.dl.ndl.go.jp/api/iiif/3437686/canvas/80%22}]</v>
      </c>
    </row>
    <row r="1511" spans="1:15" ht="16">
      <c r="A1511" s="8" t="str">
        <f t="shared" si="251"/>
        <v>https://w3id.org/kouigenjimonogatari/data/0120-13.json</v>
      </c>
      <c r="B1511" s="8">
        <v>120</v>
      </c>
      <c r="C1511" s="8">
        <v>13</v>
      </c>
      <c r="D1511" s="9" t="s">
        <v>1390</v>
      </c>
      <c r="E1511" t="str">
        <f t="shared" si="248"/>
        <v>http://creativecommons.org/publicdomain/zero/1.0/</v>
      </c>
      <c r="F1511" t="s">
        <v>4657</v>
      </c>
      <c r="G1511">
        <v>4</v>
      </c>
      <c r="H1511" t="s">
        <v>337</v>
      </c>
      <c r="I1511" s="3" t="str">
        <f t="shared" si="249"/>
        <v>https://jpsearch.go.jp/term/type/文章要素</v>
      </c>
      <c r="L1511">
        <f t="shared" si="252"/>
        <v>80</v>
      </c>
      <c r="M1511" t="str">
        <f t="shared" si="253"/>
        <v>https://www.dl.ndl.go.jp/api/iiif/3437686/canvas/80</v>
      </c>
      <c r="N1511" t="str">
        <f t="shared" si="250"/>
        <v>https://www.dl.ndl.go.jp/api/iiif/3437686/manifest.json</v>
      </c>
      <c r="O1511" t="str">
        <f t="shared" si="254"/>
        <v>http://da.dl.itc.u-tokyo.ac.jp/mirador/?params=[{%22manifest%22:%22https://www.dl.ndl.go.jp/api/iiif/3437686/manifest.json%22,%22canvas%22:%22https://www.dl.ndl.go.jp/api/iiif/3437686/canvas/80%22}]</v>
      </c>
    </row>
    <row r="1512" spans="1:15" ht="16">
      <c r="A1512" s="8" t="str">
        <f t="shared" si="251"/>
        <v>https://w3id.org/kouigenjimonogatari/data/0120-14.json</v>
      </c>
      <c r="B1512" s="8">
        <v>120</v>
      </c>
      <c r="C1512" s="8">
        <v>14</v>
      </c>
      <c r="D1512" s="9" t="s">
        <v>1391</v>
      </c>
      <c r="E1512" t="str">
        <f t="shared" si="248"/>
        <v>http://creativecommons.org/publicdomain/zero/1.0/</v>
      </c>
      <c r="F1512" t="s">
        <v>4657</v>
      </c>
      <c r="G1512">
        <v>4</v>
      </c>
      <c r="H1512" t="s">
        <v>337</v>
      </c>
      <c r="I1512" s="3" t="str">
        <f t="shared" si="249"/>
        <v>https://jpsearch.go.jp/term/type/文章要素</v>
      </c>
      <c r="L1512">
        <f t="shared" si="252"/>
        <v>80</v>
      </c>
      <c r="M1512" t="str">
        <f t="shared" si="253"/>
        <v>https://www.dl.ndl.go.jp/api/iiif/3437686/canvas/80</v>
      </c>
      <c r="N1512" t="str">
        <f t="shared" si="250"/>
        <v>https://www.dl.ndl.go.jp/api/iiif/3437686/manifest.json</v>
      </c>
      <c r="O1512" t="str">
        <f t="shared" si="254"/>
        <v>http://da.dl.itc.u-tokyo.ac.jp/mirador/?params=[{%22manifest%22:%22https://www.dl.ndl.go.jp/api/iiif/3437686/manifest.json%22,%22canvas%22:%22https://www.dl.ndl.go.jp/api/iiif/3437686/canvas/80%22}]</v>
      </c>
    </row>
    <row r="1513" spans="1:15" ht="16">
      <c r="A1513" s="8" t="str">
        <f t="shared" si="251"/>
        <v>https://w3id.org/kouigenjimonogatari/data/0121-01.json</v>
      </c>
      <c r="B1513" s="8">
        <v>121</v>
      </c>
      <c r="C1513" s="8">
        <v>1</v>
      </c>
      <c r="D1513" s="9" t="s">
        <v>1392</v>
      </c>
      <c r="E1513" t="str">
        <f t="shared" si="248"/>
        <v>http://creativecommons.org/publicdomain/zero/1.0/</v>
      </c>
      <c r="F1513" t="s">
        <v>4657</v>
      </c>
      <c r="G1513">
        <v>4</v>
      </c>
      <c r="H1513" t="s">
        <v>337</v>
      </c>
      <c r="I1513" s="3" t="str">
        <f t="shared" si="249"/>
        <v>https://jpsearch.go.jp/term/type/文章要素</v>
      </c>
      <c r="L1513">
        <f t="shared" si="252"/>
        <v>80</v>
      </c>
      <c r="M1513" t="str">
        <f t="shared" si="253"/>
        <v>https://www.dl.ndl.go.jp/api/iiif/3437686/canvas/80</v>
      </c>
      <c r="N1513" t="str">
        <f t="shared" si="250"/>
        <v>https://www.dl.ndl.go.jp/api/iiif/3437686/manifest.json</v>
      </c>
      <c r="O1513" t="str">
        <f t="shared" si="254"/>
        <v>http://da.dl.itc.u-tokyo.ac.jp/mirador/?params=[{%22manifest%22:%22https://www.dl.ndl.go.jp/api/iiif/3437686/manifest.json%22,%22canvas%22:%22https://www.dl.ndl.go.jp/api/iiif/3437686/canvas/80%22}]</v>
      </c>
    </row>
    <row r="1514" spans="1:15" ht="16">
      <c r="A1514" s="8" t="str">
        <f t="shared" si="251"/>
        <v>https://w3id.org/kouigenjimonogatari/data/0121-02.json</v>
      </c>
      <c r="B1514" s="8">
        <v>121</v>
      </c>
      <c r="C1514" s="8">
        <v>2</v>
      </c>
      <c r="D1514" s="9" t="s">
        <v>1393</v>
      </c>
      <c r="E1514" t="str">
        <f t="shared" si="248"/>
        <v>http://creativecommons.org/publicdomain/zero/1.0/</v>
      </c>
      <c r="F1514" t="s">
        <v>4657</v>
      </c>
      <c r="G1514">
        <v>4</v>
      </c>
      <c r="H1514" t="s">
        <v>337</v>
      </c>
      <c r="I1514" s="3" t="str">
        <f t="shared" si="249"/>
        <v>https://jpsearch.go.jp/term/type/文章要素</v>
      </c>
      <c r="L1514">
        <f t="shared" si="252"/>
        <v>80</v>
      </c>
      <c r="M1514" t="str">
        <f t="shared" si="253"/>
        <v>https://www.dl.ndl.go.jp/api/iiif/3437686/canvas/80</v>
      </c>
      <c r="N1514" t="str">
        <f t="shared" si="250"/>
        <v>https://www.dl.ndl.go.jp/api/iiif/3437686/manifest.json</v>
      </c>
      <c r="O1514" t="str">
        <f t="shared" si="254"/>
        <v>http://da.dl.itc.u-tokyo.ac.jp/mirador/?params=[{%22manifest%22:%22https://www.dl.ndl.go.jp/api/iiif/3437686/manifest.json%22,%22canvas%22:%22https://www.dl.ndl.go.jp/api/iiif/3437686/canvas/80%22}]</v>
      </c>
    </row>
    <row r="1515" spans="1:15" ht="16">
      <c r="A1515" s="8" t="str">
        <f t="shared" si="251"/>
        <v>https://w3id.org/kouigenjimonogatari/data/0121-03.json</v>
      </c>
      <c r="B1515" s="8">
        <v>121</v>
      </c>
      <c r="C1515" s="8">
        <v>3</v>
      </c>
      <c r="D1515" s="9" t="s">
        <v>1394</v>
      </c>
      <c r="E1515" t="str">
        <f t="shared" si="248"/>
        <v>http://creativecommons.org/publicdomain/zero/1.0/</v>
      </c>
      <c r="F1515" t="s">
        <v>4657</v>
      </c>
      <c r="G1515">
        <v>4</v>
      </c>
      <c r="H1515" t="s">
        <v>337</v>
      </c>
      <c r="I1515" s="3" t="str">
        <f t="shared" si="249"/>
        <v>https://jpsearch.go.jp/term/type/文章要素</v>
      </c>
      <c r="L1515">
        <f t="shared" si="252"/>
        <v>80</v>
      </c>
      <c r="M1515" t="str">
        <f t="shared" si="253"/>
        <v>https://www.dl.ndl.go.jp/api/iiif/3437686/canvas/80</v>
      </c>
      <c r="N1515" t="str">
        <f t="shared" si="250"/>
        <v>https://www.dl.ndl.go.jp/api/iiif/3437686/manifest.json</v>
      </c>
      <c r="O1515" t="str">
        <f t="shared" si="254"/>
        <v>http://da.dl.itc.u-tokyo.ac.jp/mirador/?params=[{%22manifest%22:%22https://www.dl.ndl.go.jp/api/iiif/3437686/manifest.json%22,%22canvas%22:%22https://www.dl.ndl.go.jp/api/iiif/3437686/canvas/80%22}]</v>
      </c>
    </row>
    <row r="1516" spans="1:15" ht="16">
      <c r="A1516" s="8" t="str">
        <f t="shared" si="251"/>
        <v>https://w3id.org/kouigenjimonogatari/data/0121-04.json</v>
      </c>
      <c r="B1516" s="8">
        <v>121</v>
      </c>
      <c r="C1516" s="8">
        <v>4</v>
      </c>
      <c r="D1516" s="9" t="s">
        <v>1395</v>
      </c>
      <c r="E1516" t="str">
        <f t="shared" si="248"/>
        <v>http://creativecommons.org/publicdomain/zero/1.0/</v>
      </c>
      <c r="F1516" t="s">
        <v>4657</v>
      </c>
      <c r="G1516">
        <v>4</v>
      </c>
      <c r="H1516" t="s">
        <v>337</v>
      </c>
      <c r="I1516" s="3" t="str">
        <f t="shared" si="249"/>
        <v>https://jpsearch.go.jp/term/type/文章要素</v>
      </c>
      <c r="L1516">
        <f t="shared" si="252"/>
        <v>80</v>
      </c>
      <c r="M1516" t="str">
        <f t="shared" si="253"/>
        <v>https://www.dl.ndl.go.jp/api/iiif/3437686/canvas/80</v>
      </c>
      <c r="N1516" t="str">
        <f t="shared" si="250"/>
        <v>https://www.dl.ndl.go.jp/api/iiif/3437686/manifest.json</v>
      </c>
      <c r="O1516" t="str">
        <f t="shared" si="254"/>
        <v>http://da.dl.itc.u-tokyo.ac.jp/mirador/?params=[{%22manifest%22:%22https://www.dl.ndl.go.jp/api/iiif/3437686/manifest.json%22,%22canvas%22:%22https://www.dl.ndl.go.jp/api/iiif/3437686/canvas/80%22}]</v>
      </c>
    </row>
    <row r="1517" spans="1:15" ht="16">
      <c r="A1517" s="8" t="str">
        <f t="shared" si="251"/>
        <v>https://w3id.org/kouigenjimonogatari/data/0121-05.json</v>
      </c>
      <c r="B1517" s="8">
        <v>121</v>
      </c>
      <c r="C1517" s="8">
        <v>5</v>
      </c>
      <c r="D1517" s="9" t="s">
        <v>1396</v>
      </c>
      <c r="E1517" t="str">
        <f t="shared" si="248"/>
        <v>http://creativecommons.org/publicdomain/zero/1.0/</v>
      </c>
      <c r="F1517" t="s">
        <v>4657</v>
      </c>
      <c r="G1517">
        <v>4</v>
      </c>
      <c r="H1517" t="s">
        <v>337</v>
      </c>
      <c r="I1517" s="3" t="str">
        <f t="shared" si="249"/>
        <v>https://jpsearch.go.jp/term/type/文章要素</v>
      </c>
      <c r="L1517">
        <f t="shared" si="252"/>
        <v>80</v>
      </c>
      <c r="M1517" t="str">
        <f t="shared" si="253"/>
        <v>https://www.dl.ndl.go.jp/api/iiif/3437686/canvas/80</v>
      </c>
      <c r="N1517" t="str">
        <f t="shared" si="250"/>
        <v>https://www.dl.ndl.go.jp/api/iiif/3437686/manifest.json</v>
      </c>
      <c r="O1517" t="str">
        <f t="shared" si="254"/>
        <v>http://da.dl.itc.u-tokyo.ac.jp/mirador/?params=[{%22manifest%22:%22https://www.dl.ndl.go.jp/api/iiif/3437686/manifest.json%22,%22canvas%22:%22https://www.dl.ndl.go.jp/api/iiif/3437686/canvas/80%22}]</v>
      </c>
    </row>
    <row r="1518" spans="1:15" ht="16">
      <c r="A1518" s="8" t="str">
        <f t="shared" si="251"/>
        <v>https://w3id.org/kouigenjimonogatari/data/0121-06.json</v>
      </c>
      <c r="B1518" s="8">
        <v>121</v>
      </c>
      <c r="C1518" s="8">
        <v>6</v>
      </c>
      <c r="D1518" s="9" t="s">
        <v>1397</v>
      </c>
      <c r="E1518" t="str">
        <f t="shared" si="248"/>
        <v>http://creativecommons.org/publicdomain/zero/1.0/</v>
      </c>
      <c r="F1518" t="s">
        <v>4657</v>
      </c>
      <c r="G1518">
        <v>4</v>
      </c>
      <c r="H1518" t="s">
        <v>337</v>
      </c>
      <c r="I1518" s="3" t="str">
        <f t="shared" si="249"/>
        <v>https://jpsearch.go.jp/term/type/文章要素</v>
      </c>
      <c r="L1518">
        <f t="shared" si="252"/>
        <v>80</v>
      </c>
      <c r="M1518" t="str">
        <f t="shared" si="253"/>
        <v>https://www.dl.ndl.go.jp/api/iiif/3437686/canvas/80</v>
      </c>
      <c r="N1518" t="str">
        <f t="shared" si="250"/>
        <v>https://www.dl.ndl.go.jp/api/iiif/3437686/manifest.json</v>
      </c>
      <c r="O1518" t="str">
        <f t="shared" si="254"/>
        <v>http://da.dl.itc.u-tokyo.ac.jp/mirador/?params=[{%22manifest%22:%22https://www.dl.ndl.go.jp/api/iiif/3437686/manifest.json%22,%22canvas%22:%22https://www.dl.ndl.go.jp/api/iiif/3437686/canvas/80%22}]</v>
      </c>
    </row>
    <row r="1519" spans="1:15" ht="16">
      <c r="A1519" s="8" t="str">
        <f t="shared" si="251"/>
        <v>https://w3id.org/kouigenjimonogatari/data/0121-07.json</v>
      </c>
      <c r="B1519" s="8">
        <v>121</v>
      </c>
      <c r="C1519" s="8">
        <v>7</v>
      </c>
      <c r="D1519" s="9" t="s">
        <v>1398</v>
      </c>
      <c r="E1519" t="str">
        <f t="shared" si="248"/>
        <v>http://creativecommons.org/publicdomain/zero/1.0/</v>
      </c>
      <c r="F1519" t="s">
        <v>4657</v>
      </c>
      <c r="G1519">
        <v>4</v>
      </c>
      <c r="H1519" t="s">
        <v>337</v>
      </c>
      <c r="I1519" s="3" t="str">
        <f t="shared" si="249"/>
        <v>https://jpsearch.go.jp/term/type/文章要素</v>
      </c>
      <c r="L1519">
        <f t="shared" si="252"/>
        <v>80</v>
      </c>
      <c r="M1519" t="str">
        <f t="shared" si="253"/>
        <v>https://www.dl.ndl.go.jp/api/iiif/3437686/canvas/80</v>
      </c>
      <c r="N1519" t="str">
        <f t="shared" si="250"/>
        <v>https://www.dl.ndl.go.jp/api/iiif/3437686/manifest.json</v>
      </c>
      <c r="O1519" t="str">
        <f t="shared" si="254"/>
        <v>http://da.dl.itc.u-tokyo.ac.jp/mirador/?params=[{%22manifest%22:%22https://www.dl.ndl.go.jp/api/iiif/3437686/manifest.json%22,%22canvas%22:%22https://www.dl.ndl.go.jp/api/iiif/3437686/canvas/80%22}]</v>
      </c>
    </row>
    <row r="1520" spans="1:15" ht="16">
      <c r="A1520" s="8" t="str">
        <f t="shared" si="251"/>
        <v>https://w3id.org/kouigenjimonogatari/data/0121-08.json</v>
      </c>
      <c r="B1520" s="8">
        <v>121</v>
      </c>
      <c r="C1520" s="8">
        <v>8</v>
      </c>
      <c r="D1520" s="9" t="s">
        <v>1399</v>
      </c>
      <c r="E1520" t="str">
        <f t="shared" si="248"/>
        <v>http://creativecommons.org/publicdomain/zero/1.0/</v>
      </c>
      <c r="F1520" t="s">
        <v>4657</v>
      </c>
      <c r="G1520">
        <v>4</v>
      </c>
      <c r="H1520" t="s">
        <v>337</v>
      </c>
      <c r="I1520" s="3" t="str">
        <f t="shared" si="249"/>
        <v>https://jpsearch.go.jp/term/type/文章要素</v>
      </c>
      <c r="L1520">
        <f t="shared" si="252"/>
        <v>80</v>
      </c>
      <c r="M1520" t="str">
        <f t="shared" si="253"/>
        <v>https://www.dl.ndl.go.jp/api/iiif/3437686/canvas/80</v>
      </c>
      <c r="N1520" t="str">
        <f t="shared" si="250"/>
        <v>https://www.dl.ndl.go.jp/api/iiif/3437686/manifest.json</v>
      </c>
      <c r="O1520" t="str">
        <f t="shared" si="254"/>
        <v>http://da.dl.itc.u-tokyo.ac.jp/mirador/?params=[{%22manifest%22:%22https://www.dl.ndl.go.jp/api/iiif/3437686/manifest.json%22,%22canvas%22:%22https://www.dl.ndl.go.jp/api/iiif/3437686/canvas/80%22}]</v>
      </c>
    </row>
    <row r="1521" spans="1:15" ht="16">
      <c r="A1521" s="8" t="str">
        <f t="shared" si="251"/>
        <v>https://w3id.org/kouigenjimonogatari/data/0121-09.json</v>
      </c>
      <c r="B1521" s="8">
        <v>121</v>
      </c>
      <c r="C1521" s="8">
        <v>9</v>
      </c>
      <c r="D1521" s="9" t="s">
        <v>1400</v>
      </c>
      <c r="E1521" t="str">
        <f t="shared" si="248"/>
        <v>http://creativecommons.org/publicdomain/zero/1.0/</v>
      </c>
      <c r="F1521" t="s">
        <v>4657</v>
      </c>
      <c r="G1521">
        <v>4</v>
      </c>
      <c r="H1521" t="s">
        <v>337</v>
      </c>
      <c r="I1521" s="3" t="str">
        <f t="shared" si="249"/>
        <v>https://jpsearch.go.jp/term/type/文章要素</v>
      </c>
      <c r="L1521">
        <f t="shared" si="252"/>
        <v>80</v>
      </c>
      <c r="M1521" t="str">
        <f t="shared" si="253"/>
        <v>https://www.dl.ndl.go.jp/api/iiif/3437686/canvas/80</v>
      </c>
      <c r="N1521" t="str">
        <f t="shared" si="250"/>
        <v>https://www.dl.ndl.go.jp/api/iiif/3437686/manifest.json</v>
      </c>
      <c r="O1521" t="str">
        <f t="shared" si="254"/>
        <v>http://da.dl.itc.u-tokyo.ac.jp/mirador/?params=[{%22manifest%22:%22https://www.dl.ndl.go.jp/api/iiif/3437686/manifest.json%22,%22canvas%22:%22https://www.dl.ndl.go.jp/api/iiif/3437686/canvas/80%22}]</v>
      </c>
    </row>
    <row r="1522" spans="1:15" ht="16">
      <c r="A1522" s="8" t="str">
        <f t="shared" si="251"/>
        <v>https://w3id.org/kouigenjimonogatari/data/0121-10.json</v>
      </c>
      <c r="B1522" s="8">
        <v>121</v>
      </c>
      <c r="C1522" s="8">
        <v>10</v>
      </c>
      <c r="D1522" s="9" t="s">
        <v>1401</v>
      </c>
      <c r="E1522" t="str">
        <f t="shared" si="248"/>
        <v>http://creativecommons.org/publicdomain/zero/1.0/</v>
      </c>
      <c r="F1522" t="s">
        <v>4657</v>
      </c>
      <c r="G1522">
        <v>4</v>
      </c>
      <c r="H1522" t="s">
        <v>337</v>
      </c>
      <c r="I1522" s="3" t="str">
        <f t="shared" si="249"/>
        <v>https://jpsearch.go.jp/term/type/文章要素</v>
      </c>
      <c r="L1522">
        <f t="shared" si="252"/>
        <v>80</v>
      </c>
      <c r="M1522" t="str">
        <f t="shared" si="253"/>
        <v>https://www.dl.ndl.go.jp/api/iiif/3437686/canvas/80</v>
      </c>
      <c r="N1522" t="str">
        <f t="shared" si="250"/>
        <v>https://www.dl.ndl.go.jp/api/iiif/3437686/manifest.json</v>
      </c>
      <c r="O1522" t="str">
        <f t="shared" si="254"/>
        <v>http://da.dl.itc.u-tokyo.ac.jp/mirador/?params=[{%22manifest%22:%22https://www.dl.ndl.go.jp/api/iiif/3437686/manifest.json%22,%22canvas%22:%22https://www.dl.ndl.go.jp/api/iiif/3437686/canvas/80%22}]</v>
      </c>
    </row>
    <row r="1523" spans="1:15" ht="16">
      <c r="A1523" s="8" t="str">
        <f t="shared" si="251"/>
        <v>https://w3id.org/kouigenjimonogatari/data/0121-11.json</v>
      </c>
      <c r="B1523" s="8">
        <v>121</v>
      </c>
      <c r="C1523" s="8">
        <v>11</v>
      </c>
      <c r="D1523" s="9" t="s">
        <v>1402</v>
      </c>
      <c r="E1523" t="str">
        <f t="shared" si="248"/>
        <v>http://creativecommons.org/publicdomain/zero/1.0/</v>
      </c>
      <c r="F1523" t="s">
        <v>4657</v>
      </c>
      <c r="G1523">
        <v>4</v>
      </c>
      <c r="H1523" t="s">
        <v>337</v>
      </c>
      <c r="I1523" s="3" t="str">
        <f t="shared" si="249"/>
        <v>https://jpsearch.go.jp/term/type/文章要素</v>
      </c>
      <c r="L1523">
        <f t="shared" si="252"/>
        <v>80</v>
      </c>
      <c r="M1523" t="str">
        <f t="shared" si="253"/>
        <v>https://www.dl.ndl.go.jp/api/iiif/3437686/canvas/80</v>
      </c>
      <c r="N1523" t="str">
        <f t="shared" si="250"/>
        <v>https://www.dl.ndl.go.jp/api/iiif/3437686/manifest.json</v>
      </c>
      <c r="O1523" t="str">
        <f t="shared" si="254"/>
        <v>http://da.dl.itc.u-tokyo.ac.jp/mirador/?params=[{%22manifest%22:%22https://www.dl.ndl.go.jp/api/iiif/3437686/manifest.json%22,%22canvas%22:%22https://www.dl.ndl.go.jp/api/iiif/3437686/canvas/80%22}]</v>
      </c>
    </row>
    <row r="1524" spans="1:15" ht="16">
      <c r="A1524" s="8" t="str">
        <f t="shared" si="251"/>
        <v>https://w3id.org/kouigenjimonogatari/data/0121-12.json</v>
      </c>
      <c r="B1524" s="8">
        <v>121</v>
      </c>
      <c r="C1524" s="8">
        <v>12</v>
      </c>
      <c r="D1524" s="9" t="s">
        <v>1403</v>
      </c>
      <c r="E1524" t="str">
        <f t="shared" si="248"/>
        <v>http://creativecommons.org/publicdomain/zero/1.0/</v>
      </c>
      <c r="F1524" t="s">
        <v>4657</v>
      </c>
      <c r="G1524">
        <v>4</v>
      </c>
      <c r="H1524" t="s">
        <v>337</v>
      </c>
      <c r="I1524" s="3" t="str">
        <f t="shared" si="249"/>
        <v>https://jpsearch.go.jp/term/type/文章要素</v>
      </c>
      <c r="L1524">
        <f t="shared" si="252"/>
        <v>80</v>
      </c>
      <c r="M1524" t="str">
        <f t="shared" si="253"/>
        <v>https://www.dl.ndl.go.jp/api/iiif/3437686/canvas/80</v>
      </c>
      <c r="N1524" t="str">
        <f t="shared" si="250"/>
        <v>https://www.dl.ndl.go.jp/api/iiif/3437686/manifest.json</v>
      </c>
      <c r="O1524" t="str">
        <f t="shared" si="254"/>
        <v>http://da.dl.itc.u-tokyo.ac.jp/mirador/?params=[{%22manifest%22:%22https://www.dl.ndl.go.jp/api/iiif/3437686/manifest.json%22,%22canvas%22:%22https://www.dl.ndl.go.jp/api/iiif/3437686/canvas/80%22}]</v>
      </c>
    </row>
    <row r="1525" spans="1:15" ht="16">
      <c r="A1525" s="8" t="str">
        <f t="shared" si="251"/>
        <v>https://w3id.org/kouigenjimonogatari/data/0121-13.json</v>
      </c>
      <c r="B1525" s="8">
        <v>121</v>
      </c>
      <c r="C1525" s="8">
        <v>13</v>
      </c>
      <c r="D1525" s="9" t="s">
        <v>1404</v>
      </c>
      <c r="E1525" t="str">
        <f t="shared" si="248"/>
        <v>http://creativecommons.org/publicdomain/zero/1.0/</v>
      </c>
      <c r="F1525" t="s">
        <v>4657</v>
      </c>
      <c r="G1525">
        <v>4</v>
      </c>
      <c r="H1525" t="s">
        <v>337</v>
      </c>
      <c r="I1525" s="3" t="str">
        <f t="shared" si="249"/>
        <v>https://jpsearch.go.jp/term/type/文章要素</v>
      </c>
      <c r="L1525">
        <f t="shared" si="252"/>
        <v>80</v>
      </c>
      <c r="M1525" t="str">
        <f t="shared" si="253"/>
        <v>https://www.dl.ndl.go.jp/api/iiif/3437686/canvas/80</v>
      </c>
      <c r="N1525" t="str">
        <f t="shared" si="250"/>
        <v>https://www.dl.ndl.go.jp/api/iiif/3437686/manifest.json</v>
      </c>
      <c r="O1525" t="str">
        <f t="shared" si="254"/>
        <v>http://da.dl.itc.u-tokyo.ac.jp/mirador/?params=[{%22manifest%22:%22https://www.dl.ndl.go.jp/api/iiif/3437686/manifest.json%22,%22canvas%22:%22https://www.dl.ndl.go.jp/api/iiif/3437686/canvas/80%22}]</v>
      </c>
    </row>
    <row r="1526" spans="1:15" ht="16">
      <c r="A1526" s="8" t="str">
        <f t="shared" si="251"/>
        <v>https://w3id.org/kouigenjimonogatari/data/0121-14.json</v>
      </c>
      <c r="B1526" s="8">
        <v>121</v>
      </c>
      <c r="C1526" s="8">
        <v>14</v>
      </c>
      <c r="D1526" s="9" t="s">
        <v>1405</v>
      </c>
      <c r="E1526" t="str">
        <f t="shared" si="248"/>
        <v>http://creativecommons.org/publicdomain/zero/1.0/</v>
      </c>
      <c r="F1526" t="s">
        <v>4657</v>
      </c>
      <c r="G1526">
        <v>4</v>
      </c>
      <c r="H1526" t="s">
        <v>337</v>
      </c>
      <c r="I1526" s="3" t="str">
        <f t="shared" si="249"/>
        <v>https://jpsearch.go.jp/term/type/文章要素</v>
      </c>
      <c r="L1526">
        <f t="shared" si="252"/>
        <v>80</v>
      </c>
      <c r="M1526" t="str">
        <f t="shared" si="253"/>
        <v>https://www.dl.ndl.go.jp/api/iiif/3437686/canvas/80</v>
      </c>
      <c r="N1526" t="str">
        <f t="shared" si="250"/>
        <v>https://www.dl.ndl.go.jp/api/iiif/3437686/manifest.json</v>
      </c>
      <c r="O1526" t="str">
        <f t="shared" si="254"/>
        <v>http://da.dl.itc.u-tokyo.ac.jp/mirador/?params=[{%22manifest%22:%22https://www.dl.ndl.go.jp/api/iiif/3437686/manifest.json%22,%22canvas%22:%22https://www.dl.ndl.go.jp/api/iiif/3437686/canvas/80%22}]</v>
      </c>
    </row>
    <row r="1527" spans="1:15" ht="16">
      <c r="A1527" s="8" t="str">
        <f t="shared" si="251"/>
        <v>https://w3id.org/kouigenjimonogatari/data/0122-01.json</v>
      </c>
      <c r="B1527" s="8">
        <v>122</v>
      </c>
      <c r="C1527" s="8">
        <v>1</v>
      </c>
      <c r="D1527" s="9" t="s">
        <v>1406</v>
      </c>
      <c r="E1527" t="str">
        <f t="shared" si="248"/>
        <v>http://creativecommons.org/publicdomain/zero/1.0/</v>
      </c>
      <c r="F1527" t="s">
        <v>4657</v>
      </c>
      <c r="G1527">
        <v>4</v>
      </c>
      <c r="H1527" t="s">
        <v>337</v>
      </c>
      <c r="I1527" s="3" t="str">
        <f t="shared" si="249"/>
        <v>https://jpsearch.go.jp/term/type/文章要素</v>
      </c>
      <c r="L1527">
        <f t="shared" si="252"/>
        <v>81</v>
      </c>
      <c r="M1527" t="str">
        <f t="shared" si="253"/>
        <v>https://www.dl.ndl.go.jp/api/iiif/3437686/canvas/81</v>
      </c>
      <c r="N1527" t="str">
        <f t="shared" si="250"/>
        <v>https://www.dl.ndl.go.jp/api/iiif/3437686/manifest.json</v>
      </c>
      <c r="O1527" t="str">
        <f t="shared" si="254"/>
        <v>http://da.dl.itc.u-tokyo.ac.jp/mirador/?params=[{%22manifest%22:%22https://www.dl.ndl.go.jp/api/iiif/3437686/manifest.json%22,%22canvas%22:%22https://www.dl.ndl.go.jp/api/iiif/3437686/canvas/81%22}]</v>
      </c>
    </row>
    <row r="1528" spans="1:15" ht="16">
      <c r="A1528" s="8" t="str">
        <f t="shared" si="251"/>
        <v>https://w3id.org/kouigenjimonogatari/data/0122-02.json</v>
      </c>
      <c r="B1528" s="8">
        <v>122</v>
      </c>
      <c r="C1528" s="8">
        <v>2</v>
      </c>
      <c r="D1528" s="9" t="s">
        <v>1407</v>
      </c>
      <c r="E1528" t="str">
        <f t="shared" si="248"/>
        <v>http://creativecommons.org/publicdomain/zero/1.0/</v>
      </c>
      <c r="F1528" t="s">
        <v>4657</v>
      </c>
      <c r="G1528">
        <v>4</v>
      </c>
      <c r="H1528" t="s">
        <v>337</v>
      </c>
      <c r="I1528" s="3" t="str">
        <f t="shared" si="249"/>
        <v>https://jpsearch.go.jp/term/type/文章要素</v>
      </c>
      <c r="L1528">
        <f t="shared" si="252"/>
        <v>81</v>
      </c>
      <c r="M1528" t="str">
        <f t="shared" si="253"/>
        <v>https://www.dl.ndl.go.jp/api/iiif/3437686/canvas/81</v>
      </c>
      <c r="N1528" t="str">
        <f t="shared" si="250"/>
        <v>https://www.dl.ndl.go.jp/api/iiif/3437686/manifest.json</v>
      </c>
      <c r="O1528" t="str">
        <f t="shared" si="254"/>
        <v>http://da.dl.itc.u-tokyo.ac.jp/mirador/?params=[{%22manifest%22:%22https://www.dl.ndl.go.jp/api/iiif/3437686/manifest.json%22,%22canvas%22:%22https://www.dl.ndl.go.jp/api/iiif/3437686/canvas/81%22}]</v>
      </c>
    </row>
    <row r="1529" spans="1:15" ht="16">
      <c r="A1529" s="8" t="str">
        <f t="shared" si="251"/>
        <v>https://w3id.org/kouigenjimonogatari/data/0122-03.json</v>
      </c>
      <c r="B1529" s="8">
        <v>122</v>
      </c>
      <c r="C1529" s="8">
        <v>3</v>
      </c>
      <c r="D1529" s="9" t="s">
        <v>1408</v>
      </c>
      <c r="E1529" t="str">
        <f t="shared" si="248"/>
        <v>http://creativecommons.org/publicdomain/zero/1.0/</v>
      </c>
      <c r="F1529" t="s">
        <v>4657</v>
      </c>
      <c r="G1529">
        <v>4</v>
      </c>
      <c r="H1529" t="s">
        <v>337</v>
      </c>
      <c r="I1529" s="3" t="str">
        <f t="shared" si="249"/>
        <v>https://jpsearch.go.jp/term/type/文章要素</v>
      </c>
      <c r="L1529">
        <f t="shared" si="252"/>
        <v>81</v>
      </c>
      <c r="M1529" t="str">
        <f t="shared" si="253"/>
        <v>https://www.dl.ndl.go.jp/api/iiif/3437686/canvas/81</v>
      </c>
      <c r="N1529" t="str">
        <f t="shared" si="250"/>
        <v>https://www.dl.ndl.go.jp/api/iiif/3437686/manifest.json</v>
      </c>
      <c r="O1529" t="str">
        <f t="shared" si="254"/>
        <v>http://da.dl.itc.u-tokyo.ac.jp/mirador/?params=[{%22manifest%22:%22https://www.dl.ndl.go.jp/api/iiif/3437686/manifest.json%22,%22canvas%22:%22https://www.dl.ndl.go.jp/api/iiif/3437686/canvas/81%22}]</v>
      </c>
    </row>
    <row r="1530" spans="1:15" ht="16">
      <c r="A1530" s="8" t="str">
        <f t="shared" si="251"/>
        <v>https://w3id.org/kouigenjimonogatari/data/0122-04.json</v>
      </c>
      <c r="B1530" s="8">
        <v>122</v>
      </c>
      <c r="C1530" s="8">
        <v>4</v>
      </c>
      <c r="D1530" s="9" t="s">
        <v>1409</v>
      </c>
      <c r="E1530" t="str">
        <f t="shared" si="248"/>
        <v>http://creativecommons.org/publicdomain/zero/1.0/</v>
      </c>
      <c r="F1530" t="s">
        <v>4657</v>
      </c>
      <c r="G1530">
        <v>4</v>
      </c>
      <c r="H1530" t="s">
        <v>337</v>
      </c>
      <c r="I1530" s="3" t="str">
        <f t="shared" si="249"/>
        <v>https://jpsearch.go.jp/term/type/文章要素</v>
      </c>
      <c r="L1530">
        <f t="shared" si="252"/>
        <v>81</v>
      </c>
      <c r="M1530" t="str">
        <f t="shared" si="253"/>
        <v>https://www.dl.ndl.go.jp/api/iiif/3437686/canvas/81</v>
      </c>
      <c r="N1530" t="str">
        <f t="shared" si="250"/>
        <v>https://www.dl.ndl.go.jp/api/iiif/3437686/manifest.json</v>
      </c>
      <c r="O1530" t="str">
        <f t="shared" si="254"/>
        <v>http://da.dl.itc.u-tokyo.ac.jp/mirador/?params=[{%22manifest%22:%22https://www.dl.ndl.go.jp/api/iiif/3437686/manifest.json%22,%22canvas%22:%22https://www.dl.ndl.go.jp/api/iiif/3437686/canvas/81%22}]</v>
      </c>
    </row>
    <row r="1531" spans="1:15" ht="16">
      <c r="A1531" s="8" t="str">
        <f t="shared" si="251"/>
        <v>https://w3id.org/kouigenjimonogatari/data/0122-05.json</v>
      </c>
      <c r="B1531" s="8">
        <v>122</v>
      </c>
      <c r="C1531" s="8">
        <v>5</v>
      </c>
      <c r="D1531" s="9" t="s">
        <v>1410</v>
      </c>
      <c r="E1531" t="str">
        <f t="shared" si="248"/>
        <v>http://creativecommons.org/publicdomain/zero/1.0/</v>
      </c>
      <c r="F1531" t="s">
        <v>4657</v>
      </c>
      <c r="G1531">
        <v>4</v>
      </c>
      <c r="H1531" t="s">
        <v>337</v>
      </c>
      <c r="I1531" s="3" t="str">
        <f t="shared" si="249"/>
        <v>https://jpsearch.go.jp/term/type/文章要素</v>
      </c>
      <c r="L1531">
        <f t="shared" si="252"/>
        <v>81</v>
      </c>
      <c r="M1531" t="str">
        <f t="shared" si="253"/>
        <v>https://www.dl.ndl.go.jp/api/iiif/3437686/canvas/81</v>
      </c>
      <c r="N1531" t="str">
        <f t="shared" si="250"/>
        <v>https://www.dl.ndl.go.jp/api/iiif/3437686/manifest.json</v>
      </c>
      <c r="O1531" t="str">
        <f t="shared" si="254"/>
        <v>http://da.dl.itc.u-tokyo.ac.jp/mirador/?params=[{%22manifest%22:%22https://www.dl.ndl.go.jp/api/iiif/3437686/manifest.json%22,%22canvas%22:%22https://www.dl.ndl.go.jp/api/iiif/3437686/canvas/81%22}]</v>
      </c>
    </row>
    <row r="1532" spans="1:15" ht="16">
      <c r="A1532" s="8" t="str">
        <f t="shared" si="251"/>
        <v>https://w3id.org/kouigenjimonogatari/data/0122-06.json</v>
      </c>
      <c r="B1532" s="8">
        <v>122</v>
      </c>
      <c r="C1532" s="8">
        <v>6</v>
      </c>
      <c r="D1532" s="9" t="s">
        <v>1411</v>
      </c>
      <c r="E1532" t="str">
        <f t="shared" si="248"/>
        <v>http://creativecommons.org/publicdomain/zero/1.0/</v>
      </c>
      <c r="F1532" t="s">
        <v>4657</v>
      </c>
      <c r="G1532">
        <v>4</v>
      </c>
      <c r="H1532" t="s">
        <v>337</v>
      </c>
      <c r="I1532" s="3" t="str">
        <f t="shared" si="249"/>
        <v>https://jpsearch.go.jp/term/type/文章要素</v>
      </c>
      <c r="L1532">
        <f t="shared" si="252"/>
        <v>81</v>
      </c>
      <c r="M1532" t="str">
        <f t="shared" si="253"/>
        <v>https://www.dl.ndl.go.jp/api/iiif/3437686/canvas/81</v>
      </c>
      <c r="N1532" t="str">
        <f t="shared" si="250"/>
        <v>https://www.dl.ndl.go.jp/api/iiif/3437686/manifest.json</v>
      </c>
      <c r="O1532" t="str">
        <f t="shared" si="254"/>
        <v>http://da.dl.itc.u-tokyo.ac.jp/mirador/?params=[{%22manifest%22:%22https://www.dl.ndl.go.jp/api/iiif/3437686/manifest.json%22,%22canvas%22:%22https://www.dl.ndl.go.jp/api/iiif/3437686/canvas/81%22}]</v>
      </c>
    </row>
    <row r="1533" spans="1:15" ht="16">
      <c r="A1533" s="8" t="str">
        <f t="shared" si="251"/>
        <v>https://w3id.org/kouigenjimonogatari/data/0122-07.json</v>
      </c>
      <c r="B1533" s="8">
        <v>122</v>
      </c>
      <c r="C1533" s="8">
        <v>7</v>
      </c>
      <c r="D1533" s="9" t="s">
        <v>1412</v>
      </c>
      <c r="E1533" t="str">
        <f t="shared" si="248"/>
        <v>http://creativecommons.org/publicdomain/zero/1.0/</v>
      </c>
      <c r="F1533" t="s">
        <v>4657</v>
      </c>
      <c r="G1533">
        <v>4</v>
      </c>
      <c r="H1533" t="s">
        <v>337</v>
      </c>
      <c r="I1533" s="3" t="str">
        <f t="shared" si="249"/>
        <v>https://jpsearch.go.jp/term/type/文章要素</v>
      </c>
      <c r="L1533">
        <f t="shared" si="252"/>
        <v>81</v>
      </c>
      <c r="M1533" t="str">
        <f t="shared" si="253"/>
        <v>https://www.dl.ndl.go.jp/api/iiif/3437686/canvas/81</v>
      </c>
      <c r="N1533" t="str">
        <f t="shared" si="250"/>
        <v>https://www.dl.ndl.go.jp/api/iiif/3437686/manifest.json</v>
      </c>
      <c r="O1533" t="str">
        <f t="shared" si="254"/>
        <v>http://da.dl.itc.u-tokyo.ac.jp/mirador/?params=[{%22manifest%22:%22https://www.dl.ndl.go.jp/api/iiif/3437686/manifest.json%22,%22canvas%22:%22https://www.dl.ndl.go.jp/api/iiif/3437686/canvas/81%22}]</v>
      </c>
    </row>
    <row r="1534" spans="1:15" ht="16">
      <c r="A1534" s="8" t="str">
        <f t="shared" si="251"/>
        <v>https://w3id.org/kouigenjimonogatari/data/0122-08.json</v>
      </c>
      <c r="B1534" s="8">
        <v>122</v>
      </c>
      <c r="C1534" s="8">
        <v>8</v>
      </c>
      <c r="D1534" s="9" t="s">
        <v>1413</v>
      </c>
      <c r="E1534" t="str">
        <f t="shared" ref="E1534:E1597" si="255">"http://creativecommons.org/publicdomain/zero/1.0/"</f>
        <v>http://creativecommons.org/publicdomain/zero/1.0/</v>
      </c>
      <c r="F1534" t="s">
        <v>4657</v>
      </c>
      <c r="G1534">
        <v>4</v>
      </c>
      <c r="H1534" t="s">
        <v>337</v>
      </c>
      <c r="I1534" s="3" t="str">
        <f t="shared" ref="I1534:I1597" si="256">"https://jpsearch.go.jp/term/type/文章要素"</f>
        <v>https://jpsearch.go.jp/term/type/文章要素</v>
      </c>
      <c r="L1534">
        <f t="shared" si="252"/>
        <v>81</v>
      </c>
      <c r="M1534" t="str">
        <f t="shared" si="253"/>
        <v>https://www.dl.ndl.go.jp/api/iiif/3437686/canvas/81</v>
      </c>
      <c r="N1534" t="str">
        <f t="shared" ref="N1534:N1597" si="257">"https://www.dl.ndl.go.jp/api/iiif/3437686/manifest.json"</f>
        <v>https://www.dl.ndl.go.jp/api/iiif/3437686/manifest.json</v>
      </c>
      <c r="O1534" t="str">
        <f t="shared" si="254"/>
        <v>http://da.dl.itc.u-tokyo.ac.jp/mirador/?params=[{%22manifest%22:%22https://www.dl.ndl.go.jp/api/iiif/3437686/manifest.json%22,%22canvas%22:%22https://www.dl.ndl.go.jp/api/iiif/3437686/canvas/81%22}]</v>
      </c>
    </row>
    <row r="1535" spans="1:15" ht="16">
      <c r="A1535" s="8" t="str">
        <f t="shared" si="251"/>
        <v>https://w3id.org/kouigenjimonogatari/data/0122-09.json</v>
      </c>
      <c r="B1535" s="8">
        <v>122</v>
      </c>
      <c r="C1535" s="8">
        <v>9</v>
      </c>
      <c r="D1535" s="9" t="s">
        <v>1414</v>
      </c>
      <c r="E1535" t="str">
        <f t="shared" si="255"/>
        <v>http://creativecommons.org/publicdomain/zero/1.0/</v>
      </c>
      <c r="F1535" t="s">
        <v>4657</v>
      </c>
      <c r="G1535">
        <v>4</v>
      </c>
      <c r="H1535" t="s">
        <v>337</v>
      </c>
      <c r="I1535" s="3" t="str">
        <f t="shared" si="256"/>
        <v>https://jpsearch.go.jp/term/type/文章要素</v>
      </c>
      <c r="L1535">
        <f t="shared" si="252"/>
        <v>81</v>
      </c>
      <c r="M1535" t="str">
        <f t="shared" si="253"/>
        <v>https://www.dl.ndl.go.jp/api/iiif/3437686/canvas/81</v>
      </c>
      <c r="N1535" t="str">
        <f t="shared" si="257"/>
        <v>https://www.dl.ndl.go.jp/api/iiif/3437686/manifest.json</v>
      </c>
      <c r="O1535" t="str">
        <f t="shared" si="254"/>
        <v>http://da.dl.itc.u-tokyo.ac.jp/mirador/?params=[{%22manifest%22:%22https://www.dl.ndl.go.jp/api/iiif/3437686/manifest.json%22,%22canvas%22:%22https://www.dl.ndl.go.jp/api/iiif/3437686/canvas/81%22}]</v>
      </c>
    </row>
    <row r="1536" spans="1:15" ht="16">
      <c r="A1536" s="8" t="str">
        <f t="shared" ref="A1536:A1599" si="258">"https://w3id.org/kouigenjimonogatari/data/"&amp;TEXT(B1536, "0000")&amp;"-"&amp;TEXT(C1536, "00")&amp;".json"</f>
        <v>https://w3id.org/kouigenjimonogatari/data/0122-10.json</v>
      </c>
      <c r="B1536" s="8">
        <v>122</v>
      </c>
      <c r="C1536" s="8">
        <v>10</v>
      </c>
      <c r="D1536" s="9" t="s">
        <v>1415</v>
      </c>
      <c r="E1536" t="str">
        <f t="shared" si="255"/>
        <v>http://creativecommons.org/publicdomain/zero/1.0/</v>
      </c>
      <c r="F1536" t="s">
        <v>4657</v>
      </c>
      <c r="G1536">
        <v>4</v>
      </c>
      <c r="H1536" t="s">
        <v>337</v>
      </c>
      <c r="I1536" s="3" t="str">
        <f t="shared" si="256"/>
        <v>https://jpsearch.go.jp/term/type/文章要素</v>
      </c>
      <c r="L1536">
        <f t="shared" si="252"/>
        <v>81</v>
      </c>
      <c r="M1536" t="str">
        <f t="shared" si="253"/>
        <v>https://www.dl.ndl.go.jp/api/iiif/3437686/canvas/81</v>
      </c>
      <c r="N1536" t="str">
        <f t="shared" si="257"/>
        <v>https://www.dl.ndl.go.jp/api/iiif/3437686/manifest.json</v>
      </c>
      <c r="O1536" t="str">
        <f t="shared" si="254"/>
        <v>http://da.dl.itc.u-tokyo.ac.jp/mirador/?params=[{%22manifest%22:%22https://www.dl.ndl.go.jp/api/iiif/3437686/manifest.json%22,%22canvas%22:%22https://www.dl.ndl.go.jp/api/iiif/3437686/canvas/81%22}]</v>
      </c>
    </row>
    <row r="1537" spans="1:15" ht="16">
      <c r="A1537" s="8" t="str">
        <f t="shared" si="258"/>
        <v>https://w3id.org/kouigenjimonogatari/data/0122-11.json</v>
      </c>
      <c r="B1537" s="8">
        <v>122</v>
      </c>
      <c r="C1537" s="8">
        <v>11</v>
      </c>
      <c r="D1537" s="9" t="s">
        <v>1416</v>
      </c>
      <c r="E1537" t="str">
        <f t="shared" si="255"/>
        <v>http://creativecommons.org/publicdomain/zero/1.0/</v>
      </c>
      <c r="F1537" t="s">
        <v>4657</v>
      </c>
      <c r="G1537">
        <v>4</v>
      </c>
      <c r="H1537" t="s">
        <v>337</v>
      </c>
      <c r="I1537" s="3" t="str">
        <f t="shared" si="256"/>
        <v>https://jpsearch.go.jp/term/type/文章要素</v>
      </c>
      <c r="L1537">
        <f t="shared" ref="L1537:L1600" si="259">20+INT(B1537/2)</f>
        <v>81</v>
      </c>
      <c r="M1537" t="str">
        <f t="shared" ref="M1537:M1600" si="260">"https://www.dl.ndl.go.jp/api/iiif/3437686/canvas/"&amp;L1537</f>
        <v>https://www.dl.ndl.go.jp/api/iiif/3437686/canvas/81</v>
      </c>
      <c r="N1537" t="str">
        <f t="shared" si="257"/>
        <v>https://www.dl.ndl.go.jp/api/iiif/3437686/manifest.json</v>
      </c>
      <c r="O1537" t="str">
        <f t="shared" ref="O1537:O1600" si="261">"http://da.dl.itc.u-tokyo.ac.jp/mirador/?params=[{%22manifest%22:%22"&amp;N1537&amp;"%22,%22canvas%22:%22"&amp;M1537&amp;"%22}]"</f>
        <v>http://da.dl.itc.u-tokyo.ac.jp/mirador/?params=[{%22manifest%22:%22https://www.dl.ndl.go.jp/api/iiif/3437686/manifest.json%22,%22canvas%22:%22https://www.dl.ndl.go.jp/api/iiif/3437686/canvas/81%22}]</v>
      </c>
    </row>
    <row r="1538" spans="1:15" ht="16">
      <c r="A1538" s="8" t="str">
        <f t="shared" si="258"/>
        <v>https://w3id.org/kouigenjimonogatari/data/0122-12.json</v>
      </c>
      <c r="B1538" s="8">
        <v>122</v>
      </c>
      <c r="C1538" s="8">
        <v>12</v>
      </c>
      <c r="D1538" s="9" t="s">
        <v>1417</v>
      </c>
      <c r="E1538" t="str">
        <f t="shared" si="255"/>
        <v>http://creativecommons.org/publicdomain/zero/1.0/</v>
      </c>
      <c r="F1538" t="s">
        <v>4657</v>
      </c>
      <c r="G1538">
        <v>4</v>
      </c>
      <c r="H1538" t="s">
        <v>337</v>
      </c>
      <c r="I1538" s="3" t="str">
        <f t="shared" si="256"/>
        <v>https://jpsearch.go.jp/term/type/文章要素</v>
      </c>
      <c r="L1538">
        <f t="shared" si="259"/>
        <v>81</v>
      </c>
      <c r="M1538" t="str">
        <f t="shared" si="260"/>
        <v>https://www.dl.ndl.go.jp/api/iiif/3437686/canvas/81</v>
      </c>
      <c r="N1538" t="str">
        <f t="shared" si="257"/>
        <v>https://www.dl.ndl.go.jp/api/iiif/3437686/manifest.json</v>
      </c>
      <c r="O1538" t="str">
        <f t="shared" si="261"/>
        <v>http://da.dl.itc.u-tokyo.ac.jp/mirador/?params=[{%22manifest%22:%22https://www.dl.ndl.go.jp/api/iiif/3437686/manifest.json%22,%22canvas%22:%22https://www.dl.ndl.go.jp/api/iiif/3437686/canvas/81%22}]</v>
      </c>
    </row>
    <row r="1539" spans="1:15" ht="16">
      <c r="A1539" s="8" t="str">
        <f t="shared" si="258"/>
        <v>https://w3id.org/kouigenjimonogatari/data/0122-13.json</v>
      </c>
      <c r="B1539" s="8">
        <v>122</v>
      </c>
      <c r="C1539" s="8">
        <v>13</v>
      </c>
      <c r="D1539" s="9" t="s">
        <v>1418</v>
      </c>
      <c r="E1539" t="str">
        <f t="shared" si="255"/>
        <v>http://creativecommons.org/publicdomain/zero/1.0/</v>
      </c>
      <c r="F1539" t="s">
        <v>4657</v>
      </c>
      <c r="G1539">
        <v>4</v>
      </c>
      <c r="H1539" t="s">
        <v>337</v>
      </c>
      <c r="I1539" s="3" t="str">
        <f t="shared" si="256"/>
        <v>https://jpsearch.go.jp/term/type/文章要素</v>
      </c>
      <c r="L1539">
        <f t="shared" si="259"/>
        <v>81</v>
      </c>
      <c r="M1539" t="str">
        <f t="shared" si="260"/>
        <v>https://www.dl.ndl.go.jp/api/iiif/3437686/canvas/81</v>
      </c>
      <c r="N1539" t="str">
        <f t="shared" si="257"/>
        <v>https://www.dl.ndl.go.jp/api/iiif/3437686/manifest.json</v>
      </c>
      <c r="O1539" t="str">
        <f t="shared" si="261"/>
        <v>http://da.dl.itc.u-tokyo.ac.jp/mirador/?params=[{%22manifest%22:%22https://www.dl.ndl.go.jp/api/iiif/3437686/manifest.json%22,%22canvas%22:%22https://www.dl.ndl.go.jp/api/iiif/3437686/canvas/81%22}]</v>
      </c>
    </row>
    <row r="1540" spans="1:15" ht="16">
      <c r="A1540" s="8" t="str">
        <f t="shared" si="258"/>
        <v>https://w3id.org/kouigenjimonogatari/data/0122-14.json</v>
      </c>
      <c r="B1540" s="8">
        <v>122</v>
      </c>
      <c r="C1540" s="8">
        <v>14</v>
      </c>
      <c r="D1540" s="9" t="s">
        <v>1419</v>
      </c>
      <c r="E1540" t="str">
        <f t="shared" si="255"/>
        <v>http://creativecommons.org/publicdomain/zero/1.0/</v>
      </c>
      <c r="F1540" t="s">
        <v>4657</v>
      </c>
      <c r="G1540">
        <v>4</v>
      </c>
      <c r="H1540" t="s">
        <v>337</v>
      </c>
      <c r="I1540" s="3" t="str">
        <f t="shared" si="256"/>
        <v>https://jpsearch.go.jp/term/type/文章要素</v>
      </c>
      <c r="L1540">
        <f t="shared" si="259"/>
        <v>81</v>
      </c>
      <c r="M1540" t="str">
        <f t="shared" si="260"/>
        <v>https://www.dl.ndl.go.jp/api/iiif/3437686/canvas/81</v>
      </c>
      <c r="N1540" t="str">
        <f t="shared" si="257"/>
        <v>https://www.dl.ndl.go.jp/api/iiif/3437686/manifest.json</v>
      </c>
      <c r="O1540" t="str">
        <f t="shared" si="261"/>
        <v>http://da.dl.itc.u-tokyo.ac.jp/mirador/?params=[{%22manifest%22:%22https://www.dl.ndl.go.jp/api/iiif/3437686/manifest.json%22,%22canvas%22:%22https://www.dl.ndl.go.jp/api/iiif/3437686/canvas/81%22}]</v>
      </c>
    </row>
    <row r="1541" spans="1:15" ht="16">
      <c r="A1541" s="8" t="str">
        <f t="shared" si="258"/>
        <v>https://w3id.org/kouigenjimonogatari/data/0123-01.json</v>
      </c>
      <c r="B1541" s="8">
        <v>123</v>
      </c>
      <c r="C1541" s="8">
        <v>1</v>
      </c>
      <c r="D1541" s="9" t="s">
        <v>1420</v>
      </c>
      <c r="E1541" t="str">
        <f t="shared" si="255"/>
        <v>http://creativecommons.org/publicdomain/zero/1.0/</v>
      </c>
      <c r="F1541" t="s">
        <v>4657</v>
      </c>
      <c r="G1541">
        <v>4</v>
      </c>
      <c r="H1541" t="s">
        <v>337</v>
      </c>
      <c r="I1541" s="3" t="str">
        <f t="shared" si="256"/>
        <v>https://jpsearch.go.jp/term/type/文章要素</v>
      </c>
      <c r="L1541">
        <f t="shared" si="259"/>
        <v>81</v>
      </c>
      <c r="M1541" t="str">
        <f t="shared" si="260"/>
        <v>https://www.dl.ndl.go.jp/api/iiif/3437686/canvas/81</v>
      </c>
      <c r="N1541" t="str">
        <f t="shared" si="257"/>
        <v>https://www.dl.ndl.go.jp/api/iiif/3437686/manifest.json</v>
      </c>
      <c r="O1541" t="str">
        <f t="shared" si="261"/>
        <v>http://da.dl.itc.u-tokyo.ac.jp/mirador/?params=[{%22manifest%22:%22https://www.dl.ndl.go.jp/api/iiif/3437686/manifest.json%22,%22canvas%22:%22https://www.dl.ndl.go.jp/api/iiif/3437686/canvas/81%22}]</v>
      </c>
    </row>
    <row r="1542" spans="1:15" ht="16">
      <c r="A1542" s="8" t="str">
        <f t="shared" si="258"/>
        <v>https://w3id.org/kouigenjimonogatari/data/0123-02.json</v>
      </c>
      <c r="B1542" s="8">
        <v>123</v>
      </c>
      <c r="C1542" s="8">
        <v>2</v>
      </c>
      <c r="D1542" s="9" t="s">
        <v>1421</v>
      </c>
      <c r="E1542" t="str">
        <f t="shared" si="255"/>
        <v>http://creativecommons.org/publicdomain/zero/1.0/</v>
      </c>
      <c r="F1542" t="s">
        <v>4657</v>
      </c>
      <c r="G1542">
        <v>4</v>
      </c>
      <c r="H1542" t="s">
        <v>337</v>
      </c>
      <c r="I1542" s="3" t="str">
        <f t="shared" si="256"/>
        <v>https://jpsearch.go.jp/term/type/文章要素</v>
      </c>
      <c r="L1542">
        <f t="shared" si="259"/>
        <v>81</v>
      </c>
      <c r="M1542" t="str">
        <f t="shared" si="260"/>
        <v>https://www.dl.ndl.go.jp/api/iiif/3437686/canvas/81</v>
      </c>
      <c r="N1542" t="str">
        <f t="shared" si="257"/>
        <v>https://www.dl.ndl.go.jp/api/iiif/3437686/manifest.json</v>
      </c>
      <c r="O1542" t="str">
        <f t="shared" si="261"/>
        <v>http://da.dl.itc.u-tokyo.ac.jp/mirador/?params=[{%22manifest%22:%22https://www.dl.ndl.go.jp/api/iiif/3437686/manifest.json%22,%22canvas%22:%22https://www.dl.ndl.go.jp/api/iiif/3437686/canvas/81%22}]</v>
      </c>
    </row>
    <row r="1543" spans="1:15" ht="16">
      <c r="A1543" s="8" t="str">
        <f t="shared" si="258"/>
        <v>https://w3id.org/kouigenjimonogatari/data/0123-03.json</v>
      </c>
      <c r="B1543" s="8">
        <v>123</v>
      </c>
      <c r="C1543" s="8">
        <v>3</v>
      </c>
      <c r="D1543" s="9" t="s">
        <v>1422</v>
      </c>
      <c r="E1543" t="str">
        <f t="shared" si="255"/>
        <v>http://creativecommons.org/publicdomain/zero/1.0/</v>
      </c>
      <c r="F1543" t="s">
        <v>4657</v>
      </c>
      <c r="G1543">
        <v>4</v>
      </c>
      <c r="H1543" t="s">
        <v>337</v>
      </c>
      <c r="I1543" s="3" t="str">
        <f t="shared" si="256"/>
        <v>https://jpsearch.go.jp/term/type/文章要素</v>
      </c>
      <c r="L1543">
        <f t="shared" si="259"/>
        <v>81</v>
      </c>
      <c r="M1543" t="str">
        <f t="shared" si="260"/>
        <v>https://www.dl.ndl.go.jp/api/iiif/3437686/canvas/81</v>
      </c>
      <c r="N1543" t="str">
        <f t="shared" si="257"/>
        <v>https://www.dl.ndl.go.jp/api/iiif/3437686/manifest.json</v>
      </c>
      <c r="O1543" t="str">
        <f t="shared" si="261"/>
        <v>http://da.dl.itc.u-tokyo.ac.jp/mirador/?params=[{%22manifest%22:%22https://www.dl.ndl.go.jp/api/iiif/3437686/manifest.json%22,%22canvas%22:%22https://www.dl.ndl.go.jp/api/iiif/3437686/canvas/81%22}]</v>
      </c>
    </row>
    <row r="1544" spans="1:15" ht="16">
      <c r="A1544" s="8" t="str">
        <f t="shared" si="258"/>
        <v>https://w3id.org/kouigenjimonogatari/data/0123-04.json</v>
      </c>
      <c r="B1544" s="8">
        <v>123</v>
      </c>
      <c r="C1544" s="8">
        <v>4</v>
      </c>
      <c r="D1544" s="9" t="s">
        <v>1423</v>
      </c>
      <c r="E1544" t="str">
        <f t="shared" si="255"/>
        <v>http://creativecommons.org/publicdomain/zero/1.0/</v>
      </c>
      <c r="F1544" t="s">
        <v>4657</v>
      </c>
      <c r="G1544">
        <v>4</v>
      </c>
      <c r="H1544" t="s">
        <v>337</v>
      </c>
      <c r="I1544" s="3" t="str">
        <f t="shared" si="256"/>
        <v>https://jpsearch.go.jp/term/type/文章要素</v>
      </c>
      <c r="L1544">
        <f t="shared" si="259"/>
        <v>81</v>
      </c>
      <c r="M1544" t="str">
        <f t="shared" si="260"/>
        <v>https://www.dl.ndl.go.jp/api/iiif/3437686/canvas/81</v>
      </c>
      <c r="N1544" t="str">
        <f t="shared" si="257"/>
        <v>https://www.dl.ndl.go.jp/api/iiif/3437686/manifest.json</v>
      </c>
      <c r="O1544" t="str">
        <f t="shared" si="261"/>
        <v>http://da.dl.itc.u-tokyo.ac.jp/mirador/?params=[{%22manifest%22:%22https://www.dl.ndl.go.jp/api/iiif/3437686/manifest.json%22,%22canvas%22:%22https://www.dl.ndl.go.jp/api/iiif/3437686/canvas/81%22}]</v>
      </c>
    </row>
    <row r="1545" spans="1:15" ht="16">
      <c r="A1545" s="8" t="str">
        <f t="shared" si="258"/>
        <v>https://w3id.org/kouigenjimonogatari/data/0123-05.json</v>
      </c>
      <c r="B1545" s="8">
        <v>123</v>
      </c>
      <c r="C1545" s="8">
        <v>5</v>
      </c>
      <c r="D1545" s="9" t="s">
        <v>1424</v>
      </c>
      <c r="E1545" t="str">
        <f t="shared" si="255"/>
        <v>http://creativecommons.org/publicdomain/zero/1.0/</v>
      </c>
      <c r="F1545" t="s">
        <v>4657</v>
      </c>
      <c r="G1545">
        <v>4</v>
      </c>
      <c r="H1545" t="s">
        <v>337</v>
      </c>
      <c r="I1545" s="3" t="str">
        <f t="shared" si="256"/>
        <v>https://jpsearch.go.jp/term/type/文章要素</v>
      </c>
      <c r="L1545">
        <f t="shared" si="259"/>
        <v>81</v>
      </c>
      <c r="M1545" t="str">
        <f t="shared" si="260"/>
        <v>https://www.dl.ndl.go.jp/api/iiif/3437686/canvas/81</v>
      </c>
      <c r="N1545" t="str">
        <f t="shared" si="257"/>
        <v>https://www.dl.ndl.go.jp/api/iiif/3437686/manifest.json</v>
      </c>
      <c r="O1545" t="str">
        <f t="shared" si="261"/>
        <v>http://da.dl.itc.u-tokyo.ac.jp/mirador/?params=[{%22manifest%22:%22https://www.dl.ndl.go.jp/api/iiif/3437686/manifest.json%22,%22canvas%22:%22https://www.dl.ndl.go.jp/api/iiif/3437686/canvas/81%22}]</v>
      </c>
    </row>
    <row r="1546" spans="1:15" ht="16">
      <c r="A1546" s="8" t="str">
        <f t="shared" si="258"/>
        <v>https://w3id.org/kouigenjimonogatari/data/0123-06.json</v>
      </c>
      <c r="B1546" s="8">
        <v>123</v>
      </c>
      <c r="C1546" s="8">
        <v>6</v>
      </c>
      <c r="D1546" s="9" t="s">
        <v>1425</v>
      </c>
      <c r="E1546" t="str">
        <f t="shared" si="255"/>
        <v>http://creativecommons.org/publicdomain/zero/1.0/</v>
      </c>
      <c r="F1546" t="s">
        <v>4657</v>
      </c>
      <c r="G1546">
        <v>4</v>
      </c>
      <c r="H1546" t="s">
        <v>337</v>
      </c>
      <c r="I1546" s="3" t="str">
        <f t="shared" si="256"/>
        <v>https://jpsearch.go.jp/term/type/文章要素</v>
      </c>
      <c r="L1546">
        <f t="shared" si="259"/>
        <v>81</v>
      </c>
      <c r="M1546" t="str">
        <f t="shared" si="260"/>
        <v>https://www.dl.ndl.go.jp/api/iiif/3437686/canvas/81</v>
      </c>
      <c r="N1546" t="str">
        <f t="shared" si="257"/>
        <v>https://www.dl.ndl.go.jp/api/iiif/3437686/manifest.json</v>
      </c>
      <c r="O1546" t="str">
        <f t="shared" si="261"/>
        <v>http://da.dl.itc.u-tokyo.ac.jp/mirador/?params=[{%22manifest%22:%22https://www.dl.ndl.go.jp/api/iiif/3437686/manifest.json%22,%22canvas%22:%22https://www.dl.ndl.go.jp/api/iiif/3437686/canvas/81%22}]</v>
      </c>
    </row>
    <row r="1547" spans="1:15" ht="16">
      <c r="A1547" s="8" t="str">
        <f t="shared" si="258"/>
        <v>https://w3id.org/kouigenjimonogatari/data/0123-07.json</v>
      </c>
      <c r="B1547" s="8">
        <v>123</v>
      </c>
      <c r="C1547" s="8">
        <v>7</v>
      </c>
      <c r="D1547" s="9" t="s">
        <v>1426</v>
      </c>
      <c r="E1547" t="str">
        <f t="shared" si="255"/>
        <v>http://creativecommons.org/publicdomain/zero/1.0/</v>
      </c>
      <c r="F1547" t="s">
        <v>4657</v>
      </c>
      <c r="G1547">
        <v>4</v>
      </c>
      <c r="H1547" t="s">
        <v>337</v>
      </c>
      <c r="I1547" s="3" t="str">
        <f t="shared" si="256"/>
        <v>https://jpsearch.go.jp/term/type/文章要素</v>
      </c>
      <c r="L1547">
        <f t="shared" si="259"/>
        <v>81</v>
      </c>
      <c r="M1547" t="str">
        <f t="shared" si="260"/>
        <v>https://www.dl.ndl.go.jp/api/iiif/3437686/canvas/81</v>
      </c>
      <c r="N1547" t="str">
        <f t="shared" si="257"/>
        <v>https://www.dl.ndl.go.jp/api/iiif/3437686/manifest.json</v>
      </c>
      <c r="O1547" t="str">
        <f t="shared" si="261"/>
        <v>http://da.dl.itc.u-tokyo.ac.jp/mirador/?params=[{%22manifest%22:%22https://www.dl.ndl.go.jp/api/iiif/3437686/manifest.json%22,%22canvas%22:%22https://www.dl.ndl.go.jp/api/iiif/3437686/canvas/81%22}]</v>
      </c>
    </row>
    <row r="1548" spans="1:15" ht="16">
      <c r="A1548" s="8" t="str">
        <f t="shared" si="258"/>
        <v>https://w3id.org/kouigenjimonogatari/data/0123-08.json</v>
      </c>
      <c r="B1548" s="8">
        <v>123</v>
      </c>
      <c r="C1548" s="8">
        <v>8</v>
      </c>
      <c r="D1548" s="9" t="s">
        <v>1427</v>
      </c>
      <c r="E1548" t="str">
        <f t="shared" si="255"/>
        <v>http://creativecommons.org/publicdomain/zero/1.0/</v>
      </c>
      <c r="F1548" t="s">
        <v>4657</v>
      </c>
      <c r="G1548">
        <v>4</v>
      </c>
      <c r="H1548" t="s">
        <v>337</v>
      </c>
      <c r="I1548" s="3" t="str">
        <f t="shared" si="256"/>
        <v>https://jpsearch.go.jp/term/type/文章要素</v>
      </c>
      <c r="L1548">
        <f t="shared" si="259"/>
        <v>81</v>
      </c>
      <c r="M1548" t="str">
        <f t="shared" si="260"/>
        <v>https://www.dl.ndl.go.jp/api/iiif/3437686/canvas/81</v>
      </c>
      <c r="N1548" t="str">
        <f t="shared" si="257"/>
        <v>https://www.dl.ndl.go.jp/api/iiif/3437686/manifest.json</v>
      </c>
      <c r="O1548" t="str">
        <f t="shared" si="261"/>
        <v>http://da.dl.itc.u-tokyo.ac.jp/mirador/?params=[{%22manifest%22:%22https://www.dl.ndl.go.jp/api/iiif/3437686/manifest.json%22,%22canvas%22:%22https://www.dl.ndl.go.jp/api/iiif/3437686/canvas/81%22}]</v>
      </c>
    </row>
    <row r="1549" spans="1:15" ht="16">
      <c r="A1549" s="8" t="str">
        <f t="shared" si="258"/>
        <v>https://w3id.org/kouigenjimonogatari/data/0123-09.json</v>
      </c>
      <c r="B1549" s="8">
        <v>123</v>
      </c>
      <c r="C1549" s="8">
        <v>9</v>
      </c>
      <c r="D1549" s="9" t="s">
        <v>1428</v>
      </c>
      <c r="E1549" t="str">
        <f t="shared" si="255"/>
        <v>http://creativecommons.org/publicdomain/zero/1.0/</v>
      </c>
      <c r="F1549" t="s">
        <v>4657</v>
      </c>
      <c r="G1549">
        <v>4</v>
      </c>
      <c r="H1549" t="s">
        <v>337</v>
      </c>
      <c r="I1549" s="3" t="str">
        <f t="shared" si="256"/>
        <v>https://jpsearch.go.jp/term/type/文章要素</v>
      </c>
      <c r="L1549">
        <f t="shared" si="259"/>
        <v>81</v>
      </c>
      <c r="M1549" t="str">
        <f t="shared" si="260"/>
        <v>https://www.dl.ndl.go.jp/api/iiif/3437686/canvas/81</v>
      </c>
      <c r="N1549" t="str">
        <f t="shared" si="257"/>
        <v>https://www.dl.ndl.go.jp/api/iiif/3437686/manifest.json</v>
      </c>
      <c r="O1549" t="str">
        <f t="shared" si="261"/>
        <v>http://da.dl.itc.u-tokyo.ac.jp/mirador/?params=[{%22manifest%22:%22https://www.dl.ndl.go.jp/api/iiif/3437686/manifest.json%22,%22canvas%22:%22https://www.dl.ndl.go.jp/api/iiif/3437686/canvas/81%22}]</v>
      </c>
    </row>
    <row r="1550" spans="1:15" ht="16">
      <c r="A1550" s="8" t="str">
        <f t="shared" si="258"/>
        <v>https://w3id.org/kouigenjimonogatari/data/0123-10.json</v>
      </c>
      <c r="B1550" s="8">
        <v>123</v>
      </c>
      <c r="C1550" s="8">
        <v>10</v>
      </c>
      <c r="D1550" s="9" t="s">
        <v>1429</v>
      </c>
      <c r="E1550" t="str">
        <f t="shared" si="255"/>
        <v>http://creativecommons.org/publicdomain/zero/1.0/</v>
      </c>
      <c r="F1550" t="s">
        <v>4657</v>
      </c>
      <c r="G1550">
        <v>4</v>
      </c>
      <c r="H1550" t="s">
        <v>337</v>
      </c>
      <c r="I1550" s="3" t="str">
        <f t="shared" si="256"/>
        <v>https://jpsearch.go.jp/term/type/文章要素</v>
      </c>
      <c r="L1550">
        <f t="shared" si="259"/>
        <v>81</v>
      </c>
      <c r="M1550" t="str">
        <f t="shared" si="260"/>
        <v>https://www.dl.ndl.go.jp/api/iiif/3437686/canvas/81</v>
      </c>
      <c r="N1550" t="str">
        <f t="shared" si="257"/>
        <v>https://www.dl.ndl.go.jp/api/iiif/3437686/manifest.json</v>
      </c>
      <c r="O1550" t="str">
        <f t="shared" si="261"/>
        <v>http://da.dl.itc.u-tokyo.ac.jp/mirador/?params=[{%22manifest%22:%22https://www.dl.ndl.go.jp/api/iiif/3437686/manifest.json%22,%22canvas%22:%22https://www.dl.ndl.go.jp/api/iiif/3437686/canvas/81%22}]</v>
      </c>
    </row>
    <row r="1551" spans="1:15" ht="16">
      <c r="A1551" s="8" t="str">
        <f t="shared" si="258"/>
        <v>https://w3id.org/kouigenjimonogatari/data/0123-11.json</v>
      </c>
      <c r="B1551" s="8">
        <v>123</v>
      </c>
      <c r="C1551" s="8">
        <v>11</v>
      </c>
      <c r="D1551" s="9" t="s">
        <v>1430</v>
      </c>
      <c r="E1551" t="str">
        <f t="shared" si="255"/>
        <v>http://creativecommons.org/publicdomain/zero/1.0/</v>
      </c>
      <c r="F1551" t="s">
        <v>4657</v>
      </c>
      <c r="G1551">
        <v>4</v>
      </c>
      <c r="H1551" t="s">
        <v>337</v>
      </c>
      <c r="I1551" s="3" t="str">
        <f t="shared" si="256"/>
        <v>https://jpsearch.go.jp/term/type/文章要素</v>
      </c>
      <c r="L1551">
        <f t="shared" si="259"/>
        <v>81</v>
      </c>
      <c r="M1551" t="str">
        <f t="shared" si="260"/>
        <v>https://www.dl.ndl.go.jp/api/iiif/3437686/canvas/81</v>
      </c>
      <c r="N1551" t="str">
        <f t="shared" si="257"/>
        <v>https://www.dl.ndl.go.jp/api/iiif/3437686/manifest.json</v>
      </c>
      <c r="O1551" t="str">
        <f t="shared" si="261"/>
        <v>http://da.dl.itc.u-tokyo.ac.jp/mirador/?params=[{%22manifest%22:%22https://www.dl.ndl.go.jp/api/iiif/3437686/manifest.json%22,%22canvas%22:%22https://www.dl.ndl.go.jp/api/iiif/3437686/canvas/81%22}]</v>
      </c>
    </row>
    <row r="1552" spans="1:15" ht="16">
      <c r="A1552" s="8" t="str">
        <f t="shared" si="258"/>
        <v>https://w3id.org/kouigenjimonogatari/data/0123-12.json</v>
      </c>
      <c r="B1552" s="8">
        <v>123</v>
      </c>
      <c r="C1552" s="8">
        <v>12</v>
      </c>
      <c r="D1552" s="9" t="s">
        <v>1431</v>
      </c>
      <c r="E1552" t="str">
        <f t="shared" si="255"/>
        <v>http://creativecommons.org/publicdomain/zero/1.0/</v>
      </c>
      <c r="F1552" t="s">
        <v>4657</v>
      </c>
      <c r="G1552">
        <v>4</v>
      </c>
      <c r="H1552" t="s">
        <v>337</v>
      </c>
      <c r="I1552" s="3" t="str">
        <f t="shared" si="256"/>
        <v>https://jpsearch.go.jp/term/type/文章要素</v>
      </c>
      <c r="L1552">
        <f t="shared" si="259"/>
        <v>81</v>
      </c>
      <c r="M1552" t="str">
        <f t="shared" si="260"/>
        <v>https://www.dl.ndl.go.jp/api/iiif/3437686/canvas/81</v>
      </c>
      <c r="N1552" t="str">
        <f t="shared" si="257"/>
        <v>https://www.dl.ndl.go.jp/api/iiif/3437686/manifest.json</v>
      </c>
      <c r="O1552" t="str">
        <f t="shared" si="261"/>
        <v>http://da.dl.itc.u-tokyo.ac.jp/mirador/?params=[{%22manifest%22:%22https://www.dl.ndl.go.jp/api/iiif/3437686/manifest.json%22,%22canvas%22:%22https://www.dl.ndl.go.jp/api/iiif/3437686/canvas/81%22}]</v>
      </c>
    </row>
    <row r="1553" spans="1:15" ht="16">
      <c r="A1553" s="8" t="str">
        <f t="shared" si="258"/>
        <v>https://w3id.org/kouigenjimonogatari/data/0123-13.json</v>
      </c>
      <c r="B1553" s="8">
        <v>123</v>
      </c>
      <c r="C1553" s="8">
        <v>13</v>
      </c>
      <c r="D1553" s="9" t="s">
        <v>1432</v>
      </c>
      <c r="E1553" t="str">
        <f t="shared" si="255"/>
        <v>http://creativecommons.org/publicdomain/zero/1.0/</v>
      </c>
      <c r="F1553" t="s">
        <v>4657</v>
      </c>
      <c r="G1553">
        <v>4</v>
      </c>
      <c r="H1553" t="s">
        <v>337</v>
      </c>
      <c r="I1553" s="3" t="str">
        <f t="shared" si="256"/>
        <v>https://jpsearch.go.jp/term/type/文章要素</v>
      </c>
      <c r="L1553">
        <f t="shared" si="259"/>
        <v>81</v>
      </c>
      <c r="M1553" t="str">
        <f t="shared" si="260"/>
        <v>https://www.dl.ndl.go.jp/api/iiif/3437686/canvas/81</v>
      </c>
      <c r="N1553" t="str">
        <f t="shared" si="257"/>
        <v>https://www.dl.ndl.go.jp/api/iiif/3437686/manifest.json</v>
      </c>
      <c r="O1553" t="str">
        <f t="shared" si="261"/>
        <v>http://da.dl.itc.u-tokyo.ac.jp/mirador/?params=[{%22manifest%22:%22https://www.dl.ndl.go.jp/api/iiif/3437686/manifest.json%22,%22canvas%22:%22https://www.dl.ndl.go.jp/api/iiif/3437686/canvas/81%22}]</v>
      </c>
    </row>
    <row r="1554" spans="1:15" ht="16">
      <c r="A1554" s="8" t="str">
        <f t="shared" si="258"/>
        <v>https://w3id.org/kouigenjimonogatari/data/0123-14.json</v>
      </c>
      <c r="B1554" s="8">
        <v>123</v>
      </c>
      <c r="C1554" s="8">
        <v>14</v>
      </c>
      <c r="D1554" s="9" t="s">
        <v>1433</v>
      </c>
      <c r="E1554" t="str">
        <f t="shared" si="255"/>
        <v>http://creativecommons.org/publicdomain/zero/1.0/</v>
      </c>
      <c r="F1554" t="s">
        <v>4657</v>
      </c>
      <c r="G1554">
        <v>4</v>
      </c>
      <c r="H1554" t="s">
        <v>337</v>
      </c>
      <c r="I1554" s="3" t="str">
        <f t="shared" si="256"/>
        <v>https://jpsearch.go.jp/term/type/文章要素</v>
      </c>
      <c r="L1554">
        <f t="shared" si="259"/>
        <v>81</v>
      </c>
      <c r="M1554" t="str">
        <f t="shared" si="260"/>
        <v>https://www.dl.ndl.go.jp/api/iiif/3437686/canvas/81</v>
      </c>
      <c r="N1554" t="str">
        <f t="shared" si="257"/>
        <v>https://www.dl.ndl.go.jp/api/iiif/3437686/manifest.json</v>
      </c>
      <c r="O1554" t="str">
        <f t="shared" si="261"/>
        <v>http://da.dl.itc.u-tokyo.ac.jp/mirador/?params=[{%22manifest%22:%22https://www.dl.ndl.go.jp/api/iiif/3437686/manifest.json%22,%22canvas%22:%22https://www.dl.ndl.go.jp/api/iiif/3437686/canvas/81%22}]</v>
      </c>
    </row>
    <row r="1555" spans="1:15" ht="16">
      <c r="A1555" s="8" t="str">
        <f t="shared" si="258"/>
        <v>https://w3id.org/kouigenjimonogatari/data/0124-01.json</v>
      </c>
      <c r="B1555" s="8">
        <v>124</v>
      </c>
      <c r="C1555" s="8">
        <v>1</v>
      </c>
      <c r="D1555" s="9" t="s">
        <v>1434</v>
      </c>
      <c r="E1555" t="str">
        <f t="shared" si="255"/>
        <v>http://creativecommons.org/publicdomain/zero/1.0/</v>
      </c>
      <c r="F1555" t="s">
        <v>4657</v>
      </c>
      <c r="G1555">
        <v>4</v>
      </c>
      <c r="H1555" t="s">
        <v>337</v>
      </c>
      <c r="I1555" s="3" t="str">
        <f t="shared" si="256"/>
        <v>https://jpsearch.go.jp/term/type/文章要素</v>
      </c>
      <c r="L1555">
        <f t="shared" si="259"/>
        <v>82</v>
      </c>
      <c r="M1555" t="str">
        <f t="shared" si="260"/>
        <v>https://www.dl.ndl.go.jp/api/iiif/3437686/canvas/82</v>
      </c>
      <c r="N1555" t="str">
        <f t="shared" si="257"/>
        <v>https://www.dl.ndl.go.jp/api/iiif/3437686/manifest.json</v>
      </c>
      <c r="O1555" t="str">
        <f t="shared" si="261"/>
        <v>http://da.dl.itc.u-tokyo.ac.jp/mirador/?params=[{%22manifest%22:%22https://www.dl.ndl.go.jp/api/iiif/3437686/manifest.json%22,%22canvas%22:%22https://www.dl.ndl.go.jp/api/iiif/3437686/canvas/82%22}]</v>
      </c>
    </row>
    <row r="1556" spans="1:15" ht="16">
      <c r="A1556" s="8" t="str">
        <f t="shared" si="258"/>
        <v>https://w3id.org/kouigenjimonogatari/data/0124-02.json</v>
      </c>
      <c r="B1556" s="8">
        <v>124</v>
      </c>
      <c r="C1556" s="8">
        <v>2</v>
      </c>
      <c r="D1556" s="9" t="s">
        <v>1435</v>
      </c>
      <c r="E1556" t="str">
        <f t="shared" si="255"/>
        <v>http://creativecommons.org/publicdomain/zero/1.0/</v>
      </c>
      <c r="F1556" t="s">
        <v>4657</v>
      </c>
      <c r="G1556">
        <v>4</v>
      </c>
      <c r="H1556" t="s">
        <v>337</v>
      </c>
      <c r="I1556" s="3" t="str">
        <f t="shared" si="256"/>
        <v>https://jpsearch.go.jp/term/type/文章要素</v>
      </c>
      <c r="L1556">
        <f t="shared" si="259"/>
        <v>82</v>
      </c>
      <c r="M1556" t="str">
        <f t="shared" si="260"/>
        <v>https://www.dl.ndl.go.jp/api/iiif/3437686/canvas/82</v>
      </c>
      <c r="N1556" t="str">
        <f t="shared" si="257"/>
        <v>https://www.dl.ndl.go.jp/api/iiif/3437686/manifest.json</v>
      </c>
      <c r="O1556" t="str">
        <f t="shared" si="261"/>
        <v>http://da.dl.itc.u-tokyo.ac.jp/mirador/?params=[{%22manifest%22:%22https://www.dl.ndl.go.jp/api/iiif/3437686/manifest.json%22,%22canvas%22:%22https://www.dl.ndl.go.jp/api/iiif/3437686/canvas/82%22}]</v>
      </c>
    </row>
    <row r="1557" spans="1:15" ht="16">
      <c r="A1557" s="8" t="str">
        <f t="shared" si="258"/>
        <v>https://w3id.org/kouigenjimonogatari/data/0124-03.json</v>
      </c>
      <c r="B1557" s="8">
        <v>124</v>
      </c>
      <c r="C1557" s="8">
        <v>3</v>
      </c>
      <c r="D1557" s="9" t="s">
        <v>1436</v>
      </c>
      <c r="E1557" t="str">
        <f t="shared" si="255"/>
        <v>http://creativecommons.org/publicdomain/zero/1.0/</v>
      </c>
      <c r="F1557" t="s">
        <v>4657</v>
      </c>
      <c r="G1557">
        <v>4</v>
      </c>
      <c r="H1557" t="s">
        <v>337</v>
      </c>
      <c r="I1557" s="3" t="str">
        <f t="shared" si="256"/>
        <v>https://jpsearch.go.jp/term/type/文章要素</v>
      </c>
      <c r="L1557">
        <f t="shared" si="259"/>
        <v>82</v>
      </c>
      <c r="M1557" t="str">
        <f t="shared" si="260"/>
        <v>https://www.dl.ndl.go.jp/api/iiif/3437686/canvas/82</v>
      </c>
      <c r="N1557" t="str">
        <f t="shared" si="257"/>
        <v>https://www.dl.ndl.go.jp/api/iiif/3437686/manifest.json</v>
      </c>
      <c r="O1557" t="str">
        <f t="shared" si="261"/>
        <v>http://da.dl.itc.u-tokyo.ac.jp/mirador/?params=[{%22manifest%22:%22https://www.dl.ndl.go.jp/api/iiif/3437686/manifest.json%22,%22canvas%22:%22https://www.dl.ndl.go.jp/api/iiif/3437686/canvas/82%22}]</v>
      </c>
    </row>
    <row r="1558" spans="1:15" ht="16">
      <c r="A1558" s="8" t="str">
        <f t="shared" si="258"/>
        <v>https://w3id.org/kouigenjimonogatari/data/0124-04.json</v>
      </c>
      <c r="B1558" s="8">
        <v>124</v>
      </c>
      <c r="C1558" s="8">
        <v>4</v>
      </c>
      <c r="D1558" s="9" t="s">
        <v>1437</v>
      </c>
      <c r="E1558" t="str">
        <f t="shared" si="255"/>
        <v>http://creativecommons.org/publicdomain/zero/1.0/</v>
      </c>
      <c r="F1558" t="s">
        <v>4657</v>
      </c>
      <c r="G1558">
        <v>4</v>
      </c>
      <c r="H1558" t="s">
        <v>337</v>
      </c>
      <c r="I1558" s="3" t="str">
        <f t="shared" si="256"/>
        <v>https://jpsearch.go.jp/term/type/文章要素</v>
      </c>
      <c r="L1558">
        <f t="shared" si="259"/>
        <v>82</v>
      </c>
      <c r="M1558" t="str">
        <f t="shared" si="260"/>
        <v>https://www.dl.ndl.go.jp/api/iiif/3437686/canvas/82</v>
      </c>
      <c r="N1558" t="str">
        <f t="shared" si="257"/>
        <v>https://www.dl.ndl.go.jp/api/iiif/3437686/manifest.json</v>
      </c>
      <c r="O1558" t="str">
        <f t="shared" si="261"/>
        <v>http://da.dl.itc.u-tokyo.ac.jp/mirador/?params=[{%22manifest%22:%22https://www.dl.ndl.go.jp/api/iiif/3437686/manifest.json%22,%22canvas%22:%22https://www.dl.ndl.go.jp/api/iiif/3437686/canvas/82%22}]</v>
      </c>
    </row>
    <row r="1559" spans="1:15" ht="16">
      <c r="A1559" s="8" t="str">
        <f t="shared" si="258"/>
        <v>https://w3id.org/kouigenjimonogatari/data/0124-05.json</v>
      </c>
      <c r="B1559" s="8">
        <v>124</v>
      </c>
      <c r="C1559" s="8">
        <v>5</v>
      </c>
      <c r="D1559" s="9" t="s">
        <v>1438</v>
      </c>
      <c r="E1559" t="str">
        <f t="shared" si="255"/>
        <v>http://creativecommons.org/publicdomain/zero/1.0/</v>
      </c>
      <c r="F1559" t="s">
        <v>4657</v>
      </c>
      <c r="G1559">
        <v>4</v>
      </c>
      <c r="H1559" t="s">
        <v>337</v>
      </c>
      <c r="I1559" s="3" t="str">
        <f t="shared" si="256"/>
        <v>https://jpsearch.go.jp/term/type/文章要素</v>
      </c>
      <c r="L1559">
        <f t="shared" si="259"/>
        <v>82</v>
      </c>
      <c r="M1559" t="str">
        <f t="shared" si="260"/>
        <v>https://www.dl.ndl.go.jp/api/iiif/3437686/canvas/82</v>
      </c>
      <c r="N1559" t="str">
        <f t="shared" si="257"/>
        <v>https://www.dl.ndl.go.jp/api/iiif/3437686/manifest.json</v>
      </c>
      <c r="O1559" t="str">
        <f t="shared" si="261"/>
        <v>http://da.dl.itc.u-tokyo.ac.jp/mirador/?params=[{%22manifest%22:%22https://www.dl.ndl.go.jp/api/iiif/3437686/manifest.json%22,%22canvas%22:%22https://www.dl.ndl.go.jp/api/iiif/3437686/canvas/82%22}]</v>
      </c>
    </row>
    <row r="1560" spans="1:15" ht="16">
      <c r="A1560" s="8" t="str">
        <f t="shared" si="258"/>
        <v>https://w3id.org/kouigenjimonogatari/data/0124-06.json</v>
      </c>
      <c r="B1560" s="8">
        <v>124</v>
      </c>
      <c r="C1560" s="8">
        <v>6</v>
      </c>
      <c r="D1560" s="9" t="s">
        <v>1439</v>
      </c>
      <c r="E1560" t="str">
        <f t="shared" si="255"/>
        <v>http://creativecommons.org/publicdomain/zero/1.0/</v>
      </c>
      <c r="F1560" t="s">
        <v>4657</v>
      </c>
      <c r="G1560">
        <v>4</v>
      </c>
      <c r="H1560" t="s">
        <v>337</v>
      </c>
      <c r="I1560" s="3" t="str">
        <f t="shared" si="256"/>
        <v>https://jpsearch.go.jp/term/type/文章要素</v>
      </c>
      <c r="L1560">
        <f t="shared" si="259"/>
        <v>82</v>
      </c>
      <c r="M1560" t="str">
        <f t="shared" si="260"/>
        <v>https://www.dl.ndl.go.jp/api/iiif/3437686/canvas/82</v>
      </c>
      <c r="N1560" t="str">
        <f t="shared" si="257"/>
        <v>https://www.dl.ndl.go.jp/api/iiif/3437686/manifest.json</v>
      </c>
      <c r="O1560" t="str">
        <f t="shared" si="261"/>
        <v>http://da.dl.itc.u-tokyo.ac.jp/mirador/?params=[{%22manifest%22:%22https://www.dl.ndl.go.jp/api/iiif/3437686/manifest.json%22,%22canvas%22:%22https://www.dl.ndl.go.jp/api/iiif/3437686/canvas/82%22}]</v>
      </c>
    </row>
    <row r="1561" spans="1:15" ht="16">
      <c r="A1561" s="8" t="str">
        <f t="shared" si="258"/>
        <v>https://w3id.org/kouigenjimonogatari/data/0124-07.json</v>
      </c>
      <c r="B1561" s="8">
        <v>124</v>
      </c>
      <c r="C1561" s="8">
        <v>7</v>
      </c>
      <c r="D1561" s="9" t="s">
        <v>1440</v>
      </c>
      <c r="E1561" t="str">
        <f t="shared" si="255"/>
        <v>http://creativecommons.org/publicdomain/zero/1.0/</v>
      </c>
      <c r="F1561" t="s">
        <v>4657</v>
      </c>
      <c r="G1561">
        <v>4</v>
      </c>
      <c r="H1561" t="s">
        <v>337</v>
      </c>
      <c r="I1561" s="3" t="str">
        <f t="shared" si="256"/>
        <v>https://jpsearch.go.jp/term/type/文章要素</v>
      </c>
      <c r="L1561">
        <f t="shared" si="259"/>
        <v>82</v>
      </c>
      <c r="M1561" t="str">
        <f t="shared" si="260"/>
        <v>https://www.dl.ndl.go.jp/api/iiif/3437686/canvas/82</v>
      </c>
      <c r="N1561" t="str">
        <f t="shared" si="257"/>
        <v>https://www.dl.ndl.go.jp/api/iiif/3437686/manifest.json</v>
      </c>
      <c r="O1561" t="str">
        <f t="shared" si="261"/>
        <v>http://da.dl.itc.u-tokyo.ac.jp/mirador/?params=[{%22manifest%22:%22https://www.dl.ndl.go.jp/api/iiif/3437686/manifest.json%22,%22canvas%22:%22https://www.dl.ndl.go.jp/api/iiif/3437686/canvas/82%22}]</v>
      </c>
    </row>
    <row r="1562" spans="1:15" ht="16">
      <c r="A1562" s="8" t="str">
        <f t="shared" si="258"/>
        <v>https://w3id.org/kouigenjimonogatari/data/0124-08.json</v>
      </c>
      <c r="B1562" s="8">
        <v>124</v>
      </c>
      <c r="C1562" s="8">
        <v>8</v>
      </c>
      <c r="D1562" s="9" t="s">
        <v>1441</v>
      </c>
      <c r="E1562" t="str">
        <f t="shared" si="255"/>
        <v>http://creativecommons.org/publicdomain/zero/1.0/</v>
      </c>
      <c r="F1562" t="s">
        <v>4657</v>
      </c>
      <c r="G1562">
        <v>4</v>
      </c>
      <c r="H1562" t="s">
        <v>337</v>
      </c>
      <c r="I1562" s="3" t="str">
        <f t="shared" si="256"/>
        <v>https://jpsearch.go.jp/term/type/文章要素</v>
      </c>
      <c r="L1562">
        <f t="shared" si="259"/>
        <v>82</v>
      </c>
      <c r="M1562" t="str">
        <f t="shared" si="260"/>
        <v>https://www.dl.ndl.go.jp/api/iiif/3437686/canvas/82</v>
      </c>
      <c r="N1562" t="str">
        <f t="shared" si="257"/>
        <v>https://www.dl.ndl.go.jp/api/iiif/3437686/manifest.json</v>
      </c>
      <c r="O1562" t="str">
        <f t="shared" si="261"/>
        <v>http://da.dl.itc.u-tokyo.ac.jp/mirador/?params=[{%22manifest%22:%22https://www.dl.ndl.go.jp/api/iiif/3437686/manifest.json%22,%22canvas%22:%22https://www.dl.ndl.go.jp/api/iiif/3437686/canvas/82%22}]</v>
      </c>
    </row>
    <row r="1563" spans="1:15" ht="16">
      <c r="A1563" s="8" t="str">
        <f t="shared" si="258"/>
        <v>https://w3id.org/kouigenjimonogatari/data/0124-09.json</v>
      </c>
      <c r="B1563" s="8">
        <v>124</v>
      </c>
      <c r="C1563" s="8">
        <v>9</v>
      </c>
      <c r="D1563" s="9" t="s">
        <v>1442</v>
      </c>
      <c r="E1563" t="str">
        <f t="shared" si="255"/>
        <v>http://creativecommons.org/publicdomain/zero/1.0/</v>
      </c>
      <c r="F1563" t="s">
        <v>4657</v>
      </c>
      <c r="G1563">
        <v>4</v>
      </c>
      <c r="H1563" t="s">
        <v>337</v>
      </c>
      <c r="I1563" s="3" t="str">
        <f t="shared" si="256"/>
        <v>https://jpsearch.go.jp/term/type/文章要素</v>
      </c>
      <c r="L1563">
        <f t="shared" si="259"/>
        <v>82</v>
      </c>
      <c r="M1563" t="str">
        <f t="shared" si="260"/>
        <v>https://www.dl.ndl.go.jp/api/iiif/3437686/canvas/82</v>
      </c>
      <c r="N1563" t="str">
        <f t="shared" si="257"/>
        <v>https://www.dl.ndl.go.jp/api/iiif/3437686/manifest.json</v>
      </c>
      <c r="O1563" t="str">
        <f t="shared" si="261"/>
        <v>http://da.dl.itc.u-tokyo.ac.jp/mirador/?params=[{%22manifest%22:%22https://www.dl.ndl.go.jp/api/iiif/3437686/manifest.json%22,%22canvas%22:%22https://www.dl.ndl.go.jp/api/iiif/3437686/canvas/82%22}]</v>
      </c>
    </row>
    <row r="1564" spans="1:15" ht="16">
      <c r="A1564" s="8" t="str">
        <f t="shared" si="258"/>
        <v>https://w3id.org/kouigenjimonogatari/data/0124-10.json</v>
      </c>
      <c r="B1564" s="8">
        <v>124</v>
      </c>
      <c r="C1564" s="8">
        <v>10</v>
      </c>
      <c r="D1564" s="9" t="s">
        <v>1443</v>
      </c>
      <c r="E1564" t="str">
        <f t="shared" si="255"/>
        <v>http://creativecommons.org/publicdomain/zero/1.0/</v>
      </c>
      <c r="F1564" t="s">
        <v>4657</v>
      </c>
      <c r="G1564">
        <v>4</v>
      </c>
      <c r="H1564" t="s">
        <v>337</v>
      </c>
      <c r="I1564" s="3" t="str">
        <f t="shared" si="256"/>
        <v>https://jpsearch.go.jp/term/type/文章要素</v>
      </c>
      <c r="L1564">
        <f t="shared" si="259"/>
        <v>82</v>
      </c>
      <c r="M1564" t="str">
        <f t="shared" si="260"/>
        <v>https://www.dl.ndl.go.jp/api/iiif/3437686/canvas/82</v>
      </c>
      <c r="N1564" t="str">
        <f t="shared" si="257"/>
        <v>https://www.dl.ndl.go.jp/api/iiif/3437686/manifest.json</v>
      </c>
      <c r="O1564" t="str">
        <f t="shared" si="261"/>
        <v>http://da.dl.itc.u-tokyo.ac.jp/mirador/?params=[{%22manifest%22:%22https://www.dl.ndl.go.jp/api/iiif/3437686/manifest.json%22,%22canvas%22:%22https://www.dl.ndl.go.jp/api/iiif/3437686/canvas/82%22}]</v>
      </c>
    </row>
    <row r="1565" spans="1:15" ht="16">
      <c r="A1565" s="8" t="str">
        <f t="shared" si="258"/>
        <v>https://w3id.org/kouigenjimonogatari/data/0124-11.json</v>
      </c>
      <c r="B1565" s="8">
        <v>124</v>
      </c>
      <c r="C1565" s="8">
        <v>11</v>
      </c>
      <c r="D1565" s="9" t="s">
        <v>1444</v>
      </c>
      <c r="E1565" t="str">
        <f t="shared" si="255"/>
        <v>http://creativecommons.org/publicdomain/zero/1.0/</v>
      </c>
      <c r="F1565" t="s">
        <v>4657</v>
      </c>
      <c r="G1565">
        <v>4</v>
      </c>
      <c r="H1565" t="s">
        <v>337</v>
      </c>
      <c r="I1565" s="3" t="str">
        <f t="shared" si="256"/>
        <v>https://jpsearch.go.jp/term/type/文章要素</v>
      </c>
      <c r="L1565">
        <f t="shared" si="259"/>
        <v>82</v>
      </c>
      <c r="M1565" t="str">
        <f t="shared" si="260"/>
        <v>https://www.dl.ndl.go.jp/api/iiif/3437686/canvas/82</v>
      </c>
      <c r="N1565" t="str">
        <f t="shared" si="257"/>
        <v>https://www.dl.ndl.go.jp/api/iiif/3437686/manifest.json</v>
      </c>
      <c r="O1565" t="str">
        <f t="shared" si="261"/>
        <v>http://da.dl.itc.u-tokyo.ac.jp/mirador/?params=[{%22manifest%22:%22https://www.dl.ndl.go.jp/api/iiif/3437686/manifest.json%22,%22canvas%22:%22https://www.dl.ndl.go.jp/api/iiif/3437686/canvas/82%22}]</v>
      </c>
    </row>
    <row r="1566" spans="1:15" ht="16">
      <c r="A1566" s="8" t="str">
        <f t="shared" si="258"/>
        <v>https://w3id.org/kouigenjimonogatari/data/0124-12.json</v>
      </c>
      <c r="B1566" s="8">
        <v>124</v>
      </c>
      <c r="C1566" s="8">
        <v>12</v>
      </c>
      <c r="D1566" s="9" t="s">
        <v>1445</v>
      </c>
      <c r="E1566" t="str">
        <f t="shared" si="255"/>
        <v>http://creativecommons.org/publicdomain/zero/1.0/</v>
      </c>
      <c r="F1566" t="s">
        <v>4657</v>
      </c>
      <c r="G1566">
        <v>4</v>
      </c>
      <c r="H1566" t="s">
        <v>337</v>
      </c>
      <c r="I1566" s="3" t="str">
        <f t="shared" si="256"/>
        <v>https://jpsearch.go.jp/term/type/文章要素</v>
      </c>
      <c r="L1566">
        <f t="shared" si="259"/>
        <v>82</v>
      </c>
      <c r="M1566" t="str">
        <f t="shared" si="260"/>
        <v>https://www.dl.ndl.go.jp/api/iiif/3437686/canvas/82</v>
      </c>
      <c r="N1566" t="str">
        <f t="shared" si="257"/>
        <v>https://www.dl.ndl.go.jp/api/iiif/3437686/manifest.json</v>
      </c>
      <c r="O1566" t="str">
        <f t="shared" si="261"/>
        <v>http://da.dl.itc.u-tokyo.ac.jp/mirador/?params=[{%22manifest%22:%22https://www.dl.ndl.go.jp/api/iiif/3437686/manifest.json%22,%22canvas%22:%22https://www.dl.ndl.go.jp/api/iiif/3437686/canvas/82%22}]</v>
      </c>
    </row>
    <row r="1567" spans="1:15" ht="16">
      <c r="A1567" s="8" t="str">
        <f t="shared" si="258"/>
        <v>https://w3id.org/kouigenjimonogatari/data/0124-13.json</v>
      </c>
      <c r="B1567" s="8">
        <v>124</v>
      </c>
      <c r="C1567" s="8">
        <v>13</v>
      </c>
      <c r="D1567" s="9" t="s">
        <v>1446</v>
      </c>
      <c r="E1567" t="str">
        <f t="shared" si="255"/>
        <v>http://creativecommons.org/publicdomain/zero/1.0/</v>
      </c>
      <c r="F1567" t="s">
        <v>4657</v>
      </c>
      <c r="G1567">
        <v>4</v>
      </c>
      <c r="H1567" t="s">
        <v>337</v>
      </c>
      <c r="I1567" s="3" t="str">
        <f t="shared" si="256"/>
        <v>https://jpsearch.go.jp/term/type/文章要素</v>
      </c>
      <c r="L1567">
        <f t="shared" si="259"/>
        <v>82</v>
      </c>
      <c r="M1567" t="str">
        <f t="shared" si="260"/>
        <v>https://www.dl.ndl.go.jp/api/iiif/3437686/canvas/82</v>
      </c>
      <c r="N1567" t="str">
        <f t="shared" si="257"/>
        <v>https://www.dl.ndl.go.jp/api/iiif/3437686/manifest.json</v>
      </c>
      <c r="O1567" t="str">
        <f t="shared" si="261"/>
        <v>http://da.dl.itc.u-tokyo.ac.jp/mirador/?params=[{%22manifest%22:%22https://www.dl.ndl.go.jp/api/iiif/3437686/manifest.json%22,%22canvas%22:%22https://www.dl.ndl.go.jp/api/iiif/3437686/canvas/82%22}]</v>
      </c>
    </row>
    <row r="1568" spans="1:15" ht="16">
      <c r="A1568" s="8" t="str">
        <f t="shared" si="258"/>
        <v>https://w3id.org/kouigenjimonogatari/data/0124-14.json</v>
      </c>
      <c r="B1568" s="8">
        <v>124</v>
      </c>
      <c r="C1568" s="8">
        <v>14</v>
      </c>
      <c r="D1568" s="9" t="s">
        <v>1447</v>
      </c>
      <c r="E1568" t="str">
        <f t="shared" si="255"/>
        <v>http://creativecommons.org/publicdomain/zero/1.0/</v>
      </c>
      <c r="F1568" t="s">
        <v>4657</v>
      </c>
      <c r="G1568">
        <v>4</v>
      </c>
      <c r="H1568" t="s">
        <v>337</v>
      </c>
      <c r="I1568" s="3" t="str">
        <f t="shared" si="256"/>
        <v>https://jpsearch.go.jp/term/type/文章要素</v>
      </c>
      <c r="L1568">
        <f t="shared" si="259"/>
        <v>82</v>
      </c>
      <c r="M1568" t="str">
        <f t="shared" si="260"/>
        <v>https://www.dl.ndl.go.jp/api/iiif/3437686/canvas/82</v>
      </c>
      <c r="N1568" t="str">
        <f t="shared" si="257"/>
        <v>https://www.dl.ndl.go.jp/api/iiif/3437686/manifest.json</v>
      </c>
      <c r="O1568" t="str">
        <f t="shared" si="261"/>
        <v>http://da.dl.itc.u-tokyo.ac.jp/mirador/?params=[{%22manifest%22:%22https://www.dl.ndl.go.jp/api/iiif/3437686/manifest.json%22,%22canvas%22:%22https://www.dl.ndl.go.jp/api/iiif/3437686/canvas/82%22}]</v>
      </c>
    </row>
    <row r="1569" spans="1:15" ht="16">
      <c r="A1569" s="8" t="str">
        <f t="shared" si="258"/>
        <v>https://w3id.org/kouigenjimonogatari/data/0125-01.json</v>
      </c>
      <c r="B1569" s="8">
        <v>125</v>
      </c>
      <c r="C1569" s="8">
        <v>1</v>
      </c>
      <c r="D1569" s="9" t="s">
        <v>1448</v>
      </c>
      <c r="E1569" t="str">
        <f t="shared" si="255"/>
        <v>http://creativecommons.org/publicdomain/zero/1.0/</v>
      </c>
      <c r="F1569" t="s">
        <v>4657</v>
      </c>
      <c r="G1569">
        <v>4</v>
      </c>
      <c r="H1569" t="s">
        <v>337</v>
      </c>
      <c r="I1569" s="3" t="str">
        <f t="shared" si="256"/>
        <v>https://jpsearch.go.jp/term/type/文章要素</v>
      </c>
      <c r="L1569">
        <f t="shared" si="259"/>
        <v>82</v>
      </c>
      <c r="M1569" t="str">
        <f t="shared" si="260"/>
        <v>https://www.dl.ndl.go.jp/api/iiif/3437686/canvas/82</v>
      </c>
      <c r="N1569" t="str">
        <f t="shared" si="257"/>
        <v>https://www.dl.ndl.go.jp/api/iiif/3437686/manifest.json</v>
      </c>
      <c r="O1569" t="str">
        <f t="shared" si="261"/>
        <v>http://da.dl.itc.u-tokyo.ac.jp/mirador/?params=[{%22manifest%22:%22https://www.dl.ndl.go.jp/api/iiif/3437686/manifest.json%22,%22canvas%22:%22https://www.dl.ndl.go.jp/api/iiif/3437686/canvas/82%22}]</v>
      </c>
    </row>
    <row r="1570" spans="1:15" ht="16">
      <c r="A1570" s="8" t="str">
        <f t="shared" si="258"/>
        <v>https://w3id.org/kouigenjimonogatari/data/0125-02.json</v>
      </c>
      <c r="B1570" s="8">
        <v>125</v>
      </c>
      <c r="C1570" s="8">
        <v>2</v>
      </c>
      <c r="D1570" s="9" t="s">
        <v>1449</v>
      </c>
      <c r="E1570" t="str">
        <f t="shared" si="255"/>
        <v>http://creativecommons.org/publicdomain/zero/1.0/</v>
      </c>
      <c r="F1570" t="s">
        <v>4657</v>
      </c>
      <c r="G1570">
        <v>4</v>
      </c>
      <c r="H1570" t="s">
        <v>337</v>
      </c>
      <c r="I1570" s="3" t="str">
        <f t="shared" si="256"/>
        <v>https://jpsearch.go.jp/term/type/文章要素</v>
      </c>
      <c r="L1570">
        <f t="shared" si="259"/>
        <v>82</v>
      </c>
      <c r="M1570" t="str">
        <f t="shared" si="260"/>
        <v>https://www.dl.ndl.go.jp/api/iiif/3437686/canvas/82</v>
      </c>
      <c r="N1570" t="str">
        <f t="shared" si="257"/>
        <v>https://www.dl.ndl.go.jp/api/iiif/3437686/manifest.json</v>
      </c>
      <c r="O1570" t="str">
        <f t="shared" si="261"/>
        <v>http://da.dl.itc.u-tokyo.ac.jp/mirador/?params=[{%22manifest%22:%22https://www.dl.ndl.go.jp/api/iiif/3437686/manifest.json%22,%22canvas%22:%22https://www.dl.ndl.go.jp/api/iiif/3437686/canvas/82%22}]</v>
      </c>
    </row>
    <row r="1571" spans="1:15" ht="16">
      <c r="A1571" s="8" t="str">
        <f t="shared" si="258"/>
        <v>https://w3id.org/kouigenjimonogatari/data/0125-03.json</v>
      </c>
      <c r="B1571" s="8">
        <v>125</v>
      </c>
      <c r="C1571" s="8">
        <v>3</v>
      </c>
      <c r="D1571" s="9" t="s">
        <v>1450</v>
      </c>
      <c r="E1571" t="str">
        <f t="shared" si="255"/>
        <v>http://creativecommons.org/publicdomain/zero/1.0/</v>
      </c>
      <c r="F1571" t="s">
        <v>4657</v>
      </c>
      <c r="G1571">
        <v>4</v>
      </c>
      <c r="H1571" t="s">
        <v>337</v>
      </c>
      <c r="I1571" s="3" t="str">
        <f t="shared" si="256"/>
        <v>https://jpsearch.go.jp/term/type/文章要素</v>
      </c>
      <c r="L1571">
        <f t="shared" si="259"/>
        <v>82</v>
      </c>
      <c r="M1571" t="str">
        <f t="shared" si="260"/>
        <v>https://www.dl.ndl.go.jp/api/iiif/3437686/canvas/82</v>
      </c>
      <c r="N1571" t="str">
        <f t="shared" si="257"/>
        <v>https://www.dl.ndl.go.jp/api/iiif/3437686/manifest.json</v>
      </c>
      <c r="O1571" t="str">
        <f t="shared" si="261"/>
        <v>http://da.dl.itc.u-tokyo.ac.jp/mirador/?params=[{%22manifest%22:%22https://www.dl.ndl.go.jp/api/iiif/3437686/manifest.json%22,%22canvas%22:%22https://www.dl.ndl.go.jp/api/iiif/3437686/canvas/82%22}]</v>
      </c>
    </row>
    <row r="1572" spans="1:15" ht="16">
      <c r="A1572" s="8" t="str">
        <f t="shared" si="258"/>
        <v>https://w3id.org/kouigenjimonogatari/data/0125-04.json</v>
      </c>
      <c r="B1572" s="8">
        <v>125</v>
      </c>
      <c r="C1572" s="8">
        <v>4</v>
      </c>
      <c r="D1572" s="9" t="s">
        <v>1451</v>
      </c>
      <c r="E1572" t="str">
        <f t="shared" si="255"/>
        <v>http://creativecommons.org/publicdomain/zero/1.0/</v>
      </c>
      <c r="F1572" t="s">
        <v>4657</v>
      </c>
      <c r="G1572">
        <v>4</v>
      </c>
      <c r="H1572" t="s">
        <v>337</v>
      </c>
      <c r="I1572" s="3" t="str">
        <f t="shared" si="256"/>
        <v>https://jpsearch.go.jp/term/type/文章要素</v>
      </c>
      <c r="L1572">
        <f t="shared" si="259"/>
        <v>82</v>
      </c>
      <c r="M1572" t="str">
        <f t="shared" si="260"/>
        <v>https://www.dl.ndl.go.jp/api/iiif/3437686/canvas/82</v>
      </c>
      <c r="N1572" t="str">
        <f t="shared" si="257"/>
        <v>https://www.dl.ndl.go.jp/api/iiif/3437686/manifest.json</v>
      </c>
      <c r="O1572" t="str">
        <f t="shared" si="261"/>
        <v>http://da.dl.itc.u-tokyo.ac.jp/mirador/?params=[{%22manifest%22:%22https://www.dl.ndl.go.jp/api/iiif/3437686/manifest.json%22,%22canvas%22:%22https://www.dl.ndl.go.jp/api/iiif/3437686/canvas/82%22}]</v>
      </c>
    </row>
    <row r="1573" spans="1:15" ht="16">
      <c r="A1573" s="8" t="str">
        <f t="shared" si="258"/>
        <v>https://w3id.org/kouigenjimonogatari/data/0125-05.json</v>
      </c>
      <c r="B1573" s="8">
        <v>125</v>
      </c>
      <c r="C1573" s="8">
        <v>5</v>
      </c>
      <c r="D1573" s="9" t="s">
        <v>1452</v>
      </c>
      <c r="E1573" t="str">
        <f t="shared" si="255"/>
        <v>http://creativecommons.org/publicdomain/zero/1.0/</v>
      </c>
      <c r="F1573" t="s">
        <v>4657</v>
      </c>
      <c r="G1573">
        <v>4</v>
      </c>
      <c r="H1573" t="s">
        <v>337</v>
      </c>
      <c r="I1573" s="3" t="str">
        <f t="shared" si="256"/>
        <v>https://jpsearch.go.jp/term/type/文章要素</v>
      </c>
      <c r="L1573">
        <f t="shared" si="259"/>
        <v>82</v>
      </c>
      <c r="M1573" t="str">
        <f t="shared" si="260"/>
        <v>https://www.dl.ndl.go.jp/api/iiif/3437686/canvas/82</v>
      </c>
      <c r="N1573" t="str">
        <f t="shared" si="257"/>
        <v>https://www.dl.ndl.go.jp/api/iiif/3437686/manifest.json</v>
      </c>
      <c r="O1573" t="str">
        <f t="shared" si="261"/>
        <v>http://da.dl.itc.u-tokyo.ac.jp/mirador/?params=[{%22manifest%22:%22https://www.dl.ndl.go.jp/api/iiif/3437686/manifest.json%22,%22canvas%22:%22https://www.dl.ndl.go.jp/api/iiif/3437686/canvas/82%22}]</v>
      </c>
    </row>
    <row r="1574" spans="1:15" ht="16">
      <c r="A1574" s="8" t="str">
        <f t="shared" si="258"/>
        <v>https://w3id.org/kouigenjimonogatari/data/0125-06.json</v>
      </c>
      <c r="B1574" s="8">
        <v>125</v>
      </c>
      <c r="C1574" s="8">
        <v>6</v>
      </c>
      <c r="D1574" s="9" t="s">
        <v>1453</v>
      </c>
      <c r="E1574" t="str">
        <f t="shared" si="255"/>
        <v>http://creativecommons.org/publicdomain/zero/1.0/</v>
      </c>
      <c r="F1574" t="s">
        <v>4657</v>
      </c>
      <c r="G1574">
        <v>4</v>
      </c>
      <c r="H1574" t="s">
        <v>337</v>
      </c>
      <c r="I1574" s="3" t="str">
        <f t="shared" si="256"/>
        <v>https://jpsearch.go.jp/term/type/文章要素</v>
      </c>
      <c r="L1574">
        <f t="shared" si="259"/>
        <v>82</v>
      </c>
      <c r="M1574" t="str">
        <f t="shared" si="260"/>
        <v>https://www.dl.ndl.go.jp/api/iiif/3437686/canvas/82</v>
      </c>
      <c r="N1574" t="str">
        <f t="shared" si="257"/>
        <v>https://www.dl.ndl.go.jp/api/iiif/3437686/manifest.json</v>
      </c>
      <c r="O1574" t="str">
        <f t="shared" si="261"/>
        <v>http://da.dl.itc.u-tokyo.ac.jp/mirador/?params=[{%22manifest%22:%22https://www.dl.ndl.go.jp/api/iiif/3437686/manifest.json%22,%22canvas%22:%22https://www.dl.ndl.go.jp/api/iiif/3437686/canvas/82%22}]</v>
      </c>
    </row>
    <row r="1575" spans="1:15" ht="16">
      <c r="A1575" s="8" t="str">
        <f t="shared" si="258"/>
        <v>https://w3id.org/kouigenjimonogatari/data/0125-07.json</v>
      </c>
      <c r="B1575" s="8">
        <v>125</v>
      </c>
      <c r="C1575" s="8">
        <v>7</v>
      </c>
      <c r="D1575" s="9" t="s">
        <v>1454</v>
      </c>
      <c r="E1575" t="str">
        <f t="shared" si="255"/>
        <v>http://creativecommons.org/publicdomain/zero/1.0/</v>
      </c>
      <c r="F1575" t="s">
        <v>4657</v>
      </c>
      <c r="G1575">
        <v>4</v>
      </c>
      <c r="H1575" t="s">
        <v>337</v>
      </c>
      <c r="I1575" s="3" t="str">
        <f t="shared" si="256"/>
        <v>https://jpsearch.go.jp/term/type/文章要素</v>
      </c>
      <c r="L1575">
        <f t="shared" si="259"/>
        <v>82</v>
      </c>
      <c r="M1575" t="str">
        <f t="shared" si="260"/>
        <v>https://www.dl.ndl.go.jp/api/iiif/3437686/canvas/82</v>
      </c>
      <c r="N1575" t="str">
        <f t="shared" si="257"/>
        <v>https://www.dl.ndl.go.jp/api/iiif/3437686/manifest.json</v>
      </c>
      <c r="O1575" t="str">
        <f t="shared" si="261"/>
        <v>http://da.dl.itc.u-tokyo.ac.jp/mirador/?params=[{%22manifest%22:%22https://www.dl.ndl.go.jp/api/iiif/3437686/manifest.json%22,%22canvas%22:%22https://www.dl.ndl.go.jp/api/iiif/3437686/canvas/82%22}]</v>
      </c>
    </row>
    <row r="1576" spans="1:15" ht="16">
      <c r="A1576" s="8" t="str">
        <f t="shared" si="258"/>
        <v>https://w3id.org/kouigenjimonogatari/data/0125-08.json</v>
      </c>
      <c r="B1576" s="8">
        <v>125</v>
      </c>
      <c r="C1576" s="8">
        <v>8</v>
      </c>
      <c r="D1576" s="9" t="s">
        <v>1455</v>
      </c>
      <c r="E1576" t="str">
        <f t="shared" si="255"/>
        <v>http://creativecommons.org/publicdomain/zero/1.0/</v>
      </c>
      <c r="F1576" t="s">
        <v>4657</v>
      </c>
      <c r="G1576">
        <v>4</v>
      </c>
      <c r="H1576" t="s">
        <v>337</v>
      </c>
      <c r="I1576" s="3" t="str">
        <f t="shared" si="256"/>
        <v>https://jpsearch.go.jp/term/type/文章要素</v>
      </c>
      <c r="L1576">
        <f t="shared" si="259"/>
        <v>82</v>
      </c>
      <c r="M1576" t="str">
        <f t="shared" si="260"/>
        <v>https://www.dl.ndl.go.jp/api/iiif/3437686/canvas/82</v>
      </c>
      <c r="N1576" t="str">
        <f t="shared" si="257"/>
        <v>https://www.dl.ndl.go.jp/api/iiif/3437686/manifest.json</v>
      </c>
      <c r="O1576" t="str">
        <f t="shared" si="261"/>
        <v>http://da.dl.itc.u-tokyo.ac.jp/mirador/?params=[{%22manifest%22:%22https://www.dl.ndl.go.jp/api/iiif/3437686/manifest.json%22,%22canvas%22:%22https://www.dl.ndl.go.jp/api/iiif/3437686/canvas/82%22}]</v>
      </c>
    </row>
    <row r="1577" spans="1:15" ht="16">
      <c r="A1577" s="8" t="str">
        <f t="shared" si="258"/>
        <v>https://w3id.org/kouigenjimonogatari/data/0125-09.json</v>
      </c>
      <c r="B1577" s="8">
        <v>125</v>
      </c>
      <c r="C1577" s="8">
        <v>9</v>
      </c>
      <c r="D1577" s="9" t="s">
        <v>1456</v>
      </c>
      <c r="E1577" t="str">
        <f t="shared" si="255"/>
        <v>http://creativecommons.org/publicdomain/zero/1.0/</v>
      </c>
      <c r="F1577" t="s">
        <v>4657</v>
      </c>
      <c r="G1577">
        <v>4</v>
      </c>
      <c r="H1577" t="s">
        <v>337</v>
      </c>
      <c r="I1577" s="3" t="str">
        <f t="shared" si="256"/>
        <v>https://jpsearch.go.jp/term/type/文章要素</v>
      </c>
      <c r="L1577">
        <f t="shared" si="259"/>
        <v>82</v>
      </c>
      <c r="M1577" t="str">
        <f t="shared" si="260"/>
        <v>https://www.dl.ndl.go.jp/api/iiif/3437686/canvas/82</v>
      </c>
      <c r="N1577" t="str">
        <f t="shared" si="257"/>
        <v>https://www.dl.ndl.go.jp/api/iiif/3437686/manifest.json</v>
      </c>
      <c r="O1577" t="str">
        <f t="shared" si="261"/>
        <v>http://da.dl.itc.u-tokyo.ac.jp/mirador/?params=[{%22manifest%22:%22https://www.dl.ndl.go.jp/api/iiif/3437686/manifest.json%22,%22canvas%22:%22https://www.dl.ndl.go.jp/api/iiif/3437686/canvas/82%22}]</v>
      </c>
    </row>
    <row r="1578" spans="1:15" ht="16">
      <c r="A1578" s="8" t="str">
        <f t="shared" si="258"/>
        <v>https://w3id.org/kouigenjimonogatari/data/0125-10.json</v>
      </c>
      <c r="B1578" s="8">
        <v>125</v>
      </c>
      <c r="C1578" s="8">
        <v>10</v>
      </c>
      <c r="D1578" s="9" t="s">
        <v>1457</v>
      </c>
      <c r="E1578" t="str">
        <f t="shared" si="255"/>
        <v>http://creativecommons.org/publicdomain/zero/1.0/</v>
      </c>
      <c r="F1578" t="s">
        <v>4657</v>
      </c>
      <c r="G1578">
        <v>4</v>
      </c>
      <c r="H1578" t="s">
        <v>337</v>
      </c>
      <c r="I1578" s="3" t="str">
        <f t="shared" si="256"/>
        <v>https://jpsearch.go.jp/term/type/文章要素</v>
      </c>
      <c r="L1578">
        <f t="shared" si="259"/>
        <v>82</v>
      </c>
      <c r="M1578" t="str">
        <f t="shared" si="260"/>
        <v>https://www.dl.ndl.go.jp/api/iiif/3437686/canvas/82</v>
      </c>
      <c r="N1578" t="str">
        <f t="shared" si="257"/>
        <v>https://www.dl.ndl.go.jp/api/iiif/3437686/manifest.json</v>
      </c>
      <c r="O1578" t="str">
        <f t="shared" si="261"/>
        <v>http://da.dl.itc.u-tokyo.ac.jp/mirador/?params=[{%22manifest%22:%22https://www.dl.ndl.go.jp/api/iiif/3437686/manifest.json%22,%22canvas%22:%22https://www.dl.ndl.go.jp/api/iiif/3437686/canvas/82%22}]</v>
      </c>
    </row>
    <row r="1579" spans="1:15" ht="16">
      <c r="A1579" s="8" t="str">
        <f t="shared" si="258"/>
        <v>https://w3id.org/kouigenjimonogatari/data/0125-11.json</v>
      </c>
      <c r="B1579" s="8">
        <v>125</v>
      </c>
      <c r="C1579" s="8">
        <v>11</v>
      </c>
      <c r="D1579" s="9" t="s">
        <v>1458</v>
      </c>
      <c r="E1579" t="str">
        <f t="shared" si="255"/>
        <v>http://creativecommons.org/publicdomain/zero/1.0/</v>
      </c>
      <c r="F1579" t="s">
        <v>4657</v>
      </c>
      <c r="G1579">
        <v>4</v>
      </c>
      <c r="H1579" t="s">
        <v>337</v>
      </c>
      <c r="I1579" s="3" t="str">
        <f t="shared" si="256"/>
        <v>https://jpsearch.go.jp/term/type/文章要素</v>
      </c>
      <c r="L1579">
        <f t="shared" si="259"/>
        <v>82</v>
      </c>
      <c r="M1579" t="str">
        <f t="shared" si="260"/>
        <v>https://www.dl.ndl.go.jp/api/iiif/3437686/canvas/82</v>
      </c>
      <c r="N1579" t="str">
        <f t="shared" si="257"/>
        <v>https://www.dl.ndl.go.jp/api/iiif/3437686/manifest.json</v>
      </c>
      <c r="O1579" t="str">
        <f t="shared" si="261"/>
        <v>http://da.dl.itc.u-tokyo.ac.jp/mirador/?params=[{%22manifest%22:%22https://www.dl.ndl.go.jp/api/iiif/3437686/manifest.json%22,%22canvas%22:%22https://www.dl.ndl.go.jp/api/iiif/3437686/canvas/82%22}]</v>
      </c>
    </row>
    <row r="1580" spans="1:15" ht="16">
      <c r="A1580" s="8" t="str">
        <f t="shared" si="258"/>
        <v>https://w3id.org/kouigenjimonogatari/data/0125-12.json</v>
      </c>
      <c r="B1580" s="8">
        <v>125</v>
      </c>
      <c r="C1580" s="8">
        <v>12</v>
      </c>
      <c r="D1580" s="9" t="s">
        <v>1459</v>
      </c>
      <c r="E1580" t="str">
        <f t="shared" si="255"/>
        <v>http://creativecommons.org/publicdomain/zero/1.0/</v>
      </c>
      <c r="F1580" t="s">
        <v>4657</v>
      </c>
      <c r="G1580">
        <v>4</v>
      </c>
      <c r="H1580" t="s">
        <v>337</v>
      </c>
      <c r="I1580" s="3" t="str">
        <f t="shared" si="256"/>
        <v>https://jpsearch.go.jp/term/type/文章要素</v>
      </c>
      <c r="L1580">
        <f t="shared" si="259"/>
        <v>82</v>
      </c>
      <c r="M1580" t="str">
        <f t="shared" si="260"/>
        <v>https://www.dl.ndl.go.jp/api/iiif/3437686/canvas/82</v>
      </c>
      <c r="N1580" t="str">
        <f t="shared" si="257"/>
        <v>https://www.dl.ndl.go.jp/api/iiif/3437686/manifest.json</v>
      </c>
      <c r="O1580" t="str">
        <f t="shared" si="261"/>
        <v>http://da.dl.itc.u-tokyo.ac.jp/mirador/?params=[{%22manifest%22:%22https://www.dl.ndl.go.jp/api/iiif/3437686/manifest.json%22,%22canvas%22:%22https://www.dl.ndl.go.jp/api/iiif/3437686/canvas/82%22}]</v>
      </c>
    </row>
    <row r="1581" spans="1:15" ht="16">
      <c r="A1581" s="8" t="str">
        <f t="shared" si="258"/>
        <v>https://w3id.org/kouigenjimonogatari/data/0125-13.json</v>
      </c>
      <c r="B1581" s="8">
        <v>125</v>
      </c>
      <c r="C1581" s="8">
        <v>13</v>
      </c>
      <c r="D1581" s="9" t="s">
        <v>1460</v>
      </c>
      <c r="E1581" t="str">
        <f t="shared" si="255"/>
        <v>http://creativecommons.org/publicdomain/zero/1.0/</v>
      </c>
      <c r="F1581" t="s">
        <v>4657</v>
      </c>
      <c r="G1581">
        <v>4</v>
      </c>
      <c r="H1581" t="s">
        <v>337</v>
      </c>
      <c r="I1581" s="3" t="str">
        <f t="shared" si="256"/>
        <v>https://jpsearch.go.jp/term/type/文章要素</v>
      </c>
      <c r="L1581">
        <f t="shared" si="259"/>
        <v>82</v>
      </c>
      <c r="M1581" t="str">
        <f t="shared" si="260"/>
        <v>https://www.dl.ndl.go.jp/api/iiif/3437686/canvas/82</v>
      </c>
      <c r="N1581" t="str">
        <f t="shared" si="257"/>
        <v>https://www.dl.ndl.go.jp/api/iiif/3437686/manifest.json</v>
      </c>
      <c r="O1581" t="str">
        <f t="shared" si="261"/>
        <v>http://da.dl.itc.u-tokyo.ac.jp/mirador/?params=[{%22manifest%22:%22https://www.dl.ndl.go.jp/api/iiif/3437686/manifest.json%22,%22canvas%22:%22https://www.dl.ndl.go.jp/api/iiif/3437686/canvas/82%22}]</v>
      </c>
    </row>
    <row r="1582" spans="1:15" ht="16">
      <c r="A1582" s="8" t="str">
        <f t="shared" si="258"/>
        <v>https://w3id.org/kouigenjimonogatari/data/0125-14.json</v>
      </c>
      <c r="B1582" s="8">
        <v>125</v>
      </c>
      <c r="C1582" s="8">
        <v>14</v>
      </c>
      <c r="D1582" s="9" t="s">
        <v>1461</v>
      </c>
      <c r="E1582" t="str">
        <f t="shared" si="255"/>
        <v>http://creativecommons.org/publicdomain/zero/1.0/</v>
      </c>
      <c r="F1582" t="s">
        <v>4657</v>
      </c>
      <c r="G1582">
        <v>4</v>
      </c>
      <c r="H1582" t="s">
        <v>337</v>
      </c>
      <c r="I1582" s="3" t="str">
        <f t="shared" si="256"/>
        <v>https://jpsearch.go.jp/term/type/文章要素</v>
      </c>
      <c r="L1582">
        <f t="shared" si="259"/>
        <v>82</v>
      </c>
      <c r="M1582" t="str">
        <f t="shared" si="260"/>
        <v>https://www.dl.ndl.go.jp/api/iiif/3437686/canvas/82</v>
      </c>
      <c r="N1582" t="str">
        <f t="shared" si="257"/>
        <v>https://www.dl.ndl.go.jp/api/iiif/3437686/manifest.json</v>
      </c>
      <c r="O1582" t="str">
        <f t="shared" si="261"/>
        <v>http://da.dl.itc.u-tokyo.ac.jp/mirador/?params=[{%22manifest%22:%22https://www.dl.ndl.go.jp/api/iiif/3437686/manifest.json%22,%22canvas%22:%22https://www.dl.ndl.go.jp/api/iiif/3437686/canvas/82%22}]</v>
      </c>
    </row>
    <row r="1583" spans="1:15" ht="16">
      <c r="A1583" s="8" t="str">
        <f t="shared" si="258"/>
        <v>https://w3id.org/kouigenjimonogatari/data/0126-01.json</v>
      </c>
      <c r="B1583" s="8">
        <v>126</v>
      </c>
      <c r="C1583" s="8">
        <v>1</v>
      </c>
      <c r="D1583" s="9" t="s">
        <v>1462</v>
      </c>
      <c r="E1583" t="str">
        <f t="shared" si="255"/>
        <v>http://creativecommons.org/publicdomain/zero/1.0/</v>
      </c>
      <c r="F1583" t="s">
        <v>4657</v>
      </c>
      <c r="G1583">
        <v>4</v>
      </c>
      <c r="H1583" t="s">
        <v>337</v>
      </c>
      <c r="I1583" s="3" t="str">
        <f t="shared" si="256"/>
        <v>https://jpsearch.go.jp/term/type/文章要素</v>
      </c>
      <c r="L1583">
        <f t="shared" si="259"/>
        <v>83</v>
      </c>
      <c r="M1583" t="str">
        <f t="shared" si="260"/>
        <v>https://www.dl.ndl.go.jp/api/iiif/3437686/canvas/83</v>
      </c>
      <c r="N1583" t="str">
        <f t="shared" si="257"/>
        <v>https://www.dl.ndl.go.jp/api/iiif/3437686/manifest.json</v>
      </c>
      <c r="O1583" t="str">
        <f t="shared" si="261"/>
        <v>http://da.dl.itc.u-tokyo.ac.jp/mirador/?params=[{%22manifest%22:%22https://www.dl.ndl.go.jp/api/iiif/3437686/manifest.json%22,%22canvas%22:%22https://www.dl.ndl.go.jp/api/iiif/3437686/canvas/83%22}]</v>
      </c>
    </row>
    <row r="1584" spans="1:15" ht="16">
      <c r="A1584" s="8" t="str">
        <f t="shared" si="258"/>
        <v>https://w3id.org/kouigenjimonogatari/data/0126-02.json</v>
      </c>
      <c r="B1584" s="8">
        <v>126</v>
      </c>
      <c r="C1584" s="8">
        <v>2</v>
      </c>
      <c r="D1584" s="9" t="s">
        <v>1463</v>
      </c>
      <c r="E1584" t="str">
        <f t="shared" si="255"/>
        <v>http://creativecommons.org/publicdomain/zero/1.0/</v>
      </c>
      <c r="F1584" t="s">
        <v>4657</v>
      </c>
      <c r="G1584">
        <v>4</v>
      </c>
      <c r="H1584" t="s">
        <v>337</v>
      </c>
      <c r="I1584" s="3" t="str">
        <f t="shared" si="256"/>
        <v>https://jpsearch.go.jp/term/type/文章要素</v>
      </c>
      <c r="L1584">
        <f t="shared" si="259"/>
        <v>83</v>
      </c>
      <c r="M1584" t="str">
        <f t="shared" si="260"/>
        <v>https://www.dl.ndl.go.jp/api/iiif/3437686/canvas/83</v>
      </c>
      <c r="N1584" t="str">
        <f t="shared" si="257"/>
        <v>https://www.dl.ndl.go.jp/api/iiif/3437686/manifest.json</v>
      </c>
      <c r="O1584" t="str">
        <f t="shared" si="261"/>
        <v>http://da.dl.itc.u-tokyo.ac.jp/mirador/?params=[{%22manifest%22:%22https://www.dl.ndl.go.jp/api/iiif/3437686/manifest.json%22,%22canvas%22:%22https://www.dl.ndl.go.jp/api/iiif/3437686/canvas/83%22}]</v>
      </c>
    </row>
    <row r="1585" spans="1:15" ht="16">
      <c r="A1585" s="8" t="str">
        <f t="shared" si="258"/>
        <v>https://w3id.org/kouigenjimonogatari/data/0126-03.json</v>
      </c>
      <c r="B1585" s="8">
        <v>126</v>
      </c>
      <c r="C1585" s="8">
        <v>3</v>
      </c>
      <c r="D1585" s="9" t="s">
        <v>1464</v>
      </c>
      <c r="E1585" t="str">
        <f t="shared" si="255"/>
        <v>http://creativecommons.org/publicdomain/zero/1.0/</v>
      </c>
      <c r="F1585" t="s">
        <v>4657</v>
      </c>
      <c r="G1585">
        <v>4</v>
      </c>
      <c r="H1585" t="s">
        <v>337</v>
      </c>
      <c r="I1585" s="3" t="str">
        <f t="shared" si="256"/>
        <v>https://jpsearch.go.jp/term/type/文章要素</v>
      </c>
      <c r="L1585">
        <f t="shared" si="259"/>
        <v>83</v>
      </c>
      <c r="M1585" t="str">
        <f t="shared" si="260"/>
        <v>https://www.dl.ndl.go.jp/api/iiif/3437686/canvas/83</v>
      </c>
      <c r="N1585" t="str">
        <f t="shared" si="257"/>
        <v>https://www.dl.ndl.go.jp/api/iiif/3437686/manifest.json</v>
      </c>
      <c r="O1585" t="str">
        <f t="shared" si="261"/>
        <v>http://da.dl.itc.u-tokyo.ac.jp/mirador/?params=[{%22manifest%22:%22https://www.dl.ndl.go.jp/api/iiif/3437686/manifest.json%22,%22canvas%22:%22https://www.dl.ndl.go.jp/api/iiif/3437686/canvas/83%22}]</v>
      </c>
    </row>
    <row r="1586" spans="1:15" ht="16">
      <c r="A1586" s="8" t="str">
        <f t="shared" si="258"/>
        <v>https://w3id.org/kouigenjimonogatari/data/0126-04.json</v>
      </c>
      <c r="B1586" s="8">
        <v>126</v>
      </c>
      <c r="C1586" s="8">
        <v>4</v>
      </c>
      <c r="D1586" s="9" t="s">
        <v>1465</v>
      </c>
      <c r="E1586" t="str">
        <f t="shared" si="255"/>
        <v>http://creativecommons.org/publicdomain/zero/1.0/</v>
      </c>
      <c r="F1586" t="s">
        <v>4657</v>
      </c>
      <c r="G1586">
        <v>4</v>
      </c>
      <c r="H1586" t="s">
        <v>337</v>
      </c>
      <c r="I1586" s="3" t="str">
        <f t="shared" si="256"/>
        <v>https://jpsearch.go.jp/term/type/文章要素</v>
      </c>
      <c r="L1586">
        <f t="shared" si="259"/>
        <v>83</v>
      </c>
      <c r="M1586" t="str">
        <f t="shared" si="260"/>
        <v>https://www.dl.ndl.go.jp/api/iiif/3437686/canvas/83</v>
      </c>
      <c r="N1586" t="str">
        <f t="shared" si="257"/>
        <v>https://www.dl.ndl.go.jp/api/iiif/3437686/manifest.json</v>
      </c>
      <c r="O1586" t="str">
        <f t="shared" si="261"/>
        <v>http://da.dl.itc.u-tokyo.ac.jp/mirador/?params=[{%22manifest%22:%22https://www.dl.ndl.go.jp/api/iiif/3437686/manifest.json%22,%22canvas%22:%22https://www.dl.ndl.go.jp/api/iiif/3437686/canvas/83%22}]</v>
      </c>
    </row>
    <row r="1587" spans="1:15" ht="16">
      <c r="A1587" s="8" t="str">
        <f t="shared" si="258"/>
        <v>https://w3id.org/kouigenjimonogatari/data/0126-05.json</v>
      </c>
      <c r="B1587" s="8">
        <v>126</v>
      </c>
      <c r="C1587" s="8">
        <v>5</v>
      </c>
      <c r="D1587" s="9" t="s">
        <v>1466</v>
      </c>
      <c r="E1587" t="str">
        <f t="shared" si="255"/>
        <v>http://creativecommons.org/publicdomain/zero/1.0/</v>
      </c>
      <c r="F1587" t="s">
        <v>4657</v>
      </c>
      <c r="G1587">
        <v>4</v>
      </c>
      <c r="H1587" t="s">
        <v>337</v>
      </c>
      <c r="I1587" s="3" t="str">
        <f t="shared" si="256"/>
        <v>https://jpsearch.go.jp/term/type/文章要素</v>
      </c>
      <c r="L1587">
        <f t="shared" si="259"/>
        <v>83</v>
      </c>
      <c r="M1587" t="str">
        <f t="shared" si="260"/>
        <v>https://www.dl.ndl.go.jp/api/iiif/3437686/canvas/83</v>
      </c>
      <c r="N1587" t="str">
        <f t="shared" si="257"/>
        <v>https://www.dl.ndl.go.jp/api/iiif/3437686/manifest.json</v>
      </c>
      <c r="O1587" t="str">
        <f t="shared" si="261"/>
        <v>http://da.dl.itc.u-tokyo.ac.jp/mirador/?params=[{%22manifest%22:%22https://www.dl.ndl.go.jp/api/iiif/3437686/manifest.json%22,%22canvas%22:%22https://www.dl.ndl.go.jp/api/iiif/3437686/canvas/83%22}]</v>
      </c>
    </row>
    <row r="1588" spans="1:15" ht="16">
      <c r="A1588" s="8" t="str">
        <f t="shared" si="258"/>
        <v>https://w3id.org/kouigenjimonogatari/data/0126-06.json</v>
      </c>
      <c r="B1588" s="8">
        <v>126</v>
      </c>
      <c r="C1588" s="8">
        <v>6</v>
      </c>
      <c r="D1588" s="9" t="s">
        <v>1467</v>
      </c>
      <c r="E1588" t="str">
        <f t="shared" si="255"/>
        <v>http://creativecommons.org/publicdomain/zero/1.0/</v>
      </c>
      <c r="F1588" t="s">
        <v>4657</v>
      </c>
      <c r="G1588">
        <v>4</v>
      </c>
      <c r="H1588" t="s">
        <v>337</v>
      </c>
      <c r="I1588" s="3" t="str">
        <f t="shared" si="256"/>
        <v>https://jpsearch.go.jp/term/type/文章要素</v>
      </c>
      <c r="L1588">
        <f t="shared" si="259"/>
        <v>83</v>
      </c>
      <c r="M1588" t="str">
        <f t="shared" si="260"/>
        <v>https://www.dl.ndl.go.jp/api/iiif/3437686/canvas/83</v>
      </c>
      <c r="N1588" t="str">
        <f t="shared" si="257"/>
        <v>https://www.dl.ndl.go.jp/api/iiif/3437686/manifest.json</v>
      </c>
      <c r="O1588" t="str">
        <f t="shared" si="261"/>
        <v>http://da.dl.itc.u-tokyo.ac.jp/mirador/?params=[{%22manifest%22:%22https://www.dl.ndl.go.jp/api/iiif/3437686/manifest.json%22,%22canvas%22:%22https://www.dl.ndl.go.jp/api/iiif/3437686/canvas/83%22}]</v>
      </c>
    </row>
    <row r="1589" spans="1:15" ht="16">
      <c r="A1589" s="8" t="str">
        <f t="shared" si="258"/>
        <v>https://w3id.org/kouigenjimonogatari/data/0126-07.json</v>
      </c>
      <c r="B1589" s="8">
        <v>126</v>
      </c>
      <c r="C1589" s="8">
        <v>7</v>
      </c>
      <c r="D1589" s="9" t="s">
        <v>1468</v>
      </c>
      <c r="E1589" t="str">
        <f t="shared" si="255"/>
        <v>http://creativecommons.org/publicdomain/zero/1.0/</v>
      </c>
      <c r="F1589" t="s">
        <v>4657</v>
      </c>
      <c r="G1589">
        <v>4</v>
      </c>
      <c r="H1589" t="s">
        <v>337</v>
      </c>
      <c r="I1589" s="3" t="str">
        <f t="shared" si="256"/>
        <v>https://jpsearch.go.jp/term/type/文章要素</v>
      </c>
      <c r="L1589">
        <f t="shared" si="259"/>
        <v>83</v>
      </c>
      <c r="M1589" t="str">
        <f t="shared" si="260"/>
        <v>https://www.dl.ndl.go.jp/api/iiif/3437686/canvas/83</v>
      </c>
      <c r="N1589" t="str">
        <f t="shared" si="257"/>
        <v>https://www.dl.ndl.go.jp/api/iiif/3437686/manifest.json</v>
      </c>
      <c r="O1589" t="str">
        <f t="shared" si="261"/>
        <v>http://da.dl.itc.u-tokyo.ac.jp/mirador/?params=[{%22manifest%22:%22https://www.dl.ndl.go.jp/api/iiif/3437686/manifest.json%22,%22canvas%22:%22https://www.dl.ndl.go.jp/api/iiif/3437686/canvas/83%22}]</v>
      </c>
    </row>
    <row r="1590" spans="1:15" ht="16">
      <c r="A1590" s="8" t="str">
        <f t="shared" si="258"/>
        <v>https://w3id.org/kouigenjimonogatari/data/0126-08.json</v>
      </c>
      <c r="B1590" s="8">
        <v>126</v>
      </c>
      <c r="C1590" s="8">
        <v>8</v>
      </c>
      <c r="D1590" s="9" t="s">
        <v>1469</v>
      </c>
      <c r="E1590" t="str">
        <f t="shared" si="255"/>
        <v>http://creativecommons.org/publicdomain/zero/1.0/</v>
      </c>
      <c r="F1590" t="s">
        <v>4657</v>
      </c>
      <c r="G1590">
        <v>4</v>
      </c>
      <c r="H1590" t="s">
        <v>337</v>
      </c>
      <c r="I1590" s="3" t="str">
        <f t="shared" si="256"/>
        <v>https://jpsearch.go.jp/term/type/文章要素</v>
      </c>
      <c r="L1590">
        <f t="shared" si="259"/>
        <v>83</v>
      </c>
      <c r="M1590" t="str">
        <f t="shared" si="260"/>
        <v>https://www.dl.ndl.go.jp/api/iiif/3437686/canvas/83</v>
      </c>
      <c r="N1590" t="str">
        <f t="shared" si="257"/>
        <v>https://www.dl.ndl.go.jp/api/iiif/3437686/manifest.json</v>
      </c>
      <c r="O1590" t="str">
        <f t="shared" si="261"/>
        <v>http://da.dl.itc.u-tokyo.ac.jp/mirador/?params=[{%22manifest%22:%22https://www.dl.ndl.go.jp/api/iiif/3437686/manifest.json%22,%22canvas%22:%22https://www.dl.ndl.go.jp/api/iiif/3437686/canvas/83%22}]</v>
      </c>
    </row>
    <row r="1591" spans="1:15" ht="16">
      <c r="A1591" s="8" t="str">
        <f t="shared" si="258"/>
        <v>https://w3id.org/kouigenjimonogatari/data/0126-09.json</v>
      </c>
      <c r="B1591" s="8">
        <v>126</v>
      </c>
      <c r="C1591" s="8">
        <v>9</v>
      </c>
      <c r="D1591" s="9" t="s">
        <v>1470</v>
      </c>
      <c r="E1591" t="str">
        <f t="shared" si="255"/>
        <v>http://creativecommons.org/publicdomain/zero/1.0/</v>
      </c>
      <c r="F1591" t="s">
        <v>4657</v>
      </c>
      <c r="G1591">
        <v>4</v>
      </c>
      <c r="H1591" t="s">
        <v>337</v>
      </c>
      <c r="I1591" s="3" t="str">
        <f t="shared" si="256"/>
        <v>https://jpsearch.go.jp/term/type/文章要素</v>
      </c>
      <c r="L1591">
        <f t="shared" si="259"/>
        <v>83</v>
      </c>
      <c r="M1591" t="str">
        <f t="shared" si="260"/>
        <v>https://www.dl.ndl.go.jp/api/iiif/3437686/canvas/83</v>
      </c>
      <c r="N1591" t="str">
        <f t="shared" si="257"/>
        <v>https://www.dl.ndl.go.jp/api/iiif/3437686/manifest.json</v>
      </c>
      <c r="O1591" t="str">
        <f t="shared" si="261"/>
        <v>http://da.dl.itc.u-tokyo.ac.jp/mirador/?params=[{%22manifest%22:%22https://www.dl.ndl.go.jp/api/iiif/3437686/manifest.json%22,%22canvas%22:%22https://www.dl.ndl.go.jp/api/iiif/3437686/canvas/83%22}]</v>
      </c>
    </row>
    <row r="1592" spans="1:15" ht="16">
      <c r="A1592" s="8" t="str">
        <f t="shared" si="258"/>
        <v>https://w3id.org/kouigenjimonogatari/data/0126-10.json</v>
      </c>
      <c r="B1592" s="8">
        <v>126</v>
      </c>
      <c r="C1592" s="8">
        <v>10</v>
      </c>
      <c r="D1592" s="9" t="s">
        <v>1471</v>
      </c>
      <c r="E1592" t="str">
        <f t="shared" si="255"/>
        <v>http://creativecommons.org/publicdomain/zero/1.0/</v>
      </c>
      <c r="F1592" t="s">
        <v>4657</v>
      </c>
      <c r="G1592">
        <v>4</v>
      </c>
      <c r="H1592" t="s">
        <v>337</v>
      </c>
      <c r="I1592" s="3" t="str">
        <f t="shared" si="256"/>
        <v>https://jpsearch.go.jp/term/type/文章要素</v>
      </c>
      <c r="L1592">
        <f t="shared" si="259"/>
        <v>83</v>
      </c>
      <c r="M1592" t="str">
        <f t="shared" si="260"/>
        <v>https://www.dl.ndl.go.jp/api/iiif/3437686/canvas/83</v>
      </c>
      <c r="N1592" t="str">
        <f t="shared" si="257"/>
        <v>https://www.dl.ndl.go.jp/api/iiif/3437686/manifest.json</v>
      </c>
      <c r="O1592" t="str">
        <f t="shared" si="261"/>
        <v>http://da.dl.itc.u-tokyo.ac.jp/mirador/?params=[{%22manifest%22:%22https://www.dl.ndl.go.jp/api/iiif/3437686/manifest.json%22,%22canvas%22:%22https://www.dl.ndl.go.jp/api/iiif/3437686/canvas/83%22}]</v>
      </c>
    </row>
    <row r="1593" spans="1:15" ht="16">
      <c r="A1593" s="8" t="str">
        <f t="shared" si="258"/>
        <v>https://w3id.org/kouigenjimonogatari/data/0126-11.json</v>
      </c>
      <c r="B1593" s="8">
        <v>126</v>
      </c>
      <c r="C1593" s="8">
        <v>11</v>
      </c>
      <c r="D1593" s="9" t="s">
        <v>1472</v>
      </c>
      <c r="E1593" t="str">
        <f t="shared" si="255"/>
        <v>http://creativecommons.org/publicdomain/zero/1.0/</v>
      </c>
      <c r="F1593" t="s">
        <v>4657</v>
      </c>
      <c r="G1593">
        <v>4</v>
      </c>
      <c r="H1593" t="s">
        <v>337</v>
      </c>
      <c r="I1593" s="3" t="str">
        <f t="shared" si="256"/>
        <v>https://jpsearch.go.jp/term/type/文章要素</v>
      </c>
      <c r="L1593">
        <f t="shared" si="259"/>
        <v>83</v>
      </c>
      <c r="M1593" t="str">
        <f t="shared" si="260"/>
        <v>https://www.dl.ndl.go.jp/api/iiif/3437686/canvas/83</v>
      </c>
      <c r="N1593" t="str">
        <f t="shared" si="257"/>
        <v>https://www.dl.ndl.go.jp/api/iiif/3437686/manifest.json</v>
      </c>
      <c r="O1593" t="str">
        <f t="shared" si="261"/>
        <v>http://da.dl.itc.u-tokyo.ac.jp/mirador/?params=[{%22manifest%22:%22https://www.dl.ndl.go.jp/api/iiif/3437686/manifest.json%22,%22canvas%22:%22https://www.dl.ndl.go.jp/api/iiif/3437686/canvas/83%22}]</v>
      </c>
    </row>
    <row r="1594" spans="1:15" ht="16">
      <c r="A1594" s="8" t="str">
        <f t="shared" si="258"/>
        <v>https://w3id.org/kouigenjimonogatari/data/0126-12.json</v>
      </c>
      <c r="B1594" s="8">
        <v>126</v>
      </c>
      <c r="C1594" s="8">
        <v>12</v>
      </c>
      <c r="D1594" s="9" t="s">
        <v>1473</v>
      </c>
      <c r="E1594" t="str">
        <f t="shared" si="255"/>
        <v>http://creativecommons.org/publicdomain/zero/1.0/</v>
      </c>
      <c r="F1594" t="s">
        <v>4657</v>
      </c>
      <c r="G1594">
        <v>4</v>
      </c>
      <c r="H1594" t="s">
        <v>337</v>
      </c>
      <c r="I1594" s="3" t="str">
        <f t="shared" si="256"/>
        <v>https://jpsearch.go.jp/term/type/文章要素</v>
      </c>
      <c r="L1594">
        <f t="shared" si="259"/>
        <v>83</v>
      </c>
      <c r="M1594" t="str">
        <f t="shared" si="260"/>
        <v>https://www.dl.ndl.go.jp/api/iiif/3437686/canvas/83</v>
      </c>
      <c r="N1594" t="str">
        <f t="shared" si="257"/>
        <v>https://www.dl.ndl.go.jp/api/iiif/3437686/manifest.json</v>
      </c>
      <c r="O1594" t="str">
        <f t="shared" si="261"/>
        <v>http://da.dl.itc.u-tokyo.ac.jp/mirador/?params=[{%22manifest%22:%22https://www.dl.ndl.go.jp/api/iiif/3437686/manifest.json%22,%22canvas%22:%22https://www.dl.ndl.go.jp/api/iiif/3437686/canvas/83%22}]</v>
      </c>
    </row>
    <row r="1595" spans="1:15" ht="16">
      <c r="A1595" s="8" t="str">
        <f t="shared" si="258"/>
        <v>https://w3id.org/kouigenjimonogatari/data/0126-13.json</v>
      </c>
      <c r="B1595" s="8">
        <v>126</v>
      </c>
      <c r="C1595" s="8">
        <v>13</v>
      </c>
      <c r="D1595" s="9" t="s">
        <v>1474</v>
      </c>
      <c r="E1595" t="str">
        <f t="shared" si="255"/>
        <v>http://creativecommons.org/publicdomain/zero/1.0/</v>
      </c>
      <c r="F1595" t="s">
        <v>4657</v>
      </c>
      <c r="G1595">
        <v>4</v>
      </c>
      <c r="H1595" t="s">
        <v>337</v>
      </c>
      <c r="I1595" s="3" t="str">
        <f t="shared" si="256"/>
        <v>https://jpsearch.go.jp/term/type/文章要素</v>
      </c>
      <c r="L1595">
        <f t="shared" si="259"/>
        <v>83</v>
      </c>
      <c r="M1595" t="str">
        <f t="shared" si="260"/>
        <v>https://www.dl.ndl.go.jp/api/iiif/3437686/canvas/83</v>
      </c>
      <c r="N1595" t="str">
        <f t="shared" si="257"/>
        <v>https://www.dl.ndl.go.jp/api/iiif/3437686/manifest.json</v>
      </c>
      <c r="O1595" t="str">
        <f t="shared" si="261"/>
        <v>http://da.dl.itc.u-tokyo.ac.jp/mirador/?params=[{%22manifest%22:%22https://www.dl.ndl.go.jp/api/iiif/3437686/manifest.json%22,%22canvas%22:%22https://www.dl.ndl.go.jp/api/iiif/3437686/canvas/83%22}]</v>
      </c>
    </row>
    <row r="1596" spans="1:15" ht="16">
      <c r="A1596" s="8" t="str">
        <f t="shared" si="258"/>
        <v>https://w3id.org/kouigenjimonogatari/data/0126-14.json</v>
      </c>
      <c r="B1596" s="8">
        <v>126</v>
      </c>
      <c r="C1596" s="8">
        <v>14</v>
      </c>
      <c r="D1596" s="9" t="s">
        <v>1475</v>
      </c>
      <c r="E1596" t="str">
        <f t="shared" si="255"/>
        <v>http://creativecommons.org/publicdomain/zero/1.0/</v>
      </c>
      <c r="F1596" t="s">
        <v>4657</v>
      </c>
      <c r="G1596">
        <v>4</v>
      </c>
      <c r="H1596" t="s">
        <v>337</v>
      </c>
      <c r="I1596" s="3" t="str">
        <f t="shared" si="256"/>
        <v>https://jpsearch.go.jp/term/type/文章要素</v>
      </c>
      <c r="L1596">
        <f t="shared" si="259"/>
        <v>83</v>
      </c>
      <c r="M1596" t="str">
        <f t="shared" si="260"/>
        <v>https://www.dl.ndl.go.jp/api/iiif/3437686/canvas/83</v>
      </c>
      <c r="N1596" t="str">
        <f t="shared" si="257"/>
        <v>https://www.dl.ndl.go.jp/api/iiif/3437686/manifest.json</v>
      </c>
      <c r="O1596" t="str">
        <f t="shared" si="261"/>
        <v>http://da.dl.itc.u-tokyo.ac.jp/mirador/?params=[{%22manifest%22:%22https://www.dl.ndl.go.jp/api/iiif/3437686/manifest.json%22,%22canvas%22:%22https://www.dl.ndl.go.jp/api/iiif/3437686/canvas/83%22}]</v>
      </c>
    </row>
    <row r="1597" spans="1:15" ht="16">
      <c r="A1597" s="8" t="str">
        <f t="shared" si="258"/>
        <v>https://w3id.org/kouigenjimonogatari/data/0127-01.json</v>
      </c>
      <c r="B1597" s="8">
        <v>127</v>
      </c>
      <c r="C1597" s="8">
        <v>1</v>
      </c>
      <c r="D1597" s="9" t="s">
        <v>1476</v>
      </c>
      <c r="E1597" t="str">
        <f t="shared" si="255"/>
        <v>http://creativecommons.org/publicdomain/zero/1.0/</v>
      </c>
      <c r="F1597" t="s">
        <v>4657</v>
      </c>
      <c r="G1597">
        <v>4</v>
      </c>
      <c r="H1597" t="s">
        <v>337</v>
      </c>
      <c r="I1597" s="3" t="str">
        <f t="shared" si="256"/>
        <v>https://jpsearch.go.jp/term/type/文章要素</v>
      </c>
      <c r="L1597">
        <f t="shared" si="259"/>
        <v>83</v>
      </c>
      <c r="M1597" t="str">
        <f t="shared" si="260"/>
        <v>https://www.dl.ndl.go.jp/api/iiif/3437686/canvas/83</v>
      </c>
      <c r="N1597" t="str">
        <f t="shared" si="257"/>
        <v>https://www.dl.ndl.go.jp/api/iiif/3437686/manifest.json</v>
      </c>
      <c r="O1597" t="str">
        <f t="shared" si="261"/>
        <v>http://da.dl.itc.u-tokyo.ac.jp/mirador/?params=[{%22manifest%22:%22https://www.dl.ndl.go.jp/api/iiif/3437686/manifest.json%22,%22canvas%22:%22https://www.dl.ndl.go.jp/api/iiif/3437686/canvas/83%22}]</v>
      </c>
    </row>
    <row r="1598" spans="1:15" ht="16">
      <c r="A1598" s="8" t="str">
        <f t="shared" si="258"/>
        <v>https://w3id.org/kouigenjimonogatari/data/0127-02.json</v>
      </c>
      <c r="B1598" s="8">
        <v>127</v>
      </c>
      <c r="C1598" s="8">
        <v>2</v>
      </c>
      <c r="D1598" s="9" t="s">
        <v>1477</v>
      </c>
      <c r="E1598" t="str">
        <f t="shared" ref="E1598:E1661" si="262">"http://creativecommons.org/publicdomain/zero/1.0/"</f>
        <v>http://creativecommons.org/publicdomain/zero/1.0/</v>
      </c>
      <c r="F1598" t="s">
        <v>4657</v>
      </c>
      <c r="G1598">
        <v>4</v>
      </c>
      <c r="H1598" t="s">
        <v>337</v>
      </c>
      <c r="I1598" s="3" t="str">
        <f t="shared" ref="I1598:I1661" si="263">"https://jpsearch.go.jp/term/type/文章要素"</f>
        <v>https://jpsearch.go.jp/term/type/文章要素</v>
      </c>
      <c r="L1598">
        <f t="shared" si="259"/>
        <v>83</v>
      </c>
      <c r="M1598" t="str">
        <f t="shared" si="260"/>
        <v>https://www.dl.ndl.go.jp/api/iiif/3437686/canvas/83</v>
      </c>
      <c r="N1598" t="str">
        <f t="shared" ref="N1598:N1661" si="264">"https://www.dl.ndl.go.jp/api/iiif/3437686/manifest.json"</f>
        <v>https://www.dl.ndl.go.jp/api/iiif/3437686/manifest.json</v>
      </c>
      <c r="O1598" t="str">
        <f t="shared" si="261"/>
        <v>http://da.dl.itc.u-tokyo.ac.jp/mirador/?params=[{%22manifest%22:%22https://www.dl.ndl.go.jp/api/iiif/3437686/manifest.json%22,%22canvas%22:%22https://www.dl.ndl.go.jp/api/iiif/3437686/canvas/83%22}]</v>
      </c>
    </row>
    <row r="1599" spans="1:15" ht="16">
      <c r="A1599" s="8" t="str">
        <f t="shared" si="258"/>
        <v>https://w3id.org/kouigenjimonogatari/data/0127-03.json</v>
      </c>
      <c r="B1599" s="8">
        <v>127</v>
      </c>
      <c r="C1599" s="8">
        <v>3</v>
      </c>
      <c r="D1599" s="9" t="s">
        <v>1478</v>
      </c>
      <c r="E1599" t="str">
        <f t="shared" si="262"/>
        <v>http://creativecommons.org/publicdomain/zero/1.0/</v>
      </c>
      <c r="F1599" t="s">
        <v>4657</v>
      </c>
      <c r="G1599">
        <v>4</v>
      </c>
      <c r="H1599" t="s">
        <v>337</v>
      </c>
      <c r="I1599" s="3" t="str">
        <f t="shared" si="263"/>
        <v>https://jpsearch.go.jp/term/type/文章要素</v>
      </c>
      <c r="L1599">
        <f t="shared" si="259"/>
        <v>83</v>
      </c>
      <c r="M1599" t="str">
        <f t="shared" si="260"/>
        <v>https://www.dl.ndl.go.jp/api/iiif/3437686/canvas/83</v>
      </c>
      <c r="N1599" t="str">
        <f t="shared" si="264"/>
        <v>https://www.dl.ndl.go.jp/api/iiif/3437686/manifest.json</v>
      </c>
      <c r="O1599" t="str">
        <f t="shared" si="261"/>
        <v>http://da.dl.itc.u-tokyo.ac.jp/mirador/?params=[{%22manifest%22:%22https://www.dl.ndl.go.jp/api/iiif/3437686/manifest.json%22,%22canvas%22:%22https://www.dl.ndl.go.jp/api/iiif/3437686/canvas/83%22}]</v>
      </c>
    </row>
    <row r="1600" spans="1:15" ht="16">
      <c r="A1600" s="8" t="str">
        <f t="shared" ref="A1600:A1663" si="265">"https://w3id.org/kouigenjimonogatari/data/"&amp;TEXT(B1600, "0000")&amp;"-"&amp;TEXT(C1600, "00")&amp;".json"</f>
        <v>https://w3id.org/kouigenjimonogatari/data/0127-04.json</v>
      </c>
      <c r="B1600" s="8">
        <v>127</v>
      </c>
      <c r="C1600" s="8">
        <v>4</v>
      </c>
      <c r="D1600" s="9" t="s">
        <v>1479</v>
      </c>
      <c r="E1600" t="str">
        <f t="shared" si="262"/>
        <v>http://creativecommons.org/publicdomain/zero/1.0/</v>
      </c>
      <c r="F1600" t="s">
        <v>4657</v>
      </c>
      <c r="G1600">
        <v>4</v>
      </c>
      <c r="H1600" t="s">
        <v>337</v>
      </c>
      <c r="I1600" s="3" t="str">
        <f t="shared" si="263"/>
        <v>https://jpsearch.go.jp/term/type/文章要素</v>
      </c>
      <c r="L1600">
        <f t="shared" si="259"/>
        <v>83</v>
      </c>
      <c r="M1600" t="str">
        <f t="shared" si="260"/>
        <v>https://www.dl.ndl.go.jp/api/iiif/3437686/canvas/83</v>
      </c>
      <c r="N1600" t="str">
        <f t="shared" si="264"/>
        <v>https://www.dl.ndl.go.jp/api/iiif/3437686/manifest.json</v>
      </c>
      <c r="O1600" t="str">
        <f t="shared" si="261"/>
        <v>http://da.dl.itc.u-tokyo.ac.jp/mirador/?params=[{%22manifest%22:%22https://www.dl.ndl.go.jp/api/iiif/3437686/manifest.json%22,%22canvas%22:%22https://www.dl.ndl.go.jp/api/iiif/3437686/canvas/83%22}]</v>
      </c>
    </row>
    <row r="1601" spans="1:15" ht="16">
      <c r="A1601" s="8" t="str">
        <f t="shared" si="265"/>
        <v>https://w3id.org/kouigenjimonogatari/data/0127-05.json</v>
      </c>
      <c r="B1601" s="8">
        <v>127</v>
      </c>
      <c r="C1601" s="8">
        <v>5</v>
      </c>
      <c r="D1601" s="9" t="s">
        <v>1480</v>
      </c>
      <c r="E1601" t="str">
        <f t="shared" si="262"/>
        <v>http://creativecommons.org/publicdomain/zero/1.0/</v>
      </c>
      <c r="F1601" t="s">
        <v>4657</v>
      </c>
      <c r="G1601">
        <v>4</v>
      </c>
      <c r="H1601" t="s">
        <v>337</v>
      </c>
      <c r="I1601" s="3" t="str">
        <f t="shared" si="263"/>
        <v>https://jpsearch.go.jp/term/type/文章要素</v>
      </c>
      <c r="L1601">
        <f t="shared" ref="L1601:L1664" si="266">20+INT(B1601/2)</f>
        <v>83</v>
      </c>
      <c r="M1601" t="str">
        <f t="shared" ref="M1601:M1664" si="267">"https://www.dl.ndl.go.jp/api/iiif/3437686/canvas/"&amp;L1601</f>
        <v>https://www.dl.ndl.go.jp/api/iiif/3437686/canvas/83</v>
      </c>
      <c r="N1601" t="str">
        <f t="shared" si="264"/>
        <v>https://www.dl.ndl.go.jp/api/iiif/3437686/manifest.json</v>
      </c>
      <c r="O1601" t="str">
        <f t="shared" ref="O1601:O1664" si="268">"http://da.dl.itc.u-tokyo.ac.jp/mirador/?params=[{%22manifest%22:%22"&amp;N1601&amp;"%22,%22canvas%22:%22"&amp;M1601&amp;"%22}]"</f>
        <v>http://da.dl.itc.u-tokyo.ac.jp/mirador/?params=[{%22manifest%22:%22https://www.dl.ndl.go.jp/api/iiif/3437686/manifest.json%22,%22canvas%22:%22https://www.dl.ndl.go.jp/api/iiif/3437686/canvas/83%22}]</v>
      </c>
    </row>
    <row r="1602" spans="1:15" ht="16">
      <c r="A1602" s="8" t="str">
        <f t="shared" si="265"/>
        <v>https://w3id.org/kouigenjimonogatari/data/0127-06.json</v>
      </c>
      <c r="B1602" s="8">
        <v>127</v>
      </c>
      <c r="C1602" s="8">
        <v>6</v>
      </c>
      <c r="D1602" s="9" t="s">
        <v>1481</v>
      </c>
      <c r="E1602" t="str">
        <f t="shared" si="262"/>
        <v>http://creativecommons.org/publicdomain/zero/1.0/</v>
      </c>
      <c r="F1602" t="s">
        <v>4657</v>
      </c>
      <c r="G1602">
        <v>4</v>
      </c>
      <c r="H1602" t="s">
        <v>337</v>
      </c>
      <c r="I1602" s="3" t="str">
        <f t="shared" si="263"/>
        <v>https://jpsearch.go.jp/term/type/文章要素</v>
      </c>
      <c r="L1602">
        <f t="shared" si="266"/>
        <v>83</v>
      </c>
      <c r="M1602" t="str">
        <f t="shared" si="267"/>
        <v>https://www.dl.ndl.go.jp/api/iiif/3437686/canvas/83</v>
      </c>
      <c r="N1602" t="str">
        <f t="shared" si="264"/>
        <v>https://www.dl.ndl.go.jp/api/iiif/3437686/manifest.json</v>
      </c>
      <c r="O1602" t="str">
        <f t="shared" si="268"/>
        <v>http://da.dl.itc.u-tokyo.ac.jp/mirador/?params=[{%22manifest%22:%22https://www.dl.ndl.go.jp/api/iiif/3437686/manifest.json%22,%22canvas%22:%22https://www.dl.ndl.go.jp/api/iiif/3437686/canvas/83%22}]</v>
      </c>
    </row>
    <row r="1603" spans="1:15" ht="16">
      <c r="A1603" s="8" t="str">
        <f t="shared" si="265"/>
        <v>https://w3id.org/kouigenjimonogatari/data/0127-07.json</v>
      </c>
      <c r="B1603" s="8">
        <v>127</v>
      </c>
      <c r="C1603" s="8">
        <v>7</v>
      </c>
      <c r="D1603" s="9" t="s">
        <v>1482</v>
      </c>
      <c r="E1603" t="str">
        <f t="shared" si="262"/>
        <v>http://creativecommons.org/publicdomain/zero/1.0/</v>
      </c>
      <c r="F1603" t="s">
        <v>4657</v>
      </c>
      <c r="G1603">
        <v>4</v>
      </c>
      <c r="H1603" t="s">
        <v>337</v>
      </c>
      <c r="I1603" s="3" t="str">
        <f t="shared" si="263"/>
        <v>https://jpsearch.go.jp/term/type/文章要素</v>
      </c>
      <c r="L1603">
        <f t="shared" si="266"/>
        <v>83</v>
      </c>
      <c r="M1603" t="str">
        <f t="shared" si="267"/>
        <v>https://www.dl.ndl.go.jp/api/iiif/3437686/canvas/83</v>
      </c>
      <c r="N1603" t="str">
        <f t="shared" si="264"/>
        <v>https://www.dl.ndl.go.jp/api/iiif/3437686/manifest.json</v>
      </c>
      <c r="O1603" t="str">
        <f t="shared" si="268"/>
        <v>http://da.dl.itc.u-tokyo.ac.jp/mirador/?params=[{%22manifest%22:%22https://www.dl.ndl.go.jp/api/iiif/3437686/manifest.json%22,%22canvas%22:%22https://www.dl.ndl.go.jp/api/iiif/3437686/canvas/83%22}]</v>
      </c>
    </row>
    <row r="1604" spans="1:15" ht="16">
      <c r="A1604" s="8" t="str">
        <f t="shared" si="265"/>
        <v>https://w3id.org/kouigenjimonogatari/data/0127-08.json</v>
      </c>
      <c r="B1604" s="8">
        <v>127</v>
      </c>
      <c r="C1604" s="8">
        <v>8</v>
      </c>
      <c r="D1604" s="9" t="s">
        <v>1483</v>
      </c>
      <c r="E1604" t="str">
        <f t="shared" si="262"/>
        <v>http://creativecommons.org/publicdomain/zero/1.0/</v>
      </c>
      <c r="F1604" t="s">
        <v>4657</v>
      </c>
      <c r="G1604">
        <v>4</v>
      </c>
      <c r="H1604" t="s">
        <v>337</v>
      </c>
      <c r="I1604" s="3" t="str">
        <f t="shared" si="263"/>
        <v>https://jpsearch.go.jp/term/type/文章要素</v>
      </c>
      <c r="L1604">
        <f t="shared" si="266"/>
        <v>83</v>
      </c>
      <c r="M1604" t="str">
        <f t="shared" si="267"/>
        <v>https://www.dl.ndl.go.jp/api/iiif/3437686/canvas/83</v>
      </c>
      <c r="N1604" t="str">
        <f t="shared" si="264"/>
        <v>https://www.dl.ndl.go.jp/api/iiif/3437686/manifest.json</v>
      </c>
      <c r="O1604" t="str">
        <f t="shared" si="268"/>
        <v>http://da.dl.itc.u-tokyo.ac.jp/mirador/?params=[{%22manifest%22:%22https://www.dl.ndl.go.jp/api/iiif/3437686/manifest.json%22,%22canvas%22:%22https://www.dl.ndl.go.jp/api/iiif/3437686/canvas/83%22}]</v>
      </c>
    </row>
    <row r="1605" spans="1:15" ht="16">
      <c r="A1605" s="8" t="str">
        <f t="shared" si="265"/>
        <v>https://w3id.org/kouigenjimonogatari/data/0127-09.json</v>
      </c>
      <c r="B1605" s="8">
        <v>127</v>
      </c>
      <c r="C1605" s="8">
        <v>9</v>
      </c>
      <c r="D1605" s="9" t="s">
        <v>1484</v>
      </c>
      <c r="E1605" t="str">
        <f t="shared" si="262"/>
        <v>http://creativecommons.org/publicdomain/zero/1.0/</v>
      </c>
      <c r="F1605" t="s">
        <v>4657</v>
      </c>
      <c r="G1605">
        <v>4</v>
      </c>
      <c r="H1605" t="s">
        <v>337</v>
      </c>
      <c r="I1605" s="3" t="str">
        <f t="shared" si="263"/>
        <v>https://jpsearch.go.jp/term/type/文章要素</v>
      </c>
      <c r="L1605">
        <f t="shared" si="266"/>
        <v>83</v>
      </c>
      <c r="M1605" t="str">
        <f t="shared" si="267"/>
        <v>https://www.dl.ndl.go.jp/api/iiif/3437686/canvas/83</v>
      </c>
      <c r="N1605" t="str">
        <f t="shared" si="264"/>
        <v>https://www.dl.ndl.go.jp/api/iiif/3437686/manifest.json</v>
      </c>
      <c r="O1605" t="str">
        <f t="shared" si="268"/>
        <v>http://da.dl.itc.u-tokyo.ac.jp/mirador/?params=[{%22manifest%22:%22https://www.dl.ndl.go.jp/api/iiif/3437686/manifest.json%22,%22canvas%22:%22https://www.dl.ndl.go.jp/api/iiif/3437686/canvas/83%22}]</v>
      </c>
    </row>
    <row r="1606" spans="1:15" ht="16">
      <c r="A1606" s="8" t="str">
        <f t="shared" si="265"/>
        <v>https://w3id.org/kouigenjimonogatari/data/0127-10.json</v>
      </c>
      <c r="B1606" s="8">
        <v>127</v>
      </c>
      <c r="C1606" s="8">
        <v>10</v>
      </c>
      <c r="D1606" s="9" t="s">
        <v>1485</v>
      </c>
      <c r="E1606" t="str">
        <f t="shared" si="262"/>
        <v>http://creativecommons.org/publicdomain/zero/1.0/</v>
      </c>
      <c r="F1606" t="s">
        <v>4657</v>
      </c>
      <c r="G1606">
        <v>4</v>
      </c>
      <c r="H1606" t="s">
        <v>337</v>
      </c>
      <c r="I1606" s="3" t="str">
        <f t="shared" si="263"/>
        <v>https://jpsearch.go.jp/term/type/文章要素</v>
      </c>
      <c r="L1606">
        <f t="shared" si="266"/>
        <v>83</v>
      </c>
      <c r="M1606" t="str">
        <f t="shared" si="267"/>
        <v>https://www.dl.ndl.go.jp/api/iiif/3437686/canvas/83</v>
      </c>
      <c r="N1606" t="str">
        <f t="shared" si="264"/>
        <v>https://www.dl.ndl.go.jp/api/iiif/3437686/manifest.json</v>
      </c>
      <c r="O1606" t="str">
        <f t="shared" si="268"/>
        <v>http://da.dl.itc.u-tokyo.ac.jp/mirador/?params=[{%22manifest%22:%22https://www.dl.ndl.go.jp/api/iiif/3437686/manifest.json%22,%22canvas%22:%22https://www.dl.ndl.go.jp/api/iiif/3437686/canvas/83%22}]</v>
      </c>
    </row>
    <row r="1607" spans="1:15" ht="16">
      <c r="A1607" s="8" t="str">
        <f t="shared" si="265"/>
        <v>https://w3id.org/kouigenjimonogatari/data/0127-11.json</v>
      </c>
      <c r="B1607" s="8">
        <v>127</v>
      </c>
      <c r="C1607" s="8">
        <v>11</v>
      </c>
      <c r="D1607" s="9" t="s">
        <v>1486</v>
      </c>
      <c r="E1607" t="str">
        <f t="shared" si="262"/>
        <v>http://creativecommons.org/publicdomain/zero/1.0/</v>
      </c>
      <c r="F1607" t="s">
        <v>4657</v>
      </c>
      <c r="G1607">
        <v>4</v>
      </c>
      <c r="H1607" t="s">
        <v>337</v>
      </c>
      <c r="I1607" s="3" t="str">
        <f t="shared" si="263"/>
        <v>https://jpsearch.go.jp/term/type/文章要素</v>
      </c>
      <c r="L1607">
        <f t="shared" si="266"/>
        <v>83</v>
      </c>
      <c r="M1607" t="str">
        <f t="shared" si="267"/>
        <v>https://www.dl.ndl.go.jp/api/iiif/3437686/canvas/83</v>
      </c>
      <c r="N1607" t="str">
        <f t="shared" si="264"/>
        <v>https://www.dl.ndl.go.jp/api/iiif/3437686/manifest.json</v>
      </c>
      <c r="O1607" t="str">
        <f t="shared" si="268"/>
        <v>http://da.dl.itc.u-tokyo.ac.jp/mirador/?params=[{%22manifest%22:%22https://www.dl.ndl.go.jp/api/iiif/3437686/manifest.json%22,%22canvas%22:%22https://www.dl.ndl.go.jp/api/iiif/3437686/canvas/83%22}]</v>
      </c>
    </row>
    <row r="1608" spans="1:15" ht="16">
      <c r="A1608" s="8" t="str">
        <f t="shared" si="265"/>
        <v>https://w3id.org/kouigenjimonogatari/data/0127-12.json</v>
      </c>
      <c r="B1608" s="8">
        <v>127</v>
      </c>
      <c r="C1608" s="8">
        <v>12</v>
      </c>
      <c r="D1608" s="9" t="s">
        <v>1487</v>
      </c>
      <c r="E1608" t="str">
        <f t="shared" si="262"/>
        <v>http://creativecommons.org/publicdomain/zero/1.0/</v>
      </c>
      <c r="F1608" t="s">
        <v>4657</v>
      </c>
      <c r="G1608">
        <v>4</v>
      </c>
      <c r="H1608" t="s">
        <v>337</v>
      </c>
      <c r="I1608" s="3" t="str">
        <f t="shared" si="263"/>
        <v>https://jpsearch.go.jp/term/type/文章要素</v>
      </c>
      <c r="L1608">
        <f t="shared" si="266"/>
        <v>83</v>
      </c>
      <c r="M1608" t="str">
        <f t="shared" si="267"/>
        <v>https://www.dl.ndl.go.jp/api/iiif/3437686/canvas/83</v>
      </c>
      <c r="N1608" t="str">
        <f t="shared" si="264"/>
        <v>https://www.dl.ndl.go.jp/api/iiif/3437686/manifest.json</v>
      </c>
      <c r="O1608" t="str">
        <f t="shared" si="268"/>
        <v>http://da.dl.itc.u-tokyo.ac.jp/mirador/?params=[{%22manifest%22:%22https://www.dl.ndl.go.jp/api/iiif/3437686/manifest.json%22,%22canvas%22:%22https://www.dl.ndl.go.jp/api/iiif/3437686/canvas/83%22}]</v>
      </c>
    </row>
    <row r="1609" spans="1:15" ht="16">
      <c r="A1609" s="8" t="str">
        <f t="shared" si="265"/>
        <v>https://w3id.org/kouigenjimonogatari/data/0127-13.json</v>
      </c>
      <c r="B1609" s="8">
        <v>127</v>
      </c>
      <c r="C1609" s="8">
        <v>13</v>
      </c>
      <c r="D1609" s="9" t="s">
        <v>1488</v>
      </c>
      <c r="E1609" t="str">
        <f t="shared" si="262"/>
        <v>http://creativecommons.org/publicdomain/zero/1.0/</v>
      </c>
      <c r="F1609" t="s">
        <v>4657</v>
      </c>
      <c r="G1609">
        <v>4</v>
      </c>
      <c r="H1609" t="s">
        <v>337</v>
      </c>
      <c r="I1609" s="3" t="str">
        <f t="shared" si="263"/>
        <v>https://jpsearch.go.jp/term/type/文章要素</v>
      </c>
      <c r="L1609">
        <f t="shared" si="266"/>
        <v>83</v>
      </c>
      <c r="M1609" t="str">
        <f t="shared" si="267"/>
        <v>https://www.dl.ndl.go.jp/api/iiif/3437686/canvas/83</v>
      </c>
      <c r="N1609" t="str">
        <f t="shared" si="264"/>
        <v>https://www.dl.ndl.go.jp/api/iiif/3437686/manifest.json</v>
      </c>
      <c r="O1609" t="str">
        <f t="shared" si="268"/>
        <v>http://da.dl.itc.u-tokyo.ac.jp/mirador/?params=[{%22manifest%22:%22https://www.dl.ndl.go.jp/api/iiif/3437686/manifest.json%22,%22canvas%22:%22https://www.dl.ndl.go.jp/api/iiif/3437686/canvas/83%22}]</v>
      </c>
    </row>
    <row r="1610" spans="1:15" ht="16">
      <c r="A1610" s="8" t="str">
        <f t="shared" si="265"/>
        <v>https://w3id.org/kouigenjimonogatari/data/0127-14.json</v>
      </c>
      <c r="B1610" s="8">
        <v>127</v>
      </c>
      <c r="C1610" s="8">
        <v>14</v>
      </c>
      <c r="D1610" s="9" t="s">
        <v>1489</v>
      </c>
      <c r="E1610" t="str">
        <f t="shared" si="262"/>
        <v>http://creativecommons.org/publicdomain/zero/1.0/</v>
      </c>
      <c r="F1610" t="s">
        <v>4657</v>
      </c>
      <c r="G1610">
        <v>4</v>
      </c>
      <c r="H1610" t="s">
        <v>337</v>
      </c>
      <c r="I1610" s="3" t="str">
        <f t="shared" si="263"/>
        <v>https://jpsearch.go.jp/term/type/文章要素</v>
      </c>
      <c r="L1610">
        <f t="shared" si="266"/>
        <v>83</v>
      </c>
      <c r="M1610" t="str">
        <f t="shared" si="267"/>
        <v>https://www.dl.ndl.go.jp/api/iiif/3437686/canvas/83</v>
      </c>
      <c r="N1610" t="str">
        <f t="shared" si="264"/>
        <v>https://www.dl.ndl.go.jp/api/iiif/3437686/manifest.json</v>
      </c>
      <c r="O1610" t="str">
        <f t="shared" si="268"/>
        <v>http://da.dl.itc.u-tokyo.ac.jp/mirador/?params=[{%22manifest%22:%22https://www.dl.ndl.go.jp/api/iiif/3437686/manifest.json%22,%22canvas%22:%22https://www.dl.ndl.go.jp/api/iiif/3437686/canvas/83%22}]</v>
      </c>
    </row>
    <row r="1611" spans="1:15" ht="16">
      <c r="A1611" s="8" t="str">
        <f t="shared" si="265"/>
        <v>https://w3id.org/kouigenjimonogatari/data/0128-01.json</v>
      </c>
      <c r="B1611" s="8">
        <v>128</v>
      </c>
      <c r="C1611" s="8">
        <v>1</v>
      </c>
      <c r="D1611" s="9" t="s">
        <v>1490</v>
      </c>
      <c r="E1611" t="str">
        <f t="shared" si="262"/>
        <v>http://creativecommons.org/publicdomain/zero/1.0/</v>
      </c>
      <c r="F1611" t="s">
        <v>4657</v>
      </c>
      <c r="G1611">
        <v>4</v>
      </c>
      <c r="H1611" t="s">
        <v>337</v>
      </c>
      <c r="I1611" s="3" t="str">
        <f t="shared" si="263"/>
        <v>https://jpsearch.go.jp/term/type/文章要素</v>
      </c>
      <c r="L1611">
        <f t="shared" si="266"/>
        <v>84</v>
      </c>
      <c r="M1611" t="str">
        <f t="shared" si="267"/>
        <v>https://www.dl.ndl.go.jp/api/iiif/3437686/canvas/84</v>
      </c>
      <c r="N1611" t="str">
        <f t="shared" si="264"/>
        <v>https://www.dl.ndl.go.jp/api/iiif/3437686/manifest.json</v>
      </c>
      <c r="O1611" t="str">
        <f t="shared" si="268"/>
        <v>http://da.dl.itc.u-tokyo.ac.jp/mirador/?params=[{%22manifest%22:%22https://www.dl.ndl.go.jp/api/iiif/3437686/manifest.json%22,%22canvas%22:%22https://www.dl.ndl.go.jp/api/iiif/3437686/canvas/84%22}]</v>
      </c>
    </row>
    <row r="1612" spans="1:15" ht="16">
      <c r="A1612" s="8" t="str">
        <f t="shared" si="265"/>
        <v>https://w3id.org/kouigenjimonogatari/data/0128-02.json</v>
      </c>
      <c r="B1612" s="8">
        <v>128</v>
      </c>
      <c r="C1612" s="8">
        <v>2</v>
      </c>
      <c r="D1612" s="9" t="s">
        <v>4689</v>
      </c>
      <c r="E1612" t="str">
        <f t="shared" si="262"/>
        <v>http://creativecommons.org/publicdomain/zero/1.0/</v>
      </c>
      <c r="F1612" t="s">
        <v>4657</v>
      </c>
      <c r="G1612">
        <v>4</v>
      </c>
      <c r="H1612" t="s">
        <v>337</v>
      </c>
      <c r="I1612" s="3" t="str">
        <f t="shared" si="263"/>
        <v>https://jpsearch.go.jp/term/type/文章要素</v>
      </c>
      <c r="L1612">
        <f t="shared" si="266"/>
        <v>84</v>
      </c>
      <c r="M1612" t="str">
        <f t="shared" si="267"/>
        <v>https://www.dl.ndl.go.jp/api/iiif/3437686/canvas/84</v>
      </c>
      <c r="N1612" t="str">
        <f t="shared" si="264"/>
        <v>https://www.dl.ndl.go.jp/api/iiif/3437686/manifest.json</v>
      </c>
      <c r="O1612" t="str">
        <f t="shared" si="268"/>
        <v>http://da.dl.itc.u-tokyo.ac.jp/mirador/?params=[{%22manifest%22:%22https://www.dl.ndl.go.jp/api/iiif/3437686/manifest.json%22,%22canvas%22:%22https://www.dl.ndl.go.jp/api/iiif/3437686/canvas/84%22}]</v>
      </c>
    </row>
    <row r="1613" spans="1:15" ht="16">
      <c r="A1613" s="8" t="str">
        <f t="shared" si="265"/>
        <v>https://w3id.org/kouigenjimonogatari/data/0128-03.json</v>
      </c>
      <c r="B1613" s="8">
        <v>128</v>
      </c>
      <c r="C1613" s="8">
        <v>3</v>
      </c>
      <c r="D1613" s="9" t="s">
        <v>1491</v>
      </c>
      <c r="E1613" t="str">
        <f t="shared" si="262"/>
        <v>http://creativecommons.org/publicdomain/zero/1.0/</v>
      </c>
      <c r="F1613" t="s">
        <v>4657</v>
      </c>
      <c r="G1613">
        <v>4</v>
      </c>
      <c r="H1613" t="s">
        <v>337</v>
      </c>
      <c r="I1613" s="3" t="str">
        <f t="shared" si="263"/>
        <v>https://jpsearch.go.jp/term/type/文章要素</v>
      </c>
      <c r="L1613">
        <f t="shared" si="266"/>
        <v>84</v>
      </c>
      <c r="M1613" t="str">
        <f t="shared" si="267"/>
        <v>https://www.dl.ndl.go.jp/api/iiif/3437686/canvas/84</v>
      </c>
      <c r="N1613" t="str">
        <f t="shared" si="264"/>
        <v>https://www.dl.ndl.go.jp/api/iiif/3437686/manifest.json</v>
      </c>
      <c r="O1613" t="str">
        <f t="shared" si="268"/>
        <v>http://da.dl.itc.u-tokyo.ac.jp/mirador/?params=[{%22manifest%22:%22https://www.dl.ndl.go.jp/api/iiif/3437686/manifest.json%22,%22canvas%22:%22https://www.dl.ndl.go.jp/api/iiif/3437686/canvas/84%22}]</v>
      </c>
    </row>
    <row r="1614" spans="1:15" ht="16">
      <c r="A1614" s="8" t="str">
        <f t="shared" si="265"/>
        <v>https://w3id.org/kouigenjimonogatari/data/0128-04.json</v>
      </c>
      <c r="B1614" s="8">
        <v>128</v>
      </c>
      <c r="C1614" s="8">
        <v>4</v>
      </c>
      <c r="D1614" s="9" t="s">
        <v>1492</v>
      </c>
      <c r="E1614" t="str">
        <f t="shared" si="262"/>
        <v>http://creativecommons.org/publicdomain/zero/1.0/</v>
      </c>
      <c r="F1614" t="s">
        <v>4657</v>
      </c>
      <c r="G1614">
        <v>4</v>
      </c>
      <c r="H1614" t="s">
        <v>337</v>
      </c>
      <c r="I1614" s="3" t="str">
        <f t="shared" si="263"/>
        <v>https://jpsearch.go.jp/term/type/文章要素</v>
      </c>
      <c r="L1614">
        <f t="shared" si="266"/>
        <v>84</v>
      </c>
      <c r="M1614" t="str">
        <f t="shared" si="267"/>
        <v>https://www.dl.ndl.go.jp/api/iiif/3437686/canvas/84</v>
      </c>
      <c r="N1614" t="str">
        <f t="shared" si="264"/>
        <v>https://www.dl.ndl.go.jp/api/iiif/3437686/manifest.json</v>
      </c>
      <c r="O1614" t="str">
        <f t="shared" si="268"/>
        <v>http://da.dl.itc.u-tokyo.ac.jp/mirador/?params=[{%22manifest%22:%22https://www.dl.ndl.go.jp/api/iiif/3437686/manifest.json%22,%22canvas%22:%22https://www.dl.ndl.go.jp/api/iiif/3437686/canvas/84%22}]</v>
      </c>
    </row>
    <row r="1615" spans="1:15" ht="16">
      <c r="A1615" s="8" t="str">
        <f t="shared" si="265"/>
        <v>https://w3id.org/kouigenjimonogatari/data/0128-05.json</v>
      </c>
      <c r="B1615" s="8">
        <v>128</v>
      </c>
      <c r="C1615" s="8">
        <v>5</v>
      </c>
      <c r="D1615" s="9" t="s">
        <v>1493</v>
      </c>
      <c r="E1615" t="str">
        <f t="shared" si="262"/>
        <v>http://creativecommons.org/publicdomain/zero/1.0/</v>
      </c>
      <c r="F1615" t="s">
        <v>4657</v>
      </c>
      <c r="G1615">
        <v>4</v>
      </c>
      <c r="H1615" t="s">
        <v>337</v>
      </c>
      <c r="I1615" s="3" t="str">
        <f t="shared" si="263"/>
        <v>https://jpsearch.go.jp/term/type/文章要素</v>
      </c>
      <c r="L1615">
        <f t="shared" si="266"/>
        <v>84</v>
      </c>
      <c r="M1615" t="str">
        <f t="shared" si="267"/>
        <v>https://www.dl.ndl.go.jp/api/iiif/3437686/canvas/84</v>
      </c>
      <c r="N1615" t="str">
        <f t="shared" si="264"/>
        <v>https://www.dl.ndl.go.jp/api/iiif/3437686/manifest.json</v>
      </c>
      <c r="O1615" t="str">
        <f t="shared" si="268"/>
        <v>http://da.dl.itc.u-tokyo.ac.jp/mirador/?params=[{%22manifest%22:%22https://www.dl.ndl.go.jp/api/iiif/3437686/manifest.json%22,%22canvas%22:%22https://www.dl.ndl.go.jp/api/iiif/3437686/canvas/84%22}]</v>
      </c>
    </row>
    <row r="1616" spans="1:15" ht="16">
      <c r="A1616" s="8" t="str">
        <f t="shared" si="265"/>
        <v>https://w3id.org/kouigenjimonogatari/data/0128-06.json</v>
      </c>
      <c r="B1616" s="8">
        <v>128</v>
      </c>
      <c r="C1616" s="8">
        <v>6</v>
      </c>
      <c r="D1616" s="9" t="s">
        <v>1494</v>
      </c>
      <c r="E1616" t="str">
        <f t="shared" si="262"/>
        <v>http://creativecommons.org/publicdomain/zero/1.0/</v>
      </c>
      <c r="F1616" t="s">
        <v>4657</v>
      </c>
      <c r="G1616">
        <v>4</v>
      </c>
      <c r="H1616" t="s">
        <v>337</v>
      </c>
      <c r="I1616" s="3" t="str">
        <f t="shared" si="263"/>
        <v>https://jpsearch.go.jp/term/type/文章要素</v>
      </c>
      <c r="L1616">
        <f t="shared" si="266"/>
        <v>84</v>
      </c>
      <c r="M1616" t="str">
        <f t="shared" si="267"/>
        <v>https://www.dl.ndl.go.jp/api/iiif/3437686/canvas/84</v>
      </c>
      <c r="N1616" t="str">
        <f t="shared" si="264"/>
        <v>https://www.dl.ndl.go.jp/api/iiif/3437686/manifest.json</v>
      </c>
      <c r="O1616" t="str">
        <f t="shared" si="268"/>
        <v>http://da.dl.itc.u-tokyo.ac.jp/mirador/?params=[{%22manifest%22:%22https://www.dl.ndl.go.jp/api/iiif/3437686/manifest.json%22,%22canvas%22:%22https://www.dl.ndl.go.jp/api/iiif/3437686/canvas/84%22}]</v>
      </c>
    </row>
    <row r="1617" spans="1:15" ht="16">
      <c r="A1617" s="8" t="str">
        <f t="shared" si="265"/>
        <v>https://w3id.org/kouigenjimonogatari/data/0128-07.json</v>
      </c>
      <c r="B1617" s="8">
        <v>128</v>
      </c>
      <c r="C1617" s="8">
        <v>7</v>
      </c>
      <c r="D1617" s="9" t="s">
        <v>1495</v>
      </c>
      <c r="E1617" t="str">
        <f t="shared" si="262"/>
        <v>http://creativecommons.org/publicdomain/zero/1.0/</v>
      </c>
      <c r="F1617" t="s">
        <v>4657</v>
      </c>
      <c r="G1617">
        <v>4</v>
      </c>
      <c r="H1617" t="s">
        <v>337</v>
      </c>
      <c r="I1617" s="3" t="str">
        <f t="shared" si="263"/>
        <v>https://jpsearch.go.jp/term/type/文章要素</v>
      </c>
      <c r="L1617">
        <f t="shared" si="266"/>
        <v>84</v>
      </c>
      <c r="M1617" t="str">
        <f t="shared" si="267"/>
        <v>https://www.dl.ndl.go.jp/api/iiif/3437686/canvas/84</v>
      </c>
      <c r="N1617" t="str">
        <f t="shared" si="264"/>
        <v>https://www.dl.ndl.go.jp/api/iiif/3437686/manifest.json</v>
      </c>
      <c r="O1617" t="str">
        <f t="shared" si="268"/>
        <v>http://da.dl.itc.u-tokyo.ac.jp/mirador/?params=[{%22manifest%22:%22https://www.dl.ndl.go.jp/api/iiif/3437686/manifest.json%22,%22canvas%22:%22https://www.dl.ndl.go.jp/api/iiif/3437686/canvas/84%22}]</v>
      </c>
    </row>
    <row r="1618" spans="1:15" ht="16">
      <c r="A1618" s="8" t="str">
        <f t="shared" si="265"/>
        <v>https://w3id.org/kouigenjimonogatari/data/0128-08.json</v>
      </c>
      <c r="B1618" s="8">
        <v>128</v>
      </c>
      <c r="C1618" s="8">
        <v>8</v>
      </c>
      <c r="D1618" s="9" t="s">
        <v>1496</v>
      </c>
      <c r="E1618" t="str">
        <f t="shared" si="262"/>
        <v>http://creativecommons.org/publicdomain/zero/1.0/</v>
      </c>
      <c r="F1618" t="s">
        <v>4657</v>
      </c>
      <c r="G1618">
        <v>4</v>
      </c>
      <c r="H1618" t="s">
        <v>337</v>
      </c>
      <c r="I1618" s="3" t="str">
        <f t="shared" si="263"/>
        <v>https://jpsearch.go.jp/term/type/文章要素</v>
      </c>
      <c r="L1618">
        <f t="shared" si="266"/>
        <v>84</v>
      </c>
      <c r="M1618" t="str">
        <f t="shared" si="267"/>
        <v>https://www.dl.ndl.go.jp/api/iiif/3437686/canvas/84</v>
      </c>
      <c r="N1618" t="str">
        <f t="shared" si="264"/>
        <v>https://www.dl.ndl.go.jp/api/iiif/3437686/manifest.json</v>
      </c>
      <c r="O1618" t="str">
        <f t="shared" si="268"/>
        <v>http://da.dl.itc.u-tokyo.ac.jp/mirador/?params=[{%22manifest%22:%22https://www.dl.ndl.go.jp/api/iiif/3437686/manifest.json%22,%22canvas%22:%22https://www.dl.ndl.go.jp/api/iiif/3437686/canvas/84%22}]</v>
      </c>
    </row>
    <row r="1619" spans="1:15" ht="16">
      <c r="A1619" s="8" t="str">
        <f t="shared" si="265"/>
        <v>https://w3id.org/kouigenjimonogatari/data/0128-09.json</v>
      </c>
      <c r="B1619" s="8">
        <v>128</v>
      </c>
      <c r="C1619" s="8">
        <v>9</v>
      </c>
      <c r="D1619" s="9" t="s">
        <v>1497</v>
      </c>
      <c r="E1619" t="str">
        <f t="shared" si="262"/>
        <v>http://creativecommons.org/publicdomain/zero/1.0/</v>
      </c>
      <c r="F1619" t="s">
        <v>4657</v>
      </c>
      <c r="G1619">
        <v>4</v>
      </c>
      <c r="H1619" t="s">
        <v>337</v>
      </c>
      <c r="I1619" s="3" t="str">
        <f t="shared" si="263"/>
        <v>https://jpsearch.go.jp/term/type/文章要素</v>
      </c>
      <c r="L1619">
        <f t="shared" si="266"/>
        <v>84</v>
      </c>
      <c r="M1619" t="str">
        <f t="shared" si="267"/>
        <v>https://www.dl.ndl.go.jp/api/iiif/3437686/canvas/84</v>
      </c>
      <c r="N1619" t="str">
        <f t="shared" si="264"/>
        <v>https://www.dl.ndl.go.jp/api/iiif/3437686/manifest.json</v>
      </c>
      <c r="O1619" t="str">
        <f t="shared" si="268"/>
        <v>http://da.dl.itc.u-tokyo.ac.jp/mirador/?params=[{%22manifest%22:%22https://www.dl.ndl.go.jp/api/iiif/3437686/manifest.json%22,%22canvas%22:%22https://www.dl.ndl.go.jp/api/iiif/3437686/canvas/84%22}]</v>
      </c>
    </row>
    <row r="1620" spans="1:15" ht="16">
      <c r="A1620" s="8" t="str">
        <f t="shared" si="265"/>
        <v>https://w3id.org/kouigenjimonogatari/data/0128-10.json</v>
      </c>
      <c r="B1620" s="8">
        <v>128</v>
      </c>
      <c r="C1620" s="8">
        <v>10</v>
      </c>
      <c r="D1620" s="9" t="s">
        <v>1498</v>
      </c>
      <c r="E1620" t="str">
        <f t="shared" si="262"/>
        <v>http://creativecommons.org/publicdomain/zero/1.0/</v>
      </c>
      <c r="F1620" t="s">
        <v>4657</v>
      </c>
      <c r="G1620">
        <v>4</v>
      </c>
      <c r="H1620" t="s">
        <v>337</v>
      </c>
      <c r="I1620" s="3" t="str">
        <f t="shared" si="263"/>
        <v>https://jpsearch.go.jp/term/type/文章要素</v>
      </c>
      <c r="L1620">
        <f t="shared" si="266"/>
        <v>84</v>
      </c>
      <c r="M1620" t="str">
        <f t="shared" si="267"/>
        <v>https://www.dl.ndl.go.jp/api/iiif/3437686/canvas/84</v>
      </c>
      <c r="N1620" t="str">
        <f t="shared" si="264"/>
        <v>https://www.dl.ndl.go.jp/api/iiif/3437686/manifest.json</v>
      </c>
      <c r="O1620" t="str">
        <f t="shared" si="268"/>
        <v>http://da.dl.itc.u-tokyo.ac.jp/mirador/?params=[{%22manifest%22:%22https://www.dl.ndl.go.jp/api/iiif/3437686/manifest.json%22,%22canvas%22:%22https://www.dl.ndl.go.jp/api/iiif/3437686/canvas/84%22}]</v>
      </c>
    </row>
    <row r="1621" spans="1:15" ht="16">
      <c r="A1621" s="8" t="str">
        <f t="shared" si="265"/>
        <v>https://w3id.org/kouigenjimonogatari/data/0128-11.json</v>
      </c>
      <c r="B1621" s="8">
        <v>128</v>
      </c>
      <c r="C1621" s="8">
        <v>11</v>
      </c>
      <c r="D1621" s="9" t="s">
        <v>1499</v>
      </c>
      <c r="E1621" t="str">
        <f t="shared" si="262"/>
        <v>http://creativecommons.org/publicdomain/zero/1.0/</v>
      </c>
      <c r="F1621" t="s">
        <v>4657</v>
      </c>
      <c r="G1621">
        <v>4</v>
      </c>
      <c r="H1621" t="s">
        <v>337</v>
      </c>
      <c r="I1621" s="3" t="str">
        <f t="shared" si="263"/>
        <v>https://jpsearch.go.jp/term/type/文章要素</v>
      </c>
      <c r="L1621">
        <f t="shared" si="266"/>
        <v>84</v>
      </c>
      <c r="M1621" t="str">
        <f t="shared" si="267"/>
        <v>https://www.dl.ndl.go.jp/api/iiif/3437686/canvas/84</v>
      </c>
      <c r="N1621" t="str">
        <f t="shared" si="264"/>
        <v>https://www.dl.ndl.go.jp/api/iiif/3437686/manifest.json</v>
      </c>
      <c r="O1621" t="str">
        <f t="shared" si="268"/>
        <v>http://da.dl.itc.u-tokyo.ac.jp/mirador/?params=[{%22manifest%22:%22https://www.dl.ndl.go.jp/api/iiif/3437686/manifest.json%22,%22canvas%22:%22https://www.dl.ndl.go.jp/api/iiif/3437686/canvas/84%22}]</v>
      </c>
    </row>
    <row r="1622" spans="1:15" ht="16">
      <c r="A1622" s="8" t="str">
        <f t="shared" si="265"/>
        <v>https://w3id.org/kouigenjimonogatari/data/0128-12.json</v>
      </c>
      <c r="B1622" s="8">
        <v>128</v>
      </c>
      <c r="C1622" s="8">
        <v>12</v>
      </c>
      <c r="D1622" s="9" t="s">
        <v>1500</v>
      </c>
      <c r="E1622" t="str">
        <f t="shared" si="262"/>
        <v>http://creativecommons.org/publicdomain/zero/1.0/</v>
      </c>
      <c r="F1622" t="s">
        <v>4657</v>
      </c>
      <c r="G1622">
        <v>4</v>
      </c>
      <c r="H1622" t="s">
        <v>337</v>
      </c>
      <c r="I1622" s="3" t="str">
        <f t="shared" si="263"/>
        <v>https://jpsearch.go.jp/term/type/文章要素</v>
      </c>
      <c r="L1622">
        <f t="shared" si="266"/>
        <v>84</v>
      </c>
      <c r="M1622" t="str">
        <f t="shared" si="267"/>
        <v>https://www.dl.ndl.go.jp/api/iiif/3437686/canvas/84</v>
      </c>
      <c r="N1622" t="str">
        <f t="shared" si="264"/>
        <v>https://www.dl.ndl.go.jp/api/iiif/3437686/manifest.json</v>
      </c>
      <c r="O1622" t="str">
        <f t="shared" si="268"/>
        <v>http://da.dl.itc.u-tokyo.ac.jp/mirador/?params=[{%22manifest%22:%22https://www.dl.ndl.go.jp/api/iiif/3437686/manifest.json%22,%22canvas%22:%22https://www.dl.ndl.go.jp/api/iiif/3437686/canvas/84%22}]</v>
      </c>
    </row>
    <row r="1623" spans="1:15" ht="16">
      <c r="A1623" s="8" t="str">
        <f t="shared" si="265"/>
        <v>https://w3id.org/kouigenjimonogatari/data/0128-13.json</v>
      </c>
      <c r="B1623" s="8">
        <v>128</v>
      </c>
      <c r="C1623" s="8">
        <v>13</v>
      </c>
      <c r="D1623" s="9" t="s">
        <v>1501</v>
      </c>
      <c r="E1623" t="str">
        <f t="shared" si="262"/>
        <v>http://creativecommons.org/publicdomain/zero/1.0/</v>
      </c>
      <c r="F1623" t="s">
        <v>4657</v>
      </c>
      <c r="G1623">
        <v>4</v>
      </c>
      <c r="H1623" t="s">
        <v>337</v>
      </c>
      <c r="I1623" s="3" t="str">
        <f t="shared" si="263"/>
        <v>https://jpsearch.go.jp/term/type/文章要素</v>
      </c>
      <c r="L1623">
        <f t="shared" si="266"/>
        <v>84</v>
      </c>
      <c r="M1623" t="str">
        <f t="shared" si="267"/>
        <v>https://www.dl.ndl.go.jp/api/iiif/3437686/canvas/84</v>
      </c>
      <c r="N1623" t="str">
        <f t="shared" si="264"/>
        <v>https://www.dl.ndl.go.jp/api/iiif/3437686/manifest.json</v>
      </c>
      <c r="O1623" t="str">
        <f t="shared" si="268"/>
        <v>http://da.dl.itc.u-tokyo.ac.jp/mirador/?params=[{%22manifest%22:%22https://www.dl.ndl.go.jp/api/iiif/3437686/manifest.json%22,%22canvas%22:%22https://www.dl.ndl.go.jp/api/iiif/3437686/canvas/84%22}]</v>
      </c>
    </row>
    <row r="1624" spans="1:15" ht="16">
      <c r="A1624" s="8" t="str">
        <f t="shared" si="265"/>
        <v>https://w3id.org/kouigenjimonogatari/data/0128-14.json</v>
      </c>
      <c r="B1624" s="8">
        <v>128</v>
      </c>
      <c r="C1624" s="8">
        <v>14</v>
      </c>
      <c r="D1624" s="9" t="s">
        <v>1502</v>
      </c>
      <c r="E1624" t="str">
        <f t="shared" si="262"/>
        <v>http://creativecommons.org/publicdomain/zero/1.0/</v>
      </c>
      <c r="F1624" t="s">
        <v>4657</v>
      </c>
      <c r="G1624">
        <v>4</v>
      </c>
      <c r="H1624" t="s">
        <v>337</v>
      </c>
      <c r="I1624" s="3" t="str">
        <f t="shared" si="263"/>
        <v>https://jpsearch.go.jp/term/type/文章要素</v>
      </c>
      <c r="L1624">
        <f t="shared" si="266"/>
        <v>84</v>
      </c>
      <c r="M1624" t="str">
        <f t="shared" si="267"/>
        <v>https://www.dl.ndl.go.jp/api/iiif/3437686/canvas/84</v>
      </c>
      <c r="N1624" t="str">
        <f t="shared" si="264"/>
        <v>https://www.dl.ndl.go.jp/api/iiif/3437686/manifest.json</v>
      </c>
      <c r="O1624" t="str">
        <f t="shared" si="268"/>
        <v>http://da.dl.itc.u-tokyo.ac.jp/mirador/?params=[{%22manifest%22:%22https://www.dl.ndl.go.jp/api/iiif/3437686/manifest.json%22,%22canvas%22:%22https://www.dl.ndl.go.jp/api/iiif/3437686/canvas/84%22}]</v>
      </c>
    </row>
    <row r="1625" spans="1:15" ht="16">
      <c r="A1625" s="8" t="str">
        <f t="shared" si="265"/>
        <v>https://w3id.org/kouigenjimonogatari/data/0129-01.json</v>
      </c>
      <c r="B1625" s="8">
        <v>129</v>
      </c>
      <c r="C1625" s="8">
        <v>1</v>
      </c>
      <c r="D1625" s="9" t="s">
        <v>1503</v>
      </c>
      <c r="E1625" t="str">
        <f t="shared" si="262"/>
        <v>http://creativecommons.org/publicdomain/zero/1.0/</v>
      </c>
      <c r="F1625" t="s">
        <v>4657</v>
      </c>
      <c r="G1625">
        <v>4</v>
      </c>
      <c r="H1625" t="s">
        <v>337</v>
      </c>
      <c r="I1625" s="3" t="str">
        <f t="shared" si="263"/>
        <v>https://jpsearch.go.jp/term/type/文章要素</v>
      </c>
      <c r="L1625">
        <f t="shared" si="266"/>
        <v>84</v>
      </c>
      <c r="M1625" t="str">
        <f t="shared" si="267"/>
        <v>https://www.dl.ndl.go.jp/api/iiif/3437686/canvas/84</v>
      </c>
      <c r="N1625" t="str">
        <f t="shared" si="264"/>
        <v>https://www.dl.ndl.go.jp/api/iiif/3437686/manifest.json</v>
      </c>
      <c r="O1625" t="str">
        <f t="shared" si="268"/>
        <v>http://da.dl.itc.u-tokyo.ac.jp/mirador/?params=[{%22manifest%22:%22https://www.dl.ndl.go.jp/api/iiif/3437686/manifest.json%22,%22canvas%22:%22https://www.dl.ndl.go.jp/api/iiif/3437686/canvas/84%22}]</v>
      </c>
    </row>
    <row r="1626" spans="1:15" ht="16">
      <c r="A1626" s="8" t="str">
        <f t="shared" si="265"/>
        <v>https://w3id.org/kouigenjimonogatari/data/0129-02.json</v>
      </c>
      <c r="B1626" s="8">
        <v>129</v>
      </c>
      <c r="C1626" s="8">
        <v>2</v>
      </c>
      <c r="D1626" s="9" t="s">
        <v>1504</v>
      </c>
      <c r="E1626" t="str">
        <f t="shared" si="262"/>
        <v>http://creativecommons.org/publicdomain/zero/1.0/</v>
      </c>
      <c r="F1626" t="s">
        <v>4657</v>
      </c>
      <c r="G1626">
        <v>4</v>
      </c>
      <c r="H1626" t="s">
        <v>337</v>
      </c>
      <c r="I1626" s="3" t="str">
        <f t="shared" si="263"/>
        <v>https://jpsearch.go.jp/term/type/文章要素</v>
      </c>
      <c r="L1626">
        <f t="shared" si="266"/>
        <v>84</v>
      </c>
      <c r="M1626" t="str">
        <f t="shared" si="267"/>
        <v>https://www.dl.ndl.go.jp/api/iiif/3437686/canvas/84</v>
      </c>
      <c r="N1626" t="str">
        <f t="shared" si="264"/>
        <v>https://www.dl.ndl.go.jp/api/iiif/3437686/manifest.json</v>
      </c>
      <c r="O1626" t="str">
        <f t="shared" si="268"/>
        <v>http://da.dl.itc.u-tokyo.ac.jp/mirador/?params=[{%22manifest%22:%22https://www.dl.ndl.go.jp/api/iiif/3437686/manifest.json%22,%22canvas%22:%22https://www.dl.ndl.go.jp/api/iiif/3437686/canvas/84%22}]</v>
      </c>
    </row>
    <row r="1627" spans="1:15" ht="16">
      <c r="A1627" s="8" t="str">
        <f t="shared" si="265"/>
        <v>https://w3id.org/kouigenjimonogatari/data/0129-03.json</v>
      </c>
      <c r="B1627" s="8">
        <v>129</v>
      </c>
      <c r="C1627" s="8">
        <v>3</v>
      </c>
      <c r="D1627" s="9" t="s">
        <v>1505</v>
      </c>
      <c r="E1627" t="str">
        <f t="shared" si="262"/>
        <v>http://creativecommons.org/publicdomain/zero/1.0/</v>
      </c>
      <c r="F1627" t="s">
        <v>4657</v>
      </c>
      <c r="G1627">
        <v>4</v>
      </c>
      <c r="H1627" t="s">
        <v>337</v>
      </c>
      <c r="I1627" s="3" t="str">
        <f t="shared" si="263"/>
        <v>https://jpsearch.go.jp/term/type/文章要素</v>
      </c>
      <c r="L1627">
        <f t="shared" si="266"/>
        <v>84</v>
      </c>
      <c r="M1627" t="str">
        <f t="shared" si="267"/>
        <v>https://www.dl.ndl.go.jp/api/iiif/3437686/canvas/84</v>
      </c>
      <c r="N1627" t="str">
        <f t="shared" si="264"/>
        <v>https://www.dl.ndl.go.jp/api/iiif/3437686/manifest.json</v>
      </c>
      <c r="O1627" t="str">
        <f t="shared" si="268"/>
        <v>http://da.dl.itc.u-tokyo.ac.jp/mirador/?params=[{%22manifest%22:%22https://www.dl.ndl.go.jp/api/iiif/3437686/manifest.json%22,%22canvas%22:%22https://www.dl.ndl.go.jp/api/iiif/3437686/canvas/84%22}]</v>
      </c>
    </row>
    <row r="1628" spans="1:15" ht="16">
      <c r="A1628" s="8" t="str">
        <f t="shared" si="265"/>
        <v>https://w3id.org/kouigenjimonogatari/data/0129-04.json</v>
      </c>
      <c r="B1628" s="8">
        <v>129</v>
      </c>
      <c r="C1628" s="8">
        <v>4</v>
      </c>
      <c r="D1628" s="9" t="s">
        <v>1506</v>
      </c>
      <c r="E1628" t="str">
        <f t="shared" si="262"/>
        <v>http://creativecommons.org/publicdomain/zero/1.0/</v>
      </c>
      <c r="F1628" t="s">
        <v>4657</v>
      </c>
      <c r="G1628">
        <v>4</v>
      </c>
      <c r="H1628" t="s">
        <v>337</v>
      </c>
      <c r="I1628" s="3" t="str">
        <f t="shared" si="263"/>
        <v>https://jpsearch.go.jp/term/type/文章要素</v>
      </c>
      <c r="L1628">
        <f t="shared" si="266"/>
        <v>84</v>
      </c>
      <c r="M1628" t="str">
        <f t="shared" si="267"/>
        <v>https://www.dl.ndl.go.jp/api/iiif/3437686/canvas/84</v>
      </c>
      <c r="N1628" t="str">
        <f t="shared" si="264"/>
        <v>https://www.dl.ndl.go.jp/api/iiif/3437686/manifest.json</v>
      </c>
      <c r="O1628" t="str">
        <f t="shared" si="268"/>
        <v>http://da.dl.itc.u-tokyo.ac.jp/mirador/?params=[{%22manifest%22:%22https://www.dl.ndl.go.jp/api/iiif/3437686/manifest.json%22,%22canvas%22:%22https://www.dl.ndl.go.jp/api/iiif/3437686/canvas/84%22}]</v>
      </c>
    </row>
    <row r="1629" spans="1:15" ht="16">
      <c r="A1629" s="8" t="str">
        <f t="shared" si="265"/>
        <v>https://w3id.org/kouigenjimonogatari/data/0129-05.json</v>
      </c>
      <c r="B1629" s="8">
        <v>129</v>
      </c>
      <c r="C1629" s="8">
        <v>5</v>
      </c>
      <c r="D1629" s="9" t="s">
        <v>1507</v>
      </c>
      <c r="E1629" t="str">
        <f t="shared" si="262"/>
        <v>http://creativecommons.org/publicdomain/zero/1.0/</v>
      </c>
      <c r="F1629" t="s">
        <v>4657</v>
      </c>
      <c r="G1629">
        <v>4</v>
      </c>
      <c r="H1629" t="s">
        <v>337</v>
      </c>
      <c r="I1629" s="3" t="str">
        <f t="shared" si="263"/>
        <v>https://jpsearch.go.jp/term/type/文章要素</v>
      </c>
      <c r="L1629">
        <f t="shared" si="266"/>
        <v>84</v>
      </c>
      <c r="M1629" t="str">
        <f t="shared" si="267"/>
        <v>https://www.dl.ndl.go.jp/api/iiif/3437686/canvas/84</v>
      </c>
      <c r="N1629" t="str">
        <f t="shared" si="264"/>
        <v>https://www.dl.ndl.go.jp/api/iiif/3437686/manifest.json</v>
      </c>
      <c r="O1629" t="str">
        <f t="shared" si="268"/>
        <v>http://da.dl.itc.u-tokyo.ac.jp/mirador/?params=[{%22manifest%22:%22https://www.dl.ndl.go.jp/api/iiif/3437686/manifest.json%22,%22canvas%22:%22https://www.dl.ndl.go.jp/api/iiif/3437686/canvas/84%22}]</v>
      </c>
    </row>
    <row r="1630" spans="1:15" ht="16">
      <c r="A1630" s="8" t="str">
        <f t="shared" si="265"/>
        <v>https://w3id.org/kouigenjimonogatari/data/0129-06.json</v>
      </c>
      <c r="B1630" s="8">
        <v>129</v>
      </c>
      <c r="C1630" s="8">
        <v>6</v>
      </c>
      <c r="D1630" s="9" t="s">
        <v>1508</v>
      </c>
      <c r="E1630" t="str">
        <f t="shared" si="262"/>
        <v>http://creativecommons.org/publicdomain/zero/1.0/</v>
      </c>
      <c r="F1630" t="s">
        <v>4657</v>
      </c>
      <c r="G1630">
        <v>4</v>
      </c>
      <c r="H1630" t="s">
        <v>337</v>
      </c>
      <c r="I1630" s="3" t="str">
        <f t="shared" si="263"/>
        <v>https://jpsearch.go.jp/term/type/文章要素</v>
      </c>
      <c r="L1630">
        <f t="shared" si="266"/>
        <v>84</v>
      </c>
      <c r="M1630" t="str">
        <f t="shared" si="267"/>
        <v>https://www.dl.ndl.go.jp/api/iiif/3437686/canvas/84</v>
      </c>
      <c r="N1630" t="str">
        <f t="shared" si="264"/>
        <v>https://www.dl.ndl.go.jp/api/iiif/3437686/manifest.json</v>
      </c>
      <c r="O1630" t="str">
        <f t="shared" si="268"/>
        <v>http://da.dl.itc.u-tokyo.ac.jp/mirador/?params=[{%22manifest%22:%22https://www.dl.ndl.go.jp/api/iiif/3437686/manifest.json%22,%22canvas%22:%22https://www.dl.ndl.go.jp/api/iiif/3437686/canvas/84%22}]</v>
      </c>
    </row>
    <row r="1631" spans="1:15" ht="16">
      <c r="A1631" s="8" t="str">
        <f t="shared" si="265"/>
        <v>https://w3id.org/kouigenjimonogatari/data/0129-07.json</v>
      </c>
      <c r="B1631" s="8">
        <v>129</v>
      </c>
      <c r="C1631" s="8">
        <v>7</v>
      </c>
      <c r="D1631" s="9" t="s">
        <v>1509</v>
      </c>
      <c r="E1631" t="str">
        <f t="shared" si="262"/>
        <v>http://creativecommons.org/publicdomain/zero/1.0/</v>
      </c>
      <c r="F1631" t="s">
        <v>4657</v>
      </c>
      <c r="G1631">
        <v>4</v>
      </c>
      <c r="H1631" t="s">
        <v>337</v>
      </c>
      <c r="I1631" s="3" t="str">
        <f t="shared" si="263"/>
        <v>https://jpsearch.go.jp/term/type/文章要素</v>
      </c>
      <c r="L1631">
        <f t="shared" si="266"/>
        <v>84</v>
      </c>
      <c r="M1631" t="str">
        <f t="shared" si="267"/>
        <v>https://www.dl.ndl.go.jp/api/iiif/3437686/canvas/84</v>
      </c>
      <c r="N1631" t="str">
        <f t="shared" si="264"/>
        <v>https://www.dl.ndl.go.jp/api/iiif/3437686/manifest.json</v>
      </c>
      <c r="O1631" t="str">
        <f t="shared" si="268"/>
        <v>http://da.dl.itc.u-tokyo.ac.jp/mirador/?params=[{%22manifest%22:%22https://www.dl.ndl.go.jp/api/iiif/3437686/manifest.json%22,%22canvas%22:%22https://www.dl.ndl.go.jp/api/iiif/3437686/canvas/84%22}]</v>
      </c>
    </row>
    <row r="1632" spans="1:15" ht="16">
      <c r="A1632" s="8" t="str">
        <f t="shared" si="265"/>
        <v>https://w3id.org/kouigenjimonogatari/data/0129-08.json</v>
      </c>
      <c r="B1632" s="8">
        <v>129</v>
      </c>
      <c r="C1632" s="8">
        <v>8</v>
      </c>
      <c r="D1632" s="9" t="s">
        <v>1510</v>
      </c>
      <c r="E1632" t="str">
        <f t="shared" si="262"/>
        <v>http://creativecommons.org/publicdomain/zero/1.0/</v>
      </c>
      <c r="F1632" t="s">
        <v>4657</v>
      </c>
      <c r="G1632">
        <v>4</v>
      </c>
      <c r="H1632" t="s">
        <v>337</v>
      </c>
      <c r="I1632" s="3" t="str">
        <f t="shared" si="263"/>
        <v>https://jpsearch.go.jp/term/type/文章要素</v>
      </c>
      <c r="L1632">
        <f t="shared" si="266"/>
        <v>84</v>
      </c>
      <c r="M1632" t="str">
        <f t="shared" si="267"/>
        <v>https://www.dl.ndl.go.jp/api/iiif/3437686/canvas/84</v>
      </c>
      <c r="N1632" t="str">
        <f t="shared" si="264"/>
        <v>https://www.dl.ndl.go.jp/api/iiif/3437686/manifest.json</v>
      </c>
      <c r="O1632" t="str">
        <f t="shared" si="268"/>
        <v>http://da.dl.itc.u-tokyo.ac.jp/mirador/?params=[{%22manifest%22:%22https://www.dl.ndl.go.jp/api/iiif/3437686/manifest.json%22,%22canvas%22:%22https://www.dl.ndl.go.jp/api/iiif/3437686/canvas/84%22}]</v>
      </c>
    </row>
    <row r="1633" spans="1:15" ht="16">
      <c r="A1633" s="8" t="str">
        <f t="shared" si="265"/>
        <v>https://w3id.org/kouigenjimonogatari/data/0129-09.json</v>
      </c>
      <c r="B1633" s="8">
        <v>129</v>
      </c>
      <c r="C1633" s="8">
        <v>9</v>
      </c>
      <c r="D1633" s="9" t="s">
        <v>1511</v>
      </c>
      <c r="E1633" t="str">
        <f t="shared" si="262"/>
        <v>http://creativecommons.org/publicdomain/zero/1.0/</v>
      </c>
      <c r="F1633" t="s">
        <v>4657</v>
      </c>
      <c r="G1633">
        <v>4</v>
      </c>
      <c r="H1633" t="s">
        <v>337</v>
      </c>
      <c r="I1633" s="3" t="str">
        <f t="shared" si="263"/>
        <v>https://jpsearch.go.jp/term/type/文章要素</v>
      </c>
      <c r="L1633">
        <f t="shared" si="266"/>
        <v>84</v>
      </c>
      <c r="M1633" t="str">
        <f t="shared" si="267"/>
        <v>https://www.dl.ndl.go.jp/api/iiif/3437686/canvas/84</v>
      </c>
      <c r="N1633" t="str">
        <f t="shared" si="264"/>
        <v>https://www.dl.ndl.go.jp/api/iiif/3437686/manifest.json</v>
      </c>
      <c r="O1633" t="str">
        <f t="shared" si="268"/>
        <v>http://da.dl.itc.u-tokyo.ac.jp/mirador/?params=[{%22manifest%22:%22https://www.dl.ndl.go.jp/api/iiif/3437686/manifest.json%22,%22canvas%22:%22https://www.dl.ndl.go.jp/api/iiif/3437686/canvas/84%22}]</v>
      </c>
    </row>
    <row r="1634" spans="1:15" ht="16">
      <c r="A1634" s="8" t="str">
        <f t="shared" si="265"/>
        <v>https://w3id.org/kouigenjimonogatari/data/0129-10.json</v>
      </c>
      <c r="B1634" s="8">
        <v>129</v>
      </c>
      <c r="C1634" s="8">
        <v>10</v>
      </c>
      <c r="D1634" s="9" t="s">
        <v>1512</v>
      </c>
      <c r="E1634" t="str">
        <f t="shared" si="262"/>
        <v>http://creativecommons.org/publicdomain/zero/1.0/</v>
      </c>
      <c r="F1634" t="s">
        <v>4657</v>
      </c>
      <c r="G1634">
        <v>4</v>
      </c>
      <c r="H1634" t="s">
        <v>337</v>
      </c>
      <c r="I1634" s="3" t="str">
        <f t="shared" si="263"/>
        <v>https://jpsearch.go.jp/term/type/文章要素</v>
      </c>
      <c r="L1634">
        <f t="shared" si="266"/>
        <v>84</v>
      </c>
      <c r="M1634" t="str">
        <f t="shared" si="267"/>
        <v>https://www.dl.ndl.go.jp/api/iiif/3437686/canvas/84</v>
      </c>
      <c r="N1634" t="str">
        <f t="shared" si="264"/>
        <v>https://www.dl.ndl.go.jp/api/iiif/3437686/manifest.json</v>
      </c>
      <c r="O1634" t="str">
        <f t="shared" si="268"/>
        <v>http://da.dl.itc.u-tokyo.ac.jp/mirador/?params=[{%22manifest%22:%22https://www.dl.ndl.go.jp/api/iiif/3437686/manifest.json%22,%22canvas%22:%22https://www.dl.ndl.go.jp/api/iiif/3437686/canvas/84%22}]</v>
      </c>
    </row>
    <row r="1635" spans="1:15" ht="16">
      <c r="A1635" s="8" t="str">
        <f t="shared" si="265"/>
        <v>https://w3id.org/kouigenjimonogatari/data/0129-11.json</v>
      </c>
      <c r="B1635" s="8">
        <v>129</v>
      </c>
      <c r="C1635" s="8">
        <v>11</v>
      </c>
      <c r="D1635" s="9" t="s">
        <v>1513</v>
      </c>
      <c r="E1635" t="str">
        <f t="shared" si="262"/>
        <v>http://creativecommons.org/publicdomain/zero/1.0/</v>
      </c>
      <c r="F1635" t="s">
        <v>4657</v>
      </c>
      <c r="G1635">
        <v>4</v>
      </c>
      <c r="H1635" t="s">
        <v>337</v>
      </c>
      <c r="I1635" s="3" t="str">
        <f t="shared" si="263"/>
        <v>https://jpsearch.go.jp/term/type/文章要素</v>
      </c>
      <c r="L1635">
        <f t="shared" si="266"/>
        <v>84</v>
      </c>
      <c r="M1635" t="str">
        <f t="shared" si="267"/>
        <v>https://www.dl.ndl.go.jp/api/iiif/3437686/canvas/84</v>
      </c>
      <c r="N1635" t="str">
        <f t="shared" si="264"/>
        <v>https://www.dl.ndl.go.jp/api/iiif/3437686/manifest.json</v>
      </c>
      <c r="O1635" t="str">
        <f t="shared" si="268"/>
        <v>http://da.dl.itc.u-tokyo.ac.jp/mirador/?params=[{%22manifest%22:%22https://www.dl.ndl.go.jp/api/iiif/3437686/manifest.json%22,%22canvas%22:%22https://www.dl.ndl.go.jp/api/iiif/3437686/canvas/84%22}]</v>
      </c>
    </row>
    <row r="1636" spans="1:15" ht="16">
      <c r="A1636" s="8" t="str">
        <f t="shared" si="265"/>
        <v>https://w3id.org/kouigenjimonogatari/data/0129-12.json</v>
      </c>
      <c r="B1636" s="8">
        <v>129</v>
      </c>
      <c r="C1636" s="8">
        <v>12</v>
      </c>
      <c r="D1636" s="9" t="s">
        <v>1514</v>
      </c>
      <c r="E1636" t="str">
        <f t="shared" si="262"/>
        <v>http://creativecommons.org/publicdomain/zero/1.0/</v>
      </c>
      <c r="F1636" t="s">
        <v>4657</v>
      </c>
      <c r="G1636">
        <v>4</v>
      </c>
      <c r="H1636" t="s">
        <v>337</v>
      </c>
      <c r="I1636" s="3" t="str">
        <f t="shared" si="263"/>
        <v>https://jpsearch.go.jp/term/type/文章要素</v>
      </c>
      <c r="L1636">
        <f t="shared" si="266"/>
        <v>84</v>
      </c>
      <c r="M1636" t="str">
        <f t="shared" si="267"/>
        <v>https://www.dl.ndl.go.jp/api/iiif/3437686/canvas/84</v>
      </c>
      <c r="N1636" t="str">
        <f t="shared" si="264"/>
        <v>https://www.dl.ndl.go.jp/api/iiif/3437686/manifest.json</v>
      </c>
      <c r="O1636" t="str">
        <f t="shared" si="268"/>
        <v>http://da.dl.itc.u-tokyo.ac.jp/mirador/?params=[{%22manifest%22:%22https://www.dl.ndl.go.jp/api/iiif/3437686/manifest.json%22,%22canvas%22:%22https://www.dl.ndl.go.jp/api/iiif/3437686/canvas/84%22}]</v>
      </c>
    </row>
    <row r="1637" spans="1:15" ht="16">
      <c r="A1637" s="8" t="str">
        <f t="shared" si="265"/>
        <v>https://w3id.org/kouigenjimonogatari/data/0129-13.json</v>
      </c>
      <c r="B1637" s="8">
        <v>129</v>
      </c>
      <c r="C1637" s="8">
        <v>13</v>
      </c>
      <c r="D1637" s="9" t="s">
        <v>1515</v>
      </c>
      <c r="E1637" t="str">
        <f t="shared" si="262"/>
        <v>http://creativecommons.org/publicdomain/zero/1.0/</v>
      </c>
      <c r="F1637" t="s">
        <v>4657</v>
      </c>
      <c r="G1637">
        <v>4</v>
      </c>
      <c r="H1637" t="s">
        <v>337</v>
      </c>
      <c r="I1637" s="3" t="str">
        <f t="shared" si="263"/>
        <v>https://jpsearch.go.jp/term/type/文章要素</v>
      </c>
      <c r="L1637">
        <f t="shared" si="266"/>
        <v>84</v>
      </c>
      <c r="M1637" t="str">
        <f t="shared" si="267"/>
        <v>https://www.dl.ndl.go.jp/api/iiif/3437686/canvas/84</v>
      </c>
      <c r="N1637" t="str">
        <f t="shared" si="264"/>
        <v>https://www.dl.ndl.go.jp/api/iiif/3437686/manifest.json</v>
      </c>
      <c r="O1637" t="str">
        <f t="shared" si="268"/>
        <v>http://da.dl.itc.u-tokyo.ac.jp/mirador/?params=[{%22manifest%22:%22https://www.dl.ndl.go.jp/api/iiif/3437686/manifest.json%22,%22canvas%22:%22https://www.dl.ndl.go.jp/api/iiif/3437686/canvas/84%22}]</v>
      </c>
    </row>
    <row r="1638" spans="1:15" ht="16">
      <c r="A1638" s="8" t="str">
        <f t="shared" si="265"/>
        <v>https://w3id.org/kouigenjimonogatari/data/0129-14.json</v>
      </c>
      <c r="B1638" s="8">
        <v>129</v>
      </c>
      <c r="C1638" s="8">
        <v>14</v>
      </c>
      <c r="D1638" s="9" t="s">
        <v>1516</v>
      </c>
      <c r="E1638" t="str">
        <f t="shared" si="262"/>
        <v>http://creativecommons.org/publicdomain/zero/1.0/</v>
      </c>
      <c r="F1638" t="s">
        <v>4657</v>
      </c>
      <c r="G1638">
        <v>4</v>
      </c>
      <c r="H1638" t="s">
        <v>337</v>
      </c>
      <c r="I1638" s="3" t="str">
        <f t="shared" si="263"/>
        <v>https://jpsearch.go.jp/term/type/文章要素</v>
      </c>
      <c r="L1638">
        <f t="shared" si="266"/>
        <v>84</v>
      </c>
      <c r="M1638" t="str">
        <f t="shared" si="267"/>
        <v>https://www.dl.ndl.go.jp/api/iiif/3437686/canvas/84</v>
      </c>
      <c r="N1638" t="str">
        <f t="shared" si="264"/>
        <v>https://www.dl.ndl.go.jp/api/iiif/3437686/manifest.json</v>
      </c>
      <c r="O1638" t="str">
        <f t="shared" si="268"/>
        <v>http://da.dl.itc.u-tokyo.ac.jp/mirador/?params=[{%22manifest%22:%22https://www.dl.ndl.go.jp/api/iiif/3437686/manifest.json%22,%22canvas%22:%22https://www.dl.ndl.go.jp/api/iiif/3437686/canvas/84%22}]</v>
      </c>
    </row>
    <row r="1639" spans="1:15" ht="16">
      <c r="A1639" s="8" t="str">
        <f t="shared" si="265"/>
        <v>https://w3id.org/kouigenjimonogatari/data/0130-01.json</v>
      </c>
      <c r="B1639" s="8">
        <v>130</v>
      </c>
      <c r="C1639" s="8">
        <v>1</v>
      </c>
      <c r="D1639" s="9" t="s">
        <v>1517</v>
      </c>
      <c r="E1639" t="str">
        <f t="shared" si="262"/>
        <v>http://creativecommons.org/publicdomain/zero/1.0/</v>
      </c>
      <c r="F1639" t="s">
        <v>4657</v>
      </c>
      <c r="G1639">
        <v>4</v>
      </c>
      <c r="H1639" t="s">
        <v>337</v>
      </c>
      <c r="I1639" s="3" t="str">
        <f t="shared" si="263"/>
        <v>https://jpsearch.go.jp/term/type/文章要素</v>
      </c>
      <c r="L1639">
        <f t="shared" si="266"/>
        <v>85</v>
      </c>
      <c r="M1639" t="str">
        <f t="shared" si="267"/>
        <v>https://www.dl.ndl.go.jp/api/iiif/3437686/canvas/85</v>
      </c>
      <c r="N1639" t="str">
        <f t="shared" si="264"/>
        <v>https://www.dl.ndl.go.jp/api/iiif/3437686/manifest.json</v>
      </c>
      <c r="O1639" t="str">
        <f t="shared" si="268"/>
        <v>http://da.dl.itc.u-tokyo.ac.jp/mirador/?params=[{%22manifest%22:%22https://www.dl.ndl.go.jp/api/iiif/3437686/manifest.json%22,%22canvas%22:%22https://www.dl.ndl.go.jp/api/iiif/3437686/canvas/85%22}]</v>
      </c>
    </row>
    <row r="1640" spans="1:15" ht="16">
      <c r="A1640" s="8" t="str">
        <f t="shared" si="265"/>
        <v>https://w3id.org/kouigenjimonogatari/data/0130-02.json</v>
      </c>
      <c r="B1640" s="8">
        <v>130</v>
      </c>
      <c r="C1640" s="8">
        <v>2</v>
      </c>
      <c r="D1640" s="9" t="s">
        <v>1518</v>
      </c>
      <c r="E1640" t="str">
        <f t="shared" si="262"/>
        <v>http://creativecommons.org/publicdomain/zero/1.0/</v>
      </c>
      <c r="F1640" t="s">
        <v>4657</v>
      </c>
      <c r="G1640">
        <v>4</v>
      </c>
      <c r="H1640" t="s">
        <v>337</v>
      </c>
      <c r="I1640" s="3" t="str">
        <f t="shared" si="263"/>
        <v>https://jpsearch.go.jp/term/type/文章要素</v>
      </c>
      <c r="L1640">
        <f t="shared" si="266"/>
        <v>85</v>
      </c>
      <c r="M1640" t="str">
        <f t="shared" si="267"/>
        <v>https://www.dl.ndl.go.jp/api/iiif/3437686/canvas/85</v>
      </c>
      <c r="N1640" t="str">
        <f t="shared" si="264"/>
        <v>https://www.dl.ndl.go.jp/api/iiif/3437686/manifest.json</v>
      </c>
      <c r="O1640" t="str">
        <f t="shared" si="268"/>
        <v>http://da.dl.itc.u-tokyo.ac.jp/mirador/?params=[{%22manifest%22:%22https://www.dl.ndl.go.jp/api/iiif/3437686/manifest.json%22,%22canvas%22:%22https://www.dl.ndl.go.jp/api/iiif/3437686/canvas/85%22}]</v>
      </c>
    </row>
    <row r="1641" spans="1:15" ht="16">
      <c r="A1641" s="8" t="str">
        <f t="shared" si="265"/>
        <v>https://w3id.org/kouigenjimonogatari/data/0130-03.json</v>
      </c>
      <c r="B1641" s="8">
        <v>130</v>
      </c>
      <c r="C1641" s="8">
        <v>3</v>
      </c>
      <c r="D1641" s="9" t="s">
        <v>1519</v>
      </c>
      <c r="E1641" t="str">
        <f t="shared" si="262"/>
        <v>http://creativecommons.org/publicdomain/zero/1.0/</v>
      </c>
      <c r="F1641" t="s">
        <v>4657</v>
      </c>
      <c r="G1641">
        <v>4</v>
      </c>
      <c r="H1641" t="s">
        <v>337</v>
      </c>
      <c r="I1641" s="3" t="str">
        <f t="shared" si="263"/>
        <v>https://jpsearch.go.jp/term/type/文章要素</v>
      </c>
      <c r="L1641">
        <f t="shared" si="266"/>
        <v>85</v>
      </c>
      <c r="M1641" t="str">
        <f t="shared" si="267"/>
        <v>https://www.dl.ndl.go.jp/api/iiif/3437686/canvas/85</v>
      </c>
      <c r="N1641" t="str">
        <f t="shared" si="264"/>
        <v>https://www.dl.ndl.go.jp/api/iiif/3437686/manifest.json</v>
      </c>
      <c r="O1641" t="str">
        <f t="shared" si="268"/>
        <v>http://da.dl.itc.u-tokyo.ac.jp/mirador/?params=[{%22manifest%22:%22https://www.dl.ndl.go.jp/api/iiif/3437686/manifest.json%22,%22canvas%22:%22https://www.dl.ndl.go.jp/api/iiif/3437686/canvas/85%22}]</v>
      </c>
    </row>
    <row r="1642" spans="1:15" ht="16">
      <c r="A1642" s="8" t="str">
        <f t="shared" si="265"/>
        <v>https://w3id.org/kouigenjimonogatari/data/0130-04.json</v>
      </c>
      <c r="B1642" s="8">
        <v>130</v>
      </c>
      <c r="C1642" s="8">
        <v>4</v>
      </c>
      <c r="D1642" s="9" t="s">
        <v>1520</v>
      </c>
      <c r="E1642" t="str">
        <f t="shared" si="262"/>
        <v>http://creativecommons.org/publicdomain/zero/1.0/</v>
      </c>
      <c r="F1642" t="s">
        <v>4657</v>
      </c>
      <c r="G1642">
        <v>4</v>
      </c>
      <c r="H1642" t="s">
        <v>337</v>
      </c>
      <c r="I1642" s="3" t="str">
        <f t="shared" si="263"/>
        <v>https://jpsearch.go.jp/term/type/文章要素</v>
      </c>
      <c r="L1642">
        <f t="shared" si="266"/>
        <v>85</v>
      </c>
      <c r="M1642" t="str">
        <f t="shared" si="267"/>
        <v>https://www.dl.ndl.go.jp/api/iiif/3437686/canvas/85</v>
      </c>
      <c r="N1642" t="str">
        <f t="shared" si="264"/>
        <v>https://www.dl.ndl.go.jp/api/iiif/3437686/manifest.json</v>
      </c>
      <c r="O1642" t="str">
        <f t="shared" si="268"/>
        <v>http://da.dl.itc.u-tokyo.ac.jp/mirador/?params=[{%22manifest%22:%22https://www.dl.ndl.go.jp/api/iiif/3437686/manifest.json%22,%22canvas%22:%22https://www.dl.ndl.go.jp/api/iiif/3437686/canvas/85%22}]</v>
      </c>
    </row>
    <row r="1643" spans="1:15" ht="16">
      <c r="A1643" s="8" t="str">
        <f t="shared" si="265"/>
        <v>https://w3id.org/kouigenjimonogatari/data/0130-05.json</v>
      </c>
      <c r="B1643" s="8">
        <v>130</v>
      </c>
      <c r="C1643" s="8">
        <v>5</v>
      </c>
      <c r="D1643" s="9" t="s">
        <v>1521</v>
      </c>
      <c r="E1643" t="str">
        <f t="shared" si="262"/>
        <v>http://creativecommons.org/publicdomain/zero/1.0/</v>
      </c>
      <c r="F1643" t="s">
        <v>4657</v>
      </c>
      <c r="G1643">
        <v>4</v>
      </c>
      <c r="H1643" t="s">
        <v>337</v>
      </c>
      <c r="I1643" s="3" t="str">
        <f t="shared" si="263"/>
        <v>https://jpsearch.go.jp/term/type/文章要素</v>
      </c>
      <c r="L1643">
        <f t="shared" si="266"/>
        <v>85</v>
      </c>
      <c r="M1643" t="str">
        <f t="shared" si="267"/>
        <v>https://www.dl.ndl.go.jp/api/iiif/3437686/canvas/85</v>
      </c>
      <c r="N1643" t="str">
        <f t="shared" si="264"/>
        <v>https://www.dl.ndl.go.jp/api/iiif/3437686/manifest.json</v>
      </c>
      <c r="O1643" t="str">
        <f t="shared" si="268"/>
        <v>http://da.dl.itc.u-tokyo.ac.jp/mirador/?params=[{%22manifest%22:%22https://www.dl.ndl.go.jp/api/iiif/3437686/manifest.json%22,%22canvas%22:%22https://www.dl.ndl.go.jp/api/iiif/3437686/canvas/85%22}]</v>
      </c>
    </row>
    <row r="1644" spans="1:15" ht="16">
      <c r="A1644" s="8" t="str">
        <f t="shared" si="265"/>
        <v>https://w3id.org/kouigenjimonogatari/data/0130-06.json</v>
      </c>
      <c r="B1644" s="8">
        <v>130</v>
      </c>
      <c r="C1644" s="8">
        <v>6</v>
      </c>
      <c r="D1644" s="9" t="s">
        <v>1522</v>
      </c>
      <c r="E1644" t="str">
        <f t="shared" si="262"/>
        <v>http://creativecommons.org/publicdomain/zero/1.0/</v>
      </c>
      <c r="F1644" t="s">
        <v>4657</v>
      </c>
      <c r="G1644">
        <v>4</v>
      </c>
      <c r="H1644" t="s">
        <v>337</v>
      </c>
      <c r="I1644" s="3" t="str">
        <f t="shared" si="263"/>
        <v>https://jpsearch.go.jp/term/type/文章要素</v>
      </c>
      <c r="L1644">
        <f t="shared" si="266"/>
        <v>85</v>
      </c>
      <c r="M1644" t="str">
        <f t="shared" si="267"/>
        <v>https://www.dl.ndl.go.jp/api/iiif/3437686/canvas/85</v>
      </c>
      <c r="N1644" t="str">
        <f t="shared" si="264"/>
        <v>https://www.dl.ndl.go.jp/api/iiif/3437686/manifest.json</v>
      </c>
      <c r="O1644" t="str">
        <f t="shared" si="268"/>
        <v>http://da.dl.itc.u-tokyo.ac.jp/mirador/?params=[{%22manifest%22:%22https://www.dl.ndl.go.jp/api/iiif/3437686/manifest.json%22,%22canvas%22:%22https://www.dl.ndl.go.jp/api/iiif/3437686/canvas/85%22}]</v>
      </c>
    </row>
    <row r="1645" spans="1:15" ht="16">
      <c r="A1645" s="8" t="str">
        <f t="shared" si="265"/>
        <v>https://w3id.org/kouigenjimonogatari/data/0130-07.json</v>
      </c>
      <c r="B1645" s="8">
        <v>130</v>
      </c>
      <c r="C1645" s="8">
        <v>7</v>
      </c>
      <c r="D1645" s="9" t="s">
        <v>1523</v>
      </c>
      <c r="E1645" t="str">
        <f t="shared" si="262"/>
        <v>http://creativecommons.org/publicdomain/zero/1.0/</v>
      </c>
      <c r="F1645" t="s">
        <v>4657</v>
      </c>
      <c r="G1645">
        <v>4</v>
      </c>
      <c r="H1645" t="s">
        <v>337</v>
      </c>
      <c r="I1645" s="3" t="str">
        <f t="shared" si="263"/>
        <v>https://jpsearch.go.jp/term/type/文章要素</v>
      </c>
      <c r="L1645">
        <f t="shared" si="266"/>
        <v>85</v>
      </c>
      <c r="M1645" t="str">
        <f t="shared" si="267"/>
        <v>https://www.dl.ndl.go.jp/api/iiif/3437686/canvas/85</v>
      </c>
      <c r="N1645" t="str">
        <f t="shared" si="264"/>
        <v>https://www.dl.ndl.go.jp/api/iiif/3437686/manifest.json</v>
      </c>
      <c r="O1645" t="str">
        <f t="shared" si="268"/>
        <v>http://da.dl.itc.u-tokyo.ac.jp/mirador/?params=[{%22manifest%22:%22https://www.dl.ndl.go.jp/api/iiif/3437686/manifest.json%22,%22canvas%22:%22https://www.dl.ndl.go.jp/api/iiif/3437686/canvas/85%22}]</v>
      </c>
    </row>
    <row r="1646" spans="1:15" ht="16">
      <c r="A1646" s="8" t="str">
        <f t="shared" si="265"/>
        <v>https://w3id.org/kouigenjimonogatari/data/0130-08.json</v>
      </c>
      <c r="B1646" s="8">
        <v>130</v>
      </c>
      <c r="C1646" s="8">
        <v>8</v>
      </c>
      <c r="D1646" s="9" t="s">
        <v>1524</v>
      </c>
      <c r="E1646" t="str">
        <f t="shared" si="262"/>
        <v>http://creativecommons.org/publicdomain/zero/1.0/</v>
      </c>
      <c r="F1646" t="s">
        <v>4657</v>
      </c>
      <c r="G1646">
        <v>4</v>
      </c>
      <c r="H1646" t="s">
        <v>337</v>
      </c>
      <c r="I1646" s="3" t="str">
        <f t="shared" si="263"/>
        <v>https://jpsearch.go.jp/term/type/文章要素</v>
      </c>
      <c r="L1646">
        <f t="shared" si="266"/>
        <v>85</v>
      </c>
      <c r="M1646" t="str">
        <f t="shared" si="267"/>
        <v>https://www.dl.ndl.go.jp/api/iiif/3437686/canvas/85</v>
      </c>
      <c r="N1646" t="str">
        <f t="shared" si="264"/>
        <v>https://www.dl.ndl.go.jp/api/iiif/3437686/manifest.json</v>
      </c>
      <c r="O1646" t="str">
        <f t="shared" si="268"/>
        <v>http://da.dl.itc.u-tokyo.ac.jp/mirador/?params=[{%22manifest%22:%22https://www.dl.ndl.go.jp/api/iiif/3437686/manifest.json%22,%22canvas%22:%22https://www.dl.ndl.go.jp/api/iiif/3437686/canvas/85%22}]</v>
      </c>
    </row>
    <row r="1647" spans="1:15" ht="16">
      <c r="A1647" s="8" t="str">
        <f t="shared" si="265"/>
        <v>https://w3id.org/kouigenjimonogatari/data/0130-09.json</v>
      </c>
      <c r="B1647" s="8">
        <v>130</v>
      </c>
      <c r="C1647" s="8">
        <v>9</v>
      </c>
      <c r="D1647" s="9" t="s">
        <v>1525</v>
      </c>
      <c r="E1647" t="str">
        <f t="shared" si="262"/>
        <v>http://creativecommons.org/publicdomain/zero/1.0/</v>
      </c>
      <c r="F1647" t="s">
        <v>4657</v>
      </c>
      <c r="G1647">
        <v>4</v>
      </c>
      <c r="H1647" t="s">
        <v>337</v>
      </c>
      <c r="I1647" s="3" t="str">
        <f t="shared" si="263"/>
        <v>https://jpsearch.go.jp/term/type/文章要素</v>
      </c>
      <c r="L1647">
        <f t="shared" si="266"/>
        <v>85</v>
      </c>
      <c r="M1647" t="str">
        <f t="shared" si="267"/>
        <v>https://www.dl.ndl.go.jp/api/iiif/3437686/canvas/85</v>
      </c>
      <c r="N1647" t="str">
        <f t="shared" si="264"/>
        <v>https://www.dl.ndl.go.jp/api/iiif/3437686/manifest.json</v>
      </c>
      <c r="O1647" t="str">
        <f t="shared" si="268"/>
        <v>http://da.dl.itc.u-tokyo.ac.jp/mirador/?params=[{%22manifest%22:%22https://www.dl.ndl.go.jp/api/iiif/3437686/manifest.json%22,%22canvas%22:%22https://www.dl.ndl.go.jp/api/iiif/3437686/canvas/85%22}]</v>
      </c>
    </row>
    <row r="1648" spans="1:15" ht="16">
      <c r="A1648" s="8" t="str">
        <f t="shared" si="265"/>
        <v>https://w3id.org/kouigenjimonogatari/data/0130-10.json</v>
      </c>
      <c r="B1648" s="8">
        <v>130</v>
      </c>
      <c r="C1648" s="8">
        <v>10</v>
      </c>
      <c r="D1648" s="9" t="s">
        <v>1526</v>
      </c>
      <c r="E1648" t="str">
        <f t="shared" si="262"/>
        <v>http://creativecommons.org/publicdomain/zero/1.0/</v>
      </c>
      <c r="F1648" t="s">
        <v>4657</v>
      </c>
      <c r="G1648">
        <v>4</v>
      </c>
      <c r="H1648" t="s">
        <v>337</v>
      </c>
      <c r="I1648" s="3" t="str">
        <f t="shared" si="263"/>
        <v>https://jpsearch.go.jp/term/type/文章要素</v>
      </c>
      <c r="L1648">
        <f t="shared" si="266"/>
        <v>85</v>
      </c>
      <c r="M1648" t="str">
        <f t="shared" si="267"/>
        <v>https://www.dl.ndl.go.jp/api/iiif/3437686/canvas/85</v>
      </c>
      <c r="N1648" t="str">
        <f t="shared" si="264"/>
        <v>https://www.dl.ndl.go.jp/api/iiif/3437686/manifest.json</v>
      </c>
      <c r="O1648" t="str">
        <f t="shared" si="268"/>
        <v>http://da.dl.itc.u-tokyo.ac.jp/mirador/?params=[{%22manifest%22:%22https://www.dl.ndl.go.jp/api/iiif/3437686/manifest.json%22,%22canvas%22:%22https://www.dl.ndl.go.jp/api/iiif/3437686/canvas/85%22}]</v>
      </c>
    </row>
    <row r="1649" spans="1:15" ht="16">
      <c r="A1649" s="8" t="str">
        <f t="shared" si="265"/>
        <v>https://w3id.org/kouigenjimonogatari/data/0130-11.json</v>
      </c>
      <c r="B1649" s="8">
        <v>130</v>
      </c>
      <c r="C1649" s="8">
        <v>11</v>
      </c>
      <c r="D1649" s="9" t="s">
        <v>1527</v>
      </c>
      <c r="E1649" t="str">
        <f t="shared" si="262"/>
        <v>http://creativecommons.org/publicdomain/zero/1.0/</v>
      </c>
      <c r="F1649" t="s">
        <v>4657</v>
      </c>
      <c r="G1649">
        <v>4</v>
      </c>
      <c r="H1649" t="s">
        <v>337</v>
      </c>
      <c r="I1649" s="3" t="str">
        <f t="shared" si="263"/>
        <v>https://jpsearch.go.jp/term/type/文章要素</v>
      </c>
      <c r="L1649">
        <f t="shared" si="266"/>
        <v>85</v>
      </c>
      <c r="M1649" t="str">
        <f t="shared" si="267"/>
        <v>https://www.dl.ndl.go.jp/api/iiif/3437686/canvas/85</v>
      </c>
      <c r="N1649" t="str">
        <f t="shared" si="264"/>
        <v>https://www.dl.ndl.go.jp/api/iiif/3437686/manifest.json</v>
      </c>
      <c r="O1649" t="str">
        <f t="shared" si="268"/>
        <v>http://da.dl.itc.u-tokyo.ac.jp/mirador/?params=[{%22manifest%22:%22https://www.dl.ndl.go.jp/api/iiif/3437686/manifest.json%22,%22canvas%22:%22https://www.dl.ndl.go.jp/api/iiif/3437686/canvas/85%22}]</v>
      </c>
    </row>
    <row r="1650" spans="1:15" ht="16">
      <c r="A1650" s="8" t="str">
        <f t="shared" si="265"/>
        <v>https://w3id.org/kouigenjimonogatari/data/0130-12.json</v>
      </c>
      <c r="B1650" s="8">
        <v>130</v>
      </c>
      <c r="C1650" s="8">
        <v>12</v>
      </c>
      <c r="D1650" s="9" t="s">
        <v>1528</v>
      </c>
      <c r="E1650" t="str">
        <f t="shared" si="262"/>
        <v>http://creativecommons.org/publicdomain/zero/1.0/</v>
      </c>
      <c r="F1650" t="s">
        <v>4657</v>
      </c>
      <c r="G1650">
        <v>4</v>
      </c>
      <c r="H1650" t="s">
        <v>337</v>
      </c>
      <c r="I1650" s="3" t="str">
        <f t="shared" si="263"/>
        <v>https://jpsearch.go.jp/term/type/文章要素</v>
      </c>
      <c r="L1650">
        <f t="shared" si="266"/>
        <v>85</v>
      </c>
      <c r="M1650" t="str">
        <f t="shared" si="267"/>
        <v>https://www.dl.ndl.go.jp/api/iiif/3437686/canvas/85</v>
      </c>
      <c r="N1650" t="str">
        <f t="shared" si="264"/>
        <v>https://www.dl.ndl.go.jp/api/iiif/3437686/manifest.json</v>
      </c>
      <c r="O1650" t="str">
        <f t="shared" si="268"/>
        <v>http://da.dl.itc.u-tokyo.ac.jp/mirador/?params=[{%22manifest%22:%22https://www.dl.ndl.go.jp/api/iiif/3437686/manifest.json%22,%22canvas%22:%22https://www.dl.ndl.go.jp/api/iiif/3437686/canvas/85%22}]</v>
      </c>
    </row>
    <row r="1651" spans="1:15" ht="16">
      <c r="A1651" s="8" t="str">
        <f t="shared" si="265"/>
        <v>https://w3id.org/kouigenjimonogatari/data/0130-13.json</v>
      </c>
      <c r="B1651" s="8">
        <v>130</v>
      </c>
      <c r="C1651" s="8">
        <v>13</v>
      </c>
      <c r="D1651" s="9" t="s">
        <v>1529</v>
      </c>
      <c r="E1651" t="str">
        <f t="shared" si="262"/>
        <v>http://creativecommons.org/publicdomain/zero/1.0/</v>
      </c>
      <c r="F1651" t="s">
        <v>4657</v>
      </c>
      <c r="G1651">
        <v>4</v>
      </c>
      <c r="H1651" t="s">
        <v>337</v>
      </c>
      <c r="I1651" s="3" t="str">
        <f t="shared" si="263"/>
        <v>https://jpsearch.go.jp/term/type/文章要素</v>
      </c>
      <c r="L1651">
        <f t="shared" si="266"/>
        <v>85</v>
      </c>
      <c r="M1651" t="str">
        <f t="shared" si="267"/>
        <v>https://www.dl.ndl.go.jp/api/iiif/3437686/canvas/85</v>
      </c>
      <c r="N1651" t="str">
        <f t="shared" si="264"/>
        <v>https://www.dl.ndl.go.jp/api/iiif/3437686/manifest.json</v>
      </c>
      <c r="O1651" t="str">
        <f t="shared" si="268"/>
        <v>http://da.dl.itc.u-tokyo.ac.jp/mirador/?params=[{%22manifest%22:%22https://www.dl.ndl.go.jp/api/iiif/3437686/manifest.json%22,%22canvas%22:%22https://www.dl.ndl.go.jp/api/iiif/3437686/canvas/85%22}]</v>
      </c>
    </row>
    <row r="1652" spans="1:15" ht="16">
      <c r="A1652" s="8" t="str">
        <f t="shared" si="265"/>
        <v>https://w3id.org/kouigenjimonogatari/data/0130-14.json</v>
      </c>
      <c r="B1652" s="8">
        <v>130</v>
      </c>
      <c r="C1652" s="8">
        <v>14</v>
      </c>
      <c r="D1652" s="9" t="s">
        <v>1530</v>
      </c>
      <c r="E1652" t="str">
        <f t="shared" si="262"/>
        <v>http://creativecommons.org/publicdomain/zero/1.0/</v>
      </c>
      <c r="F1652" t="s">
        <v>4657</v>
      </c>
      <c r="G1652">
        <v>4</v>
      </c>
      <c r="H1652" t="s">
        <v>337</v>
      </c>
      <c r="I1652" s="3" t="str">
        <f t="shared" si="263"/>
        <v>https://jpsearch.go.jp/term/type/文章要素</v>
      </c>
      <c r="L1652">
        <f t="shared" si="266"/>
        <v>85</v>
      </c>
      <c r="M1652" t="str">
        <f t="shared" si="267"/>
        <v>https://www.dl.ndl.go.jp/api/iiif/3437686/canvas/85</v>
      </c>
      <c r="N1652" t="str">
        <f t="shared" si="264"/>
        <v>https://www.dl.ndl.go.jp/api/iiif/3437686/manifest.json</v>
      </c>
      <c r="O1652" t="str">
        <f t="shared" si="268"/>
        <v>http://da.dl.itc.u-tokyo.ac.jp/mirador/?params=[{%22manifest%22:%22https://www.dl.ndl.go.jp/api/iiif/3437686/manifest.json%22,%22canvas%22:%22https://www.dl.ndl.go.jp/api/iiif/3437686/canvas/85%22}]</v>
      </c>
    </row>
    <row r="1653" spans="1:15" ht="16">
      <c r="A1653" s="8" t="str">
        <f t="shared" si="265"/>
        <v>https://w3id.org/kouigenjimonogatari/data/0131-01.json</v>
      </c>
      <c r="B1653" s="8">
        <v>131</v>
      </c>
      <c r="C1653" s="8">
        <v>1</v>
      </c>
      <c r="D1653" s="9" t="s">
        <v>1531</v>
      </c>
      <c r="E1653" t="str">
        <f t="shared" si="262"/>
        <v>http://creativecommons.org/publicdomain/zero/1.0/</v>
      </c>
      <c r="F1653" t="s">
        <v>4657</v>
      </c>
      <c r="G1653">
        <v>4</v>
      </c>
      <c r="H1653" t="s">
        <v>337</v>
      </c>
      <c r="I1653" s="3" t="str">
        <f t="shared" si="263"/>
        <v>https://jpsearch.go.jp/term/type/文章要素</v>
      </c>
      <c r="L1653">
        <f t="shared" si="266"/>
        <v>85</v>
      </c>
      <c r="M1653" t="str">
        <f t="shared" si="267"/>
        <v>https://www.dl.ndl.go.jp/api/iiif/3437686/canvas/85</v>
      </c>
      <c r="N1653" t="str">
        <f t="shared" si="264"/>
        <v>https://www.dl.ndl.go.jp/api/iiif/3437686/manifest.json</v>
      </c>
      <c r="O1653" t="str">
        <f t="shared" si="268"/>
        <v>http://da.dl.itc.u-tokyo.ac.jp/mirador/?params=[{%22manifest%22:%22https://www.dl.ndl.go.jp/api/iiif/3437686/manifest.json%22,%22canvas%22:%22https://www.dl.ndl.go.jp/api/iiif/3437686/canvas/85%22}]</v>
      </c>
    </row>
    <row r="1654" spans="1:15" ht="16">
      <c r="A1654" s="8" t="str">
        <f t="shared" si="265"/>
        <v>https://w3id.org/kouigenjimonogatari/data/0131-02.json</v>
      </c>
      <c r="B1654" s="8">
        <v>131</v>
      </c>
      <c r="C1654" s="8">
        <v>2</v>
      </c>
      <c r="D1654" s="9" t="s">
        <v>1532</v>
      </c>
      <c r="E1654" t="str">
        <f t="shared" si="262"/>
        <v>http://creativecommons.org/publicdomain/zero/1.0/</v>
      </c>
      <c r="F1654" t="s">
        <v>4657</v>
      </c>
      <c r="G1654">
        <v>4</v>
      </c>
      <c r="H1654" t="s">
        <v>337</v>
      </c>
      <c r="I1654" s="3" t="str">
        <f t="shared" si="263"/>
        <v>https://jpsearch.go.jp/term/type/文章要素</v>
      </c>
      <c r="L1654">
        <f t="shared" si="266"/>
        <v>85</v>
      </c>
      <c r="M1654" t="str">
        <f t="shared" si="267"/>
        <v>https://www.dl.ndl.go.jp/api/iiif/3437686/canvas/85</v>
      </c>
      <c r="N1654" t="str">
        <f t="shared" si="264"/>
        <v>https://www.dl.ndl.go.jp/api/iiif/3437686/manifest.json</v>
      </c>
      <c r="O1654" t="str">
        <f t="shared" si="268"/>
        <v>http://da.dl.itc.u-tokyo.ac.jp/mirador/?params=[{%22manifest%22:%22https://www.dl.ndl.go.jp/api/iiif/3437686/manifest.json%22,%22canvas%22:%22https://www.dl.ndl.go.jp/api/iiif/3437686/canvas/85%22}]</v>
      </c>
    </row>
    <row r="1655" spans="1:15" ht="16">
      <c r="A1655" s="8" t="str">
        <f t="shared" si="265"/>
        <v>https://w3id.org/kouigenjimonogatari/data/0131-03.json</v>
      </c>
      <c r="B1655" s="8">
        <v>131</v>
      </c>
      <c r="C1655" s="8">
        <v>3</v>
      </c>
      <c r="D1655" s="9" t="s">
        <v>1533</v>
      </c>
      <c r="E1655" t="str">
        <f t="shared" si="262"/>
        <v>http://creativecommons.org/publicdomain/zero/1.0/</v>
      </c>
      <c r="F1655" t="s">
        <v>4657</v>
      </c>
      <c r="G1655">
        <v>4</v>
      </c>
      <c r="H1655" t="s">
        <v>337</v>
      </c>
      <c r="I1655" s="3" t="str">
        <f t="shared" si="263"/>
        <v>https://jpsearch.go.jp/term/type/文章要素</v>
      </c>
      <c r="L1655">
        <f t="shared" si="266"/>
        <v>85</v>
      </c>
      <c r="M1655" t="str">
        <f t="shared" si="267"/>
        <v>https://www.dl.ndl.go.jp/api/iiif/3437686/canvas/85</v>
      </c>
      <c r="N1655" t="str">
        <f t="shared" si="264"/>
        <v>https://www.dl.ndl.go.jp/api/iiif/3437686/manifest.json</v>
      </c>
      <c r="O1655" t="str">
        <f t="shared" si="268"/>
        <v>http://da.dl.itc.u-tokyo.ac.jp/mirador/?params=[{%22manifest%22:%22https://www.dl.ndl.go.jp/api/iiif/3437686/manifest.json%22,%22canvas%22:%22https://www.dl.ndl.go.jp/api/iiif/3437686/canvas/85%22}]</v>
      </c>
    </row>
    <row r="1656" spans="1:15" ht="16">
      <c r="A1656" s="8" t="str">
        <f t="shared" si="265"/>
        <v>https://w3id.org/kouigenjimonogatari/data/0131-04.json</v>
      </c>
      <c r="B1656" s="8">
        <v>131</v>
      </c>
      <c r="C1656" s="8">
        <v>4</v>
      </c>
      <c r="D1656" s="9" t="s">
        <v>1534</v>
      </c>
      <c r="E1656" t="str">
        <f t="shared" si="262"/>
        <v>http://creativecommons.org/publicdomain/zero/1.0/</v>
      </c>
      <c r="F1656" t="s">
        <v>4657</v>
      </c>
      <c r="G1656">
        <v>4</v>
      </c>
      <c r="H1656" t="s">
        <v>337</v>
      </c>
      <c r="I1656" s="3" t="str">
        <f t="shared" si="263"/>
        <v>https://jpsearch.go.jp/term/type/文章要素</v>
      </c>
      <c r="L1656">
        <f t="shared" si="266"/>
        <v>85</v>
      </c>
      <c r="M1656" t="str">
        <f t="shared" si="267"/>
        <v>https://www.dl.ndl.go.jp/api/iiif/3437686/canvas/85</v>
      </c>
      <c r="N1656" t="str">
        <f t="shared" si="264"/>
        <v>https://www.dl.ndl.go.jp/api/iiif/3437686/manifest.json</v>
      </c>
      <c r="O1656" t="str">
        <f t="shared" si="268"/>
        <v>http://da.dl.itc.u-tokyo.ac.jp/mirador/?params=[{%22manifest%22:%22https://www.dl.ndl.go.jp/api/iiif/3437686/manifest.json%22,%22canvas%22:%22https://www.dl.ndl.go.jp/api/iiif/3437686/canvas/85%22}]</v>
      </c>
    </row>
    <row r="1657" spans="1:15" ht="16">
      <c r="A1657" s="8" t="str">
        <f t="shared" si="265"/>
        <v>https://w3id.org/kouigenjimonogatari/data/0131-05.json</v>
      </c>
      <c r="B1657" s="8">
        <v>131</v>
      </c>
      <c r="C1657" s="8">
        <v>5</v>
      </c>
      <c r="D1657" s="9" t="s">
        <v>1535</v>
      </c>
      <c r="E1657" t="str">
        <f t="shared" si="262"/>
        <v>http://creativecommons.org/publicdomain/zero/1.0/</v>
      </c>
      <c r="F1657" t="s">
        <v>4657</v>
      </c>
      <c r="G1657">
        <v>4</v>
      </c>
      <c r="H1657" t="s">
        <v>337</v>
      </c>
      <c r="I1657" s="3" t="str">
        <f t="shared" si="263"/>
        <v>https://jpsearch.go.jp/term/type/文章要素</v>
      </c>
      <c r="L1657">
        <f t="shared" si="266"/>
        <v>85</v>
      </c>
      <c r="M1657" t="str">
        <f t="shared" si="267"/>
        <v>https://www.dl.ndl.go.jp/api/iiif/3437686/canvas/85</v>
      </c>
      <c r="N1657" t="str">
        <f t="shared" si="264"/>
        <v>https://www.dl.ndl.go.jp/api/iiif/3437686/manifest.json</v>
      </c>
      <c r="O1657" t="str">
        <f t="shared" si="268"/>
        <v>http://da.dl.itc.u-tokyo.ac.jp/mirador/?params=[{%22manifest%22:%22https://www.dl.ndl.go.jp/api/iiif/3437686/manifest.json%22,%22canvas%22:%22https://www.dl.ndl.go.jp/api/iiif/3437686/canvas/85%22}]</v>
      </c>
    </row>
    <row r="1658" spans="1:15" ht="16">
      <c r="A1658" s="8" t="str">
        <f t="shared" si="265"/>
        <v>https://w3id.org/kouigenjimonogatari/data/0131-06.json</v>
      </c>
      <c r="B1658" s="8">
        <v>131</v>
      </c>
      <c r="C1658" s="8">
        <v>6</v>
      </c>
      <c r="D1658" s="9" t="s">
        <v>1536</v>
      </c>
      <c r="E1658" t="str">
        <f t="shared" si="262"/>
        <v>http://creativecommons.org/publicdomain/zero/1.0/</v>
      </c>
      <c r="F1658" t="s">
        <v>4657</v>
      </c>
      <c r="G1658">
        <v>4</v>
      </c>
      <c r="H1658" t="s">
        <v>337</v>
      </c>
      <c r="I1658" s="3" t="str">
        <f t="shared" si="263"/>
        <v>https://jpsearch.go.jp/term/type/文章要素</v>
      </c>
      <c r="L1658">
        <f t="shared" si="266"/>
        <v>85</v>
      </c>
      <c r="M1658" t="str">
        <f t="shared" si="267"/>
        <v>https://www.dl.ndl.go.jp/api/iiif/3437686/canvas/85</v>
      </c>
      <c r="N1658" t="str">
        <f t="shared" si="264"/>
        <v>https://www.dl.ndl.go.jp/api/iiif/3437686/manifest.json</v>
      </c>
      <c r="O1658" t="str">
        <f t="shared" si="268"/>
        <v>http://da.dl.itc.u-tokyo.ac.jp/mirador/?params=[{%22manifest%22:%22https://www.dl.ndl.go.jp/api/iiif/3437686/manifest.json%22,%22canvas%22:%22https://www.dl.ndl.go.jp/api/iiif/3437686/canvas/85%22}]</v>
      </c>
    </row>
    <row r="1659" spans="1:15" ht="16">
      <c r="A1659" s="8" t="str">
        <f t="shared" si="265"/>
        <v>https://w3id.org/kouigenjimonogatari/data/0131-07.json</v>
      </c>
      <c r="B1659" s="8">
        <v>131</v>
      </c>
      <c r="C1659" s="8">
        <v>7</v>
      </c>
      <c r="D1659" s="9" t="s">
        <v>1537</v>
      </c>
      <c r="E1659" t="str">
        <f t="shared" si="262"/>
        <v>http://creativecommons.org/publicdomain/zero/1.0/</v>
      </c>
      <c r="F1659" t="s">
        <v>4657</v>
      </c>
      <c r="G1659">
        <v>4</v>
      </c>
      <c r="H1659" t="s">
        <v>337</v>
      </c>
      <c r="I1659" s="3" t="str">
        <f t="shared" si="263"/>
        <v>https://jpsearch.go.jp/term/type/文章要素</v>
      </c>
      <c r="L1659">
        <f t="shared" si="266"/>
        <v>85</v>
      </c>
      <c r="M1659" t="str">
        <f t="shared" si="267"/>
        <v>https://www.dl.ndl.go.jp/api/iiif/3437686/canvas/85</v>
      </c>
      <c r="N1659" t="str">
        <f t="shared" si="264"/>
        <v>https://www.dl.ndl.go.jp/api/iiif/3437686/manifest.json</v>
      </c>
      <c r="O1659" t="str">
        <f t="shared" si="268"/>
        <v>http://da.dl.itc.u-tokyo.ac.jp/mirador/?params=[{%22manifest%22:%22https://www.dl.ndl.go.jp/api/iiif/3437686/manifest.json%22,%22canvas%22:%22https://www.dl.ndl.go.jp/api/iiif/3437686/canvas/85%22}]</v>
      </c>
    </row>
    <row r="1660" spans="1:15" ht="16">
      <c r="A1660" s="8" t="str">
        <f t="shared" si="265"/>
        <v>https://w3id.org/kouigenjimonogatari/data/0131-08.json</v>
      </c>
      <c r="B1660" s="8">
        <v>131</v>
      </c>
      <c r="C1660" s="8">
        <v>8</v>
      </c>
      <c r="D1660" s="9" t="s">
        <v>1538</v>
      </c>
      <c r="E1660" t="str">
        <f t="shared" si="262"/>
        <v>http://creativecommons.org/publicdomain/zero/1.0/</v>
      </c>
      <c r="F1660" t="s">
        <v>4657</v>
      </c>
      <c r="G1660">
        <v>4</v>
      </c>
      <c r="H1660" t="s">
        <v>337</v>
      </c>
      <c r="I1660" s="3" t="str">
        <f t="shared" si="263"/>
        <v>https://jpsearch.go.jp/term/type/文章要素</v>
      </c>
      <c r="L1660">
        <f t="shared" si="266"/>
        <v>85</v>
      </c>
      <c r="M1660" t="str">
        <f t="shared" si="267"/>
        <v>https://www.dl.ndl.go.jp/api/iiif/3437686/canvas/85</v>
      </c>
      <c r="N1660" t="str">
        <f t="shared" si="264"/>
        <v>https://www.dl.ndl.go.jp/api/iiif/3437686/manifest.json</v>
      </c>
      <c r="O1660" t="str">
        <f t="shared" si="268"/>
        <v>http://da.dl.itc.u-tokyo.ac.jp/mirador/?params=[{%22manifest%22:%22https://www.dl.ndl.go.jp/api/iiif/3437686/manifest.json%22,%22canvas%22:%22https://www.dl.ndl.go.jp/api/iiif/3437686/canvas/85%22}]</v>
      </c>
    </row>
    <row r="1661" spans="1:15" ht="16">
      <c r="A1661" s="8" t="str">
        <f t="shared" si="265"/>
        <v>https://w3id.org/kouigenjimonogatari/data/0131-09.json</v>
      </c>
      <c r="B1661" s="8">
        <v>131</v>
      </c>
      <c r="C1661" s="8">
        <v>9</v>
      </c>
      <c r="D1661" s="9" t="s">
        <v>1539</v>
      </c>
      <c r="E1661" t="str">
        <f t="shared" si="262"/>
        <v>http://creativecommons.org/publicdomain/zero/1.0/</v>
      </c>
      <c r="F1661" t="s">
        <v>4657</v>
      </c>
      <c r="G1661">
        <v>4</v>
      </c>
      <c r="H1661" t="s">
        <v>337</v>
      </c>
      <c r="I1661" s="3" t="str">
        <f t="shared" si="263"/>
        <v>https://jpsearch.go.jp/term/type/文章要素</v>
      </c>
      <c r="L1661">
        <f t="shared" si="266"/>
        <v>85</v>
      </c>
      <c r="M1661" t="str">
        <f t="shared" si="267"/>
        <v>https://www.dl.ndl.go.jp/api/iiif/3437686/canvas/85</v>
      </c>
      <c r="N1661" t="str">
        <f t="shared" si="264"/>
        <v>https://www.dl.ndl.go.jp/api/iiif/3437686/manifest.json</v>
      </c>
      <c r="O1661" t="str">
        <f t="shared" si="268"/>
        <v>http://da.dl.itc.u-tokyo.ac.jp/mirador/?params=[{%22manifest%22:%22https://www.dl.ndl.go.jp/api/iiif/3437686/manifest.json%22,%22canvas%22:%22https://www.dl.ndl.go.jp/api/iiif/3437686/canvas/85%22}]</v>
      </c>
    </row>
    <row r="1662" spans="1:15" ht="16">
      <c r="A1662" s="8" t="str">
        <f t="shared" si="265"/>
        <v>https://w3id.org/kouigenjimonogatari/data/0131-10.json</v>
      </c>
      <c r="B1662" s="8">
        <v>131</v>
      </c>
      <c r="C1662" s="8">
        <v>10</v>
      </c>
      <c r="D1662" s="9" t="s">
        <v>1540</v>
      </c>
      <c r="E1662" t="str">
        <f t="shared" ref="E1662:E1725" si="269">"http://creativecommons.org/publicdomain/zero/1.0/"</f>
        <v>http://creativecommons.org/publicdomain/zero/1.0/</v>
      </c>
      <c r="F1662" t="s">
        <v>4657</v>
      </c>
      <c r="G1662">
        <v>4</v>
      </c>
      <c r="H1662" t="s">
        <v>337</v>
      </c>
      <c r="I1662" s="3" t="str">
        <f t="shared" ref="I1662:I1725" si="270">"https://jpsearch.go.jp/term/type/文章要素"</f>
        <v>https://jpsearch.go.jp/term/type/文章要素</v>
      </c>
      <c r="L1662">
        <f t="shared" si="266"/>
        <v>85</v>
      </c>
      <c r="M1662" t="str">
        <f t="shared" si="267"/>
        <v>https://www.dl.ndl.go.jp/api/iiif/3437686/canvas/85</v>
      </c>
      <c r="N1662" t="str">
        <f t="shared" ref="N1662:N1725" si="271">"https://www.dl.ndl.go.jp/api/iiif/3437686/manifest.json"</f>
        <v>https://www.dl.ndl.go.jp/api/iiif/3437686/manifest.json</v>
      </c>
      <c r="O1662" t="str">
        <f t="shared" si="268"/>
        <v>http://da.dl.itc.u-tokyo.ac.jp/mirador/?params=[{%22manifest%22:%22https://www.dl.ndl.go.jp/api/iiif/3437686/manifest.json%22,%22canvas%22:%22https://www.dl.ndl.go.jp/api/iiif/3437686/canvas/85%22}]</v>
      </c>
    </row>
    <row r="1663" spans="1:15" ht="16">
      <c r="A1663" s="8" t="str">
        <f t="shared" si="265"/>
        <v>https://w3id.org/kouigenjimonogatari/data/0131-11.json</v>
      </c>
      <c r="B1663" s="8">
        <v>131</v>
      </c>
      <c r="C1663" s="8">
        <v>11</v>
      </c>
      <c r="D1663" s="9" t="s">
        <v>1541</v>
      </c>
      <c r="E1663" t="str">
        <f t="shared" si="269"/>
        <v>http://creativecommons.org/publicdomain/zero/1.0/</v>
      </c>
      <c r="F1663" t="s">
        <v>4657</v>
      </c>
      <c r="G1663">
        <v>4</v>
      </c>
      <c r="H1663" t="s">
        <v>337</v>
      </c>
      <c r="I1663" s="3" t="str">
        <f t="shared" si="270"/>
        <v>https://jpsearch.go.jp/term/type/文章要素</v>
      </c>
      <c r="L1663">
        <f t="shared" si="266"/>
        <v>85</v>
      </c>
      <c r="M1663" t="str">
        <f t="shared" si="267"/>
        <v>https://www.dl.ndl.go.jp/api/iiif/3437686/canvas/85</v>
      </c>
      <c r="N1663" t="str">
        <f t="shared" si="271"/>
        <v>https://www.dl.ndl.go.jp/api/iiif/3437686/manifest.json</v>
      </c>
      <c r="O1663" t="str">
        <f t="shared" si="268"/>
        <v>http://da.dl.itc.u-tokyo.ac.jp/mirador/?params=[{%22manifest%22:%22https://www.dl.ndl.go.jp/api/iiif/3437686/manifest.json%22,%22canvas%22:%22https://www.dl.ndl.go.jp/api/iiif/3437686/canvas/85%22}]</v>
      </c>
    </row>
    <row r="1664" spans="1:15" ht="16">
      <c r="A1664" s="8" t="str">
        <f t="shared" ref="A1664:A1727" si="272">"https://w3id.org/kouigenjimonogatari/data/"&amp;TEXT(B1664, "0000")&amp;"-"&amp;TEXT(C1664, "00")&amp;".json"</f>
        <v>https://w3id.org/kouigenjimonogatari/data/0131-12.json</v>
      </c>
      <c r="B1664" s="8">
        <v>131</v>
      </c>
      <c r="C1664" s="8">
        <v>12</v>
      </c>
      <c r="D1664" s="9" t="s">
        <v>1542</v>
      </c>
      <c r="E1664" t="str">
        <f t="shared" si="269"/>
        <v>http://creativecommons.org/publicdomain/zero/1.0/</v>
      </c>
      <c r="F1664" t="s">
        <v>4657</v>
      </c>
      <c r="G1664">
        <v>4</v>
      </c>
      <c r="H1664" t="s">
        <v>337</v>
      </c>
      <c r="I1664" s="3" t="str">
        <f t="shared" si="270"/>
        <v>https://jpsearch.go.jp/term/type/文章要素</v>
      </c>
      <c r="L1664">
        <f t="shared" si="266"/>
        <v>85</v>
      </c>
      <c r="M1664" t="str">
        <f t="shared" si="267"/>
        <v>https://www.dl.ndl.go.jp/api/iiif/3437686/canvas/85</v>
      </c>
      <c r="N1664" t="str">
        <f t="shared" si="271"/>
        <v>https://www.dl.ndl.go.jp/api/iiif/3437686/manifest.json</v>
      </c>
      <c r="O1664" t="str">
        <f t="shared" si="268"/>
        <v>http://da.dl.itc.u-tokyo.ac.jp/mirador/?params=[{%22manifest%22:%22https://www.dl.ndl.go.jp/api/iiif/3437686/manifest.json%22,%22canvas%22:%22https://www.dl.ndl.go.jp/api/iiif/3437686/canvas/85%22}]</v>
      </c>
    </row>
    <row r="1665" spans="1:15" ht="16">
      <c r="A1665" s="8" t="str">
        <f t="shared" si="272"/>
        <v>https://w3id.org/kouigenjimonogatari/data/0131-13.json</v>
      </c>
      <c r="B1665" s="8">
        <v>131</v>
      </c>
      <c r="C1665" s="8">
        <v>13</v>
      </c>
      <c r="D1665" s="9" t="s">
        <v>1543</v>
      </c>
      <c r="E1665" t="str">
        <f t="shared" si="269"/>
        <v>http://creativecommons.org/publicdomain/zero/1.0/</v>
      </c>
      <c r="F1665" t="s">
        <v>4657</v>
      </c>
      <c r="G1665">
        <v>4</v>
      </c>
      <c r="H1665" t="s">
        <v>337</v>
      </c>
      <c r="I1665" s="3" t="str">
        <f t="shared" si="270"/>
        <v>https://jpsearch.go.jp/term/type/文章要素</v>
      </c>
      <c r="L1665">
        <f t="shared" ref="L1665:L1728" si="273">20+INT(B1665/2)</f>
        <v>85</v>
      </c>
      <c r="M1665" t="str">
        <f t="shared" ref="M1665:M1728" si="274">"https://www.dl.ndl.go.jp/api/iiif/3437686/canvas/"&amp;L1665</f>
        <v>https://www.dl.ndl.go.jp/api/iiif/3437686/canvas/85</v>
      </c>
      <c r="N1665" t="str">
        <f t="shared" si="271"/>
        <v>https://www.dl.ndl.go.jp/api/iiif/3437686/manifest.json</v>
      </c>
      <c r="O1665" t="str">
        <f t="shared" ref="O1665:O1728" si="275">"http://da.dl.itc.u-tokyo.ac.jp/mirador/?params=[{%22manifest%22:%22"&amp;N1665&amp;"%22,%22canvas%22:%22"&amp;M1665&amp;"%22}]"</f>
        <v>http://da.dl.itc.u-tokyo.ac.jp/mirador/?params=[{%22manifest%22:%22https://www.dl.ndl.go.jp/api/iiif/3437686/manifest.json%22,%22canvas%22:%22https://www.dl.ndl.go.jp/api/iiif/3437686/canvas/85%22}]</v>
      </c>
    </row>
    <row r="1666" spans="1:15" ht="16">
      <c r="A1666" s="8" t="str">
        <f t="shared" si="272"/>
        <v>https://w3id.org/kouigenjimonogatari/data/0131-14.json</v>
      </c>
      <c r="B1666" s="8">
        <v>131</v>
      </c>
      <c r="C1666" s="8">
        <v>14</v>
      </c>
      <c r="D1666" s="9" t="s">
        <v>1544</v>
      </c>
      <c r="E1666" t="str">
        <f t="shared" si="269"/>
        <v>http://creativecommons.org/publicdomain/zero/1.0/</v>
      </c>
      <c r="F1666" t="s">
        <v>4657</v>
      </c>
      <c r="G1666">
        <v>4</v>
      </c>
      <c r="H1666" t="s">
        <v>337</v>
      </c>
      <c r="I1666" s="3" t="str">
        <f t="shared" si="270"/>
        <v>https://jpsearch.go.jp/term/type/文章要素</v>
      </c>
      <c r="L1666">
        <f t="shared" si="273"/>
        <v>85</v>
      </c>
      <c r="M1666" t="str">
        <f t="shared" si="274"/>
        <v>https://www.dl.ndl.go.jp/api/iiif/3437686/canvas/85</v>
      </c>
      <c r="N1666" t="str">
        <f t="shared" si="271"/>
        <v>https://www.dl.ndl.go.jp/api/iiif/3437686/manifest.json</v>
      </c>
      <c r="O1666" t="str">
        <f t="shared" si="275"/>
        <v>http://da.dl.itc.u-tokyo.ac.jp/mirador/?params=[{%22manifest%22:%22https://www.dl.ndl.go.jp/api/iiif/3437686/manifest.json%22,%22canvas%22:%22https://www.dl.ndl.go.jp/api/iiif/3437686/canvas/85%22}]</v>
      </c>
    </row>
    <row r="1667" spans="1:15" ht="16">
      <c r="A1667" s="8" t="str">
        <f t="shared" si="272"/>
        <v>https://w3id.org/kouigenjimonogatari/data/0132-01.json</v>
      </c>
      <c r="B1667" s="8">
        <v>132</v>
      </c>
      <c r="C1667" s="8">
        <v>1</v>
      </c>
      <c r="D1667" s="9" t="s">
        <v>1545</v>
      </c>
      <c r="E1667" t="str">
        <f t="shared" si="269"/>
        <v>http://creativecommons.org/publicdomain/zero/1.0/</v>
      </c>
      <c r="F1667" t="s">
        <v>4657</v>
      </c>
      <c r="G1667">
        <v>4</v>
      </c>
      <c r="H1667" t="s">
        <v>337</v>
      </c>
      <c r="I1667" s="3" t="str">
        <f t="shared" si="270"/>
        <v>https://jpsearch.go.jp/term/type/文章要素</v>
      </c>
      <c r="L1667">
        <f t="shared" si="273"/>
        <v>86</v>
      </c>
      <c r="M1667" t="str">
        <f t="shared" si="274"/>
        <v>https://www.dl.ndl.go.jp/api/iiif/3437686/canvas/86</v>
      </c>
      <c r="N1667" t="str">
        <f t="shared" si="271"/>
        <v>https://www.dl.ndl.go.jp/api/iiif/3437686/manifest.json</v>
      </c>
      <c r="O1667" t="str">
        <f t="shared" si="275"/>
        <v>http://da.dl.itc.u-tokyo.ac.jp/mirador/?params=[{%22manifest%22:%22https://www.dl.ndl.go.jp/api/iiif/3437686/manifest.json%22,%22canvas%22:%22https://www.dl.ndl.go.jp/api/iiif/3437686/canvas/86%22}]</v>
      </c>
    </row>
    <row r="1668" spans="1:15" ht="16">
      <c r="A1668" s="8" t="str">
        <f t="shared" si="272"/>
        <v>https://w3id.org/kouigenjimonogatari/data/0132-02.json</v>
      </c>
      <c r="B1668" s="8">
        <v>132</v>
      </c>
      <c r="C1668" s="8">
        <v>2</v>
      </c>
      <c r="D1668" s="9" t="s">
        <v>1546</v>
      </c>
      <c r="E1668" t="str">
        <f t="shared" si="269"/>
        <v>http://creativecommons.org/publicdomain/zero/1.0/</v>
      </c>
      <c r="F1668" t="s">
        <v>4657</v>
      </c>
      <c r="G1668">
        <v>4</v>
      </c>
      <c r="H1668" t="s">
        <v>337</v>
      </c>
      <c r="I1668" s="3" t="str">
        <f t="shared" si="270"/>
        <v>https://jpsearch.go.jp/term/type/文章要素</v>
      </c>
      <c r="L1668">
        <f t="shared" si="273"/>
        <v>86</v>
      </c>
      <c r="M1668" t="str">
        <f t="shared" si="274"/>
        <v>https://www.dl.ndl.go.jp/api/iiif/3437686/canvas/86</v>
      </c>
      <c r="N1668" t="str">
        <f t="shared" si="271"/>
        <v>https://www.dl.ndl.go.jp/api/iiif/3437686/manifest.json</v>
      </c>
      <c r="O1668" t="str">
        <f t="shared" si="275"/>
        <v>http://da.dl.itc.u-tokyo.ac.jp/mirador/?params=[{%22manifest%22:%22https://www.dl.ndl.go.jp/api/iiif/3437686/manifest.json%22,%22canvas%22:%22https://www.dl.ndl.go.jp/api/iiif/3437686/canvas/86%22}]</v>
      </c>
    </row>
    <row r="1669" spans="1:15" ht="16">
      <c r="A1669" s="8" t="str">
        <f t="shared" si="272"/>
        <v>https://w3id.org/kouigenjimonogatari/data/0132-03.json</v>
      </c>
      <c r="B1669" s="8">
        <v>132</v>
      </c>
      <c r="C1669" s="8">
        <v>3</v>
      </c>
      <c r="D1669" s="9" t="s">
        <v>1547</v>
      </c>
      <c r="E1669" t="str">
        <f t="shared" si="269"/>
        <v>http://creativecommons.org/publicdomain/zero/1.0/</v>
      </c>
      <c r="F1669" t="s">
        <v>4657</v>
      </c>
      <c r="G1669">
        <v>4</v>
      </c>
      <c r="H1669" t="s">
        <v>337</v>
      </c>
      <c r="I1669" s="3" t="str">
        <f t="shared" si="270"/>
        <v>https://jpsearch.go.jp/term/type/文章要素</v>
      </c>
      <c r="L1669">
        <f t="shared" si="273"/>
        <v>86</v>
      </c>
      <c r="M1669" t="str">
        <f t="shared" si="274"/>
        <v>https://www.dl.ndl.go.jp/api/iiif/3437686/canvas/86</v>
      </c>
      <c r="N1669" t="str">
        <f t="shared" si="271"/>
        <v>https://www.dl.ndl.go.jp/api/iiif/3437686/manifest.json</v>
      </c>
      <c r="O1669" t="str">
        <f t="shared" si="275"/>
        <v>http://da.dl.itc.u-tokyo.ac.jp/mirador/?params=[{%22manifest%22:%22https://www.dl.ndl.go.jp/api/iiif/3437686/manifest.json%22,%22canvas%22:%22https://www.dl.ndl.go.jp/api/iiif/3437686/canvas/86%22}]</v>
      </c>
    </row>
    <row r="1670" spans="1:15" ht="16">
      <c r="A1670" s="8" t="str">
        <f t="shared" si="272"/>
        <v>https://w3id.org/kouigenjimonogatari/data/0132-04.json</v>
      </c>
      <c r="B1670" s="8">
        <v>132</v>
      </c>
      <c r="C1670" s="8">
        <v>4</v>
      </c>
      <c r="D1670" s="9" t="s">
        <v>1548</v>
      </c>
      <c r="E1670" t="str">
        <f t="shared" si="269"/>
        <v>http://creativecommons.org/publicdomain/zero/1.0/</v>
      </c>
      <c r="F1670" t="s">
        <v>4657</v>
      </c>
      <c r="G1670">
        <v>4</v>
      </c>
      <c r="H1670" t="s">
        <v>337</v>
      </c>
      <c r="I1670" s="3" t="str">
        <f t="shared" si="270"/>
        <v>https://jpsearch.go.jp/term/type/文章要素</v>
      </c>
      <c r="L1670">
        <f t="shared" si="273"/>
        <v>86</v>
      </c>
      <c r="M1670" t="str">
        <f t="shared" si="274"/>
        <v>https://www.dl.ndl.go.jp/api/iiif/3437686/canvas/86</v>
      </c>
      <c r="N1670" t="str">
        <f t="shared" si="271"/>
        <v>https://www.dl.ndl.go.jp/api/iiif/3437686/manifest.json</v>
      </c>
      <c r="O1670" t="str">
        <f t="shared" si="275"/>
        <v>http://da.dl.itc.u-tokyo.ac.jp/mirador/?params=[{%22manifest%22:%22https://www.dl.ndl.go.jp/api/iiif/3437686/manifest.json%22,%22canvas%22:%22https://www.dl.ndl.go.jp/api/iiif/3437686/canvas/86%22}]</v>
      </c>
    </row>
    <row r="1671" spans="1:15" ht="16">
      <c r="A1671" s="8" t="str">
        <f t="shared" si="272"/>
        <v>https://w3id.org/kouigenjimonogatari/data/0132-05.json</v>
      </c>
      <c r="B1671" s="8">
        <v>132</v>
      </c>
      <c r="C1671" s="8">
        <v>5</v>
      </c>
      <c r="D1671" s="9" t="s">
        <v>1549</v>
      </c>
      <c r="E1671" t="str">
        <f t="shared" si="269"/>
        <v>http://creativecommons.org/publicdomain/zero/1.0/</v>
      </c>
      <c r="F1671" t="s">
        <v>4657</v>
      </c>
      <c r="G1671">
        <v>4</v>
      </c>
      <c r="H1671" t="s">
        <v>337</v>
      </c>
      <c r="I1671" s="3" t="str">
        <f t="shared" si="270"/>
        <v>https://jpsearch.go.jp/term/type/文章要素</v>
      </c>
      <c r="L1671">
        <f t="shared" si="273"/>
        <v>86</v>
      </c>
      <c r="M1671" t="str">
        <f t="shared" si="274"/>
        <v>https://www.dl.ndl.go.jp/api/iiif/3437686/canvas/86</v>
      </c>
      <c r="N1671" t="str">
        <f t="shared" si="271"/>
        <v>https://www.dl.ndl.go.jp/api/iiif/3437686/manifest.json</v>
      </c>
      <c r="O1671" t="str">
        <f t="shared" si="275"/>
        <v>http://da.dl.itc.u-tokyo.ac.jp/mirador/?params=[{%22manifest%22:%22https://www.dl.ndl.go.jp/api/iiif/3437686/manifest.json%22,%22canvas%22:%22https://www.dl.ndl.go.jp/api/iiif/3437686/canvas/86%22}]</v>
      </c>
    </row>
    <row r="1672" spans="1:15" ht="16">
      <c r="A1672" s="8" t="str">
        <f t="shared" si="272"/>
        <v>https://w3id.org/kouigenjimonogatari/data/0132-06.json</v>
      </c>
      <c r="B1672" s="8">
        <v>132</v>
      </c>
      <c r="C1672" s="8">
        <v>6</v>
      </c>
      <c r="D1672" s="9" t="s">
        <v>1550</v>
      </c>
      <c r="E1672" t="str">
        <f t="shared" si="269"/>
        <v>http://creativecommons.org/publicdomain/zero/1.0/</v>
      </c>
      <c r="F1672" t="s">
        <v>4657</v>
      </c>
      <c r="G1672">
        <v>4</v>
      </c>
      <c r="H1672" t="s">
        <v>337</v>
      </c>
      <c r="I1672" s="3" t="str">
        <f t="shared" si="270"/>
        <v>https://jpsearch.go.jp/term/type/文章要素</v>
      </c>
      <c r="L1672">
        <f t="shared" si="273"/>
        <v>86</v>
      </c>
      <c r="M1672" t="str">
        <f t="shared" si="274"/>
        <v>https://www.dl.ndl.go.jp/api/iiif/3437686/canvas/86</v>
      </c>
      <c r="N1672" t="str">
        <f t="shared" si="271"/>
        <v>https://www.dl.ndl.go.jp/api/iiif/3437686/manifest.json</v>
      </c>
      <c r="O1672" t="str">
        <f t="shared" si="275"/>
        <v>http://da.dl.itc.u-tokyo.ac.jp/mirador/?params=[{%22manifest%22:%22https://www.dl.ndl.go.jp/api/iiif/3437686/manifest.json%22,%22canvas%22:%22https://www.dl.ndl.go.jp/api/iiif/3437686/canvas/86%22}]</v>
      </c>
    </row>
    <row r="1673" spans="1:15" ht="16">
      <c r="A1673" s="8" t="str">
        <f t="shared" si="272"/>
        <v>https://w3id.org/kouigenjimonogatari/data/0132-07.json</v>
      </c>
      <c r="B1673" s="8">
        <v>132</v>
      </c>
      <c r="C1673" s="8">
        <v>7</v>
      </c>
      <c r="D1673" s="9" t="s">
        <v>1551</v>
      </c>
      <c r="E1673" t="str">
        <f t="shared" si="269"/>
        <v>http://creativecommons.org/publicdomain/zero/1.0/</v>
      </c>
      <c r="F1673" t="s">
        <v>4657</v>
      </c>
      <c r="G1673">
        <v>4</v>
      </c>
      <c r="H1673" t="s">
        <v>337</v>
      </c>
      <c r="I1673" s="3" t="str">
        <f t="shared" si="270"/>
        <v>https://jpsearch.go.jp/term/type/文章要素</v>
      </c>
      <c r="L1673">
        <f t="shared" si="273"/>
        <v>86</v>
      </c>
      <c r="M1673" t="str">
        <f t="shared" si="274"/>
        <v>https://www.dl.ndl.go.jp/api/iiif/3437686/canvas/86</v>
      </c>
      <c r="N1673" t="str">
        <f t="shared" si="271"/>
        <v>https://www.dl.ndl.go.jp/api/iiif/3437686/manifest.json</v>
      </c>
      <c r="O1673" t="str">
        <f t="shared" si="275"/>
        <v>http://da.dl.itc.u-tokyo.ac.jp/mirador/?params=[{%22manifest%22:%22https://www.dl.ndl.go.jp/api/iiif/3437686/manifest.json%22,%22canvas%22:%22https://www.dl.ndl.go.jp/api/iiif/3437686/canvas/86%22}]</v>
      </c>
    </row>
    <row r="1674" spans="1:15" ht="16">
      <c r="A1674" s="8" t="str">
        <f t="shared" si="272"/>
        <v>https://w3id.org/kouigenjimonogatari/data/0132-08.json</v>
      </c>
      <c r="B1674" s="8">
        <v>132</v>
      </c>
      <c r="C1674" s="8">
        <v>8</v>
      </c>
      <c r="D1674" s="9" t="s">
        <v>1552</v>
      </c>
      <c r="E1674" t="str">
        <f t="shared" si="269"/>
        <v>http://creativecommons.org/publicdomain/zero/1.0/</v>
      </c>
      <c r="F1674" t="s">
        <v>4657</v>
      </c>
      <c r="G1674">
        <v>4</v>
      </c>
      <c r="H1674" t="s">
        <v>337</v>
      </c>
      <c r="I1674" s="3" t="str">
        <f t="shared" si="270"/>
        <v>https://jpsearch.go.jp/term/type/文章要素</v>
      </c>
      <c r="L1674">
        <f t="shared" si="273"/>
        <v>86</v>
      </c>
      <c r="M1674" t="str">
        <f t="shared" si="274"/>
        <v>https://www.dl.ndl.go.jp/api/iiif/3437686/canvas/86</v>
      </c>
      <c r="N1674" t="str">
        <f t="shared" si="271"/>
        <v>https://www.dl.ndl.go.jp/api/iiif/3437686/manifest.json</v>
      </c>
      <c r="O1674" t="str">
        <f t="shared" si="275"/>
        <v>http://da.dl.itc.u-tokyo.ac.jp/mirador/?params=[{%22manifest%22:%22https://www.dl.ndl.go.jp/api/iiif/3437686/manifest.json%22,%22canvas%22:%22https://www.dl.ndl.go.jp/api/iiif/3437686/canvas/86%22}]</v>
      </c>
    </row>
    <row r="1675" spans="1:15" ht="16">
      <c r="A1675" s="8" t="str">
        <f t="shared" si="272"/>
        <v>https://w3id.org/kouigenjimonogatari/data/0132-09.json</v>
      </c>
      <c r="B1675" s="8">
        <v>132</v>
      </c>
      <c r="C1675" s="8">
        <v>9</v>
      </c>
      <c r="D1675" s="9" t="s">
        <v>1553</v>
      </c>
      <c r="E1675" t="str">
        <f t="shared" si="269"/>
        <v>http://creativecommons.org/publicdomain/zero/1.0/</v>
      </c>
      <c r="F1675" t="s">
        <v>4657</v>
      </c>
      <c r="G1675">
        <v>4</v>
      </c>
      <c r="H1675" t="s">
        <v>337</v>
      </c>
      <c r="I1675" s="3" t="str">
        <f t="shared" si="270"/>
        <v>https://jpsearch.go.jp/term/type/文章要素</v>
      </c>
      <c r="L1675">
        <f t="shared" si="273"/>
        <v>86</v>
      </c>
      <c r="M1675" t="str">
        <f t="shared" si="274"/>
        <v>https://www.dl.ndl.go.jp/api/iiif/3437686/canvas/86</v>
      </c>
      <c r="N1675" t="str">
        <f t="shared" si="271"/>
        <v>https://www.dl.ndl.go.jp/api/iiif/3437686/manifest.json</v>
      </c>
      <c r="O1675" t="str">
        <f t="shared" si="275"/>
        <v>http://da.dl.itc.u-tokyo.ac.jp/mirador/?params=[{%22manifest%22:%22https://www.dl.ndl.go.jp/api/iiif/3437686/manifest.json%22,%22canvas%22:%22https://www.dl.ndl.go.jp/api/iiif/3437686/canvas/86%22}]</v>
      </c>
    </row>
    <row r="1676" spans="1:15" ht="16">
      <c r="A1676" s="8" t="str">
        <f t="shared" si="272"/>
        <v>https://w3id.org/kouigenjimonogatari/data/0132-10.json</v>
      </c>
      <c r="B1676" s="8">
        <v>132</v>
      </c>
      <c r="C1676" s="8">
        <v>10</v>
      </c>
      <c r="D1676" s="9" t="s">
        <v>1554</v>
      </c>
      <c r="E1676" t="str">
        <f t="shared" si="269"/>
        <v>http://creativecommons.org/publicdomain/zero/1.0/</v>
      </c>
      <c r="F1676" t="s">
        <v>4657</v>
      </c>
      <c r="G1676">
        <v>4</v>
      </c>
      <c r="H1676" t="s">
        <v>337</v>
      </c>
      <c r="I1676" s="3" t="str">
        <f t="shared" si="270"/>
        <v>https://jpsearch.go.jp/term/type/文章要素</v>
      </c>
      <c r="L1676">
        <f t="shared" si="273"/>
        <v>86</v>
      </c>
      <c r="M1676" t="str">
        <f t="shared" si="274"/>
        <v>https://www.dl.ndl.go.jp/api/iiif/3437686/canvas/86</v>
      </c>
      <c r="N1676" t="str">
        <f t="shared" si="271"/>
        <v>https://www.dl.ndl.go.jp/api/iiif/3437686/manifest.json</v>
      </c>
      <c r="O1676" t="str">
        <f t="shared" si="275"/>
        <v>http://da.dl.itc.u-tokyo.ac.jp/mirador/?params=[{%22manifest%22:%22https://www.dl.ndl.go.jp/api/iiif/3437686/manifest.json%22,%22canvas%22:%22https://www.dl.ndl.go.jp/api/iiif/3437686/canvas/86%22}]</v>
      </c>
    </row>
    <row r="1677" spans="1:15" ht="16">
      <c r="A1677" s="8" t="str">
        <f t="shared" si="272"/>
        <v>https://w3id.org/kouigenjimonogatari/data/0132-11.json</v>
      </c>
      <c r="B1677" s="8">
        <v>132</v>
      </c>
      <c r="C1677" s="8">
        <v>11</v>
      </c>
      <c r="D1677" s="9" t="s">
        <v>1555</v>
      </c>
      <c r="E1677" t="str">
        <f t="shared" si="269"/>
        <v>http://creativecommons.org/publicdomain/zero/1.0/</v>
      </c>
      <c r="F1677" t="s">
        <v>4657</v>
      </c>
      <c r="G1677">
        <v>4</v>
      </c>
      <c r="H1677" t="s">
        <v>337</v>
      </c>
      <c r="I1677" s="3" t="str">
        <f t="shared" si="270"/>
        <v>https://jpsearch.go.jp/term/type/文章要素</v>
      </c>
      <c r="L1677">
        <f t="shared" si="273"/>
        <v>86</v>
      </c>
      <c r="M1677" t="str">
        <f t="shared" si="274"/>
        <v>https://www.dl.ndl.go.jp/api/iiif/3437686/canvas/86</v>
      </c>
      <c r="N1677" t="str">
        <f t="shared" si="271"/>
        <v>https://www.dl.ndl.go.jp/api/iiif/3437686/manifest.json</v>
      </c>
      <c r="O1677" t="str">
        <f t="shared" si="275"/>
        <v>http://da.dl.itc.u-tokyo.ac.jp/mirador/?params=[{%22manifest%22:%22https://www.dl.ndl.go.jp/api/iiif/3437686/manifest.json%22,%22canvas%22:%22https://www.dl.ndl.go.jp/api/iiif/3437686/canvas/86%22}]</v>
      </c>
    </row>
    <row r="1678" spans="1:15" ht="16">
      <c r="A1678" s="8" t="str">
        <f t="shared" si="272"/>
        <v>https://w3id.org/kouigenjimonogatari/data/0132-12.json</v>
      </c>
      <c r="B1678" s="8">
        <v>132</v>
      </c>
      <c r="C1678" s="8">
        <v>12</v>
      </c>
      <c r="D1678" s="9" t="s">
        <v>1556</v>
      </c>
      <c r="E1678" t="str">
        <f t="shared" si="269"/>
        <v>http://creativecommons.org/publicdomain/zero/1.0/</v>
      </c>
      <c r="F1678" t="s">
        <v>4657</v>
      </c>
      <c r="G1678">
        <v>4</v>
      </c>
      <c r="H1678" t="s">
        <v>337</v>
      </c>
      <c r="I1678" s="3" t="str">
        <f t="shared" si="270"/>
        <v>https://jpsearch.go.jp/term/type/文章要素</v>
      </c>
      <c r="L1678">
        <f t="shared" si="273"/>
        <v>86</v>
      </c>
      <c r="M1678" t="str">
        <f t="shared" si="274"/>
        <v>https://www.dl.ndl.go.jp/api/iiif/3437686/canvas/86</v>
      </c>
      <c r="N1678" t="str">
        <f t="shared" si="271"/>
        <v>https://www.dl.ndl.go.jp/api/iiif/3437686/manifest.json</v>
      </c>
      <c r="O1678" t="str">
        <f t="shared" si="275"/>
        <v>http://da.dl.itc.u-tokyo.ac.jp/mirador/?params=[{%22manifest%22:%22https://www.dl.ndl.go.jp/api/iiif/3437686/manifest.json%22,%22canvas%22:%22https://www.dl.ndl.go.jp/api/iiif/3437686/canvas/86%22}]</v>
      </c>
    </row>
    <row r="1679" spans="1:15" ht="16">
      <c r="A1679" s="8" t="str">
        <f t="shared" si="272"/>
        <v>https://w3id.org/kouigenjimonogatari/data/0132-13.json</v>
      </c>
      <c r="B1679" s="8">
        <v>132</v>
      </c>
      <c r="C1679" s="8">
        <v>13</v>
      </c>
      <c r="D1679" s="9" t="s">
        <v>1557</v>
      </c>
      <c r="E1679" t="str">
        <f t="shared" si="269"/>
        <v>http://creativecommons.org/publicdomain/zero/1.0/</v>
      </c>
      <c r="F1679" t="s">
        <v>4657</v>
      </c>
      <c r="G1679">
        <v>4</v>
      </c>
      <c r="H1679" t="s">
        <v>337</v>
      </c>
      <c r="I1679" s="3" t="str">
        <f t="shared" si="270"/>
        <v>https://jpsearch.go.jp/term/type/文章要素</v>
      </c>
      <c r="L1679">
        <f t="shared" si="273"/>
        <v>86</v>
      </c>
      <c r="M1679" t="str">
        <f t="shared" si="274"/>
        <v>https://www.dl.ndl.go.jp/api/iiif/3437686/canvas/86</v>
      </c>
      <c r="N1679" t="str">
        <f t="shared" si="271"/>
        <v>https://www.dl.ndl.go.jp/api/iiif/3437686/manifest.json</v>
      </c>
      <c r="O1679" t="str">
        <f t="shared" si="275"/>
        <v>http://da.dl.itc.u-tokyo.ac.jp/mirador/?params=[{%22manifest%22:%22https://www.dl.ndl.go.jp/api/iiif/3437686/manifest.json%22,%22canvas%22:%22https://www.dl.ndl.go.jp/api/iiif/3437686/canvas/86%22}]</v>
      </c>
    </row>
    <row r="1680" spans="1:15" ht="16">
      <c r="A1680" s="8" t="str">
        <f t="shared" si="272"/>
        <v>https://w3id.org/kouigenjimonogatari/data/0132-14.json</v>
      </c>
      <c r="B1680" s="8">
        <v>132</v>
      </c>
      <c r="C1680" s="8">
        <v>14</v>
      </c>
      <c r="D1680" s="9" t="s">
        <v>1558</v>
      </c>
      <c r="E1680" t="str">
        <f t="shared" si="269"/>
        <v>http://creativecommons.org/publicdomain/zero/1.0/</v>
      </c>
      <c r="F1680" t="s">
        <v>4657</v>
      </c>
      <c r="G1680">
        <v>4</v>
      </c>
      <c r="H1680" t="s">
        <v>337</v>
      </c>
      <c r="I1680" s="3" t="str">
        <f t="shared" si="270"/>
        <v>https://jpsearch.go.jp/term/type/文章要素</v>
      </c>
      <c r="L1680">
        <f t="shared" si="273"/>
        <v>86</v>
      </c>
      <c r="M1680" t="str">
        <f t="shared" si="274"/>
        <v>https://www.dl.ndl.go.jp/api/iiif/3437686/canvas/86</v>
      </c>
      <c r="N1680" t="str">
        <f t="shared" si="271"/>
        <v>https://www.dl.ndl.go.jp/api/iiif/3437686/manifest.json</v>
      </c>
      <c r="O1680" t="str">
        <f t="shared" si="275"/>
        <v>http://da.dl.itc.u-tokyo.ac.jp/mirador/?params=[{%22manifest%22:%22https://www.dl.ndl.go.jp/api/iiif/3437686/manifest.json%22,%22canvas%22:%22https://www.dl.ndl.go.jp/api/iiif/3437686/canvas/86%22}]</v>
      </c>
    </row>
    <row r="1681" spans="1:15" ht="16">
      <c r="A1681" s="8" t="str">
        <f t="shared" si="272"/>
        <v>https://w3id.org/kouigenjimonogatari/data/0133-01.json</v>
      </c>
      <c r="B1681" s="8">
        <v>133</v>
      </c>
      <c r="C1681" s="8">
        <v>1</v>
      </c>
      <c r="D1681" s="9" t="s">
        <v>1559</v>
      </c>
      <c r="E1681" t="str">
        <f t="shared" si="269"/>
        <v>http://creativecommons.org/publicdomain/zero/1.0/</v>
      </c>
      <c r="F1681" t="s">
        <v>4657</v>
      </c>
      <c r="G1681">
        <v>4</v>
      </c>
      <c r="H1681" t="s">
        <v>337</v>
      </c>
      <c r="I1681" s="3" t="str">
        <f t="shared" si="270"/>
        <v>https://jpsearch.go.jp/term/type/文章要素</v>
      </c>
      <c r="L1681">
        <f t="shared" si="273"/>
        <v>86</v>
      </c>
      <c r="M1681" t="str">
        <f t="shared" si="274"/>
        <v>https://www.dl.ndl.go.jp/api/iiif/3437686/canvas/86</v>
      </c>
      <c r="N1681" t="str">
        <f t="shared" si="271"/>
        <v>https://www.dl.ndl.go.jp/api/iiif/3437686/manifest.json</v>
      </c>
      <c r="O1681" t="str">
        <f t="shared" si="275"/>
        <v>http://da.dl.itc.u-tokyo.ac.jp/mirador/?params=[{%22manifest%22:%22https://www.dl.ndl.go.jp/api/iiif/3437686/manifest.json%22,%22canvas%22:%22https://www.dl.ndl.go.jp/api/iiif/3437686/canvas/86%22}]</v>
      </c>
    </row>
    <row r="1682" spans="1:15" ht="16">
      <c r="A1682" s="8" t="str">
        <f t="shared" si="272"/>
        <v>https://w3id.org/kouigenjimonogatari/data/0133-02.json</v>
      </c>
      <c r="B1682" s="8">
        <v>133</v>
      </c>
      <c r="C1682" s="8">
        <v>2</v>
      </c>
      <c r="D1682" s="9" t="s">
        <v>1560</v>
      </c>
      <c r="E1682" t="str">
        <f t="shared" si="269"/>
        <v>http://creativecommons.org/publicdomain/zero/1.0/</v>
      </c>
      <c r="F1682" t="s">
        <v>4657</v>
      </c>
      <c r="G1682">
        <v>4</v>
      </c>
      <c r="H1682" t="s">
        <v>337</v>
      </c>
      <c r="I1682" s="3" t="str">
        <f t="shared" si="270"/>
        <v>https://jpsearch.go.jp/term/type/文章要素</v>
      </c>
      <c r="L1682">
        <f t="shared" si="273"/>
        <v>86</v>
      </c>
      <c r="M1682" t="str">
        <f t="shared" si="274"/>
        <v>https://www.dl.ndl.go.jp/api/iiif/3437686/canvas/86</v>
      </c>
      <c r="N1682" t="str">
        <f t="shared" si="271"/>
        <v>https://www.dl.ndl.go.jp/api/iiif/3437686/manifest.json</v>
      </c>
      <c r="O1682" t="str">
        <f t="shared" si="275"/>
        <v>http://da.dl.itc.u-tokyo.ac.jp/mirador/?params=[{%22manifest%22:%22https://www.dl.ndl.go.jp/api/iiif/3437686/manifest.json%22,%22canvas%22:%22https://www.dl.ndl.go.jp/api/iiif/3437686/canvas/86%22}]</v>
      </c>
    </row>
    <row r="1683" spans="1:15" ht="16">
      <c r="A1683" s="8" t="str">
        <f t="shared" si="272"/>
        <v>https://w3id.org/kouigenjimonogatari/data/0133-03.json</v>
      </c>
      <c r="B1683" s="8">
        <v>133</v>
      </c>
      <c r="C1683" s="8">
        <v>3</v>
      </c>
      <c r="D1683" s="9" t="s">
        <v>1561</v>
      </c>
      <c r="E1683" t="str">
        <f t="shared" si="269"/>
        <v>http://creativecommons.org/publicdomain/zero/1.0/</v>
      </c>
      <c r="F1683" t="s">
        <v>4657</v>
      </c>
      <c r="G1683">
        <v>4</v>
      </c>
      <c r="H1683" t="s">
        <v>337</v>
      </c>
      <c r="I1683" s="3" t="str">
        <f t="shared" si="270"/>
        <v>https://jpsearch.go.jp/term/type/文章要素</v>
      </c>
      <c r="L1683">
        <f t="shared" si="273"/>
        <v>86</v>
      </c>
      <c r="M1683" t="str">
        <f t="shared" si="274"/>
        <v>https://www.dl.ndl.go.jp/api/iiif/3437686/canvas/86</v>
      </c>
      <c r="N1683" t="str">
        <f t="shared" si="271"/>
        <v>https://www.dl.ndl.go.jp/api/iiif/3437686/manifest.json</v>
      </c>
      <c r="O1683" t="str">
        <f t="shared" si="275"/>
        <v>http://da.dl.itc.u-tokyo.ac.jp/mirador/?params=[{%22manifest%22:%22https://www.dl.ndl.go.jp/api/iiif/3437686/manifest.json%22,%22canvas%22:%22https://www.dl.ndl.go.jp/api/iiif/3437686/canvas/86%22}]</v>
      </c>
    </row>
    <row r="1684" spans="1:15" ht="16">
      <c r="A1684" s="8" t="str">
        <f t="shared" si="272"/>
        <v>https://w3id.org/kouigenjimonogatari/data/0133-04.json</v>
      </c>
      <c r="B1684" s="8">
        <v>133</v>
      </c>
      <c r="C1684" s="8">
        <v>4</v>
      </c>
      <c r="D1684" s="9" t="s">
        <v>1562</v>
      </c>
      <c r="E1684" t="str">
        <f t="shared" si="269"/>
        <v>http://creativecommons.org/publicdomain/zero/1.0/</v>
      </c>
      <c r="F1684" t="s">
        <v>4657</v>
      </c>
      <c r="G1684">
        <v>4</v>
      </c>
      <c r="H1684" t="s">
        <v>337</v>
      </c>
      <c r="I1684" s="3" t="str">
        <f t="shared" si="270"/>
        <v>https://jpsearch.go.jp/term/type/文章要素</v>
      </c>
      <c r="L1684">
        <f t="shared" si="273"/>
        <v>86</v>
      </c>
      <c r="M1684" t="str">
        <f t="shared" si="274"/>
        <v>https://www.dl.ndl.go.jp/api/iiif/3437686/canvas/86</v>
      </c>
      <c r="N1684" t="str">
        <f t="shared" si="271"/>
        <v>https://www.dl.ndl.go.jp/api/iiif/3437686/manifest.json</v>
      </c>
      <c r="O1684" t="str">
        <f t="shared" si="275"/>
        <v>http://da.dl.itc.u-tokyo.ac.jp/mirador/?params=[{%22manifest%22:%22https://www.dl.ndl.go.jp/api/iiif/3437686/manifest.json%22,%22canvas%22:%22https://www.dl.ndl.go.jp/api/iiif/3437686/canvas/86%22}]</v>
      </c>
    </row>
    <row r="1685" spans="1:15" ht="16">
      <c r="A1685" s="8" t="str">
        <f t="shared" si="272"/>
        <v>https://w3id.org/kouigenjimonogatari/data/0133-05.json</v>
      </c>
      <c r="B1685" s="8">
        <v>133</v>
      </c>
      <c r="C1685" s="8">
        <v>5</v>
      </c>
      <c r="D1685" s="9" t="s">
        <v>1563</v>
      </c>
      <c r="E1685" t="str">
        <f t="shared" si="269"/>
        <v>http://creativecommons.org/publicdomain/zero/1.0/</v>
      </c>
      <c r="F1685" t="s">
        <v>4657</v>
      </c>
      <c r="G1685">
        <v>4</v>
      </c>
      <c r="H1685" t="s">
        <v>337</v>
      </c>
      <c r="I1685" s="3" t="str">
        <f t="shared" si="270"/>
        <v>https://jpsearch.go.jp/term/type/文章要素</v>
      </c>
      <c r="L1685">
        <f t="shared" si="273"/>
        <v>86</v>
      </c>
      <c r="M1685" t="str">
        <f t="shared" si="274"/>
        <v>https://www.dl.ndl.go.jp/api/iiif/3437686/canvas/86</v>
      </c>
      <c r="N1685" t="str">
        <f t="shared" si="271"/>
        <v>https://www.dl.ndl.go.jp/api/iiif/3437686/manifest.json</v>
      </c>
      <c r="O1685" t="str">
        <f t="shared" si="275"/>
        <v>http://da.dl.itc.u-tokyo.ac.jp/mirador/?params=[{%22manifest%22:%22https://www.dl.ndl.go.jp/api/iiif/3437686/manifest.json%22,%22canvas%22:%22https://www.dl.ndl.go.jp/api/iiif/3437686/canvas/86%22}]</v>
      </c>
    </row>
    <row r="1686" spans="1:15" ht="16">
      <c r="A1686" s="8" t="str">
        <f t="shared" si="272"/>
        <v>https://w3id.org/kouigenjimonogatari/data/0133-06.json</v>
      </c>
      <c r="B1686" s="8">
        <v>133</v>
      </c>
      <c r="C1686" s="8">
        <v>6</v>
      </c>
      <c r="D1686" s="9" t="s">
        <v>1564</v>
      </c>
      <c r="E1686" t="str">
        <f t="shared" si="269"/>
        <v>http://creativecommons.org/publicdomain/zero/1.0/</v>
      </c>
      <c r="F1686" t="s">
        <v>4657</v>
      </c>
      <c r="G1686">
        <v>4</v>
      </c>
      <c r="H1686" t="s">
        <v>337</v>
      </c>
      <c r="I1686" s="3" t="str">
        <f t="shared" si="270"/>
        <v>https://jpsearch.go.jp/term/type/文章要素</v>
      </c>
      <c r="L1686">
        <f t="shared" si="273"/>
        <v>86</v>
      </c>
      <c r="M1686" t="str">
        <f t="shared" si="274"/>
        <v>https://www.dl.ndl.go.jp/api/iiif/3437686/canvas/86</v>
      </c>
      <c r="N1686" t="str">
        <f t="shared" si="271"/>
        <v>https://www.dl.ndl.go.jp/api/iiif/3437686/manifest.json</v>
      </c>
      <c r="O1686" t="str">
        <f t="shared" si="275"/>
        <v>http://da.dl.itc.u-tokyo.ac.jp/mirador/?params=[{%22manifest%22:%22https://www.dl.ndl.go.jp/api/iiif/3437686/manifest.json%22,%22canvas%22:%22https://www.dl.ndl.go.jp/api/iiif/3437686/canvas/86%22}]</v>
      </c>
    </row>
    <row r="1687" spans="1:15" ht="16">
      <c r="A1687" s="8" t="str">
        <f t="shared" si="272"/>
        <v>https://w3id.org/kouigenjimonogatari/data/0133-07.json</v>
      </c>
      <c r="B1687" s="8">
        <v>133</v>
      </c>
      <c r="C1687" s="8">
        <v>7</v>
      </c>
      <c r="D1687" s="9" t="s">
        <v>1565</v>
      </c>
      <c r="E1687" t="str">
        <f t="shared" si="269"/>
        <v>http://creativecommons.org/publicdomain/zero/1.0/</v>
      </c>
      <c r="F1687" t="s">
        <v>4657</v>
      </c>
      <c r="G1687">
        <v>4</v>
      </c>
      <c r="H1687" t="s">
        <v>337</v>
      </c>
      <c r="I1687" s="3" t="str">
        <f t="shared" si="270"/>
        <v>https://jpsearch.go.jp/term/type/文章要素</v>
      </c>
      <c r="L1687">
        <f t="shared" si="273"/>
        <v>86</v>
      </c>
      <c r="M1687" t="str">
        <f t="shared" si="274"/>
        <v>https://www.dl.ndl.go.jp/api/iiif/3437686/canvas/86</v>
      </c>
      <c r="N1687" t="str">
        <f t="shared" si="271"/>
        <v>https://www.dl.ndl.go.jp/api/iiif/3437686/manifest.json</v>
      </c>
      <c r="O1687" t="str">
        <f t="shared" si="275"/>
        <v>http://da.dl.itc.u-tokyo.ac.jp/mirador/?params=[{%22manifest%22:%22https://www.dl.ndl.go.jp/api/iiif/3437686/manifest.json%22,%22canvas%22:%22https://www.dl.ndl.go.jp/api/iiif/3437686/canvas/86%22}]</v>
      </c>
    </row>
    <row r="1688" spans="1:15" ht="16">
      <c r="A1688" s="8" t="str">
        <f t="shared" si="272"/>
        <v>https://w3id.org/kouigenjimonogatari/data/0133-08.json</v>
      </c>
      <c r="B1688" s="8">
        <v>133</v>
      </c>
      <c r="C1688" s="8">
        <v>8</v>
      </c>
      <c r="D1688" s="9" t="s">
        <v>1566</v>
      </c>
      <c r="E1688" t="str">
        <f t="shared" si="269"/>
        <v>http://creativecommons.org/publicdomain/zero/1.0/</v>
      </c>
      <c r="F1688" t="s">
        <v>4657</v>
      </c>
      <c r="G1688">
        <v>4</v>
      </c>
      <c r="H1688" t="s">
        <v>337</v>
      </c>
      <c r="I1688" s="3" t="str">
        <f t="shared" si="270"/>
        <v>https://jpsearch.go.jp/term/type/文章要素</v>
      </c>
      <c r="L1688">
        <f t="shared" si="273"/>
        <v>86</v>
      </c>
      <c r="M1688" t="str">
        <f t="shared" si="274"/>
        <v>https://www.dl.ndl.go.jp/api/iiif/3437686/canvas/86</v>
      </c>
      <c r="N1688" t="str">
        <f t="shared" si="271"/>
        <v>https://www.dl.ndl.go.jp/api/iiif/3437686/manifest.json</v>
      </c>
      <c r="O1688" t="str">
        <f t="shared" si="275"/>
        <v>http://da.dl.itc.u-tokyo.ac.jp/mirador/?params=[{%22manifest%22:%22https://www.dl.ndl.go.jp/api/iiif/3437686/manifest.json%22,%22canvas%22:%22https://www.dl.ndl.go.jp/api/iiif/3437686/canvas/86%22}]</v>
      </c>
    </row>
    <row r="1689" spans="1:15" ht="16">
      <c r="A1689" s="8" t="str">
        <f t="shared" si="272"/>
        <v>https://w3id.org/kouigenjimonogatari/data/0133-09.json</v>
      </c>
      <c r="B1689" s="8">
        <v>133</v>
      </c>
      <c r="C1689" s="8">
        <v>9</v>
      </c>
      <c r="D1689" s="9" t="s">
        <v>1567</v>
      </c>
      <c r="E1689" t="str">
        <f t="shared" si="269"/>
        <v>http://creativecommons.org/publicdomain/zero/1.0/</v>
      </c>
      <c r="F1689" t="s">
        <v>4657</v>
      </c>
      <c r="G1689">
        <v>4</v>
      </c>
      <c r="H1689" t="s">
        <v>337</v>
      </c>
      <c r="I1689" s="3" t="str">
        <f t="shared" si="270"/>
        <v>https://jpsearch.go.jp/term/type/文章要素</v>
      </c>
      <c r="L1689">
        <f t="shared" si="273"/>
        <v>86</v>
      </c>
      <c r="M1689" t="str">
        <f t="shared" si="274"/>
        <v>https://www.dl.ndl.go.jp/api/iiif/3437686/canvas/86</v>
      </c>
      <c r="N1689" t="str">
        <f t="shared" si="271"/>
        <v>https://www.dl.ndl.go.jp/api/iiif/3437686/manifest.json</v>
      </c>
      <c r="O1689" t="str">
        <f t="shared" si="275"/>
        <v>http://da.dl.itc.u-tokyo.ac.jp/mirador/?params=[{%22manifest%22:%22https://www.dl.ndl.go.jp/api/iiif/3437686/manifest.json%22,%22canvas%22:%22https://www.dl.ndl.go.jp/api/iiif/3437686/canvas/86%22}]</v>
      </c>
    </row>
    <row r="1690" spans="1:15" ht="16">
      <c r="A1690" s="8" t="str">
        <f t="shared" si="272"/>
        <v>https://w3id.org/kouigenjimonogatari/data/0133-10.json</v>
      </c>
      <c r="B1690" s="8">
        <v>133</v>
      </c>
      <c r="C1690" s="8">
        <v>10</v>
      </c>
      <c r="D1690" s="9" t="s">
        <v>1568</v>
      </c>
      <c r="E1690" t="str">
        <f t="shared" si="269"/>
        <v>http://creativecommons.org/publicdomain/zero/1.0/</v>
      </c>
      <c r="F1690" t="s">
        <v>4657</v>
      </c>
      <c r="G1690">
        <v>4</v>
      </c>
      <c r="H1690" t="s">
        <v>337</v>
      </c>
      <c r="I1690" s="3" t="str">
        <f t="shared" si="270"/>
        <v>https://jpsearch.go.jp/term/type/文章要素</v>
      </c>
      <c r="L1690">
        <f t="shared" si="273"/>
        <v>86</v>
      </c>
      <c r="M1690" t="str">
        <f t="shared" si="274"/>
        <v>https://www.dl.ndl.go.jp/api/iiif/3437686/canvas/86</v>
      </c>
      <c r="N1690" t="str">
        <f t="shared" si="271"/>
        <v>https://www.dl.ndl.go.jp/api/iiif/3437686/manifest.json</v>
      </c>
      <c r="O1690" t="str">
        <f t="shared" si="275"/>
        <v>http://da.dl.itc.u-tokyo.ac.jp/mirador/?params=[{%22manifest%22:%22https://www.dl.ndl.go.jp/api/iiif/3437686/manifest.json%22,%22canvas%22:%22https://www.dl.ndl.go.jp/api/iiif/3437686/canvas/86%22}]</v>
      </c>
    </row>
    <row r="1691" spans="1:15" ht="16">
      <c r="A1691" s="8" t="str">
        <f t="shared" si="272"/>
        <v>https://w3id.org/kouigenjimonogatari/data/0133-11.json</v>
      </c>
      <c r="B1691" s="8">
        <v>133</v>
      </c>
      <c r="C1691" s="8">
        <v>11</v>
      </c>
      <c r="D1691" s="9" t="s">
        <v>1569</v>
      </c>
      <c r="E1691" t="str">
        <f t="shared" si="269"/>
        <v>http://creativecommons.org/publicdomain/zero/1.0/</v>
      </c>
      <c r="F1691" t="s">
        <v>4657</v>
      </c>
      <c r="G1691">
        <v>4</v>
      </c>
      <c r="H1691" t="s">
        <v>337</v>
      </c>
      <c r="I1691" s="3" t="str">
        <f t="shared" si="270"/>
        <v>https://jpsearch.go.jp/term/type/文章要素</v>
      </c>
      <c r="L1691">
        <f t="shared" si="273"/>
        <v>86</v>
      </c>
      <c r="M1691" t="str">
        <f t="shared" si="274"/>
        <v>https://www.dl.ndl.go.jp/api/iiif/3437686/canvas/86</v>
      </c>
      <c r="N1691" t="str">
        <f t="shared" si="271"/>
        <v>https://www.dl.ndl.go.jp/api/iiif/3437686/manifest.json</v>
      </c>
      <c r="O1691" t="str">
        <f t="shared" si="275"/>
        <v>http://da.dl.itc.u-tokyo.ac.jp/mirador/?params=[{%22manifest%22:%22https://www.dl.ndl.go.jp/api/iiif/3437686/manifest.json%22,%22canvas%22:%22https://www.dl.ndl.go.jp/api/iiif/3437686/canvas/86%22}]</v>
      </c>
    </row>
    <row r="1692" spans="1:15" ht="16">
      <c r="A1692" s="8" t="str">
        <f t="shared" si="272"/>
        <v>https://w3id.org/kouigenjimonogatari/data/0133-12.json</v>
      </c>
      <c r="B1692" s="8">
        <v>133</v>
      </c>
      <c r="C1692" s="8">
        <v>12</v>
      </c>
      <c r="D1692" s="9" t="s">
        <v>1570</v>
      </c>
      <c r="E1692" t="str">
        <f t="shared" si="269"/>
        <v>http://creativecommons.org/publicdomain/zero/1.0/</v>
      </c>
      <c r="F1692" t="s">
        <v>4657</v>
      </c>
      <c r="G1692">
        <v>4</v>
      </c>
      <c r="H1692" t="s">
        <v>337</v>
      </c>
      <c r="I1692" s="3" t="str">
        <f t="shared" si="270"/>
        <v>https://jpsearch.go.jp/term/type/文章要素</v>
      </c>
      <c r="L1692">
        <f t="shared" si="273"/>
        <v>86</v>
      </c>
      <c r="M1692" t="str">
        <f t="shared" si="274"/>
        <v>https://www.dl.ndl.go.jp/api/iiif/3437686/canvas/86</v>
      </c>
      <c r="N1692" t="str">
        <f t="shared" si="271"/>
        <v>https://www.dl.ndl.go.jp/api/iiif/3437686/manifest.json</v>
      </c>
      <c r="O1692" t="str">
        <f t="shared" si="275"/>
        <v>http://da.dl.itc.u-tokyo.ac.jp/mirador/?params=[{%22manifest%22:%22https://www.dl.ndl.go.jp/api/iiif/3437686/manifest.json%22,%22canvas%22:%22https://www.dl.ndl.go.jp/api/iiif/3437686/canvas/86%22}]</v>
      </c>
    </row>
    <row r="1693" spans="1:15" ht="16">
      <c r="A1693" s="8" t="str">
        <f t="shared" si="272"/>
        <v>https://w3id.org/kouigenjimonogatari/data/0133-13.json</v>
      </c>
      <c r="B1693" s="8">
        <v>133</v>
      </c>
      <c r="C1693" s="8">
        <v>13</v>
      </c>
      <c r="D1693" s="9" t="s">
        <v>1571</v>
      </c>
      <c r="E1693" t="str">
        <f t="shared" si="269"/>
        <v>http://creativecommons.org/publicdomain/zero/1.0/</v>
      </c>
      <c r="F1693" t="s">
        <v>4657</v>
      </c>
      <c r="G1693">
        <v>4</v>
      </c>
      <c r="H1693" t="s">
        <v>337</v>
      </c>
      <c r="I1693" s="3" t="str">
        <f t="shared" si="270"/>
        <v>https://jpsearch.go.jp/term/type/文章要素</v>
      </c>
      <c r="L1693">
        <f t="shared" si="273"/>
        <v>86</v>
      </c>
      <c r="M1693" t="str">
        <f t="shared" si="274"/>
        <v>https://www.dl.ndl.go.jp/api/iiif/3437686/canvas/86</v>
      </c>
      <c r="N1693" t="str">
        <f t="shared" si="271"/>
        <v>https://www.dl.ndl.go.jp/api/iiif/3437686/manifest.json</v>
      </c>
      <c r="O1693" t="str">
        <f t="shared" si="275"/>
        <v>http://da.dl.itc.u-tokyo.ac.jp/mirador/?params=[{%22manifest%22:%22https://www.dl.ndl.go.jp/api/iiif/3437686/manifest.json%22,%22canvas%22:%22https://www.dl.ndl.go.jp/api/iiif/3437686/canvas/86%22}]</v>
      </c>
    </row>
    <row r="1694" spans="1:15" ht="16">
      <c r="A1694" s="8" t="str">
        <f t="shared" si="272"/>
        <v>https://w3id.org/kouigenjimonogatari/data/0133-14.json</v>
      </c>
      <c r="B1694" s="8">
        <v>133</v>
      </c>
      <c r="C1694" s="8">
        <v>14</v>
      </c>
      <c r="D1694" s="9" t="s">
        <v>1572</v>
      </c>
      <c r="E1694" t="str">
        <f t="shared" si="269"/>
        <v>http://creativecommons.org/publicdomain/zero/1.0/</v>
      </c>
      <c r="F1694" t="s">
        <v>4657</v>
      </c>
      <c r="G1694">
        <v>4</v>
      </c>
      <c r="H1694" t="s">
        <v>337</v>
      </c>
      <c r="I1694" s="3" t="str">
        <f t="shared" si="270"/>
        <v>https://jpsearch.go.jp/term/type/文章要素</v>
      </c>
      <c r="L1694">
        <f t="shared" si="273"/>
        <v>86</v>
      </c>
      <c r="M1694" t="str">
        <f t="shared" si="274"/>
        <v>https://www.dl.ndl.go.jp/api/iiif/3437686/canvas/86</v>
      </c>
      <c r="N1694" t="str">
        <f t="shared" si="271"/>
        <v>https://www.dl.ndl.go.jp/api/iiif/3437686/manifest.json</v>
      </c>
      <c r="O1694" t="str">
        <f t="shared" si="275"/>
        <v>http://da.dl.itc.u-tokyo.ac.jp/mirador/?params=[{%22manifest%22:%22https://www.dl.ndl.go.jp/api/iiif/3437686/manifest.json%22,%22canvas%22:%22https://www.dl.ndl.go.jp/api/iiif/3437686/canvas/86%22}]</v>
      </c>
    </row>
    <row r="1695" spans="1:15" ht="16">
      <c r="A1695" s="8" t="str">
        <f t="shared" si="272"/>
        <v>https://w3id.org/kouigenjimonogatari/data/0134-01.json</v>
      </c>
      <c r="B1695" s="8">
        <v>134</v>
      </c>
      <c r="C1695" s="8">
        <v>1</v>
      </c>
      <c r="D1695" s="9" t="s">
        <v>1573</v>
      </c>
      <c r="E1695" t="str">
        <f t="shared" si="269"/>
        <v>http://creativecommons.org/publicdomain/zero/1.0/</v>
      </c>
      <c r="F1695" t="s">
        <v>4657</v>
      </c>
      <c r="G1695">
        <v>4</v>
      </c>
      <c r="H1695" t="s">
        <v>337</v>
      </c>
      <c r="I1695" s="3" t="str">
        <f t="shared" si="270"/>
        <v>https://jpsearch.go.jp/term/type/文章要素</v>
      </c>
      <c r="L1695">
        <f t="shared" si="273"/>
        <v>87</v>
      </c>
      <c r="M1695" t="str">
        <f t="shared" si="274"/>
        <v>https://www.dl.ndl.go.jp/api/iiif/3437686/canvas/87</v>
      </c>
      <c r="N1695" t="str">
        <f t="shared" si="271"/>
        <v>https://www.dl.ndl.go.jp/api/iiif/3437686/manifest.json</v>
      </c>
      <c r="O1695" t="str">
        <f t="shared" si="275"/>
        <v>http://da.dl.itc.u-tokyo.ac.jp/mirador/?params=[{%22manifest%22:%22https://www.dl.ndl.go.jp/api/iiif/3437686/manifest.json%22,%22canvas%22:%22https://www.dl.ndl.go.jp/api/iiif/3437686/canvas/87%22}]</v>
      </c>
    </row>
    <row r="1696" spans="1:15" ht="16">
      <c r="A1696" s="8" t="str">
        <f t="shared" si="272"/>
        <v>https://w3id.org/kouigenjimonogatari/data/0134-02.json</v>
      </c>
      <c r="B1696" s="8">
        <v>134</v>
      </c>
      <c r="C1696" s="8">
        <v>2</v>
      </c>
      <c r="D1696" s="9" t="s">
        <v>1574</v>
      </c>
      <c r="E1696" t="str">
        <f t="shared" si="269"/>
        <v>http://creativecommons.org/publicdomain/zero/1.0/</v>
      </c>
      <c r="F1696" t="s">
        <v>4657</v>
      </c>
      <c r="G1696">
        <v>4</v>
      </c>
      <c r="H1696" t="s">
        <v>337</v>
      </c>
      <c r="I1696" s="3" t="str">
        <f t="shared" si="270"/>
        <v>https://jpsearch.go.jp/term/type/文章要素</v>
      </c>
      <c r="L1696">
        <f t="shared" si="273"/>
        <v>87</v>
      </c>
      <c r="M1696" t="str">
        <f t="shared" si="274"/>
        <v>https://www.dl.ndl.go.jp/api/iiif/3437686/canvas/87</v>
      </c>
      <c r="N1696" t="str">
        <f t="shared" si="271"/>
        <v>https://www.dl.ndl.go.jp/api/iiif/3437686/manifest.json</v>
      </c>
      <c r="O1696" t="str">
        <f t="shared" si="275"/>
        <v>http://da.dl.itc.u-tokyo.ac.jp/mirador/?params=[{%22manifest%22:%22https://www.dl.ndl.go.jp/api/iiif/3437686/manifest.json%22,%22canvas%22:%22https://www.dl.ndl.go.jp/api/iiif/3437686/canvas/87%22}]</v>
      </c>
    </row>
    <row r="1697" spans="1:15" ht="16">
      <c r="A1697" s="8" t="str">
        <f t="shared" si="272"/>
        <v>https://w3id.org/kouigenjimonogatari/data/0134-03.json</v>
      </c>
      <c r="B1697" s="8">
        <v>134</v>
      </c>
      <c r="C1697" s="8">
        <v>3</v>
      </c>
      <c r="D1697" s="9" t="s">
        <v>1575</v>
      </c>
      <c r="E1697" t="str">
        <f t="shared" si="269"/>
        <v>http://creativecommons.org/publicdomain/zero/1.0/</v>
      </c>
      <c r="F1697" t="s">
        <v>4657</v>
      </c>
      <c r="G1697">
        <v>4</v>
      </c>
      <c r="H1697" t="s">
        <v>337</v>
      </c>
      <c r="I1697" s="3" t="str">
        <f t="shared" si="270"/>
        <v>https://jpsearch.go.jp/term/type/文章要素</v>
      </c>
      <c r="L1697">
        <f t="shared" si="273"/>
        <v>87</v>
      </c>
      <c r="M1697" t="str">
        <f t="shared" si="274"/>
        <v>https://www.dl.ndl.go.jp/api/iiif/3437686/canvas/87</v>
      </c>
      <c r="N1697" t="str">
        <f t="shared" si="271"/>
        <v>https://www.dl.ndl.go.jp/api/iiif/3437686/manifest.json</v>
      </c>
      <c r="O1697" t="str">
        <f t="shared" si="275"/>
        <v>http://da.dl.itc.u-tokyo.ac.jp/mirador/?params=[{%22manifest%22:%22https://www.dl.ndl.go.jp/api/iiif/3437686/manifest.json%22,%22canvas%22:%22https://www.dl.ndl.go.jp/api/iiif/3437686/canvas/87%22}]</v>
      </c>
    </row>
    <row r="1698" spans="1:15" ht="16">
      <c r="A1698" s="8" t="str">
        <f t="shared" si="272"/>
        <v>https://w3id.org/kouigenjimonogatari/data/0134-04.json</v>
      </c>
      <c r="B1698" s="8">
        <v>134</v>
      </c>
      <c r="C1698" s="8">
        <v>4</v>
      </c>
      <c r="D1698" s="9" t="s">
        <v>1576</v>
      </c>
      <c r="E1698" t="str">
        <f t="shared" si="269"/>
        <v>http://creativecommons.org/publicdomain/zero/1.0/</v>
      </c>
      <c r="F1698" t="s">
        <v>4657</v>
      </c>
      <c r="G1698">
        <v>4</v>
      </c>
      <c r="H1698" t="s">
        <v>337</v>
      </c>
      <c r="I1698" s="3" t="str">
        <f t="shared" si="270"/>
        <v>https://jpsearch.go.jp/term/type/文章要素</v>
      </c>
      <c r="L1698">
        <f t="shared" si="273"/>
        <v>87</v>
      </c>
      <c r="M1698" t="str">
        <f t="shared" si="274"/>
        <v>https://www.dl.ndl.go.jp/api/iiif/3437686/canvas/87</v>
      </c>
      <c r="N1698" t="str">
        <f t="shared" si="271"/>
        <v>https://www.dl.ndl.go.jp/api/iiif/3437686/manifest.json</v>
      </c>
      <c r="O1698" t="str">
        <f t="shared" si="275"/>
        <v>http://da.dl.itc.u-tokyo.ac.jp/mirador/?params=[{%22manifest%22:%22https://www.dl.ndl.go.jp/api/iiif/3437686/manifest.json%22,%22canvas%22:%22https://www.dl.ndl.go.jp/api/iiif/3437686/canvas/87%22}]</v>
      </c>
    </row>
    <row r="1699" spans="1:15" ht="16">
      <c r="A1699" s="8" t="str">
        <f t="shared" si="272"/>
        <v>https://w3id.org/kouigenjimonogatari/data/0134-05.json</v>
      </c>
      <c r="B1699" s="8">
        <v>134</v>
      </c>
      <c r="C1699" s="8">
        <v>5</v>
      </c>
      <c r="D1699" s="9" t="s">
        <v>1577</v>
      </c>
      <c r="E1699" t="str">
        <f t="shared" si="269"/>
        <v>http://creativecommons.org/publicdomain/zero/1.0/</v>
      </c>
      <c r="F1699" t="s">
        <v>4657</v>
      </c>
      <c r="G1699">
        <v>4</v>
      </c>
      <c r="H1699" t="s">
        <v>337</v>
      </c>
      <c r="I1699" s="3" t="str">
        <f t="shared" si="270"/>
        <v>https://jpsearch.go.jp/term/type/文章要素</v>
      </c>
      <c r="L1699">
        <f t="shared" si="273"/>
        <v>87</v>
      </c>
      <c r="M1699" t="str">
        <f t="shared" si="274"/>
        <v>https://www.dl.ndl.go.jp/api/iiif/3437686/canvas/87</v>
      </c>
      <c r="N1699" t="str">
        <f t="shared" si="271"/>
        <v>https://www.dl.ndl.go.jp/api/iiif/3437686/manifest.json</v>
      </c>
      <c r="O1699" t="str">
        <f t="shared" si="275"/>
        <v>http://da.dl.itc.u-tokyo.ac.jp/mirador/?params=[{%22manifest%22:%22https://www.dl.ndl.go.jp/api/iiif/3437686/manifest.json%22,%22canvas%22:%22https://www.dl.ndl.go.jp/api/iiif/3437686/canvas/87%22}]</v>
      </c>
    </row>
    <row r="1700" spans="1:15" ht="16">
      <c r="A1700" s="8" t="str">
        <f t="shared" si="272"/>
        <v>https://w3id.org/kouigenjimonogatari/data/0134-06.json</v>
      </c>
      <c r="B1700" s="8">
        <v>134</v>
      </c>
      <c r="C1700" s="8">
        <v>6</v>
      </c>
      <c r="D1700" s="9" t="s">
        <v>1578</v>
      </c>
      <c r="E1700" t="str">
        <f t="shared" si="269"/>
        <v>http://creativecommons.org/publicdomain/zero/1.0/</v>
      </c>
      <c r="F1700" t="s">
        <v>4657</v>
      </c>
      <c r="G1700">
        <v>4</v>
      </c>
      <c r="H1700" t="s">
        <v>337</v>
      </c>
      <c r="I1700" s="3" t="str">
        <f t="shared" si="270"/>
        <v>https://jpsearch.go.jp/term/type/文章要素</v>
      </c>
      <c r="L1700">
        <f t="shared" si="273"/>
        <v>87</v>
      </c>
      <c r="M1700" t="str">
        <f t="shared" si="274"/>
        <v>https://www.dl.ndl.go.jp/api/iiif/3437686/canvas/87</v>
      </c>
      <c r="N1700" t="str">
        <f t="shared" si="271"/>
        <v>https://www.dl.ndl.go.jp/api/iiif/3437686/manifest.json</v>
      </c>
      <c r="O1700" t="str">
        <f t="shared" si="275"/>
        <v>http://da.dl.itc.u-tokyo.ac.jp/mirador/?params=[{%22manifest%22:%22https://www.dl.ndl.go.jp/api/iiif/3437686/manifest.json%22,%22canvas%22:%22https://www.dl.ndl.go.jp/api/iiif/3437686/canvas/87%22}]</v>
      </c>
    </row>
    <row r="1701" spans="1:15" ht="16">
      <c r="A1701" s="8" t="str">
        <f t="shared" si="272"/>
        <v>https://w3id.org/kouigenjimonogatari/data/0134-07.json</v>
      </c>
      <c r="B1701" s="8">
        <v>134</v>
      </c>
      <c r="C1701" s="8">
        <v>7</v>
      </c>
      <c r="D1701" s="9" t="s">
        <v>1579</v>
      </c>
      <c r="E1701" t="str">
        <f t="shared" si="269"/>
        <v>http://creativecommons.org/publicdomain/zero/1.0/</v>
      </c>
      <c r="F1701" t="s">
        <v>4657</v>
      </c>
      <c r="G1701">
        <v>4</v>
      </c>
      <c r="H1701" t="s">
        <v>337</v>
      </c>
      <c r="I1701" s="3" t="str">
        <f t="shared" si="270"/>
        <v>https://jpsearch.go.jp/term/type/文章要素</v>
      </c>
      <c r="L1701">
        <f t="shared" si="273"/>
        <v>87</v>
      </c>
      <c r="M1701" t="str">
        <f t="shared" si="274"/>
        <v>https://www.dl.ndl.go.jp/api/iiif/3437686/canvas/87</v>
      </c>
      <c r="N1701" t="str">
        <f t="shared" si="271"/>
        <v>https://www.dl.ndl.go.jp/api/iiif/3437686/manifest.json</v>
      </c>
      <c r="O1701" t="str">
        <f t="shared" si="275"/>
        <v>http://da.dl.itc.u-tokyo.ac.jp/mirador/?params=[{%22manifest%22:%22https://www.dl.ndl.go.jp/api/iiif/3437686/manifest.json%22,%22canvas%22:%22https://www.dl.ndl.go.jp/api/iiif/3437686/canvas/87%22}]</v>
      </c>
    </row>
    <row r="1702" spans="1:15" ht="16">
      <c r="A1702" s="8" t="str">
        <f t="shared" si="272"/>
        <v>https://w3id.org/kouigenjimonogatari/data/0134-08.json</v>
      </c>
      <c r="B1702" s="8">
        <v>134</v>
      </c>
      <c r="C1702" s="8">
        <v>8</v>
      </c>
      <c r="D1702" s="9" t="s">
        <v>1580</v>
      </c>
      <c r="E1702" t="str">
        <f t="shared" si="269"/>
        <v>http://creativecommons.org/publicdomain/zero/1.0/</v>
      </c>
      <c r="F1702" t="s">
        <v>4657</v>
      </c>
      <c r="G1702">
        <v>4</v>
      </c>
      <c r="H1702" t="s">
        <v>337</v>
      </c>
      <c r="I1702" s="3" t="str">
        <f t="shared" si="270"/>
        <v>https://jpsearch.go.jp/term/type/文章要素</v>
      </c>
      <c r="L1702">
        <f t="shared" si="273"/>
        <v>87</v>
      </c>
      <c r="M1702" t="str">
        <f t="shared" si="274"/>
        <v>https://www.dl.ndl.go.jp/api/iiif/3437686/canvas/87</v>
      </c>
      <c r="N1702" t="str">
        <f t="shared" si="271"/>
        <v>https://www.dl.ndl.go.jp/api/iiif/3437686/manifest.json</v>
      </c>
      <c r="O1702" t="str">
        <f t="shared" si="275"/>
        <v>http://da.dl.itc.u-tokyo.ac.jp/mirador/?params=[{%22manifest%22:%22https://www.dl.ndl.go.jp/api/iiif/3437686/manifest.json%22,%22canvas%22:%22https://www.dl.ndl.go.jp/api/iiif/3437686/canvas/87%22}]</v>
      </c>
    </row>
    <row r="1703" spans="1:15" ht="16">
      <c r="A1703" s="8" t="str">
        <f t="shared" si="272"/>
        <v>https://w3id.org/kouigenjimonogatari/data/0134-09.json</v>
      </c>
      <c r="B1703" s="8">
        <v>134</v>
      </c>
      <c r="C1703" s="8">
        <v>9</v>
      </c>
      <c r="D1703" s="9" t="s">
        <v>1581</v>
      </c>
      <c r="E1703" t="str">
        <f t="shared" si="269"/>
        <v>http://creativecommons.org/publicdomain/zero/1.0/</v>
      </c>
      <c r="F1703" t="s">
        <v>4657</v>
      </c>
      <c r="G1703">
        <v>4</v>
      </c>
      <c r="H1703" t="s">
        <v>337</v>
      </c>
      <c r="I1703" s="3" t="str">
        <f t="shared" si="270"/>
        <v>https://jpsearch.go.jp/term/type/文章要素</v>
      </c>
      <c r="L1703">
        <f t="shared" si="273"/>
        <v>87</v>
      </c>
      <c r="M1703" t="str">
        <f t="shared" si="274"/>
        <v>https://www.dl.ndl.go.jp/api/iiif/3437686/canvas/87</v>
      </c>
      <c r="N1703" t="str">
        <f t="shared" si="271"/>
        <v>https://www.dl.ndl.go.jp/api/iiif/3437686/manifest.json</v>
      </c>
      <c r="O1703" t="str">
        <f t="shared" si="275"/>
        <v>http://da.dl.itc.u-tokyo.ac.jp/mirador/?params=[{%22manifest%22:%22https://www.dl.ndl.go.jp/api/iiif/3437686/manifest.json%22,%22canvas%22:%22https://www.dl.ndl.go.jp/api/iiif/3437686/canvas/87%22}]</v>
      </c>
    </row>
    <row r="1704" spans="1:15" ht="16">
      <c r="A1704" s="8" t="str">
        <f t="shared" si="272"/>
        <v>https://w3id.org/kouigenjimonogatari/data/0134-10.json</v>
      </c>
      <c r="B1704" s="8">
        <v>134</v>
      </c>
      <c r="C1704" s="8">
        <v>10</v>
      </c>
      <c r="D1704" s="9" t="s">
        <v>1582</v>
      </c>
      <c r="E1704" t="str">
        <f t="shared" si="269"/>
        <v>http://creativecommons.org/publicdomain/zero/1.0/</v>
      </c>
      <c r="F1704" t="s">
        <v>4657</v>
      </c>
      <c r="G1704">
        <v>4</v>
      </c>
      <c r="H1704" t="s">
        <v>337</v>
      </c>
      <c r="I1704" s="3" t="str">
        <f t="shared" si="270"/>
        <v>https://jpsearch.go.jp/term/type/文章要素</v>
      </c>
      <c r="L1704">
        <f t="shared" si="273"/>
        <v>87</v>
      </c>
      <c r="M1704" t="str">
        <f t="shared" si="274"/>
        <v>https://www.dl.ndl.go.jp/api/iiif/3437686/canvas/87</v>
      </c>
      <c r="N1704" t="str">
        <f t="shared" si="271"/>
        <v>https://www.dl.ndl.go.jp/api/iiif/3437686/manifest.json</v>
      </c>
      <c r="O1704" t="str">
        <f t="shared" si="275"/>
        <v>http://da.dl.itc.u-tokyo.ac.jp/mirador/?params=[{%22manifest%22:%22https://www.dl.ndl.go.jp/api/iiif/3437686/manifest.json%22,%22canvas%22:%22https://www.dl.ndl.go.jp/api/iiif/3437686/canvas/87%22}]</v>
      </c>
    </row>
    <row r="1705" spans="1:15" ht="16">
      <c r="A1705" s="8" t="str">
        <f t="shared" si="272"/>
        <v>https://w3id.org/kouigenjimonogatari/data/0134-11.json</v>
      </c>
      <c r="B1705" s="8">
        <v>134</v>
      </c>
      <c r="C1705" s="8">
        <v>11</v>
      </c>
      <c r="D1705" s="9" t="s">
        <v>1583</v>
      </c>
      <c r="E1705" t="str">
        <f t="shared" si="269"/>
        <v>http://creativecommons.org/publicdomain/zero/1.0/</v>
      </c>
      <c r="F1705" t="s">
        <v>4657</v>
      </c>
      <c r="G1705">
        <v>4</v>
      </c>
      <c r="H1705" t="s">
        <v>337</v>
      </c>
      <c r="I1705" s="3" t="str">
        <f t="shared" si="270"/>
        <v>https://jpsearch.go.jp/term/type/文章要素</v>
      </c>
      <c r="L1705">
        <f t="shared" si="273"/>
        <v>87</v>
      </c>
      <c r="M1705" t="str">
        <f t="shared" si="274"/>
        <v>https://www.dl.ndl.go.jp/api/iiif/3437686/canvas/87</v>
      </c>
      <c r="N1705" t="str">
        <f t="shared" si="271"/>
        <v>https://www.dl.ndl.go.jp/api/iiif/3437686/manifest.json</v>
      </c>
      <c r="O1705" t="str">
        <f t="shared" si="275"/>
        <v>http://da.dl.itc.u-tokyo.ac.jp/mirador/?params=[{%22manifest%22:%22https://www.dl.ndl.go.jp/api/iiif/3437686/manifest.json%22,%22canvas%22:%22https://www.dl.ndl.go.jp/api/iiif/3437686/canvas/87%22}]</v>
      </c>
    </row>
    <row r="1706" spans="1:15" ht="16">
      <c r="A1706" s="8" t="str">
        <f t="shared" si="272"/>
        <v>https://w3id.org/kouigenjimonogatari/data/0134-12.json</v>
      </c>
      <c r="B1706" s="8">
        <v>134</v>
      </c>
      <c r="C1706" s="8">
        <v>12</v>
      </c>
      <c r="D1706" s="9" t="s">
        <v>1584</v>
      </c>
      <c r="E1706" t="str">
        <f t="shared" si="269"/>
        <v>http://creativecommons.org/publicdomain/zero/1.0/</v>
      </c>
      <c r="F1706" t="s">
        <v>4657</v>
      </c>
      <c r="G1706">
        <v>4</v>
      </c>
      <c r="H1706" t="s">
        <v>337</v>
      </c>
      <c r="I1706" s="3" t="str">
        <f t="shared" si="270"/>
        <v>https://jpsearch.go.jp/term/type/文章要素</v>
      </c>
      <c r="L1706">
        <f t="shared" si="273"/>
        <v>87</v>
      </c>
      <c r="M1706" t="str">
        <f t="shared" si="274"/>
        <v>https://www.dl.ndl.go.jp/api/iiif/3437686/canvas/87</v>
      </c>
      <c r="N1706" t="str">
        <f t="shared" si="271"/>
        <v>https://www.dl.ndl.go.jp/api/iiif/3437686/manifest.json</v>
      </c>
      <c r="O1706" t="str">
        <f t="shared" si="275"/>
        <v>http://da.dl.itc.u-tokyo.ac.jp/mirador/?params=[{%22manifest%22:%22https://www.dl.ndl.go.jp/api/iiif/3437686/manifest.json%22,%22canvas%22:%22https://www.dl.ndl.go.jp/api/iiif/3437686/canvas/87%22}]</v>
      </c>
    </row>
    <row r="1707" spans="1:15" ht="16">
      <c r="A1707" s="8" t="str">
        <f t="shared" si="272"/>
        <v>https://w3id.org/kouigenjimonogatari/data/0134-13.json</v>
      </c>
      <c r="B1707" s="8">
        <v>134</v>
      </c>
      <c r="C1707" s="8">
        <v>13</v>
      </c>
      <c r="D1707" s="9" t="s">
        <v>1585</v>
      </c>
      <c r="E1707" t="str">
        <f t="shared" si="269"/>
        <v>http://creativecommons.org/publicdomain/zero/1.0/</v>
      </c>
      <c r="F1707" t="s">
        <v>4657</v>
      </c>
      <c r="G1707">
        <v>4</v>
      </c>
      <c r="H1707" t="s">
        <v>337</v>
      </c>
      <c r="I1707" s="3" t="str">
        <f t="shared" si="270"/>
        <v>https://jpsearch.go.jp/term/type/文章要素</v>
      </c>
      <c r="L1707">
        <f t="shared" si="273"/>
        <v>87</v>
      </c>
      <c r="M1707" t="str">
        <f t="shared" si="274"/>
        <v>https://www.dl.ndl.go.jp/api/iiif/3437686/canvas/87</v>
      </c>
      <c r="N1707" t="str">
        <f t="shared" si="271"/>
        <v>https://www.dl.ndl.go.jp/api/iiif/3437686/manifest.json</v>
      </c>
      <c r="O1707" t="str">
        <f t="shared" si="275"/>
        <v>http://da.dl.itc.u-tokyo.ac.jp/mirador/?params=[{%22manifest%22:%22https://www.dl.ndl.go.jp/api/iiif/3437686/manifest.json%22,%22canvas%22:%22https://www.dl.ndl.go.jp/api/iiif/3437686/canvas/87%22}]</v>
      </c>
    </row>
    <row r="1708" spans="1:15" ht="16">
      <c r="A1708" s="8" t="str">
        <f t="shared" si="272"/>
        <v>https://w3id.org/kouigenjimonogatari/data/0134-14.json</v>
      </c>
      <c r="B1708" s="8">
        <v>134</v>
      </c>
      <c r="C1708" s="8">
        <v>14</v>
      </c>
      <c r="D1708" s="9" t="s">
        <v>1586</v>
      </c>
      <c r="E1708" t="str">
        <f t="shared" si="269"/>
        <v>http://creativecommons.org/publicdomain/zero/1.0/</v>
      </c>
      <c r="F1708" t="s">
        <v>4657</v>
      </c>
      <c r="G1708">
        <v>4</v>
      </c>
      <c r="H1708" t="s">
        <v>337</v>
      </c>
      <c r="I1708" s="3" t="str">
        <f t="shared" si="270"/>
        <v>https://jpsearch.go.jp/term/type/文章要素</v>
      </c>
      <c r="L1708">
        <f t="shared" si="273"/>
        <v>87</v>
      </c>
      <c r="M1708" t="str">
        <f t="shared" si="274"/>
        <v>https://www.dl.ndl.go.jp/api/iiif/3437686/canvas/87</v>
      </c>
      <c r="N1708" t="str">
        <f t="shared" si="271"/>
        <v>https://www.dl.ndl.go.jp/api/iiif/3437686/manifest.json</v>
      </c>
      <c r="O1708" t="str">
        <f t="shared" si="275"/>
        <v>http://da.dl.itc.u-tokyo.ac.jp/mirador/?params=[{%22manifest%22:%22https://www.dl.ndl.go.jp/api/iiif/3437686/manifest.json%22,%22canvas%22:%22https://www.dl.ndl.go.jp/api/iiif/3437686/canvas/87%22}]</v>
      </c>
    </row>
    <row r="1709" spans="1:15" ht="16">
      <c r="A1709" s="8" t="str">
        <f t="shared" si="272"/>
        <v>https://w3id.org/kouigenjimonogatari/data/0135-01.json</v>
      </c>
      <c r="B1709" s="8">
        <v>135</v>
      </c>
      <c r="C1709" s="8">
        <v>1</v>
      </c>
      <c r="D1709" s="9" t="s">
        <v>1587</v>
      </c>
      <c r="E1709" t="str">
        <f t="shared" si="269"/>
        <v>http://creativecommons.org/publicdomain/zero/1.0/</v>
      </c>
      <c r="F1709" t="s">
        <v>4657</v>
      </c>
      <c r="G1709">
        <v>4</v>
      </c>
      <c r="H1709" t="s">
        <v>337</v>
      </c>
      <c r="I1709" s="3" t="str">
        <f t="shared" si="270"/>
        <v>https://jpsearch.go.jp/term/type/文章要素</v>
      </c>
      <c r="L1709">
        <f t="shared" si="273"/>
        <v>87</v>
      </c>
      <c r="M1709" t="str">
        <f t="shared" si="274"/>
        <v>https://www.dl.ndl.go.jp/api/iiif/3437686/canvas/87</v>
      </c>
      <c r="N1709" t="str">
        <f t="shared" si="271"/>
        <v>https://www.dl.ndl.go.jp/api/iiif/3437686/manifest.json</v>
      </c>
      <c r="O1709" t="str">
        <f t="shared" si="275"/>
        <v>http://da.dl.itc.u-tokyo.ac.jp/mirador/?params=[{%22manifest%22:%22https://www.dl.ndl.go.jp/api/iiif/3437686/manifest.json%22,%22canvas%22:%22https://www.dl.ndl.go.jp/api/iiif/3437686/canvas/87%22}]</v>
      </c>
    </row>
    <row r="1710" spans="1:15" ht="16">
      <c r="A1710" s="8" t="str">
        <f t="shared" si="272"/>
        <v>https://w3id.org/kouigenjimonogatari/data/0135-02.json</v>
      </c>
      <c r="B1710" s="8">
        <v>135</v>
      </c>
      <c r="C1710" s="8">
        <v>2</v>
      </c>
      <c r="D1710" s="9" t="s">
        <v>1588</v>
      </c>
      <c r="E1710" t="str">
        <f t="shared" si="269"/>
        <v>http://creativecommons.org/publicdomain/zero/1.0/</v>
      </c>
      <c r="F1710" t="s">
        <v>4657</v>
      </c>
      <c r="G1710">
        <v>4</v>
      </c>
      <c r="H1710" t="s">
        <v>337</v>
      </c>
      <c r="I1710" s="3" t="str">
        <f t="shared" si="270"/>
        <v>https://jpsearch.go.jp/term/type/文章要素</v>
      </c>
      <c r="L1710">
        <f t="shared" si="273"/>
        <v>87</v>
      </c>
      <c r="M1710" t="str">
        <f t="shared" si="274"/>
        <v>https://www.dl.ndl.go.jp/api/iiif/3437686/canvas/87</v>
      </c>
      <c r="N1710" t="str">
        <f t="shared" si="271"/>
        <v>https://www.dl.ndl.go.jp/api/iiif/3437686/manifest.json</v>
      </c>
      <c r="O1710" t="str">
        <f t="shared" si="275"/>
        <v>http://da.dl.itc.u-tokyo.ac.jp/mirador/?params=[{%22manifest%22:%22https://www.dl.ndl.go.jp/api/iiif/3437686/manifest.json%22,%22canvas%22:%22https://www.dl.ndl.go.jp/api/iiif/3437686/canvas/87%22}]</v>
      </c>
    </row>
    <row r="1711" spans="1:15" ht="16">
      <c r="A1711" s="8" t="str">
        <f t="shared" si="272"/>
        <v>https://w3id.org/kouigenjimonogatari/data/0135-03.json</v>
      </c>
      <c r="B1711" s="8">
        <v>135</v>
      </c>
      <c r="C1711" s="8">
        <v>3</v>
      </c>
      <c r="D1711" s="9" t="s">
        <v>1589</v>
      </c>
      <c r="E1711" t="str">
        <f t="shared" si="269"/>
        <v>http://creativecommons.org/publicdomain/zero/1.0/</v>
      </c>
      <c r="F1711" t="s">
        <v>4657</v>
      </c>
      <c r="G1711">
        <v>4</v>
      </c>
      <c r="H1711" t="s">
        <v>337</v>
      </c>
      <c r="I1711" s="3" t="str">
        <f t="shared" si="270"/>
        <v>https://jpsearch.go.jp/term/type/文章要素</v>
      </c>
      <c r="L1711">
        <f t="shared" si="273"/>
        <v>87</v>
      </c>
      <c r="M1711" t="str">
        <f t="shared" si="274"/>
        <v>https://www.dl.ndl.go.jp/api/iiif/3437686/canvas/87</v>
      </c>
      <c r="N1711" t="str">
        <f t="shared" si="271"/>
        <v>https://www.dl.ndl.go.jp/api/iiif/3437686/manifest.json</v>
      </c>
      <c r="O1711" t="str">
        <f t="shared" si="275"/>
        <v>http://da.dl.itc.u-tokyo.ac.jp/mirador/?params=[{%22manifest%22:%22https://www.dl.ndl.go.jp/api/iiif/3437686/manifest.json%22,%22canvas%22:%22https://www.dl.ndl.go.jp/api/iiif/3437686/canvas/87%22}]</v>
      </c>
    </row>
    <row r="1712" spans="1:15" ht="16">
      <c r="A1712" s="8" t="str">
        <f t="shared" si="272"/>
        <v>https://w3id.org/kouigenjimonogatari/data/0135-04.json</v>
      </c>
      <c r="B1712" s="8">
        <v>135</v>
      </c>
      <c r="C1712" s="8">
        <v>4</v>
      </c>
      <c r="D1712" s="9" t="s">
        <v>1590</v>
      </c>
      <c r="E1712" t="str">
        <f t="shared" si="269"/>
        <v>http://creativecommons.org/publicdomain/zero/1.0/</v>
      </c>
      <c r="F1712" t="s">
        <v>4657</v>
      </c>
      <c r="G1712">
        <v>4</v>
      </c>
      <c r="H1712" t="s">
        <v>337</v>
      </c>
      <c r="I1712" s="3" t="str">
        <f t="shared" si="270"/>
        <v>https://jpsearch.go.jp/term/type/文章要素</v>
      </c>
      <c r="L1712">
        <f t="shared" si="273"/>
        <v>87</v>
      </c>
      <c r="M1712" t="str">
        <f t="shared" si="274"/>
        <v>https://www.dl.ndl.go.jp/api/iiif/3437686/canvas/87</v>
      </c>
      <c r="N1712" t="str">
        <f t="shared" si="271"/>
        <v>https://www.dl.ndl.go.jp/api/iiif/3437686/manifest.json</v>
      </c>
      <c r="O1712" t="str">
        <f t="shared" si="275"/>
        <v>http://da.dl.itc.u-tokyo.ac.jp/mirador/?params=[{%22manifest%22:%22https://www.dl.ndl.go.jp/api/iiif/3437686/manifest.json%22,%22canvas%22:%22https://www.dl.ndl.go.jp/api/iiif/3437686/canvas/87%22}]</v>
      </c>
    </row>
    <row r="1713" spans="1:15" ht="16">
      <c r="A1713" s="8" t="str">
        <f t="shared" si="272"/>
        <v>https://w3id.org/kouigenjimonogatari/data/0135-05.json</v>
      </c>
      <c r="B1713" s="8">
        <v>135</v>
      </c>
      <c r="C1713" s="8">
        <v>5</v>
      </c>
      <c r="D1713" s="9" t="s">
        <v>1591</v>
      </c>
      <c r="E1713" t="str">
        <f t="shared" si="269"/>
        <v>http://creativecommons.org/publicdomain/zero/1.0/</v>
      </c>
      <c r="F1713" t="s">
        <v>4657</v>
      </c>
      <c r="G1713">
        <v>4</v>
      </c>
      <c r="H1713" t="s">
        <v>337</v>
      </c>
      <c r="I1713" s="3" t="str">
        <f t="shared" si="270"/>
        <v>https://jpsearch.go.jp/term/type/文章要素</v>
      </c>
      <c r="L1713">
        <f t="shared" si="273"/>
        <v>87</v>
      </c>
      <c r="M1713" t="str">
        <f t="shared" si="274"/>
        <v>https://www.dl.ndl.go.jp/api/iiif/3437686/canvas/87</v>
      </c>
      <c r="N1713" t="str">
        <f t="shared" si="271"/>
        <v>https://www.dl.ndl.go.jp/api/iiif/3437686/manifest.json</v>
      </c>
      <c r="O1713" t="str">
        <f t="shared" si="275"/>
        <v>http://da.dl.itc.u-tokyo.ac.jp/mirador/?params=[{%22manifest%22:%22https://www.dl.ndl.go.jp/api/iiif/3437686/manifest.json%22,%22canvas%22:%22https://www.dl.ndl.go.jp/api/iiif/3437686/canvas/87%22}]</v>
      </c>
    </row>
    <row r="1714" spans="1:15" ht="16">
      <c r="A1714" s="8" t="str">
        <f t="shared" si="272"/>
        <v>https://w3id.org/kouigenjimonogatari/data/0135-06.json</v>
      </c>
      <c r="B1714" s="8">
        <v>135</v>
      </c>
      <c r="C1714" s="8">
        <v>6</v>
      </c>
      <c r="D1714" s="9" t="s">
        <v>1592</v>
      </c>
      <c r="E1714" t="str">
        <f t="shared" si="269"/>
        <v>http://creativecommons.org/publicdomain/zero/1.0/</v>
      </c>
      <c r="F1714" t="s">
        <v>4657</v>
      </c>
      <c r="G1714">
        <v>4</v>
      </c>
      <c r="H1714" t="s">
        <v>337</v>
      </c>
      <c r="I1714" s="3" t="str">
        <f t="shared" si="270"/>
        <v>https://jpsearch.go.jp/term/type/文章要素</v>
      </c>
      <c r="L1714">
        <f t="shared" si="273"/>
        <v>87</v>
      </c>
      <c r="M1714" t="str">
        <f t="shared" si="274"/>
        <v>https://www.dl.ndl.go.jp/api/iiif/3437686/canvas/87</v>
      </c>
      <c r="N1714" t="str">
        <f t="shared" si="271"/>
        <v>https://www.dl.ndl.go.jp/api/iiif/3437686/manifest.json</v>
      </c>
      <c r="O1714" t="str">
        <f t="shared" si="275"/>
        <v>http://da.dl.itc.u-tokyo.ac.jp/mirador/?params=[{%22manifest%22:%22https://www.dl.ndl.go.jp/api/iiif/3437686/manifest.json%22,%22canvas%22:%22https://www.dl.ndl.go.jp/api/iiif/3437686/canvas/87%22}]</v>
      </c>
    </row>
    <row r="1715" spans="1:15" ht="16">
      <c r="A1715" s="8" t="str">
        <f t="shared" si="272"/>
        <v>https://w3id.org/kouigenjimonogatari/data/0135-07.json</v>
      </c>
      <c r="B1715" s="8">
        <v>135</v>
      </c>
      <c r="C1715" s="8">
        <v>7</v>
      </c>
      <c r="D1715" s="9" t="s">
        <v>1593</v>
      </c>
      <c r="E1715" t="str">
        <f t="shared" si="269"/>
        <v>http://creativecommons.org/publicdomain/zero/1.0/</v>
      </c>
      <c r="F1715" t="s">
        <v>4657</v>
      </c>
      <c r="G1715">
        <v>4</v>
      </c>
      <c r="H1715" t="s">
        <v>337</v>
      </c>
      <c r="I1715" s="3" t="str">
        <f t="shared" si="270"/>
        <v>https://jpsearch.go.jp/term/type/文章要素</v>
      </c>
      <c r="L1715">
        <f t="shared" si="273"/>
        <v>87</v>
      </c>
      <c r="M1715" t="str">
        <f t="shared" si="274"/>
        <v>https://www.dl.ndl.go.jp/api/iiif/3437686/canvas/87</v>
      </c>
      <c r="N1715" t="str">
        <f t="shared" si="271"/>
        <v>https://www.dl.ndl.go.jp/api/iiif/3437686/manifest.json</v>
      </c>
      <c r="O1715" t="str">
        <f t="shared" si="275"/>
        <v>http://da.dl.itc.u-tokyo.ac.jp/mirador/?params=[{%22manifest%22:%22https://www.dl.ndl.go.jp/api/iiif/3437686/manifest.json%22,%22canvas%22:%22https://www.dl.ndl.go.jp/api/iiif/3437686/canvas/87%22}]</v>
      </c>
    </row>
    <row r="1716" spans="1:15" ht="16">
      <c r="A1716" s="8" t="str">
        <f t="shared" si="272"/>
        <v>https://w3id.org/kouigenjimonogatari/data/0135-08.json</v>
      </c>
      <c r="B1716" s="8">
        <v>135</v>
      </c>
      <c r="C1716" s="8">
        <v>8</v>
      </c>
      <c r="D1716" s="9" t="s">
        <v>1594</v>
      </c>
      <c r="E1716" t="str">
        <f t="shared" si="269"/>
        <v>http://creativecommons.org/publicdomain/zero/1.0/</v>
      </c>
      <c r="F1716" t="s">
        <v>4657</v>
      </c>
      <c r="G1716">
        <v>4</v>
      </c>
      <c r="H1716" t="s">
        <v>337</v>
      </c>
      <c r="I1716" s="3" t="str">
        <f t="shared" si="270"/>
        <v>https://jpsearch.go.jp/term/type/文章要素</v>
      </c>
      <c r="L1716">
        <f t="shared" si="273"/>
        <v>87</v>
      </c>
      <c r="M1716" t="str">
        <f t="shared" si="274"/>
        <v>https://www.dl.ndl.go.jp/api/iiif/3437686/canvas/87</v>
      </c>
      <c r="N1716" t="str">
        <f t="shared" si="271"/>
        <v>https://www.dl.ndl.go.jp/api/iiif/3437686/manifest.json</v>
      </c>
      <c r="O1716" t="str">
        <f t="shared" si="275"/>
        <v>http://da.dl.itc.u-tokyo.ac.jp/mirador/?params=[{%22manifest%22:%22https://www.dl.ndl.go.jp/api/iiif/3437686/manifest.json%22,%22canvas%22:%22https://www.dl.ndl.go.jp/api/iiif/3437686/canvas/87%22}]</v>
      </c>
    </row>
    <row r="1717" spans="1:15" ht="16">
      <c r="A1717" s="8" t="str">
        <f t="shared" si="272"/>
        <v>https://w3id.org/kouigenjimonogatari/data/0135-09.json</v>
      </c>
      <c r="B1717" s="8">
        <v>135</v>
      </c>
      <c r="C1717" s="8">
        <v>9</v>
      </c>
      <c r="D1717" s="9" t="s">
        <v>1595</v>
      </c>
      <c r="E1717" t="str">
        <f t="shared" si="269"/>
        <v>http://creativecommons.org/publicdomain/zero/1.0/</v>
      </c>
      <c r="F1717" t="s">
        <v>4657</v>
      </c>
      <c r="G1717">
        <v>4</v>
      </c>
      <c r="H1717" t="s">
        <v>337</v>
      </c>
      <c r="I1717" s="3" t="str">
        <f t="shared" si="270"/>
        <v>https://jpsearch.go.jp/term/type/文章要素</v>
      </c>
      <c r="L1717">
        <f t="shared" si="273"/>
        <v>87</v>
      </c>
      <c r="M1717" t="str">
        <f t="shared" si="274"/>
        <v>https://www.dl.ndl.go.jp/api/iiif/3437686/canvas/87</v>
      </c>
      <c r="N1717" t="str">
        <f t="shared" si="271"/>
        <v>https://www.dl.ndl.go.jp/api/iiif/3437686/manifest.json</v>
      </c>
      <c r="O1717" t="str">
        <f t="shared" si="275"/>
        <v>http://da.dl.itc.u-tokyo.ac.jp/mirador/?params=[{%22manifest%22:%22https://www.dl.ndl.go.jp/api/iiif/3437686/manifest.json%22,%22canvas%22:%22https://www.dl.ndl.go.jp/api/iiif/3437686/canvas/87%22}]</v>
      </c>
    </row>
    <row r="1718" spans="1:15" ht="16">
      <c r="A1718" s="8" t="str">
        <f t="shared" si="272"/>
        <v>https://w3id.org/kouigenjimonogatari/data/0135-10.json</v>
      </c>
      <c r="B1718" s="8">
        <v>135</v>
      </c>
      <c r="C1718" s="8">
        <v>10</v>
      </c>
      <c r="D1718" s="9" t="s">
        <v>1596</v>
      </c>
      <c r="E1718" t="str">
        <f t="shared" si="269"/>
        <v>http://creativecommons.org/publicdomain/zero/1.0/</v>
      </c>
      <c r="F1718" t="s">
        <v>4657</v>
      </c>
      <c r="G1718">
        <v>4</v>
      </c>
      <c r="H1718" t="s">
        <v>337</v>
      </c>
      <c r="I1718" s="3" t="str">
        <f t="shared" si="270"/>
        <v>https://jpsearch.go.jp/term/type/文章要素</v>
      </c>
      <c r="L1718">
        <f t="shared" si="273"/>
        <v>87</v>
      </c>
      <c r="M1718" t="str">
        <f t="shared" si="274"/>
        <v>https://www.dl.ndl.go.jp/api/iiif/3437686/canvas/87</v>
      </c>
      <c r="N1718" t="str">
        <f t="shared" si="271"/>
        <v>https://www.dl.ndl.go.jp/api/iiif/3437686/manifest.json</v>
      </c>
      <c r="O1718" t="str">
        <f t="shared" si="275"/>
        <v>http://da.dl.itc.u-tokyo.ac.jp/mirador/?params=[{%22manifest%22:%22https://www.dl.ndl.go.jp/api/iiif/3437686/manifest.json%22,%22canvas%22:%22https://www.dl.ndl.go.jp/api/iiif/3437686/canvas/87%22}]</v>
      </c>
    </row>
    <row r="1719" spans="1:15" ht="16">
      <c r="A1719" s="8" t="str">
        <f t="shared" si="272"/>
        <v>https://w3id.org/kouigenjimonogatari/data/0135-11.json</v>
      </c>
      <c r="B1719" s="8">
        <v>135</v>
      </c>
      <c r="C1719" s="8">
        <v>11</v>
      </c>
      <c r="D1719" s="9" t="s">
        <v>1597</v>
      </c>
      <c r="E1719" t="str">
        <f t="shared" si="269"/>
        <v>http://creativecommons.org/publicdomain/zero/1.0/</v>
      </c>
      <c r="F1719" t="s">
        <v>4657</v>
      </c>
      <c r="G1719">
        <v>4</v>
      </c>
      <c r="H1719" t="s">
        <v>337</v>
      </c>
      <c r="I1719" s="3" t="str">
        <f t="shared" si="270"/>
        <v>https://jpsearch.go.jp/term/type/文章要素</v>
      </c>
      <c r="L1719">
        <f t="shared" si="273"/>
        <v>87</v>
      </c>
      <c r="M1719" t="str">
        <f t="shared" si="274"/>
        <v>https://www.dl.ndl.go.jp/api/iiif/3437686/canvas/87</v>
      </c>
      <c r="N1719" t="str">
        <f t="shared" si="271"/>
        <v>https://www.dl.ndl.go.jp/api/iiif/3437686/manifest.json</v>
      </c>
      <c r="O1719" t="str">
        <f t="shared" si="275"/>
        <v>http://da.dl.itc.u-tokyo.ac.jp/mirador/?params=[{%22manifest%22:%22https://www.dl.ndl.go.jp/api/iiif/3437686/manifest.json%22,%22canvas%22:%22https://www.dl.ndl.go.jp/api/iiif/3437686/canvas/87%22}]</v>
      </c>
    </row>
    <row r="1720" spans="1:15" ht="16">
      <c r="A1720" s="8" t="str">
        <f t="shared" si="272"/>
        <v>https://w3id.org/kouigenjimonogatari/data/0135-12.json</v>
      </c>
      <c r="B1720" s="8">
        <v>135</v>
      </c>
      <c r="C1720" s="8">
        <v>12</v>
      </c>
      <c r="D1720" s="9" t="s">
        <v>1598</v>
      </c>
      <c r="E1720" t="str">
        <f t="shared" si="269"/>
        <v>http://creativecommons.org/publicdomain/zero/1.0/</v>
      </c>
      <c r="F1720" t="s">
        <v>4657</v>
      </c>
      <c r="G1720">
        <v>4</v>
      </c>
      <c r="H1720" t="s">
        <v>337</v>
      </c>
      <c r="I1720" s="3" t="str">
        <f t="shared" si="270"/>
        <v>https://jpsearch.go.jp/term/type/文章要素</v>
      </c>
      <c r="L1720">
        <f t="shared" si="273"/>
        <v>87</v>
      </c>
      <c r="M1720" t="str">
        <f t="shared" si="274"/>
        <v>https://www.dl.ndl.go.jp/api/iiif/3437686/canvas/87</v>
      </c>
      <c r="N1720" t="str">
        <f t="shared" si="271"/>
        <v>https://www.dl.ndl.go.jp/api/iiif/3437686/manifest.json</v>
      </c>
      <c r="O1720" t="str">
        <f t="shared" si="275"/>
        <v>http://da.dl.itc.u-tokyo.ac.jp/mirador/?params=[{%22manifest%22:%22https://www.dl.ndl.go.jp/api/iiif/3437686/manifest.json%22,%22canvas%22:%22https://www.dl.ndl.go.jp/api/iiif/3437686/canvas/87%22}]</v>
      </c>
    </row>
    <row r="1721" spans="1:15" ht="16">
      <c r="A1721" s="8" t="str">
        <f t="shared" si="272"/>
        <v>https://w3id.org/kouigenjimonogatari/data/0135-13.json</v>
      </c>
      <c r="B1721" s="8">
        <v>135</v>
      </c>
      <c r="C1721" s="8">
        <v>13</v>
      </c>
      <c r="D1721" s="9" t="s">
        <v>1599</v>
      </c>
      <c r="E1721" t="str">
        <f t="shared" si="269"/>
        <v>http://creativecommons.org/publicdomain/zero/1.0/</v>
      </c>
      <c r="F1721" t="s">
        <v>4657</v>
      </c>
      <c r="G1721">
        <v>4</v>
      </c>
      <c r="H1721" t="s">
        <v>337</v>
      </c>
      <c r="I1721" s="3" t="str">
        <f t="shared" si="270"/>
        <v>https://jpsearch.go.jp/term/type/文章要素</v>
      </c>
      <c r="L1721">
        <f t="shared" si="273"/>
        <v>87</v>
      </c>
      <c r="M1721" t="str">
        <f t="shared" si="274"/>
        <v>https://www.dl.ndl.go.jp/api/iiif/3437686/canvas/87</v>
      </c>
      <c r="N1721" t="str">
        <f t="shared" si="271"/>
        <v>https://www.dl.ndl.go.jp/api/iiif/3437686/manifest.json</v>
      </c>
      <c r="O1721" t="str">
        <f t="shared" si="275"/>
        <v>http://da.dl.itc.u-tokyo.ac.jp/mirador/?params=[{%22manifest%22:%22https://www.dl.ndl.go.jp/api/iiif/3437686/manifest.json%22,%22canvas%22:%22https://www.dl.ndl.go.jp/api/iiif/3437686/canvas/87%22}]</v>
      </c>
    </row>
    <row r="1722" spans="1:15" ht="16">
      <c r="A1722" s="8" t="str">
        <f t="shared" si="272"/>
        <v>https://w3id.org/kouigenjimonogatari/data/0135-14.json</v>
      </c>
      <c r="B1722" s="8">
        <v>135</v>
      </c>
      <c r="C1722" s="8">
        <v>14</v>
      </c>
      <c r="D1722" s="9" t="s">
        <v>1600</v>
      </c>
      <c r="E1722" t="str">
        <f t="shared" si="269"/>
        <v>http://creativecommons.org/publicdomain/zero/1.0/</v>
      </c>
      <c r="F1722" t="s">
        <v>4657</v>
      </c>
      <c r="G1722">
        <v>4</v>
      </c>
      <c r="H1722" t="s">
        <v>337</v>
      </c>
      <c r="I1722" s="3" t="str">
        <f t="shared" si="270"/>
        <v>https://jpsearch.go.jp/term/type/文章要素</v>
      </c>
      <c r="L1722">
        <f t="shared" si="273"/>
        <v>87</v>
      </c>
      <c r="M1722" t="str">
        <f t="shared" si="274"/>
        <v>https://www.dl.ndl.go.jp/api/iiif/3437686/canvas/87</v>
      </c>
      <c r="N1722" t="str">
        <f t="shared" si="271"/>
        <v>https://www.dl.ndl.go.jp/api/iiif/3437686/manifest.json</v>
      </c>
      <c r="O1722" t="str">
        <f t="shared" si="275"/>
        <v>http://da.dl.itc.u-tokyo.ac.jp/mirador/?params=[{%22manifest%22:%22https://www.dl.ndl.go.jp/api/iiif/3437686/manifest.json%22,%22canvas%22:%22https://www.dl.ndl.go.jp/api/iiif/3437686/canvas/87%22}]</v>
      </c>
    </row>
    <row r="1723" spans="1:15" ht="16">
      <c r="A1723" s="8" t="str">
        <f t="shared" si="272"/>
        <v>https://w3id.org/kouigenjimonogatari/data/0136-01.json</v>
      </c>
      <c r="B1723" s="8">
        <v>136</v>
      </c>
      <c r="C1723" s="8">
        <v>1</v>
      </c>
      <c r="D1723" s="9" t="s">
        <v>1601</v>
      </c>
      <c r="E1723" t="str">
        <f t="shared" si="269"/>
        <v>http://creativecommons.org/publicdomain/zero/1.0/</v>
      </c>
      <c r="F1723" t="s">
        <v>4657</v>
      </c>
      <c r="G1723">
        <v>4</v>
      </c>
      <c r="H1723" t="s">
        <v>337</v>
      </c>
      <c r="I1723" s="3" t="str">
        <f t="shared" si="270"/>
        <v>https://jpsearch.go.jp/term/type/文章要素</v>
      </c>
      <c r="L1723">
        <f t="shared" si="273"/>
        <v>88</v>
      </c>
      <c r="M1723" t="str">
        <f t="shared" si="274"/>
        <v>https://www.dl.ndl.go.jp/api/iiif/3437686/canvas/88</v>
      </c>
      <c r="N1723" t="str">
        <f t="shared" si="271"/>
        <v>https://www.dl.ndl.go.jp/api/iiif/3437686/manifest.json</v>
      </c>
      <c r="O1723" t="str">
        <f t="shared" si="275"/>
        <v>http://da.dl.itc.u-tokyo.ac.jp/mirador/?params=[{%22manifest%22:%22https://www.dl.ndl.go.jp/api/iiif/3437686/manifest.json%22,%22canvas%22:%22https://www.dl.ndl.go.jp/api/iiif/3437686/canvas/88%22}]</v>
      </c>
    </row>
    <row r="1724" spans="1:15" ht="16">
      <c r="A1724" s="8" t="str">
        <f t="shared" si="272"/>
        <v>https://w3id.org/kouigenjimonogatari/data/0136-02.json</v>
      </c>
      <c r="B1724" s="8">
        <v>136</v>
      </c>
      <c r="C1724" s="8">
        <v>2</v>
      </c>
      <c r="D1724" s="9" t="s">
        <v>1602</v>
      </c>
      <c r="E1724" t="str">
        <f t="shared" si="269"/>
        <v>http://creativecommons.org/publicdomain/zero/1.0/</v>
      </c>
      <c r="F1724" t="s">
        <v>4657</v>
      </c>
      <c r="G1724">
        <v>4</v>
      </c>
      <c r="H1724" t="s">
        <v>337</v>
      </c>
      <c r="I1724" s="3" t="str">
        <f t="shared" si="270"/>
        <v>https://jpsearch.go.jp/term/type/文章要素</v>
      </c>
      <c r="L1724">
        <f t="shared" si="273"/>
        <v>88</v>
      </c>
      <c r="M1724" t="str">
        <f t="shared" si="274"/>
        <v>https://www.dl.ndl.go.jp/api/iiif/3437686/canvas/88</v>
      </c>
      <c r="N1724" t="str">
        <f t="shared" si="271"/>
        <v>https://www.dl.ndl.go.jp/api/iiif/3437686/manifest.json</v>
      </c>
      <c r="O1724" t="str">
        <f t="shared" si="275"/>
        <v>http://da.dl.itc.u-tokyo.ac.jp/mirador/?params=[{%22manifest%22:%22https://www.dl.ndl.go.jp/api/iiif/3437686/manifest.json%22,%22canvas%22:%22https://www.dl.ndl.go.jp/api/iiif/3437686/canvas/88%22}]</v>
      </c>
    </row>
    <row r="1725" spans="1:15" ht="16">
      <c r="A1725" s="8" t="str">
        <f t="shared" si="272"/>
        <v>https://w3id.org/kouigenjimonogatari/data/0136-03.json</v>
      </c>
      <c r="B1725" s="8">
        <v>136</v>
      </c>
      <c r="C1725" s="8">
        <v>3</v>
      </c>
      <c r="D1725" s="9" t="s">
        <v>1603</v>
      </c>
      <c r="E1725" t="str">
        <f t="shared" si="269"/>
        <v>http://creativecommons.org/publicdomain/zero/1.0/</v>
      </c>
      <c r="F1725" t="s">
        <v>4657</v>
      </c>
      <c r="G1725">
        <v>4</v>
      </c>
      <c r="H1725" t="s">
        <v>337</v>
      </c>
      <c r="I1725" s="3" t="str">
        <f t="shared" si="270"/>
        <v>https://jpsearch.go.jp/term/type/文章要素</v>
      </c>
      <c r="L1725">
        <f t="shared" si="273"/>
        <v>88</v>
      </c>
      <c r="M1725" t="str">
        <f t="shared" si="274"/>
        <v>https://www.dl.ndl.go.jp/api/iiif/3437686/canvas/88</v>
      </c>
      <c r="N1725" t="str">
        <f t="shared" si="271"/>
        <v>https://www.dl.ndl.go.jp/api/iiif/3437686/manifest.json</v>
      </c>
      <c r="O1725" t="str">
        <f t="shared" si="275"/>
        <v>http://da.dl.itc.u-tokyo.ac.jp/mirador/?params=[{%22manifest%22:%22https://www.dl.ndl.go.jp/api/iiif/3437686/manifest.json%22,%22canvas%22:%22https://www.dl.ndl.go.jp/api/iiif/3437686/canvas/88%22}]</v>
      </c>
    </row>
    <row r="1726" spans="1:15" ht="16">
      <c r="A1726" s="8" t="str">
        <f t="shared" si="272"/>
        <v>https://w3id.org/kouigenjimonogatari/data/0136-04.json</v>
      </c>
      <c r="B1726" s="8">
        <v>136</v>
      </c>
      <c r="C1726" s="8">
        <v>4</v>
      </c>
      <c r="D1726" s="9" t="s">
        <v>1604</v>
      </c>
      <c r="E1726" t="str">
        <f t="shared" ref="E1726:E1789" si="276">"http://creativecommons.org/publicdomain/zero/1.0/"</f>
        <v>http://creativecommons.org/publicdomain/zero/1.0/</v>
      </c>
      <c r="F1726" t="s">
        <v>4657</v>
      </c>
      <c r="G1726">
        <v>4</v>
      </c>
      <c r="H1726" t="s">
        <v>337</v>
      </c>
      <c r="I1726" s="3" t="str">
        <f t="shared" ref="I1726:I1789" si="277">"https://jpsearch.go.jp/term/type/文章要素"</f>
        <v>https://jpsearch.go.jp/term/type/文章要素</v>
      </c>
      <c r="L1726">
        <f t="shared" si="273"/>
        <v>88</v>
      </c>
      <c r="M1726" t="str">
        <f t="shared" si="274"/>
        <v>https://www.dl.ndl.go.jp/api/iiif/3437686/canvas/88</v>
      </c>
      <c r="N1726" t="str">
        <f t="shared" ref="N1726:N1789" si="278">"https://www.dl.ndl.go.jp/api/iiif/3437686/manifest.json"</f>
        <v>https://www.dl.ndl.go.jp/api/iiif/3437686/manifest.json</v>
      </c>
      <c r="O1726" t="str">
        <f t="shared" si="275"/>
        <v>http://da.dl.itc.u-tokyo.ac.jp/mirador/?params=[{%22manifest%22:%22https://www.dl.ndl.go.jp/api/iiif/3437686/manifest.json%22,%22canvas%22:%22https://www.dl.ndl.go.jp/api/iiif/3437686/canvas/88%22}]</v>
      </c>
    </row>
    <row r="1727" spans="1:15" ht="16">
      <c r="A1727" s="8" t="str">
        <f t="shared" si="272"/>
        <v>https://w3id.org/kouigenjimonogatari/data/0136-05.json</v>
      </c>
      <c r="B1727" s="8">
        <v>136</v>
      </c>
      <c r="C1727" s="8">
        <v>5</v>
      </c>
      <c r="D1727" s="9" t="s">
        <v>1605</v>
      </c>
      <c r="E1727" t="str">
        <f t="shared" si="276"/>
        <v>http://creativecommons.org/publicdomain/zero/1.0/</v>
      </c>
      <c r="F1727" t="s">
        <v>4657</v>
      </c>
      <c r="G1727">
        <v>4</v>
      </c>
      <c r="H1727" t="s">
        <v>337</v>
      </c>
      <c r="I1727" s="3" t="str">
        <f t="shared" si="277"/>
        <v>https://jpsearch.go.jp/term/type/文章要素</v>
      </c>
      <c r="L1727">
        <f t="shared" si="273"/>
        <v>88</v>
      </c>
      <c r="M1727" t="str">
        <f t="shared" si="274"/>
        <v>https://www.dl.ndl.go.jp/api/iiif/3437686/canvas/88</v>
      </c>
      <c r="N1727" t="str">
        <f t="shared" si="278"/>
        <v>https://www.dl.ndl.go.jp/api/iiif/3437686/manifest.json</v>
      </c>
      <c r="O1727" t="str">
        <f t="shared" si="275"/>
        <v>http://da.dl.itc.u-tokyo.ac.jp/mirador/?params=[{%22manifest%22:%22https://www.dl.ndl.go.jp/api/iiif/3437686/manifest.json%22,%22canvas%22:%22https://www.dl.ndl.go.jp/api/iiif/3437686/canvas/88%22}]</v>
      </c>
    </row>
    <row r="1728" spans="1:15" ht="16">
      <c r="A1728" s="8" t="str">
        <f t="shared" ref="A1728:A1791" si="279">"https://w3id.org/kouigenjimonogatari/data/"&amp;TEXT(B1728, "0000")&amp;"-"&amp;TEXT(C1728, "00")&amp;".json"</f>
        <v>https://w3id.org/kouigenjimonogatari/data/0136-06.json</v>
      </c>
      <c r="B1728" s="8">
        <v>136</v>
      </c>
      <c r="C1728" s="8">
        <v>6</v>
      </c>
      <c r="D1728" s="9" t="s">
        <v>1606</v>
      </c>
      <c r="E1728" t="str">
        <f t="shared" si="276"/>
        <v>http://creativecommons.org/publicdomain/zero/1.0/</v>
      </c>
      <c r="F1728" t="s">
        <v>4657</v>
      </c>
      <c r="G1728">
        <v>4</v>
      </c>
      <c r="H1728" t="s">
        <v>337</v>
      </c>
      <c r="I1728" s="3" t="str">
        <f t="shared" si="277"/>
        <v>https://jpsearch.go.jp/term/type/文章要素</v>
      </c>
      <c r="L1728">
        <f t="shared" si="273"/>
        <v>88</v>
      </c>
      <c r="M1728" t="str">
        <f t="shared" si="274"/>
        <v>https://www.dl.ndl.go.jp/api/iiif/3437686/canvas/88</v>
      </c>
      <c r="N1728" t="str">
        <f t="shared" si="278"/>
        <v>https://www.dl.ndl.go.jp/api/iiif/3437686/manifest.json</v>
      </c>
      <c r="O1728" t="str">
        <f t="shared" si="275"/>
        <v>http://da.dl.itc.u-tokyo.ac.jp/mirador/?params=[{%22manifest%22:%22https://www.dl.ndl.go.jp/api/iiif/3437686/manifest.json%22,%22canvas%22:%22https://www.dl.ndl.go.jp/api/iiif/3437686/canvas/88%22}]</v>
      </c>
    </row>
    <row r="1729" spans="1:15" ht="16">
      <c r="A1729" s="8" t="str">
        <f t="shared" si="279"/>
        <v>https://w3id.org/kouigenjimonogatari/data/0136-07.json</v>
      </c>
      <c r="B1729" s="8">
        <v>136</v>
      </c>
      <c r="C1729" s="8">
        <v>7</v>
      </c>
      <c r="D1729" s="9" t="s">
        <v>1607</v>
      </c>
      <c r="E1729" t="str">
        <f t="shared" si="276"/>
        <v>http://creativecommons.org/publicdomain/zero/1.0/</v>
      </c>
      <c r="F1729" t="s">
        <v>4657</v>
      </c>
      <c r="G1729">
        <v>4</v>
      </c>
      <c r="H1729" t="s">
        <v>337</v>
      </c>
      <c r="I1729" s="3" t="str">
        <f t="shared" si="277"/>
        <v>https://jpsearch.go.jp/term/type/文章要素</v>
      </c>
      <c r="L1729">
        <f t="shared" ref="L1729:L1792" si="280">20+INT(B1729/2)</f>
        <v>88</v>
      </c>
      <c r="M1729" t="str">
        <f t="shared" ref="M1729:M1792" si="281">"https://www.dl.ndl.go.jp/api/iiif/3437686/canvas/"&amp;L1729</f>
        <v>https://www.dl.ndl.go.jp/api/iiif/3437686/canvas/88</v>
      </c>
      <c r="N1729" t="str">
        <f t="shared" si="278"/>
        <v>https://www.dl.ndl.go.jp/api/iiif/3437686/manifest.json</v>
      </c>
      <c r="O1729" t="str">
        <f t="shared" ref="O1729:O1792" si="282">"http://da.dl.itc.u-tokyo.ac.jp/mirador/?params=[{%22manifest%22:%22"&amp;N1729&amp;"%22,%22canvas%22:%22"&amp;M1729&amp;"%22}]"</f>
        <v>http://da.dl.itc.u-tokyo.ac.jp/mirador/?params=[{%22manifest%22:%22https://www.dl.ndl.go.jp/api/iiif/3437686/manifest.json%22,%22canvas%22:%22https://www.dl.ndl.go.jp/api/iiif/3437686/canvas/88%22}]</v>
      </c>
    </row>
    <row r="1730" spans="1:15" ht="16">
      <c r="A1730" s="8" t="str">
        <f t="shared" si="279"/>
        <v>https://w3id.org/kouigenjimonogatari/data/0136-08.json</v>
      </c>
      <c r="B1730" s="8">
        <v>136</v>
      </c>
      <c r="C1730" s="8">
        <v>8</v>
      </c>
      <c r="D1730" s="9" t="s">
        <v>1608</v>
      </c>
      <c r="E1730" t="str">
        <f t="shared" si="276"/>
        <v>http://creativecommons.org/publicdomain/zero/1.0/</v>
      </c>
      <c r="F1730" t="s">
        <v>4657</v>
      </c>
      <c r="G1730">
        <v>4</v>
      </c>
      <c r="H1730" t="s">
        <v>337</v>
      </c>
      <c r="I1730" s="3" t="str">
        <f t="shared" si="277"/>
        <v>https://jpsearch.go.jp/term/type/文章要素</v>
      </c>
      <c r="L1730">
        <f t="shared" si="280"/>
        <v>88</v>
      </c>
      <c r="M1730" t="str">
        <f t="shared" si="281"/>
        <v>https://www.dl.ndl.go.jp/api/iiif/3437686/canvas/88</v>
      </c>
      <c r="N1730" t="str">
        <f t="shared" si="278"/>
        <v>https://www.dl.ndl.go.jp/api/iiif/3437686/manifest.json</v>
      </c>
      <c r="O1730" t="str">
        <f t="shared" si="282"/>
        <v>http://da.dl.itc.u-tokyo.ac.jp/mirador/?params=[{%22manifest%22:%22https://www.dl.ndl.go.jp/api/iiif/3437686/manifest.json%22,%22canvas%22:%22https://www.dl.ndl.go.jp/api/iiif/3437686/canvas/88%22}]</v>
      </c>
    </row>
    <row r="1731" spans="1:15" ht="16">
      <c r="A1731" s="8" t="str">
        <f t="shared" si="279"/>
        <v>https://w3id.org/kouigenjimonogatari/data/0136-09.json</v>
      </c>
      <c r="B1731" s="8">
        <v>136</v>
      </c>
      <c r="C1731" s="8">
        <v>9</v>
      </c>
      <c r="D1731" s="9" t="s">
        <v>1609</v>
      </c>
      <c r="E1731" t="str">
        <f t="shared" si="276"/>
        <v>http://creativecommons.org/publicdomain/zero/1.0/</v>
      </c>
      <c r="F1731" t="s">
        <v>4657</v>
      </c>
      <c r="G1731">
        <v>4</v>
      </c>
      <c r="H1731" t="s">
        <v>337</v>
      </c>
      <c r="I1731" s="3" t="str">
        <f t="shared" si="277"/>
        <v>https://jpsearch.go.jp/term/type/文章要素</v>
      </c>
      <c r="L1731">
        <f t="shared" si="280"/>
        <v>88</v>
      </c>
      <c r="M1731" t="str">
        <f t="shared" si="281"/>
        <v>https://www.dl.ndl.go.jp/api/iiif/3437686/canvas/88</v>
      </c>
      <c r="N1731" t="str">
        <f t="shared" si="278"/>
        <v>https://www.dl.ndl.go.jp/api/iiif/3437686/manifest.json</v>
      </c>
      <c r="O1731" t="str">
        <f t="shared" si="282"/>
        <v>http://da.dl.itc.u-tokyo.ac.jp/mirador/?params=[{%22manifest%22:%22https://www.dl.ndl.go.jp/api/iiif/3437686/manifest.json%22,%22canvas%22:%22https://www.dl.ndl.go.jp/api/iiif/3437686/canvas/88%22}]</v>
      </c>
    </row>
    <row r="1732" spans="1:15" ht="16">
      <c r="A1732" s="8" t="str">
        <f t="shared" si="279"/>
        <v>https://w3id.org/kouigenjimonogatari/data/0136-10.json</v>
      </c>
      <c r="B1732" s="8">
        <v>136</v>
      </c>
      <c r="C1732" s="8">
        <v>10</v>
      </c>
      <c r="D1732" s="9" t="s">
        <v>1610</v>
      </c>
      <c r="E1732" t="str">
        <f t="shared" si="276"/>
        <v>http://creativecommons.org/publicdomain/zero/1.0/</v>
      </c>
      <c r="F1732" t="s">
        <v>4657</v>
      </c>
      <c r="G1732">
        <v>4</v>
      </c>
      <c r="H1732" t="s">
        <v>337</v>
      </c>
      <c r="I1732" s="3" t="str">
        <f t="shared" si="277"/>
        <v>https://jpsearch.go.jp/term/type/文章要素</v>
      </c>
      <c r="L1732">
        <f t="shared" si="280"/>
        <v>88</v>
      </c>
      <c r="M1732" t="str">
        <f t="shared" si="281"/>
        <v>https://www.dl.ndl.go.jp/api/iiif/3437686/canvas/88</v>
      </c>
      <c r="N1732" t="str">
        <f t="shared" si="278"/>
        <v>https://www.dl.ndl.go.jp/api/iiif/3437686/manifest.json</v>
      </c>
      <c r="O1732" t="str">
        <f t="shared" si="282"/>
        <v>http://da.dl.itc.u-tokyo.ac.jp/mirador/?params=[{%22manifest%22:%22https://www.dl.ndl.go.jp/api/iiif/3437686/manifest.json%22,%22canvas%22:%22https://www.dl.ndl.go.jp/api/iiif/3437686/canvas/88%22}]</v>
      </c>
    </row>
    <row r="1733" spans="1:15" ht="16">
      <c r="A1733" s="8" t="str">
        <f t="shared" si="279"/>
        <v>https://w3id.org/kouigenjimonogatari/data/0136-11.json</v>
      </c>
      <c r="B1733" s="8">
        <v>136</v>
      </c>
      <c r="C1733" s="8">
        <v>11</v>
      </c>
      <c r="D1733" s="9" t="s">
        <v>1611</v>
      </c>
      <c r="E1733" t="str">
        <f t="shared" si="276"/>
        <v>http://creativecommons.org/publicdomain/zero/1.0/</v>
      </c>
      <c r="F1733" t="s">
        <v>4657</v>
      </c>
      <c r="G1733">
        <v>4</v>
      </c>
      <c r="H1733" t="s">
        <v>337</v>
      </c>
      <c r="I1733" s="3" t="str">
        <f t="shared" si="277"/>
        <v>https://jpsearch.go.jp/term/type/文章要素</v>
      </c>
      <c r="L1733">
        <f t="shared" si="280"/>
        <v>88</v>
      </c>
      <c r="M1733" t="str">
        <f t="shared" si="281"/>
        <v>https://www.dl.ndl.go.jp/api/iiif/3437686/canvas/88</v>
      </c>
      <c r="N1733" t="str">
        <f t="shared" si="278"/>
        <v>https://www.dl.ndl.go.jp/api/iiif/3437686/manifest.json</v>
      </c>
      <c r="O1733" t="str">
        <f t="shared" si="282"/>
        <v>http://da.dl.itc.u-tokyo.ac.jp/mirador/?params=[{%22manifest%22:%22https://www.dl.ndl.go.jp/api/iiif/3437686/manifest.json%22,%22canvas%22:%22https://www.dl.ndl.go.jp/api/iiif/3437686/canvas/88%22}]</v>
      </c>
    </row>
    <row r="1734" spans="1:15" ht="16">
      <c r="A1734" s="8" t="str">
        <f t="shared" si="279"/>
        <v>https://w3id.org/kouigenjimonogatari/data/0136-12.json</v>
      </c>
      <c r="B1734" s="8">
        <v>136</v>
      </c>
      <c r="C1734" s="8">
        <v>12</v>
      </c>
      <c r="D1734" s="9" t="s">
        <v>1612</v>
      </c>
      <c r="E1734" t="str">
        <f t="shared" si="276"/>
        <v>http://creativecommons.org/publicdomain/zero/1.0/</v>
      </c>
      <c r="F1734" t="s">
        <v>4657</v>
      </c>
      <c r="G1734">
        <v>4</v>
      </c>
      <c r="H1734" t="s">
        <v>337</v>
      </c>
      <c r="I1734" s="3" t="str">
        <f t="shared" si="277"/>
        <v>https://jpsearch.go.jp/term/type/文章要素</v>
      </c>
      <c r="L1734">
        <f t="shared" si="280"/>
        <v>88</v>
      </c>
      <c r="M1734" t="str">
        <f t="shared" si="281"/>
        <v>https://www.dl.ndl.go.jp/api/iiif/3437686/canvas/88</v>
      </c>
      <c r="N1734" t="str">
        <f t="shared" si="278"/>
        <v>https://www.dl.ndl.go.jp/api/iiif/3437686/manifest.json</v>
      </c>
      <c r="O1734" t="str">
        <f t="shared" si="282"/>
        <v>http://da.dl.itc.u-tokyo.ac.jp/mirador/?params=[{%22manifest%22:%22https://www.dl.ndl.go.jp/api/iiif/3437686/manifest.json%22,%22canvas%22:%22https://www.dl.ndl.go.jp/api/iiif/3437686/canvas/88%22}]</v>
      </c>
    </row>
    <row r="1735" spans="1:15" ht="16">
      <c r="A1735" s="8" t="str">
        <f t="shared" si="279"/>
        <v>https://w3id.org/kouigenjimonogatari/data/0136-13.json</v>
      </c>
      <c r="B1735" s="8">
        <v>136</v>
      </c>
      <c r="C1735" s="8">
        <v>13</v>
      </c>
      <c r="D1735" s="9" t="s">
        <v>1613</v>
      </c>
      <c r="E1735" t="str">
        <f t="shared" si="276"/>
        <v>http://creativecommons.org/publicdomain/zero/1.0/</v>
      </c>
      <c r="F1735" t="s">
        <v>4657</v>
      </c>
      <c r="G1735">
        <v>4</v>
      </c>
      <c r="H1735" t="s">
        <v>337</v>
      </c>
      <c r="I1735" s="3" t="str">
        <f t="shared" si="277"/>
        <v>https://jpsearch.go.jp/term/type/文章要素</v>
      </c>
      <c r="L1735">
        <f t="shared" si="280"/>
        <v>88</v>
      </c>
      <c r="M1735" t="str">
        <f t="shared" si="281"/>
        <v>https://www.dl.ndl.go.jp/api/iiif/3437686/canvas/88</v>
      </c>
      <c r="N1735" t="str">
        <f t="shared" si="278"/>
        <v>https://www.dl.ndl.go.jp/api/iiif/3437686/manifest.json</v>
      </c>
      <c r="O1735" t="str">
        <f t="shared" si="282"/>
        <v>http://da.dl.itc.u-tokyo.ac.jp/mirador/?params=[{%22manifest%22:%22https://www.dl.ndl.go.jp/api/iiif/3437686/manifest.json%22,%22canvas%22:%22https://www.dl.ndl.go.jp/api/iiif/3437686/canvas/88%22}]</v>
      </c>
    </row>
    <row r="1736" spans="1:15" ht="16">
      <c r="A1736" s="8" t="str">
        <f t="shared" si="279"/>
        <v>https://w3id.org/kouigenjimonogatari/data/0136-14.json</v>
      </c>
      <c r="B1736" s="8">
        <v>136</v>
      </c>
      <c r="C1736" s="8">
        <v>14</v>
      </c>
      <c r="D1736" s="9" t="s">
        <v>1614</v>
      </c>
      <c r="E1736" t="str">
        <f t="shared" si="276"/>
        <v>http://creativecommons.org/publicdomain/zero/1.0/</v>
      </c>
      <c r="F1736" t="s">
        <v>4657</v>
      </c>
      <c r="G1736">
        <v>4</v>
      </c>
      <c r="H1736" t="s">
        <v>337</v>
      </c>
      <c r="I1736" s="3" t="str">
        <f t="shared" si="277"/>
        <v>https://jpsearch.go.jp/term/type/文章要素</v>
      </c>
      <c r="L1736">
        <f t="shared" si="280"/>
        <v>88</v>
      </c>
      <c r="M1736" t="str">
        <f t="shared" si="281"/>
        <v>https://www.dl.ndl.go.jp/api/iiif/3437686/canvas/88</v>
      </c>
      <c r="N1736" t="str">
        <f t="shared" si="278"/>
        <v>https://www.dl.ndl.go.jp/api/iiif/3437686/manifest.json</v>
      </c>
      <c r="O1736" t="str">
        <f t="shared" si="282"/>
        <v>http://da.dl.itc.u-tokyo.ac.jp/mirador/?params=[{%22manifest%22:%22https://www.dl.ndl.go.jp/api/iiif/3437686/manifest.json%22,%22canvas%22:%22https://www.dl.ndl.go.jp/api/iiif/3437686/canvas/88%22}]</v>
      </c>
    </row>
    <row r="1737" spans="1:15" ht="16">
      <c r="A1737" s="8" t="str">
        <f t="shared" si="279"/>
        <v>https://w3id.org/kouigenjimonogatari/data/0137-01.json</v>
      </c>
      <c r="B1737" s="8">
        <v>137</v>
      </c>
      <c r="C1737" s="8">
        <v>1</v>
      </c>
      <c r="D1737" s="9" t="s">
        <v>1615</v>
      </c>
      <c r="E1737" t="str">
        <f t="shared" si="276"/>
        <v>http://creativecommons.org/publicdomain/zero/1.0/</v>
      </c>
      <c r="F1737" t="s">
        <v>4657</v>
      </c>
      <c r="G1737">
        <v>4</v>
      </c>
      <c r="H1737" t="s">
        <v>337</v>
      </c>
      <c r="I1737" s="3" t="str">
        <f t="shared" si="277"/>
        <v>https://jpsearch.go.jp/term/type/文章要素</v>
      </c>
      <c r="L1737">
        <f t="shared" si="280"/>
        <v>88</v>
      </c>
      <c r="M1737" t="str">
        <f t="shared" si="281"/>
        <v>https://www.dl.ndl.go.jp/api/iiif/3437686/canvas/88</v>
      </c>
      <c r="N1737" t="str">
        <f t="shared" si="278"/>
        <v>https://www.dl.ndl.go.jp/api/iiif/3437686/manifest.json</v>
      </c>
      <c r="O1737" t="str">
        <f t="shared" si="282"/>
        <v>http://da.dl.itc.u-tokyo.ac.jp/mirador/?params=[{%22manifest%22:%22https://www.dl.ndl.go.jp/api/iiif/3437686/manifest.json%22,%22canvas%22:%22https://www.dl.ndl.go.jp/api/iiif/3437686/canvas/88%22}]</v>
      </c>
    </row>
    <row r="1738" spans="1:15" ht="16">
      <c r="A1738" s="8" t="str">
        <f t="shared" si="279"/>
        <v>https://w3id.org/kouigenjimonogatari/data/0137-02.json</v>
      </c>
      <c r="B1738" s="8">
        <v>137</v>
      </c>
      <c r="C1738" s="8">
        <v>2</v>
      </c>
      <c r="D1738" s="9" t="s">
        <v>1616</v>
      </c>
      <c r="E1738" t="str">
        <f t="shared" si="276"/>
        <v>http://creativecommons.org/publicdomain/zero/1.0/</v>
      </c>
      <c r="F1738" t="s">
        <v>4657</v>
      </c>
      <c r="G1738">
        <v>4</v>
      </c>
      <c r="H1738" t="s">
        <v>337</v>
      </c>
      <c r="I1738" s="3" t="str">
        <f t="shared" si="277"/>
        <v>https://jpsearch.go.jp/term/type/文章要素</v>
      </c>
      <c r="L1738">
        <f t="shared" si="280"/>
        <v>88</v>
      </c>
      <c r="M1738" t="str">
        <f t="shared" si="281"/>
        <v>https://www.dl.ndl.go.jp/api/iiif/3437686/canvas/88</v>
      </c>
      <c r="N1738" t="str">
        <f t="shared" si="278"/>
        <v>https://www.dl.ndl.go.jp/api/iiif/3437686/manifest.json</v>
      </c>
      <c r="O1738" t="str">
        <f t="shared" si="282"/>
        <v>http://da.dl.itc.u-tokyo.ac.jp/mirador/?params=[{%22manifest%22:%22https://www.dl.ndl.go.jp/api/iiif/3437686/manifest.json%22,%22canvas%22:%22https://www.dl.ndl.go.jp/api/iiif/3437686/canvas/88%22}]</v>
      </c>
    </row>
    <row r="1739" spans="1:15" ht="16">
      <c r="A1739" s="8" t="str">
        <f t="shared" si="279"/>
        <v>https://w3id.org/kouigenjimonogatari/data/0137-03.json</v>
      </c>
      <c r="B1739" s="8">
        <v>137</v>
      </c>
      <c r="C1739" s="8">
        <v>3</v>
      </c>
      <c r="D1739" s="9" t="s">
        <v>1617</v>
      </c>
      <c r="E1739" t="str">
        <f t="shared" si="276"/>
        <v>http://creativecommons.org/publicdomain/zero/1.0/</v>
      </c>
      <c r="F1739" t="s">
        <v>4657</v>
      </c>
      <c r="G1739">
        <v>4</v>
      </c>
      <c r="H1739" t="s">
        <v>337</v>
      </c>
      <c r="I1739" s="3" t="str">
        <f t="shared" si="277"/>
        <v>https://jpsearch.go.jp/term/type/文章要素</v>
      </c>
      <c r="L1739">
        <f t="shared" si="280"/>
        <v>88</v>
      </c>
      <c r="M1739" t="str">
        <f t="shared" si="281"/>
        <v>https://www.dl.ndl.go.jp/api/iiif/3437686/canvas/88</v>
      </c>
      <c r="N1739" t="str">
        <f t="shared" si="278"/>
        <v>https://www.dl.ndl.go.jp/api/iiif/3437686/manifest.json</v>
      </c>
      <c r="O1739" t="str">
        <f t="shared" si="282"/>
        <v>http://da.dl.itc.u-tokyo.ac.jp/mirador/?params=[{%22manifest%22:%22https://www.dl.ndl.go.jp/api/iiif/3437686/manifest.json%22,%22canvas%22:%22https://www.dl.ndl.go.jp/api/iiif/3437686/canvas/88%22}]</v>
      </c>
    </row>
    <row r="1740" spans="1:15" ht="16">
      <c r="A1740" s="8" t="str">
        <f t="shared" si="279"/>
        <v>https://w3id.org/kouigenjimonogatari/data/0137-04.json</v>
      </c>
      <c r="B1740" s="8">
        <v>137</v>
      </c>
      <c r="C1740" s="8">
        <v>4</v>
      </c>
      <c r="D1740" s="9" t="s">
        <v>1618</v>
      </c>
      <c r="E1740" t="str">
        <f t="shared" si="276"/>
        <v>http://creativecommons.org/publicdomain/zero/1.0/</v>
      </c>
      <c r="F1740" t="s">
        <v>4657</v>
      </c>
      <c r="G1740">
        <v>4</v>
      </c>
      <c r="H1740" t="s">
        <v>337</v>
      </c>
      <c r="I1740" s="3" t="str">
        <f t="shared" si="277"/>
        <v>https://jpsearch.go.jp/term/type/文章要素</v>
      </c>
      <c r="L1740">
        <f t="shared" si="280"/>
        <v>88</v>
      </c>
      <c r="M1740" t="str">
        <f t="shared" si="281"/>
        <v>https://www.dl.ndl.go.jp/api/iiif/3437686/canvas/88</v>
      </c>
      <c r="N1740" t="str">
        <f t="shared" si="278"/>
        <v>https://www.dl.ndl.go.jp/api/iiif/3437686/manifest.json</v>
      </c>
      <c r="O1740" t="str">
        <f t="shared" si="282"/>
        <v>http://da.dl.itc.u-tokyo.ac.jp/mirador/?params=[{%22manifest%22:%22https://www.dl.ndl.go.jp/api/iiif/3437686/manifest.json%22,%22canvas%22:%22https://www.dl.ndl.go.jp/api/iiif/3437686/canvas/88%22}]</v>
      </c>
    </row>
    <row r="1741" spans="1:15" ht="16">
      <c r="A1741" s="8" t="str">
        <f t="shared" si="279"/>
        <v>https://w3id.org/kouigenjimonogatari/data/0137-05.json</v>
      </c>
      <c r="B1741" s="8">
        <v>137</v>
      </c>
      <c r="C1741" s="8">
        <v>5</v>
      </c>
      <c r="D1741" s="9" t="s">
        <v>1619</v>
      </c>
      <c r="E1741" t="str">
        <f t="shared" si="276"/>
        <v>http://creativecommons.org/publicdomain/zero/1.0/</v>
      </c>
      <c r="F1741" t="s">
        <v>4657</v>
      </c>
      <c r="G1741">
        <v>4</v>
      </c>
      <c r="H1741" t="s">
        <v>337</v>
      </c>
      <c r="I1741" s="3" t="str">
        <f t="shared" si="277"/>
        <v>https://jpsearch.go.jp/term/type/文章要素</v>
      </c>
      <c r="L1741">
        <f t="shared" si="280"/>
        <v>88</v>
      </c>
      <c r="M1741" t="str">
        <f t="shared" si="281"/>
        <v>https://www.dl.ndl.go.jp/api/iiif/3437686/canvas/88</v>
      </c>
      <c r="N1741" t="str">
        <f t="shared" si="278"/>
        <v>https://www.dl.ndl.go.jp/api/iiif/3437686/manifest.json</v>
      </c>
      <c r="O1741" t="str">
        <f t="shared" si="282"/>
        <v>http://da.dl.itc.u-tokyo.ac.jp/mirador/?params=[{%22manifest%22:%22https://www.dl.ndl.go.jp/api/iiif/3437686/manifest.json%22,%22canvas%22:%22https://www.dl.ndl.go.jp/api/iiif/3437686/canvas/88%22}]</v>
      </c>
    </row>
    <row r="1742" spans="1:15" ht="16">
      <c r="A1742" s="8" t="str">
        <f t="shared" si="279"/>
        <v>https://w3id.org/kouigenjimonogatari/data/0137-06.json</v>
      </c>
      <c r="B1742" s="8">
        <v>137</v>
      </c>
      <c r="C1742" s="8">
        <v>6</v>
      </c>
      <c r="D1742" s="9" t="s">
        <v>1620</v>
      </c>
      <c r="E1742" t="str">
        <f t="shared" si="276"/>
        <v>http://creativecommons.org/publicdomain/zero/1.0/</v>
      </c>
      <c r="F1742" t="s">
        <v>4657</v>
      </c>
      <c r="G1742">
        <v>4</v>
      </c>
      <c r="H1742" t="s">
        <v>337</v>
      </c>
      <c r="I1742" s="3" t="str">
        <f t="shared" si="277"/>
        <v>https://jpsearch.go.jp/term/type/文章要素</v>
      </c>
      <c r="L1742">
        <f t="shared" si="280"/>
        <v>88</v>
      </c>
      <c r="M1742" t="str">
        <f t="shared" si="281"/>
        <v>https://www.dl.ndl.go.jp/api/iiif/3437686/canvas/88</v>
      </c>
      <c r="N1742" t="str">
        <f t="shared" si="278"/>
        <v>https://www.dl.ndl.go.jp/api/iiif/3437686/manifest.json</v>
      </c>
      <c r="O1742" t="str">
        <f t="shared" si="282"/>
        <v>http://da.dl.itc.u-tokyo.ac.jp/mirador/?params=[{%22manifest%22:%22https://www.dl.ndl.go.jp/api/iiif/3437686/manifest.json%22,%22canvas%22:%22https://www.dl.ndl.go.jp/api/iiif/3437686/canvas/88%22}]</v>
      </c>
    </row>
    <row r="1743" spans="1:15" ht="16">
      <c r="A1743" s="8" t="str">
        <f t="shared" si="279"/>
        <v>https://w3id.org/kouigenjimonogatari/data/0137-07.json</v>
      </c>
      <c r="B1743" s="8">
        <v>137</v>
      </c>
      <c r="C1743" s="8">
        <v>7</v>
      </c>
      <c r="D1743" s="9" t="s">
        <v>1621</v>
      </c>
      <c r="E1743" t="str">
        <f t="shared" si="276"/>
        <v>http://creativecommons.org/publicdomain/zero/1.0/</v>
      </c>
      <c r="F1743" t="s">
        <v>4657</v>
      </c>
      <c r="G1743">
        <v>4</v>
      </c>
      <c r="H1743" t="s">
        <v>337</v>
      </c>
      <c r="I1743" s="3" t="str">
        <f t="shared" si="277"/>
        <v>https://jpsearch.go.jp/term/type/文章要素</v>
      </c>
      <c r="L1743">
        <f t="shared" si="280"/>
        <v>88</v>
      </c>
      <c r="M1743" t="str">
        <f t="shared" si="281"/>
        <v>https://www.dl.ndl.go.jp/api/iiif/3437686/canvas/88</v>
      </c>
      <c r="N1743" t="str">
        <f t="shared" si="278"/>
        <v>https://www.dl.ndl.go.jp/api/iiif/3437686/manifest.json</v>
      </c>
      <c r="O1743" t="str">
        <f t="shared" si="282"/>
        <v>http://da.dl.itc.u-tokyo.ac.jp/mirador/?params=[{%22manifest%22:%22https://www.dl.ndl.go.jp/api/iiif/3437686/manifest.json%22,%22canvas%22:%22https://www.dl.ndl.go.jp/api/iiif/3437686/canvas/88%22}]</v>
      </c>
    </row>
    <row r="1744" spans="1:15" ht="16">
      <c r="A1744" s="8" t="str">
        <f t="shared" si="279"/>
        <v>https://w3id.org/kouigenjimonogatari/data/0137-08.json</v>
      </c>
      <c r="B1744" s="8">
        <v>137</v>
      </c>
      <c r="C1744" s="8">
        <v>8</v>
      </c>
      <c r="D1744" s="9" t="s">
        <v>1622</v>
      </c>
      <c r="E1744" t="str">
        <f t="shared" si="276"/>
        <v>http://creativecommons.org/publicdomain/zero/1.0/</v>
      </c>
      <c r="F1744" t="s">
        <v>4657</v>
      </c>
      <c r="G1744">
        <v>4</v>
      </c>
      <c r="H1744" t="s">
        <v>337</v>
      </c>
      <c r="I1744" s="3" t="str">
        <f t="shared" si="277"/>
        <v>https://jpsearch.go.jp/term/type/文章要素</v>
      </c>
      <c r="L1744">
        <f t="shared" si="280"/>
        <v>88</v>
      </c>
      <c r="M1744" t="str">
        <f t="shared" si="281"/>
        <v>https://www.dl.ndl.go.jp/api/iiif/3437686/canvas/88</v>
      </c>
      <c r="N1744" t="str">
        <f t="shared" si="278"/>
        <v>https://www.dl.ndl.go.jp/api/iiif/3437686/manifest.json</v>
      </c>
      <c r="O1744" t="str">
        <f t="shared" si="282"/>
        <v>http://da.dl.itc.u-tokyo.ac.jp/mirador/?params=[{%22manifest%22:%22https://www.dl.ndl.go.jp/api/iiif/3437686/manifest.json%22,%22canvas%22:%22https://www.dl.ndl.go.jp/api/iiif/3437686/canvas/88%22}]</v>
      </c>
    </row>
    <row r="1745" spans="1:15" ht="16">
      <c r="A1745" s="8" t="str">
        <f t="shared" si="279"/>
        <v>https://w3id.org/kouigenjimonogatari/data/0137-09.json</v>
      </c>
      <c r="B1745" s="8">
        <v>137</v>
      </c>
      <c r="C1745" s="8">
        <v>9</v>
      </c>
      <c r="D1745" s="9" t="s">
        <v>1623</v>
      </c>
      <c r="E1745" t="str">
        <f t="shared" si="276"/>
        <v>http://creativecommons.org/publicdomain/zero/1.0/</v>
      </c>
      <c r="F1745" t="s">
        <v>4657</v>
      </c>
      <c r="G1745">
        <v>4</v>
      </c>
      <c r="H1745" t="s">
        <v>337</v>
      </c>
      <c r="I1745" s="3" t="str">
        <f t="shared" si="277"/>
        <v>https://jpsearch.go.jp/term/type/文章要素</v>
      </c>
      <c r="L1745">
        <f t="shared" si="280"/>
        <v>88</v>
      </c>
      <c r="M1745" t="str">
        <f t="shared" si="281"/>
        <v>https://www.dl.ndl.go.jp/api/iiif/3437686/canvas/88</v>
      </c>
      <c r="N1745" t="str">
        <f t="shared" si="278"/>
        <v>https://www.dl.ndl.go.jp/api/iiif/3437686/manifest.json</v>
      </c>
      <c r="O1745" t="str">
        <f t="shared" si="282"/>
        <v>http://da.dl.itc.u-tokyo.ac.jp/mirador/?params=[{%22manifest%22:%22https://www.dl.ndl.go.jp/api/iiif/3437686/manifest.json%22,%22canvas%22:%22https://www.dl.ndl.go.jp/api/iiif/3437686/canvas/88%22}]</v>
      </c>
    </row>
    <row r="1746" spans="1:15" ht="16">
      <c r="A1746" s="8" t="str">
        <f t="shared" si="279"/>
        <v>https://w3id.org/kouigenjimonogatari/data/0137-10.json</v>
      </c>
      <c r="B1746" s="8">
        <v>137</v>
      </c>
      <c r="C1746" s="8">
        <v>10</v>
      </c>
      <c r="D1746" s="9" t="s">
        <v>1624</v>
      </c>
      <c r="E1746" t="str">
        <f t="shared" si="276"/>
        <v>http://creativecommons.org/publicdomain/zero/1.0/</v>
      </c>
      <c r="F1746" t="s">
        <v>4657</v>
      </c>
      <c r="G1746">
        <v>4</v>
      </c>
      <c r="H1746" t="s">
        <v>337</v>
      </c>
      <c r="I1746" s="3" t="str">
        <f t="shared" si="277"/>
        <v>https://jpsearch.go.jp/term/type/文章要素</v>
      </c>
      <c r="L1746">
        <f t="shared" si="280"/>
        <v>88</v>
      </c>
      <c r="M1746" t="str">
        <f t="shared" si="281"/>
        <v>https://www.dl.ndl.go.jp/api/iiif/3437686/canvas/88</v>
      </c>
      <c r="N1746" t="str">
        <f t="shared" si="278"/>
        <v>https://www.dl.ndl.go.jp/api/iiif/3437686/manifest.json</v>
      </c>
      <c r="O1746" t="str">
        <f t="shared" si="282"/>
        <v>http://da.dl.itc.u-tokyo.ac.jp/mirador/?params=[{%22manifest%22:%22https://www.dl.ndl.go.jp/api/iiif/3437686/manifest.json%22,%22canvas%22:%22https://www.dl.ndl.go.jp/api/iiif/3437686/canvas/88%22}]</v>
      </c>
    </row>
    <row r="1747" spans="1:15" ht="16">
      <c r="A1747" s="8" t="str">
        <f t="shared" si="279"/>
        <v>https://w3id.org/kouigenjimonogatari/data/0137-11.json</v>
      </c>
      <c r="B1747" s="8">
        <v>137</v>
      </c>
      <c r="C1747" s="8">
        <v>11</v>
      </c>
      <c r="D1747" s="9" t="s">
        <v>1625</v>
      </c>
      <c r="E1747" t="str">
        <f t="shared" si="276"/>
        <v>http://creativecommons.org/publicdomain/zero/1.0/</v>
      </c>
      <c r="F1747" t="s">
        <v>4657</v>
      </c>
      <c r="G1747">
        <v>4</v>
      </c>
      <c r="H1747" t="s">
        <v>337</v>
      </c>
      <c r="I1747" s="3" t="str">
        <f t="shared" si="277"/>
        <v>https://jpsearch.go.jp/term/type/文章要素</v>
      </c>
      <c r="L1747">
        <f t="shared" si="280"/>
        <v>88</v>
      </c>
      <c r="M1747" t="str">
        <f t="shared" si="281"/>
        <v>https://www.dl.ndl.go.jp/api/iiif/3437686/canvas/88</v>
      </c>
      <c r="N1747" t="str">
        <f t="shared" si="278"/>
        <v>https://www.dl.ndl.go.jp/api/iiif/3437686/manifest.json</v>
      </c>
      <c r="O1747" t="str">
        <f t="shared" si="282"/>
        <v>http://da.dl.itc.u-tokyo.ac.jp/mirador/?params=[{%22manifest%22:%22https://www.dl.ndl.go.jp/api/iiif/3437686/manifest.json%22,%22canvas%22:%22https://www.dl.ndl.go.jp/api/iiif/3437686/canvas/88%22}]</v>
      </c>
    </row>
    <row r="1748" spans="1:15" ht="16">
      <c r="A1748" s="8" t="str">
        <f t="shared" si="279"/>
        <v>https://w3id.org/kouigenjimonogatari/data/0137-12.json</v>
      </c>
      <c r="B1748" s="8">
        <v>137</v>
      </c>
      <c r="C1748" s="8">
        <v>12</v>
      </c>
      <c r="D1748" s="9" t="s">
        <v>1626</v>
      </c>
      <c r="E1748" t="str">
        <f t="shared" si="276"/>
        <v>http://creativecommons.org/publicdomain/zero/1.0/</v>
      </c>
      <c r="F1748" t="s">
        <v>4657</v>
      </c>
      <c r="G1748">
        <v>4</v>
      </c>
      <c r="H1748" t="s">
        <v>337</v>
      </c>
      <c r="I1748" s="3" t="str">
        <f t="shared" si="277"/>
        <v>https://jpsearch.go.jp/term/type/文章要素</v>
      </c>
      <c r="L1748">
        <f t="shared" si="280"/>
        <v>88</v>
      </c>
      <c r="M1748" t="str">
        <f t="shared" si="281"/>
        <v>https://www.dl.ndl.go.jp/api/iiif/3437686/canvas/88</v>
      </c>
      <c r="N1748" t="str">
        <f t="shared" si="278"/>
        <v>https://www.dl.ndl.go.jp/api/iiif/3437686/manifest.json</v>
      </c>
      <c r="O1748" t="str">
        <f t="shared" si="282"/>
        <v>http://da.dl.itc.u-tokyo.ac.jp/mirador/?params=[{%22manifest%22:%22https://www.dl.ndl.go.jp/api/iiif/3437686/manifest.json%22,%22canvas%22:%22https://www.dl.ndl.go.jp/api/iiif/3437686/canvas/88%22}]</v>
      </c>
    </row>
    <row r="1749" spans="1:15" ht="16">
      <c r="A1749" s="8" t="str">
        <f t="shared" si="279"/>
        <v>https://w3id.org/kouigenjimonogatari/data/0137-13.json</v>
      </c>
      <c r="B1749" s="8">
        <v>137</v>
      </c>
      <c r="C1749" s="8">
        <v>13</v>
      </c>
      <c r="D1749" s="9" t="s">
        <v>1627</v>
      </c>
      <c r="E1749" t="str">
        <f t="shared" si="276"/>
        <v>http://creativecommons.org/publicdomain/zero/1.0/</v>
      </c>
      <c r="F1749" t="s">
        <v>4657</v>
      </c>
      <c r="G1749">
        <v>4</v>
      </c>
      <c r="H1749" t="s">
        <v>337</v>
      </c>
      <c r="I1749" s="3" t="str">
        <f t="shared" si="277"/>
        <v>https://jpsearch.go.jp/term/type/文章要素</v>
      </c>
      <c r="L1749">
        <f t="shared" si="280"/>
        <v>88</v>
      </c>
      <c r="M1749" t="str">
        <f t="shared" si="281"/>
        <v>https://www.dl.ndl.go.jp/api/iiif/3437686/canvas/88</v>
      </c>
      <c r="N1749" t="str">
        <f t="shared" si="278"/>
        <v>https://www.dl.ndl.go.jp/api/iiif/3437686/manifest.json</v>
      </c>
      <c r="O1749" t="str">
        <f t="shared" si="282"/>
        <v>http://da.dl.itc.u-tokyo.ac.jp/mirador/?params=[{%22manifest%22:%22https://www.dl.ndl.go.jp/api/iiif/3437686/manifest.json%22,%22canvas%22:%22https://www.dl.ndl.go.jp/api/iiif/3437686/canvas/88%22}]</v>
      </c>
    </row>
    <row r="1750" spans="1:15" ht="16">
      <c r="A1750" s="8" t="str">
        <f t="shared" si="279"/>
        <v>https://w3id.org/kouigenjimonogatari/data/0137-14.json</v>
      </c>
      <c r="B1750" s="8">
        <v>137</v>
      </c>
      <c r="C1750" s="8">
        <v>14</v>
      </c>
      <c r="D1750" s="9" t="s">
        <v>1628</v>
      </c>
      <c r="E1750" t="str">
        <f t="shared" si="276"/>
        <v>http://creativecommons.org/publicdomain/zero/1.0/</v>
      </c>
      <c r="F1750" t="s">
        <v>4657</v>
      </c>
      <c r="G1750">
        <v>4</v>
      </c>
      <c r="H1750" t="s">
        <v>337</v>
      </c>
      <c r="I1750" s="3" t="str">
        <f t="shared" si="277"/>
        <v>https://jpsearch.go.jp/term/type/文章要素</v>
      </c>
      <c r="L1750">
        <f t="shared" si="280"/>
        <v>88</v>
      </c>
      <c r="M1750" t="str">
        <f t="shared" si="281"/>
        <v>https://www.dl.ndl.go.jp/api/iiif/3437686/canvas/88</v>
      </c>
      <c r="N1750" t="str">
        <f t="shared" si="278"/>
        <v>https://www.dl.ndl.go.jp/api/iiif/3437686/manifest.json</v>
      </c>
      <c r="O1750" t="str">
        <f t="shared" si="282"/>
        <v>http://da.dl.itc.u-tokyo.ac.jp/mirador/?params=[{%22manifest%22:%22https://www.dl.ndl.go.jp/api/iiif/3437686/manifest.json%22,%22canvas%22:%22https://www.dl.ndl.go.jp/api/iiif/3437686/canvas/88%22}]</v>
      </c>
    </row>
    <row r="1751" spans="1:15" ht="16">
      <c r="A1751" s="8" t="str">
        <f t="shared" si="279"/>
        <v>https://w3id.org/kouigenjimonogatari/data/0138-01.json</v>
      </c>
      <c r="B1751" s="8">
        <v>138</v>
      </c>
      <c r="C1751" s="8">
        <v>1</v>
      </c>
      <c r="D1751" s="9" t="s">
        <v>1629</v>
      </c>
      <c r="E1751" t="str">
        <f t="shared" si="276"/>
        <v>http://creativecommons.org/publicdomain/zero/1.0/</v>
      </c>
      <c r="F1751" t="s">
        <v>4657</v>
      </c>
      <c r="G1751">
        <v>4</v>
      </c>
      <c r="H1751" t="s">
        <v>337</v>
      </c>
      <c r="I1751" s="3" t="str">
        <f t="shared" si="277"/>
        <v>https://jpsearch.go.jp/term/type/文章要素</v>
      </c>
      <c r="L1751">
        <f t="shared" si="280"/>
        <v>89</v>
      </c>
      <c r="M1751" t="str">
        <f t="shared" si="281"/>
        <v>https://www.dl.ndl.go.jp/api/iiif/3437686/canvas/89</v>
      </c>
      <c r="N1751" t="str">
        <f t="shared" si="278"/>
        <v>https://www.dl.ndl.go.jp/api/iiif/3437686/manifest.json</v>
      </c>
      <c r="O1751" t="str">
        <f t="shared" si="282"/>
        <v>http://da.dl.itc.u-tokyo.ac.jp/mirador/?params=[{%22manifest%22:%22https://www.dl.ndl.go.jp/api/iiif/3437686/manifest.json%22,%22canvas%22:%22https://www.dl.ndl.go.jp/api/iiif/3437686/canvas/89%22}]</v>
      </c>
    </row>
    <row r="1752" spans="1:15" ht="16">
      <c r="A1752" s="8" t="str">
        <f t="shared" si="279"/>
        <v>https://w3id.org/kouigenjimonogatari/data/0138-02.json</v>
      </c>
      <c r="B1752" s="8">
        <v>138</v>
      </c>
      <c r="C1752" s="8">
        <v>2</v>
      </c>
      <c r="D1752" s="9" t="s">
        <v>1630</v>
      </c>
      <c r="E1752" t="str">
        <f t="shared" si="276"/>
        <v>http://creativecommons.org/publicdomain/zero/1.0/</v>
      </c>
      <c r="F1752" t="s">
        <v>4657</v>
      </c>
      <c r="G1752">
        <v>4</v>
      </c>
      <c r="H1752" t="s">
        <v>337</v>
      </c>
      <c r="I1752" s="3" t="str">
        <f t="shared" si="277"/>
        <v>https://jpsearch.go.jp/term/type/文章要素</v>
      </c>
      <c r="L1752">
        <f t="shared" si="280"/>
        <v>89</v>
      </c>
      <c r="M1752" t="str">
        <f t="shared" si="281"/>
        <v>https://www.dl.ndl.go.jp/api/iiif/3437686/canvas/89</v>
      </c>
      <c r="N1752" t="str">
        <f t="shared" si="278"/>
        <v>https://www.dl.ndl.go.jp/api/iiif/3437686/manifest.json</v>
      </c>
      <c r="O1752" t="str">
        <f t="shared" si="282"/>
        <v>http://da.dl.itc.u-tokyo.ac.jp/mirador/?params=[{%22manifest%22:%22https://www.dl.ndl.go.jp/api/iiif/3437686/manifest.json%22,%22canvas%22:%22https://www.dl.ndl.go.jp/api/iiif/3437686/canvas/89%22}]</v>
      </c>
    </row>
    <row r="1753" spans="1:15" ht="16">
      <c r="A1753" s="8" t="str">
        <f t="shared" si="279"/>
        <v>https://w3id.org/kouigenjimonogatari/data/0138-03.json</v>
      </c>
      <c r="B1753" s="8">
        <v>138</v>
      </c>
      <c r="C1753" s="8">
        <v>3</v>
      </c>
      <c r="D1753" s="9" t="s">
        <v>1631</v>
      </c>
      <c r="E1753" t="str">
        <f t="shared" si="276"/>
        <v>http://creativecommons.org/publicdomain/zero/1.0/</v>
      </c>
      <c r="F1753" t="s">
        <v>4657</v>
      </c>
      <c r="G1753">
        <v>4</v>
      </c>
      <c r="H1753" t="s">
        <v>337</v>
      </c>
      <c r="I1753" s="3" t="str">
        <f t="shared" si="277"/>
        <v>https://jpsearch.go.jp/term/type/文章要素</v>
      </c>
      <c r="L1753">
        <f t="shared" si="280"/>
        <v>89</v>
      </c>
      <c r="M1753" t="str">
        <f t="shared" si="281"/>
        <v>https://www.dl.ndl.go.jp/api/iiif/3437686/canvas/89</v>
      </c>
      <c r="N1753" t="str">
        <f t="shared" si="278"/>
        <v>https://www.dl.ndl.go.jp/api/iiif/3437686/manifest.json</v>
      </c>
      <c r="O1753" t="str">
        <f t="shared" si="282"/>
        <v>http://da.dl.itc.u-tokyo.ac.jp/mirador/?params=[{%22manifest%22:%22https://www.dl.ndl.go.jp/api/iiif/3437686/manifest.json%22,%22canvas%22:%22https://www.dl.ndl.go.jp/api/iiif/3437686/canvas/89%22}]</v>
      </c>
    </row>
    <row r="1754" spans="1:15" ht="16">
      <c r="A1754" s="8" t="str">
        <f t="shared" si="279"/>
        <v>https://w3id.org/kouigenjimonogatari/data/0138-04.json</v>
      </c>
      <c r="B1754" s="8">
        <v>138</v>
      </c>
      <c r="C1754" s="8">
        <v>4</v>
      </c>
      <c r="D1754" s="9" t="s">
        <v>1632</v>
      </c>
      <c r="E1754" t="str">
        <f t="shared" si="276"/>
        <v>http://creativecommons.org/publicdomain/zero/1.0/</v>
      </c>
      <c r="F1754" t="s">
        <v>4657</v>
      </c>
      <c r="G1754">
        <v>4</v>
      </c>
      <c r="H1754" t="s">
        <v>337</v>
      </c>
      <c r="I1754" s="3" t="str">
        <f t="shared" si="277"/>
        <v>https://jpsearch.go.jp/term/type/文章要素</v>
      </c>
      <c r="L1754">
        <f t="shared" si="280"/>
        <v>89</v>
      </c>
      <c r="M1754" t="str">
        <f t="shared" si="281"/>
        <v>https://www.dl.ndl.go.jp/api/iiif/3437686/canvas/89</v>
      </c>
      <c r="N1754" t="str">
        <f t="shared" si="278"/>
        <v>https://www.dl.ndl.go.jp/api/iiif/3437686/manifest.json</v>
      </c>
      <c r="O1754" t="str">
        <f t="shared" si="282"/>
        <v>http://da.dl.itc.u-tokyo.ac.jp/mirador/?params=[{%22manifest%22:%22https://www.dl.ndl.go.jp/api/iiif/3437686/manifest.json%22,%22canvas%22:%22https://www.dl.ndl.go.jp/api/iiif/3437686/canvas/89%22}]</v>
      </c>
    </row>
    <row r="1755" spans="1:15" ht="16">
      <c r="A1755" s="8" t="str">
        <f t="shared" si="279"/>
        <v>https://w3id.org/kouigenjimonogatari/data/0138-05.json</v>
      </c>
      <c r="B1755" s="8">
        <v>138</v>
      </c>
      <c r="C1755" s="8">
        <v>5</v>
      </c>
      <c r="D1755" s="9" t="s">
        <v>1633</v>
      </c>
      <c r="E1755" t="str">
        <f t="shared" si="276"/>
        <v>http://creativecommons.org/publicdomain/zero/1.0/</v>
      </c>
      <c r="F1755" t="s">
        <v>4657</v>
      </c>
      <c r="G1755">
        <v>4</v>
      </c>
      <c r="H1755" t="s">
        <v>337</v>
      </c>
      <c r="I1755" s="3" t="str">
        <f t="shared" si="277"/>
        <v>https://jpsearch.go.jp/term/type/文章要素</v>
      </c>
      <c r="L1755">
        <f t="shared" si="280"/>
        <v>89</v>
      </c>
      <c r="M1755" t="str">
        <f t="shared" si="281"/>
        <v>https://www.dl.ndl.go.jp/api/iiif/3437686/canvas/89</v>
      </c>
      <c r="N1755" t="str">
        <f t="shared" si="278"/>
        <v>https://www.dl.ndl.go.jp/api/iiif/3437686/manifest.json</v>
      </c>
      <c r="O1755" t="str">
        <f t="shared" si="282"/>
        <v>http://da.dl.itc.u-tokyo.ac.jp/mirador/?params=[{%22manifest%22:%22https://www.dl.ndl.go.jp/api/iiif/3437686/manifest.json%22,%22canvas%22:%22https://www.dl.ndl.go.jp/api/iiif/3437686/canvas/89%22}]</v>
      </c>
    </row>
    <row r="1756" spans="1:15" ht="16">
      <c r="A1756" s="8" t="str">
        <f t="shared" si="279"/>
        <v>https://w3id.org/kouigenjimonogatari/data/0138-06.json</v>
      </c>
      <c r="B1756" s="8">
        <v>138</v>
      </c>
      <c r="C1756" s="8">
        <v>6</v>
      </c>
      <c r="D1756" s="9" t="s">
        <v>1634</v>
      </c>
      <c r="E1756" t="str">
        <f t="shared" si="276"/>
        <v>http://creativecommons.org/publicdomain/zero/1.0/</v>
      </c>
      <c r="F1756" t="s">
        <v>4657</v>
      </c>
      <c r="G1756">
        <v>4</v>
      </c>
      <c r="H1756" t="s">
        <v>337</v>
      </c>
      <c r="I1756" s="3" t="str">
        <f t="shared" si="277"/>
        <v>https://jpsearch.go.jp/term/type/文章要素</v>
      </c>
      <c r="L1756">
        <f t="shared" si="280"/>
        <v>89</v>
      </c>
      <c r="M1756" t="str">
        <f t="shared" si="281"/>
        <v>https://www.dl.ndl.go.jp/api/iiif/3437686/canvas/89</v>
      </c>
      <c r="N1756" t="str">
        <f t="shared" si="278"/>
        <v>https://www.dl.ndl.go.jp/api/iiif/3437686/manifest.json</v>
      </c>
      <c r="O1756" t="str">
        <f t="shared" si="282"/>
        <v>http://da.dl.itc.u-tokyo.ac.jp/mirador/?params=[{%22manifest%22:%22https://www.dl.ndl.go.jp/api/iiif/3437686/manifest.json%22,%22canvas%22:%22https://www.dl.ndl.go.jp/api/iiif/3437686/canvas/89%22}]</v>
      </c>
    </row>
    <row r="1757" spans="1:15" ht="16">
      <c r="A1757" s="8" t="str">
        <f t="shared" si="279"/>
        <v>https://w3id.org/kouigenjimonogatari/data/0138-07.json</v>
      </c>
      <c r="B1757" s="8">
        <v>138</v>
      </c>
      <c r="C1757" s="8">
        <v>7</v>
      </c>
      <c r="D1757" s="9" t="s">
        <v>1635</v>
      </c>
      <c r="E1757" t="str">
        <f t="shared" si="276"/>
        <v>http://creativecommons.org/publicdomain/zero/1.0/</v>
      </c>
      <c r="F1757" t="s">
        <v>4657</v>
      </c>
      <c r="G1757">
        <v>4</v>
      </c>
      <c r="H1757" t="s">
        <v>337</v>
      </c>
      <c r="I1757" s="3" t="str">
        <f t="shared" si="277"/>
        <v>https://jpsearch.go.jp/term/type/文章要素</v>
      </c>
      <c r="L1757">
        <f t="shared" si="280"/>
        <v>89</v>
      </c>
      <c r="M1757" t="str">
        <f t="shared" si="281"/>
        <v>https://www.dl.ndl.go.jp/api/iiif/3437686/canvas/89</v>
      </c>
      <c r="N1757" t="str">
        <f t="shared" si="278"/>
        <v>https://www.dl.ndl.go.jp/api/iiif/3437686/manifest.json</v>
      </c>
      <c r="O1757" t="str">
        <f t="shared" si="282"/>
        <v>http://da.dl.itc.u-tokyo.ac.jp/mirador/?params=[{%22manifest%22:%22https://www.dl.ndl.go.jp/api/iiif/3437686/manifest.json%22,%22canvas%22:%22https://www.dl.ndl.go.jp/api/iiif/3437686/canvas/89%22}]</v>
      </c>
    </row>
    <row r="1758" spans="1:15" ht="16">
      <c r="A1758" s="8" t="str">
        <f t="shared" si="279"/>
        <v>https://w3id.org/kouigenjimonogatari/data/0138-08.json</v>
      </c>
      <c r="B1758" s="8">
        <v>138</v>
      </c>
      <c r="C1758" s="8">
        <v>8</v>
      </c>
      <c r="D1758" s="9" t="s">
        <v>1636</v>
      </c>
      <c r="E1758" t="str">
        <f t="shared" si="276"/>
        <v>http://creativecommons.org/publicdomain/zero/1.0/</v>
      </c>
      <c r="F1758" t="s">
        <v>4657</v>
      </c>
      <c r="G1758">
        <v>4</v>
      </c>
      <c r="H1758" t="s">
        <v>337</v>
      </c>
      <c r="I1758" s="3" t="str">
        <f t="shared" si="277"/>
        <v>https://jpsearch.go.jp/term/type/文章要素</v>
      </c>
      <c r="L1758">
        <f t="shared" si="280"/>
        <v>89</v>
      </c>
      <c r="M1758" t="str">
        <f t="shared" si="281"/>
        <v>https://www.dl.ndl.go.jp/api/iiif/3437686/canvas/89</v>
      </c>
      <c r="N1758" t="str">
        <f t="shared" si="278"/>
        <v>https://www.dl.ndl.go.jp/api/iiif/3437686/manifest.json</v>
      </c>
      <c r="O1758" t="str">
        <f t="shared" si="282"/>
        <v>http://da.dl.itc.u-tokyo.ac.jp/mirador/?params=[{%22manifest%22:%22https://www.dl.ndl.go.jp/api/iiif/3437686/manifest.json%22,%22canvas%22:%22https://www.dl.ndl.go.jp/api/iiif/3437686/canvas/89%22}]</v>
      </c>
    </row>
    <row r="1759" spans="1:15" ht="16">
      <c r="A1759" s="8" t="str">
        <f t="shared" si="279"/>
        <v>https://w3id.org/kouigenjimonogatari/data/0138-09.json</v>
      </c>
      <c r="B1759" s="8">
        <v>138</v>
      </c>
      <c r="C1759" s="8">
        <v>9</v>
      </c>
      <c r="D1759" s="9" t="s">
        <v>1637</v>
      </c>
      <c r="E1759" t="str">
        <f t="shared" si="276"/>
        <v>http://creativecommons.org/publicdomain/zero/1.0/</v>
      </c>
      <c r="F1759" t="s">
        <v>4657</v>
      </c>
      <c r="G1759">
        <v>4</v>
      </c>
      <c r="H1759" t="s">
        <v>337</v>
      </c>
      <c r="I1759" s="3" t="str">
        <f t="shared" si="277"/>
        <v>https://jpsearch.go.jp/term/type/文章要素</v>
      </c>
      <c r="L1759">
        <f t="shared" si="280"/>
        <v>89</v>
      </c>
      <c r="M1759" t="str">
        <f t="shared" si="281"/>
        <v>https://www.dl.ndl.go.jp/api/iiif/3437686/canvas/89</v>
      </c>
      <c r="N1759" t="str">
        <f t="shared" si="278"/>
        <v>https://www.dl.ndl.go.jp/api/iiif/3437686/manifest.json</v>
      </c>
      <c r="O1759" t="str">
        <f t="shared" si="282"/>
        <v>http://da.dl.itc.u-tokyo.ac.jp/mirador/?params=[{%22manifest%22:%22https://www.dl.ndl.go.jp/api/iiif/3437686/manifest.json%22,%22canvas%22:%22https://www.dl.ndl.go.jp/api/iiif/3437686/canvas/89%22}]</v>
      </c>
    </row>
    <row r="1760" spans="1:15" ht="16">
      <c r="A1760" s="8" t="str">
        <f t="shared" si="279"/>
        <v>https://w3id.org/kouigenjimonogatari/data/0138-10.json</v>
      </c>
      <c r="B1760" s="8">
        <v>138</v>
      </c>
      <c r="C1760" s="8">
        <v>10</v>
      </c>
      <c r="D1760" s="9" t="s">
        <v>1638</v>
      </c>
      <c r="E1760" t="str">
        <f t="shared" si="276"/>
        <v>http://creativecommons.org/publicdomain/zero/1.0/</v>
      </c>
      <c r="F1760" t="s">
        <v>4657</v>
      </c>
      <c r="G1760">
        <v>4</v>
      </c>
      <c r="H1760" t="s">
        <v>337</v>
      </c>
      <c r="I1760" s="3" t="str">
        <f t="shared" si="277"/>
        <v>https://jpsearch.go.jp/term/type/文章要素</v>
      </c>
      <c r="L1760">
        <f t="shared" si="280"/>
        <v>89</v>
      </c>
      <c r="M1760" t="str">
        <f t="shared" si="281"/>
        <v>https://www.dl.ndl.go.jp/api/iiif/3437686/canvas/89</v>
      </c>
      <c r="N1760" t="str">
        <f t="shared" si="278"/>
        <v>https://www.dl.ndl.go.jp/api/iiif/3437686/manifest.json</v>
      </c>
      <c r="O1760" t="str">
        <f t="shared" si="282"/>
        <v>http://da.dl.itc.u-tokyo.ac.jp/mirador/?params=[{%22manifest%22:%22https://www.dl.ndl.go.jp/api/iiif/3437686/manifest.json%22,%22canvas%22:%22https://www.dl.ndl.go.jp/api/iiif/3437686/canvas/89%22}]</v>
      </c>
    </row>
    <row r="1761" spans="1:15" ht="16">
      <c r="A1761" s="8" t="str">
        <f t="shared" si="279"/>
        <v>https://w3id.org/kouigenjimonogatari/data/0138-11.json</v>
      </c>
      <c r="B1761" s="8">
        <v>138</v>
      </c>
      <c r="C1761" s="8">
        <v>11</v>
      </c>
      <c r="D1761" s="9" t="s">
        <v>1639</v>
      </c>
      <c r="E1761" t="str">
        <f t="shared" si="276"/>
        <v>http://creativecommons.org/publicdomain/zero/1.0/</v>
      </c>
      <c r="F1761" t="s">
        <v>4657</v>
      </c>
      <c r="G1761">
        <v>4</v>
      </c>
      <c r="H1761" t="s">
        <v>337</v>
      </c>
      <c r="I1761" s="3" t="str">
        <f t="shared" si="277"/>
        <v>https://jpsearch.go.jp/term/type/文章要素</v>
      </c>
      <c r="L1761">
        <f t="shared" si="280"/>
        <v>89</v>
      </c>
      <c r="M1761" t="str">
        <f t="shared" si="281"/>
        <v>https://www.dl.ndl.go.jp/api/iiif/3437686/canvas/89</v>
      </c>
      <c r="N1761" t="str">
        <f t="shared" si="278"/>
        <v>https://www.dl.ndl.go.jp/api/iiif/3437686/manifest.json</v>
      </c>
      <c r="O1761" t="str">
        <f t="shared" si="282"/>
        <v>http://da.dl.itc.u-tokyo.ac.jp/mirador/?params=[{%22manifest%22:%22https://www.dl.ndl.go.jp/api/iiif/3437686/manifest.json%22,%22canvas%22:%22https://www.dl.ndl.go.jp/api/iiif/3437686/canvas/89%22}]</v>
      </c>
    </row>
    <row r="1762" spans="1:15" ht="16">
      <c r="A1762" s="8" t="str">
        <f t="shared" si="279"/>
        <v>https://w3id.org/kouigenjimonogatari/data/0138-12.json</v>
      </c>
      <c r="B1762" s="8">
        <v>138</v>
      </c>
      <c r="C1762" s="8">
        <v>12</v>
      </c>
      <c r="D1762" s="9" t="s">
        <v>1640</v>
      </c>
      <c r="E1762" t="str">
        <f t="shared" si="276"/>
        <v>http://creativecommons.org/publicdomain/zero/1.0/</v>
      </c>
      <c r="F1762" t="s">
        <v>4657</v>
      </c>
      <c r="G1762">
        <v>4</v>
      </c>
      <c r="H1762" t="s">
        <v>337</v>
      </c>
      <c r="I1762" s="3" t="str">
        <f t="shared" si="277"/>
        <v>https://jpsearch.go.jp/term/type/文章要素</v>
      </c>
      <c r="L1762">
        <f t="shared" si="280"/>
        <v>89</v>
      </c>
      <c r="M1762" t="str">
        <f t="shared" si="281"/>
        <v>https://www.dl.ndl.go.jp/api/iiif/3437686/canvas/89</v>
      </c>
      <c r="N1762" t="str">
        <f t="shared" si="278"/>
        <v>https://www.dl.ndl.go.jp/api/iiif/3437686/manifest.json</v>
      </c>
      <c r="O1762" t="str">
        <f t="shared" si="282"/>
        <v>http://da.dl.itc.u-tokyo.ac.jp/mirador/?params=[{%22manifest%22:%22https://www.dl.ndl.go.jp/api/iiif/3437686/manifest.json%22,%22canvas%22:%22https://www.dl.ndl.go.jp/api/iiif/3437686/canvas/89%22}]</v>
      </c>
    </row>
    <row r="1763" spans="1:15" ht="16">
      <c r="A1763" s="8" t="str">
        <f t="shared" si="279"/>
        <v>https://w3id.org/kouigenjimonogatari/data/0138-13.json</v>
      </c>
      <c r="B1763" s="8">
        <v>138</v>
      </c>
      <c r="C1763" s="8">
        <v>13</v>
      </c>
      <c r="D1763" s="9" t="s">
        <v>1641</v>
      </c>
      <c r="E1763" t="str">
        <f t="shared" si="276"/>
        <v>http://creativecommons.org/publicdomain/zero/1.0/</v>
      </c>
      <c r="F1763" t="s">
        <v>4657</v>
      </c>
      <c r="G1763">
        <v>4</v>
      </c>
      <c r="H1763" t="s">
        <v>337</v>
      </c>
      <c r="I1763" s="3" t="str">
        <f t="shared" si="277"/>
        <v>https://jpsearch.go.jp/term/type/文章要素</v>
      </c>
      <c r="L1763">
        <f t="shared" si="280"/>
        <v>89</v>
      </c>
      <c r="M1763" t="str">
        <f t="shared" si="281"/>
        <v>https://www.dl.ndl.go.jp/api/iiif/3437686/canvas/89</v>
      </c>
      <c r="N1763" t="str">
        <f t="shared" si="278"/>
        <v>https://www.dl.ndl.go.jp/api/iiif/3437686/manifest.json</v>
      </c>
      <c r="O1763" t="str">
        <f t="shared" si="282"/>
        <v>http://da.dl.itc.u-tokyo.ac.jp/mirador/?params=[{%22manifest%22:%22https://www.dl.ndl.go.jp/api/iiif/3437686/manifest.json%22,%22canvas%22:%22https://www.dl.ndl.go.jp/api/iiif/3437686/canvas/89%22}]</v>
      </c>
    </row>
    <row r="1764" spans="1:15" ht="16">
      <c r="A1764" s="8" t="str">
        <f t="shared" si="279"/>
        <v>https://w3id.org/kouigenjimonogatari/data/0138-14.json</v>
      </c>
      <c r="B1764" s="8">
        <v>138</v>
      </c>
      <c r="C1764" s="8">
        <v>14</v>
      </c>
      <c r="D1764" s="9" t="s">
        <v>1642</v>
      </c>
      <c r="E1764" t="str">
        <f t="shared" si="276"/>
        <v>http://creativecommons.org/publicdomain/zero/1.0/</v>
      </c>
      <c r="F1764" t="s">
        <v>4657</v>
      </c>
      <c r="G1764">
        <v>4</v>
      </c>
      <c r="H1764" t="s">
        <v>337</v>
      </c>
      <c r="I1764" s="3" t="str">
        <f t="shared" si="277"/>
        <v>https://jpsearch.go.jp/term/type/文章要素</v>
      </c>
      <c r="L1764">
        <f t="shared" si="280"/>
        <v>89</v>
      </c>
      <c r="M1764" t="str">
        <f t="shared" si="281"/>
        <v>https://www.dl.ndl.go.jp/api/iiif/3437686/canvas/89</v>
      </c>
      <c r="N1764" t="str">
        <f t="shared" si="278"/>
        <v>https://www.dl.ndl.go.jp/api/iiif/3437686/manifest.json</v>
      </c>
      <c r="O1764" t="str">
        <f t="shared" si="282"/>
        <v>http://da.dl.itc.u-tokyo.ac.jp/mirador/?params=[{%22manifest%22:%22https://www.dl.ndl.go.jp/api/iiif/3437686/manifest.json%22,%22canvas%22:%22https://www.dl.ndl.go.jp/api/iiif/3437686/canvas/89%22}]</v>
      </c>
    </row>
    <row r="1765" spans="1:15" ht="16">
      <c r="A1765" s="8" t="str">
        <f t="shared" si="279"/>
        <v>https://w3id.org/kouigenjimonogatari/data/0139-01.json</v>
      </c>
      <c r="B1765" s="8">
        <v>139</v>
      </c>
      <c r="C1765" s="8">
        <v>1</v>
      </c>
      <c r="D1765" s="9" t="s">
        <v>1643</v>
      </c>
      <c r="E1765" t="str">
        <f t="shared" si="276"/>
        <v>http://creativecommons.org/publicdomain/zero/1.0/</v>
      </c>
      <c r="F1765" t="s">
        <v>4657</v>
      </c>
      <c r="G1765">
        <v>4</v>
      </c>
      <c r="H1765" t="s">
        <v>337</v>
      </c>
      <c r="I1765" s="3" t="str">
        <f t="shared" si="277"/>
        <v>https://jpsearch.go.jp/term/type/文章要素</v>
      </c>
      <c r="L1765">
        <f t="shared" si="280"/>
        <v>89</v>
      </c>
      <c r="M1765" t="str">
        <f t="shared" si="281"/>
        <v>https://www.dl.ndl.go.jp/api/iiif/3437686/canvas/89</v>
      </c>
      <c r="N1765" t="str">
        <f t="shared" si="278"/>
        <v>https://www.dl.ndl.go.jp/api/iiif/3437686/manifest.json</v>
      </c>
      <c r="O1765" t="str">
        <f t="shared" si="282"/>
        <v>http://da.dl.itc.u-tokyo.ac.jp/mirador/?params=[{%22manifest%22:%22https://www.dl.ndl.go.jp/api/iiif/3437686/manifest.json%22,%22canvas%22:%22https://www.dl.ndl.go.jp/api/iiif/3437686/canvas/89%22}]</v>
      </c>
    </row>
    <row r="1766" spans="1:15" ht="16">
      <c r="A1766" s="8" t="str">
        <f t="shared" si="279"/>
        <v>https://w3id.org/kouigenjimonogatari/data/0139-02.json</v>
      </c>
      <c r="B1766" s="8">
        <v>139</v>
      </c>
      <c r="C1766" s="8">
        <v>2</v>
      </c>
      <c r="D1766" s="9" t="s">
        <v>1644</v>
      </c>
      <c r="E1766" t="str">
        <f t="shared" si="276"/>
        <v>http://creativecommons.org/publicdomain/zero/1.0/</v>
      </c>
      <c r="F1766" t="s">
        <v>4657</v>
      </c>
      <c r="G1766">
        <v>4</v>
      </c>
      <c r="H1766" t="s">
        <v>337</v>
      </c>
      <c r="I1766" s="3" t="str">
        <f t="shared" si="277"/>
        <v>https://jpsearch.go.jp/term/type/文章要素</v>
      </c>
      <c r="L1766">
        <f t="shared" si="280"/>
        <v>89</v>
      </c>
      <c r="M1766" t="str">
        <f t="shared" si="281"/>
        <v>https://www.dl.ndl.go.jp/api/iiif/3437686/canvas/89</v>
      </c>
      <c r="N1766" t="str">
        <f t="shared" si="278"/>
        <v>https://www.dl.ndl.go.jp/api/iiif/3437686/manifest.json</v>
      </c>
      <c r="O1766" t="str">
        <f t="shared" si="282"/>
        <v>http://da.dl.itc.u-tokyo.ac.jp/mirador/?params=[{%22manifest%22:%22https://www.dl.ndl.go.jp/api/iiif/3437686/manifest.json%22,%22canvas%22:%22https://www.dl.ndl.go.jp/api/iiif/3437686/canvas/89%22}]</v>
      </c>
    </row>
    <row r="1767" spans="1:15" ht="16">
      <c r="A1767" s="8" t="str">
        <f t="shared" si="279"/>
        <v>https://w3id.org/kouigenjimonogatari/data/0139-03.json</v>
      </c>
      <c r="B1767" s="8">
        <v>139</v>
      </c>
      <c r="C1767" s="8">
        <v>3</v>
      </c>
      <c r="D1767" s="9" t="s">
        <v>1645</v>
      </c>
      <c r="E1767" t="str">
        <f t="shared" si="276"/>
        <v>http://creativecommons.org/publicdomain/zero/1.0/</v>
      </c>
      <c r="F1767" t="s">
        <v>4657</v>
      </c>
      <c r="G1767">
        <v>4</v>
      </c>
      <c r="H1767" t="s">
        <v>337</v>
      </c>
      <c r="I1767" s="3" t="str">
        <f t="shared" si="277"/>
        <v>https://jpsearch.go.jp/term/type/文章要素</v>
      </c>
      <c r="L1767">
        <f t="shared" si="280"/>
        <v>89</v>
      </c>
      <c r="M1767" t="str">
        <f t="shared" si="281"/>
        <v>https://www.dl.ndl.go.jp/api/iiif/3437686/canvas/89</v>
      </c>
      <c r="N1767" t="str">
        <f t="shared" si="278"/>
        <v>https://www.dl.ndl.go.jp/api/iiif/3437686/manifest.json</v>
      </c>
      <c r="O1767" t="str">
        <f t="shared" si="282"/>
        <v>http://da.dl.itc.u-tokyo.ac.jp/mirador/?params=[{%22manifest%22:%22https://www.dl.ndl.go.jp/api/iiif/3437686/manifest.json%22,%22canvas%22:%22https://www.dl.ndl.go.jp/api/iiif/3437686/canvas/89%22}]</v>
      </c>
    </row>
    <row r="1768" spans="1:15" ht="16">
      <c r="A1768" s="8" t="str">
        <f t="shared" si="279"/>
        <v>https://w3id.org/kouigenjimonogatari/data/0139-04.json</v>
      </c>
      <c r="B1768" s="8">
        <v>139</v>
      </c>
      <c r="C1768" s="8">
        <v>4</v>
      </c>
      <c r="D1768" s="9" t="s">
        <v>1646</v>
      </c>
      <c r="E1768" t="str">
        <f t="shared" si="276"/>
        <v>http://creativecommons.org/publicdomain/zero/1.0/</v>
      </c>
      <c r="F1768" t="s">
        <v>4657</v>
      </c>
      <c r="G1768">
        <v>4</v>
      </c>
      <c r="H1768" t="s">
        <v>337</v>
      </c>
      <c r="I1768" s="3" t="str">
        <f t="shared" si="277"/>
        <v>https://jpsearch.go.jp/term/type/文章要素</v>
      </c>
      <c r="L1768">
        <f t="shared" si="280"/>
        <v>89</v>
      </c>
      <c r="M1768" t="str">
        <f t="shared" si="281"/>
        <v>https://www.dl.ndl.go.jp/api/iiif/3437686/canvas/89</v>
      </c>
      <c r="N1768" t="str">
        <f t="shared" si="278"/>
        <v>https://www.dl.ndl.go.jp/api/iiif/3437686/manifest.json</v>
      </c>
      <c r="O1768" t="str">
        <f t="shared" si="282"/>
        <v>http://da.dl.itc.u-tokyo.ac.jp/mirador/?params=[{%22manifest%22:%22https://www.dl.ndl.go.jp/api/iiif/3437686/manifest.json%22,%22canvas%22:%22https://www.dl.ndl.go.jp/api/iiif/3437686/canvas/89%22}]</v>
      </c>
    </row>
    <row r="1769" spans="1:15" ht="16">
      <c r="A1769" s="8" t="str">
        <f t="shared" si="279"/>
        <v>https://w3id.org/kouigenjimonogatari/data/0139-05.json</v>
      </c>
      <c r="B1769" s="8">
        <v>139</v>
      </c>
      <c r="C1769" s="8">
        <v>5</v>
      </c>
      <c r="D1769" s="9" t="s">
        <v>1647</v>
      </c>
      <c r="E1769" t="str">
        <f t="shared" si="276"/>
        <v>http://creativecommons.org/publicdomain/zero/1.0/</v>
      </c>
      <c r="F1769" t="s">
        <v>4657</v>
      </c>
      <c r="G1769">
        <v>4</v>
      </c>
      <c r="H1769" t="s">
        <v>337</v>
      </c>
      <c r="I1769" s="3" t="str">
        <f t="shared" si="277"/>
        <v>https://jpsearch.go.jp/term/type/文章要素</v>
      </c>
      <c r="L1769">
        <f t="shared" si="280"/>
        <v>89</v>
      </c>
      <c r="M1769" t="str">
        <f t="shared" si="281"/>
        <v>https://www.dl.ndl.go.jp/api/iiif/3437686/canvas/89</v>
      </c>
      <c r="N1769" t="str">
        <f t="shared" si="278"/>
        <v>https://www.dl.ndl.go.jp/api/iiif/3437686/manifest.json</v>
      </c>
      <c r="O1769" t="str">
        <f t="shared" si="282"/>
        <v>http://da.dl.itc.u-tokyo.ac.jp/mirador/?params=[{%22manifest%22:%22https://www.dl.ndl.go.jp/api/iiif/3437686/manifest.json%22,%22canvas%22:%22https://www.dl.ndl.go.jp/api/iiif/3437686/canvas/89%22}]</v>
      </c>
    </row>
    <row r="1770" spans="1:15" ht="16">
      <c r="A1770" s="8" t="str">
        <f t="shared" si="279"/>
        <v>https://w3id.org/kouigenjimonogatari/data/0139-06.json</v>
      </c>
      <c r="B1770" s="8">
        <v>139</v>
      </c>
      <c r="C1770" s="8">
        <v>6</v>
      </c>
      <c r="D1770" s="9" t="s">
        <v>1648</v>
      </c>
      <c r="E1770" t="str">
        <f t="shared" si="276"/>
        <v>http://creativecommons.org/publicdomain/zero/1.0/</v>
      </c>
      <c r="F1770" t="s">
        <v>4657</v>
      </c>
      <c r="G1770">
        <v>4</v>
      </c>
      <c r="H1770" t="s">
        <v>337</v>
      </c>
      <c r="I1770" s="3" t="str">
        <f t="shared" si="277"/>
        <v>https://jpsearch.go.jp/term/type/文章要素</v>
      </c>
      <c r="L1770">
        <f t="shared" si="280"/>
        <v>89</v>
      </c>
      <c r="M1770" t="str">
        <f t="shared" si="281"/>
        <v>https://www.dl.ndl.go.jp/api/iiif/3437686/canvas/89</v>
      </c>
      <c r="N1770" t="str">
        <f t="shared" si="278"/>
        <v>https://www.dl.ndl.go.jp/api/iiif/3437686/manifest.json</v>
      </c>
      <c r="O1770" t="str">
        <f t="shared" si="282"/>
        <v>http://da.dl.itc.u-tokyo.ac.jp/mirador/?params=[{%22manifest%22:%22https://www.dl.ndl.go.jp/api/iiif/3437686/manifest.json%22,%22canvas%22:%22https://www.dl.ndl.go.jp/api/iiif/3437686/canvas/89%22}]</v>
      </c>
    </row>
    <row r="1771" spans="1:15" ht="16">
      <c r="A1771" s="8" t="str">
        <f t="shared" si="279"/>
        <v>https://w3id.org/kouigenjimonogatari/data/0139-07.json</v>
      </c>
      <c r="B1771" s="8">
        <v>139</v>
      </c>
      <c r="C1771" s="8">
        <v>7</v>
      </c>
      <c r="D1771" s="9" t="s">
        <v>1649</v>
      </c>
      <c r="E1771" t="str">
        <f t="shared" si="276"/>
        <v>http://creativecommons.org/publicdomain/zero/1.0/</v>
      </c>
      <c r="F1771" t="s">
        <v>4657</v>
      </c>
      <c r="G1771">
        <v>4</v>
      </c>
      <c r="H1771" t="s">
        <v>337</v>
      </c>
      <c r="I1771" s="3" t="str">
        <f t="shared" si="277"/>
        <v>https://jpsearch.go.jp/term/type/文章要素</v>
      </c>
      <c r="L1771">
        <f t="shared" si="280"/>
        <v>89</v>
      </c>
      <c r="M1771" t="str">
        <f t="shared" si="281"/>
        <v>https://www.dl.ndl.go.jp/api/iiif/3437686/canvas/89</v>
      </c>
      <c r="N1771" t="str">
        <f t="shared" si="278"/>
        <v>https://www.dl.ndl.go.jp/api/iiif/3437686/manifest.json</v>
      </c>
      <c r="O1771" t="str">
        <f t="shared" si="282"/>
        <v>http://da.dl.itc.u-tokyo.ac.jp/mirador/?params=[{%22manifest%22:%22https://www.dl.ndl.go.jp/api/iiif/3437686/manifest.json%22,%22canvas%22:%22https://www.dl.ndl.go.jp/api/iiif/3437686/canvas/89%22}]</v>
      </c>
    </row>
    <row r="1772" spans="1:15" ht="16">
      <c r="A1772" s="8" t="str">
        <f t="shared" si="279"/>
        <v>https://w3id.org/kouigenjimonogatari/data/0139-08.json</v>
      </c>
      <c r="B1772" s="8">
        <v>139</v>
      </c>
      <c r="C1772" s="8">
        <v>8</v>
      </c>
      <c r="D1772" s="9" t="s">
        <v>1650</v>
      </c>
      <c r="E1772" t="str">
        <f t="shared" si="276"/>
        <v>http://creativecommons.org/publicdomain/zero/1.0/</v>
      </c>
      <c r="F1772" t="s">
        <v>4657</v>
      </c>
      <c r="G1772">
        <v>4</v>
      </c>
      <c r="H1772" t="s">
        <v>337</v>
      </c>
      <c r="I1772" s="3" t="str">
        <f t="shared" si="277"/>
        <v>https://jpsearch.go.jp/term/type/文章要素</v>
      </c>
      <c r="L1772">
        <f t="shared" si="280"/>
        <v>89</v>
      </c>
      <c r="M1772" t="str">
        <f t="shared" si="281"/>
        <v>https://www.dl.ndl.go.jp/api/iiif/3437686/canvas/89</v>
      </c>
      <c r="N1772" t="str">
        <f t="shared" si="278"/>
        <v>https://www.dl.ndl.go.jp/api/iiif/3437686/manifest.json</v>
      </c>
      <c r="O1772" t="str">
        <f t="shared" si="282"/>
        <v>http://da.dl.itc.u-tokyo.ac.jp/mirador/?params=[{%22manifest%22:%22https://www.dl.ndl.go.jp/api/iiif/3437686/manifest.json%22,%22canvas%22:%22https://www.dl.ndl.go.jp/api/iiif/3437686/canvas/89%22}]</v>
      </c>
    </row>
    <row r="1773" spans="1:15" ht="16">
      <c r="A1773" s="8" t="str">
        <f t="shared" si="279"/>
        <v>https://w3id.org/kouigenjimonogatari/data/0139-09.json</v>
      </c>
      <c r="B1773" s="8">
        <v>139</v>
      </c>
      <c r="C1773" s="8">
        <v>9</v>
      </c>
      <c r="D1773" s="9" t="s">
        <v>1651</v>
      </c>
      <c r="E1773" t="str">
        <f t="shared" si="276"/>
        <v>http://creativecommons.org/publicdomain/zero/1.0/</v>
      </c>
      <c r="F1773" t="s">
        <v>4657</v>
      </c>
      <c r="G1773">
        <v>4</v>
      </c>
      <c r="H1773" t="s">
        <v>337</v>
      </c>
      <c r="I1773" s="3" t="str">
        <f t="shared" si="277"/>
        <v>https://jpsearch.go.jp/term/type/文章要素</v>
      </c>
      <c r="L1773">
        <f t="shared" si="280"/>
        <v>89</v>
      </c>
      <c r="M1773" t="str">
        <f t="shared" si="281"/>
        <v>https://www.dl.ndl.go.jp/api/iiif/3437686/canvas/89</v>
      </c>
      <c r="N1773" t="str">
        <f t="shared" si="278"/>
        <v>https://www.dl.ndl.go.jp/api/iiif/3437686/manifest.json</v>
      </c>
      <c r="O1773" t="str">
        <f t="shared" si="282"/>
        <v>http://da.dl.itc.u-tokyo.ac.jp/mirador/?params=[{%22manifest%22:%22https://www.dl.ndl.go.jp/api/iiif/3437686/manifest.json%22,%22canvas%22:%22https://www.dl.ndl.go.jp/api/iiif/3437686/canvas/89%22}]</v>
      </c>
    </row>
    <row r="1774" spans="1:15" ht="16">
      <c r="A1774" s="8" t="str">
        <f t="shared" si="279"/>
        <v>https://w3id.org/kouigenjimonogatari/data/0139-10.json</v>
      </c>
      <c r="B1774" s="8">
        <v>139</v>
      </c>
      <c r="C1774" s="8">
        <v>10</v>
      </c>
      <c r="D1774" s="9" t="s">
        <v>1652</v>
      </c>
      <c r="E1774" t="str">
        <f t="shared" si="276"/>
        <v>http://creativecommons.org/publicdomain/zero/1.0/</v>
      </c>
      <c r="F1774" t="s">
        <v>4657</v>
      </c>
      <c r="G1774">
        <v>4</v>
      </c>
      <c r="H1774" t="s">
        <v>337</v>
      </c>
      <c r="I1774" s="3" t="str">
        <f t="shared" si="277"/>
        <v>https://jpsearch.go.jp/term/type/文章要素</v>
      </c>
      <c r="L1774">
        <f t="shared" si="280"/>
        <v>89</v>
      </c>
      <c r="M1774" t="str">
        <f t="shared" si="281"/>
        <v>https://www.dl.ndl.go.jp/api/iiif/3437686/canvas/89</v>
      </c>
      <c r="N1774" t="str">
        <f t="shared" si="278"/>
        <v>https://www.dl.ndl.go.jp/api/iiif/3437686/manifest.json</v>
      </c>
      <c r="O1774" t="str">
        <f t="shared" si="282"/>
        <v>http://da.dl.itc.u-tokyo.ac.jp/mirador/?params=[{%22manifest%22:%22https://www.dl.ndl.go.jp/api/iiif/3437686/manifest.json%22,%22canvas%22:%22https://www.dl.ndl.go.jp/api/iiif/3437686/canvas/89%22}]</v>
      </c>
    </row>
    <row r="1775" spans="1:15" ht="16">
      <c r="A1775" s="8" t="str">
        <f t="shared" si="279"/>
        <v>https://w3id.org/kouigenjimonogatari/data/0139-11.json</v>
      </c>
      <c r="B1775" s="8">
        <v>139</v>
      </c>
      <c r="C1775" s="8">
        <v>11</v>
      </c>
      <c r="D1775" s="9" t="s">
        <v>1653</v>
      </c>
      <c r="E1775" t="str">
        <f t="shared" si="276"/>
        <v>http://creativecommons.org/publicdomain/zero/1.0/</v>
      </c>
      <c r="F1775" t="s">
        <v>4657</v>
      </c>
      <c r="G1775">
        <v>4</v>
      </c>
      <c r="H1775" t="s">
        <v>337</v>
      </c>
      <c r="I1775" s="3" t="str">
        <f t="shared" si="277"/>
        <v>https://jpsearch.go.jp/term/type/文章要素</v>
      </c>
      <c r="L1775">
        <f t="shared" si="280"/>
        <v>89</v>
      </c>
      <c r="M1775" t="str">
        <f t="shared" si="281"/>
        <v>https://www.dl.ndl.go.jp/api/iiif/3437686/canvas/89</v>
      </c>
      <c r="N1775" t="str">
        <f t="shared" si="278"/>
        <v>https://www.dl.ndl.go.jp/api/iiif/3437686/manifest.json</v>
      </c>
      <c r="O1775" t="str">
        <f t="shared" si="282"/>
        <v>http://da.dl.itc.u-tokyo.ac.jp/mirador/?params=[{%22manifest%22:%22https://www.dl.ndl.go.jp/api/iiif/3437686/manifest.json%22,%22canvas%22:%22https://www.dl.ndl.go.jp/api/iiif/3437686/canvas/89%22}]</v>
      </c>
    </row>
    <row r="1776" spans="1:15" ht="16">
      <c r="A1776" s="8" t="str">
        <f t="shared" si="279"/>
        <v>https://w3id.org/kouigenjimonogatari/data/0139-12.json</v>
      </c>
      <c r="B1776" s="8">
        <v>139</v>
      </c>
      <c r="C1776" s="8">
        <v>12</v>
      </c>
      <c r="D1776" s="9" t="s">
        <v>1654</v>
      </c>
      <c r="E1776" t="str">
        <f t="shared" si="276"/>
        <v>http://creativecommons.org/publicdomain/zero/1.0/</v>
      </c>
      <c r="F1776" t="s">
        <v>4657</v>
      </c>
      <c r="G1776">
        <v>4</v>
      </c>
      <c r="H1776" t="s">
        <v>337</v>
      </c>
      <c r="I1776" s="3" t="str">
        <f t="shared" si="277"/>
        <v>https://jpsearch.go.jp/term/type/文章要素</v>
      </c>
      <c r="L1776">
        <f t="shared" si="280"/>
        <v>89</v>
      </c>
      <c r="M1776" t="str">
        <f t="shared" si="281"/>
        <v>https://www.dl.ndl.go.jp/api/iiif/3437686/canvas/89</v>
      </c>
      <c r="N1776" t="str">
        <f t="shared" si="278"/>
        <v>https://www.dl.ndl.go.jp/api/iiif/3437686/manifest.json</v>
      </c>
      <c r="O1776" t="str">
        <f t="shared" si="282"/>
        <v>http://da.dl.itc.u-tokyo.ac.jp/mirador/?params=[{%22manifest%22:%22https://www.dl.ndl.go.jp/api/iiif/3437686/manifest.json%22,%22canvas%22:%22https://www.dl.ndl.go.jp/api/iiif/3437686/canvas/89%22}]</v>
      </c>
    </row>
    <row r="1777" spans="1:15" ht="16">
      <c r="A1777" s="8" t="str">
        <f t="shared" si="279"/>
        <v>https://w3id.org/kouigenjimonogatari/data/0139-13.json</v>
      </c>
      <c r="B1777" s="8">
        <v>139</v>
      </c>
      <c r="C1777" s="8">
        <v>13</v>
      </c>
      <c r="D1777" s="9" t="s">
        <v>1655</v>
      </c>
      <c r="E1777" t="str">
        <f t="shared" si="276"/>
        <v>http://creativecommons.org/publicdomain/zero/1.0/</v>
      </c>
      <c r="F1777" t="s">
        <v>4657</v>
      </c>
      <c r="G1777">
        <v>4</v>
      </c>
      <c r="H1777" t="s">
        <v>337</v>
      </c>
      <c r="I1777" s="3" t="str">
        <f t="shared" si="277"/>
        <v>https://jpsearch.go.jp/term/type/文章要素</v>
      </c>
      <c r="L1777">
        <f t="shared" si="280"/>
        <v>89</v>
      </c>
      <c r="M1777" t="str">
        <f t="shared" si="281"/>
        <v>https://www.dl.ndl.go.jp/api/iiif/3437686/canvas/89</v>
      </c>
      <c r="N1777" t="str">
        <f t="shared" si="278"/>
        <v>https://www.dl.ndl.go.jp/api/iiif/3437686/manifest.json</v>
      </c>
      <c r="O1777" t="str">
        <f t="shared" si="282"/>
        <v>http://da.dl.itc.u-tokyo.ac.jp/mirador/?params=[{%22manifest%22:%22https://www.dl.ndl.go.jp/api/iiif/3437686/manifest.json%22,%22canvas%22:%22https://www.dl.ndl.go.jp/api/iiif/3437686/canvas/89%22}]</v>
      </c>
    </row>
    <row r="1778" spans="1:15" ht="16">
      <c r="A1778" s="8" t="str">
        <f t="shared" si="279"/>
        <v>https://w3id.org/kouigenjimonogatari/data/0139-14.json</v>
      </c>
      <c r="B1778" s="8">
        <v>139</v>
      </c>
      <c r="C1778" s="8">
        <v>14</v>
      </c>
      <c r="D1778" s="9" t="s">
        <v>1656</v>
      </c>
      <c r="E1778" t="str">
        <f t="shared" si="276"/>
        <v>http://creativecommons.org/publicdomain/zero/1.0/</v>
      </c>
      <c r="F1778" t="s">
        <v>4657</v>
      </c>
      <c r="G1778">
        <v>4</v>
      </c>
      <c r="H1778" t="s">
        <v>337</v>
      </c>
      <c r="I1778" s="3" t="str">
        <f t="shared" si="277"/>
        <v>https://jpsearch.go.jp/term/type/文章要素</v>
      </c>
      <c r="L1778">
        <f t="shared" si="280"/>
        <v>89</v>
      </c>
      <c r="M1778" t="str">
        <f t="shared" si="281"/>
        <v>https://www.dl.ndl.go.jp/api/iiif/3437686/canvas/89</v>
      </c>
      <c r="N1778" t="str">
        <f t="shared" si="278"/>
        <v>https://www.dl.ndl.go.jp/api/iiif/3437686/manifest.json</v>
      </c>
      <c r="O1778" t="str">
        <f t="shared" si="282"/>
        <v>http://da.dl.itc.u-tokyo.ac.jp/mirador/?params=[{%22manifest%22:%22https://www.dl.ndl.go.jp/api/iiif/3437686/manifest.json%22,%22canvas%22:%22https://www.dl.ndl.go.jp/api/iiif/3437686/canvas/89%22}]</v>
      </c>
    </row>
    <row r="1779" spans="1:15" ht="16">
      <c r="A1779" s="8" t="str">
        <f t="shared" si="279"/>
        <v>https://w3id.org/kouigenjimonogatari/data/0140-01.json</v>
      </c>
      <c r="B1779" s="8">
        <v>140</v>
      </c>
      <c r="C1779" s="8">
        <v>1</v>
      </c>
      <c r="D1779" s="9" t="s">
        <v>1657</v>
      </c>
      <c r="E1779" t="str">
        <f t="shared" si="276"/>
        <v>http://creativecommons.org/publicdomain/zero/1.0/</v>
      </c>
      <c r="F1779" t="s">
        <v>4657</v>
      </c>
      <c r="G1779">
        <v>4</v>
      </c>
      <c r="H1779" t="s">
        <v>337</v>
      </c>
      <c r="I1779" s="3" t="str">
        <f t="shared" si="277"/>
        <v>https://jpsearch.go.jp/term/type/文章要素</v>
      </c>
      <c r="L1779">
        <f t="shared" si="280"/>
        <v>90</v>
      </c>
      <c r="M1779" t="str">
        <f t="shared" si="281"/>
        <v>https://www.dl.ndl.go.jp/api/iiif/3437686/canvas/90</v>
      </c>
      <c r="N1779" t="str">
        <f t="shared" si="278"/>
        <v>https://www.dl.ndl.go.jp/api/iiif/3437686/manifest.json</v>
      </c>
      <c r="O1779" t="str">
        <f t="shared" si="282"/>
        <v>http://da.dl.itc.u-tokyo.ac.jp/mirador/?params=[{%22manifest%22:%22https://www.dl.ndl.go.jp/api/iiif/3437686/manifest.json%22,%22canvas%22:%22https://www.dl.ndl.go.jp/api/iiif/3437686/canvas/90%22}]</v>
      </c>
    </row>
    <row r="1780" spans="1:15" ht="16">
      <c r="A1780" s="8" t="str">
        <f t="shared" si="279"/>
        <v>https://w3id.org/kouigenjimonogatari/data/0140-02.json</v>
      </c>
      <c r="B1780" s="8">
        <v>140</v>
      </c>
      <c r="C1780" s="8">
        <v>2</v>
      </c>
      <c r="D1780" s="9" t="s">
        <v>1658</v>
      </c>
      <c r="E1780" t="str">
        <f t="shared" si="276"/>
        <v>http://creativecommons.org/publicdomain/zero/1.0/</v>
      </c>
      <c r="F1780" t="s">
        <v>4657</v>
      </c>
      <c r="G1780">
        <v>4</v>
      </c>
      <c r="H1780" t="s">
        <v>337</v>
      </c>
      <c r="I1780" s="3" t="str">
        <f t="shared" si="277"/>
        <v>https://jpsearch.go.jp/term/type/文章要素</v>
      </c>
      <c r="L1780">
        <f t="shared" si="280"/>
        <v>90</v>
      </c>
      <c r="M1780" t="str">
        <f t="shared" si="281"/>
        <v>https://www.dl.ndl.go.jp/api/iiif/3437686/canvas/90</v>
      </c>
      <c r="N1780" t="str">
        <f t="shared" si="278"/>
        <v>https://www.dl.ndl.go.jp/api/iiif/3437686/manifest.json</v>
      </c>
      <c r="O1780" t="str">
        <f t="shared" si="282"/>
        <v>http://da.dl.itc.u-tokyo.ac.jp/mirador/?params=[{%22manifest%22:%22https://www.dl.ndl.go.jp/api/iiif/3437686/manifest.json%22,%22canvas%22:%22https://www.dl.ndl.go.jp/api/iiif/3437686/canvas/90%22}]</v>
      </c>
    </row>
    <row r="1781" spans="1:15" ht="16">
      <c r="A1781" s="8" t="str">
        <f t="shared" si="279"/>
        <v>https://w3id.org/kouigenjimonogatari/data/0140-03.json</v>
      </c>
      <c r="B1781" s="8">
        <v>140</v>
      </c>
      <c r="C1781" s="8">
        <v>3</v>
      </c>
      <c r="D1781" s="9" t="s">
        <v>1659</v>
      </c>
      <c r="E1781" t="str">
        <f t="shared" si="276"/>
        <v>http://creativecommons.org/publicdomain/zero/1.0/</v>
      </c>
      <c r="F1781" t="s">
        <v>4657</v>
      </c>
      <c r="G1781">
        <v>4</v>
      </c>
      <c r="H1781" t="s">
        <v>337</v>
      </c>
      <c r="I1781" s="3" t="str">
        <f t="shared" si="277"/>
        <v>https://jpsearch.go.jp/term/type/文章要素</v>
      </c>
      <c r="L1781">
        <f t="shared" si="280"/>
        <v>90</v>
      </c>
      <c r="M1781" t="str">
        <f t="shared" si="281"/>
        <v>https://www.dl.ndl.go.jp/api/iiif/3437686/canvas/90</v>
      </c>
      <c r="N1781" t="str">
        <f t="shared" si="278"/>
        <v>https://www.dl.ndl.go.jp/api/iiif/3437686/manifest.json</v>
      </c>
      <c r="O1781" t="str">
        <f t="shared" si="282"/>
        <v>http://da.dl.itc.u-tokyo.ac.jp/mirador/?params=[{%22manifest%22:%22https://www.dl.ndl.go.jp/api/iiif/3437686/manifest.json%22,%22canvas%22:%22https://www.dl.ndl.go.jp/api/iiif/3437686/canvas/90%22}]</v>
      </c>
    </row>
    <row r="1782" spans="1:15" ht="16">
      <c r="A1782" s="8" t="str">
        <f t="shared" si="279"/>
        <v>https://w3id.org/kouigenjimonogatari/data/0140-04.json</v>
      </c>
      <c r="B1782" s="8">
        <v>140</v>
      </c>
      <c r="C1782" s="8">
        <v>4</v>
      </c>
      <c r="D1782" s="9" t="s">
        <v>1660</v>
      </c>
      <c r="E1782" t="str">
        <f t="shared" si="276"/>
        <v>http://creativecommons.org/publicdomain/zero/1.0/</v>
      </c>
      <c r="F1782" t="s">
        <v>4657</v>
      </c>
      <c r="G1782">
        <v>4</v>
      </c>
      <c r="H1782" t="s">
        <v>337</v>
      </c>
      <c r="I1782" s="3" t="str">
        <f t="shared" si="277"/>
        <v>https://jpsearch.go.jp/term/type/文章要素</v>
      </c>
      <c r="L1782">
        <f t="shared" si="280"/>
        <v>90</v>
      </c>
      <c r="M1782" t="str">
        <f t="shared" si="281"/>
        <v>https://www.dl.ndl.go.jp/api/iiif/3437686/canvas/90</v>
      </c>
      <c r="N1782" t="str">
        <f t="shared" si="278"/>
        <v>https://www.dl.ndl.go.jp/api/iiif/3437686/manifest.json</v>
      </c>
      <c r="O1782" t="str">
        <f t="shared" si="282"/>
        <v>http://da.dl.itc.u-tokyo.ac.jp/mirador/?params=[{%22manifest%22:%22https://www.dl.ndl.go.jp/api/iiif/3437686/manifest.json%22,%22canvas%22:%22https://www.dl.ndl.go.jp/api/iiif/3437686/canvas/90%22}]</v>
      </c>
    </row>
    <row r="1783" spans="1:15" ht="16">
      <c r="A1783" s="8" t="str">
        <f t="shared" si="279"/>
        <v>https://w3id.org/kouigenjimonogatari/data/0140-05.json</v>
      </c>
      <c r="B1783" s="8">
        <v>140</v>
      </c>
      <c r="C1783" s="8">
        <v>5</v>
      </c>
      <c r="D1783" s="9" t="s">
        <v>1661</v>
      </c>
      <c r="E1783" t="str">
        <f t="shared" si="276"/>
        <v>http://creativecommons.org/publicdomain/zero/1.0/</v>
      </c>
      <c r="F1783" t="s">
        <v>4657</v>
      </c>
      <c r="G1783">
        <v>4</v>
      </c>
      <c r="H1783" t="s">
        <v>337</v>
      </c>
      <c r="I1783" s="3" t="str">
        <f t="shared" si="277"/>
        <v>https://jpsearch.go.jp/term/type/文章要素</v>
      </c>
      <c r="L1783">
        <f t="shared" si="280"/>
        <v>90</v>
      </c>
      <c r="M1783" t="str">
        <f t="shared" si="281"/>
        <v>https://www.dl.ndl.go.jp/api/iiif/3437686/canvas/90</v>
      </c>
      <c r="N1783" t="str">
        <f t="shared" si="278"/>
        <v>https://www.dl.ndl.go.jp/api/iiif/3437686/manifest.json</v>
      </c>
      <c r="O1783" t="str">
        <f t="shared" si="282"/>
        <v>http://da.dl.itc.u-tokyo.ac.jp/mirador/?params=[{%22manifest%22:%22https://www.dl.ndl.go.jp/api/iiif/3437686/manifest.json%22,%22canvas%22:%22https://www.dl.ndl.go.jp/api/iiif/3437686/canvas/90%22}]</v>
      </c>
    </row>
    <row r="1784" spans="1:15" ht="16">
      <c r="A1784" s="8" t="str">
        <f t="shared" si="279"/>
        <v>https://w3id.org/kouigenjimonogatari/data/0140-06.json</v>
      </c>
      <c r="B1784" s="8">
        <v>140</v>
      </c>
      <c r="C1784" s="8">
        <v>6</v>
      </c>
      <c r="D1784" s="9" t="s">
        <v>1662</v>
      </c>
      <c r="E1784" t="str">
        <f t="shared" si="276"/>
        <v>http://creativecommons.org/publicdomain/zero/1.0/</v>
      </c>
      <c r="F1784" t="s">
        <v>4657</v>
      </c>
      <c r="G1784">
        <v>4</v>
      </c>
      <c r="H1784" t="s">
        <v>337</v>
      </c>
      <c r="I1784" s="3" t="str">
        <f t="shared" si="277"/>
        <v>https://jpsearch.go.jp/term/type/文章要素</v>
      </c>
      <c r="L1784">
        <f t="shared" si="280"/>
        <v>90</v>
      </c>
      <c r="M1784" t="str">
        <f t="shared" si="281"/>
        <v>https://www.dl.ndl.go.jp/api/iiif/3437686/canvas/90</v>
      </c>
      <c r="N1784" t="str">
        <f t="shared" si="278"/>
        <v>https://www.dl.ndl.go.jp/api/iiif/3437686/manifest.json</v>
      </c>
      <c r="O1784" t="str">
        <f t="shared" si="282"/>
        <v>http://da.dl.itc.u-tokyo.ac.jp/mirador/?params=[{%22manifest%22:%22https://www.dl.ndl.go.jp/api/iiif/3437686/manifest.json%22,%22canvas%22:%22https://www.dl.ndl.go.jp/api/iiif/3437686/canvas/90%22}]</v>
      </c>
    </row>
    <row r="1785" spans="1:15" ht="16">
      <c r="A1785" s="8" t="str">
        <f t="shared" si="279"/>
        <v>https://w3id.org/kouigenjimonogatari/data/0140-07.json</v>
      </c>
      <c r="B1785" s="8">
        <v>140</v>
      </c>
      <c r="C1785" s="8">
        <v>7</v>
      </c>
      <c r="D1785" s="9" t="s">
        <v>1663</v>
      </c>
      <c r="E1785" t="str">
        <f t="shared" si="276"/>
        <v>http://creativecommons.org/publicdomain/zero/1.0/</v>
      </c>
      <c r="F1785" t="s">
        <v>4657</v>
      </c>
      <c r="G1785">
        <v>4</v>
      </c>
      <c r="H1785" t="s">
        <v>337</v>
      </c>
      <c r="I1785" s="3" t="str">
        <f t="shared" si="277"/>
        <v>https://jpsearch.go.jp/term/type/文章要素</v>
      </c>
      <c r="L1785">
        <f t="shared" si="280"/>
        <v>90</v>
      </c>
      <c r="M1785" t="str">
        <f t="shared" si="281"/>
        <v>https://www.dl.ndl.go.jp/api/iiif/3437686/canvas/90</v>
      </c>
      <c r="N1785" t="str">
        <f t="shared" si="278"/>
        <v>https://www.dl.ndl.go.jp/api/iiif/3437686/manifest.json</v>
      </c>
      <c r="O1785" t="str">
        <f t="shared" si="282"/>
        <v>http://da.dl.itc.u-tokyo.ac.jp/mirador/?params=[{%22manifest%22:%22https://www.dl.ndl.go.jp/api/iiif/3437686/manifest.json%22,%22canvas%22:%22https://www.dl.ndl.go.jp/api/iiif/3437686/canvas/90%22}]</v>
      </c>
    </row>
    <row r="1786" spans="1:15" ht="16">
      <c r="A1786" s="8" t="str">
        <f t="shared" si="279"/>
        <v>https://w3id.org/kouigenjimonogatari/data/0140-08.json</v>
      </c>
      <c r="B1786" s="8">
        <v>140</v>
      </c>
      <c r="C1786" s="8">
        <v>8</v>
      </c>
      <c r="D1786" s="9" t="s">
        <v>1664</v>
      </c>
      <c r="E1786" t="str">
        <f t="shared" si="276"/>
        <v>http://creativecommons.org/publicdomain/zero/1.0/</v>
      </c>
      <c r="F1786" t="s">
        <v>4657</v>
      </c>
      <c r="G1786">
        <v>4</v>
      </c>
      <c r="H1786" t="s">
        <v>337</v>
      </c>
      <c r="I1786" s="3" t="str">
        <f t="shared" si="277"/>
        <v>https://jpsearch.go.jp/term/type/文章要素</v>
      </c>
      <c r="L1786">
        <f t="shared" si="280"/>
        <v>90</v>
      </c>
      <c r="M1786" t="str">
        <f t="shared" si="281"/>
        <v>https://www.dl.ndl.go.jp/api/iiif/3437686/canvas/90</v>
      </c>
      <c r="N1786" t="str">
        <f t="shared" si="278"/>
        <v>https://www.dl.ndl.go.jp/api/iiif/3437686/manifest.json</v>
      </c>
      <c r="O1786" t="str">
        <f t="shared" si="282"/>
        <v>http://da.dl.itc.u-tokyo.ac.jp/mirador/?params=[{%22manifest%22:%22https://www.dl.ndl.go.jp/api/iiif/3437686/manifest.json%22,%22canvas%22:%22https://www.dl.ndl.go.jp/api/iiif/3437686/canvas/90%22}]</v>
      </c>
    </row>
    <row r="1787" spans="1:15" ht="16">
      <c r="A1787" s="8" t="str">
        <f t="shared" si="279"/>
        <v>https://w3id.org/kouigenjimonogatari/data/0140-09.json</v>
      </c>
      <c r="B1787" s="8">
        <v>140</v>
      </c>
      <c r="C1787" s="8">
        <v>9</v>
      </c>
      <c r="D1787" s="9" t="s">
        <v>1665</v>
      </c>
      <c r="E1787" t="str">
        <f t="shared" si="276"/>
        <v>http://creativecommons.org/publicdomain/zero/1.0/</v>
      </c>
      <c r="F1787" t="s">
        <v>4657</v>
      </c>
      <c r="G1787">
        <v>4</v>
      </c>
      <c r="H1787" t="s">
        <v>337</v>
      </c>
      <c r="I1787" s="3" t="str">
        <f t="shared" si="277"/>
        <v>https://jpsearch.go.jp/term/type/文章要素</v>
      </c>
      <c r="L1787">
        <f t="shared" si="280"/>
        <v>90</v>
      </c>
      <c r="M1787" t="str">
        <f t="shared" si="281"/>
        <v>https://www.dl.ndl.go.jp/api/iiif/3437686/canvas/90</v>
      </c>
      <c r="N1787" t="str">
        <f t="shared" si="278"/>
        <v>https://www.dl.ndl.go.jp/api/iiif/3437686/manifest.json</v>
      </c>
      <c r="O1787" t="str">
        <f t="shared" si="282"/>
        <v>http://da.dl.itc.u-tokyo.ac.jp/mirador/?params=[{%22manifest%22:%22https://www.dl.ndl.go.jp/api/iiif/3437686/manifest.json%22,%22canvas%22:%22https://www.dl.ndl.go.jp/api/iiif/3437686/canvas/90%22}]</v>
      </c>
    </row>
    <row r="1788" spans="1:15" ht="16">
      <c r="A1788" s="8" t="str">
        <f t="shared" si="279"/>
        <v>https://w3id.org/kouigenjimonogatari/data/0140-10.json</v>
      </c>
      <c r="B1788" s="8">
        <v>140</v>
      </c>
      <c r="C1788" s="8">
        <v>10</v>
      </c>
      <c r="D1788" s="9" t="s">
        <v>1666</v>
      </c>
      <c r="E1788" t="str">
        <f t="shared" si="276"/>
        <v>http://creativecommons.org/publicdomain/zero/1.0/</v>
      </c>
      <c r="F1788" t="s">
        <v>4657</v>
      </c>
      <c r="G1788">
        <v>4</v>
      </c>
      <c r="H1788" t="s">
        <v>337</v>
      </c>
      <c r="I1788" s="3" t="str">
        <f t="shared" si="277"/>
        <v>https://jpsearch.go.jp/term/type/文章要素</v>
      </c>
      <c r="L1788">
        <f t="shared" si="280"/>
        <v>90</v>
      </c>
      <c r="M1788" t="str">
        <f t="shared" si="281"/>
        <v>https://www.dl.ndl.go.jp/api/iiif/3437686/canvas/90</v>
      </c>
      <c r="N1788" t="str">
        <f t="shared" si="278"/>
        <v>https://www.dl.ndl.go.jp/api/iiif/3437686/manifest.json</v>
      </c>
      <c r="O1788" t="str">
        <f t="shared" si="282"/>
        <v>http://da.dl.itc.u-tokyo.ac.jp/mirador/?params=[{%22manifest%22:%22https://www.dl.ndl.go.jp/api/iiif/3437686/manifest.json%22,%22canvas%22:%22https://www.dl.ndl.go.jp/api/iiif/3437686/canvas/90%22}]</v>
      </c>
    </row>
    <row r="1789" spans="1:15" ht="16">
      <c r="A1789" s="8" t="str">
        <f t="shared" si="279"/>
        <v>https://w3id.org/kouigenjimonogatari/data/0140-11.json</v>
      </c>
      <c r="B1789" s="8">
        <v>140</v>
      </c>
      <c r="C1789" s="8">
        <v>11</v>
      </c>
      <c r="D1789" s="9" t="s">
        <v>1667</v>
      </c>
      <c r="E1789" t="str">
        <f t="shared" si="276"/>
        <v>http://creativecommons.org/publicdomain/zero/1.0/</v>
      </c>
      <c r="F1789" t="s">
        <v>4657</v>
      </c>
      <c r="G1789">
        <v>4</v>
      </c>
      <c r="H1789" t="s">
        <v>337</v>
      </c>
      <c r="I1789" s="3" t="str">
        <f t="shared" si="277"/>
        <v>https://jpsearch.go.jp/term/type/文章要素</v>
      </c>
      <c r="L1789">
        <f t="shared" si="280"/>
        <v>90</v>
      </c>
      <c r="M1789" t="str">
        <f t="shared" si="281"/>
        <v>https://www.dl.ndl.go.jp/api/iiif/3437686/canvas/90</v>
      </c>
      <c r="N1789" t="str">
        <f t="shared" si="278"/>
        <v>https://www.dl.ndl.go.jp/api/iiif/3437686/manifest.json</v>
      </c>
      <c r="O1789" t="str">
        <f t="shared" si="282"/>
        <v>http://da.dl.itc.u-tokyo.ac.jp/mirador/?params=[{%22manifest%22:%22https://www.dl.ndl.go.jp/api/iiif/3437686/manifest.json%22,%22canvas%22:%22https://www.dl.ndl.go.jp/api/iiif/3437686/canvas/90%22}]</v>
      </c>
    </row>
    <row r="1790" spans="1:15" ht="16">
      <c r="A1790" s="8" t="str">
        <f t="shared" si="279"/>
        <v>https://w3id.org/kouigenjimonogatari/data/0140-12.json</v>
      </c>
      <c r="B1790" s="8">
        <v>140</v>
      </c>
      <c r="C1790" s="8">
        <v>12</v>
      </c>
      <c r="D1790" s="9" t="s">
        <v>1668</v>
      </c>
      <c r="E1790" t="str">
        <f t="shared" ref="E1790:E1853" si="283">"http://creativecommons.org/publicdomain/zero/1.0/"</f>
        <v>http://creativecommons.org/publicdomain/zero/1.0/</v>
      </c>
      <c r="F1790" t="s">
        <v>4657</v>
      </c>
      <c r="G1790">
        <v>4</v>
      </c>
      <c r="H1790" t="s">
        <v>337</v>
      </c>
      <c r="I1790" s="3" t="str">
        <f t="shared" ref="I1790:I1853" si="284">"https://jpsearch.go.jp/term/type/文章要素"</f>
        <v>https://jpsearch.go.jp/term/type/文章要素</v>
      </c>
      <c r="L1790">
        <f t="shared" si="280"/>
        <v>90</v>
      </c>
      <c r="M1790" t="str">
        <f t="shared" si="281"/>
        <v>https://www.dl.ndl.go.jp/api/iiif/3437686/canvas/90</v>
      </c>
      <c r="N1790" t="str">
        <f t="shared" ref="N1790:N1853" si="285">"https://www.dl.ndl.go.jp/api/iiif/3437686/manifest.json"</f>
        <v>https://www.dl.ndl.go.jp/api/iiif/3437686/manifest.json</v>
      </c>
      <c r="O1790" t="str">
        <f t="shared" si="282"/>
        <v>http://da.dl.itc.u-tokyo.ac.jp/mirador/?params=[{%22manifest%22:%22https://www.dl.ndl.go.jp/api/iiif/3437686/manifest.json%22,%22canvas%22:%22https://www.dl.ndl.go.jp/api/iiif/3437686/canvas/90%22}]</v>
      </c>
    </row>
    <row r="1791" spans="1:15" ht="16">
      <c r="A1791" s="8" t="str">
        <f t="shared" si="279"/>
        <v>https://w3id.org/kouigenjimonogatari/data/0140-13.json</v>
      </c>
      <c r="B1791" s="8">
        <v>140</v>
      </c>
      <c r="C1791" s="8">
        <v>13</v>
      </c>
      <c r="D1791" s="9" t="s">
        <v>1669</v>
      </c>
      <c r="E1791" t="str">
        <f t="shared" si="283"/>
        <v>http://creativecommons.org/publicdomain/zero/1.0/</v>
      </c>
      <c r="F1791" t="s">
        <v>4657</v>
      </c>
      <c r="G1791">
        <v>4</v>
      </c>
      <c r="H1791" t="s">
        <v>337</v>
      </c>
      <c r="I1791" s="3" t="str">
        <f t="shared" si="284"/>
        <v>https://jpsearch.go.jp/term/type/文章要素</v>
      </c>
      <c r="L1791">
        <f t="shared" si="280"/>
        <v>90</v>
      </c>
      <c r="M1791" t="str">
        <f t="shared" si="281"/>
        <v>https://www.dl.ndl.go.jp/api/iiif/3437686/canvas/90</v>
      </c>
      <c r="N1791" t="str">
        <f t="shared" si="285"/>
        <v>https://www.dl.ndl.go.jp/api/iiif/3437686/manifest.json</v>
      </c>
      <c r="O1791" t="str">
        <f t="shared" si="282"/>
        <v>http://da.dl.itc.u-tokyo.ac.jp/mirador/?params=[{%22manifest%22:%22https://www.dl.ndl.go.jp/api/iiif/3437686/manifest.json%22,%22canvas%22:%22https://www.dl.ndl.go.jp/api/iiif/3437686/canvas/90%22}]</v>
      </c>
    </row>
    <row r="1792" spans="1:15" ht="16">
      <c r="A1792" s="8" t="str">
        <f t="shared" ref="A1792:A1855" si="286">"https://w3id.org/kouigenjimonogatari/data/"&amp;TEXT(B1792, "0000")&amp;"-"&amp;TEXT(C1792, "00")&amp;".json"</f>
        <v>https://w3id.org/kouigenjimonogatari/data/0140-14.json</v>
      </c>
      <c r="B1792" s="8">
        <v>140</v>
      </c>
      <c r="C1792" s="8">
        <v>14</v>
      </c>
      <c r="D1792" s="9" t="s">
        <v>1670</v>
      </c>
      <c r="E1792" t="str">
        <f t="shared" si="283"/>
        <v>http://creativecommons.org/publicdomain/zero/1.0/</v>
      </c>
      <c r="F1792" t="s">
        <v>4657</v>
      </c>
      <c r="G1792">
        <v>4</v>
      </c>
      <c r="H1792" t="s">
        <v>337</v>
      </c>
      <c r="I1792" s="3" t="str">
        <f t="shared" si="284"/>
        <v>https://jpsearch.go.jp/term/type/文章要素</v>
      </c>
      <c r="L1792">
        <f t="shared" si="280"/>
        <v>90</v>
      </c>
      <c r="M1792" t="str">
        <f t="shared" si="281"/>
        <v>https://www.dl.ndl.go.jp/api/iiif/3437686/canvas/90</v>
      </c>
      <c r="N1792" t="str">
        <f t="shared" si="285"/>
        <v>https://www.dl.ndl.go.jp/api/iiif/3437686/manifest.json</v>
      </c>
      <c r="O1792" t="str">
        <f t="shared" si="282"/>
        <v>http://da.dl.itc.u-tokyo.ac.jp/mirador/?params=[{%22manifest%22:%22https://www.dl.ndl.go.jp/api/iiif/3437686/manifest.json%22,%22canvas%22:%22https://www.dl.ndl.go.jp/api/iiif/3437686/canvas/90%22}]</v>
      </c>
    </row>
    <row r="1793" spans="1:15" ht="16">
      <c r="A1793" s="8" t="str">
        <f t="shared" si="286"/>
        <v>https://w3id.org/kouigenjimonogatari/data/0141-01.json</v>
      </c>
      <c r="B1793" s="8">
        <v>141</v>
      </c>
      <c r="C1793" s="8">
        <v>1</v>
      </c>
      <c r="D1793" s="9" t="s">
        <v>1671</v>
      </c>
      <c r="E1793" t="str">
        <f t="shared" si="283"/>
        <v>http://creativecommons.org/publicdomain/zero/1.0/</v>
      </c>
      <c r="F1793" t="s">
        <v>4657</v>
      </c>
      <c r="G1793">
        <v>4</v>
      </c>
      <c r="H1793" t="s">
        <v>337</v>
      </c>
      <c r="I1793" s="3" t="str">
        <f t="shared" si="284"/>
        <v>https://jpsearch.go.jp/term/type/文章要素</v>
      </c>
      <c r="L1793">
        <f t="shared" ref="L1793:L1856" si="287">20+INT(B1793/2)</f>
        <v>90</v>
      </c>
      <c r="M1793" t="str">
        <f t="shared" ref="M1793:M1856" si="288">"https://www.dl.ndl.go.jp/api/iiif/3437686/canvas/"&amp;L1793</f>
        <v>https://www.dl.ndl.go.jp/api/iiif/3437686/canvas/90</v>
      </c>
      <c r="N1793" t="str">
        <f t="shared" si="285"/>
        <v>https://www.dl.ndl.go.jp/api/iiif/3437686/manifest.json</v>
      </c>
      <c r="O1793" t="str">
        <f t="shared" ref="O1793:O1856" si="289">"http://da.dl.itc.u-tokyo.ac.jp/mirador/?params=[{%22manifest%22:%22"&amp;N1793&amp;"%22,%22canvas%22:%22"&amp;M1793&amp;"%22}]"</f>
        <v>http://da.dl.itc.u-tokyo.ac.jp/mirador/?params=[{%22manifest%22:%22https://www.dl.ndl.go.jp/api/iiif/3437686/manifest.json%22,%22canvas%22:%22https://www.dl.ndl.go.jp/api/iiif/3437686/canvas/90%22}]</v>
      </c>
    </row>
    <row r="1794" spans="1:15" ht="16">
      <c r="A1794" s="8" t="str">
        <f t="shared" si="286"/>
        <v>https://w3id.org/kouigenjimonogatari/data/0141-02.json</v>
      </c>
      <c r="B1794" s="8">
        <v>141</v>
      </c>
      <c r="C1794" s="8">
        <v>2</v>
      </c>
      <c r="D1794" s="9" t="s">
        <v>1672</v>
      </c>
      <c r="E1794" t="str">
        <f t="shared" si="283"/>
        <v>http://creativecommons.org/publicdomain/zero/1.0/</v>
      </c>
      <c r="F1794" t="s">
        <v>4657</v>
      </c>
      <c r="G1794">
        <v>4</v>
      </c>
      <c r="H1794" t="s">
        <v>337</v>
      </c>
      <c r="I1794" s="3" t="str">
        <f t="shared" si="284"/>
        <v>https://jpsearch.go.jp/term/type/文章要素</v>
      </c>
      <c r="L1794">
        <f t="shared" si="287"/>
        <v>90</v>
      </c>
      <c r="M1794" t="str">
        <f t="shared" si="288"/>
        <v>https://www.dl.ndl.go.jp/api/iiif/3437686/canvas/90</v>
      </c>
      <c r="N1794" t="str">
        <f t="shared" si="285"/>
        <v>https://www.dl.ndl.go.jp/api/iiif/3437686/manifest.json</v>
      </c>
      <c r="O1794" t="str">
        <f t="shared" si="289"/>
        <v>http://da.dl.itc.u-tokyo.ac.jp/mirador/?params=[{%22manifest%22:%22https://www.dl.ndl.go.jp/api/iiif/3437686/manifest.json%22,%22canvas%22:%22https://www.dl.ndl.go.jp/api/iiif/3437686/canvas/90%22}]</v>
      </c>
    </row>
    <row r="1795" spans="1:15" ht="16">
      <c r="A1795" s="8" t="str">
        <f t="shared" si="286"/>
        <v>https://w3id.org/kouigenjimonogatari/data/0141-03.json</v>
      </c>
      <c r="B1795" s="8">
        <v>141</v>
      </c>
      <c r="C1795" s="8">
        <v>3</v>
      </c>
      <c r="D1795" s="9" t="s">
        <v>1673</v>
      </c>
      <c r="E1795" t="str">
        <f t="shared" si="283"/>
        <v>http://creativecommons.org/publicdomain/zero/1.0/</v>
      </c>
      <c r="F1795" t="s">
        <v>4657</v>
      </c>
      <c r="G1795">
        <v>4</v>
      </c>
      <c r="H1795" t="s">
        <v>337</v>
      </c>
      <c r="I1795" s="3" t="str">
        <f t="shared" si="284"/>
        <v>https://jpsearch.go.jp/term/type/文章要素</v>
      </c>
      <c r="L1795">
        <f t="shared" si="287"/>
        <v>90</v>
      </c>
      <c r="M1795" t="str">
        <f t="shared" si="288"/>
        <v>https://www.dl.ndl.go.jp/api/iiif/3437686/canvas/90</v>
      </c>
      <c r="N1795" t="str">
        <f t="shared" si="285"/>
        <v>https://www.dl.ndl.go.jp/api/iiif/3437686/manifest.json</v>
      </c>
      <c r="O1795" t="str">
        <f t="shared" si="289"/>
        <v>http://da.dl.itc.u-tokyo.ac.jp/mirador/?params=[{%22manifest%22:%22https://www.dl.ndl.go.jp/api/iiif/3437686/manifest.json%22,%22canvas%22:%22https://www.dl.ndl.go.jp/api/iiif/3437686/canvas/90%22}]</v>
      </c>
    </row>
    <row r="1796" spans="1:15" ht="16">
      <c r="A1796" s="8" t="str">
        <f t="shared" si="286"/>
        <v>https://w3id.org/kouigenjimonogatari/data/0141-04.json</v>
      </c>
      <c r="B1796" s="8">
        <v>141</v>
      </c>
      <c r="C1796" s="8">
        <v>4</v>
      </c>
      <c r="D1796" s="9" t="s">
        <v>1674</v>
      </c>
      <c r="E1796" t="str">
        <f t="shared" si="283"/>
        <v>http://creativecommons.org/publicdomain/zero/1.0/</v>
      </c>
      <c r="F1796" t="s">
        <v>4657</v>
      </c>
      <c r="G1796">
        <v>4</v>
      </c>
      <c r="H1796" t="s">
        <v>337</v>
      </c>
      <c r="I1796" s="3" t="str">
        <f t="shared" si="284"/>
        <v>https://jpsearch.go.jp/term/type/文章要素</v>
      </c>
      <c r="L1796">
        <f t="shared" si="287"/>
        <v>90</v>
      </c>
      <c r="M1796" t="str">
        <f t="shared" si="288"/>
        <v>https://www.dl.ndl.go.jp/api/iiif/3437686/canvas/90</v>
      </c>
      <c r="N1796" t="str">
        <f t="shared" si="285"/>
        <v>https://www.dl.ndl.go.jp/api/iiif/3437686/manifest.json</v>
      </c>
      <c r="O1796" t="str">
        <f t="shared" si="289"/>
        <v>http://da.dl.itc.u-tokyo.ac.jp/mirador/?params=[{%22manifest%22:%22https://www.dl.ndl.go.jp/api/iiif/3437686/manifest.json%22,%22canvas%22:%22https://www.dl.ndl.go.jp/api/iiif/3437686/canvas/90%22}]</v>
      </c>
    </row>
    <row r="1797" spans="1:15" ht="16">
      <c r="A1797" s="8" t="str">
        <f t="shared" si="286"/>
        <v>https://w3id.org/kouigenjimonogatari/data/0141-05.json</v>
      </c>
      <c r="B1797" s="8">
        <v>141</v>
      </c>
      <c r="C1797" s="8">
        <v>5</v>
      </c>
      <c r="D1797" s="9" t="s">
        <v>1675</v>
      </c>
      <c r="E1797" t="str">
        <f t="shared" si="283"/>
        <v>http://creativecommons.org/publicdomain/zero/1.0/</v>
      </c>
      <c r="F1797" t="s">
        <v>4657</v>
      </c>
      <c r="G1797">
        <v>4</v>
      </c>
      <c r="H1797" t="s">
        <v>337</v>
      </c>
      <c r="I1797" s="3" t="str">
        <f t="shared" si="284"/>
        <v>https://jpsearch.go.jp/term/type/文章要素</v>
      </c>
      <c r="L1797">
        <f t="shared" si="287"/>
        <v>90</v>
      </c>
      <c r="M1797" t="str">
        <f t="shared" si="288"/>
        <v>https://www.dl.ndl.go.jp/api/iiif/3437686/canvas/90</v>
      </c>
      <c r="N1797" t="str">
        <f t="shared" si="285"/>
        <v>https://www.dl.ndl.go.jp/api/iiif/3437686/manifest.json</v>
      </c>
      <c r="O1797" t="str">
        <f t="shared" si="289"/>
        <v>http://da.dl.itc.u-tokyo.ac.jp/mirador/?params=[{%22manifest%22:%22https://www.dl.ndl.go.jp/api/iiif/3437686/manifest.json%22,%22canvas%22:%22https://www.dl.ndl.go.jp/api/iiif/3437686/canvas/90%22}]</v>
      </c>
    </row>
    <row r="1798" spans="1:15" ht="16">
      <c r="A1798" s="8" t="str">
        <f t="shared" si="286"/>
        <v>https://w3id.org/kouigenjimonogatari/data/0141-06.json</v>
      </c>
      <c r="B1798" s="8">
        <v>141</v>
      </c>
      <c r="C1798" s="8">
        <v>6</v>
      </c>
      <c r="D1798" s="9" t="s">
        <v>1676</v>
      </c>
      <c r="E1798" t="str">
        <f t="shared" si="283"/>
        <v>http://creativecommons.org/publicdomain/zero/1.0/</v>
      </c>
      <c r="F1798" t="s">
        <v>4657</v>
      </c>
      <c r="G1798">
        <v>4</v>
      </c>
      <c r="H1798" t="s">
        <v>337</v>
      </c>
      <c r="I1798" s="3" t="str">
        <f t="shared" si="284"/>
        <v>https://jpsearch.go.jp/term/type/文章要素</v>
      </c>
      <c r="L1798">
        <f t="shared" si="287"/>
        <v>90</v>
      </c>
      <c r="M1798" t="str">
        <f t="shared" si="288"/>
        <v>https://www.dl.ndl.go.jp/api/iiif/3437686/canvas/90</v>
      </c>
      <c r="N1798" t="str">
        <f t="shared" si="285"/>
        <v>https://www.dl.ndl.go.jp/api/iiif/3437686/manifest.json</v>
      </c>
      <c r="O1798" t="str">
        <f t="shared" si="289"/>
        <v>http://da.dl.itc.u-tokyo.ac.jp/mirador/?params=[{%22manifest%22:%22https://www.dl.ndl.go.jp/api/iiif/3437686/manifest.json%22,%22canvas%22:%22https://www.dl.ndl.go.jp/api/iiif/3437686/canvas/90%22}]</v>
      </c>
    </row>
    <row r="1799" spans="1:15" ht="16">
      <c r="A1799" s="8" t="str">
        <f t="shared" si="286"/>
        <v>https://w3id.org/kouigenjimonogatari/data/0141-07.json</v>
      </c>
      <c r="B1799" s="8">
        <v>141</v>
      </c>
      <c r="C1799" s="8">
        <v>7</v>
      </c>
      <c r="D1799" s="9" t="s">
        <v>1677</v>
      </c>
      <c r="E1799" t="str">
        <f t="shared" si="283"/>
        <v>http://creativecommons.org/publicdomain/zero/1.0/</v>
      </c>
      <c r="F1799" t="s">
        <v>4657</v>
      </c>
      <c r="G1799">
        <v>4</v>
      </c>
      <c r="H1799" t="s">
        <v>337</v>
      </c>
      <c r="I1799" s="3" t="str">
        <f t="shared" si="284"/>
        <v>https://jpsearch.go.jp/term/type/文章要素</v>
      </c>
      <c r="L1799">
        <f t="shared" si="287"/>
        <v>90</v>
      </c>
      <c r="M1799" t="str">
        <f t="shared" si="288"/>
        <v>https://www.dl.ndl.go.jp/api/iiif/3437686/canvas/90</v>
      </c>
      <c r="N1799" t="str">
        <f t="shared" si="285"/>
        <v>https://www.dl.ndl.go.jp/api/iiif/3437686/manifest.json</v>
      </c>
      <c r="O1799" t="str">
        <f t="shared" si="289"/>
        <v>http://da.dl.itc.u-tokyo.ac.jp/mirador/?params=[{%22manifest%22:%22https://www.dl.ndl.go.jp/api/iiif/3437686/manifest.json%22,%22canvas%22:%22https://www.dl.ndl.go.jp/api/iiif/3437686/canvas/90%22}]</v>
      </c>
    </row>
    <row r="1800" spans="1:15" ht="16">
      <c r="A1800" s="8" t="str">
        <f t="shared" si="286"/>
        <v>https://w3id.org/kouigenjimonogatari/data/0141-08.json</v>
      </c>
      <c r="B1800" s="8">
        <v>141</v>
      </c>
      <c r="C1800" s="8">
        <v>8</v>
      </c>
      <c r="D1800" s="9" t="s">
        <v>1678</v>
      </c>
      <c r="E1800" t="str">
        <f t="shared" si="283"/>
        <v>http://creativecommons.org/publicdomain/zero/1.0/</v>
      </c>
      <c r="F1800" t="s">
        <v>4657</v>
      </c>
      <c r="G1800">
        <v>4</v>
      </c>
      <c r="H1800" t="s">
        <v>337</v>
      </c>
      <c r="I1800" s="3" t="str">
        <f t="shared" si="284"/>
        <v>https://jpsearch.go.jp/term/type/文章要素</v>
      </c>
      <c r="L1800">
        <f t="shared" si="287"/>
        <v>90</v>
      </c>
      <c r="M1800" t="str">
        <f t="shared" si="288"/>
        <v>https://www.dl.ndl.go.jp/api/iiif/3437686/canvas/90</v>
      </c>
      <c r="N1800" t="str">
        <f t="shared" si="285"/>
        <v>https://www.dl.ndl.go.jp/api/iiif/3437686/manifest.json</v>
      </c>
      <c r="O1800" t="str">
        <f t="shared" si="289"/>
        <v>http://da.dl.itc.u-tokyo.ac.jp/mirador/?params=[{%22manifest%22:%22https://www.dl.ndl.go.jp/api/iiif/3437686/manifest.json%22,%22canvas%22:%22https://www.dl.ndl.go.jp/api/iiif/3437686/canvas/90%22}]</v>
      </c>
    </row>
    <row r="1801" spans="1:15" ht="16">
      <c r="A1801" s="8" t="str">
        <f t="shared" si="286"/>
        <v>https://w3id.org/kouigenjimonogatari/data/0141-09.json</v>
      </c>
      <c r="B1801" s="8">
        <v>141</v>
      </c>
      <c r="C1801" s="8">
        <v>9</v>
      </c>
      <c r="D1801" s="9" t="s">
        <v>1679</v>
      </c>
      <c r="E1801" t="str">
        <f t="shared" si="283"/>
        <v>http://creativecommons.org/publicdomain/zero/1.0/</v>
      </c>
      <c r="F1801" t="s">
        <v>4657</v>
      </c>
      <c r="G1801">
        <v>4</v>
      </c>
      <c r="H1801" t="s">
        <v>337</v>
      </c>
      <c r="I1801" s="3" t="str">
        <f t="shared" si="284"/>
        <v>https://jpsearch.go.jp/term/type/文章要素</v>
      </c>
      <c r="L1801">
        <f t="shared" si="287"/>
        <v>90</v>
      </c>
      <c r="M1801" t="str">
        <f t="shared" si="288"/>
        <v>https://www.dl.ndl.go.jp/api/iiif/3437686/canvas/90</v>
      </c>
      <c r="N1801" t="str">
        <f t="shared" si="285"/>
        <v>https://www.dl.ndl.go.jp/api/iiif/3437686/manifest.json</v>
      </c>
      <c r="O1801" t="str">
        <f t="shared" si="289"/>
        <v>http://da.dl.itc.u-tokyo.ac.jp/mirador/?params=[{%22manifest%22:%22https://www.dl.ndl.go.jp/api/iiif/3437686/manifest.json%22,%22canvas%22:%22https://www.dl.ndl.go.jp/api/iiif/3437686/canvas/90%22}]</v>
      </c>
    </row>
    <row r="1802" spans="1:15" ht="16">
      <c r="A1802" s="8" t="str">
        <f t="shared" si="286"/>
        <v>https://w3id.org/kouigenjimonogatari/data/0141-10.json</v>
      </c>
      <c r="B1802" s="8">
        <v>141</v>
      </c>
      <c r="C1802" s="8">
        <v>10</v>
      </c>
      <c r="D1802" s="9" t="s">
        <v>1680</v>
      </c>
      <c r="E1802" t="str">
        <f t="shared" si="283"/>
        <v>http://creativecommons.org/publicdomain/zero/1.0/</v>
      </c>
      <c r="F1802" t="s">
        <v>4657</v>
      </c>
      <c r="G1802">
        <v>4</v>
      </c>
      <c r="H1802" t="s">
        <v>337</v>
      </c>
      <c r="I1802" s="3" t="str">
        <f t="shared" si="284"/>
        <v>https://jpsearch.go.jp/term/type/文章要素</v>
      </c>
      <c r="L1802">
        <f t="shared" si="287"/>
        <v>90</v>
      </c>
      <c r="M1802" t="str">
        <f t="shared" si="288"/>
        <v>https://www.dl.ndl.go.jp/api/iiif/3437686/canvas/90</v>
      </c>
      <c r="N1802" t="str">
        <f t="shared" si="285"/>
        <v>https://www.dl.ndl.go.jp/api/iiif/3437686/manifest.json</v>
      </c>
      <c r="O1802" t="str">
        <f t="shared" si="289"/>
        <v>http://da.dl.itc.u-tokyo.ac.jp/mirador/?params=[{%22manifest%22:%22https://www.dl.ndl.go.jp/api/iiif/3437686/manifest.json%22,%22canvas%22:%22https://www.dl.ndl.go.jp/api/iiif/3437686/canvas/90%22}]</v>
      </c>
    </row>
    <row r="1803" spans="1:15" ht="16">
      <c r="A1803" s="8" t="str">
        <f t="shared" si="286"/>
        <v>https://w3id.org/kouigenjimonogatari/data/0141-11.json</v>
      </c>
      <c r="B1803" s="8">
        <v>141</v>
      </c>
      <c r="C1803" s="8">
        <v>11</v>
      </c>
      <c r="D1803" s="9" t="s">
        <v>1681</v>
      </c>
      <c r="E1803" t="str">
        <f t="shared" si="283"/>
        <v>http://creativecommons.org/publicdomain/zero/1.0/</v>
      </c>
      <c r="F1803" t="s">
        <v>4657</v>
      </c>
      <c r="G1803">
        <v>4</v>
      </c>
      <c r="H1803" t="s">
        <v>337</v>
      </c>
      <c r="I1803" s="3" t="str">
        <f t="shared" si="284"/>
        <v>https://jpsearch.go.jp/term/type/文章要素</v>
      </c>
      <c r="L1803">
        <f t="shared" si="287"/>
        <v>90</v>
      </c>
      <c r="M1803" t="str">
        <f t="shared" si="288"/>
        <v>https://www.dl.ndl.go.jp/api/iiif/3437686/canvas/90</v>
      </c>
      <c r="N1803" t="str">
        <f t="shared" si="285"/>
        <v>https://www.dl.ndl.go.jp/api/iiif/3437686/manifest.json</v>
      </c>
      <c r="O1803" t="str">
        <f t="shared" si="289"/>
        <v>http://da.dl.itc.u-tokyo.ac.jp/mirador/?params=[{%22manifest%22:%22https://www.dl.ndl.go.jp/api/iiif/3437686/manifest.json%22,%22canvas%22:%22https://www.dl.ndl.go.jp/api/iiif/3437686/canvas/90%22}]</v>
      </c>
    </row>
    <row r="1804" spans="1:15" ht="16">
      <c r="A1804" s="8" t="str">
        <f t="shared" si="286"/>
        <v>https://w3id.org/kouigenjimonogatari/data/0141-12.json</v>
      </c>
      <c r="B1804" s="8">
        <v>141</v>
      </c>
      <c r="C1804" s="8">
        <v>12</v>
      </c>
      <c r="D1804" s="9" t="s">
        <v>1682</v>
      </c>
      <c r="E1804" t="str">
        <f t="shared" si="283"/>
        <v>http://creativecommons.org/publicdomain/zero/1.0/</v>
      </c>
      <c r="F1804" t="s">
        <v>4657</v>
      </c>
      <c r="G1804">
        <v>4</v>
      </c>
      <c r="H1804" t="s">
        <v>337</v>
      </c>
      <c r="I1804" s="3" t="str">
        <f t="shared" si="284"/>
        <v>https://jpsearch.go.jp/term/type/文章要素</v>
      </c>
      <c r="L1804">
        <f t="shared" si="287"/>
        <v>90</v>
      </c>
      <c r="M1804" t="str">
        <f t="shared" si="288"/>
        <v>https://www.dl.ndl.go.jp/api/iiif/3437686/canvas/90</v>
      </c>
      <c r="N1804" t="str">
        <f t="shared" si="285"/>
        <v>https://www.dl.ndl.go.jp/api/iiif/3437686/manifest.json</v>
      </c>
      <c r="O1804" t="str">
        <f t="shared" si="289"/>
        <v>http://da.dl.itc.u-tokyo.ac.jp/mirador/?params=[{%22manifest%22:%22https://www.dl.ndl.go.jp/api/iiif/3437686/manifest.json%22,%22canvas%22:%22https://www.dl.ndl.go.jp/api/iiif/3437686/canvas/90%22}]</v>
      </c>
    </row>
    <row r="1805" spans="1:15" ht="16">
      <c r="A1805" s="8" t="str">
        <f t="shared" si="286"/>
        <v>https://w3id.org/kouigenjimonogatari/data/0141-13.json</v>
      </c>
      <c r="B1805" s="8">
        <v>141</v>
      </c>
      <c r="C1805" s="8">
        <v>13</v>
      </c>
      <c r="D1805" s="9" t="s">
        <v>1683</v>
      </c>
      <c r="E1805" t="str">
        <f t="shared" si="283"/>
        <v>http://creativecommons.org/publicdomain/zero/1.0/</v>
      </c>
      <c r="F1805" t="s">
        <v>4657</v>
      </c>
      <c r="G1805">
        <v>4</v>
      </c>
      <c r="H1805" t="s">
        <v>337</v>
      </c>
      <c r="I1805" s="3" t="str">
        <f t="shared" si="284"/>
        <v>https://jpsearch.go.jp/term/type/文章要素</v>
      </c>
      <c r="L1805">
        <f t="shared" si="287"/>
        <v>90</v>
      </c>
      <c r="M1805" t="str">
        <f t="shared" si="288"/>
        <v>https://www.dl.ndl.go.jp/api/iiif/3437686/canvas/90</v>
      </c>
      <c r="N1805" t="str">
        <f t="shared" si="285"/>
        <v>https://www.dl.ndl.go.jp/api/iiif/3437686/manifest.json</v>
      </c>
      <c r="O1805" t="str">
        <f t="shared" si="289"/>
        <v>http://da.dl.itc.u-tokyo.ac.jp/mirador/?params=[{%22manifest%22:%22https://www.dl.ndl.go.jp/api/iiif/3437686/manifest.json%22,%22canvas%22:%22https://www.dl.ndl.go.jp/api/iiif/3437686/canvas/90%22}]</v>
      </c>
    </row>
    <row r="1806" spans="1:15" ht="16">
      <c r="A1806" s="8" t="str">
        <f t="shared" si="286"/>
        <v>https://w3id.org/kouigenjimonogatari/data/0141-14.json</v>
      </c>
      <c r="B1806" s="8">
        <v>141</v>
      </c>
      <c r="C1806" s="8">
        <v>14</v>
      </c>
      <c r="D1806" s="9" t="s">
        <v>1684</v>
      </c>
      <c r="E1806" t="str">
        <f t="shared" si="283"/>
        <v>http://creativecommons.org/publicdomain/zero/1.0/</v>
      </c>
      <c r="F1806" t="s">
        <v>4657</v>
      </c>
      <c r="G1806">
        <v>4</v>
      </c>
      <c r="H1806" t="s">
        <v>337</v>
      </c>
      <c r="I1806" s="3" t="str">
        <f t="shared" si="284"/>
        <v>https://jpsearch.go.jp/term/type/文章要素</v>
      </c>
      <c r="L1806">
        <f t="shared" si="287"/>
        <v>90</v>
      </c>
      <c r="M1806" t="str">
        <f t="shared" si="288"/>
        <v>https://www.dl.ndl.go.jp/api/iiif/3437686/canvas/90</v>
      </c>
      <c r="N1806" t="str">
        <f t="shared" si="285"/>
        <v>https://www.dl.ndl.go.jp/api/iiif/3437686/manifest.json</v>
      </c>
      <c r="O1806" t="str">
        <f t="shared" si="289"/>
        <v>http://da.dl.itc.u-tokyo.ac.jp/mirador/?params=[{%22manifest%22:%22https://www.dl.ndl.go.jp/api/iiif/3437686/manifest.json%22,%22canvas%22:%22https://www.dl.ndl.go.jp/api/iiif/3437686/canvas/90%22}]</v>
      </c>
    </row>
    <row r="1807" spans="1:15" ht="16">
      <c r="A1807" s="8" t="str">
        <f t="shared" si="286"/>
        <v>https://w3id.org/kouigenjimonogatari/data/0142-01.json</v>
      </c>
      <c r="B1807" s="8">
        <v>142</v>
      </c>
      <c r="C1807" s="8">
        <v>1</v>
      </c>
      <c r="D1807" s="9" t="s">
        <v>1685</v>
      </c>
      <c r="E1807" t="str">
        <f t="shared" si="283"/>
        <v>http://creativecommons.org/publicdomain/zero/1.0/</v>
      </c>
      <c r="F1807" t="s">
        <v>4657</v>
      </c>
      <c r="G1807">
        <v>4</v>
      </c>
      <c r="H1807" t="s">
        <v>337</v>
      </c>
      <c r="I1807" s="3" t="str">
        <f t="shared" si="284"/>
        <v>https://jpsearch.go.jp/term/type/文章要素</v>
      </c>
      <c r="L1807">
        <f t="shared" si="287"/>
        <v>91</v>
      </c>
      <c r="M1807" t="str">
        <f t="shared" si="288"/>
        <v>https://www.dl.ndl.go.jp/api/iiif/3437686/canvas/91</v>
      </c>
      <c r="N1807" t="str">
        <f t="shared" si="285"/>
        <v>https://www.dl.ndl.go.jp/api/iiif/3437686/manifest.json</v>
      </c>
      <c r="O1807" t="str">
        <f t="shared" si="289"/>
        <v>http://da.dl.itc.u-tokyo.ac.jp/mirador/?params=[{%22manifest%22:%22https://www.dl.ndl.go.jp/api/iiif/3437686/manifest.json%22,%22canvas%22:%22https://www.dl.ndl.go.jp/api/iiif/3437686/canvas/91%22}]</v>
      </c>
    </row>
    <row r="1808" spans="1:15" ht="16">
      <c r="A1808" s="8" t="str">
        <f t="shared" si="286"/>
        <v>https://w3id.org/kouigenjimonogatari/data/0142-02.json</v>
      </c>
      <c r="B1808" s="8">
        <v>142</v>
      </c>
      <c r="C1808" s="8">
        <v>2</v>
      </c>
      <c r="D1808" s="9" t="s">
        <v>1686</v>
      </c>
      <c r="E1808" t="str">
        <f t="shared" si="283"/>
        <v>http://creativecommons.org/publicdomain/zero/1.0/</v>
      </c>
      <c r="F1808" t="s">
        <v>4657</v>
      </c>
      <c r="G1808">
        <v>4</v>
      </c>
      <c r="H1808" t="s">
        <v>337</v>
      </c>
      <c r="I1808" s="3" t="str">
        <f t="shared" si="284"/>
        <v>https://jpsearch.go.jp/term/type/文章要素</v>
      </c>
      <c r="L1808">
        <f t="shared" si="287"/>
        <v>91</v>
      </c>
      <c r="M1808" t="str">
        <f t="shared" si="288"/>
        <v>https://www.dl.ndl.go.jp/api/iiif/3437686/canvas/91</v>
      </c>
      <c r="N1808" t="str">
        <f t="shared" si="285"/>
        <v>https://www.dl.ndl.go.jp/api/iiif/3437686/manifest.json</v>
      </c>
      <c r="O1808" t="str">
        <f t="shared" si="289"/>
        <v>http://da.dl.itc.u-tokyo.ac.jp/mirador/?params=[{%22manifest%22:%22https://www.dl.ndl.go.jp/api/iiif/3437686/manifest.json%22,%22canvas%22:%22https://www.dl.ndl.go.jp/api/iiif/3437686/canvas/91%22}]</v>
      </c>
    </row>
    <row r="1809" spans="1:15" ht="16">
      <c r="A1809" s="8" t="str">
        <f t="shared" si="286"/>
        <v>https://w3id.org/kouigenjimonogatari/data/0142-03.json</v>
      </c>
      <c r="B1809" s="8">
        <v>142</v>
      </c>
      <c r="C1809" s="8">
        <v>3</v>
      </c>
      <c r="D1809" s="9" t="s">
        <v>1687</v>
      </c>
      <c r="E1809" t="str">
        <f t="shared" si="283"/>
        <v>http://creativecommons.org/publicdomain/zero/1.0/</v>
      </c>
      <c r="F1809" t="s">
        <v>4657</v>
      </c>
      <c r="G1809">
        <v>4</v>
      </c>
      <c r="H1809" t="s">
        <v>337</v>
      </c>
      <c r="I1809" s="3" t="str">
        <f t="shared" si="284"/>
        <v>https://jpsearch.go.jp/term/type/文章要素</v>
      </c>
      <c r="L1809">
        <f t="shared" si="287"/>
        <v>91</v>
      </c>
      <c r="M1809" t="str">
        <f t="shared" si="288"/>
        <v>https://www.dl.ndl.go.jp/api/iiif/3437686/canvas/91</v>
      </c>
      <c r="N1809" t="str">
        <f t="shared" si="285"/>
        <v>https://www.dl.ndl.go.jp/api/iiif/3437686/manifest.json</v>
      </c>
      <c r="O1809" t="str">
        <f t="shared" si="289"/>
        <v>http://da.dl.itc.u-tokyo.ac.jp/mirador/?params=[{%22manifest%22:%22https://www.dl.ndl.go.jp/api/iiif/3437686/manifest.json%22,%22canvas%22:%22https://www.dl.ndl.go.jp/api/iiif/3437686/canvas/91%22}]</v>
      </c>
    </row>
    <row r="1810" spans="1:15" ht="16">
      <c r="A1810" s="8" t="str">
        <f t="shared" si="286"/>
        <v>https://w3id.org/kouigenjimonogatari/data/0142-04.json</v>
      </c>
      <c r="B1810" s="8">
        <v>142</v>
      </c>
      <c r="C1810" s="8">
        <v>4</v>
      </c>
      <c r="D1810" s="9" t="s">
        <v>1688</v>
      </c>
      <c r="E1810" t="str">
        <f t="shared" si="283"/>
        <v>http://creativecommons.org/publicdomain/zero/1.0/</v>
      </c>
      <c r="F1810" t="s">
        <v>4657</v>
      </c>
      <c r="G1810">
        <v>4</v>
      </c>
      <c r="H1810" t="s">
        <v>337</v>
      </c>
      <c r="I1810" s="3" t="str">
        <f t="shared" si="284"/>
        <v>https://jpsearch.go.jp/term/type/文章要素</v>
      </c>
      <c r="L1810">
        <f t="shared" si="287"/>
        <v>91</v>
      </c>
      <c r="M1810" t="str">
        <f t="shared" si="288"/>
        <v>https://www.dl.ndl.go.jp/api/iiif/3437686/canvas/91</v>
      </c>
      <c r="N1810" t="str">
        <f t="shared" si="285"/>
        <v>https://www.dl.ndl.go.jp/api/iiif/3437686/manifest.json</v>
      </c>
      <c r="O1810" t="str">
        <f t="shared" si="289"/>
        <v>http://da.dl.itc.u-tokyo.ac.jp/mirador/?params=[{%22manifest%22:%22https://www.dl.ndl.go.jp/api/iiif/3437686/manifest.json%22,%22canvas%22:%22https://www.dl.ndl.go.jp/api/iiif/3437686/canvas/91%22}]</v>
      </c>
    </row>
    <row r="1811" spans="1:15" ht="16">
      <c r="A1811" s="8" t="str">
        <f t="shared" si="286"/>
        <v>https://w3id.org/kouigenjimonogatari/data/0142-05.json</v>
      </c>
      <c r="B1811" s="8">
        <v>142</v>
      </c>
      <c r="C1811" s="8">
        <v>5</v>
      </c>
      <c r="D1811" s="9" t="s">
        <v>1689</v>
      </c>
      <c r="E1811" t="str">
        <f t="shared" si="283"/>
        <v>http://creativecommons.org/publicdomain/zero/1.0/</v>
      </c>
      <c r="F1811" t="s">
        <v>4657</v>
      </c>
      <c r="G1811">
        <v>4</v>
      </c>
      <c r="H1811" t="s">
        <v>337</v>
      </c>
      <c r="I1811" s="3" t="str">
        <f t="shared" si="284"/>
        <v>https://jpsearch.go.jp/term/type/文章要素</v>
      </c>
      <c r="L1811">
        <f t="shared" si="287"/>
        <v>91</v>
      </c>
      <c r="M1811" t="str">
        <f t="shared" si="288"/>
        <v>https://www.dl.ndl.go.jp/api/iiif/3437686/canvas/91</v>
      </c>
      <c r="N1811" t="str">
        <f t="shared" si="285"/>
        <v>https://www.dl.ndl.go.jp/api/iiif/3437686/manifest.json</v>
      </c>
      <c r="O1811" t="str">
        <f t="shared" si="289"/>
        <v>http://da.dl.itc.u-tokyo.ac.jp/mirador/?params=[{%22manifest%22:%22https://www.dl.ndl.go.jp/api/iiif/3437686/manifest.json%22,%22canvas%22:%22https://www.dl.ndl.go.jp/api/iiif/3437686/canvas/91%22}]</v>
      </c>
    </row>
    <row r="1812" spans="1:15" ht="16">
      <c r="A1812" s="8" t="str">
        <f t="shared" si="286"/>
        <v>https://w3id.org/kouigenjimonogatari/data/0142-06.json</v>
      </c>
      <c r="B1812" s="8">
        <v>142</v>
      </c>
      <c r="C1812" s="8">
        <v>6</v>
      </c>
      <c r="D1812" s="9" t="s">
        <v>1690</v>
      </c>
      <c r="E1812" t="str">
        <f t="shared" si="283"/>
        <v>http://creativecommons.org/publicdomain/zero/1.0/</v>
      </c>
      <c r="F1812" t="s">
        <v>4657</v>
      </c>
      <c r="G1812">
        <v>4</v>
      </c>
      <c r="H1812" t="s">
        <v>337</v>
      </c>
      <c r="I1812" s="3" t="str">
        <f t="shared" si="284"/>
        <v>https://jpsearch.go.jp/term/type/文章要素</v>
      </c>
      <c r="L1812">
        <f t="shared" si="287"/>
        <v>91</v>
      </c>
      <c r="M1812" t="str">
        <f t="shared" si="288"/>
        <v>https://www.dl.ndl.go.jp/api/iiif/3437686/canvas/91</v>
      </c>
      <c r="N1812" t="str">
        <f t="shared" si="285"/>
        <v>https://www.dl.ndl.go.jp/api/iiif/3437686/manifest.json</v>
      </c>
      <c r="O1812" t="str">
        <f t="shared" si="289"/>
        <v>http://da.dl.itc.u-tokyo.ac.jp/mirador/?params=[{%22manifest%22:%22https://www.dl.ndl.go.jp/api/iiif/3437686/manifest.json%22,%22canvas%22:%22https://www.dl.ndl.go.jp/api/iiif/3437686/canvas/91%22}]</v>
      </c>
    </row>
    <row r="1813" spans="1:15" ht="16">
      <c r="A1813" s="8" t="str">
        <f t="shared" si="286"/>
        <v>https://w3id.org/kouigenjimonogatari/data/0142-07.json</v>
      </c>
      <c r="B1813" s="8">
        <v>142</v>
      </c>
      <c r="C1813" s="8">
        <v>7</v>
      </c>
      <c r="D1813" s="9" t="s">
        <v>1691</v>
      </c>
      <c r="E1813" t="str">
        <f t="shared" si="283"/>
        <v>http://creativecommons.org/publicdomain/zero/1.0/</v>
      </c>
      <c r="F1813" t="s">
        <v>4657</v>
      </c>
      <c r="G1813">
        <v>4</v>
      </c>
      <c r="H1813" t="s">
        <v>337</v>
      </c>
      <c r="I1813" s="3" t="str">
        <f t="shared" si="284"/>
        <v>https://jpsearch.go.jp/term/type/文章要素</v>
      </c>
      <c r="L1813">
        <f t="shared" si="287"/>
        <v>91</v>
      </c>
      <c r="M1813" t="str">
        <f t="shared" si="288"/>
        <v>https://www.dl.ndl.go.jp/api/iiif/3437686/canvas/91</v>
      </c>
      <c r="N1813" t="str">
        <f t="shared" si="285"/>
        <v>https://www.dl.ndl.go.jp/api/iiif/3437686/manifest.json</v>
      </c>
      <c r="O1813" t="str">
        <f t="shared" si="289"/>
        <v>http://da.dl.itc.u-tokyo.ac.jp/mirador/?params=[{%22manifest%22:%22https://www.dl.ndl.go.jp/api/iiif/3437686/manifest.json%22,%22canvas%22:%22https://www.dl.ndl.go.jp/api/iiif/3437686/canvas/91%22}]</v>
      </c>
    </row>
    <row r="1814" spans="1:15" ht="16">
      <c r="A1814" s="8" t="str">
        <f t="shared" si="286"/>
        <v>https://w3id.org/kouigenjimonogatari/data/0142-08.json</v>
      </c>
      <c r="B1814" s="8">
        <v>142</v>
      </c>
      <c r="C1814" s="8">
        <v>8</v>
      </c>
      <c r="D1814" s="9" t="s">
        <v>1692</v>
      </c>
      <c r="E1814" t="str">
        <f t="shared" si="283"/>
        <v>http://creativecommons.org/publicdomain/zero/1.0/</v>
      </c>
      <c r="F1814" t="s">
        <v>4657</v>
      </c>
      <c r="G1814">
        <v>4</v>
      </c>
      <c r="H1814" t="s">
        <v>337</v>
      </c>
      <c r="I1814" s="3" t="str">
        <f t="shared" si="284"/>
        <v>https://jpsearch.go.jp/term/type/文章要素</v>
      </c>
      <c r="L1814">
        <f t="shared" si="287"/>
        <v>91</v>
      </c>
      <c r="M1814" t="str">
        <f t="shared" si="288"/>
        <v>https://www.dl.ndl.go.jp/api/iiif/3437686/canvas/91</v>
      </c>
      <c r="N1814" t="str">
        <f t="shared" si="285"/>
        <v>https://www.dl.ndl.go.jp/api/iiif/3437686/manifest.json</v>
      </c>
      <c r="O1814" t="str">
        <f t="shared" si="289"/>
        <v>http://da.dl.itc.u-tokyo.ac.jp/mirador/?params=[{%22manifest%22:%22https://www.dl.ndl.go.jp/api/iiif/3437686/manifest.json%22,%22canvas%22:%22https://www.dl.ndl.go.jp/api/iiif/3437686/canvas/91%22}]</v>
      </c>
    </row>
    <row r="1815" spans="1:15" ht="16">
      <c r="A1815" s="8" t="str">
        <f t="shared" si="286"/>
        <v>https://w3id.org/kouigenjimonogatari/data/0142-09.json</v>
      </c>
      <c r="B1815" s="8">
        <v>142</v>
      </c>
      <c r="C1815" s="8">
        <v>9</v>
      </c>
      <c r="D1815" s="9" t="s">
        <v>1693</v>
      </c>
      <c r="E1815" t="str">
        <f t="shared" si="283"/>
        <v>http://creativecommons.org/publicdomain/zero/1.0/</v>
      </c>
      <c r="F1815" t="s">
        <v>4657</v>
      </c>
      <c r="G1815">
        <v>4</v>
      </c>
      <c r="H1815" t="s">
        <v>337</v>
      </c>
      <c r="I1815" s="3" t="str">
        <f t="shared" si="284"/>
        <v>https://jpsearch.go.jp/term/type/文章要素</v>
      </c>
      <c r="L1815">
        <f t="shared" si="287"/>
        <v>91</v>
      </c>
      <c r="M1815" t="str">
        <f t="shared" si="288"/>
        <v>https://www.dl.ndl.go.jp/api/iiif/3437686/canvas/91</v>
      </c>
      <c r="N1815" t="str">
        <f t="shared" si="285"/>
        <v>https://www.dl.ndl.go.jp/api/iiif/3437686/manifest.json</v>
      </c>
      <c r="O1815" t="str">
        <f t="shared" si="289"/>
        <v>http://da.dl.itc.u-tokyo.ac.jp/mirador/?params=[{%22manifest%22:%22https://www.dl.ndl.go.jp/api/iiif/3437686/manifest.json%22,%22canvas%22:%22https://www.dl.ndl.go.jp/api/iiif/3437686/canvas/91%22}]</v>
      </c>
    </row>
    <row r="1816" spans="1:15" ht="16">
      <c r="A1816" s="8" t="str">
        <f t="shared" si="286"/>
        <v>https://w3id.org/kouigenjimonogatari/data/0142-10.json</v>
      </c>
      <c r="B1816" s="8">
        <v>142</v>
      </c>
      <c r="C1816" s="8">
        <v>10</v>
      </c>
      <c r="D1816" s="9" t="s">
        <v>1694</v>
      </c>
      <c r="E1816" t="str">
        <f t="shared" si="283"/>
        <v>http://creativecommons.org/publicdomain/zero/1.0/</v>
      </c>
      <c r="F1816" t="s">
        <v>4657</v>
      </c>
      <c r="G1816">
        <v>4</v>
      </c>
      <c r="H1816" t="s">
        <v>337</v>
      </c>
      <c r="I1816" s="3" t="str">
        <f t="shared" si="284"/>
        <v>https://jpsearch.go.jp/term/type/文章要素</v>
      </c>
      <c r="L1816">
        <f t="shared" si="287"/>
        <v>91</v>
      </c>
      <c r="M1816" t="str">
        <f t="shared" si="288"/>
        <v>https://www.dl.ndl.go.jp/api/iiif/3437686/canvas/91</v>
      </c>
      <c r="N1816" t="str">
        <f t="shared" si="285"/>
        <v>https://www.dl.ndl.go.jp/api/iiif/3437686/manifest.json</v>
      </c>
      <c r="O1816" t="str">
        <f t="shared" si="289"/>
        <v>http://da.dl.itc.u-tokyo.ac.jp/mirador/?params=[{%22manifest%22:%22https://www.dl.ndl.go.jp/api/iiif/3437686/manifest.json%22,%22canvas%22:%22https://www.dl.ndl.go.jp/api/iiif/3437686/canvas/91%22}]</v>
      </c>
    </row>
    <row r="1817" spans="1:15" ht="16">
      <c r="A1817" s="8" t="str">
        <f t="shared" si="286"/>
        <v>https://w3id.org/kouigenjimonogatari/data/0142-11.json</v>
      </c>
      <c r="B1817" s="8">
        <v>142</v>
      </c>
      <c r="C1817" s="8">
        <v>11</v>
      </c>
      <c r="D1817" s="9" t="s">
        <v>1695</v>
      </c>
      <c r="E1817" t="str">
        <f t="shared" si="283"/>
        <v>http://creativecommons.org/publicdomain/zero/1.0/</v>
      </c>
      <c r="F1817" t="s">
        <v>4657</v>
      </c>
      <c r="G1817">
        <v>4</v>
      </c>
      <c r="H1817" t="s">
        <v>337</v>
      </c>
      <c r="I1817" s="3" t="str">
        <f t="shared" si="284"/>
        <v>https://jpsearch.go.jp/term/type/文章要素</v>
      </c>
      <c r="L1817">
        <f t="shared" si="287"/>
        <v>91</v>
      </c>
      <c r="M1817" t="str">
        <f t="shared" si="288"/>
        <v>https://www.dl.ndl.go.jp/api/iiif/3437686/canvas/91</v>
      </c>
      <c r="N1817" t="str">
        <f t="shared" si="285"/>
        <v>https://www.dl.ndl.go.jp/api/iiif/3437686/manifest.json</v>
      </c>
      <c r="O1817" t="str">
        <f t="shared" si="289"/>
        <v>http://da.dl.itc.u-tokyo.ac.jp/mirador/?params=[{%22manifest%22:%22https://www.dl.ndl.go.jp/api/iiif/3437686/manifest.json%22,%22canvas%22:%22https://www.dl.ndl.go.jp/api/iiif/3437686/canvas/91%22}]</v>
      </c>
    </row>
    <row r="1818" spans="1:15" ht="16">
      <c r="A1818" s="8" t="str">
        <f t="shared" si="286"/>
        <v>https://w3id.org/kouigenjimonogatari/data/0142-12.json</v>
      </c>
      <c r="B1818" s="8">
        <v>142</v>
      </c>
      <c r="C1818" s="8">
        <v>12</v>
      </c>
      <c r="D1818" s="9" t="s">
        <v>1696</v>
      </c>
      <c r="E1818" t="str">
        <f t="shared" si="283"/>
        <v>http://creativecommons.org/publicdomain/zero/1.0/</v>
      </c>
      <c r="F1818" t="s">
        <v>4657</v>
      </c>
      <c r="G1818">
        <v>4</v>
      </c>
      <c r="H1818" t="s">
        <v>337</v>
      </c>
      <c r="I1818" s="3" t="str">
        <f t="shared" si="284"/>
        <v>https://jpsearch.go.jp/term/type/文章要素</v>
      </c>
      <c r="L1818">
        <f t="shared" si="287"/>
        <v>91</v>
      </c>
      <c r="M1818" t="str">
        <f t="shared" si="288"/>
        <v>https://www.dl.ndl.go.jp/api/iiif/3437686/canvas/91</v>
      </c>
      <c r="N1818" t="str">
        <f t="shared" si="285"/>
        <v>https://www.dl.ndl.go.jp/api/iiif/3437686/manifest.json</v>
      </c>
      <c r="O1818" t="str">
        <f t="shared" si="289"/>
        <v>http://da.dl.itc.u-tokyo.ac.jp/mirador/?params=[{%22manifest%22:%22https://www.dl.ndl.go.jp/api/iiif/3437686/manifest.json%22,%22canvas%22:%22https://www.dl.ndl.go.jp/api/iiif/3437686/canvas/91%22}]</v>
      </c>
    </row>
    <row r="1819" spans="1:15" ht="16">
      <c r="A1819" s="8" t="str">
        <f t="shared" si="286"/>
        <v>https://w3id.org/kouigenjimonogatari/data/0142-13.json</v>
      </c>
      <c r="B1819" s="8">
        <v>142</v>
      </c>
      <c r="C1819" s="8">
        <v>13</v>
      </c>
      <c r="D1819" s="9" t="s">
        <v>1697</v>
      </c>
      <c r="E1819" t="str">
        <f t="shared" si="283"/>
        <v>http://creativecommons.org/publicdomain/zero/1.0/</v>
      </c>
      <c r="F1819" t="s">
        <v>4657</v>
      </c>
      <c r="G1819">
        <v>4</v>
      </c>
      <c r="H1819" t="s">
        <v>337</v>
      </c>
      <c r="I1819" s="3" t="str">
        <f t="shared" si="284"/>
        <v>https://jpsearch.go.jp/term/type/文章要素</v>
      </c>
      <c r="L1819">
        <f t="shared" si="287"/>
        <v>91</v>
      </c>
      <c r="M1819" t="str">
        <f t="shared" si="288"/>
        <v>https://www.dl.ndl.go.jp/api/iiif/3437686/canvas/91</v>
      </c>
      <c r="N1819" t="str">
        <f t="shared" si="285"/>
        <v>https://www.dl.ndl.go.jp/api/iiif/3437686/manifest.json</v>
      </c>
      <c r="O1819" t="str">
        <f t="shared" si="289"/>
        <v>http://da.dl.itc.u-tokyo.ac.jp/mirador/?params=[{%22manifest%22:%22https://www.dl.ndl.go.jp/api/iiif/3437686/manifest.json%22,%22canvas%22:%22https://www.dl.ndl.go.jp/api/iiif/3437686/canvas/91%22}]</v>
      </c>
    </row>
    <row r="1820" spans="1:15" ht="16">
      <c r="A1820" s="8" t="str">
        <f t="shared" si="286"/>
        <v>https://w3id.org/kouigenjimonogatari/data/0142-14.json</v>
      </c>
      <c r="B1820" s="8">
        <v>142</v>
      </c>
      <c r="C1820" s="8">
        <v>14</v>
      </c>
      <c r="D1820" s="9" t="s">
        <v>1698</v>
      </c>
      <c r="E1820" t="str">
        <f t="shared" si="283"/>
        <v>http://creativecommons.org/publicdomain/zero/1.0/</v>
      </c>
      <c r="F1820" t="s">
        <v>4657</v>
      </c>
      <c r="G1820">
        <v>4</v>
      </c>
      <c r="H1820" t="s">
        <v>337</v>
      </c>
      <c r="I1820" s="3" t="str">
        <f t="shared" si="284"/>
        <v>https://jpsearch.go.jp/term/type/文章要素</v>
      </c>
      <c r="L1820">
        <f t="shared" si="287"/>
        <v>91</v>
      </c>
      <c r="M1820" t="str">
        <f t="shared" si="288"/>
        <v>https://www.dl.ndl.go.jp/api/iiif/3437686/canvas/91</v>
      </c>
      <c r="N1820" t="str">
        <f t="shared" si="285"/>
        <v>https://www.dl.ndl.go.jp/api/iiif/3437686/manifest.json</v>
      </c>
      <c r="O1820" t="str">
        <f t="shared" si="289"/>
        <v>http://da.dl.itc.u-tokyo.ac.jp/mirador/?params=[{%22manifest%22:%22https://www.dl.ndl.go.jp/api/iiif/3437686/manifest.json%22,%22canvas%22:%22https://www.dl.ndl.go.jp/api/iiif/3437686/canvas/91%22}]</v>
      </c>
    </row>
    <row r="1821" spans="1:15" ht="16">
      <c r="A1821" s="8" t="str">
        <f t="shared" si="286"/>
        <v>https://w3id.org/kouigenjimonogatari/data/0143-01.json</v>
      </c>
      <c r="B1821" s="8">
        <v>143</v>
      </c>
      <c r="C1821" s="8">
        <v>1</v>
      </c>
      <c r="D1821" s="9" t="s">
        <v>1699</v>
      </c>
      <c r="E1821" t="str">
        <f t="shared" si="283"/>
        <v>http://creativecommons.org/publicdomain/zero/1.0/</v>
      </c>
      <c r="F1821" t="s">
        <v>4657</v>
      </c>
      <c r="G1821">
        <v>4</v>
      </c>
      <c r="H1821" t="s">
        <v>337</v>
      </c>
      <c r="I1821" s="3" t="str">
        <f t="shared" si="284"/>
        <v>https://jpsearch.go.jp/term/type/文章要素</v>
      </c>
      <c r="L1821">
        <f t="shared" si="287"/>
        <v>91</v>
      </c>
      <c r="M1821" t="str">
        <f t="shared" si="288"/>
        <v>https://www.dl.ndl.go.jp/api/iiif/3437686/canvas/91</v>
      </c>
      <c r="N1821" t="str">
        <f t="shared" si="285"/>
        <v>https://www.dl.ndl.go.jp/api/iiif/3437686/manifest.json</v>
      </c>
      <c r="O1821" t="str">
        <f t="shared" si="289"/>
        <v>http://da.dl.itc.u-tokyo.ac.jp/mirador/?params=[{%22manifest%22:%22https://www.dl.ndl.go.jp/api/iiif/3437686/manifest.json%22,%22canvas%22:%22https://www.dl.ndl.go.jp/api/iiif/3437686/canvas/91%22}]</v>
      </c>
    </row>
    <row r="1822" spans="1:15" ht="16">
      <c r="A1822" s="8" t="str">
        <f t="shared" si="286"/>
        <v>https://w3id.org/kouigenjimonogatari/data/0143-02.json</v>
      </c>
      <c r="B1822" s="8">
        <v>143</v>
      </c>
      <c r="C1822" s="8">
        <v>2</v>
      </c>
      <c r="D1822" s="9" t="s">
        <v>1700</v>
      </c>
      <c r="E1822" t="str">
        <f t="shared" si="283"/>
        <v>http://creativecommons.org/publicdomain/zero/1.0/</v>
      </c>
      <c r="F1822" t="s">
        <v>4657</v>
      </c>
      <c r="G1822">
        <v>4</v>
      </c>
      <c r="H1822" t="s">
        <v>337</v>
      </c>
      <c r="I1822" s="3" t="str">
        <f t="shared" si="284"/>
        <v>https://jpsearch.go.jp/term/type/文章要素</v>
      </c>
      <c r="L1822">
        <f t="shared" si="287"/>
        <v>91</v>
      </c>
      <c r="M1822" t="str">
        <f t="shared" si="288"/>
        <v>https://www.dl.ndl.go.jp/api/iiif/3437686/canvas/91</v>
      </c>
      <c r="N1822" t="str">
        <f t="shared" si="285"/>
        <v>https://www.dl.ndl.go.jp/api/iiif/3437686/manifest.json</v>
      </c>
      <c r="O1822" t="str">
        <f t="shared" si="289"/>
        <v>http://da.dl.itc.u-tokyo.ac.jp/mirador/?params=[{%22manifest%22:%22https://www.dl.ndl.go.jp/api/iiif/3437686/manifest.json%22,%22canvas%22:%22https://www.dl.ndl.go.jp/api/iiif/3437686/canvas/91%22}]</v>
      </c>
    </row>
    <row r="1823" spans="1:15" ht="16">
      <c r="A1823" s="8" t="str">
        <f t="shared" si="286"/>
        <v>https://w3id.org/kouigenjimonogatari/data/0143-03.json</v>
      </c>
      <c r="B1823" s="8">
        <v>143</v>
      </c>
      <c r="C1823" s="8">
        <v>3</v>
      </c>
      <c r="D1823" s="9" t="s">
        <v>1701</v>
      </c>
      <c r="E1823" t="str">
        <f t="shared" si="283"/>
        <v>http://creativecommons.org/publicdomain/zero/1.0/</v>
      </c>
      <c r="F1823" t="s">
        <v>4657</v>
      </c>
      <c r="G1823">
        <v>4</v>
      </c>
      <c r="H1823" t="s">
        <v>337</v>
      </c>
      <c r="I1823" s="3" t="str">
        <f t="shared" si="284"/>
        <v>https://jpsearch.go.jp/term/type/文章要素</v>
      </c>
      <c r="L1823">
        <f t="shared" si="287"/>
        <v>91</v>
      </c>
      <c r="M1823" t="str">
        <f t="shared" si="288"/>
        <v>https://www.dl.ndl.go.jp/api/iiif/3437686/canvas/91</v>
      </c>
      <c r="N1823" t="str">
        <f t="shared" si="285"/>
        <v>https://www.dl.ndl.go.jp/api/iiif/3437686/manifest.json</v>
      </c>
      <c r="O1823" t="str">
        <f t="shared" si="289"/>
        <v>http://da.dl.itc.u-tokyo.ac.jp/mirador/?params=[{%22manifest%22:%22https://www.dl.ndl.go.jp/api/iiif/3437686/manifest.json%22,%22canvas%22:%22https://www.dl.ndl.go.jp/api/iiif/3437686/canvas/91%22}]</v>
      </c>
    </row>
    <row r="1824" spans="1:15" ht="16">
      <c r="A1824" s="8" t="str">
        <f t="shared" si="286"/>
        <v>https://w3id.org/kouigenjimonogatari/data/0143-04.json</v>
      </c>
      <c r="B1824" s="8">
        <v>143</v>
      </c>
      <c r="C1824" s="8">
        <v>4</v>
      </c>
      <c r="D1824" s="9" t="s">
        <v>1702</v>
      </c>
      <c r="E1824" t="str">
        <f t="shared" si="283"/>
        <v>http://creativecommons.org/publicdomain/zero/1.0/</v>
      </c>
      <c r="F1824" t="s">
        <v>4657</v>
      </c>
      <c r="G1824">
        <v>4</v>
      </c>
      <c r="H1824" t="s">
        <v>337</v>
      </c>
      <c r="I1824" s="3" t="str">
        <f t="shared" si="284"/>
        <v>https://jpsearch.go.jp/term/type/文章要素</v>
      </c>
      <c r="L1824">
        <f t="shared" si="287"/>
        <v>91</v>
      </c>
      <c r="M1824" t="str">
        <f t="shared" si="288"/>
        <v>https://www.dl.ndl.go.jp/api/iiif/3437686/canvas/91</v>
      </c>
      <c r="N1824" t="str">
        <f t="shared" si="285"/>
        <v>https://www.dl.ndl.go.jp/api/iiif/3437686/manifest.json</v>
      </c>
      <c r="O1824" t="str">
        <f t="shared" si="289"/>
        <v>http://da.dl.itc.u-tokyo.ac.jp/mirador/?params=[{%22manifest%22:%22https://www.dl.ndl.go.jp/api/iiif/3437686/manifest.json%22,%22canvas%22:%22https://www.dl.ndl.go.jp/api/iiif/3437686/canvas/91%22}]</v>
      </c>
    </row>
    <row r="1825" spans="1:15" ht="16">
      <c r="A1825" s="8" t="str">
        <f t="shared" si="286"/>
        <v>https://w3id.org/kouigenjimonogatari/data/0143-05.json</v>
      </c>
      <c r="B1825" s="8">
        <v>143</v>
      </c>
      <c r="C1825" s="8">
        <v>5</v>
      </c>
      <c r="D1825" s="9" t="s">
        <v>1703</v>
      </c>
      <c r="E1825" t="str">
        <f t="shared" si="283"/>
        <v>http://creativecommons.org/publicdomain/zero/1.0/</v>
      </c>
      <c r="F1825" t="s">
        <v>4657</v>
      </c>
      <c r="G1825">
        <v>4</v>
      </c>
      <c r="H1825" t="s">
        <v>337</v>
      </c>
      <c r="I1825" s="3" t="str">
        <f t="shared" si="284"/>
        <v>https://jpsearch.go.jp/term/type/文章要素</v>
      </c>
      <c r="L1825">
        <f t="shared" si="287"/>
        <v>91</v>
      </c>
      <c r="M1825" t="str">
        <f t="shared" si="288"/>
        <v>https://www.dl.ndl.go.jp/api/iiif/3437686/canvas/91</v>
      </c>
      <c r="N1825" t="str">
        <f t="shared" si="285"/>
        <v>https://www.dl.ndl.go.jp/api/iiif/3437686/manifest.json</v>
      </c>
      <c r="O1825" t="str">
        <f t="shared" si="289"/>
        <v>http://da.dl.itc.u-tokyo.ac.jp/mirador/?params=[{%22manifest%22:%22https://www.dl.ndl.go.jp/api/iiif/3437686/manifest.json%22,%22canvas%22:%22https://www.dl.ndl.go.jp/api/iiif/3437686/canvas/91%22}]</v>
      </c>
    </row>
    <row r="1826" spans="1:15" ht="16">
      <c r="A1826" s="8" t="str">
        <f t="shared" si="286"/>
        <v>https://w3id.org/kouigenjimonogatari/data/0143-06.json</v>
      </c>
      <c r="B1826" s="8">
        <v>143</v>
      </c>
      <c r="C1826" s="8">
        <v>6</v>
      </c>
      <c r="D1826" s="9" t="s">
        <v>1704</v>
      </c>
      <c r="E1826" t="str">
        <f t="shared" si="283"/>
        <v>http://creativecommons.org/publicdomain/zero/1.0/</v>
      </c>
      <c r="F1826" t="s">
        <v>4657</v>
      </c>
      <c r="G1826">
        <v>4</v>
      </c>
      <c r="H1826" t="s">
        <v>337</v>
      </c>
      <c r="I1826" s="3" t="str">
        <f t="shared" si="284"/>
        <v>https://jpsearch.go.jp/term/type/文章要素</v>
      </c>
      <c r="L1826">
        <f t="shared" si="287"/>
        <v>91</v>
      </c>
      <c r="M1826" t="str">
        <f t="shared" si="288"/>
        <v>https://www.dl.ndl.go.jp/api/iiif/3437686/canvas/91</v>
      </c>
      <c r="N1826" t="str">
        <f t="shared" si="285"/>
        <v>https://www.dl.ndl.go.jp/api/iiif/3437686/manifest.json</v>
      </c>
      <c r="O1826" t="str">
        <f t="shared" si="289"/>
        <v>http://da.dl.itc.u-tokyo.ac.jp/mirador/?params=[{%22manifest%22:%22https://www.dl.ndl.go.jp/api/iiif/3437686/manifest.json%22,%22canvas%22:%22https://www.dl.ndl.go.jp/api/iiif/3437686/canvas/91%22}]</v>
      </c>
    </row>
    <row r="1827" spans="1:15" ht="16">
      <c r="A1827" s="8" t="str">
        <f t="shared" si="286"/>
        <v>https://w3id.org/kouigenjimonogatari/data/0143-07.json</v>
      </c>
      <c r="B1827" s="8">
        <v>143</v>
      </c>
      <c r="C1827" s="8">
        <v>7</v>
      </c>
      <c r="D1827" s="9" t="s">
        <v>1705</v>
      </c>
      <c r="E1827" t="str">
        <f t="shared" si="283"/>
        <v>http://creativecommons.org/publicdomain/zero/1.0/</v>
      </c>
      <c r="F1827" t="s">
        <v>4657</v>
      </c>
      <c r="G1827">
        <v>4</v>
      </c>
      <c r="H1827" t="s">
        <v>337</v>
      </c>
      <c r="I1827" s="3" t="str">
        <f t="shared" si="284"/>
        <v>https://jpsearch.go.jp/term/type/文章要素</v>
      </c>
      <c r="L1827">
        <f t="shared" si="287"/>
        <v>91</v>
      </c>
      <c r="M1827" t="str">
        <f t="shared" si="288"/>
        <v>https://www.dl.ndl.go.jp/api/iiif/3437686/canvas/91</v>
      </c>
      <c r="N1827" t="str">
        <f t="shared" si="285"/>
        <v>https://www.dl.ndl.go.jp/api/iiif/3437686/manifest.json</v>
      </c>
      <c r="O1827" t="str">
        <f t="shared" si="289"/>
        <v>http://da.dl.itc.u-tokyo.ac.jp/mirador/?params=[{%22manifest%22:%22https://www.dl.ndl.go.jp/api/iiif/3437686/manifest.json%22,%22canvas%22:%22https://www.dl.ndl.go.jp/api/iiif/3437686/canvas/91%22}]</v>
      </c>
    </row>
    <row r="1828" spans="1:15" ht="16">
      <c r="A1828" s="8" t="str">
        <f t="shared" si="286"/>
        <v>https://w3id.org/kouigenjimonogatari/data/0143-08.json</v>
      </c>
      <c r="B1828" s="8">
        <v>143</v>
      </c>
      <c r="C1828" s="8">
        <v>8</v>
      </c>
      <c r="D1828" s="9" t="s">
        <v>1706</v>
      </c>
      <c r="E1828" t="str">
        <f t="shared" si="283"/>
        <v>http://creativecommons.org/publicdomain/zero/1.0/</v>
      </c>
      <c r="F1828" t="s">
        <v>4657</v>
      </c>
      <c r="G1828">
        <v>4</v>
      </c>
      <c r="H1828" t="s">
        <v>337</v>
      </c>
      <c r="I1828" s="3" t="str">
        <f t="shared" si="284"/>
        <v>https://jpsearch.go.jp/term/type/文章要素</v>
      </c>
      <c r="L1828">
        <f t="shared" si="287"/>
        <v>91</v>
      </c>
      <c r="M1828" t="str">
        <f t="shared" si="288"/>
        <v>https://www.dl.ndl.go.jp/api/iiif/3437686/canvas/91</v>
      </c>
      <c r="N1828" t="str">
        <f t="shared" si="285"/>
        <v>https://www.dl.ndl.go.jp/api/iiif/3437686/manifest.json</v>
      </c>
      <c r="O1828" t="str">
        <f t="shared" si="289"/>
        <v>http://da.dl.itc.u-tokyo.ac.jp/mirador/?params=[{%22manifest%22:%22https://www.dl.ndl.go.jp/api/iiif/3437686/manifest.json%22,%22canvas%22:%22https://www.dl.ndl.go.jp/api/iiif/3437686/canvas/91%22}]</v>
      </c>
    </row>
    <row r="1829" spans="1:15" ht="16">
      <c r="A1829" s="8" t="str">
        <f t="shared" si="286"/>
        <v>https://w3id.org/kouigenjimonogatari/data/0143-09.json</v>
      </c>
      <c r="B1829" s="8">
        <v>143</v>
      </c>
      <c r="C1829" s="8">
        <v>9</v>
      </c>
      <c r="D1829" s="9" t="s">
        <v>1707</v>
      </c>
      <c r="E1829" t="str">
        <f t="shared" si="283"/>
        <v>http://creativecommons.org/publicdomain/zero/1.0/</v>
      </c>
      <c r="F1829" t="s">
        <v>4657</v>
      </c>
      <c r="G1829">
        <v>4</v>
      </c>
      <c r="H1829" t="s">
        <v>337</v>
      </c>
      <c r="I1829" s="3" t="str">
        <f t="shared" si="284"/>
        <v>https://jpsearch.go.jp/term/type/文章要素</v>
      </c>
      <c r="L1829">
        <f t="shared" si="287"/>
        <v>91</v>
      </c>
      <c r="M1829" t="str">
        <f t="shared" si="288"/>
        <v>https://www.dl.ndl.go.jp/api/iiif/3437686/canvas/91</v>
      </c>
      <c r="N1829" t="str">
        <f t="shared" si="285"/>
        <v>https://www.dl.ndl.go.jp/api/iiif/3437686/manifest.json</v>
      </c>
      <c r="O1829" t="str">
        <f t="shared" si="289"/>
        <v>http://da.dl.itc.u-tokyo.ac.jp/mirador/?params=[{%22manifest%22:%22https://www.dl.ndl.go.jp/api/iiif/3437686/manifest.json%22,%22canvas%22:%22https://www.dl.ndl.go.jp/api/iiif/3437686/canvas/91%22}]</v>
      </c>
    </row>
    <row r="1830" spans="1:15" ht="16">
      <c r="A1830" s="8" t="str">
        <f t="shared" si="286"/>
        <v>https://w3id.org/kouigenjimonogatari/data/0143-10.json</v>
      </c>
      <c r="B1830" s="8">
        <v>143</v>
      </c>
      <c r="C1830" s="8">
        <v>10</v>
      </c>
      <c r="D1830" s="9" t="s">
        <v>1708</v>
      </c>
      <c r="E1830" t="str">
        <f t="shared" si="283"/>
        <v>http://creativecommons.org/publicdomain/zero/1.0/</v>
      </c>
      <c r="F1830" t="s">
        <v>4657</v>
      </c>
      <c r="G1830">
        <v>4</v>
      </c>
      <c r="H1830" t="s">
        <v>337</v>
      </c>
      <c r="I1830" s="3" t="str">
        <f t="shared" si="284"/>
        <v>https://jpsearch.go.jp/term/type/文章要素</v>
      </c>
      <c r="L1830">
        <f t="shared" si="287"/>
        <v>91</v>
      </c>
      <c r="M1830" t="str">
        <f t="shared" si="288"/>
        <v>https://www.dl.ndl.go.jp/api/iiif/3437686/canvas/91</v>
      </c>
      <c r="N1830" t="str">
        <f t="shared" si="285"/>
        <v>https://www.dl.ndl.go.jp/api/iiif/3437686/manifest.json</v>
      </c>
      <c r="O1830" t="str">
        <f t="shared" si="289"/>
        <v>http://da.dl.itc.u-tokyo.ac.jp/mirador/?params=[{%22manifest%22:%22https://www.dl.ndl.go.jp/api/iiif/3437686/manifest.json%22,%22canvas%22:%22https://www.dl.ndl.go.jp/api/iiif/3437686/canvas/91%22}]</v>
      </c>
    </row>
    <row r="1831" spans="1:15" ht="16">
      <c r="A1831" s="8" t="str">
        <f t="shared" si="286"/>
        <v>https://w3id.org/kouigenjimonogatari/data/0143-11.json</v>
      </c>
      <c r="B1831" s="8">
        <v>143</v>
      </c>
      <c r="C1831" s="8">
        <v>11</v>
      </c>
      <c r="D1831" s="9" t="s">
        <v>1709</v>
      </c>
      <c r="E1831" t="str">
        <f t="shared" si="283"/>
        <v>http://creativecommons.org/publicdomain/zero/1.0/</v>
      </c>
      <c r="F1831" t="s">
        <v>4657</v>
      </c>
      <c r="G1831">
        <v>4</v>
      </c>
      <c r="H1831" t="s">
        <v>337</v>
      </c>
      <c r="I1831" s="3" t="str">
        <f t="shared" si="284"/>
        <v>https://jpsearch.go.jp/term/type/文章要素</v>
      </c>
      <c r="L1831">
        <f t="shared" si="287"/>
        <v>91</v>
      </c>
      <c r="M1831" t="str">
        <f t="shared" si="288"/>
        <v>https://www.dl.ndl.go.jp/api/iiif/3437686/canvas/91</v>
      </c>
      <c r="N1831" t="str">
        <f t="shared" si="285"/>
        <v>https://www.dl.ndl.go.jp/api/iiif/3437686/manifest.json</v>
      </c>
      <c r="O1831" t="str">
        <f t="shared" si="289"/>
        <v>http://da.dl.itc.u-tokyo.ac.jp/mirador/?params=[{%22manifest%22:%22https://www.dl.ndl.go.jp/api/iiif/3437686/manifest.json%22,%22canvas%22:%22https://www.dl.ndl.go.jp/api/iiif/3437686/canvas/91%22}]</v>
      </c>
    </row>
    <row r="1832" spans="1:15" ht="16">
      <c r="A1832" s="8" t="str">
        <f t="shared" si="286"/>
        <v>https://w3id.org/kouigenjimonogatari/data/0143-12.json</v>
      </c>
      <c r="B1832" s="8">
        <v>143</v>
      </c>
      <c r="C1832" s="8">
        <v>12</v>
      </c>
      <c r="D1832" s="9" t="s">
        <v>1710</v>
      </c>
      <c r="E1832" t="str">
        <f t="shared" si="283"/>
        <v>http://creativecommons.org/publicdomain/zero/1.0/</v>
      </c>
      <c r="F1832" t="s">
        <v>4657</v>
      </c>
      <c r="G1832">
        <v>4</v>
      </c>
      <c r="H1832" t="s">
        <v>337</v>
      </c>
      <c r="I1832" s="3" t="str">
        <f t="shared" si="284"/>
        <v>https://jpsearch.go.jp/term/type/文章要素</v>
      </c>
      <c r="L1832">
        <f t="shared" si="287"/>
        <v>91</v>
      </c>
      <c r="M1832" t="str">
        <f t="shared" si="288"/>
        <v>https://www.dl.ndl.go.jp/api/iiif/3437686/canvas/91</v>
      </c>
      <c r="N1832" t="str">
        <f t="shared" si="285"/>
        <v>https://www.dl.ndl.go.jp/api/iiif/3437686/manifest.json</v>
      </c>
      <c r="O1832" t="str">
        <f t="shared" si="289"/>
        <v>http://da.dl.itc.u-tokyo.ac.jp/mirador/?params=[{%22manifest%22:%22https://www.dl.ndl.go.jp/api/iiif/3437686/manifest.json%22,%22canvas%22:%22https://www.dl.ndl.go.jp/api/iiif/3437686/canvas/91%22}]</v>
      </c>
    </row>
    <row r="1833" spans="1:15" ht="16">
      <c r="A1833" s="8" t="str">
        <f t="shared" si="286"/>
        <v>https://w3id.org/kouigenjimonogatari/data/0143-13.json</v>
      </c>
      <c r="B1833" s="8">
        <v>143</v>
      </c>
      <c r="C1833" s="8">
        <v>13</v>
      </c>
      <c r="D1833" s="9" t="s">
        <v>1711</v>
      </c>
      <c r="E1833" t="str">
        <f t="shared" si="283"/>
        <v>http://creativecommons.org/publicdomain/zero/1.0/</v>
      </c>
      <c r="F1833" t="s">
        <v>4657</v>
      </c>
      <c r="G1833">
        <v>4</v>
      </c>
      <c r="H1833" t="s">
        <v>337</v>
      </c>
      <c r="I1833" s="3" t="str">
        <f t="shared" si="284"/>
        <v>https://jpsearch.go.jp/term/type/文章要素</v>
      </c>
      <c r="L1833">
        <f t="shared" si="287"/>
        <v>91</v>
      </c>
      <c r="M1833" t="str">
        <f t="shared" si="288"/>
        <v>https://www.dl.ndl.go.jp/api/iiif/3437686/canvas/91</v>
      </c>
      <c r="N1833" t="str">
        <f t="shared" si="285"/>
        <v>https://www.dl.ndl.go.jp/api/iiif/3437686/manifest.json</v>
      </c>
      <c r="O1833" t="str">
        <f t="shared" si="289"/>
        <v>http://da.dl.itc.u-tokyo.ac.jp/mirador/?params=[{%22manifest%22:%22https://www.dl.ndl.go.jp/api/iiif/3437686/manifest.json%22,%22canvas%22:%22https://www.dl.ndl.go.jp/api/iiif/3437686/canvas/91%22}]</v>
      </c>
    </row>
    <row r="1834" spans="1:15" ht="16">
      <c r="A1834" s="8" t="str">
        <f t="shared" si="286"/>
        <v>https://w3id.org/kouigenjimonogatari/data/0143-14.json</v>
      </c>
      <c r="B1834" s="8">
        <v>143</v>
      </c>
      <c r="C1834" s="8">
        <v>14</v>
      </c>
      <c r="D1834" s="9" t="s">
        <v>1712</v>
      </c>
      <c r="E1834" t="str">
        <f t="shared" si="283"/>
        <v>http://creativecommons.org/publicdomain/zero/1.0/</v>
      </c>
      <c r="F1834" t="s">
        <v>4657</v>
      </c>
      <c r="G1834">
        <v>4</v>
      </c>
      <c r="H1834" t="s">
        <v>337</v>
      </c>
      <c r="I1834" s="3" t="str">
        <f t="shared" si="284"/>
        <v>https://jpsearch.go.jp/term/type/文章要素</v>
      </c>
      <c r="L1834">
        <f t="shared" si="287"/>
        <v>91</v>
      </c>
      <c r="M1834" t="str">
        <f t="shared" si="288"/>
        <v>https://www.dl.ndl.go.jp/api/iiif/3437686/canvas/91</v>
      </c>
      <c r="N1834" t="str">
        <f t="shared" si="285"/>
        <v>https://www.dl.ndl.go.jp/api/iiif/3437686/manifest.json</v>
      </c>
      <c r="O1834" t="str">
        <f t="shared" si="289"/>
        <v>http://da.dl.itc.u-tokyo.ac.jp/mirador/?params=[{%22manifest%22:%22https://www.dl.ndl.go.jp/api/iiif/3437686/manifest.json%22,%22canvas%22:%22https://www.dl.ndl.go.jp/api/iiif/3437686/canvas/91%22}]</v>
      </c>
    </row>
    <row r="1835" spans="1:15" ht="16">
      <c r="A1835" s="8" t="str">
        <f t="shared" si="286"/>
        <v>https://w3id.org/kouigenjimonogatari/data/0144-01.json</v>
      </c>
      <c r="B1835" s="8">
        <v>144</v>
      </c>
      <c r="C1835" s="8">
        <v>1</v>
      </c>
      <c r="D1835" s="9" t="s">
        <v>1713</v>
      </c>
      <c r="E1835" t="str">
        <f t="shared" si="283"/>
        <v>http://creativecommons.org/publicdomain/zero/1.0/</v>
      </c>
      <c r="F1835" t="s">
        <v>4657</v>
      </c>
      <c r="G1835">
        <v>4</v>
      </c>
      <c r="H1835" t="s">
        <v>337</v>
      </c>
      <c r="I1835" s="3" t="str">
        <f t="shared" si="284"/>
        <v>https://jpsearch.go.jp/term/type/文章要素</v>
      </c>
      <c r="L1835">
        <f t="shared" si="287"/>
        <v>92</v>
      </c>
      <c r="M1835" t="str">
        <f t="shared" si="288"/>
        <v>https://www.dl.ndl.go.jp/api/iiif/3437686/canvas/92</v>
      </c>
      <c r="N1835" t="str">
        <f t="shared" si="285"/>
        <v>https://www.dl.ndl.go.jp/api/iiif/3437686/manifest.json</v>
      </c>
      <c r="O1835" t="str">
        <f t="shared" si="289"/>
        <v>http://da.dl.itc.u-tokyo.ac.jp/mirador/?params=[{%22manifest%22:%22https://www.dl.ndl.go.jp/api/iiif/3437686/manifest.json%22,%22canvas%22:%22https://www.dl.ndl.go.jp/api/iiif/3437686/canvas/92%22}]</v>
      </c>
    </row>
    <row r="1836" spans="1:15" ht="16">
      <c r="A1836" s="8" t="str">
        <f t="shared" si="286"/>
        <v>https://w3id.org/kouigenjimonogatari/data/0144-02.json</v>
      </c>
      <c r="B1836" s="8">
        <v>144</v>
      </c>
      <c r="C1836" s="8">
        <v>2</v>
      </c>
      <c r="D1836" s="9" t="s">
        <v>1714</v>
      </c>
      <c r="E1836" t="str">
        <f t="shared" si="283"/>
        <v>http://creativecommons.org/publicdomain/zero/1.0/</v>
      </c>
      <c r="F1836" t="s">
        <v>4657</v>
      </c>
      <c r="G1836">
        <v>4</v>
      </c>
      <c r="H1836" t="s">
        <v>337</v>
      </c>
      <c r="I1836" s="3" t="str">
        <f t="shared" si="284"/>
        <v>https://jpsearch.go.jp/term/type/文章要素</v>
      </c>
      <c r="L1836">
        <f t="shared" si="287"/>
        <v>92</v>
      </c>
      <c r="M1836" t="str">
        <f t="shared" si="288"/>
        <v>https://www.dl.ndl.go.jp/api/iiif/3437686/canvas/92</v>
      </c>
      <c r="N1836" t="str">
        <f t="shared" si="285"/>
        <v>https://www.dl.ndl.go.jp/api/iiif/3437686/manifest.json</v>
      </c>
      <c r="O1836" t="str">
        <f t="shared" si="289"/>
        <v>http://da.dl.itc.u-tokyo.ac.jp/mirador/?params=[{%22manifest%22:%22https://www.dl.ndl.go.jp/api/iiif/3437686/manifest.json%22,%22canvas%22:%22https://www.dl.ndl.go.jp/api/iiif/3437686/canvas/92%22}]</v>
      </c>
    </row>
    <row r="1837" spans="1:15" ht="16">
      <c r="A1837" s="8" t="str">
        <f t="shared" si="286"/>
        <v>https://w3id.org/kouigenjimonogatari/data/0144-03.json</v>
      </c>
      <c r="B1837" s="8">
        <v>144</v>
      </c>
      <c r="C1837" s="8">
        <v>3</v>
      </c>
      <c r="D1837" s="9" t="s">
        <v>1715</v>
      </c>
      <c r="E1837" t="str">
        <f t="shared" si="283"/>
        <v>http://creativecommons.org/publicdomain/zero/1.0/</v>
      </c>
      <c r="F1837" t="s">
        <v>4657</v>
      </c>
      <c r="G1837">
        <v>4</v>
      </c>
      <c r="H1837" t="s">
        <v>337</v>
      </c>
      <c r="I1837" s="3" t="str">
        <f t="shared" si="284"/>
        <v>https://jpsearch.go.jp/term/type/文章要素</v>
      </c>
      <c r="L1837">
        <f t="shared" si="287"/>
        <v>92</v>
      </c>
      <c r="M1837" t="str">
        <f t="shared" si="288"/>
        <v>https://www.dl.ndl.go.jp/api/iiif/3437686/canvas/92</v>
      </c>
      <c r="N1837" t="str">
        <f t="shared" si="285"/>
        <v>https://www.dl.ndl.go.jp/api/iiif/3437686/manifest.json</v>
      </c>
      <c r="O1837" t="str">
        <f t="shared" si="289"/>
        <v>http://da.dl.itc.u-tokyo.ac.jp/mirador/?params=[{%22manifest%22:%22https://www.dl.ndl.go.jp/api/iiif/3437686/manifest.json%22,%22canvas%22:%22https://www.dl.ndl.go.jp/api/iiif/3437686/canvas/92%22}]</v>
      </c>
    </row>
    <row r="1838" spans="1:15" ht="16">
      <c r="A1838" s="8" t="str">
        <f t="shared" si="286"/>
        <v>https://w3id.org/kouigenjimonogatari/data/0144-04.json</v>
      </c>
      <c r="B1838" s="8">
        <v>144</v>
      </c>
      <c r="C1838" s="8">
        <v>4</v>
      </c>
      <c r="D1838" s="9" t="s">
        <v>4690</v>
      </c>
      <c r="E1838" t="str">
        <f t="shared" si="283"/>
        <v>http://creativecommons.org/publicdomain/zero/1.0/</v>
      </c>
      <c r="F1838" t="s">
        <v>4657</v>
      </c>
      <c r="G1838">
        <v>4</v>
      </c>
      <c r="H1838" t="s">
        <v>337</v>
      </c>
      <c r="I1838" s="3" t="str">
        <f t="shared" si="284"/>
        <v>https://jpsearch.go.jp/term/type/文章要素</v>
      </c>
      <c r="L1838">
        <f t="shared" si="287"/>
        <v>92</v>
      </c>
      <c r="M1838" t="str">
        <f t="shared" si="288"/>
        <v>https://www.dl.ndl.go.jp/api/iiif/3437686/canvas/92</v>
      </c>
      <c r="N1838" t="str">
        <f t="shared" si="285"/>
        <v>https://www.dl.ndl.go.jp/api/iiif/3437686/manifest.json</v>
      </c>
      <c r="O1838" t="str">
        <f t="shared" si="289"/>
        <v>http://da.dl.itc.u-tokyo.ac.jp/mirador/?params=[{%22manifest%22:%22https://www.dl.ndl.go.jp/api/iiif/3437686/manifest.json%22,%22canvas%22:%22https://www.dl.ndl.go.jp/api/iiif/3437686/canvas/92%22}]</v>
      </c>
    </row>
    <row r="1839" spans="1:15" ht="16">
      <c r="A1839" s="8" t="str">
        <f t="shared" si="286"/>
        <v>https://w3id.org/kouigenjimonogatari/data/0144-05.json</v>
      </c>
      <c r="B1839" s="8">
        <v>144</v>
      </c>
      <c r="C1839" s="8">
        <v>5</v>
      </c>
      <c r="D1839" s="9" t="s">
        <v>1716</v>
      </c>
      <c r="E1839" t="str">
        <f t="shared" si="283"/>
        <v>http://creativecommons.org/publicdomain/zero/1.0/</v>
      </c>
      <c r="F1839" t="s">
        <v>4657</v>
      </c>
      <c r="G1839">
        <v>4</v>
      </c>
      <c r="H1839" t="s">
        <v>337</v>
      </c>
      <c r="I1839" s="3" t="str">
        <f t="shared" si="284"/>
        <v>https://jpsearch.go.jp/term/type/文章要素</v>
      </c>
      <c r="L1839">
        <f t="shared" si="287"/>
        <v>92</v>
      </c>
      <c r="M1839" t="str">
        <f t="shared" si="288"/>
        <v>https://www.dl.ndl.go.jp/api/iiif/3437686/canvas/92</v>
      </c>
      <c r="N1839" t="str">
        <f t="shared" si="285"/>
        <v>https://www.dl.ndl.go.jp/api/iiif/3437686/manifest.json</v>
      </c>
      <c r="O1839" t="str">
        <f t="shared" si="289"/>
        <v>http://da.dl.itc.u-tokyo.ac.jp/mirador/?params=[{%22manifest%22:%22https://www.dl.ndl.go.jp/api/iiif/3437686/manifest.json%22,%22canvas%22:%22https://www.dl.ndl.go.jp/api/iiif/3437686/canvas/92%22}]</v>
      </c>
    </row>
    <row r="1840" spans="1:15" ht="16">
      <c r="A1840" s="8" t="str">
        <f t="shared" si="286"/>
        <v>https://w3id.org/kouigenjimonogatari/data/0144-06.json</v>
      </c>
      <c r="B1840" s="8">
        <v>144</v>
      </c>
      <c r="C1840" s="8">
        <v>6</v>
      </c>
      <c r="D1840" s="9" t="s">
        <v>1717</v>
      </c>
      <c r="E1840" t="str">
        <f t="shared" si="283"/>
        <v>http://creativecommons.org/publicdomain/zero/1.0/</v>
      </c>
      <c r="F1840" t="s">
        <v>4657</v>
      </c>
      <c r="G1840">
        <v>4</v>
      </c>
      <c r="H1840" t="s">
        <v>337</v>
      </c>
      <c r="I1840" s="3" t="str">
        <f t="shared" si="284"/>
        <v>https://jpsearch.go.jp/term/type/文章要素</v>
      </c>
      <c r="L1840">
        <f t="shared" si="287"/>
        <v>92</v>
      </c>
      <c r="M1840" t="str">
        <f t="shared" si="288"/>
        <v>https://www.dl.ndl.go.jp/api/iiif/3437686/canvas/92</v>
      </c>
      <c r="N1840" t="str">
        <f t="shared" si="285"/>
        <v>https://www.dl.ndl.go.jp/api/iiif/3437686/manifest.json</v>
      </c>
      <c r="O1840" t="str">
        <f t="shared" si="289"/>
        <v>http://da.dl.itc.u-tokyo.ac.jp/mirador/?params=[{%22manifest%22:%22https://www.dl.ndl.go.jp/api/iiif/3437686/manifest.json%22,%22canvas%22:%22https://www.dl.ndl.go.jp/api/iiif/3437686/canvas/92%22}]</v>
      </c>
    </row>
    <row r="1841" spans="1:15" ht="16">
      <c r="A1841" s="8" t="str">
        <f t="shared" si="286"/>
        <v>https://w3id.org/kouigenjimonogatari/data/0144-07.json</v>
      </c>
      <c r="B1841" s="8">
        <v>144</v>
      </c>
      <c r="C1841" s="8">
        <v>7</v>
      </c>
      <c r="D1841" s="9" t="s">
        <v>1718</v>
      </c>
      <c r="E1841" t="str">
        <f t="shared" si="283"/>
        <v>http://creativecommons.org/publicdomain/zero/1.0/</v>
      </c>
      <c r="F1841" t="s">
        <v>4657</v>
      </c>
      <c r="G1841">
        <v>4</v>
      </c>
      <c r="H1841" t="s">
        <v>337</v>
      </c>
      <c r="I1841" s="3" t="str">
        <f t="shared" si="284"/>
        <v>https://jpsearch.go.jp/term/type/文章要素</v>
      </c>
      <c r="L1841">
        <f t="shared" si="287"/>
        <v>92</v>
      </c>
      <c r="M1841" t="str">
        <f t="shared" si="288"/>
        <v>https://www.dl.ndl.go.jp/api/iiif/3437686/canvas/92</v>
      </c>
      <c r="N1841" t="str">
        <f t="shared" si="285"/>
        <v>https://www.dl.ndl.go.jp/api/iiif/3437686/manifest.json</v>
      </c>
      <c r="O1841" t="str">
        <f t="shared" si="289"/>
        <v>http://da.dl.itc.u-tokyo.ac.jp/mirador/?params=[{%22manifest%22:%22https://www.dl.ndl.go.jp/api/iiif/3437686/manifest.json%22,%22canvas%22:%22https://www.dl.ndl.go.jp/api/iiif/3437686/canvas/92%22}]</v>
      </c>
    </row>
    <row r="1842" spans="1:15" ht="16">
      <c r="A1842" s="8" t="str">
        <f t="shared" si="286"/>
        <v>https://w3id.org/kouigenjimonogatari/data/0144-08.json</v>
      </c>
      <c r="B1842" s="8">
        <v>144</v>
      </c>
      <c r="C1842" s="8">
        <v>8</v>
      </c>
      <c r="D1842" s="9" t="s">
        <v>1719</v>
      </c>
      <c r="E1842" t="str">
        <f t="shared" si="283"/>
        <v>http://creativecommons.org/publicdomain/zero/1.0/</v>
      </c>
      <c r="F1842" t="s">
        <v>4657</v>
      </c>
      <c r="G1842">
        <v>4</v>
      </c>
      <c r="H1842" t="s">
        <v>337</v>
      </c>
      <c r="I1842" s="3" t="str">
        <f t="shared" si="284"/>
        <v>https://jpsearch.go.jp/term/type/文章要素</v>
      </c>
      <c r="L1842">
        <f t="shared" si="287"/>
        <v>92</v>
      </c>
      <c r="M1842" t="str">
        <f t="shared" si="288"/>
        <v>https://www.dl.ndl.go.jp/api/iiif/3437686/canvas/92</v>
      </c>
      <c r="N1842" t="str">
        <f t="shared" si="285"/>
        <v>https://www.dl.ndl.go.jp/api/iiif/3437686/manifest.json</v>
      </c>
      <c r="O1842" t="str">
        <f t="shared" si="289"/>
        <v>http://da.dl.itc.u-tokyo.ac.jp/mirador/?params=[{%22manifest%22:%22https://www.dl.ndl.go.jp/api/iiif/3437686/manifest.json%22,%22canvas%22:%22https://www.dl.ndl.go.jp/api/iiif/3437686/canvas/92%22}]</v>
      </c>
    </row>
    <row r="1843" spans="1:15" ht="16">
      <c r="A1843" s="8" t="str">
        <f t="shared" si="286"/>
        <v>https://w3id.org/kouigenjimonogatari/data/0144-09.json</v>
      </c>
      <c r="B1843" s="8">
        <v>144</v>
      </c>
      <c r="C1843" s="8">
        <v>9</v>
      </c>
      <c r="D1843" s="9" t="s">
        <v>1720</v>
      </c>
      <c r="E1843" t="str">
        <f t="shared" si="283"/>
        <v>http://creativecommons.org/publicdomain/zero/1.0/</v>
      </c>
      <c r="F1843" t="s">
        <v>4657</v>
      </c>
      <c r="G1843">
        <v>4</v>
      </c>
      <c r="H1843" t="s">
        <v>337</v>
      </c>
      <c r="I1843" s="3" t="str">
        <f t="shared" si="284"/>
        <v>https://jpsearch.go.jp/term/type/文章要素</v>
      </c>
      <c r="L1843">
        <f t="shared" si="287"/>
        <v>92</v>
      </c>
      <c r="M1843" t="str">
        <f t="shared" si="288"/>
        <v>https://www.dl.ndl.go.jp/api/iiif/3437686/canvas/92</v>
      </c>
      <c r="N1843" t="str">
        <f t="shared" si="285"/>
        <v>https://www.dl.ndl.go.jp/api/iiif/3437686/manifest.json</v>
      </c>
      <c r="O1843" t="str">
        <f t="shared" si="289"/>
        <v>http://da.dl.itc.u-tokyo.ac.jp/mirador/?params=[{%22manifest%22:%22https://www.dl.ndl.go.jp/api/iiif/3437686/manifest.json%22,%22canvas%22:%22https://www.dl.ndl.go.jp/api/iiif/3437686/canvas/92%22}]</v>
      </c>
    </row>
    <row r="1844" spans="1:15" ht="16">
      <c r="A1844" s="8" t="str">
        <f t="shared" si="286"/>
        <v>https://w3id.org/kouigenjimonogatari/data/0144-10.json</v>
      </c>
      <c r="B1844" s="8">
        <v>144</v>
      </c>
      <c r="C1844" s="8">
        <v>10</v>
      </c>
      <c r="D1844" s="9" t="s">
        <v>1721</v>
      </c>
      <c r="E1844" t="str">
        <f t="shared" si="283"/>
        <v>http://creativecommons.org/publicdomain/zero/1.0/</v>
      </c>
      <c r="F1844" t="s">
        <v>4657</v>
      </c>
      <c r="G1844">
        <v>4</v>
      </c>
      <c r="H1844" t="s">
        <v>337</v>
      </c>
      <c r="I1844" s="3" t="str">
        <f t="shared" si="284"/>
        <v>https://jpsearch.go.jp/term/type/文章要素</v>
      </c>
      <c r="L1844">
        <f t="shared" si="287"/>
        <v>92</v>
      </c>
      <c r="M1844" t="str">
        <f t="shared" si="288"/>
        <v>https://www.dl.ndl.go.jp/api/iiif/3437686/canvas/92</v>
      </c>
      <c r="N1844" t="str">
        <f t="shared" si="285"/>
        <v>https://www.dl.ndl.go.jp/api/iiif/3437686/manifest.json</v>
      </c>
      <c r="O1844" t="str">
        <f t="shared" si="289"/>
        <v>http://da.dl.itc.u-tokyo.ac.jp/mirador/?params=[{%22manifest%22:%22https://www.dl.ndl.go.jp/api/iiif/3437686/manifest.json%22,%22canvas%22:%22https://www.dl.ndl.go.jp/api/iiif/3437686/canvas/92%22}]</v>
      </c>
    </row>
    <row r="1845" spans="1:15" ht="16">
      <c r="A1845" s="8" t="str">
        <f t="shared" si="286"/>
        <v>https://w3id.org/kouigenjimonogatari/data/0144-11.json</v>
      </c>
      <c r="B1845" s="8">
        <v>144</v>
      </c>
      <c r="C1845" s="8">
        <v>11</v>
      </c>
      <c r="D1845" s="9" t="s">
        <v>1722</v>
      </c>
      <c r="E1845" t="str">
        <f t="shared" si="283"/>
        <v>http://creativecommons.org/publicdomain/zero/1.0/</v>
      </c>
      <c r="F1845" t="s">
        <v>4657</v>
      </c>
      <c r="G1845">
        <v>4</v>
      </c>
      <c r="H1845" t="s">
        <v>337</v>
      </c>
      <c r="I1845" s="3" t="str">
        <f t="shared" si="284"/>
        <v>https://jpsearch.go.jp/term/type/文章要素</v>
      </c>
      <c r="L1845">
        <f t="shared" si="287"/>
        <v>92</v>
      </c>
      <c r="M1845" t="str">
        <f t="shared" si="288"/>
        <v>https://www.dl.ndl.go.jp/api/iiif/3437686/canvas/92</v>
      </c>
      <c r="N1845" t="str">
        <f t="shared" si="285"/>
        <v>https://www.dl.ndl.go.jp/api/iiif/3437686/manifest.json</v>
      </c>
      <c r="O1845" t="str">
        <f t="shared" si="289"/>
        <v>http://da.dl.itc.u-tokyo.ac.jp/mirador/?params=[{%22manifest%22:%22https://www.dl.ndl.go.jp/api/iiif/3437686/manifest.json%22,%22canvas%22:%22https://www.dl.ndl.go.jp/api/iiif/3437686/canvas/92%22}]</v>
      </c>
    </row>
    <row r="1846" spans="1:15" ht="16">
      <c r="A1846" s="8" t="str">
        <f t="shared" si="286"/>
        <v>https://w3id.org/kouigenjimonogatari/data/0144-12.json</v>
      </c>
      <c r="B1846" s="8">
        <v>144</v>
      </c>
      <c r="C1846" s="8">
        <v>12</v>
      </c>
      <c r="D1846" s="9" t="s">
        <v>1723</v>
      </c>
      <c r="E1846" t="str">
        <f t="shared" si="283"/>
        <v>http://creativecommons.org/publicdomain/zero/1.0/</v>
      </c>
      <c r="F1846" t="s">
        <v>4657</v>
      </c>
      <c r="G1846">
        <v>4</v>
      </c>
      <c r="H1846" t="s">
        <v>337</v>
      </c>
      <c r="I1846" s="3" t="str">
        <f t="shared" si="284"/>
        <v>https://jpsearch.go.jp/term/type/文章要素</v>
      </c>
      <c r="L1846">
        <f t="shared" si="287"/>
        <v>92</v>
      </c>
      <c r="M1846" t="str">
        <f t="shared" si="288"/>
        <v>https://www.dl.ndl.go.jp/api/iiif/3437686/canvas/92</v>
      </c>
      <c r="N1846" t="str">
        <f t="shared" si="285"/>
        <v>https://www.dl.ndl.go.jp/api/iiif/3437686/manifest.json</v>
      </c>
      <c r="O1846" t="str">
        <f t="shared" si="289"/>
        <v>http://da.dl.itc.u-tokyo.ac.jp/mirador/?params=[{%22manifest%22:%22https://www.dl.ndl.go.jp/api/iiif/3437686/manifest.json%22,%22canvas%22:%22https://www.dl.ndl.go.jp/api/iiif/3437686/canvas/92%22}]</v>
      </c>
    </row>
    <row r="1847" spans="1:15" ht="16">
      <c r="A1847" s="8" t="str">
        <f t="shared" si="286"/>
        <v>https://w3id.org/kouigenjimonogatari/data/0144-13.json</v>
      </c>
      <c r="B1847" s="8">
        <v>144</v>
      </c>
      <c r="C1847" s="8">
        <v>13</v>
      </c>
      <c r="D1847" s="9" t="s">
        <v>1724</v>
      </c>
      <c r="E1847" t="str">
        <f t="shared" si="283"/>
        <v>http://creativecommons.org/publicdomain/zero/1.0/</v>
      </c>
      <c r="F1847" t="s">
        <v>4657</v>
      </c>
      <c r="G1847">
        <v>4</v>
      </c>
      <c r="H1847" t="s">
        <v>337</v>
      </c>
      <c r="I1847" s="3" t="str">
        <f t="shared" si="284"/>
        <v>https://jpsearch.go.jp/term/type/文章要素</v>
      </c>
      <c r="L1847">
        <f t="shared" si="287"/>
        <v>92</v>
      </c>
      <c r="M1847" t="str">
        <f t="shared" si="288"/>
        <v>https://www.dl.ndl.go.jp/api/iiif/3437686/canvas/92</v>
      </c>
      <c r="N1847" t="str">
        <f t="shared" si="285"/>
        <v>https://www.dl.ndl.go.jp/api/iiif/3437686/manifest.json</v>
      </c>
      <c r="O1847" t="str">
        <f t="shared" si="289"/>
        <v>http://da.dl.itc.u-tokyo.ac.jp/mirador/?params=[{%22manifest%22:%22https://www.dl.ndl.go.jp/api/iiif/3437686/manifest.json%22,%22canvas%22:%22https://www.dl.ndl.go.jp/api/iiif/3437686/canvas/92%22}]</v>
      </c>
    </row>
    <row r="1848" spans="1:15" ht="16">
      <c r="A1848" s="8" t="str">
        <f t="shared" si="286"/>
        <v>https://w3id.org/kouigenjimonogatari/data/0144-14.json</v>
      </c>
      <c r="B1848" s="8">
        <v>144</v>
      </c>
      <c r="C1848" s="8">
        <v>14</v>
      </c>
      <c r="D1848" s="9" t="s">
        <v>1725</v>
      </c>
      <c r="E1848" t="str">
        <f t="shared" si="283"/>
        <v>http://creativecommons.org/publicdomain/zero/1.0/</v>
      </c>
      <c r="F1848" t="s">
        <v>4657</v>
      </c>
      <c r="G1848">
        <v>4</v>
      </c>
      <c r="H1848" t="s">
        <v>337</v>
      </c>
      <c r="I1848" s="3" t="str">
        <f t="shared" si="284"/>
        <v>https://jpsearch.go.jp/term/type/文章要素</v>
      </c>
      <c r="L1848">
        <f t="shared" si="287"/>
        <v>92</v>
      </c>
      <c r="M1848" t="str">
        <f t="shared" si="288"/>
        <v>https://www.dl.ndl.go.jp/api/iiif/3437686/canvas/92</v>
      </c>
      <c r="N1848" t="str">
        <f t="shared" si="285"/>
        <v>https://www.dl.ndl.go.jp/api/iiif/3437686/manifest.json</v>
      </c>
      <c r="O1848" t="str">
        <f t="shared" si="289"/>
        <v>http://da.dl.itc.u-tokyo.ac.jp/mirador/?params=[{%22manifest%22:%22https://www.dl.ndl.go.jp/api/iiif/3437686/manifest.json%22,%22canvas%22:%22https://www.dl.ndl.go.jp/api/iiif/3437686/canvas/92%22}]</v>
      </c>
    </row>
    <row r="1849" spans="1:15" ht="16">
      <c r="A1849" s="8" t="str">
        <f t="shared" si="286"/>
        <v>https://w3id.org/kouigenjimonogatari/data/0145-01.json</v>
      </c>
      <c r="B1849" s="8">
        <v>145</v>
      </c>
      <c r="C1849" s="8">
        <v>1</v>
      </c>
      <c r="D1849" s="9" t="s">
        <v>1726</v>
      </c>
      <c r="E1849" t="str">
        <f t="shared" si="283"/>
        <v>http://creativecommons.org/publicdomain/zero/1.0/</v>
      </c>
      <c r="F1849" t="s">
        <v>4657</v>
      </c>
      <c r="G1849">
        <v>4</v>
      </c>
      <c r="H1849" t="s">
        <v>337</v>
      </c>
      <c r="I1849" s="3" t="str">
        <f t="shared" si="284"/>
        <v>https://jpsearch.go.jp/term/type/文章要素</v>
      </c>
      <c r="L1849">
        <f t="shared" si="287"/>
        <v>92</v>
      </c>
      <c r="M1849" t="str">
        <f t="shared" si="288"/>
        <v>https://www.dl.ndl.go.jp/api/iiif/3437686/canvas/92</v>
      </c>
      <c r="N1849" t="str">
        <f t="shared" si="285"/>
        <v>https://www.dl.ndl.go.jp/api/iiif/3437686/manifest.json</v>
      </c>
      <c r="O1849" t="str">
        <f t="shared" si="289"/>
        <v>http://da.dl.itc.u-tokyo.ac.jp/mirador/?params=[{%22manifest%22:%22https://www.dl.ndl.go.jp/api/iiif/3437686/manifest.json%22,%22canvas%22:%22https://www.dl.ndl.go.jp/api/iiif/3437686/canvas/92%22}]</v>
      </c>
    </row>
    <row r="1850" spans="1:15" ht="16">
      <c r="A1850" s="8" t="str">
        <f t="shared" si="286"/>
        <v>https://w3id.org/kouigenjimonogatari/data/0145-02.json</v>
      </c>
      <c r="B1850" s="8">
        <v>145</v>
      </c>
      <c r="C1850" s="8">
        <v>2</v>
      </c>
      <c r="D1850" s="9" t="s">
        <v>1727</v>
      </c>
      <c r="E1850" t="str">
        <f t="shared" si="283"/>
        <v>http://creativecommons.org/publicdomain/zero/1.0/</v>
      </c>
      <c r="F1850" t="s">
        <v>4657</v>
      </c>
      <c r="G1850">
        <v>4</v>
      </c>
      <c r="H1850" t="s">
        <v>337</v>
      </c>
      <c r="I1850" s="3" t="str">
        <f t="shared" si="284"/>
        <v>https://jpsearch.go.jp/term/type/文章要素</v>
      </c>
      <c r="L1850">
        <f t="shared" si="287"/>
        <v>92</v>
      </c>
      <c r="M1850" t="str">
        <f t="shared" si="288"/>
        <v>https://www.dl.ndl.go.jp/api/iiif/3437686/canvas/92</v>
      </c>
      <c r="N1850" t="str">
        <f t="shared" si="285"/>
        <v>https://www.dl.ndl.go.jp/api/iiif/3437686/manifest.json</v>
      </c>
      <c r="O1850" t="str">
        <f t="shared" si="289"/>
        <v>http://da.dl.itc.u-tokyo.ac.jp/mirador/?params=[{%22manifest%22:%22https://www.dl.ndl.go.jp/api/iiif/3437686/manifest.json%22,%22canvas%22:%22https://www.dl.ndl.go.jp/api/iiif/3437686/canvas/92%22}]</v>
      </c>
    </row>
    <row r="1851" spans="1:15" ht="16">
      <c r="A1851" s="8" t="str">
        <f t="shared" si="286"/>
        <v>https://w3id.org/kouigenjimonogatari/data/0145-03.json</v>
      </c>
      <c r="B1851" s="8">
        <v>145</v>
      </c>
      <c r="C1851" s="8">
        <v>3</v>
      </c>
      <c r="D1851" s="9" t="s">
        <v>1728</v>
      </c>
      <c r="E1851" t="str">
        <f t="shared" si="283"/>
        <v>http://creativecommons.org/publicdomain/zero/1.0/</v>
      </c>
      <c r="F1851" t="s">
        <v>4657</v>
      </c>
      <c r="G1851">
        <v>4</v>
      </c>
      <c r="H1851" t="s">
        <v>337</v>
      </c>
      <c r="I1851" s="3" t="str">
        <f t="shared" si="284"/>
        <v>https://jpsearch.go.jp/term/type/文章要素</v>
      </c>
      <c r="L1851">
        <f t="shared" si="287"/>
        <v>92</v>
      </c>
      <c r="M1851" t="str">
        <f t="shared" si="288"/>
        <v>https://www.dl.ndl.go.jp/api/iiif/3437686/canvas/92</v>
      </c>
      <c r="N1851" t="str">
        <f t="shared" si="285"/>
        <v>https://www.dl.ndl.go.jp/api/iiif/3437686/manifest.json</v>
      </c>
      <c r="O1851" t="str">
        <f t="shared" si="289"/>
        <v>http://da.dl.itc.u-tokyo.ac.jp/mirador/?params=[{%22manifest%22:%22https://www.dl.ndl.go.jp/api/iiif/3437686/manifest.json%22,%22canvas%22:%22https://www.dl.ndl.go.jp/api/iiif/3437686/canvas/92%22}]</v>
      </c>
    </row>
    <row r="1852" spans="1:15" ht="16">
      <c r="A1852" s="8" t="str">
        <f t="shared" si="286"/>
        <v>https://w3id.org/kouigenjimonogatari/data/0145-04.json</v>
      </c>
      <c r="B1852" s="8">
        <v>145</v>
      </c>
      <c r="C1852" s="8">
        <v>4</v>
      </c>
      <c r="D1852" s="9" t="s">
        <v>1729</v>
      </c>
      <c r="E1852" t="str">
        <f t="shared" si="283"/>
        <v>http://creativecommons.org/publicdomain/zero/1.0/</v>
      </c>
      <c r="F1852" t="s">
        <v>4657</v>
      </c>
      <c r="G1852">
        <v>4</v>
      </c>
      <c r="H1852" t="s">
        <v>337</v>
      </c>
      <c r="I1852" s="3" t="str">
        <f t="shared" si="284"/>
        <v>https://jpsearch.go.jp/term/type/文章要素</v>
      </c>
      <c r="L1852">
        <f t="shared" si="287"/>
        <v>92</v>
      </c>
      <c r="M1852" t="str">
        <f t="shared" si="288"/>
        <v>https://www.dl.ndl.go.jp/api/iiif/3437686/canvas/92</v>
      </c>
      <c r="N1852" t="str">
        <f t="shared" si="285"/>
        <v>https://www.dl.ndl.go.jp/api/iiif/3437686/manifest.json</v>
      </c>
      <c r="O1852" t="str">
        <f t="shared" si="289"/>
        <v>http://da.dl.itc.u-tokyo.ac.jp/mirador/?params=[{%22manifest%22:%22https://www.dl.ndl.go.jp/api/iiif/3437686/manifest.json%22,%22canvas%22:%22https://www.dl.ndl.go.jp/api/iiif/3437686/canvas/92%22}]</v>
      </c>
    </row>
    <row r="1853" spans="1:15" ht="16">
      <c r="A1853" s="8" t="str">
        <f t="shared" si="286"/>
        <v>https://w3id.org/kouigenjimonogatari/data/0145-05.json</v>
      </c>
      <c r="B1853" s="8">
        <v>145</v>
      </c>
      <c r="C1853" s="8">
        <v>5</v>
      </c>
      <c r="D1853" s="9" t="s">
        <v>1730</v>
      </c>
      <c r="E1853" t="str">
        <f t="shared" si="283"/>
        <v>http://creativecommons.org/publicdomain/zero/1.0/</v>
      </c>
      <c r="F1853" t="s">
        <v>4657</v>
      </c>
      <c r="G1853">
        <v>4</v>
      </c>
      <c r="H1853" t="s">
        <v>337</v>
      </c>
      <c r="I1853" s="3" t="str">
        <f t="shared" si="284"/>
        <v>https://jpsearch.go.jp/term/type/文章要素</v>
      </c>
      <c r="L1853">
        <f t="shared" si="287"/>
        <v>92</v>
      </c>
      <c r="M1853" t="str">
        <f t="shared" si="288"/>
        <v>https://www.dl.ndl.go.jp/api/iiif/3437686/canvas/92</v>
      </c>
      <c r="N1853" t="str">
        <f t="shared" si="285"/>
        <v>https://www.dl.ndl.go.jp/api/iiif/3437686/manifest.json</v>
      </c>
      <c r="O1853" t="str">
        <f t="shared" si="289"/>
        <v>http://da.dl.itc.u-tokyo.ac.jp/mirador/?params=[{%22manifest%22:%22https://www.dl.ndl.go.jp/api/iiif/3437686/manifest.json%22,%22canvas%22:%22https://www.dl.ndl.go.jp/api/iiif/3437686/canvas/92%22}]</v>
      </c>
    </row>
    <row r="1854" spans="1:15" ht="16">
      <c r="A1854" s="8" t="str">
        <f t="shared" si="286"/>
        <v>https://w3id.org/kouigenjimonogatari/data/0145-06.json</v>
      </c>
      <c r="B1854" s="8">
        <v>145</v>
      </c>
      <c r="C1854" s="8">
        <v>6</v>
      </c>
      <c r="D1854" s="9" t="s">
        <v>1731</v>
      </c>
      <c r="E1854" t="str">
        <f t="shared" ref="E1854:E1923" si="290">"http://creativecommons.org/publicdomain/zero/1.0/"</f>
        <v>http://creativecommons.org/publicdomain/zero/1.0/</v>
      </c>
      <c r="F1854" t="s">
        <v>4657</v>
      </c>
      <c r="G1854">
        <v>4</v>
      </c>
      <c r="H1854" t="s">
        <v>337</v>
      </c>
      <c r="I1854" s="3" t="str">
        <f t="shared" ref="I1854:I1923" si="291">"https://jpsearch.go.jp/term/type/文章要素"</f>
        <v>https://jpsearch.go.jp/term/type/文章要素</v>
      </c>
      <c r="L1854">
        <f t="shared" si="287"/>
        <v>92</v>
      </c>
      <c r="M1854" t="str">
        <f t="shared" si="288"/>
        <v>https://www.dl.ndl.go.jp/api/iiif/3437686/canvas/92</v>
      </c>
      <c r="N1854" t="str">
        <f t="shared" ref="N1854:N1923" si="292">"https://www.dl.ndl.go.jp/api/iiif/3437686/manifest.json"</f>
        <v>https://www.dl.ndl.go.jp/api/iiif/3437686/manifest.json</v>
      </c>
      <c r="O1854" t="str">
        <f t="shared" si="289"/>
        <v>http://da.dl.itc.u-tokyo.ac.jp/mirador/?params=[{%22manifest%22:%22https://www.dl.ndl.go.jp/api/iiif/3437686/manifest.json%22,%22canvas%22:%22https://www.dl.ndl.go.jp/api/iiif/3437686/canvas/92%22}]</v>
      </c>
    </row>
    <row r="1855" spans="1:15" ht="16">
      <c r="A1855" s="8" t="str">
        <f t="shared" si="286"/>
        <v>https://w3id.org/kouigenjimonogatari/data/0145-07.json</v>
      </c>
      <c r="B1855" s="8">
        <v>145</v>
      </c>
      <c r="C1855" s="8">
        <v>7</v>
      </c>
      <c r="D1855" s="9" t="s">
        <v>1732</v>
      </c>
      <c r="E1855" t="str">
        <f t="shared" si="290"/>
        <v>http://creativecommons.org/publicdomain/zero/1.0/</v>
      </c>
      <c r="F1855" t="s">
        <v>4657</v>
      </c>
      <c r="G1855">
        <v>4</v>
      </c>
      <c r="H1855" t="s">
        <v>337</v>
      </c>
      <c r="I1855" s="3" t="str">
        <f t="shared" si="291"/>
        <v>https://jpsearch.go.jp/term/type/文章要素</v>
      </c>
      <c r="L1855">
        <f t="shared" si="287"/>
        <v>92</v>
      </c>
      <c r="M1855" t="str">
        <f t="shared" si="288"/>
        <v>https://www.dl.ndl.go.jp/api/iiif/3437686/canvas/92</v>
      </c>
      <c r="N1855" t="str">
        <f t="shared" si="292"/>
        <v>https://www.dl.ndl.go.jp/api/iiif/3437686/manifest.json</v>
      </c>
      <c r="O1855" t="str">
        <f t="shared" si="289"/>
        <v>http://da.dl.itc.u-tokyo.ac.jp/mirador/?params=[{%22manifest%22:%22https://www.dl.ndl.go.jp/api/iiif/3437686/manifest.json%22,%22canvas%22:%22https://www.dl.ndl.go.jp/api/iiif/3437686/canvas/92%22}]</v>
      </c>
    </row>
    <row r="1856" spans="1:15" ht="16">
      <c r="A1856" s="8" t="str">
        <f t="shared" ref="A1856:A1919" si="293">"https://w3id.org/kouigenjimonogatari/data/"&amp;TEXT(B1856, "0000")&amp;"-"&amp;TEXT(C1856, "00")&amp;".json"</f>
        <v>https://w3id.org/kouigenjimonogatari/data/0145-08.json</v>
      </c>
      <c r="B1856" s="8">
        <v>145</v>
      </c>
      <c r="C1856" s="8">
        <v>8</v>
      </c>
      <c r="D1856" s="9" t="s">
        <v>1733</v>
      </c>
      <c r="E1856" t="str">
        <f t="shared" si="290"/>
        <v>http://creativecommons.org/publicdomain/zero/1.0/</v>
      </c>
      <c r="F1856" t="s">
        <v>4657</v>
      </c>
      <c r="G1856">
        <v>4</v>
      </c>
      <c r="H1856" t="s">
        <v>337</v>
      </c>
      <c r="I1856" s="3" t="str">
        <f t="shared" si="291"/>
        <v>https://jpsearch.go.jp/term/type/文章要素</v>
      </c>
      <c r="L1856">
        <f t="shared" si="287"/>
        <v>92</v>
      </c>
      <c r="M1856" t="str">
        <f t="shared" si="288"/>
        <v>https://www.dl.ndl.go.jp/api/iiif/3437686/canvas/92</v>
      </c>
      <c r="N1856" t="str">
        <f t="shared" si="292"/>
        <v>https://www.dl.ndl.go.jp/api/iiif/3437686/manifest.json</v>
      </c>
      <c r="O1856" t="str">
        <f t="shared" si="289"/>
        <v>http://da.dl.itc.u-tokyo.ac.jp/mirador/?params=[{%22manifest%22:%22https://www.dl.ndl.go.jp/api/iiif/3437686/manifest.json%22,%22canvas%22:%22https://www.dl.ndl.go.jp/api/iiif/3437686/canvas/92%22}]</v>
      </c>
    </row>
    <row r="1857" spans="1:15" ht="16">
      <c r="A1857" s="8" t="str">
        <f t="shared" si="293"/>
        <v>https://w3id.org/kouigenjimonogatari/data/0145-09.json</v>
      </c>
      <c r="B1857" s="8">
        <v>145</v>
      </c>
      <c r="C1857" s="8">
        <v>9</v>
      </c>
      <c r="D1857" s="9" t="s">
        <v>4719</v>
      </c>
      <c r="E1857" t="str">
        <f t="shared" si="290"/>
        <v>http://creativecommons.org/publicdomain/zero/1.0/</v>
      </c>
      <c r="F1857" t="s">
        <v>4657</v>
      </c>
      <c r="G1857">
        <v>4</v>
      </c>
      <c r="H1857" t="s">
        <v>337</v>
      </c>
      <c r="I1857" s="3" t="str">
        <f t="shared" si="291"/>
        <v>https://jpsearch.go.jp/term/type/文章要素</v>
      </c>
      <c r="L1857">
        <f t="shared" ref="L1857:L1926" si="294">20+INT(B1857/2)</f>
        <v>92</v>
      </c>
      <c r="M1857" t="str">
        <f t="shared" ref="M1857:M1926" si="295">"https://www.dl.ndl.go.jp/api/iiif/3437686/canvas/"&amp;L1857</f>
        <v>https://www.dl.ndl.go.jp/api/iiif/3437686/canvas/92</v>
      </c>
      <c r="N1857" t="str">
        <f t="shared" si="292"/>
        <v>https://www.dl.ndl.go.jp/api/iiif/3437686/manifest.json</v>
      </c>
      <c r="O1857" t="str">
        <f t="shared" ref="O1857:O1926" si="296">"http://da.dl.itc.u-tokyo.ac.jp/mirador/?params=[{%22manifest%22:%22"&amp;N1857&amp;"%22,%22canvas%22:%22"&amp;M1857&amp;"%22}]"</f>
        <v>http://da.dl.itc.u-tokyo.ac.jp/mirador/?params=[{%22manifest%22:%22https://www.dl.ndl.go.jp/api/iiif/3437686/manifest.json%22,%22canvas%22:%22https://www.dl.ndl.go.jp/api/iiif/3437686/canvas/92%22}]</v>
      </c>
    </row>
    <row r="1858" spans="1:15" ht="16">
      <c r="A1858" s="8" t="str">
        <f t="shared" si="293"/>
        <v>https://w3id.org/kouigenjimonogatari/data/0145-10.json</v>
      </c>
      <c r="B1858" s="8">
        <v>145</v>
      </c>
      <c r="C1858" s="8">
        <v>10</v>
      </c>
      <c r="D1858" s="9" t="s">
        <v>1734</v>
      </c>
      <c r="E1858" t="str">
        <f t="shared" si="290"/>
        <v>http://creativecommons.org/publicdomain/zero/1.0/</v>
      </c>
      <c r="F1858" t="s">
        <v>4657</v>
      </c>
      <c r="G1858">
        <v>4</v>
      </c>
      <c r="H1858" t="s">
        <v>337</v>
      </c>
      <c r="I1858" s="3" t="str">
        <f t="shared" si="291"/>
        <v>https://jpsearch.go.jp/term/type/文章要素</v>
      </c>
      <c r="L1858">
        <f t="shared" si="294"/>
        <v>92</v>
      </c>
      <c r="M1858" t="str">
        <f t="shared" si="295"/>
        <v>https://www.dl.ndl.go.jp/api/iiif/3437686/canvas/92</v>
      </c>
      <c r="N1858" t="str">
        <f t="shared" si="292"/>
        <v>https://www.dl.ndl.go.jp/api/iiif/3437686/manifest.json</v>
      </c>
      <c r="O1858" t="str">
        <f t="shared" si="296"/>
        <v>http://da.dl.itc.u-tokyo.ac.jp/mirador/?params=[{%22manifest%22:%22https://www.dl.ndl.go.jp/api/iiif/3437686/manifest.json%22,%22canvas%22:%22https://www.dl.ndl.go.jp/api/iiif/3437686/canvas/92%22}]</v>
      </c>
    </row>
    <row r="1859" spans="1:15" ht="16">
      <c r="A1859" s="8" t="str">
        <f t="shared" si="293"/>
        <v>https://w3id.org/kouigenjimonogatari/data/0145-11.json</v>
      </c>
      <c r="B1859" s="8">
        <v>145</v>
      </c>
      <c r="C1859" s="8">
        <v>11</v>
      </c>
      <c r="D1859" s="9" t="s">
        <v>4725</v>
      </c>
      <c r="E1859" t="str">
        <f t="shared" si="290"/>
        <v>http://creativecommons.org/publicdomain/zero/1.0/</v>
      </c>
      <c r="F1859" t="s">
        <v>4657</v>
      </c>
      <c r="G1859">
        <v>4</v>
      </c>
      <c r="H1859" t="s">
        <v>337</v>
      </c>
      <c r="I1859" s="3" t="str">
        <f t="shared" si="291"/>
        <v>https://jpsearch.go.jp/term/type/文章要素</v>
      </c>
      <c r="L1859">
        <f t="shared" si="294"/>
        <v>92</v>
      </c>
      <c r="M1859" t="str">
        <f t="shared" si="295"/>
        <v>https://www.dl.ndl.go.jp/api/iiif/3437686/canvas/92</v>
      </c>
      <c r="N1859" t="str">
        <f t="shared" si="292"/>
        <v>https://www.dl.ndl.go.jp/api/iiif/3437686/manifest.json</v>
      </c>
      <c r="O1859" t="str">
        <f t="shared" si="296"/>
        <v>http://da.dl.itc.u-tokyo.ac.jp/mirador/?params=[{%22manifest%22:%22https://www.dl.ndl.go.jp/api/iiif/3437686/manifest.json%22,%22canvas%22:%22https://www.dl.ndl.go.jp/api/iiif/3437686/canvas/92%22}]</v>
      </c>
    </row>
    <row r="1860" spans="1:15" ht="16">
      <c r="A1860" s="8" t="str">
        <f t="shared" si="293"/>
        <v>https://w3id.org/kouigenjimonogatari/data/0145-12.json</v>
      </c>
      <c r="B1860" s="8">
        <v>145</v>
      </c>
      <c r="C1860" s="8">
        <v>12</v>
      </c>
      <c r="D1860" s="9" t="s">
        <v>1735</v>
      </c>
      <c r="E1860" t="str">
        <f t="shared" si="290"/>
        <v>http://creativecommons.org/publicdomain/zero/1.0/</v>
      </c>
      <c r="F1860" t="s">
        <v>4657</v>
      </c>
      <c r="G1860">
        <v>4</v>
      </c>
      <c r="H1860" t="s">
        <v>337</v>
      </c>
      <c r="I1860" s="3" t="str">
        <f t="shared" si="291"/>
        <v>https://jpsearch.go.jp/term/type/文章要素</v>
      </c>
      <c r="L1860">
        <f t="shared" si="294"/>
        <v>92</v>
      </c>
      <c r="M1860" t="str">
        <f t="shared" si="295"/>
        <v>https://www.dl.ndl.go.jp/api/iiif/3437686/canvas/92</v>
      </c>
      <c r="N1860" t="str">
        <f t="shared" si="292"/>
        <v>https://www.dl.ndl.go.jp/api/iiif/3437686/manifest.json</v>
      </c>
      <c r="O1860" t="str">
        <f t="shared" si="296"/>
        <v>http://da.dl.itc.u-tokyo.ac.jp/mirador/?params=[{%22manifest%22:%22https://www.dl.ndl.go.jp/api/iiif/3437686/manifest.json%22,%22canvas%22:%22https://www.dl.ndl.go.jp/api/iiif/3437686/canvas/92%22}]</v>
      </c>
    </row>
    <row r="1861" spans="1:15" ht="16">
      <c r="A1861" s="8" t="str">
        <f t="shared" si="293"/>
        <v>https://w3id.org/kouigenjimonogatari/data/0145-13.json</v>
      </c>
      <c r="B1861" s="8">
        <v>145</v>
      </c>
      <c r="C1861" s="8">
        <v>13</v>
      </c>
      <c r="D1861" s="9" t="s">
        <v>1736</v>
      </c>
      <c r="E1861" t="str">
        <f t="shared" si="290"/>
        <v>http://creativecommons.org/publicdomain/zero/1.0/</v>
      </c>
      <c r="F1861" t="s">
        <v>4657</v>
      </c>
      <c r="G1861">
        <v>4</v>
      </c>
      <c r="H1861" t="s">
        <v>337</v>
      </c>
      <c r="I1861" s="3" t="str">
        <f t="shared" si="291"/>
        <v>https://jpsearch.go.jp/term/type/文章要素</v>
      </c>
      <c r="L1861">
        <f t="shared" si="294"/>
        <v>92</v>
      </c>
      <c r="M1861" t="str">
        <f t="shared" si="295"/>
        <v>https://www.dl.ndl.go.jp/api/iiif/3437686/canvas/92</v>
      </c>
      <c r="N1861" t="str">
        <f t="shared" si="292"/>
        <v>https://www.dl.ndl.go.jp/api/iiif/3437686/manifest.json</v>
      </c>
      <c r="O1861" t="str">
        <f t="shared" si="296"/>
        <v>http://da.dl.itc.u-tokyo.ac.jp/mirador/?params=[{%22manifest%22:%22https://www.dl.ndl.go.jp/api/iiif/3437686/manifest.json%22,%22canvas%22:%22https://www.dl.ndl.go.jp/api/iiif/3437686/canvas/92%22}]</v>
      </c>
    </row>
    <row r="1862" spans="1:15" ht="16">
      <c r="A1862" s="8" t="str">
        <f t="shared" si="293"/>
        <v>https://w3id.org/kouigenjimonogatari/data/0145-14.json</v>
      </c>
      <c r="B1862" s="8">
        <v>145</v>
      </c>
      <c r="C1862" s="8">
        <v>14</v>
      </c>
      <c r="D1862" s="9" t="s">
        <v>1737</v>
      </c>
      <c r="E1862" t="str">
        <f t="shared" si="290"/>
        <v>http://creativecommons.org/publicdomain/zero/1.0/</v>
      </c>
      <c r="F1862" t="s">
        <v>4657</v>
      </c>
      <c r="G1862">
        <v>4</v>
      </c>
      <c r="H1862" t="s">
        <v>337</v>
      </c>
      <c r="I1862" s="3" t="str">
        <f t="shared" si="291"/>
        <v>https://jpsearch.go.jp/term/type/文章要素</v>
      </c>
      <c r="L1862">
        <f t="shared" si="294"/>
        <v>92</v>
      </c>
      <c r="M1862" t="str">
        <f t="shared" si="295"/>
        <v>https://www.dl.ndl.go.jp/api/iiif/3437686/canvas/92</v>
      </c>
      <c r="N1862" t="str">
        <f t="shared" si="292"/>
        <v>https://www.dl.ndl.go.jp/api/iiif/3437686/manifest.json</v>
      </c>
      <c r="O1862" t="str">
        <f t="shared" si="296"/>
        <v>http://da.dl.itc.u-tokyo.ac.jp/mirador/?params=[{%22manifest%22:%22https://www.dl.ndl.go.jp/api/iiif/3437686/manifest.json%22,%22canvas%22:%22https://www.dl.ndl.go.jp/api/iiif/3437686/canvas/92%22}]</v>
      </c>
    </row>
    <row r="1863" spans="1:15">
      <c r="A1863" s="8" t="str">
        <f t="shared" si="293"/>
        <v>https://w3id.org/kouigenjimonogatari/data/0146-01.json</v>
      </c>
      <c r="B1863">
        <v>146</v>
      </c>
      <c r="C1863" s="8">
        <v>1</v>
      </c>
      <c r="D1863" t="s">
        <v>4726</v>
      </c>
      <c r="E1863" t="str">
        <f t="shared" si="290"/>
        <v>http://creativecommons.org/publicdomain/zero/1.0/</v>
      </c>
      <c r="F1863" t="s">
        <v>4657</v>
      </c>
      <c r="G1863">
        <v>4</v>
      </c>
      <c r="H1863" t="s">
        <v>337</v>
      </c>
      <c r="I1863" s="3" t="str">
        <f t="shared" si="291"/>
        <v>https://jpsearch.go.jp/term/type/文章要素</v>
      </c>
      <c r="L1863">
        <v>93</v>
      </c>
      <c r="M1863" t="str">
        <f t="shared" ref="M1863:M1867" si="297">"https://www.dl.ndl.go.jp/api/iiif/3437686/canvas/"&amp;L1863</f>
        <v>https://www.dl.ndl.go.jp/api/iiif/3437686/canvas/93</v>
      </c>
      <c r="N1863" t="str">
        <f t="shared" si="292"/>
        <v>https://www.dl.ndl.go.jp/api/iiif/3437686/manifest.json</v>
      </c>
      <c r="O1863" t="str">
        <f t="shared" ref="O1863:O1867" si="298">"http://da.dl.itc.u-tokyo.ac.jp/mirador/?params=[{%22manifest%22:%22"&amp;N1863&amp;"%22,%22canvas%22:%22"&amp;M1863&amp;"%22}]"</f>
        <v>http://da.dl.itc.u-tokyo.ac.jp/mirador/?params=[{%22manifest%22:%22https://www.dl.ndl.go.jp/api/iiif/3437686/manifest.json%22,%22canvas%22:%22https://www.dl.ndl.go.jp/api/iiif/3437686/canvas/93%22}]</v>
      </c>
    </row>
    <row r="1864" spans="1:15">
      <c r="A1864" s="8" t="str">
        <f t="shared" si="293"/>
        <v>https://w3id.org/kouigenjimonogatari/data/0146-02.json</v>
      </c>
      <c r="B1864">
        <v>146</v>
      </c>
      <c r="C1864" s="8">
        <v>2</v>
      </c>
      <c r="D1864" t="s">
        <v>4724</v>
      </c>
      <c r="E1864" t="str">
        <f t="shared" si="290"/>
        <v>http://creativecommons.org/publicdomain/zero/1.0/</v>
      </c>
      <c r="F1864" t="s">
        <v>4657</v>
      </c>
      <c r="G1864">
        <v>4</v>
      </c>
      <c r="H1864" t="s">
        <v>337</v>
      </c>
      <c r="I1864" s="3" t="str">
        <f t="shared" si="291"/>
        <v>https://jpsearch.go.jp/term/type/文章要素</v>
      </c>
      <c r="L1864">
        <v>93</v>
      </c>
      <c r="M1864" t="str">
        <f t="shared" si="297"/>
        <v>https://www.dl.ndl.go.jp/api/iiif/3437686/canvas/93</v>
      </c>
      <c r="N1864" t="str">
        <f t="shared" si="292"/>
        <v>https://www.dl.ndl.go.jp/api/iiif/3437686/manifest.json</v>
      </c>
      <c r="O1864" t="str">
        <f t="shared" si="298"/>
        <v>http://da.dl.itc.u-tokyo.ac.jp/mirador/?params=[{%22manifest%22:%22https://www.dl.ndl.go.jp/api/iiif/3437686/manifest.json%22,%22canvas%22:%22https://www.dl.ndl.go.jp/api/iiif/3437686/canvas/93%22}]</v>
      </c>
    </row>
    <row r="1865" spans="1:15">
      <c r="A1865" s="8" t="str">
        <f t="shared" si="293"/>
        <v>https://w3id.org/kouigenjimonogatari/data/0146-03.json</v>
      </c>
      <c r="B1865">
        <v>146</v>
      </c>
      <c r="C1865" s="8">
        <v>3</v>
      </c>
      <c r="D1865" t="s">
        <v>4720</v>
      </c>
      <c r="E1865" t="str">
        <f t="shared" si="290"/>
        <v>http://creativecommons.org/publicdomain/zero/1.0/</v>
      </c>
      <c r="F1865" t="s">
        <v>4657</v>
      </c>
      <c r="G1865">
        <v>4</v>
      </c>
      <c r="H1865" t="s">
        <v>337</v>
      </c>
      <c r="I1865" s="3" t="str">
        <f t="shared" si="291"/>
        <v>https://jpsearch.go.jp/term/type/文章要素</v>
      </c>
      <c r="L1865">
        <v>93</v>
      </c>
      <c r="M1865" t="str">
        <f t="shared" si="297"/>
        <v>https://www.dl.ndl.go.jp/api/iiif/3437686/canvas/93</v>
      </c>
      <c r="N1865" t="str">
        <f t="shared" si="292"/>
        <v>https://www.dl.ndl.go.jp/api/iiif/3437686/manifest.json</v>
      </c>
      <c r="O1865" t="str">
        <f t="shared" si="298"/>
        <v>http://da.dl.itc.u-tokyo.ac.jp/mirador/?params=[{%22manifest%22:%22https://www.dl.ndl.go.jp/api/iiif/3437686/manifest.json%22,%22canvas%22:%22https://www.dl.ndl.go.jp/api/iiif/3437686/canvas/93%22}]</v>
      </c>
    </row>
    <row r="1866" spans="1:15">
      <c r="A1866" s="8" t="str">
        <f t="shared" si="293"/>
        <v>https://w3id.org/kouigenjimonogatari/data/0146-04.json</v>
      </c>
      <c r="B1866">
        <v>146</v>
      </c>
      <c r="C1866" s="8">
        <v>4</v>
      </c>
      <c r="D1866" t="s">
        <v>4721</v>
      </c>
      <c r="E1866" t="str">
        <f t="shared" si="290"/>
        <v>http://creativecommons.org/publicdomain/zero/1.0/</v>
      </c>
      <c r="F1866" t="s">
        <v>4657</v>
      </c>
      <c r="G1866">
        <v>4</v>
      </c>
      <c r="H1866" t="s">
        <v>337</v>
      </c>
      <c r="I1866" s="3" t="str">
        <f t="shared" si="291"/>
        <v>https://jpsearch.go.jp/term/type/文章要素</v>
      </c>
      <c r="L1866">
        <v>93</v>
      </c>
      <c r="M1866" t="str">
        <f t="shared" si="297"/>
        <v>https://www.dl.ndl.go.jp/api/iiif/3437686/canvas/93</v>
      </c>
      <c r="N1866" t="str">
        <f t="shared" si="292"/>
        <v>https://www.dl.ndl.go.jp/api/iiif/3437686/manifest.json</v>
      </c>
      <c r="O1866" t="str">
        <f t="shared" si="298"/>
        <v>http://da.dl.itc.u-tokyo.ac.jp/mirador/?params=[{%22manifest%22:%22https://www.dl.ndl.go.jp/api/iiif/3437686/manifest.json%22,%22canvas%22:%22https://www.dl.ndl.go.jp/api/iiif/3437686/canvas/93%22}]</v>
      </c>
    </row>
    <row r="1867" spans="1:15">
      <c r="A1867" s="8" t="str">
        <f t="shared" si="293"/>
        <v>https://w3id.org/kouigenjimonogatari/data/0146-05.json</v>
      </c>
      <c r="B1867">
        <v>146</v>
      </c>
      <c r="C1867" s="8">
        <v>5</v>
      </c>
      <c r="D1867" t="s">
        <v>4722</v>
      </c>
      <c r="E1867" t="str">
        <f t="shared" si="290"/>
        <v>http://creativecommons.org/publicdomain/zero/1.0/</v>
      </c>
      <c r="F1867" t="s">
        <v>4657</v>
      </c>
      <c r="G1867">
        <v>4</v>
      </c>
      <c r="H1867" t="s">
        <v>337</v>
      </c>
      <c r="I1867" s="3" t="str">
        <f t="shared" si="291"/>
        <v>https://jpsearch.go.jp/term/type/文章要素</v>
      </c>
      <c r="L1867">
        <v>93</v>
      </c>
      <c r="M1867" t="str">
        <f t="shared" si="297"/>
        <v>https://www.dl.ndl.go.jp/api/iiif/3437686/canvas/93</v>
      </c>
      <c r="N1867" t="str">
        <f t="shared" si="292"/>
        <v>https://www.dl.ndl.go.jp/api/iiif/3437686/manifest.json</v>
      </c>
      <c r="O1867" t="str">
        <f t="shared" si="298"/>
        <v>http://da.dl.itc.u-tokyo.ac.jp/mirador/?params=[{%22manifest%22:%22https://www.dl.ndl.go.jp/api/iiif/3437686/manifest.json%22,%22canvas%22:%22https://www.dl.ndl.go.jp/api/iiif/3437686/canvas/93%22}]</v>
      </c>
    </row>
    <row r="1868" spans="1:15">
      <c r="A1868" s="8" t="str">
        <f t="shared" si="293"/>
        <v>https://w3id.org/kouigenjimonogatari/data/0146-06.json</v>
      </c>
      <c r="B1868">
        <v>146</v>
      </c>
      <c r="C1868" s="8">
        <v>6</v>
      </c>
      <c r="D1868" t="s">
        <v>4723</v>
      </c>
      <c r="E1868" t="str">
        <f t="shared" si="290"/>
        <v>http://creativecommons.org/publicdomain/zero/1.0/</v>
      </c>
      <c r="F1868" t="s">
        <v>4657</v>
      </c>
      <c r="G1868">
        <v>4</v>
      </c>
      <c r="H1868" t="s">
        <v>337</v>
      </c>
      <c r="I1868" s="3" t="str">
        <f t="shared" si="291"/>
        <v>https://jpsearch.go.jp/term/type/文章要素</v>
      </c>
      <c r="L1868">
        <v>93</v>
      </c>
      <c r="M1868" t="str">
        <f t="shared" ref="M1868" si="299">"https://www.dl.ndl.go.jp/api/iiif/3437686/canvas/"&amp;L1868</f>
        <v>https://www.dl.ndl.go.jp/api/iiif/3437686/canvas/93</v>
      </c>
      <c r="N1868" t="str">
        <f t="shared" si="292"/>
        <v>https://www.dl.ndl.go.jp/api/iiif/3437686/manifest.json</v>
      </c>
      <c r="O1868" t="str">
        <f t="shared" ref="O1868" si="300">"http://da.dl.itc.u-tokyo.ac.jp/mirador/?params=[{%22manifest%22:%22"&amp;N1868&amp;"%22,%22canvas%22:%22"&amp;M1868&amp;"%22}]"</f>
        <v>http://da.dl.itc.u-tokyo.ac.jp/mirador/?params=[{%22manifest%22:%22https://www.dl.ndl.go.jp/api/iiif/3437686/manifest.json%22,%22canvas%22:%22https://www.dl.ndl.go.jp/api/iiif/3437686/canvas/93%22}]</v>
      </c>
    </row>
    <row r="1869" spans="1:15" ht="16">
      <c r="A1869" s="8" t="str">
        <f t="shared" si="293"/>
        <v>https://w3id.org/kouigenjimonogatari/data/0151-01.json</v>
      </c>
      <c r="B1869" s="8">
        <v>151</v>
      </c>
      <c r="C1869" s="8">
        <v>1</v>
      </c>
      <c r="D1869" s="9" t="s">
        <v>1738</v>
      </c>
      <c r="E1869" t="str">
        <f t="shared" si="290"/>
        <v>http://creativecommons.org/publicdomain/zero/1.0/</v>
      </c>
      <c r="F1869" t="s">
        <v>4658</v>
      </c>
      <c r="G1869">
        <v>5</v>
      </c>
      <c r="H1869" t="s">
        <v>337</v>
      </c>
      <c r="I1869" s="3" t="str">
        <f t="shared" si="291"/>
        <v>https://jpsearch.go.jp/term/type/文章要素</v>
      </c>
      <c r="L1869">
        <f t="shared" si="294"/>
        <v>95</v>
      </c>
      <c r="M1869" t="str">
        <f t="shared" si="295"/>
        <v>https://www.dl.ndl.go.jp/api/iiif/3437686/canvas/95</v>
      </c>
      <c r="N1869" t="str">
        <f t="shared" si="292"/>
        <v>https://www.dl.ndl.go.jp/api/iiif/3437686/manifest.json</v>
      </c>
      <c r="O1869" t="str">
        <f t="shared" si="296"/>
        <v>http://da.dl.itc.u-tokyo.ac.jp/mirador/?params=[{%22manifest%22:%22https://www.dl.ndl.go.jp/api/iiif/3437686/manifest.json%22,%22canvas%22:%22https://www.dl.ndl.go.jp/api/iiif/3437686/canvas/95%22}]</v>
      </c>
    </row>
    <row r="1870" spans="1:15" ht="16">
      <c r="A1870" s="8" t="str">
        <f t="shared" si="293"/>
        <v>https://w3id.org/kouigenjimonogatari/data/0151-02.json</v>
      </c>
      <c r="B1870" s="8">
        <v>151</v>
      </c>
      <c r="C1870" s="8">
        <v>2</v>
      </c>
      <c r="D1870" s="9" t="s">
        <v>1739</v>
      </c>
      <c r="E1870" t="str">
        <f t="shared" si="290"/>
        <v>http://creativecommons.org/publicdomain/zero/1.0/</v>
      </c>
      <c r="F1870" t="s">
        <v>4658</v>
      </c>
      <c r="G1870">
        <v>5</v>
      </c>
      <c r="H1870" t="s">
        <v>337</v>
      </c>
      <c r="I1870" s="3" t="str">
        <f t="shared" si="291"/>
        <v>https://jpsearch.go.jp/term/type/文章要素</v>
      </c>
      <c r="L1870">
        <f t="shared" si="294"/>
        <v>95</v>
      </c>
      <c r="M1870" t="str">
        <f t="shared" si="295"/>
        <v>https://www.dl.ndl.go.jp/api/iiif/3437686/canvas/95</v>
      </c>
      <c r="N1870" t="str">
        <f t="shared" si="292"/>
        <v>https://www.dl.ndl.go.jp/api/iiif/3437686/manifest.json</v>
      </c>
      <c r="O1870" t="str">
        <f t="shared" si="296"/>
        <v>http://da.dl.itc.u-tokyo.ac.jp/mirador/?params=[{%22manifest%22:%22https://www.dl.ndl.go.jp/api/iiif/3437686/manifest.json%22,%22canvas%22:%22https://www.dl.ndl.go.jp/api/iiif/3437686/canvas/95%22}]</v>
      </c>
    </row>
    <row r="1871" spans="1:15" ht="16">
      <c r="A1871" s="8" t="str">
        <f t="shared" si="293"/>
        <v>https://w3id.org/kouigenjimonogatari/data/0151-03.json</v>
      </c>
      <c r="B1871" s="8">
        <v>151</v>
      </c>
      <c r="C1871" s="8">
        <v>3</v>
      </c>
      <c r="D1871" s="9" t="s">
        <v>1740</v>
      </c>
      <c r="E1871" t="str">
        <f t="shared" si="290"/>
        <v>http://creativecommons.org/publicdomain/zero/1.0/</v>
      </c>
      <c r="F1871" t="s">
        <v>4658</v>
      </c>
      <c r="G1871">
        <v>5</v>
      </c>
      <c r="H1871" t="s">
        <v>337</v>
      </c>
      <c r="I1871" s="3" t="str">
        <f t="shared" si="291"/>
        <v>https://jpsearch.go.jp/term/type/文章要素</v>
      </c>
      <c r="L1871">
        <f t="shared" si="294"/>
        <v>95</v>
      </c>
      <c r="M1871" t="str">
        <f t="shared" si="295"/>
        <v>https://www.dl.ndl.go.jp/api/iiif/3437686/canvas/95</v>
      </c>
      <c r="N1871" t="str">
        <f t="shared" si="292"/>
        <v>https://www.dl.ndl.go.jp/api/iiif/3437686/manifest.json</v>
      </c>
      <c r="O1871" t="str">
        <f t="shared" si="296"/>
        <v>http://da.dl.itc.u-tokyo.ac.jp/mirador/?params=[{%22manifest%22:%22https://www.dl.ndl.go.jp/api/iiif/3437686/manifest.json%22,%22canvas%22:%22https://www.dl.ndl.go.jp/api/iiif/3437686/canvas/95%22}]</v>
      </c>
    </row>
    <row r="1872" spans="1:15" ht="16">
      <c r="A1872" s="8" t="str">
        <f t="shared" si="293"/>
        <v>https://w3id.org/kouigenjimonogatari/data/0151-04.json</v>
      </c>
      <c r="B1872" s="8">
        <v>151</v>
      </c>
      <c r="C1872" s="8">
        <v>4</v>
      </c>
      <c r="D1872" s="9" t="s">
        <v>1741</v>
      </c>
      <c r="E1872" t="str">
        <f t="shared" si="290"/>
        <v>http://creativecommons.org/publicdomain/zero/1.0/</v>
      </c>
      <c r="F1872" t="s">
        <v>4658</v>
      </c>
      <c r="G1872">
        <v>5</v>
      </c>
      <c r="H1872" t="s">
        <v>337</v>
      </c>
      <c r="I1872" s="3" t="str">
        <f t="shared" si="291"/>
        <v>https://jpsearch.go.jp/term/type/文章要素</v>
      </c>
      <c r="L1872">
        <f t="shared" si="294"/>
        <v>95</v>
      </c>
      <c r="M1872" t="str">
        <f t="shared" si="295"/>
        <v>https://www.dl.ndl.go.jp/api/iiif/3437686/canvas/95</v>
      </c>
      <c r="N1872" t="str">
        <f t="shared" si="292"/>
        <v>https://www.dl.ndl.go.jp/api/iiif/3437686/manifest.json</v>
      </c>
      <c r="O1872" t="str">
        <f t="shared" si="296"/>
        <v>http://da.dl.itc.u-tokyo.ac.jp/mirador/?params=[{%22manifest%22:%22https://www.dl.ndl.go.jp/api/iiif/3437686/manifest.json%22,%22canvas%22:%22https://www.dl.ndl.go.jp/api/iiif/3437686/canvas/95%22}]</v>
      </c>
    </row>
    <row r="1873" spans="1:15" ht="16">
      <c r="A1873" s="8" t="str">
        <f t="shared" si="293"/>
        <v>https://w3id.org/kouigenjimonogatari/data/0151-05.json</v>
      </c>
      <c r="B1873" s="8">
        <v>151</v>
      </c>
      <c r="C1873" s="8">
        <v>5</v>
      </c>
      <c r="D1873" s="9" t="s">
        <v>1742</v>
      </c>
      <c r="E1873" t="str">
        <f t="shared" si="290"/>
        <v>http://creativecommons.org/publicdomain/zero/1.0/</v>
      </c>
      <c r="F1873" t="s">
        <v>4658</v>
      </c>
      <c r="G1873">
        <v>5</v>
      </c>
      <c r="H1873" t="s">
        <v>337</v>
      </c>
      <c r="I1873" s="3" t="str">
        <f t="shared" si="291"/>
        <v>https://jpsearch.go.jp/term/type/文章要素</v>
      </c>
      <c r="L1873">
        <f t="shared" si="294"/>
        <v>95</v>
      </c>
      <c r="M1873" t="str">
        <f t="shared" si="295"/>
        <v>https://www.dl.ndl.go.jp/api/iiif/3437686/canvas/95</v>
      </c>
      <c r="N1873" t="str">
        <f t="shared" si="292"/>
        <v>https://www.dl.ndl.go.jp/api/iiif/3437686/manifest.json</v>
      </c>
      <c r="O1873" t="str">
        <f t="shared" si="296"/>
        <v>http://da.dl.itc.u-tokyo.ac.jp/mirador/?params=[{%22manifest%22:%22https://www.dl.ndl.go.jp/api/iiif/3437686/manifest.json%22,%22canvas%22:%22https://www.dl.ndl.go.jp/api/iiif/3437686/canvas/95%22}]</v>
      </c>
    </row>
    <row r="1874" spans="1:15" ht="16">
      <c r="A1874" s="8" t="str">
        <f t="shared" si="293"/>
        <v>https://w3id.org/kouigenjimonogatari/data/0151-06.json</v>
      </c>
      <c r="B1874" s="8">
        <v>151</v>
      </c>
      <c r="C1874" s="8">
        <v>6</v>
      </c>
      <c r="D1874" s="9" t="s">
        <v>1743</v>
      </c>
      <c r="E1874" t="str">
        <f t="shared" si="290"/>
        <v>http://creativecommons.org/publicdomain/zero/1.0/</v>
      </c>
      <c r="F1874" t="s">
        <v>4658</v>
      </c>
      <c r="G1874">
        <v>5</v>
      </c>
      <c r="H1874" t="s">
        <v>337</v>
      </c>
      <c r="I1874" s="3" t="str">
        <f t="shared" si="291"/>
        <v>https://jpsearch.go.jp/term/type/文章要素</v>
      </c>
      <c r="L1874">
        <f t="shared" si="294"/>
        <v>95</v>
      </c>
      <c r="M1874" t="str">
        <f t="shared" si="295"/>
        <v>https://www.dl.ndl.go.jp/api/iiif/3437686/canvas/95</v>
      </c>
      <c r="N1874" t="str">
        <f t="shared" si="292"/>
        <v>https://www.dl.ndl.go.jp/api/iiif/3437686/manifest.json</v>
      </c>
      <c r="O1874" t="str">
        <f t="shared" si="296"/>
        <v>http://da.dl.itc.u-tokyo.ac.jp/mirador/?params=[{%22manifest%22:%22https://www.dl.ndl.go.jp/api/iiif/3437686/manifest.json%22,%22canvas%22:%22https://www.dl.ndl.go.jp/api/iiif/3437686/canvas/95%22}]</v>
      </c>
    </row>
    <row r="1875" spans="1:15" ht="16">
      <c r="A1875" s="8" t="str">
        <f t="shared" si="293"/>
        <v>https://w3id.org/kouigenjimonogatari/data/0151-07.json</v>
      </c>
      <c r="B1875" s="8">
        <v>151</v>
      </c>
      <c r="C1875" s="8">
        <v>7</v>
      </c>
      <c r="D1875" s="9" t="s">
        <v>1744</v>
      </c>
      <c r="E1875" t="str">
        <f t="shared" si="290"/>
        <v>http://creativecommons.org/publicdomain/zero/1.0/</v>
      </c>
      <c r="F1875" t="s">
        <v>4658</v>
      </c>
      <c r="G1875">
        <v>5</v>
      </c>
      <c r="H1875" t="s">
        <v>337</v>
      </c>
      <c r="I1875" s="3" t="str">
        <f t="shared" si="291"/>
        <v>https://jpsearch.go.jp/term/type/文章要素</v>
      </c>
      <c r="L1875">
        <f t="shared" si="294"/>
        <v>95</v>
      </c>
      <c r="M1875" t="str">
        <f t="shared" si="295"/>
        <v>https://www.dl.ndl.go.jp/api/iiif/3437686/canvas/95</v>
      </c>
      <c r="N1875" t="str">
        <f t="shared" si="292"/>
        <v>https://www.dl.ndl.go.jp/api/iiif/3437686/manifest.json</v>
      </c>
      <c r="O1875" t="str">
        <f t="shared" si="296"/>
        <v>http://da.dl.itc.u-tokyo.ac.jp/mirador/?params=[{%22manifest%22:%22https://www.dl.ndl.go.jp/api/iiif/3437686/manifest.json%22,%22canvas%22:%22https://www.dl.ndl.go.jp/api/iiif/3437686/canvas/95%22}]</v>
      </c>
    </row>
    <row r="1876" spans="1:15" ht="16">
      <c r="A1876" s="8" t="str">
        <f t="shared" si="293"/>
        <v>https://w3id.org/kouigenjimonogatari/data/0151-08.json</v>
      </c>
      <c r="B1876" s="8">
        <v>151</v>
      </c>
      <c r="C1876" s="8">
        <v>8</v>
      </c>
      <c r="D1876" s="9" t="s">
        <v>1745</v>
      </c>
      <c r="E1876" t="str">
        <f t="shared" si="290"/>
        <v>http://creativecommons.org/publicdomain/zero/1.0/</v>
      </c>
      <c r="F1876" t="s">
        <v>4658</v>
      </c>
      <c r="G1876">
        <v>5</v>
      </c>
      <c r="H1876" t="s">
        <v>337</v>
      </c>
      <c r="I1876" s="3" t="str">
        <f t="shared" si="291"/>
        <v>https://jpsearch.go.jp/term/type/文章要素</v>
      </c>
      <c r="L1876">
        <f t="shared" si="294"/>
        <v>95</v>
      </c>
      <c r="M1876" t="str">
        <f t="shared" si="295"/>
        <v>https://www.dl.ndl.go.jp/api/iiif/3437686/canvas/95</v>
      </c>
      <c r="N1876" t="str">
        <f t="shared" si="292"/>
        <v>https://www.dl.ndl.go.jp/api/iiif/3437686/manifest.json</v>
      </c>
      <c r="O1876" t="str">
        <f t="shared" si="296"/>
        <v>http://da.dl.itc.u-tokyo.ac.jp/mirador/?params=[{%22manifest%22:%22https://www.dl.ndl.go.jp/api/iiif/3437686/manifest.json%22,%22canvas%22:%22https://www.dl.ndl.go.jp/api/iiif/3437686/canvas/95%22}]</v>
      </c>
    </row>
    <row r="1877" spans="1:15" ht="16">
      <c r="A1877" s="8" t="str">
        <f t="shared" si="293"/>
        <v>https://w3id.org/kouigenjimonogatari/data/0151-09.json</v>
      </c>
      <c r="B1877" s="8">
        <v>151</v>
      </c>
      <c r="C1877" s="8">
        <v>9</v>
      </c>
      <c r="D1877" s="9" t="s">
        <v>1746</v>
      </c>
      <c r="E1877" t="str">
        <f t="shared" si="290"/>
        <v>http://creativecommons.org/publicdomain/zero/1.0/</v>
      </c>
      <c r="F1877" t="s">
        <v>4658</v>
      </c>
      <c r="G1877">
        <v>5</v>
      </c>
      <c r="H1877" t="s">
        <v>337</v>
      </c>
      <c r="I1877" s="3" t="str">
        <f t="shared" si="291"/>
        <v>https://jpsearch.go.jp/term/type/文章要素</v>
      </c>
      <c r="L1877">
        <f t="shared" si="294"/>
        <v>95</v>
      </c>
      <c r="M1877" t="str">
        <f t="shared" si="295"/>
        <v>https://www.dl.ndl.go.jp/api/iiif/3437686/canvas/95</v>
      </c>
      <c r="N1877" t="str">
        <f t="shared" si="292"/>
        <v>https://www.dl.ndl.go.jp/api/iiif/3437686/manifest.json</v>
      </c>
      <c r="O1877" t="str">
        <f t="shared" si="296"/>
        <v>http://da.dl.itc.u-tokyo.ac.jp/mirador/?params=[{%22manifest%22:%22https://www.dl.ndl.go.jp/api/iiif/3437686/manifest.json%22,%22canvas%22:%22https://www.dl.ndl.go.jp/api/iiif/3437686/canvas/95%22}]</v>
      </c>
    </row>
    <row r="1878" spans="1:15" ht="16">
      <c r="A1878" s="8" t="str">
        <f t="shared" si="293"/>
        <v>https://w3id.org/kouigenjimonogatari/data/0151-10.json</v>
      </c>
      <c r="B1878" s="8">
        <v>151</v>
      </c>
      <c r="C1878" s="8">
        <v>10</v>
      </c>
      <c r="D1878" s="9" t="s">
        <v>1747</v>
      </c>
      <c r="E1878" t="str">
        <f t="shared" si="290"/>
        <v>http://creativecommons.org/publicdomain/zero/1.0/</v>
      </c>
      <c r="F1878" t="s">
        <v>4658</v>
      </c>
      <c r="G1878">
        <v>5</v>
      </c>
      <c r="H1878" t="s">
        <v>337</v>
      </c>
      <c r="I1878" s="3" t="str">
        <f t="shared" si="291"/>
        <v>https://jpsearch.go.jp/term/type/文章要素</v>
      </c>
      <c r="L1878">
        <f t="shared" si="294"/>
        <v>95</v>
      </c>
      <c r="M1878" t="str">
        <f t="shared" si="295"/>
        <v>https://www.dl.ndl.go.jp/api/iiif/3437686/canvas/95</v>
      </c>
      <c r="N1878" t="str">
        <f t="shared" si="292"/>
        <v>https://www.dl.ndl.go.jp/api/iiif/3437686/manifest.json</v>
      </c>
      <c r="O1878" t="str">
        <f t="shared" si="296"/>
        <v>http://da.dl.itc.u-tokyo.ac.jp/mirador/?params=[{%22manifest%22:%22https://www.dl.ndl.go.jp/api/iiif/3437686/manifest.json%22,%22canvas%22:%22https://www.dl.ndl.go.jp/api/iiif/3437686/canvas/95%22}]</v>
      </c>
    </row>
    <row r="1879" spans="1:15" ht="16">
      <c r="A1879" s="8" t="str">
        <f t="shared" si="293"/>
        <v>https://w3id.org/kouigenjimonogatari/data/0151-11.json</v>
      </c>
      <c r="B1879" s="8">
        <v>151</v>
      </c>
      <c r="C1879" s="8">
        <v>11</v>
      </c>
      <c r="D1879" s="9" t="s">
        <v>1748</v>
      </c>
      <c r="E1879" t="str">
        <f t="shared" si="290"/>
        <v>http://creativecommons.org/publicdomain/zero/1.0/</v>
      </c>
      <c r="F1879" t="s">
        <v>4658</v>
      </c>
      <c r="G1879">
        <v>5</v>
      </c>
      <c r="H1879" t="s">
        <v>337</v>
      </c>
      <c r="I1879" s="3" t="str">
        <f t="shared" si="291"/>
        <v>https://jpsearch.go.jp/term/type/文章要素</v>
      </c>
      <c r="L1879">
        <f t="shared" si="294"/>
        <v>95</v>
      </c>
      <c r="M1879" t="str">
        <f t="shared" si="295"/>
        <v>https://www.dl.ndl.go.jp/api/iiif/3437686/canvas/95</v>
      </c>
      <c r="N1879" t="str">
        <f t="shared" si="292"/>
        <v>https://www.dl.ndl.go.jp/api/iiif/3437686/manifest.json</v>
      </c>
      <c r="O1879" t="str">
        <f t="shared" si="296"/>
        <v>http://da.dl.itc.u-tokyo.ac.jp/mirador/?params=[{%22manifest%22:%22https://www.dl.ndl.go.jp/api/iiif/3437686/manifest.json%22,%22canvas%22:%22https://www.dl.ndl.go.jp/api/iiif/3437686/canvas/95%22}]</v>
      </c>
    </row>
    <row r="1880" spans="1:15" ht="16">
      <c r="A1880" s="8" t="str">
        <f t="shared" si="293"/>
        <v>https://w3id.org/kouigenjimonogatari/data/0151-12.json</v>
      </c>
      <c r="B1880" s="8">
        <v>151</v>
      </c>
      <c r="C1880" s="8">
        <v>12</v>
      </c>
      <c r="D1880" s="9" t="s">
        <v>1749</v>
      </c>
      <c r="E1880" t="str">
        <f t="shared" si="290"/>
        <v>http://creativecommons.org/publicdomain/zero/1.0/</v>
      </c>
      <c r="F1880" t="s">
        <v>4658</v>
      </c>
      <c r="G1880">
        <v>5</v>
      </c>
      <c r="H1880" t="s">
        <v>337</v>
      </c>
      <c r="I1880" s="3" t="str">
        <f t="shared" si="291"/>
        <v>https://jpsearch.go.jp/term/type/文章要素</v>
      </c>
      <c r="L1880">
        <f t="shared" si="294"/>
        <v>95</v>
      </c>
      <c r="M1880" t="str">
        <f t="shared" si="295"/>
        <v>https://www.dl.ndl.go.jp/api/iiif/3437686/canvas/95</v>
      </c>
      <c r="N1880" t="str">
        <f t="shared" si="292"/>
        <v>https://www.dl.ndl.go.jp/api/iiif/3437686/manifest.json</v>
      </c>
      <c r="O1880" t="str">
        <f t="shared" si="296"/>
        <v>http://da.dl.itc.u-tokyo.ac.jp/mirador/?params=[{%22manifest%22:%22https://www.dl.ndl.go.jp/api/iiif/3437686/manifest.json%22,%22canvas%22:%22https://www.dl.ndl.go.jp/api/iiif/3437686/canvas/95%22}]</v>
      </c>
    </row>
    <row r="1881" spans="1:15" ht="16">
      <c r="A1881" s="8" t="str">
        <f t="shared" si="293"/>
        <v>https://w3id.org/kouigenjimonogatari/data/0151-13.json</v>
      </c>
      <c r="B1881" s="8">
        <v>151</v>
      </c>
      <c r="C1881" s="8">
        <v>13</v>
      </c>
      <c r="D1881" s="9" t="s">
        <v>1750</v>
      </c>
      <c r="E1881" t="str">
        <f t="shared" si="290"/>
        <v>http://creativecommons.org/publicdomain/zero/1.0/</v>
      </c>
      <c r="F1881" t="s">
        <v>4658</v>
      </c>
      <c r="G1881">
        <v>5</v>
      </c>
      <c r="H1881" t="s">
        <v>337</v>
      </c>
      <c r="I1881" s="3" t="str">
        <f t="shared" si="291"/>
        <v>https://jpsearch.go.jp/term/type/文章要素</v>
      </c>
      <c r="L1881">
        <f t="shared" si="294"/>
        <v>95</v>
      </c>
      <c r="M1881" t="str">
        <f t="shared" si="295"/>
        <v>https://www.dl.ndl.go.jp/api/iiif/3437686/canvas/95</v>
      </c>
      <c r="N1881" t="str">
        <f t="shared" si="292"/>
        <v>https://www.dl.ndl.go.jp/api/iiif/3437686/manifest.json</v>
      </c>
      <c r="O1881" t="str">
        <f t="shared" si="296"/>
        <v>http://da.dl.itc.u-tokyo.ac.jp/mirador/?params=[{%22manifest%22:%22https://www.dl.ndl.go.jp/api/iiif/3437686/manifest.json%22,%22canvas%22:%22https://www.dl.ndl.go.jp/api/iiif/3437686/canvas/95%22}]</v>
      </c>
    </row>
    <row r="1882" spans="1:15" ht="16">
      <c r="A1882" s="8" t="str">
        <f t="shared" si="293"/>
        <v>https://w3id.org/kouigenjimonogatari/data/0151-14.json</v>
      </c>
      <c r="B1882" s="8">
        <v>151</v>
      </c>
      <c r="C1882" s="8">
        <v>14</v>
      </c>
      <c r="D1882" s="9" t="s">
        <v>1751</v>
      </c>
      <c r="E1882" t="str">
        <f t="shared" si="290"/>
        <v>http://creativecommons.org/publicdomain/zero/1.0/</v>
      </c>
      <c r="F1882" t="s">
        <v>4658</v>
      </c>
      <c r="G1882">
        <v>5</v>
      </c>
      <c r="H1882" t="s">
        <v>337</v>
      </c>
      <c r="I1882" s="3" t="str">
        <f t="shared" si="291"/>
        <v>https://jpsearch.go.jp/term/type/文章要素</v>
      </c>
      <c r="L1882">
        <f t="shared" si="294"/>
        <v>95</v>
      </c>
      <c r="M1882" t="str">
        <f t="shared" si="295"/>
        <v>https://www.dl.ndl.go.jp/api/iiif/3437686/canvas/95</v>
      </c>
      <c r="N1882" t="str">
        <f t="shared" si="292"/>
        <v>https://www.dl.ndl.go.jp/api/iiif/3437686/manifest.json</v>
      </c>
      <c r="O1882" t="str">
        <f t="shared" si="296"/>
        <v>http://da.dl.itc.u-tokyo.ac.jp/mirador/?params=[{%22manifest%22:%22https://www.dl.ndl.go.jp/api/iiif/3437686/manifest.json%22,%22canvas%22:%22https://www.dl.ndl.go.jp/api/iiif/3437686/canvas/95%22}]</v>
      </c>
    </row>
    <row r="1883" spans="1:15" ht="16">
      <c r="A1883" s="8" t="str">
        <f t="shared" si="293"/>
        <v>https://w3id.org/kouigenjimonogatari/data/0152-01.json</v>
      </c>
      <c r="B1883" s="8">
        <v>152</v>
      </c>
      <c r="C1883" s="8">
        <v>1</v>
      </c>
      <c r="D1883" s="9" t="s">
        <v>1752</v>
      </c>
      <c r="E1883" t="str">
        <f t="shared" si="290"/>
        <v>http://creativecommons.org/publicdomain/zero/1.0/</v>
      </c>
      <c r="F1883" t="s">
        <v>4658</v>
      </c>
      <c r="G1883">
        <v>5</v>
      </c>
      <c r="H1883" t="s">
        <v>337</v>
      </c>
      <c r="I1883" s="3" t="str">
        <f t="shared" si="291"/>
        <v>https://jpsearch.go.jp/term/type/文章要素</v>
      </c>
      <c r="L1883">
        <f t="shared" si="294"/>
        <v>96</v>
      </c>
      <c r="M1883" t="str">
        <f t="shared" si="295"/>
        <v>https://www.dl.ndl.go.jp/api/iiif/3437686/canvas/96</v>
      </c>
      <c r="N1883" t="str">
        <f t="shared" si="292"/>
        <v>https://www.dl.ndl.go.jp/api/iiif/3437686/manifest.json</v>
      </c>
      <c r="O1883" t="str">
        <f t="shared" si="296"/>
        <v>http://da.dl.itc.u-tokyo.ac.jp/mirador/?params=[{%22manifest%22:%22https://www.dl.ndl.go.jp/api/iiif/3437686/manifest.json%22,%22canvas%22:%22https://www.dl.ndl.go.jp/api/iiif/3437686/canvas/96%22}]</v>
      </c>
    </row>
    <row r="1884" spans="1:15" ht="16">
      <c r="A1884" s="8" t="str">
        <f t="shared" si="293"/>
        <v>https://w3id.org/kouigenjimonogatari/data/0152-02.json</v>
      </c>
      <c r="B1884" s="8">
        <v>152</v>
      </c>
      <c r="C1884" s="8">
        <v>2</v>
      </c>
      <c r="D1884" s="9" t="s">
        <v>1753</v>
      </c>
      <c r="E1884" t="str">
        <f t="shared" si="290"/>
        <v>http://creativecommons.org/publicdomain/zero/1.0/</v>
      </c>
      <c r="F1884" t="s">
        <v>4658</v>
      </c>
      <c r="G1884">
        <v>5</v>
      </c>
      <c r="H1884" t="s">
        <v>337</v>
      </c>
      <c r="I1884" s="3" t="str">
        <f t="shared" si="291"/>
        <v>https://jpsearch.go.jp/term/type/文章要素</v>
      </c>
      <c r="L1884">
        <f t="shared" si="294"/>
        <v>96</v>
      </c>
      <c r="M1884" t="str">
        <f t="shared" si="295"/>
        <v>https://www.dl.ndl.go.jp/api/iiif/3437686/canvas/96</v>
      </c>
      <c r="N1884" t="str">
        <f t="shared" si="292"/>
        <v>https://www.dl.ndl.go.jp/api/iiif/3437686/manifest.json</v>
      </c>
      <c r="O1884" t="str">
        <f t="shared" si="296"/>
        <v>http://da.dl.itc.u-tokyo.ac.jp/mirador/?params=[{%22manifest%22:%22https://www.dl.ndl.go.jp/api/iiif/3437686/manifest.json%22,%22canvas%22:%22https://www.dl.ndl.go.jp/api/iiif/3437686/canvas/96%22}]</v>
      </c>
    </row>
    <row r="1885" spans="1:15" ht="16">
      <c r="A1885" s="8" t="str">
        <f t="shared" si="293"/>
        <v>https://w3id.org/kouigenjimonogatari/data/0152-03.json</v>
      </c>
      <c r="B1885" s="8">
        <v>152</v>
      </c>
      <c r="C1885" s="8">
        <v>3</v>
      </c>
      <c r="D1885" s="9" t="s">
        <v>1754</v>
      </c>
      <c r="E1885" t="str">
        <f t="shared" si="290"/>
        <v>http://creativecommons.org/publicdomain/zero/1.0/</v>
      </c>
      <c r="F1885" t="s">
        <v>4658</v>
      </c>
      <c r="G1885">
        <v>5</v>
      </c>
      <c r="H1885" t="s">
        <v>337</v>
      </c>
      <c r="I1885" s="3" t="str">
        <f t="shared" si="291"/>
        <v>https://jpsearch.go.jp/term/type/文章要素</v>
      </c>
      <c r="L1885">
        <f t="shared" si="294"/>
        <v>96</v>
      </c>
      <c r="M1885" t="str">
        <f t="shared" si="295"/>
        <v>https://www.dl.ndl.go.jp/api/iiif/3437686/canvas/96</v>
      </c>
      <c r="N1885" t="str">
        <f t="shared" si="292"/>
        <v>https://www.dl.ndl.go.jp/api/iiif/3437686/manifest.json</v>
      </c>
      <c r="O1885" t="str">
        <f t="shared" si="296"/>
        <v>http://da.dl.itc.u-tokyo.ac.jp/mirador/?params=[{%22manifest%22:%22https://www.dl.ndl.go.jp/api/iiif/3437686/manifest.json%22,%22canvas%22:%22https://www.dl.ndl.go.jp/api/iiif/3437686/canvas/96%22}]</v>
      </c>
    </row>
    <row r="1886" spans="1:15" ht="16">
      <c r="A1886" s="8" t="str">
        <f t="shared" si="293"/>
        <v>https://w3id.org/kouigenjimonogatari/data/0152-04.json</v>
      </c>
      <c r="B1886" s="8">
        <v>152</v>
      </c>
      <c r="C1886" s="8">
        <v>4</v>
      </c>
      <c r="D1886" s="9" t="s">
        <v>1755</v>
      </c>
      <c r="E1886" t="str">
        <f t="shared" si="290"/>
        <v>http://creativecommons.org/publicdomain/zero/1.0/</v>
      </c>
      <c r="F1886" t="s">
        <v>4658</v>
      </c>
      <c r="G1886">
        <v>5</v>
      </c>
      <c r="H1886" t="s">
        <v>337</v>
      </c>
      <c r="I1886" s="3" t="str">
        <f t="shared" si="291"/>
        <v>https://jpsearch.go.jp/term/type/文章要素</v>
      </c>
      <c r="L1886">
        <f t="shared" si="294"/>
        <v>96</v>
      </c>
      <c r="M1886" t="str">
        <f t="shared" si="295"/>
        <v>https://www.dl.ndl.go.jp/api/iiif/3437686/canvas/96</v>
      </c>
      <c r="N1886" t="str">
        <f t="shared" si="292"/>
        <v>https://www.dl.ndl.go.jp/api/iiif/3437686/manifest.json</v>
      </c>
      <c r="O1886" t="str">
        <f t="shared" si="296"/>
        <v>http://da.dl.itc.u-tokyo.ac.jp/mirador/?params=[{%22manifest%22:%22https://www.dl.ndl.go.jp/api/iiif/3437686/manifest.json%22,%22canvas%22:%22https://www.dl.ndl.go.jp/api/iiif/3437686/canvas/96%22}]</v>
      </c>
    </row>
    <row r="1887" spans="1:15" ht="16">
      <c r="A1887" s="8" t="str">
        <f t="shared" si="293"/>
        <v>https://w3id.org/kouigenjimonogatari/data/0152-05.json</v>
      </c>
      <c r="B1887" s="8">
        <v>152</v>
      </c>
      <c r="C1887" s="8">
        <v>5</v>
      </c>
      <c r="D1887" s="9" t="s">
        <v>1756</v>
      </c>
      <c r="E1887" t="str">
        <f t="shared" si="290"/>
        <v>http://creativecommons.org/publicdomain/zero/1.0/</v>
      </c>
      <c r="F1887" t="s">
        <v>4658</v>
      </c>
      <c r="G1887">
        <v>5</v>
      </c>
      <c r="H1887" t="s">
        <v>337</v>
      </c>
      <c r="I1887" s="3" t="str">
        <f t="shared" si="291"/>
        <v>https://jpsearch.go.jp/term/type/文章要素</v>
      </c>
      <c r="L1887">
        <f t="shared" si="294"/>
        <v>96</v>
      </c>
      <c r="M1887" t="str">
        <f t="shared" si="295"/>
        <v>https://www.dl.ndl.go.jp/api/iiif/3437686/canvas/96</v>
      </c>
      <c r="N1887" t="str">
        <f t="shared" si="292"/>
        <v>https://www.dl.ndl.go.jp/api/iiif/3437686/manifest.json</v>
      </c>
      <c r="O1887" t="str">
        <f t="shared" si="296"/>
        <v>http://da.dl.itc.u-tokyo.ac.jp/mirador/?params=[{%22manifest%22:%22https://www.dl.ndl.go.jp/api/iiif/3437686/manifest.json%22,%22canvas%22:%22https://www.dl.ndl.go.jp/api/iiif/3437686/canvas/96%22}]</v>
      </c>
    </row>
    <row r="1888" spans="1:15" ht="16">
      <c r="A1888" s="8" t="str">
        <f t="shared" si="293"/>
        <v>https://w3id.org/kouigenjimonogatari/data/0152-06.json</v>
      </c>
      <c r="B1888" s="8">
        <v>152</v>
      </c>
      <c r="C1888" s="8">
        <v>6</v>
      </c>
      <c r="D1888" s="9" t="s">
        <v>1757</v>
      </c>
      <c r="E1888" t="str">
        <f t="shared" si="290"/>
        <v>http://creativecommons.org/publicdomain/zero/1.0/</v>
      </c>
      <c r="F1888" t="s">
        <v>4658</v>
      </c>
      <c r="G1888">
        <v>5</v>
      </c>
      <c r="H1888" t="s">
        <v>337</v>
      </c>
      <c r="I1888" s="3" t="str">
        <f t="shared" si="291"/>
        <v>https://jpsearch.go.jp/term/type/文章要素</v>
      </c>
      <c r="L1888">
        <f t="shared" si="294"/>
        <v>96</v>
      </c>
      <c r="M1888" t="str">
        <f t="shared" si="295"/>
        <v>https://www.dl.ndl.go.jp/api/iiif/3437686/canvas/96</v>
      </c>
      <c r="N1888" t="str">
        <f t="shared" si="292"/>
        <v>https://www.dl.ndl.go.jp/api/iiif/3437686/manifest.json</v>
      </c>
      <c r="O1888" t="str">
        <f t="shared" si="296"/>
        <v>http://da.dl.itc.u-tokyo.ac.jp/mirador/?params=[{%22manifest%22:%22https://www.dl.ndl.go.jp/api/iiif/3437686/manifest.json%22,%22canvas%22:%22https://www.dl.ndl.go.jp/api/iiif/3437686/canvas/96%22}]</v>
      </c>
    </row>
    <row r="1889" spans="1:15" ht="16">
      <c r="A1889" s="8" t="str">
        <f t="shared" si="293"/>
        <v>https://w3id.org/kouigenjimonogatari/data/0152-07.json</v>
      </c>
      <c r="B1889" s="8">
        <v>152</v>
      </c>
      <c r="C1889" s="8">
        <v>7</v>
      </c>
      <c r="D1889" s="9" t="s">
        <v>1758</v>
      </c>
      <c r="E1889" t="str">
        <f t="shared" si="290"/>
        <v>http://creativecommons.org/publicdomain/zero/1.0/</v>
      </c>
      <c r="F1889" t="s">
        <v>4658</v>
      </c>
      <c r="G1889">
        <v>5</v>
      </c>
      <c r="H1889" t="s">
        <v>337</v>
      </c>
      <c r="I1889" s="3" t="str">
        <f t="shared" si="291"/>
        <v>https://jpsearch.go.jp/term/type/文章要素</v>
      </c>
      <c r="L1889">
        <f t="shared" si="294"/>
        <v>96</v>
      </c>
      <c r="M1889" t="str">
        <f t="shared" si="295"/>
        <v>https://www.dl.ndl.go.jp/api/iiif/3437686/canvas/96</v>
      </c>
      <c r="N1889" t="str">
        <f t="shared" si="292"/>
        <v>https://www.dl.ndl.go.jp/api/iiif/3437686/manifest.json</v>
      </c>
      <c r="O1889" t="str">
        <f t="shared" si="296"/>
        <v>http://da.dl.itc.u-tokyo.ac.jp/mirador/?params=[{%22manifest%22:%22https://www.dl.ndl.go.jp/api/iiif/3437686/manifest.json%22,%22canvas%22:%22https://www.dl.ndl.go.jp/api/iiif/3437686/canvas/96%22}]</v>
      </c>
    </row>
    <row r="1890" spans="1:15" ht="16">
      <c r="A1890" s="8" t="str">
        <f t="shared" si="293"/>
        <v>https://w3id.org/kouigenjimonogatari/data/0152-08.json</v>
      </c>
      <c r="B1890" s="8">
        <v>152</v>
      </c>
      <c r="C1890" s="8">
        <v>8</v>
      </c>
      <c r="D1890" s="9" t="s">
        <v>1759</v>
      </c>
      <c r="E1890" t="str">
        <f t="shared" si="290"/>
        <v>http://creativecommons.org/publicdomain/zero/1.0/</v>
      </c>
      <c r="F1890" t="s">
        <v>4658</v>
      </c>
      <c r="G1890">
        <v>5</v>
      </c>
      <c r="H1890" t="s">
        <v>337</v>
      </c>
      <c r="I1890" s="3" t="str">
        <f t="shared" si="291"/>
        <v>https://jpsearch.go.jp/term/type/文章要素</v>
      </c>
      <c r="L1890">
        <f t="shared" si="294"/>
        <v>96</v>
      </c>
      <c r="M1890" t="str">
        <f t="shared" si="295"/>
        <v>https://www.dl.ndl.go.jp/api/iiif/3437686/canvas/96</v>
      </c>
      <c r="N1890" t="str">
        <f t="shared" si="292"/>
        <v>https://www.dl.ndl.go.jp/api/iiif/3437686/manifest.json</v>
      </c>
      <c r="O1890" t="str">
        <f t="shared" si="296"/>
        <v>http://da.dl.itc.u-tokyo.ac.jp/mirador/?params=[{%22manifest%22:%22https://www.dl.ndl.go.jp/api/iiif/3437686/manifest.json%22,%22canvas%22:%22https://www.dl.ndl.go.jp/api/iiif/3437686/canvas/96%22}]</v>
      </c>
    </row>
    <row r="1891" spans="1:15" ht="16">
      <c r="A1891" s="8" t="str">
        <f t="shared" si="293"/>
        <v>https://w3id.org/kouigenjimonogatari/data/0152-09.json</v>
      </c>
      <c r="B1891" s="8">
        <v>152</v>
      </c>
      <c r="C1891" s="8">
        <v>9</v>
      </c>
      <c r="D1891" s="9" t="s">
        <v>1760</v>
      </c>
      <c r="E1891" t="str">
        <f t="shared" si="290"/>
        <v>http://creativecommons.org/publicdomain/zero/1.0/</v>
      </c>
      <c r="F1891" t="s">
        <v>4658</v>
      </c>
      <c r="G1891">
        <v>5</v>
      </c>
      <c r="H1891" t="s">
        <v>337</v>
      </c>
      <c r="I1891" s="3" t="str">
        <f t="shared" si="291"/>
        <v>https://jpsearch.go.jp/term/type/文章要素</v>
      </c>
      <c r="L1891">
        <f t="shared" si="294"/>
        <v>96</v>
      </c>
      <c r="M1891" t="str">
        <f t="shared" si="295"/>
        <v>https://www.dl.ndl.go.jp/api/iiif/3437686/canvas/96</v>
      </c>
      <c r="N1891" t="str">
        <f t="shared" si="292"/>
        <v>https://www.dl.ndl.go.jp/api/iiif/3437686/manifest.json</v>
      </c>
      <c r="O1891" t="str">
        <f t="shared" si="296"/>
        <v>http://da.dl.itc.u-tokyo.ac.jp/mirador/?params=[{%22manifest%22:%22https://www.dl.ndl.go.jp/api/iiif/3437686/manifest.json%22,%22canvas%22:%22https://www.dl.ndl.go.jp/api/iiif/3437686/canvas/96%22}]</v>
      </c>
    </row>
    <row r="1892" spans="1:15" ht="16">
      <c r="A1892" s="8" t="str">
        <f t="shared" si="293"/>
        <v>https://w3id.org/kouigenjimonogatari/data/0152-10.json</v>
      </c>
      <c r="B1892" s="8">
        <v>152</v>
      </c>
      <c r="C1892" s="8">
        <v>10</v>
      </c>
      <c r="D1892" s="9" t="s">
        <v>1761</v>
      </c>
      <c r="E1892" t="str">
        <f t="shared" si="290"/>
        <v>http://creativecommons.org/publicdomain/zero/1.0/</v>
      </c>
      <c r="F1892" t="s">
        <v>4658</v>
      </c>
      <c r="G1892">
        <v>5</v>
      </c>
      <c r="H1892" t="s">
        <v>337</v>
      </c>
      <c r="I1892" s="3" t="str">
        <f t="shared" si="291"/>
        <v>https://jpsearch.go.jp/term/type/文章要素</v>
      </c>
      <c r="L1892">
        <f t="shared" si="294"/>
        <v>96</v>
      </c>
      <c r="M1892" t="str">
        <f t="shared" si="295"/>
        <v>https://www.dl.ndl.go.jp/api/iiif/3437686/canvas/96</v>
      </c>
      <c r="N1892" t="str">
        <f t="shared" si="292"/>
        <v>https://www.dl.ndl.go.jp/api/iiif/3437686/manifest.json</v>
      </c>
      <c r="O1892" t="str">
        <f t="shared" si="296"/>
        <v>http://da.dl.itc.u-tokyo.ac.jp/mirador/?params=[{%22manifest%22:%22https://www.dl.ndl.go.jp/api/iiif/3437686/manifest.json%22,%22canvas%22:%22https://www.dl.ndl.go.jp/api/iiif/3437686/canvas/96%22}]</v>
      </c>
    </row>
    <row r="1893" spans="1:15" ht="16">
      <c r="A1893" s="8" t="str">
        <f t="shared" si="293"/>
        <v>https://w3id.org/kouigenjimonogatari/data/0152-11.json</v>
      </c>
      <c r="B1893" s="8">
        <v>152</v>
      </c>
      <c r="C1893" s="8">
        <v>11</v>
      </c>
      <c r="D1893" s="9" t="s">
        <v>1762</v>
      </c>
      <c r="E1893" t="str">
        <f t="shared" si="290"/>
        <v>http://creativecommons.org/publicdomain/zero/1.0/</v>
      </c>
      <c r="F1893" t="s">
        <v>4658</v>
      </c>
      <c r="G1893">
        <v>5</v>
      </c>
      <c r="H1893" t="s">
        <v>337</v>
      </c>
      <c r="I1893" s="3" t="str">
        <f t="shared" si="291"/>
        <v>https://jpsearch.go.jp/term/type/文章要素</v>
      </c>
      <c r="L1893">
        <f t="shared" si="294"/>
        <v>96</v>
      </c>
      <c r="M1893" t="str">
        <f t="shared" si="295"/>
        <v>https://www.dl.ndl.go.jp/api/iiif/3437686/canvas/96</v>
      </c>
      <c r="N1893" t="str">
        <f t="shared" si="292"/>
        <v>https://www.dl.ndl.go.jp/api/iiif/3437686/manifest.json</v>
      </c>
      <c r="O1893" t="str">
        <f t="shared" si="296"/>
        <v>http://da.dl.itc.u-tokyo.ac.jp/mirador/?params=[{%22manifest%22:%22https://www.dl.ndl.go.jp/api/iiif/3437686/manifest.json%22,%22canvas%22:%22https://www.dl.ndl.go.jp/api/iiif/3437686/canvas/96%22}]</v>
      </c>
    </row>
    <row r="1894" spans="1:15" ht="16">
      <c r="A1894" s="8" t="str">
        <f t="shared" si="293"/>
        <v>https://w3id.org/kouigenjimonogatari/data/0152-12.json</v>
      </c>
      <c r="B1894" s="8">
        <v>152</v>
      </c>
      <c r="C1894" s="8">
        <v>12</v>
      </c>
      <c r="D1894" s="9" t="s">
        <v>1763</v>
      </c>
      <c r="E1894" t="str">
        <f t="shared" si="290"/>
        <v>http://creativecommons.org/publicdomain/zero/1.0/</v>
      </c>
      <c r="F1894" t="s">
        <v>4658</v>
      </c>
      <c r="G1894">
        <v>5</v>
      </c>
      <c r="H1894" t="s">
        <v>337</v>
      </c>
      <c r="I1894" s="3" t="str">
        <f t="shared" si="291"/>
        <v>https://jpsearch.go.jp/term/type/文章要素</v>
      </c>
      <c r="L1894">
        <f t="shared" si="294"/>
        <v>96</v>
      </c>
      <c r="M1894" t="str">
        <f t="shared" si="295"/>
        <v>https://www.dl.ndl.go.jp/api/iiif/3437686/canvas/96</v>
      </c>
      <c r="N1894" t="str">
        <f t="shared" si="292"/>
        <v>https://www.dl.ndl.go.jp/api/iiif/3437686/manifest.json</v>
      </c>
      <c r="O1894" t="str">
        <f t="shared" si="296"/>
        <v>http://da.dl.itc.u-tokyo.ac.jp/mirador/?params=[{%22manifest%22:%22https://www.dl.ndl.go.jp/api/iiif/3437686/manifest.json%22,%22canvas%22:%22https://www.dl.ndl.go.jp/api/iiif/3437686/canvas/96%22}]</v>
      </c>
    </row>
    <row r="1895" spans="1:15" ht="16">
      <c r="A1895" s="8" t="str">
        <f t="shared" si="293"/>
        <v>https://w3id.org/kouigenjimonogatari/data/0152-13.json</v>
      </c>
      <c r="B1895" s="8">
        <v>152</v>
      </c>
      <c r="C1895" s="8">
        <v>13</v>
      </c>
      <c r="D1895" s="9" t="s">
        <v>1764</v>
      </c>
      <c r="E1895" t="str">
        <f t="shared" si="290"/>
        <v>http://creativecommons.org/publicdomain/zero/1.0/</v>
      </c>
      <c r="F1895" t="s">
        <v>4658</v>
      </c>
      <c r="G1895">
        <v>5</v>
      </c>
      <c r="H1895" t="s">
        <v>337</v>
      </c>
      <c r="I1895" s="3" t="str">
        <f t="shared" si="291"/>
        <v>https://jpsearch.go.jp/term/type/文章要素</v>
      </c>
      <c r="L1895">
        <f t="shared" si="294"/>
        <v>96</v>
      </c>
      <c r="M1895" t="str">
        <f t="shared" si="295"/>
        <v>https://www.dl.ndl.go.jp/api/iiif/3437686/canvas/96</v>
      </c>
      <c r="N1895" t="str">
        <f t="shared" si="292"/>
        <v>https://www.dl.ndl.go.jp/api/iiif/3437686/manifest.json</v>
      </c>
      <c r="O1895" t="str">
        <f t="shared" si="296"/>
        <v>http://da.dl.itc.u-tokyo.ac.jp/mirador/?params=[{%22manifest%22:%22https://www.dl.ndl.go.jp/api/iiif/3437686/manifest.json%22,%22canvas%22:%22https://www.dl.ndl.go.jp/api/iiif/3437686/canvas/96%22}]</v>
      </c>
    </row>
    <row r="1896" spans="1:15" ht="16">
      <c r="A1896" s="8" t="str">
        <f t="shared" si="293"/>
        <v>https://w3id.org/kouigenjimonogatari/data/0152-14.json</v>
      </c>
      <c r="B1896" s="8">
        <v>152</v>
      </c>
      <c r="C1896" s="8">
        <v>14</v>
      </c>
      <c r="D1896" s="9" t="s">
        <v>1765</v>
      </c>
      <c r="E1896" t="str">
        <f t="shared" si="290"/>
        <v>http://creativecommons.org/publicdomain/zero/1.0/</v>
      </c>
      <c r="F1896" t="s">
        <v>4658</v>
      </c>
      <c r="G1896">
        <v>5</v>
      </c>
      <c r="H1896" t="s">
        <v>337</v>
      </c>
      <c r="I1896" s="3" t="str">
        <f t="shared" si="291"/>
        <v>https://jpsearch.go.jp/term/type/文章要素</v>
      </c>
      <c r="L1896">
        <f t="shared" si="294"/>
        <v>96</v>
      </c>
      <c r="M1896" t="str">
        <f t="shared" si="295"/>
        <v>https://www.dl.ndl.go.jp/api/iiif/3437686/canvas/96</v>
      </c>
      <c r="N1896" t="str">
        <f t="shared" si="292"/>
        <v>https://www.dl.ndl.go.jp/api/iiif/3437686/manifest.json</v>
      </c>
      <c r="O1896" t="str">
        <f t="shared" si="296"/>
        <v>http://da.dl.itc.u-tokyo.ac.jp/mirador/?params=[{%22manifest%22:%22https://www.dl.ndl.go.jp/api/iiif/3437686/manifest.json%22,%22canvas%22:%22https://www.dl.ndl.go.jp/api/iiif/3437686/canvas/96%22}]</v>
      </c>
    </row>
    <row r="1897" spans="1:15" ht="16">
      <c r="A1897" s="8" t="str">
        <f t="shared" si="293"/>
        <v>https://w3id.org/kouigenjimonogatari/data/0153-01.json</v>
      </c>
      <c r="B1897" s="8">
        <v>153</v>
      </c>
      <c r="C1897" s="8">
        <v>1</v>
      </c>
      <c r="D1897" s="9" t="s">
        <v>1766</v>
      </c>
      <c r="E1897" t="str">
        <f t="shared" si="290"/>
        <v>http://creativecommons.org/publicdomain/zero/1.0/</v>
      </c>
      <c r="F1897" t="s">
        <v>4658</v>
      </c>
      <c r="G1897">
        <v>5</v>
      </c>
      <c r="H1897" t="s">
        <v>337</v>
      </c>
      <c r="I1897" s="3" t="str">
        <f t="shared" si="291"/>
        <v>https://jpsearch.go.jp/term/type/文章要素</v>
      </c>
      <c r="L1897">
        <f t="shared" si="294"/>
        <v>96</v>
      </c>
      <c r="M1897" t="str">
        <f t="shared" si="295"/>
        <v>https://www.dl.ndl.go.jp/api/iiif/3437686/canvas/96</v>
      </c>
      <c r="N1897" t="str">
        <f t="shared" si="292"/>
        <v>https://www.dl.ndl.go.jp/api/iiif/3437686/manifest.json</v>
      </c>
      <c r="O1897" t="str">
        <f t="shared" si="296"/>
        <v>http://da.dl.itc.u-tokyo.ac.jp/mirador/?params=[{%22manifest%22:%22https://www.dl.ndl.go.jp/api/iiif/3437686/manifest.json%22,%22canvas%22:%22https://www.dl.ndl.go.jp/api/iiif/3437686/canvas/96%22}]</v>
      </c>
    </row>
    <row r="1898" spans="1:15" ht="16">
      <c r="A1898" s="8" t="str">
        <f t="shared" si="293"/>
        <v>https://w3id.org/kouigenjimonogatari/data/0153-02.json</v>
      </c>
      <c r="B1898" s="8">
        <v>153</v>
      </c>
      <c r="C1898" s="8">
        <v>2</v>
      </c>
      <c r="D1898" s="9" t="s">
        <v>1767</v>
      </c>
      <c r="E1898" t="str">
        <f t="shared" si="290"/>
        <v>http://creativecommons.org/publicdomain/zero/1.0/</v>
      </c>
      <c r="F1898" t="s">
        <v>4658</v>
      </c>
      <c r="G1898">
        <v>5</v>
      </c>
      <c r="H1898" t="s">
        <v>337</v>
      </c>
      <c r="I1898" s="3" t="str">
        <f t="shared" si="291"/>
        <v>https://jpsearch.go.jp/term/type/文章要素</v>
      </c>
      <c r="L1898">
        <f t="shared" si="294"/>
        <v>96</v>
      </c>
      <c r="M1898" t="str">
        <f t="shared" si="295"/>
        <v>https://www.dl.ndl.go.jp/api/iiif/3437686/canvas/96</v>
      </c>
      <c r="N1898" t="str">
        <f t="shared" si="292"/>
        <v>https://www.dl.ndl.go.jp/api/iiif/3437686/manifest.json</v>
      </c>
      <c r="O1898" t="str">
        <f t="shared" si="296"/>
        <v>http://da.dl.itc.u-tokyo.ac.jp/mirador/?params=[{%22manifest%22:%22https://www.dl.ndl.go.jp/api/iiif/3437686/manifest.json%22,%22canvas%22:%22https://www.dl.ndl.go.jp/api/iiif/3437686/canvas/96%22}]</v>
      </c>
    </row>
    <row r="1899" spans="1:15" ht="16">
      <c r="A1899" s="8" t="str">
        <f t="shared" si="293"/>
        <v>https://w3id.org/kouigenjimonogatari/data/0153-03.json</v>
      </c>
      <c r="B1899" s="8">
        <v>153</v>
      </c>
      <c r="C1899" s="8">
        <v>3</v>
      </c>
      <c r="D1899" s="9" t="s">
        <v>1768</v>
      </c>
      <c r="E1899" t="str">
        <f t="shared" si="290"/>
        <v>http://creativecommons.org/publicdomain/zero/1.0/</v>
      </c>
      <c r="F1899" t="s">
        <v>4658</v>
      </c>
      <c r="G1899">
        <v>5</v>
      </c>
      <c r="H1899" t="s">
        <v>337</v>
      </c>
      <c r="I1899" s="3" t="str">
        <f t="shared" si="291"/>
        <v>https://jpsearch.go.jp/term/type/文章要素</v>
      </c>
      <c r="L1899">
        <f t="shared" si="294"/>
        <v>96</v>
      </c>
      <c r="M1899" t="str">
        <f t="shared" si="295"/>
        <v>https://www.dl.ndl.go.jp/api/iiif/3437686/canvas/96</v>
      </c>
      <c r="N1899" t="str">
        <f t="shared" si="292"/>
        <v>https://www.dl.ndl.go.jp/api/iiif/3437686/manifest.json</v>
      </c>
      <c r="O1899" t="str">
        <f t="shared" si="296"/>
        <v>http://da.dl.itc.u-tokyo.ac.jp/mirador/?params=[{%22manifest%22:%22https://www.dl.ndl.go.jp/api/iiif/3437686/manifest.json%22,%22canvas%22:%22https://www.dl.ndl.go.jp/api/iiif/3437686/canvas/96%22}]</v>
      </c>
    </row>
    <row r="1900" spans="1:15" ht="16">
      <c r="A1900" s="8" t="str">
        <f t="shared" si="293"/>
        <v>https://w3id.org/kouigenjimonogatari/data/0153-04.json</v>
      </c>
      <c r="B1900" s="8">
        <v>153</v>
      </c>
      <c r="C1900" s="8">
        <v>4</v>
      </c>
      <c r="D1900" s="9" t="s">
        <v>1769</v>
      </c>
      <c r="E1900" t="str">
        <f t="shared" si="290"/>
        <v>http://creativecommons.org/publicdomain/zero/1.0/</v>
      </c>
      <c r="F1900" t="s">
        <v>4658</v>
      </c>
      <c r="G1900">
        <v>5</v>
      </c>
      <c r="H1900" t="s">
        <v>337</v>
      </c>
      <c r="I1900" s="3" t="str">
        <f t="shared" si="291"/>
        <v>https://jpsearch.go.jp/term/type/文章要素</v>
      </c>
      <c r="L1900">
        <f t="shared" si="294"/>
        <v>96</v>
      </c>
      <c r="M1900" t="str">
        <f t="shared" si="295"/>
        <v>https://www.dl.ndl.go.jp/api/iiif/3437686/canvas/96</v>
      </c>
      <c r="N1900" t="str">
        <f t="shared" si="292"/>
        <v>https://www.dl.ndl.go.jp/api/iiif/3437686/manifest.json</v>
      </c>
      <c r="O1900" t="str">
        <f t="shared" si="296"/>
        <v>http://da.dl.itc.u-tokyo.ac.jp/mirador/?params=[{%22manifest%22:%22https://www.dl.ndl.go.jp/api/iiif/3437686/manifest.json%22,%22canvas%22:%22https://www.dl.ndl.go.jp/api/iiif/3437686/canvas/96%22}]</v>
      </c>
    </row>
    <row r="1901" spans="1:15" ht="16">
      <c r="A1901" s="8" t="str">
        <f t="shared" si="293"/>
        <v>https://w3id.org/kouigenjimonogatari/data/0153-05.json</v>
      </c>
      <c r="B1901" s="8">
        <v>153</v>
      </c>
      <c r="C1901" s="8">
        <v>5</v>
      </c>
      <c r="D1901" s="9" t="s">
        <v>1770</v>
      </c>
      <c r="E1901" t="str">
        <f t="shared" si="290"/>
        <v>http://creativecommons.org/publicdomain/zero/1.0/</v>
      </c>
      <c r="F1901" t="s">
        <v>4658</v>
      </c>
      <c r="G1901">
        <v>5</v>
      </c>
      <c r="H1901" t="s">
        <v>337</v>
      </c>
      <c r="I1901" s="3" t="str">
        <f t="shared" si="291"/>
        <v>https://jpsearch.go.jp/term/type/文章要素</v>
      </c>
      <c r="L1901">
        <f t="shared" si="294"/>
        <v>96</v>
      </c>
      <c r="M1901" t="str">
        <f t="shared" si="295"/>
        <v>https://www.dl.ndl.go.jp/api/iiif/3437686/canvas/96</v>
      </c>
      <c r="N1901" t="str">
        <f t="shared" si="292"/>
        <v>https://www.dl.ndl.go.jp/api/iiif/3437686/manifest.json</v>
      </c>
      <c r="O1901" t="str">
        <f t="shared" si="296"/>
        <v>http://da.dl.itc.u-tokyo.ac.jp/mirador/?params=[{%22manifest%22:%22https://www.dl.ndl.go.jp/api/iiif/3437686/manifest.json%22,%22canvas%22:%22https://www.dl.ndl.go.jp/api/iiif/3437686/canvas/96%22}]</v>
      </c>
    </row>
    <row r="1902" spans="1:15" ht="16">
      <c r="A1902" s="8" t="str">
        <f t="shared" si="293"/>
        <v>https://w3id.org/kouigenjimonogatari/data/0153-06.json</v>
      </c>
      <c r="B1902" s="8">
        <v>153</v>
      </c>
      <c r="C1902" s="8">
        <v>6</v>
      </c>
      <c r="D1902" s="9" t="s">
        <v>1771</v>
      </c>
      <c r="E1902" t="str">
        <f t="shared" si="290"/>
        <v>http://creativecommons.org/publicdomain/zero/1.0/</v>
      </c>
      <c r="F1902" t="s">
        <v>4658</v>
      </c>
      <c r="G1902">
        <v>5</v>
      </c>
      <c r="H1902" t="s">
        <v>337</v>
      </c>
      <c r="I1902" s="3" t="str">
        <f t="shared" si="291"/>
        <v>https://jpsearch.go.jp/term/type/文章要素</v>
      </c>
      <c r="L1902">
        <f t="shared" si="294"/>
        <v>96</v>
      </c>
      <c r="M1902" t="str">
        <f t="shared" si="295"/>
        <v>https://www.dl.ndl.go.jp/api/iiif/3437686/canvas/96</v>
      </c>
      <c r="N1902" t="str">
        <f t="shared" si="292"/>
        <v>https://www.dl.ndl.go.jp/api/iiif/3437686/manifest.json</v>
      </c>
      <c r="O1902" t="str">
        <f t="shared" si="296"/>
        <v>http://da.dl.itc.u-tokyo.ac.jp/mirador/?params=[{%22manifest%22:%22https://www.dl.ndl.go.jp/api/iiif/3437686/manifest.json%22,%22canvas%22:%22https://www.dl.ndl.go.jp/api/iiif/3437686/canvas/96%22}]</v>
      </c>
    </row>
    <row r="1903" spans="1:15" ht="16">
      <c r="A1903" s="8" t="str">
        <f t="shared" si="293"/>
        <v>https://w3id.org/kouigenjimonogatari/data/0153-07.json</v>
      </c>
      <c r="B1903" s="8">
        <v>153</v>
      </c>
      <c r="C1903" s="8">
        <v>7</v>
      </c>
      <c r="D1903" s="9" t="s">
        <v>1772</v>
      </c>
      <c r="E1903" t="str">
        <f t="shared" si="290"/>
        <v>http://creativecommons.org/publicdomain/zero/1.0/</v>
      </c>
      <c r="F1903" t="s">
        <v>4658</v>
      </c>
      <c r="G1903">
        <v>5</v>
      </c>
      <c r="H1903" t="s">
        <v>337</v>
      </c>
      <c r="I1903" s="3" t="str">
        <f t="shared" si="291"/>
        <v>https://jpsearch.go.jp/term/type/文章要素</v>
      </c>
      <c r="L1903">
        <f t="shared" si="294"/>
        <v>96</v>
      </c>
      <c r="M1903" t="str">
        <f t="shared" si="295"/>
        <v>https://www.dl.ndl.go.jp/api/iiif/3437686/canvas/96</v>
      </c>
      <c r="N1903" t="str">
        <f t="shared" si="292"/>
        <v>https://www.dl.ndl.go.jp/api/iiif/3437686/manifest.json</v>
      </c>
      <c r="O1903" t="str">
        <f t="shared" si="296"/>
        <v>http://da.dl.itc.u-tokyo.ac.jp/mirador/?params=[{%22manifest%22:%22https://www.dl.ndl.go.jp/api/iiif/3437686/manifest.json%22,%22canvas%22:%22https://www.dl.ndl.go.jp/api/iiif/3437686/canvas/96%22}]</v>
      </c>
    </row>
    <row r="1904" spans="1:15" ht="16">
      <c r="A1904" s="8" t="str">
        <f t="shared" si="293"/>
        <v>https://w3id.org/kouigenjimonogatari/data/0153-08.json</v>
      </c>
      <c r="B1904" s="8">
        <v>153</v>
      </c>
      <c r="C1904" s="8">
        <v>8</v>
      </c>
      <c r="D1904" s="9" t="s">
        <v>1773</v>
      </c>
      <c r="E1904" t="str">
        <f t="shared" si="290"/>
        <v>http://creativecommons.org/publicdomain/zero/1.0/</v>
      </c>
      <c r="F1904" t="s">
        <v>4658</v>
      </c>
      <c r="G1904">
        <v>5</v>
      </c>
      <c r="H1904" t="s">
        <v>337</v>
      </c>
      <c r="I1904" s="3" t="str">
        <f t="shared" si="291"/>
        <v>https://jpsearch.go.jp/term/type/文章要素</v>
      </c>
      <c r="L1904">
        <f t="shared" si="294"/>
        <v>96</v>
      </c>
      <c r="M1904" t="str">
        <f t="shared" si="295"/>
        <v>https://www.dl.ndl.go.jp/api/iiif/3437686/canvas/96</v>
      </c>
      <c r="N1904" t="str">
        <f t="shared" si="292"/>
        <v>https://www.dl.ndl.go.jp/api/iiif/3437686/manifest.json</v>
      </c>
      <c r="O1904" t="str">
        <f t="shared" si="296"/>
        <v>http://da.dl.itc.u-tokyo.ac.jp/mirador/?params=[{%22manifest%22:%22https://www.dl.ndl.go.jp/api/iiif/3437686/manifest.json%22,%22canvas%22:%22https://www.dl.ndl.go.jp/api/iiif/3437686/canvas/96%22}]</v>
      </c>
    </row>
    <row r="1905" spans="1:15" ht="16">
      <c r="A1905" s="8" t="str">
        <f t="shared" si="293"/>
        <v>https://w3id.org/kouigenjimonogatari/data/0153-09.json</v>
      </c>
      <c r="B1905" s="8">
        <v>153</v>
      </c>
      <c r="C1905" s="8">
        <v>9</v>
      </c>
      <c r="D1905" s="9" t="s">
        <v>1774</v>
      </c>
      <c r="E1905" t="str">
        <f t="shared" si="290"/>
        <v>http://creativecommons.org/publicdomain/zero/1.0/</v>
      </c>
      <c r="F1905" t="s">
        <v>4658</v>
      </c>
      <c r="G1905">
        <v>5</v>
      </c>
      <c r="H1905" t="s">
        <v>337</v>
      </c>
      <c r="I1905" s="3" t="str">
        <f t="shared" si="291"/>
        <v>https://jpsearch.go.jp/term/type/文章要素</v>
      </c>
      <c r="L1905">
        <f t="shared" si="294"/>
        <v>96</v>
      </c>
      <c r="M1905" t="str">
        <f t="shared" si="295"/>
        <v>https://www.dl.ndl.go.jp/api/iiif/3437686/canvas/96</v>
      </c>
      <c r="N1905" t="str">
        <f t="shared" si="292"/>
        <v>https://www.dl.ndl.go.jp/api/iiif/3437686/manifest.json</v>
      </c>
      <c r="O1905" t="str">
        <f t="shared" si="296"/>
        <v>http://da.dl.itc.u-tokyo.ac.jp/mirador/?params=[{%22manifest%22:%22https://www.dl.ndl.go.jp/api/iiif/3437686/manifest.json%22,%22canvas%22:%22https://www.dl.ndl.go.jp/api/iiif/3437686/canvas/96%22}]</v>
      </c>
    </row>
    <row r="1906" spans="1:15" ht="16">
      <c r="A1906" s="8" t="str">
        <f t="shared" si="293"/>
        <v>https://w3id.org/kouigenjimonogatari/data/0153-10.json</v>
      </c>
      <c r="B1906" s="8">
        <v>153</v>
      </c>
      <c r="C1906" s="8">
        <v>10</v>
      </c>
      <c r="D1906" s="9" t="s">
        <v>1775</v>
      </c>
      <c r="E1906" t="str">
        <f t="shared" si="290"/>
        <v>http://creativecommons.org/publicdomain/zero/1.0/</v>
      </c>
      <c r="F1906" t="s">
        <v>4658</v>
      </c>
      <c r="G1906">
        <v>5</v>
      </c>
      <c r="H1906" t="s">
        <v>337</v>
      </c>
      <c r="I1906" s="3" t="str">
        <f t="shared" si="291"/>
        <v>https://jpsearch.go.jp/term/type/文章要素</v>
      </c>
      <c r="L1906">
        <f t="shared" si="294"/>
        <v>96</v>
      </c>
      <c r="M1906" t="str">
        <f t="shared" si="295"/>
        <v>https://www.dl.ndl.go.jp/api/iiif/3437686/canvas/96</v>
      </c>
      <c r="N1906" t="str">
        <f t="shared" si="292"/>
        <v>https://www.dl.ndl.go.jp/api/iiif/3437686/manifest.json</v>
      </c>
      <c r="O1906" t="str">
        <f t="shared" si="296"/>
        <v>http://da.dl.itc.u-tokyo.ac.jp/mirador/?params=[{%22manifest%22:%22https://www.dl.ndl.go.jp/api/iiif/3437686/manifest.json%22,%22canvas%22:%22https://www.dl.ndl.go.jp/api/iiif/3437686/canvas/96%22}]</v>
      </c>
    </row>
    <row r="1907" spans="1:15" ht="16">
      <c r="A1907" s="8" t="str">
        <f t="shared" si="293"/>
        <v>https://w3id.org/kouigenjimonogatari/data/0153-11.json</v>
      </c>
      <c r="B1907" s="8">
        <v>153</v>
      </c>
      <c r="C1907" s="8">
        <v>11</v>
      </c>
      <c r="D1907" s="9" t="s">
        <v>1776</v>
      </c>
      <c r="E1907" t="str">
        <f t="shared" si="290"/>
        <v>http://creativecommons.org/publicdomain/zero/1.0/</v>
      </c>
      <c r="F1907" t="s">
        <v>4658</v>
      </c>
      <c r="G1907">
        <v>5</v>
      </c>
      <c r="H1907" t="s">
        <v>337</v>
      </c>
      <c r="I1907" s="3" t="str">
        <f t="shared" si="291"/>
        <v>https://jpsearch.go.jp/term/type/文章要素</v>
      </c>
      <c r="L1907">
        <f t="shared" si="294"/>
        <v>96</v>
      </c>
      <c r="M1907" t="str">
        <f t="shared" si="295"/>
        <v>https://www.dl.ndl.go.jp/api/iiif/3437686/canvas/96</v>
      </c>
      <c r="N1907" t="str">
        <f t="shared" si="292"/>
        <v>https://www.dl.ndl.go.jp/api/iiif/3437686/manifest.json</v>
      </c>
      <c r="O1907" t="str">
        <f t="shared" si="296"/>
        <v>http://da.dl.itc.u-tokyo.ac.jp/mirador/?params=[{%22manifest%22:%22https://www.dl.ndl.go.jp/api/iiif/3437686/manifest.json%22,%22canvas%22:%22https://www.dl.ndl.go.jp/api/iiif/3437686/canvas/96%22}]</v>
      </c>
    </row>
    <row r="1908" spans="1:15" ht="16">
      <c r="A1908" s="8" t="str">
        <f t="shared" si="293"/>
        <v>https://w3id.org/kouigenjimonogatari/data/0153-12.json</v>
      </c>
      <c r="B1908" s="8">
        <v>153</v>
      </c>
      <c r="C1908" s="8">
        <v>12</v>
      </c>
      <c r="D1908" s="9" t="s">
        <v>1777</v>
      </c>
      <c r="E1908" t="str">
        <f t="shared" si="290"/>
        <v>http://creativecommons.org/publicdomain/zero/1.0/</v>
      </c>
      <c r="F1908" t="s">
        <v>4658</v>
      </c>
      <c r="G1908">
        <v>5</v>
      </c>
      <c r="H1908" t="s">
        <v>337</v>
      </c>
      <c r="I1908" s="3" t="str">
        <f t="shared" si="291"/>
        <v>https://jpsearch.go.jp/term/type/文章要素</v>
      </c>
      <c r="L1908">
        <f t="shared" si="294"/>
        <v>96</v>
      </c>
      <c r="M1908" t="str">
        <f t="shared" si="295"/>
        <v>https://www.dl.ndl.go.jp/api/iiif/3437686/canvas/96</v>
      </c>
      <c r="N1908" t="str">
        <f t="shared" si="292"/>
        <v>https://www.dl.ndl.go.jp/api/iiif/3437686/manifest.json</v>
      </c>
      <c r="O1908" t="str">
        <f t="shared" si="296"/>
        <v>http://da.dl.itc.u-tokyo.ac.jp/mirador/?params=[{%22manifest%22:%22https://www.dl.ndl.go.jp/api/iiif/3437686/manifest.json%22,%22canvas%22:%22https://www.dl.ndl.go.jp/api/iiif/3437686/canvas/96%22}]</v>
      </c>
    </row>
    <row r="1909" spans="1:15" ht="16">
      <c r="A1909" s="8" t="str">
        <f t="shared" si="293"/>
        <v>https://w3id.org/kouigenjimonogatari/data/0153-13.json</v>
      </c>
      <c r="B1909" s="8">
        <v>153</v>
      </c>
      <c r="C1909" s="8">
        <v>13</v>
      </c>
      <c r="D1909" s="9" t="s">
        <v>1778</v>
      </c>
      <c r="E1909" t="str">
        <f t="shared" si="290"/>
        <v>http://creativecommons.org/publicdomain/zero/1.0/</v>
      </c>
      <c r="F1909" t="s">
        <v>4658</v>
      </c>
      <c r="G1909">
        <v>5</v>
      </c>
      <c r="H1909" t="s">
        <v>337</v>
      </c>
      <c r="I1909" s="3" t="str">
        <f t="shared" si="291"/>
        <v>https://jpsearch.go.jp/term/type/文章要素</v>
      </c>
      <c r="L1909">
        <f t="shared" si="294"/>
        <v>96</v>
      </c>
      <c r="M1909" t="str">
        <f t="shared" si="295"/>
        <v>https://www.dl.ndl.go.jp/api/iiif/3437686/canvas/96</v>
      </c>
      <c r="N1909" t="str">
        <f t="shared" si="292"/>
        <v>https://www.dl.ndl.go.jp/api/iiif/3437686/manifest.json</v>
      </c>
      <c r="O1909" t="str">
        <f t="shared" si="296"/>
        <v>http://da.dl.itc.u-tokyo.ac.jp/mirador/?params=[{%22manifest%22:%22https://www.dl.ndl.go.jp/api/iiif/3437686/manifest.json%22,%22canvas%22:%22https://www.dl.ndl.go.jp/api/iiif/3437686/canvas/96%22}]</v>
      </c>
    </row>
    <row r="1910" spans="1:15" ht="16">
      <c r="A1910" s="8" t="str">
        <f t="shared" si="293"/>
        <v>https://w3id.org/kouigenjimonogatari/data/0153-14.json</v>
      </c>
      <c r="B1910" s="8">
        <v>153</v>
      </c>
      <c r="C1910" s="8">
        <v>14</v>
      </c>
      <c r="D1910" s="9" t="s">
        <v>1779</v>
      </c>
      <c r="E1910" t="str">
        <f t="shared" si="290"/>
        <v>http://creativecommons.org/publicdomain/zero/1.0/</v>
      </c>
      <c r="F1910" t="s">
        <v>4658</v>
      </c>
      <c r="G1910">
        <v>5</v>
      </c>
      <c r="H1910" t="s">
        <v>337</v>
      </c>
      <c r="I1910" s="3" t="str">
        <f t="shared" si="291"/>
        <v>https://jpsearch.go.jp/term/type/文章要素</v>
      </c>
      <c r="L1910">
        <f t="shared" si="294"/>
        <v>96</v>
      </c>
      <c r="M1910" t="str">
        <f t="shared" si="295"/>
        <v>https://www.dl.ndl.go.jp/api/iiif/3437686/canvas/96</v>
      </c>
      <c r="N1910" t="str">
        <f t="shared" si="292"/>
        <v>https://www.dl.ndl.go.jp/api/iiif/3437686/manifest.json</v>
      </c>
      <c r="O1910" t="str">
        <f t="shared" si="296"/>
        <v>http://da.dl.itc.u-tokyo.ac.jp/mirador/?params=[{%22manifest%22:%22https://www.dl.ndl.go.jp/api/iiif/3437686/manifest.json%22,%22canvas%22:%22https://www.dl.ndl.go.jp/api/iiif/3437686/canvas/96%22}]</v>
      </c>
    </row>
    <row r="1911" spans="1:15" ht="16">
      <c r="A1911" s="8" t="str">
        <f t="shared" si="293"/>
        <v>https://w3id.org/kouigenjimonogatari/data/0154-01.json</v>
      </c>
      <c r="B1911" s="8">
        <v>154</v>
      </c>
      <c r="C1911" s="8">
        <v>1</v>
      </c>
      <c r="D1911" s="9" t="s">
        <v>1780</v>
      </c>
      <c r="E1911" t="str">
        <f t="shared" si="290"/>
        <v>http://creativecommons.org/publicdomain/zero/1.0/</v>
      </c>
      <c r="F1911" t="s">
        <v>4658</v>
      </c>
      <c r="G1911">
        <v>5</v>
      </c>
      <c r="H1911" t="s">
        <v>337</v>
      </c>
      <c r="I1911" s="3" t="str">
        <f t="shared" si="291"/>
        <v>https://jpsearch.go.jp/term/type/文章要素</v>
      </c>
      <c r="L1911">
        <f t="shared" si="294"/>
        <v>97</v>
      </c>
      <c r="M1911" t="str">
        <f t="shared" si="295"/>
        <v>https://www.dl.ndl.go.jp/api/iiif/3437686/canvas/97</v>
      </c>
      <c r="N1911" t="str">
        <f t="shared" si="292"/>
        <v>https://www.dl.ndl.go.jp/api/iiif/3437686/manifest.json</v>
      </c>
      <c r="O1911" t="str">
        <f t="shared" si="296"/>
        <v>http://da.dl.itc.u-tokyo.ac.jp/mirador/?params=[{%22manifest%22:%22https://www.dl.ndl.go.jp/api/iiif/3437686/manifest.json%22,%22canvas%22:%22https://www.dl.ndl.go.jp/api/iiif/3437686/canvas/97%22}]</v>
      </c>
    </row>
    <row r="1912" spans="1:15" ht="16">
      <c r="A1912" s="8" t="str">
        <f t="shared" si="293"/>
        <v>https://w3id.org/kouigenjimonogatari/data/0154-02.json</v>
      </c>
      <c r="B1912" s="8">
        <v>154</v>
      </c>
      <c r="C1912" s="8">
        <v>2</v>
      </c>
      <c r="D1912" s="9" t="s">
        <v>1781</v>
      </c>
      <c r="E1912" t="str">
        <f t="shared" si="290"/>
        <v>http://creativecommons.org/publicdomain/zero/1.0/</v>
      </c>
      <c r="F1912" t="s">
        <v>4658</v>
      </c>
      <c r="G1912">
        <v>5</v>
      </c>
      <c r="H1912" t="s">
        <v>337</v>
      </c>
      <c r="I1912" s="3" t="str">
        <f t="shared" si="291"/>
        <v>https://jpsearch.go.jp/term/type/文章要素</v>
      </c>
      <c r="L1912">
        <f t="shared" si="294"/>
        <v>97</v>
      </c>
      <c r="M1912" t="str">
        <f t="shared" si="295"/>
        <v>https://www.dl.ndl.go.jp/api/iiif/3437686/canvas/97</v>
      </c>
      <c r="N1912" t="str">
        <f t="shared" si="292"/>
        <v>https://www.dl.ndl.go.jp/api/iiif/3437686/manifest.json</v>
      </c>
      <c r="O1912" t="str">
        <f t="shared" si="296"/>
        <v>http://da.dl.itc.u-tokyo.ac.jp/mirador/?params=[{%22manifest%22:%22https://www.dl.ndl.go.jp/api/iiif/3437686/manifest.json%22,%22canvas%22:%22https://www.dl.ndl.go.jp/api/iiif/3437686/canvas/97%22}]</v>
      </c>
    </row>
    <row r="1913" spans="1:15" ht="16">
      <c r="A1913" s="8" t="str">
        <f t="shared" si="293"/>
        <v>https://w3id.org/kouigenjimonogatari/data/0154-03.json</v>
      </c>
      <c r="B1913" s="8">
        <v>154</v>
      </c>
      <c r="C1913" s="8">
        <v>3</v>
      </c>
      <c r="D1913" s="9" t="s">
        <v>1782</v>
      </c>
      <c r="E1913" t="str">
        <f t="shared" si="290"/>
        <v>http://creativecommons.org/publicdomain/zero/1.0/</v>
      </c>
      <c r="F1913" t="s">
        <v>4658</v>
      </c>
      <c r="G1913">
        <v>5</v>
      </c>
      <c r="H1913" t="s">
        <v>337</v>
      </c>
      <c r="I1913" s="3" t="str">
        <f t="shared" si="291"/>
        <v>https://jpsearch.go.jp/term/type/文章要素</v>
      </c>
      <c r="L1913">
        <f t="shared" si="294"/>
        <v>97</v>
      </c>
      <c r="M1913" t="str">
        <f t="shared" si="295"/>
        <v>https://www.dl.ndl.go.jp/api/iiif/3437686/canvas/97</v>
      </c>
      <c r="N1913" t="str">
        <f t="shared" si="292"/>
        <v>https://www.dl.ndl.go.jp/api/iiif/3437686/manifest.json</v>
      </c>
      <c r="O1913" t="str">
        <f t="shared" si="296"/>
        <v>http://da.dl.itc.u-tokyo.ac.jp/mirador/?params=[{%22manifest%22:%22https://www.dl.ndl.go.jp/api/iiif/3437686/manifest.json%22,%22canvas%22:%22https://www.dl.ndl.go.jp/api/iiif/3437686/canvas/97%22}]</v>
      </c>
    </row>
    <row r="1914" spans="1:15" ht="16">
      <c r="A1914" s="8" t="str">
        <f t="shared" si="293"/>
        <v>https://w3id.org/kouigenjimonogatari/data/0154-04.json</v>
      </c>
      <c r="B1914" s="8">
        <v>154</v>
      </c>
      <c r="C1914" s="8">
        <v>4</v>
      </c>
      <c r="D1914" s="9" t="s">
        <v>1783</v>
      </c>
      <c r="E1914" t="str">
        <f t="shared" si="290"/>
        <v>http://creativecommons.org/publicdomain/zero/1.0/</v>
      </c>
      <c r="F1914" t="s">
        <v>4658</v>
      </c>
      <c r="G1914">
        <v>5</v>
      </c>
      <c r="H1914" t="s">
        <v>337</v>
      </c>
      <c r="I1914" s="3" t="str">
        <f t="shared" si="291"/>
        <v>https://jpsearch.go.jp/term/type/文章要素</v>
      </c>
      <c r="L1914">
        <f t="shared" si="294"/>
        <v>97</v>
      </c>
      <c r="M1914" t="str">
        <f t="shared" si="295"/>
        <v>https://www.dl.ndl.go.jp/api/iiif/3437686/canvas/97</v>
      </c>
      <c r="N1914" t="str">
        <f t="shared" si="292"/>
        <v>https://www.dl.ndl.go.jp/api/iiif/3437686/manifest.json</v>
      </c>
      <c r="O1914" t="str">
        <f t="shared" si="296"/>
        <v>http://da.dl.itc.u-tokyo.ac.jp/mirador/?params=[{%22manifest%22:%22https://www.dl.ndl.go.jp/api/iiif/3437686/manifest.json%22,%22canvas%22:%22https://www.dl.ndl.go.jp/api/iiif/3437686/canvas/97%22}]</v>
      </c>
    </row>
    <row r="1915" spans="1:15" ht="16">
      <c r="A1915" s="8" t="str">
        <f t="shared" si="293"/>
        <v>https://w3id.org/kouigenjimonogatari/data/0154-05.json</v>
      </c>
      <c r="B1915" s="8">
        <v>154</v>
      </c>
      <c r="C1915" s="8">
        <v>5</v>
      </c>
      <c r="D1915" s="9" t="s">
        <v>1784</v>
      </c>
      <c r="E1915" t="str">
        <f t="shared" si="290"/>
        <v>http://creativecommons.org/publicdomain/zero/1.0/</v>
      </c>
      <c r="F1915" t="s">
        <v>4658</v>
      </c>
      <c r="G1915">
        <v>5</v>
      </c>
      <c r="H1915" t="s">
        <v>337</v>
      </c>
      <c r="I1915" s="3" t="str">
        <f t="shared" si="291"/>
        <v>https://jpsearch.go.jp/term/type/文章要素</v>
      </c>
      <c r="L1915">
        <f t="shared" si="294"/>
        <v>97</v>
      </c>
      <c r="M1915" t="str">
        <f t="shared" si="295"/>
        <v>https://www.dl.ndl.go.jp/api/iiif/3437686/canvas/97</v>
      </c>
      <c r="N1915" t="str">
        <f t="shared" si="292"/>
        <v>https://www.dl.ndl.go.jp/api/iiif/3437686/manifest.json</v>
      </c>
      <c r="O1915" t="str">
        <f t="shared" si="296"/>
        <v>http://da.dl.itc.u-tokyo.ac.jp/mirador/?params=[{%22manifest%22:%22https://www.dl.ndl.go.jp/api/iiif/3437686/manifest.json%22,%22canvas%22:%22https://www.dl.ndl.go.jp/api/iiif/3437686/canvas/97%22}]</v>
      </c>
    </row>
    <row r="1916" spans="1:15" ht="16">
      <c r="A1916" s="8" t="str">
        <f t="shared" si="293"/>
        <v>https://w3id.org/kouigenjimonogatari/data/0154-06.json</v>
      </c>
      <c r="B1916" s="8">
        <v>154</v>
      </c>
      <c r="C1916" s="8">
        <v>6</v>
      </c>
      <c r="D1916" s="9" t="s">
        <v>1785</v>
      </c>
      <c r="E1916" t="str">
        <f t="shared" si="290"/>
        <v>http://creativecommons.org/publicdomain/zero/1.0/</v>
      </c>
      <c r="F1916" t="s">
        <v>4658</v>
      </c>
      <c r="G1916">
        <v>5</v>
      </c>
      <c r="H1916" t="s">
        <v>337</v>
      </c>
      <c r="I1916" s="3" t="str">
        <f t="shared" si="291"/>
        <v>https://jpsearch.go.jp/term/type/文章要素</v>
      </c>
      <c r="L1916">
        <f t="shared" si="294"/>
        <v>97</v>
      </c>
      <c r="M1916" t="str">
        <f t="shared" si="295"/>
        <v>https://www.dl.ndl.go.jp/api/iiif/3437686/canvas/97</v>
      </c>
      <c r="N1916" t="str">
        <f t="shared" si="292"/>
        <v>https://www.dl.ndl.go.jp/api/iiif/3437686/manifest.json</v>
      </c>
      <c r="O1916" t="str">
        <f t="shared" si="296"/>
        <v>http://da.dl.itc.u-tokyo.ac.jp/mirador/?params=[{%22manifest%22:%22https://www.dl.ndl.go.jp/api/iiif/3437686/manifest.json%22,%22canvas%22:%22https://www.dl.ndl.go.jp/api/iiif/3437686/canvas/97%22}]</v>
      </c>
    </row>
    <row r="1917" spans="1:15" ht="16">
      <c r="A1917" s="8" t="str">
        <f t="shared" si="293"/>
        <v>https://w3id.org/kouigenjimonogatari/data/0154-07.json</v>
      </c>
      <c r="B1917" s="8">
        <v>154</v>
      </c>
      <c r="C1917" s="8">
        <v>7</v>
      </c>
      <c r="D1917" s="9" t="s">
        <v>1786</v>
      </c>
      <c r="E1917" t="str">
        <f t="shared" si="290"/>
        <v>http://creativecommons.org/publicdomain/zero/1.0/</v>
      </c>
      <c r="F1917" t="s">
        <v>4658</v>
      </c>
      <c r="G1917">
        <v>5</v>
      </c>
      <c r="H1917" t="s">
        <v>337</v>
      </c>
      <c r="I1917" s="3" t="str">
        <f t="shared" si="291"/>
        <v>https://jpsearch.go.jp/term/type/文章要素</v>
      </c>
      <c r="L1917">
        <f t="shared" si="294"/>
        <v>97</v>
      </c>
      <c r="M1917" t="str">
        <f t="shared" si="295"/>
        <v>https://www.dl.ndl.go.jp/api/iiif/3437686/canvas/97</v>
      </c>
      <c r="N1917" t="str">
        <f t="shared" si="292"/>
        <v>https://www.dl.ndl.go.jp/api/iiif/3437686/manifest.json</v>
      </c>
      <c r="O1917" t="str">
        <f t="shared" si="296"/>
        <v>http://da.dl.itc.u-tokyo.ac.jp/mirador/?params=[{%22manifest%22:%22https://www.dl.ndl.go.jp/api/iiif/3437686/manifest.json%22,%22canvas%22:%22https://www.dl.ndl.go.jp/api/iiif/3437686/canvas/97%22}]</v>
      </c>
    </row>
    <row r="1918" spans="1:15" ht="16">
      <c r="A1918" s="8" t="str">
        <f t="shared" si="293"/>
        <v>https://w3id.org/kouigenjimonogatari/data/0154-08.json</v>
      </c>
      <c r="B1918" s="8">
        <v>154</v>
      </c>
      <c r="C1918" s="8">
        <v>8</v>
      </c>
      <c r="D1918" s="9" t="s">
        <v>1787</v>
      </c>
      <c r="E1918" t="str">
        <f t="shared" si="290"/>
        <v>http://creativecommons.org/publicdomain/zero/1.0/</v>
      </c>
      <c r="F1918" t="s">
        <v>4658</v>
      </c>
      <c r="G1918">
        <v>5</v>
      </c>
      <c r="H1918" t="s">
        <v>337</v>
      </c>
      <c r="I1918" s="3" t="str">
        <f t="shared" si="291"/>
        <v>https://jpsearch.go.jp/term/type/文章要素</v>
      </c>
      <c r="L1918">
        <f t="shared" si="294"/>
        <v>97</v>
      </c>
      <c r="M1918" t="str">
        <f t="shared" si="295"/>
        <v>https://www.dl.ndl.go.jp/api/iiif/3437686/canvas/97</v>
      </c>
      <c r="N1918" t="str">
        <f t="shared" si="292"/>
        <v>https://www.dl.ndl.go.jp/api/iiif/3437686/manifest.json</v>
      </c>
      <c r="O1918" t="str">
        <f t="shared" si="296"/>
        <v>http://da.dl.itc.u-tokyo.ac.jp/mirador/?params=[{%22manifest%22:%22https://www.dl.ndl.go.jp/api/iiif/3437686/manifest.json%22,%22canvas%22:%22https://www.dl.ndl.go.jp/api/iiif/3437686/canvas/97%22}]</v>
      </c>
    </row>
    <row r="1919" spans="1:15" ht="16">
      <c r="A1919" s="8" t="str">
        <f t="shared" si="293"/>
        <v>https://w3id.org/kouigenjimonogatari/data/0154-09.json</v>
      </c>
      <c r="B1919" s="8">
        <v>154</v>
      </c>
      <c r="C1919" s="8">
        <v>9</v>
      </c>
      <c r="D1919" s="9" t="s">
        <v>1788</v>
      </c>
      <c r="E1919" t="str">
        <f t="shared" si="290"/>
        <v>http://creativecommons.org/publicdomain/zero/1.0/</v>
      </c>
      <c r="F1919" t="s">
        <v>4658</v>
      </c>
      <c r="G1919">
        <v>5</v>
      </c>
      <c r="H1919" t="s">
        <v>337</v>
      </c>
      <c r="I1919" s="3" t="str">
        <f t="shared" si="291"/>
        <v>https://jpsearch.go.jp/term/type/文章要素</v>
      </c>
      <c r="L1919">
        <f t="shared" si="294"/>
        <v>97</v>
      </c>
      <c r="M1919" t="str">
        <f t="shared" si="295"/>
        <v>https://www.dl.ndl.go.jp/api/iiif/3437686/canvas/97</v>
      </c>
      <c r="N1919" t="str">
        <f t="shared" si="292"/>
        <v>https://www.dl.ndl.go.jp/api/iiif/3437686/manifest.json</v>
      </c>
      <c r="O1919" t="str">
        <f t="shared" si="296"/>
        <v>http://da.dl.itc.u-tokyo.ac.jp/mirador/?params=[{%22manifest%22:%22https://www.dl.ndl.go.jp/api/iiif/3437686/manifest.json%22,%22canvas%22:%22https://www.dl.ndl.go.jp/api/iiif/3437686/canvas/97%22}]</v>
      </c>
    </row>
    <row r="1920" spans="1:15" ht="16">
      <c r="A1920" s="8" t="str">
        <f t="shared" ref="A1920:A1983" si="301">"https://w3id.org/kouigenjimonogatari/data/"&amp;TEXT(B1920, "0000")&amp;"-"&amp;TEXT(C1920, "00")&amp;".json"</f>
        <v>https://w3id.org/kouigenjimonogatari/data/0154-10.json</v>
      </c>
      <c r="B1920" s="8">
        <v>154</v>
      </c>
      <c r="C1920" s="8">
        <v>10</v>
      </c>
      <c r="D1920" s="9" t="s">
        <v>1789</v>
      </c>
      <c r="E1920" t="str">
        <f t="shared" si="290"/>
        <v>http://creativecommons.org/publicdomain/zero/1.0/</v>
      </c>
      <c r="F1920" t="s">
        <v>4658</v>
      </c>
      <c r="G1920">
        <v>5</v>
      </c>
      <c r="H1920" t="s">
        <v>337</v>
      </c>
      <c r="I1920" s="3" t="str">
        <f t="shared" si="291"/>
        <v>https://jpsearch.go.jp/term/type/文章要素</v>
      </c>
      <c r="L1920">
        <f t="shared" si="294"/>
        <v>97</v>
      </c>
      <c r="M1920" t="str">
        <f t="shared" si="295"/>
        <v>https://www.dl.ndl.go.jp/api/iiif/3437686/canvas/97</v>
      </c>
      <c r="N1920" t="str">
        <f t="shared" si="292"/>
        <v>https://www.dl.ndl.go.jp/api/iiif/3437686/manifest.json</v>
      </c>
      <c r="O1920" t="str">
        <f t="shared" si="296"/>
        <v>http://da.dl.itc.u-tokyo.ac.jp/mirador/?params=[{%22manifest%22:%22https://www.dl.ndl.go.jp/api/iiif/3437686/manifest.json%22,%22canvas%22:%22https://www.dl.ndl.go.jp/api/iiif/3437686/canvas/97%22}]</v>
      </c>
    </row>
    <row r="1921" spans="1:15" ht="16">
      <c r="A1921" s="8" t="str">
        <f t="shared" si="301"/>
        <v>https://w3id.org/kouigenjimonogatari/data/0154-11.json</v>
      </c>
      <c r="B1921" s="8">
        <v>154</v>
      </c>
      <c r="C1921" s="8">
        <v>11</v>
      </c>
      <c r="D1921" s="9" t="s">
        <v>1790</v>
      </c>
      <c r="E1921" t="str">
        <f t="shared" si="290"/>
        <v>http://creativecommons.org/publicdomain/zero/1.0/</v>
      </c>
      <c r="F1921" t="s">
        <v>4658</v>
      </c>
      <c r="G1921">
        <v>5</v>
      </c>
      <c r="H1921" t="s">
        <v>337</v>
      </c>
      <c r="I1921" s="3" t="str">
        <f t="shared" si="291"/>
        <v>https://jpsearch.go.jp/term/type/文章要素</v>
      </c>
      <c r="L1921">
        <f t="shared" si="294"/>
        <v>97</v>
      </c>
      <c r="M1921" t="str">
        <f t="shared" si="295"/>
        <v>https://www.dl.ndl.go.jp/api/iiif/3437686/canvas/97</v>
      </c>
      <c r="N1921" t="str">
        <f t="shared" si="292"/>
        <v>https://www.dl.ndl.go.jp/api/iiif/3437686/manifest.json</v>
      </c>
      <c r="O1921" t="str">
        <f t="shared" si="296"/>
        <v>http://da.dl.itc.u-tokyo.ac.jp/mirador/?params=[{%22manifest%22:%22https://www.dl.ndl.go.jp/api/iiif/3437686/manifest.json%22,%22canvas%22:%22https://www.dl.ndl.go.jp/api/iiif/3437686/canvas/97%22}]</v>
      </c>
    </row>
    <row r="1922" spans="1:15" ht="16">
      <c r="A1922" s="8" t="str">
        <f t="shared" si="301"/>
        <v>https://w3id.org/kouigenjimonogatari/data/0154-12.json</v>
      </c>
      <c r="B1922" s="8">
        <v>154</v>
      </c>
      <c r="C1922" s="8">
        <v>12</v>
      </c>
      <c r="D1922" s="9" t="s">
        <v>1791</v>
      </c>
      <c r="E1922" t="str">
        <f t="shared" si="290"/>
        <v>http://creativecommons.org/publicdomain/zero/1.0/</v>
      </c>
      <c r="F1922" t="s">
        <v>4658</v>
      </c>
      <c r="G1922">
        <v>5</v>
      </c>
      <c r="H1922" t="s">
        <v>337</v>
      </c>
      <c r="I1922" s="3" t="str">
        <f t="shared" si="291"/>
        <v>https://jpsearch.go.jp/term/type/文章要素</v>
      </c>
      <c r="L1922">
        <f t="shared" si="294"/>
        <v>97</v>
      </c>
      <c r="M1922" t="str">
        <f t="shared" si="295"/>
        <v>https://www.dl.ndl.go.jp/api/iiif/3437686/canvas/97</v>
      </c>
      <c r="N1922" t="str">
        <f t="shared" si="292"/>
        <v>https://www.dl.ndl.go.jp/api/iiif/3437686/manifest.json</v>
      </c>
      <c r="O1922" t="str">
        <f t="shared" si="296"/>
        <v>http://da.dl.itc.u-tokyo.ac.jp/mirador/?params=[{%22manifest%22:%22https://www.dl.ndl.go.jp/api/iiif/3437686/manifest.json%22,%22canvas%22:%22https://www.dl.ndl.go.jp/api/iiif/3437686/canvas/97%22}]</v>
      </c>
    </row>
    <row r="1923" spans="1:15" ht="16">
      <c r="A1923" s="8" t="str">
        <f t="shared" si="301"/>
        <v>https://w3id.org/kouigenjimonogatari/data/0154-13.json</v>
      </c>
      <c r="B1923" s="8">
        <v>154</v>
      </c>
      <c r="C1923" s="8">
        <v>13</v>
      </c>
      <c r="D1923" s="9" t="s">
        <v>1792</v>
      </c>
      <c r="E1923" t="str">
        <f t="shared" si="290"/>
        <v>http://creativecommons.org/publicdomain/zero/1.0/</v>
      </c>
      <c r="F1923" t="s">
        <v>4658</v>
      </c>
      <c r="G1923">
        <v>5</v>
      </c>
      <c r="H1923" t="s">
        <v>337</v>
      </c>
      <c r="I1923" s="3" t="str">
        <f t="shared" si="291"/>
        <v>https://jpsearch.go.jp/term/type/文章要素</v>
      </c>
      <c r="L1923">
        <f t="shared" si="294"/>
        <v>97</v>
      </c>
      <c r="M1923" t="str">
        <f t="shared" si="295"/>
        <v>https://www.dl.ndl.go.jp/api/iiif/3437686/canvas/97</v>
      </c>
      <c r="N1923" t="str">
        <f t="shared" si="292"/>
        <v>https://www.dl.ndl.go.jp/api/iiif/3437686/manifest.json</v>
      </c>
      <c r="O1923" t="str">
        <f t="shared" si="296"/>
        <v>http://da.dl.itc.u-tokyo.ac.jp/mirador/?params=[{%22manifest%22:%22https://www.dl.ndl.go.jp/api/iiif/3437686/manifest.json%22,%22canvas%22:%22https://www.dl.ndl.go.jp/api/iiif/3437686/canvas/97%22}]</v>
      </c>
    </row>
    <row r="1924" spans="1:15" ht="16">
      <c r="A1924" s="8" t="str">
        <f t="shared" si="301"/>
        <v>https://w3id.org/kouigenjimonogatari/data/0154-14.json</v>
      </c>
      <c r="B1924" s="8">
        <v>154</v>
      </c>
      <c r="C1924" s="8">
        <v>14</v>
      </c>
      <c r="D1924" s="9" t="s">
        <v>1793</v>
      </c>
      <c r="E1924" t="str">
        <f t="shared" ref="E1924:E1987" si="302">"http://creativecommons.org/publicdomain/zero/1.0/"</f>
        <v>http://creativecommons.org/publicdomain/zero/1.0/</v>
      </c>
      <c r="F1924" t="s">
        <v>4658</v>
      </c>
      <c r="G1924">
        <v>5</v>
      </c>
      <c r="H1924" t="s">
        <v>337</v>
      </c>
      <c r="I1924" s="3" t="str">
        <f t="shared" ref="I1924:I1987" si="303">"https://jpsearch.go.jp/term/type/文章要素"</f>
        <v>https://jpsearch.go.jp/term/type/文章要素</v>
      </c>
      <c r="L1924">
        <f t="shared" si="294"/>
        <v>97</v>
      </c>
      <c r="M1924" t="str">
        <f t="shared" si="295"/>
        <v>https://www.dl.ndl.go.jp/api/iiif/3437686/canvas/97</v>
      </c>
      <c r="N1924" t="str">
        <f t="shared" ref="N1924:N1987" si="304">"https://www.dl.ndl.go.jp/api/iiif/3437686/manifest.json"</f>
        <v>https://www.dl.ndl.go.jp/api/iiif/3437686/manifest.json</v>
      </c>
      <c r="O1924" t="str">
        <f t="shared" si="296"/>
        <v>http://da.dl.itc.u-tokyo.ac.jp/mirador/?params=[{%22manifest%22:%22https://www.dl.ndl.go.jp/api/iiif/3437686/manifest.json%22,%22canvas%22:%22https://www.dl.ndl.go.jp/api/iiif/3437686/canvas/97%22}]</v>
      </c>
    </row>
    <row r="1925" spans="1:15" ht="16">
      <c r="A1925" s="8" t="str">
        <f t="shared" si="301"/>
        <v>https://w3id.org/kouigenjimonogatari/data/0155-01.json</v>
      </c>
      <c r="B1925" s="8">
        <v>155</v>
      </c>
      <c r="C1925" s="8">
        <v>1</v>
      </c>
      <c r="D1925" s="9" t="s">
        <v>1794</v>
      </c>
      <c r="E1925" t="str">
        <f t="shared" si="302"/>
        <v>http://creativecommons.org/publicdomain/zero/1.0/</v>
      </c>
      <c r="F1925" t="s">
        <v>4658</v>
      </c>
      <c r="G1925">
        <v>5</v>
      </c>
      <c r="H1925" t="s">
        <v>337</v>
      </c>
      <c r="I1925" s="3" t="str">
        <f t="shared" si="303"/>
        <v>https://jpsearch.go.jp/term/type/文章要素</v>
      </c>
      <c r="L1925">
        <f t="shared" si="294"/>
        <v>97</v>
      </c>
      <c r="M1925" t="str">
        <f t="shared" si="295"/>
        <v>https://www.dl.ndl.go.jp/api/iiif/3437686/canvas/97</v>
      </c>
      <c r="N1925" t="str">
        <f t="shared" si="304"/>
        <v>https://www.dl.ndl.go.jp/api/iiif/3437686/manifest.json</v>
      </c>
      <c r="O1925" t="str">
        <f t="shared" si="296"/>
        <v>http://da.dl.itc.u-tokyo.ac.jp/mirador/?params=[{%22manifest%22:%22https://www.dl.ndl.go.jp/api/iiif/3437686/manifest.json%22,%22canvas%22:%22https://www.dl.ndl.go.jp/api/iiif/3437686/canvas/97%22}]</v>
      </c>
    </row>
    <row r="1926" spans="1:15" ht="16">
      <c r="A1926" s="8" t="str">
        <f t="shared" si="301"/>
        <v>https://w3id.org/kouigenjimonogatari/data/0155-02.json</v>
      </c>
      <c r="B1926" s="8">
        <v>155</v>
      </c>
      <c r="C1926" s="8">
        <v>2</v>
      </c>
      <c r="D1926" s="9" t="s">
        <v>1795</v>
      </c>
      <c r="E1926" t="str">
        <f t="shared" si="302"/>
        <v>http://creativecommons.org/publicdomain/zero/1.0/</v>
      </c>
      <c r="F1926" t="s">
        <v>4658</v>
      </c>
      <c r="G1926">
        <v>5</v>
      </c>
      <c r="H1926" t="s">
        <v>337</v>
      </c>
      <c r="I1926" s="3" t="str">
        <f t="shared" si="303"/>
        <v>https://jpsearch.go.jp/term/type/文章要素</v>
      </c>
      <c r="L1926">
        <f t="shared" si="294"/>
        <v>97</v>
      </c>
      <c r="M1926" t="str">
        <f t="shared" si="295"/>
        <v>https://www.dl.ndl.go.jp/api/iiif/3437686/canvas/97</v>
      </c>
      <c r="N1926" t="str">
        <f t="shared" si="304"/>
        <v>https://www.dl.ndl.go.jp/api/iiif/3437686/manifest.json</v>
      </c>
      <c r="O1926" t="str">
        <f t="shared" si="296"/>
        <v>http://da.dl.itc.u-tokyo.ac.jp/mirador/?params=[{%22manifest%22:%22https://www.dl.ndl.go.jp/api/iiif/3437686/manifest.json%22,%22canvas%22:%22https://www.dl.ndl.go.jp/api/iiif/3437686/canvas/97%22}]</v>
      </c>
    </row>
    <row r="1927" spans="1:15" ht="16">
      <c r="A1927" s="8" t="str">
        <f t="shared" si="301"/>
        <v>https://w3id.org/kouigenjimonogatari/data/0155-03.json</v>
      </c>
      <c r="B1927" s="8">
        <v>155</v>
      </c>
      <c r="C1927" s="8">
        <v>3</v>
      </c>
      <c r="D1927" s="9" t="s">
        <v>1796</v>
      </c>
      <c r="E1927" t="str">
        <f t="shared" si="302"/>
        <v>http://creativecommons.org/publicdomain/zero/1.0/</v>
      </c>
      <c r="F1927" t="s">
        <v>4658</v>
      </c>
      <c r="G1927">
        <v>5</v>
      </c>
      <c r="H1927" t="s">
        <v>337</v>
      </c>
      <c r="I1927" s="3" t="str">
        <f t="shared" si="303"/>
        <v>https://jpsearch.go.jp/term/type/文章要素</v>
      </c>
      <c r="L1927">
        <f t="shared" ref="L1927:L1990" si="305">20+INT(B1927/2)</f>
        <v>97</v>
      </c>
      <c r="M1927" t="str">
        <f t="shared" ref="M1927:M1990" si="306">"https://www.dl.ndl.go.jp/api/iiif/3437686/canvas/"&amp;L1927</f>
        <v>https://www.dl.ndl.go.jp/api/iiif/3437686/canvas/97</v>
      </c>
      <c r="N1927" t="str">
        <f t="shared" si="304"/>
        <v>https://www.dl.ndl.go.jp/api/iiif/3437686/manifest.json</v>
      </c>
      <c r="O1927" t="str">
        <f t="shared" ref="O1927:O1990" si="307">"http://da.dl.itc.u-tokyo.ac.jp/mirador/?params=[{%22manifest%22:%22"&amp;N1927&amp;"%22,%22canvas%22:%22"&amp;M1927&amp;"%22}]"</f>
        <v>http://da.dl.itc.u-tokyo.ac.jp/mirador/?params=[{%22manifest%22:%22https://www.dl.ndl.go.jp/api/iiif/3437686/manifest.json%22,%22canvas%22:%22https://www.dl.ndl.go.jp/api/iiif/3437686/canvas/97%22}]</v>
      </c>
    </row>
    <row r="1928" spans="1:15" ht="16">
      <c r="A1928" s="8" t="str">
        <f t="shared" si="301"/>
        <v>https://w3id.org/kouigenjimonogatari/data/0155-04.json</v>
      </c>
      <c r="B1928" s="8">
        <v>155</v>
      </c>
      <c r="C1928" s="8">
        <v>4</v>
      </c>
      <c r="D1928" s="9" t="s">
        <v>1797</v>
      </c>
      <c r="E1928" t="str">
        <f t="shared" si="302"/>
        <v>http://creativecommons.org/publicdomain/zero/1.0/</v>
      </c>
      <c r="F1928" t="s">
        <v>4658</v>
      </c>
      <c r="G1928">
        <v>5</v>
      </c>
      <c r="H1928" t="s">
        <v>337</v>
      </c>
      <c r="I1928" s="3" t="str">
        <f t="shared" si="303"/>
        <v>https://jpsearch.go.jp/term/type/文章要素</v>
      </c>
      <c r="L1928">
        <f t="shared" si="305"/>
        <v>97</v>
      </c>
      <c r="M1928" t="str">
        <f t="shared" si="306"/>
        <v>https://www.dl.ndl.go.jp/api/iiif/3437686/canvas/97</v>
      </c>
      <c r="N1928" t="str">
        <f t="shared" si="304"/>
        <v>https://www.dl.ndl.go.jp/api/iiif/3437686/manifest.json</v>
      </c>
      <c r="O1928" t="str">
        <f t="shared" si="307"/>
        <v>http://da.dl.itc.u-tokyo.ac.jp/mirador/?params=[{%22manifest%22:%22https://www.dl.ndl.go.jp/api/iiif/3437686/manifest.json%22,%22canvas%22:%22https://www.dl.ndl.go.jp/api/iiif/3437686/canvas/97%22}]</v>
      </c>
    </row>
    <row r="1929" spans="1:15" ht="16">
      <c r="A1929" s="8" t="str">
        <f t="shared" si="301"/>
        <v>https://w3id.org/kouigenjimonogatari/data/0155-05.json</v>
      </c>
      <c r="B1929" s="8">
        <v>155</v>
      </c>
      <c r="C1929" s="8">
        <v>5</v>
      </c>
      <c r="D1929" s="9" t="s">
        <v>1798</v>
      </c>
      <c r="E1929" t="str">
        <f t="shared" si="302"/>
        <v>http://creativecommons.org/publicdomain/zero/1.0/</v>
      </c>
      <c r="F1929" t="s">
        <v>4658</v>
      </c>
      <c r="G1929">
        <v>5</v>
      </c>
      <c r="H1929" t="s">
        <v>337</v>
      </c>
      <c r="I1929" s="3" t="str">
        <f t="shared" si="303"/>
        <v>https://jpsearch.go.jp/term/type/文章要素</v>
      </c>
      <c r="L1929">
        <f t="shared" si="305"/>
        <v>97</v>
      </c>
      <c r="M1929" t="str">
        <f t="shared" si="306"/>
        <v>https://www.dl.ndl.go.jp/api/iiif/3437686/canvas/97</v>
      </c>
      <c r="N1929" t="str">
        <f t="shared" si="304"/>
        <v>https://www.dl.ndl.go.jp/api/iiif/3437686/manifest.json</v>
      </c>
      <c r="O1929" t="str">
        <f t="shared" si="307"/>
        <v>http://da.dl.itc.u-tokyo.ac.jp/mirador/?params=[{%22manifest%22:%22https://www.dl.ndl.go.jp/api/iiif/3437686/manifest.json%22,%22canvas%22:%22https://www.dl.ndl.go.jp/api/iiif/3437686/canvas/97%22}]</v>
      </c>
    </row>
    <row r="1930" spans="1:15" ht="16">
      <c r="A1930" s="8" t="str">
        <f t="shared" si="301"/>
        <v>https://w3id.org/kouigenjimonogatari/data/0155-06.json</v>
      </c>
      <c r="B1930" s="8">
        <v>155</v>
      </c>
      <c r="C1930" s="8">
        <v>6</v>
      </c>
      <c r="D1930" s="9" t="s">
        <v>1799</v>
      </c>
      <c r="E1930" t="str">
        <f t="shared" si="302"/>
        <v>http://creativecommons.org/publicdomain/zero/1.0/</v>
      </c>
      <c r="F1930" t="s">
        <v>4658</v>
      </c>
      <c r="G1930">
        <v>5</v>
      </c>
      <c r="H1930" t="s">
        <v>337</v>
      </c>
      <c r="I1930" s="3" t="str">
        <f t="shared" si="303"/>
        <v>https://jpsearch.go.jp/term/type/文章要素</v>
      </c>
      <c r="L1930">
        <f t="shared" si="305"/>
        <v>97</v>
      </c>
      <c r="M1930" t="str">
        <f t="shared" si="306"/>
        <v>https://www.dl.ndl.go.jp/api/iiif/3437686/canvas/97</v>
      </c>
      <c r="N1930" t="str">
        <f t="shared" si="304"/>
        <v>https://www.dl.ndl.go.jp/api/iiif/3437686/manifest.json</v>
      </c>
      <c r="O1930" t="str">
        <f t="shared" si="307"/>
        <v>http://da.dl.itc.u-tokyo.ac.jp/mirador/?params=[{%22manifest%22:%22https://www.dl.ndl.go.jp/api/iiif/3437686/manifest.json%22,%22canvas%22:%22https://www.dl.ndl.go.jp/api/iiif/3437686/canvas/97%22}]</v>
      </c>
    </row>
    <row r="1931" spans="1:15" ht="16">
      <c r="A1931" s="8" t="str">
        <f t="shared" si="301"/>
        <v>https://w3id.org/kouigenjimonogatari/data/0155-07.json</v>
      </c>
      <c r="B1931" s="8">
        <v>155</v>
      </c>
      <c r="C1931" s="8">
        <v>7</v>
      </c>
      <c r="D1931" s="9" t="s">
        <v>1800</v>
      </c>
      <c r="E1931" t="str">
        <f t="shared" si="302"/>
        <v>http://creativecommons.org/publicdomain/zero/1.0/</v>
      </c>
      <c r="F1931" t="s">
        <v>4658</v>
      </c>
      <c r="G1931">
        <v>5</v>
      </c>
      <c r="H1931" t="s">
        <v>337</v>
      </c>
      <c r="I1931" s="3" t="str">
        <f t="shared" si="303"/>
        <v>https://jpsearch.go.jp/term/type/文章要素</v>
      </c>
      <c r="L1931">
        <f t="shared" si="305"/>
        <v>97</v>
      </c>
      <c r="M1931" t="str">
        <f t="shared" si="306"/>
        <v>https://www.dl.ndl.go.jp/api/iiif/3437686/canvas/97</v>
      </c>
      <c r="N1931" t="str">
        <f t="shared" si="304"/>
        <v>https://www.dl.ndl.go.jp/api/iiif/3437686/manifest.json</v>
      </c>
      <c r="O1931" t="str">
        <f t="shared" si="307"/>
        <v>http://da.dl.itc.u-tokyo.ac.jp/mirador/?params=[{%22manifest%22:%22https://www.dl.ndl.go.jp/api/iiif/3437686/manifest.json%22,%22canvas%22:%22https://www.dl.ndl.go.jp/api/iiif/3437686/canvas/97%22}]</v>
      </c>
    </row>
    <row r="1932" spans="1:15" ht="16">
      <c r="A1932" s="8" t="str">
        <f t="shared" si="301"/>
        <v>https://w3id.org/kouigenjimonogatari/data/0155-08.json</v>
      </c>
      <c r="B1932" s="8">
        <v>155</v>
      </c>
      <c r="C1932" s="8">
        <v>8</v>
      </c>
      <c r="D1932" s="9" t="s">
        <v>1801</v>
      </c>
      <c r="E1932" t="str">
        <f t="shared" si="302"/>
        <v>http://creativecommons.org/publicdomain/zero/1.0/</v>
      </c>
      <c r="F1932" t="s">
        <v>4658</v>
      </c>
      <c r="G1932">
        <v>5</v>
      </c>
      <c r="H1932" t="s">
        <v>337</v>
      </c>
      <c r="I1932" s="3" t="str">
        <f t="shared" si="303"/>
        <v>https://jpsearch.go.jp/term/type/文章要素</v>
      </c>
      <c r="L1932">
        <f t="shared" si="305"/>
        <v>97</v>
      </c>
      <c r="M1932" t="str">
        <f t="shared" si="306"/>
        <v>https://www.dl.ndl.go.jp/api/iiif/3437686/canvas/97</v>
      </c>
      <c r="N1932" t="str">
        <f t="shared" si="304"/>
        <v>https://www.dl.ndl.go.jp/api/iiif/3437686/manifest.json</v>
      </c>
      <c r="O1932" t="str">
        <f t="shared" si="307"/>
        <v>http://da.dl.itc.u-tokyo.ac.jp/mirador/?params=[{%22manifest%22:%22https://www.dl.ndl.go.jp/api/iiif/3437686/manifest.json%22,%22canvas%22:%22https://www.dl.ndl.go.jp/api/iiif/3437686/canvas/97%22}]</v>
      </c>
    </row>
    <row r="1933" spans="1:15" ht="16">
      <c r="A1933" s="8" t="str">
        <f t="shared" si="301"/>
        <v>https://w3id.org/kouigenjimonogatari/data/0155-09.json</v>
      </c>
      <c r="B1933" s="8">
        <v>155</v>
      </c>
      <c r="C1933" s="8">
        <v>9</v>
      </c>
      <c r="D1933" s="9" t="s">
        <v>1802</v>
      </c>
      <c r="E1933" t="str">
        <f t="shared" si="302"/>
        <v>http://creativecommons.org/publicdomain/zero/1.0/</v>
      </c>
      <c r="F1933" t="s">
        <v>4658</v>
      </c>
      <c r="G1933">
        <v>5</v>
      </c>
      <c r="H1933" t="s">
        <v>337</v>
      </c>
      <c r="I1933" s="3" t="str">
        <f t="shared" si="303"/>
        <v>https://jpsearch.go.jp/term/type/文章要素</v>
      </c>
      <c r="L1933">
        <f t="shared" si="305"/>
        <v>97</v>
      </c>
      <c r="M1933" t="str">
        <f t="shared" si="306"/>
        <v>https://www.dl.ndl.go.jp/api/iiif/3437686/canvas/97</v>
      </c>
      <c r="N1933" t="str">
        <f t="shared" si="304"/>
        <v>https://www.dl.ndl.go.jp/api/iiif/3437686/manifest.json</v>
      </c>
      <c r="O1933" t="str">
        <f t="shared" si="307"/>
        <v>http://da.dl.itc.u-tokyo.ac.jp/mirador/?params=[{%22manifest%22:%22https://www.dl.ndl.go.jp/api/iiif/3437686/manifest.json%22,%22canvas%22:%22https://www.dl.ndl.go.jp/api/iiif/3437686/canvas/97%22}]</v>
      </c>
    </row>
    <row r="1934" spans="1:15" ht="16">
      <c r="A1934" s="8" t="str">
        <f t="shared" si="301"/>
        <v>https://w3id.org/kouigenjimonogatari/data/0155-10.json</v>
      </c>
      <c r="B1934" s="8">
        <v>155</v>
      </c>
      <c r="C1934" s="8">
        <v>10</v>
      </c>
      <c r="D1934" s="9" t="s">
        <v>1803</v>
      </c>
      <c r="E1934" t="str">
        <f t="shared" si="302"/>
        <v>http://creativecommons.org/publicdomain/zero/1.0/</v>
      </c>
      <c r="F1934" t="s">
        <v>4658</v>
      </c>
      <c r="G1934">
        <v>5</v>
      </c>
      <c r="H1934" t="s">
        <v>337</v>
      </c>
      <c r="I1934" s="3" t="str">
        <f t="shared" si="303"/>
        <v>https://jpsearch.go.jp/term/type/文章要素</v>
      </c>
      <c r="L1934">
        <f t="shared" si="305"/>
        <v>97</v>
      </c>
      <c r="M1934" t="str">
        <f t="shared" si="306"/>
        <v>https://www.dl.ndl.go.jp/api/iiif/3437686/canvas/97</v>
      </c>
      <c r="N1934" t="str">
        <f t="shared" si="304"/>
        <v>https://www.dl.ndl.go.jp/api/iiif/3437686/manifest.json</v>
      </c>
      <c r="O1934" t="str">
        <f t="shared" si="307"/>
        <v>http://da.dl.itc.u-tokyo.ac.jp/mirador/?params=[{%22manifest%22:%22https://www.dl.ndl.go.jp/api/iiif/3437686/manifest.json%22,%22canvas%22:%22https://www.dl.ndl.go.jp/api/iiif/3437686/canvas/97%22}]</v>
      </c>
    </row>
    <row r="1935" spans="1:15" ht="16">
      <c r="A1935" s="8" t="str">
        <f t="shared" si="301"/>
        <v>https://w3id.org/kouigenjimonogatari/data/0155-11.json</v>
      </c>
      <c r="B1935" s="8">
        <v>155</v>
      </c>
      <c r="C1935" s="8">
        <v>11</v>
      </c>
      <c r="D1935" s="9" t="s">
        <v>1804</v>
      </c>
      <c r="E1935" t="str">
        <f t="shared" si="302"/>
        <v>http://creativecommons.org/publicdomain/zero/1.0/</v>
      </c>
      <c r="F1935" t="s">
        <v>4658</v>
      </c>
      <c r="G1935">
        <v>5</v>
      </c>
      <c r="H1935" t="s">
        <v>337</v>
      </c>
      <c r="I1935" s="3" t="str">
        <f t="shared" si="303"/>
        <v>https://jpsearch.go.jp/term/type/文章要素</v>
      </c>
      <c r="L1935">
        <f t="shared" si="305"/>
        <v>97</v>
      </c>
      <c r="M1935" t="str">
        <f t="shared" si="306"/>
        <v>https://www.dl.ndl.go.jp/api/iiif/3437686/canvas/97</v>
      </c>
      <c r="N1935" t="str">
        <f t="shared" si="304"/>
        <v>https://www.dl.ndl.go.jp/api/iiif/3437686/manifest.json</v>
      </c>
      <c r="O1935" t="str">
        <f t="shared" si="307"/>
        <v>http://da.dl.itc.u-tokyo.ac.jp/mirador/?params=[{%22manifest%22:%22https://www.dl.ndl.go.jp/api/iiif/3437686/manifest.json%22,%22canvas%22:%22https://www.dl.ndl.go.jp/api/iiif/3437686/canvas/97%22}]</v>
      </c>
    </row>
    <row r="1936" spans="1:15" ht="16">
      <c r="A1936" s="8" t="str">
        <f t="shared" si="301"/>
        <v>https://w3id.org/kouigenjimonogatari/data/0155-12.json</v>
      </c>
      <c r="B1936" s="8">
        <v>155</v>
      </c>
      <c r="C1936" s="8">
        <v>12</v>
      </c>
      <c r="D1936" s="9" t="s">
        <v>1805</v>
      </c>
      <c r="E1936" t="str">
        <f t="shared" si="302"/>
        <v>http://creativecommons.org/publicdomain/zero/1.0/</v>
      </c>
      <c r="F1936" t="s">
        <v>4658</v>
      </c>
      <c r="G1936">
        <v>5</v>
      </c>
      <c r="H1936" t="s">
        <v>337</v>
      </c>
      <c r="I1936" s="3" t="str">
        <f t="shared" si="303"/>
        <v>https://jpsearch.go.jp/term/type/文章要素</v>
      </c>
      <c r="L1936">
        <f t="shared" si="305"/>
        <v>97</v>
      </c>
      <c r="M1936" t="str">
        <f t="shared" si="306"/>
        <v>https://www.dl.ndl.go.jp/api/iiif/3437686/canvas/97</v>
      </c>
      <c r="N1936" t="str">
        <f t="shared" si="304"/>
        <v>https://www.dl.ndl.go.jp/api/iiif/3437686/manifest.json</v>
      </c>
      <c r="O1936" t="str">
        <f t="shared" si="307"/>
        <v>http://da.dl.itc.u-tokyo.ac.jp/mirador/?params=[{%22manifest%22:%22https://www.dl.ndl.go.jp/api/iiif/3437686/manifest.json%22,%22canvas%22:%22https://www.dl.ndl.go.jp/api/iiif/3437686/canvas/97%22}]</v>
      </c>
    </row>
    <row r="1937" spans="1:15" ht="16">
      <c r="A1937" s="8" t="str">
        <f t="shared" si="301"/>
        <v>https://w3id.org/kouigenjimonogatari/data/0155-13.json</v>
      </c>
      <c r="B1937" s="8">
        <v>155</v>
      </c>
      <c r="C1937" s="8">
        <v>13</v>
      </c>
      <c r="D1937" s="9" t="s">
        <v>1806</v>
      </c>
      <c r="E1937" t="str">
        <f t="shared" si="302"/>
        <v>http://creativecommons.org/publicdomain/zero/1.0/</v>
      </c>
      <c r="F1937" t="s">
        <v>4658</v>
      </c>
      <c r="G1937">
        <v>5</v>
      </c>
      <c r="H1937" t="s">
        <v>337</v>
      </c>
      <c r="I1937" s="3" t="str">
        <f t="shared" si="303"/>
        <v>https://jpsearch.go.jp/term/type/文章要素</v>
      </c>
      <c r="L1937">
        <f t="shared" si="305"/>
        <v>97</v>
      </c>
      <c r="M1937" t="str">
        <f t="shared" si="306"/>
        <v>https://www.dl.ndl.go.jp/api/iiif/3437686/canvas/97</v>
      </c>
      <c r="N1937" t="str">
        <f t="shared" si="304"/>
        <v>https://www.dl.ndl.go.jp/api/iiif/3437686/manifest.json</v>
      </c>
      <c r="O1937" t="str">
        <f t="shared" si="307"/>
        <v>http://da.dl.itc.u-tokyo.ac.jp/mirador/?params=[{%22manifest%22:%22https://www.dl.ndl.go.jp/api/iiif/3437686/manifest.json%22,%22canvas%22:%22https://www.dl.ndl.go.jp/api/iiif/3437686/canvas/97%22}]</v>
      </c>
    </row>
    <row r="1938" spans="1:15" ht="16">
      <c r="A1938" s="8" t="str">
        <f t="shared" si="301"/>
        <v>https://w3id.org/kouigenjimonogatari/data/0155-14.json</v>
      </c>
      <c r="B1938" s="8">
        <v>155</v>
      </c>
      <c r="C1938" s="8">
        <v>14</v>
      </c>
      <c r="D1938" s="9" t="s">
        <v>1807</v>
      </c>
      <c r="E1938" t="str">
        <f t="shared" si="302"/>
        <v>http://creativecommons.org/publicdomain/zero/1.0/</v>
      </c>
      <c r="F1938" t="s">
        <v>4658</v>
      </c>
      <c r="G1938">
        <v>5</v>
      </c>
      <c r="H1938" t="s">
        <v>337</v>
      </c>
      <c r="I1938" s="3" t="str">
        <f t="shared" si="303"/>
        <v>https://jpsearch.go.jp/term/type/文章要素</v>
      </c>
      <c r="L1938">
        <f t="shared" si="305"/>
        <v>97</v>
      </c>
      <c r="M1938" t="str">
        <f t="shared" si="306"/>
        <v>https://www.dl.ndl.go.jp/api/iiif/3437686/canvas/97</v>
      </c>
      <c r="N1938" t="str">
        <f t="shared" si="304"/>
        <v>https://www.dl.ndl.go.jp/api/iiif/3437686/manifest.json</v>
      </c>
      <c r="O1938" t="str">
        <f t="shared" si="307"/>
        <v>http://da.dl.itc.u-tokyo.ac.jp/mirador/?params=[{%22manifest%22:%22https://www.dl.ndl.go.jp/api/iiif/3437686/manifest.json%22,%22canvas%22:%22https://www.dl.ndl.go.jp/api/iiif/3437686/canvas/97%22}]</v>
      </c>
    </row>
    <row r="1939" spans="1:15" ht="16">
      <c r="A1939" s="8" t="str">
        <f t="shared" si="301"/>
        <v>https://w3id.org/kouigenjimonogatari/data/0156-01.json</v>
      </c>
      <c r="B1939" s="8">
        <v>156</v>
      </c>
      <c r="C1939" s="8">
        <v>1</v>
      </c>
      <c r="D1939" s="9" t="s">
        <v>1808</v>
      </c>
      <c r="E1939" t="str">
        <f t="shared" si="302"/>
        <v>http://creativecommons.org/publicdomain/zero/1.0/</v>
      </c>
      <c r="F1939" t="s">
        <v>4658</v>
      </c>
      <c r="G1939">
        <v>5</v>
      </c>
      <c r="H1939" t="s">
        <v>337</v>
      </c>
      <c r="I1939" s="3" t="str">
        <f t="shared" si="303"/>
        <v>https://jpsearch.go.jp/term/type/文章要素</v>
      </c>
      <c r="L1939">
        <f t="shared" si="305"/>
        <v>98</v>
      </c>
      <c r="M1939" t="str">
        <f t="shared" si="306"/>
        <v>https://www.dl.ndl.go.jp/api/iiif/3437686/canvas/98</v>
      </c>
      <c r="N1939" t="str">
        <f t="shared" si="304"/>
        <v>https://www.dl.ndl.go.jp/api/iiif/3437686/manifest.json</v>
      </c>
      <c r="O1939" t="str">
        <f t="shared" si="307"/>
        <v>http://da.dl.itc.u-tokyo.ac.jp/mirador/?params=[{%22manifest%22:%22https://www.dl.ndl.go.jp/api/iiif/3437686/manifest.json%22,%22canvas%22:%22https://www.dl.ndl.go.jp/api/iiif/3437686/canvas/98%22}]</v>
      </c>
    </row>
    <row r="1940" spans="1:15" ht="16">
      <c r="A1940" s="8" t="str">
        <f t="shared" si="301"/>
        <v>https://w3id.org/kouigenjimonogatari/data/0156-02.json</v>
      </c>
      <c r="B1940" s="8">
        <v>156</v>
      </c>
      <c r="C1940" s="8">
        <v>2</v>
      </c>
      <c r="D1940" s="9" t="s">
        <v>1809</v>
      </c>
      <c r="E1940" t="str">
        <f t="shared" si="302"/>
        <v>http://creativecommons.org/publicdomain/zero/1.0/</v>
      </c>
      <c r="F1940" t="s">
        <v>4658</v>
      </c>
      <c r="G1940">
        <v>5</v>
      </c>
      <c r="H1940" t="s">
        <v>337</v>
      </c>
      <c r="I1940" s="3" t="str">
        <f t="shared" si="303"/>
        <v>https://jpsearch.go.jp/term/type/文章要素</v>
      </c>
      <c r="L1940">
        <f t="shared" si="305"/>
        <v>98</v>
      </c>
      <c r="M1940" t="str">
        <f t="shared" si="306"/>
        <v>https://www.dl.ndl.go.jp/api/iiif/3437686/canvas/98</v>
      </c>
      <c r="N1940" t="str">
        <f t="shared" si="304"/>
        <v>https://www.dl.ndl.go.jp/api/iiif/3437686/manifest.json</v>
      </c>
      <c r="O1940" t="str">
        <f t="shared" si="307"/>
        <v>http://da.dl.itc.u-tokyo.ac.jp/mirador/?params=[{%22manifest%22:%22https://www.dl.ndl.go.jp/api/iiif/3437686/manifest.json%22,%22canvas%22:%22https://www.dl.ndl.go.jp/api/iiif/3437686/canvas/98%22}]</v>
      </c>
    </row>
    <row r="1941" spans="1:15" ht="16">
      <c r="A1941" s="8" t="str">
        <f t="shared" si="301"/>
        <v>https://w3id.org/kouigenjimonogatari/data/0156-03.json</v>
      </c>
      <c r="B1941" s="8">
        <v>156</v>
      </c>
      <c r="C1941" s="8">
        <v>3</v>
      </c>
      <c r="D1941" s="9" t="s">
        <v>1810</v>
      </c>
      <c r="E1941" t="str">
        <f t="shared" si="302"/>
        <v>http://creativecommons.org/publicdomain/zero/1.0/</v>
      </c>
      <c r="F1941" t="s">
        <v>4658</v>
      </c>
      <c r="G1941">
        <v>5</v>
      </c>
      <c r="H1941" t="s">
        <v>337</v>
      </c>
      <c r="I1941" s="3" t="str">
        <f t="shared" si="303"/>
        <v>https://jpsearch.go.jp/term/type/文章要素</v>
      </c>
      <c r="L1941">
        <f t="shared" si="305"/>
        <v>98</v>
      </c>
      <c r="M1941" t="str">
        <f t="shared" si="306"/>
        <v>https://www.dl.ndl.go.jp/api/iiif/3437686/canvas/98</v>
      </c>
      <c r="N1941" t="str">
        <f t="shared" si="304"/>
        <v>https://www.dl.ndl.go.jp/api/iiif/3437686/manifest.json</v>
      </c>
      <c r="O1941" t="str">
        <f t="shared" si="307"/>
        <v>http://da.dl.itc.u-tokyo.ac.jp/mirador/?params=[{%22manifest%22:%22https://www.dl.ndl.go.jp/api/iiif/3437686/manifest.json%22,%22canvas%22:%22https://www.dl.ndl.go.jp/api/iiif/3437686/canvas/98%22}]</v>
      </c>
    </row>
    <row r="1942" spans="1:15" ht="16">
      <c r="A1942" s="8" t="str">
        <f t="shared" si="301"/>
        <v>https://w3id.org/kouigenjimonogatari/data/0156-04.json</v>
      </c>
      <c r="B1942" s="8">
        <v>156</v>
      </c>
      <c r="C1942" s="8">
        <v>4</v>
      </c>
      <c r="D1942" s="9" t="s">
        <v>1811</v>
      </c>
      <c r="E1942" t="str">
        <f t="shared" si="302"/>
        <v>http://creativecommons.org/publicdomain/zero/1.0/</v>
      </c>
      <c r="F1942" t="s">
        <v>4658</v>
      </c>
      <c r="G1942">
        <v>5</v>
      </c>
      <c r="H1942" t="s">
        <v>337</v>
      </c>
      <c r="I1942" s="3" t="str">
        <f t="shared" si="303"/>
        <v>https://jpsearch.go.jp/term/type/文章要素</v>
      </c>
      <c r="L1942">
        <f t="shared" si="305"/>
        <v>98</v>
      </c>
      <c r="M1942" t="str">
        <f t="shared" si="306"/>
        <v>https://www.dl.ndl.go.jp/api/iiif/3437686/canvas/98</v>
      </c>
      <c r="N1942" t="str">
        <f t="shared" si="304"/>
        <v>https://www.dl.ndl.go.jp/api/iiif/3437686/manifest.json</v>
      </c>
      <c r="O1942" t="str">
        <f t="shared" si="307"/>
        <v>http://da.dl.itc.u-tokyo.ac.jp/mirador/?params=[{%22manifest%22:%22https://www.dl.ndl.go.jp/api/iiif/3437686/manifest.json%22,%22canvas%22:%22https://www.dl.ndl.go.jp/api/iiif/3437686/canvas/98%22}]</v>
      </c>
    </row>
    <row r="1943" spans="1:15" ht="16">
      <c r="A1943" s="8" t="str">
        <f t="shared" si="301"/>
        <v>https://w3id.org/kouigenjimonogatari/data/0156-05.json</v>
      </c>
      <c r="B1943" s="8">
        <v>156</v>
      </c>
      <c r="C1943" s="8">
        <v>5</v>
      </c>
      <c r="D1943" s="9" t="s">
        <v>1812</v>
      </c>
      <c r="E1943" t="str">
        <f t="shared" si="302"/>
        <v>http://creativecommons.org/publicdomain/zero/1.0/</v>
      </c>
      <c r="F1943" t="s">
        <v>4658</v>
      </c>
      <c r="G1943">
        <v>5</v>
      </c>
      <c r="H1943" t="s">
        <v>337</v>
      </c>
      <c r="I1943" s="3" t="str">
        <f t="shared" si="303"/>
        <v>https://jpsearch.go.jp/term/type/文章要素</v>
      </c>
      <c r="L1943">
        <f t="shared" si="305"/>
        <v>98</v>
      </c>
      <c r="M1943" t="str">
        <f t="shared" si="306"/>
        <v>https://www.dl.ndl.go.jp/api/iiif/3437686/canvas/98</v>
      </c>
      <c r="N1943" t="str">
        <f t="shared" si="304"/>
        <v>https://www.dl.ndl.go.jp/api/iiif/3437686/manifest.json</v>
      </c>
      <c r="O1943" t="str">
        <f t="shared" si="307"/>
        <v>http://da.dl.itc.u-tokyo.ac.jp/mirador/?params=[{%22manifest%22:%22https://www.dl.ndl.go.jp/api/iiif/3437686/manifest.json%22,%22canvas%22:%22https://www.dl.ndl.go.jp/api/iiif/3437686/canvas/98%22}]</v>
      </c>
    </row>
    <row r="1944" spans="1:15" ht="16">
      <c r="A1944" s="8" t="str">
        <f t="shared" si="301"/>
        <v>https://w3id.org/kouigenjimonogatari/data/0156-06.json</v>
      </c>
      <c r="B1944" s="8">
        <v>156</v>
      </c>
      <c r="C1944" s="8">
        <v>6</v>
      </c>
      <c r="D1944" s="9" t="s">
        <v>1813</v>
      </c>
      <c r="E1944" t="str">
        <f t="shared" si="302"/>
        <v>http://creativecommons.org/publicdomain/zero/1.0/</v>
      </c>
      <c r="F1944" t="s">
        <v>4658</v>
      </c>
      <c r="G1944">
        <v>5</v>
      </c>
      <c r="H1944" t="s">
        <v>337</v>
      </c>
      <c r="I1944" s="3" t="str">
        <f t="shared" si="303"/>
        <v>https://jpsearch.go.jp/term/type/文章要素</v>
      </c>
      <c r="L1944">
        <f t="shared" si="305"/>
        <v>98</v>
      </c>
      <c r="M1944" t="str">
        <f t="shared" si="306"/>
        <v>https://www.dl.ndl.go.jp/api/iiif/3437686/canvas/98</v>
      </c>
      <c r="N1944" t="str">
        <f t="shared" si="304"/>
        <v>https://www.dl.ndl.go.jp/api/iiif/3437686/manifest.json</v>
      </c>
      <c r="O1944" t="str">
        <f t="shared" si="307"/>
        <v>http://da.dl.itc.u-tokyo.ac.jp/mirador/?params=[{%22manifest%22:%22https://www.dl.ndl.go.jp/api/iiif/3437686/manifest.json%22,%22canvas%22:%22https://www.dl.ndl.go.jp/api/iiif/3437686/canvas/98%22}]</v>
      </c>
    </row>
    <row r="1945" spans="1:15" ht="16">
      <c r="A1945" s="8" t="str">
        <f t="shared" si="301"/>
        <v>https://w3id.org/kouigenjimonogatari/data/0156-07.json</v>
      </c>
      <c r="B1945" s="8">
        <v>156</v>
      </c>
      <c r="C1945" s="8">
        <v>7</v>
      </c>
      <c r="D1945" s="9" t="s">
        <v>1814</v>
      </c>
      <c r="E1945" t="str">
        <f t="shared" si="302"/>
        <v>http://creativecommons.org/publicdomain/zero/1.0/</v>
      </c>
      <c r="F1945" t="s">
        <v>4658</v>
      </c>
      <c r="G1945">
        <v>5</v>
      </c>
      <c r="H1945" t="s">
        <v>337</v>
      </c>
      <c r="I1945" s="3" t="str">
        <f t="shared" si="303"/>
        <v>https://jpsearch.go.jp/term/type/文章要素</v>
      </c>
      <c r="L1945">
        <f t="shared" si="305"/>
        <v>98</v>
      </c>
      <c r="M1945" t="str">
        <f t="shared" si="306"/>
        <v>https://www.dl.ndl.go.jp/api/iiif/3437686/canvas/98</v>
      </c>
      <c r="N1945" t="str">
        <f t="shared" si="304"/>
        <v>https://www.dl.ndl.go.jp/api/iiif/3437686/manifest.json</v>
      </c>
      <c r="O1945" t="str">
        <f t="shared" si="307"/>
        <v>http://da.dl.itc.u-tokyo.ac.jp/mirador/?params=[{%22manifest%22:%22https://www.dl.ndl.go.jp/api/iiif/3437686/manifest.json%22,%22canvas%22:%22https://www.dl.ndl.go.jp/api/iiif/3437686/canvas/98%22}]</v>
      </c>
    </row>
    <row r="1946" spans="1:15" ht="16">
      <c r="A1946" s="8" t="str">
        <f t="shared" si="301"/>
        <v>https://w3id.org/kouigenjimonogatari/data/0156-08.json</v>
      </c>
      <c r="B1946" s="8">
        <v>156</v>
      </c>
      <c r="C1946" s="8">
        <v>8</v>
      </c>
      <c r="D1946" s="9" t="s">
        <v>1815</v>
      </c>
      <c r="E1946" t="str">
        <f t="shared" si="302"/>
        <v>http://creativecommons.org/publicdomain/zero/1.0/</v>
      </c>
      <c r="F1946" t="s">
        <v>4658</v>
      </c>
      <c r="G1946">
        <v>5</v>
      </c>
      <c r="H1946" t="s">
        <v>337</v>
      </c>
      <c r="I1946" s="3" t="str">
        <f t="shared" si="303"/>
        <v>https://jpsearch.go.jp/term/type/文章要素</v>
      </c>
      <c r="L1946">
        <f t="shared" si="305"/>
        <v>98</v>
      </c>
      <c r="M1946" t="str">
        <f t="shared" si="306"/>
        <v>https://www.dl.ndl.go.jp/api/iiif/3437686/canvas/98</v>
      </c>
      <c r="N1946" t="str">
        <f t="shared" si="304"/>
        <v>https://www.dl.ndl.go.jp/api/iiif/3437686/manifest.json</v>
      </c>
      <c r="O1946" t="str">
        <f t="shared" si="307"/>
        <v>http://da.dl.itc.u-tokyo.ac.jp/mirador/?params=[{%22manifest%22:%22https://www.dl.ndl.go.jp/api/iiif/3437686/manifest.json%22,%22canvas%22:%22https://www.dl.ndl.go.jp/api/iiif/3437686/canvas/98%22}]</v>
      </c>
    </row>
    <row r="1947" spans="1:15" ht="16">
      <c r="A1947" s="8" t="str">
        <f t="shared" si="301"/>
        <v>https://w3id.org/kouigenjimonogatari/data/0156-09.json</v>
      </c>
      <c r="B1947" s="8">
        <v>156</v>
      </c>
      <c r="C1947" s="8">
        <v>9</v>
      </c>
      <c r="D1947" s="9" t="s">
        <v>1816</v>
      </c>
      <c r="E1947" t="str">
        <f t="shared" si="302"/>
        <v>http://creativecommons.org/publicdomain/zero/1.0/</v>
      </c>
      <c r="F1947" t="s">
        <v>4658</v>
      </c>
      <c r="G1947">
        <v>5</v>
      </c>
      <c r="H1947" t="s">
        <v>337</v>
      </c>
      <c r="I1947" s="3" t="str">
        <f t="shared" si="303"/>
        <v>https://jpsearch.go.jp/term/type/文章要素</v>
      </c>
      <c r="L1947">
        <f t="shared" si="305"/>
        <v>98</v>
      </c>
      <c r="M1947" t="str">
        <f t="shared" si="306"/>
        <v>https://www.dl.ndl.go.jp/api/iiif/3437686/canvas/98</v>
      </c>
      <c r="N1947" t="str">
        <f t="shared" si="304"/>
        <v>https://www.dl.ndl.go.jp/api/iiif/3437686/manifest.json</v>
      </c>
      <c r="O1947" t="str">
        <f t="shared" si="307"/>
        <v>http://da.dl.itc.u-tokyo.ac.jp/mirador/?params=[{%22manifest%22:%22https://www.dl.ndl.go.jp/api/iiif/3437686/manifest.json%22,%22canvas%22:%22https://www.dl.ndl.go.jp/api/iiif/3437686/canvas/98%22}]</v>
      </c>
    </row>
    <row r="1948" spans="1:15" ht="16">
      <c r="A1948" s="8" t="str">
        <f t="shared" si="301"/>
        <v>https://w3id.org/kouigenjimonogatari/data/0156-10.json</v>
      </c>
      <c r="B1948" s="8">
        <v>156</v>
      </c>
      <c r="C1948" s="8">
        <v>10</v>
      </c>
      <c r="D1948" s="9" t="s">
        <v>1817</v>
      </c>
      <c r="E1948" t="str">
        <f t="shared" si="302"/>
        <v>http://creativecommons.org/publicdomain/zero/1.0/</v>
      </c>
      <c r="F1948" t="s">
        <v>4658</v>
      </c>
      <c r="G1948">
        <v>5</v>
      </c>
      <c r="H1948" t="s">
        <v>337</v>
      </c>
      <c r="I1948" s="3" t="str">
        <f t="shared" si="303"/>
        <v>https://jpsearch.go.jp/term/type/文章要素</v>
      </c>
      <c r="L1948">
        <f t="shared" si="305"/>
        <v>98</v>
      </c>
      <c r="M1948" t="str">
        <f t="shared" si="306"/>
        <v>https://www.dl.ndl.go.jp/api/iiif/3437686/canvas/98</v>
      </c>
      <c r="N1948" t="str">
        <f t="shared" si="304"/>
        <v>https://www.dl.ndl.go.jp/api/iiif/3437686/manifest.json</v>
      </c>
      <c r="O1948" t="str">
        <f t="shared" si="307"/>
        <v>http://da.dl.itc.u-tokyo.ac.jp/mirador/?params=[{%22manifest%22:%22https://www.dl.ndl.go.jp/api/iiif/3437686/manifest.json%22,%22canvas%22:%22https://www.dl.ndl.go.jp/api/iiif/3437686/canvas/98%22}]</v>
      </c>
    </row>
    <row r="1949" spans="1:15" ht="16">
      <c r="A1949" s="8" t="str">
        <f t="shared" si="301"/>
        <v>https://w3id.org/kouigenjimonogatari/data/0156-11.json</v>
      </c>
      <c r="B1949" s="8">
        <v>156</v>
      </c>
      <c r="C1949" s="8">
        <v>11</v>
      </c>
      <c r="D1949" s="9" t="s">
        <v>1818</v>
      </c>
      <c r="E1949" t="str">
        <f t="shared" si="302"/>
        <v>http://creativecommons.org/publicdomain/zero/1.0/</v>
      </c>
      <c r="F1949" t="s">
        <v>4658</v>
      </c>
      <c r="G1949">
        <v>5</v>
      </c>
      <c r="H1949" t="s">
        <v>337</v>
      </c>
      <c r="I1949" s="3" t="str">
        <f t="shared" si="303"/>
        <v>https://jpsearch.go.jp/term/type/文章要素</v>
      </c>
      <c r="L1949">
        <f t="shared" si="305"/>
        <v>98</v>
      </c>
      <c r="M1949" t="str">
        <f t="shared" si="306"/>
        <v>https://www.dl.ndl.go.jp/api/iiif/3437686/canvas/98</v>
      </c>
      <c r="N1949" t="str">
        <f t="shared" si="304"/>
        <v>https://www.dl.ndl.go.jp/api/iiif/3437686/manifest.json</v>
      </c>
      <c r="O1949" t="str">
        <f t="shared" si="307"/>
        <v>http://da.dl.itc.u-tokyo.ac.jp/mirador/?params=[{%22manifest%22:%22https://www.dl.ndl.go.jp/api/iiif/3437686/manifest.json%22,%22canvas%22:%22https://www.dl.ndl.go.jp/api/iiif/3437686/canvas/98%22}]</v>
      </c>
    </row>
    <row r="1950" spans="1:15" ht="16">
      <c r="A1950" s="8" t="str">
        <f t="shared" si="301"/>
        <v>https://w3id.org/kouigenjimonogatari/data/0156-12.json</v>
      </c>
      <c r="B1950" s="8">
        <v>156</v>
      </c>
      <c r="C1950" s="8">
        <v>12</v>
      </c>
      <c r="D1950" s="9" t="s">
        <v>1819</v>
      </c>
      <c r="E1950" t="str">
        <f t="shared" si="302"/>
        <v>http://creativecommons.org/publicdomain/zero/1.0/</v>
      </c>
      <c r="F1950" t="s">
        <v>4658</v>
      </c>
      <c r="G1950">
        <v>5</v>
      </c>
      <c r="H1950" t="s">
        <v>337</v>
      </c>
      <c r="I1950" s="3" t="str">
        <f t="shared" si="303"/>
        <v>https://jpsearch.go.jp/term/type/文章要素</v>
      </c>
      <c r="L1950">
        <f t="shared" si="305"/>
        <v>98</v>
      </c>
      <c r="M1950" t="str">
        <f t="shared" si="306"/>
        <v>https://www.dl.ndl.go.jp/api/iiif/3437686/canvas/98</v>
      </c>
      <c r="N1950" t="str">
        <f t="shared" si="304"/>
        <v>https://www.dl.ndl.go.jp/api/iiif/3437686/manifest.json</v>
      </c>
      <c r="O1950" t="str">
        <f t="shared" si="307"/>
        <v>http://da.dl.itc.u-tokyo.ac.jp/mirador/?params=[{%22manifest%22:%22https://www.dl.ndl.go.jp/api/iiif/3437686/manifest.json%22,%22canvas%22:%22https://www.dl.ndl.go.jp/api/iiif/3437686/canvas/98%22}]</v>
      </c>
    </row>
    <row r="1951" spans="1:15" ht="16">
      <c r="A1951" s="8" t="str">
        <f t="shared" si="301"/>
        <v>https://w3id.org/kouigenjimonogatari/data/0156-13.json</v>
      </c>
      <c r="B1951" s="8">
        <v>156</v>
      </c>
      <c r="C1951" s="8">
        <v>13</v>
      </c>
      <c r="D1951" s="9" t="s">
        <v>1820</v>
      </c>
      <c r="E1951" t="str">
        <f t="shared" si="302"/>
        <v>http://creativecommons.org/publicdomain/zero/1.0/</v>
      </c>
      <c r="F1951" t="s">
        <v>4658</v>
      </c>
      <c r="G1951">
        <v>5</v>
      </c>
      <c r="H1951" t="s">
        <v>337</v>
      </c>
      <c r="I1951" s="3" t="str">
        <f t="shared" si="303"/>
        <v>https://jpsearch.go.jp/term/type/文章要素</v>
      </c>
      <c r="L1951">
        <f t="shared" si="305"/>
        <v>98</v>
      </c>
      <c r="M1951" t="str">
        <f t="shared" si="306"/>
        <v>https://www.dl.ndl.go.jp/api/iiif/3437686/canvas/98</v>
      </c>
      <c r="N1951" t="str">
        <f t="shared" si="304"/>
        <v>https://www.dl.ndl.go.jp/api/iiif/3437686/manifest.json</v>
      </c>
      <c r="O1951" t="str">
        <f t="shared" si="307"/>
        <v>http://da.dl.itc.u-tokyo.ac.jp/mirador/?params=[{%22manifest%22:%22https://www.dl.ndl.go.jp/api/iiif/3437686/manifest.json%22,%22canvas%22:%22https://www.dl.ndl.go.jp/api/iiif/3437686/canvas/98%22}]</v>
      </c>
    </row>
    <row r="1952" spans="1:15" ht="16">
      <c r="A1952" s="8" t="str">
        <f t="shared" si="301"/>
        <v>https://w3id.org/kouigenjimonogatari/data/0156-14.json</v>
      </c>
      <c r="B1952" s="8">
        <v>156</v>
      </c>
      <c r="C1952" s="8">
        <v>14</v>
      </c>
      <c r="D1952" s="9" t="s">
        <v>1821</v>
      </c>
      <c r="E1952" t="str">
        <f t="shared" si="302"/>
        <v>http://creativecommons.org/publicdomain/zero/1.0/</v>
      </c>
      <c r="F1952" t="s">
        <v>4658</v>
      </c>
      <c r="G1952">
        <v>5</v>
      </c>
      <c r="H1952" t="s">
        <v>337</v>
      </c>
      <c r="I1952" s="3" t="str">
        <f t="shared" si="303"/>
        <v>https://jpsearch.go.jp/term/type/文章要素</v>
      </c>
      <c r="L1952">
        <f t="shared" si="305"/>
        <v>98</v>
      </c>
      <c r="M1952" t="str">
        <f t="shared" si="306"/>
        <v>https://www.dl.ndl.go.jp/api/iiif/3437686/canvas/98</v>
      </c>
      <c r="N1952" t="str">
        <f t="shared" si="304"/>
        <v>https://www.dl.ndl.go.jp/api/iiif/3437686/manifest.json</v>
      </c>
      <c r="O1952" t="str">
        <f t="shared" si="307"/>
        <v>http://da.dl.itc.u-tokyo.ac.jp/mirador/?params=[{%22manifest%22:%22https://www.dl.ndl.go.jp/api/iiif/3437686/manifest.json%22,%22canvas%22:%22https://www.dl.ndl.go.jp/api/iiif/3437686/canvas/98%22}]</v>
      </c>
    </row>
    <row r="1953" spans="1:15" ht="16">
      <c r="A1953" s="8" t="str">
        <f t="shared" si="301"/>
        <v>https://w3id.org/kouigenjimonogatari/data/0157-01.json</v>
      </c>
      <c r="B1953" s="8">
        <v>157</v>
      </c>
      <c r="C1953" s="8">
        <v>1</v>
      </c>
      <c r="D1953" s="9" t="s">
        <v>1822</v>
      </c>
      <c r="E1953" t="str">
        <f t="shared" si="302"/>
        <v>http://creativecommons.org/publicdomain/zero/1.0/</v>
      </c>
      <c r="F1953" t="s">
        <v>4658</v>
      </c>
      <c r="G1953">
        <v>5</v>
      </c>
      <c r="H1953" t="s">
        <v>337</v>
      </c>
      <c r="I1953" s="3" t="str">
        <f t="shared" si="303"/>
        <v>https://jpsearch.go.jp/term/type/文章要素</v>
      </c>
      <c r="L1953">
        <f t="shared" si="305"/>
        <v>98</v>
      </c>
      <c r="M1953" t="str">
        <f t="shared" si="306"/>
        <v>https://www.dl.ndl.go.jp/api/iiif/3437686/canvas/98</v>
      </c>
      <c r="N1953" t="str">
        <f t="shared" si="304"/>
        <v>https://www.dl.ndl.go.jp/api/iiif/3437686/manifest.json</v>
      </c>
      <c r="O1953" t="str">
        <f t="shared" si="307"/>
        <v>http://da.dl.itc.u-tokyo.ac.jp/mirador/?params=[{%22manifest%22:%22https://www.dl.ndl.go.jp/api/iiif/3437686/manifest.json%22,%22canvas%22:%22https://www.dl.ndl.go.jp/api/iiif/3437686/canvas/98%22}]</v>
      </c>
    </row>
    <row r="1954" spans="1:15" ht="16">
      <c r="A1954" s="8" t="str">
        <f t="shared" si="301"/>
        <v>https://w3id.org/kouigenjimonogatari/data/0157-02.json</v>
      </c>
      <c r="B1954" s="8">
        <v>157</v>
      </c>
      <c r="C1954" s="8">
        <v>2</v>
      </c>
      <c r="D1954" s="9" t="s">
        <v>1823</v>
      </c>
      <c r="E1954" t="str">
        <f t="shared" si="302"/>
        <v>http://creativecommons.org/publicdomain/zero/1.0/</v>
      </c>
      <c r="F1954" t="s">
        <v>4658</v>
      </c>
      <c r="G1954">
        <v>5</v>
      </c>
      <c r="H1954" t="s">
        <v>337</v>
      </c>
      <c r="I1954" s="3" t="str">
        <f t="shared" si="303"/>
        <v>https://jpsearch.go.jp/term/type/文章要素</v>
      </c>
      <c r="L1954">
        <f t="shared" si="305"/>
        <v>98</v>
      </c>
      <c r="M1954" t="str">
        <f t="shared" si="306"/>
        <v>https://www.dl.ndl.go.jp/api/iiif/3437686/canvas/98</v>
      </c>
      <c r="N1954" t="str">
        <f t="shared" si="304"/>
        <v>https://www.dl.ndl.go.jp/api/iiif/3437686/manifest.json</v>
      </c>
      <c r="O1954" t="str">
        <f t="shared" si="307"/>
        <v>http://da.dl.itc.u-tokyo.ac.jp/mirador/?params=[{%22manifest%22:%22https://www.dl.ndl.go.jp/api/iiif/3437686/manifest.json%22,%22canvas%22:%22https://www.dl.ndl.go.jp/api/iiif/3437686/canvas/98%22}]</v>
      </c>
    </row>
    <row r="1955" spans="1:15" ht="16">
      <c r="A1955" s="8" t="str">
        <f t="shared" si="301"/>
        <v>https://w3id.org/kouigenjimonogatari/data/0157-03.json</v>
      </c>
      <c r="B1955" s="8">
        <v>157</v>
      </c>
      <c r="C1955" s="8">
        <v>3</v>
      </c>
      <c r="D1955" s="9" t="s">
        <v>1824</v>
      </c>
      <c r="E1955" t="str">
        <f t="shared" si="302"/>
        <v>http://creativecommons.org/publicdomain/zero/1.0/</v>
      </c>
      <c r="F1955" t="s">
        <v>4658</v>
      </c>
      <c r="G1955">
        <v>5</v>
      </c>
      <c r="H1955" t="s">
        <v>337</v>
      </c>
      <c r="I1955" s="3" t="str">
        <f t="shared" si="303"/>
        <v>https://jpsearch.go.jp/term/type/文章要素</v>
      </c>
      <c r="L1955">
        <f t="shared" si="305"/>
        <v>98</v>
      </c>
      <c r="M1955" t="str">
        <f t="shared" si="306"/>
        <v>https://www.dl.ndl.go.jp/api/iiif/3437686/canvas/98</v>
      </c>
      <c r="N1955" t="str">
        <f t="shared" si="304"/>
        <v>https://www.dl.ndl.go.jp/api/iiif/3437686/manifest.json</v>
      </c>
      <c r="O1955" t="str">
        <f t="shared" si="307"/>
        <v>http://da.dl.itc.u-tokyo.ac.jp/mirador/?params=[{%22manifest%22:%22https://www.dl.ndl.go.jp/api/iiif/3437686/manifest.json%22,%22canvas%22:%22https://www.dl.ndl.go.jp/api/iiif/3437686/canvas/98%22}]</v>
      </c>
    </row>
    <row r="1956" spans="1:15" ht="16">
      <c r="A1956" s="8" t="str">
        <f t="shared" si="301"/>
        <v>https://w3id.org/kouigenjimonogatari/data/0157-04.json</v>
      </c>
      <c r="B1956" s="8">
        <v>157</v>
      </c>
      <c r="C1956" s="8">
        <v>4</v>
      </c>
      <c r="D1956" s="9" t="s">
        <v>1825</v>
      </c>
      <c r="E1956" t="str">
        <f t="shared" si="302"/>
        <v>http://creativecommons.org/publicdomain/zero/1.0/</v>
      </c>
      <c r="F1956" t="s">
        <v>4658</v>
      </c>
      <c r="G1956">
        <v>5</v>
      </c>
      <c r="H1956" t="s">
        <v>337</v>
      </c>
      <c r="I1956" s="3" t="str">
        <f t="shared" si="303"/>
        <v>https://jpsearch.go.jp/term/type/文章要素</v>
      </c>
      <c r="L1956">
        <f t="shared" si="305"/>
        <v>98</v>
      </c>
      <c r="M1956" t="str">
        <f t="shared" si="306"/>
        <v>https://www.dl.ndl.go.jp/api/iiif/3437686/canvas/98</v>
      </c>
      <c r="N1956" t="str">
        <f t="shared" si="304"/>
        <v>https://www.dl.ndl.go.jp/api/iiif/3437686/manifest.json</v>
      </c>
      <c r="O1956" t="str">
        <f t="shared" si="307"/>
        <v>http://da.dl.itc.u-tokyo.ac.jp/mirador/?params=[{%22manifest%22:%22https://www.dl.ndl.go.jp/api/iiif/3437686/manifest.json%22,%22canvas%22:%22https://www.dl.ndl.go.jp/api/iiif/3437686/canvas/98%22}]</v>
      </c>
    </row>
    <row r="1957" spans="1:15" ht="16">
      <c r="A1957" s="8" t="str">
        <f t="shared" si="301"/>
        <v>https://w3id.org/kouigenjimonogatari/data/0157-05.json</v>
      </c>
      <c r="B1957" s="8">
        <v>157</v>
      </c>
      <c r="C1957" s="8">
        <v>5</v>
      </c>
      <c r="D1957" s="9" t="s">
        <v>1826</v>
      </c>
      <c r="E1957" t="str">
        <f t="shared" si="302"/>
        <v>http://creativecommons.org/publicdomain/zero/1.0/</v>
      </c>
      <c r="F1957" t="s">
        <v>4658</v>
      </c>
      <c r="G1957">
        <v>5</v>
      </c>
      <c r="H1957" t="s">
        <v>337</v>
      </c>
      <c r="I1957" s="3" t="str">
        <f t="shared" si="303"/>
        <v>https://jpsearch.go.jp/term/type/文章要素</v>
      </c>
      <c r="L1957">
        <f t="shared" si="305"/>
        <v>98</v>
      </c>
      <c r="M1957" t="str">
        <f t="shared" si="306"/>
        <v>https://www.dl.ndl.go.jp/api/iiif/3437686/canvas/98</v>
      </c>
      <c r="N1957" t="str">
        <f t="shared" si="304"/>
        <v>https://www.dl.ndl.go.jp/api/iiif/3437686/manifest.json</v>
      </c>
      <c r="O1957" t="str">
        <f t="shared" si="307"/>
        <v>http://da.dl.itc.u-tokyo.ac.jp/mirador/?params=[{%22manifest%22:%22https://www.dl.ndl.go.jp/api/iiif/3437686/manifest.json%22,%22canvas%22:%22https://www.dl.ndl.go.jp/api/iiif/3437686/canvas/98%22}]</v>
      </c>
    </row>
    <row r="1958" spans="1:15" ht="16">
      <c r="A1958" s="8" t="str">
        <f t="shared" si="301"/>
        <v>https://w3id.org/kouigenjimonogatari/data/0157-06.json</v>
      </c>
      <c r="B1958" s="8">
        <v>157</v>
      </c>
      <c r="C1958" s="8">
        <v>6</v>
      </c>
      <c r="D1958" s="9" t="s">
        <v>1827</v>
      </c>
      <c r="E1958" t="str">
        <f t="shared" si="302"/>
        <v>http://creativecommons.org/publicdomain/zero/1.0/</v>
      </c>
      <c r="F1958" t="s">
        <v>4658</v>
      </c>
      <c r="G1958">
        <v>5</v>
      </c>
      <c r="H1958" t="s">
        <v>337</v>
      </c>
      <c r="I1958" s="3" t="str">
        <f t="shared" si="303"/>
        <v>https://jpsearch.go.jp/term/type/文章要素</v>
      </c>
      <c r="L1958">
        <f t="shared" si="305"/>
        <v>98</v>
      </c>
      <c r="M1958" t="str">
        <f t="shared" si="306"/>
        <v>https://www.dl.ndl.go.jp/api/iiif/3437686/canvas/98</v>
      </c>
      <c r="N1958" t="str">
        <f t="shared" si="304"/>
        <v>https://www.dl.ndl.go.jp/api/iiif/3437686/manifest.json</v>
      </c>
      <c r="O1958" t="str">
        <f t="shared" si="307"/>
        <v>http://da.dl.itc.u-tokyo.ac.jp/mirador/?params=[{%22manifest%22:%22https://www.dl.ndl.go.jp/api/iiif/3437686/manifest.json%22,%22canvas%22:%22https://www.dl.ndl.go.jp/api/iiif/3437686/canvas/98%22}]</v>
      </c>
    </row>
    <row r="1959" spans="1:15" ht="16">
      <c r="A1959" s="8" t="str">
        <f t="shared" si="301"/>
        <v>https://w3id.org/kouigenjimonogatari/data/0157-07.json</v>
      </c>
      <c r="B1959" s="8">
        <v>157</v>
      </c>
      <c r="C1959" s="8">
        <v>7</v>
      </c>
      <c r="D1959" s="9" t="s">
        <v>1828</v>
      </c>
      <c r="E1959" t="str">
        <f t="shared" si="302"/>
        <v>http://creativecommons.org/publicdomain/zero/1.0/</v>
      </c>
      <c r="F1959" t="s">
        <v>4658</v>
      </c>
      <c r="G1959">
        <v>5</v>
      </c>
      <c r="H1959" t="s">
        <v>337</v>
      </c>
      <c r="I1959" s="3" t="str">
        <f t="shared" si="303"/>
        <v>https://jpsearch.go.jp/term/type/文章要素</v>
      </c>
      <c r="L1959">
        <f t="shared" si="305"/>
        <v>98</v>
      </c>
      <c r="M1959" t="str">
        <f t="shared" si="306"/>
        <v>https://www.dl.ndl.go.jp/api/iiif/3437686/canvas/98</v>
      </c>
      <c r="N1959" t="str">
        <f t="shared" si="304"/>
        <v>https://www.dl.ndl.go.jp/api/iiif/3437686/manifest.json</v>
      </c>
      <c r="O1959" t="str">
        <f t="shared" si="307"/>
        <v>http://da.dl.itc.u-tokyo.ac.jp/mirador/?params=[{%22manifest%22:%22https://www.dl.ndl.go.jp/api/iiif/3437686/manifest.json%22,%22canvas%22:%22https://www.dl.ndl.go.jp/api/iiif/3437686/canvas/98%22}]</v>
      </c>
    </row>
    <row r="1960" spans="1:15" ht="16">
      <c r="A1960" s="8" t="str">
        <f t="shared" si="301"/>
        <v>https://w3id.org/kouigenjimonogatari/data/0157-08.json</v>
      </c>
      <c r="B1960" s="8">
        <v>157</v>
      </c>
      <c r="C1960" s="8">
        <v>8</v>
      </c>
      <c r="D1960" s="9" t="s">
        <v>1829</v>
      </c>
      <c r="E1960" t="str">
        <f t="shared" si="302"/>
        <v>http://creativecommons.org/publicdomain/zero/1.0/</v>
      </c>
      <c r="F1960" t="s">
        <v>4658</v>
      </c>
      <c r="G1960">
        <v>5</v>
      </c>
      <c r="H1960" t="s">
        <v>337</v>
      </c>
      <c r="I1960" s="3" t="str">
        <f t="shared" si="303"/>
        <v>https://jpsearch.go.jp/term/type/文章要素</v>
      </c>
      <c r="L1960">
        <f t="shared" si="305"/>
        <v>98</v>
      </c>
      <c r="M1960" t="str">
        <f t="shared" si="306"/>
        <v>https://www.dl.ndl.go.jp/api/iiif/3437686/canvas/98</v>
      </c>
      <c r="N1960" t="str">
        <f t="shared" si="304"/>
        <v>https://www.dl.ndl.go.jp/api/iiif/3437686/manifest.json</v>
      </c>
      <c r="O1960" t="str">
        <f t="shared" si="307"/>
        <v>http://da.dl.itc.u-tokyo.ac.jp/mirador/?params=[{%22manifest%22:%22https://www.dl.ndl.go.jp/api/iiif/3437686/manifest.json%22,%22canvas%22:%22https://www.dl.ndl.go.jp/api/iiif/3437686/canvas/98%22}]</v>
      </c>
    </row>
    <row r="1961" spans="1:15" ht="16">
      <c r="A1961" s="8" t="str">
        <f t="shared" si="301"/>
        <v>https://w3id.org/kouigenjimonogatari/data/0157-09.json</v>
      </c>
      <c r="B1961" s="8">
        <v>157</v>
      </c>
      <c r="C1961" s="8">
        <v>9</v>
      </c>
      <c r="D1961" s="9" t="s">
        <v>1830</v>
      </c>
      <c r="E1961" t="str">
        <f t="shared" si="302"/>
        <v>http://creativecommons.org/publicdomain/zero/1.0/</v>
      </c>
      <c r="F1961" t="s">
        <v>4658</v>
      </c>
      <c r="G1961">
        <v>5</v>
      </c>
      <c r="H1961" t="s">
        <v>337</v>
      </c>
      <c r="I1961" s="3" t="str">
        <f t="shared" si="303"/>
        <v>https://jpsearch.go.jp/term/type/文章要素</v>
      </c>
      <c r="L1961">
        <f t="shared" si="305"/>
        <v>98</v>
      </c>
      <c r="M1961" t="str">
        <f t="shared" si="306"/>
        <v>https://www.dl.ndl.go.jp/api/iiif/3437686/canvas/98</v>
      </c>
      <c r="N1961" t="str">
        <f t="shared" si="304"/>
        <v>https://www.dl.ndl.go.jp/api/iiif/3437686/manifest.json</v>
      </c>
      <c r="O1961" t="str">
        <f t="shared" si="307"/>
        <v>http://da.dl.itc.u-tokyo.ac.jp/mirador/?params=[{%22manifest%22:%22https://www.dl.ndl.go.jp/api/iiif/3437686/manifest.json%22,%22canvas%22:%22https://www.dl.ndl.go.jp/api/iiif/3437686/canvas/98%22}]</v>
      </c>
    </row>
    <row r="1962" spans="1:15" ht="16">
      <c r="A1962" s="8" t="str">
        <f t="shared" si="301"/>
        <v>https://w3id.org/kouigenjimonogatari/data/0157-10.json</v>
      </c>
      <c r="B1962" s="8">
        <v>157</v>
      </c>
      <c r="C1962" s="8">
        <v>10</v>
      </c>
      <c r="D1962" s="9" t="s">
        <v>1831</v>
      </c>
      <c r="E1962" t="str">
        <f t="shared" si="302"/>
        <v>http://creativecommons.org/publicdomain/zero/1.0/</v>
      </c>
      <c r="F1962" t="s">
        <v>4658</v>
      </c>
      <c r="G1962">
        <v>5</v>
      </c>
      <c r="H1962" t="s">
        <v>337</v>
      </c>
      <c r="I1962" s="3" t="str">
        <f t="shared" si="303"/>
        <v>https://jpsearch.go.jp/term/type/文章要素</v>
      </c>
      <c r="L1962">
        <f t="shared" si="305"/>
        <v>98</v>
      </c>
      <c r="M1962" t="str">
        <f t="shared" si="306"/>
        <v>https://www.dl.ndl.go.jp/api/iiif/3437686/canvas/98</v>
      </c>
      <c r="N1962" t="str">
        <f t="shared" si="304"/>
        <v>https://www.dl.ndl.go.jp/api/iiif/3437686/manifest.json</v>
      </c>
      <c r="O1962" t="str">
        <f t="shared" si="307"/>
        <v>http://da.dl.itc.u-tokyo.ac.jp/mirador/?params=[{%22manifest%22:%22https://www.dl.ndl.go.jp/api/iiif/3437686/manifest.json%22,%22canvas%22:%22https://www.dl.ndl.go.jp/api/iiif/3437686/canvas/98%22}]</v>
      </c>
    </row>
    <row r="1963" spans="1:15" ht="16">
      <c r="A1963" s="8" t="str">
        <f t="shared" si="301"/>
        <v>https://w3id.org/kouigenjimonogatari/data/0157-11.json</v>
      </c>
      <c r="B1963" s="8">
        <v>157</v>
      </c>
      <c r="C1963" s="8">
        <v>11</v>
      </c>
      <c r="D1963" s="9" t="s">
        <v>1832</v>
      </c>
      <c r="E1963" t="str">
        <f t="shared" si="302"/>
        <v>http://creativecommons.org/publicdomain/zero/1.0/</v>
      </c>
      <c r="F1963" t="s">
        <v>4658</v>
      </c>
      <c r="G1963">
        <v>5</v>
      </c>
      <c r="H1963" t="s">
        <v>337</v>
      </c>
      <c r="I1963" s="3" t="str">
        <f t="shared" si="303"/>
        <v>https://jpsearch.go.jp/term/type/文章要素</v>
      </c>
      <c r="L1963">
        <f t="shared" si="305"/>
        <v>98</v>
      </c>
      <c r="M1963" t="str">
        <f t="shared" si="306"/>
        <v>https://www.dl.ndl.go.jp/api/iiif/3437686/canvas/98</v>
      </c>
      <c r="N1963" t="str">
        <f t="shared" si="304"/>
        <v>https://www.dl.ndl.go.jp/api/iiif/3437686/manifest.json</v>
      </c>
      <c r="O1963" t="str">
        <f t="shared" si="307"/>
        <v>http://da.dl.itc.u-tokyo.ac.jp/mirador/?params=[{%22manifest%22:%22https://www.dl.ndl.go.jp/api/iiif/3437686/manifest.json%22,%22canvas%22:%22https://www.dl.ndl.go.jp/api/iiif/3437686/canvas/98%22}]</v>
      </c>
    </row>
    <row r="1964" spans="1:15" ht="16">
      <c r="A1964" s="8" t="str">
        <f t="shared" si="301"/>
        <v>https://w3id.org/kouigenjimonogatari/data/0157-12.json</v>
      </c>
      <c r="B1964" s="8">
        <v>157</v>
      </c>
      <c r="C1964" s="8">
        <v>12</v>
      </c>
      <c r="D1964" s="9" t="s">
        <v>1833</v>
      </c>
      <c r="E1964" t="str">
        <f t="shared" si="302"/>
        <v>http://creativecommons.org/publicdomain/zero/1.0/</v>
      </c>
      <c r="F1964" t="s">
        <v>4658</v>
      </c>
      <c r="G1964">
        <v>5</v>
      </c>
      <c r="H1964" t="s">
        <v>337</v>
      </c>
      <c r="I1964" s="3" t="str">
        <f t="shared" si="303"/>
        <v>https://jpsearch.go.jp/term/type/文章要素</v>
      </c>
      <c r="L1964">
        <f t="shared" si="305"/>
        <v>98</v>
      </c>
      <c r="M1964" t="str">
        <f t="shared" si="306"/>
        <v>https://www.dl.ndl.go.jp/api/iiif/3437686/canvas/98</v>
      </c>
      <c r="N1964" t="str">
        <f t="shared" si="304"/>
        <v>https://www.dl.ndl.go.jp/api/iiif/3437686/manifest.json</v>
      </c>
      <c r="O1964" t="str">
        <f t="shared" si="307"/>
        <v>http://da.dl.itc.u-tokyo.ac.jp/mirador/?params=[{%22manifest%22:%22https://www.dl.ndl.go.jp/api/iiif/3437686/manifest.json%22,%22canvas%22:%22https://www.dl.ndl.go.jp/api/iiif/3437686/canvas/98%22}]</v>
      </c>
    </row>
    <row r="1965" spans="1:15" ht="16">
      <c r="A1965" s="8" t="str">
        <f t="shared" si="301"/>
        <v>https://w3id.org/kouigenjimonogatari/data/0157-13.json</v>
      </c>
      <c r="B1965" s="8">
        <v>157</v>
      </c>
      <c r="C1965" s="8">
        <v>13</v>
      </c>
      <c r="D1965" s="9" t="s">
        <v>1834</v>
      </c>
      <c r="E1965" t="str">
        <f t="shared" si="302"/>
        <v>http://creativecommons.org/publicdomain/zero/1.0/</v>
      </c>
      <c r="F1965" t="s">
        <v>4658</v>
      </c>
      <c r="G1965">
        <v>5</v>
      </c>
      <c r="H1965" t="s">
        <v>337</v>
      </c>
      <c r="I1965" s="3" t="str">
        <f t="shared" si="303"/>
        <v>https://jpsearch.go.jp/term/type/文章要素</v>
      </c>
      <c r="L1965">
        <f t="shared" si="305"/>
        <v>98</v>
      </c>
      <c r="M1965" t="str">
        <f t="shared" si="306"/>
        <v>https://www.dl.ndl.go.jp/api/iiif/3437686/canvas/98</v>
      </c>
      <c r="N1965" t="str">
        <f t="shared" si="304"/>
        <v>https://www.dl.ndl.go.jp/api/iiif/3437686/manifest.json</v>
      </c>
      <c r="O1965" t="str">
        <f t="shared" si="307"/>
        <v>http://da.dl.itc.u-tokyo.ac.jp/mirador/?params=[{%22manifest%22:%22https://www.dl.ndl.go.jp/api/iiif/3437686/manifest.json%22,%22canvas%22:%22https://www.dl.ndl.go.jp/api/iiif/3437686/canvas/98%22}]</v>
      </c>
    </row>
    <row r="1966" spans="1:15" ht="16">
      <c r="A1966" s="8" t="str">
        <f t="shared" si="301"/>
        <v>https://w3id.org/kouigenjimonogatari/data/0157-14.json</v>
      </c>
      <c r="B1966" s="8">
        <v>157</v>
      </c>
      <c r="C1966" s="8">
        <v>14</v>
      </c>
      <c r="D1966" s="9" t="s">
        <v>1835</v>
      </c>
      <c r="E1966" t="str">
        <f t="shared" si="302"/>
        <v>http://creativecommons.org/publicdomain/zero/1.0/</v>
      </c>
      <c r="F1966" t="s">
        <v>4658</v>
      </c>
      <c r="G1966">
        <v>5</v>
      </c>
      <c r="H1966" t="s">
        <v>337</v>
      </c>
      <c r="I1966" s="3" t="str">
        <f t="shared" si="303"/>
        <v>https://jpsearch.go.jp/term/type/文章要素</v>
      </c>
      <c r="L1966">
        <f t="shared" si="305"/>
        <v>98</v>
      </c>
      <c r="M1966" t="str">
        <f t="shared" si="306"/>
        <v>https://www.dl.ndl.go.jp/api/iiif/3437686/canvas/98</v>
      </c>
      <c r="N1966" t="str">
        <f t="shared" si="304"/>
        <v>https://www.dl.ndl.go.jp/api/iiif/3437686/manifest.json</v>
      </c>
      <c r="O1966" t="str">
        <f t="shared" si="307"/>
        <v>http://da.dl.itc.u-tokyo.ac.jp/mirador/?params=[{%22manifest%22:%22https://www.dl.ndl.go.jp/api/iiif/3437686/manifest.json%22,%22canvas%22:%22https://www.dl.ndl.go.jp/api/iiif/3437686/canvas/98%22}]</v>
      </c>
    </row>
    <row r="1967" spans="1:15" ht="16">
      <c r="A1967" s="8" t="str">
        <f t="shared" si="301"/>
        <v>https://w3id.org/kouigenjimonogatari/data/0158-01.json</v>
      </c>
      <c r="B1967" s="8">
        <v>158</v>
      </c>
      <c r="C1967" s="8">
        <v>1</v>
      </c>
      <c r="D1967" s="9" t="s">
        <v>1836</v>
      </c>
      <c r="E1967" t="str">
        <f t="shared" si="302"/>
        <v>http://creativecommons.org/publicdomain/zero/1.0/</v>
      </c>
      <c r="F1967" t="s">
        <v>4658</v>
      </c>
      <c r="G1967">
        <v>5</v>
      </c>
      <c r="H1967" t="s">
        <v>337</v>
      </c>
      <c r="I1967" s="3" t="str">
        <f t="shared" si="303"/>
        <v>https://jpsearch.go.jp/term/type/文章要素</v>
      </c>
      <c r="L1967">
        <f t="shared" si="305"/>
        <v>99</v>
      </c>
      <c r="M1967" t="str">
        <f t="shared" si="306"/>
        <v>https://www.dl.ndl.go.jp/api/iiif/3437686/canvas/99</v>
      </c>
      <c r="N1967" t="str">
        <f t="shared" si="304"/>
        <v>https://www.dl.ndl.go.jp/api/iiif/3437686/manifest.json</v>
      </c>
      <c r="O1967" t="str">
        <f t="shared" si="307"/>
        <v>http://da.dl.itc.u-tokyo.ac.jp/mirador/?params=[{%22manifest%22:%22https://www.dl.ndl.go.jp/api/iiif/3437686/manifest.json%22,%22canvas%22:%22https://www.dl.ndl.go.jp/api/iiif/3437686/canvas/99%22}]</v>
      </c>
    </row>
    <row r="1968" spans="1:15" ht="16">
      <c r="A1968" s="8" t="str">
        <f t="shared" si="301"/>
        <v>https://w3id.org/kouigenjimonogatari/data/0158-02.json</v>
      </c>
      <c r="B1968" s="8">
        <v>158</v>
      </c>
      <c r="C1968" s="8">
        <v>2</v>
      </c>
      <c r="D1968" s="9" t="s">
        <v>1837</v>
      </c>
      <c r="E1968" t="str">
        <f t="shared" si="302"/>
        <v>http://creativecommons.org/publicdomain/zero/1.0/</v>
      </c>
      <c r="F1968" t="s">
        <v>4658</v>
      </c>
      <c r="G1968">
        <v>5</v>
      </c>
      <c r="H1968" t="s">
        <v>337</v>
      </c>
      <c r="I1968" s="3" t="str">
        <f t="shared" si="303"/>
        <v>https://jpsearch.go.jp/term/type/文章要素</v>
      </c>
      <c r="L1968">
        <f t="shared" si="305"/>
        <v>99</v>
      </c>
      <c r="M1968" t="str">
        <f t="shared" si="306"/>
        <v>https://www.dl.ndl.go.jp/api/iiif/3437686/canvas/99</v>
      </c>
      <c r="N1968" t="str">
        <f t="shared" si="304"/>
        <v>https://www.dl.ndl.go.jp/api/iiif/3437686/manifest.json</v>
      </c>
      <c r="O1968" t="str">
        <f t="shared" si="307"/>
        <v>http://da.dl.itc.u-tokyo.ac.jp/mirador/?params=[{%22manifest%22:%22https://www.dl.ndl.go.jp/api/iiif/3437686/manifest.json%22,%22canvas%22:%22https://www.dl.ndl.go.jp/api/iiif/3437686/canvas/99%22}]</v>
      </c>
    </row>
    <row r="1969" spans="1:15" ht="16">
      <c r="A1969" s="8" t="str">
        <f t="shared" si="301"/>
        <v>https://w3id.org/kouigenjimonogatari/data/0158-03.json</v>
      </c>
      <c r="B1969" s="8">
        <v>158</v>
      </c>
      <c r="C1969" s="8">
        <v>3</v>
      </c>
      <c r="D1969" s="9" t="s">
        <v>1838</v>
      </c>
      <c r="E1969" t="str">
        <f t="shared" si="302"/>
        <v>http://creativecommons.org/publicdomain/zero/1.0/</v>
      </c>
      <c r="F1969" t="s">
        <v>4658</v>
      </c>
      <c r="G1969">
        <v>5</v>
      </c>
      <c r="H1969" t="s">
        <v>337</v>
      </c>
      <c r="I1969" s="3" t="str">
        <f t="shared" si="303"/>
        <v>https://jpsearch.go.jp/term/type/文章要素</v>
      </c>
      <c r="L1969">
        <f t="shared" si="305"/>
        <v>99</v>
      </c>
      <c r="M1969" t="str">
        <f t="shared" si="306"/>
        <v>https://www.dl.ndl.go.jp/api/iiif/3437686/canvas/99</v>
      </c>
      <c r="N1969" t="str">
        <f t="shared" si="304"/>
        <v>https://www.dl.ndl.go.jp/api/iiif/3437686/manifest.json</v>
      </c>
      <c r="O1969" t="str">
        <f t="shared" si="307"/>
        <v>http://da.dl.itc.u-tokyo.ac.jp/mirador/?params=[{%22manifest%22:%22https://www.dl.ndl.go.jp/api/iiif/3437686/manifest.json%22,%22canvas%22:%22https://www.dl.ndl.go.jp/api/iiif/3437686/canvas/99%22}]</v>
      </c>
    </row>
    <row r="1970" spans="1:15" ht="16">
      <c r="A1970" s="8" t="str">
        <f t="shared" si="301"/>
        <v>https://w3id.org/kouigenjimonogatari/data/0158-04.json</v>
      </c>
      <c r="B1970" s="8">
        <v>158</v>
      </c>
      <c r="C1970" s="8">
        <v>4</v>
      </c>
      <c r="D1970" s="9" t="s">
        <v>1839</v>
      </c>
      <c r="E1970" t="str">
        <f t="shared" si="302"/>
        <v>http://creativecommons.org/publicdomain/zero/1.0/</v>
      </c>
      <c r="F1970" t="s">
        <v>4658</v>
      </c>
      <c r="G1970">
        <v>5</v>
      </c>
      <c r="H1970" t="s">
        <v>337</v>
      </c>
      <c r="I1970" s="3" t="str">
        <f t="shared" si="303"/>
        <v>https://jpsearch.go.jp/term/type/文章要素</v>
      </c>
      <c r="L1970">
        <f t="shared" si="305"/>
        <v>99</v>
      </c>
      <c r="M1970" t="str">
        <f t="shared" si="306"/>
        <v>https://www.dl.ndl.go.jp/api/iiif/3437686/canvas/99</v>
      </c>
      <c r="N1970" t="str">
        <f t="shared" si="304"/>
        <v>https://www.dl.ndl.go.jp/api/iiif/3437686/manifest.json</v>
      </c>
      <c r="O1970" t="str">
        <f t="shared" si="307"/>
        <v>http://da.dl.itc.u-tokyo.ac.jp/mirador/?params=[{%22manifest%22:%22https://www.dl.ndl.go.jp/api/iiif/3437686/manifest.json%22,%22canvas%22:%22https://www.dl.ndl.go.jp/api/iiif/3437686/canvas/99%22}]</v>
      </c>
    </row>
    <row r="1971" spans="1:15" ht="16">
      <c r="A1971" s="8" t="str">
        <f t="shared" si="301"/>
        <v>https://w3id.org/kouigenjimonogatari/data/0158-05.json</v>
      </c>
      <c r="B1971" s="8">
        <v>158</v>
      </c>
      <c r="C1971" s="8">
        <v>5</v>
      </c>
      <c r="D1971" s="9" t="s">
        <v>1840</v>
      </c>
      <c r="E1971" t="str">
        <f t="shared" si="302"/>
        <v>http://creativecommons.org/publicdomain/zero/1.0/</v>
      </c>
      <c r="F1971" t="s">
        <v>4658</v>
      </c>
      <c r="G1971">
        <v>5</v>
      </c>
      <c r="H1971" t="s">
        <v>337</v>
      </c>
      <c r="I1971" s="3" t="str">
        <f t="shared" si="303"/>
        <v>https://jpsearch.go.jp/term/type/文章要素</v>
      </c>
      <c r="L1971">
        <f t="shared" si="305"/>
        <v>99</v>
      </c>
      <c r="M1971" t="str">
        <f t="shared" si="306"/>
        <v>https://www.dl.ndl.go.jp/api/iiif/3437686/canvas/99</v>
      </c>
      <c r="N1971" t="str">
        <f t="shared" si="304"/>
        <v>https://www.dl.ndl.go.jp/api/iiif/3437686/manifest.json</v>
      </c>
      <c r="O1971" t="str">
        <f t="shared" si="307"/>
        <v>http://da.dl.itc.u-tokyo.ac.jp/mirador/?params=[{%22manifest%22:%22https://www.dl.ndl.go.jp/api/iiif/3437686/manifest.json%22,%22canvas%22:%22https://www.dl.ndl.go.jp/api/iiif/3437686/canvas/99%22}]</v>
      </c>
    </row>
    <row r="1972" spans="1:15" ht="16">
      <c r="A1972" s="8" t="str">
        <f t="shared" si="301"/>
        <v>https://w3id.org/kouigenjimonogatari/data/0158-06.json</v>
      </c>
      <c r="B1972" s="8">
        <v>158</v>
      </c>
      <c r="C1972" s="8">
        <v>6</v>
      </c>
      <c r="D1972" s="9" t="s">
        <v>1841</v>
      </c>
      <c r="E1972" t="str">
        <f t="shared" si="302"/>
        <v>http://creativecommons.org/publicdomain/zero/1.0/</v>
      </c>
      <c r="F1972" t="s">
        <v>4658</v>
      </c>
      <c r="G1972">
        <v>5</v>
      </c>
      <c r="H1972" t="s">
        <v>337</v>
      </c>
      <c r="I1972" s="3" t="str">
        <f t="shared" si="303"/>
        <v>https://jpsearch.go.jp/term/type/文章要素</v>
      </c>
      <c r="L1972">
        <f t="shared" si="305"/>
        <v>99</v>
      </c>
      <c r="M1972" t="str">
        <f t="shared" si="306"/>
        <v>https://www.dl.ndl.go.jp/api/iiif/3437686/canvas/99</v>
      </c>
      <c r="N1972" t="str">
        <f t="shared" si="304"/>
        <v>https://www.dl.ndl.go.jp/api/iiif/3437686/manifest.json</v>
      </c>
      <c r="O1972" t="str">
        <f t="shared" si="307"/>
        <v>http://da.dl.itc.u-tokyo.ac.jp/mirador/?params=[{%22manifest%22:%22https://www.dl.ndl.go.jp/api/iiif/3437686/manifest.json%22,%22canvas%22:%22https://www.dl.ndl.go.jp/api/iiif/3437686/canvas/99%22}]</v>
      </c>
    </row>
    <row r="1973" spans="1:15" ht="16">
      <c r="A1973" s="8" t="str">
        <f t="shared" si="301"/>
        <v>https://w3id.org/kouigenjimonogatari/data/0158-07.json</v>
      </c>
      <c r="B1973" s="8">
        <v>158</v>
      </c>
      <c r="C1973" s="8">
        <v>7</v>
      </c>
      <c r="D1973" s="9" t="s">
        <v>1842</v>
      </c>
      <c r="E1973" t="str">
        <f t="shared" si="302"/>
        <v>http://creativecommons.org/publicdomain/zero/1.0/</v>
      </c>
      <c r="F1973" t="s">
        <v>4658</v>
      </c>
      <c r="G1973">
        <v>5</v>
      </c>
      <c r="H1973" t="s">
        <v>337</v>
      </c>
      <c r="I1973" s="3" t="str">
        <f t="shared" si="303"/>
        <v>https://jpsearch.go.jp/term/type/文章要素</v>
      </c>
      <c r="L1973">
        <f t="shared" si="305"/>
        <v>99</v>
      </c>
      <c r="M1973" t="str">
        <f t="shared" si="306"/>
        <v>https://www.dl.ndl.go.jp/api/iiif/3437686/canvas/99</v>
      </c>
      <c r="N1973" t="str">
        <f t="shared" si="304"/>
        <v>https://www.dl.ndl.go.jp/api/iiif/3437686/manifest.json</v>
      </c>
      <c r="O1973" t="str">
        <f t="shared" si="307"/>
        <v>http://da.dl.itc.u-tokyo.ac.jp/mirador/?params=[{%22manifest%22:%22https://www.dl.ndl.go.jp/api/iiif/3437686/manifest.json%22,%22canvas%22:%22https://www.dl.ndl.go.jp/api/iiif/3437686/canvas/99%22}]</v>
      </c>
    </row>
    <row r="1974" spans="1:15" ht="16">
      <c r="A1974" s="8" t="str">
        <f t="shared" si="301"/>
        <v>https://w3id.org/kouigenjimonogatari/data/0158-08.json</v>
      </c>
      <c r="B1974" s="8">
        <v>158</v>
      </c>
      <c r="C1974" s="8">
        <v>8</v>
      </c>
      <c r="D1974" s="9" t="s">
        <v>1843</v>
      </c>
      <c r="E1974" t="str">
        <f t="shared" si="302"/>
        <v>http://creativecommons.org/publicdomain/zero/1.0/</v>
      </c>
      <c r="F1974" t="s">
        <v>4658</v>
      </c>
      <c r="G1974">
        <v>5</v>
      </c>
      <c r="H1974" t="s">
        <v>337</v>
      </c>
      <c r="I1974" s="3" t="str">
        <f t="shared" si="303"/>
        <v>https://jpsearch.go.jp/term/type/文章要素</v>
      </c>
      <c r="L1974">
        <f t="shared" si="305"/>
        <v>99</v>
      </c>
      <c r="M1974" t="str">
        <f t="shared" si="306"/>
        <v>https://www.dl.ndl.go.jp/api/iiif/3437686/canvas/99</v>
      </c>
      <c r="N1974" t="str">
        <f t="shared" si="304"/>
        <v>https://www.dl.ndl.go.jp/api/iiif/3437686/manifest.json</v>
      </c>
      <c r="O1974" t="str">
        <f t="shared" si="307"/>
        <v>http://da.dl.itc.u-tokyo.ac.jp/mirador/?params=[{%22manifest%22:%22https://www.dl.ndl.go.jp/api/iiif/3437686/manifest.json%22,%22canvas%22:%22https://www.dl.ndl.go.jp/api/iiif/3437686/canvas/99%22}]</v>
      </c>
    </row>
    <row r="1975" spans="1:15" ht="16">
      <c r="A1975" s="8" t="str">
        <f t="shared" si="301"/>
        <v>https://w3id.org/kouigenjimonogatari/data/0158-09.json</v>
      </c>
      <c r="B1975" s="8">
        <v>158</v>
      </c>
      <c r="C1975" s="8">
        <v>9</v>
      </c>
      <c r="D1975" s="9" t="s">
        <v>1844</v>
      </c>
      <c r="E1975" t="str">
        <f t="shared" si="302"/>
        <v>http://creativecommons.org/publicdomain/zero/1.0/</v>
      </c>
      <c r="F1975" t="s">
        <v>4658</v>
      </c>
      <c r="G1975">
        <v>5</v>
      </c>
      <c r="H1975" t="s">
        <v>337</v>
      </c>
      <c r="I1975" s="3" t="str">
        <f t="shared" si="303"/>
        <v>https://jpsearch.go.jp/term/type/文章要素</v>
      </c>
      <c r="L1975">
        <f t="shared" si="305"/>
        <v>99</v>
      </c>
      <c r="M1975" t="str">
        <f t="shared" si="306"/>
        <v>https://www.dl.ndl.go.jp/api/iiif/3437686/canvas/99</v>
      </c>
      <c r="N1975" t="str">
        <f t="shared" si="304"/>
        <v>https://www.dl.ndl.go.jp/api/iiif/3437686/manifest.json</v>
      </c>
      <c r="O1975" t="str">
        <f t="shared" si="307"/>
        <v>http://da.dl.itc.u-tokyo.ac.jp/mirador/?params=[{%22manifest%22:%22https://www.dl.ndl.go.jp/api/iiif/3437686/manifest.json%22,%22canvas%22:%22https://www.dl.ndl.go.jp/api/iiif/3437686/canvas/99%22}]</v>
      </c>
    </row>
    <row r="1976" spans="1:15" ht="16">
      <c r="A1976" s="8" t="str">
        <f t="shared" si="301"/>
        <v>https://w3id.org/kouigenjimonogatari/data/0158-10.json</v>
      </c>
      <c r="B1976" s="8">
        <v>158</v>
      </c>
      <c r="C1976" s="8">
        <v>10</v>
      </c>
      <c r="D1976" s="9" t="s">
        <v>1845</v>
      </c>
      <c r="E1976" t="str">
        <f t="shared" si="302"/>
        <v>http://creativecommons.org/publicdomain/zero/1.0/</v>
      </c>
      <c r="F1976" t="s">
        <v>4658</v>
      </c>
      <c r="G1976">
        <v>5</v>
      </c>
      <c r="H1976" t="s">
        <v>337</v>
      </c>
      <c r="I1976" s="3" t="str">
        <f t="shared" si="303"/>
        <v>https://jpsearch.go.jp/term/type/文章要素</v>
      </c>
      <c r="L1976">
        <f t="shared" si="305"/>
        <v>99</v>
      </c>
      <c r="M1976" t="str">
        <f t="shared" si="306"/>
        <v>https://www.dl.ndl.go.jp/api/iiif/3437686/canvas/99</v>
      </c>
      <c r="N1976" t="str">
        <f t="shared" si="304"/>
        <v>https://www.dl.ndl.go.jp/api/iiif/3437686/manifest.json</v>
      </c>
      <c r="O1976" t="str">
        <f t="shared" si="307"/>
        <v>http://da.dl.itc.u-tokyo.ac.jp/mirador/?params=[{%22manifest%22:%22https://www.dl.ndl.go.jp/api/iiif/3437686/manifest.json%22,%22canvas%22:%22https://www.dl.ndl.go.jp/api/iiif/3437686/canvas/99%22}]</v>
      </c>
    </row>
    <row r="1977" spans="1:15" ht="16">
      <c r="A1977" s="8" t="str">
        <f t="shared" si="301"/>
        <v>https://w3id.org/kouigenjimonogatari/data/0158-11.json</v>
      </c>
      <c r="B1977" s="8">
        <v>158</v>
      </c>
      <c r="C1977" s="8">
        <v>11</v>
      </c>
      <c r="D1977" s="9" t="s">
        <v>1846</v>
      </c>
      <c r="E1977" t="str">
        <f t="shared" si="302"/>
        <v>http://creativecommons.org/publicdomain/zero/1.0/</v>
      </c>
      <c r="F1977" t="s">
        <v>4658</v>
      </c>
      <c r="G1977">
        <v>5</v>
      </c>
      <c r="H1977" t="s">
        <v>337</v>
      </c>
      <c r="I1977" s="3" t="str">
        <f t="shared" si="303"/>
        <v>https://jpsearch.go.jp/term/type/文章要素</v>
      </c>
      <c r="L1977">
        <f t="shared" si="305"/>
        <v>99</v>
      </c>
      <c r="M1977" t="str">
        <f t="shared" si="306"/>
        <v>https://www.dl.ndl.go.jp/api/iiif/3437686/canvas/99</v>
      </c>
      <c r="N1977" t="str">
        <f t="shared" si="304"/>
        <v>https://www.dl.ndl.go.jp/api/iiif/3437686/manifest.json</v>
      </c>
      <c r="O1977" t="str">
        <f t="shared" si="307"/>
        <v>http://da.dl.itc.u-tokyo.ac.jp/mirador/?params=[{%22manifest%22:%22https://www.dl.ndl.go.jp/api/iiif/3437686/manifest.json%22,%22canvas%22:%22https://www.dl.ndl.go.jp/api/iiif/3437686/canvas/99%22}]</v>
      </c>
    </row>
    <row r="1978" spans="1:15" ht="16">
      <c r="A1978" s="8" t="str">
        <f t="shared" si="301"/>
        <v>https://w3id.org/kouigenjimonogatari/data/0158-12.json</v>
      </c>
      <c r="B1978" s="8">
        <v>158</v>
      </c>
      <c r="C1978" s="8">
        <v>12</v>
      </c>
      <c r="D1978" s="9" t="s">
        <v>1847</v>
      </c>
      <c r="E1978" t="str">
        <f t="shared" si="302"/>
        <v>http://creativecommons.org/publicdomain/zero/1.0/</v>
      </c>
      <c r="F1978" t="s">
        <v>4658</v>
      </c>
      <c r="G1978">
        <v>5</v>
      </c>
      <c r="H1978" t="s">
        <v>337</v>
      </c>
      <c r="I1978" s="3" t="str">
        <f t="shared" si="303"/>
        <v>https://jpsearch.go.jp/term/type/文章要素</v>
      </c>
      <c r="L1978">
        <f t="shared" si="305"/>
        <v>99</v>
      </c>
      <c r="M1978" t="str">
        <f t="shared" si="306"/>
        <v>https://www.dl.ndl.go.jp/api/iiif/3437686/canvas/99</v>
      </c>
      <c r="N1978" t="str">
        <f t="shared" si="304"/>
        <v>https://www.dl.ndl.go.jp/api/iiif/3437686/manifest.json</v>
      </c>
      <c r="O1978" t="str">
        <f t="shared" si="307"/>
        <v>http://da.dl.itc.u-tokyo.ac.jp/mirador/?params=[{%22manifest%22:%22https://www.dl.ndl.go.jp/api/iiif/3437686/manifest.json%22,%22canvas%22:%22https://www.dl.ndl.go.jp/api/iiif/3437686/canvas/99%22}]</v>
      </c>
    </row>
    <row r="1979" spans="1:15" ht="16">
      <c r="A1979" s="8" t="str">
        <f t="shared" si="301"/>
        <v>https://w3id.org/kouigenjimonogatari/data/0158-13.json</v>
      </c>
      <c r="B1979" s="8">
        <v>158</v>
      </c>
      <c r="C1979" s="8">
        <v>13</v>
      </c>
      <c r="D1979" s="9" t="s">
        <v>1848</v>
      </c>
      <c r="E1979" t="str">
        <f t="shared" si="302"/>
        <v>http://creativecommons.org/publicdomain/zero/1.0/</v>
      </c>
      <c r="F1979" t="s">
        <v>4658</v>
      </c>
      <c r="G1979">
        <v>5</v>
      </c>
      <c r="H1979" t="s">
        <v>337</v>
      </c>
      <c r="I1979" s="3" t="str">
        <f t="shared" si="303"/>
        <v>https://jpsearch.go.jp/term/type/文章要素</v>
      </c>
      <c r="L1979">
        <f t="shared" si="305"/>
        <v>99</v>
      </c>
      <c r="M1979" t="str">
        <f t="shared" si="306"/>
        <v>https://www.dl.ndl.go.jp/api/iiif/3437686/canvas/99</v>
      </c>
      <c r="N1979" t="str">
        <f t="shared" si="304"/>
        <v>https://www.dl.ndl.go.jp/api/iiif/3437686/manifest.json</v>
      </c>
      <c r="O1979" t="str">
        <f t="shared" si="307"/>
        <v>http://da.dl.itc.u-tokyo.ac.jp/mirador/?params=[{%22manifest%22:%22https://www.dl.ndl.go.jp/api/iiif/3437686/manifest.json%22,%22canvas%22:%22https://www.dl.ndl.go.jp/api/iiif/3437686/canvas/99%22}]</v>
      </c>
    </row>
    <row r="1980" spans="1:15" ht="16">
      <c r="A1980" s="8" t="str">
        <f t="shared" si="301"/>
        <v>https://w3id.org/kouigenjimonogatari/data/0158-14.json</v>
      </c>
      <c r="B1980" s="8">
        <v>158</v>
      </c>
      <c r="C1980" s="8">
        <v>14</v>
      </c>
      <c r="D1980" s="9" t="s">
        <v>1849</v>
      </c>
      <c r="E1980" t="str">
        <f t="shared" si="302"/>
        <v>http://creativecommons.org/publicdomain/zero/1.0/</v>
      </c>
      <c r="F1980" t="s">
        <v>4658</v>
      </c>
      <c r="G1980">
        <v>5</v>
      </c>
      <c r="H1980" t="s">
        <v>337</v>
      </c>
      <c r="I1980" s="3" t="str">
        <f t="shared" si="303"/>
        <v>https://jpsearch.go.jp/term/type/文章要素</v>
      </c>
      <c r="L1980">
        <f t="shared" si="305"/>
        <v>99</v>
      </c>
      <c r="M1980" t="str">
        <f t="shared" si="306"/>
        <v>https://www.dl.ndl.go.jp/api/iiif/3437686/canvas/99</v>
      </c>
      <c r="N1980" t="str">
        <f t="shared" si="304"/>
        <v>https://www.dl.ndl.go.jp/api/iiif/3437686/manifest.json</v>
      </c>
      <c r="O1980" t="str">
        <f t="shared" si="307"/>
        <v>http://da.dl.itc.u-tokyo.ac.jp/mirador/?params=[{%22manifest%22:%22https://www.dl.ndl.go.jp/api/iiif/3437686/manifest.json%22,%22canvas%22:%22https://www.dl.ndl.go.jp/api/iiif/3437686/canvas/99%22}]</v>
      </c>
    </row>
    <row r="1981" spans="1:15" ht="16">
      <c r="A1981" s="8" t="str">
        <f t="shared" si="301"/>
        <v>https://w3id.org/kouigenjimonogatari/data/0159-01.json</v>
      </c>
      <c r="B1981" s="8">
        <v>159</v>
      </c>
      <c r="C1981" s="8">
        <v>1</v>
      </c>
      <c r="D1981" s="9" t="s">
        <v>1850</v>
      </c>
      <c r="E1981" t="str">
        <f t="shared" si="302"/>
        <v>http://creativecommons.org/publicdomain/zero/1.0/</v>
      </c>
      <c r="F1981" t="s">
        <v>4658</v>
      </c>
      <c r="G1981">
        <v>5</v>
      </c>
      <c r="H1981" t="s">
        <v>337</v>
      </c>
      <c r="I1981" s="3" t="str">
        <f t="shared" si="303"/>
        <v>https://jpsearch.go.jp/term/type/文章要素</v>
      </c>
      <c r="L1981">
        <f t="shared" si="305"/>
        <v>99</v>
      </c>
      <c r="M1981" t="str">
        <f t="shared" si="306"/>
        <v>https://www.dl.ndl.go.jp/api/iiif/3437686/canvas/99</v>
      </c>
      <c r="N1981" t="str">
        <f t="shared" si="304"/>
        <v>https://www.dl.ndl.go.jp/api/iiif/3437686/manifest.json</v>
      </c>
      <c r="O1981" t="str">
        <f t="shared" si="307"/>
        <v>http://da.dl.itc.u-tokyo.ac.jp/mirador/?params=[{%22manifest%22:%22https://www.dl.ndl.go.jp/api/iiif/3437686/manifest.json%22,%22canvas%22:%22https://www.dl.ndl.go.jp/api/iiif/3437686/canvas/99%22}]</v>
      </c>
    </row>
    <row r="1982" spans="1:15" ht="16">
      <c r="A1982" s="8" t="str">
        <f t="shared" si="301"/>
        <v>https://w3id.org/kouigenjimonogatari/data/0159-02.json</v>
      </c>
      <c r="B1982" s="8">
        <v>159</v>
      </c>
      <c r="C1982" s="8">
        <v>2</v>
      </c>
      <c r="D1982" s="9" t="s">
        <v>1851</v>
      </c>
      <c r="E1982" t="str">
        <f t="shared" si="302"/>
        <v>http://creativecommons.org/publicdomain/zero/1.0/</v>
      </c>
      <c r="F1982" t="s">
        <v>4658</v>
      </c>
      <c r="G1982">
        <v>5</v>
      </c>
      <c r="H1982" t="s">
        <v>337</v>
      </c>
      <c r="I1982" s="3" t="str">
        <f t="shared" si="303"/>
        <v>https://jpsearch.go.jp/term/type/文章要素</v>
      </c>
      <c r="L1982">
        <f t="shared" si="305"/>
        <v>99</v>
      </c>
      <c r="M1982" t="str">
        <f t="shared" si="306"/>
        <v>https://www.dl.ndl.go.jp/api/iiif/3437686/canvas/99</v>
      </c>
      <c r="N1982" t="str">
        <f t="shared" si="304"/>
        <v>https://www.dl.ndl.go.jp/api/iiif/3437686/manifest.json</v>
      </c>
      <c r="O1982" t="str">
        <f t="shared" si="307"/>
        <v>http://da.dl.itc.u-tokyo.ac.jp/mirador/?params=[{%22manifest%22:%22https://www.dl.ndl.go.jp/api/iiif/3437686/manifest.json%22,%22canvas%22:%22https://www.dl.ndl.go.jp/api/iiif/3437686/canvas/99%22}]</v>
      </c>
    </row>
    <row r="1983" spans="1:15" ht="16">
      <c r="A1983" s="8" t="str">
        <f t="shared" si="301"/>
        <v>https://w3id.org/kouigenjimonogatari/data/0159-03.json</v>
      </c>
      <c r="B1983" s="8">
        <v>159</v>
      </c>
      <c r="C1983" s="8">
        <v>3</v>
      </c>
      <c r="D1983" s="9" t="s">
        <v>1852</v>
      </c>
      <c r="E1983" t="str">
        <f t="shared" si="302"/>
        <v>http://creativecommons.org/publicdomain/zero/1.0/</v>
      </c>
      <c r="F1983" t="s">
        <v>4658</v>
      </c>
      <c r="G1983">
        <v>5</v>
      </c>
      <c r="H1983" t="s">
        <v>337</v>
      </c>
      <c r="I1983" s="3" t="str">
        <f t="shared" si="303"/>
        <v>https://jpsearch.go.jp/term/type/文章要素</v>
      </c>
      <c r="L1983">
        <f t="shared" si="305"/>
        <v>99</v>
      </c>
      <c r="M1983" t="str">
        <f t="shared" si="306"/>
        <v>https://www.dl.ndl.go.jp/api/iiif/3437686/canvas/99</v>
      </c>
      <c r="N1983" t="str">
        <f t="shared" si="304"/>
        <v>https://www.dl.ndl.go.jp/api/iiif/3437686/manifest.json</v>
      </c>
      <c r="O1983" t="str">
        <f t="shared" si="307"/>
        <v>http://da.dl.itc.u-tokyo.ac.jp/mirador/?params=[{%22manifest%22:%22https://www.dl.ndl.go.jp/api/iiif/3437686/manifest.json%22,%22canvas%22:%22https://www.dl.ndl.go.jp/api/iiif/3437686/canvas/99%22}]</v>
      </c>
    </row>
    <row r="1984" spans="1:15" ht="16">
      <c r="A1984" s="8" t="str">
        <f t="shared" ref="A1984:A2047" si="308">"https://w3id.org/kouigenjimonogatari/data/"&amp;TEXT(B1984, "0000")&amp;"-"&amp;TEXT(C1984, "00")&amp;".json"</f>
        <v>https://w3id.org/kouigenjimonogatari/data/0159-04.json</v>
      </c>
      <c r="B1984" s="8">
        <v>159</v>
      </c>
      <c r="C1984" s="8">
        <v>4</v>
      </c>
      <c r="D1984" s="9" t="s">
        <v>1853</v>
      </c>
      <c r="E1984" t="str">
        <f t="shared" si="302"/>
        <v>http://creativecommons.org/publicdomain/zero/1.0/</v>
      </c>
      <c r="F1984" t="s">
        <v>4658</v>
      </c>
      <c r="G1984">
        <v>5</v>
      </c>
      <c r="H1984" t="s">
        <v>337</v>
      </c>
      <c r="I1984" s="3" t="str">
        <f t="shared" si="303"/>
        <v>https://jpsearch.go.jp/term/type/文章要素</v>
      </c>
      <c r="L1984">
        <f t="shared" si="305"/>
        <v>99</v>
      </c>
      <c r="M1984" t="str">
        <f t="shared" si="306"/>
        <v>https://www.dl.ndl.go.jp/api/iiif/3437686/canvas/99</v>
      </c>
      <c r="N1984" t="str">
        <f t="shared" si="304"/>
        <v>https://www.dl.ndl.go.jp/api/iiif/3437686/manifest.json</v>
      </c>
      <c r="O1984" t="str">
        <f t="shared" si="307"/>
        <v>http://da.dl.itc.u-tokyo.ac.jp/mirador/?params=[{%22manifest%22:%22https://www.dl.ndl.go.jp/api/iiif/3437686/manifest.json%22,%22canvas%22:%22https://www.dl.ndl.go.jp/api/iiif/3437686/canvas/99%22}]</v>
      </c>
    </row>
    <row r="1985" spans="1:15" ht="16">
      <c r="A1985" s="8" t="str">
        <f t="shared" si="308"/>
        <v>https://w3id.org/kouigenjimonogatari/data/0159-05.json</v>
      </c>
      <c r="B1985" s="8">
        <v>159</v>
      </c>
      <c r="C1985" s="8">
        <v>5</v>
      </c>
      <c r="D1985" s="9" t="s">
        <v>1854</v>
      </c>
      <c r="E1985" t="str">
        <f t="shared" si="302"/>
        <v>http://creativecommons.org/publicdomain/zero/1.0/</v>
      </c>
      <c r="F1985" t="s">
        <v>4658</v>
      </c>
      <c r="G1985">
        <v>5</v>
      </c>
      <c r="H1985" t="s">
        <v>337</v>
      </c>
      <c r="I1985" s="3" t="str">
        <f t="shared" si="303"/>
        <v>https://jpsearch.go.jp/term/type/文章要素</v>
      </c>
      <c r="L1985">
        <f t="shared" si="305"/>
        <v>99</v>
      </c>
      <c r="M1985" t="str">
        <f t="shared" si="306"/>
        <v>https://www.dl.ndl.go.jp/api/iiif/3437686/canvas/99</v>
      </c>
      <c r="N1985" t="str">
        <f t="shared" si="304"/>
        <v>https://www.dl.ndl.go.jp/api/iiif/3437686/manifest.json</v>
      </c>
      <c r="O1985" t="str">
        <f t="shared" si="307"/>
        <v>http://da.dl.itc.u-tokyo.ac.jp/mirador/?params=[{%22manifest%22:%22https://www.dl.ndl.go.jp/api/iiif/3437686/manifest.json%22,%22canvas%22:%22https://www.dl.ndl.go.jp/api/iiif/3437686/canvas/99%22}]</v>
      </c>
    </row>
    <row r="1986" spans="1:15" ht="16">
      <c r="A1986" s="8" t="str">
        <f t="shared" si="308"/>
        <v>https://w3id.org/kouigenjimonogatari/data/0159-06.json</v>
      </c>
      <c r="B1986" s="8">
        <v>159</v>
      </c>
      <c r="C1986" s="8">
        <v>6</v>
      </c>
      <c r="D1986" s="9" t="s">
        <v>1855</v>
      </c>
      <c r="E1986" t="str">
        <f t="shared" si="302"/>
        <v>http://creativecommons.org/publicdomain/zero/1.0/</v>
      </c>
      <c r="F1986" t="s">
        <v>4658</v>
      </c>
      <c r="G1986">
        <v>5</v>
      </c>
      <c r="H1986" t="s">
        <v>337</v>
      </c>
      <c r="I1986" s="3" t="str">
        <f t="shared" si="303"/>
        <v>https://jpsearch.go.jp/term/type/文章要素</v>
      </c>
      <c r="L1986">
        <f t="shared" si="305"/>
        <v>99</v>
      </c>
      <c r="M1986" t="str">
        <f t="shared" si="306"/>
        <v>https://www.dl.ndl.go.jp/api/iiif/3437686/canvas/99</v>
      </c>
      <c r="N1986" t="str">
        <f t="shared" si="304"/>
        <v>https://www.dl.ndl.go.jp/api/iiif/3437686/manifest.json</v>
      </c>
      <c r="O1986" t="str">
        <f t="shared" si="307"/>
        <v>http://da.dl.itc.u-tokyo.ac.jp/mirador/?params=[{%22manifest%22:%22https://www.dl.ndl.go.jp/api/iiif/3437686/manifest.json%22,%22canvas%22:%22https://www.dl.ndl.go.jp/api/iiif/3437686/canvas/99%22}]</v>
      </c>
    </row>
    <row r="1987" spans="1:15" ht="16">
      <c r="A1987" s="8" t="str">
        <f t="shared" si="308"/>
        <v>https://w3id.org/kouigenjimonogatari/data/0159-07.json</v>
      </c>
      <c r="B1987" s="8">
        <v>159</v>
      </c>
      <c r="C1987" s="8">
        <v>7</v>
      </c>
      <c r="D1987" s="9" t="s">
        <v>1856</v>
      </c>
      <c r="E1987" t="str">
        <f t="shared" si="302"/>
        <v>http://creativecommons.org/publicdomain/zero/1.0/</v>
      </c>
      <c r="F1987" t="s">
        <v>4658</v>
      </c>
      <c r="G1987">
        <v>5</v>
      </c>
      <c r="H1987" t="s">
        <v>337</v>
      </c>
      <c r="I1987" s="3" t="str">
        <f t="shared" si="303"/>
        <v>https://jpsearch.go.jp/term/type/文章要素</v>
      </c>
      <c r="L1987">
        <f t="shared" si="305"/>
        <v>99</v>
      </c>
      <c r="M1987" t="str">
        <f t="shared" si="306"/>
        <v>https://www.dl.ndl.go.jp/api/iiif/3437686/canvas/99</v>
      </c>
      <c r="N1987" t="str">
        <f t="shared" si="304"/>
        <v>https://www.dl.ndl.go.jp/api/iiif/3437686/manifest.json</v>
      </c>
      <c r="O1987" t="str">
        <f t="shared" si="307"/>
        <v>http://da.dl.itc.u-tokyo.ac.jp/mirador/?params=[{%22manifest%22:%22https://www.dl.ndl.go.jp/api/iiif/3437686/manifest.json%22,%22canvas%22:%22https://www.dl.ndl.go.jp/api/iiif/3437686/canvas/99%22}]</v>
      </c>
    </row>
    <row r="1988" spans="1:15" ht="16">
      <c r="A1988" s="8" t="str">
        <f t="shared" si="308"/>
        <v>https://w3id.org/kouigenjimonogatari/data/0159-08.json</v>
      </c>
      <c r="B1988" s="8">
        <v>159</v>
      </c>
      <c r="C1988" s="8">
        <v>8</v>
      </c>
      <c r="D1988" s="9" t="s">
        <v>1857</v>
      </c>
      <c r="E1988" t="str">
        <f t="shared" ref="E1988:E2051" si="309">"http://creativecommons.org/publicdomain/zero/1.0/"</f>
        <v>http://creativecommons.org/publicdomain/zero/1.0/</v>
      </c>
      <c r="F1988" t="s">
        <v>4658</v>
      </c>
      <c r="G1988">
        <v>5</v>
      </c>
      <c r="H1988" t="s">
        <v>337</v>
      </c>
      <c r="I1988" s="3" t="str">
        <f t="shared" ref="I1988:I2051" si="310">"https://jpsearch.go.jp/term/type/文章要素"</f>
        <v>https://jpsearch.go.jp/term/type/文章要素</v>
      </c>
      <c r="L1988">
        <f t="shared" si="305"/>
        <v>99</v>
      </c>
      <c r="M1988" t="str">
        <f t="shared" si="306"/>
        <v>https://www.dl.ndl.go.jp/api/iiif/3437686/canvas/99</v>
      </c>
      <c r="N1988" t="str">
        <f t="shared" ref="N1988:N2051" si="311">"https://www.dl.ndl.go.jp/api/iiif/3437686/manifest.json"</f>
        <v>https://www.dl.ndl.go.jp/api/iiif/3437686/manifest.json</v>
      </c>
      <c r="O1988" t="str">
        <f t="shared" si="307"/>
        <v>http://da.dl.itc.u-tokyo.ac.jp/mirador/?params=[{%22manifest%22:%22https://www.dl.ndl.go.jp/api/iiif/3437686/manifest.json%22,%22canvas%22:%22https://www.dl.ndl.go.jp/api/iiif/3437686/canvas/99%22}]</v>
      </c>
    </row>
    <row r="1989" spans="1:15" ht="16">
      <c r="A1989" s="8" t="str">
        <f t="shared" si="308"/>
        <v>https://w3id.org/kouigenjimonogatari/data/0159-09.json</v>
      </c>
      <c r="B1989" s="8">
        <v>159</v>
      </c>
      <c r="C1989" s="8">
        <v>9</v>
      </c>
      <c r="D1989" s="9" t="s">
        <v>1858</v>
      </c>
      <c r="E1989" t="str">
        <f t="shared" si="309"/>
        <v>http://creativecommons.org/publicdomain/zero/1.0/</v>
      </c>
      <c r="F1989" t="s">
        <v>4658</v>
      </c>
      <c r="G1989">
        <v>5</v>
      </c>
      <c r="H1989" t="s">
        <v>337</v>
      </c>
      <c r="I1989" s="3" t="str">
        <f t="shared" si="310"/>
        <v>https://jpsearch.go.jp/term/type/文章要素</v>
      </c>
      <c r="L1989">
        <f t="shared" si="305"/>
        <v>99</v>
      </c>
      <c r="M1989" t="str">
        <f t="shared" si="306"/>
        <v>https://www.dl.ndl.go.jp/api/iiif/3437686/canvas/99</v>
      </c>
      <c r="N1989" t="str">
        <f t="shared" si="311"/>
        <v>https://www.dl.ndl.go.jp/api/iiif/3437686/manifest.json</v>
      </c>
      <c r="O1989" t="str">
        <f t="shared" si="307"/>
        <v>http://da.dl.itc.u-tokyo.ac.jp/mirador/?params=[{%22manifest%22:%22https://www.dl.ndl.go.jp/api/iiif/3437686/manifest.json%22,%22canvas%22:%22https://www.dl.ndl.go.jp/api/iiif/3437686/canvas/99%22}]</v>
      </c>
    </row>
    <row r="1990" spans="1:15" ht="16">
      <c r="A1990" s="8" t="str">
        <f t="shared" si="308"/>
        <v>https://w3id.org/kouigenjimonogatari/data/0159-10.json</v>
      </c>
      <c r="B1990" s="8">
        <v>159</v>
      </c>
      <c r="C1990" s="8">
        <v>10</v>
      </c>
      <c r="D1990" s="9" t="s">
        <v>1859</v>
      </c>
      <c r="E1990" t="str">
        <f t="shared" si="309"/>
        <v>http://creativecommons.org/publicdomain/zero/1.0/</v>
      </c>
      <c r="F1990" t="s">
        <v>4658</v>
      </c>
      <c r="G1990">
        <v>5</v>
      </c>
      <c r="H1990" t="s">
        <v>337</v>
      </c>
      <c r="I1990" s="3" t="str">
        <f t="shared" si="310"/>
        <v>https://jpsearch.go.jp/term/type/文章要素</v>
      </c>
      <c r="L1990">
        <f t="shared" si="305"/>
        <v>99</v>
      </c>
      <c r="M1990" t="str">
        <f t="shared" si="306"/>
        <v>https://www.dl.ndl.go.jp/api/iiif/3437686/canvas/99</v>
      </c>
      <c r="N1990" t="str">
        <f t="shared" si="311"/>
        <v>https://www.dl.ndl.go.jp/api/iiif/3437686/manifest.json</v>
      </c>
      <c r="O1990" t="str">
        <f t="shared" si="307"/>
        <v>http://da.dl.itc.u-tokyo.ac.jp/mirador/?params=[{%22manifest%22:%22https://www.dl.ndl.go.jp/api/iiif/3437686/manifest.json%22,%22canvas%22:%22https://www.dl.ndl.go.jp/api/iiif/3437686/canvas/99%22}]</v>
      </c>
    </row>
    <row r="1991" spans="1:15" ht="16">
      <c r="A1991" s="8" t="str">
        <f t="shared" si="308"/>
        <v>https://w3id.org/kouigenjimonogatari/data/0159-11.json</v>
      </c>
      <c r="B1991" s="8">
        <v>159</v>
      </c>
      <c r="C1991" s="8">
        <v>11</v>
      </c>
      <c r="D1991" s="9" t="s">
        <v>1860</v>
      </c>
      <c r="E1991" t="str">
        <f t="shared" si="309"/>
        <v>http://creativecommons.org/publicdomain/zero/1.0/</v>
      </c>
      <c r="F1991" t="s">
        <v>4658</v>
      </c>
      <c r="G1991">
        <v>5</v>
      </c>
      <c r="H1991" t="s">
        <v>337</v>
      </c>
      <c r="I1991" s="3" t="str">
        <f t="shared" si="310"/>
        <v>https://jpsearch.go.jp/term/type/文章要素</v>
      </c>
      <c r="L1991">
        <f t="shared" ref="L1991:L2054" si="312">20+INT(B1991/2)</f>
        <v>99</v>
      </c>
      <c r="M1991" t="str">
        <f t="shared" ref="M1991:M2054" si="313">"https://www.dl.ndl.go.jp/api/iiif/3437686/canvas/"&amp;L1991</f>
        <v>https://www.dl.ndl.go.jp/api/iiif/3437686/canvas/99</v>
      </c>
      <c r="N1991" t="str">
        <f t="shared" si="311"/>
        <v>https://www.dl.ndl.go.jp/api/iiif/3437686/manifest.json</v>
      </c>
      <c r="O1991" t="str">
        <f t="shared" ref="O1991:O2054" si="314">"http://da.dl.itc.u-tokyo.ac.jp/mirador/?params=[{%22manifest%22:%22"&amp;N1991&amp;"%22,%22canvas%22:%22"&amp;M1991&amp;"%22}]"</f>
        <v>http://da.dl.itc.u-tokyo.ac.jp/mirador/?params=[{%22manifest%22:%22https://www.dl.ndl.go.jp/api/iiif/3437686/manifest.json%22,%22canvas%22:%22https://www.dl.ndl.go.jp/api/iiif/3437686/canvas/99%22}]</v>
      </c>
    </row>
    <row r="1992" spans="1:15" ht="16">
      <c r="A1992" s="8" t="str">
        <f t="shared" si="308"/>
        <v>https://w3id.org/kouigenjimonogatari/data/0159-12.json</v>
      </c>
      <c r="B1992" s="8">
        <v>159</v>
      </c>
      <c r="C1992" s="8">
        <v>12</v>
      </c>
      <c r="D1992" s="9" t="s">
        <v>1861</v>
      </c>
      <c r="E1992" t="str">
        <f t="shared" si="309"/>
        <v>http://creativecommons.org/publicdomain/zero/1.0/</v>
      </c>
      <c r="F1992" t="s">
        <v>4658</v>
      </c>
      <c r="G1992">
        <v>5</v>
      </c>
      <c r="H1992" t="s">
        <v>337</v>
      </c>
      <c r="I1992" s="3" t="str">
        <f t="shared" si="310"/>
        <v>https://jpsearch.go.jp/term/type/文章要素</v>
      </c>
      <c r="L1992">
        <f t="shared" si="312"/>
        <v>99</v>
      </c>
      <c r="M1992" t="str">
        <f t="shared" si="313"/>
        <v>https://www.dl.ndl.go.jp/api/iiif/3437686/canvas/99</v>
      </c>
      <c r="N1992" t="str">
        <f t="shared" si="311"/>
        <v>https://www.dl.ndl.go.jp/api/iiif/3437686/manifest.json</v>
      </c>
      <c r="O1992" t="str">
        <f t="shared" si="314"/>
        <v>http://da.dl.itc.u-tokyo.ac.jp/mirador/?params=[{%22manifest%22:%22https://www.dl.ndl.go.jp/api/iiif/3437686/manifest.json%22,%22canvas%22:%22https://www.dl.ndl.go.jp/api/iiif/3437686/canvas/99%22}]</v>
      </c>
    </row>
    <row r="1993" spans="1:15" ht="16">
      <c r="A1993" s="8" t="str">
        <f t="shared" si="308"/>
        <v>https://w3id.org/kouigenjimonogatari/data/0159-13.json</v>
      </c>
      <c r="B1993" s="8">
        <v>159</v>
      </c>
      <c r="C1993" s="8">
        <v>13</v>
      </c>
      <c r="D1993" s="9" t="s">
        <v>1862</v>
      </c>
      <c r="E1993" t="str">
        <f t="shared" si="309"/>
        <v>http://creativecommons.org/publicdomain/zero/1.0/</v>
      </c>
      <c r="F1993" t="s">
        <v>4658</v>
      </c>
      <c r="G1993">
        <v>5</v>
      </c>
      <c r="H1993" t="s">
        <v>337</v>
      </c>
      <c r="I1993" s="3" t="str">
        <f t="shared" si="310"/>
        <v>https://jpsearch.go.jp/term/type/文章要素</v>
      </c>
      <c r="L1993">
        <f t="shared" si="312"/>
        <v>99</v>
      </c>
      <c r="M1993" t="str">
        <f t="shared" si="313"/>
        <v>https://www.dl.ndl.go.jp/api/iiif/3437686/canvas/99</v>
      </c>
      <c r="N1993" t="str">
        <f t="shared" si="311"/>
        <v>https://www.dl.ndl.go.jp/api/iiif/3437686/manifest.json</v>
      </c>
      <c r="O1993" t="str">
        <f t="shared" si="314"/>
        <v>http://da.dl.itc.u-tokyo.ac.jp/mirador/?params=[{%22manifest%22:%22https://www.dl.ndl.go.jp/api/iiif/3437686/manifest.json%22,%22canvas%22:%22https://www.dl.ndl.go.jp/api/iiif/3437686/canvas/99%22}]</v>
      </c>
    </row>
    <row r="1994" spans="1:15" ht="16">
      <c r="A1994" s="8" t="str">
        <f t="shared" si="308"/>
        <v>https://w3id.org/kouigenjimonogatari/data/0159-14.json</v>
      </c>
      <c r="B1994" s="8">
        <v>159</v>
      </c>
      <c r="C1994" s="8">
        <v>14</v>
      </c>
      <c r="D1994" s="9" t="s">
        <v>1863</v>
      </c>
      <c r="E1994" t="str">
        <f t="shared" si="309"/>
        <v>http://creativecommons.org/publicdomain/zero/1.0/</v>
      </c>
      <c r="F1994" t="s">
        <v>4658</v>
      </c>
      <c r="G1994">
        <v>5</v>
      </c>
      <c r="H1994" t="s">
        <v>337</v>
      </c>
      <c r="I1994" s="3" t="str">
        <f t="shared" si="310"/>
        <v>https://jpsearch.go.jp/term/type/文章要素</v>
      </c>
      <c r="L1994">
        <f t="shared" si="312"/>
        <v>99</v>
      </c>
      <c r="M1994" t="str">
        <f t="shared" si="313"/>
        <v>https://www.dl.ndl.go.jp/api/iiif/3437686/canvas/99</v>
      </c>
      <c r="N1994" t="str">
        <f t="shared" si="311"/>
        <v>https://www.dl.ndl.go.jp/api/iiif/3437686/manifest.json</v>
      </c>
      <c r="O1994" t="str">
        <f t="shared" si="314"/>
        <v>http://da.dl.itc.u-tokyo.ac.jp/mirador/?params=[{%22manifest%22:%22https://www.dl.ndl.go.jp/api/iiif/3437686/manifest.json%22,%22canvas%22:%22https://www.dl.ndl.go.jp/api/iiif/3437686/canvas/99%22}]</v>
      </c>
    </row>
    <row r="1995" spans="1:15" ht="16">
      <c r="A1995" s="8" t="str">
        <f t="shared" si="308"/>
        <v>https://w3id.org/kouigenjimonogatari/data/0160-01.json</v>
      </c>
      <c r="B1995" s="8">
        <v>160</v>
      </c>
      <c r="C1995" s="8">
        <v>1</v>
      </c>
      <c r="D1995" s="9" t="s">
        <v>1864</v>
      </c>
      <c r="E1995" t="str">
        <f t="shared" si="309"/>
        <v>http://creativecommons.org/publicdomain/zero/1.0/</v>
      </c>
      <c r="F1995" t="s">
        <v>4658</v>
      </c>
      <c r="G1995">
        <v>5</v>
      </c>
      <c r="H1995" t="s">
        <v>337</v>
      </c>
      <c r="I1995" s="3" t="str">
        <f t="shared" si="310"/>
        <v>https://jpsearch.go.jp/term/type/文章要素</v>
      </c>
      <c r="L1995">
        <f t="shared" si="312"/>
        <v>100</v>
      </c>
      <c r="M1995" t="str">
        <f t="shared" si="313"/>
        <v>https://www.dl.ndl.go.jp/api/iiif/3437686/canvas/100</v>
      </c>
      <c r="N1995" t="str">
        <f t="shared" si="311"/>
        <v>https://www.dl.ndl.go.jp/api/iiif/3437686/manifest.json</v>
      </c>
      <c r="O1995" t="str">
        <f t="shared" si="314"/>
        <v>http://da.dl.itc.u-tokyo.ac.jp/mirador/?params=[{%22manifest%22:%22https://www.dl.ndl.go.jp/api/iiif/3437686/manifest.json%22,%22canvas%22:%22https://www.dl.ndl.go.jp/api/iiif/3437686/canvas/100%22}]</v>
      </c>
    </row>
    <row r="1996" spans="1:15" ht="16">
      <c r="A1996" s="8" t="str">
        <f t="shared" si="308"/>
        <v>https://w3id.org/kouigenjimonogatari/data/0160-02.json</v>
      </c>
      <c r="B1996" s="8">
        <v>160</v>
      </c>
      <c r="C1996" s="8">
        <v>2</v>
      </c>
      <c r="D1996" s="9" t="s">
        <v>1865</v>
      </c>
      <c r="E1996" t="str">
        <f t="shared" si="309"/>
        <v>http://creativecommons.org/publicdomain/zero/1.0/</v>
      </c>
      <c r="F1996" t="s">
        <v>4658</v>
      </c>
      <c r="G1996">
        <v>5</v>
      </c>
      <c r="H1996" t="s">
        <v>337</v>
      </c>
      <c r="I1996" s="3" t="str">
        <f t="shared" si="310"/>
        <v>https://jpsearch.go.jp/term/type/文章要素</v>
      </c>
      <c r="L1996">
        <f t="shared" si="312"/>
        <v>100</v>
      </c>
      <c r="M1996" t="str">
        <f t="shared" si="313"/>
        <v>https://www.dl.ndl.go.jp/api/iiif/3437686/canvas/100</v>
      </c>
      <c r="N1996" t="str">
        <f t="shared" si="311"/>
        <v>https://www.dl.ndl.go.jp/api/iiif/3437686/manifest.json</v>
      </c>
      <c r="O1996" t="str">
        <f t="shared" si="314"/>
        <v>http://da.dl.itc.u-tokyo.ac.jp/mirador/?params=[{%22manifest%22:%22https://www.dl.ndl.go.jp/api/iiif/3437686/manifest.json%22,%22canvas%22:%22https://www.dl.ndl.go.jp/api/iiif/3437686/canvas/100%22}]</v>
      </c>
    </row>
    <row r="1997" spans="1:15" ht="16">
      <c r="A1997" s="8" t="str">
        <f t="shared" si="308"/>
        <v>https://w3id.org/kouigenjimonogatari/data/0160-03.json</v>
      </c>
      <c r="B1997" s="8">
        <v>160</v>
      </c>
      <c r="C1997" s="8">
        <v>3</v>
      </c>
      <c r="D1997" s="9" t="s">
        <v>1866</v>
      </c>
      <c r="E1997" t="str">
        <f t="shared" si="309"/>
        <v>http://creativecommons.org/publicdomain/zero/1.0/</v>
      </c>
      <c r="F1997" t="s">
        <v>4658</v>
      </c>
      <c r="G1997">
        <v>5</v>
      </c>
      <c r="H1997" t="s">
        <v>337</v>
      </c>
      <c r="I1997" s="3" t="str">
        <f t="shared" si="310"/>
        <v>https://jpsearch.go.jp/term/type/文章要素</v>
      </c>
      <c r="L1997">
        <f t="shared" si="312"/>
        <v>100</v>
      </c>
      <c r="M1997" t="str">
        <f t="shared" si="313"/>
        <v>https://www.dl.ndl.go.jp/api/iiif/3437686/canvas/100</v>
      </c>
      <c r="N1997" t="str">
        <f t="shared" si="311"/>
        <v>https://www.dl.ndl.go.jp/api/iiif/3437686/manifest.json</v>
      </c>
      <c r="O1997" t="str">
        <f t="shared" si="314"/>
        <v>http://da.dl.itc.u-tokyo.ac.jp/mirador/?params=[{%22manifest%22:%22https://www.dl.ndl.go.jp/api/iiif/3437686/manifest.json%22,%22canvas%22:%22https://www.dl.ndl.go.jp/api/iiif/3437686/canvas/100%22}]</v>
      </c>
    </row>
    <row r="1998" spans="1:15" ht="16">
      <c r="A1998" s="8" t="str">
        <f t="shared" si="308"/>
        <v>https://w3id.org/kouigenjimonogatari/data/0160-04.json</v>
      </c>
      <c r="B1998" s="8">
        <v>160</v>
      </c>
      <c r="C1998" s="8">
        <v>4</v>
      </c>
      <c r="D1998" s="9" t="s">
        <v>1867</v>
      </c>
      <c r="E1998" t="str">
        <f t="shared" si="309"/>
        <v>http://creativecommons.org/publicdomain/zero/1.0/</v>
      </c>
      <c r="F1998" t="s">
        <v>4658</v>
      </c>
      <c r="G1998">
        <v>5</v>
      </c>
      <c r="H1998" t="s">
        <v>337</v>
      </c>
      <c r="I1998" s="3" t="str">
        <f t="shared" si="310"/>
        <v>https://jpsearch.go.jp/term/type/文章要素</v>
      </c>
      <c r="L1998">
        <f t="shared" si="312"/>
        <v>100</v>
      </c>
      <c r="M1998" t="str">
        <f t="shared" si="313"/>
        <v>https://www.dl.ndl.go.jp/api/iiif/3437686/canvas/100</v>
      </c>
      <c r="N1998" t="str">
        <f t="shared" si="311"/>
        <v>https://www.dl.ndl.go.jp/api/iiif/3437686/manifest.json</v>
      </c>
      <c r="O1998" t="str">
        <f t="shared" si="314"/>
        <v>http://da.dl.itc.u-tokyo.ac.jp/mirador/?params=[{%22manifest%22:%22https://www.dl.ndl.go.jp/api/iiif/3437686/manifest.json%22,%22canvas%22:%22https://www.dl.ndl.go.jp/api/iiif/3437686/canvas/100%22}]</v>
      </c>
    </row>
    <row r="1999" spans="1:15" ht="16">
      <c r="A1999" s="8" t="str">
        <f t="shared" si="308"/>
        <v>https://w3id.org/kouigenjimonogatari/data/0160-05.json</v>
      </c>
      <c r="B1999" s="8">
        <v>160</v>
      </c>
      <c r="C1999" s="8">
        <v>5</v>
      </c>
      <c r="D1999" s="9" t="s">
        <v>1868</v>
      </c>
      <c r="E1999" t="str">
        <f t="shared" si="309"/>
        <v>http://creativecommons.org/publicdomain/zero/1.0/</v>
      </c>
      <c r="F1999" t="s">
        <v>4658</v>
      </c>
      <c r="G1999">
        <v>5</v>
      </c>
      <c r="H1999" t="s">
        <v>337</v>
      </c>
      <c r="I1999" s="3" t="str">
        <f t="shared" si="310"/>
        <v>https://jpsearch.go.jp/term/type/文章要素</v>
      </c>
      <c r="L1999">
        <f t="shared" si="312"/>
        <v>100</v>
      </c>
      <c r="M1999" t="str">
        <f t="shared" si="313"/>
        <v>https://www.dl.ndl.go.jp/api/iiif/3437686/canvas/100</v>
      </c>
      <c r="N1999" t="str">
        <f t="shared" si="311"/>
        <v>https://www.dl.ndl.go.jp/api/iiif/3437686/manifest.json</v>
      </c>
      <c r="O1999" t="str">
        <f t="shared" si="314"/>
        <v>http://da.dl.itc.u-tokyo.ac.jp/mirador/?params=[{%22manifest%22:%22https://www.dl.ndl.go.jp/api/iiif/3437686/manifest.json%22,%22canvas%22:%22https://www.dl.ndl.go.jp/api/iiif/3437686/canvas/100%22}]</v>
      </c>
    </row>
    <row r="2000" spans="1:15" ht="16">
      <c r="A2000" s="8" t="str">
        <f t="shared" si="308"/>
        <v>https://w3id.org/kouigenjimonogatari/data/0160-06.json</v>
      </c>
      <c r="B2000" s="8">
        <v>160</v>
      </c>
      <c r="C2000" s="8">
        <v>6</v>
      </c>
      <c r="D2000" s="9" t="s">
        <v>1869</v>
      </c>
      <c r="E2000" t="str">
        <f t="shared" si="309"/>
        <v>http://creativecommons.org/publicdomain/zero/1.0/</v>
      </c>
      <c r="F2000" t="s">
        <v>4658</v>
      </c>
      <c r="G2000">
        <v>5</v>
      </c>
      <c r="H2000" t="s">
        <v>337</v>
      </c>
      <c r="I2000" s="3" t="str">
        <f t="shared" si="310"/>
        <v>https://jpsearch.go.jp/term/type/文章要素</v>
      </c>
      <c r="L2000">
        <f t="shared" si="312"/>
        <v>100</v>
      </c>
      <c r="M2000" t="str">
        <f t="shared" si="313"/>
        <v>https://www.dl.ndl.go.jp/api/iiif/3437686/canvas/100</v>
      </c>
      <c r="N2000" t="str">
        <f t="shared" si="311"/>
        <v>https://www.dl.ndl.go.jp/api/iiif/3437686/manifest.json</v>
      </c>
      <c r="O2000" t="str">
        <f t="shared" si="314"/>
        <v>http://da.dl.itc.u-tokyo.ac.jp/mirador/?params=[{%22manifest%22:%22https://www.dl.ndl.go.jp/api/iiif/3437686/manifest.json%22,%22canvas%22:%22https://www.dl.ndl.go.jp/api/iiif/3437686/canvas/100%22}]</v>
      </c>
    </row>
    <row r="2001" spans="1:15" ht="16">
      <c r="A2001" s="8" t="str">
        <f t="shared" si="308"/>
        <v>https://w3id.org/kouigenjimonogatari/data/0160-07.json</v>
      </c>
      <c r="B2001" s="8">
        <v>160</v>
      </c>
      <c r="C2001" s="8">
        <v>7</v>
      </c>
      <c r="D2001" s="9" t="s">
        <v>1870</v>
      </c>
      <c r="E2001" t="str">
        <f t="shared" si="309"/>
        <v>http://creativecommons.org/publicdomain/zero/1.0/</v>
      </c>
      <c r="F2001" t="s">
        <v>4658</v>
      </c>
      <c r="G2001">
        <v>5</v>
      </c>
      <c r="H2001" t="s">
        <v>337</v>
      </c>
      <c r="I2001" s="3" t="str">
        <f t="shared" si="310"/>
        <v>https://jpsearch.go.jp/term/type/文章要素</v>
      </c>
      <c r="L2001">
        <f t="shared" si="312"/>
        <v>100</v>
      </c>
      <c r="M2001" t="str">
        <f t="shared" si="313"/>
        <v>https://www.dl.ndl.go.jp/api/iiif/3437686/canvas/100</v>
      </c>
      <c r="N2001" t="str">
        <f t="shared" si="311"/>
        <v>https://www.dl.ndl.go.jp/api/iiif/3437686/manifest.json</v>
      </c>
      <c r="O2001" t="str">
        <f t="shared" si="314"/>
        <v>http://da.dl.itc.u-tokyo.ac.jp/mirador/?params=[{%22manifest%22:%22https://www.dl.ndl.go.jp/api/iiif/3437686/manifest.json%22,%22canvas%22:%22https://www.dl.ndl.go.jp/api/iiif/3437686/canvas/100%22}]</v>
      </c>
    </row>
    <row r="2002" spans="1:15" ht="16">
      <c r="A2002" s="8" t="str">
        <f t="shared" si="308"/>
        <v>https://w3id.org/kouigenjimonogatari/data/0160-08.json</v>
      </c>
      <c r="B2002" s="8">
        <v>160</v>
      </c>
      <c r="C2002" s="8">
        <v>8</v>
      </c>
      <c r="D2002" s="9" t="s">
        <v>1871</v>
      </c>
      <c r="E2002" t="str">
        <f t="shared" si="309"/>
        <v>http://creativecommons.org/publicdomain/zero/1.0/</v>
      </c>
      <c r="F2002" t="s">
        <v>4658</v>
      </c>
      <c r="G2002">
        <v>5</v>
      </c>
      <c r="H2002" t="s">
        <v>337</v>
      </c>
      <c r="I2002" s="3" t="str">
        <f t="shared" si="310"/>
        <v>https://jpsearch.go.jp/term/type/文章要素</v>
      </c>
      <c r="L2002">
        <f t="shared" si="312"/>
        <v>100</v>
      </c>
      <c r="M2002" t="str">
        <f t="shared" si="313"/>
        <v>https://www.dl.ndl.go.jp/api/iiif/3437686/canvas/100</v>
      </c>
      <c r="N2002" t="str">
        <f t="shared" si="311"/>
        <v>https://www.dl.ndl.go.jp/api/iiif/3437686/manifest.json</v>
      </c>
      <c r="O2002" t="str">
        <f t="shared" si="314"/>
        <v>http://da.dl.itc.u-tokyo.ac.jp/mirador/?params=[{%22manifest%22:%22https://www.dl.ndl.go.jp/api/iiif/3437686/manifest.json%22,%22canvas%22:%22https://www.dl.ndl.go.jp/api/iiif/3437686/canvas/100%22}]</v>
      </c>
    </row>
    <row r="2003" spans="1:15" ht="16">
      <c r="A2003" s="8" t="str">
        <f t="shared" si="308"/>
        <v>https://w3id.org/kouigenjimonogatari/data/0160-09.json</v>
      </c>
      <c r="B2003" s="8">
        <v>160</v>
      </c>
      <c r="C2003" s="8">
        <v>9</v>
      </c>
      <c r="D2003" s="9" t="s">
        <v>1872</v>
      </c>
      <c r="E2003" t="str">
        <f t="shared" si="309"/>
        <v>http://creativecommons.org/publicdomain/zero/1.0/</v>
      </c>
      <c r="F2003" t="s">
        <v>4658</v>
      </c>
      <c r="G2003">
        <v>5</v>
      </c>
      <c r="H2003" t="s">
        <v>337</v>
      </c>
      <c r="I2003" s="3" t="str">
        <f t="shared" si="310"/>
        <v>https://jpsearch.go.jp/term/type/文章要素</v>
      </c>
      <c r="L2003">
        <f t="shared" si="312"/>
        <v>100</v>
      </c>
      <c r="M2003" t="str">
        <f t="shared" si="313"/>
        <v>https://www.dl.ndl.go.jp/api/iiif/3437686/canvas/100</v>
      </c>
      <c r="N2003" t="str">
        <f t="shared" si="311"/>
        <v>https://www.dl.ndl.go.jp/api/iiif/3437686/manifest.json</v>
      </c>
      <c r="O2003" t="str">
        <f t="shared" si="314"/>
        <v>http://da.dl.itc.u-tokyo.ac.jp/mirador/?params=[{%22manifest%22:%22https://www.dl.ndl.go.jp/api/iiif/3437686/manifest.json%22,%22canvas%22:%22https://www.dl.ndl.go.jp/api/iiif/3437686/canvas/100%22}]</v>
      </c>
    </row>
    <row r="2004" spans="1:15" ht="16">
      <c r="A2004" s="8" t="str">
        <f t="shared" si="308"/>
        <v>https://w3id.org/kouigenjimonogatari/data/0160-10.json</v>
      </c>
      <c r="B2004" s="8">
        <v>160</v>
      </c>
      <c r="C2004" s="8">
        <v>10</v>
      </c>
      <c r="D2004" s="9" t="s">
        <v>1873</v>
      </c>
      <c r="E2004" t="str">
        <f t="shared" si="309"/>
        <v>http://creativecommons.org/publicdomain/zero/1.0/</v>
      </c>
      <c r="F2004" t="s">
        <v>4658</v>
      </c>
      <c r="G2004">
        <v>5</v>
      </c>
      <c r="H2004" t="s">
        <v>337</v>
      </c>
      <c r="I2004" s="3" t="str">
        <f t="shared" si="310"/>
        <v>https://jpsearch.go.jp/term/type/文章要素</v>
      </c>
      <c r="L2004">
        <f t="shared" si="312"/>
        <v>100</v>
      </c>
      <c r="M2004" t="str">
        <f t="shared" si="313"/>
        <v>https://www.dl.ndl.go.jp/api/iiif/3437686/canvas/100</v>
      </c>
      <c r="N2004" t="str">
        <f t="shared" si="311"/>
        <v>https://www.dl.ndl.go.jp/api/iiif/3437686/manifest.json</v>
      </c>
      <c r="O2004" t="str">
        <f t="shared" si="314"/>
        <v>http://da.dl.itc.u-tokyo.ac.jp/mirador/?params=[{%22manifest%22:%22https://www.dl.ndl.go.jp/api/iiif/3437686/manifest.json%22,%22canvas%22:%22https://www.dl.ndl.go.jp/api/iiif/3437686/canvas/100%22}]</v>
      </c>
    </row>
    <row r="2005" spans="1:15" ht="16">
      <c r="A2005" s="8" t="str">
        <f t="shared" si="308"/>
        <v>https://w3id.org/kouigenjimonogatari/data/0160-11.json</v>
      </c>
      <c r="B2005" s="8">
        <v>160</v>
      </c>
      <c r="C2005" s="8">
        <v>11</v>
      </c>
      <c r="D2005" s="9" t="s">
        <v>1874</v>
      </c>
      <c r="E2005" t="str">
        <f t="shared" si="309"/>
        <v>http://creativecommons.org/publicdomain/zero/1.0/</v>
      </c>
      <c r="F2005" t="s">
        <v>4658</v>
      </c>
      <c r="G2005">
        <v>5</v>
      </c>
      <c r="H2005" t="s">
        <v>337</v>
      </c>
      <c r="I2005" s="3" t="str">
        <f t="shared" si="310"/>
        <v>https://jpsearch.go.jp/term/type/文章要素</v>
      </c>
      <c r="L2005">
        <f t="shared" si="312"/>
        <v>100</v>
      </c>
      <c r="M2005" t="str">
        <f t="shared" si="313"/>
        <v>https://www.dl.ndl.go.jp/api/iiif/3437686/canvas/100</v>
      </c>
      <c r="N2005" t="str">
        <f t="shared" si="311"/>
        <v>https://www.dl.ndl.go.jp/api/iiif/3437686/manifest.json</v>
      </c>
      <c r="O2005" t="str">
        <f t="shared" si="314"/>
        <v>http://da.dl.itc.u-tokyo.ac.jp/mirador/?params=[{%22manifest%22:%22https://www.dl.ndl.go.jp/api/iiif/3437686/manifest.json%22,%22canvas%22:%22https://www.dl.ndl.go.jp/api/iiif/3437686/canvas/100%22}]</v>
      </c>
    </row>
    <row r="2006" spans="1:15" ht="16">
      <c r="A2006" s="8" t="str">
        <f t="shared" si="308"/>
        <v>https://w3id.org/kouigenjimonogatari/data/0160-12.json</v>
      </c>
      <c r="B2006" s="8">
        <v>160</v>
      </c>
      <c r="C2006" s="8">
        <v>12</v>
      </c>
      <c r="D2006" s="9" t="s">
        <v>1875</v>
      </c>
      <c r="E2006" t="str">
        <f t="shared" si="309"/>
        <v>http://creativecommons.org/publicdomain/zero/1.0/</v>
      </c>
      <c r="F2006" t="s">
        <v>4658</v>
      </c>
      <c r="G2006">
        <v>5</v>
      </c>
      <c r="H2006" t="s">
        <v>337</v>
      </c>
      <c r="I2006" s="3" t="str">
        <f t="shared" si="310"/>
        <v>https://jpsearch.go.jp/term/type/文章要素</v>
      </c>
      <c r="L2006">
        <f t="shared" si="312"/>
        <v>100</v>
      </c>
      <c r="M2006" t="str">
        <f t="shared" si="313"/>
        <v>https://www.dl.ndl.go.jp/api/iiif/3437686/canvas/100</v>
      </c>
      <c r="N2006" t="str">
        <f t="shared" si="311"/>
        <v>https://www.dl.ndl.go.jp/api/iiif/3437686/manifest.json</v>
      </c>
      <c r="O2006" t="str">
        <f t="shared" si="314"/>
        <v>http://da.dl.itc.u-tokyo.ac.jp/mirador/?params=[{%22manifest%22:%22https://www.dl.ndl.go.jp/api/iiif/3437686/manifest.json%22,%22canvas%22:%22https://www.dl.ndl.go.jp/api/iiif/3437686/canvas/100%22}]</v>
      </c>
    </row>
    <row r="2007" spans="1:15" ht="16">
      <c r="A2007" s="8" t="str">
        <f t="shared" si="308"/>
        <v>https://w3id.org/kouigenjimonogatari/data/0160-13.json</v>
      </c>
      <c r="B2007" s="8">
        <v>160</v>
      </c>
      <c r="C2007" s="8">
        <v>13</v>
      </c>
      <c r="D2007" s="9" t="s">
        <v>1876</v>
      </c>
      <c r="E2007" t="str">
        <f t="shared" si="309"/>
        <v>http://creativecommons.org/publicdomain/zero/1.0/</v>
      </c>
      <c r="F2007" t="s">
        <v>4658</v>
      </c>
      <c r="G2007">
        <v>5</v>
      </c>
      <c r="H2007" t="s">
        <v>337</v>
      </c>
      <c r="I2007" s="3" t="str">
        <f t="shared" si="310"/>
        <v>https://jpsearch.go.jp/term/type/文章要素</v>
      </c>
      <c r="L2007">
        <f t="shared" si="312"/>
        <v>100</v>
      </c>
      <c r="M2007" t="str">
        <f t="shared" si="313"/>
        <v>https://www.dl.ndl.go.jp/api/iiif/3437686/canvas/100</v>
      </c>
      <c r="N2007" t="str">
        <f t="shared" si="311"/>
        <v>https://www.dl.ndl.go.jp/api/iiif/3437686/manifest.json</v>
      </c>
      <c r="O2007" t="str">
        <f t="shared" si="314"/>
        <v>http://da.dl.itc.u-tokyo.ac.jp/mirador/?params=[{%22manifest%22:%22https://www.dl.ndl.go.jp/api/iiif/3437686/manifest.json%22,%22canvas%22:%22https://www.dl.ndl.go.jp/api/iiif/3437686/canvas/100%22}]</v>
      </c>
    </row>
    <row r="2008" spans="1:15" ht="16">
      <c r="A2008" s="8" t="str">
        <f t="shared" si="308"/>
        <v>https://w3id.org/kouigenjimonogatari/data/0160-14.json</v>
      </c>
      <c r="B2008" s="8">
        <v>160</v>
      </c>
      <c r="C2008" s="8">
        <v>14</v>
      </c>
      <c r="D2008" s="9" t="s">
        <v>1877</v>
      </c>
      <c r="E2008" t="str">
        <f t="shared" si="309"/>
        <v>http://creativecommons.org/publicdomain/zero/1.0/</v>
      </c>
      <c r="F2008" t="s">
        <v>4658</v>
      </c>
      <c r="G2008">
        <v>5</v>
      </c>
      <c r="H2008" t="s">
        <v>337</v>
      </c>
      <c r="I2008" s="3" t="str">
        <f t="shared" si="310"/>
        <v>https://jpsearch.go.jp/term/type/文章要素</v>
      </c>
      <c r="L2008">
        <f t="shared" si="312"/>
        <v>100</v>
      </c>
      <c r="M2008" t="str">
        <f t="shared" si="313"/>
        <v>https://www.dl.ndl.go.jp/api/iiif/3437686/canvas/100</v>
      </c>
      <c r="N2008" t="str">
        <f t="shared" si="311"/>
        <v>https://www.dl.ndl.go.jp/api/iiif/3437686/manifest.json</v>
      </c>
      <c r="O2008" t="str">
        <f t="shared" si="314"/>
        <v>http://da.dl.itc.u-tokyo.ac.jp/mirador/?params=[{%22manifest%22:%22https://www.dl.ndl.go.jp/api/iiif/3437686/manifest.json%22,%22canvas%22:%22https://www.dl.ndl.go.jp/api/iiif/3437686/canvas/100%22}]</v>
      </c>
    </row>
    <row r="2009" spans="1:15" ht="16">
      <c r="A2009" s="8" t="str">
        <f t="shared" si="308"/>
        <v>https://w3id.org/kouigenjimonogatari/data/0161-01.json</v>
      </c>
      <c r="B2009" s="8">
        <v>161</v>
      </c>
      <c r="C2009" s="8">
        <v>1</v>
      </c>
      <c r="D2009" s="9" t="s">
        <v>1878</v>
      </c>
      <c r="E2009" t="str">
        <f t="shared" si="309"/>
        <v>http://creativecommons.org/publicdomain/zero/1.0/</v>
      </c>
      <c r="F2009" t="s">
        <v>4658</v>
      </c>
      <c r="G2009">
        <v>5</v>
      </c>
      <c r="H2009" t="s">
        <v>337</v>
      </c>
      <c r="I2009" s="3" t="str">
        <f t="shared" si="310"/>
        <v>https://jpsearch.go.jp/term/type/文章要素</v>
      </c>
      <c r="L2009">
        <f t="shared" si="312"/>
        <v>100</v>
      </c>
      <c r="M2009" t="str">
        <f t="shared" si="313"/>
        <v>https://www.dl.ndl.go.jp/api/iiif/3437686/canvas/100</v>
      </c>
      <c r="N2009" t="str">
        <f t="shared" si="311"/>
        <v>https://www.dl.ndl.go.jp/api/iiif/3437686/manifest.json</v>
      </c>
      <c r="O2009" t="str">
        <f t="shared" si="314"/>
        <v>http://da.dl.itc.u-tokyo.ac.jp/mirador/?params=[{%22manifest%22:%22https://www.dl.ndl.go.jp/api/iiif/3437686/manifest.json%22,%22canvas%22:%22https://www.dl.ndl.go.jp/api/iiif/3437686/canvas/100%22}]</v>
      </c>
    </row>
    <row r="2010" spans="1:15" ht="16">
      <c r="A2010" s="8" t="str">
        <f t="shared" si="308"/>
        <v>https://w3id.org/kouigenjimonogatari/data/0161-02.json</v>
      </c>
      <c r="B2010" s="8">
        <v>161</v>
      </c>
      <c r="C2010" s="8">
        <v>2</v>
      </c>
      <c r="D2010" s="9" t="s">
        <v>1879</v>
      </c>
      <c r="E2010" t="str">
        <f t="shared" si="309"/>
        <v>http://creativecommons.org/publicdomain/zero/1.0/</v>
      </c>
      <c r="F2010" t="s">
        <v>4658</v>
      </c>
      <c r="G2010">
        <v>5</v>
      </c>
      <c r="H2010" t="s">
        <v>337</v>
      </c>
      <c r="I2010" s="3" t="str">
        <f t="shared" si="310"/>
        <v>https://jpsearch.go.jp/term/type/文章要素</v>
      </c>
      <c r="L2010">
        <f t="shared" si="312"/>
        <v>100</v>
      </c>
      <c r="M2010" t="str">
        <f t="shared" si="313"/>
        <v>https://www.dl.ndl.go.jp/api/iiif/3437686/canvas/100</v>
      </c>
      <c r="N2010" t="str">
        <f t="shared" si="311"/>
        <v>https://www.dl.ndl.go.jp/api/iiif/3437686/manifest.json</v>
      </c>
      <c r="O2010" t="str">
        <f t="shared" si="314"/>
        <v>http://da.dl.itc.u-tokyo.ac.jp/mirador/?params=[{%22manifest%22:%22https://www.dl.ndl.go.jp/api/iiif/3437686/manifest.json%22,%22canvas%22:%22https://www.dl.ndl.go.jp/api/iiif/3437686/canvas/100%22}]</v>
      </c>
    </row>
    <row r="2011" spans="1:15" ht="16">
      <c r="A2011" s="8" t="str">
        <f t="shared" si="308"/>
        <v>https://w3id.org/kouigenjimonogatari/data/0161-03.json</v>
      </c>
      <c r="B2011" s="8">
        <v>161</v>
      </c>
      <c r="C2011" s="8">
        <v>3</v>
      </c>
      <c r="D2011" s="9" t="s">
        <v>1880</v>
      </c>
      <c r="E2011" t="str">
        <f t="shared" si="309"/>
        <v>http://creativecommons.org/publicdomain/zero/1.0/</v>
      </c>
      <c r="F2011" t="s">
        <v>4658</v>
      </c>
      <c r="G2011">
        <v>5</v>
      </c>
      <c r="H2011" t="s">
        <v>337</v>
      </c>
      <c r="I2011" s="3" t="str">
        <f t="shared" si="310"/>
        <v>https://jpsearch.go.jp/term/type/文章要素</v>
      </c>
      <c r="L2011">
        <f t="shared" si="312"/>
        <v>100</v>
      </c>
      <c r="M2011" t="str">
        <f t="shared" si="313"/>
        <v>https://www.dl.ndl.go.jp/api/iiif/3437686/canvas/100</v>
      </c>
      <c r="N2011" t="str">
        <f t="shared" si="311"/>
        <v>https://www.dl.ndl.go.jp/api/iiif/3437686/manifest.json</v>
      </c>
      <c r="O2011" t="str">
        <f t="shared" si="314"/>
        <v>http://da.dl.itc.u-tokyo.ac.jp/mirador/?params=[{%22manifest%22:%22https://www.dl.ndl.go.jp/api/iiif/3437686/manifest.json%22,%22canvas%22:%22https://www.dl.ndl.go.jp/api/iiif/3437686/canvas/100%22}]</v>
      </c>
    </row>
    <row r="2012" spans="1:15" ht="16">
      <c r="A2012" s="8" t="str">
        <f t="shared" si="308"/>
        <v>https://w3id.org/kouigenjimonogatari/data/0161-04.json</v>
      </c>
      <c r="B2012" s="8">
        <v>161</v>
      </c>
      <c r="C2012" s="8">
        <v>4</v>
      </c>
      <c r="D2012" s="9" t="s">
        <v>1881</v>
      </c>
      <c r="E2012" t="str">
        <f t="shared" si="309"/>
        <v>http://creativecommons.org/publicdomain/zero/1.0/</v>
      </c>
      <c r="F2012" t="s">
        <v>4658</v>
      </c>
      <c r="G2012">
        <v>5</v>
      </c>
      <c r="H2012" t="s">
        <v>337</v>
      </c>
      <c r="I2012" s="3" t="str">
        <f t="shared" si="310"/>
        <v>https://jpsearch.go.jp/term/type/文章要素</v>
      </c>
      <c r="L2012">
        <f t="shared" si="312"/>
        <v>100</v>
      </c>
      <c r="M2012" t="str">
        <f t="shared" si="313"/>
        <v>https://www.dl.ndl.go.jp/api/iiif/3437686/canvas/100</v>
      </c>
      <c r="N2012" t="str">
        <f t="shared" si="311"/>
        <v>https://www.dl.ndl.go.jp/api/iiif/3437686/manifest.json</v>
      </c>
      <c r="O2012" t="str">
        <f t="shared" si="314"/>
        <v>http://da.dl.itc.u-tokyo.ac.jp/mirador/?params=[{%22manifest%22:%22https://www.dl.ndl.go.jp/api/iiif/3437686/manifest.json%22,%22canvas%22:%22https://www.dl.ndl.go.jp/api/iiif/3437686/canvas/100%22}]</v>
      </c>
    </row>
    <row r="2013" spans="1:15" ht="16">
      <c r="A2013" s="8" t="str">
        <f t="shared" si="308"/>
        <v>https://w3id.org/kouigenjimonogatari/data/0161-05.json</v>
      </c>
      <c r="B2013" s="8">
        <v>161</v>
      </c>
      <c r="C2013" s="8">
        <v>5</v>
      </c>
      <c r="D2013" s="9" t="s">
        <v>1882</v>
      </c>
      <c r="E2013" t="str">
        <f t="shared" si="309"/>
        <v>http://creativecommons.org/publicdomain/zero/1.0/</v>
      </c>
      <c r="F2013" t="s">
        <v>4658</v>
      </c>
      <c r="G2013">
        <v>5</v>
      </c>
      <c r="H2013" t="s">
        <v>337</v>
      </c>
      <c r="I2013" s="3" t="str">
        <f t="shared" si="310"/>
        <v>https://jpsearch.go.jp/term/type/文章要素</v>
      </c>
      <c r="L2013">
        <f t="shared" si="312"/>
        <v>100</v>
      </c>
      <c r="M2013" t="str">
        <f t="shared" si="313"/>
        <v>https://www.dl.ndl.go.jp/api/iiif/3437686/canvas/100</v>
      </c>
      <c r="N2013" t="str">
        <f t="shared" si="311"/>
        <v>https://www.dl.ndl.go.jp/api/iiif/3437686/manifest.json</v>
      </c>
      <c r="O2013" t="str">
        <f t="shared" si="314"/>
        <v>http://da.dl.itc.u-tokyo.ac.jp/mirador/?params=[{%22manifest%22:%22https://www.dl.ndl.go.jp/api/iiif/3437686/manifest.json%22,%22canvas%22:%22https://www.dl.ndl.go.jp/api/iiif/3437686/canvas/100%22}]</v>
      </c>
    </row>
    <row r="2014" spans="1:15" ht="16">
      <c r="A2014" s="8" t="str">
        <f t="shared" si="308"/>
        <v>https://w3id.org/kouigenjimonogatari/data/0161-06.json</v>
      </c>
      <c r="B2014" s="8">
        <v>161</v>
      </c>
      <c r="C2014" s="8">
        <v>6</v>
      </c>
      <c r="D2014" s="9" t="s">
        <v>1883</v>
      </c>
      <c r="E2014" t="str">
        <f t="shared" si="309"/>
        <v>http://creativecommons.org/publicdomain/zero/1.0/</v>
      </c>
      <c r="F2014" t="s">
        <v>4658</v>
      </c>
      <c r="G2014">
        <v>5</v>
      </c>
      <c r="H2014" t="s">
        <v>337</v>
      </c>
      <c r="I2014" s="3" t="str">
        <f t="shared" si="310"/>
        <v>https://jpsearch.go.jp/term/type/文章要素</v>
      </c>
      <c r="L2014">
        <f t="shared" si="312"/>
        <v>100</v>
      </c>
      <c r="M2014" t="str">
        <f t="shared" si="313"/>
        <v>https://www.dl.ndl.go.jp/api/iiif/3437686/canvas/100</v>
      </c>
      <c r="N2014" t="str">
        <f t="shared" si="311"/>
        <v>https://www.dl.ndl.go.jp/api/iiif/3437686/manifest.json</v>
      </c>
      <c r="O2014" t="str">
        <f t="shared" si="314"/>
        <v>http://da.dl.itc.u-tokyo.ac.jp/mirador/?params=[{%22manifest%22:%22https://www.dl.ndl.go.jp/api/iiif/3437686/manifest.json%22,%22canvas%22:%22https://www.dl.ndl.go.jp/api/iiif/3437686/canvas/100%22}]</v>
      </c>
    </row>
    <row r="2015" spans="1:15" ht="16">
      <c r="A2015" s="8" t="str">
        <f t="shared" si="308"/>
        <v>https://w3id.org/kouigenjimonogatari/data/0161-07.json</v>
      </c>
      <c r="B2015" s="8">
        <v>161</v>
      </c>
      <c r="C2015" s="8">
        <v>7</v>
      </c>
      <c r="D2015" s="9" t="s">
        <v>1884</v>
      </c>
      <c r="E2015" t="str">
        <f t="shared" si="309"/>
        <v>http://creativecommons.org/publicdomain/zero/1.0/</v>
      </c>
      <c r="F2015" t="s">
        <v>4658</v>
      </c>
      <c r="G2015">
        <v>5</v>
      </c>
      <c r="H2015" t="s">
        <v>337</v>
      </c>
      <c r="I2015" s="3" t="str">
        <f t="shared" si="310"/>
        <v>https://jpsearch.go.jp/term/type/文章要素</v>
      </c>
      <c r="L2015">
        <f t="shared" si="312"/>
        <v>100</v>
      </c>
      <c r="M2015" t="str">
        <f t="shared" si="313"/>
        <v>https://www.dl.ndl.go.jp/api/iiif/3437686/canvas/100</v>
      </c>
      <c r="N2015" t="str">
        <f t="shared" si="311"/>
        <v>https://www.dl.ndl.go.jp/api/iiif/3437686/manifest.json</v>
      </c>
      <c r="O2015" t="str">
        <f t="shared" si="314"/>
        <v>http://da.dl.itc.u-tokyo.ac.jp/mirador/?params=[{%22manifest%22:%22https://www.dl.ndl.go.jp/api/iiif/3437686/manifest.json%22,%22canvas%22:%22https://www.dl.ndl.go.jp/api/iiif/3437686/canvas/100%22}]</v>
      </c>
    </row>
    <row r="2016" spans="1:15" ht="16">
      <c r="A2016" s="8" t="str">
        <f t="shared" si="308"/>
        <v>https://w3id.org/kouigenjimonogatari/data/0161-08.json</v>
      </c>
      <c r="B2016" s="8">
        <v>161</v>
      </c>
      <c r="C2016" s="8">
        <v>8</v>
      </c>
      <c r="D2016" s="9" t="s">
        <v>1885</v>
      </c>
      <c r="E2016" t="str">
        <f t="shared" si="309"/>
        <v>http://creativecommons.org/publicdomain/zero/1.0/</v>
      </c>
      <c r="F2016" t="s">
        <v>4658</v>
      </c>
      <c r="G2016">
        <v>5</v>
      </c>
      <c r="H2016" t="s">
        <v>337</v>
      </c>
      <c r="I2016" s="3" t="str">
        <f t="shared" si="310"/>
        <v>https://jpsearch.go.jp/term/type/文章要素</v>
      </c>
      <c r="L2016">
        <f t="shared" si="312"/>
        <v>100</v>
      </c>
      <c r="M2016" t="str">
        <f t="shared" si="313"/>
        <v>https://www.dl.ndl.go.jp/api/iiif/3437686/canvas/100</v>
      </c>
      <c r="N2016" t="str">
        <f t="shared" si="311"/>
        <v>https://www.dl.ndl.go.jp/api/iiif/3437686/manifest.json</v>
      </c>
      <c r="O2016" t="str">
        <f t="shared" si="314"/>
        <v>http://da.dl.itc.u-tokyo.ac.jp/mirador/?params=[{%22manifest%22:%22https://www.dl.ndl.go.jp/api/iiif/3437686/manifest.json%22,%22canvas%22:%22https://www.dl.ndl.go.jp/api/iiif/3437686/canvas/100%22}]</v>
      </c>
    </row>
    <row r="2017" spans="1:15" ht="16">
      <c r="A2017" s="8" t="str">
        <f t="shared" si="308"/>
        <v>https://w3id.org/kouigenjimonogatari/data/0161-09.json</v>
      </c>
      <c r="B2017" s="8">
        <v>161</v>
      </c>
      <c r="C2017" s="8">
        <v>9</v>
      </c>
      <c r="D2017" s="9" t="s">
        <v>1886</v>
      </c>
      <c r="E2017" t="str">
        <f t="shared" si="309"/>
        <v>http://creativecommons.org/publicdomain/zero/1.0/</v>
      </c>
      <c r="F2017" t="s">
        <v>4658</v>
      </c>
      <c r="G2017">
        <v>5</v>
      </c>
      <c r="H2017" t="s">
        <v>337</v>
      </c>
      <c r="I2017" s="3" t="str">
        <f t="shared" si="310"/>
        <v>https://jpsearch.go.jp/term/type/文章要素</v>
      </c>
      <c r="L2017">
        <f t="shared" si="312"/>
        <v>100</v>
      </c>
      <c r="M2017" t="str">
        <f t="shared" si="313"/>
        <v>https://www.dl.ndl.go.jp/api/iiif/3437686/canvas/100</v>
      </c>
      <c r="N2017" t="str">
        <f t="shared" si="311"/>
        <v>https://www.dl.ndl.go.jp/api/iiif/3437686/manifest.json</v>
      </c>
      <c r="O2017" t="str">
        <f t="shared" si="314"/>
        <v>http://da.dl.itc.u-tokyo.ac.jp/mirador/?params=[{%22manifest%22:%22https://www.dl.ndl.go.jp/api/iiif/3437686/manifest.json%22,%22canvas%22:%22https://www.dl.ndl.go.jp/api/iiif/3437686/canvas/100%22}]</v>
      </c>
    </row>
    <row r="2018" spans="1:15" ht="16">
      <c r="A2018" s="8" t="str">
        <f t="shared" si="308"/>
        <v>https://w3id.org/kouigenjimonogatari/data/0161-10.json</v>
      </c>
      <c r="B2018" s="8">
        <v>161</v>
      </c>
      <c r="C2018" s="8">
        <v>10</v>
      </c>
      <c r="D2018" s="9" t="s">
        <v>1887</v>
      </c>
      <c r="E2018" t="str">
        <f t="shared" si="309"/>
        <v>http://creativecommons.org/publicdomain/zero/1.0/</v>
      </c>
      <c r="F2018" t="s">
        <v>4658</v>
      </c>
      <c r="G2018">
        <v>5</v>
      </c>
      <c r="H2018" t="s">
        <v>337</v>
      </c>
      <c r="I2018" s="3" t="str">
        <f t="shared" si="310"/>
        <v>https://jpsearch.go.jp/term/type/文章要素</v>
      </c>
      <c r="L2018">
        <f t="shared" si="312"/>
        <v>100</v>
      </c>
      <c r="M2018" t="str">
        <f t="shared" si="313"/>
        <v>https://www.dl.ndl.go.jp/api/iiif/3437686/canvas/100</v>
      </c>
      <c r="N2018" t="str">
        <f t="shared" si="311"/>
        <v>https://www.dl.ndl.go.jp/api/iiif/3437686/manifest.json</v>
      </c>
      <c r="O2018" t="str">
        <f t="shared" si="314"/>
        <v>http://da.dl.itc.u-tokyo.ac.jp/mirador/?params=[{%22manifest%22:%22https://www.dl.ndl.go.jp/api/iiif/3437686/manifest.json%22,%22canvas%22:%22https://www.dl.ndl.go.jp/api/iiif/3437686/canvas/100%22}]</v>
      </c>
    </row>
    <row r="2019" spans="1:15" ht="16">
      <c r="A2019" s="8" t="str">
        <f t="shared" si="308"/>
        <v>https://w3id.org/kouigenjimonogatari/data/0161-11.json</v>
      </c>
      <c r="B2019" s="8">
        <v>161</v>
      </c>
      <c r="C2019" s="8">
        <v>11</v>
      </c>
      <c r="D2019" s="9" t="s">
        <v>1888</v>
      </c>
      <c r="E2019" t="str">
        <f t="shared" si="309"/>
        <v>http://creativecommons.org/publicdomain/zero/1.0/</v>
      </c>
      <c r="F2019" t="s">
        <v>4658</v>
      </c>
      <c r="G2019">
        <v>5</v>
      </c>
      <c r="H2019" t="s">
        <v>337</v>
      </c>
      <c r="I2019" s="3" t="str">
        <f t="shared" si="310"/>
        <v>https://jpsearch.go.jp/term/type/文章要素</v>
      </c>
      <c r="L2019">
        <f t="shared" si="312"/>
        <v>100</v>
      </c>
      <c r="M2019" t="str">
        <f t="shared" si="313"/>
        <v>https://www.dl.ndl.go.jp/api/iiif/3437686/canvas/100</v>
      </c>
      <c r="N2019" t="str">
        <f t="shared" si="311"/>
        <v>https://www.dl.ndl.go.jp/api/iiif/3437686/manifest.json</v>
      </c>
      <c r="O2019" t="str">
        <f t="shared" si="314"/>
        <v>http://da.dl.itc.u-tokyo.ac.jp/mirador/?params=[{%22manifest%22:%22https://www.dl.ndl.go.jp/api/iiif/3437686/manifest.json%22,%22canvas%22:%22https://www.dl.ndl.go.jp/api/iiif/3437686/canvas/100%22}]</v>
      </c>
    </row>
    <row r="2020" spans="1:15" ht="16">
      <c r="A2020" s="8" t="str">
        <f t="shared" si="308"/>
        <v>https://w3id.org/kouigenjimonogatari/data/0161-12.json</v>
      </c>
      <c r="B2020" s="8">
        <v>161</v>
      </c>
      <c r="C2020" s="8">
        <v>12</v>
      </c>
      <c r="D2020" s="9" t="s">
        <v>1889</v>
      </c>
      <c r="E2020" t="str">
        <f t="shared" si="309"/>
        <v>http://creativecommons.org/publicdomain/zero/1.0/</v>
      </c>
      <c r="F2020" t="s">
        <v>4658</v>
      </c>
      <c r="G2020">
        <v>5</v>
      </c>
      <c r="H2020" t="s">
        <v>337</v>
      </c>
      <c r="I2020" s="3" t="str">
        <f t="shared" si="310"/>
        <v>https://jpsearch.go.jp/term/type/文章要素</v>
      </c>
      <c r="L2020">
        <f t="shared" si="312"/>
        <v>100</v>
      </c>
      <c r="M2020" t="str">
        <f t="shared" si="313"/>
        <v>https://www.dl.ndl.go.jp/api/iiif/3437686/canvas/100</v>
      </c>
      <c r="N2020" t="str">
        <f t="shared" si="311"/>
        <v>https://www.dl.ndl.go.jp/api/iiif/3437686/manifest.json</v>
      </c>
      <c r="O2020" t="str">
        <f t="shared" si="314"/>
        <v>http://da.dl.itc.u-tokyo.ac.jp/mirador/?params=[{%22manifest%22:%22https://www.dl.ndl.go.jp/api/iiif/3437686/manifest.json%22,%22canvas%22:%22https://www.dl.ndl.go.jp/api/iiif/3437686/canvas/100%22}]</v>
      </c>
    </row>
    <row r="2021" spans="1:15" ht="16">
      <c r="A2021" s="8" t="str">
        <f t="shared" si="308"/>
        <v>https://w3id.org/kouigenjimonogatari/data/0161-13.json</v>
      </c>
      <c r="B2021" s="8">
        <v>161</v>
      </c>
      <c r="C2021" s="8">
        <v>13</v>
      </c>
      <c r="D2021" s="9" t="s">
        <v>1890</v>
      </c>
      <c r="E2021" t="str">
        <f t="shared" si="309"/>
        <v>http://creativecommons.org/publicdomain/zero/1.0/</v>
      </c>
      <c r="F2021" t="s">
        <v>4658</v>
      </c>
      <c r="G2021">
        <v>5</v>
      </c>
      <c r="H2021" t="s">
        <v>337</v>
      </c>
      <c r="I2021" s="3" t="str">
        <f t="shared" si="310"/>
        <v>https://jpsearch.go.jp/term/type/文章要素</v>
      </c>
      <c r="L2021">
        <f t="shared" si="312"/>
        <v>100</v>
      </c>
      <c r="M2021" t="str">
        <f t="shared" si="313"/>
        <v>https://www.dl.ndl.go.jp/api/iiif/3437686/canvas/100</v>
      </c>
      <c r="N2021" t="str">
        <f t="shared" si="311"/>
        <v>https://www.dl.ndl.go.jp/api/iiif/3437686/manifest.json</v>
      </c>
      <c r="O2021" t="str">
        <f t="shared" si="314"/>
        <v>http://da.dl.itc.u-tokyo.ac.jp/mirador/?params=[{%22manifest%22:%22https://www.dl.ndl.go.jp/api/iiif/3437686/manifest.json%22,%22canvas%22:%22https://www.dl.ndl.go.jp/api/iiif/3437686/canvas/100%22}]</v>
      </c>
    </row>
    <row r="2022" spans="1:15" ht="16">
      <c r="A2022" s="8" t="str">
        <f t="shared" si="308"/>
        <v>https://w3id.org/kouigenjimonogatari/data/0161-14.json</v>
      </c>
      <c r="B2022" s="8">
        <v>161</v>
      </c>
      <c r="C2022" s="8">
        <v>14</v>
      </c>
      <c r="D2022" s="9" t="s">
        <v>1891</v>
      </c>
      <c r="E2022" t="str">
        <f t="shared" si="309"/>
        <v>http://creativecommons.org/publicdomain/zero/1.0/</v>
      </c>
      <c r="F2022" t="s">
        <v>4658</v>
      </c>
      <c r="G2022">
        <v>5</v>
      </c>
      <c r="H2022" t="s">
        <v>337</v>
      </c>
      <c r="I2022" s="3" t="str">
        <f t="shared" si="310"/>
        <v>https://jpsearch.go.jp/term/type/文章要素</v>
      </c>
      <c r="L2022">
        <f t="shared" si="312"/>
        <v>100</v>
      </c>
      <c r="M2022" t="str">
        <f t="shared" si="313"/>
        <v>https://www.dl.ndl.go.jp/api/iiif/3437686/canvas/100</v>
      </c>
      <c r="N2022" t="str">
        <f t="shared" si="311"/>
        <v>https://www.dl.ndl.go.jp/api/iiif/3437686/manifest.json</v>
      </c>
      <c r="O2022" t="str">
        <f t="shared" si="314"/>
        <v>http://da.dl.itc.u-tokyo.ac.jp/mirador/?params=[{%22manifest%22:%22https://www.dl.ndl.go.jp/api/iiif/3437686/manifest.json%22,%22canvas%22:%22https://www.dl.ndl.go.jp/api/iiif/3437686/canvas/100%22}]</v>
      </c>
    </row>
    <row r="2023" spans="1:15" ht="16">
      <c r="A2023" s="8" t="str">
        <f t="shared" si="308"/>
        <v>https://w3id.org/kouigenjimonogatari/data/0162-01.json</v>
      </c>
      <c r="B2023" s="8">
        <v>162</v>
      </c>
      <c r="C2023" s="8">
        <v>1</v>
      </c>
      <c r="D2023" s="9" t="s">
        <v>1892</v>
      </c>
      <c r="E2023" t="str">
        <f t="shared" si="309"/>
        <v>http://creativecommons.org/publicdomain/zero/1.0/</v>
      </c>
      <c r="F2023" t="s">
        <v>4658</v>
      </c>
      <c r="G2023">
        <v>5</v>
      </c>
      <c r="H2023" t="s">
        <v>337</v>
      </c>
      <c r="I2023" s="3" t="str">
        <f t="shared" si="310"/>
        <v>https://jpsearch.go.jp/term/type/文章要素</v>
      </c>
      <c r="L2023">
        <f t="shared" si="312"/>
        <v>101</v>
      </c>
      <c r="M2023" t="str">
        <f t="shared" si="313"/>
        <v>https://www.dl.ndl.go.jp/api/iiif/3437686/canvas/101</v>
      </c>
      <c r="N2023" t="str">
        <f t="shared" si="311"/>
        <v>https://www.dl.ndl.go.jp/api/iiif/3437686/manifest.json</v>
      </c>
      <c r="O2023" t="str">
        <f t="shared" si="314"/>
        <v>http://da.dl.itc.u-tokyo.ac.jp/mirador/?params=[{%22manifest%22:%22https://www.dl.ndl.go.jp/api/iiif/3437686/manifest.json%22,%22canvas%22:%22https://www.dl.ndl.go.jp/api/iiif/3437686/canvas/101%22}]</v>
      </c>
    </row>
    <row r="2024" spans="1:15" ht="16">
      <c r="A2024" s="8" t="str">
        <f t="shared" si="308"/>
        <v>https://w3id.org/kouigenjimonogatari/data/0162-02.json</v>
      </c>
      <c r="B2024" s="8">
        <v>162</v>
      </c>
      <c r="C2024" s="8">
        <v>2</v>
      </c>
      <c r="D2024" s="9" t="s">
        <v>1893</v>
      </c>
      <c r="E2024" t="str">
        <f t="shared" si="309"/>
        <v>http://creativecommons.org/publicdomain/zero/1.0/</v>
      </c>
      <c r="F2024" t="s">
        <v>4658</v>
      </c>
      <c r="G2024">
        <v>5</v>
      </c>
      <c r="H2024" t="s">
        <v>337</v>
      </c>
      <c r="I2024" s="3" t="str">
        <f t="shared" si="310"/>
        <v>https://jpsearch.go.jp/term/type/文章要素</v>
      </c>
      <c r="L2024">
        <f t="shared" si="312"/>
        <v>101</v>
      </c>
      <c r="M2024" t="str">
        <f t="shared" si="313"/>
        <v>https://www.dl.ndl.go.jp/api/iiif/3437686/canvas/101</v>
      </c>
      <c r="N2024" t="str">
        <f t="shared" si="311"/>
        <v>https://www.dl.ndl.go.jp/api/iiif/3437686/manifest.json</v>
      </c>
      <c r="O2024" t="str">
        <f t="shared" si="314"/>
        <v>http://da.dl.itc.u-tokyo.ac.jp/mirador/?params=[{%22manifest%22:%22https://www.dl.ndl.go.jp/api/iiif/3437686/manifest.json%22,%22canvas%22:%22https://www.dl.ndl.go.jp/api/iiif/3437686/canvas/101%22}]</v>
      </c>
    </row>
    <row r="2025" spans="1:15" ht="16">
      <c r="A2025" s="8" t="str">
        <f t="shared" si="308"/>
        <v>https://w3id.org/kouigenjimonogatari/data/0162-03.json</v>
      </c>
      <c r="B2025" s="8">
        <v>162</v>
      </c>
      <c r="C2025" s="8">
        <v>3</v>
      </c>
      <c r="D2025" s="9" t="s">
        <v>1894</v>
      </c>
      <c r="E2025" t="str">
        <f t="shared" si="309"/>
        <v>http://creativecommons.org/publicdomain/zero/1.0/</v>
      </c>
      <c r="F2025" t="s">
        <v>4658</v>
      </c>
      <c r="G2025">
        <v>5</v>
      </c>
      <c r="H2025" t="s">
        <v>337</v>
      </c>
      <c r="I2025" s="3" t="str">
        <f t="shared" si="310"/>
        <v>https://jpsearch.go.jp/term/type/文章要素</v>
      </c>
      <c r="L2025">
        <f t="shared" si="312"/>
        <v>101</v>
      </c>
      <c r="M2025" t="str">
        <f t="shared" si="313"/>
        <v>https://www.dl.ndl.go.jp/api/iiif/3437686/canvas/101</v>
      </c>
      <c r="N2025" t="str">
        <f t="shared" si="311"/>
        <v>https://www.dl.ndl.go.jp/api/iiif/3437686/manifest.json</v>
      </c>
      <c r="O2025" t="str">
        <f t="shared" si="314"/>
        <v>http://da.dl.itc.u-tokyo.ac.jp/mirador/?params=[{%22manifest%22:%22https://www.dl.ndl.go.jp/api/iiif/3437686/manifest.json%22,%22canvas%22:%22https://www.dl.ndl.go.jp/api/iiif/3437686/canvas/101%22}]</v>
      </c>
    </row>
    <row r="2026" spans="1:15" ht="16">
      <c r="A2026" s="8" t="str">
        <f t="shared" si="308"/>
        <v>https://w3id.org/kouigenjimonogatari/data/0162-04.json</v>
      </c>
      <c r="B2026" s="8">
        <v>162</v>
      </c>
      <c r="C2026" s="8">
        <v>4</v>
      </c>
      <c r="D2026" s="9" t="s">
        <v>1895</v>
      </c>
      <c r="E2026" t="str">
        <f t="shared" si="309"/>
        <v>http://creativecommons.org/publicdomain/zero/1.0/</v>
      </c>
      <c r="F2026" t="s">
        <v>4658</v>
      </c>
      <c r="G2026">
        <v>5</v>
      </c>
      <c r="H2026" t="s">
        <v>337</v>
      </c>
      <c r="I2026" s="3" t="str">
        <f t="shared" si="310"/>
        <v>https://jpsearch.go.jp/term/type/文章要素</v>
      </c>
      <c r="L2026">
        <f t="shared" si="312"/>
        <v>101</v>
      </c>
      <c r="M2026" t="str">
        <f t="shared" si="313"/>
        <v>https://www.dl.ndl.go.jp/api/iiif/3437686/canvas/101</v>
      </c>
      <c r="N2026" t="str">
        <f t="shared" si="311"/>
        <v>https://www.dl.ndl.go.jp/api/iiif/3437686/manifest.json</v>
      </c>
      <c r="O2026" t="str">
        <f t="shared" si="314"/>
        <v>http://da.dl.itc.u-tokyo.ac.jp/mirador/?params=[{%22manifest%22:%22https://www.dl.ndl.go.jp/api/iiif/3437686/manifest.json%22,%22canvas%22:%22https://www.dl.ndl.go.jp/api/iiif/3437686/canvas/101%22}]</v>
      </c>
    </row>
    <row r="2027" spans="1:15" ht="16">
      <c r="A2027" s="8" t="str">
        <f t="shared" si="308"/>
        <v>https://w3id.org/kouigenjimonogatari/data/0162-05.json</v>
      </c>
      <c r="B2027" s="8">
        <v>162</v>
      </c>
      <c r="C2027" s="8">
        <v>5</v>
      </c>
      <c r="D2027" s="9" t="s">
        <v>1896</v>
      </c>
      <c r="E2027" t="str">
        <f t="shared" si="309"/>
        <v>http://creativecommons.org/publicdomain/zero/1.0/</v>
      </c>
      <c r="F2027" t="s">
        <v>4658</v>
      </c>
      <c r="G2027">
        <v>5</v>
      </c>
      <c r="H2027" t="s">
        <v>337</v>
      </c>
      <c r="I2027" s="3" t="str">
        <f t="shared" si="310"/>
        <v>https://jpsearch.go.jp/term/type/文章要素</v>
      </c>
      <c r="L2027">
        <f t="shared" si="312"/>
        <v>101</v>
      </c>
      <c r="M2027" t="str">
        <f t="shared" si="313"/>
        <v>https://www.dl.ndl.go.jp/api/iiif/3437686/canvas/101</v>
      </c>
      <c r="N2027" t="str">
        <f t="shared" si="311"/>
        <v>https://www.dl.ndl.go.jp/api/iiif/3437686/manifest.json</v>
      </c>
      <c r="O2027" t="str">
        <f t="shared" si="314"/>
        <v>http://da.dl.itc.u-tokyo.ac.jp/mirador/?params=[{%22manifest%22:%22https://www.dl.ndl.go.jp/api/iiif/3437686/manifest.json%22,%22canvas%22:%22https://www.dl.ndl.go.jp/api/iiif/3437686/canvas/101%22}]</v>
      </c>
    </row>
    <row r="2028" spans="1:15" ht="16">
      <c r="A2028" s="8" t="str">
        <f t="shared" si="308"/>
        <v>https://w3id.org/kouigenjimonogatari/data/0162-06.json</v>
      </c>
      <c r="B2028" s="8">
        <v>162</v>
      </c>
      <c r="C2028" s="8">
        <v>6</v>
      </c>
      <c r="D2028" s="9" t="s">
        <v>1897</v>
      </c>
      <c r="E2028" t="str">
        <f t="shared" si="309"/>
        <v>http://creativecommons.org/publicdomain/zero/1.0/</v>
      </c>
      <c r="F2028" t="s">
        <v>4658</v>
      </c>
      <c r="G2028">
        <v>5</v>
      </c>
      <c r="H2028" t="s">
        <v>337</v>
      </c>
      <c r="I2028" s="3" t="str">
        <f t="shared" si="310"/>
        <v>https://jpsearch.go.jp/term/type/文章要素</v>
      </c>
      <c r="L2028">
        <f t="shared" si="312"/>
        <v>101</v>
      </c>
      <c r="M2028" t="str">
        <f t="shared" si="313"/>
        <v>https://www.dl.ndl.go.jp/api/iiif/3437686/canvas/101</v>
      </c>
      <c r="N2028" t="str">
        <f t="shared" si="311"/>
        <v>https://www.dl.ndl.go.jp/api/iiif/3437686/manifest.json</v>
      </c>
      <c r="O2028" t="str">
        <f t="shared" si="314"/>
        <v>http://da.dl.itc.u-tokyo.ac.jp/mirador/?params=[{%22manifest%22:%22https://www.dl.ndl.go.jp/api/iiif/3437686/manifest.json%22,%22canvas%22:%22https://www.dl.ndl.go.jp/api/iiif/3437686/canvas/101%22}]</v>
      </c>
    </row>
    <row r="2029" spans="1:15" ht="16">
      <c r="A2029" s="8" t="str">
        <f t="shared" si="308"/>
        <v>https://w3id.org/kouigenjimonogatari/data/0162-07.json</v>
      </c>
      <c r="B2029" s="8">
        <v>162</v>
      </c>
      <c r="C2029" s="8">
        <v>7</v>
      </c>
      <c r="D2029" s="9" t="s">
        <v>1898</v>
      </c>
      <c r="E2029" t="str">
        <f t="shared" si="309"/>
        <v>http://creativecommons.org/publicdomain/zero/1.0/</v>
      </c>
      <c r="F2029" t="s">
        <v>4658</v>
      </c>
      <c r="G2029">
        <v>5</v>
      </c>
      <c r="H2029" t="s">
        <v>337</v>
      </c>
      <c r="I2029" s="3" t="str">
        <f t="shared" si="310"/>
        <v>https://jpsearch.go.jp/term/type/文章要素</v>
      </c>
      <c r="L2029">
        <f t="shared" si="312"/>
        <v>101</v>
      </c>
      <c r="M2029" t="str">
        <f t="shared" si="313"/>
        <v>https://www.dl.ndl.go.jp/api/iiif/3437686/canvas/101</v>
      </c>
      <c r="N2029" t="str">
        <f t="shared" si="311"/>
        <v>https://www.dl.ndl.go.jp/api/iiif/3437686/manifest.json</v>
      </c>
      <c r="O2029" t="str">
        <f t="shared" si="314"/>
        <v>http://da.dl.itc.u-tokyo.ac.jp/mirador/?params=[{%22manifest%22:%22https://www.dl.ndl.go.jp/api/iiif/3437686/manifest.json%22,%22canvas%22:%22https://www.dl.ndl.go.jp/api/iiif/3437686/canvas/101%22}]</v>
      </c>
    </row>
    <row r="2030" spans="1:15" ht="16">
      <c r="A2030" s="8" t="str">
        <f t="shared" si="308"/>
        <v>https://w3id.org/kouigenjimonogatari/data/0162-08.json</v>
      </c>
      <c r="B2030" s="8">
        <v>162</v>
      </c>
      <c r="C2030" s="8">
        <v>8</v>
      </c>
      <c r="D2030" s="9" t="s">
        <v>1899</v>
      </c>
      <c r="E2030" t="str">
        <f t="shared" si="309"/>
        <v>http://creativecommons.org/publicdomain/zero/1.0/</v>
      </c>
      <c r="F2030" t="s">
        <v>4658</v>
      </c>
      <c r="G2030">
        <v>5</v>
      </c>
      <c r="H2030" t="s">
        <v>337</v>
      </c>
      <c r="I2030" s="3" t="str">
        <f t="shared" si="310"/>
        <v>https://jpsearch.go.jp/term/type/文章要素</v>
      </c>
      <c r="L2030">
        <f t="shared" si="312"/>
        <v>101</v>
      </c>
      <c r="M2030" t="str">
        <f t="shared" si="313"/>
        <v>https://www.dl.ndl.go.jp/api/iiif/3437686/canvas/101</v>
      </c>
      <c r="N2030" t="str">
        <f t="shared" si="311"/>
        <v>https://www.dl.ndl.go.jp/api/iiif/3437686/manifest.json</v>
      </c>
      <c r="O2030" t="str">
        <f t="shared" si="314"/>
        <v>http://da.dl.itc.u-tokyo.ac.jp/mirador/?params=[{%22manifest%22:%22https://www.dl.ndl.go.jp/api/iiif/3437686/manifest.json%22,%22canvas%22:%22https://www.dl.ndl.go.jp/api/iiif/3437686/canvas/101%22}]</v>
      </c>
    </row>
    <row r="2031" spans="1:15" ht="16">
      <c r="A2031" s="8" t="str">
        <f t="shared" si="308"/>
        <v>https://w3id.org/kouigenjimonogatari/data/0162-09.json</v>
      </c>
      <c r="B2031" s="8">
        <v>162</v>
      </c>
      <c r="C2031" s="8">
        <v>9</v>
      </c>
      <c r="D2031" s="9" t="s">
        <v>1900</v>
      </c>
      <c r="E2031" t="str">
        <f t="shared" si="309"/>
        <v>http://creativecommons.org/publicdomain/zero/1.0/</v>
      </c>
      <c r="F2031" t="s">
        <v>4658</v>
      </c>
      <c r="G2031">
        <v>5</v>
      </c>
      <c r="H2031" t="s">
        <v>337</v>
      </c>
      <c r="I2031" s="3" t="str">
        <f t="shared" si="310"/>
        <v>https://jpsearch.go.jp/term/type/文章要素</v>
      </c>
      <c r="L2031">
        <f t="shared" si="312"/>
        <v>101</v>
      </c>
      <c r="M2031" t="str">
        <f t="shared" si="313"/>
        <v>https://www.dl.ndl.go.jp/api/iiif/3437686/canvas/101</v>
      </c>
      <c r="N2031" t="str">
        <f t="shared" si="311"/>
        <v>https://www.dl.ndl.go.jp/api/iiif/3437686/manifest.json</v>
      </c>
      <c r="O2031" t="str">
        <f t="shared" si="314"/>
        <v>http://da.dl.itc.u-tokyo.ac.jp/mirador/?params=[{%22manifest%22:%22https://www.dl.ndl.go.jp/api/iiif/3437686/manifest.json%22,%22canvas%22:%22https://www.dl.ndl.go.jp/api/iiif/3437686/canvas/101%22}]</v>
      </c>
    </row>
    <row r="2032" spans="1:15" ht="16">
      <c r="A2032" s="8" t="str">
        <f t="shared" si="308"/>
        <v>https://w3id.org/kouigenjimonogatari/data/0162-10.json</v>
      </c>
      <c r="B2032" s="8">
        <v>162</v>
      </c>
      <c r="C2032" s="8">
        <v>10</v>
      </c>
      <c r="D2032" s="9" t="s">
        <v>1901</v>
      </c>
      <c r="E2032" t="str">
        <f t="shared" si="309"/>
        <v>http://creativecommons.org/publicdomain/zero/1.0/</v>
      </c>
      <c r="F2032" t="s">
        <v>4658</v>
      </c>
      <c r="G2032">
        <v>5</v>
      </c>
      <c r="H2032" t="s">
        <v>337</v>
      </c>
      <c r="I2032" s="3" t="str">
        <f t="shared" si="310"/>
        <v>https://jpsearch.go.jp/term/type/文章要素</v>
      </c>
      <c r="L2032">
        <f t="shared" si="312"/>
        <v>101</v>
      </c>
      <c r="M2032" t="str">
        <f t="shared" si="313"/>
        <v>https://www.dl.ndl.go.jp/api/iiif/3437686/canvas/101</v>
      </c>
      <c r="N2032" t="str">
        <f t="shared" si="311"/>
        <v>https://www.dl.ndl.go.jp/api/iiif/3437686/manifest.json</v>
      </c>
      <c r="O2032" t="str">
        <f t="shared" si="314"/>
        <v>http://da.dl.itc.u-tokyo.ac.jp/mirador/?params=[{%22manifest%22:%22https://www.dl.ndl.go.jp/api/iiif/3437686/manifest.json%22,%22canvas%22:%22https://www.dl.ndl.go.jp/api/iiif/3437686/canvas/101%22}]</v>
      </c>
    </row>
    <row r="2033" spans="1:15" ht="16">
      <c r="A2033" s="8" t="str">
        <f t="shared" si="308"/>
        <v>https://w3id.org/kouigenjimonogatari/data/0162-11.json</v>
      </c>
      <c r="B2033" s="8">
        <v>162</v>
      </c>
      <c r="C2033" s="8">
        <v>11</v>
      </c>
      <c r="D2033" s="9" t="s">
        <v>1902</v>
      </c>
      <c r="E2033" t="str">
        <f t="shared" si="309"/>
        <v>http://creativecommons.org/publicdomain/zero/1.0/</v>
      </c>
      <c r="F2033" t="s">
        <v>4658</v>
      </c>
      <c r="G2033">
        <v>5</v>
      </c>
      <c r="H2033" t="s">
        <v>337</v>
      </c>
      <c r="I2033" s="3" t="str">
        <f t="shared" si="310"/>
        <v>https://jpsearch.go.jp/term/type/文章要素</v>
      </c>
      <c r="L2033">
        <f t="shared" si="312"/>
        <v>101</v>
      </c>
      <c r="M2033" t="str">
        <f t="shared" si="313"/>
        <v>https://www.dl.ndl.go.jp/api/iiif/3437686/canvas/101</v>
      </c>
      <c r="N2033" t="str">
        <f t="shared" si="311"/>
        <v>https://www.dl.ndl.go.jp/api/iiif/3437686/manifest.json</v>
      </c>
      <c r="O2033" t="str">
        <f t="shared" si="314"/>
        <v>http://da.dl.itc.u-tokyo.ac.jp/mirador/?params=[{%22manifest%22:%22https://www.dl.ndl.go.jp/api/iiif/3437686/manifest.json%22,%22canvas%22:%22https://www.dl.ndl.go.jp/api/iiif/3437686/canvas/101%22}]</v>
      </c>
    </row>
    <row r="2034" spans="1:15" ht="16">
      <c r="A2034" s="8" t="str">
        <f t="shared" si="308"/>
        <v>https://w3id.org/kouigenjimonogatari/data/0162-12.json</v>
      </c>
      <c r="B2034" s="8">
        <v>162</v>
      </c>
      <c r="C2034" s="8">
        <v>12</v>
      </c>
      <c r="D2034" s="9" t="s">
        <v>1903</v>
      </c>
      <c r="E2034" t="str">
        <f t="shared" si="309"/>
        <v>http://creativecommons.org/publicdomain/zero/1.0/</v>
      </c>
      <c r="F2034" t="s">
        <v>4658</v>
      </c>
      <c r="G2034">
        <v>5</v>
      </c>
      <c r="H2034" t="s">
        <v>337</v>
      </c>
      <c r="I2034" s="3" t="str">
        <f t="shared" si="310"/>
        <v>https://jpsearch.go.jp/term/type/文章要素</v>
      </c>
      <c r="L2034">
        <f t="shared" si="312"/>
        <v>101</v>
      </c>
      <c r="M2034" t="str">
        <f t="shared" si="313"/>
        <v>https://www.dl.ndl.go.jp/api/iiif/3437686/canvas/101</v>
      </c>
      <c r="N2034" t="str">
        <f t="shared" si="311"/>
        <v>https://www.dl.ndl.go.jp/api/iiif/3437686/manifest.json</v>
      </c>
      <c r="O2034" t="str">
        <f t="shared" si="314"/>
        <v>http://da.dl.itc.u-tokyo.ac.jp/mirador/?params=[{%22manifest%22:%22https://www.dl.ndl.go.jp/api/iiif/3437686/manifest.json%22,%22canvas%22:%22https://www.dl.ndl.go.jp/api/iiif/3437686/canvas/101%22}]</v>
      </c>
    </row>
    <row r="2035" spans="1:15" ht="16">
      <c r="A2035" s="8" t="str">
        <f t="shared" si="308"/>
        <v>https://w3id.org/kouigenjimonogatari/data/0162-13.json</v>
      </c>
      <c r="B2035" s="8">
        <v>162</v>
      </c>
      <c r="C2035" s="8">
        <v>13</v>
      </c>
      <c r="D2035" s="9" t="s">
        <v>1904</v>
      </c>
      <c r="E2035" t="str">
        <f t="shared" si="309"/>
        <v>http://creativecommons.org/publicdomain/zero/1.0/</v>
      </c>
      <c r="F2035" t="s">
        <v>4658</v>
      </c>
      <c r="G2035">
        <v>5</v>
      </c>
      <c r="H2035" t="s">
        <v>337</v>
      </c>
      <c r="I2035" s="3" t="str">
        <f t="shared" si="310"/>
        <v>https://jpsearch.go.jp/term/type/文章要素</v>
      </c>
      <c r="L2035">
        <f t="shared" si="312"/>
        <v>101</v>
      </c>
      <c r="M2035" t="str">
        <f t="shared" si="313"/>
        <v>https://www.dl.ndl.go.jp/api/iiif/3437686/canvas/101</v>
      </c>
      <c r="N2035" t="str">
        <f t="shared" si="311"/>
        <v>https://www.dl.ndl.go.jp/api/iiif/3437686/manifest.json</v>
      </c>
      <c r="O2035" t="str">
        <f t="shared" si="314"/>
        <v>http://da.dl.itc.u-tokyo.ac.jp/mirador/?params=[{%22manifest%22:%22https://www.dl.ndl.go.jp/api/iiif/3437686/manifest.json%22,%22canvas%22:%22https://www.dl.ndl.go.jp/api/iiif/3437686/canvas/101%22}]</v>
      </c>
    </row>
    <row r="2036" spans="1:15" ht="16">
      <c r="A2036" s="8" t="str">
        <f t="shared" si="308"/>
        <v>https://w3id.org/kouigenjimonogatari/data/0162-14.json</v>
      </c>
      <c r="B2036" s="8">
        <v>162</v>
      </c>
      <c r="C2036" s="8">
        <v>14</v>
      </c>
      <c r="D2036" s="9" t="s">
        <v>1905</v>
      </c>
      <c r="E2036" t="str">
        <f t="shared" si="309"/>
        <v>http://creativecommons.org/publicdomain/zero/1.0/</v>
      </c>
      <c r="F2036" t="s">
        <v>4658</v>
      </c>
      <c r="G2036">
        <v>5</v>
      </c>
      <c r="H2036" t="s">
        <v>337</v>
      </c>
      <c r="I2036" s="3" t="str">
        <f t="shared" si="310"/>
        <v>https://jpsearch.go.jp/term/type/文章要素</v>
      </c>
      <c r="L2036">
        <f t="shared" si="312"/>
        <v>101</v>
      </c>
      <c r="M2036" t="str">
        <f t="shared" si="313"/>
        <v>https://www.dl.ndl.go.jp/api/iiif/3437686/canvas/101</v>
      </c>
      <c r="N2036" t="str">
        <f t="shared" si="311"/>
        <v>https://www.dl.ndl.go.jp/api/iiif/3437686/manifest.json</v>
      </c>
      <c r="O2036" t="str">
        <f t="shared" si="314"/>
        <v>http://da.dl.itc.u-tokyo.ac.jp/mirador/?params=[{%22manifest%22:%22https://www.dl.ndl.go.jp/api/iiif/3437686/manifest.json%22,%22canvas%22:%22https://www.dl.ndl.go.jp/api/iiif/3437686/canvas/101%22}]</v>
      </c>
    </row>
    <row r="2037" spans="1:15" ht="16">
      <c r="A2037" s="8" t="str">
        <f t="shared" si="308"/>
        <v>https://w3id.org/kouigenjimonogatari/data/0163-01.json</v>
      </c>
      <c r="B2037" s="8">
        <v>163</v>
      </c>
      <c r="C2037" s="8">
        <v>1</v>
      </c>
      <c r="D2037" s="9" t="s">
        <v>1906</v>
      </c>
      <c r="E2037" t="str">
        <f t="shared" si="309"/>
        <v>http://creativecommons.org/publicdomain/zero/1.0/</v>
      </c>
      <c r="F2037" t="s">
        <v>4658</v>
      </c>
      <c r="G2037">
        <v>5</v>
      </c>
      <c r="H2037" t="s">
        <v>337</v>
      </c>
      <c r="I2037" s="3" t="str">
        <f t="shared" si="310"/>
        <v>https://jpsearch.go.jp/term/type/文章要素</v>
      </c>
      <c r="L2037">
        <f t="shared" si="312"/>
        <v>101</v>
      </c>
      <c r="M2037" t="str">
        <f t="shared" si="313"/>
        <v>https://www.dl.ndl.go.jp/api/iiif/3437686/canvas/101</v>
      </c>
      <c r="N2037" t="str">
        <f t="shared" si="311"/>
        <v>https://www.dl.ndl.go.jp/api/iiif/3437686/manifest.json</v>
      </c>
      <c r="O2037" t="str">
        <f t="shared" si="314"/>
        <v>http://da.dl.itc.u-tokyo.ac.jp/mirador/?params=[{%22manifest%22:%22https://www.dl.ndl.go.jp/api/iiif/3437686/manifest.json%22,%22canvas%22:%22https://www.dl.ndl.go.jp/api/iiif/3437686/canvas/101%22}]</v>
      </c>
    </row>
    <row r="2038" spans="1:15" ht="16">
      <c r="A2038" s="8" t="str">
        <f t="shared" si="308"/>
        <v>https://w3id.org/kouigenjimonogatari/data/0163-02.json</v>
      </c>
      <c r="B2038" s="8">
        <v>163</v>
      </c>
      <c r="C2038" s="8">
        <v>2</v>
      </c>
      <c r="D2038" s="9" t="s">
        <v>1907</v>
      </c>
      <c r="E2038" t="str">
        <f t="shared" si="309"/>
        <v>http://creativecommons.org/publicdomain/zero/1.0/</v>
      </c>
      <c r="F2038" t="s">
        <v>4658</v>
      </c>
      <c r="G2038">
        <v>5</v>
      </c>
      <c r="H2038" t="s">
        <v>337</v>
      </c>
      <c r="I2038" s="3" t="str">
        <f t="shared" si="310"/>
        <v>https://jpsearch.go.jp/term/type/文章要素</v>
      </c>
      <c r="L2038">
        <f t="shared" si="312"/>
        <v>101</v>
      </c>
      <c r="M2038" t="str">
        <f t="shared" si="313"/>
        <v>https://www.dl.ndl.go.jp/api/iiif/3437686/canvas/101</v>
      </c>
      <c r="N2038" t="str">
        <f t="shared" si="311"/>
        <v>https://www.dl.ndl.go.jp/api/iiif/3437686/manifest.json</v>
      </c>
      <c r="O2038" t="str">
        <f t="shared" si="314"/>
        <v>http://da.dl.itc.u-tokyo.ac.jp/mirador/?params=[{%22manifest%22:%22https://www.dl.ndl.go.jp/api/iiif/3437686/manifest.json%22,%22canvas%22:%22https://www.dl.ndl.go.jp/api/iiif/3437686/canvas/101%22}]</v>
      </c>
    </row>
    <row r="2039" spans="1:15" ht="16">
      <c r="A2039" s="8" t="str">
        <f t="shared" si="308"/>
        <v>https://w3id.org/kouigenjimonogatari/data/0163-03.json</v>
      </c>
      <c r="B2039" s="8">
        <v>163</v>
      </c>
      <c r="C2039" s="8">
        <v>3</v>
      </c>
      <c r="D2039" s="9" t="s">
        <v>1908</v>
      </c>
      <c r="E2039" t="str">
        <f t="shared" si="309"/>
        <v>http://creativecommons.org/publicdomain/zero/1.0/</v>
      </c>
      <c r="F2039" t="s">
        <v>4658</v>
      </c>
      <c r="G2039">
        <v>5</v>
      </c>
      <c r="H2039" t="s">
        <v>337</v>
      </c>
      <c r="I2039" s="3" t="str">
        <f t="shared" si="310"/>
        <v>https://jpsearch.go.jp/term/type/文章要素</v>
      </c>
      <c r="L2039">
        <f t="shared" si="312"/>
        <v>101</v>
      </c>
      <c r="M2039" t="str">
        <f t="shared" si="313"/>
        <v>https://www.dl.ndl.go.jp/api/iiif/3437686/canvas/101</v>
      </c>
      <c r="N2039" t="str">
        <f t="shared" si="311"/>
        <v>https://www.dl.ndl.go.jp/api/iiif/3437686/manifest.json</v>
      </c>
      <c r="O2039" t="str">
        <f t="shared" si="314"/>
        <v>http://da.dl.itc.u-tokyo.ac.jp/mirador/?params=[{%22manifest%22:%22https://www.dl.ndl.go.jp/api/iiif/3437686/manifest.json%22,%22canvas%22:%22https://www.dl.ndl.go.jp/api/iiif/3437686/canvas/101%22}]</v>
      </c>
    </row>
    <row r="2040" spans="1:15" ht="16">
      <c r="A2040" s="8" t="str">
        <f t="shared" si="308"/>
        <v>https://w3id.org/kouigenjimonogatari/data/0163-04.json</v>
      </c>
      <c r="B2040" s="8">
        <v>163</v>
      </c>
      <c r="C2040" s="8">
        <v>4</v>
      </c>
      <c r="D2040" s="9" t="s">
        <v>1909</v>
      </c>
      <c r="E2040" t="str">
        <f t="shared" si="309"/>
        <v>http://creativecommons.org/publicdomain/zero/1.0/</v>
      </c>
      <c r="F2040" t="s">
        <v>4658</v>
      </c>
      <c r="G2040">
        <v>5</v>
      </c>
      <c r="H2040" t="s">
        <v>337</v>
      </c>
      <c r="I2040" s="3" t="str">
        <f t="shared" si="310"/>
        <v>https://jpsearch.go.jp/term/type/文章要素</v>
      </c>
      <c r="L2040">
        <f t="shared" si="312"/>
        <v>101</v>
      </c>
      <c r="M2040" t="str">
        <f t="shared" si="313"/>
        <v>https://www.dl.ndl.go.jp/api/iiif/3437686/canvas/101</v>
      </c>
      <c r="N2040" t="str">
        <f t="shared" si="311"/>
        <v>https://www.dl.ndl.go.jp/api/iiif/3437686/manifest.json</v>
      </c>
      <c r="O2040" t="str">
        <f t="shared" si="314"/>
        <v>http://da.dl.itc.u-tokyo.ac.jp/mirador/?params=[{%22manifest%22:%22https://www.dl.ndl.go.jp/api/iiif/3437686/manifest.json%22,%22canvas%22:%22https://www.dl.ndl.go.jp/api/iiif/3437686/canvas/101%22}]</v>
      </c>
    </row>
    <row r="2041" spans="1:15" ht="16">
      <c r="A2041" s="8" t="str">
        <f t="shared" si="308"/>
        <v>https://w3id.org/kouigenjimonogatari/data/0163-05.json</v>
      </c>
      <c r="B2041" s="8">
        <v>163</v>
      </c>
      <c r="C2041" s="8">
        <v>5</v>
      </c>
      <c r="D2041" s="9" t="s">
        <v>1910</v>
      </c>
      <c r="E2041" t="str">
        <f t="shared" si="309"/>
        <v>http://creativecommons.org/publicdomain/zero/1.0/</v>
      </c>
      <c r="F2041" t="s">
        <v>4658</v>
      </c>
      <c r="G2041">
        <v>5</v>
      </c>
      <c r="H2041" t="s">
        <v>337</v>
      </c>
      <c r="I2041" s="3" t="str">
        <f t="shared" si="310"/>
        <v>https://jpsearch.go.jp/term/type/文章要素</v>
      </c>
      <c r="L2041">
        <f t="shared" si="312"/>
        <v>101</v>
      </c>
      <c r="M2041" t="str">
        <f t="shared" si="313"/>
        <v>https://www.dl.ndl.go.jp/api/iiif/3437686/canvas/101</v>
      </c>
      <c r="N2041" t="str">
        <f t="shared" si="311"/>
        <v>https://www.dl.ndl.go.jp/api/iiif/3437686/manifest.json</v>
      </c>
      <c r="O2041" t="str">
        <f t="shared" si="314"/>
        <v>http://da.dl.itc.u-tokyo.ac.jp/mirador/?params=[{%22manifest%22:%22https://www.dl.ndl.go.jp/api/iiif/3437686/manifest.json%22,%22canvas%22:%22https://www.dl.ndl.go.jp/api/iiif/3437686/canvas/101%22}]</v>
      </c>
    </row>
    <row r="2042" spans="1:15" ht="16">
      <c r="A2042" s="8" t="str">
        <f t="shared" si="308"/>
        <v>https://w3id.org/kouigenjimonogatari/data/0163-06.json</v>
      </c>
      <c r="B2042" s="8">
        <v>163</v>
      </c>
      <c r="C2042" s="8">
        <v>6</v>
      </c>
      <c r="D2042" s="9" t="s">
        <v>1911</v>
      </c>
      <c r="E2042" t="str">
        <f t="shared" si="309"/>
        <v>http://creativecommons.org/publicdomain/zero/1.0/</v>
      </c>
      <c r="F2042" t="s">
        <v>4658</v>
      </c>
      <c r="G2042">
        <v>5</v>
      </c>
      <c r="H2042" t="s">
        <v>337</v>
      </c>
      <c r="I2042" s="3" t="str">
        <f t="shared" si="310"/>
        <v>https://jpsearch.go.jp/term/type/文章要素</v>
      </c>
      <c r="L2042">
        <f t="shared" si="312"/>
        <v>101</v>
      </c>
      <c r="M2042" t="str">
        <f t="shared" si="313"/>
        <v>https://www.dl.ndl.go.jp/api/iiif/3437686/canvas/101</v>
      </c>
      <c r="N2042" t="str">
        <f t="shared" si="311"/>
        <v>https://www.dl.ndl.go.jp/api/iiif/3437686/manifest.json</v>
      </c>
      <c r="O2042" t="str">
        <f t="shared" si="314"/>
        <v>http://da.dl.itc.u-tokyo.ac.jp/mirador/?params=[{%22manifest%22:%22https://www.dl.ndl.go.jp/api/iiif/3437686/manifest.json%22,%22canvas%22:%22https://www.dl.ndl.go.jp/api/iiif/3437686/canvas/101%22}]</v>
      </c>
    </row>
    <row r="2043" spans="1:15" ht="16">
      <c r="A2043" s="8" t="str">
        <f t="shared" si="308"/>
        <v>https://w3id.org/kouigenjimonogatari/data/0163-07.json</v>
      </c>
      <c r="B2043" s="8">
        <v>163</v>
      </c>
      <c r="C2043" s="8">
        <v>7</v>
      </c>
      <c r="D2043" s="9" t="s">
        <v>1912</v>
      </c>
      <c r="E2043" t="str">
        <f t="shared" si="309"/>
        <v>http://creativecommons.org/publicdomain/zero/1.0/</v>
      </c>
      <c r="F2043" t="s">
        <v>4658</v>
      </c>
      <c r="G2043">
        <v>5</v>
      </c>
      <c r="H2043" t="s">
        <v>337</v>
      </c>
      <c r="I2043" s="3" t="str">
        <f t="shared" si="310"/>
        <v>https://jpsearch.go.jp/term/type/文章要素</v>
      </c>
      <c r="L2043">
        <f t="shared" si="312"/>
        <v>101</v>
      </c>
      <c r="M2043" t="str">
        <f t="shared" si="313"/>
        <v>https://www.dl.ndl.go.jp/api/iiif/3437686/canvas/101</v>
      </c>
      <c r="N2043" t="str">
        <f t="shared" si="311"/>
        <v>https://www.dl.ndl.go.jp/api/iiif/3437686/manifest.json</v>
      </c>
      <c r="O2043" t="str">
        <f t="shared" si="314"/>
        <v>http://da.dl.itc.u-tokyo.ac.jp/mirador/?params=[{%22manifest%22:%22https://www.dl.ndl.go.jp/api/iiif/3437686/manifest.json%22,%22canvas%22:%22https://www.dl.ndl.go.jp/api/iiif/3437686/canvas/101%22}]</v>
      </c>
    </row>
    <row r="2044" spans="1:15" ht="16">
      <c r="A2044" s="8" t="str">
        <f t="shared" si="308"/>
        <v>https://w3id.org/kouigenjimonogatari/data/0163-08.json</v>
      </c>
      <c r="B2044" s="8">
        <v>163</v>
      </c>
      <c r="C2044" s="8">
        <v>8</v>
      </c>
      <c r="D2044" s="9" t="s">
        <v>1913</v>
      </c>
      <c r="E2044" t="str">
        <f t="shared" si="309"/>
        <v>http://creativecommons.org/publicdomain/zero/1.0/</v>
      </c>
      <c r="F2044" t="s">
        <v>4658</v>
      </c>
      <c r="G2044">
        <v>5</v>
      </c>
      <c r="H2044" t="s">
        <v>337</v>
      </c>
      <c r="I2044" s="3" t="str">
        <f t="shared" si="310"/>
        <v>https://jpsearch.go.jp/term/type/文章要素</v>
      </c>
      <c r="L2044">
        <f t="shared" si="312"/>
        <v>101</v>
      </c>
      <c r="M2044" t="str">
        <f t="shared" si="313"/>
        <v>https://www.dl.ndl.go.jp/api/iiif/3437686/canvas/101</v>
      </c>
      <c r="N2044" t="str">
        <f t="shared" si="311"/>
        <v>https://www.dl.ndl.go.jp/api/iiif/3437686/manifest.json</v>
      </c>
      <c r="O2044" t="str">
        <f t="shared" si="314"/>
        <v>http://da.dl.itc.u-tokyo.ac.jp/mirador/?params=[{%22manifest%22:%22https://www.dl.ndl.go.jp/api/iiif/3437686/manifest.json%22,%22canvas%22:%22https://www.dl.ndl.go.jp/api/iiif/3437686/canvas/101%22}]</v>
      </c>
    </row>
    <row r="2045" spans="1:15" ht="16">
      <c r="A2045" s="8" t="str">
        <f t="shared" si="308"/>
        <v>https://w3id.org/kouigenjimonogatari/data/0163-09.json</v>
      </c>
      <c r="B2045" s="8">
        <v>163</v>
      </c>
      <c r="C2045" s="8">
        <v>9</v>
      </c>
      <c r="D2045" s="9" t="s">
        <v>1914</v>
      </c>
      <c r="E2045" t="str">
        <f t="shared" si="309"/>
        <v>http://creativecommons.org/publicdomain/zero/1.0/</v>
      </c>
      <c r="F2045" t="s">
        <v>4658</v>
      </c>
      <c r="G2045">
        <v>5</v>
      </c>
      <c r="H2045" t="s">
        <v>337</v>
      </c>
      <c r="I2045" s="3" t="str">
        <f t="shared" si="310"/>
        <v>https://jpsearch.go.jp/term/type/文章要素</v>
      </c>
      <c r="L2045">
        <f t="shared" si="312"/>
        <v>101</v>
      </c>
      <c r="M2045" t="str">
        <f t="shared" si="313"/>
        <v>https://www.dl.ndl.go.jp/api/iiif/3437686/canvas/101</v>
      </c>
      <c r="N2045" t="str">
        <f t="shared" si="311"/>
        <v>https://www.dl.ndl.go.jp/api/iiif/3437686/manifest.json</v>
      </c>
      <c r="O2045" t="str">
        <f t="shared" si="314"/>
        <v>http://da.dl.itc.u-tokyo.ac.jp/mirador/?params=[{%22manifest%22:%22https://www.dl.ndl.go.jp/api/iiif/3437686/manifest.json%22,%22canvas%22:%22https://www.dl.ndl.go.jp/api/iiif/3437686/canvas/101%22}]</v>
      </c>
    </row>
    <row r="2046" spans="1:15" ht="16">
      <c r="A2046" s="8" t="str">
        <f t="shared" si="308"/>
        <v>https://w3id.org/kouigenjimonogatari/data/0163-10.json</v>
      </c>
      <c r="B2046" s="8">
        <v>163</v>
      </c>
      <c r="C2046" s="8">
        <v>10</v>
      </c>
      <c r="D2046" s="9" t="s">
        <v>1915</v>
      </c>
      <c r="E2046" t="str">
        <f t="shared" si="309"/>
        <v>http://creativecommons.org/publicdomain/zero/1.0/</v>
      </c>
      <c r="F2046" t="s">
        <v>4658</v>
      </c>
      <c r="G2046">
        <v>5</v>
      </c>
      <c r="H2046" t="s">
        <v>337</v>
      </c>
      <c r="I2046" s="3" t="str">
        <f t="shared" si="310"/>
        <v>https://jpsearch.go.jp/term/type/文章要素</v>
      </c>
      <c r="L2046">
        <f t="shared" si="312"/>
        <v>101</v>
      </c>
      <c r="M2046" t="str">
        <f t="shared" si="313"/>
        <v>https://www.dl.ndl.go.jp/api/iiif/3437686/canvas/101</v>
      </c>
      <c r="N2046" t="str">
        <f t="shared" si="311"/>
        <v>https://www.dl.ndl.go.jp/api/iiif/3437686/manifest.json</v>
      </c>
      <c r="O2046" t="str">
        <f t="shared" si="314"/>
        <v>http://da.dl.itc.u-tokyo.ac.jp/mirador/?params=[{%22manifest%22:%22https://www.dl.ndl.go.jp/api/iiif/3437686/manifest.json%22,%22canvas%22:%22https://www.dl.ndl.go.jp/api/iiif/3437686/canvas/101%22}]</v>
      </c>
    </row>
    <row r="2047" spans="1:15" ht="16">
      <c r="A2047" s="8" t="str">
        <f t="shared" si="308"/>
        <v>https://w3id.org/kouigenjimonogatari/data/0163-11.json</v>
      </c>
      <c r="B2047" s="8">
        <v>163</v>
      </c>
      <c r="C2047" s="8">
        <v>11</v>
      </c>
      <c r="D2047" s="9" t="s">
        <v>1916</v>
      </c>
      <c r="E2047" t="str">
        <f t="shared" si="309"/>
        <v>http://creativecommons.org/publicdomain/zero/1.0/</v>
      </c>
      <c r="F2047" t="s">
        <v>4658</v>
      </c>
      <c r="G2047">
        <v>5</v>
      </c>
      <c r="H2047" t="s">
        <v>337</v>
      </c>
      <c r="I2047" s="3" t="str">
        <f t="shared" si="310"/>
        <v>https://jpsearch.go.jp/term/type/文章要素</v>
      </c>
      <c r="L2047">
        <f t="shared" si="312"/>
        <v>101</v>
      </c>
      <c r="M2047" t="str">
        <f t="shared" si="313"/>
        <v>https://www.dl.ndl.go.jp/api/iiif/3437686/canvas/101</v>
      </c>
      <c r="N2047" t="str">
        <f t="shared" si="311"/>
        <v>https://www.dl.ndl.go.jp/api/iiif/3437686/manifest.json</v>
      </c>
      <c r="O2047" t="str">
        <f t="shared" si="314"/>
        <v>http://da.dl.itc.u-tokyo.ac.jp/mirador/?params=[{%22manifest%22:%22https://www.dl.ndl.go.jp/api/iiif/3437686/manifest.json%22,%22canvas%22:%22https://www.dl.ndl.go.jp/api/iiif/3437686/canvas/101%22}]</v>
      </c>
    </row>
    <row r="2048" spans="1:15" ht="16">
      <c r="A2048" s="8" t="str">
        <f t="shared" ref="A2048:A2111" si="315">"https://w3id.org/kouigenjimonogatari/data/"&amp;TEXT(B2048, "0000")&amp;"-"&amp;TEXT(C2048, "00")&amp;".json"</f>
        <v>https://w3id.org/kouigenjimonogatari/data/0163-12.json</v>
      </c>
      <c r="B2048" s="8">
        <v>163</v>
      </c>
      <c r="C2048" s="8">
        <v>12</v>
      </c>
      <c r="D2048" s="9" t="s">
        <v>1917</v>
      </c>
      <c r="E2048" t="str">
        <f t="shared" si="309"/>
        <v>http://creativecommons.org/publicdomain/zero/1.0/</v>
      </c>
      <c r="F2048" t="s">
        <v>4658</v>
      </c>
      <c r="G2048">
        <v>5</v>
      </c>
      <c r="H2048" t="s">
        <v>337</v>
      </c>
      <c r="I2048" s="3" t="str">
        <f t="shared" si="310"/>
        <v>https://jpsearch.go.jp/term/type/文章要素</v>
      </c>
      <c r="L2048">
        <f t="shared" si="312"/>
        <v>101</v>
      </c>
      <c r="M2048" t="str">
        <f t="shared" si="313"/>
        <v>https://www.dl.ndl.go.jp/api/iiif/3437686/canvas/101</v>
      </c>
      <c r="N2048" t="str">
        <f t="shared" si="311"/>
        <v>https://www.dl.ndl.go.jp/api/iiif/3437686/manifest.json</v>
      </c>
      <c r="O2048" t="str">
        <f t="shared" si="314"/>
        <v>http://da.dl.itc.u-tokyo.ac.jp/mirador/?params=[{%22manifest%22:%22https://www.dl.ndl.go.jp/api/iiif/3437686/manifest.json%22,%22canvas%22:%22https://www.dl.ndl.go.jp/api/iiif/3437686/canvas/101%22}]</v>
      </c>
    </row>
    <row r="2049" spans="1:15" ht="16">
      <c r="A2049" s="8" t="str">
        <f t="shared" si="315"/>
        <v>https://w3id.org/kouigenjimonogatari/data/0163-13.json</v>
      </c>
      <c r="B2049" s="8">
        <v>163</v>
      </c>
      <c r="C2049" s="8">
        <v>13</v>
      </c>
      <c r="D2049" s="9" t="s">
        <v>1918</v>
      </c>
      <c r="E2049" t="str">
        <f t="shared" si="309"/>
        <v>http://creativecommons.org/publicdomain/zero/1.0/</v>
      </c>
      <c r="F2049" t="s">
        <v>4658</v>
      </c>
      <c r="G2049">
        <v>5</v>
      </c>
      <c r="H2049" t="s">
        <v>337</v>
      </c>
      <c r="I2049" s="3" t="str">
        <f t="shared" si="310"/>
        <v>https://jpsearch.go.jp/term/type/文章要素</v>
      </c>
      <c r="L2049">
        <f t="shared" si="312"/>
        <v>101</v>
      </c>
      <c r="M2049" t="str">
        <f t="shared" si="313"/>
        <v>https://www.dl.ndl.go.jp/api/iiif/3437686/canvas/101</v>
      </c>
      <c r="N2049" t="str">
        <f t="shared" si="311"/>
        <v>https://www.dl.ndl.go.jp/api/iiif/3437686/manifest.json</v>
      </c>
      <c r="O2049" t="str">
        <f t="shared" si="314"/>
        <v>http://da.dl.itc.u-tokyo.ac.jp/mirador/?params=[{%22manifest%22:%22https://www.dl.ndl.go.jp/api/iiif/3437686/manifest.json%22,%22canvas%22:%22https://www.dl.ndl.go.jp/api/iiif/3437686/canvas/101%22}]</v>
      </c>
    </row>
    <row r="2050" spans="1:15" ht="16">
      <c r="A2050" s="8" t="str">
        <f t="shared" si="315"/>
        <v>https://w3id.org/kouigenjimonogatari/data/0163-14.json</v>
      </c>
      <c r="B2050" s="8">
        <v>163</v>
      </c>
      <c r="C2050" s="8">
        <v>14</v>
      </c>
      <c r="D2050" s="9" t="s">
        <v>1919</v>
      </c>
      <c r="E2050" t="str">
        <f t="shared" si="309"/>
        <v>http://creativecommons.org/publicdomain/zero/1.0/</v>
      </c>
      <c r="F2050" t="s">
        <v>4658</v>
      </c>
      <c r="G2050">
        <v>5</v>
      </c>
      <c r="H2050" t="s">
        <v>337</v>
      </c>
      <c r="I2050" s="3" t="str">
        <f t="shared" si="310"/>
        <v>https://jpsearch.go.jp/term/type/文章要素</v>
      </c>
      <c r="L2050">
        <f t="shared" si="312"/>
        <v>101</v>
      </c>
      <c r="M2050" t="str">
        <f t="shared" si="313"/>
        <v>https://www.dl.ndl.go.jp/api/iiif/3437686/canvas/101</v>
      </c>
      <c r="N2050" t="str">
        <f t="shared" si="311"/>
        <v>https://www.dl.ndl.go.jp/api/iiif/3437686/manifest.json</v>
      </c>
      <c r="O2050" t="str">
        <f t="shared" si="314"/>
        <v>http://da.dl.itc.u-tokyo.ac.jp/mirador/?params=[{%22manifest%22:%22https://www.dl.ndl.go.jp/api/iiif/3437686/manifest.json%22,%22canvas%22:%22https://www.dl.ndl.go.jp/api/iiif/3437686/canvas/101%22}]</v>
      </c>
    </row>
    <row r="2051" spans="1:15" ht="16">
      <c r="A2051" s="8" t="str">
        <f t="shared" si="315"/>
        <v>https://w3id.org/kouigenjimonogatari/data/0164-01.json</v>
      </c>
      <c r="B2051" s="8">
        <v>164</v>
      </c>
      <c r="C2051" s="8">
        <v>1</v>
      </c>
      <c r="D2051" s="9" t="s">
        <v>1920</v>
      </c>
      <c r="E2051" t="str">
        <f t="shared" si="309"/>
        <v>http://creativecommons.org/publicdomain/zero/1.0/</v>
      </c>
      <c r="F2051" t="s">
        <v>4658</v>
      </c>
      <c r="G2051">
        <v>5</v>
      </c>
      <c r="H2051" t="s">
        <v>337</v>
      </c>
      <c r="I2051" s="3" t="str">
        <f t="shared" si="310"/>
        <v>https://jpsearch.go.jp/term/type/文章要素</v>
      </c>
      <c r="L2051">
        <f t="shared" si="312"/>
        <v>102</v>
      </c>
      <c r="M2051" t="str">
        <f t="shared" si="313"/>
        <v>https://www.dl.ndl.go.jp/api/iiif/3437686/canvas/102</v>
      </c>
      <c r="N2051" t="str">
        <f t="shared" si="311"/>
        <v>https://www.dl.ndl.go.jp/api/iiif/3437686/manifest.json</v>
      </c>
      <c r="O2051" t="str">
        <f t="shared" si="314"/>
        <v>http://da.dl.itc.u-tokyo.ac.jp/mirador/?params=[{%22manifest%22:%22https://www.dl.ndl.go.jp/api/iiif/3437686/manifest.json%22,%22canvas%22:%22https://www.dl.ndl.go.jp/api/iiif/3437686/canvas/102%22}]</v>
      </c>
    </row>
    <row r="2052" spans="1:15" ht="16">
      <c r="A2052" s="8" t="str">
        <f t="shared" si="315"/>
        <v>https://w3id.org/kouigenjimonogatari/data/0164-02.json</v>
      </c>
      <c r="B2052" s="8">
        <v>164</v>
      </c>
      <c r="C2052" s="8">
        <v>2</v>
      </c>
      <c r="D2052" s="9" t="s">
        <v>1921</v>
      </c>
      <c r="E2052" t="str">
        <f t="shared" ref="E2052:E2115" si="316">"http://creativecommons.org/publicdomain/zero/1.0/"</f>
        <v>http://creativecommons.org/publicdomain/zero/1.0/</v>
      </c>
      <c r="F2052" t="s">
        <v>4658</v>
      </c>
      <c r="G2052">
        <v>5</v>
      </c>
      <c r="H2052" t="s">
        <v>337</v>
      </c>
      <c r="I2052" s="3" t="str">
        <f t="shared" ref="I2052:I2115" si="317">"https://jpsearch.go.jp/term/type/文章要素"</f>
        <v>https://jpsearch.go.jp/term/type/文章要素</v>
      </c>
      <c r="L2052">
        <f t="shared" si="312"/>
        <v>102</v>
      </c>
      <c r="M2052" t="str">
        <f t="shared" si="313"/>
        <v>https://www.dl.ndl.go.jp/api/iiif/3437686/canvas/102</v>
      </c>
      <c r="N2052" t="str">
        <f t="shared" ref="N2052:N2115" si="318">"https://www.dl.ndl.go.jp/api/iiif/3437686/manifest.json"</f>
        <v>https://www.dl.ndl.go.jp/api/iiif/3437686/manifest.json</v>
      </c>
      <c r="O2052" t="str">
        <f t="shared" si="314"/>
        <v>http://da.dl.itc.u-tokyo.ac.jp/mirador/?params=[{%22manifest%22:%22https://www.dl.ndl.go.jp/api/iiif/3437686/manifest.json%22,%22canvas%22:%22https://www.dl.ndl.go.jp/api/iiif/3437686/canvas/102%22}]</v>
      </c>
    </row>
    <row r="2053" spans="1:15" ht="16">
      <c r="A2053" s="8" t="str">
        <f t="shared" si="315"/>
        <v>https://w3id.org/kouigenjimonogatari/data/0164-03.json</v>
      </c>
      <c r="B2053" s="8">
        <v>164</v>
      </c>
      <c r="C2053" s="8">
        <v>3</v>
      </c>
      <c r="D2053" s="9" t="s">
        <v>1922</v>
      </c>
      <c r="E2053" t="str">
        <f t="shared" si="316"/>
        <v>http://creativecommons.org/publicdomain/zero/1.0/</v>
      </c>
      <c r="F2053" t="s">
        <v>4658</v>
      </c>
      <c r="G2053">
        <v>5</v>
      </c>
      <c r="H2053" t="s">
        <v>337</v>
      </c>
      <c r="I2053" s="3" t="str">
        <f t="shared" si="317"/>
        <v>https://jpsearch.go.jp/term/type/文章要素</v>
      </c>
      <c r="L2053">
        <f t="shared" si="312"/>
        <v>102</v>
      </c>
      <c r="M2053" t="str">
        <f t="shared" si="313"/>
        <v>https://www.dl.ndl.go.jp/api/iiif/3437686/canvas/102</v>
      </c>
      <c r="N2053" t="str">
        <f t="shared" si="318"/>
        <v>https://www.dl.ndl.go.jp/api/iiif/3437686/manifest.json</v>
      </c>
      <c r="O2053" t="str">
        <f t="shared" si="314"/>
        <v>http://da.dl.itc.u-tokyo.ac.jp/mirador/?params=[{%22manifest%22:%22https://www.dl.ndl.go.jp/api/iiif/3437686/manifest.json%22,%22canvas%22:%22https://www.dl.ndl.go.jp/api/iiif/3437686/canvas/102%22}]</v>
      </c>
    </row>
    <row r="2054" spans="1:15" ht="16">
      <c r="A2054" s="8" t="str">
        <f t="shared" si="315"/>
        <v>https://w3id.org/kouigenjimonogatari/data/0164-04.json</v>
      </c>
      <c r="B2054" s="8">
        <v>164</v>
      </c>
      <c r="C2054" s="8">
        <v>4</v>
      </c>
      <c r="D2054" s="9" t="s">
        <v>1923</v>
      </c>
      <c r="E2054" t="str">
        <f t="shared" si="316"/>
        <v>http://creativecommons.org/publicdomain/zero/1.0/</v>
      </c>
      <c r="F2054" t="s">
        <v>4658</v>
      </c>
      <c r="G2054">
        <v>5</v>
      </c>
      <c r="H2054" t="s">
        <v>337</v>
      </c>
      <c r="I2054" s="3" t="str">
        <f t="shared" si="317"/>
        <v>https://jpsearch.go.jp/term/type/文章要素</v>
      </c>
      <c r="L2054">
        <f t="shared" si="312"/>
        <v>102</v>
      </c>
      <c r="M2054" t="str">
        <f t="shared" si="313"/>
        <v>https://www.dl.ndl.go.jp/api/iiif/3437686/canvas/102</v>
      </c>
      <c r="N2054" t="str">
        <f t="shared" si="318"/>
        <v>https://www.dl.ndl.go.jp/api/iiif/3437686/manifest.json</v>
      </c>
      <c r="O2054" t="str">
        <f t="shared" si="314"/>
        <v>http://da.dl.itc.u-tokyo.ac.jp/mirador/?params=[{%22manifest%22:%22https://www.dl.ndl.go.jp/api/iiif/3437686/manifest.json%22,%22canvas%22:%22https://www.dl.ndl.go.jp/api/iiif/3437686/canvas/102%22}]</v>
      </c>
    </row>
    <row r="2055" spans="1:15" ht="16">
      <c r="A2055" s="8" t="str">
        <f t="shared" si="315"/>
        <v>https://w3id.org/kouigenjimonogatari/data/0164-05.json</v>
      </c>
      <c r="B2055" s="8">
        <v>164</v>
      </c>
      <c r="C2055" s="8">
        <v>5</v>
      </c>
      <c r="D2055" s="9" t="s">
        <v>1924</v>
      </c>
      <c r="E2055" t="str">
        <f t="shared" si="316"/>
        <v>http://creativecommons.org/publicdomain/zero/1.0/</v>
      </c>
      <c r="F2055" t="s">
        <v>4658</v>
      </c>
      <c r="G2055">
        <v>5</v>
      </c>
      <c r="H2055" t="s">
        <v>337</v>
      </c>
      <c r="I2055" s="3" t="str">
        <f t="shared" si="317"/>
        <v>https://jpsearch.go.jp/term/type/文章要素</v>
      </c>
      <c r="L2055">
        <f t="shared" ref="L2055:L2118" si="319">20+INT(B2055/2)</f>
        <v>102</v>
      </c>
      <c r="M2055" t="str">
        <f t="shared" ref="M2055:M2118" si="320">"https://www.dl.ndl.go.jp/api/iiif/3437686/canvas/"&amp;L2055</f>
        <v>https://www.dl.ndl.go.jp/api/iiif/3437686/canvas/102</v>
      </c>
      <c r="N2055" t="str">
        <f t="shared" si="318"/>
        <v>https://www.dl.ndl.go.jp/api/iiif/3437686/manifest.json</v>
      </c>
      <c r="O2055" t="str">
        <f t="shared" ref="O2055:O2118" si="321">"http://da.dl.itc.u-tokyo.ac.jp/mirador/?params=[{%22manifest%22:%22"&amp;N2055&amp;"%22,%22canvas%22:%22"&amp;M2055&amp;"%22}]"</f>
        <v>http://da.dl.itc.u-tokyo.ac.jp/mirador/?params=[{%22manifest%22:%22https://www.dl.ndl.go.jp/api/iiif/3437686/manifest.json%22,%22canvas%22:%22https://www.dl.ndl.go.jp/api/iiif/3437686/canvas/102%22}]</v>
      </c>
    </row>
    <row r="2056" spans="1:15" ht="16">
      <c r="A2056" s="8" t="str">
        <f t="shared" si="315"/>
        <v>https://w3id.org/kouigenjimonogatari/data/0164-06.json</v>
      </c>
      <c r="B2056" s="8">
        <v>164</v>
      </c>
      <c r="C2056" s="8">
        <v>6</v>
      </c>
      <c r="D2056" s="9" t="s">
        <v>1925</v>
      </c>
      <c r="E2056" t="str">
        <f t="shared" si="316"/>
        <v>http://creativecommons.org/publicdomain/zero/1.0/</v>
      </c>
      <c r="F2056" t="s">
        <v>4658</v>
      </c>
      <c r="G2056">
        <v>5</v>
      </c>
      <c r="H2056" t="s">
        <v>337</v>
      </c>
      <c r="I2056" s="3" t="str">
        <f t="shared" si="317"/>
        <v>https://jpsearch.go.jp/term/type/文章要素</v>
      </c>
      <c r="L2056">
        <f t="shared" si="319"/>
        <v>102</v>
      </c>
      <c r="M2056" t="str">
        <f t="shared" si="320"/>
        <v>https://www.dl.ndl.go.jp/api/iiif/3437686/canvas/102</v>
      </c>
      <c r="N2056" t="str">
        <f t="shared" si="318"/>
        <v>https://www.dl.ndl.go.jp/api/iiif/3437686/manifest.json</v>
      </c>
      <c r="O2056" t="str">
        <f t="shared" si="321"/>
        <v>http://da.dl.itc.u-tokyo.ac.jp/mirador/?params=[{%22manifest%22:%22https://www.dl.ndl.go.jp/api/iiif/3437686/manifest.json%22,%22canvas%22:%22https://www.dl.ndl.go.jp/api/iiif/3437686/canvas/102%22}]</v>
      </c>
    </row>
    <row r="2057" spans="1:15" ht="16">
      <c r="A2057" s="8" t="str">
        <f t="shared" si="315"/>
        <v>https://w3id.org/kouigenjimonogatari/data/0164-07.json</v>
      </c>
      <c r="B2057" s="8">
        <v>164</v>
      </c>
      <c r="C2057" s="8">
        <v>7</v>
      </c>
      <c r="D2057" s="9" t="s">
        <v>1926</v>
      </c>
      <c r="E2057" t="str">
        <f t="shared" si="316"/>
        <v>http://creativecommons.org/publicdomain/zero/1.0/</v>
      </c>
      <c r="F2057" t="s">
        <v>4658</v>
      </c>
      <c r="G2057">
        <v>5</v>
      </c>
      <c r="H2057" t="s">
        <v>337</v>
      </c>
      <c r="I2057" s="3" t="str">
        <f t="shared" si="317"/>
        <v>https://jpsearch.go.jp/term/type/文章要素</v>
      </c>
      <c r="L2057">
        <f t="shared" si="319"/>
        <v>102</v>
      </c>
      <c r="M2057" t="str">
        <f t="shared" si="320"/>
        <v>https://www.dl.ndl.go.jp/api/iiif/3437686/canvas/102</v>
      </c>
      <c r="N2057" t="str">
        <f t="shared" si="318"/>
        <v>https://www.dl.ndl.go.jp/api/iiif/3437686/manifest.json</v>
      </c>
      <c r="O2057" t="str">
        <f t="shared" si="321"/>
        <v>http://da.dl.itc.u-tokyo.ac.jp/mirador/?params=[{%22manifest%22:%22https://www.dl.ndl.go.jp/api/iiif/3437686/manifest.json%22,%22canvas%22:%22https://www.dl.ndl.go.jp/api/iiif/3437686/canvas/102%22}]</v>
      </c>
    </row>
    <row r="2058" spans="1:15" ht="16">
      <c r="A2058" s="8" t="str">
        <f t="shared" si="315"/>
        <v>https://w3id.org/kouigenjimonogatari/data/0164-08.json</v>
      </c>
      <c r="B2058" s="8">
        <v>164</v>
      </c>
      <c r="C2058" s="8">
        <v>8</v>
      </c>
      <c r="D2058" s="9" t="s">
        <v>1927</v>
      </c>
      <c r="E2058" t="str">
        <f t="shared" si="316"/>
        <v>http://creativecommons.org/publicdomain/zero/1.0/</v>
      </c>
      <c r="F2058" t="s">
        <v>4658</v>
      </c>
      <c r="G2058">
        <v>5</v>
      </c>
      <c r="H2058" t="s">
        <v>337</v>
      </c>
      <c r="I2058" s="3" t="str">
        <f t="shared" si="317"/>
        <v>https://jpsearch.go.jp/term/type/文章要素</v>
      </c>
      <c r="L2058">
        <f t="shared" si="319"/>
        <v>102</v>
      </c>
      <c r="M2058" t="str">
        <f t="shared" si="320"/>
        <v>https://www.dl.ndl.go.jp/api/iiif/3437686/canvas/102</v>
      </c>
      <c r="N2058" t="str">
        <f t="shared" si="318"/>
        <v>https://www.dl.ndl.go.jp/api/iiif/3437686/manifest.json</v>
      </c>
      <c r="O2058" t="str">
        <f t="shared" si="321"/>
        <v>http://da.dl.itc.u-tokyo.ac.jp/mirador/?params=[{%22manifest%22:%22https://www.dl.ndl.go.jp/api/iiif/3437686/manifest.json%22,%22canvas%22:%22https://www.dl.ndl.go.jp/api/iiif/3437686/canvas/102%22}]</v>
      </c>
    </row>
    <row r="2059" spans="1:15" ht="16">
      <c r="A2059" s="8" t="str">
        <f t="shared" si="315"/>
        <v>https://w3id.org/kouigenjimonogatari/data/0164-09.json</v>
      </c>
      <c r="B2059" s="8">
        <v>164</v>
      </c>
      <c r="C2059" s="8">
        <v>9</v>
      </c>
      <c r="D2059" s="9" t="s">
        <v>1928</v>
      </c>
      <c r="E2059" t="str">
        <f t="shared" si="316"/>
        <v>http://creativecommons.org/publicdomain/zero/1.0/</v>
      </c>
      <c r="F2059" t="s">
        <v>4658</v>
      </c>
      <c r="G2059">
        <v>5</v>
      </c>
      <c r="H2059" t="s">
        <v>337</v>
      </c>
      <c r="I2059" s="3" t="str">
        <f t="shared" si="317"/>
        <v>https://jpsearch.go.jp/term/type/文章要素</v>
      </c>
      <c r="L2059">
        <f t="shared" si="319"/>
        <v>102</v>
      </c>
      <c r="M2059" t="str">
        <f t="shared" si="320"/>
        <v>https://www.dl.ndl.go.jp/api/iiif/3437686/canvas/102</v>
      </c>
      <c r="N2059" t="str">
        <f t="shared" si="318"/>
        <v>https://www.dl.ndl.go.jp/api/iiif/3437686/manifest.json</v>
      </c>
      <c r="O2059" t="str">
        <f t="shared" si="321"/>
        <v>http://da.dl.itc.u-tokyo.ac.jp/mirador/?params=[{%22manifest%22:%22https://www.dl.ndl.go.jp/api/iiif/3437686/manifest.json%22,%22canvas%22:%22https://www.dl.ndl.go.jp/api/iiif/3437686/canvas/102%22}]</v>
      </c>
    </row>
    <row r="2060" spans="1:15" ht="16">
      <c r="A2060" s="8" t="str">
        <f t="shared" si="315"/>
        <v>https://w3id.org/kouigenjimonogatari/data/0164-10.json</v>
      </c>
      <c r="B2060" s="8">
        <v>164</v>
      </c>
      <c r="C2060" s="8">
        <v>10</v>
      </c>
      <c r="D2060" s="9" t="s">
        <v>1929</v>
      </c>
      <c r="E2060" t="str">
        <f t="shared" si="316"/>
        <v>http://creativecommons.org/publicdomain/zero/1.0/</v>
      </c>
      <c r="F2060" t="s">
        <v>4658</v>
      </c>
      <c r="G2060">
        <v>5</v>
      </c>
      <c r="H2060" t="s">
        <v>337</v>
      </c>
      <c r="I2060" s="3" t="str">
        <f t="shared" si="317"/>
        <v>https://jpsearch.go.jp/term/type/文章要素</v>
      </c>
      <c r="L2060">
        <f t="shared" si="319"/>
        <v>102</v>
      </c>
      <c r="M2060" t="str">
        <f t="shared" si="320"/>
        <v>https://www.dl.ndl.go.jp/api/iiif/3437686/canvas/102</v>
      </c>
      <c r="N2060" t="str">
        <f t="shared" si="318"/>
        <v>https://www.dl.ndl.go.jp/api/iiif/3437686/manifest.json</v>
      </c>
      <c r="O2060" t="str">
        <f t="shared" si="321"/>
        <v>http://da.dl.itc.u-tokyo.ac.jp/mirador/?params=[{%22manifest%22:%22https://www.dl.ndl.go.jp/api/iiif/3437686/manifest.json%22,%22canvas%22:%22https://www.dl.ndl.go.jp/api/iiif/3437686/canvas/102%22}]</v>
      </c>
    </row>
    <row r="2061" spans="1:15" ht="16">
      <c r="A2061" s="8" t="str">
        <f t="shared" si="315"/>
        <v>https://w3id.org/kouigenjimonogatari/data/0164-11.json</v>
      </c>
      <c r="B2061" s="8">
        <v>164</v>
      </c>
      <c r="C2061" s="8">
        <v>11</v>
      </c>
      <c r="D2061" s="9" t="s">
        <v>1930</v>
      </c>
      <c r="E2061" t="str">
        <f t="shared" si="316"/>
        <v>http://creativecommons.org/publicdomain/zero/1.0/</v>
      </c>
      <c r="F2061" t="s">
        <v>4658</v>
      </c>
      <c r="G2061">
        <v>5</v>
      </c>
      <c r="H2061" t="s">
        <v>337</v>
      </c>
      <c r="I2061" s="3" t="str">
        <f t="shared" si="317"/>
        <v>https://jpsearch.go.jp/term/type/文章要素</v>
      </c>
      <c r="L2061">
        <f t="shared" si="319"/>
        <v>102</v>
      </c>
      <c r="M2061" t="str">
        <f t="shared" si="320"/>
        <v>https://www.dl.ndl.go.jp/api/iiif/3437686/canvas/102</v>
      </c>
      <c r="N2061" t="str">
        <f t="shared" si="318"/>
        <v>https://www.dl.ndl.go.jp/api/iiif/3437686/manifest.json</v>
      </c>
      <c r="O2061" t="str">
        <f t="shared" si="321"/>
        <v>http://da.dl.itc.u-tokyo.ac.jp/mirador/?params=[{%22manifest%22:%22https://www.dl.ndl.go.jp/api/iiif/3437686/manifest.json%22,%22canvas%22:%22https://www.dl.ndl.go.jp/api/iiif/3437686/canvas/102%22}]</v>
      </c>
    </row>
    <row r="2062" spans="1:15" ht="16">
      <c r="A2062" s="8" t="str">
        <f t="shared" si="315"/>
        <v>https://w3id.org/kouigenjimonogatari/data/0164-12.json</v>
      </c>
      <c r="B2062" s="8">
        <v>164</v>
      </c>
      <c r="C2062" s="8">
        <v>12</v>
      </c>
      <c r="D2062" s="9" t="s">
        <v>1931</v>
      </c>
      <c r="E2062" t="str">
        <f t="shared" si="316"/>
        <v>http://creativecommons.org/publicdomain/zero/1.0/</v>
      </c>
      <c r="F2062" t="s">
        <v>4658</v>
      </c>
      <c r="G2062">
        <v>5</v>
      </c>
      <c r="H2062" t="s">
        <v>337</v>
      </c>
      <c r="I2062" s="3" t="str">
        <f t="shared" si="317"/>
        <v>https://jpsearch.go.jp/term/type/文章要素</v>
      </c>
      <c r="L2062">
        <f t="shared" si="319"/>
        <v>102</v>
      </c>
      <c r="M2062" t="str">
        <f t="shared" si="320"/>
        <v>https://www.dl.ndl.go.jp/api/iiif/3437686/canvas/102</v>
      </c>
      <c r="N2062" t="str">
        <f t="shared" si="318"/>
        <v>https://www.dl.ndl.go.jp/api/iiif/3437686/manifest.json</v>
      </c>
      <c r="O2062" t="str">
        <f t="shared" si="321"/>
        <v>http://da.dl.itc.u-tokyo.ac.jp/mirador/?params=[{%22manifest%22:%22https://www.dl.ndl.go.jp/api/iiif/3437686/manifest.json%22,%22canvas%22:%22https://www.dl.ndl.go.jp/api/iiif/3437686/canvas/102%22}]</v>
      </c>
    </row>
    <row r="2063" spans="1:15" ht="16">
      <c r="A2063" s="8" t="str">
        <f t="shared" si="315"/>
        <v>https://w3id.org/kouigenjimonogatari/data/0164-13.json</v>
      </c>
      <c r="B2063" s="8">
        <v>164</v>
      </c>
      <c r="C2063" s="8">
        <v>13</v>
      </c>
      <c r="D2063" s="9" t="s">
        <v>1932</v>
      </c>
      <c r="E2063" t="str">
        <f t="shared" si="316"/>
        <v>http://creativecommons.org/publicdomain/zero/1.0/</v>
      </c>
      <c r="F2063" t="s">
        <v>4658</v>
      </c>
      <c r="G2063">
        <v>5</v>
      </c>
      <c r="H2063" t="s">
        <v>337</v>
      </c>
      <c r="I2063" s="3" t="str">
        <f t="shared" si="317"/>
        <v>https://jpsearch.go.jp/term/type/文章要素</v>
      </c>
      <c r="L2063">
        <f t="shared" si="319"/>
        <v>102</v>
      </c>
      <c r="M2063" t="str">
        <f t="shared" si="320"/>
        <v>https://www.dl.ndl.go.jp/api/iiif/3437686/canvas/102</v>
      </c>
      <c r="N2063" t="str">
        <f t="shared" si="318"/>
        <v>https://www.dl.ndl.go.jp/api/iiif/3437686/manifest.json</v>
      </c>
      <c r="O2063" t="str">
        <f t="shared" si="321"/>
        <v>http://da.dl.itc.u-tokyo.ac.jp/mirador/?params=[{%22manifest%22:%22https://www.dl.ndl.go.jp/api/iiif/3437686/manifest.json%22,%22canvas%22:%22https://www.dl.ndl.go.jp/api/iiif/3437686/canvas/102%22}]</v>
      </c>
    </row>
    <row r="2064" spans="1:15" ht="16">
      <c r="A2064" s="8" t="str">
        <f t="shared" si="315"/>
        <v>https://w3id.org/kouigenjimonogatari/data/0164-14.json</v>
      </c>
      <c r="B2064" s="8">
        <v>164</v>
      </c>
      <c r="C2064" s="8">
        <v>14</v>
      </c>
      <c r="D2064" s="9" t="s">
        <v>1933</v>
      </c>
      <c r="E2064" t="str">
        <f t="shared" si="316"/>
        <v>http://creativecommons.org/publicdomain/zero/1.0/</v>
      </c>
      <c r="F2064" t="s">
        <v>4658</v>
      </c>
      <c r="G2064">
        <v>5</v>
      </c>
      <c r="H2064" t="s">
        <v>337</v>
      </c>
      <c r="I2064" s="3" t="str">
        <f t="shared" si="317"/>
        <v>https://jpsearch.go.jp/term/type/文章要素</v>
      </c>
      <c r="L2064">
        <f t="shared" si="319"/>
        <v>102</v>
      </c>
      <c r="M2064" t="str">
        <f t="shared" si="320"/>
        <v>https://www.dl.ndl.go.jp/api/iiif/3437686/canvas/102</v>
      </c>
      <c r="N2064" t="str">
        <f t="shared" si="318"/>
        <v>https://www.dl.ndl.go.jp/api/iiif/3437686/manifest.json</v>
      </c>
      <c r="O2064" t="str">
        <f t="shared" si="321"/>
        <v>http://da.dl.itc.u-tokyo.ac.jp/mirador/?params=[{%22manifest%22:%22https://www.dl.ndl.go.jp/api/iiif/3437686/manifest.json%22,%22canvas%22:%22https://www.dl.ndl.go.jp/api/iiif/3437686/canvas/102%22}]</v>
      </c>
    </row>
    <row r="2065" spans="1:15" ht="16">
      <c r="A2065" s="8" t="str">
        <f t="shared" si="315"/>
        <v>https://w3id.org/kouigenjimonogatari/data/0165-01.json</v>
      </c>
      <c r="B2065" s="8">
        <v>165</v>
      </c>
      <c r="C2065" s="8">
        <v>1</v>
      </c>
      <c r="D2065" s="9" t="s">
        <v>1934</v>
      </c>
      <c r="E2065" t="str">
        <f t="shared" si="316"/>
        <v>http://creativecommons.org/publicdomain/zero/1.0/</v>
      </c>
      <c r="F2065" t="s">
        <v>4658</v>
      </c>
      <c r="G2065">
        <v>5</v>
      </c>
      <c r="H2065" t="s">
        <v>337</v>
      </c>
      <c r="I2065" s="3" t="str">
        <f t="shared" si="317"/>
        <v>https://jpsearch.go.jp/term/type/文章要素</v>
      </c>
      <c r="L2065">
        <f t="shared" si="319"/>
        <v>102</v>
      </c>
      <c r="M2065" t="str">
        <f t="shared" si="320"/>
        <v>https://www.dl.ndl.go.jp/api/iiif/3437686/canvas/102</v>
      </c>
      <c r="N2065" t="str">
        <f t="shared" si="318"/>
        <v>https://www.dl.ndl.go.jp/api/iiif/3437686/manifest.json</v>
      </c>
      <c r="O2065" t="str">
        <f t="shared" si="321"/>
        <v>http://da.dl.itc.u-tokyo.ac.jp/mirador/?params=[{%22manifest%22:%22https://www.dl.ndl.go.jp/api/iiif/3437686/manifest.json%22,%22canvas%22:%22https://www.dl.ndl.go.jp/api/iiif/3437686/canvas/102%22}]</v>
      </c>
    </row>
    <row r="2066" spans="1:15" ht="16">
      <c r="A2066" s="8" t="str">
        <f t="shared" si="315"/>
        <v>https://w3id.org/kouigenjimonogatari/data/0165-02.json</v>
      </c>
      <c r="B2066" s="8">
        <v>165</v>
      </c>
      <c r="C2066" s="8">
        <v>2</v>
      </c>
      <c r="D2066" s="9" t="s">
        <v>1935</v>
      </c>
      <c r="E2066" t="str">
        <f t="shared" si="316"/>
        <v>http://creativecommons.org/publicdomain/zero/1.0/</v>
      </c>
      <c r="F2066" t="s">
        <v>4658</v>
      </c>
      <c r="G2066">
        <v>5</v>
      </c>
      <c r="H2066" t="s">
        <v>337</v>
      </c>
      <c r="I2066" s="3" t="str">
        <f t="shared" si="317"/>
        <v>https://jpsearch.go.jp/term/type/文章要素</v>
      </c>
      <c r="L2066">
        <f t="shared" si="319"/>
        <v>102</v>
      </c>
      <c r="M2066" t="str">
        <f t="shared" si="320"/>
        <v>https://www.dl.ndl.go.jp/api/iiif/3437686/canvas/102</v>
      </c>
      <c r="N2066" t="str">
        <f t="shared" si="318"/>
        <v>https://www.dl.ndl.go.jp/api/iiif/3437686/manifest.json</v>
      </c>
      <c r="O2066" t="str">
        <f t="shared" si="321"/>
        <v>http://da.dl.itc.u-tokyo.ac.jp/mirador/?params=[{%22manifest%22:%22https://www.dl.ndl.go.jp/api/iiif/3437686/manifest.json%22,%22canvas%22:%22https://www.dl.ndl.go.jp/api/iiif/3437686/canvas/102%22}]</v>
      </c>
    </row>
    <row r="2067" spans="1:15" ht="16">
      <c r="A2067" s="8" t="str">
        <f t="shared" si="315"/>
        <v>https://w3id.org/kouigenjimonogatari/data/0165-03.json</v>
      </c>
      <c r="B2067" s="8">
        <v>165</v>
      </c>
      <c r="C2067" s="8">
        <v>3</v>
      </c>
      <c r="D2067" s="9" t="s">
        <v>1936</v>
      </c>
      <c r="E2067" t="str">
        <f t="shared" si="316"/>
        <v>http://creativecommons.org/publicdomain/zero/1.0/</v>
      </c>
      <c r="F2067" t="s">
        <v>4658</v>
      </c>
      <c r="G2067">
        <v>5</v>
      </c>
      <c r="H2067" t="s">
        <v>337</v>
      </c>
      <c r="I2067" s="3" t="str">
        <f t="shared" si="317"/>
        <v>https://jpsearch.go.jp/term/type/文章要素</v>
      </c>
      <c r="L2067">
        <f t="shared" si="319"/>
        <v>102</v>
      </c>
      <c r="M2067" t="str">
        <f t="shared" si="320"/>
        <v>https://www.dl.ndl.go.jp/api/iiif/3437686/canvas/102</v>
      </c>
      <c r="N2067" t="str">
        <f t="shared" si="318"/>
        <v>https://www.dl.ndl.go.jp/api/iiif/3437686/manifest.json</v>
      </c>
      <c r="O2067" t="str">
        <f t="shared" si="321"/>
        <v>http://da.dl.itc.u-tokyo.ac.jp/mirador/?params=[{%22manifest%22:%22https://www.dl.ndl.go.jp/api/iiif/3437686/manifest.json%22,%22canvas%22:%22https://www.dl.ndl.go.jp/api/iiif/3437686/canvas/102%22}]</v>
      </c>
    </row>
    <row r="2068" spans="1:15" ht="16">
      <c r="A2068" s="8" t="str">
        <f t="shared" si="315"/>
        <v>https://w3id.org/kouigenjimonogatari/data/0165-04.json</v>
      </c>
      <c r="B2068" s="8">
        <v>165</v>
      </c>
      <c r="C2068" s="8">
        <v>4</v>
      </c>
      <c r="D2068" s="9" t="s">
        <v>1937</v>
      </c>
      <c r="E2068" t="str">
        <f t="shared" si="316"/>
        <v>http://creativecommons.org/publicdomain/zero/1.0/</v>
      </c>
      <c r="F2068" t="s">
        <v>4658</v>
      </c>
      <c r="G2068">
        <v>5</v>
      </c>
      <c r="H2068" t="s">
        <v>337</v>
      </c>
      <c r="I2068" s="3" t="str">
        <f t="shared" si="317"/>
        <v>https://jpsearch.go.jp/term/type/文章要素</v>
      </c>
      <c r="L2068">
        <f t="shared" si="319"/>
        <v>102</v>
      </c>
      <c r="M2068" t="str">
        <f t="shared" si="320"/>
        <v>https://www.dl.ndl.go.jp/api/iiif/3437686/canvas/102</v>
      </c>
      <c r="N2068" t="str">
        <f t="shared" si="318"/>
        <v>https://www.dl.ndl.go.jp/api/iiif/3437686/manifest.json</v>
      </c>
      <c r="O2068" t="str">
        <f t="shared" si="321"/>
        <v>http://da.dl.itc.u-tokyo.ac.jp/mirador/?params=[{%22manifest%22:%22https://www.dl.ndl.go.jp/api/iiif/3437686/manifest.json%22,%22canvas%22:%22https://www.dl.ndl.go.jp/api/iiif/3437686/canvas/102%22}]</v>
      </c>
    </row>
    <row r="2069" spans="1:15" ht="16">
      <c r="A2069" s="8" t="str">
        <f t="shared" si="315"/>
        <v>https://w3id.org/kouigenjimonogatari/data/0165-05.json</v>
      </c>
      <c r="B2069" s="8">
        <v>165</v>
      </c>
      <c r="C2069" s="8">
        <v>5</v>
      </c>
      <c r="D2069" s="9" t="s">
        <v>1938</v>
      </c>
      <c r="E2069" t="str">
        <f t="shared" si="316"/>
        <v>http://creativecommons.org/publicdomain/zero/1.0/</v>
      </c>
      <c r="F2069" t="s">
        <v>4658</v>
      </c>
      <c r="G2069">
        <v>5</v>
      </c>
      <c r="H2069" t="s">
        <v>337</v>
      </c>
      <c r="I2069" s="3" t="str">
        <f t="shared" si="317"/>
        <v>https://jpsearch.go.jp/term/type/文章要素</v>
      </c>
      <c r="L2069">
        <f t="shared" si="319"/>
        <v>102</v>
      </c>
      <c r="M2069" t="str">
        <f t="shared" si="320"/>
        <v>https://www.dl.ndl.go.jp/api/iiif/3437686/canvas/102</v>
      </c>
      <c r="N2069" t="str">
        <f t="shared" si="318"/>
        <v>https://www.dl.ndl.go.jp/api/iiif/3437686/manifest.json</v>
      </c>
      <c r="O2069" t="str">
        <f t="shared" si="321"/>
        <v>http://da.dl.itc.u-tokyo.ac.jp/mirador/?params=[{%22manifest%22:%22https://www.dl.ndl.go.jp/api/iiif/3437686/manifest.json%22,%22canvas%22:%22https://www.dl.ndl.go.jp/api/iiif/3437686/canvas/102%22}]</v>
      </c>
    </row>
    <row r="2070" spans="1:15" ht="16">
      <c r="A2070" s="8" t="str">
        <f t="shared" si="315"/>
        <v>https://w3id.org/kouigenjimonogatari/data/0165-06.json</v>
      </c>
      <c r="B2070" s="8">
        <v>165</v>
      </c>
      <c r="C2070" s="8">
        <v>6</v>
      </c>
      <c r="D2070" s="9" t="s">
        <v>1939</v>
      </c>
      <c r="E2070" t="str">
        <f t="shared" si="316"/>
        <v>http://creativecommons.org/publicdomain/zero/1.0/</v>
      </c>
      <c r="F2070" t="s">
        <v>4658</v>
      </c>
      <c r="G2070">
        <v>5</v>
      </c>
      <c r="H2070" t="s">
        <v>337</v>
      </c>
      <c r="I2070" s="3" t="str">
        <f t="shared" si="317"/>
        <v>https://jpsearch.go.jp/term/type/文章要素</v>
      </c>
      <c r="L2070">
        <f t="shared" si="319"/>
        <v>102</v>
      </c>
      <c r="M2070" t="str">
        <f t="shared" si="320"/>
        <v>https://www.dl.ndl.go.jp/api/iiif/3437686/canvas/102</v>
      </c>
      <c r="N2070" t="str">
        <f t="shared" si="318"/>
        <v>https://www.dl.ndl.go.jp/api/iiif/3437686/manifest.json</v>
      </c>
      <c r="O2070" t="str">
        <f t="shared" si="321"/>
        <v>http://da.dl.itc.u-tokyo.ac.jp/mirador/?params=[{%22manifest%22:%22https://www.dl.ndl.go.jp/api/iiif/3437686/manifest.json%22,%22canvas%22:%22https://www.dl.ndl.go.jp/api/iiif/3437686/canvas/102%22}]</v>
      </c>
    </row>
    <row r="2071" spans="1:15" ht="16">
      <c r="A2071" s="8" t="str">
        <f t="shared" si="315"/>
        <v>https://w3id.org/kouigenjimonogatari/data/0165-07.json</v>
      </c>
      <c r="B2071" s="8">
        <v>165</v>
      </c>
      <c r="C2071" s="8">
        <v>7</v>
      </c>
      <c r="D2071" s="9" t="s">
        <v>1940</v>
      </c>
      <c r="E2071" t="str">
        <f t="shared" si="316"/>
        <v>http://creativecommons.org/publicdomain/zero/1.0/</v>
      </c>
      <c r="F2071" t="s">
        <v>4658</v>
      </c>
      <c r="G2071">
        <v>5</v>
      </c>
      <c r="H2071" t="s">
        <v>337</v>
      </c>
      <c r="I2071" s="3" t="str">
        <f t="shared" si="317"/>
        <v>https://jpsearch.go.jp/term/type/文章要素</v>
      </c>
      <c r="L2071">
        <f t="shared" si="319"/>
        <v>102</v>
      </c>
      <c r="M2071" t="str">
        <f t="shared" si="320"/>
        <v>https://www.dl.ndl.go.jp/api/iiif/3437686/canvas/102</v>
      </c>
      <c r="N2071" t="str">
        <f t="shared" si="318"/>
        <v>https://www.dl.ndl.go.jp/api/iiif/3437686/manifest.json</v>
      </c>
      <c r="O2071" t="str">
        <f t="shared" si="321"/>
        <v>http://da.dl.itc.u-tokyo.ac.jp/mirador/?params=[{%22manifest%22:%22https://www.dl.ndl.go.jp/api/iiif/3437686/manifest.json%22,%22canvas%22:%22https://www.dl.ndl.go.jp/api/iiif/3437686/canvas/102%22}]</v>
      </c>
    </row>
    <row r="2072" spans="1:15" ht="16">
      <c r="A2072" s="8" t="str">
        <f t="shared" si="315"/>
        <v>https://w3id.org/kouigenjimonogatari/data/0165-08.json</v>
      </c>
      <c r="B2072" s="8">
        <v>165</v>
      </c>
      <c r="C2072" s="8">
        <v>8</v>
      </c>
      <c r="D2072" s="9" t="s">
        <v>1941</v>
      </c>
      <c r="E2072" t="str">
        <f t="shared" si="316"/>
        <v>http://creativecommons.org/publicdomain/zero/1.0/</v>
      </c>
      <c r="F2072" t="s">
        <v>4658</v>
      </c>
      <c r="G2072">
        <v>5</v>
      </c>
      <c r="H2072" t="s">
        <v>337</v>
      </c>
      <c r="I2072" s="3" t="str">
        <f t="shared" si="317"/>
        <v>https://jpsearch.go.jp/term/type/文章要素</v>
      </c>
      <c r="L2072">
        <f t="shared" si="319"/>
        <v>102</v>
      </c>
      <c r="M2072" t="str">
        <f t="shared" si="320"/>
        <v>https://www.dl.ndl.go.jp/api/iiif/3437686/canvas/102</v>
      </c>
      <c r="N2072" t="str">
        <f t="shared" si="318"/>
        <v>https://www.dl.ndl.go.jp/api/iiif/3437686/manifest.json</v>
      </c>
      <c r="O2072" t="str">
        <f t="shared" si="321"/>
        <v>http://da.dl.itc.u-tokyo.ac.jp/mirador/?params=[{%22manifest%22:%22https://www.dl.ndl.go.jp/api/iiif/3437686/manifest.json%22,%22canvas%22:%22https://www.dl.ndl.go.jp/api/iiif/3437686/canvas/102%22}]</v>
      </c>
    </row>
    <row r="2073" spans="1:15" ht="16">
      <c r="A2073" s="8" t="str">
        <f t="shared" si="315"/>
        <v>https://w3id.org/kouigenjimonogatari/data/0165-09.json</v>
      </c>
      <c r="B2073" s="8">
        <v>165</v>
      </c>
      <c r="C2073" s="8">
        <v>9</v>
      </c>
      <c r="D2073" s="9" t="s">
        <v>1942</v>
      </c>
      <c r="E2073" t="str">
        <f t="shared" si="316"/>
        <v>http://creativecommons.org/publicdomain/zero/1.0/</v>
      </c>
      <c r="F2073" t="s">
        <v>4658</v>
      </c>
      <c r="G2073">
        <v>5</v>
      </c>
      <c r="H2073" t="s">
        <v>337</v>
      </c>
      <c r="I2073" s="3" t="str">
        <f t="shared" si="317"/>
        <v>https://jpsearch.go.jp/term/type/文章要素</v>
      </c>
      <c r="L2073">
        <f t="shared" si="319"/>
        <v>102</v>
      </c>
      <c r="M2073" t="str">
        <f t="shared" si="320"/>
        <v>https://www.dl.ndl.go.jp/api/iiif/3437686/canvas/102</v>
      </c>
      <c r="N2073" t="str">
        <f t="shared" si="318"/>
        <v>https://www.dl.ndl.go.jp/api/iiif/3437686/manifest.json</v>
      </c>
      <c r="O2073" t="str">
        <f t="shared" si="321"/>
        <v>http://da.dl.itc.u-tokyo.ac.jp/mirador/?params=[{%22manifest%22:%22https://www.dl.ndl.go.jp/api/iiif/3437686/manifest.json%22,%22canvas%22:%22https://www.dl.ndl.go.jp/api/iiif/3437686/canvas/102%22}]</v>
      </c>
    </row>
    <row r="2074" spans="1:15" ht="16">
      <c r="A2074" s="8" t="str">
        <f t="shared" si="315"/>
        <v>https://w3id.org/kouigenjimonogatari/data/0165-10.json</v>
      </c>
      <c r="B2074" s="8">
        <v>165</v>
      </c>
      <c r="C2074" s="8">
        <v>10</v>
      </c>
      <c r="D2074" s="9" t="s">
        <v>1943</v>
      </c>
      <c r="E2074" t="str">
        <f t="shared" si="316"/>
        <v>http://creativecommons.org/publicdomain/zero/1.0/</v>
      </c>
      <c r="F2074" t="s">
        <v>4658</v>
      </c>
      <c r="G2074">
        <v>5</v>
      </c>
      <c r="H2074" t="s">
        <v>337</v>
      </c>
      <c r="I2074" s="3" t="str">
        <f t="shared" si="317"/>
        <v>https://jpsearch.go.jp/term/type/文章要素</v>
      </c>
      <c r="L2074">
        <f t="shared" si="319"/>
        <v>102</v>
      </c>
      <c r="M2074" t="str">
        <f t="shared" si="320"/>
        <v>https://www.dl.ndl.go.jp/api/iiif/3437686/canvas/102</v>
      </c>
      <c r="N2074" t="str">
        <f t="shared" si="318"/>
        <v>https://www.dl.ndl.go.jp/api/iiif/3437686/manifest.json</v>
      </c>
      <c r="O2074" t="str">
        <f t="shared" si="321"/>
        <v>http://da.dl.itc.u-tokyo.ac.jp/mirador/?params=[{%22manifest%22:%22https://www.dl.ndl.go.jp/api/iiif/3437686/manifest.json%22,%22canvas%22:%22https://www.dl.ndl.go.jp/api/iiif/3437686/canvas/102%22}]</v>
      </c>
    </row>
    <row r="2075" spans="1:15" ht="16">
      <c r="A2075" s="8" t="str">
        <f t="shared" si="315"/>
        <v>https://w3id.org/kouigenjimonogatari/data/0165-11.json</v>
      </c>
      <c r="B2075" s="8">
        <v>165</v>
      </c>
      <c r="C2075" s="8">
        <v>11</v>
      </c>
      <c r="D2075" s="9" t="s">
        <v>1944</v>
      </c>
      <c r="E2075" t="str">
        <f t="shared" si="316"/>
        <v>http://creativecommons.org/publicdomain/zero/1.0/</v>
      </c>
      <c r="F2075" t="s">
        <v>4658</v>
      </c>
      <c r="G2075">
        <v>5</v>
      </c>
      <c r="H2075" t="s">
        <v>337</v>
      </c>
      <c r="I2075" s="3" t="str">
        <f t="shared" si="317"/>
        <v>https://jpsearch.go.jp/term/type/文章要素</v>
      </c>
      <c r="L2075">
        <f t="shared" si="319"/>
        <v>102</v>
      </c>
      <c r="M2075" t="str">
        <f t="shared" si="320"/>
        <v>https://www.dl.ndl.go.jp/api/iiif/3437686/canvas/102</v>
      </c>
      <c r="N2075" t="str">
        <f t="shared" si="318"/>
        <v>https://www.dl.ndl.go.jp/api/iiif/3437686/manifest.json</v>
      </c>
      <c r="O2075" t="str">
        <f t="shared" si="321"/>
        <v>http://da.dl.itc.u-tokyo.ac.jp/mirador/?params=[{%22manifest%22:%22https://www.dl.ndl.go.jp/api/iiif/3437686/manifest.json%22,%22canvas%22:%22https://www.dl.ndl.go.jp/api/iiif/3437686/canvas/102%22}]</v>
      </c>
    </row>
    <row r="2076" spans="1:15" ht="16">
      <c r="A2076" s="8" t="str">
        <f t="shared" si="315"/>
        <v>https://w3id.org/kouigenjimonogatari/data/0165-12.json</v>
      </c>
      <c r="B2076" s="8">
        <v>165</v>
      </c>
      <c r="C2076" s="8">
        <v>12</v>
      </c>
      <c r="D2076" s="9" t="s">
        <v>1945</v>
      </c>
      <c r="E2076" t="str">
        <f t="shared" si="316"/>
        <v>http://creativecommons.org/publicdomain/zero/1.0/</v>
      </c>
      <c r="F2076" t="s">
        <v>4658</v>
      </c>
      <c r="G2076">
        <v>5</v>
      </c>
      <c r="H2076" t="s">
        <v>337</v>
      </c>
      <c r="I2076" s="3" t="str">
        <f t="shared" si="317"/>
        <v>https://jpsearch.go.jp/term/type/文章要素</v>
      </c>
      <c r="L2076">
        <f t="shared" si="319"/>
        <v>102</v>
      </c>
      <c r="M2076" t="str">
        <f t="shared" si="320"/>
        <v>https://www.dl.ndl.go.jp/api/iiif/3437686/canvas/102</v>
      </c>
      <c r="N2076" t="str">
        <f t="shared" si="318"/>
        <v>https://www.dl.ndl.go.jp/api/iiif/3437686/manifest.json</v>
      </c>
      <c r="O2076" t="str">
        <f t="shared" si="321"/>
        <v>http://da.dl.itc.u-tokyo.ac.jp/mirador/?params=[{%22manifest%22:%22https://www.dl.ndl.go.jp/api/iiif/3437686/manifest.json%22,%22canvas%22:%22https://www.dl.ndl.go.jp/api/iiif/3437686/canvas/102%22}]</v>
      </c>
    </row>
    <row r="2077" spans="1:15" ht="16">
      <c r="A2077" s="8" t="str">
        <f t="shared" si="315"/>
        <v>https://w3id.org/kouigenjimonogatari/data/0165-13.json</v>
      </c>
      <c r="B2077" s="8">
        <v>165</v>
      </c>
      <c r="C2077" s="8">
        <v>13</v>
      </c>
      <c r="D2077" s="9" t="s">
        <v>1946</v>
      </c>
      <c r="E2077" t="str">
        <f t="shared" si="316"/>
        <v>http://creativecommons.org/publicdomain/zero/1.0/</v>
      </c>
      <c r="F2077" t="s">
        <v>4658</v>
      </c>
      <c r="G2077">
        <v>5</v>
      </c>
      <c r="H2077" t="s">
        <v>337</v>
      </c>
      <c r="I2077" s="3" t="str">
        <f t="shared" si="317"/>
        <v>https://jpsearch.go.jp/term/type/文章要素</v>
      </c>
      <c r="L2077">
        <f t="shared" si="319"/>
        <v>102</v>
      </c>
      <c r="M2077" t="str">
        <f t="shared" si="320"/>
        <v>https://www.dl.ndl.go.jp/api/iiif/3437686/canvas/102</v>
      </c>
      <c r="N2077" t="str">
        <f t="shared" si="318"/>
        <v>https://www.dl.ndl.go.jp/api/iiif/3437686/manifest.json</v>
      </c>
      <c r="O2077" t="str">
        <f t="shared" si="321"/>
        <v>http://da.dl.itc.u-tokyo.ac.jp/mirador/?params=[{%22manifest%22:%22https://www.dl.ndl.go.jp/api/iiif/3437686/manifest.json%22,%22canvas%22:%22https://www.dl.ndl.go.jp/api/iiif/3437686/canvas/102%22}]</v>
      </c>
    </row>
    <row r="2078" spans="1:15" ht="16">
      <c r="A2078" s="8" t="str">
        <f t="shared" si="315"/>
        <v>https://w3id.org/kouigenjimonogatari/data/0165-14.json</v>
      </c>
      <c r="B2078" s="8">
        <v>165</v>
      </c>
      <c r="C2078" s="8">
        <v>14</v>
      </c>
      <c r="D2078" s="9" t="s">
        <v>1947</v>
      </c>
      <c r="E2078" t="str">
        <f t="shared" si="316"/>
        <v>http://creativecommons.org/publicdomain/zero/1.0/</v>
      </c>
      <c r="F2078" t="s">
        <v>4658</v>
      </c>
      <c r="G2078">
        <v>5</v>
      </c>
      <c r="H2078" t="s">
        <v>337</v>
      </c>
      <c r="I2078" s="3" t="str">
        <f t="shared" si="317"/>
        <v>https://jpsearch.go.jp/term/type/文章要素</v>
      </c>
      <c r="L2078">
        <f t="shared" si="319"/>
        <v>102</v>
      </c>
      <c r="M2078" t="str">
        <f t="shared" si="320"/>
        <v>https://www.dl.ndl.go.jp/api/iiif/3437686/canvas/102</v>
      </c>
      <c r="N2078" t="str">
        <f t="shared" si="318"/>
        <v>https://www.dl.ndl.go.jp/api/iiif/3437686/manifest.json</v>
      </c>
      <c r="O2078" t="str">
        <f t="shared" si="321"/>
        <v>http://da.dl.itc.u-tokyo.ac.jp/mirador/?params=[{%22manifest%22:%22https://www.dl.ndl.go.jp/api/iiif/3437686/manifest.json%22,%22canvas%22:%22https://www.dl.ndl.go.jp/api/iiif/3437686/canvas/102%22}]</v>
      </c>
    </row>
    <row r="2079" spans="1:15" ht="16">
      <c r="A2079" s="8" t="str">
        <f t="shared" si="315"/>
        <v>https://w3id.org/kouigenjimonogatari/data/0166-01.json</v>
      </c>
      <c r="B2079" s="8">
        <v>166</v>
      </c>
      <c r="C2079" s="8">
        <v>1</v>
      </c>
      <c r="D2079" s="9" t="s">
        <v>1948</v>
      </c>
      <c r="E2079" t="str">
        <f t="shared" si="316"/>
        <v>http://creativecommons.org/publicdomain/zero/1.0/</v>
      </c>
      <c r="F2079" t="s">
        <v>4658</v>
      </c>
      <c r="G2079">
        <v>5</v>
      </c>
      <c r="H2079" t="s">
        <v>337</v>
      </c>
      <c r="I2079" s="3" t="str">
        <f t="shared" si="317"/>
        <v>https://jpsearch.go.jp/term/type/文章要素</v>
      </c>
      <c r="L2079">
        <f t="shared" si="319"/>
        <v>103</v>
      </c>
      <c r="M2079" t="str">
        <f t="shared" si="320"/>
        <v>https://www.dl.ndl.go.jp/api/iiif/3437686/canvas/103</v>
      </c>
      <c r="N2079" t="str">
        <f t="shared" si="318"/>
        <v>https://www.dl.ndl.go.jp/api/iiif/3437686/manifest.json</v>
      </c>
      <c r="O2079" t="str">
        <f t="shared" si="321"/>
        <v>http://da.dl.itc.u-tokyo.ac.jp/mirador/?params=[{%22manifest%22:%22https://www.dl.ndl.go.jp/api/iiif/3437686/manifest.json%22,%22canvas%22:%22https://www.dl.ndl.go.jp/api/iiif/3437686/canvas/103%22}]</v>
      </c>
    </row>
    <row r="2080" spans="1:15" ht="16">
      <c r="A2080" s="8" t="str">
        <f t="shared" si="315"/>
        <v>https://w3id.org/kouigenjimonogatari/data/0166-02.json</v>
      </c>
      <c r="B2080" s="8">
        <v>166</v>
      </c>
      <c r="C2080" s="8">
        <v>2</v>
      </c>
      <c r="D2080" s="9" t="s">
        <v>1949</v>
      </c>
      <c r="E2080" t="str">
        <f t="shared" si="316"/>
        <v>http://creativecommons.org/publicdomain/zero/1.0/</v>
      </c>
      <c r="F2080" t="s">
        <v>4658</v>
      </c>
      <c r="G2080">
        <v>5</v>
      </c>
      <c r="H2080" t="s">
        <v>337</v>
      </c>
      <c r="I2080" s="3" t="str">
        <f t="shared" si="317"/>
        <v>https://jpsearch.go.jp/term/type/文章要素</v>
      </c>
      <c r="L2080">
        <f t="shared" si="319"/>
        <v>103</v>
      </c>
      <c r="M2080" t="str">
        <f t="shared" si="320"/>
        <v>https://www.dl.ndl.go.jp/api/iiif/3437686/canvas/103</v>
      </c>
      <c r="N2080" t="str">
        <f t="shared" si="318"/>
        <v>https://www.dl.ndl.go.jp/api/iiif/3437686/manifest.json</v>
      </c>
      <c r="O2080" t="str">
        <f t="shared" si="321"/>
        <v>http://da.dl.itc.u-tokyo.ac.jp/mirador/?params=[{%22manifest%22:%22https://www.dl.ndl.go.jp/api/iiif/3437686/manifest.json%22,%22canvas%22:%22https://www.dl.ndl.go.jp/api/iiif/3437686/canvas/103%22}]</v>
      </c>
    </row>
    <row r="2081" spans="1:15" ht="16">
      <c r="A2081" s="8" t="str">
        <f t="shared" si="315"/>
        <v>https://w3id.org/kouigenjimonogatari/data/0166-03.json</v>
      </c>
      <c r="B2081" s="8">
        <v>166</v>
      </c>
      <c r="C2081" s="8">
        <v>3</v>
      </c>
      <c r="D2081" s="9" t="s">
        <v>1950</v>
      </c>
      <c r="E2081" t="str">
        <f t="shared" si="316"/>
        <v>http://creativecommons.org/publicdomain/zero/1.0/</v>
      </c>
      <c r="F2081" t="s">
        <v>4658</v>
      </c>
      <c r="G2081">
        <v>5</v>
      </c>
      <c r="H2081" t="s">
        <v>337</v>
      </c>
      <c r="I2081" s="3" t="str">
        <f t="shared" si="317"/>
        <v>https://jpsearch.go.jp/term/type/文章要素</v>
      </c>
      <c r="L2081">
        <f t="shared" si="319"/>
        <v>103</v>
      </c>
      <c r="M2081" t="str">
        <f t="shared" si="320"/>
        <v>https://www.dl.ndl.go.jp/api/iiif/3437686/canvas/103</v>
      </c>
      <c r="N2081" t="str">
        <f t="shared" si="318"/>
        <v>https://www.dl.ndl.go.jp/api/iiif/3437686/manifest.json</v>
      </c>
      <c r="O2081" t="str">
        <f t="shared" si="321"/>
        <v>http://da.dl.itc.u-tokyo.ac.jp/mirador/?params=[{%22manifest%22:%22https://www.dl.ndl.go.jp/api/iiif/3437686/manifest.json%22,%22canvas%22:%22https://www.dl.ndl.go.jp/api/iiif/3437686/canvas/103%22}]</v>
      </c>
    </row>
    <row r="2082" spans="1:15" ht="16">
      <c r="A2082" s="8" t="str">
        <f t="shared" si="315"/>
        <v>https://w3id.org/kouigenjimonogatari/data/0166-04.json</v>
      </c>
      <c r="B2082" s="8">
        <v>166</v>
      </c>
      <c r="C2082" s="8">
        <v>4</v>
      </c>
      <c r="D2082" s="9" t="s">
        <v>1951</v>
      </c>
      <c r="E2082" t="str">
        <f t="shared" si="316"/>
        <v>http://creativecommons.org/publicdomain/zero/1.0/</v>
      </c>
      <c r="F2082" t="s">
        <v>4658</v>
      </c>
      <c r="G2082">
        <v>5</v>
      </c>
      <c r="H2082" t="s">
        <v>337</v>
      </c>
      <c r="I2082" s="3" t="str">
        <f t="shared" si="317"/>
        <v>https://jpsearch.go.jp/term/type/文章要素</v>
      </c>
      <c r="L2082">
        <f t="shared" si="319"/>
        <v>103</v>
      </c>
      <c r="M2082" t="str">
        <f t="shared" si="320"/>
        <v>https://www.dl.ndl.go.jp/api/iiif/3437686/canvas/103</v>
      </c>
      <c r="N2082" t="str">
        <f t="shared" si="318"/>
        <v>https://www.dl.ndl.go.jp/api/iiif/3437686/manifest.json</v>
      </c>
      <c r="O2082" t="str">
        <f t="shared" si="321"/>
        <v>http://da.dl.itc.u-tokyo.ac.jp/mirador/?params=[{%22manifest%22:%22https://www.dl.ndl.go.jp/api/iiif/3437686/manifest.json%22,%22canvas%22:%22https://www.dl.ndl.go.jp/api/iiif/3437686/canvas/103%22}]</v>
      </c>
    </row>
    <row r="2083" spans="1:15" ht="16">
      <c r="A2083" s="8" t="str">
        <f t="shared" si="315"/>
        <v>https://w3id.org/kouigenjimonogatari/data/0166-05.json</v>
      </c>
      <c r="B2083" s="8">
        <v>166</v>
      </c>
      <c r="C2083" s="8">
        <v>5</v>
      </c>
      <c r="D2083" s="9" t="s">
        <v>1952</v>
      </c>
      <c r="E2083" t="str">
        <f t="shared" si="316"/>
        <v>http://creativecommons.org/publicdomain/zero/1.0/</v>
      </c>
      <c r="F2083" t="s">
        <v>4658</v>
      </c>
      <c r="G2083">
        <v>5</v>
      </c>
      <c r="H2083" t="s">
        <v>337</v>
      </c>
      <c r="I2083" s="3" t="str">
        <f t="shared" si="317"/>
        <v>https://jpsearch.go.jp/term/type/文章要素</v>
      </c>
      <c r="L2083">
        <f t="shared" si="319"/>
        <v>103</v>
      </c>
      <c r="M2083" t="str">
        <f t="shared" si="320"/>
        <v>https://www.dl.ndl.go.jp/api/iiif/3437686/canvas/103</v>
      </c>
      <c r="N2083" t="str">
        <f t="shared" si="318"/>
        <v>https://www.dl.ndl.go.jp/api/iiif/3437686/manifest.json</v>
      </c>
      <c r="O2083" t="str">
        <f t="shared" si="321"/>
        <v>http://da.dl.itc.u-tokyo.ac.jp/mirador/?params=[{%22manifest%22:%22https://www.dl.ndl.go.jp/api/iiif/3437686/manifest.json%22,%22canvas%22:%22https://www.dl.ndl.go.jp/api/iiif/3437686/canvas/103%22}]</v>
      </c>
    </row>
    <row r="2084" spans="1:15" ht="16">
      <c r="A2084" s="8" t="str">
        <f t="shared" si="315"/>
        <v>https://w3id.org/kouigenjimonogatari/data/0166-06.json</v>
      </c>
      <c r="B2084" s="8">
        <v>166</v>
      </c>
      <c r="C2084" s="8">
        <v>6</v>
      </c>
      <c r="D2084" s="9" t="s">
        <v>1953</v>
      </c>
      <c r="E2084" t="str">
        <f t="shared" si="316"/>
        <v>http://creativecommons.org/publicdomain/zero/1.0/</v>
      </c>
      <c r="F2084" t="s">
        <v>4658</v>
      </c>
      <c r="G2084">
        <v>5</v>
      </c>
      <c r="H2084" t="s">
        <v>337</v>
      </c>
      <c r="I2084" s="3" t="str">
        <f t="shared" si="317"/>
        <v>https://jpsearch.go.jp/term/type/文章要素</v>
      </c>
      <c r="L2084">
        <f t="shared" si="319"/>
        <v>103</v>
      </c>
      <c r="M2084" t="str">
        <f t="shared" si="320"/>
        <v>https://www.dl.ndl.go.jp/api/iiif/3437686/canvas/103</v>
      </c>
      <c r="N2084" t="str">
        <f t="shared" si="318"/>
        <v>https://www.dl.ndl.go.jp/api/iiif/3437686/manifest.json</v>
      </c>
      <c r="O2084" t="str">
        <f t="shared" si="321"/>
        <v>http://da.dl.itc.u-tokyo.ac.jp/mirador/?params=[{%22manifest%22:%22https://www.dl.ndl.go.jp/api/iiif/3437686/manifest.json%22,%22canvas%22:%22https://www.dl.ndl.go.jp/api/iiif/3437686/canvas/103%22}]</v>
      </c>
    </row>
    <row r="2085" spans="1:15" ht="16">
      <c r="A2085" s="8" t="str">
        <f t="shared" si="315"/>
        <v>https://w3id.org/kouigenjimonogatari/data/0166-07.json</v>
      </c>
      <c r="B2085" s="8">
        <v>166</v>
      </c>
      <c r="C2085" s="8">
        <v>7</v>
      </c>
      <c r="D2085" s="9" t="s">
        <v>1954</v>
      </c>
      <c r="E2085" t="str">
        <f t="shared" si="316"/>
        <v>http://creativecommons.org/publicdomain/zero/1.0/</v>
      </c>
      <c r="F2085" t="s">
        <v>4658</v>
      </c>
      <c r="G2085">
        <v>5</v>
      </c>
      <c r="H2085" t="s">
        <v>337</v>
      </c>
      <c r="I2085" s="3" t="str">
        <f t="shared" si="317"/>
        <v>https://jpsearch.go.jp/term/type/文章要素</v>
      </c>
      <c r="L2085">
        <f t="shared" si="319"/>
        <v>103</v>
      </c>
      <c r="M2085" t="str">
        <f t="shared" si="320"/>
        <v>https://www.dl.ndl.go.jp/api/iiif/3437686/canvas/103</v>
      </c>
      <c r="N2085" t="str">
        <f t="shared" si="318"/>
        <v>https://www.dl.ndl.go.jp/api/iiif/3437686/manifest.json</v>
      </c>
      <c r="O2085" t="str">
        <f t="shared" si="321"/>
        <v>http://da.dl.itc.u-tokyo.ac.jp/mirador/?params=[{%22manifest%22:%22https://www.dl.ndl.go.jp/api/iiif/3437686/manifest.json%22,%22canvas%22:%22https://www.dl.ndl.go.jp/api/iiif/3437686/canvas/103%22}]</v>
      </c>
    </row>
    <row r="2086" spans="1:15" ht="16">
      <c r="A2086" s="8" t="str">
        <f t="shared" si="315"/>
        <v>https://w3id.org/kouigenjimonogatari/data/0166-08.json</v>
      </c>
      <c r="B2086" s="8">
        <v>166</v>
      </c>
      <c r="C2086" s="8">
        <v>8</v>
      </c>
      <c r="D2086" s="9" t="s">
        <v>1955</v>
      </c>
      <c r="E2086" t="str">
        <f t="shared" si="316"/>
        <v>http://creativecommons.org/publicdomain/zero/1.0/</v>
      </c>
      <c r="F2086" t="s">
        <v>4658</v>
      </c>
      <c r="G2086">
        <v>5</v>
      </c>
      <c r="H2086" t="s">
        <v>337</v>
      </c>
      <c r="I2086" s="3" t="str">
        <f t="shared" si="317"/>
        <v>https://jpsearch.go.jp/term/type/文章要素</v>
      </c>
      <c r="L2086">
        <f t="shared" si="319"/>
        <v>103</v>
      </c>
      <c r="M2086" t="str">
        <f t="shared" si="320"/>
        <v>https://www.dl.ndl.go.jp/api/iiif/3437686/canvas/103</v>
      </c>
      <c r="N2086" t="str">
        <f t="shared" si="318"/>
        <v>https://www.dl.ndl.go.jp/api/iiif/3437686/manifest.json</v>
      </c>
      <c r="O2086" t="str">
        <f t="shared" si="321"/>
        <v>http://da.dl.itc.u-tokyo.ac.jp/mirador/?params=[{%22manifest%22:%22https://www.dl.ndl.go.jp/api/iiif/3437686/manifest.json%22,%22canvas%22:%22https://www.dl.ndl.go.jp/api/iiif/3437686/canvas/103%22}]</v>
      </c>
    </row>
    <row r="2087" spans="1:15" ht="16">
      <c r="A2087" s="8" t="str">
        <f t="shared" si="315"/>
        <v>https://w3id.org/kouigenjimonogatari/data/0166-09.json</v>
      </c>
      <c r="B2087" s="8">
        <v>166</v>
      </c>
      <c r="C2087" s="8">
        <v>9</v>
      </c>
      <c r="D2087" s="9" t="s">
        <v>1956</v>
      </c>
      <c r="E2087" t="str">
        <f t="shared" si="316"/>
        <v>http://creativecommons.org/publicdomain/zero/1.0/</v>
      </c>
      <c r="F2087" t="s">
        <v>4658</v>
      </c>
      <c r="G2087">
        <v>5</v>
      </c>
      <c r="H2087" t="s">
        <v>337</v>
      </c>
      <c r="I2087" s="3" t="str">
        <f t="shared" si="317"/>
        <v>https://jpsearch.go.jp/term/type/文章要素</v>
      </c>
      <c r="L2087">
        <f t="shared" si="319"/>
        <v>103</v>
      </c>
      <c r="M2087" t="str">
        <f t="shared" si="320"/>
        <v>https://www.dl.ndl.go.jp/api/iiif/3437686/canvas/103</v>
      </c>
      <c r="N2087" t="str">
        <f t="shared" si="318"/>
        <v>https://www.dl.ndl.go.jp/api/iiif/3437686/manifest.json</v>
      </c>
      <c r="O2087" t="str">
        <f t="shared" si="321"/>
        <v>http://da.dl.itc.u-tokyo.ac.jp/mirador/?params=[{%22manifest%22:%22https://www.dl.ndl.go.jp/api/iiif/3437686/manifest.json%22,%22canvas%22:%22https://www.dl.ndl.go.jp/api/iiif/3437686/canvas/103%22}]</v>
      </c>
    </row>
    <row r="2088" spans="1:15" ht="16">
      <c r="A2088" s="8" t="str">
        <f t="shared" si="315"/>
        <v>https://w3id.org/kouigenjimonogatari/data/0166-10.json</v>
      </c>
      <c r="B2088" s="8">
        <v>166</v>
      </c>
      <c r="C2088" s="8">
        <v>10</v>
      </c>
      <c r="D2088" s="9" t="s">
        <v>1957</v>
      </c>
      <c r="E2088" t="str">
        <f t="shared" si="316"/>
        <v>http://creativecommons.org/publicdomain/zero/1.0/</v>
      </c>
      <c r="F2088" t="s">
        <v>4658</v>
      </c>
      <c r="G2088">
        <v>5</v>
      </c>
      <c r="H2088" t="s">
        <v>337</v>
      </c>
      <c r="I2088" s="3" t="str">
        <f t="shared" si="317"/>
        <v>https://jpsearch.go.jp/term/type/文章要素</v>
      </c>
      <c r="L2088">
        <f t="shared" si="319"/>
        <v>103</v>
      </c>
      <c r="M2088" t="str">
        <f t="shared" si="320"/>
        <v>https://www.dl.ndl.go.jp/api/iiif/3437686/canvas/103</v>
      </c>
      <c r="N2088" t="str">
        <f t="shared" si="318"/>
        <v>https://www.dl.ndl.go.jp/api/iiif/3437686/manifest.json</v>
      </c>
      <c r="O2088" t="str">
        <f t="shared" si="321"/>
        <v>http://da.dl.itc.u-tokyo.ac.jp/mirador/?params=[{%22manifest%22:%22https://www.dl.ndl.go.jp/api/iiif/3437686/manifest.json%22,%22canvas%22:%22https://www.dl.ndl.go.jp/api/iiif/3437686/canvas/103%22}]</v>
      </c>
    </row>
    <row r="2089" spans="1:15" ht="16">
      <c r="A2089" s="8" t="str">
        <f t="shared" si="315"/>
        <v>https://w3id.org/kouigenjimonogatari/data/0166-11.json</v>
      </c>
      <c r="B2089" s="8">
        <v>166</v>
      </c>
      <c r="C2089" s="8">
        <v>11</v>
      </c>
      <c r="D2089" s="9" t="s">
        <v>1958</v>
      </c>
      <c r="E2089" t="str">
        <f t="shared" si="316"/>
        <v>http://creativecommons.org/publicdomain/zero/1.0/</v>
      </c>
      <c r="F2089" t="s">
        <v>4658</v>
      </c>
      <c r="G2089">
        <v>5</v>
      </c>
      <c r="H2089" t="s">
        <v>337</v>
      </c>
      <c r="I2089" s="3" t="str">
        <f t="shared" si="317"/>
        <v>https://jpsearch.go.jp/term/type/文章要素</v>
      </c>
      <c r="L2089">
        <f t="shared" si="319"/>
        <v>103</v>
      </c>
      <c r="M2089" t="str">
        <f t="shared" si="320"/>
        <v>https://www.dl.ndl.go.jp/api/iiif/3437686/canvas/103</v>
      </c>
      <c r="N2089" t="str">
        <f t="shared" si="318"/>
        <v>https://www.dl.ndl.go.jp/api/iiif/3437686/manifest.json</v>
      </c>
      <c r="O2089" t="str">
        <f t="shared" si="321"/>
        <v>http://da.dl.itc.u-tokyo.ac.jp/mirador/?params=[{%22manifest%22:%22https://www.dl.ndl.go.jp/api/iiif/3437686/manifest.json%22,%22canvas%22:%22https://www.dl.ndl.go.jp/api/iiif/3437686/canvas/103%22}]</v>
      </c>
    </row>
    <row r="2090" spans="1:15" ht="16">
      <c r="A2090" s="8" t="str">
        <f t="shared" si="315"/>
        <v>https://w3id.org/kouigenjimonogatari/data/0166-12.json</v>
      </c>
      <c r="B2090" s="8">
        <v>166</v>
      </c>
      <c r="C2090" s="8">
        <v>12</v>
      </c>
      <c r="D2090" s="9" t="s">
        <v>1959</v>
      </c>
      <c r="E2090" t="str">
        <f t="shared" si="316"/>
        <v>http://creativecommons.org/publicdomain/zero/1.0/</v>
      </c>
      <c r="F2090" t="s">
        <v>4658</v>
      </c>
      <c r="G2090">
        <v>5</v>
      </c>
      <c r="H2090" t="s">
        <v>337</v>
      </c>
      <c r="I2090" s="3" t="str">
        <f t="shared" si="317"/>
        <v>https://jpsearch.go.jp/term/type/文章要素</v>
      </c>
      <c r="L2090">
        <f t="shared" si="319"/>
        <v>103</v>
      </c>
      <c r="M2090" t="str">
        <f t="shared" si="320"/>
        <v>https://www.dl.ndl.go.jp/api/iiif/3437686/canvas/103</v>
      </c>
      <c r="N2090" t="str">
        <f t="shared" si="318"/>
        <v>https://www.dl.ndl.go.jp/api/iiif/3437686/manifest.json</v>
      </c>
      <c r="O2090" t="str">
        <f t="shared" si="321"/>
        <v>http://da.dl.itc.u-tokyo.ac.jp/mirador/?params=[{%22manifest%22:%22https://www.dl.ndl.go.jp/api/iiif/3437686/manifest.json%22,%22canvas%22:%22https://www.dl.ndl.go.jp/api/iiif/3437686/canvas/103%22}]</v>
      </c>
    </row>
    <row r="2091" spans="1:15" ht="16">
      <c r="A2091" s="8" t="str">
        <f t="shared" si="315"/>
        <v>https://w3id.org/kouigenjimonogatari/data/0166-13.json</v>
      </c>
      <c r="B2091" s="8">
        <v>166</v>
      </c>
      <c r="C2091" s="8">
        <v>13</v>
      </c>
      <c r="D2091" s="9" t="s">
        <v>1960</v>
      </c>
      <c r="E2091" t="str">
        <f t="shared" si="316"/>
        <v>http://creativecommons.org/publicdomain/zero/1.0/</v>
      </c>
      <c r="F2091" t="s">
        <v>4658</v>
      </c>
      <c r="G2091">
        <v>5</v>
      </c>
      <c r="H2091" t="s">
        <v>337</v>
      </c>
      <c r="I2091" s="3" t="str">
        <f t="shared" si="317"/>
        <v>https://jpsearch.go.jp/term/type/文章要素</v>
      </c>
      <c r="L2091">
        <f t="shared" si="319"/>
        <v>103</v>
      </c>
      <c r="M2091" t="str">
        <f t="shared" si="320"/>
        <v>https://www.dl.ndl.go.jp/api/iiif/3437686/canvas/103</v>
      </c>
      <c r="N2091" t="str">
        <f t="shared" si="318"/>
        <v>https://www.dl.ndl.go.jp/api/iiif/3437686/manifest.json</v>
      </c>
      <c r="O2091" t="str">
        <f t="shared" si="321"/>
        <v>http://da.dl.itc.u-tokyo.ac.jp/mirador/?params=[{%22manifest%22:%22https://www.dl.ndl.go.jp/api/iiif/3437686/manifest.json%22,%22canvas%22:%22https://www.dl.ndl.go.jp/api/iiif/3437686/canvas/103%22}]</v>
      </c>
    </row>
    <row r="2092" spans="1:15" ht="16">
      <c r="A2092" s="8" t="str">
        <f t="shared" si="315"/>
        <v>https://w3id.org/kouigenjimonogatari/data/0166-14.json</v>
      </c>
      <c r="B2092" s="8">
        <v>166</v>
      </c>
      <c r="C2092" s="8">
        <v>14</v>
      </c>
      <c r="D2092" s="9" t="s">
        <v>1961</v>
      </c>
      <c r="E2092" t="str">
        <f t="shared" si="316"/>
        <v>http://creativecommons.org/publicdomain/zero/1.0/</v>
      </c>
      <c r="F2092" t="s">
        <v>4658</v>
      </c>
      <c r="G2092">
        <v>5</v>
      </c>
      <c r="H2092" t="s">
        <v>337</v>
      </c>
      <c r="I2092" s="3" t="str">
        <f t="shared" si="317"/>
        <v>https://jpsearch.go.jp/term/type/文章要素</v>
      </c>
      <c r="L2092">
        <f t="shared" si="319"/>
        <v>103</v>
      </c>
      <c r="M2092" t="str">
        <f t="shared" si="320"/>
        <v>https://www.dl.ndl.go.jp/api/iiif/3437686/canvas/103</v>
      </c>
      <c r="N2092" t="str">
        <f t="shared" si="318"/>
        <v>https://www.dl.ndl.go.jp/api/iiif/3437686/manifest.json</v>
      </c>
      <c r="O2092" t="str">
        <f t="shared" si="321"/>
        <v>http://da.dl.itc.u-tokyo.ac.jp/mirador/?params=[{%22manifest%22:%22https://www.dl.ndl.go.jp/api/iiif/3437686/manifest.json%22,%22canvas%22:%22https://www.dl.ndl.go.jp/api/iiif/3437686/canvas/103%22}]</v>
      </c>
    </row>
    <row r="2093" spans="1:15" ht="16">
      <c r="A2093" s="8" t="str">
        <f t="shared" si="315"/>
        <v>https://w3id.org/kouigenjimonogatari/data/0167-01.json</v>
      </c>
      <c r="B2093" s="8">
        <v>167</v>
      </c>
      <c r="C2093" s="8">
        <v>1</v>
      </c>
      <c r="D2093" s="9" t="s">
        <v>1962</v>
      </c>
      <c r="E2093" t="str">
        <f t="shared" si="316"/>
        <v>http://creativecommons.org/publicdomain/zero/1.0/</v>
      </c>
      <c r="F2093" t="s">
        <v>4658</v>
      </c>
      <c r="G2093">
        <v>5</v>
      </c>
      <c r="H2093" t="s">
        <v>337</v>
      </c>
      <c r="I2093" s="3" t="str">
        <f t="shared" si="317"/>
        <v>https://jpsearch.go.jp/term/type/文章要素</v>
      </c>
      <c r="L2093">
        <f t="shared" si="319"/>
        <v>103</v>
      </c>
      <c r="M2093" t="str">
        <f t="shared" si="320"/>
        <v>https://www.dl.ndl.go.jp/api/iiif/3437686/canvas/103</v>
      </c>
      <c r="N2093" t="str">
        <f t="shared" si="318"/>
        <v>https://www.dl.ndl.go.jp/api/iiif/3437686/manifest.json</v>
      </c>
      <c r="O2093" t="str">
        <f t="shared" si="321"/>
        <v>http://da.dl.itc.u-tokyo.ac.jp/mirador/?params=[{%22manifest%22:%22https://www.dl.ndl.go.jp/api/iiif/3437686/manifest.json%22,%22canvas%22:%22https://www.dl.ndl.go.jp/api/iiif/3437686/canvas/103%22}]</v>
      </c>
    </row>
    <row r="2094" spans="1:15" ht="16">
      <c r="A2094" s="8" t="str">
        <f t="shared" si="315"/>
        <v>https://w3id.org/kouigenjimonogatari/data/0167-02.json</v>
      </c>
      <c r="B2094" s="8">
        <v>167</v>
      </c>
      <c r="C2094" s="8">
        <v>2</v>
      </c>
      <c r="D2094" s="9" t="s">
        <v>1963</v>
      </c>
      <c r="E2094" t="str">
        <f t="shared" si="316"/>
        <v>http://creativecommons.org/publicdomain/zero/1.0/</v>
      </c>
      <c r="F2094" t="s">
        <v>4658</v>
      </c>
      <c r="G2094">
        <v>5</v>
      </c>
      <c r="H2094" t="s">
        <v>337</v>
      </c>
      <c r="I2094" s="3" t="str">
        <f t="shared" si="317"/>
        <v>https://jpsearch.go.jp/term/type/文章要素</v>
      </c>
      <c r="L2094">
        <f t="shared" si="319"/>
        <v>103</v>
      </c>
      <c r="M2094" t="str">
        <f t="shared" si="320"/>
        <v>https://www.dl.ndl.go.jp/api/iiif/3437686/canvas/103</v>
      </c>
      <c r="N2094" t="str">
        <f t="shared" si="318"/>
        <v>https://www.dl.ndl.go.jp/api/iiif/3437686/manifest.json</v>
      </c>
      <c r="O2094" t="str">
        <f t="shared" si="321"/>
        <v>http://da.dl.itc.u-tokyo.ac.jp/mirador/?params=[{%22manifest%22:%22https://www.dl.ndl.go.jp/api/iiif/3437686/manifest.json%22,%22canvas%22:%22https://www.dl.ndl.go.jp/api/iiif/3437686/canvas/103%22}]</v>
      </c>
    </row>
    <row r="2095" spans="1:15" ht="16">
      <c r="A2095" s="8" t="str">
        <f t="shared" si="315"/>
        <v>https://w3id.org/kouigenjimonogatari/data/0167-03.json</v>
      </c>
      <c r="B2095" s="8">
        <v>167</v>
      </c>
      <c r="C2095" s="8">
        <v>3</v>
      </c>
      <c r="D2095" s="9" t="s">
        <v>1964</v>
      </c>
      <c r="E2095" t="str">
        <f t="shared" si="316"/>
        <v>http://creativecommons.org/publicdomain/zero/1.0/</v>
      </c>
      <c r="F2095" t="s">
        <v>4658</v>
      </c>
      <c r="G2095">
        <v>5</v>
      </c>
      <c r="H2095" t="s">
        <v>337</v>
      </c>
      <c r="I2095" s="3" t="str">
        <f t="shared" si="317"/>
        <v>https://jpsearch.go.jp/term/type/文章要素</v>
      </c>
      <c r="L2095">
        <f t="shared" si="319"/>
        <v>103</v>
      </c>
      <c r="M2095" t="str">
        <f t="shared" si="320"/>
        <v>https://www.dl.ndl.go.jp/api/iiif/3437686/canvas/103</v>
      </c>
      <c r="N2095" t="str">
        <f t="shared" si="318"/>
        <v>https://www.dl.ndl.go.jp/api/iiif/3437686/manifest.json</v>
      </c>
      <c r="O2095" t="str">
        <f t="shared" si="321"/>
        <v>http://da.dl.itc.u-tokyo.ac.jp/mirador/?params=[{%22manifest%22:%22https://www.dl.ndl.go.jp/api/iiif/3437686/manifest.json%22,%22canvas%22:%22https://www.dl.ndl.go.jp/api/iiif/3437686/canvas/103%22}]</v>
      </c>
    </row>
    <row r="2096" spans="1:15" ht="16">
      <c r="A2096" s="8" t="str">
        <f t="shared" si="315"/>
        <v>https://w3id.org/kouigenjimonogatari/data/0167-04.json</v>
      </c>
      <c r="B2096" s="8">
        <v>167</v>
      </c>
      <c r="C2096" s="8">
        <v>4</v>
      </c>
      <c r="D2096" s="9" t="s">
        <v>1965</v>
      </c>
      <c r="E2096" t="str">
        <f t="shared" si="316"/>
        <v>http://creativecommons.org/publicdomain/zero/1.0/</v>
      </c>
      <c r="F2096" t="s">
        <v>4658</v>
      </c>
      <c r="G2096">
        <v>5</v>
      </c>
      <c r="H2096" t="s">
        <v>337</v>
      </c>
      <c r="I2096" s="3" t="str">
        <f t="shared" si="317"/>
        <v>https://jpsearch.go.jp/term/type/文章要素</v>
      </c>
      <c r="L2096">
        <f t="shared" si="319"/>
        <v>103</v>
      </c>
      <c r="M2096" t="str">
        <f t="shared" si="320"/>
        <v>https://www.dl.ndl.go.jp/api/iiif/3437686/canvas/103</v>
      </c>
      <c r="N2096" t="str">
        <f t="shared" si="318"/>
        <v>https://www.dl.ndl.go.jp/api/iiif/3437686/manifest.json</v>
      </c>
      <c r="O2096" t="str">
        <f t="shared" si="321"/>
        <v>http://da.dl.itc.u-tokyo.ac.jp/mirador/?params=[{%22manifest%22:%22https://www.dl.ndl.go.jp/api/iiif/3437686/manifest.json%22,%22canvas%22:%22https://www.dl.ndl.go.jp/api/iiif/3437686/canvas/103%22}]</v>
      </c>
    </row>
    <row r="2097" spans="1:15" ht="16">
      <c r="A2097" s="8" t="str">
        <f t="shared" si="315"/>
        <v>https://w3id.org/kouigenjimonogatari/data/0167-05.json</v>
      </c>
      <c r="B2097" s="8">
        <v>167</v>
      </c>
      <c r="C2097" s="8">
        <v>5</v>
      </c>
      <c r="D2097" s="9" t="s">
        <v>1966</v>
      </c>
      <c r="E2097" t="str">
        <f t="shared" si="316"/>
        <v>http://creativecommons.org/publicdomain/zero/1.0/</v>
      </c>
      <c r="F2097" t="s">
        <v>4658</v>
      </c>
      <c r="G2097">
        <v>5</v>
      </c>
      <c r="H2097" t="s">
        <v>337</v>
      </c>
      <c r="I2097" s="3" t="str">
        <f t="shared" si="317"/>
        <v>https://jpsearch.go.jp/term/type/文章要素</v>
      </c>
      <c r="L2097">
        <f t="shared" si="319"/>
        <v>103</v>
      </c>
      <c r="M2097" t="str">
        <f t="shared" si="320"/>
        <v>https://www.dl.ndl.go.jp/api/iiif/3437686/canvas/103</v>
      </c>
      <c r="N2097" t="str">
        <f t="shared" si="318"/>
        <v>https://www.dl.ndl.go.jp/api/iiif/3437686/manifest.json</v>
      </c>
      <c r="O2097" t="str">
        <f t="shared" si="321"/>
        <v>http://da.dl.itc.u-tokyo.ac.jp/mirador/?params=[{%22manifest%22:%22https://www.dl.ndl.go.jp/api/iiif/3437686/manifest.json%22,%22canvas%22:%22https://www.dl.ndl.go.jp/api/iiif/3437686/canvas/103%22}]</v>
      </c>
    </row>
    <row r="2098" spans="1:15" ht="16">
      <c r="A2098" s="8" t="str">
        <f t="shared" si="315"/>
        <v>https://w3id.org/kouigenjimonogatari/data/0167-06.json</v>
      </c>
      <c r="B2098" s="8">
        <v>167</v>
      </c>
      <c r="C2098" s="8">
        <v>6</v>
      </c>
      <c r="D2098" s="9" t="s">
        <v>1967</v>
      </c>
      <c r="E2098" t="str">
        <f t="shared" si="316"/>
        <v>http://creativecommons.org/publicdomain/zero/1.0/</v>
      </c>
      <c r="F2098" t="s">
        <v>4658</v>
      </c>
      <c r="G2098">
        <v>5</v>
      </c>
      <c r="H2098" t="s">
        <v>337</v>
      </c>
      <c r="I2098" s="3" t="str">
        <f t="shared" si="317"/>
        <v>https://jpsearch.go.jp/term/type/文章要素</v>
      </c>
      <c r="L2098">
        <f t="shared" si="319"/>
        <v>103</v>
      </c>
      <c r="M2098" t="str">
        <f t="shared" si="320"/>
        <v>https://www.dl.ndl.go.jp/api/iiif/3437686/canvas/103</v>
      </c>
      <c r="N2098" t="str">
        <f t="shared" si="318"/>
        <v>https://www.dl.ndl.go.jp/api/iiif/3437686/manifest.json</v>
      </c>
      <c r="O2098" t="str">
        <f t="shared" si="321"/>
        <v>http://da.dl.itc.u-tokyo.ac.jp/mirador/?params=[{%22manifest%22:%22https://www.dl.ndl.go.jp/api/iiif/3437686/manifest.json%22,%22canvas%22:%22https://www.dl.ndl.go.jp/api/iiif/3437686/canvas/103%22}]</v>
      </c>
    </row>
    <row r="2099" spans="1:15" ht="16">
      <c r="A2099" s="8" t="str">
        <f t="shared" si="315"/>
        <v>https://w3id.org/kouigenjimonogatari/data/0167-07.json</v>
      </c>
      <c r="B2099" s="8">
        <v>167</v>
      </c>
      <c r="C2099" s="8">
        <v>7</v>
      </c>
      <c r="D2099" s="9" t="s">
        <v>1968</v>
      </c>
      <c r="E2099" t="str">
        <f t="shared" si="316"/>
        <v>http://creativecommons.org/publicdomain/zero/1.0/</v>
      </c>
      <c r="F2099" t="s">
        <v>4658</v>
      </c>
      <c r="G2099">
        <v>5</v>
      </c>
      <c r="H2099" t="s">
        <v>337</v>
      </c>
      <c r="I2099" s="3" t="str">
        <f t="shared" si="317"/>
        <v>https://jpsearch.go.jp/term/type/文章要素</v>
      </c>
      <c r="L2099">
        <f t="shared" si="319"/>
        <v>103</v>
      </c>
      <c r="M2099" t="str">
        <f t="shared" si="320"/>
        <v>https://www.dl.ndl.go.jp/api/iiif/3437686/canvas/103</v>
      </c>
      <c r="N2099" t="str">
        <f t="shared" si="318"/>
        <v>https://www.dl.ndl.go.jp/api/iiif/3437686/manifest.json</v>
      </c>
      <c r="O2099" t="str">
        <f t="shared" si="321"/>
        <v>http://da.dl.itc.u-tokyo.ac.jp/mirador/?params=[{%22manifest%22:%22https://www.dl.ndl.go.jp/api/iiif/3437686/manifest.json%22,%22canvas%22:%22https://www.dl.ndl.go.jp/api/iiif/3437686/canvas/103%22}]</v>
      </c>
    </row>
    <row r="2100" spans="1:15" ht="16">
      <c r="A2100" s="8" t="str">
        <f t="shared" si="315"/>
        <v>https://w3id.org/kouigenjimonogatari/data/0167-08.json</v>
      </c>
      <c r="B2100" s="8">
        <v>167</v>
      </c>
      <c r="C2100" s="8">
        <v>8</v>
      </c>
      <c r="D2100" s="9" t="s">
        <v>1969</v>
      </c>
      <c r="E2100" t="str">
        <f t="shared" si="316"/>
        <v>http://creativecommons.org/publicdomain/zero/1.0/</v>
      </c>
      <c r="F2100" t="s">
        <v>4658</v>
      </c>
      <c r="G2100">
        <v>5</v>
      </c>
      <c r="H2100" t="s">
        <v>337</v>
      </c>
      <c r="I2100" s="3" t="str">
        <f t="shared" si="317"/>
        <v>https://jpsearch.go.jp/term/type/文章要素</v>
      </c>
      <c r="L2100">
        <f t="shared" si="319"/>
        <v>103</v>
      </c>
      <c r="M2100" t="str">
        <f t="shared" si="320"/>
        <v>https://www.dl.ndl.go.jp/api/iiif/3437686/canvas/103</v>
      </c>
      <c r="N2100" t="str">
        <f t="shared" si="318"/>
        <v>https://www.dl.ndl.go.jp/api/iiif/3437686/manifest.json</v>
      </c>
      <c r="O2100" t="str">
        <f t="shared" si="321"/>
        <v>http://da.dl.itc.u-tokyo.ac.jp/mirador/?params=[{%22manifest%22:%22https://www.dl.ndl.go.jp/api/iiif/3437686/manifest.json%22,%22canvas%22:%22https://www.dl.ndl.go.jp/api/iiif/3437686/canvas/103%22}]</v>
      </c>
    </row>
    <row r="2101" spans="1:15" ht="16">
      <c r="A2101" s="8" t="str">
        <f t="shared" si="315"/>
        <v>https://w3id.org/kouigenjimonogatari/data/0167-09.json</v>
      </c>
      <c r="B2101" s="8">
        <v>167</v>
      </c>
      <c r="C2101" s="8">
        <v>9</v>
      </c>
      <c r="D2101" s="9" t="s">
        <v>1970</v>
      </c>
      <c r="E2101" t="str">
        <f t="shared" si="316"/>
        <v>http://creativecommons.org/publicdomain/zero/1.0/</v>
      </c>
      <c r="F2101" t="s">
        <v>4658</v>
      </c>
      <c r="G2101">
        <v>5</v>
      </c>
      <c r="H2101" t="s">
        <v>337</v>
      </c>
      <c r="I2101" s="3" t="str">
        <f t="shared" si="317"/>
        <v>https://jpsearch.go.jp/term/type/文章要素</v>
      </c>
      <c r="L2101">
        <f t="shared" si="319"/>
        <v>103</v>
      </c>
      <c r="M2101" t="str">
        <f t="shared" si="320"/>
        <v>https://www.dl.ndl.go.jp/api/iiif/3437686/canvas/103</v>
      </c>
      <c r="N2101" t="str">
        <f t="shared" si="318"/>
        <v>https://www.dl.ndl.go.jp/api/iiif/3437686/manifest.json</v>
      </c>
      <c r="O2101" t="str">
        <f t="shared" si="321"/>
        <v>http://da.dl.itc.u-tokyo.ac.jp/mirador/?params=[{%22manifest%22:%22https://www.dl.ndl.go.jp/api/iiif/3437686/manifest.json%22,%22canvas%22:%22https://www.dl.ndl.go.jp/api/iiif/3437686/canvas/103%22}]</v>
      </c>
    </row>
    <row r="2102" spans="1:15" ht="16">
      <c r="A2102" s="8" t="str">
        <f t="shared" si="315"/>
        <v>https://w3id.org/kouigenjimonogatari/data/0167-10.json</v>
      </c>
      <c r="B2102" s="8">
        <v>167</v>
      </c>
      <c r="C2102" s="8">
        <v>10</v>
      </c>
      <c r="D2102" s="9" t="s">
        <v>1971</v>
      </c>
      <c r="E2102" t="str">
        <f t="shared" si="316"/>
        <v>http://creativecommons.org/publicdomain/zero/1.0/</v>
      </c>
      <c r="F2102" t="s">
        <v>4658</v>
      </c>
      <c r="G2102">
        <v>5</v>
      </c>
      <c r="H2102" t="s">
        <v>337</v>
      </c>
      <c r="I2102" s="3" t="str">
        <f t="shared" si="317"/>
        <v>https://jpsearch.go.jp/term/type/文章要素</v>
      </c>
      <c r="L2102">
        <f t="shared" si="319"/>
        <v>103</v>
      </c>
      <c r="M2102" t="str">
        <f t="shared" si="320"/>
        <v>https://www.dl.ndl.go.jp/api/iiif/3437686/canvas/103</v>
      </c>
      <c r="N2102" t="str">
        <f t="shared" si="318"/>
        <v>https://www.dl.ndl.go.jp/api/iiif/3437686/manifest.json</v>
      </c>
      <c r="O2102" t="str">
        <f t="shared" si="321"/>
        <v>http://da.dl.itc.u-tokyo.ac.jp/mirador/?params=[{%22manifest%22:%22https://www.dl.ndl.go.jp/api/iiif/3437686/manifest.json%22,%22canvas%22:%22https://www.dl.ndl.go.jp/api/iiif/3437686/canvas/103%22}]</v>
      </c>
    </row>
    <row r="2103" spans="1:15" ht="16">
      <c r="A2103" s="8" t="str">
        <f t="shared" si="315"/>
        <v>https://w3id.org/kouigenjimonogatari/data/0167-11.json</v>
      </c>
      <c r="B2103" s="8">
        <v>167</v>
      </c>
      <c r="C2103" s="8">
        <v>11</v>
      </c>
      <c r="D2103" s="9" t="s">
        <v>1972</v>
      </c>
      <c r="E2103" t="str">
        <f t="shared" si="316"/>
        <v>http://creativecommons.org/publicdomain/zero/1.0/</v>
      </c>
      <c r="F2103" t="s">
        <v>4658</v>
      </c>
      <c r="G2103">
        <v>5</v>
      </c>
      <c r="H2103" t="s">
        <v>337</v>
      </c>
      <c r="I2103" s="3" t="str">
        <f t="shared" si="317"/>
        <v>https://jpsearch.go.jp/term/type/文章要素</v>
      </c>
      <c r="L2103">
        <f t="shared" si="319"/>
        <v>103</v>
      </c>
      <c r="M2103" t="str">
        <f t="shared" si="320"/>
        <v>https://www.dl.ndl.go.jp/api/iiif/3437686/canvas/103</v>
      </c>
      <c r="N2103" t="str">
        <f t="shared" si="318"/>
        <v>https://www.dl.ndl.go.jp/api/iiif/3437686/manifest.json</v>
      </c>
      <c r="O2103" t="str">
        <f t="shared" si="321"/>
        <v>http://da.dl.itc.u-tokyo.ac.jp/mirador/?params=[{%22manifest%22:%22https://www.dl.ndl.go.jp/api/iiif/3437686/manifest.json%22,%22canvas%22:%22https://www.dl.ndl.go.jp/api/iiif/3437686/canvas/103%22}]</v>
      </c>
    </row>
    <row r="2104" spans="1:15" ht="16">
      <c r="A2104" s="8" t="str">
        <f t="shared" si="315"/>
        <v>https://w3id.org/kouigenjimonogatari/data/0167-12.json</v>
      </c>
      <c r="B2104" s="8">
        <v>167</v>
      </c>
      <c r="C2104" s="8">
        <v>12</v>
      </c>
      <c r="D2104" s="9" t="s">
        <v>1973</v>
      </c>
      <c r="E2104" t="str">
        <f t="shared" si="316"/>
        <v>http://creativecommons.org/publicdomain/zero/1.0/</v>
      </c>
      <c r="F2104" t="s">
        <v>4658</v>
      </c>
      <c r="G2104">
        <v>5</v>
      </c>
      <c r="H2104" t="s">
        <v>337</v>
      </c>
      <c r="I2104" s="3" t="str">
        <f t="shared" si="317"/>
        <v>https://jpsearch.go.jp/term/type/文章要素</v>
      </c>
      <c r="L2104">
        <f t="shared" si="319"/>
        <v>103</v>
      </c>
      <c r="M2104" t="str">
        <f t="shared" si="320"/>
        <v>https://www.dl.ndl.go.jp/api/iiif/3437686/canvas/103</v>
      </c>
      <c r="N2104" t="str">
        <f t="shared" si="318"/>
        <v>https://www.dl.ndl.go.jp/api/iiif/3437686/manifest.json</v>
      </c>
      <c r="O2104" t="str">
        <f t="shared" si="321"/>
        <v>http://da.dl.itc.u-tokyo.ac.jp/mirador/?params=[{%22manifest%22:%22https://www.dl.ndl.go.jp/api/iiif/3437686/manifest.json%22,%22canvas%22:%22https://www.dl.ndl.go.jp/api/iiif/3437686/canvas/103%22}]</v>
      </c>
    </row>
    <row r="2105" spans="1:15" ht="16">
      <c r="A2105" s="8" t="str">
        <f t="shared" si="315"/>
        <v>https://w3id.org/kouigenjimonogatari/data/0167-13.json</v>
      </c>
      <c r="B2105" s="8">
        <v>167</v>
      </c>
      <c r="C2105" s="8">
        <v>13</v>
      </c>
      <c r="D2105" s="9" t="s">
        <v>1974</v>
      </c>
      <c r="E2105" t="str">
        <f t="shared" si="316"/>
        <v>http://creativecommons.org/publicdomain/zero/1.0/</v>
      </c>
      <c r="F2105" t="s">
        <v>4658</v>
      </c>
      <c r="G2105">
        <v>5</v>
      </c>
      <c r="H2105" t="s">
        <v>337</v>
      </c>
      <c r="I2105" s="3" t="str">
        <f t="shared" si="317"/>
        <v>https://jpsearch.go.jp/term/type/文章要素</v>
      </c>
      <c r="L2105">
        <f t="shared" si="319"/>
        <v>103</v>
      </c>
      <c r="M2105" t="str">
        <f t="shared" si="320"/>
        <v>https://www.dl.ndl.go.jp/api/iiif/3437686/canvas/103</v>
      </c>
      <c r="N2105" t="str">
        <f t="shared" si="318"/>
        <v>https://www.dl.ndl.go.jp/api/iiif/3437686/manifest.json</v>
      </c>
      <c r="O2105" t="str">
        <f t="shared" si="321"/>
        <v>http://da.dl.itc.u-tokyo.ac.jp/mirador/?params=[{%22manifest%22:%22https://www.dl.ndl.go.jp/api/iiif/3437686/manifest.json%22,%22canvas%22:%22https://www.dl.ndl.go.jp/api/iiif/3437686/canvas/103%22}]</v>
      </c>
    </row>
    <row r="2106" spans="1:15" ht="16">
      <c r="A2106" s="8" t="str">
        <f t="shared" si="315"/>
        <v>https://w3id.org/kouigenjimonogatari/data/0167-14.json</v>
      </c>
      <c r="B2106" s="8">
        <v>167</v>
      </c>
      <c r="C2106" s="8">
        <v>14</v>
      </c>
      <c r="D2106" s="9" t="s">
        <v>1975</v>
      </c>
      <c r="E2106" t="str">
        <f t="shared" si="316"/>
        <v>http://creativecommons.org/publicdomain/zero/1.0/</v>
      </c>
      <c r="F2106" t="s">
        <v>4658</v>
      </c>
      <c r="G2106">
        <v>5</v>
      </c>
      <c r="H2106" t="s">
        <v>337</v>
      </c>
      <c r="I2106" s="3" t="str">
        <f t="shared" si="317"/>
        <v>https://jpsearch.go.jp/term/type/文章要素</v>
      </c>
      <c r="L2106">
        <f t="shared" si="319"/>
        <v>103</v>
      </c>
      <c r="M2106" t="str">
        <f t="shared" si="320"/>
        <v>https://www.dl.ndl.go.jp/api/iiif/3437686/canvas/103</v>
      </c>
      <c r="N2106" t="str">
        <f t="shared" si="318"/>
        <v>https://www.dl.ndl.go.jp/api/iiif/3437686/manifest.json</v>
      </c>
      <c r="O2106" t="str">
        <f t="shared" si="321"/>
        <v>http://da.dl.itc.u-tokyo.ac.jp/mirador/?params=[{%22manifest%22:%22https://www.dl.ndl.go.jp/api/iiif/3437686/manifest.json%22,%22canvas%22:%22https://www.dl.ndl.go.jp/api/iiif/3437686/canvas/103%22}]</v>
      </c>
    </row>
    <row r="2107" spans="1:15" ht="16">
      <c r="A2107" s="8" t="str">
        <f t="shared" si="315"/>
        <v>https://w3id.org/kouigenjimonogatari/data/0168-01.json</v>
      </c>
      <c r="B2107" s="8">
        <v>168</v>
      </c>
      <c r="C2107" s="8">
        <v>1</v>
      </c>
      <c r="D2107" s="9" t="s">
        <v>1976</v>
      </c>
      <c r="E2107" t="str">
        <f t="shared" si="316"/>
        <v>http://creativecommons.org/publicdomain/zero/1.0/</v>
      </c>
      <c r="F2107" t="s">
        <v>4658</v>
      </c>
      <c r="G2107">
        <v>5</v>
      </c>
      <c r="H2107" t="s">
        <v>337</v>
      </c>
      <c r="I2107" s="3" t="str">
        <f t="shared" si="317"/>
        <v>https://jpsearch.go.jp/term/type/文章要素</v>
      </c>
      <c r="L2107">
        <f t="shared" si="319"/>
        <v>104</v>
      </c>
      <c r="M2107" t="str">
        <f t="shared" si="320"/>
        <v>https://www.dl.ndl.go.jp/api/iiif/3437686/canvas/104</v>
      </c>
      <c r="N2107" t="str">
        <f t="shared" si="318"/>
        <v>https://www.dl.ndl.go.jp/api/iiif/3437686/manifest.json</v>
      </c>
      <c r="O2107" t="str">
        <f t="shared" si="321"/>
        <v>http://da.dl.itc.u-tokyo.ac.jp/mirador/?params=[{%22manifest%22:%22https://www.dl.ndl.go.jp/api/iiif/3437686/manifest.json%22,%22canvas%22:%22https://www.dl.ndl.go.jp/api/iiif/3437686/canvas/104%22}]</v>
      </c>
    </row>
    <row r="2108" spans="1:15" ht="16">
      <c r="A2108" s="8" t="str">
        <f t="shared" si="315"/>
        <v>https://w3id.org/kouigenjimonogatari/data/0168-02.json</v>
      </c>
      <c r="B2108" s="8">
        <v>168</v>
      </c>
      <c r="C2108" s="8">
        <v>2</v>
      </c>
      <c r="D2108" s="9" t="s">
        <v>1977</v>
      </c>
      <c r="E2108" t="str">
        <f t="shared" si="316"/>
        <v>http://creativecommons.org/publicdomain/zero/1.0/</v>
      </c>
      <c r="F2108" t="s">
        <v>4658</v>
      </c>
      <c r="G2108">
        <v>5</v>
      </c>
      <c r="H2108" t="s">
        <v>337</v>
      </c>
      <c r="I2108" s="3" t="str">
        <f t="shared" si="317"/>
        <v>https://jpsearch.go.jp/term/type/文章要素</v>
      </c>
      <c r="L2108">
        <f t="shared" si="319"/>
        <v>104</v>
      </c>
      <c r="M2108" t="str">
        <f t="shared" si="320"/>
        <v>https://www.dl.ndl.go.jp/api/iiif/3437686/canvas/104</v>
      </c>
      <c r="N2108" t="str">
        <f t="shared" si="318"/>
        <v>https://www.dl.ndl.go.jp/api/iiif/3437686/manifest.json</v>
      </c>
      <c r="O2108" t="str">
        <f t="shared" si="321"/>
        <v>http://da.dl.itc.u-tokyo.ac.jp/mirador/?params=[{%22manifest%22:%22https://www.dl.ndl.go.jp/api/iiif/3437686/manifest.json%22,%22canvas%22:%22https://www.dl.ndl.go.jp/api/iiif/3437686/canvas/104%22}]</v>
      </c>
    </row>
    <row r="2109" spans="1:15" ht="16">
      <c r="A2109" s="8" t="str">
        <f t="shared" si="315"/>
        <v>https://w3id.org/kouigenjimonogatari/data/0168-03.json</v>
      </c>
      <c r="B2109" s="8">
        <v>168</v>
      </c>
      <c r="C2109" s="8">
        <v>3</v>
      </c>
      <c r="D2109" s="9" t="s">
        <v>1978</v>
      </c>
      <c r="E2109" t="str">
        <f t="shared" si="316"/>
        <v>http://creativecommons.org/publicdomain/zero/1.0/</v>
      </c>
      <c r="F2109" t="s">
        <v>4658</v>
      </c>
      <c r="G2109">
        <v>5</v>
      </c>
      <c r="H2109" t="s">
        <v>337</v>
      </c>
      <c r="I2109" s="3" t="str">
        <f t="shared" si="317"/>
        <v>https://jpsearch.go.jp/term/type/文章要素</v>
      </c>
      <c r="L2109">
        <f t="shared" si="319"/>
        <v>104</v>
      </c>
      <c r="M2109" t="str">
        <f t="shared" si="320"/>
        <v>https://www.dl.ndl.go.jp/api/iiif/3437686/canvas/104</v>
      </c>
      <c r="N2109" t="str">
        <f t="shared" si="318"/>
        <v>https://www.dl.ndl.go.jp/api/iiif/3437686/manifest.json</v>
      </c>
      <c r="O2109" t="str">
        <f t="shared" si="321"/>
        <v>http://da.dl.itc.u-tokyo.ac.jp/mirador/?params=[{%22manifest%22:%22https://www.dl.ndl.go.jp/api/iiif/3437686/manifest.json%22,%22canvas%22:%22https://www.dl.ndl.go.jp/api/iiif/3437686/canvas/104%22}]</v>
      </c>
    </row>
    <row r="2110" spans="1:15" ht="16">
      <c r="A2110" s="8" t="str">
        <f t="shared" si="315"/>
        <v>https://w3id.org/kouigenjimonogatari/data/0168-04.json</v>
      </c>
      <c r="B2110" s="8">
        <v>168</v>
      </c>
      <c r="C2110" s="8">
        <v>4</v>
      </c>
      <c r="D2110" s="9" t="s">
        <v>1979</v>
      </c>
      <c r="E2110" t="str">
        <f t="shared" si="316"/>
        <v>http://creativecommons.org/publicdomain/zero/1.0/</v>
      </c>
      <c r="F2110" t="s">
        <v>4658</v>
      </c>
      <c r="G2110">
        <v>5</v>
      </c>
      <c r="H2110" t="s">
        <v>337</v>
      </c>
      <c r="I2110" s="3" t="str">
        <f t="shared" si="317"/>
        <v>https://jpsearch.go.jp/term/type/文章要素</v>
      </c>
      <c r="L2110">
        <f t="shared" si="319"/>
        <v>104</v>
      </c>
      <c r="M2110" t="str">
        <f t="shared" si="320"/>
        <v>https://www.dl.ndl.go.jp/api/iiif/3437686/canvas/104</v>
      </c>
      <c r="N2110" t="str">
        <f t="shared" si="318"/>
        <v>https://www.dl.ndl.go.jp/api/iiif/3437686/manifest.json</v>
      </c>
      <c r="O2110" t="str">
        <f t="shared" si="321"/>
        <v>http://da.dl.itc.u-tokyo.ac.jp/mirador/?params=[{%22manifest%22:%22https://www.dl.ndl.go.jp/api/iiif/3437686/manifest.json%22,%22canvas%22:%22https://www.dl.ndl.go.jp/api/iiif/3437686/canvas/104%22}]</v>
      </c>
    </row>
    <row r="2111" spans="1:15" ht="16">
      <c r="A2111" s="8" t="str">
        <f t="shared" si="315"/>
        <v>https://w3id.org/kouigenjimonogatari/data/0168-05.json</v>
      </c>
      <c r="B2111" s="8">
        <v>168</v>
      </c>
      <c r="C2111" s="8">
        <v>5</v>
      </c>
      <c r="D2111" s="9" t="s">
        <v>1980</v>
      </c>
      <c r="E2111" t="str">
        <f t="shared" si="316"/>
        <v>http://creativecommons.org/publicdomain/zero/1.0/</v>
      </c>
      <c r="F2111" t="s">
        <v>4658</v>
      </c>
      <c r="G2111">
        <v>5</v>
      </c>
      <c r="H2111" t="s">
        <v>337</v>
      </c>
      <c r="I2111" s="3" t="str">
        <f t="shared" si="317"/>
        <v>https://jpsearch.go.jp/term/type/文章要素</v>
      </c>
      <c r="L2111">
        <f t="shared" si="319"/>
        <v>104</v>
      </c>
      <c r="M2111" t="str">
        <f t="shared" si="320"/>
        <v>https://www.dl.ndl.go.jp/api/iiif/3437686/canvas/104</v>
      </c>
      <c r="N2111" t="str">
        <f t="shared" si="318"/>
        <v>https://www.dl.ndl.go.jp/api/iiif/3437686/manifest.json</v>
      </c>
      <c r="O2111" t="str">
        <f t="shared" si="321"/>
        <v>http://da.dl.itc.u-tokyo.ac.jp/mirador/?params=[{%22manifest%22:%22https://www.dl.ndl.go.jp/api/iiif/3437686/manifest.json%22,%22canvas%22:%22https://www.dl.ndl.go.jp/api/iiif/3437686/canvas/104%22}]</v>
      </c>
    </row>
    <row r="2112" spans="1:15" ht="16">
      <c r="A2112" s="8" t="str">
        <f t="shared" ref="A2112:A2175" si="322">"https://w3id.org/kouigenjimonogatari/data/"&amp;TEXT(B2112, "0000")&amp;"-"&amp;TEXT(C2112, "00")&amp;".json"</f>
        <v>https://w3id.org/kouigenjimonogatari/data/0168-06.json</v>
      </c>
      <c r="B2112" s="8">
        <v>168</v>
      </c>
      <c r="C2112" s="8">
        <v>6</v>
      </c>
      <c r="D2112" s="9" t="s">
        <v>1981</v>
      </c>
      <c r="E2112" t="str">
        <f t="shared" si="316"/>
        <v>http://creativecommons.org/publicdomain/zero/1.0/</v>
      </c>
      <c r="F2112" t="s">
        <v>4658</v>
      </c>
      <c r="G2112">
        <v>5</v>
      </c>
      <c r="H2112" t="s">
        <v>337</v>
      </c>
      <c r="I2112" s="3" t="str">
        <f t="shared" si="317"/>
        <v>https://jpsearch.go.jp/term/type/文章要素</v>
      </c>
      <c r="L2112">
        <f t="shared" si="319"/>
        <v>104</v>
      </c>
      <c r="M2112" t="str">
        <f t="shared" si="320"/>
        <v>https://www.dl.ndl.go.jp/api/iiif/3437686/canvas/104</v>
      </c>
      <c r="N2112" t="str">
        <f t="shared" si="318"/>
        <v>https://www.dl.ndl.go.jp/api/iiif/3437686/manifest.json</v>
      </c>
      <c r="O2112" t="str">
        <f t="shared" si="321"/>
        <v>http://da.dl.itc.u-tokyo.ac.jp/mirador/?params=[{%22manifest%22:%22https://www.dl.ndl.go.jp/api/iiif/3437686/manifest.json%22,%22canvas%22:%22https://www.dl.ndl.go.jp/api/iiif/3437686/canvas/104%22}]</v>
      </c>
    </row>
    <row r="2113" spans="1:15" ht="16">
      <c r="A2113" s="8" t="str">
        <f t="shared" si="322"/>
        <v>https://w3id.org/kouigenjimonogatari/data/0168-07.json</v>
      </c>
      <c r="B2113" s="8">
        <v>168</v>
      </c>
      <c r="C2113" s="8">
        <v>7</v>
      </c>
      <c r="D2113" s="9" t="s">
        <v>1982</v>
      </c>
      <c r="E2113" t="str">
        <f t="shared" si="316"/>
        <v>http://creativecommons.org/publicdomain/zero/1.0/</v>
      </c>
      <c r="F2113" t="s">
        <v>4658</v>
      </c>
      <c r="G2113">
        <v>5</v>
      </c>
      <c r="H2113" t="s">
        <v>337</v>
      </c>
      <c r="I2113" s="3" t="str">
        <f t="shared" si="317"/>
        <v>https://jpsearch.go.jp/term/type/文章要素</v>
      </c>
      <c r="L2113">
        <f t="shared" si="319"/>
        <v>104</v>
      </c>
      <c r="M2113" t="str">
        <f t="shared" si="320"/>
        <v>https://www.dl.ndl.go.jp/api/iiif/3437686/canvas/104</v>
      </c>
      <c r="N2113" t="str">
        <f t="shared" si="318"/>
        <v>https://www.dl.ndl.go.jp/api/iiif/3437686/manifest.json</v>
      </c>
      <c r="O2113" t="str">
        <f t="shared" si="321"/>
        <v>http://da.dl.itc.u-tokyo.ac.jp/mirador/?params=[{%22manifest%22:%22https://www.dl.ndl.go.jp/api/iiif/3437686/manifest.json%22,%22canvas%22:%22https://www.dl.ndl.go.jp/api/iiif/3437686/canvas/104%22}]</v>
      </c>
    </row>
    <row r="2114" spans="1:15" ht="16">
      <c r="A2114" s="8" t="str">
        <f t="shared" si="322"/>
        <v>https://w3id.org/kouigenjimonogatari/data/0168-08.json</v>
      </c>
      <c r="B2114" s="8">
        <v>168</v>
      </c>
      <c r="C2114" s="8">
        <v>8</v>
      </c>
      <c r="D2114" s="9" t="s">
        <v>1983</v>
      </c>
      <c r="E2114" t="str">
        <f t="shared" si="316"/>
        <v>http://creativecommons.org/publicdomain/zero/1.0/</v>
      </c>
      <c r="F2114" t="s">
        <v>4658</v>
      </c>
      <c r="G2114">
        <v>5</v>
      </c>
      <c r="H2114" t="s">
        <v>337</v>
      </c>
      <c r="I2114" s="3" t="str">
        <f t="shared" si="317"/>
        <v>https://jpsearch.go.jp/term/type/文章要素</v>
      </c>
      <c r="L2114">
        <f t="shared" si="319"/>
        <v>104</v>
      </c>
      <c r="M2114" t="str">
        <f t="shared" si="320"/>
        <v>https://www.dl.ndl.go.jp/api/iiif/3437686/canvas/104</v>
      </c>
      <c r="N2114" t="str">
        <f t="shared" si="318"/>
        <v>https://www.dl.ndl.go.jp/api/iiif/3437686/manifest.json</v>
      </c>
      <c r="O2114" t="str">
        <f t="shared" si="321"/>
        <v>http://da.dl.itc.u-tokyo.ac.jp/mirador/?params=[{%22manifest%22:%22https://www.dl.ndl.go.jp/api/iiif/3437686/manifest.json%22,%22canvas%22:%22https://www.dl.ndl.go.jp/api/iiif/3437686/canvas/104%22}]</v>
      </c>
    </row>
    <row r="2115" spans="1:15" ht="16">
      <c r="A2115" s="8" t="str">
        <f t="shared" si="322"/>
        <v>https://w3id.org/kouigenjimonogatari/data/0168-09.json</v>
      </c>
      <c r="B2115" s="8">
        <v>168</v>
      </c>
      <c r="C2115" s="8">
        <v>9</v>
      </c>
      <c r="D2115" s="9" t="s">
        <v>1984</v>
      </c>
      <c r="E2115" t="str">
        <f t="shared" si="316"/>
        <v>http://creativecommons.org/publicdomain/zero/1.0/</v>
      </c>
      <c r="F2115" t="s">
        <v>4658</v>
      </c>
      <c r="G2115">
        <v>5</v>
      </c>
      <c r="H2115" t="s">
        <v>337</v>
      </c>
      <c r="I2115" s="3" t="str">
        <f t="shared" si="317"/>
        <v>https://jpsearch.go.jp/term/type/文章要素</v>
      </c>
      <c r="L2115">
        <f t="shared" si="319"/>
        <v>104</v>
      </c>
      <c r="M2115" t="str">
        <f t="shared" si="320"/>
        <v>https://www.dl.ndl.go.jp/api/iiif/3437686/canvas/104</v>
      </c>
      <c r="N2115" t="str">
        <f t="shared" si="318"/>
        <v>https://www.dl.ndl.go.jp/api/iiif/3437686/manifest.json</v>
      </c>
      <c r="O2115" t="str">
        <f t="shared" si="321"/>
        <v>http://da.dl.itc.u-tokyo.ac.jp/mirador/?params=[{%22manifest%22:%22https://www.dl.ndl.go.jp/api/iiif/3437686/manifest.json%22,%22canvas%22:%22https://www.dl.ndl.go.jp/api/iiif/3437686/canvas/104%22}]</v>
      </c>
    </row>
    <row r="2116" spans="1:15" ht="16">
      <c r="A2116" s="8" t="str">
        <f t="shared" si="322"/>
        <v>https://w3id.org/kouigenjimonogatari/data/0168-10.json</v>
      </c>
      <c r="B2116" s="8">
        <v>168</v>
      </c>
      <c r="C2116" s="8">
        <v>10</v>
      </c>
      <c r="D2116" s="9" t="s">
        <v>1985</v>
      </c>
      <c r="E2116" t="str">
        <f t="shared" ref="E2116:E2179" si="323">"http://creativecommons.org/publicdomain/zero/1.0/"</f>
        <v>http://creativecommons.org/publicdomain/zero/1.0/</v>
      </c>
      <c r="F2116" t="s">
        <v>4658</v>
      </c>
      <c r="G2116">
        <v>5</v>
      </c>
      <c r="H2116" t="s">
        <v>337</v>
      </c>
      <c r="I2116" s="3" t="str">
        <f t="shared" ref="I2116:I2179" si="324">"https://jpsearch.go.jp/term/type/文章要素"</f>
        <v>https://jpsearch.go.jp/term/type/文章要素</v>
      </c>
      <c r="L2116">
        <f t="shared" si="319"/>
        <v>104</v>
      </c>
      <c r="M2116" t="str">
        <f t="shared" si="320"/>
        <v>https://www.dl.ndl.go.jp/api/iiif/3437686/canvas/104</v>
      </c>
      <c r="N2116" t="str">
        <f t="shared" ref="N2116:N2179" si="325">"https://www.dl.ndl.go.jp/api/iiif/3437686/manifest.json"</f>
        <v>https://www.dl.ndl.go.jp/api/iiif/3437686/manifest.json</v>
      </c>
      <c r="O2116" t="str">
        <f t="shared" si="321"/>
        <v>http://da.dl.itc.u-tokyo.ac.jp/mirador/?params=[{%22manifest%22:%22https://www.dl.ndl.go.jp/api/iiif/3437686/manifest.json%22,%22canvas%22:%22https://www.dl.ndl.go.jp/api/iiif/3437686/canvas/104%22}]</v>
      </c>
    </row>
    <row r="2117" spans="1:15" ht="16">
      <c r="A2117" s="8" t="str">
        <f t="shared" si="322"/>
        <v>https://w3id.org/kouigenjimonogatari/data/0168-11.json</v>
      </c>
      <c r="B2117" s="8">
        <v>168</v>
      </c>
      <c r="C2117" s="8">
        <v>11</v>
      </c>
      <c r="D2117" s="9" t="s">
        <v>1986</v>
      </c>
      <c r="E2117" t="str">
        <f t="shared" si="323"/>
        <v>http://creativecommons.org/publicdomain/zero/1.0/</v>
      </c>
      <c r="F2117" t="s">
        <v>4658</v>
      </c>
      <c r="G2117">
        <v>5</v>
      </c>
      <c r="H2117" t="s">
        <v>337</v>
      </c>
      <c r="I2117" s="3" t="str">
        <f t="shared" si="324"/>
        <v>https://jpsearch.go.jp/term/type/文章要素</v>
      </c>
      <c r="L2117">
        <f t="shared" si="319"/>
        <v>104</v>
      </c>
      <c r="M2117" t="str">
        <f t="shared" si="320"/>
        <v>https://www.dl.ndl.go.jp/api/iiif/3437686/canvas/104</v>
      </c>
      <c r="N2117" t="str">
        <f t="shared" si="325"/>
        <v>https://www.dl.ndl.go.jp/api/iiif/3437686/manifest.json</v>
      </c>
      <c r="O2117" t="str">
        <f t="shared" si="321"/>
        <v>http://da.dl.itc.u-tokyo.ac.jp/mirador/?params=[{%22manifest%22:%22https://www.dl.ndl.go.jp/api/iiif/3437686/manifest.json%22,%22canvas%22:%22https://www.dl.ndl.go.jp/api/iiif/3437686/canvas/104%22}]</v>
      </c>
    </row>
    <row r="2118" spans="1:15" ht="16">
      <c r="A2118" s="8" t="str">
        <f t="shared" si="322"/>
        <v>https://w3id.org/kouigenjimonogatari/data/0168-12.json</v>
      </c>
      <c r="B2118" s="8">
        <v>168</v>
      </c>
      <c r="C2118" s="8">
        <v>12</v>
      </c>
      <c r="D2118" s="9" t="s">
        <v>1987</v>
      </c>
      <c r="E2118" t="str">
        <f t="shared" si="323"/>
        <v>http://creativecommons.org/publicdomain/zero/1.0/</v>
      </c>
      <c r="F2118" t="s">
        <v>4658</v>
      </c>
      <c r="G2118">
        <v>5</v>
      </c>
      <c r="H2118" t="s">
        <v>337</v>
      </c>
      <c r="I2118" s="3" t="str">
        <f t="shared" si="324"/>
        <v>https://jpsearch.go.jp/term/type/文章要素</v>
      </c>
      <c r="L2118">
        <f t="shared" si="319"/>
        <v>104</v>
      </c>
      <c r="M2118" t="str">
        <f t="shared" si="320"/>
        <v>https://www.dl.ndl.go.jp/api/iiif/3437686/canvas/104</v>
      </c>
      <c r="N2118" t="str">
        <f t="shared" si="325"/>
        <v>https://www.dl.ndl.go.jp/api/iiif/3437686/manifest.json</v>
      </c>
      <c r="O2118" t="str">
        <f t="shared" si="321"/>
        <v>http://da.dl.itc.u-tokyo.ac.jp/mirador/?params=[{%22manifest%22:%22https://www.dl.ndl.go.jp/api/iiif/3437686/manifest.json%22,%22canvas%22:%22https://www.dl.ndl.go.jp/api/iiif/3437686/canvas/104%22}]</v>
      </c>
    </row>
    <row r="2119" spans="1:15" ht="16">
      <c r="A2119" s="8" t="str">
        <f t="shared" si="322"/>
        <v>https://w3id.org/kouigenjimonogatari/data/0168-13.json</v>
      </c>
      <c r="B2119" s="8">
        <v>168</v>
      </c>
      <c r="C2119" s="8">
        <v>13</v>
      </c>
      <c r="D2119" s="9" t="s">
        <v>1988</v>
      </c>
      <c r="E2119" t="str">
        <f t="shared" si="323"/>
        <v>http://creativecommons.org/publicdomain/zero/1.0/</v>
      </c>
      <c r="F2119" t="s">
        <v>4658</v>
      </c>
      <c r="G2119">
        <v>5</v>
      </c>
      <c r="H2119" t="s">
        <v>337</v>
      </c>
      <c r="I2119" s="3" t="str">
        <f t="shared" si="324"/>
        <v>https://jpsearch.go.jp/term/type/文章要素</v>
      </c>
      <c r="L2119">
        <f t="shared" ref="L2119:L2182" si="326">20+INT(B2119/2)</f>
        <v>104</v>
      </c>
      <c r="M2119" t="str">
        <f t="shared" ref="M2119:M2182" si="327">"https://www.dl.ndl.go.jp/api/iiif/3437686/canvas/"&amp;L2119</f>
        <v>https://www.dl.ndl.go.jp/api/iiif/3437686/canvas/104</v>
      </c>
      <c r="N2119" t="str">
        <f t="shared" si="325"/>
        <v>https://www.dl.ndl.go.jp/api/iiif/3437686/manifest.json</v>
      </c>
      <c r="O2119" t="str">
        <f t="shared" ref="O2119:O2182" si="328">"http://da.dl.itc.u-tokyo.ac.jp/mirador/?params=[{%22manifest%22:%22"&amp;N2119&amp;"%22,%22canvas%22:%22"&amp;M2119&amp;"%22}]"</f>
        <v>http://da.dl.itc.u-tokyo.ac.jp/mirador/?params=[{%22manifest%22:%22https://www.dl.ndl.go.jp/api/iiif/3437686/manifest.json%22,%22canvas%22:%22https://www.dl.ndl.go.jp/api/iiif/3437686/canvas/104%22}]</v>
      </c>
    </row>
    <row r="2120" spans="1:15" ht="16">
      <c r="A2120" s="8" t="str">
        <f t="shared" si="322"/>
        <v>https://w3id.org/kouigenjimonogatari/data/0168-14.json</v>
      </c>
      <c r="B2120" s="8">
        <v>168</v>
      </c>
      <c r="C2120" s="8">
        <v>14</v>
      </c>
      <c r="D2120" s="9" t="s">
        <v>1989</v>
      </c>
      <c r="E2120" t="str">
        <f t="shared" si="323"/>
        <v>http://creativecommons.org/publicdomain/zero/1.0/</v>
      </c>
      <c r="F2120" t="s">
        <v>4658</v>
      </c>
      <c r="G2120">
        <v>5</v>
      </c>
      <c r="H2120" t="s">
        <v>337</v>
      </c>
      <c r="I2120" s="3" t="str">
        <f t="shared" si="324"/>
        <v>https://jpsearch.go.jp/term/type/文章要素</v>
      </c>
      <c r="L2120">
        <f t="shared" si="326"/>
        <v>104</v>
      </c>
      <c r="M2120" t="str">
        <f t="shared" si="327"/>
        <v>https://www.dl.ndl.go.jp/api/iiif/3437686/canvas/104</v>
      </c>
      <c r="N2120" t="str">
        <f t="shared" si="325"/>
        <v>https://www.dl.ndl.go.jp/api/iiif/3437686/manifest.json</v>
      </c>
      <c r="O2120" t="str">
        <f t="shared" si="328"/>
        <v>http://da.dl.itc.u-tokyo.ac.jp/mirador/?params=[{%22manifest%22:%22https://www.dl.ndl.go.jp/api/iiif/3437686/manifest.json%22,%22canvas%22:%22https://www.dl.ndl.go.jp/api/iiif/3437686/canvas/104%22}]</v>
      </c>
    </row>
    <row r="2121" spans="1:15" ht="16">
      <c r="A2121" s="8" t="str">
        <f t="shared" si="322"/>
        <v>https://w3id.org/kouigenjimonogatari/data/0169-01.json</v>
      </c>
      <c r="B2121" s="8">
        <v>169</v>
      </c>
      <c r="C2121" s="8">
        <v>1</v>
      </c>
      <c r="D2121" s="9" t="s">
        <v>1990</v>
      </c>
      <c r="E2121" t="str">
        <f t="shared" si="323"/>
        <v>http://creativecommons.org/publicdomain/zero/1.0/</v>
      </c>
      <c r="F2121" t="s">
        <v>4658</v>
      </c>
      <c r="G2121">
        <v>5</v>
      </c>
      <c r="H2121" t="s">
        <v>337</v>
      </c>
      <c r="I2121" s="3" t="str">
        <f t="shared" si="324"/>
        <v>https://jpsearch.go.jp/term/type/文章要素</v>
      </c>
      <c r="L2121">
        <f t="shared" si="326"/>
        <v>104</v>
      </c>
      <c r="M2121" t="str">
        <f t="shared" si="327"/>
        <v>https://www.dl.ndl.go.jp/api/iiif/3437686/canvas/104</v>
      </c>
      <c r="N2121" t="str">
        <f t="shared" si="325"/>
        <v>https://www.dl.ndl.go.jp/api/iiif/3437686/manifest.json</v>
      </c>
      <c r="O2121" t="str">
        <f t="shared" si="328"/>
        <v>http://da.dl.itc.u-tokyo.ac.jp/mirador/?params=[{%22manifest%22:%22https://www.dl.ndl.go.jp/api/iiif/3437686/manifest.json%22,%22canvas%22:%22https://www.dl.ndl.go.jp/api/iiif/3437686/canvas/104%22}]</v>
      </c>
    </row>
    <row r="2122" spans="1:15" ht="16">
      <c r="A2122" s="8" t="str">
        <f t="shared" si="322"/>
        <v>https://w3id.org/kouigenjimonogatari/data/0169-02.json</v>
      </c>
      <c r="B2122" s="8">
        <v>169</v>
      </c>
      <c r="C2122" s="8">
        <v>2</v>
      </c>
      <c r="D2122" s="9" t="s">
        <v>1991</v>
      </c>
      <c r="E2122" t="str">
        <f t="shared" si="323"/>
        <v>http://creativecommons.org/publicdomain/zero/1.0/</v>
      </c>
      <c r="F2122" t="s">
        <v>4658</v>
      </c>
      <c r="G2122">
        <v>5</v>
      </c>
      <c r="H2122" t="s">
        <v>337</v>
      </c>
      <c r="I2122" s="3" t="str">
        <f t="shared" si="324"/>
        <v>https://jpsearch.go.jp/term/type/文章要素</v>
      </c>
      <c r="L2122">
        <f t="shared" si="326"/>
        <v>104</v>
      </c>
      <c r="M2122" t="str">
        <f t="shared" si="327"/>
        <v>https://www.dl.ndl.go.jp/api/iiif/3437686/canvas/104</v>
      </c>
      <c r="N2122" t="str">
        <f t="shared" si="325"/>
        <v>https://www.dl.ndl.go.jp/api/iiif/3437686/manifest.json</v>
      </c>
      <c r="O2122" t="str">
        <f t="shared" si="328"/>
        <v>http://da.dl.itc.u-tokyo.ac.jp/mirador/?params=[{%22manifest%22:%22https://www.dl.ndl.go.jp/api/iiif/3437686/manifest.json%22,%22canvas%22:%22https://www.dl.ndl.go.jp/api/iiif/3437686/canvas/104%22}]</v>
      </c>
    </row>
    <row r="2123" spans="1:15" ht="16">
      <c r="A2123" s="8" t="str">
        <f t="shared" si="322"/>
        <v>https://w3id.org/kouigenjimonogatari/data/0169-03.json</v>
      </c>
      <c r="B2123" s="8">
        <v>169</v>
      </c>
      <c r="C2123" s="8">
        <v>3</v>
      </c>
      <c r="D2123" s="9" t="s">
        <v>1992</v>
      </c>
      <c r="E2123" t="str">
        <f t="shared" si="323"/>
        <v>http://creativecommons.org/publicdomain/zero/1.0/</v>
      </c>
      <c r="F2123" t="s">
        <v>4658</v>
      </c>
      <c r="G2123">
        <v>5</v>
      </c>
      <c r="H2123" t="s">
        <v>337</v>
      </c>
      <c r="I2123" s="3" t="str">
        <f t="shared" si="324"/>
        <v>https://jpsearch.go.jp/term/type/文章要素</v>
      </c>
      <c r="L2123">
        <f t="shared" si="326"/>
        <v>104</v>
      </c>
      <c r="M2123" t="str">
        <f t="shared" si="327"/>
        <v>https://www.dl.ndl.go.jp/api/iiif/3437686/canvas/104</v>
      </c>
      <c r="N2123" t="str">
        <f t="shared" si="325"/>
        <v>https://www.dl.ndl.go.jp/api/iiif/3437686/manifest.json</v>
      </c>
      <c r="O2123" t="str">
        <f t="shared" si="328"/>
        <v>http://da.dl.itc.u-tokyo.ac.jp/mirador/?params=[{%22manifest%22:%22https://www.dl.ndl.go.jp/api/iiif/3437686/manifest.json%22,%22canvas%22:%22https://www.dl.ndl.go.jp/api/iiif/3437686/canvas/104%22}]</v>
      </c>
    </row>
    <row r="2124" spans="1:15" ht="16">
      <c r="A2124" s="8" t="str">
        <f t="shared" si="322"/>
        <v>https://w3id.org/kouigenjimonogatari/data/0169-04.json</v>
      </c>
      <c r="B2124" s="8">
        <v>169</v>
      </c>
      <c r="C2124" s="8">
        <v>4</v>
      </c>
      <c r="D2124" s="9" t="s">
        <v>1993</v>
      </c>
      <c r="E2124" t="str">
        <f t="shared" si="323"/>
        <v>http://creativecommons.org/publicdomain/zero/1.0/</v>
      </c>
      <c r="F2124" t="s">
        <v>4658</v>
      </c>
      <c r="G2124">
        <v>5</v>
      </c>
      <c r="H2124" t="s">
        <v>337</v>
      </c>
      <c r="I2124" s="3" t="str">
        <f t="shared" si="324"/>
        <v>https://jpsearch.go.jp/term/type/文章要素</v>
      </c>
      <c r="L2124">
        <f t="shared" si="326"/>
        <v>104</v>
      </c>
      <c r="M2124" t="str">
        <f t="shared" si="327"/>
        <v>https://www.dl.ndl.go.jp/api/iiif/3437686/canvas/104</v>
      </c>
      <c r="N2124" t="str">
        <f t="shared" si="325"/>
        <v>https://www.dl.ndl.go.jp/api/iiif/3437686/manifest.json</v>
      </c>
      <c r="O2124" t="str">
        <f t="shared" si="328"/>
        <v>http://da.dl.itc.u-tokyo.ac.jp/mirador/?params=[{%22manifest%22:%22https://www.dl.ndl.go.jp/api/iiif/3437686/manifest.json%22,%22canvas%22:%22https://www.dl.ndl.go.jp/api/iiif/3437686/canvas/104%22}]</v>
      </c>
    </row>
    <row r="2125" spans="1:15" ht="16">
      <c r="A2125" s="8" t="str">
        <f t="shared" si="322"/>
        <v>https://w3id.org/kouigenjimonogatari/data/0169-05.json</v>
      </c>
      <c r="B2125" s="8">
        <v>169</v>
      </c>
      <c r="C2125" s="8">
        <v>5</v>
      </c>
      <c r="D2125" s="9" t="s">
        <v>1994</v>
      </c>
      <c r="E2125" t="str">
        <f t="shared" si="323"/>
        <v>http://creativecommons.org/publicdomain/zero/1.0/</v>
      </c>
      <c r="F2125" t="s">
        <v>4658</v>
      </c>
      <c r="G2125">
        <v>5</v>
      </c>
      <c r="H2125" t="s">
        <v>337</v>
      </c>
      <c r="I2125" s="3" t="str">
        <f t="shared" si="324"/>
        <v>https://jpsearch.go.jp/term/type/文章要素</v>
      </c>
      <c r="L2125">
        <f t="shared" si="326"/>
        <v>104</v>
      </c>
      <c r="M2125" t="str">
        <f t="shared" si="327"/>
        <v>https://www.dl.ndl.go.jp/api/iiif/3437686/canvas/104</v>
      </c>
      <c r="N2125" t="str">
        <f t="shared" si="325"/>
        <v>https://www.dl.ndl.go.jp/api/iiif/3437686/manifest.json</v>
      </c>
      <c r="O2125" t="str">
        <f t="shared" si="328"/>
        <v>http://da.dl.itc.u-tokyo.ac.jp/mirador/?params=[{%22manifest%22:%22https://www.dl.ndl.go.jp/api/iiif/3437686/manifest.json%22,%22canvas%22:%22https://www.dl.ndl.go.jp/api/iiif/3437686/canvas/104%22}]</v>
      </c>
    </row>
    <row r="2126" spans="1:15" ht="16">
      <c r="A2126" s="8" t="str">
        <f t="shared" si="322"/>
        <v>https://w3id.org/kouigenjimonogatari/data/0169-06.json</v>
      </c>
      <c r="B2126" s="8">
        <v>169</v>
      </c>
      <c r="C2126" s="8">
        <v>6</v>
      </c>
      <c r="D2126" s="9" t="s">
        <v>1995</v>
      </c>
      <c r="E2126" t="str">
        <f t="shared" si="323"/>
        <v>http://creativecommons.org/publicdomain/zero/1.0/</v>
      </c>
      <c r="F2126" t="s">
        <v>4658</v>
      </c>
      <c r="G2126">
        <v>5</v>
      </c>
      <c r="H2126" t="s">
        <v>337</v>
      </c>
      <c r="I2126" s="3" t="str">
        <f t="shared" si="324"/>
        <v>https://jpsearch.go.jp/term/type/文章要素</v>
      </c>
      <c r="L2126">
        <f t="shared" si="326"/>
        <v>104</v>
      </c>
      <c r="M2126" t="str">
        <f t="shared" si="327"/>
        <v>https://www.dl.ndl.go.jp/api/iiif/3437686/canvas/104</v>
      </c>
      <c r="N2126" t="str">
        <f t="shared" si="325"/>
        <v>https://www.dl.ndl.go.jp/api/iiif/3437686/manifest.json</v>
      </c>
      <c r="O2126" t="str">
        <f t="shared" si="328"/>
        <v>http://da.dl.itc.u-tokyo.ac.jp/mirador/?params=[{%22manifest%22:%22https://www.dl.ndl.go.jp/api/iiif/3437686/manifest.json%22,%22canvas%22:%22https://www.dl.ndl.go.jp/api/iiif/3437686/canvas/104%22}]</v>
      </c>
    </row>
    <row r="2127" spans="1:15" ht="16">
      <c r="A2127" s="8" t="str">
        <f t="shared" si="322"/>
        <v>https://w3id.org/kouigenjimonogatari/data/0169-07.json</v>
      </c>
      <c r="B2127" s="8">
        <v>169</v>
      </c>
      <c r="C2127" s="8">
        <v>7</v>
      </c>
      <c r="D2127" s="9" t="s">
        <v>1996</v>
      </c>
      <c r="E2127" t="str">
        <f t="shared" si="323"/>
        <v>http://creativecommons.org/publicdomain/zero/1.0/</v>
      </c>
      <c r="F2127" t="s">
        <v>4658</v>
      </c>
      <c r="G2127">
        <v>5</v>
      </c>
      <c r="H2127" t="s">
        <v>337</v>
      </c>
      <c r="I2127" s="3" t="str">
        <f t="shared" si="324"/>
        <v>https://jpsearch.go.jp/term/type/文章要素</v>
      </c>
      <c r="L2127">
        <f t="shared" si="326"/>
        <v>104</v>
      </c>
      <c r="M2127" t="str">
        <f t="shared" si="327"/>
        <v>https://www.dl.ndl.go.jp/api/iiif/3437686/canvas/104</v>
      </c>
      <c r="N2127" t="str">
        <f t="shared" si="325"/>
        <v>https://www.dl.ndl.go.jp/api/iiif/3437686/manifest.json</v>
      </c>
      <c r="O2127" t="str">
        <f t="shared" si="328"/>
        <v>http://da.dl.itc.u-tokyo.ac.jp/mirador/?params=[{%22manifest%22:%22https://www.dl.ndl.go.jp/api/iiif/3437686/manifest.json%22,%22canvas%22:%22https://www.dl.ndl.go.jp/api/iiif/3437686/canvas/104%22}]</v>
      </c>
    </row>
    <row r="2128" spans="1:15" ht="16">
      <c r="A2128" s="8" t="str">
        <f t="shared" si="322"/>
        <v>https://w3id.org/kouigenjimonogatari/data/0169-08.json</v>
      </c>
      <c r="B2128" s="8">
        <v>169</v>
      </c>
      <c r="C2128" s="8">
        <v>8</v>
      </c>
      <c r="D2128" s="9" t="s">
        <v>1997</v>
      </c>
      <c r="E2128" t="str">
        <f t="shared" si="323"/>
        <v>http://creativecommons.org/publicdomain/zero/1.0/</v>
      </c>
      <c r="F2128" t="s">
        <v>4658</v>
      </c>
      <c r="G2128">
        <v>5</v>
      </c>
      <c r="H2128" t="s">
        <v>337</v>
      </c>
      <c r="I2128" s="3" t="str">
        <f t="shared" si="324"/>
        <v>https://jpsearch.go.jp/term/type/文章要素</v>
      </c>
      <c r="L2128">
        <f t="shared" si="326"/>
        <v>104</v>
      </c>
      <c r="M2128" t="str">
        <f t="shared" si="327"/>
        <v>https://www.dl.ndl.go.jp/api/iiif/3437686/canvas/104</v>
      </c>
      <c r="N2128" t="str">
        <f t="shared" si="325"/>
        <v>https://www.dl.ndl.go.jp/api/iiif/3437686/manifest.json</v>
      </c>
      <c r="O2128" t="str">
        <f t="shared" si="328"/>
        <v>http://da.dl.itc.u-tokyo.ac.jp/mirador/?params=[{%22manifest%22:%22https://www.dl.ndl.go.jp/api/iiif/3437686/manifest.json%22,%22canvas%22:%22https://www.dl.ndl.go.jp/api/iiif/3437686/canvas/104%22}]</v>
      </c>
    </row>
    <row r="2129" spans="1:15" ht="16">
      <c r="A2129" s="8" t="str">
        <f t="shared" si="322"/>
        <v>https://w3id.org/kouigenjimonogatari/data/0169-09.json</v>
      </c>
      <c r="B2129" s="8">
        <v>169</v>
      </c>
      <c r="C2129" s="8">
        <v>9</v>
      </c>
      <c r="D2129" s="9" t="s">
        <v>1998</v>
      </c>
      <c r="E2129" t="str">
        <f t="shared" si="323"/>
        <v>http://creativecommons.org/publicdomain/zero/1.0/</v>
      </c>
      <c r="F2129" t="s">
        <v>4658</v>
      </c>
      <c r="G2129">
        <v>5</v>
      </c>
      <c r="H2129" t="s">
        <v>337</v>
      </c>
      <c r="I2129" s="3" t="str">
        <f t="shared" si="324"/>
        <v>https://jpsearch.go.jp/term/type/文章要素</v>
      </c>
      <c r="L2129">
        <f t="shared" si="326"/>
        <v>104</v>
      </c>
      <c r="M2129" t="str">
        <f t="shared" si="327"/>
        <v>https://www.dl.ndl.go.jp/api/iiif/3437686/canvas/104</v>
      </c>
      <c r="N2129" t="str">
        <f t="shared" si="325"/>
        <v>https://www.dl.ndl.go.jp/api/iiif/3437686/manifest.json</v>
      </c>
      <c r="O2129" t="str">
        <f t="shared" si="328"/>
        <v>http://da.dl.itc.u-tokyo.ac.jp/mirador/?params=[{%22manifest%22:%22https://www.dl.ndl.go.jp/api/iiif/3437686/manifest.json%22,%22canvas%22:%22https://www.dl.ndl.go.jp/api/iiif/3437686/canvas/104%22}]</v>
      </c>
    </row>
    <row r="2130" spans="1:15" ht="16">
      <c r="A2130" s="8" t="str">
        <f t="shared" si="322"/>
        <v>https://w3id.org/kouigenjimonogatari/data/0169-10.json</v>
      </c>
      <c r="B2130" s="8">
        <v>169</v>
      </c>
      <c r="C2130" s="8">
        <v>10</v>
      </c>
      <c r="D2130" s="9" t="s">
        <v>1999</v>
      </c>
      <c r="E2130" t="str">
        <f t="shared" si="323"/>
        <v>http://creativecommons.org/publicdomain/zero/1.0/</v>
      </c>
      <c r="F2130" t="s">
        <v>4658</v>
      </c>
      <c r="G2130">
        <v>5</v>
      </c>
      <c r="H2130" t="s">
        <v>337</v>
      </c>
      <c r="I2130" s="3" t="str">
        <f t="shared" si="324"/>
        <v>https://jpsearch.go.jp/term/type/文章要素</v>
      </c>
      <c r="L2130">
        <f t="shared" si="326"/>
        <v>104</v>
      </c>
      <c r="M2130" t="str">
        <f t="shared" si="327"/>
        <v>https://www.dl.ndl.go.jp/api/iiif/3437686/canvas/104</v>
      </c>
      <c r="N2130" t="str">
        <f t="shared" si="325"/>
        <v>https://www.dl.ndl.go.jp/api/iiif/3437686/manifest.json</v>
      </c>
      <c r="O2130" t="str">
        <f t="shared" si="328"/>
        <v>http://da.dl.itc.u-tokyo.ac.jp/mirador/?params=[{%22manifest%22:%22https://www.dl.ndl.go.jp/api/iiif/3437686/manifest.json%22,%22canvas%22:%22https://www.dl.ndl.go.jp/api/iiif/3437686/canvas/104%22}]</v>
      </c>
    </row>
    <row r="2131" spans="1:15" ht="16">
      <c r="A2131" s="8" t="str">
        <f t="shared" si="322"/>
        <v>https://w3id.org/kouigenjimonogatari/data/0169-11.json</v>
      </c>
      <c r="B2131" s="8">
        <v>169</v>
      </c>
      <c r="C2131" s="8">
        <v>11</v>
      </c>
      <c r="D2131" s="9" t="s">
        <v>2000</v>
      </c>
      <c r="E2131" t="str">
        <f t="shared" si="323"/>
        <v>http://creativecommons.org/publicdomain/zero/1.0/</v>
      </c>
      <c r="F2131" t="s">
        <v>4658</v>
      </c>
      <c r="G2131">
        <v>5</v>
      </c>
      <c r="H2131" t="s">
        <v>337</v>
      </c>
      <c r="I2131" s="3" t="str">
        <f t="shared" si="324"/>
        <v>https://jpsearch.go.jp/term/type/文章要素</v>
      </c>
      <c r="L2131">
        <f t="shared" si="326"/>
        <v>104</v>
      </c>
      <c r="M2131" t="str">
        <f t="shared" si="327"/>
        <v>https://www.dl.ndl.go.jp/api/iiif/3437686/canvas/104</v>
      </c>
      <c r="N2131" t="str">
        <f t="shared" si="325"/>
        <v>https://www.dl.ndl.go.jp/api/iiif/3437686/manifest.json</v>
      </c>
      <c r="O2131" t="str">
        <f t="shared" si="328"/>
        <v>http://da.dl.itc.u-tokyo.ac.jp/mirador/?params=[{%22manifest%22:%22https://www.dl.ndl.go.jp/api/iiif/3437686/manifest.json%22,%22canvas%22:%22https://www.dl.ndl.go.jp/api/iiif/3437686/canvas/104%22}]</v>
      </c>
    </row>
    <row r="2132" spans="1:15" ht="16">
      <c r="A2132" s="8" t="str">
        <f t="shared" si="322"/>
        <v>https://w3id.org/kouigenjimonogatari/data/0169-12.json</v>
      </c>
      <c r="B2132" s="8">
        <v>169</v>
      </c>
      <c r="C2132" s="8">
        <v>12</v>
      </c>
      <c r="D2132" s="9" t="s">
        <v>2001</v>
      </c>
      <c r="E2132" t="str">
        <f t="shared" si="323"/>
        <v>http://creativecommons.org/publicdomain/zero/1.0/</v>
      </c>
      <c r="F2132" t="s">
        <v>4658</v>
      </c>
      <c r="G2132">
        <v>5</v>
      </c>
      <c r="H2132" t="s">
        <v>337</v>
      </c>
      <c r="I2132" s="3" t="str">
        <f t="shared" si="324"/>
        <v>https://jpsearch.go.jp/term/type/文章要素</v>
      </c>
      <c r="L2132">
        <f t="shared" si="326"/>
        <v>104</v>
      </c>
      <c r="M2132" t="str">
        <f t="shared" si="327"/>
        <v>https://www.dl.ndl.go.jp/api/iiif/3437686/canvas/104</v>
      </c>
      <c r="N2132" t="str">
        <f t="shared" si="325"/>
        <v>https://www.dl.ndl.go.jp/api/iiif/3437686/manifest.json</v>
      </c>
      <c r="O2132" t="str">
        <f t="shared" si="328"/>
        <v>http://da.dl.itc.u-tokyo.ac.jp/mirador/?params=[{%22manifest%22:%22https://www.dl.ndl.go.jp/api/iiif/3437686/manifest.json%22,%22canvas%22:%22https://www.dl.ndl.go.jp/api/iiif/3437686/canvas/104%22}]</v>
      </c>
    </row>
    <row r="2133" spans="1:15" ht="16">
      <c r="A2133" s="8" t="str">
        <f t="shared" si="322"/>
        <v>https://w3id.org/kouigenjimonogatari/data/0169-13.json</v>
      </c>
      <c r="B2133" s="8">
        <v>169</v>
      </c>
      <c r="C2133" s="8">
        <v>13</v>
      </c>
      <c r="D2133" s="9" t="s">
        <v>2002</v>
      </c>
      <c r="E2133" t="str">
        <f t="shared" si="323"/>
        <v>http://creativecommons.org/publicdomain/zero/1.0/</v>
      </c>
      <c r="F2133" t="s">
        <v>4658</v>
      </c>
      <c r="G2133">
        <v>5</v>
      </c>
      <c r="H2133" t="s">
        <v>337</v>
      </c>
      <c r="I2133" s="3" t="str">
        <f t="shared" si="324"/>
        <v>https://jpsearch.go.jp/term/type/文章要素</v>
      </c>
      <c r="L2133">
        <f t="shared" si="326"/>
        <v>104</v>
      </c>
      <c r="M2133" t="str">
        <f t="shared" si="327"/>
        <v>https://www.dl.ndl.go.jp/api/iiif/3437686/canvas/104</v>
      </c>
      <c r="N2133" t="str">
        <f t="shared" si="325"/>
        <v>https://www.dl.ndl.go.jp/api/iiif/3437686/manifest.json</v>
      </c>
      <c r="O2133" t="str">
        <f t="shared" si="328"/>
        <v>http://da.dl.itc.u-tokyo.ac.jp/mirador/?params=[{%22manifest%22:%22https://www.dl.ndl.go.jp/api/iiif/3437686/manifest.json%22,%22canvas%22:%22https://www.dl.ndl.go.jp/api/iiif/3437686/canvas/104%22}]</v>
      </c>
    </row>
    <row r="2134" spans="1:15" ht="16">
      <c r="A2134" s="8" t="str">
        <f t="shared" si="322"/>
        <v>https://w3id.org/kouigenjimonogatari/data/0169-14.json</v>
      </c>
      <c r="B2134" s="8">
        <v>169</v>
      </c>
      <c r="C2134" s="8">
        <v>14</v>
      </c>
      <c r="D2134" s="9" t="s">
        <v>2003</v>
      </c>
      <c r="E2134" t="str">
        <f t="shared" si="323"/>
        <v>http://creativecommons.org/publicdomain/zero/1.0/</v>
      </c>
      <c r="F2134" t="s">
        <v>4658</v>
      </c>
      <c r="G2134">
        <v>5</v>
      </c>
      <c r="H2134" t="s">
        <v>337</v>
      </c>
      <c r="I2134" s="3" t="str">
        <f t="shared" si="324"/>
        <v>https://jpsearch.go.jp/term/type/文章要素</v>
      </c>
      <c r="L2134">
        <f t="shared" si="326"/>
        <v>104</v>
      </c>
      <c r="M2134" t="str">
        <f t="shared" si="327"/>
        <v>https://www.dl.ndl.go.jp/api/iiif/3437686/canvas/104</v>
      </c>
      <c r="N2134" t="str">
        <f t="shared" si="325"/>
        <v>https://www.dl.ndl.go.jp/api/iiif/3437686/manifest.json</v>
      </c>
      <c r="O2134" t="str">
        <f t="shared" si="328"/>
        <v>http://da.dl.itc.u-tokyo.ac.jp/mirador/?params=[{%22manifest%22:%22https://www.dl.ndl.go.jp/api/iiif/3437686/manifest.json%22,%22canvas%22:%22https://www.dl.ndl.go.jp/api/iiif/3437686/canvas/104%22}]</v>
      </c>
    </row>
    <row r="2135" spans="1:15" ht="16">
      <c r="A2135" s="8" t="str">
        <f t="shared" si="322"/>
        <v>https://w3id.org/kouigenjimonogatari/data/0170-01.json</v>
      </c>
      <c r="B2135" s="8">
        <v>170</v>
      </c>
      <c r="C2135" s="8">
        <v>1</v>
      </c>
      <c r="D2135" s="9" t="s">
        <v>2004</v>
      </c>
      <c r="E2135" t="str">
        <f t="shared" si="323"/>
        <v>http://creativecommons.org/publicdomain/zero/1.0/</v>
      </c>
      <c r="F2135" t="s">
        <v>4658</v>
      </c>
      <c r="G2135">
        <v>5</v>
      </c>
      <c r="H2135" t="s">
        <v>337</v>
      </c>
      <c r="I2135" s="3" t="str">
        <f t="shared" si="324"/>
        <v>https://jpsearch.go.jp/term/type/文章要素</v>
      </c>
      <c r="L2135">
        <f t="shared" si="326"/>
        <v>105</v>
      </c>
      <c r="M2135" t="str">
        <f t="shared" si="327"/>
        <v>https://www.dl.ndl.go.jp/api/iiif/3437686/canvas/105</v>
      </c>
      <c r="N2135" t="str">
        <f t="shared" si="325"/>
        <v>https://www.dl.ndl.go.jp/api/iiif/3437686/manifest.json</v>
      </c>
      <c r="O2135" t="str">
        <f t="shared" si="328"/>
        <v>http://da.dl.itc.u-tokyo.ac.jp/mirador/?params=[{%22manifest%22:%22https://www.dl.ndl.go.jp/api/iiif/3437686/manifest.json%22,%22canvas%22:%22https://www.dl.ndl.go.jp/api/iiif/3437686/canvas/105%22}]</v>
      </c>
    </row>
    <row r="2136" spans="1:15" ht="16">
      <c r="A2136" s="8" t="str">
        <f t="shared" si="322"/>
        <v>https://w3id.org/kouigenjimonogatari/data/0170-02.json</v>
      </c>
      <c r="B2136" s="8">
        <v>170</v>
      </c>
      <c r="C2136" s="8">
        <v>2</v>
      </c>
      <c r="D2136" s="9" t="s">
        <v>2005</v>
      </c>
      <c r="E2136" t="str">
        <f t="shared" si="323"/>
        <v>http://creativecommons.org/publicdomain/zero/1.0/</v>
      </c>
      <c r="F2136" t="s">
        <v>4658</v>
      </c>
      <c r="G2136">
        <v>5</v>
      </c>
      <c r="H2136" t="s">
        <v>337</v>
      </c>
      <c r="I2136" s="3" t="str">
        <f t="shared" si="324"/>
        <v>https://jpsearch.go.jp/term/type/文章要素</v>
      </c>
      <c r="L2136">
        <f t="shared" si="326"/>
        <v>105</v>
      </c>
      <c r="M2136" t="str">
        <f t="shared" si="327"/>
        <v>https://www.dl.ndl.go.jp/api/iiif/3437686/canvas/105</v>
      </c>
      <c r="N2136" t="str">
        <f t="shared" si="325"/>
        <v>https://www.dl.ndl.go.jp/api/iiif/3437686/manifest.json</v>
      </c>
      <c r="O2136" t="str">
        <f t="shared" si="328"/>
        <v>http://da.dl.itc.u-tokyo.ac.jp/mirador/?params=[{%22manifest%22:%22https://www.dl.ndl.go.jp/api/iiif/3437686/manifest.json%22,%22canvas%22:%22https://www.dl.ndl.go.jp/api/iiif/3437686/canvas/105%22}]</v>
      </c>
    </row>
    <row r="2137" spans="1:15" ht="16">
      <c r="A2137" s="8" t="str">
        <f t="shared" si="322"/>
        <v>https://w3id.org/kouigenjimonogatari/data/0170-03.json</v>
      </c>
      <c r="B2137" s="8">
        <v>170</v>
      </c>
      <c r="C2137" s="8">
        <v>3</v>
      </c>
      <c r="D2137" s="9" t="s">
        <v>2006</v>
      </c>
      <c r="E2137" t="str">
        <f t="shared" si="323"/>
        <v>http://creativecommons.org/publicdomain/zero/1.0/</v>
      </c>
      <c r="F2137" t="s">
        <v>4658</v>
      </c>
      <c r="G2137">
        <v>5</v>
      </c>
      <c r="H2137" t="s">
        <v>337</v>
      </c>
      <c r="I2137" s="3" t="str">
        <f t="shared" si="324"/>
        <v>https://jpsearch.go.jp/term/type/文章要素</v>
      </c>
      <c r="L2137">
        <f t="shared" si="326"/>
        <v>105</v>
      </c>
      <c r="M2137" t="str">
        <f t="shared" si="327"/>
        <v>https://www.dl.ndl.go.jp/api/iiif/3437686/canvas/105</v>
      </c>
      <c r="N2137" t="str">
        <f t="shared" si="325"/>
        <v>https://www.dl.ndl.go.jp/api/iiif/3437686/manifest.json</v>
      </c>
      <c r="O2137" t="str">
        <f t="shared" si="328"/>
        <v>http://da.dl.itc.u-tokyo.ac.jp/mirador/?params=[{%22manifest%22:%22https://www.dl.ndl.go.jp/api/iiif/3437686/manifest.json%22,%22canvas%22:%22https://www.dl.ndl.go.jp/api/iiif/3437686/canvas/105%22}]</v>
      </c>
    </row>
    <row r="2138" spans="1:15" ht="16">
      <c r="A2138" s="8" t="str">
        <f t="shared" si="322"/>
        <v>https://w3id.org/kouigenjimonogatari/data/0170-04.json</v>
      </c>
      <c r="B2138" s="8">
        <v>170</v>
      </c>
      <c r="C2138" s="8">
        <v>4</v>
      </c>
      <c r="D2138" s="9" t="s">
        <v>2007</v>
      </c>
      <c r="E2138" t="str">
        <f t="shared" si="323"/>
        <v>http://creativecommons.org/publicdomain/zero/1.0/</v>
      </c>
      <c r="F2138" t="s">
        <v>4658</v>
      </c>
      <c r="G2138">
        <v>5</v>
      </c>
      <c r="H2138" t="s">
        <v>337</v>
      </c>
      <c r="I2138" s="3" t="str">
        <f t="shared" si="324"/>
        <v>https://jpsearch.go.jp/term/type/文章要素</v>
      </c>
      <c r="L2138">
        <f t="shared" si="326"/>
        <v>105</v>
      </c>
      <c r="M2138" t="str">
        <f t="shared" si="327"/>
        <v>https://www.dl.ndl.go.jp/api/iiif/3437686/canvas/105</v>
      </c>
      <c r="N2138" t="str">
        <f t="shared" si="325"/>
        <v>https://www.dl.ndl.go.jp/api/iiif/3437686/manifest.json</v>
      </c>
      <c r="O2138" t="str">
        <f t="shared" si="328"/>
        <v>http://da.dl.itc.u-tokyo.ac.jp/mirador/?params=[{%22manifest%22:%22https://www.dl.ndl.go.jp/api/iiif/3437686/manifest.json%22,%22canvas%22:%22https://www.dl.ndl.go.jp/api/iiif/3437686/canvas/105%22}]</v>
      </c>
    </row>
    <row r="2139" spans="1:15" ht="16">
      <c r="A2139" s="8" t="str">
        <f t="shared" si="322"/>
        <v>https://w3id.org/kouigenjimonogatari/data/0170-05.json</v>
      </c>
      <c r="B2139" s="8">
        <v>170</v>
      </c>
      <c r="C2139" s="8">
        <v>5</v>
      </c>
      <c r="D2139" s="9" t="s">
        <v>2008</v>
      </c>
      <c r="E2139" t="str">
        <f t="shared" si="323"/>
        <v>http://creativecommons.org/publicdomain/zero/1.0/</v>
      </c>
      <c r="F2139" t="s">
        <v>4658</v>
      </c>
      <c r="G2139">
        <v>5</v>
      </c>
      <c r="H2139" t="s">
        <v>337</v>
      </c>
      <c r="I2139" s="3" t="str">
        <f t="shared" si="324"/>
        <v>https://jpsearch.go.jp/term/type/文章要素</v>
      </c>
      <c r="L2139">
        <f t="shared" si="326"/>
        <v>105</v>
      </c>
      <c r="M2139" t="str">
        <f t="shared" si="327"/>
        <v>https://www.dl.ndl.go.jp/api/iiif/3437686/canvas/105</v>
      </c>
      <c r="N2139" t="str">
        <f t="shared" si="325"/>
        <v>https://www.dl.ndl.go.jp/api/iiif/3437686/manifest.json</v>
      </c>
      <c r="O2139" t="str">
        <f t="shared" si="328"/>
        <v>http://da.dl.itc.u-tokyo.ac.jp/mirador/?params=[{%22manifest%22:%22https://www.dl.ndl.go.jp/api/iiif/3437686/manifest.json%22,%22canvas%22:%22https://www.dl.ndl.go.jp/api/iiif/3437686/canvas/105%22}]</v>
      </c>
    </row>
    <row r="2140" spans="1:15" ht="16">
      <c r="A2140" s="8" t="str">
        <f t="shared" si="322"/>
        <v>https://w3id.org/kouigenjimonogatari/data/0170-06.json</v>
      </c>
      <c r="B2140" s="8">
        <v>170</v>
      </c>
      <c r="C2140" s="8">
        <v>6</v>
      </c>
      <c r="D2140" s="9" t="s">
        <v>2009</v>
      </c>
      <c r="E2140" t="str">
        <f t="shared" si="323"/>
        <v>http://creativecommons.org/publicdomain/zero/1.0/</v>
      </c>
      <c r="F2140" t="s">
        <v>4658</v>
      </c>
      <c r="G2140">
        <v>5</v>
      </c>
      <c r="H2140" t="s">
        <v>337</v>
      </c>
      <c r="I2140" s="3" t="str">
        <f t="shared" si="324"/>
        <v>https://jpsearch.go.jp/term/type/文章要素</v>
      </c>
      <c r="L2140">
        <f t="shared" si="326"/>
        <v>105</v>
      </c>
      <c r="M2140" t="str">
        <f t="shared" si="327"/>
        <v>https://www.dl.ndl.go.jp/api/iiif/3437686/canvas/105</v>
      </c>
      <c r="N2140" t="str">
        <f t="shared" si="325"/>
        <v>https://www.dl.ndl.go.jp/api/iiif/3437686/manifest.json</v>
      </c>
      <c r="O2140" t="str">
        <f t="shared" si="328"/>
        <v>http://da.dl.itc.u-tokyo.ac.jp/mirador/?params=[{%22manifest%22:%22https://www.dl.ndl.go.jp/api/iiif/3437686/manifest.json%22,%22canvas%22:%22https://www.dl.ndl.go.jp/api/iiif/3437686/canvas/105%22}]</v>
      </c>
    </row>
    <row r="2141" spans="1:15" ht="16">
      <c r="A2141" s="8" t="str">
        <f t="shared" si="322"/>
        <v>https://w3id.org/kouigenjimonogatari/data/0170-07.json</v>
      </c>
      <c r="B2141" s="8">
        <v>170</v>
      </c>
      <c r="C2141" s="8">
        <v>7</v>
      </c>
      <c r="D2141" s="9" t="s">
        <v>2010</v>
      </c>
      <c r="E2141" t="str">
        <f t="shared" si="323"/>
        <v>http://creativecommons.org/publicdomain/zero/1.0/</v>
      </c>
      <c r="F2141" t="s">
        <v>4658</v>
      </c>
      <c r="G2141">
        <v>5</v>
      </c>
      <c r="H2141" t="s">
        <v>337</v>
      </c>
      <c r="I2141" s="3" t="str">
        <f t="shared" si="324"/>
        <v>https://jpsearch.go.jp/term/type/文章要素</v>
      </c>
      <c r="L2141">
        <f t="shared" si="326"/>
        <v>105</v>
      </c>
      <c r="M2141" t="str">
        <f t="shared" si="327"/>
        <v>https://www.dl.ndl.go.jp/api/iiif/3437686/canvas/105</v>
      </c>
      <c r="N2141" t="str">
        <f t="shared" si="325"/>
        <v>https://www.dl.ndl.go.jp/api/iiif/3437686/manifest.json</v>
      </c>
      <c r="O2141" t="str">
        <f t="shared" si="328"/>
        <v>http://da.dl.itc.u-tokyo.ac.jp/mirador/?params=[{%22manifest%22:%22https://www.dl.ndl.go.jp/api/iiif/3437686/manifest.json%22,%22canvas%22:%22https://www.dl.ndl.go.jp/api/iiif/3437686/canvas/105%22}]</v>
      </c>
    </row>
    <row r="2142" spans="1:15" ht="16">
      <c r="A2142" s="8" t="str">
        <f t="shared" si="322"/>
        <v>https://w3id.org/kouigenjimonogatari/data/0170-08.json</v>
      </c>
      <c r="B2142" s="8">
        <v>170</v>
      </c>
      <c r="C2142" s="8">
        <v>8</v>
      </c>
      <c r="D2142" s="9" t="s">
        <v>2011</v>
      </c>
      <c r="E2142" t="str">
        <f t="shared" si="323"/>
        <v>http://creativecommons.org/publicdomain/zero/1.0/</v>
      </c>
      <c r="F2142" t="s">
        <v>4658</v>
      </c>
      <c r="G2142">
        <v>5</v>
      </c>
      <c r="H2142" t="s">
        <v>337</v>
      </c>
      <c r="I2142" s="3" t="str">
        <f t="shared" si="324"/>
        <v>https://jpsearch.go.jp/term/type/文章要素</v>
      </c>
      <c r="L2142">
        <f t="shared" si="326"/>
        <v>105</v>
      </c>
      <c r="M2142" t="str">
        <f t="shared" si="327"/>
        <v>https://www.dl.ndl.go.jp/api/iiif/3437686/canvas/105</v>
      </c>
      <c r="N2142" t="str">
        <f t="shared" si="325"/>
        <v>https://www.dl.ndl.go.jp/api/iiif/3437686/manifest.json</v>
      </c>
      <c r="O2142" t="str">
        <f t="shared" si="328"/>
        <v>http://da.dl.itc.u-tokyo.ac.jp/mirador/?params=[{%22manifest%22:%22https://www.dl.ndl.go.jp/api/iiif/3437686/manifest.json%22,%22canvas%22:%22https://www.dl.ndl.go.jp/api/iiif/3437686/canvas/105%22}]</v>
      </c>
    </row>
    <row r="2143" spans="1:15" ht="16">
      <c r="A2143" s="8" t="str">
        <f t="shared" si="322"/>
        <v>https://w3id.org/kouigenjimonogatari/data/0170-09.json</v>
      </c>
      <c r="B2143" s="8">
        <v>170</v>
      </c>
      <c r="C2143" s="8">
        <v>9</v>
      </c>
      <c r="D2143" s="9" t="s">
        <v>2012</v>
      </c>
      <c r="E2143" t="str">
        <f t="shared" si="323"/>
        <v>http://creativecommons.org/publicdomain/zero/1.0/</v>
      </c>
      <c r="F2143" t="s">
        <v>4658</v>
      </c>
      <c r="G2143">
        <v>5</v>
      </c>
      <c r="H2143" t="s">
        <v>337</v>
      </c>
      <c r="I2143" s="3" t="str">
        <f t="shared" si="324"/>
        <v>https://jpsearch.go.jp/term/type/文章要素</v>
      </c>
      <c r="L2143">
        <f t="shared" si="326"/>
        <v>105</v>
      </c>
      <c r="M2143" t="str">
        <f t="shared" si="327"/>
        <v>https://www.dl.ndl.go.jp/api/iiif/3437686/canvas/105</v>
      </c>
      <c r="N2143" t="str">
        <f t="shared" si="325"/>
        <v>https://www.dl.ndl.go.jp/api/iiif/3437686/manifest.json</v>
      </c>
      <c r="O2143" t="str">
        <f t="shared" si="328"/>
        <v>http://da.dl.itc.u-tokyo.ac.jp/mirador/?params=[{%22manifest%22:%22https://www.dl.ndl.go.jp/api/iiif/3437686/manifest.json%22,%22canvas%22:%22https://www.dl.ndl.go.jp/api/iiif/3437686/canvas/105%22}]</v>
      </c>
    </row>
    <row r="2144" spans="1:15" ht="16">
      <c r="A2144" s="8" t="str">
        <f t="shared" si="322"/>
        <v>https://w3id.org/kouigenjimonogatari/data/0170-10.json</v>
      </c>
      <c r="B2144" s="8">
        <v>170</v>
      </c>
      <c r="C2144" s="8">
        <v>10</v>
      </c>
      <c r="D2144" s="9" t="s">
        <v>2013</v>
      </c>
      <c r="E2144" t="str">
        <f t="shared" si="323"/>
        <v>http://creativecommons.org/publicdomain/zero/1.0/</v>
      </c>
      <c r="F2144" t="s">
        <v>4658</v>
      </c>
      <c r="G2144">
        <v>5</v>
      </c>
      <c r="H2144" t="s">
        <v>337</v>
      </c>
      <c r="I2144" s="3" t="str">
        <f t="shared" si="324"/>
        <v>https://jpsearch.go.jp/term/type/文章要素</v>
      </c>
      <c r="L2144">
        <f t="shared" si="326"/>
        <v>105</v>
      </c>
      <c r="M2144" t="str">
        <f t="shared" si="327"/>
        <v>https://www.dl.ndl.go.jp/api/iiif/3437686/canvas/105</v>
      </c>
      <c r="N2144" t="str">
        <f t="shared" si="325"/>
        <v>https://www.dl.ndl.go.jp/api/iiif/3437686/manifest.json</v>
      </c>
      <c r="O2144" t="str">
        <f t="shared" si="328"/>
        <v>http://da.dl.itc.u-tokyo.ac.jp/mirador/?params=[{%22manifest%22:%22https://www.dl.ndl.go.jp/api/iiif/3437686/manifest.json%22,%22canvas%22:%22https://www.dl.ndl.go.jp/api/iiif/3437686/canvas/105%22}]</v>
      </c>
    </row>
    <row r="2145" spans="1:15" ht="16">
      <c r="A2145" s="8" t="str">
        <f t="shared" si="322"/>
        <v>https://w3id.org/kouigenjimonogatari/data/0170-11.json</v>
      </c>
      <c r="B2145" s="8">
        <v>170</v>
      </c>
      <c r="C2145" s="8">
        <v>11</v>
      </c>
      <c r="D2145" s="9" t="s">
        <v>2014</v>
      </c>
      <c r="E2145" t="str">
        <f t="shared" si="323"/>
        <v>http://creativecommons.org/publicdomain/zero/1.0/</v>
      </c>
      <c r="F2145" t="s">
        <v>4658</v>
      </c>
      <c r="G2145">
        <v>5</v>
      </c>
      <c r="H2145" t="s">
        <v>337</v>
      </c>
      <c r="I2145" s="3" t="str">
        <f t="shared" si="324"/>
        <v>https://jpsearch.go.jp/term/type/文章要素</v>
      </c>
      <c r="L2145">
        <f t="shared" si="326"/>
        <v>105</v>
      </c>
      <c r="M2145" t="str">
        <f t="shared" si="327"/>
        <v>https://www.dl.ndl.go.jp/api/iiif/3437686/canvas/105</v>
      </c>
      <c r="N2145" t="str">
        <f t="shared" si="325"/>
        <v>https://www.dl.ndl.go.jp/api/iiif/3437686/manifest.json</v>
      </c>
      <c r="O2145" t="str">
        <f t="shared" si="328"/>
        <v>http://da.dl.itc.u-tokyo.ac.jp/mirador/?params=[{%22manifest%22:%22https://www.dl.ndl.go.jp/api/iiif/3437686/manifest.json%22,%22canvas%22:%22https://www.dl.ndl.go.jp/api/iiif/3437686/canvas/105%22}]</v>
      </c>
    </row>
    <row r="2146" spans="1:15" ht="16">
      <c r="A2146" s="8" t="str">
        <f t="shared" si="322"/>
        <v>https://w3id.org/kouigenjimonogatari/data/0170-12.json</v>
      </c>
      <c r="B2146" s="8">
        <v>170</v>
      </c>
      <c r="C2146" s="8">
        <v>12</v>
      </c>
      <c r="D2146" s="9" t="s">
        <v>2015</v>
      </c>
      <c r="E2146" t="str">
        <f t="shared" si="323"/>
        <v>http://creativecommons.org/publicdomain/zero/1.0/</v>
      </c>
      <c r="F2146" t="s">
        <v>4658</v>
      </c>
      <c r="G2146">
        <v>5</v>
      </c>
      <c r="H2146" t="s">
        <v>337</v>
      </c>
      <c r="I2146" s="3" t="str">
        <f t="shared" si="324"/>
        <v>https://jpsearch.go.jp/term/type/文章要素</v>
      </c>
      <c r="L2146">
        <f t="shared" si="326"/>
        <v>105</v>
      </c>
      <c r="M2146" t="str">
        <f t="shared" si="327"/>
        <v>https://www.dl.ndl.go.jp/api/iiif/3437686/canvas/105</v>
      </c>
      <c r="N2146" t="str">
        <f t="shared" si="325"/>
        <v>https://www.dl.ndl.go.jp/api/iiif/3437686/manifest.json</v>
      </c>
      <c r="O2146" t="str">
        <f t="shared" si="328"/>
        <v>http://da.dl.itc.u-tokyo.ac.jp/mirador/?params=[{%22manifest%22:%22https://www.dl.ndl.go.jp/api/iiif/3437686/manifest.json%22,%22canvas%22:%22https://www.dl.ndl.go.jp/api/iiif/3437686/canvas/105%22}]</v>
      </c>
    </row>
    <row r="2147" spans="1:15" ht="16">
      <c r="A2147" s="8" t="str">
        <f t="shared" si="322"/>
        <v>https://w3id.org/kouigenjimonogatari/data/0170-13.json</v>
      </c>
      <c r="B2147" s="8">
        <v>170</v>
      </c>
      <c r="C2147" s="8">
        <v>13</v>
      </c>
      <c r="D2147" s="9" t="s">
        <v>2016</v>
      </c>
      <c r="E2147" t="str">
        <f t="shared" si="323"/>
        <v>http://creativecommons.org/publicdomain/zero/1.0/</v>
      </c>
      <c r="F2147" t="s">
        <v>4658</v>
      </c>
      <c r="G2147">
        <v>5</v>
      </c>
      <c r="H2147" t="s">
        <v>337</v>
      </c>
      <c r="I2147" s="3" t="str">
        <f t="shared" si="324"/>
        <v>https://jpsearch.go.jp/term/type/文章要素</v>
      </c>
      <c r="L2147">
        <f t="shared" si="326"/>
        <v>105</v>
      </c>
      <c r="M2147" t="str">
        <f t="shared" si="327"/>
        <v>https://www.dl.ndl.go.jp/api/iiif/3437686/canvas/105</v>
      </c>
      <c r="N2147" t="str">
        <f t="shared" si="325"/>
        <v>https://www.dl.ndl.go.jp/api/iiif/3437686/manifest.json</v>
      </c>
      <c r="O2147" t="str">
        <f t="shared" si="328"/>
        <v>http://da.dl.itc.u-tokyo.ac.jp/mirador/?params=[{%22manifest%22:%22https://www.dl.ndl.go.jp/api/iiif/3437686/manifest.json%22,%22canvas%22:%22https://www.dl.ndl.go.jp/api/iiif/3437686/canvas/105%22}]</v>
      </c>
    </row>
    <row r="2148" spans="1:15" ht="16">
      <c r="A2148" s="8" t="str">
        <f t="shared" si="322"/>
        <v>https://w3id.org/kouigenjimonogatari/data/0170-14.json</v>
      </c>
      <c r="B2148" s="8">
        <v>170</v>
      </c>
      <c r="C2148" s="8">
        <v>14</v>
      </c>
      <c r="D2148" s="9" t="s">
        <v>2017</v>
      </c>
      <c r="E2148" t="str">
        <f t="shared" si="323"/>
        <v>http://creativecommons.org/publicdomain/zero/1.0/</v>
      </c>
      <c r="F2148" t="s">
        <v>4658</v>
      </c>
      <c r="G2148">
        <v>5</v>
      </c>
      <c r="H2148" t="s">
        <v>337</v>
      </c>
      <c r="I2148" s="3" t="str">
        <f t="shared" si="324"/>
        <v>https://jpsearch.go.jp/term/type/文章要素</v>
      </c>
      <c r="L2148">
        <f t="shared" si="326"/>
        <v>105</v>
      </c>
      <c r="M2148" t="str">
        <f t="shared" si="327"/>
        <v>https://www.dl.ndl.go.jp/api/iiif/3437686/canvas/105</v>
      </c>
      <c r="N2148" t="str">
        <f t="shared" si="325"/>
        <v>https://www.dl.ndl.go.jp/api/iiif/3437686/manifest.json</v>
      </c>
      <c r="O2148" t="str">
        <f t="shared" si="328"/>
        <v>http://da.dl.itc.u-tokyo.ac.jp/mirador/?params=[{%22manifest%22:%22https://www.dl.ndl.go.jp/api/iiif/3437686/manifest.json%22,%22canvas%22:%22https://www.dl.ndl.go.jp/api/iiif/3437686/canvas/105%22}]</v>
      </c>
    </row>
    <row r="2149" spans="1:15" ht="16">
      <c r="A2149" s="8" t="str">
        <f t="shared" si="322"/>
        <v>https://w3id.org/kouigenjimonogatari/data/0171-01.json</v>
      </c>
      <c r="B2149" s="8">
        <v>171</v>
      </c>
      <c r="C2149" s="8">
        <v>1</v>
      </c>
      <c r="D2149" s="9" t="s">
        <v>2018</v>
      </c>
      <c r="E2149" t="str">
        <f t="shared" si="323"/>
        <v>http://creativecommons.org/publicdomain/zero/1.0/</v>
      </c>
      <c r="F2149" t="s">
        <v>4658</v>
      </c>
      <c r="G2149">
        <v>5</v>
      </c>
      <c r="H2149" t="s">
        <v>337</v>
      </c>
      <c r="I2149" s="3" t="str">
        <f t="shared" si="324"/>
        <v>https://jpsearch.go.jp/term/type/文章要素</v>
      </c>
      <c r="L2149">
        <f t="shared" si="326"/>
        <v>105</v>
      </c>
      <c r="M2149" t="str">
        <f t="shared" si="327"/>
        <v>https://www.dl.ndl.go.jp/api/iiif/3437686/canvas/105</v>
      </c>
      <c r="N2149" t="str">
        <f t="shared" si="325"/>
        <v>https://www.dl.ndl.go.jp/api/iiif/3437686/manifest.json</v>
      </c>
      <c r="O2149" t="str">
        <f t="shared" si="328"/>
        <v>http://da.dl.itc.u-tokyo.ac.jp/mirador/?params=[{%22manifest%22:%22https://www.dl.ndl.go.jp/api/iiif/3437686/manifest.json%22,%22canvas%22:%22https://www.dl.ndl.go.jp/api/iiif/3437686/canvas/105%22}]</v>
      </c>
    </row>
    <row r="2150" spans="1:15" ht="16">
      <c r="A2150" s="8" t="str">
        <f t="shared" si="322"/>
        <v>https://w3id.org/kouigenjimonogatari/data/0171-02.json</v>
      </c>
      <c r="B2150" s="8">
        <v>171</v>
      </c>
      <c r="C2150" s="8">
        <v>2</v>
      </c>
      <c r="D2150" s="9" t="s">
        <v>2019</v>
      </c>
      <c r="E2150" t="str">
        <f t="shared" si="323"/>
        <v>http://creativecommons.org/publicdomain/zero/1.0/</v>
      </c>
      <c r="F2150" t="s">
        <v>4658</v>
      </c>
      <c r="G2150">
        <v>5</v>
      </c>
      <c r="H2150" t="s">
        <v>337</v>
      </c>
      <c r="I2150" s="3" t="str">
        <f t="shared" si="324"/>
        <v>https://jpsearch.go.jp/term/type/文章要素</v>
      </c>
      <c r="L2150">
        <f t="shared" si="326"/>
        <v>105</v>
      </c>
      <c r="M2150" t="str">
        <f t="shared" si="327"/>
        <v>https://www.dl.ndl.go.jp/api/iiif/3437686/canvas/105</v>
      </c>
      <c r="N2150" t="str">
        <f t="shared" si="325"/>
        <v>https://www.dl.ndl.go.jp/api/iiif/3437686/manifest.json</v>
      </c>
      <c r="O2150" t="str">
        <f t="shared" si="328"/>
        <v>http://da.dl.itc.u-tokyo.ac.jp/mirador/?params=[{%22manifest%22:%22https://www.dl.ndl.go.jp/api/iiif/3437686/manifest.json%22,%22canvas%22:%22https://www.dl.ndl.go.jp/api/iiif/3437686/canvas/105%22}]</v>
      </c>
    </row>
    <row r="2151" spans="1:15" ht="16">
      <c r="A2151" s="8" t="str">
        <f t="shared" si="322"/>
        <v>https://w3id.org/kouigenjimonogatari/data/0171-03.json</v>
      </c>
      <c r="B2151" s="8">
        <v>171</v>
      </c>
      <c r="C2151" s="8">
        <v>3</v>
      </c>
      <c r="D2151" s="9" t="s">
        <v>2020</v>
      </c>
      <c r="E2151" t="str">
        <f t="shared" si="323"/>
        <v>http://creativecommons.org/publicdomain/zero/1.0/</v>
      </c>
      <c r="F2151" t="s">
        <v>4658</v>
      </c>
      <c r="G2151">
        <v>5</v>
      </c>
      <c r="H2151" t="s">
        <v>337</v>
      </c>
      <c r="I2151" s="3" t="str">
        <f t="shared" si="324"/>
        <v>https://jpsearch.go.jp/term/type/文章要素</v>
      </c>
      <c r="L2151">
        <f t="shared" si="326"/>
        <v>105</v>
      </c>
      <c r="M2151" t="str">
        <f t="shared" si="327"/>
        <v>https://www.dl.ndl.go.jp/api/iiif/3437686/canvas/105</v>
      </c>
      <c r="N2151" t="str">
        <f t="shared" si="325"/>
        <v>https://www.dl.ndl.go.jp/api/iiif/3437686/manifest.json</v>
      </c>
      <c r="O2151" t="str">
        <f t="shared" si="328"/>
        <v>http://da.dl.itc.u-tokyo.ac.jp/mirador/?params=[{%22manifest%22:%22https://www.dl.ndl.go.jp/api/iiif/3437686/manifest.json%22,%22canvas%22:%22https://www.dl.ndl.go.jp/api/iiif/3437686/canvas/105%22}]</v>
      </c>
    </row>
    <row r="2152" spans="1:15" ht="16">
      <c r="A2152" s="8" t="str">
        <f t="shared" si="322"/>
        <v>https://w3id.org/kouigenjimonogatari/data/0171-04.json</v>
      </c>
      <c r="B2152" s="8">
        <v>171</v>
      </c>
      <c r="C2152" s="8">
        <v>4</v>
      </c>
      <c r="D2152" s="9" t="s">
        <v>2021</v>
      </c>
      <c r="E2152" t="str">
        <f t="shared" si="323"/>
        <v>http://creativecommons.org/publicdomain/zero/1.0/</v>
      </c>
      <c r="F2152" t="s">
        <v>4658</v>
      </c>
      <c r="G2152">
        <v>5</v>
      </c>
      <c r="H2152" t="s">
        <v>337</v>
      </c>
      <c r="I2152" s="3" t="str">
        <f t="shared" si="324"/>
        <v>https://jpsearch.go.jp/term/type/文章要素</v>
      </c>
      <c r="L2152">
        <f t="shared" si="326"/>
        <v>105</v>
      </c>
      <c r="M2152" t="str">
        <f t="shared" si="327"/>
        <v>https://www.dl.ndl.go.jp/api/iiif/3437686/canvas/105</v>
      </c>
      <c r="N2152" t="str">
        <f t="shared" si="325"/>
        <v>https://www.dl.ndl.go.jp/api/iiif/3437686/manifest.json</v>
      </c>
      <c r="O2152" t="str">
        <f t="shared" si="328"/>
        <v>http://da.dl.itc.u-tokyo.ac.jp/mirador/?params=[{%22manifest%22:%22https://www.dl.ndl.go.jp/api/iiif/3437686/manifest.json%22,%22canvas%22:%22https://www.dl.ndl.go.jp/api/iiif/3437686/canvas/105%22}]</v>
      </c>
    </row>
    <row r="2153" spans="1:15" ht="16">
      <c r="A2153" s="8" t="str">
        <f t="shared" si="322"/>
        <v>https://w3id.org/kouigenjimonogatari/data/0171-05.json</v>
      </c>
      <c r="B2153" s="8">
        <v>171</v>
      </c>
      <c r="C2153" s="8">
        <v>5</v>
      </c>
      <c r="D2153" s="9" t="s">
        <v>2022</v>
      </c>
      <c r="E2153" t="str">
        <f t="shared" si="323"/>
        <v>http://creativecommons.org/publicdomain/zero/1.0/</v>
      </c>
      <c r="F2153" t="s">
        <v>4658</v>
      </c>
      <c r="G2153">
        <v>5</v>
      </c>
      <c r="H2153" t="s">
        <v>337</v>
      </c>
      <c r="I2153" s="3" t="str">
        <f t="shared" si="324"/>
        <v>https://jpsearch.go.jp/term/type/文章要素</v>
      </c>
      <c r="L2153">
        <f t="shared" si="326"/>
        <v>105</v>
      </c>
      <c r="M2153" t="str">
        <f t="shared" si="327"/>
        <v>https://www.dl.ndl.go.jp/api/iiif/3437686/canvas/105</v>
      </c>
      <c r="N2153" t="str">
        <f t="shared" si="325"/>
        <v>https://www.dl.ndl.go.jp/api/iiif/3437686/manifest.json</v>
      </c>
      <c r="O2153" t="str">
        <f t="shared" si="328"/>
        <v>http://da.dl.itc.u-tokyo.ac.jp/mirador/?params=[{%22manifest%22:%22https://www.dl.ndl.go.jp/api/iiif/3437686/manifest.json%22,%22canvas%22:%22https://www.dl.ndl.go.jp/api/iiif/3437686/canvas/105%22}]</v>
      </c>
    </row>
    <row r="2154" spans="1:15" ht="16">
      <c r="A2154" s="8" t="str">
        <f t="shared" si="322"/>
        <v>https://w3id.org/kouigenjimonogatari/data/0171-06.json</v>
      </c>
      <c r="B2154" s="8">
        <v>171</v>
      </c>
      <c r="C2154" s="8">
        <v>6</v>
      </c>
      <c r="D2154" s="9" t="s">
        <v>2023</v>
      </c>
      <c r="E2154" t="str">
        <f t="shared" si="323"/>
        <v>http://creativecommons.org/publicdomain/zero/1.0/</v>
      </c>
      <c r="F2154" t="s">
        <v>4658</v>
      </c>
      <c r="G2154">
        <v>5</v>
      </c>
      <c r="H2154" t="s">
        <v>337</v>
      </c>
      <c r="I2154" s="3" t="str">
        <f t="shared" si="324"/>
        <v>https://jpsearch.go.jp/term/type/文章要素</v>
      </c>
      <c r="L2154">
        <f t="shared" si="326"/>
        <v>105</v>
      </c>
      <c r="M2154" t="str">
        <f t="shared" si="327"/>
        <v>https://www.dl.ndl.go.jp/api/iiif/3437686/canvas/105</v>
      </c>
      <c r="N2154" t="str">
        <f t="shared" si="325"/>
        <v>https://www.dl.ndl.go.jp/api/iiif/3437686/manifest.json</v>
      </c>
      <c r="O2154" t="str">
        <f t="shared" si="328"/>
        <v>http://da.dl.itc.u-tokyo.ac.jp/mirador/?params=[{%22manifest%22:%22https://www.dl.ndl.go.jp/api/iiif/3437686/manifest.json%22,%22canvas%22:%22https://www.dl.ndl.go.jp/api/iiif/3437686/canvas/105%22}]</v>
      </c>
    </row>
    <row r="2155" spans="1:15" ht="16">
      <c r="A2155" s="8" t="str">
        <f t="shared" si="322"/>
        <v>https://w3id.org/kouigenjimonogatari/data/0171-07.json</v>
      </c>
      <c r="B2155" s="8">
        <v>171</v>
      </c>
      <c r="C2155" s="8">
        <v>7</v>
      </c>
      <c r="D2155" s="9" t="s">
        <v>2024</v>
      </c>
      <c r="E2155" t="str">
        <f t="shared" si="323"/>
        <v>http://creativecommons.org/publicdomain/zero/1.0/</v>
      </c>
      <c r="F2155" t="s">
        <v>4658</v>
      </c>
      <c r="G2155">
        <v>5</v>
      </c>
      <c r="H2155" t="s">
        <v>337</v>
      </c>
      <c r="I2155" s="3" t="str">
        <f t="shared" si="324"/>
        <v>https://jpsearch.go.jp/term/type/文章要素</v>
      </c>
      <c r="L2155">
        <f t="shared" si="326"/>
        <v>105</v>
      </c>
      <c r="M2155" t="str">
        <f t="shared" si="327"/>
        <v>https://www.dl.ndl.go.jp/api/iiif/3437686/canvas/105</v>
      </c>
      <c r="N2155" t="str">
        <f t="shared" si="325"/>
        <v>https://www.dl.ndl.go.jp/api/iiif/3437686/manifest.json</v>
      </c>
      <c r="O2155" t="str">
        <f t="shared" si="328"/>
        <v>http://da.dl.itc.u-tokyo.ac.jp/mirador/?params=[{%22manifest%22:%22https://www.dl.ndl.go.jp/api/iiif/3437686/manifest.json%22,%22canvas%22:%22https://www.dl.ndl.go.jp/api/iiif/3437686/canvas/105%22}]</v>
      </c>
    </row>
    <row r="2156" spans="1:15" ht="16">
      <c r="A2156" s="8" t="str">
        <f t="shared" si="322"/>
        <v>https://w3id.org/kouigenjimonogatari/data/0171-08.json</v>
      </c>
      <c r="B2156" s="8">
        <v>171</v>
      </c>
      <c r="C2156" s="8">
        <v>8</v>
      </c>
      <c r="D2156" s="9" t="s">
        <v>2025</v>
      </c>
      <c r="E2156" t="str">
        <f t="shared" si="323"/>
        <v>http://creativecommons.org/publicdomain/zero/1.0/</v>
      </c>
      <c r="F2156" t="s">
        <v>4658</v>
      </c>
      <c r="G2156">
        <v>5</v>
      </c>
      <c r="H2156" t="s">
        <v>337</v>
      </c>
      <c r="I2156" s="3" t="str">
        <f t="shared" si="324"/>
        <v>https://jpsearch.go.jp/term/type/文章要素</v>
      </c>
      <c r="L2156">
        <f t="shared" si="326"/>
        <v>105</v>
      </c>
      <c r="M2156" t="str">
        <f t="shared" si="327"/>
        <v>https://www.dl.ndl.go.jp/api/iiif/3437686/canvas/105</v>
      </c>
      <c r="N2156" t="str">
        <f t="shared" si="325"/>
        <v>https://www.dl.ndl.go.jp/api/iiif/3437686/manifest.json</v>
      </c>
      <c r="O2156" t="str">
        <f t="shared" si="328"/>
        <v>http://da.dl.itc.u-tokyo.ac.jp/mirador/?params=[{%22manifest%22:%22https://www.dl.ndl.go.jp/api/iiif/3437686/manifest.json%22,%22canvas%22:%22https://www.dl.ndl.go.jp/api/iiif/3437686/canvas/105%22}]</v>
      </c>
    </row>
    <row r="2157" spans="1:15" ht="16">
      <c r="A2157" s="8" t="str">
        <f t="shared" si="322"/>
        <v>https://w3id.org/kouigenjimonogatari/data/0171-09.json</v>
      </c>
      <c r="B2157" s="8">
        <v>171</v>
      </c>
      <c r="C2157" s="8">
        <v>9</v>
      </c>
      <c r="D2157" s="9" t="s">
        <v>2026</v>
      </c>
      <c r="E2157" t="str">
        <f t="shared" si="323"/>
        <v>http://creativecommons.org/publicdomain/zero/1.0/</v>
      </c>
      <c r="F2157" t="s">
        <v>4658</v>
      </c>
      <c r="G2157">
        <v>5</v>
      </c>
      <c r="H2157" t="s">
        <v>337</v>
      </c>
      <c r="I2157" s="3" t="str">
        <f t="shared" si="324"/>
        <v>https://jpsearch.go.jp/term/type/文章要素</v>
      </c>
      <c r="L2157">
        <f t="shared" si="326"/>
        <v>105</v>
      </c>
      <c r="M2157" t="str">
        <f t="shared" si="327"/>
        <v>https://www.dl.ndl.go.jp/api/iiif/3437686/canvas/105</v>
      </c>
      <c r="N2157" t="str">
        <f t="shared" si="325"/>
        <v>https://www.dl.ndl.go.jp/api/iiif/3437686/manifest.json</v>
      </c>
      <c r="O2157" t="str">
        <f t="shared" si="328"/>
        <v>http://da.dl.itc.u-tokyo.ac.jp/mirador/?params=[{%22manifest%22:%22https://www.dl.ndl.go.jp/api/iiif/3437686/manifest.json%22,%22canvas%22:%22https://www.dl.ndl.go.jp/api/iiif/3437686/canvas/105%22}]</v>
      </c>
    </row>
    <row r="2158" spans="1:15" ht="16">
      <c r="A2158" s="8" t="str">
        <f t="shared" si="322"/>
        <v>https://w3id.org/kouigenjimonogatari/data/0171-10.json</v>
      </c>
      <c r="B2158" s="8">
        <v>171</v>
      </c>
      <c r="C2158" s="8">
        <v>10</v>
      </c>
      <c r="D2158" s="9" t="s">
        <v>2027</v>
      </c>
      <c r="E2158" t="str">
        <f t="shared" si="323"/>
        <v>http://creativecommons.org/publicdomain/zero/1.0/</v>
      </c>
      <c r="F2158" t="s">
        <v>4658</v>
      </c>
      <c r="G2158">
        <v>5</v>
      </c>
      <c r="H2158" t="s">
        <v>337</v>
      </c>
      <c r="I2158" s="3" t="str">
        <f t="shared" si="324"/>
        <v>https://jpsearch.go.jp/term/type/文章要素</v>
      </c>
      <c r="L2158">
        <f t="shared" si="326"/>
        <v>105</v>
      </c>
      <c r="M2158" t="str">
        <f t="shared" si="327"/>
        <v>https://www.dl.ndl.go.jp/api/iiif/3437686/canvas/105</v>
      </c>
      <c r="N2158" t="str">
        <f t="shared" si="325"/>
        <v>https://www.dl.ndl.go.jp/api/iiif/3437686/manifest.json</v>
      </c>
      <c r="O2158" t="str">
        <f t="shared" si="328"/>
        <v>http://da.dl.itc.u-tokyo.ac.jp/mirador/?params=[{%22manifest%22:%22https://www.dl.ndl.go.jp/api/iiif/3437686/manifest.json%22,%22canvas%22:%22https://www.dl.ndl.go.jp/api/iiif/3437686/canvas/105%22}]</v>
      </c>
    </row>
    <row r="2159" spans="1:15" ht="16">
      <c r="A2159" s="8" t="str">
        <f t="shared" si="322"/>
        <v>https://w3id.org/kouigenjimonogatari/data/0171-11.json</v>
      </c>
      <c r="B2159" s="8">
        <v>171</v>
      </c>
      <c r="C2159" s="8">
        <v>11</v>
      </c>
      <c r="D2159" s="9" t="s">
        <v>2028</v>
      </c>
      <c r="E2159" t="str">
        <f t="shared" si="323"/>
        <v>http://creativecommons.org/publicdomain/zero/1.0/</v>
      </c>
      <c r="F2159" t="s">
        <v>4658</v>
      </c>
      <c r="G2159">
        <v>5</v>
      </c>
      <c r="H2159" t="s">
        <v>337</v>
      </c>
      <c r="I2159" s="3" t="str">
        <f t="shared" si="324"/>
        <v>https://jpsearch.go.jp/term/type/文章要素</v>
      </c>
      <c r="L2159">
        <f t="shared" si="326"/>
        <v>105</v>
      </c>
      <c r="M2159" t="str">
        <f t="shared" si="327"/>
        <v>https://www.dl.ndl.go.jp/api/iiif/3437686/canvas/105</v>
      </c>
      <c r="N2159" t="str">
        <f t="shared" si="325"/>
        <v>https://www.dl.ndl.go.jp/api/iiif/3437686/manifest.json</v>
      </c>
      <c r="O2159" t="str">
        <f t="shared" si="328"/>
        <v>http://da.dl.itc.u-tokyo.ac.jp/mirador/?params=[{%22manifest%22:%22https://www.dl.ndl.go.jp/api/iiif/3437686/manifest.json%22,%22canvas%22:%22https://www.dl.ndl.go.jp/api/iiif/3437686/canvas/105%22}]</v>
      </c>
    </row>
    <row r="2160" spans="1:15" ht="16">
      <c r="A2160" s="8" t="str">
        <f t="shared" si="322"/>
        <v>https://w3id.org/kouigenjimonogatari/data/0171-12.json</v>
      </c>
      <c r="B2160" s="8">
        <v>171</v>
      </c>
      <c r="C2160" s="8">
        <v>12</v>
      </c>
      <c r="D2160" s="9" t="s">
        <v>2029</v>
      </c>
      <c r="E2160" t="str">
        <f t="shared" si="323"/>
        <v>http://creativecommons.org/publicdomain/zero/1.0/</v>
      </c>
      <c r="F2160" t="s">
        <v>4658</v>
      </c>
      <c r="G2160">
        <v>5</v>
      </c>
      <c r="H2160" t="s">
        <v>337</v>
      </c>
      <c r="I2160" s="3" t="str">
        <f t="shared" si="324"/>
        <v>https://jpsearch.go.jp/term/type/文章要素</v>
      </c>
      <c r="L2160">
        <f t="shared" si="326"/>
        <v>105</v>
      </c>
      <c r="M2160" t="str">
        <f t="shared" si="327"/>
        <v>https://www.dl.ndl.go.jp/api/iiif/3437686/canvas/105</v>
      </c>
      <c r="N2160" t="str">
        <f t="shared" si="325"/>
        <v>https://www.dl.ndl.go.jp/api/iiif/3437686/manifest.json</v>
      </c>
      <c r="O2160" t="str">
        <f t="shared" si="328"/>
        <v>http://da.dl.itc.u-tokyo.ac.jp/mirador/?params=[{%22manifest%22:%22https://www.dl.ndl.go.jp/api/iiif/3437686/manifest.json%22,%22canvas%22:%22https://www.dl.ndl.go.jp/api/iiif/3437686/canvas/105%22}]</v>
      </c>
    </row>
    <row r="2161" spans="1:15" ht="16">
      <c r="A2161" s="8" t="str">
        <f t="shared" si="322"/>
        <v>https://w3id.org/kouigenjimonogatari/data/0171-13.json</v>
      </c>
      <c r="B2161" s="8">
        <v>171</v>
      </c>
      <c r="C2161" s="8">
        <v>13</v>
      </c>
      <c r="D2161" s="9" t="s">
        <v>2030</v>
      </c>
      <c r="E2161" t="str">
        <f t="shared" si="323"/>
        <v>http://creativecommons.org/publicdomain/zero/1.0/</v>
      </c>
      <c r="F2161" t="s">
        <v>4658</v>
      </c>
      <c r="G2161">
        <v>5</v>
      </c>
      <c r="H2161" t="s">
        <v>337</v>
      </c>
      <c r="I2161" s="3" t="str">
        <f t="shared" si="324"/>
        <v>https://jpsearch.go.jp/term/type/文章要素</v>
      </c>
      <c r="L2161">
        <f t="shared" si="326"/>
        <v>105</v>
      </c>
      <c r="M2161" t="str">
        <f t="shared" si="327"/>
        <v>https://www.dl.ndl.go.jp/api/iiif/3437686/canvas/105</v>
      </c>
      <c r="N2161" t="str">
        <f t="shared" si="325"/>
        <v>https://www.dl.ndl.go.jp/api/iiif/3437686/manifest.json</v>
      </c>
      <c r="O2161" t="str">
        <f t="shared" si="328"/>
        <v>http://da.dl.itc.u-tokyo.ac.jp/mirador/?params=[{%22manifest%22:%22https://www.dl.ndl.go.jp/api/iiif/3437686/manifest.json%22,%22canvas%22:%22https://www.dl.ndl.go.jp/api/iiif/3437686/canvas/105%22}]</v>
      </c>
    </row>
    <row r="2162" spans="1:15" ht="16">
      <c r="A2162" s="8" t="str">
        <f t="shared" si="322"/>
        <v>https://w3id.org/kouigenjimonogatari/data/0171-14.json</v>
      </c>
      <c r="B2162" s="8">
        <v>171</v>
      </c>
      <c r="C2162" s="8">
        <v>14</v>
      </c>
      <c r="D2162" s="9" t="s">
        <v>2031</v>
      </c>
      <c r="E2162" t="str">
        <f t="shared" si="323"/>
        <v>http://creativecommons.org/publicdomain/zero/1.0/</v>
      </c>
      <c r="F2162" t="s">
        <v>4658</v>
      </c>
      <c r="G2162">
        <v>5</v>
      </c>
      <c r="H2162" t="s">
        <v>337</v>
      </c>
      <c r="I2162" s="3" t="str">
        <f t="shared" si="324"/>
        <v>https://jpsearch.go.jp/term/type/文章要素</v>
      </c>
      <c r="L2162">
        <f t="shared" si="326"/>
        <v>105</v>
      </c>
      <c r="M2162" t="str">
        <f t="shared" si="327"/>
        <v>https://www.dl.ndl.go.jp/api/iiif/3437686/canvas/105</v>
      </c>
      <c r="N2162" t="str">
        <f t="shared" si="325"/>
        <v>https://www.dl.ndl.go.jp/api/iiif/3437686/manifest.json</v>
      </c>
      <c r="O2162" t="str">
        <f t="shared" si="328"/>
        <v>http://da.dl.itc.u-tokyo.ac.jp/mirador/?params=[{%22manifest%22:%22https://www.dl.ndl.go.jp/api/iiif/3437686/manifest.json%22,%22canvas%22:%22https://www.dl.ndl.go.jp/api/iiif/3437686/canvas/105%22}]</v>
      </c>
    </row>
    <row r="2163" spans="1:15" ht="16">
      <c r="A2163" s="8" t="str">
        <f t="shared" si="322"/>
        <v>https://w3id.org/kouigenjimonogatari/data/0172-01.json</v>
      </c>
      <c r="B2163" s="8">
        <v>172</v>
      </c>
      <c r="C2163" s="8">
        <v>1</v>
      </c>
      <c r="D2163" s="9" t="s">
        <v>2032</v>
      </c>
      <c r="E2163" t="str">
        <f t="shared" si="323"/>
        <v>http://creativecommons.org/publicdomain/zero/1.0/</v>
      </c>
      <c r="F2163" t="s">
        <v>4658</v>
      </c>
      <c r="G2163">
        <v>5</v>
      </c>
      <c r="H2163" t="s">
        <v>337</v>
      </c>
      <c r="I2163" s="3" t="str">
        <f t="shared" si="324"/>
        <v>https://jpsearch.go.jp/term/type/文章要素</v>
      </c>
      <c r="L2163">
        <f t="shared" si="326"/>
        <v>106</v>
      </c>
      <c r="M2163" t="str">
        <f t="shared" si="327"/>
        <v>https://www.dl.ndl.go.jp/api/iiif/3437686/canvas/106</v>
      </c>
      <c r="N2163" t="str">
        <f t="shared" si="325"/>
        <v>https://www.dl.ndl.go.jp/api/iiif/3437686/manifest.json</v>
      </c>
      <c r="O2163" t="str">
        <f t="shared" si="328"/>
        <v>http://da.dl.itc.u-tokyo.ac.jp/mirador/?params=[{%22manifest%22:%22https://www.dl.ndl.go.jp/api/iiif/3437686/manifest.json%22,%22canvas%22:%22https://www.dl.ndl.go.jp/api/iiif/3437686/canvas/106%22}]</v>
      </c>
    </row>
    <row r="2164" spans="1:15" ht="16">
      <c r="A2164" s="8" t="str">
        <f t="shared" si="322"/>
        <v>https://w3id.org/kouigenjimonogatari/data/0172-02.json</v>
      </c>
      <c r="B2164" s="8">
        <v>172</v>
      </c>
      <c r="C2164" s="8">
        <v>2</v>
      </c>
      <c r="D2164" s="9" t="s">
        <v>2033</v>
      </c>
      <c r="E2164" t="str">
        <f t="shared" si="323"/>
        <v>http://creativecommons.org/publicdomain/zero/1.0/</v>
      </c>
      <c r="F2164" t="s">
        <v>4658</v>
      </c>
      <c r="G2164">
        <v>5</v>
      </c>
      <c r="H2164" t="s">
        <v>337</v>
      </c>
      <c r="I2164" s="3" t="str">
        <f t="shared" si="324"/>
        <v>https://jpsearch.go.jp/term/type/文章要素</v>
      </c>
      <c r="L2164">
        <f t="shared" si="326"/>
        <v>106</v>
      </c>
      <c r="M2164" t="str">
        <f t="shared" si="327"/>
        <v>https://www.dl.ndl.go.jp/api/iiif/3437686/canvas/106</v>
      </c>
      <c r="N2164" t="str">
        <f t="shared" si="325"/>
        <v>https://www.dl.ndl.go.jp/api/iiif/3437686/manifest.json</v>
      </c>
      <c r="O2164" t="str">
        <f t="shared" si="328"/>
        <v>http://da.dl.itc.u-tokyo.ac.jp/mirador/?params=[{%22manifest%22:%22https://www.dl.ndl.go.jp/api/iiif/3437686/manifest.json%22,%22canvas%22:%22https://www.dl.ndl.go.jp/api/iiif/3437686/canvas/106%22}]</v>
      </c>
    </row>
    <row r="2165" spans="1:15" ht="16">
      <c r="A2165" s="8" t="str">
        <f t="shared" si="322"/>
        <v>https://w3id.org/kouigenjimonogatari/data/0172-03.json</v>
      </c>
      <c r="B2165" s="8">
        <v>172</v>
      </c>
      <c r="C2165" s="8">
        <v>3</v>
      </c>
      <c r="D2165" s="9" t="s">
        <v>2034</v>
      </c>
      <c r="E2165" t="str">
        <f t="shared" si="323"/>
        <v>http://creativecommons.org/publicdomain/zero/1.0/</v>
      </c>
      <c r="F2165" t="s">
        <v>4658</v>
      </c>
      <c r="G2165">
        <v>5</v>
      </c>
      <c r="H2165" t="s">
        <v>337</v>
      </c>
      <c r="I2165" s="3" t="str">
        <f t="shared" si="324"/>
        <v>https://jpsearch.go.jp/term/type/文章要素</v>
      </c>
      <c r="L2165">
        <f t="shared" si="326"/>
        <v>106</v>
      </c>
      <c r="M2165" t="str">
        <f t="shared" si="327"/>
        <v>https://www.dl.ndl.go.jp/api/iiif/3437686/canvas/106</v>
      </c>
      <c r="N2165" t="str">
        <f t="shared" si="325"/>
        <v>https://www.dl.ndl.go.jp/api/iiif/3437686/manifest.json</v>
      </c>
      <c r="O2165" t="str">
        <f t="shared" si="328"/>
        <v>http://da.dl.itc.u-tokyo.ac.jp/mirador/?params=[{%22manifest%22:%22https://www.dl.ndl.go.jp/api/iiif/3437686/manifest.json%22,%22canvas%22:%22https://www.dl.ndl.go.jp/api/iiif/3437686/canvas/106%22}]</v>
      </c>
    </row>
    <row r="2166" spans="1:15" ht="16">
      <c r="A2166" s="8" t="str">
        <f t="shared" si="322"/>
        <v>https://w3id.org/kouigenjimonogatari/data/0172-04.json</v>
      </c>
      <c r="B2166" s="8">
        <v>172</v>
      </c>
      <c r="C2166" s="8">
        <v>4</v>
      </c>
      <c r="D2166" s="9" t="s">
        <v>2035</v>
      </c>
      <c r="E2166" t="str">
        <f t="shared" si="323"/>
        <v>http://creativecommons.org/publicdomain/zero/1.0/</v>
      </c>
      <c r="F2166" t="s">
        <v>4658</v>
      </c>
      <c r="G2166">
        <v>5</v>
      </c>
      <c r="H2166" t="s">
        <v>337</v>
      </c>
      <c r="I2166" s="3" t="str">
        <f t="shared" si="324"/>
        <v>https://jpsearch.go.jp/term/type/文章要素</v>
      </c>
      <c r="L2166">
        <f t="shared" si="326"/>
        <v>106</v>
      </c>
      <c r="M2166" t="str">
        <f t="shared" si="327"/>
        <v>https://www.dl.ndl.go.jp/api/iiif/3437686/canvas/106</v>
      </c>
      <c r="N2166" t="str">
        <f t="shared" si="325"/>
        <v>https://www.dl.ndl.go.jp/api/iiif/3437686/manifest.json</v>
      </c>
      <c r="O2166" t="str">
        <f t="shared" si="328"/>
        <v>http://da.dl.itc.u-tokyo.ac.jp/mirador/?params=[{%22manifest%22:%22https://www.dl.ndl.go.jp/api/iiif/3437686/manifest.json%22,%22canvas%22:%22https://www.dl.ndl.go.jp/api/iiif/3437686/canvas/106%22}]</v>
      </c>
    </row>
    <row r="2167" spans="1:15" ht="16">
      <c r="A2167" s="8" t="str">
        <f t="shared" si="322"/>
        <v>https://w3id.org/kouigenjimonogatari/data/0172-05.json</v>
      </c>
      <c r="B2167" s="8">
        <v>172</v>
      </c>
      <c r="C2167" s="8">
        <v>5</v>
      </c>
      <c r="D2167" s="9" t="s">
        <v>2036</v>
      </c>
      <c r="E2167" t="str">
        <f t="shared" si="323"/>
        <v>http://creativecommons.org/publicdomain/zero/1.0/</v>
      </c>
      <c r="F2167" t="s">
        <v>4658</v>
      </c>
      <c r="G2167">
        <v>5</v>
      </c>
      <c r="H2167" t="s">
        <v>337</v>
      </c>
      <c r="I2167" s="3" t="str">
        <f t="shared" si="324"/>
        <v>https://jpsearch.go.jp/term/type/文章要素</v>
      </c>
      <c r="L2167">
        <f t="shared" si="326"/>
        <v>106</v>
      </c>
      <c r="M2167" t="str">
        <f t="shared" si="327"/>
        <v>https://www.dl.ndl.go.jp/api/iiif/3437686/canvas/106</v>
      </c>
      <c r="N2167" t="str">
        <f t="shared" si="325"/>
        <v>https://www.dl.ndl.go.jp/api/iiif/3437686/manifest.json</v>
      </c>
      <c r="O2167" t="str">
        <f t="shared" si="328"/>
        <v>http://da.dl.itc.u-tokyo.ac.jp/mirador/?params=[{%22manifest%22:%22https://www.dl.ndl.go.jp/api/iiif/3437686/manifest.json%22,%22canvas%22:%22https://www.dl.ndl.go.jp/api/iiif/3437686/canvas/106%22}]</v>
      </c>
    </row>
    <row r="2168" spans="1:15" ht="16">
      <c r="A2168" s="8" t="str">
        <f t="shared" si="322"/>
        <v>https://w3id.org/kouigenjimonogatari/data/0172-06.json</v>
      </c>
      <c r="B2168" s="8">
        <v>172</v>
      </c>
      <c r="C2168" s="8">
        <v>6</v>
      </c>
      <c r="D2168" s="9" t="s">
        <v>2037</v>
      </c>
      <c r="E2168" t="str">
        <f t="shared" si="323"/>
        <v>http://creativecommons.org/publicdomain/zero/1.0/</v>
      </c>
      <c r="F2168" t="s">
        <v>4658</v>
      </c>
      <c r="G2168">
        <v>5</v>
      </c>
      <c r="H2168" t="s">
        <v>337</v>
      </c>
      <c r="I2168" s="3" t="str">
        <f t="shared" si="324"/>
        <v>https://jpsearch.go.jp/term/type/文章要素</v>
      </c>
      <c r="L2168">
        <f t="shared" si="326"/>
        <v>106</v>
      </c>
      <c r="M2168" t="str">
        <f t="shared" si="327"/>
        <v>https://www.dl.ndl.go.jp/api/iiif/3437686/canvas/106</v>
      </c>
      <c r="N2168" t="str">
        <f t="shared" si="325"/>
        <v>https://www.dl.ndl.go.jp/api/iiif/3437686/manifest.json</v>
      </c>
      <c r="O2168" t="str">
        <f t="shared" si="328"/>
        <v>http://da.dl.itc.u-tokyo.ac.jp/mirador/?params=[{%22manifest%22:%22https://www.dl.ndl.go.jp/api/iiif/3437686/manifest.json%22,%22canvas%22:%22https://www.dl.ndl.go.jp/api/iiif/3437686/canvas/106%22}]</v>
      </c>
    </row>
    <row r="2169" spans="1:15" ht="16">
      <c r="A2169" s="8" t="str">
        <f t="shared" si="322"/>
        <v>https://w3id.org/kouigenjimonogatari/data/0172-07.json</v>
      </c>
      <c r="B2169" s="8">
        <v>172</v>
      </c>
      <c r="C2169" s="8">
        <v>7</v>
      </c>
      <c r="D2169" s="9" t="s">
        <v>2038</v>
      </c>
      <c r="E2169" t="str">
        <f t="shared" si="323"/>
        <v>http://creativecommons.org/publicdomain/zero/1.0/</v>
      </c>
      <c r="F2169" t="s">
        <v>4658</v>
      </c>
      <c r="G2169">
        <v>5</v>
      </c>
      <c r="H2169" t="s">
        <v>337</v>
      </c>
      <c r="I2169" s="3" t="str">
        <f t="shared" si="324"/>
        <v>https://jpsearch.go.jp/term/type/文章要素</v>
      </c>
      <c r="L2169">
        <f t="shared" si="326"/>
        <v>106</v>
      </c>
      <c r="M2169" t="str">
        <f t="shared" si="327"/>
        <v>https://www.dl.ndl.go.jp/api/iiif/3437686/canvas/106</v>
      </c>
      <c r="N2169" t="str">
        <f t="shared" si="325"/>
        <v>https://www.dl.ndl.go.jp/api/iiif/3437686/manifest.json</v>
      </c>
      <c r="O2169" t="str">
        <f t="shared" si="328"/>
        <v>http://da.dl.itc.u-tokyo.ac.jp/mirador/?params=[{%22manifest%22:%22https://www.dl.ndl.go.jp/api/iiif/3437686/manifest.json%22,%22canvas%22:%22https://www.dl.ndl.go.jp/api/iiif/3437686/canvas/106%22}]</v>
      </c>
    </row>
    <row r="2170" spans="1:15" ht="16">
      <c r="A2170" s="8" t="str">
        <f t="shared" si="322"/>
        <v>https://w3id.org/kouigenjimonogatari/data/0172-08.json</v>
      </c>
      <c r="B2170" s="8">
        <v>172</v>
      </c>
      <c r="C2170" s="8">
        <v>8</v>
      </c>
      <c r="D2170" s="9" t="s">
        <v>2039</v>
      </c>
      <c r="E2170" t="str">
        <f t="shared" si="323"/>
        <v>http://creativecommons.org/publicdomain/zero/1.0/</v>
      </c>
      <c r="F2170" t="s">
        <v>4658</v>
      </c>
      <c r="G2170">
        <v>5</v>
      </c>
      <c r="H2170" t="s">
        <v>337</v>
      </c>
      <c r="I2170" s="3" t="str">
        <f t="shared" si="324"/>
        <v>https://jpsearch.go.jp/term/type/文章要素</v>
      </c>
      <c r="L2170">
        <f t="shared" si="326"/>
        <v>106</v>
      </c>
      <c r="M2170" t="str">
        <f t="shared" si="327"/>
        <v>https://www.dl.ndl.go.jp/api/iiif/3437686/canvas/106</v>
      </c>
      <c r="N2170" t="str">
        <f t="shared" si="325"/>
        <v>https://www.dl.ndl.go.jp/api/iiif/3437686/manifest.json</v>
      </c>
      <c r="O2170" t="str">
        <f t="shared" si="328"/>
        <v>http://da.dl.itc.u-tokyo.ac.jp/mirador/?params=[{%22manifest%22:%22https://www.dl.ndl.go.jp/api/iiif/3437686/manifest.json%22,%22canvas%22:%22https://www.dl.ndl.go.jp/api/iiif/3437686/canvas/106%22}]</v>
      </c>
    </row>
    <row r="2171" spans="1:15" ht="16">
      <c r="A2171" s="8" t="str">
        <f t="shared" si="322"/>
        <v>https://w3id.org/kouigenjimonogatari/data/0172-09.json</v>
      </c>
      <c r="B2171" s="8">
        <v>172</v>
      </c>
      <c r="C2171" s="8">
        <v>9</v>
      </c>
      <c r="D2171" s="9" t="s">
        <v>2040</v>
      </c>
      <c r="E2171" t="str">
        <f t="shared" si="323"/>
        <v>http://creativecommons.org/publicdomain/zero/1.0/</v>
      </c>
      <c r="F2171" t="s">
        <v>4658</v>
      </c>
      <c r="G2171">
        <v>5</v>
      </c>
      <c r="H2171" t="s">
        <v>337</v>
      </c>
      <c r="I2171" s="3" t="str">
        <f t="shared" si="324"/>
        <v>https://jpsearch.go.jp/term/type/文章要素</v>
      </c>
      <c r="L2171">
        <f t="shared" si="326"/>
        <v>106</v>
      </c>
      <c r="M2171" t="str">
        <f t="shared" si="327"/>
        <v>https://www.dl.ndl.go.jp/api/iiif/3437686/canvas/106</v>
      </c>
      <c r="N2171" t="str">
        <f t="shared" si="325"/>
        <v>https://www.dl.ndl.go.jp/api/iiif/3437686/manifest.json</v>
      </c>
      <c r="O2171" t="str">
        <f t="shared" si="328"/>
        <v>http://da.dl.itc.u-tokyo.ac.jp/mirador/?params=[{%22manifest%22:%22https://www.dl.ndl.go.jp/api/iiif/3437686/manifest.json%22,%22canvas%22:%22https://www.dl.ndl.go.jp/api/iiif/3437686/canvas/106%22}]</v>
      </c>
    </row>
    <row r="2172" spans="1:15" ht="16">
      <c r="A2172" s="8" t="str">
        <f t="shared" si="322"/>
        <v>https://w3id.org/kouigenjimonogatari/data/0172-10.json</v>
      </c>
      <c r="B2172" s="8">
        <v>172</v>
      </c>
      <c r="C2172" s="8">
        <v>10</v>
      </c>
      <c r="D2172" s="9" t="s">
        <v>2041</v>
      </c>
      <c r="E2172" t="str">
        <f t="shared" si="323"/>
        <v>http://creativecommons.org/publicdomain/zero/1.0/</v>
      </c>
      <c r="F2172" t="s">
        <v>4658</v>
      </c>
      <c r="G2172">
        <v>5</v>
      </c>
      <c r="H2172" t="s">
        <v>337</v>
      </c>
      <c r="I2172" s="3" t="str">
        <f t="shared" si="324"/>
        <v>https://jpsearch.go.jp/term/type/文章要素</v>
      </c>
      <c r="L2172">
        <f t="shared" si="326"/>
        <v>106</v>
      </c>
      <c r="M2172" t="str">
        <f t="shared" si="327"/>
        <v>https://www.dl.ndl.go.jp/api/iiif/3437686/canvas/106</v>
      </c>
      <c r="N2172" t="str">
        <f t="shared" si="325"/>
        <v>https://www.dl.ndl.go.jp/api/iiif/3437686/manifest.json</v>
      </c>
      <c r="O2172" t="str">
        <f t="shared" si="328"/>
        <v>http://da.dl.itc.u-tokyo.ac.jp/mirador/?params=[{%22manifest%22:%22https://www.dl.ndl.go.jp/api/iiif/3437686/manifest.json%22,%22canvas%22:%22https://www.dl.ndl.go.jp/api/iiif/3437686/canvas/106%22}]</v>
      </c>
    </row>
    <row r="2173" spans="1:15" ht="16">
      <c r="A2173" s="8" t="str">
        <f t="shared" si="322"/>
        <v>https://w3id.org/kouigenjimonogatari/data/0172-11.json</v>
      </c>
      <c r="B2173" s="8">
        <v>172</v>
      </c>
      <c r="C2173" s="8">
        <v>11</v>
      </c>
      <c r="D2173" s="9" t="s">
        <v>2042</v>
      </c>
      <c r="E2173" t="str">
        <f t="shared" si="323"/>
        <v>http://creativecommons.org/publicdomain/zero/1.0/</v>
      </c>
      <c r="F2173" t="s">
        <v>4658</v>
      </c>
      <c r="G2173">
        <v>5</v>
      </c>
      <c r="H2173" t="s">
        <v>337</v>
      </c>
      <c r="I2173" s="3" t="str">
        <f t="shared" si="324"/>
        <v>https://jpsearch.go.jp/term/type/文章要素</v>
      </c>
      <c r="L2173">
        <f t="shared" si="326"/>
        <v>106</v>
      </c>
      <c r="M2173" t="str">
        <f t="shared" si="327"/>
        <v>https://www.dl.ndl.go.jp/api/iiif/3437686/canvas/106</v>
      </c>
      <c r="N2173" t="str">
        <f t="shared" si="325"/>
        <v>https://www.dl.ndl.go.jp/api/iiif/3437686/manifest.json</v>
      </c>
      <c r="O2173" t="str">
        <f t="shared" si="328"/>
        <v>http://da.dl.itc.u-tokyo.ac.jp/mirador/?params=[{%22manifest%22:%22https://www.dl.ndl.go.jp/api/iiif/3437686/manifest.json%22,%22canvas%22:%22https://www.dl.ndl.go.jp/api/iiif/3437686/canvas/106%22}]</v>
      </c>
    </row>
    <row r="2174" spans="1:15" ht="16">
      <c r="A2174" s="8" t="str">
        <f t="shared" si="322"/>
        <v>https://w3id.org/kouigenjimonogatari/data/0172-12.json</v>
      </c>
      <c r="B2174" s="8">
        <v>172</v>
      </c>
      <c r="C2174" s="8">
        <v>12</v>
      </c>
      <c r="D2174" s="9" t="s">
        <v>2043</v>
      </c>
      <c r="E2174" t="str">
        <f t="shared" si="323"/>
        <v>http://creativecommons.org/publicdomain/zero/1.0/</v>
      </c>
      <c r="F2174" t="s">
        <v>4658</v>
      </c>
      <c r="G2174">
        <v>5</v>
      </c>
      <c r="H2174" t="s">
        <v>337</v>
      </c>
      <c r="I2174" s="3" t="str">
        <f t="shared" si="324"/>
        <v>https://jpsearch.go.jp/term/type/文章要素</v>
      </c>
      <c r="L2174">
        <f t="shared" si="326"/>
        <v>106</v>
      </c>
      <c r="M2174" t="str">
        <f t="shared" si="327"/>
        <v>https://www.dl.ndl.go.jp/api/iiif/3437686/canvas/106</v>
      </c>
      <c r="N2174" t="str">
        <f t="shared" si="325"/>
        <v>https://www.dl.ndl.go.jp/api/iiif/3437686/manifest.json</v>
      </c>
      <c r="O2174" t="str">
        <f t="shared" si="328"/>
        <v>http://da.dl.itc.u-tokyo.ac.jp/mirador/?params=[{%22manifest%22:%22https://www.dl.ndl.go.jp/api/iiif/3437686/manifest.json%22,%22canvas%22:%22https://www.dl.ndl.go.jp/api/iiif/3437686/canvas/106%22}]</v>
      </c>
    </row>
    <row r="2175" spans="1:15" ht="16">
      <c r="A2175" s="8" t="str">
        <f t="shared" si="322"/>
        <v>https://w3id.org/kouigenjimonogatari/data/0172-13.json</v>
      </c>
      <c r="B2175" s="8">
        <v>172</v>
      </c>
      <c r="C2175" s="8">
        <v>13</v>
      </c>
      <c r="D2175" s="9" t="s">
        <v>2044</v>
      </c>
      <c r="E2175" t="str">
        <f t="shared" si="323"/>
        <v>http://creativecommons.org/publicdomain/zero/1.0/</v>
      </c>
      <c r="F2175" t="s">
        <v>4658</v>
      </c>
      <c r="G2175">
        <v>5</v>
      </c>
      <c r="H2175" t="s">
        <v>337</v>
      </c>
      <c r="I2175" s="3" t="str">
        <f t="shared" si="324"/>
        <v>https://jpsearch.go.jp/term/type/文章要素</v>
      </c>
      <c r="L2175">
        <f t="shared" si="326"/>
        <v>106</v>
      </c>
      <c r="M2175" t="str">
        <f t="shared" si="327"/>
        <v>https://www.dl.ndl.go.jp/api/iiif/3437686/canvas/106</v>
      </c>
      <c r="N2175" t="str">
        <f t="shared" si="325"/>
        <v>https://www.dl.ndl.go.jp/api/iiif/3437686/manifest.json</v>
      </c>
      <c r="O2175" t="str">
        <f t="shared" si="328"/>
        <v>http://da.dl.itc.u-tokyo.ac.jp/mirador/?params=[{%22manifest%22:%22https://www.dl.ndl.go.jp/api/iiif/3437686/manifest.json%22,%22canvas%22:%22https://www.dl.ndl.go.jp/api/iiif/3437686/canvas/106%22}]</v>
      </c>
    </row>
    <row r="2176" spans="1:15" ht="16">
      <c r="A2176" s="8" t="str">
        <f t="shared" ref="A2176:A2239" si="329">"https://w3id.org/kouigenjimonogatari/data/"&amp;TEXT(B2176, "0000")&amp;"-"&amp;TEXT(C2176, "00")&amp;".json"</f>
        <v>https://w3id.org/kouigenjimonogatari/data/0172-14.json</v>
      </c>
      <c r="B2176" s="8">
        <v>172</v>
      </c>
      <c r="C2176" s="8">
        <v>14</v>
      </c>
      <c r="D2176" s="9" t="s">
        <v>2045</v>
      </c>
      <c r="E2176" t="str">
        <f t="shared" si="323"/>
        <v>http://creativecommons.org/publicdomain/zero/1.0/</v>
      </c>
      <c r="F2176" t="s">
        <v>4658</v>
      </c>
      <c r="G2176">
        <v>5</v>
      </c>
      <c r="H2176" t="s">
        <v>337</v>
      </c>
      <c r="I2176" s="3" t="str">
        <f t="shared" si="324"/>
        <v>https://jpsearch.go.jp/term/type/文章要素</v>
      </c>
      <c r="L2176">
        <f t="shared" si="326"/>
        <v>106</v>
      </c>
      <c r="M2176" t="str">
        <f t="shared" si="327"/>
        <v>https://www.dl.ndl.go.jp/api/iiif/3437686/canvas/106</v>
      </c>
      <c r="N2176" t="str">
        <f t="shared" si="325"/>
        <v>https://www.dl.ndl.go.jp/api/iiif/3437686/manifest.json</v>
      </c>
      <c r="O2176" t="str">
        <f t="shared" si="328"/>
        <v>http://da.dl.itc.u-tokyo.ac.jp/mirador/?params=[{%22manifest%22:%22https://www.dl.ndl.go.jp/api/iiif/3437686/manifest.json%22,%22canvas%22:%22https://www.dl.ndl.go.jp/api/iiif/3437686/canvas/106%22}]</v>
      </c>
    </row>
    <row r="2177" spans="1:15" ht="16">
      <c r="A2177" s="8" t="str">
        <f t="shared" si="329"/>
        <v>https://w3id.org/kouigenjimonogatari/data/0173-01.json</v>
      </c>
      <c r="B2177" s="8">
        <v>173</v>
      </c>
      <c r="C2177" s="8">
        <v>1</v>
      </c>
      <c r="D2177" s="9" t="s">
        <v>2046</v>
      </c>
      <c r="E2177" t="str">
        <f t="shared" si="323"/>
        <v>http://creativecommons.org/publicdomain/zero/1.0/</v>
      </c>
      <c r="F2177" t="s">
        <v>4658</v>
      </c>
      <c r="G2177">
        <v>5</v>
      </c>
      <c r="H2177" t="s">
        <v>337</v>
      </c>
      <c r="I2177" s="3" t="str">
        <f t="shared" si="324"/>
        <v>https://jpsearch.go.jp/term/type/文章要素</v>
      </c>
      <c r="L2177">
        <f t="shared" si="326"/>
        <v>106</v>
      </c>
      <c r="M2177" t="str">
        <f t="shared" si="327"/>
        <v>https://www.dl.ndl.go.jp/api/iiif/3437686/canvas/106</v>
      </c>
      <c r="N2177" t="str">
        <f t="shared" si="325"/>
        <v>https://www.dl.ndl.go.jp/api/iiif/3437686/manifest.json</v>
      </c>
      <c r="O2177" t="str">
        <f t="shared" si="328"/>
        <v>http://da.dl.itc.u-tokyo.ac.jp/mirador/?params=[{%22manifest%22:%22https://www.dl.ndl.go.jp/api/iiif/3437686/manifest.json%22,%22canvas%22:%22https://www.dl.ndl.go.jp/api/iiif/3437686/canvas/106%22}]</v>
      </c>
    </row>
    <row r="2178" spans="1:15" ht="16">
      <c r="A2178" s="8" t="str">
        <f t="shared" si="329"/>
        <v>https://w3id.org/kouigenjimonogatari/data/0173-02.json</v>
      </c>
      <c r="B2178" s="8">
        <v>173</v>
      </c>
      <c r="C2178" s="8">
        <v>2</v>
      </c>
      <c r="D2178" s="9" t="s">
        <v>2047</v>
      </c>
      <c r="E2178" t="str">
        <f t="shared" si="323"/>
        <v>http://creativecommons.org/publicdomain/zero/1.0/</v>
      </c>
      <c r="F2178" t="s">
        <v>4658</v>
      </c>
      <c r="G2178">
        <v>5</v>
      </c>
      <c r="H2178" t="s">
        <v>337</v>
      </c>
      <c r="I2178" s="3" t="str">
        <f t="shared" si="324"/>
        <v>https://jpsearch.go.jp/term/type/文章要素</v>
      </c>
      <c r="L2178">
        <f t="shared" si="326"/>
        <v>106</v>
      </c>
      <c r="M2178" t="str">
        <f t="shared" si="327"/>
        <v>https://www.dl.ndl.go.jp/api/iiif/3437686/canvas/106</v>
      </c>
      <c r="N2178" t="str">
        <f t="shared" si="325"/>
        <v>https://www.dl.ndl.go.jp/api/iiif/3437686/manifest.json</v>
      </c>
      <c r="O2178" t="str">
        <f t="shared" si="328"/>
        <v>http://da.dl.itc.u-tokyo.ac.jp/mirador/?params=[{%22manifest%22:%22https://www.dl.ndl.go.jp/api/iiif/3437686/manifest.json%22,%22canvas%22:%22https://www.dl.ndl.go.jp/api/iiif/3437686/canvas/106%22}]</v>
      </c>
    </row>
    <row r="2179" spans="1:15" ht="16">
      <c r="A2179" s="8" t="str">
        <f t="shared" si="329"/>
        <v>https://w3id.org/kouigenjimonogatari/data/0173-03.json</v>
      </c>
      <c r="B2179" s="8">
        <v>173</v>
      </c>
      <c r="C2179" s="8">
        <v>3</v>
      </c>
      <c r="D2179" s="9" t="s">
        <v>2048</v>
      </c>
      <c r="E2179" t="str">
        <f t="shared" si="323"/>
        <v>http://creativecommons.org/publicdomain/zero/1.0/</v>
      </c>
      <c r="F2179" t="s">
        <v>4658</v>
      </c>
      <c r="G2179">
        <v>5</v>
      </c>
      <c r="H2179" t="s">
        <v>337</v>
      </c>
      <c r="I2179" s="3" t="str">
        <f t="shared" si="324"/>
        <v>https://jpsearch.go.jp/term/type/文章要素</v>
      </c>
      <c r="L2179">
        <f t="shared" si="326"/>
        <v>106</v>
      </c>
      <c r="M2179" t="str">
        <f t="shared" si="327"/>
        <v>https://www.dl.ndl.go.jp/api/iiif/3437686/canvas/106</v>
      </c>
      <c r="N2179" t="str">
        <f t="shared" si="325"/>
        <v>https://www.dl.ndl.go.jp/api/iiif/3437686/manifest.json</v>
      </c>
      <c r="O2179" t="str">
        <f t="shared" si="328"/>
        <v>http://da.dl.itc.u-tokyo.ac.jp/mirador/?params=[{%22manifest%22:%22https://www.dl.ndl.go.jp/api/iiif/3437686/manifest.json%22,%22canvas%22:%22https://www.dl.ndl.go.jp/api/iiif/3437686/canvas/106%22}]</v>
      </c>
    </row>
    <row r="2180" spans="1:15" ht="16">
      <c r="A2180" s="8" t="str">
        <f t="shared" si="329"/>
        <v>https://w3id.org/kouigenjimonogatari/data/0173-04.json</v>
      </c>
      <c r="B2180" s="8">
        <v>173</v>
      </c>
      <c r="C2180" s="8">
        <v>4</v>
      </c>
      <c r="D2180" s="9" t="s">
        <v>2049</v>
      </c>
      <c r="E2180" t="str">
        <f t="shared" ref="E2180:E2243" si="330">"http://creativecommons.org/publicdomain/zero/1.0/"</f>
        <v>http://creativecommons.org/publicdomain/zero/1.0/</v>
      </c>
      <c r="F2180" t="s">
        <v>4658</v>
      </c>
      <c r="G2180">
        <v>5</v>
      </c>
      <c r="H2180" t="s">
        <v>337</v>
      </c>
      <c r="I2180" s="3" t="str">
        <f t="shared" ref="I2180:I2243" si="331">"https://jpsearch.go.jp/term/type/文章要素"</f>
        <v>https://jpsearch.go.jp/term/type/文章要素</v>
      </c>
      <c r="L2180">
        <f t="shared" si="326"/>
        <v>106</v>
      </c>
      <c r="M2180" t="str">
        <f t="shared" si="327"/>
        <v>https://www.dl.ndl.go.jp/api/iiif/3437686/canvas/106</v>
      </c>
      <c r="N2180" t="str">
        <f t="shared" ref="N2180:N2243" si="332">"https://www.dl.ndl.go.jp/api/iiif/3437686/manifest.json"</f>
        <v>https://www.dl.ndl.go.jp/api/iiif/3437686/manifest.json</v>
      </c>
      <c r="O2180" t="str">
        <f t="shared" si="328"/>
        <v>http://da.dl.itc.u-tokyo.ac.jp/mirador/?params=[{%22manifest%22:%22https://www.dl.ndl.go.jp/api/iiif/3437686/manifest.json%22,%22canvas%22:%22https://www.dl.ndl.go.jp/api/iiif/3437686/canvas/106%22}]</v>
      </c>
    </row>
    <row r="2181" spans="1:15" ht="16">
      <c r="A2181" s="8" t="str">
        <f t="shared" si="329"/>
        <v>https://w3id.org/kouigenjimonogatari/data/0173-05.json</v>
      </c>
      <c r="B2181" s="8">
        <v>173</v>
      </c>
      <c r="C2181" s="8">
        <v>5</v>
      </c>
      <c r="D2181" s="9" t="s">
        <v>2050</v>
      </c>
      <c r="E2181" t="str">
        <f t="shared" si="330"/>
        <v>http://creativecommons.org/publicdomain/zero/1.0/</v>
      </c>
      <c r="F2181" t="s">
        <v>4658</v>
      </c>
      <c r="G2181">
        <v>5</v>
      </c>
      <c r="H2181" t="s">
        <v>337</v>
      </c>
      <c r="I2181" s="3" t="str">
        <f t="shared" si="331"/>
        <v>https://jpsearch.go.jp/term/type/文章要素</v>
      </c>
      <c r="L2181">
        <f t="shared" si="326"/>
        <v>106</v>
      </c>
      <c r="M2181" t="str">
        <f t="shared" si="327"/>
        <v>https://www.dl.ndl.go.jp/api/iiif/3437686/canvas/106</v>
      </c>
      <c r="N2181" t="str">
        <f t="shared" si="332"/>
        <v>https://www.dl.ndl.go.jp/api/iiif/3437686/manifest.json</v>
      </c>
      <c r="O2181" t="str">
        <f t="shared" si="328"/>
        <v>http://da.dl.itc.u-tokyo.ac.jp/mirador/?params=[{%22manifest%22:%22https://www.dl.ndl.go.jp/api/iiif/3437686/manifest.json%22,%22canvas%22:%22https://www.dl.ndl.go.jp/api/iiif/3437686/canvas/106%22}]</v>
      </c>
    </row>
    <row r="2182" spans="1:15" ht="16">
      <c r="A2182" s="8" t="str">
        <f t="shared" si="329"/>
        <v>https://w3id.org/kouigenjimonogatari/data/0173-06.json</v>
      </c>
      <c r="B2182" s="8">
        <v>173</v>
      </c>
      <c r="C2182" s="8">
        <v>6</v>
      </c>
      <c r="D2182" s="9" t="s">
        <v>2051</v>
      </c>
      <c r="E2182" t="str">
        <f t="shared" si="330"/>
        <v>http://creativecommons.org/publicdomain/zero/1.0/</v>
      </c>
      <c r="F2182" t="s">
        <v>4658</v>
      </c>
      <c r="G2182">
        <v>5</v>
      </c>
      <c r="H2182" t="s">
        <v>337</v>
      </c>
      <c r="I2182" s="3" t="str">
        <f t="shared" si="331"/>
        <v>https://jpsearch.go.jp/term/type/文章要素</v>
      </c>
      <c r="L2182">
        <f t="shared" si="326"/>
        <v>106</v>
      </c>
      <c r="M2182" t="str">
        <f t="shared" si="327"/>
        <v>https://www.dl.ndl.go.jp/api/iiif/3437686/canvas/106</v>
      </c>
      <c r="N2182" t="str">
        <f t="shared" si="332"/>
        <v>https://www.dl.ndl.go.jp/api/iiif/3437686/manifest.json</v>
      </c>
      <c r="O2182" t="str">
        <f t="shared" si="328"/>
        <v>http://da.dl.itc.u-tokyo.ac.jp/mirador/?params=[{%22manifest%22:%22https://www.dl.ndl.go.jp/api/iiif/3437686/manifest.json%22,%22canvas%22:%22https://www.dl.ndl.go.jp/api/iiif/3437686/canvas/106%22}]</v>
      </c>
    </row>
    <row r="2183" spans="1:15" ht="16">
      <c r="A2183" s="8" t="str">
        <f t="shared" si="329"/>
        <v>https://w3id.org/kouigenjimonogatari/data/0173-07.json</v>
      </c>
      <c r="B2183" s="8">
        <v>173</v>
      </c>
      <c r="C2183" s="8">
        <v>7</v>
      </c>
      <c r="D2183" s="9" t="s">
        <v>2052</v>
      </c>
      <c r="E2183" t="str">
        <f t="shared" si="330"/>
        <v>http://creativecommons.org/publicdomain/zero/1.0/</v>
      </c>
      <c r="F2183" t="s">
        <v>4658</v>
      </c>
      <c r="G2183">
        <v>5</v>
      </c>
      <c r="H2183" t="s">
        <v>337</v>
      </c>
      <c r="I2183" s="3" t="str">
        <f t="shared" si="331"/>
        <v>https://jpsearch.go.jp/term/type/文章要素</v>
      </c>
      <c r="L2183">
        <f t="shared" ref="L2183:L2246" si="333">20+INT(B2183/2)</f>
        <v>106</v>
      </c>
      <c r="M2183" t="str">
        <f t="shared" ref="M2183:M2246" si="334">"https://www.dl.ndl.go.jp/api/iiif/3437686/canvas/"&amp;L2183</f>
        <v>https://www.dl.ndl.go.jp/api/iiif/3437686/canvas/106</v>
      </c>
      <c r="N2183" t="str">
        <f t="shared" si="332"/>
        <v>https://www.dl.ndl.go.jp/api/iiif/3437686/manifest.json</v>
      </c>
      <c r="O2183" t="str">
        <f t="shared" ref="O2183:O2246" si="335">"http://da.dl.itc.u-tokyo.ac.jp/mirador/?params=[{%22manifest%22:%22"&amp;N2183&amp;"%22,%22canvas%22:%22"&amp;M2183&amp;"%22}]"</f>
        <v>http://da.dl.itc.u-tokyo.ac.jp/mirador/?params=[{%22manifest%22:%22https://www.dl.ndl.go.jp/api/iiif/3437686/manifest.json%22,%22canvas%22:%22https://www.dl.ndl.go.jp/api/iiif/3437686/canvas/106%22}]</v>
      </c>
    </row>
    <row r="2184" spans="1:15" ht="16">
      <c r="A2184" s="8" t="str">
        <f t="shared" si="329"/>
        <v>https://w3id.org/kouigenjimonogatari/data/0173-08.json</v>
      </c>
      <c r="B2184" s="8">
        <v>173</v>
      </c>
      <c r="C2184" s="8">
        <v>8</v>
      </c>
      <c r="D2184" s="9" t="s">
        <v>2053</v>
      </c>
      <c r="E2184" t="str">
        <f t="shared" si="330"/>
        <v>http://creativecommons.org/publicdomain/zero/1.0/</v>
      </c>
      <c r="F2184" t="s">
        <v>4658</v>
      </c>
      <c r="G2184">
        <v>5</v>
      </c>
      <c r="H2184" t="s">
        <v>337</v>
      </c>
      <c r="I2184" s="3" t="str">
        <f t="shared" si="331"/>
        <v>https://jpsearch.go.jp/term/type/文章要素</v>
      </c>
      <c r="L2184">
        <f t="shared" si="333"/>
        <v>106</v>
      </c>
      <c r="M2184" t="str">
        <f t="shared" si="334"/>
        <v>https://www.dl.ndl.go.jp/api/iiif/3437686/canvas/106</v>
      </c>
      <c r="N2184" t="str">
        <f t="shared" si="332"/>
        <v>https://www.dl.ndl.go.jp/api/iiif/3437686/manifest.json</v>
      </c>
      <c r="O2184" t="str">
        <f t="shared" si="335"/>
        <v>http://da.dl.itc.u-tokyo.ac.jp/mirador/?params=[{%22manifest%22:%22https://www.dl.ndl.go.jp/api/iiif/3437686/manifest.json%22,%22canvas%22:%22https://www.dl.ndl.go.jp/api/iiif/3437686/canvas/106%22}]</v>
      </c>
    </row>
    <row r="2185" spans="1:15" ht="16">
      <c r="A2185" s="8" t="str">
        <f t="shared" si="329"/>
        <v>https://w3id.org/kouigenjimonogatari/data/0173-09.json</v>
      </c>
      <c r="B2185" s="8">
        <v>173</v>
      </c>
      <c r="C2185" s="8">
        <v>9</v>
      </c>
      <c r="D2185" s="9" t="s">
        <v>2054</v>
      </c>
      <c r="E2185" t="str">
        <f t="shared" si="330"/>
        <v>http://creativecommons.org/publicdomain/zero/1.0/</v>
      </c>
      <c r="F2185" t="s">
        <v>4658</v>
      </c>
      <c r="G2185">
        <v>5</v>
      </c>
      <c r="H2185" t="s">
        <v>337</v>
      </c>
      <c r="I2185" s="3" t="str">
        <f t="shared" si="331"/>
        <v>https://jpsearch.go.jp/term/type/文章要素</v>
      </c>
      <c r="L2185">
        <f t="shared" si="333"/>
        <v>106</v>
      </c>
      <c r="M2185" t="str">
        <f t="shared" si="334"/>
        <v>https://www.dl.ndl.go.jp/api/iiif/3437686/canvas/106</v>
      </c>
      <c r="N2185" t="str">
        <f t="shared" si="332"/>
        <v>https://www.dl.ndl.go.jp/api/iiif/3437686/manifest.json</v>
      </c>
      <c r="O2185" t="str">
        <f t="shared" si="335"/>
        <v>http://da.dl.itc.u-tokyo.ac.jp/mirador/?params=[{%22manifest%22:%22https://www.dl.ndl.go.jp/api/iiif/3437686/manifest.json%22,%22canvas%22:%22https://www.dl.ndl.go.jp/api/iiif/3437686/canvas/106%22}]</v>
      </c>
    </row>
    <row r="2186" spans="1:15" ht="16">
      <c r="A2186" s="8" t="str">
        <f t="shared" si="329"/>
        <v>https://w3id.org/kouigenjimonogatari/data/0173-10.json</v>
      </c>
      <c r="B2186" s="8">
        <v>173</v>
      </c>
      <c r="C2186" s="8">
        <v>10</v>
      </c>
      <c r="D2186" s="9" t="s">
        <v>2055</v>
      </c>
      <c r="E2186" t="str">
        <f t="shared" si="330"/>
        <v>http://creativecommons.org/publicdomain/zero/1.0/</v>
      </c>
      <c r="F2186" t="s">
        <v>4658</v>
      </c>
      <c r="G2186">
        <v>5</v>
      </c>
      <c r="H2186" t="s">
        <v>337</v>
      </c>
      <c r="I2186" s="3" t="str">
        <f t="shared" si="331"/>
        <v>https://jpsearch.go.jp/term/type/文章要素</v>
      </c>
      <c r="L2186">
        <f t="shared" si="333"/>
        <v>106</v>
      </c>
      <c r="M2186" t="str">
        <f t="shared" si="334"/>
        <v>https://www.dl.ndl.go.jp/api/iiif/3437686/canvas/106</v>
      </c>
      <c r="N2186" t="str">
        <f t="shared" si="332"/>
        <v>https://www.dl.ndl.go.jp/api/iiif/3437686/manifest.json</v>
      </c>
      <c r="O2186" t="str">
        <f t="shared" si="335"/>
        <v>http://da.dl.itc.u-tokyo.ac.jp/mirador/?params=[{%22manifest%22:%22https://www.dl.ndl.go.jp/api/iiif/3437686/manifest.json%22,%22canvas%22:%22https://www.dl.ndl.go.jp/api/iiif/3437686/canvas/106%22}]</v>
      </c>
    </row>
    <row r="2187" spans="1:15" ht="16">
      <c r="A2187" s="8" t="str">
        <f t="shared" si="329"/>
        <v>https://w3id.org/kouigenjimonogatari/data/0173-11.json</v>
      </c>
      <c r="B2187" s="8">
        <v>173</v>
      </c>
      <c r="C2187" s="8">
        <v>11</v>
      </c>
      <c r="D2187" s="9" t="s">
        <v>2056</v>
      </c>
      <c r="E2187" t="str">
        <f t="shared" si="330"/>
        <v>http://creativecommons.org/publicdomain/zero/1.0/</v>
      </c>
      <c r="F2187" t="s">
        <v>4658</v>
      </c>
      <c r="G2187">
        <v>5</v>
      </c>
      <c r="H2187" t="s">
        <v>337</v>
      </c>
      <c r="I2187" s="3" t="str">
        <f t="shared" si="331"/>
        <v>https://jpsearch.go.jp/term/type/文章要素</v>
      </c>
      <c r="L2187">
        <f t="shared" si="333"/>
        <v>106</v>
      </c>
      <c r="M2187" t="str">
        <f t="shared" si="334"/>
        <v>https://www.dl.ndl.go.jp/api/iiif/3437686/canvas/106</v>
      </c>
      <c r="N2187" t="str">
        <f t="shared" si="332"/>
        <v>https://www.dl.ndl.go.jp/api/iiif/3437686/manifest.json</v>
      </c>
      <c r="O2187" t="str">
        <f t="shared" si="335"/>
        <v>http://da.dl.itc.u-tokyo.ac.jp/mirador/?params=[{%22manifest%22:%22https://www.dl.ndl.go.jp/api/iiif/3437686/manifest.json%22,%22canvas%22:%22https://www.dl.ndl.go.jp/api/iiif/3437686/canvas/106%22}]</v>
      </c>
    </row>
    <row r="2188" spans="1:15" ht="16">
      <c r="A2188" s="8" t="str">
        <f t="shared" si="329"/>
        <v>https://w3id.org/kouigenjimonogatari/data/0173-12.json</v>
      </c>
      <c r="B2188" s="8">
        <v>173</v>
      </c>
      <c r="C2188" s="8">
        <v>12</v>
      </c>
      <c r="D2188" s="9" t="s">
        <v>2057</v>
      </c>
      <c r="E2188" t="str">
        <f t="shared" si="330"/>
        <v>http://creativecommons.org/publicdomain/zero/1.0/</v>
      </c>
      <c r="F2188" t="s">
        <v>4658</v>
      </c>
      <c r="G2188">
        <v>5</v>
      </c>
      <c r="H2188" t="s">
        <v>337</v>
      </c>
      <c r="I2188" s="3" t="str">
        <f t="shared" si="331"/>
        <v>https://jpsearch.go.jp/term/type/文章要素</v>
      </c>
      <c r="L2188">
        <f t="shared" si="333"/>
        <v>106</v>
      </c>
      <c r="M2188" t="str">
        <f t="shared" si="334"/>
        <v>https://www.dl.ndl.go.jp/api/iiif/3437686/canvas/106</v>
      </c>
      <c r="N2188" t="str">
        <f t="shared" si="332"/>
        <v>https://www.dl.ndl.go.jp/api/iiif/3437686/manifest.json</v>
      </c>
      <c r="O2188" t="str">
        <f t="shared" si="335"/>
        <v>http://da.dl.itc.u-tokyo.ac.jp/mirador/?params=[{%22manifest%22:%22https://www.dl.ndl.go.jp/api/iiif/3437686/manifest.json%22,%22canvas%22:%22https://www.dl.ndl.go.jp/api/iiif/3437686/canvas/106%22}]</v>
      </c>
    </row>
    <row r="2189" spans="1:15" ht="16">
      <c r="A2189" s="8" t="str">
        <f t="shared" si="329"/>
        <v>https://w3id.org/kouigenjimonogatari/data/0173-13.json</v>
      </c>
      <c r="B2189" s="8">
        <v>173</v>
      </c>
      <c r="C2189" s="8">
        <v>13</v>
      </c>
      <c r="D2189" s="9" t="s">
        <v>2058</v>
      </c>
      <c r="E2189" t="str">
        <f t="shared" si="330"/>
        <v>http://creativecommons.org/publicdomain/zero/1.0/</v>
      </c>
      <c r="F2189" t="s">
        <v>4658</v>
      </c>
      <c r="G2189">
        <v>5</v>
      </c>
      <c r="H2189" t="s">
        <v>337</v>
      </c>
      <c r="I2189" s="3" t="str">
        <f t="shared" si="331"/>
        <v>https://jpsearch.go.jp/term/type/文章要素</v>
      </c>
      <c r="L2189">
        <f t="shared" si="333"/>
        <v>106</v>
      </c>
      <c r="M2189" t="str">
        <f t="shared" si="334"/>
        <v>https://www.dl.ndl.go.jp/api/iiif/3437686/canvas/106</v>
      </c>
      <c r="N2189" t="str">
        <f t="shared" si="332"/>
        <v>https://www.dl.ndl.go.jp/api/iiif/3437686/manifest.json</v>
      </c>
      <c r="O2189" t="str">
        <f t="shared" si="335"/>
        <v>http://da.dl.itc.u-tokyo.ac.jp/mirador/?params=[{%22manifest%22:%22https://www.dl.ndl.go.jp/api/iiif/3437686/manifest.json%22,%22canvas%22:%22https://www.dl.ndl.go.jp/api/iiif/3437686/canvas/106%22}]</v>
      </c>
    </row>
    <row r="2190" spans="1:15" ht="16">
      <c r="A2190" s="8" t="str">
        <f t="shared" si="329"/>
        <v>https://w3id.org/kouigenjimonogatari/data/0173-14.json</v>
      </c>
      <c r="B2190" s="8">
        <v>173</v>
      </c>
      <c r="C2190" s="8">
        <v>14</v>
      </c>
      <c r="D2190" s="9" t="s">
        <v>2059</v>
      </c>
      <c r="E2190" t="str">
        <f t="shared" si="330"/>
        <v>http://creativecommons.org/publicdomain/zero/1.0/</v>
      </c>
      <c r="F2190" t="s">
        <v>4658</v>
      </c>
      <c r="G2190">
        <v>5</v>
      </c>
      <c r="H2190" t="s">
        <v>337</v>
      </c>
      <c r="I2190" s="3" t="str">
        <f t="shared" si="331"/>
        <v>https://jpsearch.go.jp/term/type/文章要素</v>
      </c>
      <c r="L2190">
        <f t="shared" si="333"/>
        <v>106</v>
      </c>
      <c r="M2190" t="str">
        <f t="shared" si="334"/>
        <v>https://www.dl.ndl.go.jp/api/iiif/3437686/canvas/106</v>
      </c>
      <c r="N2190" t="str">
        <f t="shared" si="332"/>
        <v>https://www.dl.ndl.go.jp/api/iiif/3437686/manifest.json</v>
      </c>
      <c r="O2190" t="str">
        <f t="shared" si="335"/>
        <v>http://da.dl.itc.u-tokyo.ac.jp/mirador/?params=[{%22manifest%22:%22https://www.dl.ndl.go.jp/api/iiif/3437686/manifest.json%22,%22canvas%22:%22https://www.dl.ndl.go.jp/api/iiif/3437686/canvas/106%22}]</v>
      </c>
    </row>
    <row r="2191" spans="1:15" ht="16">
      <c r="A2191" s="8" t="str">
        <f t="shared" si="329"/>
        <v>https://w3id.org/kouigenjimonogatari/data/0174-01.json</v>
      </c>
      <c r="B2191" s="8">
        <v>174</v>
      </c>
      <c r="C2191" s="8">
        <v>1</v>
      </c>
      <c r="D2191" s="9" t="s">
        <v>2060</v>
      </c>
      <c r="E2191" t="str">
        <f t="shared" si="330"/>
        <v>http://creativecommons.org/publicdomain/zero/1.0/</v>
      </c>
      <c r="F2191" t="s">
        <v>4658</v>
      </c>
      <c r="G2191">
        <v>5</v>
      </c>
      <c r="H2191" t="s">
        <v>337</v>
      </c>
      <c r="I2191" s="3" t="str">
        <f t="shared" si="331"/>
        <v>https://jpsearch.go.jp/term/type/文章要素</v>
      </c>
      <c r="L2191">
        <f t="shared" si="333"/>
        <v>107</v>
      </c>
      <c r="M2191" t="str">
        <f t="shared" si="334"/>
        <v>https://www.dl.ndl.go.jp/api/iiif/3437686/canvas/107</v>
      </c>
      <c r="N2191" t="str">
        <f t="shared" si="332"/>
        <v>https://www.dl.ndl.go.jp/api/iiif/3437686/manifest.json</v>
      </c>
      <c r="O2191" t="str">
        <f t="shared" si="335"/>
        <v>http://da.dl.itc.u-tokyo.ac.jp/mirador/?params=[{%22manifest%22:%22https://www.dl.ndl.go.jp/api/iiif/3437686/manifest.json%22,%22canvas%22:%22https://www.dl.ndl.go.jp/api/iiif/3437686/canvas/107%22}]</v>
      </c>
    </row>
    <row r="2192" spans="1:15" ht="16">
      <c r="A2192" s="8" t="str">
        <f t="shared" si="329"/>
        <v>https://w3id.org/kouigenjimonogatari/data/0174-02.json</v>
      </c>
      <c r="B2192" s="8">
        <v>174</v>
      </c>
      <c r="C2192" s="8">
        <v>2</v>
      </c>
      <c r="D2192" s="9" t="s">
        <v>2061</v>
      </c>
      <c r="E2192" t="str">
        <f t="shared" si="330"/>
        <v>http://creativecommons.org/publicdomain/zero/1.0/</v>
      </c>
      <c r="F2192" t="s">
        <v>4658</v>
      </c>
      <c r="G2192">
        <v>5</v>
      </c>
      <c r="H2192" t="s">
        <v>337</v>
      </c>
      <c r="I2192" s="3" t="str">
        <f t="shared" si="331"/>
        <v>https://jpsearch.go.jp/term/type/文章要素</v>
      </c>
      <c r="L2192">
        <f t="shared" si="333"/>
        <v>107</v>
      </c>
      <c r="M2192" t="str">
        <f t="shared" si="334"/>
        <v>https://www.dl.ndl.go.jp/api/iiif/3437686/canvas/107</v>
      </c>
      <c r="N2192" t="str">
        <f t="shared" si="332"/>
        <v>https://www.dl.ndl.go.jp/api/iiif/3437686/manifest.json</v>
      </c>
      <c r="O2192" t="str">
        <f t="shared" si="335"/>
        <v>http://da.dl.itc.u-tokyo.ac.jp/mirador/?params=[{%22manifest%22:%22https://www.dl.ndl.go.jp/api/iiif/3437686/manifest.json%22,%22canvas%22:%22https://www.dl.ndl.go.jp/api/iiif/3437686/canvas/107%22}]</v>
      </c>
    </row>
    <row r="2193" spans="1:15" ht="16">
      <c r="A2193" s="8" t="str">
        <f t="shared" si="329"/>
        <v>https://w3id.org/kouigenjimonogatari/data/0174-03.json</v>
      </c>
      <c r="B2193" s="8">
        <v>174</v>
      </c>
      <c r="C2193" s="8">
        <v>3</v>
      </c>
      <c r="D2193" s="9" t="s">
        <v>2062</v>
      </c>
      <c r="E2193" t="str">
        <f t="shared" si="330"/>
        <v>http://creativecommons.org/publicdomain/zero/1.0/</v>
      </c>
      <c r="F2193" t="s">
        <v>4658</v>
      </c>
      <c r="G2193">
        <v>5</v>
      </c>
      <c r="H2193" t="s">
        <v>337</v>
      </c>
      <c r="I2193" s="3" t="str">
        <f t="shared" si="331"/>
        <v>https://jpsearch.go.jp/term/type/文章要素</v>
      </c>
      <c r="L2193">
        <f t="shared" si="333"/>
        <v>107</v>
      </c>
      <c r="M2193" t="str">
        <f t="shared" si="334"/>
        <v>https://www.dl.ndl.go.jp/api/iiif/3437686/canvas/107</v>
      </c>
      <c r="N2193" t="str">
        <f t="shared" si="332"/>
        <v>https://www.dl.ndl.go.jp/api/iiif/3437686/manifest.json</v>
      </c>
      <c r="O2193" t="str">
        <f t="shared" si="335"/>
        <v>http://da.dl.itc.u-tokyo.ac.jp/mirador/?params=[{%22manifest%22:%22https://www.dl.ndl.go.jp/api/iiif/3437686/manifest.json%22,%22canvas%22:%22https://www.dl.ndl.go.jp/api/iiif/3437686/canvas/107%22}]</v>
      </c>
    </row>
    <row r="2194" spans="1:15" ht="16">
      <c r="A2194" s="8" t="str">
        <f t="shared" si="329"/>
        <v>https://w3id.org/kouigenjimonogatari/data/0174-04.json</v>
      </c>
      <c r="B2194" s="8">
        <v>174</v>
      </c>
      <c r="C2194" s="8">
        <v>4</v>
      </c>
      <c r="D2194" s="9" t="s">
        <v>2063</v>
      </c>
      <c r="E2194" t="str">
        <f t="shared" si="330"/>
        <v>http://creativecommons.org/publicdomain/zero/1.0/</v>
      </c>
      <c r="F2194" t="s">
        <v>4658</v>
      </c>
      <c r="G2194">
        <v>5</v>
      </c>
      <c r="H2194" t="s">
        <v>337</v>
      </c>
      <c r="I2194" s="3" t="str">
        <f t="shared" si="331"/>
        <v>https://jpsearch.go.jp/term/type/文章要素</v>
      </c>
      <c r="L2194">
        <f t="shared" si="333"/>
        <v>107</v>
      </c>
      <c r="M2194" t="str">
        <f t="shared" si="334"/>
        <v>https://www.dl.ndl.go.jp/api/iiif/3437686/canvas/107</v>
      </c>
      <c r="N2194" t="str">
        <f t="shared" si="332"/>
        <v>https://www.dl.ndl.go.jp/api/iiif/3437686/manifest.json</v>
      </c>
      <c r="O2194" t="str">
        <f t="shared" si="335"/>
        <v>http://da.dl.itc.u-tokyo.ac.jp/mirador/?params=[{%22manifest%22:%22https://www.dl.ndl.go.jp/api/iiif/3437686/manifest.json%22,%22canvas%22:%22https://www.dl.ndl.go.jp/api/iiif/3437686/canvas/107%22}]</v>
      </c>
    </row>
    <row r="2195" spans="1:15" ht="16">
      <c r="A2195" s="8" t="str">
        <f t="shared" si="329"/>
        <v>https://w3id.org/kouigenjimonogatari/data/0174-05.json</v>
      </c>
      <c r="B2195" s="8">
        <v>174</v>
      </c>
      <c r="C2195" s="8">
        <v>5</v>
      </c>
      <c r="D2195" s="9" t="s">
        <v>2064</v>
      </c>
      <c r="E2195" t="str">
        <f t="shared" si="330"/>
        <v>http://creativecommons.org/publicdomain/zero/1.0/</v>
      </c>
      <c r="F2195" t="s">
        <v>4658</v>
      </c>
      <c r="G2195">
        <v>5</v>
      </c>
      <c r="H2195" t="s">
        <v>337</v>
      </c>
      <c r="I2195" s="3" t="str">
        <f t="shared" si="331"/>
        <v>https://jpsearch.go.jp/term/type/文章要素</v>
      </c>
      <c r="L2195">
        <f t="shared" si="333"/>
        <v>107</v>
      </c>
      <c r="M2195" t="str">
        <f t="shared" si="334"/>
        <v>https://www.dl.ndl.go.jp/api/iiif/3437686/canvas/107</v>
      </c>
      <c r="N2195" t="str">
        <f t="shared" si="332"/>
        <v>https://www.dl.ndl.go.jp/api/iiif/3437686/manifest.json</v>
      </c>
      <c r="O2195" t="str">
        <f t="shared" si="335"/>
        <v>http://da.dl.itc.u-tokyo.ac.jp/mirador/?params=[{%22manifest%22:%22https://www.dl.ndl.go.jp/api/iiif/3437686/manifest.json%22,%22canvas%22:%22https://www.dl.ndl.go.jp/api/iiif/3437686/canvas/107%22}]</v>
      </c>
    </row>
    <row r="2196" spans="1:15" ht="16">
      <c r="A2196" s="8" t="str">
        <f t="shared" si="329"/>
        <v>https://w3id.org/kouigenjimonogatari/data/0174-06.json</v>
      </c>
      <c r="B2196" s="8">
        <v>174</v>
      </c>
      <c r="C2196" s="8">
        <v>6</v>
      </c>
      <c r="D2196" s="9" t="s">
        <v>2065</v>
      </c>
      <c r="E2196" t="str">
        <f t="shared" si="330"/>
        <v>http://creativecommons.org/publicdomain/zero/1.0/</v>
      </c>
      <c r="F2196" t="s">
        <v>4658</v>
      </c>
      <c r="G2196">
        <v>5</v>
      </c>
      <c r="H2196" t="s">
        <v>337</v>
      </c>
      <c r="I2196" s="3" t="str">
        <f t="shared" si="331"/>
        <v>https://jpsearch.go.jp/term/type/文章要素</v>
      </c>
      <c r="L2196">
        <f t="shared" si="333"/>
        <v>107</v>
      </c>
      <c r="M2196" t="str">
        <f t="shared" si="334"/>
        <v>https://www.dl.ndl.go.jp/api/iiif/3437686/canvas/107</v>
      </c>
      <c r="N2196" t="str">
        <f t="shared" si="332"/>
        <v>https://www.dl.ndl.go.jp/api/iiif/3437686/manifest.json</v>
      </c>
      <c r="O2196" t="str">
        <f t="shared" si="335"/>
        <v>http://da.dl.itc.u-tokyo.ac.jp/mirador/?params=[{%22manifest%22:%22https://www.dl.ndl.go.jp/api/iiif/3437686/manifest.json%22,%22canvas%22:%22https://www.dl.ndl.go.jp/api/iiif/3437686/canvas/107%22}]</v>
      </c>
    </row>
    <row r="2197" spans="1:15" ht="16">
      <c r="A2197" s="8" t="str">
        <f t="shared" si="329"/>
        <v>https://w3id.org/kouigenjimonogatari/data/0174-07.json</v>
      </c>
      <c r="B2197" s="8">
        <v>174</v>
      </c>
      <c r="C2197" s="8">
        <v>7</v>
      </c>
      <c r="D2197" s="9" t="s">
        <v>2066</v>
      </c>
      <c r="E2197" t="str">
        <f t="shared" si="330"/>
        <v>http://creativecommons.org/publicdomain/zero/1.0/</v>
      </c>
      <c r="F2197" t="s">
        <v>4658</v>
      </c>
      <c r="G2197">
        <v>5</v>
      </c>
      <c r="H2197" t="s">
        <v>337</v>
      </c>
      <c r="I2197" s="3" t="str">
        <f t="shared" si="331"/>
        <v>https://jpsearch.go.jp/term/type/文章要素</v>
      </c>
      <c r="L2197">
        <f t="shared" si="333"/>
        <v>107</v>
      </c>
      <c r="M2197" t="str">
        <f t="shared" si="334"/>
        <v>https://www.dl.ndl.go.jp/api/iiif/3437686/canvas/107</v>
      </c>
      <c r="N2197" t="str">
        <f t="shared" si="332"/>
        <v>https://www.dl.ndl.go.jp/api/iiif/3437686/manifest.json</v>
      </c>
      <c r="O2197" t="str">
        <f t="shared" si="335"/>
        <v>http://da.dl.itc.u-tokyo.ac.jp/mirador/?params=[{%22manifest%22:%22https://www.dl.ndl.go.jp/api/iiif/3437686/manifest.json%22,%22canvas%22:%22https://www.dl.ndl.go.jp/api/iiif/3437686/canvas/107%22}]</v>
      </c>
    </row>
    <row r="2198" spans="1:15" ht="16">
      <c r="A2198" s="8" t="str">
        <f t="shared" si="329"/>
        <v>https://w3id.org/kouigenjimonogatari/data/0174-08.json</v>
      </c>
      <c r="B2198" s="8">
        <v>174</v>
      </c>
      <c r="C2198" s="8">
        <v>8</v>
      </c>
      <c r="D2198" s="9" t="s">
        <v>2067</v>
      </c>
      <c r="E2198" t="str">
        <f t="shared" si="330"/>
        <v>http://creativecommons.org/publicdomain/zero/1.0/</v>
      </c>
      <c r="F2198" t="s">
        <v>4658</v>
      </c>
      <c r="G2198">
        <v>5</v>
      </c>
      <c r="H2198" t="s">
        <v>337</v>
      </c>
      <c r="I2198" s="3" t="str">
        <f t="shared" si="331"/>
        <v>https://jpsearch.go.jp/term/type/文章要素</v>
      </c>
      <c r="L2198">
        <f t="shared" si="333"/>
        <v>107</v>
      </c>
      <c r="M2198" t="str">
        <f t="shared" si="334"/>
        <v>https://www.dl.ndl.go.jp/api/iiif/3437686/canvas/107</v>
      </c>
      <c r="N2198" t="str">
        <f t="shared" si="332"/>
        <v>https://www.dl.ndl.go.jp/api/iiif/3437686/manifest.json</v>
      </c>
      <c r="O2198" t="str">
        <f t="shared" si="335"/>
        <v>http://da.dl.itc.u-tokyo.ac.jp/mirador/?params=[{%22manifest%22:%22https://www.dl.ndl.go.jp/api/iiif/3437686/manifest.json%22,%22canvas%22:%22https://www.dl.ndl.go.jp/api/iiif/3437686/canvas/107%22}]</v>
      </c>
    </row>
    <row r="2199" spans="1:15" ht="16">
      <c r="A2199" s="8" t="str">
        <f t="shared" si="329"/>
        <v>https://w3id.org/kouigenjimonogatari/data/0174-09.json</v>
      </c>
      <c r="B2199" s="8">
        <v>174</v>
      </c>
      <c r="C2199" s="8">
        <v>9</v>
      </c>
      <c r="D2199" s="9" t="s">
        <v>2068</v>
      </c>
      <c r="E2199" t="str">
        <f t="shared" si="330"/>
        <v>http://creativecommons.org/publicdomain/zero/1.0/</v>
      </c>
      <c r="F2199" t="s">
        <v>4658</v>
      </c>
      <c r="G2199">
        <v>5</v>
      </c>
      <c r="H2199" t="s">
        <v>337</v>
      </c>
      <c r="I2199" s="3" t="str">
        <f t="shared" si="331"/>
        <v>https://jpsearch.go.jp/term/type/文章要素</v>
      </c>
      <c r="L2199">
        <f t="shared" si="333"/>
        <v>107</v>
      </c>
      <c r="M2199" t="str">
        <f t="shared" si="334"/>
        <v>https://www.dl.ndl.go.jp/api/iiif/3437686/canvas/107</v>
      </c>
      <c r="N2199" t="str">
        <f t="shared" si="332"/>
        <v>https://www.dl.ndl.go.jp/api/iiif/3437686/manifest.json</v>
      </c>
      <c r="O2199" t="str">
        <f t="shared" si="335"/>
        <v>http://da.dl.itc.u-tokyo.ac.jp/mirador/?params=[{%22manifest%22:%22https://www.dl.ndl.go.jp/api/iiif/3437686/manifest.json%22,%22canvas%22:%22https://www.dl.ndl.go.jp/api/iiif/3437686/canvas/107%22}]</v>
      </c>
    </row>
    <row r="2200" spans="1:15" ht="16">
      <c r="A2200" s="8" t="str">
        <f t="shared" si="329"/>
        <v>https://w3id.org/kouigenjimonogatari/data/0174-10.json</v>
      </c>
      <c r="B2200" s="8">
        <v>174</v>
      </c>
      <c r="C2200" s="8">
        <v>10</v>
      </c>
      <c r="D2200" s="9" t="s">
        <v>2069</v>
      </c>
      <c r="E2200" t="str">
        <f t="shared" si="330"/>
        <v>http://creativecommons.org/publicdomain/zero/1.0/</v>
      </c>
      <c r="F2200" t="s">
        <v>4658</v>
      </c>
      <c r="G2200">
        <v>5</v>
      </c>
      <c r="H2200" t="s">
        <v>337</v>
      </c>
      <c r="I2200" s="3" t="str">
        <f t="shared" si="331"/>
        <v>https://jpsearch.go.jp/term/type/文章要素</v>
      </c>
      <c r="L2200">
        <f t="shared" si="333"/>
        <v>107</v>
      </c>
      <c r="M2200" t="str">
        <f t="shared" si="334"/>
        <v>https://www.dl.ndl.go.jp/api/iiif/3437686/canvas/107</v>
      </c>
      <c r="N2200" t="str">
        <f t="shared" si="332"/>
        <v>https://www.dl.ndl.go.jp/api/iiif/3437686/manifest.json</v>
      </c>
      <c r="O2200" t="str">
        <f t="shared" si="335"/>
        <v>http://da.dl.itc.u-tokyo.ac.jp/mirador/?params=[{%22manifest%22:%22https://www.dl.ndl.go.jp/api/iiif/3437686/manifest.json%22,%22canvas%22:%22https://www.dl.ndl.go.jp/api/iiif/3437686/canvas/107%22}]</v>
      </c>
    </row>
    <row r="2201" spans="1:15" ht="16">
      <c r="A2201" s="8" t="str">
        <f t="shared" si="329"/>
        <v>https://w3id.org/kouigenjimonogatari/data/0174-11.json</v>
      </c>
      <c r="B2201" s="8">
        <v>174</v>
      </c>
      <c r="C2201" s="8">
        <v>11</v>
      </c>
      <c r="D2201" s="9" t="s">
        <v>2070</v>
      </c>
      <c r="E2201" t="str">
        <f t="shared" si="330"/>
        <v>http://creativecommons.org/publicdomain/zero/1.0/</v>
      </c>
      <c r="F2201" t="s">
        <v>4658</v>
      </c>
      <c r="G2201">
        <v>5</v>
      </c>
      <c r="H2201" t="s">
        <v>337</v>
      </c>
      <c r="I2201" s="3" t="str">
        <f t="shared" si="331"/>
        <v>https://jpsearch.go.jp/term/type/文章要素</v>
      </c>
      <c r="L2201">
        <f t="shared" si="333"/>
        <v>107</v>
      </c>
      <c r="M2201" t="str">
        <f t="shared" si="334"/>
        <v>https://www.dl.ndl.go.jp/api/iiif/3437686/canvas/107</v>
      </c>
      <c r="N2201" t="str">
        <f t="shared" si="332"/>
        <v>https://www.dl.ndl.go.jp/api/iiif/3437686/manifest.json</v>
      </c>
      <c r="O2201" t="str">
        <f t="shared" si="335"/>
        <v>http://da.dl.itc.u-tokyo.ac.jp/mirador/?params=[{%22manifest%22:%22https://www.dl.ndl.go.jp/api/iiif/3437686/manifest.json%22,%22canvas%22:%22https://www.dl.ndl.go.jp/api/iiif/3437686/canvas/107%22}]</v>
      </c>
    </row>
    <row r="2202" spans="1:15" ht="16">
      <c r="A2202" s="8" t="str">
        <f t="shared" si="329"/>
        <v>https://w3id.org/kouigenjimonogatari/data/0174-12.json</v>
      </c>
      <c r="B2202" s="8">
        <v>174</v>
      </c>
      <c r="C2202" s="8">
        <v>12</v>
      </c>
      <c r="D2202" s="9" t="s">
        <v>2071</v>
      </c>
      <c r="E2202" t="str">
        <f t="shared" si="330"/>
        <v>http://creativecommons.org/publicdomain/zero/1.0/</v>
      </c>
      <c r="F2202" t="s">
        <v>4658</v>
      </c>
      <c r="G2202">
        <v>5</v>
      </c>
      <c r="H2202" t="s">
        <v>337</v>
      </c>
      <c r="I2202" s="3" t="str">
        <f t="shared" si="331"/>
        <v>https://jpsearch.go.jp/term/type/文章要素</v>
      </c>
      <c r="L2202">
        <f t="shared" si="333"/>
        <v>107</v>
      </c>
      <c r="M2202" t="str">
        <f t="shared" si="334"/>
        <v>https://www.dl.ndl.go.jp/api/iiif/3437686/canvas/107</v>
      </c>
      <c r="N2202" t="str">
        <f t="shared" si="332"/>
        <v>https://www.dl.ndl.go.jp/api/iiif/3437686/manifest.json</v>
      </c>
      <c r="O2202" t="str">
        <f t="shared" si="335"/>
        <v>http://da.dl.itc.u-tokyo.ac.jp/mirador/?params=[{%22manifest%22:%22https://www.dl.ndl.go.jp/api/iiif/3437686/manifest.json%22,%22canvas%22:%22https://www.dl.ndl.go.jp/api/iiif/3437686/canvas/107%22}]</v>
      </c>
    </row>
    <row r="2203" spans="1:15" ht="16">
      <c r="A2203" s="8" t="str">
        <f t="shared" si="329"/>
        <v>https://w3id.org/kouigenjimonogatari/data/0174-13.json</v>
      </c>
      <c r="B2203" s="8">
        <v>174</v>
      </c>
      <c r="C2203" s="8">
        <v>13</v>
      </c>
      <c r="D2203" s="9" t="s">
        <v>2072</v>
      </c>
      <c r="E2203" t="str">
        <f t="shared" si="330"/>
        <v>http://creativecommons.org/publicdomain/zero/1.0/</v>
      </c>
      <c r="F2203" t="s">
        <v>4658</v>
      </c>
      <c r="G2203">
        <v>5</v>
      </c>
      <c r="H2203" t="s">
        <v>337</v>
      </c>
      <c r="I2203" s="3" t="str">
        <f t="shared" si="331"/>
        <v>https://jpsearch.go.jp/term/type/文章要素</v>
      </c>
      <c r="L2203">
        <f t="shared" si="333"/>
        <v>107</v>
      </c>
      <c r="M2203" t="str">
        <f t="shared" si="334"/>
        <v>https://www.dl.ndl.go.jp/api/iiif/3437686/canvas/107</v>
      </c>
      <c r="N2203" t="str">
        <f t="shared" si="332"/>
        <v>https://www.dl.ndl.go.jp/api/iiif/3437686/manifest.json</v>
      </c>
      <c r="O2203" t="str">
        <f t="shared" si="335"/>
        <v>http://da.dl.itc.u-tokyo.ac.jp/mirador/?params=[{%22manifest%22:%22https://www.dl.ndl.go.jp/api/iiif/3437686/manifest.json%22,%22canvas%22:%22https://www.dl.ndl.go.jp/api/iiif/3437686/canvas/107%22}]</v>
      </c>
    </row>
    <row r="2204" spans="1:15" ht="16">
      <c r="A2204" s="8" t="str">
        <f t="shared" si="329"/>
        <v>https://w3id.org/kouigenjimonogatari/data/0174-14.json</v>
      </c>
      <c r="B2204" s="8">
        <v>174</v>
      </c>
      <c r="C2204" s="8">
        <v>14</v>
      </c>
      <c r="D2204" s="9" t="s">
        <v>2073</v>
      </c>
      <c r="E2204" t="str">
        <f t="shared" si="330"/>
        <v>http://creativecommons.org/publicdomain/zero/1.0/</v>
      </c>
      <c r="F2204" t="s">
        <v>4658</v>
      </c>
      <c r="G2204">
        <v>5</v>
      </c>
      <c r="H2204" t="s">
        <v>337</v>
      </c>
      <c r="I2204" s="3" t="str">
        <f t="shared" si="331"/>
        <v>https://jpsearch.go.jp/term/type/文章要素</v>
      </c>
      <c r="L2204">
        <f t="shared" si="333"/>
        <v>107</v>
      </c>
      <c r="M2204" t="str">
        <f t="shared" si="334"/>
        <v>https://www.dl.ndl.go.jp/api/iiif/3437686/canvas/107</v>
      </c>
      <c r="N2204" t="str">
        <f t="shared" si="332"/>
        <v>https://www.dl.ndl.go.jp/api/iiif/3437686/manifest.json</v>
      </c>
      <c r="O2204" t="str">
        <f t="shared" si="335"/>
        <v>http://da.dl.itc.u-tokyo.ac.jp/mirador/?params=[{%22manifest%22:%22https://www.dl.ndl.go.jp/api/iiif/3437686/manifest.json%22,%22canvas%22:%22https://www.dl.ndl.go.jp/api/iiif/3437686/canvas/107%22}]</v>
      </c>
    </row>
    <row r="2205" spans="1:15" ht="16">
      <c r="A2205" s="8" t="str">
        <f t="shared" si="329"/>
        <v>https://w3id.org/kouigenjimonogatari/data/0175-01.json</v>
      </c>
      <c r="B2205" s="8">
        <v>175</v>
      </c>
      <c r="C2205" s="8">
        <v>1</v>
      </c>
      <c r="D2205" s="9" t="s">
        <v>2074</v>
      </c>
      <c r="E2205" t="str">
        <f t="shared" si="330"/>
        <v>http://creativecommons.org/publicdomain/zero/1.0/</v>
      </c>
      <c r="F2205" t="s">
        <v>4658</v>
      </c>
      <c r="G2205">
        <v>5</v>
      </c>
      <c r="H2205" t="s">
        <v>337</v>
      </c>
      <c r="I2205" s="3" t="str">
        <f t="shared" si="331"/>
        <v>https://jpsearch.go.jp/term/type/文章要素</v>
      </c>
      <c r="L2205">
        <f t="shared" si="333"/>
        <v>107</v>
      </c>
      <c r="M2205" t="str">
        <f t="shared" si="334"/>
        <v>https://www.dl.ndl.go.jp/api/iiif/3437686/canvas/107</v>
      </c>
      <c r="N2205" t="str">
        <f t="shared" si="332"/>
        <v>https://www.dl.ndl.go.jp/api/iiif/3437686/manifest.json</v>
      </c>
      <c r="O2205" t="str">
        <f t="shared" si="335"/>
        <v>http://da.dl.itc.u-tokyo.ac.jp/mirador/?params=[{%22manifest%22:%22https://www.dl.ndl.go.jp/api/iiif/3437686/manifest.json%22,%22canvas%22:%22https://www.dl.ndl.go.jp/api/iiif/3437686/canvas/107%22}]</v>
      </c>
    </row>
    <row r="2206" spans="1:15" ht="16">
      <c r="A2206" s="8" t="str">
        <f t="shared" si="329"/>
        <v>https://w3id.org/kouigenjimonogatari/data/0175-02.json</v>
      </c>
      <c r="B2206" s="8">
        <v>175</v>
      </c>
      <c r="C2206" s="8">
        <v>2</v>
      </c>
      <c r="D2206" s="9" t="s">
        <v>2075</v>
      </c>
      <c r="E2206" t="str">
        <f t="shared" si="330"/>
        <v>http://creativecommons.org/publicdomain/zero/1.0/</v>
      </c>
      <c r="F2206" t="s">
        <v>4658</v>
      </c>
      <c r="G2206">
        <v>5</v>
      </c>
      <c r="H2206" t="s">
        <v>337</v>
      </c>
      <c r="I2206" s="3" t="str">
        <f t="shared" si="331"/>
        <v>https://jpsearch.go.jp/term/type/文章要素</v>
      </c>
      <c r="L2206">
        <f t="shared" si="333"/>
        <v>107</v>
      </c>
      <c r="M2206" t="str">
        <f t="shared" si="334"/>
        <v>https://www.dl.ndl.go.jp/api/iiif/3437686/canvas/107</v>
      </c>
      <c r="N2206" t="str">
        <f t="shared" si="332"/>
        <v>https://www.dl.ndl.go.jp/api/iiif/3437686/manifest.json</v>
      </c>
      <c r="O2206" t="str">
        <f t="shared" si="335"/>
        <v>http://da.dl.itc.u-tokyo.ac.jp/mirador/?params=[{%22manifest%22:%22https://www.dl.ndl.go.jp/api/iiif/3437686/manifest.json%22,%22canvas%22:%22https://www.dl.ndl.go.jp/api/iiif/3437686/canvas/107%22}]</v>
      </c>
    </row>
    <row r="2207" spans="1:15" ht="16">
      <c r="A2207" s="8" t="str">
        <f t="shared" si="329"/>
        <v>https://w3id.org/kouigenjimonogatari/data/0175-03.json</v>
      </c>
      <c r="B2207" s="8">
        <v>175</v>
      </c>
      <c r="C2207" s="8">
        <v>3</v>
      </c>
      <c r="D2207" s="9" t="s">
        <v>2076</v>
      </c>
      <c r="E2207" t="str">
        <f t="shared" si="330"/>
        <v>http://creativecommons.org/publicdomain/zero/1.0/</v>
      </c>
      <c r="F2207" t="s">
        <v>4658</v>
      </c>
      <c r="G2207">
        <v>5</v>
      </c>
      <c r="H2207" t="s">
        <v>337</v>
      </c>
      <c r="I2207" s="3" t="str">
        <f t="shared" si="331"/>
        <v>https://jpsearch.go.jp/term/type/文章要素</v>
      </c>
      <c r="L2207">
        <f t="shared" si="333"/>
        <v>107</v>
      </c>
      <c r="M2207" t="str">
        <f t="shared" si="334"/>
        <v>https://www.dl.ndl.go.jp/api/iiif/3437686/canvas/107</v>
      </c>
      <c r="N2207" t="str">
        <f t="shared" si="332"/>
        <v>https://www.dl.ndl.go.jp/api/iiif/3437686/manifest.json</v>
      </c>
      <c r="O2207" t="str">
        <f t="shared" si="335"/>
        <v>http://da.dl.itc.u-tokyo.ac.jp/mirador/?params=[{%22manifest%22:%22https://www.dl.ndl.go.jp/api/iiif/3437686/manifest.json%22,%22canvas%22:%22https://www.dl.ndl.go.jp/api/iiif/3437686/canvas/107%22}]</v>
      </c>
    </row>
    <row r="2208" spans="1:15" ht="16">
      <c r="A2208" s="8" t="str">
        <f t="shared" si="329"/>
        <v>https://w3id.org/kouigenjimonogatari/data/0175-04.json</v>
      </c>
      <c r="B2208" s="8">
        <v>175</v>
      </c>
      <c r="C2208" s="8">
        <v>4</v>
      </c>
      <c r="D2208" s="9" t="s">
        <v>2077</v>
      </c>
      <c r="E2208" t="str">
        <f t="shared" si="330"/>
        <v>http://creativecommons.org/publicdomain/zero/1.0/</v>
      </c>
      <c r="F2208" t="s">
        <v>4658</v>
      </c>
      <c r="G2208">
        <v>5</v>
      </c>
      <c r="H2208" t="s">
        <v>337</v>
      </c>
      <c r="I2208" s="3" t="str">
        <f t="shared" si="331"/>
        <v>https://jpsearch.go.jp/term/type/文章要素</v>
      </c>
      <c r="L2208">
        <f t="shared" si="333"/>
        <v>107</v>
      </c>
      <c r="M2208" t="str">
        <f t="shared" si="334"/>
        <v>https://www.dl.ndl.go.jp/api/iiif/3437686/canvas/107</v>
      </c>
      <c r="N2208" t="str">
        <f t="shared" si="332"/>
        <v>https://www.dl.ndl.go.jp/api/iiif/3437686/manifest.json</v>
      </c>
      <c r="O2208" t="str">
        <f t="shared" si="335"/>
        <v>http://da.dl.itc.u-tokyo.ac.jp/mirador/?params=[{%22manifest%22:%22https://www.dl.ndl.go.jp/api/iiif/3437686/manifest.json%22,%22canvas%22:%22https://www.dl.ndl.go.jp/api/iiif/3437686/canvas/107%22}]</v>
      </c>
    </row>
    <row r="2209" spans="1:15" ht="16">
      <c r="A2209" s="8" t="str">
        <f t="shared" si="329"/>
        <v>https://w3id.org/kouigenjimonogatari/data/0175-05.json</v>
      </c>
      <c r="B2209" s="8">
        <v>175</v>
      </c>
      <c r="C2209" s="8">
        <v>5</v>
      </c>
      <c r="D2209" s="9" t="s">
        <v>2078</v>
      </c>
      <c r="E2209" t="str">
        <f t="shared" si="330"/>
        <v>http://creativecommons.org/publicdomain/zero/1.0/</v>
      </c>
      <c r="F2209" t="s">
        <v>4658</v>
      </c>
      <c r="G2209">
        <v>5</v>
      </c>
      <c r="H2209" t="s">
        <v>337</v>
      </c>
      <c r="I2209" s="3" t="str">
        <f t="shared" si="331"/>
        <v>https://jpsearch.go.jp/term/type/文章要素</v>
      </c>
      <c r="L2209">
        <f t="shared" si="333"/>
        <v>107</v>
      </c>
      <c r="M2209" t="str">
        <f t="shared" si="334"/>
        <v>https://www.dl.ndl.go.jp/api/iiif/3437686/canvas/107</v>
      </c>
      <c r="N2209" t="str">
        <f t="shared" si="332"/>
        <v>https://www.dl.ndl.go.jp/api/iiif/3437686/manifest.json</v>
      </c>
      <c r="O2209" t="str">
        <f t="shared" si="335"/>
        <v>http://da.dl.itc.u-tokyo.ac.jp/mirador/?params=[{%22manifest%22:%22https://www.dl.ndl.go.jp/api/iiif/3437686/manifest.json%22,%22canvas%22:%22https://www.dl.ndl.go.jp/api/iiif/3437686/canvas/107%22}]</v>
      </c>
    </row>
    <row r="2210" spans="1:15" ht="16">
      <c r="A2210" s="8" t="str">
        <f t="shared" si="329"/>
        <v>https://w3id.org/kouigenjimonogatari/data/0175-06.json</v>
      </c>
      <c r="B2210" s="8">
        <v>175</v>
      </c>
      <c r="C2210" s="8">
        <v>6</v>
      </c>
      <c r="D2210" s="9" t="s">
        <v>2079</v>
      </c>
      <c r="E2210" t="str">
        <f t="shared" si="330"/>
        <v>http://creativecommons.org/publicdomain/zero/1.0/</v>
      </c>
      <c r="F2210" t="s">
        <v>4658</v>
      </c>
      <c r="G2210">
        <v>5</v>
      </c>
      <c r="H2210" t="s">
        <v>337</v>
      </c>
      <c r="I2210" s="3" t="str">
        <f t="shared" si="331"/>
        <v>https://jpsearch.go.jp/term/type/文章要素</v>
      </c>
      <c r="L2210">
        <f t="shared" si="333"/>
        <v>107</v>
      </c>
      <c r="M2210" t="str">
        <f t="shared" si="334"/>
        <v>https://www.dl.ndl.go.jp/api/iiif/3437686/canvas/107</v>
      </c>
      <c r="N2210" t="str">
        <f t="shared" si="332"/>
        <v>https://www.dl.ndl.go.jp/api/iiif/3437686/manifest.json</v>
      </c>
      <c r="O2210" t="str">
        <f t="shared" si="335"/>
        <v>http://da.dl.itc.u-tokyo.ac.jp/mirador/?params=[{%22manifest%22:%22https://www.dl.ndl.go.jp/api/iiif/3437686/manifest.json%22,%22canvas%22:%22https://www.dl.ndl.go.jp/api/iiif/3437686/canvas/107%22}]</v>
      </c>
    </row>
    <row r="2211" spans="1:15" ht="16">
      <c r="A2211" s="8" t="str">
        <f t="shared" si="329"/>
        <v>https://w3id.org/kouigenjimonogatari/data/0175-07.json</v>
      </c>
      <c r="B2211" s="8">
        <v>175</v>
      </c>
      <c r="C2211" s="8">
        <v>7</v>
      </c>
      <c r="D2211" s="9" t="s">
        <v>2080</v>
      </c>
      <c r="E2211" t="str">
        <f t="shared" si="330"/>
        <v>http://creativecommons.org/publicdomain/zero/1.0/</v>
      </c>
      <c r="F2211" t="s">
        <v>4658</v>
      </c>
      <c r="G2211">
        <v>5</v>
      </c>
      <c r="H2211" t="s">
        <v>337</v>
      </c>
      <c r="I2211" s="3" t="str">
        <f t="shared" si="331"/>
        <v>https://jpsearch.go.jp/term/type/文章要素</v>
      </c>
      <c r="L2211">
        <f t="shared" si="333"/>
        <v>107</v>
      </c>
      <c r="M2211" t="str">
        <f t="shared" si="334"/>
        <v>https://www.dl.ndl.go.jp/api/iiif/3437686/canvas/107</v>
      </c>
      <c r="N2211" t="str">
        <f t="shared" si="332"/>
        <v>https://www.dl.ndl.go.jp/api/iiif/3437686/manifest.json</v>
      </c>
      <c r="O2211" t="str">
        <f t="shared" si="335"/>
        <v>http://da.dl.itc.u-tokyo.ac.jp/mirador/?params=[{%22manifest%22:%22https://www.dl.ndl.go.jp/api/iiif/3437686/manifest.json%22,%22canvas%22:%22https://www.dl.ndl.go.jp/api/iiif/3437686/canvas/107%22}]</v>
      </c>
    </row>
    <row r="2212" spans="1:15" ht="16">
      <c r="A2212" s="8" t="str">
        <f t="shared" si="329"/>
        <v>https://w3id.org/kouigenjimonogatari/data/0175-08.json</v>
      </c>
      <c r="B2212" s="8">
        <v>175</v>
      </c>
      <c r="C2212" s="8">
        <v>8</v>
      </c>
      <c r="D2212" s="9" t="s">
        <v>2081</v>
      </c>
      <c r="E2212" t="str">
        <f t="shared" si="330"/>
        <v>http://creativecommons.org/publicdomain/zero/1.0/</v>
      </c>
      <c r="F2212" t="s">
        <v>4658</v>
      </c>
      <c r="G2212">
        <v>5</v>
      </c>
      <c r="H2212" t="s">
        <v>337</v>
      </c>
      <c r="I2212" s="3" t="str">
        <f t="shared" si="331"/>
        <v>https://jpsearch.go.jp/term/type/文章要素</v>
      </c>
      <c r="L2212">
        <f t="shared" si="333"/>
        <v>107</v>
      </c>
      <c r="M2212" t="str">
        <f t="shared" si="334"/>
        <v>https://www.dl.ndl.go.jp/api/iiif/3437686/canvas/107</v>
      </c>
      <c r="N2212" t="str">
        <f t="shared" si="332"/>
        <v>https://www.dl.ndl.go.jp/api/iiif/3437686/manifest.json</v>
      </c>
      <c r="O2212" t="str">
        <f t="shared" si="335"/>
        <v>http://da.dl.itc.u-tokyo.ac.jp/mirador/?params=[{%22manifest%22:%22https://www.dl.ndl.go.jp/api/iiif/3437686/manifest.json%22,%22canvas%22:%22https://www.dl.ndl.go.jp/api/iiif/3437686/canvas/107%22}]</v>
      </c>
    </row>
    <row r="2213" spans="1:15" ht="16">
      <c r="A2213" s="8" t="str">
        <f t="shared" si="329"/>
        <v>https://w3id.org/kouigenjimonogatari/data/0175-09.json</v>
      </c>
      <c r="B2213" s="8">
        <v>175</v>
      </c>
      <c r="C2213" s="8">
        <v>9</v>
      </c>
      <c r="D2213" s="9" t="s">
        <v>2082</v>
      </c>
      <c r="E2213" t="str">
        <f t="shared" si="330"/>
        <v>http://creativecommons.org/publicdomain/zero/1.0/</v>
      </c>
      <c r="F2213" t="s">
        <v>4658</v>
      </c>
      <c r="G2213">
        <v>5</v>
      </c>
      <c r="H2213" t="s">
        <v>337</v>
      </c>
      <c r="I2213" s="3" t="str">
        <f t="shared" si="331"/>
        <v>https://jpsearch.go.jp/term/type/文章要素</v>
      </c>
      <c r="L2213">
        <f t="shared" si="333"/>
        <v>107</v>
      </c>
      <c r="M2213" t="str">
        <f t="shared" si="334"/>
        <v>https://www.dl.ndl.go.jp/api/iiif/3437686/canvas/107</v>
      </c>
      <c r="N2213" t="str">
        <f t="shared" si="332"/>
        <v>https://www.dl.ndl.go.jp/api/iiif/3437686/manifest.json</v>
      </c>
      <c r="O2213" t="str">
        <f t="shared" si="335"/>
        <v>http://da.dl.itc.u-tokyo.ac.jp/mirador/?params=[{%22manifest%22:%22https://www.dl.ndl.go.jp/api/iiif/3437686/manifest.json%22,%22canvas%22:%22https://www.dl.ndl.go.jp/api/iiif/3437686/canvas/107%22}]</v>
      </c>
    </row>
    <row r="2214" spans="1:15" ht="16">
      <c r="A2214" s="8" t="str">
        <f t="shared" si="329"/>
        <v>https://w3id.org/kouigenjimonogatari/data/0175-10.json</v>
      </c>
      <c r="B2214" s="8">
        <v>175</v>
      </c>
      <c r="C2214" s="8">
        <v>10</v>
      </c>
      <c r="D2214" s="9" t="s">
        <v>2083</v>
      </c>
      <c r="E2214" t="str">
        <f t="shared" si="330"/>
        <v>http://creativecommons.org/publicdomain/zero/1.0/</v>
      </c>
      <c r="F2214" t="s">
        <v>4658</v>
      </c>
      <c r="G2214">
        <v>5</v>
      </c>
      <c r="H2214" t="s">
        <v>337</v>
      </c>
      <c r="I2214" s="3" t="str">
        <f t="shared" si="331"/>
        <v>https://jpsearch.go.jp/term/type/文章要素</v>
      </c>
      <c r="L2214">
        <f t="shared" si="333"/>
        <v>107</v>
      </c>
      <c r="M2214" t="str">
        <f t="shared" si="334"/>
        <v>https://www.dl.ndl.go.jp/api/iiif/3437686/canvas/107</v>
      </c>
      <c r="N2214" t="str">
        <f t="shared" si="332"/>
        <v>https://www.dl.ndl.go.jp/api/iiif/3437686/manifest.json</v>
      </c>
      <c r="O2214" t="str">
        <f t="shared" si="335"/>
        <v>http://da.dl.itc.u-tokyo.ac.jp/mirador/?params=[{%22manifest%22:%22https://www.dl.ndl.go.jp/api/iiif/3437686/manifest.json%22,%22canvas%22:%22https://www.dl.ndl.go.jp/api/iiif/3437686/canvas/107%22}]</v>
      </c>
    </row>
    <row r="2215" spans="1:15" ht="16">
      <c r="A2215" s="8" t="str">
        <f t="shared" si="329"/>
        <v>https://w3id.org/kouigenjimonogatari/data/0175-11.json</v>
      </c>
      <c r="B2215" s="8">
        <v>175</v>
      </c>
      <c r="C2215" s="8">
        <v>11</v>
      </c>
      <c r="D2215" s="9" t="s">
        <v>2084</v>
      </c>
      <c r="E2215" t="str">
        <f t="shared" si="330"/>
        <v>http://creativecommons.org/publicdomain/zero/1.0/</v>
      </c>
      <c r="F2215" t="s">
        <v>4658</v>
      </c>
      <c r="G2215">
        <v>5</v>
      </c>
      <c r="H2215" t="s">
        <v>337</v>
      </c>
      <c r="I2215" s="3" t="str">
        <f t="shared" si="331"/>
        <v>https://jpsearch.go.jp/term/type/文章要素</v>
      </c>
      <c r="L2215">
        <f t="shared" si="333"/>
        <v>107</v>
      </c>
      <c r="M2215" t="str">
        <f t="shared" si="334"/>
        <v>https://www.dl.ndl.go.jp/api/iiif/3437686/canvas/107</v>
      </c>
      <c r="N2215" t="str">
        <f t="shared" si="332"/>
        <v>https://www.dl.ndl.go.jp/api/iiif/3437686/manifest.json</v>
      </c>
      <c r="O2215" t="str">
        <f t="shared" si="335"/>
        <v>http://da.dl.itc.u-tokyo.ac.jp/mirador/?params=[{%22manifest%22:%22https://www.dl.ndl.go.jp/api/iiif/3437686/manifest.json%22,%22canvas%22:%22https://www.dl.ndl.go.jp/api/iiif/3437686/canvas/107%22}]</v>
      </c>
    </row>
    <row r="2216" spans="1:15" ht="16">
      <c r="A2216" s="8" t="str">
        <f t="shared" si="329"/>
        <v>https://w3id.org/kouigenjimonogatari/data/0175-12.json</v>
      </c>
      <c r="B2216" s="8">
        <v>175</v>
      </c>
      <c r="C2216" s="8">
        <v>12</v>
      </c>
      <c r="D2216" s="9" t="s">
        <v>2085</v>
      </c>
      <c r="E2216" t="str">
        <f t="shared" si="330"/>
        <v>http://creativecommons.org/publicdomain/zero/1.0/</v>
      </c>
      <c r="F2216" t="s">
        <v>4658</v>
      </c>
      <c r="G2216">
        <v>5</v>
      </c>
      <c r="H2216" t="s">
        <v>337</v>
      </c>
      <c r="I2216" s="3" t="str">
        <f t="shared" si="331"/>
        <v>https://jpsearch.go.jp/term/type/文章要素</v>
      </c>
      <c r="L2216">
        <f t="shared" si="333"/>
        <v>107</v>
      </c>
      <c r="M2216" t="str">
        <f t="shared" si="334"/>
        <v>https://www.dl.ndl.go.jp/api/iiif/3437686/canvas/107</v>
      </c>
      <c r="N2216" t="str">
        <f t="shared" si="332"/>
        <v>https://www.dl.ndl.go.jp/api/iiif/3437686/manifest.json</v>
      </c>
      <c r="O2216" t="str">
        <f t="shared" si="335"/>
        <v>http://da.dl.itc.u-tokyo.ac.jp/mirador/?params=[{%22manifest%22:%22https://www.dl.ndl.go.jp/api/iiif/3437686/manifest.json%22,%22canvas%22:%22https://www.dl.ndl.go.jp/api/iiif/3437686/canvas/107%22}]</v>
      </c>
    </row>
    <row r="2217" spans="1:15" ht="16">
      <c r="A2217" s="8" t="str">
        <f t="shared" si="329"/>
        <v>https://w3id.org/kouigenjimonogatari/data/0175-13.json</v>
      </c>
      <c r="B2217" s="8">
        <v>175</v>
      </c>
      <c r="C2217" s="8">
        <v>13</v>
      </c>
      <c r="D2217" s="9" t="s">
        <v>2086</v>
      </c>
      <c r="E2217" t="str">
        <f t="shared" si="330"/>
        <v>http://creativecommons.org/publicdomain/zero/1.0/</v>
      </c>
      <c r="F2217" t="s">
        <v>4658</v>
      </c>
      <c r="G2217">
        <v>5</v>
      </c>
      <c r="H2217" t="s">
        <v>337</v>
      </c>
      <c r="I2217" s="3" t="str">
        <f t="shared" si="331"/>
        <v>https://jpsearch.go.jp/term/type/文章要素</v>
      </c>
      <c r="L2217">
        <f t="shared" si="333"/>
        <v>107</v>
      </c>
      <c r="M2217" t="str">
        <f t="shared" si="334"/>
        <v>https://www.dl.ndl.go.jp/api/iiif/3437686/canvas/107</v>
      </c>
      <c r="N2217" t="str">
        <f t="shared" si="332"/>
        <v>https://www.dl.ndl.go.jp/api/iiif/3437686/manifest.json</v>
      </c>
      <c r="O2217" t="str">
        <f t="shared" si="335"/>
        <v>http://da.dl.itc.u-tokyo.ac.jp/mirador/?params=[{%22manifest%22:%22https://www.dl.ndl.go.jp/api/iiif/3437686/manifest.json%22,%22canvas%22:%22https://www.dl.ndl.go.jp/api/iiif/3437686/canvas/107%22}]</v>
      </c>
    </row>
    <row r="2218" spans="1:15" ht="16">
      <c r="A2218" s="8" t="str">
        <f t="shared" si="329"/>
        <v>https://w3id.org/kouigenjimonogatari/data/0175-14.json</v>
      </c>
      <c r="B2218" s="8">
        <v>175</v>
      </c>
      <c r="C2218" s="8">
        <v>14</v>
      </c>
      <c r="D2218" s="9" t="s">
        <v>2087</v>
      </c>
      <c r="E2218" t="str">
        <f t="shared" si="330"/>
        <v>http://creativecommons.org/publicdomain/zero/1.0/</v>
      </c>
      <c r="F2218" t="s">
        <v>4658</v>
      </c>
      <c r="G2218">
        <v>5</v>
      </c>
      <c r="H2218" t="s">
        <v>337</v>
      </c>
      <c r="I2218" s="3" t="str">
        <f t="shared" si="331"/>
        <v>https://jpsearch.go.jp/term/type/文章要素</v>
      </c>
      <c r="L2218">
        <f t="shared" si="333"/>
        <v>107</v>
      </c>
      <c r="M2218" t="str">
        <f t="shared" si="334"/>
        <v>https://www.dl.ndl.go.jp/api/iiif/3437686/canvas/107</v>
      </c>
      <c r="N2218" t="str">
        <f t="shared" si="332"/>
        <v>https://www.dl.ndl.go.jp/api/iiif/3437686/manifest.json</v>
      </c>
      <c r="O2218" t="str">
        <f t="shared" si="335"/>
        <v>http://da.dl.itc.u-tokyo.ac.jp/mirador/?params=[{%22manifest%22:%22https://www.dl.ndl.go.jp/api/iiif/3437686/manifest.json%22,%22canvas%22:%22https://www.dl.ndl.go.jp/api/iiif/3437686/canvas/107%22}]</v>
      </c>
    </row>
    <row r="2219" spans="1:15" ht="16">
      <c r="A2219" s="8" t="str">
        <f t="shared" si="329"/>
        <v>https://w3id.org/kouigenjimonogatari/data/0176-01.json</v>
      </c>
      <c r="B2219" s="8">
        <v>176</v>
      </c>
      <c r="C2219" s="8">
        <v>1</v>
      </c>
      <c r="D2219" s="9" t="s">
        <v>2088</v>
      </c>
      <c r="E2219" t="str">
        <f t="shared" si="330"/>
        <v>http://creativecommons.org/publicdomain/zero/1.0/</v>
      </c>
      <c r="F2219" t="s">
        <v>4658</v>
      </c>
      <c r="G2219">
        <v>5</v>
      </c>
      <c r="H2219" t="s">
        <v>337</v>
      </c>
      <c r="I2219" s="3" t="str">
        <f t="shared" si="331"/>
        <v>https://jpsearch.go.jp/term/type/文章要素</v>
      </c>
      <c r="L2219">
        <f t="shared" si="333"/>
        <v>108</v>
      </c>
      <c r="M2219" t="str">
        <f t="shared" si="334"/>
        <v>https://www.dl.ndl.go.jp/api/iiif/3437686/canvas/108</v>
      </c>
      <c r="N2219" t="str">
        <f t="shared" si="332"/>
        <v>https://www.dl.ndl.go.jp/api/iiif/3437686/manifest.json</v>
      </c>
      <c r="O2219" t="str">
        <f t="shared" si="335"/>
        <v>http://da.dl.itc.u-tokyo.ac.jp/mirador/?params=[{%22manifest%22:%22https://www.dl.ndl.go.jp/api/iiif/3437686/manifest.json%22,%22canvas%22:%22https://www.dl.ndl.go.jp/api/iiif/3437686/canvas/108%22}]</v>
      </c>
    </row>
    <row r="2220" spans="1:15" ht="16">
      <c r="A2220" s="8" t="str">
        <f t="shared" si="329"/>
        <v>https://w3id.org/kouigenjimonogatari/data/0176-02.json</v>
      </c>
      <c r="B2220" s="8">
        <v>176</v>
      </c>
      <c r="C2220" s="8">
        <v>2</v>
      </c>
      <c r="D2220" s="9" t="s">
        <v>2089</v>
      </c>
      <c r="E2220" t="str">
        <f t="shared" si="330"/>
        <v>http://creativecommons.org/publicdomain/zero/1.0/</v>
      </c>
      <c r="F2220" t="s">
        <v>4658</v>
      </c>
      <c r="G2220">
        <v>5</v>
      </c>
      <c r="H2220" t="s">
        <v>337</v>
      </c>
      <c r="I2220" s="3" t="str">
        <f t="shared" si="331"/>
        <v>https://jpsearch.go.jp/term/type/文章要素</v>
      </c>
      <c r="L2220">
        <f t="shared" si="333"/>
        <v>108</v>
      </c>
      <c r="M2220" t="str">
        <f t="shared" si="334"/>
        <v>https://www.dl.ndl.go.jp/api/iiif/3437686/canvas/108</v>
      </c>
      <c r="N2220" t="str">
        <f t="shared" si="332"/>
        <v>https://www.dl.ndl.go.jp/api/iiif/3437686/manifest.json</v>
      </c>
      <c r="O2220" t="str">
        <f t="shared" si="335"/>
        <v>http://da.dl.itc.u-tokyo.ac.jp/mirador/?params=[{%22manifest%22:%22https://www.dl.ndl.go.jp/api/iiif/3437686/manifest.json%22,%22canvas%22:%22https://www.dl.ndl.go.jp/api/iiif/3437686/canvas/108%22}]</v>
      </c>
    </row>
    <row r="2221" spans="1:15" ht="16">
      <c r="A2221" s="8" t="str">
        <f t="shared" si="329"/>
        <v>https://w3id.org/kouigenjimonogatari/data/0176-03.json</v>
      </c>
      <c r="B2221" s="8">
        <v>176</v>
      </c>
      <c r="C2221" s="8">
        <v>3</v>
      </c>
      <c r="D2221" s="9" t="s">
        <v>2090</v>
      </c>
      <c r="E2221" t="str">
        <f t="shared" si="330"/>
        <v>http://creativecommons.org/publicdomain/zero/1.0/</v>
      </c>
      <c r="F2221" t="s">
        <v>4658</v>
      </c>
      <c r="G2221">
        <v>5</v>
      </c>
      <c r="H2221" t="s">
        <v>337</v>
      </c>
      <c r="I2221" s="3" t="str">
        <f t="shared" si="331"/>
        <v>https://jpsearch.go.jp/term/type/文章要素</v>
      </c>
      <c r="L2221">
        <f t="shared" si="333"/>
        <v>108</v>
      </c>
      <c r="M2221" t="str">
        <f t="shared" si="334"/>
        <v>https://www.dl.ndl.go.jp/api/iiif/3437686/canvas/108</v>
      </c>
      <c r="N2221" t="str">
        <f t="shared" si="332"/>
        <v>https://www.dl.ndl.go.jp/api/iiif/3437686/manifest.json</v>
      </c>
      <c r="O2221" t="str">
        <f t="shared" si="335"/>
        <v>http://da.dl.itc.u-tokyo.ac.jp/mirador/?params=[{%22manifest%22:%22https://www.dl.ndl.go.jp/api/iiif/3437686/manifest.json%22,%22canvas%22:%22https://www.dl.ndl.go.jp/api/iiif/3437686/canvas/108%22}]</v>
      </c>
    </row>
    <row r="2222" spans="1:15" ht="16">
      <c r="A2222" s="8" t="str">
        <f t="shared" si="329"/>
        <v>https://w3id.org/kouigenjimonogatari/data/0176-04.json</v>
      </c>
      <c r="B2222" s="8">
        <v>176</v>
      </c>
      <c r="C2222" s="8">
        <v>4</v>
      </c>
      <c r="D2222" s="9" t="s">
        <v>2091</v>
      </c>
      <c r="E2222" t="str">
        <f t="shared" si="330"/>
        <v>http://creativecommons.org/publicdomain/zero/1.0/</v>
      </c>
      <c r="F2222" t="s">
        <v>4658</v>
      </c>
      <c r="G2222">
        <v>5</v>
      </c>
      <c r="H2222" t="s">
        <v>337</v>
      </c>
      <c r="I2222" s="3" t="str">
        <f t="shared" si="331"/>
        <v>https://jpsearch.go.jp/term/type/文章要素</v>
      </c>
      <c r="L2222">
        <f t="shared" si="333"/>
        <v>108</v>
      </c>
      <c r="M2222" t="str">
        <f t="shared" si="334"/>
        <v>https://www.dl.ndl.go.jp/api/iiif/3437686/canvas/108</v>
      </c>
      <c r="N2222" t="str">
        <f t="shared" si="332"/>
        <v>https://www.dl.ndl.go.jp/api/iiif/3437686/manifest.json</v>
      </c>
      <c r="O2222" t="str">
        <f t="shared" si="335"/>
        <v>http://da.dl.itc.u-tokyo.ac.jp/mirador/?params=[{%22manifest%22:%22https://www.dl.ndl.go.jp/api/iiif/3437686/manifest.json%22,%22canvas%22:%22https://www.dl.ndl.go.jp/api/iiif/3437686/canvas/108%22}]</v>
      </c>
    </row>
    <row r="2223" spans="1:15" ht="16">
      <c r="A2223" s="8" t="str">
        <f t="shared" si="329"/>
        <v>https://w3id.org/kouigenjimonogatari/data/0176-05.json</v>
      </c>
      <c r="B2223" s="8">
        <v>176</v>
      </c>
      <c r="C2223" s="8">
        <v>5</v>
      </c>
      <c r="D2223" s="9" t="s">
        <v>2092</v>
      </c>
      <c r="E2223" t="str">
        <f t="shared" si="330"/>
        <v>http://creativecommons.org/publicdomain/zero/1.0/</v>
      </c>
      <c r="F2223" t="s">
        <v>4658</v>
      </c>
      <c r="G2223">
        <v>5</v>
      </c>
      <c r="H2223" t="s">
        <v>337</v>
      </c>
      <c r="I2223" s="3" t="str">
        <f t="shared" si="331"/>
        <v>https://jpsearch.go.jp/term/type/文章要素</v>
      </c>
      <c r="L2223">
        <f t="shared" si="333"/>
        <v>108</v>
      </c>
      <c r="M2223" t="str">
        <f t="shared" si="334"/>
        <v>https://www.dl.ndl.go.jp/api/iiif/3437686/canvas/108</v>
      </c>
      <c r="N2223" t="str">
        <f t="shared" si="332"/>
        <v>https://www.dl.ndl.go.jp/api/iiif/3437686/manifest.json</v>
      </c>
      <c r="O2223" t="str">
        <f t="shared" si="335"/>
        <v>http://da.dl.itc.u-tokyo.ac.jp/mirador/?params=[{%22manifest%22:%22https://www.dl.ndl.go.jp/api/iiif/3437686/manifest.json%22,%22canvas%22:%22https://www.dl.ndl.go.jp/api/iiif/3437686/canvas/108%22}]</v>
      </c>
    </row>
    <row r="2224" spans="1:15" ht="16">
      <c r="A2224" s="8" t="str">
        <f t="shared" si="329"/>
        <v>https://w3id.org/kouigenjimonogatari/data/0176-06.json</v>
      </c>
      <c r="B2224" s="8">
        <v>176</v>
      </c>
      <c r="C2224" s="8">
        <v>6</v>
      </c>
      <c r="D2224" s="9" t="s">
        <v>2093</v>
      </c>
      <c r="E2224" t="str">
        <f t="shared" si="330"/>
        <v>http://creativecommons.org/publicdomain/zero/1.0/</v>
      </c>
      <c r="F2224" t="s">
        <v>4658</v>
      </c>
      <c r="G2224">
        <v>5</v>
      </c>
      <c r="H2224" t="s">
        <v>337</v>
      </c>
      <c r="I2224" s="3" t="str">
        <f t="shared" si="331"/>
        <v>https://jpsearch.go.jp/term/type/文章要素</v>
      </c>
      <c r="L2224">
        <f t="shared" si="333"/>
        <v>108</v>
      </c>
      <c r="M2224" t="str">
        <f t="shared" si="334"/>
        <v>https://www.dl.ndl.go.jp/api/iiif/3437686/canvas/108</v>
      </c>
      <c r="N2224" t="str">
        <f t="shared" si="332"/>
        <v>https://www.dl.ndl.go.jp/api/iiif/3437686/manifest.json</v>
      </c>
      <c r="O2224" t="str">
        <f t="shared" si="335"/>
        <v>http://da.dl.itc.u-tokyo.ac.jp/mirador/?params=[{%22manifest%22:%22https://www.dl.ndl.go.jp/api/iiif/3437686/manifest.json%22,%22canvas%22:%22https://www.dl.ndl.go.jp/api/iiif/3437686/canvas/108%22}]</v>
      </c>
    </row>
    <row r="2225" spans="1:15" ht="16">
      <c r="A2225" s="8" t="str">
        <f t="shared" si="329"/>
        <v>https://w3id.org/kouigenjimonogatari/data/0176-07.json</v>
      </c>
      <c r="B2225" s="8">
        <v>176</v>
      </c>
      <c r="C2225" s="8">
        <v>7</v>
      </c>
      <c r="D2225" s="9" t="s">
        <v>2094</v>
      </c>
      <c r="E2225" t="str">
        <f t="shared" si="330"/>
        <v>http://creativecommons.org/publicdomain/zero/1.0/</v>
      </c>
      <c r="F2225" t="s">
        <v>4658</v>
      </c>
      <c r="G2225">
        <v>5</v>
      </c>
      <c r="H2225" t="s">
        <v>337</v>
      </c>
      <c r="I2225" s="3" t="str">
        <f t="shared" si="331"/>
        <v>https://jpsearch.go.jp/term/type/文章要素</v>
      </c>
      <c r="L2225">
        <f t="shared" si="333"/>
        <v>108</v>
      </c>
      <c r="M2225" t="str">
        <f t="shared" si="334"/>
        <v>https://www.dl.ndl.go.jp/api/iiif/3437686/canvas/108</v>
      </c>
      <c r="N2225" t="str">
        <f t="shared" si="332"/>
        <v>https://www.dl.ndl.go.jp/api/iiif/3437686/manifest.json</v>
      </c>
      <c r="O2225" t="str">
        <f t="shared" si="335"/>
        <v>http://da.dl.itc.u-tokyo.ac.jp/mirador/?params=[{%22manifest%22:%22https://www.dl.ndl.go.jp/api/iiif/3437686/manifest.json%22,%22canvas%22:%22https://www.dl.ndl.go.jp/api/iiif/3437686/canvas/108%22}]</v>
      </c>
    </row>
    <row r="2226" spans="1:15" ht="16">
      <c r="A2226" s="8" t="str">
        <f t="shared" si="329"/>
        <v>https://w3id.org/kouigenjimonogatari/data/0176-08.json</v>
      </c>
      <c r="B2226" s="8">
        <v>176</v>
      </c>
      <c r="C2226" s="8">
        <v>8</v>
      </c>
      <c r="D2226" s="9" t="s">
        <v>2095</v>
      </c>
      <c r="E2226" t="str">
        <f t="shared" si="330"/>
        <v>http://creativecommons.org/publicdomain/zero/1.0/</v>
      </c>
      <c r="F2226" t="s">
        <v>4658</v>
      </c>
      <c r="G2226">
        <v>5</v>
      </c>
      <c r="H2226" t="s">
        <v>337</v>
      </c>
      <c r="I2226" s="3" t="str">
        <f t="shared" si="331"/>
        <v>https://jpsearch.go.jp/term/type/文章要素</v>
      </c>
      <c r="L2226">
        <f t="shared" si="333"/>
        <v>108</v>
      </c>
      <c r="M2226" t="str">
        <f t="shared" si="334"/>
        <v>https://www.dl.ndl.go.jp/api/iiif/3437686/canvas/108</v>
      </c>
      <c r="N2226" t="str">
        <f t="shared" si="332"/>
        <v>https://www.dl.ndl.go.jp/api/iiif/3437686/manifest.json</v>
      </c>
      <c r="O2226" t="str">
        <f t="shared" si="335"/>
        <v>http://da.dl.itc.u-tokyo.ac.jp/mirador/?params=[{%22manifest%22:%22https://www.dl.ndl.go.jp/api/iiif/3437686/manifest.json%22,%22canvas%22:%22https://www.dl.ndl.go.jp/api/iiif/3437686/canvas/108%22}]</v>
      </c>
    </row>
    <row r="2227" spans="1:15" ht="16">
      <c r="A2227" s="8" t="str">
        <f t="shared" si="329"/>
        <v>https://w3id.org/kouigenjimonogatari/data/0176-09.json</v>
      </c>
      <c r="B2227" s="8">
        <v>176</v>
      </c>
      <c r="C2227" s="8">
        <v>9</v>
      </c>
      <c r="D2227" s="9" t="s">
        <v>2096</v>
      </c>
      <c r="E2227" t="str">
        <f t="shared" si="330"/>
        <v>http://creativecommons.org/publicdomain/zero/1.0/</v>
      </c>
      <c r="F2227" t="s">
        <v>4658</v>
      </c>
      <c r="G2227">
        <v>5</v>
      </c>
      <c r="H2227" t="s">
        <v>337</v>
      </c>
      <c r="I2227" s="3" t="str">
        <f t="shared" si="331"/>
        <v>https://jpsearch.go.jp/term/type/文章要素</v>
      </c>
      <c r="L2227">
        <f t="shared" si="333"/>
        <v>108</v>
      </c>
      <c r="M2227" t="str">
        <f t="shared" si="334"/>
        <v>https://www.dl.ndl.go.jp/api/iiif/3437686/canvas/108</v>
      </c>
      <c r="N2227" t="str">
        <f t="shared" si="332"/>
        <v>https://www.dl.ndl.go.jp/api/iiif/3437686/manifest.json</v>
      </c>
      <c r="O2227" t="str">
        <f t="shared" si="335"/>
        <v>http://da.dl.itc.u-tokyo.ac.jp/mirador/?params=[{%22manifest%22:%22https://www.dl.ndl.go.jp/api/iiif/3437686/manifest.json%22,%22canvas%22:%22https://www.dl.ndl.go.jp/api/iiif/3437686/canvas/108%22}]</v>
      </c>
    </row>
    <row r="2228" spans="1:15" ht="16">
      <c r="A2228" s="8" t="str">
        <f t="shared" si="329"/>
        <v>https://w3id.org/kouigenjimonogatari/data/0176-10.json</v>
      </c>
      <c r="B2228" s="8">
        <v>176</v>
      </c>
      <c r="C2228" s="8">
        <v>10</v>
      </c>
      <c r="D2228" s="9" t="s">
        <v>2097</v>
      </c>
      <c r="E2228" t="str">
        <f t="shared" si="330"/>
        <v>http://creativecommons.org/publicdomain/zero/1.0/</v>
      </c>
      <c r="F2228" t="s">
        <v>4658</v>
      </c>
      <c r="G2228">
        <v>5</v>
      </c>
      <c r="H2228" t="s">
        <v>337</v>
      </c>
      <c r="I2228" s="3" t="str">
        <f t="shared" si="331"/>
        <v>https://jpsearch.go.jp/term/type/文章要素</v>
      </c>
      <c r="L2228">
        <f t="shared" si="333"/>
        <v>108</v>
      </c>
      <c r="M2228" t="str">
        <f t="shared" si="334"/>
        <v>https://www.dl.ndl.go.jp/api/iiif/3437686/canvas/108</v>
      </c>
      <c r="N2228" t="str">
        <f t="shared" si="332"/>
        <v>https://www.dl.ndl.go.jp/api/iiif/3437686/manifest.json</v>
      </c>
      <c r="O2228" t="str">
        <f t="shared" si="335"/>
        <v>http://da.dl.itc.u-tokyo.ac.jp/mirador/?params=[{%22manifest%22:%22https://www.dl.ndl.go.jp/api/iiif/3437686/manifest.json%22,%22canvas%22:%22https://www.dl.ndl.go.jp/api/iiif/3437686/canvas/108%22}]</v>
      </c>
    </row>
    <row r="2229" spans="1:15" ht="16">
      <c r="A2229" s="8" t="str">
        <f t="shared" si="329"/>
        <v>https://w3id.org/kouigenjimonogatari/data/0176-11.json</v>
      </c>
      <c r="B2229" s="8">
        <v>176</v>
      </c>
      <c r="C2229" s="8">
        <v>11</v>
      </c>
      <c r="D2229" s="9" t="s">
        <v>2098</v>
      </c>
      <c r="E2229" t="str">
        <f t="shared" si="330"/>
        <v>http://creativecommons.org/publicdomain/zero/1.0/</v>
      </c>
      <c r="F2229" t="s">
        <v>4658</v>
      </c>
      <c r="G2229">
        <v>5</v>
      </c>
      <c r="H2229" t="s">
        <v>337</v>
      </c>
      <c r="I2229" s="3" t="str">
        <f t="shared" si="331"/>
        <v>https://jpsearch.go.jp/term/type/文章要素</v>
      </c>
      <c r="L2229">
        <f t="shared" si="333"/>
        <v>108</v>
      </c>
      <c r="M2229" t="str">
        <f t="shared" si="334"/>
        <v>https://www.dl.ndl.go.jp/api/iiif/3437686/canvas/108</v>
      </c>
      <c r="N2229" t="str">
        <f t="shared" si="332"/>
        <v>https://www.dl.ndl.go.jp/api/iiif/3437686/manifest.json</v>
      </c>
      <c r="O2229" t="str">
        <f t="shared" si="335"/>
        <v>http://da.dl.itc.u-tokyo.ac.jp/mirador/?params=[{%22manifest%22:%22https://www.dl.ndl.go.jp/api/iiif/3437686/manifest.json%22,%22canvas%22:%22https://www.dl.ndl.go.jp/api/iiif/3437686/canvas/108%22}]</v>
      </c>
    </row>
    <row r="2230" spans="1:15" ht="16">
      <c r="A2230" s="8" t="str">
        <f t="shared" si="329"/>
        <v>https://w3id.org/kouigenjimonogatari/data/0176-12.json</v>
      </c>
      <c r="B2230" s="8">
        <v>176</v>
      </c>
      <c r="C2230" s="8">
        <v>12</v>
      </c>
      <c r="D2230" s="9" t="s">
        <v>2099</v>
      </c>
      <c r="E2230" t="str">
        <f t="shared" si="330"/>
        <v>http://creativecommons.org/publicdomain/zero/1.0/</v>
      </c>
      <c r="F2230" t="s">
        <v>4658</v>
      </c>
      <c r="G2230">
        <v>5</v>
      </c>
      <c r="H2230" t="s">
        <v>337</v>
      </c>
      <c r="I2230" s="3" t="str">
        <f t="shared" si="331"/>
        <v>https://jpsearch.go.jp/term/type/文章要素</v>
      </c>
      <c r="L2230">
        <f t="shared" si="333"/>
        <v>108</v>
      </c>
      <c r="M2230" t="str">
        <f t="shared" si="334"/>
        <v>https://www.dl.ndl.go.jp/api/iiif/3437686/canvas/108</v>
      </c>
      <c r="N2230" t="str">
        <f t="shared" si="332"/>
        <v>https://www.dl.ndl.go.jp/api/iiif/3437686/manifest.json</v>
      </c>
      <c r="O2230" t="str">
        <f t="shared" si="335"/>
        <v>http://da.dl.itc.u-tokyo.ac.jp/mirador/?params=[{%22manifest%22:%22https://www.dl.ndl.go.jp/api/iiif/3437686/manifest.json%22,%22canvas%22:%22https://www.dl.ndl.go.jp/api/iiif/3437686/canvas/108%22}]</v>
      </c>
    </row>
    <row r="2231" spans="1:15" ht="16">
      <c r="A2231" s="8" t="str">
        <f t="shared" si="329"/>
        <v>https://w3id.org/kouigenjimonogatari/data/0176-13.json</v>
      </c>
      <c r="B2231" s="8">
        <v>176</v>
      </c>
      <c r="C2231" s="8">
        <v>13</v>
      </c>
      <c r="D2231" s="9" t="s">
        <v>2100</v>
      </c>
      <c r="E2231" t="str">
        <f t="shared" si="330"/>
        <v>http://creativecommons.org/publicdomain/zero/1.0/</v>
      </c>
      <c r="F2231" t="s">
        <v>4658</v>
      </c>
      <c r="G2231">
        <v>5</v>
      </c>
      <c r="H2231" t="s">
        <v>337</v>
      </c>
      <c r="I2231" s="3" t="str">
        <f t="shared" si="331"/>
        <v>https://jpsearch.go.jp/term/type/文章要素</v>
      </c>
      <c r="L2231">
        <f t="shared" si="333"/>
        <v>108</v>
      </c>
      <c r="M2231" t="str">
        <f t="shared" si="334"/>
        <v>https://www.dl.ndl.go.jp/api/iiif/3437686/canvas/108</v>
      </c>
      <c r="N2231" t="str">
        <f t="shared" si="332"/>
        <v>https://www.dl.ndl.go.jp/api/iiif/3437686/manifest.json</v>
      </c>
      <c r="O2231" t="str">
        <f t="shared" si="335"/>
        <v>http://da.dl.itc.u-tokyo.ac.jp/mirador/?params=[{%22manifest%22:%22https://www.dl.ndl.go.jp/api/iiif/3437686/manifest.json%22,%22canvas%22:%22https://www.dl.ndl.go.jp/api/iiif/3437686/canvas/108%22}]</v>
      </c>
    </row>
    <row r="2232" spans="1:15" ht="16">
      <c r="A2232" s="8" t="str">
        <f t="shared" si="329"/>
        <v>https://w3id.org/kouigenjimonogatari/data/0176-14.json</v>
      </c>
      <c r="B2232" s="8">
        <v>176</v>
      </c>
      <c r="C2232" s="8">
        <v>14</v>
      </c>
      <c r="D2232" s="9" t="s">
        <v>2101</v>
      </c>
      <c r="E2232" t="str">
        <f t="shared" si="330"/>
        <v>http://creativecommons.org/publicdomain/zero/1.0/</v>
      </c>
      <c r="F2232" t="s">
        <v>4658</v>
      </c>
      <c r="G2232">
        <v>5</v>
      </c>
      <c r="H2232" t="s">
        <v>337</v>
      </c>
      <c r="I2232" s="3" t="str">
        <f t="shared" si="331"/>
        <v>https://jpsearch.go.jp/term/type/文章要素</v>
      </c>
      <c r="L2232">
        <f t="shared" si="333"/>
        <v>108</v>
      </c>
      <c r="M2232" t="str">
        <f t="shared" si="334"/>
        <v>https://www.dl.ndl.go.jp/api/iiif/3437686/canvas/108</v>
      </c>
      <c r="N2232" t="str">
        <f t="shared" si="332"/>
        <v>https://www.dl.ndl.go.jp/api/iiif/3437686/manifest.json</v>
      </c>
      <c r="O2232" t="str">
        <f t="shared" si="335"/>
        <v>http://da.dl.itc.u-tokyo.ac.jp/mirador/?params=[{%22manifest%22:%22https://www.dl.ndl.go.jp/api/iiif/3437686/manifest.json%22,%22canvas%22:%22https://www.dl.ndl.go.jp/api/iiif/3437686/canvas/108%22}]</v>
      </c>
    </row>
    <row r="2233" spans="1:15" ht="16">
      <c r="A2233" s="8" t="str">
        <f t="shared" si="329"/>
        <v>https://w3id.org/kouigenjimonogatari/data/0177-01.json</v>
      </c>
      <c r="B2233" s="8">
        <v>177</v>
      </c>
      <c r="C2233" s="8">
        <v>1</v>
      </c>
      <c r="D2233" s="9" t="s">
        <v>2102</v>
      </c>
      <c r="E2233" t="str">
        <f t="shared" si="330"/>
        <v>http://creativecommons.org/publicdomain/zero/1.0/</v>
      </c>
      <c r="F2233" t="s">
        <v>4658</v>
      </c>
      <c r="G2233">
        <v>5</v>
      </c>
      <c r="H2233" t="s">
        <v>337</v>
      </c>
      <c r="I2233" s="3" t="str">
        <f t="shared" si="331"/>
        <v>https://jpsearch.go.jp/term/type/文章要素</v>
      </c>
      <c r="L2233">
        <f t="shared" si="333"/>
        <v>108</v>
      </c>
      <c r="M2233" t="str">
        <f t="shared" si="334"/>
        <v>https://www.dl.ndl.go.jp/api/iiif/3437686/canvas/108</v>
      </c>
      <c r="N2233" t="str">
        <f t="shared" si="332"/>
        <v>https://www.dl.ndl.go.jp/api/iiif/3437686/manifest.json</v>
      </c>
      <c r="O2233" t="str">
        <f t="shared" si="335"/>
        <v>http://da.dl.itc.u-tokyo.ac.jp/mirador/?params=[{%22manifest%22:%22https://www.dl.ndl.go.jp/api/iiif/3437686/manifest.json%22,%22canvas%22:%22https://www.dl.ndl.go.jp/api/iiif/3437686/canvas/108%22}]</v>
      </c>
    </row>
    <row r="2234" spans="1:15" ht="16">
      <c r="A2234" s="8" t="str">
        <f t="shared" si="329"/>
        <v>https://w3id.org/kouigenjimonogatari/data/0177-02.json</v>
      </c>
      <c r="B2234" s="8">
        <v>177</v>
      </c>
      <c r="C2234" s="8">
        <v>2</v>
      </c>
      <c r="D2234" s="9" t="s">
        <v>2103</v>
      </c>
      <c r="E2234" t="str">
        <f t="shared" si="330"/>
        <v>http://creativecommons.org/publicdomain/zero/1.0/</v>
      </c>
      <c r="F2234" t="s">
        <v>4658</v>
      </c>
      <c r="G2234">
        <v>5</v>
      </c>
      <c r="H2234" t="s">
        <v>337</v>
      </c>
      <c r="I2234" s="3" t="str">
        <f t="shared" si="331"/>
        <v>https://jpsearch.go.jp/term/type/文章要素</v>
      </c>
      <c r="L2234">
        <f t="shared" si="333"/>
        <v>108</v>
      </c>
      <c r="M2234" t="str">
        <f t="shared" si="334"/>
        <v>https://www.dl.ndl.go.jp/api/iiif/3437686/canvas/108</v>
      </c>
      <c r="N2234" t="str">
        <f t="shared" si="332"/>
        <v>https://www.dl.ndl.go.jp/api/iiif/3437686/manifest.json</v>
      </c>
      <c r="O2234" t="str">
        <f t="shared" si="335"/>
        <v>http://da.dl.itc.u-tokyo.ac.jp/mirador/?params=[{%22manifest%22:%22https://www.dl.ndl.go.jp/api/iiif/3437686/manifest.json%22,%22canvas%22:%22https://www.dl.ndl.go.jp/api/iiif/3437686/canvas/108%22}]</v>
      </c>
    </row>
    <row r="2235" spans="1:15" ht="16">
      <c r="A2235" s="8" t="str">
        <f t="shared" si="329"/>
        <v>https://w3id.org/kouigenjimonogatari/data/0177-03.json</v>
      </c>
      <c r="B2235" s="8">
        <v>177</v>
      </c>
      <c r="C2235" s="8">
        <v>3</v>
      </c>
      <c r="D2235" s="9" t="s">
        <v>2104</v>
      </c>
      <c r="E2235" t="str">
        <f t="shared" si="330"/>
        <v>http://creativecommons.org/publicdomain/zero/1.0/</v>
      </c>
      <c r="F2235" t="s">
        <v>4658</v>
      </c>
      <c r="G2235">
        <v>5</v>
      </c>
      <c r="H2235" t="s">
        <v>337</v>
      </c>
      <c r="I2235" s="3" t="str">
        <f t="shared" si="331"/>
        <v>https://jpsearch.go.jp/term/type/文章要素</v>
      </c>
      <c r="L2235">
        <f t="shared" si="333"/>
        <v>108</v>
      </c>
      <c r="M2235" t="str">
        <f t="shared" si="334"/>
        <v>https://www.dl.ndl.go.jp/api/iiif/3437686/canvas/108</v>
      </c>
      <c r="N2235" t="str">
        <f t="shared" si="332"/>
        <v>https://www.dl.ndl.go.jp/api/iiif/3437686/manifest.json</v>
      </c>
      <c r="O2235" t="str">
        <f t="shared" si="335"/>
        <v>http://da.dl.itc.u-tokyo.ac.jp/mirador/?params=[{%22manifest%22:%22https://www.dl.ndl.go.jp/api/iiif/3437686/manifest.json%22,%22canvas%22:%22https://www.dl.ndl.go.jp/api/iiif/3437686/canvas/108%22}]</v>
      </c>
    </row>
    <row r="2236" spans="1:15" ht="16">
      <c r="A2236" s="8" t="str">
        <f t="shared" si="329"/>
        <v>https://w3id.org/kouigenjimonogatari/data/0177-04.json</v>
      </c>
      <c r="B2236" s="8">
        <v>177</v>
      </c>
      <c r="C2236" s="8">
        <v>4</v>
      </c>
      <c r="D2236" s="9" t="s">
        <v>2105</v>
      </c>
      <c r="E2236" t="str">
        <f t="shared" si="330"/>
        <v>http://creativecommons.org/publicdomain/zero/1.0/</v>
      </c>
      <c r="F2236" t="s">
        <v>4658</v>
      </c>
      <c r="G2236">
        <v>5</v>
      </c>
      <c r="H2236" t="s">
        <v>337</v>
      </c>
      <c r="I2236" s="3" t="str">
        <f t="shared" si="331"/>
        <v>https://jpsearch.go.jp/term/type/文章要素</v>
      </c>
      <c r="L2236">
        <f t="shared" si="333"/>
        <v>108</v>
      </c>
      <c r="M2236" t="str">
        <f t="shared" si="334"/>
        <v>https://www.dl.ndl.go.jp/api/iiif/3437686/canvas/108</v>
      </c>
      <c r="N2236" t="str">
        <f t="shared" si="332"/>
        <v>https://www.dl.ndl.go.jp/api/iiif/3437686/manifest.json</v>
      </c>
      <c r="O2236" t="str">
        <f t="shared" si="335"/>
        <v>http://da.dl.itc.u-tokyo.ac.jp/mirador/?params=[{%22manifest%22:%22https://www.dl.ndl.go.jp/api/iiif/3437686/manifest.json%22,%22canvas%22:%22https://www.dl.ndl.go.jp/api/iiif/3437686/canvas/108%22}]</v>
      </c>
    </row>
    <row r="2237" spans="1:15" ht="16">
      <c r="A2237" s="8" t="str">
        <f t="shared" si="329"/>
        <v>https://w3id.org/kouigenjimonogatari/data/0177-05.json</v>
      </c>
      <c r="B2237" s="8">
        <v>177</v>
      </c>
      <c r="C2237" s="8">
        <v>5</v>
      </c>
      <c r="D2237" s="9" t="s">
        <v>2106</v>
      </c>
      <c r="E2237" t="str">
        <f t="shared" si="330"/>
        <v>http://creativecommons.org/publicdomain/zero/1.0/</v>
      </c>
      <c r="F2237" t="s">
        <v>4658</v>
      </c>
      <c r="G2237">
        <v>5</v>
      </c>
      <c r="H2237" t="s">
        <v>337</v>
      </c>
      <c r="I2237" s="3" t="str">
        <f t="shared" si="331"/>
        <v>https://jpsearch.go.jp/term/type/文章要素</v>
      </c>
      <c r="L2237">
        <f t="shared" si="333"/>
        <v>108</v>
      </c>
      <c r="M2237" t="str">
        <f t="shared" si="334"/>
        <v>https://www.dl.ndl.go.jp/api/iiif/3437686/canvas/108</v>
      </c>
      <c r="N2237" t="str">
        <f t="shared" si="332"/>
        <v>https://www.dl.ndl.go.jp/api/iiif/3437686/manifest.json</v>
      </c>
      <c r="O2237" t="str">
        <f t="shared" si="335"/>
        <v>http://da.dl.itc.u-tokyo.ac.jp/mirador/?params=[{%22manifest%22:%22https://www.dl.ndl.go.jp/api/iiif/3437686/manifest.json%22,%22canvas%22:%22https://www.dl.ndl.go.jp/api/iiif/3437686/canvas/108%22}]</v>
      </c>
    </row>
    <row r="2238" spans="1:15" ht="16">
      <c r="A2238" s="8" t="str">
        <f t="shared" si="329"/>
        <v>https://w3id.org/kouigenjimonogatari/data/0177-06.json</v>
      </c>
      <c r="B2238" s="8">
        <v>177</v>
      </c>
      <c r="C2238" s="8">
        <v>6</v>
      </c>
      <c r="D2238" s="9" t="s">
        <v>2107</v>
      </c>
      <c r="E2238" t="str">
        <f t="shared" si="330"/>
        <v>http://creativecommons.org/publicdomain/zero/1.0/</v>
      </c>
      <c r="F2238" t="s">
        <v>4658</v>
      </c>
      <c r="G2238">
        <v>5</v>
      </c>
      <c r="H2238" t="s">
        <v>337</v>
      </c>
      <c r="I2238" s="3" t="str">
        <f t="shared" si="331"/>
        <v>https://jpsearch.go.jp/term/type/文章要素</v>
      </c>
      <c r="L2238">
        <f t="shared" si="333"/>
        <v>108</v>
      </c>
      <c r="M2238" t="str">
        <f t="shared" si="334"/>
        <v>https://www.dl.ndl.go.jp/api/iiif/3437686/canvas/108</v>
      </c>
      <c r="N2238" t="str">
        <f t="shared" si="332"/>
        <v>https://www.dl.ndl.go.jp/api/iiif/3437686/manifest.json</v>
      </c>
      <c r="O2238" t="str">
        <f t="shared" si="335"/>
        <v>http://da.dl.itc.u-tokyo.ac.jp/mirador/?params=[{%22manifest%22:%22https://www.dl.ndl.go.jp/api/iiif/3437686/manifest.json%22,%22canvas%22:%22https://www.dl.ndl.go.jp/api/iiif/3437686/canvas/108%22}]</v>
      </c>
    </row>
    <row r="2239" spans="1:15" ht="16">
      <c r="A2239" s="8" t="str">
        <f t="shared" si="329"/>
        <v>https://w3id.org/kouigenjimonogatari/data/0177-07.json</v>
      </c>
      <c r="B2239" s="8">
        <v>177</v>
      </c>
      <c r="C2239" s="8">
        <v>7</v>
      </c>
      <c r="D2239" s="9" t="s">
        <v>2108</v>
      </c>
      <c r="E2239" t="str">
        <f t="shared" si="330"/>
        <v>http://creativecommons.org/publicdomain/zero/1.0/</v>
      </c>
      <c r="F2239" t="s">
        <v>4658</v>
      </c>
      <c r="G2239">
        <v>5</v>
      </c>
      <c r="H2239" t="s">
        <v>337</v>
      </c>
      <c r="I2239" s="3" t="str">
        <f t="shared" si="331"/>
        <v>https://jpsearch.go.jp/term/type/文章要素</v>
      </c>
      <c r="L2239">
        <f t="shared" si="333"/>
        <v>108</v>
      </c>
      <c r="M2239" t="str">
        <f t="shared" si="334"/>
        <v>https://www.dl.ndl.go.jp/api/iiif/3437686/canvas/108</v>
      </c>
      <c r="N2239" t="str">
        <f t="shared" si="332"/>
        <v>https://www.dl.ndl.go.jp/api/iiif/3437686/manifest.json</v>
      </c>
      <c r="O2239" t="str">
        <f t="shared" si="335"/>
        <v>http://da.dl.itc.u-tokyo.ac.jp/mirador/?params=[{%22manifest%22:%22https://www.dl.ndl.go.jp/api/iiif/3437686/manifest.json%22,%22canvas%22:%22https://www.dl.ndl.go.jp/api/iiif/3437686/canvas/108%22}]</v>
      </c>
    </row>
    <row r="2240" spans="1:15" ht="16">
      <c r="A2240" s="8" t="str">
        <f t="shared" ref="A2240:A2303" si="336">"https://w3id.org/kouigenjimonogatari/data/"&amp;TEXT(B2240, "0000")&amp;"-"&amp;TEXT(C2240, "00")&amp;".json"</f>
        <v>https://w3id.org/kouigenjimonogatari/data/0177-08.json</v>
      </c>
      <c r="B2240" s="8">
        <v>177</v>
      </c>
      <c r="C2240" s="8">
        <v>8</v>
      </c>
      <c r="D2240" s="9" t="s">
        <v>2109</v>
      </c>
      <c r="E2240" t="str">
        <f t="shared" si="330"/>
        <v>http://creativecommons.org/publicdomain/zero/1.0/</v>
      </c>
      <c r="F2240" t="s">
        <v>4658</v>
      </c>
      <c r="G2240">
        <v>5</v>
      </c>
      <c r="H2240" t="s">
        <v>337</v>
      </c>
      <c r="I2240" s="3" t="str">
        <f t="shared" si="331"/>
        <v>https://jpsearch.go.jp/term/type/文章要素</v>
      </c>
      <c r="L2240">
        <f t="shared" si="333"/>
        <v>108</v>
      </c>
      <c r="M2240" t="str">
        <f t="shared" si="334"/>
        <v>https://www.dl.ndl.go.jp/api/iiif/3437686/canvas/108</v>
      </c>
      <c r="N2240" t="str">
        <f t="shared" si="332"/>
        <v>https://www.dl.ndl.go.jp/api/iiif/3437686/manifest.json</v>
      </c>
      <c r="O2240" t="str">
        <f t="shared" si="335"/>
        <v>http://da.dl.itc.u-tokyo.ac.jp/mirador/?params=[{%22manifest%22:%22https://www.dl.ndl.go.jp/api/iiif/3437686/manifest.json%22,%22canvas%22:%22https://www.dl.ndl.go.jp/api/iiif/3437686/canvas/108%22}]</v>
      </c>
    </row>
    <row r="2241" spans="1:15" ht="16">
      <c r="A2241" s="8" t="str">
        <f t="shared" si="336"/>
        <v>https://w3id.org/kouigenjimonogatari/data/0177-09.json</v>
      </c>
      <c r="B2241" s="8">
        <v>177</v>
      </c>
      <c r="C2241" s="8">
        <v>9</v>
      </c>
      <c r="D2241" s="9" t="s">
        <v>2110</v>
      </c>
      <c r="E2241" t="str">
        <f t="shared" si="330"/>
        <v>http://creativecommons.org/publicdomain/zero/1.0/</v>
      </c>
      <c r="F2241" t="s">
        <v>4658</v>
      </c>
      <c r="G2241">
        <v>5</v>
      </c>
      <c r="H2241" t="s">
        <v>337</v>
      </c>
      <c r="I2241" s="3" t="str">
        <f t="shared" si="331"/>
        <v>https://jpsearch.go.jp/term/type/文章要素</v>
      </c>
      <c r="L2241">
        <f t="shared" si="333"/>
        <v>108</v>
      </c>
      <c r="M2241" t="str">
        <f t="shared" si="334"/>
        <v>https://www.dl.ndl.go.jp/api/iiif/3437686/canvas/108</v>
      </c>
      <c r="N2241" t="str">
        <f t="shared" si="332"/>
        <v>https://www.dl.ndl.go.jp/api/iiif/3437686/manifest.json</v>
      </c>
      <c r="O2241" t="str">
        <f t="shared" si="335"/>
        <v>http://da.dl.itc.u-tokyo.ac.jp/mirador/?params=[{%22manifest%22:%22https://www.dl.ndl.go.jp/api/iiif/3437686/manifest.json%22,%22canvas%22:%22https://www.dl.ndl.go.jp/api/iiif/3437686/canvas/108%22}]</v>
      </c>
    </row>
    <row r="2242" spans="1:15" ht="16">
      <c r="A2242" s="8" t="str">
        <f t="shared" si="336"/>
        <v>https://w3id.org/kouigenjimonogatari/data/0177-10.json</v>
      </c>
      <c r="B2242" s="8">
        <v>177</v>
      </c>
      <c r="C2242" s="8">
        <v>10</v>
      </c>
      <c r="D2242" s="9" t="s">
        <v>2111</v>
      </c>
      <c r="E2242" t="str">
        <f t="shared" si="330"/>
        <v>http://creativecommons.org/publicdomain/zero/1.0/</v>
      </c>
      <c r="F2242" t="s">
        <v>4658</v>
      </c>
      <c r="G2242">
        <v>5</v>
      </c>
      <c r="H2242" t="s">
        <v>337</v>
      </c>
      <c r="I2242" s="3" t="str">
        <f t="shared" si="331"/>
        <v>https://jpsearch.go.jp/term/type/文章要素</v>
      </c>
      <c r="L2242">
        <f t="shared" si="333"/>
        <v>108</v>
      </c>
      <c r="M2242" t="str">
        <f t="shared" si="334"/>
        <v>https://www.dl.ndl.go.jp/api/iiif/3437686/canvas/108</v>
      </c>
      <c r="N2242" t="str">
        <f t="shared" si="332"/>
        <v>https://www.dl.ndl.go.jp/api/iiif/3437686/manifest.json</v>
      </c>
      <c r="O2242" t="str">
        <f t="shared" si="335"/>
        <v>http://da.dl.itc.u-tokyo.ac.jp/mirador/?params=[{%22manifest%22:%22https://www.dl.ndl.go.jp/api/iiif/3437686/manifest.json%22,%22canvas%22:%22https://www.dl.ndl.go.jp/api/iiif/3437686/canvas/108%22}]</v>
      </c>
    </row>
    <row r="2243" spans="1:15" ht="16">
      <c r="A2243" s="8" t="str">
        <f t="shared" si="336"/>
        <v>https://w3id.org/kouigenjimonogatari/data/0177-11.json</v>
      </c>
      <c r="B2243" s="8">
        <v>177</v>
      </c>
      <c r="C2243" s="8">
        <v>11</v>
      </c>
      <c r="D2243" s="9" t="s">
        <v>2112</v>
      </c>
      <c r="E2243" t="str">
        <f t="shared" si="330"/>
        <v>http://creativecommons.org/publicdomain/zero/1.0/</v>
      </c>
      <c r="F2243" t="s">
        <v>4658</v>
      </c>
      <c r="G2243">
        <v>5</v>
      </c>
      <c r="H2243" t="s">
        <v>337</v>
      </c>
      <c r="I2243" s="3" t="str">
        <f t="shared" si="331"/>
        <v>https://jpsearch.go.jp/term/type/文章要素</v>
      </c>
      <c r="L2243">
        <f t="shared" si="333"/>
        <v>108</v>
      </c>
      <c r="M2243" t="str">
        <f t="shared" si="334"/>
        <v>https://www.dl.ndl.go.jp/api/iiif/3437686/canvas/108</v>
      </c>
      <c r="N2243" t="str">
        <f t="shared" si="332"/>
        <v>https://www.dl.ndl.go.jp/api/iiif/3437686/manifest.json</v>
      </c>
      <c r="O2243" t="str">
        <f t="shared" si="335"/>
        <v>http://da.dl.itc.u-tokyo.ac.jp/mirador/?params=[{%22manifest%22:%22https://www.dl.ndl.go.jp/api/iiif/3437686/manifest.json%22,%22canvas%22:%22https://www.dl.ndl.go.jp/api/iiif/3437686/canvas/108%22}]</v>
      </c>
    </row>
    <row r="2244" spans="1:15" ht="16">
      <c r="A2244" s="8" t="str">
        <f t="shared" si="336"/>
        <v>https://w3id.org/kouigenjimonogatari/data/0177-12.json</v>
      </c>
      <c r="B2244" s="8">
        <v>177</v>
      </c>
      <c r="C2244" s="8">
        <v>12</v>
      </c>
      <c r="D2244" s="9" t="s">
        <v>2113</v>
      </c>
      <c r="E2244" t="str">
        <f t="shared" ref="E2244:E2307" si="337">"http://creativecommons.org/publicdomain/zero/1.0/"</f>
        <v>http://creativecommons.org/publicdomain/zero/1.0/</v>
      </c>
      <c r="F2244" t="s">
        <v>4658</v>
      </c>
      <c r="G2244">
        <v>5</v>
      </c>
      <c r="H2244" t="s">
        <v>337</v>
      </c>
      <c r="I2244" s="3" t="str">
        <f t="shared" ref="I2244:I2307" si="338">"https://jpsearch.go.jp/term/type/文章要素"</f>
        <v>https://jpsearch.go.jp/term/type/文章要素</v>
      </c>
      <c r="L2244">
        <f t="shared" si="333"/>
        <v>108</v>
      </c>
      <c r="M2244" t="str">
        <f t="shared" si="334"/>
        <v>https://www.dl.ndl.go.jp/api/iiif/3437686/canvas/108</v>
      </c>
      <c r="N2244" t="str">
        <f t="shared" ref="N2244:N2307" si="339">"https://www.dl.ndl.go.jp/api/iiif/3437686/manifest.json"</f>
        <v>https://www.dl.ndl.go.jp/api/iiif/3437686/manifest.json</v>
      </c>
      <c r="O2244" t="str">
        <f t="shared" si="335"/>
        <v>http://da.dl.itc.u-tokyo.ac.jp/mirador/?params=[{%22manifest%22:%22https://www.dl.ndl.go.jp/api/iiif/3437686/manifest.json%22,%22canvas%22:%22https://www.dl.ndl.go.jp/api/iiif/3437686/canvas/108%22}]</v>
      </c>
    </row>
    <row r="2245" spans="1:15" ht="16">
      <c r="A2245" s="8" t="str">
        <f t="shared" si="336"/>
        <v>https://w3id.org/kouigenjimonogatari/data/0177-13.json</v>
      </c>
      <c r="B2245" s="8">
        <v>177</v>
      </c>
      <c r="C2245" s="8">
        <v>13</v>
      </c>
      <c r="D2245" s="9" t="s">
        <v>2114</v>
      </c>
      <c r="E2245" t="str">
        <f t="shared" si="337"/>
        <v>http://creativecommons.org/publicdomain/zero/1.0/</v>
      </c>
      <c r="F2245" t="s">
        <v>4658</v>
      </c>
      <c r="G2245">
        <v>5</v>
      </c>
      <c r="H2245" t="s">
        <v>337</v>
      </c>
      <c r="I2245" s="3" t="str">
        <f t="shared" si="338"/>
        <v>https://jpsearch.go.jp/term/type/文章要素</v>
      </c>
      <c r="L2245">
        <f t="shared" si="333"/>
        <v>108</v>
      </c>
      <c r="M2245" t="str">
        <f t="shared" si="334"/>
        <v>https://www.dl.ndl.go.jp/api/iiif/3437686/canvas/108</v>
      </c>
      <c r="N2245" t="str">
        <f t="shared" si="339"/>
        <v>https://www.dl.ndl.go.jp/api/iiif/3437686/manifest.json</v>
      </c>
      <c r="O2245" t="str">
        <f t="shared" si="335"/>
        <v>http://da.dl.itc.u-tokyo.ac.jp/mirador/?params=[{%22manifest%22:%22https://www.dl.ndl.go.jp/api/iiif/3437686/manifest.json%22,%22canvas%22:%22https://www.dl.ndl.go.jp/api/iiif/3437686/canvas/108%22}]</v>
      </c>
    </row>
    <row r="2246" spans="1:15" ht="16">
      <c r="A2246" s="8" t="str">
        <f t="shared" si="336"/>
        <v>https://w3id.org/kouigenjimonogatari/data/0177-14.json</v>
      </c>
      <c r="B2246" s="8">
        <v>177</v>
      </c>
      <c r="C2246" s="8">
        <v>14</v>
      </c>
      <c r="D2246" s="9" t="s">
        <v>2115</v>
      </c>
      <c r="E2246" t="str">
        <f t="shared" si="337"/>
        <v>http://creativecommons.org/publicdomain/zero/1.0/</v>
      </c>
      <c r="F2246" t="s">
        <v>4658</v>
      </c>
      <c r="G2246">
        <v>5</v>
      </c>
      <c r="H2246" t="s">
        <v>337</v>
      </c>
      <c r="I2246" s="3" t="str">
        <f t="shared" si="338"/>
        <v>https://jpsearch.go.jp/term/type/文章要素</v>
      </c>
      <c r="L2246">
        <f t="shared" si="333"/>
        <v>108</v>
      </c>
      <c r="M2246" t="str">
        <f t="shared" si="334"/>
        <v>https://www.dl.ndl.go.jp/api/iiif/3437686/canvas/108</v>
      </c>
      <c r="N2246" t="str">
        <f t="shared" si="339"/>
        <v>https://www.dl.ndl.go.jp/api/iiif/3437686/manifest.json</v>
      </c>
      <c r="O2246" t="str">
        <f t="shared" si="335"/>
        <v>http://da.dl.itc.u-tokyo.ac.jp/mirador/?params=[{%22manifest%22:%22https://www.dl.ndl.go.jp/api/iiif/3437686/manifest.json%22,%22canvas%22:%22https://www.dl.ndl.go.jp/api/iiif/3437686/canvas/108%22}]</v>
      </c>
    </row>
    <row r="2247" spans="1:15" ht="16">
      <c r="A2247" s="8" t="str">
        <f t="shared" si="336"/>
        <v>https://w3id.org/kouigenjimonogatari/data/0178-01.json</v>
      </c>
      <c r="B2247" s="8">
        <v>178</v>
      </c>
      <c r="C2247" s="8">
        <v>1</v>
      </c>
      <c r="D2247" s="9" t="s">
        <v>2116</v>
      </c>
      <c r="E2247" t="str">
        <f t="shared" si="337"/>
        <v>http://creativecommons.org/publicdomain/zero/1.0/</v>
      </c>
      <c r="F2247" t="s">
        <v>4658</v>
      </c>
      <c r="G2247">
        <v>5</v>
      </c>
      <c r="H2247" t="s">
        <v>337</v>
      </c>
      <c r="I2247" s="3" t="str">
        <f t="shared" si="338"/>
        <v>https://jpsearch.go.jp/term/type/文章要素</v>
      </c>
      <c r="L2247">
        <f t="shared" ref="L2247:L2310" si="340">20+INT(B2247/2)</f>
        <v>109</v>
      </c>
      <c r="M2247" t="str">
        <f t="shared" ref="M2247:M2310" si="341">"https://www.dl.ndl.go.jp/api/iiif/3437686/canvas/"&amp;L2247</f>
        <v>https://www.dl.ndl.go.jp/api/iiif/3437686/canvas/109</v>
      </c>
      <c r="N2247" t="str">
        <f t="shared" si="339"/>
        <v>https://www.dl.ndl.go.jp/api/iiif/3437686/manifest.json</v>
      </c>
      <c r="O2247" t="str">
        <f t="shared" ref="O2247:O2310" si="342">"http://da.dl.itc.u-tokyo.ac.jp/mirador/?params=[{%22manifest%22:%22"&amp;N2247&amp;"%22,%22canvas%22:%22"&amp;M2247&amp;"%22}]"</f>
        <v>http://da.dl.itc.u-tokyo.ac.jp/mirador/?params=[{%22manifest%22:%22https://www.dl.ndl.go.jp/api/iiif/3437686/manifest.json%22,%22canvas%22:%22https://www.dl.ndl.go.jp/api/iiif/3437686/canvas/109%22}]</v>
      </c>
    </row>
    <row r="2248" spans="1:15" ht="16">
      <c r="A2248" s="8" t="str">
        <f t="shared" si="336"/>
        <v>https://w3id.org/kouigenjimonogatari/data/0178-02.json</v>
      </c>
      <c r="B2248" s="8">
        <v>178</v>
      </c>
      <c r="C2248" s="8">
        <v>2</v>
      </c>
      <c r="D2248" s="9" t="s">
        <v>2117</v>
      </c>
      <c r="E2248" t="str">
        <f t="shared" si="337"/>
        <v>http://creativecommons.org/publicdomain/zero/1.0/</v>
      </c>
      <c r="F2248" t="s">
        <v>4658</v>
      </c>
      <c r="G2248">
        <v>5</v>
      </c>
      <c r="H2248" t="s">
        <v>337</v>
      </c>
      <c r="I2248" s="3" t="str">
        <f t="shared" si="338"/>
        <v>https://jpsearch.go.jp/term/type/文章要素</v>
      </c>
      <c r="L2248">
        <f t="shared" si="340"/>
        <v>109</v>
      </c>
      <c r="M2248" t="str">
        <f t="shared" si="341"/>
        <v>https://www.dl.ndl.go.jp/api/iiif/3437686/canvas/109</v>
      </c>
      <c r="N2248" t="str">
        <f t="shared" si="339"/>
        <v>https://www.dl.ndl.go.jp/api/iiif/3437686/manifest.json</v>
      </c>
      <c r="O2248" t="str">
        <f t="shared" si="342"/>
        <v>http://da.dl.itc.u-tokyo.ac.jp/mirador/?params=[{%22manifest%22:%22https://www.dl.ndl.go.jp/api/iiif/3437686/manifest.json%22,%22canvas%22:%22https://www.dl.ndl.go.jp/api/iiif/3437686/canvas/109%22}]</v>
      </c>
    </row>
    <row r="2249" spans="1:15" ht="16">
      <c r="A2249" s="8" t="str">
        <f t="shared" si="336"/>
        <v>https://w3id.org/kouigenjimonogatari/data/0178-03.json</v>
      </c>
      <c r="B2249" s="8">
        <v>178</v>
      </c>
      <c r="C2249" s="8">
        <v>3</v>
      </c>
      <c r="D2249" s="9" t="s">
        <v>2118</v>
      </c>
      <c r="E2249" t="str">
        <f t="shared" si="337"/>
        <v>http://creativecommons.org/publicdomain/zero/1.0/</v>
      </c>
      <c r="F2249" t="s">
        <v>4658</v>
      </c>
      <c r="G2249">
        <v>5</v>
      </c>
      <c r="H2249" t="s">
        <v>337</v>
      </c>
      <c r="I2249" s="3" t="str">
        <f t="shared" si="338"/>
        <v>https://jpsearch.go.jp/term/type/文章要素</v>
      </c>
      <c r="L2249">
        <f t="shared" si="340"/>
        <v>109</v>
      </c>
      <c r="M2249" t="str">
        <f t="shared" si="341"/>
        <v>https://www.dl.ndl.go.jp/api/iiif/3437686/canvas/109</v>
      </c>
      <c r="N2249" t="str">
        <f t="shared" si="339"/>
        <v>https://www.dl.ndl.go.jp/api/iiif/3437686/manifest.json</v>
      </c>
      <c r="O2249" t="str">
        <f t="shared" si="342"/>
        <v>http://da.dl.itc.u-tokyo.ac.jp/mirador/?params=[{%22manifest%22:%22https://www.dl.ndl.go.jp/api/iiif/3437686/manifest.json%22,%22canvas%22:%22https://www.dl.ndl.go.jp/api/iiif/3437686/canvas/109%22}]</v>
      </c>
    </row>
    <row r="2250" spans="1:15" ht="16">
      <c r="A2250" s="8" t="str">
        <f t="shared" si="336"/>
        <v>https://w3id.org/kouigenjimonogatari/data/0178-04.json</v>
      </c>
      <c r="B2250" s="8">
        <v>178</v>
      </c>
      <c r="C2250" s="8">
        <v>4</v>
      </c>
      <c r="D2250" s="9" t="s">
        <v>2119</v>
      </c>
      <c r="E2250" t="str">
        <f t="shared" si="337"/>
        <v>http://creativecommons.org/publicdomain/zero/1.0/</v>
      </c>
      <c r="F2250" t="s">
        <v>4658</v>
      </c>
      <c r="G2250">
        <v>5</v>
      </c>
      <c r="H2250" t="s">
        <v>337</v>
      </c>
      <c r="I2250" s="3" t="str">
        <f t="shared" si="338"/>
        <v>https://jpsearch.go.jp/term/type/文章要素</v>
      </c>
      <c r="L2250">
        <f t="shared" si="340"/>
        <v>109</v>
      </c>
      <c r="M2250" t="str">
        <f t="shared" si="341"/>
        <v>https://www.dl.ndl.go.jp/api/iiif/3437686/canvas/109</v>
      </c>
      <c r="N2250" t="str">
        <f t="shared" si="339"/>
        <v>https://www.dl.ndl.go.jp/api/iiif/3437686/manifest.json</v>
      </c>
      <c r="O2250" t="str">
        <f t="shared" si="342"/>
        <v>http://da.dl.itc.u-tokyo.ac.jp/mirador/?params=[{%22manifest%22:%22https://www.dl.ndl.go.jp/api/iiif/3437686/manifest.json%22,%22canvas%22:%22https://www.dl.ndl.go.jp/api/iiif/3437686/canvas/109%22}]</v>
      </c>
    </row>
    <row r="2251" spans="1:15" ht="16">
      <c r="A2251" s="8" t="str">
        <f t="shared" si="336"/>
        <v>https://w3id.org/kouigenjimonogatari/data/0178-05.json</v>
      </c>
      <c r="B2251" s="8">
        <v>178</v>
      </c>
      <c r="C2251" s="8">
        <v>5</v>
      </c>
      <c r="D2251" s="9" t="s">
        <v>2120</v>
      </c>
      <c r="E2251" t="str">
        <f t="shared" si="337"/>
        <v>http://creativecommons.org/publicdomain/zero/1.0/</v>
      </c>
      <c r="F2251" t="s">
        <v>4658</v>
      </c>
      <c r="G2251">
        <v>5</v>
      </c>
      <c r="H2251" t="s">
        <v>337</v>
      </c>
      <c r="I2251" s="3" t="str">
        <f t="shared" si="338"/>
        <v>https://jpsearch.go.jp/term/type/文章要素</v>
      </c>
      <c r="L2251">
        <f t="shared" si="340"/>
        <v>109</v>
      </c>
      <c r="M2251" t="str">
        <f t="shared" si="341"/>
        <v>https://www.dl.ndl.go.jp/api/iiif/3437686/canvas/109</v>
      </c>
      <c r="N2251" t="str">
        <f t="shared" si="339"/>
        <v>https://www.dl.ndl.go.jp/api/iiif/3437686/manifest.json</v>
      </c>
      <c r="O2251" t="str">
        <f t="shared" si="342"/>
        <v>http://da.dl.itc.u-tokyo.ac.jp/mirador/?params=[{%22manifest%22:%22https://www.dl.ndl.go.jp/api/iiif/3437686/manifest.json%22,%22canvas%22:%22https://www.dl.ndl.go.jp/api/iiif/3437686/canvas/109%22}]</v>
      </c>
    </row>
    <row r="2252" spans="1:15" ht="16">
      <c r="A2252" s="8" t="str">
        <f t="shared" si="336"/>
        <v>https://w3id.org/kouigenjimonogatari/data/0178-06.json</v>
      </c>
      <c r="B2252" s="8">
        <v>178</v>
      </c>
      <c r="C2252" s="8">
        <v>6</v>
      </c>
      <c r="D2252" s="9" t="s">
        <v>2121</v>
      </c>
      <c r="E2252" t="str">
        <f t="shared" si="337"/>
        <v>http://creativecommons.org/publicdomain/zero/1.0/</v>
      </c>
      <c r="F2252" t="s">
        <v>4658</v>
      </c>
      <c r="G2252">
        <v>5</v>
      </c>
      <c r="H2252" t="s">
        <v>337</v>
      </c>
      <c r="I2252" s="3" t="str">
        <f t="shared" si="338"/>
        <v>https://jpsearch.go.jp/term/type/文章要素</v>
      </c>
      <c r="L2252">
        <f t="shared" si="340"/>
        <v>109</v>
      </c>
      <c r="M2252" t="str">
        <f t="shared" si="341"/>
        <v>https://www.dl.ndl.go.jp/api/iiif/3437686/canvas/109</v>
      </c>
      <c r="N2252" t="str">
        <f t="shared" si="339"/>
        <v>https://www.dl.ndl.go.jp/api/iiif/3437686/manifest.json</v>
      </c>
      <c r="O2252" t="str">
        <f t="shared" si="342"/>
        <v>http://da.dl.itc.u-tokyo.ac.jp/mirador/?params=[{%22manifest%22:%22https://www.dl.ndl.go.jp/api/iiif/3437686/manifest.json%22,%22canvas%22:%22https://www.dl.ndl.go.jp/api/iiif/3437686/canvas/109%22}]</v>
      </c>
    </row>
    <row r="2253" spans="1:15" ht="16">
      <c r="A2253" s="8" t="str">
        <f t="shared" si="336"/>
        <v>https://w3id.org/kouigenjimonogatari/data/0178-07.json</v>
      </c>
      <c r="B2253" s="8">
        <v>178</v>
      </c>
      <c r="C2253" s="8">
        <v>7</v>
      </c>
      <c r="D2253" s="9" t="s">
        <v>2122</v>
      </c>
      <c r="E2253" t="str">
        <f t="shared" si="337"/>
        <v>http://creativecommons.org/publicdomain/zero/1.0/</v>
      </c>
      <c r="F2253" t="s">
        <v>4658</v>
      </c>
      <c r="G2253">
        <v>5</v>
      </c>
      <c r="H2253" t="s">
        <v>337</v>
      </c>
      <c r="I2253" s="3" t="str">
        <f t="shared" si="338"/>
        <v>https://jpsearch.go.jp/term/type/文章要素</v>
      </c>
      <c r="L2253">
        <f t="shared" si="340"/>
        <v>109</v>
      </c>
      <c r="M2253" t="str">
        <f t="shared" si="341"/>
        <v>https://www.dl.ndl.go.jp/api/iiif/3437686/canvas/109</v>
      </c>
      <c r="N2253" t="str">
        <f t="shared" si="339"/>
        <v>https://www.dl.ndl.go.jp/api/iiif/3437686/manifest.json</v>
      </c>
      <c r="O2253" t="str">
        <f t="shared" si="342"/>
        <v>http://da.dl.itc.u-tokyo.ac.jp/mirador/?params=[{%22manifest%22:%22https://www.dl.ndl.go.jp/api/iiif/3437686/manifest.json%22,%22canvas%22:%22https://www.dl.ndl.go.jp/api/iiif/3437686/canvas/109%22}]</v>
      </c>
    </row>
    <row r="2254" spans="1:15" ht="16">
      <c r="A2254" s="8" t="str">
        <f t="shared" si="336"/>
        <v>https://w3id.org/kouigenjimonogatari/data/0178-08.json</v>
      </c>
      <c r="B2254" s="8">
        <v>178</v>
      </c>
      <c r="C2254" s="8">
        <v>8</v>
      </c>
      <c r="D2254" s="9" t="s">
        <v>2123</v>
      </c>
      <c r="E2254" t="str">
        <f t="shared" si="337"/>
        <v>http://creativecommons.org/publicdomain/zero/1.0/</v>
      </c>
      <c r="F2254" t="s">
        <v>4658</v>
      </c>
      <c r="G2254">
        <v>5</v>
      </c>
      <c r="H2254" t="s">
        <v>337</v>
      </c>
      <c r="I2254" s="3" t="str">
        <f t="shared" si="338"/>
        <v>https://jpsearch.go.jp/term/type/文章要素</v>
      </c>
      <c r="L2254">
        <f t="shared" si="340"/>
        <v>109</v>
      </c>
      <c r="M2254" t="str">
        <f t="shared" si="341"/>
        <v>https://www.dl.ndl.go.jp/api/iiif/3437686/canvas/109</v>
      </c>
      <c r="N2254" t="str">
        <f t="shared" si="339"/>
        <v>https://www.dl.ndl.go.jp/api/iiif/3437686/manifest.json</v>
      </c>
      <c r="O2254" t="str">
        <f t="shared" si="342"/>
        <v>http://da.dl.itc.u-tokyo.ac.jp/mirador/?params=[{%22manifest%22:%22https://www.dl.ndl.go.jp/api/iiif/3437686/manifest.json%22,%22canvas%22:%22https://www.dl.ndl.go.jp/api/iiif/3437686/canvas/109%22}]</v>
      </c>
    </row>
    <row r="2255" spans="1:15" ht="16">
      <c r="A2255" s="8" t="str">
        <f t="shared" si="336"/>
        <v>https://w3id.org/kouigenjimonogatari/data/0178-09.json</v>
      </c>
      <c r="B2255" s="8">
        <v>178</v>
      </c>
      <c r="C2255" s="8">
        <v>9</v>
      </c>
      <c r="D2255" s="9" t="s">
        <v>2124</v>
      </c>
      <c r="E2255" t="str">
        <f t="shared" si="337"/>
        <v>http://creativecommons.org/publicdomain/zero/1.0/</v>
      </c>
      <c r="F2255" t="s">
        <v>4658</v>
      </c>
      <c r="G2255">
        <v>5</v>
      </c>
      <c r="H2255" t="s">
        <v>337</v>
      </c>
      <c r="I2255" s="3" t="str">
        <f t="shared" si="338"/>
        <v>https://jpsearch.go.jp/term/type/文章要素</v>
      </c>
      <c r="L2255">
        <f t="shared" si="340"/>
        <v>109</v>
      </c>
      <c r="M2255" t="str">
        <f t="shared" si="341"/>
        <v>https://www.dl.ndl.go.jp/api/iiif/3437686/canvas/109</v>
      </c>
      <c r="N2255" t="str">
        <f t="shared" si="339"/>
        <v>https://www.dl.ndl.go.jp/api/iiif/3437686/manifest.json</v>
      </c>
      <c r="O2255" t="str">
        <f t="shared" si="342"/>
        <v>http://da.dl.itc.u-tokyo.ac.jp/mirador/?params=[{%22manifest%22:%22https://www.dl.ndl.go.jp/api/iiif/3437686/manifest.json%22,%22canvas%22:%22https://www.dl.ndl.go.jp/api/iiif/3437686/canvas/109%22}]</v>
      </c>
    </row>
    <row r="2256" spans="1:15" ht="16">
      <c r="A2256" s="8" t="str">
        <f t="shared" si="336"/>
        <v>https://w3id.org/kouigenjimonogatari/data/0178-10.json</v>
      </c>
      <c r="B2256" s="8">
        <v>178</v>
      </c>
      <c r="C2256" s="8">
        <v>10</v>
      </c>
      <c r="D2256" s="9" t="s">
        <v>2125</v>
      </c>
      <c r="E2256" t="str">
        <f t="shared" si="337"/>
        <v>http://creativecommons.org/publicdomain/zero/1.0/</v>
      </c>
      <c r="F2256" t="s">
        <v>4658</v>
      </c>
      <c r="G2256">
        <v>5</v>
      </c>
      <c r="H2256" t="s">
        <v>337</v>
      </c>
      <c r="I2256" s="3" t="str">
        <f t="shared" si="338"/>
        <v>https://jpsearch.go.jp/term/type/文章要素</v>
      </c>
      <c r="L2256">
        <f t="shared" si="340"/>
        <v>109</v>
      </c>
      <c r="M2256" t="str">
        <f t="shared" si="341"/>
        <v>https://www.dl.ndl.go.jp/api/iiif/3437686/canvas/109</v>
      </c>
      <c r="N2256" t="str">
        <f t="shared" si="339"/>
        <v>https://www.dl.ndl.go.jp/api/iiif/3437686/manifest.json</v>
      </c>
      <c r="O2256" t="str">
        <f t="shared" si="342"/>
        <v>http://da.dl.itc.u-tokyo.ac.jp/mirador/?params=[{%22manifest%22:%22https://www.dl.ndl.go.jp/api/iiif/3437686/manifest.json%22,%22canvas%22:%22https://www.dl.ndl.go.jp/api/iiif/3437686/canvas/109%22}]</v>
      </c>
    </row>
    <row r="2257" spans="1:15" ht="16">
      <c r="A2257" s="8" t="str">
        <f t="shared" si="336"/>
        <v>https://w3id.org/kouigenjimonogatari/data/0178-11.json</v>
      </c>
      <c r="B2257" s="8">
        <v>178</v>
      </c>
      <c r="C2257" s="8">
        <v>11</v>
      </c>
      <c r="D2257" s="9" t="s">
        <v>2126</v>
      </c>
      <c r="E2257" t="str">
        <f t="shared" si="337"/>
        <v>http://creativecommons.org/publicdomain/zero/1.0/</v>
      </c>
      <c r="F2257" t="s">
        <v>4658</v>
      </c>
      <c r="G2257">
        <v>5</v>
      </c>
      <c r="H2257" t="s">
        <v>337</v>
      </c>
      <c r="I2257" s="3" t="str">
        <f t="shared" si="338"/>
        <v>https://jpsearch.go.jp/term/type/文章要素</v>
      </c>
      <c r="L2257">
        <f t="shared" si="340"/>
        <v>109</v>
      </c>
      <c r="M2257" t="str">
        <f t="shared" si="341"/>
        <v>https://www.dl.ndl.go.jp/api/iiif/3437686/canvas/109</v>
      </c>
      <c r="N2257" t="str">
        <f t="shared" si="339"/>
        <v>https://www.dl.ndl.go.jp/api/iiif/3437686/manifest.json</v>
      </c>
      <c r="O2257" t="str">
        <f t="shared" si="342"/>
        <v>http://da.dl.itc.u-tokyo.ac.jp/mirador/?params=[{%22manifest%22:%22https://www.dl.ndl.go.jp/api/iiif/3437686/manifest.json%22,%22canvas%22:%22https://www.dl.ndl.go.jp/api/iiif/3437686/canvas/109%22}]</v>
      </c>
    </row>
    <row r="2258" spans="1:15" ht="16">
      <c r="A2258" s="8" t="str">
        <f t="shared" si="336"/>
        <v>https://w3id.org/kouigenjimonogatari/data/0178-12.json</v>
      </c>
      <c r="B2258" s="8">
        <v>178</v>
      </c>
      <c r="C2258" s="8">
        <v>12</v>
      </c>
      <c r="D2258" s="9" t="s">
        <v>2127</v>
      </c>
      <c r="E2258" t="str">
        <f t="shared" si="337"/>
        <v>http://creativecommons.org/publicdomain/zero/1.0/</v>
      </c>
      <c r="F2258" t="s">
        <v>4658</v>
      </c>
      <c r="G2258">
        <v>5</v>
      </c>
      <c r="H2258" t="s">
        <v>337</v>
      </c>
      <c r="I2258" s="3" t="str">
        <f t="shared" si="338"/>
        <v>https://jpsearch.go.jp/term/type/文章要素</v>
      </c>
      <c r="L2258">
        <f t="shared" si="340"/>
        <v>109</v>
      </c>
      <c r="M2258" t="str">
        <f t="shared" si="341"/>
        <v>https://www.dl.ndl.go.jp/api/iiif/3437686/canvas/109</v>
      </c>
      <c r="N2258" t="str">
        <f t="shared" si="339"/>
        <v>https://www.dl.ndl.go.jp/api/iiif/3437686/manifest.json</v>
      </c>
      <c r="O2258" t="str">
        <f t="shared" si="342"/>
        <v>http://da.dl.itc.u-tokyo.ac.jp/mirador/?params=[{%22manifest%22:%22https://www.dl.ndl.go.jp/api/iiif/3437686/manifest.json%22,%22canvas%22:%22https://www.dl.ndl.go.jp/api/iiif/3437686/canvas/109%22}]</v>
      </c>
    </row>
    <row r="2259" spans="1:15" ht="16">
      <c r="A2259" s="8" t="str">
        <f t="shared" si="336"/>
        <v>https://w3id.org/kouigenjimonogatari/data/0178-13.json</v>
      </c>
      <c r="B2259" s="8">
        <v>178</v>
      </c>
      <c r="C2259" s="8">
        <v>13</v>
      </c>
      <c r="D2259" s="9" t="s">
        <v>2128</v>
      </c>
      <c r="E2259" t="str">
        <f t="shared" si="337"/>
        <v>http://creativecommons.org/publicdomain/zero/1.0/</v>
      </c>
      <c r="F2259" t="s">
        <v>4658</v>
      </c>
      <c r="G2259">
        <v>5</v>
      </c>
      <c r="H2259" t="s">
        <v>337</v>
      </c>
      <c r="I2259" s="3" t="str">
        <f t="shared" si="338"/>
        <v>https://jpsearch.go.jp/term/type/文章要素</v>
      </c>
      <c r="L2259">
        <f t="shared" si="340"/>
        <v>109</v>
      </c>
      <c r="M2259" t="str">
        <f t="shared" si="341"/>
        <v>https://www.dl.ndl.go.jp/api/iiif/3437686/canvas/109</v>
      </c>
      <c r="N2259" t="str">
        <f t="shared" si="339"/>
        <v>https://www.dl.ndl.go.jp/api/iiif/3437686/manifest.json</v>
      </c>
      <c r="O2259" t="str">
        <f t="shared" si="342"/>
        <v>http://da.dl.itc.u-tokyo.ac.jp/mirador/?params=[{%22manifest%22:%22https://www.dl.ndl.go.jp/api/iiif/3437686/manifest.json%22,%22canvas%22:%22https://www.dl.ndl.go.jp/api/iiif/3437686/canvas/109%22}]</v>
      </c>
    </row>
    <row r="2260" spans="1:15" ht="16">
      <c r="A2260" s="8" t="str">
        <f t="shared" si="336"/>
        <v>https://w3id.org/kouigenjimonogatari/data/0178-14.json</v>
      </c>
      <c r="B2260" s="8">
        <v>178</v>
      </c>
      <c r="C2260" s="8">
        <v>14</v>
      </c>
      <c r="D2260" s="9" t="s">
        <v>2129</v>
      </c>
      <c r="E2260" t="str">
        <f t="shared" si="337"/>
        <v>http://creativecommons.org/publicdomain/zero/1.0/</v>
      </c>
      <c r="F2260" t="s">
        <v>4658</v>
      </c>
      <c r="G2260">
        <v>5</v>
      </c>
      <c r="H2260" t="s">
        <v>337</v>
      </c>
      <c r="I2260" s="3" t="str">
        <f t="shared" si="338"/>
        <v>https://jpsearch.go.jp/term/type/文章要素</v>
      </c>
      <c r="L2260">
        <f t="shared" si="340"/>
        <v>109</v>
      </c>
      <c r="M2260" t="str">
        <f t="shared" si="341"/>
        <v>https://www.dl.ndl.go.jp/api/iiif/3437686/canvas/109</v>
      </c>
      <c r="N2260" t="str">
        <f t="shared" si="339"/>
        <v>https://www.dl.ndl.go.jp/api/iiif/3437686/manifest.json</v>
      </c>
      <c r="O2260" t="str">
        <f t="shared" si="342"/>
        <v>http://da.dl.itc.u-tokyo.ac.jp/mirador/?params=[{%22manifest%22:%22https://www.dl.ndl.go.jp/api/iiif/3437686/manifest.json%22,%22canvas%22:%22https://www.dl.ndl.go.jp/api/iiif/3437686/canvas/109%22}]</v>
      </c>
    </row>
    <row r="2261" spans="1:15" ht="16">
      <c r="A2261" s="8" t="str">
        <f t="shared" si="336"/>
        <v>https://w3id.org/kouigenjimonogatari/data/0179-01.json</v>
      </c>
      <c r="B2261" s="8">
        <v>179</v>
      </c>
      <c r="C2261" s="8">
        <v>1</v>
      </c>
      <c r="D2261" s="9" t="s">
        <v>2130</v>
      </c>
      <c r="E2261" t="str">
        <f t="shared" si="337"/>
        <v>http://creativecommons.org/publicdomain/zero/1.0/</v>
      </c>
      <c r="F2261" t="s">
        <v>4658</v>
      </c>
      <c r="G2261">
        <v>5</v>
      </c>
      <c r="H2261" t="s">
        <v>337</v>
      </c>
      <c r="I2261" s="3" t="str">
        <f t="shared" si="338"/>
        <v>https://jpsearch.go.jp/term/type/文章要素</v>
      </c>
      <c r="L2261">
        <f t="shared" si="340"/>
        <v>109</v>
      </c>
      <c r="M2261" t="str">
        <f t="shared" si="341"/>
        <v>https://www.dl.ndl.go.jp/api/iiif/3437686/canvas/109</v>
      </c>
      <c r="N2261" t="str">
        <f t="shared" si="339"/>
        <v>https://www.dl.ndl.go.jp/api/iiif/3437686/manifest.json</v>
      </c>
      <c r="O2261" t="str">
        <f t="shared" si="342"/>
        <v>http://da.dl.itc.u-tokyo.ac.jp/mirador/?params=[{%22manifest%22:%22https://www.dl.ndl.go.jp/api/iiif/3437686/manifest.json%22,%22canvas%22:%22https://www.dl.ndl.go.jp/api/iiif/3437686/canvas/109%22}]</v>
      </c>
    </row>
    <row r="2262" spans="1:15" ht="16">
      <c r="A2262" s="8" t="str">
        <f t="shared" si="336"/>
        <v>https://w3id.org/kouigenjimonogatari/data/0179-02.json</v>
      </c>
      <c r="B2262" s="8">
        <v>179</v>
      </c>
      <c r="C2262" s="8">
        <v>2</v>
      </c>
      <c r="D2262" s="9" t="s">
        <v>2131</v>
      </c>
      <c r="E2262" t="str">
        <f t="shared" si="337"/>
        <v>http://creativecommons.org/publicdomain/zero/1.0/</v>
      </c>
      <c r="F2262" t="s">
        <v>4658</v>
      </c>
      <c r="G2262">
        <v>5</v>
      </c>
      <c r="H2262" t="s">
        <v>337</v>
      </c>
      <c r="I2262" s="3" t="str">
        <f t="shared" si="338"/>
        <v>https://jpsearch.go.jp/term/type/文章要素</v>
      </c>
      <c r="L2262">
        <f t="shared" si="340"/>
        <v>109</v>
      </c>
      <c r="M2262" t="str">
        <f t="shared" si="341"/>
        <v>https://www.dl.ndl.go.jp/api/iiif/3437686/canvas/109</v>
      </c>
      <c r="N2262" t="str">
        <f t="shared" si="339"/>
        <v>https://www.dl.ndl.go.jp/api/iiif/3437686/manifest.json</v>
      </c>
      <c r="O2262" t="str">
        <f t="shared" si="342"/>
        <v>http://da.dl.itc.u-tokyo.ac.jp/mirador/?params=[{%22manifest%22:%22https://www.dl.ndl.go.jp/api/iiif/3437686/manifest.json%22,%22canvas%22:%22https://www.dl.ndl.go.jp/api/iiif/3437686/canvas/109%22}]</v>
      </c>
    </row>
    <row r="2263" spans="1:15" ht="16">
      <c r="A2263" s="8" t="str">
        <f t="shared" si="336"/>
        <v>https://w3id.org/kouigenjimonogatari/data/0179-03.json</v>
      </c>
      <c r="B2263" s="8">
        <v>179</v>
      </c>
      <c r="C2263" s="8">
        <v>3</v>
      </c>
      <c r="D2263" s="9" t="s">
        <v>2132</v>
      </c>
      <c r="E2263" t="str">
        <f t="shared" si="337"/>
        <v>http://creativecommons.org/publicdomain/zero/1.0/</v>
      </c>
      <c r="F2263" t="s">
        <v>4658</v>
      </c>
      <c r="G2263">
        <v>5</v>
      </c>
      <c r="H2263" t="s">
        <v>337</v>
      </c>
      <c r="I2263" s="3" t="str">
        <f t="shared" si="338"/>
        <v>https://jpsearch.go.jp/term/type/文章要素</v>
      </c>
      <c r="L2263">
        <f t="shared" si="340"/>
        <v>109</v>
      </c>
      <c r="M2263" t="str">
        <f t="shared" si="341"/>
        <v>https://www.dl.ndl.go.jp/api/iiif/3437686/canvas/109</v>
      </c>
      <c r="N2263" t="str">
        <f t="shared" si="339"/>
        <v>https://www.dl.ndl.go.jp/api/iiif/3437686/manifest.json</v>
      </c>
      <c r="O2263" t="str">
        <f t="shared" si="342"/>
        <v>http://da.dl.itc.u-tokyo.ac.jp/mirador/?params=[{%22manifest%22:%22https://www.dl.ndl.go.jp/api/iiif/3437686/manifest.json%22,%22canvas%22:%22https://www.dl.ndl.go.jp/api/iiif/3437686/canvas/109%22}]</v>
      </c>
    </row>
    <row r="2264" spans="1:15" ht="16">
      <c r="A2264" s="8" t="str">
        <f t="shared" si="336"/>
        <v>https://w3id.org/kouigenjimonogatari/data/0179-04.json</v>
      </c>
      <c r="B2264" s="8">
        <v>179</v>
      </c>
      <c r="C2264" s="8">
        <v>4</v>
      </c>
      <c r="D2264" s="9" t="s">
        <v>2133</v>
      </c>
      <c r="E2264" t="str">
        <f t="shared" si="337"/>
        <v>http://creativecommons.org/publicdomain/zero/1.0/</v>
      </c>
      <c r="F2264" t="s">
        <v>4658</v>
      </c>
      <c r="G2264">
        <v>5</v>
      </c>
      <c r="H2264" t="s">
        <v>337</v>
      </c>
      <c r="I2264" s="3" t="str">
        <f t="shared" si="338"/>
        <v>https://jpsearch.go.jp/term/type/文章要素</v>
      </c>
      <c r="L2264">
        <f t="shared" si="340"/>
        <v>109</v>
      </c>
      <c r="M2264" t="str">
        <f t="shared" si="341"/>
        <v>https://www.dl.ndl.go.jp/api/iiif/3437686/canvas/109</v>
      </c>
      <c r="N2264" t="str">
        <f t="shared" si="339"/>
        <v>https://www.dl.ndl.go.jp/api/iiif/3437686/manifest.json</v>
      </c>
      <c r="O2264" t="str">
        <f t="shared" si="342"/>
        <v>http://da.dl.itc.u-tokyo.ac.jp/mirador/?params=[{%22manifest%22:%22https://www.dl.ndl.go.jp/api/iiif/3437686/manifest.json%22,%22canvas%22:%22https://www.dl.ndl.go.jp/api/iiif/3437686/canvas/109%22}]</v>
      </c>
    </row>
    <row r="2265" spans="1:15" ht="16">
      <c r="A2265" s="8" t="str">
        <f t="shared" si="336"/>
        <v>https://w3id.org/kouigenjimonogatari/data/0179-05.json</v>
      </c>
      <c r="B2265" s="8">
        <v>179</v>
      </c>
      <c r="C2265" s="8">
        <v>5</v>
      </c>
      <c r="D2265" s="9" t="s">
        <v>2134</v>
      </c>
      <c r="E2265" t="str">
        <f t="shared" si="337"/>
        <v>http://creativecommons.org/publicdomain/zero/1.0/</v>
      </c>
      <c r="F2265" t="s">
        <v>4658</v>
      </c>
      <c r="G2265">
        <v>5</v>
      </c>
      <c r="H2265" t="s">
        <v>337</v>
      </c>
      <c r="I2265" s="3" t="str">
        <f t="shared" si="338"/>
        <v>https://jpsearch.go.jp/term/type/文章要素</v>
      </c>
      <c r="L2265">
        <f t="shared" si="340"/>
        <v>109</v>
      </c>
      <c r="M2265" t="str">
        <f t="shared" si="341"/>
        <v>https://www.dl.ndl.go.jp/api/iiif/3437686/canvas/109</v>
      </c>
      <c r="N2265" t="str">
        <f t="shared" si="339"/>
        <v>https://www.dl.ndl.go.jp/api/iiif/3437686/manifest.json</v>
      </c>
      <c r="O2265" t="str">
        <f t="shared" si="342"/>
        <v>http://da.dl.itc.u-tokyo.ac.jp/mirador/?params=[{%22manifest%22:%22https://www.dl.ndl.go.jp/api/iiif/3437686/manifest.json%22,%22canvas%22:%22https://www.dl.ndl.go.jp/api/iiif/3437686/canvas/109%22}]</v>
      </c>
    </row>
    <row r="2266" spans="1:15" ht="16">
      <c r="A2266" s="8" t="str">
        <f t="shared" si="336"/>
        <v>https://w3id.org/kouigenjimonogatari/data/0179-06.json</v>
      </c>
      <c r="B2266" s="8">
        <v>179</v>
      </c>
      <c r="C2266" s="8">
        <v>6</v>
      </c>
      <c r="D2266" s="9" t="s">
        <v>2135</v>
      </c>
      <c r="E2266" t="str">
        <f t="shared" si="337"/>
        <v>http://creativecommons.org/publicdomain/zero/1.0/</v>
      </c>
      <c r="F2266" t="s">
        <v>4658</v>
      </c>
      <c r="G2266">
        <v>5</v>
      </c>
      <c r="H2266" t="s">
        <v>337</v>
      </c>
      <c r="I2266" s="3" t="str">
        <f t="shared" si="338"/>
        <v>https://jpsearch.go.jp/term/type/文章要素</v>
      </c>
      <c r="L2266">
        <f t="shared" si="340"/>
        <v>109</v>
      </c>
      <c r="M2266" t="str">
        <f t="shared" si="341"/>
        <v>https://www.dl.ndl.go.jp/api/iiif/3437686/canvas/109</v>
      </c>
      <c r="N2266" t="str">
        <f t="shared" si="339"/>
        <v>https://www.dl.ndl.go.jp/api/iiif/3437686/manifest.json</v>
      </c>
      <c r="O2266" t="str">
        <f t="shared" si="342"/>
        <v>http://da.dl.itc.u-tokyo.ac.jp/mirador/?params=[{%22manifest%22:%22https://www.dl.ndl.go.jp/api/iiif/3437686/manifest.json%22,%22canvas%22:%22https://www.dl.ndl.go.jp/api/iiif/3437686/canvas/109%22}]</v>
      </c>
    </row>
    <row r="2267" spans="1:15" ht="16">
      <c r="A2267" s="8" t="str">
        <f t="shared" si="336"/>
        <v>https://w3id.org/kouigenjimonogatari/data/0179-07.json</v>
      </c>
      <c r="B2267" s="8">
        <v>179</v>
      </c>
      <c r="C2267" s="8">
        <v>7</v>
      </c>
      <c r="D2267" s="9" t="s">
        <v>2136</v>
      </c>
      <c r="E2267" t="str">
        <f t="shared" si="337"/>
        <v>http://creativecommons.org/publicdomain/zero/1.0/</v>
      </c>
      <c r="F2267" t="s">
        <v>4658</v>
      </c>
      <c r="G2267">
        <v>5</v>
      </c>
      <c r="H2267" t="s">
        <v>337</v>
      </c>
      <c r="I2267" s="3" t="str">
        <f t="shared" si="338"/>
        <v>https://jpsearch.go.jp/term/type/文章要素</v>
      </c>
      <c r="L2267">
        <f t="shared" si="340"/>
        <v>109</v>
      </c>
      <c r="M2267" t="str">
        <f t="shared" si="341"/>
        <v>https://www.dl.ndl.go.jp/api/iiif/3437686/canvas/109</v>
      </c>
      <c r="N2267" t="str">
        <f t="shared" si="339"/>
        <v>https://www.dl.ndl.go.jp/api/iiif/3437686/manifest.json</v>
      </c>
      <c r="O2267" t="str">
        <f t="shared" si="342"/>
        <v>http://da.dl.itc.u-tokyo.ac.jp/mirador/?params=[{%22manifest%22:%22https://www.dl.ndl.go.jp/api/iiif/3437686/manifest.json%22,%22canvas%22:%22https://www.dl.ndl.go.jp/api/iiif/3437686/canvas/109%22}]</v>
      </c>
    </row>
    <row r="2268" spans="1:15" ht="16">
      <c r="A2268" s="8" t="str">
        <f t="shared" si="336"/>
        <v>https://w3id.org/kouigenjimonogatari/data/0179-08.json</v>
      </c>
      <c r="B2268" s="8">
        <v>179</v>
      </c>
      <c r="C2268" s="8">
        <v>8</v>
      </c>
      <c r="D2268" s="9" t="s">
        <v>2137</v>
      </c>
      <c r="E2268" t="str">
        <f t="shared" si="337"/>
        <v>http://creativecommons.org/publicdomain/zero/1.0/</v>
      </c>
      <c r="F2268" t="s">
        <v>4658</v>
      </c>
      <c r="G2268">
        <v>5</v>
      </c>
      <c r="H2268" t="s">
        <v>337</v>
      </c>
      <c r="I2268" s="3" t="str">
        <f t="shared" si="338"/>
        <v>https://jpsearch.go.jp/term/type/文章要素</v>
      </c>
      <c r="L2268">
        <f t="shared" si="340"/>
        <v>109</v>
      </c>
      <c r="M2268" t="str">
        <f t="shared" si="341"/>
        <v>https://www.dl.ndl.go.jp/api/iiif/3437686/canvas/109</v>
      </c>
      <c r="N2268" t="str">
        <f t="shared" si="339"/>
        <v>https://www.dl.ndl.go.jp/api/iiif/3437686/manifest.json</v>
      </c>
      <c r="O2268" t="str">
        <f t="shared" si="342"/>
        <v>http://da.dl.itc.u-tokyo.ac.jp/mirador/?params=[{%22manifest%22:%22https://www.dl.ndl.go.jp/api/iiif/3437686/manifest.json%22,%22canvas%22:%22https://www.dl.ndl.go.jp/api/iiif/3437686/canvas/109%22}]</v>
      </c>
    </row>
    <row r="2269" spans="1:15" ht="16">
      <c r="A2269" s="8" t="str">
        <f t="shared" si="336"/>
        <v>https://w3id.org/kouigenjimonogatari/data/0179-09.json</v>
      </c>
      <c r="B2269" s="8">
        <v>179</v>
      </c>
      <c r="C2269" s="8">
        <v>9</v>
      </c>
      <c r="D2269" s="9" t="s">
        <v>2138</v>
      </c>
      <c r="E2269" t="str">
        <f t="shared" si="337"/>
        <v>http://creativecommons.org/publicdomain/zero/1.0/</v>
      </c>
      <c r="F2269" t="s">
        <v>4658</v>
      </c>
      <c r="G2269">
        <v>5</v>
      </c>
      <c r="H2269" t="s">
        <v>337</v>
      </c>
      <c r="I2269" s="3" t="str">
        <f t="shared" si="338"/>
        <v>https://jpsearch.go.jp/term/type/文章要素</v>
      </c>
      <c r="L2269">
        <f t="shared" si="340"/>
        <v>109</v>
      </c>
      <c r="M2269" t="str">
        <f t="shared" si="341"/>
        <v>https://www.dl.ndl.go.jp/api/iiif/3437686/canvas/109</v>
      </c>
      <c r="N2269" t="str">
        <f t="shared" si="339"/>
        <v>https://www.dl.ndl.go.jp/api/iiif/3437686/manifest.json</v>
      </c>
      <c r="O2269" t="str">
        <f t="shared" si="342"/>
        <v>http://da.dl.itc.u-tokyo.ac.jp/mirador/?params=[{%22manifest%22:%22https://www.dl.ndl.go.jp/api/iiif/3437686/manifest.json%22,%22canvas%22:%22https://www.dl.ndl.go.jp/api/iiif/3437686/canvas/109%22}]</v>
      </c>
    </row>
    <row r="2270" spans="1:15" ht="16">
      <c r="A2270" s="8" t="str">
        <f t="shared" si="336"/>
        <v>https://w3id.org/kouigenjimonogatari/data/0179-10.json</v>
      </c>
      <c r="B2270" s="8">
        <v>179</v>
      </c>
      <c r="C2270" s="8">
        <v>10</v>
      </c>
      <c r="D2270" s="9" t="s">
        <v>2139</v>
      </c>
      <c r="E2270" t="str">
        <f t="shared" si="337"/>
        <v>http://creativecommons.org/publicdomain/zero/1.0/</v>
      </c>
      <c r="F2270" t="s">
        <v>4658</v>
      </c>
      <c r="G2270">
        <v>5</v>
      </c>
      <c r="H2270" t="s">
        <v>337</v>
      </c>
      <c r="I2270" s="3" t="str">
        <f t="shared" si="338"/>
        <v>https://jpsearch.go.jp/term/type/文章要素</v>
      </c>
      <c r="L2270">
        <f t="shared" si="340"/>
        <v>109</v>
      </c>
      <c r="M2270" t="str">
        <f t="shared" si="341"/>
        <v>https://www.dl.ndl.go.jp/api/iiif/3437686/canvas/109</v>
      </c>
      <c r="N2270" t="str">
        <f t="shared" si="339"/>
        <v>https://www.dl.ndl.go.jp/api/iiif/3437686/manifest.json</v>
      </c>
      <c r="O2270" t="str">
        <f t="shared" si="342"/>
        <v>http://da.dl.itc.u-tokyo.ac.jp/mirador/?params=[{%22manifest%22:%22https://www.dl.ndl.go.jp/api/iiif/3437686/manifest.json%22,%22canvas%22:%22https://www.dl.ndl.go.jp/api/iiif/3437686/canvas/109%22}]</v>
      </c>
    </row>
    <row r="2271" spans="1:15" ht="16">
      <c r="A2271" s="8" t="str">
        <f t="shared" si="336"/>
        <v>https://w3id.org/kouigenjimonogatari/data/0179-11.json</v>
      </c>
      <c r="B2271" s="8">
        <v>179</v>
      </c>
      <c r="C2271" s="8">
        <v>11</v>
      </c>
      <c r="D2271" s="9" t="s">
        <v>2140</v>
      </c>
      <c r="E2271" t="str">
        <f t="shared" si="337"/>
        <v>http://creativecommons.org/publicdomain/zero/1.0/</v>
      </c>
      <c r="F2271" t="s">
        <v>4658</v>
      </c>
      <c r="G2271">
        <v>5</v>
      </c>
      <c r="H2271" t="s">
        <v>337</v>
      </c>
      <c r="I2271" s="3" t="str">
        <f t="shared" si="338"/>
        <v>https://jpsearch.go.jp/term/type/文章要素</v>
      </c>
      <c r="L2271">
        <f t="shared" si="340"/>
        <v>109</v>
      </c>
      <c r="M2271" t="str">
        <f t="shared" si="341"/>
        <v>https://www.dl.ndl.go.jp/api/iiif/3437686/canvas/109</v>
      </c>
      <c r="N2271" t="str">
        <f t="shared" si="339"/>
        <v>https://www.dl.ndl.go.jp/api/iiif/3437686/manifest.json</v>
      </c>
      <c r="O2271" t="str">
        <f t="shared" si="342"/>
        <v>http://da.dl.itc.u-tokyo.ac.jp/mirador/?params=[{%22manifest%22:%22https://www.dl.ndl.go.jp/api/iiif/3437686/manifest.json%22,%22canvas%22:%22https://www.dl.ndl.go.jp/api/iiif/3437686/canvas/109%22}]</v>
      </c>
    </row>
    <row r="2272" spans="1:15" ht="16">
      <c r="A2272" s="8" t="str">
        <f t="shared" si="336"/>
        <v>https://w3id.org/kouigenjimonogatari/data/0179-12.json</v>
      </c>
      <c r="B2272" s="8">
        <v>179</v>
      </c>
      <c r="C2272" s="8">
        <v>12</v>
      </c>
      <c r="D2272" s="9" t="s">
        <v>2141</v>
      </c>
      <c r="E2272" t="str">
        <f t="shared" si="337"/>
        <v>http://creativecommons.org/publicdomain/zero/1.0/</v>
      </c>
      <c r="F2272" t="s">
        <v>4658</v>
      </c>
      <c r="G2272">
        <v>5</v>
      </c>
      <c r="H2272" t="s">
        <v>337</v>
      </c>
      <c r="I2272" s="3" t="str">
        <f t="shared" si="338"/>
        <v>https://jpsearch.go.jp/term/type/文章要素</v>
      </c>
      <c r="L2272">
        <f t="shared" si="340"/>
        <v>109</v>
      </c>
      <c r="M2272" t="str">
        <f t="shared" si="341"/>
        <v>https://www.dl.ndl.go.jp/api/iiif/3437686/canvas/109</v>
      </c>
      <c r="N2272" t="str">
        <f t="shared" si="339"/>
        <v>https://www.dl.ndl.go.jp/api/iiif/3437686/manifest.json</v>
      </c>
      <c r="O2272" t="str">
        <f t="shared" si="342"/>
        <v>http://da.dl.itc.u-tokyo.ac.jp/mirador/?params=[{%22manifest%22:%22https://www.dl.ndl.go.jp/api/iiif/3437686/manifest.json%22,%22canvas%22:%22https://www.dl.ndl.go.jp/api/iiif/3437686/canvas/109%22}]</v>
      </c>
    </row>
    <row r="2273" spans="1:15" ht="16">
      <c r="A2273" s="8" t="str">
        <f t="shared" si="336"/>
        <v>https://w3id.org/kouigenjimonogatari/data/0179-13.json</v>
      </c>
      <c r="B2273" s="8">
        <v>179</v>
      </c>
      <c r="C2273" s="8">
        <v>13</v>
      </c>
      <c r="D2273" s="9" t="s">
        <v>2142</v>
      </c>
      <c r="E2273" t="str">
        <f t="shared" si="337"/>
        <v>http://creativecommons.org/publicdomain/zero/1.0/</v>
      </c>
      <c r="F2273" t="s">
        <v>4658</v>
      </c>
      <c r="G2273">
        <v>5</v>
      </c>
      <c r="H2273" t="s">
        <v>337</v>
      </c>
      <c r="I2273" s="3" t="str">
        <f t="shared" si="338"/>
        <v>https://jpsearch.go.jp/term/type/文章要素</v>
      </c>
      <c r="L2273">
        <f t="shared" si="340"/>
        <v>109</v>
      </c>
      <c r="M2273" t="str">
        <f t="shared" si="341"/>
        <v>https://www.dl.ndl.go.jp/api/iiif/3437686/canvas/109</v>
      </c>
      <c r="N2273" t="str">
        <f t="shared" si="339"/>
        <v>https://www.dl.ndl.go.jp/api/iiif/3437686/manifest.json</v>
      </c>
      <c r="O2273" t="str">
        <f t="shared" si="342"/>
        <v>http://da.dl.itc.u-tokyo.ac.jp/mirador/?params=[{%22manifest%22:%22https://www.dl.ndl.go.jp/api/iiif/3437686/manifest.json%22,%22canvas%22:%22https://www.dl.ndl.go.jp/api/iiif/3437686/canvas/109%22}]</v>
      </c>
    </row>
    <row r="2274" spans="1:15" ht="16">
      <c r="A2274" s="8" t="str">
        <f t="shared" si="336"/>
        <v>https://w3id.org/kouigenjimonogatari/data/0179-14.json</v>
      </c>
      <c r="B2274" s="8">
        <v>179</v>
      </c>
      <c r="C2274" s="8">
        <v>14</v>
      </c>
      <c r="D2274" s="9" t="s">
        <v>2143</v>
      </c>
      <c r="E2274" t="str">
        <f t="shared" si="337"/>
        <v>http://creativecommons.org/publicdomain/zero/1.0/</v>
      </c>
      <c r="F2274" t="s">
        <v>4658</v>
      </c>
      <c r="G2274">
        <v>5</v>
      </c>
      <c r="H2274" t="s">
        <v>337</v>
      </c>
      <c r="I2274" s="3" t="str">
        <f t="shared" si="338"/>
        <v>https://jpsearch.go.jp/term/type/文章要素</v>
      </c>
      <c r="L2274">
        <f t="shared" si="340"/>
        <v>109</v>
      </c>
      <c r="M2274" t="str">
        <f t="shared" si="341"/>
        <v>https://www.dl.ndl.go.jp/api/iiif/3437686/canvas/109</v>
      </c>
      <c r="N2274" t="str">
        <f t="shared" si="339"/>
        <v>https://www.dl.ndl.go.jp/api/iiif/3437686/manifest.json</v>
      </c>
      <c r="O2274" t="str">
        <f t="shared" si="342"/>
        <v>http://da.dl.itc.u-tokyo.ac.jp/mirador/?params=[{%22manifest%22:%22https://www.dl.ndl.go.jp/api/iiif/3437686/manifest.json%22,%22canvas%22:%22https://www.dl.ndl.go.jp/api/iiif/3437686/canvas/109%22}]</v>
      </c>
    </row>
    <row r="2275" spans="1:15" ht="16">
      <c r="A2275" s="8" t="str">
        <f t="shared" si="336"/>
        <v>https://w3id.org/kouigenjimonogatari/data/0180-01.json</v>
      </c>
      <c r="B2275" s="8">
        <v>180</v>
      </c>
      <c r="C2275" s="8">
        <v>1</v>
      </c>
      <c r="D2275" s="9" t="s">
        <v>2144</v>
      </c>
      <c r="E2275" t="str">
        <f t="shared" si="337"/>
        <v>http://creativecommons.org/publicdomain/zero/1.0/</v>
      </c>
      <c r="F2275" t="s">
        <v>4658</v>
      </c>
      <c r="G2275">
        <v>5</v>
      </c>
      <c r="H2275" t="s">
        <v>337</v>
      </c>
      <c r="I2275" s="3" t="str">
        <f t="shared" si="338"/>
        <v>https://jpsearch.go.jp/term/type/文章要素</v>
      </c>
      <c r="L2275">
        <f t="shared" si="340"/>
        <v>110</v>
      </c>
      <c r="M2275" t="str">
        <f t="shared" si="341"/>
        <v>https://www.dl.ndl.go.jp/api/iiif/3437686/canvas/110</v>
      </c>
      <c r="N2275" t="str">
        <f t="shared" si="339"/>
        <v>https://www.dl.ndl.go.jp/api/iiif/3437686/manifest.json</v>
      </c>
      <c r="O2275" t="str">
        <f t="shared" si="342"/>
        <v>http://da.dl.itc.u-tokyo.ac.jp/mirador/?params=[{%22manifest%22:%22https://www.dl.ndl.go.jp/api/iiif/3437686/manifest.json%22,%22canvas%22:%22https://www.dl.ndl.go.jp/api/iiif/3437686/canvas/110%22}]</v>
      </c>
    </row>
    <row r="2276" spans="1:15" ht="16">
      <c r="A2276" s="8" t="str">
        <f t="shared" si="336"/>
        <v>https://w3id.org/kouigenjimonogatari/data/0180-02.json</v>
      </c>
      <c r="B2276" s="8">
        <v>180</v>
      </c>
      <c r="C2276" s="8">
        <v>2</v>
      </c>
      <c r="D2276" s="9" t="s">
        <v>2145</v>
      </c>
      <c r="E2276" t="str">
        <f t="shared" si="337"/>
        <v>http://creativecommons.org/publicdomain/zero/1.0/</v>
      </c>
      <c r="F2276" t="s">
        <v>4658</v>
      </c>
      <c r="G2276">
        <v>5</v>
      </c>
      <c r="H2276" t="s">
        <v>337</v>
      </c>
      <c r="I2276" s="3" t="str">
        <f t="shared" si="338"/>
        <v>https://jpsearch.go.jp/term/type/文章要素</v>
      </c>
      <c r="L2276">
        <f t="shared" si="340"/>
        <v>110</v>
      </c>
      <c r="M2276" t="str">
        <f t="shared" si="341"/>
        <v>https://www.dl.ndl.go.jp/api/iiif/3437686/canvas/110</v>
      </c>
      <c r="N2276" t="str">
        <f t="shared" si="339"/>
        <v>https://www.dl.ndl.go.jp/api/iiif/3437686/manifest.json</v>
      </c>
      <c r="O2276" t="str">
        <f t="shared" si="342"/>
        <v>http://da.dl.itc.u-tokyo.ac.jp/mirador/?params=[{%22manifest%22:%22https://www.dl.ndl.go.jp/api/iiif/3437686/manifest.json%22,%22canvas%22:%22https://www.dl.ndl.go.jp/api/iiif/3437686/canvas/110%22}]</v>
      </c>
    </row>
    <row r="2277" spans="1:15" ht="16">
      <c r="A2277" s="8" t="str">
        <f t="shared" si="336"/>
        <v>https://w3id.org/kouigenjimonogatari/data/0180-03.json</v>
      </c>
      <c r="B2277" s="8">
        <v>180</v>
      </c>
      <c r="C2277" s="8">
        <v>3</v>
      </c>
      <c r="D2277" s="9" t="s">
        <v>2146</v>
      </c>
      <c r="E2277" t="str">
        <f t="shared" si="337"/>
        <v>http://creativecommons.org/publicdomain/zero/1.0/</v>
      </c>
      <c r="F2277" t="s">
        <v>4658</v>
      </c>
      <c r="G2277">
        <v>5</v>
      </c>
      <c r="H2277" t="s">
        <v>337</v>
      </c>
      <c r="I2277" s="3" t="str">
        <f t="shared" si="338"/>
        <v>https://jpsearch.go.jp/term/type/文章要素</v>
      </c>
      <c r="L2277">
        <f t="shared" si="340"/>
        <v>110</v>
      </c>
      <c r="M2277" t="str">
        <f t="shared" si="341"/>
        <v>https://www.dl.ndl.go.jp/api/iiif/3437686/canvas/110</v>
      </c>
      <c r="N2277" t="str">
        <f t="shared" si="339"/>
        <v>https://www.dl.ndl.go.jp/api/iiif/3437686/manifest.json</v>
      </c>
      <c r="O2277" t="str">
        <f t="shared" si="342"/>
        <v>http://da.dl.itc.u-tokyo.ac.jp/mirador/?params=[{%22manifest%22:%22https://www.dl.ndl.go.jp/api/iiif/3437686/manifest.json%22,%22canvas%22:%22https://www.dl.ndl.go.jp/api/iiif/3437686/canvas/110%22}]</v>
      </c>
    </row>
    <row r="2278" spans="1:15" ht="16">
      <c r="A2278" s="8" t="str">
        <f t="shared" si="336"/>
        <v>https://w3id.org/kouigenjimonogatari/data/0180-04.json</v>
      </c>
      <c r="B2278" s="8">
        <v>180</v>
      </c>
      <c r="C2278" s="8">
        <v>4</v>
      </c>
      <c r="D2278" s="9" t="s">
        <v>2147</v>
      </c>
      <c r="E2278" t="str">
        <f t="shared" si="337"/>
        <v>http://creativecommons.org/publicdomain/zero/1.0/</v>
      </c>
      <c r="F2278" t="s">
        <v>4658</v>
      </c>
      <c r="G2278">
        <v>5</v>
      </c>
      <c r="H2278" t="s">
        <v>337</v>
      </c>
      <c r="I2278" s="3" t="str">
        <f t="shared" si="338"/>
        <v>https://jpsearch.go.jp/term/type/文章要素</v>
      </c>
      <c r="L2278">
        <f t="shared" si="340"/>
        <v>110</v>
      </c>
      <c r="M2278" t="str">
        <f t="shared" si="341"/>
        <v>https://www.dl.ndl.go.jp/api/iiif/3437686/canvas/110</v>
      </c>
      <c r="N2278" t="str">
        <f t="shared" si="339"/>
        <v>https://www.dl.ndl.go.jp/api/iiif/3437686/manifest.json</v>
      </c>
      <c r="O2278" t="str">
        <f t="shared" si="342"/>
        <v>http://da.dl.itc.u-tokyo.ac.jp/mirador/?params=[{%22manifest%22:%22https://www.dl.ndl.go.jp/api/iiif/3437686/manifest.json%22,%22canvas%22:%22https://www.dl.ndl.go.jp/api/iiif/3437686/canvas/110%22}]</v>
      </c>
    </row>
    <row r="2279" spans="1:15" ht="16">
      <c r="A2279" s="8" t="str">
        <f t="shared" si="336"/>
        <v>https://w3id.org/kouigenjimonogatari/data/0180-05.json</v>
      </c>
      <c r="B2279" s="8">
        <v>180</v>
      </c>
      <c r="C2279" s="8">
        <v>5</v>
      </c>
      <c r="D2279" s="9" t="s">
        <v>2148</v>
      </c>
      <c r="E2279" t="str">
        <f t="shared" si="337"/>
        <v>http://creativecommons.org/publicdomain/zero/1.0/</v>
      </c>
      <c r="F2279" t="s">
        <v>4658</v>
      </c>
      <c r="G2279">
        <v>5</v>
      </c>
      <c r="H2279" t="s">
        <v>337</v>
      </c>
      <c r="I2279" s="3" t="str">
        <f t="shared" si="338"/>
        <v>https://jpsearch.go.jp/term/type/文章要素</v>
      </c>
      <c r="L2279">
        <f t="shared" si="340"/>
        <v>110</v>
      </c>
      <c r="M2279" t="str">
        <f t="shared" si="341"/>
        <v>https://www.dl.ndl.go.jp/api/iiif/3437686/canvas/110</v>
      </c>
      <c r="N2279" t="str">
        <f t="shared" si="339"/>
        <v>https://www.dl.ndl.go.jp/api/iiif/3437686/manifest.json</v>
      </c>
      <c r="O2279" t="str">
        <f t="shared" si="342"/>
        <v>http://da.dl.itc.u-tokyo.ac.jp/mirador/?params=[{%22manifest%22:%22https://www.dl.ndl.go.jp/api/iiif/3437686/manifest.json%22,%22canvas%22:%22https://www.dl.ndl.go.jp/api/iiif/3437686/canvas/110%22}]</v>
      </c>
    </row>
    <row r="2280" spans="1:15" ht="16">
      <c r="A2280" s="8" t="str">
        <f t="shared" si="336"/>
        <v>https://w3id.org/kouigenjimonogatari/data/0180-06.json</v>
      </c>
      <c r="B2280" s="8">
        <v>180</v>
      </c>
      <c r="C2280" s="8">
        <v>6</v>
      </c>
      <c r="D2280" s="9" t="s">
        <v>2149</v>
      </c>
      <c r="E2280" t="str">
        <f t="shared" si="337"/>
        <v>http://creativecommons.org/publicdomain/zero/1.0/</v>
      </c>
      <c r="F2280" t="s">
        <v>4658</v>
      </c>
      <c r="G2280">
        <v>5</v>
      </c>
      <c r="H2280" t="s">
        <v>337</v>
      </c>
      <c r="I2280" s="3" t="str">
        <f t="shared" si="338"/>
        <v>https://jpsearch.go.jp/term/type/文章要素</v>
      </c>
      <c r="L2280">
        <f t="shared" si="340"/>
        <v>110</v>
      </c>
      <c r="M2280" t="str">
        <f t="shared" si="341"/>
        <v>https://www.dl.ndl.go.jp/api/iiif/3437686/canvas/110</v>
      </c>
      <c r="N2280" t="str">
        <f t="shared" si="339"/>
        <v>https://www.dl.ndl.go.jp/api/iiif/3437686/manifest.json</v>
      </c>
      <c r="O2280" t="str">
        <f t="shared" si="342"/>
        <v>http://da.dl.itc.u-tokyo.ac.jp/mirador/?params=[{%22manifest%22:%22https://www.dl.ndl.go.jp/api/iiif/3437686/manifest.json%22,%22canvas%22:%22https://www.dl.ndl.go.jp/api/iiif/3437686/canvas/110%22}]</v>
      </c>
    </row>
    <row r="2281" spans="1:15" ht="16">
      <c r="A2281" s="8" t="str">
        <f t="shared" si="336"/>
        <v>https://w3id.org/kouigenjimonogatari/data/0180-07.json</v>
      </c>
      <c r="B2281" s="8">
        <v>180</v>
      </c>
      <c r="C2281" s="8">
        <v>7</v>
      </c>
      <c r="D2281" s="9" t="s">
        <v>2150</v>
      </c>
      <c r="E2281" t="str">
        <f t="shared" si="337"/>
        <v>http://creativecommons.org/publicdomain/zero/1.0/</v>
      </c>
      <c r="F2281" t="s">
        <v>4658</v>
      </c>
      <c r="G2281">
        <v>5</v>
      </c>
      <c r="H2281" t="s">
        <v>337</v>
      </c>
      <c r="I2281" s="3" t="str">
        <f t="shared" si="338"/>
        <v>https://jpsearch.go.jp/term/type/文章要素</v>
      </c>
      <c r="L2281">
        <f t="shared" si="340"/>
        <v>110</v>
      </c>
      <c r="M2281" t="str">
        <f t="shared" si="341"/>
        <v>https://www.dl.ndl.go.jp/api/iiif/3437686/canvas/110</v>
      </c>
      <c r="N2281" t="str">
        <f t="shared" si="339"/>
        <v>https://www.dl.ndl.go.jp/api/iiif/3437686/manifest.json</v>
      </c>
      <c r="O2281" t="str">
        <f t="shared" si="342"/>
        <v>http://da.dl.itc.u-tokyo.ac.jp/mirador/?params=[{%22manifest%22:%22https://www.dl.ndl.go.jp/api/iiif/3437686/manifest.json%22,%22canvas%22:%22https://www.dl.ndl.go.jp/api/iiif/3437686/canvas/110%22}]</v>
      </c>
    </row>
    <row r="2282" spans="1:15" ht="16">
      <c r="A2282" s="8" t="str">
        <f t="shared" si="336"/>
        <v>https://w3id.org/kouigenjimonogatari/data/0180-08.json</v>
      </c>
      <c r="B2282" s="8">
        <v>180</v>
      </c>
      <c r="C2282" s="8">
        <v>8</v>
      </c>
      <c r="D2282" s="9" t="s">
        <v>2151</v>
      </c>
      <c r="E2282" t="str">
        <f t="shared" si="337"/>
        <v>http://creativecommons.org/publicdomain/zero/1.0/</v>
      </c>
      <c r="F2282" t="s">
        <v>4658</v>
      </c>
      <c r="G2282">
        <v>5</v>
      </c>
      <c r="H2282" t="s">
        <v>337</v>
      </c>
      <c r="I2282" s="3" t="str">
        <f t="shared" si="338"/>
        <v>https://jpsearch.go.jp/term/type/文章要素</v>
      </c>
      <c r="L2282">
        <f t="shared" si="340"/>
        <v>110</v>
      </c>
      <c r="M2282" t="str">
        <f t="shared" si="341"/>
        <v>https://www.dl.ndl.go.jp/api/iiif/3437686/canvas/110</v>
      </c>
      <c r="N2282" t="str">
        <f t="shared" si="339"/>
        <v>https://www.dl.ndl.go.jp/api/iiif/3437686/manifest.json</v>
      </c>
      <c r="O2282" t="str">
        <f t="shared" si="342"/>
        <v>http://da.dl.itc.u-tokyo.ac.jp/mirador/?params=[{%22manifest%22:%22https://www.dl.ndl.go.jp/api/iiif/3437686/manifest.json%22,%22canvas%22:%22https://www.dl.ndl.go.jp/api/iiif/3437686/canvas/110%22}]</v>
      </c>
    </row>
    <row r="2283" spans="1:15" ht="16">
      <c r="A2283" s="8" t="str">
        <f t="shared" si="336"/>
        <v>https://w3id.org/kouigenjimonogatari/data/0180-09.json</v>
      </c>
      <c r="B2283" s="8">
        <v>180</v>
      </c>
      <c r="C2283" s="8">
        <v>9</v>
      </c>
      <c r="D2283" s="9" t="s">
        <v>2152</v>
      </c>
      <c r="E2283" t="str">
        <f t="shared" si="337"/>
        <v>http://creativecommons.org/publicdomain/zero/1.0/</v>
      </c>
      <c r="F2283" t="s">
        <v>4658</v>
      </c>
      <c r="G2283">
        <v>5</v>
      </c>
      <c r="H2283" t="s">
        <v>337</v>
      </c>
      <c r="I2283" s="3" t="str">
        <f t="shared" si="338"/>
        <v>https://jpsearch.go.jp/term/type/文章要素</v>
      </c>
      <c r="L2283">
        <f t="shared" si="340"/>
        <v>110</v>
      </c>
      <c r="M2283" t="str">
        <f t="shared" si="341"/>
        <v>https://www.dl.ndl.go.jp/api/iiif/3437686/canvas/110</v>
      </c>
      <c r="N2283" t="str">
        <f t="shared" si="339"/>
        <v>https://www.dl.ndl.go.jp/api/iiif/3437686/manifest.json</v>
      </c>
      <c r="O2283" t="str">
        <f t="shared" si="342"/>
        <v>http://da.dl.itc.u-tokyo.ac.jp/mirador/?params=[{%22manifest%22:%22https://www.dl.ndl.go.jp/api/iiif/3437686/manifest.json%22,%22canvas%22:%22https://www.dl.ndl.go.jp/api/iiif/3437686/canvas/110%22}]</v>
      </c>
    </row>
    <row r="2284" spans="1:15" ht="16">
      <c r="A2284" s="8" t="str">
        <f t="shared" si="336"/>
        <v>https://w3id.org/kouigenjimonogatari/data/0180-10.json</v>
      </c>
      <c r="B2284" s="8">
        <v>180</v>
      </c>
      <c r="C2284" s="8">
        <v>10</v>
      </c>
      <c r="D2284" s="9" t="s">
        <v>2153</v>
      </c>
      <c r="E2284" t="str">
        <f t="shared" si="337"/>
        <v>http://creativecommons.org/publicdomain/zero/1.0/</v>
      </c>
      <c r="F2284" t="s">
        <v>4658</v>
      </c>
      <c r="G2284">
        <v>5</v>
      </c>
      <c r="H2284" t="s">
        <v>337</v>
      </c>
      <c r="I2284" s="3" t="str">
        <f t="shared" si="338"/>
        <v>https://jpsearch.go.jp/term/type/文章要素</v>
      </c>
      <c r="L2284">
        <f t="shared" si="340"/>
        <v>110</v>
      </c>
      <c r="M2284" t="str">
        <f t="shared" si="341"/>
        <v>https://www.dl.ndl.go.jp/api/iiif/3437686/canvas/110</v>
      </c>
      <c r="N2284" t="str">
        <f t="shared" si="339"/>
        <v>https://www.dl.ndl.go.jp/api/iiif/3437686/manifest.json</v>
      </c>
      <c r="O2284" t="str">
        <f t="shared" si="342"/>
        <v>http://da.dl.itc.u-tokyo.ac.jp/mirador/?params=[{%22manifest%22:%22https://www.dl.ndl.go.jp/api/iiif/3437686/manifest.json%22,%22canvas%22:%22https://www.dl.ndl.go.jp/api/iiif/3437686/canvas/110%22}]</v>
      </c>
    </row>
    <row r="2285" spans="1:15" ht="16">
      <c r="A2285" s="8" t="str">
        <f t="shared" si="336"/>
        <v>https://w3id.org/kouigenjimonogatari/data/0180-11.json</v>
      </c>
      <c r="B2285" s="8">
        <v>180</v>
      </c>
      <c r="C2285" s="8">
        <v>11</v>
      </c>
      <c r="D2285" s="9" t="s">
        <v>2154</v>
      </c>
      <c r="E2285" t="str">
        <f t="shared" si="337"/>
        <v>http://creativecommons.org/publicdomain/zero/1.0/</v>
      </c>
      <c r="F2285" t="s">
        <v>4658</v>
      </c>
      <c r="G2285">
        <v>5</v>
      </c>
      <c r="H2285" t="s">
        <v>337</v>
      </c>
      <c r="I2285" s="3" t="str">
        <f t="shared" si="338"/>
        <v>https://jpsearch.go.jp/term/type/文章要素</v>
      </c>
      <c r="L2285">
        <f t="shared" si="340"/>
        <v>110</v>
      </c>
      <c r="M2285" t="str">
        <f t="shared" si="341"/>
        <v>https://www.dl.ndl.go.jp/api/iiif/3437686/canvas/110</v>
      </c>
      <c r="N2285" t="str">
        <f t="shared" si="339"/>
        <v>https://www.dl.ndl.go.jp/api/iiif/3437686/manifest.json</v>
      </c>
      <c r="O2285" t="str">
        <f t="shared" si="342"/>
        <v>http://da.dl.itc.u-tokyo.ac.jp/mirador/?params=[{%22manifest%22:%22https://www.dl.ndl.go.jp/api/iiif/3437686/manifest.json%22,%22canvas%22:%22https://www.dl.ndl.go.jp/api/iiif/3437686/canvas/110%22}]</v>
      </c>
    </row>
    <row r="2286" spans="1:15" ht="16">
      <c r="A2286" s="8" t="str">
        <f t="shared" si="336"/>
        <v>https://w3id.org/kouigenjimonogatari/data/0180-12.json</v>
      </c>
      <c r="B2286" s="8">
        <v>180</v>
      </c>
      <c r="C2286" s="8">
        <v>12</v>
      </c>
      <c r="D2286" s="9" t="s">
        <v>2155</v>
      </c>
      <c r="E2286" t="str">
        <f t="shared" si="337"/>
        <v>http://creativecommons.org/publicdomain/zero/1.0/</v>
      </c>
      <c r="F2286" t="s">
        <v>4658</v>
      </c>
      <c r="G2286">
        <v>5</v>
      </c>
      <c r="H2286" t="s">
        <v>337</v>
      </c>
      <c r="I2286" s="3" t="str">
        <f t="shared" si="338"/>
        <v>https://jpsearch.go.jp/term/type/文章要素</v>
      </c>
      <c r="L2286">
        <f t="shared" si="340"/>
        <v>110</v>
      </c>
      <c r="M2286" t="str">
        <f t="shared" si="341"/>
        <v>https://www.dl.ndl.go.jp/api/iiif/3437686/canvas/110</v>
      </c>
      <c r="N2286" t="str">
        <f t="shared" si="339"/>
        <v>https://www.dl.ndl.go.jp/api/iiif/3437686/manifest.json</v>
      </c>
      <c r="O2286" t="str">
        <f t="shared" si="342"/>
        <v>http://da.dl.itc.u-tokyo.ac.jp/mirador/?params=[{%22manifest%22:%22https://www.dl.ndl.go.jp/api/iiif/3437686/manifest.json%22,%22canvas%22:%22https://www.dl.ndl.go.jp/api/iiif/3437686/canvas/110%22}]</v>
      </c>
    </row>
    <row r="2287" spans="1:15" ht="16">
      <c r="A2287" s="8" t="str">
        <f t="shared" si="336"/>
        <v>https://w3id.org/kouigenjimonogatari/data/0180-13.json</v>
      </c>
      <c r="B2287" s="8">
        <v>180</v>
      </c>
      <c r="C2287" s="8">
        <v>13</v>
      </c>
      <c r="D2287" s="9" t="s">
        <v>2156</v>
      </c>
      <c r="E2287" t="str">
        <f t="shared" si="337"/>
        <v>http://creativecommons.org/publicdomain/zero/1.0/</v>
      </c>
      <c r="F2287" t="s">
        <v>4658</v>
      </c>
      <c r="G2287">
        <v>5</v>
      </c>
      <c r="H2287" t="s">
        <v>337</v>
      </c>
      <c r="I2287" s="3" t="str">
        <f t="shared" si="338"/>
        <v>https://jpsearch.go.jp/term/type/文章要素</v>
      </c>
      <c r="L2287">
        <f t="shared" si="340"/>
        <v>110</v>
      </c>
      <c r="M2287" t="str">
        <f t="shared" si="341"/>
        <v>https://www.dl.ndl.go.jp/api/iiif/3437686/canvas/110</v>
      </c>
      <c r="N2287" t="str">
        <f t="shared" si="339"/>
        <v>https://www.dl.ndl.go.jp/api/iiif/3437686/manifest.json</v>
      </c>
      <c r="O2287" t="str">
        <f t="shared" si="342"/>
        <v>http://da.dl.itc.u-tokyo.ac.jp/mirador/?params=[{%22manifest%22:%22https://www.dl.ndl.go.jp/api/iiif/3437686/manifest.json%22,%22canvas%22:%22https://www.dl.ndl.go.jp/api/iiif/3437686/canvas/110%22}]</v>
      </c>
    </row>
    <row r="2288" spans="1:15" ht="16">
      <c r="A2288" s="8" t="str">
        <f t="shared" si="336"/>
        <v>https://w3id.org/kouigenjimonogatari/data/0180-14.json</v>
      </c>
      <c r="B2288" s="8">
        <v>180</v>
      </c>
      <c r="C2288" s="8">
        <v>14</v>
      </c>
      <c r="D2288" s="9" t="s">
        <v>2157</v>
      </c>
      <c r="E2288" t="str">
        <f t="shared" si="337"/>
        <v>http://creativecommons.org/publicdomain/zero/1.0/</v>
      </c>
      <c r="F2288" t="s">
        <v>4658</v>
      </c>
      <c r="G2288">
        <v>5</v>
      </c>
      <c r="H2288" t="s">
        <v>337</v>
      </c>
      <c r="I2288" s="3" t="str">
        <f t="shared" si="338"/>
        <v>https://jpsearch.go.jp/term/type/文章要素</v>
      </c>
      <c r="L2288">
        <f t="shared" si="340"/>
        <v>110</v>
      </c>
      <c r="M2288" t="str">
        <f t="shared" si="341"/>
        <v>https://www.dl.ndl.go.jp/api/iiif/3437686/canvas/110</v>
      </c>
      <c r="N2288" t="str">
        <f t="shared" si="339"/>
        <v>https://www.dl.ndl.go.jp/api/iiif/3437686/manifest.json</v>
      </c>
      <c r="O2288" t="str">
        <f t="shared" si="342"/>
        <v>http://da.dl.itc.u-tokyo.ac.jp/mirador/?params=[{%22manifest%22:%22https://www.dl.ndl.go.jp/api/iiif/3437686/manifest.json%22,%22canvas%22:%22https://www.dl.ndl.go.jp/api/iiif/3437686/canvas/110%22}]</v>
      </c>
    </row>
    <row r="2289" spans="1:15" ht="16">
      <c r="A2289" s="8" t="str">
        <f t="shared" si="336"/>
        <v>https://w3id.org/kouigenjimonogatari/data/0181-01.json</v>
      </c>
      <c r="B2289" s="8">
        <v>181</v>
      </c>
      <c r="C2289" s="8">
        <v>1</v>
      </c>
      <c r="D2289" s="9" t="s">
        <v>2158</v>
      </c>
      <c r="E2289" t="str">
        <f t="shared" si="337"/>
        <v>http://creativecommons.org/publicdomain/zero/1.0/</v>
      </c>
      <c r="F2289" t="s">
        <v>4658</v>
      </c>
      <c r="G2289">
        <v>5</v>
      </c>
      <c r="H2289" t="s">
        <v>337</v>
      </c>
      <c r="I2289" s="3" t="str">
        <f t="shared" si="338"/>
        <v>https://jpsearch.go.jp/term/type/文章要素</v>
      </c>
      <c r="L2289">
        <f t="shared" si="340"/>
        <v>110</v>
      </c>
      <c r="M2289" t="str">
        <f t="shared" si="341"/>
        <v>https://www.dl.ndl.go.jp/api/iiif/3437686/canvas/110</v>
      </c>
      <c r="N2289" t="str">
        <f t="shared" si="339"/>
        <v>https://www.dl.ndl.go.jp/api/iiif/3437686/manifest.json</v>
      </c>
      <c r="O2289" t="str">
        <f t="shared" si="342"/>
        <v>http://da.dl.itc.u-tokyo.ac.jp/mirador/?params=[{%22manifest%22:%22https://www.dl.ndl.go.jp/api/iiif/3437686/manifest.json%22,%22canvas%22:%22https://www.dl.ndl.go.jp/api/iiif/3437686/canvas/110%22}]</v>
      </c>
    </row>
    <row r="2290" spans="1:15" ht="16">
      <c r="A2290" s="8" t="str">
        <f t="shared" si="336"/>
        <v>https://w3id.org/kouigenjimonogatari/data/0181-02.json</v>
      </c>
      <c r="B2290" s="8">
        <v>181</v>
      </c>
      <c r="C2290" s="8">
        <v>2</v>
      </c>
      <c r="D2290" s="9" t="s">
        <v>2159</v>
      </c>
      <c r="E2290" t="str">
        <f t="shared" si="337"/>
        <v>http://creativecommons.org/publicdomain/zero/1.0/</v>
      </c>
      <c r="F2290" t="s">
        <v>4658</v>
      </c>
      <c r="G2290">
        <v>5</v>
      </c>
      <c r="H2290" t="s">
        <v>337</v>
      </c>
      <c r="I2290" s="3" t="str">
        <f t="shared" si="338"/>
        <v>https://jpsearch.go.jp/term/type/文章要素</v>
      </c>
      <c r="L2290">
        <f t="shared" si="340"/>
        <v>110</v>
      </c>
      <c r="M2290" t="str">
        <f t="shared" si="341"/>
        <v>https://www.dl.ndl.go.jp/api/iiif/3437686/canvas/110</v>
      </c>
      <c r="N2290" t="str">
        <f t="shared" si="339"/>
        <v>https://www.dl.ndl.go.jp/api/iiif/3437686/manifest.json</v>
      </c>
      <c r="O2290" t="str">
        <f t="shared" si="342"/>
        <v>http://da.dl.itc.u-tokyo.ac.jp/mirador/?params=[{%22manifest%22:%22https://www.dl.ndl.go.jp/api/iiif/3437686/manifest.json%22,%22canvas%22:%22https://www.dl.ndl.go.jp/api/iiif/3437686/canvas/110%22}]</v>
      </c>
    </row>
    <row r="2291" spans="1:15" ht="16">
      <c r="A2291" s="8" t="str">
        <f t="shared" si="336"/>
        <v>https://w3id.org/kouigenjimonogatari/data/0181-03.json</v>
      </c>
      <c r="B2291" s="8">
        <v>181</v>
      </c>
      <c r="C2291" s="8">
        <v>3</v>
      </c>
      <c r="D2291" s="9" t="s">
        <v>2160</v>
      </c>
      <c r="E2291" t="str">
        <f t="shared" si="337"/>
        <v>http://creativecommons.org/publicdomain/zero/1.0/</v>
      </c>
      <c r="F2291" t="s">
        <v>4658</v>
      </c>
      <c r="G2291">
        <v>5</v>
      </c>
      <c r="H2291" t="s">
        <v>337</v>
      </c>
      <c r="I2291" s="3" t="str">
        <f t="shared" si="338"/>
        <v>https://jpsearch.go.jp/term/type/文章要素</v>
      </c>
      <c r="L2291">
        <f t="shared" si="340"/>
        <v>110</v>
      </c>
      <c r="M2291" t="str">
        <f t="shared" si="341"/>
        <v>https://www.dl.ndl.go.jp/api/iiif/3437686/canvas/110</v>
      </c>
      <c r="N2291" t="str">
        <f t="shared" si="339"/>
        <v>https://www.dl.ndl.go.jp/api/iiif/3437686/manifest.json</v>
      </c>
      <c r="O2291" t="str">
        <f t="shared" si="342"/>
        <v>http://da.dl.itc.u-tokyo.ac.jp/mirador/?params=[{%22manifest%22:%22https://www.dl.ndl.go.jp/api/iiif/3437686/manifest.json%22,%22canvas%22:%22https://www.dl.ndl.go.jp/api/iiif/3437686/canvas/110%22}]</v>
      </c>
    </row>
    <row r="2292" spans="1:15" ht="16">
      <c r="A2292" s="8" t="str">
        <f t="shared" si="336"/>
        <v>https://w3id.org/kouigenjimonogatari/data/0181-04.json</v>
      </c>
      <c r="B2292" s="8">
        <v>181</v>
      </c>
      <c r="C2292" s="8">
        <v>4</v>
      </c>
      <c r="D2292" s="9" t="s">
        <v>2161</v>
      </c>
      <c r="E2292" t="str">
        <f t="shared" si="337"/>
        <v>http://creativecommons.org/publicdomain/zero/1.0/</v>
      </c>
      <c r="F2292" t="s">
        <v>4658</v>
      </c>
      <c r="G2292">
        <v>5</v>
      </c>
      <c r="H2292" t="s">
        <v>337</v>
      </c>
      <c r="I2292" s="3" t="str">
        <f t="shared" si="338"/>
        <v>https://jpsearch.go.jp/term/type/文章要素</v>
      </c>
      <c r="L2292">
        <f t="shared" si="340"/>
        <v>110</v>
      </c>
      <c r="M2292" t="str">
        <f t="shared" si="341"/>
        <v>https://www.dl.ndl.go.jp/api/iiif/3437686/canvas/110</v>
      </c>
      <c r="N2292" t="str">
        <f t="shared" si="339"/>
        <v>https://www.dl.ndl.go.jp/api/iiif/3437686/manifest.json</v>
      </c>
      <c r="O2292" t="str">
        <f t="shared" si="342"/>
        <v>http://da.dl.itc.u-tokyo.ac.jp/mirador/?params=[{%22manifest%22:%22https://www.dl.ndl.go.jp/api/iiif/3437686/manifest.json%22,%22canvas%22:%22https://www.dl.ndl.go.jp/api/iiif/3437686/canvas/110%22}]</v>
      </c>
    </row>
    <row r="2293" spans="1:15" ht="16">
      <c r="A2293" s="8" t="str">
        <f t="shared" si="336"/>
        <v>https://w3id.org/kouigenjimonogatari/data/0181-05.json</v>
      </c>
      <c r="B2293" s="8">
        <v>181</v>
      </c>
      <c r="C2293" s="8">
        <v>5</v>
      </c>
      <c r="D2293" s="9" t="s">
        <v>2162</v>
      </c>
      <c r="E2293" t="str">
        <f t="shared" si="337"/>
        <v>http://creativecommons.org/publicdomain/zero/1.0/</v>
      </c>
      <c r="F2293" t="s">
        <v>4658</v>
      </c>
      <c r="G2293">
        <v>5</v>
      </c>
      <c r="H2293" t="s">
        <v>337</v>
      </c>
      <c r="I2293" s="3" t="str">
        <f t="shared" si="338"/>
        <v>https://jpsearch.go.jp/term/type/文章要素</v>
      </c>
      <c r="L2293">
        <f t="shared" si="340"/>
        <v>110</v>
      </c>
      <c r="M2293" t="str">
        <f t="shared" si="341"/>
        <v>https://www.dl.ndl.go.jp/api/iiif/3437686/canvas/110</v>
      </c>
      <c r="N2293" t="str">
        <f t="shared" si="339"/>
        <v>https://www.dl.ndl.go.jp/api/iiif/3437686/manifest.json</v>
      </c>
      <c r="O2293" t="str">
        <f t="shared" si="342"/>
        <v>http://da.dl.itc.u-tokyo.ac.jp/mirador/?params=[{%22manifest%22:%22https://www.dl.ndl.go.jp/api/iiif/3437686/manifest.json%22,%22canvas%22:%22https://www.dl.ndl.go.jp/api/iiif/3437686/canvas/110%22}]</v>
      </c>
    </row>
    <row r="2294" spans="1:15" ht="16">
      <c r="A2294" s="8" t="str">
        <f t="shared" si="336"/>
        <v>https://w3id.org/kouigenjimonogatari/data/0181-06.json</v>
      </c>
      <c r="B2294" s="8">
        <v>181</v>
      </c>
      <c r="C2294" s="8">
        <v>6</v>
      </c>
      <c r="D2294" s="9" t="s">
        <v>2163</v>
      </c>
      <c r="E2294" t="str">
        <f t="shared" si="337"/>
        <v>http://creativecommons.org/publicdomain/zero/1.0/</v>
      </c>
      <c r="F2294" t="s">
        <v>4658</v>
      </c>
      <c r="G2294">
        <v>5</v>
      </c>
      <c r="H2294" t="s">
        <v>337</v>
      </c>
      <c r="I2294" s="3" t="str">
        <f t="shared" si="338"/>
        <v>https://jpsearch.go.jp/term/type/文章要素</v>
      </c>
      <c r="L2294">
        <f t="shared" si="340"/>
        <v>110</v>
      </c>
      <c r="M2294" t="str">
        <f t="shared" si="341"/>
        <v>https://www.dl.ndl.go.jp/api/iiif/3437686/canvas/110</v>
      </c>
      <c r="N2294" t="str">
        <f t="shared" si="339"/>
        <v>https://www.dl.ndl.go.jp/api/iiif/3437686/manifest.json</v>
      </c>
      <c r="O2294" t="str">
        <f t="shared" si="342"/>
        <v>http://da.dl.itc.u-tokyo.ac.jp/mirador/?params=[{%22manifest%22:%22https://www.dl.ndl.go.jp/api/iiif/3437686/manifest.json%22,%22canvas%22:%22https://www.dl.ndl.go.jp/api/iiif/3437686/canvas/110%22}]</v>
      </c>
    </row>
    <row r="2295" spans="1:15" ht="16">
      <c r="A2295" s="8" t="str">
        <f t="shared" si="336"/>
        <v>https://w3id.org/kouigenjimonogatari/data/0181-07.json</v>
      </c>
      <c r="B2295" s="8">
        <v>181</v>
      </c>
      <c r="C2295" s="8">
        <v>7</v>
      </c>
      <c r="D2295" s="9" t="s">
        <v>2164</v>
      </c>
      <c r="E2295" t="str">
        <f t="shared" si="337"/>
        <v>http://creativecommons.org/publicdomain/zero/1.0/</v>
      </c>
      <c r="F2295" t="s">
        <v>4658</v>
      </c>
      <c r="G2295">
        <v>5</v>
      </c>
      <c r="H2295" t="s">
        <v>337</v>
      </c>
      <c r="I2295" s="3" t="str">
        <f t="shared" si="338"/>
        <v>https://jpsearch.go.jp/term/type/文章要素</v>
      </c>
      <c r="L2295">
        <f t="shared" si="340"/>
        <v>110</v>
      </c>
      <c r="M2295" t="str">
        <f t="shared" si="341"/>
        <v>https://www.dl.ndl.go.jp/api/iiif/3437686/canvas/110</v>
      </c>
      <c r="N2295" t="str">
        <f t="shared" si="339"/>
        <v>https://www.dl.ndl.go.jp/api/iiif/3437686/manifest.json</v>
      </c>
      <c r="O2295" t="str">
        <f t="shared" si="342"/>
        <v>http://da.dl.itc.u-tokyo.ac.jp/mirador/?params=[{%22manifest%22:%22https://www.dl.ndl.go.jp/api/iiif/3437686/manifest.json%22,%22canvas%22:%22https://www.dl.ndl.go.jp/api/iiif/3437686/canvas/110%22}]</v>
      </c>
    </row>
    <row r="2296" spans="1:15" ht="16">
      <c r="A2296" s="8" t="str">
        <f t="shared" si="336"/>
        <v>https://w3id.org/kouigenjimonogatari/data/0181-08.json</v>
      </c>
      <c r="B2296" s="8">
        <v>181</v>
      </c>
      <c r="C2296" s="8">
        <v>8</v>
      </c>
      <c r="D2296" s="9" t="s">
        <v>2165</v>
      </c>
      <c r="E2296" t="str">
        <f t="shared" si="337"/>
        <v>http://creativecommons.org/publicdomain/zero/1.0/</v>
      </c>
      <c r="F2296" t="s">
        <v>4658</v>
      </c>
      <c r="G2296">
        <v>5</v>
      </c>
      <c r="H2296" t="s">
        <v>337</v>
      </c>
      <c r="I2296" s="3" t="str">
        <f t="shared" si="338"/>
        <v>https://jpsearch.go.jp/term/type/文章要素</v>
      </c>
      <c r="L2296">
        <f t="shared" si="340"/>
        <v>110</v>
      </c>
      <c r="M2296" t="str">
        <f t="shared" si="341"/>
        <v>https://www.dl.ndl.go.jp/api/iiif/3437686/canvas/110</v>
      </c>
      <c r="N2296" t="str">
        <f t="shared" si="339"/>
        <v>https://www.dl.ndl.go.jp/api/iiif/3437686/manifest.json</v>
      </c>
      <c r="O2296" t="str">
        <f t="shared" si="342"/>
        <v>http://da.dl.itc.u-tokyo.ac.jp/mirador/?params=[{%22manifest%22:%22https://www.dl.ndl.go.jp/api/iiif/3437686/manifest.json%22,%22canvas%22:%22https://www.dl.ndl.go.jp/api/iiif/3437686/canvas/110%22}]</v>
      </c>
    </row>
    <row r="2297" spans="1:15" ht="16">
      <c r="A2297" s="8" t="str">
        <f t="shared" si="336"/>
        <v>https://w3id.org/kouigenjimonogatari/data/0181-09.json</v>
      </c>
      <c r="B2297" s="8">
        <v>181</v>
      </c>
      <c r="C2297" s="8">
        <v>9</v>
      </c>
      <c r="D2297" s="9" t="s">
        <v>2166</v>
      </c>
      <c r="E2297" t="str">
        <f t="shared" si="337"/>
        <v>http://creativecommons.org/publicdomain/zero/1.0/</v>
      </c>
      <c r="F2297" t="s">
        <v>4658</v>
      </c>
      <c r="G2297">
        <v>5</v>
      </c>
      <c r="H2297" t="s">
        <v>337</v>
      </c>
      <c r="I2297" s="3" t="str">
        <f t="shared" si="338"/>
        <v>https://jpsearch.go.jp/term/type/文章要素</v>
      </c>
      <c r="L2297">
        <f t="shared" si="340"/>
        <v>110</v>
      </c>
      <c r="M2297" t="str">
        <f t="shared" si="341"/>
        <v>https://www.dl.ndl.go.jp/api/iiif/3437686/canvas/110</v>
      </c>
      <c r="N2297" t="str">
        <f t="shared" si="339"/>
        <v>https://www.dl.ndl.go.jp/api/iiif/3437686/manifest.json</v>
      </c>
      <c r="O2297" t="str">
        <f t="shared" si="342"/>
        <v>http://da.dl.itc.u-tokyo.ac.jp/mirador/?params=[{%22manifest%22:%22https://www.dl.ndl.go.jp/api/iiif/3437686/manifest.json%22,%22canvas%22:%22https://www.dl.ndl.go.jp/api/iiif/3437686/canvas/110%22}]</v>
      </c>
    </row>
    <row r="2298" spans="1:15" ht="16">
      <c r="A2298" s="8" t="str">
        <f t="shared" si="336"/>
        <v>https://w3id.org/kouigenjimonogatari/data/0181-10.json</v>
      </c>
      <c r="B2298" s="8">
        <v>181</v>
      </c>
      <c r="C2298" s="8">
        <v>10</v>
      </c>
      <c r="D2298" s="9" t="s">
        <v>2167</v>
      </c>
      <c r="E2298" t="str">
        <f t="shared" si="337"/>
        <v>http://creativecommons.org/publicdomain/zero/1.0/</v>
      </c>
      <c r="F2298" t="s">
        <v>4658</v>
      </c>
      <c r="G2298">
        <v>5</v>
      </c>
      <c r="H2298" t="s">
        <v>337</v>
      </c>
      <c r="I2298" s="3" t="str">
        <f t="shared" si="338"/>
        <v>https://jpsearch.go.jp/term/type/文章要素</v>
      </c>
      <c r="L2298">
        <f t="shared" si="340"/>
        <v>110</v>
      </c>
      <c r="M2298" t="str">
        <f t="shared" si="341"/>
        <v>https://www.dl.ndl.go.jp/api/iiif/3437686/canvas/110</v>
      </c>
      <c r="N2298" t="str">
        <f t="shared" si="339"/>
        <v>https://www.dl.ndl.go.jp/api/iiif/3437686/manifest.json</v>
      </c>
      <c r="O2298" t="str">
        <f t="shared" si="342"/>
        <v>http://da.dl.itc.u-tokyo.ac.jp/mirador/?params=[{%22manifest%22:%22https://www.dl.ndl.go.jp/api/iiif/3437686/manifest.json%22,%22canvas%22:%22https://www.dl.ndl.go.jp/api/iiif/3437686/canvas/110%22}]</v>
      </c>
    </row>
    <row r="2299" spans="1:15" ht="16">
      <c r="A2299" s="8" t="str">
        <f t="shared" si="336"/>
        <v>https://w3id.org/kouigenjimonogatari/data/0181-11.json</v>
      </c>
      <c r="B2299" s="8">
        <v>181</v>
      </c>
      <c r="C2299" s="8">
        <v>11</v>
      </c>
      <c r="D2299" s="9" t="s">
        <v>2168</v>
      </c>
      <c r="E2299" t="str">
        <f t="shared" si="337"/>
        <v>http://creativecommons.org/publicdomain/zero/1.0/</v>
      </c>
      <c r="F2299" t="s">
        <v>4658</v>
      </c>
      <c r="G2299">
        <v>5</v>
      </c>
      <c r="H2299" t="s">
        <v>337</v>
      </c>
      <c r="I2299" s="3" t="str">
        <f t="shared" si="338"/>
        <v>https://jpsearch.go.jp/term/type/文章要素</v>
      </c>
      <c r="L2299">
        <f t="shared" si="340"/>
        <v>110</v>
      </c>
      <c r="M2299" t="str">
        <f t="shared" si="341"/>
        <v>https://www.dl.ndl.go.jp/api/iiif/3437686/canvas/110</v>
      </c>
      <c r="N2299" t="str">
        <f t="shared" si="339"/>
        <v>https://www.dl.ndl.go.jp/api/iiif/3437686/manifest.json</v>
      </c>
      <c r="O2299" t="str">
        <f t="shared" si="342"/>
        <v>http://da.dl.itc.u-tokyo.ac.jp/mirador/?params=[{%22manifest%22:%22https://www.dl.ndl.go.jp/api/iiif/3437686/manifest.json%22,%22canvas%22:%22https://www.dl.ndl.go.jp/api/iiif/3437686/canvas/110%22}]</v>
      </c>
    </row>
    <row r="2300" spans="1:15" ht="16">
      <c r="A2300" s="8" t="str">
        <f t="shared" si="336"/>
        <v>https://w3id.org/kouigenjimonogatari/data/0181-12.json</v>
      </c>
      <c r="B2300" s="8">
        <v>181</v>
      </c>
      <c r="C2300" s="8">
        <v>12</v>
      </c>
      <c r="D2300" s="9" t="s">
        <v>2169</v>
      </c>
      <c r="E2300" t="str">
        <f t="shared" si="337"/>
        <v>http://creativecommons.org/publicdomain/zero/1.0/</v>
      </c>
      <c r="F2300" t="s">
        <v>4658</v>
      </c>
      <c r="G2300">
        <v>5</v>
      </c>
      <c r="H2300" t="s">
        <v>337</v>
      </c>
      <c r="I2300" s="3" t="str">
        <f t="shared" si="338"/>
        <v>https://jpsearch.go.jp/term/type/文章要素</v>
      </c>
      <c r="L2300">
        <f t="shared" si="340"/>
        <v>110</v>
      </c>
      <c r="M2300" t="str">
        <f t="shared" si="341"/>
        <v>https://www.dl.ndl.go.jp/api/iiif/3437686/canvas/110</v>
      </c>
      <c r="N2300" t="str">
        <f t="shared" si="339"/>
        <v>https://www.dl.ndl.go.jp/api/iiif/3437686/manifest.json</v>
      </c>
      <c r="O2300" t="str">
        <f t="shared" si="342"/>
        <v>http://da.dl.itc.u-tokyo.ac.jp/mirador/?params=[{%22manifest%22:%22https://www.dl.ndl.go.jp/api/iiif/3437686/manifest.json%22,%22canvas%22:%22https://www.dl.ndl.go.jp/api/iiif/3437686/canvas/110%22}]</v>
      </c>
    </row>
    <row r="2301" spans="1:15" ht="16">
      <c r="A2301" s="8" t="str">
        <f t="shared" si="336"/>
        <v>https://w3id.org/kouigenjimonogatari/data/0181-13.json</v>
      </c>
      <c r="B2301" s="8">
        <v>181</v>
      </c>
      <c r="C2301" s="8">
        <v>13</v>
      </c>
      <c r="D2301" s="9" t="s">
        <v>2170</v>
      </c>
      <c r="E2301" t="str">
        <f t="shared" si="337"/>
        <v>http://creativecommons.org/publicdomain/zero/1.0/</v>
      </c>
      <c r="F2301" t="s">
        <v>4658</v>
      </c>
      <c r="G2301">
        <v>5</v>
      </c>
      <c r="H2301" t="s">
        <v>337</v>
      </c>
      <c r="I2301" s="3" t="str">
        <f t="shared" si="338"/>
        <v>https://jpsearch.go.jp/term/type/文章要素</v>
      </c>
      <c r="L2301">
        <f t="shared" si="340"/>
        <v>110</v>
      </c>
      <c r="M2301" t="str">
        <f t="shared" si="341"/>
        <v>https://www.dl.ndl.go.jp/api/iiif/3437686/canvas/110</v>
      </c>
      <c r="N2301" t="str">
        <f t="shared" si="339"/>
        <v>https://www.dl.ndl.go.jp/api/iiif/3437686/manifest.json</v>
      </c>
      <c r="O2301" t="str">
        <f t="shared" si="342"/>
        <v>http://da.dl.itc.u-tokyo.ac.jp/mirador/?params=[{%22manifest%22:%22https://www.dl.ndl.go.jp/api/iiif/3437686/manifest.json%22,%22canvas%22:%22https://www.dl.ndl.go.jp/api/iiif/3437686/canvas/110%22}]</v>
      </c>
    </row>
    <row r="2302" spans="1:15" ht="16">
      <c r="A2302" s="8" t="str">
        <f t="shared" si="336"/>
        <v>https://w3id.org/kouigenjimonogatari/data/0181-14.json</v>
      </c>
      <c r="B2302" s="8">
        <v>181</v>
      </c>
      <c r="C2302" s="8">
        <v>14</v>
      </c>
      <c r="D2302" s="9" t="s">
        <v>2171</v>
      </c>
      <c r="E2302" t="str">
        <f t="shared" si="337"/>
        <v>http://creativecommons.org/publicdomain/zero/1.0/</v>
      </c>
      <c r="F2302" t="s">
        <v>4658</v>
      </c>
      <c r="G2302">
        <v>5</v>
      </c>
      <c r="H2302" t="s">
        <v>337</v>
      </c>
      <c r="I2302" s="3" t="str">
        <f t="shared" si="338"/>
        <v>https://jpsearch.go.jp/term/type/文章要素</v>
      </c>
      <c r="L2302">
        <f t="shared" si="340"/>
        <v>110</v>
      </c>
      <c r="M2302" t="str">
        <f t="shared" si="341"/>
        <v>https://www.dl.ndl.go.jp/api/iiif/3437686/canvas/110</v>
      </c>
      <c r="N2302" t="str">
        <f t="shared" si="339"/>
        <v>https://www.dl.ndl.go.jp/api/iiif/3437686/manifest.json</v>
      </c>
      <c r="O2302" t="str">
        <f t="shared" si="342"/>
        <v>http://da.dl.itc.u-tokyo.ac.jp/mirador/?params=[{%22manifest%22:%22https://www.dl.ndl.go.jp/api/iiif/3437686/manifest.json%22,%22canvas%22:%22https://www.dl.ndl.go.jp/api/iiif/3437686/canvas/110%22}]</v>
      </c>
    </row>
    <row r="2303" spans="1:15" ht="16">
      <c r="A2303" s="8" t="str">
        <f t="shared" si="336"/>
        <v>https://w3id.org/kouigenjimonogatari/data/0182-01.json</v>
      </c>
      <c r="B2303" s="8">
        <v>182</v>
      </c>
      <c r="C2303" s="8">
        <v>1</v>
      </c>
      <c r="D2303" s="9" t="s">
        <v>2172</v>
      </c>
      <c r="E2303" t="str">
        <f t="shared" si="337"/>
        <v>http://creativecommons.org/publicdomain/zero/1.0/</v>
      </c>
      <c r="F2303" t="s">
        <v>4658</v>
      </c>
      <c r="G2303">
        <v>5</v>
      </c>
      <c r="H2303" t="s">
        <v>337</v>
      </c>
      <c r="I2303" s="3" t="str">
        <f t="shared" si="338"/>
        <v>https://jpsearch.go.jp/term/type/文章要素</v>
      </c>
      <c r="L2303">
        <f t="shared" si="340"/>
        <v>111</v>
      </c>
      <c r="M2303" t="str">
        <f t="shared" si="341"/>
        <v>https://www.dl.ndl.go.jp/api/iiif/3437686/canvas/111</v>
      </c>
      <c r="N2303" t="str">
        <f t="shared" si="339"/>
        <v>https://www.dl.ndl.go.jp/api/iiif/3437686/manifest.json</v>
      </c>
      <c r="O2303" t="str">
        <f t="shared" si="342"/>
        <v>http://da.dl.itc.u-tokyo.ac.jp/mirador/?params=[{%22manifest%22:%22https://www.dl.ndl.go.jp/api/iiif/3437686/manifest.json%22,%22canvas%22:%22https://www.dl.ndl.go.jp/api/iiif/3437686/canvas/111%22}]</v>
      </c>
    </row>
    <row r="2304" spans="1:15" ht="16">
      <c r="A2304" s="8" t="str">
        <f t="shared" ref="A2304:A2367" si="343">"https://w3id.org/kouigenjimonogatari/data/"&amp;TEXT(B2304, "0000")&amp;"-"&amp;TEXT(C2304, "00")&amp;".json"</f>
        <v>https://w3id.org/kouigenjimonogatari/data/0182-02.json</v>
      </c>
      <c r="B2304" s="8">
        <v>182</v>
      </c>
      <c r="C2304" s="8">
        <v>2</v>
      </c>
      <c r="D2304" s="9" t="s">
        <v>2173</v>
      </c>
      <c r="E2304" t="str">
        <f t="shared" si="337"/>
        <v>http://creativecommons.org/publicdomain/zero/1.0/</v>
      </c>
      <c r="F2304" t="s">
        <v>4658</v>
      </c>
      <c r="G2304">
        <v>5</v>
      </c>
      <c r="H2304" t="s">
        <v>337</v>
      </c>
      <c r="I2304" s="3" t="str">
        <f t="shared" si="338"/>
        <v>https://jpsearch.go.jp/term/type/文章要素</v>
      </c>
      <c r="L2304">
        <f t="shared" si="340"/>
        <v>111</v>
      </c>
      <c r="M2304" t="str">
        <f t="shared" si="341"/>
        <v>https://www.dl.ndl.go.jp/api/iiif/3437686/canvas/111</v>
      </c>
      <c r="N2304" t="str">
        <f t="shared" si="339"/>
        <v>https://www.dl.ndl.go.jp/api/iiif/3437686/manifest.json</v>
      </c>
      <c r="O2304" t="str">
        <f t="shared" si="342"/>
        <v>http://da.dl.itc.u-tokyo.ac.jp/mirador/?params=[{%22manifest%22:%22https://www.dl.ndl.go.jp/api/iiif/3437686/manifest.json%22,%22canvas%22:%22https://www.dl.ndl.go.jp/api/iiif/3437686/canvas/111%22}]</v>
      </c>
    </row>
    <row r="2305" spans="1:15" ht="16">
      <c r="A2305" s="8" t="str">
        <f t="shared" si="343"/>
        <v>https://w3id.org/kouigenjimonogatari/data/0182-03.json</v>
      </c>
      <c r="B2305" s="8">
        <v>182</v>
      </c>
      <c r="C2305" s="8">
        <v>3</v>
      </c>
      <c r="D2305" s="9" t="s">
        <v>2174</v>
      </c>
      <c r="E2305" t="str">
        <f t="shared" si="337"/>
        <v>http://creativecommons.org/publicdomain/zero/1.0/</v>
      </c>
      <c r="F2305" t="s">
        <v>4658</v>
      </c>
      <c r="G2305">
        <v>5</v>
      </c>
      <c r="H2305" t="s">
        <v>337</v>
      </c>
      <c r="I2305" s="3" t="str">
        <f t="shared" si="338"/>
        <v>https://jpsearch.go.jp/term/type/文章要素</v>
      </c>
      <c r="L2305">
        <f t="shared" si="340"/>
        <v>111</v>
      </c>
      <c r="M2305" t="str">
        <f t="shared" si="341"/>
        <v>https://www.dl.ndl.go.jp/api/iiif/3437686/canvas/111</v>
      </c>
      <c r="N2305" t="str">
        <f t="shared" si="339"/>
        <v>https://www.dl.ndl.go.jp/api/iiif/3437686/manifest.json</v>
      </c>
      <c r="O2305" t="str">
        <f t="shared" si="342"/>
        <v>http://da.dl.itc.u-tokyo.ac.jp/mirador/?params=[{%22manifest%22:%22https://www.dl.ndl.go.jp/api/iiif/3437686/manifest.json%22,%22canvas%22:%22https://www.dl.ndl.go.jp/api/iiif/3437686/canvas/111%22}]</v>
      </c>
    </row>
    <row r="2306" spans="1:15" ht="16">
      <c r="A2306" s="8" t="str">
        <f t="shared" si="343"/>
        <v>https://w3id.org/kouigenjimonogatari/data/0182-04.json</v>
      </c>
      <c r="B2306" s="8">
        <v>182</v>
      </c>
      <c r="C2306" s="8">
        <v>4</v>
      </c>
      <c r="D2306" s="9" t="s">
        <v>2175</v>
      </c>
      <c r="E2306" t="str">
        <f t="shared" si="337"/>
        <v>http://creativecommons.org/publicdomain/zero/1.0/</v>
      </c>
      <c r="F2306" t="s">
        <v>4658</v>
      </c>
      <c r="G2306">
        <v>5</v>
      </c>
      <c r="H2306" t="s">
        <v>337</v>
      </c>
      <c r="I2306" s="3" t="str">
        <f t="shared" si="338"/>
        <v>https://jpsearch.go.jp/term/type/文章要素</v>
      </c>
      <c r="L2306">
        <f t="shared" si="340"/>
        <v>111</v>
      </c>
      <c r="M2306" t="str">
        <f t="shared" si="341"/>
        <v>https://www.dl.ndl.go.jp/api/iiif/3437686/canvas/111</v>
      </c>
      <c r="N2306" t="str">
        <f t="shared" si="339"/>
        <v>https://www.dl.ndl.go.jp/api/iiif/3437686/manifest.json</v>
      </c>
      <c r="O2306" t="str">
        <f t="shared" si="342"/>
        <v>http://da.dl.itc.u-tokyo.ac.jp/mirador/?params=[{%22manifest%22:%22https://www.dl.ndl.go.jp/api/iiif/3437686/manifest.json%22,%22canvas%22:%22https://www.dl.ndl.go.jp/api/iiif/3437686/canvas/111%22}]</v>
      </c>
    </row>
    <row r="2307" spans="1:15" ht="16">
      <c r="A2307" s="8" t="str">
        <f t="shared" si="343"/>
        <v>https://w3id.org/kouigenjimonogatari/data/0182-05.json</v>
      </c>
      <c r="B2307" s="8">
        <v>182</v>
      </c>
      <c r="C2307" s="8">
        <v>5</v>
      </c>
      <c r="D2307" s="9" t="s">
        <v>2176</v>
      </c>
      <c r="E2307" t="str">
        <f t="shared" si="337"/>
        <v>http://creativecommons.org/publicdomain/zero/1.0/</v>
      </c>
      <c r="F2307" t="s">
        <v>4658</v>
      </c>
      <c r="G2307">
        <v>5</v>
      </c>
      <c r="H2307" t="s">
        <v>337</v>
      </c>
      <c r="I2307" s="3" t="str">
        <f t="shared" si="338"/>
        <v>https://jpsearch.go.jp/term/type/文章要素</v>
      </c>
      <c r="L2307">
        <f t="shared" si="340"/>
        <v>111</v>
      </c>
      <c r="M2307" t="str">
        <f t="shared" si="341"/>
        <v>https://www.dl.ndl.go.jp/api/iiif/3437686/canvas/111</v>
      </c>
      <c r="N2307" t="str">
        <f t="shared" si="339"/>
        <v>https://www.dl.ndl.go.jp/api/iiif/3437686/manifest.json</v>
      </c>
      <c r="O2307" t="str">
        <f t="shared" si="342"/>
        <v>http://da.dl.itc.u-tokyo.ac.jp/mirador/?params=[{%22manifest%22:%22https://www.dl.ndl.go.jp/api/iiif/3437686/manifest.json%22,%22canvas%22:%22https://www.dl.ndl.go.jp/api/iiif/3437686/canvas/111%22}]</v>
      </c>
    </row>
    <row r="2308" spans="1:15" ht="16">
      <c r="A2308" s="8" t="str">
        <f t="shared" si="343"/>
        <v>https://w3id.org/kouigenjimonogatari/data/0182-06.json</v>
      </c>
      <c r="B2308" s="8">
        <v>182</v>
      </c>
      <c r="C2308" s="8">
        <v>6</v>
      </c>
      <c r="D2308" s="9" t="s">
        <v>2177</v>
      </c>
      <c r="E2308" t="str">
        <f t="shared" ref="E2308:E2371" si="344">"http://creativecommons.org/publicdomain/zero/1.0/"</f>
        <v>http://creativecommons.org/publicdomain/zero/1.0/</v>
      </c>
      <c r="F2308" t="s">
        <v>4658</v>
      </c>
      <c r="G2308">
        <v>5</v>
      </c>
      <c r="H2308" t="s">
        <v>337</v>
      </c>
      <c r="I2308" s="3" t="str">
        <f t="shared" ref="I2308:I2371" si="345">"https://jpsearch.go.jp/term/type/文章要素"</f>
        <v>https://jpsearch.go.jp/term/type/文章要素</v>
      </c>
      <c r="L2308">
        <f t="shared" si="340"/>
        <v>111</v>
      </c>
      <c r="M2308" t="str">
        <f t="shared" si="341"/>
        <v>https://www.dl.ndl.go.jp/api/iiif/3437686/canvas/111</v>
      </c>
      <c r="N2308" t="str">
        <f t="shared" ref="N2308:N2371" si="346">"https://www.dl.ndl.go.jp/api/iiif/3437686/manifest.json"</f>
        <v>https://www.dl.ndl.go.jp/api/iiif/3437686/manifest.json</v>
      </c>
      <c r="O2308" t="str">
        <f t="shared" si="342"/>
        <v>http://da.dl.itc.u-tokyo.ac.jp/mirador/?params=[{%22manifest%22:%22https://www.dl.ndl.go.jp/api/iiif/3437686/manifest.json%22,%22canvas%22:%22https://www.dl.ndl.go.jp/api/iiif/3437686/canvas/111%22}]</v>
      </c>
    </row>
    <row r="2309" spans="1:15" ht="16">
      <c r="A2309" s="8" t="str">
        <f t="shared" si="343"/>
        <v>https://w3id.org/kouigenjimonogatari/data/0182-07.json</v>
      </c>
      <c r="B2309" s="8">
        <v>182</v>
      </c>
      <c r="C2309" s="8">
        <v>7</v>
      </c>
      <c r="D2309" s="9" t="s">
        <v>2178</v>
      </c>
      <c r="E2309" t="str">
        <f t="shared" si="344"/>
        <v>http://creativecommons.org/publicdomain/zero/1.0/</v>
      </c>
      <c r="F2309" t="s">
        <v>4658</v>
      </c>
      <c r="G2309">
        <v>5</v>
      </c>
      <c r="H2309" t="s">
        <v>337</v>
      </c>
      <c r="I2309" s="3" t="str">
        <f t="shared" si="345"/>
        <v>https://jpsearch.go.jp/term/type/文章要素</v>
      </c>
      <c r="L2309">
        <f t="shared" si="340"/>
        <v>111</v>
      </c>
      <c r="M2309" t="str">
        <f t="shared" si="341"/>
        <v>https://www.dl.ndl.go.jp/api/iiif/3437686/canvas/111</v>
      </c>
      <c r="N2309" t="str">
        <f t="shared" si="346"/>
        <v>https://www.dl.ndl.go.jp/api/iiif/3437686/manifest.json</v>
      </c>
      <c r="O2309" t="str">
        <f t="shared" si="342"/>
        <v>http://da.dl.itc.u-tokyo.ac.jp/mirador/?params=[{%22manifest%22:%22https://www.dl.ndl.go.jp/api/iiif/3437686/manifest.json%22,%22canvas%22:%22https://www.dl.ndl.go.jp/api/iiif/3437686/canvas/111%22}]</v>
      </c>
    </row>
    <row r="2310" spans="1:15" ht="16">
      <c r="A2310" s="8" t="str">
        <f t="shared" si="343"/>
        <v>https://w3id.org/kouigenjimonogatari/data/0182-08.json</v>
      </c>
      <c r="B2310" s="8">
        <v>182</v>
      </c>
      <c r="C2310" s="8">
        <v>8</v>
      </c>
      <c r="D2310" s="9" t="s">
        <v>2179</v>
      </c>
      <c r="E2310" t="str">
        <f t="shared" si="344"/>
        <v>http://creativecommons.org/publicdomain/zero/1.0/</v>
      </c>
      <c r="F2310" t="s">
        <v>4658</v>
      </c>
      <c r="G2310">
        <v>5</v>
      </c>
      <c r="H2310" t="s">
        <v>337</v>
      </c>
      <c r="I2310" s="3" t="str">
        <f t="shared" si="345"/>
        <v>https://jpsearch.go.jp/term/type/文章要素</v>
      </c>
      <c r="L2310">
        <f t="shared" si="340"/>
        <v>111</v>
      </c>
      <c r="M2310" t="str">
        <f t="shared" si="341"/>
        <v>https://www.dl.ndl.go.jp/api/iiif/3437686/canvas/111</v>
      </c>
      <c r="N2310" t="str">
        <f t="shared" si="346"/>
        <v>https://www.dl.ndl.go.jp/api/iiif/3437686/manifest.json</v>
      </c>
      <c r="O2310" t="str">
        <f t="shared" si="342"/>
        <v>http://da.dl.itc.u-tokyo.ac.jp/mirador/?params=[{%22manifest%22:%22https://www.dl.ndl.go.jp/api/iiif/3437686/manifest.json%22,%22canvas%22:%22https://www.dl.ndl.go.jp/api/iiif/3437686/canvas/111%22}]</v>
      </c>
    </row>
    <row r="2311" spans="1:15" ht="16">
      <c r="A2311" s="8" t="str">
        <f t="shared" si="343"/>
        <v>https://w3id.org/kouigenjimonogatari/data/0182-09.json</v>
      </c>
      <c r="B2311" s="8">
        <v>182</v>
      </c>
      <c r="C2311" s="8">
        <v>9</v>
      </c>
      <c r="D2311" s="9" t="s">
        <v>2180</v>
      </c>
      <c r="E2311" t="str">
        <f t="shared" si="344"/>
        <v>http://creativecommons.org/publicdomain/zero/1.0/</v>
      </c>
      <c r="F2311" t="s">
        <v>4658</v>
      </c>
      <c r="G2311">
        <v>5</v>
      </c>
      <c r="H2311" t="s">
        <v>337</v>
      </c>
      <c r="I2311" s="3" t="str">
        <f t="shared" si="345"/>
        <v>https://jpsearch.go.jp/term/type/文章要素</v>
      </c>
      <c r="L2311">
        <f t="shared" ref="L2311:L2374" si="347">20+INT(B2311/2)</f>
        <v>111</v>
      </c>
      <c r="M2311" t="str">
        <f t="shared" ref="M2311:M2374" si="348">"https://www.dl.ndl.go.jp/api/iiif/3437686/canvas/"&amp;L2311</f>
        <v>https://www.dl.ndl.go.jp/api/iiif/3437686/canvas/111</v>
      </c>
      <c r="N2311" t="str">
        <f t="shared" si="346"/>
        <v>https://www.dl.ndl.go.jp/api/iiif/3437686/manifest.json</v>
      </c>
      <c r="O2311" t="str">
        <f t="shared" ref="O2311:O2374" si="349">"http://da.dl.itc.u-tokyo.ac.jp/mirador/?params=[{%22manifest%22:%22"&amp;N2311&amp;"%22,%22canvas%22:%22"&amp;M2311&amp;"%22}]"</f>
        <v>http://da.dl.itc.u-tokyo.ac.jp/mirador/?params=[{%22manifest%22:%22https://www.dl.ndl.go.jp/api/iiif/3437686/manifest.json%22,%22canvas%22:%22https://www.dl.ndl.go.jp/api/iiif/3437686/canvas/111%22}]</v>
      </c>
    </row>
    <row r="2312" spans="1:15" ht="16">
      <c r="A2312" s="8" t="str">
        <f t="shared" si="343"/>
        <v>https://w3id.org/kouigenjimonogatari/data/0182-10.json</v>
      </c>
      <c r="B2312" s="8">
        <v>182</v>
      </c>
      <c r="C2312" s="8">
        <v>10</v>
      </c>
      <c r="D2312" s="9" t="s">
        <v>2181</v>
      </c>
      <c r="E2312" t="str">
        <f t="shared" si="344"/>
        <v>http://creativecommons.org/publicdomain/zero/1.0/</v>
      </c>
      <c r="F2312" t="s">
        <v>4658</v>
      </c>
      <c r="G2312">
        <v>5</v>
      </c>
      <c r="H2312" t="s">
        <v>337</v>
      </c>
      <c r="I2312" s="3" t="str">
        <f t="shared" si="345"/>
        <v>https://jpsearch.go.jp/term/type/文章要素</v>
      </c>
      <c r="L2312">
        <f t="shared" si="347"/>
        <v>111</v>
      </c>
      <c r="M2312" t="str">
        <f t="shared" si="348"/>
        <v>https://www.dl.ndl.go.jp/api/iiif/3437686/canvas/111</v>
      </c>
      <c r="N2312" t="str">
        <f t="shared" si="346"/>
        <v>https://www.dl.ndl.go.jp/api/iiif/3437686/manifest.json</v>
      </c>
      <c r="O2312" t="str">
        <f t="shared" si="349"/>
        <v>http://da.dl.itc.u-tokyo.ac.jp/mirador/?params=[{%22manifest%22:%22https://www.dl.ndl.go.jp/api/iiif/3437686/manifest.json%22,%22canvas%22:%22https://www.dl.ndl.go.jp/api/iiif/3437686/canvas/111%22}]</v>
      </c>
    </row>
    <row r="2313" spans="1:15" ht="16">
      <c r="A2313" s="8" t="str">
        <f t="shared" si="343"/>
        <v>https://w3id.org/kouigenjimonogatari/data/0182-11.json</v>
      </c>
      <c r="B2313" s="8">
        <v>182</v>
      </c>
      <c r="C2313" s="8">
        <v>11</v>
      </c>
      <c r="D2313" s="9" t="s">
        <v>2182</v>
      </c>
      <c r="E2313" t="str">
        <f t="shared" si="344"/>
        <v>http://creativecommons.org/publicdomain/zero/1.0/</v>
      </c>
      <c r="F2313" t="s">
        <v>4658</v>
      </c>
      <c r="G2313">
        <v>5</v>
      </c>
      <c r="H2313" t="s">
        <v>337</v>
      </c>
      <c r="I2313" s="3" t="str">
        <f t="shared" si="345"/>
        <v>https://jpsearch.go.jp/term/type/文章要素</v>
      </c>
      <c r="L2313">
        <f t="shared" si="347"/>
        <v>111</v>
      </c>
      <c r="M2313" t="str">
        <f t="shared" si="348"/>
        <v>https://www.dl.ndl.go.jp/api/iiif/3437686/canvas/111</v>
      </c>
      <c r="N2313" t="str">
        <f t="shared" si="346"/>
        <v>https://www.dl.ndl.go.jp/api/iiif/3437686/manifest.json</v>
      </c>
      <c r="O2313" t="str">
        <f t="shared" si="349"/>
        <v>http://da.dl.itc.u-tokyo.ac.jp/mirador/?params=[{%22manifest%22:%22https://www.dl.ndl.go.jp/api/iiif/3437686/manifest.json%22,%22canvas%22:%22https://www.dl.ndl.go.jp/api/iiif/3437686/canvas/111%22}]</v>
      </c>
    </row>
    <row r="2314" spans="1:15" ht="16">
      <c r="A2314" s="8" t="str">
        <f t="shared" si="343"/>
        <v>https://w3id.org/kouigenjimonogatari/data/0182-12.json</v>
      </c>
      <c r="B2314" s="8">
        <v>182</v>
      </c>
      <c r="C2314" s="8">
        <v>12</v>
      </c>
      <c r="D2314" s="9" t="s">
        <v>2183</v>
      </c>
      <c r="E2314" t="str">
        <f t="shared" si="344"/>
        <v>http://creativecommons.org/publicdomain/zero/1.0/</v>
      </c>
      <c r="F2314" t="s">
        <v>4658</v>
      </c>
      <c r="G2314">
        <v>5</v>
      </c>
      <c r="H2314" t="s">
        <v>337</v>
      </c>
      <c r="I2314" s="3" t="str">
        <f t="shared" si="345"/>
        <v>https://jpsearch.go.jp/term/type/文章要素</v>
      </c>
      <c r="L2314">
        <f t="shared" si="347"/>
        <v>111</v>
      </c>
      <c r="M2314" t="str">
        <f t="shared" si="348"/>
        <v>https://www.dl.ndl.go.jp/api/iiif/3437686/canvas/111</v>
      </c>
      <c r="N2314" t="str">
        <f t="shared" si="346"/>
        <v>https://www.dl.ndl.go.jp/api/iiif/3437686/manifest.json</v>
      </c>
      <c r="O2314" t="str">
        <f t="shared" si="349"/>
        <v>http://da.dl.itc.u-tokyo.ac.jp/mirador/?params=[{%22manifest%22:%22https://www.dl.ndl.go.jp/api/iiif/3437686/manifest.json%22,%22canvas%22:%22https://www.dl.ndl.go.jp/api/iiif/3437686/canvas/111%22}]</v>
      </c>
    </row>
    <row r="2315" spans="1:15" ht="16">
      <c r="A2315" s="8" t="str">
        <f t="shared" si="343"/>
        <v>https://w3id.org/kouigenjimonogatari/data/0182-13.json</v>
      </c>
      <c r="B2315" s="8">
        <v>182</v>
      </c>
      <c r="C2315" s="8">
        <v>13</v>
      </c>
      <c r="D2315" s="9" t="s">
        <v>2184</v>
      </c>
      <c r="E2315" t="str">
        <f t="shared" si="344"/>
        <v>http://creativecommons.org/publicdomain/zero/1.0/</v>
      </c>
      <c r="F2315" t="s">
        <v>4658</v>
      </c>
      <c r="G2315">
        <v>5</v>
      </c>
      <c r="H2315" t="s">
        <v>337</v>
      </c>
      <c r="I2315" s="3" t="str">
        <f t="shared" si="345"/>
        <v>https://jpsearch.go.jp/term/type/文章要素</v>
      </c>
      <c r="L2315">
        <f t="shared" si="347"/>
        <v>111</v>
      </c>
      <c r="M2315" t="str">
        <f t="shared" si="348"/>
        <v>https://www.dl.ndl.go.jp/api/iiif/3437686/canvas/111</v>
      </c>
      <c r="N2315" t="str">
        <f t="shared" si="346"/>
        <v>https://www.dl.ndl.go.jp/api/iiif/3437686/manifest.json</v>
      </c>
      <c r="O2315" t="str">
        <f t="shared" si="349"/>
        <v>http://da.dl.itc.u-tokyo.ac.jp/mirador/?params=[{%22manifest%22:%22https://www.dl.ndl.go.jp/api/iiif/3437686/manifest.json%22,%22canvas%22:%22https://www.dl.ndl.go.jp/api/iiif/3437686/canvas/111%22}]</v>
      </c>
    </row>
    <row r="2316" spans="1:15" ht="16">
      <c r="A2316" s="8" t="str">
        <f t="shared" si="343"/>
        <v>https://w3id.org/kouigenjimonogatari/data/0182-14.json</v>
      </c>
      <c r="B2316" s="8">
        <v>182</v>
      </c>
      <c r="C2316" s="8">
        <v>14</v>
      </c>
      <c r="D2316" s="9" t="s">
        <v>2185</v>
      </c>
      <c r="E2316" t="str">
        <f t="shared" si="344"/>
        <v>http://creativecommons.org/publicdomain/zero/1.0/</v>
      </c>
      <c r="F2316" t="s">
        <v>4658</v>
      </c>
      <c r="G2316">
        <v>5</v>
      </c>
      <c r="H2316" t="s">
        <v>337</v>
      </c>
      <c r="I2316" s="3" t="str">
        <f t="shared" si="345"/>
        <v>https://jpsearch.go.jp/term/type/文章要素</v>
      </c>
      <c r="L2316">
        <f t="shared" si="347"/>
        <v>111</v>
      </c>
      <c r="M2316" t="str">
        <f t="shared" si="348"/>
        <v>https://www.dl.ndl.go.jp/api/iiif/3437686/canvas/111</v>
      </c>
      <c r="N2316" t="str">
        <f t="shared" si="346"/>
        <v>https://www.dl.ndl.go.jp/api/iiif/3437686/manifest.json</v>
      </c>
      <c r="O2316" t="str">
        <f t="shared" si="349"/>
        <v>http://da.dl.itc.u-tokyo.ac.jp/mirador/?params=[{%22manifest%22:%22https://www.dl.ndl.go.jp/api/iiif/3437686/manifest.json%22,%22canvas%22:%22https://www.dl.ndl.go.jp/api/iiif/3437686/canvas/111%22}]</v>
      </c>
    </row>
    <row r="2317" spans="1:15" ht="16">
      <c r="A2317" s="8" t="str">
        <f t="shared" si="343"/>
        <v>https://w3id.org/kouigenjimonogatari/data/0183-01.json</v>
      </c>
      <c r="B2317" s="8">
        <v>183</v>
      </c>
      <c r="C2317" s="8">
        <v>1</v>
      </c>
      <c r="D2317" s="9" t="s">
        <v>2186</v>
      </c>
      <c r="E2317" t="str">
        <f t="shared" si="344"/>
        <v>http://creativecommons.org/publicdomain/zero/1.0/</v>
      </c>
      <c r="F2317" t="s">
        <v>4658</v>
      </c>
      <c r="G2317">
        <v>5</v>
      </c>
      <c r="H2317" t="s">
        <v>337</v>
      </c>
      <c r="I2317" s="3" t="str">
        <f t="shared" si="345"/>
        <v>https://jpsearch.go.jp/term/type/文章要素</v>
      </c>
      <c r="L2317">
        <f t="shared" si="347"/>
        <v>111</v>
      </c>
      <c r="M2317" t="str">
        <f t="shared" si="348"/>
        <v>https://www.dl.ndl.go.jp/api/iiif/3437686/canvas/111</v>
      </c>
      <c r="N2317" t="str">
        <f t="shared" si="346"/>
        <v>https://www.dl.ndl.go.jp/api/iiif/3437686/manifest.json</v>
      </c>
      <c r="O2317" t="str">
        <f t="shared" si="349"/>
        <v>http://da.dl.itc.u-tokyo.ac.jp/mirador/?params=[{%22manifest%22:%22https://www.dl.ndl.go.jp/api/iiif/3437686/manifest.json%22,%22canvas%22:%22https://www.dl.ndl.go.jp/api/iiif/3437686/canvas/111%22}]</v>
      </c>
    </row>
    <row r="2318" spans="1:15" ht="16">
      <c r="A2318" s="8" t="str">
        <f t="shared" si="343"/>
        <v>https://w3id.org/kouigenjimonogatari/data/0183-02.json</v>
      </c>
      <c r="B2318" s="8">
        <v>183</v>
      </c>
      <c r="C2318" s="8">
        <v>2</v>
      </c>
      <c r="D2318" s="9" t="s">
        <v>2187</v>
      </c>
      <c r="E2318" t="str">
        <f t="shared" si="344"/>
        <v>http://creativecommons.org/publicdomain/zero/1.0/</v>
      </c>
      <c r="F2318" t="s">
        <v>4658</v>
      </c>
      <c r="G2318">
        <v>5</v>
      </c>
      <c r="H2318" t="s">
        <v>337</v>
      </c>
      <c r="I2318" s="3" t="str">
        <f t="shared" si="345"/>
        <v>https://jpsearch.go.jp/term/type/文章要素</v>
      </c>
      <c r="L2318">
        <f t="shared" si="347"/>
        <v>111</v>
      </c>
      <c r="M2318" t="str">
        <f t="shared" si="348"/>
        <v>https://www.dl.ndl.go.jp/api/iiif/3437686/canvas/111</v>
      </c>
      <c r="N2318" t="str">
        <f t="shared" si="346"/>
        <v>https://www.dl.ndl.go.jp/api/iiif/3437686/manifest.json</v>
      </c>
      <c r="O2318" t="str">
        <f t="shared" si="349"/>
        <v>http://da.dl.itc.u-tokyo.ac.jp/mirador/?params=[{%22manifest%22:%22https://www.dl.ndl.go.jp/api/iiif/3437686/manifest.json%22,%22canvas%22:%22https://www.dl.ndl.go.jp/api/iiif/3437686/canvas/111%22}]</v>
      </c>
    </row>
    <row r="2319" spans="1:15" ht="16">
      <c r="A2319" s="8" t="str">
        <f t="shared" si="343"/>
        <v>https://w3id.org/kouigenjimonogatari/data/0183-03.json</v>
      </c>
      <c r="B2319" s="8">
        <v>183</v>
      </c>
      <c r="C2319" s="8">
        <v>3</v>
      </c>
      <c r="D2319" s="9" t="s">
        <v>2188</v>
      </c>
      <c r="E2319" t="str">
        <f t="shared" si="344"/>
        <v>http://creativecommons.org/publicdomain/zero/1.0/</v>
      </c>
      <c r="F2319" t="s">
        <v>4658</v>
      </c>
      <c r="G2319">
        <v>5</v>
      </c>
      <c r="H2319" t="s">
        <v>337</v>
      </c>
      <c r="I2319" s="3" t="str">
        <f t="shared" si="345"/>
        <v>https://jpsearch.go.jp/term/type/文章要素</v>
      </c>
      <c r="L2319">
        <f t="shared" si="347"/>
        <v>111</v>
      </c>
      <c r="M2319" t="str">
        <f t="shared" si="348"/>
        <v>https://www.dl.ndl.go.jp/api/iiif/3437686/canvas/111</v>
      </c>
      <c r="N2319" t="str">
        <f t="shared" si="346"/>
        <v>https://www.dl.ndl.go.jp/api/iiif/3437686/manifest.json</v>
      </c>
      <c r="O2319" t="str">
        <f t="shared" si="349"/>
        <v>http://da.dl.itc.u-tokyo.ac.jp/mirador/?params=[{%22manifest%22:%22https://www.dl.ndl.go.jp/api/iiif/3437686/manifest.json%22,%22canvas%22:%22https://www.dl.ndl.go.jp/api/iiif/3437686/canvas/111%22}]</v>
      </c>
    </row>
    <row r="2320" spans="1:15" ht="16">
      <c r="A2320" s="8" t="str">
        <f t="shared" si="343"/>
        <v>https://w3id.org/kouigenjimonogatari/data/0183-04.json</v>
      </c>
      <c r="B2320" s="8">
        <v>183</v>
      </c>
      <c r="C2320" s="8">
        <v>4</v>
      </c>
      <c r="D2320" s="9" t="s">
        <v>2189</v>
      </c>
      <c r="E2320" t="str">
        <f t="shared" si="344"/>
        <v>http://creativecommons.org/publicdomain/zero/1.0/</v>
      </c>
      <c r="F2320" t="s">
        <v>4658</v>
      </c>
      <c r="G2320">
        <v>5</v>
      </c>
      <c r="H2320" t="s">
        <v>337</v>
      </c>
      <c r="I2320" s="3" t="str">
        <f t="shared" si="345"/>
        <v>https://jpsearch.go.jp/term/type/文章要素</v>
      </c>
      <c r="L2320">
        <f t="shared" si="347"/>
        <v>111</v>
      </c>
      <c r="M2320" t="str">
        <f t="shared" si="348"/>
        <v>https://www.dl.ndl.go.jp/api/iiif/3437686/canvas/111</v>
      </c>
      <c r="N2320" t="str">
        <f t="shared" si="346"/>
        <v>https://www.dl.ndl.go.jp/api/iiif/3437686/manifest.json</v>
      </c>
      <c r="O2320" t="str">
        <f t="shared" si="349"/>
        <v>http://da.dl.itc.u-tokyo.ac.jp/mirador/?params=[{%22manifest%22:%22https://www.dl.ndl.go.jp/api/iiif/3437686/manifest.json%22,%22canvas%22:%22https://www.dl.ndl.go.jp/api/iiif/3437686/canvas/111%22}]</v>
      </c>
    </row>
    <row r="2321" spans="1:15" ht="16">
      <c r="A2321" s="8" t="str">
        <f t="shared" si="343"/>
        <v>https://w3id.org/kouigenjimonogatari/data/0183-05.json</v>
      </c>
      <c r="B2321" s="8">
        <v>183</v>
      </c>
      <c r="C2321" s="8">
        <v>5</v>
      </c>
      <c r="D2321" s="9" t="s">
        <v>2190</v>
      </c>
      <c r="E2321" t="str">
        <f t="shared" si="344"/>
        <v>http://creativecommons.org/publicdomain/zero/1.0/</v>
      </c>
      <c r="F2321" t="s">
        <v>4658</v>
      </c>
      <c r="G2321">
        <v>5</v>
      </c>
      <c r="H2321" t="s">
        <v>337</v>
      </c>
      <c r="I2321" s="3" t="str">
        <f t="shared" si="345"/>
        <v>https://jpsearch.go.jp/term/type/文章要素</v>
      </c>
      <c r="L2321">
        <f t="shared" si="347"/>
        <v>111</v>
      </c>
      <c r="M2321" t="str">
        <f t="shared" si="348"/>
        <v>https://www.dl.ndl.go.jp/api/iiif/3437686/canvas/111</v>
      </c>
      <c r="N2321" t="str">
        <f t="shared" si="346"/>
        <v>https://www.dl.ndl.go.jp/api/iiif/3437686/manifest.json</v>
      </c>
      <c r="O2321" t="str">
        <f t="shared" si="349"/>
        <v>http://da.dl.itc.u-tokyo.ac.jp/mirador/?params=[{%22manifest%22:%22https://www.dl.ndl.go.jp/api/iiif/3437686/manifest.json%22,%22canvas%22:%22https://www.dl.ndl.go.jp/api/iiif/3437686/canvas/111%22}]</v>
      </c>
    </row>
    <row r="2322" spans="1:15" ht="16">
      <c r="A2322" s="8" t="str">
        <f t="shared" si="343"/>
        <v>https://w3id.org/kouigenjimonogatari/data/0183-06.json</v>
      </c>
      <c r="B2322" s="8">
        <v>183</v>
      </c>
      <c r="C2322" s="8">
        <v>6</v>
      </c>
      <c r="D2322" s="9" t="s">
        <v>2191</v>
      </c>
      <c r="E2322" t="str">
        <f t="shared" si="344"/>
        <v>http://creativecommons.org/publicdomain/zero/1.0/</v>
      </c>
      <c r="F2322" t="s">
        <v>4658</v>
      </c>
      <c r="G2322">
        <v>5</v>
      </c>
      <c r="H2322" t="s">
        <v>337</v>
      </c>
      <c r="I2322" s="3" t="str">
        <f t="shared" si="345"/>
        <v>https://jpsearch.go.jp/term/type/文章要素</v>
      </c>
      <c r="L2322">
        <f t="shared" si="347"/>
        <v>111</v>
      </c>
      <c r="M2322" t="str">
        <f t="shared" si="348"/>
        <v>https://www.dl.ndl.go.jp/api/iiif/3437686/canvas/111</v>
      </c>
      <c r="N2322" t="str">
        <f t="shared" si="346"/>
        <v>https://www.dl.ndl.go.jp/api/iiif/3437686/manifest.json</v>
      </c>
      <c r="O2322" t="str">
        <f t="shared" si="349"/>
        <v>http://da.dl.itc.u-tokyo.ac.jp/mirador/?params=[{%22manifest%22:%22https://www.dl.ndl.go.jp/api/iiif/3437686/manifest.json%22,%22canvas%22:%22https://www.dl.ndl.go.jp/api/iiif/3437686/canvas/111%22}]</v>
      </c>
    </row>
    <row r="2323" spans="1:15" ht="16">
      <c r="A2323" s="8" t="str">
        <f t="shared" si="343"/>
        <v>https://w3id.org/kouigenjimonogatari/data/0183-07.json</v>
      </c>
      <c r="B2323" s="8">
        <v>183</v>
      </c>
      <c r="C2323" s="8">
        <v>7</v>
      </c>
      <c r="D2323" s="9" t="s">
        <v>2192</v>
      </c>
      <c r="E2323" t="str">
        <f t="shared" si="344"/>
        <v>http://creativecommons.org/publicdomain/zero/1.0/</v>
      </c>
      <c r="F2323" t="s">
        <v>4658</v>
      </c>
      <c r="G2323">
        <v>5</v>
      </c>
      <c r="H2323" t="s">
        <v>337</v>
      </c>
      <c r="I2323" s="3" t="str">
        <f t="shared" si="345"/>
        <v>https://jpsearch.go.jp/term/type/文章要素</v>
      </c>
      <c r="L2323">
        <f t="shared" si="347"/>
        <v>111</v>
      </c>
      <c r="M2323" t="str">
        <f t="shared" si="348"/>
        <v>https://www.dl.ndl.go.jp/api/iiif/3437686/canvas/111</v>
      </c>
      <c r="N2323" t="str">
        <f t="shared" si="346"/>
        <v>https://www.dl.ndl.go.jp/api/iiif/3437686/manifest.json</v>
      </c>
      <c r="O2323" t="str">
        <f t="shared" si="349"/>
        <v>http://da.dl.itc.u-tokyo.ac.jp/mirador/?params=[{%22manifest%22:%22https://www.dl.ndl.go.jp/api/iiif/3437686/manifest.json%22,%22canvas%22:%22https://www.dl.ndl.go.jp/api/iiif/3437686/canvas/111%22}]</v>
      </c>
    </row>
    <row r="2324" spans="1:15" ht="16">
      <c r="A2324" s="8" t="str">
        <f t="shared" si="343"/>
        <v>https://w3id.org/kouigenjimonogatari/data/0183-08.json</v>
      </c>
      <c r="B2324" s="8">
        <v>183</v>
      </c>
      <c r="C2324" s="8">
        <v>8</v>
      </c>
      <c r="D2324" s="9" t="s">
        <v>2193</v>
      </c>
      <c r="E2324" t="str">
        <f t="shared" si="344"/>
        <v>http://creativecommons.org/publicdomain/zero/1.0/</v>
      </c>
      <c r="F2324" t="s">
        <v>4658</v>
      </c>
      <c r="G2324">
        <v>5</v>
      </c>
      <c r="H2324" t="s">
        <v>337</v>
      </c>
      <c r="I2324" s="3" t="str">
        <f t="shared" si="345"/>
        <v>https://jpsearch.go.jp/term/type/文章要素</v>
      </c>
      <c r="L2324">
        <f t="shared" si="347"/>
        <v>111</v>
      </c>
      <c r="M2324" t="str">
        <f t="shared" si="348"/>
        <v>https://www.dl.ndl.go.jp/api/iiif/3437686/canvas/111</v>
      </c>
      <c r="N2324" t="str">
        <f t="shared" si="346"/>
        <v>https://www.dl.ndl.go.jp/api/iiif/3437686/manifest.json</v>
      </c>
      <c r="O2324" t="str">
        <f t="shared" si="349"/>
        <v>http://da.dl.itc.u-tokyo.ac.jp/mirador/?params=[{%22manifest%22:%22https://www.dl.ndl.go.jp/api/iiif/3437686/manifest.json%22,%22canvas%22:%22https://www.dl.ndl.go.jp/api/iiif/3437686/canvas/111%22}]</v>
      </c>
    </row>
    <row r="2325" spans="1:15" ht="16">
      <c r="A2325" s="8" t="str">
        <f t="shared" si="343"/>
        <v>https://w3id.org/kouigenjimonogatari/data/0183-09.json</v>
      </c>
      <c r="B2325" s="8">
        <v>183</v>
      </c>
      <c r="C2325" s="8">
        <v>9</v>
      </c>
      <c r="D2325" s="9" t="s">
        <v>2194</v>
      </c>
      <c r="E2325" t="str">
        <f t="shared" si="344"/>
        <v>http://creativecommons.org/publicdomain/zero/1.0/</v>
      </c>
      <c r="F2325" t="s">
        <v>4658</v>
      </c>
      <c r="G2325">
        <v>5</v>
      </c>
      <c r="H2325" t="s">
        <v>337</v>
      </c>
      <c r="I2325" s="3" t="str">
        <f t="shared" si="345"/>
        <v>https://jpsearch.go.jp/term/type/文章要素</v>
      </c>
      <c r="L2325">
        <f t="shared" si="347"/>
        <v>111</v>
      </c>
      <c r="M2325" t="str">
        <f t="shared" si="348"/>
        <v>https://www.dl.ndl.go.jp/api/iiif/3437686/canvas/111</v>
      </c>
      <c r="N2325" t="str">
        <f t="shared" si="346"/>
        <v>https://www.dl.ndl.go.jp/api/iiif/3437686/manifest.json</v>
      </c>
      <c r="O2325" t="str">
        <f t="shared" si="349"/>
        <v>http://da.dl.itc.u-tokyo.ac.jp/mirador/?params=[{%22manifest%22:%22https://www.dl.ndl.go.jp/api/iiif/3437686/manifest.json%22,%22canvas%22:%22https://www.dl.ndl.go.jp/api/iiif/3437686/canvas/111%22}]</v>
      </c>
    </row>
    <row r="2326" spans="1:15" ht="16">
      <c r="A2326" s="8" t="str">
        <f t="shared" si="343"/>
        <v>https://w3id.org/kouigenjimonogatari/data/0183-10.json</v>
      </c>
      <c r="B2326" s="8">
        <v>183</v>
      </c>
      <c r="C2326" s="8">
        <v>10</v>
      </c>
      <c r="D2326" s="9" t="s">
        <v>2195</v>
      </c>
      <c r="E2326" t="str">
        <f t="shared" si="344"/>
        <v>http://creativecommons.org/publicdomain/zero/1.0/</v>
      </c>
      <c r="F2326" t="s">
        <v>4658</v>
      </c>
      <c r="G2326">
        <v>5</v>
      </c>
      <c r="H2326" t="s">
        <v>337</v>
      </c>
      <c r="I2326" s="3" t="str">
        <f t="shared" si="345"/>
        <v>https://jpsearch.go.jp/term/type/文章要素</v>
      </c>
      <c r="L2326">
        <f t="shared" si="347"/>
        <v>111</v>
      </c>
      <c r="M2326" t="str">
        <f t="shared" si="348"/>
        <v>https://www.dl.ndl.go.jp/api/iiif/3437686/canvas/111</v>
      </c>
      <c r="N2326" t="str">
        <f t="shared" si="346"/>
        <v>https://www.dl.ndl.go.jp/api/iiif/3437686/manifest.json</v>
      </c>
      <c r="O2326" t="str">
        <f t="shared" si="349"/>
        <v>http://da.dl.itc.u-tokyo.ac.jp/mirador/?params=[{%22manifest%22:%22https://www.dl.ndl.go.jp/api/iiif/3437686/manifest.json%22,%22canvas%22:%22https://www.dl.ndl.go.jp/api/iiif/3437686/canvas/111%22}]</v>
      </c>
    </row>
    <row r="2327" spans="1:15" ht="16">
      <c r="A2327" s="8" t="str">
        <f t="shared" si="343"/>
        <v>https://w3id.org/kouigenjimonogatari/data/0183-11.json</v>
      </c>
      <c r="B2327" s="8">
        <v>183</v>
      </c>
      <c r="C2327" s="8">
        <v>11</v>
      </c>
      <c r="D2327" s="9" t="s">
        <v>2196</v>
      </c>
      <c r="E2327" t="str">
        <f t="shared" si="344"/>
        <v>http://creativecommons.org/publicdomain/zero/1.0/</v>
      </c>
      <c r="F2327" t="s">
        <v>4658</v>
      </c>
      <c r="G2327">
        <v>5</v>
      </c>
      <c r="H2327" t="s">
        <v>337</v>
      </c>
      <c r="I2327" s="3" t="str">
        <f t="shared" si="345"/>
        <v>https://jpsearch.go.jp/term/type/文章要素</v>
      </c>
      <c r="L2327">
        <f t="shared" si="347"/>
        <v>111</v>
      </c>
      <c r="M2327" t="str">
        <f t="shared" si="348"/>
        <v>https://www.dl.ndl.go.jp/api/iiif/3437686/canvas/111</v>
      </c>
      <c r="N2327" t="str">
        <f t="shared" si="346"/>
        <v>https://www.dl.ndl.go.jp/api/iiif/3437686/manifest.json</v>
      </c>
      <c r="O2327" t="str">
        <f t="shared" si="349"/>
        <v>http://da.dl.itc.u-tokyo.ac.jp/mirador/?params=[{%22manifest%22:%22https://www.dl.ndl.go.jp/api/iiif/3437686/manifest.json%22,%22canvas%22:%22https://www.dl.ndl.go.jp/api/iiif/3437686/canvas/111%22}]</v>
      </c>
    </row>
    <row r="2328" spans="1:15" ht="16">
      <c r="A2328" s="8" t="str">
        <f t="shared" si="343"/>
        <v>https://w3id.org/kouigenjimonogatari/data/0183-12.json</v>
      </c>
      <c r="B2328" s="8">
        <v>183</v>
      </c>
      <c r="C2328" s="8">
        <v>12</v>
      </c>
      <c r="D2328" s="9" t="s">
        <v>2197</v>
      </c>
      <c r="E2328" t="str">
        <f t="shared" si="344"/>
        <v>http://creativecommons.org/publicdomain/zero/1.0/</v>
      </c>
      <c r="F2328" t="s">
        <v>4658</v>
      </c>
      <c r="G2328">
        <v>5</v>
      </c>
      <c r="H2328" t="s">
        <v>337</v>
      </c>
      <c r="I2328" s="3" t="str">
        <f t="shared" si="345"/>
        <v>https://jpsearch.go.jp/term/type/文章要素</v>
      </c>
      <c r="L2328">
        <f t="shared" si="347"/>
        <v>111</v>
      </c>
      <c r="M2328" t="str">
        <f t="shared" si="348"/>
        <v>https://www.dl.ndl.go.jp/api/iiif/3437686/canvas/111</v>
      </c>
      <c r="N2328" t="str">
        <f t="shared" si="346"/>
        <v>https://www.dl.ndl.go.jp/api/iiif/3437686/manifest.json</v>
      </c>
      <c r="O2328" t="str">
        <f t="shared" si="349"/>
        <v>http://da.dl.itc.u-tokyo.ac.jp/mirador/?params=[{%22manifest%22:%22https://www.dl.ndl.go.jp/api/iiif/3437686/manifest.json%22,%22canvas%22:%22https://www.dl.ndl.go.jp/api/iiif/3437686/canvas/111%22}]</v>
      </c>
    </row>
    <row r="2329" spans="1:15" ht="16">
      <c r="A2329" s="8" t="str">
        <f t="shared" si="343"/>
        <v>https://w3id.org/kouigenjimonogatari/data/0183-13.json</v>
      </c>
      <c r="B2329" s="8">
        <v>183</v>
      </c>
      <c r="C2329" s="8">
        <v>13</v>
      </c>
      <c r="D2329" s="9" t="s">
        <v>2198</v>
      </c>
      <c r="E2329" t="str">
        <f t="shared" si="344"/>
        <v>http://creativecommons.org/publicdomain/zero/1.0/</v>
      </c>
      <c r="F2329" t="s">
        <v>4658</v>
      </c>
      <c r="G2329">
        <v>5</v>
      </c>
      <c r="H2329" t="s">
        <v>337</v>
      </c>
      <c r="I2329" s="3" t="str">
        <f t="shared" si="345"/>
        <v>https://jpsearch.go.jp/term/type/文章要素</v>
      </c>
      <c r="L2329">
        <f t="shared" si="347"/>
        <v>111</v>
      </c>
      <c r="M2329" t="str">
        <f t="shared" si="348"/>
        <v>https://www.dl.ndl.go.jp/api/iiif/3437686/canvas/111</v>
      </c>
      <c r="N2329" t="str">
        <f t="shared" si="346"/>
        <v>https://www.dl.ndl.go.jp/api/iiif/3437686/manifest.json</v>
      </c>
      <c r="O2329" t="str">
        <f t="shared" si="349"/>
        <v>http://da.dl.itc.u-tokyo.ac.jp/mirador/?params=[{%22manifest%22:%22https://www.dl.ndl.go.jp/api/iiif/3437686/manifest.json%22,%22canvas%22:%22https://www.dl.ndl.go.jp/api/iiif/3437686/canvas/111%22}]</v>
      </c>
    </row>
    <row r="2330" spans="1:15" ht="16">
      <c r="A2330" s="8" t="str">
        <f t="shared" si="343"/>
        <v>https://w3id.org/kouigenjimonogatari/data/0183-14.json</v>
      </c>
      <c r="B2330" s="8">
        <v>183</v>
      </c>
      <c r="C2330" s="8">
        <v>14</v>
      </c>
      <c r="D2330" s="9" t="s">
        <v>2199</v>
      </c>
      <c r="E2330" t="str">
        <f t="shared" si="344"/>
        <v>http://creativecommons.org/publicdomain/zero/1.0/</v>
      </c>
      <c r="F2330" t="s">
        <v>4658</v>
      </c>
      <c r="G2330">
        <v>5</v>
      </c>
      <c r="H2330" t="s">
        <v>337</v>
      </c>
      <c r="I2330" s="3" t="str">
        <f t="shared" si="345"/>
        <v>https://jpsearch.go.jp/term/type/文章要素</v>
      </c>
      <c r="L2330">
        <f t="shared" si="347"/>
        <v>111</v>
      </c>
      <c r="M2330" t="str">
        <f t="shared" si="348"/>
        <v>https://www.dl.ndl.go.jp/api/iiif/3437686/canvas/111</v>
      </c>
      <c r="N2330" t="str">
        <f t="shared" si="346"/>
        <v>https://www.dl.ndl.go.jp/api/iiif/3437686/manifest.json</v>
      </c>
      <c r="O2330" t="str">
        <f t="shared" si="349"/>
        <v>http://da.dl.itc.u-tokyo.ac.jp/mirador/?params=[{%22manifest%22:%22https://www.dl.ndl.go.jp/api/iiif/3437686/manifest.json%22,%22canvas%22:%22https://www.dl.ndl.go.jp/api/iiif/3437686/canvas/111%22}]</v>
      </c>
    </row>
    <row r="2331" spans="1:15" ht="16">
      <c r="A2331" s="8" t="str">
        <f t="shared" si="343"/>
        <v>https://w3id.org/kouigenjimonogatari/data/0184-01.json</v>
      </c>
      <c r="B2331" s="8">
        <v>184</v>
      </c>
      <c r="C2331" s="8">
        <v>1</v>
      </c>
      <c r="D2331" s="9" t="s">
        <v>2200</v>
      </c>
      <c r="E2331" t="str">
        <f t="shared" si="344"/>
        <v>http://creativecommons.org/publicdomain/zero/1.0/</v>
      </c>
      <c r="F2331" t="s">
        <v>4658</v>
      </c>
      <c r="G2331">
        <v>5</v>
      </c>
      <c r="H2331" t="s">
        <v>337</v>
      </c>
      <c r="I2331" s="3" t="str">
        <f t="shared" si="345"/>
        <v>https://jpsearch.go.jp/term/type/文章要素</v>
      </c>
      <c r="L2331">
        <f t="shared" si="347"/>
        <v>112</v>
      </c>
      <c r="M2331" t="str">
        <f t="shared" si="348"/>
        <v>https://www.dl.ndl.go.jp/api/iiif/3437686/canvas/112</v>
      </c>
      <c r="N2331" t="str">
        <f t="shared" si="346"/>
        <v>https://www.dl.ndl.go.jp/api/iiif/3437686/manifest.json</v>
      </c>
      <c r="O2331" t="str">
        <f t="shared" si="349"/>
        <v>http://da.dl.itc.u-tokyo.ac.jp/mirador/?params=[{%22manifest%22:%22https://www.dl.ndl.go.jp/api/iiif/3437686/manifest.json%22,%22canvas%22:%22https://www.dl.ndl.go.jp/api/iiif/3437686/canvas/112%22}]</v>
      </c>
    </row>
    <row r="2332" spans="1:15" ht="16">
      <c r="A2332" s="8" t="str">
        <f t="shared" si="343"/>
        <v>https://w3id.org/kouigenjimonogatari/data/0184-02.json</v>
      </c>
      <c r="B2332" s="8">
        <v>184</v>
      </c>
      <c r="C2332" s="8">
        <v>2</v>
      </c>
      <c r="D2332" s="9" t="s">
        <v>2201</v>
      </c>
      <c r="E2332" t="str">
        <f t="shared" si="344"/>
        <v>http://creativecommons.org/publicdomain/zero/1.0/</v>
      </c>
      <c r="F2332" t="s">
        <v>4658</v>
      </c>
      <c r="G2332">
        <v>5</v>
      </c>
      <c r="H2332" t="s">
        <v>337</v>
      </c>
      <c r="I2332" s="3" t="str">
        <f t="shared" si="345"/>
        <v>https://jpsearch.go.jp/term/type/文章要素</v>
      </c>
      <c r="L2332">
        <f t="shared" si="347"/>
        <v>112</v>
      </c>
      <c r="M2332" t="str">
        <f t="shared" si="348"/>
        <v>https://www.dl.ndl.go.jp/api/iiif/3437686/canvas/112</v>
      </c>
      <c r="N2332" t="str">
        <f t="shared" si="346"/>
        <v>https://www.dl.ndl.go.jp/api/iiif/3437686/manifest.json</v>
      </c>
      <c r="O2332" t="str">
        <f t="shared" si="349"/>
        <v>http://da.dl.itc.u-tokyo.ac.jp/mirador/?params=[{%22manifest%22:%22https://www.dl.ndl.go.jp/api/iiif/3437686/manifest.json%22,%22canvas%22:%22https://www.dl.ndl.go.jp/api/iiif/3437686/canvas/112%22}]</v>
      </c>
    </row>
    <row r="2333" spans="1:15" ht="16">
      <c r="A2333" s="8" t="str">
        <f t="shared" si="343"/>
        <v>https://w3id.org/kouigenjimonogatari/data/0184-03.json</v>
      </c>
      <c r="B2333" s="8">
        <v>184</v>
      </c>
      <c r="C2333" s="8">
        <v>3</v>
      </c>
      <c r="D2333" s="9" t="s">
        <v>2202</v>
      </c>
      <c r="E2333" t="str">
        <f t="shared" si="344"/>
        <v>http://creativecommons.org/publicdomain/zero/1.0/</v>
      </c>
      <c r="F2333" t="s">
        <v>4658</v>
      </c>
      <c r="G2333">
        <v>5</v>
      </c>
      <c r="H2333" t="s">
        <v>337</v>
      </c>
      <c r="I2333" s="3" t="str">
        <f t="shared" si="345"/>
        <v>https://jpsearch.go.jp/term/type/文章要素</v>
      </c>
      <c r="L2333">
        <f t="shared" si="347"/>
        <v>112</v>
      </c>
      <c r="M2333" t="str">
        <f t="shared" si="348"/>
        <v>https://www.dl.ndl.go.jp/api/iiif/3437686/canvas/112</v>
      </c>
      <c r="N2333" t="str">
        <f t="shared" si="346"/>
        <v>https://www.dl.ndl.go.jp/api/iiif/3437686/manifest.json</v>
      </c>
      <c r="O2333" t="str">
        <f t="shared" si="349"/>
        <v>http://da.dl.itc.u-tokyo.ac.jp/mirador/?params=[{%22manifest%22:%22https://www.dl.ndl.go.jp/api/iiif/3437686/manifest.json%22,%22canvas%22:%22https://www.dl.ndl.go.jp/api/iiif/3437686/canvas/112%22}]</v>
      </c>
    </row>
    <row r="2334" spans="1:15" ht="16">
      <c r="A2334" s="8" t="str">
        <f t="shared" si="343"/>
        <v>https://w3id.org/kouigenjimonogatari/data/0184-04.json</v>
      </c>
      <c r="B2334" s="8">
        <v>184</v>
      </c>
      <c r="C2334" s="8">
        <v>4</v>
      </c>
      <c r="D2334" s="9" t="s">
        <v>2203</v>
      </c>
      <c r="E2334" t="str">
        <f t="shared" si="344"/>
        <v>http://creativecommons.org/publicdomain/zero/1.0/</v>
      </c>
      <c r="F2334" t="s">
        <v>4658</v>
      </c>
      <c r="G2334">
        <v>5</v>
      </c>
      <c r="H2334" t="s">
        <v>337</v>
      </c>
      <c r="I2334" s="3" t="str">
        <f t="shared" si="345"/>
        <v>https://jpsearch.go.jp/term/type/文章要素</v>
      </c>
      <c r="L2334">
        <f t="shared" si="347"/>
        <v>112</v>
      </c>
      <c r="M2334" t="str">
        <f t="shared" si="348"/>
        <v>https://www.dl.ndl.go.jp/api/iiif/3437686/canvas/112</v>
      </c>
      <c r="N2334" t="str">
        <f t="shared" si="346"/>
        <v>https://www.dl.ndl.go.jp/api/iiif/3437686/manifest.json</v>
      </c>
      <c r="O2334" t="str">
        <f t="shared" si="349"/>
        <v>http://da.dl.itc.u-tokyo.ac.jp/mirador/?params=[{%22manifest%22:%22https://www.dl.ndl.go.jp/api/iiif/3437686/manifest.json%22,%22canvas%22:%22https://www.dl.ndl.go.jp/api/iiif/3437686/canvas/112%22}]</v>
      </c>
    </row>
    <row r="2335" spans="1:15" ht="16">
      <c r="A2335" s="8" t="str">
        <f t="shared" si="343"/>
        <v>https://w3id.org/kouigenjimonogatari/data/0184-05.json</v>
      </c>
      <c r="B2335" s="8">
        <v>184</v>
      </c>
      <c r="C2335" s="8">
        <v>5</v>
      </c>
      <c r="D2335" s="9" t="s">
        <v>2204</v>
      </c>
      <c r="E2335" t="str">
        <f t="shared" si="344"/>
        <v>http://creativecommons.org/publicdomain/zero/1.0/</v>
      </c>
      <c r="F2335" t="s">
        <v>4658</v>
      </c>
      <c r="G2335">
        <v>5</v>
      </c>
      <c r="H2335" t="s">
        <v>337</v>
      </c>
      <c r="I2335" s="3" t="str">
        <f t="shared" si="345"/>
        <v>https://jpsearch.go.jp/term/type/文章要素</v>
      </c>
      <c r="L2335">
        <f t="shared" si="347"/>
        <v>112</v>
      </c>
      <c r="M2335" t="str">
        <f t="shared" si="348"/>
        <v>https://www.dl.ndl.go.jp/api/iiif/3437686/canvas/112</v>
      </c>
      <c r="N2335" t="str">
        <f t="shared" si="346"/>
        <v>https://www.dl.ndl.go.jp/api/iiif/3437686/manifest.json</v>
      </c>
      <c r="O2335" t="str">
        <f t="shared" si="349"/>
        <v>http://da.dl.itc.u-tokyo.ac.jp/mirador/?params=[{%22manifest%22:%22https://www.dl.ndl.go.jp/api/iiif/3437686/manifest.json%22,%22canvas%22:%22https://www.dl.ndl.go.jp/api/iiif/3437686/canvas/112%22}]</v>
      </c>
    </row>
    <row r="2336" spans="1:15" ht="16">
      <c r="A2336" s="8" t="str">
        <f t="shared" si="343"/>
        <v>https://w3id.org/kouigenjimonogatari/data/0184-06.json</v>
      </c>
      <c r="B2336" s="8">
        <v>184</v>
      </c>
      <c r="C2336" s="8">
        <v>6</v>
      </c>
      <c r="D2336" s="9" t="s">
        <v>2205</v>
      </c>
      <c r="E2336" t="str">
        <f t="shared" si="344"/>
        <v>http://creativecommons.org/publicdomain/zero/1.0/</v>
      </c>
      <c r="F2336" t="s">
        <v>4658</v>
      </c>
      <c r="G2336">
        <v>5</v>
      </c>
      <c r="H2336" t="s">
        <v>337</v>
      </c>
      <c r="I2336" s="3" t="str">
        <f t="shared" si="345"/>
        <v>https://jpsearch.go.jp/term/type/文章要素</v>
      </c>
      <c r="L2336">
        <f t="shared" si="347"/>
        <v>112</v>
      </c>
      <c r="M2336" t="str">
        <f t="shared" si="348"/>
        <v>https://www.dl.ndl.go.jp/api/iiif/3437686/canvas/112</v>
      </c>
      <c r="N2336" t="str">
        <f t="shared" si="346"/>
        <v>https://www.dl.ndl.go.jp/api/iiif/3437686/manifest.json</v>
      </c>
      <c r="O2336" t="str">
        <f t="shared" si="349"/>
        <v>http://da.dl.itc.u-tokyo.ac.jp/mirador/?params=[{%22manifest%22:%22https://www.dl.ndl.go.jp/api/iiif/3437686/manifest.json%22,%22canvas%22:%22https://www.dl.ndl.go.jp/api/iiif/3437686/canvas/112%22}]</v>
      </c>
    </row>
    <row r="2337" spans="1:15" ht="16">
      <c r="A2337" s="8" t="str">
        <f t="shared" si="343"/>
        <v>https://w3id.org/kouigenjimonogatari/data/0184-07.json</v>
      </c>
      <c r="B2337" s="8">
        <v>184</v>
      </c>
      <c r="C2337" s="8">
        <v>7</v>
      </c>
      <c r="D2337" s="9" t="s">
        <v>2206</v>
      </c>
      <c r="E2337" t="str">
        <f t="shared" si="344"/>
        <v>http://creativecommons.org/publicdomain/zero/1.0/</v>
      </c>
      <c r="F2337" t="s">
        <v>4658</v>
      </c>
      <c r="G2337">
        <v>5</v>
      </c>
      <c r="H2337" t="s">
        <v>337</v>
      </c>
      <c r="I2337" s="3" t="str">
        <f t="shared" si="345"/>
        <v>https://jpsearch.go.jp/term/type/文章要素</v>
      </c>
      <c r="L2337">
        <f t="shared" si="347"/>
        <v>112</v>
      </c>
      <c r="M2337" t="str">
        <f t="shared" si="348"/>
        <v>https://www.dl.ndl.go.jp/api/iiif/3437686/canvas/112</v>
      </c>
      <c r="N2337" t="str">
        <f t="shared" si="346"/>
        <v>https://www.dl.ndl.go.jp/api/iiif/3437686/manifest.json</v>
      </c>
      <c r="O2337" t="str">
        <f t="shared" si="349"/>
        <v>http://da.dl.itc.u-tokyo.ac.jp/mirador/?params=[{%22manifest%22:%22https://www.dl.ndl.go.jp/api/iiif/3437686/manifest.json%22,%22canvas%22:%22https://www.dl.ndl.go.jp/api/iiif/3437686/canvas/112%22}]</v>
      </c>
    </row>
    <row r="2338" spans="1:15" ht="16">
      <c r="A2338" s="8" t="str">
        <f t="shared" si="343"/>
        <v>https://w3id.org/kouigenjimonogatari/data/0184-08.json</v>
      </c>
      <c r="B2338" s="8">
        <v>184</v>
      </c>
      <c r="C2338" s="8">
        <v>8</v>
      </c>
      <c r="D2338" s="9" t="s">
        <v>2207</v>
      </c>
      <c r="E2338" t="str">
        <f t="shared" si="344"/>
        <v>http://creativecommons.org/publicdomain/zero/1.0/</v>
      </c>
      <c r="F2338" t="s">
        <v>4658</v>
      </c>
      <c r="G2338">
        <v>5</v>
      </c>
      <c r="H2338" t="s">
        <v>337</v>
      </c>
      <c r="I2338" s="3" t="str">
        <f t="shared" si="345"/>
        <v>https://jpsearch.go.jp/term/type/文章要素</v>
      </c>
      <c r="L2338">
        <f t="shared" si="347"/>
        <v>112</v>
      </c>
      <c r="M2338" t="str">
        <f t="shared" si="348"/>
        <v>https://www.dl.ndl.go.jp/api/iiif/3437686/canvas/112</v>
      </c>
      <c r="N2338" t="str">
        <f t="shared" si="346"/>
        <v>https://www.dl.ndl.go.jp/api/iiif/3437686/manifest.json</v>
      </c>
      <c r="O2338" t="str">
        <f t="shared" si="349"/>
        <v>http://da.dl.itc.u-tokyo.ac.jp/mirador/?params=[{%22manifest%22:%22https://www.dl.ndl.go.jp/api/iiif/3437686/manifest.json%22,%22canvas%22:%22https://www.dl.ndl.go.jp/api/iiif/3437686/canvas/112%22}]</v>
      </c>
    </row>
    <row r="2339" spans="1:15" ht="16">
      <c r="A2339" s="8" t="str">
        <f t="shared" si="343"/>
        <v>https://w3id.org/kouigenjimonogatari/data/0184-09.json</v>
      </c>
      <c r="B2339" s="8">
        <v>184</v>
      </c>
      <c r="C2339" s="8">
        <v>9</v>
      </c>
      <c r="D2339" s="9" t="s">
        <v>2208</v>
      </c>
      <c r="E2339" t="str">
        <f t="shared" si="344"/>
        <v>http://creativecommons.org/publicdomain/zero/1.0/</v>
      </c>
      <c r="F2339" t="s">
        <v>4658</v>
      </c>
      <c r="G2339">
        <v>5</v>
      </c>
      <c r="H2339" t="s">
        <v>337</v>
      </c>
      <c r="I2339" s="3" t="str">
        <f t="shared" si="345"/>
        <v>https://jpsearch.go.jp/term/type/文章要素</v>
      </c>
      <c r="L2339">
        <f t="shared" si="347"/>
        <v>112</v>
      </c>
      <c r="M2339" t="str">
        <f t="shared" si="348"/>
        <v>https://www.dl.ndl.go.jp/api/iiif/3437686/canvas/112</v>
      </c>
      <c r="N2339" t="str">
        <f t="shared" si="346"/>
        <v>https://www.dl.ndl.go.jp/api/iiif/3437686/manifest.json</v>
      </c>
      <c r="O2339" t="str">
        <f t="shared" si="349"/>
        <v>http://da.dl.itc.u-tokyo.ac.jp/mirador/?params=[{%22manifest%22:%22https://www.dl.ndl.go.jp/api/iiif/3437686/manifest.json%22,%22canvas%22:%22https://www.dl.ndl.go.jp/api/iiif/3437686/canvas/112%22}]</v>
      </c>
    </row>
    <row r="2340" spans="1:15" ht="16">
      <c r="A2340" s="8" t="str">
        <f t="shared" si="343"/>
        <v>https://w3id.org/kouigenjimonogatari/data/0184-10.json</v>
      </c>
      <c r="B2340" s="8">
        <v>184</v>
      </c>
      <c r="C2340" s="8">
        <v>10</v>
      </c>
      <c r="D2340" s="9" t="s">
        <v>2209</v>
      </c>
      <c r="E2340" t="str">
        <f t="shared" si="344"/>
        <v>http://creativecommons.org/publicdomain/zero/1.0/</v>
      </c>
      <c r="F2340" t="s">
        <v>4658</v>
      </c>
      <c r="G2340">
        <v>5</v>
      </c>
      <c r="H2340" t="s">
        <v>337</v>
      </c>
      <c r="I2340" s="3" t="str">
        <f t="shared" si="345"/>
        <v>https://jpsearch.go.jp/term/type/文章要素</v>
      </c>
      <c r="L2340">
        <f t="shared" si="347"/>
        <v>112</v>
      </c>
      <c r="M2340" t="str">
        <f t="shared" si="348"/>
        <v>https://www.dl.ndl.go.jp/api/iiif/3437686/canvas/112</v>
      </c>
      <c r="N2340" t="str">
        <f t="shared" si="346"/>
        <v>https://www.dl.ndl.go.jp/api/iiif/3437686/manifest.json</v>
      </c>
      <c r="O2340" t="str">
        <f t="shared" si="349"/>
        <v>http://da.dl.itc.u-tokyo.ac.jp/mirador/?params=[{%22manifest%22:%22https://www.dl.ndl.go.jp/api/iiif/3437686/manifest.json%22,%22canvas%22:%22https://www.dl.ndl.go.jp/api/iiif/3437686/canvas/112%22}]</v>
      </c>
    </row>
    <row r="2341" spans="1:15" ht="16">
      <c r="A2341" s="8" t="str">
        <f t="shared" si="343"/>
        <v>https://w3id.org/kouigenjimonogatari/data/0184-11.json</v>
      </c>
      <c r="B2341" s="8">
        <v>184</v>
      </c>
      <c r="C2341" s="8">
        <v>11</v>
      </c>
      <c r="D2341" s="9" t="s">
        <v>2210</v>
      </c>
      <c r="E2341" t="str">
        <f t="shared" si="344"/>
        <v>http://creativecommons.org/publicdomain/zero/1.0/</v>
      </c>
      <c r="F2341" t="s">
        <v>4658</v>
      </c>
      <c r="G2341">
        <v>5</v>
      </c>
      <c r="H2341" t="s">
        <v>337</v>
      </c>
      <c r="I2341" s="3" t="str">
        <f t="shared" si="345"/>
        <v>https://jpsearch.go.jp/term/type/文章要素</v>
      </c>
      <c r="L2341">
        <f t="shared" si="347"/>
        <v>112</v>
      </c>
      <c r="M2341" t="str">
        <f t="shared" si="348"/>
        <v>https://www.dl.ndl.go.jp/api/iiif/3437686/canvas/112</v>
      </c>
      <c r="N2341" t="str">
        <f t="shared" si="346"/>
        <v>https://www.dl.ndl.go.jp/api/iiif/3437686/manifest.json</v>
      </c>
      <c r="O2341" t="str">
        <f t="shared" si="349"/>
        <v>http://da.dl.itc.u-tokyo.ac.jp/mirador/?params=[{%22manifest%22:%22https://www.dl.ndl.go.jp/api/iiif/3437686/manifest.json%22,%22canvas%22:%22https://www.dl.ndl.go.jp/api/iiif/3437686/canvas/112%22}]</v>
      </c>
    </row>
    <row r="2342" spans="1:15" ht="16">
      <c r="A2342" s="8" t="str">
        <f t="shared" si="343"/>
        <v>https://w3id.org/kouigenjimonogatari/data/0184-12.json</v>
      </c>
      <c r="B2342" s="8">
        <v>184</v>
      </c>
      <c r="C2342" s="8">
        <v>12</v>
      </c>
      <c r="D2342" s="9" t="s">
        <v>2211</v>
      </c>
      <c r="E2342" t="str">
        <f t="shared" si="344"/>
        <v>http://creativecommons.org/publicdomain/zero/1.0/</v>
      </c>
      <c r="F2342" t="s">
        <v>4658</v>
      </c>
      <c r="G2342">
        <v>5</v>
      </c>
      <c r="H2342" t="s">
        <v>337</v>
      </c>
      <c r="I2342" s="3" t="str">
        <f t="shared" si="345"/>
        <v>https://jpsearch.go.jp/term/type/文章要素</v>
      </c>
      <c r="L2342">
        <f t="shared" si="347"/>
        <v>112</v>
      </c>
      <c r="M2342" t="str">
        <f t="shared" si="348"/>
        <v>https://www.dl.ndl.go.jp/api/iiif/3437686/canvas/112</v>
      </c>
      <c r="N2342" t="str">
        <f t="shared" si="346"/>
        <v>https://www.dl.ndl.go.jp/api/iiif/3437686/manifest.json</v>
      </c>
      <c r="O2342" t="str">
        <f t="shared" si="349"/>
        <v>http://da.dl.itc.u-tokyo.ac.jp/mirador/?params=[{%22manifest%22:%22https://www.dl.ndl.go.jp/api/iiif/3437686/manifest.json%22,%22canvas%22:%22https://www.dl.ndl.go.jp/api/iiif/3437686/canvas/112%22}]</v>
      </c>
    </row>
    <row r="2343" spans="1:15" ht="16">
      <c r="A2343" s="8" t="str">
        <f t="shared" si="343"/>
        <v>https://w3id.org/kouigenjimonogatari/data/0184-13.json</v>
      </c>
      <c r="B2343" s="8">
        <v>184</v>
      </c>
      <c r="C2343" s="8">
        <v>13</v>
      </c>
      <c r="D2343" s="9" t="s">
        <v>2212</v>
      </c>
      <c r="E2343" t="str">
        <f t="shared" si="344"/>
        <v>http://creativecommons.org/publicdomain/zero/1.0/</v>
      </c>
      <c r="F2343" t="s">
        <v>4658</v>
      </c>
      <c r="G2343">
        <v>5</v>
      </c>
      <c r="H2343" t="s">
        <v>337</v>
      </c>
      <c r="I2343" s="3" t="str">
        <f t="shared" si="345"/>
        <v>https://jpsearch.go.jp/term/type/文章要素</v>
      </c>
      <c r="L2343">
        <f t="shared" si="347"/>
        <v>112</v>
      </c>
      <c r="M2343" t="str">
        <f t="shared" si="348"/>
        <v>https://www.dl.ndl.go.jp/api/iiif/3437686/canvas/112</v>
      </c>
      <c r="N2343" t="str">
        <f t="shared" si="346"/>
        <v>https://www.dl.ndl.go.jp/api/iiif/3437686/manifest.json</v>
      </c>
      <c r="O2343" t="str">
        <f t="shared" si="349"/>
        <v>http://da.dl.itc.u-tokyo.ac.jp/mirador/?params=[{%22manifest%22:%22https://www.dl.ndl.go.jp/api/iiif/3437686/manifest.json%22,%22canvas%22:%22https://www.dl.ndl.go.jp/api/iiif/3437686/canvas/112%22}]</v>
      </c>
    </row>
    <row r="2344" spans="1:15" ht="16">
      <c r="A2344" s="8" t="str">
        <f t="shared" si="343"/>
        <v>https://w3id.org/kouigenjimonogatari/data/0184-14.json</v>
      </c>
      <c r="B2344" s="8">
        <v>184</v>
      </c>
      <c r="C2344" s="8">
        <v>14</v>
      </c>
      <c r="D2344" s="9" t="s">
        <v>2213</v>
      </c>
      <c r="E2344" t="str">
        <f t="shared" si="344"/>
        <v>http://creativecommons.org/publicdomain/zero/1.0/</v>
      </c>
      <c r="F2344" t="s">
        <v>4658</v>
      </c>
      <c r="G2344">
        <v>5</v>
      </c>
      <c r="H2344" t="s">
        <v>337</v>
      </c>
      <c r="I2344" s="3" t="str">
        <f t="shared" si="345"/>
        <v>https://jpsearch.go.jp/term/type/文章要素</v>
      </c>
      <c r="L2344">
        <f t="shared" si="347"/>
        <v>112</v>
      </c>
      <c r="M2344" t="str">
        <f t="shared" si="348"/>
        <v>https://www.dl.ndl.go.jp/api/iiif/3437686/canvas/112</v>
      </c>
      <c r="N2344" t="str">
        <f t="shared" si="346"/>
        <v>https://www.dl.ndl.go.jp/api/iiif/3437686/manifest.json</v>
      </c>
      <c r="O2344" t="str">
        <f t="shared" si="349"/>
        <v>http://da.dl.itc.u-tokyo.ac.jp/mirador/?params=[{%22manifest%22:%22https://www.dl.ndl.go.jp/api/iiif/3437686/manifest.json%22,%22canvas%22:%22https://www.dl.ndl.go.jp/api/iiif/3437686/canvas/112%22}]</v>
      </c>
    </row>
    <row r="2345" spans="1:15" ht="16">
      <c r="A2345" s="8" t="str">
        <f t="shared" si="343"/>
        <v>https://w3id.org/kouigenjimonogatari/data/0185-01.json</v>
      </c>
      <c r="B2345" s="8">
        <v>185</v>
      </c>
      <c r="C2345" s="8">
        <v>1</v>
      </c>
      <c r="D2345" s="9" t="s">
        <v>2214</v>
      </c>
      <c r="E2345" t="str">
        <f t="shared" si="344"/>
        <v>http://creativecommons.org/publicdomain/zero/1.0/</v>
      </c>
      <c r="F2345" t="s">
        <v>4658</v>
      </c>
      <c r="G2345">
        <v>5</v>
      </c>
      <c r="H2345" t="s">
        <v>337</v>
      </c>
      <c r="I2345" s="3" t="str">
        <f t="shared" si="345"/>
        <v>https://jpsearch.go.jp/term/type/文章要素</v>
      </c>
      <c r="L2345">
        <f t="shared" si="347"/>
        <v>112</v>
      </c>
      <c r="M2345" t="str">
        <f t="shared" si="348"/>
        <v>https://www.dl.ndl.go.jp/api/iiif/3437686/canvas/112</v>
      </c>
      <c r="N2345" t="str">
        <f t="shared" si="346"/>
        <v>https://www.dl.ndl.go.jp/api/iiif/3437686/manifest.json</v>
      </c>
      <c r="O2345" t="str">
        <f t="shared" si="349"/>
        <v>http://da.dl.itc.u-tokyo.ac.jp/mirador/?params=[{%22manifest%22:%22https://www.dl.ndl.go.jp/api/iiif/3437686/manifest.json%22,%22canvas%22:%22https://www.dl.ndl.go.jp/api/iiif/3437686/canvas/112%22}]</v>
      </c>
    </row>
    <row r="2346" spans="1:15" ht="16">
      <c r="A2346" s="8" t="str">
        <f t="shared" si="343"/>
        <v>https://w3id.org/kouigenjimonogatari/data/0185-02.json</v>
      </c>
      <c r="B2346" s="8">
        <v>185</v>
      </c>
      <c r="C2346" s="8">
        <v>2</v>
      </c>
      <c r="D2346" s="9" t="s">
        <v>2215</v>
      </c>
      <c r="E2346" t="str">
        <f t="shared" si="344"/>
        <v>http://creativecommons.org/publicdomain/zero/1.0/</v>
      </c>
      <c r="F2346" t="s">
        <v>4658</v>
      </c>
      <c r="G2346">
        <v>5</v>
      </c>
      <c r="H2346" t="s">
        <v>337</v>
      </c>
      <c r="I2346" s="3" t="str">
        <f t="shared" si="345"/>
        <v>https://jpsearch.go.jp/term/type/文章要素</v>
      </c>
      <c r="L2346">
        <f t="shared" si="347"/>
        <v>112</v>
      </c>
      <c r="M2346" t="str">
        <f t="shared" si="348"/>
        <v>https://www.dl.ndl.go.jp/api/iiif/3437686/canvas/112</v>
      </c>
      <c r="N2346" t="str">
        <f t="shared" si="346"/>
        <v>https://www.dl.ndl.go.jp/api/iiif/3437686/manifest.json</v>
      </c>
      <c r="O2346" t="str">
        <f t="shared" si="349"/>
        <v>http://da.dl.itc.u-tokyo.ac.jp/mirador/?params=[{%22manifest%22:%22https://www.dl.ndl.go.jp/api/iiif/3437686/manifest.json%22,%22canvas%22:%22https://www.dl.ndl.go.jp/api/iiif/3437686/canvas/112%22}]</v>
      </c>
    </row>
    <row r="2347" spans="1:15" ht="16">
      <c r="A2347" s="8" t="str">
        <f t="shared" si="343"/>
        <v>https://w3id.org/kouigenjimonogatari/data/0185-03.json</v>
      </c>
      <c r="B2347" s="8">
        <v>185</v>
      </c>
      <c r="C2347" s="8">
        <v>3</v>
      </c>
      <c r="D2347" s="9" t="s">
        <v>2216</v>
      </c>
      <c r="E2347" t="str">
        <f t="shared" si="344"/>
        <v>http://creativecommons.org/publicdomain/zero/1.0/</v>
      </c>
      <c r="F2347" t="s">
        <v>4658</v>
      </c>
      <c r="G2347">
        <v>5</v>
      </c>
      <c r="H2347" t="s">
        <v>337</v>
      </c>
      <c r="I2347" s="3" t="str">
        <f t="shared" si="345"/>
        <v>https://jpsearch.go.jp/term/type/文章要素</v>
      </c>
      <c r="L2347">
        <f t="shared" si="347"/>
        <v>112</v>
      </c>
      <c r="M2347" t="str">
        <f t="shared" si="348"/>
        <v>https://www.dl.ndl.go.jp/api/iiif/3437686/canvas/112</v>
      </c>
      <c r="N2347" t="str">
        <f t="shared" si="346"/>
        <v>https://www.dl.ndl.go.jp/api/iiif/3437686/manifest.json</v>
      </c>
      <c r="O2347" t="str">
        <f t="shared" si="349"/>
        <v>http://da.dl.itc.u-tokyo.ac.jp/mirador/?params=[{%22manifest%22:%22https://www.dl.ndl.go.jp/api/iiif/3437686/manifest.json%22,%22canvas%22:%22https://www.dl.ndl.go.jp/api/iiif/3437686/canvas/112%22}]</v>
      </c>
    </row>
    <row r="2348" spans="1:15" ht="16">
      <c r="A2348" s="8" t="str">
        <f t="shared" si="343"/>
        <v>https://w3id.org/kouigenjimonogatari/data/0185-04.json</v>
      </c>
      <c r="B2348" s="8">
        <v>185</v>
      </c>
      <c r="C2348" s="8">
        <v>4</v>
      </c>
      <c r="D2348" s="9" t="s">
        <v>2217</v>
      </c>
      <c r="E2348" t="str">
        <f t="shared" si="344"/>
        <v>http://creativecommons.org/publicdomain/zero/1.0/</v>
      </c>
      <c r="F2348" t="s">
        <v>4658</v>
      </c>
      <c r="G2348">
        <v>5</v>
      </c>
      <c r="H2348" t="s">
        <v>337</v>
      </c>
      <c r="I2348" s="3" t="str">
        <f t="shared" si="345"/>
        <v>https://jpsearch.go.jp/term/type/文章要素</v>
      </c>
      <c r="L2348">
        <f t="shared" si="347"/>
        <v>112</v>
      </c>
      <c r="M2348" t="str">
        <f t="shared" si="348"/>
        <v>https://www.dl.ndl.go.jp/api/iiif/3437686/canvas/112</v>
      </c>
      <c r="N2348" t="str">
        <f t="shared" si="346"/>
        <v>https://www.dl.ndl.go.jp/api/iiif/3437686/manifest.json</v>
      </c>
      <c r="O2348" t="str">
        <f t="shared" si="349"/>
        <v>http://da.dl.itc.u-tokyo.ac.jp/mirador/?params=[{%22manifest%22:%22https://www.dl.ndl.go.jp/api/iiif/3437686/manifest.json%22,%22canvas%22:%22https://www.dl.ndl.go.jp/api/iiif/3437686/canvas/112%22}]</v>
      </c>
    </row>
    <row r="2349" spans="1:15" ht="16">
      <c r="A2349" s="8" t="str">
        <f t="shared" si="343"/>
        <v>https://w3id.org/kouigenjimonogatari/data/0185-05.json</v>
      </c>
      <c r="B2349" s="8">
        <v>185</v>
      </c>
      <c r="C2349" s="8">
        <v>5</v>
      </c>
      <c r="D2349" s="9" t="s">
        <v>2218</v>
      </c>
      <c r="E2349" t="str">
        <f t="shared" si="344"/>
        <v>http://creativecommons.org/publicdomain/zero/1.0/</v>
      </c>
      <c r="F2349" t="s">
        <v>4658</v>
      </c>
      <c r="G2349">
        <v>5</v>
      </c>
      <c r="H2349" t="s">
        <v>337</v>
      </c>
      <c r="I2349" s="3" t="str">
        <f t="shared" si="345"/>
        <v>https://jpsearch.go.jp/term/type/文章要素</v>
      </c>
      <c r="L2349">
        <f t="shared" si="347"/>
        <v>112</v>
      </c>
      <c r="M2349" t="str">
        <f t="shared" si="348"/>
        <v>https://www.dl.ndl.go.jp/api/iiif/3437686/canvas/112</v>
      </c>
      <c r="N2349" t="str">
        <f t="shared" si="346"/>
        <v>https://www.dl.ndl.go.jp/api/iiif/3437686/manifest.json</v>
      </c>
      <c r="O2349" t="str">
        <f t="shared" si="349"/>
        <v>http://da.dl.itc.u-tokyo.ac.jp/mirador/?params=[{%22manifest%22:%22https://www.dl.ndl.go.jp/api/iiif/3437686/manifest.json%22,%22canvas%22:%22https://www.dl.ndl.go.jp/api/iiif/3437686/canvas/112%22}]</v>
      </c>
    </row>
    <row r="2350" spans="1:15" ht="16">
      <c r="A2350" s="8" t="str">
        <f t="shared" si="343"/>
        <v>https://w3id.org/kouigenjimonogatari/data/0185-06.json</v>
      </c>
      <c r="B2350" s="8">
        <v>185</v>
      </c>
      <c r="C2350" s="8">
        <v>6</v>
      </c>
      <c r="D2350" s="9" t="s">
        <v>2219</v>
      </c>
      <c r="E2350" t="str">
        <f t="shared" si="344"/>
        <v>http://creativecommons.org/publicdomain/zero/1.0/</v>
      </c>
      <c r="F2350" t="s">
        <v>4658</v>
      </c>
      <c r="G2350">
        <v>5</v>
      </c>
      <c r="H2350" t="s">
        <v>337</v>
      </c>
      <c r="I2350" s="3" t="str">
        <f t="shared" si="345"/>
        <v>https://jpsearch.go.jp/term/type/文章要素</v>
      </c>
      <c r="L2350">
        <f t="shared" si="347"/>
        <v>112</v>
      </c>
      <c r="M2350" t="str">
        <f t="shared" si="348"/>
        <v>https://www.dl.ndl.go.jp/api/iiif/3437686/canvas/112</v>
      </c>
      <c r="N2350" t="str">
        <f t="shared" si="346"/>
        <v>https://www.dl.ndl.go.jp/api/iiif/3437686/manifest.json</v>
      </c>
      <c r="O2350" t="str">
        <f t="shared" si="349"/>
        <v>http://da.dl.itc.u-tokyo.ac.jp/mirador/?params=[{%22manifest%22:%22https://www.dl.ndl.go.jp/api/iiif/3437686/manifest.json%22,%22canvas%22:%22https://www.dl.ndl.go.jp/api/iiif/3437686/canvas/112%22}]</v>
      </c>
    </row>
    <row r="2351" spans="1:15" ht="16">
      <c r="A2351" s="8" t="str">
        <f t="shared" si="343"/>
        <v>https://w3id.org/kouigenjimonogatari/data/0185-07.json</v>
      </c>
      <c r="B2351" s="8">
        <v>185</v>
      </c>
      <c r="C2351" s="8">
        <v>7</v>
      </c>
      <c r="D2351" s="9" t="s">
        <v>2220</v>
      </c>
      <c r="E2351" t="str">
        <f t="shared" si="344"/>
        <v>http://creativecommons.org/publicdomain/zero/1.0/</v>
      </c>
      <c r="F2351" t="s">
        <v>4658</v>
      </c>
      <c r="G2351">
        <v>5</v>
      </c>
      <c r="H2351" t="s">
        <v>337</v>
      </c>
      <c r="I2351" s="3" t="str">
        <f t="shared" si="345"/>
        <v>https://jpsearch.go.jp/term/type/文章要素</v>
      </c>
      <c r="L2351">
        <f t="shared" si="347"/>
        <v>112</v>
      </c>
      <c r="M2351" t="str">
        <f t="shared" si="348"/>
        <v>https://www.dl.ndl.go.jp/api/iiif/3437686/canvas/112</v>
      </c>
      <c r="N2351" t="str">
        <f t="shared" si="346"/>
        <v>https://www.dl.ndl.go.jp/api/iiif/3437686/manifest.json</v>
      </c>
      <c r="O2351" t="str">
        <f t="shared" si="349"/>
        <v>http://da.dl.itc.u-tokyo.ac.jp/mirador/?params=[{%22manifest%22:%22https://www.dl.ndl.go.jp/api/iiif/3437686/manifest.json%22,%22canvas%22:%22https://www.dl.ndl.go.jp/api/iiif/3437686/canvas/112%22}]</v>
      </c>
    </row>
    <row r="2352" spans="1:15" ht="16">
      <c r="A2352" s="8" t="str">
        <f t="shared" si="343"/>
        <v>https://w3id.org/kouigenjimonogatari/data/0185-08.json</v>
      </c>
      <c r="B2352" s="8">
        <v>185</v>
      </c>
      <c r="C2352" s="8">
        <v>8</v>
      </c>
      <c r="D2352" s="9" t="s">
        <v>2221</v>
      </c>
      <c r="E2352" t="str">
        <f t="shared" si="344"/>
        <v>http://creativecommons.org/publicdomain/zero/1.0/</v>
      </c>
      <c r="F2352" t="s">
        <v>4658</v>
      </c>
      <c r="G2352">
        <v>5</v>
      </c>
      <c r="H2352" t="s">
        <v>337</v>
      </c>
      <c r="I2352" s="3" t="str">
        <f t="shared" si="345"/>
        <v>https://jpsearch.go.jp/term/type/文章要素</v>
      </c>
      <c r="L2352">
        <f t="shared" si="347"/>
        <v>112</v>
      </c>
      <c r="M2352" t="str">
        <f t="shared" si="348"/>
        <v>https://www.dl.ndl.go.jp/api/iiif/3437686/canvas/112</v>
      </c>
      <c r="N2352" t="str">
        <f t="shared" si="346"/>
        <v>https://www.dl.ndl.go.jp/api/iiif/3437686/manifest.json</v>
      </c>
      <c r="O2352" t="str">
        <f t="shared" si="349"/>
        <v>http://da.dl.itc.u-tokyo.ac.jp/mirador/?params=[{%22manifest%22:%22https://www.dl.ndl.go.jp/api/iiif/3437686/manifest.json%22,%22canvas%22:%22https://www.dl.ndl.go.jp/api/iiif/3437686/canvas/112%22}]</v>
      </c>
    </row>
    <row r="2353" spans="1:15" ht="16">
      <c r="A2353" s="8" t="str">
        <f t="shared" si="343"/>
        <v>https://w3id.org/kouigenjimonogatari/data/0185-09.json</v>
      </c>
      <c r="B2353" s="8">
        <v>185</v>
      </c>
      <c r="C2353" s="8">
        <v>9</v>
      </c>
      <c r="D2353" s="9" t="s">
        <v>2222</v>
      </c>
      <c r="E2353" t="str">
        <f t="shared" si="344"/>
        <v>http://creativecommons.org/publicdomain/zero/1.0/</v>
      </c>
      <c r="F2353" t="s">
        <v>4658</v>
      </c>
      <c r="G2353">
        <v>5</v>
      </c>
      <c r="H2353" t="s">
        <v>337</v>
      </c>
      <c r="I2353" s="3" t="str">
        <f t="shared" si="345"/>
        <v>https://jpsearch.go.jp/term/type/文章要素</v>
      </c>
      <c r="L2353">
        <f t="shared" si="347"/>
        <v>112</v>
      </c>
      <c r="M2353" t="str">
        <f t="shared" si="348"/>
        <v>https://www.dl.ndl.go.jp/api/iiif/3437686/canvas/112</v>
      </c>
      <c r="N2353" t="str">
        <f t="shared" si="346"/>
        <v>https://www.dl.ndl.go.jp/api/iiif/3437686/manifest.json</v>
      </c>
      <c r="O2353" t="str">
        <f t="shared" si="349"/>
        <v>http://da.dl.itc.u-tokyo.ac.jp/mirador/?params=[{%22manifest%22:%22https://www.dl.ndl.go.jp/api/iiif/3437686/manifest.json%22,%22canvas%22:%22https://www.dl.ndl.go.jp/api/iiif/3437686/canvas/112%22}]</v>
      </c>
    </row>
    <row r="2354" spans="1:15" ht="16">
      <c r="A2354" s="8" t="str">
        <f t="shared" si="343"/>
        <v>https://w3id.org/kouigenjimonogatari/data/0185-10.json</v>
      </c>
      <c r="B2354" s="8">
        <v>185</v>
      </c>
      <c r="C2354" s="8">
        <v>10</v>
      </c>
      <c r="D2354" s="9" t="s">
        <v>2223</v>
      </c>
      <c r="E2354" t="str">
        <f t="shared" si="344"/>
        <v>http://creativecommons.org/publicdomain/zero/1.0/</v>
      </c>
      <c r="F2354" t="s">
        <v>4658</v>
      </c>
      <c r="G2354">
        <v>5</v>
      </c>
      <c r="H2354" t="s">
        <v>337</v>
      </c>
      <c r="I2354" s="3" t="str">
        <f t="shared" si="345"/>
        <v>https://jpsearch.go.jp/term/type/文章要素</v>
      </c>
      <c r="L2354">
        <f t="shared" si="347"/>
        <v>112</v>
      </c>
      <c r="M2354" t="str">
        <f t="shared" si="348"/>
        <v>https://www.dl.ndl.go.jp/api/iiif/3437686/canvas/112</v>
      </c>
      <c r="N2354" t="str">
        <f t="shared" si="346"/>
        <v>https://www.dl.ndl.go.jp/api/iiif/3437686/manifest.json</v>
      </c>
      <c r="O2354" t="str">
        <f t="shared" si="349"/>
        <v>http://da.dl.itc.u-tokyo.ac.jp/mirador/?params=[{%22manifest%22:%22https://www.dl.ndl.go.jp/api/iiif/3437686/manifest.json%22,%22canvas%22:%22https://www.dl.ndl.go.jp/api/iiif/3437686/canvas/112%22}]</v>
      </c>
    </row>
    <row r="2355" spans="1:15" ht="16">
      <c r="A2355" s="8" t="str">
        <f t="shared" si="343"/>
        <v>https://w3id.org/kouigenjimonogatari/data/0185-11.json</v>
      </c>
      <c r="B2355" s="8">
        <v>185</v>
      </c>
      <c r="C2355" s="8">
        <v>11</v>
      </c>
      <c r="D2355" s="9" t="s">
        <v>2224</v>
      </c>
      <c r="E2355" t="str">
        <f t="shared" si="344"/>
        <v>http://creativecommons.org/publicdomain/zero/1.0/</v>
      </c>
      <c r="F2355" t="s">
        <v>4658</v>
      </c>
      <c r="G2355">
        <v>5</v>
      </c>
      <c r="H2355" t="s">
        <v>337</v>
      </c>
      <c r="I2355" s="3" t="str">
        <f t="shared" si="345"/>
        <v>https://jpsearch.go.jp/term/type/文章要素</v>
      </c>
      <c r="L2355">
        <f t="shared" si="347"/>
        <v>112</v>
      </c>
      <c r="M2355" t="str">
        <f t="shared" si="348"/>
        <v>https://www.dl.ndl.go.jp/api/iiif/3437686/canvas/112</v>
      </c>
      <c r="N2355" t="str">
        <f t="shared" si="346"/>
        <v>https://www.dl.ndl.go.jp/api/iiif/3437686/manifest.json</v>
      </c>
      <c r="O2355" t="str">
        <f t="shared" si="349"/>
        <v>http://da.dl.itc.u-tokyo.ac.jp/mirador/?params=[{%22manifest%22:%22https://www.dl.ndl.go.jp/api/iiif/3437686/manifest.json%22,%22canvas%22:%22https://www.dl.ndl.go.jp/api/iiif/3437686/canvas/112%22}]</v>
      </c>
    </row>
    <row r="2356" spans="1:15" ht="16">
      <c r="A2356" s="8" t="str">
        <f t="shared" si="343"/>
        <v>https://w3id.org/kouigenjimonogatari/data/0185-12.json</v>
      </c>
      <c r="B2356" s="8">
        <v>185</v>
      </c>
      <c r="C2356" s="8">
        <v>12</v>
      </c>
      <c r="D2356" s="9" t="s">
        <v>2225</v>
      </c>
      <c r="E2356" t="str">
        <f t="shared" si="344"/>
        <v>http://creativecommons.org/publicdomain/zero/1.0/</v>
      </c>
      <c r="F2356" t="s">
        <v>4658</v>
      </c>
      <c r="G2356">
        <v>5</v>
      </c>
      <c r="H2356" t="s">
        <v>337</v>
      </c>
      <c r="I2356" s="3" t="str">
        <f t="shared" si="345"/>
        <v>https://jpsearch.go.jp/term/type/文章要素</v>
      </c>
      <c r="L2356">
        <f t="shared" si="347"/>
        <v>112</v>
      </c>
      <c r="M2356" t="str">
        <f t="shared" si="348"/>
        <v>https://www.dl.ndl.go.jp/api/iiif/3437686/canvas/112</v>
      </c>
      <c r="N2356" t="str">
        <f t="shared" si="346"/>
        <v>https://www.dl.ndl.go.jp/api/iiif/3437686/manifest.json</v>
      </c>
      <c r="O2356" t="str">
        <f t="shared" si="349"/>
        <v>http://da.dl.itc.u-tokyo.ac.jp/mirador/?params=[{%22manifest%22:%22https://www.dl.ndl.go.jp/api/iiif/3437686/manifest.json%22,%22canvas%22:%22https://www.dl.ndl.go.jp/api/iiif/3437686/canvas/112%22}]</v>
      </c>
    </row>
    <row r="2357" spans="1:15" ht="16">
      <c r="A2357" s="8" t="str">
        <f t="shared" si="343"/>
        <v>https://w3id.org/kouigenjimonogatari/data/0185-13.json</v>
      </c>
      <c r="B2357" s="8">
        <v>185</v>
      </c>
      <c r="C2357" s="8">
        <v>13</v>
      </c>
      <c r="D2357" s="9" t="s">
        <v>2226</v>
      </c>
      <c r="E2357" t="str">
        <f t="shared" si="344"/>
        <v>http://creativecommons.org/publicdomain/zero/1.0/</v>
      </c>
      <c r="F2357" t="s">
        <v>4658</v>
      </c>
      <c r="G2357">
        <v>5</v>
      </c>
      <c r="H2357" t="s">
        <v>337</v>
      </c>
      <c r="I2357" s="3" t="str">
        <f t="shared" si="345"/>
        <v>https://jpsearch.go.jp/term/type/文章要素</v>
      </c>
      <c r="L2357">
        <f t="shared" si="347"/>
        <v>112</v>
      </c>
      <c r="M2357" t="str">
        <f t="shared" si="348"/>
        <v>https://www.dl.ndl.go.jp/api/iiif/3437686/canvas/112</v>
      </c>
      <c r="N2357" t="str">
        <f t="shared" si="346"/>
        <v>https://www.dl.ndl.go.jp/api/iiif/3437686/manifest.json</v>
      </c>
      <c r="O2357" t="str">
        <f t="shared" si="349"/>
        <v>http://da.dl.itc.u-tokyo.ac.jp/mirador/?params=[{%22manifest%22:%22https://www.dl.ndl.go.jp/api/iiif/3437686/manifest.json%22,%22canvas%22:%22https://www.dl.ndl.go.jp/api/iiif/3437686/canvas/112%22}]</v>
      </c>
    </row>
    <row r="2358" spans="1:15" ht="16">
      <c r="A2358" s="8" t="str">
        <f t="shared" si="343"/>
        <v>https://w3id.org/kouigenjimonogatari/data/0185-14.json</v>
      </c>
      <c r="B2358" s="8">
        <v>185</v>
      </c>
      <c r="C2358" s="8">
        <v>14</v>
      </c>
      <c r="D2358" s="9" t="s">
        <v>2227</v>
      </c>
      <c r="E2358" t="str">
        <f t="shared" si="344"/>
        <v>http://creativecommons.org/publicdomain/zero/1.0/</v>
      </c>
      <c r="F2358" t="s">
        <v>4658</v>
      </c>
      <c r="G2358">
        <v>5</v>
      </c>
      <c r="H2358" t="s">
        <v>337</v>
      </c>
      <c r="I2358" s="3" t="str">
        <f t="shared" si="345"/>
        <v>https://jpsearch.go.jp/term/type/文章要素</v>
      </c>
      <c r="L2358">
        <f t="shared" si="347"/>
        <v>112</v>
      </c>
      <c r="M2358" t="str">
        <f t="shared" si="348"/>
        <v>https://www.dl.ndl.go.jp/api/iiif/3437686/canvas/112</v>
      </c>
      <c r="N2358" t="str">
        <f t="shared" si="346"/>
        <v>https://www.dl.ndl.go.jp/api/iiif/3437686/manifest.json</v>
      </c>
      <c r="O2358" t="str">
        <f t="shared" si="349"/>
        <v>http://da.dl.itc.u-tokyo.ac.jp/mirador/?params=[{%22manifest%22:%22https://www.dl.ndl.go.jp/api/iiif/3437686/manifest.json%22,%22canvas%22:%22https://www.dl.ndl.go.jp/api/iiif/3437686/canvas/112%22}]</v>
      </c>
    </row>
    <row r="2359" spans="1:15" ht="16">
      <c r="A2359" s="8" t="str">
        <f t="shared" si="343"/>
        <v>https://w3id.org/kouigenjimonogatari/data/0186-01.json</v>
      </c>
      <c r="B2359" s="8">
        <v>186</v>
      </c>
      <c r="C2359" s="8">
        <v>1</v>
      </c>
      <c r="D2359" s="9" t="s">
        <v>2228</v>
      </c>
      <c r="E2359" t="str">
        <f t="shared" si="344"/>
        <v>http://creativecommons.org/publicdomain/zero/1.0/</v>
      </c>
      <c r="F2359" t="s">
        <v>4658</v>
      </c>
      <c r="G2359">
        <v>5</v>
      </c>
      <c r="H2359" t="s">
        <v>337</v>
      </c>
      <c r="I2359" s="3" t="str">
        <f t="shared" si="345"/>
        <v>https://jpsearch.go.jp/term/type/文章要素</v>
      </c>
      <c r="L2359">
        <f t="shared" si="347"/>
        <v>113</v>
      </c>
      <c r="M2359" t="str">
        <f t="shared" si="348"/>
        <v>https://www.dl.ndl.go.jp/api/iiif/3437686/canvas/113</v>
      </c>
      <c r="N2359" t="str">
        <f t="shared" si="346"/>
        <v>https://www.dl.ndl.go.jp/api/iiif/3437686/manifest.json</v>
      </c>
      <c r="O2359" t="str">
        <f t="shared" si="349"/>
        <v>http://da.dl.itc.u-tokyo.ac.jp/mirador/?params=[{%22manifest%22:%22https://www.dl.ndl.go.jp/api/iiif/3437686/manifest.json%22,%22canvas%22:%22https://www.dl.ndl.go.jp/api/iiif/3437686/canvas/113%22}]</v>
      </c>
    </row>
    <row r="2360" spans="1:15" ht="16">
      <c r="A2360" s="8" t="str">
        <f t="shared" si="343"/>
        <v>https://w3id.org/kouigenjimonogatari/data/0186-02.json</v>
      </c>
      <c r="B2360" s="8">
        <v>186</v>
      </c>
      <c r="C2360" s="8">
        <v>2</v>
      </c>
      <c r="D2360" s="9" t="s">
        <v>2229</v>
      </c>
      <c r="E2360" t="str">
        <f t="shared" si="344"/>
        <v>http://creativecommons.org/publicdomain/zero/1.0/</v>
      </c>
      <c r="F2360" t="s">
        <v>4658</v>
      </c>
      <c r="G2360">
        <v>5</v>
      </c>
      <c r="H2360" t="s">
        <v>337</v>
      </c>
      <c r="I2360" s="3" t="str">
        <f t="shared" si="345"/>
        <v>https://jpsearch.go.jp/term/type/文章要素</v>
      </c>
      <c r="L2360">
        <f t="shared" si="347"/>
        <v>113</v>
      </c>
      <c r="M2360" t="str">
        <f t="shared" si="348"/>
        <v>https://www.dl.ndl.go.jp/api/iiif/3437686/canvas/113</v>
      </c>
      <c r="N2360" t="str">
        <f t="shared" si="346"/>
        <v>https://www.dl.ndl.go.jp/api/iiif/3437686/manifest.json</v>
      </c>
      <c r="O2360" t="str">
        <f t="shared" si="349"/>
        <v>http://da.dl.itc.u-tokyo.ac.jp/mirador/?params=[{%22manifest%22:%22https://www.dl.ndl.go.jp/api/iiif/3437686/manifest.json%22,%22canvas%22:%22https://www.dl.ndl.go.jp/api/iiif/3437686/canvas/113%22}]</v>
      </c>
    </row>
    <row r="2361" spans="1:15" ht="16">
      <c r="A2361" s="8" t="str">
        <f t="shared" si="343"/>
        <v>https://w3id.org/kouigenjimonogatari/data/0186-03.json</v>
      </c>
      <c r="B2361" s="8">
        <v>186</v>
      </c>
      <c r="C2361" s="8">
        <v>3</v>
      </c>
      <c r="D2361" s="9" t="s">
        <v>2230</v>
      </c>
      <c r="E2361" t="str">
        <f t="shared" si="344"/>
        <v>http://creativecommons.org/publicdomain/zero/1.0/</v>
      </c>
      <c r="F2361" t="s">
        <v>4658</v>
      </c>
      <c r="G2361">
        <v>5</v>
      </c>
      <c r="H2361" t="s">
        <v>337</v>
      </c>
      <c r="I2361" s="3" t="str">
        <f t="shared" si="345"/>
        <v>https://jpsearch.go.jp/term/type/文章要素</v>
      </c>
      <c r="L2361">
        <f t="shared" si="347"/>
        <v>113</v>
      </c>
      <c r="M2361" t="str">
        <f t="shared" si="348"/>
        <v>https://www.dl.ndl.go.jp/api/iiif/3437686/canvas/113</v>
      </c>
      <c r="N2361" t="str">
        <f t="shared" si="346"/>
        <v>https://www.dl.ndl.go.jp/api/iiif/3437686/manifest.json</v>
      </c>
      <c r="O2361" t="str">
        <f t="shared" si="349"/>
        <v>http://da.dl.itc.u-tokyo.ac.jp/mirador/?params=[{%22manifest%22:%22https://www.dl.ndl.go.jp/api/iiif/3437686/manifest.json%22,%22canvas%22:%22https://www.dl.ndl.go.jp/api/iiif/3437686/canvas/113%22}]</v>
      </c>
    </row>
    <row r="2362" spans="1:15" ht="16">
      <c r="A2362" s="8" t="str">
        <f t="shared" si="343"/>
        <v>https://w3id.org/kouigenjimonogatari/data/0186-04.json</v>
      </c>
      <c r="B2362" s="8">
        <v>186</v>
      </c>
      <c r="C2362" s="8">
        <v>4</v>
      </c>
      <c r="D2362" s="9" t="s">
        <v>2231</v>
      </c>
      <c r="E2362" t="str">
        <f t="shared" si="344"/>
        <v>http://creativecommons.org/publicdomain/zero/1.0/</v>
      </c>
      <c r="F2362" t="s">
        <v>4658</v>
      </c>
      <c r="G2362">
        <v>5</v>
      </c>
      <c r="H2362" t="s">
        <v>337</v>
      </c>
      <c r="I2362" s="3" t="str">
        <f t="shared" si="345"/>
        <v>https://jpsearch.go.jp/term/type/文章要素</v>
      </c>
      <c r="L2362">
        <f t="shared" si="347"/>
        <v>113</v>
      </c>
      <c r="M2362" t="str">
        <f t="shared" si="348"/>
        <v>https://www.dl.ndl.go.jp/api/iiif/3437686/canvas/113</v>
      </c>
      <c r="N2362" t="str">
        <f t="shared" si="346"/>
        <v>https://www.dl.ndl.go.jp/api/iiif/3437686/manifest.json</v>
      </c>
      <c r="O2362" t="str">
        <f t="shared" si="349"/>
        <v>http://da.dl.itc.u-tokyo.ac.jp/mirador/?params=[{%22manifest%22:%22https://www.dl.ndl.go.jp/api/iiif/3437686/manifest.json%22,%22canvas%22:%22https://www.dl.ndl.go.jp/api/iiif/3437686/canvas/113%22}]</v>
      </c>
    </row>
    <row r="2363" spans="1:15" ht="16">
      <c r="A2363" s="8" t="str">
        <f t="shared" si="343"/>
        <v>https://w3id.org/kouigenjimonogatari/data/0186-05.json</v>
      </c>
      <c r="B2363" s="8">
        <v>186</v>
      </c>
      <c r="C2363" s="8">
        <v>5</v>
      </c>
      <c r="D2363" s="9" t="s">
        <v>2232</v>
      </c>
      <c r="E2363" t="str">
        <f t="shared" si="344"/>
        <v>http://creativecommons.org/publicdomain/zero/1.0/</v>
      </c>
      <c r="F2363" t="s">
        <v>4658</v>
      </c>
      <c r="G2363">
        <v>5</v>
      </c>
      <c r="H2363" t="s">
        <v>337</v>
      </c>
      <c r="I2363" s="3" t="str">
        <f t="shared" si="345"/>
        <v>https://jpsearch.go.jp/term/type/文章要素</v>
      </c>
      <c r="L2363">
        <f t="shared" si="347"/>
        <v>113</v>
      </c>
      <c r="M2363" t="str">
        <f t="shared" si="348"/>
        <v>https://www.dl.ndl.go.jp/api/iiif/3437686/canvas/113</v>
      </c>
      <c r="N2363" t="str">
        <f t="shared" si="346"/>
        <v>https://www.dl.ndl.go.jp/api/iiif/3437686/manifest.json</v>
      </c>
      <c r="O2363" t="str">
        <f t="shared" si="349"/>
        <v>http://da.dl.itc.u-tokyo.ac.jp/mirador/?params=[{%22manifest%22:%22https://www.dl.ndl.go.jp/api/iiif/3437686/manifest.json%22,%22canvas%22:%22https://www.dl.ndl.go.jp/api/iiif/3437686/canvas/113%22}]</v>
      </c>
    </row>
    <row r="2364" spans="1:15" ht="16">
      <c r="A2364" s="8" t="str">
        <f t="shared" si="343"/>
        <v>https://w3id.org/kouigenjimonogatari/data/0186-06.json</v>
      </c>
      <c r="B2364" s="8">
        <v>186</v>
      </c>
      <c r="C2364" s="8">
        <v>6</v>
      </c>
      <c r="D2364" s="9" t="s">
        <v>2233</v>
      </c>
      <c r="E2364" t="str">
        <f t="shared" si="344"/>
        <v>http://creativecommons.org/publicdomain/zero/1.0/</v>
      </c>
      <c r="F2364" t="s">
        <v>4658</v>
      </c>
      <c r="G2364">
        <v>5</v>
      </c>
      <c r="H2364" t="s">
        <v>337</v>
      </c>
      <c r="I2364" s="3" t="str">
        <f t="shared" si="345"/>
        <v>https://jpsearch.go.jp/term/type/文章要素</v>
      </c>
      <c r="L2364">
        <f t="shared" si="347"/>
        <v>113</v>
      </c>
      <c r="M2364" t="str">
        <f t="shared" si="348"/>
        <v>https://www.dl.ndl.go.jp/api/iiif/3437686/canvas/113</v>
      </c>
      <c r="N2364" t="str">
        <f t="shared" si="346"/>
        <v>https://www.dl.ndl.go.jp/api/iiif/3437686/manifest.json</v>
      </c>
      <c r="O2364" t="str">
        <f t="shared" si="349"/>
        <v>http://da.dl.itc.u-tokyo.ac.jp/mirador/?params=[{%22manifest%22:%22https://www.dl.ndl.go.jp/api/iiif/3437686/manifest.json%22,%22canvas%22:%22https://www.dl.ndl.go.jp/api/iiif/3437686/canvas/113%22}]</v>
      </c>
    </row>
    <row r="2365" spans="1:15" ht="16">
      <c r="A2365" s="8" t="str">
        <f t="shared" si="343"/>
        <v>https://w3id.org/kouigenjimonogatari/data/0186-07.json</v>
      </c>
      <c r="B2365" s="8">
        <v>186</v>
      </c>
      <c r="C2365" s="8">
        <v>7</v>
      </c>
      <c r="D2365" s="9" t="s">
        <v>2234</v>
      </c>
      <c r="E2365" t="str">
        <f t="shared" si="344"/>
        <v>http://creativecommons.org/publicdomain/zero/1.0/</v>
      </c>
      <c r="F2365" t="s">
        <v>4658</v>
      </c>
      <c r="G2365">
        <v>5</v>
      </c>
      <c r="H2365" t="s">
        <v>337</v>
      </c>
      <c r="I2365" s="3" t="str">
        <f t="shared" si="345"/>
        <v>https://jpsearch.go.jp/term/type/文章要素</v>
      </c>
      <c r="L2365">
        <f t="shared" si="347"/>
        <v>113</v>
      </c>
      <c r="M2365" t="str">
        <f t="shared" si="348"/>
        <v>https://www.dl.ndl.go.jp/api/iiif/3437686/canvas/113</v>
      </c>
      <c r="N2365" t="str">
        <f t="shared" si="346"/>
        <v>https://www.dl.ndl.go.jp/api/iiif/3437686/manifest.json</v>
      </c>
      <c r="O2365" t="str">
        <f t="shared" si="349"/>
        <v>http://da.dl.itc.u-tokyo.ac.jp/mirador/?params=[{%22manifest%22:%22https://www.dl.ndl.go.jp/api/iiif/3437686/manifest.json%22,%22canvas%22:%22https://www.dl.ndl.go.jp/api/iiif/3437686/canvas/113%22}]</v>
      </c>
    </row>
    <row r="2366" spans="1:15" ht="16">
      <c r="A2366" s="8" t="str">
        <f t="shared" si="343"/>
        <v>https://w3id.org/kouigenjimonogatari/data/0186-08.json</v>
      </c>
      <c r="B2366" s="8">
        <v>186</v>
      </c>
      <c r="C2366" s="8">
        <v>8</v>
      </c>
      <c r="D2366" s="9" t="s">
        <v>2235</v>
      </c>
      <c r="E2366" t="str">
        <f t="shared" si="344"/>
        <v>http://creativecommons.org/publicdomain/zero/1.0/</v>
      </c>
      <c r="F2366" t="s">
        <v>4658</v>
      </c>
      <c r="G2366">
        <v>5</v>
      </c>
      <c r="H2366" t="s">
        <v>337</v>
      </c>
      <c r="I2366" s="3" t="str">
        <f t="shared" si="345"/>
        <v>https://jpsearch.go.jp/term/type/文章要素</v>
      </c>
      <c r="L2366">
        <f t="shared" si="347"/>
        <v>113</v>
      </c>
      <c r="M2366" t="str">
        <f t="shared" si="348"/>
        <v>https://www.dl.ndl.go.jp/api/iiif/3437686/canvas/113</v>
      </c>
      <c r="N2366" t="str">
        <f t="shared" si="346"/>
        <v>https://www.dl.ndl.go.jp/api/iiif/3437686/manifest.json</v>
      </c>
      <c r="O2366" t="str">
        <f t="shared" si="349"/>
        <v>http://da.dl.itc.u-tokyo.ac.jp/mirador/?params=[{%22manifest%22:%22https://www.dl.ndl.go.jp/api/iiif/3437686/manifest.json%22,%22canvas%22:%22https://www.dl.ndl.go.jp/api/iiif/3437686/canvas/113%22}]</v>
      </c>
    </row>
    <row r="2367" spans="1:15" ht="16">
      <c r="A2367" s="8" t="str">
        <f t="shared" si="343"/>
        <v>https://w3id.org/kouigenjimonogatari/data/0186-09.json</v>
      </c>
      <c r="B2367" s="8">
        <v>186</v>
      </c>
      <c r="C2367" s="8">
        <v>9</v>
      </c>
      <c r="D2367" s="9" t="s">
        <v>2236</v>
      </c>
      <c r="E2367" t="str">
        <f t="shared" si="344"/>
        <v>http://creativecommons.org/publicdomain/zero/1.0/</v>
      </c>
      <c r="F2367" t="s">
        <v>4658</v>
      </c>
      <c r="G2367">
        <v>5</v>
      </c>
      <c r="H2367" t="s">
        <v>337</v>
      </c>
      <c r="I2367" s="3" t="str">
        <f t="shared" si="345"/>
        <v>https://jpsearch.go.jp/term/type/文章要素</v>
      </c>
      <c r="L2367">
        <f t="shared" si="347"/>
        <v>113</v>
      </c>
      <c r="M2367" t="str">
        <f t="shared" si="348"/>
        <v>https://www.dl.ndl.go.jp/api/iiif/3437686/canvas/113</v>
      </c>
      <c r="N2367" t="str">
        <f t="shared" si="346"/>
        <v>https://www.dl.ndl.go.jp/api/iiif/3437686/manifest.json</v>
      </c>
      <c r="O2367" t="str">
        <f t="shared" si="349"/>
        <v>http://da.dl.itc.u-tokyo.ac.jp/mirador/?params=[{%22manifest%22:%22https://www.dl.ndl.go.jp/api/iiif/3437686/manifest.json%22,%22canvas%22:%22https://www.dl.ndl.go.jp/api/iiif/3437686/canvas/113%22}]</v>
      </c>
    </row>
    <row r="2368" spans="1:15" ht="16">
      <c r="A2368" s="8" t="str">
        <f t="shared" ref="A2368:A2431" si="350">"https://w3id.org/kouigenjimonogatari/data/"&amp;TEXT(B2368, "0000")&amp;"-"&amp;TEXT(C2368, "00")&amp;".json"</f>
        <v>https://w3id.org/kouigenjimonogatari/data/0186-10.json</v>
      </c>
      <c r="B2368" s="8">
        <v>186</v>
      </c>
      <c r="C2368" s="8">
        <v>10</v>
      </c>
      <c r="D2368" s="9" t="s">
        <v>2237</v>
      </c>
      <c r="E2368" t="str">
        <f t="shared" si="344"/>
        <v>http://creativecommons.org/publicdomain/zero/1.0/</v>
      </c>
      <c r="F2368" t="s">
        <v>4658</v>
      </c>
      <c r="G2368">
        <v>5</v>
      </c>
      <c r="H2368" t="s">
        <v>337</v>
      </c>
      <c r="I2368" s="3" t="str">
        <f t="shared" si="345"/>
        <v>https://jpsearch.go.jp/term/type/文章要素</v>
      </c>
      <c r="L2368">
        <f t="shared" si="347"/>
        <v>113</v>
      </c>
      <c r="M2368" t="str">
        <f t="shared" si="348"/>
        <v>https://www.dl.ndl.go.jp/api/iiif/3437686/canvas/113</v>
      </c>
      <c r="N2368" t="str">
        <f t="shared" si="346"/>
        <v>https://www.dl.ndl.go.jp/api/iiif/3437686/manifest.json</v>
      </c>
      <c r="O2368" t="str">
        <f t="shared" si="349"/>
        <v>http://da.dl.itc.u-tokyo.ac.jp/mirador/?params=[{%22manifest%22:%22https://www.dl.ndl.go.jp/api/iiif/3437686/manifest.json%22,%22canvas%22:%22https://www.dl.ndl.go.jp/api/iiif/3437686/canvas/113%22}]</v>
      </c>
    </row>
    <row r="2369" spans="1:15" ht="16">
      <c r="A2369" s="8" t="str">
        <f t="shared" si="350"/>
        <v>https://w3id.org/kouigenjimonogatari/data/0186-11.json</v>
      </c>
      <c r="B2369" s="8">
        <v>186</v>
      </c>
      <c r="C2369" s="8">
        <v>11</v>
      </c>
      <c r="D2369" s="9" t="s">
        <v>2238</v>
      </c>
      <c r="E2369" t="str">
        <f t="shared" si="344"/>
        <v>http://creativecommons.org/publicdomain/zero/1.0/</v>
      </c>
      <c r="F2369" t="s">
        <v>4658</v>
      </c>
      <c r="G2369">
        <v>5</v>
      </c>
      <c r="H2369" t="s">
        <v>337</v>
      </c>
      <c r="I2369" s="3" t="str">
        <f t="shared" si="345"/>
        <v>https://jpsearch.go.jp/term/type/文章要素</v>
      </c>
      <c r="L2369">
        <f t="shared" si="347"/>
        <v>113</v>
      </c>
      <c r="M2369" t="str">
        <f t="shared" si="348"/>
        <v>https://www.dl.ndl.go.jp/api/iiif/3437686/canvas/113</v>
      </c>
      <c r="N2369" t="str">
        <f t="shared" si="346"/>
        <v>https://www.dl.ndl.go.jp/api/iiif/3437686/manifest.json</v>
      </c>
      <c r="O2369" t="str">
        <f t="shared" si="349"/>
        <v>http://da.dl.itc.u-tokyo.ac.jp/mirador/?params=[{%22manifest%22:%22https://www.dl.ndl.go.jp/api/iiif/3437686/manifest.json%22,%22canvas%22:%22https://www.dl.ndl.go.jp/api/iiif/3437686/canvas/113%22}]</v>
      </c>
    </row>
    <row r="2370" spans="1:15" ht="16">
      <c r="A2370" s="8" t="str">
        <f t="shared" si="350"/>
        <v>https://w3id.org/kouigenjimonogatari/data/0186-12.json</v>
      </c>
      <c r="B2370" s="8">
        <v>186</v>
      </c>
      <c r="C2370" s="8">
        <v>12</v>
      </c>
      <c r="D2370" s="9" t="s">
        <v>2239</v>
      </c>
      <c r="E2370" t="str">
        <f t="shared" si="344"/>
        <v>http://creativecommons.org/publicdomain/zero/1.0/</v>
      </c>
      <c r="F2370" t="s">
        <v>4658</v>
      </c>
      <c r="G2370">
        <v>5</v>
      </c>
      <c r="H2370" t="s">
        <v>337</v>
      </c>
      <c r="I2370" s="3" t="str">
        <f t="shared" si="345"/>
        <v>https://jpsearch.go.jp/term/type/文章要素</v>
      </c>
      <c r="L2370">
        <f t="shared" si="347"/>
        <v>113</v>
      </c>
      <c r="M2370" t="str">
        <f t="shared" si="348"/>
        <v>https://www.dl.ndl.go.jp/api/iiif/3437686/canvas/113</v>
      </c>
      <c r="N2370" t="str">
        <f t="shared" si="346"/>
        <v>https://www.dl.ndl.go.jp/api/iiif/3437686/manifest.json</v>
      </c>
      <c r="O2370" t="str">
        <f t="shared" si="349"/>
        <v>http://da.dl.itc.u-tokyo.ac.jp/mirador/?params=[{%22manifest%22:%22https://www.dl.ndl.go.jp/api/iiif/3437686/manifest.json%22,%22canvas%22:%22https://www.dl.ndl.go.jp/api/iiif/3437686/canvas/113%22}]</v>
      </c>
    </row>
    <row r="2371" spans="1:15" ht="16">
      <c r="A2371" s="8" t="str">
        <f t="shared" si="350"/>
        <v>https://w3id.org/kouigenjimonogatari/data/0186-13.json</v>
      </c>
      <c r="B2371" s="8">
        <v>186</v>
      </c>
      <c r="C2371" s="8">
        <v>13</v>
      </c>
      <c r="D2371" s="9" t="s">
        <v>2240</v>
      </c>
      <c r="E2371" t="str">
        <f t="shared" si="344"/>
        <v>http://creativecommons.org/publicdomain/zero/1.0/</v>
      </c>
      <c r="F2371" t="s">
        <v>4658</v>
      </c>
      <c r="G2371">
        <v>5</v>
      </c>
      <c r="H2371" t="s">
        <v>337</v>
      </c>
      <c r="I2371" s="3" t="str">
        <f t="shared" si="345"/>
        <v>https://jpsearch.go.jp/term/type/文章要素</v>
      </c>
      <c r="L2371">
        <f t="shared" si="347"/>
        <v>113</v>
      </c>
      <c r="M2371" t="str">
        <f t="shared" si="348"/>
        <v>https://www.dl.ndl.go.jp/api/iiif/3437686/canvas/113</v>
      </c>
      <c r="N2371" t="str">
        <f t="shared" si="346"/>
        <v>https://www.dl.ndl.go.jp/api/iiif/3437686/manifest.json</v>
      </c>
      <c r="O2371" t="str">
        <f t="shared" si="349"/>
        <v>http://da.dl.itc.u-tokyo.ac.jp/mirador/?params=[{%22manifest%22:%22https://www.dl.ndl.go.jp/api/iiif/3437686/manifest.json%22,%22canvas%22:%22https://www.dl.ndl.go.jp/api/iiif/3437686/canvas/113%22}]</v>
      </c>
    </row>
    <row r="2372" spans="1:15" ht="16">
      <c r="A2372" s="8" t="str">
        <f t="shared" si="350"/>
        <v>https://w3id.org/kouigenjimonogatari/data/0186-14.json</v>
      </c>
      <c r="B2372" s="8">
        <v>186</v>
      </c>
      <c r="C2372" s="8">
        <v>14</v>
      </c>
      <c r="D2372" s="9" t="s">
        <v>2241</v>
      </c>
      <c r="E2372" t="str">
        <f t="shared" ref="E2372:E2435" si="351">"http://creativecommons.org/publicdomain/zero/1.0/"</f>
        <v>http://creativecommons.org/publicdomain/zero/1.0/</v>
      </c>
      <c r="F2372" t="s">
        <v>4658</v>
      </c>
      <c r="G2372">
        <v>5</v>
      </c>
      <c r="H2372" t="s">
        <v>337</v>
      </c>
      <c r="I2372" s="3" t="str">
        <f t="shared" ref="I2372:I2435" si="352">"https://jpsearch.go.jp/term/type/文章要素"</f>
        <v>https://jpsearch.go.jp/term/type/文章要素</v>
      </c>
      <c r="L2372">
        <f t="shared" si="347"/>
        <v>113</v>
      </c>
      <c r="M2372" t="str">
        <f t="shared" si="348"/>
        <v>https://www.dl.ndl.go.jp/api/iiif/3437686/canvas/113</v>
      </c>
      <c r="N2372" t="str">
        <f t="shared" ref="N2372:N2435" si="353">"https://www.dl.ndl.go.jp/api/iiif/3437686/manifest.json"</f>
        <v>https://www.dl.ndl.go.jp/api/iiif/3437686/manifest.json</v>
      </c>
      <c r="O2372" t="str">
        <f t="shared" si="349"/>
        <v>http://da.dl.itc.u-tokyo.ac.jp/mirador/?params=[{%22manifest%22:%22https://www.dl.ndl.go.jp/api/iiif/3437686/manifest.json%22,%22canvas%22:%22https://www.dl.ndl.go.jp/api/iiif/3437686/canvas/113%22}]</v>
      </c>
    </row>
    <row r="2373" spans="1:15" ht="16">
      <c r="A2373" s="8" t="str">
        <f t="shared" si="350"/>
        <v>https://w3id.org/kouigenjimonogatari/data/0187-01.json</v>
      </c>
      <c r="B2373" s="8">
        <v>187</v>
      </c>
      <c r="C2373" s="8">
        <v>1</v>
      </c>
      <c r="D2373" s="9" t="s">
        <v>2242</v>
      </c>
      <c r="E2373" t="str">
        <f t="shared" si="351"/>
        <v>http://creativecommons.org/publicdomain/zero/1.0/</v>
      </c>
      <c r="F2373" t="s">
        <v>4658</v>
      </c>
      <c r="G2373">
        <v>5</v>
      </c>
      <c r="H2373" t="s">
        <v>337</v>
      </c>
      <c r="I2373" s="3" t="str">
        <f t="shared" si="352"/>
        <v>https://jpsearch.go.jp/term/type/文章要素</v>
      </c>
      <c r="L2373">
        <f t="shared" si="347"/>
        <v>113</v>
      </c>
      <c r="M2373" t="str">
        <f t="shared" si="348"/>
        <v>https://www.dl.ndl.go.jp/api/iiif/3437686/canvas/113</v>
      </c>
      <c r="N2373" t="str">
        <f t="shared" si="353"/>
        <v>https://www.dl.ndl.go.jp/api/iiif/3437686/manifest.json</v>
      </c>
      <c r="O2373" t="str">
        <f t="shared" si="349"/>
        <v>http://da.dl.itc.u-tokyo.ac.jp/mirador/?params=[{%22manifest%22:%22https://www.dl.ndl.go.jp/api/iiif/3437686/manifest.json%22,%22canvas%22:%22https://www.dl.ndl.go.jp/api/iiif/3437686/canvas/113%22}]</v>
      </c>
    </row>
    <row r="2374" spans="1:15" ht="16">
      <c r="A2374" s="8" t="str">
        <f t="shared" si="350"/>
        <v>https://w3id.org/kouigenjimonogatari/data/0187-02.json</v>
      </c>
      <c r="B2374" s="8">
        <v>187</v>
      </c>
      <c r="C2374" s="8">
        <v>2</v>
      </c>
      <c r="D2374" s="9" t="s">
        <v>2243</v>
      </c>
      <c r="E2374" t="str">
        <f t="shared" si="351"/>
        <v>http://creativecommons.org/publicdomain/zero/1.0/</v>
      </c>
      <c r="F2374" t="s">
        <v>4658</v>
      </c>
      <c r="G2374">
        <v>5</v>
      </c>
      <c r="H2374" t="s">
        <v>337</v>
      </c>
      <c r="I2374" s="3" t="str">
        <f t="shared" si="352"/>
        <v>https://jpsearch.go.jp/term/type/文章要素</v>
      </c>
      <c r="L2374">
        <f t="shared" si="347"/>
        <v>113</v>
      </c>
      <c r="M2374" t="str">
        <f t="shared" si="348"/>
        <v>https://www.dl.ndl.go.jp/api/iiif/3437686/canvas/113</v>
      </c>
      <c r="N2374" t="str">
        <f t="shared" si="353"/>
        <v>https://www.dl.ndl.go.jp/api/iiif/3437686/manifest.json</v>
      </c>
      <c r="O2374" t="str">
        <f t="shared" si="349"/>
        <v>http://da.dl.itc.u-tokyo.ac.jp/mirador/?params=[{%22manifest%22:%22https://www.dl.ndl.go.jp/api/iiif/3437686/manifest.json%22,%22canvas%22:%22https://www.dl.ndl.go.jp/api/iiif/3437686/canvas/113%22}]</v>
      </c>
    </row>
    <row r="2375" spans="1:15" ht="16">
      <c r="A2375" s="8" t="str">
        <f t="shared" si="350"/>
        <v>https://w3id.org/kouigenjimonogatari/data/0187-03.json</v>
      </c>
      <c r="B2375" s="8">
        <v>187</v>
      </c>
      <c r="C2375" s="8">
        <v>3</v>
      </c>
      <c r="D2375" s="9" t="s">
        <v>2244</v>
      </c>
      <c r="E2375" t="str">
        <f t="shared" si="351"/>
        <v>http://creativecommons.org/publicdomain/zero/1.0/</v>
      </c>
      <c r="F2375" t="s">
        <v>4658</v>
      </c>
      <c r="G2375">
        <v>5</v>
      </c>
      <c r="H2375" t="s">
        <v>337</v>
      </c>
      <c r="I2375" s="3" t="str">
        <f t="shared" si="352"/>
        <v>https://jpsearch.go.jp/term/type/文章要素</v>
      </c>
      <c r="L2375">
        <f t="shared" ref="L2375:L2438" si="354">20+INT(B2375/2)</f>
        <v>113</v>
      </c>
      <c r="M2375" t="str">
        <f t="shared" ref="M2375:M2438" si="355">"https://www.dl.ndl.go.jp/api/iiif/3437686/canvas/"&amp;L2375</f>
        <v>https://www.dl.ndl.go.jp/api/iiif/3437686/canvas/113</v>
      </c>
      <c r="N2375" t="str">
        <f t="shared" si="353"/>
        <v>https://www.dl.ndl.go.jp/api/iiif/3437686/manifest.json</v>
      </c>
      <c r="O2375" t="str">
        <f t="shared" ref="O2375:O2438" si="356">"http://da.dl.itc.u-tokyo.ac.jp/mirador/?params=[{%22manifest%22:%22"&amp;N2375&amp;"%22,%22canvas%22:%22"&amp;M2375&amp;"%22}]"</f>
        <v>http://da.dl.itc.u-tokyo.ac.jp/mirador/?params=[{%22manifest%22:%22https://www.dl.ndl.go.jp/api/iiif/3437686/manifest.json%22,%22canvas%22:%22https://www.dl.ndl.go.jp/api/iiif/3437686/canvas/113%22}]</v>
      </c>
    </row>
    <row r="2376" spans="1:15" ht="16">
      <c r="A2376" s="8" t="str">
        <f t="shared" si="350"/>
        <v>https://w3id.org/kouigenjimonogatari/data/0187-04.json</v>
      </c>
      <c r="B2376" s="8">
        <v>187</v>
      </c>
      <c r="C2376" s="8">
        <v>4</v>
      </c>
      <c r="D2376" s="9" t="s">
        <v>2245</v>
      </c>
      <c r="E2376" t="str">
        <f t="shared" si="351"/>
        <v>http://creativecommons.org/publicdomain/zero/1.0/</v>
      </c>
      <c r="F2376" t="s">
        <v>4658</v>
      </c>
      <c r="G2376">
        <v>5</v>
      </c>
      <c r="H2376" t="s">
        <v>337</v>
      </c>
      <c r="I2376" s="3" t="str">
        <f t="shared" si="352"/>
        <v>https://jpsearch.go.jp/term/type/文章要素</v>
      </c>
      <c r="L2376">
        <f t="shared" si="354"/>
        <v>113</v>
      </c>
      <c r="M2376" t="str">
        <f t="shared" si="355"/>
        <v>https://www.dl.ndl.go.jp/api/iiif/3437686/canvas/113</v>
      </c>
      <c r="N2376" t="str">
        <f t="shared" si="353"/>
        <v>https://www.dl.ndl.go.jp/api/iiif/3437686/manifest.json</v>
      </c>
      <c r="O2376" t="str">
        <f t="shared" si="356"/>
        <v>http://da.dl.itc.u-tokyo.ac.jp/mirador/?params=[{%22manifest%22:%22https://www.dl.ndl.go.jp/api/iiif/3437686/manifest.json%22,%22canvas%22:%22https://www.dl.ndl.go.jp/api/iiif/3437686/canvas/113%22}]</v>
      </c>
    </row>
    <row r="2377" spans="1:15" ht="16">
      <c r="A2377" s="8" t="str">
        <f t="shared" si="350"/>
        <v>https://w3id.org/kouigenjimonogatari/data/0187-05.json</v>
      </c>
      <c r="B2377" s="8">
        <v>187</v>
      </c>
      <c r="C2377" s="8">
        <v>5</v>
      </c>
      <c r="D2377" s="9" t="s">
        <v>2246</v>
      </c>
      <c r="E2377" t="str">
        <f t="shared" si="351"/>
        <v>http://creativecommons.org/publicdomain/zero/1.0/</v>
      </c>
      <c r="F2377" t="s">
        <v>4658</v>
      </c>
      <c r="G2377">
        <v>5</v>
      </c>
      <c r="H2377" t="s">
        <v>337</v>
      </c>
      <c r="I2377" s="3" t="str">
        <f t="shared" si="352"/>
        <v>https://jpsearch.go.jp/term/type/文章要素</v>
      </c>
      <c r="L2377">
        <f t="shared" si="354"/>
        <v>113</v>
      </c>
      <c r="M2377" t="str">
        <f t="shared" si="355"/>
        <v>https://www.dl.ndl.go.jp/api/iiif/3437686/canvas/113</v>
      </c>
      <c r="N2377" t="str">
        <f t="shared" si="353"/>
        <v>https://www.dl.ndl.go.jp/api/iiif/3437686/manifest.json</v>
      </c>
      <c r="O2377" t="str">
        <f t="shared" si="356"/>
        <v>http://da.dl.itc.u-tokyo.ac.jp/mirador/?params=[{%22manifest%22:%22https://www.dl.ndl.go.jp/api/iiif/3437686/manifest.json%22,%22canvas%22:%22https://www.dl.ndl.go.jp/api/iiif/3437686/canvas/113%22}]</v>
      </c>
    </row>
    <row r="2378" spans="1:15" ht="16">
      <c r="A2378" s="8" t="str">
        <f t="shared" si="350"/>
        <v>https://w3id.org/kouigenjimonogatari/data/0187-06.json</v>
      </c>
      <c r="B2378" s="8">
        <v>187</v>
      </c>
      <c r="C2378" s="8">
        <v>6</v>
      </c>
      <c r="D2378" s="9" t="s">
        <v>2247</v>
      </c>
      <c r="E2378" t="str">
        <f t="shared" si="351"/>
        <v>http://creativecommons.org/publicdomain/zero/1.0/</v>
      </c>
      <c r="F2378" t="s">
        <v>4658</v>
      </c>
      <c r="G2378">
        <v>5</v>
      </c>
      <c r="H2378" t="s">
        <v>337</v>
      </c>
      <c r="I2378" s="3" t="str">
        <f t="shared" si="352"/>
        <v>https://jpsearch.go.jp/term/type/文章要素</v>
      </c>
      <c r="L2378">
        <f t="shared" si="354"/>
        <v>113</v>
      </c>
      <c r="M2378" t="str">
        <f t="shared" si="355"/>
        <v>https://www.dl.ndl.go.jp/api/iiif/3437686/canvas/113</v>
      </c>
      <c r="N2378" t="str">
        <f t="shared" si="353"/>
        <v>https://www.dl.ndl.go.jp/api/iiif/3437686/manifest.json</v>
      </c>
      <c r="O2378" t="str">
        <f t="shared" si="356"/>
        <v>http://da.dl.itc.u-tokyo.ac.jp/mirador/?params=[{%22manifest%22:%22https://www.dl.ndl.go.jp/api/iiif/3437686/manifest.json%22,%22canvas%22:%22https://www.dl.ndl.go.jp/api/iiif/3437686/canvas/113%22}]</v>
      </c>
    </row>
    <row r="2379" spans="1:15" ht="16">
      <c r="A2379" s="8" t="str">
        <f t="shared" si="350"/>
        <v>https://w3id.org/kouigenjimonogatari/data/0187-07.json</v>
      </c>
      <c r="B2379" s="8">
        <v>187</v>
      </c>
      <c r="C2379" s="8">
        <v>7</v>
      </c>
      <c r="D2379" s="9" t="s">
        <v>2248</v>
      </c>
      <c r="E2379" t="str">
        <f t="shared" si="351"/>
        <v>http://creativecommons.org/publicdomain/zero/1.0/</v>
      </c>
      <c r="F2379" t="s">
        <v>4658</v>
      </c>
      <c r="G2379">
        <v>5</v>
      </c>
      <c r="H2379" t="s">
        <v>337</v>
      </c>
      <c r="I2379" s="3" t="str">
        <f t="shared" si="352"/>
        <v>https://jpsearch.go.jp/term/type/文章要素</v>
      </c>
      <c r="L2379">
        <f t="shared" si="354"/>
        <v>113</v>
      </c>
      <c r="M2379" t="str">
        <f t="shared" si="355"/>
        <v>https://www.dl.ndl.go.jp/api/iiif/3437686/canvas/113</v>
      </c>
      <c r="N2379" t="str">
        <f t="shared" si="353"/>
        <v>https://www.dl.ndl.go.jp/api/iiif/3437686/manifest.json</v>
      </c>
      <c r="O2379" t="str">
        <f t="shared" si="356"/>
        <v>http://da.dl.itc.u-tokyo.ac.jp/mirador/?params=[{%22manifest%22:%22https://www.dl.ndl.go.jp/api/iiif/3437686/manifest.json%22,%22canvas%22:%22https://www.dl.ndl.go.jp/api/iiif/3437686/canvas/113%22}]</v>
      </c>
    </row>
    <row r="2380" spans="1:15" ht="16">
      <c r="A2380" s="8" t="str">
        <f t="shared" si="350"/>
        <v>https://w3id.org/kouigenjimonogatari/data/0187-08.json</v>
      </c>
      <c r="B2380" s="8">
        <v>187</v>
      </c>
      <c r="C2380" s="8">
        <v>8</v>
      </c>
      <c r="D2380" s="9" t="s">
        <v>2249</v>
      </c>
      <c r="E2380" t="str">
        <f t="shared" si="351"/>
        <v>http://creativecommons.org/publicdomain/zero/1.0/</v>
      </c>
      <c r="F2380" t="s">
        <v>4658</v>
      </c>
      <c r="G2380">
        <v>5</v>
      </c>
      <c r="H2380" t="s">
        <v>337</v>
      </c>
      <c r="I2380" s="3" t="str">
        <f t="shared" si="352"/>
        <v>https://jpsearch.go.jp/term/type/文章要素</v>
      </c>
      <c r="L2380">
        <f t="shared" si="354"/>
        <v>113</v>
      </c>
      <c r="M2380" t="str">
        <f t="shared" si="355"/>
        <v>https://www.dl.ndl.go.jp/api/iiif/3437686/canvas/113</v>
      </c>
      <c r="N2380" t="str">
        <f t="shared" si="353"/>
        <v>https://www.dl.ndl.go.jp/api/iiif/3437686/manifest.json</v>
      </c>
      <c r="O2380" t="str">
        <f t="shared" si="356"/>
        <v>http://da.dl.itc.u-tokyo.ac.jp/mirador/?params=[{%22manifest%22:%22https://www.dl.ndl.go.jp/api/iiif/3437686/manifest.json%22,%22canvas%22:%22https://www.dl.ndl.go.jp/api/iiif/3437686/canvas/113%22}]</v>
      </c>
    </row>
    <row r="2381" spans="1:15" ht="16">
      <c r="A2381" s="8" t="str">
        <f t="shared" si="350"/>
        <v>https://w3id.org/kouigenjimonogatari/data/0187-09.json</v>
      </c>
      <c r="B2381" s="8">
        <v>187</v>
      </c>
      <c r="C2381" s="8">
        <v>9</v>
      </c>
      <c r="D2381" s="9" t="s">
        <v>2250</v>
      </c>
      <c r="E2381" t="str">
        <f t="shared" si="351"/>
        <v>http://creativecommons.org/publicdomain/zero/1.0/</v>
      </c>
      <c r="F2381" t="s">
        <v>4658</v>
      </c>
      <c r="G2381">
        <v>5</v>
      </c>
      <c r="H2381" t="s">
        <v>337</v>
      </c>
      <c r="I2381" s="3" t="str">
        <f t="shared" si="352"/>
        <v>https://jpsearch.go.jp/term/type/文章要素</v>
      </c>
      <c r="L2381">
        <f t="shared" si="354"/>
        <v>113</v>
      </c>
      <c r="M2381" t="str">
        <f t="shared" si="355"/>
        <v>https://www.dl.ndl.go.jp/api/iiif/3437686/canvas/113</v>
      </c>
      <c r="N2381" t="str">
        <f t="shared" si="353"/>
        <v>https://www.dl.ndl.go.jp/api/iiif/3437686/manifest.json</v>
      </c>
      <c r="O2381" t="str">
        <f t="shared" si="356"/>
        <v>http://da.dl.itc.u-tokyo.ac.jp/mirador/?params=[{%22manifest%22:%22https://www.dl.ndl.go.jp/api/iiif/3437686/manifest.json%22,%22canvas%22:%22https://www.dl.ndl.go.jp/api/iiif/3437686/canvas/113%22}]</v>
      </c>
    </row>
    <row r="2382" spans="1:15" ht="16">
      <c r="A2382" s="8" t="str">
        <f t="shared" si="350"/>
        <v>https://w3id.org/kouigenjimonogatari/data/0187-10.json</v>
      </c>
      <c r="B2382" s="8">
        <v>187</v>
      </c>
      <c r="C2382" s="8">
        <v>10</v>
      </c>
      <c r="D2382" s="9" t="s">
        <v>2251</v>
      </c>
      <c r="E2382" t="str">
        <f t="shared" si="351"/>
        <v>http://creativecommons.org/publicdomain/zero/1.0/</v>
      </c>
      <c r="F2382" t="s">
        <v>4658</v>
      </c>
      <c r="G2382">
        <v>5</v>
      </c>
      <c r="H2382" t="s">
        <v>337</v>
      </c>
      <c r="I2382" s="3" t="str">
        <f t="shared" si="352"/>
        <v>https://jpsearch.go.jp/term/type/文章要素</v>
      </c>
      <c r="L2382">
        <f t="shared" si="354"/>
        <v>113</v>
      </c>
      <c r="M2382" t="str">
        <f t="shared" si="355"/>
        <v>https://www.dl.ndl.go.jp/api/iiif/3437686/canvas/113</v>
      </c>
      <c r="N2382" t="str">
        <f t="shared" si="353"/>
        <v>https://www.dl.ndl.go.jp/api/iiif/3437686/manifest.json</v>
      </c>
      <c r="O2382" t="str">
        <f t="shared" si="356"/>
        <v>http://da.dl.itc.u-tokyo.ac.jp/mirador/?params=[{%22manifest%22:%22https://www.dl.ndl.go.jp/api/iiif/3437686/manifest.json%22,%22canvas%22:%22https://www.dl.ndl.go.jp/api/iiif/3437686/canvas/113%22}]</v>
      </c>
    </row>
    <row r="2383" spans="1:15" ht="16">
      <c r="A2383" s="8" t="str">
        <f t="shared" si="350"/>
        <v>https://w3id.org/kouigenjimonogatari/data/0187-11.json</v>
      </c>
      <c r="B2383" s="8">
        <v>187</v>
      </c>
      <c r="C2383" s="8">
        <v>11</v>
      </c>
      <c r="D2383" s="9" t="s">
        <v>2252</v>
      </c>
      <c r="E2383" t="str">
        <f t="shared" si="351"/>
        <v>http://creativecommons.org/publicdomain/zero/1.0/</v>
      </c>
      <c r="F2383" t="s">
        <v>4658</v>
      </c>
      <c r="G2383">
        <v>5</v>
      </c>
      <c r="H2383" t="s">
        <v>337</v>
      </c>
      <c r="I2383" s="3" t="str">
        <f t="shared" si="352"/>
        <v>https://jpsearch.go.jp/term/type/文章要素</v>
      </c>
      <c r="L2383">
        <f t="shared" si="354"/>
        <v>113</v>
      </c>
      <c r="M2383" t="str">
        <f t="shared" si="355"/>
        <v>https://www.dl.ndl.go.jp/api/iiif/3437686/canvas/113</v>
      </c>
      <c r="N2383" t="str">
        <f t="shared" si="353"/>
        <v>https://www.dl.ndl.go.jp/api/iiif/3437686/manifest.json</v>
      </c>
      <c r="O2383" t="str">
        <f t="shared" si="356"/>
        <v>http://da.dl.itc.u-tokyo.ac.jp/mirador/?params=[{%22manifest%22:%22https://www.dl.ndl.go.jp/api/iiif/3437686/manifest.json%22,%22canvas%22:%22https://www.dl.ndl.go.jp/api/iiif/3437686/canvas/113%22}]</v>
      </c>
    </row>
    <row r="2384" spans="1:15" ht="16">
      <c r="A2384" s="8" t="str">
        <f t="shared" si="350"/>
        <v>https://w3id.org/kouigenjimonogatari/data/0187-12.json</v>
      </c>
      <c r="B2384" s="8">
        <v>187</v>
      </c>
      <c r="C2384" s="8">
        <v>12</v>
      </c>
      <c r="D2384" s="9" t="s">
        <v>2253</v>
      </c>
      <c r="E2384" t="str">
        <f t="shared" si="351"/>
        <v>http://creativecommons.org/publicdomain/zero/1.0/</v>
      </c>
      <c r="F2384" t="s">
        <v>4658</v>
      </c>
      <c r="G2384">
        <v>5</v>
      </c>
      <c r="H2384" t="s">
        <v>337</v>
      </c>
      <c r="I2384" s="3" t="str">
        <f t="shared" si="352"/>
        <v>https://jpsearch.go.jp/term/type/文章要素</v>
      </c>
      <c r="L2384">
        <f t="shared" si="354"/>
        <v>113</v>
      </c>
      <c r="M2384" t="str">
        <f t="shared" si="355"/>
        <v>https://www.dl.ndl.go.jp/api/iiif/3437686/canvas/113</v>
      </c>
      <c r="N2384" t="str">
        <f t="shared" si="353"/>
        <v>https://www.dl.ndl.go.jp/api/iiif/3437686/manifest.json</v>
      </c>
      <c r="O2384" t="str">
        <f t="shared" si="356"/>
        <v>http://da.dl.itc.u-tokyo.ac.jp/mirador/?params=[{%22manifest%22:%22https://www.dl.ndl.go.jp/api/iiif/3437686/manifest.json%22,%22canvas%22:%22https://www.dl.ndl.go.jp/api/iiif/3437686/canvas/113%22}]</v>
      </c>
    </row>
    <row r="2385" spans="1:15" ht="16">
      <c r="A2385" s="8" t="str">
        <f t="shared" si="350"/>
        <v>https://w3id.org/kouigenjimonogatari/data/0187-13.json</v>
      </c>
      <c r="B2385" s="8">
        <v>187</v>
      </c>
      <c r="C2385" s="8">
        <v>13</v>
      </c>
      <c r="D2385" s="9" t="s">
        <v>2254</v>
      </c>
      <c r="E2385" t="str">
        <f t="shared" si="351"/>
        <v>http://creativecommons.org/publicdomain/zero/1.0/</v>
      </c>
      <c r="F2385" t="s">
        <v>4658</v>
      </c>
      <c r="G2385">
        <v>5</v>
      </c>
      <c r="H2385" t="s">
        <v>337</v>
      </c>
      <c r="I2385" s="3" t="str">
        <f t="shared" si="352"/>
        <v>https://jpsearch.go.jp/term/type/文章要素</v>
      </c>
      <c r="L2385">
        <f t="shared" si="354"/>
        <v>113</v>
      </c>
      <c r="M2385" t="str">
        <f t="shared" si="355"/>
        <v>https://www.dl.ndl.go.jp/api/iiif/3437686/canvas/113</v>
      </c>
      <c r="N2385" t="str">
        <f t="shared" si="353"/>
        <v>https://www.dl.ndl.go.jp/api/iiif/3437686/manifest.json</v>
      </c>
      <c r="O2385" t="str">
        <f t="shared" si="356"/>
        <v>http://da.dl.itc.u-tokyo.ac.jp/mirador/?params=[{%22manifest%22:%22https://www.dl.ndl.go.jp/api/iiif/3437686/manifest.json%22,%22canvas%22:%22https://www.dl.ndl.go.jp/api/iiif/3437686/canvas/113%22}]</v>
      </c>
    </row>
    <row r="2386" spans="1:15" ht="16">
      <c r="A2386" s="8" t="str">
        <f t="shared" si="350"/>
        <v>https://w3id.org/kouigenjimonogatari/data/0187-14.json</v>
      </c>
      <c r="B2386" s="8">
        <v>187</v>
      </c>
      <c r="C2386" s="8">
        <v>14</v>
      </c>
      <c r="D2386" s="9" t="s">
        <v>2255</v>
      </c>
      <c r="E2386" t="str">
        <f t="shared" si="351"/>
        <v>http://creativecommons.org/publicdomain/zero/1.0/</v>
      </c>
      <c r="F2386" t="s">
        <v>4658</v>
      </c>
      <c r="G2386">
        <v>5</v>
      </c>
      <c r="H2386" t="s">
        <v>337</v>
      </c>
      <c r="I2386" s="3" t="str">
        <f t="shared" si="352"/>
        <v>https://jpsearch.go.jp/term/type/文章要素</v>
      </c>
      <c r="L2386">
        <f t="shared" si="354"/>
        <v>113</v>
      </c>
      <c r="M2386" t="str">
        <f t="shared" si="355"/>
        <v>https://www.dl.ndl.go.jp/api/iiif/3437686/canvas/113</v>
      </c>
      <c r="N2386" t="str">
        <f t="shared" si="353"/>
        <v>https://www.dl.ndl.go.jp/api/iiif/3437686/manifest.json</v>
      </c>
      <c r="O2386" t="str">
        <f t="shared" si="356"/>
        <v>http://da.dl.itc.u-tokyo.ac.jp/mirador/?params=[{%22manifest%22:%22https://www.dl.ndl.go.jp/api/iiif/3437686/manifest.json%22,%22canvas%22:%22https://www.dl.ndl.go.jp/api/iiif/3437686/canvas/113%22}]</v>
      </c>
    </row>
    <row r="2387" spans="1:15" ht="16">
      <c r="A2387" s="8" t="str">
        <f t="shared" si="350"/>
        <v>https://w3id.org/kouigenjimonogatari/data/0188-01.json</v>
      </c>
      <c r="B2387" s="8">
        <v>188</v>
      </c>
      <c r="C2387" s="8">
        <v>1</v>
      </c>
      <c r="D2387" s="9" t="s">
        <v>2256</v>
      </c>
      <c r="E2387" t="str">
        <f t="shared" si="351"/>
        <v>http://creativecommons.org/publicdomain/zero/1.0/</v>
      </c>
      <c r="F2387" t="s">
        <v>4658</v>
      </c>
      <c r="G2387">
        <v>5</v>
      </c>
      <c r="H2387" t="s">
        <v>337</v>
      </c>
      <c r="I2387" s="3" t="str">
        <f t="shared" si="352"/>
        <v>https://jpsearch.go.jp/term/type/文章要素</v>
      </c>
      <c r="L2387">
        <f t="shared" si="354"/>
        <v>114</v>
      </c>
      <c r="M2387" t="str">
        <f t="shared" si="355"/>
        <v>https://www.dl.ndl.go.jp/api/iiif/3437686/canvas/114</v>
      </c>
      <c r="N2387" t="str">
        <f t="shared" si="353"/>
        <v>https://www.dl.ndl.go.jp/api/iiif/3437686/manifest.json</v>
      </c>
      <c r="O2387" t="str">
        <f t="shared" si="356"/>
        <v>http://da.dl.itc.u-tokyo.ac.jp/mirador/?params=[{%22manifest%22:%22https://www.dl.ndl.go.jp/api/iiif/3437686/manifest.json%22,%22canvas%22:%22https://www.dl.ndl.go.jp/api/iiif/3437686/canvas/114%22}]</v>
      </c>
    </row>
    <row r="2388" spans="1:15" ht="16">
      <c r="A2388" s="8" t="str">
        <f t="shared" si="350"/>
        <v>https://w3id.org/kouigenjimonogatari/data/0188-02.json</v>
      </c>
      <c r="B2388" s="8">
        <v>188</v>
      </c>
      <c r="C2388" s="8">
        <v>2</v>
      </c>
      <c r="D2388" s="9" t="s">
        <v>2257</v>
      </c>
      <c r="E2388" t="str">
        <f t="shared" si="351"/>
        <v>http://creativecommons.org/publicdomain/zero/1.0/</v>
      </c>
      <c r="F2388" t="s">
        <v>4658</v>
      </c>
      <c r="G2388">
        <v>5</v>
      </c>
      <c r="H2388" t="s">
        <v>337</v>
      </c>
      <c r="I2388" s="3" t="str">
        <f t="shared" si="352"/>
        <v>https://jpsearch.go.jp/term/type/文章要素</v>
      </c>
      <c r="L2388">
        <f t="shared" si="354"/>
        <v>114</v>
      </c>
      <c r="M2388" t="str">
        <f t="shared" si="355"/>
        <v>https://www.dl.ndl.go.jp/api/iiif/3437686/canvas/114</v>
      </c>
      <c r="N2388" t="str">
        <f t="shared" si="353"/>
        <v>https://www.dl.ndl.go.jp/api/iiif/3437686/manifest.json</v>
      </c>
      <c r="O2388" t="str">
        <f t="shared" si="356"/>
        <v>http://da.dl.itc.u-tokyo.ac.jp/mirador/?params=[{%22manifest%22:%22https://www.dl.ndl.go.jp/api/iiif/3437686/manifest.json%22,%22canvas%22:%22https://www.dl.ndl.go.jp/api/iiif/3437686/canvas/114%22}]</v>
      </c>
    </row>
    <row r="2389" spans="1:15" ht="16">
      <c r="A2389" s="8" t="str">
        <f t="shared" si="350"/>
        <v>https://w3id.org/kouigenjimonogatari/data/0188-03.json</v>
      </c>
      <c r="B2389" s="8">
        <v>188</v>
      </c>
      <c r="C2389" s="8">
        <v>3</v>
      </c>
      <c r="D2389" s="9" t="s">
        <v>2258</v>
      </c>
      <c r="E2389" t="str">
        <f t="shared" si="351"/>
        <v>http://creativecommons.org/publicdomain/zero/1.0/</v>
      </c>
      <c r="F2389" t="s">
        <v>4658</v>
      </c>
      <c r="G2389">
        <v>5</v>
      </c>
      <c r="H2389" t="s">
        <v>337</v>
      </c>
      <c r="I2389" s="3" t="str">
        <f t="shared" si="352"/>
        <v>https://jpsearch.go.jp/term/type/文章要素</v>
      </c>
      <c r="L2389">
        <f t="shared" si="354"/>
        <v>114</v>
      </c>
      <c r="M2389" t="str">
        <f t="shared" si="355"/>
        <v>https://www.dl.ndl.go.jp/api/iiif/3437686/canvas/114</v>
      </c>
      <c r="N2389" t="str">
        <f t="shared" si="353"/>
        <v>https://www.dl.ndl.go.jp/api/iiif/3437686/manifest.json</v>
      </c>
      <c r="O2389" t="str">
        <f t="shared" si="356"/>
        <v>http://da.dl.itc.u-tokyo.ac.jp/mirador/?params=[{%22manifest%22:%22https://www.dl.ndl.go.jp/api/iiif/3437686/manifest.json%22,%22canvas%22:%22https://www.dl.ndl.go.jp/api/iiif/3437686/canvas/114%22}]</v>
      </c>
    </row>
    <row r="2390" spans="1:15" ht="16">
      <c r="A2390" s="8" t="str">
        <f t="shared" si="350"/>
        <v>https://w3id.org/kouigenjimonogatari/data/0188-04.json</v>
      </c>
      <c r="B2390" s="8">
        <v>188</v>
      </c>
      <c r="C2390" s="8">
        <v>4</v>
      </c>
      <c r="D2390" s="9" t="s">
        <v>2259</v>
      </c>
      <c r="E2390" t="str">
        <f t="shared" si="351"/>
        <v>http://creativecommons.org/publicdomain/zero/1.0/</v>
      </c>
      <c r="F2390" t="s">
        <v>4658</v>
      </c>
      <c r="G2390">
        <v>5</v>
      </c>
      <c r="H2390" t="s">
        <v>337</v>
      </c>
      <c r="I2390" s="3" t="str">
        <f t="shared" si="352"/>
        <v>https://jpsearch.go.jp/term/type/文章要素</v>
      </c>
      <c r="L2390">
        <f t="shared" si="354"/>
        <v>114</v>
      </c>
      <c r="M2390" t="str">
        <f t="shared" si="355"/>
        <v>https://www.dl.ndl.go.jp/api/iiif/3437686/canvas/114</v>
      </c>
      <c r="N2390" t="str">
        <f t="shared" si="353"/>
        <v>https://www.dl.ndl.go.jp/api/iiif/3437686/manifest.json</v>
      </c>
      <c r="O2390" t="str">
        <f t="shared" si="356"/>
        <v>http://da.dl.itc.u-tokyo.ac.jp/mirador/?params=[{%22manifest%22:%22https://www.dl.ndl.go.jp/api/iiif/3437686/manifest.json%22,%22canvas%22:%22https://www.dl.ndl.go.jp/api/iiif/3437686/canvas/114%22}]</v>
      </c>
    </row>
    <row r="2391" spans="1:15" ht="16">
      <c r="A2391" s="8" t="str">
        <f t="shared" si="350"/>
        <v>https://w3id.org/kouigenjimonogatari/data/0188-05.json</v>
      </c>
      <c r="B2391" s="8">
        <v>188</v>
      </c>
      <c r="C2391" s="8">
        <v>5</v>
      </c>
      <c r="D2391" s="9" t="s">
        <v>2260</v>
      </c>
      <c r="E2391" t="str">
        <f t="shared" si="351"/>
        <v>http://creativecommons.org/publicdomain/zero/1.0/</v>
      </c>
      <c r="F2391" t="s">
        <v>4658</v>
      </c>
      <c r="G2391">
        <v>5</v>
      </c>
      <c r="H2391" t="s">
        <v>337</v>
      </c>
      <c r="I2391" s="3" t="str">
        <f t="shared" si="352"/>
        <v>https://jpsearch.go.jp/term/type/文章要素</v>
      </c>
      <c r="L2391">
        <f t="shared" si="354"/>
        <v>114</v>
      </c>
      <c r="M2391" t="str">
        <f t="shared" si="355"/>
        <v>https://www.dl.ndl.go.jp/api/iiif/3437686/canvas/114</v>
      </c>
      <c r="N2391" t="str">
        <f t="shared" si="353"/>
        <v>https://www.dl.ndl.go.jp/api/iiif/3437686/manifest.json</v>
      </c>
      <c r="O2391" t="str">
        <f t="shared" si="356"/>
        <v>http://da.dl.itc.u-tokyo.ac.jp/mirador/?params=[{%22manifest%22:%22https://www.dl.ndl.go.jp/api/iiif/3437686/manifest.json%22,%22canvas%22:%22https://www.dl.ndl.go.jp/api/iiif/3437686/canvas/114%22}]</v>
      </c>
    </row>
    <row r="2392" spans="1:15" ht="16">
      <c r="A2392" s="8" t="str">
        <f t="shared" si="350"/>
        <v>https://w3id.org/kouigenjimonogatari/data/0188-06.json</v>
      </c>
      <c r="B2392" s="8">
        <v>188</v>
      </c>
      <c r="C2392" s="8">
        <v>6</v>
      </c>
      <c r="D2392" s="9" t="s">
        <v>2261</v>
      </c>
      <c r="E2392" t="str">
        <f t="shared" si="351"/>
        <v>http://creativecommons.org/publicdomain/zero/1.0/</v>
      </c>
      <c r="F2392" t="s">
        <v>4658</v>
      </c>
      <c r="G2392">
        <v>5</v>
      </c>
      <c r="H2392" t="s">
        <v>337</v>
      </c>
      <c r="I2392" s="3" t="str">
        <f t="shared" si="352"/>
        <v>https://jpsearch.go.jp/term/type/文章要素</v>
      </c>
      <c r="L2392">
        <f t="shared" si="354"/>
        <v>114</v>
      </c>
      <c r="M2392" t="str">
        <f t="shared" si="355"/>
        <v>https://www.dl.ndl.go.jp/api/iiif/3437686/canvas/114</v>
      </c>
      <c r="N2392" t="str">
        <f t="shared" si="353"/>
        <v>https://www.dl.ndl.go.jp/api/iiif/3437686/manifest.json</v>
      </c>
      <c r="O2392" t="str">
        <f t="shared" si="356"/>
        <v>http://da.dl.itc.u-tokyo.ac.jp/mirador/?params=[{%22manifest%22:%22https://www.dl.ndl.go.jp/api/iiif/3437686/manifest.json%22,%22canvas%22:%22https://www.dl.ndl.go.jp/api/iiif/3437686/canvas/114%22}]</v>
      </c>
    </row>
    <row r="2393" spans="1:15" ht="16">
      <c r="A2393" s="8" t="str">
        <f t="shared" si="350"/>
        <v>https://w3id.org/kouigenjimonogatari/data/0188-07.json</v>
      </c>
      <c r="B2393" s="8">
        <v>188</v>
      </c>
      <c r="C2393" s="8">
        <v>7</v>
      </c>
      <c r="D2393" s="9" t="s">
        <v>2262</v>
      </c>
      <c r="E2393" t="str">
        <f t="shared" si="351"/>
        <v>http://creativecommons.org/publicdomain/zero/1.0/</v>
      </c>
      <c r="F2393" t="s">
        <v>4658</v>
      </c>
      <c r="G2393">
        <v>5</v>
      </c>
      <c r="H2393" t="s">
        <v>337</v>
      </c>
      <c r="I2393" s="3" t="str">
        <f t="shared" si="352"/>
        <v>https://jpsearch.go.jp/term/type/文章要素</v>
      </c>
      <c r="L2393">
        <f t="shared" si="354"/>
        <v>114</v>
      </c>
      <c r="M2393" t="str">
        <f t="shared" si="355"/>
        <v>https://www.dl.ndl.go.jp/api/iiif/3437686/canvas/114</v>
      </c>
      <c r="N2393" t="str">
        <f t="shared" si="353"/>
        <v>https://www.dl.ndl.go.jp/api/iiif/3437686/manifest.json</v>
      </c>
      <c r="O2393" t="str">
        <f t="shared" si="356"/>
        <v>http://da.dl.itc.u-tokyo.ac.jp/mirador/?params=[{%22manifest%22:%22https://www.dl.ndl.go.jp/api/iiif/3437686/manifest.json%22,%22canvas%22:%22https://www.dl.ndl.go.jp/api/iiif/3437686/canvas/114%22}]</v>
      </c>
    </row>
    <row r="2394" spans="1:15" ht="16">
      <c r="A2394" s="8" t="str">
        <f t="shared" si="350"/>
        <v>https://w3id.org/kouigenjimonogatari/data/0188-08.json</v>
      </c>
      <c r="B2394" s="8">
        <v>188</v>
      </c>
      <c r="C2394" s="8">
        <v>8</v>
      </c>
      <c r="D2394" s="9" t="s">
        <v>2263</v>
      </c>
      <c r="E2394" t="str">
        <f t="shared" si="351"/>
        <v>http://creativecommons.org/publicdomain/zero/1.0/</v>
      </c>
      <c r="F2394" t="s">
        <v>4658</v>
      </c>
      <c r="G2394">
        <v>5</v>
      </c>
      <c r="H2394" t="s">
        <v>337</v>
      </c>
      <c r="I2394" s="3" t="str">
        <f t="shared" si="352"/>
        <v>https://jpsearch.go.jp/term/type/文章要素</v>
      </c>
      <c r="L2394">
        <f t="shared" si="354"/>
        <v>114</v>
      </c>
      <c r="M2394" t="str">
        <f t="shared" si="355"/>
        <v>https://www.dl.ndl.go.jp/api/iiif/3437686/canvas/114</v>
      </c>
      <c r="N2394" t="str">
        <f t="shared" si="353"/>
        <v>https://www.dl.ndl.go.jp/api/iiif/3437686/manifest.json</v>
      </c>
      <c r="O2394" t="str">
        <f t="shared" si="356"/>
        <v>http://da.dl.itc.u-tokyo.ac.jp/mirador/?params=[{%22manifest%22:%22https://www.dl.ndl.go.jp/api/iiif/3437686/manifest.json%22,%22canvas%22:%22https://www.dl.ndl.go.jp/api/iiif/3437686/canvas/114%22}]</v>
      </c>
    </row>
    <row r="2395" spans="1:15" ht="16">
      <c r="A2395" s="8" t="str">
        <f t="shared" si="350"/>
        <v>https://w3id.org/kouigenjimonogatari/data/0188-09.json</v>
      </c>
      <c r="B2395" s="8">
        <v>188</v>
      </c>
      <c r="C2395" s="8">
        <v>9</v>
      </c>
      <c r="D2395" s="9" t="s">
        <v>2264</v>
      </c>
      <c r="E2395" t="str">
        <f t="shared" si="351"/>
        <v>http://creativecommons.org/publicdomain/zero/1.0/</v>
      </c>
      <c r="F2395" t="s">
        <v>4658</v>
      </c>
      <c r="G2395">
        <v>5</v>
      </c>
      <c r="H2395" t="s">
        <v>337</v>
      </c>
      <c r="I2395" s="3" t="str">
        <f t="shared" si="352"/>
        <v>https://jpsearch.go.jp/term/type/文章要素</v>
      </c>
      <c r="L2395">
        <f t="shared" si="354"/>
        <v>114</v>
      </c>
      <c r="M2395" t="str">
        <f t="shared" si="355"/>
        <v>https://www.dl.ndl.go.jp/api/iiif/3437686/canvas/114</v>
      </c>
      <c r="N2395" t="str">
        <f t="shared" si="353"/>
        <v>https://www.dl.ndl.go.jp/api/iiif/3437686/manifest.json</v>
      </c>
      <c r="O2395" t="str">
        <f t="shared" si="356"/>
        <v>http://da.dl.itc.u-tokyo.ac.jp/mirador/?params=[{%22manifest%22:%22https://www.dl.ndl.go.jp/api/iiif/3437686/manifest.json%22,%22canvas%22:%22https://www.dl.ndl.go.jp/api/iiif/3437686/canvas/114%22}]</v>
      </c>
    </row>
    <row r="2396" spans="1:15" ht="16">
      <c r="A2396" s="8" t="str">
        <f t="shared" si="350"/>
        <v>https://w3id.org/kouigenjimonogatari/data/0188-10.json</v>
      </c>
      <c r="B2396" s="8">
        <v>188</v>
      </c>
      <c r="C2396" s="8">
        <v>10</v>
      </c>
      <c r="D2396" s="9" t="s">
        <v>2265</v>
      </c>
      <c r="E2396" t="str">
        <f t="shared" si="351"/>
        <v>http://creativecommons.org/publicdomain/zero/1.0/</v>
      </c>
      <c r="F2396" t="s">
        <v>4658</v>
      </c>
      <c r="G2396">
        <v>5</v>
      </c>
      <c r="H2396" t="s">
        <v>337</v>
      </c>
      <c r="I2396" s="3" t="str">
        <f t="shared" si="352"/>
        <v>https://jpsearch.go.jp/term/type/文章要素</v>
      </c>
      <c r="L2396">
        <f t="shared" si="354"/>
        <v>114</v>
      </c>
      <c r="M2396" t="str">
        <f t="shared" si="355"/>
        <v>https://www.dl.ndl.go.jp/api/iiif/3437686/canvas/114</v>
      </c>
      <c r="N2396" t="str">
        <f t="shared" si="353"/>
        <v>https://www.dl.ndl.go.jp/api/iiif/3437686/manifest.json</v>
      </c>
      <c r="O2396" t="str">
        <f t="shared" si="356"/>
        <v>http://da.dl.itc.u-tokyo.ac.jp/mirador/?params=[{%22manifest%22:%22https://www.dl.ndl.go.jp/api/iiif/3437686/manifest.json%22,%22canvas%22:%22https://www.dl.ndl.go.jp/api/iiif/3437686/canvas/114%22}]</v>
      </c>
    </row>
    <row r="2397" spans="1:15" ht="16">
      <c r="A2397" s="8" t="str">
        <f t="shared" si="350"/>
        <v>https://w3id.org/kouigenjimonogatari/data/0188-11.json</v>
      </c>
      <c r="B2397" s="8">
        <v>188</v>
      </c>
      <c r="C2397" s="8">
        <v>11</v>
      </c>
      <c r="D2397" s="9" t="s">
        <v>2266</v>
      </c>
      <c r="E2397" t="str">
        <f t="shared" si="351"/>
        <v>http://creativecommons.org/publicdomain/zero/1.0/</v>
      </c>
      <c r="F2397" t="s">
        <v>4658</v>
      </c>
      <c r="G2397">
        <v>5</v>
      </c>
      <c r="H2397" t="s">
        <v>337</v>
      </c>
      <c r="I2397" s="3" t="str">
        <f t="shared" si="352"/>
        <v>https://jpsearch.go.jp/term/type/文章要素</v>
      </c>
      <c r="L2397">
        <f t="shared" si="354"/>
        <v>114</v>
      </c>
      <c r="M2397" t="str">
        <f t="shared" si="355"/>
        <v>https://www.dl.ndl.go.jp/api/iiif/3437686/canvas/114</v>
      </c>
      <c r="N2397" t="str">
        <f t="shared" si="353"/>
        <v>https://www.dl.ndl.go.jp/api/iiif/3437686/manifest.json</v>
      </c>
      <c r="O2397" t="str">
        <f t="shared" si="356"/>
        <v>http://da.dl.itc.u-tokyo.ac.jp/mirador/?params=[{%22manifest%22:%22https://www.dl.ndl.go.jp/api/iiif/3437686/manifest.json%22,%22canvas%22:%22https://www.dl.ndl.go.jp/api/iiif/3437686/canvas/114%22}]</v>
      </c>
    </row>
    <row r="2398" spans="1:15" ht="16">
      <c r="A2398" s="8" t="str">
        <f t="shared" si="350"/>
        <v>https://w3id.org/kouigenjimonogatari/data/0188-12.json</v>
      </c>
      <c r="B2398" s="8">
        <v>188</v>
      </c>
      <c r="C2398" s="8">
        <v>12</v>
      </c>
      <c r="D2398" s="9" t="s">
        <v>2267</v>
      </c>
      <c r="E2398" t="str">
        <f t="shared" si="351"/>
        <v>http://creativecommons.org/publicdomain/zero/1.0/</v>
      </c>
      <c r="F2398" t="s">
        <v>4658</v>
      </c>
      <c r="G2398">
        <v>5</v>
      </c>
      <c r="H2398" t="s">
        <v>337</v>
      </c>
      <c r="I2398" s="3" t="str">
        <f t="shared" si="352"/>
        <v>https://jpsearch.go.jp/term/type/文章要素</v>
      </c>
      <c r="L2398">
        <f t="shared" si="354"/>
        <v>114</v>
      </c>
      <c r="M2398" t="str">
        <f t="shared" si="355"/>
        <v>https://www.dl.ndl.go.jp/api/iiif/3437686/canvas/114</v>
      </c>
      <c r="N2398" t="str">
        <f t="shared" si="353"/>
        <v>https://www.dl.ndl.go.jp/api/iiif/3437686/manifest.json</v>
      </c>
      <c r="O2398" t="str">
        <f t="shared" si="356"/>
        <v>http://da.dl.itc.u-tokyo.ac.jp/mirador/?params=[{%22manifest%22:%22https://www.dl.ndl.go.jp/api/iiif/3437686/manifest.json%22,%22canvas%22:%22https://www.dl.ndl.go.jp/api/iiif/3437686/canvas/114%22}]</v>
      </c>
    </row>
    <row r="2399" spans="1:15" ht="16">
      <c r="A2399" s="8" t="str">
        <f t="shared" si="350"/>
        <v>https://w3id.org/kouigenjimonogatari/data/0188-13.json</v>
      </c>
      <c r="B2399" s="8">
        <v>188</v>
      </c>
      <c r="C2399" s="8">
        <v>13</v>
      </c>
      <c r="D2399" s="9" t="s">
        <v>2268</v>
      </c>
      <c r="E2399" t="str">
        <f t="shared" si="351"/>
        <v>http://creativecommons.org/publicdomain/zero/1.0/</v>
      </c>
      <c r="F2399" t="s">
        <v>4658</v>
      </c>
      <c r="G2399">
        <v>5</v>
      </c>
      <c r="H2399" t="s">
        <v>337</v>
      </c>
      <c r="I2399" s="3" t="str">
        <f t="shared" si="352"/>
        <v>https://jpsearch.go.jp/term/type/文章要素</v>
      </c>
      <c r="L2399">
        <f t="shared" si="354"/>
        <v>114</v>
      </c>
      <c r="M2399" t="str">
        <f t="shared" si="355"/>
        <v>https://www.dl.ndl.go.jp/api/iiif/3437686/canvas/114</v>
      </c>
      <c r="N2399" t="str">
        <f t="shared" si="353"/>
        <v>https://www.dl.ndl.go.jp/api/iiif/3437686/manifest.json</v>
      </c>
      <c r="O2399" t="str">
        <f t="shared" si="356"/>
        <v>http://da.dl.itc.u-tokyo.ac.jp/mirador/?params=[{%22manifest%22:%22https://www.dl.ndl.go.jp/api/iiif/3437686/manifest.json%22,%22canvas%22:%22https://www.dl.ndl.go.jp/api/iiif/3437686/canvas/114%22}]</v>
      </c>
    </row>
    <row r="2400" spans="1:15" ht="16">
      <c r="A2400" s="8" t="str">
        <f t="shared" si="350"/>
        <v>https://w3id.org/kouigenjimonogatari/data/0188-14.json</v>
      </c>
      <c r="B2400" s="8">
        <v>188</v>
      </c>
      <c r="C2400" s="8">
        <v>14</v>
      </c>
      <c r="D2400" s="9" t="s">
        <v>2269</v>
      </c>
      <c r="E2400" t="str">
        <f t="shared" si="351"/>
        <v>http://creativecommons.org/publicdomain/zero/1.0/</v>
      </c>
      <c r="F2400" t="s">
        <v>4658</v>
      </c>
      <c r="G2400">
        <v>5</v>
      </c>
      <c r="H2400" t="s">
        <v>337</v>
      </c>
      <c r="I2400" s="3" t="str">
        <f t="shared" si="352"/>
        <v>https://jpsearch.go.jp/term/type/文章要素</v>
      </c>
      <c r="L2400">
        <f t="shared" si="354"/>
        <v>114</v>
      </c>
      <c r="M2400" t="str">
        <f t="shared" si="355"/>
        <v>https://www.dl.ndl.go.jp/api/iiif/3437686/canvas/114</v>
      </c>
      <c r="N2400" t="str">
        <f t="shared" si="353"/>
        <v>https://www.dl.ndl.go.jp/api/iiif/3437686/manifest.json</v>
      </c>
      <c r="O2400" t="str">
        <f t="shared" si="356"/>
        <v>http://da.dl.itc.u-tokyo.ac.jp/mirador/?params=[{%22manifest%22:%22https://www.dl.ndl.go.jp/api/iiif/3437686/manifest.json%22,%22canvas%22:%22https://www.dl.ndl.go.jp/api/iiif/3437686/canvas/114%22}]</v>
      </c>
    </row>
    <row r="2401" spans="1:15" ht="16">
      <c r="A2401" s="8" t="str">
        <f t="shared" si="350"/>
        <v>https://w3id.org/kouigenjimonogatari/data/0189-01.json</v>
      </c>
      <c r="B2401" s="8">
        <v>189</v>
      </c>
      <c r="C2401" s="8">
        <v>1</v>
      </c>
      <c r="D2401" s="9" t="s">
        <v>2270</v>
      </c>
      <c r="E2401" t="str">
        <f t="shared" si="351"/>
        <v>http://creativecommons.org/publicdomain/zero/1.0/</v>
      </c>
      <c r="F2401" t="s">
        <v>4658</v>
      </c>
      <c r="G2401">
        <v>5</v>
      </c>
      <c r="H2401" t="s">
        <v>337</v>
      </c>
      <c r="I2401" s="3" t="str">
        <f t="shared" si="352"/>
        <v>https://jpsearch.go.jp/term/type/文章要素</v>
      </c>
      <c r="L2401">
        <f t="shared" si="354"/>
        <v>114</v>
      </c>
      <c r="M2401" t="str">
        <f t="shared" si="355"/>
        <v>https://www.dl.ndl.go.jp/api/iiif/3437686/canvas/114</v>
      </c>
      <c r="N2401" t="str">
        <f t="shared" si="353"/>
        <v>https://www.dl.ndl.go.jp/api/iiif/3437686/manifest.json</v>
      </c>
      <c r="O2401" t="str">
        <f t="shared" si="356"/>
        <v>http://da.dl.itc.u-tokyo.ac.jp/mirador/?params=[{%22manifest%22:%22https://www.dl.ndl.go.jp/api/iiif/3437686/manifest.json%22,%22canvas%22:%22https://www.dl.ndl.go.jp/api/iiif/3437686/canvas/114%22}]</v>
      </c>
    </row>
    <row r="2402" spans="1:15" ht="16">
      <c r="A2402" s="8" t="str">
        <f t="shared" si="350"/>
        <v>https://w3id.org/kouigenjimonogatari/data/0189-02.json</v>
      </c>
      <c r="B2402" s="8">
        <v>189</v>
      </c>
      <c r="C2402" s="8">
        <v>2</v>
      </c>
      <c r="D2402" s="9" t="s">
        <v>2271</v>
      </c>
      <c r="E2402" t="str">
        <f t="shared" si="351"/>
        <v>http://creativecommons.org/publicdomain/zero/1.0/</v>
      </c>
      <c r="F2402" t="s">
        <v>4658</v>
      </c>
      <c r="G2402">
        <v>5</v>
      </c>
      <c r="H2402" t="s">
        <v>337</v>
      </c>
      <c r="I2402" s="3" t="str">
        <f t="shared" si="352"/>
        <v>https://jpsearch.go.jp/term/type/文章要素</v>
      </c>
      <c r="L2402">
        <f t="shared" si="354"/>
        <v>114</v>
      </c>
      <c r="M2402" t="str">
        <f t="shared" si="355"/>
        <v>https://www.dl.ndl.go.jp/api/iiif/3437686/canvas/114</v>
      </c>
      <c r="N2402" t="str">
        <f t="shared" si="353"/>
        <v>https://www.dl.ndl.go.jp/api/iiif/3437686/manifest.json</v>
      </c>
      <c r="O2402" t="str">
        <f t="shared" si="356"/>
        <v>http://da.dl.itc.u-tokyo.ac.jp/mirador/?params=[{%22manifest%22:%22https://www.dl.ndl.go.jp/api/iiif/3437686/manifest.json%22,%22canvas%22:%22https://www.dl.ndl.go.jp/api/iiif/3437686/canvas/114%22}]</v>
      </c>
    </row>
    <row r="2403" spans="1:15" ht="16">
      <c r="A2403" s="8" t="str">
        <f t="shared" si="350"/>
        <v>https://w3id.org/kouigenjimonogatari/data/0189-03.json</v>
      </c>
      <c r="B2403" s="8">
        <v>189</v>
      </c>
      <c r="C2403" s="8">
        <v>3</v>
      </c>
      <c r="D2403" s="9" t="s">
        <v>2272</v>
      </c>
      <c r="E2403" t="str">
        <f t="shared" si="351"/>
        <v>http://creativecommons.org/publicdomain/zero/1.0/</v>
      </c>
      <c r="F2403" t="s">
        <v>4658</v>
      </c>
      <c r="G2403">
        <v>5</v>
      </c>
      <c r="H2403" t="s">
        <v>337</v>
      </c>
      <c r="I2403" s="3" t="str">
        <f t="shared" si="352"/>
        <v>https://jpsearch.go.jp/term/type/文章要素</v>
      </c>
      <c r="L2403">
        <f t="shared" si="354"/>
        <v>114</v>
      </c>
      <c r="M2403" t="str">
        <f t="shared" si="355"/>
        <v>https://www.dl.ndl.go.jp/api/iiif/3437686/canvas/114</v>
      </c>
      <c r="N2403" t="str">
        <f t="shared" si="353"/>
        <v>https://www.dl.ndl.go.jp/api/iiif/3437686/manifest.json</v>
      </c>
      <c r="O2403" t="str">
        <f t="shared" si="356"/>
        <v>http://da.dl.itc.u-tokyo.ac.jp/mirador/?params=[{%22manifest%22:%22https://www.dl.ndl.go.jp/api/iiif/3437686/manifest.json%22,%22canvas%22:%22https://www.dl.ndl.go.jp/api/iiif/3437686/canvas/114%22}]</v>
      </c>
    </row>
    <row r="2404" spans="1:15" ht="16">
      <c r="A2404" s="8" t="str">
        <f t="shared" si="350"/>
        <v>https://w3id.org/kouigenjimonogatari/data/0189-04.json</v>
      </c>
      <c r="B2404" s="8">
        <v>189</v>
      </c>
      <c r="C2404" s="8">
        <v>4</v>
      </c>
      <c r="D2404" s="9" t="s">
        <v>2273</v>
      </c>
      <c r="E2404" t="str">
        <f t="shared" si="351"/>
        <v>http://creativecommons.org/publicdomain/zero/1.0/</v>
      </c>
      <c r="F2404" t="s">
        <v>4658</v>
      </c>
      <c r="G2404">
        <v>5</v>
      </c>
      <c r="H2404" t="s">
        <v>337</v>
      </c>
      <c r="I2404" s="3" t="str">
        <f t="shared" si="352"/>
        <v>https://jpsearch.go.jp/term/type/文章要素</v>
      </c>
      <c r="L2404">
        <f t="shared" si="354"/>
        <v>114</v>
      </c>
      <c r="M2404" t="str">
        <f t="shared" si="355"/>
        <v>https://www.dl.ndl.go.jp/api/iiif/3437686/canvas/114</v>
      </c>
      <c r="N2404" t="str">
        <f t="shared" si="353"/>
        <v>https://www.dl.ndl.go.jp/api/iiif/3437686/manifest.json</v>
      </c>
      <c r="O2404" t="str">
        <f t="shared" si="356"/>
        <v>http://da.dl.itc.u-tokyo.ac.jp/mirador/?params=[{%22manifest%22:%22https://www.dl.ndl.go.jp/api/iiif/3437686/manifest.json%22,%22canvas%22:%22https://www.dl.ndl.go.jp/api/iiif/3437686/canvas/114%22}]</v>
      </c>
    </row>
    <row r="2405" spans="1:15" ht="16">
      <c r="A2405" s="8" t="str">
        <f t="shared" si="350"/>
        <v>https://w3id.org/kouigenjimonogatari/data/0189-05.json</v>
      </c>
      <c r="B2405" s="8">
        <v>189</v>
      </c>
      <c r="C2405" s="8">
        <v>5</v>
      </c>
      <c r="D2405" s="9" t="s">
        <v>2274</v>
      </c>
      <c r="E2405" t="str">
        <f t="shared" si="351"/>
        <v>http://creativecommons.org/publicdomain/zero/1.0/</v>
      </c>
      <c r="F2405" t="s">
        <v>4658</v>
      </c>
      <c r="G2405">
        <v>5</v>
      </c>
      <c r="H2405" t="s">
        <v>337</v>
      </c>
      <c r="I2405" s="3" t="str">
        <f t="shared" si="352"/>
        <v>https://jpsearch.go.jp/term/type/文章要素</v>
      </c>
      <c r="L2405">
        <f t="shared" si="354"/>
        <v>114</v>
      </c>
      <c r="M2405" t="str">
        <f t="shared" si="355"/>
        <v>https://www.dl.ndl.go.jp/api/iiif/3437686/canvas/114</v>
      </c>
      <c r="N2405" t="str">
        <f t="shared" si="353"/>
        <v>https://www.dl.ndl.go.jp/api/iiif/3437686/manifest.json</v>
      </c>
      <c r="O2405" t="str">
        <f t="shared" si="356"/>
        <v>http://da.dl.itc.u-tokyo.ac.jp/mirador/?params=[{%22manifest%22:%22https://www.dl.ndl.go.jp/api/iiif/3437686/manifest.json%22,%22canvas%22:%22https://www.dl.ndl.go.jp/api/iiif/3437686/canvas/114%22}]</v>
      </c>
    </row>
    <row r="2406" spans="1:15" ht="16">
      <c r="A2406" s="8" t="str">
        <f t="shared" si="350"/>
        <v>https://w3id.org/kouigenjimonogatari/data/0189-06.json</v>
      </c>
      <c r="B2406" s="8">
        <v>189</v>
      </c>
      <c r="C2406" s="8">
        <v>6</v>
      </c>
      <c r="D2406" s="9" t="s">
        <v>2275</v>
      </c>
      <c r="E2406" t="str">
        <f t="shared" si="351"/>
        <v>http://creativecommons.org/publicdomain/zero/1.0/</v>
      </c>
      <c r="F2406" t="s">
        <v>4658</v>
      </c>
      <c r="G2406">
        <v>5</v>
      </c>
      <c r="H2406" t="s">
        <v>337</v>
      </c>
      <c r="I2406" s="3" t="str">
        <f t="shared" si="352"/>
        <v>https://jpsearch.go.jp/term/type/文章要素</v>
      </c>
      <c r="L2406">
        <f t="shared" si="354"/>
        <v>114</v>
      </c>
      <c r="M2406" t="str">
        <f t="shared" si="355"/>
        <v>https://www.dl.ndl.go.jp/api/iiif/3437686/canvas/114</v>
      </c>
      <c r="N2406" t="str">
        <f t="shared" si="353"/>
        <v>https://www.dl.ndl.go.jp/api/iiif/3437686/manifest.json</v>
      </c>
      <c r="O2406" t="str">
        <f t="shared" si="356"/>
        <v>http://da.dl.itc.u-tokyo.ac.jp/mirador/?params=[{%22manifest%22:%22https://www.dl.ndl.go.jp/api/iiif/3437686/manifest.json%22,%22canvas%22:%22https://www.dl.ndl.go.jp/api/iiif/3437686/canvas/114%22}]</v>
      </c>
    </row>
    <row r="2407" spans="1:15" ht="16">
      <c r="A2407" s="8" t="str">
        <f t="shared" si="350"/>
        <v>https://w3id.org/kouigenjimonogatari/data/0189-07.json</v>
      </c>
      <c r="B2407" s="8">
        <v>189</v>
      </c>
      <c r="C2407" s="8">
        <v>7</v>
      </c>
      <c r="D2407" s="9" t="s">
        <v>2276</v>
      </c>
      <c r="E2407" t="str">
        <f t="shared" si="351"/>
        <v>http://creativecommons.org/publicdomain/zero/1.0/</v>
      </c>
      <c r="F2407" t="s">
        <v>4658</v>
      </c>
      <c r="G2407">
        <v>5</v>
      </c>
      <c r="H2407" t="s">
        <v>337</v>
      </c>
      <c r="I2407" s="3" t="str">
        <f t="shared" si="352"/>
        <v>https://jpsearch.go.jp/term/type/文章要素</v>
      </c>
      <c r="L2407">
        <f t="shared" si="354"/>
        <v>114</v>
      </c>
      <c r="M2407" t="str">
        <f t="shared" si="355"/>
        <v>https://www.dl.ndl.go.jp/api/iiif/3437686/canvas/114</v>
      </c>
      <c r="N2407" t="str">
        <f t="shared" si="353"/>
        <v>https://www.dl.ndl.go.jp/api/iiif/3437686/manifest.json</v>
      </c>
      <c r="O2407" t="str">
        <f t="shared" si="356"/>
        <v>http://da.dl.itc.u-tokyo.ac.jp/mirador/?params=[{%22manifest%22:%22https://www.dl.ndl.go.jp/api/iiif/3437686/manifest.json%22,%22canvas%22:%22https://www.dl.ndl.go.jp/api/iiif/3437686/canvas/114%22}]</v>
      </c>
    </row>
    <row r="2408" spans="1:15" ht="16">
      <c r="A2408" s="8" t="str">
        <f t="shared" si="350"/>
        <v>https://w3id.org/kouigenjimonogatari/data/0189-08.json</v>
      </c>
      <c r="B2408" s="8">
        <v>189</v>
      </c>
      <c r="C2408" s="8">
        <v>8</v>
      </c>
      <c r="D2408" s="9" t="s">
        <v>2277</v>
      </c>
      <c r="E2408" t="str">
        <f t="shared" si="351"/>
        <v>http://creativecommons.org/publicdomain/zero/1.0/</v>
      </c>
      <c r="F2408" t="s">
        <v>4658</v>
      </c>
      <c r="G2408">
        <v>5</v>
      </c>
      <c r="H2408" t="s">
        <v>337</v>
      </c>
      <c r="I2408" s="3" t="str">
        <f t="shared" si="352"/>
        <v>https://jpsearch.go.jp/term/type/文章要素</v>
      </c>
      <c r="L2408">
        <f t="shared" si="354"/>
        <v>114</v>
      </c>
      <c r="M2408" t="str">
        <f t="shared" si="355"/>
        <v>https://www.dl.ndl.go.jp/api/iiif/3437686/canvas/114</v>
      </c>
      <c r="N2408" t="str">
        <f t="shared" si="353"/>
        <v>https://www.dl.ndl.go.jp/api/iiif/3437686/manifest.json</v>
      </c>
      <c r="O2408" t="str">
        <f t="shared" si="356"/>
        <v>http://da.dl.itc.u-tokyo.ac.jp/mirador/?params=[{%22manifest%22:%22https://www.dl.ndl.go.jp/api/iiif/3437686/manifest.json%22,%22canvas%22:%22https://www.dl.ndl.go.jp/api/iiif/3437686/canvas/114%22}]</v>
      </c>
    </row>
    <row r="2409" spans="1:15" ht="16">
      <c r="A2409" s="8" t="str">
        <f t="shared" si="350"/>
        <v>https://w3id.org/kouigenjimonogatari/data/0189-09.json</v>
      </c>
      <c r="B2409" s="8">
        <v>189</v>
      </c>
      <c r="C2409" s="8">
        <v>9</v>
      </c>
      <c r="D2409" s="9" t="s">
        <v>2278</v>
      </c>
      <c r="E2409" t="str">
        <f t="shared" si="351"/>
        <v>http://creativecommons.org/publicdomain/zero/1.0/</v>
      </c>
      <c r="F2409" t="s">
        <v>4658</v>
      </c>
      <c r="G2409">
        <v>5</v>
      </c>
      <c r="H2409" t="s">
        <v>337</v>
      </c>
      <c r="I2409" s="3" t="str">
        <f t="shared" si="352"/>
        <v>https://jpsearch.go.jp/term/type/文章要素</v>
      </c>
      <c r="L2409">
        <f t="shared" si="354"/>
        <v>114</v>
      </c>
      <c r="M2409" t="str">
        <f t="shared" si="355"/>
        <v>https://www.dl.ndl.go.jp/api/iiif/3437686/canvas/114</v>
      </c>
      <c r="N2409" t="str">
        <f t="shared" si="353"/>
        <v>https://www.dl.ndl.go.jp/api/iiif/3437686/manifest.json</v>
      </c>
      <c r="O2409" t="str">
        <f t="shared" si="356"/>
        <v>http://da.dl.itc.u-tokyo.ac.jp/mirador/?params=[{%22manifest%22:%22https://www.dl.ndl.go.jp/api/iiif/3437686/manifest.json%22,%22canvas%22:%22https://www.dl.ndl.go.jp/api/iiif/3437686/canvas/114%22}]</v>
      </c>
    </row>
    <row r="2410" spans="1:15" ht="16">
      <c r="A2410" s="8" t="str">
        <f t="shared" si="350"/>
        <v>https://w3id.org/kouigenjimonogatari/data/0189-10.json</v>
      </c>
      <c r="B2410" s="8">
        <v>189</v>
      </c>
      <c r="C2410" s="8">
        <v>10</v>
      </c>
      <c r="D2410" s="9" t="s">
        <v>2279</v>
      </c>
      <c r="E2410" t="str">
        <f t="shared" si="351"/>
        <v>http://creativecommons.org/publicdomain/zero/1.0/</v>
      </c>
      <c r="F2410" t="s">
        <v>4658</v>
      </c>
      <c r="G2410">
        <v>5</v>
      </c>
      <c r="H2410" t="s">
        <v>337</v>
      </c>
      <c r="I2410" s="3" t="str">
        <f t="shared" si="352"/>
        <v>https://jpsearch.go.jp/term/type/文章要素</v>
      </c>
      <c r="L2410">
        <f t="shared" si="354"/>
        <v>114</v>
      </c>
      <c r="M2410" t="str">
        <f t="shared" si="355"/>
        <v>https://www.dl.ndl.go.jp/api/iiif/3437686/canvas/114</v>
      </c>
      <c r="N2410" t="str">
        <f t="shared" si="353"/>
        <v>https://www.dl.ndl.go.jp/api/iiif/3437686/manifest.json</v>
      </c>
      <c r="O2410" t="str">
        <f t="shared" si="356"/>
        <v>http://da.dl.itc.u-tokyo.ac.jp/mirador/?params=[{%22manifest%22:%22https://www.dl.ndl.go.jp/api/iiif/3437686/manifest.json%22,%22canvas%22:%22https://www.dl.ndl.go.jp/api/iiif/3437686/canvas/114%22}]</v>
      </c>
    </row>
    <row r="2411" spans="1:15" ht="16">
      <c r="A2411" s="8" t="str">
        <f t="shared" si="350"/>
        <v>https://w3id.org/kouigenjimonogatari/data/0189-11.json</v>
      </c>
      <c r="B2411" s="8">
        <v>189</v>
      </c>
      <c r="C2411" s="8">
        <v>11</v>
      </c>
      <c r="D2411" s="9" t="s">
        <v>2280</v>
      </c>
      <c r="E2411" t="str">
        <f t="shared" si="351"/>
        <v>http://creativecommons.org/publicdomain/zero/1.0/</v>
      </c>
      <c r="F2411" t="s">
        <v>4658</v>
      </c>
      <c r="G2411">
        <v>5</v>
      </c>
      <c r="H2411" t="s">
        <v>337</v>
      </c>
      <c r="I2411" s="3" t="str">
        <f t="shared" si="352"/>
        <v>https://jpsearch.go.jp/term/type/文章要素</v>
      </c>
      <c r="L2411">
        <f t="shared" si="354"/>
        <v>114</v>
      </c>
      <c r="M2411" t="str">
        <f t="shared" si="355"/>
        <v>https://www.dl.ndl.go.jp/api/iiif/3437686/canvas/114</v>
      </c>
      <c r="N2411" t="str">
        <f t="shared" si="353"/>
        <v>https://www.dl.ndl.go.jp/api/iiif/3437686/manifest.json</v>
      </c>
      <c r="O2411" t="str">
        <f t="shared" si="356"/>
        <v>http://da.dl.itc.u-tokyo.ac.jp/mirador/?params=[{%22manifest%22:%22https://www.dl.ndl.go.jp/api/iiif/3437686/manifest.json%22,%22canvas%22:%22https://www.dl.ndl.go.jp/api/iiif/3437686/canvas/114%22}]</v>
      </c>
    </row>
    <row r="2412" spans="1:15" ht="16">
      <c r="A2412" s="8" t="str">
        <f t="shared" si="350"/>
        <v>https://w3id.org/kouigenjimonogatari/data/0189-12.json</v>
      </c>
      <c r="B2412" s="8">
        <v>189</v>
      </c>
      <c r="C2412" s="8">
        <v>12</v>
      </c>
      <c r="D2412" s="9" t="s">
        <v>2281</v>
      </c>
      <c r="E2412" t="str">
        <f t="shared" si="351"/>
        <v>http://creativecommons.org/publicdomain/zero/1.0/</v>
      </c>
      <c r="F2412" t="s">
        <v>4658</v>
      </c>
      <c r="G2412">
        <v>5</v>
      </c>
      <c r="H2412" t="s">
        <v>337</v>
      </c>
      <c r="I2412" s="3" t="str">
        <f t="shared" si="352"/>
        <v>https://jpsearch.go.jp/term/type/文章要素</v>
      </c>
      <c r="L2412">
        <f t="shared" si="354"/>
        <v>114</v>
      </c>
      <c r="M2412" t="str">
        <f t="shared" si="355"/>
        <v>https://www.dl.ndl.go.jp/api/iiif/3437686/canvas/114</v>
      </c>
      <c r="N2412" t="str">
        <f t="shared" si="353"/>
        <v>https://www.dl.ndl.go.jp/api/iiif/3437686/manifest.json</v>
      </c>
      <c r="O2412" t="str">
        <f t="shared" si="356"/>
        <v>http://da.dl.itc.u-tokyo.ac.jp/mirador/?params=[{%22manifest%22:%22https://www.dl.ndl.go.jp/api/iiif/3437686/manifest.json%22,%22canvas%22:%22https://www.dl.ndl.go.jp/api/iiif/3437686/canvas/114%22}]</v>
      </c>
    </row>
    <row r="2413" spans="1:15" ht="16">
      <c r="A2413" s="8" t="str">
        <f t="shared" si="350"/>
        <v>https://w3id.org/kouigenjimonogatari/data/0189-13.json</v>
      </c>
      <c r="B2413" s="8">
        <v>189</v>
      </c>
      <c r="C2413" s="8">
        <v>13</v>
      </c>
      <c r="D2413" s="9" t="s">
        <v>2282</v>
      </c>
      <c r="E2413" t="str">
        <f t="shared" si="351"/>
        <v>http://creativecommons.org/publicdomain/zero/1.0/</v>
      </c>
      <c r="F2413" t="s">
        <v>4658</v>
      </c>
      <c r="G2413">
        <v>5</v>
      </c>
      <c r="H2413" t="s">
        <v>337</v>
      </c>
      <c r="I2413" s="3" t="str">
        <f t="shared" si="352"/>
        <v>https://jpsearch.go.jp/term/type/文章要素</v>
      </c>
      <c r="L2413">
        <f t="shared" si="354"/>
        <v>114</v>
      </c>
      <c r="M2413" t="str">
        <f t="shared" si="355"/>
        <v>https://www.dl.ndl.go.jp/api/iiif/3437686/canvas/114</v>
      </c>
      <c r="N2413" t="str">
        <f t="shared" si="353"/>
        <v>https://www.dl.ndl.go.jp/api/iiif/3437686/manifest.json</v>
      </c>
      <c r="O2413" t="str">
        <f t="shared" si="356"/>
        <v>http://da.dl.itc.u-tokyo.ac.jp/mirador/?params=[{%22manifest%22:%22https://www.dl.ndl.go.jp/api/iiif/3437686/manifest.json%22,%22canvas%22:%22https://www.dl.ndl.go.jp/api/iiif/3437686/canvas/114%22}]</v>
      </c>
    </row>
    <row r="2414" spans="1:15" ht="16">
      <c r="A2414" s="8" t="str">
        <f t="shared" si="350"/>
        <v>https://w3id.org/kouigenjimonogatari/data/0189-14.json</v>
      </c>
      <c r="B2414" s="8">
        <v>189</v>
      </c>
      <c r="C2414" s="8">
        <v>14</v>
      </c>
      <c r="D2414" s="9" t="s">
        <v>2283</v>
      </c>
      <c r="E2414" t="str">
        <f t="shared" si="351"/>
        <v>http://creativecommons.org/publicdomain/zero/1.0/</v>
      </c>
      <c r="F2414" t="s">
        <v>4658</v>
      </c>
      <c r="G2414">
        <v>5</v>
      </c>
      <c r="H2414" t="s">
        <v>337</v>
      </c>
      <c r="I2414" s="3" t="str">
        <f t="shared" si="352"/>
        <v>https://jpsearch.go.jp/term/type/文章要素</v>
      </c>
      <c r="L2414">
        <f t="shared" si="354"/>
        <v>114</v>
      </c>
      <c r="M2414" t="str">
        <f t="shared" si="355"/>
        <v>https://www.dl.ndl.go.jp/api/iiif/3437686/canvas/114</v>
      </c>
      <c r="N2414" t="str">
        <f t="shared" si="353"/>
        <v>https://www.dl.ndl.go.jp/api/iiif/3437686/manifest.json</v>
      </c>
      <c r="O2414" t="str">
        <f t="shared" si="356"/>
        <v>http://da.dl.itc.u-tokyo.ac.jp/mirador/?params=[{%22manifest%22:%22https://www.dl.ndl.go.jp/api/iiif/3437686/manifest.json%22,%22canvas%22:%22https://www.dl.ndl.go.jp/api/iiif/3437686/canvas/114%22}]</v>
      </c>
    </row>
    <row r="2415" spans="1:15" ht="16">
      <c r="A2415" s="8" t="str">
        <f t="shared" si="350"/>
        <v>https://w3id.org/kouigenjimonogatari/data/0190-01.json</v>
      </c>
      <c r="B2415" s="8">
        <v>190</v>
      </c>
      <c r="C2415" s="8">
        <v>1</v>
      </c>
      <c r="D2415" s="9" t="s">
        <v>2284</v>
      </c>
      <c r="E2415" t="str">
        <f t="shared" si="351"/>
        <v>http://creativecommons.org/publicdomain/zero/1.0/</v>
      </c>
      <c r="F2415" t="s">
        <v>4658</v>
      </c>
      <c r="G2415">
        <v>5</v>
      </c>
      <c r="H2415" t="s">
        <v>337</v>
      </c>
      <c r="I2415" s="3" t="str">
        <f t="shared" si="352"/>
        <v>https://jpsearch.go.jp/term/type/文章要素</v>
      </c>
      <c r="L2415">
        <f t="shared" si="354"/>
        <v>115</v>
      </c>
      <c r="M2415" t="str">
        <f t="shared" si="355"/>
        <v>https://www.dl.ndl.go.jp/api/iiif/3437686/canvas/115</v>
      </c>
      <c r="N2415" t="str">
        <f t="shared" si="353"/>
        <v>https://www.dl.ndl.go.jp/api/iiif/3437686/manifest.json</v>
      </c>
      <c r="O2415" t="str">
        <f t="shared" si="356"/>
        <v>http://da.dl.itc.u-tokyo.ac.jp/mirador/?params=[{%22manifest%22:%22https://www.dl.ndl.go.jp/api/iiif/3437686/manifest.json%22,%22canvas%22:%22https://www.dl.ndl.go.jp/api/iiif/3437686/canvas/115%22}]</v>
      </c>
    </row>
    <row r="2416" spans="1:15" ht="16">
      <c r="A2416" s="8" t="str">
        <f t="shared" si="350"/>
        <v>https://w3id.org/kouigenjimonogatari/data/0190-02.json</v>
      </c>
      <c r="B2416" s="8">
        <v>190</v>
      </c>
      <c r="C2416" s="8">
        <v>2</v>
      </c>
      <c r="D2416" s="9" t="s">
        <v>2285</v>
      </c>
      <c r="E2416" t="str">
        <f t="shared" si="351"/>
        <v>http://creativecommons.org/publicdomain/zero/1.0/</v>
      </c>
      <c r="F2416" t="s">
        <v>4658</v>
      </c>
      <c r="G2416">
        <v>5</v>
      </c>
      <c r="H2416" t="s">
        <v>337</v>
      </c>
      <c r="I2416" s="3" t="str">
        <f t="shared" si="352"/>
        <v>https://jpsearch.go.jp/term/type/文章要素</v>
      </c>
      <c r="L2416">
        <f t="shared" si="354"/>
        <v>115</v>
      </c>
      <c r="M2416" t="str">
        <f t="shared" si="355"/>
        <v>https://www.dl.ndl.go.jp/api/iiif/3437686/canvas/115</v>
      </c>
      <c r="N2416" t="str">
        <f t="shared" si="353"/>
        <v>https://www.dl.ndl.go.jp/api/iiif/3437686/manifest.json</v>
      </c>
      <c r="O2416" t="str">
        <f t="shared" si="356"/>
        <v>http://da.dl.itc.u-tokyo.ac.jp/mirador/?params=[{%22manifest%22:%22https://www.dl.ndl.go.jp/api/iiif/3437686/manifest.json%22,%22canvas%22:%22https://www.dl.ndl.go.jp/api/iiif/3437686/canvas/115%22}]</v>
      </c>
    </row>
    <row r="2417" spans="1:15" ht="16">
      <c r="A2417" s="8" t="str">
        <f t="shared" si="350"/>
        <v>https://w3id.org/kouigenjimonogatari/data/0190-03.json</v>
      </c>
      <c r="B2417" s="8">
        <v>190</v>
      </c>
      <c r="C2417" s="8">
        <v>3</v>
      </c>
      <c r="D2417" s="9" t="s">
        <v>2286</v>
      </c>
      <c r="E2417" t="str">
        <f t="shared" si="351"/>
        <v>http://creativecommons.org/publicdomain/zero/1.0/</v>
      </c>
      <c r="F2417" t="s">
        <v>4658</v>
      </c>
      <c r="G2417">
        <v>5</v>
      </c>
      <c r="H2417" t="s">
        <v>337</v>
      </c>
      <c r="I2417" s="3" t="str">
        <f t="shared" si="352"/>
        <v>https://jpsearch.go.jp/term/type/文章要素</v>
      </c>
      <c r="L2417">
        <f t="shared" si="354"/>
        <v>115</v>
      </c>
      <c r="M2417" t="str">
        <f t="shared" si="355"/>
        <v>https://www.dl.ndl.go.jp/api/iiif/3437686/canvas/115</v>
      </c>
      <c r="N2417" t="str">
        <f t="shared" si="353"/>
        <v>https://www.dl.ndl.go.jp/api/iiif/3437686/manifest.json</v>
      </c>
      <c r="O2417" t="str">
        <f t="shared" si="356"/>
        <v>http://da.dl.itc.u-tokyo.ac.jp/mirador/?params=[{%22manifest%22:%22https://www.dl.ndl.go.jp/api/iiif/3437686/manifest.json%22,%22canvas%22:%22https://www.dl.ndl.go.jp/api/iiif/3437686/canvas/115%22}]</v>
      </c>
    </row>
    <row r="2418" spans="1:15" ht="16">
      <c r="A2418" s="8" t="str">
        <f t="shared" si="350"/>
        <v>https://w3id.org/kouigenjimonogatari/data/0190-04.json</v>
      </c>
      <c r="B2418" s="8">
        <v>190</v>
      </c>
      <c r="C2418" s="8">
        <v>4</v>
      </c>
      <c r="D2418" s="9" t="s">
        <v>2287</v>
      </c>
      <c r="E2418" t="str">
        <f t="shared" si="351"/>
        <v>http://creativecommons.org/publicdomain/zero/1.0/</v>
      </c>
      <c r="F2418" t="s">
        <v>4658</v>
      </c>
      <c r="G2418">
        <v>5</v>
      </c>
      <c r="H2418" t="s">
        <v>337</v>
      </c>
      <c r="I2418" s="3" t="str">
        <f t="shared" si="352"/>
        <v>https://jpsearch.go.jp/term/type/文章要素</v>
      </c>
      <c r="L2418">
        <f t="shared" si="354"/>
        <v>115</v>
      </c>
      <c r="M2418" t="str">
        <f t="shared" si="355"/>
        <v>https://www.dl.ndl.go.jp/api/iiif/3437686/canvas/115</v>
      </c>
      <c r="N2418" t="str">
        <f t="shared" si="353"/>
        <v>https://www.dl.ndl.go.jp/api/iiif/3437686/manifest.json</v>
      </c>
      <c r="O2418" t="str">
        <f t="shared" si="356"/>
        <v>http://da.dl.itc.u-tokyo.ac.jp/mirador/?params=[{%22manifest%22:%22https://www.dl.ndl.go.jp/api/iiif/3437686/manifest.json%22,%22canvas%22:%22https://www.dl.ndl.go.jp/api/iiif/3437686/canvas/115%22}]</v>
      </c>
    </row>
    <row r="2419" spans="1:15" ht="16">
      <c r="A2419" s="8" t="str">
        <f t="shared" si="350"/>
        <v>https://w3id.org/kouigenjimonogatari/data/0190-05.json</v>
      </c>
      <c r="B2419" s="8">
        <v>190</v>
      </c>
      <c r="C2419" s="8">
        <v>5</v>
      </c>
      <c r="D2419" s="9" t="s">
        <v>2288</v>
      </c>
      <c r="E2419" t="str">
        <f t="shared" si="351"/>
        <v>http://creativecommons.org/publicdomain/zero/1.0/</v>
      </c>
      <c r="F2419" t="s">
        <v>4658</v>
      </c>
      <c r="G2419">
        <v>5</v>
      </c>
      <c r="H2419" t="s">
        <v>337</v>
      </c>
      <c r="I2419" s="3" t="str">
        <f t="shared" si="352"/>
        <v>https://jpsearch.go.jp/term/type/文章要素</v>
      </c>
      <c r="L2419">
        <f t="shared" si="354"/>
        <v>115</v>
      </c>
      <c r="M2419" t="str">
        <f t="shared" si="355"/>
        <v>https://www.dl.ndl.go.jp/api/iiif/3437686/canvas/115</v>
      </c>
      <c r="N2419" t="str">
        <f t="shared" si="353"/>
        <v>https://www.dl.ndl.go.jp/api/iiif/3437686/manifest.json</v>
      </c>
      <c r="O2419" t="str">
        <f t="shared" si="356"/>
        <v>http://da.dl.itc.u-tokyo.ac.jp/mirador/?params=[{%22manifest%22:%22https://www.dl.ndl.go.jp/api/iiif/3437686/manifest.json%22,%22canvas%22:%22https://www.dl.ndl.go.jp/api/iiif/3437686/canvas/115%22}]</v>
      </c>
    </row>
    <row r="2420" spans="1:15" ht="16">
      <c r="A2420" s="8" t="str">
        <f t="shared" si="350"/>
        <v>https://w3id.org/kouigenjimonogatari/data/0190-06.json</v>
      </c>
      <c r="B2420" s="8">
        <v>190</v>
      </c>
      <c r="C2420" s="8">
        <v>6</v>
      </c>
      <c r="D2420" s="9" t="s">
        <v>2289</v>
      </c>
      <c r="E2420" t="str">
        <f t="shared" si="351"/>
        <v>http://creativecommons.org/publicdomain/zero/1.0/</v>
      </c>
      <c r="F2420" t="s">
        <v>4658</v>
      </c>
      <c r="G2420">
        <v>5</v>
      </c>
      <c r="H2420" t="s">
        <v>337</v>
      </c>
      <c r="I2420" s="3" t="str">
        <f t="shared" si="352"/>
        <v>https://jpsearch.go.jp/term/type/文章要素</v>
      </c>
      <c r="L2420">
        <f t="shared" si="354"/>
        <v>115</v>
      </c>
      <c r="M2420" t="str">
        <f t="shared" si="355"/>
        <v>https://www.dl.ndl.go.jp/api/iiif/3437686/canvas/115</v>
      </c>
      <c r="N2420" t="str">
        <f t="shared" si="353"/>
        <v>https://www.dl.ndl.go.jp/api/iiif/3437686/manifest.json</v>
      </c>
      <c r="O2420" t="str">
        <f t="shared" si="356"/>
        <v>http://da.dl.itc.u-tokyo.ac.jp/mirador/?params=[{%22manifest%22:%22https://www.dl.ndl.go.jp/api/iiif/3437686/manifest.json%22,%22canvas%22:%22https://www.dl.ndl.go.jp/api/iiif/3437686/canvas/115%22}]</v>
      </c>
    </row>
    <row r="2421" spans="1:15" ht="16">
      <c r="A2421" s="8" t="str">
        <f t="shared" si="350"/>
        <v>https://w3id.org/kouigenjimonogatari/data/0190-07.json</v>
      </c>
      <c r="B2421" s="8">
        <v>190</v>
      </c>
      <c r="C2421" s="8">
        <v>7</v>
      </c>
      <c r="D2421" s="9" t="s">
        <v>2290</v>
      </c>
      <c r="E2421" t="str">
        <f t="shared" si="351"/>
        <v>http://creativecommons.org/publicdomain/zero/1.0/</v>
      </c>
      <c r="F2421" t="s">
        <v>4658</v>
      </c>
      <c r="G2421">
        <v>5</v>
      </c>
      <c r="H2421" t="s">
        <v>337</v>
      </c>
      <c r="I2421" s="3" t="str">
        <f t="shared" si="352"/>
        <v>https://jpsearch.go.jp/term/type/文章要素</v>
      </c>
      <c r="L2421">
        <f t="shared" si="354"/>
        <v>115</v>
      </c>
      <c r="M2421" t="str">
        <f t="shared" si="355"/>
        <v>https://www.dl.ndl.go.jp/api/iiif/3437686/canvas/115</v>
      </c>
      <c r="N2421" t="str">
        <f t="shared" si="353"/>
        <v>https://www.dl.ndl.go.jp/api/iiif/3437686/manifest.json</v>
      </c>
      <c r="O2421" t="str">
        <f t="shared" si="356"/>
        <v>http://da.dl.itc.u-tokyo.ac.jp/mirador/?params=[{%22manifest%22:%22https://www.dl.ndl.go.jp/api/iiif/3437686/manifest.json%22,%22canvas%22:%22https://www.dl.ndl.go.jp/api/iiif/3437686/canvas/115%22}]</v>
      </c>
    </row>
    <row r="2422" spans="1:15" ht="16">
      <c r="A2422" s="8" t="str">
        <f t="shared" si="350"/>
        <v>https://w3id.org/kouigenjimonogatari/data/0190-08.json</v>
      </c>
      <c r="B2422" s="8">
        <v>190</v>
      </c>
      <c r="C2422" s="8">
        <v>8</v>
      </c>
      <c r="D2422" s="9" t="s">
        <v>2291</v>
      </c>
      <c r="E2422" t="str">
        <f t="shared" si="351"/>
        <v>http://creativecommons.org/publicdomain/zero/1.0/</v>
      </c>
      <c r="F2422" t="s">
        <v>4658</v>
      </c>
      <c r="G2422">
        <v>5</v>
      </c>
      <c r="H2422" t="s">
        <v>337</v>
      </c>
      <c r="I2422" s="3" t="str">
        <f t="shared" si="352"/>
        <v>https://jpsearch.go.jp/term/type/文章要素</v>
      </c>
      <c r="L2422">
        <f t="shared" si="354"/>
        <v>115</v>
      </c>
      <c r="M2422" t="str">
        <f t="shared" si="355"/>
        <v>https://www.dl.ndl.go.jp/api/iiif/3437686/canvas/115</v>
      </c>
      <c r="N2422" t="str">
        <f t="shared" si="353"/>
        <v>https://www.dl.ndl.go.jp/api/iiif/3437686/manifest.json</v>
      </c>
      <c r="O2422" t="str">
        <f t="shared" si="356"/>
        <v>http://da.dl.itc.u-tokyo.ac.jp/mirador/?params=[{%22manifest%22:%22https://www.dl.ndl.go.jp/api/iiif/3437686/manifest.json%22,%22canvas%22:%22https://www.dl.ndl.go.jp/api/iiif/3437686/canvas/115%22}]</v>
      </c>
    </row>
    <row r="2423" spans="1:15" ht="16">
      <c r="A2423" s="8" t="str">
        <f t="shared" si="350"/>
        <v>https://w3id.org/kouigenjimonogatari/data/0190-09.json</v>
      </c>
      <c r="B2423" s="8">
        <v>190</v>
      </c>
      <c r="C2423" s="8">
        <v>9</v>
      </c>
      <c r="D2423" s="9" t="s">
        <v>2292</v>
      </c>
      <c r="E2423" t="str">
        <f t="shared" si="351"/>
        <v>http://creativecommons.org/publicdomain/zero/1.0/</v>
      </c>
      <c r="F2423" t="s">
        <v>4658</v>
      </c>
      <c r="G2423">
        <v>5</v>
      </c>
      <c r="H2423" t="s">
        <v>337</v>
      </c>
      <c r="I2423" s="3" t="str">
        <f t="shared" si="352"/>
        <v>https://jpsearch.go.jp/term/type/文章要素</v>
      </c>
      <c r="L2423">
        <f t="shared" si="354"/>
        <v>115</v>
      </c>
      <c r="M2423" t="str">
        <f t="shared" si="355"/>
        <v>https://www.dl.ndl.go.jp/api/iiif/3437686/canvas/115</v>
      </c>
      <c r="N2423" t="str">
        <f t="shared" si="353"/>
        <v>https://www.dl.ndl.go.jp/api/iiif/3437686/manifest.json</v>
      </c>
      <c r="O2423" t="str">
        <f t="shared" si="356"/>
        <v>http://da.dl.itc.u-tokyo.ac.jp/mirador/?params=[{%22manifest%22:%22https://www.dl.ndl.go.jp/api/iiif/3437686/manifest.json%22,%22canvas%22:%22https://www.dl.ndl.go.jp/api/iiif/3437686/canvas/115%22}]</v>
      </c>
    </row>
    <row r="2424" spans="1:15" ht="16">
      <c r="A2424" s="8" t="str">
        <f t="shared" si="350"/>
        <v>https://w3id.org/kouigenjimonogatari/data/0190-10.json</v>
      </c>
      <c r="B2424" s="8">
        <v>190</v>
      </c>
      <c r="C2424" s="8">
        <v>10</v>
      </c>
      <c r="D2424" s="9" t="s">
        <v>2293</v>
      </c>
      <c r="E2424" t="str">
        <f t="shared" si="351"/>
        <v>http://creativecommons.org/publicdomain/zero/1.0/</v>
      </c>
      <c r="F2424" t="s">
        <v>4658</v>
      </c>
      <c r="G2424">
        <v>5</v>
      </c>
      <c r="H2424" t="s">
        <v>337</v>
      </c>
      <c r="I2424" s="3" t="str">
        <f t="shared" si="352"/>
        <v>https://jpsearch.go.jp/term/type/文章要素</v>
      </c>
      <c r="L2424">
        <f t="shared" si="354"/>
        <v>115</v>
      </c>
      <c r="M2424" t="str">
        <f t="shared" si="355"/>
        <v>https://www.dl.ndl.go.jp/api/iiif/3437686/canvas/115</v>
      </c>
      <c r="N2424" t="str">
        <f t="shared" si="353"/>
        <v>https://www.dl.ndl.go.jp/api/iiif/3437686/manifest.json</v>
      </c>
      <c r="O2424" t="str">
        <f t="shared" si="356"/>
        <v>http://da.dl.itc.u-tokyo.ac.jp/mirador/?params=[{%22manifest%22:%22https://www.dl.ndl.go.jp/api/iiif/3437686/manifest.json%22,%22canvas%22:%22https://www.dl.ndl.go.jp/api/iiif/3437686/canvas/115%22}]</v>
      </c>
    </row>
    <row r="2425" spans="1:15" ht="16">
      <c r="A2425" s="8" t="str">
        <f t="shared" si="350"/>
        <v>https://w3id.org/kouigenjimonogatari/data/0190-11.json</v>
      </c>
      <c r="B2425" s="8">
        <v>190</v>
      </c>
      <c r="C2425" s="8">
        <v>11</v>
      </c>
      <c r="D2425" s="9" t="s">
        <v>2294</v>
      </c>
      <c r="E2425" t="str">
        <f t="shared" si="351"/>
        <v>http://creativecommons.org/publicdomain/zero/1.0/</v>
      </c>
      <c r="F2425" t="s">
        <v>4658</v>
      </c>
      <c r="G2425">
        <v>5</v>
      </c>
      <c r="H2425" t="s">
        <v>337</v>
      </c>
      <c r="I2425" s="3" t="str">
        <f t="shared" si="352"/>
        <v>https://jpsearch.go.jp/term/type/文章要素</v>
      </c>
      <c r="L2425">
        <f t="shared" si="354"/>
        <v>115</v>
      </c>
      <c r="M2425" t="str">
        <f t="shared" si="355"/>
        <v>https://www.dl.ndl.go.jp/api/iiif/3437686/canvas/115</v>
      </c>
      <c r="N2425" t="str">
        <f t="shared" si="353"/>
        <v>https://www.dl.ndl.go.jp/api/iiif/3437686/manifest.json</v>
      </c>
      <c r="O2425" t="str">
        <f t="shared" si="356"/>
        <v>http://da.dl.itc.u-tokyo.ac.jp/mirador/?params=[{%22manifest%22:%22https://www.dl.ndl.go.jp/api/iiif/3437686/manifest.json%22,%22canvas%22:%22https://www.dl.ndl.go.jp/api/iiif/3437686/canvas/115%22}]</v>
      </c>
    </row>
    <row r="2426" spans="1:15" ht="16">
      <c r="A2426" s="8" t="str">
        <f t="shared" si="350"/>
        <v>https://w3id.org/kouigenjimonogatari/data/0190-12.json</v>
      </c>
      <c r="B2426" s="8">
        <v>190</v>
      </c>
      <c r="C2426" s="8">
        <v>12</v>
      </c>
      <c r="D2426" s="9" t="s">
        <v>2295</v>
      </c>
      <c r="E2426" t="str">
        <f t="shared" si="351"/>
        <v>http://creativecommons.org/publicdomain/zero/1.0/</v>
      </c>
      <c r="F2426" t="s">
        <v>4658</v>
      </c>
      <c r="G2426">
        <v>5</v>
      </c>
      <c r="H2426" t="s">
        <v>337</v>
      </c>
      <c r="I2426" s="3" t="str">
        <f t="shared" si="352"/>
        <v>https://jpsearch.go.jp/term/type/文章要素</v>
      </c>
      <c r="L2426">
        <f t="shared" si="354"/>
        <v>115</v>
      </c>
      <c r="M2426" t="str">
        <f t="shared" si="355"/>
        <v>https://www.dl.ndl.go.jp/api/iiif/3437686/canvas/115</v>
      </c>
      <c r="N2426" t="str">
        <f t="shared" si="353"/>
        <v>https://www.dl.ndl.go.jp/api/iiif/3437686/manifest.json</v>
      </c>
      <c r="O2426" t="str">
        <f t="shared" si="356"/>
        <v>http://da.dl.itc.u-tokyo.ac.jp/mirador/?params=[{%22manifest%22:%22https://www.dl.ndl.go.jp/api/iiif/3437686/manifest.json%22,%22canvas%22:%22https://www.dl.ndl.go.jp/api/iiif/3437686/canvas/115%22}]</v>
      </c>
    </row>
    <row r="2427" spans="1:15" ht="16">
      <c r="A2427" s="8" t="str">
        <f t="shared" si="350"/>
        <v>https://w3id.org/kouigenjimonogatari/data/0190-13.json</v>
      </c>
      <c r="B2427" s="8">
        <v>190</v>
      </c>
      <c r="C2427" s="8">
        <v>13</v>
      </c>
      <c r="D2427" s="9" t="s">
        <v>2296</v>
      </c>
      <c r="E2427" t="str">
        <f t="shared" si="351"/>
        <v>http://creativecommons.org/publicdomain/zero/1.0/</v>
      </c>
      <c r="F2427" t="s">
        <v>4658</v>
      </c>
      <c r="G2427">
        <v>5</v>
      </c>
      <c r="H2427" t="s">
        <v>337</v>
      </c>
      <c r="I2427" s="3" t="str">
        <f t="shared" si="352"/>
        <v>https://jpsearch.go.jp/term/type/文章要素</v>
      </c>
      <c r="L2427">
        <f t="shared" si="354"/>
        <v>115</v>
      </c>
      <c r="M2427" t="str">
        <f t="shared" si="355"/>
        <v>https://www.dl.ndl.go.jp/api/iiif/3437686/canvas/115</v>
      </c>
      <c r="N2427" t="str">
        <f t="shared" si="353"/>
        <v>https://www.dl.ndl.go.jp/api/iiif/3437686/manifest.json</v>
      </c>
      <c r="O2427" t="str">
        <f t="shared" si="356"/>
        <v>http://da.dl.itc.u-tokyo.ac.jp/mirador/?params=[{%22manifest%22:%22https://www.dl.ndl.go.jp/api/iiif/3437686/manifest.json%22,%22canvas%22:%22https://www.dl.ndl.go.jp/api/iiif/3437686/canvas/115%22}]</v>
      </c>
    </row>
    <row r="2428" spans="1:15" ht="16">
      <c r="A2428" s="8" t="str">
        <f t="shared" si="350"/>
        <v>https://w3id.org/kouigenjimonogatari/data/0190-14.json</v>
      </c>
      <c r="B2428" s="8">
        <v>190</v>
      </c>
      <c r="C2428" s="8">
        <v>14</v>
      </c>
      <c r="D2428" s="9" t="s">
        <v>2297</v>
      </c>
      <c r="E2428" t="str">
        <f t="shared" si="351"/>
        <v>http://creativecommons.org/publicdomain/zero/1.0/</v>
      </c>
      <c r="F2428" t="s">
        <v>4658</v>
      </c>
      <c r="G2428">
        <v>5</v>
      </c>
      <c r="H2428" t="s">
        <v>337</v>
      </c>
      <c r="I2428" s="3" t="str">
        <f t="shared" si="352"/>
        <v>https://jpsearch.go.jp/term/type/文章要素</v>
      </c>
      <c r="L2428">
        <f t="shared" si="354"/>
        <v>115</v>
      </c>
      <c r="M2428" t="str">
        <f t="shared" si="355"/>
        <v>https://www.dl.ndl.go.jp/api/iiif/3437686/canvas/115</v>
      </c>
      <c r="N2428" t="str">
        <f t="shared" si="353"/>
        <v>https://www.dl.ndl.go.jp/api/iiif/3437686/manifest.json</v>
      </c>
      <c r="O2428" t="str">
        <f t="shared" si="356"/>
        <v>http://da.dl.itc.u-tokyo.ac.jp/mirador/?params=[{%22manifest%22:%22https://www.dl.ndl.go.jp/api/iiif/3437686/manifest.json%22,%22canvas%22:%22https://www.dl.ndl.go.jp/api/iiif/3437686/canvas/115%22}]</v>
      </c>
    </row>
    <row r="2429" spans="1:15" ht="16">
      <c r="A2429" s="8" t="str">
        <f t="shared" si="350"/>
        <v>https://w3id.org/kouigenjimonogatari/data/0191-01.json</v>
      </c>
      <c r="B2429" s="8">
        <v>191</v>
      </c>
      <c r="C2429" s="8">
        <v>1</v>
      </c>
      <c r="D2429" s="9" t="s">
        <v>2298</v>
      </c>
      <c r="E2429" t="str">
        <f t="shared" si="351"/>
        <v>http://creativecommons.org/publicdomain/zero/1.0/</v>
      </c>
      <c r="F2429" t="s">
        <v>4658</v>
      </c>
      <c r="G2429">
        <v>5</v>
      </c>
      <c r="H2429" t="s">
        <v>337</v>
      </c>
      <c r="I2429" s="3" t="str">
        <f t="shared" si="352"/>
        <v>https://jpsearch.go.jp/term/type/文章要素</v>
      </c>
      <c r="L2429">
        <f t="shared" si="354"/>
        <v>115</v>
      </c>
      <c r="M2429" t="str">
        <f t="shared" si="355"/>
        <v>https://www.dl.ndl.go.jp/api/iiif/3437686/canvas/115</v>
      </c>
      <c r="N2429" t="str">
        <f t="shared" si="353"/>
        <v>https://www.dl.ndl.go.jp/api/iiif/3437686/manifest.json</v>
      </c>
      <c r="O2429" t="str">
        <f t="shared" si="356"/>
        <v>http://da.dl.itc.u-tokyo.ac.jp/mirador/?params=[{%22manifest%22:%22https://www.dl.ndl.go.jp/api/iiif/3437686/manifest.json%22,%22canvas%22:%22https://www.dl.ndl.go.jp/api/iiif/3437686/canvas/115%22}]</v>
      </c>
    </row>
    <row r="2430" spans="1:15" ht="16">
      <c r="A2430" s="8" t="str">
        <f t="shared" si="350"/>
        <v>https://w3id.org/kouigenjimonogatari/data/0191-02.json</v>
      </c>
      <c r="B2430" s="8">
        <v>191</v>
      </c>
      <c r="C2430" s="8">
        <v>2</v>
      </c>
      <c r="D2430" s="9" t="s">
        <v>2299</v>
      </c>
      <c r="E2430" t="str">
        <f t="shared" si="351"/>
        <v>http://creativecommons.org/publicdomain/zero/1.0/</v>
      </c>
      <c r="F2430" t="s">
        <v>4658</v>
      </c>
      <c r="G2430">
        <v>5</v>
      </c>
      <c r="H2430" t="s">
        <v>337</v>
      </c>
      <c r="I2430" s="3" t="str">
        <f t="shared" si="352"/>
        <v>https://jpsearch.go.jp/term/type/文章要素</v>
      </c>
      <c r="L2430">
        <f t="shared" si="354"/>
        <v>115</v>
      </c>
      <c r="M2430" t="str">
        <f t="shared" si="355"/>
        <v>https://www.dl.ndl.go.jp/api/iiif/3437686/canvas/115</v>
      </c>
      <c r="N2430" t="str">
        <f t="shared" si="353"/>
        <v>https://www.dl.ndl.go.jp/api/iiif/3437686/manifest.json</v>
      </c>
      <c r="O2430" t="str">
        <f t="shared" si="356"/>
        <v>http://da.dl.itc.u-tokyo.ac.jp/mirador/?params=[{%22manifest%22:%22https://www.dl.ndl.go.jp/api/iiif/3437686/manifest.json%22,%22canvas%22:%22https://www.dl.ndl.go.jp/api/iiif/3437686/canvas/115%22}]</v>
      </c>
    </row>
    <row r="2431" spans="1:15" ht="16">
      <c r="A2431" s="8" t="str">
        <f t="shared" si="350"/>
        <v>https://w3id.org/kouigenjimonogatari/data/0191-03.json</v>
      </c>
      <c r="B2431" s="8">
        <v>191</v>
      </c>
      <c r="C2431" s="8">
        <v>3</v>
      </c>
      <c r="D2431" s="9" t="s">
        <v>2300</v>
      </c>
      <c r="E2431" t="str">
        <f t="shared" si="351"/>
        <v>http://creativecommons.org/publicdomain/zero/1.0/</v>
      </c>
      <c r="F2431" t="s">
        <v>4658</v>
      </c>
      <c r="G2431">
        <v>5</v>
      </c>
      <c r="H2431" t="s">
        <v>337</v>
      </c>
      <c r="I2431" s="3" t="str">
        <f t="shared" si="352"/>
        <v>https://jpsearch.go.jp/term/type/文章要素</v>
      </c>
      <c r="L2431">
        <f t="shared" si="354"/>
        <v>115</v>
      </c>
      <c r="M2431" t="str">
        <f t="shared" si="355"/>
        <v>https://www.dl.ndl.go.jp/api/iiif/3437686/canvas/115</v>
      </c>
      <c r="N2431" t="str">
        <f t="shared" si="353"/>
        <v>https://www.dl.ndl.go.jp/api/iiif/3437686/manifest.json</v>
      </c>
      <c r="O2431" t="str">
        <f t="shared" si="356"/>
        <v>http://da.dl.itc.u-tokyo.ac.jp/mirador/?params=[{%22manifest%22:%22https://www.dl.ndl.go.jp/api/iiif/3437686/manifest.json%22,%22canvas%22:%22https://www.dl.ndl.go.jp/api/iiif/3437686/canvas/115%22}]</v>
      </c>
    </row>
    <row r="2432" spans="1:15" ht="16">
      <c r="A2432" s="8" t="str">
        <f t="shared" ref="A2432:A2495" si="357">"https://w3id.org/kouigenjimonogatari/data/"&amp;TEXT(B2432, "0000")&amp;"-"&amp;TEXT(C2432, "00")&amp;".json"</f>
        <v>https://w3id.org/kouigenjimonogatari/data/0191-04.json</v>
      </c>
      <c r="B2432" s="8">
        <v>191</v>
      </c>
      <c r="C2432" s="8">
        <v>4</v>
      </c>
      <c r="D2432" s="9" t="s">
        <v>2301</v>
      </c>
      <c r="E2432" t="str">
        <f t="shared" si="351"/>
        <v>http://creativecommons.org/publicdomain/zero/1.0/</v>
      </c>
      <c r="F2432" t="s">
        <v>4658</v>
      </c>
      <c r="G2432">
        <v>5</v>
      </c>
      <c r="H2432" t="s">
        <v>337</v>
      </c>
      <c r="I2432" s="3" t="str">
        <f t="shared" si="352"/>
        <v>https://jpsearch.go.jp/term/type/文章要素</v>
      </c>
      <c r="L2432">
        <f t="shared" si="354"/>
        <v>115</v>
      </c>
      <c r="M2432" t="str">
        <f t="shared" si="355"/>
        <v>https://www.dl.ndl.go.jp/api/iiif/3437686/canvas/115</v>
      </c>
      <c r="N2432" t="str">
        <f t="shared" si="353"/>
        <v>https://www.dl.ndl.go.jp/api/iiif/3437686/manifest.json</v>
      </c>
      <c r="O2432" t="str">
        <f t="shared" si="356"/>
        <v>http://da.dl.itc.u-tokyo.ac.jp/mirador/?params=[{%22manifest%22:%22https://www.dl.ndl.go.jp/api/iiif/3437686/manifest.json%22,%22canvas%22:%22https://www.dl.ndl.go.jp/api/iiif/3437686/canvas/115%22}]</v>
      </c>
    </row>
    <row r="2433" spans="1:15" ht="16">
      <c r="A2433" s="8" t="str">
        <f t="shared" si="357"/>
        <v>https://w3id.org/kouigenjimonogatari/data/0191-05.json</v>
      </c>
      <c r="B2433" s="8">
        <v>191</v>
      </c>
      <c r="C2433" s="8">
        <v>5</v>
      </c>
      <c r="D2433" s="9" t="s">
        <v>2302</v>
      </c>
      <c r="E2433" t="str">
        <f t="shared" si="351"/>
        <v>http://creativecommons.org/publicdomain/zero/1.0/</v>
      </c>
      <c r="F2433" t="s">
        <v>4658</v>
      </c>
      <c r="G2433">
        <v>5</v>
      </c>
      <c r="H2433" t="s">
        <v>337</v>
      </c>
      <c r="I2433" s="3" t="str">
        <f t="shared" si="352"/>
        <v>https://jpsearch.go.jp/term/type/文章要素</v>
      </c>
      <c r="L2433">
        <f t="shared" si="354"/>
        <v>115</v>
      </c>
      <c r="M2433" t="str">
        <f t="shared" si="355"/>
        <v>https://www.dl.ndl.go.jp/api/iiif/3437686/canvas/115</v>
      </c>
      <c r="N2433" t="str">
        <f t="shared" si="353"/>
        <v>https://www.dl.ndl.go.jp/api/iiif/3437686/manifest.json</v>
      </c>
      <c r="O2433" t="str">
        <f t="shared" si="356"/>
        <v>http://da.dl.itc.u-tokyo.ac.jp/mirador/?params=[{%22manifest%22:%22https://www.dl.ndl.go.jp/api/iiif/3437686/manifest.json%22,%22canvas%22:%22https://www.dl.ndl.go.jp/api/iiif/3437686/canvas/115%22}]</v>
      </c>
    </row>
    <row r="2434" spans="1:15" ht="16">
      <c r="A2434" s="8" t="str">
        <f t="shared" si="357"/>
        <v>https://w3id.org/kouigenjimonogatari/data/0191-06.json</v>
      </c>
      <c r="B2434" s="8">
        <v>191</v>
      </c>
      <c r="C2434" s="8">
        <v>6</v>
      </c>
      <c r="D2434" s="9" t="s">
        <v>2303</v>
      </c>
      <c r="E2434" t="str">
        <f t="shared" si="351"/>
        <v>http://creativecommons.org/publicdomain/zero/1.0/</v>
      </c>
      <c r="F2434" t="s">
        <v>4658</v>
      </c>
      <c r="G2434">
        <v>5</v>
      </c>
      <c r="H2434" t="s">
        <v>337</v>
      </c>
      <c r="I2434" s="3" t="str">
        <f t="shared" si="352"/>
        <v>https://jpsearch.go.jp/term/type/文章要素</v>
      </c>
      <c r="L2434">
        <f t="shared" si="354"/>
        <v>115</v>
      </c>
      <c r="M2434" t="str">
        <f t="shared" si="355"/>
        <v>https://www.dl.ndl.go.jp/api/iiif/3437686/canvas/115</v>
      </c>
      <c r="N2434" t="str">
        <f t="shared" si="353"/>
        <v>https://www.dl.ndl.go.jp/api/iiif/3437686/manifest.json</v>
      </c>
      <c r="O2434" t="str">
        <f t="shared" si="356"/>
        <v>http://da.dl.itc.u-tokyo.ac.jp/mirador/?params=[{%22manifest%22:%22https://www.dl.ndl.go.jp/api/iiif/3437686/manifest.json%22,%22canvas%22:%22https://www.dl.ndl.go.jp/api/iiif/3437686/canvas/115%22}]</v>
      </c>
    </row>
    <row r="2435" spans="1:15" ht="16">
      <c r="A2435" s="8" t="str">
        <f t="shared" si="357"/>
        <v>https://w3id.org/kouigenjimonogatari/data/0191-07.json</v>
      </c>
      <c r="B2435" s="8">
        <v>191</v>
      </c>
      <c r="C2435" s="8">
        <v>7</v>
      </c>
      <c r="D2435" s="9" t="s">
        <v>2304</v>
      </c>
      <c r="E2435" t="str">
        <f t="shared" si="351"/>
        <v>http://creativecommons.org/publicdomain/zero/1.0/</v>
      </c>
      <c r="F2435" t="s">
        <v>4658</v>
      </c>
      <c r="G2435">
        <v>5</v>
      </c>
      <c r="H2435" t="s">
        <v>337</v>
      </c>
      <c r="I2435" s="3" t="str">
        <f t="shared" si="352"/>
        <v>https://jpsearch.go.jp/term/type/文章要素</v>
      </c>
      <c r="L2435">
        <f t="shared" si="354"/>
        <v>115</v>
      </c>
      <c r="M2435" t="str">
        <f t="shared" si="355"/>
        <v>https://www.dl.ndl.go.jp/api/iiif/3437686/canvas/115</v>
      </c>
      <c r="N2435" t="str">
        <f t="shared" si="353"/>
        <v>https://www.dl.ndl.go.jp/api/iiif/3437686/manifest.json</v>
      </c>
      <c r="O2435" t="str">
        <f t="shared" si="356"/>
        <v>http://da.dl.itc.u-tokyo.ac.jp/mirador/?params=[{%22manifest%22:%22https://www.dl.ndl.go.jp/api/iiif/3437686/manifest.json%22,%22canvas%22:%22https://www.dl.ndl.go.jp/api/iiif/3437686/canvas/115%22}]</v>
      </c>
    </row>
    <row r="2436" spans="1:15" ht="16">
      <c r="A2436" s="8" t="str">
        <f t="shared" si="357"/>
        <v>https://w3id.org/kouigenjimonogatari/data/0191-08.json</v>
      </c>
      <c r="B2436" s="8">
        <v>191</v>
      </c>
      <c r="C2436" s="8">
        <v>8</v>
      </c>
      <c r="D2436" s="9" t="s">
        <v>2305</v>
      </c>
      <c r="E2436" t="str">
        <f t="shared" ref="E2436:E2499" si="358">"http://creativecommons.org/publicdomain/zero/1.0/"</f>
        <v>http://creativecommons.org/publicdomain/zero/1.0/</v>
      </c>
      <c r="F2436" t="s">
        <v>4658</v>
      </c>
      <c r="G2436">
        <v>5</v>
      </c>
      <c r="H2436" t="s">
        <v>337</v>
      </c>
      <c r="I2436" s="3" t="str">
        <f t="shared" ref="I2436:I2499" si="359">"https://jpsearch.go.jp/term/type/文章要素"</f>
        <v>https://jpsearch.go.jp/term/type/文章要素</v>
      </c>
      <c r="L2436">
        <f t="shared" si="354"/>
        <v>115</v>
      </c>
      <c r="M2436" t="str">
        <f t="shared" si="355"/>
        <v>https://www.dl.ndl.go.jp/api/iiif/3437686/canvas/115</v>
      </c>
      <c r="N2436" t="str">
        <f t="shared" ref="N2436:N2499" si="360">"https://www.dl.ndl.go.jp/api/iiif/3437686/manifest.json"</f>
        <v>https://www.dl.ndl.go.jp/api/iiif/3437686/manifest.json</v>
      </c>
      <c r="O2436" t="str">
        <f t="shared" si="356"/>
        <v>http://da.dl.itc.u-tokyo.ac.jp/mirador/?params=[{%22manifest%22:%22https://www.dl.ndl.go.jp/api/iiif/3437686/manifest.json%22,%22canvas%22:%22https://www.dl.ndl.go.jp/api/iiif/3437686/canvas/115%22}]</v>
      </c>
    </row>
    <row r="2437" spans="1:15" ht="16">
      <c r="A2437" s="8" t="str">
        <f t="shared" si="357"/>
        <v>https://w3id.org/kouigenjimonogatari/data/0191-09.json</v>
      </c>
      <c r="B2437" s="8">
        <v>191</v>
      </c>
      <c r="C2437" s="8">
        <v>9</v>
      </c>
      <c r="D2437" s="9" t="s">
        <v>2306</v>
      </c>
      <c r="E2437" t="str">
        <f t="shared" si="358"/>
        <v>http://creativecommons.org/publicdomain/zero/1.0/</v>
      </c>
      <c r="F2437" t="s">
        <v>4658</v>
      </c>
      <c r="G2437">
        <v>5</v>
      </c>
      <c r="H2437" t="s">
        <v>337</v>
      </c>
      <c r="I2437" s="3" t="str">
        <f t="shared" si="359"/>
        <v>https://jpsearch.go.jp/term/type/文章要素</v>
      </c>
      <c r="L2437">
        <f t="shared" si="354"/>
        <v>115</v>
      </c>
      <c r="M2437" t="str">
        <f t="shared" si="355"/>
        <v>https://www.dl.ndl.go.jp/api/iiif/3437686/canvas/115</v>
      </c>
      <c r="N2437" t="str">
        <f t="shared" si="360"/>
        <v>https://www.dl.ndl.go.jp/api/iiif/3437686/manifest.json</v>
      </c>
      <c r="O2437" t="str">
        <f t="shared" si="356"/>
        <v>http://da.dl.itc.u-tokyo.ac.jp/mirador/?params=[{%22manifest%22:%22https://www.dl.ndl.go.jp/api/iiif/3437686/manifest.json%22,%22canvas%22:%22https://www.dl.ndl.go.jp/api/iiif/3437686/canvas/115%22}]</v>
      </c>
    </row>
    <row r="2438" spans="1:15" ht="16">
      <c r="A2438" s="8" t="str">
        <f t="shared" si="357"/>
        <v>https://w3id.org/kouigenjimonogatari/data/0191-10.json</v>
      </c>
      <c r="B2438" s="8">
        <v>191</v>
      </c>
      <c r="C2438" s="8">
        <v>10</v>
      </c>
      <c r="D2438" s="9" t="s">
        <v>2307</v>
      </c>
      <c r="E2438" t="str">
        <f t="shared" si="358"/>
        <v>http://creativecommons.org/publicdomain/zero/1.0/</v>
      </c>
      <c r="F2438" t="s">
        <v>4658</v>
      </c>
      <c r="G2438">
        <v>5</v>
      </c>
      <c r="H2438" t="s">
        <v>337</v>
      </c>
      <c r="I2438" s="3" t="str">
        <f t="shared" si="359"/>
        <v>https://jpsearch.go.jp/term/type/文章要素</v>
      </c>
      <c r="L2438">
        <f t="shared" si="354"/>
        <v>115</v>
      </c>
      <c r="M2438" t="str">
        <f t="shared" si="355"/>
        <v>https://www.dl.ndl.go.jp/api/iiif/3437686/canvas/115</v>
      </c>
      <c r="N2438" t="str">
        <f t="shared" si="360"/>
        <v>https://www.dl.ndl.go.jp/api/iiif/3437686/manifest.json</v>
      </c>
      <c r="O2438" t="str">
        <f t="shared" si="356"/>
        <v>http://da.dl.itc.u-tokyo.ac.jp/mirador/?params=[{%22manifest%22:%22https://www.dl.ndl.go.jp/api/iiif/3437686/manifest.json%22,%22canvas%22:%22https://www.dl.ndl.go.jp/api/iiif/3437686/canvas/115%22}]</v>
      </c>
    </row>
    <row r="2439" spans="1:15" ht="16">
      <c r="A2439" s="8" t="str">
        <f t="shared" si="357"/>
        <v>https://w3id.org/kouigenjimonogatari/data/0191-11.json</v>
      </c>
      <c r="B2439" s="8">
        <v>191</v>
      </c>
      <c r="C2439" s="8">
        <v>11</v>
      </c>
      <c r="D2439" s="9" t="s">
        <v>2308</v>
      </c>
      <c r="E2439" t="str">
        <f t="shared" si="358"/>
        <v>http://creativecommons.org/publicdomain/zero/1.0/</v>
      </c>
      <c r="F2439" t="s">
        <v>4658</v>
      </c>
      <c r="G2439">
        <v>5</v>
      </c>
      <c r="H2439" t="s">
        <v>337</v>
      </c>
      <c r="I2439" s="3" t="str">
        <f t="shared" si="359"/>
        <v>https://jpsearch.go.jp/term/type/文章要素</v>
      </c>
      <c r="L2439">
        <f t="shared" ref="L2439:L2502" si="361">20+INT(B2439/2)</f>
        <v>115</v>
      </c>
      <c r="M2439" t="str">
        <f t="shared" ref="M2439:M2502" si="362">"https://www.dl.ndl.go.jp/api/iiif/3437686/canvas/"&amp;L2439</f>
        <v>https://www.dl.ndl.go.jp/api/iiif/3437686/canvas/115</v>
      </c>
      <c r="N2439" t="str">
        <f t="shared" si="360"/>
        <v>https://www.dl.ndl.go.jp/api/iiif/3437686/manifest.json</v>
      </c>
      <c r="O2439" t="str">
        <f t="shared" ref="O2439:O2502" si="363">"http://da.dl.itc.u-tokyo.ac.jp/mirador/?params=[{%22manifest%22:%22"&amp;N2439&amp;"%22,%22canvas%22:%22"&amp;M2439&amp;"%22}]"</f>
        <v>http://da.dl.itc.u-tokyo.ac.jp/mirador/?params=[{%22manifest%22:%22https://www.dl.ndl.go.jp/api/iiif/3437686/manifest.json%22,%22canvas%22:%22https://www.dl.ndl.go.jp/api/iiif/3437686/canvas/115%22}]</v>
      </c>
    </row>
    <row r="2440" spans="1:15" ht="16">
      <c r="A2440" s="8" t="str">
        <f t="shared" si="357"/>
        <v>https://w3id.org/kouigenjimonogatari/data/0191-12.json</v>
      </c>
      <c r="B2440" s="8">
        <v>191</v>
      </c>
      <c r="C2440" s="8">
        <v>12</v>
      </c>
      <c r="D2440" s="9" t="s">
        <v>2309</v>
      </c>
      <c r="E2440" t="str">
        <f t="shared" si="358"/>
        <v>http://creativecommons.org/publicdomain/zero/1.0/</v>
      </c>
      <c r="F2440" t="s">
        <v>4658</v>
      </c>
      <c r="G2440">
        <v>5</v>
      </c>
      <c r="H2440" t="s">
        <v>337</v>
      </c>
      <c r="I2440" s="3" t="str">
        <f t="shared" si="359"/>
        <v>https://jpsearch.go.jp/term/type/文章要素</v>
      </c>
      <c r="L2440">
        <f t="shared" si="361"/>
        <v>115</v>
      </c>
      <c r="M2440" t="str">
        <f t="shared" si="362"/>
        <v>https://www.dl.ndl.go.jp/api/iiif/3437686/canvas/115</v>
      </c>
      <c r="N2440" t="str">
        <f t="shared" si="360"/>
        <v>https://www.dl.ndl.go.jp/api/iiif/3437686/manifest.json</v>
      </c>
      <c r="O2440" t="str">
        <f t="shared" si="363"/>
        <v>http://da.dl.itc.u-tokyo.ac.jp/mirador/?params=[{%22manifest%22:%22https://www.dl.ndl.go.jp/api/iiif/3437686/manifest.json%22,%22canvas%22:%22https://www.dl.ndl.go.jp/api/iiif/3437686/canvas/115%22}]</v>
      </c>
    </row>
    <row r="2441" spans="1:15" ht="16">
      <c r="A2441" s="8" t="str">
        <f t="shared" si="357"/>
        <v>https://w3id.org/kouigenjimonogatari/data/0191-13.json</v>
      </c>
      <c r="B2441" s="8">
        <v>191</v>
      </c>
      <c r="C2441" s="8">
        <v>13</v>
      </c>
      <c r="D2441" s="9" t="s">
        <v>2310</v>
      </c>
      <c r="E2441" t="str">
        <f t="shared" si="358"/>
        <v>http://creativecommons.org/publicdomain/zero/1.0/</v>
      </c>
      <c r="F2441" t="s">
        <v>4658</v>
      </c>
      <c r="G2441">
        <v>5</v>
      </c>
      <c r="H2441" t="s">
        <v>337</v>
      </c>
      <c r="I2441" s="3" t="str">
        <f t="shared" si="359"/>
        <v>https://jpsearch.go.jp/term/type/文章要素</v>
      </c>
      <c r="L2441">
        <f t="shared" si="361"/>
        <v>115</v>
      </c>
      <c r="M2441" t="str">
        <f t="shared" si="362"/>
        <v>https://www.dl.ndl.go.jp/api/iiif/3437686/canvas/115</v>
      </c>
      <c r="N2441" t="str">
        <f t="shared" si="360"/>
        <v>https://www.dl.ndl.go.jp/api/iiif/3437686/manifest.json</v>
      </c>
      <c r="O2441" t="str">
        <f t="shared" si="363"/>
        <v>http://da.dl.itc.u-tokyo.ac.jp/mirador/?params=[{%22manifest%22:%22https://www.dl.ndl.go.jp/api/iiif/3437686/manifest.json%22,%22canvas%22:%22https://www.dl.ndl.go.jp/api/iiif/3437686/canvas/115%22}]</v>
      </c>
    </row>
    <row r="2442" spans="1:15" ht="16">
      <c r="A2442" s="8" t="str">
        <f t="shared" si="357"/>
        <v>https://w3id.org/kouigenjimonogatari/data/0191-14.json</v>
      </c>
      <c r="B2442" s="8">
        <v>191</v>
      </c>
      <c r="C2442" s="8">
        <v>14</v>
      </c>
      <c r="D2442" s="9" t="s">
        <v>2311</v>
      </c>
      <c r="E2442" t="str">
        <f t="shared" si="358"/>
        <v>http://creativecommons.org/publicdomain/zero/1.0/</v>
      </c>
      <c r="F2442" t="s">
        <v>4658</v>
      </c>
      <c r="G2442">
        <v>5</v>
      </c>
      <c r="H2442" t="s">
        <v>337</v>
      </c>
      <c r="I2442" s="3" t="str">
        <f t="shared" si="359"/>
        <v>https://jpsearch.go.jp/term/type/文章要素</v>
      </c>
      <c r="L2442">
        <f t="shared" si="361"/>
        <v>115</v>
      </c>
      <c r="M2442" t="str">
        <f t="shared" si="362"/>
        <v>https://www.dl.ndl.go.jp/api/iiif/3437686/canvas/115</v>
      </c>
      <c r="N2442" t="str">
        <f t="shared" si="360"/>
        <v>https://www.dl.ndl.go.jp/api/iiif/3437686/manifest.json</v>
      </c>
      <c r="O2442" t="str">
        <f t="shared" si="363"/>
        <v>http://da.dl.itc.u-tokyo.ac.jp/mirador/?params=[{%22manifest%22:%22https://www.dl.ndl.go.jp/api/iiif/3437686/manifest.json%22,%22canvas%22:%22https://www.dl.ndl.go.jp/api/iiif/3437686/canvas/115%22}]</v>
      </c>
    </row>
    <row r="2443" spans="1:15" ht="16">
      <c r="A2443" s="8" t="str">
        <f t="shared" si="357"/>
        <v>https://w3id.org/kouigenjimonogatari/data/0192-01.json</v>
      </c>
      <c r="B2443" s="8">
        <v>192</v>
      </c>
      <c r="C2443" s="8">
        <v>1</v>
      </c>
      <c r="D2443" s="9" t="s">
        <v>2312</v>
      </c>
      <c r="E2443" t="str">
        <f t="shared" si="358"/>
        <v>http://creativecommons.org/publicdomain/zero/1.0/</v>
      </c>
      <c r="F2443" t="s">
        <v>4658</v>
      </c>
      <c r="G2443">
        <v>5</v>
      </c>
      <c r="H2443" t="s">
        <v>337</v>
      </c>
      <c r="I2443" s="3" t="str">
        <f t="shared" si="359"/>
        <v>https://jpsearch.go.jp/term/type/文章要素</v>
      </c>
      <c r="L2443">
        <f t="shared" si="361"/>
        <v>116</v>
      </c>
      <c r="M2443" t="str">
        <f t="shared" si="362"/>
        <v>https://www.dl.ndl.go.jp/api/iiif/3437686/canvas/116</v>
      </c>
      <c r="N2443" t="str">
        <f t="shared" si="360"/>
        <v>https://www.dl.ndl.go.jp/api/iiif/3437686/manifest.json</v>
      </c>
      <c r="O2443" t="str">
        <f t="shared" si="363"/>
        <v>http://da.dl.itc.u-tokyo.ac.jp/mirador/?params=[{%22manifest%22:%22https://www.dl.ndl.go.jp/api/iiif/3437686/manifest.json%22,%22canvas%22:%22https://www.dl.ndl.go.jp/api/iiif/3437686/canvas/116%22}]</v>
      </c>
    </row>
    <row r="2444" spans="1:15" ht="16">
      <c r="A2444" s="8" t="str">
        <f t="shared" si="357"/>
        <v>https://w3id.org/kouigenjimonogatari/data/0192-02.json</v>
      </c>
      <c r="B2444" s="8">
        <v>192</v>
      </c>
      <c r="C2444" s="8">
        <v>2</v>
      </c>
      <c r="D2444" s="9" t="s">
        <v>2313</v>
      </c>
      <c r="E2444" t="str">
        <f t="shared" si="358"/>
        <v>http://creativecommons.org/publicdomain/zero/1.0/</v>
      </c>
      <c r="F2444" t="s">
        <v>4658</v>
      </c>
      <c r="G2444">
        <v>5</v>
      </c>
      <c r="H2444" t="s">
        <v>337</v>
      </c>
      <c r="I2444" s="3" t="str">
        <f t="shared" si="359"/>
        <v>https://jpsearch.go.jp/term/type/文章要素</v>
      </c>
      <c r="L2444">
        <f t="shared" si="361"/>
        <v>116</v>
      </c>
      <c r="M2444" t="str">
        <f t="shared" si="362"/>
        <v>https://www.dl.ndl.go.jp/api/iiif/3437686/canvas/116</v>
      </c>
      <c r="N2444" t="str">
        <f t="shared" si="360"/>
        <v>https://www.dl.ndl.go.jp/api/iiif/3437686/manifest.json</v>
      </c>
      <c r="O2444" t="str">
        <f t="shared" si="363"/>
        <v>http://da.dl.itc.u-tokyo.ac.jp/mirador/?params=[{%22manifest%22:%22https://www.dl.ndl.go.jp/api/iiif/3437686/manifest.json%22,%22canvas%22:%22https://www.dl.ndl.go.jp/api/iiif/3437686/canvas/116%22}]</v>
      </c>
    </row>
    <row r="2445" spans="1:15" ht="16">
      <c r="A2445" s="8" t="str">
        <f t="shared" si="357"/>
        <v>https://w3id.org/kouigenjimonogatari/data/0192-03.json</v>
      </c>
      <c r="B2445" s="8">
        <v>192</v>
      </c>
      <c r="C2445" s="8">
        <v>3</v>
      </c>
      <c r="D2445" s="9" t="s">
        <v>2314</v>
      </c>
      <c r="E2445" t="str">
        <f t="shared" si="358"/>
        <v>http://creativecommons.org/publicdomain/zero/1.0/</v>
      </c>
      <c r="F2445" t="s">
        <v>4658</v>
      </c>
      <c r="G2445">
        <v>5</v>
      </c>
      <c r="H2445" t="s">
        <v>337</v>
      </c>
      <c r="I2445" s="3" t="str">
        <f t="shared" si="359"/>
        <v>https://jpsearch.go.jp/term/type/文章要素</v>
      </c>
      <c r="L2445">
        <f t="shared" si="361"/>
        <v>116</v>
      </c>
      <c r="M2445" t="str">
        <f t="shared" si="362"/>
        <v>https://www.dl.ndl.go.jp/api/iiif/3437686/canvas/116</v>
      </c>
      <c r="N2445" t="str">
        <f t="shared" si="360"/>
        <v>https://www.dl.ndl.go.jp/api/iiif/3437686/manifest.json</v>
      </c>
      <c r="O2445" t="str">
        <f t="shared" si="363"/>
        <v>http://da.dl.itc.u-tokyo.ac.jp/mirador/?params=[{%22manifest%22:%22https://www.dl.ndl.go.jp/api/iiif/3437686/manifest.json%22,%22canvas%22:%22https://www.dl.ndl.go.jp/api/iiif/3437686/canvas/116%22}]</v>
      </c>
    </row>
    <row r="2446" spans="1:15" ht="16">
      <c r="A2446" s="8" t="str">
        <f t="shared" si="357"/>
        <v>https://w3id.org/kouigenjimonogatari/data/0192-04.json</v>
      </c>
      <c r="B2446" s="8">
        <v>192</v>
      </c>
      <c r="C2446" s="8">
        <v>4</v>
      </c>
      <c r="D2446" s="9" t="s">
        <v>2315</v>
      </c>
      <c r="E2446" t="str">
        <f t="shared" si="358"/>
        <v>http://creativecommons.org/publicdomain/zero/1.0/</v>
      </c>
      <c r="F2446" t="s">
        <v>4658</v>
      </c>
      <c r="G2446">
        <v>5</v>
      </c>
      <c r="H2446" t="s">
        <v>337</v>
      </c>
      <c r="I2446" s="3" t="str">
        <f t="shared" si="359"/>
        <v>https://jpsearch.go.jp/term/type/文章要素</v>
      </c>
      <c r="L2446">
        <f t="shared" si="361"/>
        <v>116</v>
      </c>
      <c r="M2446" t="str">
        <f t="shared" si="362"/>
        <v>https://www.dl.ndl.go.jp/api/iiif/3437686/canvas/116</v>
      </c>
      <c r="N2446" t="str">
        <f t="shared" si="360"/>
        <v>https://www.dl.ndl.go.jp/api/iiif/3437686/manifest.json</v>
      </c>
      <c r="O2446" t="str">
        <f t="shared" si="363"/>
        <v>http://da.dl.itc.u-tokyo.ac.jp/mirador/?params=[{%22manifest%22:%22https://www.dl.ndl.go.jp/api/iiif/3437686/manifest.json%22,%22canvas%22:%22https://www.dl.ndl.go.jp/api/iiif/3437686/canvas/116%22}]</v>
      </c>
    </row>
    <row r="2447" spans="1:15" ht="16">
      <c r="A2447" s="8" t="str">
        <f t="shared" si="357"/>
        <v>https://w3id.org/kouigenjimonogatari/data/0192-05.json</v>
      </c>
      <c r="B2447" s="8">
        <v>192</v>
      </c>
      <c r="C2447" s="8">
        <v>5</v>
      </c>
      <c r="D2447" s="9" t="s">
        <v>2316</v>
      </c>
      <c r="E2447" t="str">
        <f t="shared" si="358"/>
        <v>http://creativecommons.org/publicdomain/zero/1.0/</v>
      </c>
      <c r="F2447" t="s">
        <v>4658</v>
      </c>
      <c r="G2447">
        <v>5</v>
      </c>
      <c r="H2447" t="s">
        <v>337</v>
      </c>
      <c r="I2447" s="3" t="str">
        <f t="shared" si="359"/>
        <v>https://jpsearch.go.jp/term/type/文章要素</v>
      </c>
      <c r="L2447">
        <f t="shared" si="361"/>
        <v>116</v>
      </c>
      <c r="M2447" t="str">
        <f t="shared" si="362"/>
        <v>https://www.dl.ndl.go.jp/api/iiif/3437686/canvas/116</v>
      </c>
      <c r="N2447" t="str">
        <f t="shared" si="360"/>
        <v>https://www.dl.ndl.go.jp/api/iiif/3437686/manifest.json</v>
      </c>
      <c r="O2447" t="str">
        <f t="shared" si="363"/>
        <v>http://da.dl.itc.u-tokyo.ac.jp/mirador/?params=[{%22manifest%22:%22https://www.dl.ndl.go.jp/api/iiif/3437686/manifest.json%22,%22canvas%22:%22https://www.dl.ndl.go.jp/api/iiif/3437686/canvas/116%22}]</v>
      </c>
    </row>
    <row r="2448" spans="1:15" ht="16">
      <c r="A2448" s="8" t="str">
        <f t="shared" si="357"/>
        <v>https://w3id.org/kouigenjimonogatari/data/0192-06.json</v>
      </c>
      <c r="B2448" s="8">
        <v>192</v>
      </c>
      <c r="C2448" s="8">
        <v>6</v>
      </c>
      <c r="D2448" s="9" t="s">
        <v>2317</v>
      </c>
      <c r="E2448" t="str">
        <f t="shared" si="358"/>
        <v>http://creativecommons.org/publicdomain/zero/1.0/</v>
      </c>
      <c r="F2448" t="s">
        <v>4658</v>
      </c>
      <c r="G2448">
        <v>5</v>
      </c>
      <c r="H2448" t="s">
        <v>337</v>
      </c>
      <c r="I2448" s="3" t="str">
        <f t="shared" si="359"/>
        <v>https://jpsearch.go.jp/term/type/文章要素</v>
      </c>
      <c r="L2448">
        <f t="shared" si="361"/>
        <v>116</v>
      </c>
      <c r="M2448" t="str">
        <f t="shared" si="362"/>
        <v>https://www.dl.ndl.go.jp/api/iiif/3437686/canvas/116</v>
      </c>
      <c r="N2448" t="str">
        <f t="shared" si="360"/>
        <v>https://www.dl.ndl.go.jp/api/iiif/3437686/manifest.json</v>
      </c>
      <c r="O2448" t="str">
        <f t="shared" si="363"/>
        <v>http://da.dl.itc.u-tokyo.ac.jp/mirador/?params=[{%22manifest%22:%22https://www.dl.ndl.go.jp/api/iiif/3437686/manifest.json%22,%22canvas%22:%22https://www.dl.ndl.go.jp/api/iiif/3437686/canvas/116%22}]</v>
      </c>
    </row>
    <row r="2449" spans="1:15" ht="16">
      <c r="A2449" s="8" t="str">
        <f t="shared" si="357"/>
        <v>https://w3id.org/kouigenjimonogatari/data/0192-07.json</v>
      </c>
      <c r="B2449" s="8">
        <v>192</v>
      </c>
      <c r="C2449" s="8">
        <v>7</v>
      </c>
      <c r="D2449" s="9" t="s">
        <v>2318</v>
      </c>
      <c r="E2449" t="str">
        <f t="shared" si="358"/>
        <v>http://creativecommons.org/publicdomain/zero/1.0/</v>
      </c>
      <c r="F2449" t="s">
        <v>4658</v>
      </c>
      <c r="G2449">
        <v>5</v>
      </c>
      <c r="H2449" t="s">
        <v>337</v>
      </c>
      <c r="I2449" s="3" t="str">
        <f t="shared" si="359"/>
        <v>https://jpsearch.go.jp/term/type/文章要素</v>
      </c>
      <c r="L2449">
        <f t="shared" si="361"/>
        <v>116</v>
      </c>
      <c r="M2449" t="str">
        <f t="shared" si="362"/>
        <v>https://www.dl.ndl.go.jp/api/iiif/3437686/canvas/116</v>
      </c>
      <c r="N2449" t="str">
        <f t="shared" si="360"/>
        <v>https://www.dl.ndl.go.jp/api/iiif/3437686/manifest.json</v>
      </c>
      <c r="O2449" t="str">
        <f t="shared" si="363"/>
        <v>http://da.dl.itc.u-tokyo.ac.jp/mirador/?params=[{%22manifest%22:%22https://www.dl.ndl.go.jp/api/iiif/3437686/manifest.json%22,%22canvas%22:%22https://www.dl.ndl.go.jp/api/iiif/3437686/canvas/116%22}]</v>
      </c>
    </row>
    <row r="2450" spans="1:15" ht="16">
      <c r="A2450" s="8" t="str">
        <f t="shared" si="357"/>
        <v>https://w3id.org/kouigenjimonogatari/data/0192-08.json</v>
      </c>
      <c r="B2450" s="8">
        <v>192</v>
      </c>
      <c r="C2450" s="8">
        <v>8</v>
      </c>
      <c r="D2450" s="9" t="s">
        <v>2319</v>
      </c>
      <c r="E2450" t="str">
        <f t="shared" si="358"/>
        <v>http://creativecommons.org/publicdomain/zero/1.0/</v>
      </c>
      <c r="F2450" t="s">
        <v>4658</v>
      </c>
      <c r="G2450">
        <v>5</v>
      </c>
      <c r="H2450" t="s">
        <v>337</v>
      </c>
      <c r="I2450" s="3" t="str">
        <f t="shared" si="359"/>
        <v>https://jpsearch.go.jp/term/type/文章要素</v>
      </c>
      <c r="L2450">
        <f t="shared" si="361"/>
        <v>116</v>
      </c>
      <c r="M2450" t="str">
        <f t="shared" si="362"/>
        <v>https://www.dl.ndl.go.jp/api/iiif/3437686/canvas/116</v>
      </c>
      <c r="N2450" t="str">
        <f t="shared" si="360"/>
        <v>https://www.dl.ndl.go.jp/api/iiif/3437686/manifest.json</v>
      </c>
      <c r="O2450" t="str">
        <f t="shared" si="363"/>
        <v>http://da.dl.itc.u-tokyo.ac.jp/mirador/?params=[{%22manifest%22:%22https://www.dl.ndl.go.jp/api/iiif/3437686/manifest.json%22,%22canvas%22:%22https://www.dl.ndl.go.jp/api/iiif/3437686/canvas/116%22}]</v>
      </c>
    </row>
    <row r="2451" spans="1:15" ht="16">
      <c r="A2451" s="8" t="str">
        <f t="shared" si="357"/>
        <v>https://w3id.org/kouigenjimonogatari/data/0192-09.json</v>
      </c>
      <c r="B2451" s="8">
        <v>192</v>
      </c>
      <c r="C2451" s="8">
        <v>9</v>
      </c>
      <c r="D2451" s="9" t="s">
        <v>2320</v>
      </c>
      <c r="E2451" t="str">
        <f t="shared" si="358"/>
        <v>http://creativecommons.org/publicdomain/zero/1.0/</v>
      </c>
      <c r="F2451" t="s">
        <v>4658</v>
      </c>
      <c r="G2451">
        <v>5</v>
      </c>
      <c r="H2451" t="s">
        <v>337</v>
      </c>
      <c r="I2451" s="3" t="str">
        <f t="shared" si="359"/>
        <v>https://jpsearch.go.jp/term/type/文章要素</v>
      </c>
      <c r="L2451">
        <f t="shared" si="361"/>
        <v>116</v>
      </c>
      <c r="M2451" t="str">
        <f t="shared" si="362"/>
        <v>https://www.dl.ndl.go.jp/api/iiif/3437686/canvas/116</v>
      </c>
      <c r="N2451" t="str">
        <f t="shared" si="360"/>
        <v>https://www.dl.ndl.go.jp/api/iiif/3437686/manifest.json</v>
      </c>
      <c r="O2451" t="str">
        <f t="shared" si="363"/>
        <v>http://da.dl.itc.u-tokyo.ac.jp/mirador/?params=[{%22manifest%22:%22https://www.dl.ndl.go.jp/api/iiif/3437686/manifest.json%22,%22canvas%22:%22https://www.dl.ndl.go.jp/api/iiif/3437686/canvas/116%22}]</v>
      </c>
    </row>
    <row r="2452" spans="1:15" ht="16">
      <c r="A2452" s="8" t="str">
        <f t="shared" si="357"/>
        <v>https://w3id.org/kouigenjimonogatari/data/0192-10.json</v>
      </c>
      <c r="B2452" s="8">
        <v>192</v>
      </c>
      <c r="C2452" s="8">
        <v>10</v>
      </c>
      <c r="D2452" s="9" t="s">
        <v>2321</v>
      </c>
      <c r="E2452" t="str">
        <f t="shared" si="358"/>
        <v>http://creativecommons.org/publicdomain/zero/1.0/</v>
      </c>
      <c r="F2452" t="s">
        <v>4658</v>
      </c>
      <c r="G2452">
        <v>5</v>
      </c>
      <c r="H2452" t="s">
        <v>337</v>
      </c>
      <c r="I2452" s="3" t="str">
        <f t="shared" si="359"/>
        <v>https://jpsearch.go.jp/term/type/文章要素</v>
      </c>
      <c r="L2452">
        <f t="shared" si="361"/>
        <v>116</v>
      </c>
      <c r="M2452" t="str">
        <f t="shared" si="362"/>
        <v>https://www.dl.ndl.go.jp/api/iiif/3437686/canvas/116</v>
      </c>
      <c r="N2452" t="str">
        <f t="shared" si="360"/>
        <v>https://www.dl.ndl.go.jp/api/iiif/3437686/manifest.json</v>
      </c>
      <c r="O2452" t="str">
        <f t="shared" si="363"/>
        <v>http://da.dl.itc.u-tokyo.ac.jp/mirador/?params=[{%22manifest%22:%22https://www.dl.ndl.go.jp/api/iiif/3437686/manifest.json%22,%22canvas%22:%22https://www.dl.ndl.go.jp/api/iiif/3437686/canvas/116%22}]</v>
      </c>
    </row>
    <row r="2453" spans="1:15" ht="16">
      <c r="A2453" s="8" t="str">
        <f t="shared" si="357"/>
        <v>https://w3id.org/kouigenjimonogatari/data/0192-11.json</v>
      </c>
      <c r="B2453" s="8">
        <v>192</v>
      </c>
      <c r="C2453" s="8">
        <v>11</v>
      </c>
      <c r="D2453" s="9" t="s">
        <v>2322</v>
      </c>
      <c r="E2453" t="str">
        <f t="shared" si="358"/>
        <v>http://creativecommons.org/publicdomain/zero/1.0/</v>
      </c>
      <c r="F2453" t="s">
        <v>4658</v>
      </c>
      <c r="G2453">
        <v>5</v>
      </c>
      <c r="H2453" t="s">
        <v>337</v>
      </c>
      <c r="I2453" s="3" t="str">
        <f t="shared" si="359"/>
        <v>https://jpsearch.go.jp/term/type/文章要素</v>
      </c>
      <c r="L2453">
        <f t="shared" si="361"/>
        <v>116</v>
      </c>
      <c r="M2453" t="str">
        <f t="shared" si="362"/>
        <v>https://www.dl.ndl.go.jp/api/iiif/3437686/canvas/116</v>
      </c>
      <c r="N2453" t="str">
        <f t="shared" si="360"/>
        <v>https://www.dl.ndl.go.jp/api/iiif/3437686/manifest.json</v>
      </c>
      <c r="O2453" t="str">
        <f t="shared" si="363"/>
        <v>http://da.dl.itc.u-tokyo.ac.jp/mirador/?params=[{%22manifest%22:%22https://www.dl.ndl.go.jp/api/iiif/3437686/manifest.json%22,%22canvas%22:%22https://www.dl.ndl.go.jp/api/iiif/3437686/canvas/116%22}]</v>
      </c>
    </row>
    <row r="2454" spans="1:15" ht="16">
      <c r="A2454" s="8" t="str">
        <f t="shared" si="357"/>
        <v>https://w3id.org/kouigenjimonogatari/data/0192-12.json</v>
      </c>
      <c r="B2454" s="8">
        <v>192</v>
      </c>
      <c r="C2454" s="8">
        <v>12</v>
      </c>
      <c r="D2454" s="9" t="s">
        <v>2323</v>
      </c>
      <c r="E2454" t="str">
        <f t="shared" si="358"/>
        <v>http://creativecommons.org/publicdomain/zero/1.0/</v>
      </c>
      <c r="F2454" t="s">
        <v>4658</v>
      </c>
      <c r="G2454">
        <v>5</v>
      </c>
      <c r="H2454" t="s">
        <v>337</v>
      </c>
      <c r="I2454" s="3" t="str">
        <f t="shared" si="359"/>
        <v>https://jpsearch.go.jp/term/type/文章要素</v>
      </c>
      <c r="L2454">
        <f t="shared" si="361"/>
        <v>116</v>
      </c>
      <c r="M2454" t="str">
        <f t="shared" si="362"/>
        <v>https://www.dl.ndl.go.jp/api/iiif/3437686/canvas/116</v>
      </c>
      <c r="N2454" t="str">
        <f t="shared" si="360"/>
        <v>https://www.dl.ndl.go.jp/api/iiif/3437686/manifest.json</v>
      </c>
      <c r="O2454" t="str">
        <f t="shared" si="363"/>
        <v>http://da.dl.itc.u-tokyo.ac.jp/mirador/?params=[{%22manifest%22:%22https://www.dl.ndl.go.jp/api/iiif/3437686/manifest.json%22,%22canvas%22:%22https://www.dl.ndl.go.jp/api/iiif/3437686/canvas/116%22}]</v>
      </c>
    </row>
    <row r="2455" spans="1:15" ht="16">
      <c r="A2455" s="8" t="str">
        <f t="shared" si="357"/>
        <v>https://w3id.org/kouigenjimonogatari/data/0192-13.json</v>
      </c>
      <c r="B2455" s="8">
        <v>192</v>
      </c>
      <c r="C2455" s="8">
        <v>13</v>
      </c>
      <c r="D2455" s="9" t="s">
        <v>2324</v>
      </c>
      <c r="E2455" t="str">
        <f t="shared" si="358"/>
        <v>http://creativecommons.org/publicdomain/zero/1.0/</v>
      </c>
      <c r="F2455" t="s">
        <v>4658</v>
      </c>
      <c r="G2455">
        <v>5</v>
      </c>
      <c r="H2455" t="s">
        <v>337</v>
      </c>
      <c r="I2455" s="3" t="str">
        <f t="shared" si="359"/>
        <v>https://jpsearch.go.jp/term/type/文章要素</v>
      </c>
      <c r="L2455">
        <f t="shared" si="361"/>
        <v>116</v>
      </c>
      <c r="M2455" t="str">
        <f t="shared" si="362"/>
        <v>https://www.dl.ndl.go.jp/api/iiif/3437686/canvas/116</v>
      </c>
      <c r="N2455" t="str">
        <f t="shared" si="360"/>
        <v>https://www.dl.ndl.go.jp/api/iiif/3437686/manifest.json</v>
      </c>
      <c r="O2455" t="str">
        <f t="shared" si="363"/>
        <v>http://da.dl.itc.u-tokyo.ac.jp/mirador/?params=[{%22manifest%22:%22https://www.dl.ndl.go.jp/api/iiif/3437686/manifest.json%22,%22canvas%22:%22https://www.dl.ndl.go.jp/api/iiif/3437686/canvas/116%22}]</v>
      </c>
    </row>
    <row r="2456" spans="1:15" ht="16">
      <c r="A2456" s="8" t="str">
        <f t="shared" si="357"/>
        <v>https://w3id.org/kouigenjimonogatari/data/0192-14.json</v>
      </c>
      <c r="B2456" s="8">
        <v>192</v>
      </c>
      <c r="C2456" s="8">
        <v>14</v>
      </c>
      <c r="D2456" s="9" t="s">
        <v>2325</v>
      </c>
      <c r="E2456" t="str">
        <f t="shared" si="358"/>
        <v>http://creativecommons.org/publicdomain/zero/1.0/</v>
      </c>
      <c r="F2456" t="s">
        <v>4658</v>
      </c>
      <c r="G2456">
        <v>5</v>
      </c>
      <c r="H2456" t="s">
        <v>337</v>
      </c>
      <c r="I2456" s="3" t="str">
        <f t="shared" si="359"/>
        <v>https://jpsearch.go.jp/term/type/文章要素</v>
      </c>
      <c r="L2456">
        <f t="shared" si="361"/>
        <v>116</v>
      </c>
      <c r="M2456" t="str">
        <f t="shared" si="362"/>
        <v>https://www.dl.ndl.go.jp/api/iiif/3437686/canvas/116</v>
      </c>
      <c r="N2456" t="str">
        <f t="shared" si="360"/>
        <v>https://www.dl.ndl.go.jp/api/iiif/3437686/manifest.json</v>
      </c>
      <c r="O2456" t="str">
        <f t="shared" si="363"/>
        <v>http://da.dl.itc.u-tokyo.ac.jp/mirador/?params=[{%22manifest%22:%22https://www.dl.ndl.go.jp/api/iiif/3437686/manifest.json%22,%22canvas%22:%22https://www.dl.ndl.go.jp/api/iiif/3437686/canvas/116%22}]</v>
      </c>
    </row>
    <row r="2457" spans="1:15" ht="16">
      <c r="A2457" s="8" t="str">
        <f t="shared" si="357"/>
        <v>https://w3id.org/kouigenjimonogatari/data/0193-01.json</v>
      </c>
      <c r="B2457" s="8">
        <v>193</v>
      </c>
      <c r="C2457" s="8">
        <v>1</v>
      </c>
      <c r="D2457" s="9" t="s">
        <v>2326</v>
      </c>
      <c r="E2457" t="str">
        <f t="shared" si="358"/>
        <v>http://creativecommons.org/publicdomain/zero/1.0/</v>
      </c>
      <c r="F2457" t="s">
        <v>4658</v>
      </c>
      <c r="G2457">
        <v>5</v>
      </c>
      <c r="H2457" t="s">
        <v>337</v>
      </c>
      <c r="I2457" s="3" t="str">
        <f t="shared" si="359"/>
        <v>https://jpsearch.go.jp/term/type/文章要素</v>
      </c>
      <c r="L2457">
        <f t="shared" si="361"/>
        <v>116</v>
      </c>
      <c r="M2457" t="str">
        <f t="shared" si="362"/>
        <v>https://www.dl.ndl.go.jp/api/iiif/3437686/canvas/116</v>
      </c>
      <c r="N2457" t="str">
        <f t="shared" si="360"/>
        <v>https://www.dl.ndl.go.jp/api/iiif/3437686/manifest.json</v>
      </c>
      <c r="O2457" t="str">
        <f t="shared" si="363"/>
        <v>http://da.dl.itc.u-tokyo.ac.jp/mirador/?params=[{%22manifest%22:%22https://www.dl.ndl.go.jp/api/iiif/3437686/manifest.json%22,%22canvas%22:%22https://www.dl.ndl.go.jp/api/iiif/3437686/canvas/116%22}]</v>
      </c>
    </row>
    <row r="2458" spans="1:15" ht="16">
      <c r="A2458" s="8" t="str">
        <f t="shared" si="357"/>
        <v>https://w3id.org/kouigenjimonogatari/data/0193-02.json</v>
      </c>
      <c r="B2458" s="8">
        <v>193</v>
      </c>
      <c r="C2458" s="8">
        <v>2</v>
      </c>
      <c r="D2458" s="9" t="s">
        <v>2327</v>
      </c>
      <c r="E2458" t="str">
        <f t="shared" si="358"/>
        <v>http://creativecommons.org/publicdomain/zero/1.0/</v>
      </c>
      <c r="F2458" t="s">
        <v>4658</v>
      </c>
      <c r="G2458">
        <v>5</v>
      </c>
      <c r="H2458" t="s">
        <v>337</v>
      </c>
      <c r="I2458" s="3" t="str">
        <f t="shared" si="359"/>
        <v>https://jpsearch.go.jp/term/type/文章要素</v>
      </c>
      <c r="L2458">
        <f t="shared" si="361"/>
        <v>116</v>
      </c>
      <c r="M2458" t="str">
        <f t="shared" si="362"/>
        <v>https://www.dl.ndl.go.jp/api/iiif/3437686/canvas/116</v>
      </c>
      <c r="N2458" t="str">
        <f t="shared" si="360"/>
        <v>https://www.dl.ndl.go.jp/api/iiif/3437686/manifest.json</v>
      </c>
      <c r="O2458" t="str">
        <f t="shared" si="363"/>
        <v>http://da.dl.itc.u-tokyo.ac.jp/mirador/?params=[{%22manifest%22:%22https://www.dl.ndl.go.jp/api/iiif/3437686/manifest.json%22,%22canvas%22:%22https://www.dl.ndl.go.jp/api/iiif/3437686/canvas/116%22}]</v>
      </c>
    </row>
    <row r="2459" spans="1:15" ht="16">
      <c r="A2459" s="8" t="str">
        <f t="shared" si="357"/>
        <v>https://w3id.org/kouigenjimonogatari/data/0193-03.json</v>
      </c>
      <c r="B2459" s="8">
        <v>193</v>
      </c>
      <c r="C2459" s="8">
        <v>3</v>
      </c>
      <c r="D2459" s="9" t="s">
        <v>2328</v>
      </c>
      <c r="E2459" t="str">
        <f t="shared" si="358"/>
        <v>http://creativecommons.org/publicdomain/zero/1.0/</v>
      </c>
      <c r="F2459" t="s">
        <v>4658</v>
      </c>
      <c r="G2459">
        <v>5</v>
      </c>
      <c r="H2459" t="s">
        <v>337</v>
      </c>
      <c r="I2459" s="3" t="str">
        <f t="shared" si="359"/>
        <v>https://jpsearch.go.jp/term/type/文章要素</v>
      </c>
      <c r="L2459">
        <f t="shared" si="361"/>
        <v>116</v>
      </c>
      <c r="M2459" t="str">
        <f t="shared" si="362"/>
        <v>https://www.dl.ndl.go.jp/api/iiif/3437686/canvas/116</v>
      </c>
      <c r="N2459" t="str">
        <f t="shared" si="360"/>
        <v>https://www.dl.ndl.go.jp/api/iiif/3437686/manifest.json</v>
      </c>
      <c r="O2459" t="str">
        <f t="shared" si="363"/>
        <v>http://da.dl.itc.u-tokyo.ac.jp/mirador/?params=[{%22manifest%22:%22https://www.dl.ndl.go.jp/api/iiif/3437686/manifest.json%22,%22canvas%22:%22https://www.dl.ndl.go.jp/api/iiif/3437686/canvas/116%22}]</v>
      </c>
    </row>
    <row r="2460" spans="1:15" ht="16">
      <c r="A2460" s="8" t="str">
        <f t="shared" si="357"/>
        <v>https://w3id.org/kouigenjimonogatari/data/0193-04.json</v>
      </c>
      <c r="B2460" s="8">
        <v>193</v>
      </c>
      <c r="C2460" s="8">
        <v>4</v>
      </c>
      <c r="D2460" s="9" t="s">
        <v>2329</v>
      </c>
      <c r="E2460" t="str">
        <f t="shared" si="358"/>
        <v>http://creativecommons.org/publicdomain/zero/1.0/</v>
      </c>
      <c r="F2460" t="s">
        <v>4658</v>
      </c>
      <c r="G2460">
        <v>5</v>
      </c>
      <c r="H2460" t="s">
        <v>337</v>
      </c>
      <c r="I2460" s="3" t="str">
        <f t="shared" si="359"/>
        <v>https://jpsearch.go.jp/term/type/文章要素</v>
      </c>
      <c r="L2460">
        <f t="shared" si="361"/>
        <v>116</v>
      </c>
      <c r="M2460" t="str">
        <f t="shared" si="362"/>
        <v>https://www.dl.ndl.go.jp/api/iiif/3437686/canvas/116</v>
      </c>
      <c r="N2460" t="str">
        <f t="shared" si="360"/>
        <v>https://www.dl.ndl.go.jp/api/iiif/3437686/manifest.json</v>
      </c>
      <c r="O2460" t="str">
        <f t="shared" si="363"/>
        <v>http://da.dl.itc.u-tokyo.ac.jp/mirador/?params=[{%22manifest%22:%22https://www.dl.ndl.go.jp/api/iiif/3437686/manifest.json%22,%22canvas%22:%22https://www.dl.ndl.go.jp/api/iiif/3437686/canvas/116%22}]</v>
      </c>
    </row>
    <row r="2461" spans="1:15" ht="16">
      <c r="A2461" s="8" t="str">
        <f t="shared" si="357"/>
        <v>https://w3id.org/kouigenjimonogatari/data/0193-05.json</v>
      </c>
      <c r="B2461" s="8">
        <v>193</v>
      </c>
      <c r="C2461" s="8">
        <v>5</v>
      </c>
      <c r="D2461" s="9" t="s">
        <v>2330</v>
      </c>
      <c r="E2461" t="str">
        <f t="shared" si="358"/>
        <v>http://creativecommons.org/publicdomain/zero/1.0/</v>
      </c>
      <c r="F2461" t="s">
        <v>4658</v>
      </c>
      <c r="G2461">
        <v>5</v>
      </c>
      <c r="H2461" t="s">
        <v>337</v>
      </c>
      <c r="I2461" s="3" t="str">
        <f t="shared" si="359"/>
        <v>https://jpsearch.go.jp/term/type/文章要素</v>
      </c>
      <c r="L2461">
        <f t="shared" si="361"/>
        <v>116</v>
      </c>
      <c r="M2461" t="str">
        <f t="shared" si="362"/>
        <v>https://www.dl.ndl.go.jp/api/iiif/3437686/canvas/116</v>
      </c>
      <c r="N2461" t="str">
        <f t="shared" si="360"/>
        <v>https://www.dl.ndl.go.jp/api/iiif/3437686/manifest.json</v>
      </c>
      <c r="O2461" t="str">
        <f t="shared" si="363"/>
        <v>http://da.dl.itc.u-tokyo.ac.jp/mirador/?params=[{%22manifest%22:%22https://www.dl.ndl.go.jp/api/iiif/3437686/manifest.json%22,%22canvas%22:%22https://www.dl.ndl.go.jp/api/iiif/3437686/canvas/116%22}]</v>
      </c>
    </row>
    <row r="2462" spans="1:15" ht="16">
      <c r="A2462" s="8" t="str">
        <f t="shared" si="357"/>
        <v>https://w3id.org/kouigenjimonogatari/data/0193-06.json</v>
      </c>
      <c r="B2462" s="8">
        <v>193</v>
      </c>
      <c r="C2462" s="8">
        <v>6</v>
      </c>
      <c r="D2462" s="9" t="s">
        <v>2331</v>
      </c>
      <c r="E2462" t="str">
        <f t="shared" si="358"/>
        <v>http://creativecommons.org/publicdomain/zero/1.0/</v>
      </c>
      <c r="F2462" t="s">
        <v>4658</v>
      </c>
      <c r="G2462">
        <v>5</v>
      </c>
      <c r="H2462" t="s">
        <v>337</v>
      </c>
      <c r="I2462" s="3" t="str">
        <f t="shared" si="359"/>
        <v>https://jpsearch.go.jp/term/type/文章要素</v>
      </c>
      <c r="L2462">
        <f t="shared" si="361"/>
        <v>116</v>
      </c>
      <c r="M2462" t="str">
        <f t="shared" si="362"/>
        <v>https://www.dl.ndl.go.jp/api/iiif/3437686/canvas/116</v>
      </c>
      <c r="N2462" t="str">
        <f t="shared" si="360"/>
        <v>https://www.dl.ndl.go.jp/api/iiif/3437686/manifest.json</v>
      </c>
      <c r="O2462" t="str">
        <f t="shared" si="363"/>
        <v>http://da.dl.itc.u-tokyo.ac.jp/mirador/?params=[{%22manifest%22:%22https://www.dl.ndl.go.jp/api/iiif/3437686/manifest.json%22,%22canvas%22:%22https://www.dl.ndl.go.jp/api/iiif/3437686/canvas/116%22}]</v>
      </c>
    </row>
    <row r="2463" spans="1:15" ht="16">
      <c r="A2463" s="8" t="str">
        <f t="shared" si="357"/>
        <v>https://w3id.org/kouigenjimonogatari/data/0193-07.json</v>
      </c>
      <c r="B2463" s="8">
        <v>193</v>
      </c>
      <c r="C2463" s="8">
        <v>7</v>
      </c>
      <c r="D2463" s="9" t="s">
        <v>2332</v>
      </c>
      <c r="E2463" t="str">
        <f t="shared" si="358"/>
        <v>http://creativecommons.org/publicdomain/zero/1.0/</v>
      </c>
      <c r="F2463" t="s">
        <v>4658</v>
      </c>
      <c r="G2463">
        <v>5</v>
      </c>
      <c r="H2463" t="s">
        <v>337</v>
      </c>
      <c r="I2463" s="3" t="str">
        <f t="shared" si="359"/>
        <v>https://jpsearch.go.jp/term/type/文章要素</v>
      </c>
      <c r="L2463">
        <f t="shared" si="361"/>
        <v>116</v>
      </c>
      <c r="M2463" t="str">
        <f t="shared" si="362"/>
        <v>https://www.dl.ndl.go.jp/api/iiif/3437686/canvas/116</v>
      </c>
      <c r="N2463" t="str">
        <f t="shared" si="360"/>
        <v>https://www.dl.ndl.go.jp/api/iiif/3437686/manifest.json</v>
      </c>
      <c r="O2463" t="str">
        <f t="shared" si="363"/>
        <v>http://da.dl.itc.u-tokyo.ac.jp/mirador/?params=[{%22manifest%22:%22https://www.dl.ndl.go.jp/api/iiif/3437686/manifest.json%22,%22canvas%22:%22https://www.dl.ndl.go.jp/api/iiif/3437686/canvas/116%22}]</v>
      </c>
    </row>
    <row r="2464" spans="1:15" ht="16">
      <c r="A2464" s="8" t="str">
        <f t="shared" si="357"/>
        <v>https://w3id.org/kouigenjimonogatari/data/0193-08.json</v>
      </c>
      <c r="B2464" s="8">
        <v>193</v>
      </c>
      <c r="C2464" s="8">
        <v>8</v>
      </c>
      <c r="D2464" s="9" t="s">
        <v>2333</v>
      </c>
      <c r="E2464" t="str">
        <f t="shared" si="358"/>
        <v>http://creativecommons.org/publicdomain/zero/1.0/</v>
      </c>
      <c r="F2464" t="s">
        <v>4658</v>
      </c>
      <c r="G2464">
        <v>5</v>
      </c>
      <c r="H2464" t="s">
        <v>337</v>
      </c>
      <c r="I2464" s="3" t="str">
        <f t="shared" si="359"/>
        <v>https://jpsearch.go.jp/term/type/文章要素</v>
      </c>
      <c r="L2464">
        <f t="shared" si="361"/>
        <v>116</v>
      </c>
      <c r="M2464" t="str">
        <f t="shared" si="362"/>
        <v>https://www.dl.ndl.go.jp/api/iiif/3437686/canvas/116</v>
      </c>
      <c r="N2464" t="str">
        <f t="shared" si="360"/>
        <v>https://www.dl.ndl.go.jp/api/iiif/3437686/manifest.json</v>
      </c>
      <c r="O2464" t="str">
        <f t="shared" si="363"/>
        <v>http://da.dl.itc.u-tokyo.ac.jp/mirador/?params=[{%22manifest%22:%22https://www.dl.ndl.go.jp/api/iiif/3437686/manifest.json%22,%22canvas%22:%22https://www.dl.ndl.go.jp/api/iiif/3437686/canvas/116%22}]</v>
      </c>
    </row>
    <row r="2465" spans="1:15" ht="16">
      <c r="A2465" s="8" t="str">
        <f t="shared" si="357"/>
        <v>https://w3id.org/kouigenjimonogatari/data/0193-09.json</v>
      </c>
      <c r="B2465" s="8">
        <v>193</v>
      </c>
      <c r="C2465" s="8">
        <v>9</v>
      </c>
      <c r="D2465" s="9" t="s">
        <v>2334</v>
      </c>
      <c r="E2465" t="str">
        <f t="shared" si="358"/>
        <v>http://creativecommons.org/publicdomain/zero/1.0/</v>
      </c>
      <c r="F2465" t="s">
        <v>4658</v>
      </c>
      <c r="G2465">
        <v>5</v>
      </c>
      <c r="H2465" t="s">
        <v>337</v>
      </c>
      <c r="I2465" s="3" t="str">
        <f t="shared" si="359"/>
        <v>https://jpsearch.go.jp/term/type/文章要素</v>
      </c>
      <c r="L2465">
        <f t="shared" si="361"/>
        <v>116</v>
      </c>
      <c r="M2465" t="str">
        <f t="shared" si="362"/>
        <v>https://www.dl.ndl.go.jp/api/iiif/3437686/canvas/116</v>
      </c>
      <c r="N2465" t="str">
        <f t="shared" si="360"/>
        <v>https://www.dl.ndl.go.jp/api/iiif/3437686/manifest.json</v>
      </c>
      <c r="O2465" t="str">
        <f t="shared" si="363"/>
        <v>http://da.dl.itc.u-tokyo.ac.jp/mirador/?params=[{%22manifest%22:%22https://www.dl.ndl.go.jp/api/iiif/3437686/manifest.json%22,%22canvas%22:%22https://www.dl.ndl.go.jp/api/iiif/3437686/canvas/116%22}]</v>
      </c>
    </row>
    <row r="2466" spans="1:15" ht="16">
      <c r="A2466" s="8" t="str">
        <f t="shared" si="357"/>
        <v>https://w3id.org/kouigenjimonogatari/data/0193-10.json</v>
      </c>
      <c r="B2466" s="8">
        <v>193</v>
      </c>
      <c r="C2466" s="8">
        <v>10</v>
      </c>
      <c r="D2466" s="9" t="s">
        <v>2335</v>
      </c>
      <c r="E2466" t="str">
        <f t="shared" si="358"/>
        <v>http://creativecommons.org/publicdomain/zero/1.0/</v>
      </c>
      <c r="F2466" t="s">
        <v>4658</v>
      </c>
      <c r="G2466">
        <v>5</v>
      </c>
      <c r="H2466" t="s">
        <v>337</v>
      </c>
      <c r="I2466" s="3" t="str">
        <f t="shared" si="359"/>
        <v>https://jpsearch.go.jp/term/type/文章要素</v>
      </c>
      <c r="L2466">
        <f t="shared" si="361"/>
        <v>116</v>
      </c>
      <c r="M2466" t="str">
        <f t="shared" si="362"/>
        <v>https://www.dl.ndl.go.jp/api/iiif/3437686/canvas/116</v>
      </c>
      <c r="N2466" t="str">
        <f t="shared" si="360"/>
        <v>https://www.dl.ndl.go.jp/api/iiif/3437686/manifest.json</v>
      </c>
      <c r="O2466" t="str">
        <f t="shared" si="363"/>
        <v>http://da.dl.itc.u-tokyo.ac.jp/mirador/?params=[{%22manifest%22:%22https://www.dl.ndl.go.jp/api/iiif/3437686/manifest.json%22,%22canvas%22:%22https://www.dl.ndl.go.jp/api/iiif/3437686/canvas/116%22}]</v>
      </c>
    </row>
    <row r="2467" spans="1:15" ht="16">
      <c r="A2467" s="8" t="str">
        <f t="shared" si="357"/>
        <v>https://w3id.org/kouigenjimonogatari/data/0193-11.json</v>
      </c>
      <c r="B2467" s="8">
        <v>193</v>
      </c>
      <c r="C2467" s="8">
        <v>11</v>
      </c>
      <c r="D2467" s="9" t="s">
        <v>2336</v>
      </c>
      <c r="E2467" t="str">
        <f t="shared" si="358"/>
        <v>http://creativecommons.org/publicdomain/zero/1.0/</v>
      </c>
      <c r="F2467" t="s">
        <v>4658</v>
      </c>
      <c r="G2467">
        <v>5</v>
      </c>
      <c r="H2467" t="s">
        <v>337</v>
      </c>
      <c r="I2467" s="3" t="str">
        <f t="shared" si="359"/>
        <v>https://jpsearch.go.jp/term/type/文章要素</v>
      </c>
      <c r="L2467">
        <f t="shared" si="361"/>
        <v>116</v>
      </c>
      <c r="M2467" t="str">
        <f t="shared" si="362"/>
        <v>https://www.dl.ndl.go.jp/api/iiif/3437686/canvas/116</v>
      </c>
      <c r="N2467" t="str">
        <f t="shared" si="360"/>
        <v>https://www.dl.ndl.go.jp/api/iiif/3437686/manifest.json</v>
      </c>
      <c r="O2467" t="str">
        <f t="shared" si="363"/>
        <v>http://da.dl.itc.u-tokyo.ac.jp/mirador/?params=[{%22manifest%22:%22https://www.dl.ndl.go.jp/api/iiif/3437686/manifest.json%22,%22canvas%22:%22https://www.dl.ndl.go.jp/api/iiif/3437686/canvas/116%22}]</v>
      </c>
    </row>
    <row r="2468" spans="1:15" ht="16">
      <c r="A2468" s="8" t="str">
        <f t="shared" si="357"/>
        <v>https://w3id.org/kouigenjimonogatari/data/0193-12.json</v>
      </c>
      <c r="B2468" s="8">
        <v>193</v>
      </c>
      <c r="C2468" s="8">
        <v>12</v>
      </c>
      <c r="D2468" s="9" t="s">
        <v>2337</v>
      </c>
      <c r="E2468" t="str">
        <f t="shared" si="358"/>
        <v>http://creativecommons.org/publicdomain/zero/1.0/</v>
      </c>
      <c r="F2468" t="s">
        <v>4658</v>
      </c>
      <c r="G2468">
        <v>5</v>
      </c>
      <c r="H2468" t="s">
        <v>337</v>
      </c>
      <c r="I2468" s="3" t="str">
        <f t="shared" si="359"/>
        <v>https://jpsearch.go.jp/term/type/文章要素</v>
      </c>
      <c r="L2468">
        <f t="shared" si="361"/>
        <v>116</v>
      </c>
      <c r="M2468" t="str">
        <f t="shared" si="362"/>
        <v>https://www.dl.ndl.go.jp/api/iiif/3437686/canvas/116</v>
      </c>
      <c r="N2468" t="str">
        <f t="shared" si="360"/>
        <v>https://www.dl.ndl.go.jp/api/iiif/3437686/manifest.json</v>
      </c>
      <c r="O2468" t="str">
        <f t="shared" si="363"/>
        <v>http://da.dl.itc.u-tokyo.ac.jp/mirador/?params=[{%22manifest%22:%22https://www.dl.ndl.go.jp/api/iiif/3437686/manifest.json%22,%22canvas%22:%22https://www.dl.ndl.go.jp/api/iiif/3437686/canvas/116%22}]</v>
      </c>
    </row>
    <row r="2469" spans="1:15" ht="16">
      <c r="A2469" s="8" t="str">
        <f t="shared" si="357"/>
        <v>https://w3id.org/kouigenjimonogatari/data/0193-13.json</v>
      </c>
      <c r="B2469" s="8">
        <v>193</v>
      </c>
      <c r="C2469" s="8">
        <v>13</v>
      </c>
      <c r="D2469" s="9" t="s">
        <v>2338</v>
      </c>
      <c r="E2469" t="str">
        <f t="shared" si="358"/>
        <v>http://creativecommons.org/publicdomain/zero/1.0/</v>
      </c>
      <c r="F2469" t="s">
        <v>4658</v>
      </c>
      <c r="G2469">
        <v>5</v>
      </c>
      <c r="H2469" t="s">
        <v>337</v>
      </c>
      <c r="I2469" s="3" t="str">
        <f t="shared" si="359"/>
        <v>https://jpsearch.go.jp/term/type/文章要素</v>
      </c>
      <c r="L2469">
        <f t="shared" si="361"/>
        <v>116</v>
      </c>
      <c r="M2469" t="str">
        <f t="shared" si="362"/>
        <v>https://www.dl.ndl.go.jp/api/iiif/3437686/canvas/116</v>
      </c>
      <c r="N2469" t="str">
        <f t="shared" si="360"/>
        <v>https://www.dl.ndl.go.jp/api/iiif/3437686/manifest.json</v>
      </c>
      <c r="O2469" t="str">
        <f t="shared" si="363"/>
        <v>http://da.dl.itc.u-tokyo.ac.jp/mirador/?params=[{%22manifest%22:%22https://www.dl.ndl.go.jp/api/iiif/3437686/manifest.json%22,%22canvas%22:%22https://www.dl.ndl.go.jp/api/iiif/3437686/canvas/116%22}]</v>
      </c>
    </row>
    <row r="2470" spans="1:15" ht="16">
      <c r="A2470" s="8" t="str">
        <f t="shared" si="357"/>
        <v>https://w3id.org/kouigenjimonogatari/data/0193-14.json</v>
      </c>
      <c r="B2470" s="8">
        <v>193</v>
      </c>
      <c r="C2470" s="8">
        <v>14</v>
      </c>
      <c r="D2470" s="9" t="s">
        <v>2339</v>
      </c>
      <c r="E2470" t="str">
        <f t="shared" si="358"/>
        <v>http://creativecommons.org/publicdomain/zero/1.0/</v>
      </c>
      <c r="F2470" t="s">
        <v>4658</v>
      </c>
      <c r="G2470">
        <v>5</v>
      </c>
      <c r="H2470" t="s">
        <v>337</v>
      </c>
      <c r="I2470" s="3" t="str">
        <f t="shared" si="359"/>
        <v>https://jpsearch.go.jp/term/type/文章要素</v>
      </c>
      <c r="L2470">
        <f t="shared" si="361"/>
        <v>116</v>
      </c>
      <c r="M2470" t="str">
        <f t="shared" si="362"/>
        <v>https://www.dl.ndl.go.jp/api/iiif/3437686/canvas/116</v>
      </c>
      <c r="N2470" t="str">
        <f t="shared" si="360"/>
        <v>https://www.dl.ndl.go.jp/api/iiif/3437686/manifest.json</v>
      </c>
      <c r="O2470" t="str">
        <f t="shared" si="363"/>
        <v>http://da.dl.itc.u-tokyo.ac.jp/mirador/?params=[{%22manifest%22:%22https://www.dl.ndl.go.jp/api/iiif/3437686/manifest.json%22,%22canvas%22:%22https://www.dl.ndl.go.jp/api/iiif/3437686/canvas/116%22}]</v>
      </c>
    </row>
    <row r="2471" spans="1:15" ht="16">
      <c r="A2471" s="8" t="str">
        <f t="shared" si="357"/>
        <v>https://w3id.org/kouigenjimonogatari/data/0194-01.json</v>
      </c>
      <c r="B2471" s="8">
        <v>194</v>
      </c>
      <c r="C2471" s="8">
        <v>1</v>
      </c>
      <c r="D2471" s="9" t="s">
        <v>2340</v>
      </c>
      <c r="E2471" t="str">
        <f t="shared" si="358"/>
        <v>http://creativecommons.org/publicdomain/zero/1.0/</v>
      </c>
      <c r="F2471" t="s">
        <v>4658</v>
      </c>
      <c r="G2471">
        <v>5</v>
      </c>
      <c r="H2471" t="s">
        <v>337</v>
      </c>
      <c r="I2471" s="3" t="str">
        <f t="shared" si="359"/>
        <v>https://jpsearch.go.jp/term/type/文章要素</v>
      </c>
      <c r="L2471">
        <f t="shared" si="361"/>
        <v>117</v>
      </c>
      <c r="M2471" t="str">
        <f t="shared" si="362"/>
        <v>https://www.dl.ndl.go.jp/api/iiif/3437686/canvas/117</v>
      </c>
      <c r="N2471" t="str">
        <f t="shared" si="360"/>
        <v>https://www.dl.ndl.go.jp/api/iiif/3437686/manifest.json</v>
      </c>
      <c r="O2471" t="str">
        <f t="shared" si="363"/>
        <v>http://da.dl.itc.u-tokyo.ac.jp/mirador/?params=[{%22manifest%22:%22https://www.dl.ndl.go.jp/api/iiif/3437686/manifest.json%22,%22canvas%22:%22https://www.dl.ndl.go.jp/api/iiif/3437686/canvas/117%22}]</v>
      </c>
    </row>
    <row r="2472" spans="1:15" ht="16">
      <c r="A2472" s="8" t="str">
        <f t="shared" si="357"/>
        <v>https://w3id.org/kouigenjimonogatari/data/0194-02.json</v>
      </c>
      <c r="B2472" s="8">
        <v>194</v>
      </c>
      <c r="C2472" s="8">
        <v>2</v>
      </c>
      <c r="D2472" s="9" t="s">
        <v>2341</v>
      </c>
      <c r="E2472" t="str">
        <f t="shared" si="358"/>
        <v>http://creativecommons.org/publicdomain/zero/1.0/</v>
      </c>
      <c r="F2472" t="s">
        <v>4658</v>
      </c>
      <c r="G2472">
        <v>5</v>
      </c>
      <c r="H2472" t="s">
        <v>337</v>
      </c>
      <c r="I2472" s="3" t="str">
        <f t="shared" si="359"/>
        <v>https://jpsearch.go.jp/term/type/文章要素</v>
      </c>
      <c r="L2472">
        <f t="shared" si="361"/>
        <v>117</v>
      </c>
      <c r="M2472" t="str">
        <f t="shared" si="362"/>
        <v>https://www.dl.ndl.go.jp/api/iiif/3437686/canvas/117</v>
      </c>
      <c r="N2472" t="str">
        <f t="shared" si="360"/>
        <v>https://www.dl.ndl.go.jp/api/iiif/3437686/manifest.json</v>
      </c>
      <c r="O2472" t="str">
        <f t="shared" si="363"/>
        <v>http://da.dl.itc.u-tokyo.ac.jp/mirador/?params=[{%22manifest%22:%22https://www.dl.ndl.go.jp/api/iiif/3437686/manifest.json%22,%22canvas%22:%22https://www.dl.ndl.go.jp/api/iiif/3437686/canvas/117%22}]</v>
      </c>
    </row>
    <row r="2473" spans="1:15" ht="16">
      <c r="A2473" s="8" t="str">
        <f t="shared" si="357"/>
        <v>https://w3id.org/kouigenjimonogatari/data/0194-03.json</v>
      </c>
      <c r="B2473" s="8">
        <v>194</v>
      </c>
      <c r="C2473" s="8">
        <v>3</v>
      </c>
      <c r="D2473" s="9" t="s">
        <v>2342</v>
      </c>
      <c r="E2473" t="str">
        <f t="shared" si="358"/>
        <v>http://creativecommons.org/publicdomain/zero/1.0/</v>
      </c>
      <c r="F2473" t="s">
        <v>4658</v>
      </c>
      <c r="G2473">
        <v>5</v>
      </c>
      <c r="H2473" t="s">
        <v>337</v>
      </c>
      <c r="I2473" s="3" t="str">
        <f t="shared" si="359"/>
        <v>https://jpsearch.go.jp/term/type/文章要素</v>
      </c>
      <c r="L2473">
        <f t="shared" si="361"/>
        <v>117</v>
      </c>
      <c r="M2473" t="str">
        <f t="shared" si="362"/>
        <v>https://www.dl.ndl.go.jp/api/iiif/3437686/canvas/117</v>
      </c>
      <c r="N2473" t="str">
        <f t="shared" si="360"/>
        <v>https://www.dl.ndl.go.jp/api/iiif/3437686/manifest.json</v>
      </c>
      <c r="O2473" t="str">
        <f t="shared" si="363"/>
        <v>http://da.dl.itc.u-tokyo.ac.jp/mirador/?params=[{%22manifest%22:%22https://www.dl.ndl.go.jp/api/iiif/3437686/manifest.json%22,%22canvas%22:%22https://www.dl.ndl.go.jp/api/iiif/3437686/canvas/117%22}]</v>
      </c>
    </row>
    <row r="2474" spans="1:15" ht="16">
      <c r="A2474" s="8" t="str">
        <f t="shared" si="357"/>
        <v>https://w3id.org/kouigenjimonogatari/data/0194-04.json</v>
      </c>
      <c r="B2474" s="8">
        <v>194</v>
      </c>
      <c r="C2474" s="8">
        <v>4</v>
      </c>
      <c r="D2474" s="9" t="s">
        <v>2343</v>
      </c>
      <c r="E2474" t="str">
        <f t="shared" si="358"/>
        <v>http://creativecommons.org/publicdomain/zero/1.0/</v>
      </c>
      <c r="F2474" t="s">
        <v>4658</v>
      </c>
      <c r="G2474">
        <v>5</v>
      </c>
      <c r="H2474" t="s">
        <v>337</v>
      </c>
      <c r="I2474" s="3" t="str">
        <f t="shared" si="359"/>
        <v>https://jpsearch.go.jp/term/type/文章要素</v>
      </c>
      <c r="L2474">
        <f t="shared" si="361"/>
        <v>117</v>
      </c>
      <c r="M2474" t="str">
        <f t="shared" si="362"/>
        <v>https://www.dl.ndl.go.jp/api/iiif/3437686/canvas/117</v>
      </c>
      <c r="N2474" t="str">
        <f t="shared" si="360"/>
        <v>https://www.dl.ndl.go.jp/api/iiif/3437686/manifest.json</v>
      </c>
      <c r="O2474" t="str">
        <f t="shared" si="363"/>
        <v>http://da.dl.itc.u-tokyo.ac.jp/mirador/?params=[{%22manifest%22:%22https://www.dl.ndl.go.jp/api/iiif/3437686/manifest.json%22,%22canvas%22:%22https://www.dl.ndl.go.jp/api/iiif/3437686/canvas/117%22}]</v>
      </c>
    </row>
    <row r="2475" spans="1:15" ht="16">
      <c r="A2475" s="8" t="str">
        <f t="shared" si="357"/>
        <v>https://w3id.org/kouigenjimonogatari/data/0194-05.json</v>
      </c>
      <c r="B2475" s="8">
        <v>194</v>
      </c>
      <c r="C2475" s="8">
        <v>5</v>
      </c>
      <c r="D2475" s="9" t="s">
        <v>2344</v>
      </c>
      <c r="E2475" t="str">
        <f t="shared" si="358"/>
        <v>http://creativecommons.org/publicdomain/zero/1.0/</v>
      </c>
      <c r="F2475" t="s">
        <v>4658</v>
      </c>
      <c r="G2475">
        <v>5</v>
      </c>
      <c r="H2475" t="s">
        <v>337</v>
      </c>
      <c r="I2475" s="3" t="str">
        <f t="shared" si="359"/>
        <v>https://jpsearch.go.jp/term/type/文章要素</v>
      </c>
      <c r="L2475">
        <f t="shared" si="361"/>
        <v>117</v>
      </c>
      <c r="M2475" t="str">
        <f t="shared" si="362"/>
        <v>https://www.dl.ndl.go.jp/api/iiif/3437686/canvas/117</v>
      </c>
      <c r="N2475" t="str">
        <f t="shared" si="360"/>
        <v>https://www.dl.ndl.go.jp/api/iiif/3437686/manifest.json</v>
      </c>
      <c r="O2475" t="str">
        <f t="shared" si="363"/>
        <v>http://da.dl.itc.u-tokyo.ac.jp/mirador/?params=[{%22manifest%22:%22https://www.dl.ndl.go.jp/api/iiif/3437686/manifest.json%22,%22canvas%22:%22https://www.dl.ndl.go.jp/api/iiif/3437686/canvas/117%22}]</v>
      </c>
    </row>
    <row r="2476" spans="1:15" ht="16">
      <c r="A2476" s="8" t="str">
        <f t="shared" si="357"/>
        <v>https://w3id.org/kouigenjimonogatari/data/0194-06.json</v>
      </c>
      <c r="B2476" s="8">
        <v>194</v>
      </c>
      <c r="C2476" s="8">
        <v>6</v>
      </c>
      <c r="D2476" s="9" t="s">
        <v>2345</v>
      </c>
      <c r="E2476" t="str">
        <f t="shared" si="358"/>
        <v>http://creativecommons.org/publicdomain/zero/1.0/</v>
      </c>
      <c r="F2476" t="s">
        <v>4658</v>
      </c>
      <c r="G2476">
        <v>5</v>
      </c>
      <c r="H2476" t="s">
        <v>337</v>
      </c>
      <c r="I2476" s="3" t="str">
        <f t="shared" si="359"/>
        <v>https://jpsearch.go.jp/term/type/文章要素</v>
      </c>
      <c r="L2476">
        <f t="shared" si="361"/>
        <v>117</v>
      </c>
      <c r="M2476" t="str">
        <f t="shared" si="362"/>
        <v>https://www.dl.ndl.go.jp/api/iiif/3437686/canvas/117</v>
      </c>
      <c r="N2476" t="str">
        <f t="shared" si="360"/>
        <v>https://www.dl.ndl.go.jp/api/iiif/3437686/manifest.json</v>
      </c>
      <c r="O2476" t="str">
        <f t="shared" si="363"/>
        <v>http://da.dl.itc.u-tokyo.ac.jp/mirador/?params=[{%22manifest%22:%22https://www.dl.ndl.go.jp/api/iiif/3437686/manifest.json%22,%22canvas%22:%22https://www.dl.ndl.go.jp/api/iiif/3437686/canvas/117%22}]</v>
      </c>
    </row>
    <row r="2477" spans="1:15" ht="16">
      <c r="A2477" s="8" t="str">
        <f t="shared" si="357"/>
        <v>https://w3id.org/kouigenjimonogatari/data/0194-07.json</v>
      </c>
      <c r="B2477" s="8">
        <v>194</v>
      </c>
      <c r="C2477" s="8">
        <v>7</v>
      </c>
      <c r="D2477" s="9" t="s">
        <v>2346</v>
      </c>
      <c r="E2477" t="str">
        <f t="shared" si="358"/>
        <v>http://creativecommons.org/publicdomain/zero/1.0/</v>
      </c>
      <c r="F2477" t="s">
        <v>4658</v>
      </c>
      <c r="G2477">
        <v>5</v>
      </c>
      <c r="H2477" t="s">
        <v>337</v>
      </c>
      <c r="I2477" s="3" t="str">
        <f t="shared" si="359"/>
        <v>https://jpsearch.go.jp/term/type/文章要素</v>
      </c>
      <c r="L2477">
        <f t="shared" si="361"/>
        <v>117</v>
      </c>
      <c r="M2477" t="str">
        <f t="shared" si="362"/>
        <v>https://www.dl.ndl.go.jp/api/iiif/3437686/canvas/117</v>
      </c>
      <c r="N2477" t="str">
        <f t="shared" si="360"/>
        <v>https://www.dl.ndl.go.jp/api/iiif/3437686/manifest.json</v>
      </c>
      <c r="O2477" t="str">
        <f t="shared" si="363"/>
        <v>http://da.dl.itc.u-tokyo.ac.jp/mirador/?params=[{%22manifest%22:%22https://www.dl.ndl.go.jp/api/iiif/3437686/manifest.json%22,%22canvas%22:%22https://www.dl.ndl.go.jp/api/iiif/3437686/canvas/117%22}]</v>
      </c>
    </row>
    <row r="2478" spans="1:15" ht="16">
      <c r="A2478" s="8" t="str">
        <f t="shared" si="357"/>
        <v>https://w3id.org/kouigenjimonogatari/data/0194-08.json</v>
      </c>
      <c r="B2478" s="8">
        <v>194</v>
      </c>
      <c r="C2478" s="8">
        <v>8</v>
      </c>
      <c r="D2478" s="9" t="s">
        <v>2347</v>
      </c>
      <c r="E2478" t="str">
        <f t="shared" si="358"/>
        <v>http://creativecommons.org/publicdomain/zero/1.0/</v>
      </c>
      <c r="F2478" t="s">
        <v>4658</v>
      </c>
      <c r="G2478">
        <v>5</v>
      </c>
      <c r="H2478" t="s">
        <v>337</v>
      </c>
      <c r="I2478" s="3" t="str">
        <f t="shared" si="359"/>
        <v>https://jpsearch.go.jp/term/type/文章要素</v>
      </c>
      <c r="L2478">
        <f t="shared" si="361"/>
        <v>117</v>
      </c>
      <c r="M2478" t="str">
        <f t="shared" si="362"/>
        <v>https://www.dl.ndl.go.jp/api/iiif/3437686/canvas/117</v>
      </c>
      <c r="N2478" t="str">
        <f t="shared" si="360"/>
        <v>https://www.dl.ndl.go.jp/api/iiif/3437686/manifest.json</v>
      </c>
      <c r="O2478" t="str">
        <f t="shared" si="363"/>
        <v>http://da.dl.itc.u-tokyo.ac.jp/mirador/?params=[{%22manifest%22:%22https://www.dl.ndl.go.jp/api/iiif/3437686/manifest.json%22,%22canvas%22:%22https://www.dl.ndl.go.jp/api/iiif/3437686/canvas/117%22}]</v>
      </c>
    </row>
    <row r="2479" spans="1:15" ht="16">
      <c r="A2479" s="8" t="str">
        <f t="shared" si="357"/>
        <v>https://w3id.org/kouigenjimonogatari/data/0194-09.json</v>
      </c>
      <c r="B2479" s="8">
        <v>194</v>
      </c>
      <c r="C2479" s="8">
        <v>9</v>
      </c>
      <c r="D2479" s="9" t="s">
        <v>2348</v>
      </c>
      <c r="E2479" t="str">
        <f t="shared" si="358"/>
        <v>http://creativecommons.org/publicdomain/zero/1.0/</v>
      </c>
      <c r="F2479" t="s">
        <v>4658</v>
      </c>
      <c r="G2479">
        <v>5</v>
      </c>
      <c r="H2479" t="s">
        <v>337</v>
      </c>
      <c r="I2479" s="3" t="str">
        <f t="shared" si="359"/>
        <v>https://jpsearch.go.jp/term/type/文章要素</v>
      </c>
      <c r="L2479">
        <f t="shared" si="361"/>
        <v>117</v>
      </c>
      <c r="M2479" t="str">
        <f t="shared" si="362"/>
        <v>https://www.dl.ndl.go.jp/api/iiif/3437686/canvas/117</v>
      </c>
      <c r="N2479" t="str">
        <f t="shared" si="360"/>
        <v>https://www.dl.ndl.go.jp/api/iiif/3437686/manifest.json</v>
      </c>
      <c r="O2479" t="str">
        <f t="shared" si="363"/>
        <v>http://da.dl.itc.u-tokyo.ac.jp/mirador/?params=[{%22manifest%22:%22https://www.dl.ndl.go.jp/api/iiif/3437686/manifest.json%22,%22canvas%22:%22https://www.dl.ndl.go.jp/api/iiif/3437686/canvas/117%22}]</v>
      </c>
    </row>
    <row r="2480" spans="1:15" ht="16">
      <c r="A2480" s="8" t="str">
        <f t="shared" si="357"/>
        <v>https://w3id.org/kouigenjimonogatari/data/0194-10.json</v>
      </c>
      <c r="B2480" s="8">
        <v>194</v>
      </c>
      <c r="C2480" s="8">
        <v>10</v>
      </c>
      <c r="D2480" s="9" t="s">
        <v>2349</v>
      </c>
      <c r="E2480" t="str">
        <f t="shared" si="358"/>
        <v>http://creativecommons.org/publicdomain/zero/1.0/</v>
      </c>
      <c r="F2480" t="s">
        <v>4658</v>
      </c>
      <c r="G2480">
        <v>5</v>
      </c>
      <c r="H2480" t="s">
        <v>337</v>
      </c>
      <c r="I2480" s="3" t="str">
        <f t="shared" si="359"/>
        <v>https://jpsearch.go.jp/term/type/文章要素</v>
      </c>
      <c r="L2480">
        <f t="shared" si="361"/>
        <v>117</v>
      </c>
      <c r="M2480" t="str">
        <f t="shared" si="362"/>
        <v>https://www.dl.ndl.go.jp/api/iiif/3437686/canvas/117</v>
      </c>
      <c r="N2480" t="str">
        <f t="shared" si="360"/>
        <v>https://www.dl.ndl.go.jp/api/iiif/3437686/manifest.json</v>
      </c>
      <c r="O2480" t="str">
        <f t="shared" si="363"/>
        <v>http://da.dl.itc.u-tokyo.ac.jp/mirador/?params=[{%22manifest%22:%22https://www.dl.ndl.go.jp/api/iiif/3437686/manifest.json%22,%22canvas%22:%22https://www.dl.ndl.go.jp/api/iiif/3437686/canvas/117%22}]</v>
      </c>
    </row>
    <row r="2481" spans="1:15" ht="16">
      <c r="A2481" s="8" t="str">
        <f t="shared" si="357"/>
        <v>https://w3id.org/kouigenjimonogatari/data/0194-11.json</v>
      </c>
      <c r="B2481" s="8">
        <v>194</v>
      </c>
      <c r="C2481" s="8">
        <v>11</v>
      </c>
      <c r="D2481" s="9" t="s">
        <v>2350</v>
      </c>
      <c r="E2481" t="str">
        <f t="shared" si="358"/>
        <v>http://creativecommons.org/publicdomain/zero/1.0/</v>
      </c>
      <c r="F2481" t="s">
        <v>4658</v>
      </c>
      <c r="G2481">
        <v>5</v>
      </c>
      <c r="H2481" t="s">
        <v>337</v>
      </c>
      <c r="I2481" s="3" t="str">
        <f t="shared" si="359"/>
        <v>https://jpsearch.go.jp/term/type/文章要素</v>
      </c>
      <c r="L2481">
        <f t="shared" si="361"/>
        <v>117</v>
      </c>
      <c r="M2481" t="str">
        <f t="shared" si="362"/>
        <v>https://www.dl.ndl.go.jp/api/iiif/3437686/canvas/117</v>
      </c>
      <c r="N2481" t="str">
        <f t="shared" si="360"/>
        <v>https://www.dl.ndl.go.jp/api/iiif/3437686/manifest.json</v>
      </c>
      <c r="O2481" t="str">
        <f t="shared" si="363"/>
        <v>http://da.dl.itc.u-tokyo.ac.jp/mirador/?params=[{%22manifest%22:%22https://www.dl.ndl.go.jp/api/iiif/3437686/manifest.json%22,%22canvas%22:%22https://www.dl.ndl.go.jp/api/iiif/3437686/canvas/117%22}]</v>
      </c>
    </row>
    <row r="2482" spans="1:15" ht="16">
      <c r="A2482" s="8" t="str">
        <f t="shared" si="357"/>
        <v>https://w3id.org/kouigenjimonogatari/data/0194-12.json</v>
      </c>
      <c r="B2482" s="8">
        <v>194</v>
      </c>
      <c r="C2482" s="8">
        <v>12</v>
      </c>
      <c r="D2482" s="9" t="s">
        <v>2351</v>
      </c>
      <c r="E2482" t="str">
        <f t="shared" si="358"/>
        <v>http://creativecommons.org/publicdomain/zero/1.0/</v>
      </c>
      <c r="F2482" t="s">
        <v>4658</v>
      </c>
      <c r="G2482">
        <v>5</v>
      </c>
      <c r="H2482" t="s">
        <v>337</v>
      </c>
      <c r="I2482" s="3" t="str">
        <f t="shared" si="359"/>
        <v>https://jpsearch.go.jp/term/type/文章要素</v>
      </c>
      <c r="L2482">
        <f t="shared" si="361"/>
        <v>117</v>
      </c>
      <c r="M2482" t="str">
        <f t="shared" si="362"/>
        <v>https://www.dl.ndl.go.jp/api/iiif/3437686/canvas/117</v>
      </c>
      <c r="N2482" t="str">
        <f t="shared" si="360"/>
        <v>https://www.dl.ndl.go.jp/api/iiif/3437686/manifest.json</v>
      </c>
      <c r="O2482" t="str">
        <f t="shared" si="363"/>
        <v>http://da.dl.itc.u-tokyo.ac.jp/mirador/?params=[{%22manifest%22:%22https://www.dl.ndl.go.jp/api/iiif/3437686/manifest.json%22,%22canvas%22:%22https://www.dl.ndl.go.jp/api/iiif/3437686/canvas/117%22}]</v>
      </c>
    </row>
    <row r="2483" spans="1:15" ht="16">
      <c r="A2483" s="8" t="str">
        <f t="shared" si="357"/>
        <v>https://w3id.org/kouigenjimonogatari/data/0194-13.json</v>
      </c>
      <c r="B2483" s="8">
        <v>194</v>
      </c>
      <c r="C2483" s="8">
        <v>13</v>
      </c>
      <c r="D2483" s="9" t="s">
        <v>2352</v>
      </c>
      <c r="E2483" t="str">
        <f t="shared" si="358"/>
        <v>http://creativecommons.org/publicdomain/zero/1.0/</v>
      </c>
      <c r="F2483" t="s">
        <v>4658</v>
      </c>
      <c r="G2483">
        <v>5</v>
      </c>
      <c r="H2483" t="s">
        <v>337</v>
      </c>
      <c r="I2483" s="3" t="str">
        <f t="shared" si="359"/>
        <v>https://jpsearch.go.jp/term/type/文章要素</v>
      </c>
      <c r="L2483">
        <f t="shared" si="361"/>
        <v>117</v>
      </c>
      <c r="M2483" t="str">
        <f t="shared" si="362"/>
        <v>https://www.dl.ndl.go.jp/api/iiif/3437686/canvas/117</v>
      </c>
      <c r="N2483" t="str">
        <f t="shared" si="360"/>
        <v>https://www.dl.ndl.go.jp/api/iiif/3437686/manifest.json</v>
      </c>
      <c r="O2483" t="str">
        <f t="shared" si="363"/>
        <v>http://da.dl.itc.u-tokyo.ac.jp/mirador/?params=[{%22manifest%22:%22https://www.dl.ndl.go.jp/api/iiif/3437686/manifest.json%22,%22canvas%22:%22https://www.dl.ndl.go.jp/api/iiif/3437686/canvas/117%22}]</v>
      </c>
    </row>
    <row r="2484" spans="1:15" ht="16">
      <c r="A2484" s="8" t="str">
        <f t="shared" si="357"/>
        <v>https://w3id.org/kouigenjimonogatari/data/0194-14.json</v>
      </c>
      <c r="B2484" s="8">
        <v>194</v>
      </c>
      <c r="C2484" s="8">
        <v>14</v>
      </c>
      <c r="D2484" s="9" t="s">
        <v>2353</v>
      </c>
      <c r="E2484" t="str">
        <f t="shared" si="358"/>
        <v>http://creativecommons.org/publicdomain/zero/1.0/</v>
      </c>
      <c r="F2484" t="s">
        <v>4658</v>
      </c>
      <c r="G2484">
        <v>5</v>
      </c>
      <c r="H2484" t="s">
        <v>337</v>
      </c>
      <c r="I2484" s="3" t="str">
        <f t="shared" si="359"/>
        <v>https://jpsearch.go.jp/term/type/文章要素</v>
      </c>
      <c r="L2484">
        <f t="shared" si="361"/>
        <v>117</v>
      </c>
      <c r="M2484" t="str">
        <f t="shared" si="362"/>
        <v>https://www.dl.ndl.go.jp/api/iiif/3437686/canvas/117</v>
      </c>
      <c r="N2484" t="str">
        <f t="shared" si="360"/>
        <v>https://www.dl.ndl.go.jp/api/iiif/3437686/manifest.json</v>
      </c>
      <c r="O2484" t="str">
        <f t="shared" si="363"/>
        <v>http://da.dl.itc.u-tokyo.ac.jp/mirador/?params=[{%22manifest%22:%22https://www.dl.ndl.go.jp/api/iiif/3437686/manifest.json%22,%22canvas%22:%22https://www.dl.ndl.go.jp/api/iiif/3437686/canvas/117%22}]</v>
      </c>
    </row>
    <row r="2485" spans="1:15" ht="16">
      <c r="A2485" s="8" t="str">
        <f t="shared" si="357"/>
        <v>https://w3id.org/kouigenjimonogatari/data/0195-01.json</v>
      </c>
      <c r="B2485" s="8">
        <v>195</v>
      </c>
      <c r="C2485" s="8">
        <v>1</v>
      </c>
      <c r="D2485" s="9" t="s">
        <v>2354</v>
      </c>
      <c r="E2485" t="str">
        <f t="shared" si="358"/>
        <v>http://creativecommons.org/publicdomain/zero/1.0/</v>
      </c>
      <c r="F2485" t="s">
        <v>4658</v>
      </c>
      <c r="G2485">
        <v>5</v>
      </c>
      <c r="H2485" t="s">
        <v>337</v>
      </c>
      <c r="I2485" s="3" t="str">
        <f t="shared" si="359"/>
        <v>https://jpsearch.go.jp/term/type/文章要素</v>
      </c>
      <c r="L2485">
        <f t="shared" si="361"/>
        <v>117</v>
      </c>
      <c r="M2485" t="str">
        <f t="shared" si="362"/>
        <v>https://www.dl.ndl.go.jp/api/iiif/3437686/canvas/117</v>
      </c>
      <c r="N2485" t="str">
        <f t="shared" si="360"/>
        <v>https://www.dl.ndl.go.jp/api/iiif/3437686/manifest.json</v>
      </c>
      <c r="O2485" t="str">
        <f t="shared" si="363"/>
        <v>http://da.dl.itc.u-tokyo.ac.jp/mirador/?params=[{%22manifest%22:%22https://www.dl.ndl.go.jp/api/iiif/3437686/manifest.json%22,%22canvas%22:%22https://www.dl.ndl.go.jp/api/iiif/3437686/canvas/117%22}]</v>
      </c>
    </row>
    <row r="2486" spans="1:15" ht="16">
      <c r="A2486" s="8" t="str">
        <f t="shared" si="357"/>
        <v>https://w3id.org/kouigenjimonogatari/data/0195-02.json</v>
      </c>
      <c r="B2486" s="8">
        <v>195</v>
      </c>
      <c r="C2486" s="8">
        <v>2</v>
      </c>
      <c r="D2486" s="9" t="s">
        <v>2355</v>
      </c>
      <c r="E2486" t="str">
        <f t="shared" si="358"/>
        <v>http://creativecommons.org/publicdomain/zero/1.0/</v>
      </c>
      <c r="F2486" t="s">
        <v>4658</v>
      </c>
      <c r="G2486">
        <v>5</v>
      </c>
      <c r="H2486" t="s">
        <v>337</v>
      </c>
      <c r="I2486" s="3" t="str">
        <f t="shared" si="359"/>
        <v>https://jpsearch.go.jp/term/type/文章要素</v>
      </c>
      <c r="L2486">
        <f t="shared" si="361"/>
        <v>117</v>
      </c>
      <c r="M2486" t="str">
        <f t="shared" si="362"/>
        <v>https://www.dl.ndl.go.jp/api/iiif/3437686/canvas/117</v>
      </c>
      <c r="N2486" t="str">
        <f t="shared" si="360"/>
        <v>https://www.dl.ndl.go.jp/api/iiif/3437686/manifest.json</v>
      </c>
      <c r="O2486" t="str">
        <f t="shared" si="363"/>
        <v>http://da.dl.itc.u-tokyo.ac.jp/mirador/?params=[{%22manifest%22:%22https://www.dl.ndl.go.jp/api/iiif/3437686/manifest.json%22,%22canvas%22:%22https://www.dl.ndl.go.jp/api/iiif/3437686/canvas/117%22}]</v>
      </c>
    </row>
    <row r="2487" spans="1:15" ht="16">
      <c r="A2487" s="8" t="str">
        <f t="shared" si="357"/>
        <v>https://w3id.org/kouigenjimonogatari/data/0195-03.json</v>
      </c>
      <c r="B2487" s="8">
        <v>195</v>
      </c>
      <c r="C2487" s="8">
        <v>3</v>
      </c>
      <c r="D2487" s="9" t="s">
        <v>2356</v>
      </c>
      <c r="E2487" t="str">
        <f t="shared" si="358"/>
        <v>http://creativecommons.org/publicdomain/zero/1.0/</v>
      </c>
      <c r="F2487" t="s">
        <v>4658</v>
      </c>
      <c r="G2487">
        <v>5</v>
      </c>
      <c r="H2487" t="s">
        <v>337</v>
      </c>
      <c r="I2487" s="3" t="str">
        <f t="shared" si="359"/>
        <v>https://jpsearch.go.jp/term/type/文章要素</v>
      </c>
      <c r="L2487">
        <f t="shared" si="361"/>
        <v>117</v>
      </c>
      <c r="M2487" t="str">
        <f t="shared" si="362"/>
        <v>https://www.dl.ndl.go.jp/api/iiif/3437686/canvas/117</v>
      </c>
      <c r="N2487" t="str">
        <f t="shared" si="360"/>
        <v>https://www.dl.ndl.go.jp/api/iiif/3437686/manifest.json</v>
      </c>
      <c r="O2487" t="str">
        <f t="shared" si="363"/>
        <v>http://da.dl.itc.u-tokyo.ac.jp/mirador/?params=[{%22manifest%22:%22https://www.dl.ndl.go.jp/api/iiif/3437686/manifest.json%22,%22canvas%22:%22https://www.dl.ndl.go.jp/api/iiif/3437686/canvas/117%22}]</v>
      </c>
    </row>
    <row r="2488" spans="1:15" ht="16">
      <c r="A2488" s="8" t="str">
        <f t="shared" si="357"/>
        <v>https://w3id.org/kouigenjimonogatari/data/0195-04.json</v>
      </c>
      <c r="B2488" s="8">
        <v>195</v>
      </c>
      <c r="C2488" s="8">
        <v>4</v>
      </c>
      <c r="D2488" s="9" t="s">
        <v>2357</v>
      </c>
      <c r="E2488" t="str">
        <f t="shared" si="358"/>
        <v>http://creativecommons.org/publicdomain/zero/1.0/</v>
      </c>
      <c r="F2488" t="s">
        <v>4658</v>
      </c>
      <c r="G2488">
        <v>5</v>
      </c>
      <c r="H2488" t="s">
        <v>337</v>
      </c>
      <c r="I2488" s="3" t="str">
        <f t="shared" si="359"/>
        <v>https://jpsearch.go.jp/term/type/文章要素</v>
      </c>
      <c r="L2488">
        <f t="shared" si="361"/>
        <v>117</v>
      </c>
      <c r="M2488" t="str">
        <f t="shared" si="362"/>
        <v>https://www.dl.ndl.go.jp/api/iiif/3437686/canvas/117</v>
      </c>
      <c r="N2488" t="str">
        <f t="shared" si="360"/>
        <v>https://www.dl.ndl.go.jp/api/iiif/3437686/manifest.json</v>
      </c>
      <c r="O2488" t="str">
        <f t="shared" si="363"/>
        <v>http://da.dl.itc.u-tokyo.ac.jp/mirador/?params=[{%22manifest%22:%22https://www.dl.ndl.go.jp/api/iiif/3437686/manifest.json%22,%22canvas%22:%22https://www.dl.ndl.go.jp/api/iiif/3437686/canvas/117%22}]</v>
      </c>
    </row>
    <row r="2489" spans="1:15" ht="16">
      <c r="A2489" s="8" t="str">
        <f t="shared" si="357"/>
        <v>https://w3id.org/kouigenjimonogatari/data/0195-05.json</v>
      </c>
      <c r="B2489" s="8">
        <v>195</v>
      </c>
      <c r="C2489" s="8">
        <v>5</v>
      </c>
      <c r="D2489" s="9" t="s">
        <v>2358</v>
      </c>
      <c r="E2489" t="str">
        <f t="shared" si="358"/>
        <v>http://creativecommons.org/publicdomain/zero/1.0/</v>
      </c>
      <c r="F2489" t="s">
        <v>4658</v>
      </c>
      <c r="G2489">
        <v>5</v>
      </c>
      <c r="H2489" t="s">
        <v>337</v>
      </c>
      <c r="I2489" s="3" t="str">
        <f t="shared" si="359"/>
        <v>https://jpsearch.go.jp/term/type/文章要素</v>
      </c>
      <c r="L2489">
        <f t="shared" si="361"/>
        <v>117</v>
      </c>
      <c r="M2489" t="str">
        <f t="shared" si="362"/>
        <v>https://www.dl.ndl.go.jp/api/iiif/3437686/canvas/117</v>
      </c>
      <c r="N2489" t="str">
        <f t="shared" si="360"/>
        <v>https://www.dl.ndl.go.jp/api/iiif/3437686/manifest.json</v>
      </c>
      <c r="O2489" t="str">
        <f t="shared" si="363"/>
        <v>http://da.dl.itc.u-tokyo.ac.jp/mirador/?params=[{%22manifest%22:%22https://www.dl.ndl.go.jp/api/iiif/3437686/manifest.json%22,%22canvas%22:%22https://www.dl.ndl.go.jp/api/iiif/3437686/canvas/117%22}]</v>
      </c>
    </row>
    <row r="2490" spans="1:15" ht="16">
      <c r="A2490" s="8" t="str">
        <f t="shared" si="357"/>
        <v>https://w3id.org/kouigenjimonogatari/data/0195-06.json</v>
      </c>
      <c r="B2490" s="8">
        <v>195</v>
      </c>
      <c r="C2490" s="8">
        <v>6</v>
      </c>
      <c r="D2490" s="9" t="s">
        <v>2359</v>
      </c>
      <c r="E2490" t="str">
        <f t="shared" si="358"/>
        <v>http://creativecommons.org/publicdomain/zero/1.0/</v>
      </c>
      <c r="F2490" t="s">
        <v>4658</v>
      </c>
      <c r="G2490">
        <v>5</v>
      </c>
      <c r="H2490" t="s">
        <v>337</v>
      </c>
      <c r="I2490" s="3" t="str">
        <f t="shared" si="359"/>
        <v>https://jpsearch.go.jp/term/type/文章要素</v>
      </c>
      <c r="L2490">
        <f t="shared" si="361"/>
        <v>117</v>
      </c>
      <c r="M2490" t="str">
        <f t="shared" si="362"/>
        <v>https://www.dl.ndl.go.jp/api/iiif/3437686/canvas/117</v>
      </c>
      <c r="N2490" t="str">
        <f t="shared" si="360"/>
        <v>https://www.dl.ndl.go.jp/api/iiif/3437686/manifest.json</v>
      </c>
      <c r="O2490" t="str">
        <f t="shared" si="363"/>
        <v>http://da.dl.itc.u-tokyo.ac.jp/mirador/?params=[{%22manifest%22:%22https://www.dl.ndl.go.jp/api/iiif/3437686/manifest.json%22,%22canvas%22:%22https://www.dl.ndl.go.jp/api/iiif/3437686/canvas/117%22}]</v>
      </c>
    </row>
    <row r="2491" spans="1:15" ht="16">
      <c r="A2491" s="8" t="str">
        <f t="shared" si="357"/>
        <v>https://w3id.org/kouigenjimonogatari/data/0195-07.json</v>
      </c>
      <c r="B2491" s="8">
        <v>195</v>
      </c>
      <c r="C2491" s="8">
        <v>7</v>
      </c>
      <c r="D2491" s="9" t="s">
        <v>2360</v>
      </c>
      <c r="E2491" t="str">
        <f t="shared" si="358"/>
        <v>http://creativecommons.org/publicdomain/zero/1.0/</v>
      </c>
      <c r="F2491" t="s">
        <v>4658</v>
      </c>
      <c r="G2491">
        <v>5</v>
      </c>
      <c r="H2491" t="s">
        <v>337</v>
      </c>
      <c r="I2491" s="3" t="str">
        <f t="shared" si="359"/>
        <v>https://jpsearch.go.jp/term/type/文章要素</v>
      </c>
      <c r="L2491">
        <f t="shared" si="361"/>
        <v>117</v>
      </c>
      <c r="M2491" t="str">
        <f t="shared" si="362"/>
        <v>https://www.dl.ndl.go.jp/api/iiif/3437686/canvas/117</v>
      </c>
      <c r="N2491" t="str">
        <f t="shared" si="360"/>
        <v>https://www.dl.ndl.go.jp/api/iiif/3437686/manifest.json</v>
      </c>
      <c r="O2491" t="str">
        <f t="shared" si="363"/>
        <v>http://da.dl.itc.u-tokyo.ac.jp/mirador/?params=[{%22manifest%22:%22https://www.dl.ndl.go.jp/api/iiif/3437686/manifest.json%22,%22canvas%22:%22https://www.dl.ndl.go.jp/api/iiif/3437686/canvas/117%22}]</v>
      </c>
    </row>
    <row r="2492" spans="1:15" ht="16">
      <c r="A2492" s="8" t="str">
        <f t="shared" si="357"/>
        <v>https://w3id.org/kouigenjimonogatari/data/0195-08.json</v>
      </c>
      <c r="B2492" s="8">
        <v>195</v>
      </c>
      <c r="C2492" s="8">
        <v>8</v>
      </c>
      <c r="D2492" s="9" t="s">
        <v>2361</v>
      </c>
      <c r="E2492" t="str">
        <f t="shared" si="358"/>
        <v>http://creativecommons.org/publicdomain/zero/1.0/</v>
      </c>
      <c r="F2492" t="s">
        <v>4658</v>
      </c>
      <c r="G2492">
        <v>5</v>
      </c>
      <c r="H2492" t="s">
        <v>337</v>
      </c>
      <c r="I2492" s="3" t="str">
        <f t="shared" si="359"/>
        <v>https://jpsearch.go.jp/term/type/文章要素</v>
      </c>
      <c r="L2492">
        <f t="shared" si="361"/>
        <v>117</v>
      </c>
      <c r="M2492" t="str">
        <f t="shared" si="362"/>
        <v>https://www.dl.ndl.go.jp/api/iiif/3437686/canvas/117</v>
      </c>
      <c r="N2492" t="str">
        <f t="shared" si="360"/>
        <v>https://www.dl.ndl.go.jp/api/iiif/3437686/manifest.json</v>
      </c>
      <c r="O2492" t="str">
        <f t="shared" si="363"/>
        <v>http://da.dl.itc.u-tokyo.ac.jp/mirador/?params=[{%22manifest%22:%22https://www.dl.ndl.go.jp/api/iiif/3437686/manifest.json%22,%22canvas%22:%22https://www.dl.ndl.go.jp/api/iiif/3437686/canvas/117%22}]</v>
      </c>
    </row>
    <row r="2493" spans="1:15" ht="16">
      <c r="A2493" s="8" t="str">
        <f t="shared" si="357"/>
        <v>https://w3id.org/kouigenjimonogatari/data/0195-09.json</v>
      </c>
      <c r="B2493" s="8">
        <v>195</v>
      </c>
      <c r="C2493" s="8">
        <v>9</v>
      </c>
      <c r="D2493" s="9" t="s">
        <v>2362</v>
      </c>
      <c r="E2493" t="str">
        <f t="shared" si="358"/>
        <v>http://creativecommons.org/publicdomain/zero/1.0/</v>
      </c>
      <c r="F2493" t="s">
        <v>4658</v>
      </c>
      <c r="G2493">
        <v>5</v>
      </c>
      <c r="H2493" t="s">
        <v>337</v>
      </c>
      <c r="I2493" s="3" t="str">
        <f t="shared" si="359"/>
        <v>https://jpsearch.go.jp/term/type/文章要素</v>
      </c>
      <c r="L2493">
        <f t="shared" si="361"/>
        <v>117</v>
      </c>
      <c r="M2493" t="str">
        <f t="shared" si="362"/>
        <v>https://www.dl.ndl.go.jp/api/iiif/3437686/canvas/117</v>
      </c>
      <c r="N2493" t="str">
        <f t="shared" si="360"/>
        <v>https://www.dl.ndl.go.jp/api/iiif/3437686/manifest.json</v>
      </c>
      <c r="O2493" t="str">
        <f t="shared" si="363"/>
        <v>http://da.dl.itc.u-tokyo.ac.jp/mirador/?params=[{%22manifest%22:%22https://www.dl.ndl.go.jp/api/iiif/3437686/manifest.json%22,%22canvas%22:%22https://www.dl.ndl.go.jp/api/iiif/3437686/canvas/117%22}]</v>
      </c>
    </row>
    <row r="2494" spans="1:15" ht="16">
      <c r="A2494" s="8" t="str">
        <f t="shared" si="357"/>
        <v>https://w3id.org/kouigenjimonogatari/data/0195-10.json</v>
      </c>
      <c r="B2494" s="8">
        <v>195</v>
      </c>
      <c r="C2494" s="8">
        <v>10</v>
      </c>
      <c r="D2494" s="9" t="s">
        <v>2363</v>
      </c>
      <c r="E2494" t="str">
        <f t="shared" si="358"/>
        <v>http://creativecommons.org/publicdomain/zero/1.0/</v>
      </c>
      <c r="F2494" t="s">
        <v>4658</v>
      </c>
      <c r="G2494">
        <v>5</v>
      </c>
      <c r="H2494" t="s">
        <v>337</v>
      </c>
      <c r="I2494" s="3" t="str">
        <f t="shared" si="359"/>
        <v>https://jpsearch.go.jp/term/type/文章要素</v>
      </c>
      <c r="L2494">
        <f t="shared" si="361"/>
        <v>117</v>
      </c>
      <c r="M2494" t="str">
        <f t="shared" si="362"/>
        <v>https://www.dl.ndl.go.jp/api/iiif/3437686/canvas/117</v>
      </c>
      <c r="N2494" t="str">
        <f t="shared" si="360"/>
        <v>https://www.dl.ndl.go.jp/api/iiif/3437686/manifest.json</v>
      </c>
      <c r="O2494" t="str">
        <f t="shared" si="363"/>
        <v>http://da.dl.itc.u-tokyo.ac.jp/mirador/?params=[{%22manifest%22:%22https://www.dl.ndl.go.jp/api/iiif/3437686/manifest.json%22,%22canvas%22:%22https://www.dl.ndl.go.jp/api/iiif/3437686/canvas/117%22}]</v>
      </c>
    </row>
    <row r="2495" spans="1:15" ht="16">
      <c r="A2495" s="8" t="str">
        <f t="shared" si="357"/>
        <v>https://w3id.org/kouigenjimonogatari/data/0195-11.json</v>
      </c>
      <c r="B2495" s="8">
        <v>195</v>
      </c>
      <c r="C2495" s="8">
        <v>11</v>
      </c>
      <c r="D2495" s="9" t="s">
        <v>2364</v>
      </c>
      <c r="E2495" t="str">
        <f t="shared" si="358"/>
        <v>http://creativecommons.org/publicdomain/zero/1.0/</v>
      </c>
      <c r="F2495" t="s">
        <v>4658</v>
      </c>
      <c r="G2495">
        <v>5</v>
      </c>
      <c r="H2495" t="s">
        <v>337</v>
      </c>
      <c r="I2495" s="3" t="str">
        <f t="shared" si="359"/>
        <v>https://jpsearch.go.jp/term/type/文章要素</v>
      </c>
      <c r="L2495">
        <f t="shared" si="361"/>
        <v>117</v>
      </c>
      <c r="M2495" t="str">
        <f t="shared" si="362"/>
        <v>https://www.dl.ndl.go.jp/api/iiif/3437686/canvas/117</v>
      </c>
      <c r="N2495" t="str">
        <f t="shared" si="360"/>
        <v>https://www.dl.ndl.go.jp/api/iiif/3437686/manifest.json</v>
      </c>
      <c r="O2495" t="str">
        <f t="shared" si="363"/>
        <v>http://da.dl.itc.u-tokyo.ac.jp/mirador/?params=[{%22manifest%22:%22https://www.dl.ndl.go.jp/api/iiif/3437686/manifest.json%22,%22canvas%22:%22https://www.dl.ndl.go.jp/api/iiif/3437686/canvas/117%22}]</v>
      </c>
    </row>
    <row r="2496" spans="1:15" ht="16">
      <c r="A2496" s="8" t="str">
        <f t="shared" ref="A2496:A2559" si="364">"https://w3id.org/kouigenjimonogatari/data/"&amp;TEXT(B2496, "0000")&amp;"-"&amp;TEXT(C2496, "00")&amp;".json"</f>
        <v>https://w3id.org/kouigenjimonogatari/data/0195-12.json</v>
      </c>
      <c r="B2496" s="8">
        <v>195</v>
      </c>
      <c r="C2496" s="8">
        <v>12</v>
      </c>
      <c r="D2496" s="9" t="s">
        <v>2365</v>
      </c>
      <c r="E2496" t="str">
        <f t="shared" si="358"/>
        <v>http://creativecommons.org/publicdomain/zero/1.0/</v>
      </c>
      <c r="F2496" t="s">
        <v>4658</v>
      </c>
      <c r="G2496">
        <v>5</v>
      </c>
      <c r="H2496" t="s">
        <v>337</v>
      </c>
      <c r="I2496" s="3" t="str">
        <f t="shared" si="359"/>
        <v>https://jpsearch.go.jp/term/type/文章要素</v>
      </c>
      <c r="L2496">
        <f t="shared" si="361"/>
        <v>117</v>
      </c>
      <c r="M2496" t="str">
        <f t="shared" si="362"/>
        <v>https://www.dl.ndl.go.jp/api/iiif/3437686/canvas/117</v>
      </c>
      <c r="N2496" t="str">
        <f t="shared" si="360"/>
        <v>https://www.dl.ndl.go.jp/api/iiif/3437686/manifest.json</v>
      </c>
      <c r="O2496" t="str">
        <f t="shared" si="363"/>
        <v>http://da.dl.itc.u-tokyo.ac.jp/mirador/?params=[{%22manifest%22:%22https://www.dl.ndl.go.jp/api/iiif/3437686/manifest.json%22,%22canvas%22:%22https://www.dl.ndl.go.jp/api/iiif/3437686/canvas/117%22}]</v>
      </c>
    </row>
    <row r="2497" spans="1:15" ht="16">
      <c r="A2497" s="8" t="str">
        <f t="shared" si="364"/>
        <v>https://w3id.org/kouigenjimonogatari/data/0201-01.json</v>
      </c>
      <c r="B2497" s="8">
        <v>201</v>
      </c>
      <c r="C2497" s="8">
        <v>1</v>
      </c>
      <c r="D2497" s="9" t="s">
        <v>2366</v>
      </c>
      <c r="E2497" t="str">
        <f t="shared" si="358"/>
        <v>http://creativecommons.org/publicdomain/zero/1.0/</v>
      </c>
      <c r="F2497" t="s">
        <v>4659</v>
      </c>
      <c r="G2497">
        <v>6</v>
      </c>
      <c r="H2497" t="s">
        <v>337</v>
      </c>
      <c r="I2497" s="3" t="str">
        <f t="shared" si="359"/>
        <v>https://jpsearch.go.jp/term/type/文章要素</v>
      </c>
      <c r="L2497">
        <f t="shared" si="361"/>
        <v>120</v>
      </c>
      <c r="M2497" t="str">
        <f t="shared" si="362"/>
        <v>https://www.dl.ndl.go.jp/api/iiif/3437686/canvas/120</v>
      </c>
      <c r="N2497" t="str">
        <f t="shared" si="360"/>
        <v>https://www.dl.ndl.go.jp/api/iiif/3437686/manifest.json</v>
      </c>
      <c r="O2497" t="str">
        <f t="shared" si="363"/>
        <v>http://da.dl.itc.u-tokyo.ac.jp/mirador/?params=[{%22manifest%22:%22https://www.dl.ndl.go.jp/api/iiif/3437686/manifest.json%22,%22canvas%22:%22https://www.dl.ndl.go.jp/api/iiif/3437686/canvas/120%22}]</v>
      </c>
    </row>
    <row r="2498" spans="1:15" ht="16">
      <c r="A2498" s="8" t="str">
        <f t="shared" si="364"/>
        <v>https://w3id.org/kouigenjimonogatari/data/0201-02.json</v>
      </c>
      <c r="B2498" s="8">
        <v>201</v>
      </c>
      <c r="C2498" s="8">
        <v>2</v>
      </c>
      <c r="D2498" s="9" t="s">
        <v>2367</v>
      </c>
      <c r="E2498" t="str">
        <f t="shared" si="358"/>
        <v>http://creativecommons.org/publicdomain/zero/1.0/</v>
      </c>
      <c r="F2498" t="s">
        <v>4659</v>
      </c>
      <c r="G2498">
        <v>6</v>
      </c>
      <c r="H2498" t="s">
        <v>337</v>
      </c>
      <c r="I2498" s="3" t="str">
        <f t="shared" si="359"/>
        <v>https://jpsearch.go.jp/term/type/文章要素</v>
      </c>
      <c r="L2498">
        <f t="shared" si="361"/>
        <v>120</v>
      </c>
      <c r="M2498" t="str">
        <f t="shared" si="362"/>
        <v>https://www.dl.ndl.go.jp/api/iiif/3437686/canvas/120</v>
      </c>
      <c r="N2498" t="str">
        <f t="shared" si="360"/>
        <v>https://www.dl.ndl.go.jp/api/iiif/3437686/manifest.json</v>
      </c>
      <c r="O2498" t="str">
        <f t="shared" si="363"/>
        <v>http://da.dl.itc.u-tokyo.ac.jp/mirador/?params=[{%22manifest%22:%22https://www.dl.ndl.go.jp/api/iiif/3437686/manifest.json%22,%22canvas%22:%22https://www.dl.ndl.go.jp/api/iiif/3437686/canvas/120%22}]</v>
      </c>
    </row>
    <row r="2499" spans="1:15" ht="16">
      <c r="A2499" s="8" t="str">
        <f t="shared" si="364"/>
        <v>https://w3id.org/kouigenjimonogatari/data/0201-03.json</v>
      </c>
      <c r="B2499" s="8">
        <v>201</v>
      </c>
      <c r="C2499" s="8">
        <v>3</v>
      </c>
      <c r="D2499" s="9" t="s">
        <v>4687</v>
      </c>
      <c r="E2499" t="str">
        <f t="shared" si="358"/>
        <v>http://creativecommons.org/publicdomain/zero/1.0/</v>
      </c>
      <c r="F2499" t="s">
        <v>4659</v>
      </c>
      <c r="G2499">
        <v>6</v>
      </c>
      <c r="H2499" t="s">
        <v>337</v>
      </c>
      <c r="I2499" s="3" t="str">
        <f t="shared" si="359"/>
        <v>https://jpsearch.go.jp/term/type/文章要素</v>
      </c>
      <c r="L2499">
        <f t="shared" si="361"/>
        <v>120</v>
      </c>
      <c r="M2499" t="str">
        <f t="shared" si="362"/>
        <v>https://www.dl.ndl.go.jp/api/iiif/3437686/canvas/120</v>
      </c>
      <c r="N2499" t="str">
        <f t="shared" si="360"/>
        <v>https://www.dl.ndl.go.jp/api/iiif/3437686/manifest.json</v>
      </c>
      <c r="O2499" t="str">
        <f t="shared" si="363"/>
        <v>http://da.dl.itc.u-tokyo.ac.jp/mirador/?params=[{%22manifest%22:%22https://www.dl.ndl.go.jp/api/iiif/3437686/manifest.json%22,%22canvas%22:%22https://www.dl.ndl.go.jp/api/iiif/3437686/canvas/120%22}]</v>
      </c>
    </row>
    <row r="2500" spans="1:15" ht="16">
      <c r="A2500" s="8" t="str">
        <f t="shared" si="364"/>
        <v>https://w3id.org/kouigenjimonogatari/data/0201-04.json</v>
      </c>
      <c r="B2500" s="8">
        <v>201</v>
      </c>
      <c r="C2500" s="8">
        <v>4</v>
      </c>
      <c r="D2500" s="9" t="s">
        <v>2368</v>
      </c>
      <c r="E2500" t="str">
        <f t="shared" ref="E2500:E2563" si="365">"http://creativecommons.org/publicdomain/zero/1.0/"</f>
        <v>http://creativecommons.org/publicdomain/zero/1.0/</v>
      </c>
      <c r="F2500" t="s">
        <v>4659</v>
      </c>
      <c r="G2500">
        <v>6</v>
      </c>
      <c r="H2500" t="s">
        <v>337</v>
      </c>
      <c r="I2500" s="3" t="str">
        <f t="shared" ref="I2500:I2563" si="366">"https://jpsearch.go.jp/term/type/文章要素"</f>
        <v>https://jpsearch.go.jp/term/type/文章要素</v>
      </c>
      <c r="L2500">
        <f t="shared" si="361"/>
        <v>120</v>
      </c>
      <c r="M2500" t="str">
        <f t="shared" si="362"/>
        <v>https://www.dl.ndl.go.jp/api/iiif/3437686/canvas/120</v>
      </c>
      <c r="N2500" t="str">
        <f t="shared" ref="N2500:N2563" si="367">"https://www.dl.ndl.go.jp/api/iiif/3437686/manifest.json"</f>
        <v>https://www.dl.ndl.go.jp/api/iiif/3437686/manifest.json</v>
      </c>
      <c r="O2500" t="str">
        <f t="shared" si="363"/>
        <v>http://da.dl.itc.u-tokyo.ac.jp/mirador/?params=[{%22manifest%22:%22https://www.dl.ndl.go.jp/api/iiif/3437686/manifest.json%22,%22canvas%22:%22https://www.dl.ndl.go.jp/api/iiif/3437686/canvas/120%22}]</v>
      </c>
    </row>
    <row r="2501" spans="1:15" ht="16">
      <c r="A2501" s="8" t="str">
        <f t="shared" si="364"/>
        <v>https://w3id.org/kouigenjimonogatari/data/0201-05.json</v>
      </c>
      <c r="B2501" s="8">
        <v>201</v>
      </c>
      <c r="C2501" s="8">
        <v>5</v>
      </c>
      <c r="D2501" s="9" t="s">
        <v>2369</v>
      </c>
      <c r="E2501" t="str">
        <f t="shared" si="365"/>
        <v>http://creativecommons.org/publicdomain/zero/1.0/</v>
      </c>
      <c r="F2501" t="s">
        <v>4659</v>
      </c>
      <c r="G2501">
        <v>6</v>
      </c>
      <c r="H2501" t="s">
        <v>337</v>
      </c>
      <c r="I2501" s="3" t="str">
        <f t="shared" si="366"/>
        <v>https://jpsearch.go.jp/term/type/文章要素</v>
      </c>
      <c r="L2501">
        <f t="shared" si="361"/>
        <v>120</v>
      </c>
      <c r="M2501" t="str">
        <f t="shared" si="362"/>
        <v>https://www.dl.ndl.go.jp/api/iiif/3437686/canvas/120</v>
      </c>
      <c r="N2501" t="str">
        <f t="shared" si="367"/>
        <v>https://www.dl.ndl.go.jp/api/iiif/3437686/manifest.json</v>
      </c>
      <c r="O2501" t="str">
        <f t="shared" si="363"/>
        <v>http://da.dl.itc.u-tokyo.ac.jp/mirador/?params=[{%22manifest%22:%22https://www.dl.ndl.go.jp/api/iiif/3437686/manifest.json%22,%22canvas%22:%22https://www.dl.ndl.go.jp/api/iiif/3437686/canvas/120%22}]</v>
      </c>
    </row>
    <row r="2502" spans="1:15" ht="16">
      <c r="A2502" s="8" t="str">
        <f t="shared" si="364"/>
        <v>https://w3id.org/kouigenjimonogatari/data/0201-06.json</v>
      </c>
      <c r="B2502" s="8">
        <v>201</v>
      </c>
      <c r="C2502" s="8">
        <v>6</v>
      </c>
      <c r="D2502" s="9" t="s">
        <v>2370</v>
      </c>
      <c r="E2502" t="str">
        <f t="shared" si="365"/>
        <v>http://creativecommons.org/publicdomain/zero/1.0/</v>
      </c>
      <c r="F2502" t="s">
        <v>4659</v>
      </c>
      <c r="G2502">
        <v>6</v>
      </c>
      <c r="H2502" t="s">
        <v>337</v>
      </c>
      <c r="I2502" s="3" t="str">
        <f t="shared" si="366"/>
        <v>https://jpsearch.go.jp/term/type/文章要素</v>
      </c>
      <c r="L2502">
        <f t="shared" si="361"/>
        <v>120</v>
      </c>
      <c r="M2502" t="str">
        <f t="shared" si="362"/>
        <v>https://www.dl.ndl.go.jp/api/iiif/3437686/canvas/120</v>
      </c>
      <c r="N2502" t="str">
        <f t="shared" si="367"/>
        <v>https://www.dl.ndl.go.jp/api/iiif/3437686/manifest.json</v>
      </c>
      <c r="O2502" t="str">
        <f t="shared" si="363"/>
        <v>http://da.dl.itc.u-tokyo.ac.jp/mirador/?params=[{%22manifest%22:%22https://www.dl.ndl.go.jp/api/iiif/3437686/manifest.json%22,%22canvas%22:%22https://www.dl.ndl.go.jp/api/iiif/3437686/canvas/120%22}]</v>
      </c>
    </row>
    <row r="2503" spans="1:15" ht="16">
      <c r="A2503" s="8" t="str">
        <f t="shared" si="364"/>
        <v>https://w3id.org/kouigenjimonogatari/data/0201-07.json</v>
      </c>
      <c r="B2503" s="8">
        <v>201</v>
      </c>
      <c r="C2503" s="8">
        <v>7</v>
      </c>
      <c r="D2503" s="9" t="s">
        <v>2371</v>
      </c>
      <c r="E2503" t="str">
        <f t="shared" si="365"/>
        <v>http://creativecommons.org/publicdomain/zero/1.0/</v>
      </c>
      <c r="F2503" t="s">
        <v>4659</v>
      </c>
      <c r="G2503">
        <v>6</v>
      </c>
      <c r="H2503" t="s">
        <v>337</v>
      </c>
      <c r="I2503" s="3" t="str">
        <f t="shared" si="366"/>
        <v>https://jpsearch.go.jp/term/type/文章要素</v>
      </c>
      <c r="L2503">
        <f t="shared" ref="L2503:L2566" si="368">20+INT(B2503/2)</f>
        <v>120</v>
      </c>
      <c r="M2503" t="str">
        <f t="shared" ref="M2503:M2566" si="369">"https://www.dl.ndl.go.jp/api/iiif/3437686/canvas/"&amp;L2503</f>
        <v>https://www.dl.ndl.go.jp/api/iiif/3437686/canvas/120</v>
      </c>
      <c r="N2503" t="str">
        <f t="shared" si="367"/>
        <v>https://www.dl.ndl.go.jp/api/iiif/3437686/manifest.json</v>
      </c>
      <c r="O2503" t="str">
        <f t="shared" ref="O2503:O2566" si="370">"http://da.dl.itc.u-tokyo.ac.jp/mirador/?params=[{%22manifest%22:%22"&amp;N2503&amp;"%22,%22canvas%22:%22"&amp;M2503&amp;"%22}]"</f>
        <v>http://da.dl.itc.u-tokyo.ac.jp/mirador/?params=[{%22manifest%22:%22https://www.dl.ndl.go.jp/api/iiif/3437686/manifest.json%22,%22canvas%22:%22https://www.dl.ndl.go.jp/api/iiif/3437686/canvas/120%22}]</v>
      </c>
    </row>
    <row r="2504" spans="1:15" ht="16">
      <c r="A2504" s="8" t="str">
        <f t="shared" si="364"/>
        <v>https://w3id.org/kouigenjimonogatari/data/0201-08.json</v>
      </c>
      <c r="B2504" s="8">
        <v>201</v>
      </c>
      <c r="C2504" s="8">
        <v>8</v>
      </c>
      <c r="D2504" s="9" t="s">
        <v>2372</v>
      </c>
      <c r="E2504" t="str">
        <f t="shared" si="365"/>
        <v>http://creativecommons.org/publicdomain/zero/1.0/</v>
      </c>
      <c r="F2504" t="s">
        <v>4659</v>
      </c>
      <c r="G2504">
        <v>6</v>
      </c>
      <c r="H2504" t="s">
        <v>337</v>
      </c>
      <c r="I2504" s="3" t="str">
        <f t="shared" si="366"/>
        <v>https://jpsearch.go.jp/term/type/文章要素</v>
      </c>
      <c r="L2504">
        <f t="shared" si="368"/>
        <v>120</v>
      </c>
      <c r="M2504" t="str">
        <f t="shared" si="369"/>
        <v>https://www.dl.ndl.go.jp/api/iiif/3437686/canvas/120</v>
      </c>
      <c r="N2504" t="str">
        <f t="shared" si="367"/>
        <v>https://www.dl.ndl.go.jp/api/iiif/3437686/manifest.json</v>
      </c>
      <c r="O2504" t="str">
        <f t="shared" si="370"/>
        <v>http://da.dl.itc.u-tokyo.ac.jp/mirador/?params=[{%22manifest%22:%22https://www.dl.ndl.go.jp/api/iiif/3437686/manifest.json%22,%22canvas%22:%22https://www.dl.ndl.go.jp/api/iiif/3437686/canvas/120%22}]</v>
      </c>
    </row>
    <row r="2505" spans="1:15" ht="16">
      <c r="A2505" s="8" t="str">
        <f t="shared" si="364"/>
        <v>https://w3id.org/kouigenjimonogatari/data/0201-09.json</v>
      </c>
      <c r="B2505" s="8">
        <v>201</v>
      </c>
      <c r="C2505" s="8">
        <v>9</v>
      </c>
      <c r="D2505" s="9" t="s">
        <v>2373</v>
      </c>
      <c r="E2505" t="str">
        <f t="shared" si="365"/>
        <v>http://creativecommons.org/publicdomain/zero/1.0/</v>
      </c>
      <c r="F2505" t="s">
        <v>4659</v>
      </c>
      <c r="G2505">
        <v>6</v>
      </c>
      <c r="H2505" t="s">
        <v>337</v>
      </c>
      <c r="I2505" s="3" t="str">
        <f t="shared" si="366"/>
        <v>https://jpsearch.go.jp/term/type/文章要素</v>
      </c>
      <c r="L2505">
        <f t="shared" si="368"/>
        <v>120</v>
      </c>
      <c r="M2505" t="str">
        <f t="shared" si="369"/>
        <v>https://www.dl.ndl.go.jp/api/iiif/3437686/canvas/120</v>
      </c>
      <c r="N2505" t="str">
        <f t="shared" si="367"/>
        <v>https://www.dl.ndl.go.jp/api/iiif/3437686/manifest.json</v>
      </c>
      <c r="O2505" t="str">
        <f t="shared" si="370"/>
        <v>http://da.dl.itc.u-tokyo.ac.jp/mirador/?params=[{%22manifest%22:%22https://www.dl.ndl.go.jp/api/iiif/3437686/manifest.json%22,%22canvas%22:%22https://www.dl.ndl.go.jp/api/iiif/3437686/canvas/120%22}]</v>
      </c>
    </row>
    <row r="2506" spans="1:15" ht="16">
      <c r="A2506" s="8" t="str">
        <f t="shared" si="364"/>
        <v>https://w3id.org/kouigenjimonogatari/data/0201-10.json</v>
      </c>
      <c r="B2506" s="8">
        <v>201</v>
      </c>
      <c r="C2506" s="8">
        <v>10</v>
      </c>
      <c r="D2506" s="9" t="s">
        <v>2374</v>
      </c>
      <c r="E2506" t="str">
        <f t="shared" si="365"/>
        <v>http://creativecommons.org/publicdomain/zero/1.0/</v>
      </c>
      <c r="F2506" t="s">
        <v>4659</v>
      </c>
      <c r="G2506">
        <v>6</v>
      </c>
      <c r="H2506" t="s">
        <v>337</v>
      </c>
      <c r="I2506" s="3" t="str">
        <f t="shared" si="366"/>
        <v>https://jpsearch.go.jp/term/type/文章要素</v>
      </c>
      <c r="L2506">
        <f t="shared" si="368"/>
        <v>120</v>
      </c>
      <c r="M2506" t="str">
        <f t="shared" si="369"/>
        <v>https://www.dl.ndl.go.jp/api/iiif/3437686/canvas/120</v>
      </c>
      <c r="N2506" t="str">
        <f t="shared" si="367"/>
        <v>https://www.dl.ndl.go.jp/api/iiif/3437686/manifest.json</v>
      </c>
      <c r="O2506" t="str">
        <f t="shared" si="370"/>
        <v>http://da.dl.itc.u-tokyo.ac.jp/mirador/?params=[{%22manifest%22:%22https://www.dl.ndl.go.jp/api/iiif/3437686/manifest.json%22,%22canvas%22:%22https://www.dl.ndl.go.jp/api/iiif/3437686/canvas/120%22}]</v>
      </c>
    </row>
    <row r="2507" spans="1:15" ht="16">
      <c r="A2507" s="8" t="str">
        <f t="shared" si="364"/>
        <v>https://w3id.org/kouigenjimonogatari/data/0201-11.json</v>
      </c>
      <c r="B2507" s="8">
        <v>201</v>
      </c>
      <c r="C2507" s="8">
        <v>11</v>
      </c>
      <c r="D2507" s="9" t="s">
        <v>2375</v>
      </c>
      <c r="E2507" t="str">
        <f t="shared" si="365"/>
        <v>http://creativecommons.org/publicdomain/zero/1.0/</v>
      </c>
      <c r="F2507" t="s">
        <v>4659</v>
      </c>
      <c r="G2507">
        <v>6</v>
      </c>
      <c r="H2507" t="s">
        <v>337</v>
      </c>
      <c r="I2507" s="3" t="str">
        <f t="shared" si="366"/>
        <v>https://jpsearch.go.jp/term/type/文章要素</v>
      </c>
      <c r="L2507">
        <f t="shared" si="368"/>
        <v>120</v>
      </c>
      <c r="M2507" t="str">
        <f t="shared" si="369"/>
        <v>https://www.dl.ndl.go.jp/api/iiif/3437686/canvas/120</v>
      </c>
      <c r="N2507" t="str">
        <f t="shared" si="367"/>
        <v>https://www.dl.ndl.go.jp/api/iiif/3437686/manifest.json</v>
      </c>
      <c r="O2507" t="str">
        <f t="shared" si="370"/>
        <v>http://da.dl.itc.u-tokyo.ac.jp/mirador/?params=[{%22manifest%22:%22https://www.dl.ndl.go.jp/api/iiif/3437686/manifest.json%22,%22canvas%22:%22https://www.dl.ndl.go.jp/api/iiif/3437686/canvas/120%22}]</v>
      </c>
    </row>
    <row r="2508" spans="1:15" ht="16">
      <c r="A2508" s="8" t="str">
        <f t="shared" si="364"/>
        <v>https://w3id.org/kouigenjimonogatari/data/0201-12.json</v>
      </c>
      <c r="B2508" s="8">
        <v>201</v>
      </c>
      <c r="C2508" s="8">
        <v>12</v>
      </c>
      <c r="D2508" s="9" t="s">
        <v>2376</v>
      </c>
      <c r="E2508" t="str">
        <f t="shared" si="365"/>
        <v>http://creativecommons.org/publicdomain/zero/1.0/</v>
      </c>
      <c r="F2508" t="s">
        <v>4659</v>
      </c>
      <c r="G2508">
        <v>6</v>
      </c>
      <c r="H2508" t="s">
        <v>337</v>
      </c>
      <c r="I2508" s="3" t="str">
        <f t="shared" si="366"/>
        <v>https://jpsearch.go.jp/term/type/文章要素</v>
      </c>
      <c r="L2508">
        <f t="shared" si="368"/>
        <v>120</v>
      </c>
      <c r="M2508" t="str">
        <f t="shared" si="369"/>
        <v>https://www.dl.ndl.go.jp/api/iiif/3437686/canvas/120</v>
      </c>
      <c r="N2508" t="str">
        <f t="shared" si="367"/>
        <v>https://www.dl.ndl.go.jp/api/iiif/3437686/manifest.json</v>
      </c>
      <c r="O2508" t="str">
        <f t="shared" si="370"/>
        <v>http://da.dl.itc.u-tokyo.ac.jp/mirador/?params=[{%22manifest%22:%22https://www.dl.ndl.go.jp/api/iiif/3437686/manifest.json%22,%22canvas%22:%22https://www.dl.ndl.go.jp/api/iiif/3437686/canvas/120%22}]</v>
      </c>
    </row>
    <row r="2509" spans="1:15" ht="16">
      <c r="A2509" s="8" t="str">
        <f t="shared" si="364"/>
        <v>https://w3id.org/kouigenjimonogatari/data/0201-13.json</v>
      </c>
      <c r="B2509" s="8">
        <v>201</v>
      </c>
      <c r="C2509" s="8">
        <v>13</v>
      </c>
      <c r="D2509" s="9" t="s">
        <v>2377</v>
      </c>
      <c r="E2509" t="str">
        <f t="shared" si="365"/>
        <v>http://creativecommons.org/publicdomain/zero/1.0/</v>
      </c>
      <c r="F2509" t="s">
        <v>4659</v>
      </c>
      <c r="G2509">
        <v>6</v>
      </c>
      <c r="H2509" t="s">
        <v>337</v>
      </c>
      <c r="I2509" s="3" t="str">
        <f t="shared" si="366"/>
        <v>https://jpsearch.go.jp/term/type/文章要素</v>
      </c>
      <c r="L2509">
        <f t="shared" si="368"/>
        <v>120</v>
      </c>
      <c r="M2509" t="str">
        <f t="shared" si="369"/>
        <v>https://www.dl.ndl.go.jp/api/iiif/3437686/canvas/120</v>
      </c>
      <c r="N2509" t="str">
        <f t="shared" si="367"/>
        <v>https://www.dl.ndl.go.jp/api/iiif/3437686/manifest.json</v>
      </c>
      <c r="O2509" t="str">
        <f t="shared" si="370"/>
        <v>http://da.dl.itc.u-tokyo.ac.jp/mirador/?params=[{%22manifest%22:%22https://www.dl.ndl.go.jp/api/iiif/3437686/manifest.json%22,%22canvas%22:%22https://www.dl.ndl.go.jp/api/iiif/3437686/canvas/120%22}]</v>
      </c>
    </row>
    <row r="2510" spans="1:15" ht="16">
      <c r="A2510" s="8" t="str">
        <f t="shared" si="364"/>
        <v>https://w3id.org/kouigenjimonogatari/data/0201-14.json</v>
      </c>
      <c r="B2510" s="8">
        <v>201</v>
      </c>
      <c r="C2510" s="8">
        <v>14</v>
      </c>
      <c r="D2510" s="9" t="s">
        <v>2378</v>
      </c>
      <c r="E2510" t="str">
        <f t="shared" si="365"/>
        <v>http://creativecommons.org/publicdomain/zero/1.0/</v>
      </c>
      <c r="F2510" t="s">
        <v>4659</v>
      </c>
      <c r="G2510">
        <v>6</v>
      </c>
      <c r="H2510" t="s">
        <v>337</v>
      </c>
      <c r="I2510" s="3" t="str">
        <f t="shared" si="366"/>
        <v>https://jpsearch.go.jp/term/type/文章要素</v>
      </c>
      <c r="L2510">
        <f t="shared" si="368"/>
        <v>120</v>
      </c>
      <c r="M2510" t="str">
        <f t="shared" si="369"/>
        <v>https://www.dl.ndl.go.jp/api/iiif/3437686/canvas/120</v>
      </c>
      <c r="N2510" t="str">
        <f t="shared" si="367"/>
        <v>https://www.dl.ndl.go.jp/api/iiif/3437686/manifest.json</v>
      </c>
      <c r="O2510" t="str">
        <f t="shared" si="370"/>
        <v>http://da.dl.itc.u-tokyo.ac.jp/mirador/?params=[{%22manifest%22:%22https://www.dl.ndl.go.jp/api/iiif/3437686/manifest.json%22,%22canvas%22:%22https://www.dl.ndl.go.jp/api/iiif/3437686/canvas/120%22}]</v>
      </c>
    </row>
    <row r="2511" spans="1:15" ht="16">
      <c r="A2511" s="8" t="str">
        <f t="shared" si="364"/>
        <v>https://w3id.org/kouigenjimonogatari/data/0202-01.json</v>
      </c>
      <c r="B2511" s="8">
        <v>202</v>
      </c>
      <c r="C2511" s="8">
        <v>1</v>
      </c>
      <c r="D2511" s="9" t="s">
        <v>2379</v>
      </c>
      <c r="E2511" t="str">
        <f t="shared" si="365"/>
        <v>http://creativecommons.org/publicdomain/zero/1.0/</v>
      </c>
      <c r="F2511" t="s">
        <v>4659</v>
      </c>
      <c r="G2511">
        <v>6</v>
      </c>
      <c r="H2511" t="s">
        <v>337</v>
      </c>
      <c r="I2511" s="3" t="str">
        <f t="shared" si="366"/>
        <v>https://jpsearch.go.jp/term/type/文章要素</v>
      </c>
      <c r="L2511">
        <f t="shared" si="368"/>
        <v>121</v>
      </c>
      <c r="M2511" t="str">
        <f t="shared" si="369"/>
        <v>https://www.dl.ndl.go.jp/api/iiif/3437686/canvas/121</v>
      </c>
      <c r="N2511" t="str">
        <f t="shared" si="367"/>
        <v>https://www.dl.ndl.go.jp/api/iiif/3437686/manifest.json</v>
      </c>
      <c r="O2511" t="str">
        <f t="shared" si="370"/>
        <v>http://da.dl.itc.u-tokyo.ac.jp/mirador/?params=[{%22manifest%22:%22https://www.dl.ndl.go.jp/api/iiif/3437686/manifest.json%22,%22canvas%22:%22https://www.dl.ndl.go.jp/api/iiif/3437686/canvas/121%22}]</v>
      </c>
    </row>
    <row r="2512" spans="1:15" ht="16">
      <c r="A2512" s="8" t="str">
        <f t="shared" si="364"/>
        <v>https://w3id.org/kouigenjimonogatari/data/0202-02.json</v>
      </c>
      <c r="B2512" s="8">
        <v>202</v>
      </c>
      <c r="C2512" s="8">
        <v>2</v>
      </c>
      <c r="D2512" s="9" t="s">
        <v>2380</v>
      </c>
      <c r="E2512" t="str">
        <f t="shared" si="365"/>
        <v>http://creativecommons.org/publicdomain/zero/1.0/</v>
      </c>
      <c r="F2512" t="s">
        <v>4659</v>
      </c>
      <c r="G2512">
        <v>6</v>
      </c>
      <c r="H2512" t="s">
        <v>337</v>
      </c>
      <c r="I2512" s="3" t="str">
        <f t="shared" si="366"/>
        <v>https://jpsearch.go.jp/term/type/文章要素</v>
      </c>
      <c r="L2512">
        <f t="shared" si="368"/>
        <v>121</v>
      </c>
      <c r="M2512" t="str">
        <f t="shared" si="369"/>
        <v>https://www.dl.ndl.go.jp/api/iiif/3437686/canvas/121</v>
      </c>
      <c r="N2512" t="str">
        <f t="shared" si="367"/>
        <v>https://www.dl.ndl.go.jp/api/iiif/3437686/manifest.json</v>
      </c>
      <c r="O2512" t="str">
        <f t="shared" si="370"/>
        <v>http://da.dl.itc.u-tokyo.ac.jp/mirador/?params=[{%22manifest%22:%22https://www.dl.ndl.go.jp/api/iiif/3437686/manifest.json%22,%22canvas%22:%22https://www.dl.ndl.go.jp/api/iiif/3437686/canvas/121%22}]</v>
      </c>
    </row>
    <row r="2513" spans="1:15" ht="16">
      <c r="A2513" s="8" t="str">
        <f t="shared" si="364"/>
        <v>https://w3id.org/kouigenjimonogatari/data/0202-03.json</v>
      </c>
      <c r="B2513" s="8">
        <v>202</v>
      </c>
      <c r="C2513" s="8">
        <v>3</v>
      </c>
      <c r="D2513" s="9" t="s">
        <v>2381</v>
      </c>
      <c r="E2513" t="str">
        <f t="shared" si="365"/>
        <v>http://creativecommons.org/publicdomain/zero/1.0/</v>
      </c>
      <c r="F2513" t="s">
        <v>4659</v>
      </c>
      <c r="G2513">
        <v>6</v>
      </c>
      <c r="H2513" t="s">
        <v>337</v>
      </c>
      <c r="I2513" s="3" t="str">
        <f t="shared" si="366"/>
        <v>https://jpsearch.go.jp/term/type/文章要素</v>
      </c>
      <c r="L2513">
        <f t="shared" si="368"/>
        <v>121</v>
      </c>
      <c r="M2513" t="str">
        <f t="shared" si="369"/>
        <v>https://www.dl.ndl.go.jp/api/iiif/3437686/canvas/121</v>
      </c>
      <c r="N2513" t="str">
        <f t="shared" si="367"/>
        <v>https://www.dl.ndl.go.jp/api/iiif/3437686/manifest.json</v>
      </c>
      <c r="O2513" t="str">
        <f t="shared" si="370"/>
        <v>http://da.dl.itc.u-tokyo.ac.jp/mirador/?params=[{%22manifest%22:%22https://www.dl.ndl.go.jp/api/iiif/3437686/manifest.json%22,%22canvas%22:%22https://www.dl.ndl.go.jp/api/iiif/3437686/canvas/121%22}]</v>
      </c>
    </row>
    <row r="2514" spans="1:15" ht="16">
      <c r="A2514" s="8" t="str">
        <f t="shared" si="364"/>
        <v>https://w3id.org/kouigenjimonogatari/data/0202-04.json</v>
      </c>
      <c r="B2514" s="8">
        <v>202</v>
      </c>
      <c r="C2514" s="8">
        <v>4</v>
      </c>
      <c r="D2514" s="9" t="s">
        <v>2382</v>
      </c>
      <c r="E2514" t="str">
        <f t="shared" si="365"/>
        <v>http://creativecommons.org/publicdomain/zero/1.0/</v>
      </c>
      <c r="F2514" t="s">
        <v>4659</v>
      </c>
      <c r="G2514">
        <v>6</v>
      </c>
      <c r="H2514" t="s">
        <v>337</v>
      </c>
      <c r="I2514" s="3" t="str">
        <f t="shared" si="366"/>
        <v>https://jpsearch.go.jp/term/type/文章要素</v>
      </c>
      <c r="L2514">
        <f t="shared" si="368"/>
        <v>121</v>
      </c>
      <c r="M2514" t="str">
        <f t="shared" si="369"/>
        <v>https://www.dl.ndl.go.jp/api/iiif/3437686/canvas/121</v>
      </c>
      <c r="N2514" t="str">
        <f t="shared" si="367"/>
        <v>https://www.dl.ndl.go.jp/api/iiif/3437686/manifest.json</v>
      </c>
      <c r="O2514" t="str">
        <f t="shared" si="370"/>
        <v>http://da.dl.itc.u-tokyo.ac.jp/mirador/?params=[{%22manifest%22:%22https://www.dl.ndl.go.jp/api/iiif/3437686/manifest.json%22,%22canvas%22:%22https://www.dl.ndl.go.jp/api/iiif/3437686/canvas/121%22}]</v>
      </c>
    </row>
    <row r="2515" spans="1:15" ht="16">
      <c r="A2515" s="8" t="str">
        <f t="shared" si="364"/>
        <v>https://w3id.org/kouigenjimonogatari/data/0202-05.json</v>
      </c>
      <c r="B2515" s="8">
        <v>202</v>
      </c>
      <c r="C2515" s="8">
        <v>5</v>
      </c>
      <c r="D2515" s="9" t="s">
        <v>2383</v>
      </c>
      <c r="E2515" t="str">
        <f t="shared" si="365"/>
        <v>http://creativecommons.org/publicdomain/zero/1.0/</v>
      </c>
      <c r="F2515" t="s">
        <v>4659</v>
      </c>
      <c r="G2515">
        <v>6</v>
      </c>
      <c r="H2515" t="s">
        <v>337</v>
      </c>
      <c r="I2515" s="3" t="str">
        <f t="shared" si="366"/>
        <v>https://jpsearch.go.jp/term/type/文章要素</v>
      </c>
      <c r="L2515">
        <f t="shared" si="368"/>
        <v>121</v>
      </c>
      <c r="M2515" t="str">
        <f t="shared" si="369"/>
        <v>https://www.dl.ndl.go.jp/api/iiif/3437686/canvas/121</v>
      </c>
      <c r="N2515" t="str">
        <f t="shared" si="367"/>
        <v>https://www.dl.ndl.go.jp/api/iiif/3437686/manifest.json</v>
      </c>
      <c r="O2515" t="str">
        <f t="shared" si="370"/>
        <v>http://da.dl.itc.u-tokyo.ac.jp/mirador/?params=[{%22manifest%22:%22https://www.dl.ndl.go.jp/api/iiif/3437686/manifest.json%22,%22canvas%22:%22https://www.dl.ndl.go.jp/api/iiif/3437686/canvas/121%22}]</v>
      </c>
    </row>
    <row r="2516" spans="1:15" ht="16">
      <c r="A2516" s="8" t="str">
        <f t="shared" si="364"/>
        <v>https://w3id.org/kouigenjimonogatari/data/0202-06.json</v>
      </c>
      <c r="B2516" s="8">
        <v>202</v>
      </c>
      <c r="C2516" s="8">
        <v>6</v>
      </c>
      <c r="D2516" s="9" t="s">
        <v>2384</v>
      </c>
      <c r="E2516" t="str">
        <f t="shared" si="365"/>
        <v>http://creativecommons.org/publicdomain/zero/1.0/</v>
      </c>
      <c r="F2516" t="s">
        <v>4659</v>
      </c>
      <c r="G2516">
        <v>6</v>
      </c>
      <c r="H2516" t="s">
        <v>337</v>
      </c>
      <c r="I2516" s="3" t="str">
        <f t="shared" si="366"/>
        <v>https://jpsearch.go.jp/term/type/文章要素</v>
      </c>
      <c r="L2516">
        <f t="shared" si="368"/>
        <v>121</v>
      </c>
      <c r="M2516" t="str">
        <f t="shared" si="369"/>
        <v>https://www.dl.ndl.go.jp/api/iiif/3437686/canvas/121</v>
      </c>
      <c r="N2516" t="str">
        <f t="shared" si="367"/>
        <v>https://www.dl.ndl.go.jp/api/iiif/3437686/manifest.json</v>
      </c>
      <c r="O2516" t="str">
        <f t="shared" si="370"/>
        <v>http://da.dl.itc.u-tokyo.ac.jp/mirador/?params=[{%22manifest%22:%22https://www.dl.ndl.go.jp/api/iiif/3437686/manifest.json%22,%22canvas%22:%22https://www.dl.ndl.go.jp/api/iiif/3437686/canvas/121%22}]</v>
      </c>
    </row>
    <row r="2517" spans="1:15" ht="16">
      <c r="A2517" s="8" t="str">
        <f t="shared" si="364"/>
        <v>https://w3id.org/kouigenjimonogatari/data/0202-07.json</v>
      </c>
      <c r="B2517" s="8">
        <v>202</v>
      </c>
      <c r="C2517" s="8">
        <v>7</v>
      </c>
      <c r="D2517" s="9" t="s">
        <v>2385</v>
      </c>
      <c r="E2517" t="str">
        <f t="shared" si="365"/>
        <v>http://creativecommons.org/publicdomain/zero/1.0/</v>
      </c>
      <c r="F2517" t="s">
        <v>4659</v>
      </c>
      <c r="G2517">
        <v>6</v>
      </c>
      <c r="H2517" t="s">
        <v>337</v>
      </c>
      <c r="I2517" s="3" t="str">
        <f t="shared" si="366"/>
        <v>https://jpsearch.go.jp/term/type/文章要素</v>
      </c>
      <c r="L2517">
        <f t="shared" si="368"/>
        <v>121</v>
      </c>
      <c r="M2517" t="str">
        <f t="shared" si="369"/>
        <v>https://www.dl.ndl.go.jp/api/iiif/3437686/canvas/121</v>
      </c>
      <c r="N2517" t="str">
        <f t="shared" si="367"/>
        <v>https://www.dl.ndl.go.jp/api/iiif/3437686/manifest.json</v>
      </c>
      <c r="O2517" t="str">
        <f t="shared" si="370"/>
        <v>http://da.dl.itc.u-tokyo.ac.jp/mirador/?params=[{%22manifest%22:%22https://www.dl.ndl.go.jp/api/iiif/3437686/manifest.json%22,%22canvas%22:%22https://www.dl.ndl.go.jp/api/iiif/3437686/canvas/121%22}]</v>
      </c>
    </row>
    <row r="2518" spans="1:15" ht="16">
      <c r="A2518" s="8" t="str">
        <f t="shared" si="364"/>
        <v>https://w3id.org/kouigenjimonogatari/data/0202-08.json</v>
      </c>
      <c r="B2518" s="8">
        <v>202</v>
      </c>
      <c r="C2518" s="8">
        <v>8</v>
      </c>
      <c r="D2518" s="9" t="s">
        <v>2386</v>
      </c>
      <c r="E2518" t="str">
        <f t="shared" si="365"/>
        <v>http://creativecommons.org/publicdomain/zero/1.0/</v>
      </c>
      <c r="F2518" t="s">
        <v>4659</v>
      </c>
      <c r="G2518">
        <v>6</v>
      </c>
      <c r="H2518" t="s">
        <v>337</v>
      </c>
      <c r="I2518" s="3" t="str">
        <f t="shared" si="366"/>
        <v>https://jpsearch.go.jp/term/type/文章要素</v>
      </c>
      <c r="L2518">
        <f t="shared" si="368"/>
        <v>121</v>
      </c>
      <c r="M2518" t="str">
        <f t="shared" si="369"/>
        <v>https://www.dl.ndl.go.jp/api/iiif/3437686/canvas/121</v>
      </c>
      <c r="N2518" t="str">
        <f t="shared" si="367"/>
        <v>https://www.dl.ndl.go.jp/api/iiif/3437686/manifest.json</v>
      </c>
      <c r="O2518" t="str">
        <f t="shared" si="370"/>
        <v>http://da.dl.itc.u-tokyo.ac.jp/mirador/?params=[{%22manifest%22:%22https://www.dl.ndl.go.jp/api/iiif/3437686/manifest.json%22,%22canvas%22:%22https://www.dl.ndl.go.jp/api/iiif/3437686/canvas/121%22}]</v>
      </c>
    </row>
    <row r="2519" spans="1:15" ht="16">
      <c r="A2519" s="8" t="str">
        <f t="shared" si="364"/>
        <v>https://w3id.org/kouigenjimonogatari/data/0202-09.json</v>
      </c>
      <c r="B2519" s="8">
        <v>202</v>
      </c>
      <c r="C2519" s="8">
        <v>9</v>
      </c>
      <c r="D2519" s="9" t="s">
        <v>2387</v>
      </c>
      <c r="E2519" t="str">
        <f t="shared" si="365"/>
        <v>http://creativecommons.org/publicdomain/zero/1.0/</v>
      </c>
      <c r="F2519" t="s">
        <v>4659</v>
      </c>
      <c r="G2519">
        <v>6</v>
      </c>
      <c r="H2519" t="s">
        <v>337</v>
      </c>
      <c r="I2519" s="3" t="str">
        <f t="shared" si="366"/>
        <v>https://jpsearch.go.jp/term/type/文章要素</v>
      </c>
      <c r="L2519">
        <f t="shared" si="368"/>
        <v>121</v>
      </c>
      <c r="M2519" t="str">
        <f t="shared" si="369"/>
        <v>https://www.dl.ndl.go.jp/api/iiif/3437686/canvas/121</v>
      </c>
      <c r="N2519" t="str">
        <f t="shared" si="367"/>
        <v>https://www.dl.ndl.go.jp/api/iiif/3437686/manifest.json</v>
      </c>
      <c r="O2519" t="str">
        <f t="shared" si="370"/>
        <v>http://da.dl.itc.u-tokyo.ac.jp/mirador/?params=[{%22manifest%22:%22https://www.dl.ndl.go.jp/api/iiif/3437686/manifest.json%22,%22canvas%22:%22https://www.dl.ndl.go.jp/api/iiif/3437686/canvas/121%22}]</v>
      </c>
    </row>
    <row r="2520" spans="1:15" ht="16">
      <c r="A2520" s="8" t="str">
        <f t="shared" si="364"/>
        <v>https://w3id.org/kouigenjimonogatari/data/0202-10.json</v>
      </c>
      <c r="B2520" s="8">
        <v>202</v>
      </c>
      <c r="C2520" s="8">
        <v>10</v>
      </c>
      <c r="D2520" s="9" t="s">
        <v>2388</v>
      </c>
      <c r="E2520" t="str">
        <f t="shared" si="365"/>
        <v>http://creativecommons.org/publicdomain/zero/1.0/</v>
      </c>
      <c r="F2520" t="s">
        <v>4659</v>
      </c>
      <c r="G2520">
        <v>6</v>
      </c>
      <c r="H2520" t="s">
        <v>337</v>
      </c>
      <c r="I2520" s="3" t="str">
        <f t="shared" si="366"/>
        <v>https://jpsearch.go.jp/term/type/文章要素</v>
      </c>
      <c r="L2520">
        <f t="shared" si="368"/>
        <v>121</v>
      </c>
      <c r="M2520" t="str">
        <f t="shared" si="369"/>
        <v>https://www.dl.ndl.go.jp/api/iiif/3437686/canvas/121</v>
      </c>
      <c r="N2520" t="str">
        <f t="shared" si="367"/>
        <v>https://www.dl.ndl.go.jp/api/iiif/3437686/manifest.json</v>
      </c>
      <c r="O2520" t="str">
        <f t="shared" si="370"/>
        <v>http://da.dl.itc.u-tokyo.ac.jp/mirador/?params=[{%22manifest%22:%22https://www.dl.ndl.go.jp/api/iiif/3437686/manifest.json%22,%22canvas%22:%22https://www.dl.ndl.go.jp/api/iiif/3437686/canvas/121%22}]</v>
      </c>
    </row>
    <row r="2521" spans="1:15" ht="16">
      <c r="A2521" s="8" t="str">
        <f t="shared" si="364"/>
        <v>https://w3id.org/kouigenjimonogatari/data/0202-11.json</v>
      </c>
      <c r="B2521" s="8">
        <v>202</v>
      </c>
      <c r="C2521" s="8">
        <v>11</v>
      </c>
      <c r="D2521" s="9" t="s">
        <v>2389</v>
      </c>
      <c r="E2521" t="str">
        <f t="shared" si="365"/>
        <v>http://creativecommons.org/publicdomain/zero/1.0/</v>
      </c>
      <c r="F2521" t="s">
        <v>4659</v>
      </c>
      <c r="G2521">
        <v>6</v>
      </c>
      <c r="H2521" t="s">
        <v>337</v>
      </c>
      <c r="I2521" s="3" t="str">
        <f t="shared" si="366"/>
        <v>https://jpsearch.go.jp/term/type/文章要素</v>
      </c>
      <c r="L2521">
        <f t="shared" si="368"/>
        <v>121</v>
      </c>
      <c r="M2521" t="str">
        <f t="shared" si="369"/>
        <v>https://www.dl.ndl.go.jp/api/iiif/3437686/canvas/121</v>
      </c>
      <c r="N2521" t="str">
        <f t="shared" si="367"/>
        <v>https://www.dl.ndl.go.jp/api/iiif/3437686/manifest.json</v>
      </c>
      <c r="O2521" t="str">
        <f t="shared" si="370"/>
        <v>http://da.dl.itc.u-tokyo.ac.jp/mirador/?params=[{%22manifest%22:%22https://www.dl.ndl.go.jp/api/iiif/3437686/manifest.json%22,%22canvas%22:%22https://www.dl.ndl.go.jp/api/iiif/3437686/canvas/121%22}]</v>
      </c>
    </row>
    <row r="2522" spans="1:15" ht="16">
      <c r="A2522" s="8" t="str">
        <f t="shared" si="364"/>
        <v>https://w3id.org/kouigenjimonogatari/data/0202-12.json</v>
      </c>
      <c r="B2522" s="8">
        <v>202</v>
      </c>
      <c r="C2522" s="8">
        <v>12</v>
      </c>
      <c r="D2522" s="9" t="s">
        <v>2390</v>
      </c>
      <c r="E2522" t="str">
        <f t="shared" si="365"/>
        <v>http://creativecommons.org/publicdomain/zero/1.0/</v>
      </c>
      <c r="F2522" t="s">
        <v>4659</v>
      </c>
      <c r="G2522">
        <v>6</v>
      </c>
      <c r="H2522" t="s">
        <v>337</v>
      </c>
      <c r="I2522" s="3" t="str">
        <f t="shared" si="366"/>
        <v>https://jpsearch.go.jp/term/type/文章要素</v>
      </c>
      <c r="L2522">
        <f t="shared" si="368"/>
        <v>121</v>
      </c>
      <c r="M2522" t="str">
        <f t="shared" si="369"/>
        <v>https://www.dl.ndl.go.jp/api/iiif/3437686/canvas/121</v>
      </c>
      <c r="N2522" t="str">
        <f t="shared" si="367"/>
        <v>https://www.dl.ndl.go.jp/api/iiif/3437686/manifest.json</v>
      </c>
      <c r="O2522" t="str">
        <f t="shared" si="370"/>
        <v>http://da.dl.itc.u-tokyo.ac.jp/mirador/?params=[{%22manifest%22:%22https://www.dl.ndl.go.jp/api/iiif/3437686/manifest.json%22,%22canvas%22:%22https://www.dl.ndl.go.jp/api/iiif/3437686/canvas/121%22}]</v>
      </c>
    </row>
    <row r="2523" spans="1:15" ht="16">
      <c r="A2523" s="8" t="str">
        <f t="shared" si="364"/>
        <v>https://w3id.org/kouigenjimonogatari/data/0202-13.json</v>
      </c>
      <c r="B2523" s="8">
        <v>202</v>
      </c>
      <c r="C2523" s="8">
        <v>13</v>
      </c>
      <c r="D2523" s="9" t="s">
        <v>2391</v>
      </c>
      <c r="E2523" t="str">
        <f t="shared" si="365"/>
        <v>http://creativecommons.org/publicdomain/zero/1.0/</v>
      </c>
      <c r="F2523" t="s">
        <v>4659</v>
      </c>
      <c r="G2523">
        <v>6</v>
      </c>
      <c r="H2523" t="s">
        <v>337</v>
      </c>
      <c r="I2523" s="3" t="str">
        <f t="shared" si="366"/>
        <v>https://jpsearch.go.jp/term/type/文章要素</v>
      </c>
      <c r="L2523">
        <f t="shared" si="368"/>
        <v>121</v>
      </c>
      <c r="M2523" t="str">
        <f t="shared" si="369"/>
        <v>https://www.dl.ndl.go.jp/api/iiif/3437686/canvas/121</v>
      </c>
      <c r="N2523" t="str">
        <f t="shared" si="367"/>
        <v>https://www.dl.ndl.go.jp/api/iiif/3437686/manifest.json</v>
      </c>
      <c r="O2523" t="str">
        <f t="shared" si="370"/>
        <v>http://da.dl.itc.u-tokyo.ac.jp/mirador/?params=[{%22manifest%22:%22https://www.dl.ndl.go.jp/api/iiif/3437686/manifest.json%22,%22canvas%22:%22https://www.dl.ndl.go.jp/api/iiif/3437686/canvas/121%22}]</v>
      </c>
    </row>
    <row r="2524" spans="1:15" ht="16">
      <c r="A2524" s="8" t="str">
        <f t="shared" si="364"/>
        <v>https://w3id.org/kouigenjimonogatari/data/0202-14.json</v>
      </c>
      <c r="B2524" s="8">
        <v>202</v>
      </c>
      <c r="C2524" s="8">
        <v>14</v>
      </c>
      <c r="D2524" s="9" t="s">
        <v>2392</v>
      </c>
      <c r="E2524" t="str">
        <f t="shared" si="365"/>
        <v>http://creativecommons.org/publicdomain/zero/1.0/</v>
      </c>
      <c r="F2524" t="s">
        <v>4659</v>
      </c>
      <c r="G2524">
        <v>6</v>
      </c>
      <c r="H2524" t="s">
        <v>337</v>
      </c>
      <c r="I2524" s="3" t="str">
        <f t="shared" si="366"/>
        <v>https://jpsearch.go.jp/term/type/文章要素</v>
      </c>
      <c r="L2524">
        <f t="shared" si="368"/>
        <v>121</v>
      </c>
      <c r="M2524" t="str">
        <f t="shared" si="369"/>
        <v>https://www.dl.ndl.go.jp/api/iiif/3437686/canvas/121</v>
      </c>
      <c r="N2524" t="str">
        <f t="shared" si="367"/>
        <v>https://www.dl.ndl.go.jp/api/iiif/3437686/manifest.json</v>
      </c>
      <c r="O2524" t="str">
        <f t="shared" si="370"/>
        <v>http://da.dl.itc.u-tokyo.ac.jp/mirador/?params=[{%22manifest%22:%22https://www.dl.ndl.go.jp/api/iiif/3437686/manifest.json%22,%22canvas%22:%22https://www.dl.ndl.go.jp/api/iiif/3437686/canvas/121%22}]</v>
      </c>
    </row>
    <row r="2525" spans="1:15" ht="16">
      <c r="A2525" s="8" t="str">
        <f t="shared" si="364"/>
        <v>https://w3id.org/kouigenjimonogatari/data/0203-01.json</v>
      </c>
      <c r="B2525" s="8">
        <v>203</v>
      </c>
      <c r="C2525" s="8">
        <v>1</v>
      </c>
      <c r="D2525" s="9" t="s">
        <v>2393</v>
      </c>
      <c r="E2525" t="str">
        <f t="shared" si="365"/>
        <v>http://creativecommons.org/publicdomain/zero/1.0/</v>
      </c>
      <c r="F2525" t="s">
        <v>4659</v>
      </c>
      <c r="G2525">
        <v>6</v>
      </c>
      <c r="H2525" t="s">
        <v>337</v>
      </c>
      <c r="I2525" s="3" t="str">
        <f t="shared" si="366"/>
        <v>https://jpsearch.go.jp/term/type/文章要素</v>
      </c>
      <c r="L2525">
        <f t="shared" si="368"/>
        <v>121</v>
      </c>
      <c r="M2525" t="str">
        <f t="shared" si="369"/>
        <v>https://www.dl.ndl.go.jp/api/iiif/3437686/canvas/121</v>
      </c>
      <c r="N2525" t="str">
        <f t="shared" si="367"/>
        <v>https://www.dl.ndl.go.jp/api/iiif/3437686/manifest.json</v>
      </c>
      <c r="O2525" t="str">
        <f t="shared" si="370"/>
        <v>http://da.dl.itc.u-tokyo.ac.jp/mirador/?params=[{%22manifest%22:%22https://www.dl.ndl.go.jp/api/iiif/3437686/manifest.json%22,%22canvas%22:%22https://www.dl.ndl.go.jp/api/iiif/3437686/canvas/121%22}]</v>
      </c>
    </row>
    <row r="2526" spans="1:15" ht="16">
      <c r="A2526" s="8" t="str">
        <f t="shared" si="364"/>
        <v>https://w3id.org/kouigenjimonogatari/data/0203-02.json</v>
      </c>
      <c r="B2526" s="8">
        <v>203</v>
      </c>
      <c r="C2526" s="8">
        <v>2</v>
      </c>
      <c r="D2526" s="9" t="s">
        <v>2394</v>
      </c>
      <c r="E2526" t="str">
        <f t="shared" si="365"/>
        <v>http://creativecommons.org/publicdomain/zero/1.0/</v>
      </c>
      <c r="F2526" t="s">
        <v>4659</v>
      </c>
      <c r="G2526">
        <v>6</v>
      </c>
      <c r="H2526" t="s">
        <v>337</v>
      </c>
      <c r="I2526" s="3" t="str">
        <f t="shared" si="366"/>
        <v>https://jpsearch.go.jp/term/type/文章要素</v>
      </c>
      <c r="L2526">
        <f t="shared" si="368"/>
        <v>121</v>
      </c>
      <c r="M2526" t="str">
        <f t="shared" si="369"/>
        <v>https://www.dl.ndl.go.jp/api/iiif/3437686/canvas/121</v>
      </c>
      <c r="N2526" t="str">
        <f t="shared" si="367"/>
        <v>https://www.dl.ndl.go.jp/api/iiif/3437686/manifest.json</v>
      </c>
      <c r="O2526" t="str">
        <f t="shared" si="370"/>
        <v>http://da.dl.itc.u-tokyo.ac.jp/mirador/?params=[{%22manifest%22:%22https://www.dl.ndl.go.jp/api/iiif/3437686/manifest.json%22,%22canvas%22:%22https://www.dl.ndl.go.jp/api/iiif/3437686/canvas/121%22}]</v>
      </c>
    </row>
    <row r="2527" spans="1:15" ht="16">
      <c r="A2527" s="8" t="str">
        <f t="shared" si="364"/>
        <v>https://w3id.org/kouigenjimonogatari/data/0203-03.json</v>
      </c>
      <c r="B2527" s="8">
        <v>203</v>
      </c>
      <c r="C2527" s="8">
        <v>3</v>
      </c>
      <c r="D2527" s="9" t="s">
        <v>2395</v>
      </c>
      <c r="E2527" t="str">
        <f t="shared" si="365"/>
        <v>http://creativecommons.org/publicdomain/zero/1.0/</v>
      </c>
      <c r="F2527" t="s">
        <v>4659</v>
      </c>
      <c r="G2527">
        <v>6</v>
      </c>
      <c r="H2527" t="s">
        <v>337</v>
      </c>
      <c r="I2527" s="3" t="str">
        <f t="shared" si="366"/>
        <v>https://jpsearch.go.jp/term/type/文章要素</v>
      </c>
      <c r="L2527">
        <f t="shared" si="368"/>
        <v>121</v>
      </c>
      <c r="M2527" t="str">
        <f t="shared" si="369"/>
        <v>https://www.dl.ndl.go.jp/api/iiif/3437686/canvas/121</v>
      </c>
      <c r="N2527" t="str">
        <f t="shared" si="367"/>
        <v>https://www.dl.ndl.go.jp/api/iiif/3437686/manifest.json</v>
      </c>
      <c r="O2527" t="str">
        <f t="shared" si="370"/>
        <v>http://da.dl.itc.u-tokyo.ac.jp/mirador/?params=[{%22manifest%22:%22https://www.dl.ndl.go.jp/api/iiif/3437686/manifest.json%22,%22canvas%22:%22https://www.dl.ndl.go.jp/api/iiif/3437686/canvas/121%22}]</v>
      </c>
    </row>
    <row r="2528" spans="1:15" ht="16">
      <c r="A2528" s="8" t="str">
        <f t="shared" si="364"/>
        <v>https://w3id.org/kouigenjimonogatari/data/0203-04.json</v>
      </c>
      <c r="B2528" s="8">
        <v>203</v>
      </c>
      <c r="C2528" s="8">
        <v>4</v>
      </c>
      <c r="D2528" s="9" t="s">
        <v>2396</v>
      </c>
      <c r="E2528" t="str">
        <f t="shared" si="365"/>
        <v>http://creativecommons.org/publicdomain/zero/1.0/</v>
      </c>
      <c r="F2528" t="s">
        <v>4659</v>
      </c>
      <c r="G2528">
        <v>6</v>
      </c>
      <c r="H2528" t="s">
        <v>337</v>
      </c>
      <c r="I2528" s="3" t="str">
        <f t="shared" si="366"/>
        <v>https://jpsearch.go.jp/term/type/文章要素</v>
      </c>
      <c r="L2528">
        <f t="shared" si="368"/>
        <v>121</v>
      </c>
      <c r="M2528" t="str">
        <f t="shared" si="369"/>
        <v>https://www.dl.ndl.go.jp/api/iiif/3437686/canvas/121</v>
      </c>
      <c r="N2528" t="str">
        <f t="shared" si="367"/>
        <v>https://www.dl.ndl.go.jp/api/iiif/3437686/manifest.json</v>
      </c>
      <c r="O2528" t="str">
        <f t="shared" si="370"/>
        <v>http://da.dl.itc.u-tokyo.ac.jp/mirador/?params=[{%22manifest%22:%22https://www.dl.ndl.go.jp/api/iiif/3437686/manifest.json%22,%22canvas%22:%22https://www.dl.ndl.go.jp/api/iiif/3437686/canvas/121%22}]</v>
      </c>
    </row>
    <row r="2529" spans="1:15" ht="16">
      <c r="A2529" s="8" t="str">
        <f t="shared" si="364"/>
        <v>https://w3id.org/kouigenjimonogatari/data/0203-05.json</v>
      </c>
      <c r="B2529" s="8">
        <v>203</v>
      </c>
      <c r="C2529" s="8">
        <v>5</v>
      </c>
      <c r="D2529" s="9" t="s">
        <v>2397</v>
      </c>
      <c r="E2529" t="str">
        <f t="shared" si="365"/>
        <v>http://creativecommons.org/publicdomain/zero/1.0/</v>
      </c>
      <c r="F2529" t="s">
        <v>4659</v>
      </c>
      <c r="G2529">
        <v>6</v>
      </c>
      <c r="H2529" t="s">
        <v>337</v>
      </c>
      <c r="I2529" s="3" t="str">
        <f t="shared" si="366"/>
        <v>https://jpsearch.go.jp/term/type/文章要素</v>
      </c>
      <c r="L2529">
        <f t="shared" si="368"/>
        <v>121</v>
      </c>
      <c r="M2529" t="str">
        <f t="shared" si="369"/>
        <v>https://www.dl.ndl.go.jp/api/iiif/3437686/canvas/121</v>
      </c>
      <c r="N2529" t="str">
        <f t="shared" si="367"/>
        <v>https://www.dl.ndl.go.jp/api/iiif/3437686/manifest.json</v>
      </c>
      <c r="O2529" t="str">
        <f t="shared" si="370"/>
        <v>http://da.dl.itc.u-tokyo.ac.jp/mirador/?params=[{%22manifest%22:%22https://www.dl.ndl.go.jp/api/iiif/3437686/manifest.json%22,%22canvas%22:%22https://www.dl.ndl.go.jp/api/iiif/3437686/canvas/121%22}]</v>
      </c>
    </row>
    <row r="2530" spans="1:15" ht="16">
      <c r="A2530" s="8" t="str">
        <f t="shared" si="364"/>
        <v>https://w3id.org/kouigenjimonogatari/data/0203-06.json</v>
      </c>
      <c r="B2530" s="8">
        <v>203</v>
      </c>
      <c r="C2530" s="8">
        <v>6</v>
      </c>
      <c r="D2530" s="9" t="s">
        <v>2398</v>
      </c>
      <c r="E2530" t="str">
        <f t="shared" si="365"/>
        <v>http://creativecommons.org/publicdomain/zero/1.0/</v>
      </c>
      <c r="F2530" t="s">
        <v>4659</v>
      </c>
      <c r="G2530">
        <v>6</v>
      </c>
      <c r="H2530" t="s">
        <v>337</v>
      </c>
      <c r="I2530" s="3" t="str">
        <f t="shared" si="366"/>
        <v>https://jpsearch.go.jp/term/type/文章要素</v>
      </c>
      <c r="L2530">
        <f t="shared" si="368"/>
        <v>121</v>
      </c>
      <c r="M2530" t="str">
        <f t="shared" si="369"/>
        <v>https://www.dl.ndl.go.jp/api/iiif/3437686/canvas/121</v>
      </c>
      <c r="N2530" t="str">
        <f t="shared" si="367"/>
        <v>https://www.dl.ndl.go.jp/api/iiif/3437686/manifest.json</v>
      </c>
      <c r="O2530" t="str">
        <f t="shared" si="370"/>
        <v>http://da.dl.itc.u-tokyo.ac.jp/mirador/?params=[{%22manifest%22:%22https://www.dl.ndl.go.jp/api/iiif/3437686/manifest.json%22,%22canvas%22:%22https://www.dl.ndl.go.jp/api/iiif/3437686/canvas/121%22}]</v>
      </c>
    </row>
    <row r="2531" spans="1:15" ht="16">
      <c r="A2531" s="8" t="str">
        <f t="shared" si="364"/>
        <v>https://w3id.org/kouigenjimonogatari/data/0203-07.json</v>
      </c>
      <c r="B2531" s="8">
        <v>203</v>
      </c>
      <c r="C2531" s="8">
        <v>7</v>
      </c>
      <c r="D2531" s="9" t="s">
        <v>2399</v>
      </c>
      <c r="E2531" t="str">
        <f t="shared" si="365"/>
        <v>http://creativecommons.org/publicdomain/zero/1.0/</v>
      </c>
      <c r="F2531" t="s">
        <v>4659</v>
      </c>
      <c r="G2531">
        <v>6</v>
      </c>
      <c r="H2531" t="s">
        <v>337</v>
      </c>
      <c r="I2531" s="3" t="str">
        <f t="shared" si="366"/>
        <v>https://jpsearch.go.jp/term/type/文章要素</v>
      </c>
      <c r="L2531">
        <f t="shared" si="368"/>
        <v>121</v>
      </c>
      <c r="M2531" t="str">
        <f t="shared" si="369"/>
        <v>https://www.dl.ndl.go.jp/api/iiif/3437686/canvas/121</v>
      </c>
      <c r="N2531" t="str">
        <f t="shared" si="367"/>
        <v>https://www.dl.ndl.go.jp/api/iiif/3437686/manifest.json</v>
      </c>
      <c r="O2531" t="str">
        <f t="shared" si="370"/>
        <v>http://da.dl.itc.u-tokyo.ac.jp/mirador/?params=[{%22manifest%22:%22https://www.dl.ndl.go.jp/api/iiif/3437686/manifest.json%22,%22canvas%22:%22https://www.dl.ndl.go.jp/api/iiif/3437686/canvas/121%22}]</v>
      </c>
    </row>
    <row r="2532" spans="1:15" ht="16">
      <c r="A2532" s="8" t="str">
        <f t="shared" si="364"/>
        <v>https://w3id.org/kouigenjimonogatari/data/0203-08.json</v>
      </c>
      <c r="B2532" s="8">
        <v>203</v>
      </c>
      <c r="C2532" s="8">
        <v>8</v>
      </c>
      <c r="D2532" s="9" t="s">
        <v>2400</v>
      </c>
      <c r="E2532" t="str">
        <f t="shared" si="365"/>
        <v>http://creativecommons.org/publicdomain/zero/1.0/</v>
      </c>
      <c r="F2532" t="s">
        <v>4659</v>
      </c>
      <c r="G2532">
        <v>6</v>
      </c>
      <c r="H2532" t="s">
        <v>337</v>
      </c>
      <c r="I2532" s="3" t="str">
        <f t="shared" si="366"/>
        <v>https://jpsearch.go.jp/term/type/文章要素</v>
      </c>
      <c r="L2532">
        <f t="shared" si="368"/>
        <v>121</v>
      </c>
      <c r="M2532" t="str">
        <f t="shared" si="369"/>
        <v>https://www.dl.ndl.go.jp/api/iiif/3437686/canvas/121</v>
      </c>
      <c r="N2532" t="str">
        <f t="shared" si="367"/>
        <v>https://www.dl.ndl.go.jp/api/iiif/3437686/manifest.json</v>
      </c>
      <c r="O2532" t="str">
        <f t="shared" si="370"/>
        <v>http://da.dl.itc.u-tokyo.ac.jp/mirador/?params=[{%22manifest%22:%22https://www.dl.ndl.go.jp/api/iiif/3437686/manifest.json%22,%22canvas%22:%22https://www.dl.ndl.go.jp/api/iiif/3437686/canvas/121%22}]</v>
      </c>
    </row>
    <row r="2533" spans="1:15" ht="16">
      <c r="A2533" s="8" t="str">
        <f t="shared" si="364"/>
        <v>https://w3id.org/kouigenjimonogatari/data/0203-09.json</v>
      </c>
      <c r="B2533" s="8">
        <v>203</v>
      </c>
      <c r="C2533" s="8">
        <v>9</v>
      </c>
      <c r="D2533" s="9" t="s">
        <v>2401</v>
      </c>
      <c r="E2533" t="str">
        <f t="shared" si="365"/>
        <v>http://creativecommons.org/publicdomain/zero/1.0/</v>
      </c>
      <c r="F2533" t="s">
        <v>4659</v>
      </c>
      <c r="G2533">
        <v>6</v>
      </c>
      <c r="H2533" t="s">
        <v>337</v>
      </c>
      <c r="I2533" s="3" t="str">
        <f t="shared" si="366"/>
        <v>https://jpsearch.go.jp/term/type/文章要素</v>
      </c>
      <c r="L2533">
        <f t="shared" si="368"/>
        <v>121</v>
      </c>
      <c r="M2533" t="str">
        <f t="shared" si="369"/>
        <v>https://www.dl.ndl.go.jp/api/iiif/3437686/canvas/121</v>
      </c>
      <c r="N2533" t="str">
        <f t="shared" si="367"/>
        <v>https://www.dl.ndl.go.jp/api/iiif/3437686/manifest.json</v>
      </c>
      <c r="O2533" t="str">
        <f t="shared" si="370"/>
        <v>http://da.dl.itc.u-tokyo.ac.jp/mirador/?params=[{%22manifest%22:%22https://www.dl.ndl.go.jp/api/iiif/3437686/manifest.json%22,%22canvas%22:%22https://www.dl.ndl.go.jp/api/iiif/3437686/canvas/121%22}]</v>
      </c>
    </row>
    <row r="2534" spans="1:15" ht="16">
      <c r="A2534" s="8" t="str">
        <f t="shared" si="364"/>
        <v>https://w3id.org/kouigenjimonogatari/data/0203-10.json</v>
      </c>
      <c r="B2534" s="8">
        <v>203</v>
      </c>
      <c r="C2534" s="8">
        <v>10</v>
      </c>
      <c r="D2534" s="9" t="s">
        <v>2402</v>
      </c>
      <c r="E2534" t="str">
        <f t="shared" si="365"/>
        <v>http://creativecommons.org/publicdomain/zero/1.0/</v>
      </c>
      <c r="F2534" t="s">
        <v>4659</v>
      </c>
      <c r="G2534">
        <v>6</v>
      </c>
      <c r="H2534" t="s">
        <v>337</v>
      </c>
      <c r="I2534" s="3" t="str">
        <f t="shared" si="366"/>
        <v>https://jpsearch.go.jp/term/type/文章要素</v>
      </c>
      <c r="L2534">
        <f t="shared" si="368"/>
        <v>121</v>
      </c>
      <c r="M2534" t="str">
        <f t="shared" si="369"/>
        <v>https://www.dl.ndl.go.jp/api/iiif/3437686/canvas/121</v>
      </c>
      <c r="N2534" t="str">
        <f t="shared" si="367"/>
        <v>https://www.dl.ndl.go.jp/api/iiif/3437686/manifest.json</v>
      </c>
      <c r="O2534" t="str">
        <f t="shared" si="370"/>
        <v>http://da.dl.itc.u-tokyo.ac.jp/mirador/?params=[{%22manifest%22:%22https://www.dl.ndl.go.jp/api/iiif/3437686/manifest.json%22,%22canvas%22:%22https://www.dl.ndl.go.jp/api/iiif/3437686/canvas/121%22}]</v>
      </c>
    </row>
    <row r="2535" spans="1:15" ht="16">
      <c r="A2535" s="8" t="str">
        <f t="shared" si="364"/>
        <v>https://w3id.org/kouigenjimonogatari/data/0203-11.json</v>
      </c>
      <c r="B2535" s="8">
        <v>203</v>
      </c>
      <c r="C2535" s="8">
        <v>11</v>
      </c>
      <c r="D2535" s="9" t="s">
        <v>2403</v>
      </c>
      <c r="E2535" t="str">
        <f t="shared" si="365"/>
        <v>http://creativecommons.org/publicdomain/zero/1.0/</v>
      </c>
      <c r="F2535" t="s">
        <v>4659</v>
      </c>
      <c r="G2535">
        <v>6</v>
      </c>
      <c r="H2535" t="s">
        <v>337</v>
      </c>
      <c r="I2535" s="3" t="str">
        <f t="shared" si="366"/>
        <v>https://jpsearch.go.jp/term/type/文章要素</v>
      </c>
      <c r="L2535">
        <f t="shared" si="368"/>
        <v>121</v>
      </c>
      <c r="M2535" t="str">
        <f t="shared" si="369"/>
        <v>https://www.dl.ndl.go.jp/api/iiif/3437686/canvas/121</v>
      </c>
      <c r="N2535" t="str">
        <f t="shared" si="367"/>
        <v>https://www.dl.ndl.go.jp/api/iiif/3437686/manifest.json</v>
      </c>
      <c r="O2535" t="str">
        <f t="shared" si="370"/>
        <v>http://da.dl.itc.u-tokyo.ac.jp/mirador/?params=[{%22manifest%22:%22https://www.dl.ndl.go.jp/api/iiif/3437686/manifest.json%22,%22canvas%22:%22https://www.dl.ndl.go.jp/api/iiif/3437686/canvas/121%22}]</v>
      </c>
    </row>
    <row r="2536" spans="1:15" ht="16">
      <c r="A2536" s="8" t="str">
        <f t="shared" si="364"/>
        <v>https://w3id.org/kouigenjimonogatari/data/0203-12.json</v>
      </c>
      <c r="B2536" s="8">
        <v>203</v>
      </c>
      <c r="C2536" s="8">
        <v>12</v>
      </c>
      <c r="D2536" s="9" t="s">
        <v>2404</v>
      </c>
      <c r="E2536" t="str">
        <f t="shared" si="365"/>
        <v>http://creativecommons.org/publicdomain/zero/1.0/</v>
      </c>
      <c r="F2536" t="s">
        <v>4659</v>
      </c>
      <c r="G2536">
        <v>6</v>
      </c>
      <c r="H2536" t="s">
        <v>337</v>
      </c>
      <c r="I2536" s="3" t="str">
        <f t="shared" si="366"/>
        <v>https://jpsearch.go.jp/term/type/文章要素</v>
      </c>
      <c r="L2536">
        <f t="shared" si="368"/>
        <v>121</v>
      </c>
      <c r="M2536" t="str">
        <f t="shared" si="369"/>
        <v>https://www.dl.ndl.go.jp/api/iiif/3437686/canvas/121</v>
      </c>
      <c r="N2536" t="str">
        <f t="shared" si="367"/>
        <v>https://www.dl.ndl.go.jp/api/iiif/3437686/manifest.json</v>
      </c>
      <c r="O2536" t="str">
        <f t="shared" si="370"/>
        <v>http://da.dl.itc.u-tokyo.ac.jp/mirador/?params=[{%22manifest%22:%22https://www.dl.ndl.go.jp/api/iiif/3437686/manifest.json%22,%22canvas%22:%22https://www.dl.ndl.go.jp/api/iiif/3437686/canvas/121%22}]</v>
      </c>
    </row>
    <row r="2537" spans="1:15" ht="16">
      <c r="A2537" s="8" t="str">
        <f t="shared" si="364"/>
        <v>https://w3id.org/kouigenjimonogatari/data/0203-13.json</v>
      </c>
      <c r="B2537" s="8">
        <v>203</v>
      </c>
      <c r="C2537" s="8">
        <v>13</v>
      </c>
      <c r="D2537" s="9" t="s">
        <v>2405</v>
      </c>
      <c r="E2537" t="str">
        <f t="shared" si="365"/>
        <v>http://creativecommons.org/publicdomain/zero/1.0/</v>
      </c>
      <c r="F2537" t="s">
        <v>4659</v>
      </c>
      <c r="G2537">
        <v>6</v>
      </c>
      <c r="H2537" t="s">
        <v>337</v>
      </c>
      <c r="I2537" s="3" t="str">
        <f t="shared" si="366"/>
        <v>https://jpsearch.go.jp/term/type/文章要素</v>
      </c>
      <c r="L2537">
        <f t="shared" si="368"/>
        <v>121</v>
      </c>
      <c r="M2537" t="str">
        <f t="shared" si="369"/>
        <v>https://www.dl.ndl.go.jp/api/iiif/3437686/canvas/121</v>
      </c>
      <c r="N2537" t="str">
        <f t="shared" si="367"/>
        <v>https://www.dl.ndl.go.jp/api/iiif/3437686/manifest.json</v>
      </c>
      <c r="O2537" t="str">
        <f t="shared" si="370"/>
        <v>http://da.dl.itc.u-tokyo.ac.jp/mirador/?params=[{%22manifest%22:%22https://www.dl.ndl.go.jp/api/iiif/3437686/manifest.json%22,%22canvas%22:%22https://www.dl.ndl.go.jp/api/iiif/3437686/canvas/121%22}]</v>
      </c>
    </row>
    <row r="2538" spans="1:15" ht="16">
      <c r="A2538" s="8" t="str">
        <f t="shared" si="364"/>
        <v>https://w3id.org/kouigenjimonogatari/data/0203-14.json</v>
      </c>
      <c r="B2538" s="8">
        <v>203</v>
      </c>
      <c r="C2538" s="8">
        <v>14</v>
      </c>
      <c r="D2538" s="9" t="s">
        <v>2406</v>
      </c>
      <c r="E2538" t="str">
        <f t="shared" si="365"/>
        <v>http://creativecommons.org/publicdomain/zero/1.0/</v>
      </c>
      <c r="F2538" t="s">
        <v>4659</v>
      </c>
      <c r="G2538">
        <v>6</v>
      </c>
      <c r="H2538" t="s">
        <v>337</v>
      </c>
      <c r="I2538" s="3" t="str">
        <f t="shared" si="366"/>
        <v>https://jpsearch.go.jp/term/type/文章要素</v>
      </c>
      <c r="L2538">
        <f t="shared" si="368"/>
        <v>121</v>
      </c>
      <c r="M2538" t="str">
        <f t="shared" si="369"/>
        <v>https://www.dl.ndl.go.jp/api/iiif/3437686/canvas/121</v>
      </c>
      <c r="N2538" t="str">
        <f t="shared" si="367"/>
        <v>https://www.dl.ndl.go.jp/api/iiif/3437686/manifest.json</v>
      </c>
      <c r="O2538" t="str">
        <f t="shared" si="370"/>
        <v>http://da.dl.itc.u-tokyo.ac.jp/mirador/?params=[{%22manifest%22:%22https://www.dl.ndl.go.jp/api/iiif/3437686/manifest.json%22,%22canvas%22:%22https://www.dl.ndl.go.jp/api/iiif/3437686/canvas/121%22}]</v>
      </c>
    </row>
    <row r="2539" spans="1:15" ht="16">
      <c r="A2539" s="8" t="str">
        <f t="shared" si="364"/>
        <v>https://w3id.org/kouigenjimonogatari/data/0204-01.json</v>
      </c>
      <c r="B2539" s="8">
        <v>204</v>
      </c>
      <c r="C2539" s="8">
        <v>1</v>
      </c>
      <c r="D2539" s="9" t="s">
        <v>2407</v>
      </c>
      <c r="E2539" t="str">
        <f t="shared" si="365"/>
        <v>http://creativecommons.org/publicdomain/zero/1.0/</v>
      </c>
      <c r="F2539" t="s">
        <v>4659</v>
      </c>
      <c r="G2539">
        <v>6</v>
      </c>
      <c r="H2539" t="s">
        <v>337</v>
      </c>
      <c r="I2539" s="3" t="str">
        <f t="shared" si="366"/>
        <v>https://jpsearch.go.jp/term/type/文章要素</v>
      </c>
      <c r="L2539">
        <f t="shared" si="368"/>
        <v>122</v>
      </c>
      <c r="M2539" t="str">
        <f t="shared" si="369"/>
        <v>https://www.dl.ndl.go.jp/api/iiif/3437686/canvas/122</v>
      </c>
      <c r="N2539" t="str">
        <f t="shared" si="367"/>
        <v>https://www.dl.ndl.go.jp/api/iiif/3437686/manifest.json</v>
      </c>
      <c r="O2539" t="str">
        <f t="shared" si="370"/>
        <v>http://da.dl.itc.u-tokyo.ac.jp/mirador/?params=[{%22manifest%22:%22https://www.dl.ndl.go.jp/api/iiif/3437686/manifest.json%22,%22canvas%22:%22https://www.dl.ndl.go.jp/api/iiif/3437686/canvas/122%22}]</v>
      </c>
    </row>
    <row r="2540" spans="1:15" ht="16">
      <c r="A2540" s="8" t="str">
        <f t="shared" si="364"/>
        <v>https://w3id.org/kouigenjimonogatari/data/0204-02.json</v>
      </c>
      <c r="B2540" s="8">
        <v>204</v>
      </c>
      <c r="C2540" s="8">
        <v>2</v>
      </c>
      <c r="D2540" s="9" t="s">
        <v>2408</v>
      </c>
      <c r="E2540" t="str">
        <f t="shared" si="365"/>
        <v>http://creativecommons.org/publicdomain/zero/1.0/</v>
      </c>
      <c r="F2540" t="s">
        <v>4659</v>
      </c>
      <c r="G2540">
        <v>6</v>
      </c>
      <c r="H2540" t="s">
        <v>337</v>
      </c>
      <c r="I2540" s="3" t="str">
        <f t="shared" si="366"/>
        <v>https://jpsearch.go.jp/term/type/文章要素</v>
      </c>
      <c r="L2540">
        <f t="shared" si="368"/>
        <v>122</v>
      </c>
      <c r="M2540" t="str">
        <f t="shared" si="369"/>
        <v>https://www.dl.ndl.go.jp/api/iiif/3437686/canvas/122</v>
      </c>
      <c r="N2540" t="str">
        <f t="shared" si="367"/>
        <v>https://www.dl.ndl.go.jp/api/iiif/3437686/manifest.json</v>
      </c>
      <c r="O2540" t="str">
        <f t="shared" si="370"/>
        <v>http://da.dl.itc.u-tokyo.ac.jp/mirador/?params=[{%22manifest%22:%22https://www.dl.ndl.go.jp/api/iiif/3437686/manifest.json%22,%22canvas%22:%22https://www.dl.ndl.go.jp/api/iiif/3437686/canvas/122%22}]</v>
      </c>
    </row>
    <row r="2541" spans="1:15" ht="16">
      <c r="A2541" s="8" t="str">
        <f t="shared" si="364"/>
        <v>https://w3id.org/kouigenjimonogatari/data/0204-03.json</v>
      </c>
      <c r="B2541" s="8">
        <v>204</v>
      </c>
      <c r="C2541" s="8">
        <v>3</v>
      </c>
      <c r="D2541" s="9" t="s">
        <v>2409</v>
      </c>
      <c r="E2541" t="str">
        <f t="shared" si="365"/>
        <v>http://creativecommons.org/publicdomain/zero/1.0/</v>
      </c>
      <c r="F2541" t="s">
        <v>4659</v>
      </c>
      <c r="G2541">
        <v>6</v>
      </c>
      <c r="H2541" t="s">
        <v>337</v>
      </c>
      <c r="I2541" s="3" t="str">
        <f t="shared" si="366"/>
        <v>https://jpsearch.go.jp/term/type/文章要素</v>
      </c>
      <c r="L2541">
        <f t="shared" si="368"/>
        <v>122</v>
      </c>
      <c r="M2541" t="str">
        <f t="shared" si="369"/>
        <v>https://www.dl.ndl.go.jp/api/iiif/3437686/canvas/122</v>
      </c>
      <c r="N2541" t="str">
        <f t="shared" si="367"/>
        <v>https://www.dl.ndl.go.jp/api/iiif/3437686/manifest.json</v>
      </c>
      <c r="O2541" t="str">
        <f t="shared" si="370"/>
        <v>http://da.dl.itc.u-tokyo.ac.jp/mirador/?params=[{%22manifest%22:%22https://www.dl.ndl.go.jp/api/iiif/3437686/manifest.json%22,%22canvas%22:%22https://www.dl.ndl.go.jp/api/iiif/3437686/canvas/122%22}]</v>
      </c>
    </row>
    <row r="2542" spans="1:15" ht="16">
      <c r="A2542" s="8" t="str">
        <f t="shared" si="364"/>
        <v>https://w3id.org/kouigenjimonogatari/data/0204-04.json</v>
      </c>
      <c r="B2542" s="8">
        <v>204</v>
      </c>
      <c r="C2542" s="8">
        <v>4</v>
      </c>
      <c r="D2542" s="9" t="s">
        <v>2410</v>
      </c>
      <c r="E2542" t="str">
        <f t="shared" si="365"/>
        <v>http://creativecommons.org/publicdomain/zero/1.0/</v>
      </c>
      <c r="F2542" t="s">
        <v>4659</v>
      </c>
      <c r="G2542">
        <v>6</v>
      </c>
      <c r="H2542" t="s">
        <v>337</v>
      </c>
      <c r="I2542" s="3" t="str">
        <f t="shared" si="366"/>
        <v>https://jpsearch.go.jp/term/type/文章要素</v>
      </c>
      <c r="L2542">
        <f t="shared" si="368"/>
        <v>122</v>
      </c>
      <c r="M2542" t="str">
        <f t="shared" si="369"/>
        <v>https://www.dl.ndl.go.jp/api/iiif/3437686/canvas/122</v>
      </c>
      <c r="N2542" t="str">
        <f t="shared" si="367"/>
        <v>https://www.dl.ndl.go.jp/api/iiif/3437686/manifest.json</v>
      </c>
      <c r="O2542" t="str">
        <f t="shared" si="370"/>
        <v>http://da.dl.itc.u-tokyo.ac.jp/mirador/?params=[{%22manifest%22:%22https://www.dl.ndl.go.jp/api/iiif/3437686/manifest.json%22,%22canvas%22:%22https://www.dl.ndl.go.jp/api/iiif/3437686/canvas/122%22}]</v>
      </c>
    </row>
    <row r="2543" spans="1:15" ht="16">
      <c r="A2543" s="8" t="str">
        <f t="shared" si="364"/>
        <v>https://w3id.org/kouigenjimonogatari/data/0204-05.json</v>
      </c>
      <c r="B2543" s="8">
        <v>204</v>
      </c>
      <c r="C2543" s="8">
        <v>5</v>
      </c>
      <c r="D2543" s="9" t="s">
        <v>2411</v>
      </c>
      <c r="E2543" t="str">
        <f t="shared" si="365"/>
        <v>http://creativecommons.org/publicdomain/zero/1.0/</v>
      </c>
      <c r="F2543" t="s">
        <v>4659</v>
      </c>
      <c r="G2543">
        <v>6</v>
      </c>
      <c r="H2543" t="s">
        <v>337</v>
      </c>
      <c r="I2543" s="3" t="str">
        <f t="shared" si="366"/>
        <v>https://jpsearch.go.jp/term/type/文章要素</v>
      </c>
      <c r="L2543">
        <f t="shared" si="368"/>
        <v>122</v>
      </c>
      <c r="M2543" t="str">
        <f t="shared" si="369"/>
        <v>https://www.dl.ndl.go.jp/api/iiif/3437686/canvas/122</v>
      </c>
      <c r="N2543" t="str">
        <f t="shared" si="367"/>
        <v>https://www.dl.ndl.go.jp/api/iiif/3437686/manifest.json</v>
      </c>
      <c r="O2543" t="str">
        <f t="shared" si="370"/>
        <v>http://da.dl.itc.u-tokyo.ac.jp/mirador/?params=[{%22manifest%22:%22https://www.dl.ndl.go.jp/api/iiif/3437686/manifest.json%22,%22canvas%22:%22https://www.dl.ndl.go.jp/api/iiif/3437686/canvas/122%22}]</v>
      </c>
    </row>
    <row r="2544" spans="1:15" ht="16">
      <c r="A2544" s="8" t="str">
        <f t="shared" si="364"/>
        <v>https://w3id.org/kouigenjimonogatari/data/0204-06.json</v>
      </c>
      <c r="B2544" s="8">
        <v>204</v>
      </c>
      <c r="C2544" s="8">
        <v>6</v>
      </c>
      <c r="D2544" s="9" t="s">
        <v>2412</v>
      </c>
      <c r="E2544" t="str">
        <f t="shared" si="365"/>
        <v>http://creativecommons.org/publicdomain/zero/1.0/</v>
      </c>
      <c r="F2544" t="s">
        <v>4659</v>
      </c>
      <c r="G2544">
        <v>6</v>
      </c>
      <c r="H2544" t="s">
        <v>337</v>
      </c>
      <c r="I2544" s="3" t="str">
        <f t="shared" si="366"/>
        <v>https://jpsearch.go.jp/term/type/文章要素</v>
      </c>
      <c r="L2544">
        <f t="shared" si="368"/>
        <v>122</v>
      </c>
      <c r="M2544" t="str">
        <f t="shared" si="369"/>
        <v>https://www.dl.ndl.go.jp/api/iiif/3437686/canvas/122</v>
      </c>
      <c r="N2544" t="str">
        <f t="shared" si="367"/>
        <v>https://www.dl.ndl.go.jp/api/iiif/3437686/manifest.json</v>
      </c>
      <c r="O2544" t="str">
        <f t="shared" si="370"/>
        <v>http://da.dl.itc.u-tokyo.ac.jp/mirador/?params=[{%22manifest%22:%22https://www.dl.ndl.go.jp/api/iiif/3437686/manifest.json%22,%22canvas%22:%22https://www.dl.ndl.go.jp/api/iiif/3437686/canvas/122%22}]</v>
      </c>
    </row>
    <row r="2545" spans="1:15" ht="16">
      <c r="A2545" s="8" t="str">
        <f t="shared" si="364"/>
        <v>https://w3id.org/kouigenjimonogatari/data/0204-07.json</v>
      </c>
      <c r="B2545" s="8">
        <v>204</v>
      </c>
      <c r="C2545" s="8">
        <v>7</v>
      </c>
      <c r="D2545" s="9" t="s">
        <v>2413</v>
      </c>
      <c r="E2545" t="str">
        <f t="shared" si="365"/>
        <v>http://creativecommons.org/publicdomain/zero/1.0/</v>
      </c>
      <c r="F2545" t="s">
        <v>4659</v>
      </c>
      <c r="G2545">
        <v>6</v>
      </c>
      <c r="H2545" t="s">
        <v>337</v>
      </c>
      <c r="I2545" s="3" t="str">
        <f t="shared" si="366"/>
        <v>https://jpsearch.go.jp/term/type/文章要素</v>
      </c>
      <c r="L2545">
        <f t="shared" si="368"/>
        <v>122</v>
      </c>
      <c r="M2545" t="str">
        <f t="shared" si="369"/>
        <v>https://www.dl.ndl.go.jp/api/iiif/3437686/canvas/122</v>
      </c>
      <c r="N2545" t="str">
        <f t="shared" si="367"/>
        <v>https://www.dl.ndl.go.jp/api/iiif/3437686/manifest.json</v>
      </c>
      <c r="O2545" t="str">
        <f t="shared" si="370"/>
        <v>http://da.dl.itc.u-tokyo.ac.jp/mirador/?params=[{%22manifest%22:%22https://www.dl.ndl.go.jp/api/iiif/3437686/manifest.json%22,%22canvas%22:%22https://www.dl.ndl.go.jp/api/iiif/3437686/canvas/122%22}]</v>
      </c>
    </row>
    <row r="2546" spans="1:15" ht="16">
      <c r="A2546" s="8" t="str">
        <f t="shared" si="364"/>
        <v>https://w3id.org/kouigenjimonogatari/data/0204-08.json</v>
      </c>
      <c r="B2546" s="8">
        <v>204</v>
      </c>
      <c r="C2546" s="8">
        <v>8</v>
      </c>
      <c r="D2546" s="9" t="s">
        <v>2414</v>
      </c>
      <c r="E2546" t="str">
        <f t="shared" si="365"/>
        <v>http://creativecommons.org/publicdomain/zero/1.0/</v>
      </c>
      <c r="F2546" t="s">
        <v>4659</v>
      </c>
      <c r="G2546">
        <v>6</v>
      </c>
      <c r="H2546" t="s">
        <v>337</v>
      </c>
      <c r="I2546" s="3" t="str">
        <f t="shared" si="366"/>
        <v>https://jpsearch.go.jp/term/type/文章要素</v>
      </c>
      <c r="L2546">
        <f t="shared" si="368"/>
        <v>122</v>
      </c>
      <c r="M2546" t="str">
        <f t="shared" si="369"/>
        <v>https://www.dl.ndl.go.jp/api/iiif/3437686/canvas/122</v>
      </c>
      <c r="N2546" t="str">
        <f t="shared" si="367"/>
        <v>https://www.dl.ndl.go.jp/api/iiif/3437686/manifest.json</v>
      </c>
      <c r="O2546" t="str">
        <f t="shared" si="370"/>
        <v>http://da.dl.itc.u-tokyo.ac.jp/mirador/?params=[{%22manifest%22:%22https://www.dl.ndl.go.jp/api/iiif/3437686/manifest.json%22,%22canvas%22:%22https://www.dl.ndl.go.jp/api/iiif/3437686/canvas/122%22}]</v>
      </c>
    </row>
    <row r="2547" spans="1:15" ht="16">
      <c r="A2547" s="8" t="str">
        <f t="shared" si="364"/>
        <v>https://w3id.org/kouigenjimonogatari/data/0204-09.json</v>
      </c>
      <c r="B2547" s="8">
        <v>204</v>
      </c>
      <c r="C2547" s="8">
        <v>9</v>
      </c>
      <c r="D2547" s="9" t="s">
        <v>2415</v>
      </c>
      <c r="E2547" t="str">
        <f t="shared" si="365"/>
        <v>http://creativecommons.org/publicdomain/zero/1.0/</v>
      </c>
      <c r="F2547" t="s">
        <v>4659</v>
      </c>
      <c r="G2547">
        <v>6</v>
      </c>
      <c r="H2547" t="s">
        <v>337</v>
      </c>
      <c r="I2547" s="3" t="str">
        <f t="shared" si="366"/>
        <v>https://jpsearch.go.jp/term/type/文章要素</v>
      </c>
      <c r="L2547">
        <f t="shared" si="368"/>
        <v>122</v>
      </c>
      <c r="M2547" t="str">
        <f t="shared" si="369"/>
        <v>https://www.dl.ndl.go.jp/api/iiif/3437686/canvas/122</v>
      </c>
      <c r="N2547" t="str">
        <f t="shared" si="367"/>
        <v>https://www.dl.ndl.go.jp/api/iiif/3437686/manifest.json</v>
      </c>
      <c r="O2547" t="str">
        <f t="shared" si="370"/>
        <v>http://da.dl.itc.u-tokyo.ac.jp/mirador/?params=[{%22manifest%22:%22https://www.dl.ndl.go.jp/api/iiif/3437686/manifest.json%22,%22canvas%22:%22https://www.dl.ndl.go.jp/api/iiif/3437686/canvas/122%22}]</v>
      </c>
    </row>
    <row r="2548" spans="1:15" ht="16">
      <c r="A2548" s="8" t="str">
        <f t="shared" si="364"/>
        <v>https://w3id.org/kouigenjimonogatari/data/0204-10.json</v>
      </c>
      <c r="B2548" s="8">
        <v>204</v>
      </c>
      <c r="C2548" s="8">
        <v>10</v>
      </c>
      <c r="D2548" s="9" t="s">
        <v>2416</v>
      </c>
      <c r="E2548" t="str">
        <f t="shared" si="365"/>
        <v>http://creativecommons.org/publicdomain/zero/1.0/</v>
      </c>
      <c r="F2548" t="s">
        <v>4659</v>
      </c>
      <c r="G2548">
        <v>6</v>
      </c>
      <c r="H2548" t="s">
        <v>337</v>
      </c>
      <c r="I2548" s="3" t="str">
        <f t="shared" si="366"/>
        <v>https://jpsearch.go.jp/term/type/文章要素</v>
      </c>
      <c r="L2548">
        <f t="shared" si="368"/>
        <v>122</v>
      </c>
      <c r="M2548" t="str">
        <f t="shared" si="369"/>
        <v>https://www.dl.ndl.go.jp/api/iiif/3437686/canvas/122</v>
      </c>
      <c r="N2548" t="str">
        <f t="shared" si="367"/>
        <v>https://www.dl.ndl.go.jp/api/iiif/3437686/manifest.json</v>
      </c>
      <c r="O2548" t="str">
        <f t="shared" si="370"/>
        <v>http://da.dl.itc.u-tokyo.ac.jp/mirador/?params=[{%22manifest%22:%22https://www.dl.ndl.go.jp/api/iiif/3437686/manifest.json%22,%22canvas%22:%22https://www.dl.ndl.go.jp/api/iiif/3437686/canvas/122%22}]</v>
      </c>
    </row>
    <row r="2549" spans="1:15" ht="16">
      <c r="A2549" s="8" t="str">
        <f t="shared" si="364"/>
        <v>https://w3id.org/kouigenjimonogatari/data/0204-11.json</v>
      </c>
      <c r="B2549" s="8">
        <v>204</v>
      </c>
      <c r="C2549" s="8">
        <v>11</v>
      </c>
      <c r="D2549" s="9" t="s">
        <v>2417</v>
      </c>
      <c r="E2549" t="str">
        <f t="shared" si="365"/>
        <v>http://creativecommons.org/publicdomain/zero/1.0/</v>
      </c>
      <c r="F2549" t="s">
        <v>4659</v>
      </c>
      <c r="G2549">
        <v>6</v>
      </c>
      <c r="H2549" t="s">
        <v>337</v>
      </c>
      <c r="I2549" s="3" t="str">
        <f t="shared" si="366"/>
        <v>https://jpsearch.go.jp/term/type/文章要素</v>
      </c>
      <c r="L2549">
        <f t="shared" si="368"/>
        <v>122</v>
      </c>
      <c r="M2549" t="str">
        <f t="shared" si="369"/>
        <v>https://www.dl.ndl.go.jp/api/iiif/3437686/canvas/122</v>
      </c>
      <c r="N2549" t="str">
        <f t="shared" si="367"/>
        <v>https://www.dl.ndl.go.jp/api/iiif/3437686/manifest.json</v>
      </c>
      <c r="O2549" t="str">
        <f t="shared" si="370"/>
        <v>http://da.dl.itc.u-tokyo.ac.jp/mirador/?params=[{%22manifest%22:%22https://www.dl.ndl.go.jp/api/iiif/3437686/manifest.json%22,%22canvas%22:%22https://www.dl.ndl.go.jp/api/iiif/3437686/canvas/122%22}]</v>
      </c>
    </row>
    <row r="2550" spans="1:15" ht="16">
      <c r="A2550" s="8" t="str">
        <f t="shared" si="364"/>
        <v>https://w3id.org/kouigenjimonogatari/data/0204-12.json</v>
      </c>
      <c r="B2550" s="8">
        <v>204</v>
      </c>
      <c r="C2550" s="8">
        <v>12</v>
      </c>
      <c r="D2550" s="9" t="s">
        <v>2418</v>
      </c>
      <c r="E2550" t="str">
        <f t="shared" si="365"/>
        <v>http://creativecommons.org/publicdomain/zero/1.0/</v>
      </c>
      <c r="F2550" t="s">
        <v>4659</v>
      </c>
      <c r="G2550">
        <v>6</v>
      </c>
      <c r="H2550" t="s">
        <v>337</v>
      </c>
      <c r="I2550" s="3" t="str">
        <f t="shared" si="366"/>
        <v>https://jpsearch.go.jp/term/type/文章要素</v>
      </c>
      <c r="L2550">
        <f t="shared" si="368"/>
        <v>122</v>
      </c>
      <c r="M2550" t="str">
        <f t="shared" si="369"/>
        <v>https://www.dl.ndl.go.jp/api/iiif/3437686/canvas/122</v>
      </c>
      <c r="N2550" t="str">
        <f t="shared" si="367"/>
        <v>https://www.dl.ndl.go.jp/api/iiif/3437686/manifest.json</v>
      </c>
      <c r="O2550" t="str">
        <f t="shared" si="370"/>
        <v>http://da.dl.itc.u-tokyo.ac.jp/mirador/?params=[{%22manifest%22:%22https://www.dl.ndl.go.jp/api/iiif/3437686/manifest.json%22,%22canvas%22:%22https://www.dl.ndl.go.jp/api/iiif/3437686/canvas/122%22}]</v>
      </c>
    </row>
    <row r="2551" spans="1:15" ht="16">
      <c r="A2551" s="8" t="str">
        <f t="shared" si="364"/>
        <v>https://w3id.org/kouigenjimonogatari/data/0204-13.json</v>
      </c>
      <c r="B2551" s="8">
        <v>204</v>
      </c>
      <c r="C2551" s="8">
        <v>13</v>
      </c>
      <c r="D2551" s="9" t="s">
        <v>2419</v>
      </c>
      <c r="E2551" t="str">
        <f t="shared" si="365"/>
        <v>http://creativecommons.org/publicdomain/zero/1.0/</v>
      </c>
      <c r="F2551" t="s">
        <v>4659</v>
      </c>
      <c r="G2551">
        <v>6</v>
      </c>
      <c r="H2551" t="s">
        <v>337</v>
      </c>
      <c r="I2551" s="3" t="str">
        <f t="shared" si="366"/>
        <v>https://jpsearch.go.jp/term/type/文章要素</v>
      </c>
      <c r="L2551">
        <f t="shared" si="368"/>
        <v>122</v>
      </c>
      <c r="M2551" t="str">
        <f t="shared" si="369"/>
        <v>https://www.dl.ndl.go.jp/api/iiif/3437686/canvas/122</v>
      </c>
      <c r="N2551" t="str">
        <f t="shared" si="367"/>
        <v>https://www.dl.ndl.go.jp/api/iiif/3437686/manifest.json</v>
      </c>
      <c r="O2551" t="str">
        <f t="shared" si="370"/>
        <v>http://da.dl.itc.u-tokyo.ac.jp/mirador/?params=[{%22manifest%22:%22https://www.dl.ndl.go.jp/api/iiif/3437686/manifest.json%22,%22canvas%22:%22https://www.dl.ndl.go.jp/api/iiif/3437686/canvas/122%22}]</v>
      </c>
    </row>
    <row r="2552" spans="1:15" ht="16">
      <c r="A2552" s="8" t="str">
        <f t="shared" si="364"/>
        <v>https://w3id.org/kouigenjimonogatari/data/0204-14.json</v>
      </c>
      <c r="B2552" s="8">
        <v>204</v>
      </c>
      <c r="C2552" s="8">
        <v>14</v>
      </c>
      <c r="D2552" s="9" t="s">
        <v>2420</v>
      </c>
      <c r="E2552" t="str">
        <f t="shared" si="365"/>
        <v>http://creativecommons.org/publicdomain/zero/1.0/</v>
      </c>
      <c r="F2552" t="s">
        <v>4659</v>
      </c>
      <c r="G2552">
        <v>6</v>
      </c>
      <c r="H2552" t="s">
        <v>337</v>
      </c>
      <c r="I2552" s="3" t="str">
        <f t="shared" si="366"/>
        <v>https://jpsearch.go.jp/term/type/文章要素</v>
      </c>
      <c r="L2552">
        <f t="shared" si="368"/>
        <v>122</v>
      </c>
      <c r="M2552" t="str">
        <f t="shared" si="369"/>
        <v>https://www.dl.ndl.go.jp/api/iiif/3437686/canvas/122</v>
      </c>
      <c r="N2552" t="str">
        <f t="shared" si="367"/>
        <v>https://www.dl.ndl.go.jp/api/iiif/3437686/manifest.json</v>
      </c>
      <c r="O2552" t="str">
        <f t="shared" si="370"/>
        <v>http://da.dl.itc.u-tokyo.ac.jp/mirador/?params=[{%22manifest%22:%22https://www.dl.ndl.go.jp/api/iiif/3437686/manifest.json%22,%22canvas%22:%22https://www.dl.ndl.go.jp/api/iiif/3437686/canvas/122%22}]</v>
      </c>
    </row>
    <row r="2553" spans="1:15" ht="16">
      <c r="A2553" s="8" t="str">
        <f t="shared" si="364"/>
        <v>https://w3id.org/kouigenjimonogatari/data/0205-01.json</v>
      </c>
      <c r="B2553" s="8">
        <v>205</v>
      </c>
      <c r="C2553" s="8">
        <v>1</v>
      </c>
      <c r="D2553" s="9" t="s">
        <v>2421</v>
      </c>
      <c r="E2553" t="str">
        <f t="shared" si="365"/>
        <v>http://creativecommons.org/publicdomain/zero/1.0/</v>
      </c>
      <c r="F2553" t="s">
        <v>4659</v>
      </c>
      <c r="G2553">
        <v>6</v>
      </c>
      <c r="H2553" t="s">
        <v>337</v>
      </c>
      <c r="I2553" s="3" t="str">
        <f t="shared" si="366"/>
        <v>https://jpsearch.go.jp/term/type/文章要素</v>
      </c>
      <c r="L2553">
        <f t="shared" si="368"/>
        <v>122</v>
      </c>
      <c r="M2553" t="str">
        <f t="shared" si="369"/>
        <v>https://www.dl.ndl.go.jp/api/iiif/3437686/canvas/122</v>
      </c>
      <c r="N2553" t="str">
        <f t="shared" si="367"/>
        <v>https://www.dl.ndl.go.jp/api/iiif/3437686/manifest.json</v>
      </c>
      <c r="O2553" t="str">
        <f t="shared" si="370"/>
        <v>http://da.dl.itc.u-tokyo.ac.jp/mirador/?params=[{%22manifest%22:%22https://www.dl.ndl.go.jp/api/iiif/3437686/manifest.json%22,%22canvas%22:%22https://www.dl.ndl.go.jp/api/iiif/3437686/canvas/122%22}]</v>
      </c>
    </row>
    <row r="2554" spans="1:15" ht="16">
      <c r="A2554" s="8" t="str">
        <f t="shared" si="364"/>
        <v>https://w3id.org/kouigenjimonogatari/data/0205-02.json</v>
      </c>
      <c r="B2554" s="8">
        <v>205</v>
      </c>
      <c r="C2554" s="8">
        <v>2</v>
      </c>
      <c r="D2554" s="9" t="s">
        <v>2422</v>
      </c>
      <c r="E2554" t="str">
        <f t="shared" si="365"/>
        <v>http://creativecommons.org/publicdomain/zero/1.0/</v>
      </c>
      <c r="F2554" t="s">
        <v>4659</v>
      </c>
      <c r="G2554">
        <v>6</v>
      </c>
      <c r="H2554" t="s">
        <v>337</v>
      </c>
      <c r="I2554" s="3" t="str">
        <f t="shared" si="366"/>
        <v>https://jpsearch.go.jp/term/type/文章要素</v>
      </c>
      <c r="L2554">
        <f t="shared" si="368"/>
        <v>122</v>
      </c>
      <c r="M2554" t="str">
        <f t="shared" si="369"/>
        <v>https://www.dl.ndl.go.jp/api/iiif/3437686/canvas/122</v>
      </c>
      <c r="N2554" t="str">
        <f t="shared" si="367"/>
        <v>https://www.dl.ndl.go.jp/api/iiif/3437686/manifest.json</v>
      </c>
      <c r="O2554" t="str">
        <f t="shared" si="370"/>
        <v>http://da.dl.itc.u-tokyo.ac.jp/mirador/?params=[{%22manifest%22:%22https://www.dl.ndl.go.jp/api/iiif/3437686/manifest.json%22,%22canvas%22:%22https://www.dl.ndl.go.jp/api/iiif/3437686/canvas/122%22}]</v>
      </c>
    </row>
    <row r="2555" spans="1:15" ht="16">
      <c r="A2555" s="8" t="str">
        <f t="shared" si="364"/>
        <v>https://w3id.org/kouigenjimonogatari/data/0205-03.json</v>
      </c>
      <c r="B2555" s="8">
        <v>205</v>
      </c>
      <c r="C2555" s="8">
        <v>3</v>
      </c>
      <c r="D2555" s="9" t="s">
        <v>2423</v>
      </c>
      <c r="E2555" t="str">
        <f t="shared" si="365"/>
        <v>http://creativecommons.org/publicdomain/zero/1.0/</v>
      </c>
      <c r="F2555" t="s">
        <v>4659</v>
      </c>
      <c r="G2555">
        <v>6</v>
      </c>
      <c r="H2555" t="s">
        <v>337</v>
      </c>
      <c r="I2555" s="3" t="str">
        <f t="shared" si="366"/>
        <v>https://jpsearch.go.jp/term/type/文章要素</v>
      </c>
      <c r="L2555">
        <f t="shared" si="368"/>
        <v>122</v>
      </c>
      <c r="M2555" t="str">
        <f t="shared" si="369"/>
        <v>https://www.dl.ndl.go.jp/api/iiif/3437686/canvas/122</v>
      </c>
      <c r="N2555" t="str">
        <f t="shared" si="367"/>
        <v>https://www.dl.ndl.go.jp/api/iiif/3437686/manifest.json</v>
      </c>
      <c r="O2555" t="str">
        <f t="shared" si="370"/>
        <v>http://da.dl.itc.u-tokyo.ac.jp/mirador/?params=[{%22manifest%22:%22https://www.dl.ndl.go.jp/api/iiif/3437686/manifest.json%22,%22canvas%22:%22https://www.dl.ndl.go.jp/api/iiif/3437686/canvas/122%22}]</v>
      </c>
    </row>
    <row r="2556" spans="1:15" ht="16">
      <c r="A2556" s="8" t="str">
        <f t="shared" si="364"/>
        <v>https://w3id.org/kouigenjimonogatari/data/0205-04.json</v>
      </c>
      <c r="B2556" s="8">
        <v>205</v>
      </c>
      <c r="C2556" s="8">
        <v>4</v>
      </c>
      <c r="D2556" s="9" t="s">
        <v>2424</v>
      </c>
      <c r="E2556" t="str">
        <f t="shared" si="365"/>
        <v>http://creativecommons.org/publicdomain/zero/1.0/</v>
      </c>
      <c r="F2556" t="s">
        <v>4659</v>
      </c>
      <c r="G2556">
        <v>6</v>
      </c>
      <c r="H2556" t="s">
        <v>337</v>
      </c>
      <c r="I2556" s="3" t="str">
        <f t="shared" si="366"/>
        <v>https://jpsearch.go.jp/term/type/文章要素</v>
      </c>
      <c r="L2556">
        <f t="shared" si="368"/>
        <v>122</v>
      </c>
      <c r="M2556" t="str">
        <f t="shared" si="369"/>
        <v>https://www.dl.ndl.go.jp/api/iiif/3437686/canvas/122</v>
      </c>
      <c r="N2556" t="str">
        <f t="shared" si="367"/>
        <v>https://www.dl.ndl.go.jp/api/iiif/3437686/manifest.json</v>
      </c>
      <c r="O2556" t="str">
        <f t="shared" si="370"/>
        <v>http://da.dl.itc.u-tokyo.ac.jp/mirador/?params=[{%22manifest%22:%22https://www.dl.ndl.go.jp/api/iiif/3437686/manifest.json%22,%22canvas%22:%22https://www.dl.ndl.go.jp/api/iiif/3437686/canvas/122%22}]</v>
      </c>
    </row>
    <row r="2557" spans="1:15" ht="16">
      <c r="A2557" s="8" t="str">
        <f t="shared" si="364"/>
        <v>https://w3id.org/kouigenjimonogatari/data/0205-05.json</v>
      </c>
      <c r="B2557" s="8">
        <v>205</v>
      </c>
      <c r="C2557" s="8">
        <v>5</v>
      </c>
      <c r="D2557" s="9" t="s">
        <v>2425</v>
      </c>
      <c r="E2557" t="str">
        <f t="shared" si="365"/>
        <v>http://creativecommons.org/publicdomain/zero/1.0/</v>
      </c>
      <c r="F2557" t="s">
        <v>4659</v>
      </c>
      <c r="G2557">
        <v>6</v>
      </c>
      <c r="H2557" t="s">
        <v>337</v>
      </c>
      <c r="I2557" s="3" t="str">
        <f t="shared" si="366"/>
        <v>https://jpsearch.go.jp/term/type/文章要素</v>
      </c>
      <c r="L2557">
        <f t="shared" si="368"/>
        <v>122</v>
      </c>
      <c r="M2557" t="str">
        <f t="shared" si="369"/>
        <v>https://www.dl.ndl.go.jp/api/iiif/3437686/canvas/122</v>
      </c>
      <c r="N2557" t="str">
        <f t="shared" si="367"/>
        <v>https://www.dl.ndl.go.jp/api/iiif/3437686/manifest.json</v>
      </c>
      <c r="O2557" t="str">
        <f t="shared" si="370"/>
        <v>http://da.dl.itc.u-tokyo.ac.jp/mirador/?params=[{%22manifest%22:%22https://www.dl.ndl.go.jp/api/iiif/3437686/manifest.json%22,%22canvas%22:%22https://www.dl.ndl.go.jp/api/iiif/3437686/canvas/122%22}]</v>
      </c>
    </row>
    <row r="2558" spans="1:15" ht="16">
      <c r="A2558" s="8" t="str">
        <f t="shared" si="364"/>
        <v>https://w3id.org/kouigenjimonogatari/data/0205-06.json</v>
      </c>
      <c r="B2558" s="8">
        <v>205</v>
      </c>
      <c r="C2558" s="8">
        <v>6</v>
      </c>
      <c r="D2558" s="9" t="s">
        <v>2426</v>
      </c>
      <c r="E2558" t="str">
        <f t="shared" si="365"/>
        <v>http://creativecommons.org/publicdomain/zero/1.0/</v>
      </c>
      <c r="F2558" t="s">
        <v>4659</v>
      </c>
      <c r="G2558">
        <v>6</v>
      </c>
      <c r="H2558" t="s">
        <v>337</v>
      </c>
      <c r="I2558" s="3" t="str">
        <f t="shared" si="366"/>
        <v>https://jpsearch.go.jp/term/type/文章要素</v>
      </c>
      <c r="L2558">
        <f t="shared" si="368"/>
        <v>122</v>
      </c>
      <c r="M2558" t="str">
        <f t="shared" si="369"/>
        <v>https://www.dl.ndl.go.jp/api/iiif/3437686/canvas/122</v>
      </c>
      <c r="N2558" t="str">
        <f t="shared" si="367"/>
        <v>https://www.dl.ndl.go.jp/api/iiif/3437686/manifest.json</v>
      </c>
      <c r="O2558" t="str">
        <f t="shared" si="370"/>
        <v>http://da.dl.itc.u-tokyo.ac.jp/mirador/?params=[{%22manifest%22:%22https://www.dl.ndl.go.jp/api/iiif/3437686/manifest.json%22,%22canvas%22:%22https://www.dl.ndl.go.jp/api/iiif/3437686/canvas/122%22}]</v>
      </c>
    </row>
    <row r="2559" spans="1:15" ht="16">
      <c r="A2559" s="8" t="str">
        <f t="shared" si="364"/>
        <v>https://w3id.org/kouigenjimonogatari/data/0205-07.json</v>
      </c>
      <c r="B2559" s="8">
        <v>205</v>
      </c>
      <c r="C2559" s="8">
        <v>7</v>
      </c>
      <c r="D2559" s="9" t="s">
        <v>2427</v>
      </c>
      <c r="E2559" t="str">
        <f t="shared" si="365"/>
        <v>http://creativecommons.org/publicdomain/zero/1.0/</v>
      </c>
      <c r="F2559" t="s">
        <v>4659</v>
      </c>
      <c r="G2559">
        <v>6</v>
      </c>
      <c r="H2559" t="s">
        <v>337</v>
      </c>
      <c r="I2559" s="3" t="str">
        <f t="shared" si="366"/>
        <v>https://jpsearch.go.jp/term/type/文章要素</v>
      </c>
      <c r="L2559">
        <f t="shared" si="368"/>
        <v>122</v>
      </c>
      <c r="M2559" t="str">
        <f t="shared" si="369"/>
        <v>https://www.dl.ndl.go.jp/api/iiif/3437686/canvas/122</v>
      </c>
      <c r="N2559" t="str">
        <f t="shared" si="367"/>
        <v>https://www.dl.ndl.go.jp/api/iiif/3437686/manifest.json</v>
      </c>
      <c r="O2559" t="str">
        <f t="shared" si="370"/>
        <v>http://da.dl.itc.u-tokyo.ac.jp/mirador/?params=[{%22manifest%22:%22https://www.dl.ndl.go.jp/api/iiif/3437686/manifest.json%22,%22canvas%22:%22https://www.dl.ndl.go.jp/api/iiif/3437686/canvas/122%22}]</v>
      </c>
    </row>
    <row r="2560" spans="1:15" ht="16">
      <c r="A2560" s="8" t="str">
        <f t="shared" ref="A2560:A2623" si="371">"https://w3id.org/kouigenjimonogatari/data/"&amp;TEXT(B2560, "0000")&amp;"-"&amp;TEXT(C2560, "00")&amp;".json"</f>
        <v>https://w3id.org/kouigenjimonogatari/data/0205-08.json</v>
      </c>
      <c r="B2560" s="8">
        <v>205</v>
      </c>
      <c r="C2560" s="8">
        <v>8</v>
      </c>
      <c r="D2560" s="9" t="s">
        <v>2428</v>
      </c>
      <c r="E2560" t="str">
        <f t="shared" si="365"/>
        <v>http://creativecommons.org/publicdomain/zero/1.0/</v>
      </c>
      <c r="F2560" t="s">
        <v>4659</v>
      </c>
      <c r="G2560">
        <v>6</v>
      </c>
      <c r="H2560" t="s">
        <v>337</v>
      </c>
      <c r="I2560" s="3" t="str">
        <f t="shared" si="366"/>
        <v>https://jpsearch.go.jp/term/type/文章要素</v>
      </c>
      <c r="L2560">
        <f t="shared" si="368"/>
        <v>122</v>
      </c>
      <c r="M2560" t="str">
        <f t="shared" si="369"/>
        <v>https://www.dl.ndl.go.jp/api/iiif/3437686/canvas/122</v>
      </c>
      <c r="N2560" t="str">
        <f t="shared" si="367"/>
        <v>https://www.dl.ndl.go.jp/api/iiif/3437686/manifest.json</v>
      </c>
      <c r="O2560" t="str">
        <f t="shared" si="370"/>
        <v>http://da.dl.itc.u-tokyo.ac.jp/mirador/?params=[{%22manifest%22:%22https://www.dl.ndl.go.jp/api/iiif/3437686/manifest.json%22,%22canvas%22:%22https://www.dl.ndl.go.jp/api/iiif/3437686/canvas/122%22}]</v>
      </c>
    </row>
    <row r="2561" spans="1:15" ht="16">
      <c r="A2561" s="8" t="str">
        <f t="shared" si="371"/>
        <v>https://w3id.org/kouigenjimonogatari/data/0205-09.json</v>
      </c>
      <c r="B2561" s="8">
        <v>205</v>
      </c>
      <c r="C2561" s="8">
        <v>9</v>
      </c>
      <c r="D2561" s="9" t="s">
        <v>2429</v>
      </c>
      <c r="E2561" t="str">
        <f t="shared" si="365"/>
        <v>http://creativecommons.org/publicdomain/zero/1.0/</v>
      </c>
      <c r="F2561" t="s">
        <v>4659</v>
      </c>
      <c r="G2561">
        <v>6</v>
      </c>
      <c r="H2561" t="s">
        <v>337</v>
      </c>
      <c r="I2561" s="3" t="str">
        <f t="shared" si="366"/>
        <v>https://jpsearch.go.jp/term/type/文章要素</v>
      </c>
      <c r="L2561">
        <f t="shared" si="368"/>
        <v>122</v>
      </c>
      <c r="M2561" t="str">
        <f t="shared" si="369"/>
        <v>https://www.dl.ndl.go.jp/api/iiif/3437686/canvas/122</v>
      </c>
      <c r="N2561" t="str">
        <f t="shared" si="367"/>
        <v>https://www.dl.ndl.go.jp/api/iiif/3437686/manifest.json</v>
      </c>
      <c r="O2561" t="str">
        <f t="shared" si="370"/>
        <v>http://da.dl.itc.u-tokyo.ac.jp/mirador/?params=[{%22manifest%22:%22https://www.dl.ndl.go.jp/api/iiif/3437686/manifest.json%22,%22canvas%22:%22https://www.dl.ndl.go.jp/api/iiif/3437686/canvas/122%22}]</v>
      </c>
    </row>
    <row r="2562" spans="1:15" ht="16">
      <c r="A2562" s="8" t="str">
        <f t="shared" si="371"/>
        <v>https://w3id.org/kouigenjimonogatari/data/0205-10.json</v>
      </c>
      <c r="B2562" s="8">
        <v>205</v>
      </c>
      <c r="C2562" s="8">
        <v>10</v>
      </c>
      <c r="D2562" s="9" t="s">
        <v>2430</v>
      </c>
      <c r="E2562" t="str">
        <f t="shared" si="365"/>
        <v>http://creativecommons.org/publicdomain/zero/1.0/</v>
      </c>
      <c r="F2562" t="s">
        <v>4659</v>
      </c>
      <c r="G2562">
        <v>6</v>
      </c>
      <c r="H2562" t="s">
        <v>337</v>
      </c>
      <c r="I2562" s="3" t="str">
        <f t="shared" si="366"/>
        <v>https://jpsearch.go.jp/term/type/文章要素</v>
      </c>
      <c r="L2562">
        <f t="shared" si="368"/>
        <v>122</v>
      </c>
      <c r="M2562" t="str">
        <f t="shared" si="369"/>
        <v>https://www.dl.ndl.go.jp/api/iiif/3437686/canvas/122</v>
      </c>
      <c r="N2562" t="str">
        <f t="shared" si="367"/>
        <v>https://www.dl.ndl.go.jp/api/iiif/3437686/manifest.json</v>
      </c>
      <c r="O2562" t="str">
        <f t="shared" si="370"/>
        <v>http://da.dl.itc.u-tokyo.ac.jp/mirador/?params=[{%22manifest%22:%22https://www.dl.ndl.go.jp/api/iiif/3437686/manifest.json%22,%22canvas%22:%22https://www.dl.ndl.go.jp/api/iiif/3437686/canvas/122%22}]</v>
      </c>
    </row>
    <row r="2563" spans="1:15" ht="16">
      <c r="A2563" s="8" t="str">
        <f t="shared" si="371"/>
        <v>https://w3id.org/kouigenjimonogatari/data/0205-11.json</v>
      </c>
      <c r="B2563" s="8">
        <v>205</v>
      </c>
      <c r="C2563" s="8">
        <v>11</v>
      </c>
      <c r="D2563" s="9" t="s">
        <v>2431</v>
      </c>
      <c r="E2563" t="str">
        <f t="shared" si="365"/>
        <v>http://creativecommons.org/publicdomain/zero/1.0/</v>
      </c>
      <c r="F2563" t="s">
        <v>4659</v>
      </c>
      <c r="G2563">
        <v>6</v>
      </c>
      <c r="H2563" t="s">
        <v>337</v>
      </c>
      <c r="I2563" s="3" t="str">
        <f t="shared" si="366"/>
        <v>https://jpsearch.go.jp/term/type/文章要素</v>
      </c>
      <c r="L2563">
        <f t="shared" si="368"/>
        <v>122</v>
      </c>
      <c r="M2563" t="str">
        <f t="shared" si="369"/>
        <v>https://www.dl.ndl.go.jp/api/iiif/3437686/canvas/122</v>
      </c>
      <c r="N2563" t="str">
        <f t="shared" si="367"/>
        <v>https://www.dl.ndl.go.jp/api/iiif/3437686/manifest.json</v>
      </c>
      <c r="O2563" t="str">
        <f t="shared" si="370"/>
        <v>http://da.dl.itc.u-tokyo.ac.jp/mirador/?params=[{%22manifest%22:%22https://www.dl.ndl.go.jp/api/iiif/3437686/manifest.json%22,%22canvas%22:%22https://www.dl.ndl.go.jp/api/iiif/3437686/canvas/122%22}]</v>
      </c>
    </row>
    <row r="2564" spans="1:15" ht="16">
      <c r="A2564" s="8" t="str">
        <f t="shared" si="371"/>
        <v>https://w3id.org/kouigenjimonogatari/data/0205-12.json</v>
      </c>
      <c r="B2564" s="8">
        <v>205</v>
      </c>
      <c r="C2564" s="8">
        <v>12</v>
      </c>
      <c r="D2564" s="9" t="s">
        <v>2432</v>
      </c>
      <c r="E2564" t="str">
        <f t="shared" ref="E2564:E2627" si="372">"http://creativecommons.org/publicdomain/zero/1.0/"</f>
        <v>http://creativecommons.org/publicdomain/zero/1.0/</v>
      </c>
      <c r="F2564" t="s">
        <v>4659</v>
      </c>
      <c r="G2564">
        <v>6</v>
      </c>
      <c r="H2564" t="s">
        <v>337</v>
      </c>
      <c r="I2564" s="3" t="str">
        <f t="shared" ref="I2564:I2627" si="373">"https://jpsearch.go.jp/term/type/文章要素"</f>
        <v>https://jpsearch.go.jp/term/type/文章要素</v>
      </c>
      <c r="L2564">
        <f t="shared" si="368"/>
        <v>122</v>
      </c>
      <c r="M2564" t="str">
        <f t="shared" si="369"/>
        <v>https://www.dl.ndl.go.jp/api/iiif/3437686/canvas/122</v>
      </c>
      <c r="N2564" t="str">
        <f t="shared" ref="N2564:N2627" si="374">"https://www.dl.ndl.go.jp/api/iiif/3437686/manifest.json"</f>
        <v>https://www.dl.ndl.go.jp/api/iiif/3437686/manifest.json</v>
      </c>
      <c r="O2564" t="str">
        <f t="shared" si="370"/>
        <v>http://da.dl.itc.u-tokyo.ac.jp/mirador/?params=[{%22manifest%22:%22https://www.dl.ndl.go.jp/api/iiif/3437686/manifest.json%22,%22canvas%22:%22https://www.dl.ndl.go.jp/api/iiif/3437686/canvas/122%22}]</v>
      </c>
    </row>
    <row r="2565" spans="1:15" ht="16">
      <c r="A2565" s="8" t="str">
        <f t="shared" si="371"/>
        <v>https://w3id.org/kouigenjimonogatari/data/0205-13.json</v>
      </c>
      <c r="B2565" s="8">
        <v>205</v>
      </c>
      <c r="C2565" s="8">
        <v>13</v>
      </c>
      <c r="D2565" s="9" t="s">
        <v>2433</v>
      </c>
      <c r="E2565" t="str">
        <f t="shared" si="372"/>
        <v>http://creativecommons.org/publicdomain/zero/1.0/</v>
      </c>
      <c r="F2565" t="s">
        <v>4659</v>
      </c>
      <c r="G2565">
        <v>6</v>
      </c>
      <c r="H2565" t="s">
        <v>337</v>
      </c>
      <c r="I2565" s="3" t="str">
        <f t="shared" si="373"/>
        <v>https://jpsearch.go.jp/term/type/文章要素</v>
      </c>
      <c r="L2565">
        <f t="shared" si="368"/>
        <v>122</v>
      </c>
      <c r="M2565" t="str">
        <f t="shared" si="369"/>
        <v>https://www.dl.ndl.go.jp/api/iiif/3437686/canvas/122</v>
      </c>
      <c r="N2565" t="str">
        <f t="shared" si="374"/>
        <v>https://www.dl.ndl.go.jp/api/iiif/3437686/manifest.json</v>
      </c>
      <c r="O2565" t="str">
        <f t="shared" si="370"/>
        <v>http://da.dl.itc.u-tokyo.ac.jp/mirador/?params=[{%22manifest%22:%22https://www.dl.ndl.go.jp/api/iiif/3437686/manifest.json%22,%22canvas%22:%22https://www.dl.ndl.go.jp/api/iiif/3437686/canvas/122%22}]</v>
      </c>
    </row>
    <row r="2566" spans="1:15" ht="16">
      <c r="A2566" s="8" t="str">
        <f t="shared" si="371"/>
        <v>https://w3id.org/kouigenjimonogatari/data/0205-14.json</v>
      </c>
      <c r="B2566" s="8">
        <v>205</v>
      </c>
      <c r="C2566" s="8">
        <v>14</v>
      </c>
      <c r="D2566" s="9" t="s">
        <v>2434</v>
      </c>
      <c r="E2566" t="str">
        <f t="shared" si="372"/>
        <v>http://creativecommons.org/publicdomain/zero/1.0/</v>
      </c>
      <c r="F2566" t="s">
        <v>4659</v>
      </c>
      <c r="G2566">
        <v>6</v>
      </c>
      <c r="H2566" t="s">
        <v>337</v>
      </c>
      <c r="I2566" s="3" t="str">
        <f t="shared" si="373"/>
        <v>https://jpsearch.go.jp/term/type/文章要素</v>
      </c>
      <c r="L2566">
        <f t="shared" si="368"/>
        <v>122</v>
      </c>
      <c r="M2566" t="str">
        <f t="shared" si="369"/>
        <v>https://www.dl.ndl.go.jp/api/iiif/3437686/canvas/122</v>
      </c>
      <c r="N2566" t="str">
        <f t="shared" si="374"/>
        <v>https://www.dl.ndl.go.jp/api/iiif/3437686/manifest.json</v>
      </c>
      <c r="O2566" t="str">
        <f t="shared" si="370"/>
        <v>http://da.dl.itc.u-tokyo.ac.jp/mirador/?params=[{%22manifest%22:%22https://www.dl.ndl.go.jp/api/iiif/3437686/manifest.json%22,%22canvas%22:%22https://www.dl.ndl.go.jp/api/iiif/3437686/canvas/122%22}]</v>
      </c>
    </row>
    <row r="2567" spans="1:15" ht="16">
      <c r="A2567" s="8" t="str">
        <f t="shared" si="371"/>
        <v>https://w3id.org/kouigenjimonogatari/data/0206-01.json</v>
      </c>
      <c r="B2567" s="8">
        <v>206</v>
      </c>
      <c r="C2567" s="8">
        <v>1</v>
      </c>
      <c r="D2567" s="9" t="s">
        <v>2435</v>
      </c>
      <c r="E2567" t="str">
        <f t="shared" si="372"/>
        <v>http://creativecommons.org/publicdomain/zero/1.0/</v>
      </c>
      <c r="F2567" t="s">
        <v>4659</v>
      </c>
      <c r="G2567">
        <v>6</v>
      </c>
      <c r="H2567" t="s">
        <v>337</v>
      </c>
      <c r="I2567" s="3" t="str">
        <f t="shared" si="373"/>
        <v>https://jpsearch.go.jp/term/type/文章要素</v>
      </c>
      <c r="L2567">
        <f t="shared" ref="L2567:L2630" si="375">20+INT(B2567/2)</f>
        <v>123</v>
      </c>
      <c r="M2567" t="str">
        <f t="shared" ref="M2567:M2630" si="376">"https://www.dl.ndl.go.jp/api/iiif/3437686/canvas/"&amp;L2567</f>
        <v>https://www.dl.ndl.go.jp/api/iiif/3437686/canvas/123</v>
      </c>
      <c r="N2567" t="str">
        <f t="shared" si="374"/>
        <v>https://www.dl.ndl.go.jp/api/iiif/3437686/manifest.json</v>
      </c>
      <c r="O2567" t="str">
        <f t="shared" ref="O2567:O2630" si="377">"http://da.dl.itc.u-tokyo.ac.jp/mirador/?params=[{%22manifest%22:%22"&amp;N2567&amp;"%22,%22canvas%22:%22"&amp;M2567&amp;"%22}]"</f>
        <v>http://da.dl.itc.u-tokyo.ac.jp/mirador/?params=[{%22manifest%22:%22https://www.dl.ndl.go.jp/api/iiif/3437686/manifest.json%22,%22canvas%22:%22https://www.dl.ndl.go.jp/api/iiif/3437686/canvas/123%22}]</v>
      </c>
    </row>
    <row r="2568" spans="1:15" ht="16">
      <c r="A2568" s="8" t="str">
        <f t="shared" si="371"/>
        <v>https://w3id.org/kouigenjimonogatari/data/0206-02.json</v>
      </c>
      <c r="B2568" s="8">
        <v>206</v>
      </c>
      <c r="C2568" s="8">
        <v>2</v>
      </c>
      <c r="D2568" s="9" t="s">
        <v>2436</v>
      </c>
      <c r="E2568" t="str">
        <f t="shared" si="372"/>
        <v>http://creativecommons.org/publicdomain/zero/1.0/</v>
      </c>
      <c r="F2568" t="s">
        <v>4659</v>
      </c>
      <c r="G2568">
        <v>6</v>
      </c>
      <c r="H2568" t="s">
        <v>337</v>
      </c>
      <c r="I2568" s="3" t="str">
        <f t="shared" si="373"/>
        <v>https://jpsearch.go.jp/term/type/文章要素</v>
      </c>
      <c r="L2568">
        <f t="shared" si="375"/>
        <v>123</v>
      </c>
      <c r="M2568" t="str">
        <f t="shared" si="376"/>
        <v>https://www.dl.ndl.go.jp/api/iiif/3437686/canvas/123</v>
      </c>
      <c r="N2568" t="str">
        <f t="shared" si="374"/>
        <v>https://www.dl.ndl.go.jp/api/iiif/3437686/manifest.json</v>
      </c>
      <c r="O2568" t="str">
        <f t="shared" si="377"/>
        <v>http://da.dl.itc.u-tokyo.ac.jp/mirador/?params=[{%22manifest%22:%22https://www.dl.ndl.go.jp/api/iiif/3437686/manifest.json%22,%22canvas%22:%22https://www.dl.ndl.go.jp/api/iiif/3437686/canvas/123%22}]</v>
      </c>
    </row>
    <row r="2569" spans="1:15" ht="16">
      <c r="A2569" s="8" t="str">
        <f t="shared" si="371"/>
        <v>https://w3id.org/kouigenjimonogatari/data/0206-03.json</v>
      </c>
      <c r="B2569" s="8">
        <v>206</v>
      </c>
      <c r="C2569" s="8">
        <v>3</v>
      </c>
      <c r="D2569" s="9" t="s">
        <v>2437</v>
      </c>
      <c r="E2569" t="str">
        <f t="shared" si="372"/>
        <v>http://creativecommons.org/publicdomain/zero/1.0/</v>
      </c>
      <c r="F2569" t="s">
        <v>4659</v>
      </c>
      <c r="G2569">
        <v>6</v>
      </c>
      <c r="H2569" t="s">
        <v>337</v>
      </c>
      <c r="I2569" s="3" t="str">
        <f t="shared" si="373"/>
        <v>https://jpsearch.go.jp/term/type/文章要素</v>
      </c>
      <c r="L2569">
        <f t="shared" si="375"/>
        <v>123</v>
      </c>
      <c r="M2569" t="str">
        <f t="shared" si="376"/>
        <v>https://www.dl.ndl.go.jp/api/iiif/3437686/canvas/123</v>
      </c>
      <c r="N2569" t="str">
        <f t="shared" si="374"/>
        <v>https://www.dl.ndl.go.jp/api/iiif/3437686/manifest.json</v>
      </c>
      <c r="O2569" t="str">
        <f t="shared" si="377"/>
        <v>http://da.dl.itc.u-tokyo.ac.jp/mirador/?params=[{%22manifest%22:%22https://www.dl.ndl.go.jp/api/iiif/3437686/manifest.json%22,%22canvas%22:%22https://www.dl.ndl.go.jp/api/iiif/3437686/canvas/123%22}]</v>
      </c>
    </row>
    <row r="2570" spans="1:15" ht="16">
      <c r="A2570" s="8" t="str">
        <f t="shared" si="371"/>
        <v>https://w3id.org/kouigenjimonogatari/data/0206-04.json</v>
      </c>
      <c r="B2570" s="8">
        <v>206</v>
      </c>
      <c r="C2570" s="8">
        <v>4</v>
      </c>
      <c r="D2570" s="9" t="s">
        <v>2438</v>
      </c>
      <c r="E2570" t="str">
        <f t="shared" si="372"/>
        <v>http://creativecommons.org/publicdomain/zero/1.0/</v>
      </c>
      <c r="F2570" t="s">
        <v>4659</v>
      </c>
      <c r="G2570">
        <v>6</v>
      </c>
      <c r="H2570" t="s">
        <v>337</v>
      </c>
      <c r="I2570" s="3" t="str">
        <f t="shared" si="373"/>
        <v>https://jpsearch.go.jp/term/type/文章要素</v>
      </c>
      <c r="L2570">
        <f t="shared" si="375"/>
        <v>123</v>
      </c>
      <c r="M2570" t="str">
        <f t="shared" si="376"/>
        <v>https://www.dl.ndl.go.jp/api/iiif/3437686/canvas/123</v>
      </c>
      <c r="N2570" t="str">
        <f t="shared" si="374"/>
        <v>https://www.dl.ndl.go.jp/api/iiif/3437686/manifest.json</v>
      </c>
      <c r="O2570" t="str">
        <f t="shared" si="377"/>
        <v>http://da.dl.itc.u-tokyo.ac.jp/mirador/?params=[{%22manifest%22:%22https://www.dl.ndl.go.jp/api/iiif/3437686/manifest.json%22,%22canvas%22:%22https://www.dl.ndl.go.jp/api/iiif/3437686/canvas/123%22}]</v>
      </c>
    </row>
    <row r="2571" spans="1:15" ht="16">
      <c r="A2571" s="8" t="str">
        <f t="shared" si="371"/>
        <v>https://w3id.org/kouigenjimonogatari/data/0206-05.json</v>
      </c>
      <c r="B2571" s="8">
        <v>206</v>
      </c>
      <c r="C2571" s="8">
        <v>5</v>
      </c>
      <c r="D2571" s="9" t="s">
        <v>2439</v>
      </c>
      <c r="E2571" t="str">
        <f t="shared" si="372"/>
        <v>http://creativecommons.org/publicdomain/zero/1.0/</v>
      </c>
      <c r="F2571" t="s">
        <v>4659</v>
      </c>
      <c r="G2571">
        <v>6</v>
      </c>
      <c r="H2571" t="s">
        <v>337</v>
      </c>
      <c r="I2571" s="3" t="str">
        <f t="shared" si="373"/>
        <v>https://jpsearch.go.jp/term/type/文章要素</v>
      </c>
      <c r="L2571">
        <f t="shared" si="375"/>
        <v>123</v>
      </c>
      <c r="M2571" t="str">
        <f t="shared" si="376"/>
        <v>https://www.dl.ndl.go.jp/api/iiif/3437686/canvas/123</v>
      </c>
      <c r="N2571" t="str">
        <f t="shared" si="374"/>
        <v>https://www.dl.ndl.go.jp/api/iiif/3437686/manifest.json</v>
      </c>
      <c r="O2571" t="str">
        <f t="shared" si="377"/>
        <v>http://da.dl.itc.u-tokyo.ac.jp/mirador/?params=[{%22manifest%22:%22https://www.dl.ndl.go.jp/api/iiif/3437686/manifest.json%22,%22canvas%22:%22https://www.dl.ndl.go.jp/api/iiif/3437686/canvas/123%22}]</v>
      </c>
    </row>
    <row r="2572" spans="1:15" ht="16">
      <c r="A2572" s="8" t="str">
        <f t="shared" si="371"/>
        <v>https://w3id.org/kouigenjimonogatari/data/0206-06.json</v>
      </c>
      <c r="B2572" s="8">
        <v>206</v>
      </c>
      <c r="C2572" s="8">
        <v>6</v>
      </c>
      <c r="D2572" s="9" t="s">
        <v>2440</v>
      </c>
      <c r="E2572" t="str">
        <f t="shared" si="372"/>
        <v>http://creativecommons.org/publicdomain/zero/1.0/</v>
      </c>
      <c r="F2572" t="s">
        <v>4659</v>
      </c>
      <c r="G2572">
        <v>6</v>
      </c>
      <c r="H2572" t="s">
        <v>337</v>
      </c>
      <c r="I2572" s="3" t="str">
        <f t="shared" si="373"/>
        <v>https://jpsearch.go.jp/term/type/文章要素</v>
      </c>
      <c r="L2572">
        <f t="shared" si="375"/>
        <v>123</v>
      </c>
      <c r="M2572" t="str">
        <f t="shared" si="376"/>
        <v>https://www.dl.ndl.go.jp/api/iiif/3437686/canvas/123</v>
      </c>
      <c r="N2572" t="str">
        <f t="shared" si="374"/>
        <v>https://www.dl.ndl.go.jp/api/iiif/3437686/manifest.json</v>
      </c>
      <c r="O2572" t="str">
        <f t="shared" si="377"/>
        <v>http://da.dl.itc.u-tokyo.ac.jp/mirador/?params=[{%22manifest%22:%22https://www.dl.ndl.go.jp/api/iiif/3437686/manifest.json%22,%22canvas%22:%22https://www.dl.ndl.go.jp/api/iiif/3437686/canvas/123%22}]</v>
      </c>
    </row>
    <row r="2573" spans="1:15" ht="16">
      <c r="A2573" s="8" t="str">
        <f t="shared" si="371"/>
        <v>https://w3id.org/kouigenjimonogatari/data/0206-07.json</v>
      </c>
      <c r="B2573" s="8">
        <v>206</v>
      </c>
      <c r="C2573" s="8">
        <v>7</v>
      </c>
      <c r="D2573" s="9" t="s">
        <v>2441</v>
      </c>
      <c r="E2573" t="str">
        <f t="shared" si="372"/>
        <v>http://creativecommons.org/publicdomain/zero/1.0/</v>
      </c>
      <c r="F2573" t="s">
        <v>4659</v>
      </c>
      <c r="G2573">
        <v>6</v>
      </c>
      <c r="H2573" t="s">
        <v>337</v>
      </c>
      <c r="I2573" s="3" t="str">
        <f t="shared" si="373"/>
        <v>https://jpsearch.go.jp/term/type/文章要素</v>
      </c>
      <c r="L2573">
        <f t="shared" si="375"/>
        <v>123</v>
      </c>
      <c r="M2573" t="str">
        <f t="shared" si="376"/>
        <v>https://www.dl.ndl.go.jp/api/iiif/3437686/canvas/123</v>
      </c>
      <c r="N2573" t="str">
        <f t="shared" si="374"/>
        <v>https://www.dl.ndl.go.jp/api/iiif/3437686/manifest.json</v>
      </c>
      <c r="O2573" t="str">
        <f t="shared" si="377"/>
        <v>http://da.dl.itc.u-tokyo.ac.jp/mirador/?params=[{%22manifest%22:%22https://www.dl.ndl.go.jp/api/iiif/3437686/manifest.json%22,%22canvas%22:%22https://www.dl.ndl.go.jp/api/iiif/3437686/canvas/123%22}]</v>
      </c>
    </row>
    <row r="2574" spans="1:15" ht="16">
      <c r="A2574" s="8" t="str">
        <f t="shared" si="371"/>
        <v>https://w3id.org/kouigenjimonogatari/data/0206-08.json</v>
      </c>
      <c r="B2574" s="8">
        <v>206</v>
      </c>
      <c r="C2574" s="8">
        <v>8</v>
      </c>
      <c r="D2574" s="9" t="s">
        <v>2442</v>
      </c>
      <c r="E2574" t="str">
        <f t="shared" si="372"/>
        <v>http://creativecommons.org/publicdomain/zero/1.0/</v>
      </c>
      <c r="F2574" t="s">
        <v>4659</v>
      </c>
      <c r="G2574">
        <v>6</v>
      </c>
      <c r="H2574" t="s">
        <v>337</v>
      </c>
      <c r="I2574" s="3" t="str">
        <f t="shared" si="373"/>
        <v>https://jpsearch.go.jp/term/type/文章要素</v>
      </c>
      <c r="L2574">
        <f t="shared" si="375"/>
        <v>123</v>
      </c>
      <c r="M2574" t="str">
        <f t="shared" si="376"/>
        <v>https://www.dl.ndl.go.jp/api/iiif/3437686/canvas/123</v>
      </c>
      <c r="N2574" t="str">
        <f t="shared" si="374"/>
        <v>https://www.dl.ndl.go.jp/api/iiif/3437686/manifest.json</v>
      </c>
      <c r="O2574" t="str">
        <f t="shared" si="377"/>
        <v>http://da.dl.itc.u-tokyo.ac.jp/mirador/?params=[{%22manifest%22:%22https://www.dl.ndl.go.jp/api/iiif/3437686/manifest.json%22,%22canvas%22:%22https://www.dl.ndl.go.jp/api/iiif/3437686/canvas/123%22}]</v>
      </c>
    </row>
    <row r="2575" spans="1:15" ht="16">
      <c r="A2575" s="8" t="str">
        <f t="shared" si="371"/>
        <v>https://w3id.org/kouigenjimonogatari/data/0206-09.json</v>
      </c>
      <c r="B2575" s="8">
        <v>206</v>
      </c>
      <c r="C2575" s="8">
        <v>9</v>
      </c>
      <c r="D2575" s="9" t="s">
        <v>2443</v>
      </c>
      <c r="E2575" t="str">
        <f t="shared" si="372"/>
        <v>http://creativecommons.org/publicdomain/zero/1.0/</v>
      </c>
      <c r="F2575" t="s">
        <v>4659</v>
      </c>
      <c r="G2575">
        <v>6</v>
      </c>
      <c r="H2575" t="s">
        <v>337</v>
      </c>
      <c r="I2575" s="3" t="str">
        <f t="shared" si="373"/>
        <v>https://jpsearch.go.jp/term/type/文章要素</v>
      </c>
      <c r="L2575">
        <f t="shared" si="375"/>
        <v>123</v>
      </c>
      <c r="M2575" t="str">
        <f t="shared" si="376"/>
        <v>https://www.dl.ndl.go.jp/api/iiif/3437686/canvas/123</v>
      </c>
      <c r="N2575" t="str">
        <f t="shared" si="374"/>
        <v>https://www.dl.ndl.go.jp/api/iiif/3437686/manifest.json</v>
      </c>
      <c r="O2575" t="str">
        <f t="shared" si="377"/>
        <v>http://da.dl.itc.u-tokyo.ac.jp/mirador/?params=[{%22manifest%22:%22https://www.dl.ndl.go.jp/api/iiif/3437686/manifest.json%22,%22canvas%22:%22https://www.dl.ndl.go.jp/api/iiif/3437686/canvas/123%22}]</v>
      </c>
    </row>
    <row r="2576" spans="1:15" ht="16">
      <c r="A2576" s="8" t="str">
        <f t="shared" si="371"/>
        <v>https://w3id.org/kouigenjimonogatari/data/0206-10.json</v>
      </c>
      <c r="B2576" s="8">
        <v>206</v>
      </c>
      <c r="C2576" s="8">
        <v>10</v>
      </c>
      <c r="D2576" s="9" t="s">
        <v>2444</v>
      </c>
      <c r="E2576" t="str">
        <f t="shared" si="372"/>
        <v>http://creativecommons.org/publicdomain/zero/1.0/</v>
      </c>
      <c r="F2576" t="s">
        <v>4659</v>
      </c>
      <c r="G2576">
        <v>6</v>
      </c>
      <c r="H2576" t="s">
        <v>337</v>
      </c>
      <c r="I2576" s="3" t="str">
        <f t="shared" si="373"/>
        <v>https://jpsearch.go.jp/term/type/文章要素</v>
      </c>
      <c r="L2576">
        <f t="shared" si="375"/>
        <v>123</v>
      </c>
      <c r="M2576" t="str">
        <f t="shared" si="376"/>
        <v>https://www.dl.ndl.go.jp/api/iiif/3437686/canvas/123</v>
      </c>
      <c r="N2576" t="str">
        <f t="shared" si="374"/>
        <v>https://www.dl.ndl.go.jp/api/iiif/3437686/manifest.json</v>
      </c>
      <c r="O2576" t="str">
        <f t="shared" si="377"/>
        <v>http://da.dl.itc.u-tokyo.ac.jp/mirador/?params=[{%22manifest%22:%22https://www.dl.ndl.go.jp/api/iiif/3437686/manifest.json%22,%22canvas%22:%22https://www.dl.ndl.go.jp/api/iiif/3437686/canvas/123%22}]</v>
      </c>
    </row>
    <row r="2577" spans="1:15" ht="16">
      <c r="A2577" s="8" t="str">
        <f t="shared" si="371"/>
        <v>https://w3id.org/kouigenjimonogatari/data/0206-11.json</v>
      </c>
      <c r="B2577" s="8">
        <v>206</v>
      </c>
      <c r="C2577" s="8">
        <v>11</v>
      </c>
      <c r="D2577" s="9" t="s">
        <v>2445</v>
      </c>
      <c r="E2577" t="str">
        <f t="shared" si="372"/>
        <v>http://creativecommons.org/publicdomain/zero/1.0/</v>
      </c>
      <c r="F2577" t="s">
        <v>4659</v>
      </c>
      <c r="G2577">
        <v>6</v>
      </c>
      <c r="H2577" t="s">
        <v>337</v>
      </c>
      <c r="I2577" s="3" t="str">
        <f t="shared" si="373"/>
        <v>https://jpsearch.go.jp/term/type/文章要素</v>
      </c>
      <c r="L2577">
        <f t="shared" si="375"/>
        <v>123</v>
      </c>
      <c r="M2577" t="str">
        <f t="shared" si="376"/>
        <v>https://www.dl.ndl.go.jp/api/iiif/3437686/canvas/123</v>
      </c>
      <c r="N2577" t="str">
        <f t="shared" si="374"/>
        <v>https://www.dl.ndl.go.jp/api/iiif/3437686/manifest.json</v>
      </c>
      <c r="O2577" t="str">
        <f t="shared" si="377"/>
        <v>http://da.dl.itc.u-tokyo.ac.jp/mirador/?params=[{%22manifest%22:%22https://www.dl.ndl.go.jp/api/iiif/3437686/manifest.json%22,%22canvas%22:%22https://www.dl.ndl.go.jp/api/iiif/3437686/canvas/123%22}]</v>
      </c>
    </row>
    <row r="2578" spans="1:15" ht="16">
      <c r="A2578" s="8" t="str">
        <f t="shared" si="371"/>
        <v>https://w3id.org/kouigenjimonogatari/data/0206-12.json</v>
      </c>
      <c r="B2578" s="8">
        <v>206</v>
      </c>
      <c r="C2578" s="8">
        <v>12</v>
      </c>
      <c r="D2578" s="9" t="s">
        <v>2446</v>
      </c>
      <c r="E2578" t="str">
        <f t="shared" si="372"/>
        <v>http://creativecommons.org/publicdomain/zero/1.0/</v>
      </c>
      <c r="F2578" t="s">
        <v>4659</v>
      </c>
      <c r="G2578">
        <v>6</v>
      </c>
      <c r="H2578" t="s">
        <v>337</v>
      </c>
      <c r="I2578" s="3" t="str">
        <f t="shared" si="373"/>
        <v>https://jpsearch.go.jp/term/type/文章要素</v>
      </c>
      <c r="L2578">
        <f t="shared" si="375"/>
        <v>123</v>
      </c>
      <c r="M2578" t="str">
        <f t="shared" si="376"/>
        <v>https://www.dl.ndl.go.jp/api/iiif/3437686/canvas/123</v>
      </c>
      <c r="N2578" t="str">
        <f t="shared" si="374"/>
        <v>https://www.dl.ndl.go.jp/api/iiif/3437686/manifest.json</v>
      </c>
      <c r="O2578" t="str">
        <f t="shared" si="377"/>
        <v>http://da.dl.itc.u-tokyo.ac.jp/mirador/?params=[{%22manifest%22:%22https://www.dl.ndl.go.jp/api/iiif/3437686/manifest.json%22,%22canvas%22:%22https://www.dl.ndl.go.jp/api/iiif/3437686/canvas/123%22}]</v>
      </c>
    </row>
    <row r="2579" spans="1:15" ht="16">
      <c r="A2579" s="8" t="str">
        <f t="shared" si="371"/>
        <v>https://w3id.org/kouigenjimonogatari/data/0206-13.json</v>
      </c>
      <c r="B2579" s="8">
        <v>206</v>
      </c>
      <c r="C2579" s="8">
        <v>13</v>
      </c>
      <c r="D2579" s="9" t="s">
        <v>2447</v>
      </c>
      <c r="E2579" t="str">
        <f t="shared" si="372"/>
        <v>http://creativecommons.org/publicdomain/zero/1.0/</v>
      </c>
      <c r="F2579" t="s">
        <v>4659</v>
      </c>
      <c r="G2579">
        <v>6</v>
      </c>
      <c r="H2579" t="s">
        <v>337</v>
      </c>
      <c r="I2579" s="3" t="str">
        <f t="shared" si="373"/>
        <v>https://jpsearch.go.jp/term/type/文章要素</v>
      </c>
      <c r="L2579">
        <f t="shared" si="375"/>
        <v>123</v>
      </c>
      <c r="M2579" t="str">
        <f t="shared" si="376"/>
        <v>https://www.dl.ndl.go.jp/api/iiif/3437686/canvas/123</v>
      </c>
      <c r="N2579" t="str">
        <f t="shared" si="374"/>
        <v>https://www.dl.ndl.go.jp/api/iiif/3437686/manifest.json</v>
      </c>
      <c r="O2579" t="str">
        <f t="shared" si="377"/>
        <v>http://da.dl.itc.u-tokyo.ac.jp/mirador/?params=[{%22manifest%22:%22https://www.dl.ndl.go.jp/api/iiif/3437686/manifest.json%22,%22canvas%22:%22https://www.dl.ndl.go.jp/api/iiif/3437686/canvas/123%22}]</v>
      </c>
    </row>
    <row r="2580" spans="1:15" ht="16">
      <c r="A2580" s="8" t="str">
        <f t="shared" si="371"/>
        <v>https://w3id.org/kouigenjimonogatari/data/0206-14.json</v>
      </c>
      <c r="B2580" s="8">
        <v>206</v>
      </c>
      <c r="C2580" s="8">
        <v>14</v>
      </c>
      <c r="D2580" s="9" t="s">
        <v>2448</v>
      </c>
      <c r="E2580" t="str">
        <f t="shared" si="372"/>
        <v>http://creativecommons.org/publicdomain/zero/1.0/</v>
      </c>
      <c r="F2580" t="s">
        <v>4659</v>
      </c>
      <c r="G2580">
        <v>6</v>
      </c>
      <c r="H2580" t="s">
        <v>337</v>
      </c>
      <c r="I2580" s="3" t="str">
        <f t="shared" si="373"/>
        <v>https://jpsearch.go.jp/term/type/文章要素</v>
      </c>
      <c r="L2580">
        <f t="shared" si="375"/>
        <v>123</v>
      </c>
      <c r="M2580" t="str">
        <f t="shared" si="376"/>
        <v>https://www.dl.ndl.go.jp/api/iiif/3437686/canvas/123</v>
      </c>
      <c r="N2580" t="str">
        <f t="shared" si="374"/>
        <v>https://www.dl.ndl.go.jp/api/iiif/3437686/manifest.json</v>
      </c>
      <c r="O2580" t="str">
        <f t="shared" si="377"/>
        <v>http://da.dl.itc.u-tokyo.ac.jp/mirador/?params=[{%22manifest%22:%22https://www.dl.ndl.go.jp/api/iiif/3437686/manifest.json%22,%22canvas%22:%22https://www.dl.ndl.go.jp/api/iiif/3437686/canvas/123%22}]</v>
      </c>
    </row>
    <row r="2581" spans="1:15" ht="16">
      <c r="A2581" s="8" t="str">
        <f t="shared" si="371"/>
        <v>https://w3id.org/kouigenjimonogatari/data/0207-01.json</v>
      </c>
      <c r="B2581" s="8">
        <v>207</v>
      </c>
      <c r="C2581" s="8">
        <v>1</v>
      </c>
      <c r="D2581" s="9" t="s">
        <v>2449</v>
      </c>
      <c r="E2581" t="str">
        <f t="shared" si="372"/>
        <v>http://creativecommons.org/publicdomain/zero/1.0/</v>
      </c>
      <c r="F2581" t="s">
        <v>4659</v>
      </c>
      <c r="G2581">
        <v>6</v>
      </c>
      <c r="H2581" t="s">
        <v>337</v>
      </c>
      <c r="I2581" s="3" t="str">
        <f t="shared" si="373"/>
        <v>https://jpsearch.go.jp/term/type/文章要素</v>
      </c>
      <c r="L2581">
        <f t="shared" si="375"/>
        <v>123</v>
      </c>
      <c r="M2581" t="str">
        <f t="shared" si="376"/>
        <v>https://www.dl.ndl.go.jp/api/iiif/3437686/canvas/123</v>
      </c>
      <c r="N2581" t="str">
        <f t="shared" si="374"/>
        <v>https://www.dl.ndl.go.jp/api/iiif/3437686/manifest.json</v>
      </c>
      <c r="O2581" t="str">
        <f t="shared" si="377"/>
        <v>http://da.dl.itc.u-tokyo.ac.jp/mirador/?params=[{%22manifest%22:%22https://www.dl.ndl.go.jp/api/iiif/3437686/manifest.json%22,%22canvas%22:%22https://www.dl.ndl.go.jp/api/iiif/3437686/canvas/123%22}]</v>
      </c>
    </row>
    <row r="2582" spans="1:15" ht="16">
      <c r="A2582" s="8" t="str">
        <f t="shared" si="371"/>
        <v>https://w3id.org/kouigenjimonogatari/data/0207-02.json</v>
      </c>
      <c r="B2582" s="8">
        <v>207</v>
      </c>
      <c r="C2582" s="8">
        <v>2</v>
      </c>
      <c r="D2582" s="9" t="s">
        <v>2450</v>
      </c>
      <c r="E2582" t="str">
        <f t="shared" si="372"/>
        <v>http://creativecommons.org/publicdomain/zero/1.0/</v>
      </c>
      <c r="F2582" t="s">
        <v>4659</v>
      </c>
      <c r="G2582">
        <v>6</v>
      </c>
      <c r="H2582" t="s">
        <v>337</v>
      </c>
      <c r="I2582" s="3" t="str">
        <f t="shared" si="373"/>
        <v>https://jpsearch.go.jp/term/type/文章要素</v>
      </c>
      <c r="L2582">
        <f t="shared" si="375"/>
        <v>123</v>
      </c>
      <c r="M2582" t="str">
        <f t="shared" si="376"/>
        <v>https://www.dl.ndl.go.jp/api/iiif/3437686/canvas/123</v>
      </c>
      <c r="N2582" t="str">
        <f t="shared" si="374"/>
        <v>https://www.dl.ndl.go.jp/api/iiif/3437686/manifest.json</v>
      </c>
      <c r="O2582" t="str">
        <f t="shared" si="377"/>
        <v>http://da.dl.itc.u-tokyo.ac.jp/mirador/?params=[{%22manifest%22:%22https://www.dl.ndl.go.jp/api/iiif/3437686/manifest.json%22,%22canvas%22:%22https://www.dl.ndl.go.jp/api/iiif/3437686/canvas/123%22}]</v>
      </c>
    </row>
    <row r="2583" spans="1:15" ht="16">
      <c r="A2583" s="8" t="str">
        <f t="shared" si="371"/>
        <v>https://w3id.org/kouigenjimonogatari/data/0207-03.json</v>
      </c>
      <c r="B2583" s="8">
        <v>207</v>
      </c>
      <c r="C2583" s="8">
        <v>3</v>
      </c>
      <c r="D2583" s="9" t="s">
        <v>2451</v>
      </c>
      <c r="E2583" t="str">
        <f t="shared" si="372"/>
        <v>http://creativecommons.org/publicdomain/zero/1.0/</v>
      </c>
      <c r="F2583" t="s">
        <v>4659</v>
      </c>
      <c r="G2583">
        <v>6</v>
      </c>
      <c r="H2583" t="s">
        <v>337</v>
      </c>
      <c r="I2583" s="3" t="str">
        <f t="shared" si="373"/>
        <v>https://jpsearch.go.jp/term/type/文章要素</v>
      </c>
      <c r="L2583">
        <f t="shared" si="375"/>
        <v>123</v>
      </c>
      <c r="M2583" t="str">
        <f t="shared" si="376"/>
        <v>https://www.dl.ndl.go.jp/api/iiif/3437686/canvas/123</v>
      </c>
      <c r="N2583" t="str">
        <f t="shared" si="374"/>
        <v>https://www.dl.ndl.go.jp/api/iiif/3437686/manifest.json</v>
      </c>
      <c r="O2583" t="str">
        <f t="shared" si="377"/>
        <v>http://da.dl.itc.u-tokyo.ac.jp/mirador/?params=[{%22manifest%22:%22https://www.dl.ndl.go.jp/api/iiif/3437686/manifest.json%22,%22canvas%22:%22https://www.dl.ndl.go.jp/api/iiif/3437686/canvas/123%22}]</v>
      </c>
    </row>
    <row r="2584" spans="1:15" ht="16">
      <c r="A2584" s="8" t="str">
        <f t="shared" si="371"/>
        <v>https://w3id.org/kouigenjimonogatari/data/0207-04.json</v>
      </c>
      <c r="B2584" s="8">
        <v>207</v>
      </c>
      <c r="C2584" s="8">
        <v>4</v>
      </c>
      <c r="D2584" s="9" t="s">
        <v>2452</v>
      </c>
      <c r="E2584" t="str">
        <f t="shared" si="372"/>
        <v>http://creativecommons.org/publicdomain/zero/1.0/</v>
      </c>
      <c r="F2584" t="s">
        <v>4659</v>
      </c>
      <c r="G2584">
        <v>6</v>
      </c>
      <c r="H2584" t="s">
        <v>337</v>
      </c>
      <c r="I2584" s="3" t="str">
        <f t="shared" si="373"/>
        <v>https://jpsearch.go.jp/term/type/文章要素</v>
      </c>
      <c r="L2584">
        <f t="shared" si="375"/>
        <v>123</v>
      </c>
      <c r="M2584" t="str">
        <f t="shared" si="376"/>
        <v>https://www.dl.ndl.go.jp/api/iiif/3437686/canvas/123</v>
      </c>
      <c r="N2584" t="str">
        <f t="shared" si="374"/>
        <v>https://www.dl.ndl.go.jp/api/iiif/3437686/manifest.json</v>
      </c>
      <c r="O2584" t="str">
        <f t="shared" si="377"/>
        <v>http://da.dl.itc.u-tokyo.ac.jp/mirador/?params=[{%22manifest%22:%22https://www.dl.ndl.go.jp/api/iiif/3437686/manifest.json%22,%22canvas%22:%22https://www.dl.ndl.go.jp/api/iiif/3437686/canvas/123%22}]</v>
      </c>
    </row>
    <row r="2585" spans="1:15" ht="16">
      <c r="A2585" s="8" t="str">
        <f t="shared" si="371"/>
        <v>https://w3id.org/kouigenjimonogatari/data/0207-05.json</v>
      </c>
      <c r="B2585" s="8">
        <v>207</v>
      </c>
      <c r="C2585" s="8">
        <v>5</v>
      </c>
      <c r="D2585" s="9" t="s">
        <v>2453</v>
      </c>
      <c r="E2585" t="str">
        <f t="shared" si="372"/>
        <v>http://creativecommons.org/publicdomain/zero/1.0/</v>
      </c>
      <c r="F2585" t="s">
        <v>4659</v>
      </c>
      <c r="G2585">
        <v>6</v>
      </c>
      <c r="H2585" t="s">
        <v>337</v>
      </c>
      <c r="I2585" s="3" t="str">
        <f t="shared" si="373"/>
        <v>https://jpsearch.go.jp/term/type/文章要素</v>
      </c>
      <c r="L2585">
        <f t="shared" si="375"/>
        <v>123</v>
      </c>
      <c r="M2585" t="str">
        <f t="shared" si="376"/>
        <v>https://www.dl.ndl.go.jp/api/iiif/3437686/canvas/123</v>
      </c>
      <c r="N2585" t="str">
        <f t="shared" si="374"/>
        <v>https://www.dl.ndl.go.jp/api/iiif/3437686/manifest.json</v>
      </c>
      <c r="O2585" t="str">
        <f t="shared" si="377"/>
        <v>http://da.dl.itc.u-tokyo.ac.jp/mirador/?params=[{%22manifest%22:%22https://www.dl.ndl.go.jp/api/iiif/3437686/manifest.json%22,%22canvas%22:%22https://www.dl.ndl.go.jp/api/iiif/3437686/canvas/123%22}]</v>
      </c>
    </row>
    <row r="2586" spans="1:15" ht="16">
      <c r="A2586" s="8" t="str">
        <f t="shared" si="371"/>
        <v>https://w3id.org/kouigenjimonogatari/data/0207-06.json</v>
      </c>
      <c r="B2586" s="8">
        <v>207</v>
      </c>
      <c r="C2586" s="8">
        <v>6</v>
      </c>
      <c r="D2586" s="9" t="s">
        <v>2454</v>
      </c>
      <c r="E2586" t="str">
        <f t="shared" si="372"/>
        <v>http://creativecommons.org/publicdomain/zero/1.0/</v>
      </c>
      <c r="F2586" t="s">
        <v>4659</v>
      </c>
      <c r="G2586">
        <v>6</v>
      </c>
      <c r="H2586" t="s">
        <v>337</v>
      </c>
      <c r="I2586" s="3" t="str">
        <f t="shared" si="373"/>
        <v>https://jpsearch.go.jp/term/type/文章要素</v>
      </c>
      <c r="L2586">
        <f t="shared" si="375"/>
        <v>123</v>
      </c>
      <c r="M2586" t="str">
        <f t="shared" si="376"/>
        <v>https://www.dl.ndl.go.jp/api/iiif/3437686/canvas/123</v>
      </c>
      <c r="N2586" t="str">
        <f t="shared" si="374"/>
        <v>https://www.dl.ndl.go.jp/api/iiif/3437686/manifest.json</v>
      </c>
      <c r="O2586" t="str">
        <f t="shared" si="377"/>
        <v>http://da.dl.itc.u-tokyo.ac.jp/mirador/?params=[{%22manifest%22:%22https://www.dl.ndl.go.jp/api/iiif/3437686/manifest.json%22,%22canvas%22:%22https://www.dl.ndl.go.jp/api/iiif/3437686/canvas/123%22}]</v>
      </c>
    </row>
    <row r="2587" spans="1:15" ht="16">
      <c r="A2587" s="8" t="str">
        <f t="shared" si="371"/>
        <v>https://w3id.org/kouigenjimonogatari/data/0207-07.json</v>
      </c>
      <c r="B2587" s="8">
        <v>207</v>
      </c>
      <c r="C2587" s="8">
        <v>7</v>
      </c>
      <c r="D2587" s="9" t="s">
        <v>2455</v>
      </c>
      <c r="E2587" t="str">
        <f t="shared" si="372"/>
        <v>http://creativecommons.org/publicdomain/zero/1.0/</v>
      </c>
      <c r="F2587" t="s">
        <v>4659</v>
      </c>
      <c r="G2587">
        <v>6</v>
      </c>
      <c r="H2587" t="s">
        <v>337</v>
      </c>
      <c r="I2587" s="3" t="str">
        <f t="shared" si="373"/>
        <v>https://jpsearch.go.jp/term/type/文章要素</v>
      </c>
      <c r="L2587">
        <f t="shared" si="375"/>
        <v>123</v>
      </c>
      <c r="M2587" t="str">
        <f t="shared" si="376"/>
        <v>https://www.dl.ndl.go.jp/api/iiif/3437686/canvas/123</v>
      </c>
      <c r="N2587" t="str">
        <f t="shared" si="374"/>
        <v>https://www.dl.ndl.go.jp/api/iiif/3437686/manifest.json</v>
      </c>
      <c r="O2587" t="str">
        <f t="shared" si="377"/>
        <v>http://da.dl.itc.u-tokyo.ac.jp/mirador/?params=[{%22manifest%22:%22https://www.dl.ndl.go.jp/api/iiif/3437686/manifest.json%22,%22canvas%22:%22https://www.dl.ndl.go.jp/api/iiif/3437686/canvas/123%22}]</v>
      </c>
    </row>
    <row r="2588" spans="1:15" ht="16">
      <c r="A2588" s="8" t="str">
        <f t="shared" si="371"/>
        <v>https://w3id.org/kouigenjimonogatari/data/0207-08.json</v>
      </c>
      <c r="B2588" s="8">
        <v>207</v>
      </c>
      <c r="C2588" s="8">
        <v>8</v>
      </c>
      <c r="D2588" s="9" t="s">
        <v>2456</v>
      </c>
      <c r="E2588" t="str">
        <f t="shared" si="372"/>
        <v>http://creativecommons.org/publicdomain/zero/1.0/</v>
      </c>
      <c r="F2588" t="s">
        <v>4659</v>
      </c>
      <c r="G2588">
        <v>6</v>
      </c>
      <c r="H2588" t="s">
        <v>337</v>
      </c>
      <c r="I2588" s="3" t="str">
        <f t="shared" si="373"/>
        <v>https://jpsearch.go.jp/term/type/文章要素</v>
      </c>
      <c r="L2588">
        <f t="shared" si="375"/>
        <v>123</v>
      </c>
      <c r="M2588" t="str">
        <f t="shared" si="376"/>
        <v>https://www.dl.ndl.go.jp/api/iiif/3437686/canvas/123</v>
      </c>
      <c r="N2588" t="str">
        <f t="shared" si="374"/>
        <v>https://www.dl.ndl.go.jp/api/iiif/3437686/manifest.json</v>
      </c>
      <c r="O2588" t="str">
        <f t="shared" si="377"/>
        <v>http://da.dl.itc.u-tokyo.ac.jp/mirador/?params=[{%22manifest%22:%22https://www.dl.ndl.go.jp/api/iiif/3437686/manifest.json%22,%22canvas%22:%22https://www.dl.ndl.go.jp/api/iiif/3437686/canvas/123%22}]</v>
      </c>
    </row>
    <row r="2589" spans="1:15" ht="16">
      <c r="A2589" s="8" t="str">
        <f t="shared" si="371"/>
        <v>https://w3id.org/kouigenjimonogatari/data/0207-09.json</v>
      </c>
      <c r="B2589" s="8">
        <v>207</v>
      </c>
      <c r="C2589" s="8">
        <v>9</v>
      </c>
      <c r="D2589" s="9" t="s">
        <v>2457</v>
      </c>
      <c r="E2589" t="str">
        <f t="shared" si="372"/>
        <v>http://creativecommons.org/publicdomain/zero/1.0/</v>
      </c>
      <c r="F2589" t="s">
        <v>4659</v>
      </c>
      <c r="G2589">
        <v>6</v>
      </c>
      <c r="H2589" t="s">
        <v>337</v>
      </c>
      <c r="I2589" s="3" t="str">
        <f t="shared" si="373"/>
        <v>https://jpsearch.go.jp/term/type/文章要素</v>
      </c>
      <c r="L2589">
        <f t="shared" si="375"/>
        <v>123</v>
      </c>
      <c r="M2589" t="str">
        <f t="shared" si="376"/>
        <v>https://www.dl.ndl.go.jp/api/iiif/3437686/canvas/123</v>
      </c>
      <c r="N2589" t="str">
        <f t="shared" si="374"/>
        <v>https://www.dl.ndl.go.jp/api/iiif/3437686/manifest.json</v>
      </c>
      <c r="O2589" t="str">
        <f t="shared" si="377"/>
        <v>http://da.dl.itc.u-tokyo.ac.jp/mirador/?params=[{%22manifest%22:%22https://www.dl.ndl.go.jp/api/iiif/3437686/manifest.json%22,%22canvas%22:%22https://www.dl.ndl.go.jp/api/iiif/3437686/canvas/123%22}]</v>
      </c>
    </row>
    <row r="2590" spans="1:15" ht="16">
      <c r="A2590" s="8" t="str">
        <f t="shared" si="371"/>
        <v>https://w3id.org/kouigenjimonogatari/data/0207-10.json</v>
      </c>
      <c r="B2590" s="8">
        <v>207</v>
      </c>
      <c r="C2590" s="8">
        <v>10</v>
      </c>
      <c r="D2590" s="9" t="s">
        <v>2458</v>
      </c>
      <c r="E2590" t="str">
        <f t="shared" si="372"/>
        <v>http://creativecommons.org/publicdomain/zero/1.0/</v>
      </c>
      <c r="F2590" t="s">
        <v>4659</v>
      </c>
      <c r="G2590">
        <v>6</v>
      </c>
      <c r="H2590" t="s">
        <v>337</v>
      </c>
      <c r="I2590" s="3" t="str">
        <f t="shared" si="373"/>
        <v>https://jpsearch.go.jp/term/type/文章要素</v>
      </c>
      <c r="L2590">
        <f t="shared" si="375"/>
        <v>123</v>
      </c>
      <c r="M2590" t="str">
        <f t="shared" si="376"/>
        <v>https://www.dl.ndl.go.jp/api/iiif/3437686/canvas/123</v>
      </c>
      <c r="N2590" t="str">
        <f t="shared" si="374"/>
        <v>https://www.dl.ndl.go.jp/api/iiif/3437686/manifest.json</v>
      </c>
      <c r="O2590" t="str">
        <f t="shared" si="377"/>
        <v>http://da.dl.itc.u-tokyo.ac.jp/mirador/?params=[{%22manifest%22:%22https://www.dl.ndl.go.jp/api/iiif/3437686/manifest.json%22,%22canvas%22:%22https://www.dl.ndl.go.jp/api/iiif/3437686/canvas/123%22}]</v>
      </c>
    </row>
    <row r="2591" spans="1:15" ht="16">
      <c r="A2591" s="8" t="str">
        <f t="shared" si="371"/>
        <v>https://w3id.org/kouigenjimonogatari/data/0207-11.json</v>
      </c>
      <c r="B2591" s="8">
        <v>207</v>
      </c>
      <c r="C2591" s="8">
        <v>11</v>
      </c>
      <c r="D2591" s="9" t="s">
        <v>2459</v>
      </c>
      <c r="E2591" t="str">
        <f t="shared" si="372"/>
        <v>http://creativecommons.org/publicdomain/zero/1.0/</v>
      </c>
      <c r="F2591" t="s">
        <v>4659</v>
      </c>
      <c r="G2591">
        <v>6</v>
      </c>
      <c r="H2591" t="s">
        <v>337</v>
      </c>
      <c r="I2591" s="3" t="str">
        <f t="shared" si="373"/>
        <v>https://jpsearch.go.jp/term/type/文章要素</v>
      </c>
      <c r="L2591">
        <f t="shared" si="375"/>
        <v>123</v>
      </c>
      <c r="M2591" t="str">
        <f t="shared" si="376"/>
        <v>https://www.dl.ndl.go.jp/api/iiif/3437686/canvas/123</v>
      </c>
      <c r="N2591" t="str">
        <f t="shared" si="374"/>
        <v>https://www.dl.ndl.go.jp/api/iiif/3437686/manifest.json</v>
      </c>
      <c r="O2591" t="str">
        <f t="shared" si="377"/>
        <v>http://da.dl.itc.u-tokyo.ac.jp/mirador/?params=[{%22manifest%22:%22https://www.dl.ndl.go.jp/api/iiif/3437686/manifest.json%22,%22canvas%22:%22https://www.dl.ndl.go.jp/api/iiif/3437686/canvas/123%22}]</v>
      </c>
    </row>
    <row r="2592" spans="1:15" ht="16">
      <c r="A2592" s="8" t="str">
        <f t="shared" si="371"/>
        <v>https://w3id.org/kouigenjimonogatari/data/0207-12.json</v>
      </c>
      <c r="B2592" s="8">
        <v>207</v>
      </c>
      <c r="C2592" s="8">
        <v>12</v>
      </c>
      <c r="D2592" s="9" t="s">
        <v>2460</v>
      </c>
      <c r="E2592" t="str">
        <f t="shared" si="372"/>
        <v>http://creativecommons.org/publicdomain/zero/1.0/</v>
      </c>
      <c r="F2592" t="s">
        <v>4659</v>
      </c>
      <c r="G2592">
        <v>6</v>
      </c>
      <c r="H2592" t="s">
        <v>337</v>
      </c>
      <c r="I2592" s="3" t="str">
        <f t="shared" si="373"/>
        <v>https://jpsearch.go.jp/term/type/文章要素</v>
      </c>
      <c r="L2592">
        <f t="shared" si="375"/>
        <v>123</v>
      </c>
      <c r="M2592" t="str">
        <f t="shared" si="376"/>
        <v>https://www.dl.ndl.go.jp/api/iiif/3437686/canvas/123</v>
      </c>
      <c r="N2592" t="str">
        <f t="shared" si="374"/>
        <v>https://www.dl.ndl.go.jp/api/iiif/3437686/manifest.json</v>
      </c>
      <c r="O2592" t="str">
        <f t="shared" si="377"/>
        <v>http://da.dl.itc.u-tokyo.ac.jp/mirador/?params=[{%22manifest%22:%22https://www.dl.ndl.go.jp/api/iiif/3437686/manifest.json%22,%22canvas%22:%22https://www.dl.ndl.go.jp/api/iiif/3437686/canvas/123%22}]</v>
      </c>
    </row>
    <row r="2593" spans="1:15" ht="16">
      <c r="A2593" s="8" t="str">
        <f t="shared" si="371"/>
        <v>https://w3id.org/kouigenjimonogatari/data/0207-13.json</v>
      </c>
      <c r="B2593" s="8">
        <v>207</v>
      </c>
      <c r="C2593" s="8">
        <v>13</v>
      </c>
      <c r="D2593" s="9" t="s">
        <v>2461</v>
      </c>
      <c r="E2593" t="str">
        <f t="shared" si="372"/>
        <v>http://creativecommons.org/publicdomain/zero/1.0/</v>
      </c>
      <c r="F2593" t="s">
        <v>4659</v>
      </c>
      <c r="G2593">
        <v>6</v>
      </c>
      <c r="H2593" t="s">
        <v>337</v>
      </c>
      <c r="I2593" s="3" t="str">
        <f t="shared" si="373"/>
        <v>https://jpsearch.go.jp/term/type/文章要素</v>
      </c>
      <c r="L2593">
        <f t="shared" si="375"/>
        <v>123</v>
      </c>
      <c r="M2593" t="str">
        <f t="shared" si="376"/>
        <v>https://www.dl.ndl.go.jp/api/iiif/3437686/canvas/123</v>
      </c>
      <c r="N2593" t="str">
        <f t="shared" si="374"/>
        <v>https://www.dl.ndl.go.jp/api/iiif/3437686/manifest.json</v>
      </c>
      <c r="O2593" t="str">
        <f t="shared" si="377"/>
        <v>http://da.dl.itc.u-tokyo.ac.jp/mirador/?params=[{%22manifest%22:%22https://www.dl.ndl.go.jp/api/iiif/3437686/manifest.json%22,%22canvas%22:%22https://www.dl.ndl.go.jp/api/iiif/3437686/canvas/123%22}]</v>
      </c>
    </row>
    <row r="2594" spans="1:15" ht="16">
      <c r="A2594" s="8" t="str">
        <f t="shared" si="371"/>
        <v>https://w3id.org/kouigenjimonogatari/data/0207-14.json</v>
      </c>
      <c r="B2594" s="8">
        <v>207</v>
      </c>
      <c r="C2594" s="8">
        <v>14</v>
      </c>
      <c r="D2594" s="9" t="s">
        <v>2462</v>
      </c>
      <c r="E2594" t="str">
        <f t="shared" si="372"/>
        <v>http://creativecommons.org/publicdomain/zero/1.0/</v>
      </c>
      <c r="F2594" t="s">
        <v>4659</v>
      </c>
      <c r="G2594">
        <v>6</v>
      </c>
      <c r="H2594" t="s">
        <v>337</v>
      </c>
      <c r="I2594" s="3" t="str">
        <f t="shared" si="373"/>
        <v>https://jpsearch.go.jp/term/type/文章要素</v>
      </c>
      <c r="L2594">
        <f t="shared" si="375"/>
        <v>123</v>
      </c>
      <c r="M2594" t="str">
        <f t="shared" si="376"/>
        <v>https://www.dl.ndl.go.jp/api/iiif/3437686/canvas/123</v>
      </c>
      <c r="N2594" t="str">
        <f t="shared" si="374"/>
        <v>https://www.dl.ndl.go.jp/api/iiif/3437686/manifest.json</v>
      </c>
      <c r="O2594" t="str">
        <f t="shared" si="377"/>
        <v>http://da.dl.itc.u-tokyo.ac.jp/mirador/?params=[{%22manifest%22:%22https://www.dl.ndl.go.jp/api/iiif/3437686/manifest.json%22,%22canvas%22:%22https://www.dl.ndl.go.jp/api/iiif/3437686/canvas/123%22}]</v>
      </c>
    </row>
    <row r="2595" spans="1:15" ht="16">
      <c r="A2595" s="8" t="str">
        <f t="shared" si="371"/>
        <v>https://w3id.org/kouigenjimonogatari/data/0208-01.json</v>
      </c>
      <c r="B2595" s="8">
        <v>208</v>
      </c>
      <c r="C2595" s="8">
        <v>1</v>
      </c>
      <c r="D2595" s="9" t="s">
        <v>2463</v>
      </c>
      <c r="E2595" t="str">
        <f t="shared" si="372"/>
        <v>http://creativecommons.org/publicdomain/zero/1.0/</v>
      </c>
      <c r="F2595" t="s">
        <v>4659</v>
      </c>
      <c r="G2595">
        <v>6</v>
      </c>
      <c r="H2595" t="s">
        <v>337</v>
      </c>
      <c r="I2595" s="3" t="str">
        <f t="shared" si="373"/>
        <v>https://jpsearch.go.jp/term/type/文章要素</v>
      </c>
      <c r="L2595">
        <f t="shared" si="375"/>
        <v>124</v>
      </c>
      <c r="M2595" t="str">
        <f t="shared" si="376"/>
        <v>https://www.dl.ndl.go.jp/api/iiif/3437686/canvas/124</v>
      </c>
      <c r="N2595" t="str">
        <f t="shared" si="374"/>
        <v>https://www.dl.ndl.go.jp/api/iiif/3437686/manifest.json</v>
      </c>
      <c r="O2595" t="str">
        <f t="shared" si="377"/>
        <v>http://da.dl.itc.u-tokyo.ac.jp/mirador/?params=[{%22manifest%22:%22https://www.dl.ndl.go.jp/api/iiif/3437686/manifest.json%22,%22canvas%22:%22https://www.dl.ndl.go.jp/api/iiif/3437686/canvas/124%22}]</v>
      </c>
    </row>
    <row r="2596" spans="1:15" ht="16">
      <c r="A2596" s="8" t="str">
        <f t="shared" si="371"/>
        <v>https://w3id.org/kouigenjimonogatari/data/0208-02.json</v>
      </c>
      <c r="B2596" s="8">
        <v>208</v>
      </c>
      <c r="C2596" s="8">
        <v>2</v>
      </c>
      <c r="D2596" s="9" t="s">
        <v>2464</v>
      </c>
      <c r="E2596" t="str">
        <f t="shared" si="372"/>
        <v>http://creativecommons.org/publicdomain/zero/1.0/</v>
      </c>
      <c r="F2596" t="s">
        <v>4659</v>
      </c>
      <c r="G2596">
        <v>6</v>
      </c>
      <c r="H2596" t="s">
        <v>337</v>
      </c>
      <c r="I2596" s="3" t="str">
        <f t="shared" si="373"/>
        <v>https://jpsearch.go.jp/term/type/文章要素</v>
      </c>
      <c r="L2596">
        <f t="shared" si="375"/>
        <v>124</v>
      </c>
      <c r="M2596" t="str">
        <f t="shared" si="376"/>
        <v>https://www.dl.ndl.go.jp/api/iiif/3437686/canvas/124</v>
      </c>
      <c r="N2596" t="str">
        <f t="shared" si="374"/>
        <v>https://www.dl.ndl.go.jp/api/iiif/3437686/manifest.json</v>
      </c>
      <c r="O2596" t="str">
        <f t="shared" si="377"/>
        <v>http://da.dl.itc.u-tokyo.ac.jp/mirador/?params=[{%22manifest%22:%22https://www.dl.ndl.go.jp/api/iiif/3437686/manifest.json%22,%22canvas%22:%22https://www.dl.ndl.go.jp/api/iiif/3437686/canvas/124%22}]</v>
      </c>
    </row>
    <row r="2597" spans="1:15" ht="16">
      <c r="A2597" s="8" t="str">
        <f t="shared" si="371"/>
        <v>https://w3id.org/kouigenjimonogatari/data/0208-03.json</v>
      </c>
      <c r="B2597" s="8">
        <v>208</v>
      </c>
      <c r="C2597" s="8">
        <v>3</v>
      </c>
      <c r="D2597" s="9" t="s">
        <v>2465</v>
      </c>
      <c r="E2597" t="str">
        <f t="shared" si="372"/>
        <v>http://creativecommons.org/publicdomain/zero/1.0/</v>
      </c>
      <c r="F2597" t="s">
        <v>4659</v>
      </c>
      <c r="G2597">
        <v>6</v>
      </c>
      <c r="H2597" t="s">
        <v>337</v>
      </c>
      <c r="I2597" s="3" t="str">
        <f t="shared" si="373"/>
        <v>https://jpsearch.go.jp/term/type/文章要素</v>
      </c>
      <c r="L2597">
        <f t="shared" si="375"/>
        <v>124</v>
      </c>
      <c r="M2597" t="str">
        <f t="shared" si="376"/>
        <v>https://www.dl.ndl.go.jp/api/iiif/3437686/canvas/124</v>
      </c>
      <c r="N2597" t="str">
        <f t="shared" si="374"/>
        <v>https://www.dl.ndl.go.jp/api/iiif/3437686/manifest.json</v>
      </c>
      <c r="O2597" t="str">
        <f t="shared" si="377"/>
        <v>http://da.dl.itc.u-tokyo.ac.jp/mirador/?params=[{%22manifest%22:%22https://www.dl.ndl.go.jp/api/iiif/3437686/manifest.json%22,%22canvas%22:%22https://www.dl.ndl.go.jp/api/iiif/3437686/canvas/124%22}]</v>
      </c>
    </row>
    <row r="2598" spans="1:15" ht="16">
      <c r="A2598" s="8" t="str">
        <f t="shared" si="371"/>
        <v>https://w3id.org/kouigenjimonogatari/data/0208-04.json</v>
      </c>
      <c r="B2598" s="8">
        <v>208</v>
      </c>
      <c r="C2598" s="8">
        <v>4</v>
      </c>
      <c r="D2598" s="9" t="s">
        <v>2466</v>
      </c>
      <c r="E2598" t="str">
        <f t="shared" si="372"/>
        <v>http://creativecommons.org/publicdomain/zero/1.0/</v>
      </c>
      <c r="F2598" t="s">
        <v>4659</v>
      </c>
      <c r="G2598">
        <v>6</v>
      </c>
      <c r="H2598" t="s">
        <v>337</v>
      </c>
      <c r="I2598" s="3" t="str">
        <f t="shared" si="373"/>
        <v>https://jpsearch.go.jp/term/type/文章要素</v>
      </c>
      <c r="L2598">
        <f t="shared" si="375"/>
        <v>124</v>
      </c>
      <c r="M2598" t="str">
        <f t="shared" si="376"/>
        <v>https://www.dl.ndl.go.jp/api/iiif/3437686/canvas/124</v>
      </c>
      <c r="N2598" t="str">
        <f t="shared" si="374"/>
        <v>https://www.dl.ndl.go.jp/api/iiif/3437686/manifest.json</v>
      </c>
      <c r="O2598" t="str">
        <f t="shared" si="377"/>
        <v>http://da.dl.itc.u-tokyo.ac.jp/mirador/?params=[{%22manifest%22:%22https://www.dl.ndl.go.jp/api/iiif/3437686/manifest.json%22,%22canvas%22:%22https://www.dl.ndl.go.jp/api/iiif/3437686/canvas/124%22}]</v>
      </c>
    </row>
    <row r="2599" spans="1:15" ht="16">
      <c r="A2599" s="8" t="str">
        <f t="shared" si="371"/>
        <v>https://w3id.org/kouigenjimonogatari/data/0208-05.json</v>
      </c>
      <c r="B2599" s="8">
        <v>208</v>
      </c>
      <c r="C2599" s="8">
        <v>5</v>
      </c>
      <c r="D2599" s="9" t="s">
        <v>2467</v>
      </c>
      <c r="E2599" t="str">
        <f t="shared" si="372"/>
        <v>http://creativecommons.org/publicdomain/zero/1.0/</v>
      </c>
      <c r="F2599" t="s">
        <v>4659</v>
      </c>
      <c r="G2599">
        <v>6</v>
      </c>
      <c r="H2599" t="s">
        <v>337</v>
      </c>
      <c r="I2599" s="3" t="str">
        <f t="shared" si="373"/>
        <v>https://jpsearch.go.jp/term/type/文章要素</v>
      </c>
      <c r="L2599">
        <f t="shared" si="375"/>
        <v>124</v>
      </c>
      <c r="M2599" t="str">
        <f t="shared" si="376"/>
        <v>https://www.dl.ndl.go.jp/api/iiif/3437686/canvas/124</v>
      </c>
      <c r="N2599" t="str">
        <f t="shared" si="374"/>
        <v>https://www.dl.ndl.go.jp/api/iiif/3437686/manifest.json</v>
      </c>
      <c r="O2599" t="str">
        <f t="shared" si="377"/>
        <v>http://da.dl.itc.u-tokyo.ac.jp/mirador/?params=[{%22manifest%22:%22https://www.dl.ndl.go.jp/api/iiif/3437686/manifest.json%22,%22canvas%22:%22https://www.dl.ndl.go.jp/api/iiif/3437686/canvas/124%22}]</v>
      </c>
    </row>
    <row r="2600" spans="1:15" ht="16">
      <c r="A2600" s="8" t="str">
        <f t="shared" si="371"/>
        <v>https://w3id.org/kouigenjimonogatari/data/0208-06.json</v>
      </c>
      <c r="B2600" s="8">
        <v>208</v>
      </c>
      <c r="C2600" s="8">
        <v>6</v>
      </c>
      <c r="D2600" s="9" t="s">
        <v>2468</v>
      </c>
      <c r="E2600" t="str">
        <f t="shared" si="372"/>
        <v>http://creativecommons.org/publicdomain/zero/1.0/</v>
      </c>
      <c r="F2600" t="s">
        <v>4659</v>
      </c>
      <c r="G2600">
        <v>6</v>
      </c>
      <c r="H2600" t="s">
        <v>337</v>
      </c>
      <c r="I2600" s="3" t="str">
        <f t="shared" si="373"/>
        <v>https://jpsearch.go.jp/term/type/文章要素</v>
      </c>
      <c r="L2600">
        <f t="shared" si="375"/>
        <v>124</v>
      </c>
      <c r="M2600" t="str">
        <f t="shared" si="376"/>
        <v>https://www.dl.ndl.go.jp/api/iiif/3437686/canvas/124</v>
      </c>
      <c r="N2600" t="str">
        <f t="shared" si="374"/>
        <v>https://www.dl.ndl.go.jp/api/iiif/3437686/manifest.json</v>
      </c>
      <c r="O2600" t="str">
        <f t="shared" si="377"/>
        <v>http://da.dl.itc.u-tokyo.ac.jp/mirador/?params=[{%22manifest%22:%22https://www.dl.ndl.go.jp/api/iiif/3437686/manifest.json%22,%22canvas%22:%22https://www.dl.ndl.go.jp/api/iiif/3437686/canvas/124%22}]</v>
      </c>
    </row>
    <row r="2601" spans="1:15" ht="16">
      <c r="A2601" s="8" t="str">
        <f t="shared" si="371"/>
        <v>https://w3id.org/kouigenjimonogatari/data/0208-07.json</v>
      </c>
      <c r="B2601" s="8">
        <v>208</v>
      </c>
      <c r="C2601" s="8">
        <v>7</v>
      </c>
      <c r="D2601" s="9" t="s">
        <v>2469</v>
      </c>
      <c r="E2601" t="str">
        <f t="shared" si="372"/>
        <v>http://creativecommons.org/publicdomain/zero/1.0/</v>
      </c>
      <c r="F2601" t="s">
        <v>4659</v>
      </c>
      <c r="G2601">
        <v>6</v>
      </c>
      <c r="H2601" t="s">
        <v>337</v>
      </c>
      <c r="I2601" s="3" t="str">
        <f t="shared" si="373"/>
        <v>https://jpsearch.go.jp/term/type/文章要素</v>
      </c>
      <c r="L2601">
        <f t="shared" si="375"/>
        <v>124</v>
      </c>
      <c r="M2601" t="str">
        <f t="shared" si="376"/>
        <v>https://www.dl.ndl.go.jp/api/iiif/3437686/canvas/124</v>
      </c>
      <c r="N2601" t="str">
        <f t="shared" si="374"/>
        <v>https://www.dl.ndl.go.jp/api/iiif/3437686/manifest.json</v>
      </c>
      <c r="O2601" t="str">
        <f t="shared" si="377"/>
        <v>http://da.dl.itc.u-tokyo.ac.jp/mirador/?params=[{%22manifest%22:%22https://www.dl.ndl.go.jp/api/iiif/3437686/manifest.json%22,%22canvas%22:%22https://www.dl.ndl.go.jp/api/iiif/3437686/canvas/124%22}]</v>
      </c>
    </row>
    <row r="2602" spans="1:15" ht="16">
      <c r="A2602" s="8" t="str">
        <f t="shared" si="371"/>
        <v>https://w3id.org/kouigenjimonogatari/data/0208-08.json</v>
      </c>
      <c r="B2602" s="8">
        <v>208</v>
      </c>
      <c r="C2602" s="8">
        <v>8</v>
      </c>
      <c r="D2602" s="9" t="s">
        <v>2470</v>
      </c>
      <c r="E2602" t="str">
        <f t="shared" si="372"/>
        <v>http://creativecommons.org/publicdomain/zero/1.0/</v>
      </c>
      <c r="F2602" t="s">
        <v>4659</v>
      </c>
      <c r="G2602">
        <v>6</v>
      </c>
      <c r="H2602" t="s">
        <v>337</v>
      </c>
      <c r="I2602" s="3" t="str">
        <f t="shared" si="373"/>
        <v>https://jpsearch.go.jp/term/type/文章要素</v>
      </c>
      <c r="L2602">
        <f t="shared" si="375"/>
        <v>124</v>
      </c>
      <c r="M2602" t="str">
        <f t="shared" si="376"/>
        <v>https://www.dl.ndl.go.jp/api/iiif/3437686/canvas/124</v>
      </c>
      <c r="N2602" t="str">
        <f t="shared" si="374"/>
        <v>https://www.dl.ndl.go.jp/api/iiif/3437686/manifest.json</v>
      </c>
      <c r="O2602" t="str">
        <f t="shared" si="377"/>
        <v>http://da.dl.itc.u-tokyo.ac.jp/mirador/?params=[{%22manifest%22:%22https://www.dl.ndl.go.jp/api/iiif/3437686/manifest.json%22,%22canvas%22:%22https://www.dl.ndl.go.jp/api/iiif/3437686/canvas/124%22}]</v>
      </c>
    </row>
    <row r="2603" spans="1:15" ht="16">
      <c r="A2603" s="8" t="str">
        <f t="shared" si="371"/>
        <v>https://w3id.org/kouigenjimonogatari/data/0208-09.json</v>
      </c>
      <c r="B2603" s="8">
        <v>208</v>
      </c>
      <c r="C2603" s="8">
        <v>9</v>
      </c>
      <c r="D2603" s="9" t="s">
        <v>2471</v>
      </c>
      <c r="E2603" t="str">
        <f t="shared" si="372"/>
        <v>http://creativecommons.org/publicdomain/zero/1.0/</v>
      </c>
      <c r="F2603" t="s">
        <v>4659</v>
      </c>
      <c r="G2603">
        <v>6</v>
      </c>
      <c r="H2603" t="s">
        <v>337</v>
      </c>
      <c r="I2603" s="3" t="str">
        <f t="shared" si="373"/>
        <v>https://jpsearch.go.jp/term/type/文章要素</v>
      </c>
      <c r="L2603">
        <f t="shared" si="375"/>
        <v>124</v>
      </c>
      <c r="M2603" t="str">
        <f t="shared" si="376"/>
        <v>https://www.dl.ndl.go.jp/api/iiif/3437686/canvas/124</v>
      </c>
      <c r="N2603" t="str">
        <f t="shared" si="374"/>
        <v>https://www.dl.ndl.go.jp/api/iiif/3437686/manifest.json</v>
      </c>
      <c r="O2603" t="str">
        <f t="shared" si="377"/>
        <v>http://da.dl.itc.u-tokyo.ac.jp/mirador/?params=[{%22manifest%22:%22https://www.dl.ndl.go.jp/api/iiif/3437686/manifest.json%22,%22canvas%22:%22https://www.dl.ndl.go.jp/api/iiif/3437686/canvas/124%22}]</v>
      </c>
    </row>
    <row r="2604" spans="1:15" ht="16">
      <c r="A2604" s="8" t="str">
        <f t="shared" si="371"/>
        <v>https://w3id.org/kouigenjimonogatari/data/0208-10.json</v>
      </c>
      <c r="B2604" s="8">
        <v>208</v>
      </c>
      <c r="C2604" s="8">
        <v>10</v>
      </c>
      <c r="D2604" s="9" t="s">
        <v>2472</v>
      </c>
      <c r="E2604" t="str">
        <f t="shared" si="372"/>
        <v>http://creativecommons.org/publicdomain/zero/1.0/</v>
      </c>
      <c r="F2604" t="s">
        <v>4659</v>
      </c>
      <c r="G2604">
        <v>6</v>
      </c>
      <c r="H2604" t="s">
        <v>337</v>
      </c>
      <c r="I2604" s="3" t="str">
        <f t="shared" si="373"/>
        <v>https://jpsearch.go.jp/term/type/文章要素</v>
      </c>
      <c r="L2604">
        <f t="shared" si="375"/>
        <v>124</v>
      </c>
      <c r="M2604" t="str">
        <f t="shared" si="376"/>
        <v>https://www.dl.ndl.go.jp/api/iiif/3437686/canvas/124</v>
      </c>
      <c r="N2604" t="str">
        <f t="shared" si="374"/>
        <v>https://www.dl.ndl.go.jp/api/iiif/3437686/manifest.json</v>
      </c>
      <c r="O2604" t="str">
        <f t="shared" si="377"/>
        <v>http://da.dl.itc.u-tokyo.ac.jp/mirador/?params=[{%22manifest%22:%22https://www.dl.ndl.go.jp/api/iiif/3437686/manifest.json%22,%22canvas%22:%22https://www.dl.ndl.go.jp/api/iiif/3437686/canvas/124%22}]</v>
      </c>
    </row>
    <row r="2605" spans="1:15" ht="16">
      <c r="A2605" s="8" t="str">
        <f t="shared" si="371"/>
        <v>https://w3id.org/kouigenjimonogatari/data/0208-11.json</v>
      </c>
      <c r="B2605" s="8">
        <v>208</v>
      </c>
      <c r="C2605" s="8">
        <v>11</v>
      </c>
      <c r="D2605" s="9" t="s">
        <v>2473</v>
      </c>
      <c r="E2605" t="str">
        <f t="shared" si="372"/>
        <v>http://creativecommons.org/publicdomain/zero/1.0/</v>
      </c>
      <c r="F2605" t="s">
        <v>4659</v>
      </c>
      <c r="G2605">
        <v>6</v>
      </c>
      <c r="H2605" t="s">
        <v>337</v>
      </c>
      <c r="I2605" s="3" t="str">
        <f t="shared" si="373"/>
        <v>https://jpsearch.go.jp/term/type/文章要素</v>
      </c>
      <c r="L2605">
        <f t="shared" si="375"/>
        <v>124</v>
      </c>
      <c r="M2605" t="str">
        <f t="shared" si="376"/>
        <v>https://www.dl.ndl.go.jp/api/iiif/3437686/canvas/124</v>
      </c>
      <c r="N2605" t="str">
        <f t="shared" si="374"/>
        <v>https://www.dl.ndl.go.jp/api/iiif/3437686/manifest.json</v>
      </c>
      <c r="O2605" t="str">
        <f t="shared" si="377"/>
        <v>http://da.dl.itc.u-tokyo.ac.jp/mirador/?params=[{%22manifest%22:%22https://www.dl.ndl.go.jp/api/iiif/3437686/manifest.json%22,%22canvas%22:%22https://www.dl.ndl.go.jp/api/iiif/3437686/canvas/124%22}]</v>
      </c>
    </row>
    <row r="2606" spans="1:15" ht="16">
      <c r="A2606" s="8" t="str">
        <f t="shared" si="371"/>
        <v>https://w3id.org/kouigenjimonogatari/data/0208-12.json</v>
      </c>
      <c r="B2606" s="8">
        <v>208</v>
      </c>
      <c r="C2606" s="8">
        <v>12</v>
      </c>
      <c r="D2606" s="9" t="s">
        <v>2474</v>
      </c>
      <c r="E2606" t="str">
        <f t="shared" si="372"/>
        <v>http://creativecommons.org/publicdomain/zero/1.0/</v>
      </c>
      <c r="F2606" t="s">
        <v>4659</v>
      </c>
      <c r="G2606">
        <v>6</v>
      </c>
      <c r="H2606" t="s">
        <v>337</v>
      </c>
      <c r="I2606" s="3" t="str">
        <f t="shared" si="373"/>
        <v>https://jpsearch.go.jp/term/type/文章要素</v>
      </c>
      <c r="L2606">
        <f t="shared" si="375"/>
        <v>124</v>
      </c>
      <c r="M2606" t="str">
        <f t="shared" si="376"/>
        <v>https://www.dl.ndl.go.jp/api/iiif/3437686/canvas/124</v>
      </c>
      <c r="N2606" t="str">
        <f t="shared" si="374"/>
        <v>https://www.dl.ndl.go.jp/api/iiif/3437686/manifest.json</v>
      </c>
      <c r="O2606" t="str">
        <f t="shared" si="377"/>
        <v>http://da.dl.itc.u-tokyo.ac.jp/mirador/?params=[{%22manifest%22:%22https://www.dl.ndl.go.jp/api/iiif/3437686/manifest.json%22,%22canvas%22:%22https://www.dl.ndl.go.jp/api/iiif/3437686/canvas/124%22}]</v>
      </c>
    </row>
    <row r="2607" spans="1:15" ht="16">
      <c r="A2607" s="8" t="str">
        <f t="shared" si="371"/>
        <v>https://w3id.org/kouigenjimonogatari/data/0208-13.json</v>
      </c>
      <c r="B2607" s="8">
        <v>208</v>
      </c>
      <c r="C2607" s="8">
        <v>13</v>
      </c>
      <c r="D2607" s="9" t="s">
        <v>2475</v>
      </c>
      <c r="E2607" t="str">
        <f t="shared" si="372"/>
        <v>http://creativecommons.org/publicdomain/zero/1.0/</v>
      </c>
      <c r="F2607" t="s">
        <v>4659</v>
      </c>
      <c r="G2607">
        <v>6</v>
      </c>
      <c r="H2607" t="s">
        <v>337</v>
      </c>
      <c r="I2607" s="3" t="str">
        <f t="shared" si="373"/>
        <v>https://jpsearch.go.jp/term/type/文章要素</v>
      </c>
      <c r="L2607">
        <f t="shared" si="375"/>
        <v>124</v>
      </c>
      <c r="M2607" t="str">
        <f t="shared" si="376"/>
        <v>https://www.dl.ndl.go.jp/api/iiif/3437686/canvas/124</v>
      </c>
      <c r="N2607" t="str">
        <f t="shared" si="374"/>
        <v>https://www.dl.ndl.go.jp/api/iiif/3437686/manifest.json</v>
      </c>
      <c r="O2607" t="str">
        <f t="shared" si="377"/>
        <v>http://da.dl.itc.u-tokyo.ac.jp/mirador/?params=[{%22manifest%22:%22https://www.dl.ndl.go.jp/api/iiif/3437686/manifest.json%22,%22canvas%22:%22https://www.dl.ndl.go.jp/api/iiif/3437686/canvas/124%22}]</v>
      </c>
    </row>
    <row r="2608" spans="1:15" ht="16">
      <c r="A2608" s="8" t="str">
        <f t="shared" si="371"/>
        <v>https://w3id.org/kouigenjimonogatari/data/0208-14.json</v>
      </c>
      <c r="B2608" s="8">
        <v>208</v>
      </c>
      <c r="C2608" s="8">
        <v>14</v>
      </c>
      <c r="D2608" s="9" t="s">
        <v>2476</v>
      </c>
      <c r="E2608" t="str">
        <f t="shared" si="372"/>
        <v>http://creativecommons.org/publicdomain/zero/1.0/</v>
      </c>
      <c r="F2608" t="s">
        <v>4659</v>
      </c>
      <c r="G2608">
        <v>6</v>
      </c>
      <c r="H2608" t="s">
        <v>337</v>
      </c>
      <c r="I2608" s="3" t="str">
        <f t="shared" si="373"/>
        <v>https://jpsearch.go.jp/term/type/文章要素</v>
      </c>
      <c r="L2608">
        <f t="shared" si="375"/>
        <v>124</v>
      </c>
      <c r="M2608" t="str">
        <f t="shared" si="376"/>
        <v>https://www.dl.ndl.go.jp/api/iiif/3437686/canvas/124</v>
      </c>
      <c r="N2608" t="str">
        <f t="shared" si="374"/>
        <v>https://www.dl.ndl.go.jp/api/iiif/3437686/manifest.json</v>
      </c>
      <c r="O2608" t="str">
        <f t="shared" si="377"/>
        <v>http://da.dl.itc.u-tokyo.ac.jp/mirador/?params=[{%22manifest%22:%22https://www.dl.ndl.go.jp/api/iiif/3437686/manifest.json%22,%22canvas%22:%22https://www.dl.ndl.go.jp/api/iiif/3437686/canvas/124%22}]</v>
      </c>
    </row>
    <row r="2609" spans="1:15" ht="16">
      <c r="A2609" s="8" t="str">
        <f t="shared" si="371"/>
        <v>https://w3id.org/kouigenjimonogatari/data/0209-01.json</v>
      </c>
      <c r="B2609" s="8">
        <v>209</v>
      </c>
      <c r="C2609" s="8">
        <v>1</v>
      </c>
      <c r="D2609" s="9" t="s">
        <v>2477</v>
      </c>
      <c r="E2609" t="str">
        <f t="shared" si="372"/>
        <v>http://creativecommons.org/publicdomain/zero/1.0/</v>
      </c>
      <c r="F2609" t="s">
        <v>4659</v>
      </c>
      <c r="G2609">
        <v>6</v>
      </c>
      <c r="H2609" t="s">
        <v>337</v>
      </c>
      <c r="I2609" s="3" t="str">
        <f t="shared" si="373"/>
        <v>https://jpsearch.go.jp/term/type/文章要素</v>
      </c>
      <c r="L2609">
        <f t="shared" si="375"/>
        <v>124</v>
      </c>
      <c r="M2609" t="str">
        <f t="shared" si="376"/>
        <v>https://www.dl.ndl.go.jp/api/iiif/3437686/canvas/124</v>
      </c>
      <c r="N2609" t="str">
        <f t="shared" si="374"/>
        <v>https://www.dl.ndl.go.jp/api/iiif/3437686/manifest.json</v>
      </c>
      <c r="O2609" t="str">
        <f t="shared" si="377"/>
        <v>http://da.dl.itc.u-tokyo.ac.jp/mirador/?params=[{%22manifest%22:%22https://www.dl.ndl.go.jp/api/iiif/3437686/manifest.json%22,%22canvas%22:%22https://www.dl.ndl.go.jp/api/iiif/3437686/canvas/124%22}]</v>
      </c>
    </row>
    <row r="2610" spans="1:15" ht="16">
      <c r="A2610" s="8" t="str">
        <f t="shared" si="371"/>
        <v>https://w3id.org/kouigenjimonogatari/data/0209-02.json</v>
      </c>
      <c r="B2610" s="8">
        <v>209</v>
      </c>
      <c r="C2610" s="8">
        <v>2</v>
      </c>
      <c r="D2610" s="9" t="s">
        <v>2478</v>
      </c>
      <c r="E2610" t="str">
        <f t="shared" si="372"/>
        <v>http://creativecommons.org/publicdomain/zero/1.0/</v>
      </c>
      <c r="F2610" t="s">
        <v>4659</v>
      </c>
      <c r="G2610">
        <v>6</v>
      </c>
      <c r="H2610" t="s">
        <v>337</v>
      </c>
      <c r="I2610" s="3" t="str">
        <f t="shared" si="373"/>
        <v>https://jpsearch.go.jp/term/type/文章要素</v>
      </c>
      <c r="L2610">
        <f t="shared" si="375"/>
        <v>124</v>
      </c>
      <c r="M2610" t="str">
        <f t="shared" si="376"/>
        <v>https://www.dl.ndl.go.jp/api/iiif/3437686/canvas/124</v>
      </c>
      <c r="N2610" t="str">
        <f t="shared" si="374"/>
        <v>https://www.dl.ndl.go.jp/api/iiif/3437686/manifest.json</v>
      </c>
      <c r="O2610" t="str">
        <f t="shared" si="377"/>
        <v>http://da.dl.itc.u-tokyo.ac.jp/mirador/?params=[{%22manifest%22:%22https://www.dl.ndl.go.jp/api/iiif/3437686/manifest.json%22,%22canvas%22:%22https://www.dl.ndl.go.jp/api/iiif/3437686/canvas/124%22}]</v>
      </c>
    </row>
    <row r="2611" spans="1:15" ht="16">
      <c r="A2611" s="8" t="str">
        <f t="shared" si="371"/>
        <v>https://w3id.org/kouigenjimonogatari/data/0209-03.json</v>
      </c>
      <c r="B2611" s="8">
        <v>209</v>
      </c>
      <c r="C2611" s="8">
        <v>3</v>
      </c>
      <c r="D2611" s="9" t="s">
        <v>2479</v>
      </c>
      <c r="E2611" t="str">
        <f t="shared" si="372"/>
        <v>http://creativecommons.org/publicdomain/zero/1.0/</v>
      </c>
      <c r="F2611" t="s">
        <v>4659</v>
      </c>
      <c r="G2611">
        <v>6</v>
      </c>
      <c r="H2611" t="s">
        <v>337</v>
      </c>
      <c r="I2611" s="3" t="str">
        <f t="shared" si="373"/>
        <v>https://jpsearch.go.jp/term/type/文章要素</v>
      </c>
      <c r="L2611">
        <f t="shared" si="375"/>
        <v>124</v>
      </c>
      <c r="M2611" t="str">
        <f t="shared" si="376"/>
        <v>https://www.dl.ndl.go.jp/api/iiif/3437686/canvas/124</v>
      </c>
      <c r="N2611" t="str">
        <f t="shared" si="374"/>
        <v>https://www.dl.ndl.go.jp/api/iiif/3437686/manifest.json</v>
      </c>
      <c r="O2611" t="str">
        <f t="shared" si="377"/>
        <v>http://da.dl.itc.u-tokyo.ac.jp/mirador/?params=[{%22manifest%22:%22https://www.dl.ndl.go.jp/api/iiif/3437686/manifest.json%22,%22canvas%22:%22https://www.dl.ndl.go.jp/api/iiif/3437686/canvas/124%22}]</v>
      </c>
    </row>
    <row r="2612" spans="1:15" ht="16">
      <c r="A2612" s="8" t="str">
        <f t="shared" si="371"/>
        <v>https://w3id.org/kouigenjimonogatari/data/0209-04.json</v>
      </c>
      <c r="B2612" s="8">
        <v>209</v>
      </c>
      <c r="C2612" s="8">
        <v>4</v>
      </c>
      <c r="D2612" s="9" t="s">
        <v>2480</v>
      </c>
      <c r="E2612" t="str">
        <f t="shared" si="372"/>
        <v>http://creativecommons.org/publicdomain/zero/1.0/</v>
      </c>
      <c r="F2612" t="s">
        <v>4659</v>
      </c>
      <c r="G2612">
        <v>6</v>
      </c>
      <c r="H2612" t="s">
        <v>337</v>
      </c>
      <c r="I2612" s="3" t="str">
        <f t="shared" si="373"/>
        <v>https://jpsearch.go.jp/term/type/文章要素</v>
      </c>
      <c r="L2612">
        <f t="shared" si="375"/>
        <v>124</v>
      </c>
      <c r="M2612" t="str">
        <f t="shared" si="376"/>
        <v>https://www.dl.ndl.go.jp/api/iiif/3437686/canvas/124</v>
      </c>
      <c r="N2612" t="str">
        <f t="shared" si="374"/>
        <v>https://www.dl.ndl.go.jp/api/iiif/3437686/manifest.json</v>
      </c>
      <c r="O2612" t="str">
        <f t="shared" si="377"/>
        <v>http://da.dl.itc.u-tokyo.ac.jp/mirador/?params=[{%22manifest%22:%22https://www.dl.ndl.go.jp/api/iiif/3437686/manifest.json%22,%22canvas%22:%22https://www.dl.ndl.go.jp/api/iiif/3437686/canvas/124%22}]</v>
      </c>
    </row>
    <row r="2613" spans="1:15" ht="16">
      <c r="A2613" s="8" t="str">
        <f t="shared" si="371"/>
        <v>https://w3id.org/kouigenjimonogatari/data/0209-05.json</v>
      </c>
      <c r="B2613" s="8">
        <v>209</v>
      </c>
      <c r="C2613" s="8">
        <v>5</v>
      </c>
      <c r="D2613" s="9" t="s">
        <v>2481</v>
      </c>
      <c r="E2613" t="str">
        <f t="shared" si="372"/>
        <v>http://creativecommons.org/publicdomain/zero/1.0/</v>
      </c>
      <c r="F2613" t="s">
        <v>4659</v>
      </c>
      <c r="G2613">
        <v>6</v>
      </c>
      <c r="H2613" t="s">
        <v>337</v>
      </c>
      <c r="I2613" s="3" t="str">
        <f t="shared" si="373"/>
        <v>https://jpsearch.go.jp/term/type/文章要素</v>
      </c>
      <c r="L2613">
        <f t="shared" si="375"/>
        <v>124</v>
      </c>
      <c r="M2613" t="str">
        <f t="shared" si="376"/>
        <v>https://www.dl.ndl.go.jp/api/iiif/3437686/canvas/124</v>
      </c>
      <c r="N2613" t="str">
        <f t="shared" si="374"/>
        <v>https://www.dl.ndl.go.jp/api/iiif/3437686/manifest.json</v>
      </c>
      <c r="O2613" t="str">
        <f t="shared" si="377"/>
        <v>http://da.dl.itc.u-tokyo.ac.jp/mirador/?params=[{%22manifest%22:%22https://www.dl.ndl.go.jp/api/iiif/3437686/manifest.json%22,%22canvas%22:%22https://www.dl.ndl.go.jp/api/iiif/3437686/canvas/124%22}]</v>
      </c>
    </row>
    <row r="2614" spans="1:15" ht="16">
      <c r="A2614" s="8" t="str">
        <f t="shared" si="371"/>
        <v>https://w3id.org/kouigenjimonogatari/data/0209-06.json</v>
      </c>
      <c r="B2614" s="8">
        <v>209</v>
      </c>
      <c r="C2614" s="8">
        <v>6</v>
      </c>
      <c r="D2614" s="9" t="s">
        <v>2482</v>
      </c>
      <c r="E2614" t="str">
        <f t="shared" si="372"/>
        <v>http://creativecommons.org/publicdomain/zero/1.0/</v>
      </c>
      <c r="F2614" t="s">
        <v>4659</v>
      </c>
      <c r="G2614">
        <v>6</v>
      </c>
      <c r="H2614" t="s">
        <v>337</v>
      </c>
      <c r="I2614" s="3" t="str">
        <f t="shared" si="373"/>
        <v>https://jpsearch.go.jp/term/type/文章要素</v>
      </c>
      <c r="L2614">
        <f t="shared" si="375"/>
        <v>124</v>
      </c>
      <c r="M2614" t="str">
        <f t="shared" si="376"/>
        <v>https://www.dl.ndl.go.jp/api/iiif/3437686/canvas/124</v>
      </c>
      <c r="N2614" t="str">
        <f t="shared" si="374"/>
        <v>https://www.dl.ndl.go.jp/api/iiif/3437686/manifest.json</v>
      </c>
      <c r="O2614" t="str">
        <f t="shared" si="377"/>
        <v>http://da.dl.itc.u-tokyo.ac.jp/mirador/?params=[{%22manifest%22:%22https://www.dl.ndl.go.jp/api/iiif/3437686/manifest.json%22,%22canvas%22:%22https://www.dl.ndl.go.jp/api/iiif/3437686/canvas/124%22}]</v>
      </c>
    </row>
    <row r="2615" spans="1:15" ht="16">
      <c r="A2615" s="8" t="str">
        <f t="shared" si="371"/>
        <v>https://w3id.org/kouigenjimonogatari/data/0209-07.json</v>
      </c>
      <c r="B2615" s="8">
        <v>209</v>
      </c>
      <c r="C2615" s="8">
        <v>7</v>
      </c>
      <c r="D2615" s="9" t="s">
        <v>2483</v>
      </c>
      <c r="E2615" t="str">
        <f t="shared" si="372"/>
        <v>http://creativecommons.org/publicdomain/zero/1.0/</v>
      </c>
      <c r="F2615" t="s">
        <v>4659</v>
      </c>
      <c r="G2615">
        <v>6</v>
      </c>
      <c r="H2615" t="s">
        <v>337</v>
      </c>
      <c r="I2615" s="3" t="str">
        <f t="shared" si="373"/>
        <v>https://jpsearch.go.jp/term/type/文章要素</v>
      </c>
      <c r="L2615">
        <f t="shared" si="375"/>
        <v>124</v>
      </c>
      <c r="M2615" t="str">
        <f t="shared" si="376"/>
        <v>https://www.dl.ndl.go.jp/api/iiif/3437686/canvas/124</v>
      </c>
      <c r="N2615" t="str">
        <f t="shared" si="374"/>
        <v>https://www.dl.ndl.go.jp/api/iiif/3437686/manifest.json</v>
      </c>
      <c r="O2615" t="str">
        <f t="shared" si="377"/>
        <v>http://da.dl.itc.u-tokyo.ac.jp/mirador/?params=[{%22manifest%22:%22https://www.dl.ndl.go.jp/api/iiif/3437686/manifest.json%22,%22canvas%22:%22https://www.dl.ndl.go.jp/api/iiif/3437686/canvas/124%22}]</v>
      </c>
    </row>
    <row r="2616" spans="1:15" ht="16">
      <c r="A2616" s="8" t="str">
        <f t="shared" si="371"/>
        <v>https://w3id.org/kouigenjimonogatari/data/0209-08.json</v>
      </c>
      <c r="B2616" s="8">
        <v>209</v>
      </c>
      <c r="C2616" s="8">
        <v>8</v>
      </c>
      <c r="D2616" s="9" t="s">
        <v>2484</v>
      </c>
      <c r="E2616" t="str">
        <f t="shared" si="372"/>
        <v>http://creativecommons.org/publicdomain/zero/1.0/</v>
      </c>
      <c r="F2616" t="s">
        <v>4659</v>
      </c>
      <c r="G2616">
        <v>6</v>
      </c>
      <c r="H2616" t="s">
        <v>337</v>
      </c>
      <c r="I2616" s="3" t="str">
        <f t="shared" si="373"/>
        <v>https://jpsearch.go.jp/term/type/文章要素</v>
      </c>
      <c r="L2616">
        <f t="shared" si="375"/>
        <v>124</v>
      </c>
      <c r="M2616" t="str">
        <f t="shared" si="376"/>
        <v>https://www.dl.ndl.go.jp/api/iiif/3437686/canvas/124</v>
      </c>
      <c r="N2616" t="str">
        <f t="shared" si="374"/>
        <v>https://www.dl.ndl.go.jp/api/iiif/3437686/manifest.json</v>
      </c>
      <c r="O2616" t="str">
        <f t="shared" si="377"/>
        <v>http://da.dl.itc.u-tokyo.ac.jp/mirador/?params=[{%22manifest%22:%22https://www.dl.ndl.go.jp/api/iiif/3437686/manifest.json%22,%22canvas%22:%22https://www.dl.ndl.go.jp/api/iiif/3437686/canvas/124%22}]</v>
      </c>
    </row>
    <row r="2617" spans="1:15" ht="16">
      <c r="A2617" s="8" t="str">
        <f t="shared" si="371"/>
        <v>https://w3id.org/kouigenjimonogatari/data/0209-09.json</v>
      </c>
      <c r="B2617" s="8">
        <v>209</v>
      </c>
      <c r="C2617" s="8">
        <v>9</v>
      </c>
      <c r="D2617" s="9" t="s">
        <v>2485</v>
      </c>
      <c r="E2617" t="str">
        <f t="shared" si="372"/>
        <v>http://creativecommons.org/publicdomain/zero/1.0/</v>
      </c>
      <c r="F2617" t="s">
        <v>4659</v>
      </c>
      <c r="G2617">
        <v>6</v>
      </c>
      <c r="H2617" t="s">
        <v>337</v>
      </c>
      <c r="I2617" s="3" t="str">
        <f t="shared" si="373"/>
        <v>https://jpsearch.go.jp/term/type/文章要素</v>
      </c>
      <c r="L2617">
        <f t="shared" si="375"/>
        <v>124</v>
      </c>
      <c r="M2617" t="str">
        <f t="shared" si="376"/>
        <v>https://www.dl.ndl.go.jp/api/iiif/3437686/canvas/124</v>
      </c>
      <c r="N2617" t="str">
        <f t="shared" si="374"/>
        <v>https://www.dl.ndl.go.jp/api/iiif/3437686/manifest.json</v>
      </c>
      <c r="O2617" t="str">
        <f t="shared" si="377"/>
        <v>http://da.dl.itc.u-tokyo.ac.jp/mirador/?params=[{%22manifest%22:%22https://www.dl.ndl.go.jp/api/iiif/3437686/manifest.json%22,%22canvas%22:%22https://www.dl.ndl.go.jp/api/iiif/3437686/canvas/124%22}]</v>
      </c>
    </row>
    <row r="2618" spans="1:15" ht="16">
      <c r="A2618" s="8" t="str">
        <f t="shared" si="371"/>
        <v>https://w3id.org/kouigenjimonogatari/data/0209-10.json</v>
      </c>
      <c r="B2618" s="8">
        <v>209</v>
      </c>
      <c r="C2618" s="8">
        <v>10</v>
      </c>
      <c r="D2618" s="9" t="s">
        <v>2486</v>
      </c>
      <c r="E2618" t="str">
        <f t="shared" si="372"/>
        <v>http://creativecommons.org/publicdomain/zero/1.0/</v>
      </c>
      <c r="F2618" t="s">
        <v>4659</v>
      </c>
      <c r="G2618">
        <v>6</v>
      </c>
      <c r="H2618" t="s">
        <v>337</v>
      </c>
      <c r="I2618" s="3" t="str">
        <f t="shared" si="373"/>
        <v>https://jpsearch.go.jp/term/type/文章要素</v>
      </c>
      <c r="L2618">
        <f t="shared" si="375"/>
        <v>124</v>
      </c>
      <c r="M2618" t="str">
        <f t="shared" si="376"/>
        <v>https://www.dl.ndl.go.jp/api/iiif/3437686/canvas/124</v>
      </c>
      <c r="N2618" t="str">
        <f t="shared" si="374"/>
        <v>https://www.dl.ndl.go.jp/api/iiif/3437686/manifest.json</v>
      </c>
      <c r="O2618" t="str">
        <f t="shared" si="377"/>
        <v>http://da.dl.itc.u-tokyo.ac.jp/mirador/?params=[{%22manifest%22:%22https://www.dl.ndl.go.jp/api/iiif/3437686/manifest.json%22,%22canvas%22:%22https://www.dl.ndl.go.jp/api/iiif/3437686/canvas/124%22}]</v>
      </c>
    </row>
    <row r="2619" spans="1:15" ht="16">
      <c r="A2619" s="8" t="str">
        <f t="shared" si="371"/>
        <v>https://w3id.org/kouigenjimonogatari/data/0209-11.json</v>
      </c>
      <c r="B2619" s="8">
        <v>209</v>
      </c>
      <c r="C2619" s="8">
        <v>11</v>
      </c>
      <c r="D2619" s="9" t="s">
        <v>2487</v>
      </c>
      <c r="E2619" t="str">
        <f t="shared" si="372"/>
        <v>http://creativecommons.org/publicdomain/zero/1.0/</v>
      </c>
      <c r="F2619" t="s">
        <v>4659</v>
      </c>
      <c r="G2619">
        <v>6</v>
      </c>
      <c r="H2619" t="s">
        <v>337</v>
      </c>
      <c r="I2619" s="3" t="str">
        <f t="shared" si="373"/>
        <v>https://jpsearch.go.jp/term/type/文章要素</v>
      </c>
      <c r="L2619">
        <f t="shared" si="375"/>
        <v>124</v>
      </c>
      <c r="M2619" t="str">
        <f t="shared" si="376"/>
        <v>https://www.dl.ndl.go.jp/api/iiif/3437686/canvas/124</v>
      </c>
      <c r="N2619" t="str">
        <f t="shared" si="374"/>
        <v>https://www.dl.ndl.go.jp/api/iiif/3437686/manifest.json</v>
      </c>
      <c r="O2619" t="str">
        <f t="shared" si="377"/>
        <v>http://da.dl.itc.u-tokyo.ac.jp/mirador/?params=[{%22manifest%22:%22https://www.dl.ndl.go.jp/api/iiif/3437686/manifest.json%22,%22canvas%22:%22https://www.dl.ndl.go.jp/api/iiif/3437686/canvas/124%22}]</v>
      </c>
    </row>
    <row r="2620" spans="1:15" ht="16">
      <c r="A2620" s="8" t="str">
        <f t="shared" si="371"/>
        <v>https://w3id.org/kouigenjimonogatari/data/0209-12.json</v>
      </c>
      <c r="B2620" s="8">
        <v>209</v>
      </c>
      <c r="C2620" s="8">
        <v>12</v>
      </c>
      <c r="D2620" s="9" t="s">
        <v>2488</v>
      </c>
      <c r="E2620" t="str">
        <f t="shared" si="372"/>
        <v>http://creativecommons.org/publicdomain/zero/1.0/</v>
      </c>
      <c r="F2620" t="s">
        <v>4659</v>
      </c>
      <c r="G2620">
        <v>6</v>
      </c>
      <c r="H2620" t="s">
        <v>337</v>
      </c>
      <c r="I2620" s="3" t="str">
        <f t="shared" si="373"/>
        <v>https://jpsearch.go.jp/term/type/文章要素</v>
      </c>
      <c r="L2620">
        <f t="shared" si="375"/>
        <v>124</v>
      </c>
      <c r="M2620" t="str">
        <f t="shared" si="376"/>
        <v>https://www.dl.ndl.go.jp/api/iiif/3437686/canvas/124</v>
      </c>
      <c r="N2620" t="str">
        <f t="shared" si="374"/>
        <v>https://www.dl.ndl.go.jp/api/iiif/3437686/manifest.json</v>
      </c>
      <c r="O2620" t="str">
        <f t="shared" si="377"/>
        <v>http://da.dl.itc.u-tokyo.ac.jp/mirador/?params=[{%22manifest%22:%22https://www.dl.ndl.go.jp/api/iiif/3437686/manifest.json%22,%22canvas%22:%22https://www.dl.ndl.go.jp/api/iiif/3437686/canvas/124%22}]</v>
      </c>
    </row>
    <row r="2621" spans="1:15" ht="16">
      <c r="A2621" s="8" t="str">
        <f t="shared" si="371"/>
        <v>https://w3id.org/kouigenjimonogatari/data/0209-13.json</v>
      </c>
      <c r="B2621" s="8">
        <v>209</v>
      </c>
      <c r="C2621" s="8">
        <v>13</v>
      </c>
      <c r="D2621" s="9" t="s">
        <v>2489</v>
      </c>
      <c r="E2621" t="str">
        <f t="shared" si="372"/>
        <v>http://creativecommons.org/publicdomain/zero/1.0/</v>
      </c>
      <c r="F2621" t="s">
        <v>4659</v>
      </c>
      <c r="G2621">
        <v>6</v>
      </c>
      <c r="H2621" t="s">
        <v>337</v>
      </c>
      <c r="I2621" s="3" t="str">
        <f t="shared" si="373"/>
        <v>https://jpsearch.go.jp/term/type/文章要素</v>
      </c>
      <c r="L2621">
        <f t="shared" si="375"/>
        <v>124</v>
      </c>
      <c r="M2621" t="str">
        <f t="shared" si="376"/>
        <v>https://www.dl.ndl.go.jp/api/iiif/3437686/canvas/124</v>
      </c>
      <c r="N2621" t="str">
        <f t="shared" si="374"/>
        <v>https://www.dl.ndl.go.jp/api/iiif/3437686/manifest.json</v>
      </c>
      <c r="O2621" t="str">
        <f t="shared" si="377"/>
        <v>http://da.dl.itc.u-tokyo.ac.jp/mirador/?params=[{%22manifest%22:%22https://www.dl.ndl.go.jp/api/iiif/3437686/manifest.json%22,%22canvas%22:%22https://www.dl.ndl.go.jp/api/iiif/3437686/canvas/124%22}]</v>
      </c>
    </row>
    <row r="2622" spans="1:15" ht="16">
      <c r="A2622" s="8" t="str">
        <f t="shared" si="371"/>
        <v>https://w3id.org/kouigenjimonogatari/data/0209-14.json</v>
      </c>
      <c r="B2622" s="8">
        <v>209</v>
      </c>
      <c r="C2622" s="8">
        <v>14</v>
      </c>
      <c r="D2622" s="9" t="s">
        <v>2490</v>
      </c>
      <c r="E2622" t="str">
        <f t="shared" si="372"/>
        <v>http://creativecommons.org/publicdomain/zero/1.0/</v>
      </c>
      <c r="F2622" t="s">
        <v>4659</v>
      </c>
      <c r="G2622">
        <v>6</v>
      </c>
      <c r="H2622" t="s">
        <v>337</v>
      </c>
      <c r="I2622" s="3" t="str">
        <f t="shared" si="373"/>
        <v>https://jpsearch.go.jp/term/type/文章要素</v>
      </c>
      <c r="L2622">
        <f t="shared" si="375"/>
        <v>124</v>
      </c>
      <c r="M2622" t="str">
        <f t="shared" si="376"/>
        <v>https://www.dl.ndl.go.jp/api/iiif/3437686/canvas/124</v>
      </c>
      <c r="N2622" t="str">
        <f t="shared" si="374"/>
        <v>https://www.dl.ndl.go.jp/api/iiif/3437686/manifest.json</v>
      </c>
      <c r="O2622" t="str">
        <f t="shared" si="377"/>
        <v>http://da.dl.itc.u-tokyo.ac.jp/mirador/?params=[{%22manifest%22:%22https://www.dl.ndl.go.jp/api/iiif/3437686/manifest.json%22,%22canvas%22:%22https://www.dl.ndl.go.jp/api/iiif/3437686/canvas/124%22}]</v>
      </c>
    </row>
    <row r="2623" spans="1:15" ht="16">
      <c r="A2623" s="8" t="str">
        <f t="shared" si="371"/>
        <v>https://w3id.org/kouigenjimonogatari/data/0210-01.json</v>
      </c>
      <c r="B2623" s="8">
        <v>210</v>
      </c>
      <c r="C2623" s="8">
        <v>1</v>
      </c>
      <c r="D2623" s="9" t="s">
        <v>2491</v>
      </c>
      <c r="E2623" t="str">
        <f t="shared" si="372"/>
        <v>http://creativecommons.org/publicdomain/zero/1.0/</v>
      </c>
      <c r="F2623" t="s">
        <v>4659</v>
      </c>
      <c r="G2623">
        <v>6</v>
      </c>
      <c r="H2623" t="s">
        <v>337</v>
      </c>
      <c r="I2623" s="3" t="str">
        <f t="shared" si="373"/>
        <v>https://jpsearch.go.jp/term/type/文章要素</v>
      </c>
      <c r="L2623">
        <f t="shared" si="375"/>
        <v>125</v>
      </c>
      <c r="M2623" t="str">
        <f t="shared" si="376"/>
        <v>https://www.dl.ndl.go.jp/api/iiif/3437686/canvas/125</v>
      </c>
      <c r="N2623" t="str">
        <f t="shared" si="374"/>
        <v>https://www.dl.ndl.go.jp/api/iiif/3437686/manifest.json</v>
      </c>
      <c r="O2623" t="str">
        <f t="shared" si="377"/>
        <v>http://da.dl.itc.u-tokyo.ac.jp/mirador/?params=[{%22manifest%22:%22https://www.dl.ndl.go.jp/api/iiif/3437686/manifest.json%22,%22canvas%22:%22https://www.dl.ndl.go.jp/api/iiif/3437686/canvas/125%22}]</v>
      </c>
    </row>
    <row r="2624" spans="1:15" ht="16">
      <c r="A2624" s="8" t="str">
        <f t="shared" ref="A2624:A2687" si="378">"https://w3id.org/kouigenjimonogatari/data/"&amp;TEXT(B2624, "0000")&amp;"-"&amp;TEXT(C2624, "00")&amp;".json"</f>
        <v>https://w3id.org/kouigenjimonogatari/data/0210-02.json</v>
      </c>
      <c r="B2624" s="8">
        <v>210</v>
      </c>
      <c r="C2624" s="8">
        <v>2</v>
      </c>
      <c r="D2624" s="9" t="s">
        <v>2492</v>
      </c>
      <c r="E2624" t="str">
        <f t="shared" si="372"/>
        <v>http://creativecommons.org/publicdomain/zero/1.0/</v>
      </c>
      <c r="F2624" t="s">
        <v>4659</v>
      </c>
      <c r="G2624">
        <v>6</v>
      </c>
      <c r="H2624" t="s">
        <v>337</v>
      </c>
      <c r="I2624" s="3" t="str">
        <f t="shared" si="373"/>
        <v>https://jpsearch.go.jp/term/type/文章要素</v>
      </c>
      <c r="L2624">
        <f t="shared" si="375"/>
        <v>125</v>
      </c>
      <c r="M2624" t="str">
        <f t="shared" si="376"/>
        <v>https://www.dl.ndl.go.jp/api/iiif/3437686/canvas/125</v>
      </c>
      <c r="N2624" t="str">
        <f t="shared" si="374"/>
        <v>https://www.dl.ndl.go.jp/api/iiif/3437686/manifest.json</v>
      </c>
      <c r="O2624" t="str">
        <f t="shared" si="377"/>
        <v>http://da.dl.itc.u-tokyo.ac.jp/mirador/?params=[{%22manifest%22:%22https://www.dl.ndl.go.jp/api/iiif/3437686/manifest.json%22,%22canvas%22:%22https://www.dl.ndl.go.jp/api/iiif/3437686/canvas/125%22}]</v>
      </c>
    </row>
    <row r="2625" spans="1:15" ht="16">
      <c r="A2625" s="8" t="str">
        <f t="shared" si="378"/>
        <v>https://w3id.org/kouigenjimonogatari/data/0210-03.json</v>
      </c>
      <c r="B2625" s="8">
        <v>210</v>
      </c>
      <c r="C2625" s="8">
        <v>3</v>
      </c>
      <c r="D2625" s="9" t="s">
        <v>2493</v>
      </c>
      <c r="E2625" t="str">
        <f t="shared" si="372"/>
        <v>http://creativecommons.org/publicdomain/zero/1.0/</v>
      </c>
      <c r="F2625" t="s">
        <v>4659</v>
      </c>
      <c r="G2625">
        <v>6</v>
      </c>
      <c r="H2625" t="s">
        <v>337</v>
      </c>
      <c r="I2625" s="3" t="str">
        <f t="shared" si="373"/>
        <v>https://jpsearch.go.jp/term/type/文章要素</v>
      </c>
      <c r="L2625">
        <f t="shared" si="375"/>
        <v>125</v>
      </c>
      <c r="M2625" t="str">
        <f t="shared" si="376"/>
        <v>https://www.dl.ndl.go.jp/api/iiif/3437686/canvas/125</v>
      </c>
      <c r="N2625" t="str">
        <f t="shared" si="374"/>
        <v>https://www.dl.ndl.go.jp/api/iiif/3437686/manifest.json</v>
      </c>
      <c r="O2625" t="str">
        <f t="shared" si="377"/>
        <v>http://da.dl.itc.u-tokyo.ac.jp/mirador/?params=[{%22manifest%22:%22https://www.dl.ndl.go.jp/api/iiif/3437686/manifest.json%22,%22canvas%22:%22https://www.dl.ndl.go.jp/api/iiif/3437686/canvas/125%22}]</v>
      </c>
    </row>
    <row r="2626" spans="1:15" ht="16">
      <c r="A2626" s="8" t="str">
        <f t="shared" si="378"/>
        <v>https://w3id.org/kouigenjimonogatari/data/0210-04.json</v>
      </c>
      <c r="B2626" s="8">
        <v>210</v>
      </c>
      <c r="C2626" s="8">
        <v>4</v>
      </c>
      <c r="D2626" s="9" t="s">
        <v>2494</v>
      </c>
      <c r="E2626" t="str">
        <f t="shared" si="372"/>
        <v>http://creativecommons.org/publicdomain/zero/1.0/</v>
      </c>
      <c r="F2626" t="s">
        <v>4659</v>
      </c>
      <c r="G2626">
        <v>6</v>
      </c>
      <c r="H2626" t="s">
        <v>337</v>
      </c>
      <c r="I2626" s="3" t="str">
        <f t="shared" si="373"/>
        <v>https://jpsearch.go.jp/term/type/文章要素</v>
      </c>
      <c r="L2626">
        <f t="shared" si="375"/>
        <v>125</v>
      </c>
      <c r="M2626" t="str">
        <f t="shared" si="376"/>
        <v>https://www.dl.ndl.go.jp/api/iiif/3437686/canvas/125</v>
      </c>
      <c r="N2626" t="str">
        <f t="shared" si="374"/>
        <v>https://www.dl.ndl.go.jp/api/iiif/3437686/manifest.json</v>
      </c>
      <c r="O2626" t="str">
        <f t="shared" si="377"/>
        <v>http://da.dl.itc.u-tokyo.ac.jp/mirador/?params=[{%22manifest%22:%22https://www.dl.ndl.go.jp/api/iiif/3437686/manifest.json%22,%22canvas%22:%22https://www.dl.ndl.go.jp/api/iiif/3437686/canvas/125%22}]</v>
      </c>
    </row>
    <row r="2627" spans="1:15" ht="16">
      <c r="A2627" s="8" t="str">
        <f t="shared" si="378"/>
        <v>https://w3id.org/kouigenjimonogatari/data/0210-05.json</v>
      </c>
      <c r="B2627" s="8">
        <v>210</v>
      </c>
      <c r="C2627" s="8">
        <v>5</v>
      </c>
      <c r="D2627" s="9" t="s">
        <v>2495</v>
      </c>
      <c r="E2627" t="str">
        <f t="shared" si="372"/>
        <v>http://creativecommons.org/publicdomain/zero/1.0/</v>
      </c>
      <c r="F2627" t="s">
        <v>4659</v>
      </c>
      <c r="G2627">
        <v>6</v>
      </c>
      <c r="H2627" t="s">
        <v>337</v>
      </c>
      <c r="I2627" s="3" t="str">
        <f t="shared" si="373"/>
        <v>https://jpsearch.go.jp/term/type/文章要素</v>
      </c>
      <c r="L2627">
        <f t="shared" si="375"/>
        <v>125</v>
      </c>
      <c r="M2627" t="str">
        <f t="shared" si="376"/>
        <v>https://www.dl.ndl.go.jp/api/iiif/3437686/canvas/125</v>
      </c>
      <c r="N2627" t="str">
        <f t="shared" si="374"/>
        <v>https://www.dl.ndl.go.jp/api/iiif/3437686/manifest.json</v>
      </c>
      <c r="O2627" t="str">
        <f t="shared" si="377"/>
        <v>http://da.dl.itc.u-tokyo.ac.jp/mirador/?params=[{%22manifest%22:%22https://www.dl.ndl.go.jp/api/iiif/3437686/manifest.json%22,%22canvas%22:%22https://www.dl.ndl.go.jp/api/iiif/3437686/canvas/125%22}]</v>
      </c>
    </row>
    <row r="2628" spans="1:15" ht="16">
      <c r="A2628" s="8" t="str">
        <f t="shared" si="378"/>
        <v>https://w3id.org/kouigenjimonogatari/data/0210-06.json</v>
      </c>
      <c r="B2628" s="8">
        <v>210</v>
      </c>
      <c r="C2628" s="8">
        <v>6</v>
      </c>
      <c r="D2628" s="9" t="s">
        <v>2496</v>
      </c>
      <c r="E2628" t="str">
        <f t="shared" ref="E2628:E2691" si="379">"http://creativecommons.org/publicdomain/zero/1.0/"</f>
        <v>http://creativecommons.org/publicdomain/zero/1.0/</v>
      </c>
      <c r="F2628" t="s">
        <v>4659</v>
      </c>
      <c r="G2628">
        <v>6</v>
      </c>
      <c r="H2628" t="s">
        <v>337</v>
      </c>
      <c r="I2628" s="3" t="str">
        <f t="shared" ref="I2628:I2691" si="380">"https://jpsearch.go.jp/term/type/文章要素"</f>
        <v>https://jpsearch.go.jp/term/type/文章要素</v>
      </c>
      <c r="L2628">
        <f t="shared" si="375"/>
        <v>125</v>
      </c>
      <c r="M2628" t="str">
        <f t="shared" si="376"/>
        <v>https://www.dl.ndl.go.jp/api/iiif/3437686/canvas/125</v>
      </c>
      <c r="N2628" t="str">
        <f t="shared" ref="N2628:N2691" si="381">"https://www.dl.ndl.go.jp/api/iiif/3437686/manifest.json"</f>
        <v>https://www.dl.ndl.go.jp/api/iiif/3437686/manifest.json</v>
      </c>
      <c r="O2628" t="str">
        <f t="shared" si="377"/>
        <v>http://da.dl.itc.u-tokyo.ac.jp/mirador/?params=[{%22manifest%22:%22https://www.dl.ndl.go.jp/api/iiif/3437686/manifest.json%22,%22canvas%22:%22https://www.dl.ndl.go.jp/api/iiif/3437686/canvas/125%22}]</v>
      </c>
    </row>
    <row r="2629" spans="1:15" ht="16">
      <c r="A2629" s="8" t="str">
        <f t="shared" si="378"/>
        <v>https://w3id.org/kouigenjimonogatari/data/0210-07.json</v>
      </c>
      <c r="B2629" s="8">
        <v>210</v>
      </c>
      <c r="C2629" s="8">
        <v>7</v>
      </c>
      <c r="D2629" s="9" t="s">
        <v>2497</v>
      </c>
      <c r="E2629" t="str">
        <f t="shared" si="379"/>
        <v>http://creativecommons.org/publicdomain/zero/1.0/</v>
      </c>
      <c r="F2629" t="s">
        <v>4659</v>
      </c>
      <c r="G2629">
        <v>6</v>
      </c>
      <c r="H2629" t="s">
        <v>337</v>
      </c>
      <c r="I2629" s="3" t="str">
        <f t="shared" si="380"/>
        <v>https://jpsearch.go.jp/term/type/文章要素</v>
      </c>
      <c r="L2629">
        <f t="shared" si="375"/>
        <v>125</v>
      </c>
      <c r="M2629" t="str">
        <f t="shared" si="376"/>
        <v>https://www.dl.ndl.go.jp/api/iiif/3437686/canvas/125</v>
      </c>
      <c r="N2629" t="str">
        <f t="shared" si="381"/>
        <v>https://www.dl.ndl.go.jp/api/iiif/3437686/manifest.json</v>
      </c>
      <c r="O2629" t="str">
        <f t="shared" si="377"/>
        <v>http://da.dl.itc.u-tokyo.ac.jp/mirador/?params=[{%22manifest%22:%22https://www.dl.ndl.go.jp/api/iiif/3437686/manifest.json%22,%22canvas%22:%22https://www.dl.ndl.go.jp/api/iiif/3437686/canvas/125%22}]</v>
      </c>
    </row>
    <row r="2630" spans="1:15" ht="16">
      <c r="A2630" s="8" t="str">
        <f t="shared" si="378"/>
        <v>https://w3id.org/kouigenjimonogatari/data/0210-08.json</v>
      </c>
      <c r="B2630" s="8">
        <v>210</v>
      </c>
      <c r="C2630" s="8">
        <v>8</v>
      </c>
      <c r="D2630" s="9" t="s">
        <v>2498</v>
      </c>
      <c r="E2630" t="str">
        <f t="shared" si="379"/>
        <v>http://creativecommons.org/publicdomain/zero/1.0/</v>
      </c>
      <c r="F2630" t="s">
        <v>4659</v>
      </c>
      <c r="G2630">
        <v>6</v>
      </c>
      <c r="H2630" t="s">
        <v>337</v>
      </c>
      <c r="I2630" s="3" t="str">
        <f t="shared" si="380"/>
        <v>https://jpsearch.go.jp/term/type/文章要素</v>
      </c>
      <c r="L2630">
        <f t="shared" si="375"/>
        <v>125</v>
      </c>
      <c r="M2630" t="str">
        <f t="shared" si="376"/>
        <v>https://www.dl.ndl.go.jp/api/iiif/3437686/canvas/125</v>
      </c>
      <c r="N2630" t="str">
        <f t="shared" si="381"/>
        <v>https://www.dl.ndl.go.jp/api/iiif/3437686/manifest.json</v>
      </c>
      <c r="O2630" t="str">
        <f t="shared" si="377"/>
        <v>http://da.dl.itc.u-tokyo.ac.jp/mirador/?params=[{%22manifest%22:%22https://www.dl.ndl.go.jp/api/iiif/3437686/manifest.json%22,%22canvas%22:%22https://www.dl.ndl.go.jp/api/iiif/3437686/canvas/125%22}]</v>
      </c>
    </row>
    <row r="2631" spans="1:15" ht="16">
      <c r="A2631" s="8" t="str">
        <f t="shared" si="378"/>
        <v>https://w3id.org/kouigenjimonogatari/data/0210-09.json</v>
      </c>
      <c r="B2631" s="8">
        <v>210</v>
      </c>
      <c r="C2631" s="8">
        <v>9</v>
      </c>
      <c r="D2631" s="9" t="s">
        <v>2499</v>
      </c>
      <c r="E2631" t="str">
        <f t="shared" si="379"/>
        <v>http://creativecommons.org/publicdomain/zero/1.0/</v>
      </c>
      <c r="F2631" t="s">
        <v>4659</v>
      </c>
      <c r="G2631">
        <v>6</v>
      </c>
      <c r="H2631" t="s">
        <v>337</v>
      </c>
      <c r="I2631" s="3" t="str">
        <f t="shared" si="380"/>
        <v>https://jpsearch.go.jp/term/type/文章要素</v>
      </c>
      <c r="L2631">
        <f t="shared" ref="L2631:L2694" si="382">20+INT(B2631/2)</f>
        <v>125</v>
      </c>
      <c r="M2631" t="str">
        <f t="shared" ref="M2631:M2694" si="383">"https://www.dl.ndl.go.jp/api/iiif/3437686/canvas/"&amp;L2631</f>
        <v>https://www.dl.ndl.go.jp/api/iiif/3437686/canvas/125</v>
      </c>
      <c r="N2631" t="str">
        <f t="shared" si="381"/>
        <v>https://www.dl.ndl.go.jp/api/iiif/3437686/manifest.json</v>
      </c>
      <c r="O2631" t="str">
        <f t="shared" ref="O2631:O2694" si="384">"http://da.dl.itc.u-tokyo.ac.jp/mirador/?params=[{%22manifest%22:%22"&amp;N2631&amp;"%22,%22canvas%22:%22"&amp;M2631&amp;"%22}]"</f>
        <v>http://da.dl.itc.u-tokyo.ac.jp/mirador/?params=[{%22manifest%22:%22https://www.dl.ndl.go.jp/api/iiif/3437686/manifest.json%22,%22canvas%22:%22https://www.dl.ndl.go.jp/api/iiif/3437686/canvas/125%22}]</v>
      </c>
    </row>
    <row r="2632" spans="1:15" ht="16">
      <c r="A2632" s="8" t="str">
        <f t="shared" si="378"/>
        <v>https://w3id.org/kouigenjimonogatari/data/0210-10.json</v>
      </c>
      <c r="B2632" s="8">
        <v>210</v>
      </c>
      <c r="C2632" s="8">
        <v>10</v>
      </c>
      <c r="D2632" s="9" t="s">
        <v>2500</v>
      </c>
      <c r="E2632" t="str">
        <f t="shared" si="379"/>
        <v>http://creativecommons.org/publicdomain/zero/1.0/</v>
      </c>
      <c r="F2632" t="s">
        <v>4659</v>
      </c>
      <c r="G2632">
        <v>6</v>
      </c>
      <c r="H2632" t="s">
        <v>337</v>
      </c>
      <c r="I2632" s="3" t="str">
        <f t="shared" si="380"/>
        <v>https://jpsearch.go.jp/term/type/文章要素</v>
      </c>
      <c r="L2632">
        <f t="shared" si="382"/>
        <v>125</v>
      </c>
      <c r="M2632" t="str">
        <f t="shared" si="383"/>
        <v>https://www.dl.ndl.go.jp/api/iiif/3437686/canvas/125</v>
      </c>
      <c r="N2632" t="str">
        <f t="shared" si="381"/>
        <v>https://www.dl.ndl.go.jp/api/iiif/3437686/manifest.json</v>
      </c>
      <c r="O2632" t="str">
        <f t="shared" si="384"/>
        <v>http://da.dl.itc.u-tokyo.ac.jp/mirador/?params=[{%22manifest%22:%22https://www.dl.ndl.go.jp/api/iiif/3437686/manifest.json%22,%22canvas%22:%22https://www.dl.ndl.go.jp/api/iiif/3437686/canvas/125%22}]</v>
      </c>
    </row>
    <row r="2633" spans="1:15" ht="16">
      <c r="A2633" s="8" t="str">
        <f t="shared" si="378"/>
        <v>https://w3id.org/kouigenjimonogatari/data/0210-11.json</v>
      </c>
      <c r="B2633" s="8">
        <v>210</v>
      </c>
      <c r="C2633" s="8">
        <v>11</v>
      </c>
      <c r="D2633" s="9" t="s">
        <v>2501</v>
      </c>
      <c r="E2633" t="str">
        <f t="shared" si="379"/>
        <v>http://creativecommons.org/publicdomain/zero/1.0/</v>
      </c>
      <c r="F2633" t="s">
        <v>4659</v>
      </c>
      <c r="G2633">
        <v>6</v>
      </c>
      <c r="H2633" t="s">
        <v>337</v>
      </c>
      <c r="I2633" s="3" t="str">
        <f t="shared" si="380"/>
        <v>https://jpsearch.go.jp/term/type/文章要素</v>
      </c>
      <c r="L2633">
        <f t="shared" si="382"/>
        <v>125</v>
      </c>
      <c r="M2633" t="str">
        <f t="shared" si="383"/>
        <v>https://www.dl.ndl.go.jp/api/iiif/3437686/canvas/125</v>
      </c>
      <c r="N2633" t="str">
        <f t="shared" si="381"/>
        <v>https://www.dl.ndl.go.jp/api/iiif/3437686/manifest.json</v>
      </c>
      <c r="O2633" t="str">
        <f t="shared" si="384"/>
        <v>http://da.dl.itc.u-tokyo.ac.jp/mirador/?params=[{%22manifest%22:%22https://www.dl.ndl.go.jp/api/iiif/3437686/manifest.json%22,%22canvas%22:%22https://www.dl.ndl.go.jp/api/iiif/3437686/canvas/125%22}]</v>
      </c>
    </row>
    <row r="2634" spans="1:15" ht="16">
      <c r="A2634" s="8" t="str">
        <f t="shared" si="378"/>
        <v>https://w3id.org/kouigenjimonogatari/data/0210-12.json</v>
      </c>
      <c r="B2634" s="8">
        <v>210</v>
      </c>
      <c r="C2634" s="8">
        <v>12</v>
      </c>
      <c r="D2634" s="9" t="s">
        <v>2502</v>
      </c>
      <c r="E2634" t="str">
        <f t="shared" si="379"/>
        <v>http://creativecommons.org/publicdomain/zero/1.0/</v>
      </c>
      <c r="F2634" t="s">
        <v>4659</v>
      </c>
      <c r="G2634">
        <v>6</v>
      </c>
      <c r="H2634" t="s">
        <v>337</v>
      </c>
      <c r="I2634" s="3" t="str">
        <f t="shared" si="380"/>
        <v>https://jpsearch.go.jp/term/type/文章要素</v>
      </c>
      <c r="L2634">
        <f t="shared" si="382"/>
        <v>125</v>
      </c>
      <c r="M2634" t="str">
        <f t="shared" si="383"/>
        <v>https://www.dl.ndl.go.jp/api/iiif/3437686/canvas/125</v>
      </c>
      <c r="N2634" t="str">
        <f t="shared" si="381"/>
        <v>https://www.dl.ndl.go.jp/api/iiif/3437686/manifest.json</v>
      </c>
      <c r="O2634" t="str">
        <f t="shared" si="384"/>
        <v>http://da.dl.itc.u-tokyo.ac.jp/mirador/?params=[{%22manifest%22:%22https://www.dl.ndl.go.jp/api/iiif/3437686/manifest.json%22,%22canvas%22:%22https://www.dl.ndl.go.jp/api/iiif/3437686/canvas/125%22}]</v>
      </c>
    </row>
    <row r="2635" spans="1:15" ht="16">
      <c r="A2635" s="8" t="str">
        <f t="shared" si="378"/>
        <v>https://w3id.org/kouigenjimonogatari/data/0210-13.json</v>
      </c>
      <c r="B2635" s="8">
        <v>210</v>
      </c>
      <c r="C2635" s="8">
        <v>13</v>
      </c>
      <c r="D2635" s="9" t="s">
        <v>2503</v>
      </c>
      <c r="E2635" t="str">
        <f t="shared" si="379"/>
        <v>http://creativecommons.org/publicdomain/zero/1.0/</v>
      </c>
      <c r="F2635" t="s">
        <v>4659</v>
      </c>
      <c r="G2635">
        <v>6</v>
      </c>
      <c r="H2635" t="s">
        <v>337</v>
      </c>
      <c r="I2635" s="3" t="str">
        <f t="shared" si="380"/>
        <v>https://jpsearch.go.jp/term/type/文章要素</v>
      </c>
      <c r="L2635">
        <f t="shared" si="382"/>
        <v>125</v>
      </c>
      <c r="M2635" t="str">
        <f t="shared" si="383"/>
        <v>https://www.dl.ndl.go.jp/api/iiif/3437686/canvas/125</v>
      </c>
      <c r="N2635" t="str">
        <f t="shared" si="381"/>
        <v>https://www.dl.ndl.go.jp/api/iiif/3437686/manifest.json</v>
      </c>
      <c r="O2635" t="str">
        <f t="shared" si="384"/>
        <v>http://da.dl.itc.u-tokyo.ac.jp/mirador/?params=[{%22manifest%22:%22https://www.dl.ndl.go.jp/api/iiif/3437686/manifest.json%22,%22canvas%22:%22https://www.dl.ndl.go.jp/api/iiif/3437686/canvas/125%22}]</v>
      </c>
    </row>
    <row r="2636" spans="1:15" ht="16">
      <c r="A2636" s="8" t="str">
        <f t="shared" si="378"/>
        <v>https://w3id.org/kouigenjimonogatari/data/0210-14.json</v>
      </c>
      <c r="B2636" s="8">
        <v>210</v>
      </c>
      <c r="C2636" s="8">
        <v>14</v>
      </c>
      <c r="D2636" s="9" t="s">
        <v>2504</v>
      </c>
      <c r="E2636" t="str">
        <f t="shared" si="379"/>
        <v>http://creativecommons.org/publicdomain/zero/1.0/</v>
      </c>
      <c r="F2636" t="s">
        <v>4659</v>
      </c>
      <c r="G2636">
        <v>6</v>
      </c>
      <c r="H2636" t="s">
        <v>337</v>
      </c>
      <c r="I2636" s="3" t="str">
        <f t="shared" si="380"/>
        <v>https://jpsearch.go.jp/term/type/文章要素</v>
      </c>
      <c r="L2636">
        <f t="shared" si="382"/>
        <v>125</v>
      </c>
      <c r="M2636" t="str">
        <f t="shared" si="383"/>
        <v>https://www.dl.ndl.go.jp/api/iiif/3437686/canvas/125</v>
      </c>
      <c r="N2636" t="str">
        <f t="shared" si="381"/>
        <v>https://www.dl.ndl.go.jp/api/iiif/3437686/manifest.json</v>
      </c>
      <c r="O2636" t="str">
        <f t="shared" si="384"/>
        <v>http://da.dl.itc.u-tokyo.ac.jp/mirador/?params=[{%22manifest%22:%22https://www.dl.ndl.go.jp/api/iiif/3437686/manifest.json%22,%22canvas%22:%22https://www.dl.ndl.go.jp/api/iiif/3437686/canvas/125%22}]</v>
      </c>
    </row>
    <row r="2637" spans="1:15" ht="16">
      <c r="A2637" s="8" t="str">
        <f t="shared" si="378"/>
        <v>https://w3id.org/kouigenjimonogatari/data/0211-01.json</v>
      </c>
      <c r="B2637" s="8">
        <v>211</v>
      </c>
      <c r="C2637" s="8">
        <v>1</v>
      </c>
      <c r="D2637" s="9" t="s">
        <v>2505</v>
      </c>
      <c r="E2637" t="str">
        <f t="shared" si="379"/>
        <v>http://creativecommons.org/publicdomain/zero/1.0/</v>
      </c>
      <c r="F2637" t="s">
        <v>4659</v>
      </c>
      <c r="G2637">
        <v>6</v>
      </c>
      <c r="H2637" t="s">
        <v>337</v>
      </c>
      <c r="I2637" s="3" t="str">
        <f t="shared" si="380"/>
        <v>https://jpsearch.go.jp/term/type/文章要素</v>
      </c>
      <c r="L2637">
        <f t="shared" si="382"/>
        <v>125</v>
      </c>
      <c r="M2637" t="str">
        <f t="shared" si="383"/>
        <v>https://www.dl.ndl.go.jp/api/iiif/3437686/canvas/125</v>
      </c>
      <c r="N2637" t="str">
        <f t="shared" si="381"/>
        <v>https://www.dl.ndl.go.jp/api/iiif/3437686/manifest.json</v>
      </c>
      <c r="O2637" t="str">
        <f t="shared" si="384"/>
        <v>http://da.dl.itc.u-tokyo.ac.jp/mirador/?params=[{%22manifest%22:%22https://www.dl.ndl.go.jp/api/iiif/3437686/manifest.json%22,%22canvas%22:%22https://www.dl.ndl.go.jp/api/iiif/3437686/canvas/125%22}]</v>
      </c>
    </row>
    <row r="2638" spans="1:15" ht="16">
      <c r="A2638" s="8" t="str">
        <f t="shared" si="378"/>
        <v>https://w3id.org/kouigenjimonogatari/data/0211-02.json</v>
      </c>
      <c r="B2638" s="8">
        <v>211</v>
      </c>
      <c r="C2638" s="8">
        <v>2</v>
      </c>
      <c r="D2638" s="9" t="s">
        <v>2506</v>
      </c>
      <c r="E2638" t="str">
        <f t="shared" si="379"/>
        <v>http://creativecommons.org/publicdomain/zero/1.0/</v>
      </c>
      <c r="F2638" t="s">
        <v>4659</v>
      </c>
      <c r="G2638">
        <v>6</v>
      </c>
      <c r="H2638" t="s">
        <v>337</v>
      </c>
      <c r="I2638" s="3" t="str">
        <f t="shared" si="380"/>
        <v>https://jpsearch.go.jp/term/type/文章要素</v>
      </c>
      <c r="L2638">
        <f t="shared" si="382"/>
        <v>125</v>
      </c>
      <c r="M2638" t="str">
        <f t="shared" si="383"/>
        <v>https://www.dl.ndl.go.jp/api/iiif/3437686/canvas/125</v>
      </c>
      <c r="N2638" t="str">
        <f t="shared" si="381"/>
        <v>https://www.dl.ndl.go.jp/api/iiif/3437686/manifest.json</v>
      </c>
      <c r="O2638" t="str">
        <f t="shared" si="384"/>
        <v>http://da.dl.itc.u-tokyo.ac.jp/mirador/?params=[{%22manifest%22:%22https://www.dl.ndl.go.jp/api/iiif/3437686/manifest.json%22,%22canvas%22:%22https://www.dl.ndl.go.jp/api/iiif/3437686/canvas/125%22}]</v>
      </c>
    </row>
    <row r="2639" spans="1:15" ht="16">
      <c r="A2639" s="8" t="str">
        <f t="shared" si="378"/>
        <v>https://w3id.org/kouigenjimonogatari/data/0211-03.json</v>
      </c>
      <c r="B2639" s="8">
        <v>211</v>
      </c>
      <c r="C2639" s="8">
        <v>3</v>
      </c>
      <c r="D2639" s="9" t="s">
        <v>2507</v>
      </c>
      <c r="E2639" t="str">
        <f t="shared" si="379"/>
        <v>http://creativecommons.org/publicdomain/zero/1.0/</v>
      </c>
      <c r="F2639" t="s">
        <v>4659</v>
      </c>
      <c r="G2639">
        <v>6</v>
      </c>
      <c r="H2639" t="s">
        <v>337</v>
      </c>
      <c r="I2639" s="3" t="str">
        <f t="shared" si="380"/>
        <v>https://jpsearch.go.jp/term/type/文章要素</v>
      </c>
      <c r="L2639">
        <f t="shared" si="382"/>
        <v>125</v>
      </c>
      <c r="M2639" t="str">
        <f t="shared" si="383"/>
        <v>https://www.dl.ndl.go.jp/api/iiif/3437686/canvas/125</v>
      </c>
      <c r="N2639" t="str">
        <f t="shared" si="381"/>
        <v>https://www.dl.ndl.go.jp/api/iiif/3437686/manifest.json</v>
      </c>
      <c r="O2639" t="str">
        <f t="shared" si="384"/>
        <v>http://da.dl.itc.u-tokyo.ac.jp/mirador/?params=[{%22manifest%22:%22https://www.dl.ndl.go.jp/api/iiif/3437686/manifest.json%22,%22canvas%22:%22https://www.dl.ndl.go.jp/api/iiif/3437686/canvas/125%22}]</v>
      </c>
    </row>
    <row r="2640" spans="1:15" ht="16">
      <c r="A2640" s="8" t="str">
        <f t="shared" si="378"/>
        <v>https://w3id.org/kouigenjimonogatari/data/0211-04.json</v>
      </c>
      <c r="B2640" s="8">
        <v>211</v>
      </c>
      <c r="C2640" s="8">
        <v>4</v>
      </c>
      <c r="D2640" s="9" t="s">
        <v>2508</v>
      </c>
      <c r="E2640" t="str">
        <f t="shared" si="379"/>
        <v>http://creativecommons.org/publicdomain/zero/1.0/</v>
      </c>
      <c r="F2640" t="s">
        <v>4659</v>
      </c>
      <c r="G2640">
        <v>6</v>
      </c>
      <c r="H2640" t="s">
        <v>337</v>
      </c>
      <c r="I2640" s="3" t="str">
        <f t="shared" si="380"/>
        <v>https://jpsearch.go.jp/term/type/文章要素</v>
      </c>
      <c r="L2640">
        <f t="shared" si="382"/>
        <v>125</v>
      </c>
      <c r="M2640" t="str">
        <f t="shared" si="383"/>
        <v>https://www.dl.ndl.go.jp/api/iiif/3437686/canvas/125</v>
      </c>
      <c r="N2640" t="str">
        <f t="shared" si="381"/>
        <v>https://www.dl.ndl.go.jp/api/iiif/3437686/manifest.json</v>
      </c>
      <c r="O2640" t="str">
        <f t="shared" si="384"/>
        <v>http://da.dl.itc.u-tokyo.ac.jp/mirador/?params=[{%22manifest%22:%22https://www.dl.ndl.go.jp/api/iiif/3437686/manifest.json%22,%22canvas%22:%22https://www.dl.ndl.go.jp/api/iiif/3437686/canvas/125%22}]</v>
      </c>
    </row>
    <row r="2641" spans="1:15" ht="16">
      <c r="A2641" s="8" t="str">
        <f t="shared" si="378"/>
        <v>https://w3id.org/kouigenjimonogatari/data/0211-05.json</v>
      </c>
      <c r="B2641" s="8">
        <v>211</v>
      </c>
      <c r="C2641" s="8">
        <v>5</v>
      </c>
      <c r="D2641" s="9" t="s">
        <v>2509</v>
      </c>
      <c r="E2641" t="str">
        <f t="shared" si="379"/>
        <v>http://creativecommons.org/publicdomain/zero/1.0/</v>
      </c>
      <c r="F2641" t="s">
        <v>4659</v>
      </c>
      <c r="G2641">
        <v>6</v>
      </c>
      <c r="H2641" t="s">
        <v>337</v>
      </c>
      <c r="I2641" s="3" t="str">
        <f t="shared" si="380"/>
        <v>https://jpsearch.go.jp/term/type/文章要素</v>
      </c>
      <c r="L2641">
        <f t="shared" si="382"/>
        <v>125</v>
      </c>
      <c r="M2641" t="str">
        <f t="shared" si="383"/>
        <v>https://www.dl.ndl.go.jp/api/iiif/3437686/canvas/125</v>
      </c>
      <c r="N2641" t="str">
        <f t="shared" si="381"/>
        <v>https://www.dl.ndl.go.jp/api/iiif/3437686/manifest.json</v>
      </c>
      <c r="O2641" t="str">
        <f t="shared" si="384"/>
        <v>http://da.dl.itc.u-tokyo.ac.jp/mirador/?params=[{%22manifest%22:%22https://www.dl.ndl.go.jp/api/iiif/3437686/manifest.json%22,%22canvas%22:%22https://www.dl.ndl.go.jp/api/iiif/3437686/canvas/125%22}]</v>
      </c>
    </row>
    <row r="2642" spans="1:15" ht="16">
      <c r="A2642" s="8" t="str">
        <f t="shared" si="378"/>
        <v>https://w3id.org/kouigenjimonogatari/data/0211-06.json</v>
      </c>
      <c r="B2642" s="8">
        <v>211</v>
      </c>
      <c r="C2642" s="8">
        <v>6</v>
      </c>
      <c r="D2642" s="9" t="s">
        <v>2510</v>
      </c>
      <c r="E2642" t="str">
        <f t="shared" si="379"/>
        <v>http://creativecommons.org/publicdomain/zero/1.0/</v>
      </c>
      <c r="F2642" t="s">
        <v>4659</v>
      </c>
      <c r="G2642">
        <v>6</v>
      </c>
      <c r="H2642" t="s">
        <v>337</v>
      </c>
      <c r="I2642" s="3" t="str">
        <f t="shared" si="380"/>
        <v>https://jpsearch.go.jp/term/type/文章要素</v>
      </c>
      <c r="L2642">
        <f t="shared" si="382"/>
        <v>125</v>
      </c>
      <c r="M2642" t="str">
        <f t="shared" si="383"/>
        <v>https://www.dl.ndl.go.jp/api/iiif/3437686/canvas/125</v>
      </c>
      <c r="N2642" t="str">
        <f t="shared" si="381"/>
        <v>https://www.dl.ndl.go.jp/api/iiif/3437686/manifest.json</v>
      </c>
      <c r="O2642" t="str">
        <f t="shared" si="384"/>
        <v>http://da.dl.itc.u-tokyo.ac.jp/mirador/?params=[{%22manifest%22:%22https://www.dl.ndl.go.jp/api/iiif/3437686/manifest.json%22,%22canvas%22:%22https://www.dl.ndl.go.jp/api/iiif/3437686/canvas/125%22}]</v>
      </c>
    </row>
    <row r="2643" spans="1:15" ht="16">
      <c r="A2643" s="8" t="str">
        <f t="shared" si="378"/>
        <v>https://w3id.org/kouigenjimonogatari/data/0211-07.json</v>
      </c>
      <c r="B2643" s="8">
        <v>211</v>
      </c>
      <c r="C2643" s="8">
        <v>7</v>
      </c>
      <c r="D2643" s="9" t="s">
        <v>2511</v>
      </c>
      <c r="E2643" t="str">
        <f t="shared" si="379"/>
        <v>http://creativecommons.org/publicdomain/zero/1.0/</v>
      </c>
      <c r="F2643" t="s">
        <v>4659</v>
      </c>
      <c r="G2643">
        <v>6</v>
      </c>
      <c r="H2643" t="s">
        <v>337</v>
      </c>
      <c r="I2643" s="3" t="str">
        <f t="shared" si="380"/>
        <v>https://jpsearch.go.jp/term/type/文章要素</v>
      </c>
      <c r="L2643">
        <f t="shared" si="382"/>
        <v>125</v>
      </c>
      <c r="M2643" t="str">
        <f t="shared" si="383"/>
        <v>https://www.dl.ndl.go.jp/api/iiif/3437686/canvas/125</v>
      </c>
      <c r="N2643" t="str">
        <f t="shared" si="381"/>
        <v>https://www.dl.ndl.go.jp/api/iiif/3437686/manifest.json</v>
      </c>
      <c r="O2643" t="str">
        <f t="shared" si="384"/>
        <v>http://da.dl.itc.u-tokyo.ac.jp/mirador/?params=[{%22manifest%22:%22https://www.dl.ndl.go.jp/api/iiif/3437686/manifest.json%22,%22canvas%22:%22https://www.dl.ndl.go.jp/api/iiif/3437686/canvas/125%22}]</v>
      </c>
    </row>
    <row r="2644" spans="1:15" ht="16">
      <c r="A2644" s="8" t="str">
        <f t="shared" si="378"/>
        <v>https://w3id.org/kouigenjimonogatari/data/0211-08.json</v>
      </c>
      <c r="B2644" s="8">
        <v>211</v>
      </c>
      <c r="C2644" s="8">
        <v>8</v>
      </c>
      <c r="D2644" s="9" t="s">
        <v>2512</v>
      </c>
      <c r="E2644" t="str">
        <f t="shared" si="379"/>
        <v>http://creativecommons.org/publicdomain/zero/1.0/</v>
      </c>
      <c r="F2644" t="s">
        <v>4659</v>
      </c>
      <c r="G2644">
        <v>6</v>
      </c>
      <c r="H2644" t="s">
        <v>337</v>
      </c>
      <c r="I2644" s="3" t="str">
        <f t="shared" si="380"/>
        <v>https://jpsearch.go.jp/term/type/文章要素</v>
      </c>
      <c r="L2644">
        <f t="shared" si="382"/>
        <v>125</v>
      </c>
      <c r="M2644" t="str">
        <f t="shared" si="383"/>
        <v>https://www.dl.ndl.go.jp/api/iiif/3437686/canvas/125</v>
      </c>
      <c r="N2644" t="str">
        <f t="shared" si="381"/>
        <v>https://www.dl.ndl.go.jp/api/iiif/3437686/manifest.json</v>
      </c>
      <c r="O2644" t="str">
        <f t="shared" si="384"/>
        <v>http://da.dl.itc.u-tokyo.ac.jp/mirador/?params=[{%22manifest%22:%22https://www.dl.ndl.go.jp/api/iiif/3437686/manifest.json%22,%22canvas%22:%22https://www.dl.ndl.go.jp/api/iiif/3437686/canvas/125%22}]</v>
      </c>
    </row>
    <row r="2645" spans="1:15" ht="16">
      <c r="A2645" s="8" t="str">
        <f t="shared" si="378"/>
        <v>https://w3id.org/kouigenjimonogatari/data/0211-09.json</v>
      </c>
      <c r="B2645" s="8">
        <v>211</v>
      </c>
      <c r="C2645" s="8">
        <v>9</v>
      </c>
      <c r="D2645" s="9" t="s">
        <v>2513</v>
      </c>
      <c r="E2645" t="str">
        <f t="shared" si="379"/>
        <v>http://creativecommons.org/publicdomain/zero/1.0/</v>
      </c>
      <c r="F2645" t="s">
        <v>4659</v>
      </c>
      <c r="G2645">
        <v>6</v>
      </c>
      <c r="H2645" t="s">
        <v>337</v>
      </c>
      <c r="I2645" s="3" t="str">
        <f t="shared" si="380"/>
        <v>https://jpsearch.go.jp/term/type/文章要素</v>
      </c>
      <c r="L2645">
        <f t="shared" si="382"/>
        <v>125</v>
      </c>
      <c r="M2645" t="str">
        <f t="shared" si="383"/>
        <v>https://www.dl.ndl.go.jp/api/iiif/3437686/canvas/125</v>
      </c>
      <c r="N2645" t="str">
        <f t="shared" si="381"/>
        <v>https://www.dl.ndl.go.jp/api/iiif/3437686/manifest.json</v>
      </c>
      <c r="O2645" t="str">
        <f t="shared" si="384"/>
        <v>http://da.dl.itc.u-tokyo.ac.jp/mirador/?params=[{%22manifest%22:%22https://www.dl.ndl.go.jp/api/iiif/3437686/manifest.json%22,%22canvas%22:%22https://www.dl.ndl.go.jp/api/iiif/3437686/canvas/125%22}]</v>
      </c>
    </row>
    <row r="2646" spans="1:15" ht="16">
      <c r="A2646" s="8" t="str">
        <f t="shared" si="378"/>
        <v>https://w3id.org/kouigenjimonogatari/data/0211-10.json</v>
      </c>
      <c r="B2646" s="8">
        <v>211</v>
      </c>
      <c r="C2646" s="8">
        <v>10</v>
      </c>
      <c r="D2646" s="9" t="s">
        <v>2514</v>
      </c>
      <c r="E2646" t="str">
        <f t="shared" si="379"/>
        <v>http://creativecommons.org/publicdomain/zero/1.0/</v>
      </c>
      <c r="F2646" t="s">
        <v>4659</v>
      </c>
      <c r="G2646">
        <v>6</v>
      </c>
      <c r="H2646" t="s">
        <v>337</v>
      </c>
      <c r="I2646" s="3" t="str">
        <f t="shared" si="380"/>
        <v>https://jpsearch.go.jp/term/type/文章要素</v>
      </c>
      <c r="L2646">
        <f t="shared" si="382"/>
        <v>125</v>
      </c>
      <c r="M2646" t="str">
        <f t="shared" si="383"/>
        <v>https://www.dl.ndl.go.jp/api/iiif/3437686/canvas/125</v>
      </c>
      <c r="N2646" t="str">
        <f t="shared" si="381"/>
        <v>https://www.dl.ndl.go.jp/api/iiif/3437686/manifest.json</v>
      </c>
      <c r="O2646" t="str">
        <f t="shared" si="384"/>
        <v>http://da.dl.itc.u-tokyo.ac.jp/mirador/?params=[{%22manifest%22:%22https://www.dl.ndl.go.jp/api/iiif/3437686/manifest.json%22,%22canvas%22:%22https://www.dl.ndl.go.jp/api/iiif/3437686/canvas/125%22}]</v>
      </c>
    </row>
    <row r="2647" spans="1:15" ht="16">
      <c r="A2647" s="8" t="str">
        <f t="shared" si="378"/>
        <v>https://w3id.org/kouigenjimonogatari/data/0211-11.json</v>
      </c>
      <c r="B2647" s="8">
        <v>211</v>
      </c>
      <c r="C2647" s="8">
        <v>11</v>
      </c>
      <c r="D2647" s="9" t="s">
        <v>2515</v>
      </c>
      <c r="E2647" t="str">
        <f t="shared" si="379"/>
        <v>http://creativecommons.org/publicdomain/zero/1.0/</v>
      </c>
      <c r="F2647" t="s">
        <v>4659</v>
      </c>
      <c r="G2647">
        <v>6</v>
      </c>
      <c r="H2647" t="s">
        <v>337</v>
      </c>
      <c r="I2647" s="3" t="str">
        <f t="shared" si="380"/>
        <v>https://jpsearch.go.jp/term/type/文章要素</v>
      </c>
      <c r="L2647">
        <f t="shared" si="382"/>
        <v>125</v>
      </c>
      <c r="M2647" t="str">
        <f t="shared" si="383"/>
        <v>https://www.dl.ndl.go.jp/api/iiif/3437686/canvas/125</v>
      </c>
      <c r="N2647" t="str">
        <f t="shared" si="381"/>
        <v>https://www.dl.ndl.go.jp/api/iiif/3437686/manifest.json</v>
      </c>
      <c r="O2647" t="str">
        <f t="shared" si="384"/>
        <v>http://da.dl.itc.u-tokyo.ac.jp/mirador/?params=[{%22manifest%22:%22https://www.dl.ndl.go.jp/api/iiif/3437686/manifest.json%22,%22canvas%22:%22https://www.dl.ndl.go.jp/api/iiif/3437686/canvas/125%22}]</v>
      </c>
    </row>
    <row r="2648" spans="1:15" ht="16">
      <c r="A2648" s="8" t="str">
        <f t="shared" si="378"/>
        <v>https://w3id.org/kouigenjimonogatari/data/0211-12.json</v>
      </c>
      <c r="B2648" s="8">
        <v>211</v>
      </c>
      <c r="C2648" s="8">
        <v>12</v>
      </c>
      <c r="D2648" s="9" t="s">
        <v>2516</v>
      </c>
      <c r="E2648" t="str">
        <f t="shared" si="379"/>
        <v>http://creativecommons.org/publicdomain/zero/1.0/</v>
      </c>
      <c r="F2648" t="s">
        <v>4659</v>
      </c>
      <c r="G2648">
        <v>6</v>
      </c>
      <c r="H2648" t="s">
        <v>337</v>
      </c>
      <c r="I2648" s="3" t="str">
        <f t="shared" si="380"/>
        <v>https://jpsearch.go.jp/term/type/文章要素</v>
      </c>
      <c r="L2648">
        <f t="shared" si="382"/>
        <v>125</v>
      </c>
      <c r="M2648" t="str">
        <f t="shared" si="383"/>
        <v>https://www.dl.ndl.go.jp/api/iiif/3437686/canvas/125</v>
      </c>
      <c r="N2648" t="str">
        <f t="shared" si="381"/>
        <v>https://www.dl.ndl.go.jp/api/iiif/3437686/manifest.json</v>
      </c>
      <c r="O2648" t="str">
        <f t="shared" si="384"/>
        <v>http://da.dl.itc.u-tokyo.ac.jp/mirador/?params=[{%22manifest%22:%22https://www.dl.ndl.go.jp/api/iiif/3437686/manifest.json%22,%22canvas%22:%22https://www.dl.ndl.go.jp/api/iiif/3437686/canvas/125%22}]</v>
      </c>
    </row>
    <row r="2649" spans="1:15" ht="16">
      <c r="A2649" s="8" t="str">
        <f t="shared" si="378"/>
        <v>https://w3id.org/kouigenjimonogatari/data/0211-13.json</v>
      </c>
      <c r="B2649" s="8">
        <v>211</v>
      </c>
      <c r="C2649" s="8">
        <v>13</v>
      </c>
      <c r="D2649" s="9" t="s">
        <v>2517</v>
      </c>
      <c r="E2649" t="str">
        <f t="shared" si="379"/>
        <v>http://creativecommons.org/publicdomain/zero/1.0/</v>
      </c>
      <c r="F2649" t="s">
        <v>4659</v>
      </c>
      <c r="G2649">
        <v>6</v>
      </c>
      <c r="H2649" t="s">
        <v>337</v>
      </c>
      <c r="I2649" s="3" t="str">
        <f t="shared" si="380"/>
        <v>https://jpsearch.go.jp/term/type/文章要素</v>
      </c>
      <c r="L2649">
        <f t="shared" si="382"/>
        <v>125</v>
      </c>
      <c r="M2649" t="str">
        <f t="shared" si="383"/>
        <v>https://www.dl.ndl.go.jp/api/iiif/3437686/canvas/125</v>
      </c>
      <c r="N2649" t="str">
        <f t="shared" si="381"/>
        <v>https://www.dl.ndl.go.jp/api/iiif/3437686/manifest.json</v>
      </c>
      <c r="O2649" t="str">
        <f t="shared" si="384"/>
        <v>http://da.dl.itc.u-tokyo.ac.jp/mirador/?params=[{%22manifest%22:%22https://www.dl.ndl.go.jp/api/iiif/3437686/manifest.json%22,%22canvas%22:%22https://www.dl.ndl.go.jp/api/iiif/3437686/canvas/125%22}]</v>
      </c>
    </row>
    <row r="2650" spans="1:15" ht="16">
      <c r="A2650" s="8" t="str">
        <f t="shared" si="378"/>
        <v>https://w3id.org/kouigenjimonogatari/data/0211-14.json</v>
      </c>
      <c r="B2650" s="8">
        <v>211</v>
      </c>
      <c r="C2650" s="8">
        <v>14</v>
      </c>
      <c r="D2650" s="9" t="s">
        <v>2518</v>
      </c>
      <c r="E2650" t="str">
        <f t="shared" si="379"/>
        <v>http://creativecommons.org/publicdomain/zero/1.0/</v>
      </c>
      <c r="F2650" t="s">
        <v>4659</v>
      </c>
      <c r="G2650">
        <v>6</v>
      </c>
      <c r="H2650" t="s">
        <v>337</v>
      </c>
      <c r="I2650" s="3" t="str">
        <f t="shared" si="380"/>
        <v>https://jpsearch.go.jp/term/type/文章要素</v>
      </c>
      <c r="L2650">
        <f t="shared" si="382"/>
        <v>125</v>
      </c>
      <c r="M2650" t="str">
        <f t="shared" si="383"/>
        <v>https://www.dl.ndl.go.jp/api/iiif/3437686/canvas/125</v>
      </c>
      <c r="N2650" t="str">
        <f t="shared" si="381"/>
        <v>https://www.dl.ndl.go.jp/api/iiif/3437686/manifest.json</v>
      </c>
      <c r="O2650" t="str">
        <f t="shared" si="384"/>
        <v>http://da.dl.itc.u-tokyo.ac.jp/mirador/?params=[{%22manifest%22:%22https://www.dl.ndl.go.jp/api/iiif/3437686/manifest.json%22,%22canvas%22:%22https://www.dl.ndl.go.jp/api/iiif/3437686/canvas/125%22}]</v>
      </c>
    </row>
    <row r="2651" spans="1:15" ht="16">
      <c r="A2651" s="8" t="str">
        <f t="shared" si="378"/>
        <v>https://w3id.org/kouigenjimonogatari/data/0212-01.json</v>
      </c>
      <c r="B2651" s="8">
        <v>212</v>
      </c>
      <c r="C2651" s="8">
        <v>1</v>
      </c>
      <c r="D2651" s="9" t="s">
        <v>2519</v>
      </c>
      <c r="E2651" t="str">
        <f t="shared" si="379"/>
        <v>http://creativecommons.org/publicdomain/zero/1.0/</v>
      </c>
      <c r="F2651" t="s">
        <v>4659</v>
      </c>
      <c r="G2651">
        <v>6</v>
      </c>
      <c r="H2651" t="s">
        <v>337</v>
      </c>
      <c r="I2651" s="3" t="str">
        <f t="shared" si="380"/>
        <v>https://jpsearch.go.jp/term/type/文章要素</v>
      </c>
      <c r="L2651">
        <f t="shared" si="382"/>
        <v>126</v>
      </c>
      <c r="M2651" t="str">
        <f t="shared" si="383"/>
        <v>https://www.dl.ndl.go.jp/api/iiif/3437686/canvas/126</v>
      </c>
      <c r="N2651" t="str">
        <f t="shared" si="381"/>
        <v>https://www.dl.ndl.go.jp/api/iiif/3437686/manifest.json</v>
      </c>
      <c r="O2651" t="str">
        <f t="shared" si="384"/>
        <v>http://da.dl.itc.u-tokyo.ac.jp/mirador/?params=[{%22manifest%22:%22https://www.dl.ndl.go.jp/api/iiif/3437686/manifest.json%22,%22canvas%22:%22https://www.dl.ndl.go.jp/api/iiif/3437686/canvas/126%22}]</v>
      </c>
    </row>
    <row r="2652" spans="1:15" ht="16">
      <c r="A2652" s="8" t="str">
        <f t="shared" si="378"/>
        <v>https://w3id.org/kouigenjimonogatari/data/0212-02.json</v>
      </c>
      <c r="B2652" s="8">
        <v>212</v>
      </c>
      <c r="C2652" s="8">
        <v>2</v>
      </c>
      <c r="D2652" s="9" t="s">
        <v>2520</v>
      </c>
      <c r="E2652" t="str">
        <f t="shared" si="379"/>
        <v>http://creativecommons.org/publicdomain/zero/1.0/</v>
      </c>
      <c r="F2652" t="s">
        <v>4659</v>
      </c>
      <c r="G2652">
        <v>6</v>
      </c>
      <c r="H2652" t="s">
        <v>337</v>
      </c>
      <c r="I2652" s="3" t="str">
        <f t="shared" si="380"/>
        <v>https://jpsearch.go.jp/term/type/文章要素</v>
      </c>
      <c r="L2652">
        <f t="shared" si="382"/>
        <v>126</v>
      </c>
      <c r="M2652" t="str">
        <f t="shared" si="383"/>
        <v>https://www.dl.ndl.go.jp/api/iiif/3437686/canvas/126</v>
      </c>
      <c r="N2652" t="str">
        <f t="shared" si="381"/>
        <v>https://www.dl.ndl.go.jp/api/iiif/3437686/manifest.json</v>
      </c>
      <c r="O2652" t="str">
        <f t="shared" si="384"/>
        <v>http://da.dl.itc.u-tokyo.ac.jp/mirador/?params=[{%22manifest%22:%22https://www.dl.ndl.go.jp/api/iiif/3437686/manifest.json%22,%22canvas%22:%22https://www.dl.ndl.go.jp/api/iiif/3437686/canvas/126%22}]</v>
      </c>
    </row>
    <row r="2653" spans="1:15" ht="16">
      <c r="A2653" s="8" t="str">
        <f t="shared" si="378"/>
        <v>https://w3id.org/kouigenjimonogatari/data/0212-03.json</v>
      </c>
      <c r="B2653" s="8">
        <v>212</v>
      </c>
      <c r="C2653" s="8">
        <v>3</v>
      </c>
      <c r="D2653" s="9" t="s">
        <v>2521</v>
      </c>
      <c r="E2653" t="str">
        <f t="shared" si="379"/>
        <v>http://creativecommons.org/publicdomain/zero/1.0/</v>
      </c>
      <c r="F2653" t="s">
        <v>4659</v>
      </c>
      <c r="G2653">
        <v>6</v>
      </c>
      <c r="H2653" t="s">
        <v>337</v>
      </c>
      <c r="I2653" s="3" t="str">
        <f t="shared" si="380"/>
        <v>https://jpsearch.go.jp/term/type/文章要素</v>
      </c>
      <c r="L2653">
        <f t="shared" si="382"/>
        <v>126</v>
      </c>
      <c r="M2653" t="str">
        <f t="shared" si="383"/>
        <v>https://www.dl.ndl.go.jp/api/iiif/3437686/canvas/126</v>
      </c>
      <c r="N2653" t="str">
        <f t="shared" si="381"/>
        <v>https://www.dl.ndl.go.jp/api/iiif/3437686/manifest.json</v>
      </c>
      <c r="O2653" t="str">
        <f t="shared" si="384"/>
        <v>http://da.dl.itc.u-tokyo.ac.jp/mirador/?params=[{%22manifest%22:%22https://www.dl.ndl.go.jp/api/iiif/3437686/manifest.json%22,%22canvas%22:%22https://www.dl.ndl.go.jp/api/iiif/3437686/canvas/126%22}]</v>
      </c>
    </row>
    <row r="2654" spans="1:15" ht="16">
      <c r="A2654" s="8" t="str">
        <f t="shared" si="378"/>
        <v>https://w3id.org/kouigenjimonogatari/data/0212-04.json</v>
      </c>
      <c r="B2654" s="8">
        <v>212</v>
      </c>
      <c r="C2654" s="8">
        <v>4</v>
      </c>
      <c r="D2654" s="9" t="s">
        <v>2522</v>
      </c>
      <c r="E2654" t="str">
        <f t="shared" si="379"/>
        <v>http://creativecommons.org/publicdomain/zero/1.0/</v>
      </c>
      <c r="F2654" t="s">
        <v>4659</v>
      </c>
      <c r="G2654">
        <v>6</v>
      </c>
      <c r="H2654" t="s">
        <v>337</v>
      </c>
      <c r="I2654" s="3" t="str">
        <f t="shared" si="380"/>
        <v>https://jpsearch.go.jp/term/type/文章要素</v>
      </c>
      <c r="L2654">
        <f t="shared" si="382"/>
        <v>126</v>
      </c>
      <c r="M2654" t="str">
        <f t="shared" si="383"/>
        <v>https://www.dl.ndl.go.jp/api/iiif/3437686/canvas/126</v>
      </c>
      <c r="N2654" t="str">
        <f t="shared" si="381"/>
        <v>https://www.dl.ndl.go.jp/api/iiif/3437686/manifest.json</v>
      </c>
      <c r="O2654" t="str">
        <f t="shared" si="384"/>
        <v>http://da.dl.itc.u-tokyo.ac.jp/mirador/?params=[{%22manifest%22:%22https://www.dl.ndl.go.jp/api/iiif/3437686/manifest.json%22,%22canvas%22:%22https://www.dl.ndl.go.jp/api/iiif/3437686/canvas/126%22}]</v>
      </c>
    </row>
    <row r="2655" spans="1:15" ht="16">
      <c r="A2655" s="8" t="str">
        <f t="shared" si="378"/>
        <v>https://w3id.org/kouigenjimonogatari/data/0212-05.json</v>
      </c>
      <c r="B2655" s="8">
        <v>212</v>
      </c>
      <c r="C2655" s="8">
        <v>5</v>
      </c>
      <c r="D2655" s="9" t="s">
        <v>2523</v>
      </c>
      <c r="E2655" t="str">
        <f t="shared" si="379"/>
        <v>http://creativecommons.org/publicdomain/zero/1.0/</v>
      </c>
      <c r="F2655" t="s">
        <v>4659</v>
      </c>
      <c r="G2655">
        <v>6</v>
      </c>
      <c r="H2655" t="s">
        <v>337</v>
      </c>
      <c r="I2655" s="3" t="str">
        <f t="shared" si="380"/>
        <v>https://jpsearch.go.jp/term/type/文章要素</v>
      </c>
      <c r="L2655">
        <f t="shared" si="382"/>
        <v>126</v>
      </c>
      <c r="M2655" t="str">
        <f t="shared" si="383"/>
        <v>https://www.dl.ndl.go.jp/api/iiif/3437686/canvas/126</v>
      </c>
      <c r="N2655" t="str">
        <f t="shared" si="381"/>
        <v>https://www.dl.ndl.go.jp/api/iiif/3437686/manifest.json</v>
      </c>
      <c r="O2655" t="str">
        <f t="shared" si="384"/>
        <v>http://da.dl.itc.u-tokyo.ac.jp/mirador/?params=[{%22manifest%22:%22https://www.dl.ndl.go.jp/api/iiif/3437686/manifest.json%22,%22canvas%22:%22https://www.dl.ndl.go.jp/api/iiif/3437686/canvas/126%22}]</v>
      </c>
    </row>
    <row r="2656" spans="1:15" ht="16">
      <c r="A2656" s="8" t="str">
        <f t="shared" si="378"/>
        <v>https://w3id.org/kouigenjimonogatari/data/0212-06.json</v>
      </c>
      <c r="B2656" s="8">
        <v>212</v>
      </c>
      <c r="C2656" s="8">
        <v>6</v>
      </c>
      <c r="D2656" s="9" t="s">
        <v>2524</v>
      </c>
      <c r="E2656" t="str">
        <f t="shared" si="379"/>
        <v>http://creativecommons.org/publicdomain/zero/1.0/</v>
      </c>
      <c r="F2656" t="s">
        <v>4659</v>
      </c>
      <c r="G2656">
        <v>6</v>
      </c>
      <c r="H2656" t="s">
        <v>337</v>
      </c>
      <c r="I2656" s="3" t="str">
        <f t="shared" si="380"/>
        <v>https://jpsearch.go.jp/term/type/文章要素</v>
      </c>
      <c r="L2656">
        <f t="shared" si="382"/>
        <v>126</v>
      </c>
      <c r="M2656" t="str">
        <f t="shared" si="383"/>
        <v>https://www.dl.ndl.go.jp/api/iiif/3437686/canvas/126</v>
      </c>
      <c r="N2656" t="str">
        <f t="shared" si="381"/>
        <v>https://www.dl.ndl.go.jp/api/iiif/3437686/manifest.json</v>
      </c>
      <c r="O2656" t="str">
        <f t="shared" si="384"/>
        <v>http://da.dl.itc.u-tokyo.ac.jp/mirador/?params=[{%22manifest%22:%22https://www.dl.ndl.go.jp/api/iiif/3437686/manifest.json%22,%22canvas%22:%22https://www.dl.ndl.go.jp/api/iiif/3437686/canvas/126%22}]</v>
      </c>
    </row>
    <row r="2657" spans="1:15" ht="16">
      <c r="A2657" s="8" t="str">
        <f t="shared" si="378"/>
        <v>https://w3id.org/kouigenjimonogatari/data/0212-07.json</v>
      </c>
      <c r="B2657" s="8">
        <v>212</v>
      </c>
      <c r="C2657" s="8">
        <v>7</v>
      </c>
      <c r="D2657" s="9" t="s">
        <v>2525</v>
      </c>
      <c r="E2657" t="str">
        <f t="shared" si="379"/>
        <v>http://creativecommons.org/publicdomain/zero/1.0/</v>
      </c>
      <c r="F2657" t="s">
        <v>4659</v>
      </c>
      <c r="G2657">
        <v>6</v>
      </c>
      <c r="H2657" t="s">
        <v>337</v>
      </c>
      <c r="I2657" s="3" t="str">
        <f t="shared" si="380"/>
        <v>https://jpsearch.go.jp/term/type/文章要素</v>
      </c>
      <c r="L2657">
        <f t="shared" si="382"/>
        <v>126</v>
      </c>
      <c r="M2657" t="str">
        <f t="shared" si="383"/>
        <v>https://www.dl.ndl.go.jp/api/iiif/3437686/canvas/126</v>
      </c>
      <c r="N2657" t="str">
        <f t="shared" si="381"/>
        <v>https://www.dl.ndl.go.jp/api/iiif/3437686/manifest.json</v>
      </c>
      <c r="O2657" t="str">
        <f t="shared" si="384"/>
        <v>http://da.dl.itc.u-tokyo.ac.jp/mirador/?params=[{%22manifest%22:%22https://www.dl.ndl.go.jp/api/iiif/3437686/manifest.json%22,%22canvas%22:%22https://www.dl.ndl.go.jp/api/iiif/3437686/canvas/126%22}]</v>
      </c>
    </row>
    <row r="2658" spans="1:15" ht="16">
      <c r="A2658" s="8" t="str">
        <f t="shared" si="378"/>
        <v>https://w3id.org/kouigenjimonogatari/data/0212-08.json</v>
      </c>
      <c r="B2658" s="8">
        <v>212</v>
      </c>
      <c r="C2658" s="8">
        <v>8</v>
      </c>
      <c r="D2658" s="9" t="s">
        <v>2526</v>
      </c>
      <c r="E2658" t="str">
        <f t="shared" si="379"/>
        <v>http://creativecommons.org/publicdomain/zero/1.0/</v>
      </c>
      <c r="F2658" t="s">
        <v>4659</v>
      </c>
      <c r="G2658">
        <v>6</v>
      </c>
      <c r="H2658" t="s">
        <v>337</v>
      </c>
      <c r="I2658" s="3" t="str">
        <f t="shared" si="380"/>
        <v>https://jpsearch.go.jp/term/type/文章要素</v>
      </c>
      <c r="L2658">
        <f t="shared" si="382"/>
        <v>126</v>
      </c>
      <c r="M2658" t="str">
        <f t="shared" si="383"/>
        <v>https://www.dl.ndl.go.jp/api/iiif/3437686/canvas/126</v>
      </c>
      <c r="N2658" t="str">
        <f t="shared" si="381"/>
        <v>https://www.dl.ndl.go.jp/api/iiif/3437686/manifest.json</v>
      </c>
      <c r="O2658" t="str">
        <f t="shared" si="384"/>
        <v>http://da.dl.itc.u-tokyo.ac.jp/mirador/?params=[{%22manifest%22:%22https://www.dl.ndl.go.jp/api/iiif/3437686/manifest.json%22,%22canvas%22:%22https://www.dl.ndl.go.jp/api/iiif/3437686/canvas/126%22}]</v>
      </c>
    </row>
    <row r="2659" spans="1:15" ht="16">
      <c r="A2659" s="8" t="str">
        <f t="shared" si="378"/>
        <v>https://w3id.org/kouigenjimonogatari/data/0212-09.json</v>
      </c>
      <c r="B2659" s="8">
        <v>212</v>
      </c>
      <c r="C2659" s="8">
        <v>9</v>
      </c>
      <c r="D2659" s="9" t="s">
        <v>2527</v>
      </c>
      <c r="E2659" t="str">
        <f t="shared" si="379"/>
        <v>http://creativecommons.org/publicdomain/zero/1.0/</v>
      </c>
      <c r="F2659" t="s">
        <v>4659</v>
      </c>
      <c r="G2659">
        <v>6</v>
      </c>
      <c r="H2659" t="s">
        <v>337</v>
      </c>
      <c r="I2659" s="3" t="str">
        <f t="shared" si="380"/>
        <v>https://jpsearch.go.jp/term/type/文章要素</v>
      </c>
      <c r="L2659">
        <f t="shared" si="382"/>
        <v>126</v>
      </c>
      <c r="M2659" t="str">
        <f t="shared" si="383"/>
        <v>https://www.dl.ndl.go.jp/api/iiif/3437686/canvas/126</v>
      </c>
      <c r="N2659" t="str">
        <f t="shared" si="381"/>
        <v>https://www.dl.ndl.go.jp/api/iiif/3437686/manifest.json</v>
      </c>
      <c r="O2659" t="str">
        <f t="shared" si="384"/>
        <v>http://da.dl.itc.u-tokyo.ac.jp/mirador/?params=[{%22manifest%22:%22https://www.dl.ndl.go.jp/api/iiif/3437686/manifest.json%22,%22canvas%22:%22https://www.dl.ndl.go.jp/api/iiif/3437686/canvas/126%22}]</v>
      </c>
    </row>
    <row r="2660" spans="1:15" ht="16">
      <c r="A2660" s="8" t="str">
        <f t="shared" si="378"/>
        <v>https://w3id.org/kouigenjimonogatari/data/0212-10.json</v>
      </c>
      <c r="B2660" s="8">
        <v>212</v>
      </c>
      <c r="C2660" s="8">
        <v>10</v>
      </c>
      <c r="D2660" s="9" t="s">
        <v>2528</v>
      </c>
      <c r="E2660" t="str">
        <f t="shared" si="379"/>
        <v>http://creativecommons.org/publicdomain/zero/1.0/</v>
      </c>
      <c r="F2660" t="s">
        <v>4659</v>
      </c>
      <c r="G2660">
        <v>6</v>
      </c>
      <c r="H2660" t="s">
        <v>337</v>
      </c>
      <c r="I2660" s="3" t="str">
        <f t="shared" si="380"/>
        <v>https://jpsearch.go.jp/term/type/文章要素</v>
      </c>
      <c r="L2660">
        <f t="shared" si="382"/>
        <v>126</v>
      </c>
      <c r="M2660" t="str">
        <f t="shared" si="383"/>
        <v>https://www.dl.ndl.go.jp/api/iiif/3437686/canvas/126</v>
      </c>
      <c r="N2660" t="str">
        <f t="shared" si="381"/>
        <v>https://www.dl.ndl.go.jp/api/iiif/3437686/manifest.json</v>
      </c>
      <c r="O2660" t="str">
        <f t="shared" si="384"/>
        <v>http://da.dl.itc.u-tokyo.ac.jp/mirador/?params=[{%22manifest%22:%22https://www.dl.ndl.go.jp/api/iiif/3437686/manifest.json%22,%22canvas%22:%22https://www.dl.ndl.go.jp/api/iiif/3437686/canvas/126%22}]</v>
      </c>
    </row>
    <row r="2661" spans="1:15" ht="16">
      <c r="A2661" s="8" t="str">
        <f t="shared" si="378"/>
        <v>https://w3id.org/kouigenjimonogatari/data/0212-11.json</v>
      </c>
      <c r="B2661" s="8">
        <v>212</v>
      </c>
      <c r="C2661" s="8">
        <v>11</v>
      </c>
      <c r="D2661" s="9" t="s">
        <v>2529</v>
      </c>
      <c r="E2661" t="str">
        <f t="shared" si="379"/>
        <v>http://creativecommons.org/publicdomain/zero/1.0/</v>
      </c>
      <c r="F2661" t="s">
        <v>4659</v>
      </c>
      <c r="G2661">
        <v>6</v>
      </c>
      <c r="H2661" t="s">
        <v>337</v>
      </c>
      <c r="I2661" s="3" t="str">
        <f t="shared" si="380"/>
        <v>https://jpsearch.go.jp/term/type/文章要素</v>
      </c>
      <c r="L2661">
        <f t="shared" si="382"/>
        <v>126</v>
      </c>
      <c r="M2661" t="str">
        <f t="shared" si="383"/>
        <v>https://www.dl.ndl.go.jp/api/iiif/3437686/canvas/126</v>
      </c>
      <c r="N2661" t="str">
        <f t="shared" si="381"/>
        <v>https://www.dl.ndl.go.jp/api/iiif/3437686/manifest.json</v>
      </c>
      <c r="O2661" t="str">
        <f t="shared" si="384"/>
        <v>http://da.dl.itc.u-tokyo.ac.jp/mirador/?params=[{%22manifest%22:%22https://www.dl.ndl.go.jp/api/iiif/3437686/manifest.json%22,%22canvas%22:%22https://www.dl.ndl.go.jp/api/iiif/3437686/canvas/126%22}]</v>
      </c>
    </row>
    <row r="2662" spans="1:15" ht="16">
      <c r="A2662" s="8" t="str">
        <f t="shared" si="378"/>
        <v>https://w3id.org/kouigenjimonogatari/data/0212-12.json</v>
      </c>
      <c r="B2662" s="8">
        <v>212</v>
      </c>
      <c r="C2662" s="8">
        <v>12</v>
      </c>
      <c r="D2662" s="9" t="s">
        <v>2530</v>
      </c>
      <c r="E2662" t="str">
        <f t="shared" si="379"/>
        <v>http://creativecommons.org/publicdomain/zero/1.0/</v>
      </c>
      <c r="F2662" t="s">
        <v>4659</v>
      </c>
      <c r="G2662">
        <v>6</v>
      </c>
      <c r="H2662" t="s">
        <v>337</v>
      </c>
      <c r="I2662" s="3" t="str">
        <f t="shared" si="380"/>
        <v>https://jpsearch.go.jp/term/type/文章要素</v>
      </c>
      <c r="L2662">
        <f t="shared" si="382"/>
        <v>126</v>
      </c>
      <c r="M2662" t="str">
        <f t="shared" si="383"/>
        <v>https://www.dl.ndl.go.jp/api/iiif/3437686/canvas/126</v>
      </c>
      <c r="N2662" t="str">
        <f t="shared" si="381"/>
        <v>https://www.dl.ndl.go.jp/api/iiif/3437686/manifest.json</v>
      </c>
      <c r="O2662" t="str">
        <f t="shared" si="384"/>
        <v>http://da.dl.itc.u-tokyo.ac.jp/mirador/?params=[{%22manifest%22:%22https://www.dl.ndl.go.jp/api/iiif/3437686/manifest.json%22,%22canvas%22:%22https://www.dl.ndl.go.jp/api/iiif/3437686/canvas/126%22}]</v>
      </c>
    </row>
    <row r="2663" spans="1:15" ht="16">
      <c r="A2663" s="8" t="str">
        <f t="shared" si="378"/>
        <v>https://w3id.org/kouigenjimonogatari/data/0212-13.json</v>
      </c>
      <c r="B2663" s="8">
        <v>212</v>
      </c>
      <c r="C2663" s="8">
        <v>13</v>
      </c>
      <c r="D2663" s="9" t="s">
        <v>2531</v>
      </c>
      <c r="E2663" t="str">
        <f t="shared" si="379"/>
        <v>http://creativecommons.org/publicdomain/zero/1.0/</v>
      </c>
      <c r="F2663" t="s">
        <v>4659</v>
      </c>
      <c r="G2663">
        <v>6</v>
      </c>
      <c r="H2663" t="s">
        <v>337</v>
      </c>
      <c r="I2663" s="3" t="str">
        <f t="shared" si="380"/>
        <v>https://jpsearch.go.jp/term/type/文章要素</v>
      </c>
      <c r="L2663">
        <f t="shared" si="382"/>
        <v>126</v>
      </c>
      <c r="M2663" t="str">
        <f t="shared" si="383"/>
        <v>https://www.dl.ndl.go.jp/api/iiif/3437686/canvas/126</v>
      </c>
      <c r="N2663" t="str">
        <f t="shared" si="381"/>
        <v>https://www.dl.ndl.go.jp/api/iiif/3437686/manifest.json</v>
      </c>
      <c r="O2663" t="str">
        <f t="shared" si="384"/>
        <v>http://da.dl.itc.u-tokyo.ac.jp/mirador/?params=[{%22manifest%22:%22https://www.dl.ndl.go.jp/api/iiif/3437686/manifest.json%22,%22canvas%22:%22https://www.dl.ndl.go.jp/api/iiif/3437686/canvas/126%22}]</v>
      </c>
    </row>
    <row r="2664" spans="1:15" ht="16">
      <c r="A2664" s="8" t="str">
        <f t="shared" si="378"/>
        <v>https://w3id.org/kouigenjimonogatari/data/0212-14.json</v>
      </c>
      <c r="B2664" s="8">
        <v>212</v>
      </c>
      <c r="C2664" s="8">
        <v>14</v>
      </c>
      <c r="D2664" s="9" t="s">
        <v>2532</v>
      </c>
      <c r="E2664" t="str">
        <f t="shared" si="379"/>
        <v>http://creativecommons.org/publicdomain/zero/1.0/</v>
      </c>
      <c r="F2664" t="s">
        <v>4659</v>
      </c>
      <c r="G2664">
        <v>6</v>
      </c>
      <c r="H2664" t="s">
        <v>337</v>
      </c>
      <c r="I2664" s="3" t="str">
        <f t="shared" si="380"/>
        <v>https://jpsearch.go.jp/term/type/文章要素</v>
      </c>
      <c r="L2664">
        <f t="shared" si="382"/>
        <v>126</v>
      </c>
      <c r="M2664" t="str">
        <f t="shared" si="383"/>
        <v>https://www.dl.ndl.go.jp/api/iiif/3437686/canvas/126</v>
      </c>
      <c r="N2664" t="str">
        <f t="shared" si="381"/>
        <v>https://www.dl.ndl.go.jp/api/iiif/3437686/manifest.json</v>
      </c>
      <c r="O2664" t="str">
        <f t="shared" si="384"/>
        <v>http://da.dl.itc.u-tokyo.ac.jp/mirador/?params=[{%22manifest%22:%22https://www.dl.ndl.go.jp/api/iiif/3437686/manifest.json%22,%22canvas%22:%22https://www.dl.ndl.go.jp/api/iiif/3437686/canvas/126%22}]</v>
      </c>
    </row>
    <row r="2665" spans="1:15" ht="16">
      <c r="A2665" s="8" t="str">
        <f t="shared" si="378"/>
        <v>https://w3id.org/kouigenjimonogatari/data/0213-01.json</v>
      </c>
      <c r="B2665" s="8">
        <v>213</v>
      </c>
      <c r="C2665" s="8">
        <v>1</v>
      </c>
      <c r="D2665" s="9" t="s">
        <v>2533</v>
      </c>
      <c r="E2665" t="str">
        <f t="shared" si="379"/>
        <v>http://creativecommons.org/publicdomain/zero/1.0/</v>
      </c>
      <c r="F2665" t="s">
        <v>4659</v>
      </c>
      <c r="G2665">
        <v>6</v>
      </c>
      <c r="H2665" t="s">
        <v>337</v>
      </c>
      <c r="I2665" s="3" t="str">
        <f t="shared" si="380"/>
        <v>https://jpsearch.go.jp/term/type/文章要素</v>
      </c>
      <c r="L2665">
        <f t="shared" si="382"/>
        <v>126</v>
      </c>
      <c r="M2665" t="str">
        <f t="shared" si="383"/>
        <v>https://www.dl.ndl.go.jp/api/iiif/3437686/canvas/126</v>
      </c>
      <c r="N2665" t="str">
        <f t="shared" si="381"/>
        <v>https://www.dl.ndl.go.jp/api/iiif/3437686/manifest.json</v>
      </c>
      <c r="O2665" t="str">
        <f t="shared" si="384"/>
        <v>http://da.dl.itc.u-tokyo.ac.jp/mirador/?params=[{%22manifest%22:%22https://www.dl.ndl.go.jp/api/iiif/3437686/manifest.json%22,%22canvas%22:%22https://www.dl.ndl.go.jp/api/iiif/3437686/canvas/126%22}]</v>
      </c>
    </row>
    <row r="2666" spans="1:15" ht="16">
      <c r="A2666" s="8" t="str">
        <f t="shared" si="378"/>
        <v>https://w3id.org/kouigenjimonogatari/data/0213-02.json</v>
      </c>
      <c r="B2666" s="8">
        <v>213</v>
      </c>
      <c r="C2666" s="8">
        <v>2</v>
      </c>
      <c r="D2666" s="9" t="s">
        <v>2534</v>
      </c>
      <c r="E2666" t="str">
        <f t="shared" si="379"/>
        <v>http://creativecommons.org/publicdomain/zero/1.0/</v>
      </c>
      <c r="F2666" t="s">
        <v>4659</v>
      </c>
      <c r="G2666">
        <v>6</v>
      </c>
      <c r="H2666" t="s">
        <v>337</v>
      </c>
      <c r="I2666" s="3" t="str">
        <f t="shared" si="380"/>
        <v>https://jpsearch.go.jp/term/type/文章要素</v>
      </c>
      <c r="L2666">
        <f t="shared" si="382"/>
        <v>126</v>
      </c>
      <c r="M2666" t="str">
        <f t="shared" si="383"/>
        <v>https://www.dl.ndl.go.jp/api/iiif/3437686/canvas/126</v>
      </c>
      <c r="N2666" t="str">
        <f t="shared" si="381"/>
        <v>https://www.dl.ndl.go.jp/api/iiif/3437686/manifest.json</v>
      </c>
      <c r="O2666" t="str">
        <f t="shared" si="384"/>
        <v>http://da.dl.itc.u-tokyo.ac.jp/mirador/?params=[{%22manifest%22:%22https://www.dl.ndl.go.jp/api/iiif/3437686/manifest.json%22,%22canvas%22:%22https://www.dl.ndl.go.jp/api/iiif/3437686/canvas/126%22}]</v>
      </c>
    </row>
    <row r="2667" spans="1:15" ht="16">
      <c r="A2667" s="8" t="str">
        <f t="shared" si="378"/>
        <v>https://w3id.org/kouigenjimonogatari/data/0213-03.json</v>
      </c>
      <c r="B2667" s="8">
        <v>213</v>
      </c>
      <c r="C2667" s="8">
        <v>3</v>
      </c>
      <c r="D2667" s="9" t="s">
        <v>2535</v>
      </c>
      <c r="E2667" t="str">
        <f t="shared" si="379"/>
        <v>http://creativecommons.org/publicdomain/zero/1.0/</v>
      </c>
      <c r="F2667" t="s">
        <v>4659</v>
      </c>
      <c r="G2667">
        <v>6</v>
      </c>
      <c r="H2667" t="s">
        <v>337</v>
      </c>
      <c r="I2667" s="3" t="str">
        <f t="shared" si="380"/>
        <v>https://jpsearch.go.jp/term/type/文章要素</v>
      </c>
      <c r="L2667">
        <f t="shared" si="382"/>
        <v>126</v>
      </c>
      <c r="M2667" t="str">
        <f t="shared" si="383"/>
        <v>https://www.dl.ndl.go.jp/api/iiif/3437686/canvas/126</v>
      </c>
      <c r="N2667" t="str">
        <f t="shared" si="381"/>
        <v>https://www.dl.ndl.go.jp/api/iiif/3437686/manifest.json</v>
      </c>
      <c r="O2667" t="str">
        <f t="shared" si="384"/>
        <v>http://da.dl.itc.u-tokyo.ac.jp/mirador/?params=[{%22manifest%22:%22https://www.dl.ndl.go.jp/api/iiif/3437686/manifest.json%22,%22canvas%22:%22https://www.dl.ndl.go.jp/api/iiif/3437686/canvas/126%22}]</v>
      </c>
    </row>
    <row r="2668" spans="1:15" ht="16">
      <c r="A2668" s="8" t="str">
        <f t="shared" si="378"/>
        <v>https://w3id.org/kouigenjimonogatari/data/0213-04.json</v>
      </c>
      <c r="B2668" s="8">
        <v>213</v>
      </c>
      <c r="C2668" s="8">
        <v>4</v>
      </c>
      <c r="D2668" s="9" t="s">
        <v>2536</v>
      </c>
      <c r="E2668" t="str">
        <f t="shared" si="379"/>
        <v>http://creativecommons.org/publicdomain/zero/1.0/</v>
      </c>
      <c r="F2668" t="s">
        <v>4659</v>
      </c>
      <c r="G2668">
        <v>6</v>
      </c>
      <c r="H2668" t="s">
        <v>337</v>
      </c>
      <c r="I2668" s="3" t="str">
        <f t="shared" si="380"/>
        <v>https://jpsearch.go.jp/term/type/文章要素</v>
      </c>
      <c r="L2668">
        <f t="shared" si="382"/>
        <v>126</v>
      </c>
      <c r="M2668" t="str">
        <f t="shared" si="383"/>
        <v>https://www.dl.ndl.go.jp/api/iiif/3437686/canvas/126</v>
      </c>
      <c r="N2668" t="str">
        <f t="shared" si="381"/>
        <v>https://www.dl.ndl.go.jp/api/iiif/3437686/manifest.json</v>
      </c>
      <c r="O2668" t="str">
        <f t="shared" si="384"/>
        <v>http://da.dl.itc.u-tokyo.ac.jp/mirador/?params=[{%22manifest%22:%22https://www.dl.ndl.go.jp/api/iiif/3437686/manifest.json%22,%22canvas%22:%22https://www.dl.ndl.go.jp/api/iiif/3437686/canvas/126%22}]</v>
      </c>
    </row>
    <row r="2669" spans="1:15" ht="16">
      <c r="A2669" s="8" t="str">
        <f t="shared" si="378"/>
        <v>https://w3id.org/kouigenjimonogatari/data/0213-05.json</v>
      </c>
      <c r="B2669" s="8">
        <v>213</v>
      </c>
      <c r="C2669" s="8">
        <v>5</v>
      </c>
      <c r="D2669" s="9" t="s">
        <v>2537</v>
      </c>
      <c r="E2669" t="str">
        <f t="shared" si="379"/>
        <v>http://creativecommons.org/publicdomain/zero/1.0/</v>
      </c>
      <c r="F2669" t="s">
        <v>4659</v>
      </c>
      <c r="G2669">
        <v>6</v>
      </c>
      <c r="H2669" t="s">
        <v>337</v>
      </c>
      <c r="I2669" s="3" t="str">
        <f t="shared" si="380"/>
        <v>https://jpsearch.go.jp/term/type/文章要素</v>
      </c>
      <c r="L2669">
        <f t="shared" si="382"/>
        <v>126</v>
      </c>
      <c r="M2669" t="str">
        <f t="shared" si="383"/>
        <v>https://www.dl.ndl.go.jp/api/iiif/3437686/canvas/126</v>
      </c>
      <c r="N2669" t="str">
        <f t="shared" si="381"/>
        <v>https://www.dl.ndl.go.jp/api/iiif/3437686/manifest.json</v>
      </c>
      <c r="O2669" t="str">
        <f t="shared" si="384"/>
        <v>http://da.dl.itc.u-tokyo.ac.jp/mirador/?params=[{%22manifest%22:%22https://www.dl.ndl.go.jp/api/iiif/3437686/manifest.json%22,%22canvas%22:%22https://www.dl.ndl.go.jp/api/iiif/3437686/canvas/126%22}]</v>
      </c>
    </row>
    <row r="2670" spans="1:15" ht="16">
      <c r="A2670" s="8" t="str">
        <f t="shared" si="378"/>
        <v>https://w3id.org/kouigenjimonogatari/data/0213-06.json</v>
      </c>
      <c r="B2670" s="8">
        <v>213</v>
      </c>
      <c r="C2670" s="8">
        <v>6</v>
      </c>
      <c r="D2670" s="9" t="s">
        <v>2538</v>
      </c>
      <c r="E2670" t="str">
        <f t="shared" si="379"/>
        <v>http://creativecommons.org/publicdomain/zero/1.0/</v>
      </c>
      <c r="F2670" t="s">
        <v>4659</v>
      </c>
      <c r="G2670">
        <v>6</v>
      </c>
      <c r="H2670" t="s">
        <v>337</v>
      </c>
      <c r="I2670" s="3" t="str">
        <f t="shared" si="380"/>
        <v>https://jpsearch.go.jp/term/type/文章要素</v>
      </c>
      <c r="L2670">
        <f t="shared" si="382"/>
        <v>126</v>
      </c>
      <c r="M2670" t="str">
        <f t="shared" si="383"/>
        <v>https://www.dl.ndl.go.jp/api/iiif/3437686/canvas/126</v>
      </c>
      <c r="N2670" t="str">
        <f t="shared" si="381"/>
        <v>https://www.dl.ndl.go.jp/api/iiif/3437686/manifest.json</v>
      </c>
      <c r="O2670" t="str">
        <f t="shared" si="384"/>
        <v>http://da.dl.itc.u-tokyo.ac.jp/mirador/?params=[{%22manifest%22:%22https://www.dl.ndl.go.jp/api/iiif/3437686/manifest.json%22,%22canvas%22:%22https://www.dl.ndl.go.jp/api/iiif/3437686/canvas/126%22}]</v>
      </c>
    </row>
    <row r="2671" spans="1:15" ht="16">
      <c r="A2671" s="8" t="str">
        <f t="shared" si="378"/>
        <v>https://w3id.org/kouigenjimonogatari/data/0213-07.json</v>
      </c>
      <c r="B2671" s="8">
        <v>213</v>
      </c>
      <c r="C2671" s="8">
        <v>7</v>
      </c>
      <c r="D2671" s="9" t="s">
        <v>2539</v>
      </c>
      <c r="E2671" t="str">
        <f t="shared" si="379"/>
        <v>http://creativecommons.org/publicdomain/zero/1.0/</v>
      </c>
      <c r="F2671" t="s">
        <v>4659</v>
      </c>
      <c r="G2671">
        <v>6</v>
      </c>
      <c r="H2671" t="s">
        <v>337</v>
      </c>
      <c r="I2671" s="3" t="str">
        <f t="shared" si="380"/>
        <v>https://jpsearch.go.jp/term/type/文章要素</v>
      </c>
      <c r="L2671">
        <f t="shared" si="382"/>
        <v>126</v>
      </c>
      <c r="M2671" t="str">
        <f t="shared" si="383"/>
        <v>https://www.dl.ndl.go.jp/api/iiif/3437686/canvas/126</v>
      </c>
      <c r="N2671" t="str">
        <f t="shared" si="381"/>
        <v>https://www.dl.ndl.go.jp/api/iiif/3437686/manifest.json</v>
      </c>
      <c r="O2671" t="str">
        <f t="shared" si="384"/>
        <v>http://da.dl.itc.u-tokyo.ac.jp/mirador/?params=[{%22manifest%22:%22https://www.dl.ndl.go.jp/api/iiif/3437686/manifest.json%22,%22canvas%22:%22https://www.dl.ndl.go.jp/api/iiif/3437686/canvas/126%22}]</v>
      </c>
    </row>
    <row r="2672" spans="1:15" ht="16">
      <c r="A2672" s="8" t="str">
        <f t="shared" si="378"/>
        <v>https://w3id.org/kouigenjimonogatari/data/0213-08.json</v>
      </c>
      <c r="B2672" s="8">
        <v>213</v>
      </c>
      <c r="C2672" s="8">
        <v>8</v>
      </c>
      <c r="D2672" s="9" t="s">
        <v>2540</v>
      </c>
      <c r="E2672" t="str">
        <f t="shared" si="379"/>
        <v>http://creativecommons.org/publicdomain/zero/1.0/</v>
      </c>
      <c r="F2672" t="s">
        <v>4659</v>
      </c>
      <c r="G2672">
        <v>6</v>
      </c>
      <c r="H2672" t="s">
        <v>337</v>
      </c>
      <c r="I2672" s="3" t="str">
        <f t="shared" si="380"/>
        <v>https://jpsearch.go.jp/term/type/文章要素</v>
      </c>
      <c r="L2672">
        <f t="shared" si="382"/>
        <v>126</v>
      </c>
      <c r="M2672" t="str">
        <f t="shared" si="383"/>
        <v>https://www.dl.ndl.go.jp/api/iiif/3437686/canvas/126</v>
      </c>
      <c r="N2672" t="str">
        <f t="shared" si="381"/>
        <v>https://www.dl.ndl.go.jp/api/iiif/3437686/manifest.json</v>
      </c>
      <c r="O2672" t="str">
        <f t="shared" si="384"/>
        <v>http://da.dl.itc.u-tokyo.ac.jp/mirador/?params=[{%22manifest%22:%22https://www.dl.ndl.go.jp/api/iiif/3437686/manifest.json%22,%22canvas%22:%22https://www.dl.ndl.go.jp/api/iiif/3437686/canvas/126%22}]</v>
      </c>
    </row>
    <row r="2673" spans="1:15" ht="16">
      <c r="A2673" s="8" t="str">
        <f t="shared" si="378"/>
        <v>https://w3id.org/kouigenjimonogatari/data/0213-09.json</v>
      </c>
      <c r="B2673" s="8">
        <v>213</v>
      </c>
      <c r="C2673" s="8">
        <v>9</v>
      </c>
      <c r="D2673" s="9" t="s">
        <v>2541</v>
      </c>
      <c r="E2673" t="str">
        <f t="shared" si="379"/>
        <v>http://creativecommons.org/publicdomain/zero/1.0/</v>
      </c>
      <c r="F2673" t="s">
        <v>4659</v>
      </c>
      <c r="G2673">
        <v>6</v>
      </c>
      <c r="H2673" t="s">
        <v>337</v>
      </c>
      <c r="I2673" s="3" t="str">
        <f t="shared" si="380"/>
        <v>https://jpsearch.go.jp/term/type/文章要素</v>
      </c>
      <c r="L2673">
        <f t="shared" si="382"/>
        <v>126</v>
      </c>
      <c r="M2673" t="str">
        <f t="shared" si="383"/>
        <v>https://www.dl.ndl.go.jp/api/iiif/3437686/canvas/126</v>
      </c>
      <c r="N2673" t="str">
        <f t="shared" si="381"/>
        <v>https://www.dl.ndl.go.jp/api/iiif/3437686/manifest.json</v>
      </c>
      <c r="O2673" t="str">
        <f t="shared" si="384"/>
        <v>http://da.dl.itc.u-tokyo.ac.jp/mirador/?params=[{%22manifest%22:%22https://www.dl.ndl.go.jp/api/iiif/3437686/manifest.json%22,%22canvas%22:%22https://www.dl.ndl.go.jp/api/iiif/3437686/canvas/126%22}]</v>
      </c>
    </row>
    <row r="2674" spans="1:15" ht="16">
      <c r="A2674" s="8" t="str">
        <f t="shared" si="378"/>
        <v>https://w3id.org/kouigenjimonogatari/data/0213-10.json</v>
      </c>
      <c r="B2674" s="8">
        <v>213</v>
      </c>
      <c r="C2674" s="8">
        <v>10</v>
      </c>
      <c r="D2674" s="9" t="s">
        <v>2542</v>
      </c>
      <c r="E2674" t="str">
        <f t="shared" si="379"/>
        <v>http://creativecommons.org/publicdomain/zero/1.0/</v>
      </c>
      <c r="F2674" t="s">
        <v>4659</v>
      </c>
      <c r="G2674">
        <v>6</v>
      </c>
      <c r="H2674" t="s">
        <v>337</v>
      </c>
      <c r="I2674" s="3" t="str">
        <f t="shared" si="380"/>
        <v>https://jpsearch.go.jp/term/type/文章要素</v>
      </c>
      <c r="L2674">
        <f t="shared" si="382"/>
        <v>126</v>
      </c>
      <c r="M2674" t="str">
        <f t="shared" si="383"/>
        <v>https://www.dl.ndl.go.jp/api/iiif/3437686/canvas/126</v>
      </c>
      <c r="N2674" t="str">
        <f t="shared" si="381"/>
        <v>https://www.dl.ndl.go.jp/api/iiif/3437686/manifest.json</v>
      </c>
      <c r="O2674" t="str">
        <f t="shared" si="384"/>
        <v>http://da.dl.itc.u-tokyo.ac.jp/mirador/?params=[{%22manifest%22:%22https://www.dl.ndl.go.jp/api/iiif/3437686/manifest.json%22,%22canvas%22:%22https://www.dl.ndl.go.jp/api/iiif/3437686/canvas/126%22}]</v>
      </c>
    </row>
    <row r="2675" spans="1:15" ht="16">
      <c r="A2675" s="8" t="str">
        <f t="shared" si="378"/>
        <v>https://w3id.org/kouigenjimonogatari/data/0213-11.json</v>
      </c>
      <c r="B2675" s="8">
        <v>213</v>
      </c>
      <c r="C2675" s="8">
        <v>11</v>
      </c>
      <c r="D2675" s="9" t="s">
        <v>2543</v>
      </c>
      <c r="E2675" t="str">
        <f t="shared" si="379"/>
        <v>http://creativecommons.org/publicdomain/zero/1.0/</v>
      </c>
      <c r="F2675" t="s">
        <v>4659</v>
      </c>
      <c r="G2675">
        <v>6</v>
      </c>
      <c r="H2675" t="s">
        <v>337</v>
      </c>
      <c r="I2675" s="3" t="str">
        <f t="shared" si="380"/>
        <v>https://jpsearch.go.jp/term/type/文章要素</v>
      </c>
      <c r="L2675">
        <f t="shared" si="382"/>
        <v>126</v>
      </c>
      <c r="M2675" t="str">
        <f t="shared" si="383"/>
        <v>https://www.dl.ndl.go.jp/api/iiif/3437686/canvas/126</v>
      </c>
      <c r="N2675" t="str">
        <f t="shared" si="381"/>
        <v>https://www.dl.ndl.go.jp/api/iiif/3437686/manifest.json</v>
      </c>
      <c r="O2675" t="str">
        <f t="shared" si="384"/>
        <v>http://da.dl.itc.u-tokyo.ac.jp/mirador/?params=[{%22manifest%22:%22https://www.dl.ndl.go.jp/api/iiif/3437686/manifest.json%22,%22canvas%22:%22https://www.dl.ndl.go.jp/api/iiif/3437686/canvas/126%22}]</v>
      </c>
    </row>
    <row r="2676" spans="1:15" ht="16">
      <c r="A2676" s="8" t="str">
        <f t="shared" si="378"/>
        <v>https://w3id.org/kouigenjimonogatari/data/0213-12.json</v>
      </c>
      <c r="B2676" s="8">
        <v>213</v>
      </c>
      <c r="C2676" s="8">
        <v>12</v>
      </c>
      <c r="D2676" s="9" t="s">
        <v>2544</v>
      </c>
      <c r="E2676" t="str">
        <f t="shared" si="379"/>
        <v>http://creativecommons.org/publicdomain/zero/1.0/</v>
      </c>
      <c r="F2676" t="s">
        <v>4659</v>
      </c>
      <c r="G2676">
        <v>6</v>
      </c>
      <c r="H2676" t="s">
        <v>337</v>
      </c>
      <c r="I2676" s="3" t="str">
        <f t="shared" si="380"/>
        <v>https://jpsearch.go.jp/term/type/文章要素</v>
      </c>
      <c r="L2676">
        <f t="shared" si="382"/>
        <v>126</v>
      </c>
      <c r="M2676" t="str">
        <f t="shared" si="383"/>
        <v>https://www.dl.ndl.go.jp/api/iiif/3437686/canvas/126</v>
      </c>
      <c r="N2676" t="str">
        <f t="shared" si="381"/>
        <v>https://www.dl.ndl.go.jp/api/iiif/3437686/manifest.json</v>
      </c>
      <c r="O2676" t="str">
        <f t="shared" si="384"/>
        <v>http://da.dl.itc.u-tokyo.ac.jp/mirador/?params=[{%22manifest%22:%22https://www.dl.ndl.go.jp/api/iiif/3437686/manifest.json%22,%22canvas%22:%22https://www.dl.ndl.go.jp/api/iiif/3437686/canvas/126%22}]</v>
      </c>
    </row>
    <row r="2677" spans="1:15" ht="16">
      <c r="A2677" s="8" t="str">
        <f t="shared" si="378"/>
        <v>https://w3id.org/kouigenjimonogatari/data/0213-13.json</v>
      </c>
      <c r="B2677" s="8">
        <v>213</v>
      </c>
      <c r="C2677" s="8">
        <v>13</v>
      </c>
      <c r="D2677" s="9" t="s">
        <v>2545</v>
      </c>
      <c r="E2677" t="str">
        <f t="shared" si="379"/>
        <v>http://creativecommons.org/publicdomain/zero/1.0/</v>
      </c>
      <c r="F2677" t="s">
        <v>4659</v>
      </c>
      <c r="G2677">
        <v>6</v>
      </c>
      <c r="H2677" t="s">
        <v>337</v>
      </c>
      <c r="I2677" s="3" t="str">
        <f t="shared" si="380"/>
        <v>https://jpsearch.go.jp/term/type/文章要素</v>
      </c>
      <c r="L2677">
        <f t="shared" si="382"/>
        <v>126</v>
      </c>
      <c r="M2677" t="str">
        <f t="shared" si="383"/>
        <v>https://www.dl.ndl.go.jp/api/iiif/3437686/canvas/126</v>
      </c>
      <c r="N2677" t="str">
        <f t="shared" si="381"/>
        <v>https://www.dl.ndl.go.jp/api/iiif/3437686/manifest.json</v>
      </c>
      <c r="O2677" t="str">
        <f t="shared" si="384"/>
        <v>http://da.dl.itc.u-tokyo.ac.jp/mirador/?params=[{%22manifest%22:%22https://www.dl.ndl.go.jp/api/iiif/3437686/manifest.json%22,%22canvas%22:%22https://www.dl.ndl.go.jp/api/iiif/3437686/canvas/126%22}]</v>
      </c>
    </row>
    <row r="2678" spans="1:15" ht="16">
      <c r="A2678" s="8" t="str">
        <f t="shared" si="378"/>
        <v>https://w3id.org/kouigenjimonogatari/data/0213-14.json</v>
      </c>
      <c r="B2678" s="8">
        <v>213</v>
      </c>
      <c r="C2678" s="8">
        <v>14</v>
      </c>
      <c r="D2678" s="9" t="s">
        <v>2546</v>
      </c>
      <c r="E2678" t="str">
        <f t="shared" si="379"/>
        <v>http://creativecommons.org/publicdomain/zero/1.0/</v>
      </c>
      <c r="F2678" t="s">
        <v>4659</v>
      </c>
      <c r="G2678">
        <v>6</v>
      </c>
      <c r="H2678" t="s">
        <v>337</v>
      </c>
      <c r="I2678" s="3" t="str">
        <f t="shared" si="380"/>
        <v>https://jpsearch.go.jp/term/type/文章要素</v>
      </c>
      <c r="L2678">
        <f t="shared" si="382"/>
        <v>126</v>
      </c>
      <c r="M2678" t="str">
        <f t="shared" si="383"/>
        <v>https://www.dl.ndl.go.jp/api/iiif/3437686/canvas/126</v>
      </c>
      <c r="N2678" t="str">
        <f t="shared" si="381"/>
        <v>https://www.dl.ndl.go.jp/api/iiif/3437686/manifest.json</v>
      </c>
      <c r="O2678" t="str">
        <f t="shared" si="384"/>
        <v>http://da.dl.itc.u-tokyo.ac.jp/mirador/?params=[{%22manifest%22:%22https://www.dl.ndl.go.jp/api/iiif/3437686/manifest.json%22,%22canvas%22:%22https://www.dl.ndl.go.jp/api/iiif/3437686/canvas/126%22}]</v>
      </c>
    </row>
    <row r="2679" spans="1:15" ht="16">
      <c r="A2679" s="8" t="str">
        <f t="shared" si="378"/>
        <v>https://w3id.org/kouigenjimonogatari/data/0214-01.json</v>
      </c>
      <c r="B2679" s="8">
        <v>214</v>
      </c>
      <c r="C2679" s="8">
        <v>1</v>
      </c>
      <c r="D2679" s="9" t="s">
        <v>2547</v>
      </c>
      <c r="E2679" t="str">
        <f t="shared" si="379"/>
        <v>http://creativecommons.org/publicdomain/zero/1.0/</v>
      </c>
      <c r="F2679" t="s">
        <v>4659</v>
      </c>
      <c r="G2679">
        <v>6</v>
      </c>
      <c r="H2679" t="s">
        <v>337</v>
      </c>
      <c r="I2679" s="3" t="str">
        <f t="shared" si="380"/>
        <v>https://jpsearch.go.jp/term/type/文章要素</v>
      </c>
      <c r="L2679">
        <f t="shared" si="382"/>
        <v>127</v>
      </c>
      <c r="M2679" t="str">
        <f t="shared" si="383"/>
        <v>https://www.dl.ndl.go.jp/api/iiif/3437686/canvas/127</v>
      </c>
      <c r="N2679" t="str">
        <f t="shared" si="381"/>
        <v>https://www.dl.ndl.go.jp/api/iiif/3437686/manifest.json</v>
      </c>
      <c r="O2679" t="str">
        <f t="shared" si="384"/>
        <v>http://da.dl.itc.u-tokyo.ac.jp/mirador/?params=[{%22manifest%22:%22https://www.dl.ndl.go.jp/api/iiif/3437686/manifest.json%22,%22canvas%22:%22https://www.dl.ndl.go.jp/api/iiif/3437686/canvas/127%22}]</v>
      </c>
    </row>
    <row r="2680" spans="1:15" ht="16">
      <c r="A2680" s="8" t="str">
        <f t="shared" si="378"/>
        <v>https://w3id.org/kouigenjimonogatari/data/0214-02.json</v>
      </c>
      <c r="B2680" s="8">
        <v>214</v>
      </c>
      <c r="C2680" s="8">
        <v>2</v>
      </c>
      <c r="D2680" s="9" t="s">
        <v>2548</v>
      </c>
      <c r="E2680" t="str">
        <f t="shared" si="379"/>
        <v>http://creativecommons.org/publicdomain/zero/1.0/</v>
      </c>
      <c r="F2680" t="s">
        <v>4659</v>
      </c>
      <c r="G2680">
        <v>6</v>
      </c>
      <c r="H2680" t="s">
        <v>337</v>
      </c>
      <c r="I2680" s="3" t="str">
        <f t="shared" si="380"/>
        <v>https://jpsearch.go.jp/term/type/文章要素</v>
      </c>
      <c r="L2680">
        <f t="shared" si="382"/>
        <v>127</v>
      </c>
      <c r="M2680" t="str">
        <f t="shared" si="383"/>
        <v>https://www.dl.ndl.go.jp/api/iiif/3437686/canvas/127</v>
      </c>
      <c r="N2680" t="str">
        <f t="shared" si="381"/>
        <v>https://www.dl.ndl.go.jp/api/iiif/3437686/manifest.json</v>
      </c>
      <c r="O2680" t="str">
        <f t="shared" si="384"/>
        <v>http://da.dl.itc.u-tokyo.ac.jp/mirador/?params=[{%22manifest%22:%22https://www.dl.ndl.go.jp/api/iiif/3437686/manifest.json%22,%22canvas%22:%22https://www.dl.ndl.go.jp/api/iiif/3437686/canvas/127%22}]</v>
      </c>
    </row>
    <row r="2681" spans="1:15" ht="16">
      <c r="A2681" s="8" t="str">
        <f t="shared" si="378"/>
        <v>https://w3id.org/kouigenjimonogatari/data/0214-03.json</v>
      </c>
      <c r="B2681" s="8">
        <v>214</v>
      </c>
      <c r="C2681" s="8">
        <v>3</v>
      </c>
      <c r="D2681" s="9" t="s">
        <v>2549</v>
      </c>
      <c r="E2681" t="str">
        <f t="shared" si="379"/>
        <v>http://creativecommons.org/publicdomain/zero/1.0/</v>
      </c>
      <c r="F2681" t="s">
        <v>4659</v>
      </c>
      <c r="G2681">
        <v>6</v>
      </c>
      <c r="H2681" t="s">
        <v>337</v>
      </c>
      <c r="I2681" s="3" t="str">
        <f t="shared" si="380"/>
        <v>https://jpsearch.go.jp/term/type/文章要素</v>
      </c>
      <c r="L2681">
        <f t="shared" si="382"/>
        <v>127</v>
      </c>
      <c r="M2681" t="str">
        <f t="shared" si="383"/>
        <v>https://www.dl.ndl.go.jp/api/iiif/3437686/canvas/127</v>
      </c>
      <c r="N2681" t="str">
        <f t="shared" si="381"/>
        <v>https://www.dl.ndl.go.jp/api/iiif/3437686/manifest.json</v>
      </c>
      <c r="O2681" t="str">
        <f t="shared" si="384"/>
        <v>http://da.dl.itc.u-tokyo.ac.jp/mirador/?params=[{%22manifest%22:%22https://www.dl.ndl.go.jp/api/iiif/3437686/manifest.json%22,%22canvas%22:%22https://www.dl.ndl.go.jp/api/iiif/3437686/canvas/127%22}]</v>
      </c>
    </row>
    <row r="2682" spans="1:15" ht="16">
      <c r="A2682" s="8" t="str">
        <f t="shared" si="378"/>
        <v>https://w3id.org/kouigenjimonogatari/data/0214-04.json</v>
      </c>
      <c r="B2682" s="8">
        <v>214</v>
      </c>
      <c r="C2682" s="8">
        <v>4</v>
      </c>
      <c r="D2682" s="9" t="s">
        <v>2550</v>
      </c>
      <c r="E2682" t="str">
        <f t="shared" si="379"/>
        <v>http://creativecommons.org/publicdomain/zero/1.0/</v>
      </c>
      <c r="F2682" t="s">
        <v>4659</v>
      </c>
      <c r="G2682">
        <v>6</v>
      </c>
      <c r="H2682" t="s">
        <v>337</v>
      </c>
      <c r="I2682" s="3" t="str">
        <f t="shared" si="380"/>
        <v>https://jpsearch.go.jp/term/type/文章要素</v>
      </c>
      <c r="L2682">
        <f t="shared" si="382"/>
        <v>127</v>
      </c>
      <c r="M2682" t="str">
        <f t="shared" si="383"/>
        <v>https://www.dl.ndl.go.jp/api/iiif/3437686/canvas/127</v>
      </c>
      <c r="N2682" t="str">
        <f t="shared" si="381"/>
        <v>https://www.dl.ndl.go.jp/api/iiif/3437686/manifest.json</v>
      </c>
      <c r="O2682" t="str">
        <f t="shared" si="384"/>
        <v>http://da.dl.itc.u-tokyo.ac.jp/mirador/?params=[{%22manifest%22:%22https://www.dl.ndl.go.jp/api/iiif/3437686/manifest.json%22,%22canvas%22:%22https://www.dl.ndl.go.jp/api/iiif/3437686/canvas/127%22}]</v>
      </c>
    </row>
    <row r="2683" spans="1:15" ht="16">
      <c r="A2683" s="8" t="str">
        <f t="shared" si="378"/>
        <v>https://w3id.org/kouigenjimonogatari/data/0214-05.json</v>
      </c>
      <c r="B2683" s="8">
        <v>214</v>
      </c>
      <c r="C2683" s="8">
        <v>5</v>
      </c>
      <c r="D2683" s="9" t="s">
        <v>2551</v>
      </c>
      <c r="E2683" t="str">
        <f t="shared" si="379"/>
        <v>http://creativecommons.org/publicdomain/zero/1.0/</v>
      </c>
      <c r="F2683" t="s">
        <v>4659</v>
      </c>
      <c r="G2683">
        <v>6</v>
      </c>
      <c r="H2683" t="s">
        <v>337</v>
      </c>
      <c r="I2683" s="3" t="str">
        <f t="shared" si="380"/>
        <v>https://jpsearch.go.jp/term/type/文章要素</v>
      </c>
      <c r="L2683">
        <f t="shared" si="382"/>
        <v>127</v>
      </c>
      <c r="M2683" t="str">
        <f t="shared" si="383"/>
        <v>https://www.dl.ndl.go.jp/api/iiif/3437686/canvas/127</v>
      </c>
      <c r="N2683" t="str">
        <f t="shared" si="381"/>
        <v>https://www.dl.ndl.go.jp/api/iiif/3437686/manifest.json</v>
      </c>
      <c r="O2683" t="str">
        <f t="shared" si="384"/>
        <v>http://da.dl.itc.u-tokyo.ac.jp/mirador/?params=[{%22manifest%22:%22https://www.dl.ndl.go.jp/api/iiif/3437686/manifest.json%22,%22canvas%22:%22https://www.dl.ndl.go.jp/api/iiif/3437686/canvas/127%22}]</v>
      </c>
    </row>
    <row r="2684" spans="1:15" ht="16">
      <c r="A2684" s="8" t="str">
        <f t="shared" si="378"/>
        <v>https://w3id.org/kouigenjimonogatari/data/0214-06.json</v>
      </c>
      <c r="B2684" s="8">
        <v>214</v>
      </c>
      <c r="C2684" s="8">
        <v>6</v>
      </c>
      <c r="D2684" s="9" t="s">
        <v>2552</v>
      </c>
      <c r="E2684" t="str">
        <f t="shared" si="379"/>
        <v>http://creativecommons.org/publicdomain/zero/1.0/</v>
      </c>
      <c r="F2684" t="s">
        <v>4659</v>
      </c>
      <c r="G2684">
        <v>6</v>
      </c>
      <c r="H2684" t="s">
        <v>337</v>
      </c>
      <c r="I2684" s="3" t="str">
        <f t="shared" si="380"/>
        <v>https://jpsearch.go.jp/term/type/文章要素</v>
      </c>
      <c r="L2684">
        <f t="shared" si="382"/>
        <v>127</v>
      </c>
      <c r="M2684" t="str">
        <f t="shared" si="383"/>
        <v>https://www.dl.ndl.go.jp/api/iiif/3437686/canvas/127</v>
      </c>
      <c r="N2684" t="str">
        <f t="shared" si="381"/>
        <v>https://www.dl.ndl.go.jp/api/iiif/3437686/manifest.json</v>
      </c>
      <c r="O2684" t="str">
        <f t="shared" si="384"/>
        <v>http://da.dl.itc.u-tokyo.ac.jp/mirador/?params=[{%22manifest%22:%22https://www.dl.ndl.go.jp/api/iiif/3437686/manifest.json%22,%22canvas%22:%22https://www.dl.ndl.go.jp/api/iiif/3437686/canvas/127%22}]</v>
      </c>
    </row>
    <row r="2685" spans="1:15" ht="16">
      <c r="A2685" s="8" t="str">
        <f t="shared" si="378"/>
        <v>https://w3id.org/kouigenjimonogatari/data/0214-07.json</v>
      </c>
      <c r="B2685" s="8">
        <v>214</v>
      </c>
      <c r="C2685" s="8">
        <v>7</v>
      </c>
      <c r="D2685" s="9" t="s">
        <v>2553</v>
      </c>
      <c r="E2685" t="str">
        <f t="shared" si="379"/>
        <v>http://creativecommons.org/publicdomain/zero/1.0/</v>
      </c>
      <c r="F2685" t="s">
        <v>4659</v>
      </c>
      <c r="G2685">
        <v>6</v>
      </c>
      <c r="H2685" t="s">
        <v>337</v>
      </c>
      <c r="I2685" s="3" t="str">
        <f t="shared" si="380"/>
        <v>https://jpsearch.go.jp/term/type/文章要素</v>
      </c>
      <c r="L2685">
        <f t="shared" si="382"/>
        <v>127</v>
      </c>
      <c r="M2685" t="str">
        <f t="shared" si="383"/>
        <v>https://www.dl.ndl.go.jp/api/iiif/3437686/canvas/127</v>
      </c>
      <c r="N2685" t="str">
        <f t="shared" si="381"/>
        <v>https://www.dl.ndl.go.jp/api/iiif/3437686/manifest.json</v>
      </c>
      <c r="O2685" t="str">
        <f t="shared" si="384"/>
        <v>http://da.dl.itc.u-tokyo.ac.jp/mirador/?params=[{%22manifest%22:%22https://www.dl.ndl.go.jp/api/iiif/3437686/manifest.json%22,%22canvas%22:%22https://www.dl.ndl.go.jp/api/iiif/3437686/canvas/127%22}]</v>
      </c>
    </row>
    <row r="2686" spans="1:15" ht="16">
      <c r="A2686" s="8" t="str">
        <f t="shared" si="378"/>
        <v>https://w3id.org/kouigenjimonogatari/data/0214-08.json</v>
      </c>
      <c r="B2686" s="8">
        <v>214</v>
      </c>
      <c r="C2686" s="8">
        <v>8</v>
      </c>
      <c r="D2686" s="9" t="s">
        <v>2554</v>
      </c>
      <c r="E2686" t="str">
        <f t="shared" si="379"/>
        <v>http://creativecommons.org/publicdomain/zero/1.0/</v>
      </c>
      <c r="F2686" t="s">
        <v>4659</v>
      </c>
      <c r="G2686">
        <v>6</v>
      </c>
      <c r="H2686" t="s">
        <v>337</v>
      </c>
      <c r="I2686" s="3" t="str">
        <f t="shared" si="380"/>
        <v>https://jpsearch.go.jp/term/type/文章要素</v>
      </c>
      <c r="L2686">
        <f t="shared" si="382"/>
        <v>127</v>
      </c>
      <c r="M2686" t="str">
        <f t="shared" si="383"/>
        <v>https://www.dl.ndl.go.jp/api/iiif/3437686/canvas/127</v>
      </c>
      <c r="N2686" t="str">
        <f t="shared" si="381"/>
        <v>https://www.dl.ndl.go.jp/api/iiif/3437686/manifest.json</v>
      </c>
      <c r="O2686" t="str">
        <f t="shared" si="384"/>
        <v>http://da.dl.itc.u-tokyo.ac.jp/mirador/?params=[{%22manifest%22:%22https://www.dl.ndl.go.jp/api/iiif/3437686/manifest.json%22,%22canvas%22:%22https://www.dl.ndl.go.jp/api/iiif/3437686/canvas/127%22}]</v>
      </c>
    </row>
    <row r="2687" spans="1:15" ht="16">
      <c r="A2687" s="8" t="str">
        <f t="shared" si="378"/>
        <v>https://w3id.org/kouigenjimonogatari/data/0214-09.json</v>
      </c>
      <c r="B2687" s="8">
        <v>214</v>
      </c>
      <c r="C2687" s="8">
        <v>9</v>
      </c>
      <c r="D2687" s="9" t="s">
        <v>2555</v>
      </c>
      <c r="E2687" t="str">
        <f t="shared" si="379"/>
        <v>http://creativecommons.org/publicdomain/zero/1.0/</v>
      </c>
      <c r="F2687" t="s">
        <v>4659</v>
      </c>
      <c r="G2687">
        <v>6</v>
      </c>
      <c r="H2687" t="s">
        <v>337</v>
      </c>
      <c r="I2687" s="3" t="str">
        <f t="shared" si="380"/>
        <v>https://jpsearch.go.jp/term/type/文章要素</v>
      </c>
      <c r="L2687">
        <f t="shared" si="382"/>
        <v>127</v>
      </c>
      <c r="M2687" t="str">
        <f t="shared" si="383"/>
        <v>https://www.dl.ndl.go.jp/api/iiif/3437686/canvas/127</v>
      </c>
      <c r="N2687" t="str">
        <f t="shared" si="381"/>
        <v>https://www.dl.ndl.go.jp/api/iiif/3437686/manifest.json</v>
      </c>
      <c r="O2687" t="str">
        <f t="shared" si="384"/>
        <v>http://da.dl.itc.u-tokyo.ac.jp/mirador/?params=[{%22manifest%22:%22https://www.dl.ndl.go.jp/api/iiif/3437686/manifest.json%22,%22canvas%22:%22https://www.dl.ndl.go.jp/api/iiif/3437686/canvas/127%22}]</v>
      </c>
    </row>
    <row r="2688" spans="1:15" ht="16">
      <c r="A2688" s="8" t="str">
        <f t="shared" ref="A2688:A2751" si="385">"https://w3id.org/kouigenjimonogatari/data/"&amp;TEXT(B2688, "0000")&amp;"-"&amp;TEXT(C2688, "00")&amp;".json"</f>
        <v>https://w3id.org/kouigenjimonogatari/data/0214-10.json</v>
      </c>
      <c r="B2688" s="8">
        <v>214</v>
      </c>
      <c r="C2688" s="8">
        <v>10</v>
      </c>
      <c r="D2688" s="9" t="s">
        <v>2556</v>
      </c>
      <c r="E2688" t="str">
        <f t="shared" si="379"/>
        <v>http://creativecommons.org/publicdomain/zero/1.0/</v>
      </c>
      <c r="F2688" t="s">
        <v>4659</v>
      </c>
      <c r="G2688">
        <v>6</v>
      </c>
      <c r="H2688" t="s">
        <v>337</v>
      </c>
      <c r="I2688" s="3" t="str">
        <f t="shared" si="380"/>
        <v>https://jpsearch.go.jp/term/type/文章要素</v>
      </c>
      <c r="L2688">
        <f t="shared" si="382"/>
        <v>127</v>
      </c>
      <c r="M2688" t="str">
        <f t="shared" si="383"/>
        <v>https://www.dl.ndl.go.jp/api/iiif/3437686/canvas/127</v>
      </c>
      <c r="N2688" t="str">
        <f t="shared" si="381"/>
        <v>https://www.dl.ndl.go.jp/api/iiif/3437686/manifest.json</v>
      </c>
      <c r="O2688" t="str">
        <f t="shared" si="384"/>
        <v>http://da.dl.itc.u-tokyo.ac.jp/mirador/?params=[{%22manifest%22:%22https://www.dl.ndl.go.jp/api/iiif/3437686/manifest.json%22,%22canvas%22:%22https://www.dl.ndl.go.jp/api/iiif/3437686/canvas/127%22}]</v>
      </c>
    </row>
    <row r="2689" spans="1:15" ht="16">
      <c r="A2689" s="8" t="str">
        <f t="shared" si="385"/>
        <v>https://w3id.org/kouigenjimonogatari/data/0214-11.json</v>
      </c>
      <c r="B2689" s="8">
        <v>214</v>
      </c>
      <c r="C2689" s="8">
        <v>11</v>
      </c>
      <c r="D2689" s="9" t="s">
        <v>2557</v>
      </c>
      <c r="E2689" t="str">
        <f t="shared" si="379"/>
        <v>http://creativecommons.org/publicdomain/zero/1.0/</v>
      </c>
      <c r="F2689" t="s">
        <v>4659</v>
      </c>
      <c r="G2689">
        <v>6</v>
      </c>
      <c r="H2689" t="s">
        <v>337</v>
      </c>
      <c r="I2689" s="3" t="str">
        <f t="shared" si="380"/>
        <v>https://jpsearch.go.jp/term/type/文章要素</v>
      </c>
      <c r="L2689">
        <f t="shared" si="382"/>
        <v>127</v>
      </c>
      <c r="M2689" t="str">
        <f t="shared" si="383"/>
        <v>https://www.dl.ndl.go.jp/api/iiif/3437686/canvas/127</v>
      </c>
      <c r="N2689" t="str">
        <f t="shared" si="381"/>
        <v>https://www.dl.ndl.go.jp/api/iiif/3437686/manifest.json</v>
      </c>
      <c r="O2689" t="str">
        <f t="shared" si="384"/>
        <v>http://da.dl.itc.u-tokyo.ac.jp/mirador/?params=[{%22manifest%22:%22https://www.dl.ndl.go.jp/api/iiif/3437686/manifest.json%22,%22canvas%22:%22https://www.dl.ndl.go.jp/api/iiif/3437686/canvas/127%22}]</v>
      </c>
    </row>
    <row r="2690" spans="1:15" ht="16">
      <c r="A2690" s="8" t="str">
        <f t="shared" si="385"/>
        <v>https://w3id.org/kouigenjimonogatari/data/0214-12.json</v>
      </c>
      <c r="B2690" s="8">
        <v>214</v>
      </c>
      <c r="C2690" s="8">
        <v>12</v>
      </c>
      <c r="D2690" s="9" t="s">
        <v>2558</v>
      </c>
      <c r="E2690" t="str">
        <f t="shared" si="379"/>
        <v>http://creativecommons.org/publicdomain/zero/1.0/</v>
      </c>
      <c r="F2690" t="s">
        <v>4659</v>
      </c>
      <c r="G2690">
        <v>6</v>
      </c>
      <c r="H2690" t="s">
        <v>337</v>
      </c>
      <c r="I2690" s="3" t="str">
        <f t="shared" si="380"/>
        <v>https://jpsearch.go.jp/term/type/文章要素</v>
      </c>
      <c r="L2690">
        <f t="shared" si="382"/>
        <v>127</v>
      </c>
      <c r="M2690" t="str">
        <f t="shared" si="383"/>
        <v>https://www.dl.ndl.go.jp/api/iiif/3437686/canvas/127</v>
      </c>
      <c r="N2690" t="str">
        <f t="shared" si="381"/>
        <v>https://www.dl.ndl.go.jp/api/iiif/3437686/manifest.json</v>
      </c>
      <c r="O2690" t="str">
        <f t="shared" si="384"/>
        <v>http://da.dl.itc.u-tokyo.ac.jp/mirador/?params=[{%22manifest%22:%22https://www.dl.ndl.go.jp/api/iiif/3437686/manifest.json%22,%22canvas%22:%22https://www.dl.ndl.go.jp/api/iiif/3437686/canvas/127%22}]</v>
      </c>
    </row>
    <row r="2691" spans="1:15" ht="16">
      <c r="A2691" s="8" t="str">
        <f t="shared" si="385"/>
        <v>https://w3id.org/kouigenjimonogatari/data/0214-13.json</v>
      </c>
      <c r="B2691" s="8">
        <v>214</v>
      </c>
      <c r="C2691" s="8">
        <v>13</v>
      </c>
      <c r="D2691" s="9" t="s">
        <v>2559</v>
      </c>
      <c r="E2691" t="str">
        <f t="shared" si="379"/>
        <v>http://creativecommons.org/publicdomain/zero/1.0/</v>
      </c>
      <c r="F2691" t="s">
        <v>4659</v>
      </c>
      <c r="G2691">
        <v>6</v>
      </c>
      <c r="H2691" t="s">
        <v>337</v>
      </c>
      <c r="I2691" s="3" t="str">
        <f t="shared" si="380"/>
        <v>https://jpsearch.go.jp/term/type/文章要素</v>
      </c>
      <c r="L2691">
        <f t="shared" si="382"/>
        <v>127</v>
      </c>
      <c r="M2691" t="str">
        <f t="shared" si="383"/>
        <v>https://www.dl.ndl.go.jp/api/iiif/3437686/canvas/127</v>
      </c>
      <c r="N2691" t="str">
        <f t="shared" si="381"/>
        <v>https://www.dl.ndl.go.jp/api/iiif/3437686/manifest.json</v>
      </c>
      <c r="O2691" t="str">
        <f t="shared" si="384"/>
        <v>http://da.dl.itc.u-tokyo.ac.jp/mirador/?params=[{%22manifest%22:%22https://www.dl.ndl.go.jp/api/iiif/3437686/manifest.json%22,%22canvas%22:%22https://www.dl.ndl.go.jp/api/iiif/3437686/canvas/127%22}]</v>
      </c>
    </row>
    <row r="2692" spans="1:15" ht="16">
      <c r="A2692" s="8" t="str">
        <f t="shared" si="385"/>
        <v>https://w3id.org/kouigenjimonogatari/data/0214-14.json</v>
      </c>
      <c r="B2692" s="8">
        <v>214</v>
      </c>
      <c r="C2692" s="8">
        <v>14</v>
      </c>
      <c r="D2692" s="9" t="s">
        <v>2560</v>
      </c>
      <c r="E2692" t="str">
        <f t="shared" ref="E2692:E2755" si="386">"http://creativecommons.org/publicdomain/zero/1.0/"</f>
        <v>http://creativecommons.org/publicdomain/zero/1.0/</v>
      </c>
      <c r="F2692" t="s">
        <v>4659</v>
      </c>
      <c r="G2692">
        <v>6</v>
      </c>
      <c r="H2692" t="s">
        <v>337</v>
      </c>
      <c r="I2692" s="3" t="str">
        <f t="shared" ref="I2692:I2755" si="387">"https://jpsearch.go.jp/term/type/文章要素"</f>
        <v>https://jpsearch.go.jp/term/type/文章要素</v>
      </c>
      <c r="L2692">
        <f t="shared" si="382"/>
        <v>127</v>
      </c>
      <c r="M2692" t="str">
        <f t="shared" si="383"/>
        <v>https://www.dl.ndl.go.jp/api/iiif/3437686/canvas/127</v>
      </c>
      <c r="N2692" t="str">
        <f t="shared" ref="N2692:N2755" si="388">"https://www.dl.ndl.go.jp/api/iiif/3437686/manifest.json"</f>
        <v>https://www.dl.ndl.go.jp/api/iiif/3437686/manifest.json</v>
      </c>
      <c r="O2692" t="str">
        <f t="shared" si="384"/>
        <v>http://da.dl.itc.u-tokyo.ac.jp/mirador/?params=[{%22manifest%22:%22https://www.dl.ndl.go.jp/api/iiif/3437686/manifest.json%22,%22canvas%22:%22https://www.dl.ndl.go.jp/api/iiif/3437686/canvas/127%22}]</v>
      </c>
    </row>
    <row r="2693" spans="1:15" ht="16">
      <c r="A2693" s="8" t="str">
        <f t="shared" si="385"/>
        <v>https://w3id.org/kouigenjimonogatari/data/0215-01.json</v>
      </c>
      <c r="B2693" s="8">
        <v>215</v>
      </c>
      <c r="C2693" s="8">
        <v>1</v>
      </c>
      <c r="D2693" s="9" t="s">
        <v>2561</v>
      </c>
      <c r="E2693" t="str">
        <f t="shared" si="386"/>
        <v>http://creativecommons.org/publicdomain/zero/1.0/</v>
      </c>
      <c r="F2693" t="s">
        <v>4659</v>
      </c>
      <c r="G2693">
        <v>6</v>
      </c>
      <c r="H2693" t="s">
        <v>337</v>
      </c>
      <c r="I2693" s="3" t="str">
        <f t="shared" si="387"/>
        <v>https://jpsearch.go.jp/term/type/文章要素</v>
      </c>
      <c r="L2693">
        <f t="shared" si="382"/>
        <v>127</v>
      </c>
      <c r="M2693" t="str">
        <f t="shared" si="383"/>
        <v>https://www.dl.ndl.go.jp/api/iiif/3437686/canvas/127</v>
      </c>
      <c r="N2693" t="str">
        <f t="shared" si="388"/>
        <v>https://www.dl.ndl.go.jp/api/iiif/3437686/manifest.json</v>
      </c>
      <c r="O2693" t="str">
        <f t="shared" si="384"/>
        <v>http://da.dl.itc.u-tokyo.ac.jp/mirador/?params=[{%22manifest%22:%22https://www.dl.ndl.go.jp/api/iiif/3437686/manifest.json%22,%22canvas%22:%22https://www.dl.ndl.go.jp/api/iiif/3437686/canvas/127%22}]</v>
      </c>
    </row>
    <row r="2694" spans="1:15" ht="16">
      <c r="A2694" s="8" t="str">
        <f t="shared" si="385"/>
        <v>https://w3id.org/kouigenjimonogatari/data/0215-02.json</v>
      </c>
      <c r="B2694" s="8">
        <v>215</v>
      </c>
      <c r="C2694" s="8">
        <v>2</v>
      </c>
      <c r="D2694" s="9" t="s">
        <v>2562</v>
      </c>
      <c r="E2694" t="str">
        <f t="shared" si="386"/>
        <v>http://creativecommons.org/publicdomain/zero/1.0/</v>
      </c>
      <c r="F2694" t="s">
        <v>4659</v>
      </c>
      <c r="G2694">
        <v>6</v>
      </c>
      <c r="H2694" t="s">
        <v>337</v>
      </c>
      <c r="I2694" s="3" t="str">
        <f t="shared" si="387"/>
        <v>https://jpsearch.go.jp/term/type/文章要素</v>
      </c>
      <c r="L2694">
        <f t="shared" si="382"/>
        <v>127</v>
      </c>
      <c r="M2694" t="str">
        <f t="shared" si="383"/>
        <v>https://www.dl.ndl.go.jp/api/iiif/3437686/canvas/127</v>
      </c>
      <c r="N2694" t="str">
        <f t="shared" si="388"/>
        <v>https://www.dl.ndl.go.jp/api/iiif/3437686/manifest.json</v>
      </c>
      <c r="O2694" t="str">
        <f t="shared" si="384"/>
        <v>http://da.dl.itc.u-tokyo.ac.jp/mirador/?params=[{%22manifest%22:%22https://www.dl.ndl.go.jp/api/iiif/3437686/manifest.json%22,%22canvas%22:%22https://www.dl.ndl.go.jp/api/iiif/3437686/canvas/127%22}]</v>
      </c>
    </row>
    <row r="2695" spans="1:15" ht="16">
      <c r="A2695" s="8" t="str">
        <f t="shared" si="385"/>
        <v>https://w3id.org/kouigenjimonogatari/data/0215-03.json</v>
      </c>
      <c r="B2695" s="8">
        <v>215</v>
      </c>
      <c r="C2695" s="8">
        <v>3</v>
      </c>
      <c r="D2695" s="9" t="s">
        <v>2563</v>
      </c>
      <c r="E2695" t="str">
        <f t="shared" si="386"/>
        <v>http://creativecommons.org/publicdomain/zero/1.0/</v>
      </c>
      <c r="F2695" t="s">
        <v>4659</v>
      </c>
      <c r="G2695">
        <v>6</v>
      </c>
      <c r="H2695" t="s">
        <v>337</v>
      </c>
      <c r="I2695" s="3" t="str">
        <f t="shared" si="387"/>
        <v>https://jpsearch.go.jp/term/type/文章要素</v>
      </c>
      <c r="L2695">
        <f t="shared" ref="L2695:L2758" si="389">20+INT(B2695/2)</f>
        <v>127</v>
      </c>
      <c r="M2695" t="str">
        <f t="shared" ref="M2695:M2758" si="390">"https://www.dl.ndl.go.jp/api/iiif/3437686/canvas/"&amp;L2695</f>
        <v>https://www.dl.ndl.go.jp/api/iiif/3437686/canvas/127</v>
      </c>
      <c r="N2695" t="str">
        <f t="shared" si="388"/>
        <v>https://www.dl.ndl.go.jp/api/iiif/3437686/manifest.json</v>
      </c>
      <c r="O2695" t="str">
        <f t="shared" ref="O2695:O2758" si="391">"http://da.dl.itc.u-tokyo.ac.jp/mirador/?params=[{%22manifest%22:%22"&amp;N2695&amp;"%22,%22canvas%22:%22"&amp;M2695&amp;"%22}]"</f>
        <v>http://da.dl.itc.u-tokyo.ac.jp/mirador/?params=[{%22manifest%22:%22https://www.dl.ndl.go.jp/api/iiif/3437686/manifest.json%22,%22canvas%22:%22https://www.dl.ndl.go.jp/api/iiif/3437686/canvas/127%22}]</v>
      </c>
    </row>
    <row r="2696" spans="1:15" ht="16">
      <c r="A2696" s="8" t="str">
        <f t="shared" si="385"/>
        <v>https://w3id.org/kouigenjimonogatari/data/0215-04.json</v>
      </c>
      <c r="B2696" s="8">
        <v>215</v>
      </c>
      <c r="C2696" s="8">
        <v>4</v>
      </c>
      <c r="D2696" s="9" t="s">
        <v>2564</v>
      </c>
      <c r="E2696" t="str">
        <f t="shared" si="386"/>
        <v>http://creativecommons.org/publicdomain/zero/1.0/</v>
      </c>
      <c r="F2696" t="s">
        <v>4659</v>
      </c>
      <c r="G2696">
        <v>6</v>
      </c>
      <c r="H2696" t="s">
        <v>337</v>
      </c>
      <c r="I2696" s="3" t="str">
        <f t="shared" si="387"/>
        <v>https://jpsearch.go.jp/term/type/文章要素</v>
      </c>
      <c r="L2696">
        <f t="shared" si="389"/>
        <v>127</v>
      </c>
      <c r="M2696" t="str">
        <f t="shared" si="390"/>
        <v>https://www.dl.ndl.go.jp/api/iiif/3437686/canvas/127</v>
      </c>
      <c r="N2696" t="str">
        <f t="shared" si="388"/>
        <v>https://www.dl.ndl.go.jp/api/iiif/3437686/manifest.json</v>
      </c>
      <c r="O2696" t="str">
        <f t="shared" si="391"/>
        <v>http://da.dl.itc.u-tokyo.ac.jp/mirador/?params=[{%22manifest%22:%22https://www.dl.ndl.go.jp/api/iiif/3437686/manifest.json%22,%22canvas%22:%22https://www.dl.ndl.go.jp/api/iiif/3437686/canvas/127%22}]</v>
      </c>
    </row>
    <row r="2697" spans="1:15" ht="16">
      <c r="A2697" s="8" t="str">
        <f t="shared" si="385"/>
        <v>https://w3id.org/kouigenjimonogatari/data/0215-05.json</v>
      </c>
      <c r="B2697" s="8">
        <v>215</v>
      </c>
      <c r="C2697" s="8">
        <v>5</v>
      </c>
      <c r="D2697" s="9" t="s">
        <v>2565</v>
      </c>
      <c r="E2697" t="str">
        <f t="shared" si="386"/>
        <v>http://creativecommons.org/publicdomain/zero/1.0/</v>
      </c>
      <c r="F2697" t="s">
        <v>4659</v>
      </c>
      <c r="G2697">
        <v>6</v>
      </c>
      <c r="H2697" t="s">
        <v>337</v>
      </c>
      <c r="I2697" s="3" t="str">
        <f t="shared" si="387"/>
        <v>https://jpsearch.go.jp/term/type/文章要素</v>
      </c>
      <c r="L2697">
        <f t="shared" si="389"/>
        <v>127</v>
      </c>
      <c r="M2697" t="str">
        <f t="shared" si="390"/>
        <v>https://www.dl.ndl.go.jp/api/iiif/3437686/canvas/127</v>
      </c>
      <c r="N2697" t="str">
        <f t="shared" si="388"/>
        <v>https://www.dl.ndl.go.jp/api/iiif/3437686/manifest.json</v>
      </c>
      <c r="O2697" t="str">
        <f t="shared" si="391"/>
        <v>http://da.dl.itc.u-tokyo.ac.jp/mirador/?params=[{%22manifest%22:%22https://www.dl.ndl.go.jp/api/iiif/3437686/manifest.json%22,%22canvas%22:%22https://www.dl.ndl.go.jp/api/iiif/3437686/canvas/127%22}]</v>
      </c>
    </row>
    <row r="2698" spans="1:15" ht="16">
      <c r="A2698" s="8" t="str">
        <f t="shared" si="385"/>
        <v>https://w3id.org/kouigenjimonogatari/data/0215-06.json</v>
      </c>
      <c r="B2698" s="8">
        <v>215</v>
      </c>
      <c r="C2698" s="8">
        <v>6</v>
      </c>
      <c r="D2698" s="9" t="s">
        <v>2566</v>
      </c>
      <c r="E2698" t="str">
        <f t="shared" si="386"/>
        <v>http://creativecommons.org/publicdomain/zero/1.0/</v>
      </c>
      <c r="F2698" t="s">
        <v>4659</v>
      </c>
      <c r="G2698">
        <v>6</v>
      </c>
      <c r="H2698" t="s">
        <v>337</v>
      </c>
      <c r="I2698" s="3" t="str">
        <f t="shared" si="387"/>
        <v>https://jpsearch.go.jp/term/type/文章要素</v>
      </c>
      <c r="L2698">
        <f t="shared" si="389"/>
        <v>127</v>
      </c>
      <c r="M2698" t="str">
        <f t="shared" si="390"/>
        <v>https://www.dl.ndl.go.jp/api/iiif/3437686/canvas/127</v>
      </c>
      <c r="N2698" t="str">
        <f t="shared" si="388"/>
        <v>https://www.dl.ndl.go.jp/api/iiif/3437686/manifest.json</v>
      </c>
      <c r="O2698" t="str">
        <f t="shared" si="391"/>
        <v>http://da.dl.itc.u-tokyo.ac.jp/mirador/?params=[{%22manifest%22:%22https://www.dl.ndl.go.jp/api/iiif/3437686/manifest.json%22,%22canvas%22:%22https://www.dl.ndl.go.jp/api/iiif/3437686/canvas/127%22}]</v>
      </c>
    </row>
    <row r="2699" spans="1:15" ht="16">
      <c r="A2699" s="8" t="str">
        <f t="shared" si="385"/>
        <v>https://w3id.org/kouigenjimonogatari/data/0215-07.json</v>
      </c>
      <c r="B2699" s="8">
        <v>215</v>
      </c>
      <c r="C2699" s="8">
        <v>7</v>
      </c>
      <c r="D2699" s="9" t="s">
        <v>2567</v>
      </c>
      <c r="E2699" t="str">
        <f t="shared" si="386"/>
        <v>http://creativecommons.org/publicdomain/zero/1.0/</v>
      </c>
      <c r="F2699" t="s">
        <v>4659</v>
      </c>
      <c r="G2699">
        <v>6</v>
      </c>
      <c r="H2699" t="s">
        <v>337</v>
      </c>
      <c r="I2699" s="3" t="str">
        <f t="shared" si="387"/>
        <v>https://jpsearch.go.jp/term/type/文章要素</v>
      </c>
      <c r="L2699">
        <f t="shared" si="389"/>
        <v>127</v>
      </c>
      <c r="M2699" t="str">
        <f t="shared" si="390"/>
        <v>https://www.dl.ndl.go.jp/api/iiif/3437686/canvas/127</v>
      </c>
      <c r="N2699" t="str">
        <f t="shared" si="388"/>
        <v>https://www.dl.ndl.go.jp/api/iiif/3437686/manifest.json</v>
      </c>
      <c r="O2699" t="str">
        <f t="shared" si="391"/>
        <v>http://da.dl.itc.u-tokyo.ac.jp/mirador/?params=[{%22manifest%22:%22https://www.dl.ndl.go.jp/api/iiif/3437686/manifest.json%22,%22canvas%22:%22https://www.dl.ndl.go.jp/api/iiif/3437686/canvas/127%22}]</v>
      </c>
    </row>
    <row r="2700" spans="1:15" ht="16">
      <c r="A2700" s="8" t="str">
        <f t="shared" si="385"/>
        <v>https://w3id.org/kouigenjimonogatari/data/0215-08.json</v>
      </c>
      <c r="B2700" s="8">
        <v>215</v>
      </c>
      <c r="C2700" s="8">
        <v>8</v>
      </c>
      <c r="D2700" s="9" t="s">
        <v>2568</v>
      </c>
      <c r="E2700" t="str">
        <f t="shared" si="386"/>
        <v>http://creativecommons.org/publicdomain/zero/1.0/</v>
      </c>
      <c r="F2700" t="s">
        <v>4659</v>
      </c>
      <c r="G2700">
        <v>6</v>
      </c>
      <c r="H2700" t="s">
        <v>337</v>
      </c>
      <c r="I2700" s="3" t="str">
        <f t="shared" si="387"/>
        <v>https://jpsearch.go.jp/term/type/文章要素</v>
      </c>
      <c r="L2700">
        <f t="shared" si="389"/>
        <v>127</v>
      </c>
      <c r="M2700" t="str">
        <f t="shared" si="390"/>
        <v>https://www.dl.ndl.go.jp/api/iiif/3437686/canvas/127</v>
      </c>
      <c r="N2700" t="str">
        <f t="shared" si="388"/>
        <v>https://www.dl.ndl.go.jp/api/iiif/3437686/manifest.json</v>
      </c>
      <c r="O2700" t="str">
        <f t="shared" si="391"/>
        <v>http://da.dl.itc.u-tokyo.ac.jp/mirador/?params=[{%22manifest%22:%22https://www.dl.ndl.go.jp/api/iiif/3437686/manifest.json%22,%22canvas%22:%22https://www.dl.ndl.go.jp/api/iiif/3437686/canvas/127%22}]</v>
      </c>
    </row>
    <row r="2701" spans="1:15" ht="16">
      <c r="A2701" s="8" t="str">
        <f t="shared" si="385"/>
        <v>https://w3id.org/kouigenjimonogatari/data/0215-09.json</v>
      </c>
      <c r="B2701" s="8">
        <v>215</v>
      </c>
      <c r="C2701" s="8">
        <v>9</v>
      </c>
      <c r="D2701" s="9" t="s">
        <v>2569</v>
      </c>
      <c r="E2701" t="str">
        <f t="shared" si="386"/>
        <v>http://creativecommons.org/publicdomain/zero/1.0/</v>
      </c>
      <c r="F2701" t="s">
        <v>4659</v>
      </c>
      <c r="G2701">
        <v>6</v>
      </c>
      <c r="H2701" t="s">
        <v>337</v>
      </c>
      <c r="I2701" s="3" t="str">
        <f t="shared" si="387"/>
        <v>https://jpsearch.go.jp/term/type/文章要素</v>
      </c>
      <c r="L2701">
        <f t="shared" si="389"/>
        <v>127</v>
      </c>
      <c r="M2701" t="str">
        <f t="shared" si="390"/>
        <v>https://www.dl.ndl.go.jp/api/iiif/3437686/canvas/127</v>
      </c>
      <c r="N2701" t="str">
        <f t="shared" si="388"/>
        <v>https://www.dl.ndl.go.jp/api/iiif/3437686/manifest.json</v>
      </c>
      <c r="O2701" t="str">
        <f t="shared" si="391"/>
        <v>http://da.dl.itc.u-tokyo.ac.jp/mirador/?params=[{%22manifest%22:%22https://www.dl.ndl.go.jp/api/iiif/3437686/manifest.json%22,%22canvas%22:%22https://www.dl.ndl.go.jp/api/iiif/3437686/canvas/127%22}]</v>
      </c>
    </row>
    <row r="2702" spans="1:15" ht="16">
      <c r="A2702" s="8" t="str">
        <f t="shared" si="385"/>
        <v>https://w3id.org/kouigenjimonogatari/data/0215-10.json</v>
      </c>
      <c r="B2702" s="8">
        <v>215</v>
      </c>
      <c r="C2702" s="8">
        <v>10</v>
      </c>
      <c r="D2702" s="9" t="s">
        <v>2570</v>
      </c>
      <c r="E2702" t="str">
        <f t="shared" si="386"/>
        <v>http://creativecommons.org/publicdomain/zero/1.0/</v>
      </c>
      <c r="F2702" t="s">
        <v>4659</v>
      </c>
      <c r="G2702">
        <v>6</v>
      </c>
      <c r="H2702" t="s">
        <v>337</v>
      </c>
      <c r="I2702" s="3" t="str">
        <f t="shared" si="387"/>
        <v>https://jpsearch.go.jp/term/type/文章要素</v>
      </c>
      <c r="L2702">
        <f t="shared" si="389"/>
        <v>127</v>
      </c>
      <c r="M2702" t="str">
        <f t="shared" si="390"/>
        <v>https://www.dl.ndl.go.jp/api/iiif/3437686/canvas/127</v>
      </c>
      <c r="N2702" t="str">
        <f t="shared" si="388"/>
        <v>https://www.dl.ndl.go.jp/api/iiif/3437686/manifest.json</v>
      </c>
      <c r="O2702" t="str">
        <f t="shared" si="391"/>
        <v>http://da.dl.itc.u-tokyo.ac.jp/mirador/?params=[{%22manifest%22:%22https://www.dl.ndl.go.jp/api/iiif/3437686/manifest.json%22,%22canvas%22:%22https://www.dl.ndl.go.jp/api/iiif/3437686/canvas/127%22}]</v>
      </c>
    </row>
    <row r="2703" spans="1:15" ht="16">
      <c r="A2703" s="8" t="str">
        <f t="shared" si="385"/>
        <v>https://w3id.org/kouigenjimonogatari/data/0215-11.json</v>
      </c>
      <c r="B2703" s="8">
        <v>215</v>
      </c>
      <c r="C2703" s="8">
        <v>11</v>
      </c>
      <c r="D2703" s="9" t="s">
        <v>2571</v>
      </c>
      <c r="E2703" t="str">
        <f t="shared" si="386"/>
        <v>http://creativecommons.org/publicdomain/zero/1.0/</v>
      </c>
      <c r="F2703" t="s">
        <v>4659</v>
      </c>
      <c r="G2703">
        <v>6</v>
      </c>
      <c r="H2703" t="s">
        <v>337</v>
      </c>
      <c r="I2703" s="3" t="str">
        <f t="shared" si="387"/>
        <v>https://jpsearch.go.jp/term/type/文章要素</v>
      </c>
      <c r="L2703">
        <f t="shared" si="389"/>
        <v>127</v>
      </c>
      <c r="M2703" t="str">
        <f t="shared" si="390"/>
        <v>https://www.dl.ndl.go.jp/api/iiif/3437686/canvas/127</v>
      </c>
      <c r="N2703" t="str">
        <f t="shared" si="388"/>
        <v>https://www.dl.ndl.go.jp/api/iiif/3437686/manifest.json</v>
      </c>
      <c r="O2703" t="str">
        <f t="shared" si="391"/>
        <v>http://da.dl.itc.u-tokyo.ac.jp/mirador/?params=[{%22manifest%22:%22https://www.dl.ndl.go.jp/api/iiif/3437686/manifest.json%22,%22canvas%22:%22https://www.dl.ndl.go.jp/api/iiif/3437686/canvas/127%22}]</v>
      </c>
    </row>
    <row r="2704" spans="1:15" ht="16">
      <c r="A2704" s="8" t="str">
        <f t="shared" si="385"/>
        <v>https://w3id.org/kouigenjimonogatari/data/0215-12.json</v>
      </c>
      <c r="B2704" s="8">
        <v>215</v>
      </c>
      <c r="C2704" s="8">
        <v>12</v>
      </c>
      <c r="D2704" s="9" t="s">
        <v>2572</v>
      </c>
      <c r="E2704" t="str">
        <f t="shared" si="386"/>
        <v>http://creativecommons.org/publicdomain/zero/1.0/</v>
      </c>
      <c r="F2704" t="s">
        <v>4659</v>
      </c>
      <c r="G2704">
        <v>6</v>
      </c>
      <c r="H2704" t="s">
        <v>337</v>
      </c>
      <c r="I2704" s="3" t="str">
        <f t="shared" si="387"/>
        <v>https://jpsearch.go.jp/term/type/文章要素</v>
      </c>
      <c r="L2704">
        <f t="shared" si="389"/>
        <v>127</v>
      </c>
      <c r="M2704" t="str">
        <f t="shared" si="390"/>
        <v>https://www.dl.ndl.go.jp/api/iiif/3437686/canvas/127</v>
      </c>
      <c r="N2704" t="str">
        <f t="shared" si="388"/>
        <v>https://www.dl.ndl.go.jp/api/iiif/3437686/manifest.json</v>
      </c>
      <c r="O2704" t="str">
        <f t="shared" si="391"/>
        <v>http://da.dl.itc.u-tokyo.ac.jp/mirador/?params=[{%22manifest%22:%22https://www.dl.ndl.go.jp/api/iiif/3437686/manifest.json%22,%22canvas%22:%22https://www.dl.ndl.go.jp/api/iiif/3437686/canvas/127%22}]</v>
      </c>
    </row>
    <row r="2705" spans="1:15" ht="16">
      <c r="A2705" s="8" t="str">
        <f t="shared" si="385"/>
        <v>https://w3id.org/kouigenjimonogatari/data/0215-13.json</v>
      </c>
      <c r="B2705" s="8">
        <v>215</v>
      </c>
      <c r="C2705" s="8">
        <v>13</v>
      </c>
      <c r="D2705" s="9" t="s">
        <v>2573</v>
      </c>
      <c r="E2705" t="str">
        <f t="shared" si="386"/>
        <v>http://creativecommons.org/publicdomain/zero/1.0/</v>
      </c>
      <c r="F2705" t="s">
        <v>4659</v>
      </c>
      <c r="G2705">
        <v>6</v>
      </c>
      <c r="H2705" t="s">
        <v>337</v>
      </c>
      <c r="I2705" s="3" t="str">
        <f t="shared" si="387"/>
        <v>https://jpsearch.go.jp/term/type/文章要素</v>
      </c>
      <c r="L2705">
        <f t="shared" si="389"/>
        <v>127</v>
      </c>
      <c r="M2705" t="str">
        <f t="shared" si="390"/>
        <v>https://www.dl.ndl.go.jp/api/iiif/3437686/canvas/127</v>
      </c>
      <c r="N2705" t="str">
        <f t="shared" si="388"/>
        <v>https://www.dl.ndl.go.jp/api/iiif/3437686/manifest.json</v>
      </c>
      <c r="O2705" t="str">
        <f t="shared" si="391"/>
        <v>http://da.dl.itc.u-tokyo.ac.jp/mirador/?params=[{%22manifest%22:%22https://www.dl.ndl.go.jp/api/iiif/3437686/manifest.json%22,%22canvas%22:%22https://www.dl.ndl.go.jp/api/iiif/3437686/canvas/127%22}]</v>
      </c>
    </row>
    <row r="2706" spans="1:15" ht="16">
      <c r="A2706" s="8" t="str">
        <f t="shared" si="385"/>
        <v>https://w3id.org/kouigenjimonogatari/data/0215-14.json</v>
      </c>
      <c r="B2706" s="8">
        <v>215</v>
      </c>
      <c r="C2706" s="8">
        <v>14</v>
      </c>
      <c r="D2706" s="9" t="s">
        <v>2574</v>
      </c>
      <c r="E2706" t="str">
        <f t="shared" si="386"/>
        <v>http://creativecommons.org/publicdomain/zero/1.0/</v>
      </c>
      <c r="F2706" t="s">
        <v>4659</v>
      </c>
      <c r="G2706">
        <v>6</v>
      </c>
      <c r="H2706" t="s">
        <v>337</v>
      </c>
      <c r="I2706" s="3" t="str">
        <f t="shared" si="387"/>
        <v>https://jpsearch.go.jp/term/type/文章要素</v>
      </c>
      <c r="L2706">
        <f t="shared" si="389"/>
        <v>127</v>
      </c>
      <c r="M2706" t="str">
        <f t="shared" si="390"/>
        <v>https://www.dl.ndl.go.jp/api/iiif/3437686/canvas/127</v>
      </c>
      <c r="N2706" t="str">
        <f t="shared" si="388"/>
        <v>https://www.dl.ndl.go.jp/api/iiif/3437686/manifest.json</v>
      </c>
      <c r="O2706" t="str">
        <f t="shared" si="391"/>
        <v>http://da.dl.itc.u-tokyo.ac.jp/mirador/?params=[{%22manifest%22:%22https://www.dl.ndl.go.jp/api/iiif/3437686/manifest.json%22,%22canvas%22:%22https://www.dl.ndl.go.jp/api/iiif/3437686/canvas/127%22}]</v>
      </c>
    </row>
    <row r="2707" spans="1:15" ht="16">
      <c r="A2707" s="8" t="str">
        <f t="shared" si="385"/>
        <v>https://w3id.org/kouigenjimonogatari/data/0216-01.json</v>
      </c>
      <c r="B2707" s="8">
        <v>216</v>
      </c>
      <c r="C2707" s="8">
        <v>1</v>
      </c>
      <c r="D2707" s="9" t="s">
        <v>2575</v>
      </c>
      <c r="E2707" t="str">
        <f t="shared" si="386"/>
        <v>http://creativecommons.org/publicdomain/zero/1.0/</v>
      </c>
      <c r="F2707" t="s">
        <v>4659</v>
      </c>
      <c r="G2707">
        <v>6</v>
      </c>
      <c r="H2707" t="s">
        <v>337</v>
      </c>
      <c r="I2707" s="3" t="str">
        <f t="shared" si="387"/>
        <v>https://jpsearch.go.jp/term/type/文章要素</v>
      </c>
      <c r="L2707">
        <f t="shared" si="389"/>
        <v>128</v>
      </c>
      <c r="M2707" t="str">
        <f t="shared" si="390"/>
        <v>https://www.dl.ndl.go.jp/api/iiif/3437686/canvas/128</v>
      </c>
      <c r="N2707" t="str">
        <f t="shared" si="388"/>
        <v>https://www.dl.ndl.go.jp/api/iiif/3437686/manifest.json</v>
      </c>
      <c r="O2707" t="str">
        <f t="shared" si="391"/>
        <v>http://da.dl.itc.u-tokyo.ac.jp/mirador/?params=[{%22manifest%22:%22https://www.dl.ndl.go.jp/api/iiif/3437686/manifest.json%22,%22canvas%22:%22https://www.dl.ndl.go.jp/api/iiif/3437686/canvas/128%22}]</v>
      </c>
    </row>
    <row r="2708" spans="1:15" ht="16">
      <c r="A2708" s="8" t="str">
        <f t="shared" si="385"/>
        <v>https://w3id.org/kouigenjimonogatari/data/0216-02.json</v>
      </c>
      <c r="B2708" s="8">
        <v>216</v>
      </c>
      <c r="C2708" s="8">
        <v>2</v>
      </c>
      <c r="D2708" s="9" t="s">
        <v>2576</v>
      </c>
      <c r="E2708" t="str">
        <f t="shared" si="386"/>
        <v>http://creativecommons.org/publicdomain/zero/1.0/</v>
      </c>
      <c r="F2708" t="s">
        <v>4659</v>
      </c>
      <c r="G2708">
        <v>6</v>
      </c>
      <c r="H2708" t="s">
        <v>337</v>
      </c>
      <c r="I2708" s="3" t="str">
        <f t="shared" si="387"/>
        <v>https://jpsearch.go.jp/term/type/文章要素</v>
      </c>
      <c r="L2708">
        <f t="shared" si="389"/>
        <v>128</v>
      </c>
      <c r="M2708" t="str">
        <f t="shared" si="390"/>
        <v>https://www.dl.ndl.go.jp/api/iiif/3437686/canvas/128</v>
      </c>
      <c r="N2708" t="str">
        <f t="shared" si="388"/>
        <v>https://www.dl.ndl.go.jp/api/iiif/3437686/manifest.json</v>
      </c>
      <c r="O2708" t="str">
        <f t="shared" si="391"/>
        <v>http://da.dl.itc.u-tokyo.ac.jp/mirador/?params=[{%22manifest%22:%22https://www.dl.ndl.go.jp/api/iiif/3437686/manifest.json%22,%22canvas%22:%22https://www.dl.ndl.go.jp/api/iiif/3437686/canvas/128%22}]</v>
      </c>
    </row>
    <row r="2709" spans="1:15" ht="16">
      <c r="A2709" s="8" t="str">
        <f t="shared" si="385"/>
        <v>https://w3id.org/kouigenjimonogatari/data/0216-03.json</v>
      </c>
      <c r="B2709" s="8">
        <v>216</v>
      </c>
      <c r="C2709" s="8">
        <v>3</v>
      </c>
      <c r="D2709" s="9" t="s">
        <v>2577</v>
      </c>
      <c r="E2709" t="str">
        <f t="shared" si="386"/>
        <v>http://creativecommons.org/publicdomain/zero/1.0/</v>
      </c>
      <c r="F2709" t="s">
        <v>4659</v>
      </c>
      <c r="G2709">
        <v>6</v>
      </c>
      <c r="H2709" t="s">
        <v>337</v>
      </c>
      <c r="I2709" s="3" t="str">
        <f t="shared" si="387"/>
        <v>https://jpsearch.go.jp/term/type/文章要素</v>
      </c>
      <c r="L2709">
        <f t="shared" si="389"/>
        <v>128</v>
      </c>
      <c r="M2709" t="str">
        <f t="shared" si="390"/>
        <v>https://www.dl.ndl.go.jp/api/iiif/3437686/canvas/128</v>
      </c>
      <c r="N2709" t="str">
        <f t="shared" si="388"/>
        <v>https://www.dl.ndl.go.jp/api/iiif/3437686/manifest.json</v>
      </c>
      <c r="O2709" t="str">
        <f t="shared" si="391"/>
        <v>http://da.dl.itc.u-tokyo.ac.jp/mirador/?params=[{%22manifest%22:%22https://www.dl.ndl.go.jp/api/iiif/3437686/manifest.json%22,%22canvas%22:%22https://www.dl.ndl.go.jp/api/iiif/3437686/canvas/128%22}]</v>
      </c>
    </row>
    <row r="2710" spans="1:15" ht="16">
      <c r="A2710" s="8" t="str">
        <f t="shared" si="385"/>
        <v>https://w3id.org/kouigenjimonogatari/data/0216-04.json</v>
      </c>
      <c r="B2710" s="8">
        <v>216</v>
      </c>
      <c r="C2710" s="8">
        <v>4</v>
      </c>
      <c r="D2710" s="9" t="s">
        <v>2578</v>
      </c>
      <c r="E2710" t="str">
        <f t="shared" si="386"/>
        <v>http://creativecommons.org/publicdomain/zero/1.0/</v>
      </c>
      <c r="F2710" t="s">
        <v>4659</v>
      </c>
      <c r="G2710">
        <v>6</v>
      </c>
      <c r="H2710" t="s">
        <v>337</v>
      </c>
      <c r="I2710" s="3" t="str">
        <f t="shared" si="387"/>
        <v>https://jpsearch.go.jp/term/type/文章要素</v>
      </c>
      <c r="L2710">
        <f t="shared" si="389"/>
        <v>128</v>
      </c>
      <c r="M2710" t="str">
        <f t="shared" si="390"/>
        <v>https://www.dl.ndl.go.jp/api/iiif/3437686/canvas/128</v>
      </c>
      <c r="N2710" t="str">
        <f t="shared" si="388"/>
        <v>https://www.dl.ndl.go.jp/api/iiif/3437686/manifest.json</v>
      </c>
      <c r="O2710" t="str">
        <f t="shared" si="391"/>
        <v>http://da.dl.itc.u-tokyo.ac.jp/mirador/?params=[{%22manifest%22:%22https://www.dl.ndl.go.jp/api/iiif/3437686/manifest.json%22,%22canvas%22:%22https://www.dl.ndl.go.jp/api/iiif/3437686/canvas/128%22}]</v>
      </c>
    </row>
    <row r="2711" spans="1:15" ht="16">
      <c r="A2711" s="8" t="str">
        <f t="shared" si="385"/>
        <v>https://w3id.org/kouigenjimonogatari/data/0216-05.json</v>
      </c>
      <c r="B2711" s="8">
        <v>216</v>
      </c>
      <c r="C2711" s="8">
        <v>5</v>
      </c>
      <c r="D2711" s="9" t="s">
        <v>2579</v>
      </c>
      <c r="E2711" t="str">
        <f t="shared" si="386"/>
        <v>http://creativecommons.org/publicdomain/zero/1.0/</v>
      </c>
      <c r="F2711" t="s">
        <v>4659</v>
      </c>
      <c r="G2711">
        <v>6</v>
      </c>
      <c r="H2711" t="s">
        <v>337</v>
      </c>
      <c r="I2711" s="3" t="str">
        <f t="shared" si="387"/>
        <v>https://jpsearch.go.jp/term/type/文章要素</v>
      </c>
      <c r="L2711">
        <f t="shared" si="389"/>
        <v>128</v>
      </c>
      <c r="M2711" t="str">
        <f t="shared" si="390"/>
        <v>https://www.dl.ndl.go.jp/api/iiif/3437686/canvas/128</v>
      </c>
      <c r="N2711" t="str">
        <f t="shared" si="388"/>
        <v>https://www.dl.ndl.go.jp/api/iiif/3437686/manifest.json</v>
      </c>
      <c r="O2711" t="str">
        <f t="shared" si="391"/>
        <v>http://da.dl.itc.u-tokyo.ac.jp/mirador/?params=[{%22manifest%22:%22https://www.dl.ndl.go.jp/api/iiif/3437686/manifest.json%22,%22canvas%22:%22https://www.dl.ndl.go.jp/api/iiif/3437686/canvas/128%22}]</v>
      </c>
    </row>
    <row r="2712" spans="1:15" ht="16">
      <c r="A2712" s="8" t="str">
        <f t="shared" si="385"/>
        <v>https://w3id.org/kouigenjimonogatari/data/0216-06.json</v>
      </c>
      <c r="B2712" s="8">
        <v>216</v>
      </c>
      <c r="C2712" s="8">
        <v>6</v>
      </c>
      <c r="D2712" s="9" t="s">
        <v>2580</v>
      </c>
      <c r="E2712" t="str">
        <f t="shared" si="386"/>
        <v>http://creativecommons.org/publicdomain/zero/1.0/</v>
      </c>
      <c r="F2712" t="s">
        <v>4659</v>
      </c>
      <c r="G2712">
        <v>6</v>
      </c>
      <c r="H2712" t="s">
        <v>337</v>
      </c>
      <c r="I2712" s="3" t="str">
        <f t="shared" si="387"/>
        <v>https://jpsearch.go.jp/term/type/文章要素</v>
      </c>
      <c r="L2712">
        <f t="shared" si="389"/>
        <v>128</v>
      </c>
      <c r="M2712" t="str">
        <f t="shared" si="390"/>
        <v>https://www.dl.ndl.go.jp/api/iiif/3437686/canvas/128</v>
      </c>
      <c r="N2712" t="str">
        <f t="shared" si="388"/>
        <v>https://www.dl.ndl.go.jp/api/iiif/3437686/manifest.json</v>
      </c>
      <c r="O2712" t="str">
        <f t="shared" si="391"/>
        <v>http://da.dl.itc.u-tokyo.ac.jp/mirador/?params=[{%22manifest%22:%22https://www.dl.ndl.go.jp/api/iiif/3437686/manifest.json%22,%22canvas%22:%22https://www.dl.ndl.go.jp/api/iiif/3437686/canvas/128%22}]</v>
      </c>
    </row>
    <row r="2713" spans="1:15" ht="16">
      <c r="A2713" s="8" t="str">
        <f t="shared" si="385"/>
        <v>https://w3id.org/kouigenjimonogatari/data/0216-07.json</v>
      </c>
      <c r="B2713" s="8">
        <v>216</v>
      </c>
      <c r="C2713" s="8">
        <v>7</v>
      </c>
      <c r="D2713" s="9" t="s">
        <v>2581</v>
      </c>
      <c r="E2713" t="str">
        <f t="shared" si="386"/>
        <v>http://creativecommons.org/publicdomain/zero/1.0/</v>
      </c>
      <c r="F2713" t="s">
        <v>4659</v>
      </c>
      <c r="G2713">
        <v>6</v>
      </c>
      <c r="H2713" t="s">
        <v>337</v>
      </c>
      <c r="I2713" s="3" t="str">
        <f t="shared" si="387"/>
        <v>https://jpsearch.go.jp/term/type/文章要素</v>
      </c>
      <c r="L2713">
        <f t="shared" si="389"/>
        <v>128</v>
      </c>
      <c r="M2713" t="str">
        <f t="shared" si="390"/>
        <v>https://www.dl.ndl.go.jp/api/iiif/3437686/canvas/128</v>
      </c>
      <c r="N2713" t="str">
        <f t="shared" si="388"/>
        <v>https://www.dl.ndl.go.jp/api/iiif/3437686/manifest.json</v>
      </c>
      <c r="O2713" t="str">
        <f t="shared" si="391"/>
        <v>http://da.dl.itc.u-tokyo.ac.jp/mirador/?params=[{%22manifest%22:%22https://www.dl.ndl.go.jp/api/iiif/3437686/manifest.json%22,%22canvas%22:%22https://www.dl.ndl.go.jp/api/iiif/3437686/canvas/128%22}]</v>
      </c>
    </row>
    <row r="2714" spans="1:15" ht="16">
      <c r="A2714" s="8" t="str">
        <f t="shared" si="385"/>
        <v>https://w3id.org/kouigenjimonogatari/data/0216-08.json</v>
      </c>
      <c r="B2714" s="8">
        <v>216</v>
      </c>
      <c r="C2714" s="8">
        <v>8</v>
      </c>
      <c r="D2714" s="9" t="s">
        <v>2582</v>
      </c>
      <c r="E2714" t="str">
        <f t="shared" si="386"/>
        <v>http://creativecommons.org/publicdomain/zero/1.0/</v>
      </c>
      <c r="F2714" t="s">
        <v>4659</v>
      </c>
      <c r="G2714">
        <v>6</v>
      </c>
      <c r="H2714" t="s">
        <v>337</v>
      </c>
      <c r="I2714" s="3" t="str">
        <f t="shared" si="387"/>
        <v>https://jpsearch.go.jp/term/type/文章要素</v>
      </c>
      <c r="L2714">
        <f t="shared" si="389"/>
        <v>128</v>
      </c>
      <c r="M2714" t="str">
        <f t="shared" si="390"/>
        <v>https://www.dl.ndl.go.jp/api/iiif/3437686/canvas/128</v>
      </c>
      <c r="N2714" t="str">
        <f t="shared" si="388"/>
        <v>https://www.dl.ndl.go.jp/api/iiif/3437686/manifest.json</v>
      </c>
      <c r="O2714" t="str">
        <f t="shared" si="391"/>
        <v>http://da.dl.itc.u-tokyo.ac.jp/mirador/?params=[{%22manifest%22:%22https://www.dl.ndl.go.jp/api/iiif/3437686/manifest.json%22,%22canvas%22:%22https://www.dl.ndl.go.jp/api/iiif/3437686/canvas/128%22}]</v>
      </c>
    </row>
    <row r="2715" spans="1:15" ht="16">
      <c r="A2715" s="8" t="str">
        <f t="shared" si="385"/>
        <v>https://w3id.org/kouigenjimonogatari/data/0216-09.json</v>
      </c>
      <c r="B2715" s="8">
        <v>216</v>
      </c>
      <c r="C2715" s="8">
        <v>9</v>
      </c>
      <c r="D2715" s="9" t="s">
        <v>2583</v>
      </c>
      <c r="E2715" t="str">
        <f t="shared" si="386"/>
        <v>http://creativecommons.org/publicdomain/zero/1.0/</v>
      </c>
      <c r="F2715" t="s">
        <v>4659</v>
      </c>
      <c r="G2715">
        <v>6</v>
      </c>
      <c r="H2715" t="s">
        <v>337</v>
      </c>
      <c r="I2715" s="3" t="str">
        <f t="shared" si="387"/>
        <v>https://jpsearch.go.jp/term/type/文章要素</v>
      </c>
      <c r="L2715">
        <f t="shared" si="389"/>
        <v>128</v>
      </c>
      <c r="M2715" t="str">
        <f t="shared" si="390"/>
        <v>https://www.dl.ndl.go.jp/api/iiif/3437686/canvas/128</v>
      </c>
      <c r="N2715" t="str">
        <f t="shared" si="388"/>
        <v>https://www.dl.ndl.go.jp/api/iiif/3437686/manifest.json</v>
      </c>
      <c r="O2715" t="str">
        <f t="shared" si="391"/>
        <v>http://da.dl.itc.u-tokyo.ac.jp/mirador/?params=[{%22manifest%22:%22https://www.dl.ndl.go.jp/api/iiif/3437686/manifest.json%22,%22canvas%22:%22https://www.dl.ndl.go.jp/api/iiif/3437686/canvas/128%22}]</v>
      </c>
    </row>
    <row r="2716" spans="1:15" ht="16">
      <c r="A2716" s="8" t="str">
        <f t="shared" si="385"/>
        <v>https://w3id.org/kouigenjimonogatari/data/0216-10.json</v>
      </c>
      <c r="B2716" s="8">
        <v>216</v>
      </c>
      <c r="C2716" s="8">
        <v>10</v>
      </c>
      <c r="D2716" s="9" t="s">
        <v>2584</v>
      </c>
      <c r="E2716" t="str">
        <f t="shared" si="386"/>
        <v>http://creativecommons.org/publicdomain/zero/1.0/</v>
      </c>
      <c r="F2716" t="s">
        <v>4659</v>
      </c>
      <c r="G2716">
        <v>6</v>
      </c>
      <c r="H2716" t="s">
        <v>337</v>
      </c>
      <c r="I2716" s="3" t="str">
        <f t="shared" si="387"/>
        <v>https://jpsearch.go.jp/term/type/文章要素</v>
      </c>
      <c r="L2716">
        <f t="shared" si="389"/>
        <v>128</v>
      </c>
      <c r="M2716" t="str">
        <f t="shared" si="390"/>
        <v>https://www.dl.ndl.go.jp/api/iiif/3437686/canvas/128</v>
      </c>
      <c r="N2716" t="str">
        <f t="shared" si="388"/>
        <v>https://www.dl.ndl.go.jp/api/iiif/3437686/manifest.json</v>
      </c>
      <c r="O2716" t="str">
        <f t="shared" si="391"/>
        <v>http://da.dl.itc.u-tokyo.ac.jp/mirador/?params=[{%22manifest%22:%22https://www.dl.ndl.go.jp/api/iiif/3437686/manifest.json%22,%22canvas%22:%22https://www.dl.ndl.go.jp/api/iiif/3437686/canvas/128%22}]</v>
      </c>
    </row>
    <row r="2717" spans="1:15" ht="16">
      <c r="A2717" s="8" t="str">
        <f t="shared" si="385"/>
        <v>https://w3id.org/kouigenjimonogatari/data/0216-11.json</v>
      </c>
      <c r="B2717" s="8">
        <v>216</v>
      </c>
      <c r="C2717" s="8">
        <v>11</v>
      </c>
      <c r="D2717" s="9" t="s">
        <v>2585</v>
      </c>
      <c r="E2717" t="str">
        <f t="shared" si="386"/>
        <v>http://creativecommons.org/publicdomain/zero/1.0/</v>
      </c>
      <c r="F2717" t="s">
        <v>4659</v>
      </c>
      <c r="G2717">
        <v>6</v>
      </c>
      <c r="H2717" t="s">
        <v>337</v>
      </c>
      <c r="I2717" s="3" t="str">
        <f t="shared" si="387"/>
        <v>https://jpsearch.go.jp/term/type/文章要素</v>
      </c>
      <c r="L2717">
        <f t="shared" si="389"/>
        <v>128</v>
      </c>
      <c r="M2717" t="str">
        <f t="shared" si="390"/>
        <v>https://www.dl.ndl.go.jp/api/iiif/3437686/canvas/128</v>
      </c>
      <c r="N2717" t="str">
        <f t="shared" si="388"/>
        <v>https://www.dl.ndl.go.jp/api/iiif/3437686/manifest.json</v>
      </c>
      <c r="O2717" t="str">
        <f t="shared" si="391"/>
        <v>http://da.dl.itc.u-tokyo.ac.jp/mirador/?params=[{%22manifest%22:%22https://www.dl.ndl.go.jp/api/iiif/3437686/manifest.json%22,%22canvas%22:%22https://www.dl.ndl.go.jp/api/iiif/3437686/canvas/128%22}]</v>
      </c>
    </row>
    <row r="2718" spans="1:15" ht="16">
      <c r="A2718" s="8" t="str">
        <f t="shared" si="385"/>
        <v>https://w3id.org/kouigenjimonogatari/data/0216-12.json</v>
      </c>
      <c r="B2718" s="8">
        <v>216</v>
      </c>
      <c r="C2718" s="8">
        <v>12</v>
      </c>
      <c r="D2718" s="9" t="s">
        <v>2586</v>
      </c>
      <c r="E2718" t="str">
        <f t="shared" si="386"/>
        <v>http://creativecommons.org/publicdomain/zero/1.0/</v>
      </c>
      <c r="F2718" t="s">
        <v>4659</v>
      </c>
      <c r="G2718">
        <v>6</v>
      </c>
      <c r="H2718" t="s">
        <v>337</v>
      </c>
      <c r="I2718" s="3" t="str">
        <f t="shared" si="387"/>
        <v>https://jpsearch.go.jp/term/type/文章要素</v>
      </c>
      <c r="L2718">
        <f t="shared" si="389"/>
        <v>128</v>
      </c>
      <c r="M2718" t="str">
        <f t="shared" si="390"/>
        <v>https://www.dl.ndl.go.jp/api/iiif/3437686/canvas/128</v>
      </c>
      <c r="N2718" t="str">
        <f t="shared" si="388"/>
        <v>https://www.dl.ndl.go.jp/api/iiif/3437686/manifest.json</v>
      </c>
      <c r="O2718" t="str">
        <f t="shared" si="391"/>
        <v>http://da.dl.itc.u-tokyo.ac.jp/mirador/?params=[{%22manifest%22:%22https://www.dl.ndl.go.jp/api/iiif/3437686/manifest.json%22,%22canvas%22:%22https://www.dl.ndl.go.jp/api/iiif/3437686/canvas/128%22}]</v>
      </c>
    </row>
    <row r="2719" spans="1:15" ht="16">
      <c r="A2719" s="8" t="str">
        <f t="shared" si="385"/>
        <v>https://w3id.org/kouigenjimonogatari/data/0216-13.json</v>
      </c>
      <c r="B2719" s="8">
        <v>216</v>
      </c>
      <c r="C2719" s="8">
        <v>13</v>
      </c>
      <c r="D2719" s="9" t="s">
        <v>2587</v>
      </c>
      <c r="E2719" t="str">
        <f t="shared" si="386"/>
        <v>http://creativecommons.org/publicdomain/zero/1.0/</v>
      </c>
      <c r="F2719" t="s">
        <v>4659</v>
      </c>
      <c r="G2719">
        <v>6</v>
      </c>
      <c r="H2719" t="s">
        <v>337</v>
      </c>
      <c r="I2719" s="3" t="str">
        <f t="shared" si="387"/>
        <v>https://jpsearch.go.jp/term/type/文章要素</v>
      </c>
      <c r="L2719">
        <f t="shared" si="389"/>
        <v>128</v>
      </c>
      <c r="M2719" t="str">
        <f t="shared" si="390"/>
        <v>https://www.dl.ndl.go.jp/api/iiif/3437686/canvas/128</v>
      </c>
      <c r="N2719" t="str">
        <f t="shared" si="388"/>
        <v>https://www.dl.ndl.go.jp/api/iiif/3437686/manifest.json</v>
      </c>
      <c r="O2719" t="str">
        <f t="shared" si="391"/>
        <v>http://da.dl.itc.u-tokyo.ac.jp/mirador/?params=[{%22manifest%22:%22https://www.dl.ndl.go.jp/api/iiif/3437686/manifest.json%22,%22canvas%22:%22https://www.dl.ndl.go.jp/api/iiif/3437686/canvas/128%22}]</v>
      </c>
    </row>
    <row r="2720" spans="1:15" ht="16">
      <c r="A2720" s="8" t="str">
        <f t="shared" si="385"/>
        <v>https://w3id.org/kouigenjimonogatari/data/0216-14.json</v>
      </c>
      <c r="B2720" s="8">
        <v>216</v>
      </c>
      <c r="C2720" s="8">
        <v>14</v>
      </c>
      <c r="D2720" s="9" t="s">
        <v>2588</v>
      </c>
      <c r="E2720" t="str">
        <f t="shared" si="386"/>
        <v>http://creativecommons.org/publicdomain/zero/1.0/</v>
      </c>
      <c r="F2720" t="s">
        <v>4659</v>
      </c>
      <c r="G2720">
        <v>6</v>
      </c>
      <c r="H2720" t="s">
        <v>337</v>
      </c>
      <c r="I2720" s="3" t="str">
        <f t="shared" si="387"/>
        <v>https://jpsearch.go.jp/term/type/文章要素</v>
      </c>
      <c r="L2720">
        <f t="shared" si="389"/>
        <v>128</v>
      </c>
      <c r="M2720" t="str">
        <f t="shared" si="390"/>
        <v>https://www.dl.ndl.go.jp/api/iiif/3437686/canvas/128</v>
      </c>
      <c r="N2720" t="str">
        <f t="shared" si="388"/>
        <v>https://www.dl.ndl.go.jp/api/iiif/3437686/manifest.json</v>
      </c>
      <c r="O2720" t="str">
        <f t="shared" si="391"/>
        <v>http://da.dl.itc.u-tokyo.ac.jp/mirador/?params=[{%22manifest%22:%22https://www.dl.ndl.go.jp/api/iiif/3437686/manifest.json%22,%22canvas%22:%22https://www.dl.ndl.go.jp/api/iiif/3437686/canvas/128%22}]</v>
      </c>
    </row>
    <row r="2721" spans="1:15" ht="16">
      <c r="A2721" s="8" t="str">
        <f t="shared" si="385"/>
        <v>https://w3id.org/kouigenjimonogatari/data/0217-01.json</v>
      </c>
      <c r="B2721" s="8">
        <v>217</v>
      </c>
      <c r="C2721" s="8">
        <v>1</v>
      </c>
      <c r="D2721" s="9" t="s">
        <v>2589</v>
      </c>
      <c r="E2721" t="str">
        <f t="shared" si="386"/>
        <v>http://creativecommons.org/publicdomain/zero/1.0/</v>
      </c>
      <c r="F2721" t="s">
        <v>4659</v>
      </c>
      <c r="G2721">
        <v>6</v>
      </c>
      <c r="H2721" t="s">
        <v>337</v>
      </c>
      <c r="I2721" s="3" t="str">
        <f t="shared" si="387"/>
        <v>https://jpsearch.go.jp/term/type/文章要素</v>
      </c>
      <c r="L2721">
        <f t="shared" si="389"/>
        <v>128</v>
      </c>
      <c r="M2721" t="str">
        <f t="shared" si="390"/>
        <v>https://www.dl.ndl.go.jp/api/iiif/3437686/canvas/128</v>
      </c>
      <c r="N2721" t="str">
        <f t="shared" si="388"/>
        <v>https://www.dl.ndl.go.jp/api/iiif/3437686/manifest.json</v>
      </c>
      <c r="O2721" t="str">
        <f t="shared" si="391"/>
        <v>http://da.dl.itc.u-tokyo.ac.jp/mirador/?params=[{%22manifest%22:%22https://www.dl.ndl.go.jp/api/iiif/3437686/manifest.json%22,%22canvas%22:%22https://www.dl.ndl.go.jp/api/iiif/3437686/canvas/128%22}]</v>
      </c>
    </row>
    <row r="2722" spans="1:15" ht="16">
      <c r="A2722" s="8" t="str">
        <f t="shared" si="385"/>
        <v>https://w3id.org/kouigenjimonogatari/data/0217-02.json</v>
      </c>
      <c r="B2722" s="8">
        <v>217</v>
      </c>
      <c r="C2722" s="8">
        <v>2</v>
      </c>
      <c r="D2722" s="9" t="s">
        <v>2590</v>
      </c>
      <c r="E2722" t="str">
        <f t="shared" si="386"/>
        <v>http://creativecommons.org/publicdomain/zero/1.0/</v>
      </c>
      <c r="F2722" t="s">
        <v>4659</v>
      </c>
      <c r="G2722">
        <v>6</v>
      </c>
      <c r="H2722" t="s">
        <v>337</v>
      </c>
      <c r="I2722" s="3" t="str">
        <f t="shared" si="387"/>
        <v>https://jpsearch.go.jp/term/type/文章要素</v>
      </c>
      <c r="L2722">
        <f t="shared" si="389"/>
        <v>128</v>
      </c>
      <c r="M2722" t="str">
        <f t="shared" si="390"/>
        <v>https://www.dl.ndl.go.jp/api/iiif/3437686/canvas/128</v>
      </c>
      <c r="N2722" t="str">
        <f t="shared" si="388"/>
        <v>https://www.dl.ndl.go.jp/api/iiif/3437686/manifest.json</v>
      </c>
      <c r="O2722" t="str">
        <f t="shared" si="391"/>
        <v>http://da.dl.itc.u-tokyo.ac.jp/mirador/?params=[{%22manifest%22:%22https://www.dl.ndl.go.jp/api/iiif/3437686/manifest.json%22,%22canvas%22:%22https://www.dl.ndl.go.jp/api/iiif/3437686/canvas/128%22}]</v>
      </c>
    </row>
    <row r="2723" spans="1:15" ht="16">
      <c r="A2723" s="8" t="str">
        <f t="shared" si="385"/>
        <v>https://w3id.org/kouigenjimonogatari/data/0217-03.json</v>
      </c>
      <c r="B2723" s="8">
        <v>217</v>
      </c>
      <c r="C2723" s="8">
        <v>3</v>
      </c>
      <c r="D2723" s="9" t="s">
        <v>2591</v>
      </c>
      <c r="E2723" t="str">
        <f t="shared" si="386"/>
        <v>http://creativecommons.org/publicdomain/zero/1.0/</v>
      </c>
      <c r="F2723" t="s">
        <v>4659</v>
      </c>
      <c r="G2723">
        <v>6</v>
      </c>
      <c r="H2723" t="s">
        <v>337</v>
      </c>
      <c r="I2723" s="3" t="str">
        <f t="shared" si="387"/>
        <v>https://jpsearch.go.jp/term/type/文章要素</v>
      </c>
      <c r="L2723">
        <f t="shared" si="389"/>
        <v>128</v>
      </c>
      <c r="M2723" t="str">
        <f t="shared" si="390"/>
        <v>https://www.dl.ndl.go.jp/api/iiif/3437686/canvas/128</v>
      </c>
      <c r="N2723" t="str">
        <f t="shared" si="388"/>
        <v>https://www.dl.ndl.go.jp/api/iiif/3437686/manifest.json</v>
      </c>
      <c r="O2723" t="str">
        <f t="shared" si="391"/>
        <v>http://da.dl.itc.u-tokyo.ac.jp/mirador/?params=[{%22manifest%22:%22https://www.dl.ndl.go.jp/api/iiif/3437686/manifest.json%22,%22canvas%22:%22https://www.dl.ndl.go.jp/api/iiif/3437686/canvas/128%22}]</v>
      </c>
    </row>
    <row r="2724" spans="1:15" ht="16">
      <c r="A2724" s="8" t="str">
        <f t="shared" si="385"/>
        <v>https://w3id.org/kouigenjimonogatari/data/0217-04.json</v>
      </c>
      <c r="B2724" s="8">
        <v>217</v>
      </c>
      <c r="C2724" s="8">
        <v>4</v>
      </c>
      <c r="D2724" s="9" t="s">
        <v>2592</v>
      </c>
      <c r="E2724" t="str">
        <f t="shared" si="386"/>
        <v>http://creativecommons.org/publicdomain/zero/1.0/</v>
      </c>
      <c r="F2724" t="s">
        <v>4659</v>
      </c>
      <c r="G2724">
        <v>6</v>
      </c>
      <c r="H2724" t="s">
        <v>337</v>
      </c>
      <c r="I2724" s="3" t="str">
        <f t="shared" si="387"/>
        <v>https://jpsearch.go.jp/term/type/文章要素</v>
      </c>
      <c r="L2724">
        <f t="shared" si="389"/>
        <v>128</v>
      </c>
      <c r="M2724" t="str">
        <f t="shared" si="390"/>
        <v>https://www.dl.ndl.go.jp/api/iiif/3437686/canvas/128</v>
      </c>
      <c r="N2724" t="str">
        <f t="shared" si="388"/>
        <v>https://www.dl.ndl.go.jp/api/iiif/3437686/manifest.json</v>
      </c>
      <c r="O2724" t="str">
        <f t="shared" si="391"/>
        <v>http://da.dl.itc.u-tokyo.ac.jp/mirador/?params=[{%22manifest%22:%22https://www.dl.ndl.go.jp/api/iiif/3437686/manifest.json%22,%22canvas%22:%22https://www.dl.ndl.go.jp/api/iiif/3437686/canvas/128%22}]</v>
      </c>
    </row>
    <row r="2725" spans="1:15" ht="16">
      <c r="A2725" s="8" t="str">
        <f t="shared" si="385"/>
        <v>https://w3id.org/kouigenjimonogatari/data/0217-05.json</v>
      </c>
      <c r="B2725" s="8">
        <v>217</v>
      </c>
      <c r="C2725" s="8">
        <v>5</v>
      </c>
      <c r="D2725" s="9" t="s">
        <v>2593</v>
      </c>
      <c r="E2725" t="str">
        <f t="shared" si="386"/>
        <v>http://creativecommons.org/publicdomain/zero/1.0/</v>
      </c>
      <c r="F2725" t="s">
        <v>4659</v>
      </c>
      <c r="G2725">
        <v>6</v>
      </c>
      <c r="H2725" t="s">
        <v>337</v>
      </c>
      <c r="I2725" s="3" t="str">
        <f t="shared" si="387"/>
        <v>https://jpsearch.go.jp/term/type/文章要素</v>
      </c>
      <c r="L2725">
        <f t="shared" si="389"/>
        <v>128</v>
      </c>
      <c r="M2725" t="str">
        <f t="shared" si="390"/>
        <v>https://www.dl.ndl.go.jp/api/iiif/3437686/canvas/128</v>
      </c>
      <c r="N2725" t="str">
        <f t="shared" si="388"/>
        <v>https://www.dl.ndl.go.jp/api/iiif/3437686/manifest.json</v>
      </c>
      <c r="O2725" t="str">
        <f t="shared" si="391"/>
        <v>http://da.dl.itc.u-tokyo.ac.jp/mirador/?params=[{%22manifest%22:%22https://www.dl.ndl.go.jp/api/iiif/3437686/manifest.json%22,%22canvas%22:%22https://www.dl.ndl.go.jp/api/iiif/3437686/canvas/128%22}]</v>
      </c>
    </row>
    <row r="2726" spans="1:15" ht="16">
      <c r="A2726" s="8" t="str">
        <f t="shared" si="385"/>
        <v>https://w3id.org/kouigenjimonogatari/data/0217-06.json</v>
      </c>
      <c r="B2726" s="8">
        <v>217</v>
      </c>
      <c r="C2726" s="8">
        <v>6</v>
      </c>
      <c r="D2726" s="9" t="s">
        <v>2594</v>
      </c>
      <c r="E2726" t="str">
        <f t="shared" si="386"/>
        <v>http://creativecommons.org/publicdomain/zero/1.0/</v>
      </c>
      <c r="F2726" t="s">
        <v>4659</v>
      </c>
      <c r="G2726">
        <v>6</v>
      </c>
      <c r="H2726" t="s">
        <v>337</v>
      </c>
      <c r="I2726" s="3" t="str">
        <f t="shared" si="387"/>
        <v>https://jpsearch.go.jp/term/type/文章要素</v>
      </c>
      <c r="L2726">
        <f t="shared" si="389"/>
        <v>128</v>
      </c>
      <c r="M2726" t="str">
        <f t="shared" si="390"/>
        <v>https://www.dl.ndl.go.jp/api/iiif/3437686/canvas/128</v>
      </c>
      <c r="N2726" t="str">
        <f t="shared" si="388"/>
        <v>https://www.dl.ndl.go.jp/api/iiif/3437686/manifest.json</v>
      </c>
      <c r="O2726" t="str">
        <f t="shared" si="391"/>
        <v>http://da.dl.itc.u-tokyo.ac.jp/mirador/?params=[{%22manifest%22:%22https://www.dl.ndl.go.jp/api/iiif/3437686/manifest.json%22,%22canvas%22:%22https://www.dl.ndl.go.jp/api/iiif/3437686/canvas/128%22}]</v>
      </c>
    </row>
    <row r="2727" spans="1:15" ht="16">
      <c r="A2727" s="8" t="str">
        <f t="shared" si="385"/>
        <v>https://w3id.org/kouigenjimonogatari/data/0217-07.json</v>
      </c>
      <c r="B2727" s="8">
        <v>217</v>
      </c>
      <c r="C2727" s="8">
        <v>7</v>
      </c>
      <c r="D2727" s="9" t="s">
        <v>2595</v>
      </c>
      <c r="E2727" t="str">
        <f t="shared" si="386"/>
        <v>http://creativecommons.org/publicdomain/zero/1.0/</v>
      </c>
      <c r="F2727" t="s">
        <v>4659</v>
      </c>
      <c r="G2727">
        <v>6</v>
      </c>
      <c r="H2727" t="s">
        <v>337</v>
      </c>
      <c r="I2727" s="3" t="str">
        <f t="shared" si="387"/>
        <v>https://jpsearch.go.jp/term/type/文章要素</v>
      </c>
      <c r="L2727">
        <f t="shared" si="389"/>
        <v>128</v>
      </c>
      <c r="M2727" t="str">
        <f t="shared" si="390"/>
        <v>https://www.dl.ndl.go.jp/api/iiif/3437686/canvas/128</v>
      </c>
      <c r="N2727" t="str">
        <f t="shared" si="388"/>
        <v>https://www.dl.ndl.go.jp/api/iiif/3437686/manifest.json</v>
      </c>
      <c r="O2727" t="str">
        <f t="shared" si="391"/>
        <v>http://da.dl.itc.u-tokyo.ac.jp/mirador/?params=[{%22manifest%22:%22https://www.dl.ndl.go.jp/api/iiif/3437686/manifest.json%22,%22canvas%22:%22https://www.dl.ndl.go.jp/api/iiif/3437686/canvas/128%22}]</v>
      </c>
    </row>
    <row r="2728" spans="1:15" ht="16">
      <c r="A2728" s="8" t="str">
        <f t="shared" si="385"/>
        <v>https://w3id.org/kouigenjimonogatari/data/0217-08.json</v>
      </c>
      <c r="B2728" s="8">
        <v>217</v>
      </c>
      <c r="C2728" s="8">
        <v>8</v>
      </c>
      <c r="D2728" s="9" t="s">
        <v>2596</v>
      </c>
      <c r="E2728" t="str">
        <f t="shared" si="386"/>
        <v>http://creativecommons.org/publicdomain/zero/1.0/</v>
      </c>
      <c r="F2728" t="s">
        <v>4659</v>
      </c>
      <c r="G2728">
        <v>6</v>
      </c>
      <c r="H2728" t="s">
        <v>337</v>
      </c>
      <c r="I2728" s="3" t="str">
        <f t="shared" si="387"/>
        <v>https://jpsearch.go.jp/term/type/文章要素</v>
      </c>
      <c r="L2728">
        <f t="shared" si="389"/>
        <v>128</v>
      </c>
      <c r="M2728" t="str">
        <f t="shared" si="390"/>
        <v>https://www.dl.ndl.go.jp/api/iiif/3437686/canvas/128</v>
      </c>
      <c r="N2728" t="str">
        <f t="shared" si="388"/>
        <v>https://www.dl.ndl.go.jp/api/iiif/3437686/manifest.json</v>
      </c>
      <c r="O2728" t="str">
        <f t="shared" si="391"/>
        <v>http://da.dl.itc.u-tokyo.ac.jp/mirador/?params=[{%22manifest%22:%22https://www.dl.ndl.go.jp/api/iiif/3437686/manifest.json%22,%22canvas%22:%22https://www.dl.ndl.go.jp/api/iiif/3437686/canvas/128%22}]</v>
      </c>
    </row>
    <row r="2729" spans="1:15" ht="16">
      <c r="A2729" s="8" t="str">
        <f t="shared" si="385"/>
        <v>https://w3id.org/kouigenjimonogatari/data/0217-09.json</v>
      </c>
      <c r="B2729" s="8">
        <v>217</v>
      </c>
      <c r="C2729" s="8">
        <v>9</v>
      </c>
      <c r="D2729" s="9" t="s">
        <v>2597</v>
      </c>
      <c r="E2729" t="str">
        <f t="shared" si="386"/>
        <v>http://creativecommons.org/publicdomain/zero/1.0/</v>
      </c>
      <c r="F2729" t="s">
        <v>4659</v>
      </c>
      <c r="G2729">
        <v>6</v>
      </c>
      <c r="H2729" t="s">
        <v>337</v>
      </c>
      <c r="I2729" s="3" t="str">
        <f t="shared" si="387"/>
        <v>https://jpsearch.go.jp/term/type/文章要素</v>
      </c>
      <c r="L2729">
        <f t="shared" si="389"/>
        <v>128</v>
      </c>
      <c r="M2729" t="str">
        <f t="shared" si="390"/>
        <v>https://www.dl.ndl.go.jp/api/iiif/3437686/canvas/128</v>
      </c>
      <c r="N2729" t="str">
        <f t="shared" si="388"/>
        <v>https://www.dl.ndl.go.jp/api/iiif/3437686/manifest.json</v>
      </c>
      <c r="O2729" t="str">
        <f t="shared" si="391"/>
        <v>http://da.dl.itc.u-tokyo.ac.jp/mirador/?params=[{%22manifest%22:%22https://www.dl.ndl.go.jp/api/iiif/3437686/manifest.json%22,%22canvas%22:%22https://www.dl.ndl.go.jp/api/iiif/3437686/canvas/128%22}]</v>
      </c>
    </row>
    <row r="2730" spans="1:15" ht="16">
      <c r="A2730" s="8" t="str">
        <f t="shared" si="385"/>
        <v>https://w3id.org/kouigenjimonogatari/data/0217-10.json</v>
      </c>
      <c r="B2730" s="8">
        <v>217</v>
      </c>
      <c r="C2730" s="8">
        <v>10</v>
      </c>
      <c r="D2730" s="9" t="s">
        <v>2598</v>
      </c>
      <c r="E2730" t="str">
        <f t="shared" si="386"/>
        <v>http://creativecommons.org/publicdomain/zero/1.0/</v>
      </c>
      <c r="F2730" t="s">
        <v>4659</v>
      </c>
      <c r="G2730">
        <v>6</v>
      </c>
      <c r="H2730" t="s">
        <v>337</v>
      </c>
      <c r="I2730" s="3" t="str">
        <f t="shared" si="387"/>
        <v>https://jpsearch.go.jp/term/type/文章要素</v>
      </c>
      <c r="L2730">
        <f t="shared" si="389"/>
        <v>128</v>
      </c>
      <c r="M2730" t="str">
        <f t="shared" si="390"/>
        <v>https://www.dl.ndl.go.jp/api/iiif/3437686/canvas/128</v>
      </c>
      <c r="N2730" t="str">
        <f t="shared" si="388"/>
        <v>https://www.dl.ndl.go.jp/api/iiif/3437686/manifest.json</v>
      </c>
      <c r="O2730" t="str">
        <f t="shared" si="391"/>
        <v>http://da.dl.itc.u-tokyo.ac.jp/mirador/?params=[{%22manifest%22:%22https://www.dl.ndl.go.jp/api/iiif/3437686/manifest.json%22,%22canvas%22:%22https://www.dl.ndl.go.jp/api/iiif/3437686/canvas/128%22}]</v>
      </c>
    </row>
    <row r="2731" spans="1:15" ht="16">
      <c r="A2731" s="8" t="str">
        <f t="shared" si="385"/>
        <v>https://w3id.org/kouigenjimonogatari/data/0217-11.json</v>
      </c>
      <c r="B2731" s="8">
        <v>217</v>
      </c>
      <c r="C2731" s="8">
        <v>11</v>
      </c>
      <c r="D2731" s="9" t="s">
        <v>2599</v>
      </c>
      <c r="E2731" t="str">
        <f t="shared" si="386"/>
        <v>http://creativecommons.org/publicdomain/zero/1.0/</v>
      </c>
      <c r="F2731" t="s">
        <v>4659</v>
      </c>
      <c r="G2731">
        <v>6</v>
      </c>
      <c r="H2731" t="s">
        <v>337</v>
      </c>
      <c r="I2731" s="3" t="str">
        <f t="shared" si="387"/>
        <v>https://jpsearch.go.jp/term/type/文章要素</v>
      </c>
      <c r="L2731">
        <f t="shared" si="389"/>
        <v>128</v>
      </c>
      <c r="M2731" t="str">
        <f t="shared" si="390"/>
        <v>https://www.dl.ndl.go.jp/api/iiif/3437686/canvas/128</v>
      </c>
      <c r="N2731" t="str">
        <f t="shared" si="388"/>
        <v>https://www.dl.ndl.go.jp/api/iiif/3437686/manifest.json</v>
      </c>
      <c r="O2731" t="str">
        <f t="shared" si="391"/>
        <v>http://da.dl.itc.u-tokyo.ac.jp/mirador/?params=[{%22manifest%22:%22https://www.dl.ndl.go.jp/api/iiif/3437686/manifest.json%22,%22canvas%22:%22https://www.dl.ndl.go.jp/api/iiif/3437686/canvas/128%22}]</v>
      </c>
    </row>
    <row r="2732" spans="1:15" ht="16">
      <c r="A2732" s="8" t="str">
        <f t="shared" si="385"/>
        <v>https://w3id.org/kouigenjimonogatari/data/0217-12.json</v>
      </c>
      <c r="B2732" s="8">
        <v>217</v>
      </c>
      <c r="C2732" s="8">
        <v>12</v>
      </c>
      <c r="D2732" s="9" t="s">
        <v>2600</v>
      </c>
      <c r="E2732" t="str">
        <f t="shared" si="386"/>
        <v>http://creativecommons.org/publicdomain/zero/1.0/</v>
      </c>
      <c r="F2732" t="s">
        <v>4659</v>
      </c>
      <c r="G2732">
        <v>6</v>
      </c>
      <c r="H2732" t="s">
        <v>337</v>
      </c>
      <c r="I2732" s="3" t="str">
        <f t="shared" si="387"/>
        <v>https://jpsearch.go.jp/term/type/文章要素</v>
      </c>
      <c r="L2732">
        <f t="shared" si="389"/>
        <v>128</v>
      </c>
      <c r="M2732" t="str">
        <f t="shared" si="390"/>
        <v>https://www.dl.ndl.go.jp/api/iiif/3437686/canvas/128</v>
      </c>
      <c r="N2732" t="str">
        <f t="shared" si="388"/>
        <v>https://www.dl.ndl.go.jp/api/iiif/3437686/manifest.json</v>
      </c>
      <c r="O2732" t="str">
        <f t="shared" si="391"/>
        <v>http://da.dl.itc.u-tokyo.ac.jp/mirador/?params=[{%22manifest%22:%22https://www.dl.ndl.go.jp/api/iiif/3437686/manifest.json%22,%22canvas%22:%22https://www.dl.ndl.go.jp/api/iiif/3437686/canvas/128%22}]</v>
      </c>
    </row>
    <row r="2733" spans="1:15" ht="16">
      <c r="A2733" s="8" t="str">
        <f t="shared" si="385"/>
        <v>https://w3id.org/kouigenjimonogatari/data/0217-13.json</v>
      </c>
      <c r="B2733" s="8">
        <v>217</v>
      </c>
      <c r="C2733" s="8">
        <v>13</v>
      </c>
      <c r="D2733" s="9" t="s">
        <v>2601</v>
      </c>
      <c r="E2733" t="str">
        <f t="shared" si="386"/>
        <v>http://creativecommons.org/publicdomain/zero/1.0/</v>
      </c>
      <c r="F2733" t="s">
        <v>4659</v>
      </c>
      <c r="G2733">
        <v>6</v>
      </c>
      <c r="H2733" t="s">
        <v>337</v>
      </c>
      <c r="I2733" s="3" t="str">
        <f t="shared" si="387"/>
        <v>https://jpsearch.go.jp/term/type/文章要素</v>
      </c>
      <c r="L2733">
        <f t="shared" si="389"/>
        <v>128</v>
      </c>
      <c r="M2733" t="str">
        <f t="shared" si="390"/>
        <v>https://www.dl.ndl.go.jp/api/iiif/3437686/canvas/128</v>
      </c>
      <c r="N2733" t="str">
        <f t="shared" si="388"/>
        <v>https://www.dl.ndl.go.jp/api/iiif/3437686/manifest.json</v>
      </c>
      <c r="O2733" t="str">
        <f t="shared" si="391"/>
        <v>http://da.dl.itc.u-tokyo.ac.jp/mirador/?params=[{%22manifest%22:%22https://www.dl.ndl.go.jp/api/iiif/3437686/manifest.json%22,%22canvas%22:%22https://www.dl.ndl.go.jp/api/iiif/3437686/canvas/128%22}]</v>
      </c>
    </row>
    <row r="2734" spans="1:15" ht="16">
      <c r="A2734" s="8" t="str">
        <f t="shared" si="385"/>
        <v>https://w3id.org/kouigenjimonogatari/data/0217-14.json</v>
      </c>
      <c r="B2734" s="8">
        <v>217</v>
      </c>
      <c r="C2734" s="8">
        <v>14</v>
      </c>
      <c r="D2734" s="9" t="s">
        <v>2602</v>
      </c>
      <c r="E2734" t="str">
        <f t="shared" si="386"/>
        <v>http://creativecommons.org/publicdomain/zero/1.0/</v>
      </c>
      <c r="F2734" t="s">
        <v>4659</v>
      </c>
      <c r="G2734">
        <v>6</v>
      </c>
      <c r="H2734" t="s">
        <v>337</v>
      </c>
      <c r="I2734" s="3" t="str">
        <f t="shared" si="387"/>
        <v>https://jpsearch.go.jp/term/type/文章要素</v>
      </c>
      <c r="L2734">
        <f t="shared" si="389"/>
        <v>128</v>
      </c>
      <c r="M2734" t="str">
        <f t="shared" si="390"/>
        <v>https://www.dl.ndl.go.jp/api/iiif/3437686/canvas/128</v>
      </c>
      <c r="N2734" t="str">
        <f t="shared" si="388"/>
        <v>https://www.dl.ndl.go.jp/api/iiif/3437686/manifest.json</v>
      </c>
      <c r="O2734" t="str">
        <f t="shared" si="391"/>
        <v>http://da.dl.itc.u-tokyo.ac.jp/mirador/?params=[{%22manifest%22:%22https://www.dl.ndl.go.jp/api/iiif/3437686/manifest.json%22,%22canvas%22:%22https://www.dl.ndl.go.jp/api/iiif/3437686/canvas/128%22}]</v>
      </c>
    </row>
    <row r="2735" spans="1:15" ht="16">
      <c r="A2735" s="8" t="str">
        <f t="shared" si="385"/>
        <v>https://w3id.org/kouigenjimonogatari/data/0218-01.json</v>
      </c>
      <c r="B2735" s="8">
        <v>218</v>
      </c>
      <c r="C2735" s="8">
        <v>1</v>
      </c>
      <c r="D2735" s="9" t="s">
        <v>2603</v>
      </c>
      <c r="E2735" t="str">
        <f t="shared" si="386"/>
        <v>http://creativecommons.org/publicdomain/zero/1.0/</v>
      </c>
      <c r="F2735" t="s">
        <v>4659</v>
      </c>
      <c r="G2735">
        <v>6</v>
      </c>
      <c r="H2735" t="s">
        <v>337</v>
      </c>
      <c r="I2735" s="3" t="str">
        <f t="shared" si="387"/>
        <v>https://jpsearch.go.jp/term/type/文章要素</v>
      </c>
      <c r="L2735">
        <f t="shared" si="389"/>
        <v>129</v>
      </c>
      <c r="M2735" t="str">
        <f t="shared" si="390"/>
        <v>https://www.dl.ndl.go.jp/api/iiif/3437686/canvas/129</v>
      </c>
      <c r="N2735" t="str">
        <f t="shared" si="388"/>
        <v>https://www.dl.ndl.go.jp/api/iiif/3437686/manifest.json</v>
      </c>
      <c r="O2735" t="str">
        <f t="shared" si="391"/>
        <v>http://da.dl.itc.u-tokyo.ac.jp/mirador/?params=[{%22manifest%22:%22https://www.dl.ndl.go.jp/api/iiif/3437686/manifest.json%22,%22canvas%22:%22https://www.dl.ndl.go.jp/api/iiif/3437686/canvas/129%22}]</v>
      </c>
    </row>
    <row r="2736" spans="1:15" ht="16">
      <c r="A2736" s="8" t="str">
        <f t="shared" si="385"/>
        <v>https://w3id.org/kouigenjimonogatari/data/0218-02.json</v>
      </c>
      <c r="B2736" s="8">
        <v>218</v>
      </c>
      <c r="C2736" s="8">
        <v>2</v>
      </c>
      <c r="D2736" s="9" t="s">
        <v>2604</v>
      </c>
      <c r="E2736" t="str">
        <f t="shared" si="386"/>
        <v>http://creativecommons.org/publicdomain/zero/1.0/</v>
      </c>
      <c r="F2736" t="s">
        <v>4659</v>
      </c>
      <c r="G2736">
        <v>6</v>
      </c>
      <c r="H2736" t="s">
        <v>337</v>
      </c>
      <c r="I2736" s="3" t="str">
        <f t="shared" si="387"/>
        <v>https://jpsearch.go.jp/term/type/文章要素</v>
      </c>
      <c r="L2736">
        <f t="shared" si="389"/>
        <v>129</v>
      </c>
      <c r="M2736" t="str">
        <f t="shared" si="390"/>
        <v>https://www.dl.ndl.go.jp/api/iiif/3437686/canvas/129</v>
      </c>
      <c r="N2736" t="str">
        <f t="shared" si="388"/>
        <v>https://www.dl.ndl.go.jp/api/iiif/3437686/manifest.json</v>
      </c>
      <c r="O2736" t="str">
        <f t="shared" si="391"/>
        <v>http://da.dl.itc.u-tokyo.ac.jp/mirador/?params=[{%22manifest%22:%22https://www.dl.ndl.go.jp/api/iiif/3437686/manifest.json%22,%22canvas%22:%22https://www.dl.ndl.go.jp/api/iiif/3437686/canvas/129%22}]</v>
      </c>
    </row>
    <row r="2737" spans="1:15" ht="16">
      <c r="A2737" s="8" t="str">
        <f t="shared" si="385"/>
        <v>https://w3id.org/kouigenjimonogatari/data/0218-03.json</v>
      </c>
      <c r="B2737" s="8">
        <v>218</v>
      </c>
      <c r="C2737" s="8">
        <v>3</v>
      </c>
      <c r="D2737" s="9" t="s">
        <v>2605</v>
      </c>
      <c r="E2737" t="str">
        <f t="shared" si="386"/>
        <v>http://creativecommons.org/publicdomain/zero/1.0/</v>
      </c>
      <c r="F2737" t="s">
        <v>4659</v>
      </c>
      <c r="G2737">
        <v>6</v>
      </c>
      <c r="H2737" t="s">
        <v>337</v>
      </c>
      <c r="I2737" s="3" t="str">
        <f t="shared" si="387"/>
        <v>https://jpsearch.go.jp/term/type/文章要素</v>
      </c>
      <c r="L2737">
        <f t="shared" si="389"/>
        <v>129</v>
      </c>
      <c r="M2737" t="str">
        <f t="shared" si="390"/>
        <v>https://www.dl.ndl.go.jp/api/iiif/3437686/canvas/129</v>
      </c>
      <c r="N2737" t="str">
        <f t="shared" si="388"/>
        <v>https://www.dl.ndl.go.jp/api/iiif/3437686/manifest.json</v>
      </c>
      <c r="O2737" t="str">
        <f t="shared" si="391"/>
        <v>http://da.dl.itc.u-tokyo.ac.jp/mirador/?params=[{%22manifest%22:%22https://www.dl.ndl.go.jp/api/iiif/3437686/manifest.json%22,%22canvas%22:%22https://www.dl.ndl.go.jp/api/iiif/3437686/canvas/129%22}]</v>
      </c>
    </row>
    <row r="2738" spans="1:15" ht="16">
      <c r="A2738" s="8" t="str">
        <f t="shared" si="385"/>
        <v>https://w3id.org/kouigenjimonogatari/data/0218-04.json</v>
      </c>
      <c r="B2738" s="8">
        <v>218</v>
      </c>
      <c r="C2738" s="8">
        <v>4</v>
      </c>
      <c r="D2738" s="9" t="s">
        <v>2606</v>
      </c>
      <c r="E2738" t="str">
        <f t="shared" si="386"/>
        <v>http://creativecommons.org/publicdomain/zero/1.0/</v>
      </c>
      <c r="F2738" t="s">
        <v>4659</v>
      </c>
      <c r="G2738">
        <v>6</v>
      </c>
      <c r="H2738" t="s">
        <v>337</v>
      </c>
      <c r="I2738" s="3" t="str">
        <f t="shared" si="387"/>
        <v>https://jpsearch.go.jp/term/type/文章要素</v>
      </c>
      <c r="L2738">
        <f t="shared" si="389"/>
        <v>129</v>
      </c>
      <c r="M2738" t="str">
        <f t="shared" si="390"/>
        <v>https://www.dl.ndl.go.jp/api/iiif/3437686/canvas/129</v>
      </c>
      <c r="N2738" t="str">
        <f t="shared" si="388"/>
        <v>https://www.dl.ndl.go.jp/api/iiif/3437686/manifest.json</v>
      </c>
      <c r="O2738" t="str">
        <f t="shared" si="391"/>
        <v>http://da.dl.itc.u-tokyo.ac.jp/mirador/?params=[{%22manifest%22:%22https://www.dl.ndl.go.jp/api/iiif/3437686/manifest.json%22,%22canvas%22:%22https://www.dl.ndl.go.jp/api/iiif/3437686/canvas/129%22}]</v>
      </c>
    </row>
    <row r="2739" spans="1:15" ht="16">
      <c r="A2739" s="8" t="str">
        <f t="shared" si="385"/>
        <v>https://w3id.org/kouigenjimonogatari/data/0218-05.json</v>
      </c>
      <c r="B2739" s="8">
        <v>218</v>
      </c>
      <c r="C2739" s="8">
        <v>5</v>
      </c>
      <c r="D2739" s="9" t="s">
        <v>2607</v>
      </c>
      <c r="E2739" t="str">
        <f t="shared" si="386"/>
        <v>http://creativecommons.org/publicdomain/zero/1.0/</v>
      </c>
      <c r="F2739" t="s">
        <v>4659</v>
      </c>
      <c r="G2739">
        <v>6</v>
      </c>
      <c r="H2739" t="s">
        <v>337</v>
      </c>
      <c r="I2739" s="3" t="str">
        <f t="shared" si="387"/>
        <v>https://jpsearch.go.jp/term/type/文章要素</v>
      </c>
      <c r="L2739">
        <f t="shared" si="389"/>
        <v>129</v>
      </c>
      <c r="M2739" t="str">
        <f t="shared" si="390"/>
        <v>https://www.dl.ndl.go.jp/api/iiif/3437686/canvas/129</v>
      </c>
      <c r="N2739" t="str">
        <f t="shared" si="388"/>
        <v>https://www.dl.ndl.go.jp/api/iiif/3437686/manifest.json</v>
      </c>
      <c r="O2739" t="str">
        <f t="shared" si="391"/>
        <v>http://da.dl.itc.u-tokyo.ac.jp/mirador/?params=[{%22manifest%22:%22https://www.dl.ndl.go.jp/api/iiif/3437686/manifest.json%22,%22canvas%22:%22https://www.dl.ndl.go.jp/api/iiif/3437686/canvas/129%22}]</v>
      </c>
    </row>
    <row r="2740" spans="1:15" ht="16">
      <c r="A2740" s="8" t="str">
        <f t="shared" si="385"/>
        <v>https://w3id.org/kouigenjimonogatari/data/0218-06.json</v>
      </c>
      <c r="B2740" s="8">
        <v>218</v>
      </c>
      <c r="C2740" s="8">
        <v>6</v>
      </c>
      <c r="D2740" s="9" t="s">
        <v>2608</v>
      </c>
      <c r="E2740" t="str">
        <f t="shared" si="386"/>
        <v>http://creativecommons.org/publicdomain/zero/1.0/</v>
      </c>
      <c r="F2740" t="s">
        <v>4659</v>
      </c>
      <c r="G2740">
        <v>6</v>
      </c>
      <c r="H2740" t="s">
        <v>337</v>
      </c>
      <c r="I2740" s="3" t="str">
        <f t="shared" si="387"/>
        <v>https://jpsearch.go.jp/term/type/文章要素</v>
      </c>
      <c r="L2740">
        <f t="shared" si="389"/>
        <v>129</v>
      </c>
      <c r="M2740" t="str">
        <f t="shared" si="390"/>
        <v>https://www.dl.ndl.go.jp/api/iiif/3437686/canvas/129</v>
      </c>
      <c r="N2740" t="str">
        <f t="shared" si="388"/>
        <v>https://www.dl.ndl.go.jp/api/iiif/3437686/manifest.json</v>
      </c>
      <c r="O2740" t="str">
        <f t="shared" si="391"/>
        <v>http://da.dl.itc.u-tokyo.ac.jp/mirador/?params=[{%22manifest%22:%22https://www.dl.ndl.go.jp/api/iiif/3437686/manifest.json%22,%22canvas%22:%22https://www.dl.ndl.go.jp/api/iiif/3437686/canvas/129%22}]</v>
      </c>
    </row>
    <row r="2741" spans="1:15" ht="16">
      <c r="A2741" s="8" t="str">
        <f t="shared" si="385"/>
        <v>https://w3id.org/kouigenjimonogatari/data/0218-07.json</v>
      </c>
      <c r="B2741" s="8">
        <v>218</v>
      </c>
      <c r="C2741" s="8">
        <v>7</v>
      </c>
      <c r="D2741" s="9" t="s">
        <v>2609</v>
      </c>
      <c r="E2741" t="str">
        <f t="shared" si="386"/>
        <v>http://creativecommons.org/publicdomain/zero/1.0/</v>
      </c>
      <c r="F2741" t="s">
        <v>4659</v>
      </c>
      <c r="G2741">
        <v>6</v>
      </c>
      <c r="H2741" t="s">
        <v>337</v>
      </c>
      <c r="I2741" s="3" t="str">
        <f t="shared" si="387"/>
        <v>https://jpsearch.go.jp/term/type/文章要素</v>
      </c>
      <c r="L2741">
        <f t="shared" si="389"/>
        <v>129</v>
      </c>
      <c r="M2741" t="str">
        <f t="shared" si="390"/>
        <v>https://www.dl.ndl.go.jp/api/iiif/3437686/canvas/129</v>
      </c>
      <c r="N2741" t="str">
        <f t="shared" si="388"/>
        <v>https://www.dl.ndl.go.jp/api/iiif/3437686/manifest.json</v>
      </c>
      <c r="O2741" t="str">
        <f t="shared" si="391"/>
        <v>http://da.dl.itc.u-tokyo.ac.jp/mirador/?params=[{%22manifest%22:%22https://www.dl.ndl.go.jp/api/iiif/3437686/manifest.json%22,%22canvas%22:%22https://www.dl.ndl.go.jp/api/iiif/3437686/canvas/129%22}]</v>
      </c>
    </row>
    <row r="2742" spans="1:15" ht="16">
      <c r="A2742" s="8" t="str">
        <f t="shared" si="385"/>
        <v>https://w3id.org/kouigenjimonogatari/data/0218-08.json</v>
      </c>
      <c r="B2742" s="8">
        <v>218</v>
      </c>
      <c r="C2742" s="8">
        <v>8</v>
      </c>
      <c r="D2742" s="9" t="s">
        <v>2610</v>
      </c>
      <c r="E2742" t="str">
        <f t="shared" si="386"/>
        <v>http://creativecommons.org/publicdomain/zero/1.0/</v>
      </c>
      <c r="F2742" t="s">
        <v>4659</v>
      </c>
      <c r="G2742">
        <v>6</v>
      </c>
      <c r="H2742" t="s">
        <v>337</v>
      </c>
      <c r="I2742" s="3" t="str">
        <f t="shared" si="387"/>
        <v>https://jpsearch.go.jp/term/type/文章要素</v>
      </c>
      <c r="L2742">
        <f t="shared" si="389"/>
        <v>129</v>
      </c>
      <c r="M2742" t="str">
        <f t="shared" si="390"/>
        <v>https://www.dl.ndl.go.jp/api/iiif/3437686/canvas/129</v>
      </c>
      <c r="N2742" t="str">
        <f t="shared" si="388"/>
        <v>https://www.dl.ndl.go.jp/api/iiif/3437686/manifest.json</v>
      </c>
      <c r="O2742" t="str">
        <f t="shared" si="391"/>
        <v>http://da.dl.itc.u-tokyo.ac.jp/mirador/?params=[{%22manifest%22:%22https://www.dl.ndl.go.jp/api/iiif/3437686/manifest.json%22,%22canvas%22:%22https://www.dl.ndl.go.jp/api/iiif/3437686/canvas/129%22}]</v>
      </c>
    </row>
    <row r="2743" spans="1:15" ht="16">
      <c r="A2743" s="8" t="str">
        <f t="shared" si="385"/>
        <v>https://w3id.org/kouigenjimonogatari/data/0218-09.json</v>
      </c>
      <c r="B2743" s="8">
        <v>218</v>
      </c>
      <c r="C2743" s="8">
        <v>9</v>
      </c>
      <c r="D2743" s="9" t="s">
        <v>2611</v>
      </c>
      <c r="E2743" t="str">
        <f t="shared" si="386"/>
        <v>http://creativecommons.org/publicdomain/zero/1.0/</v>
      </c>
      <c r="F2743" t="s">
        <v>4659</v>
      </c>
      <c r="G2743">
        <v>6</v>
      </c>
      <c r="H2743" t="s">
        <v>337</v>
      </c>
      <c r="I2743" s="3" t="str">
        <f t="shared" si="387"/>
        <v>https://jpsearch.go.jp/term/type/文章要素</v>
      </c>
      <c r="L2743">
        <f t="shared" si="389"/>
        <v>129</v>
      </c>
      <c r="M2743" t="str">
        <f t="shared" si="390"/>
        <v>https://www.dl.ndl.go.jp/api/iiif/3437686/canvas/129</v>
      </c>
      <c r="N2743" t="str">
        <f t="shared" si="388"/>
        <v>https://www.dl.ndl.go.jp/api/iiif/3437686/manifest.json</v>
      </c>
      <c r="O2743" t="str">
        <f t="shared" si="391"/>
        <v>http://da.dl.itc.u-tokyo.ac.jp/mirador/?params=[{%22manifest%22:%22https://www.dl.ndl.go.jp/api/iiif/3437686/manifest.json%22,%22canvas%22:%22https://www.dl.ndl.go.jp/api/iiif/3437686/canvas/129%22}]</v>
      </c>
    </row>
    <row r="2744" spans="1:15" ht="16">
      <c r="A2744" s="8" t="str">
        <f t="shared" si="385"/>
        <v>https://w3id.org/kouigenjimonogatari/data/0218-10.json</v>
      </c>
      <c r="B2744" s="8">
        <v>218</v>
      </c>
      <c r="C2744" s="8">
        <v>10</v>
      </c>
      <c r="D2744" s="9" t="s">
        <v>2612</v>
      </c>
      <c r="E2744" t="str">
        <f t="shared" si="386"/>
        <v>http://creativecommons.org/publicdomain/zero/1.0/</v>
      </c>
      <c r="F2744" t="s">
        <v>4659</v>
      </c>
      <c r="G2744">
        <v>6</v>
      </c>
      <c r="H2744" t="s">
        <v>337</v>
      </c>
      <c r="I2744" s="3" t="str">
        <f t="shared" si="387"/>
        <v>https://jpsearch.go.jp/term/type/文章要素</v>
      </c>
      <c r="L2744">
        <f t="shared" si="389"/>
        <v>129</v>
      </c>
      <c r="M2744" t="str">
        <f t="shared" si="390"/>
        <v>https://www.dl.ndl.go.jp/api/iiif/3437686/canvas/129</v>
      </c>
      <c r="N2744" t="str">
        <f t="shared" si="388"/>
        <v>https://www.dl.ndl.go.jp/api/iiif/3437686/manifest.json</v>
      </c>
      <c r="O2744" t="str">
        <f t="shared" si="391"/>
        <v>http://da.dl.itc.u-tokyo.ac.jp/mirador/?params=[{%22manifest%22:%22https://www.dl.ndl.go.jp/api/iiif/3437686/manifest.json%22,%22canvas%22:%22https://www.dl.ndl.go.jp/api/iiif/3437686/canvas/129%22}]</v>
      </c>
    </row>
    <row r="2745" spans="1:15" ht="16">
      <c r="A2745" s="8" t="str">
        <f t="shared" si="385"/>
        <v>https://w3id.org/kouigenjimonogatari/data/0218-11.json</v>
      </c>
      <c r="B2745" s="8">
        <v>218</v>
      </c>
      <c r="C2745" s="8">
        <v>11</v>
      </c>
      <c r="D2745" s="9" t="s">
        <v>2613</v>
      </c>
      <c r="E2745" t="str">
        <f t="shared" si="386"/>
        <v>http://creativecommons.org/publicdomain/zero/1.0/</v>
      </c>
      <c r="F2745" t="s">
        <v>4659</v>
      </c>
      <c r="G2745">
        <v>6</v>
      </c>
      <c r="H2745" t="s">
        <v>337</v>
      </c>
      <c r="I2745" s="3" t="str">
        <f t="shared" si="387"/>
        <v>https://jpsearch.go.jp/term/type/文章要素</v>
      </c>
      <c r="L2745">
        <f t="shared" si="389"/>
        <v>129</v>
      </c>
      <c r="M2745" t="str">
        <f t="shared" si="390"/>
        <v>https://www.dl.ndl.go.jp/api/iiif/3437686/canvas/129</v>
      </c>
      <c r="N2745" t="str">
        <f t="shared" si="388"/>
        <v>https://www.dl.ndl.go.jp/api/iiif/3437686/manifest.json</v>
      </c>
      <c r="O2745" t="str">
        <f t="shared" si="391"/>
        <v>http://da.dl.itc.u-tokyo.ac.jp/mirador/?params=[{%22manifest%22:%22https://www.dl.ndl.go.jp/api/iiif/3437686/manifest.json%22,%22canvas%22:%22https://www.dl.ndl.go.jp/api/iiif/3437686/canvas/129%22}]</v>
      </c>
    </row>
    <row r="2746" spans="1:15" ht="16">
      <c r="A2746" s="8" t="str">
        <f t="shared" si="385"/>
        <v>https://w3id.org/kouigenjimonogatari/data/0218-12.json</v>
      </c>
      <c r="B2746" s="8">
        <v>218</v>
      </c>
      <c r="C2746" s="8">
        <v>12</v>
      </c>
      <c r="D2746" s="9" t="s">
        <v>2614</v>
      </c>
      <c r="E2746" t="str">
        <f t="shared" si="386"/>
        <v>http://creativecommons.org/publicdomain/zero/1.0/</v>
      </c>
      <c r="F2746" t="s">
        <v>4659</v>
      </c>
      <c r="G2746">
        <v>6</v>
      </c>
      <c r="H2746" t="s">
        <v>337</v>
      </c>
      <c r="I2746" s="3" t="str">
        <f t="shared" si="387"/>
        <v>https://jpsearch.go.jp/term/type/文章要素</v>
      </c>
      <c r="L2746">
        <f t="shared" si="389"/>
        <v>129</v>
      </c>
      <c r="M2746" t="str">
        <f t="shared" si="390"/>
        <v>https://www.dl.ndl.go.jp/api/iiif/3437686/canvas/129</v>
      </c>
      <c r="N2746" t="str">
        <f t="shared" si="388"/>
        <v>https://www.dl.ndl.go.jp/api/iiif/3437686/manifest.json</v>
      </c>
      <c r="O2746" t="str">
        <f t="shared" si="391"/>
        <v>http://da.dl.itc.u-tokyo.ac.jp/mirador/?params=[{%22manifest%22:%22https://www.dl.ndl.go.jp/api/iiif/3437686/manifest.json%22,%22canvas%22:%22https://www.dl.ndl.go.jp/api/iiif/3437686/canvas/129%22}]</v>
      </c>
    </row>
    <row r="2747" spans="1:15" ht="16">
      <c r="A2747" s="8" t="str">
        <f t="shared" si="385"/>
        <v>https://w3id.org/kouigenjimonogatari/data/0218-13.json</v>
      </c>
      <c r="B2747" s="8">
        <v>218</v>
      </c>
      <c r="C2747" s="8">
        <v>13</v>
      </c>
      <c r="D2747" s="9" t="s">
        <v>2615</v>
      </c>
      <c r="E2747" t="str">
        <f t="shared" si="386"/>
        <v>http://creativecommons.org/publicdomain/zero/1.0/</v>
      </c>
      <c r="F2747" t="s">
        <v>4659</v>
      </c>
      <c r="G2747">
        <v>6</v>
      </c>
      <c r="H2747" t="s">
        <v>337</v>
      </c>
      <c r="I2747" s="3" t="str">
        <f t="shared" si="387"/>
        <v>https://jpsearch.go.jp/term/type/文章要素</v>
      </c>
      <c r="L2747">
        <f t="shared" si="389"/>
        <v>129</v>
      </c>
      <c r="M2747" t="str">
        <f t="shared" si="390"/>
        <v>https://www.dl.ndl.go.jp/api/iiif/3437686/canvas/129</v>
      </c>
      <c r="N2747" t="str">
        <f t="shared" si="388"/>
        <v>https://www.dl.ndl.go.jp/api/iiif/3437686/manifest.json</v>
      </c>
      <c r="O2747" t="str">
        <f t="shared" si="391"/>
        <v>http://da.dl.itc.u-tokyo.ac.jp/mirador/?params=[{%22manifest%22:%22https://www.dl.ndl.go.jp/api/iiif/3437686/manifest.json%22,%22canvas%22:%22https://www.dl.ndl.go.jp/api/iiif/3437686/canvas/129%22}]</v>
      </c>
    </row>
    <row r="2748" spans="1:15" ht="16">
      <c r="A2748" s="8" t="str">
        <f t="shared" si="385"/>
        <v>https://w3id.org/kouigenjimonogatari/data/0218-14.json</v>
      </c>
      <c r="B2748" s="8">
        <v>218</v>
      </c>
      <c r="C2748" s="8">
        <v>14</v>
      </c>
      <c r="D2748" s="9" t="s">
        <v>2616</v>
      </c>
      <c r="E2748" t="str">
        <f t="shared" si="386"/>
        <v>http://creativecommons.org/publicdomain/zero/1.0/</v>
      </c>
      <c r="F2748" t="s">
        <v>4659</v>
      </c>
      <c r="G2748">
        <v>6</v>
      </c>
      <c r="H2748" t="s">
        <v>337</v>
      </c>
      <c r="I2748" s="3" t="str">
        <f t="shared" si="387"/>
        <v>https://jpsearch.go.jp/term/type/文章要素</v>
      </c>
      <c r="L2748">
        <f t="shared" si="389"/>
        <v>129</v>
      </c>
      <c r="M2748" t="str">
        <f t="shared" si="390"/>
        <v>https://www.dl.ndl.go.jp/api/iiif/3437686/canvas/129</v>
      </c>
      <c r="N2748" t="str">
        <f t="shared" si="388"/>
        <v>https://www.dl.ndl.go.jp/api/iiif/3437686/manifest.json</v>
      </c>
      <c r="O2748" t="str">
        <f t="shared" si="391"/>
        <v>http://da.dl.itc.u-tokyo.ac.jp/mirador/?params=[{%22manifest%22:%22https://www.dl.ndl.go.jp/api/iiif/3437686/manifest.json%22,%22canvas%22:%22https://www.dl.ndl.go.jp/api/iiif/3437686/canvas/129%22}]</v>
      </c>
    </row>
    <row r="2749" spans="1:15" ht="16">
      <c r="A2749" s="8" t="str">
        <f t="shared" si="385"/>
        <v>https://w3id.org/kouigenjimonogatari/data/0219-01.json</v>
      </c>
      <c r="B2749" s="8">
        <v>219</v>
      </c>
      <c r="C2749" s="8">
        <v>1</v>
      </c>
      <c r="D2749" s="9" t="s">
        <v>2617</v>
      </c>
      <c r="E2749" t="str">
        <f t="shared" si="386"/>
        <v>http://creativecommons.org/publicdomain/zero/1.0/</v>
      </c>
      <c r="F2749" t="s">
        <v>4659</v>
      </c>
      <c r="G2749">
        <v>6</v>
      </c>
      <c r="H2749" t="s">
        <v>337</v>
      </c>
      <c r="I2749" s="3" t="str">
        <f t="shared" si="387"/>
        <v>https://jpsearch.go.jp/term/type/文章要素</v>
      </c>
      <c r="L2749">
        <f t="shared" si="389"/>
        <v>129</v>
      </c>
      <c r="M2749" t="str">
        <f t="shared" si="390"/>
        <v>https://www.dl.ndl.go.jp/api/iiif/3437686/canvas/129</v>
      </c>
      <c r="N2749" t="str">
        <f t="shared" si="388"/>
        <v>https://www.dl.ndl.go.jp/api/iiif/3437686/manifest.json</v>
      </c>
      <c r="O2749" t="str">
        <f t="shared" si="391"/>
        <v>http://da.dl.itc.u-tokyo.ac.jp/mirador/?params=[{%22manifest%22:%22https://www.dl.ndl.go.jp/api/iiif/3437686/manifest.json%22,%22canvas%22:%22https://www.dl.ndl.go.jp/api/iiif/3437686/canvas/129%22}]</v>
      </c>
    </row>
    <row r="2750" spans="1:15" ht="16">
      <c r="A2750" s="8" t="str">
        <f t="shared" si="385"/>
        <v>https://w3id.org/kouigenjimonogatari/data/0219-02.json</v>
      </c>
      <c r="B2750" s="8">
        <v>219</v>
      </c>
      <c r="C2750" s="8">
        <v>2</v>
      </c>
      <c r="D2750" s="9" t="s">
        <v>2618</v>
      </c>
      <c r="E2750" t="str">
        <f t="shared" si="386"/>
        <v>http://creativecommons.org/publicdomain/zero/1.0/</v>
      </c>
      <c r="F2750" t="s">
        <v>4659</v>
      </c>
      <c r="G2750">
        <v>6</v>
      </c>
      <c r="H2750" t="s">
        <v>337</v>
      </c>
      <c r="I2750" s="3" t="str">
        <f t="shared" si="387"/>
        <v>https://jpsearch.go.jp/term/type/文章要素</v>
      </c>
      <c r="L2750">
        <f t="shared" si="389"/>
        <v>129</v>
      </c>
      <c r="M2750" t="str">
        <f t="shared" si="390"/>
        <v>https://www.dl.ndl.go.jp/api/iiif/3437686/canvas/129</v>
      </c>
      <c r="N2750" t="str">
        <f t="shared" si="388"/>
        <v>https://www.dl.ndl.go.jp/api/iiif/3437686/manifest.json</v>
      </c>
      <c r="O2750" t="str">
        <f t="shared" si="391"/>
        <v>http://da.dl.itc.u-tokyo.ac.jp/mirador/?params=[{%22manifest%22:%22https://www.dl.ndl.go.jp/api/iiif/3437686/manifest.json%22,%22canvas%22:%22https://www.dl.ndl.go.jp/api/iiif/3437686/canvas/129%22}]</v>
      </c>
    </row>
    <row r="2751" spans="1:15" ht="16">
      <c r="A2751" s="8" t="str">
        <f t="shared" si="385"/>
        <v>https://w3id.org/kouigenjimonogatari/data/0219-03.json</v>
      </c>
      <c r="B2751" s="8">
        <v>219</v>
      </c>
      <c r="C2751" s="8">
        <v>3</v>
      </c>
      <c r="D2751" s="9" t="s">
        <v>2619</v>
      </c>
      <c r="E2751" t="str">
        <f t="shared" si="386"/>
        <v>http://creativecommons.org/publicdomain/zero/1.0/</v>
      </c>
      <c r="F2751" t="s">
        <v>4659</v>
      </c>
      <c r="G2751">
        <v>6</v>
      </c>
      <c r="H2751" t="s">
        <v>337</v>
      </c>
      <c r="I2751" s="3" t="str">
        <f t="shared" si="387"/>
        <v>https://jpsearch.go.jp/term/type/文章要素</v>
      </c>
      <c r="L2751">
        <f t="shared" si="389"/>
        <v>129</v>
      </c>
      <c r="M2751" t="str">
        <f t="shared" si="390"/>
        <v>https://www.dl.ndl.go.jp/api/iiif/3437686/canvas/129</v>
      </c>
      <c r="N2751" t="str">
        <f t="shared" si="388"/>
        <v>https://www.dl.ndl.go.jp/api/iiif/3437686/manifest.json</v>
      </c>
      <c r="O2751" t="str">
        <f t="shared" si="391"/>
        <v>http://da.dl.itc.u-tokyo.ac.jp/mirador/?params=[{%22manifest%22:%22https://www.dl.ndl.go.jp/api/iiif/3437686/manifest.json%22,%22canvas%22:%22https://www.dl.ndl.go.jp/api/iiif/3437686/canvas/129%22}]</v>
      </c>
    </row>
    <row r="2752" spans="1:15" ht="16">
      <c r="A2752" s="8" t="str">
        <f t="shared" ref="A2752:A2815" si="392">"https://w3id.org/kouigenjimonogatari/data/"&amp;TEXT(B2752, "0000")&amp;"-"&amp;TEXT(C2752, "00")&amp;".json"</f>
        <v>https://w3id.org/kouigenjimonogatari/data/0219-04.json</v>
      </c>
      <c r="B2752" s="8">
        <v>219</v>
      </c>
      <c r="C2752" s="8">
        <v>4</v>
      </c>
      <c r="D2752" s="9" t="s">
        <v>2620</v>
      </c>
      <c r="E2752" t="str">
        <f t="shared" si="386"/>
        <v>http://creativecommons.org/publicdomain/zero/1.0/</v>
      </c>
      <c r="F2752" t="s">
        <v>4659</v>
      </c>
      <c r="G2752">
        <v>6</v>
      </c>
      <c r="H2752" t="s">
        <v>337</v>
      </c>
      <c r="I2752" s="3" t="str">
        <f t="shared" si="387"/>
        <v>https://jpsearch.go.jp/term/type/文章要素</v>
      </c>
      <c r="L2752">
        <f t="shared" si="389"/>
        <v>129</v>
      </c>
      <c r="M2752" t="str">
        <f t="shared" si="390"/>
        <v>https://www.dl.ndl.go.jp/api/iiif/3437686/canvas/129</v>
      </c>
      <c r="N2752" t="str">
        <f t="shared" si="388"/>
        <v>https://www.dl.ndl.go.jp/api/iiif/3437686/manifest.json</v>
      </c>
      <c r="O2752" t="str">
        <f t="shared" si="391"/>
        <v>http://da.dl.itc.u-tokyo.ac.jp/mirador/?params=[{%22manifest%22:%22https://www.dl.ndl.go.jp/api/iiif/3437686/manifest.json%22,%22canvas%22:%22https://www.dl.ndl.go.jp/api/iiif/3437686/canvas/129%22}]</v>
      </c>
    </row>
    <row r="2753" spans="1:15" ht="16">
      <c r="A2753" s="8" t="str">
        <f t="shared" si="392"/>
        <v>https://w3id.org/kouigenjimonogatari/data/0219-05.json</v>
      </c>
      <c r="B2753" s="8">
        <v>219</v>
      </c>
      <c r="C2753" s="8">
        <v>5</v>
      </c>
      <c r="D2753" s="9" t="s">
        <v>2621</v>
      </c>
      <c r="E2753" t="str">
        <f t="shared" si="386"/>
        <v>http://creativecommons.org/publicdomain/zero/1.0/</v>
      </c>
      <c r="F2753" t="s">
        <v>4659</v>
      </c>
      <c r="G2753">
        <v>6</v>
      </c>
      <c r="H2753" t="s">
        <v>337</v>
      </c>
      <c r="I2753" s="3" t="str">
        <f t="shared" si="387"/>
        <v>https://jpsearch.go.jp/term/type/文章要素</v>
      </c>
      <c r="L2753">
        <f t="shared" si="389"/>
        <v>129</v>
      </c>
      <c r="M2753" t="str">
        <f t="shared" si="390"/>
        <v>https://www.dl.ndl.go.jp/api/iiif/3437686/canvas/129</v>
      </c>
      <c r="N2753" t="str">
        <f t="shared" si="388"/>
        <v>https://www.dl.ndl.go.jp/api/iiif/3437686/manifest.json</v>
      </c>
      <c r="O2753" t="str">
        <f t="shared" si="391"/>
        <v>http://da.dl.itc.u-tokyo.ac.jp/mirador/?params=[{%22manifest%22:%22https://www.dl.ndl.go.jp/api/iiif/3437686/manifest.json%22,%22canvas%22:%22https://www.dl.ndl.go.jp/api/iiif/3437686/canvas/129%22}]</v>
      </c>
    </row>
    <row r="2754" spans="1:15" ht="16">
      <c r="A2754" s="8" t="str">
        <f t="shared" si="392"/>
        <v>https://w3id.org/kouigenjimonogatari/data/0219-06.json</v>
      </c>
      <c r="B2754" s="8">
        <v>219</v>
      </c>
      <c r="C2754" s="8">
        <v>6</v>
      </c>
      <c r="D2754" s="9" t="s">
        <v>2622</v>
      </c>
      <c r="E2754" t="str">
        <f t="shared" si="386"/>
        <v>http://creativecommons.org/publicdomain/zero/1.0/</v>
      </c>
      <c r="F2754" t="s">
        <v>4659</v>
      </c>
      <c r="G2754">
        <v>6</v>
      </c>
      <c r="H2754" t="s">
        <v>337</v>
      </c>
      <c r="I2754" s="3" t="str">
        <f t="shared" si="387"/>
        <v>https://jpsearch.go.jp/term/type/文章要素</v>
      </c>
      <c r="L2754">
        <f t="shared" si="389"/>
        <v>129</v>
      </c>
      <c r="M2754" t="str">
        <f t="shared" si="390"/>
        <v>https://www.dl.ndl.go.jp/api/iiif/3437686/canvas/129</v>
      </c>
      <c r="N2754" t="str">
        <f t="shared" si="388"/>
        <v>https://www.dl.ndl.go.jp/api/iiif/3437686/manifest.json</v>
      </c>
      <c r="O2754" t="str">
        <f t="shared" si="391"/>
        <v>http://da.dl.itc.u-tokyo.ac.jp/mirador/?params=[{%22manifest%22:%22https://www.dl.ndl.go.jp/api/iiif/3437686/manifest.json%22,%22canvas%22:%22https://www.dl.ndl.go.jp/api/iiif/3437686/canvas/129%22}]</v>
      </c>
    </row>
    <row r="2755" spans="1:15" ht="16">
      <c r="A2755" s="8" t="str">
        <f t="shared" si="392"/>
        <v>https://w3id.org/kouigenjimonogatari/data/0219-07.json</v>
      </c>
      <c r="B2755" s="8">
        <v>219</v>
      </c>
      <c r="C2755" s="8">
        <v>7</v>
      </c>
      <c r="D2755" s="9" t="s">
        <v>2623</v>
      </c>
      <c r="E2755" t="str">
        <f t="shared" si="386"/>
        <v>http://creativecommons.org/publicdomain/zero/1.0/</v>
      </c>
      <c r="F2755" t="s">
        <v>4659</v>
      </c>
      <c r="G2755">
        <v>6</v>
      </c>
      <c r="H2755" t="s">
        <v>337</v>
      </c>
      <c r="I2755" s="3" t="str">
        <f t="shared" si="387"/>
        <v>https://jpsearch.go.jp/term/type/文章要素</v>
      </c>
      <c r="L2755">
        <f t="shared" si="389"/>
        <v>129</v>
      </c>
      <c r="M2755" t="str">
        <f t="shared" si="390"/>
        <v>https://www.dl.ndl.go.jp/api/iiif/3437686/canvas/129</v>
      </c>
      <c r="N2755" t="str">
        <f t="shared" si="388"/>
        <v>https://www.dl.ndl.go.jp/api/iiif/3437686/manifest.json</v>
      </c>
      <c r="O2755" t="str">
        <f t="shared" si="391"/>
        <v>http://da.dl.itc.u-tokyo.ac.jp/mirador/?params=[{%22manifest%22:%22https://www.dl.ndl.go.jp/api/iiif/3437686/manifest.json%22,%22canvas%22:%22https://www.dl.ndl.go.jp/api/iiif/3437686/canvas/129%22}]</v>
      </c>
    </row>
    <row r="2756" spans="1:15" ht="16">
      <c r="A2756" s="8" t="str">
        <f t="shared" si="392"/>
        <v>https://w3id.org/kouigenjimonogatari/data/0219-08.json</v>
      </c>
      <c r="B2756" s="8">
        <v>219</v>
      </c>
      <c r="C2756" s="8">
        <v>8</v>
      </c>
      <c r="D2756" s="9" t="s">
        <v>2624</v>
      </c>
      <c r="E2756" t="str">
        <f t="shared" ref="E2756:E2819" si="393">"http://creativecommons.org/publicdomain/zero/1.0/"</f>
        <v>http://creativecommons.org/publicdomain/zero/1.0/</v>
      </c>
      <c r="F2756" t="s">
        <v>4659</v>
      </c>
      <c r="G2756">
        <v>6</v>
      </c>
      <c r="H2756" t="s">
        <v>337</v>
      </c>
      <c r="I2756" s="3" t="str">
        <f t="shared" ref="I2756:I2819" si="394">"https://jpsearch.go.jp/term/type/文章要素"</f>
        <v>https://jpsearch.go.jp/term/type/文章要素</v>
      </c>
      <c r="L2756">
        <f t="shared" si="389"/>
        <v>129</v>
      </c>
      <c r="M2756" t="str">
        <f t="shared" si="390"/>
        <v>https://www.dl.ndl.go.jp/api/iiif/3437686/canvas/129</v>
      </c>
      <c r="N2756" t="str">
        <f t="shared" ref="N2756:N2819" si="395">"https://www.dl.ndl.go.jp/api/iiif/3437686/manifest.json"</f>
        <v>https://www.dl.ndl.go.jp/api/iiif/3437686/manifest.json</v>
      </c>
      <c r="O2756" t="str">
        <f t="shared" si="391"/>
        <v>http://da.dl.itc.u-tokyo.ac.jp/mirador/?params=[{%22manifest%22:%22https://www.dl.ndl.go.jp/api/iiif/3437686/manifest.json%22,%22canvas%22:%22https://www.dl.ndl.go.jp/api/iiif/3437686/canvas/129%22}]</v>
      </c>
    </row>
    <row r="2757" spans="1:15" ht="16">
      <c r="A2757" s="8" t="str">
        <f t="shared" si="392"/>
        <v>https://w3id.org/kouigenjimonogatari/data/0219-09.json</v>
      </c>
      <c r="B2757" s="8">
        <v>219</v>
      </c>
      <c r="C2757" s="8">
        <v>9</v>
      </c>
      <c r="D2757" s="9" t="s">
        <v>2625</v>
      </c>
      <c r="E2757" t="str">
        <f t="shared" si="393"/>
        <v>http://creativecommons.org/publicdomain/zero/1.0/</v>
      </c>
      <c r="F2757" t="s">
        <v>4659</v>
      </c>
      <c r="G2757">
        <v>6</v>
      </c>
      <c r="H2757" t="s">
        <v>337</v>
      </c>
      <c r="I2757" s="3" t="str">
        <f t="shared" si="394"/>
        <v>https://jpsearch.go.jp/term/type/文章要素</v>
      </c>
      <c r="L2757">
        <f t="shared" si="389"/>
        <v>129</v>
      </c>
      <c r="M2757" t="str">
        <f t="shared" si="390"/>
        <v>https://www.dl.ndl.go.jp/api/iiif/3437686/canvas/129</v>
      </c>
      <c r="N2757" t="str">
        <f t="shared" si="395"/>
        <v>https://www.dl.ndl.go.jp/api/iiif/3437686/manifest.json</v>
      </c>
      <c r="O2757" t="str">
        <f t="shared" si="391"/>
        <v>http://da.dl.itc.u-tokyo.ac.jp/mirador/?params=[{%22manifest%22:%22https://www.dl.ndl.go.jp/api/iiif/3437686/manifest.json%22,%22canvas%22:%22https://www.dl.ndl.go.jp/api/iiif/3437686/canvas/129%22}]</v>
      </c>
    </row>
    <row r="2758" spans="1:15" ht="16">
      <c r="A2758" s="8" t="str">
        <f t="shared" si="392"/>
        <v>https://w3id.org/kouigenjimonogatari/data/0219-10.json</v>
      </c>
      <c r="B2758" s="8">
        <v>219</v>
      </c>
      <c r="C2758" s="8">
        <v>10</v>
      </c>
      <c r="D2758" s="9" t="s">
        <v>2626</v>
      </c>
      <c r="E2758" t="str">
        <f t="shared" si="393"/>
        <v>http://creativecommons.org/publicdomain/zero/1.0/</v>
      </c>
      <c r="F2758" t="s">
        <v>4659</v>
      </c>
      <c r="G2758">
        <v>6</v>
      </c>
      <c r="H2758" t="s">
        <v>337</v>
      </c>
      <c r="I2758" s="3" t="str">
        <f t="shared" si="394"/>
        <v>https://jpsearch.go.jp/term/type/文章要素</v>
      </c>
      <c r="L2758">
        <f t="shared" si="389"/>
        <v>129</v>
      </c>
      <c r="M2758" t="str">
        <f t="shared" si="390"/>
        <v>https://www.dl.ndl.go.jp/api/iiif/3437686/canvas/129</v>
      </c>
      <c r="N2758" t="str">
        <f t="shared" si="395"/>
        <v>https://www.dl.ndl.go.jp/api/iiif/3437686/manifest.json</v>
      </c>
      <c r="O2758" t="str">
        <f t="shared" si="391"/>
        <v>http://da.dl.itc.u-tokyo.ac.jp/mirador/?params=[{%22manifest%22:%22https://www.dl.ndl.go.jp/api/iiif/3437686/manifest.json%22,%22canvas%22:%22https://www.dl.ndl.go.jp/api/iiif/3437686/canvas/129%22}]</v>
      </c>
    </row>
    <row r="2759" spans="1:15" ht="16">
      <c r="A2759" s="8" t="str">
        <f t="shared" si="392"/>
        <v>https://w3id.org/kouigenjimonogatari/data/0219-11.json</v>
      </c>
      <c r="B2759" s="8">
        <v>219</v>
      </c>
      <c r="C2759" s="8">
        <v>11</v>
      </c>
      <c r="D2759" s="9" t="s">
        <v>2627</v>
      </c>
      <c r="E2759" t="str">
        <f t="shared" si="393"/>
        <v>http://creativecommons.org/publicdomain/zero/1.0/</v>
      </c>
      <c r="F2759" t="s">
        <v>4659</v>
      </c>
      <c r="G2759">
        <v>6</v>
      </c>
      <c r="H2759" t="s">
        <v>337</v>
      </c>
      <c r="I2759" s="3" t="str">
        <f t="shared" si="394"/>
        <v>https://jpsearch.go.jp/term/type/文章要素</v>
      </c>
      <c r="L2759">
        <f t="shared" ref="L2759:L2822" si="396">20+INT(B2759/2)</f>
        <v>129</v>
      </c>
      <c r="M2759" t="str">
        <f t="shared" ref="M2759:M2822" si="397">"https://www.dl.ndl.go.jp/api/iiif/3437686/canvas/"&amp;L2759</f>
        <v>https://www.dl.ndl.go.jp/api/iiif/3437686/canvas/129</v>
      </c>
      <c r="N2759" t="str">
        <f t="shared" si="395"/>
        <v>https://www.dl.ndl.go.jp/api/iiif/3437686/manifest.json</v>
      </c>
      <c r="O2759" t="str">
        <f t="shared" ref="O2759:O2822" si="398">"http://da.dl.itc.u-tokyo.ac.jp/mirador/?params=[{%22manifest%22:%22"&amp;N2759&amp;"%22,%22canvas%22:%22"&amp;M2759&amp;"%22}]"</f>
        <v>http://da.dl.itc.u-tokyo.ac.jp/mirador/?params=[{%22manifest%22:%22https://www.dl.ndl.go.jp/api/iiif/3437686/manifest.json%22,%22canvas%22:%22https://www.dl.ndl.go.jp/api/iiif/3437686/canvas/129%22}]</v>
      </c>
    </row>
    <row r="2760" spans="1:15" ht="16">
      <c r="A2760" s="8" t="str">
        <f t="shared" si="392"/>
        <v>https://w3id.org/kouigenjimonogatari/data/0219-12.json</v>
      </c>
      <c r="B2760" s="8">
        <v>219</v>
      </c>
      <c r="C2760" s="8">
        <v>12</v>
      </c>
      <c r="D2760" s="9" t="s">
        <v>2628</v>
      </c>
      <c r="E2760" t="str">
        <f t="shared" si="393"/>
        <v>http://creativecommons.org/publicdomain/zero/1.0/</v>
      </c>
      <c r="F2760" t="s">
        <v>4659</v>
      </c>
      <c r="G2760">
        <v>6</v>
      </c>
      <c r="H2760" t="s">
        <v>337</v>
      </c>
      <c r="I2760" s="3" t="str">
        <f t="shared" si="394"/>
        <v>https://jpsearch.go.jp/term/type/文章要素</v>
      </c>
      <c r="L2760">
        <f t="shared" si="396"/>
        <v>129</v>
      </c>
      <c r="M2760" t="str">
        <f t="shared" si="397"/>
        <v>https://www.dl.ndl.go.jp/api/iiif/3437686/canvas/129</v>
      </c>
      <c r="N2760" t="str">
        <f t="shared" si="395"/>
        <v>https://www.dl.ndl.go.jp/api/iiif/3437686/manifest.json</v>
      </c>
      <c r="O2760" t="str">
        <f t="shared" si="398"/>
        <v>http://da.dl.itc.u-tokyo.ac.jp/mirador/?params=[{%22manifest%22:%22https://www.dl.ndl.go.jp/api/iiif/3437686/manifest.json%22,%22canvas%22:%22https://www.dl.ndl.go.jp/api/iiif/3437686/canvas/129%22}]</v>
      </c>
    </row>
    <row r="2761" spans="1:15" ht="16">
      <c r="A2761" s="8" t="str">
        <f t="shared" si="392"/>
        <v>https://w3id.org/kouigenjimonogatari/data/0219-13.json</v>
      </c>
      <c r="B2761" s="8">
        <v>219</v>
      </c>
      <c r="C2761" s="8">
        <v>13</v>
      </c>
      <c r="D2761" s="9" t="s">
        <v>2629</v>
      </c>
      <c r="E2761" t="str">
        <f t="shared" si="393"/>
        <v>http://creativecommons.org/publicdomain/zero/1.0/</v>
      </c>
      <c r="F2761" t="s">
        <v>4659</v>
      </c>
      <c r="G2761">
        <v>6</v>
      </c>
      <c r="H2761" t="s">
        <v>337</v>
      </c>
      <c r="I2761" s="3" t="str">
        <f t="shared" si="394"/>
        <v>https://jpsearch.go.jp/term/type/文章要素</v>
      </c>
      <c r="L2761">
        <f t="shared" si="396"/>
        <v>129</v>
      </c>
      <c r="M2761" t="str">
        <f t="shared" si="397"/>
        <v>https://www.dl.ndl.go.jp/api/iiif/3437686/canvas/129</v>
      </c>
      <c r="N2761" t="str">
        <f t="shared" si="395"/>
        <v>https://www.dl.ndl.go.jp/api/iiif/3437686/manifest.json</v>
      </c>
      <c r="O2761" t="str">
        <f t="shared" si="398"/>
        <v>http://da.dl.itc.u-tokyo.ac.jp/mirador/?params=[{%22manifest%22:%22https://www.dl.ndl.go.jp/api/iiif/3437686/manifest.json%22,%22canvas%22:%22https://www.dl.ndl.go.jp/api/iiif/3437686/canvas/129%22}]</v>
      </c>
    </row>
    <row r="2762" spans="1:15" ht="16">
      <c r="A2762" s="8" t="str">
        <f t="shared" si="392"/>
        <v>https://w3id.org/kouigenjimonogatari/data/0219-14.json</v>
      </c>
      <c r="B2762" s="8">
        <v>219</v>
      </c>
      <c r="C2762" s="8">
        <v>14</v>
      </c>
      <c r="D2762" s="9" t="s">
        <v>2630</v>
      </c>
      <c r="E2762" t="str">
        <f t="shared" si="393"/>
        <v>http://creativecommons.org/publicdomain/zero/1.0/</v>
      </c>
      <c r="F2762" t="s">
        <v>4659</v>
      </c>
      <c r="G2762">
        <v>6</v>
      </c>
      <c r="H2762" t="s">
        <v>337</v>
      </c>
      <c r="I2762" s="3" t="str">
        <f t="shared" si="394"/>
        <v>https://jpsearch.go.jp/term/type/文章要素</v>
      </c>
      <c r="L2762">
        <f t="shared" si="396"/>
        <v>129</v>
      </c>
      <c r="M2762" t="str">
        <f t="shared" si="397"/>
        <v>https://www.dl.ndl.go.jp/api/iiif/3437686/canvas/129</v>
      </c>
      <c r="N2762" t="str">
        <f t="shared" si="395"/>
        <v>https://www.dl.ndl.go.jp/api/iiif/3437686/manifest.json</v>
      </c>
      <c r="O2762" t="str">
        <f t="shared" si="398"/>
        <v>http://da.dl.itc.u-tokyo.ac.jp/mirador/?params=[{%22manifest%22:%22https://www.dl.ndl.go.jp/api/iiif/3437686/manifest.json%22,%22canvas%22:%22https://www.dl.ndl.go.jp/api/iiif/3437686/canvas/129%22}]</v>
      </c>
    </row>
    <row r="2763" spans="1:15" ht="16">
      <c r="A2763" s="8" t="str">
        <f t="shared" si="392"/>
        <v>https://w3id.org/kouigenjimonogatari/data/0220-01.json</v>
      </c>
      <c r="B2763" s="8">
        <v>220</v>
      </c>
      <c r="C2763" s="8">
        <v>1</v>
      </c>
      <c r="D2763" s="9" t="s">
        <v>2631</v>
      </c>
      <c r="E2763" t="str">
        <f t="shared" si="393"/>
        <v>http://creativecommons.org/publicdomain/zero/1.0/</v>
      </c>
      <c r="F2763" t="s">
        <v>4659</v>
      </c>
      <c r="G2763">
        <v>6</v>
      </c>
      <c r="H2763" t="s">
        <v>337</v>
      </c>
      <c r="I2763" s="3" t="str">
        <f t="shared" si="394"/>
        <v>https://jpsearch.go.jp/term/type/文章要素</v>
      </c>
      <c r="L2763">
        <f t="shared" si="396"/>
        <v>130</v>
      </c>
      <c r="M2763" t="str">
        <f t="shared" si="397"/>
        <v>https://www.dl.ndl.go.jp/api/iiif/3437686/canvas/130</v>
      </c>
      <c r="N2763" t="str">
        <f t="shared" si="395"/>
        <v>https://www.dl.ndl.go.jp/api/iiif/3437686/manifest.json</v>
      </c>
      <c r="O2763" t="str">
        <f t="shared" si="398"/>
        <v>http://da.dl.itc.u-tokyo.ac.jp/mirador/?params=[{%22manifest%22:%22https://www.dl.ndl.go.jp/api/iiif/3437686/manifest.json%22,%22canvas%22:%22https://www.dl.ndl.go.jp/api/iiif/3437686/canvas/130%22}]</v>
      </c>
    </row>
    <row r="2764" spans="1:15" ht="16">
      <c r="A2764" s="8" t="str">
        <f t="shared" si="392"/>
        <v>https://w3id.org/kouigenjimonogatari/data/0220-02.json</v>
      </c>
      <c r="B2764" s="8">
        <v>220</v>
      </c>
      <c r="C2764" s="8">
        <v>2</v>
      </c>
      <c r="D2764" s="9" t="s">
        <v>2632</v>
      </c>
      <c r="E2764" t="str">
        <f t="shared" si="393"/>
        <v>http://creativecommons.org/publicdomain/zero/1.0/</v>
      </c>
      <c r="F2764" t="s">
        <v>4659</v>
      </c>
      <c r="G2764">
        <v>6</v>
      </c>
      <c r="H2764" t="s">
        <v>337</v>
      </c>
      <c r="I2764" s="3" t="str">
        <f t="shared" si="394"/>
        <v>https://jpsearch.go.jp/term/type/文章要素</v>
      </c>
      <c r="L2764">
        <f t="shared" si="396"/>
        <v>130</v>
      </c>
      <c r="M2764" t="str">
        <f t="shared" si="397"/>
        <v>https://www.dl.ndl.go.jp/api/iiif/3437686/canvas/130</v>
      </c>
      <c r="N2764" t="str">
        <f t="shared" si="395"/>
        <v>https://www.dl.ndl.go.jp/api/iiif/3437686/manifest.json</v>
      </c>
      <c r="O2764" t="str">
        <f t="shared" si="398"/>
        <v>http://da.dl.itc.u-tokyo.ac.jp/mirador/?params=[{%22manifest%22:%22https://www.dl.ndl.go.jp/api/iiif/3437686/manifest.json%22,%22canvas%22:%22https://www.dl.ndl.go.jp/api/iiif/3437686/canvas/130%22}]</v>
      </c>
    </row>
    <row r="2765" spans="1:15" ht="16">
      <c r="A2765" s="8" t="str">
        <f t="shared" si="392"/>
        <v>https://w3id.org/kouigenjimonogatari/data/0220-03.json</v>
      </c>
      <c r="B2765" s="8">
        <v>220</v>
      </c>
      <c r="C2765" s="8">
        <v>3</v>
      </c>
      <c r="D2765" s="9" t="s">
        <v>2633</v>
      </c>
      <c r="E2765" t="str">
        <f t="shared" si="393"/>
        <v>http://creativecommons.org/publicdomain/zero/1.0/</v>
      </c>
      <c r="F2765" t="s">
        <v>4659</v>
      </c>
      <c r="G2765">
        <v>6</v>
      </c>
      <c r="H2765" t="s">
        <v>337</v>
      </c>
      <c r="I2765" s="3" t="str">
        <f t="shared" si="394"/>
        <v>https://jpsearch.go.jp/term/type/文章要素</v>
      </c>
      <c r="L2765">
        <f t="shared" si="396"/>
        <v>130</v>
      </c>
      <c r="M2765" t="str">
        <f t="shared" si="397"/>
        <v>https://www.dl.ndl.go.jp/api/iiif/3437686/canvas/130</v>
      </c>
      <c r="N2765" t="str">
        <f t="shared" si="395"/>
        <v>https://www.dl.ndl.go.jp/api/iiif/3437686/manifest.json</v>
      </c>
      <c r="O2765" t="str">
        <f t="shared" si="398"/>
        <v>http://da.dl.itc.u-tokyo.ac.jp/mirador/?params=[{%22manifest%22:%22https://www.dl.ndl.go.jp/api/iiif/3437686/manifest.json%22,%22canvas%22:%22https://www.dl.ndl.go.jp/api/iiif/3437686/canvas/130%22}]</v>
      </c>
    </row>
    <row r="2766" spans="1:15" ht="16">
      <c r="A2766" s="8" t="str">
        <f t="shared" si="392"/>
        <v>https://w3id.org/kouigenjimonogatari/data/0220-04.json</v>
      </c>
      <c r="B2766" s="8">
        <v>220</v>
      </c>
      <c r="C2766" s="8">
        <v>4</v>
      </c>
      <c r="D2766" s="9" t="s">
        <v>2634</v>
      </c>
      <c r="E2766" t="str">
        <f t="shared" si="393"/>
        <v>http://creativecommons.org/publicdomain/zero/1.0/</v>
      </c>
      <c r="F2766" t="s">
        <v>4659</v>
      </c>
      <c r="G2766">
        <v>6</v>
      </c>
      <c r="H2766" t="s">
        <v>337</v>
      </c>
      <c r="I2766" s="3" t="str">
        <f t="shared" si="394"/>
        <v>https://jpsearch.go.jp/term/type/文章要素</v>
      </c>
      <c r="L2766">
        <f t="shared" si="396"/>
        <v>130</v>
      </c>
      <c r="M2766" t="str">
        <f t="shared" si="397"/>
        <v>https://www.dl.ndl.go.jp/api/iiif/3437686/canvas/130</v>
      </c>
      <c r="N2766" t="str">
        <f t="shared" si="395"/>
        <v>https://www.dl.ndl.go.jp/api/iiif/3437686/manifest.json</v>
      </c>
      <c r="O2766" t="str">
        <f t="shared" si="398"/>
        <v>http://da.dl.itc.u-tokyo.ac.jp/mirador/?params=[{%22manifest%22:%22https://www.dl.ndl.go.jp/api/iiif/3437686/manifest.json%22,%22canvas%22:%22https://www.dl.ndl.go.jp/api/iiif/3437686/canvas/130%22}]</v>
      </c>
    </row>
    <row r="2767" spans="1:15" ht="16">
      <c r="A2767" s="8" t="str">
        <f t="shared" si="392"/>
        <v>https://w3id.org/kouigenjimonogatari/data/0220-05.json</v>
      </c>
      <c r="B2767" s="8">
        <v>220</v>
      </c>
      <c r="C2767" s="8">
        <v>5</v>
      </c>
      <c r="D2767" s="9" t="s">
        <v>2635</v>
      </c>
      <c r="E2767" t="str">
        <f t="shared" si="393"/>
        <v>http://creativecommons.org/publicdomain/zero/1.0/</v>
      </c>
      <c r="F2767" t="s">
        <v>4659</v>
      </c>
      <c r="G2767">
        <v>6</v>
      </c>
      <c r="H2767" t="s">
        <v>337</v>
      </c>
      <c r="I2767" s="3" t="str">
        <f t="shared" si="394"/>
        <v>https://jpsearch.go.jp/term/type/文章要素</v>
      </c>
      <c r="L2767">
        <f t="shared" si="396"/>
        <v>130</v>
      </c>
      <c r="M2767" t="str">
        <f t="shared" si="397"/>
        <v>https://www.dl.ndl.go.jp/api/iiif/3437686/canvas/130</v>
      </c>
      <c r="N2767" t="str">
        <f t="shared" si="395"/>
        <v>https://www.dl.ndl.go.jp/api/iiif/3437686/manifest.json</v>
      </c>
      <c r="O2767" t="str">
        <f t="shared" si="398"/>
        <v>http://da.dl.itc.u-tokyo.ac.jp/mirador/?params=[{%22manifest%22:%22https://www.dl.ndl.go.jp/api/iiif/3437686/manifest.json%22,%22canvas%22:%22https://www.dl.ndl.go.jp/api/iiif/3437686/canvas/130%22}]</v>
      </c>
    </row>
    <row r="2768" spans="1:15" ht="16">
      <c r="A2768" s="8" t="str">
        <f t="shared" si="392"/>
        <v>https://w3id.org/kouigenjimonogatari/data/0220-06.json</v>
      </c>
      <c r="B2768" s="8">
        <v>220</v>
      </c>
      <c r="C2768" s="8">
        <v>6</v>
      </c>
      <c r="D2768" s="9" t="s">
        <v>2636</v>
      </c>
      <c r="E2768" t="str">
        <f t="shared" si="393"/>
        <v>http://creativecommons.org/publicdomain/zero/1.0/</v>
      </c>
      <c r="F2768" t="s">
        <v>4659</v>
      </c>
      <c r="G2768">
        <v>6</v>
      </c>
      <c r="H2768" t="s">
        <v>337</v>
      </c>
      <c r="I2768" s="3" t="str">
        <f t="shared" si="394"/>
        <v>https://jpsearch.go.jp/term/type/文章要素</v>
      </c>
      <c r="L2768">
        <f t="shared" si="396"/>
        <v>130</v>
      </c>
      <c r="M2768" t="str">
        <f t="shared" si="397"/>
        <v>https://www.dl.ndl.go.jp/api/iiif/3437686/canvas/130</v>
      </c>
      <c r="N2768" t="str">
        <f t="shared" si="395"/>
        <v>https://www.dl.ndl.go.jp/api/iiif/3437686/manifest.json</v>
      </c>
      <c r="O2768" t="str">
        <f t="shared" si="398"/>
        <v>http://da.dl.itc.u-tokyo.ac.jp/mirador/?params=[{%22manifest%22:%22https://www.dl.ndl.go.jp/api/iiif/3437686/manifest.json%22,%22canvas%22:%22https://www.dl.ndl.go.jp/api/iiif/3437686/canvas/130%22}]</v>
      </c>
    </row>
    <row r="2769" spans="1:15" ht="16">
      <c r="A2769" s="8" t="str">
        <f t="shared" si="392"/>
        <v>https://w3id.org/kouigenjimonogatari/data/0220-07.json</v>
      </c>
      <c r="B2769" s="8">
        <v>220</v>
      </c>
      <c r="C2769" s="8">
        <v>7</v>
      </c>
      <c r="D2769" s="9" t="s">
        <v>2637</v>
      </c>
      <c r="E2769" t="str">
        <f t="shared" si="393"/>
        <v>http://creativecommons.org/publicdomain/zero/1.0/</v>
      </c>
      <c r="F2769" t="s">
        <v>4659</v>
      </c>
      <c r="G2769">
        <v>6</v>
      </c>
      <c r="H2769" t="s">
        <v>337</v>
      </c>
      <c r="I2769" s="3" t="str">
        <f t="shared" si="394"/>
        <v>https://jpsearch.go.jp/term/type/文章要素</v>
      </c>
      <c r="L2769">
        <f t="shared" si="396"/>
        <v>130</v>
      </c>
      <c r="M2769" t="str">
        <f t="shared" si="397"/>
        <v>https://www.dl.ndl.go.jp/api/iiif/3437686/canvas/130</v>
      </c>
      <c r="N2769" t="str">
        <f t="shared" si="395"/>
        <v>https://www.dl.ndl.go.jp/api/iiif/3437686/manifest.json</v>
      </c>
      <c r="O2769" t="str">
        <f t="shared" si="398"/>
        <v>http://da.dl.itc.u-tokyo.ac.jp/mirador/?params=[{%22manifest%22:%22https://www.dl.ndl.go.jp/api/iiif/3437686/manifest.json%22,%22canvas%22:%22https://www.dl.ndl.go.jp/api/iiif/3437686/canvas/130%22}]</v>
      </c>
    </row>
    <row r="2770" spans="1:15" ht="16">
      <c r="A2770" s="8" t="str">
        <f t="shared" si="392"/>
        <v>https://w3id.org/kouigenjimonogatari/data/0220-08.json</v>
      </c>
      <c r="B2770" s="8">
        <v>220</v>
      </c>
      <c r="C2770" s="8">
        <v>8</v>
      </c>
      <c r="D2770" s="9" t="s">
        <v>2638</v>
      </c>
      <c r="E2770" t="str">
        <f t="shared" si="393"/>
        <v>http://creativecommons.org/publicdomain/zero/1.0/</v>
      </c>
      <c r="F2770" t="s">
        <v>4659</v>
      </c>
      <c r="G2770">
        <v>6</v>
      </c>
      <c r="H2770" t="s">
        <v>337</v>
      </c>
      <c r="I2770" s="3" t="str">
        <f t="shared" si="394"/>
        <v>https://jpsearch.go.jp/term/type/文章要素</v>
      </c>
      <c r="L2770">
        <f t="shared" si="396"/>
        <v>130</v>
      </c>
      <c r="M2770" t="str">
        <f t="shared" si="397"/>
        <v>https://www.dl.ndl.go.jp/api/iiif/3437686/canvas/130</v>
      </c>
      <c r="N2770" t="str">
        <f t="shared" si="395"/>
        <v>https://www.dl.ndl.go.jp/api/iiif/3437686/manifest.json</v>
      </c>
      <c r="O2770" t="str">
        <f t="shared" si="398"/>
        <v>http://da.dl.itc.u-tokyo.ac.jp/mirador/?params=[{%22manifest%22:%22https://www.dl.ndl.go.jp/api/iiif/3437686/manifest.json%22,%22canvas%22:%22https://www.dl.ndl.go.jp/api/iiif/3437686/canvas/130%22}]</v>
      </c>
    </row>
    <row r="2771" spans="1:15" ht="16">
      <c r="A2771" s="8" t="str">
        <f t="shared" si="392"/>
        <v>https://w3id.org/kouigenjimonogatari/data/0220-09.json</v>
      </c>
      <c r="B2771" s="8">
        <v>220</v>
      </c>
      <c r="C2771" s="8">
        <v>9</v>
      </c>
      <c r="D2771" s="9" t="s">
        <v>2639</v>
      </c>
      <c r="E2771" t="str">
        <f t="shared" si="393"/>
        <v>http://creativecommons.org/publicdomain/zero/1.0/</v>
      </c>
      <c r="F2771" t="s">
        <v>4659</v>
      </c>
      <c r="G2771">
        <v>6</v>
      </c>
      <c r="H2771" t="s">
        <v>337</v>
      </c>
      <c r="I2771" s="3" t="str">
        <f t="shared" si="394"/>
        <v>https://jpsearch.go.jp/term/type/文章要素</v>
      </c>
      <c r="L2771">
        <f t="shared" si="396"/>
        <v>130</v>
      </c>
      <c r="M2771" t="str">
        <f t="shared" si="397"/>
        <v>https://www.dl.ndl.go.jp/api/iiif/3437686/canvas/130</v>
      </c>
      <c r="N2771" t="str">
        <f t="shared" si="395"/>
        <v>https://www.dl.ndl.go.jp/api/iiif/3437686/manifest.json</v>
      </c>
      <c r="O2771" t="str">
        <f t="shared" si="398"/>
        <v>http://da.dl.itc.u-tokyo.ac.jp/mirador/?params=[{%22manifest%22:%22https://www.dl.ndl.go.jp/api/iiif/3437686/manifest.json%22,%22canvas%22:%22https://www.dl.ndl.go.jp/api/iiif/3437686/canvas/130%22}]</v>
      </c>
    </row>
    <row r="2772" spans="1:15" ht="16">
      <c r="A2772" s="8" t="str">
        <f t="shared" si="392"/>
        <v>https://w3id.org/kouigenjimonogatari/data/0220-10.json</v>
      </c>
      <c r="B2772" s="8">
        <v>220</v>
      </c>
      <c r="C2772" s="8">
        <v>10</v>
      </c>
      <c r="D2772" s="9" t="s">
        <v>2640</v>
      </c>
      <c r="E2772" t="str">
        <f t="shared" si="393"/>
        <v>http://creativecommons.org/publicdomain/zero/1.0/</v>
      </c>
      <c r="F2772" t="s">
        <v>4659</v>
      </c>
      <c r="G2772">
        <v>6</v>
      </c>
      <c r="H2772" t="s">
        <v>337</v>
      </c>
      <c r="I2772" s="3" t="str">
        <f t="shared" si="394"/>
        <v>https://jpsearch.go.jp/term/type/文章要素</v>
      </c>
      <c r="L2772">
        <f t="shared" si="396"/>
        <v>130</v>
      </c>
      <c r="M2772" t="str">
        <f t="shared" si="397"/>
        <v>https://www.dl.ndl.go.jp/api/iiif/3437686/canvas/130</v>
      </c>
      <c r="N2772" t="str">
        <f t="shared" si="395"/>
        <v>https://www.dl.ndl.go.jp/api/iiif/3437686/manifest.json</v>
      </c>
      <c r="O2772" t="str">
        <f t="shared" si="398"/>
        <v>http://da.dl.itc.u-tokyo.ac.jp/mirador/?params=[{%22manifest%22:%22https://www.dl.ndl.go.jp/api/iiif/3437686/manifest.json%22,%22canvas%22:%22https://www.dl.ndl.go.jp/api/iiif/3437686/canvas/130%22}]</v>
      </c>
    </row>
    <row r="2773" spans="1:15" ht="16">
      <c r="A2773" s="8" t="str">
        <f t="shared" si="392"/>
        <v>https://w3id.org/kouigenjimonogatari/data/0220-11.json</v>
      </c>
      <c r="B2773" s="8">
        <v>220</v>
      </c>
      <c r="C2773" s="8">
        <v>11</v>
      </c>
      <c r="D2773" s="9" t="s">
        <v>2641</v>
      </c>
      <c r="E2773" t="str">
        <f t="shared" si="393"/>
        <v>http://creativecommons.org/publicdomain/zero/1.0/</v>
      </c>
      <c r="F2773" t="s">
        <v>4659</v>
      </c>
      <c r="G2773">
        <v>6</v>
      </c>
      <c r="H2773" t="s">
        <v>337</v>
      </c>
      <c r="I2773" s="3" t="str">
        <f t="shared" si="394"/>
        <v>https://jpsearch.go.jp/term/type/文章要素</v>
      </c>
      <c r="L2773">
        <f t="shared" si="396"/>
        <v>130</v>
      </c>
      <c r="M2773" t="str">
        <f t="shared" si="397"/>
        <v>https://www.dl.ndl.go.jp/api/iiif/3437686/canvas/130</v>
      </c>
      <c r="N2773" t="str">
        <f t="shared" si="395"/>
        <v>https://www.dl.ndl.go.jp/api/iiif/3437686/manifest.json</v>
      </c>
      <c r="O2773" t="str">
        <f t="shared" si="398"/>
        <v>http://da.dl.itc.u-tokyo.ac.jp/mirador/?params=[{%22manifest%22:%22https://www.dl.ndl.go.jp/api/iiif/3437686/manifest.json%22,%22canvas%22:%22https://www.dl.ndl.go.jp/api/iiif/3437686/canvas/130%22}]</v>
      </c>
    </row>
    <row r="2774" spans="1:15" ht="16">
      <c r="A2774" s="8" t="str">
        <f t="shared" si="392"/>
        <v>https://w3id.org/kouigenjimonogatari/data/0220-12.json</v>
      </c>
      <c r="B2774" s="8">
        <v>220</v>
      </c>
      <c r="C2774" s="8">
        <v>12</v>
      </c>
      <c r="D2774" s="9" t="s">
        <v>2642</v>
      </c>
      <c r="E2774" t="str">
        <f t="shared" si="393"/>
        <v>http://creativecommons.org/publicdomain/zero/1.0/</v>
      </c>
      <c r="F2774" t="s">
        <v>4659</v>
      </c>
      <c r="G2774">
        <v>6</v>
      </c>
      <c r="H2774" t="s">
        <v>337</v>
      </c>
      <c r="I2774" s="3" t="str">
        <f t="shared" si="394"/>
        <v>https://jpsearch.go.jp/term/type/文章要素</v>
      </c>
      <c r="L2774">
        <f t="shared" si="396"/>
        <v>130</v>
      </c>
      <c r="M2774" t="str">
        <f t="shared" si="397"/>
        <v>https://www.dl.ndl.go.jp/api/iiif/3437686/canvas/130</v>
      </c>
      <c r="N2774" t="str">
        <f t="shared" si="395"/>
        <v>https://www.dl.ndl.go.jp/api/iiif/3437686/manifest.json</v>
      </c>
      <c r="O2774" t="str">
        <f t="shared" si="398"/>
        <v>http://da.dl.itc.u-tokyo.ac.jp/mirador/?params=[{%22manifest%22:%22https://www.dl.ndl.go.jp/api/iiif/3437686/manifest.json%22,%22canvas%22:%22https://www.dl.ndl.go.jp/api/iiif/3437686/canvas/130%22}]</v>
      </c>
    </row>
    <row r="2775" spans="1:15" ht="16">
      <c r="A2775" s="8" t="str">
        <f t="shared" si="392"/>
        <v>https://w3id.org/kouigenjimonogatari/data/0220-13.json</v>
      </c>
      <c r="B2775" s="8">
        <v>220</v>
      </c>
      <c r="C2775" s="8">
        <v>13</v>
      </c>
      <c r="D2775" s="9" t="s">
        <v>2643</v>
      </c>
      <c r="E2775" t="str">
        <f t="shared" si="393"/>
        <v>http://creativecommons.org/publicdomain/zero/1.0/</v>
      </c>
      <c r="F2775" t="s">
        <v>4659</v>
      </c>
      <c r="G2775">
        <v>6</v>
      </c>
      <c r="H2775" t="s">
        <v>337</v>
      </c>
      <c r="I2775" s="3" t="str">
        <f t="shared" si="394"/>
        <v>https://jpsearch.go.jp/term/type/文章要素</v>
      </c>
      <c r="L2775">
        <f t="shared" si="396"/>
        <v>130</v>
      </c>
      <c r="M2775" t="str">
        <f t="shared" si="397"/>
        <v>https://www.dl.ndl.go.jp/api/iiif/3437686/canvas/130</v>
      </c>
      <c r="N2775" t="str">
        <f t="shared" si="395"/>
        <v>https://www.dl.ndl.go.jp/api/iiif/3437686/manifest.json</v>
      </c>
      <c r="O2775" t="str">
        <f t="shared" si="398"/>
        <v>http://da.dl.itc.u-tokyo.ac.jp/mirador/?params=[{%22manifest%22:%22https://www.dl.ndl.go.jp/api/iiif/3437686/manifest.json%22,%22canvas%22:%22https://www.dl.ndl.go.jp/api/iiif/3437686/canvas/130%22}]</v>
      </c>
    </row>
    <row r="2776" spans="1:15" ht="16">
      <c r="A2776" s="8" t="str">
        <f t="shared" si="392"/>
        <v>https://w3id.org/kouigenjimonogatari/data/0220-14.json</v>
      </c>
      <c r="B2776" s="8">
        <v>220</v>
      </c>
      <c r="C2776" s="8">
        <v>14</v>
      </c>
      <c r="D2776" s="9" t="s">
        <v>2644</v>
      </c>
      <c r="E2776" t="str">
        <f t="shared" si="393"/>
        <v>http://creativecommons.org/publicdomain/zero/1.0/</v>
      </c>
      <c r="F2776" t="s">
        <v>4659</v>
      </c>
      <c r="G2776">
        <v>6</v>
      </c>
      <c r="H2776" t="s">
        <v>337</v>
      </c>
      <c r="I2776" s="3" t="str">
        <f t="shared" si="394"/>
        <v>https://jpsearch.go.jp/term/type/文章要素</v>
      </c>
      <c r="L2776">
        <f t="shared" si="396"/>
        <v>130</v>
      </c>
      <c r="M2776" t="str">
        <f t="shared" si="397"/>
        <v>https://www.dl.ndl.go.jp/api/iiif/3437686/canvas/130</v>
      </c>
      <c r="N2776" t="str">
        <f t="shared" si="395"/>
        <v>https://www.dl.ndl.go.jp/api/iiif/3437686/manifest.json</v>
      </c>
      <c r="O2776" t="str">
        <f t="shared" si="398"/>
        <v>http://da.dl.itc.u-tokyo.ac.jp/mirador/?params=[{%22manifest%22:%22https://www.dl.ndl.go.jp/api/iiif/3437686/manifest.json%22,%22canvas%22:%22https://www.dl.ndl.go.jp/api/iiif/3437686/canvas/130%22}]</v>
      </c>
    </row>
    <row r="2777" spans="1:15" ht="16">
      <c r="A2777" s="8" t="str">
        <f t="shared" si="392"/>
        <v>https://w3id.org/kouigenjimonogatari/data/0221-01.json</v>
      </c>
      <c r="B2777" s="8">
        <v>221</v>
      </c>
      <c r="C2777" s="8">
        <v>1</v>
      </c>
      <c r="D2777" s="9" t="s">
        <v>2645</v>
      </c>
      <c r="E2777" t="str">
        <f t="shared" si="393"/>
        <v>http://creativecommons.org/publicdomain/zero/1.0/</v>
      </c>
      <c r="F2777" t="s">
        <v>4659</v>
      </c>
      <c r="G2777">
        <v>6</v>
      </c>
      <c r="H2777" t="s">
        <v>337</v>
      </c>
      <c r="I2777" s="3" t="str">
        <f t="shared" si="394"/>
        <v>https://jpsearch.go.jp/term/type/文章要素</v>
      </c>
      <c r="L2777">
        <f t="shared" si="396"/>
        <v>130</v>
      </c>
      <c r="M2777" t="str">
        <f t="shared" si="397"/>
        <v>https://www.dl.ndl.go.jp/api/iiif/3437686/canvas/130</v>
      </c>
      <c r="N2777" t="str">
        <f t="shared" si="395"/>
        <v>https://www.dl.ndl.go.jp/api/iiif/3437686/manifest.json</v>
      </c>
      <c r="O2777" t="str">
        <f t="shared" si="398"/>
        <v>http://da.dl.itc.u-tokyo.ac.jp/mirador/?params=[{%22manifest%22:%22https://www.dl.ndl.go.jp/api/iiif/3437686/manifest.json%22,%22canvas%22:%22https://www.dl.ndl.go.jp/api/iiif/3437686/canvas/130%22}]</v>
      </c>
    </row>
    <row r="2778" spans="1:15" ht="16">
      <c r="A2778" s="8" t="str">
        <f t="shared" si="392"/>
        <v>https://w3id.org/kouigenjimonogatari/data/0221-02.json</v>
      </c>
      <c r="B2778" s="8">
        <v>221</v>
      </c>
      <c r="C2778" s="8">
        <v>2</v>
      </c>
      <c r="D2778" s="9" t="s">
        <v>2646</v>
      </c>
      <c r="E2778" t="str">
        <f t="shared" si="393"/>
        <v>http://creativecommons.org/publicdomain/zero/1.0/</v>
      </c>
      <c r="F2778" t="s">
        <v>4659</v>
      </c>
      <c r="G2778">
        <v>6</v>
      </c>
      <c r="H2778" t="s">
        <v>337</v>
      </c>
      <c r="I2778" s="3" t="str">
        <f t="shared" si="394"/>
        <v>https://jpsearch.go.jp/term/type/文章要素</v>
      </c>
      <c r="L2778">
        <f t="shared" si="396"/>
        <v>130</v>
      </c>
      <c r="M2778" t="str">
        <f t="shared" si="397"/>
        <v>https://www.dl.ndl.go.jp/api/iiif/3437686/canvas/130</v>
      </c>
      <c r="N2778" t="str">
        <f t="shared" si="395"/>
        <v>https://www.dl.ndl.go.jp/api/iiif/3437686/manifest.json</v>
      </c>
      <c r="O2778" t="str">
        <f t="shared" si="398"/>
        <v>http://da.dl.itc.u-tokyo.ac.jp/mirador/?params=[{%22manifest%22:%22https://www.dl.ndl.go.jp/api/iiif/3437686/manifest.json%22,%22canvas%22:%22https://www.dl.ndl.go.jp/api/iiif/3437686/canvas/130%22}]</v>
      </c>
    </row>
    <row r="2779" spans="1:15" ht="16">
      <c r="A2779" s="8" t="str">
        <f t="shared" si="392"/>
        <v>https://w3id.org/kouigenjimonogatari/data/0221-03.json</v>
      </c>
      <c r="B2779" s="8">
        <v>221</v>
      </c>
      <c r="C2779" s="8">
        <v>3</v>
      </c>
      <c r="D2779" s="9" t="s">
        <v>2647</v>
      </c>
      <c r="E2779" t="str">
        <f t="shared" si="393"/>
        <v>http://creativecommons.org/publicdomain/zero/1.0/</v>
      </c>
      <c r="F2779" t="s">
        <v>4659</v>
      </c>
      <c r="G2779">
        <v>6</v>
      </c>
      <c r="H2779" t="s">
        <v>337</v>
      </c>
      <c r="I2779" s="3" t="str">
        <f t="shared" si="394"/>
        <v>https://jpsearch.go.jp/term/type/文章要素</v>
      </c>
      <c r="L2779">
        <f t="shared" si="396"/>
        <v>130</v>
      </c>
      <c r="M2779" t="str">
        <f t="shared" si="397"/>
        <v>https://www.dl.ndl.go.jp/api/iiif/3437686/canvas/130</v>
      </c>
      <c r="N2779" t="str">
        <f t="shared" si="395"/>
        <v>https://www.dl.ndl.go.jp/api/iiif/3437686/manifest.json</v>
      </c>
      <c r="O2779" t="str">
        <f t="shared" si="398"/>
        <v>http://da.dl.itc.u-tokyo.ac.jp/mirador/?params=[{%22manifest%22:%22https://www.dl.ndl.go.jp/api/iiif/3437686/manifest.json%22,%22canvas%22:%22https://www.dl.ndl.go.jp/api/iiif/3437686/canvas/130%22}]</v>
      </c>
    </row>
    <row r="2780" spans="1:15" ht="16">
      <c r="A2780" s="8" t="str">
        <f t="shared" si="392"/>
        <v>https://w3id.org/kouigenjimonogatari/data/0221-04.json</v>
      </c>
      <c r="B2780" s="8">
        <v>221</v>
      </c>
      <c r="C2780" s="8">
        <v>4</v>
      </c>
      <c r="D2780" s="9" t="s">
        <v>2648</v>
      </c>
      <c r="E2780" t="str">
        <f t="shared" si="393"/>
        <v>http://creativecommons.org/publicdomain/zero/1.0/</v>
      </c>
      <c r="F2780" t="s">
        <v>4659</v>
      </c>
      <c r="G2780">
        <v>6</v>
      </c>
      <c r="H2780" t="s">
        <v>337</v>
      </c>
      <c r="I2780" s="3" t="str">
        <f t="shared" si="394"/>
        <v>https://jpsearch.go.jp/term/type/文章要素</v>
      </c>
      <c r="L2780">
        <f t="shared" si="396"/>
        <v>130</v>
      </c>
      <c r="M2780" t="str">
        <f t="shared" si="397"/>
        <v>https://www.dl.ndl.go.jp/api/iiif/3437686/canvas/130</v>
      </c>
      <c r="N2780" t="str">
        <f t="shared" si="395"/>
        <v>https://www.dl.ndl.go.jp/api/iiif/3437686/manifest.json</v>
      </c>
      <c r="O2780" t="str">
        <f t="shared" si="398"/>
        <v>http://da.dl.itc.u-tokyo.ac.jp/mirador/?params=[{%22manifest%22:%22https://www.dl.ndl.go.jp/api/iiif/3437686/manifest.json%22,%22canvas%22:%22https://www.dl.ndl.go.jp/api/iiif/3437686/canvas/130%22}]</v>
      </c>
    </row>
    <row r="2781" spans="1:15" ht="16">
      <c r="A2781" s="8" t="str">
        <f t="shared" si="392"/>
        <v>https://w3id.org/kouigenjimonogatari/data/0221-05.json</v>
      </c>
      <c r="B2781" s="8">
        <v>221</v>
      </c>
      <c r="C2781" s="8">
        <v>5</v>
      </c>
      <c r="D2781" s="9" t="s">
        <v>2649</v>
      </c>
      <c r="E2781" t="str">
        <f t="shared" si="393"/>
        <v>http://creativecommons.org/publicdomain/zero/1.0/</v>
      </c>
      <c r="F2781" t="s">
        <v>4659</v>
      </c>
      <c r="G2781">
        <v>6</v>
      </c>
      <c r="H2781" t="s">
        <v>337</v>
      </c>
      <c r="I2781" s="3" t="str">
        <f t="shared" si="394"/>
        <v>https://jpsearch.go.jp/term/type/文章要素</v>
      </c>
      <c r="L2781">
        <f t="shared" si="396"/>
        <v>130</v>
      </c>
      <c r="M2781" t="str">
        <f t="shared" si="397"/>
        <v>https://www.dl.ndl.go.jp/api/iiif/3437686/canvas/130</v>
      </c>
      <c r="N2781" t="str">
        <f t="shared" si="395"/>
        <v>https://www.dl.ndl.go.jp/api/iiif/3437686/manifest.json</v>
      </c>
      <c r="O2781" t="str">
        <f t="shared" si="398"/>
        <v>http://da.dl.itc.u-tokyo.ac.jp/mirador/?params=[{%22manifest%22:%22https://www.dl.ndl.go.jp/api/iiif/3437686/manifest.json%22,%22canvas%22:%22https://www.dl.ndl.go.jp/api/iiif/3437686/canvas/130%22}]</v>
      </c>
    </row>
    <row r="2782" spans="1:15" ht="16">
      <c r="A2782" s="8" t="str">
        <f t="shared" si="392"/>
        <v>https://w3id.org/kouigenjimonogatari/data/0221-06.json</v>
      </c>
      <c r="B2782" s="8">
        <v>221</v>
      </c>
      <c r="C2782" s="8">
        <v>6</v>
      </c>
      <c r="D2782" s="9" t="s">
        <v>2650</v>
      </c>
      <c r="E2782" t="str">
        <f t="shared" si="393"/>
        <v>http://creativecommons.org/publicdomain/zero/1.0/</v>
      </c>
      <c r="F2782" t="s">
        <v>4659</v>
      </c>
      <c r="G2782">
        <v>6</v>
      </c>
      <c r="H2782" t="s">
        <v>337</v>
      </c>
      <c r="I2782" s="3" t="str">
        <f t="shared" si="394"/>
        <v>https://jpsearch.go.jp/term/type/文章要素</v>
      </c>
      <c r="L2782">
        <f t="shared" si="396"/>
        <v>130</v>
      </c>
      <c r="M2782" t="str">
        <f t="shared" si="397"/>
        <v>https://www.dl.ndl.go.jp/api/iiif/3437686/canvas/130</v>
      </c>
      <c r="N2782" t="str">
        <f t="shared" si="395"/>
        <v>https://www.dl.ndl.go.jp/api/iiif/3437686/manifest.json</v>
      </c>
      <c r="O2782" t="str">
        <f t="shared" si="398"/>
        <v>http://da.dl.itc.u-tokyo.ac.jp/mirador/?params=[{%22manifest%22:%22https://www.dl.ndl.go.jp/api/iiif/3437686/manifest.json%22,%22canvas%22:%22https://www.dl.ndl.go.jp/api/iiif/3437686/canvas/130%22}]</v>
      </c>
    </row>
    <row r="2783" spans="1:15" ht="16">
      <c r="A2783" s="8" t="str">
        <f t="shared" si="392"/>
        <v>https://w3id.org/kouigenjimonogatari/data/0221-07.json</v>
      </c>
      <c r="B2783" s="8">
        <v>221</v>
      </c>
      <c r="C2783" s="8">
        <v>7</v>
      </c>
      <c r="D2783" s="9" t="s">
        <v>2651</v>
      </c>
      <c r="E2783" t="str">
        <f t="shared" si="393"/>
        <v>http://creativecommons.org/publicdomain/zero/1.0/</v>
      </c>
      <c r="F2783" t="s">
        <v>4659</v>
      </c>
      <c r="G2783">
        <v>6</v>
      </c>
      <c r="H2783" t="s">
        <v>337</v>
      </c>
      <c r="I2783" s="3" t="str">
        <f t="shared" si="394"/>
        <v>https://jpsearch.go.jp/term/type/文章要素</v>
      </c>
      <c r="L2783">
        <f t="shared" si="396"/>
        <v>130</v>
      </c>
      <c r="M2783" t="str">
        <f t="shared" si="397"/>
        <v>https://www.dl.ndl.go.jp/api/iiif/3437686/canvas/130</v>
      </c>
      <c r="N2783" t="str">
        <f t="shared" si="395"/>
        <v>https://www.dl.ndl.go.jp/api/iiif/3437686/manifest.json</v>
      </c>
      <c r="O2783" t="str">
        <f t="shared" si="398"/>
        <v>http://da.dl.itc.u-tokyo.ac.jp/mirador/?params=[{%22manifest%22:%22https://www.dl.ndl.go.jp/api/iiif/3437686/manifest.json%22,%22canvas%22:%22https://www.dl.ndl.go.jp/api/iiif/3437686/canvas/130%22}]</v>
      </c>
    </row>
    <row r="2784" spans="1:15" ht="16">
      <c r="A2784" s="8" t="str">
        <f t="shared" si="392"/>
        <v>https://w3id.org/kouigenjimonogatari/data/0221-08.json</v>
      </c>
      <c r="B2784" s="8">
        <v>221</v>
      </c>
      <c r="C2784" s="8">
        <v>8</v>
      </c>
      <c r="D2784" s="9" t="s">
        <v>2652</v>
      </c>
      <c r="E2784" t="str">
        <f t="shared" si="393"/>
        <v>http://creativecommons.org/publicdomain/zero/1.0/</v>
      </c>
      <c r="F2784" t="s">
        <v>4659</v>
      </c>
      <c r="G2784">
        <v>6</v>
      </c>
      <c r="H2784" t="s">
        <v>337</v>
      </c>
      <c r="I2784" s="3" t="str">
        <f t="shared" si="394"/>
        <v>https://jpsearch.go.jp/term/type/文章要素</v>
      </c>
      <c r="L2784">
        <f t="shared" si="396"/>
        <v>130</v>
      </c>
      <c r="M2784" t="str">
        <f t="shared" si="397"/>
        <v>https://www.dl.ndl.go.jp/api/iiif/3437686/canvas/130</v>
      </c>
      <c r="N2784" t="str">
        <f t="shared" si="395"/>
        <v>https://www.dl.ndl.go.jp/api/iiif/3437686/manifest.json</v>
      </c>
      <c r="O2784" t="str">
        <f t="shared" si="398"/>
        <v>http://da.dl.itc.u-tokyo.ac.jp/mirador/?params=[{%22manifest%22:%22https://www.dl.ndl.go.jp/api/iiif/3437686/manifest.json%22,%22canvas%22:%22https://www.dl.ndl.go.jp/api/iiif/3437686/canvas/130%22}]</v>
      </c>
    </row>
    <row r="2785" spans="1:15" ht="16">
      <c r="A2785" s="8" t="str">
        <f t="shared" si="392"/>
        <v>https://w3id.org/kouigenjimonogatari/data/0221-09.json</v>
      </c>
      <c r="B2785" s="8">
        <v>221</v>
      </c>
      <c r="C2785" s="8">
        <v>9</v>
      </c>
      <c r="D2785" s="9" t="s">
        <v>2653</v>
      </c>
      <c r="E2785" t="str">
        <f t="shared" si="393"/>
        <v>http://creativecommons.org/publicdomain/zero/1.0/</v>
      </c>
      <c r="F2785" t="s">
        <v>4659</v>
      </c>
      <c r="G2785">
        <v>6</v>
      </c>
      <c r="H2785" t="s">
        <v>337</v>
      </c>
      <c r="I2785" s="3" t="str">
        <f t="shared" si="394"/>
        <v>https://jpsearch.go.jp/term/type/文章要素</v>
      </c>
      <c r="L2785">
        <f t="shared" si="396"/>
        <v>130</v>
      </c>
      <c r="M2785" t="str">
        <f t="shared" si="397"/>
        <v>https://www.dl.ndl.go.jp/api/iiif/3437686/canvas/130</v>
      </c>
      <c r="N2785" t="str">
        <f t="shared" si="395"/>
        <v>https://www.dl.ndl.go.jp/api/iiif/3437686/manifest.json</v>
      </c>
      <c r="O2785" t="str">
        <f t="shared" si="398"/>
        <v>http://da.dl.itc.u-tokyo.ac.jp/mirador/?params=[{%22manifest%22:%22https://www.dl.ndl.go.jp/api/iiif/3437686/manifest.json%22,%22canvas%22:%22https://www.dl.ndl.go.jp/api/iiif/3437686/canvas/130%22}]</v>
      </c>
    </row>
    <row r="2786" spans="1:15" ht="16">
      <c r="A2786" s="8" t="str">
        <f t="shared" si="392"/>
        <v>https://w3id.org/kouigenjimonogatari/data/0221-10.json</v>
      </c>
      <c r="B2786" s="8">
        <v>221</v>
      </c>
      <c r="C2786" s="8">
        <v>10</v>
      </c>
      <c r="D2786" s="9" t="s">
        <v>2654</v>
      </c>
      <c r="E2786" t="str">
        <f t="shared" si="393"/>
        <v>http://creativecommons.org/publicdomain/zero/1.0/</v>
      </c>
      <c r="F2786" t="s">
        <v>4659</v>
      </c>
      <c r="G2786">
        <v>6</v>
      </c>
      <c r="H2786" t="s">
        <v>337</v>
      </c>
      <c r="I2786" s="3" t="str">
        <f t="shared" si="394"/>
        <v>https://jpsearch.go.jp/term/type/文章要素</v>
      </c>
      <c r="L2786">
        <f t="shared" si="396"/>
        <v>130</v>
      </c>
      <c r="M2786" t="str">
        <f t="shared" si="397"/>
        <v>https://www.dl.ndl.go.jp/api/iiif/3437686/canvas/130</v>
      </c>
      <c r="N2786" t="str">
        <f t="shared" si="395"/>
        <v>https://www.dl.ndl.go.jp/api/iiif/3437686/manifest.json</v>
      </c>
      <c r="O2786" t="str">
        <f t="shared" si="398"/>
        <v>http://da.dl.itc.u-tokyo.ac.jp/mirador/?params=[{%22manifest%22:%22https://www.dl.ndl.go.jp/api/iiif/3437686/manifest.json%22,%22canvas%22:%22https://www.dl.ndl.go.jp/api/iiif/3437686/canvas/130%22}]</v>
      </c>
    </row>
    <row r="2787" spans="1:15" ht="16">
      <c r="A2787" s="8" t="str">
        <f t="shared" si="392"/>
        <v>https://w3id.org/kouigenjimonogatari/data/0221-11.json</v>
      </c>
      <c r="B2787" s="8">
        <v>221</v>
      </c>
      <c r="C2787" s="8">
        <v>11</v>
      </c>
      <c r="D2787" s="9" t="s">
        <v>2655</v>
      </c>
      <c r="E2787" t="str">
        <f t="shared" si="393"/>
        <v>http://creativecommons.org/publicdomain/zero/1.0/</v>
      </c>
      <c r="F2787" t="s">
        <v>4659</v>
      </c>
      <c r="G2787">
        <v>6</v>
      </c>
      <c r="H2787" t="s">
        <v>337</v>
      </c>
      <c r="I2787" s="3" t="str">
        <f t="shared" si="394"/>
        <v>https://jpsearch.go.jp/term/type/文章要素</v>
      </c>
      <c r="L2787">
        <f t="shared" si="396"/>
        <v>130</v>
      </c>
      <c r="M2787" t="str">
        <f t="shared" si="397"/>
        <v>https://www.dl.ndl.go.jp/api/iiif/3437686/canvas/130</v>
      </c>
      <c r="N2787" t="str">
        <f t="shared" si="395"/>
        <v>https://www.dl.ndl.go.jp/api/iiif/3437686/manifest.json</v>
      </c>
      <c r="O2787" t="str">
        <f t="shared" si="398"/>
        <v>http://da.dl.itc.u-tokyo.ac.jp/mirador/?params=[{%22manifest%22:%22https://www.dl.ndl.go.jp/api/iiif/3437686/manifest.json%22,%22canvas%22:%22https://www.dl.ndl.go.jp/api/iiif/3437686/canvas/130%22}]</v>
      </c>
    </row>
    <row r="2788" spans="1:15" ht="16">
      <c r="A2788" s="8" t="str">
        <f t="shared" si="392"/>
        <v>https://w3id.org/kouigenjimonogatari/data/0221-12.json</v>
      </c>
      <c r="B2788" s="8">
        <v>221</v>
      </c>
      <c r="C2788" s="8">
        <v>12</v>
      </c>
      <c r="D2788" s="9" t="s">
        <v>2656</v>
      </c>
      <c r="E2788" t="str">
        <f t="shared" si="393"/>
        <v>http://creativecommons.org/publicdomain/zero/1.0/</v>
      </c>
      <c r="F2788" t="s">
        <v>4659</v>
      </c>
      <c r="G2788">
        <v>6</v>
      </c>
      <c r="H2788" t="s">
        <v>337</v>
      </c>
      <c r="I2788" s="3" t="str">
        <f t="shared" si="394"/>
        <v>https://jpsearch.go.jp/term/type/文章要素</v>
      </c>
      <c r="L2788">
        <f t="shared" si="396"/>
        <v>130</v>
      </c>
      <c r="M2788" t="str">
        <f t="shared" si="397"/>
        <v>https://www.dl.ndl.go.jp/api/iiif/3437686/canvas/130</v>
      </c>
      <c r="N2788" t="str">
        <f t="shared" si="395"/>
        <v>https://www.dl.ndl.go.jp/api/iiif/3437686/manifest.json</v>
      </c>
      <c r="O2788" t="str">
        <f t="shared" si="398"/>
        <v>http://da.dl.itc.u-tokyo.ac.jp/mirador/?params=[{%22manifest%22:%22https://www.dl.ndl.go.jp/api/iiif/3437686/manifest.json%22,%22canvas%22:%22https://www.dl.ndl.go.jp/api/iiif/3437686/canvas/130%22}]</v>
      </c>
    </row>
    <row r="2789" spans="1:15" ht="16">
      <c r="A2789" s="8" t="str">
        <f t="shared" si="392"/>
        <v>https://w3id.org/kouigenjimonogatari/data/0221-13.json</v>
      </c>
      <c r="B2789" s="8">
        <v>221</v>
      </c>
      <c r="C2789" s="8">
        <v>13</v>
      </c>
      <c r="D2789" s="9" t="s">
        <v>2657</v>
      </c>
      <c r="E2789" t="str">
        <f t="shared" si="393"/>
        <v>http://creativecommons.org/publicdomain/zero/1.0/</v>
      </c>
      <c r="F2789" t="s">
        <v>4659</v>
      </c>
      <c r="G2789">
        <v>6</v>
      </c>
      <c r="H2789" t="s">
        <v>337</v>
      </c>
      <c r="I2789" s="3" t="str">
        <f t="shared" si="394"/>
        <v>https://jpsearch.go.jp/term/type/文章要素</v>
      </c>
      <c r="L2789">
        <f t="shared" si="396"/>
        <v>130</v>
      </c>
      <c r="M2789" t="str">
        <f t="shared" si="397"/>
        <v>https://www.dl.ndl.go.jp/api/iiif/3437686/canvas/130</v>
      </c>
      <c r="N2789" t="str">
        <f t="shared" si="395"/>
        <v>https://www.dl.ndl.go.jp/api/iiif/3437686/manifest.json</v>
      </c>
      <c r="O2789" t="str">
        <f t="shared" si="398"/>
        <v>http://da.dl.itc.u-tokyo.ac.jp/mirador/?params=[{%22manifest%22:%22https://www.dl.ndl.go.jp/api/iiif/3437686/manifest.json%22,%22canvas%22:%22https://www.dl.ndl.go.jp/api/iiif/3437686/canvas/130%22}]</v>
      </c>
    </row>
    <row r="2790" spans="1:15" ht="16">
      <c r="A2790" s="8" t="str">
        <f t="shared" si="392"/>
        <v>https://w3id.org/kouigenjimonogatari/data/0221-14.json</v>
      </c>
      <c r="B2790" s="8">
        <v>221</v>
      </c>
      <c r="C2790" s="8">
        <v>14</v>
      </c>
      <c r="D2790" s="9" t="s">
        <v>2658</v>
      </c>
      <c r="E2790" t="str">
        <f t="shared" si="393"/>
        <v>http://creativecommons.org/publicdomain/zero/1.0/</v>
      </c>
      <c r="F2790" t="s">
        <v>4659</v>
      </c>
      <c r="G2790">
        <v>6</v>
      </c>
      <c r="H2790" t="s">
        <v>337</v>
      </c>
      <c r="I2790" s="3" t="str">
        <f t="shared" si="394"/>
        <v>https://jpsearch.go.jp/term/type/文章要素</v>
      </c>
      <c r="L2790">
        <f t="shared" si="396"/>
        <v>130</v>
      </c>
      <c r="M2790" t="str">
        <f t="shared" si="397"/>
        <v>https://www.dl.ndl.go.jp/api/iiif/3437686/canvas/130</v>
      </c>
      <c r="N2790" t="str">
        <f t="shared" si="395"/>
        <v>https://www.dl.ndl.go.jp/api/iiif/3437686/manifest.json</v>
      </c>
      <c r="O2790" t="str">
        <f t="shared" si="398"/>
        <v>http://da.dl.itc.u-tokyo.ac.jp/mirador/?params=[{%22manifest%22:%22https://www.dl.ndl.go.jp/api/iiif/3437686/manifest.json%22,%22canvas%22:%22https://www.dl.ndl.go.jp/api/iiif/3437686/canvas/130%22}]</v>
      </c>
    </row>
    <row r="2791" spans="1:15" ht="16">
      <c r="A2791" s="8" t="str">
        <f t="shared" si="392"/>
        <v>https://w3id.org/kouigenjimonogatari/data/0222-01.json</v>
      </c>
      <c r="B2791" s="8">
        <v>222</v>
      </c>
      <c r="C2791" s="8">
        <v>1</v>
      </c>
      <c r="D2791" s="9" t="s">
        <v>2659</v>
      </c>
      <c r="E2791" t="str">
        <f t="shared" si="393"/>
        <v>http://creativecommons.org/publicdomain/zero/1.0/</v>
      </c>
      <c r="F2791" t="s">
        <v>4659</v>
      </c>
      <c r="G2791">
        <v>6</v>
      </c>
      <c r="H2791" t="s">
        <v>337</v>
      </c>
      <c r="I2791" s="3" t="str">
        <f t="shared" si="394"/>
        <v>https://jpsearch.go.jp/term/type/文章要素</v>
      </c>
      <c r="L2791">
        <f t="shared" si="396"/>
        <v>131</v>
      </c>
      <c r="M2791" t="str">
        <f t="shared" si="397"/>
        <v>https://www.dl.ndl.go.jp/api/iiif/3437686/canvas/131</v>
      </c>
      <c r="N2791" t="str">
        <f t="shared" si="395"/>
        <v>https://www.dl.ndl.go.jp/api/iiif/3437686/manifest.json</v>
      </c>
      <c r="O2791" t="str">
        <f t="shared" si="398"/>
        <v>http://da.dl.itc.u-tokyo.ac.jp/mirador/?params=[{%22manifest%22:%22https://www.dl.ndl.go.jp/api/iiif/3437686/manifest.json%22,%22canvas%22:%22https://www.dl.ndl.go.jp/api/iiif/3437686/canvas/131%22}]</v>
      </c>
    </row>
    <row r="2792" spans="1:15" ht="16">
      <c r="A2792" s="8" t="str">
        <f t="shared" si="392"/>
        <v>https://w3id.org/kouigenjimonogatari/data/0222-02.json</v>
      </c>
      <c r="B2792" s="8">
        <v>222</v>
      </c>
      <c r="C2792" s="8">
        <v>2</v>
      </c>
      <c r="D2792" s="9" t="s">
        <v>2660</v>
      </c>
      <c r="E2792" t="str">
        <f t="shared" si="393"/>
        <v>http://creativecommons.org/publicdomain/zero/1.0/</v>
      </c>
      <c r="F2792" t="s">
        <v>4659</v>
      </c>
      <c r="G2792">
        <v>6</v>
      </c>
      <c r="H2792" t="s">
        <v>337</v>
      </c>
      <c r="I2792" s="3" t="str">
        <f t="shared" si="394"/>
        <v>https://jpsearch.go.jp/term/type/文章要素</v>
      </c>
      <c r="L2792">
        <f t="shared" si="396"/>
        <v>131</v>
      </c>
      <c r="M2792" t="str">
        <f t="shared" si="397"/>
        <v>https://www.dl.ndl.go.jp/api/iiif/3437686/canvas/131</v>
      </c>
      <c r="N2792" t="str">
        <f t="shared" si="395"/>
        <v>https://www.dl.ndl.go.jp/api/iiif/3437686/manifest.json</v>
      </c>
      <c r="O2792" t="str">
        <f t="shared" si="398"/>
        <v>http://da.dl.itc.u-tokyo.ac.jp/mirador/?params=[{%22manifest%22:%22https://www.dl.ndl.go.jp/api/iiif/3437686/manifest.json%22,%22canvas%22:%22https://www.dl.ndl.go.jp/api/iiif/3437686/canvas/131%22}]</v>
      </c>
    </row>
    <row r="2793" spans="1:15" ht="16">
      <c r="A2793" s="8" t="str">
        <f t="shared" si="392"/>
        <v>https://w3id.org/kouigenjimonogatari/data/0222-03.json</v>
      </c>
      <c r="B2793" s="8">
        <v>222</v>
      </c>
      <c r="C2793" s="8">
        <v>3</v>
      </c>
      <c r="D2793" s="9" t="s">
        <v>2661</v>
      </c>
      <c r="E2793" t="str">
        <f t="shared" si="393"/>
        <v>http://creativecommons.org/publicdomain/zero/1.0/</v>
      </c>
      <c r="F2793" t="s">
        <v>4659</v>
      </c>
      <c r="G2793">
        <v>6</v>
      </c>
      <c r="H2793" t="s">
        <v>337</v>
      </c>
      <c r="I2793" s="3" t="str">
        <f t="shared" si="394"/>
        <v>https://jpsearch.go.jp/term/type/文章要素</v>
      </c>
      <c r="L2793">
        <f t="shared" si="396"/>
        <v>131</v>
      </c>
      <c r="M2793" t="str">
        <f t="shared" si="397"/>
        <v>https://www.dl.ndl.go.jp/api/iiif/3437686/canvas/131</v>
      </c>
      <c r="N2793" t="str">
        <f t="shared" si="395"/>
        <v>https://www.dl.ndl.go.jp/api/iiif/3437686/manifest.json</v>
      </c>
      <c r="O2793" t="str">
        <f t="shared" si="398"/>
        <v>http://da.dl.itc.u-tokyo.ac.jp/mirador/?params=[{%22manifest%22:%22https://www.dl.ndl.go.jp/api/iiif/3437686/manifest.json%22,%22canvas%22:%22https://www.dl.ndl.go.jp/api/iiif/3437686/canvas/131%22}]</v>
      </c>
    </row>
    <row r="2794" spans="1:15" ht="16">
      <c r="A2794" s="8" t="str">
        <f t="shared" si="392"/>
        <v>https://w3id.org/kouigenjimonogatari/data/0222-04.json</v>
      </c>
      <c r="B2794" s="8">
        <v>222</v>
      </c>
      <c r="C2794" s="8">
        <v>4</v>
      </c>
      <c r="D2794" s="9" t="s">
        <v>2662</v>
      </c>
      <c r="E2794" t="str">
        <f t="shared" si="393"/>
        <v>http://creativecommons.org/publicdomain/zero/1.0/</v>
      </c>
      <c r="F2794" t="s">
        <v>4659</v>
      </c>
      <c r="G2794">
        <v>6</v>
      </c>
      <c r="H2794" t="s">
        <v>337</v>
      </c>
      <c r="I2794" s="3" t="str">
        <f t="shared" si="394"/>
        <v>https://jpsearch.go.jp/term/type/文章要素</v>
      </c>
      <c r="L2794">
        <f t="shared" si="396"/>
        <v>131</v>
      </c>
      <c r="M2794" t="str">
        <f t="shared" si="397"/>
        <v>https://www.dl.ndl.go.jp/api/iiif/3437686/canvas/131</v>
      </c>
      <c r="N2794" t="str">
        <f t="shared" si="395"/>
        <v>https://www.dl.ndl.go.jp/api/iiif/3437686/manifest.json</v>
      </c>
      <c r="O2794" t="str">
        <f t="shared" si="398"/>
        <v>http://da.dl.itc.u-tokyo.ac.jp/mirador/?params=[{%22manifest%22:%22https://www.dl.ndl.go.jp/api/iiif/3437686/manifest.json%22,%22canvas%22:%22https://www.dl.ndl.go.jp/api/iiif/3437686/canvas/131%22}]</v>
      </c>
    </row>
    <row r="2795" spans="1:15" ht="16">
      <c r="A2795" s="8" t="str">
        <f t="shared" si="392"/>
        <v>https://w3id.org/kouigenjimonogatari/data/0222-05.json</v>
      </c>
      <c r="B2795" s="8">
        <v>222</v>
      </c>
      <c r="C2795" s="8">
        <v>5</v>
      </c>
      <c r="D2795" s="9" t="s">
        <v>2663</v>
      </c>
      <c r="E2795" t="str">
        <f t="shared" si="393"/>
        <v>http://creativecommons.org/publicdomain/zero/1.0/</v>
      </c>
      <c r="F2795" t="s">
        <v>4659</v>
      </c>
      <c r="G2795">
        <v>6</v>
      </c>
      <c r="H2795" t="s">
        <v>337</v>
      </c>
      <c r="I2795" s="3" t="str">
        <f t="shared" si="394"/>
        <v>https://jpsearch.go.jp/term/type/文章要素</v>
      </c>
      <c r="L2795">
        <f t="shared" si="396"/>
        <v>131</v>
      </c>
      <c r="M2795" t="str">
        <f t="shared" si="397"/>
        <v>https://www.dl.ndl.go.jp/api/iiif/3437686/canvas/131</v>
      </c>
      <c r="N2795" t="str">
        <f t="shared" si="395"/>
        <v>https://www.dl.ndl.go.jp/api/iiif/3437686/manifest.json</v>
      </c>
      <c r="O2795" t="str">
        <f t="shared" si="398"/>
        <v>http://da.dl.itc.u-tokyo.ac.jp/mirador/?params=[{%22manifest%22:%22https://www.dl.ndl.go.jp/api/iiif/3437686/manifest.json%22,%22canvas%22:%22https://www.dl.ndl.go.jp/api/iiif/3437686/canvas/131%22}]</v>
      </c>
    </row>
    <row r="2796" spans="1:15" ht="16">
      <c r="A2796" s="8" t="str">
        <f t="shared" si="392"/>
        <v>https://w3id.org/kouigenjimonogatari/data/0222-06.json</v>
      </c>
      <c r="B2796" s="8">
        <v>222</v>
      </c>
      <c r="C2796" s="8">
        <v>6</v>
      </c>
      <c r="D2796" s="9" t="s">
        <v>2664</v>
      </c>
      <c r="E2796" t="str">
        <f t="shared" si="393"/>
        <v>http://creativecommons.org/publicdomain/zero/1.0/</v>
      </c>
      <c r="F2796" t="s">
        <v>4659</v>
      </c>
      <c r="G2796">
        <v>6</v>
      </c>
      <c r="H2796" t="s">
        <v>337</v>
      </c>
      <c r="I2796" s="3" t="str">
        <f t="shared" si="394"/>
        <v>https://jpsearch.go.jp/term/type/文章要素</v>
      </c>
      <c r="L2796">
        <f t="shared" si="396"/>
        <v>131</v>
      </c>
      <c r="M2796" t="str">
        <f t="shared" si="397"/>
        <v>https://www.dl.ndl.go.jp/api/iiif/3437686/canvas/131</v>
      </c>
      <c r="N2796" t="str">
        <f t="shared" si="395"/>
        <v>https://www.dl.ndl.go.jp/api/iiif/3437686/manifest.json</v>
      </c>
      <c r="O2796" t="str">
        <f t="shared" si="398"/>
        <v>http://da.dl.itc.u-tokyo.ac.jp/mirador/?params=[{%22manifest%22:%22https://www.dl.ndl.go.jp/api/iiif/3437686/manifest.json%22,%22canvas%22:%22https://www.dl.ndl.go.jp/api/iiif/3437686/canvas/131%22}]</v>
      </c>
    </row>
    <row r="2797" spans="1:15" ht="16">
      <c r="A2797" s="8" t="str">
        <f t="shared" si="392"/>
        <v>https://w3id.org/kouigenjimonogatari/data/0222-07.json</v>
      </c>
      <c r="B2797" s="8">
        <v>222</v>
      </c>
      <c r="C2797" s="8">
        <v>7</v>
      </c>
      <c r="D2797" s="9" t="s">
        <v>2665</v>
      </c>
      <c r="E2797" t="str">
        <f t="shared" si="393"/>
        <v>http://creativecommons.org/publicdomain/zero/1.0/</v>
      </c>
      <c r="F2797" t="s">
        <v>4659</v>
      </c>
      <c r="G2797">
        <v>6</v>
      </c>
      <c r="H2797" t="s">
        <v>337</v>
      </c>
      <c r="I2797" s="3" t="str">
        <f t="shared" si="394"/>
        <v>https://jpsearch.go.jp/term/type/文章要素</v>
      </c>
      <c r="L2797">
        <f t="shared" si="396"/>
        <v>131</v>
      </c>
      <c r="M2797" t="str">
        <f t="shared" si="397"/>
        <v>https://www.dl.ndl.go.jp/api/iiif/3437686/canvas/131</v>
      </c>
      <c r="N2797" t="str">
        <f t="shared" si="395"/>
        <v>https://www.dl.ndl.go.jp/api/iiif/3437686/manifest.json</v>
      </c>
      <c r="O2797" t="str">
        <f t="shared" si="398"/>
        <v>http://da.dl.itc.u-tokyo.ac.jp/mirador/?params=[{%22manifest%22:%22https://www.dl.ndl.go.jp/api/iiif/3437686/manifest.json%22,%22canvas%22:%22https://www.dl.ndl.go.jp/api/iiif/3437686/canvas/131%22}]</v>
      </c>
    </row>
    <row r="2798" spans="1:15" ht="16">
      <c r="A2798" s="8" t="str">
        <f t="shared" si="392"/>
        <v>https://w3id.org/kouigenjimonogatari/data/0222-08.json</v>
      </c>
      <c r="B2798" s="8">
        <v>222</v>
      </c>
      <c r="C2798" s="8">
        <v>8</v>
      </c>
      <c r="D2798" s="9" t="s">
        <v>2666</v>
      </c>
      <c r="E2798" t="str">
        <f t="shared" si="393"/>
        <v>http://creativecommons.org/publicdomain/zero/1.0/</v>
      </c>
      <c r="F2798" t="s">
        <v>4659</v>
      </c>
      <c r="G2798">
        <v>6</v>
      </c>
      <c r="H2798" t="s">
        <v>337</v>
      </c>
      <c r="I2798" s="3" t="str">
        <f t="shared" si="394"/>
        <v>https://jpsearch.go.jp/term/type/文章要素</v>
      </c>
      <c r="L2798">
        <f t="shared" si="396"/>
        <v>131</v>
      </c>
      <c r="M2798" t="str">
        <f t="shared" si="397"/>
        <v>https://www.dl.ndl.go.jp/api/iiif/3437686/canvas/131</v>
      </c>
      <c r="N2798" t="str">
        <f t="shared" si="395"/>
        <v>https://www.dl.ndl.go.jp/api/iiif/3437686/manifest.json</v>
      </c>
      <c r="O2798" t="str">
        <f t="shared" si="398"/>
        <v>http://da.dl.itc.u-tokyo.ac.jp/mirador/?params=[{%22manifest%22:%22https://www.dl.ndl.go.jp/api/iiif/3437686/manifest.json%22,%22canvas%22:%22https://www.dl.ndl.go.jp/api/iiif/3437686/canvas/131%22}]</v>
      </c>
    </row>
    <row r="2799" spans="1:15" ht="16">
      <c r="A2799" s="8" t="str">
        <f t="shared" si="392"/>
        <v>https://w3id.org/kouigenjimonogatari/data/0222-09.json</v>
      </c>
      <c r="B2799" s="8">
        <v>222</v>
      </c>
      <c r="C2799" s="8">
        <v>9</v>
      </c>
      <c r="D2799" s="9" t="s">
        <v>4688</v>
      </c>
      <c r="E2799" t="str">
        <f t="shared" si="393"/>
        <v>http://creativecommons.org/publicdomain/zero/1.0/</v>
      </c>
      <c r="F2799" t="s">
        <v>4659</v>
      </c>
      <c r="G2799">
        <v>6</v>
      </c>
      <c r="H2799" t="s">
        <v>337</v>
      </c>
      <c r="I2799" s="3" t="str">
        <f t="shared" si="394"/>
        <v>https://jpsearch.go.jp/term/type/文章要素</v>
      </c>
      <c r="L2799">
        <f t="shared" si="396"/>
        <v>131</v>
      </c>
      <c r="M2799" t="str">
        <f t="shared" si="397"/>
        <v>https://www.dl.ndl.go.jp/api/iiif/3437686/canvas/131</v>
      </c>
      <c r="N2799" t="str">
        <f t="shared" si="395"/>
        <v>https://www.dl.ndl.go.jp/api/iiif/3437686/manifest.json</v>
      </c>
      <c r="O2799" t="str">
        <f t="shared" si="398"/>
        <v>http://da.dl.itc.u-tokyo.ac.jp/mirador/?params=[{%22manifest%22:%22https://www.dl.ndl.go.jp/api/iiif/3437686/manifest.json%22,%22canvas%22:%22https://www.dl.ndl.go.jp/api/iiif/3437686/canvas/131%22}]</v>
      </c>
    </row>
    <row r="2800" spans="1:15" ht="16">
      <c r="A2800" s="8" t="str">
        <f t="shared" si="392"/>
        <v>https://w3id.org/kouigenjimonogatari/data/0222-10.json</v>
      </c>
      <c r="B2800" s="8">
        <v>222</v>
      </c>
      <c r="C2800" s="8">
        <v>10</v>
      </c>
      <c r="D2800" s="9" t="s">
        <v>2667</v>
      </c>
      <c r="E2800" t="str">
        <f t="shared" si="393"/>
        <v>http://creativecommons.org/publicdomain/zero/1.0/</v>
      </c>
      <c r="F2800" t="s">
        <v>4659</v>
      </c>
      <c r="G2800">
        <v>6</v>
      </c>
      <c r="H2800" t="s">
        <v>337</v>
      </c>
      <c r="I2800" s="3" t="str">
        <f t="shared" si="394"/>
        <v>https://jpsearch.go.jp/term/type/文章要素</v>
      </c>
      <c r="L2800">
        <f t="shared" si="396"/>
        <v>131</v>
      </c>
      <c r="M2800" t="str">
        <f t="shared" si="397"/>
        <v>https://www.dl.ndl.go.jp/api/iiif/3437686/canvas/131</v>
      </c>
      <c r="N2800" t="str">
        <f t="shared" si="395"/>
        <v>https://www.dl.ndl.go.jp/api/iiif/3437686/manifest.json</v>
      </c>
      <c r="O2800" t="str">
        <f t="shared" si="398"/>
        <v>http://da.dl.itc.u-tokyo.ac.jp/mirador/?params=[{%22manifest%22:%22https://www.dl.ndl.go.jp/api/iiif/3437686/manifest.json%22,%22canvas%22:%22https://www.dl.ndl.go.jp/api/iiif/3437686/canvas/131%22}]</v>
      </c>
    </row>
    <row r="2801" spans="1:15" ht="16">
      <c r="A2801" s="8" t="str">
        <f t="shared" si="392"/>
        <v>https://w3id.org/kouigenjimonogatari/data/0222-11.json</v>
      </c>
      <c r="B2801" s="8">
        <v>222</v>
      </c>
      <c r="C2801" s="8">
        <v>11</v>
      </c>
      <c r="D2801" s="9" t="s">
        <v>2668</v>
      </c>
      <c r="E2801" t="str">
        <f t="shared" si="393"/>
        <v>http://creativecommons.org/publicdomain/zero/1.0/</v>
      </c>
      <c r="F2801" t="s">
        <v>4659</v>
      </c>
      <c r="G2801">
        <v>6</v>
      </c>
      <c r="H2801" t="s">
        <v>337</v>
      </c>
      <c r="I2801" s="3" t="str">
        <f t="shared" si="394"/>
        <v>https://jpsearch.go.jp/term/type/文章要素</v>
      </c>
      <c r="L2801">
        <f t="shared" si="396"/>
        <v>131</v>
      </c>
      <c r="M2801" t="str">
        <f t="shared" si="397"/>
        <v>https://www.dl.ndl.go.jp/api/iiif/3437686/canvas/131</v>
      </c>
      <c r="N2801" t="str">
        <f t="shared" si="395"/>
        <v>https://www.dl.ndl.go.jp/api/iiif/3437686/manifest.json</v>
      </c>
      <c r="O2801" t="str">
        <f t="shared" si="398"/>
        <v>http://da.dl.itc.u-tokyo.ac.jp/mirador/?params=[{%22manifest%22:%22https://www.dl.ndl.go.jp/api/iiif/3437686/manifest.json%22,%22canvas%22:%22https://www.dl.ndl.go.jp/api/iiif/3437686/canvas/131%22}]</v>
      </c>
    </row>
    <row r="2802" spans="1:15" ht="16">
      <c r="A2802" s="8" t="str">
        <f t="shared" si="392"/>
        <v>https://w3id.org/kouigenjimonogatari/data/0222-12.json</v>
      </c>
      <c r="B2802" s="8">
        <v>222</v>
      </c>
      <c r="C2802" s="8">
        <v>12</v>
      </c>
      <c r="D2802" s="9" t="s">
        <v>2669</v>
      </c>
      <c r="E2802" t="str">
        <f t="shared" si="393"/>
        <v>http://creativecommons.org/publicdomain/zero/1.0/</v>
      </c>
      <c r="F2802" t="s">
        <v>4659</v>
      </c>
      <c r="G2802">
        <v>6</v>
      </c>
      <c r="H2802" t="s">
        <v>337</v>
      </c>
      <c r="I2802" s="3" t="str">
        <f t="shared" si="394"/>
        <v>https://jpsearch.go.jp/term/type/文章要素</v>
      </c>
      <c r="L2802">
        <f t="shared" si="396"/>
        <v>131</v>
      </c>
      <c r="M2802" t="str">
        <f t="shared" si="397"/>
        <v>https://www.dl.ndl.go.jp/api/iiif/3437686/canvas/131</v>
      </c>
      <c r="N2802" t="str">
        <f t="shared" si="395"/>
        <v>https://www.dl.ndl.go.jp/api/iiif/3437686/manifest.json</v>
      </c>
      <c r="O2802" t="str">
        <f t="shared" si="398"/>
        <v>http://da.dl.itc.u-tokyo.ac.jp/mirador/?params=[{%22manifest%22:%22https://www.dl.ndl.go.jp/api/iiif/3437686/manifest.json%22,%22canvas%22:%22https://www.dl.ndl.go.jp/api/iiif/3437686/canvas/131%22}]</v>
      </c>
    </row>
    <row r="2803" spans="1:15" ht="16">
      <c r="A2803" s="8" t="str">
        <f t="shared" si="392"/>
        <v>https://w3id.org/kouigenjimonogatari/data/0222-13.json</v>
      </c>
      <c r="B2803" s="8">
        <v>222</v>
      </c>
      <c r="C2803" s="8">
        <v>13</v>
      </c>
      <c r="D2803" s="9" t="s">
        <v>2670</v>
      </c>
      <c r="E2803" t="str">
        <f t="shared" si="393"/>
        <v>http://creativecommons.org/publicdomain/zero/1.0/</v>
      </c>
      <c r="F2803" t="s">
        <v>4659</v>
      </c>
      <c r="G2803">
        <v>6</v>
      </c>
      <c r="H2803" t="s">
        <v>337</v>
      </c>
      <c r="I2803" s="3" t="str">
        <f t="shared" si="394"/>
        <v>https://jpsearch.go.jp/term/type/文章要素</v>
      </c>
      <c r="L2803">
        <f t="shared" si="396"/>
        <v>131</v>
      </c>
      <c r="M2803" t="str">
        <f t="shared" si="397"/>
        <v>https://www.dl.ndl.go.jp/api/iiif/3437686/canvas/131</v>
      </c>
      <c r="N2803" t="str">
        <f t="shared" si="395"/>
        <v>https://www.dl.ndl.go.jp/api/iiif/3437686/manifest.json</v>
      </c>
      <c r="O2803" t="str">
        <f t="shared" si="398"/>
        <v>http://da.dl.itc.u-tokyo.ac.jp/mirador/?params=[{%22manifest%22:%22https://www.dl.ndl.go.jp/api/iiif/3437686/manifest.json%22,%22canvas%22:%22https://www.dl.ndl.go.jp/api/iiif/3437686/canvas/131%22}]</v>
      </c>
    </row>
    <row r="2804" spans="1:15" ht="16">
      <c r="A2804" s="8" t="str">
        <f t="shared" si="392"/>
        <v>https://w3id.org/kouigenjimonogatari/data/0222-14.json</v>
      </c>
      <c r="B2804" s="8">
        <v>222</v>
      </c>
      <c r="C2804" s="8">
        <v>14</v>
      </c>
      <c r="D2804" s="9" t="s">
        <v>2671</v>
      </c>
      <c r="E2804" t="str">
        <f t="shared" si="393"/>
        <v>http://creativecommons.org/publicdomain/zero/1.0/</v>
      </c>
      <c r="F2804" t="s">
        <v>4659</v>
      </c>
      <c r="G2804">
        <v>6</v>
      </c>
      <c r="H2804" t="s">
        <v>337</v>
      </c>
      <c r="I2804" s="3" t="str">
        <f t="shared" si="394"/>
        <v>https://jpsearch.go.jp/term/type/文章要素</v>
      </c>
      <c r="L2804">
        <f t="shared" si="396"/>
        <v>131</v>
      </c>
      <c r="M2804" t="str">
        <f t="shared" si="397"/>
        <v>https://www.dl.ndl.go.jp/api/iiif/3437686/canvas/131</v>
      </c>
      <c r="N2804" t="str">
        <f t="shared" si="395"/>
        <v>https://www.dl.ndl.go.jp/api/iiif/3437686/manifest.json</v>
      </c>
      <c r="O2804" t="str">
        <f t="shared" si="398"/>
        <v>http://da.dl.itc.u-tokyo.ac.jp/mirador/?params=[{%22manifest%22:%22https://www.dl.ndl.go.jp/api/iiif/3437686/manifest.json%22,%22canvas%22:%22https://www.dl.ndl.go.jp/api/iiif/3437686/canvas/131%22}]</v>
      </c>
    </row>
    <row r="2805" spans="1:15" ht="16">
      <c r="A2805" s="8" t="str">
        <f t="shared" si="392"/>
        <v>https://w3id.org/kouigenjimonogatari/data/0223-01.json</v>
      </c>
      <c r="B2805" s="8">
        <v>223</v>
      </c>
      <c r="C2805" s="8">
        <v>1</v>
      </c>
      <c r="D2805" s="9" t="s">
        <v>2672</v>
      </c>
      <c r="E2805" t="str">
        <f t="shared" si="393"/>
        <v>http://creativecommons.org/publicdomain/zero/1.0/</v>
      </c>
      <c r="F2805" t="s">
        <v>4659</v>
      </c>
      <c r="G2805">
        <v>6</v>
      </c>
      <c r="H2805" t="s">
        <v>337</v>
      </c>
      <c r="I2805" s="3" t="str">
        <f t="shared" si="394"/>
        <v>https://jpsearch.go.jp/term/type/文章要素</v>
      </c>
      <c r="L2805">
        <f t="shared" si="396"/>
        <v>131</v>
      </c>
      <c r="M2805" t="str">
        <f t="shared" si="397"/>
        <v>https://www.dl.ndl.go.jp/api/iiif/3437686/canvas/131</v>
      </c>
      <c r="N2805" t="str">
        <f t="shared" si="395"/>
        <v>https://www.dl.ndl.go.jp/api/iiif/3437686/manifest.json</v>
      </c>
      <c r="O2805" t="str">
        <f t="shared" si="398"/>
        <v>http://da.dl.itc.u-tokyo.ac.jp/mirador/?params=[{%22manifest%22:%22https://www.dl.ndl.go.jp/api/iiif/3437686/manifest.json%22,%22canvas%22:%22https://www.dl.ndl.go.jp/api/iiif/3437686/canvas/131%22}]</v>
      </c>
    </row>
    <row r="2806" spans="1:15" ht="16">
      <c r="A2806" s="8" t="str">
        <f t="shared" si="392"/>
        <v>https://w3id.org/kouigenjimonogatari/data/0223-02.json</v>
      </c>
      <c r="B2806" s="8">
        <v>223</v>
      </c>
      <c r="C2806" s="8">
        <v>2</v>
      </c>
      <c r="D2806" s="9" t="s">
        <v>2673</v>
      </c>
      <c r="E2806" t="str">
        <f t="shared" si="393"/>
        <v>http://creativecommons.org/publicdomain/zero/1.0/</v>
      </c>
      <c r="F2806" t="s">
        <v>4659</v>
      </c>
      <c r="G2806">
        <v>6</v>
      </c>
      <c r="H2806" t="s">
        <v>337</v>
      </c>
      <c r="I2806" s="3" t="str">
        <f t="shared" si="394"/>
        <v>https://jpsearch.go.jp/term/type/文章要素</v>
      </c>
      <c r="L2806">
        <f t="shared" si="396"/>
        <v>131</v>
      </c>
      <c r="M2806" t="str">
        <f t="shared" si="397"/>
        <v>https://www.dl.ndl.go.jp/api/iiif/3437686/canvas/131</v>
      </c>
      <c r="N2806" t="str">
        <f t="shared" si="395"/>
        <v>https://www.dl.ndl.go.jp/api/iiif/3437686/manifest.json</v>
      </c>
      <c r="O2806" t="str">
        <f t="shared" si="398"/>
        <v>http://da.dl.itc.u-tokyo.ac.jp/mirador/?params=[{%22manifest%22:%22https://www.dl.ndl.go.jp/api/iiif/3437686/manifest.json%22,%22canvas%22:%22https://www.dl.ndl.go.jp/api/iiif/3437686/canvas/131%22}]</v>
      </c>
    </row>
    <row r="2807" spans="1:15" ht="16">
      <c r="A2807" s="8" t="str">
        <f t="shared" si="392"/>
        <v>https://w3id.org/kouigenjimonogatari/data/0223-03.json</v>
      </c>
      <c r="B2807" s="8">
        <v>223</v>
      </c>
      <c r="C2807" s="8">
        <v>3</v>
      </c>
      <c r="D2807" s="9" t="s">
        <v>2674</v>
      </c>
      <c r="E2807" t="str">
        <f t="shared" si="393"/>
        <v>http://creativecommons.org/publicdomain/zero/1.0/</v>
      </c>
      <c r="F2807" t="s">
        <v>4659</v>
      </c>
      <c r="G2807">
        <v>6</v>
      </c>
      <c r="H2807" t="s">
        <v>337</v>
      </c>
      <c r="I2807" s="3" t="str">
        <f t="shared" si="394"/>
        <v>https://jpsearch.go.jp/term/type/文章要素</v>
      </c>
      <c r="L2807">
        <f t="shared" si="396"/>
        <v>131</v>
      </c>
      <c r="M2807" t="str">
        <f t="shared" si="397"/>
        <v>https://www.dl.ndl.go.jp/api/iiif/3437686/canvas/131</v>
      </c>
      <c r="N2807" t="str">
        <f t="shared" si="395"/>
        <v>https://www.dl.ndl.go.jp/api/iiif/3437686/manifest.json</v>
      </c>
      <c r="O2807" t="str">
        <f t="shared" si="398"/>
        <v>http://da.dl.itc.u-tokyo.ac.jp/mirador/?params=[{%22manifest%22:%22https://www.dl.ndl.go.jp/api/iiif/3437686/manifest.json%22,%22canvas%22:%22https://www.dl.ndl.go.jp/api/iiif/3437686/canvas/131%22}]</v>
      </c>
    </row>
    <row r="2808" spans="1:15" ht="16">
      <c r="A2808" s="8" t="str">
        <f t="shared" si="392"/>
        <v>https://w3id.org/kouigenjimonogatari/data/0223-04.json</v>
      </c>
      <c r="B2808" s="8">
        <v>223</v>
      </c>
      <c r="C2808" s="8">
        <v>4</v>
      </c>
      <c r="D2808" s="9" t="s">
        <v>2675</v>
      </c>
      <c r="E2808" t="str">
        <f t="shared" si="393"/>
        <v>http://creativecommons.org/publicdomain/zero/1.0/</v>
      </c>
      <c r="F2808" t="s">
        <v>4659</v>
      </c>
      <c r="G2808">
        <v>6</v>
      </c>
      <c r="H2808" t="s">
        <v>337</v>
      </c>
      <c r="I2808" s="3" t="str">
        <f t="shared" si="394"/>
        <v>https://jpsearch.go.jp/term/type/文章要素</v>
      </c>
      <c r="L2808">
        <f t="shared" si="396"/>
        <v>131</v>
      </c>
      <c r="M2808" t="str">
        <f t="shared" si="397"/>
        <v>https://www.dl.ndl.go.jp/api/iiif/3437686/canvas/131</v>
      </c>
      <c r="N2808" t="str">
        <f t="shared" si="395"/>
        <v>https://www.dl.ndl.go.jp/api/iiif/3437686/manifest.json</v>
      </c>
      <c r="O2808" t="str">
        <f t="shared" si="398"/>
        <v>http://da.dl.itc.u-tokyo.ac.jp/mirador/?params=[{%22manifest%22:%22https://www.dl.ndl.go.jp/api/iiif/3437686/manifest.json%22,%22canvas%22:%22https://www.dl.ndl.go.jp/api/iiif/3437686/canvas/131%22}]</v>
      </c>
    </row>
    <row r="2809" spans="1:15" ht="16">
      <c r="A2809" s="8" t="str">
        <f t="shared" si="392"/>
        <v>https://w3id.org/kouigenjimonogatari/data/0223-05.json</v>
      </c>
      <c r="B2809" s="8">
        <v>223</v>
      </c>
      <c r="C2809" s="8">
        <v>5</v>
      </c>
      <c r="D2809" s="9" t="s">
        <v>2676</v>
      </c>
      <c r="E2809" t="str">
        <f t="shared" si="393"/>
        <v>http://creativecommons.org/publicdomain/zero/1.0/</v>
      </c>
      <c r="F2809" t="s">
        <v>4659</v>
      </c>
      <c r="G2809">
        <v>6</v>
      </c>
      <c r="H2809" t="s">
        <v>337</v>
      </c>
      <c r="I2809" s="3" t="str">
        <f t="shared" si="394"/>
        <v>https://jpsearch.go.jp/term/type/文章要素</v>
      </c>
      <c r="L2809">
        <f t="shared" si="396"/>
        <v>131</v>
      </c>
      <c r="M2809" t="str">
        <f t="shared" si="397"/>
        <v>https://www.dl.ndl.go.jp/api/iiif/3437686/canvas/131</v>
      </c>
      <c r="N2809" t="str">
        <f t="shared" si="395"/>
        <v>https://www.dl.ndl.go.jp/api/iiif/3437686/manifest.json</v>
      </c>
      <c r="O2809" t="str">
        <f t="shared" si="398"/>
        <v>http://da.dl.itc.u-tokyo.ac.jp/mirador/?params=[{%22manifest%22:%22https://www.dl.ndl.go.jp/api/iiif/3437686/manifest.json%22,%22canvas%22:%22https://www.dl.ndl.go.jp/api/iiif/3437686/canvas/131%22}]</v>
      </c>
    </row>
    <row r="2810" spans="1:15" ht="16">
      <c r="A2810" s="8" t="str">
        <f t="shared" si="392"/>
        <v>https://w3id.org/kouigenjimonogatari/data/0223-06.json</v>
      </c>
      <c r="B2810" s="8">
        <v>223</v>
      </c>
      <c r="C2810" s="8">
        <v>6</v>
      </c>
      <c r="D2810" s="9" t="s">
        <v>2677</v>
      </c>
      <c r="E2810" t="str">
        <f t="shared" si="393"/>
        <v>http://creativecommons.org/publicdomain/zero/1.0/</v>
      </c>
      <c r="F2810" t="s">
        <v>4659</v>
      </c>
      <c r="G2810">
        <v>6</v>
      </c>
      <c r="H2810" t="s">
        <v>337</v>
      </c>
      <c r="I2810" s="3" t="str">
        <f t="shared" si="394"/>
        <v>https://jpsearch.go.jp/term/type/文章要素</v>
      </c>
      <c r="L2810">
        <f t="shared" si="396"/>
        <v>131</v>
      </c>
      <c r="M2810" t="str">
        <f t="shared" si="397"/>
        <v>https://www.dl.ndl.go.jp/api/iiif/3437686/canvas/131</v>
      </c>
      <c r="N2810" t="str">
        <f t="shared" si="395"/>
        <v>https://www.dl.ndl.go.jp/api/iiif/3437686/manifest.json</v>
      </c>
      <c r="O2810" t="str">
        <f t="shared" si="398"/>
        <v>http://da.dl.itc.u-tokyo.ac.jp/mirador/?params=[{%22manifest%22:%22https://www.dl.ndl.go.jp/api/iiif/3437686/manifest.json%22,%22canvas%22:%22https://www.dl.ndl.go.jp/api/iiif/3437686/canvas/131%22}]</v>
      </c>
    </row>
    <row r="2811" spans="1:15" ht="16">
      <c r="A2811" s="8" t="str">
        <f t="shared" si="392"/>
        <v>https://w3id.org/kouigenjimonogatari/data/0223-07.json</v>
      </c>
      <c r="B2811" s="8">
        <v>223</v>
      </c>
      <c r="C2811" s="8">
        <v>7</v>
      </c>
      <c r="D2811" s="9" t="s">
        <v>2678</v>
      </c>
      <c r="E2811" t="str">
        <f t="shared" si="393"/>
        <v>http://creativecommons.org/publicdomain/zero/1.0/</v>
      </c>
      <c r="F2811" t="s">
        <v>4659</v>
      </c>
      <c r="G2811">
        <v>6</v>
      </c>
      <c r="H2811" t="s">
        <v>337</v>
      </c>
      <c r="I2811" s="3" t="str">
        <f t="shared" si="394"/>
        <v>https://jpsearch.go.jp/term/type/文章要素</v>
      </c>
      <c r="L2811">
        <f t="shared" si="396"/>
        <v>131</v>
      </c>
      <c r="M2811" t="str">
        <f t="shared" si="397"/>
        <v>https://www.dl.ndl.go.jp/api/iiif/3437686/canvas/131</v>
      </c>
      <c r="N2811" t="str">
        <f t="shared" si="395"/>
        <v>https://www.dl.ndl.go.jp/api/iiif/3437686/manifest.json</v>
      </c>
      <c r="O2811" t="str">
        <f t="shared" si="398"/>
        <v>http://da.dl.itc.u-tokyo.ac.jp/mirador/?params=[{%22manifest%22:%22https://www.dl.ndl.go.jp/api/iiif/3437686/manifest.json%22,%22canvas%22:%22https://www.dl.ndl.go.jp/api/iiif/3437686/canvas/131%22}]</v>
      </c>
    </row>
    <row r="2812" spans="1:15" ht="16">
      <c r="A2812" s="8" t="str">
        <f t="shared" si="392"/>
        <v>https://w3id.org/kouigenjimonogatari/data/0223-08.json</v>
      </c>
      <c r="B2812" s="8">
        <v>223</v>
      </c>
      <c r="C2812" s="8">
        <v>8</v>
      </c>
      <c r="D2812" s="9" t="s">
        <v>2679</v>
      </c>
      <c r="E2812" t="str">
        <f t="shared" si="393"/>
        <v>http://creativecommons.org/publicdomain/zero/1.0/</v>
      </c>
      <c r="F2812" t="s">
        <v>4659</v>
      </c>
      <c r="G2812">
        <v>6</v>
      </c>
      <c r="H2812" t="s">
        <v>337</v>
      </c>
      <c r="I2812" s="3" t="str">
        <f t="shared" si="394"/>
        <v>https://jpsearch.go.jp/term/type/文章要素</v>
      </c>
      <c r="L2812">
        <f t="shared" si="396"/>
        <v>131</v>
      </c>
      <c r="M2812" t="str">
        <f t="shared" si="397"/>
        <v>https://www.dl.ndl.go.jp/api/iiif/3437686/canvas/131</v>
      </c>
      <c r="N2812" t="str">
        <f t="shared" si="395"/>
        <v>https://www.dl.ndl.go.jp/api/iiif/3437686/manifest.json</v>
      </c>
      <c r="O2812" t="str">
        <f t="shared" si="398"/>
        <v>http://da.dl.itc.u-tokyo.ac.jp/mirador/?params=[{%22manifest%22:%22https://www.dl.ndl.go.jp/api/iiif/3437686/manifest.json%22,%22canvas%22:%22https://www.dl.ndl.go.jp/api/iiif/3437686/canvas/131%22}]</v>
      </c>
    </row>
    <row r="2813" spans="1:15" ht="16">
      <c r="A2813" s="8" t="str">
        <f t="shared" si="392"/>
        <v>https://w3id.org/kouigenjimonogatari/data/0223-09.json</v>
      </c>
      <c r="B2813" s="8">
        <v>223</v>
      </c>
      <c r="C2813" s="8">
        <v>9</v>
      </c>
      <c r="D2813" s="9" t="s">
        <v>2680</v>
      </c>
      <c r="E2813" t="str">
        <f t="shared" si="393"/>
        <v>http://creativecommons.org/publicdomain/zero/1.0/</v>
      </c>
      <c r="F2813" t="s">
        <v>4659</v>
      </c>
      <c r="G2813">
        <v>6</v>
      </c>
      <c r="H2813" t="s">
        <v>337</v>
      </c>
      <c r="I2813" s="3" t="str">
        <f t="shared" si="394"/>
        <v>https://jpsearch.go.jp/term/type/文章要素</v>
      </c>
      <c r="L2813">
        <f t="shared" si="396"/>
        <v>131</v>
      </c>
      <c r="M2813" t="str">
        <f t="shared" si="397"/>
        <v>https://www.dl.ndl.go.jp/api/iiif/3437686/canvas/131</v>
      </c>
      <c r="N2813" t="str">
        <f t="shared" si="395"/>
        <v>https://www.dl.ndl.go.jp/api/iiif/3437686/manifest.json</v>
      </c>
      <c r="O2813" t="str">
        <f t="shared" si="398"/>
        <v>http://da.dl.itc.u-tokyo.ac.jp/mirador/?params=[{%22manifest%22:%22https://www.dl.ndl.go.jp/api/iiif/3437686/manifest.json%22,%22canvas%22:%22https://www.dl.ndl.go.jp/api/iiif/3437686/canvas/131%22}]</v>
      </c>
    </row>
    <row r="2814" spans="1:15" ht="16">
      <c r="A2814" s="8" t="str">
        <f t="shared" si="392"/>
        <v>https://w3id.org/kouigenjimonogatari/data/0223-10.json</v>
      </c>
      <c r="B2814" s="8">
        <v>223</v>
      </c>
      <c r="C2814" s="8">
        <v>10</v>
      </c>
      <c r="D2814" s="9" t="s">
        <v>2681</v>
      </c>
      <c r="E2814" t="str">
        <f t="shared" si="393"/>
        <v>http://creativecommons.org/publicdomain/zero/1.0/</v>
      </c>
      <c r="F2814" t="s">
        <v>4659</v>
      </c>
      <c r="G2814">
        <v>6</v>
      </c>
      <c r="H2814" t="s">
        <v>337</v>
      </c>
      <c r="I2814" s="3" t="str">
        <f t="shared" si="394"/>
        <v>https://jpsearch.go.jp/term/type/文章要素</v>
      </c>
      <c r="L2814">
        <f t="shared" si="396"/>
        <v>131</v>
      </c>
      <c r="M2814" t="str">
        <f t="shared" si="397"/>
        <v>https://www.dl.ndl.go.jp/api/iiif/3437686/canvas/131</v>
      </c>
      <c r="N2814" t="str">
        <f t="shared" si="395"/>
        <v>https://www.dl.ndl.go.jp/api/iiif/3437686/manifest.json</v>
      </c>
      <c r="O2814" t="str">
        <f t="shared" si="398"/>
        <v>http://da.dl.itc.u-tokyo.ac.jp/mirador/?params=[{%22manifest%22:%22https://www.dl.ndl.go.jp/api/iiif/3437686/manifest.json%22,%22canvas%22:%22https://www.dl.ndl.go.jp/api/iiif/3437686/canvas/131%22}]</v>
      </c>
    </row>
    <row r="2815" spans="1:15" ht="16">
      <c r="A2815" s="8" t="str">
        <f t="shared" si="392"/>
        <v>https://w3id.org/kouigenjimonogatari/data/0223-11.json</v>
      </c>
      <c r="B2815" s="8">
        <v>223</v>
      </c>
      <c r="C2815" s="8">
        <v>11</v>
      </c>
      <c r="D2815" s="9" t="s">
        <v>2682</v>
      </c>
      <c r="E2815" t="str">
        <f t="shared" si="393"/>
        <v>http://creativecommons.org/publicdomain/zero/1.0/</v>
      </c>
      <c r="F2815" t="s">
        <v>4659</v>
      </c>
      <c r="G2815">
        <v>6</v>
      </c>
      <c r="H2815" t="s">
        <v>337</v>
      </c>
      <c r="I2815" s="3" t="str">
        <f t="shared" si="394"/>
        <v>https://jpsearch.go.jp/term/type/文章要素</v>
      </c>
      <c r="L2815">
        <f t="shared" si="396"/>
        <v>131</v>
      </c>
      <c r="M2815" t="str">
        <f t="shared" si="397"/>
        <v>https://www.dl.ndl.go.jp/api/iiif/3437686/canvas/131</v>
      </c>
      <c r="N2815" t="str">
        <f t="shared" si="395"/>
        <v>https://www.dl.ndl.go.jp/api/iiif/3437686/manifest.json</v>
      </c>
      <c r="O2815" t="str">
        <f t="shared" si="398"/>
        <v>http://da.dl.itc.u-tokyo.ac.jp/mirador/?params=[{%22manifest%22:%22https://www.dl.ndl.go.jp/api/iiif/3437686/manifest.json%22,%22canvas%22:%22https://www.dl.ndl.go.jp/api/iiif/3437686/canvas/131%22}]</v>
      </c>
    </row>
    <row r="2816" spans="1:15" ht="16">
      <c r="A2816" s="8" t="str">
        <f t="shared" ref="A2816:A2879" si="399">"https://w3id.org/kouigenjimonogatari/data/"&amp;TEXT(B2816, "0000")&amp;"-"&amp;TEXT(C2816, "00")&amp;".json"</f>
        <v>https://w3id.org/kouigenjimonogatari/data/0223-12.json</v>
      </c>
      <c r="B2816" s="8">
        <v>223</v>
      </c>
      <c r="C2816" s="8">
        <v>12</v>
      </c>
      <c r="D2816" s="9" t="s">
        <v>2683</v>
      </c>
      <c r="E2816" t="str">
        <f t="shared" si="393"/>
        <v>http://creativecommons.org/publicdomain/zero/1.0/</v>
      </c>
      <c r="F2816" t="s">
        <v>4659</v>
      </c>
      <c r="G2816">
        <v>6</v>
      </c>
      <c r="H2816" t="s">
        <v>337</v>
      </c>
      <c r="I2816" s="3" t="str">
        <f t="shared" si="394"/>
        <v>https://jpsearch.go.jp/term/type/文章要素</v>
      </c>
      <c r="L2816">
        <f t="shared" si="396"/>
        <v>131</v>
      </c>
      <c r="M2816" t="str">
        <f t="shared" si="397"/>
        <v>https://www.dl.ndl.go.jp/api/iiif/3437686/canvas/131</v>
      </c>
      <c r="N2816" t="str">
        <f t="shared" si="395"/>
        <v>https://www.dl.ndl.go.jp/api/iiif/3437686/manifest.json</v>
      </c>
      <c r="O2816" t="str">
        <f t="shared" si="398"/>
        <v>http://da.dl.itc.u-tokyo.ac.jp/mirador/?params=[{%22manifest%22:%22https://www.dl.ndl.go.jp/api/iiif/3437686/manifest.json%22,%22canvas%22:%22https://www.dl.ndl.go.jp/api/iiif/3437686/canvas/131%22}]</v>
      </c>
    </row>
    <row r="2817" spans="1:15" ht="16">
      <c r="A2817" s="8" t="str">
        <f t="shared" si="399"/>
        <v>https://w3id.org/kouigenjimonogatari/data/0223-13.json</v>
      </c>
      <c r="B2817" s="8">
        <v>223</v>
      </c>
      <c r="C2817" s="8">
        <v>13</v>
      </c>
      <c r="D2817" s="9" t="s">
        <v>2684</v>
      </c>
      <c r="E2817" t="str">
        <f t="shared" si="393"/>
        <v>http://creativecommons.org/publicdomain/zero/1.0/</v>
      </c>
      <c r="F2817" t="s">
        <v>4659</v>
      </c>
      <c r="G2817">
        <v>6</v>
      </c>
      <c r="H2817" t="s">
        <v>337</v>
      </c>
      <c r="I2817" s="3" t="str">
        <f t="shared" si="394"/>
        <v>https://jpsearch.go.jp/term/type/文章要素</v>
      </c>
      <c r="L2817">
        <f t="shared" si="396"/>
        <v>131</v>
      </c>
      <c r="M2817" t="str">
        <f t="shared" si="397"/>
        <v>https://www.dl.ndl.go.jp/api/iiif/3437686/canvas/131</v>
      </c>
      <c r="N2817" t="str">
        <f t="shared" si="395"/>
        <v>https://www.dl.ndl.go.jp/api/iiif/3437686/manifest.json</v>
      </c>
      <c r="O2817" t="str">
        <f t="shared" si="398"/>
        <v>http://da.dl.itc.u-tokyo.ac.jp/mirador/?params=[{%22manifest%22:%22https://www.dl.ndl.go.jp/api/iiif/3437686/manifest.json%22,%22canvas%22:%22https://www.dl.ndl.go.jp/api/iiif/3437686/canvas/131%22}]</v>
      </c>
    </row>
    <row r="2818" spans="1:15" ht="16">
      <c r="A2818" s="8" t="str">
        <f t="shared" si="399"/>
        <v>https://w3id.org/kouigenjimonogatari/data/0223-14.json</v>
      </c>
      <c r="B2818" s="8">
        <v>223</v>
      </c>
      <c r="C2818" s="8">
        <v>14</v>
      </c>
      <c r="D2818" s="9" t="s">
        <v>2685</v>
      </c>
      <c r="E2818" t="str">
        <f t="shared" si="393"/>
        <v>http://creativecommons.org/publicdomain/zero/1.0/</v>
      </c>
      <c r="F2818" t="s">
        <v>4659</v>
      </c>
      <c r="G2818">
        <v>6</v>
      </c>
      <c r="H2818" t="s">
        <v>337</v>
      </c>
      <c r="I2818" s="3" t="str">
        <f t="shared" si="394"/>
        <v>https://jpsearch.go.jp/term/type/文章要素</v>
      </c>
      <c r="L2818">
        <f t="shared" si="396"/>
        <v>131</v>
      </c>
      <c r="M2818" t="str">
        <f t="shared" si="397"/>
        <v>https://www.dl.ndl.go.jp/api/iiif/3437686/canvas/131</v>
      </c>
      <c r="N2818" t="str">
        <f t="shared" si="395"/>
        <v>https://www.dl.ndl.go.jp/api/iiif/3437686/manifest.json</v>
      </c>
      <c r="O2818" t="str">
        <f t="shared" si="398"/>
        <v>http://da.dl.itc.u-tokyo.ac.jp/mirador/?params=[{%22manifest%22:%22https://www.dl.ndl.go.jp/api/iiif/3437686/manifest.json%22,%22canvas%22:%22https://www.dl.ndl.go.jp/api/iiif/3437686/canvas/131%22}]</v>
      </c>
    </row>
    <row r="2819" spans="1:15" ht="16">
      <c r="A2819" s="8" t="str">
        <f t="shared" si="399"/>
        <v>https://w3id.org/kouigenjimonogatari/data/0224-01.json</v>
      </c>
      <c r="B2819" s="8">
        <v>224</v>
      </c>
      <c r="C2819" s="8">
        <v>1</v>
      </c>
      <c r="D2819" s="9" t="s">
        <v>2686</v>
      </c>
      <c r="E2819" t="str">
        <f t="shared" si="393"/>
        <v>http://creativecommons.org/publicdomain/zero/1.0/</v>
      </c>
      <c r="F2819" t="s">
        <v>4659</v>
      </c>
      <c r="G2819">
        <v>6</v>
      </c>
      <c r="H2819" t="s">
        <v>337</v>
      </c>
      <c r="I2819" s="3" t="str">
        <f t="shared" si="394"/>
        <v>https://jpsearch.go.jp/term/type/文章要素</v>
      </c>
      <c r="L2819">
        <f t="shared" si="396"/>
        <v>132</v>
      </c>
      <c r="M2819" t="str">
        <f t="shared" si="397"/>
        <v>https://www.dl.ndl.go.jp/api/iiif/3437686/canvas/132</v>
      </c>
      <c r="N2819" t="str">
        <f t="shared" si="395"/>
        <v>https://www.dl.ndl.go.jp/api/iiif/3437686/manifest.json</v>
      </c>
      <c r="O2819" t="str">
        <f t="shared" si="398"/>
        <v>http://da.dl.itc.u-tokyo.ac.jp/mirador/?params=[{%22manifest%22:%22https://www.dl.ndl.go.jp/api/iiif/3437686/manifest.json%22,%22canvas%22:%22https://www.dl.ndl.go.jp/api/iiif/3437686/canvas/132%22}]</v>
      </c>
    </row>
    <row r="2820" spans="1:15" ht="16">
      <c r="A2820" s="8" t="str">
        <f t="shared" si="399"/>
        <v>https://w3id.org/kouigenjimonogatari/data/0224-02.json</v>
      </c>
      <c r="B2820" s="8">
        <v>224</v>
      </c>
      <c r="C2820" s="8">
        <v>2</v>
      </c>
      <c r="D2820" s="9" t="s">
        <v>2687</v>
      </c>
      <c r="E2820" t="str">
        <f t="shared" ref="E2820:E2883" si="400">"http://creativecommons.org/publicdomain/zero/1.0/"</f>
        <v>http://creativecommons.org/publicdomain/zero/1.0/</v>
      </c>
      <c r="F2820" t="s">
        <v>4659</v>
      </c>
      <c r="G2820">
        <v>6</v>
      </c>
      <c r="H2820" t="s">
        <v>337</v>
      </c>
      <c r="I2820" s="3" t="str">
        <f t="shared" ref="I2820:I2883" si="401">"https://jpsearch.go.jp/term/type/文章要素"</f>
        <v>https://jpsearch.go.jp/term/type/文章要素</v>
      </c>
      <c r="L2820">
        <f t="shared" si="396"/>
        <v>132</v>
      </c>
      <c r="M2820" t="str">
        <f t="shared" si="397"/>
        <v>https://www.dl.ndl.go.jp/api/iiif/3437686/canvas/132</v>
      </c>
      <c r="N2820" t="str">
        <f t="shared" ref="N2820:N2883" si="402">"https://www.dl.ndl.go.jp/api/iiif/3437686/manifest.json"</f>
        <v>https://www.dl.ndl.go.jp/api/iiif/3437686/manifest.json</v>
      </c>
      <c r="O2820" t="str">
        <f t="shared" si="398"/>
        <v>http://da.dl.itc.u-tokyo.ac.jp/mirador/?params=[{%22manifest%22:%22https://www.dl.ndl.go.jp/api/iiif/3437686/manifest.json%22,%22canvas%22:%22https://www.dl.ndl.go.jp/api/iiif/3437686/canvas/132%22}]</v>
      </c>
    </row>
    <row r="2821" spans="1:15" ht="16">
      <c r="A2821" s="8" t="str">
        <f t="shared" si="399"/>
        <v>https://w3id.org/kouigenjimonogatari/data/0224-03.json</v>
      </c>
      <c r="B2821" s="8">
        <v>224</v>
      </c>
      <c r="C2821" s="8">
        <v>3</v>
      </c>
      <c r="D2821" s="9" t="s">
        <v>2688</v>
      </c>
      <c r="E2821" t="str">
        <f t="shared" si="400"/>
        <v>http://creativecommons.org/publicdomain/zero/1.0/</v>
      </c>
      <c r="F2821" t="s">
        <v>4659</v>
      </c>
      <c r="G2821">
        <v>6</v>
      </c>
      <c r="H2821" t="s">
        <v>337</v>
      </c>
      <c r="I2821" s="3" t="str">
        <f t="shared" si="401"/>
        <v>https://jpsearch.go.jp/term/type/文章要素</v>
      </c>
      <c r="L2821">
        <f t="shared" si="396"/>
        <v>132</v>
      </c>
      <c r="M2821" t="str">
        <f t="shared" si="397"/>
        <v>https://www.dl.ndl.go.jp/api/iiif/3437686/canvas/132</v>
      </c>
      <c r="N2821" t="str">
        <f t="shared" si="402"/>
        <v>https://www.dl.ndl.go.jp/api/iiif/3437686/manifest.json</v>
      </c>
      <c r="O2821" t="str">
        <f t="shared" si="398"/>
        <v>http://da.dl.itc.u-tokyo.ac.jp/mirador/?params=[{%22manifest%22:%22https://www.dl.ndl.go.jp/api/iiif/3437686/manifest.json%22,%22canvas%22:%22https://www.dl.ndl.go.jp/api/iiif/3437686/canvas/132%22}]</v>
      </c>
    </row>
    <row r="2822" spans="1:15" ht="16">
      <c r="A2822" s="8" t="str">
        <f t="shared" si="399"/>
        <v>https://w3id.org/kouigenjimonogatari/data/0224-04.json</v>
      </c>
      <c r="B2822" s="8">
        <v>224</v>
      </c>
      <c r="C2822" s="8">
        <v>4</v>
      </c>
      <c r="D2822" s="9" t="s">
        <v>2689</v>
      </c>
      <c r="E2822" t="str">
        <f t="shared" si="400"/>
        <v>http://creativecommons.org/publicdomain/zero/1.0/</v>
      </c>
      <c r="F2822" t="s">
        <v>4659</v>
      </c>
      <c r="G2822">
        <v>6</v>
      </c>
      <c r="H2822" t="s">
        <v>337</v>
      </c>
      <c r="I2822" s="3" t="str">
        <f t="shared" si="401"/>
        <v>https://jpsearch.go.jp/term/type/文章要素</v>
      </c>
      <c r="L2822">
        <f t="shared" si="396"/>
        <v>132</v>
      </c>
      <c r="M2822" t="str">
        <f t="shared" si="397"/>
        <v>https://www.dl.ndl.go.jp/api/iiif/3437686/canvas/132</v>
      </c>
      <c r="N2822" t="str">
        <f t="shared" si="402"/>
        <v>https://www.dl.ndl.go.jp/api/iiif/3437686/manifest.json</v>
      </c>
      <c r="O2822" t="str">
        <f t="shared" si="398"/>
        <v>http://da.dl.itc.u-tokyo.ac.jp/mirador/?params=[{%22manifest%22:%22https://www.dl.ndl.go.jp/api/iiif/3437686/manifest.json%22,%22canvas%22:%22https://www.dl.ndl.go.jp/api/iiif/3437686/canvas/132%22}]</v>
      </c>
    </row>
    <row r="2823" spans="1:15" ht="16">
      <c r="A2823" s="8" t="str">
        <f t="shared" si="399"/>
        <v>https://w3id.org/kouigenjimonogatari/data/0224-05.json</v>
      </c>
      <c r="B2823" s="8">
        <v>224</v>
      </c>
      <c r="C2823" s="8">
        <v>5</v>
      </c>
      <c r="D2823" s="9" t="s">
        <v>2690</v>
      </c>
      <c r="E2823" t="str">
        <f t="shared" si="400"/>
        <v>http://creativecommons.org/publicdomain/zero/1.0/</v>
      </c>
      <c r="F2823" t="s">
        <v>4659</v>
      </c>
      <c r="G2823">
        <v>6</v>
      </c>
      <c r="H2823" t="s">
        <v>337</v>
      </c>
      <c r="I2823" s="3" t="str">
        <f t="shared" si="401"/>
        <v>https://jpsearch.go.jp/term/type/文章要素</v>
      </c>
      <c r="L2823">
        <f t="shared" ref="L2823:L2886" si="403">20+INT(B2823/2)</f>
        <v>132</v>
      </c>
      <c r="M2823" t="str">
        <f t="shared" ref="M2823:M2886" si="404">"https://www.dl.ndl.go.jp/api/iiif/3437686/canvas/"&amp;L2823</f>
        <v>https://www.dl.ndl.go.jp/api/iiif/3437686/canvas/132</v>
      </c>
      <c r="N2823" t="str">
        <f t="shared" si="402"/>
        <v>https://www.dl.ndl.go.jp/api/iiif/3437686/manifest.json</v>
      </c>
      <c r="O2823" t="str">
        <f t="shared" ref="O2823:O2886" si="405">"http://da.dl.itc.u-tokyo.ac.jp/mirador/?params=[{%22manifest%22:%22"&amp;N2823&amp;"%22,%22canvas%22:%22"&amp;M2823&amp;"%22}]"</f>
        <v>http://da.dl.itc.u-tokyo.ac.jp/mirador/?params=[{%22manifest%22:%22https://www.dl.ndl.go.jp/api/iiif/3437686/manifest.json%22,%22canvas%22:%22https://www.dl.ndl.go.jp/api/iiif/3437686/canvas/132%22}]</v>
      </c>
    </row>
    <row r="2824" spans="1:15" ht="16">
      <c r="A2824" s="8" t="str">
        <f t="shared" si="399"/>
        <v>https://w3id.org/kouigenjimonogatari/data/0224-06.json</v>
      </c>
      <c r="B2824" s="8">
        <v>224</v>
      </c>
      <c r="C2824" s="8">
        <v>6</v>
      </c>
      <c r="D2824" s="9" t="s">
        <v>2691</v>
      </c>
      <c r="E2824" t="str">
        <f t="shared" si="400"/>
        <v>http://creativecommons.org/publicdomain/zero/1.0/</v>
      </c>
      <c r="F2824" t="s">
        <v>4659</v>
      </c>
      <c r="G2824">
        <v>6</v>
      </c>
      <c r="H2824" t="s">
        <v>337</v>
      </c>
      <c r="I2824" s="3" t="str">
        <f t="shared" si="401"/>
        <v>https://jpsearch.go.jp/term/type/文章要素</v>
      </c>
      <c r="L2824">
        <f t="shared" si="403"/>
        <v>132</v>
      </c>
      <c r="M2824" t="str">
        <f t="shared" si="404"/>
        <v>https://www.dl.ndl.go.jp/api/iiif/3437686/canvas/132</v>
      </c>
      <c r="N2824" t="str">
        <f t="shared" si="402"/>
        <v>https://www.dl.ndl.go.jp/api/iiif/3437686/manifest.json</v>
      </c>
      <c r="O2824" t="str">
        <f t="shared" si="405"/>
        <v>http://da.dl.itc.u-tokyo.ac.jp/mirador/?params=[{%22manifest%22:%22https://www.dl.ndl.go.jp/api/iiif/3437686/manifest.json%22,%22canvas%22:%22https://www.dl.ndl.go.jp/api/iiif/3437686/canvas/132%22}]</v>
      </c>
    </row>
    <row r="2825" spans="1:15" ht="16">
      <c r="A2825" s="8" t="str">
        <f t="shared" si="399"/>
        <v>https://w3id.org/kouigenjimonogatari/data/0224-07.json</v>
      </c>
      <c r="B2825" s="8">
        <v>224</v>
      </c>
      <c r="C2825" s="8">
        <v>7</v>
      </c>
      <c r="D2825" s="9" t="s">
        <v>2692</v>
      </c>
      <c r="E2825" t="str">
        <f t="shared" si="400"/>
        <v>http://creativecommons.org/publicdomain/zero/1.0/</v>
      </c>
      <c r="F2825" t="s">
        <v>4659</v>
      </c>
      <c r="G2825">
        <v>6</v>
      </c>
      <c r="H2825" t="s">
        <v>337</v>
      </c>
      <c r="I2825" s="3" t="str">
        <f t="shared" si="401"/>
        <v>https://jpsearch.go.jp/term/type/文章要素</v>
      </c>
      <c r="L2825">
        <f t="shared" si="403"/>
        <v>132</v>
      </c>
      <c r="M2825" t="str">
        <f t="shared" si="404"/>
        <v>https://www.dl.ndl.go.jp/api/iiif/3437686/canvas/132</v>
      </c>
      <c r="N2825" t="str">
        <f t="shared" si="402"/>
        <v>https://www.dl.ndl.go.jp/api/iiif/3437686/manifest.json</v>
      </c>
      <c r="O2825" t="str">
        <f t="shared" si="405"/>
        <v>http://da.dl.itc.u-tokyo.ac.jp/mirador/?params=[{%22manifest%22:%22https://www.dl.ndl.go.jp/api/iiif/3437686/manifest.json%22,%22canvas%22:%22https://www.dl.ndl.go.jp/api/iiif/3437686/canvas/132%22}]</v>
      </c>
    </row>
    <row r="2826" spans="1:15" ht="16">
      <c r="A2826" s="8" t="str">
        <f t="shared" si="399"/>
        <v>https://w3id.org/kouigenjimonogatari/data/0224-08.json</v>
      </c>
      <c r="B2826" s="8">
        <v>224</v>
      </c>
      <c r="C2826" s="8">
        <v>8</v>
      </c>
      <c r="D2826" s="9" t="s">
        <v>2693</v>
      </c>
      <c r="E2826" t="str">
        <f t="shared" si="400"/>
        <v>http://creativecommons.org/publicdomain/zero/1.0/</v>
      </c>
      <c r="F2826" t="s">
        <v>4659</v>
      </c>
      <c r="G2826">
        <v>6</v>
      </c>
      <c r="H2826" t="s">
        <v>337</v>
      </c>
      <c r="I2826" s="3" t="str">
        <f t="shared" si="401"/>
        <v>https://jpsearch.go.jp/term/type/文章要素</v>
      </c>
      <c r="L2826">
        <f t="shared" si="403"/>
        <v>132</v>
      </c>
      <c r="M2826" t="str">
        <f t="shared" si="404"/>
        <v>https://www.dl.ndl.go.jp/api/iiif/3437686/canvas/132</v>
      </c>
      <c r="N2826" t="str">
        <f t="shared" si="402"/>
        <v>https://www.dl.ndl.go.jp/api/iiif/3437686/manifest.json</v>
      </c>
      <c r="O2826" t="str">
        <f t="shared" si="405"/>
        <v>http://da.dl.itc.u-tokyo.ac.jp/mirador/?params=[{%22manifest%22:%22https://www.dl.ndl.go.jp/api/iiif/3437686/manifest.json%22,%22canvas%22:%22https://www.dl.ndl.go.jp/api/iiif/3437686/canvas/132%22}]</v>
      </c>
    </row>
    <row r="2827" spans="1:15" ht="16">
      <c r="A2827" s="8" t="str">
        <f t="shared" si="399"/>
        <v>https://w3id.org/kouigenjimonogatari/data/0224-09.json</v>
      </c>
      <c r="B2827" s="8">
        <v>224</v>
      </c>
      <c r="C2827" s="8">
        <v>9</v>
      </c>
      <c r="D2827" s="9" t="s">
        <v>2694</v>
      </c>
      <c r="E2827" t="str">
        <f t="shared" si="400"/>
        <v>http://creativecommons.org/publicdomain/zero/1.0/</v>
      </c>
      <c r="F2827" t="s">
        <v>4659</v>
      </c>
      <c r="G2827">
        <v>6</v>
      </c>
      <c r="H2827" t="s">
        <v>337</v>
      </c>
      <c r="I2827" s="3" t="str">
        <f t="shared" si="401"/>
        <v>https://jpsearch.go.jp/term/type/文章要素</v>
      </c>
      <c r="L2827">
        <f t="shared" si="403"/>
        <v>132</v>
      </c>
      <c r="M2827" t="str">
        <f t="shared" si="404"/>
        <v>https://www.dl.ndl.go.jp/api/iiif/3437686/canvas/132</v>
      </c>
      <c r="N2827" t="str">
        <f t="shared" si="402"/>
        <v>https://www.dl.ndl.go.jp/api/iiif/3437686/manifest.json</v>
      </c>
      <c r="O2827" t="str">
        <f t="shared" si="405"/>
        <v>http://da.dl.itc.u-tokyo.ac.jp/mirador/?params=[{%22manifest%22:%22https://www.dl.ndl.go.jp/api/iiif/3437686/manifest.json%22,%22canvas%22:%22https://www.dl.ndl.go.jp/api/iiif/3437686/canvas/132%22}]</v>
      </c>
    </row>
    <row r="2828" spans="1:15" ht="16">
      <c r="A2828" s="8" t="str">
        <f t="shared" si="399"/>
        <v>https://w3id.org/kouigenjimonogatari/data/0224-10.json</v>
      </c>
      <c r="B2828" s="8">
        <v>224</v>
      </c>
      <c r="C2828" s="8">
        <v>10</v>
      </c>
      <c r="D2828" s="9" t="s">
        <v>2695</v>
      </c>
      <c r="E2828" t="str">
        <f t="shared" si="400"/>
        <v>http://creativecommons.org/publicdomain/zero/1.0/</v>
      </c>
      <c r="F2828" t="s">
        <v>4659</v>
      </c>
      <c r="G2828">
        <v>6</v>
      </c>
      <c r="H2828" t="s">
        <v>337</v>
      </c>
      <c r="I2828" s="3" t="str">
        <f t="shared" si="401"/>
        <v>https://jpsearch.go.jp/term/type/文章要素</v>
      </c>
      <c r="L2828">
        <f t="shared" si="403"/>
        <v>132</v>
      </c>
      <c r="M2828" t="str">
        <f t="shared" si="404"/>
        <v>https://www.dl.ndl.go.jp/api/iiif/3437686/canvas/132</v>
      </c>
      <c r="N2828" t="str">
        <f t="shared" si="402"/>
        <v>https://www.dl.ndl.go.jp/api/iiif/3437686/manifest.json</v>
      </c>
      <c r="O2828" t="str">
        <f t="shared" si="405"/>
        <v>http://da.dl.itc.u-tokyo.ac.jp/mirador/?params=[{%22manifest%22:%22https://www.dl.ndl.go.jp/api/iiif/3437686/manifest.json%22,%22canvas%22:%22https://www.dl.ndl.go.jp/api/iiif/3437686/canvas/132%22}]</v>
      </c>
    </row>
    <row r="2829" spans="1:15" ht="16">
      <c r="A2829" s="8" t="str">
        <f t="shared" si="399"/>
        <v>https://w3id.org/kouigenjimonogatari/data/0224-11.json</v>
      </c>
      <c r="B2829" s="8">
        <v>224</v>
      </c>
      <c r="C2829" s="8">
        <v>11</v>
      </c>
      <c r="D2829" s="9" t="s">
        <v>2696</v>
      </c>
      <c r="E2829" t="str">
        <f t="shared" si="400"/>
        <v>http://creativecommons.org/publicdomain/zero/1.0/</v>
      </c>
      <c r="F2829" t="s">
        <v>4659</v>
      </c>
      <c r="G2829">
        <v>6</v>
      </c>
      <c r="H2829" t="s">
        <v>337</v>
      </c>
      <c r="I2829" s="3" t="str">
        <f t="shared" si="401"/>
        <v>https://jpsearch.go.jp/term/type/文章要素</v>
      </c>
      <c r="L2829">
        <f t="shared" si="403"/>
        <v>132</v>
      </c>
      <c r="M2829" t="str">
        <f t="shared" si="404"/>
        <v>https://www.dl.ndl.go.jp/api/iiif/3437686/canvas/132</v>
      </c>
      <c r="N2829" t="str">
        <f t="shared" si="402"/>
        <v>https://www.dl.ndl.go.jp/api/iiif/3437686/manifest.json</v>
      </c>
      <c r="O2829" t="str">
        <f t="shared" si="405"/>
        <v>http://da.dl.itc.u-tokyo.ac.jp/mirador/?params=[{%22manifest%22:%22https://www.dl.ndl.go.jp/api/iiif/3437686/manifest.json%22,%22canvas%22:%22https://www.dl.ndl.go.jp/api/iiif/3437686/canvas/132%22}]</v>
      </c>
    </row>
    <row r="2830" spans="1:15" ht="16">
      <c r="A2830" s="8" t="str">
        <f t="shared" si="399"/>
        <v>https://w3id.org/kouigenjimonogatari/data/0224-12.json</v>
      </c>
      <c r="B2830" s="8">
        <v>224</v>
      </c>
      <c r="C2830" s="8">
        <v>12</v>
      </c>
      <c r="D2830" s="9" t="s">
        <v>2697</v>
      </c>
      <c r="E2830" t="str">
        <f t="shared" si="400"/>
        <v>http://creativecommons.org/publicdomain/zero/1.0/</v>
      </c>
      <c r="F2830" t="s">
        <v>4659</v>
      </c>
      <c r="G2830">
        <v>6</v>
      </c>
      <c r="H2830" t="s">
        <v>337</v>
      </c>
      <c r="I2830" s="3" t="str">
        <f t="shared" si="401"/>
        <v>https://jpsearch.go.jp/term/type/文章要素</v>
      </c>
      <c r="L2830">
        <f t="shared" si="403"/>
        <v>132</v>
      </c>
      <c r="M2830" t="str">
        <f t="shared" si="404"/>
        <v>https://www.dl.ndl.go.jp/api/iiif/3437686/canvas/132</v>
      </c>
      <c r="N2830" t="str">
        <f t="shared" si="402"/>
        <v>https://www.dl.ndl.go.jp/api/iiif/3437686/manifest.json</v>
      </c>
      <c r="O2830" t="str">
        <f t="shared" si="405"/>
        <v>http://da.dl.itc.u-tokyo.ac.jp/mirador/?params=[{%22manifest%22:%22https://www.dl.ndl.go.jp/api/iiif/3437686/manifest.json%22,%22canvas%22:%22https://www.dl.ndl.go.jp/api/iiif/3437686/canvas/132%22}]</v>
      </c>
    </row>
    <row r="2831" spans="1:15" ht="16">
      <c r="A2831" s="8" t="str">
        <f t="shared" si="399"/>
        <v>https://w3id.org/kouigenjimonogatari/data/0224-13.json</v>
      </c>
      <c r="B2831" s="8">
        <v>224</v>
      </c>
      <c r="C2831" s="8">
        <v>13</v>
      </c>
      <c r="D2831" s="9" t="s">
        <v>2698</v>
      </c>
      <c r="E2831" t="str">
        <f t="shared" si="400"/>
        <v>http://creativecommons.org/publicdomain/zero/1.0/</v>
      </c>
      <c r="F2831" t="s">
        <v>4659</v>
      </c>
      <c r="G2831">
        <v>6</v>
      </c>
      <c r="H2831" t="s">
        <v>337</v>
      </c>
      <c r="I2831" s="3" t="str">
        <f t="shared" si="401"/>
        <v>https://jpsearch.go.jp/term/type/文章要素</v>
      </c>
      <c r="L2831">
        <f t="shared" si="403"/>
        <v>132</v>
      </c>
      <c r="M2831" t="str">
        <f t="shared" si="404"/>
        <v>https://www.dl.ndl.go.jp/api/iiif/3437686/canvas/132</v>
      </c>
      <c r="N2831" t="str">
        <f t="shared" si="402"/>
        <v>https://www.dl.ndl.go.jp/api/iiif/3437686/manifest.json</v>
      </c>
      <c r="O2831" t="str">
        <f t="shared" si="405"/>
        <v>http://da.dl.itc.u-tokyo.ac.jp/mirador/?params=[{%22manifest%22:%22https://www.dl.ndl.go.jp/api/iiif/3437686/manifest.json%22,%22canvas%22:%22https://www.dl.ndl.go.jp/api/iiif/3437686/canvas/132%22}]</v>
      </c>
    </row>
    <row r="2832" spans="1:15" ht="16">
      <c r="A2832" s="8" t="str">
        <f t="shared" si="399"/>
        <v>https://w3id.org/kouigenjimonogatari/data/0224-14.json</v>
      </c>
      <c r="B2832" s="8">
        <v>224</v>
      </c>
      <c r="C2832" s="8">
        <v>14</v>
      </c>
      <c r="D2832" s="9" t="s">
        <v>2699</v>
      </c>
      <c r="E2832" t="str">
        <f t="shared" si="400"/>
        <v>http://creativecommons.org/publicdomain/zero/1.0/</v>
      </c>
      <c r="F2832" t="s">
        <v>4659</v>
      </c>
      <c r="G2832">
        <v>6</v>
      </c>
      <c r="H2832" t="s">
        <v>337</v>
      </c>
      <c r="I2832" s="3" t="str">
        <f t="shared" si="401"/>
        <v>https://jpsearch.go.jp/term/type/文章要素</v>
      </c>
      <c r="L2832">
        <f t="shared" si="403"/>
        <v>132</v>
      </c>
      <c r="M2832" t="str">
        <f t="shared" si="404"/>
        <v>https://www.dl.ndl.go.jp/api/iiif/3437686/canvas/132</v>
      </c>
      <c r="N2832" t="str">
        <f t="shared" si="402"/>
        <v>https://www.dl.ndl.go.jp/api/iiif/3437686/manifest.json</v>
      </c>
      <c r="O2832" t="str">
        <f t="shared" si="405"/>
        <v>http://da.dl.itc.u-tokyo.ac.jp/mirador/?params=[{%22manifest%22:%22https://www.dl.ndl.go.jp/api/iiif/3437686/manifest.json%22,%22canvas%22:%22https://www.dl.ndl.go.jp/api/iiif/3437686/canvas/132%22}]</v>
      </c>
    </row>
    <row r="2833" spans="1:15" ht="16">
      <c r="A2833" s="8" t="str">
        <f t="shared" si="399"/>
        <v>https://w3id.org/kouigenjimonogatari/data/0225-01.json</v>
      </c>
      <c r="B2833" s="8">
        <v>225</v>
      </c>
      <c r="C2833" s="8">
        <v>1</v>
      </c>
      <c r="D2833" s="9" t="s">
        <v>2700</v>
      </c>
      <c r="E2833" t="str">
        <f t="shared" si="400"/>
        <v>http://creativecommons.org/publicdomain/zero/1.0/</v>
      </c>
      <c r="F2833" t="s">
        <v>4659</v>
      </c>
      <c r="G2833">
        <v>6</v>
      </c>
      <c r="H2833" t="s">
        <v>337</v>
      </c>
      <c r="I2833" s="3" t="str">
        <f t="shared" si="401"/>
        <v>https://jpsearch.go.jp/term/type/文章要素</v>
      </c>
      <c r="L2833">
        <f t="shared" si="403"/>
        <v>132</v>
      </c>
      <c r="M2833" t="str">
        <f t="shared" si="404"/>
        <v>https://www.dl.ndl.go.jp/api/iiif/3437686/canvas/132</v>
      </c>
      <c r="N2833" t="str">
        <f t="shared" si="402"/>
        <v>https://www.dl.ndl.go.jp/api/iiif/3437686/manifest.json</v>
      </c>
      <c r="O2833" t="str">
        <f t="shared" si="405"/>
        <v>http://da.dl.itc.u-tokyo.ac.jp/mirador/?params=[{%22manifest%22:%22https://www.dl.ndl.go.jp/api/iiif/3437686/manifest.json%22,%22canvas%22:%22https://www.dl.ndl.go.jp/api/iiif/3437686/canvas/132%22}]</v>
      </c>
    </row>
    <row r="2834" spans="1:15" ht="16">
      <c r="A2834" s="8" t="str">
        <f t="shared" si="399"/>
        <v>https://w3id.org/kouigenjimonogatari/data/0225-02.json</v>
      </c>
      <c r="B2834" s="8">
        <v>225</v>
      </c>
      <c r="C2834" s="8">
        <v>2</v>
      </c>
      <c r="D2834" s="9" t="s">
        <v>2701</v>
      </c>
      <c r="E2834" t="str">
        <f t="shared" si="400"/>
        <v>http://creativecommons.org/publicdomain/zero/1.0/</v>
      </c>
      <c r="F2834" t="s">
        <v>4659</v>
      </c>
      <c r="G2834">
        <v>6</v>
      </c>
      <c r="H2834" t="s">
        <v>337</v>
      </c>
      <c r="I2834" s="3" t="str">
        <f t="shared" si="401"/>
        <v>https://jpsearch.go.jp/term/type/文章要素</v>
      </c>
      <c r="L2834">
        <f t="shared" si="403"/>
        <v>132</v>
      </c>
      <c r="M2834" t="str">
        <f t="shared" si="404"/>
        <v>https://www.dl.ndl.go.jp/api/iiif/3437686/canvas/132</v>
      </c>
      <c r="N2834" t="str">
        <f t="shared" si="402"/>
        <v>https://www.dl.ndl.go.jp/api/iiif/3437686/manifest.json</v>
      </c>
      <c r="O2834" t="str">
        <f t="shared" si="405"/>
        <v>http://da.dl.itc.u-tokyo.ac.jp/mirador/?params=[{%22manifest%22:%22https://www.dl.ndl.go.jp/api/iiif/3437686/manifest.json%22,%22canvas%22:%22https://www.dl.ndl.go.jp/api/iiif/3437686/canvas/132%22}]</v>
      </c>
    </row>
    <row r="2835" spans="1:15" ht="16">
      <c r="A2835" s="8" t="str">
        <f t="shared" si="399"/>
        <v>https://w3id.org/kouigenjimonogatari/data/0225-03.json</v>
      </c>
      <c r="B2835" s="8">
        <v>225</v>
      </c>
      <c r="C2835" s="8">
        <v>3</v>
      </c>
      <c r="D2835" s="9" t="s">
        <v>2702</v>
      </c>
      <c r="E2835" t="str">
        <f t="shared" si="400"/>
        <v>http://creativecommons.org/publicdomain/zero/1.0/</v>
      </c>
      <c r="F2835" t="s">
        <v>4659</v>
      </c>
      <c r="G2835">
        <v>6</v>
      </c>
      <c r="H2835" t="s">
        <v>337</v>
      </c>
      <c r="I2835" s="3" t="str">
        <f t="shared" si="401"/>
        <v>https://jpsearch.go.jp/term/type/文章要素</v>
      </c>
      <c r="L2835">
        <f t="shared" si="403"/>
        <v>132</v>
      </c>
      <c r="M2835" t="str">
        <f t="shared" si="404"/>
        <v>https://www.dl.ndl.go.jp/api/iiif/3437686/canvas/132</v>
      </c>
      <c r="N2835" t="str">
        <f t="shared" si="402"/>
        <v>https://www.dl.ndl.go.jp/api/iiif/3437686/manifest.json</v>
      </c>
      <c r="O2835" t="str">
        <f t="shared" si="405"/>
        <v>http://da.dl.itc.u-tokyo.ac.jp/mirador/?params=[{%22manifest%22:%22https://www.dl.ndl.go.jp/api/iiif/3437686/manifest.json%22,%22canvas%22:%22https://www.dl.ndl.go.jp/api/iiif/3437686/canvas/132%22}]</v>
      </c>
    </row>
    <row r="2836" spans="1:15" ht="16">
      <c r="A2836" s="8" t="str">
        <f t="shared" si="399"/>
        <v>https://w3id.org/kouigenjimonogatari/data/0225-04.json</v>
      </c>
      <c r="B2836" s="8">
        <v>225</v>
      </c>
      <c r="C2836" s="8">
        <v>4</v>
      </c>
      <c r="D2836" s="9" t="s">
        <v>2703</v>
      </c>
      <c r="E2836" t="str">
        <f t="shared" si="400"/>
        <v>http://creativecommons.org/publicdomain/zero/1.0/</v>
      </c>
      <c r="F2836" t="s">
        <v>4659</v>
      </c>
      <c r="G2836">
        <v>6</v>
      </c>
      <c r="H2836" t="s">
        <v>337</v>
      </c>
      <c r="I2836" s="3" t="str">
        <f t="shared" si="401"/>
        <v>https://jpsearch.go.jp/term/type/文章要素</v>
      </c>
      <c r="L2836">
        <f t="shared" si="403"/>
        <v>132</v>
      </c>
      <c r="M2836" t="str">
        <f t="shared" si="404"/>
        <v>https://www.dl.ndl.go.jp/api/iiif/3437686/canvas/132</v>
      </c>
      <c r="N2836" t="str">
        <f t="shared" si="402"/>
        <v>https://www.dl.ndl.go.jp/api/iiif/3437686/manifest.json</v>
      </c>
      <c r="O2836" t="str">
        <f t="shared" si="405"/>
        <v>http://da.dl.itc.u-tokyo.ac.jp/mirador/?params=[{%22manifest%22:%22https://www.dl.ndl.go.jp/api/iiif/3437686/manifest.json%22,%22canvas%22:%22https://www.dl.ndl.go.jp/api/iiif/3437686/canvas/132%22}]</v>
      </c>
    </row>
    <row r="2837" spans="1:15" ht="16">
      <c r="A2837" s="8" t="str">
        <f t="shared" si="399"/>
        <v>https://w3id.org/kouigenjimonogatari/data/0225-05.json</v>
      </c>
      <c r="B2837" s="8">
        <v>225</v>
      </c>
      <c r="C2837" s="8">
        <v>5</v>
      </c>
      <c r="D2837" s="9" t="s">
        <v>2704</v>
      </c>
      <c r="E2837" t="str">
        <f t="shared" si="400"/>
        <v>http://creativecommons.org/publicdomain/zero/1.0/</v>
      </c>
      <c r="F2837" t="s">
        <v>4659</v>
      </c>
      <c r="G2837">
        <v>6</v>
      </c>
      <c r="H2837" t="s">
        <v>337</v>
      </c>
      <c r="I2837" s="3" t="str">
        <f t="shared" si="401"/>
        <v>https://jpsearch.go.jp/term/type/文章要素</v>
      </c>
      <c r="L2837">
        <f t="shared" si="403"/>
        <v>132</v>
      </c>
      <c r="M2837" t="str">
        <f t="shared" si="404"/>
        <v>https://www.dl.ndl.go.jp/api/iiif/3437686/canvas/132</v>
      </c>
      <c r="N2837" t="str">
        <f t="shared" si="402"/>
        <v>https://www.dl.ndl.go.jp/api/iiif/3437686/manifest.json</v>
      </c>
      <c r="O2837" t="str">
        <f t="shared" si="405"/>
        <v>http://da.dl.itc.u-tokyo.ac.jp/mirador/?params=[{%22manifest%22:%22https://www.dl.ndl.go.jp/api/iiif/3437686/manifest.json%22,%22canvas%22:%22https://www.dl.ndl.go.jp/api/iiif/3437686/canvas/132%22}]</v>
      </c>
    </row>
    <row r="2838" spans="1:15" ht="16">
      <c r="A2838" s="8" t="str">
        <f t="shared" si="399"/>
        <v>https://w3id.org/kouigenjimonogatari/data/0225-06.json</v>
      </c>
      <c r="B2838" s="8">
        <v>225</v>
      </c>
      <c r="C2838" s="8">
        <v>6</v>
      </c>
      <c r="D2838" s="9" t="s">
        <v>2705</v>
      </c>
      <c r="E2838" t="str">
        <f t="shared" si="400"/>
        <v>http://creativecommons.org/publicdomain/zero/1.0/</v>
      </c>
      <c r="F2838" t="s">
        <v>4659</v>
      </c>
      <c r="G2838">
        <v>6</v>
      </c>
      <c r="H2838" t="s">
        <v>337</v>
      </c>
      <c r="I2838" s="3" t="str">
        <f t="shared" si="401"/>
        <v>https://jpsearch.go.jp/term/type/文章要素</v>
      </c>
      <c r="L2838">
        <f t="shared" si="403"/>
        <v>132</v>
      </c>
      <c r="M2838" t="str">
        <f t="shared" si="404"/>
        <v>https://www.dl.ndl.go.jp/api/iiif/3437686/canvas/132</v>
      </c>
      <c r="N2838" t="str">
        <f t="shared" si="402"/>
        <v>https://www.dl.ndl.go.jp/api/iiif/3437686/manifest.json</v>
      </c>
      <c r="O2838" t="str">
        <f t="shared" si="405"/>
        <v>http://da.dl.itc.u-tokyo.ac.jp/mirador/?params=[{%22manifest%22:%22https://www.dl.ndl.go.jp/api/iiif/3437686/manifest.json%22,%22canvas%22:%22https://www.dl.ndl.go.jp/api/iiif/3437686/canvas/132%22}]</v>
      </c>
    </row>
    <row r="2839" spans="1:15" ht="16">
      <c r="A2839" s="8" t="str">
        <f t="shared" si="399"/>
        <v>https://w3id.org/kouigenjimonogatari/data/0225-07.json</v>
      </c>
      <c r="B2839" s="8">
        <v>225</v>
      </c>
      <c r="C2839" s="8">
        <v>7</v>
      </c>
      <c r="D2839" s="9" t="s">
        <v>2706</v>
      </c>
      <c r="E2839" t="str">
        <f t="shared" si="400"/>
        <v>http://creativecommons.org/publicdomain/zero/1.0/</v>
      </c>
      <c r="F2839" t="s">
        <v>4659</v>
      </c>
      <c r="G2839">
        <v>6</v>
      </c>
      <c r="H2839" t="s">
        <v>337</v>
      </c>
      <c r="I2839" s="3" t="str">
        <f t="shared" si="401"/>
        <v>https://jpsearch.go.jp/term/type/文章要素</v>
      </c>
      <c r="L2839">
        <f t="shared" si="403"/>
        <v>132</v>
      </c>
      <c r="M2839" t="str">
        <f t="shared" si="404"/>
        <v>https://www.dl.ndl.go.jp/api/iiif/3437686/canvas/132</v>
      </c>
      <c r="N2839" t="str">
        <f t="shared" si="402"/>
        <v>https://www.dl.ndl.go.jp/api/iiif/3437686/manifest.json</v>
      </c>
      <c r="O2839" t="str">
        <f t="shared" si="405"/>
        <v>http://da.dl.itc.u-tokyo.ac.jp/mirador/?params=[{%22manifest%22:%22https://www.dl.ndl.go.jp/api/iiif/3437686/manifest.json%22,%22canvas%22:%22https://www.dl.ndl.go.jp/api/iiif/3437686/canvas/132%22}]</v>
      </c>
    </row>
    <row r="2840" spans="1:15" ht="16">
      <c r="A2840" s="8" t="str">
        <f t="shared" si="399"/>
        <v>https://w3id.org/kouigenjimonogatari/data/0225-08.json</v>
      </c>
      <c r="B2840" s="8">
        <v>225</v>
      </c>
      <c r="C2840" s="8">
        <v>8</v>
      </c>
      <c r="D2840" s="9" t="s">
        <v>2707</v>
      </c>
      <c r="E2840" t="str">
        <f t="shared" si="400"/>
        <v>http://creativecommons.org/publicdomain/zero/1.0/</v>
      </c>
      <c r="F2840" t="s">
        <v>4659</v>
      </c>
      <c r="G2840">
        <v>6</v>
      </c>
      <c r="H2840" t="s">
        <v>337</v>
      </c>
      <c r="I2840" s="3" t="str">
        <f t="shared" si="401"/>
        <v>https://jpsearch.go.jp/term/type/文章要素</v>
      </c>
      <c r="L2840">
        <f t="shared" si="403"/>
        <v>132</v>
      </c>
      <c r="M2840" t="str">
        <f t="shared" si="404"/>
        <v>https://www.dl.ndl.go.jp/api/iiif/3437686/canvas/132</v>
      </c>
      <c r="N2840" t="str">
        <f t="shared" si="402"/>
        <v>https://www.dl.ndl.go.jp/api/iiif/3437686/manifest.json</v>
      </c>
      <c r="O2840" t="str">
        <f t="shared" si="405"/>
        <v>http://da.dl.itc.u-tokyo.ac.jp/mirador/?params=[{%22manifest%22:%22https://www.dl.ndl.go.jp/api/iiif/3437686/manifest.json%22,%22canvas%22:%22https://www.dl.ndl.go.jp/api/iiif/3437686/canvas/132%22}]</v>
      </c>
    </row>
    <row r="2841" spans="1:15" ht="16">
      <c r="A2841" s="8" t="str">
        <f t="shared" si="399"/>
        <v>https://w3id.org/kouigenjimonogatari/data/0225-09.json</v>
      </c>
      <c r="B2841" s="8">
        <v>225</v>
      </c>
      <c r="C2841" s="8">
        <v>9</v>
      </c>
      <c r="D2841" s="9" t="s">
        <v>2708</v>
      </c>
      <c r="E2841" t="str">
        <f t="shared" si="400"/>
        <v>http://creativecommons.org/publicdomain/zero/1.0/</v>
      </c>
      <c r="F2841" t="s">
        <v>4659</v>
      </c>
      <c r="G2841">
        <v>6</v>
      </c>
      <c r="H2841" t="s">
        <v>337</v>
      </c>
      <c r="I2841" s="3" t="str">
        <f t="shared" si="401"/>
        <v>https://jpsearch.go.jp/term/type/文章要素</v>
      </c>
      <c r="L2841">
        <f t="shared" si="403"/>
        <v>132</v>
      </c>
      <c r="M2841" t="str">
        <f t="shared" si="404"/>
        <v>https://www.dl.ndl.go.jp/api/iiif/3437686/canvas/132</v>
      </c>
      <c r="N2841" t="str">
        <f t="shared" si="402"/>
        <v>https://www.dl.ndl.go.jp/api/iiif/3437686/manifest.json</v>
      </c>
      <c r="O2841" t="str">
        <f t="shared" si="405"/>
        <v>http://da.dl.itc.u-tokyo.ac.jp/mirador/?params=[{%22manifest%22:%22https://www.dl.ndl.go.jp/api/iiif/3437686/manifest.json%22,%22canvas%22:%22https://www.dl.ndl.go.jp/api/iiif/3437686/canvas/132%22}]</v>
      </c>
    </row>
    <row r="2842" spans="1:15" ht="16">
      <c r="A2842" s="8" t="str">
        <f t="shared" si="399"/>
        <v>https://w3id.org/kouigenjimonogatari/data/0225-10.json</v>
      </c>
      <c r="B2842" s="8">
        <v>225</v>
      </c>
      <c r="C2842" s="8">
        <v>10</v>
      </c>
      <c r="D2842" s="9" t="s">
        <v>2709</v>
      </c>
      <c r="E2842" t="str">
        <f t="shared" si="400"/>
        <v>http://creativecommons.org/publicdomain/zero/1.0/</v>
      </c>
      <c r="F2842" t="s">
        <v>4659</v>
      </c>
      <c r="G2842">
        <v>6</v>
      </c>
      <c r="H2842" t="s">
        <v>337</v>
      </c>
      <c r="I2842" s="3" t="str">
        <f t="shared" si="401"/>
        <v>https://jpsearch.go.jp/term/type/文章要素</v>
      </c>
      <c r="L2842">
        <f t="shared" si="403"/>
        <v>132</v>
      </c>
      <c r="M2842" t="str">
        <f t="shared" si="404"/>
        <v>https://www.dl.ndl.go.jp/api/iiif/3437686/canvas/132</v>
      </c>
      <c r="N2842" t="str">
        <f t="shared" si="402"/>
        <v>https://www.dl.ndl.go.jp/api/iiif/3437686/manifest.json</v>
      </c>
      <c r="O2842" t="str">
        <f t="shared" si="405"/>
        <v>http://da.dl.itc.u-tokyo.ac.jp/mirador/?params=[{%22manifest%22:%22https://www.dl.ndl.go.jp/api/iiif/3437686/manifest.json%22,%22canvas%22:%22https://www.dl.ndl.go.jp/api/iiif/3437686/canvas/132%22}]</v>
      </c>
    </row>
    <row r="2843" spans="1:15" ht="16">
      <c r="A2843" s="8" t="str">
        <f t="shared" si="399"/>
        <v>https://w3id.org/kouigenjimonogatari/data/0225-11.json</v>
      </c>
      <c r="B2843" s="8">
        <v>225</v>
      </c>
      <c r="C2843" s="8">
        <v>11</v>
      </c>
      <c r="D2843" s="9" t="s">
        <v>2710</v>
      </c>
      <c r="E2843" t="str">
        <f t="shared" si="400"/>
        <v>http://creativecommons.org/publicdomain/zero/1.0/</v>
      </c>
      <c r="F2843" t="s">
        <v>4659</v>
      </c>
      <c r="G2843">
        <v>6</v>
      </c>
      <c r="H2843" t="s">
        <v>337</v>
      </c>
      <c r="I2843" s="3" t="str">
        <f t="shared" si="401"/>
        <v>https://jpsearch.go.jp/term/type/文章要素</v>
      </c>
      <c r="L2843">
        <f t="shared" si="403"/>
        <v>132</v>
      </c>
      <c r="M2843" t="str">
        <f t="shared" si="404"/>
        <v>https://www.dl.ndl.go.jp/api/iiif/3437686/canvas/132</v>
      </c>
      <c r="N2843" t="str">
        <f t="shared" si="402"/>
        <v>https://www.dl.ndl.go.jp/api/iiif/3437686/manifest.json</v>
      </c>
      <c r="O2843" t="str">
        <f t="shared" si="405"/>
        <v>http://da.dl.itc.u-tokyo.ac.jp/mirador/?params=[{%22manifest%22:%22https://www.dl.ndl.go.jp/api/iiif/3437686/manifest.json%22,%22canvas%22:%22https://www.dl.ndl.go.jp/api/iiif/3437686/canvas/132%22}]</v>
      </c>
    </row>
    <row r="2844" spans="1:15" ht="16">
      <c r="A2844" s="8" t="str">
        <f t="shared" si="399"/>
        <v>https://w3id.org/kouigenjimonogatari/data/0225-12.json</v>
      </c>
      <c r="B2844" s="8">
        <v>225</v>
      </c>
      <c r="C2844" s="8">
        <v>12</v>
      </c>
      <c r="D2844" s="9" t="s">
        <v>2711</v>
      </c>
      <c r="E2844" t="str">
        <f t="shared" si="400"/>
        <v>http://creativecommons.org/publicdomain/zero/1.0/</v>
      </c>
      <c r="F2844" t="s">
        <v>4659</v>
      </c>
      <c r="G2844">
        <v>6</v>
      </c>
      <c r="H2844" t="s">
        <v>337</v>
      </c>
      <c r="I2844" s="3" t="str">
        <f t="shared" si="401"/>
        <v>https://jpsearch.go.jp/term/type/文章要素</v>
      </c>
      <c r="L2844">
        <f t="shared" si="403"/>
        <v>132</v>
      </c>
      <c r="M2844" t="str">
        <f t="shared" si="404"/>
        <v>https://www.dl.ndl.go.jp/api/iiif/3437686/canvas/132</v>
      </c>
      <c r="N2844" t="str">
        <f t="shared" si="402"/>
        <v>https://www.dl.ndl.go.jp/api/iiif/3437686/manifest.json</v>
      </c>
      <c r="O2844" t="str">
        <f t="shared" si="405"/>
        <v>http://da.dl.itc.u-tokyo.ac.jp/mirador/?params=[{%22manifest%22:%22https://www.dl.ndl.go.jp/api/iiif/3437686/manifest.json%22,%22canvas%22:%22https://www.dl.ndl.go.jp/api/iiif/3437686/canvas/132%22}]</v>
      </c>
    </row>
    <row r="2845" spans="1:15" ht="16">
      <c r="A2845" s="8" t="str">
        <f t="shared" si="399"/>
        <v>https://w3id.org/kouigenjimonogatari/data/0225-13.json</v>
      </c>
      <c r="B2845" s="8">
        <v>225</v>
      </c>
      <c r="C2845" s="8">
        <v>13</v>
      </c>
      <c r="D2845" s="9" t="s">
        <v>2712</v>
      </c>
      <c r="E2845" t="str">
        <f t="shared" si="400"/>
        <v>http://creativecommons.org/publicdomain/zero/1.0/</v>
      </c>
      <c r="F2845" t="s">
        <v>4659</v>
      </c>
      <c r="G2845">
        <v>6</v>
      </c>
      <c r="H2845" t="s">
        <v>337</v>
      </c>
      <c r="I2845" s="3" t="str">
        <f t="shared" si="401"/>
        <v>https://jpsearch.go.jp/term/type/文章要素</v>
      </c>
      <c r="L2845">
        <f t="shared" si="403"/>
        <v>132</v>
      </c>
      <c r="M2845" t="str">
        <f t="shared" si="404"/>
        <v>https://www.dl.ndl.go.jp/api/iiif/3437686/canvas/132</v>
      </c>
      <c r="N2845" t="str">
        <f t="shared" si="402"/>
        <v>https://www.dl.ndl.go.jp/api/iiif/3437686/manifest.json</v>
      </c>
      <c r="O2845" t="str">
        <f t="shared" si="405"/>
        <v>http://da.dl.itc.u-tokyo.ac.jp/mirador/?params=[{%22manifest%22:%22https://www.dl.ndl.go.jp/api/iiif/3437686/manifest.json%22,%22canvas%22:%22https://www.dl.ndl.go.jp/api/iiif/3437686/canvas/132%22}]</v>
      </c>
    </row>
    <row r="2846" spans="1:15" ht="16">
      <c r="A2846" s="8" t="str">
        <f t="shared" si="399"/>
        <v>https://w3id.org/kouigenjimonogatari/data/0225-14.json</v>
      </c>
      <c r="B2846" s="8">
        <v>225</v>
      </c>
      <c r="C2846" s="8">
        <v>14</v>
      </c>
      <c r="D2846" s="9" t="s">
        <v>2713</v>
      </c>
      <c r="E2846" t="str">
        <f t="shared" si="400"/>
        <v>http://creativecommons.org/publicdomain/zero/1.0/</v>
      </c>
      <c r="F2846" t="s">
        <v>4659</v>
      </c>
      <c r="G2846">
        <v>6</v>
      </c>
      <c r="H2846" t="s">
        <v>337</v>
      </c>
      <c r="I2846" s="3" t="str">
        <f t="shared" si="401"/>
        <v>https://jpsearch.go.jp/term/type/文章要素</v>
      </c>
      <c r="L2846">
        <f t="shared" si="403"/>
        <v>132</v>
      </c>
      <c r="M2846" t="str">
        <f t="shared" si="404"/>
        <v>https://www.dl.ndl.go.jp/api/iiif/3437686/canvas/132</v>
      </c>
      <c r="N2846" t="str">
        <f t="shared" si="402"/>
        <v>https://www.dl.ndl.go.jp/api/iiif/3437686/manifest.json</v>
      </c>
      <c r="O2846" t="str">
        <f t="shared" si="405"/>
        <v>http://da.dl.itc.u-tokyo.ac.jp/mirador/?params=[{%22manifest%22:%22https://www.dl.ndl.go.jp/api/iiif/3437686/manifest.json%22,%22canvas%22:%22https://www.dl.ndl.go.jp/api/iiif/3437686/canvas/132%22}]</v>
      </c>
    </row>
    <row r="2847" spans="1:15" ht="16">
      <c r="A2847" s="8" t="str">
        <f t="shared" si="399"/>
        <v>https://w3id.org/kouigenjimonogatari/data/0226-01.json</v>
      </c>
      <c r="B2847" s="8">
        <v>226</v>
      </c>
      <c r="C2847" s="8">
        <v>1</v>
      </c>
      <c r="D2847" s="9" t="s">
        <v>2714</v>
      </c>
      <c r="E2847" t="str">
        <f t="shared" si="400"/>
        <v>http://creativecommons.org/publicdomain/zero/1.0/</v>
      </c>
      <c r="F2847" t="s">
        <v>4659</v>
      </c>
      <c r="G2847">
        <v>6</v>
      </c>
      <c r="H2847" t="s">
        <v>337</v>
      </c>
      <c r="I2847" s="3" t="str">
        <f t="shared" si="401"/>
        <v>https://jpsearch.go.jp/term/type/文章要素</v>
      </c>
      <c r="L2847">
        <f t="shared" si="403"/>
        <v>133</v>
      </c>
      <c r="M2847" t="str">
        <f t="shared" si="404"/>
        <v>https://www.dl.ndl.go.jp/api/iiif/3437686/canvas/133</v>
      </c>
      <c r="N2847" t="str">
        <f t="shared" si="402"/>
        <v>https://www.dl.ndl.go.jp/api/iiif/3437686/manifest.json</v>
      </c>
      <c r="O2847" t="str">
        <f t="shared" si="405"/>
        <v>http://da.dl.itc.u-tokyo.ac.jp/mirador/?params=[{%22manifest%22:%22https://www.dl.ndl.go.jp/api/iiif/3437686/manifest.json%22,%22canvas%22:%22https://www.dl.ndl.go.jp/api/iiif/3437686/canvas/133%22}]</v>
      </c>
    </row>
    <row r="2848" spans="1:15" ht="16">
      <c r="A2848" s="8" t="str">
        <f t="shared" si="399"/>
        <v>https://w3id.org/kouigenjimonogatari/data/0226-02.json</v>
      </c>
      <c r="B2848" s="8">
        <v>226</v>
      </c>
      <c r="C2848" s="8">
        <v>2</v>
      </c>
      <c r="D2848" s="9" t="s">
        <v>2715</v>
      </c>
      <c r="E2848" t="str">
        <f t="shared" si="400"/>
        <v>http://creativecommons.org/publicdomain/zero/1.0/</v>
      </c>
      <c r="F2848" t="s">
        <v>4659</v>
      </c>
      <c r="G2848">
        <v>6</v>
      </c>
      <c r="H2848" t="s">
        <v>337</v>
      </c>
      <c r="I2848" s="3" t="str">
        <f t="shared" si="401"/>
        <v>https://jpsearch.go.jp/term/type/文章要素</v>
      </c>
      <c r="L2848">
        <f t="shared" si="403"/>
        <v>133</v>
      </c>
      <c r="M2848" t="str">
        <f t="shared" si="404"/>
        <v>https://www.dl.ndl.go.jp/api/iiif/3437686/canvas/133</v>
      </c>
      <c r="N2848" t="str">
        <f t="shared" si="402"/>
        <v>https://www.dl.ndl.go.jp/api/iiif/3437686/manifest.json</v>
      </c>
      <c r="O2848" t="str">
        <f t="shared" si="405"/>
        <v>http://da.dl.itc.u-tokyo.ac.jp/mirador/?params=[{%22manifest%22:%22https://www.dl.ndl.go.jp/api/iiif/3437686/manifest.json%22,%22canvas%22:%22https://www.dl.ndl.go.jp/api/iiif/3437686/canvas/133%22}]</v>
      </c>
    </row>
    <row r="2849" spans="1:15" ht="16">
      <c r="A2849" s="8" t="str">
        <f t="shared" si="399"/>
        <v>https://w3id.org/kouigenjimonogatari/data/0226-03.json</v>
      </c>
      <c r="B2849" s="8">
        <v>226</v>
      </c>
      <c r="C2849" s="8">
        <v>3</v>
      </c>
      <c r="D2849" s="9" t="s">
        <v>2716</v>
      </c>
      <c r="E2849" t="str">
        <f t="shared" si="400"/>
        <v>http://creativecommons.org/publicdomain/zero/1.0/</v>
      </c>
      <c r="F2849" t="s">
        <v>4659</v>
      </c>
      <c r="G2849">
        <v>6</v>
      </c>
      <c r="H2849" t="s">
        <v>337</v>
      </c>
      <c r="I2849" s="3" t="str">
        <f t="shared" si="401"/>
        <v>https://jpsearch.go.jp/term/type/文章要素</v>
      </c>
      <c r="L2849">
        <f t="shared" si="403"/>
        <v>133</v>
      </c>
      <c r="M2849" t="str">
        <f t="shared" si="404"/>
        <v>https://www.dl.ndl.go.jp/api/iiif/3437686/canvas/133</v>
      </c>
      <c r="N2849" t="str">
        <f t="shared" si="402"/>
        <v>https://www.dl.ndl.go.jp/api/iiif/3437686/manifest.json</v>
      </c>
      <c r="O2849" t="str">
        <f t="shared" si="405"/>
        <v>http://da.dl.itc.u-tokyo.ac.jp/mirador/?params=[{%22manifest%22:%22https://www.dl.ndl.go.jp/api/iiif/3437686/manifest.json%22,%22canvas%22:%22https://www.dl.ndl.go.jp/api/iiif/3437686/canvas/133%22}]</v>
      </c>
    </row>
    <row r="2850" spans="1:15" ht="16">
      <c r="A2850" s="8" t="str">
        <f t="shared" si="399"/>
        <v>https://w3id.org/kouigenjimonogatari/data/0226-04.json</v>
      </c>
      <c r="B2850" s="8">
        <v>226</v>
      </c>
      <c r="C2850" s="8">
        <v>4</v>
      </c>
      <c r="D2850" s="9" t="s">
        <v>2717</v>
      </c>
      <c r="E2850" t="str">
        <f t="shared" si="400"/>
        <v>http://creativecommons.org/publicdomain/zero/1.0/</v>
      </c>
      <c r="F2850" t="s">
        <v>4659</v>
      </c>
      <c r="G2850">
        <v>6</v>
      </c>
      <c r="H2850" t="s">
        <v>337</v>
      </c>
      <c r="I2850" s="3" t="str">
        <f t="shared" si="401"/>
        <v>https://jpsearch.go.jp/term/type/文章要素</v>
      </c>
      <c r="L2850">
        <f t="shared" si="403"/>
        <v>133</v>
      </c>
      <c r="M2850" t="str">
        <f t="shared" si="404"/>
        <v>https://www.dl.ndl.go.jp/api/iiif/3437686/canvas/133</v>
      </c>
      <c r="N2850" t="str">
        <f t="shared" si="402"/>
        <v>https://www.dl.ndl.go.jp/api/iiif/3437686/manifest.json</v>
      </c>
      <c r="O2850" t="str">
        <f t="shared" si="405"/>
        <v>http://da.dl.itc.u-tokyo.ac.jp/mirador/?params=[{%22manifest%22:%22https://www.dl.ndl.go.jp/api/iiif/3437686/manifest.json%22,%22canvas%22:%22https://www.dl.ndl.go.jp/api/iiif/3437686/canvas/133%22}]</v>
      </c>
    </row>
    <row r="2851" spans="1:15" ht="16">
      <c r="A2851" s="8" t="str">
        <f t="shared" si="399"/>
        <v>https://w3id.org/kouigenjimonogatari/data/0226-05.json</v>
      </c>
      <c r="B2851" s="8">
        <v>226</v>
      </c>
      <c r="C2851" s="8">
        <v>5</v>
      </c>
      <c r="D2851" s="9" t="s">
        <v>2718</v>
      </c>
      <c r="E2851" t="str">
        <f t="shared" si="400"/>
        <v>http://creativecommons.org/publicdomain/zero/1.0/</v>
      </c>
      <c r="F2851" t="s">
        <v>4659</v>
      </c>
      <c r="G2851">
        <v>6</v>
      </c>
      <c r="H2851" t="s">
        <v>337</v>
      </c>
      <c r="I2851" s="3" t="str">
        <f t="shared" si="401"/>
        <v>https://jpsearch.go.jp/term/type/文章要素</v>
      </c>
      <c r="L2851">
        <f t="shared" si="403"/>
        <v>133</v>
      </c>
      <c r="M2851" t="str">
        <f t="shared" si="404"/>
        <v>https://www.dl.ndl.go.jp/api/iiif/3437686/canvas/133</v>
      </c>
      <c r="N2851" t="str">
        <f t="shared" si="402"/>
        <v>https://www.dl.ndl.go.jp/api/iiif/3437686/manifest.json</v>
      </c>
      <c r="O2851" t="str">
        <f t="shared" si="405"/>
        <v>http://da.dl.itc.u-tokyo.ac.jp/mirador/?params=[{%22manifest%22:%22https://www.dl.ndl.go.jp/api/iiif/3437686/manifest.json%22,%22canvas%22:%22https://www.dl.ndl.go.jp/api/iiif/3437686/canvas/133%22}]</v>
      </c>
    </row>
    <row r="2852" spans="1:15" ht="16">
      <c r="A2852" s="8" t="str">
        <f t="shared" si="399"/>
        <v>https://w3id.org/kouigenjimonogatari/data/0226-06.json</v>
      </c>
      <c r="B2852" s="8">
        <v>226</v>
      </c>
      <c r="C2852" s="8">
        <v>6</v>
      </c>
      <c r="D2852" s="9" t="s">
        <v>2719</v>
      </c>
      <c r="E2852" t="str">
        <f t="shared" si="400"/>
        <v>http://creativecommons.org/publicdomain/zero/1.0/</v>
      </c>
      <c r="F2852" t="s">
        <v>4659</v>
      </c>
      <c r="G2852">
        <v>6</v>
      </c>
      <c r="H2852" t="s">
        <v>337</v>
      </c>
      <c r="I2852" s="3" t="str">
        <f t="shared" si="401"/>
        <v>https://jpsearch.go.jp/term/type/文章要素</v>
      </c>
      <c r="L2852">
        <f t="shared" si="403"/>
        <v>133</v>
      </c>
      <c r="M2852" t="str">
        <f t="shared" si="404"/>
        <v>https://www.dl.ndl.go.jp/api/iiif/3437686/canvas/133</v>
      </c>
      <c r="N2852" t="str">
        <f t="shared" si="402"/>
        <v>https://www.dl.ndl.go.jp/api/iiif/3437686/manifest.json</v>
      </c>
      <c r="O2852" t="str">
        <f t="shared" si="405"/>
        <v>http://da.dl.itc.u-tokyo.ac.jp/mirador/?params=[{%22manifest%22:%22https://www.dl.ndl.go.jp/api/iiif/3437686/manifest.json%22,%22canvas%22:%22https://www.dl.ndl.go.jp/api/iiif/3437686/canvas/133%22}]</v>
      </c>
    </row>
    <row r="2853" spans="1:15" ht="16">
      <c r="A2853" s="8" t="str">
        <f t="shared" si="399"/>
        <v>https://w3id.org/kouigenjimonogatari/data/0226-07.json</v>
      </c>
      <c r="B2853" s="8">
        <v>226</v>
      </c>
      <c r="C2853" s="8">
        <v>7</v>
      </c>
      <c r="D2853" s="9" t="s">
        <v>2720</v>
      </c>
      <c r="E2853" t="str">
        <f t="shared" si="400"/>
        <v>http://creativecommons.org/publicdomain/zero/1.0/</v>
      </c>
      <c r="F2853" t="s">
        <v>4659</v>
      </c>
      <c r="G2853">
        <v>6</v>
      </c>
      <c r="H2853" t="s">
        <v>337</v>
      </c>
      <c r="I2853" s="3" t="str">
        <f t="shared" si="401"/>
        <v>https://jpsearch.go.jp/term/type/文章要素</v>
      </c>
      <c r="L2853">
        <f t="shared" si="403"/>
        <v>133</v>
      </c>
      <c r="M2853" t="str">
        <f t="shared" si="404"/>
        <v>https://www.dl.ndl.go.jp/api/iiif/3437686/canvas/133</v>
      </c>
      <c r="N2853" t="str">
        <f t="shared" si="402"/>
        <v>https://www.dl.ndl.go.jp/api/iiif/3437686/manifest.json</v>
      </c>
      <c r="O2853" t="str">
        <f t="shared" si="405"/>
        <v>http://da.dl.itc.u-tokyo.ac.jp/mirador/?params=[{%22manifest%22:%22https://www.dl.ndl.go.jp/api/iiif/3437686/manifest.json%22,%22canvas%22:%22https://www.dl.ndl.go.jp/api/iiif/3437686/canvas/133%22}]</v>
      </c>
    </row>
    <row r="2854" spans="1:15" ht="16">
      <c r="A2854" s="8" t="str">
        <f t="shared" si="399"/>
        <v>https://w3id.org/kouigenjimonogatari/data/0226-08.json</v>
      </c>
      <c r="B2854" s="8">
        <v>226</v>
      </c>
      <c r="C2854" s="8">
        <v>8</v>
      </c>
      <c r="D2854" s="9" t="s">
        <v>2721</v>
      </c>
      <c r="E2854" t="str">
        <f t="shared" si="400"/>
        <v>http://creativecommons.org/publicdomain/zero/1.0/</v>
      </c>
      <c r="F2854" t="s">
        <v>4659</v>
      </c>
      <c r="G2854">
        <v>6</v>
      </c>
      <c r="H2854" t="s">
        <v>337</v>
      </c>
      <c r="I2854" s="3" t="str">
        <f t="shared" si="401"/>
        <v>https://jpsearch.go.jp/term/type/文章要素</v>
      </c>
      <c r="L2854">
        <f t="shared" si="403"/>
        <v>133</v>
      </c>
      <c r="M2854" t="str">
        <f t="shared" si="404"/>
        <v>https://www.dl.ndl.go.jp/api/iiif/3437686/canvas/133</v>
      </c>
      <c r="N2854" t="str">
        <f t="shared" si="402"/>
        <v>https://www.dl.ndl.go.jp/api/iiif/3437686/manifest.json</v>
      </c>
      <c r="O2854" t="str">
        <f t="shared" si="405"/>
        <v>http://da.dl.itc.u-tokyo.ac.jp/mirador/?params=[{%22manifest%22:%22https://www.dl.ndl.go.jp/api/iiif/3437686/manifest.json%22,%22canvas%22:%22https://www.dl.ndl.go.jp/api/iiif/3437686/canvas/133%22}]</v>
      </c>
    </row>
    <row r="2855" spans="1:15" ht="16">
      <c r="A2855" s="8" t="str">
        <f t="shared" si="399"/>
        <v>https://w3id.org/kouigenjimonogatari/data/0226-09.json</v>
      </c>
      <c r="B2855" s="8">
        <v>226</v>
      </c>
      <c r="C2855" s="8">
        <v>9</v>
      </c>
      <c r="D2855" s="9" t="s">
        <v>2722</v>
      </c>
      <c r="E2855" t="str">
        <f t="shared" si="400"/>
        <v>http://creativecommons.org/publicdomain/zero/1.0/</v>
      </c>
      <c r="F2855" t="s">
        <v>4659</v>
      </c>
      <c r="G2855">
        <v>6</v>
      </c>
      <c r="H2855" t="s">
        <v>337</v>
      </c>
      <c r="I2855" s="3" t="str">
        <f t="shared" si="401"/>
        <v>https://jpsearch.go.jp/term/type/文章要素</v>
      </c>
      <c r="L2855">
        <f t="shared" si="403"/>
        <v>133</v>
      </c>
      <c r="M2855" t="str">
        <f t="shared" si="404"/>
        <v>https://www.dl.ndl.go.jp/api/iiif/3437686/canvas/133</v>
      </c>
      <c r="N2855" t="str">
        <f t="shared" si="402"/>
        <v>https://www.dl.ndl.go.jp/api/iiif/3437686/manifest.json</v>
      </c>
      <c r="O2855" t="str">
        <f t="shared" si="405"/>
        <v>http://da.dl.itc.u-tokyo.ac.jp/mirador/?params=[{%22manifest%22:%22https://www.dl.ndl.go.jp/api/iiif/3437686/manifest.json%22,%22canvas%22:%22https://www.dl.ndl.go.jp/api/iiif/3437686/canvas/133%22}]</v>
      </c>
    </row>
    <row r="2856" spans="1:15" ht="16">
      <c r="A2856" s="8" t="str">
        <f t="shared" si="399"/>
        <v>https://w3id.org/kouigenjimonogatari/data/0226-10.json</v>
      </c>
      <c r="B2856" s="8">
        <v>226</v>
      </c>
      <c r="C2856" s="8">
        <v>10</v>
      </c>
      <c r="D2856" s="9" t="s">
        <v>2723</v>
      </c>
      <c r="E2856" t="str">
        <f t="shared" si="400"/>
        <v>http://creativecommons.org/publicdomain/zero/1.0/</v>
      </c>
      <c r="F2856" t="s">
        <v>4659</v>
      </c>
      <c r="G2856">
        <v>6</v>
      </c>
      <c r="H2856" t="s">
        <v>337</v>
      </c>
      <c r="I2856" s="3" t="str">
        <f t="shared" si="401"/>
        <v>https://jpsearch.go.jp/term/type/文章要素</v>
      </c>
      <c r="L2856">
        <f t="shared" si="403"/>
        <v>133</v>
      </c>
      <c r="M2856" t="str">
        <f t="shared" si="404"/>
        <v>https://www.dl.ndl.go.jp/api/iiif/3437686/canvas/133</v>
      </c>
      <c r="N2856" t="str">
        <f t="shared" si="402"/>
        <v>https://www.dl.ndl.go.jp/api/iiif/3437686/manifest.json</v>
      </c>
      <c r="O2856" t="str">
        <f t="shared" si="405"/>
        <v>http://da.dl.itc.u-tokyo.ac.jp/mirador/?params=[{%22manifest%22:%22https://www.dl.ndl.go.jp/api/iiif/3437686/manifest.json%22,%22canvas%22:%22https://www.dl.ndl.go.jp/api/iiif/3437686/canvas/133%22}]</v>
      </c>
    </row>
    <row r="2857" spans="1:15" ht="16">
      <c r="A2857" s="8" t="str">
        <f t="shared" si="399"/>
        <v>https://w3id.org/kouigenjimonogatari/data/0226-11.json</v>
      </c>
      <c r="B2857" s="8">
        <v>226</v>
      </c>
      <c r="C2857" s="8">
        <v>11</v>
      </c>
      <c r="D2857" s="9" t="s">
        <v>2724</v>
      </c>
      <c r="E2857" t="str">
        <f t="shared" si="400"/>
        <v>http://creativecommons.org/publicdomain/zero/1.0/</v>
      </c>
      <c r="F2857" t="s">
        <v>4659</v>
      </c>
      <c r="G2857">
        <v>6</v>
      </c>
      <c r="H2857" t="s">
        <v>337</v>
      </c>
      <c r="I2857" s="3" t="str">
        <f t="shared" si="401"/>
        <v>https://jpsearch.go.jp/term/type/文章要素</v>
      </c>
      <c r="L2857">
        <f t="shared" si="403"/>
        <v>133</v>
      </c>
      <c r="M2857" t="str">
        <f t="shared" si="404"/>
        <v>https://www.dl.ndl.go.jp/api/iiif/3437686/canvas/133</v>
      </c>
      <c r="N2857" t="str">
        <f t="shared" si="402"/>
        <v>https://www.dl.ndl.go.jp/api/iiif/3437686/manifest.json</v>
      </c>
      <c r="O2857" t="str">
        <f t="shared" si="405"/>
        <v>http://da.dl.itc.u-tokyo.ac.jp/mirador/?params=[{%22manifest%22:%22https://www.dl.ndl.go.jp/api/iiif/3437686/manifest.json%22,%22canvas%22:%22https://www.dl.ndl.go.jp/api/iiif/3437686/canvas/133%22}]</v>
      </c>
    </row>
    <row r="2858" spans="1:15" ht="16">
      <c r="A2858" s="8" t="str">
        <f t="shared" si="399"/>
        <v>https://w3id.org/kouigenjimonogatari/data/0226-12.json</v>
      </c>
      <c r="B2858" s="8">
        <v>226</v>
      </c>
      <c r="C2858" s="8">
        <v>12</v>
      </c>
      <c r="D2858" s="9" t="s">
        <v>2725</v>
      </c>
      <c r="E2858" t="str">
        <f t="shared" si="400"/>
        <v>http://creativecommons.org/publicdomain/zero/1.0/</v>
      </c>
      <c r="F2858" t="s">
        <v>4659</v>
      </c>
      <c r="G2858">
        <v>6</v>
      </c>
      <c r="H2858" t="s">
        <v>337</v>
      </c>
      <c r="I2858" s="3" t="str">
        <f t="shared" si="401"/>
        <v>https://jpsearch.go.jp/term/type/文章要素</v>
      </c>
      <c r="L2858">
        <f t="shared" si="403"/>
        <v>133</v>
      </c>
      <c r="M2858" t="str">
        <f t="shared" si="404"/>
        <v>https://www.dl.ndl.go.jp/api/iiif/3437686/canvas/133</v>
      </c>
      <c r="N2858" t="str">
        <f t="shared" si="402"/>
        <v>https://www.dl.ndl.go.jp/api/iiif/3437686/manifest.json</v>
      </c>
      <c r="O2858" t="str">
        <f t="shared" si="405"/>
        <v>http://da.dl.itc.u-tokyo.ac.jp/mirador/?params=[{%22manifest%22:%22https://www.dl.ndl.go.jp/api/iiif/3437686/manifest.json%22,%22canvas%22:%22https://www.dl.ndl.go.jp/api/iiif/3437686/canvas/133%22}]</v>
      </c>
    </row>
    <row r="2859" spans="1:15" ht="16">
      <c r="A2859" s="8" t="str">
        <f t="shared" si="399"/>
        <v>https://w3id.org/kouigenjimonogatari/data/0226-13.json</v>
      </c>
      <c r="B2859" s="8">
        <v>226</v>
      </c>
      <c r="C2859" s="8">
        <v>13</v>
      </c>
      <c r="D2859" s="9" t="s">
        <v>2726</v>
      </c>
      <c r="E2859" t="str">
        <f t="shared" si="400"/>
        <v>http://creativecommons.org/publicdomain/zero/1.0/</v>
      </c>
      <c r="F2859" t="s">
        <v>4659</v>
      </c>
      <c r="G2859">
        <v>6</v>
      </c>
      <c r="H2859" t="s">
        <v>337</v>
      </c>
      <c r="I2859" s="3" t="str">
        <f t="shared" si="401"/>
        <v>https://jpsearch.go.jp/term/type/文章要素</v>
      </c>
      <c r="L2859">
        <f t="shared" si="403"/>
        <v>133</v>
      </c>
      <c r="M2859" t="str">
        <f t="shared" si="404"/>
        <v>https://www.dl.ndl.go.jp/api/iiif/3437686/canvas/133</v>
      </c>
      <c r="N2859" t="str">
        <f t="shared" si="402"/>
        <v>https://www.dl.ndl.go.jp/api/iiif/3437686/manifest.json</v>
      </c>
      <c r="O2859" t="str">
        <f t="shared" si="405"/>
        <v>http://da.dl.itc.u-tokyo.ac.jp/mirador/?params=[{%22manifest%22:%22https://www.dl.ndl.go.jp/api/iiif/3437686/manifest.json%22,%22canvas%22:%22https://www.dl.ndl.go.jp/api/iiif/3437686/canvas/133%22}]</v>
      </c>
    </row>
    <row r="2860" spans="1:15" ht="16">
      <c r="A2860" s="8" t="str">
        <f t="shared" si="399"/>
        <v>https://w3id.org/kouigenjimonogatari/data/0226-14.json</v>
      </c>
      <c r="B2860" s="8">
        <v>226</v>
      </c>
      <c r="C2860" s="8">
        <v>14</v>
      </c>
      <c r="D2860" s="9" t="s">
        <v>2727</v>
      </c>
      <c r="E2860" t="str">
        <f t="shared" si="400"/>
        <v>http://creativecommons.org/publicdomain/zero/1.0/</v>
      </c>
      <c r="F2860" t="s">
        <v>4659</v>
      </c>
      <c r="G2860">
        <v>6</v>
      </c>
      <c r="H2860" t="s">
        <v>337</v>
      </c>
      <c r="I2860" s="3" t="str">
        <f t="shared" si="401"/>
        <v>https://jpsearch.go.jp/term/type/文章要素</v>
      </c>
      <c r="L2860">
        <f t="shared" si="403"/>
        <v>133</v>
      </c>
      <c r="M2860" t="str">
        <f t="shared" si="404"/>
        <v>https://www.dl.ndl.go.jp/api/iiif/3437686/canvas/133</v>
      </c>
      <c r="N2860" t="str">
        <f t="shared" si="402"/>
        <v>https://www.dl.ndl.go.jp/api/iiif/3437686/manifest.json</v>
      </c>
      <c r="O2860" t="str">
        <f t="shared" si="405"/>
        <v>http://da.dl.itc.u-tokyo.ac.jp/mirador/?params=[{%22manifest%22:%22https://www.dl.ndl.go.jp/api/iiif/3437686/manifest.json%22,%22canvas%22:%22https://www.dl.ndl.go.jp/api/iiif/3437686/canvas/133%22}]</v>
      </c>
    </row>
    <row r="2861" spans="1:15" ht="16">
      <c r="A2861" s="8" t="str">
        <f t="shared" si="399"/>
        <v>https://w3id.org/kouigenjimonogatari/data/0227-01.json</v>
      </c>
      <c r="B2861" s="8">
        <v>227</v>
      </c>
      <c r="C2861" s="8">
        <v>1</v>
      </c>
      <c r="D2861" s="9" t="s">
        <v>2728</v>
      </c>
      <c r="E2861" t="str">
        <f t="shared" si="400"/>
        <v>http://creativecommons.org/publicdomain/zero/1.0/</v>
      </c>
      <c r="F2861" t="s">
        <v>4659</v>
      </c>
      <c r="G2861">
        <v>6</v>
      </c>
      <c r="H2861" t="s">
        <v>337</v>
      </c>
      <c r="I2861" s="3" t="str">
        <f t="shared" si="401"/>
        <v>https://jpsearch.go.jp/term/type/文章要素</v>
      </c>
      <c r="L2861">
        <f t="shared" si="403"/>
        <v>133</v>
      </c>
      <c r="M2861" t="str">
        <f t="shared" si="404"/>
        <v>https://www.dl.ndl.go.jp/api/iiif/3437686/canvas/133</v>
      </c>
      <c r="N2861" t="str">
        <f t="shared" si="402"/>
        <v>https://www.dl.ndl.go.jp/api/iiif/3437686/manifest.json</v>
      </c>
      <c r="O2861" t="str">
        <f t="shared" si="405"/>
        <v>http://da.dl.itc.u-tokyo.ac.jp/mirador/?params=[{%22manifest%22:%22https://www.dl.ndl.go.jp/api/iiif/3437686/manifest.json%22,%22canvas%22:%22https://www.dl.ndl.go.jp/api/iiif/3437686/canvas/133%22}]</v>
      </c>
    </row>
    <row r="2862" spans="1:15" ht="16">
      <c r="A2862" s="8" t="str">
        <f t="shared" si="399"/>
        <v>https://w3id.org/kouigenjimonogatari/data/0227-02.json</v>
      </c>
      <c r="B2862" s="8">
        <v>227</v>
      </c>
      <c r="C2862" s="8">
        <v>2</v>
      </c>
      <c r="D2862" s="9" t="s">
        <v>2729</v>
      </c>
      <c r="E2862" t="str">
        <f t="shared" si="400"/>
        <v>http://creativecommons.org/publicdomain/zero/1.0/</v>
      </c>
      <c r="F2862" t="s">
        <v>4659</v>
      </c>
      <c r="G2862">
        <v>6</v>
      </c>
      <c r="H2862" t="s">
        <v>337</v>
      </c>
      <c r="I2862" s="3" t="str">
        <f t="shared" si="401"/>
        <v>https://jpsearch.go.jp/term/type/文章要素</v>
      </c>
      <c r="L2862">
        <f t="shared" si="403"/>
        <v>133</v>
      </c>
      <c r="M2862" t="str">
        <f t="shared" si="404"/>
        <v>https://www.dl.ndl.go.jp/api/iiif/3437686/canvas/133</v>
      </c>
      <c r="N2862" t="str">
        <f t="shared" si="402"/>
        <v>https://www.dl.ndl.go.jp/api/iiif/3437686/manifest.json</v>
      </c>
      <c r="O2862" t="str">
        <f t="shared" si="405"/>
        <v>http://da.dl.itc.u-tokyo.ac.jp/mirador/?params=[{%22manifest%22:%22https://www.dl.ndl.go.jp/api/iiif/3437686/manifest.json%22,%22canvas%22:%22https://www.dl.ndl.go.jp/api/iiif/3437686/canvas/133%22}]</v>
      </c>
    </row>
    <row r="2863" spans="1:15" ht="16">
      <c r="A2863" s="8" t="str">
        <f t="shared" si="399"/>
        <v>https://w3id.org/kouigenjimonogatari/data/0227-03.json</v>
      </c>
      <c r="B2863" s="8">
        <v>227</v>
      </c>
      <c r="C2863" s="8">
        <v>3</v>
      </c>
      <c r="D2863" s="9" t="s">
        <v>2730</v>
      </c>
      <c r="E2863" t="str">
        <f t="shared" si="400"/>
        <v>http://creativecommons.org/publicdomain/zero/1.0/</v>
      </c>
      <c r="F2863" t="s">
        <v>4659</v>
      </c>
      <c r="G2863">
        <v>6</v>
      </c>
      <c r="H2863" t="s">
        <v>337</v>
      </c>
      <c r="I2863" s="3" t="str">
        <f t="shared" si="401"/>
        <v>https://jpsearch.go.jp/term/type/文章要素</v>
      </c>
      <c r="L2863">
        <f t="shared" si="403"/>
        <v>133</v>
      </c>
      <c r="M2863" t="str">
        <f t="shared" si="404"/>
        <v>https://www.dl.ndl.go.jp/api/iiif/3437686/canvas/133</v>
      </c>
      <c r="N2863" t="str">
        <f t="shared" si="402"/>
        <v>https://www.dl.ndl.go.jp/api/iiif/3437686/manifest.json</v>
      </c>
      <c r="O2863" t="str">
        <f t="shared" si="405"/>
        <v>http://da.dl.itc.u-tokyo.ac.jp/mirador/?params=[{%22manifest%22:%22https://www.dl.ndl.go.jp/api/iiif/3437686/manifest.json%22,%22canvas%22:%22https://www.dl.ndl.go.jp/api/iiif/3437686/canvas/133%22}]</v>
      </c>
    </row>
    <row r="2864" spans="1:15" ht="16">
      <c r="A2864" s="8" t="str">
        <f t="shared" si="399"/>
        <v>https://w3id.org/kouigenjimonogatari/data/0227-04.json</v>
      </c>
      <c r="B2864" s="8">
        <v>227</v>
      </c>
      <c r="C2864" s="8">
        <v>4</v>
      </c>
      <c r="D2864" s="9" t="s">
        <v>2731</v>
      </c>
      <c r="E2864" t="str">
        <f t="shared" si="400"/>
        <v>http://creativecommons.org/publicdomain/zero/1.0/</v>
      </c>
      <c r="F2864" t="s">
        <v>4659</v>
      </c>
      <c r="G2864">
        <v>6</v>
      </c>
      <c r="H2864" t="s">
        <v>337</v>
      </c>
      <c r="I2864" s="3" t="str">
        <f t="shared" si="401"/>
        <v>https://jpsearch.go.jp/term/type/文章要素</v>
      </c>
      <c r="L2864">
        <f t="shared" si="403"/>
        <v>133</v>
      </c>
      <c r="M2864" t="str">
        <f t="shared" si="404"/>
        <v>https://www.dl.ndl.go.jp/api/iiif/3437686/canvas/133</v>
      </c>
      <c r="N2864" t="str">
        <f t="shared" si="402"/>
        <v>https://www.dl.ndl.go.jp/api/iiif/3437686/manifest.json</v>
      </c>
      <c r="O2864" t="str">
        <f t="shared" si="405"/>
        <v>http://da.dl.itc.u-tokyo.ac.jp/mirador/?params=[{%22manifest%22:%22https://www.dl.ndl.go.jp/api/iiif/3437686/manifest.json%22,%22canvas%22:%22https://www.dl.ndl.go.jp/api/iiif/3437686/canvas/133%22}]</v>
      </c>
    </row>
    <row r="2865" spans="1:15" ht="16">
      <c r="A2865" s="8" t="str">
        <f t="shared" si="399"/>
        <v>https://w3id.org/kouigenjimonogatari/data/0227-05.json</v>
      </c>
      <c r="B2865" s="8">
        <v>227</v>
      </c>
      <c r="C2865" s="8">
        <v>5</v>
      </c>
      <c r="D2865" s="9" t="s">
        <v>2732</v>
      </c>
      <c r="E2865" t="str">
        <f t="shared" si="400"/>
        <v>http://creativecommons.org/publicdomain/zero/1.0/</v>
      </c>
      <c r="F2865" t="s">
        <v>4659</v>
      </c>
      <c r="G2865">
        <v>6</v>
      </c>
      <c r="H2865" t="s">
        <v>337</v>
      </c>
      <c r="I2865" s="3" t="str">
        <f t="shared" si="401"/>
        <v>https://jpsearch.go.jp/term/type/文章要素</v>
      </c>
      <c r="L2865">
        <f t="shared" si="403"/>
        <v>133</v>
      </c>
      <c r="M2865" t="str">
        <f t="shared" si="404"/>
        <v>https://www.dl.ndl.go.jp/api/iiif/3437686/canvas/133</v>
      </c>
      <c r="N2865" t="str">
        <f t="shared" si="402"/>
        <v>https://www.dl.ndl.go.jp/api/iiif/3437686/manifest.json</v>
      </c>
      <c r="O2865" t="str">
        <f t="shared" si="405"/>
        <v>http://da.dl.itc.u-tokyo.ac.jp/mirador/?params=[{%22manifest%22:%22https://www.dl.ndl.go.jp/api/iiif/3437686/manifest.json%22,%22canvas%22:%22https://www.dl.ndl.go.jp/api/iiif/3437686/canvas/133%22}]</v>
      </c>
    </row>
    <row r="2866" spans="1:15" ht="16">
      <c r="A2866" s="8" t="str">
        <f t="shared" si="399"/>
        <v>https://w3id.org/kouigenjimonogatari/data/0227-06.json</v>
      </c>
      <c r="B2866" s="8">
        <v>227</v>
      </c>
      <c r="C2866" s="8">
        <v>6</v>
      </c>
      <c r="D2866" s="9" t="s">
        <v>2733</v>
      </c>
      <c r="E2866" t="str">
        <f t="shared" si="400"/>
        <v>http://creativecommons.org/publicdomain/zero/1.0/</v>
      </c>
      <c r="F2866" t="s">
        <v>4659</v>
      </c>
      <c r="G2866">
        <v>6</v>
      </c>
      <c r="H2866" t="s">
        <v>337</v>
      </c>
      <c r="I2866" s="3" t="str">
        <f t="shared" si="401"/>
        <v>https://jpsearch.go.jp/term/type/文章要素</v>
      </c>
      <c r="L2866">
        <f t="shared" si="403"/>
        <v>133</v>
      </c>
      <c r="M2866" t="str">
        <f t="shared" si="404"/>
        <v>https://www.dl.ndl.go.jp/api/iiif/3437686/canvas/133</v>
      </c>
      <c r="N2866" t="str">
        <f t="shared" si="402"/>
        <v>https://www.dl.ndl.go.jp/api/iiif/3437686/manifest.json</v>
      </c>
      <c r="O2866" t="str">
        <f t="shared" si="405"/>
        <v>http://da.dl.itc.u-tokyo.ac.jp/mirador/?params=[{%22manifest%22:%22https://www.dl.ndl.go.jp/api/iiif/3437686/manifest.json%22,%22canvas%22:%22https://www.dl.ndl.go.jp/api/iiif/3437686/canvas/133%22}]</v>
      </c>
    </row>
    <row r="2867" spans="1:15" ht="16">
      <c r="A2867" s="8" t="str">
        <f t="shared" si="399"/>
        <v>https://w3id.org/kouigenjimonogatari/data/0227-07.json</v>
      </c>
      <c r="B2867" s="8">
        <v>227</v>
      </c>
      <c r="C2867" s="8">
        <v>7</v>
      </c>
      <c r="D2867" s="9" t="s">
        <v>2734</v>
      </c>
      <c r="E2867" t="str">
        <f t="shared" si="400"/>
        <v>http://creativecommons.org/publicdomain/zero/1.0/</v>
      </c>
      <c r="F2867" t="s">
        <v>4659</v>
      </c>
      <c r="G2867">
        <v>6</v>
      </c>
      <c r="H2867" t="s">
        <v>337</v>
      </c>
      <c r="I2867" s="3" t="str">
        <f t="shared" si="401"/>
        <v>https://jpsearch.go.jp/term/type/文章要素</v>
      </c>
      <c r="L2867">
        <f t="shared" si="403"/>
        <v>133</v>
      </c>
      <c r="M2867" t="str">
        <f t="shared" si="404"/>
        <v>https://www.dl.ndl.go.jp/api/iiif/3437686/canvas/133</v>
      </c>
      <c r="N2867" t="str">
        <f t="shared" si="402"/>
        <v>https://www.dl.ndl.go.jp/api/iiif/3437686/manifest.json</v>
      </c>
      <c r="O2867" t="str">
        <f t="shared" si="405"/>
        <v>http://da.dl.itc.u-tokyo.ac.jp/mirador/?params=[{%22manifest%22:%22https://www.dl.ndl.go.jp/api/iiif/3437686/manifest.json%22,%22canvas%22:%22https://www.dl.ndl.go.jp/api/iiif/3437686/canvas/133%22}]</v>
      </c>
    </row>
    <row r="2868" spans="1:15" ht="16">
      <c r="A2868" s="8" t="str">
        <f t="shared" si="399"/>
        <v>https://w3id.org/kouigenjimonogatari/data/0227-08.json</v>
      </c>
      <c r="B2868" s="8">
        <v>227</v>
      </c>
      <c r="C2868" s="8">
        <v>8</v>
      </c>
      <c r="D2868" s="9" t="s">
        <v>2735</v>
      </c>
      <c r="E2868" t="str">
        <f t="shared" si="400"/>
        <v>http://creativecommons.org/publicdomain/zero/1.0/</v>
      </c>
      <c r="F2868" t="s">
        <v>4659</v>
      </c>
      <c r="G2868">
        <v>6</v>
      </c>
      <c r="H2868" t="s">
        <v>337</v>
      </c>
      <c r="I2868" s="3" t="str">
        <f t="shared" si="401"/>
        <v>https://jpsearch.go.jp/term/type/文章要素</v>
      </c>
      <c r="L2868">
        <f t="shared" si="403"/>
        <v>133</v>
      </c>
      <c r="M2868" t="str">
        <f t="shared" si="404"/>
        <v>https://www.dl.ndl.go.jp/api/iiif/3437686/canvas/133</v>
      </c>
      <c r="N2868" t="str">
        <f t="shared" si="402"/>
        <v>https://www.dl.ndl.go.jp/api/iiif/3437686/manifest.json</v>
      </c>
      <c r="O2868" t="str">
        <f t="shared" si="405"/>
        <v>http://da.dl.itc.u-tokyo.ac.jp/mirador/?params=[{%22manifest%22:%22https://www.dl.ndl.go.jp/api/iiif/3437686/manifest.json%22,%22canvas%22:%22https://www.dl.ndl.go.jp/api/iiif/3437686/canvas/133%22}]</v>
      </c>
    </row>
    <row r="2869" spans="1:15" ht="16">
      <c r="A2869" s="8" t="str">
        <f t="shared" si="399"/>
        <v>https://w3id.org/kouigenjimonogatari/data/0227-09.json</v>
      </c>
      <c r="B2869" s="8">
        <v>227</v>
      </c>
      <c r="C2869" s="8">
        <v>9</v>
      </c>
      <c r="D2869" s="9" t="s">
        <v>2736</v>
      </c>
      <c r="E2869" t="str">
        <f t="shared" si="400"/>
        <v>http://creativecommons.org/publicdomain/zero/1.0/</v>
      </c>
      <c r="F2869" t="s">
        <v>4659</v>
      </c>
      <c r="G2869">
        <v>6</v>
      </c>
      <c r="H2869" t="s">
        <v>337</v>
      </c>
      <c r="I2869" s="3" t="str">
        <f t="shared" si="401"/>
        <v>https://jpsearch.go.jp/term/type/文章要素</v>
      </c>
      <c r="L2869">
        <f t="shared" si="403"/>
        <v>133</v>
      </c>
      <c r="M2869" t="str">
        <f t="shared" si="404"/>
        <v>https://www.dl.ndl.go.jp/api/iiif/3437686/canvas/133</v>
      </c>
      <c r="N2869" t="str">
        <f t="shared" si="402"/>
        <v>https://www.dl.ndl.go.jp/api/iiif/3437686/manifest.json</v>
      </c>
      <c r="O2869" t="str">
        <f t="shared" si="405"/>
        <v>http://da.dl.itc.u-tokyo.ac.jp/mirador/?params=[{%22manifest%22:%22https://www.dl.ndl.go.jp/api/iiif/3437686/manifest.json%22,%22canvas%22:%22https://www.dl.ndl.go.jp/api/iiif/3437686/canvas/133%22}]</v>
      </c>
    </row>
    <row r="2870" spans="1:15" ht="16">
      <c r="A2870" s="8" t="str">
        <f t="shared" si="399"/>
        <v>https://w3id.org/kouigenjimonogatari/data/0227-10.json</v>
      </c>
      <c r="B2870" s="8">
        <v>227</v>
      </c>
      <c r="C2870" s="8">
        <v>10</v>
      </c>
      <c r="D2870" s="9" t="s">
        <v>2737</v>
      </c>
      <c r="E2870" t="str">
        <f t="shared" si="400"/>
        <v>http://creativecommons.org/publicdomain/zero/1.0/</v>
      </c>
      <c r="F2870" t="s">
        <v>4659</v>
      </c>
      <c r="G2870">
        <v>6</v>
      </c>
      <c r="H2870" t="s">
        <v>337</v>
      </c>
      <c r="I2870" s="3" t="str">
        <f t="shared" si="401"/>
        <v>https://jpsearch.go.jp/term/type/文章要素</v>
      </c>
      <c r="L2870">
        <f t="shared" si="403"/>
        <v>133</v>
      </c>
      <c r="M2870" t="str">
        <f t="shared" si="404"/>
        <v>https://www.dl.ndl.go.jp/api/iiif/3437686/canvas/133</v>
      </c>
      <c r="N2870" t="str">
        <f t="shared" si="402"/>
        <v>https://www.dl.ndl.go.jp/api/iiif/3437686/manifest.json</v>
      </c>
      <c r="O2870" t="str">
        <f t="shared" si="405"/>
        <v>http://da.dl.itc.u-tokyo.ac.jp/mirador/?params=[{%22manifest%22:%22https://www.dl.ndl.go.jp/api/iiif/3437686/manifest.json%22,%22canvas%22:%22https://www.dl.ndl.go.jp/api/iiif/3437686/canvas/133%22}]</v>
      </c>
    </row>
    <row r="2871" spans="1:15" ht="16">
      <c r="A2871" s="8" t="str">
        <f t="shared" si="399"/>
        <v>https://w3id.org/kouigenjimonogatari/data/0227-11.json</v>
      </c>
      <c r="B2871" s="8">
        <v>227</v>
      </c>
      <c r="C2871" s="8">
        <v>11</v>
      </c>
      <c r="D2871" s="9" t="s">
        <v>2738</v>
      </c>
      <c r="E2871" t="str">
        <f t="shared" si="400"/>
        <v>http://creativecommons.org/publicdomain/zero/1.0/</v>
      </c>
      <c r="F2871" t="s">
        <v>4659</v>
      </c>
      <c r="G2871">
        <v>6</v>
      </c>
      <c r="H2871" t="s">
        <v>337</v>
      </c>
      <c r="I2871" s="3" t="str">
        <f t="shared" si="401"/>
        <v>https://jpsearch.go.jp/term/type/文章要素</v>
      </c>
      <c r="L2871">
        <f t="shared" si="403"/>
        <v>133</v>
      </c>
      <c r="M2871" t="str">
        <f t="shared" si="404"/>
        <v>https://www.dl.ndl.go.jp/api/iiif/3437686/canvas/133</v>
      </c>
      <c r="N2871" t="str">
        <f t="shared" si="402"/>
        <v>https://www.dl.ndl.go.jp/api/iiif/3437686/manifest.json</v>
      </c>
      <c r="O2871" t="str">
        <f t="shared" si="405"/>
        <v>http://da.dl.itc.u-tokyo.ac.jp/mirador/?params=[{%22manifest%22:%22https://www.dl.ndl.go.jp/api/iiif/3437686/manifest.json%22,%22canvas%22:%22https://www.dl.ndl.go.jp/api/iiif/3437686/canvas/133%22}]</v>
      </c>
    </row>
    <row r="2872" spans="1:15" ht="16">
      <c r="A2872" s="8" t="str">
        <f t="shared" si="399"/>
        <v>https://w3id.org/kouigenjimonogatari/data/0227-12.json</v>
      </c>
      <c r="B2872" s="8">
        <v>227</v>
      </c>
      <c r="C2872" s="8">
        <v>12</v>
      </c>
      <c r="D2872" s="9" t="s">
        <v>2739</v>
      </c>
      <c r="E2872" t="str">
        <f t="shared" si="400"/>
        <v>http://creativecommons.org/publicdomain/zero/1.0/</v>
      </c>
      <c r="F2872" t="s">
        <v>4659</v>
      </c>
      <c r="G2872">
        <v>6</v>
      </c>
      <c r="H2872" t="s">
        <v>337</v>
      </c>
      <c r="I2872" s="3" t="str">
        <f t="shared" si="401"/>
        <v>https://jpsearch.go.jp/term/type/文章要素</v>
      </c>
      <c r="L2872">
        <f t="shared" si="403"/>
        <v>133</v>
      </c>
      <c r="M2872" t="str">
        <f t="shared" si="404"/>
        <v>https://www.dl.ndl.go.jp/api/iiif/3437686/canvas/133</v>
      </c>
      <c r="N2872" t="str">
        <f t="shared" si="402"/>
        <v>https://www.dl.ndl.go.jp/api/iiif/3437686/manifest.json</v>
      </c>
      <c r="O2872" t="str">
        <f t="shared" si="405"/>
        <v>http://da.dl.itc.u-tokyo.ac.jp/mirador/?params=[{%22manifest%22:%22https://www.dl.ndl.go.jp/api/iiif/3437686/manifest.json%22,%22canvas%22:%22https://www.dl.ndl.go.jp/api/iiif/3437686/canvas/133%22}]</v>
      </c>
    </row>
    <row r="2873" spans="1:15" ht="16">
      <c r="A2873" s="8" t="str">
        <f t="shared" si="399"/>
        <v>https://w3id.org/kouigenjimonogatari/data/0227-13.json</v>
      </c>
      <c r="B2873" s="8">
        <v>227</v>
      </c>
      <c r="C2873" s="8">
        <v>13</v>
      </c>
      <c r="D2873" s="9" t="s">
        <v>2740</v>
      </c>
      <c r="E2873" t="str">
        <f t="shared" si="400"/>
        <v>http://creativecommons.org/publicdomain/zero/1.0/</v>
      </c>
      <c r="F2873" t="s">
        <v>4659</v>
      </c>
      <c r="G2873">
        <v>6</v>
      </c>
      <c r="H2873" t="s">
        <v>337</v>
      </c>
      <c r="I2873" s="3" t="str">
        <f t="shared" si="401"/>
        <v>https://jpsearch.go.jp/term/type/文章要素</v>
      </c>
      <c r="L2873">
        <f t="shared" si="403"/>
        <v>133</v>
      </c>
      <c r="M2873" t="str">
        <f t="shared" si="404"/>
        <v>https://www.dl.ndl.go.jp/api/iiif/3437686/canvas/133</v>
      </c>
      <c r="N2873" t="str">
        <f t="shared" si="402"/>
        <v>https://www.dl.ndl.go.jp/api/iiif/3437686/manifest.json</v>
      </c>
      <c r="O2873" t="str">
        <f t="shared" si="405"/>
        <v>http://da.dl.itc.u-tokyo.ac.jp/mirador/?params=[{%22manifest%22:%22https://www.dl.ndl.go.jp/api/iiif/3437686/manifest.json%22,%22canvas%22:%22https://www.dl.ndl.go.jp/api/iiif/3437686/canvas/133%22}]</v>
      </c>
    </row>
    <row r="2874" spans="1:15" ht="16">
      <c r="A2874" s="8" t="str">
        <f t="shared" si="399"/>
        <v>https://w3id.org/kouigenjimonogatari/data/0227-14.json</v>
      </c>
      <c r="B2874" s="8">
        <v>227</v>
      </c>
      <c r="C2874" s="8">
        <v>14</v>
      </c>
      <c r="D2874" s="9" t="s">
        <v>2741</v>
      </c>
      <c r="E2874" t="str">
        <f t="shared" si="400"/>
        <v>http://creativecommons.org/publicdomain/zero/1.0/</v>
      </c>
      <c r="F2874" t="s">
        <v>4659</v>
      </c>
      <c r="G2874">
        <v>6</v>
      </c>
      <c r="H2874" t="s">
        <v>337</v>
      </c>
      <c r="I2874" s="3" t="str">
        <f t="shared" si="401"/>
        <v>https://jpsearch.go.jp/term/type/文章要素</v>
      </c>
      <c r="L2874">
        <f t="shared" si="403"/>
        <v>133</v>
      </c>
      <c r="M2874" t="str">
        <f t="shared" si="404"/>
        <v>https://www.dl.ndl.go.jp/api/iiif/3437686/canvas/133</v>
      </c>
      <c r="N2874" t="str">
        <f t="shared" si="402"/>
        <v>https://www.dl.ndl.go.jp/api/iiif/3437686/manifest.json</v>
      </c>
      <c r="O2874" t="str">
        <f t="shared" si="405"/>
        <v>http://da.dl.itc.u-tokyo.ac.jp/mirador/?params=[{%22manifest%22:%22https://www.dl.ndl.go.jp/api/iiif/3437686/manifest.json%22,%22canvas%22:%22https://www.dl.ndl.go.jp/api/iiif/3437686/canvas/133%22}]</v>
      </c>
    </row>
    <row r="2875" spans="1:15" ht="16">
      <c r="A2875" s="8" t="str">
        <f t="shared" si="399"/>
        <v>https://w3id.org/kouigenjimonogatari/data/0228-01.json</v>
      </c>
      <c r="B2875" s="8">
        <v>228</v>
      </c>
      <c r="C2875" s="8">
        <v>1</v>
      </c>
      <c r="D2875" s="9" t="s">
        <v>2742</v>
      </c>
      <c r="E2875" t="str">
        <f t="shared" si="400"/>
        <v>http://creativecommons.org/publicdomain/zero/1.0/</v>
      </c>
      <c r="F2875" t="s">
        <v>4659</v>
      </c>
      <c r="G2875">
        <v>6</v>
      </c>
      <c r="H2875" t="s">
        <v>337</v>
      </c>
      <c r="I2875" s="3" t="str">
        <f t="shared" si="401"/>
        <v>https://jpsearch.go.jp/term/type/文章要素</v>
      </c>
      <c r="L2875">
        <f t="shared" si="403"/>
        <v>134</v>
      </c>
      <c r="M2875" t="str">
        <f t="shared" si="404"/>
        <v>https://www.dl.ndl.go.jp/api/iiif/3437686/canvas/134</v>
      </c>
      <c r="N2875" t="str">
        <f t="shared" si="402"/>
        <v>https://www.dl.ndl.go.jp/api/iiif/3437686/manifest.json</v>
      </c>
      <c r="O2875" t="str">
        <f t="shared" si="405"/>
        <v>http://da.dl.itc.u-tokyo.ac.jp/mirador/?params=[{%22manifest%22:%22https://www.dl.ndl.go.jp/api/iiif/3437686/manifest.json%22,%22canvas%22:%22https://www.dl.ndl.go.jp/api/iiif/3437686/canvas/134%22}]</v>
      </c>
    </row>
    <row r="2876" spans="1:15" ht="16">
      <c r="A2876" s="8" t="str">
        <f t="shared" si="399"/>
        <v>https://w3id.org/kouigenjimonogatari/data/0228-02.json</v>
      </c>
      <c r="B2876" s="8">
        <v>228</v>
      </c>
      <c r="C2876" s="8">
        <v>2</v>
      </c>
      <c r="D2876" s="9" t="s">
        <v>2743</v>
      </c>
      <c r="E2876" t="str">
        <f t="shared" si="400"/>
        <v>http://creativecommons.org/publicdomain/zero/1.0/</v>
      </c>
      <c r="F2876" t="s">
        <v>4659</v>
      </c>
      <c r="G2876">
        <v>6</v>
      </c>
      <c r="H2876" t="s">
        <v>337</v>
      </c>
      <c r="I2876" s="3" t="str">
        <f t="shared" si="401"/>
        <v>https://jpsearch.go.jp/term/type/文章要素</v>
      </c>
      <c r="L2876">
        <f t="shared" si="403"/>
        <v>134</v>
      </c>
      <c r="M2876" t="str">
        <f t="shared" si="404"/>
        <v>https://www.dl.ndl.go.jp/api/iiif/3437686/canvas/134</v>
      </c>
      <c r="N2876" t="str">
        <f t="shared" si="402"/>
        <v>https://www.dl.ndl.go.jp/api/iiif/3437686/manifest.json</v>
      </c>
      <c r="O2876" t="str">
        <f t="shared" si="405"/>
        <v>http://da.dl.itc.u-tokyo.ac.jp/mirador/?params=[{%22manifest%22:%22https://www.dl.ndl.go.jp/api/iiif/3437686/manifest.json%22,%22canvas%22:%22https://www.dl.ndl.go.jp/api/iiif/3437686/canvas/134%22}]</v>
      </c>
    </row>
    <row r="2877" spans="1:15" ht="16">
      <c r="A2877" s="8" t="str">
        <f t="shared" si="399"/>
        <v>https://w3id.org/kouigenjimonogatari/data/0228-03.json</v>
      </c>
      <c r="B2877" s="8">
        <v>228</v>
      </c>
      <c r="C2877" s="8">
        <v>3</v>
      </c>
      <c r="D2877" s="9" t="s">
        <v>2744</v>
      </c>
      <c r="E2877" t="str">
        <f t="shared" si="400"/>
        <v>http://creativecommons.org/publicdomain/zero/1.0/</v>
      </c>
      <c r="F2877" t="s">
        <v>4659</v>
      </c>
      <c r="G2877">
        <v>6</v>
      </c>
      <c r="H2877" t="s">
        <v>337</v>
      </c>
      <c r="I2877" s="3" t="str">
        <f t="shared" si="401"/>
        <v>https://jpsearch.go.jp/term/type/文章要素</v>
      </c>
      <c r="L2877">
        <f t="shared" si="403"/>
        <v>134</v>
      </c>
      <c r="M2877" t="str">
        <f t="shared" si="404"/>
        <v>https://www.dl.ndl.go.jp/api/iiif/3437686/canvas/134</v>
      </c>
      <c r="N2877" t="str">
        <f t="shared" si="402"/>
        <v>https://www.dl.ndl.go.jp/api/iiif/3437686/manifest.json</v>
      </c>
      <c r="O2877" t="str">
        <f t="shared" si="405"/>
        <v>http://da.dl.itc.u-tokyo.ac.jp/mirador/?params=[{%22manifest%22:%22https://www.dl.ndl.go.jp/api/iiif/3437686/manifest.json%22,%22canvas%22:%22https://www.dl.ndl.go.jp/api/iiif/3437686/canvas/134%22}]</v>
      </c>
    </row>
    <row r="2878" spans="1:15" ht="16">
      <c r="A2878" s="8" t="str">
        <f t="shared" si="399"/>
        <v>https://w3id.org/kouigenjimonogatari/data/0228-04.json</v>
      </c>
      <c r="B2878" s="8">
        <v>228</v>
      </c>
      <c r="C2878" s="8">
        <v>4</v>
      </c>
      <c r="D2878" s="9" t="s">
        <v>2745</v>
      </c>
      <c r="E2878" t="str">
        <f t="shared" si="400"/>
        <v>http://creativecommons.org/publicdomain/zero/1.0/</v>
      </c>
      <c r="F2878" t="s">
        <v>4659</v>
      </c>
      <c r="G2878">
        <v>6</v>
      </c>
      <c r="H2878" t="s">
        <v>337</v>
      </c>
      <c r="I2878" s="3" t="str">
        <f t="shared" si="401"/>
        <v>https://jpsearch.go.jp/term/type/文章要素</v>
      </c>
      <c r="L2878">
        <f t="shared" si="403"/>
        <v>134</v>
      </c>
      <c r="M2878" t="str">
        <f t="shared" si="404"/>
        <v>https://www.dl.ndl.go.jp/api/iiif/3437686/canvas/134</v>
      </c>
      <c r="N2878" t="str">
        <f t="shared" si="402"/>
        <v>https://www.dl.ndl.go.jp/api/iiif/3437686/manifest.json</v>
      </c>
      <c r="O2878" t="str">
        <f t="shared" si="405"/>
        <v>http://da.dl.itc.u-tokyo.ac.jp/mirador/?params=[{%22manifest%22:%22https://www.dl.ndl.go.jp/api/iiif/3437686/manifest.json%22,%22canvas%22:%22https://www.dl.ndl.go.jp/api/iiif/3437686/canvas/134%22}]</v>
      </c>
    </row>
    <row r="2879" spans="1:15" ht="16">
      <c r="A2879" s="8" t="str">
        <f t="shared" si="399"/>
        <v>https://w3id.org/kouigenjimonogatari/data/0228-05.json</v>
      </c>
      <c r="B2879" s="8">
        <v>228</v>
      </c>
      <c r="C2879" s="8">
        <v>5</v>
      </c>
      <c r="D2879" s="9" t="s">
        <v>2746</v>
      </c>
      <c r="E2879" t="str">
        <f t="shared" si="400"/>
        <v>http://creativecommons.org/publicdomain/zero/1.0/</v>
      </c>
      <c r="F2879" t="s">
        <v>4659</v>
      </c>
      <c r="G2879">
        <v>6</v>
      </c>
      <c r="H2879" t="s">
        <v>337</v>
      </c>
      <c r="I2879" s="3" t="str">
        <f t="shared" si="401"/>
        <v>https://jpsearch.go.jp/term/type/文章要素</v>
      </c>
      <c r="L2879">
        <f t="shared" si="403"/>
        <v>134</v>
      </c>
      <c r="M2879" t="str">
        <f t="shared" si="404"/>
        <v>https://www.dl.ndl.go.jp/api/iiif/3437686/canvas/134</v>
      </c>
      <c r="N2879" t="str">
        <f t="shared" si="402"/>
        <v>https://www.dl.ndl.go.jp/api/iiif/3437686/manifest.json</v>
      </c>
      <c r="O2879" t="str">
        <f t="shared" si="405"/>
        <v>http://da.dl.itc.u-tokyo.ac.jp/mirador/?params=[{%22manifest%22:%22https://www.dl.ndl.go.jp/api/iiif/3437686/manifest.json%22,%22canvas%22:%22https://www.dl.ndl.go.jp/api/iiif/3437686/canvas/134%22}]</v>
      </c>
    </row>
    <row r="2880" spans="1:15" ht="16">
      <c r="A2880" s="8" t="str">
        <f t="shared" ref="A2880:A2943" si="406">"https://w3id.org/kouigenjimonogatari/data/"&amp;TEXT(B2880, "0000")&amp;"-"&amp;TEXT(C2880, "00")&amp;".json"</f>
        <v>https://w3id.org/kouigenjimonogatari/data/0228-06.json</v>
      </c>
      <c r="B2880" s="8">
        <v>228</v>
      </c>
      <c r="C2880" s="8">
        <v>6</v>
      </c>
      <c r="D2880" s="9" t="s">
        <v>2747</v>
      </c>
      <c r="E2880" t="str">
        <f t="shared" si="400"/>
        <v>http://creativecommons.org/publicdomain/zero/1.0/</v>
      </c>
      <c r="F2880" t="s">
        <v>4659</v>
      </c>
      <c r="G2880">
        <v>6</v>
      </c>
      <c r="H2880" t="s">
        <v>337</v>
      </c>
      <c r="I2880" s="3" t="str">
        <f t="shared" si="401"/>
        <v>https://jpsearch.go.jp/term/type/文章要素</v>
      </c>
      <c r="L2880">
        <f t="shared" si="403"/>
        <v>134</v>
      </c>
      <c r="M2880" t="str">
        <f t="shared" si="404"/>
        <v>https://www.dl.ndl.go.jp/api/iiif/3437686/canvas/134</v>
      </c>
      <c r="N2880" t="str">
        <f t="shared" si="402"/>
        <v>https://www.dl.ndl.go.jp/api/iiif/3437686/manifest.json</v>
      </c>
      <c r="O2880" t="str">
        <f t="shared" si="405"/>
        <v>http://da.dl.itc.u-tokyo.ac.jp/mirador/?params=[{%22manifest%22:%22https://www.dl.ndl.go.jp/api/iiif/3437686/manifest.json%22,%22canvas%22:%22https://www.dl.ndl.go.jp/api/iiif/3437686/canvas/134%22}]</v>
      </c>
    </row>
    <row r="2881" spans="1:15" ht="16">
      <c r="A2881" s="8" t="str">
        <f t="shared" si="406"/>
        <v>https://w3id.org/kouigenjimonogatari/data/0228-07.json</v>
      </c>
      <c r="B2881" s="8">
        <v>228</v>
      </c>
      <c r="C2881" s="8">
        <v>7</v>
      </c>
      <c r="D2881" s="9" t="s">
        <v>2748</v>
      </c>
      <c r="E2881" t="str">
        <f t="shared" si="400"/>
        <v>http://creativecommons.org/publicdomain/zero/1.0/</v>
      </c>
      <c r="F2881" t="s">
        <v>4659</v>
      </c>
      <c r="G2881">
        <v>6</v>
      </c>
      <c r="H2881" t="s">
        <v>337</v>
      </c>
      <c r="I2881" s="3" t="str">
        <f t="shared" si="401"/>
        <v>https://jpsearch.go.jp/term/type/文章要素</v>
      </c>
      <c r="L2881">
        <f t="shared" si="403"/>
        <v>134</v>
      </c>
      <c r="M2881" t="str">
        <f t="shared" si="404"/>
        <v>https://www.dl.ndl.go.jp/api/iiif/3437686/canvas/134</v>
      </c>
      <c r="N2881" t="str">
        <f t="shared" si="402"/>
        <v>https://www.dl.ndl.go.jp/api/iiif/3437686/manifest.json</v>
      </c>
      <c r="O2881" t="str">
        <f t="shared" si="405"/>
        <v>http://da.dl.itc.u-tokyo.ac.jp/mirador/?params=[{%22manifest%22:%22https://www.dl.ndl.go.jp/api/iiif/3437686/manifest.json%22,%22canvas%22:%22https://www.dl.ndl.go.jp/api/iiif/3437686/canvas/134%22}]</v>
      </c>
    </row>
    <row r="2882" spans="1:15" ht="16">
      <c r="A2882" s="8" t="str">
        <f t="shared" si="406"/>
        <v>https://w3id.org/kouigenjimonogatari/data/0228-08.json</v>
      </c>
      <c r="B2882" s="8">
        <v>228</v>
      </c>
      <c r="C2882" s="8">
        <v>8</v>
      </c>
      <c r="D2882" s="9" t="s">
        <v>2749</v>
      </c>
      <c r="E2882" t="str">
        <f t="shared" si="400"/>
        <v>http://creativecommons.org/publicdomain/zero/1.0/</v>
      </c>
      <c r="F2882" t="s">
        <v>4659</v>
      </c>
      <c r="G2882">
        <v>6</v>
      </c>
      <c r="H2882" t="s">
        <v>337</v>
      </c>
      <c r="I2882" s="3" t="str">
        <f t="shared" si="401"/>
        <v>https://jpsearch.go.jp/term/type/文章要素</v>
      </c>
      <c r="L2882">
        <f t="shared" si="403"/>
        <v>134</v>
      </c>
      <c r="M2882" t="str">
        <f t="shared" si="404"/>
        <v>https://www.dl.ndl.go.jp/api/iiif/3437686/canvas/134</v>
      </c>
      <c r="N2882" t="str">
        <f t="shared" si="402"/>
        <v>https://www.dl.ndl.go.jp/api/iiif/3437686/manifest.json</v>
      </c>
      <c r="O2882" t="str">
        <f t="shared" si="405"/>
        <v>http://da.dl.itc.u-tokyo.ac.jp/mirador/?params=[{%22manifest%22:%22https://www.dl.ndl.go.jp/api/iiif/3437686/manifest.json%22,%22canvas%22:%22https://www.dl.ndl.go.jp/api/iiif/3437686/canvas/134%22}]</v>
      </c>
    </row>
    <row r="2883" spans="1:15" ht="16">
      <c r="A2883" s="8" t="str">
        <f t="shared" si="406"/>
        <v>https://w3id.org/kouigenjimonogatari/data/0228-09.json</v>
      </c>
      <c r="B2883" s="8">
        <v>228</v>
      </c>
      <c r="C2883" s="8">
        <v>9</v>
      </c>
      <c r="D2883" s="9" t="s">
        <v>2750</v>
      </c>
      <c r="E2883" t="str">
        <f t="shared" si="400"/>
        <v>http://creativecommons.org/publicdomain/zero/1.0/</v>
      </c>
      <c r="F2883" t="s">
        <v>4659</v>
      </c>
      <c r="G2883">
        <v>6</v>
      </c>
      <c r="H2883" t="s">
        <v>337</v>
      </c>
      <c r="I2883" s="3" t="str">
        <f t="shared" si="401"/>
        <v>https://jpsearch.go.jp/term/type/文章要素</v>
      </c>
      <c r="L2883">
        <f t="shared" si="403"/>
        <v>134</v>
      </c>
      <c r="M2883" t="str">
        <f t="shared" si="404"/>
        <v>https://www.dl.ndl.go.jp/api/iiif/3437686/canvas/134</v>
      </c>
      <c r="N2883" t="str">
        <f t="shared" si="402"/>
        <v>https://www.dl.ndl.go.jp/api/iiif/3437686/manifest.json</v>
      </c>
      <c r="O2883" t="str">
        <f t="shared" si="405"/>
        <v>http://da.dl.itc.u-tokyo.ac.jp/mirador/?params=[{%22manifest%22:%22https://www.dl.ndl.go.jp/api/iiif/3437686/manifest.json%22,%22canvas%22:%22https://www.dl.ndl.go.jp/api/iiif/3437686/canvas/134%22}]</v>
      </c>
    </row>
    <row r="2884" spans="1:15" ht="16">
      <c r="A2884" s="8" t="str">
        <f t="shared" si="406"/>
        <v>https://w3id.org/kouigenjimonogatari/data/0228-10.json</v>
      </c>
      <c r="B2884" s="8">
        <v>228</v>
      </c>
      <c r="C2884" s="8">
        <v>10</v>
      </c>
      <c r="D2884" s="9" t="s">
        <v>2751</v>
      </c>
      <c r="E2884" t="str">
        <f t="shared" ref="E2884:E2947" si="407">"http://creativecommons.org/publicdomain/zero/1.0/"</f>
        <v>http://creativecommons.org/publicdomain/zero/1.0/</v>
      </c>
      <c r="F2884" t="s">
        <v>4659</v>
      </c>
      <c r="G2884">
        <v>6</v>
      </c>
      <c r="H2884" t="s">
        <v>337</v>
      </c>
      <c r="I2884" s="3" t="str">
        <f t="shared" ref="I2884:I2947" si="408">"https://jpsearch.go.jp/term/type/文章要素"</f>
        <v>https://jpsearch.go.jp/term/type/文章要素</v>
      </c>
      <c r="L2884">
        <f t="shared" si="403"/>
        <v>134</v>
      </c>
      <c r="M2884" t="str">
        <f t="shared" si="404"/>
        <v>https://www.dl.ndl.go.jp/api/iiif/3437686/canvas/134</v>
      </c>
      <c r="N2884" t="str">
        <f t="shared" ref="N2884:N2947" si="409">"https://www.dl.ndl.go.jp/api/iiif/3437686/manifest.json"</f>
        <v>https://www.dl.ndl.go.jp/api/iiif/3437686/manifest.json</v>
      </c>
      <c r="O2884" t="str">
        <f t="shared" si="405"/>
        <v>http://da.dl.itc.u-tokyo.ac.jp/mirador/?params=[{%22manifest%22:%22https://www.dl.ndl.go.jp/api/iiif/3437686/manifest.json%22,%22canvas%22:%22https://www.dl.ndl.go.jp/api/iiif/3437686/canvas/134%22}]</v>
      </c>
    </row>
    <row r="2885" spans="1:15" ht="16">
      <c r="A2885" s="8" t="str">
        <f t="shared" si="406"/>
        <v>https://w3id.org/kouigenjimonogatari/data/0228-11.json</v>
      </c>
      <c r="B2885" s="8">
        <v>228</v>
      </c>
      <c r="C2885" s="8">
        <v>11</v>
      </c>
      <c r="D2885" s="9" t="s">
        <v>2752</v>
      </c>
      <c r="E2885" t="str">
        <f t="shared" si="407"/>
        <v>http://creativecommons.org/publicdomain/zero/1.0/</v>
      </c>
      <c r="F2885" t="s">
        <v>4659</v>
      </c>
      <c r="G2885">
        <v>6</v>
      </c>
      <c r="H2885" t="s">
        <v>337</v>
      </c>
      <c r="I2885" s="3" t="str">
        <f t="shared" si="408"/>
        <v>https://jpsearch.go.jp/term/type/文章要素</v>
      </c>
      <c r="L2885">
        <f t="shared" si="403"/>
        <v>134</v>
      </c>
      <c r="M2885" t="str">
        <f t="shared" si="404"/>
        <v>https://www.dl.ndl.go.jp/api/iiif/3437686/canvas/134</v>
      </c>
      <c r="N2885" t="str">
        <f t="shared" si="409"/>
        <v>https://www.dl.ndl.go.jp/api/iiif/3437686/manifest.json</v>
      </c>
      <c r="O2885" t="str">
        <f t="shared" si="405"/>
        <v>http://da.dl.itc.u-tokyo.ac.jp/mirador/?params=[{%22manifest%22:%22https://www.dl.ndl.go.jp/api/iiif/3437686/manifest.json%22,%22canvas%22:%22https://www.dl.ndl.go.jp/api/iiif/3437686/canvas/134%22}]</v>
      </c>
    </row>
    <row r="2886" spans="1:15" ht="16">
      <c r="A2886" s="8" t="str">
        <f t="shared" si="406"/>
        <v>https://w3id.org/kouigenjimonogatari/data/0228-12.json</v>
      </c>
      <c r="B2886" s="8">
        <v>228</v>
      </c>
      <c r="C2886" s="8">
        <v>12</v>
      </c>
      <c r="D2886" s="9" t="s">
        <v>2753</v>
      </c>
      <c r="E2886" t="str">
        <f t="shared" si="407"/>
        <v>http://creativecommons.org/publicdomain/zero/1.0/</v>
      </c>
      <c r="F2886" t="s">
        <v>4659</v>
      </c>
      <c r="G2886">
        <v>6</v>
      </c>
      <c r="H2886" t="s">
        <v>337</v>
      </c>
      <c r="I2886" s="3" t="str">
        <f t="shared" si="408"/>
        <v>https://jpsearch.go.jp/term/type/文章要素</v>
      </c>
      <c r="L2886">
        <f t="shared" si="403"/>
        <v>134</v>
      </c>
      <c r="M2886" t="str">
        <f t="shared" si="404"/>
        <v>https://www.dl.ndl.go.jp/api/iiif/3437686/canvas/134</v>
      </c>
      <c r="N2886" t="str">
        <f t="shared" si="409"/>
        <v>https://www.dl.ndl.go.jp/api/iiif/3437686/manifest.json</v>
      </c>
      <c r="O2886" t="str">
        <f t="shared" si="405"/>
        <v>http://da.dl.itc.u-tokyo.ac.jp/mirador/?params=[{%22manifest%22:%22https://www.dl.ndl.go.jp/api/iiif/3437686/manifest.json%22,%22canvas%22:%22https://www.dl.ndl.go.jp/api/iiif/3437686/canvas/134%22}]</v>
      </c>
    </row>
    <row r="2887" spans="1:15" ht="16">
      <c r="A2887" s="8" t="str">
        <f t="shared" si="406"/>
        <v>https://w3id.org/kouigenjimonogatari/data/0228-13.json</v>
      </c>
      <c r="B2887" s="8">
        <v>228</v>
      </c>
      <c r="C2887" s="8">
        <v>13</v>
      </c>
      <c r="D2887" s="9" t="s">
        <v>2754</v>
      </c>
      <c r="E2887" t="str">
        <f t="shared" si="407"/>
        <v>http://creativecommons.org/publicdomain/zero/1.0/</v>
      </c>
      <c r="F2887" t="s">
        <v>4659</v>
      </c>
      <c r="G2887">
        <v>6</v>
      </c>
      <c r="H2887" t="s">
        <v>337</v>
      </c>
      <c r="I2887" s="3" t="str">
        <f t="shared" si="408"/>
        <v>https://jpsearch.go.jp/term/type/文章要素</v>
      </c>
      <c r="L2887">
        <f t="shared" ref="L2887:L2950" si="410">20+INT(B2887/2)</f>
        <v>134</v>
      </c>
      <c r="M2887" t="str">
        <f t="shared" ref="M2887:M2950" si="411">"https://www.dl.ndl.go.jp/api/iiif/3437686/canvas/"&amp;L2887</f>
        <v>https://www.dl.ndl.go.jp/api/iiif/3437686/canvas/134</v>
      </c>
      <c r="N2887" t="str">
        <f t="shared" si="409"/>
        <v>https://www.dl.ndl.go.jp/api/iiif/3437686/manifest.json</v>
      </c>
      <c r="O2887" t="str">
        <f t="shared" ref="O2887:O2950" si="412">"http://da.dl.itc.u-tokyo.ac.jp/mirador/?params=[{%22manifest%22:%22"&amp;N2887&amp;"%22,%22canvas%22:%22"&amp;M2887&amp;"%22}]"</f>
        <v>http://da.dl.itc.u-tokyo.ac.jp/mirador/?params=[{%22manifest%22:%22https://www.dl.ndl.go.jp/api/iiif/3437686/manifest.json%22,%22canvas%22:%22https://www.dl.ndl.go.jp/api/iiif/3437686/canvas/134%22}]</v>
      </c>
    </row>
    <row r="2888" spans="1:15" ht="16">
      <c r="A2888" s="8" t="str">
        <f t="shared" si="406"/>
        <v>https://w3id.org/kouigenjimonogatari/data/0228-14.json</v>
      </c>
      <c r="B2888" s="8">
        <v>228</v>
      </c>
      <c r="C2888" s="8">
        <v>14</v>
      </c>
      <c r="D2888" s="9" t="s">
        <v>2755</v>
      </c>
      <c r="E2888" t="str">
        <f t="shared" si="407"/>
        <v>http://creativecommons.org/publicdomain/zero/1.0/</v>
      </c>
      <c r="F2888" t="s">
        <v>4659</v>
      </c>
      <c r="G2888">
        <v>6</v>
      </c>
      <c r="H2888" t="s">
        <v>337</v>
      </c>
      <c r="I2888" s="3" t="str">
        <f t="shared" si="408"/>
        <v>https://jpsearch.go.jp/term/type/文章要素</v>
      </c>
      <c r="L2888">
        <f t="shared" si="410"/>
        <v>134</v>
      </c>
      <c r="M2888" t="str">
        <f t="shared" si="411"/>
        <v>https://www.dl.ndl.go.jp/api/iiif/3437686/canvas/134</v>
      </c>
      <c r="N2888" t="str">
        <f t="shared" si="409"/>
        <v>https://www.dl.ndl.go.jp/api/iiif/3437686/manifest.json</v>
      </c>
      <c r="O2888" t="str">
        <f t="shared" si="412"/>
        <v>http://da.dl.itc.u-tokyo.ac.jp/mirador/?params=[{%22manifest%22:%22https://www.dl.ndl.go.jp/api/iiif/3437686/manifest.json%22,%22canvas%22:%22https://www.dl.ndl.go.jp/api/iiif/3437686/canvas/134%22}]</v>
      </c>
    </row>
    <row r="2889" spans="1:15" ht="16">
      <c r="A2889" s="8" t="str">
        <f t="shared" si="406"/>
        <v>https://w3id.org/kouigenjimonogatari/data/0229-01.json</v>
      </c>
      <c r="B2889" s="8">
        <v>229</v>
      </c>
      <c r="C2889" s="8">
        <v>1</v>
      </c>
      <c r="D2889" s="9" t="s">
        <v>2756</v>
      </c>
      <c r="E2889" t="str">
        <f t="shared" si="407"/>
        <v>http://creativecommons.org/publicdomain/zero/1.0/</v>
      </c>
      <c r="F2889" t="s">
        <v>4659</v>
      </c>
      <c r="G2889">
        <v>6</v>
      </c>
      <c r="H2889" t="s">
        <v>337</v>
      </c>
      <c r="I2889" s="3" t="str">
        <f t="shared" si="408"/>
        <v>https://jpsearch.go.jp/term/type/文章要素</v>
      </c>
      <c r="L2889">
        <f t="shared" si="410"/>
        <v>134</v>
      </c>
      <c r="M2889" t="str">
        <f t="shared" si="411"/>
        <v>https://www.dl.ndl.go.jp/api/iiif/3437686/canvas/134</v>
      </c>
      <c r="N2889" t="str">
        <f t="shared" si="409"/>
        <v>https://www.dl.ndl.go.jp/api/iiif/3437686/manifest.json</v>
      </c>
      <c r="O2889" t="str">
        <f t="shared" si="412"/>
        <v>http://da.dl.itc.u-tokyo.ac.jp/mirador/?params=[{%22manifest%22:%22https://www.dl.ndl.go.jp/api/iiif/3437686/manifest.json%22,%22canvas%22:%22https://www.dl.ndl.go.jp/api/iiif/3437686/canvas/134%22}]</v>
      </c>
    </row>
    <row r="2890" spans="1:15" ht="16">
      <c r="A2890" s="8" t="str">
        <f t="shared" si="406"/>
        <v>https://w3id.org/kouigenjimonogatari/data/0229-02.json</v>
      </c>
      <c r="B2890" s="8">
        <v>229</v>
      </c>
      <c r="C2890" s="8">
        <v>2</v>
      </c>
      <c r="D2890" s="9" t="s">
        <v>2757</v>
      </c>
      <c r="E2890" t="str">
        <f t="shared" si="407"/>
        <v>http://creativecommons.org/publicdomain/zero/1.0/</v>
      </c>
      <c r="F2890" t="s">
        <v>4659</v>
      </c>
      <c r="G2890">
        <v>6</v>
      </c>
      <c r="H2890" t="s">
        <v>337</v>
      </c>
      <c r="I2890" s="3" t="str">
        <f t="shared" si="408"/>
        <v>https://jpsearch.go.jp/term/type/文章要素</v>
      </c>
      <c r="L2890">
        <f t="shared" si="410"/>
        <v>134</v>
      </c>
      <c r="M2890" t="str">
        <f t="shared" si="411"/>
        <v>https://www.dl.ndl.go.jp/api/iiif/3437686/canvas/134</v>
      </c>
      <c r="N2890" t="str">
        <f t="shared" si="409"/>
        <v>https://www.dl.ndl.go.jp/api/iiif/3437686/manifest.json</v>
      </c>
      <c r="O2890" t="str">
        <f t="shared" si="412"/>
        <v>http://da.dl.itc.u-tokyo.ac.jp/mirador/?params=[{%22manifest%22:%22https://www.dl.ndl.go.jp/api/iiif/3437686/manifest.json%22,%22canvas%22:%22https://www.dl.ndl.go.jp/api/iiif/3437686/canvas/134%22}]</v>
      </c>
    </row>
    <row r="2891" spans="1:15" ht="16">
      <c r="A2891" s="8" t="str">
        <f t="shared" si="406"/>
        <v>https://w3id.org/kouigenjimonogatari/data/0229-03.json</v>
      </c>
      <c r="B2891" s="8">
        <v>229</v>
      </c>
      <c r="C2891" s="8">
        <v>3</v>
      </c>
      <c r="D2891" s="9" t="s">
        <v>2758</v>
      </c>
      <c r="E2891" t="str">
        <f t="shared" si="407"/>
        <v>http://creativecommons.org/publicdomain/zero/1.0/</v>
      </c>
      <c r="F2891" t="s">
        <v>4659</v>
      </c>
      <c r="G2891">
        <v>6</v>
      </c>
      <c r="H2891" t="s">
        <v>337</v>
      </c>
      <c r="I2891" s="3" t="str">
        <f t="shared" si="408"/>
        <v>https://jpsearch.go.jp/term/type/文章要素</v>
      </c>
      <c r="L2891">
        <f t="shared" si="410"/>
        <v>134</v>
      </c>
      <c r="M2891" t="str">
        <f t="shared" si="411"/>
        <v>https://www.dl.ndl.go.jp/api/iiif/3437686/canvas/134</v>
      </c>
      <c r="N2891" t="str">
        <f t="shared" si="409"/>
        <v>https://www.dl.ndl.go.jp/api/iiif/3437686/manifest.json</v>
      </c>
      <c r="O2891" t="str">
        <f t="shared" si="412"/>
        <v>http://da.dl.itc.u-tokyo.ac.jp/mirador/?params=[{%22manifest%22:%22https://www.dl.ndl.go.jp/api/iiif/3437686/manifest.json%22,%22canvas%22:%22https://www.dl.ndl.go.jp/api/iiif/3437686/canvas/134%22}]</v>
      </c>
    </row>
    <row r="2892" spans="1:15" ht="16">
      <c r="A2892" s="8" t="str">
        <f t="shared" si="406"/>
        <v>https://w3id.org/kouigenjimonogatari/data/0229-04.json</v>
      </c>
      <c r="B2892" s="8">
        <v>229</v>
      </c>
      <c r="C2892" s="8">
        <v>4</v>
      </c>
      <c r="D2892" s="9" t="s">
        <v>2759</v>
      </c>
      <c r="E2892" t="str">
        <f t="shared" si="407"/>
        <v>http://creativecommons.org/publicdomain/zero/1.0/</v>
      </c>
      <c r="F2892" t="s">
        <v>4659</v>
      </c>
      <c r="G2892">
        <v>6</v>
      </c>
      <c r="H2892" t="s">
        <v>337</v>
      </c>
      <c r="I2892" s="3" t="str">
        <f t="shared" si="408"/>
        <v>https://jpsearch.go.jp/term/type/文章要素</v>
      </c>
      <c r="L2892">
        <f t="shared" si="410"/>
        <v>134</v>
      </c>
      <c r="M2892" t="str">
        <f t="shared" si="411"/>
        <v>https://www.dl.ndl.go.jp/api/iiif/3437686/canvas/134</v>
      </c>
      <c r="N2892" t="str">
        <f t="shared" si="409"/>
        <v>https://www.dl.ndl.go.jp/api/iiif/3437686/manifest.json</v>
      </c>
      <c r="O2892" t="str">
        <f t="shared" si="412"/>
        <v>http://da.dl.itc.u-tokyo.ac.jp/mirador/?params=[{%22manifest%22:%22https://www.dl.ndl.go.jp/api/iiif/3437686/manifest.json%22,%22canvas%22:%22https://www.dl.ndl.go.jp/api/iiif/3437686/canvas/134%22}]</v>
      </c>
    </row>
    <row r="2893" spans="1:15" ht="16">
      <c r="A2893" s="8" t="str">
        <f t="shared" si="406"/>
        <v>https://w3id.org/kouigenjimonogatari/data/0229-05.json</v>
      </c>
      <c r="B2893" s="8">
        <v>229</v>
      </c>
      <c r="C2893" s="8">
        <v>5</v>
      </c>
      <c r="D2893" s="9" t="s">
        <v>2760</v>
      </c>
      <c r="E2893" t="str">
        <f t="shared" si="407"/>
        <v>http://creativecommons.org/publicdomain/zero/1.0/</v>
      </c>
      <c r="F2893" t="s">
        <v>4659</v>
      </c>
      <c r="G2893">
        <v>6</v>
      </c>
      <c r="H2893" t="s">
        <v>337</v>
      </c>
      <c r="I2893" s="3" t="str">
        <f t="shared" si="408"/>
        <v>https://jpsearch.go.jp/term/type/文章要素</v>
      </c>
      <c r="L2893">
        <f t="shared" si="410"/>
        <v>134</v>
      </c>
      <c r="M2893" t="str">
        <f t="shared" si="411"/>
        <v>https://www.dl.ndl.go.jp/api/iiif/3437686/canvas/134</v>
      </c>
      <c r="N2893" t="str">
        <f t="shared" si="409"/>
        <v>https://www.dl.ndl.go.jp/api/iiif/3437686/manifest.json</v>
      </c>
      <c r="O2893" t="str">
        <f t="shared" si="412"/>
        <v>http://da.dl.itc.u-tokyo.ac.jp/mirador/?params=[{%22manifest%22:%22https://www.dl.ndl.go.jp/api/iiif/3437686/manifest.json%22,%22canvas%22:%22https://www.dl.ndl.go.jp/api/iiif/3437686/canvas/134%22}]</v>
      </c>
    </row>
    <row r="2894" spans="1:15" ht="16">
      <c r="A2894" s="8" t="str">
        <f t="shared" si="406"/>
        <v>https://w3id.org/kouigenjimonogatari/data/0229-06.json</v>
      </c>
      <c r="B2894" s="8">
        <v>229</v>
      </c>
      <c r="C2894" s="8">
        <v>6</v>
      </c>
      <c r="D2894" s="9" t="s">
        <v>2761</v>
      </c>
      <c r="E2894" t="str">
        <f t="shared" si="407"/>
        <v>http://creativecommons.org/publicdomain/zero/1.0/</v>
      </c>
      <c r="F2894" t="s">
        <v>4659</v>
      </c>
      <c r="G2894">
        <v>6</v>
      </c>
      <c r="H2894" t="s">
        <v>337</v>
      </c>
      <c r="I2894" s="3" t="str">
        <f t="shared" si="408"/>
        <v>https://jpsearch.go.jp/term/type/文章要素</v>
      </c>
      <c r="L2894">
        <f t="shared" si="410"/>
        <v>134</v>
      </c>
      <c r="M2894" t="str">
        <f t="shared" si="411"/>
        <v>https://www.dl.ndl.go.jp/api/iiif/3437686/canvas/134</v>
      </c>
      <c r="N2894" t="str">
        <f t="shared" si="409"/>
        <v>https://www.dl.ndl.go.jp/api/iiif/3437686/manifest.json</v>
      </c>
      <c r="O2894" t="str">
        <f t="shared" si="412"/>
        <v>http://da.dl.itc.u-tokyo.ac.jp/mirador/?params=[{%22manifest%22:%22https://www.dl.ndl.go.jp/api/iiif/3437686/manifest.json%22,%22canvas%22:%22https://www.dl.ndl.go.jp/api/iiif/3437686/canvas/134%22}]</v>
      </c>
    </row>
    <row r="2895" spans="1:15" ht="16">
      <c r="A2895" s="8" t="str">
        <f t="shared" si="406"/>
        <v>https://w3id.org/kouigenjimonogatari/data/0229-07.json</v>
      </c>
      <c r="B2895" s="8">
        <v>229</v>
      </c>
      <c r="C2895" s="8">
        <v>7</v>
      </c>
      <c r="D2895" s="9" t="s">
        <v>2762</v>
      </c>
      <c r="E2895" t="str">
        <f t="shared" si="407"/>
        <v>http://creativecommons.org/publicdomain/zero/1.0/</v>
      </c>
      <c r="F2895" t="s">
        <v>4659</v>
      </c>
      <c r="G2895">
        <v>6</v>
      </c>
      <c r="H2895" t="s">
        <v>337</v>
      </c>
      <c r="I2895" s="3" t="str">
        <f t="shared" si="408"/>
        <v>https://jpsearch.go.jp/term/type/文章要素</v>
      </c>
      <c r="L2895">
        <f t="shared" si="410"/>
        <v>134</v>
      </c>
      <c r="M2895" t="str">
        <f t="shared" si="411"/>
        <v>https://www.dl.ndl.go.jp/api/iiif/3437686/canvas/134</v>
      </c>
      <c r="N2895" t="str">
        <f t="shared" si="409"/>
        <v>https://www.dl.ndl.go.jp/api/iiif/3437686/manifest.json</v>
      </c>
      <c r="O2895" t="str">
        <f t="shared" si="412"/>
        <v>http://da.dl.itc.u-tokyo.ac.jp/mirador/?params=[{%22manifest%22:%22https://www.dl.ndl.go.jp/api/iiif/3437686/manifest.json%22,%22canvas%22:%22https://www.dl.ndl.go.jp/api/iiif/3437686/canvas/134%22}]</v>
      </c>
    </row>
    <row r="2896" spans="1:15" ht="16">
      <c r="A2896" s="8" t="str">
        <f t="shared" si="406"/>
        <v>https://w3id.org/kouigenjimonogatari/data/0229-08.json</v>
      </c>
      <c r="B2896" s="8">
        <v>229</v>
      </c>
      <c r="C2896" s="8">
        <v>8</v>
      </c>
      <c r="D2896" s="9" t="s">
        <v>2763</v>
      </c>
      <c r="E2896" t="str">
        <f t="shared" si="407"/>
        <v>http://creativecommons.org/publicdomain/zero/1.0/</v>
      </c>
      <c r="F2896" t="s">
        <v>4659</v>
      </c>
      <c r="G2896">
        <v>6</v>
      </c>
      <c r="H2896" t="s">
        <v>337</v>
      </c>
      <c r="I2896" s="3" t="str">
        <f t="shared" si="408"/>
        <v>https://jpsearch.go.jp/term/type/文章要素</v>
      </c>
      <c r="L2896">
        <f t="shared" si="410"/>
        <v>134</v>
      </c>
      <c r="M2896" t="str">
        <f t="shared" si="411"/>
        <v>https://www.dl.ndl.go.jp/api/iiif/3437686/canvas/134</v>
      </c>
      <c r="N2896" t="str">
        <f t="shared" si="409"/>
        <v>https://www.dl.ndl.go.jp/api/iiif/3437686/manifest.json</v>
      </c>
      <c r="O2896" t="str">
        <f t="shared" si="412"/>
        <v>http://da.dl.itc.u-tokyo.ac.jp/mirador/?params=[{%22manifest%22:%22https://www.dl.ndl.go.jp/api/iiif/3437686/manifest.json%22,%22canvas%22:%22https://www.dl.ndl.go.jp/api/iiif/3437686/canvas/134%22}]</v>
      </c>
    </row>
    <row r="2897" spans="1:15" ht="16">
      <c r="A2897" s="8" t="str">
        <f t="shared" si="406"/>
        <v>https://w3id.org/kouigenjimonogatari/data/0229-09.json</v>
      </c>
      <c r="B2897" s="8">
        <v>229</v>
      </c>
      <c r="C2897" s="8">
        <v>9</v>
      </c>
      <c r="D2897" s="9" t="s">
        <v>2764</v>
      </c>
      <c r="E2897" t="str">
        <f t="shared" si="407"/>
        <v>http://creativecommons.org/publicdomain/zero/1.0/</v>
      </c>
      <c r="F2897" t="s">
        <v>4659</v>
      </c>
      <c r="G2897">
        <v>6</v>
      </c>
      <c r="H2897" t="s">
        <v>337</v>
      </c>
      <c r="I2897" s="3" t="str">
        <f t="shared" si="408"/>
        <v>https://jpsearch.go.jp/term/type/文章要素</v>
      </c>
      <c r="L2897">
        <f t="shared" si="410"/>
        <v>134</v>
      </c>
      <c r="M2897" t="str">
        <f t="shared" si="411"/>
        <v>https://www.dl.ndl.go.jp/api/iiif/3437686/canvas/134</v>
      </c>
      <c r="N2897" t="str">
        <f t="shared" si="409"/>
        <v>https://www.dl.ndl.go.jp/api/iiif/3437686/manifest.json</v>
      </c>
      <c r="O2897" t="str">
        <f t="shared" si="412"/>
        <v>http://da.dl.itc.u-tokyo.ac.jp/mirador/?params=[{%22manifest%22:%22https://www.dl.ndl.go.jp/api/iiif/3437686/manifest.json%22,%22canvas%22:%22https://www.dl.ndl.go.jp/api/iiif/3437686/canvas/134%22}]</v>
      </c>
    </row>
    <row r="2898" spans="1:15" ht="16">
      <c r="A2898" s="8" t="str">
        <f t="shared" si="406"/>
        <v>https://w3id.org/kouigenjimonogatari/data/0229-10.json</v>
      </c>
      <c r="B2898" s="8">
        <v>229</v>
      </c>
      <c r="C2898" s="8">
        <v>10</v>
      </c>
      <c r="D2898" s="9" t="s">
        <v>2765</v>
      </c>
      <c r="E2898" t="str">
        <f t="shared" si="407"/>
        <v>http://creativecommons.org/publicdomain/zero/1.0/</v>
      </c>
      <c r="F2898" t="s">
        <v>4659</v>
      </c>
      <c r="G2898">
        <v>6</v>
      </c>
      <c r="H2898" t="s">
        <v>337</v>
      </c>
      <c r="I2898" s="3" t="str">
        <f t="shared" si="408"/>
        <v>https://jpsearch.go.jp/term/type/文章要素</v>
      </c>
      <c r="L2898">
        <f t="shared" si="410"/>
        <v>134</v>
      </c>
      <c r="M2898" t="str">
        <f t="shared" si="411"/>
        <v>https://www.dl.ndl.go.jp/api/iiif/3437686/canvas/134</v>
      </c>
      <c r="N2898" t="str">
        <f t="shared" si="409"/>
        <v>https://www.dl.ndl.go.jp/api/iiif/3437686/manifest.json</v>
      </c>
      <c r="O2898" t="str">
        <f t="shared" si="412"/>
        <v>http://da.dl.itc.u-tokyo.ac.jp/mirador/?params=[{%22manifest%22:%22https://www.dl.ndl.go.jp/api/iiif/3437686/manifest.json%22,%22canvas%22:%22https://www.dl.ndl.go.jp/api/iiif/3437686/canvas/134%22}]</v>
      </c>
    </row>
    <row r="2899" spans="1:15" ht="16">
      <c r="A2899" s="8" t="str">
        <f t="shared" si="406"/>
        <v>https://w3id.org/kouigenjimonogatari/data/0229-11.json</v>
      </c>
      <c r="B2899" s="8">
        <v>229</v>
      </c>
      <c r="C2899" s="8">
        <v>11</v>
      </c>
      <c r="D2899" s="9" t="s">
        <v>2766</v>
      </c>
      <c r="E2899" t="str">
        <f t="shared" si="407"/>
        <v>http://creativecommons.org/publicdomain/zero/1.0/</v>
      </c>
      <c r="F2899" t="s">
        <v>4659</v>
      </c>
      <c r="G2899">
        <v>6</v>
      </c>
      <c r="H2899" t="s">
        <v>337</v>
      </c>
      <c r="I2899" s="3" t="str">
        <f t="shared" si="408"/>
        <v>https://jpsearch.go.jp/term/type/文章要素</v>
      </c>
      <c r="L2899">
        <f t="shared" si="410"/>
        <v>134</v>
      </c>
      <c r="M2899" t="str">
        <f t="shared" si="411"/>
        <v>https://www.dl.ndl.go.jp/api/iiif/3437686/canvas/134</v>
      </c>
      <c r="N2899" t="str">
        <f t="shared" si="409"/>
        <v>https://www.dl.ndl.go.jp/api/iiif/3437686/manifest.json</v>
      </c>
      <c r="O2899" t="str">
        <f t="shared" si="412"/>
        <v>http://da.dl.itc.u-tokyo.ac.jp/mirador/?params=[{%22manifest%22:%22https://www.dl.ndl.go.jp/api/iiif/3437686/manifest.json%22,%22canvas%22:%22https://www.dl.ndl.go.jp/api/iiif/3437686/canvas/134%22}]</v>
      </c>
    </row>
    <row r="2900" spans="1:15" ht="16">
      <c r="A2900" s="8" t="str">
        <f t="shared" si="406"/>
        <v>https://w3id.org/kouigenjimonogatari/data/0229-12.json</v>
      </c>
      <c r="B2900" s="8">
        <v>229</v>
      </c>
      <c r="C2900" s="8">
        <v>12</v>
      </c>
      <c r="D2900" s="9" t="s">
        <v>2767</v>
      </c>
      <c r="E2900" t="str">
        <f t="shared" si="407"/>
        <v>http://creativecommons.org/publicdomain/zero/1.0/</v>
      </c>
      <c r="F2900" t="s">
        <v>4659</v>
      </c>
      <c r="G2900">
        <v>6</v>
      </c>
      <c r="H2900" t="s">
        <v>337</v>
      </c>
      <c r="I2900" s="3" t="str">
        <f t="shared" si="408"/>
        <v>https://jpsearch.go.jp/term/type/文章要素</v>
      </c>
      <c r="L2900">
        <f t="shared" si="410"/>
        <v>134</v>
      </c>
      <c r="M2900" t="str">
        <f t="shared" si="411"/>
        <v>https://www.dl.ndl.go.jp/api/iiif/3437686/canvas/134</v>
      </c>
      <c r="N2900" t="str">
        <f t="shared" si="409"/>
        <v>https://www.dl.ndl.go.jp/api/iiif/3437686/manifest.json</v>
      </c>
      <c r="O2900" t="str">
        <f t="shared" si="412"/>
        <v>http://da.dl.itc.u-tokyo.ac.jp/mirador/?params=[{%22manifest%22:%22https://www.dl.ndl.go.jp/api/iiif/3437686/manifest.json%22,%22canvas%22:%22https://www.dl.ndl.go.jp/api/iiif/3437686/canvas/134%22}]</v>
      </c>
    </row>
    <row r="2901" spans="1:15" ht="16">
      <c r="A2901" s="8" t="str">
        <f t="shared" si="406"/>
        <v>https://w3id.org/kouigenjimonogatari/data/0229-13.json</v>
      </c>
      <c r="B2901" s="8">
        <v>229</v>
      </c>
      <c r="C2901" s="8">
        <v>13</v>
      </c>
      <c r="D2901" s="9" t="s">
        <v>2768</v>
      </c>
      <c r="E2901" t="str">
        <f t="shared" si="407"/>
        <v>http://creativecommons.org/publicdomain/zero/1.0/</v>
      </c>
      <c r="F2901" t="s">
        <v>4659</v>
      </c>
      <c r="G2901">
        <v>6</v>
      </c>
      <c r="H2901" t="s">
        <v>337</v>
      </c>
      <c r="I2901" s="3" t="str">
        <f t="shared" si="408"/>
        <v>https://jpsearch.go.jp/term/type/文章要素</v>
      </c>
      <c r="L2901">
        <f t="shared" si="410"/>
        <v>134</v>
      </c>
      <c r="M2901" t="str">
        <f t="shared" si="411"/>
        <v>https://www.dl.ndl.go.jp/api/iiif/3437686/canvas/134</v>
      </c>
      <c r="N2901" t="str">
        <f t="shared" si="409"/>
        <v>https://www.dl.ndl.go.jp/api/iiif/3437686/manifest.json</v>
      </c>
      <c r="O2901" t="str">
        <f t="shared" si="412"/>
        <v>http://da.dl.itc.u-tokyo.ac.jp/mirador/?params=[{%22manifest%22:%22https://www.dl.ndl.go.jp/api/iiif/3437686/manifest.json%22,%22canvas%22:%22https://www.dl.ndl.go.jp/api/iiif/3437686/canvas/134%22}]</v>
      </c>
    </row>
    <row r="2902" spans="1:15" ht="16">
      <c r="A2902" s="8" t="str">
        <f t="shared" si="406"/>
        <v>https://w3id.org/kouigenjimonogatari/data/0229-14.json</v>
      </c>
      <c r="B2902" s="8">
        <v>229</v>
      </c>
      <c r="C2902" s="8">
        <v>14</v>
      </c>
      <c r="D2902" s="9" t="s">
        <v>2769</v>
      </c>
      <c r="E2902" t="str">
        <f t="shared" si="407"/>
        <v>http://creativecommons.org/publicdomain/zero/1.0/</v>
      </c>
      <c r="F2902" t="s">
        <v>4659</v>
      </c>
      <c r="G2902">
        <v>6</v>
      </c>
      <c r="H2902" t="s">
        <v>337</v>
      </c>
      <c r="I2902" s="3" t="str">
        <f t="shared" si="408"/>
        <v>https://jpsearch.go.jp/term/type/文章要素</v>
      </c>
      <c r="L2902">
        <f t="shared" si="410"/>
        <v>134</v>
      </c>
      <c r="M2902" t="str">
        <f t="shared" si="411"/>
        <v>https://www.dl.ndl.go.jp/api/iiif/3437686/canvas/134</v>
      </c>
      <c r="N2902" t="str">
        <f t="shared" si="409"/>
        <v>https://www.dl.ndl.go.jp/api/iiif/3437686/manifest.json</v>
      </c>
      <c r="O2902" t="str">
        <f t="shared" si="412"/>
        <v>http://da.dl.itc.u-tokyo.ac.jp/mirador/?params=[{%22manifest%22:%22https://www.dl.ndl.go.jp/api/iiif/3437686/manifest.json%22,%22canvas%22:%22https://www.dl.ndl.go.jp/api/iiif/3437686/canvas/134%22}]</v>
      </c>
    </row>
    <row r="2903" spans="1:15" ht="16">
      <c r="A2903" s="8" t="str">
        <f t="shared" si="406"/>
        <v>https://w3id.org/kouigenjimonogatari/data/0230-01.json</v>
      </c>
      <c r="B2903" s="8">
        <v>230</v>
      </c>
      <c r="C2903" s="8">
        <v>1</v>
      </c>
      <c r="D2903" s="9" t="s">
        <v>2770</v>
      </c>
      <c r="E2903" t="str">
        <f t="shared" si="407"/>
        <v>http://creativecommons.org/publicdomain/zero/1.0/</v>
      </c>
      <c r="F2903" t="s">
        <v>4659</v>
      </c>
      <c r="G2903">
        <v>6</v>
      </c>
      <c r="H2903" t="s">
        <v>337</v>
      </c>
      <c r="I2903" s="3" t="str">
        <f t="shared" si="408"/>
        <v>https://jpsearch.go.jp/term/type/文章要素</v>
      </c>
      <c r="L2903">
        <f t="shared" si="410"/>
        <v>135</v>
      </c>
      <c r="M2903" t="str">
        <f t="shared" si="411"/>
        <v>https://www.dl.ndl.go.jp/api/iiif/3437686/canvas/135</v>
      </c>
      <c r="N2903" t="str">
        <f t="shared" si="409"/>
        <v>https://www.dl.ndl.go.jp/api/iiif/3437686/manifest.json</v>
      </c>
      <c r="O2903" t="str">
        <f t="shared" si="412"/>
        <v>http://da.dl.itc.u-tokyo.ac.jp/mirador/?params=[{%22manifest%22:%22https://www.dl.ndl.go.jp/api/iiif/3437686/manifest.json%22,%22canvas%22:%22https://www.dl.ndl.go.jp/api/iiif/3437686/canvas/135%22}]</v>
      </c>
    </row>
    <row r="2904" spans="1:15" ht="16">
      <c r="A2904" s="8" t="str">
        <f t="shared" si="406"/>
        <v>https://w3id.org/kouigenjimonogatari/data/0230-02.json</v>
      </c>
      <c r="B2904" s="8">
        <v>230</v>
      </c>
      <c r="C2904" s="8">
        <v>2</v>
      </c>
      <c r="D2904" s="9" t="s">
        <v>2771</v>
      </c>
      <c r="E2904" t="str">
        <f t="shared" si="407"/>
        <v>http://creativecommons.org/publicdomain/zero/1.0/</v>
      </c>
      <c r="F2904" t="s">
        <v>4659</v>
      </c>
      <c r="G2904">
        <v>6</v>
      </c>
      <c r="H2904" t="s">
        <v>337</v>
      </c>
      <c r="I2904" s="3" t="str">
        <f t="shared" si="408"/>
        <v>https://jpsearch.go.jp/term/type/文章要素</v>
      </c>
      <c r="L2904">
        <f t="shared" si="410"/>
        <v>135</v>
      </c>
      <c r="M2904" t="str">
        <f t="shared" si="411"/>
        <v>https://www.dl.ndl.go.jp/api/iiif/3437686/canvas/135</v>
      </c>
      <c r="N2904" t="str">
        <f t="shared" si="409"/>
        <v>https://www.dl.ndl.go.jp/api/iiif/3437686/manifest.json</v>
      </c>
      <c r="O2904" t="str">
        <f t="shared" si="412"/>
        <v>http://da.dl.itc.u-tokyo.ac.jp/mirador/?params=[{%22manifest%22:%22https://www.dl.ndl.go.jp/api/iiif/3437686/manifest.json%22,%22canvas%22:%22https://www.dl.ndl.go.jp/api/iiif/3437686/canvas/135%22}]</v>
      </c>
    </row>
    <row r="2905" spans="1:15" ht="16">
      <c r="A2905" s="8" t="str">
        <f t="shared" si="406"/>
        <v>https://w3id.org/kouigenjimonogatari/data/0230-03.json</v>
      </c>
      <c r="B2905" s="8">
        <v>230</v>
      </c>
      <c r="C2905" s="8">
        <v>3</v>
      </c>
      <c r="D2905" s="9" t="s">
        <v>2772</v>
      </c>
      <c r="E2905" t="str">
        <f t="shared" si="407"/>
        <v>http://creativecommons.org/publicdomain/zero/1.0/</v>
      </c>
      <c r="F2905" t="s">
        <v>4659</v>
      </c>
      <c r="G2905">
        <v>6</v>
      </c>
      <c r="H2905" t="s">
        <v>337</v>
      </c>
      <c r="I2905" s="3" t="str">
        <f t="shared" si="408"/>
        <v>https://jpsearch.go.jp/term/type/文章要素</v>
      </c>
      <c r="L2905">
        <f t="shared" si="410"/>
        <v>135</v>
      </c>
      <c r="M2905" t="str">
        <f t="shared" si="411"/>
        <v>https://www.dl.ndl.go.jp/api/iiif/3437686/canvas/135</v>
      </c>
      <c r="N2905" t="str">
        <f t="shared" si="409"/>
        <v>https://www.dl.ndl.go.jp/api/iiif/3437686/manifest.json</v>
      </c>
      <c r="O2905" t="str">
        <f t="shared" si="412"/>
        <v>http://da.dl.itc.u-tokyo.ac.jp/mirador/?params=[{%22manifest%22:%22https://www.dl.ndl.go.jp/api/iiif/3437686/manifest.json%22,%22canvas%22:%22https://www.dl.ndl.go.jp/api/iiif/3437686/canvas/135%22}]</v>
      </c>
    </row>
    <row r="2906" spans="1:15" ht="16">
      <c r="A2906" s="8" t="str">
        <f t="shared" si="406"/>
        <v>https://w3id.org/kouigenjimonogatari/data/0230-04.json</v>
      </c>
      <c r="B2906" s="8">
        <v>230</v>
      </c>
      <c r="C2906" s="8">
        <v>4</v>
      </c>
      <c r="D2906" s="9" t="s">
        <v>2773</v>
      </c>
      <c r="E2906" t="str">
        <f t="shared" si="407"/>
        <v>http://creativecommons.org/publicdomain/zero/1.0/</v>
      </c>
      <c r="F2906" t="s">
        <v>4659</v>
      </c>
      <c r="G2906">
        <v>6</v>
      </c>
      <c r="H2906" t="s">
        <v>337</v>
      </c>
      <c r="I2906" s="3" t="str">
        <f t="shared" si="408"/>
        <v>https://jpsearch.go.jp/term/type/文章要素</v>
      </c>
      <c r="L2906">
        <f t="shared" si="410"/>
        <v>135</v>
      </c>
      <c r="M2906" t="str">
        <f t="shared" si="411"/>
        <v>https://www.dl.ndl.go.jp/api/iiif/3437686/canvas/135</v>
      </c>
      <c r="N2906" t="str">
        <f t="shared" si="409"/>
        <v>https://www.dl.ndl.go.jp/api/iiif/3437686/manifest.json</v>
      </c>
      <c r="O2906" t="str">
        <f t="shared" si="412"/>
        <v>http://da.dl.itc.u-tokyo.ac.jp/mirador/?params=[{%22manifest%22:%22https://www.dl.ndl.go.jp/api/iiif/3437686/manifest.json%22,%22canvas%22:%22https://www.dl.ndl.go.jp/api/iiif/3437686/canvas/135%22}]</v>
      </c>
    </row>
    <row r="2907" spans="1:15" ht="16">
      <c r="A2907" s="8" t="str">
        <f t="shared" si="406"/>
        <v>https://w3id.org/kouigenjimonogatari/data/0230-05.json</v>
      </c>
      <c r="B2907" s="8">
        <v>230</v>
      </c>
      <c r="C2907" s="8">
        <v>5</v>
      </c>
      <c r="D2907" s="9" t="s">
        <v>2774</v>
      </c>
      <c r="E2907" t="str">
        <f t="shared" si="407"/>
        <v>http://creativecommons.org/publicdomain/zero/1.0/</v>
      </c>
      <c r="F2907" t="s">
        <v>4659</v>
      </c>
      <c r="G2907">
        <v>6</v>
      </c>
      <c r="H2907" t="s">
        <v>337</v>
      </c>
      <c r="I2907" s="3" t="str">
        <f t="shared" si="408"/>
        <v>https://jpsearch.go.jp/term/type/文章要素</v>
      </c>
      <c r="L2907">
        <f t="shared" si="410"/>
        <v>135</v>
      </c>
      <c r="M2907" t="str">
        <f t="shared" si="411"/>
        <v>https://www.dl.ndl.go.jp/api/iiif/3437686/canvas/135</v>
      </c>
      <c r="N2907" t="str">
        <f t="shared" si="409"/>
        <v>https://www.dl.ndl.go.jp/api/iiif/3437686/manifest.json</v>
      </c>
      <c r="O2907" t="str">
        <f t="shared" si="412"/>
        <v>http://da.dl.itc.u-tokyo.ac.jp/mirador/?params=[{%22manifest%22:%22https://www.dl.ndl.go.jp/api/iiif/3437686/manifest.json%22,%22canvas%22:%22https://www.dl.ndl.go.jp/api/iiif/3437686/canvas/135%22}]</v>
      </c>
    </row>
    <row r="2908" spans="1:15" ht="16">
      <c r="A2908" s="8" t="str">
        <f t="shared" si="406"/>
        <v>https://w3id.org/kouigenjimonogatari/data/0230-06.json</v>
      </c>
      <c r="B2908" s="8">
        <v>230</v>
      </c>
      <c r="C2908" s="8">
        <v>6</v>
      </c>
      <c r="D2908" s="9" t="s">
        <v>2775</v>
      </c>
      <c r="E2908" t="str">
        <f t="shared" si="407"/>
        <v>http://creativecommons.org/publicdomain/zero/1.0/</v>
      </c>
      <c r="F2908" t="s">
        <v>4659</v>
      </c>
      <c r="G2908">
        <v>6</v>
      </c>
      <c r="H2908" t="s">
        <v>337</v>
      </c>
      <c r="I2908" s="3" t="str">
        <f t="shared" si="408"/>
        <v>https://jpsearch.go.jp/term/type/文章要素</v>
      </c>
      <c r="L2908">
        <f t="shared" si="410"/>
        <v>135</v>
      </c>
      <c r="M2908" t="str">
        <f t="shared" si="411"/>
        <v>https://www.dl.ndl.go.jp/api/iiif/3437686/canvas/135</v>
      </c>
      <c r="N2908" t="str">
        <f t="shared" si="409"/>
        <v>https://www.dl.ndl.go.jp/api/iiif/3437686/manifest.json</v>
      </c>
      <c r="O2908" t="str">
        <f t="shared" si="412"/>
        <v>http://da.dl.itc.u-tokyo.ac.jp/mirador/?params=[{%22manifest%22:%22https://www.dl.ndl.go.jp/api/iiif/3437686/manifest.json%22,%22canvas%22:%22https://www.dl.ndl.go.jp/api/iiif/3437686/canvas/135%22}]</v>
      </c>
    </row>
    <row r="2909" spans="1:15" ht="16">
      <c r="A2909" s="8" t="str">
        <f t="shared" si="406"/>
        <v>https://w3id.org/kouigenjimonogatari/data/0230-07.json</v>
      </c>
      <c r="B2909" s="8">
        <v>230</v>
      </c>
      <c r="C2909" s="8">
        <v>7</v>
      </c>
      <c r="D2909" s="9" t="s">
        <v>2776</v>
      </c>
      <c r="E2909" t="str">
        <f t="shared" si="407"/>
        <v>http://creativecommons.org/publicdomain/zero/1.0/</v>
      </c>
      <c r="F2909" t="s">
        <v>4659</v>
      </c>
      <c r="G2909">
        <v>6</v>
      </c>
      <c r="H2909" t="s">
        <v>337</v>
      </c>
      <c r="I2909" s="3" t="str">
        <f t="shared" si="408"/>
        <v>https://jpsearch.go.jp/term/type/文章要素</v>
      </c>
      <c r="L2909">
        <f t="shared" si="410"/>
        <v>135</v>
      </c>
      <c r="M2909" t="str">
        <f t="shared" si="411"/>
        <v>https://www.dl.ndl.go.jp/api/iiif/3437686/canvas/135</v>
      </c>
      <c r="N2909" t="str">
        <f t="shared" si="409"/>
        <v>https://www.dl.ndl.go.jp/api/iiif/3437686/manifest.json</v>
      </c>
      <c r="O2909" t="str">
        <f t="shared" si="412"/>
        <v>http://da.dl.itc.u-tokyo.ac.jp/mirador/?params=[{%22manifest%22:%22https://www.dl.ndl.go.jp/api/iiif/3437686/manifest.json%22,%22canvas%22:%22https://www.dl.ndl.go.jp/api/iiif/3437686/canvas/135%22}]</v>
      </c>
    </row>
    <row r="2910" spans="1:15" ht="16">
      <c r="A2910" s="8" t="str">
        <f t="shared" si="406"/>
        <v>https://w3id.org/kouigenjimonogatari/data/0230-08.json</v>
      </c>
      <c r="B2910" s="8">
        <v>230</v>
      </c>
      <c r="C2910" s="8">
        <v>8</v>
      </c>
      <c r="D2910" s="9" t="s">
        <v>2777</v>
      </c>
      <c r="E2910" t="str">
        <f t="shared" si="407"/>
        <v>http://creativecommons.org/publicdomain/zero/1.0/</v>
      </c>
      <c r="F2910" t="s">
        <v>4659</v>
      </c>
      <c r="G2910">
        <v>6</v>
      </c>
      <c r="H2910" t="s">
        <v>337</v>
      </c>
      <c r="I2910" s="3" t="str">
        <f t="shared" si="408"/>
        <v>https://jpsearch.go.jp/term/type/文章要素</v>
      </c>
      <c r="L2910">
        <f t="shared" si="410"/>
        <v>135</v>
      </c>
      <c r="M2910" t="str">
        <f t="shared" si="411"/>
        <v>https://www.dl.ndl.go.jp/api/iiif/3437686/canvas/135</v>
      </c>
      <c r="N2910" t="str">
        <f t="shared" si="409"/>
        <v>https://www.dl.ndl.go.jp/api/iiif/3437686/manifest.json</v>
      </c>
      <c r="O2910" t="str">
        <f t="shared" si="412"/>
        <v>http://da.dl.itc.u-tokyo.ac.jp/mirador/?params=[{%22manifest%22:%22https://www.dl.ndl.go.jp/api/iiif/3437686/manifest.json%22,%22canvas%22:%22https://www.dl.ndl.go.jp/api/iiif/3437686/canvas/135%22}]</v>
      </c>
    </row>
    <row r="2911" spans="1:15" ht="16">
      <c r="A2911" s="8" t="str">
        <f t="shared" si="406"/>
        <v>https://w3id.org/kouigenjimonogatari/data/0230-09.json</v>
      </c>
      <c r="B2911" s="8">
        <v>230</v>
      </c>
      <c r="C2911" s="8">
        <v>9</v>
      </c>
      <c r="D2911" s="9" t="s">
        <v>2778</v>
      </c>
      <c r="E2911" t="str">
        <f t="shared" si="407"/>
        <v>http://creativecommons.org/publicdomain/zero/1.0/</v>
      </c>
      <c r="F2911" t="s">
        <v>4659</v>
      </c>
      <c r="G2911">
        <v>6</v>
      </c>
      <c r="H2911" t="s">
        <v>337</v>
      </c>
      <c r="I2911" s="3" t="str">
        <f t="shared" si="408"/>
        <v>https://jpsearch.go.jp/term/type/文章要素</v>
      </c>
      <c r="L2911">
        <f t="shared" si="410"/>
        <v>135</v>
      </c>
      <c r="M2911" t="str">
        <f t="shared" si="411"/>
        <v>https://www.dl.ndl.go.jp/api/iiif/3437686/canvas/135</v>
      </c>
      <c r="N2911" t="str">
        <f t="shared" si="409"/>
        <v>https://www.dl.ndl.go.jp/api/iiif/3437686/manifest.json</v>
      </c>
      <c r="O2911" t="str">
        <f t="shared" si="412"/>
        <v>http://da.dl.itc.u-tokyo.ac.jp/mirador/?params=[{%22manifest%22:%22https://www.dl.ndl.go.jp/api/iiif/3437686/manifest.json%22,%22canvas%22:%22https://www.dl.ndl.go.jp/api/iiif/3437686/canvas/135%22}]</v>
      </c>
    </row>
    <row r="2912" spans="1:15" ht="16">
      <c r="A2912" s="8" t="str">
        <f t="shared" si="406"/>
        <v>https://w3id.org/kouigenjimonogatari/data/0230-10.json</v>
      </c>
      <c r="B2912" s="8">
        <v>230</v>
      </c>
      <c r="C2912" s="8">
        <v>10</v>
      </c>
      <c r="D2912" s="9" t="s">
        <v>2779</v>
      </c>
      <c r="E2912" t="str">
        <f t="shared" si="407"/>
        <v>http://creativecommons.org/publicdomain/zero/1.0/</v>
      </c>
      <c r="F2912" t="s">
        <v>4659</v>
      </c>
      <c r="G2912">
        <v>6</v>
      </c>
      <c r="H2912" t="s">
        <v>337</v>
      </c>
      <c r="I2912" s="3" t="str">
        <f t="shared" si="408"/>
        <v>https://jpsearch.go.jp/term/type/文章要素</v>
      </c>
      <c r="L2912">
        <f t="shared" si="410"/>
        <v>135</v>
      </c>
      <c r="M2912" t="str">
        <f t="shared" si="411"/>
        <v>https://www.dl.ndl.go.jp/api/iiif/3437686/canvas/135</v>
      </c>
      <c r="N2912" t="str">
        <f t="shared" si="409"/>
        <v>https://www.dl.ndl.go.jp/api/iiif/3437686/manifest.json</v>
      </c>
      <c r="O2912" t="str">
        <f t="shared" si="412"/>
        <v>http://da.dl.itc.u-tokyo.ac.jp/mirador/?params=[{%22manifest%22:%22https://www.dl.ndl.go.jp/api/iiif/3437686/manifest.json%22,%22canvas%22:%22https://www.dl.ndl.go.jp/api/iiif/3437686/canvas/135%22}]</v>
      </c>
    </row>
    <row r="2913" spans="1:15" ht="16">
      <c r="A2913" s="8" t="str">
        <f t="shared" si="406"/>
        <v>https://w3id.org/kouigenjimonogatari/data/0230-11.json</v>
      </c>
      <c r="B2913" s="8">
        <v>230</v>
      </c>
      <c r="C2913" s="8">
        <v>11</v>
      </c>
      <c r="D2913" s="9" t="s">
        <v>2780</v>
      </c>
      <c r="E2913" t="str">
        <f t="shared" si="407"/>
        <v>http://creativecommons.org/publicdomain/zero/1.0/</v>
      </c>
      <c r="F2913" t="s">
        <v>4659</v>
      </c>
      <c r="G2913">
        <v>6</v>
      </c>
      <c r="H2913" t="s">
        <v>337</v>
      </c>
      <c r="I2913" s="3" t="str">
        <f t="shared" si="408"/>
        <v>https://jpsearch.go.jp/term/type/文章要素</v>
      </c>
      <c r="L2913">
        <f t="shared" si="410"/>
        <v>135</v>
      </c>
      <c r="M2913" t="str">
        <f t="shared" si="411"/>
        <v>https://www.dl.ndl.go.jp/api/iiif/3437686/canvas/135</v>
      </c>
      <c r="N2913" t="str">
        <f t="shared" si="409"/>
        <v>https://www.dl.ndl.go.jp/api/iiif/3437686/manifest.json</v>
      </c>
      <c r="O2913" t="str">
        <f t="shared" si="412"/>
        <v>http://da.dl.itc.u-tokyo.ac.jp/mirador/?params=[{%22manifest%22:%22https://www.dl.ndl.go.jp/api/iiif/3437686/manifest.json%22,%22canvas%22:%22https://www.dl.ndl.go.jp/api/iiif/3437686/canvas/135%22}]</v>
      </c>
    </row>
    <row r="2914" spans="1:15" ht="16">
      <c r="A2914" s="8" t="str">
        <f t="shared" si="406"/>
        <v>https://w3id.org/kouigenjimonogatari/data/0230-12.json</v>
      </c>
      <c r="B2914" s="8">
        <v>230</v>
      </c>
      <c r="C2914" s="8">
        <v>12</v>
      </c>
      <c r="D2914" s="9" t="s">
        <v>2781</v>
      </c>
      <c r="E2914" t="str">
        <f t="shared" si="407"/>
        <v>http://creativecommons.org/publicdomain/zero/1.0/</v>
      </c>
      <c r="F2914" t="s">
        <v>4659</v>
      </c>
      <c r="G2914">
        <v>6</v>
      </c>
      <c r="H2914" t="s">
        <v>337</v>
      </c>
      <c r="I2914" s="3" t="str">
        <f t="shared" si="408"/>
        <v>https://jpsearch.go.jp/term/type/文章要素</v>
      </c>
      <c r="L2914">
        <f t="shared" si="410"/>
        <v>135</v>
      </c>
      <c r="M2914" t="str">
        <f t="shared" si="411"/>
        <v>https://www.dl.ndl.go.jp/api/iiif/3437686/canvas/135</v>
      </c>
      <c r="N2914" t="str">
        <f t="shared" si="409"/>
        <v>https://www.dl.ndl.go.jp/api/iiif/3437686/manifest.json</v>
      </c>
      <c r="O2914" t="str">
        <f t="shared" si="412"/>
        <v>http://da.dl.itc.u-tokyo.ac.jp/mirador/?params=[{%22manifest%22:%22https://www.dl.ndl.go.jp/api/iiif/3437686/manifest.json%22,%22canvas%22:%22https://www.dl.ndl.go.jp/api/iiif/3437686/canvas/135%22}]</v>
      </c>
    </row>
    <row r="2915" spans="1:15" ht="16">
      <c r="A2915" s="8" t="str">
        <f t="shared" si="406"/>
        <v>https://w3id.org/kouigenjimonogatari/data/0230-13.json</v>
      </c>
      <c r="B2915" s="8">
        <v>230</v>
      </c>
      <c r="C2915" s="8">
        <v>13</v>
      </c>
      <c r="D2915" s="9" t="s">
        <v>2782</v>
      </c>
      <c r="E2915" t="str">
        <f t="shared" si="407"/>
        <v>http://creativecommons.org/publicdomain/zero/1.0/</v>
      </c>
      <c r="F2915" t="s">
        <v>4659</v>
      </c>
      <c r="G2915">
        <v>6</v>
      </c>
      <c r="H2915" t="s">
        <v>337</v>
      </c>
      <c r="I2915" s="3" t="str">
        <f t="shared" si="408"/>
        <v>https://jpsearch.go.jp/term/type/文章要素</v>
      </c>
      <c r="L2915">
        <f t="shared" si="410"/>
        <v>135</v>
      </c>
      <c r="M2915" t="str">
        <f t="shared" si="411"/>
        <v>https://www.dl.ndl.go.jp/api/iiif/3437686/canvas/135</v>
      </c>
      <c r="N2915" t="str">
        <f t="shared" si="409"/>
        <v>https://www.dl.ndl.go.jp/api/iiif/3437686/manifest.json</v>
      </c>
      <c r="O2915" t="str">
        <f t="shared" si="412"/>
        <v>http://da.dl.itc.u-tokyo.ac.jp/mirador/?params=[{%22manifest%22:%22https://www.dl.ndl.go.jp/api/iiif/3437686/manifest.json%22,%22canvas%22:%22https://www.dl.ndl.go.jp/api/iiif/3437686/canvas/135%22}]</v>
      </c>
    </row>
    <row r="2916" spans="1:15" ht="16">
      <c r="A2916" s="8" t="str">
        <f t="shared" si="406"/>
        <v>https://w3id.org/kouigenjimonogatari/data/0237-01.json</v>
      </c>
      <c r="B2916" s="8">
        <v>237</v>
      </c>
      <c r="C2916" s="8">
        <v>1</v>
      </c>
      <c r="D2916" s="9" t="s">
        <v>2783</v>
      </c>
      <c r="E2916" t="str">
        <f t="shared" si="407"/>
        <v>http://creativecommons.org/publicdomain/zero/1.0/</v>
      </c>
      <c r="F2916" t="s">
        <v>4660</v>
      </c>
      <c r="G2916">
        <v>7</v>
      </c>
      <c r="H2916" t="s">
        <v>337</v>
      </c>
      <c r="I2916" s="3" t="str">
        <f t="shared" si="408"/>
        <v>https://jpsearch.go.jp/term/type/文章要素</v>
      </c>
      <c r="L2916">
        <f t="shared" si="410"/>
        <v>138</v>
      </c>
      <c r="M2916" t="str">
        <f t="shared" si="411"/>
        <v>https://www.dl.ndl.go.jp/api/iiif/3437686/canvas/138</v>
      </c>
      <c r="N2916" t="str">
        <f t="shared" si="409"/>
        <v>https://www.dl.ndl.go.jp/api/iiif/3437686/manifest.json</v>
      </c>
      <c r="O2916" t="str">
        <f t="shared" si="412"/>
        <v>http://da.dl.itc.u-tokyo.ac.jp/mirador/?params=[{%22manifest%22:%22https://www.dl.ndl.go.jp/api/iiif/3437686/manifest.json%22,%22canvas%22:%22https://www.dl.ndl.go.jp/api/iiif/3437686/canvas/138%22}]</v>
      </c>
    </row>
    <row r="2917" spans="1:15" ht="16">
      <c r="A2917" s="8" t="str">
        <f t="shared" si="406"/>
        <v>https://w3id.org/kouigenjimonogatari/data/0237-02.json</v>
      </c>
      <c r="B2917" s="8">
        <v>237</v>
      </c>
      <c r="C2917" s="8">
        <v>2</v>
      </c>
      <c r="D2917" s="9" t="s">
        <v>2784</v>
      </c>
      <c r="E2917" t="str">
        <f t="shared" si="407"/>
        <v>http://creativecommons.org/publicdomain/zero/1.0/</v>
      </c>
      <c r="F2917" t="s">
        <v>4660</v>
      </c>
      <c r="G2917">
        <v>7</v>
      </c>
      <c r="H2917" t="s">
        <v>337</v>
      </c>
      <c r="I2917" s="3" t="str">
        <f t="shared" si="408"/>
        <v>https://jpsearch.go.jp/term/type/文章要素</v>
      </c>
      <c r="L2917">
        <f t="shared" si="410"/>
        <v>138</v>
      </c>
      <c r="M2917" t="str">
        <f t="shared" si="411"/>
        <v>https://www.dl.ndl.go.jp/api/iiif/3437686/canvas/138</v>
      </c>
      <c r="N2917" t="str">
        <f t="shared" si="409"/>
        <v>https://www.dl.ndl.go.jp/api/iiif/3437686/manifest.json</v>
      </c>
      <c r="O2917" t="str">
        <f t="shared" si="412"/>
        <v>http://da.dl.itc.u-tokyo.ac.jp/mirador/?params=[{%22manifest%22:%22https://www.dl.ndl.go.jp/api/iiif/3437686/manifest.json%22,%22canvas%22:%22https://www.dl.ndl.go.jp/api/iiif/3437686/canvas/138%22}]</v>
      </c>
    </row>
    <row r="2918" spans="1:15" ht="16">
      <c r="A2918" s="8" t="str">
        <f t="shared" si="406"/>
        <v>https://w3id.org/kouigenjimonogatari/data/0237-03.json</v>
      </c>
      <c r="B2918" s="8">
        <v>237</v>
      </c>
      <c r="C2918" s="8">
        <v>3</v>
      </c>
      <c r="D2918" s="9" t="s">
        <v>2785</v>
      </c>
      <c r="E2918" t="str">
        <f t="shared" si="407"/>
        <v>http://creativecommons.org/publicdomain/zero/1.0/</v>
      </c>
      <c r="F2918" t="s">
        <v>4660</v>
      </c>
      <c r="G2918">
        <v>7</v>
      </c>
      <c r="H2918" t="s">
        <v>337</v>
      </c>
      <c r="I2918" s="3" t="str">
        <f t="shared" si="408"/>
        <v>https://jpsearch.go.jp/term/type/文章要素</v>
      </c>
      <c r="L2918">
        <f t="shared" si="410"/>
        <v>138</v>
      </c>
      <c r="M2918" t="str">
        <f t="shared" si="411"/>
        <v>https://www.dl.ndl.go.jp/api/iiif/3437686/canvas/138</v>
      </c>
      <c r="N2918" t="str">
        <f t="shared" si="409"/>
        <v>https://www.dl.ndl.go.jp/api/iiif/3437686/manifest.json</v>
      </c>
      <c r="O2918" t="str">
        <f t="shared" si="412"/>
        <v>http://da.dl.itc.u-tokyo.ac.jp/mirador/?params=[{%22manifest%22:%22https://www.dl.ndl.go.jp/api/iiif/3437686/manifest.json%22,%22canvas%22:%22https://www.dl.ndl.go.jp/api/iiif/3437686/canvas/138%22}]</v>
      </c>
    </row>
    <row r="2919" spans="1:15" ht="16">
      <c r="A2919" s="8" t="str">
        <f t="shared" si="406"/>
        <v>https://w3id.org/kouigenjimonogatari/data/0237-04.json</v>
      </c>
      <c r="B2919" s="8">
        <v>237</v>
      </c>
      <c r="C2919" s="8">
        <v>4</v>
      </c>
      <c r="D2919" s="9" t="s">
        <v>2786</v>
      </c>
      <c r="E2919" t="str">
        <f t="shared" si="407"/>
        <v>http://creativecommons.org/publicdomain/zero/1.0/</v>
      </c>
      <c r="F2919" t="s">
        <v>4660</v>
      </c>
      <c r="G2919">
        <v>7</v>
      </c>
      <c r="H2919" t="s">
        <v>337</v>
      </c>
      <c r="I2919" s="3" t="str">
        <f t="shared" si="408"/>
        <v>https://jpsearch.go.jp/term/type/文章要素</v>
      </c>
      <c r="L2919">
        <f t="shared" si="410"/>
        <v>138</v>
      </c>
      <c r="M2919" t="str">
        <f t="shared" si="411"/>
        <v>https://www.dl.ndl.go.jp/api/iiif/3437686/canvas/138</v>
      </c>
      <c r="N2919" t="str">
        <f t="shared" si="409"/>
        <v>https://www.dl.ndl.go.jp/api/iiif/3437686/manifest.json</v>
      </c>
      <c r="O2919" t="str">
        <f t="shared" si="412"/>
        <v>http://da.dl.itc.u-tokyo.ac.jp/mirador/?params=[{%22manifest%22:%22https://www.dl.ndl.go.jp/api/iiif/3437686/manifest.json%22,%22canvas%22:%22https://www.dl.ndl.go.jp/api/iiif/3437686/canvas/138%22}]</v>
      </c>
    </row>
    <row r="2920" spans="1:15" ht="16">
      <c r="A2920" s="8" t="str">
        <f t="shared" si="406"/>
        <v>https://w3id.org/kouigenjimonogatari/data/0237-05.json</v>
      </c>
      <c r="B2920" s="8">
        <v>237</v>
      </c>
      <c r="C2920" s="8">
        <v>5</v>
      </c>
      <c r="D2920" s="9" t="s">
        <v>2787</v>
      </c>
      <c r="E2920" t="str">
        <f t="shared" si="407"/>
        <v>http://creativecommons.org/publicdomain/zero/1.0/</v>
      </c>
      <c r="F2920" t="s">
        <v>4660</v>
      </c>
      <c r="G2920">
        <v>7</v>
      </c>
      <c r="H2920" t="s">
        <v>337</v>
      </c>
      <c r="I2920" s="3" t="str">
        <f t="shared" si="408"/>
        <v>https://jpsearch.go.jp/term/type/文章要素</v>
      </c>
      <c r="L2920">
        <f t="shared" si="410"/>
        <v>138</v>
      </c>
      <c r="M2920" t="str">
        <f t="shared" si="411"/>
        <v>https://www.dl.ndl.go.jp/api/iiif/3437686/canvas/138</v>
      </c>
      <c r="N2920" t="str">
        <f t="shared" si="409"/>
        <v>https://www.dl.ndl.go.jp/api/iiif/3437686/manifest.json</v>
      </c>
      <c r="O2920" t="str">
        <f t="shared" si="412"/>
        <v>http://da.dl.itc.u-tokyo.ac.jp/mirador/?params=[{%22manifest%22:%22https://www.dl.ndl.go.jp/api/iiif/3437686/manifest.json%22,%22canvas%22:%22https://www.dl.ndl.go.jp/api/iiif/3437686/canvas/138%22}]</v>
      </c>
    </row>
    <row r="2921" spans="1:15" ht="16">
      <c r="A2921" s="8" t="str">
        <f t="shared" si="406"/>
        <v>https://w3id.org/kouigenjimonogatari/data/0237-06.json</v>
      </c>
      <c r="B2921" s="8">
        <v>237</v>
      </c>
      <c r="C2921" s="8">
        <v>6</v>
      </c>
      <c r="D2921" s="9" t="s">
        <v>2788</v>
      </c>
      <c r="E2921" t="str">
        <f t="shared" si="407"/>
        <v>http://creativecommons.org/publicdomain/zero/1.0/</v>
      </c>
      <c r="F2921" t="s">
        <v>4660</v>
      </c>
      <c r="G2921">
        <v>7</v>
      </c>
      <c r="H2921" t="s">
        <v>337</v>
      </c>
      <c r="I2921" s="3" t="str">
        <f t="shared" si="408"/>
        <v>https://jpsearch.go.jp/term/type/文章要素</v>
      </c>
      <c r="L2921">
        <f t="shared" si="410"/>
        <v>138</v>
      </c>
      <c r="M2921" t="str">
        <f t="shared" si="411"/>
        <v>https://www.dl.ndl.go.jp/api/iiif/3437686/canvas/138</v>
      </c>
      <c r="N2921" t="str">
        <f t="shared" si="409"/>
        <v>https://www.dl.ndl.go.jp/api/iiif/3437686/manifest.json</v>
      </c>
      <c r="O2921" t="str">
        <f t="shared" si="412"/>
        <v>http://da.dl.itc.u-tokyo.ac.jp/mirador/?params=[{%22manifest%22:%22https://www.dl.ndl.go.jp/api/iiif/3437686/manifest.json%22,%22canvas%22:%22https://www.dl.ndl.go.jp/api/iiif/3437686/canvas/138%22}]</v>
      </c>
    </row>
    <row r="2922" spans="1:15" ht="16">
      <c r="A2922" s="8" t="str">
        <f t="shared" si="406"/>
        <v>https://w3id.org/kouigenjimonogatari/data/0237-07.json</v>
      </c>
      <c r="B2922" s="8">
        <v>237</v>
      </c>
      <c r="C2922" s="8">
        <v>7</v>
      </c>
      <c r="D2922" s="9" t="s">
        <v>2789</v>
      </c>
      <c r="E2922" t="str">
        <f t="shared" si="407"/>
        <v>http://creativecommons.org/publicdomain/zero/1.0/</v>
      </c>
      <c r="F2922" t="s">
        <v>4660</v>
      </c>
      <c r="G2922">
        <v>7</v>
      </c>
      <c r="H2922" t="s">
        <v>337</v>
      </c>
      <c r="I2922" s="3" t="str">
        <f t="shared" si="408"/>
        <v>https://jpsearch.go.jp/term/type/文章要素</v>
      </c>
      <c r="L2922">
        <f t="shared" si="410"/>
        <v>138</v>
      </c>
      <c r="M2922" t="str">
        <f t="shared" si="411"/>
        <v>https://www.dl.ndl.go.jp/api/iiif/3437686/canvas/138</v>
      </c>
      <c r="N2922" t="str">
        <f t="shared" si="409"/>
        <v>https://www.dl.ndl.go.jp/api/iiif/3437686/manifest.json</v>
      </c>
      <c r="O2922" t="str">
        <f t="shared" si="412"/>
        <v>http://da.dl.itc.u-tokyo.ac.jp/mirador/?params=[{%22manifest%22:%22https://www.dl.ndl.go.jp/api/iiif/3437686/manifest.json%22,%22canvas%22:%22https://www.dl.ndl.go.jp/api/iiif/3437686/canvas/138%22}]</v>
      </c>
    </row>
    <row r="2923" spans="1:15" ht="16">
      <c r="A2923" s="8" t="str">
        <f t="shared" si="406"/>
        <v>https://w3id.org/kouigenjimonogatari/data/0237-08.json</v>
      </c>
      <c r="B2923" s="8">
        <v>237</v>
      </c>
      <c r="C2923" s="8">
        <v>8</v>
      </c>
      <c r="D2923" s="9" t="s">
        <v>2790</v>
      </c>
      <c r="E2923" t="str">
        <f t="shared" si="407"/>
        <v>http://creativecommons.org/publicdomain/zero/1.0/</v>
      </c>
      <c r="F2923" t="s">
        <v>4660</v>
      </c>
      <c r="G2923">
        <v>7</v>
      </c>
      <c r="H2923" t="s">
        <v>337</v>
      </c>
      <c r="I2923" s="3" t="str">
        <f t="shared" si="408"/>
        <v>https://jpsearch.go.jp/term/type/文章要素</v>
      </c>
      <c r="L2923">
        <f t="shared" si="410"/>
        <v>138</v>
      </c>
      <c r="M2923" t="str">
        <f t="shared" si="411"/>
        <v>https://www.dl.ndl.go.jp/api/iiif/3437686/canvas/138</v>
      </c>
      <c r="N2923" t="str">
        <f t="shared" si="409"/>
        <v>https://www.dl.ndl.go.jp/api/iiif/3437686/manifest.json</v>
      </c>
      <c r="O2923" t="str">
        <f t="shared" si="412"/>
        <v>http://da.dl.itc.u-tokyo.ac.jp/mirador/?params=[{%22manifest%22:%22https://www.dl.ndl.go.jp/api/iiif/3437686/manifest.json%22,%22canvas%22:%22https://www.dl.ndl.go.jp/api/iiif/3437686/canvas/138%22}]</v>
      </c>
    </row>
    <row r="2924" spans="1:15" ht="16">
      <c r="A2924" s="8" t="str">
        <f t="shared" si="406"/>
        <v>https://w3id.org/kouigenjimonogatari/data/0237-09.json</v>
      </c>
      <c r="B2924" s="8">
        <v>237</v>
      </c>
      <c r="C2924" s="8">
        <v>9</v>
      </c>
      <c r="D2924" s="9" t="s">
        <v>2791</v>
      </c>
      <c r="E2924" t="str">
        <f t="shared" si="407"/>
        <v>http://creativecommons.org/publicdomain/zero/1.0/</v>
      </c>
      <c r="F2924" t="s">
        <v>4660</v>
      </c>
      <c r="G2924">
        <v>7</v>
      </c>
      <c r="H2924" t="s">
        <v>337</v>
      </c>
      <c r="I2924" s="3" t="str">
        <f t="shared" si="408"/>
        <v>https://jpsearch.go.jp/term/type/文章要素</v>
      </c>
      <c r="L2924">
        <f t="shared" si="410"/>
        <v>138</v>
      </c>
      <c r="M2924" t="str">
        <f t="shared" si="411"/>
        <v>https://www.dl.ndl.go.jp/api/iiif/3437686/canvas/138</v>
      </c>
      <c r="N2924" t="str">
        <f t="shared" si="409"/>
        <v>https://www.dl.ndl.go.jp/api/iiif/3437686/manifest.json</v>
      </c>
      <c r="O2924" t="str">
        <f t="shared" si="412"/>
        <v>http://da.dl.itc.u-tokyo.ac.jp/mirador/?params=[{%22manifest%22:%22https://www.dl.ndl.go.jp/api/iiif/3437686/manifest.json%22,%22canvas%22:%22https://www.dl.ndl.go.jp/api/iiif/3437686/canvas/138%22}]</v>
      </c>
    </row>
    <row r="2925" spans="1:15" ht="16">
      <c r="A2925" s="8" t="str">
        <f t="shared" si="406"/>
        <v>https://w3id.org/kouigenjimonogatari/data/0237-10.json</v>
      </c>
      <c r="B2925" s="8">
        <v>237</v>
      </c>
      <c r="C2925" s="8">
        <v>10</v>
      </c>
      <c r="D2925" s="9" t="s">
        <v>2792</v>
      </c>
      <c r="E2925" t="str">
        <f t="shared" si="407"/>
        <v>http://creativecommons.org/publicdomain/zero/1.0/</v>
      </c>
      <c r="F2925" t="s">
        <v>4660</v>
      </c>
      <c r="G2925">
        <v>7</v>
      </c>
      <c r="H2925" t="s">
        <v>337</v>
      </c>
      <c r="I2925" s="3" t="str">
        <f t="shared" si="408"/>
        <v>https://jpsearch.go.jp/term/type/文章要素</v>
      </c>
      <c r="L2925">
        <f t="shared" si="410"/>
        <v>138</v>
      </c>
      <c r="M2925" t="str">
        <f t="shared" si="411"/>
        <v>https://www.dl.ndl.go.jp/api/iiif/3437686/canvas/138</v>
      </c>
      <c r="N2925" t="str">
        <f t="shared" si="409"/>
        <v>https://www.dl.ndl.go.jp/api/iiif/3437686/manifest.json</v>
      </c>
      <c r="O2925" t="str">
        <f t="shared" si="412"/>
        <v>http://da.dl.itc.u-tokyo.ac.jp/mirador/?params=[{%22manifest%22:%22https://www.dl.ndl.go.jp/api/iiif/3437686/manifest.json%22,%22canvas%22:%22https://www.dl.ndl.go.jp/api/iiif/3437686/canvas/138%22}]</v>
      </c>
    </row>
    <row r="2926" spans="1:15" ht="16">
      <c r="A2926" s="8" t="str">
        <f t="shared" si="406"/>
        <v>https://w3id.org/kouigenjimonogatari/data/0237-11.json</v>
      </c>
      <c r="B2926" s="8">
        <v>237</v>
      </c>
      <c r="C2926" s="8">
        <v>11</v>
      </c>
      <c r="D2926" s="9" t="s">
        <v>2793</v>
      </c>
      <c r="E2926" t="str">
        <f t="shared" si="407"/>
        <v>http://creativecommons.org/publicdomain/zero/1.0/</v>
      </c>
      <c r="F2926" t="s">
        <v>4660</v>
      </c>
      <c r="G2926">
        <v>7</v>
      </c>
      <c r="H2926" t="s">
        <v>337</v>
      </c>
      <c r="I2926" s="3" t="str">
        <f t="shared" si="408"/>
        <v>https://jpsearch.go.jp/term/type/文章要素</v>
      </c>
      <c r="L2926">
        <f t="shared" si="410"/>
        <v>138</v>
      </c>
      <c r="M2926" t="str">
        <f t="shared" si="411"/>
        <v>https://www.dl.ndl.go.jp/api/iiif/3437686/canvas/138</v>
      </c>
      <c r="N2926" t="str">
        <f t="shared" si="409"/>
        <v>https://www.dl.ndl.go.jp/api/iiif/3437686/manifest.json</v>
      </c>
      <c r="O2926" t="str">
        <f t="shared" si="412"/>
        <v>http://da.dl.itc.u-tokyo.ac.jp/mirador/?params=[{%22manifest%22:%22https://www.dl.ndl.go.jp/api/iiif/3437686/manifest.json%22,%22canvas%22:%22https://www.dl.ndl.go.jp/api/iiif/3437686/canvas/138%22}]</v>
      </c>
    </row>
    <row r="2927" spans="1:15" ht="16">
      <c r="A2927" s="8" t="str">
        <f t="shared" si="406"/>
        <v>https://w3id.org/kouigenjimonogatari/data/0237-12.json</v>
      </c>
      <c r="B2927" s="8">
        <v>237</v>
      </c>
      <c r="C2927" s="8">
        <v>12</v>
      </c>
      <c r="D2927" s="9" t="s">
        <v>2794</v>
      </c>
      <c r="E2927" t="str">
        <f t="shared" si="407"/>
        <v>http://creativecommons.org/publicdomain/zero/1.0/</v>
      </c>
      <c r="F2927" t="s">
        <v>4660</v>
      </c>
      <c r="G2927">
        <v>7</v>
      </c>
      <c r="H2927" t="s">
        <v>337</v>
      </c>
      <c r="I2927" s="3" t="str">
        <f t="shared" si="408"/>
        <v>https://jpsearch.go.jp/term/type/文章要素</v>
      </c>
      <c r="L2927">
        <f t="shared" si="410"/>
        <v>138</v>
      </c>
      <c r="M2927" t="str">
        <f t="shared" si="411"/>
        <v>https://www.dl.ndl.go.jp/api/iiif/3437686/canvas/138</v>
      </c>
      <c r="N2927" t="str">
        <f t="shared" si="409"/>
        <v>https://www.dl.ndl.go.jp/api/iiif/3437686/manifest.json</v>
      </c>
      <c r="O2927" t="str">
        <f t="shared" si="412"/>
        <v>http://da.dl.itc.u-tokyo.ac.jp/mirador/?params=[{%22manifest%22:%22https://www.dl.ndl.go.jp/api/iiif/3437686/manifest.json%22,%22canvas%22:%22https://www.dl.ndl.go.jp/api/iiif/3437686/canvas/138%22}]</v>
      </c>
    </row>
    <row r="2928" spans="1:15" ht="16">
      <c r="A2928" s="8" t="str">
        <f t="shared" si="406"/>
        <v>https://w3id.org/kouigenjimonogatari/data/0237-13.json</v>
      </c>
      <c r="B2928" s="8">
        <v>237</v>
      </c>
      <c r="C2928" s="8">
        <v>13</v>
      </c>
      <c r="D2928" s="9" t="s">
        <v>2795</v>
      </c>
      <c r="E2928" t="str">
        <f t="shared" si="407"/>
        <v>http://creativecommons.org/publicdomain/zero/1.0/</v>
      </c>
      <c r="F2928" t="s">
        <v>4660</v>
      </c>
      <c r="G2928">
        <v>7</v>
      </c>
      <c r="H2928" t="s">
        <v>337</v>
      </c>
      <c r="I2928" s="3" t="str">
        <f t="shared" si="408"/>
        <v>https://jpsearch.go.jp/term/type/文章要素</v>
      </c>
      <c r="L2928">
        <f t="shared" si="410"/>
        <v>138</v>
      </c>
      <c r="M2928" t="str">
        <f t="shared" si="411"/>
        <v>https://www.dl.ndl.go.jp/api/iiif/3437686/canvas/138</v>
      </c>
      <c r="N2928" t="str">
        <f t="shared" si="409"/>
        <v>https://www.dl.ndl.go.jp/api/iiif/3437686/manifest.json</v>
      </c>
      <c r="O2928" t="str">
        <f t="shared" si="412"/>
        <v>http://da.dl.itc.u-tokyo.ac.jp/mirador/?params=[{%22manifest%22:%22https://www.dl.ndl.go.jp/api/iiif/3437686/manifest.json%22,%22canvas%22:%22https://www.dl.ndl.go.jp/api/iiif/3437686/canvas/138%22}]</v>
      </c>
    </row>
    <row r="2929" spans="1:15" ht="16">
      <c r="A2929" s="8" t="str">
        <f t="shared" si="406"/>
        <v>https://w3id.org/kouigenjimonogatari/data/0237-14.json</v>
      </c>
      <c r="B2929" s="8">
        <v>237</v>
      </c>
      <c r="C2929" s="8">
        <v>14</v>
      </c>
      <c r="D2929" s="9" t="s">
        <v>2796</v>
      </c>
      <c r="E2929" t="str">
        <f t="shared" si="407"/>
        <v>http://creativecommons.org/publicdomain/zero/1.0/</v>
      </c>
      <c r="F2929" t="s">
        <v>4660</v>
      </c>
      <c r="G2929">
        <v>7</v>
      </c>
      <c r="H2929" t="s">
        <v>337</v>
      </c>
      <c r="I2929" s="3" t="str">
        <f t="shared" si="408"/>
        <v>https://jpsearch.go.jp/term/type/文章要素</v>
      </c>
      <c r="L2929">
        <f t="shared" si="410"/>
        <v>138</v>
      </c>
      <c r="M2929" t="str">
        <f t="shared" si="411"/>
        <v>https://www.dl.ndl.go.jp/api/iiif/3437686/canvas/138</v>
      </c>
      <c r="N2929" t="str">
        <f t="shared" si="409"/>
        <v>https://www.dl.ndl.go.jp/api/iiif/3437686/manifest.json</v>
      </c>
      <c r="O2929" t="str">
        <f t="shared" si="412"/>
        <v>http://da.dl.itc.u-tokyo.ac.jp/mirador/?params=[{%22manifest%22:%22https://www.dl.ndl.go.jp/api/iiif/3437686/manifest.json%22,%22canvas%22:%22https://www.dl.ndl.go.jp/api/iiif/3437686/canvas/138%22}]</v>
      </c>
    </row>
    <row r="2930" spans="1:15" ht="16">
      <c r="A2930" s="8" t="str">
        <f t="shared" si="406"/>
        <v>https://w3id.org/kouigenjimonogatari/data/0238-01.json</v>
      </c>
      <c r="B2930" s="8">
        <v>238</v>
      </c>
      <c r="C2930" s="8">
        <v>1</v>
      </c>
      <c r="D2930" s="9" t="s">
        <v>2797</v>
      </c>
      <c r="E2930" t="str">
        <f t="shared" si="407"/>
        <v>http://creativecommons.org/publicdomain/zero/1.0/</v>
      </c>
      <c r="F2930" t="s">
        <v>4660</v>
      </c>
      <c r="G2930">
        <v>7</v>
      </c>
      <c r="H2930" t="s">
        <v>337</v>
      </c>
      <c r="I2930" s="3" t="str">
        <f t="shared" si="408"/>
        <v>https://jpsearch.go.jp/term/type/文章要素</v>
      </c>
      <c r="L2930">
        <f t="shared" si="410"/>
        <v>139</v>
      </c>
      <c r="M2930" t="str">
        <f t="shared" si="411"/>
        <v>https://www.dl.ndl.go.jp/api/iiif/3437686/canvas/139</v>
      </c>
      <c r="N2930" t="str">
        <f t="shared" si="409"/>
        <v>https://www.dl.ndl.go.jp/api/iiif/3437686/manifest.json</v>
      </c>
      <c r="O2930" t="str">
        <f t="shared" si="412"/>
        <v>http://da.dl.itc.u-tokyo.ac.jp/mirador/?params=[{%22manifest%22:%22https://www.dl.ndl.go.jp/api/iiif/3437686/manifest.json%22,%22canvas%22:%22https://www.dl.ndl.go.jp/api/iiif/3437686/canvas/139%22}]</v>
      </c>
    </row>
    <row r="2931" spans="1:15" ht="16">
      <c r="A2931" s="8" t="str">
        <f t="shared" si="406"/>
        <v>https://w3id.org/kouigenjimonogatari/data/0238-02.json</v>
      </c>
      <c r="B2931" s="8">
        <v>238</v>
      </c>
      <c r="C2931" s="8">
        <v>2</v>
      </c>
      <c r="D2931" s="9" t="s">
        <v>2798</v>
      </c>
      <c r="E2931" t="str">
        <f t="shared" si="407"/>
        <v>http://creativecommons.org/publicdomain/zero/1.0/</v>
      </c>
      <c r="F2931" t="s">
        <v>4660</v>
      </c>
      <c r="G2931">
        <v>7</v>
      </c>
      <c r="H2931" t="s">
        <v>337</v>
      </c>
      <c r="I2931" s="3" t="str">
        <f t="shared" si="408"/>
        <v>https://jpsearch.go.jp/term/type/文章要素</v>
      </c>
      <c r="L2931">
        <f t="shared" si="410"/>
        <v>139</v>
      </c>
      <c r="M2931" t="str">
        <f t="shared" si="411"/>
        <v>https://www.dl.ndl.go.jp/api/iiif/3437686/canvas/139</v>
      </c>
      <c r="N2931" t="str">
        <f t="shared" si="409"/>
        <v>https://www.dl.ndl.go.jp/api/iiif/3437686/manifest.json</v>
      </c>
      <c r="O2931" t="str">
        <f t="shared" si="412"/>
        <v>http://da.dl.itc.u-tokyo.ac.jp/mirador/?params=[{%22manifest%22:%22https://www.dl.ndl.go.jp/api/iiif/3437686/manifest.json%22,%22canvas%22:%22https://www.dl.ndl.go.jp/api/iiif/3437686/canvas/139%22}]</v>
      </c>
    </row>
    <row r="2932" spans="1:15" ht="16">
      <c r="A2932" s="8" t="str">
        <f t="shared" si="406"/>
        <v>https://w3id.org/kouigenjimonogatari/data/0238-03.json</v>
      </c>
      <c r="B2932" s="8">
        <v>238</v>
      </c>
      <c r="C2932" s="8">
        <v>3</v>
      </c>
      <c r="D2932" s="9" t="s">
        <v>2799</v>
      </c>
      <c r="E2932" t="str">
        <f t="shared" si="407"/>
        <v>http://creativecommons.org/publicdomain/zero/1.0/</v>
      </c>
      <c r="F2932" t="s">
        <v>4660</v>
      </c>
      <c r="G2932">
        <v>7</v>
      </c>
      <c r="H2932" t="s">
        <v>337</v>
      </c>
      <c r="I2932" s="3" t="str">
        <f t="shared" si="408"/>
        <v>https://jpsearch.go.jp/term/type/文章要素</v>
      </c>
      <c r="L2932">
        <f t="shared" si="410"/>
        <v>139</v>
      </c>
      <c r="M2932" t="str">
        <f t="shared" si="411"/>
        <v>https://www.dl.ndl.go.jp/api/iiif/3437686/canvas/139</v>
      </c>
      <c r="N2932" t="str">
        <f t="shared" si="409"/>
        <v>https://www.dl.ndl.go.jp/api/iiif/3437686/manifest.json</v>
      </c>
      <c r="O2932" t="str">
        <f t="shared" si="412"/>
        <v>http://da.dl.itc.u-tokyo.ac.jp/mirador/?params=[{%22manifest%22:%22https://www.dl.ndl.go.jp/api/iiif/3437686/manifest.json%22,%22canvas%22:%22https://www.dl.ndl.go.jp/api/iiif/3437686/canvas/139%22}]</v>
      </c>
    </row>
    <row r="2933" spans="1:15" ht="16">
      <c r="A2933" s="8" t="str">
        <f t="shared" si="406"/>
        <v>https://w3id.org/kouigenjimonogatari/data/0238-04.json</v>
      </c>
      <c r="B2933" s="8">
        <v>238</v>
      </c>
      <c r="C2933" s="8">
        <v>4</v>
      </c>
      <c r="D2933" s="9" t="s">
        <v>2800</v>
      </c>
      <c r="E2933" t="str">
        <f t="shared" si="407"/>
        <v>http://creativecommons.org/publicdomain/zero/1.0/</v>
      </c>
      <c r="F2933" t="s">
        <v>4660</v>
      </c>
      <c r="G2933">
        <v>7</v>
      </c>
      <c r="H2933" t="s">
        <v>337</v>
      </c>
      <c r="I2933" s="3" t="str">
        <f t="shared" si="408"/>
        <v>https://jpsearch.go.jp/term/type/文章要素</v>
      </c>
      <c r="L2933">
        <f t="shared" si="410"/>
        <v>139</v>
      </c>
      <c r="M2933" t="str">
        <f t="shared" si="411"/>
        <v>https://www.dl.ndl.go.jp/api/iiif/3437686/canvas/139</v>
      </c>
      <c r="N2933" t="str">
        <f t="shared" si="409"/>
        <v>https://www.dl.ndl.go.jp/api/iiif/3437686/manifest.json</v>
      </c>
      <c r="O2933" t="str">
        <f t="shared" si="412"/>
        <v>http://da.dl.itc.u-tokyo.ac.jp/mirador/?params=[{%22manifest%22:%22https://www.dl.ndl.go.jp/api/iiif/3437686/manifest.json%22,%22canvas%22:%22https://www.dl.ndl.go.jp/api/iiif/3437686/canvas/139%22}]</v>
      </c>
    </row>
    <row r="2934" spans="1:15" ht="16">
      <c r="A2934" s="8" t="str">
        <f t="shared" si="406"/>
        <v>https://w3id.org/kouigenjimonogatari/data/0238-05.json</v>
      </c>
      <c r="B2934" s="8">
        <v>238</v>
      </c>
      <c r="C2934" s="8">
        <v>5</v>
      </c>
      <c r="D2934" s="9" t="s">
        <v>2801</v>
      </c>
      <c r="E2934" t="str">
        <f t="shared" si="407"/>
        <v>http://creativecommons.org/publicdomain/zero/1.0/</v>
      </c>
      <c r="F2934" t="s">
        <v>4660</v>
      </c>
      <c r="G2934">
        <v>7</v>
      </c>
      <c r="H2934" t="s">
        <v>337</v>
      </c>
      <c r="I2934" s="3" t="str">
        <f t="shared" si="408"/>
        <v>https://jpsearch.go.jp/term/type/文章要素</v>
      </c>
      <c r="L2934">
        <f t="shared" si="410"/>
        <v>139</v>
      </c>
      <c r="M2934" t="str">
        <f t="shared" si="411"/>
        <v>https://www.dl.ndl.go.jp/api/iiif/3437686/canvas/139</v>
      </c>
      <c r="N2934" t="str">
        <f t="shared" si="409"/>
        <v>https://www.dl.ndl.go.jp/api/iiif/3437686/manifest.json</v>
      </c>
      <c r="O2934" t="str">
        <f t="shared" si="412"/>
        <v>http://da.dl.itc.u-tokyo.ac.jp/mirador/?params=[{%22manifest%22:%22https://www.dl.ndl.go.jp/api/iiif/3437686/manifest.json%22,%22canvas%22:%22https://www.dl.ndl.go.jp/api/iiif/3437686/canvas/139%22}]</v>
      </c>
    </row>
    <row r="2935" spans="1:15" ht="16">
      <c r="A2935" s="8" t="str">
        <f t="shared" si="406"/>
        <v>https://w3id.org/kouigenjimonogatari/data/0238-06.json</v>
      </c>
      <c r="B2935" s="8">
        <v>238</v>
      </c>
      <c r="C2935" s="8">
        <v>6</v>
      </c>
      <c r="D2935" s="9" t="s">
        <v>2802</v>
      </c>
      <c r="E2935" t="str">
        <f t="shared" si="407"/>
        <v>http://creativecommons.org/publicdomain/zero/1.0/</v>
      </c>
      <c r="F2935" t="s">
        <v>4660</v>
      </c>
      <c r="G2935">
        <v>7</v>
      </c>
      <c r="H2935" t="s">
        <v>337</v>
      </c>
      <c r="I2935" s="3" t="str">
        <f t="shared" si="408"/>
        <v>https://jpsearch.go.jp/term/type/文章要素</v>
      </c>
      <c r="L2935">
        <f t="shared" si="410"/>
        <v>139</v>
      </c>
      <c r="M2935" t="str">
        <f t="shared" si="411"/>
        <v>https://www.dl.ndl.go.jp/api/iiif/3437686/canvas/139</v>
      </c>
      <c r="N2935" t="str">
        <f t="shared" si="409"/>
        <v>https://www.dl.ndl.go.jp/api/iiif/3437686/manifest.json</v>
      </c>
      <c r="O2935" t="str">
        <f t="shared" si="412"/>
        <v>http://da.dl.itc.u-tokyo.ac.jp/mirador/?params=[{%22manifest%22:%22https://www.dl.ndl.go.jp/api/iiif/3437686/manifest.json%22,%22canvas%22:%22https://www.dl.ndl.go.jp/api/iiif/3437686/canvas/139%22}]</v>
      </c>
    </row>
    <row r="2936" spans="1:15" ht="16">
      <c r="A2936" s="8" t="str">
        <f t="shared" si="406"/>
        <v>https://w3id.org/kouigenjimonogatari/data/0238-07.json</v>
      </c>
      <c r="B2936" s="8">
        <v>238</v>
      </c>
      <c r="C2936" s="8">
        <v>7</v>
      </c>
      <c r="D2936" s="9" t="s">
        <v>2803</v>
      </c>
      <c r="E2936" t="str">
        <f t="shared" si="407"/>
        <v>http://creativecommons.org/publicdomain/zero/1.0/</v>
      </c>
      <c r="F2936" t="s">
        <v>4660</v>
      </c>
      <c r="G2936">
        <v>7</v>
      </c>
      <c r="H2936" t="s">
        <v>337</v>
      </c>
      <c r="I2936" s="3" t="str">
        <f t="shared" si="408"/>
        <v>https://jpsearch.go.jp/term/type/文章要素</v>
      </c>
      <c r="L2936">
        <f t="shared" si="410"/>
        <v>139</v>
      </c>
      <c r="M2936" t="str">
        <f t="shared" si="411"/>
        <v>https://www.dl.ndl.go.jp/api/iiif/3437686/canvas/139</v>
      </c>
      <c r="N2936" t="str">
        <f t="shared" si="409"/>
        <v>https://www.dl.ndl.go.jp/api/iiif/3437686/manifest.json</v>
      </c>
      <c r="O2936" t="str">
        <f t="shared" si="412"/>
        <v>http://da.dl.itc.u-tokyo.ac.jp/mirador/?params=[{%22manifest%22:%22https://www.dl.ndl.go.jp/api/iiif/3437686/manifest.json%22,%22canvas%22:%22https://www.dl.ndl.go.jp/api/iiif/3437686/canvas/139%22}]</v>
      </c>
    </row>
    <row r="2937" spans="1:15" ht="16">
      <c r="A2937" s="8" t="str">
        <f t="shared" si="406"/>
        <v>https://w3id.org/kouigenjimonogatari/data/0238-08.json</v>
      </c>
      <c r="B2937" s="8">
        <v>238</v>
      </c>
      <c r="C2937" s="8">
        <v>8</v>
      </c>
      <c r="D2937" s="9" t="s">
        <v>2804</v>
      </c>
      <c r="E2937" t="str">
        <f t="shared" si="407"/>
        <v>http://creativecommons.org/publicdomain/zero/1.0/</v>
      </c>
      <c r="F2937" t="s">
        <v>4660</v>
      </c>
      <c r="G2937">
        <v>7</v>
      </c>
      <c r="H2937" t="s">
        <v>337</v>
      </c>
      <c r="I2937" s="3" t="str">
        <f t="shared" si="408"/>
        <v>https://jpsearch.go.jp/term/type/文章要素</v>
      </c>
      <c r="L2937">
        <f t="shared" si="410"/>
        <v>139</v>
      </c>
      <c r="M2937" t="str">
        <f t="shared" si="411"/>
        <v>https://www.dl.ndl.go.jp/api/iiif/3437686/canvas/139</v>
      </c>
      <c r="N2937" t="str">
        <f t="shared" si="409"/>
        <v>https://www.dl.ndl.go.jp/api/iiif/3437686/manifest.json</v>
      </c>
      <c r="O2937" t="str">
        <f t="shared" si="412"/>
        <v>http://da.dl.itc.u-tokyo.ac.jp/mirador/?params=[{%22manifest%22:%22https://www.dl.ndl.go.jp/api/iiif/3437686/manifest.json%22,%22canvas%22:%22https://www.dl.ndl.go.jp/api/iiif/3437686/canvas/139%22}]</v>
      </c>
    </row>
    <row r="2938" spans="1:15" ht="16">
      <c r="A2938" s="8" t="str">
        <f t="shared" si="406"/>
        <v>https://w3id.org/kouigenjimonogatari/data/0238-09.json</v>
      </c>
      <c r="B2938" s="8">
        <v>238</v>
      </c>
      <c r="C2938" s="8">
        <v>9</v>
      </c>
      <c r="D2938" s="9" t="s">
        <v>2805</v>
      </c>
      <c r="E2938" t="str">
        <f t="shared" si="407"/>
        <v>http://creativecommons.org/publicdomain/zero/1.0/</v>
      </c>
      <c r="F2938" t="s">
        <v>4660</v>
      </c>
      <c r="G2938">
        <v>7</v>
      </c>
      <c r="H2938" t="s">
        <v>337</v>
      </c>
      <c r="I2938" s="3" t="str">
        <f t="shared" si="408"/>
        <v>https://jpsearch.go.jp/term/type/文章要素</v>
      </c>
      <c r="L2938">
        <f t="shared" si="410"/>
        <v>139</v>
      </c>
      <c r="M2938" t="str">
        <f t="shared" si="411"/>
        <v>https://www.dl.ndl.go.jp/api/iiif/3437686/canvas/139</v>
      </c>
      <c r="N2938" t="str">
        <f t="shared" si="409"/>
        <v>https://www.dl.ndl.go.jp/api/iiif/3437686/manifest.json</v>
      </c>
      <c r="O2938" t="str">
        <f t="shared" si="412"/>
        <v>http://da.dl.itc.u-tokyo.ac.jp/mirador/?params=[{%22manifest%22:%22https://www.dl.ndl.go.jp/api/iiif/3437686/manifest.json%22,%22canvas%22:%22https://www.dl.ndl.go.jp/api/iiif/3437686/canvas/139%22}]</v>
      </c>
    </row>
    <row r="2939" spans="1:15" ht="16">
      <c r="A2939" s="8" t="str">
        <f t="shared" si="406"/>
        <v>https://w3id.org/kouigenjimonogatari/data/0238-10.json</v>
      </c>
      <c r="B2939" s="8">
        <v>238</v>
      </c>
      <c r="C2939" s="8">
        <v>10</v>
      </c>
      <c r="D2939" s="9" t="s">
        <v>2806</v>
      </c>
      <c r="E2939" t="str">
        <f t="shared" si="407"/>
        <v>http://creativecommons.org/publicdomain/zero/1.0/</v>
      </c>
      <c r="F2939" t="s">
        <v>4660</v>
      </c>
      <c r="G2939">
        <v>7</v>
      </c>
      <c r="H2939" t="s">
        <v>337</v>
      </c>
      <c r="I2939" s="3" t="str">
        <f t="shared" si="408"/>
        <v>https://jpsearch.go.jp/term/type/文章要素</v>
      </c>
      <c r="L2939">
        <f t="shared" si="410"/>
        <v>139</v>
      </c>
      <c r="M2939" t="str">
        <f t="shared" si="411"/>
        <v>https://www.dl.ndl.go.jp/api/iiif/3437686/canvas/139</v>
      </c>
      <c r="N2939" t="str">
        <f t="shared" si="409"/>
        <v>https://www.dl.ndl.go.jp/api/iiif/3437686/manifest.json</v>
      </c>
      <c r="O2939" t="str">
        <f t="shared" si="412"/>
        <v>http://da.dl.itc.u-tokyo.ac.jp/mirador/?params=[{%22manifest%22:%22https://www.dl.ndl.go.jp/api/iiif/3437686/manifest.json%22,%22canvas%22:%22https://www.dl.ndl.go.jp/api/iiif/3437686/canvas/139%22}]</v>
      </c>
    </row>
    <row r="2940" spans="1:15" ht="16">
      <c r="A2940" s="8" t="str">
        <f t="shared" si="406"/>
        <v>https://w3id.org/kouigenjimonogatari/data/0238-11.json</v>
      </c>
      <c r="B2940" s="8">
        <v>238</v>
      </c>
      <c r="C2940" s="8">
        <v>11</v>
      </c>
      <c r="D2940" s="9" t="s">
        <v>2807</v>
      </c>
      <c r="E2940" t="str">
        <f t="shared" si="407"/>
        <v>http://creativecommons.org/publicdomain/zero/1.0/</v>
      </c>
      <c r="F2940" t="s">
        <v>4660</v>
      </c>
      <c r="G2940">
        <v>7</v>
      </c>
      <c r="H2940" t="s">
        <v>337</v>
      </c>
      <c r="I2940" s="3" t="str">
        <f t="shared" si="408"/>
        <v>https://jpsearch.go.jp/term/type/文章要素</v>
      </c>
      <c r="L2940">
        <f t="shared" si="410"/>
        <v>139</v>
      </c>
      <c r="M2940" t="str">
        <f t="shared" si="411"/>
        <v>https://www.dl.ndl.go.jp/api/iiif/3437686/canvas/139</v>
      </c>
      <c r="N2940" t="str">
        <f t="shared" si="409"/>
        <v>https://www.dl.ndl.go.jp/api/iiif/3437686/manifest.json</v>
      </c>
      <c r="O2940" t="str">
        <f t="shared" si="412"/>
        <v>http://da.dl.itc.u-tokyo.ac.jp/mirador/?params=[{%22manifest%22:%22https://www.dl.ndl.go.jp/api/iiif/3437686/manifest.json%22,%22canvas%22:%22https://www.dl.ndl.go.jp/api/iiif/3437686/canvas/139%22}]</v>
      </c>
    </row>
    <row r="2941" spans="1:15" ht="16">
      <c r="A2941" s="8" t="str">
        <f t="shared" si="406"/>
        <v>https://w3id.org/kouigenjimonogatari/data/0238-12.json</v>
      </c>
      <c r="B2941" s="8">
        <v>238</v>
      </c>
      <c r="C2941" s="8">
        <v>12</v>
      </c>
      <c r="D2941" s="9" t="s">
        <v>2808</v>
      </c>
      <c r="E2941" t="str">
        <f t="shared" si="407"/>
        <v>http://creativecommons.org/publicdomain/zero/1.0/</v>
      </c>
      <c r="F2941" t="s">
        <v>4660</v>
      </c>
      <c r="G2941">
        <v>7</v>
      </c>
      <c r="H2941" t="s">
        <v>337</v>
      </c>
      <c r="I2941" s="3" t="str">
        <f t="shared" si="408"/>
        <v>https://jpsearch.go.jp/term/type/文章要素</v>
      </c>
      <c r="L2941">
        <f t="shared" si="410"/>
        <v>139</v>
      </c>
      <c r="M2941" t="str">
        <f t="shared" si="411"/>
        <v>https://www.dl.ndl.go.jp/api/iiif/3437686/canvas/139</v>
      </c>
      <c r="N2941" t="str">
        <f t="shared" si="409"/>
        <v>https://www.dl.ndl.go.jp/api/iiif/3437686/manifest.json</v>
      </c>
      <c r="O2941" t="str">
        <f t="shared" si="412"/>
        <v>http://da.dl.itc.u-tokyo.ac.jp/mirador/?params=[{%22manifest%22:%22https://www.dl.ndl.go.jp/api/iiif/3437686/manifest.json%22,%22canvas%22:%22https://www.dl.ndl.go.jp/api/iiif/3437686/canvas/139%22}]</v>
      </c>
    </row>
    <row r="2942" spans="1:15" ht="16">
      <c r="A2942" s="8" t="str">
        <f t="shared" si="406"/>
        <v>https://w3id.org/kouigenjimonogatari/data/0238-13.json</v>
      </c>
      <c r="B2942" s="8">
        <v>238</v>
      </c>
      <c r="C2942" s="8">
        <v>13</v>
      </c>
      <c r="D2942" s="9" t="s">
        <v>2809</v>
      </c>
      <c r="E2942" t="str">
        <f t="shared" si="407"/>
        <v>http://creativecommons.org/publicdomain/zero/1.0/</v>
      </c>
      <c r="F2942" t="s">
        <v>4660</v>
      </c>
      <c r="G2942">
        <v>7</v>
      </c>
      <c r="H2942" t="s">
        <v>337</v>
      </c>
      <c r="I2942" s="3" t="str">
        <f t="shared" si="408"/>
        <v>https://jpsearch.go.jp/term/type/文章要素</v>
      </c>
      <c r="L2942">
        <f t="shared" si="410"/>
        <v>139</v>
      </c>
      <c r="M2942" t="str">
        <f t="shared" si="411"/>
        <v>https://www.dl.ndl.go.jp/api/iiif/3437686/canvas/139</v>
      </c>
      <c r="N2942" t="str">
        <f t="shared" si="409"/>
        <v>https://www.dl.ndl.go.jp/api/iiif/3437686/manifest.json</v>
      </c>
      <c r="O2942" t="str">
        <f t="shared" si="412"/>
        <v>http://da.dl.itc.u-tokyo.ac.jp/mirador/?params=[{%22manifest%22:%22https://www.dl.ndl.go.jp/api/iiif/3437686/manifest.json%22,%22canvas%22:%22https://www.dl.ndl.go.jp/api/iiif/3437686/canvas/139%22}]</v>
      </c>
    </row>
    <row r="2943" spans="1:15" ht="16">
      <c r="A2943" s="8" t="str">
        <f t="shared" si="406"/>
        <v>https://w3id.org/kouigenjimonogatari/data/0238-14.json</v>
      </c>
      <c r="B2943" s="8">
        <v>238</v>
      </c>
      <c r="C2943" s="8">
        <v>14</v>
      </c>
      <c r="D2943" s="9" t="s">
        <v>2810</v>
      </c>
      <c r="E2943" t="str">
        <f t="shared" si="407"/>
        <v>http://creativecommons.org/publicdomain/zero/1.0/</v>
      </c>
      <c r="F2943" t="s">
        <v>4660</v>
      </c>
      <c r="G2943">
        <v>7</v>
      </c>
      <c r="H2943" t="s">
        <v>337</v>
      </c>
      <c r="I2943" s="3" t="str">
        <f t="shared" si="408"/>
        <v>https://jpsearch.go.jp/term/type/文章要素</v>
      </c>
      <c r="L2943">
        <f t="shared" si="410"/>
        <v>139</v>
      </c>
      <c r="M2943" t="str">
        <f t="shared" si="411"/>
        <v>https://www.dl.ndl.go.jp/api/iiif/3437686/canvas/139</v>
      </c>
      <c r="N2943" t="str">
        <f t="shared" si="409"/>
        <v>https://www.dl.ndl.go.jp/api/iiif/3437686/manifest.json</v>
      </c>
      <c r="O2943" t="str">
        <f t="shared" si="412"/>
        <v>http://da.dl.itc.u-tokyo.ac.jp/mirador/?params=[{%22manifest%22:%22https://www.dl.ndl.go.jp/api/iiif/3437686/manifest.json%22,%22canvas%22:%22https://www.dl.ndl.go.jp/api/iiif/3437686/canvas/139%22}]</v>
      </c>
    </row>
    <row r="2944" spans="1:15" ht="16">
      <c r="A2944" s="8" t="str">
        <f t="shared" ref="A2944:A3007" si="413">"https://w3id.org/kouigenjimonogatari/data/"&amp;TEXT(B2944, "0000")&amp;"-"&amp;TEXT(C2944, "00")&amp;".json"</f>
        <v>https://w3id.org/kouigenjimonogatari/data/0239-01.json</v>
      </c>
      <c r="B2944" s="8">
        <v>239</v>
      </c>
      <c r="C2944" s="8">
        <v>1</v>
      </c>
      <c r="D2944" s="9" t="s">
        <v>2811</v>
      </c>
      <c r="E2944" t="str">
        <f t="shared" si="407"/>
        <v>http://creativecommons.org/publicdomain/zero/1.0/</v>
      </c>
      <c r="F2944" t="s">
        <v>4660</v>
      </c>
      <c r="G2944">
        <v>7</v>
      </c>
      <c r="H2944" t="s">
        <v>337</v>
      </c>
      <c r="I2944" s="3" t="str">
        <f t="shared" si="408"/>
        <v>https://jpsearch.go.jp/term/type/文章要素</v>
      </c>
      <c r="L2944">
        <f t="shared" si="410"/>
        <v>139</v>
      </c>
      <c r="M2944" t="str">
        <f t="shared" si="411"/>
        <v>https://www.dl.ndl.go.jp/api/iiif/3437686/canvas/139</v>
      </c>
      <c r="N2944" t="str">
        <f t="shared" si="409"/>
        <v>https://www.dl.ndl.go.jp/api/iiif/3437686/manifest.json</v>
      </c>
      <c r="O2944" t="str">
        <f t="shared" si="412"/>
        <v>http://da.dl.itc.u-tokyo.ac.jp/mirador/?params=[{%22manifest%22:%22https://www.dl.ndl.go.jp/api/iiif/3437686/manifest.json%22,%22canvas%22:%22https://www.dl.ndl.go.jp/api/iiif/3437686/canvas/139%22}]</v>
      </c>
    </row>
    <row r="2945" spans="1:15" ht="16">
      <c r="A2945" s="8" t="str">
        <f t="shared" si="413"/>
        <v>https://w3id.org/kouigenjimonogatari/data/0239-02.json</v>
      </c>
      <c r="B2945" s="8">
        <v>239</v>
      </c>
      <c r="C2945" s="8">
        <v>2</v>
      </c>
      <c r="D2945" s="9" t="s">
        <v>2812</v>
      </c>
      <c r="E2945" t="str">
        <f t="shared" si="407"/>
        <v>http://creativecommons.org/publicdomain/zero/1.0/</v>
      </c>
      <c r="F2945" t="s">
        <v>4660</v>
      </c>
      <c r="G2945">
        <v>7</v>
      </c>
      <c r="H2945" t="s">
        <v>337</v>
      </c>
      <c r="I2945" s="3" t="str">
        <f t="shared" si="408"/>
        <v>https://jpsearch.go.jp/term/type/文章要素</v>
      </c>
      <c r="L2945">
        <f t="shared" si="410"/>
        <v>139</v>
      </c>
      <c r="M2945" t="str">
        <f t="shared" si="411"/>
        <v>https://www.dl.ndl.go.jp/api/iiif/3437686/canvas/139</v>
      </c>
      <c r="N2945" t="str">
        <f t="shared" si="409"/>
        <v>https://www.dl.ndl.go.jp/api/iiif/3437686/manifest.json</v>
      </c>
      <c r="O2945" t="str">
        <f t="shared" si="412"/>
        <v>http://da.dl.itc.u-tokyo.ac.jp/mirador/?params=[{%22manifest%22:%22https://www.dl.ndl.go.jp/api/iiif/3437686/manifest.json%22,%22canvas%22:%22https://www.dl.ndl.go.jp/api/iiif/3437686/canvas/139%22}]</v>
      </c>
    </row>
    <row r="2946" spans="1:15" ht="16">
      <c r="A2946" s="8" t="str">
        <f t="shared" si="413"/>
        <v>https://w3id.org/kouigenjimonogatari/data/0239-03.json</v>
      </c>
      <c r="B2946" s="8">
        <v>239</v>
      </c>
      <c r="C2946" s="8">
        <v>3</v>
      </c>
      <c r="D2946" s="9" t="s">
        <v>2813</v>
      </c>
      <c r="E2946" t="str">
        <f t="shared" si="407"/>
        <v>http://creativecommons.org/publicdomain/zero/1.0/</v>
      </c>
      <c r="F2946" t="s">
        <v>4660</v>
      </c>
      <c r="G2946">
        <v>7</v>
      </c>
      <c r="H2946" t="s">
        <v>337</v>
      </c>
      <c r="I2946" s="3" t="str">
        <f t="shared" si="408"/>
        <v>https://jpsearch.go.jp/term/type/文章要素</v>
      </c>
      <c r="L2946">
        <f t="shared" si="410"/>
        <v>139</v>
      </c>
      <c r="M2946" t="str">
        <f t="shared" si="411"/>
        <v>https://www.dl.ndl.go.jp/api/iiif/3437686/canvas/139</v>
      </c>
      <c r="N2946" t="str">
        <f t="shared" si="409"/>
        <v>https://www.dl.ndl.go.jp/api/iiif/3437686/manifest.json</v>
      </c>
      <c r="O2946" t="str">
        <f t="shared" si="412"/>
        <v>http://da.dl.itc.u-tokyo.ac.jp/mirador/?params=[{%22manifest%22:%22https://www.dl.ndl.go.jp/api/iiif/3437686/manifest.json%22,%22canvas%22:%22https://www.dl.ndl.go.jp/api/iiif/3437686/canvas/139%22}]</v>
      </c>
    </row>
    <row r="2947" spans="1:15" ht="16">
      <c r="A2947" s="8" t="str">
        <f t="shared" si="413"/>
        <v>https://w3id.org/kouigenjimonogatari/data/0239-04.json</v>
      </c>
      <c r="B2947" s="8">
        <v>239</v>
      </c>
      <c r="C2947" s="8">
        <v>4</v>
      </c>
      <c r="D2947" s="9" t="s">
        <v>2814</v>
      </c>
      <c r="E2947" t="str">
        <f t="shared" si="407"/>
        <v>http://creativecommons.org/publicdomain/zero/1.0/</v>
      </c>
      <c r="F2947" t="s">
        <v>4660</v>
      </c>
      <c r="G2947">
        <v>7</v>
      </c>
      <c r="H2947" t="s">
        <v>337</v>
      </c>
      <c r="I2947" s="3" t="str">
        <f t="shared" si="408"/>
        <v>https://jpsearch.go.jp/term/type/文章要素</v>
      </c>
      <c r="L2947">
        <f t="shared" si="410"/>
        <v>139</v>
      </c>
      <c r="M2947" t="str">
        <f t="shared" si="411"/>
        <v>https://www.dl.ndl.go.jp/api/iiif/3437686/canvas/139</v>
      </c>
      <c r="N2947" t="str">
        <f t="shared" si="409"/>
        <v>https://www.dl.ndl.go.jp/api/iiif/3437686/manifest.json</v>
      </c>
      <c r="O2947" t="str">
        <f t="shared" si="412"/>
        <v>http://da.dl.itc.u-tokyo.ac.jp/mirador/?params=[{%22manifest%22:%22https://www.dl.ndl.go.jp/api/iiif/3437686/manifest.json%22,%22canvas%22:%22https://www.dl.ndl.go.jp/api/iiif/3437686/canvas/139%22}]</v>
      </c>
    </row>
    <row r="2948" spans="1:15" ht="16">
      <c r="A2948" s="8" t="str">
        <f t="shared" si="413"/>
        <v>https://w3id.org/kouigenjimonogatari/data/0239-05.json</v>
      </c>
      <c r="B2948" s="8">
        <v>239</v>
      </c>
      <c r="C2948" s="8">
        <v>5</v>
      </c>
      <c r="D2948" s="9" t="s">
        <v>2815</v>
      </c>
      <c r="E2948" t="str">
        <f t="shared" ref="E2948:E3011" si="414">"http://creativecommons.org/publicdomain/zero/1.0/"</f>
        <v>http://creativecommons.org/publicdomain/zero/1.0/</v>
      </c>
      <c r="F2948" t="s">
        <v>4660</v>
      </c>
      <c r="G2948">
        <v>7</v>
      </c>
      <c r="H2948" t="s">
        <v>337</v>
      </c>
      <c r="I2948" s="3" t="str">
        <f t="shared" ref="I2948:I3011" si="415">"https://jpsearch.go.jp/term/type/文章要素"</f>
        <v>https://jpsearch.go.jp/term/type/文章要素</v>
      </c>
      <c r="L2948">
        <f t="shared" si="410"/>
        <v>139</v>
      </c>
      <c r="M2948" t="str">
        <f t="shared" si="411"/>
        <v>https://www.dl.ndl.go.jp/api/iiif/3437686/canvas/139</v>
      </c>
      <c r="N2948" t="str">
        <f t="shared" ref="N2948:N3011" si="416">"https://www.dl.ndl.go.jp/api/iiif/3437686/manifest.json"</f>
        <v>https://www.dl.ndl.go.jp/api/iiif/3437686/manifest.json</v>
      </c>
      <c r="O2948" t="str">
        <f t="shared" si="412"/>
        <v>http://da.dl.itc.u-tokyo.ac.jp/mirador/?params=[{%22manifest%22:%22https://www.dl.ndl.go.jp/api/iiif/3437686/manifest.json%22,%22canvas%22:%22https://www.dl.ndl.go.jp/api/iiif/3437686/canvas/139%22}]</v>
      </c>
    </row>
    <row r="2949" spans="1:15" ht="16">
      <c r="A2949" s="8" t="str">
        <f t="shared" si="413"/>
        <v>https://w3id.org/kouigenjimonogatari/data/0239-06.json</v>
      </c>
      <c r="B2949" s="8">
        <v>239</v>
      </c>
      <c r="C2949" s="8">
        <v>6</v>
      </c>
      <c r="D2949" s="9" t="s">
        <v>2816</v>
      </c>
      <c r="E2949" t="str">
        <f t="shared" si="414"/>
        <v>http://creativecommons.org/publicdomain/zero/1.0/</v>
      </c>
      <c r="F2949" t="s">
        <v>4660</v>
      </c>
      <c r="G2949">
        <v>7</v>
      </c>
      <c r="H2949" t="s">
        <v>337</v>
      </c>
      <c r="I2949" s="3" t="str">
        <f t="shared" si="415"/>
        <v>https://jpsearch.go.jp/term/type/文章要素</v>
      </c>
      <c r="L2949">
        <f t="shared" si="410"/>
        <v>139</v>
      </c>
      <c r="M2949" t="str">
        <f t="shared" si="411"/>
        <v>https://www.dl.ndl.go.jp/api/iiif/3437686/canvas/139</v>
      </c>
      <c r="N2949" t="str">
        <f t="shared" si="416"/>
        <v>https://www.dl.ndl.go.jp/api/iiif/3437686/manifest.json</v>
      </c>
      <c r="O2949" t="str">
        <f t="shared" si="412"/>
        <v>http://da.dl.itc.u-tokyo.ac.jp/mirador/?params=[{%22manifest%22:%22https://www.dl.ndl.go.jp/api/iiif/3437686/manifest.json%22,%22canvas%22:%22https://www.dl.ndl.go.jp/api/iiif/3437686/canvas/139%22}]</v>
      </c>
    </row>
    <row r="2950" spans="1:15" ht="16">
      <c r="A2950" s="8" t="str">
        <f t="shared" si="413"/>
        <v>https://w3id.org/kouigenjimonogatari/data/0239-07.json</v>
      </c>
      <c r="B2950" s="8">
        <v>239</v>
      </c>
      <c r="C2950" s="8">
        <v>7</v>
      </c>
      <c r="D2950" s="9" t="s">
        <v>2817</v>
      </c>
      <c r="E2950" t="str">
        <f t="shared" si="414"/>
        <v>http://creativecommons.org/publicdomain/zero/1.0/</v>
      </c>
      <c r="F2950" t="s">
        <v>4660</v>
      </c>
      <c r="G2950">
        <v>7</v>
      </c>
      <c r="H2950" t="s">
        <v>337</v>
      </c>
      <c r="I2950" s="3" t="str">
        <f t="shared" si="415"/>
        <v>https://jpsearch.go.jp/term/type/文章要素</v>
      </c>
      <c r="L2950">
        <f t="shared" si="410"/>
        <v>139</v>
      </c>
      <c r="M2950" t="str">
        <f t="shared" si="411"/>
        <v>https://www.dl.ndl.go.jp/api/iiif/3437686/canvas/139</v>
      </c>
      <c r="N2950" t="str">
        <f t="shared" si="416"/>
        <v>https://www.dl.ndl.go.jp/api/iiif/3437686/manifest.json</v>
      </c>
      <c r="O2950" t="str">
        <f t="shared" si="412"/>
        <v>http://da.dl.itc.u-tokyo.ac.jp/mirador/?params=[{%22manifest%22:%22https://www.dl.ndl.go.jp/api/iiif/3437686/manifest.json%22,%22canvas%22:%22https://www.dl.ndl.go.jp/api/iiif/3437686/canvas/139%22}]</v>
      </c>
    </row>
    <row r="2951" spans="1:15" ht="16">
      <c r="A2951" s="8" t="str">
        <f t="shared" si="413"/>
        <v>https://w3id.org/kouigenjimonogatari/data/0239-08.json</v>
      </c>
      <c r="B2951" s="8">
        <v>239</v>
      </c>
      <c r="C2951" s="8">
        <v>8</v>
      </c>
      <c r="D2951" s="9" t="s">
        <v>2818</v>
      </c>
      <c r="E2951" t="str">
        <f t="shared" si="414"/>
        <v>http://creativecommons.org/publicdomain/zero/1.0/</v>
      </c>
      <c r="F2951" t="s">
        <v>4660</v>
      </c>
      <c r="G2951">
        <v>7</v>
      </c>
      <c r="H2951" t="s">
        <v>337</v>
      </c>
      <c r="I2951" s="3" t="str">
        <f t="shared" si="415"/>
        <v>https://jpsearch.go.jp/term/type/文章要素</v>
      </c>
      <c r="L2951">
        <f t="shared" ref="L2951:L3014" si="417">20+INT(B2951/2)</f>
        <v>139</v>
      </c>
      <c r="M2951" t="str">
        <f t="shared" ref="M2951:M3014" si="418">"https://www.dl.ndl.go.jp/api/iiif/3437686/canvas/"&amp;L2951</f>
        <v>https://www.dl.ndl.go.jp/api/iiif/3437686/canvas/139</v>
      </c>
      <c r="N2951" t="str">
        <f t="shared" si="416"/>
        <v>https://www.dl.ndl.go.jp/api/iiif/3437686/manifest.json</v>
      </c>
      <c r="O2951" t="str">
        <f t="shared" ref="O2951:O3014" si="419">"http://da.dl.itc.u-tokyo.ac.jp/mirador/?params=[{%22manifest%22:%22"&amp;N2951&amp;"%22,%22canvas%22:%22"&amp;M2951&amp;"%22}]"</f>
        <v>http://da.dl.itc.u-tokyo.ac.jp/mirador/?params=[{%22manifest%22:%22https://www.dl.ndl.go.jp/api/iiif/3437686/manifest.json%22,%22canvas%22:%22https://www.dl.ndl.go.jp/api/iiif/3437686/canvas/139%22}]</v>
      </c>
    </row>
    <row r="2952" spans="1:15" ht="16">
      <c r="A2952" s="8" t="str">
        <f t="shared" si="413"/>
        <v>https://w3id.org/kouigenjimonogatari/data/0239-09.json</v>
      </c>
      <c r="B2952" s="8">
        <v>239</v>
      </c>
      <c r="C2952" s="8">
        <v>9</v>
      </c>
      <c r="D2952" s="9" t="s">
        <v>2819</v>
      </c>
      <c r="E2952" t="str">
        <f t="shared" si="414"/>
        <v>http://creativecommons.org/publicdomain/zero/1.0/</v>
      </c>
      <c r="F2952" t="s">
        <v>4660</v>
      </c>
      <c r="G2952">
        <v>7</v>
      </c>
      <c r="H2952" t="s">
        <v>337</v>
      </c>
      <c r="I2952" s="3" t="str">
        <f t="shared" si="415"/>
        <v>https://jpsearch.go.jp/term/type/文章要素</v>
      </c>
      <c r="L2952">
        <f t="shared" si="417"/>
        <v>139</v>
      </c>
      <c r="M2952" t="str">
        <f t="shared" si="418"/>
        <v>https://www.dl.ndl.go.jp/api/iiif/3437686/canvas/139</v>
      </c>
      <c r="N2952" t="str">
        <f t="shared" si="416"/>
        <v>https://www.dl.ndl.go.jp/api/iiif/3437686/manifest.json</v>
      </c>
      <c r="O2952" t="str">
        <f t="shared" si="419"/>
        <v>http://da.dl.itc.u-tokyo.ac.jp/mirador/?params=[{%22manifest%22:%22https://www.dl.ndl.go.jp/api/iiif/3437686/manifest.json%22,%22canvas%22:%22https://www.dl.ndl.go.jp/api/iiif/3437686/canvas/139%22}]</v>
      </c>
    </row>
    <row r="2953" spans="1:15" ht="16">
      <c r="A2953" s="8" t="str">
        <f t="shared" si="413"/>
        <v>https://w3id.org/kouigenjimonogatari/data/0239-10.json</v>
      </c>
      <c r="B2953" s="8">
        <v>239</v>
      </c>
      <c r="C2953" s="8">
        <v>10</v>
      </c>
      <c r="D2953" s="9" t="s">
        <v>2820</v>
      </c>
      <c r="E2953" t="str">
        <f t="shared" si="414"/>
        <v>http://creativecommons.org/publicdomain/zero/1.0/</v>
      </c>
      <c r="F2953" t="s">
        <v>4660</v>
      </c>
      <c r="G2953">
        <v>7</v>
      </c>
      <c r="H2953" t="s">
        <v>337</v>
      </c>
      <c r="I2953" s="3" t="str">
        <f t="shared" si="415"/>
        <v>https://jpsearch.go.jp/term/type/文章要素</v>
      </c>
      <c r="L2953">
        <f t="shared" si="417"/>
        <v>139</v>
      </c>
      <c r="M2953" t="str">
        <f t="shared" si="418"/>
        <v>https://www.dl.ndl.go.jp/api/iiif/3437686/canvas/139</v>
      </c>
      <c r="N2953" t="str">
        <f t="shared" si="416"/>
        <v>https://www.dl.ndl.go.jp/api/iiif/3437686/manifest.json</v>
      </c>
      <c r="O2953" t="str">
        <f t="shared" si="419"/>
        <v>http://da.dl.itc.u-tokyo.ac.jp/mirador/?params=[{%22manifest%22:%22https://www.dl.ndl.go.jp/api/iiif/3437686/manifest.json%22,%22canvas%22:%22https://www.dl.ndl.go.jp/api/iiif/3437686/canvas/139%22}]</v>
      </c>
    </row>
    <row r="2954" spans="1:15" ht="16">
      <c r="A2954" s="8" t="str">
        <f t="shared" si="413"/>
        <v>https://w3id.org/kouigenjimonogatari/data/0239-11.json</v>
      </c>
      <c r="B2954" s="8">
        <v>239</v>
      </c>
      <c r="C2954" s="8">
        <v>11</v>
      </c>
      <c r="D2954" s="9" t="s">
        <v>2821</v>
      </c>
      <c r="E2954" t="str">
        <f t="shared" si="414"/>
        <v>http://creativecommons.org/publicdomain/zero/1.0/</v>
      </c>
      <c r="F2954" t="s">
        <v>4660</v>
      </c>
      <c r="G2954">
        <v>7</v>
      </c>
      <c r="H2954" t="s">
        <v>337</v>
      </c>
      <c r="I2954" s="3" t="str">
        <f t="shared" si="415"/>
        <v>https://jpsearch.go.jp/term/type/文章要素</v>
      </c>
      <c r="L2954">
        <f t="shared" si="417"/>
        <v>139</v>
      </c>
      <c r="M2954" t="str">
        <f t="shared" si="418"/>
        <v>https://www.dl.ndl.go.jp/api/iiif/3437686/canvas/139</v>
      </c>
      <c r="N2954" t="str">
        <f t="shared" si="416"/>
        <v>https://www.dl.ndl.go.jp/api/iiif/3437686/manifest.json</v>
      </c>
      <c r="O2954" t="str">
        <f t="shared" si="419"/>
        <v>http://da.dl.itc.u-tokyo.ac.jp/mirador/?params=[{%22manifest%22:%22https://www.dl.ndl.go.jp/api/iiif/3437686/manifest.json%22,%22canvas%22:%22https://www.dl.ndl.go.jp/api/iiif/3437686/canvas/139%22}]</v>
      </c>
    </row>
    <row r="2955" spans="1:15" ht="16">
      <c r="A2955" s="8" t="str">
        <f t="shared" si="413"/>
        <v>https://w3id.org/kouigenjimonogatari/data/0239-12.json</v>
      </c>
      <c r="B2955" s="8">
        <v>239</v>
      </c>
      <c r="C2955" s="8">
        <v>12</v>
      </c>
      <c r="D2955" s="9" t="s">
        <v>2822</v>
      </c>
      <c r="E2955" t="str">
        <f t="shared" si="414"/>
        <v>http://creativecommons.org/publicdomain/zero/1.0/</v>
      </c>
      <c r="F2955" t="s">
        <v>4660</v>
      </c>
      <c r="G2955">
        <v>7</v>
      </c>
      <c r="H2955" t="s">
        <v>337</v>
      </c>
      <c r="I2955" s="3" t="str">
        <f t="shared" si="415"/>
        <v>https://jpsearch.go.jp/term/type/文章要素</v>
      </c>
      <c r="L2955">
        <f t="shared" si="417"/>
        <v>139</v>
      </c>
      <c r="M2955" t="str">
        <f t="shared" si="418"/>
        <v>https://www.dl.ndl.go.jp/api/iiif/3437686/canvas/139</v>
      </c>
      <c r="N2955" t="str">
        <f t="shared" si="416"/>
        <v>https://www.dl.ndl.go.jp/api/iiif/3437686/manifest.json</v>
      </c>
      <c r="O2955" t="str">
        <f t="shared" si="419"/>
        <v>http://da.dl.itc.u-tokyo.ac.jp/mirador/?params=[{%22manifest%22:%22https://www.dl.ndl.go.jp/api/iiif/3437686/manifest.json%22,%22canvas%22:%22https://www.dl.ndl.go.jp/api/iiif/3437686/canvas/139%22}]</v>
      </c>
    </row>
    <row r="2956" spans="1:15" ht="16">
      <c r="A2956" s="8" t="str">
        <f t="shared" si="413"/>
        <v>https://w3id.org/kouigenjimonogatari/data/0239-13.json</v>
      </c>
      <c r="B2956" s="8">
        <v>239</v>
      </c>
      <c r="C2956" s="8">
        <v>13</v>
      </c>
      <c r="D2956" s="9" t="s">
        <v>2823</v>
      </c>
      <c r="E2956" t="str">
        <f t="shared" si="414"/>
        <v>http://creativecommons.org/publicdomain/zero/1.0/</v>
      </c>
      <c r="F2956" t="s">
        <v>4660</v>
      </c>
      <c r="G2956">
        <v>7</v>
      </c>
      <c r="H2956" t="s">
        <v>337</v>
      </c>
      <c r="I2956" s="3" t="str">
        <f t="shared" si="415"/>
        <v>https://jpsearch.go.jp/term/type/文章要素</v>
      </c>
      <c r="L2956">
        <f t="shared" si="417"/>
        <v>139</v>
      </c>
      <c r="M2956" t="str">
        <f t="shared" si="418"/>
        <v>https://www.dl.ndl.go.jp/api/iiif/3437686/canvas/139</v>
      </c>
      <c r="N2956" t="str">
        <f t="shared" si="416"/>
        <v>https://www.dl.ndl.go.jp/api/iiif/3437686/manifest.json</v>
      </c>
      <c r="O2956" t="str">
        <f t="shared" si="419"/>
        <v>http://da.dl.itc.u-tokyo.ac.jp/mirador/?params=[{%22manifest%22:%22https://www.dl.ndl.go.jp/api/iiif/3437686/manifest.json%22,%22canvas%22:%22https://www.dl.ndl.go.jp/api/iiif/3437686/canvas/139%22}]</v>
      </c>
    </row>
    <row r="2957" spans="1:15" ht="16">
      <c r="A2957" s="8" t="str">
        <f t="shared" si="413"/>
        <v>https://w3id.org/kouigenjimonogatari/data/0239-14.json</v>
      </c>
      <c r="B2957" s="8">
        <v>239</v>
      </c>
      <c r="C2957" s="8">
        <v>14</v>
      </c>
      <c r="D2957" s="9" t="s">
        <v>2824</v>
      </c>
      <c r="E2957" t="str">
        <f t="shared" si="414"/>
        <v>http://creativecommons.org/publicdomain/zero/1.0/</v>
      </c>
      <c r="F2957" t="s">
        <v>4660</v>
      </c>
      <c r="G2957">
        <v>7</v>
      </c>
      <c r="H2957" t="s">
        <v>337</v>
      </c>
      <c r="I2957" s="3" t="str">
        <f t="shared" si="415"/>
        <v>https://jpsearch.go.jp/term/type/文章要素</v>
      </c>
      <c r="L2957">
        <f t="shared" si="417"/>
        <v>139</v>
      </c>
      <c r="M2957" t="str">
        <f t="shared" si="418"/>
        <v>https://www.dl.ndl.go.jp/api/iiif/3437686/canvas/139</v>
      </c>
      <c r="N2957" t="str">
        <f t="shared" si="416"/>
        <v>https://www.dl.ndl.go.jp/api/iiif/3437686/manifest.json</v>
      </c>
      <c r="O2957" t="str">
        <f t="shared" si="419"/>
        <v>http://da.dl.itc.u-tokyo.ac.jp/mirador/?params=[{%22manifest%22:%22https://www.dl.ndl.go.jp/api/iiif/3437686/manifest.json%22,%22canvas%22:%22https://www.dl.ndl.go.jp/api/iiif/3437686/canvas/139%22}]</v>
      </c>
    </row>
    <row r="2958" spans="1:15" ht="16">
      <c r="A2958" s="8" t="str">
        <f t="shared" si="413"/>
        <v>https://w3id.org/kouigenjimonogatari/data/0240-01.json</v>
      </c>
      <c r="B2958" s="8">
        <v>240</v>
      </c>
      <c r="C2958" s="8">
        <v>1</v>
      </c>
      <c r="D2958" s="9" t="s">
        <v>2825</v>
      </c>
      <c r="E2958" t="str">
        <f t="shared" si="414"/>
        <v>http://creativecommons.org/publicdomain/zero/1.0/</v>
      </c>
      <c r="F2958" t="s">
        <v>4660</v>
      </c>
      <c r="G2958">
        <v>7</v>
      </c>
      <c r="H2958" t="s">
        <v>337</v>
      </c>
      <c r="I2958" s="3" t="str">
        <f t="shared" si="415"/>
        <v>https://jpsearch.go.jp/term/type/文章要素</v>
      </c>
      <c r="L2958">
        <f t="shared" si="417"/>
        <v>140</v>
      </c>
      <c r="M2958" t="str">
        <f t="shared" si="418"/>
        <v>https://www.dl.ndl.go.jp/api/iiif/3437686/canvas/140</v>
      </c>
      <c r="N2958" t="str">
        <f t="shared" si="416"/>
        <v>https://www.dl.ndl.go.jp/api/iiif/3437686/manifest.json</v>
      </c>
      <c r="O2958" t="str">
        <f t="shared" si="419"/>
        <v>http://da.dl.itc.u-tokyo.ac.jp/mirador/?params=[{%22manifest%22:%22https://www.dl.ndl.go.jp/api/iiif/3437686/manifest.json%22,%22canvas%22:%22https://www.dl.ndl.go.jp/api/iiif/3437686/canvas/140%22}]</v>
      </c>
    </row>
    <row r="2959" spans="1:15" ht="16">
      <c r="A2959" s="8" t="str">
        <f t="shared" si="413"/>
        <v>https://w3id.org/kouigenjimonogatari/data/0240-02.json</v>
      </c>
      <c r="B2959" s="8">
        <v>240</v>
      </c>
      <c r="C2959" s="8">
        <v>2</v>
      </c>
      <c r="D2959" s="9" t="s">
        <v>2826</v>
      </c>
      <c r="E2959" t="str">
        <f t="shared" si="414"/>
        <v>http://creativecommons.org/publicdomain/zero/1.0/</v>
      </c>
      <c r="F2959" t="s">
        <v>4660</v>
      </c>
      <c r="G2959">
        <v>7</v>
      </c>
      <c r="H2959" t="s">
        <v>337</v>
      </c>
      <c r="I2959" s="3" t="str">
        <f t="shared" si="415"/>
        <v>https://jpsearch.go.jp/term/type/文章要素</v>
      </c>
      <c r="L2959">
        <f t="shared" si="417"/>
        <v>140</v>
      </c>
      <c r="M2959" t="str">
        <f t="shared" si="418"/>
        <v>https://www.dl.ndl.go.jp/api/iiif/3437686/canvas/140</v>
      </c>
      <c r="N2959" t="str">
        <f t="shared" si="416"/>
        <v>https://www.dl.ndl.go.jp/api/iiif/3437686/manifest.json</v>
      </c>
      <c r="O2959" t="str">
        <f t="shared" si="419"/>
        <v>http://da.dl.itc.u-tokyo.ac.jp/mirador/?params=[{%22manifest%22:%22https://www.dl.ndl.go.jp/api/iiif/3437686/manifest.json%22,%22canvas%22:%22https://www.dl.ndl.go.jp/api/iiif/3437686/canvas/140%22}]</v>
      </c>
    </row>
    <row r="2960" spans="1:15" ht="16">
      <c r="A2960" s="8" t="str">
        <f t="shared" si="413"/>
        <v>https://w3id.org/kouigenjimonogatari/data/0240-03.json</v>
      </c>
      <c r="B2960" s="8">
        <v>240</v>
      </c>
      <c r="C2960" s="8">
        <v>3</v>
      </c>
      <c r="D2960" s="9" t="s">
        <v>2827</v>
      </c>
      <c r="E2960" t="str">
        <f t="shared" si="414"/>
        <v>http://creativecommons.org/publicdomain/zero/1.0/</v>
      </c>
      <c r="F2960" t="s">
        <v>4660</v>
      </c>
      <c r="G2960">
        <v>7</v>
      </c>
      <c r="H2960" t="s">
        <v>337</v>
      </c>
      <c r="I2960" s="3" t="str">
        <f t="shared" si="415"/>
        <v>https://jpsearch.go.jp/term/type/文章要素</v>
      </c>
      <c r="L2960">
        <f t="shared" si="417"/>
        <v>140</v>
      </c>
      <c r="M2960" t="str">
        <f t="shared" si="418"/>
        <v>https://www.dl.ndl.go.jp/api/iiif/3437686/canvas/140</v>
      </c>
      <c r="N2960" t="str">
        <f t="shared" si="416"/>
        <v>https://www.dl.ndl.go.jp/api/iiif/3437686/manifest.json</v>
      </c>
      <c r="O2960" t="str">
        <f t="shared" si="419"/>
        <v>http://da.dl.itc.u-tokyo.ac.jp/mirador/?params=[{%22manifest%22:%22https://www.dl.ndl.go.jp/api/iiif/3437686/manifest.json%22,%22canvas%22:%22https://www.dl.ndl.go.jp/api/iiif/3437686/canvas/140%22}]</v>
      </c>
    </row>
    <row r="2961" spans="1:15" ht="16">
      <c r="A2961" s="8" t="str">
        <f t="shared" si="413"/>
        <v>https://w3id.org/kouigenjimonogatari/data/0240-04.json</v>
      </c>
      <c r="B2961" s="8">
        <v>240</v>
      </c>
      <c r="C2961" s="8">
        <v>4</v>
      </c>
      <c r="D2961" s="9" t="s">
        <v>2828</v>
      </c>
      <c r="E2961" t="str">
        <f t="shared" si="414"/>
        <v>http://creativecommons.org/publicdomain/zero/1.0/</v>
      </c>
      <c r="F2961" t="s">
        <v>4660</v>
      </c>
      <c r="G2961">
        <v>7</v>
      </c>
      <c r="H2961" t="s">
        <v>337</v>
      </c>
      <c r="I2961" s="3" t="str">
        <f t="shared" si="415"/>
        <v>https://jpsearch.go.jp/term/type/文章要素</v>
      </c>
      <c r="L2961">
        <f t="shared" si="417"/>
        <v>140</v>
      </c>
      <c r="M2961" t="str">
        <f t="shared" si="418"/>
        <v>https://www.dl.ndl.go.jp/api/iiif/3437686/canvas/140</v>
      </c>
      <c r="N2961" t="str">
        <f t="shared" si="416"/>
        <v>https://www.dl.ndl.go.jp/api/iiif/3437686/manifest.json</v>
      </c>
      <c r="O2961" t="str">
        <f t="shared" si="419"/>
        <v>http://da.dl.itc.u-tokyo.ac.jp/mirador/?params=[{%22manifest%22:%22https://www.dl.ndl.go.jp/api/iiif/3437686/manifest.json%22,%22canvas%22:%22https://www.dl.ndl.go.jp/api/iiif/3437686/canvas/140%22}]</v>
      </c>
    </row>
    <row r="2962" spans="1:15" ht="16">
      <c r="A2962" s="8" t="str">
        <f t="shared" si="413"/>
        <v>https://w3id.org/kouigenjimonogatari/data/0240-05.json</v>
      </c>
      <c r="B2962" s="8">
        <v>240</v>
      </c>
      <c r="C2962" s="8">
        <v>5</v>
      </c>
      <c r="D2962" s="9" t="s">
        <v>2829</v>
      </c>
      <c r="E2962" t="str">
        <f t="shared" si="414"/>
        <v>http://creativecommons.org/publicdomain/zero/1.0/</v>
      </c>
      <c r="F2962" t="s">
        <v>4660</v>
      </c>
      <c r="G2962">
        <v>7</v>
      </c>
      <c r="H2962" t="s">
        <v>337</v>
      </c>
      <c r="I2962" s="3" t="str">
        <f t="shared" si="415"/>
        <v>https://jpsearch.go.jp/term/type/文章要素</v>
      </c>
      <c r="L2962">
        <f t="shared" si="417"/>
        <v>140</v>
      </c>
      <c r="M2962" t="str">
        <f t="shared" si="418"/>
        <v>https://www.dl.ndl.go.jp/api/iiif/3437686/canvas/140</v>
      </c>
      <c r="N2962" t="str">
        <f t="shared" si="416"/>
        <v>https://www.dl.ndl.go.jp/api/iiif/3437686/manifest.json</v>
      </c>
      <c r="O2962" t="str">
        <f t="shared" si="419"/>
        <v>http://da.dl.itc.u-tokyo.ac.jp/mirador/?params=[{%22manifest%22:%22https://www.dl.ndl.go.jp/api/iiif/3437686/manifest.json%22,%22canvas%22:%22https://www.dl.ndl.go.jp/api/iiif/3437686/canvas/140%22}]</v>
      </c>
    </row>
    <row r="2963" spans="1:15" ht="16">
      <c r="A2963" s="8" t="str">
        <f t="shared" si="413"/>
        <v>https://w3id.org/kouigenjimonogatari/data/0240-06.json</v>
      </c>
      <c r="B2963" s="8">
        <v>240</v>
      </c>
      <c r="C2963" s="8">
        <v>6</v>
      </c>
      <c r="D2963" s="9" t="s">
        <v>2830</v>
      </c>
      <c r="E2963" t="str">
        <f t="shared" si="414"/>
        <v>http://creativecommons.org/publicdomain/zero/1.0/</v>
      </c>
      <c r="F2963" t="s">
        <v>4660</v>
      </c>
      <c r="G2963">
        <v>7</v>
      </c>
      <c r="H2963" t="s">
        <v>337</v>
      </c>
      <c r="I2963" s="3" t="str">
        <f t="shared" si="415"/>
        <v>https://jpsearch.go.jp/term/type/文章要素</v>
      </c>
      <c r="L2963">
        <f t="shared" si="417"/>
        <v>140</v>
      </c>
      <c r="M2963" t="str">
        <f t="shared" si="418"/>
        <v>https://www.dl.ndl.go.jp/api/iiif/3437686/canvas/140</v>
      </c>
      <c r="N2963" t="str">
        <f t="shared" si="416"/>
        <v>https://www.dl.ndl.go.jp/api/iiif/3437686/manifest.json</v>
      </c>
      <c r="O2963" t="str">
        <f t="shared" si="419"/>
        <v>http://da.dl.itc.u-tokyo.ac.jp/mirador/?params=[{%22manifest%22:%22https://www.dl.ndl.go.jp/api/iiif/3437686/manifest.json%22,%22canvas%22:%22https://www.dl.ndl.go.jp/api/iiif/3437686/canvas/140%22}]</v>
      </c>
    </row>
    <row r="2964" spans="1:15" ht="16">
      <c r="A2964" s="8" t="str">
        <f t="shared" si="413"/>
        <v>https://w3id.org/kouigenjimonogatari/data/0240-07.json</v>
      </c>
      <c r="B2964" s="8">
        <v>240</v>
      </c>
      <c r="C2964" s="8">
        <v>7</v>
      </c>
      <c r="D2964" s="9" t="s">
        <v>2831</v>
      </c>
      <c r="E2964" t="str">
        <f t="shared" si="414"/>
        <v>http://creativecommons.org/publicdomain/zero/1.0/</v>
      </c>
      <c r="F2964" t="s">
        <v>4660</v>
      </c>
      <c r="G2964">
        <v>7</v>
      </c>
      <c r="H2964" t="s">
        <v>337</v>
      </c>
      <c r="I2964" s="3" t="str">
        <f t="shared" si="415"/>
        <v>https://jpsearch.go.jp/term/type/文章要素</v>
      </c>
      <c r="L2964">
        <f t="shared" si="417"/>
        <v>140</v>
      </c>
      <c r="M2964" t="str">
        <f t="shared" si="418"/>
        <v>https://www.dl.ndl.go.jp/api/iiif/3437686/canvas/140</v>
      </c>
      <c r="N2964" t="str">
        <f t="shared" si="416"/>
        <v>https://www.dl.ndl.go.jp/api/iiif/3437686/manifest.json</v>
      </c>
      <c r="O2964" t="str">
        <f t="shared" si="419"/>
        <v>http://da.dl.itc.u-tokyo.ac.jp/mirador/?params=[{%22manifest%22:%22https://www.dl.ndl.go.jp/api/iiif/3437686/manifest.json%22,%22canvas%22:%22https://www.dl.ndl.go.jp/api/iiif/3437686/canvas/140%22}]</v>
      </c>
    </row>
    <row r="2965" spans="1:15" ht="16">
      <c r="A2965" s="8" t="str">
        <f t="shared" si="413"/>
        <v>https://w3id.org/kouigenjimonogatari/data/0240-08.json</v>
      </c>
      <c r="B2965" s="8">
        <v>240</v>
      </c>
      <c r="C2965" s="8">
        <v>8</v>
      </c>
      <c r="D2965" s="9" t="s">
        <v>2832</v>
      </c>
      <c r="E2965" t="str">
        <f t="shared" si="414"/>
        <v>http://creativecommons.org/publicdomain/zero/1.0/</v>
      </c>
      <c r="F2965" t="s">
        <v>4660</v>
      </c>
      <c r="G2965">
        <v>7</v>
      </c>
      <c r="H2965" t="s">
        <v>337</v>
      </c>
      <c r="I2965" s="3" t="str">
        <f t="shared" si="415"/>
        <v>https://jpsearch.go.jp/term/type/文章要素</v>
      </c>
      <c r="L2965">
        <f t="shared" si="417"/>
        <v>140</v>
      </c>
      <c r="M2965" t="str">
        <f t="shared" si="418"/>
        <v>https://www.dl.ndl.go.jp/api/iiif/3437686/canvas/140</v>
      </c>
      <c r="N2965" t="str">
        <f t="shared" si="416"/>
        <v>https://www.dl.ndl.go.jp/api/iiif/3437686/manifest.json</v>
      </c>
      <c r="O2965" t="str">
        <f t="shared" si="419"/>
        <v>http://da.dl.itc.u-tokyo.ac.jp/mirador/?params=[{%22manifest%22:%22https://www.dl.ndl.go.jp/api/iiif/3437686/manifest.json%22,%22canvas%22:%22https://www.dl.ndl.go.jp/api/iiif/3437686/canvas/140%22}]</v>
      </c>
    </row>
    <row r="2966" spans="1:15" ht="16">
      <c r="A2966" s="8" t="str">
        <f t="shared" si="413"/>
        <v>https://w3id.org/kouigenjimonogatari/data/0240-09.json</v>
      </c>
      <c r="B2966" s="8">
        <v>240</v>
      </c>
      <c r="C2966" s="8">
        <v>9</v>
      </c>
      <c r="D2966" s="9" t="s">
        <v>2833</v>
      </c>
      <c r="E2966" t="str">
        <f t="shared" si="414"/>
        <v>http://creativecommons.org/publicdomain/zero/1.0/</v>
      </c>
      <c r="F2966" t="s">
        <v>4660</v>
      </c>
      <c r="G2966">
        <v>7</v>
      </c>
      <c r="H2966" t="s">
        <v>337</v>
      </c>
      <c r="I2966" s="3" t="str">
        <f t="shared" si="415"/>
        <v>https://jpsearch.go.jp/term/type/文章要素</v>
      </c>
      <c r="L2966">
        <f t="shared" si="417"/>
        <v>140</v>
      </c>
      <c r="M2966" t="str">
        <f t="shared" si="418"/>
        <v>https://www.dl.ndl.go.jp/api/iiif/3437686/canvas/140</v>
      </c>
      <c r="N2966" t="str">
        <f t="shared" si="416"/>
        <v>https://www.dl.ndl.go.jp/api/iiif/3437686/manifest.json</v>
      </c>
      <c r="O2966" t="str">
        <f t="shared" si="419"/>
        <v>http://da.dl.itc.u-tokyo.ac.jp/mirador/?params=[{%22manifest%22:%22https://www.dl.ndl.go.jp/api/iiif/3437686/manifest.json%22,%22canvas%22:%22https://www.dl.ndl.go.jp/api/iiif/3437686/canvas/140%22}]</v>
      </c>
    </row>
    <row r="2967" spans="1:15" ht="16">
      <c r="A2967" s="8" t="str">
        <f t="shared" si="413"/>
        <v>https://w3id.org/kouigenjimonogatari/data/0240-10.json</v>
      </c>
      <c r="B2967" s="8">
        <v>240</v>
      </c>
      <c r="C2967" s="8">
        <v>10</v>
      </c>
      <c r="D2967" s="9" t="s">
        <v>2834</v>
      </c>
      <c r="E2967" t="str">
        <f t="shared" si="414"/>
        <v>http://creativecommons.org/publicdomain/zero/1.0/</v>
      </c>
      <c r="F2967" t="s">
        <v>4660</v>
      </c>
      <c r="G2967">
        <v>7</v>
      </c>
      <c r="H2967" t="s">
        <v>337</v>
      </c>
      <c r="I2967" s="3" t="str">
        <f t="shared" si="415"/>
        <v>https://jpsearch.go.jp/term/type/文章要素</v>
      </c>
      <c r="L2967">
        <f t="shared" si="417"/>
        <v>140</v>
      </c>
      <c r="M2967" t="str">
        <f t="shared" si="418"/>
        <v>https://www.dl.ndl.go.jp/api/iiif/3437686/canvas/140</v>
      </c>
      <c r="N2967" t="str">
        <f t="shared" si="416"/>
        <v>https://www.dl.ndl.go.jp/api/iiif/3437686/manifest.json</v>
      </c>
      <c r="O2967" t="str">
        <f t="shared" si="419"/>
        <v>http://da.dl.itc.u-tokyo.ac.jp/mirador/?params=[{%22manifest%22:%22https://www.dl.ndl.go.jp/api/iiif/3437686/manifest.json%22,%22canvas%22:%22https://www.dl.ndl.go.jp/api/iiif/3437686/canvas/140%22}]</v>
      </c>
    </row>
    <row r="2968" spans="1:15" ht="16">
      <c r="A2968" s="8" t="str">
        <f t="shared" si="413"/>
        <v>https://w3id.org/kouigenjimonogatari/data/0240-11.json</v>
      </c>
      <c r="B2968" s="8">
        <v>240</v>
      </c>
      <c r="C2968" s="8">
        <v>11</v>
      </c>
      <c r="D2968" s="9" t="s">
        <v>2835</v>
      </c>
      <c r="E2968" t="str">
        <f t="shared" si="414"/>
        <v>http://creativecommons.org/publicdomain/zero/1.0/</v>
      </c>
      <c r="F2968" t="s">
        <v>4660</v>
      </c>
      <c r="G2968">
        <v>7</v>
      </c>
      <c r="H2968" t="s">
        <v>337</v>
      </c>
      <c r="I2968" s="3" t="str">
        <f t="shared" si="415"/>
        <v>https://jpsearch.go.jp/term/type/文章要素</v>
      </c>
      <c r="L2968">
        <f t="shared" si="417"/>
        <v>140</v>
      </c>
      <c r="M2968" t="str">
        <f t="shared" si="418"/>
        <v>https://www.dl.ndl.go.jp/api/iiif/3437686/canvas/140</v>
      </c>
      <c r="N2968" t="str">
        <f t="shared" si="416"/>
        <v>https://www.dl.ndl.go.jp/api/iiif/3437686/manifest.json</v>
      </c>
      <c r="O2968" t="str">
        <f t="shared" si="419"/>
        <v>http://da.dl.itc.u-tokyo.ac.jp/mirador/?params=[{%22manifest%22:%22https://www.dl.ndl.go.jp/api/iiif/3437686/manifest.json%22,%22canvas%22:%22https://www.dl.ndl.go.jp/api/iiif/3437686/canvas/140%22}]</v>
      </c>
    </row>
    <row r="2969" spans="1:15" ht="16">
      <c r="A2969" s="8" t="str">
        <f t="shared" si="413"/>
        <v>https://w3id.org/kouigenjimonogatari/data/0240-12.json</v>
      </c>
      <c r="B2969" s="8">
        <v>240</v>
      </c>
      <c r="C2969" s="8">
        <v>12</v>
      </c>
      <c r="D2969" s="9" t="s">
        <v>2836</v>
      </c>
      <c r="E2969" t="str">
        <f t="shared" si="414"/>
        <v>http://creativecommons.org/publicdomain/zero/1.0/</v>
      </c>
      <c r="F2969" t="s">
        <v>4660</v>
      </c>
      <c r="G2969">
        <v>7</v>
      </c>
      <c r="H2969" t="s">
        <v>337</v>
      </c>
      <c r="I2969" s="3" t="str">
        <f t="shared" si="415"/>
        <v>https://jpsearch.go.jp/term/type/文章要素</v>
      </c>
      <c r="L2969">
        <f t="shared" si="417"/>
        <v>140</v>
      </c>
      <c r="M2969" t="str">
        <f t="shared" si="418"/>
        <v>https://www.dl.ndl.go.jp/api/iiif/3437686/canvas/140</v>
      </c>
      <c r="N2969" t="str">
        <f t="shared" si="416"/>
        <v>https://www.dl.ndl.go.jp/api/iiif/3437686/manifest.json</v>
      </c>
      <c r="O2969" t="str">
        <f t="shared" si="419"/>
        <v>http://da.dl.itc.u-tokyo.ac.jp/mirador/?params=[{%22manifest%22:%22https://www.dl.ndl.go.jp/api/iiif/3437686/manifest.json%22,%22canvas%22:%22https://www.dl.ndl.go.jp/api/iiif/3437686/canvas/140%22}]</v>
      </c>
    </row>
    <row r="2970" spans="1:15" ht="16">
      <c r="A2970" s="8" t="str">
        <f t="shared" si="413"/>
        <v>https://w3id.org/kouigenjimonogatari/data/0240-13.json</v>
      </c>
      <c r="B2970" s="8">
        <v>240</v>
      </c>
      <c r="C2970" s="8">
        <v>13</v>
      </c>
      <c r="D2970" s="9" t="s">
        <v>2837</v>
      </c>
      <c r="E2970" t="str">
        <f t="shared" si="414"/>
        <v>http://creativecommons.org/publicdomain/zero/1.0/</v>
      </c>
      <c r="F2970" t="s">
        <v>4660</v>
      </c>
      <c r="G2970">
        <v>7</v>
      </c>
      <c r="H2970" t="s">
        <v>337</v>
      </c>
      <c r="I2970" s="3" t="str">
        <f t="shared" si="415"/>
        <v>https://jpsearch.go.jp/term/type/文章要素</v>
      </c>
      <c r="L2970">
        <f t="shared" si="417"/>
        <v>140</v>
      </c>
      <c r="M2970" t="str">
        <f t="shared" si="418"/>
        <v>https://www.dl.ndl.go.jp/api/iiif/3437686/canvas/140</v>
      </c>
      <c r="N2970" t="str">
        <f t="shared" si="416"/>
        <v>https://www.dl.ndl.go.jp/api/iiif/3437686/manifest.json</v>
      </c>
      <c r="O2970" t="str">
        <f t="shared" si="419"/>
        <v>http://da.dl.itc.u-tokyo.ac.jp/mirador/?params=[{%22manifest%22:%22https://www.dl.ndl.go.jp/api/iiif/3437686/manifest.json%22,%22canvas%22:%22https://www.dl.ndl.go.jp/api/iiif/3437686/canvas/140%22}]</v>
      </c>
    </row>
    <row r="2971" spans="1:15" ht="16">
      <c r="A2971" s="8" t="str">
        <f t="shared" si="413"/>
        <v>https://w3id.org/kouigenjimonogatari/data/0240-14.json</v>
      </c>
      <c r="B2971" s="8">
        <v>240</v>
      </c>
      <c r="C2971" s="8">
        <v>14</v>
      </c>
      <c r="D2971" s="9" t="s">
        <v>2838</v>
      </c>
      <c r="E2971" t="str">
        <f t="shared" si="414"/>
        <v>http://creativecommons.org/publicdomain/zero/1.0/</v>
      </c>
      <c r="F2971" t="s">
        <v>4660</v>
      </c>
      <c r="G2971">
        <v>7</v>
      </c>
      <c r="H2971" t="s">
        <v>337</v>
      </c>
      <c r="I2971" s="3" t="str">
        <f t="shared" si="415"/>
        <v>https://jpsearch.go.jp/term/type/文章要素</v>
      </c>
      <c r="L2971">
        <f t="shared" si="417"/>
        <v>140</v>
      </c>
      <c r="M2971" t="str">
        <f t="shared" si="418"/>
        <v>https://www.dl.ndl.go.jp/api/iiif/3437686/canvas/140</v>
      </c>
      <c r="N2971" t="str">
        <f t="shared" si="416"/>
        <v>https://www.dl.ndl.go.jp/api/iiif/3437686/manifest.json</v>
      </c>
      <c r="O2971" t="str">
        <f t="shared" si="419"/>
        <v>http://da.dl.itc.u-tokyo.ac.jp/mirador/?params=[{%22manifest%22:%22https://www.dl.ndl.go.jp/api/iiif/3437686/manifest.json%22,%22canvas%22:%22https://www.dl.ndl.go.jp/api/iiif/3437686/canvas/140%22}]</v>
      </c>
    </row>
    <row r="2972" spans="1:15" ht="16">
      <c r="A2972" s="8" t="str">
        <f t="shared" si="413"/>
        <v>https://w3id.org/kouigenjimonogatari/data/0241-01.json</v>
      </c>
      <c r="B2972" s="8">
        <v>241</v>
      </c>
      <c r="C2972" s="8">
        <v>1</v>
      </c>
      <c r="D2972" s="9" t="s">
        <v>2839</v>
      </c>
      <c r="E2972" t="str">
        <f t="shared" si="414"/>
        <v>http://creativecommons.org/publicdomain/zero/1.0/</v>
      </c>
      <c r="F2972" t="s">
        <v>4660</v>
      </c>
      <c r="G2972">
        <v>7</v>
      </c>
      <c r="H2972" t="s">
        <v>337</v>
      </c>
      <c r="I2972" s="3" t="str">
        <f t="shared" si="415"/>
        <v>https://jpsearch.go.jp/term/type/文章要素</v>
      </c>
      <c r="L2972">
        <f t="shared" si="417"/>
        <v>140</v>
      </c>
      <c r="M2972" t="str">
        <f t="shared" si="418"/>
        <v>https://www.dl.ndl.go.jp/api/iiif/3437686/canvas/140</v>
      </c>
      <c r="N2972" t="str">
        <f t="shared" si="416"/>
        <v>https://www.dl.ndl.go.jp/api/iiif/3437686/manifest.json</v>
      </c>
      <c r="O2972" t="str">
        <f t="shared" si="419"/>
        <v>http://da.dl.itc.u-tokyo.ac.jp/mirador/?params=[{%22manifest%22:%22https://www.dl.ndl.go.jp/api/iiif/3437686/manifest.json%22,%22canvas%22:%22https://www.dl.ndl.go.jp/api/iiif/3437686/canvas/140%22}]</v>
      </c>
    </row>
    <row r="2973" spans="1:15" ht="16">
      <c r="A2973" s="8" t="str">
        <f t="shared" si="413"/>
        <v>https://w3id.org/kouigenjimonogatari/data/0241-02.json</v>
      </c>
      <c r="B2973" s="8">
        <v>241</v>
      </c>
      <c r="C2973" s="8">
        <v>2</v>
      </c>
      <c r="D2973" s="9" t="s">
        <v>2840</v>
      </c>
      <c r="E2973" t="str">
        <f t="shared" si="414"/>
        <v>http://creativecommons.org/publicdomain/zero/1.0/</v>
      </c>
      <c r="F2973" t="s">
        <v>4660</v>
      </c>
      <c r="G2973">
        <v>7</v>
      </c>
      <c r="H2973" t="s">
        <v>337</v>
      </c>
      <c r="I2973" s="3" t="str">
        <f t="shared" si="415"/>
        <v>https://jpsearch.go.jp/term/type/文章要素</v>
      </c>
      <c r="L2973">
        <f t="shared" si="417"/>
        <v>140</v>
      </c>
      <c r="M2973" t="str">
        <f t="shared" si="418"/>
        <v>https://www.dl.ndl.go.jp/api/iiif/3437686/canvas/140</v>
      </c>
      <c r="N2973" t="str">
        <f t="shared" si="416"/>
        <v>https://www.dl.ndl.go.jp/api/iiif/3437686/manifest.json</v>
      </c>
      <c r="O2973" t="str">
        <f t="shared" si="419"/>
        <v>http://da.dl.itc.u-tokyo.ac.jp/mirador/?params=[{%22manifest%22:%22https://www.dl.ndl.go.jp/api/iiif/3437686/manifest.json%22,%22canvas%22:%22https://www.dl.ndl.go.jp/api/iiif/3437686/canvas/140%22}]</v>
      </c>
    </row>
    <row r="2974" spans="1:15" ht="16">
      <c r="A2974" s="8" t="str">
        <f t="shared" si="413"/>
        <v>https://w3id.org/kouigenjimonogatari/data/0241-03.json</v>
      </c>
      <c r="B2974" s="8">
        <v>241</v>
      </c>
      <c r="C2974" s="8">
        <v>3</v>
      </c>
      <c r="D2974" s="9" t="s">
        <v>2841</v>
      </c>
      <c r="E2974" t="str">
        <f t="shared" si="414"/>
        <v>http://creativecommons.org/publicdomain/zero/1.0/</v>
      </c>
      <c r="F2974" t="s">
        <v>4660</v>
      </c>
      <c r="G2974">
        <v>7</v>
      </c>
      <c r="H2974" t="s">
        <v>337</v>
      </c>
      <c r="I2974" s="3" t="str">
        <f t="shared" si="415"/>
        <v>https://jpsearch.go.jp/term/type/文章要素</v>
      </c>
      <c r="L2974">
        <f t="shared" si="417"/>
        <v>140</v>
      </c>
      <c r="M2974" t="str">
        <f t="shared" si="418"/>
        <v>https://www.dl.ndl.go.jp/api/iiif/3437686/canvas/140</v>
      </c>
      <c r="N2974" t="str">
        <f t="shared" si="416"/>
        <v>https://www.dl.ndl.go.jp/api/iiif/3437686/manifest.json</v>
      </c>
      <c r="O2974" t="str">
        <f t="shared" si="419"/>
        <v>http://da.dl.itc.u-tokyo.ac.jp/mirador/?params=[{%22manifest%22:%22https://www.dl.ndl.go.jp/api/iiif/3437686/manifest.json%22,%22canvas%22:%22https://www.dl.ndl.go.jp/api/iiif/3437686/canvas/140%22}]</v>
      </c>
    </row>
    <row r="2975" spans="1:15" ht="16">
      <c r="A2975" s="8" t="str">
        <f t="shared" si="413"/>
        <v>https://w3id.org/kouigenjimonogatari/data/0241-04.json</v>
      </c>
      <c r="B2975" s="8">
        <v>241</v>
      </c>
      <c r="C2975" s="8">
        <v>4</v>
      </c>
      <c r="D2975" s="9" t="s">
        <v>2842</v>
      </c>
      <c r="E2975" t="str">
        <f t="shared" si="414"/>
        <v>http://creativecommons.org/publicdomain/zero/1.0/</v>
      </c>
      <c r="F2975" t="s">
        <v>4660</v>
      </c>
      <c r="G2975">
        <v>7</v>
      </c>
      <c r="H2975" t="s">
        <v>337</v>
      </c>
      <c r="I2975" s="3" t="str">
        <f t="shared" si="415"/>
        <v>https://jpsearch.go.jp/term/type/文章要素</v>
      </c>
      <c r="L2975">
        <f t="shared" si="417"/>
        <v>140</v>
      </c>
      <c r="M2975" t="str">
        <f t="shared" si="418"/>
        <v>https://www.dl.ndl.go.jp/api/iiif/3437686/canvas/140</v>
      </c>
      <c r="N2975" t="str">
        <f t="shared" si="416"/>
        <v>https://www.dl.ndl.go.jp/api/iiif/3437686/manifest.json</v>
      </c>
      <c r="O2975" t="str">
        <f t="shared" si="419"/>
        <v>http://da.dl.itc.u-tokyo.ac.jp/mirador/?params=[{%22manifest%22:%22https://www.dl.ndl.go.jp/api/iiif/3437686/manifest.json%22,%22canvas%22:%22https://www.dl.ndl.go.jp/api/iiif/3437686/canvas/140%22}]</v>
      </c>
    </row>
    <row r="2976" spans="1:15" ht="16">
      <c r="A2976" s="8" t="str">
        <f t="shared" si="413"/>
        <v>https://w3id.org/kouigenjimonogatari/data/0241-05.json</v>
      </c>
      <c r="B2976" s="8">
        <v>241</v>
      </c>
      <c r="C2976" s="8">
        <v>5</v>
      </c>
      <c r="D2976" s="9" t="s">
        <v>2843</v>
      </c>
      <c r="E2976" t="str">
        <f t="shared" si="414"/>
        <v>http://creativecommons.org/publicdomain/zero/1.0/</v>
      </c>
      <c r="F2976" t="s">
        <v>4660</v>
      </c>
      <c r="G2976">
        <v>7</v>
      </c>
      <c r="H2976" t="s">
        <v>337</v>
      </c>
      <c r="I2976" s="3" t="str">
        <f t="shared" si="415"/>
        <v>https://jpsearch.go.jp/term/type/文章要素</v>
      </c>
      <c r="L2976">
        <f t="shared" si="417"/>
        <v>140</v>
      </c>
      <c r="M2976" t="str">
        <f t="shared" si="418"/>
        <v>https://www.dl.ndl.go.jp/api/iiif/3437686/canvas/140</v>
      </c>
      <c r="N2976" t="str">
        <f t="shared" si="416"/>
        <v>https://www.dl.ndl.go.jp/api/iiif/3437686/manifest.json</v>
      </c>
      <c r="O2976" t="str">
        <f t="shared" si="419"/>
        <v>http://da.dl.itc.u-tokyo.ac.jp/mirador/?params=[{%22manifest%22:%22https://www.dl.ndl.go.jp/api/iiif/3437686/manifest.json%22,%22canvas%22:%22https://www.dl.ndl.go.jp/api/iiif/3437686/canvas/140%22}]</v>
      </c>
    </row>
    <row r="2977" spans="1:15" ht="16">
      <c r="A2977" s="8" t="str">
        <f t="shared" si="413"/>
        <v>https://w3id.org/kouigenjimonogatari/data/0241-06.json</v>
      </c>
      <c r="B2977" s="8">
        <v>241</v>
      </c>
      <c r="C2977" s="8">
        <v>6</v>
      </c>
      <c r="D2977" s="9" t="s">
        <v>2844</v>
      </c>
      <c r="E2977" t="str">
        <f t="shared" si="414"/>
        <v>http://creativecommons.org/publicdomain/zero/1.0/</v>
      </c>
      <c r="F2977" t="s">
        <v>4660</v>
      </c>
      <c r="G2977">
        <v>7</v>
      </c>
      <c r="H2977" t="s">
        <v>337</v>
      </c>
      <c r="I2977" s="3" t="str">
        <f t="shared" si="415"/>
        <v>https://jpsearch.go.jp/term/type/文章要素</v>
      </c>
      <c r="L2977">
        <f t="shared" si="417"/>
        <v>140</v>
      </c>
      <c r="M2977" t="str">
        <f t="shared" si="418"/>
        <v>https://www.dl.ndl.go.jp/api/iiif/3437686/canvas/140</v>
      </c>
      <c r="N2977" t="str">
        <f t="shared" si="416"/>
        <v>https://www.dl.ndl.go.jp/api/iiif/3437686/manifest.json</v>
      </c>
      <c r="O2977" t="str">
        <f t="shared" si="419"/>
        <v>http://da.dl.itc.u-tokyo.ac.jp/mirador/?params=[{%22manifest%22:%22https://www.dl.ndl.go.jp/api/iiif/3437686/manifest.json%22,%22canvas%22:%22https://www.dl.ndl.go.jp/api/iiif/3437686/canvas/140%22}]</v>
      </c>
    </row>
    <row r="2978" spans="1:15" ht="16">
      <c r="A2978" s="8" t="str">
        <f t="shared" si="413"/>
        <v>https://w3id.org/kouigenjimonogatari/data/0241-07.json</v>
      </c>
      <c r="B2978" s="8">
        <v>241</v>
      </c>
      <c r="C2978" s="8">
        <v>7</v>
      </c>
      <c r="D2978" s="9" t="s">
        <v>2845</v>
      </c>
      <c r="E2978" t="str">
        <f t="shared" si="414"/>
        <v>http://creativecommons.org/publicdomain/zero/1.0/</v>
      </c>
      <c r="F2978" t="s">
        <v>4660</v>
      </c>
      <c r="G2978">
        <v>7</v>
      </c>
      <c r="H2978" t="s">
        <v>337</v>
      </c>
      <c r="I2978" s="3" t="str">
        <f t="shared" si="415"/>
        <v>https://jpsearch.go.jp/term/type/文章要素</v>
      </c>
      <c r="L2978">
        <f t="shared" si="417"/>
        <v>140</v>
      </c>
      <c r="M2978" t="str">
        <f t="shared" si="418"/>
        <v>https://www.dl.ndl.go.jp/api/iiif/3437686/canvas/140</v>
      </c>
      <c r="N2978" t="str">
        <f t="shared" si="416"/>
        <v>https://www.dl.ndl.go.jp/api/iiif/3437686/manifest.json</v>
      </c>
      <c r="O2978" t="str">
        <f t="shared" si="419"/>
        <v>http://da.dl.itc.u-tokyo.ac.jp/mirador/?params=[{%22manifest%22:%22https://www.dl.ndl.go.jp/api/iiif/3437686/manifest.json%22,%22canvas%22:%22https://www.dl.ndl.go.jp/api/iiif/3437686/canvas/140%22}]</v>
      </c>
    </row>
    <row r="2979" spans="1:15" ht="16">
      <c r="A2979" s="8" t="str">
        <f t="shared" si="413"/>
        <v>https://w3id.org/kouigenjimonogatari/data/0241-08.json</v>
      </c>
      <c r="B2979" s="8">
        <v>241</v>
      </c>
      <c r="C2979" s="8">
        <v>8</v>
      </c>
      <c r="D2979" s="9" t="s">
        <v>2846</v>
      </c>
      <c r="E2979" t="str">
        <f t="shared" si="414"/>
        <v>http://creativecommons.org/publicdomain/zero/1.0/</v>
      </c>
      <c r="F2979" t="s">
        <v>4660</v>
      </c>
      <c r="G2979">
        <v>7</v>
      </c>
      <c r="H2979" t="s">
        <v>337</v>
      </c>
      <c r="I2979" s="3" t="str">
        <f t="shared" si="415"/>
        <v>https://jpsearch.go.jp/term/type/文章要素</v>
      </c>
      <c r="L2979">
        <f t="shared" si="417"/>
        <v>140</v>
      </c>
      <c r="M2979" t="str">
        <f t="shared" si="418"/>
        <v>https://www.dl.ndl.go.jp/api/iiif/3437686/canvas/140</v>
      </c>
      <c r="N2979" t="str">
        <f t="shared" si="416"/>
        <v>https://www.dl.ndl.go.jp/api/iiif/3437686/manifest.json</v>
      </c>
      <c r="O2979" t="str">
        <f t="shared" si="419"/>
        <v>http://da.dl.itc.u-tokyo.ac.jp/mirador/?params=[{%22manifest%22:%22https://www.dl.ndl.go.jp/api/iiif/3437686/manifest.json%22,%22canvas%22:%22https://www.dl.ndl.go.jp/api/iiif/3437686/canvas/140%22}]</v>
      </c>
    </row>
    <row r="2980" spans="1:15" ht="16">
      <c r="A2980" s="8" t="str">
        <f t="shared" si="413"/>
        <v>https://w3id.org/kouigenjimonogatari/data/0241-09.json</v>
      </c>
      <c r="B2980" s="8">
        <v>241</v>
      </c>
      <c r="C2980" s="8">
        <v>9</v>
      </c>
      <c r="D2980" s="9" t="s">
        <v>2847</v>
      </c>
      <c r="E2980" t="str">
        <f t="shared" si="414"/>
        <v>http://creativecommons.org/publicdomain/zero/1.0/</v>
      </c>
      <c r="F2980" t="s">
        <v>4660</v>
      </c>
      <c r="G2980">
        <v>7</v>
      </c>
      <c r="H2980" t="s">
        <v>337</v>
      </c>
      <c r="I2980" s="3" t="str">
        <f t="shared" si="415"/>
        <v>https://jpsearch.go.jp/term/type/文章要素</v>
      </c>
      <c r="L2980">
        <f t="shared" si="417"/>
        <v>140</v>
      </c>
      <c r="M2980" t="str">
        <f t="shared" si="418"/>
        <v>https://www.dl.ndl.go.jp/api/iiif/3437686/canvas/140</v>
      </c>
      <c r="N2980" t="str">
        <f t="shared" si="416"/>
        <v>https://www.dl.ndl.go.jp/api/iiif/3437686/manifest.json</v>
      </c>
      <c r="O2980" t="str">
        <f t="shared" si="419"/>
        <v>http://da.dl.itc.u-tokyo.ac.jp/mirador/?params=[{%22manifest%22:%22https://www.dl.ndl.go.jp/api/iiif/3437686/manifest.json%22,%22canvas%22:%22https://www.dl.ndl.go.jp/api/iiif/3437686/canvas/140%22}]</v>
      </c>
    </row>
    <row r="2981" spans="1:15" ht="16">
      <c r="A2981" s="8" t="str">
        <f t="shared" si="413"/>
        <v>https://w3id.org/kouigenjimonogatari/data/0241-10.json</v>
      </c>
      <c r="B2981" s="8">
        <v>241</v>
      </c>
      <c r="C2981" s="8">
        <v>10</v>
      </c>
      <c r="D2981" s="9" t="s">
        <v>2848</v>
      </c>
      <c r="E2981" t="str">
        <f t="shared" si="414"/>
        <v>http://creativecommons.org/publicdomain/zero/1.0/</v>
      </c>
      <c r="F2981" t="s">
        <v>4660</v>
      </c>
      <c r="G2981">
        <v>7</v>
      </c>
      <c r="H2981" t="s">
        <v>337</v>
      </c>
      <c r="I2981" s="3" t="str">
        <f t="shared" si="415"/>
        <v>https://jpsearch.go.jp/term/type/文章要素</v>
      </c>
      <c r="L2981">
        <f t="shared" si="417"/>
        <v>140</v>
      </c>
      <c r="M2981" t="str">
        <f t="shared" si="418"/>
        <v>https://www.dl.ndl.go.jp/api/iiif/3437686/canvas/140</v>
      </c>
      <c r="N2981" t="str">
        <f t="shared" si="416"/>
        <v>https://www.dl.ndl.go.jp/api/iiif/3437686/manifest.json</v>
      </c>
      <c r="O2981" t="str">
        <f t="shared" si="419"/>
        <v>http://da.dl.itc.u-tokyo.ac.jp/mirador/?params=[{%22manifest%22:%22https://www.dl.ndl.go.jp/api/iiif/3437686/manifest.json%22,%22canvas%22:%22https://www.dl.ndl.go.jp/api/iiif/3437686/canvas/140%22}]</v>
      </c>
    </row>
    <row r="2982" spans="1:15" ht="16">
      <c r="A2982" s="8" t="str">
        <f t="shared" si="413"/>
        <v>https://w3id.org/kouigenjimonogatari/data/0241-11.json</v>
      </c>
      <c r="B2982" s="8">
        <v>241</v>
      </c>
      <c r="C2982" s="8">
        <v>11</v>
      </c>
      <c r="D2982" s="9" t="s">
        <v>2849</v>
      </c>
      <c r="E2982" t="str">
        <f t="shared" si="414"/>
        <v>http://creativecommons.org/publicdomain/zero/1.0/</v>
      </c>
      <c r="F2982" t="s">
        <v>4660</v>
      </c>
      <c r="G2982">
        <v>7</v>
      </c>
      <c r="H2982" t="s">
        <v>337</v>
      </c>
      <c r="I2982" s="3" t="str">
        <f t="shared" si="415"/>
        <v>https://jpsearch.go.jp/term/type/文章要素</v>
      </c>
      <c r="L2982">
        <f t="shared" si="417"/>
        <v>140</v>
      </c>
      <c r="M2982" t="str">
        <f t="shared" si="418"/>
        <v>https://www.dl.ndl.go.jp/api/iiif/3437686/canvas/140</v>
      </c>
      <c r="N2982" t="str">
        <f t="shared" si="416"/>
        <v>https://www.dl.ndl.go.jp/api/iiif/3437686/manifest.json</v>
      </c>
      <c r="O2982" t="str">
        <f t="shared" si="419"/>
        <v>http://da.dl.itc.u-tokyo.ac.jp/mirador/?params=[{%22manifest%22:%22https://www.dl.ndl.go.jp/api/iiif/3437686/manifest.json%22,%22canvas%22:%22https://www.dl.ndl.go.jp/api/iiif/3437686/canvas/140%22}]</v>
      </c>
    </row>
    <row r="2983" spans="1:15" ht="16">
      <c r="A2983" s="8" t="str">
        <f t="shared" si="413"/>
        <v>https://w3id.org/kouigenjimonogatari/data/0241-12.json</v>
      </c>
      <c r="B2983" s="8">
        <v>241</v>
      </c>
      <c r="C2983" s="8">
        <v>12</v>
      </c>
      <c r="D2983" s="9" t="s">
        <v>2850</v>
      </c>
      <c r="E2983" t="str">
        <f t="shared" si="414"/>
        <v>http://creativecommons.org/publicdomain/zero/1.0/</v>
      </c>
      <c r="F2983" t="s">
        <v>4660</v>
      </c>
      <c r="G2983">
        <v>7</v>
      </c>
      <c r="H2983" t="s">
        <v>337</v>
      </c>
      <c r="I2983" s="3" t="str">
        <f t="shared" si="415"/>
        <v>https://jpsearch.go.jp/term/type/文章要素</v>
      </c>
      <c r="L2983">
        <f t="shared" si="417"/>
        <v>140</v>
      </c>
      <c r="M2983" t="str">
        <f t="shared" si="418"/>
        <v>https://www.dl.ndl.go.jp/api/iiif/3437686/canvas/140</v>
      </c>
      <c r="N2983" t="str">
        <f t="shared" si="416"/>
        <v>https://www.dl.ndl.go.jp/api/iiif/3437686/manifest.json</v>
      </c>
      <c r="O2983" t="str">
        <f t="shared" si="419"/>
        <v>http://da.dl.itc.u-tokyo.ac.jp/mirador/?params=[{%22manifest%22:%22https://www.dl.ndl.go.jp/api/iiif/3437686/manifest.json%22,%22canvas%22:%22https://www.dl.ndl.go.jp/api/iiif/3437686/canvas/140%22}]</v>
      </c>
    </row>
    <row r="2984" spans="1:15" ht="16">
      <c r="A2984" s="8" t="str">
        <f t="shared" si="413"/>
        <v>https://w3id.org/kouigenjimonogatari/data/0241-13.json</v>
      </c>
      <c r="B2984" s="8">
        <v>241</v>
      </c>
      <c r="C2984" s="8">
        <v>13</v>
      </c>
      <c r="D2984" s="9" t="s">
        <v>2851</v>
      </c>
      <c r="E2984" t="str">
        <f t="shared" si="414"/>
        <v>http://creativecommons.org/publicdomain/zero/1.0/</v>
      </c>
      <c r="F2984" t="s">
        <v>4660</v>
      </c>
      <c r="G2984">
        <v>7</v>
      </c>
      <c r="H2984" t="s">
        <v>337</v>
      </c>
      <c r="I2984" s="3" t="str">
        <f t="shared" si="415"/>
        <v>https://jpsearch.go.jp/term/type/文章要素</v>
      </c>
      <c r="L2984">
        <f t="shared" si="417"/>
        <v>140</v>
      </c>
      <c r="M2984" t="str">
        <f t="shared" si="418"/>
        <v>https://www.dl.ndl.go.jp/api/iiif/3437686/canvas/140</v>
      </c>
      <c r="N2984" t="str">
        <f t="shared" si="416"/>
        <v>https://www.dl.ndl.go.jp/api/iiif/3437686/manifest.json</v>
      </c>
      <c r="O2984" t="str">
        <f t="shared" si="419"/>
        <v>http://da.dl.itc.u-tokyo.ac.jp/mirador/?params=[{%22manifest%22:%22https://www.dl.ndl.go.jp/api/iiif/3437686/manifest.json%22,%22canvas%22:%22https://www.dl.ndl.go.jp/api/iiif/3437686/canvas/140%22}]</v>
      </c>
    </row>
    <row r="2985" spans="1:15" ht="16">
      <c r="A2985" s="8" t="str">
        <f t="shared" si="413"/>
        <v>https://w3id.org/kouigenjimonogatari/data/0241-14.json</v>
      </c>
      <c r="B2985" s="8">
        <v>241</v>
      </c>
      <c r="C2985" s="8">
        <v>14</v>
      </c>
      <c r="D2985" s="9" t="s">
        <v>2852</v>
      </c>
      <c r="E2985" t="str">
        <f t="shared" si="414"/>
        <v>http://creativecommons.org/publicdomain/zero/1.0/</v>
      </c>
      <c r="F2985" t="s">
        <v>4660</v>
      </c>
      <c r="G2985">
        <v>7</v>
      </c>
      <c r="H2985" t="s">
        <v>337</v>
      </c>
      <c r="I2985" s="3" t="str">
        <f t="shared" si="415"/>
        <v>https://jpsearch.go.jp/term/type/文章要素</v>
      </c>
      <c r="L2985">
        <f t="shared" si="417"/>
        <v>140</v>
      </c>
      <c r="M2985" t="str">
        <f t="shared" si="418"/>
        <v>https://www.dl.ndl.go.jp/api/iiif/3437686/canvas/140</v>
      </c>
      <c r="N2985" t="str">
        <f t="shared" si="416"/>
        <v>https://www.dl.ndl.go.jp/api/iiif/3437686/manifest.json</v>
      </c>
      <c r="O2985" t="str">
        <f t="shared" si="419"/>
        <v>http://da.dl.itc.u-tokyo.ac.jp/mirador/?params=[{%22manifest%22:%22https://www.dl.ndl.go.jp/api/iiif/3437686/manifest.json%22,%22canvas%22:%22https://www.dl.ndl.go.jp/api/iiif/3437686/canvas/140%22}]</v>
      </c>
    </row>
    <row r="2986" spans="1:15" ht="16">
      <c r="A2986" s="8" t="str">
        <f t="shared" si="413"/>
        <v>https://w3id.org/kouigenjimonogatari/data/0242-01.json</v>
      </c>
      <c r="B2986" s="8">
        <v>242</v>
      </c>
      <c r="C2986" s="8">
        <v>1</v>
      </c>
      <c r="D2986" s="9" t="s">
        <v>2853</v>
      </c>
      <c r="E2986" t="str">
        <f t="shared" si="414"/>
        <v>http://creativecommons.org/publicdomain/zero/1.0/</v>
      </c>
      <c r="F2986" t="s">
        <v>4660</v>
      </c>
      <c r="G2986">
        <v>7</v>
      </c>
      <c r="H2986" t="s">
        <v>337</v>
      </c>
      <c r="I2986" s="3" t="str">
        <f t="shared" si="415"/>
        <v>https://jpsearch.go.jp/term/type/文章要素</v>
      </c>
      <c r="L2986">
        <f t="shared" si="417"/>
        <v>141</v>
      </c>
      <c r="M2986" t="str">
        <f t="shared" si="418"/>
        <v>https://www.dl.ndl.go.jp/api/iiif/3437686/canvas/141</v>
      </c>
      <c r="N2986" t="str">
        <f t="shared" si="416"/>
        <v>https://www.dl.ndl.go.jp/api/iiif/3437686/manifest.json</v>
      </c>
      <c r="O2986" t="str">
        <f t="shared" si="419"/>
        <v>http://da.dl.itc.u-tokyo.ac.jp/mirador/?params=[{%22manifest%22:%22https://www.dl.ndl.go.jp/api/iiif/3437686/manifest.json%22,%22canvas%22:%22https://www.dl.ndl.go.jp/api/iiif/3437686/canvas/141%22}]</v>
      </c>
    </row>
    <row r="2987" spans="1:15" ht="16">
      <c r="A2987" s="8" t="str">
        <f t="shared" si="413"/>
        <v>https://w3id.org/kouigenjimonogatari/data/0242-02.json</v>
      </c>
      <c r="B2987" s="8">
        <v>242</v>
      </c>
      <c r="C2987" s="8">
        <v>2</v>
      </c>
      <c r="D2987" s="9" t="s">
        <v>2854</v>
      </c>
      <c r="E2987" t="str">
        <f t="shared" si="414"/>
        <v>http://creativecommons.org/publicdomain/zero/1.0/</v>
      </c>
      <c r="F2987" t="s">
        <v>4660</v>
      </c>
      <c r="G2987">
        <v>7</v>
      </c>
      <c r="H2987" t="s">
        <v>337</v>
      </c>
      <c r="I2987" s="3" t="str">
        <f t="shared" si="415"/>
        <v>https://jpsearch.go.jp/term/type/文章要素</v>
      </c>
      <c r="L2987">
        <f t="shared" si="417"/>
        <v>141</v>
      </c>
      <c r="M2987" t="str">
        <f t="shared" si="418"/>
        <v>https://www.dl.ndl.go.jp/api/iiif/3437686/canvas/141</v>
      </c>
      <c r="N2987" t="str">
        <f t="shared" si="416"/>
        <v>https://www.dl.ndl.go.jp/api/iiif/3437686/manifest.json</v>
      </c>
      <c r="O2987" t="str">
        <f t="shared" si="419"/>
        <v>http://da.dl.itc.u-tokyo.ac.jp/mirador/?params=[{%22manifest%22:%22https://www.dl.ndl.go.jp/api/iiif/3437686/manifest.json%22,%22canvas%22:%22https://www.dl.ndl.go.jp/api/iiif/3437686/canvas/141%22}]</v>
      </c>
    </row>
    <row r="2988" spans="1:15" ht="16">
      <c r="A2988" s="8" t="str">
        <f t="shared" si="413"/>
        <v>https://w3id.org/kouigenjimonogatari/data/0242-03.json</v>
      </c>
      <c r="B2988" s="8">
        <v>242</v>
      </c>
      <c r="C2988" s="8">
        <v>3</v>
      </c>
      <c r="D2988" s="9" t="s">
        <v>2855</v>
      </c>
      <c r="E2988" t="str">
        <f t="shared" si="414"/>
        <v>http://creativecommons.org/publicdomain/zero/1.0/</v>
      </c>
      <c r="F2988" t="s">
        <v>4660</v>
      </c>
      <c r="G2988">
        <v>7</v>
      </c>
      <c r="H2988" t="s">
        <v>337</v>
      </c>
      <c r="I2988" s="3" t="str">
        <f t="shared" si="415"/>
        <v>https://jpsearch.go.jp/term/type/文章要素</v>
      </c>
      <c r="L2988">
        <f t="shared" si="417"/>
        <v>141</v>
      </c>
      <c r="M2988" t="str">
        <f t="shared" si="418"/>
        <v>https://www.dl.ndl.go.jp/api/iiif/3437686/canvas/141</v>
      </c>
      <c r="N2988" t="str">
        <f t="shared" si="416"/>
        <v>https://www.dl.ndl.go.jp/api/iiif/3437686/manifest.json</v>
      </c>
      <c r="O2988" t="str">
        <f t="shared" si="419"/>
        <v>http://da.dl.itc.u-tokyo.ac.jp/mirador/?params=[{%22manifest%22:%22https://www.dl.ndl.go.jp/api/iiif/3437686/manifest.json%22,%22canvas%22:%22https://www.dl.ndl.go.jp/api/iiif/3437686/canvas/141%22}]</v>
      </c>
    </row>
    <row r="2989" spans="1:15" ht="16">
      <c r="A2989" s="8" t="str">
        <f t="shared" si="413"/>
        <v>https://w3id.org/kouigenjimonogatari/data/0242-04.json</v>
      </c>
      <c r="B2989" s="8">
        <v>242</v>
      </c>
      <c r="C2989" s="8">
        <v>4</v>
      </c>
      <c r="D2989" s="9" t="s">
        <v>2856</v>
      </c>
      <c r="E2989" t="str">
        <f t="shared" si="414"/>
        <v>http://creativecommons.org/publicdomain/zero/1.0/</v>
      </c>
      <c r="F2989" t="s">
        <v>4660</v>
      </c>
      <c r="G2989">
        <v>7</v>
      </c>
      <c r="H2989" t="s">
        <v>337</v>
      </c>
      <c r="I2989" s="3" t="str">
        <f t="shared" si="415"/>
        <v>https://jpsearch.go.jp/term/type/文章要素</v>
      </c>
      <c r="L2989">
        <f t="shared" si="417"/>
        <v>141</v>
      </c>
      <c r="M2989" t="str">
        <f t="shared" si="418"/>
        <v>https://www.dl.ndl.go.jp/api/iiif/3437686/canvas/141</v>
      </c>
      <c r="N2989" t="str">
        <f t="shared" si="416"/>
        <v>https://www.dl.ndl.go.jp/api/iiif/3437686/manifest.json</v>
      </c>
      <c r="O2989" t="str">
        <f t="shared" si="419"/>
        <v>http://da.dl.itc.u-tokyo.ac.jp/mirador/?params=[{%22manifest%22:%22https://www.dl.ndl.go.jp/api/iiif/3437686/manifest.json%22,%22canvas%22:%22https://www.dl.ndl.go.jp/api/iiif/3437686/canvas/141%22}]</v>
      </c>
    </row>
    <row r="2990" spans="1:15" ht="16">
      <c r="A2990" s="8" t="str">
        <f t="shared" si="413"/>
        <v>https://w3id.org/kouigenjimonogatari/data/0242-05.json</v>
      </c>
      <c r="B2990" s="8">
        <v>242</v>
      </c>
      <c r="C2990" s="8">
        <v>5</v>
      </c>
      <c r="D2990" s="9" t="s">
        <v>2857</v>
      </c>
      <c r="E2990" t="str">
        <f t="shared" si="414"/>
        <v>http://creativecommons.org/publicdomain/zero/1.0/</v>
      </c>
      <c r="F2990" t="s">
        <v>4660</v>
      </c>
      <c r="G2990">
        <v>7</v>
      </c>
      <c r="H2990" t="s">
        <v>337</v>
      </c>
      <c r="I2990" s="3" t="str">
        <f t="shared" si="415"/>
        <v>https://jpsearch.go.jp/term/type/文章要素</v>
      </c>
      <c r="L2990">
        <f t="shared" si="417"/>
        <v>141</v>
      </c>
      <c r="M2990" t="str">
        <f t="shared" si="418"/>
        <v>https://www.dl.ndl.go.jp/api/iiif/3437686/canvas/141</v>
      </c>
      <c r="N2990" t="str">
        <f t="shared" si="416"/>
        <v>https://www.dl.ndl.go.jp/api/iiif/3437686/manifest.json</v>
      </c>
      <c r="O2990" t="str">
        <f t="shared" si="419"/>
        <v>http://da.dl.itc.u-tokyo.ac.jp/mirador/?params=[{%22manifest%22:%22https://www.dl.ndl.go.jp/api/iiif/3437686/manifest.json%22,%22canvas%22:%22https://www.dl.ndl.go.jp/api/iiif/3437686/canvas/141%22}]</v>
      </c>
    </row>
    <row r="2991" spans="1:15" ht="16">
      <c r="A2991" s="8" t="str">
        <f t="shared" si="413"/>
        <v>https://w3id.org/kouigenjimonogatari/data/0242-06.json</v>
      </c>
      <c r="B2991" s="8">
        <v>242</v>
      </c>
      <c r="C2991" s="8">
        <v>6</v>
      </c>
      <c r="D2991" s="9" t="s">
        <v>2858</v>
      </c>
      <c r="E2991" t="str">
        <f t="shared" si="414"/>
        <v>http://creativecommons.org/publicdomain/zero/1.0/</v>
      </c>
      <c r="F2991" t="s">
        <v>4660</v>
      </c>
      <c r="G2991">
        <v>7</v>
      </c>
      <c r="H2991" t="s">
        <v>337</v>
      </c>
      <c r="I2991" s="3" t="str">
        <f t="shared" si="415"/>
        <v>https://jpsearch.go.jp/term/type/文章要素</v>
      </c>
      <c r="L2991">
        <f t="shared" si="417"/>
        <v>141</v>
      </c>
      <c r="M2991" t="str">
        <f t="shared" si="418"/>
        <v>https://www.dl.ndl.go.jp/api/iiif/3437686/canvas/141</v>
      </c>
      <c r="N2991" t="str">
        <f t="shared" si="416"/>
        <v>https://www.dl.ndl.go.jp/api/iiif/3437686/manifest.json</v>
      </c>
      <c r="O2991" t="str">
        <f t="shared" si="419"/>
        <v>http://da.dl.itc.u-tokyo.ac.jp/mirador/?params=[{%22manifest%22:%22https://www.dl.ndl.go.jp/api/iiif/3437686/manifest.json%22,%22canvas%22:%22https://www.dl.ndl.go.jp/api/iiif/3437686/canvas/141%22}]</v>
      </c>
    </row>
    <row r="2992" spans="1:15" ht="16">
      <c r="A2992" s="8" t="str">
        <f t="shared" si="413"/>
        <v>https://w3id.org/kouigenjimonogatari/data/0242-07.json</v>
      </c>
      <c r="B2992" s="8">
        <v>242</v>
      </c>
      <c r="C2992" s="8">
        <v>7</v>
      </c>
      <c r="D2992" s="9" t="s">
        <v>2859</v>
      </c>
      <c r="E2992" t="str">
        <f t="shared" si="414"/>
        <v>http://creativecommons.org/publicdomain/zero/1.0/</v>
      </c>
      <c r="F2992" t="s">
        <v>4660</v>
      </c>
      <c r="G2992">
        <v>7</v>
      </c>
      <c r="H2992" t="s">
        <v>337</v>
      </c>
      <c r="I2992" s="3" t="str">
        <f t="shared" si="415"/>
        <v>https://jpsearch.go.jp/term/type/文章要素</v>
      </c>
      <c r="L2992">
        <f t="shared" si="417"/>
        <v>141</v>
      </c>
      <c r="M2992" t="str">
        <f t="shared" si="418"/>
        <v>https://www.dl.ndl.go.jp/api/iiif/3437686/canvas/141</v>
      </c>
      <c r="N2992" t="str">
        <f t="shared" si="416"/>
        <v>https://www.dl.ndl.go.jp/api/iiif/3437686/manifest.json</v>
      </c>
      <c r="O2992" t="str">
        <f t="shared" si="419"/>
        <v>http://da.dl.itc.u-tokyo.ac.jp/mirador/?params=[{%22manifest%22:%22https://www.dl.ndl.go.jp/api/iiif/3437686/manifest.json%22,%22canvas%22:%22https://www.dl.ndl.go.jp/api/iiif/3437686/canvas/141%22}]</v>
      </c>
    </row>
    <row r="2993" spans="1:15" ht="16">
      <c r="A2993" s="8" t="str">
        <f t="shared" si="413"/>
        <v>https://w3id.org/kouigenjimonogatari/data/0242-08.json</v>
      </c>
      <c r="B2993" s="8">
        <v>242</v>
      </c>
      <c r="C2993" s="8">
        <v>8</v>
      </c>
      <c r="D2993" s="9" t="s">
        <v>2860</v>
      </c>
      <c r="E2993" t="str">
        <f t="shared" si="414"/>
        <v>http://creativecommons.org/publicdomain/zero/1.0/</v>
      </c>
      <c r="F2993" t="s">
        <v>4660</v>
      </c>
      <c r="G2993">
        <v>7</v>
      </c>
      <c r="H2993" t="s">
        <v>337</v>
      </c>
      <c r="I2993" s="3" t="str">
        <f t="shared" si="415"/>
        <v>https://jpsearch.go.jp/term/type/文章要素</v>
      </c>
      <c r="L2993">
        <f t="shared" si="417"/>
        <v>141</v>
      </c>
      <c r="M2993" t="str">
        <f t="shared" si="418"/>
        <v>https://www.dl.ndl.go.jp/api/iiif/3437686/canvas/141</v>
      </c>
      <c r="N2993" t="str">
        <f t="shared" si="416"/>
        <v>https://www.dl.ndl.go.jp/api/iiif/3437686/manifest.json</v>
      </c>
      <c r="O2993" t="str">
        <f t="shared" si="419"/>
        <v>http://da.dl.itc.u-tokyo.ac.jp/mirador/?params=[{%22manifest%22:%22https://www.dl.ndl.go.jp/api/iiif/3437686/manifest.json%22,%22canvas%22:%22https://www.dl.ndl.go.jp/api/iiif/3437686/canvas/141%22}]</v>
      </c>
    </row>
    <row r="2994" spans="1:15" ht="16">
      <c r="A2994" s="8" t="str">
        <f t="shared" si="413"/>
        <v>https://w3id.org/kouigenjimonogatari/data/0242-09.json</v>
      </c>
      <c r="B2994" s="8">
        <v>242</v>
      </c>
      <c r="C2994" s="8">
        <v>9</v>
      </c>
      <c r="D2994" s="9" t="s">
        <v>2861</v>
      </c>
      <c r="E2994" t="str">
        <f t="shared" si="414"/>
        <v>http://creativecommons.org/publicdomain/zero/1.0/</v>
      </c>
      <c r="F2994" t="s">
        <v>4660</v>
      </c>
      <c r="G2994">
        <v>7</v>
      </c>
      <c r="H2994" t="s">
        <v>337</v>
      </c>
      <c r="I2994" s="3" t="str">
        <f t="shared" si="415"/>
        <v>https://jpsearch.go.jp/term/type/文章要素</v>
      </c>
      <c r="L2994">
        <f t="shared" si="417"/>
        <v>141</v>
      </c>
      <c r="M2994" t="str">
        <f t="shared" si="418"/>
        <v>https://www.dl.ndl.go.jp/api/iiif/3437686/canvas/141</v>
      </c>
      <c r="N2994" t="str">
        <f t="shared" si="416"/>
        <v>https://www.dl.ndl.go.jp/api/iiif/3437686/manifest.json</v>
      </c>
      <c r="O2994" t="str">
        <f t="shared" si="419"/>
        <v>http://da.dl.itc.u-tokyo.ac.jp/mirador/?params=[{%22manifest%22:%22https://www.dl.ndl.go.jp/api/iiif/3437686/manifest.json%22,%22canvas%22:%22https://www.dl.ndl.go.jp/api/iiif/3437686/canvas/141%22}]</v>
      </c>
    </row>
    <row r="2995" spans="1:15" ht="16">
      <c r="A2995" s="8" t="str">
        <f t="shared" si="413"/>
        <v>https://w3id.org/kouigenjimonogatari/data/0242-10.json</v>
      </c>
      <c r="B2995" s="8">
        <v>242</v>
      </c>
      <c r="C2995" s="8">
        <v>10</v>
      </c>
      <c r="D2995" s="9" t="s">
        <v>2862</v>
      </c>
      <c r="E2995" t="str">
        <f t="shared" si="414"/>
        <v>http://creativecommons.org/publicdomain/zero/1.0/</v>
      </c>
      <c r="F2995" t="s">
        <v>4660</v>
      </c>
      <c r="G2995">
        <v>7</v>
      </c>
      <c r="H2995" t="s">
        <v>337</v>
      </c>
      <c r="I2995" s="3" t="str">
        <f t="shared" si="415"/>
        <v>https://jpsearch.go.jp/term/type/文章要素</v>
      </c>
      <c r="L2995">
        <f t="shared" si="417"/>
        <v>141</v>
      </c>
      <c r="M2995" t="str">
        <f t="shared" si="418"/>
        <v>https://www.dl.ndl.go.jp/api/iiif/3437686/canvas/141</v>
      </c>
      <c r="N2995" t="str">
        <f t="shared" si="416"/>
        <v>https://www.dl.ndl.go.jp/api/iiif/3437686/manifest.json</v>
      </c>
      <c r="O2995" t="str">
        <f t="shared" si="419"/>
        <v>http://da.dl.itc.u-tokyo.ac.jp/mirador/?params=[{%22manifest%22:%22https://www.dl.ndl.go.jp/api/iiif/3437686/manifest.json%22,%22canvas%22:%22https://www.dl.ndl.go.jp/api/iiif/3437686/canvas/141%22}]</v>
      </c>
    </row>
    <row r="2996" spans="1:15" ht="16">
      <c r="A2996" s="8" t="str">
        <f t="shared" si="413"/>
        <v>https://w3id.org/kouigenjimonogatari/data/0242-11.json</v>
      </c>
      <c r="B2996" s="8">
        <v>242</v>
      </c>
      <c r="C2996" s="8">
        <v>11</v>
      </c>
      <c r="D2996" s="9" t="s">
        <v>2863</v>
      </c>
      <c r="E2996" t="str">
        <f t="shared" si="414"/>
        <v>http://creativecommons.org/publicdomain/zero/1.0/</v>
      </c>
      <c r="F2996" t="s">
        <v>4660</v>
      </c>
      <c r="G2996">
        <v>7</v>
      </c>
      <c r="H2996" t="s">
        <v>337</v>
      </c>
      <c r="I2996" s="3" t="str">
        <f t="shared" si="415"/>
        <v>https://jpsearch.go.jp/term/type/文章要素</v>
      </c>
      <c r="L2996">
        <f t="shared" si="417"/>
        <v>141</v>
      </c>
      <c r="M2996" t="str">
        <f t="shared" si="418"/>
        <v>https://www.dl.ndl.go.jp/api/iiif/3437686/canvas/141</v>
      </c>
      <c r="N2996" t="str">
        <f t="shared" si="416"/>
        <v>https://www.dl.ndl.go.jp/api/iiif/3437686/manifest.json</v>
      </c>
      <c r="O2996" t="str">
        <f t="shared" si="419"/>
        <v>http://da.dl.itc.u-tokyo.ac.jp/mirador/?params=[{%22manifest%22:%22https://www.dl.ndl.go.jp/api/iiif/3437686/manifest.json%22,%22canvas%22:%22https://www.dl.ndl.go.jp/api/iiif/3437686/canvas/141%22}]</v>
      </c>
    </row>
    <row r="2997" spans="1:15" ht="16">
      <c r="A2997" s="8" t="str">
        <f t="shared" si="413"/>
        <v>https://w3id.org/kouigenjimonogatari/data/0242-12.json</v>
      </c>
      <c r="B2997" s="8">
        <v>242</v>
      </c>
      <c r="C2997" s="8">
        <v>12</v>
      </c>
      <c r="D2997" s="9" t="s">
        <v>2864</v>
      </c>
      <c r="E2997" t="str">
        <f t="shared" si="414"/>
        <v>http://creativecommons.org/publicdomain/zero/1.0/</v>
      </c>
      <c r="F2997" t="s">
        <v>4660</v>
      </c>
      <c r="G2997">
        <v>7</v>
      </c>
      <c r="H2997" t="s">
        <v>337</v>
      </c>
      <c r="I2997" s="3" t="str">
        <f t="shared" si="415"/>
        <v>https://jpsearch.go.jp/term/type/文章要素</v>
      </c>
      <c r="L2997">
        <f t="shared" si="417"/>
        <v>141</v>
      </c>
      <c r="M2997" t="str">
        <f t="shared" si="418"/>
        <v>https://www.dl.ndl.go.jp/api/iiif/3437686/canvas/141</v>
      </c>
      <c r="N2997" t="str">
        <f t="shared" si="416"/>
        <v>https://www.dl.ndl.go.jp/api/iiif/3437686/manifest.json</v>
      </c>
      <c r="O2997" t="str">
        <f t="shared" si="419"/>
        <v>http://da.dl.itc.u-tokyo.ac.jp/mirador/?params=[{%22manifest%22:%22https://www.dl.ndl.go.jp/api/iiif/3437686/manifest.json%22,%22canvas%22:%22https://www.dl.ndl.go.jp/api/iiif/3437686/canvas/141%22}]</v>
      </c>
    </row>
    <row r="2998" spans="1:15" ht="16">
      <c r="A2998" s="8" t="str">
        <f t="shared" si="413"/>
        <v>https://w3id.org/kouigenjimonogatari/data/0242-13.json</v>
      </c>
      <c r="B2998" s="8">
        <v>242</v>
      </c>
      <c r="C2998" s="8">
        <v>13</v>
      </c>
      <c r="D2998" s="9" t="s">
        <v>2865</v>
      </c>
      <c r="E2998" t="str">
        <f t="shared" si="414"/>
        <v>http://creativecommons.org/publicdomain/zero/1.0/</v>
      </c>
      <c r="F2998" t="s">
        <v>4660</v>
      </c>
      <c r="G2998">
        <v>7</v>
      </c>
      <c r="H2998" t="s">
        <v>337</v>
      </c>
      <c r="I2998" s="3" t="str">
        <f t="shared" si="415"/>
        <v>https://jpsearch.go.jp/term/type/文章要素</v>
      </c>
      <c r="L2998">
        <f t="shared" si="417"/>
        <v>141</v>
      </c>
      <c r="M2998" t="str">
        <f t="shared" si="418"/>
        <v>https://www.dl.ndl.go.jp/api/iiif/3437686/canvas/141</v>
      </c>
      <c r="N2998" t="str">
        <f t="shared" si="416"/>
        <v>https://www.dl.ndl.go.jp/api/iiif/3437686/manifest.json</v>
      </c>
      <c r="O2998" t="str">
        <f t="shared" si="419"/>
        <v>http://da.dl.itc.u-tokyo.ac.jp/mirador/?params=[{%22manifest%22:%22https://www.dl.ndl.go.jp/api/iiif/3437686/manifest.json%22,%22canvas%22:%22https://www.dl.ndl.go.jp/api/iiif/3437686/canvas/141%22}]</v>
      </c>
    </row>
    <row r="2999" spans="1:15" ht="16">
      <c r="A2999" s="8" t="str">
        <f t="shared" si="413"/>
        <v>https://w3id.org/kouigenjimonogatari/data/0242-14.json</v>
      </c>
      <c r="B2999" s="8">
        <v>242</v>
      </c>
      <c r="C2999" s="8">
        <v>14</v>
      </c>
      <c r="D2999" s="9" t="s">
        <v>2866</v>
      </c>
      <c r="E2999" t="str">
        <f t="shared" si="414"/>
        <v>http://creativecommons.org/publicdomain/zero/1.0/</v>
      </c>
      <c r="F2999" t="s">
        <v>4660</v>
      </c>
      <c r="G2999">
        <v>7</v>
      </c>
      <c r="H2999" t="s">
        <v>337</v>
      </c>
      <c r="I2999" s="3" t="str">
        <f t="shared" si="415"/>
        <v>https://jpsearch.go.jp/term/type/文章要素</v>
      </c>
      <c r="L2999">
        <f t="shared" si="417"/>
        <v>141</v>
      </c>
      <c r="M2999" t="str">
        <f t="shared" si="418"/>
        <v>https://www.dl.ndl.go.jp/api/iiif/3437686/canvas/141</v>
      </c>
      <c r="N2999" t="str">
        <f t="shared" si="416"/>
        <v>https://www.dl.ndl.go.jp/api/iiif/3437686/manifest.json</v>
      </c>
      <c r="O2999" t="str">
        <f t="shared" si="419"/>
        <v>http://da.dl.itc.u-tokyo.ac.jp/mirador/?params=[{%22manifest%22:%22https://www.dl.ndl.go.jp/api/iiif/3437686/manifest.json%22,%22canvas%22:%22https://www.dl.ndl.go.jp/api/iiif/3437686/canvas/141%22}]</v>
      </c>
    </row>
    <row r="3000" spans="1:15" ht="16">
      <c r="A3000" s="8" t="str">
        <f t="shared" si="413"/>
        <v>https://w3id.org/kouigenjimonogatari/data/0243-01.json</v>
      </c>
      <c r="B3000" s="8">
        <v>243</v>
      </c>
      <c r="C3000" s="8">
        <v>1</v>
      </c>
      <c r="D3000" s="9" t="s">
        <v>2867</v>
      </c>
      <c r="E3000" t="str">
        <f t="shared" si="414"/>
        <v>http://creativecommons.org/publicdomain/zero/1.0/</v>
      </c>
      <c r="F3000" t="s">
        <v>4660</v>
      </c>
      <c r="G3000">
        <v>7</v>
      </c>
      <c r="H3000" t="s">
        <v>337</v>
      </c>
      <c r="I3000" s="3" t="str">
        <f t="shared" si="415"/>
        <v>https://jpsearch.go.jp/term/type/文章要素</v>
      </c>
      <c r="L3000">
        <f t="shared" si="417"/>
        <v>141</v>
      </c>
      <c r="M3000" t="str">
        <f t="shared" si="418"/>
        <v>https://www.dl.ndl.go.jp/api/iiif/3437686/canvas/141</v>
      </c>
      <c r="N3000" t="str">
        <f t="shared" si="416"/>
        <v>https://www.dl.ndl.go.jp/api/iiif/3437686/manifest.json</v>
      </c>
      <c r="O3000" t="str">
        <f t="shared" si="419"/>
        <v>http://da.dl.itc.u-tokyo.ac.jp/mirador/?params=[{%22manifest%22:%22https://www.dl.ndl.go.jp/api/iiif/3437686/manifest.json%22,%22canvas%22:%22https://www.dl.ndl.go.jp/api/iiif/3437686/canvas/141%22}]</v>
      </c>
    </row>
    <row r="3001" spans="1:15" ht="16">
      <c r="A3001" s="8" t="str">
        <f t="shared" si="413"/>
        <v>https://w3id.org/kouigenjimonogatari/data/0243-02.json</v>
      </c>
      <c r="B3001" s="8">
        <v>243</v>
      </c>
      <c r="C3001" s="8">
        <v>2</v>
      </c>
      <c r="D3001" s="9" t="s">
        <v>2868</v>
      </c>
      <c r="E3001" t="str">
        <f t="shared" si="414"/>
        <v>http://creativecommons.org/publicdomain/zero/1.0/</v>
      </c>
      <c r="F3001" t="s">
        <v>4660</v>
      </c>
      <c r="G3001">
        <v>7</v>
      </c>
      <c r="H3001" t="s">
        <v>337</v>
      </c>
      <c r="I3001" s="3" t="str">
        <f t="shared" si="415"/>
        <v>https://jpsearch.go.jp/term/type/文章要素</v>
      </c>
      <c r="L3001">
        <f t="shared" si="417"/>
        <v>141</v>
      </c>
      <c r="M3001" t="str">
        <f t="shared" si="418"/>
        <v>https://www.dl.ndl.go.jp/api/iiif/3437686/canvas/141</v>
      </c>
      <c r="N3001" t="str">
        <f t="shared" si="416"/>
        <v>https://www.dl.ndl.go.jp/api/iiif/3437686/manifest.json</v>
      </c>
      <c r="O3001" t="str">
        <f t="shared" si="419"/>
        <v>http://da.dl.itc.u-tokyo.ac.jp/mirador/?params=[{%22manifest%22:%22https://www.dl.ndl.go.jp/api/iiif/3437686/manifest.json%22,%22canvas%22:%22https://www.dl.ndl.go.jp/api/iiif/3437686/canvas/141%22}]</v>
      </c>
    </row>
    <row r="3002" spans="1:15" ht="16">
      <c r="A3002" s="8" t="str">
        <f t="shared" si="413"/>
        <v>https://w3id.org/kouigenjimonogatari/data/0243-03.json</v>
      </c>
      <c r="B3002" s="8">
        <v>243</v>
      </c>
      <c r="C3002" s="8">
        <v>3</v>
      </c>
      <c r="D3002" s="9" t="s">
        <v>2869</v>
      </c>
      <c r="E3002" t="str">
        <f t="shared" si="414"/>
        <v>http://creativecommons.org/publicdomain/zero/1.0/</v>
      </c>
      <c r="F3002" t="s">
        <v>4660</v>
      </c>
      <c r="G3002">
        <v>7</v>
      </c>
      <c r="H3002" t="s">
        <v>337</v>
      </c>
      <c r="I3002" s="3" t="str">
        <f t="shared" si="415"/>
        <v>https://jpsearch.go.jp/term/type/文章要素</v>
      </c>
      <c r="L3002">
        <f t="shared" si="417"/>
        <v>141</v>
      </c>
      <c r="M3002" t="str">
        <f t="shared" si="418"/>
        <v>https://www.dl.ndl.go.jp/api/iiif/3437686/canvas/141</v>
      </c>
      <c r="N3002" t="str">
        <f t="shared" si="416"/>
        <v>https://www.dl.ndl.go.jp/api/iiif/3437686/manifest.json</v>
      </c>
      <c r="O3002" t="str">
        <f t="shared" si="419"/>
        <v>http://da.dl.itc.u-tokyo.ac.jp/mirador/?params=[{%22manifest%22:%22https://www.dl.ndl.go.jp/api/iiif/3437686/manifest.json%22,%22canvas%22:%22https://www.dl.ndl.go.jp/api/iiif/3437686/canvas/141%22}]</v>
      </c>
    </row>
    <row r="3003" spans="1:15" ht="16">
      <c r="A3003" s="8" t="str">
        <f t="shared" si="413"/>
        <v>https://w3id.org/kouigenjimonogatari/data/0243-04.json</v>
      </c>
      <c r="B3003" s="8">
        <v>243</v>
      </c>
      <c r="C3003" s="8">
        <v>4</v>
      </c>
      <c r="D3003" s="9" t="s">
        <v>2870</v>
      </c>
      <c r="E3003" t="str">
        <f t="shared" si="414"/>
        <v>http://creativecommons.org/publicdomain/zero/1.0/</v>
      </c>
      <c r="F3003" t="s">
        <v>4660</v>
      </c>
      <c r="G3003">
        <v>7</v>
      </c>
      <c r="H3003" t="s">
        <v>337</v>
      </c>
      <c r="I3003" s="3" t="str">
        <f t="shared" si="415"/>
        <v>https://jpsearch.go.jp/term/type/文章要素</v>
      </c>
      <c r="L3003">
        <f t="shared" si="417"/>
        <v>141</v>
      </c>
      <c r="M3003" t="str">
        <f t="shared" si="418"/>
        <v>https://www.dl.ndl.go.jp/api/iiif/3437686/canvas/141</v>
      </c>
      <c r="N3003" t="str">
        <f t="shared" si="416"/>
        <v>https://www.dl.ndl.go.jp/api/iiif/3437686/manifest.json</v>
      </c>
      <c r="O3003" t="str">
        <f t="shared" si="419"/>
        <v>http://da.dl.itc.u-tokyo.ac.jp/mirador/?params=[{%22manifest%22:%22https://www.dl.ndl.go.jp/api/iiif/3437686/manifest.json%22,%22canvas%22:%22https://www.dl.ndl.go.jp/api/iiif/3437686/canvas/141%22}]</v>
      </c>
    </row>
    <row r="3004" spans="1:15" ht="16">
      <c r="A3004" s="8" t="str">
        <f t="shared" si="413"/>
        <v>https://w3id.org/kouigenjimonogatari/data/0243-05.json</v>
      </c>
      <c r="B3004" s="8">
        <v>243</v>
      </c>
      <c r="C3004" s="8">
        <v>5</v>
      </c>
      <c r="D3004" s="9" t="s">
        <v>2871</v>
      </c>
      <c r="E3004" t="str">
        <f t="shared" si="414"/>
        <v>http://creativecommons.org/publicdomain/zero/1.0/</v>
      </c>
      <c r="F3004" t="s">
        <v>4660</v>
      </c>
      <c r="G3004">
        <v>7</v>
      </c>
      <c r="H3004" t="s">
        <v>337</v>
      </c>
      <c r="I3004" s="3" t="str">
        <f t="shared" si="415"/>
        <v>https://jpsearch.go.jp/term/type/文章要素</v>
      </c>
      <c r="L3004">
        <f t="shared" si="417"/>
        <v>141</v>
      </c>
      <c r="M3004" t="str">
        <f t="shared" si="418"/>
        <v>https://www.dl.ndl.go.jp/api/iiif/3437686/canvas/141</v>
      </c>
      <c r="N3004" t="str">
        <f t="shared" si="416"/>
        <v>https://www.dl.ndl.go.jp/api/iiif/3437686/manifest.json</v>
      </c>
      <c r="O3004" t="str">
        <f t="shared" si="419"/>
        <v>http://da.dl.itc.u-tokyo.ac.jp/mirador/?params=[{%22manifest%22:%22https://www.dl.ndl.go.jp/api/iiif/3437686/manifest.json%22,%22canvas%22:%22https://www.dl.ndl.go.jp/api/iiif/3437686/canvas/141%22}]</v>
      </c>
    </row>
    <row r="3005" spans="1:15" ht="16">
      <c r="A3005" s="8" t="str">
        <f t="shared" si="413"/>
        <v>https://w3id.org/kouigenjimonogatari/data/0243-06.json</v>
      </c>
      <c r="B3005" s="8">
        <v>243</v>
      </c>
      <c r="C3005" s="8">
        <v>6</v>
      </c>
      <c r="D3005" s="9" t="s">
        <v>2872</v>
      </c>
      <c r="E3005" t="str">
        <f t="shared" si="414"/>
        <v>http://creativecommons.org/publicdomain/zero/1.0/</v>
      </c>
      <c r="F3005" t="s">
        <v>4660</v>
      </c>
      <c r="G3005">
        <v>7</v>
      </c>
      <c r="H3005" t="s">
        <v>337</v>
      </c>
      <c r="I3005" s="3" t="str">
        <f t="shared" si="415"/>
        <v>https://jpsearch.go.jp/term/type/文章要素</v>
      </c>
      <c r="L3005">
        <f t="shared" si="417"/>
        <v>141</v>
      </c>
      <c r="M3005" t="str">
        <f t="shared" si="418"/>
        <v>https://www.dl.ndl.go.jp/api/iiif/3437686/canvas/141</v>
      </c>
      <c r="N3005" t="str">
        <f t="shared" si="416"/>
        <v>https://www.dl.ndl.go.jp/api/iiif/3437686/manifest.json</v>
      </c>
      <c r="O3005" t="str">
        <f t="shared" si="419"/>
        <v>http://da.dl.itc.u-tokyo.ac.jp/mirador/?params=[{%22manifest%22:%22https://www.dl.ndl.go.jp/api/iiif/3437686/manifest.json%22,%22canvas%22:%22https://www.dl.ndl.go.jp/api/iiif/3437686/canvas/141%22}]</v>
      </c>
    </row>
    <row r="3006" spans="1:15" ht="16">
      <c r="A3006" s="8" t="str">
        <f t="shared" si="413"/>
        <v>https://w3id.org/kouigenjimonogatari/data/0243-07.json</v>
      </c>
      <c r="B3006" s="8">
        <v>243</v>
      </c>
      <c r="C3006" s="8">
        <v>7</v>
      </c>
      <c r="D3006" s="9" t="s">
        <v>2873</v>
      </c>
      <c r="E3006" t="str">
        <f t="shared" si="414"/>
        <v>http://creativecommons.org/publicdomain/zero/1.0/</v>
      </c>
      <c r="F3006" t="s">
        <v>4660</v>
      </c>
      <c r="G3006">
        <v>7</v>
      </c>
      <c r="H3006" t="s">
        <v>337</v>
      </c>
      <c r="I3006" s="3" t="str">
        <f t="shared" si="415"/>
        <v>https://jpsearch.go.jp/term/type/文章要素</v>
      </c>
      <c r="L3006">
        <f t="shared" si="417"/>
        <v>141</v>
      </c>
      <c r="M3006" t="str">
        <f t="shared" si="418"/>
        <v>https://www.dl.ndl.go.jp/api/iiif/3437686/canvas/141</v>
      </c>
      <c r="N3006" t="str">
        <f t="shared" si="416"/>
        <v>https://www.dl.ndl.go.jp/api/iiif/3437686/manifest.json</v>
      </c>
      <c r="O3006" t="str">
        <f t="shared" si="419"/>
        <v>http://da.dl.itc.u-tokyo.ac.jp/mirador/?params=[{%22manifest%22:%22https://www.dl.ndl.go.jp/api/iiif/3437686/manifest.json%22,%22canvas%22:%22https://www.dl.ndl.go.jp/api/iiif/3437686/canvas/141%22}]</v>
      </c>
    </row>
    <row r="3007" spans="1:15" ht="16">
      <c r="A3007" s="8" t="str">
        <f t="shared" si="413"/>
        <v>https://w3id.org/kouigenjimonogatari/data/0243-08.json</v>
      </c>
      <c r="B3007" s="8">
        <v>243</v>
      </c>
      <c r="C3007" s="8">
        <v>8</v>
      </c>
      <c r="D3007" s="9" t="s">
        <v>2874</v>
      </c>
      <c r="E3007" t="str">
        <f t="shared" si="414"/>
        <v>http://creativecommons.org/publicdomain/zero/1.0/</v>
      </c>
      <c r="F3007" t="s">
        <v>4660</v>
      </c>
      <c r="G3007">
        <v>7</v>
      </c>
      <c r="H3007" t="s">
        <v>337</v>
      </c>
      <c r="I3007" s="3" t="str">
        <f t="shared" si="415"/>
        <v>https://jpsearch.go.jp/term/type/文章要素</v>
      </c>
      <c r="L3007">
        <f t="shared" si="417"/>
        <v>141</v>
      </c>
      <c r="M3007" t="str">
        <f t="shared" si="418"/>
        <v>https://www.dl.ndl.go.jp/api/iiif/3437686/canvas/141</v>
      </c>
      <c r="N3007" t="str">
        <f t="shared" si="416"/>
        <v>https://www.dl.ndl.go.jp/api/iiif/3437686/manifest.json</v>
      </c>
      <c r="O3007" t="str">
        <f t="shared" si="419"/>
        <v>http://da.dl.itc.u-tokyo.ac.jp/mirador/?params=[{%22manifest%22:%22https://www.dl.ndl.go.jp/api/iiif/3437686/manifest.json%22,%22canvas%22:%22https://www.dl.ndl.go.jp/api/iiif/3437686/canvas/141%22}]</v>
      </c>
    </row>
    <row r="3008" spans="1:15" ht="16">
      <c r="A3008" s="8" t="str">
        <f t="shared" ref="A3008:A3071" si="420">"https://w3id.org/kouigenjimonogatari/data/"&amp;TEXT(B3008, "0000")&amp;"-"&amp;TEXT(C3008, "00")&amp;".json"</f>
        <v>https://w3id.org/kouigenjimonogatari/data/0243-09.json</v>
      </c>
      <c r="B3008" s="8">
        <v>243</v>
      </c>
      <c r="C3008" s="8">
        <v>9</v>
      </c>
      <c r="D3008" s="9" t="s">
        <v>2875</v>
      </c>
      <c r="E3008" t="str">
        <f t="shared" si="414"/>
        <v>http://creativecommons.org/publicdomain/zero/1.0/</v>
      </c>
      <c r="F3008" t="s">
        <v>4660</v>
      </c>
      <c r="G3008">
        <v>7</v>
      </c>
      <c r="H3008" t="s">
        <v>337</v>
      </c>
      <c r="I3008" s="3" t="str">
        <f t="shared" si="415"/>
        <v>https://jpsearch.go.jp/term/type/文章要素</v>
      </c>
      <c r="L3008">
        <f t="shared" si="417"/>
        <v>141</v>
      </c>
      <c r="M3008" t="str">
        <f t="shared" si="418"/>
        <v>https://www.dl.ndl.go.jp/api/iiif/3437686/canvas/141</v>
      </c>
      <c r="N3008" t="str">
        <f t="shared" si="416"/>
        <v>https://www.dl.ndl.go.jp/api/iiif/3437686/manifest.json</v>
      </c>
      <c r="O3008" t="str">
        <f t="shared" si="419"/>
        <v>http://da.dl.itc.u-tokyo.ac.jp/mirador/?params=[{%22manifest%22:%22https://www.dl.ndl.go.jp/api/iiif/3437686/manifest.json%22,%22canvas%22:%22https://www.dl.ndl.go.jp/api/iiif/3437686/canvas/141%22}]</v>
      </c>
    </row>
    <row r="3009" spans="1:15" ht="16">
      <c r="A3009" s="8" t="str">
        <f t="shared" si="420"/>
        <v>https://w3id.org/kouigenjimonogatari/data/0243-10.json</v>
      </c>
      <c r="B3009" s="8">
        <v>243</v>
      </c>
      <c r="C3009" s="8">
        <v>10</v>
      </c>
      <c r="D3009" s="9" t="s">
        <v>2876</v>
      </c>
      <c r="E3009" t="str">
        <f t="shared" si="414"/>
        <v>http://creativecommons.org/publicdomain/zero/1.0/</v>
      </c>
      <c r="F3009" t="s">
        <v>4660</v>
      </c>
      <c r="G3009">
        <v>7</v>
      </c>
      <c r="H3009" t="s">
        <v>337</v>
      </c>
      <c r="I3009" s="3" t="str">
        <f t="shared" si="415"/>
        <v>https://jpsearch.go.jp/term/type/文章要素</v>
      </c>
      <c r="L3009">
        <f t="shared" si="417"/>
        <v>141</v>
      </c>
      <c r="M3009" t="str">
        <f t="shared" si="418"/>
        <v>https://www.dl.ndl.go.jp/api/iiif/3437686/canvas/141</v>
      </c>
      <c r="N3009" t="str">
        <f t="shared" si="416"/>
        <v>https://www.dl.ndl.go.jp/api/iiif/3437686/manifest.json</v>
      </c>
      <c r="O3009" t="str">
        <f t="shared" si="419"/>
        <v>http://da.dl.itc.u-tokyo.ac.jp/mirador/?params=[{%22manifest%22:%22https://www.dl.ndl.go.jp/api/iiif/3437686/manifest.json%22,%22canvas%22:%22https://www.dl.ndl.go.jp/api/iiif/3437686/canvas/141%22}]</v>
      </c>
    </row>
    <row r="3010" spans="1:15" ht="16">
      <c r="A3010" s="8" t="str">
        <f t="shared" si="420"/>
        <v>https://w3id.org/kouigenjimonogatari/data/0243-11.json</v>
      </c>
      <c r="B3010" s="8">
        <v>243</v>
      </c>
      <c r="C3010" s="8">
        <v>11</v>
      </c>
      <c r="D3010" s="9" t="s">
        <v>2877</v>
      </c>
      <c r="E3010" t="str">
        <f t="shared" si="414"/>
        <v>http://creativecommons.org/publicdomain/zero/1.0/</v>
      </c>
      <c r="F3010" t="s">
        <v>4660</v>
      </c>
      <c r="G3010">
        <v>7</v>
      </c>
      <c r="H3010" t="s">
        <v>337</v>
      </c>
      <c r="I3010" s="3" t="str">
        <f t="shared" si="415"/>
        <v>https://jpsearch.go.jp/term/type/文章要素</v>
      </c>
      <c r="L3010">
        <f t="shared" si="417"/>
        <v>141</v>
      </c>
      <c r="M3010" t="str">
        <f t="shared" si="418"/>
        <v>https://www.dl.ndl.go.jp/api/iiif/3437686/canvas/141</v>
      </c>
      <c r="N3010" t="str">
        <f t="shared" si="416"/>
        <v>https://www.dl.ndl.go.jp/api/iiif/3437686/manifest.json</v>
      </c>
      <c r="O3010" t="str">
        <f t="shared" si="419"/>
        <v>http://da.dl.itc.u-tokyo.ac.jp/mirador/?params=[{%22manifest%22:%22https://www.dl.ndl.go.jp/api/iiif/3437686/manifest.json%22,%22canvas%22:%22https://www.dl.ndl.go.jp/api/iiif/3437686/canvas/141%22}]</v>
      </c>
    </row>
    <row r="3011" spans="1:15" ht="16">
      <c r="A3011" s="8" t="str">
        <f t="shared" si="420"/>
        <v>https://w3id.org/kouigenjimonogatari/data/0243-12.json</v>
      </c>
      <c r="B3011" s="8">
        <v>243</v>
      </c>
      <c r="C3011" s="8">
        <v>12</v>
      </c>
      <c r="D3011" s="9" t="s">
        <v>2878</v>
      </c>
      <c r="E3011" t="str">
        <f t="shared" si="414"/>
        <v>http://creativecommons.org/publicdomain/zero/1.0/</v>
      </c>
      <c r="F3011" t="s">
        <v>4660</v>
      </c>
      <c r="G3011">
        <v>7</v>
      </c>
      <c r="H3011" t="s">
        <v>337</v>
      </c>
      <c r="I3011" s="3" t="str">
        <f t="shared" si="415"/>
        <v>https://jpsearch.go.jp/term/type/文章要素</v>
      </c>
      <c r="L3011">
        <f t="shared" si="417"/>
        <v>141</v>
      </c>
      <c r="M3011" t="str">
        <f t="shared" si="418"/>
        <v>https://www.dl.ndl.go.jp/api/iiif/3437686/canvas/141</v>
      </c>
      <c r="N3011" t="str">
        <f t="shared" si="416"/>
        <v>https://www.dl.ndl.go.jp/api/iiif/3437686/manifest.json</v>
      </c>
      <c r="O3011" t="str">
        <f t="shared" si="419"/>
        <v>http://da.dl.itc.u-tokyo.ac.jp/mirador/?params=[{%22manifest%22:%22https://www.dl.ndl.go.jp/api/iiif/3437686/manifest.json%22,%22canvas%22:%22https://www.dl.ndl.go.jp/api/iiif/3437686/canvas/141%22}]</v>
      </c>
    </row>
    <row r="3012" spans="1:15" ht="16">
      <c r="A3012" s="8" t="str">
        <f t="shared" si="420"/>
        <v>https://w3id.org/kouigenjimonogatari/data/0243-13.json</v>
      </c>
      <c r="B3012" s="8">
        <v>243</v>
      </c>
      <c r="C3012" s="8">
        <v>13</v>
      </c>
      <c r="D3012" s="9" t="s">
        <v>2879</v>
      </c>
      <c r="E3012" t="str">
        <f t="shared" ref="E3012:E3075" si="421">"http://creativecommons.org/publicdomain/zero/1.0/"</f>
        <v>http://creativecommons.org/publicdomain/zero/1.0/</v>
      </c>
      <c r="F3012" t="s">
        <v>4660</v>
      </c>
      <c r="G3012">
        <v>7</v>
      </c>
      <c r="H3012" t="s">
        <v>337</v>
      </c>
      <c r="I3012" s="3" t="str">
        <f t="shared" ref="I3012:I3075" si="422">"https://jpsearch.go.jp/term/type/文章要素"</f>
        <v>https://jpsearch.go.jp/term/type/文章要素</v>
      </c>
      <c r="L3012">
        <f t="shared" si="417"/>
        <v>141</v>
      </c>
      <c r="M3012" t="str">
        <f t="shared" si="418"/>
        <v>https://www.dl.ndl.go.jp/api/iiif/3437686/canvas/141</v>
      </c>
      <c r="N3012" t="str">
        <f t="shared" ref="N3012:N3075" si="423">"https://www.dl.ndl.go.jp/api/iiif/3437686/manifest.json"</f>
        <v>https://www.dl.ndl.go.jp/api/iiif/3437686/manifest.json</v>
      </c>
      <c r="O3012" t="str">
        <f t="shared" si="419"/>
        <v>http://da.dl.itc.u-tokyo.ac.jp/mirador/?params=[{%22manifest%22:%22https://www.dl.ndl.go.jp/api/iiif/3437686/manifest.json%22,%22canvas%22:%22https://www.dl.ndl.go.jp/api/iiif/3437686/canvas/141%22}]</v>
      </c>
    </row>
    <row r="3013" spans="1:15" ht="16">
      <c r="A3013" s="8" t="str">
        <f t="shared" si="420"/>
        <v>https://w3id.org/kouigenjimonogatari/data/0243-14.json</v>
      </c>
      <c r="B3013" s="8">
        <v>243</v>
      </c>
      <c r="C3013" s="8">
        <v>14</v>
      </c>
      <c r="D3013" s="9" t="s">
        <v>2880</v>
      </c>
      <c r="E3013" t="str">
        <f t="shared" si="421"/>
        <v>http://creativecommons.org/publicdomain/zero/1.0/</v>
      </c>
      <c r="F3013" t="s">
        <v>4660</v>
      </c>
      <c r="G3013">
        <v>7</v>
      </c>
      <c r="H3013" t="s">
        <v>337</v>
      </c>
      <c r="I3013" s="3" t="str">
        <f t="shared" si="422"/>
        <v>https://jpsearch.go.jp/term/type/文章要素</v>
      </c>
      <c r="L3013">
        <f t="shared" si="417"/>
        <v>141</v>
      </c>
      <c r="M3013" t="str">
        <f t="shared" si="418"/>
        <v>https://www.dl.ndl.go.jp/api/iiif/3437686/canvas/141</v>
      </c>
      <c r="N3013" t="str">
        <f t="shared" si="423"/>
        <v>https://www.dl.ndl.go.jp/api/iiif/3437686/manifest.json</v>
      </c>
      <c r="O3013" t="str">
        <f t="shared" si="419"/>
        <v>http://da.dl.itc.u-tokyo.ac.jp/mirador/?params=[{%22manifest%22:%22https://www.dl.ndl.go.jp/api/iiif/3437686/manifest.json%22,%22canvas%22:%22https://www.dl.ndl.go.jp/api/iiif/3437686/canvas/141%22}]</v>
      </c>
    </row>
    <row r="3014" spans="1:15" ht="16">
      <c r="A3014" s="8" t="str">
        <f t="shared" si="420"/>
        <v>https://w3id.org/kouigenjimonogatari/data/0244-01.json</v>
      </c>
      <c r="B3014" s="8">
        <v>244</v>
      </c>
      <c r="C3014" s="8">
        <v>1</v>
      </c>
      <c r="D3014" s="9" t="s">
        <v>2881</v>
      </c>
      <c r="E3014" t="str">
        <f t="shared" si="421"/>
        <v>http://creativecommons.org/publicdomain/zero/1.0/</v>
      </c>
      <c r="F3014" t="s">
        <v>4660</v>
      </c>
      <c r="G3014">
        <v>7</v>
      </c>
      <c r="H3014" t="s">
        <v>337</v>
      </c>
      <c r="I3014" s="3" t="str">
        <f t="shared" si="422"/>
        <v>https://jpsearch.go.jp/term/type/文章要素</v>
      </c>
      <c r="L3014">
        <f t="shared" si="417"/>
        <v>142</v>
      </c>
      <c r="M3014" t="str">
        <f t="shared" si="418"/>
        <v>https://www.dl.ndl.go.jp/api/iiif/3437686/canvas/142</v>
      </c>
      <c r="N3014" t="str">
        <f t="shared" si="423"/>
        <v>https://www.dl.ndl.go.jp/api/iiif/3437686/manifest.json</v>
      </c>
      <c r="O3014" t="str">
        <f t="shared" si="419"/>
        <v>http://da.dl.itc.u-tokyo.ac.jp/mirador/?params=[{%22manifest%22:%22https://www.dl.ndl.go.jp/api/iiif/3437686/manifest.json%22,%22canvas%22:%22https://www.dl.ndl.go.jp/api/iiif/3437686/canvas/142%22}]</v>
      </c>
    </row>
    <row r="3015" spans="1:15" ht="16">
      <c r="A3015" s="8" t="str">
        <f t="shared" si="420"/>
        <v>https://w3id.org/kouigenjimonogatari/data/0244-02.json</v>
      </c>
      <c r="B3015" s="8">
        <v>244</v>
      </c>
      <c r="C3015" s="8">
        <v>2</v>
      </c>
      <c r="D3015" s="9" t="s">
        <v>2882</v>
      </c>
      <c r="E3015" t="str">
        <f t="shared" si="421"/>
        <v>http://creativecommons.org/publicdomain/zero/1.0/</v>
      </c>
      <c r="F3015" t="s">
        <v>4660</v>
      </c>
      <c r="G3015">
        <v>7</v>
      </c>
      <c r="H3015" t="s">
        <v>337</v>
      </c>
      <c r="I3015" s="3" t="str">
        <f t="shared" si="422"/>
        <v>https://jpsearch.go.jp/term/type/文章要素</v>
      </c>
      <c r="L3015">
        <f t="shared" ref="L3015:L3078" si="424">20+INT(B3015/2)</f>
        <v>142</v>
      </c>
      <c r="M3015" t="str">
        <f t="shared" ref="M3015:M3078" si="425">"https://www.dl.ndl.go.jp/api/iiif/3437686/canvas/"&amp;L3015</f>
        <v>https://www.dl.ndl.go.jp/api/iiif/3437686/canvas/142</v>
      </c>
      <c r="N3015" t="str">
        <f t="shared" si="423"/>
        <v>https://www.dl.ndl.go.jp/api/iiif/3437686/manifest.json</v>
      </c>
      <c r="O3015" t="str">
        <f t="shared" ref="O3015:O3078" si="426">"http://da.dl.itc.u-tokyo.ac.jp/mirador/?params=[{%22manifest%22:%22"&amp;N3015&amp;"%22,%22canvas%22:%22"&amp;M3015&amp;"%22}]"</f>
        <v>http://da.dl.itc.u-tokyo.ac.jp/mirador/?params=[{%22manifest%22:%22https://www.dl.ndl.go.jp/api/iiif/3437686/manifest.json%22,%22canvas%22:%22https://www.dl.ndl.go.jp/api/iiif/3437686/canvas/142%22}]</v>
      </c>
    </row>
    <row r="3016" spans="1:15" ht="16">
      <c r="A3016" s="8" t="str">
        <f t="shared" si="420"/>
        <v>https://w3id.org/kouigenjimonogatari/data/0244-03.json</v>
      </c>
      <c r="B3016" s="8">
        <v>244</v>
      </c>
      <c r="C3016" s="8">
        <v>3</v>
      </c>
      <c r="D3016" s="9" t="s">
        <v>2883</v>
      </c>
      <c r="E3016" t="str">
        <f t="shared" si="421"/>
        <v>http://creativecommons.org/publicdomain/zero/1.0/</v>
      </c>
      <c r="F3016" t="s">
        <v>4660</v>
      </c>
      <c r="G3016">
        <v>7</v>
      </c>
      <c r="H3016" t="s">
        <v>337</v>
      </c>
      <c r="I3016" s="3" t="str">
        <f t="shared" si="422"/>
        <v>https://jpsearch.go.jp/term/type/文章要素</v>
      </c>
      <c r="L3016">
        <f t="shared" si="424"/>
        <v>142</v>
      </c>
      <c r="M3016" t="str">
        <f t="shared" si="425"/>
        <v>https://www.dl.ndl.go.jp/api/iiif/3437686/canvas/142</v>
      </c>
      <c r="N3016" t="str">
        <f t="shared" si="423"/>
        <v>https://www.dl.ndl.go.jp/api/iiif/3437686/manifest.json</v>
      </c>
      <c r="O3016" t="str">
        <f t="shared" si="426"/>
        <v>http://da.dl.itc.u-tokyo.ac.jp/mirador/?params=[{%22manifest%22:%22https://www.dl.ndl.go.jp/api/iiif/3437686/manifest.json%22,%22canvas%22:%22https://www.dl.ndl.go.jp/api/iiif/3437686/canvas/142%22}]</v>
      </c>
    </row>
    <row r="3017" spans="1:15" ht="16">
      <c r="A3017" s="8" t="str">
        <f t="shared" si="420"/>
        <v>https://w3id.org/kouigenjimonogatari/data/0244-04.json</v>
      </c>
      <c r="B3017" s="8">
        <v>244</v>
      </c>
      <c r="C3017" s="8">
        <v>4</v>
      </c>
      <c r="D3017" s="9" t="s">
        <v>2884</v>
      </c>
      <c r="E3017" t="str">
        <f t="shared" si="421"/>
        <v>http://creativecommons.org/publicdomain/zero/1.0/</v>
      </c>
      <c r="F3017" t="s">
        <v>4660</v>
      </c>
      <c r="G3017">
        <v>7</v>
      </c>
      <c r="H3017" t="s">
        <v>337</v>
      </c>
      <c r="I3017" s="3" t="str">
        <f t="shared" si="422"/>
        <v>https://jpsearch.go.jp/term/type/文章要素</v>
      </c>
      <c r="L3017">
        <f t="shared" si="424"/>
        <v>142</v>
      </c>
      <c r="M3017" t="str">
        <f t="shared" si="425"/>
        <v>https://www.dl.ndl.go.jp/api/iiif/3437686/canvas/142</v>
      </c>
      <c r="N3017" t="str">
        <f t="shared" si="423"/>
        <v>https://www.dl.ndl.go.jp/api/iiif/3437686/manifest.json</v>
      </c>
      <c r="O3017" t="str">
        <f t="shared" si="426"/>
        <v>http://da.dl.itc.u-tokyo.ac.jp/mirador/?params=[{%22manifest%22:%22https://www.dl.ndl.go.jp/api/iiif/3437686/manifest.json%22,%22canvas%22:%22https://www.dl.ndl.go.jp/api/iiif/3437686/canvas/142%22}]</v>
      </c>
    </row>
    <row r="3018" spans="1:15" ht="16">
      <c r="A3018" s="8" t="str">
        <f t="shared" si="420"/>
        <v>https://w3id.org/kouigenjimonogatari/data/0244-05.json</v>
      </c>
      <c r="B3018" s="8">
        <v>244</v>
      </c>
      <c r="C3018" s="8">
        <v>5</v>
      </c>
      <c r="D3018" s="9" t="s">
        <v>2885</v>
      </c>
      <c r="E3018" t="str">
        <f t="shared" si="421"/>
        <v>http://creativecommons.org/publicdomain/zero/1.0/</v>
      </c>
      <c r="F3018" t="s">
        <v>4660</v>
      </c>
      <c r="G3018">
        <v>7</v>
      </c>
      <c r="H3018" t="s">
        <v>337</v>
      </c>
      <c r="I3018" s="3" t="str">
        <f t="shared" si="422"/>
        <v>https://jpsearch.go.jp/term/type/文章要素</v>
      </c>
      <c r="L3018">
        <f t="shared" si="424"/>
        <v>142</v>
      </c>
      <c r="M3018" t="str">
        <f t="shared" si="425"/>
        <v>https://www.dl.ndl.go.jp/api/iiif/3437686/canvas/142</v>
      </c>
      <c r="N3018" t="str">
        <f t="shared" si="423"/>
        <v>https://www.dl.ndl.go.jp/api/iiif/3437686/manifest.json</v>
      </c>
      <c r="O3018" t="str">
        <f t="shared" si="426"/>
        <v>http://da.dl.itc.u-tokyo.ac.jp/mirador/?params=[{%22manifest%22:%22https://www.dl.ndl.go.jp/api/iiif/3437686/manifest.json%22,%22canvas%22:%22https://www.dl.ndl.go.jp/api/iiif/3437686/canvas/142%22}]</v>
      </c>
    </row>
    <row r="3019" spans="1:15" ht="16">
      <c r="A3019" s="8" t="str">
        <f t="shared" si="420"/>
        <v>https://w3id.org/kouigenjimonogatari/data/0244-06.json</v>
      </c>
      <c r="B3019" s="8">
        <v>244</v>
      </c>
      <c r="C3019" s="8">
        <v>6</v>
      </c>
      <c r="D3019" s="9" t="s">
        <v>2886</v>
      </c>
      <c r="E3019" t="str">
        <f t="shared" si="421"/>
        <v>http://creativecommons.org/publicdomain/zero/1.0/</v>
      </c>
      <c r="F3019" t="s">
        <v>4660</v>
      </c>
      <c r="G3019">
        <v>7</v>
      </c>
      <c r="H3019" t="s">
        <v>337</v>
      </c>
      <c r="I3019" s="3" t="str">
        <f t="shared" si="422"/>
        <v>https://jpsearch.go.jp/term/type/文章要素</v>
      </c>
      <c r="L3019">
        <f t="shared" si="424"/>
        <v>142</v>
      </c>
      <c r="M3019" t="str">
        <f t="shared" si="425"/>
        <v>https://www.dl.ndl.go.jp/api/iiif/3437686/canvas/142</v>
      </c>
      <c r="N3019" t="str">
        <f t="shared" si="423"/>
        <v>https://www.dl.ndl.go.jp/api/iiif/3437686/manifest.json</v>
      </c>
      <c r="O3019" t="str">
        <f t="shared" si="426"/>
        <v>http://da.dl.itc.u-tokyo.ac.jp/mirador/?params=[{%22manifest%22:%22https://www.dl.ndl.go.jp/api/iiif/3437686/manifest.json%22,%22canvas%22:%22https://www.dl.ndl.go.jp/api/iiif/3437686/canvas/142%22}]</v>
      </c>
    </row>
    <row r="3020" spans="1:15" ht="16">
      <c r="A3020" s="8" t="str">
        <f t="shared" si="420"/>
        <v>https://w3id.org/kouigenjimonogatari/data/0244-07.json</v>
      </c>
      <c r="B3020" s="8">
        <v>244</v>
      </c>
      <c r="C3020" s="8">
        <v>7</v>
      </c>
      <c r="D3020" s="9" t="s">
        <v>2887</v>
      </c>
      <c r="E3020" t="str">
        <f t="shared" si="421"/>
        <v>http://creativecommons.org/publicdomain/zero/1.0/</v>
      </c>
      <c r="F3020" t="s">
        <v>4660</v>
      </c>
      <c r="G3020">
        <v>7</v>
      </c>
      <c r="H3020" t="s">
        <v>337</v>
      </c>
      <c r="I3020" s="3" t="str">
        <f t="shared" si="422"/>
        <v>https://jpsearch.go.jp/term/type/文章要素</v>
      </c>
      <c r="L3020">
        <f t="shared" si="424"/>
        <v>142</v>
      </c>
      <c r="M3020" t="str">
        <f t="shared" si="425"/>
        <v>https://www.dl.ndl.go.jp/api/iiif/3437686/canvas/142</v>
      </c>
      <c r="N3020" t="str">
        <f t="shared" si="423"/>
        <v>https://www.dl.ndl.go.jp/api/iiif/3437686/manifest.json</v>
      </c>
      <c r="O3020" t="str">
        <f t="shared" si="426"/>
        <v>http://da.dl.itc.u-tokyo.ac.jp/mirador/?params=[{%22manifest%22:%22https://www.dl.ndl.go.jp/api/iiif/3437686/manifest.json%22,%22canvas%22:%22https://www.dl.ndl.go.jp/api/iiif/3437686/canvas/142%22}]</v>
      </c>
    </row>
    <row r="3021" spans="1:15" ht="16">
      <c r="A3021" s="8" t="str">
        <f t="shared" si="420"/>
        <v>https://w3id.org/kouigenjimonogatari/data/0244-08.json</v>
      </c>
      <c r="B3021" s="8">
        <v>244</v>
      </c>
      <c r="C3021" s="8">
        <v>8</v>
      </c>
      <c r="D3021" s="9" t="s">
        <v>2888</v>
      </c>
      <c r="E3021" t="str">
        <f t="shared" si="421"/>
        <v>http://creativecommons.org/publicdomain/zero/1.0/</v>
      </c>
      <c r="F3021" t="s">
        <v>4660</v>
      </c>
      <c r="G3021">
        <v>7</v>
      </c>
      <c r="H3021" t="s">
        <v>337</v>
      </c>
      <c r="I3021" s="3" t="str">
        <f t="shared" si="422"/>
        <v>https://jpsearch.go.jp/term/type/文章要素</v>
      </c>
      <c r="L3021">
        <f t="shared" si="424"/>
        <v>142</v>
      </c>
      <c r="M3021" t="str">
        <f t="shared" si="425"/>
        <v>https://www.dl.ndl.go.jp/api/iiif/3437686/canvas/142</v>
      </c>
      <c r="N3021" t="str">
        <f t="shared" si="423"/>
        <v>https://www.dl.ndl.go.jp/api/iiif/3437686/manifest.json</v>
      </c>
      <c r="O3021" t="str">
        <f t="shared" si="426"/>
        <v>http://da.dl.itc.u-tokyo.ac.jp/mirador/?params=[{%22manifest%22:%22https://www.dl.ndl.go.jp/api/iiif/3437686/manifest.json%22,%22canvas%22:%22https://www.dl.ndl.go.jp/api/iiif/3437686/canvas/142%22}]</v>
      </c>
    </row>
    <row r="3022" spans="1:15" ht="16">
      <c r="A3022" s="8" t="str">
        <f t="shared" si="420"/>
        <v>https://w3id.org/kouigenjimonogatari/data/0244-09.json</v>
      </c>
      <c r="B3022" s="8">
        <v>244</v>
      </c>
      <c r="C3022" s="8">
        <v>9</v>
      </c>
      <c r="D3022" s="9" t="s">
        <v>2889</v>
      </c>
      <c r="E3022" t="str">
        <f t="shared" si="421"/>
        <v>http://creativecommons.org/publicdomain/zero/1.0/</v>
      </c>
      <c r="F3022" t="s">
        <v>4660</v>
      </c>
      <c r="G3022">
        <v>7</v>
      </c>
      <c r="H3022" t="s">
        <v>337</v>
      </c>
      <c r="I3022" s="3" t="str">
        <f t="shared" si="422"/>
        <v>https://jpsearch.go.jp/term/type/文章要素</v>
      </c>
      <c r="L3022">
        <f t="shared" si="424"/>
        <v>142</v>
      </c>
      <c r="M3022" t="str">
        <f t="shared" si="425"/>
        <v>https://www.dl.ndl.go.jp/api/iiif/3437686/canvas/142</v>
      </c>
      <c r="N3022" t="str">
        <f t="shared" si="423"/>
        <v>https://www.dl.ndl.go.jp/api/iiif/3437686/manifest.json</v>
      </c>
      <c r="O3022" t="str">
        <f t="shared" si="426"/>
        <v>http://da.dl.itc.u-tokyo.ac.jp/mirador/?params=[{%22manifest%22:%22https://www.dl.ndl.go.jp/api/iiif/3437686/manifest.json%22,%22canvas%22:%22https://www.dl.ndl.go.jp/api/iiif/3437686/canvas/142%22}]</v>
      </c>
    </row>
    <row r="3023" spans="1:15" ht="16">
      <c r="A3023" s="8" t="str">
        <f t="shared" si="420"/>
        <v>https://w3id.org/kouigenjimonogatari/data/0244-10.json</v>
      </c>
      <c r="B3023" s="8">
        <v>244</v>
      </c>
      <c r="C3023" s="8">
        <v>10</v>
      </c>
      <c r="D3023" s="9" t="s">
        <v>2890</v>
      </c>
      <c r="E3023" t="str">
        <f t="shared" si="421"/>
        <v>http://creativecommons.org/publicdomain/zero/1.0/</v>
      </c>
      <c r="F3023" t="s">
        <v>4660</v>
      </c>
      <c r="G3023">
        <v>7</v>
      </c>
      <c r="H3023" t="s">
        <v>337</v>
      </c>
      <c r="I3023" s="3" t="str">
        <f t="shared" si="422"/>
        <v>https://jpsearch.go.jp/term/type/文章要素</v>
      </c>
      <c r="L3023">
        <f t="shared" si="424"/>
        <v>142</v>
      </c>
      <c r="M3023" t="str">
        <f t="shared" si="425"/>
        <v>https://www.dl.ndl.go.jp/api/iiif/3437686/canvas/142</v>
      </c>
      <c r="N3023" t="str">
        <f t="shared" si="423"/>
        <v>https://www.dl.ndl.go.jp/api/iiif/3437686/manifest.json</v>
      </c>
      <c r="O3023" t="str">
        <f t="shared" si="426"/>
        <v>http://da.dl.itc.u-tokyo.ac.jp/mirador/?params=[{%22manifest%22:%22https://www.dl.ndl.go.jp/api/iiif/3437686/manifest.json%22,%22canvas%22:%22https://www.dl.ndl.go.jp/api/iiif/3437686/canvas/142%22}]</v>
      </c>
    </row>
    <row r="3024" spans="1:15" ht="16">
      <c r="A3024" s="8" t="str">
        <f t="shared" si="420"/>
        <v>https://w3id.org/kouigenjimonogatari/data/0244-11.json</v>
      </c>
      <c r="B3024" s="8">
        <v>244</v>
      </c>
      <c r="C3024" s="8">
        <v>11</v>
      </c>
      <c r="D3024" s="9" t="s">
        <v>2891</v>
      </c>
      <c r="E3024" t="str">
        <f t="shared" si="421"/>
        <v>http://creativecommons.org/publicdomain/zero/1.0/</v>
      </c>
      <c r="F3024" t="s">
        <v>4660</v>
      </c>
      <c r="G3024">
        <v>7</v>
      </c>
      <c r="H3024" t="s">
        <v>337</v>
      </c>
      <c r="I3024" s="3" t="str">
        <f t="shared" si="422"/>
        <v>https://jpsearch.go.jp/term/type/文章要素</v>
      </c>
      <c r="L3024">
        <f t="shared" si="424"/>
        <v>142</v>
      </c>
      <c r="M3024" t="str">
        <f t="shared" si="425"/>
        <v>https://www.dl.ndl.go.jp/api/iiif/3437686/canvas/142</v>
      </c>
      <c r="N3024" t="str">
        <f t="shared" si="423"/>
        <v>https://www.dl.ndl.go.jp/api/iiif/3437686/manifest.json</v>
      </c>
      <c r="O3024" t="str">
        <f t="shared" si="426"/>
        <v>http://da.dl.itc.u-tokyo.ac.jp/mirador/?params=[{%22manifest%22:%22https://www.dl.ndl.go.jp/api/iiif/3437686/manifest.json%22,%22canvas%22:%22https://www.dl.ndl.go.jp/api/iiif/3437686/canvas/142%22}]</v>
      </c>
    </row>
    <row r="3025" spans="1:15" ht="16">
      <c r="A3025" s="8" t="str">
        <f t="shared" si="420"/>
        <v>https://w3id.org/kouigenjimonogatari/data/0244-12.json</v>
      </c>
      <c r="B3025" s="8">
        <v>244</v>
      </c>
      <c r="C3025" s="8">
        <v>12</v>
      </c>
      <c r="D3025" s="9" t="s">
        <v>2892</v>
      </c>
      <c r="E3025" t="str">
        <f t="shared" si="421"/>
        <v>http://creativecommons.org/publicdomain/zero/1.0/</v>
      </c>
      <c r="F3025" t="s">
        <v>4660</v>
      </c>
      <c r="G3025">
        <v>7</v>
      </c>
      <c r="H3025" t="s">
        <v>337</v>
      </c>
      <c r="I3025" s="3" t="str">
        <f t="shared" si="422"/>
        <v>https://jpsearch.go.jp/term/type/文章要素</v>
      </c>
      <c r="L3025">
        <f t="shared" si="424"/>
        <v>142</v>
      </c>
      <c r="M3025" t="str">
        <f t="shared" si="425"/>
        <v>https://www.dl.ndl.go.jp/api/iiif/3437686/canvas/142</v>
      </c>
      <c r="N3025" t="str">
        <f t="shared" si="423"/>
        <v>https://www.dl.ndl.go.jp/api/iiif/3437686/manifest.json</v>
      </c>
      <c r="O3025" t="str">
        <f t="shared" si="426"/>
        <v>http://da.dl.itc.u-tokyo.ac.jp/mirador/?params=[{%22manifest%22:%22https://www.dl.ndl.go.jp/api/iiif/3437686/manifest.json%22,%22canvas%22:%22https://www.dl.ndl.go.jp/api/iiif/3437686/canvas/142%22}]</v>
      </c>
    </row>
    <row r="3026" spans="1:15" ht="16">
      <c r="A3026" s="8" t="str">
        <f t="shared" si="420"/>
        <v>https://w3id.org/kouigenjimonogatari/data/0244-13.json</v>
      </c>
      <c r="B3026" s="8">
        <v>244</v>
      </c>
      <c r="C3026" s="8">
        <v>13</v>
      </c>
      <c r="D3026" s="9" t="s">
        <v>2893</v>
      </c>
      <c r="E3026" t="str">
        <f t="shared" si="421"/>
        <v>http://creativecommons.org/publicdomain/zero/1.0/</v>
      </c>
      <c r="F3026" t="s">
        <v>4660</v>
      </c>
      <c r="G3026">
        <v>7</v>
      </c>
      <c r="H3026" t="s">
        <v>337</v>
      </c>
      <c r="I3026" s="3" t="str">
        <f t="shared" si="422"/>
        <v>https://jpsearch.go.jp/term/type/文章要素</v>
      </c>
      <c r="L3026">
        <f t="shared" si="424"/>
        <v>142</v>
      </c>
      <c r="M3026" t="str">
        <f t="shared" si="425"/>
        <v>https://www.dl.ndl.go.jp/api/iiif/3437686/canvas/142</v>
      </c>
      <c r="N3026" t="str">
        <f t="shared" si="423"/>
        <v>https://www.dl.ndl.go.jp/api/iiif/3437686/manifest.json</v>
      </c>
      <c r="O3026" t="str">
        <f t="shared" si="426"/>
        <v>http://da.dl.itc.u-tokyo.ac.jp/mirador/?params=[{%22manifest%22:%22https://www.dl.ndl.go.jp/api/iiif/3437686/manifest.json%22,%22canvas%22:%22https://www.dl.ndl.go.jp/api/iiif/3437686/canvas/142%22}]</v>
      </c>
    </row>
    <row r="3027" spans="1:15" ht="16">
      <c r="A3027" s="8" t="str">
        <f t="shared" si="420"/>
        <v>https://w3id.org/kouigenjimonogatari/data/0244-14.json</v>
      </c>
      <c r="B3027" s="8">
        <v>244</v>
      </c>
      <c r="C3027" s="8">
        <v>14</v>
      </c>
      <c r="D3027" s="9" t="s">
        <v>2894</v>
      </c>
      <c r="E3027" t="str">
        <f t="shared" si="421"/>
        <v>http://creativecommons.org/publicdomain/zero/1.0/</v>
      </c>
      <c r="F3027" t="s">
        <v>4660</v>
      </c>
      <c r="G3027">
        <v>7</v>
      </c>
      <c r="H3027" t="s">
        <v>337</v>
      </c>
      <c r="I3027" s="3" t="str">
        <f t="shared" si="422"/>
        <v>https://jpsearch.go.jp/term/type/文章要素</v>
      </c>
      <c r="L3027">
        <f t="shared" si="424"/>
        <v>142</v>
      </c>
      <c r="M3027" t="str">
        <f t="shared" si="425"/>
        <v>https://www.dl.ndl.go.jp/api/iiif/3437686/canvas/142</v>
      </c>
      <c r="N3027" t="str">
        <f t="shared" si="423"/>
        <v>https://www.dl.ndl.go.jp/api/iiif/3437686/manifest.json</v>
      </c>
      <c r="O3027" t="str">
        <f t="shared" si="426"/>
        <v>http://da.dl.itc.u-tokyo.ac.jp/mirador/?params=[{%22manifest%22:%22https://www.dl.ndl.go.jp/api/iiif/3437686/manifest.json%22,%22canvas%22:%22https://www.dl.ndl.go.jp/api/iiif/3437686/canvas/142%22}]</v>
      </c>
    </row>
    <row r="3028" spans="1:15" ht="16">
      <c r="A3028" s="8" t="str">
        <f t="shared" si="420"/>
        <v>https://w3id.org/kouigenjimonogatari/data/0245-01.json</v>
      </c>
      <c r="B3028" s="8">
        <v>245</v>
      </c>
      <c r="C3028" s="8">
        <v>1</v>
      </c>
      <c r="D3028" s="9" t="s">
        <v>2895</v>
      </c>
      <c r="E3028" t="str">
        <f t="shared" si="421"/>
        <v>http://creativecommons.org/publicdomain/zero/1.0/</v>
      </c>
      <c r="F3028" t="s">
        <v>4660</v>
      </c>
      <c r="G3028">
        <v>7</v>
      </c>
      <c r="H3028" t="s">
        <v>337</v>
      </c>
      <c r="I3028" s="3" t="str">
        <f t="shared" si="422"/>
        <v>https://jpsearch.go.jp/term/type/文章要素</v>
      </c>
      <c r="L3028">
        <f t="shared" si="424"/>
        <v>142</v>
      </c>
      <c r="M3028" t="str">
        <f t="shared" si="425"/>
        <v>https://www.dl.ndl.go.jp/api/iiif/3437686/canvas/142</v>
      </c>
      <c r="N3028" t="str">
        <f t="shared" si="423"/>
        <v>https://www.dl.ndl.go.jp/api/iiif/3437686/manifest.json</v>
      </c>
      <c r="O3028" t="str">
        <f t="shared" si="426"/>
        <v>http://da.dl.itc.u-tokyo.ac.jp/mirador/?params=[{%22manifest%22:%22https://www.dl.ndl.go.jp/api/iiif/3437686/manifest.json%22,%22canvas%22:%22https://www.dl.ndl.go.jp/api/iiif/3437686/canvas/142%22}]</v>
      </c>
    </row>
    <row r="3029" spans="1:15" ht="16">
      <c r="A3029" s="8" t="str">
        <f t="shared" si="420"/>
        <v>https://w3id.org/kouigenjimonogatari/data/0245-02.json</v>
      </c>
      <c r="B3029" s="8">
        <v>245</v>
      </c>
      <c r="C3029" s="8">
        <v>2</v>
      </c>
      <c r="D3029" s="9" t="s">
        <v>2896</v>
      </c>
      <c r="E3029" t="str">
        <f t="shared" si="421"/>
        <v>http://creativecommons.org/publicdomain/zero/1.0/</v>
      </c>
      <c r="F3029" t="s">
        <v>4660</v>
      </c>
      <c r="G3029">
        <v>7</v>
      </c>
      <c r="H3029" t="s">
        <v>337</v>
      </c>
      <c r="I3029" s="3" t="str">
        <f t="shared" si="422"/>
        <v>https://jpsearch.go.jp/term/type/文章要素</v>
      </c>
      <c r="L3029">
        <f t="shared" si="424"/>
        <v>142</v>
      </c>
      <c r="M3029" t="str">
        <f t="shared" si="425"/>
        <v>https://www.dl.ndl.go.jp/api/iiif/3437686/canvas/142</v>
      </c>
      <c r="N3029" t="str">
        <f t="shared" si="423"/>
        <v>https://www.dl.ndl.go.jp/api/iiif/3437686/manifest.json</v>
      </c>
      <c r="O3029" t="str">
        <f t="shared" si="426"/>
        <v>http://da.dl.itc.u-tokyo.ac.jp/mirador/?params=[{%22manifest%22:%22https://www.dl.ndl.go.jp/api/iiif/3437686/manifest.json%22,%22canvas%22:%22https://www.dl.ndl.go.jp/api/iiif/3437686/canvas/142%22}]</v>
      </c>
    </row>
    <row r="3030" spans="1:15" ht="16">
      <c r="A3030" s="8" t="str">
        <f t="shared" si="420"/>
        <v>https://w3id.org/kouigenjimonogatari/data/0245-03.json</v>
      </c>
      <c r="B3030" s="8">
        <v>245</v>
      </c>
      <c r="C3030" s="8">
        <v>3</v>
      </c>
      <c r="D3030" s="9" t="s">
        <v>2897</v>
      </c>
      <c r="E3030" t="str">
        <f t="shared" si="421"/>
        <v>http://creativecommons.org/publicdomain/zero/1.0/</v>
      </c>
      <c r="F3030" t="s">
        <v>4660</v>
      </c>
      <c r="G3030">
        <v>7</v>
      </c>
      <c r="H3030" t="s">
        <v>337</v>
      </c>
      <c r="I3030" s="3" t="str">
        <f t="shared" si="422"/>
        <v>https://jpsearch.go.jp/term/type/文章要素</v>
      </c>
      <c r="L3030">
        <f t="shared" si="424"/>
        <v>142</v>
      </c>
      <c r="M3030" t="str">
        <f t="shared" si="425"/>
        <v>https://www.dl.ndl.go.jp/api/iiif/3437686/canvas/142</v>
      </c>
      <c r="N3030" t="str">
        <f t="shared" si="423"/>
        <v>https://www.dl.ndl.go.jp/api/iiif/3437686/manifest.json</v>
      </c>
      <c r="O3030" t="str">
        <f t="shared" si="426"/>
        <v>http://da.dl.itc.u-tokyo.ac.jp/mirador/?params=[{%22manifest%22:%22https://www.dl.ndl.go.jp/api/iiif/3437686/manifest.json%22,%22canvas%22:%22https://www.dl.ndl.go.jp/api/iiif/3437686/canvas/142%22}]</v>
      </c>
    </row>
    <row r="3031" spans="1:15" ht="16">
      <c r="A3031" s="8" t="str">
        <f t="shared" si="420"/>
        <v>https://w3id.org/kouigenjimonogatari/data/0245-04.json</v>
      </c>
      <c r="B3031" s="8">
        <v>245</v>
      </c>
      <c r="C3031" s="8">
        <v>4</v>
      </c>
      <c r="D3031" s="9" t="s">
        <v>2898</v>
      </c>
      <c r="E3031" t="str">
        <f t="shared" si="421"/>
        <v>http://creativecommons.org/publicdomain/zero/1.0/</v>
      </c>
      <c r="F3031" t="s">
        <v>4660</v>
      </c>
      <c r="G3031">
        <v>7</v>
      </c>
      <c r="H3031" t="s">
        <v>337</v>
      </c>
      <c r="I3031" s="3" t="str">
        <f t="shared" si="422"/>
        <v>https://jpsearch.go.jp/term/type/文章要素</v>
      </c>
      <c r="L3031">
        <f t="shared" si="424"/>
        <v>142</v>
      </c>
      <c r="M3031" t="str">
        <f t="shared" si="425"/>
        <v>https://www.dl.ndl.go.jp/api/iiif/3437686/canvas/142</v>
      </c>
      <c r="N3031" t="str">
        <f t="shared" si="423"/>
        <v>https://www.dl.ndl.go.jp/api/iiif/3437686/manifest.json</v>
      </c>
      <c r="O3031" t="str">
        <f t="shared" si="426"/>
        <v>http://da.dl.itc.u-tokyo.ac.jp/mirador/?params=[{%22manifest%22:%22https://www.dl.ndl.go.jp/api/iiif/3437686/manifest.json%22,%22canvas%22:%22https://www.dl.ndl.go.jp/api/iiif/3437686/canvas/142%22}]</v>
      </c>
    </row>
    <row r="3032" spans="1:15" ht="16">
      <c r="A3032" s="8" t="str">
        <f t="shared" si="420"/>
        <v>https://w3id.org/kouigenjimonogatari/data/0245-05.json</v>
      </c>
      <c r="B3032" s="8">
        <v>245</v>
      </c>
      <c r="C3032" s="8">
        <v>5</v>
      </c>
      <c r="D3032" s="9" t="s">
        <v>2899</v>
      </c>
      <c r="E3032" t="str">
        <f t="shared" si="421"/>
        <v>http://creativecommons.org/publicdomain/zero/1.0/</v>
      </c>
      <c r="F3032" t="s">
        <v>4660</v>
      </c>
      <c r="G3032">
        <v>7</v>
      </c>
      <c r="H3032" t="s">
        <v>337</v>
      </c>
      <c r="I3032" s="3" t="str">
        <f t="shared" si="422"/>
        <v>https://jpsearch.go.jp/term/type/文章要素</v>
      </c>
      <c r="L3032">
        <f t="shared" si="424"/>
        <v>142</v>
      </c>
      <c r="M3032" t="str">
        <f t="shared" si="425"/>
        <v>https://www.dl.ndl.go.jp/api/iiif/3437686/canvas/142</v>
      </c>
      <c r="N3032" t="str">
        <f t="shared" si="423"/>
        <v>https://www.dl.ndl.go.jp/api/iiif/3437686/manifest.json</v>
      </c>
      <c r="O3032" t="str">
        <f t="shared" si="426"/>
        <v>http://da.dl.itc.u-tokyo.ac.jp/mirador/?params=[{%22manifest%22:%22https://www.dl.ndl.go.jp/api/iiif/3437686/manifest.json%22,%22canvas%22:%22https://www.dl.ndl.go.jp/api/iiif/3437686/canvas/142%22}]</v>
      </c>
    </row>
    <row r="3033" spans="1:15" ht="16">
      <c r="A3033" s="8" t="str">
        <f t="shared" si="420"/>
        <v>https://w3id.org/kouigenjimonogatari/data/0245-06.json</v>
      </c>
      <c r="B3033" s="8">
        <v>245</v>
      </c>
      <c r="C3033" s="8">
        <v>6</v>
      </c>
      <c r="D3033" s="9" t="s">
        <v>2900</v>
      </c>
      <c r="E3033" t="str">
        <f t="shared" si="421"/>
        <v>http://creativecommons.org/publicdomain/zero/1.0/</v>
      </c>
      <c r="F3033" t="s">
        <v>4660</v>
      </c>
      <c r="G3033">
        <v>7</v>
      </c>
      <c r="H3033" t="s">
        <v>337</v>
      </c>
      <c r="I3033" s="3" t="str">
        <f t="shared" si="422"/>
        <v>https://jpsearch.go.jp/term/type/文章要素</v>
      </c>
      <c r="L3033">
        <f t="shared" si="424"/>
        <v>142</v>
      </c>
      <c r="M3033" t="str">
        <f t="shared" si="425"/>
        <v>https://www.dl.ndl.go.jp/api/iiif/3437686/canvas/142</v>
      </c>
      <c r="N3033" t="str">
        <f t="shared" si="423"/>
        <v>https://www.dl.ndl.go.jp/api/iiif/3437686/manifest.json</v>
      </c>
      <c r="O3033" t="str">
        <f t="shared" si="426"/>
        <v>http://da.dl.itc.u-tokyo.ac.jp/mirador/?params=[{%22manifest%22:%22https://www.dl.ndl.go.jp/api/iiif/3437686/manifest.json%22,%22canvas%22:%22https://www.dl.ndl.go.jp/api/iiif/3437686/canvas/142%22}]</v>
      </c>
    </row>
    <row r="3034" spans="1:15" ht="16">
      <c r="A3034" s="8" t="str">
        <f t="shared" si="420"/>
        <v>https://w3id.org/kouigenjimonogatari/data/0245-07.json</v>
      </c>
      <c r="B3034" s="8">
        <v>245</v>
      </c>
      <c r="C3034" s="8">
        <v>7</v>
      </c>
      <c r="D3034" s="9" t="s">
        <v>2901</v>
      </c>
      <c r="E3034" t="str">
        <f t="shared" si="421"/>
        <v>http://creativecommons.org/publicdomain/zero/1.0/</v>
      </c>
      <c r="F3034" t="s">
        <v>4660</v>
      </c>
      <c r="G3034">
        <v>7</v>
      </c>
      <c r="H3034" t="s">
        <v>337</v>
      </c>
      <c r="I3034" s="3" t="str">
        <f t="shared" si="422"/>
        <v>https://jpsearch.go.jp/term/type/文章要素</v>
      </c>
      <c r="L3034">
        <f t="shared" si="424"/>
        <v>142</v>
      </c>
      <c r="M3034" t="str">
        <f t="shared" si="425"/>
        <v>https://www.dl.ndl.go.jp/api/iiif/3437686/canvas/142</v>
      </c>
      <c r="N3034" t="str">
        <f t="shared" si="423"/>
        <v>https://www.dl.ndl.go.jp/api/iiif/3437686/manifest.json</v>
      </c>
      <c r="O3034" t="str">
        <f t="shared" si="426"/>
        <v>http://da.dl.itc.u-tokyo.ac.jp/mirador/?params=[{%22manifest%22:%22https://www.dl.ndl.go.jp/api/iiif/3437686/manifest.json%22,%22canvas%22:%22https://www.dl.ndl.go.jp/api/iiif/3437686/canvas/142%22}]</v>
      </c>
    </row>
    <row r="3035" spans="1:15" ht="16">
      <c r="A3035" s="8" t="str">
        <f t="shared" si="420"/>
        <v>https://w3id.org/kouigenjimonogatari/data/0245-08.json</v>
      </c>
      <c r="B3035" s="8">
        <v>245</v>
      </c>
      <c r="C3035" s="8">
        <v>8</v>
      </c>
      <c r="D3035" s="9" t="s">
        <v>2902</v>
      </c>
      <c r="E3035" t="str">
        <f t="shared" si="421"/>
        <v>http://creativecommons.org/publicdomain/zero/1.0/</v>
      </c>
      <c r="F3035" t="s">
        <v>4660</v>
      </c>
      <c r="G3035">
        <v>7</v>
      </c>
      <c r="H3035" t="s">
        <v>337</v>
      </c>
      <c r="I3035" s="3" t="str">
        <f t="shared" si="422"/>
        <v>https://jpsearch.go.jp/term/type/文章要素</v>
      </c>
      <c r="L3035">
        <f t="shared" si="424"/>
        <v>142</v>
      </c>
      <c r="M3035" t="str">
        <f t="shared" si="425"/>
        <v>https://www.dl.ndl.go.jp/api/iiif/3437686/canvas/142</v>
      </c>
      <c r="N3035" t="str">
        <f t="shared" si="423"/>
        <v>https://www.dl.ndl.go.jp/api/iiif/3437686/manifest.json</v>
      </c>
      <c r="O3035" t="str">
        <f t="shared" si="426"/>
        <v>http://da.dl.itc.u-tokyo.ac.jp/mirador/?params=[{%22manifest%22:%22https://www.dl.ndl.go.jp/api/iiif/3437686/manifest.json%22,%22canvas%22:%22https://www.dl.ndl.go.jp/api/iiif/3437686/canvas/142%22}]</v>
      </c>
    </row>
    <row r="3036" spans="1:15" ht="16">
      <c r="A3036" s="8" t="str">
        <f t="shared" si="420"/>
        <v>https://w3id.org/kouigenjimonogatari/data/0245-09.json</v>
      </c>
      <c r="B3036" s="8">
        <v>245</v>
      </c>
      <c r="C3036" s="8">
        <v>9</v>
      </c>
      <c r="D3036" s="9" t="s">
        <v>2903</v>
      </c>
      <c r="E3036" t="str">
        <f t="shared" si="421"/>
        <v>http://creativecommons.org/publicdomain/zero/1.0/</v>
      </c>
      <c r="F3036" t="s">
        <v>4660</v>
      </c>
      <c r="G3036">
        <v>7</v>
      </c>
      <c r="H3036" t="s">
        <v>337</v>
      </c>
      <c r="I3036" s="3" t="str">
        <f t="shared" si="422"/>
        <v>https://jpsearch.go.jp/term/type/文章要素</v>
      </c>
      <c r="L3036">
        <f t="shared" si="424"/>
        <v>142</v>
      </c>
      <c r="M3036" t="str">
        <f t="shared" si="425"/>
        <v>https://www.dl.ndl.go.jp/api/iiif/3437686/canvas/142</v>
      </c>
      <c r="N3036" t="str">
        <f t="shared" si="423"/>
        <v>https://www.dl.ndl.go.jp/api/iiif/3437686/manifest.json</v>
      </c>
      <c r="O3036" t="str">
        <f t="shared" si="426"/>
        <v>http://da.dl.itc.u-tokyo.ac.jp/mirador/?params=[{%22manifest%22:%22https://www.dl.ndl.go.jp/api/iiif/3437686/manifest.json%22,%22canvas%22:%22https://www.dl.ndl.go.jp/api/iiif/3437686/canvas/142%22}]</v>
      </c>
    </row>
    <row r="3037" spans="1:15" ht="16">
      <c r="A3037" s="8" t="str">
        <f t="shared" si="420"/>
        <v>https://w3id.org/kouigenjimonogatari/data/0245-10.json</v>
      </c>
      <c r="B3037" s="8">
        <v>245</v>
      </c>
      <c r="C3037" s="8">
        <v>10</v>
      </c>
      <c r="D3037" s="9" t="s">
        <v>2904</v>
      </c>
      <c r="E3037" t="str">
        <f t="shared" si="421"/>
        <v>http://creativecommons.org/publicdomain/zero/1.0/</v>
      </c>
      <c r="F3037" t="s">
        <v>4660</v>
      </c>
      <c r="G3037">
        <v>7</v>
      </c>
      <c r="H3037" t="s">
        <v>337</v>
      </c>
      <c r="I3037" s="3" t="str">
        <f t="shared" si="422"/>
        <v>https://jpsearch.go.jp/term/type/文章要素</v>
      </c>
      <c r="L3037">
        <f t="shared" si="424"/>
        <v>142</v>
      </c>
      <c r="M3037" t="str">
        <f t="shared" si="425"/>
        <v>https://www.dl.ndl.go.jp/api/iiif/3437686/canvas/142</v>
      </c>
      <c r="N3037" t="str">
        <f t="shared" si="423"/>
        <v>https://www.dl.ndl.go.jp/api/iiif/3437686/manifest.json</v>
      </c>
      <c r="O3037" t="str">
        <f t="shared" si="426"/>
        <v>http://da.dl.itc.u-tokyo.ac.jp/mirador/?params=[{%22manifest%22:%22https://www.dl.ndl.go.jp/api/iiif/3437686/manifest.json%22,%22canvas%22:%22https://www.dl.ndl.go.jp/api/iiif/3437686/canvas/142%22}]</v>
      </c>
    </row>
    <row r="3038" spans="1:15" ht="16">
      <c r="A3038" s="8" t="str">
        <f t="shared" si="420"/>
        <v>https://w3id.org/kouigenjimonogatari/data/0245-11.json</v>
      </c>
      <c r="B3038" s="8">
        <v>245</v>
      </c>
      <c r="C3038" s="8">
        <v>11</v>
      </c>
      <c r="D3038" s="9" t="s">
        <v>2905</v>
      </c>
      <c r="E3038" t="str">
        <f t="shared" si="421"/>
        <v>http://creativecommons.org/publicdomain/zero/1.0/</v>
      </c>
      <c r="F3038" t="s">
        <v>4660</v>
      </c>
      <c r="G3038">
        <v>7</v>
      </c>
      <c r="H3038" t="s">
        <v>337</v>
      </c>
      <c r="I3038" s="3" t="str">
        <f t="shared" si="422"/>
        <v>https://jpsearch.go.jp/term/type/文章要素</v>
      </c>
      <c r="L3038">
        <f t="shared" si="424"/>
        <v>142</v>
      </c>
      <c r="M3038" t="str">
        <f t="shared" si="425"/>
        <v>https://www.dl.ndl.go.jp/api/iiif/3437686/canvas/142</v>
      </c>
      <c r="N3038" t="str">
        <f t="shared" si="423"/>
        <v>https://www.dl.ndl.go.jp/api/iiif/3437686/manifest.json</v>
      </c>
      <c r="O3038" t="str">
        <f t="shared" si="426"/>
        <v>http://da.dl.itc.u-tokyo.ac.jp/mirador/?params=[{%22manifest%22:%22https://www.dl.ndl.go.jp/api/iiif/3437686/manifest.json%22,%22canvas%22:%22https://www.dl.ndl.go.jp/api/iiif/3437686/canvas/142%22}]</v>
      </c>
    </row>
    <row r="3039" spans="1:15" ht="16">
      <c r="A3039" s="8" t="str">
        <f t="shared" si="420"/>
        <v>https://w3id.org/kouigenjimonogatari/data/0245-12.json</v>
      </c>
      <c r="B3039" s="8">
        <v>245</v>
      </c>
      <c r="C3039" s="8">
        <v>12</v>
      </c>
      <c r="D3039" s="9" t="s">
        <v>2906</v>
      </c>
      <c r="E3039" t="str">
        <f t="shared" si="421"/>
        <v>http://creativecommons.org/publicdomain/zero/1.0/</v>
      </c>
      <c r="F3039" t="s">
        <v>4660</v>
      </c>
      <c r="G3039">
        <v>7</v>
      </c>
      <c r="H3039" t="s">
        <v>337</v>
      </c>
      <c r="I3039" s="3" t="str">
        <f t="shared" si="422"/>
        <v>https://jpsearch.go.jp/term/type/文章要素</v>
      </c>
      <c r="L3039">
        <f t="shared" si="424"/>
        <v>142</v>
      </c>
      <c r="M3039" t="str">
        <f t="shared" si="425"/>
        <v>https://www.dl.ndl.go.jp/api/iiif/3437686/canvas/142</v>
      </c>
      <c r="N3039" t="str">
        <f t="shared" si="423"/>
        <v>https://www.dl.ndl.go.jp/api/iiif/3437686/manifest.json</v>
      </c>
      <c r="O3039" t="str">
        <f t="shared" si="426"/>
        <v>http://da.dl.itc.u-tokyo.ac.jp/mirador/?params=[{%22manifest%22:%22https://www.dl.ndl.go.jp/api/iiif/3437686/manifest.json%22,%22canvas%22:%22https://www.dl.ndl.go.jp/api/iiif/3437686/canvas/142%22}]</v>
      </c>
    </row>
    <row r="3040" spans="1:15" ht="16">
      <c r="A3040" s="8" t="str">
        <f t="shared" si="420"/>
        <v>https://w3id.org/kouigenjimonogatari/data/0245-13.json</v>
      </c>
      <c r="B3040" s="8">
        <v>245</v>
      </c>
      <c r="C3040" s="8">
        <v>13</v>
      </c>
      <c r="D3040" s="9" t="s">
        <v>2907</v>
      </c>
      <c r="E3040" t="str">
        <f t="shared" si="421"/>
        <v>http://creativecommons.org/publicdomain/zero/1.0/</v>
      </c>
      <c r="F3040" t="s">
        <v>4660</v>
      </c>
      <c r="G3040">
        <v>7</v>
      </c>
      <c r="H3040" t="s">
        <v>337</v>
      </c>
      <c r="I3040" s="3" t="str">
        <f t="shared" si="422"/>
        <v>https://jpsearch.go.jp/term/type/文章要素</v>
      </c>
      <c r="L3040">
        <f t="shared" si="424"/>
        <v>142</v>
      </c>
      <c r="M3040" t="str">
        <f t="shared" si="425"/>
        <v>https://www.dl.ndl.go.jp/api/iiif/3437686/canvas/142</v>
      </c>
      <c r="N3040" t="str">
        <f t="shared" si="423"/>
        <v>https://www.dl.ndl.go.jp/api/iiif/3437686/manifest.json</v>
      </c>
      <c r="O3040" t="str">
        <f t="shared" si="426"/>
        <v>http://da.dl.itc.u-tokyo.ac.jp/mirador/?params=[{%22manifest%22:%22https://www.dl.ndl.go.jp/api/iiif/3437686/manifest.json%22,%22canvas%22:%22https://www.dl.ndl.go.jp/api/iiif/3437686/canvas/142%22}]</v>
      </c>
    </row>
    <row r="3041" spans="1:15" ht="16">
      <c r="A3041" s="8" t="str">
        <f t="shared" si="420"/>
        <v>https://w3id.org/kouigenjimonogatari/data/0245-14.json</v>
      </c>
      <c r="B3041" s="8">
        <v>245</v>
      </c>
      <c r="C3041" s="8">
        <v>14</v>
      </c>
      <c r="D3041" s="9" t="s">
        <v>2908</v>
      </c>
      <c r="E3041" t="str">
        <f t="shared" si="421"/>
        <v>http://creativecommons.org/publicdomain/zero/1.0/</v>
      </c>
      <c r="F3041" t="s">
        <v>4660</v>
      </c>
      <c r="G3041">
        <v>7</v>
      </c>
      <c r="H3041" t="s">
        <v>337</v>
      </c>
      <c r="I3041" s="3" t="str">
        <f t="shared" si="422"/>
        <v>https://jpsearch.go.jp/term/type/文章要素</v>
      </c>
      <c r="L3041">
        <f t="shared" si="424"/>
        <v>142</v>
      </c>
      <c r="M3041" t="str">
        <f t="shared" si="425"/>
        <v>https://www.dl.ndl.go.jp/api/iiif/3437686/canvas/142</v>
      </c>
      <c r="N3041" t="str">
        <f t="shared" si="423"/>
        <v>https://www.dl.ndl.go.jp/api/iiif/3437686/manifest.json</v>
      </c>
      <c r="O3041" t="str">
        <f t="shared" si="426"/>
        <v>http://da.dl.itc.u-tokyo.ac.jp/mirador/?params=[{%22manifest%22:%22https://www.dl.ndl.go.jp/api/iiif/3437686/manifest.json%22,%22canvas%22:%22https://www.dl.ndl.go.jp/api/iiif/3437686/canvas/142%22}]</v>
      </c>
    </row>
    <row r="3042" spans="1:15" ht="16">
      <c r="A3042" s="8" t="str">
        <f t="shared" si="420"/>
        <v>https://w3id.org/kouigenjimonogatari/data/0246-01.json</v>
      </c>
      <c r="B3042" s="8">
        <v>246</v>
      </c>
      <c r="C3042" s="8">
        <v>1</v>
      </c>
      <c r="D3042" s="9" t="s">
        <v>2909</v>
      </c>
      <c r="E3042" t="str">
        <f t="shared" si="421"/>
        <v>http://creativecommons.org/publicdomain/zero/1.0/</v>
      </c>
      <c r="F3042" t="s">
        <v>4660</v>
      </c>
      <c r="G3042">
        <v>7</v>
      </c>
      <c r="H3042" t="s">
        <v>337</v>
      </c>
      <c r="I3042" s="3" t="str">
        <f t="shared" si="422"/>
        <v>https://jpsearch.go.jp/term/type/文章要素</v>
      </c>
      <c r="L3042">
        <f t="shared" si="424"/>
        <v>143</v>
      </c>
      <c r="M3042" t="str">
        <f t="shared" si="425"/>
        <v>https://www.dl.ndl.go.jp/api/iiif/3437686/canvas/143</v>
      </c>
      <c r="N3042" t="str">
        <f t="shared" si="423"/>
        <v>https://www.dl.ndl.go.jp/api/iiif/3437686/manifest.json</v>
      </c>
      <c r="O3042" t="str">
        <f t="shared" si="426"/>
        <v>http://da.dl.itc.u-tokyo.ac.jp/mirador/?params=[{%22manifest%22:%22https://www.dl.ndl.go.jp/api/iiif/3437686/manifest.json%22,%22canvas%22:%22https://www.dl.ndl.go.jp/api/iiif/3437686/canvas/143%22}]</v>
      </c>
    </row>
    <row r="3043" spans="1:15" ht="16">
      <c r="A3043" s="8" t="str">
        <f t="shared" si="420"/>
        <v>https://w3id.org/kouigenjimonogatari/data/0246-02.json</v>
      </c>
      <c r="B3043" s="8">
        <v>246</v>
      </c>
      <c r="C3043" s="8">
        <v>2</v>
      </c>
      <c r="D3043" s="9" t="s">
        <v>2910</v>
      </c>
      <c r="E3043" t="str">
        <f t="shared" si="421"/>
        <v>http://creativecommons.org/publicdomain/zero/1.0/</v>
      </c>
      <c r="F3043" t="s">
        <v>4660</v>
      </c>
      <c r="G3043">
        <v>7</v>
      </c>
      <c r="H3043" t="s">
        <v>337</v>
      </c>
      <c r="I3043" s="3" t="str">
        <f t="shared" si="422"/>
        <v>https://jpsearch.go.jp/term/type/文章要素</v>
      </c>
      <c r="L3043">
        <f t="shared" si="424"/>
        <v>143</v>
      </c>
      <c r="M3043" t="str">
        <f t="shared" si="425"/>
        <v>https://www.dl.ndl.go.jp/api/iiif/3437686/canvas/143</v>
      </c>
      <c r="N3043" t="str">
        <f t="shared" si="423"/>
        <v>https://www.dl.ndl.go.jp/api/iiif/3437686/manifest.json</v>
      </c>
      <c r="O3043" t="str">
        <f t="shared" si="426"/>
        <v>http://da.dl.itc.u-tokyo.ac.jp/mirador/?params=[{%22manifest%22:%22https://www.dl.ndl.go.jp/api/iiif/3437686/manifest.json%22,%22canvas%22:%22https://www.dl.ndl.go.jp/api/iiif/3437686/canvas/143%22}]</v>
      </c>
    </row>
    <row r="3044" spans="1:15" ht="16">
      <c r="A3044" s="8" t="str">
        <f t="shared" si="420"/>
        <v>https://w3id.org/kouigenjimonogatari/data/0246-03.json</v>
      </c>
      <c r="B3044" s="8">
        <v>246</v>
      </c>
      <c r="C3044" s="8">
        <v>3</v>
      </c>
      <c r="D3044" s="9" t="s">
        <v>2911</v>
      </c>
      <c r="E3044" t="str">
        <f t="shared" si="421"/>
        <v>http://creativecommons.org/publicdomain/zero/1.0/</v>
      </c>
      <c r="F3044" t="s">
        <v>4660</v>
      </c>
      <c r="G3044">
        <v>7</v>
      </c>
      <c r="H3044" t="s">
        <v>337</v>
      </c>
      <c r="I3044" s="3" t="str">
        <f t="shared" si="422"/>
        <v>https://jpsearch.go.jp/term/type/文章要素</v>
      </c>
      <c r="L3044">
        <f t="shared" si="424"/>
        <v>143</v>
      </c>
      <c r="M3044" t="str">
        <f t="shared" si="425"/>
        <v>https://www.dl.ndl.go.jp/api/iiif/3437686/canvas/143</v>
      </c>
      <c r="N3044" t="str">
        <f t="shared" si="423"/>
        <v>https://www.dl.ndl.go.jp/api/iiif/3437686/manifest.json</v>
      </c>
      <c r="O3044" t="str">
        <f t="shared" si="426"/>
        <v>http://da.dl.itc.u-tokyo.ac.jp/mirador/?params=[{%22manifest%22:%22https://www.dl.ndl.go.jp/api/iiif/3437686/manifest.json%22,%22canvas%22:%22https://www.dl.ndl.go.jp/api/iiif/3437686/canvas/143%22}]</v>
      </c>
    </row>
    <row r="3045" spans="1:15" ht="16">
      <c r="A3045" s="8" t="str">
        <f t="shared" si="420"/>
        <v>https://w3id.org/kouigenjimonogatari/data/0246-04.json</v>
      </c>
      <c r="B3045" s="8">
        <v>246</v>
      </c>
      <c r="C3045" s="8">
        <v>4</v>
      </c>
      <c r="D3045" s="9" t="s">
        <v>2912</v>
      </c>
      <c r="E3045" t="str">
        <f t="shared" si="421"/>
        <v>http://creativecommons.org/publicdomain/zero/1.0/</v>
      </c>
      <c r="F3045" t="s">
        <v>4660</v>
      </c>
      <c r="G3045">
        <v>7</v>
      </c>
      <c r="H3045" t="s">
        <v>337</v>
      </c>
      <c r="I3045" s="3" t="str">
        <f t="shared" si="422"/>
        <v>https://jpsearch.go.jp/term/type/文章要素</v>
      </c>
      <c r="L3045">
        <f t="shared" si="424"/>
        <v>143</v>
      </c>
      <c r="M3045" t="str">
        <f t="shared" si="425"/>
        <v>https://www.dl.ndl.go.jp/api/iiif/3437686/canvas/143</v>
      </c>
      <c r="N3045" t="str">
        <f t="shared" si="423"/>
        <v>https://www.dl.ndl.go.jp/api/iiif/3437686/manifest.json</v>
      </c>
      <c r="O3045" t="str">
        <f t="shared" si="426"/>
        <v>http://da.dl.itc.u-tokyo.ac.jp/mirador/?params=[{%22manifest%22:%22https://www.dl.ndl.go.jp/api/iiif/3437686/manifest.json%22,%22canvas%22:%22https://www.dl.ndl.go.jp/api/iiif/3437686/canvas/143%22}]</v>
      </c>
    </row>
    <row r="3046" spans="1:15" ht="16">
      <c r="A3046" s="8" t="str">
        <f t="shared" si="420"/>
        <v>https://w3id.org/kouigenjimonogatari/data/0246-05.json</v>
      </c>
      <c r="B3046" s="8">
        <v>246</v>
      </c>
      <c r="C3046" s="8">
        <v>5</v>
      </c>
      <c r="D3046" s="9" t="s">
        <v>2913</v>
      </c>
      <c r="E3046" t="str">
        <f t="shared" si="421"/>
        <v>http://creativecommons.org/publicdomain/zero/1.0/</v>
      </c>
      <c r="F3046" t="s">
        <v>4660</v>
      </c>
      <c r="G3046">
        <v>7</v>
      </c>
      <c r="H3046" t="s">
        <v>337</v>
      </c>
      <c r="I3046" s="3" t="str">
        <f t="shared" si="422"/>
        <v>https://jpsearch.go.jp/term/type/文章要素</v>
      </c>
      <c r="L3046">
        <f t="shared" si="424"/>
        <v>143</v>
      </c>
      <c r="M3046" t="str">
        <f t="shared" si="425"/>
        <v>https://www.dl.ndl.go.jp/api/iiif/3437686/canvas/143</v>
      </c>
      <c r="N3046" t="str">
        <f t="shared" si="423"/>
        <v>https://www.dl.ndl.go.jp/api/iiif/3437686/manifest.json</v>
      </c>
      <c r="O3046" t="str">
        <f t="shared" si="426"/>
        <v>http://da.dl.itc.u-tokyo.ac.jp/mirador/?params=[{%22manifest%22:%22https://www.dl.ndl.go.jp/api/iiif/3437686/manifest.json%22,%22canvas%22:%22https://www.dl.ndl.go.jp/api/iiif/3437686/canvas/143%22}]</v>
      </c>
    </row>
    <row r="3047" spans="1:15" ht="16">
      <c r="A3047" s="8" t="str">
        <f t="shared" si="420"/>
        <v>https://w3id.org/kouigenjimonogatari/data/0246-06.json</v>
      </c>
      <c r="B3047" s="8">
        <v>246</v>
      </c>
      <c r="C3047" s="8">
        <v>6</v>
      </c>
      <c r="D3047" s="9" t="s">
        <v>2914</v>
      </c>
      <c r="E3047" t="str">
        <f t="shared" si="421"/>
        <v>http://creativecommons.org/publicdomain/zero/1.0/</v>
      </c>
      <c r="F3047" t="s">
        <v>4660</v>
      </c>
      <c r="G3047">
        <v>7</v>
      </c>
      <c r="H3047" t="s">
        <v>337</v>
      </c>
      <c r="I3047" s="3" t="str">
        <f t="shared" si="422"/>
        <v>https://jpsearch.go.jp/term/type/文章要素</v>
      </c>
      <c r="L3047">
        <f t="shared" si="424"/>
        <v>143</v>
      </c>
      <c r="M3047" t="str">
        <f t="shared" si="425"/>
        <v>https://www.dl.ndl.go.jp/api/iiif/3437686/canvas/143</v>
      </c>
      <c r="N3047" t="str">
        <f t="shared" si="423"/>
        <v>https://www.dl.ndl.go.jp/api/iiif/3437686/manifest.json</v>
      </c>
      <c r="O3047" t="str">
        <f t="shared" si="426"/>
        <v>http://da.dl.itc.u-tokyo.ac.jp/mirador/?params=[{%22manifest%22:%22https://www.dl.ndl.go.jp/api/iiif/3437686/manifest.json%22,%22canvas%22:%22https://www.dl.ndl.go.jp/api/iiif/3437686/canvas/143%22}]</v>
      </c>
    </row>
    <row r="3048" spans="1:15" ht="16">
      <c r="A3048" s="8" t="str">
        <f t="shared" si="420"/>
        <v>https://w3id.org/kouigenjimonogatari/data/0246-07.json</v>
      </c>
      <c r="B3048" s="8">
        <v>246</v>
      </c>
      <c r="C3048" s="8">
        <v>7</v>
      </c>
      <c r="D3048" s="9" t="s">
        <v>2915</v>
      </c>
      <c r="E3048" t="str">
        <f t="shared" si="421"/>
        <v>http://creativecommons.org/publicdomain/zero/1.0/</v>
      </c>
      <c r="F3048" t="s">
        <v>4660</v>
      </c>
      <c r="G3048">
        <v>7</v>
      </c>
      <c r="H3048" t="s">
        <v>337</v>
      </c>
      <c r="I3048" s="3" t="str">
        <f t="shared" si="422"/>
        <v>https://jpsearch.go.jp/term/type/文章要素</v>
      </c>
      <c r="L3048">
        <f t="shared" si="424"/>
        <v>143</v>
      </c>
      <c r="M3048" t="str">
        <f t="shared" si="425"/>
        <v>https://www.dl.ndl.go.jp/api/iiif/3437686/canvas/143</v>
      </c>
      <c r="N3048" t="str">
        <f t="shared" si="423"/>
        <v>https://www.dl.ndl.go.jp/api/iiif/3437686/manifest.json</v>
      </c>
      <c r="O3048" t="str">
        <f t="shared" si="426"/>
        <v>http://da.dl.itc.u-tokyo.ac.jp/mirador/?params=[{%22manifest%22:%22https://www.dl.ndl.go.jp/api/iiif/3437686/manifest.json%22,%22canvas%22:%22https://www.dl.ndl.go.jp/api/iiif/3437686/canvas/143%22}]</v>
      </c>
    </row>
    <row r="3049" spans="1:15" ht="16">
      <c r="A3049" s="8" t="str">
        <f t="shared" si="420"/>
        <v>https://w3id.org/kouigenjimonogatari/data/0246-08.json</v>
      </c>
      <c r="B3049" s="8">
        <v>246</v>
      </c>
      <c r="C3049" s="8">
        <v>8</v>
      </c>
      <c r="D3049" s="9" t="s">
        <v>2916</v>
      </c>
      <c r="E3049" t="str">
        <f t="shared" si="421"/>
        <v>http://creativecommons.org/publicdomain/zero/1.0/</v>
      </c>
      <c r="F3049" t="s">
        <v>4660</v>
      </c>
      <c r="G3049">
        <v>7</v>
      </c>
      <c r="H3049" t="s">
        <v>337</v>
      </c>
      <c r="I3049" s="3" t="str">
        <f t="shared" si="422"/>
        <v>https://jpsearch.go.jp/term/type/文章要素</v>
      </c>
      <c r="L3049">
        <f t="shared" si="424"/>
        <v>143</v>
      </c>
      <c r="M3049" t="str">
        <f t="shared" si="425"/>
        <v>https://www.dl.ndl.go.jp/api/iiif/3437686/canvas/143</v>
      </c>
      <c r="N3049" t="str">
        <f t="shared" si="423"/>
        <v>https://www.dl.ndl.go.jp/api/iiif/3437686/manifest.json</v>
      </c>
      <c r="O3049" t="str">
        <f t="shared" si="426"/>
        <v>http://da.dl.itc.u-tokyo.ac.jp/mirador/?params=[{%22manifest%22:%22https://www.dl.ndl.go.jp/api/iiif/3437686/manifest.json%22,%22canvas%22:%22https://www.dl.ndl.go.jp/api/iiif/3437686/canvas/143%22}]</v>
      </c>
    </row>
    <row r="3050" spans="1:15" ht="16">
      <c r="A3050" s="8" t="str">
        <f t="shared" si="420"/>
        <v>https://w3id.org/kouigenjimonogatari/data/0246-09.json</v>
      </c>
      <c r="B3050" s="8">
        <v>246</v>
      </c>
      <c r="C3050" s="8">
        <v>9</v>
      </c>
      <c r="D3050" s="9" t="s">
        <v>2917</v>
      </c>
      <c r="E3050" t="str">
        <f t="shared" si="421"/>
        <v>http://creativecommons.org/publicdomain/zero/1.0/</v>
      </c>
      <c r="F3050" t="s">
        <v>4660</v>
      </c>
      <c r="G3050">
        <v>7</v>
      </c>
      <c r="H3050" t="s">
        <v>337</v>
      </c>
      <c r="I3050" s="3" t="str">
        <f t="shared" si="422"/>
        <v>https://jpsearch.go.jp/term/type/文章要素</v>
      </c>
      <c r="L3050">
        <f t="shared" si="424"/>
        <v>143</v>
      </c>
      <c r="M3050" t="str">
        <f t="shared" si="425"/>
        <v>https://www.dl.ndl.go.jp/api/iiif/3437686/canvas/143</v>
      </c>
      <c r="N3050" t="str">
        <f t="shared" si="423"/>
        <v>https://www.dl.ndl.go.jp/api/iiif/3437686/manifest.json</v>
      </c>
      <c r="O3050" t="str">
        <f t="shared" si="426"/>
        <v>http://da.dl.itc.u-tokyo.ac.jp/mirador/?params=[{%22manifest%22:%22https://www.dl.ndl.go.jp/api/iiif/3437686/manifest.json%22,%22canvas%22:%22https://www.dl.ndl.go.jp/api/iiif/3437686/canvas/143%22}]</v>
      </c>
    </row>
    <row r="3051" spans="1:15" ht="16">
      <c r="A3051" s="8" t="str">
        <f t="shared" si="420"/>
        <v>https://w3id.org/kouigenjimonogatari/data/0246-10.json</v>
      </c>
      <c r="B3051" s="8">
        <v>246</v>
      </c>
      <c r="C3051" s="8">
        <v>10</v>
      </c>
      <c r="D3051" s="9" t="s">
        <v>2918</v>
      </c>
      <c r="E3051" t="str">
        <f t="shared" si="421"/>
        <v>http://creativecommons.org/publicdomain/zero/1.0/</v>
      </c>
      <c r="F3051" t="s">
        <v>4660</v>
      </c>
      <c r="G3051">
        <v>7</v>
      </c>
      <c r="H3051" t="s">
        <v>337</v>
      </c>
      <c r="I3051" s="3" t="str">
        <f t="shared" si="422"/>
        <v>https://jpsearch.go.jp/term/type/文章要素</v>
      </c>
      <c r="L3051">
        <f t="shared" si="424"/>
        <v>143</v>
      </c>
      <c r="M3051" t="str">
        <f t="shared" si="425"/>
        <v>https://www.dl.ndl.go.jp/api/iiif/3437686/canvas/143</v>
      </c>
      <c r="N3051" t="str">
        <f t="shared" si="423"/>
        <v>https://www.dl.ndl.go.jp/api/iiif/3437686/manifest.json</v>
      </c>
      <c r="O3051" t="str">
        <f t="shared" si="426"/>
        <v>http://da.dl.itc.u-tokyo.ac.jp/mirador/?params=[{%22manifest%22:%22https://www.dl.ndl.go.jp/api/iiif/3437686/manifest.json%22,%22canvas%22:%22https://www.dl.ndl.go.jp/api/iiif/3437686/canvas/143%22}]</v>
      </c>
    </row>
    <row r="3052" spans="1:15" ht="16">
      <c r="A3052" s="8" t="str">
        <f t="shared" si="420"/>
        <v>https://w3id.org/kouigenjimonogatari/data/0246-11.json</v>
      </c>
      <c r="B3052" s="8">
        <v>246</v>
      </c>
      <c r="C3052" s="8">
        <v>11</v>
      </c>
      <c r="D3052" s="9" t="s">
        <v>2919</v>
      </c>
      <c r="E3052" t="str">
        <f t="shared" si="421"/>
        <v>http://creativecommons.org/publicdomain/zero/1.0/</v>
      </c>
      <c r="F3052" t="s">
        <v>4660</v>
      </c>
      <c r="G3052">
        <v>7</v>
      </c>
      <c r="H3052" t="s">
        <v>337</v>
      </c>
      <c r="I3052" s="3" t="str">
        <f t="shared" si="422"/>
        <v>https://jpsearch.go.jp/term/type/文章要素</v>
      </c>
      <c r="L3052">
        <f t="shared" si="424"/>
        <v>143</v>
      </c>
      <c r="M3052" t="str">
        <f t="shared" si="425"/>
        <v>https://www.dl.ndl.go.jp/api/iiif/3437686/canvas/143</v>
      </c>
      <c r="N3052" t="str">
        <f t="shared" si="423"/>
        <v>https://www.dl.ndl.go.jp/api/iiif/3437686/manifest.json</v>
      </c>
      <c r="O3052" t="str">
        <f t="shared" si="426"/>
        <v>http://da.dl.itc.u-tokyo.ac.jp/mirador/?params=[{%22manifest%22:%22https://www.dl.ndl.go.jp/api/iiif/3437686/manifest.json%22,%22canvas%22:%22https://www.dl.ndl.go.jp/api/iiif/3437686/canvas/143%22}]</v>
      </c>
    </row>
    <row r="3053" spans="1:15" ht="16">
      <c r="A3053" s="8" t="str">
        <f t="shared" si="420"/>
        <v>https://w3id.org/kouigenjimonogatari/data/0246-12.json</v>
      </c>
      <c r="B3053" s="8">
        <v>246</v>
      </c>
      <c r="C3053" s="8">
        <v>12</v>
      </c>
      <c r="D3053" s="9" t="s">
        <v>2920</v>
      </c>
      <c r="E3053" t="str">
        <f t="shared" si="421"/>
        <v>http://creativecommons.org/publicdomain/zero/1.0/</v>
      </c>
      <c r="F3053" t="s">
        <v>4660</v>
      </c>
      <c r="G3053">
        <v>7</v>
      </c>
      <c r="H3053" t="s">
        <v>337</v>
      </c>
      <c r="I3053" s="3" t="str">
        <f t="shared" si="422"/>
        <v>https://jpsearch.go.jp/term/type/文章要素</v>
      </c>
      <c r="L3053">
        <f t="shared" si="424"/>
        <v>143</v>
      </c>
      <c r="M3053" t="str">
        <f t="shared" si="425"/>
        <v>https://www.dl.ndl.go.jp/api/iiif/3437686/canvas/143</v>
      </c>
      <c r="N3053" t="str">
        <f t="shared" si="423"/>
        <v>https://www.dl.ndl.go.jp/api/iiif/3437686/manifest.json</v>
      </c>
      <c r="O3053" t="str">
        <f t="shared" si="426"/>
        <v>http://da.dl.itc.u-tokyo.ac.jp/mirador/?params=[{%22manifest%22:%22https://www.dl.ndl.go.jp/api/iiif/3437686/manifest.json%22,%22canvas%22:%22https://www.dl.ndl.go.jp/api/iiif/3437686/canvas/143%22}]</v>
      </c>
    </row>
    <row r="3054" spans="1:15" ht="16">
      <c r="A3054" s="8" t="str">
        <f t="shared" si="420"/>
        <v>https://w3id.org/kouigenjimonogatari/data/0246-13.json</v>
      </c>
      <c r="B3054" s="8">
        <v>246</v>
      </c>
      <c r="C3054" s="8">
        <v>13</v>
      </c>
      <c r="D3054" s="9" t="s">
        <v>2921</v>
      </c>
      <c r="E3054" t="str">
        <f t="shared" si="421"/>
        <v>http://creativecommons.org/publicdomain/zero/1.0/</v>
      </c>
      <c r="F3054" t="s">
        <v>4660</v>
      </c>
      <c r="G3054">
        <v>7</v>
      </c>
      <c r="H3054" t="s">
        <v>337</v>
      </c>
      <c r="I3054" s="3" t="str">
        <f t="shared" si="422"/>
        <v>https://jpsearch.go.jp/term/type/文章要素</v>
      </c>
      <c r="L3054">
        <f t="shared" si="424"/>
        <v>143</v>
      </c>
      <c r="M3054" t="str">
        <f t="shared" si="425"/>
        <v>https://www.dl.ndl.go.jp/api/iiif/3437686/canvas/143</v>
      </c>
      <c r="N3054" t="str">
        <f t="shared" si="423"/>
        <v>https://www.dl.ndl.go.jp/api/iiif/3437686/manifest.json</v>
      </c>
      <c r="O3054" t="str">
        <f t="shared" si="426"/>
        <v>http://da.dl.itc.u-tokyo.ac.jp/mirador/?params=[{%22manifest%22:%22https://www.dl.ndl.go.jp/api/iiif/3437686/manifest.json%22,%22canvas%22:%22https://www.dl.ndl.go.jp/api/iiif/3437686/canvas/143%22}]</v>
      </c>
    </row>
    <row r="3055" spans="1:15" ht="16">
      <c r="A3055" s="8" t="str">
        <f t="shared" si="420"/>
        <v>https://w3id.org/kouigenjimonogatari/data/0246-14.json</v>
      </c>
      <c r="B3055" s="8">
        <v>246</v>
      </c>
      <c r="C3055" s="8">
        <v>14</v>
      </c>
      <c r="D3055" s="9" t="s">
        <v>2922</v>
      </c>
      <c r="E3055" t="str">
        <f t="shared" si="421"/>
        <v>http://creativecommons.org/publicdomain/zero/1.0/</v>
      </c>
      <c r="F3055" t="s">
        <v>4660</v>
      </c>
      <c r="G3055">
        <v>7</v>
      </c>
      <c r="H3055" t="s">
        <v>337</v>
      </c>
      <c r="I3055" s="3" t="str">
        <f t="shared" si="422"/>
        <v>https://jpsearch.go.jp/term/type/文章要素</v>
      </c>
      <c r="L3055">
        <f t="shared" si="424"/>
        <v>143</v>
      </c>
      <c r="M3055" t="str">
        <f t="shared" si="425"/>
        <v>https://www.dl.ndl.go.jp/api/iiif/3437686/canvas/143</v>
      </c>
      <c r="N3055" t="str">
        <f t="shared" si="423"/>
        <v>https://www.dl.ndl.go.jp/api/iiif/3437686/manifest.json</v>
      </c>
      <c r="O3055" t="str">
        <f t="shared" si="426"/>
        <v>http://da.dl.itc.u-tokyo.ac.jp/mirador/?params=[{%22manifest%22:%22https://www.dl.ndl.go.jp/api/iiif/3437686/manifest.json%22,%22canvas%22:%22https://www.dl.ndl.go.jp/api/iiif/3437686/canvas/143%22}]</v>
      </c>
    </row>
    <row r="3056" spans="1:15" ht="16">
      <c r="A3056" s="8" t="str">
        <f t="shared" si="420"/>
        <v>https://w3id.org/kouigenjimonogatari/data/0247-01.json</v>
      </c>
      <c r="B3056" s="8">
        <v>247</v>
      </c>
      <c r="C3056" s="8">
        <v>1</v>
      </c>
      <c r="D3056" s="9" t="s">
        <v>2923</v>
      </c>
      <c r="E3056" t="str">
        <f t="shared" si="421"/>
        <v>http://creativecommons.org/publicdomain/zero/1.0/</v>
      </c>
      <c r="F3056" t="s">
        <v>4660</v>
      </c>
      <c r="G3056">
        <v>7</v>
      </c>
      <c r="H3056" t="s">
        <v>337</v>
      </c>
      <c r="I3056" s="3" t="str">
        <f t="shared" si="422"/>
        <v>https://jpsearch.go.jp/term/type/文章要素</v>
      </c>
      <c r="L3056">
        <f t="shared" si="424"/>
        <v>143</v>
      </c>
      <c r="M3056" t="str">
        <f t="shared" si="425"/>
        <v>https://www.dl.ndl.go.jp/api/iiif/3437686/canvas/143</v>
      </c>
      <c r="N3056" t="str">
        <f t="shared" si="423"/>
        <v>https://www.dl.ndl.go.jp/api/iiif/3437686/manifest.json</v>
      </c>
      <c r="O3056" t="str">
        <f t="shared" si="426"/>
        <v>http://da.dl.itc.u-tokyo.ac.jp/mirador/?params=[{%22manifest%22:%22https://www.dl.ndl.go.jp/api/iiif/3437686/manifest.json%22,%22canvas%22:%22https://www.dl.ndl.go.jp/api/iiif/3437686/canvas/143%22}]</v>
      </c>
    </row>
    <row r="3057" spans="1:15" ht="16">
      <c r="A3057" s="8" t="str">
        <f t="shared" si="420"/>
        <v>https://w3id.org/kouigenjimonogatari/data/0247-02.json</v>
      </c>
      <c r="B3057" s="8">
        <v>247</v>
      </c>
      <c r="C3057" s="8">
        <v>2</v>
      </c>
      <c r="D3057" s="9" t="s">
        <v>2924</v>
      </c>
      <c r="E3057" t="str">
        <f t="shared" si="421"/>
        <v>http://creativecommons.org/publicdomain/zero/1.0/</v>
      </c>
      <c r="F3057" t="s">
        <v>4660</v>
      </c>
      <c r="G3057">
        <v>7</v>
      </c>
      <c r="H3057" t="s">
        <v>337</v>
      </c>
      <c r="I3057" s="3" t="str">
        <f t="shared" si="422"/>
        <v>https://jpsearch.go.jp/term/type/文章要素</v>
      </c>
      <c r="L3057">
        <f t="shared" si="424"/>
        <v>143</v>
      </c>
      <c r="M3057" t="str">
        <f t="shared" si="425"/>
        <v>https://www.dl.ndl.go.jp/api/iiif/3437686/canvas/143</v>
      </c>
      <c r="N3057" t="str">
        <f t="shared" si="423"/>
        <v>https://www.dl.ndl.go.jp/api/iiif/3437686/manifest.json</v>
      </c>
      <c r="O3057" t="str">
        <f t="shared" si="426"/>
        <v>http://da.dl.itc.u-tokyo.ac.jp/mirador/?params=[{%22manifest%22:%22https://www.dl.ndl.go.jp/api/iiif/3437686/manifest.json%22,%22canvas%22:%22https://www.dl.ndl.go.jp/api/iiif/3437686/canvas/143%22}]</v>
      </c>
    </row>
    <row r="3058" spans="1:15" ht="16">
      <c r="A3058" s="8" t="str">
        <f t="shared" si="420"/>
        <v>https://w3id.org/kouigenjimonogatari/data/0247-03.json</v>
      </c>
      <c r="B3058" s="8">
        <v>247</v>
      </c>
      <c r="C3058" s="8">
        <v>3</v>
      </c>
      <c r="D3058" s="9" t="s">
        <v>2925</v>
      </c>
      <c r="E3058" t="str">
        <f t="shared" si="421"/>
        <v>http://creativecommons.org/publicdomain/zero/1.0/</v>
      </c>
      <c r="F3058" t="s">
        <v>4660</v>
      </c>
      <c r="G3058">
        <v>7</v>
      </c>
      <c r="H3058" t="s">
        <v>337</v>
      </c>
      <c r="I3058" s="3" t="str">
        <f t="shared" si="422"/>
        <v>https://jpsearch.go.jp/term/type/文章要素</v>
      </c>
      <c r="L3058">
        <f t="shared" si="424"/>
        <v>143</v>
      </c>
      <c r="M3058" t="str">
        <f t="shared" si="425"/>
        <v>https://www.dl.ndl.go.jp/api/iiif/3437686/canvas/143</v>
      </c>
      <c r="N3058" t="str">
        <f t="shared" si="423"/>
        <v>https://www.dl.ndl.go.jp/api/iiif/3437686/manifest.json</v>
      </c>
      <c r="O3058" t="str">
        <f t="shared" si="426"/>
        <v>http://da.dl.itc.u-tokyo.ac.jp/mirador/?params=[{%22manifest%22:%22https://www.dl.ndl.go.jp/api/iiif/3437686/manifest.json%22,%22canvas%22:%22https://www.dl.ndl.go.jp/api/iiif/3437686/canvas/143%22}]</v>
      </c>
    </row>
    <row r="3059" spans="1:15" ht="16">
      <c r="A3059" s="8" t="str">
        <f t="shared" si="420"/>
        <v>https://w3id.org/kouigenjimonogatari/data/0247-04.json</v>
      </c>
      <c r="B3059" s="8">
        <v>247</v>
      </c>
      <c r="C3059" s="8">
        <v>4</v>
      </c>
      <c r="D3059" s="9" t="s">
        <v>2926</v>
      </c>
      <c r="E3059" t="str">
        <f t="shared" si="421"/>
        <v>http://creativecommons.org/publicdomain/zero/1.0/</v>
      </c>
      <c r="F3059" t="s">
        <v>4660</v>
      </c>
      <c r="G3059">
        <v>7</v>
      </c>
      <c r="H3059" t="s">
        <v>337</v>
      </c>
      <c r="I3059" s="3" t="str">
        <f t="shared" si="422"/>
        <v>https://jpsearch.go.jp/term/type/文章要素</v>
      </c>
      <c r="L3059">
        <f t="shared" si="424"/>
        <v>143</v>
      </c>
      <c r="M3059" t="str">
        <f t="shared" si="425"/>
        <v>https://www.dl.ndl.go.jp/api/iiif/3437686/canvas/143</v>
      </c>
      <c r="N3059" t="str">
        <f t="shared" si="423"/>
        <v>https://www.dl.ndl.go.jp/api/iiif/3437686/manifest.json</v>
      </c>
      <c r="O3059" t="str">
        <f t="shared" si="426"/>
        <v>http://da.dl.itc.u-tokyo.ac.jp/mirador/?params=[{%22manifest%22:%22https://www.dl.ndl.go.jp/api/iiif/3437686/manifest.json%22,%22canvas%22:%22https://www.dl.ndl.go.jp/api/iiif/3437686/canvas/143%22}]</v>
      </c>
    </row>
    <row r="3060" spans="1:15" ht="16">
      <c r="A3060" s="8" t="str">
        <f t="shared" si="420"/>
        <v>https://w3id.org/kouigenjimonogatari/data/0247-05.json</v>
      </c>
      <c r="B3060" s="8">
        <v>247</v>
      </c>
      <c r="C3060" s="8">
        <v>5</v>
      </c>
      <c r="D3060" s="9" t="s">
        <v>2927</v>
      </c>
      <c r="E3060" t="str">
        <f t="shared" si="421"/>
        <v>http://creativecommons.org/publicdomain/zero/1.0/</v>
      </c>
      <c r="F3060" t="s">
        <v>4660</v>
      </c>
      <c r="G3060">
        <v>7</v>
      </c>
      <c r="H3060" t="s">
        <v>337</v>
      </c>
      <c r="I3060" s="3" t="str">
        <f t="shared" si="422"/>
        <v>https://jpsearch.go.jp/term/type/文章要素</v>
      </c>
      <c r="L3060">
        <f t="shared" si="424"/>
        <v>143</v>
      </c>
      <c r="M3060" t="str">
        <f t="shared" si="425"/>
        <v>https://www.dl.ndl.go.jp/api/iiif/3437686/canvas/143</v>
      </c>
      <c r="N3060" t="str">
        <f t="shared" si="423"/>
        <v>https://www.dl.ndl.go.jp/api/iiif/3437686/manifest.json</v>
      </c>
      <c r="O3060" t="str">
        <f t="shared" si="426"/>
        <v>http://da.dl.itc.u-tokyo.ac.jp/mirador/?params=[{%22manifest%22:%22https://www.dl.ndl.go.jp/api/iiif/3437686/manifest.json%22,%22canvas%22:%22https://www.dl.ndl.go.jp/api/iiif/3437686/canvas/143%22}]</v>
      </c>
    </row>
    <row r="3061" spans="1:15" ht="16">
      <c r="A3061" s="8" t="str">
        <f t="shared" si="420"/>
        <v>https://w3id.org/kouigenjimonogatari/data/0247-06.json</v>
      </c>
      <c r="B3061" s="8">
        <v>247</v>
      </c>
      <c r="C3061" s="8">
        <v>6</v>
      </c>
      <c r="D3061" s="9" t="s">
        <v>2928</v>
      </c>
      <c r="E3061" t="str">
        <f t="shared" si="421"/>
        <v>http://creativecommons.org/publicdomain/zero/1.0/</v>
      </c>
      <c r="F3061" t="s">
        <v>4660</v>
      </c>
      <c r="G3061">
        <v>7</v>
      </c>
      <c r="H3061" t="s">
        <v>337</v>
      </c>
      <c r="I3061" s="3" t="str">
        <f t="shared" si="422"/>
        <v>https://jpsearch.go.jp/term/type/文章要素</v>
      </c>
      <c r="L3061">
        <f t="shared" si="424"/>
        <v>143</v>
      </c>
      <c r="M3061" t="str">
        <f t="shared" si="425"/>
        <v>https://www.dl.ndl.go.jp/api/iiif/3437686/canvas/143</v>
      </c>
      <c r="N3061" t="str">
        <f t="shared" si="423"/>
        <v>https://www.dl.ndl.go.jp/api/iiif/3437686/manifest.json</v>
      </c>
      <c r="O3061" t="str">
        <f t="shared" si="426"/>
        <v>http://da.dl.itc.u-tokyo.ac.jp/mirador/?params=[{%22manifest%22:%22https://www.dl.ndl.go.jp/api/iiif/3437686/manifest.json%22,%22canvas%22:%22https://www.dl.ndl.go.jp/api/iiif/3437686/canvas/143%22}]</v>
      </c>
    </row>
    <row r="3062" spans="1:15" ht="16">
      <c r="A3062" s="8" t="str">
        <f t="shared" si="420"/>
        <v>https://w3id.org/kouigenjimonogatari/data/0247-07.json</v>
      </c>
      <c r="B3062" s="8">
        <v>247</v>
      </c>
      <c r="C3062" s="8">
        <v>7</v>
      </c>
      <c r="D3062" s="9" t="s">
        <v>2929</v>
      </c>
      <c r="E3062" t="str">
        <f t="shared" si="421"/>
        <v>http://creativecommons.org/publicdomain/zero/1.0/</v>
      </c>
      <c r="F3062" t="s">
        <v>4660</v>
      </c>
      <c r="G3062">
        <v>7</v>
      </c>
      <c r="H3062" t="s">
        <v>337</v>
      </c>
      <c r="I3062" s="3" t="str">
        <f t="shared" si="422"/>
        <v>https://jpsearch.go.jp/term/type/文章要素</v>
      </c>
      <c r="L3062">
        <f t="shared" si="424"/>
        <v>143</v>
      </c>
      <c r="M3062" t="str">
        <f t="shared" si="425"/>
        <v>https://www.dl.ndl.go.jp/api/iiif/3437686/canvas/143</v>
      </c>
      <c r="N3062" t="str">
        <f t="shared" si="423"/>
        <v>https://www.dl.ndl.go.jp/api/iiif/3437686/manifest.json</v>
      </c>
      <c r="O3062" t="str">
        <f t="shared" si="426"/>
        <v>http://da.dl.itc.u-tokyo.ac.jp/mirador/?params=[{%22manifest%22:%22https://www.dl.ndl.go.jp/api/iiif/3437686/manifest.json%22,%22canvas%22:%22https://www.dl.ndl.go.jp/api/iiif/3437686/canvas/143%22}]</v>
      </c>
    </row>
    <row r="3063" spans="1:15" ht="16">
      <c r="A3063" s="8" t="str">
        <f t="shared" si="420"/>
        <v>https://w3id.org/kouigenjimonogatari/data/0247-08.json</v>
      </c>
      <c r="B3063" s="8">
        <v>247</v>
      </c>
      <c r="C3063" s="8">
        <v>8</v>
      </c>
      <c r="D3063" s="9" t="s">
        <v>2930</v>
      </c>
      <c r="E3063" t="str">
        <f t="shared" si="421"/>
        <v>http://creativecommons.org/publicdomain/zero/1.0/</v>
      </c>
      <c r="F3063" t="s">
        <v>4660</v>
      </c>
      <c r="G3063">
        <v>7</v>
      </c>
      <c r="H3063" t="s">
        <v>337</v>
      </c>
      <c r="I3063" s="3" t="str">
        <f t="shared" si="422"/>
        <v>https://jpsearch.go.jp/term/type/文章要素</v>
      </c>
      <c r="L3063">
        <f t="shared" si="424"/>
        <v>143</v>
      </c>
      <c r="M3063" t="str">
        <f t="shared" si="425"/>
        <v>https://www.dl.ndl.go.jp/api/iiif/3437686/canvas/143</v>
      </c>
      <c r="N3063" t="str">
        <f t="shared" si="423"/>
        <v>https://www.dl.ndl.go.jp/api/iiif/3437686/manifest.json</v>
      </c>
      <c r="O3063" t="str">
        <f t="shared" si="426"/>
        <v>http://da.dl.itc.u-tokyo.ac.jp/mirador/?params=[{%22manifest%22:%22https://www.dl.ndl.go.jp/api/iiif/3437686/manifest.json%22,%22canvas%22:%22https://www.dl.ndl.go.jp/api/iiif/3437686/canvas/143%22}]</v>
      </c>
    </row>
    <row r="3064" spans="1:15" ht="16">
      <c r="A3064" s="8" t="str">
        <f t="shared" si="420"/>
        <v>https://w3id.org/kouigenjimonogatari/data/0247-09.json</v>
      </c>
      <c r="B3064" s="8">
        <v>247</v>
      </c>
      <c r="C3064" s="8">
        <v>9</v>
      </c>
      <c r="D3064" s="9" t="s">
        <v>2931</v>
      </c>
      <c r="E3064" t="str">
        <f t="shared" si="421"/>
        <v>http://creativecommons.org/publicdomain/zero/1.0/</v>
      </c>
      <c r="F3064" t="s">
        <v>4660</v>
      </c>
      <c r="G3064">
        <v>7</v>
      </c>
      <c r="H3064" t="s">
        <v>337</v>
      </c>
      <c r="I3064" s="3" t="str">
        <f t="shared" si="422"/>
        <v>https://jpsearch.go.jp/term/type/文章要素</v>
      </c>
      <c r="L3064">
        <f t="shared" si="424"/>
        <v>143</v>
      </c>
      <c r="M3064" t="str">
        <f t="shared" si="425"/>
        <v>https://www.dl.ndl.go.jp/api/iiif/3437686/canvas/143</v>
      </c>
      <c r="N3064" t="str">
        <f t="shared" si="423"/>
        <v>https://www.dl.ndl.go.jp/api/iiif/3437686/manifest.json</v>
      </c>
      <c r="O3064" t="str">
        <f t="shared" si="426"/>
        <v>http://da.dl.itc.u-tokyo.ac.jp/mirador/?params=[{%22manifest%22:%22https://www.dl.ndl.go.jp/api/iiif/3437686/manifest.json%22,%22canvas%22:%22https://www.dl.ndl.go.jp/api/iiif/3437686/canvas/143%22}]</v>
      </c>
    </row>
    <row r="3065" spans="1:15" ht="16">
      <c r="A3065" s="8" t="str">
        <f t="shared" si="420"/>
        <v>https://w3id.org/kouigenjimonogatari/data/0247-10.json</v>
      </c>
      <c r="B3065" s="8">
        <v>247</v>
      </c>
      <c r="C3065" s="8">
        <v>10</v>
      </c>
      <c r="D3065" s="9" t="s">
        <v>2932</v>
      </c>
      <c r="E3065" t="str">
        <f t="shared" si="421"/>
        <v>http://creativecommons.org/publicdomain/zero/1.0/</v>
      </c>
      <c r="F3065" t="s">
        <v>4660</v>
      </c>
      <c r="G3065">
        <v>7</v>
      </c>
      <c r="H3065" t="s">
        <v>337</v>
      </c>
      <c r="I3065" s="3" t="str">
        <f t="shared" si="422"/>
        <v>https://jpsearch.go.jp/term/type/文章要素</v>
      </c>
      <c r="L3065">
        <f t="shared" si="424"/>
        <v>143</v>
      </c>
      <c r="M3065" t="str">
        <f t="shared" si="425"/>
        <v>https://www.dl.ndl.go.jp/api/iiif/3437686/canvas/143</v>
      </c>
      <c r="N3065" t="str">
        <f t="shared" si="423"/>
        <v>https://www.dl.ndl.go.jp/api/iiif/3437686/manifest.json</v>
      </c>
      <c r="O3065" t="str">
        <f t="shared" si="426"/>
        <v>http://da.dl.itc.u-tokyo.ac.jp/mirador/?params=[{%22manifest%22:%22https://www.dl.ndl.go.jp/api/iiif/3437686/manifest.json%22,%22canvas%22:%22https://www.dl.ndl.go.jp/api/iiif/3437686/canvas/143%22}]</v>
      </c>
    </row>
    <row r="3066" spans="1:15" ht="16">
      <c r="A3066" s="8" t="str">
        <f t="shared" si="420"/>
        <v>https://w3id.org/kouigenjimonogatari/data/0247-11.json</v>
      </c>
      <c r="B3066" s="8">
        <v>247</v>
      </c>
      <c r="C3066" s="8">
        <v>11</v>
      </c>
      <c r="D3066" s="9" t="s">
        <v>2933</v>
      </c>
      <c r="E3066" t="str">
        <f t="shared" si="421"/>
        <v>http://creativecommons.org/publicdomain/zero/1.0/</v>
      </c>
      <c r="F3066" t="s">
        <v>4660</v>
      </c>
      <c r="G3066">
        <v>7</v>
      </c>
      <c r="H3066" t="s">
        <v>337</v>
      </c>
      <c r="I3066" s="3" t="str">
        <f t="shared" si="422"/>
        <v>https://jpsearch.go.jp/term/type/文章要素</v>
      </c>
      <c r="L3066">
        <f t="shared" si="424"/>
        <v>143</v>
      </c>
      <c r="M3066" t="str">
        <f t="shared" si="425"/>
        <v>https://www.dl.ndl.go.jp/api/iiif/3437686/canvas/143</v>
      </c>
      <c r="N3066" t="str">
        <f t="shared" si="423"/>
        <v>https://www.dl.ndl.go.jp/api/iiif/3437686/manifest.json</v>
      </c>
      <c r="O3066" t="str">
        <f t="shared" si="426"/>
        <v>http://da.dl.itc.u-tokyo.ac.jp/mirador/?params=[{%22manifest%22:%22https://www.dl.ndl.go.jp/api/iiif/3437686/manifest.json%22,%22canvas%22:%22https://www.dl.ndl.go.jp/api/iiif/3437686/canvas/143%22}]</v>
      </c>
    </row>
    <row r="3067" spans="1:15" ht="16">
      <c r="A3067" s="8" t="str">
        <f t="shared" si="420"/>
        <v>https://w3id.org/kouigenjimonogatari/data/0247-12.json</v>
      </c>
      <c r="B3067" s="8">
        <v>247</v>
      </c>
      <c r="C3067" s="8">
        <v>12</v>
      </c>
      <c r="D3067" s="9" t="s">
        <v>2934</v>
      </c>
      <c r="E3067" t="str">
        <f t="shared" si="421"/>
        <v>http://creativecommons.org/publicdomain/zero/1.0/</v>
      </c>
      <c r="F3067" t="s">
        <v>4660</v>
      </c>
      <c r="G3067">
        <v>7</v>
      </c>
      <c r="H3067" t="s">
        <v>337</v>
      </c>
      <c r="I3067" s="3" t="str">
        <f t="shared" si="422"/>
        <v>https://jpsearch.go.jp/term/type/文章要素</v>
      </c>
      <c r="L3067">
        <f t="shared" si="424"/>
        <v>143</v>
      </c>
      <c r="M3067" t="str">
        <f t="shared" si="425"/>
        <v>https://www.dl.ndl.go.jp/api/iiif/3437686/canvas/143</v>
      </c>
      <c r="N3067" t="str">
        <f t="shared" si="423"/>
        <v>https://www.dl.ndl.go.jp/api/iiif/3437686/manifest.json</v>
      </c>
      <c r="O3067" t="str">
        <f t="shared" si="426"/>
        <v>http://da.dl.itc.u-tokyo.ac.jp/mirador/?params=[{%22manifest%22:%22https://www.dl.ndl.go.jp/api/iiif/3437686/manifest.json%22,%22canvas%22:%22https://www.dl.ndl.go.jp/api/iiif/3437686/canvas/143%22}]</v>
      </c>
    </row>
    <row r="3068" spans="1:15" ht="16">
      <c r="A3068" s="8" t="str">
        <f t="shared" si="420"/>
        <v>https://w3id.org/kouigenjimonogatari/data/0247-13.json</v>
      </c>
      <c r="B3068" s="8">
        <v>247</v>
      </c>
      <c r="C3068" s="8">
        <v>13</v>
      </c>
      <c r="D3068" s="9" t="s">
        <v>2935</v>
      </c>
      <c r="E3068" t="str">
        <f t="shared" si="421"/>
        <v>http://creativecommons.org/publicdomain/zero/1.0/</v>
      </c>
      <c r="F3068" t="s">
        <v>4660</v>
      </c>
      <c r="G3068">
        <v>7</v>
      </c>
      <c r="H3068" t="s">
        <v>337</v>
      </c>
      <c r="I3068" s="3" t="str">
        <f t="shared" si="422"/>
        <v>https://jpsearch.go.jp/term/type/文章要素</v>
      </c>
      <c r="L3068">
        <f t="shared" si="424"/>
        <v>143</v>
      </c>
      <c r="M3068" t="str">
        <f t="shared" si="425"/>
        <v>https://www.dl.ndl.go.jp/api/iiif/3437686/canvas/143</v>
      </c>
      <c r="N3068" t="str">
        <f t="shared" si="423"/>
        <v>https://www.dl.ndl.go.jp/api/iiif/3437686/manifest.json</v>
      </c>
      <c r="O3068" t="str">
        <f t="shared" si="426"/>
        <v>http://da.dl.itc.u-tokyo.ac.jp/mirador/?params=[{%22manifest%22:%22https://www.dl.ndl.go.jp/api/iiif/3437686/manifest.json%22,%22canvas%22:%22https://www.dl.ndl.go.jp/api/iiif/3437686/canvas/143%22}]</v>
      </c>
    </row>
    <row r="3069" spans="1:15" ht="16">
      <c r="A3069" s="8" t="str">
        <f t="shared" si="420"/>
        <v>https://w3id.org/kouigenjimonogatari/data/0247-14.json</v>
      </c>
      <c r="B3069" s="8">
        <v>247</v>
      </c>
      <c r="C3069" s="8">
        <v>14</v>
      </c>
      <c r="D3069" s="9" t="s">
        <v>2936</v>
      </c>
      <c r="E3069" t="str">
        <f t="shared" si="421"/>
        <v>http://creativecommons.org/publicdomain/zero/1.0/</v>
      </c>
      <c r="F3069" t="s">
        <v>4660</v>
      </c>
      <c r="G3069">
        <v>7</v>
      </c>
      <c r="H3069" t="s">
        <v>337</v>
      </c>
      <c r="I3069" s="3" t="str">
        <f t="shared" si="422"/>
        <v>https://jpsearch.go.jp/term/type/文章要素</v>
      </c>
      <c r="L3069">
        <f t="shared" si="424"/>
        <v>143</v>
      </c>
      <c r="M3069" t="str">
        <f t="shared" si="425"/>
        <v>https://www.dl.ndl.go.jp/api/iiif/3437686/canvas/143</v>
      </c>
      <c r="N3069" t="str">
        <f t="shared" si="423"/>
        <v>https://www.dl.ndl.go.jp/api/iiif/3437686/manifest.json</v>
      </c>
      <c r="O3069" t="str">
        <f t="shared" si="426"/>
        <v>http://da.dl.itc.u-tokyo.ac.jp/mirador/?params=[{%22manifest%22:%22https://www.dl.ndl.go.jp/api/iiif/3437686/manifest.json%22,%22canvas%22:%22https://www.dl.ndl.go.jp/api/iiif/3437686/canvas/143%22}]</v>
      </c>
    </row>
    <row r="3070" spans="1:15" ht="16">
      <c r="A3070" s="8" t="str">
        <f t="shared" si="420"/>
        <v>https://w3id.org/kouigenjimonogatari/data/0248-01.json</v>
      </c>
      <c r="B3070" s="8">
        <v>248</v>
      </c>
      <c r="C3070" s="8">
        <v>1</v>
      </c>
      <c r="D3070" s="9" t="s">
        <v>2937</v>
      </c>
      <c r="E3070" t="str">
        <f t="shared" si="421"/>
        <v>http://creativecommons.org/publicdomain/zero/1.0/</v>
      </c>
      <c r="F3070" t="s">
        <v>4660</v>
      </c>
      <c r="G3070">
        <v>7</v>
      </c>
      <c r="H3070" t="s">
        <v>337</v>
      </c>
      <c r="I3070" s="3" t="str">
        <f t="shared" si="422"/>
        <v>https://jpsearch.go.jp/term/type/文章要素</v>
      </c>
      <c r="L3070">
        <f t="shared" si="424"/>
        <v>144</v>
      </c>
      <c r="M3070" t="str">
        <f t="shared" si="425"/>
        <v>https://www.dl.ndl.go.jp/api/iiif/3437686/canvas/144</v>
      </c>
      <c r="N3070" t="str">
        <f t="shared" si="423"/>
        <v>https://www.dl.ndl.go.jp/api/iiif/3437686/manifest.json</v>
      </c>
      <c r="O3070" t="str">
        <f t="shared" si="426"/>
        <v>http://da.dl.itc.u-tokyo.ac.jp/mirador/?params=[{%22manifest%22:%22https://www.dl.ndl.go.jp/api/iiif/3437686/manifest.json%22,%22canvas%22:%22https://www.dl.ndl.go.jp/api/iiif/3437686/canvas/144%22}]</v>
      </c>
    </row>
    <row r="3071" spans="1:15" ht="16">
      <c r="A3071" s="8" t="str">
        <f t="shared" si="420"/>
        <v>https://w3id.org/kouigenjimonogatari/data/0248-02.json</v>
      </c>
      <c r="B3071" s="8">
        <v>248</v>
      </c>
      <c r="C3071" s="8">
        <v>2</v>
      </c>
      <c r="D3071" s="9" t="s">
        <v>2938</v>
      </c>
      <c r="E3071" t="str">
        <f t="shared" si="421"/>
        <v>http://creativecommons.org/publicdomain/zero/1.0/</v>
      </c>
      <c r="F3071" t="s">
        <v>4660</v>
      </c>
      <c r="G3071">
        <v>7</v>
      </c>
      <c r="H3071" t="s">
        <v>337</v>
      </c>
      <c r="I3071" s="3" t="str">
        <f t="shared" si="422"/>
        <v>https://jpsearch.go.jp/term/type/文章要素</v>
      </c>
      <c r="L3071">
        <f t="shared" si="424"/>
        <v>144</v>
      </c>
      <c r="M3071" t="str">
        <f t="shared" si="425"/>
        <v>https://www.dl.ndl.go.jp/api/iiif/3437686/canvas/144</v>
      </c>
      <c r="N3071" t="str">
        <f t="shared" si="423"/>
        <v>https://www.dl.ndl.go.jp/api/iiif/3437686/manifest.json</v>
      </c>
      <c r="O3071" t="str">
        <f t="shared" si="426"/>
        <v>http://da.dl.itc.u-tokyo.ac.jp/mirador/?params=[{%22manifest%22:%22https://www.dl.ndl.go.jp/api/iiif/3437686/manifest.json%22,%22canvas%22:%22https://www.dl.ndl.go.jp/api/iiif/3437686/canvas/144%22}]</v>
      </c>
    </row>
    <row r="3072" spans="1:15" ht="16">
      <c r="A3072" s="8" t="str">
        <f t="shared" ref="A3072:A3135" si="427">"https://w3id.org/kouigenjimonogatari/data/"&amp;TEXT(B3072, "0000")&amp;"-"&amp;TEXT(C3072, "00")&amp;".json"</f>
        <v>https://w3id.org/kouigenjimonogatari/data/0248-03.json</v>
      </c>
      <c r="B3072" s="8">
        <v>248</v>
      </c>
      <c r="C3072" s="8">
        <v>3</v>
      </c>
      <c r="D3072" s="9" t="s">
        <v>2939</v>
      </c>
      <c r="E3072" t="str">
        <f t="shared" si="421"/>
        <v>http://creativecommons.org/publicdomain/zero/1.0/</v>
      </c>
      <c r="F3072" t="s">
        <v>4660</v>
      </c>
      <c r="G3072">
        <v>7</v>
      </c>
      <c r="H3072" t="s">
        <v>337</v>
      </c>
      <c r="I3072" s="3" t="str">
        <f t="shared" si="422"/>
        <v>https://jpsearch.go.jp/term/type/文章要素</v>
      </c>
      <c r="L3072">
        <f t="shared" si="424"/>
        <v>144</v>
      </c>
      <c r="M3072" t="str">
        <f t="shared" si="425"/>
        <v>https://www.dl.ndl.go.jp/api/iiif/3437686/canvas/144</v>
      </c>
      <c r="N3072" t="str">
        <f t="shared" si="423"/>
        <v>https://www.dl.ndl.go.jp/api/iiif/3437686/manifest.json</v>
      </c>
      <c r="O3072" t="str">
        <f t="shared" si="426"/>
        <v>http://da.dl.itc.u-tokyo.ac.jp/mirador/?params=[{%22manifest%22:%22https://www.dl.ndl.go.jp/api/iiif/3437686/manifest.json%22,%22canvas%22:%22https://www.dl.ndl.go.jp/api/iiif/3437686/canvas/144%22}]</v>
      </c>
    </row>
    <row r="3073" spans="1:15" ht="16">
      <c r="A3073" s="8" t="str">
        <f t="shared" si="427"/>
        <v>https://w3id.org/kouigenjimonogatari/data/0248-04.json</v>
      </c>
      <c r="B3073" s="8">
        <v>248</v>
      </c>
      <c r="C3073" s="8">
        <v>4</v>
      </c>
      <c r="D3073" s="9" t="s">
        <v>2940</v>
      </c>
      <c r="E3073" t="str">
        <f t="shared" si="421"/>
        <v>http://creativecommons.org/publicdomain/zero/1.0/</v>
      </c>
      <c r="F3073" t="s">
        <v>4660</v>
      </c>
      <c r="G3073">
        <v>7</v>
      </c>
      <c r="H3073" t="s">
        <v>337</v>
      </c>
      <c r="I3073" s="3" t="str">
        <f t="shared" si="422"/>
        <v>https://jpsearch.go.jp/term/type/文章要素</v>
      </c>
      <c r="L3073">
        <f t="shared" si="424"/>
        <v>144</v>
      </c>
      <c r="M3073" t="str">
        <f t="shared" si="425"/>
        <v>https://www.dl.ndl.go.jp/api/iiif/3437686/canvas/144</v>
      </c>
      <c r="N3073" t="str">
        <f t="shared" si="423"/>
        <v>https://www.dl.ndl.go.jp/api/iiif/3437686/manifest.json</v>
      </c>
      <c r="O3073" t="str">
        <f t="shared" si="426"/>
        <v>http://da.dl.itc.u-tokyo.ac.jp/mirador/?params=[{%22manifest%22:%22https://www.dl.ndl.go.jp/api/iiif/3437686/manifest.json%22,%22canvas%22:%22https://www.dl.ndl.go.jp/api/iiif/3437686/canvas/144%22}]</v>
      </c>
    </row>
    <row r="3074" spans="1:15" ht="16">
      <c r="A3074" s="8" t="str">
        <f t="shared" si="427"/>
        <v>https://w3id.org/kouigenjimonogatari/data/0248-05.json</v>
      </c>
      <c r="B3074" s="8">
        <v>248</v>
      </c>
      <c r="C3074" s="8">
        <v>5</v>
      </c>
      <c r="D3074" s="9" t="s">
        <v>2941</v>
      </c>
      <c r="E3074" t="str">
        <f t="shared" si="421"/>
        <v>http://creativecommons.org/publicdomain/zero/1.0/</v>
      </c>
      <c r="F3074" t="s">
        <v>4660</v>
      </c>
      <c r="G3074">
        <v>7</v>
      </c>
      <c r="H3074" t="s">
        <v>337</v>
      </c>
      <c r="I3074" s="3" t="str">
        <f t="shared" si="422"/>
        <v>https://jpsearch.go.jp/term/type/文章要素</v>
      </c>
      <c r="L3074">
        <f t="shared" si="424"/>
        <v>144</v>
      </c>
      <c r="M3074" t="str">
        <f t="shared" si="425"/>
        <v>https://www.dl.ndl.go.jp/api/iiif/3437686/canvas/144</v>
      </c>
      <c r="N3074" t="str">
        <f t="shared" si="423"/>
        <v>https://www.dl.ndl.go.jp/api/iiif/3437686/manifest.json</v>
      </c>
      <c r="O3074" t="str">
        <f t="shared" si="426"/>
        <v>http://da.dl.itc.u-tokyo.ac.jp/mirador/?params=[{%22manifest%22:%22https://www.dl.ndl.go.jp/api/iiif/3437686/manifest.json%22,%22canvas%22:%22https://www.dl.ndl.go.jp/api/iiif/3437686/canvas/144%22}]</v>
      </c>
    </row>
    <row r="3075" spans="1:15" ht="16">
      <c r="A3075" s="8" t="str">
        <f t="shared" si="427"/>
        <v>https://w3id.org/kouigenjimonogatari/data/0248-06.json</v>
      </c>
      <c r="B3075" s="8">
        <v>248</v>
      </c>
      <c r="C3075" s="8">
        <v>6</v>
      </c>
      <c r="D3075" s="9" t="s">
        <v>2942</v>
      </c>
      <c r="E3075" t="str">
        <f t="shared" si="421"/>
        <v>http://creativecommons.org/publicdomain/zero/1.0/</v>
      </c>
      <c r="F3075" t="s">
        <v>4660</v>
      </c>
      <c r="G3075">
        <v>7</v>
      </c>
      <c r="H3075" t="s">
        <v>337</v>
      </c>
      <c r="I3075" s="3" t="str">
        <f t="shared" si="422"/>
        <v>https://jpsearch.go.jp/term/type/文章要素</v>
      </c>
      <c r="L3075">
        <f t="shared" si="424"/>
        <v>144</v>
      </c>
      <c r="M3075" t="str">
        <f t="shared" si="425"/>
        <v>https://www.dl.ndl.go.jp/api/iiif/3437686/canvas/144</v>
      </c>
      <c r="N3075" t="str">
        <f t="shared" si="423"/>
        <v>https://www.dl.ndl.go.jp/api/iiif/3437686/manifest.json</v>
      </c>
      <c r="O3075" t="str">
        <f t="shared" si="426"/>
        <v>http://da.dl.itc.u-tokyo.ac.jp/mirador/?params=[{%22manifest%22:%22https://www.dl.ndl.go.jp/api/iiif/3437686/manifest.json%22,%22canvas%22:%22https://www.dl.ndl.go.jp/api/iiif/3437686/canvas/144%22}]</v>
      </c>
    </row>
    <row r="3076" spans="1:15" ht="16">
      <c r="A3076" s="8" t="str">
        <f t="shared" si="427"/>
        <v>https://w3id.org/kouigenjimonogatari/data/0248-07.json</v>
      </c>
      <c r="B3076" s="8">
        <v>248</v>
      </c>
      <c r="C3076" s="8">
        <v>7</v>
      </c>
      <c r="D3076" s="9" t="s">
        <v>2943</v>
      </c>
      <c r="E3076" t="str">
        <f t="shared" ref="E3076:E3139" si="428">"http://creativecommons.org/publicdomain/zero/1.0/"</f>
        <v>http://creativecommons.org/publicdomain/zero/1.0/</v>
      </c>
      <c r="F3076" t="s">
        <v>4660</v>
      </c>
      <c r="G3076">
        <v>7</v>
      </c>
      <c r="H3076" t="s">
        <v>337</v>
      </c>
      <c r="I3076" s="3" t="str">
        <f t="shared" ref="I3076:I3139" si="429">"https://jpsearch.go.jp/term/type/文章要素"</f>
        <v>https://jpsearch.go.jp/term/type/文章要素</v>
      </c>
      <c r="L3076">
        <f t="shared" si="424"/>
        <v>144</v>
      </c>
      <c r="M3076" t="str">
        <f t="shared" si="425"/>
        <v>https://www.dl.ndl.go.jp/api/iiif/3437686/canvas/144</v>
      </c>
      <c r="N3076" t="str">
        <f t="shared" ref="N3076:N3139" si="430">"https://www.dl.ndl.go.jp/api/iiif/3437686/manifest.json"</f>
        <v>https://www.dl.ndl.go.jp/api/iiif/3437686/manifest.json</v>
      </c>
      <c r="O3076" t="str">
        <f t="shared" si="426"/>
        <v>http://da.dl.itc.u-tokyo.ac.jp/mirador/?params=[{%22manifest%22:%22https://www.dl.ndl.go.jp/api/iiif/3437686/manifest.json%22,%22canvas%22:%22https://www.dl.ndl.go.jp/api/iiif/3437686/canvas/144%22}]</v>
      </c>
    </row>
    <row r="3077" spans="1:15" ht="16">
      <c r="A3077" s="8" t="str">
        <f t="shared" si="427"/>
        <v>https://w3id.org/kouigenjimonogatari/data/0248-08.json</v>
      </c>
      <c r="B3077" s="8">
        <v>248</v>
      </c>
      <c r="C3077" s="8">
        <v>8</v>
      </c>
      <c r="D3077" s="9" t="s">
        <v>2944</v>
      </c>
      <c r="E3077" t="str">
        <f t="shared" si="428"/>
        <v>http://creativecommons.org/publicdomain/zero/1.0/</v>
      </c>
      <c r="F3077" t="s">
        <v>4660</v>
      </c>
      <c r="G3077">
        <v>7</v>
      </c>
      <c r="H3077" t="s">
        <v>337</v>
      </c>
      <c r="I3077" s="3" t="str">
        <f t="shared" si="429"/>
        <v>https://jpsearch.go.jp/term/type/文章要素</v>
      </c>
      <c r="L3077">
        <f t="shared" si="424"/>
        <v>144</v>
      </c>
      <c r="M3077" t="str">
        <f t="shared" si="425"/>
        <v>https://www.dl.ndl.go.jp/api/iiif/3437686/canvas/144</v>
      </c>
      <c r="N3077" t="str">
        <f t="shared" si="430"/>
        <v>https://www.dl.ndl.go.jp/api/iiif/3437686/manifest.json</v>
      </c>
      <c r="O3077" t="str">
        <f t="shared" si="426"/>
        <v>http://da.dl.itc.u-tokyo.ac.jp/mirador/?params=[{%22manifest%22:%22https://www.dl.ndl.go.jp/api/iiif/3437686/manifest.json%22,%22canvas%22:%22https://www.dl.ndl.go.jp/api/iiif/3437686/canvas/144%22}]</v>
      </c>
    </row>
    <row r="3078" spans="1:15" ht="16">
      <c r="A3078" s="8" t="str">
        <f t="shared" si="427"/>
        <v>https://w3id.org/kouigenjimonogatari/data/0248-09.json</v>
      </c>
      <c r="B3078" s="8">
        <v>248</v>
      </c>
      <c r="C3078" s="8">
        <v>9</v>
      </c>
      <c r="D3078" s="9" t="s">
        <v>2945</v>
      </c>
      <c r="E3078" t="str">
        <f t="shared" si="428"/>
        <v>http://creativecommons.org/publicdomain/zero/1.0/</v>
      </c>
      <c r="F3078" t="s">
        <v>4660</v>
      </c>
      <c r="G3078">
        <v>7</v>
      </c>
      <c r="H3078" t="s">
        <v>337</v>
      </c>
      <c r="I3078" s="3" t="str">
        <f t="shared" si="429"/>
        <v>https://jpsearch.go.jp/term/type/文章要素</v>
      </c>
      <c r="L3078">
        <f t="shared" si="424"/>
        <v>144</v>
      </c>
      <c r="M3078" t="str">
        <f t="shared" si="425"/>
        <v>https://www.dl.ndl.go.jp/api/iiif/3437686/canvas/144</v>
      </c>
      <c r="N3078" t="str">
        <f t="shared" si="430"/>
        <v>https://www.dl.ndl.go.jp/api/iiif/3437686/manifest.json</v>
      </c>
      <c r="O3078" t="str">
        <f t="shared" si="426"/>
        <v>http://da.dl.itc.u-tokyo.ac.jp/mirador/?params=[{%22manifest%22:%22https://www.dl.ndl.go.jp/api/iiif/3437686/manifest.json%22,%22canvas%22:%22https://www.dl.ndl.go.jp/api/iiif/3437686/canvas/144%22}]</v>
      </c>
    </row>
    <row r="3079" spans="1:15" ht="16">
      <c r="A3079" s="8" t="str">
        <f t="shared" si="427"/>
        <v>https://w3id.org/kouigenjimonogatari/data/0248-10.json</v>
      </c>
      <c r="B3079" s="8">
        <v>248</v>
      </c>
      <c r="C3079" s="8">
        <v>10</v>
      </c>
      <c r="D3079" s="9" t="s">
        <v>2946</v>
      </c>
      <c r="E3079" t="str">
        <f t="shared" si="428"/>
        <v>http://creativecommons.org/publicdomain/zero/1.0/</v>
      </c>
      <c r="F3079" t="s">
        <v>4660</v>
      </c>
      <c r="G3079">
        <v>7</v>
      </c>
      <c r="H3079" t="s">
        <v>337</v>
      </c>
      <c r="I3079" s="3" t="str">
        <f t="shared" si="429"/>
        <v>https://jpsearch.go.jp/term/type/文章要素</v>
      </c>
      <c r="L3079">
        <f t="shared" ref="L3079:L3142" si="431">20+INT(B3079/2)</f>
        <v>144</v>
      </c>
      <c r="M3079" t="str">
        <f t="shared" ref="M3079:M3142" si="432">"https://www.dl.ndl.go.jp/api/iiif/3437686/canvas/"&amp;L3079</f>
        <v>https://www.dl.ndl.go.jp/api/iiif/3437686/canvas/144</v>
      </c>
      <c r="N3079" t="str">
        <f t="shared" si="430"/>
        <v>https://www.dl.ndl.go.jp/api/iiif/3437686/manifest.json</v>
      </c>
      <c r="O3079" t="str">
        <f t="shared" ref="O3079:O3142" si="433">"http://da.dl.itc.u-tokyo.ac.jp/mirador/?params=[{%22manifest%22:%22"&amp;N3079&amp;"%22,%22canvas%22:%22"&amp;M3079&amp;"%22}]"</f>
        <v>http://da.dl.itc.u-tokyo.ac.jp/mirador/?params=[{%22manifest%22:%22https://www.dl.ndl.go.jp/api/iiif/3437686/manifest.json%22,%22canvas%22:%22https://www.dl.ndl.go.jp/api/iiif/3437686/canvas/144%22}]</v>
      </c>
    </row>
    <row r="3080" spans="1:15" ht="16">
      <c r="A3080" s="8" t="str">
        <f t="shared" si="427"/>
        <v>https://w3id.org/kouigenjimonogatari/data/0248-11.json</v>
      </c>
      <c r="B3080" s="8">
        <v>248</v>
      </c>
      <c r="C3080" s="8">
        <v>11</v>
      </c>
      <c r="D3080" s="9" t="s">
        <v>2947</v>
      </c>
      <c r="E3080" t="str">
        <f t="shared" si="428"/>
        <v>http://creativecommons.org/publicdomain/zero/1.0/</v>
      </c>
      <c r="F3080" t="s">
        <v>4660</v>
      </c>
      <c r="G3080">
        <v>7</v>
      </c>
      <c r="H3080" t="s">
        <v>337</v>
      </c>
      <c r="I3080" s="3" t="str">
        <f t="shared" si="429"/>
        <v>https://jpsearch.go.jp/term/type/文章要素</v>
      </c>
      <c r="L3080">
        <f t="shared" si="431"/>
        <v>144</v>
      </c>
      <c r="M3080" t="str">
        <f t="shared" si="432"/>
        <v>https://www.dl.ndl.go.jp/api/iiif/3437686/canvas/144</v>
      </c>
      <c r="N3080" t="str">
        <f t="shared" si="430"/>
        <v>https://www.dl.ndl.go.jp/api/iiif/3437686/manifest.json</v>
      </c>
      <c r="O3080" t="str">
        <f t="shared" si="433"/>
        <v>http://da.dl.itc.u-tokyo.ac.jp/mirador/?params=[{%22manifest%22:%22https://www.dl.ndl.go.jp/api/iiif/3437686/manifest.json%22,%22canvas%22:%22https://www.dl.ndl.go.jp/api/iiif/3437686/canvas/144%22}]</v>
      </c>
    </row>
    <row r="3081" spans="1:15" ht="16">
      <c r="A3081" s="8" t="str">
        <f t="shared" si="427"/>
        <v>https://w3id.org/kouigenjimonogatari/data/0248-12.json</v>
      </c>
      <c r="B3081" s="8">
        <v>248</v>
      </c>
      <c r="C3081" s="8">
        <v>12</v>
      </c>
      <c r="D3081" s="9" t="s">
        <v>2948</v>
      </c>
      <c r="E3081" t="str">
        <f t="shared" si="428"/>
        <v>http://creativecommons.org/publicdomain/zero/1.0/</v>
      </c>
      <c r="F3081" t="s">
        <v>4660</v>
      </c>
      <c r="G3081">
        <v>7</v>
      </c>
      <c r="H3081" t="s">
        <v>337</v>
      </c>
      <c r="I3081" s="3" t="str">
        <f t="shared" si="429"/>
        <v>https://jpsearch.go.jp/term/type/文章要素</v>
      </c>
      <c r="L3081">
        <f t="shared" si="431"/>
        <v>144</v>
      </c>
      <c r="M3081" t="str">
        <f t="shared" si="432"/>
        <v>https://www.dl.ndl.go.jp/api/iiif/3437686/canvas/144</v>
      </c>
      <c r="N3081" t="str">
        <f t="shared" si="430"/>
        <v>https://www.dl.ndl.go.jp/api/iiif/3437686/manifest.json</v>
      </c>
      <c r="O3081" t="str">
        <f t="shared" si="433"/>
        <v>http://da.dl.itc.u-tokyo.ac.jp/mirador/?params=[{%22manifest%22:%22https://www.dl.ndl.go.jp/api/iiif/3437686/manifest.json%22,%22canvas%22:%22https://www.dl.ndl.go.jp/api/iiif/3437686/canvas/144%22}]</v>
      </c>
    </row>
    <row r="3082" spans="1:15" ht="16">
      <c r="A3082" s="8" t="str">
        <f t="shared" si="427"/>
        <v>https://w3id.org/kouigenjimonogatari/data/0248-13.json</v>
      </c>
      <c r="B3082" s="8">
        <v>248</v>
      </c>
      <c r="C3082" s="8">
        <v>13</v>
      </c>
      <c r="D3082" s="9" t="s">
        <v>2949</v>
      </c>
      <c r="E3082" t="str">
        <f t="shared" si="428"/>
        <v>http://creativecommons.org/publicdomain/zero/1.0/</v>
      </c>
      <c r="F3082" t="s">
        <v>4660</v>
      </c>
      <c r="G3082">
        <v>7</v>
      </c>
      <c r="H3082" t="s">
        <v>337</v>
      </c>
      <c r="I3082" s="3" t="str">
        <f t="shared" si="429"/>
        <v>https://jpsearch.go.jp/term/type/文章要素</v>
      </c>
      <c r="L3082">
        <f t="shared" si="431"/>
        <v>144</v>
      </c>
      <c r="M3082" t="str">
        <f t="shared" si="432"/>
        <v>https://www.dl.ndl.go.jp/api/iiif/3437686/canvas/144</v>
      </c>
      <c r="N3082" t="str">
        <f t="shared" si="430"/>
        <v>https://www.dl.ndl.go.jp/api/iiif/3437686/manifest.json</v>
      </c>
      <c r="O3082" t="str">
        <f t="shared" si="433"/>
        <v>http://da.dl.itc.u-tokyo.ac.jp/mirador/?params=[{%22manifest%22:%22https://www.dl.ndl.go.jp/api/iiif/3437686/manifest.json%22,%22canvas%22:%22https://www.dl.ndl.go.jp/api/iiif/3437686/canvas/144%22}]</v>
      </c>
    </row>
    <row r="3083" spans="1:15" ht="16">
      <c r="A3083" s="8" t="str">
        <f t="shared" si="427"/>
        <v>https://w3id.org/kouigenjimonogatari/data/0248-14.json</v>
      </c>
      <c r="B3083" s="8">
        <v>248</v>
      </c>
      <c r="C3083" s="8">
        <v>14</v>
      </c>
      <c r="D3083" s="9" t="s">
        <v>2950</v>
      </c>
      <c r="E3083" t="str">
        <f t="shared" si="428"/>
        <v>http://creativecommons.org/publicdomain/zero/1.0/</v>
      </c>
      <c r="F3083" t="s">
        <v>4660</v>
      </c>
      <c r="G3083">
        <v>7</v>
      </c>
      <c r="H3083" t="s">
        <v>337</v>
      </c>
      <c r="I3083" s="3" t="str">
        <f t="shared" si="429"/>
        <v>https://jpsearch.go.jp/term/type/文章要素</v>
      </c>
      <c r="L3083">
        <f t="shared" si="431"/>
        <v>144</v>
      </c>
      <c r="M3083" t="str">
        <f t="shared" si="432"/>
        <v>https://www.dl.ndl.go.jp/api/iiif/3437686/canvas/144</v>
      </c>
      <c r="N3083" t="str">
        <f t="shared" si="430"/>
        <v>https://www.dl.ndl.go.jp/api/iiif/3437686/manifest.json</v>
      </c>
      <c r="O3083" t="str">
        <f t="shared" si="433"/>
        <v>http://da.dl.itc.u-tokyo.ac.jp/mirador/?params=[{%22manifest%22:%22https://www.dl.ndl.go.jp/api/iiif/3437686/manifest.json%22,%22canvas%22:%22https://www.dl.ndl.go.jp/api/iiif/3437686/canvas/144%22}]</v>
      </c>
    </row>
    <row r="3084" spans="1:15" ht="16">
      <c r="A3084" s="8" t="str">
        <f t="shared" si="427"/>
        <v>https://w3id.org/kouigenjimonogatari/data/0249-01.json</v>
      </c>
      <c r="B3084" s="8">
        <v>249</v>
      </c>
      <c r="C3084" s="8">
        <v>1</v>
      </c>
      <c r="D3084" s="9" t="s">
        <v>2951</v>
      </c>
      <c r="E3084" t="str">
        <f t="shared" si="428"/>
        <v>http://creativecommons.org/publicdomain/zero/1.0/</v>
      </c>
      <c r="F3084" t="s">
        <v>4660</v>
      </c>
      <c r="G3084">
        <v>7</v>
      </c>
      <c r="H3084" t="s">
        <v>337</v>
      </c>
      <c r="I3084" s="3" t="str">
        <f t="shared" si="429"/>
        <v>https://jpsearch.go.jp/term/type/文章要素</v>
      </c>
      <c r="L3084">
        <f t="shared" si="431"/>
        <v>144</v>
      </c>
      <c r="M3084" t="str">
        <f t="shared" si="432"/>
        <v>https://www.dl.ndl.go.jp/api/iiif/3437686/canvas/144</v>
      </c>
      <c r="N3084" t="str">
        <f t="shared" si="430"/>
        <v>https://www.dl.ndl.go.jp/api/iiif/3437686/manifest.json</v>
      </c>
      <c r="O3084" t="str">
        <f t="shared" si="433"/>
        <v>http://da.dl.itc.u-tokyo.ac.jp/mirador/?params=[{%22manifest%22:%22https://www.dl.ndl.go.jp/api/iiif/3437686/manifest.json%22,%22canvas%22:%22https://www.dl.ndl.go.jp/api/iiif/3437686/canvas/144%22}]</v>
      </c>
    </row>
    <row r="3085" spans="1:15" ht="16">
      <c r="A3085" s="8" t="str">
        <f t="shared" si="427"/>
        <v>https://w3id.org/kouigenjimonogatari/data/0249-02.json</v>
      </c>
      <c r="B3085" s="8">
        <v>249</v>
      </c>
      <c r="C3085" s="8">
        <v>2</v>
      </c>
      <c r="D3085" s="9" t="s">
        <v>2952</v>
      </c>
      <c r="E3085" t="str">
        <f t="shared" si="428"/>
        <v>http://creativecommons.org/publicdomain/zero/1.0/</v>
      </c>
      <c r="F3085" t="s">
        <v>4660</v>
      </c>
      <c r="G3085">
        <v>7</v>
      </c>
      <c r="H3085" t="s">
        <v>337</v>
      </c>
      <c r="I3085" s="3" t="str">
        <f t="shared" si="429"/>
        <v>https://jpsearch.go.jp/term/type/文章要素</v>
      </c>
      <c r="L3085">
        <f t="shared" si="431"/>
        <v>144</v>
      </c>
      <c r="M3085" t="str">
        <f t="shared" si="432"/>
        <v>https://www.dl.ndl.go.jp/api/iiif/3437686/canvas/144</v>
      </c>
      <c r="N3085" t="str">
        <f t="shared" si="430"/>
        <v>https://www.dl.ndl.go.jp/api/iiif/3437686/manifest.json</v>
      </c>
      <c r="O3085" t="str">
        <f t="shared" si="433"/>
        <v>http://da.dl.itc.u-tokyo.ac.jp/mirador/?params=[{%22manifest%22:%22https://www.dl.ndl.go.jp/api/iiif/3437686/manifest.json%22,%22canvas%22:%22https://www.dl.ndl.go.jp/api/iiif/3437686/canvas/144%22}]</v>
      </c>
    </row>
    <row r="3086" spans="1:15" ht="16">
      <c r="A3086" s="8" t="str">
        <f t="shared" si="427"/>
        <v>https://w3id.org/kouigenjimonogatari/data/0249-03.json</v>
      </c>
      <c r="B3086" s="8">
        <v>249</v>
      </c>
      <c r="C3086" s="8">
        <v>3</v>
      </c>
      <c r="D3086" s="9" t="s">
        <v>2953</v>
      </c>
      <c r="E3086" t="str">
        <f t="shared" si="428"/>
        <v>http://creativecommons.org/publicdomain/zero/1.0/</v>
      </c>
      <c r="F3086" t="s">
        <v>4660</v>
      </c>
      <c r="G3086">
        <v>7</v>
      </c>
      <c r="H3086" t="s">
        <v>337</v>
      </c>
      <c r="I3086" s="3" t="str">
        <f t="shared" si="429"/>
        <v>https://jpsearch.go.jp/term/type/文章要素</v>
      </c>
      <c r="L3086">
        <f t="shared" si="431"/>
        <v>144</v>
      </c>
      <c r="M3086" t="str">
        <f t="shared" si="432"/>
        <v>https://www.dl.ndl.go.jp/api/iiif/3437686/canvas/144</v>
      </c>
      <c r="N3086" t="str">
        <f t="shared" si="430"/>
        <v>https://www.dl.ndl.go.jp/api/iiif/3437686/manifest.json</v>
      </c>
      <c r="O3086" t="str">
        <f t="shared" si="433"/>
        <v>http://da.dl.itc.u-tokyo.ac.jp/mirador/?params=[{%22manifest%22:%22https://www.dl.ndl.go.jp/api/iiif/3437686/manifest.json%22,%22canvas%22:%22https://www.dl.ndl.go.jp/api/iiif/3437686/canvas/144%22}]</v>
      </c>
    </row>
    <row r="3087" spans="1:15" ht="16">
      <c r="A3087" s="8" t="str">
        <f t="shared" si="427"/>
        <v>https://w3id.org/kouigenjimonogatari/data/0249-04.json</v>
      </c>
      <c r="B3087" s="8">
        <v>249</v>
      </c>
      <c r="C3087" s="8">
        <v>4</v>
      </c>
      <c r="D3087" s="9" t="s">
        <v>2954</v>
      </c>
      <c r="E3087" t="str">
        <f t="shared" si="428"/>
        <v>http://creativecommons.org/publicdomain/zero/1.0/</v>
      </c>
      <c r="F3087" t="s">
        <v>4660</v>
      </c>
      <c r="G3087">
        <v>7</v>
      </c>
      <c r="H3087" t="s">
        <v>337</v>
      </c>
      <c r="I3087" s="3" t="str">
        <f t="shared" si="429"/>
        <v>https://jpsearch.go.jp/term/type/文章要素</v>
      </c>
      <c r="L3087">
        <f t="shared" si="431"/>
        <v>144</v>
      </c>
      <c r="M3087" t="str">
        <f t="shared" si="432"/>
        <v>https://www.dl.ndl.go.jp/api/iiif/3437686/canvas/144</v>
      </c>
      <c r="N3087" t="str">
        <f t="shared" si="430"/>
        <v>https://www.dl.ndl.go.jp/api/iiif/3437686/manifest.json</v>
      </c>
      <c r="O3087" t="str">
        <f t="shared" si="433"/>
        <v>http://da.dl.itc.u-tokyo.ac.jp/mirador/?params=[{%22manifest%22:%22https://www.dl.ndl.go.jp/api/iiif/3437686/manifest.json%22,%22canvas%22:%22https://www.dl.ndl.go.jp/api/iiif/3437686/canvas/144%22}]</v>
      </c>
    </row>
    <row r="3088" spans="1:15" ht="16">
      <c r="A3088" s="8" t="str">
        <f t="shared" si="427"/>
        <v>https://w3id.org/kouigenjimonogatari/data/0249-05.json</v>
      </c>
      <c r="B3088" s="8">
        <v>249</v>
      </c>
      <c r="C3088" s="8">
        <v>5</v>
      </c>
      <c r="D3088" s="9" t="s">
        <v>2955</v>
      </c>
      <c r="E3088" t="str">
        <f t="shared" si="428"/>
        <v>http://creativecommons.org/publicdomain/zero/1.0/</v>
      </c>
      <c r="F3088" t="s">
        <v>4660</v>
      </c>
      <c r="G3088">
        <v>7</v>
      </c>
      <c r="H3088" t="s">
        <v>337</v>
      </c>
      <c r="I3088" s="3" t="str">
        <f t="shared" si="429"/>
        <v>https://jpsearch.go.jp/term/type/文章要素</v>
      </c>
      <c r="L3088">
        <f t="shared" si="431"/>
        <v>144</v>
      </c>
      <c r="M3088" t="str">
        <f t="shared" si="432"/>
        <v>https://www.dl.ndl.go.jp/api/iiif/3437686/canvas/144</v>
      </c>
      <c r="N3088" t="str">
        <f t="shared" si="430"/>
        <v>https://www.dl.ndl.go.jp/api/iiif/3437686/manifest.json</v>
      </c>
      <c r="O3088" t="str">
        <f t="shared" si="433"/>
        <v>http://da.dl.itc.u-tokyo.ac.jp/mirador/?params=[{%22manifest%22:%22https://www.dl.ndl.go.jp/api/iiif/3437686/manifest.json%22,%22canvas%22:%22https://www.dl.ndl.go.jp/api/iiif/3437686/canvas/144%22}]</v>
      </c>
    </row>
    <row r="3089" spans="1:15" ht="16">
      <c r="A3089" s="8" t="str">
        <f t="shared" si="427"/>
        <v>https://w3id.org/kouigenjimonogatari/data/0249-06.json</v>
      </c>
      <c r="B3089" s="8">
        <v>249</v>
      </c>
      <c r="C3089" s="8">
        <v>6</v>
      </c>
      <c r="D3089" s="9" t="s">
        <v>2956</v>
      </c>
      <c r="E3089" t="str">
        <f t="shared" si="428"/>
        <v>http://creativecommons.org/publicdomain/zero/1.0/</v>
      </c>
      <c r="F3089" t="s">
        <v>4660</v>
      </c>
      <c r="G3089">
        <v>7</v>
      </c>
      <c r="H3089" t="s">
        <v>337</v>
      </c>
      <c r="I3089" s="3" t="str">
        <f t="shared" si="429"/>
        <v>https://jpsearch.go.jp/term/type/文章要素</v>
      </c>
      <c r="L3089">
        <f t="shared" si="431"/>
        <v>144</v>
      </c>
      <c r="M3089" t="str">
        <f t="shared" si="432"/>
        <v>https://www.dl.ndl.go.jp/api/iiif/3437686/canvas/144</v>
      </c>
      <c r="N3089" t="str">
        <f t="shared" si="430"/>
        <v>https://www.dl.ndl.go.jp/api/iiif/3437686/manifest.json</v>
      </c>
      <c r="O3089" t="str">
        <f t="shared" si="433"/>
        <v>http://da.dl.itc.u-tokyo.ac.jp/mirador/?params=[{%22manifest%22:%22https://www.dl.ndl.go.jp/api/iiif/3437686/manifest.json%22,%22canvas%22:%22https://www.dl.ndl.go.jp/api/iiif/3437686/canvas/144%22}]</v>
      </c>
    </row>
    <row r="3090" spans="1:15" ht="16">
      <c r="A3090" s="8" t="str">
        <f t="shared" si="427"/>
        <v>https://w3id.org/kouigenjimonogatari/data/0249-07.json</v>
      </c>
      <c r="B3090" s="8">
        <v>249</v>
      </c>
      <c r="C3090" s="8">
        <v>7</v>
      </c>
      <c r="D3090" s="9" t="s">
        <v>2957</v>
      </c>
      <c r="E3090" t="str">
        <f t="shared" si="428"/>
        <v>http://creativecommons.org/publicdomain/zero/1.0/</v>
      </c>
      <c r="F3090" t="s">
        <v>4660</v>
      </c>
      <c r="G3090">
        <v>7</v>
      </c>
      <c r="H3090" t="s">
        <v>337</v>
      </c>
      <c r="I3090" s="3" t="str">
        <f t="shared" si="429"/>
        <v>https://jpsearch.go.jp/term/type/文章要素</v>
      </c>
      <c r="L3090">
        <f t="shared" si="431"/>
        <v>144</v>
      </c>
      <c r="M3090" t="str">
        <f t="shared" si="432"/>
        <v>https://www.dl.ndl.go.jp/api/iiif/3437686/canvas/144</v>
      </c>
      <c r="N3090" t="str">
        <f t="shared" si="430"/>
        <v>https://www.dl.ndl.go.jp/api/iiif/3437686/manifest.json</v>
      </c>
      <c r="O3090" t="str">
        <f t="shared" si="433"/>
        <v>http://da.dl.itc.u-tokyo.ac.jp/mirador/?params=[{%22manifest%22:%22https://www.dl.ndl.go.jp/api/iiif/3437686/manifest.json%22,%22canvas%22:%22https://www.dl.ndl.go.jp/api/iiif/3437686/canvas/144%22}]</v>
      </c>
    </row>
    <row r="3091" spans="1:15" ht="16">
      <c r="A3091" s="8" t="str">
        <f t="shared" si="427"/>
        <v>https://w3id.org/kouigenjimonogatari/data/0249-08.json</v>
      </c>
      <c r="B3091" s="8">
        <v>249</v>
      </c>
      <c r="C3091" s="8">
        <v>8</v>
      </c>
      <c r="D3091" s="9" t="s">
        <v>2958</v>
      </c>
      <c r="E3091" t="str">
        <f t="shared" si="428"/>
        <v>http://creativecommons.org/publicdomain/zero/1.0/</v>
      </c>
      <c r="F3091" t="s">
        <v>4660</v>
      </c>
      <c r="G3091">
        <v>7</v>
      </c>
      <c r="H3091" t="s">
        <v>337</v>
      </c>
      <c r="I3091" s="3" t="str">
        <f t="shared" si="429"/>
        <v>https://jpsearch.go.jp/term/type/文章要素</v>
      </c>
      <c r="L3091">
        <f t="shared" si="431"/>
        <v>144</v>
      </c>
      <c r="M3091" t="str">
        <f t="shared" si="432"/>
        <v>https://www.dl.ndl.go.jp/api/iiif/3437686/canvas/144</v>
      </c>
      <c r="N3091" t="str">
        <f t="shared" si="430"/>
        <v>https://www.dl.ndl.go.jp/api/iiif/3437686/manifest.json</v>
      </c>
      <c r="O3091" t="str">
        <f t="shared" si="433"/>
        <v>http://da.dl.itc.u-tokyo.ac.jp/mirador/?params=[{%22manifest%22:%22https://www.dl.ndl.go.jp/api/iiif/3437686/manifest.json%22,%22canvas%22:%22https://www.dl.ndl.go.jp/api/iiif/3437686/canvas/144%22}]</v>
      </c>
    </row>
    <row r="3092" spans="1:15" ht="16">
      <c r="A3092" s="8" t="str">
        <f t="shared" si="427"/>
        <v>https://w3id.org/kouigenjimonogatari/data/0249-09.json</v>
      </c>
      <c r="B3092" s="8">
        <v>249</v>
      </c>
      <c r="C3092" s="8">
        <v>9</v>
      </c>
      <c r="D3092" s="9" t="s">
        <v>2959</v>
      </c>
      <c r="E3092" t="str">
        <f t="shared" si="428"/>
        <v>http://creativecommons.org/publicdomain/zero/1.0/</v>
      </c>
      <c r="F3092" t="s">
        <v>4660</v>
      </c>
      <c r="G3092">
        <v>7</v>
      </c>
      <c r="H3092" t="s">
        <v>337</v>
      </c>
      <c r="I3092" s="3" t="str">
        <f t="shared" si="429"/>
        <v>https://jpsearch.go.jp/term/type/文章要素</v>
      </c>
      <c r="L3092">
        <f t="shared" si="431"/>
        <v>144</v>
      </c>
      <c r="M3092" t="str">
        <f t="shared" si="432"/>
        <v>https://www.dl.ndl.go.jp/api/iiif/3437686/canvas/144</v>
      </c>
      <c r="N3092" t="str">
        <f t="shared" si="430"/>
        <v>https://www.dl.ndl.go.jp/api/iiif/3437686/manifest.json</v>
      </c>
      <c r="O3092" t="str">
        <f t="shared" si="433"/>
        <v>http://da.dl.itc.u-tokyo.ac.jp/mirador/?params=[{%22manifest%22:%22https://www.dl.ndl.go.jp/api/iiif/3437686/manifest.json%22,%22canvas%22:%22https://www.dl.ndl.go.jp/api/iiif/3437686/canvas/144%22}]</v>
      </c>
    </row>
    <row r="3093" spans="1:15" ht="16">
      <c r="A3093" s="8" t="str">
        <f t="shared" si="427"/>
        <v>https://w3id.org/kouigenjimonogatari/data/0249-10.json</v>
      </c>
      <c r="B3093" s="8">
        <v>249</v>
      </c>
      <c r="C3093" s="8">
        <v>10</v>
      </c>
      <c r="D3093" s="9" t="s">
        <v>2960</v>
      </c>
      <c r="E3093" t="str">
        <f t="shared" si="428"/>
        <v>http://creativecommons.org/publicdomain/zero/1.0/</v>
      </c>
      <c r="F3093" t="s">
        <v>4660</v>
      </c>
      <c r="G3093">
        <v>7</v>
      </c>
      <c r="H3093" t="s">
        <v>337</v>
      </c>
      <c r="I3093" s="3" t="str">
        <f t="shared" si="429"/>
        <v>https://jpsearch.go.jp/term/type/文章要素</v>
      </c>
      <c r="L3093">
        <f t="shared" si="431"/>
        <v>144</v>
      </c>
      <c r="M3093" t="str">
        <f t="shared" si="432"/>
        <v>https://www.dl.ndl.go.jp/api/iiif/3437686/canvas/144</v>
      </c>
      <c r="N3093" t="str">
        <f t="shared" si="430"/>
        <v>https://www.dl.ndl.go.jp/api/iiif/3437686/manifest.json</v>
      </c>
      <c r="O3093" t="str">
        <f t="shared" si="433"/>
        <v>http://da.dl.itc.u-tokyo.ac.jp/mirador/?params=[{%22manifest%22:%22https://www.dl.ndl.go.jp/api/iiif/3437686/manifest.json%22,%22canvas%22:%22https://www.dl.ndl.go.jp/api/iiif/3437686/canvas/144%22}]</v>
      </c>
    </row>
    <row r="3094" spans="1:15" ht="16">
      <c r="A3094" s="8" t="str">
        <f t="shared" si="427"/>
        <v>https://w3id.org/kouigenjimonogatari/data/0249-11.json</v>
      </c>
      <c r="B3094" s="8">
        <v>249</v>
      </c>
      <c r="C3094" s="8">
        <v>11</v>
      </c>
      <c r="D3094" s="9" t="s">
        <v>2961</v>
      </c>
      <c r="E3094" t="str">
        <f t="shared" si="428"/>
        <v>http://creativecommons.org/publicdomain/zero/1.0/</v>
      </c>
      <c r="F3094" t="s">
        <v>4660</v>
      </c>
      <c r="G3094">
        <v>7</v>
      </c>
      <c r="H3094" t="s">
        <v>337</v>
      </c>
      <c r="I3094" s="3" t="str">
        <f t="shared" si="429"/>
        <v>https://jpsearch.go.jp/term/type/文章要素</v>
      </c>
      <c r="L3094">
        <f t="shared" si="431"/>
        <v>144</v>
      </c>
      <c r="M3094" t="str">
        <f t="shared" si="432"/>
        <v>https://www.dl.ndl.go.jp/api/iiif/3437686/canvas/144</v>
      </c>
      <c r="N3094" t="str">
        <f t="shared" si="430"/>
        <v>https://www.dl.ndl.go.jp/api/iiif/3437686/manifest.json</v>
      </c>
      <c r="O3094" t="str">
        <f t="shared" si="433"/>
        <v>http://da.dl.itc.u-tokyo.ac.jp/mirador/?params=[{%22manifest%22:%22https://www.dl.ndl.go.jp/api/iiif/3437686/manifest.json%22,%22canvas%22:%22https://www.dl.ndl.go.jp/api/iiif/3437686/canvas/144%22}]</v>
      </c>
    </row>
    <row r="3095" spans="1:15" ht="16">
      <c r="A3095" s="8" t="str">
        <f t="shared" si="427"/>
        <v>https://w3id.org/kouigenjimonogatari/data/0249-12.json</v>
      </c>
      <c r="B3095" s="8">
        <v>249</v>
      </c>
      <c r="C3095" s="8">
        <v>12</v>
      </c>
      <c r="D3095" s="9" t="s">
        <v>2962</v>
      </c>
      <c r="E3095" t="str">
        <f t="shared" si="428"/>
        <v>http://creativecommons.org/publicdomain/zero/1.0/</v>
      </c>
      <c r="F3095" t="s">
        <v>4660</v>
      </c>
      <c r="G3095">
        <v>7</v>
      </c>
      <c r="H3095" t="s">
        <v>337</v>
      </c>
      <c r="I3095" s="3" t="str">
        <f t="shared" si="429"/>
        <v>https://jpsearch.go.jp/term/type/文章要素</v>
      </c>
      <c r="L3095">
        <f t="shared" si="431"/>
        <v>144</v>
      </c>
      <c r="M3095" t="str">
        <f t="shared" si="432"/>
        <v>https://www.dl.ndl.go.jp/api/iiif/3437686/canvas/144</v>
      </c>
      <c r="N3095" t="str">
        <f t="shared" si="430"/>
        <v>https://www.dl.ndl.go.jp/api/iiif/3437686/manifest.json</v>
      </c>
      <c r="O3095" t="str">
        <f t="shared" si="433"/>
        <v>http://da.dl.itc.u-tokyo.ac.jp/mirador/?params=[{%22manifest%22:%22https://www.dl.ndl.go.jp/api/iiif/3437686/manifest.json%22,%22canvas%22:%22https://www.dl.ndl.go.jp/api/iiif/3437686/canvas/144%22}]</v>
      </c>
    </row>
    <row r="3096" spans="1:15" ht="16">
      <c r="A3096" s="8" t="str">
        <f t="shared" si="427"/>
        <v>https://w3id.org/kouigenjimonogatari/data/0249-13.json</v>
      </c>
      <c r="B3096" s="8">
        <v>249</v>
      </c>
      <c r="C3096" s="8">
        <v>13</v>
      </c>
      <c r="D3096" s="9" t="s">
        <v>2963</v>
      </c>
      <c r="E3096" t="str">
        <f t="shared" si="428"/>
        <v>http://creativecommons.org/publicdomain/zero/1.0/</v>
      </c>
      <c r="F3096" t="s">
        <v>4660</v>
      </c>
      <c r="G3096">
        <v>7</v>
      </c>
      <c r="H3096" t="s">
        <v>337</v>
      </c>
      <c r="I3096" s="3" t="str">
        <f t="shared" si="429"/>
        <v>https://jpsearch.go.jp/term/type/文章要素</v>
      </c>
      <c r="L3096">
        <f t="shared" si="431"/>
        <v>144</v>
      </c>
      <c r="M3096" t="str">
        <f t="shared" si="432"/>
        <v>https://www.dl.ndl.go.jp/api/iiif/3437686/canvas/144</v>
      </c>
      <c r="N3096" t="str">
        <f t="shared" si="430"/>
        <v>https://www.dl.ndl.go.jp/api/iiif/3437686/manifest.json</v>
      </c>
      <c r="O3096" t="str">
        <f t="shared" si="433"/>
        <v>http://da.dl.itc.u-tokyo.ac.jp/mirador/?params=[{%22manifest%22:%22https://www.dl.ndl.go.jp/api/iiif/3437686/manifest.json%22,%22canvas%22:%22https://www.dl.ndl.go.jp/api/iiif/3437686/canvas/144%22}]</v>
      </c>
    </row>
    <row r="3097" spans="1:15" ht="16">
      <c r="A3097" s="8" t="str">
        <f t="shared" si="427"/>
        <v>https://w3id.org/kouigenjimonogatari/data/0249-14.json</v>
      </c>
      <c r="B3097" s="8">
        <v>249</v>
      </c>
      <c r="C3097" s="8">
        <v>14</v>
      </c>
      <c r="D3097" s="9" t="s">
        <v>2964</v>
      </c>
      <c r="E3097" t="str">
        <f t="shared" si="428"/>
        <v>http://creativecommons.org/publicdomain/zero/1.0/</v>
      </c>
      <c r="F3097" t="s">
        <v>4660</v>
      </c>
      <c r="G3097">
        <v>7</v>
      </c>
      <c r="H3097" t="s">
        <v>337</v>
      </c>
      <c r="I3097" s="3" t="str">
        <f t="shared" si="429"/>
        <v>https://jpsearch.go.jp/term/type/文章要素</v>
      </c>
      <c r="L3097">
        <f t="shared" si="431"/>
        <v>144</v>
      </c>
      <c r="M3097" t="str">
        <f t="shared" si="432"/>
        <v>https://www.dl.ndl.go.jp/api/iiif/3437686/canvas/144</v>
      </c>
      <c r="N3097" t="str">
        <f t="shared" si="430"/>
        <v>https://www.dl.ndl.go.jp/api/iiif/3437686/manifest.json</v>
      </c>
      <c r="O3097" t="str">
        <f t="shared" si="433"/>
        <v>http://da.dl.itc.u-tokyo.ac.jp/mirador/?params=[{%22manifest%22:%22https://www.dl.ndl.go.jp/api/iiif/3437686/manifest.json%22,%22canvas%22:%22https://www.dl.ndl.go.jp/api/iiif/3437686/canvas/144%22}]</v>
      </c>
    </row>
    <row r="3098" spans="1:15" ht="16">
      <c r="A3098" s="8" t="str">
        <f t="shared" si="427"/>
        <v>https://w3id.org/kouigenjimonogatari/data/0250-01.json</v>
      </c>
      <c r="B3098" s="8">
        <v>250</v>
      </c>
      <c r="C3098" s="8">
        <v>1</v>
      </c>
      <c r="D3098" s="9" t="s">
        <v>2965</v>
      </c>
      <c r="E3098" t="str">
        <f t="shared" si="428"/>
        <v>http://creativecommons.org/publicdomain/zero/1.0/</v>
      </c>
      <c r="F3098" t="s">
        <v>4660</v>
      </c>
      <c r="G3098">
        <v>7</v>
      </c>
      <c r="H3098" t="s">
        <v>337</v>
      </c>
      <c r="I3098" s="3" t="str">
        <f t="shared" si="429"/>
        <v>https://jpsearch.go.jp/term/type/文章要素</v>
      </c>
      <c r="L3098">
        <f t="shared" si="431"/>
        <v>145</v>
      </c>
      <c r="M3098" t="str">
        <f t="shared" si="432"/>
        <v>https://www.dl.ndl.go.jp/api/iiif/3437686/canvas/145</v>
      </c>
      <c r="N3098" t="str">
        <f t="shared" si="430"/>
        <v>https://www.dl.ndl.go.jp/api/iiif/3437686/manifest.json</v>
      </c>
      <c r="O3098" t="str">
        <f t="shared" si="433"/>
        <v>http://da.dl.itc.u-tokyo.ac.jp/mirador/?params=[{%22manifest%22:%22https://www.dl.ndl.go.jp/api/iiif/3437686/manifest.json%22,%22canvas%22:%22https://www.dl.ndl.go.jp/api/iiif/3437686/canvas/145%22}]</v>
      </c>
    </row>
    <row r="3099" spans="1:15" ht="16">
      <c r="A3099" s="8" t="str">
        <f t="shared" si="427"/>
        <v>https://w3id.org/kouigenjimonogatari/data/0250-02.json</v>
      </c>
      <c r="B3099" s="8">
        <v>250</v>
      </c>
      <c r="C3099" s="8">
        <v>2</v>
      </c>
      <c r="D3099" s="9" t="s">
        <v>2966</v>
      </c>
      <c r="E3099" t="str">
        <f t="shared" si="428"/>
        <v>http://creativecommons.org/publicdomain/zero/1.0/</v>
      </c>
      <c r="F3099" t="s">
        <v>4660</v>
      </c>
      <c r="G3099">
        <v>7</v>
      </c>
      <c r="H3099" t="s">
        <v>337</v>
      </c>
      <c r="I3099" s="3" t="str">
        <f t="shared" si="429"/>
        <v>https://jpsearch.go.jp/term/type/文章要素</v>
      </c>
      <c r="L3099">
        <f t="shared" si="431"/>
        <v>145</v>
      </c>
      <c r="M3099" t="str">
        <f t="shared" si="432"/>
        <v>https://www.dl.ndl.go.jp/api/iiif/3437686/canvas/145</v>
      </c>
      <c r="N3099" t="str">
        <f t="shared" si="430"/>
        <v>https://www.dl.ndl.go.jp/api/iiif/3437686/manifest.json</v>
      </c>
      <c r="O3099" t="str">
        <f t="shared" si="433"/>
        <v>http://da.dl.itc.u-tokyo.ac.jp/mirador/?params=[{%22manifest%22:%22https://www.dl.ndl.go.jp/api/iiif/3437686/manifest.json%22,%22canvas%22:%22https://www.dl.ndl.go.jp/api/iiif/3437686/canvas/145%22}]</v>
      </c>
    </row>
    <row r="3100" spans="1:15" ht="16">
      <c r="A3100" s="8" t="str">
        <f t="shared" si="427"/>
        <v>https://w3id.org/kouigenjimonogatari/data/0250-03.json</v>
      </c>
      <c r="B3100" s="8">
        <v>250</v>
      </c>
      <c r="C3100" s="8">
        <v>3</v>
      </c>
      <c r="D3100" s="9" t="s">
        <v>2967</v>
      </c>
      <c r="E3100" t="str">
        <f t="shared" si="428"/>
        <v>http://creativecommons.org/publicdomain/zero/1.0/</v>
      </c>
      <c r="F3100" t="s">
        <v>4660</v>
      </c>
      <c r="G3100">
        <v>7</v>
      </c>
      <c r="H3100" t="s">
        <v>337</v>
      </c>
      <c r="I3100" s="3" t="str">
        <f t="shared" si="429"/>
        <v>https://jpsearch.go.jp/term/type/文章要素</v>
      </c>
      <c r="L3100">
        <f t="shared" si="431"/>
        <v>145</v>
      </c>
      <c r="M3100" t="str">
        <f t="shared" si="432"/>
        <v>https://www.dl.ndl.go.jp/api/iiif/3437686/canvas/145</v>
      </c>
      <c r="N3100" t="str">
        <f t="shared" si="430"/>
        <v>https://www.dl.ndl.go.jp/api/iiif/3437686/manifest.json</v>
      </c>
      <c r="O3100" t="str">
        <f t="shared" si="433"/>
        <v>http://da.dl.itc.u-tokyo.ac.jp/mirador/?params=[{%22manifest%22:%22https://www.dl.ndl.go.jp/api/iiif/3437686/manifest.json%22,%22canvas%22:%22https://www.dl.ndl.go.jp/api/iiif/3437686/canvas/145%22}]</v>
      </c>
    </row>
    <row r="3101" spans="1:15" ht="16">
      <c r="A3101" s="8" t="str">
        <f t="shared" si="427"/>
        <v>https://w3id.org/kouigenjimonogatari/data/0250-04.json</v>
      </c>
      <c r="B3101" s="8">
        <v>250</v>
      </c>
      <c r="C3101" s="8">
        <v>4</v>
      </c>
      <c r="D3101" s="9" t="s">
        <v>2968</v>
      </c>
      <c r="E3101" t="str">
        <f t="shared" si="428"/>
        <v>http://creativecommons.org/publicdomain/zero/1.0/</v>
      </c>
      <c r="F3101" t="s">
        <v>4660</v>
      </c>
      <c r="G3101">
        <v>7</v>
      </c>
      <c r="H3101" t="s">
        <v>337</v>
      </c>
      <c r="I3101" s="3" t="str">
        <f t="shared" si="429"/>
        <v>https://jpsearch.go.jp/term/type/文章要素</v>
      </c>
      <c r="L3101">
        <f t="shared" si="431"/>
        <v>145</v>
      </c>
      <c r="M3101" t="str">
        <f t="shared" si="432"/>
        <v>https://www.dl.ndl.go.jp/api/iiif/3437686/canvas/145</v>
      </c>
      <c r="N3101" t="str">
        <f t="shared" si="430"/>
        <v>https://www.dl.ndl.go.jp/api/iiif/3437686/manifest.json</v>
      </c>
      <c r="O3101" t="str">
        <f t="shared" si="433"/>
        <v>http://da.dl.itc.u-tokyo.ac.jp/mirador/?params=[{%22manifest%22:%22https://www.dl.ndl.go.jp/api/iiif/3437686/manifest.json%22,%22canvas%22:%22https://www.dl.ndl.go.jp/api/iiif/3437686/canvas/145%22}]</v>
      </c>
    </row>
    <row r="3102" spans="1:15" ht="16">
      <c r="A3102" s="8" t="str">
        <f t="shared" si="427"/>
        <v>https://w3id.org/kouigenjimonogatari/data/0250-05.json</v>
      </c>
      <c r="B3102" s="8">
        <v>250</v>
      </c>
      <c r="C3102" s="8">
        <v>5</v>
      </c>
      <c r="D3102" s="9" t="s">
        <v>2969</v>
      </c>
      <c r="E3102" t="str">
        <f t="shared" si="428"/>
        <v>http://creativecommons.org/publicdomain/zero/1.0/</v>
      </c>
      <c r="F3102" t="s">
        <v>4660</v>
      </c>
      <c r="G3102">
        <v>7</v>
      </c>
      <c r="H3102" t="s">
        <v>337</v>
      </c>
      <c r="I3102" s="3" t="str">
        <f t="shared" si="429"/>
        <v>https://jpsearch.go.jp/term/type/文章要素</v>
      </c>
      <c r="L3102">
        <f t="shared" si="431"/>
        <v>145</v>
      </c>
      <c r="M3102" t="str">
        <f t="shared" si="432"/>
        <v>https://www.dl.ndl.go.jp/api/iiif/3437686/canvas/145</v>
      </c>
      <c r="N3102" t="str">
        <f t="shared" si="430"/>
        <v>https://www.dl.ndl.go.jp/api/iiif/3437686/manifest.json</v>
      </c>
      <c r="O3102" t="str">
        <f t="shared" si="433"/>
        <v>http://da.dl.itc.u-tokyo.ac.jp/mirador/?params=[{%22manifest%22:%22https://www.dl.ndl.go.jp/api/iiif/3437686/manifest.json%22,%22canvas%22:%22https://www.dl.ndl.go.jp/api/iiif/3437686/canvas/145%22}]</v>
      </c>
    </row>
    <row r="3103" spans="1:15" ht="16">
      <c r="A3103" s="8" t="str">
        <f t="shared" si="427"/>
        <v>https://w3id.org/kouigenjimonogatari/data/0250-06.json</v>
      </c>
      <c r="B3103" s="8">
        <v>250</v>
      </c>
      <c r="C3103" s="8">
        <v>6</v>
      </c>
      <c r="D3103" s="9" t="s">
        <v>2970</v>
      </c>
      <c r="E3103" t="str">
        <f t="shared" si="428"/>
        <v>http://creativecommons.org/publicdomain/zero/1.0/</v>
      </c>
      <c r="F3103" t="s">
        <v>4660</v>
      </c>
      <c r="G3103">
        <v>7</v>
      </c>
      <c r="H3103" t="s">
        <v>337</v>
      </c>
      <c r="I3103" s="3" t="str">
        <f t="shared" si="429"/>
        <v>https://jpsearch.go.jp/term/type/文章要素</v>
      </c>
      <c r="L3103">
        <f t="shared" si="431"/>
        <v>145</v>
      </c>
      <c r="M3103" t="str">
        <f t="shared" si="432"/>
        <v>https://www.dl.ndl.go.jp/api/iiif/3437686/canvas/145</v>
      </c>
      <c r="N3103" t="str">
        <f t="shared" si="430"/>
        <v>https://www.dl.ndl.go.jp/api/iiif/3437686/manifest.json</v>
      </c>
      <c r="O3103" t="str">
        <f t="shared" si="433"/>
        <v>http://da.dl.itc.u-tokyo.ac.jp/mirador/?params=[{%22manifest%22:%22https://www.dl.ndl.go.jp/api/iiif/3437686/manifest.json%22,%22canvas%22:%22https://www.dl.ndl.go.jp/api/iiif/3437686/canvas/145%22}]</v>
      </c>
    </row>
    <row r="3104" spans="1:15" ht="16">
      <c r="A3104" s="8" t="str">
        <f t="shared" si="427"/>
        <v>https://w3id.org/kouigenjimonogatari/data/0250-07.json</v>
      </c>
      <c r="B3104" s="8">
        <v>250</v>
      </c>
      <c r="C3104" s="8">
        <v>7</v>
      </c>
      <c r="D3104" s="9" t="s">
        <v>2971</v>
      </c>
      <c r="E3104" t="str">
        <f t="shared" si="428"/>
        <v>http://creativecommons.org/publicdomain/zero/1.0/</v>
      </c>
      <c r="F3104" t="s">
        <v>4660</v>
      </c>
      <c r="G3104">
        <v>7</v>
      </c>
      <c r="H3104" t="s">
        <v>337</v>
      </c>
      <c r="I3104" s="3" t="str">
        <f t="shared" si="429"/>
        <v>https://jpsearch.go.jp/term/type/文章要素</v>
      </c>
      <c r="L3104">
        <f t="shared" si="431"/>
        <v>145</v>
      </c>
      <c r="M3104" t="str">
        <f t="shared" si="432"/>
        <v>https://www.dl.ndl.go.jp/api/iiif/3437686/canvas/145</v>
      </c>
      <c r="N3104" t="str">
        <f t="shared" si="430"/>
        <v>https://www.dl.ndl.go.jp/api/iiif/3437686/manifest.json</v>
      </c>
      <c r="O3104" t="str">
        <f t="shared" si="433"/>
        <v>http://da.dl.itc.u-tokyo.ac.jp/mirador/?params=[{%22manifest%22:%22https://www.dl.ndl.go.jp/api/iiif/3437686/manifest.json%22,%22canvas%22:%22https://www.dl.ndl.go.jp/api/iiif/3437686/canvas/145%22}]</v>
      </c>
    </row>
    <row r="3105" spans="1:15" ht="16">
      <c r="A3105" s="8" t="str">
        <f t="shared" si="427"/>
        <v>https://w3id.org/kouigenjimonogatari/data/0250-08.json</v>
      </c>
      <c r="B3105" s="8">
        <v>250</v>
      </c>
      <c r="C3105" s="8">
        <v>8</v>
      </c>
      <c r="D3105" s="9" t="s">
        <v>2972</v>
      </c>
      <c r="E3105" t="str">
        <f t="shared" si="428"/>
        <v>http://creativecommons.org/publicdomain/zero/1.0/</v>
      </c>
      <c r="F3105" t="s">
        <v>4660</v>
      </c>
      <c r="G3105">
        <v>7</v>
      </c>
      <c r="H3105" t="s">
        <v>337</v>
      </c>
      <c r="I3105" s="3" t="str">
        <f t="shared" si="429"/>
        <v>https://jpsearch.go.jp/term/type/文章要素</v>
      </c>
      <c r="L3105">
        <f t="shared" si="431"/>
        <v>145</v>
      </c>
      <c r="M3105" t="str">
        <f t="shared" si="432"/>
        <v>https://www.dl.ndl.go.jp/api/iiif/3437686/canvas/145</v>
      </c>
      <c r="N3105" t="str">
        <f t="shared" si="430"/>
        <v>https://www.dl.ndl.go.jp/api/iiif/3437686/manifest.json</v>
      </c>
      <c r="O3105" t="str">
        <f t="shared" si="433"/>
        <v>http://da.dl.itc.u-tokyo.ac.jp/mirador/?params=[{%22manifest%22:%22https://www.dl.ndl.go.jp/api/iiif/3437686/manifest.json%22,%22canvas%22:%22https://www.dl.ndl.go.jp/api/iiif/3437686/canvas/145%22}]</v>
      </c>
    </row>
    <row r="3106" spans="1:15" ht="16">
      <c r="A3106" s="8" t="str">
        <f t="shared" si="427"/>
        <v>https://w3id.org/kouigenjimonogatari/data/0250-09.json</v>
      </c>
      <c r="B3106" s="8">
        <v>250</v>
      </c>
      <c r="C3106" s="8">
        <v>9</v>
      </c>
      <c r="D3106" s="9" t="s">
        <v>2973</v>
      </c>
      <c r="E3106" t="str">
        <f t="shared" si="428"/>
        <v>http://creativecommons.org/publicdomain/zero/1.0/</v>
      </c>
      <c r="F3106" t="s">
        <v>4660</v>
      </c>
      <c r="G3106">
        <v>7</v>
      </c>
      <c r="H3106" t="s">
        <v>337</v>
      </c>
      <c r="I3106" s="3" t="str">
        <f t="shared" si="429"/>
        <v>https://jpsearch.go.jp/term/type/文章要素</v>
      </c>
      <c r="L3106">
        <f t="shared" si="431"/>
        <v>145</v>
      </c>
      <c r="M3106" t="str">
        <f t="shared" si="432"/>
        <v>https://www.dl.ndl.go.jp/api/iiif/3437686/canvas/145</v>
      </c>
      <c r="N3106" t="str">
        <f t="shared" si="430"/>
        <v>https://www.dl.ndl.go.jp/api/iiif/3437686/manifest.json</v>
      </c>
      <c r="O3106" t="str">
        <f t="shared" si="433"/>
        <v>http://da.dl.itc.u-tokyo.ac.jp/mirador/?params=[{%22manifest%22:%22https://www.dl.ndl.go.jp/api/iiif/3437686/manifest.json%22,%22canvas%22:%22https://www.dl.ndl.go.jp/api/iiif/3437686/canvas/145%22}]</v>
      </c>
    </row>
    <row r="3107" spans="1:15" ht="16">
      <c r="A3107" s="8" t="str">
        <f t="shared" si="427"/>
        <v>https://w3id.org/kouigenjimonogatari/data/0250-10.json</v>
      </c>
      <c r="B3107" s="8">
        <v>250</v>
      </c>
      <c r="C3107" s="8">
        <v>10</v>
      </c>
      <c r="D3107" s="9" t="s">
        <v>2974</v>
      </c>
      <c r="E3107" t="str">
        <f t="shared" si="428"/>
        <v>http://creativecommons.org/publicdomain/zero/1.0/</v>
      </c>
      <c r="F3107" t="s">
        <v>4660</v>
      </c>
      <c r="G3107">
        <v>7</v>
      </c>
      <c r="H3107" t="s">
        <v>337</v>
      </c>
      <c r="I3107" s="3" t="str">
        <f t="shared" si="429"/>
        <v>https://jpsearch.go.jp/term/type/文章要素</v>
      </c>
      <c r="L3107">
        <f t="shared" si="431"/>
        <v>145</v>
      </c>
      <c r="M3107" t="str">
        <f t="shared" si="432"/>
        <v>https://www.dl.ndl.go.jp/api/iiif/3437686/canvas/145</v>
      </c>
      <c r="N3107" t="str">
        <f t="shared" si="430"/>
        <v>https://www.dl.ndl.go.jp/api/iiif/3437686/manifest.json</v>
      </c>
      <c r="O3107" t="str">
        <f t="shared" si="433"/>
        <v>http://da.dl.itc.u-tokyo.ac.jp/mirador/?params=[{%22manifest%22:%22https://www.dl.ndl.go.jp/api/iiif/3437686/manifest.json%22,%22canvas%22:%22https://www.dl.ndl.go.jp/api/iiif/3437686/canvas/145%22}]</v>
      </c>
    </row>
    <row r="3108" spans="1:15" ht="16">
      <c r="A3108" s="8" t="str">
        <f t="shared" si="427"/>
        <v>https://w3id.org/kouigenjimonogatari/data/0250-11.json</v>
      </c>
      <c r="B3108" s="8">
        <v>250</v>
      </c>
      <c r="C3108" s="8">
        <v>11</v>
      </c>
      <c r="D3108" s="9" t="s">
        <v>2975</v>
      </c>
      <c r="E3108" t="str">
        <f t="shared" si="428"/>
        <v>http://creativecommons.org/publicdomain/zero/1.0/</v>
      </c>
      <c r="F3108" t="s">
        <v>4660</v>
      </c>
      <c r="G3108">
        <v>7</v>
      </c>
      <c r="H3108" t="s">
        <v>337</v>
      </c>
      <c r="I3108" s="3" t="str">
        <f t="shared" si="429"/>
        <v>https://jpsearch.go.jp/term/type/文章要素</v>
      </c>
      <c r="L3108">
        <f t="shared" si="431"/>
        <v>145</v>
      </c>
      <c r="M3108" t="str">
        <f t="shared" si="432"/>
        <v>https://www.dl.ndl.go.jp/api/iiif/3437686/canvas/145</v>
      </c>
      <c r="N3108" t="str">
        <f t="shared" si="430"/>
        <v>https://www.dl.ndl.go.jp/api/iiif/3437686/manifest.json</v>
      </c>
      <c r="O3108" t="str">
        <f t="shared" si="433"/>
        <v>http://da.dl.itc.u-tokyo.ac.jp/mirador/?params=[{%22manifest%22:%22https://www.dl.ndl.go.jp/api/iiif/3437686/manifest.json%22,%22canvas%22:%22https://www.dl.ndl.go.jp/api/iiif/3437686/canvas/145%22}]</v>
      </c>
    </row>
    <row r="3109" spans="1:15" ht="16">
      <c r="A3109" s="8" t="str">
        <f t="shared" si="427"/>
        <v>https://w3id.org/kouigenjimonogatari/data/0250-12.json</v>
      </c>
      <c r="B3109" s="8">
        <v>250</v>
      </c>
      <c r="C3109" s="8">
        <v>12</v>
      </c>
      <c r="D3109" s="9" t="s">
        <v>2976</v>
      </c>
      <c r="E3109" t="str">
        <f t="shared" si="428"/>
        <v>http://creativecommons.org/publicdomain/zero/1.0/</v>
      </c>
      <c r="F3109" t="s">
        <v>4660</v>
      </c>
      <c r="G3109">
        <v>7</v>
      </c>
      <c r="H3109" t="s">
        <v>337</v>
      </c>
      <c r="I3109" s="3" t="str">
        <f t="shared" si="429"/>
        <v>https://jpsearch.go.jp/term/type/文章要素</v>
      </c>
      <c r="L3109">
        <f t="shared" si="431"/>
        <v>145</v>
      </c>
      <c r="M3109" t="str">
        <f t="shared" si="432"/>
        <v>https://www.dl.ndl.go.jp/api/iiif/3437686/canvas/145</v>
      </c>
      <c r="N3109" t="str">
        <f t="shared" si="430"/>
        <v>https://www.dl.ndl.go.jp/api/iiif/3437686/manifest.json</v>
      </c>
      <c r="O3109" t="str">
        <f t="shared" si="433"/>
        <v>http://da.dl.itc.u-tokyo.ac.jp/mirador/?params=[{%22manifest%22:%22https://www.dl.ndl.go.jp/api/iiif/3437686/manifest.json%22,%22canvas%22:%22https://www.dl.ndl.go.jp/api/iiif/3437686/canvas/145%22}]</v>
      </c>
    </row>
    <row r="3110" spans="1:15" ht="16">
      <c r="A3110" s="8" t="str">
        <f t="shared" si="427"/>
        <v>https://w3id.org/kouigenjimonogatari/data/0250-13.json</v>
      </c>
      <c r="B3110" s="8">
        <v>250</v>
      </c>
      <c r="C3110" s="8">
        <v>13</v>
      </c>
      <c r="D3110" s="9" t="s">
        <v>2977</v>
      </c>
      <c r="E3110" t="str">
        <f t="shared" si="428"/>
        <v>http://creativecommons.org/publicdomain/zero/1.0/</v>
      </c>
      <c r="F3110" t="s">
        <v>4660</v>
      </c>
      <c r="G3110">
        <v>7</v>
      </c>
      <c r="H3110" t="s">
        <v>337</v>
      </c>
      <c r="I3110" s="3" t="str">
        <f t="shared" si="429"/>
        <v>https://jpsearch.go.jp/term/type/文章要素</v>
      </c>
      <c r="L3110">
        <f t="shared" si="431"/>
        <v>145</v>
      </c>
      <c r="M3110" t="str">
        <f t="shared" si="432"/>
        <v>https://www.dl.ndl.go.jp/api/iiif/3437686/canvas/145</v>
      </c>
      <c r="N3110" t="str">
        <f t="shared" si="430"/>
        <v>https://www.dl.ndl.go.jp/api/iiif/3437686/manifest.json</v>
      </c>
      <c r="O3110" t="str">
        <f t="shared" si="433"/>
        <v>http://da.dl.itc.u-tokyo.ac.jp/mirador/?params=[{%22manifest%22:%22https://www.dl.ndl.go.jp/api/iiif/3437686/manifest.json%22,%22canvas%22:%22https://www.dl.ndl.go.jp/api/iiif/3437686/canvas/145%22}]</v>
      </c>
    </row>
    <row r="3111" spans="1:15" ht="16">
      <c r="A3111" s="8" t="str">
        <f t="shared" si="427"/>
        <v>https://w3id.org/kouigenjimonogatari/data/0250-14.json</v>
      </c>
      <c r="B3111" s="8">
        <v>250</v>
      </c>
      <c r="C3111" s="8">
        <v>14</v>
      </c>
      <c r="D3111" s="9" t="s">
        <v>2978</v>
      </c>
      <c r="E3111" t="str">
        <f t="shared" si="428"/>
        <v>http://creativecommons.org/publicdomain/zero/1.0/</v>
      </c>
      <c r="F3111" t="s">
        <v>4660</v>
      </c>
      <c r="G3111">
        <v>7</v>
      </c>
      <c r="H3111" t="s">
        <v>337</v>
      </c>
      <c r="I3111" s="3" t="str">
        <f t="shared" si="429"/>
        <v>https://jpsearch.go.jp/term/type/文章要素</v>
      </c>
      <c r="L3111">
        <f t="shared" si="431"/>
        <v>145</v>
      </c>
      <c r="M3111" t="str">
        <f t="shared" si="432"/>
        <v>https://www.dl.ndl.go.jp/api/iiif/3437686/canvas/145</v>
      </c>
      <c r="N3111" t="str">
        <f t="shared" si="430"/>
        <v>https://www.dl.ndl.go.jp/api/iiif/3437686/manifest.json</v>
      </c>
      <c r="O3111" t="str">
        <f t="shared" si="433"/>
        <v>http://da.dl.itc.u-tokyo.ac.jp/mirador/?params=[{%22manifest%22:%22https://www.dl.ndl.go.jp/api/iiif/3437686/manifest.json%22,%22canvas%22:%22https://www.dl.ndl.go.jp/api/iiif/3437686/canvas/145%22}]</v>
      </c>
    </row>
    <row r="3112" spans="1:15" ht="16">
      <c r="A3112" s="8" t="str">
        <f t="shared" si="427"/>
        <v>https://w3id.org/kouigenjimonogatari/data/0251-01.json</v>
      </c>
      <c r="B3112" s="8">
        <v>251</v>
      </c>
      <c r="C3112" s="8">
        <v>1</v>
      </c>
      <c r="D3112" s="9" t="s">
        <v>2979</v>
      </c>
      <c r="E3112" t="str">
        <f t="shared" si="428"/>
        <v>http://creativecommons.org/publicdomain/zero/1.0/</v>
      </c>
      <c r="F3112" t="s">
        <v>4660</v>
      </c>
      <c r="G3112">
        <v>7</v>
      </c>
      <c r="H3112" t="s">
        <v>337</v>
      </c>
      <c r="I3112" s="3" t="str">
        <f t="shared" si="429"/>
        <v>https://jpsearch.go.jp/term/type/文章要素</v>
      </c>
      <c r="L3112">
        <f t="shared" si="431"/>
        <v>145</v>
      </c>
      <c r="M3112" t="str">
        <f t="shared" si="432"/>
        <v>https://www.dl.ndl.go.jp/api/iiif/3437686/canvas/145</v>
      </c>
      <c r="N3112" t="str">
        <f t="shared" si="430"/>
        <v>https://www.dl.ndl.go.jp/api/iiif/3437686/manifest.json</v>
      </c>
      <c r="O3112" t="str">
        <f t="shared" si="433"/>
        <v>http://da.dl.itc.u-tokyo.ac.jp/mirador/?params=[{%22manifest%22:%22https://www.dl.ndl.go.jp/api/iiif/3437686/manifest.json%22,%22canvas%22:%22https://www.dl.ndl.go.jp/api/iiif/3437686/canvas/145%22}]</v>
      </c>
    </row>
    <row r="3113" spans="1:15" ht="16">
      <c r="A3113" s="8" t="str">
        <f t="shared" si="427"/>
        <v>https://w3id.org/kouigenjimonogatari/data/0251-02.json</v>
      </c>
      <c r="B3113" s="8">
        <v>251</v>
      </c>
      <c r="C3113" s="8">
        <v>2</v>
      </c>
      <c r="D3113" s="9" t="s">
        <v>2980</v>
      </c>
      <c r="E3113" t="str">
        <f t="shared" si="428"/>
        <v>http://creativecommons.org/publicdomain/zero/1.0/</v>
      </c>
      <c r="F3113" t="s">
        <v>4660</v>
      </c>
      <c r="G3113">
        <v>7</v>
      </c>
      <c r="H3113" t="s">
        <v>337</v>
      </c>
      <c r="I3113" s="3" t="str">
        <f t="shared" si="429"/>
        <v>https://jpsearch.go.jp/term/type/文章要素</v>
      </c>
      <c r="L3113">
        <f t="shared" si="431"/>
        <v>145</v>
      </c>
      <c r="M3113" t="str">
        <f t="shared" si="432"/>
        <v>https://www.dl.ndl.go.jp/api/iiif/3437686/canvas/145</v>
      </c>
      <c r="N3113" t="str">
        <f t="shared" si="430"/>
        <v>https://www.dl.ndl.go.jp/api/iiif/3437686/manifest.json</v>
      </c>
      <c r="O3113" t="str">
        <f t="shared" si="433"/>
        <v>http://da.dl.itc.u-tokyo.ac.jp/mirador/?params=[{%22manifest%22:%22https://www.dl.ndl.go.jp/api/iiif/3437686/manifest.json%22,%22canvas%22:%22https://www.dl.ndl.go.jp/api/iiif/3437686/canvas/145%22}]</v>
      </c>
    </row>
    <row r="3114" spans="1:15" ht="16">
      <c r="A3114" s="8" t="str">
        <f t="shared" si="427"/>
        <v>https://w3id.org/kouigenjimonogatari/data/0251-03.json</v>
      </c>
      <c r="B3114" s="8">
        <v>251</v>
      </c>
      <c r="C3114" s="8">
        <v>3</v>
      </c>
      <c r="D3114" s="9" t="s">
        <v>2981</v>
      </c>
      <c r="E3114" t="str">
        <f t="shared" si="428"/>
        <v>http://creativecommons.org/publicdomain/zero/1.0/</v>
      </c>
      <c r="F3114" t="s">
        <v>4660</v>
      </c>
      <c r="G3114">
        <v>7</v>
      </c>
      <c r="H3114" t="s">
        <v>337</v>
      </c>
      <c r="I3114" s="3" t="str">
        <f t="shared" si="429"/>
        <v>https://jpsearch.go.jp/term/type/文章要素</v>
      </c>
      <c r="L3114">
        <f t="shared" si="431"/>
        <v>145</v>
      </c>
      <c r="M3114" t="str">
        <f t="shared" si="432"/>
        <v>https://www.dl.ndl.go.jp/api/iiif/3437686/canvas/145</v>
      </c>
      <c r="N3114" t="str">
        <f t="shared" si="430"/>
        <v>https://www.dl.ndl.go.jp/api/iiif/3437686/manifest.json</v>
      </c>
      <c r="O3114" t="str">
        <f t="shared" si="433"/>
        <v>http://da.dl.itc.u-tokyo.ac.jp/mirador/?params=[{%22manifest%22:%22https://www.dl.ndl.go.jp/api/iiif/3437686/manifest.json%22,%22canvas%22:%22https://www.dl.ndl.go.jp/api/iiif/3437686/canvas/145%22}]</v>
      </c>
    </row>
    <row r="3115" spans="1:15" ht="16">
      <c r="A3115" s="8" t="str">
        <f t="shared" si="427"/>
        <v>https://w3id.org/kouigenjimonogatari/data/0251-04.json</v>
      </c>
      <c r="B3115" s="8">
        <v>251</v>
      </c>
      <c r="C3115" s="8">
        <v>4</v>
      </c>
      <c r="D3115" s="9" t="s">
        <v>2982</v>
      </c>
      <c r="E3115" t="str">
        <f t="shared" si="428"/>
        <v>http://creativecommons.org/publicdomain/zero/1.0/</v>
      </c>
      <c r="F3115" t="s">
        <v>4660</v>
      </c>
      <c r="G3115">
        <v>7</v>
      </c>
      <c r="H3115" t="s">
        <v>337</v>
      </c>
      <c r="I3115" s="3" t="str">
        <f t="shared" si="429"/>
        <v>https://jpsearch.go.jp/term/type/文章要素</v>
      </c>
      <c r="L3115">
        <f t="shared" si="431"/>
        <v>145</v>
      </c>
      <c r="M3115" t="str">
        <f t="shared" si="432"/>
        <v>https://www.dl.ndl.go.jp/api/iiif/3437686/canvas/145</v>
      </c>
      <c r="N3115" t="str">
        <f t="shared" si="430"/>
        <v>https://www.dl.ndl.go.jp/api/iiif/3437686/manifest.json</v>
      </c>
      <c r="O3115" t="str">
        <f t="shared" si="433"/>
        <v>http://da.dl.itc.u-tokyo.ac.jp/mirador/?params=[{%22manifest%22:%22https://www.dl.ndl.go.jp/api/iiif/3437686/manifest.json%22,%22canvas%22:%22https://www.dl.ndl.go.jp/api/iiif/3437686/canvas/145%22}]</v>
      </c>
    </row>
    <row r="3116" spans="1:15" ht="16">
      <c r="A3116" s="8" t="str">
        <f t="shared" si="427"/>
        <v>https://w3id.org/kouigenjimonogatari/data/0251-05.json</v>
      </c>
      <c r="B3116" s="8">
        <v>251</v>
      </c>
      <c r="C3116" s="8">
        <v>5</v>
      </c>
      <c r="D3116" s="9" t="s">
        <v>2983</v>
      </c>
      <c r="E3116" t="str">
        <f t="shared" si="428"/>
        <v>http://creativecommons.org/publicdomain/zero/1.0/</v>
      </c>
      <c r="F3116" t="s">
        <v>4660</v>
      </c>
      <c r="G3116">
        <v>7</v>
      </c>
      <c r="H3116" t="s">
        <v>337</v>
      </c>
      <c r="I3116" s="3" t="str">
        <f t="shared" si="429"/>
        <v>https://jpsearch.go.jp/term/type/文章要素</v>
      </c>
      <c r="L3116">
        <f t="shared" si="431"/>
        <v>145</v>
      </c>
      <c r="M3116" t="str">
        <f t="shared" si="432"/>
        <v>https://www.dl.ndl.go.jp/api/iiif/3437686/canvas/145</v>
      </c>
      <c r="N3116" t="str">
        <f t="shared" si="430"/>
        <v>https://www.dl.ndl.go.jp/api/iiif/3437686/manifest.json</v>
      </c>
      <c r="O3116" t="str">
        <f t="shared" si="433"/>
        <v>http://da.dl.itc.u-tokyo.ac.jp/mirador/?params=[{%22manifest%22:%22https://www.dl.ndl.go.jp/api/iiif/3437686/manifest.json%22,%22canvas%22:%22https://www.dl.ndl.go.jp/api/iiif/3437686/canvas/145%22}]</v>
      </c>
    </row>
    <row r="3117" spans="1:15" ht="16">
      <c r="A3117" s="8" t="str">
        <f t="shared" si="427"/>
        <v>https://w3id.org/kouigenjimonogatari/data/0251-06.json</v>
      </c>
      <c r="B3117" s="8">
        <v>251</v>
      </c>
      <c r="C3117" s="8">
        <v>6</v>
      </c>
      <c r="D3117" s="9" t="s">
        <v>2984</v>
      </c>
      <c r="E3117" t="str">
        <f t="shared" si="428"/>
        <v>http://creativecommons.org/publicdomain/zero/1.0/</v>
      </c>
      <c r="F3117" t="s">
        <v>4660</v>
      </c>
      <c r="G3117">
        <v>7</v>
      </c>
      <c r="H3117" t="s">
        <v>337</v>
      </c>
      <c r="I3117" s="3" t="str">
        <f t="shared" si="429"/>
        <v>https://jpsearch.go.jp/term/type/文章要素</v>
      </c>
      <c r="L3117">
        <f t="shared" si="431"/>
        <v>145</v>
      </c>
      <c r="M3117" t="str">
        <f t="shared" si="432"/>
        <v>https://www.dl.ndl.go.jp/api/iiif/3437686/canvas/145</v>
      </c>
      <c r="N3117" t="str">
        <f t="shared" si="430"/>
        <v>https://www.dl.ndl.go.jp/api/iiif/3437686/manifest.json</v>
      </c>
      <c r="O3117" t="str">
        <f t="shared" si="433"/>
        <v>http://da.dl.itc.u-tokyo.ac.jp/mirador/?params=[{%22manifest%22:%22https://www.dl.ndl.go.jp/api/iiif/3437686/manifest.json%22,%22canvas%22:%22https://www.dl.ndl.go.jp/api/iiif/3437686/canvas/145%22}]</v>
      </c>
    </row>
    <row r="3118" spans="1:15" ht="16">
      <c r="A3118" s="8" t="str">
        <f t="shared" si="427"/>
        <v>https://w3id.org/kouigenjimonogatari/data/0251-07.json</v>
      </c>
      <c r="B3118" s="8">
        <v>251</v>
      </c>
      <c r="C3118" s="8">
        <v>7</v>
      </c>
      <c r="D3118" s="9" t="s">
        <v>2985</v>
      </c>
      <c r="E3118" t="str">
        <f t="shared" si="428"/>
        <v>http://creativecommons.org/publicdomain/zero/1.0/</v>
      </c>
      <c r="F3118" t="s">
        <v>4660</v>
      </c>
      <c r="G3118">
        <v>7</v>
      </c>
      <c r="H3118" t="s">
        <v>337</v>
      </c>
      <c r="I3118" s="3" t="str">
        <f t="shared" si="429"/>
        <v>https://jpsearch.go.jp/term/type/文章要素</v>
      </c>
      <c r="L3118">
        <f t="shared" si="431"/>
        <v>145</v>
      </c>
      <c r="M3118" t="str">
        <f t="shared" si="432"/>
        <v>https://www.dl.ndl.go.jp/api/iiif/3437686/canvas/145</v>
      </c>
      <c r="N3118" t="str">
        <f t="shared" si="430"/>
        <v>https://www.dl.ndl.go.jp/api/iiif/3437686/manifest.json</v>
      </c>
      <c r="O3118" t="str">
        <f t="shared" si="433"/>
        <v>http://da.dl.itc.u-tokyo.ac.jp/mirador/?params=[{%22manifest%22:%22https://www.dl.ndl.go.jp/api/iiif/3437686/manifest.json%22,%22canvas%22:%22https://www.dl.ndl.go.jp/api/iiif/3437686/canvas/145%22}]</v>
      </c>
    </row>
    <row r="3119" spans="1:15" ht="16">
      <c r="A3119" s="8" t="str">
        <f t="shared" si="427"/>
        <v>https://w3id.org/kouigenjimonogatari/data/0251-08.json</v>
      </c>
      <c r="B3119" s="8">
        <v>251</v>
      </c>
      <c r="C3119" s="8">
        <v>8</v>
      </c>
      <c r="D3119" s="9" t="s">
        <v>2986</v>
      </c>
      <c r="E3119" t="str">
        <f t="shared" si="428"/>
        <v>http://creativecommons.org/publicdomain/zero/1.0/</v>
      </c>
      <c r="F3119" t="s">
        <v>4660</v>
      </c>
      <c r="G3119">
        <v>7</v>
      </c>
      <c r="H3119" t="s">
        <v>337</v>
      </c>
      <c r="I3119" s="3" t="str">
        <f t="shared" si="429"/>
        <v>https://jpsearch.go.jp/term/type/文章要素</v>
      </c>
      <c r="L3119">
        <f t="shared" si="431"/>
        <v>145</v>
      </c>
      <c r="M3119" t="str">
        <f t="shared" si="432"/>
        <v>https://www.dl.ndl.go.jp/api/iiif/3437686/canvas/145</v>
      </c>
      <c r="N3119" t="str">
        <f t="shared" si="430"/>
        <v>https://www.dl.ndl.go.jp/api/iiif/3437686/manifest.json</v>
      </c>
      <c r="O3119" t="str">
        <f t="shared" si="433"/>
        <v>http://da.dl.itc.u-tokyo.ac.jp/mirador/?params=[{%22manifest%22:%22https://www.dl.ndl.go.jp/api/iiif/3437686/manifest.json%22,%22canvas%22:%22https://www.dl.ndl.go.jp/api/iiif/3437686/canvas/145%22}]</v>
      </c>
    </row>
    <row r="3120" spans="1:15" ht="16">
      <c r="A3120" s="8" t="str">
        <f t="shared" si="427"/>
        <v>https://w3id.org/kouigenjimonogatari/data/0251-09.json</v>
      </c>
      <c r="B3120" s="8">
        <v>251</v>
      </c>
      <c r="C3120" s="8">
        <v>9</v>
      </c>
      <c r="D3120" s="9" t="s">
        <v>2987</v>
      </c>
      <c r="E3120" t="str">
        <f t="shared" si="428"/>
        <v>http://creativecommons.org/publicdomain/zero/1.0/</v>
      </c>
      <c r="F3120" t="s">
        <v>4660</v>
      </c>
      <c r="G3120">
        <v>7</v>
      </c>
      <c r="H3120" t="s">
        <v>337</v>
      </c>
      <c r="I3120" s="3" t="str">
        <f t="shared" si="429"/>
        <v>https://jpsearch.go.jp/term/type/文章要素</v>
      </c>
      <c r="L3120">
        <f t="shared" si="431"/>
        <v>145</v>
      </c>
      <c r="M3120" t="str">
        <f t="shared" si="432"/>
        <v>https://www.dl.ndl.go.jp/api/iiif/3437686/canvas/145</v>
      </c>
      <c r="N3120" t="str">
        <f t="shared" si="430"/>
        <v>https://www.dl.ndl.go.jp/api/iiif/3437686/manifest.json</v>
      </c>
      <c r="O3120" t="str">
        <f t="shared" si="433"/>
        <v>http://da.dl.itc.u-tokyo.ac.jp/mirador/?params=[{%22manifest%22:%22https://www.dl.ndl.go.jp/api/iiif/3437686/manifest.json%22,%22canvas%22:%22https://www.dl.ndl.go.jp/api/iiif/3437686/canvas/145%22}]</v>
      </c>
    </row>
    <row r="3121" spans="1:15" ht="16">
      <c r="A3121" s="8" t="str">
        <f t="shared" si="427"/>
        <v>https://w3id.org/kouigenjimonogatari/data/0251-10.json</v>
      </c>
      <c r="B3121" s="8">
        <v>251</v>
      </c>
      <c r="C3121" s="8">
        <v>10</v>
      </c>
      <c r="D3121" s="9" t="s">
        <v>2988</v>
      </c>
      <c r="E3121" t="str">
        <f t="shared" si="428"/>
        <v>http://creativecommons.org/publicdomain/zero/1.0/</v>
      </c>
      <c r="F3121" t="s">
        <v>4660</v>
      </c>
      <c r="G3121">
        <v>7</v>
      </c>
      <c r="H3121" t="s">
        <v>337</v>
      </c>
      <c r="I3121" s="3" t="str">
        <f t="shared" si="429"/>
        <v>https://jpsearch.go.jp/term/type/文章要素</v>
      </c>
      <c r="L3121">
        <f t="shared" si="431"/>
        <v>145</v>
      </c>
      <c r="M3121" t="str">
        <f t="shared" si="432"/>
        <v>https://www.dl.ndl.go.jp/api/iiif/3437686/canvas/145</v>
      </c>
      <c r="N3121" t="str">
        <f t="shared" si="430"/>
        <v>https://www.dl.ndl.go.jp/api/iiif/3437686/manifest.json</v>
      </c>
      <c r="O3121" t="str">
        <f t="shared" si="433"/>
        <v>http://da.dl.itc.u-tokyo.ac.jp/mirador/?params=[{%22manifest%22:%22https://www.dl.ndl.go.jp/api/iiif/3437686/manifest.json%22,%22canvas%22:%22https://www.dl.ndl.go.jp/api/iiif/3437686/canvas/145%22}]</v>
      </c>
    </row>
    <row r="3122" spans="1:15" ht="16">
      <c r="A3122" s="8" t="str">
        <f t="shared" si="427"/>
        <v>https://w3id.org/kouigenjimonogatari/data/0251-11.json</v>
      </c>
      <c r="B3122" s="8">
        <v>251</v>
      </c>
      <c r="C3122" s="8">
        <v>11</v>
      </c>
      <c r="D3122" s="9" t="s">
        <v>2989</v>
      </c>
      <c r="E3122" t="str">
        <f t="shared" si="428"/>
        <v>http://creativecommons.org/publicdomain/zero/1.0/</v>
      </c>
      <c r="F3122" t="s">
        <v>4660</v>
      </c>
      <c r="G3122">
        <v>7</v>
      </c>
      <c r="H3122" t="s">
        <v>337</v>
      </c>
      <c r="I3122" s="3" t="str">
        <f t="shared" si="429"/>
        <v>https://jpsearch.go.jp/term/type/文章要素</v>
      </c>
      <c r="L3122">
        <f t="shared" si="431"/>
        <v>145</v>
      </c>
      <c r="M3122" t="str">
        <f t="shared" si="432"/>
        <v>https://www.dl.ndl.go.jp/api/iiif/3437686/canvas/145</v>
      </c>
      <c r="N3122" t="str">
        <f t="shared" si="430"/>
        <v>https://www.dl.ndl.go.jp/api/iiif/3437686/manifest.json</v>
      </c>
      <c r="O3122" t="str">
        <f t="shared" si="433"/>
        <v>http://da.dl.itc.u-tokyo.ac.jp/mirador/?params=[{%22manifest%22:%22https://www.dl.ndl.go.jp/api/iiif/3437686/manifest.json%22,%22canvas%22:%22https://www.dl.ndl.go.jp/api/iiif/3437686/canvas/145%22}]</v>
      </c>
    </row>
    <row r="3123" spans="1:15" ht="16">
      <c r="A3123" s="8" t="str">
        <f t="shared" si="427"/>
        <v>https://w3id.org/kouigenjimonogatari/data/0251-12.json</v>
      </c>
      <c r="B3123" s="8">
        <v>251</v>
      </c>
      <c r="C3123" s="8">
        <v>12</v>
      </c>
      <c r="D3123" s="9" t="s">
        <v>2990</v>
      </c>
      <c r="E3123" t="str">
        <f t="shared" si="428"/>
        <v>http://creativecommons.org/publicdomain/zero/1.0/</v>
      </c>
      <c r="F3123" t="s">
        <v>4660</v>
      </c>
      <c r="G3123">
        <v>7</v>
      </c>
      <c r="H3123" t="s">
        <v>337</v>
      </c>
      <c r="I3123" s="3" t="str">
        <f t="shared" si="429"/>
        <v>https://jpsearch.go.jp/term/type/文章要素</v>
      </c>
      <c r="L3123">
        <f t="shared" si="431"/>
        <v>145</v>
      </c>
      <c r="M3123" t="str">
        <f t="shared" si="432"/>
        <v>https://www.dl.ndl.go.jp/api/iiif/3437686/canvas/145</v>
      </c>
      <c r="N3123" t="str">
        <f t="shared" si="430"/>
        <v>https://www.dl.ndl.go.jp/api/iiif/3437686/manifest.json</v>
      </c>
      <c r="O3123" t="str">
        <f t="shared" si="433"/>
        <v>http://da.dl.itc.u-tokyo.ac.jp/mirador/?params=[{%22manifest%22:%22https://www.dl.ndl.go.jp/api/iiif/3437686/manifest.json%22,%22canvas%22:%22https://www.dl.ndl.go.jp/api/iiif/3437686/canvas/145%22}]</v>
      </c>
    </row>
    <row r="3124" spans="1:15" ht="16">
      <c r="A3124" s="8" t="str">
        <f t="shared" si="427"/>
        <v>https://w3id.org/kouigenjimonogatari/data/0251-13.json</v>
      </c>
      <c r="B3124" s="8">
        <v>251</v>
      </c>
      <c r="C3124" s="8">
        <v>13</v>
      </c>
      <c r="D3124" s="9" t="s">
        <v>2991</v>
      </c>
      <c r="E3124" t="str">
        <f t="shared" si="428"/>
        <v>http://creativecommons.org/publicdomain/zero/1.0/</v>
      </c>
      <c r="F3124" t="s">
        <v>4660</v>
      </c>
      <c r="G3124">
        <v>7</v>
      </c>
      <c r="H3124" t="s">
        <v>337</v>
      </c>
      <c r="I3124" s="3" t="str">
        <f t="shared" si="429"/>
        <v>https://jpsearch.go.jp/term/type/文章要素</v>
      </c>
      <c r="L3124">
        <f t="shared" si="431"/>
        <v>145</v>
      </c>
      <c r="M3124" t="str">
        <f t="shared" si="432"/>
        <v>https://www.dl.ndl.go.jp/api/iiif/3437686/canvas/145</v>
      </c>
      <c r="N3124" t="str">
        <f t="shared" si="430"/>
        <v>https://www.dl.ndl.go.jp/api/iiif/3437686/manifest.json</v>
      </c>
      <c r="O3124" t="str">
        <f t="shared" si="433"/>
        <v>http://da.dl.itc.u-tokyo.ac.jp/mirador/?params=[{%22manifest%22:%22https://www.dl.ndl.go.jp/api/iiif/3437686/manifest.json%22,%22canvas%22:%22https://www.dl.ndl.go.jp/api/iiif/3437686/canvas/145%22}]</v>
      </c>
    </row>
    <row r="3125" spans="1:15" ht="16">
      <c r="A3125" s="8" t="str">
        <f t="shared" si="427"/>
        <v>https://w3id.org/kouigenjimonogatari/data/0251-14.json</v>
      </c>
      <c r="B3125" s="8">
        <v>251</v>
      </c>
      <c r="C3125" s="8">
        <v>14</v>
      </c>
      <c r="D3125" s="9" t="s">
        <v>2992</v>
      </c>
      <c r="E3125" t="str">
        <f t="shared" si="428"/>
        <v>http://creativecommons.org/publicdomain/zero/1.0/</v>
      </c>
      <c r="F3125" t="s">
        <v>4660</v>
      </c>
      <c r="G3125">
        <v>7</v>
      </c>
      <c r="H3125" t="s">
        <v>337</v>
      </c>
      <c r="I3125" s="3" t="str">
        <f t="shared" si="429"/>
        <v>https://jpsearch.go.jp/term/type/文章要素</v>
      </c>
      <c r="L3125">
        <f t="shared" si="431"/>
        <v>145</v>
      </c>
      <c r="M3125" t="str">
        <f t="shared" si="432"/>
        <v>https://www.dl.ndl.go.jp/api/iiif/3437686/canvas/145</v>
      </c>
      <c r="N3125" t="str">
        <f t="shared" si="430"/>
        <v>https://www.dl.ndl.go.jp/api/iiif/3437686/manifest.json</v>
      </c>
      <c r="O3125" t="str">
        <f t="shared" si="433"/>
        <v>http://da.dl.itc.u-tokyo.ac.jp/mirador/?params=[{%22manifest%22:%22https://www.dl.ndl.go.jp/api/iiif/3437686/manifest.json%22,%22canvas%22:%22https://www.dl.ndl.go.jp/api/iiif/3437686/canvas/145%22}]</v>
      </c>
    </row>
    <row r="3126" spans="1:15" ht="16">
      <c r="A3126" s="8" t="str">
        <f t="shared" si="427"/>
        <v>https://w3id.org/kouigenjimonogatari/data/0252-01.json</v>
      </c>
      <c r="B3126" s="8">
        <v>252</v>
      </c>
      <c r="C3126" s="8">
        <v>1</v>
      </c>
      <c r="D3126" s="9" t="s">
        <v>2993</v>
      </c>
      <c r="E3126" t="str">
        <f t="shared" si="428"/>
        <v>http://creativecommons.org/publicdomain/zero/1.0/</v>
      </c>
      <c r="F3126" t="s">
        <v>4660</v>
      </c>
      <c r="G3126">
        <v>7</v>
      </c>
      <c r="H3126" t="s">
        <v>337</v>
      </c>
      <c r="I3126" s="3" t="str">
        <f t="shared" si="429"/>
        <v>https://jpsearch.go.jp/term/type/文章要素</v>
      </c>
      <c r="L3126">
        <f t="shared" si="431"/>
        <v>146</v>
      </c>
      <c r="M3126" t="str">
        <f t="shared" si="432"/>
        <v>https://www.dl.ndl.go.jp/api/iiif/3437686/canvas/146</v>
      </c>
      <c r="N3126" t="str">
        <f t="shared" si="430"/>
        <v>https://www.dl.ndl.go.jp/api/iiif/3437686/manifest.json</v>
      </c>
      <c r="O3126" t="str">
        <f t="shared" si="433"/>
        <v>http://da.dl.itc.u-tokyo.ac.jp/mirador/?params=[{%22manifest%22:%22https://www.dl.ndl.go.jp/api/iiif/3437686/manifest.json%22,%22canvas%22:%22https://www.dl.ndl.go.jp/api/iiif/3437686/canvas/146%22}]</v>
      </c>
    </row>
    <row r="3127" spans="1:15" ht="16">
      <c r="A3127" s="8" t="str">
        <f t="shared" si="427"/>
        <v>https://w3id.org/kouigenjimonogatari/data/0252-02.json</v>
      </c>
      <c r="B3127" s="8">
        <v>252</v>
      </c>
      <c r="C3127" s="8">
        <v>2</v>
      </c>
      <c r="D3127" s="9" t="s">
        <v>2994</v>
      </c>
      <c r="E3127" t="str">
        <f t="shared" si="428"/>
        <v>http://creativecommons.org/publicdomain/zero/1.0/</v>
      </c>
      <c r="F3127" t="s">
        <v>4660</v>
      </c>
      <c r="G3127">
        <v>7</v>
      </c>
      <c r="H3127" t="s">
        <v>337</v>
      </c>
      <c r="I3127" s="3" t="str">
        <f t="shared" si="429"/>
        <v>https://jpsearch.go.jp/term/type/文章要素</v>
      </c>
      <c r="L3127">
        <f t="shared" si="431"/>
        <v>146</v>
      </c>
      <c r="M3127" t="str">
        <f t="shared" si="432"/>
        <v>https://www.dl.ndl.go.jp/api/iiif/3437686/canvas/146</v>
      </c>
      <c r="N3127" t="str">
        <f t="shared" si="430"/>
        <v>https://www.dl.ndl.go.jp/api/iiif/3437686/manifest.json</v>
      </c>
      <c r="O3127" t="str">
        <f t="shared" si="433"/>
        <v>http://da.dl.itc.u-tokyo.ac.jp/mirador/?params=[{%22manifest%22:%22https://www.dl.ndl.go.jp/api/iiif/3437686/manifest.json%22,%22canvas%22:%22https://www.dl.ndl.go.jp/api/iiif/3437686/canvas/146%22}]</v>
      </c>
    </row>
    <row r="3128" spans="1:15" ht="16">
      <c r="A3128" s="8" t="str">
        <f t="shared" si="427"/>
        <v>https://w3id.org/kouigenjimonogatari/data/0252-03.json</v>
      </c>
      <c r="B3128" s="8">
        <v>252</v>
      </c>
      <c r="C3128" s="8">
        <v>3</v>
      </c>
      <c r="D3128" s="9" t="s">
        <v>2995</v>
      </c>
      <c r="E3128" t="str">
        <f t="shared" si="428"/>
        <v>http://creativecommons.org/publicdomain/zero/1.0/</v>
      </c>
      <c r="F3128" t="s">
        <v>4660</v>
      </c>
      <c r="G3128">
        <v>7</v>
      </c>
      <c r="H3128" t="s">
        <v>337</v>
      </c>
      <c r="I3128" s="3" t="str">
        <f t="shared" si="429"/>
        <v>https://jpsearch.go.jp/term/type/文章要素</v>
      </c>
      <c r="L3128">
        <f t="shared" si="431"/>
        <v>146</v>
      </c>
      <c r="M3128" t="str">
        <f t="shared" si="432"/>
        <v>https://www.dl.ndl.go.jp/api/iiif/3437686/canvas/146</v>
      </c>
      <c r="N3128" t="str">
        <f t="shared" si="430"/>
        <v>https://www.dl.ndl.go.jp/api/iiif/3437686/manifest.json</v>
      </c>
      <c r="O3128" t="str">
        <f t="shared" si="433"/>
        <v>http://da.dl.itc.u-tokyo.ac.jp/mirador/?params=[{%22manifest%22:%22https://www.dl.ndl.go.jp/api/iiif/3437686/manifest.json%22,%22canvas%22:%22https://www.dl.ndl.go.jp/api/iiif/3437686/canvas/146%22}]</v>
      </c>
    </row>
    <row r="3129" spans="1:15" ht="16">
      <c r="A3129" s="8" t="str">
        <f t="shared" si="427"/>
        <v>https://w3id.org/kouigenjimonogatari/data/0252-04.json</v>
      </c>
      <c r="B3129" s="8">
        <v>252</v>
      </c>
      <c r="C3129" s="8">
        <v>4</v>
      </c>
      <c r="D3129" s="9" t="s">
        <v>2996</v>
      </c>
      <c r="E3129" t="str">
        <f t="shared" si="428"/>
        <v>http://creativecommons.org/publicdomain/zero/1.0/</v>
      </c>
      <c r="F3129" t="s">
        <v>4660</v>
      </c>
      <c r="G3129">
        <v>7</v>
      </c>
      <c r="H3129" t="s">
        <v>337</v>
      </c>
      <c r="I3129" s="3" t="str">
        <f t="shared" si="429"/>
        <v>https://jpsearch.go.jp/term/type/文章要素</v>
      </c>
      <c r="L3129">
        <f t="shared" si="431"/>
        <v>146</v>
      </c>
      <c r="M3129" t="str">
        <f t="shared" si="432"/>
        <v>https://www.dl.ndl.go.jp/api/iiif/3437686/canvas/146</v>
      </c>
      <c r="N3129" t="str">
        <f t="shared" si="430"/>
        <v>https://www.dl.ndl.go.jp/api/iiif/3437686/manifest.json</v>
      </c>
      <c r="O3129" t="str">
        <f t="shared" si="433"/>
        <v>http://da.dl.itc.u-tokyo.ac.jp/mirador/?params=[{%22manifest%22:%22https://www.dl.ndl.go.jp/api/iiif/3437686/manifest.json%22,%22canvas%22:%22https://www.dl.ndl.go.jp/api/iiif/3437686/canvas/146%22}]</v>
      </c>
    </row>
    <row r="3130" spans="1:15" ht="16">
      <c r="A3130" s="8" t="str">
        <f t="shared" si="427"/>
        <v>https://w3id.org/kouigenjimonogatari/data/0252-05.json</v>
      </c>
      <c r="B3130" s="8">
        <v>252</v>
      </c>
      <c r="C3130" s="8">
        <v>5</v>
      </c>
      <c r="D3130" s="9" t="s">
        <v>2997</v>
      </c>
      <c r="E3130" t="str">
        <f t="shared" si="428"/>
        <v>http://creativecommons.org/publicdomain/zero/1.0/</v>
      </c>
      <c r="F3130" t="s">
        <v>4660</v>
      </c>
      <c r="G3130">
        <v>7</v>
      </c>
      <c r="H3130" t="s">
        <v>337</v>
      </c>
      <c r="I3130" s="3" t="str">
        <f t="shared" si="429"/>
        <v>https://jpsearch.go.jp/term/type/文章要素</v>
      </c>
      <c r="L3130">
        <f t="shared" si="431"/>
        <v>146</v>
      </c>
      <c r="M3130" t="str">
        <f t="shared" si="432"/>
        <v>https://www.dl.ndl.go.jp/api/iiif/3437686/canvas/146</v>
      </c>
      <c r="N3130" t="str">
        <f t="shared" si="430"/>
        <v>https://www.dl.ndl.go.jp/api/iiif/3437686/manifest.json</v>
      </c>
      <c r="O3130" t="str">
        <f t="shared" si="433"/>
        <v>http://da.dl.itc.u-tokyo.ac.jp/mirador/?params=[{%22manifest%22:%22https://www.dl.ndl.go.jp/api/iiif/3437686/manifest.json%22,%22canvas%22:%22https://www.dl.ndl.go.jp/api/iiif/3437686/canvas/146%22}]</v>
      </c>
    </row>
    <row r="3131" spans="1:15" ht="16">
      <c r="A3131" s="8" t="str">
        <f t="shared" si="427"/>
        <v>https://w3id.org/kouigenjimonogatari/data/0252-06.json</v>
      </c>
      <c r="B3131" s="8">
        <v>252</v>
      </c>
      <c r="C3131" s="8">
        <v>6</v>
      </c>
      <c r="D3131" s="9" t="s">
        <v>2998</v>
      </c>
      <c r="E3131" t="str">
        <f t="shared" si="428"/>
        <v>http://creativecommons.org/publicdomain/zero/1.0/</v>
      </c>
      <c r="F3131" t="s">
        <v>4660</v>
      </c>
      <c r="G3131">
        <v>7</v>
      </c>
      <c r="H3131" t="s">
        <v>337</v>
      </c>
      <c r="I3131" s="3" t="str">
        <f t="shared" si="429"/>
        <v>https://jpsearch.go.jp/term/type/文章要素</v>
      </c>
      <c r="L3131">
        <f t="shared" si="431"/>
        <v>146</v>
      </c>
      <c r="M3131" t="str">
        <f t="shared" si="432"/>
        <v>https://www.dl.ndl.go.jp/api/iiif/3437686/canvas/146</v>
      </c>
      <c r="N3131" t="str">
        <f t="shared" si="430"/>
        <v>https://www.dl.ndl.go.jp/api/iiif/3437686/manifest.json</v>
      </c>
      <c r="O3131" t="str">
        <f t="shared" si="433"/>
        <v>http://da.dl.itc.u-tokyo.ac.jp/mirador/?params=[{%22manifest%22:%22https://www.dl.ndl.go.jp/api/iiif/3437686/manifest.json%22,%22canvas%22:%22https://www.dl.ndl.go.jp/api/iiif/3437686/canvas/146%22}]</v>
      </c>
    </row>
    <row r="3132" spans="1:15" ht="16">
      <c r="A3132" s="8" t="str">
        <f t="shared" si="427"/>
        <v>https://w3id.org/kouigenjimonogatari/data/0252-07.json</v>
      </c>
      <c r="B3132" s="8">
        <v>252</v>
      </c>
      <c r="C3132" s="8">
        <v>7</v>
      </c>
      <c r="D3132" s="9" t="s">
        <v>2999</v>
      </c>
      <c r="E3132" t="str">
        <f t="shared" si="428"/>
        <v>http://creativecommons.org/publicdomain/zero/1.0/</v>
      </c>
      <c r="F3132" t="s">
        <v>4660</v>
      </c>
      <c r="G3132">
        <v>7</v>
      </c>
      <c r="H3132" t="s">
        <v>337</v>
      </c>
      <c r="I3132" s="3" t="str">
        <f t="shared" si="429"/>
        <v>https://jpsearch.go.jp/term/type/文章要素</v>
      </c>
      <c r="L3132">
        <f t="shared" si="431"/>
        <v>146</v>
      </c>
      <c r="M3132" t="str">
        <f t="shared" si="432"/>
        <v>https://www.dl.ndl.go.jp/api/iiif/3437686/canvas/146</v>
      </c>
      <c r="N3132" t="str">
        <f t="shared" si="430"/>
        <v>https://www.dl.ndl.go.jp/api/iiif/3437686/manifest.json</v>
      </c>
      <c r="O3132" t="str">
        <f t="shared" si="433"/>
        <v>http://da.dl.itc.u-tokyo.ac.jp/mirador/?params=[{%22manifest%22:%22https://www.dl.ndl.go.jp/api/iiif/3437686/manifest.json%22,%22canvas%22:%22https://www.dl.ndl.go.jp/api/iiif/3437686/canvas/146%22}]</v>
      </c>
    </row>
    <row r="3133" spans="1:15" ht="16">
      <c r="A3133" s="8" t="str">
        <f t="shared" si="427"/>
        <v>https://w3id.org/kouigenjimonogatari/data/0252-08.json</v>
      </c>
      <c r="B3133" s="8">
        <v>252</v>
      </c>
      <c r="C3133" s="8">
        <v>8</v>
      </c>
      <c r="D3133" s="9" t="s">
        <v>3000</v>
      </c>
      <c r="E3133" t="str">
        <f t="shared" si="428"/>
        <v>http://creativecommons.org/publicdomain/zero/1.0/</v>
      </c>
      <c r="F3133" t="s">
        <v>4660</v>
      </c>
      <c r="G3133">
        <v>7</v>
      </c>
      <c r="H3133" t="s">
        <v>337</v>
      </c>
      <c r="I3133" s="3" t="str">
        <f t="shared" si="429"/>
        <v>https://jpsearch.go.jp/term/type/文章要素</v>
      </c>
      <c r="L3133">
        <f t="shared" si="431"/>
        <v>146</v>
      </c>
      <c r="M3133" t="str">
        <f t="shared" si="432"/>
        <v>https://www.dl.ndl.go.jp/api/iiif/3437686/canvas/146</v>
      </c>
      <c r="N3133" t="str">
        <f t="shared" si="430"/>
        <v>https://www.dl.ndl.go.jp/api/iiif/3437686/manifest.json</v>
      </c>
      <c r="O3133" t="str">
        <f t="shared" si="433"/>
        <v>http://da.dl.itc.u-tokyo.ac.jp/mirador/?params=[{%22manifest%22:%22https://www.dl.ndl.go.jp/api/iiif/3437686/manifest.json%22,%22canvas%22:%22https://www.dl.ndl.go.jp/api/iiif/3437686/canvas/146%22}]</v>
      </c>
    </row>
    <row r="3134" spans="1:15" ht="16">
      <c r="A3134" s="8" t="str">
        <f t="shared" si="427"/>
        <v>https://w3id.org/kouigenjimonogatari/data/0252-09.json</v>
      </c>
      <c r="B3134" s="8">
        <v>252</v>
      </c>
      <c r="C3134" s="8">
        <v>9</v>
      </c>
      <c r="D3134" s="9" t="s">
        <v>3001</v>
      </c>
      <c r="E3134" t="str">
        <f t="shared" si="428"/>
        <v>http://creativecommons.org/publicdomain/zero/1.0/</v>
      </c>
      <c r="F3134" t="s">
        <v>4660</v>
      </c>
      <c r="G3134">
        <v>7</v>
      </c>
      <c r="H3134" t="s">
        <v>337</v>
      </c>
      <c r="I3134" s="3" t="str">
        <f t="shared" si="429"/>
        <v>https://jpsearch.go.jp/term/type/文章要素</v>
      </c>
      <c r="L3134">
        <f t="shared" si="431"/>
        <v>146</v>
      </c>
      <c r="M3134" t="str">
        <f t="shared" si="432"/>
        <v>https://www.dl.ndl.go.jp/api/iiif/3437686/canvas/146</v>
      </c>
      <c r="N3134" t="str">
        <f t="shared" si="430"/>
        <v>https://www.dl.ndl.go.jp/api/iiif/3437686/manifest.json</v>
      </c>
      <c r="O3134" t="str">
        <f t="shared" si="433"/>
        <v>http://da.dl.itc.u-tokyo.ac.jp/mirador/?params=[{%22manifest%22:%22https://www.dl.ndl.go.jp/api/iiif/3437686/manifest.json%22,%22canvas%22:%22https://www.dl.ndl.go.jp/api/iiif/3437686/canvas/146%22}]</v>
      </c>
    </row>
    <row r="3135" spans="1:15" ht="16">
      <c r="A3135" s="8" t="str">
        <f t="shared" si="427"/>
        <v>https://w3id.org/kouigenjimonogatari/data/0252-10.json</v>
      </c>
      <c r="B3135" s="8">
        <v>252</v>
      </c>
      <c r="C3135" s="8">
        <v>10</v>
      </c>
      <c r="D3135" s="9" t="s">
        <v>3002</v>
      </c>
      <c r="E3135" t="str">
        <f t="shared" si="428"/>
        <v>http://creativecommons.org/publicdomain/zero/1.0/</v>
      </c>
      <c r="F3135" t="s">
        <v>4660</v>
      </c>
      <c r="G3135">
        <v>7</v>
      </c>
      <c r="H3135" t="s">
        <v>337</v>
      </c>
      <c r="I3135" s="3" t="str">
        <f t="shared" si="429"/>
        <v>https://jpsearch.go.jp/term/type/文章要素</v>
      </c>
      <c r="L3135">
        <f t="shared" si="431"/>
        <v>146</v>
      </c>
      <c r="M3135" t="str">
        <f t="shared" si="432"/>
        <v>https://www.dl.ndl.go.jp/api/iiif/3437686/canvas/146</v>
      </c>
      <c r="N3135" t="str">
        <f t="shared" si="430"/>
        <v>https://www.dl.ndl.go.jp/api/iiif/3437686/manifest.json</v>
      </c>
      <c r="O3135" t="str">
        <f t="shared" si="433"/>
        <v>http://da.dl.itc.u-tokyo.ac.jp/mirador/?params=[{%22manifest%22:%22https://www.dl.ndl.go.jp/api/iiif/3437686/manifest.json%22,%22canvas%22:%22https://www.dl.ndl.go.jp/api/iiif/3437686/canvas/146%22}]</v>
      </c>
    </row>
    <row r="3136" spans="1:15" ht="16">
      <c r="A3136" s="8" t="str">
        <f t="shared" ref="A3136:A3199" si="434">"https://w3id.org/kouigenjimonogatari/data/"&amp;TEXT(B3136, "0000")&amp;"-"&amp;TEXT(C3136, "00")&amp;".json"</f>
        <v>https://w3id.org/kouigenjimonogatari/data/0252-11.json</v>
      </c>
      <c r="B3136" s="8">
        <v>252</v>
      </c>
      <c r="C3136" s="8">
        <v>11</v>
      </c>
      <c r="D3136" s="9" t="s">
        <v>3003</v>
      </c>
      <c r="E3136" t="str">
        <f t="shared" si="428"/>
        <v>http://creativecommons.org/publicdomain/zero/1.0/</v>
      </c>
      <c r="F3136" t="s">
        <v>4660</v>
      </c>
      <c r="G3136">
        <v>7</v>
      </c>
      <c r="H3136" t="s">
        <v>337</v>
      </c>
      <c r="I3136" s="3" t="str">
        <f t="shared" si="429"/>
        <v>https://jpsearch.go.jp/term/type/文章要素</v>
      </c>
      <c r="L3136">
        <f t="shared" si="431"/>
        <v>146</v>
      </c>
      <c r="M3136" t="str">
        <f t="shared" si="432"/>
        <v>https://www.dl.ndl.go.jp/api/iiif/3437686/canvas/146</v>
      </c>
      <c r="N3136" t="str">
        <f t="shared" si="430"/>
        <v>https://www.dl.ndl.go.jp/api/iiif/3437686/manifest.json</v>
      </c>
      <c r="O3136" t="str">
        <f t="shared" si="433"/>
        <v>http://da.dl.itc.u-tokyo.ac.jp/mirador/?params=[{%22manifest%22:%22https://www.dl.ndl.go.jp/api/iiif/3437686/manifest.json%22,%22canvas%22:%22https://www.dl.ndl.go.jp/api/iiif/3437686/canvas/146%22}]</v>
      </c>
    </row>
    <row r="3137" spans="1:15" ht="16">
      <c r="A3137" s="8" t="str">
        <f t="shared" si="434"/>
        <v>https://w3id.org/kouigenjimonogatari/data/0252-12.json</v>
      </c>
      <c r="B3137" s="8">
        <v>252</v>
      </c>
      <c r="C3137" s="8">
        <v>12</v>
      </c>
      <c r="D3137" s="9" t="s">
        <v>3004</v>
      </c>
      <c r="E3137" t="str">
        <f t="shared" si="428"/>
        <v>http://creativecommons.org/publicdomain/zero/1.0/</v>
      </c>
      <c r="F3137" t="s">
        <v>4660</v>
      </c>
      <c r="G3137">
        <v>7</v>
      </c>
      <c r="H3137" t="s">
        <v>337</v>
      </c>
      <c r="I3137" s="3" t="str">
        <f t="shared" si="429"/>
        <v>https://jpsearch.go.jp/term/type/文章要素</v>
      </c>
      <c r="L3137">
        <f t="shared" si="431"/>
        <v>146</v>
      </c>
      <c r="M3137" t="str">
        <f t="shared" si="432"/>
        <v>https://www.dl.ndl.go.jp/api/iiif/3437686/canvas/146</v>
      </c>
      <c r="N3137" t="str">
        <f t="shared" si="430"/>
        <v>https://www.dl.ndl.go.jp/api/iiif/3437686/manifest.json</v>
      </c>
      <c r="O3137" t="str">
        <f t="shared" si="433"/>
        <v>http://da.dl.itc.u-tokyo.ac.jp/mirador/?params=[{%22manifest%22:%22https://www.dl.ndl.go.jp/api/iiif/3437686/manifest.json%22,%22canvas%22:%22https://www.dl.ndl.go.jp/api/iiif/3437686/canvas/146%22}]</v>
      </c>
    </row>
    <row r="3138" spans="1:15" ht="16">
      <c r="A3138" s="8" t="str">
        <f t="shared" si="434"/>
        <v>https://w3id.org/kouigenjimonogatari/data/0252-13.json</v>
      </c>
      <c r="B3138" s="8">
        <v>252</v>
      </c>
      <c r="C3138" s="8">
        <v>13</v>
      </c>
      <c r="D3138" s="9" t="s">
        <v>3005</v>
      </c>
      <c r="E3138" t="str">
        <f t="shared" si="428"/>
        <v>http://creativecommons.org/publicdomain/zero/1.0/</v>
      </c>
      <c r="F3138" t="s">
        <v>4660</v>
      </c>
      <c r="G3138">
        <v>7</v>
      </c>
      <c r="H3138" t="s">
        <v>337</v>
      </c>
      <c r="I3138" s="3" t="str">
        <f t="shared" si="429"/>
        <v>https://jpsearch.go.jp/term/type/文章要素</v>
      </c>
      <c r="L3138">
        <f t="shared" si="431"/>
        <v>146</v>
      </c>
      <c r="M3138" t="str">
        <f t="shared" si="432"/>
        <v>https://www.dl.ndl.go.jp/api/iiif/3437686/canvas/146</v>
      </c>
      <c r="N3138" t="str">
        <f t="shared" si="430"/>
        <v>https://www.dl.ndl.go.jp/api/iiif/3437686/manifest.json</v>
      </c>
      <c r="O3138" t="str">
        <f t="shared" si="433"/>
        <v>http://da.dl.itc.u-tokyo.ac.jp/mirador/?params=[{%22manifest%22:%22https://www.dl.ndl.go.jp/api/iiif/3437686/manifest.json%22,%22canvas%22:%22https://www.dl.ndl.go.jp/api/iiif/3437686/canvas/146%22}]</v>
      </c>
    </row>
    <row r="3139" spans="1:15" ht="16">
      <c r="A3139" s="8" t="str">
        <f t="shared" si="434"/>
        <v>https://w3id.org/kouigenjimonogatari/data/0252-14.json</v>
      </c>
      <c r="B3139" s="8">
        <v>252</v>
      </c>
      <c r="C3139" s="8">
        <v>14</v>
      </c>
      <c r="D3139" s="9" t="s">
        <v>3006</v>
      </c>
      <c r="E3139" t="str">
        <f t="shared" si="428"/>
        <v>http://creativecommons.org/publicdomain/zero/1.0/</v>
      </c>
      <c r="F3139" t="s">
        <v>4660</v>
      </c>
      <c r="G3139">
        <v>7</v>
      </c>
      <c r="H3139" t="s">
        <v>337</v>
      </c>
      <c r="I3139" s="3" t="str">
        <f t="shared" si="429"/>
        <v>https://jpsearch.go.jp/term/type/文章要素</v>
      </c>
      <c r="L3139">
        <f t="shared" si="431"/>
        <v>146</v>
      </c>
      <c r="M3139" t="str">
        <f t="shared" si="432"/>
        <v>https://www.dl.ndl.go.jp/api/iiif/3437686/canvas/146</v>
      </c>
      <c r="N3139" t="str">
        <f t="shared" si="430"/>
        <v>https://www.dl.ndl.go.jp/api/iiif/3437686/manifest.json</v>
      </c>
      <c r="O3139" t="str">
        <f t="shared" si="433"/>
        <v>http://da.dl.itc.u-tokyo.ac.jp/mirador/?params=[{%22manifest%22:%22https://www.dl.ndl.go.jp/api/iiif/3437686/manifest.json%22,%22canvas%22:%22https://www.dl.ndl.go.jp/api/iiif/3437686/canvas/146%22}]</v>
      </c>
    </row>
    <row r="3140" spans="1:15" ht="16">
      <c r="A3140" s="8" t="str">
        <f t="shared" si="434"/>
        <v>https://w3id.org/kouigenjimonogatari/data/0253-01.json</v>
      </c>
      <c r="B3140" s="8">
        <v>253</v>
      </c>
      <c r="C3140" s="8">
        <v>1</v>
      </c>
      <c r="D3140" s="9" t="s">
        <v>3007</v>
      </c>
      <c r="E3140" t="str">
        <f t="shared" ref="E3140:E3203" si="435">"http://creativecommons.org/publicdomain/zero/1.0/"</f>
        <v>http://creativecommons.org/publicdomain/zero/1.0/</v>
      </c>
      <c r="F3140" t="s">
        <v>4660</v>
      </c>
      <c r="G3140">
        <v>7</v>
      </c>
      <c r="H3140" t="s">
        <v>337</v>
      </c>
      <c r="I3140" s="3" t="str">
        <f t="shared" ref="I3140:I3203" si="436">"https://jpsearch.go.jp/term/type/文章要素"</f>
        <v>https://jpsearch.go.jp/term/type/文章要素</v>
      </c>
      <c r="L3140">
        <f t="shared" si="431"/>
        <v>146</v>
      </c>
      <c r="M3140" t="str">
        <f t="shared" si="432"/>
        <v>https://www.dl.ndl.go.jp/api/iiif/3437686/canvas/146</v>
      </c>
      <c r="N3140" t="str">
        <f t="shared" ref="N3140:N3203" si="437">"https://www.dl.ndl.go.jp/api/iiif/3437686/manifest.json"</f>
        <v>https://www.dl.ndl.go.jp/api/iiif/3437686/manifest.json</v>
      </c>
      <c r="O3140" t="str">
        <f t="shared" si="433"/>
        <v>http://da.dl.itc.u-tokyo.ac.jp/mirador/?params=[{%22manifest%22:%22https://www.dl.ndl.go.jp/api/iiif/3437686/manifest.json%22,%22canvas%22:%22https://www.dl.ndl.go.jp/api/iiif/3437686/canvas/146%22}]</v>
      </c>
    </row>
    <row r="3141" spans="1:15" ht="16">
      <c r="A3141" s="8" t="str">
        <f t="shared" si="434"/>
        <v>https://w3id.org/kouigenjimonogatari/data/0253-02.json</v>
      </c>
      <c r="B3141" s="8">
        <v>253</v>
      </c>
      <c r="C3141" s="8">
        <v>2</v>
      </c>
      <c r="D3141" s="9" t="s">
        <v>3008</v>
      </c>
      <c r="E3141" t="str">
        <f t="shared" si="435"/>
        <v>http://creativecommons.org/publicdomain/zero/1.0/</v>
      </c>
      <c r="F3141" t="s">
        <v>4660</v>
      </c>
      <c r="G3141">
        <v>7</v>
      </c>
      <c r="H3141" t="s">
        <v>337</v>
      </c>
      <c r="I3141" s="3" t="str">
        <f t="shared" si="436"/>
        <v>https://jpsearch.go.jp/term/type/文章要素</v>
      </c>
      <c r="L3141">
        <f t="shared" si="431"/>
        <v>146</v>
      </c>
      <c r="M3141" t="str">
        <f t="shared" si="432"/>
        <v>https://www.dl.ndl.go.jp/api/iiif/3437686/canvas/146</v>
      </c>
      <c r="N3141" t="str">
        <f t="shared" si="437"/>
        <v>https://www.dl.ndl.go.jp/api/iiif/3437686/manifest.json</v>
      </c>
      <c r="O3141" t="str">
        <f t="shared" si="433"/>
        <v>http://da.dl.itc.u-tokyo.ac.jp/mirador/?params=[{%22manifest%22:%22https://www.dl.ndl.go.jp/api/iiif/3437686/manifest.json%22,%22canvas%22:%22https://www.dl.ndl.go.jp/api/iiif/3437686/canvas/146%22}]</v>
      </c>
    </row>
    <row r="3142" spans="1:15" ht="16">
      <c r="A3142" s="8" t="str">
        <f t="shared" si="434"/>
        <v>https://w3id.org/kouigenjimonogatari/data/0253-03.json</v>
      </c>
      <c r="B3142" s="8">
        <v>253</v>
      </c>
      <c r="C3142" s="8">
        <v>3</v>
      </c>
      <c r="D3142" s="9" t="s">
        <v>3009</v>
      </c>
      <c r="E3142" t="str">
        <f t="shared" si="435"/>
        <v>http://creativecommons.org/publicdomain/zero/1.0/</v>
      </c>
      <c r="F3142" t="s">
        <v>4660</v>
      </c>
      <c r="G3142">
        <v>7</v>
      </c>
      <c r="H3142" t="s">
        <v>337</v>
      </c>
      <c r="I3142" s="3" t="str">
        <f t="shared" si="436"/>
        <v>https://jpsearch.go.jp/term/type/文章要素</v>
      </c>
      <c r="L3142">
        <f t="shared" si="431"/>
        <v>146</v>
      </c>
      <c r="M3142" t="str">
        <f t="shared" si="432"/>
        <v>https://www.dl.ndl.go.jp/api/iiif/3437686/canvas/146</v>
      </c>
      <c r="N3142" t="str">
        <f t="shared" si="437"/>
        <v>https://www.dl.ndl.go.jp/api/iiif/3437686/manifest.json</v>
      </c>
      <c r="O3142" t="str">
        <f t="shared" si="433"/>
        <v>http://da.dl.itc.u-tokyo.ac.jp/mirador/?params=[{%22manifest%22:%22https://www.dl.ndl.go.jp/api/iiif/3437686/manifest.json%22,%22canvas%22:%22https://www.dl.ndl.go.jp/api/iiif/3437686/canvas/146%22}]</v>
      </c>
    </row>
    <row r="3143" spans="1:15" ht="16">
      <c r="A3143" s="8" t="str">
        <f t="shared" si="434"/>
        <v>https://w3id.org/kouigenjimonogatari/data/0253-04.json</v>
      </c>
      <c r="B3143" s="8">
        <v>253</v>
      </c>
      <c r="C3143" s="8">
        <v>4</v>
      </c>
      <c r="D3143" s="9" t="s">
        <v>3010</v>
      </c>
      <c r="E3143" t="str">
        <f t="shared" si="435"/>
        <v>http://creativecommons.org/publicdomain/zero/1.0/</v>
      </c>
      <c r="F3143" t="s">
        <v>4660</v>
      </c>
      <c r="G3143">
        <v>7</v>
      </c>
      <c r="H3143" t="s">
        <v>337</v>
      </c>
      <c r="I3143" s="3" t="str">
        <f t="shared" si="436"/>
        <v>https://jpsearch.go.jp/term/type/文章要素</v>
      </c>
      <c r="L3143">
        <f t="shared" ref="L3143:L3206" si="438">20+INT(B3143/2)</f>
        <v>146</v>
      </c>
      <c r="M3143" t="str">
        <f t="shared" ref="M3143:M3206" si="439">"https://www.dl.ndl.go.jp/api/iiif/3437686/canvas/"&amp;L3143</f>
        <v>https://www.dl.ndl.go.jp/api/iiif/3437686/canvas/146</v>
      </c>
      <c r="N3143" t="str">
        <f t="shared" si="437"/>
        <v>https://www.dl.ndl.go.jp/api/iiif/3437686/manifest.json</v>
      </c>
      <c r="O3143" t="str">
        <f t="shared" ref="O3143:O3206" si="440">"http://da.dl.itc.u-tokyo.ac.jp/mirador/?params=[{%22manifest%22:%22"&amp;N3143&amp;"%22,%22canvas%22:%22"&amp;M3143&amp;"%22}]"</f>
        <v>http://da.dl.itc.u-tokyo.ac.jp/mirador/?params=[{%22manifest%22:%22https://www.dl.ndl.go.jp/api/iiif/3437686/manifest.json%22,%22canvas%22:%22https://www.dl.ndl.go.jp/api/iiif/3437686/canvas/146%22}]</v>
      </c>
    </row>
    <row r="3144" spans="1:15" ht="16">
      <c r="A3144" s="8" t="str">
        <f t="shared" si="434"/>
        <v>https://w3id.org/kouigenjimonogatari/data/0253-05.json</v>
      </c>
      <c r="B3144" s="8">
        <v>253</v>
      </c>
      <c r="C3144" s="8">
        <v>5</v>
      </c>
      <c r="D3144" s="9" t="s">
        <v>3011</v>
      </c>
      <c r="E3144" t="str">
        <f t="shared" si="435"/>
        <v>http://creativecommons.org/publicdomain/zero/1.0/</v>
      </c>
      <c r="F3144" t="s">
        <v>4660</v>
      </c>
      <c r="G3144">
        <v>7</v>
      </c>
      <c r="H3144" t="s">
        <v>337</v>
      </c>
      <c r="I3144" s="3" t="str">
        <f t="shared" si="436"/>
        <v>https://jpsearch.go.jp/term/type/文章要素</v>
      </c>
      <c r="L3144">
        <f t="shared" si="438"/>
        <v>146</v>
      </c>
      <c r="M3144" t="str">
        <f t="shared" si="439"/>
        <v>https://www.dl.ndl.go.jp/api/iiif/3437686/canvas/146</v>
      </c>
      <c r="N3144" t="str">
        <f t="shared" si="437"/>
        <v>https://www.dl.ndl.go.jp/api/iiif/3437686/manifest.json</v>
      </c>
      <c r="O3144" t="str">
        <f t="shared" si="440"/>
        <v>http://da.dl.itc.u-tokyo.ac.jp/mirador/?params=[{%22manifest%22:%22https://www.dl.ndl.go.jp/api/iiif/3437686/manifest.json%22,%22canvas%22:%22https://www.dl.ndl.go.jp/api/iiif/3437686/canvas/146%22}]</v>
      </c>
    </row>
    <row r="3145" spans="1:15" ht="16">
      <c r="A3145" s="8" t="str">
        <f t="shared" si="434"/>
        <v>https://w3id.org/kouigenjimonogatari/data/0253-06.json</v>
      </c>
      <c r="B3145" s="8">
        <v>253</v>
      </c>
      <c r="C3145" s="8">
        <v>6</v>
      </c>
      <c r="D3145" s="9" t="s">
        <v>3012</v>
      </c>
      <c r="E3145" t="str">
        <f t="shared" si="435"/>
        <v>http://creativecommons.org/publicdomain/zero/1.0/</v>
      </c>
      <c r="F3145" t="s">
        <v>4660</v>
      </c>
      <c r="G3145">
        <v>7</v>
      </c>
      <c r="H3145" t="s">
        <v>337</v>
      </c>
      <c r="I3145" s="3" t="str">
        <f t="shared" si="436"/>
        <v>https://jpsearch.go.jp/term/type/文章要素</v>
      </c>
      <c r="L3145">
        <f t="shared" si="438"/>
        <v>146</v>
      </c>
      <c r="M3145" t="str">
        <f t="shared" si="439"/>
        <v>https://www.dl.ndl.go.jp/api/iiif/3437686/canvas/146</v>
      </c>
      <c r="N3145" t="str">
        <f t="shared" si="437"/>
        <v>https://www.dl.ndl.go.jp/api/iiif/3437686/manifest.json</v>
      </c>
      <c r="O3145" t="str">
        <f t="shared" si="440"/>
        <v>http://da.dl.itc.u-tokyo.ac.jp/mirador/?params=[{%22manifest%22:%22https://www.dl.ndl.go.jp/api/iiif/3437686/manifest.json%22,%22canvas%22:%22https://www.dl.ndl.go.jp/api/iiif/3437686/canvas/146%22}]</v>
      </c>
    </row>
    <row r="3146" spans="1:15" ht="16">
      <c r="A3146" s="8" t="str">
        <f t="shared" si="434"/>
        <v>https://w3id.org/kouigenjimonogatari/data/0253-07.json</v>
      </c>
      <c r="B3146" s="8">
        <v>253</v>
      </c>
      <c r="C3146" s="8">
        <v>7</v>
      </c>
      <c r="D3146" s="9" t="s">
        <v>3013</v>
      </c>
      <c r="E3146" t="str">
        <f t="shared" si="435"/>
        <v>http://creativecommons.org/publicdomain/zero/1.0/</v>
      </c>
      <c r="F3146" t="s">
        <v>4660</v>
      </c>
      <c r="G3146">
        <v>7</v>
      </c>
      <c r="H3146" t="s">
        <v>337</v>
      </c>
      <c r="I3146" s="3" t="str">
        <f t="shared" si="436"/>
        <v>https://jpsearch.go.jp/term/type/文章要素</v>
      </c>
      <c r="L3146">
        <f t="shared" si="438"/>
        <v>146</v>
      </c>
      <c r="M3146" t="str">
        <f t="shared" si="439"/>
        <v>https://www.dl.ndl.go.jp/api/iiif/3437686/canvas/146</v>
      </c>
      <c r="N3146" t="str">
        <f t="shared" si="437"/>
        <v>https://www.dl.ndl.go.jp/api/iiif/3437686/manifest.json</v>
      </c>
      <c r="O3146" t="str">
        <f t="shared" si="440"/>
        <v>http://da.dl.itc.u-tokyo.ac.jp/mirador/?params=[{%22manifest%22:%22https://www.dl.ndl.go.jp/api/iiif/3437686/manifest.json%22,%22canvas%22:%22https://www.dl.ndl.go.jp/api/iiif/3437686/canvas/146%22}]</v>
      </c>
    </row>
    <row r="3147" spans="1:15" ht="16">
      <c r="A3147" s="8" t="str">
        <f t="shared" si="434"/>
        <v>https://w3id.org/kouigenjimonogatari/data/0253-08.json</v>
      </c>
      <c r="B3147" s="8">
        <v>253</v>
      </c>
      <c r="C3147" s="8">
        <v>8</v>
      </c>
      <c r="D3147" s="9" t="s">
        <v>3014</v>
      </c>
      <c r="E3147" t="str">
        <f t="shared" si="435"/>
        <v>http://creativecommons.org/publicdomain/zero/1.0/</v>
      </c>
      <c r="F3147" t="s">
        <v>4660</v>
      </c>
      <c r="G3147">
        <v>7</v>
      </c>
      <c r="H3147" t="s">
        <v>337</v>
      </c>
      <c r="I3147" s="3" t="str">
        <f t="shared" si="436"/>
        <v>https://jpsearch.go.jp/term/type/文章要素</v>
      </c>
      <c r="L3147">
        <f t="shared" si="438"/>
        <v>146</v>
      </c>
      <c r="M3147" t="str">
        <f t="shared" si="439"/>
        <v>https://www.dl.ndl.go.jp/api/iiif/3437686/canvas/146</v>
      </c>
      <c r="N3147" t="str">
        <f t="shared" si="437"/>
        <v>https://www.dl.ndl.go.jp/api/iiif/3437686/manifest.json</v>
      </c>
      <c r="O3147" t="str">
        <f t="shared" si="440"/>
        <v>http://da.dl.itc.u-tokyo.ac.jp/mirador/?params=[{%22manifest%22:%22https://www.dl.ndl.go.jp/api/iiif/3437686/manifest.json%22,%22canvas%22:%22https://www.dl.ndl.go.jp/api/iiif/3437686/canvas/146%22}]</v>
      </c>
    </row>
    <row r="3148" spans="1:15" ht="16">
      <c r="A3148" s="8" t="str">
        <f t="shared" si="434"/>
        <v>https://w3id.org/kouigenjimonogatari/data/0253-09.json</v>
      </c>
      <c r="B3148" s="8">
        <v>253</v>
      </c>
      <c r="C3148" s="8">
        <v>9</v>
      </c>
      <c r="D3148" s="9" t="s">
        <v>3015</v>
      </c>
      <c r="E3148" t="str">
        <f t="shared" si="435"/>
        <v>http://creativecommons.org/publicdomain/zero/1.0/</v>
      </c>
      <c r="F3148" t="s">
        <v>4660</v>
      </c>
      <c r="G3148">
        <v>7</v>
      </c>
      <c r="H3148" t="s">
        <v>337</v>
      </c>
      <c r="I3148" s="3" t="str">
        <f t="shared" si="436"/>
        <v>https://jpsearch.go.jp/term/type/文章要素</v>
      </c>
      <c r="L3148">
        <f t="shared" si="438"/>
        <v>146</v>
      </c>
      <c r="M3148" t="str">
        <f t="shared" si="439"/>
        <v>https://www.dl.ndl.go.jp/api/iiif/3437686/canvas/146</v>
      </c>
      <c r="N3148" t="str">
        <f t="shared" si="437"/>
        <v>https://www.dl.ndl.go.jp/api/iiif/3437686/manifest.json</v>
      </c>
      <c r="O3148" t="str">
        <f t="shared" si="440"/>
        <v>http://da.dl.itc.u-tokyo.ac.jp/mirador/?params=[{%22manifest%22:%22https://www.dl.ndl.go.jp/api/iiif/3437686/manifest.json%22,%22canvas%22:%22https://www.dl.ndl.go.jp/api/iiif/3437686/canvas/146%22}]</v>
      </c>
    </row>
    <row r="3149" spans="1:15" ht="16">
      <c r="A3149" s="8" t="str">
        <f t="shared" si="434"/>
        <v>https://w3id.org/kouigenjimonogatari/data/0253-10.json</v>
      </c>
      <c r="B3149" s="8">
        <v>253</v>
      </c>
      <c r="C3149" s="8">
        <v>10</v>
      </c>
      <c r="D3149" s="9" t="s">
        <v>3016</v>
      </c>
      <c r="E3149" t="str">
        <f t="shared" si="435"/>
        <v>http://creativecommons.org/publicdomain/zero/1.0/</v>
      </c>
      <c r="F3149" t="s">
        <v>4660</v>
      </c>
      <c r="G3149">
        <v>7</v>
      </c>
      <c r="H3149" t="s">
        <v>337</v>
      </c>
      <c r="I3149" s="3" t="str">
        <f t="shared" si="436"/>
        <v>https://jpsearch.go.jp/term/type/文章要素</v>
      </c>
      <c r="L3149">
        <f t="shared" si="438"/>
        <v>146</v>
      </c>
      <c r="M3149" t="str">
        <f t="shared" si="439"/>
        <v>https://www.dl.ndl.go.jp/api/iiif/3437686/canvas/146</v>
      </c>
      <c r="N3149" t="str">
        <f t="shared" si="437"/>
        <v>https://www.dl.ndl.go.jp/api/iiif/3437686/manifest.json</v>
      </c>
      <c r="O3149" t="str">
        <f t="shared" si="440"/>
        <v>http://da.dl.itc.u-tokyo.ac.jp/mirador/?params=[{%22manifest%22:%22https://www.dl.ndl.go.jp/api/iiif/3437686/manifest.json%22,%22canvas%22:%22https://www.dl.ndl.go.jp/api/iiif/3437686/canvas/146%22}]</v>
      </c>
    </row>
    <row r="3150" spans="1:15" ht="16">
      <c r="A3150" s="8" t="str">
        <f t="shared" si="434"/>
        <v>https://w3id.org/kouigenjimonogatari/data/0253-11.json</v>
      </c>
      <c r="B3150" s="8">
        <v>253</v>
      </c>
      <c r="C3150" s="8">
        <v>11</v>
      </c>
      <c r="D3150" s="9" t="s">
        <v>3017</v>
      </c>
      <c r="E3150" t="str">
        <f t="shared" si="435"/>
        <v>http://creativecommons.org/publicdomain/zero/1.0/</v>
      </c>
      <c r="F3150" t="s">
        <v>4660</v>
      </c>
      <c r="G3150">
        <v>7</v>
      </c>
      <c r="H3150" t="s">
        <v>337</v>
      </c>
      <c r="I3150" s="3" t="str">
        <f t="shared" si="436"/>
        <v>https://jpsearch.go.jp/term/type/文章要素</v>
      </c>
      <c r="L3150">
        <f t="shared" si="438"/>
        <v>146</v>
      </c>
      <c r="M3150" t="str">
        <f t="shared" si="439"/>
        <v>https://www.dl.ndl.go.jp/api/iiif/3437686/canvas/146</v>
      </c>
      <c r="N3150" t="str">
        <f t="shared" si="437"/>
        <v>https://www.dl.ndl.go.jp/api/iiif/3437686/manifest.json</v>
      </c>
      <c r="O3150" t="str">
        <f t="shared" si="440"/>
        <v>http://da.dl.itc.u-tokyo.ac.jp/mirador/?params=[{%22manifest%22:%22https://www.dl.ndl.go.jp/api/iiif/3437686/manifest.json%22,%22canvas%22:%22https://www.dl.ndl.go.jp/api/iiif/3437686/canvas/146%22}]</v>
      </c>
    </row>
    <row r="3151" spans="1:15" ht="16">
      <c r="A3151" s="8" t="str">
        <f t="shared" si="434"/>
        <v>https://w3id.org/kouigenjimonogatari/data/0253-12.json</v>
      </c>
      <c r="B3151" s="8">
        <v>253</v>
      </c>
      <c r="C3151" s="8">
        <v>12</v>
      </c>
      <c r="D3151" s="9" t="s">
        <v>3018</v>
      </c>
      <c r="E3151" t="str">
        <f t="shared" si="435"/>
        <v>http://creativecommons.org/publicdomain/zero/1.0/</v>
      </c>
      <c r="F3151" t="s">
        <v>4660</v>
      </c>
      <c r="G3151">
        <v>7</v>
      </c>
      <c r="H3151" t="s">
        <v>337</v>
      </c>
      <c r="I3151" s="3" t="str">
        <f t="shared" si="436"/>
        <v>https://jpsearch.go.jp/term/type/文章要素</v>
      </c>
      <c r="L3151">
        <f t="shared" si="438"/>
        <v>146</v>
      </c>
      <c r="M3151" t="str">
        <f t="shared" si="439"/>
        <v>https://www.dl.ndl.go.jp/api/iiif/3437686/canvas/146</v>
      </c>
      <c r="N3151" t="str">
        <f t="shared" si="437"/>
        <v>https://www.dl.ndl.go.jp/api/iiif/3437686/manifest.json</v>
      </c>
      <c r="O3151" t="str">
        <f t="shared" si="440"/>
        <v>http://da.dl.itc.u-tokyo.ac.jp/mirador/?params=[{%22manifest%22:%22https://www.dl.ndl.go.jp/api/iiif/3437686/manifest.json%22,%22canvas%22:%22https://www.dl.ndl.go.jp/api/iiif/3437686/canvas/146%22}]</v>
      </c>
    </row>
    <row r="3152" spans="1:15" ht="16">
      <c r="A3152" s="8" t="str">
        <f t="shared" si="434"/>
        <v>https://w3id.org/kouigenjimonogatari/data/0253-13.json</v>
      </c>
      <c r="B3152" s="8">
        <v>253</v>
      </c>
      <c r="C3152" s="8">
        <v>13</v>
      </c>
      <c r="D3152" s="9" t="s">
        <v>3019</v>
      </c>
      <c r="E3152" t="str">
        <f t="shared" si="435"/>
        <v>http://creativecommons.org/publicdomain/zero/1.0/</v>
      </c>
      <c r="F3152" t="s">
        <v>4660</v>
      </c>
      <c r="G3152">
        <v>7</v>
      </c>
      <c r="H3152" t="s">
        <v>337</v>
      </c>
      <c r="I3152" s="3" t="str">
        <f t="shared" si="436"/>
        <v>https://jpsearch.go.jp/term/type/文章要素</v>
      </c>
      <c r="L3152">
        <f t="shared" si="438"/>
        <v>146</v>
      </c>
      <c r="M3152" t="str">
        <f t="shared" si="439"/>
        <v>https://www.dl.ndl.go.jp/api/iiif/3437686/canvas/146</v>
      </c>
      <c r="N3152" t="str">
        <f t="shared" si="437"/>
        <v>https://www.dl.ndl.go.jp/api/iiif/3437686/manifest.json</v>
      </c>
      <c r="O3152" t="str">
        <f t="shared" si="440"/>
        <v>http://da.dl.itc.u-tokyo.ac.jp/mirador/?params=[{%22manifest%22:%22https://www.dl.ndl.go.jp/api/iiif/3437686/manifest.json%22,%22canvas%22:%22https://www.dl.ndl.go.jp/api/iiif/3437686/canvas/146%22}]</v>
      </c>
    </row>
    <row r="3153" spans="1:15" ht="16">
      <c r="A3153" s="8" t="str">
        <f t="shared" si="434"/>
        <v>https://w3id.org/kouigenjimonogatari/data/0253-14.json</v>
      </c>
      <c r="B3153" s="8">
        <v>253</v>
      </c>
      <c r="C3153" s="8">
        <v>14</v>
      </c>
      <c r="D3153" s="9" t="s">
        <v>3020</v>
      </c>
      <c r="E3153" t="str">
        <f t="shared" si="435"/>
        <v>http://creativecommons.org/publicdomain/zero/1.0/</v>
      </c>
      <c r="F3153" t="s">
        <v>4660</v>
      </c>
      <c r="G3153">
        <v>7</v>
      </c>
      <c r="H3153" t="s">
        <v>337</v>
      </c>
      <c r="I3153" s="3" t="str">
        <f t="shared" si="436"/>
        <v>https://jpsearch.go.jp/term/type/文章要素</v>
      </c>
      <c r="L3153">
        <f t="shared" si="438"/>
        <v>146</v>
      </c>
      <c r="M3153" t="str">
        <f t="shared" si="439"/>
        <v>https://www.dl.ndl.go.jp/api/iiif/3437686/canvas/146</v>
      </c>
      <c r="N3153" t="str">
        <f t="shared" si="437"/>
        <v>https://www.dl.ndl.go.jp/api/iiif/3437686/manifest.json</v>
      </c>
      <c r="O3153" t="str">
        <f t="shared" si="440"/>
        <v>http://da.dl.itc.u-tokyo.ac.jp/mirador/?params=[{%22manifest%22:%22https://www.dl.ndl.go.jp/api/iiif/3437686/manifest.json%22,%22canvas%22:%22https://www.dl.ndl.go.jp/api/iiif/3437686/canvas/146%22}]</v>
      </c>
    </row>
    <row r="3154" spans="1:15" ht="16">
      <c r="A3154" s="8" t="str">
        <f t="shared" si="434"/>
        <v>https://w3id.org/kouigenjimonogatari/data/0254-01.json</v>
      </c>
      <c r="B3154" s="8">
        <v>254</v>
      </c>
      <c r="C3154" s="8">
        <v>1</v>
      </c>
      <c r="D3154" s="9" t="s">
        <v>3021</v>
      </c>
      <c r="E3154" t="str">
        <f t="shared" si="435"/>
        <v>http://creativecommons.org/publicdomain/zero/1.0/</v>
      </c>
      <c r="F3154" t="s">
        <v>4660</v>
      </c>
      <c r="G3154">
        <v>7</v>
      </c>
      <c r="H3154" t="s">
        <v>337</v>
      </c>
      <c r="I3154" s="3" t="str">
        <f t="shared" si="436"/>
        <v>https://jpsearch.go.jp/term/type/文章要素</v>
      </c>
      <c r="L3154">
        <f t="shared" si="438"/>
        <v>147</v>
      </c>
      <c r="M3154" t="str">
        <f t="shared" si="439"/>
        <v>https://www.dl.ndl.go.jp/api/iiif/3437686/canvas/147</v>
      </c>
      <c r="N3154" t="str">
        <f t="shared" si="437"/>
        <v>https://www.dl.ndl.go.jp/api/iiif/3437686/manifest.json</v>
      </c>
      <c r="O3154" t="str">
        <f t="shared" si="440"/>
        <v>http://da.dl.itc.u-tokyo.ac.jp/mirador/?params=[{%22manifest%22:%22https://www.dl.ndl.go.jp/api/iiif/3437686/manifest.json%22,%22canvas%22:%22https://www.dl.ndl.go.jp/api/iiif/3437686/canvas/147%22}]</v>
      </c>
    </row>
    <row r="3155" spans="1:15" ht="16">
      <c r="A3155" s="8" t="str">
        <f t="shared" si="434"/>
        <v>https://w3id.org/kouigenjimonogatari/data/0254-02.json</v>
      </c>
      <c r="B3155" s="8">
        <v>254</v>
      </c>
      <c r="C3155" s="8">
        <v>2</v>
      </c>
      <c r="D3155" s="9" t="s">
        <v>3022</v>
      </c>
      <c r="E3155" t="str">
        <f t="shared" si="435"/>
        <v>http://creativecommons.org/publicdomain/zero/1.0/</v>
      </c>
      <c r="F3155" t="s">
        <v>4660</v>
      </c>
      <c r="G3155">
        <v>7</v>
      </c>
      <c r="H3155" t="s">
        <v>337</v>
      </c>
      <c r="I3155" s="3" t="str">
        <f t="shared" si="436"/>
        <v>https://jpsearch.go.jp/term/type/文章要素</v>
      </c>
      <c r="L3155">
        <f t="shared" si="438"/>
        <v>147</v>
      </c>
      <c r="M3155" t="str">
        <f t="shared" si="439"/>
        <v>https://www.dl.ndl.go.jp/api/iiif/3437686/canvas/147</v>
      </c>
      <c r="N3155" t="str">
        <f t="shared" si="437"/>
        <v>https://www.dl.ndl.go.jp/api/iiif/3437686/manifest.json</v>
      </c>
      <c r="O3155" t="str">
        <f t="shared" si="440"/>
        <v>http://da.dl.itc.u-tokyo.ac.jp/mirador/?params=[{%22manifest%22:%22https://www.dl.ndl.go.jp/api/iiif/3437686/manifest.json%22,%22canvas%22:%22https://www.dl.ndl.go.jp/api/iiif/3437686/canvas/147%22}]</v>
      </c>
    </row>
    <row r="3156" spans="1:15" ht="16">
      <c r="A3156" s="8" t="str">
        <f t="shared" si="434"/>
        <v>https://w3id.org/kouigenjimonogatari/data/0254-03.json</v>
      </c>
      <c r="B3156" s="8">
        <v>254</v>
      </c>
      <c r="C3156" s="8">
        <v>3</v>
      </c>
      <c r="D3156" s="9" t="s">
        <v>3023</v>
      </c>
      <c r="E3156" t="str">
        <f t="shared" si="435"/>
        <v>http://creativecommons.org/publicdomain/zero/1.0/</v>
      </c>
      <c r="F3156" t="s">
        <v>4660</v>
      </c>
      <c r="G3156">
        <v>7</v>
      </c>
      <c r="H3156" t="s">
        <v>337</v>
      </c>
      <c r="I3156" s="3" t="str">
        <f t="shared" si="436"/>
        <v>https://jpsearch.go.jp/term/type/文章要素</v>
      </c>
      <c r="L3156">
        <f t="shared" si="438"/>
        <v>147</v>
      </c>
      <c r="M3156" t="str">
        <f t="shared" si="439"/>
        <v>https://www.dl.ndl.go.jp/api/iiif/3437686/canvas/147</v>
      </c>
      <c r="N3156" t="str">
        <f t="shared" si="437"/>
        <v>https://www.dl.ndl.go.jp/api/iiif/3437686/manifest.json</v>
      </c>
      <c r="O3156" t="str">
        <f t="shared" si="440"/>
        <v>http://da.dl.itc.u-tokyo.ac.jp/mirador/?params=[{%22manifest%22:%22https://www.dl.ndl.go.jp/api/iiif/3437686/manifest.json%22,%22canvas%22:%22https://www.dl.ndl.go.jp/api/iiif/3437686/canvas/147%22}]</v>
      </c>
    </row>
    <row r="3157" spans="1:15" ht="16">
      <c r="A3157" s="8" t="str">
        <f t="shared" si="434"/>
        <v>https://w3id.org/kouigenjimonogatari/data/0254-04.json</v>
      </c>
      <c r="B3157" s="8">
        <v>254</v>
      </c>
      <c r="C3157" s="8">
        <v>4</v>
      </c>
      <c r="D3157" s="9" t="s">
        <v>3024</v>
      </c>
      <c r="E3157" t="str">
        <f t="shared" si="435"/>
        <v>http://creativecommons.org/publicdomain/zero/1.0/</v>
      </c>
      <c r="F3157" t="s">
        <v>4660</v>
      </c>
      <c r="G3157">
        <v>7</v>
      </c>
      <c r="H3157" t="s">
        <v>337</v>
      </c>
      <c r="I3157" s="3" t="str">
        <f t="shared" si="436"/>
        <v>https://jpsearch.go.jp/term/type/文章要素</v>
      </c>
      <c r="L3157">
        <f t="shared" si="438"/>
        <v>147</v>
      </c>
      <c r="M3157" t="str">
        <f t="shared" si="439"/>
        <v>https://www.dl.ndl.go.jp/api/iiif/3437686/canvas/147</v>
      </c>
      <c r="N3157" t="str">
        <f t="shared" si="437"/>
        <v>https://www.dl.ndl.go.jp/api/iiif/3437686/manifest.json</v>
      </c>
      <c r="O3157" t="str">
        <f t="shared" si="440"/>
        <v>http://da.dl.itc.u-tokyo.ac.jp/mirador/?params=[{%22manifest%22:%22https://www.dl.ndl.go.jp/api/iiif/3437686/manifest.json%22,%22canvas%22:%22https://www.dl.ndl.go.jp/api/iiif/3437686/canvas/147%22}]</v>
      </c>
    </row>
    <row r="3158" spans="1:15" ht="16">
      <c r="A3158" s="8" t="str">
        <f t="shared" si="434"/>
        <v>https://w3id.org/kouigenjimonogatari/data/0254-05.json</v>
      </c>
      <c r="B3158" s="8">
        <v>254</v>
      </c>
      <c r="C3158" s="8">
        <v>5</v>
      </c>
      <c r="D3158" s="9" t="s">
        <v>3025</v>
      </c>
      <c r="E3158" t="str">
        <f t="shared" si="435"/>
        <v>http://creativecommons.org/publicdomain/zero/1.0/</v>
      </c>
      <c r="F3158" t="s">
        <v>4660</v>
      </c>
      <c r="G3158">
        <v>7</v>
      </c>
      <c r="H3158" t="s">
        <v>337</v>
      </c>
      <c r="I3158" s="3" t="str">
        <f t="shared" si="436"/>
        <v>https://jpsearch.go.jp/term/type/文章要素</v>
      </c>
      <c r="L3158">
        <f t="shared" si="438"/>
        <v>147</v>
      </c>
      <c r="M3158" t="str">
        <f t="shared" si="439"/>
        <v>https://www.dl.ndl.go.jp/api/iiif/3437686/canvas/147</v>
      </c>
      <c r="N3158" t="str">
        <f t="shared" si="437"/>
        <v>https://www.dl.ndl.go.jp/api/iiif/3437686/manifest.json</v>
      </c>
      <c r="O3158" t="str">
        <f t="shared" si="440"/>
        <v>http://da.dl.itc.u-tokyo.ac.jp/mirador/?params=[{%22manifest%22:%22https://www.dl.ndl.go.jp/api/iiif/3437686/manifest.json%22,%22canvas%22:%22https://www.dl.ndl.go.jp/api/iiif/3437686/canvas/147%22}]</v>
      </c>
    </row>
    <row r="3159" spans="1:15" ht="16">
      <c r="A3159" s="8" t="str">
        <f t="shared" si="434"/>
        <v>https://w3id.org/kouigenjimonogatari/data/0254-06.json</v>
      </c>
      <c r="B3159" s="8">
        <v>254</v>
      </c>
      <c r="C3159" s="8">
        <v>6</v>
      </c>
      <c r="D3159" s="9" t="s">
        <v>3026</v>
      </c>
      <c r="E3159" t="str">
        <f t="shared" si="435"/>
        <v>http://creativecommons.org/publicdomain/zero/1.0/</v>
      </c>
      <c r="F3159" t="s">
        <v>4660</v>
      </c>
      <c r="G3159">
        <v>7</v>
      </c>
      <c r="H3159" t="s">
        <v>337</v>
      </c>
      <c r="I3159" s="3" t="str">
        <f t="shared" si="436"/>
        <v>https://jpsearch.go.jp/term/type/文章要素</v>
      </c>
      <c r="L3159">
        <f t="shared" si="438"/>
        <v>147</v>
      </c>
      <c r="M3159" t="str">
        <f t="shared" si="439"/>
        <v>https://www.dl.ndl.go.jp/api/iiif/3437686/canvas/147</v>
      </c>
      <c r="N3159" t="str">
        <f t="shared" si="437"/>
        <v>https://www.dl.ndl.go.jp/api/iiif/3437686/manifest.json</v>
      </c>
      <c r="O3159" t="str">
        <f t="shared" si="440"/>
        <v>http://da.dl.itc.u-tokyo.ac.jp/mirador/?params=[{%22manifest%22:%22https://www.dl.ndl.go.jp/api/iiif/3437686/manifest.json%22,%22canvas%22:%22https://www.dl.ndl.go.jp/api/iiif/3437686/canvas/147%22}]</v>
      </c>
    </row>
    <row r="3160" spans="1:15" ht="16">
      <c r="A3160" s="8" t="str">
        <f t="shared" si="434"/>
        <v>https://w3id.org/kouigenjimonogatari/data/0254-07.json</v>
      </c>
      <c r="B3160" s="8">
        <v>254</v>
      </c>
      <c r="C3160" s="8">
        <v>7</v>
      </c>
      <c r="D3160" s="9" t="s">
        <v>3027</v>
      </c>
      <c r="E3160" t="str">
        <f t="shared" si="435"/>
        <v>http://creativecommons.org/publicdomain/zero/1.0/</v>
      </c>
      <c r="F3160" t="s">
        <v>4660</v>
      </c>
      <c r="G3160">
        <v>7</v>
      </c>
      <c r="H3160" t="s">
        <v>337</v>
      </c>
      <c r="I3160" s="3" t="str">
        <f t="shared" si="436"/>
        <v>https://jpsearch.go.jp/term/type/文章要素</v>
      </c>
      <c r="L3160">
        <f t="shared" si="438"/>
        <v>147</v>
      </c>
      <c r="M3160" t="str">
        <f t="shared" si="439"/>
        <v>https://www.dl.ndl.go.jp/api/iiif/3437686/canvas/147</v>
      </c>
      <c r="N3160" t="str">
        <f t="shared" si="437"/>
        <v>https://www.dl.ndl.go.jp/api/iiif/3437686/manifest.json</v>
      </c>
      <c r="O3160" t="str">
        <f t="shared" si="440"/>
        <v>http://da.dl.itc.u-tokyo.ac.jp/mirador/?params=[{%22manifest%22:%22https://www.dl.ndl.go.jp/api/iiif/3437686/manifest.json%22,%22canvas%22:%22https://www.dl.ndl.go.jp/api/iiif/3437686/canvas/147%22}]</v>
      </c>
    </row>
    <row r="3161" spans="1:15" ht="16">
      <c r="A3161" s="8" t="str">
        <f t="shared" si="434"/>
        <v>https://w3id.org/kouigenjimonogatari/data/0254-08.json</v>
      </c>
      <c r="B3161" s="8">
        <v>254</v>
      </c>
      <c r="C3161" s="8">
        <v>8</v>
      </c>
      <c r="D3161" s="9" t="s">
        <v>3028</v>
      </c>
      <c r="E3161" t="str">
        <f t="shared" si="435"/>
        <v>http://creativecommons.org/publicdomain/zero/1.0/</v>
      </c>
      <c r="F3161" t="s">
        <v>4660</v>
      </c>
      <c r="G3161">
        <v>7</v>
      </c>
      <c r="H3161" t="s">
        <v>337</v>
      </c>
      <c r="I3161" s="3" t="str">
        <f t="shared" si="436"/>
        <v>https://jpsearch.go.jp/term/type/文章要素</v>
      </c>
      <c r="L3161">
        <f t="shared" si="438"/>
        <v>147</v>
      </c>
      <c r="M3161" t="str">
        <f t="shared" si="439"/>
        <v>https://www.dl.ndl.go.jp/api/iiif/3437686/canvas/147</v>
      </c>
      <c r="N3161" t="str">
        <f t="shared" si="437"/>
        <v>https://www.dl.ndl.go.jp/api/iiif/3437686/manifest.json</v>
      </c>
      <c r="O3161" t="str">
        <f t="shared" si="440"/>
        <v>http://da.dl.itc.u-tokyo.ac.jp/mirador/?params=[{%22manifest%22:%22https://www.dl.ndl.go.jp/api/iiif/3437686/manifest.json%22,%22canvas%22:%22https://www.dl.ndl.go.jp/api/iiif/3437686/canvas/147%22}]</v>
      </c>
    </row>
    <row r="3162" spans="1:15" ht="16">
      <c r="A3162" s="8" t="str">
        <f t="shared" si="434"/>
        <v>https://w3id.org/kouigenjimonogatari/data/0254-09.json</v>
      </c>
      <c r="B3162" s="8">
        <v>254</v>
      </c>
      <c r="C3162" s="8">
        <v>9</v>
      </c>
      <c r="D3162" s="9" t="s">
        <v>3029</v>
      </c>
      <c r="E3162" t="str">
        <f t="shared" si="435"/>
        <v>http://creativecommons.org/publicdomain/zero/1.0/</v>
      </c>
      <c r="F3162" t="s">
        <v>4660</v>
      </c>
      <c r="G3162">
        <v>7</v>
      </c>
      <c r="H3162" t="s">
        <v>337</v>
      </c>
      <c r="I3162" s="3" t="str">
        <f t="shared" si="436"/>
        <v>https://jpsearch.go.jp/term/type/文章要素</v>
      </c>
      <c r="L3162">
        <f t="shared" si="438"/>
        <v>147</v>
      </c>
      <c r="M3162" t="str">
        <f t="shared" si="439"/>
        <v>https://www.dl.ndl.go.jp/api/iiif/3437686/canvas/147</v>
      </c>
      <c r="N3162" t="str">
        <f t="shared" si="437"/>
        <v>https://www.dl.ndl.go.jp/api/iiif/3437686/manifest.json</v>
      </c>
      <c r="O3162" t="str">
        <f t="shared" si="440"/>
        <v>http://da.dl.itc.u-tokyo.ac.jp/mirador/?params=[{%22manifest%22:%22https://www.dl.ndl.go.jp/api/iiif/3437686/manifest.json%22,%22canvas%22:%22https://www.dl.ndl.go.jp/api/iiif/3437686/canvas/147%22}]</v>
      </c>
    </row>
    <row r="3163" spans="1:15" ht="16">
      <c r="A3163" s="8" t="str">
        <f t="shared" si="434"/>
        <v>https://w3id.org/kouigenjimonogatari/data/0254-10.json</v>
      </c>
      <c r="B3163" s="8">
        <v>254</v>
      </c>
      <c r="C3163" s="8">
        <v>10</v>
      </c>
      <c r="D3163" s="9" t="s">
        <v>3030</v>
      </c>
      <c r="E3163" t="str">
        <f t="shared" si="435"/>
        <v>http://creativecommons.org/publicdomain/zero/1.0/</v>
      </c>
      <c r="F3163" t="s">
        <v>4660</v>
      </c>
      <c r="G3163">
        <v>7</v>
      </c>
      <c r="H3163" t="s">
        <v>337</v>
      </c>
      <c r="I3163" s="3" t="str">
        <f t="shared" si="436"/>
        <v>https://jpsearch.go.jp/term/type/文章要素</v>
      </c>
      <c r="L3163">
        <f t="shared" si="438"/>
        <v>147</v>
      </c>
      <c r="M3163" t="str">
        <f t="shared" si="439"/>
        <v>https://www.dl.ndl.go.jp/api/iiif/3437686/canvas/147</v>
      </c>
      <c r="N3163" t="str">
        <f t="shared" si="437"/>
        <v>https://www.dl.ndl.go.jp/api/iiif/3437686/manifest.json</v>
      </c>
      <c r="O3163" t="str">
        <f t="shared" si="440"/>
        <v>http://da.dl.itc.u-tokyo.ac.jp/mirador/?params=[{%22manifest%22:%22https://www.dl.ndl.go.jp/api/iiif/3437686/manifest.json%22,%22canvas%22:%22https://www.dl.ndl.go.jp/api/iiif/3437686/canvas/147%22}]</v>
      </c>
    </row>
    <row r="3164" spans="1:15" ht="16">
      <c r="A3164" s="8" t="str">
        <f t="shared" si="434"/>
        <v>https://w3id.org/kouigenjimonogatari/data/0254-11.json</v>
      </c>
      <c r="B3164" s="8">
        <v>254</v>
      </c>
      <c r="C3164" s="8">
        <v>11</v>
      </c>
      <c r="D3164" s="9" t="s">
        <v>3031</v>
      </c>
      <c r="E3164" t="str">
        <f t="shared" si="435"/>
        <v>http://creativecommons.org/publicdomain/zero/1.0/</v>
      </c>
      <c r="F3164" t="s">
        <v>4660</v>
      </c>
      <c r="G3164">
        <v>7</v>
      </c>
      <c r="H3164" t="s">
        <v>337</v>
      </c>
      <c r="I3164" s="3" t="str">
        <f t="shared" si="436"/>
        <v>https://jpsearch.go.jp/term/type/文章要素</v>
      </c>
      <c r="L3164">
        <f t="shared" si="438"/>
        <v>147</v>
      </c>
      <c r="M3164" t="str">
        <f t="shared" si="439"/>
        <v>https://www.dl.ndl.go.jp/api/iiif/3437686/canvas/147</v>
      </c>
      <c r="N3164" t="str">
        <f t="shared" si="437"/>
        <v>https://www.dl.ndl.go.jp/api/iiif/3437686/manifest.json</v>
      </c>
      <c r="O3164" t="str">
        <f t="shared" si="440"/>
        <v>http://da.dl.itc.u-tokyo.ac.jp/mirador/?params=[{%22manifest%22:%22https://www.dl.ndl.go.jp/api/iiif/3437686/manifest.json%22,%22canvas%22:%22https://www.dl.ndl.go.jp/api/iiif/3437686/canvas/147%22}]</v>
      </c>
    </row>
    <row r="3165" spans="1:15" ht="16">
      <c r="A3165" s="8" t="str">
        <f t="shared" si="434"/>
        <v>https://w3id.org/kouigenjimonogatari/data/0254-12.json</v>
      </c>
      <c r="B3165" s="8">
        <v>254</v>
      </c>
      <c r="C3165" s="8">
        <v>12</v>
      </c>
      <c r="D3165" s="9" t="s">
        <v>3032</v>
      </c>
      <c r="E3165" t="str">
        <f t="shared" si="435"/>
        <v>http://creativecommons.org/publicdomain/zero/1.0/</v>
      </c>
      <c r="F3165" t="s">
        <v>4660</v>
      </c>
      <c r="G3165">
        <v>7</v>
      </c>
      <c r="H3165" t="s">
        <v>337</v>
      </c>
      <c r="I3165" s="3" t="str">
        <f t="shared" si="436"/>
        <v>https://jpsearch.go.jp/term/type/文章要素</v>
      </c>
      <c r="L3165">
        <f t="shared" si="438"/>
        <v>147</v>
      </c>
      <c r="M3165" t="str">
        <f t="shared" si="439"/>
        <v>https://www.dl.ndl.go.jp/api/iiif/3437686/canvas/147</v>
      </c>
      <c r="N3165" t="str">
        <f t="shared" si="437"/>
        <v>https://www.dl.ndl.go.jp/api/iiif/3437686/manifest.json</v>
      </c>
      <c r="O3165" t="str">
        <f t="shared" si="440"/>
        <v>http://da.dl.itc.u-tokyo.ac.jp/mirador/?params=[{%22manifest%22:%22https://www.dl.ndl.go.jp/api/iiif/3437686/manifest.json%22,%22canvas%22:%22https://www.dl.ndl.go.jp/api/iiif/3437686/canvas/147%22}]</v>
      </c>
    </row>
    <row r="3166" spans="1:15" ht="16">
      <c r="A3166" s="8" t="str">
        <f t="shared" si="434"/>
        <v>https://w3id.org/kouigenjimonogatari/data/0254-13.json</v>
      </c>
      <c r="B3166" s="8">
        <v>254</v>
      </c>
      <c r="C3166" s="8">
        <v>13</v>
      </c>
      <c r="D3166" s="9" t="s">
        <v>3033</v>
      </c>
      <c r="E3166" t="str">
        <f t="shared" si="435"/>
        <v>http://creativecommons.org/publicdomain/zero/1.0/</v>
      </c>
      <c r="F3166" t="s">
        <v>4660</v>
      </c>
      <c r="G3166">
        <v>7</v>
      </c>
      <c r="H3166" t="s">
        <v>337</v>
      </c>
      <c r="I3166" s="3" t="str">
        <f t="shared" si="436"/>
        <v>https://jpsearch.go.jp/term/type/文章要素</v>
      </c>
      <c r="L3166">
        <f t="shared" si="438"/>
        <v>147</v>
      </c>
      <c r="M3166" t="str">
        <f t="shared" si="439"/>
        <v>https://www.dl.ndl.go.jp/api/iiif/3437686/canvas/147</v>
      </c>
      <c r="N3166" t="str">
        <f t="shared" si="437"/>
        <v>https://www.dl.ndl.go.jp/api/iiif/3437686/manifest.json</v>
      </c>
      <c r="O3166" t="str">
        <f t="shared" si="440"/>
        <v>http://da.dl.itc.u-tokyo.ac.jp/mirador/?params=[{%22manifest%22:%22https://www.dl.ndl.go.jp/api/iiif/3437686/manifest.json%22,%22canvas%22:%22https://www.dl.ndl.go.jp/api/iiif/3437686/canvas/147%22}]</v>
      </c>
    </row>
    <row r="3167" spans="1:15" ht="16">
      <c r="A3167" s="8" t="str">
        <f t="shared" si="434"/>
        <v>https://w3id.org/kouigenjimonogatari/data/0254-14.json</v>
      </c>
      <c r="B3167" s="8">
        <v>254</v>
      </c>
      <c r="C3167" s="8">
        <v>14</v>
      </c>
      <c r="D3167" s="9" t="s">
        <v>3034</v>
      </c>
      <c r="E3167" t="str">
        <f t="shared" si="435"/>
        <v>http://creativecommons.org/publicdomain/zero/1.0/</v>
      </c>
      <c r="F3167" t="s">
        <v>4660</v>
      </c>
      <c r="G3167">
        <v>7</v>
      </c>
      <c r="H3167" t="s">
        <v>337</v>
      </c>
      <c r="I3167" s="3" t="str">
        <f t="shared" si="436"/>
        <v>https://jpsearch.go.jp/term/type/文章要素</v>
      </c>
      <c r="L3167">
        <f t="shared" si="438"/>
        <v>147</v>
      </c>
      <c r="M3167" t="str">
        <f t="shared" si="439"/>
        <v>https://www.dl.ndl.go.jp/api/iiif/3437686/canvas/147</v>
      </c>
      <c r="N3167" t="str">
        <f t="shared" si="437"/>
        <v>https://www.dl.ndl.go.jp/api/iiif/3437686/manifest.json</v>
      </c>
      <c r="O3167" t="str">
        <f t="shared" si="440"/>
        <v>http://da.dl.itc.u-tokyo.ac.jp/mirador/?params=[{%22manifest%22:%22https://www.dl.ndl.go.jp/api/iiif/3437686/manifest.json%22,%22canvas%22:%22https://www.dl.ndl.go.jp/api/iiif/3437686/canvas/147%22}]</v>
      </c>
    </row>
    <row r="3168" spans="1:15" ht="16">
      <c r="A3168" s="8" t="str">
        <f t="shared" si="434"/>
        <v>https://w3id.org/kouigenjimonogatari/data/0255-01.json</v>
      </c>
      <c r="B3168" s="8">
        <v>255</v>
      </c>
      <c r="C3168" s="8">
        <v>1</v>
      </c>
      <c r="D3168" s="9" t="s">
        <v>3035</v>
      </c>
      <c r="E3168" t="str">
        <f t="shared" si="435"/>
        <v>http://creativecommons.org/publicdomain/zero/1.0/</v>
      </c>
      <c r="F3168" t="s">
        <v>4660</v>
      </c>
      <c r="G3168">
        <v>7</v>
      </c>
      <c r="H3168" t="s">
        <v>337</v>
      </c>
      <c r="I3168" s="3" t="str">
        <f t="shared" si="436"/>
        <v>https://jpsearch.go.jp/term/type/文章要素</v>
      </c>
      <c r="L3168">
        <f t="shared" si="438"/>
        <v>147</v>
      </c>
      <c r="M3168" t="str">
        <f t="shared" si="439"/>
        <v>https://www.dl.ndl.go.jp/api/iiif/3437686/canvas/147</v>
      </c>
      <c r="N3168" t="str">
        <f t="shared" si="437"/>
        <v>https://www.dl.ndl.go.jp/api/iiif/3437686/manifest.json</v>
      </c>
      <c r="O3168" t="str">
        <f t="shared" si="440"/>
        <v>http://da.dl.itc.u-tokyo.ac.jp/mirador/?params=[{%22manifest%22:%22https://www.dl.ndl.go.jp/api/iiif/3437686/manifest.json%22,%22canvas%22:%22https://www.dl.ndl.go.jp/api/iiif/3437686/canvas/147%22}]</v>
      </c>
    </row>
    <row r="3169" spans="1:15" ht="16">
      <c r="A3169" s="8" t="str">
        <f t="shared" si="434"/>
        <v>https://w3id.org/kouigenjimonogatari/data/0255-02.json</v>
      </c>
      <c r="B3169" s="8">
        <v>255</v>
      </c>
      <c r="C3169" s="8">
        <v>2</v>
      </c>
      <c r="D3169" s="9" t="s">
        <v>3036</v>
      </c>
      <c r="E3169" t="str">
        <f t="shared" si="435"/>
        <v>http://creativecommons.org/publicdomain/zero/1.0/</v>
      </c>
      <c r="F3169" t="s">
        <v>4660</v>
      </c>
      <c r="G3169">
        <v>7</v>
      </c>
      <c r="H3169" t="s">
        <v>337</v>
      </c>
      <c r="I3169" s="3" t="str">
        <f t="shared" si="436"/>
        <v>https://jpsearch.go.jp/term/type/文章要素</v>
      </c>
      <c r="L3169">
        <f t="shared" si="438"/>
        <v>147</v>
      </c>
      <c r="M3169" t="str">
        <f t="shared" si="439"/>
        <v>https://www.dl.ndl.go.jp/api/iiif/3437686/canvas/147</v>
      </c>
      <c r="N3169" t="str">
        <f t="shared" si="437"/>
        <v>https://www.dl.ndl.go.jp/api/iiif/3437686/manifest.json</v>
      </c>
      <c r="O3169" t="str">
        <f t="shared" si="440"/>
        <v>http://da.dl.itc.u-tokyo.ac.jp/mirador/?params=[{%22manifest%22:%22https://www.dl.ndl.go.jp/api/iiif/3437686/manifest.json%22,%22canvas%22:%22https://www.dl.ndl.go.jp/api/iiif/3437686/canvas/147%22}]</v>
      </c>
    </row>
    <row r="3170" spans="1:15" ht="16">
      <c r="A3170" s="8" t="str">
        <f t="shared" si="434"/>
        <v>https://w3id.org/kouigenjimonogatari/data/0255-03.json</v>
      </c>
      <c r="B3170" s="8">
        <v>255</v>
      </c>
      <c r="C3170" s="8">
        <v>3</v>
      </c>
      <c r="D3170" s="9" t="s">
        <v>3037</v>
      </c>
      <c r="E3170" t="str">
        <f t="shared" si="435"/>
        <v>http://creativecommons.org/publicdomain/zero/1.0/</v>
      </c>
      <c r="F3170" t="s">
        <v>4660</v>
      </c>
      <c r="G3170">
        <v>7</v>
      </c>
      <c r="H3170" t="s">
        <v>337</v>
      </c>
      <c r="I3170" s="3" t="str">
        <f t="shared" si="436"/>
        <v>https://jpsearch.go.jp/term/type/文章要素</v>
      </c>
      <c r="L3170">
        <f t="shared" si="438"/>
        <v>147</v>
      </c>
      <c r="M3170" t="str">
        <f t="shared" si="439"/>
        <v>https://www.dl.ndl.go.jp/api/iiif/3437686/canvas/147</v>
      </c>
      <c r="N3170" t="str">
        <f t="shared" si="437"/>
        <v>https://www.dl.ndl.go.jp/api/iiif/3437686/manifest.json</v>
      </c>
      <c r="O3170" t="str">
        <f t="shared" si="440"/>
        <v>http://da.dl.itc.u-tokyo.ac.jp/mirador/?params=[{%22manifest%22:%22https://www.dl.ndl.go.jp/api/iiif/3437686/manifest.json%22,%22canvas%22:%22https://www.dl.ndl.go.jp/api/iiif/3437686/canvas/147%22}]</v>
      </c>
    </row>
    <row r="3171" spans="1:15" ht="16">
      <c r="A3171" s="8" t="str">
        <f t="shared" si="434"/>
        <v>https://w3id.org/kouigenjimonogatari/data/0255-04.json</v>
      </c>
      <c r="B3171" s="8">
        <v>255</v>
      </c>
      <c r="C3171" s="8">
        <v>4</v>
      </c>
      <c r="D3171" s="9" t="s">
        <v>3038</v>
      </c>
      <c r="E3171" t="str">
        <f t="shared" si="435"/>
        <v>http://creativecommons.org/publicdomain/zero/1.0/</v>
      </c>
      <c r="F3171" t="s">
        <v>4660</v>
      </c>
      <c r="G3171">
        <v>7</v>
      </c>
      <c r="H3171" t="s">
        <v>337</v>
      </c>
      <c r="I3171" s="3" t="str">
        <f t="shared" si="436"/>
        <v>https://jpsearch.go.jp/term/type/文章要素</v>
      </c>
      <c r="L3171">
        <f t="shared" si="438"/>
        <v>147</v>
      </c>
      <c r="M3171" t="str">
        <f t="shared" si="439"/>
        <v>https://www.dl.ndl.go.jp/api/iiif/3437686/canvas/147</v>
      </c>
      <c r="N3171" t="str">
        <f t="shared" si="437"/>
        <v>https://www.dl.ndl.go.jp/api/iiif/3437686/manifest.json</v>
      </c>
      <c r="O3171" t="str">
        <f t="shared" si="440"/>
        <v>http://da.dl.itc.u-tokyo.ac.jp/mirador/?params=[{%22manifest%22:%22https://www.dl.ndl.go.jp/api/iiif/3437686/manifest.json%22,%22canvas%22:%22https://www.dl.ndl.go.jp/api/iiif/3437686/canvas/147%22}]</v>
      </c>
    </row>
    <row r="3172" spans="1:15" ht="16">
      <c r="A3172" s="8" t="str">
        <f t="shared" si="434"/>
        <v>https://w3id.org/kouigenjimonogatari/data/0255-05.json</v>
      </c>
      <c r="B3172" s="8">
        <v>255</v>
      </c>
      <c r="C3172" s="8">
        <v>5</v>
      </c>
      <c r="D3172" s="9" t="s">
        <v>3039</v>
      </c>
      <c r="E3172" t="str">
        <f t="shared" si="435"/>
        <v>http://creativecommons.org/publicdomain/zero/1.0/</v>
      </c>
      <c r="F3172" t="s">
        <v>4660</v>
      </c>
      <c r="G3172">
        <v>7</v>
      </c>
      <c r="H3172" t="s">
        <v>337</v>
      </c>
      <c r="I3172" s="3" t="str">
        <f t="shared" si="436"/>
        <v>https://jpsearch.go.jp/term/type/文章要素</v>
      </c>
      <c r="L3172">
        <f t="shared" si="438"/>
        <v>147</v>
      </c>
      <c r="M3172" t="str">
        <f t="shared" si="439"/>
        <v>https://www.dl.ndl.go.jp/api/iiif/3437686/canvas/147</v>
      </c>
      <c r="N3172" t="str">
        <f t="shared" si="437"/>
        <v>https://www.dl.ndl.go.jp/api/iiif/3437686/manifest.json</v>
      </c>
      <c r="O3172" t="str">
        <f t="shared" si="440"/>
        <v>http://da.dl.itc.u-tokyo.ac.jp/mirador/?params=[{%22manifest%22:%22https://www.dl.ndl.go.jp/api/iiif/3437686/manifest.json%22,%22canvas%22:%22https://www.dl.ndl.go.jp/api/iiif/3437686/canvas/147%22}]</v>
      </c>
    </row>
    <row r="3173" spans="1:15" ht="16">
      <c r="A3173" s="8" t="str">
        <f t="shared" si="434"/>
        <v>https://w3id.org/kouigenjimonogatari/data/0255-06.json</v>
      </c>
      <c r="B3173" s="8">
        <v>255</v>
      </c>
      <c r="C3173" s="8">
        <v>6</v>
      </c>
      <c r="D3173" s="9" t="s">
        <v>3040</v>
      </c>
      <c r="E3173" t="str">
        <f t="shared" si="435"/>
        <v>http://creativecommons.org/publicdomain/zero/1.0/</v>
      </c>
      <c r="F3173" t="s">
        <v>4660</v>
      </c>
      <c r="G3173">
        <v>7</v>
      </c>
      <c r="H3173" t="s">
        <v>337</v>
      </c>
      <c r="I3173" s="3" t="str">
        <f t="shared" si="436"/>
        <v>https://jpsearch.go.jp/term/type/文章要素</v>
      </c>
      <c r="L3173">
        <f t="shared" si="438"/>
        <v>147</v>
      </c>
      <c r="M3173" t="str">
        <f t="shared" si="439"/>
        <v>https://www.dl.ndl.go.jp/api/iiif/3437686/canvas/147</v>
      </c>
      <c r="N3173" t="str">
        <f t="shared" si="437"/>
        <v>https://www.dl.ndl.go.jp/api/iiif/3437686/manifest.json</v>
      </c>
      <c r="O3173" t="str">
        <f t="shared" si="440"/>
        <v>http://da.dl.itc.u-tokyo.ac.jp/mirador/?params=[{%22manifest%22:%22https://www.dl.ndl.go.jp/api/iiif/3437686/manifest.json%22,%22canvas%22:%22https://www.dl.ndl.go.jp/api/iiif/3437686/canvas/147%22}]</v>
      </c>
    </row>
    <row r="3174" spans="1:15" ht="16">
      <c r="A3174" s="8" t="str">
        <f t="shared" si="434"/>
        <v>https://w3id.org/kouigenjimonogatari/data/0255-07.json</v>
      </c>
      <c r="B3174" s="8">
        <v>255</v>
      </c>
      <c r="C3174" s="8">
        <v>7</v>
      </c>
      <c r="D3174" s="9" t="s">
        <v>3041</v>
      </c>
      <c r="E3174" t="str">
        <f t="shared" si="435"/>
        <v>http://creativecommons.org/publicdomain/zero/1.0/</v>
      </c>
      <c r="F3174" t="s">
        <v>4660</v>
      </c>
      <c r="G3174">
        <v>7</v>
      </c>
      <c r="H3174" t="s">
        <v>337</v>
      </c>
      <c r="I3174" s="3" t="str">
        <f t="shared" si="436"/>
        <v>https://jpsearch.go.jp/term/type/文章要素</v>
      </c>
      <c r="L3174">
        <f t="shared" si="438"/>
        <v>147</v>
      </c>
      <c r="M3174" t="str">
        <f t="shared" si="439"/>
        <v>https://www.dl.ndl.go.jp/api/iiif/3437686/canvas/147</v>
      </c>
      <c r="N3174" t="str">
        <f t="shared" si="437"/>
        <v>https://www.dl.ndl.go.jp/api/iiif/3437686/manifest.json</v>
      </c>
      <c r="O3174" t="str">
        <f t="shared" si="440"/>
        <v>http://da.dl.itc.u-tokyo.ac.jp/mirador/?params=[{%22manifest%22:%22https://www.dl.ndl.go.jp/api/iiif/3437686/manifest.json%22,%22canvas%22:%22https://www.dl.ndl.go.jp/api/iiif/3437686/canvas/147%22}]</v>
      </c>
    </row>
    <row r="3175" spans="1:15" ht="16">
      <c r="A3175" s="8" t="str">
        <f t="shared" si="434"/>
        <v>https://w3id.org/kouigenjimonogatari/data/0255-08.json</v>
      </c>
      <c r="B3175" s="8">
        <v>255</v>
      </c>
      <c r="C3175" s="8">
        <v>8</v>
      </c>
      <c r="D3175" s="9" t="s">
        <v>3042</v>
      </c>
      <c r="E3175" t="str">
        <f t="shared" si="435"/>
        <v>http://creativecommons.org/publicdomain/zero/1.0/</v>
      </c>
      <c r="F3175" t="s">
        <v>4660</v>
      </c>
      <c r="G3175">
        <v>7</v>
      </c>
      <c r="H3175" t="s">
        <v>337</v>
      </c>
      <c r="I3175" s="3" t="str">
        <f t="shared" si="436"/>
        <v>https://jpsearch.go.jp/term/type/文章要素</v>
      </c>
      <c r="L3175">
        <f t="shared" si="438"/>
        <v>147</v>
      </c>
      <c r="M3175" t="str">
        <f t="shared" si="439"/>
        <v>https://www.dl.ndl.go.jp/api/iiif/3437686/canvas/147</v>
      </c>
      <c r="N3175" t="str">
        <f t="shared" si="437"/>
        <v>https://www.dl.ndl.go.jp/api/iiif/3437686/manifest.json</v>
      </c>
      <c r="O3175" t="str">
        <f t="shared" si="440"/>
        <v>http://da.dl.itc.u-tokyo.ac.jp/mirador/?params=[{%22manifest%22:%22https://www.dl.ndl.go.jp/api/iiif/3437686/manifest.json%22,%22canvas%22:%22https://www.dl.ndl.go.jp/api/iiif/3437686/canvas/147%22}]</v>
      </c>
    </row>
    <row r="3176" spans="1:15" ht="16">
      <c r="A3176" s="8" t="str">
        <f t="shared" si="434"/>
        <v>https://w3id.org/kouigenjimonogatari/data/0255-09.json</v>
      </c>
      <c r="B3176" s="8">
        <v>255</v>
      </c>
      <c r="C3176" s="8">
        <v>9</v>
      </c>
      <c r="D3176" s="9" t="s">
        <v>3043</v>
      </c>
      <c r="E3176" t="str">
        <f t="shared" si="435"/>
        <v>http://creativecommons.org/publicdomain/zero/1.0/</v>
      </c>
      <c r="F3176" t="s">
        <v>4660</v>
      </c>
      <c r="G3176">
        <v>7</v>
      </c>
      <c r="H3176" t="s">
        <v>337</v>
      </c>
      <c r="I3176" s="3" t="str">
        <f t="shared" si="436"/>
        <v>https://jpsearch.go.jp/term/type/文章要素</v>
      </c>
      <c r="L3176">
        <f t="shared" si="438"/>
        <v>147</v>
      </c>
      <c r="M3176" t="str">
        <f t="shared" si="439"/>
        <v>https://www.dl.ndl.go.jp/api/iiif/3437686/canvas/147</v>
      </c>
      <c r="N3176" t="str">
        <f t="shared" si="437"/>
        <v>https://www.dl.ndl.go.jp/api/iiif/3437686/manifest.json</v>
      </c>
      <c r="O3176" t="str">
        <f t="shared" si="440"/>
        <v>http://da.dl.itc.u-tokyo.ac.jp/mirador/?params=[{%22manifest%22:%22https://www.dl.ndl.go.jp/api/iiif/3437686/manifest.json%22,%22canvas%22:%22https://www.dl.ndl.go.jp/api/iiif/3437686/canvas/147%22}]</v>
      </c>
    </row>
    <row r="3177" spans="1:15" ht="16">
      <c r="A3177" s="8" t="str">
        <f t="shared" si="434"/>
        <v>https://w3id.org/kouigenjimonogatari/data/0255-10.json</v>
      </c>
      <c r="B3177" s="8">
        <v>255</v>
      </c>
      <c r="C3177" s="8">
        <v>10</v>
      </c>
      <c r="D3177" s="9" t="s">
        <v>3044</v>
      </c>
      <c r="E3177" t="str">
        <f t="shared" si="435"/>
        <v>http://creativecommons.org/publicdomain/zero/1.0/</v>
      </c>
      <c r="F3177" t="s">
        <v>4660</v>
      </c>
      <c r="G3177">
        <v>7</v>
      </c>
      <c r="H3177" t="s">
        <v>337</v>
      </c>
      <c r="I3177" s="3" t="str">
        <f t="shared" si="436"/>
        <v>https://jpsearch.go.jp/term/type/文章要素</v>
      </c>
      <c r="L3177">
        <f t="shared" si="438"/>
        <v>147</v>
      </c>
      <c r="M3177" t="str">
        <f t="shared" si="439"/>
        <v>https://www.dl.ndl.go.jp/api/iiif/3437686/canvas/147</v>
      </c>
      <c r="N3177" t="str">
        <f t="shared" si="437"/>
        <v>https://www.dl.ndl.go.jp/api/iiif/3437686/manifest.json</v>
      </c>
      <c r="O3177" t="str">
        <f t="shared" si="440"/>
        <v>http://da.dl.itc.u-tokyo.ac.jp/mirador/?params=[{%22manifest%22:%22https://www.dl.ndl.go.jp/api/iiif/3437686/manifest.json%22,%22canvas%22:%22https://www.dl.ndl.go.jp/api/iiif/3437686/canvas/147%22}]</v>
      </c>
    </row>
    <row r="3178" spans="1:15" ht="16">
      <c r="A3178" s="8" t="str">
        <f t="shared" si="434"/>
        <v>https://w3id.org/kouigenjimonogatari/data/0255-11.json</v>
      </c>
      <c r="B3178" s="8">
        <v>255</v>
      </c>
      <c r="C3178" s="8">
        <v>11</v>
      </c>
      <c r="D3178" s="9" t="s">
        <v>3045</v>
      </c>
      <c r="E3178" t="str">
        <f t="shared" si="435"/>
        <v>http://creativecommons.org/publicdomain/zero/1.0/</v>
      </c>
      <c r="F3178" t="s">
        <v>4660</v>
      </c>
      <c r="G3178">
        <v>7</v>
      </c>
      <c r="H3178" t="s">
        <v>337</v>
      </c>
      <c r="I3178" s="3" t="str">
        <f t="shared" si="436"/>
        <v>https://jpsearch.go.jp/term/type/文章要素</v>
      </c>
      <c r="L3178">
        <f t="shared" si="438"/>
        <v>147</v>
      </c>
      <c r="M3178" t="str">
        <f t="shared" si="439"/>
        <v>https://www.dl.ndl.go.jp/api/iiif/3437686/canvas/147</v>
      </c>
      <c r="N3178" t="str">
        <f t="shared" si="437"/>
        <v>https://www.dl.ndl.go.jp/api/iiif/3437686/manifest.json</v>
      </c>
      <c r="O3178" t="str">
        <f t="shared" si="440"/>
        <v>http://da.dl.itc.u-tokyo.ac.jp/mirador/?params=[{%22manifest%22:%22https://www.dl.ndl.go.jp/api/iiif/3437686/manifest.json%22,%22canvas%22:%22https://www.dl.ndl.go.jp/api/iiif/3437686/canvas/147%22}]</v>
      </c>
    </row>
    <row r="3179" spans="1:15" ht="16">
      <c r="A3179" s="8" t="str">
        <f t="shared" si="434"/>
        <v>https://w3id.org/kouigenjimonogatari/data/0255-12.json</v>
      </c>
      <c r="B3179" s="8">
        <v>255</v>
      </c>
      <c r="C3179" s="8">
        <v>12</v>
      </c>
      <c r="D3179" s="9" t="s">
        <v>3046</v>
      </c>
      <c r="E3179" t="str">
        <f t="shared" si="435"/>
        <v>http://creativecommons.org/publicdomain/zero/1.0/</v>
      </c>
      <c r="F3179" t="s">
        <v>4660</v>
      </c>
      <c r="G3179">
        <v>7</v>
      </c>
      <c r="H3179" t="s">
        <v>337</v>
      </c>
      <c r="I3179" s="3" t="str">
        <f t="shared" si="436"/>
        <v>https://jpsearch.go.jp/term/type/文章要素</v>
      </c>
      <c r="L3179">
        <f t="shared" si="438"/>
        <v>147</v>
      </c>
      <c r="M3179" t="str">
        <f t="shared" si="439"/>
        <v>https://www.dl.ndl.go.jp/api/iiif/3437686/canvas/147</v>
      </c>
      <c r="N3179" t="str">
        <f t="shared" si="437"/>
        <v>https://www.dl.ndl.go.jp/api/iiif/3437686/manifest.json</v>
      </c>
      <c r="O3179" t="str">
        <f t="shared" si="440"/>
        <v>http://da.dl.itc.u-tokyo.ac.jp/mirador/?params=[{%22manifest%22:%22https://www.dl.ndl.go.jp/api/iiif/3437686/manifest.json%22,%22canvas%22:%22https://www.dl.ndl.go.jp/api/iiif/3437686/canvas/147%22}]</v>
      </c>
    </row>
    <row r="3180" spans="1:15" ht="16">
      <c r="A3180" s="8" t="str">
        <f t="shared" si="434"/>
        <v>https://w3id.org/kouigenjimonogatari/data/0255-13.json</v>
      </c>
      <c r="B3180" s="8">
        <v>255</v>
      </c>
      <c r="C3180" s="8">
        <v>13</v>
      </c>
      <c r="D3180" s="9" t="s">
        <v>3047</v>
      </c>
      <c r="E3180" t="str">
        <f t="shared" si="435"/>
        <v>http://creativecommons.org/publicdomain/zero/1.0/</v>
      </c>
      <c r="F3180" t="s">
        <v>4660</v>
      </c>
      <c r="G3180">
        <v>7</v>
      </c>
      <c r="H3180" t="s">
        <v>337</v>
      </c>
      <c r="I3180" s="3" t="str">
        <f t="shared" si="436"/>
        <v>https://jpsearch.go.jp/term/type/文章要素</v>
      </c>
      <c r="L3180">
        <f t="shared" si="438"/>
        <v>147</v>
      </c>
      <c r="M3180" t="str">
        <f t="shared" si="439"/>
        <v>https://www.dl.ndl.go.jp/api/iiif/3437686/canvas/147</v>
      </c>
      <c r="N3180" t="str">
        <f t="shared" si="437"/>
        <v>https://www.dl.ndl.go.jp/api/iiif/3437686/manifest.json</v>
      </c>
      <c r="O3180" t="str">
        <f t="shared" si="440"/>
        <v>http://da.dl.itc.u-tokyo.ac.jp/mirador/?params=[{%22manifest%22:%22https://www.dl.ndl.go.jp/api/iiif/3437686/manifest.json%22,%22canvas%22:%22https://www.dl.ndl.go.jp/api/iiif/3437686/canvas/147%22}]</v>
      </c>
    </row>
    <row r="3181" spans="1:15" ht="16">
      <c r="A3181" s="8" t="str">
        <f t="shared" si="434"/>
        <v>https://w3id.org/kouigenjimonogatari/data/0255-14.json</v>
      </c>
      <c r="B3181" s="8">
        <v>255</v>
      </c>
      <c r="C3181" s="8">
        <v>14</v>
      </c>
      <c r="D3181" s="9" t="s">
        <v>3048</v>
      </c>
      <c r="E3181" t="str">
        <f t="shared" si="435"/>
        <v>http://creativecommons.org/publicdomain/zero/1.0/</v>
      </c>
      <c r="F3181" t="s">
        <v>4660</v>
      </c>
      <c r="G3181">
        <v>7</v>
      </c>
      <c r="H3181" t="s">
        <v>337</v>
      </c>
      <c r="I3181" s="3" t="str">
        <f t="shared" si="436"/>
        <v>https://jpsearch.go.jp/term/type/文章要素</v>
      </c>
      <c r="L3181">
        <f t="shared" si="438"/>
        <v>147</v>
      </c>
      <c r="M3181" t="str">
        <f t="shared" si="439"/>
        <v>https://www.dl.ndl.go.jp/api/iiif/3437686/canvas/147</v>
      </c>
      <c r="N3181" t="str">
        <f t="shared" si="437"/>
        <v>https://www.dl.ndl.go.jp/api/iiif/3437686/manifest.json</v>
      </c>
      <c r="O3181" t="str">
        <f t="shared" si="440"/>
        <v>http://da.dl.itc.u-tokyo.ac.jp/mirador/?params=[{%22manifest%22:%22https://www.dl.ndl.go.jp/api/iiif/3437686/manifest.json%22,%22canvas%22:%22https://www.dl.ndl.go.jp/api/iiif/3437686/canvas/147%22}]</v>
      </c>
    </row>
    <row r="3182" spans="1:15" ht="16">
      <c r="A3182" s="8" t="str">
        <f t="shared" si="434"/>
        <v>https://w3id.org/kouigenjimonogatari/data/0256-01.json</v>
      </c>
      <c r="B3182" s="8">
        <v>256</v>
      </c>
      <c r="C3182" s="8">
        <v>1</v>
      </c>
      <c r="D3182" s="9" t="s">
        <v>3049</v>
      </c>
      <c r="E3182" t="str">
        <f t="shared" si="435"/>
        <v>http://creativecommons.org/publicdomain/zero/1.0/</v>
      </c>
      <c r="F3182" t="s">
        <v>4660</v>
      </c>
      <c r="G3182">
        <v>7</v>
      </c>
      <c r="H3182" t="s">
        <v>337</v>
      </c>
      <c r="I3182" s="3" t="str">
        <f t="shared" si="436"/>
        <v>https://jpsearch.go.jp/term/type/文章要素</v>
      </c>
      <c r="L3182">
        <f t="shared" si="438"/>
        <v>148</v>
      </c>
      <c r="M3182" t="str">
        <f t="shared" si="439"/>
        <v>https://www.dl.ndl.go.jp/api/iiif/3437686/canvas/148</v>
      </c>
      <c r="N3182" t="str">
        <f t="shared" si="437"/>
        <v>https://www.dl.ndl.go.jp/api/iiif/3437686/manifest.json</v>
      </c>
      <c r="O3182" t="str">
        <f t="shared" si="440"/>
        <v>http://da.dl.itc.u-tokyo.ac.jp/mirador/?params=[{%22manifest%22:%22https://www.dl.ndl.go.jp/api/iiif/3437686/manifest.json%22,%22canvas%22:%22https://www.dl.ndl.go.jp/api/iiif/3437686/canvas/148%22}]</v>
      </c>
    </row>
    <row r="3183" spans="1:15" ht="16">
      <c r="A3183" s="8" t="str">
        <f t="shared" si="434"/>
        <v>https://w3id.org/kouigenjimonogatari/data/0256-02.json</v>
      </c>
      <c r="B3183" s="8">
        <v>256</v>
      </c>
      <c r="C3183" s="8">
        <v>2</v>
      </c>
      <c r="D3183" s="9" t="s">
        <v>3050</v>
      </c>
      <c r="E3183" t="str">
        <f t="shared" si="435"/>
        <v>http://creativecommons.org/publicdomain/zero/1.0/</v>
      </c>
      <c r="F3183" t="s">
        <v>4660</v>
      </c>
      <c r="G3183">
        <v>7</v>
      </c>
      <c r="H3183" t="s">
        <v>337</v>
      </c>
      <c r="I3183" s="3" t="str">
        <f t="shared" si="436"/>
        <v>https://jpsearch.go.jp/term/type/文章要素</v>
      </c>
      <c r="L3183">
        <f t="shared" si="438"/>
        <v>148</v>
      </c>
      <c r="M3183" t="str">
        <f t="shared" si="439"/>
        <v>https://www.dl.ndl.go.jp/api/iiif/3437686/canvas/148</v>
      </c>
      <c r="N3183" t="str">
        <f t="shared" si="437"/>
        <v>https://www.dl.ndl.go.jp/api/iiif/3437686/manifest.json</v>
      </c>
      <c r="O3183" t="str">
        <f t="shared" si="440"/>
        <v>http://da.dl.itc.u-tokyo.ac.jp/mirador/?params=[{%22manifest%22:%22https://www.dl.ndl.go.jp/api/iiif/3437686/manifest.json%22,%22canvas%22:%22https://www.dl.ndl.go.jp/api/iiif/3437686/canvas/148%22}]</v>
      </c>
    </row>
    <row r="3184" spans="1:15" ht="16">
      <c r="A3184" s="8" t="str">
        <f t="shared" si="434"/>
        <v>https://w3id.org/kouigenjimonogatari/data/0256-03.json</v>
      </c>
      <c r="B3184" s="8">
        <v>256</v>
      </c>
      <c r="C3184" s="8">
        <v>3</v>
      </c>
      <c r="D3184" s="9" t="s">
        <v>3051</v>
      </c>
      <c r="E3184" t="str">
        <f t="shared" si="435"/>
        <v>http://creativecommons.org/publicdomain/zero/1.0/</v>
      </c>
      <c r="F3184" t="s">
        <v>4660</v>
      </c>
      <c r="G3184">
        <v>7</v>
      </c>
      <c r="H3184" t="s">
        <v>337</v>
      </c>
      <c r="I3184" s="3" t="str">
        <f t="shared" si="436"/>
        <v>https://jpsearch.go.jp/term/type/文章要素</v>
      </c>
      <c r="L3184">
        <f t="shared" si="438"/>
        <v>148</v>
      </c>
      <c r="M3184" t="str">
        <f t="shared" si="439"/>
        <v>https://www.dl.ndl.go.jp/api/iiif/3437686/canvas/148</v>
      </c>
      <c r="N3184" t="str">
        <f t="shared" si="437"/>
        <v>https://www.dl.ndl.go.jp/api/iiif/3437686/manifest.json</v>
      </c>
      <c r="O3184" t="str">
        <f t="shared" si="440"/>
        <v>http://da.dl.itc.u-tokyo.ac.jp/mirador/?params=[{%22manifest%22:%22https://www.dl.ndl.go.jp/api/iiif/3437686/manifest.json%22,%22canvas%22:%22https://www.dl.ndl.go.jp/api/iiif/3437686/canvas/148%22}]</v>
      </c>
    </row>
    <row r="3185" spans="1:15" ht="16">
      <c r="A3185" s="8" t="str">
        <f t="shared" si="434"/>
        <v>https://w3id.org/kouigenjimonogatari/data/0256-04.json</v>
      </c>
      <c r="B3185" s="8">
        <v>256</v>
      </c>
      <c r="C3185" s="8">
        <v>4</v>
      </c>
      <c r="D3185" s="9" t="s">
        <v>3052</v>
      </c>
      <c r="E3185" t="str">
        <f t="shared" si="435"/>
        <v>http://creativecommons.org/publicdomain/zero/1.0/</v>
      </c>
      <c r="F3185" t="s">
        <v>4660</v>
      </c>
      <c r="G3185">
        <v>7</v>
      </c>
      <c r="H3185" t="s">
        <v>337</v>
      </c>
      <c r="I3185" s="3" t="str">
        <f t="shared" si="436"/>
        <v>https://jpsearch.go.jp/term/type/文章要素</v>
      </c>
      <c r="L3185">
        <f t="shared" si="438"/>
        <v>148</v>
      </c>
      <c r="M3185" t="str">
        <f t="shared" si="439"/>
        <v>https://www.dl.ndl.go.jp/api/iiif/3437686/canvas/148</v>
      </c>
      <c r="N3185" t="str">
        <f t="shared" si="437"/>
        <v>https://www.dl.ndl.go.jp/api/iiif/3437686/manifest.json</v>
      </c>
      <c r="O3185" t="str">
        <f t="shared" si="440"/>
        <v>http://da.dl.itc.u-tokyo.ac.jp/mirador/?params=[{%22manifest%22:%22https://www.dl.ndl.go.jp/api/iiif/3437686/manifest.json%22,%22canvas%22:%22https://www.dl.ndl.go.jp/api/iiif/3437686/canvas/148%22}]</v>
      </c>
    </row>
    <row r="3186" spans="1:15" ht="16">
      <c r="A3186" s="8" t="str">
        <f t="shared" si="434"/>
        <v>https://w3id.org/kouigenjimonogatari/data/0256-05.json</v>
      </c>
      <c r="B3186" s="8">
        <v>256</v>
      </c>
      <c r="C3186" s="8">
        <v>5</v>
      </c>
      <c r="D3186" s="9" t="s">
        <v>3053</v>
      </c>
      <c r="E3186" t="str">
        <f t="shared" si="435"/>
        <v>http://creativecommons.org/publicdomain/zero/1.0/</v>
      </c>
      <c r="F3186" t="s">
        <v>4660</v>
      </c>
      <c r="G3186">
        <v>7</v>
      </c>
      <c r="H3186" t="s">
        <v>337</v>
      </c>
      <c r="I3186" s="3" t="str">
        <f t="shared" si="436"/>
        <v>https://jpsearch.go.jp/term/type/文章要素</v>
      </c>
      <c r="L3186">
        <f t="shared" si="438"/>
        <v>148</v>
      </c>
      <c r="M3186" t="str">
        <f t="shared" si="439"/>
        <v>https://www.dl.ndl.go.jp/api/iiif/3437686/canvas/148</v>
      </c>
      <c r="N3186" t="str">
        <f t="shared" si="437"/>
        <v>https://www.dl.ndl.go.jp/api/iiif/3437686/manifest.json</v>
      </c>
      <c r="O3186" t="str">
        <f t="shared" si="440"/>
        <v>http://da.dl.itc.u-tokyo.ac.jp/mirador/?params=[{%22manifest%22:%22https://www.dl.ndl.go.jp/api/iiif/3437686/manifest.json%22,%22canvas%22:%22https://www.dl.ndl.go.jp/api/iiif/3437686/canvas/148%22}]</v>
      </c>
    </row>
    <row r="3187" spans="1:15" ht="16">
      <c r="A3187" s="8" t="str">
        <f t="shared" si="434"/>
        <v>https://w3id.org/kouigenjimonogatari/data/0256-06.json</v>
      </c>
      <c r="B3187" s="8">
        <v>256</v>
      </c>
      <c r="C3187" s="8">
        <v>6</v>
      </c>
      <c r="D3187" s="9" t="s">
        <v>3054</v>
      </c>
      <c r="E3187" t="str">
        <f t="shared" si="435"/>
        <v>http://creativecommons.org/publicdomain/zero/1.0/</v>
      </c>
      <c r="F3187" t="s">
        <v>4660</v>
      </c>
      <c r="G3187">
        <v>7</v>
      </c>
      <c r="H3187" t="s">
        <v>337</v>
      </c>
      <c r="I3187" s="3" t="str">
        <f t="shared" si="436"/>
        <v>https://jpsearch.go.jp/term/type/文章要素</v>
      </c>
      <c r="L3187">
        <f t="shared" si="438"/>
        <v>148</v>
      </c>
      <c r="M3187" t="str">
        <f t="shared" si="439"/>
        <v>https://www.dl.ndl.go.jp/api/iiif/3437686/canvas/148</v>
      </c>
      <c r="N3187" t="str">
        <f t="shared" si="437"/>
        <v>https://www.dl.ndl.go.jp/api/iiif/3437686/manifest.json</v>
      </c>
      <c r="O3187" t="str">
        <f t="shared" si="440"/>
        <v>http://da.dl.itc.u-tokyo.ac.jp/mirador/?params=[{%22manifest%22:%22https://www.dl.ndl.go.jp/api/iiif/3437686/manifest.json%22,%22canvas%22:%22https://www.dl.ndl.go.jp/api/iiif/3437686/canvas/148%22}]</v>
      </c>
    </row>
    <row r="3188" spans="1:15" ht="16">
      <c r="A3188" s="8" t="str">
        <f t="shared" si="434"/>
        <v>https://w3id.org/kouigenjimonogatari/data/0256-07.json</v>
      </c>
      <c r="B3188" s="8">
        <v>256</v>
      </c>
      <c r="C3188" s="8">
        <v>7</v>
      </c>
      <c r="D3188" s="9" t="s">
        <v>3055</v>
      </c>
      <c r="E3188" t="str">
        <f t="shared" si="435"/>
        <v>http://creativecommons.org/publicdomain/zero/1.0/</v>
      </c>
      <c r="F3188" t="s">
        <v>4660</v>
      </c>
      <c r="G3188">
        <v>7</v>
      </c>
      <c r="H3188" t="s">
        <v>337</v>
      </c>
      <c r="I3188" s="3" t="str">
        <f t="shared" si="436"/>
        <v>https://jpsearch.go.jp/term/type/文章要素</v>
      </c>
      <c r="L3188">
        <f t="shared" si="438"/>
        <v>148</v>
      </c>
      <c r="M3188" t="str">
        <f t="shared" si="439"/>
        <v>https://www.dl.ndl.go.jp/api/iiif/3437686/canvas/148</v>
      </c>
      <c r="N3188" t="str">
        <f t="shared" si="437"/>
        <v>https://www.dl.ndl.go.jp/api/iiif/3437686/manifest.json</v>
      </c>
      <c r="O3188" t="str">
        <f t="shared" si="440"/>
        <v>http://da.dl.itc.u-tokyo.ac.jp/mirador/?params=[{%22manifest%22:%22https://www.dl.ndl.go.jp/api/iiif/3437686/manifest.json%22,%22canvas%22:%22https://www.dl.ndl.go.jp/api/iiif/3437686/canvas/148%22}]</v>
      </c>
    </row>
    <row r="3189" spans="1:15" ht="16">
      <c r="A3189" s="8" t="str">
        <f t="shared" si="434"/>
        <v>https://w3id.org/kouigenjimonogatari/data/0256-08.json</v>
      </c>
      <c r="B3189" s="8">
        <v>256</v>
      </c>
      <c r="C3189" s="8">
        <v>8</v>
      </c>
      <c r="D3189" s="9" t="s">
        <v>3056</v>
      </c>
      <c r="E3189" t="str">
        <f t="shared" si="435"/>
        <v>http://creativecommons.org/publicdomain/zero/1.0/</v>
      </c>
      <c r="F3189" t="s">
        <v>4660</v>
      </c>
      <c r="G3189">
        <v>7</v>
      </c>
      <c r="H3189" t="s">
        <v>337</v>
      </c>
      <c r="I3189" s="3" t="str">
        <f t="shared" si="436"/>
        <v>https://jpsearch.go.jp/term/type/文章要素</v>
      </c>
      <c r="L3189">
        <f t="shared" si="438"/>
        <v>148</v>
      </c>
      <c r="M3189" t="str">
        <f t="shared" si="439"/>
        <v>https://www.dl.ndl.go.jp/api/iiif/3437686/canvas/148</v>
      </c>
      <c r="N3189" t="str">
        <f t="shared" si="437"/>
        <v>https://www.dl.ndl.go.jp/api/iiif/3437686/manifest.json</v>
      </c>
      <c r="O3189" t="str">
        <f t="shared" si="440"/>
        <v>http://da.dl.itc.u-tokyo.ac.jp/mirador/?params=[{%22manifest%22:%22https://www.dl.ndl.go.jp/api/iiif/3437686/manifest.json%22,%22canvas%22:%22https://www.dl.ndl.go.jp/api/iiif/3437686/canvas/148%22}]</v>
      </c>
    </row>
    <row r="3190" spans="1:15" ht="16">
      <c r="A3190" s="8" t="str">
        <f t="shared" si="434"/>
        <v>https://w3id.org/kouigenjimonogatari/data/0256-09.json</v>
      </c>
      <c r="B3190" s="8">
        <v>256</v>
      </c>
      <c r="C3190" s="8">
        <v>9</v>
      </c>
      <c r="D3190" s="9" t="s">
        <v>3057</v>
      </c>
      <c r="E3190" t="str">
        <f t="shared" si="435"/>
        <v>http://creativecommons.org/publicdomain/zero/1.0/</v>
      </c>
      <c r="F3190" t="s">
        <v>4660</v>
      </c>
      <c r="G3190">
        <v>7</v>
      </c>
      <c r="H3190" t="s">
        <v>337</v>
      </c>
      <c r="I3190" s="3" t="str">
        <f t="shared" si="436"/>
        <v>https://jpsearch.go.jp/term/type/文章要素</v>
      </c>
      <c r="L3190">
        <f t="shared" si="438"/>
        <v>148</v>
      </c>
      <c r="M3190" t="str">
        <f t="shared" si="439"/>
        <v>https://www.dl.ndl.go.jp/api/iiif/3437686/canvas/148</v>
      </c>
      <c r="N3190" t="str">
        <f t="shared" si="437"/>
        <v>https://www.dl.ndl.go.jp/api/iiif/3437686/manifest.json</v>
      </c>
      <c r="O3190" t="str">
        <f t="shared" si="440"/>
        <v>http://da.dl.itc.u-tokyo.ac.jp/mirador/?params=[{%22manifest%22:%22https://www.dl.ndl.go.jp/api/iiif/3437686/manifest.json%22,%22canvas%22:%22https://www.dl.ndl.go.jp/api/iiif/3437686/canvas/148%22}]</v>
      </c>
    </row>
    <row r="3191" spans="1:15" ht="16">
      <c r="A3191" s="8" t="str">
        <f t="shared" si="434"/>
        <v>https://w3id.org/kouigenjimonogatari/data/0256-10.json</v>
      </c>
      <c r="B3191" s="8">
        <v>256</v>
      </c>
      <c r="C3191" s="8">
        <v>10</v>
      </c>
      <c r="D3191" s="9" t="s">
        <v>3058</v>
      </c>
      <c r="E3191" t="str">
        <f t="shared" si="435"/>
        <v>http://creativecommons.org/publicdomain/zero/1.0/</v>
      </c>
      <c r="F3191" t="s">
        <v>4660</v>
      </c>
      <c r="G3191">
        <v>7</v>
      </c>
      <c r="H3191" t="s">
        <v>337</v>
      </c>
      <c r="I3191" s="3" t="str">
        <f t="shared" si="436"/>
        <v>https://jpsearch.go.jp/term/type/文章要素</v>
      </c>
      <c r="L3191">
        <f t="shared" si="438"/>
        <v>148</v>
      </c>
      <c r="M3191" t="str">
        <f t="shared" si="439"/>
        <v>https://www.dl.ndl.go.jp/api/iiif/3437686/canvas/148</v>
      </c>
      <c r="N3191" t="str">
        <f t="shared" si="437"/>
        <v>https://www.dl.ndl.go.jp/api/iiif/3437686/manifest.json</v>
      </c>
      <c r="O3191" t="str">
        <f t="shared" si="440"/>
        <v>http://da.dl.itc.u-tokyo.ac.jp/mirador/?params=[{%22manifest%22:%22https://www.dl.ndl.go.jp/api/iiif/3437686/manifest.json%22,%22canvas%22:%22https://www.dl.ndl.go.jp/api/iiif/3437686/canvas/148%22}]</v>
      </c>
    </row>
    <row r="3192" spans="1:15" ht="16">
      <c r="A3192" s="8" t="str">
        <f t="shared" si="434"/>
        <v>https://w3id.org/kouigenjimonogatari/data/0256-11.json</v>
      </c>
      <c r="B3192" s="8">
        <v>256</v>
      </c>
      <c r="C3192" s="8">
        <v>11</v>
      </c>
      <c r="D3192" s="9" t="s">
        <v>3059</v>
      </c>
      <c r="E3192" t="str">
        <f t="shared" si="435"/>
        <v>http://creativecommons.org/publicdomain/zero/1.0/</v>
      </c>
      <c r="F3192" t="s">
        <v>4660</v>
      </c>
      <c r="G3192">
        <v>7</v>
      </c>
      <c r="H3192" t="s">
        <v>337</v>
      </c>
      <c r="I3192" s="3" t="str">
        <f t="shared" si="436"/>
        <v>https://jpsearch.go.jp/term/type/文章要素</v>
      </c>
      <c r="L3192">
        <f t="shared" si="438"/>
        <v>148</v>
      </c>
      <c r="M3192" t="str">
        <f t="shared" si="439"/>
        <v>https://www.dl.ndl.go.jp/api/iiif/3437686/canvas/148</v>
      </c>
      <c r="N3192" t="str">
        <f t="shared" si="437"/>
        <v>https://www.dl.ndl.go.jp/api/iiif/3437686/manifest.json</v>
      </c>
      <c r="O3192" t="str">
        <f t="shared" si="440"/>
        <v>http://da.dl.itc.u-tokyo.ac.jp/mirador/?params=[{%22manifest%22:%22https://www.dl.ndl.go.jp/api/iiif/3437686/manifest.json%22,%22canvas%22:%22https://www.dl.ndl.go.jp/api/iiif/3437686/canvas/148%22}]</v>
      </c>
    </row>
    <row r="3193" spans="1:15" ht="16">
      <c r="A3193" s="8" t="str">
        <f t="shared" si="434"/>
        <v>https://w3id.org/kouigenjimonogatari/data/0256-12.json</v>
      </c>
      <c r="B3193" s="8">
        <v>256</v>
      </c>
      <c r="C3193" s="8">
        <v>12</v>
      </c>
      <c r="D3193" s="9" t="s">
        <v>3060</v>
      </c>
      <c r="E3193" t="str">
        <f t="shared" si="435"/>
        <v>http://creativecommons.org/publicdomain/zero/1.0/</v>
      </c>
      <c r="F3193" t="s">
        <v>4660</v>
      </c>
      <c r="G3193">
        <v>7</v>
      </c>
      <c r="H3193" t="s">
        <v>337</v>
      </c>
      <c r="I3193" s="3" t="str">
        <f t="shared" si="436"/>
        <v>https://jpsearch.go.jp/term/type/文章要素</v>
      </c>
      <c r="L3193">
        <f t="shared" si="438"/>
        <v>148</v>
      </c>
      <c r="M3193" t="str">
        <f t="shared" si="439"/>
        <v>https://www.dl.ndl.go.jp/api/iiif/3437686/canvas/148</v>
      </c>
      <c r="N3193" t="str">
        <f t="shared" si="437"/>
        <v>https://www.dl.ndl.go.jp/api/iiif/3437686/manifest.json</v>
      </c>
      <c r="O3193" t="str">
        <f t="shared" si="440"/>
        <v>http://da.dl.itc.u-tokyo.ac.jp/mirador/?params=[{%22manifest%22:%22https://www.dl.ndl.go.jp/api/iiif/3437686/manifest.json%22,%22canvas%22:%22https://www.dl.ndl.go.jp/api/iiif/3437686/canvas/148%22}]</v>
      </c>
    </row>
    <row r="3194" spans="1:15" ht="16">
      <c r="A3194" s="8" t="str">
        <f t="shared" si="434"/>
        <v>https://w3id.org/kouigenjimonogatari/data/0256-13.json</v>
      </c>
      <c r="B3194" s="8">
        <v>256</v>
      </c>
      <c r="C3194" s="8">
        <v>13</v>
      </c>
      <c r="D3194" s="9" t="s">
        <v>3061</v>
      </c>
      <c r="E3194" t="str">
        <f t="shared" si="435"/>
        <v>http://creativecommons.org/publicdomain/zero/1.0/</v>
      </c>
      <c r="F3194" t="s">
        <v>4660</v>
      </c>
      <c r="G3194">
        <v>7</v>
      </c>
      <c r="H3194" t="s">
        <v>337</v>
      </c>
      <c r="I3194" s="3" t="str">
        <f t="shared" si="436"/>
        <v>https://jpsearch.go.jp/term/type/文章要素</v>
      </c>
      <c r="L3194">
        <f t="shared" si="438"/>
        <v>148</v>
      </c>
      <c r="M3194" t="str">
        <f t="shared" si="439"/>
        <v>https://www.dl.ndl.go.jp/api/iiif/3437686/canvas/148</v>
      </c>
      <c r="N3194" t="str">
        <f t="shared" si="437"/>
        <v>https://www.dl.ndl.go.jp/api/iiif/3437686/manifest.json</v>
      </c>
      <c r="O3194" t="str">
        <f t="shared" si="440"/>
        <v>http://da.dl.itc.u-tokyo.ac.jp/mirador/?params=[{%22manifest%22:%22https://www.dl.ndl.go.jp/api/iiif/3437686/manifest.json%22,%22canvas%22:%22https://www.dl.ndl.go.jp/api/iiif/3437686/canvas/148%22}]</v>
      </c>
    </row>
    <row r="3195" spans="1:15" ht="16">
      <c r="A3195" s="8" t="str">
        <f t="shared" si="434"/>
        <v>https://w3id.org/kouigenjimonogatari/data/0256-14.json</v>
      </c>
      <c r="B3195" s="8">
        <v>256</v>
      </c>
      <c r="C3195" s="8">
        <v>14</v>
      </c>
      <c r="D3195" s="9" t="s">
        <v>3062</v>
      </c>
      <c r="E3195" t="str">
        <f t="shared" si="435"/>
        <v>http://creativecommons.org/publicdomain/zero/1.0/</v>
      </c>
      <c r="F3195" t="s">
        <v>4660</v>
      </c>
      <c r="G3195">
        <v>7</v>
      </c>
      <c r="H3195" t="s">
        <v>337</v>
      </c>
      <c r="I3195" s="3" t="str">
        <f t="shared" si="436"/>
        <v>https://jpsearch.go.jp/term/type/文章要素</v>
      </c>
      <c r="L3195">
        <f t="shared" si="438"/>
        <v>148</v>
      </c>
      <c r="M3195" t="str">
        <f t="shared" si="439"/>
        <v>https://www.dl.ndl.go.jp/api/iiif/3437686/canvas/148</v>
      </c>
      <c r="N3195" t="str">
        <f t="shared" si="437"/>
        <v>https://www.dl.ndl.go.jp/api/iiif/3437686/manifest.json</v>
      </c>
      <c r="O3195" t="str">
        <f t="shared" si="440"/>
        <v>http://da.dl.itc.u-tokyo.ac.jp/mirador/?params=[{%22manifest%22:%22https://www.dl.ndl.go.jp/api/iiif/3437686/manifest.json%22,%22canvas%22:%22https://www.dl.ndl.go.jp/api/iiif/3437686/canvas/148%22}]</v>
      </c>
    </row>
    <row r="3196" spans="1:15" ht="16">
      <c r="A3196" s="8" t="str">
        <f t="shared" si="434"/>
        <v>https://w3id.org/kouigenjimonogatari/data/0257-01.json</v>
      </c>
      <c r="B3196" s="8">
        <v>257</v>
      </c>
      <c r="C3196" s="8">
        <v>1</v>
      </c>
      <c r="D3196" s="9" t="s">
        <v>3063</v>
      </c>
      <c r="E3196" t="str">
        <f t="shared" si="435"/>
        <v>http://creativecommons.org/publicdomain/zero/1.0/</v>
      </c>
      <c r="F3196" t="s">
        <v>4660</v>
      </c>
      <c r="G3196">
        <v>7</v>
      </c>
      <c r="H3196" t="s">
        <v>337</v>
      </c>
      <c r="I3196" s="3" t="str">
        <f t="shared" si="436"/>
        <v>https://jpsearch.go.jp/term/type/文章要素</v>
      </c>
      <c r="L3196">
        <f t="shared" si="438"/>
        <v>148</v>
      </c>
      <c r="M3196" t="str">
        <f t="shared" si="439"/>
        <v>https://www.dl.ndl.go.jp/api/iiif/3437686/canvas/148</v>
      </c>
      <c r="N3196" t="str">
        <f t="shared" si="437"/>
        <v>https://www.dl.ndl.go.jp/api/iiif/3437686/manifest.json</v>
      </c>
      <c r="O3196" t="str">
        <f t="shared" si="440"/>
        <v>http://da.dl.itc.u-tokyo.ac.jp/mirador/?params=[{%22manifest%22:%22https://www.dl.ndl.go.jp/api/iiif/3437686/manifest.json%22,%22canvas%22:%22https://www.dl.ndl.go.jp/api/iiif/3437686/canvas/148%22}]</v>
      </c>
    </row>
    <row r="3197" spans="1:15" ht="16">
      <c r="A3197" s="8" t="str">
        <f t="shared" si="434"/>
        <v>https://w3id.org/kouigenjimonogatari/data/0257-02.json</v>
      </c>
      <c r="B3197" s="8">
        <v>257</v>
      </c>
      <c r="C3197" s="8">
        <v>2</v>
      </c>
      <c r="D3197" s="9" t="s">
        <v>3064</v>
      </c>
      <c r="E3197" t="str">
        <f t="shared" si="435"/>
        <v>http://creativecommons.org/publicdomain/zero/1.0/</v>
      </c>
      <c r="F3197" t="s">
        <v>4660</v>
      </c>
      <c r="G3197">
        <v>7</v>
      </c>
      <c r="H3197" t="s">
        <v>337</v>
      </c>
      <c r="I3197" s="3" t="str">
        <f t="shared" si="436"/>
        <v>https://jpsearch.go.jp/term/type/文章要素</v>
      </c>
      <c r="L3197">
        <f t="shared" si="438"/>
        <v>148</v>
      </c>
      <c r="M3197" t="str">
        <f t="shared" si="439"/>
        <v>https://www.dl.ndl.go.jp/api/iiif/3437686/canvas/148</v>
      </c>
      <c r="N3197" t="str">
        <f t="shared" si="437"/>
        <v>https://www.dl.ndl.go.jp/api/iiif/3437686/manifest.json</v>
      </c>
      <c r="O3197" t="str">
        <f t="shared" si="440"/>
        <v>http://da.dl.itc.u-tokyo.ac.jp/mirador/?params=[{%22manifest%22:%22https://www.dl.ndl.go.jp/api/iiif/3437686/manifest.json%22,%22canvas%22:%22https://www.dl.ndl.go.jp/api/iiif/3437686/canvas/148%22}]</v>
      </c>
    </row>
    <row r="3198" spans="1:15" ht="16">
      <c r="A3198" s="8" t="str">
        <f t="shared" si="434"/>
        <v>https://w3id.org/kouigenjimonogatari/data/0257-03.json</v>
      </c>
      <c r="B3198" s="8">
        <v>257</v>
      </c>
      <c r="C3198" s="8">
        <v>3</v>
      </c>
      <c r="D3198" s="9" t="s">
        <v>3065</v>
      </c>
      <c r="E3198" t="str">
        <f t="shared" si="435"/>
        <v>http://creativecommons.org/publicdomain/zero/1.0/</v>
      </c>
      <c r="F3198" t="s">
        <v>4660</v>
      </c>
      <c r="G3198">
        <v>7</v>
      </c>
      <c r="H3198" t="s">
        <v>337</v>
      </c>
      <c r="I3198" s="3" t="str">
        <f t="shared" si="436"/>
        <v>https://jpsearch.go.jp/term/type/文章要素</v>
      </c>
      <c r="L3198">
        <f t="shared" si="438"/>
        <v>148</v>
      </c>
      <c r="M3198" t="str">
        <f t="shared" si="439"/>
        <v>https://www.dl.ndl.go.jp/api/iiif/3437686/canvas/148</v>
      </c>
      <c r="N3198" t="str">
        <f t="shared" si="437"/>
        <v>https://www.dl.ndl.go.jp/api/iiif/3437686/manifest.json</v>
      </c>
      <c r="O3198" t="str">
        <f t="shared" si="440"/>
        <v>http://da.dl.itc.u-tokyo.ac.jp/mirador/?params=[{%22manifest%22:%22https://www.dl.ndl.go.jp/api/iiif/3437686/manifest.json%22,%22canvas%22:%22https://www.dl.ndl.go.jp/api/iiif/3437686/canvas/148%22}]</v>
      </c>
    </row>
    <row r="3199" spans="1:15" ht="16">
      <c r="A3199" s="8" t="str">
        <f t="shared" si="434"/>
        <v>https://w3id.org/kouigenjimonogatari/data/0257-04.json</v>
      </c>
      <c r="B3199" s="8">
        <v>257</v>
      </c>
      <c r="C3199" s="8">
        <v>4</v>
      </c>
      <c r="D3199" s="9" t="s">
        <v>3066</v>
      </c>
      <c r="E3199" t="str">
        <f t="shared" si="435"/>
        <v>http://creativecommons.org/publicdomain/zero/1.0/</v>
      </c>
      <c r="F3199" t="s">
        <v>4660</v>
      </c>
      <c r="G3199">
        <v>7</v>
      </c>
      <c r="H3199" t="s">
        <v>337</v>
      </c>
      <c r="I3199" s="3" t="str">
        <f t="shared" si="436"/>
        <v>https://jpsearch.go.jp/term/type/文章要素</v>
      </c>
      <c r="L3199">
        <f t="shared" si="438"/>
        <v>148</v>
      </c>
      <c r="M3199" t="str">
        <f t="shared" si="439"/>
        <v>https://www.dl.ndl.go.jp/api/iiif/3437686/canvas/148</v>
      </c>
      <c r="N3199" t="str">
        <f t="shared" si="437"/>
        <v>https://www.dl.ndl.go.jp/api/iiif/3437686/manifest.json</v>
      </c>
      <c r="O3199" t="str">
        <f t="shared" si="440"/>
        <v>http://da.dl.itc.u-tokyo.ac.jp/mirador/?params=[{%22manifest%22:%22https://www.dl.ndl.go.jp/api/iiif/3437686/manifest.json%22,%22canvas%22:%22https://www.dl.ndl.go.jp/api/iiif/3437686/canvas/148%22}]</v>
      </c>
    </row>
    <row r="3200" spans="1:15" ht="16">
      <c r="A3200" s="8" t="str">
        <f t="shared" ref="A3200:A3263" si="441">"https://w3id.org/kouigenjimonogatari/data/"&amp;TEXT(B3200, "0000")&amp;"-"&amp;TEXT(C3200, "00")&amp;".json"</f>
        <v>https://w3id.org/kouigenjimonogatari/data/0257-05.json</v>
      </c>
      <c r="B3200" s="8">
        <v>257</v>
      </c>
      <c r="C3200" s="8">
        <v>5</v>
      </c>
      <c r="D3200" s="9" t="s">
        <v>3067</v>
      </c>
      <c r="E3200" t="str">
        <f t="shared" si="435"/>
        <v>http://creativecommons.org/publicdomain/zero/1.0/</v>
      </c>
      <c r="F3200" t="s">
        <v>4660</v>
      </c>
      <c r="G3200">
        <v>7</v>
      </c>
      <c r="H3200" t="s">
        <v>337</v>
      </c>
      <c r="I3200" s="3" t="str">
        <f t="shared" si="436"/>
        <v>https://jpsearch.go.jp/term/type/文章要素</v>
      </c>
      <c r="L3200">
        <f t="shared" si="438"/>
        <v>148</v>
      </c>
      <c r="M3200" t="str">
        <f t="shared" si="439"/>
        <v>https://www.dl.ndl.go.jp/api/iiif/3437686/canvas/148</v>
      </c>
      <c r="N3200" t="str">
        <f t="shared" si="437"/>
        <v>https://www.dl.ndl.go.jp/api/iiif/3437686/manifest.json</v>
      </c>
      <c r="O3200" t="str">
        <f t="shared" si="440"/>
        <v>http://da.dl.itc.u-tokyo.ac.jp/mirador/?params=[{%22manifest%22:%22https://www.dl.ndl.go.jp/api/iiif/3437686/manifest.json%22,%22canvas%22:%22https://www.dl.ndl.go.jp/api/iiif/3437686/canvas/148%22}]</v>
      </c>
    </row>
    <row r="3201" spans="1:15" ht="16">
      <c r="A3201" s="8" t="str">
        <f t="shared" si="441"/>
        <v>https://w3id.org/kouigenjimonogatari/data/0257-06.json</v>
      </c>
      <c r="B3201" s="8">
        <v>257</v>
      </c>
      <c r="C3201" s="8">
        <v>6</v>
      </c>
      <c r="D3201" s="9" t="s">
        <v>3068</v>
      </c>
      <c r="E3201" t="str">
        <f t="shared" si="435"/>
        <v>http://creativecommons.org/publicdomain/zero/1.0/</v>
      </c>
      <c r="F3201" t="s">
        <v>4660</v>
      </c>
      <c r="G3201">
        <v>7</v>
      </c>
      <c r="H3201" t="s">
        <v>337</v>
      </c>
      <c r="I3201" s="3" t="str">
        <f t="shared" si="436"/>
        <v>https://jpsearch.go.jp/term/type/文章要素</v>
      </c>
      <c r="L3201">
        <f t="shared" si="438"/>
        <v>148</v>
      </c>
      <c r="M3201" t="str">
        <f t="shared" si="439"/>
        <v>https://www.dl.ndl.go.jp/api/iiif/3437686/canvas/148</v>
      </c>
      <c r="N3201" t="str">
        <f t="shared" si="437"/>
        <v>https://www.dl.ndl.go.jp/api/iiif/3437686/manifest.json</v>
      </c>
      <c r="O3201" t="str">
        <f t="shared" si="440"/>
        <v>http://da.dl.itc.u-tokyo.ac.jp/mirador/?params=[{%22manifest%22:%22https://www.dl.ndl.go.jp/api/iiif/3437686/manifest.json%22,%22canvas%22:%22https://www.dl.ndl.go.jp/api/iiif/3437686/canvas/148%22}]</v>
      </c>
    </row>
    <row r="3202" spans="1:15" ht="16">
      <c r="A3202" s="8" t="str">
        <f t="shared" si="441"/>
        <v>https://w3id.org/kouigenjimonogatari/data/0257-07.json</v>
      </c>
      <c r="B3202" s="8">
        <v>257</v>
      </c>
      <c r="C3202" s="8">
        <v>7</v>
      </c>
      <c r="D3202" s="9" t="s">
        <v>3069</v>
      </c>
      <c r="E3202" t="str">
        <f t="shared" si="435"/>
        <v>http://creativecommons.org/publicdomain/zero/1.0/</v>
      </c>
      <c r="F3202" t="s">
        <v>4660</v>
      </c>
      <c r="G3202">
        <v>7</v>
      </c>
      <c r="H3202" t="s">
        <v>337</v>
      </c>
      <c r="I3202" s="3" t="str">
        <f t="shared" si="436"/>
        <v>https://jpsearch.go.jp/term/type/文章要素</v>
      </c>
      <c r="L3202">
        <f t="shared" si="438"/>
        <v>148</v>
      </c>
      <c r="M3202" t="str">
        <f t="shared" si="439"/>
        <v>https://www.dl.ndl.go.jp/api/iiif/3437686/canvas/148</v>
      </c>
      <c r="N3202" t="str">
        <f t="shared" si="437"/>
        <v>https://www.dl.ndl.go.jp/api/iiif/3437686/manifest.json</v>
      </c>
      <c r="O3202" t="str">
        <f t="shared" si="440"/>
        <v>http://da.dl.itc.u-tokyo.ac.jp/mirador/?params=[{%22manifest%22:%22https://www.dl.ndl.go.jp/api/iiif/3437686/manifest.json%22,%22canvas%22:%22https://www.dl.ndl.go.jp/api/iiif/3437686/canvas/148%22}]</v>
      </c>
    </row>
    <row r="3203" spans="1:15" ht="16">
      <c r="A3203" s="8" t="str">
        <f t="shared" si="441"/>
        <v>https://w3id.org/kouigenjimonogatari/data/0257-08.json</v>
      </c>
      <c r="B3203" s="8">
        <v>257</v>
      </c>
      <c r="C3203" s="8">
        <v>8</v>
      </c>
      <c r="D3203" s="9" t="s">
        <v>3070</v>
      </c>
      <c r="E3203" t="str">
        <f t="shared" si="435"/>
        <v>http://creativecommons.org/publicdomain/zero/1.0/</v>
      </c>
      <c r="F3203" t="s">
        <v>4660</v>
      </c>
      <c r="G3203">
        <v>7</v>
      </c>
      <c r="H3203" t="s">
        <v>337</v>
      </c>
      <c r="I3203" s="3" t="str">
        <f t="shared" si="436"/>
        <v>https://jpsearch.go.jp/term/type/文章要素</v>
      </c>
      <c r="L3203">
        <f t="shared" si="438"/>
        <v>148</v>
      </c>
      <c r="M3203" t="str">
        <f t="shared" si="439"/>
        <v>https://www.dl.ndl.go.jp/api/iiif/3437686/canvas/148</v>
      </c>
      <c r="N3203" t="str">
        <f t="shared" si="437"/>
        <v>https://www.dl.ndl.go.jp/api/iiif/3437686/manifest.json</v>
      </c>
      <c r="O3203" t="str">
        <f t="shared" si="440"/>
        <v>http://da.dl.itc.u-tokyo.ac.jp/mirador/?params=[{%22manifest%22:%22https://www.dl.ndl.go.jp/api/iiif/3437686/manifest.json%22,%22canvas%22:%22https://www.dl.ndl.go.jp/api/iiif/3437686/canvas/148%22}]</v>
      </c>
    </row>
    <row r="3204" spans="1:15" ht="16">
      <c r="A3204" s="8" t="str">
        <f t="shared" si="441"/>
        <v>https://w3id.org/kouigenjimonogatari/data/0257-09.json</v>
      </c>
      <c r="B3204" s="8">
        <v>257</v>
      </c>
      <c r="C3204" s="8">
        <v>9</v>
      </c>
      <c r="D3204" s="9" t="s">
        <v>3071</v>
      </c>
      <c r="E3204" t="str">
        <f t="shared" ref="E3204:E3267" si="442">"http://creativecommons.org/publicdomain/zero/1.0/"</f>
        <v>http://creativecommons.org/publicdomain/zero/1.0/</v>
      </c>
      <c r="F3204" t="s">
        <v>4660</v>
      </c>
      <c r="G3204">
        <v>7</v>
      </c>
      <c r="H3204" t="s">
        <v>337</v>
      </c>
      <c r="I3204" s="3" t="str">
        <f t="shared" ref="I3204:I3267" si="443">"https://jpsearch.go.jp/term/type/文章要素"</f>
        <v>https://jpsearch.go.jp/term/type/文章要素</v>
      </c>
      <c r="L3204">
        <f t="shared" si="438"/>
        <v>148</v>
      </c>
      <c r="M3204" t="str">
        <f t="shared" si="439"/>
        <v>https://www.dl.ndl.go.jp/api/iiif/3437686/canvas/148</v>
      </c>
      <c r="N3204" t="str">
        <f t="shared" ref="N3204:N3267" si="444">"https://www.dl.ndl.go.jp/api/iiif/3437686/manifest.json"</f>
        <v>https://www.dl.ndl.go.jp/api/iiif/3437686/manifest.json</v>
      </c>
      <c r="O3204" t="str">
        <f t="shared" si="440"/>
        <v>http://da.dl.itc.u-tokyo.ac.jp/mirador/?params=[{%22manifest%22:%22https://www.dl.ndl.go.jp/api/iiif/3437686/manifest.json%22,%22canvas%22:%22https://www.dl.ndl.go.jp/api/iiif/3437686/canvas/148%22}]</v>
      </c>
    </row>
    <row r="3205" spans="1:15" ht="16">
      <c r="A3205" s="8" t="str">
        <f t="shared" si="441"/>
        <v>https://w3id.org/kouigenjimonogatari/data/0257-10.json</v>
      </c>
      <c r="B3205" s="8">
        <v>257</v>
      </c>
      <c r="C3205" s="8">
        <v>10</v>
      </c>
      <c r="D3205" s="9" t="s">
        <v>3072</v>
      </c>
      <c r="E3205" t="str">
        <f t="shared" si="442"/>
        <v>http://creativecommons.org/publicdomain/zero/1.0/</v>
      </c>
      <c r="F3205" t="s">
        <v>4660</v>
      </c>
      <c r="G3205">
        <v>7</v>
      </c>
      <c r="H3205" t="s">
        <v>337</v>
      </c>
      <c r="I3205" s="3" t="str">
        <f t="shared" si="443"/>
        <v>https://jpsearch.go.jp/term/type/文章要素</v>
      </c>
      <c r="L3205">
        <f t="shared" si="438"/>
        <v>148</v>
      </c>
      <c r="M3205" t="str">
        <f t="shared" si="439"/>
        <v>https://www.dl.ndl.go.jp/api/iiif/3437686/canvas/148</v>
      </c>
      <c r="N3205" t="str">
        <f t="shared" si="444"/>
        <v>https://www.dl.ndl.go.jp/api/iiif/3437686/manifest.json</v>
      </c>
      <c r="O3205" t="str">
        <f t="shared" si="440"/>
        <v>http://da.dl.itc.u-tokyo.ac.jp/mirador/?params=[{%22manifest%22:%22https://www.dl.ndl.go.jp/api/iiif/3437686/manifest.json%22,%22canvas%22:%22https://www.dl.ndl.go.jp/api/iiif/3437686/canvas/148%22}]</v>
      </c>
    </row>
    <row r="3206" spans="1:15" ht="16">
      <c r="A3206" s="8" t="str">
        <f t="shared" si="441"/>
        <v>https://w3id.org/kouigenjimonogatari/data/0257-11.json</v>
      </c>
      <c r="B3206" s="8">
        <v>257</v>
      </c>
      <c r="C3206" s="8">
        <v>11</v>
      </c>
      <c r="D3206" s="9" t="s">
        <v>3073</v>
      </c>
      <c r="E3206" t="str">
        <f t="shared" si="442"/>
        <v>http://creativecommons.org/publicdomain/zero/1.0/</v>
      </c>
      <c r="F3206" t="s">
        <v>4660</v>
      </c>
      <c r="G3206">
        <v>7</v>
      </c>
      <c r="H3206" t="s">
        <v>337</v>
      </c>
      <c r="I3206" s="3" t="str">
        <f t="shared" si="443"/>
        <v>https://jpsearch.go.jp/term/type/文章要素</v>
      </c>
      <c r="L3206">
        <f t="shared" si="438"/>
        <v>148</v>
      </c>
      <c r="M3206" t="str">
        <f t="shared" si="439"/>
        <v>https://www.dl.ndl.go.jp/api/iiif/3437686/canvas/148</v>
      </c>
      <c r="N3206" t="str">
        <f t="shared" si="444"/>
        <v>https://www.dl.ndl.go.jp/api/iiif/3437686/manifest.json</v>
      </c>
      <c r="O3206" t="str">
        <f t="shared" si="440"/>
        <v>http://da.dl.itc.u-tokyo.ac.jp/mirador/?params=[{%22manifest%22:%22https://www.dl.ndl.go.jp/api/iiif/3437686/manifest.json%22,%22canvas%22:%22https://www.dl.ndl.go.jp/api/iiif/3437686/canvas/148%22}]</v>
      </c>
    </row>
    <row r="3207" spans="1:15" ht="16">
      <c r="A3207" s="8" t="str">
        <f t="shared" si="441"/>
        <v>https://w3id.org/kouigenjimonogatari/data/0257-12.json</v>
      </c>
      <c r="B3207" s="8">
        <v>257</v>
      </c>
      <c r="C3207" s="8">
        <v>12</v>
      </c>
      <c r="D3207" s="9" t="s">
        <v>3074</v>
      </c>
      <c r="E3207" t="str">
        <f t="shared" si="442"/>
        <v>http://creativecommons.org/publicdomain/zero/1.0/</v>
      </c>
      <c r="F3207" t="s">
        <v>4660</v>
      </c>
      <c r="G3207">
        <v>7</v>
      </c>
      <c r="H3207" t="s">
        <v>337</v>
      </c>
      <c r="I3207" s="3" t="str">
        <f t="shared" si="443"/>
        <v>https://jpsearch.go.jp/term/type/文章要素</v>
      </c>
      <c r="L3207">
        <f t="shared" ref="L3207:L3270" si="445">20+INT(B3207/2)</f>
        <v>148</v>
      </c>
      <c r="M3207" t="str">
        <f t="shared" ref="M3207:M3270" si="446">"https://www.dl.ndl.go.jp/api/iiif/3437686/canvas/"&amp;L3207</f>
        <v>https://www.dl.ndl.go.jp/api/iiif/3437686/canvas/148</v>
      </c>
      <c r="N3207" t="str">
        <f t="shared" si="444"/>
        <v>https://www.dl.ndl.go.jp/api/iiif/3437686/manifest.json</v>
      </c>
      <c r="O3207" t="str">
        <f t="shared" ref="O3207:O3270" si="447">"http://da.dl.itc.u-tokyo.ac.jp/mirador/?params=[{%22manifest%22:%22"&amp;N3207&amp;"%22,%22canvas%22:%22"&amp;M3207&amp;"%22}]"</f>
        <v>http://da.dl.itc.u-tokyo.ac.jp/mirador/?params=[{%22manifest%22:%22https://www.dl.ndl.go.jp/api/iiif/3437686/manifest.json%22,%22canvas%22:%22https://www.dl.ndl.go.jp/api/iiif/3437686/canvas/148%22}]</v>
      </c>
    </row>
    <row r="3208" spans="1:15" ht="16">
      <c r="A3208" s="8" t="str">
        <f t="shared" si="441"/>
        <v>https://w3id.org/kouigenjimonogatari/data/0257-13.json</v>
      </c>
      <c r="B3208" s="8">
        <v>257</v>
      </c>
      <c r="C3208" s="8">
        <v>13</v>
      </c>
      <c r="D3208" s="9" t="s">
        <v>3075</v>
      </c>
      <c r="E3208" t="str">
        <f t="shared" si="442"/>
        <v>http://creativecommons.org/publicdomain/zero/1.0/</v>
      </c>
      <c r="F3208" t="s">
        <v>4660</v>
      </c>
      <c r="G3208">
        <v>7</v>
      </c>
      <c r="H3208" t="s">
        <v>337</v>
      </c>
      <c r="I3208" s="3" t="str">
        <f t="shared" si="443"/>
        <v>https://jpsearch.go.jp/term/type/文章要素</v>
      </c>
      <c r="L3208">
        <f t="shared" si="445"/>
        <v>148</v>
      </c>
      <c r="M3208" t="str">
        <f t="shared" si="446"/>
        <v>https://www.dl.ndl.go.jp/api/iiif/3437686/canvas/148</v>
      </c>
      <c r="N3208" t="str">
        <f t="shared" si="444"/>
        <v>https://www.dl.ndl.go.jp/api/iiif/3437686/manifest.json</v>
      </c>
      <c r="O3208" t="str">
        <f t="shared" si="447"/>
        <v>http://da.dl.itc.u-tokyo.ac.jp/mirador/?params=[{%22manifest%22:%22https://www.dl.ndl.go.jp/api/iiif/3437686/manifest.json%22,%22canvas%22:%22https://www.dl.ndl.go.jp/api/iiif/3437686/canvas/148%22}]</v>
      </c>
    </row>
    <row r="3209" spans="1:15" ht="16">
      <c r="A3209" s="8" t="str">
        <f t="shared" si="441"/>
        <v>https://w3id.org/kouigenjimonogatari/data/0257-14.json</v>
      </c>
      <c r="B3209" s="8">
        <v>257</v>
      </c>
      <c r="C3209" s="8">
        <v>14</v>
      </c>
      <c r="D3209" s="9" t="s">
        <v>3076</v>
      </c>
      <c r="E3209" t="str">
        <f t="shared" si="442"/>
        <v>http://creativecommons.org/publicdomain/zero/1.0/</v>
      </c>
      <c r="F3209" t="s">
        <v>4660</v>
      </c>
      <c r="G3209">
        <v>7</v>
      </c>
      <c r="H3209" t="s">
        <v>337</v>
      </c>
      <c r="I3209" s="3" t="str">
        <f t="shared" si="443"/>
        <v>https://jpsearch.go.jp/term/type/文章要素</v>
      </c>
      <c r="L3209">
        <f t="shared" si="445"/>
        <v>148</v>
      </c>
      <c r="M3209" t="str">
        <f t="shared" si="446"/>
        <v>https://www.dl.ndl.go.jp/api/iiif/3437686/canvas/148</v>
      </c>
      <c r="N3209" t="str">
        <f t="shared" si="444"/>
        <v>https://www.dl.ndl.go.jp/api/iiif/3437686/manifest.json</v>
      </c>
      <c r="O3209" t="str">
        <f t="shared" si="447"/>
        <v>http://da.dl.itc.u-tokyo.ac.jp/mirador/?params=[{%22manifest%22:%22https://www.dl.ndl.go.jp/api/iiif/3437686/manifest.json%22,%22canvas%22:%22https://www.dl.ndl.go.jp/api/iiif/3437686/canvas/148%22}]</v>
      </c>
    </row>
    <row r="3210" spans="1:15" ht="16">
      <c r="A3210" s="8" t="str">
        <f t="shared" si="441"/>
        <v>https://w3id.org/kouigenjimonogatari/data/0258-01.json</v>
      </c>
      <c r="B3210" s="8">
        <v>258</v>
      </c>
      <c r="C3210" s="8">
        <v>1</v>
      </c>
      <c r="D3210" s="9" t="s">
        <v>3077</v>
      </c>
      <c r="E3210" t="str">
        <f t="shared" si="442"/>
        <v>http://creativecommons.org/publicdomain/zero/1.0/</v>
      </c>
      <c r="F3210" t="s">
        <v>4660</v>
      </c>
      <c r="G3210">
        <v>7</v>
      </c>
      <c r="H3210" t="s">
        <v>337</v>
      </c>
      <c r="I3210" s="3" t="str">
        <f t="shared" si="443"/>
        <v>https://jpsearch.go.jp/term/type/文章要素</v>
      </c>
      <c r="L3210">
        <f t="shared" si="445"/>
        <v>149</v>
      </c>
      <c r="M3210" t="str">
        <f t="shared" si="446"/>
        <v>https://www.dl.ndl.go.jp/api/iiif/3437686/canvas/149</v>
      </c>
      <c r="N3210" t="str">
        <f t="shared" si="444"/>
        <v>https://www.dl.ndl.go.jp/api/iiif/3437686/manifest.json</v>
      </c>
      <c r="O3210" t="str">
        <f t="shared" si="447"/>
        <v>http://da.dl.itc.u-tokyo.ac.jp/mirador/?params=[{%22manifest%22:%22https://www.dl.ndl.go.jp/api/iiif/3437686/manifest.json%22,%22canvas%22:%22https://www.dl.ndl.go.jp/api/iiif/3437686/canvas/149%22}]</v>
      </c>
    </row>
    <row r="3211" spans="1:15" ht="16">
      <c r="A3211" s="8" t="str">
        <f t="shared" si="441"/>
        <v>https://w3id.org/kouigenjimonogatari/data/0258-02.json</v>
      </c>
      <c r="B3211" s="8">
        <v>258</v>
      </c>
      <c r="C3211" s="8">
        <v>2</v>
      </c>
      <c r="D3211" s="9" t="s">
        <v>3078</v>
      </c>
      <c r="E3211" t="str">
        <f t="shared" si="442"/>
        <v>http://creativecommons.org/publicdomain/zero/1.0/</v>
      </c>
      <c r="F3211" t="s">
        <v>4660</v>
      </c>
      <c r="G3211">
        <v>7</v>
      </c>
      <c r="H3211" t="s">
        <v>337</v>
      </c>
      <c r="I3211" s="3" t="str">
        <f t="shared" si="443"/>
        <v>https://jpsearch.go.jp/term/type/文章要素</v>
      </c>
      <c r="L3211">
        <f t="shared" si="445"/>
        <v>149</v>
      </c>
      <c r="M3211" t="str">
        <f t="shared" si="446"/>
        <v>https://www.dl.ndl.go.jp/api/iiif/3437686/canvas/149</v>
      </c>
      <c r="N3211" t="str">
        <f t="shared" si="444"/>
        <v>https://www.dl.ndl.go.jp/api/iiif/3437686/manifest.json</v>
      </c>
      <c r="O3211" t="str">
        <f t="shared" si="447"/>
        <v>http://da.dl.itc.u-tokyo.ac.jp/mirador/?params=[{%22manifest%22:%22https://www.dl.ndl.go.jp/api/iiif/3437686/manifest.json%22,%22canvas%22:%22https://www.dl.ndl.go.jp/api/iiif/3437686/canvas/149%22}]</v>
      </c>
    </row>
    <row r="3212" spans="1:15" ht="16">
      <c r="A3212" s="8" t="str">
        <f t="shared" si="441"/>
        <v>https://w3id.org/kouigenjimonogatari/data/0258-03.json</v>
      </c>
      <c r="B3212" s="8">
        <v>258</v>
      </c>
      <c r="C3212" s="8">
        <v>3</v>
      </c>
      <c r="D3212" s="9" t="s">
        <v>3079</v>
      </c>
      <c r="E3212" t="str">
        <f t="shared" si="442"/>
        <v>http://creativecommons.org/publicdomain/zero/1.0/</v>
      </c>
      <c r="F3212" t="s">
        <v>4660</v>
      </c>
      <c r="G3212">
        <v>7</v>
      </c>
      <c r="H3212" t="s">
        <v>337</v>
      </c>
      <c r="I3212" s="3" t="str">
        <f t="shared" si="443"/>
        <v>https://jpsearch.go.jp/term/type/文章要素</v>
      </c>
      <c r="L3212">
        <f t="shared" si="445"/>
        <v>149</v>
      </c>
      <c r="M3212" t="str">
        <f t="shared" si="446"/>
        <v>https://www.dl.ndl.go.jp/api/iiif/3437686/canvas/149</v>
      </c>
      <c r="N3212" t="str">
        <f t="shared" si="444"/>
        <v>https://www.dl.ndl.go.jp/api/iiif/3437686/manifest.json</v>
      </c>
      <c r="O3212" t="str">
        <f t="shared" si="447"/>
        <v>http://da.dl.itc.u-tokyo.ac.jp/mirador/?params=[{%22manifest%22:%22https://www.dl.ndl.go.jp/api/iiif/3437686/manifest.json%22,%22canvas%22:%22https://www.dl.ndl.go.jp/api/iiif/3437686/canvas/149%22}]</v>
      </c>
    </row>
    <row r="3213" spans="1:15" ht="16">
      <c r="A3213" s="8" t="str">
        <f t="shared" si="441"/>
        <v>https://w3id.org/kouigenjimonogatari/data/0258-04.json</v>
      </c>
      <c r="B3213" s="8">
        <v>258</v>
      </c>
      <c r="C3213" s="8">
        <v>4</v>
      </c>
      <c r="D3213" s="9" t="s">
        <v>3080</v>
      </c>
      <c r="E3213" t="str">
        <f t="shared" si="442"/>
        <v>http://creativecommons.org/publicdomain/zero/1.0/</v>
      </c>
      <c r="F3213" t="s">
        <v>4660</v>
      </c>
      <c r="G3213">
        <v>7</v>
      </c>
      <c r="H3213" t="s">
        <v>337</v>
      </c>
      <c r="I3213" s="3" t="str">
        <f t="shared" si="443"/>
        <v>https://jpsearch.go.jp/term/type/文章要素</v>
      </c>
      <c r="L3213">
        <f t="shared" si="445"/>
        <v>149</v>
      </c>
      <c r="M3213" t="str">
        <f t="shared" si="446"/>
        <v>https://www.dl.ndl.go.jp/api/iiif/3437686/canvas/149</v>
      </c>
      <c r="N3213" t="str">
        <f t="shared" si="444"/>
        <v>https://www.dl.ndl.go.jp/api/iiif/3437686/manifest.json</v>
      </c>
      <c r="O3213" t="str">
        <f t="shared" si="447"/>
        <v>http://da.dl.itc.u-tokyo.ac.jp/mirador/?params=[{%22manifest%22:%22https://www.dl.ndl.go.jp/api/iiif/3437686/manifest.json%22,%22canvas%22:%22https://www.dl.ndl.go.jp/api/iiif/3437686/canvas/149%22}]</v>
      </c>
    </row>
    <row r="3214" spans="1:15" ht="16">
      <c r="A3214" s="8" t="str">
        <f t="shared" si="441"/>
        <v>https://w3id.org/kouigenjimonogatari/data/0258-05.json</v>
      </c>
      <c r="B3214" s="8">
        <v>258</v>
      </c>
      <c r="C3214" s="8">
        <v>5</v>
      </c>
      <c r="D3214" s="9" t="s">
        <v>3081</v>
      </c>
      <c r="E3214" t="str">
        <f t="shared" si="442"/>
        <v>http://creativecommons.org/publicdomain/zero/1.0/</v>
      </c>
      <c r="F3214" t="s">
        <v>4660</v>
      </c>
      <c r="G3214">
        <v>7</v>
      </c>
      <c r="H3214" t="s">
        <v>337</v>
      </c>
      <c r="I3214" s="3" t="str">
        <f t="shared" si="443"/>
        <v>https://jpsearch.go.jp/term/type/文章要素</v>
      </c>
      <c r="L3214">
        <f t="shared" si="445"/>
        <v>149</v>
      </c>
      <c r="M3214" t="str">
        <f t="shared" si="446"/>
        <v>https://www.dl.ndl.go.jp/api/iiif/3437686/canvas/149</v>
      </c>
      <c r="N3214" t="str">
        <f t="shared" si="444"/>
        <v>https://www.dl.ndl.go.jp/api/iiif/3437686/manifest.json</v>
      </c>
      <c r="O3214" t="str">
        <f t="shared" si="447"/>
        <v>http://da.dl.itc.u-tokyo.ac.jp/mirador/?params=[{%22manifest%22:%22https://www.dl.ndl.go.jp/api/iiif/3437686/manifest.json%22,%22canvas%22:%22https://www.dl.ndl.go.jp/api/iiif/3437686/canvas/149%22}]</v>
      </c>
    </row>
    <row r="3215" spans="1:15" ht="16">
      <c r="A3215" s="8" t="str">
        <f t="shared" si="441"/>
        <v>https://w3id.org/kouigenjimonogatari/data/0258-06.json</v>
      </c>
      <c r="B3215" s="8">
        <v>258</v>
      </c>
      <c r="C3215" s="8">
        <v>6</v>
      </c>
      <c r="D3215" s="9" t="s">
        <v>3082</v>
      </c>
      <c r="E3215" t="str">
        <f t="shared" si="442"/>
        <v>http://creativecommons.org/publicdomain/zero/1.0/</v>
      </c>
      <c r="F3215" t="s">
        <v>4660</v>
      </c>
      <c r="G3215">
        <v>7</v>
      </c>
      <c r="H3215" t="s">
        <v>337</v>
      </c>
      <c r="I3215" s="3" t="str">
        <f t="shared" si="443"/>
        <v>https://jpsearch.go.jp/term/type/文章要素</v>
      </c>
      <c r="L3215">
        <f t="shared" si="445"/>
        <v>149</v>
      </c>
      <c r="M3215" t="str">
        <f t="shared" si="446"/>
        <v>https://www.dl.ndl.go.jp/api/iiif/3437686/canvas/149</v>
      </c>
      <c r="N3215" t="str">
        <f t="shared" si="444"/>
        <v>https://www.dl.ndl.go.jp/api/iiif/3437686/manifest.json</v>
      </c>
      <c r="O3215" t="str">
        <f t="shared" si="447"/>
        <v>http://da.dl.itc.u-tokyo.ac.jp/mirador/?params=[{%22manifest%22:%22https://www.dl.ndl.go.jp/api/iiif/3437686/manifest.json%22,%22canvas%22:%22https://www.dl.ndl.go.jp/api/iiif/3437686/canvas/149%22}]</v>
      </c>
    </row>
    <row r="3216" spans="1:15" ht="16">
      <c r="A3216" s="8" t="str">
        <f t="shared" si="441"/>
        <v>https://w3id.org/kouigenjimonogatari/data/0258-07.json</v>
      </c>
      <c r="B3216" s="8">
        <v>258</v>
      </c>
      <c r="C3216" s="8">
        <v>7</v>
      </c>
      <c r="D3216" s="9" t="s">
        <v>3083</v>
      </c>
      <c r="E3216" t="str">
        <f t="shared" si="442"/>
        <v>http://creativecommons.org/publicdomain/zero/1.0/</v>
      </c>
      <c r="F3216" t="s">
        <v>4660</v>
      </c>
      <c r="G3216">
        <v>7</v>
      </c>
      <c r="H3216" t="s">
        <v>337</v>
      </c>
      <c r="I3216" s="3" t="str">
        <f t="shared" si="443"/>
        <v>https://jpsearch.go.jp/term/type/文章要素</v>
      </c>
      <c r="L3216">
        <f t="shared" si="445"/>
        <v>149</v>
      </c>
      <c r="M3216" t="str">
        <f t="shared" si="446"/>
        <v>https://www.dl.ndl.go.jp/api/iiif/3437686/canvas/149</v>
      </c>
      <c r="N3216" t="str">
        <f t="shared" si="444"/>
        <v>https://www.dl.ndl.go.jp/api/iiif/3437686/manifest.json</v>
      </c>
      <c r="O3216" t="str">
        <f t="shared" si="447"/>
        <v>http://da.dl.itc.u-tokyo.ac.jp/mirador/?params=[{%22manifest%22:%22https://www.dl.ndl.go.jp/api/iiif/3437686/manifest.json%22,%22canvas%22:%22https://www.dl.ndl.go.jp/api/iiif/3437686/canvas/149%22}]</v>
      </c>
    </row>
    <row r="3217" spans="1:15" ht="16">
      <c r="A3217" s="8" t="str">
        <f t="shared" si="441"/>
        <v>https://w3id.org/kouigenjimonogatari/data/0258-08.json</v>
      </c>
      <c r="B3217" s="8">
        <v>258</v>
      </c>
      <c r="C3217" s="8">
        <v>8</v>
      </c>
      <c r="D3217" s="9" t="s">
        <v>3084</v>
      </c>
      <c r="E3217" t="str">
        <f t="shared" si="442"/>
        <v>http://creativecommons.org/publicdomain/zero/1.0/</v>
      </c>
      <c r="F3217" t="s">
        <v>4660</v>
      </c>
      <c r="G3217">
        <v>7</v>
      </c>
      <c r="H3217" t="s">
        <v>337</v>
      </c>
      <c r="I3217" s="3" t="str">
        <f t="shared" si="443"/>
        <v>https://jpsearch.go.jp/term/type/文章要素</v>
      </c>
      <c r="L3217">
        <f t="shared" si="445"/>
        <v>149</v>
      </c>
      <c r="M3217" t="str">
        <f t="shared" si="446"/>
        <v>https://www.dl.ndl.go.jp/api/iiif/3437686/canvas/149</v>
      </c>
      <c r="N3217" t="str">
        <f t="shared" si="444"/>
        <v>https://www.dl.ndl.go.jp/api/iiif/3437686/manifest.json</v>
      </c>
      <c r="O3217" t="str">
        <f t="shared" si="447"/>
        <v>http://da.dl.itc.u-tokyo.ac.jp/mirador/?params=[{%22manifest%22:%22https://www.dl.ndl.go.jp/api/iiif/3437686/manifest.json%22,%22canvas%22:%22https://www.dl.ndl.go.jp/api/iiif/3437686/canvas/149%22}]</v>
      </c>
    </row>
    <row r="3218" spans="1:15" ht="16">
      <c r="A3218" s="8" t="str">
        <f t="shared" si="441"/>
        <v>https://w3id.org/kouigenjimonogatari/data/0258-09.json</v>
      </c>
      <c r="B3218" s="8">
        <v>258</v>
      </c>
      <c r="C3218" s="8">
        <v>9</v>
      </c>
      <c r="D3218" s="9" t="s">
        <v>3085</v>
      </c>
      <c r="E3218" t="str">
        <f t="shared" si="442"/>
        <v>http://creativecommons.org/publicdomain/zero/1.0/</v>
      </c>
      <c r="F3218" t="s">
        <v>4660</v>
      </c>
      <c r="G3218">
        <v>7</v>
      </c>
      <c r="H3218" t="s">
        <v>337</v>
      </c>
      <c r="I3218" s="3" t="str">
        <f t="shared" si="443"/>
        <v>https://jpsearch.go.jp/term/type/文章要素</v>
      </c>
      <c r="L3218">
        <f t="shared" si="445"/>
        <v>149</v>
      </c>
      <c r="M3218" t="str">
        <f t="shared" si="446"/>
        <v>https://www.dl.ndl.go.jp/api/iiif/3437686/canvas/149</v>
      </c>
      <c r="N3218" t="str">
        <f t="shared" si="444"/>
        <v>https://www.dl.ndl.go.jp/api/iiif/3437686/manifest.json</v>
      </c>
      <c r="O3218" t="str">
        <f t="shared" si="447"/>
        <v>http://da.dl.itc.u-tokyo.ac.jp/mirador/?params=[{%22manifest%22:%22https://www.dl.ndl.go.jp/api/iiif/3437686/manifest.json%22,%22canvas%22:%22https://www.dl.ndl.go.jp/api/iiif/3437686/canvas/149%22}]</v>
      </c>
    </row>
    <row r="3219" spans="1:15" ht="16">
      <c r="A3219" s="8" t="str">
        <f t="shared" si="441"/>
        <v>https://w3id.org/kouigenjimonogatari/data/0258-10.json</v>
      </c>
      <c r="B3219" s="8">
        <v>258</v>
      </c>
      <c r="C3219" s="8">
        <v>10</v>
      </c>
      <c r="D3219" s="9" t="s">
        <v>3086</v>
      </c>
      <c r="E3219" t="str">
        <f t="shared" si="442"/>
        <v>http://creativecommons.org/publicdomain/zero/1.0/</v>
      </c>
      <c r="F3219" t="s">
        <v>4660</v>
      </c>
      <c r="G3219">
        <v>7</v>
      </c>
      <c r="H3219" t="s">
        <v>337</v>
      </c>
      <c r="I3219" s="3" t="str">
        <f t="shared" si="443"/>
        <v>https://jpsearch.go.jp/term/type/文章要素</v>
      </c>
      <c r="L3219">
        <f t="shared" si="445"/>
        <v>149</v>
      </c>
      <c r="M3219" t="str">
        <f t="shared" si="446"/>
        <v>https://www.dl.ndl.go.jp/api/iiif/3437686/canvas/149</v>
      </c>
      <c r="N3219" t="str">
        <f t="shared" si="444"/>
        <v>https://www.dl.ndl.go.jp/api/iiif/3437686/manifest.json</v>
      </c>
      <c r="O3219" t="str">
        <f t="shared" si="447"/>
        <v>http://da.dl.itc.u-tokyo.ac.jp/mirador/?params=[{%22manifest%22:%22https://www.dl.ndl.go.jp/api/iiif/3437686/manifest.json%22,%22canvas%22:%22https://www.dl.ndl.go.jp/api/iiif/3437686/canvas/149%22}]</v>
      </c>
    </row>
    <row r="3220" spans="1:15" ht="16">
      <c r="A3220" s="8" t="str">
        <f t="shared" si="441"/>
        <v>https://w3id.org/kouigenjimonogatari/data/0258-11.json</v>
      </c>
      <c r="B3220" s="8">
        <v>258</v>
      </c>
      <c r="C3220" s="8">
        <v>11</v>
      </c>
      <c r="D3220" s="9" t="s">
        <v>3087</v>
      </c>
      <c r="E3220" t="str">
        <f t="shared" si="442"/>
        <v>http://creativecommons.org/publicdomain/zero/1.0/</v>
      </c>
      <c r="F3220" t="s">
        <v>4660</v>
      </c>
      <c r="G3220">
        <v>7</v>
      </c>
      <c r="H3220" t="s">
        <v>337</v>
      </c>
      <c r="I3220" s="3" t="str">
        <f t="shared" si="443"/>
        <v>https://jpsearch.go.jp/term/type/文章要素</v>
      </c>
      <c r="L3220">
        <f t="shared" si="445"/>
        <v>149</v>
      </c>
      <c r="M3220" t="str">
        <f t="shared" si="446"/>
        <v>https://www.dl.ndl.go.jp/api/iiif/3437686/canvas/149</v>
      </c>
      <c r="N3220" t="str">
        <f t="shared" si="444"/>
        <v>https://www.dl.ndl.go.jp/api/iiif/3437686/manifest.json</v>
      </c>
      <c r="O3220" t="str">
        <f t="shared" si="447"/>
        <v>http://da.dl.itc.u-tokyo.ac.jp/mirador/?params=[{%22manifest%22:%22https://www.dl.ndl.go.jp/api/iiif/3437686/manifest.json%22,%22canvas%22:%22https://www.dl.ndl.go.jp/api/iiif/3437686/canvas/149%22}]</v>
      </c>
    </row>
    <row r="3221" spans="1:15" ht="16">
      <c r="A3221" s="8" t="str">
        <f t="shared" si="441"/>
        <v>https://w3id.org/kouigenjimonogatari/data/0258-12.json</v>
      </c>
      <c r="B3221" s="8">
        <v>258</v>
      </c>
      <c r="C3221" s="8">
        <v>12</v>
      </c>
      <c r="D3221" s="9" t="s">
        <v>3088</v>
      </c>
      <c r="E3221" t="str">
        <f t="shared" si="442"/>
        <v>http://creativecommons.org/publicdomain/zero/1.0/</v>
      </c>
      <c r="F3221" t="s">
        <v>4660</v>
      </c>
      <c r="G3221">
        <v>7</v>
      </c>
      <c r="H3221" t="s">
        <v>337</v>
      </c>
      <c r="I3221" s="3" t="str">
        <f t="shared" si="443"/>
        <v>https://jpsearch.go.jp/term/type/文章要素</v>
      </c>
      <c r="L3221">
        <f t="shared" si="445"/>
        <v>149</v>
      </c>
      <c r="M3221" t="str">
        <f t="shared" si="446"/>
        <v>https://www.dl.ndl.go.jp/api/iiif/3437686/canvas/149</v>
      </c>
      <c r="N3221" t="str">
        <f t="shared" si="444"/>
        <v>https://www.dl.ndl.go.jp/api/iiif/3437686/manifest.json</v>
      </c>
      <c r="O3221" t="str">
        <f t="shared" si="447"/>
        <v>http://da.dl.itc.u-tokyo.ac.jp/mirador/?params=[{%22manifest%22:%22https://www.dl.ndl.go.jp/api/iiif/3437686/manifest.json%22,%22canvas%22:%22https://www.dl.ndl.go.jp/api/iiif/3437686/canvas/149%22}]</v>
      </c>
    </row>
    <row r="3222" spans="1:15" ht="16">
      <c r="A3222" s="8" t="str">
        <f t="shared" si="441"/>
        <v>https://w3id.org/kouigenjimonogatari/data/0258-13.json</v>
      </c>
      <c r="B3222" s="8">
        <v>258</v>
      </c>
      <c r="C3222" s="8">
        <v>13</v>
      </c>
      <c r="D3222" s="9" t="s">
        <v>3089</v>
      </c>
      <c r="E3222" t="str">
        <f t="shared" si="442"/>
        <v>http://creativecommons.org/publicdomain/zero/1.0/</v>
      </c>
      <c r="F3222" t="s">
        <v>4660</v>
      </c>
      <c r="G3222">
        <v>7</v>
      </c>
      <c r="H3222" t="s">
        <v>337</v>
      </c>
      <c r="I3222" s="3" t="str">
        <f t="shared" si="443"/>
        <v>https://jpsearch.go.jp/term/type/文章要素</v>
      </c>
      <c r="L3222">
        <f t="shared" si="445"/>
        <v>149</v>
      </c>
      <c r="M3222" t="str">
        <f t="shared" si="446"/>
        <v>https://www.dl.ndl.go.jp/api/iiif/3437686/canvas/149</v>
      </c>
      <c r="N3222" t="str">
        <f t="shared" si="444"/>
        <v>https://www.dl.ndl.go.jp/api/iiif/3437686/manifest.json</v>
      </c>
      <c r="O3222" t="str">
        <f t="shared" si="447"/>
        <v>http://da.dl.itc.u-tokyo.ac.jp/mirador/?params=[{%22manifest%22:%22https://www.dl.ndl.go.jp/api/iiif/3437686/manifest.json%22,%22canvas%22:%22https://www.dl.ndl.go.jp/api/iiif/3437686/canvas/149%22}]</v>
      </c>
    </row>
    <row r="3223" spans="1:15" ht="16">
      <c r="A3223" s="8" t="str">
        <f t="shared" si="441"/>
        <v>https://w3id.org/kouigenjimonogatari/data/0258-14.json</v>
      </c>
      <c r="B3223" s="8">
        <v>258</v>
      </c>
      <c r="C3223" s="8">
        <v>14</v>
      </c>
      <c r="D3223" s="9" t="s">
        <v>3090</v>
      </c>
      <c r="E3223" t="str">
        <f t="shared" si="442"/>
        <v>http://creativecommons.org/publicdomain/zero/1.0/</v>
      </c>
      <c r="F3223" t="s">
        <v>4660</v>
      </c>
      <c r="G3223">
        <v>7</v>
      </c>
      <c r="H3223" t="s">
        <v>337</v>
      </c>
      <c r="I3223" s="3" t="str">
        <f t="shared" si="443"/>
        <v>https://jpsearch.go.jp/term/type/文章要素</v>
      </c>
      <c r="L3223">
        <f t="shared" si="445"/>
        <v>149</v>
      </c>
      <c r="M3223" t="str">
        <f t="shared" si="446"/>
        <v>https://www.dl.ndl.go.jp/api/iiif/3437686/canvas/149</v>
      </c>
      <c r="N3223" t="str">
        <f t="shared" si="444"/>
        <v>https://www.dl.ndl.go.jp/api/iiif/3437686/manifest.json</v>
      </c>
      <c r="O3223" t="str">
        <f t="shared" si="447"/>
        <v>http://da.dl.itc.u-tokyo.ac.jp/mirador/?params=[{%22manifest%22:%22https://www.dl.ndl.go.jp/api/iiif/3437686/manifest.json%22,%22canvas%22:%22https://www.dl.ndl.go.jp/api/iiif/3437686/canvas/149%22}]</v>
      </c>
    </row>
    <row r="3224" spans="1:15" ht="16">
      <c r="A3224" s="8" t="str">
        <f t="shared" si="441"/>
        <v>https://w3id.org/kouigenjimonogatari/data/0259-01.json</v>
      </c>
      <c r="B3224" s="8">
        <v>259</v>
      </c>
      <c r="C3224" s="8">
        <v>1</v>
      </c>
      <c r="D3224" s="9" t="s">
        <v>3091</v>
      </c>
      <c r="E3224" t="str">
        <f t="shared" si="442"/>
        <v>http://creativecommons.org/publicdomain/zero/1.0/</v>
      </c>
      <c r="F3224" t="s">
        <v>4660</v>
      </c>
      <c r="G3224">
        <v>7</v>
      </c>
      <c r="H3224" t="s">
        <v>337</v>
      </c>
      <c r="I3224" s="3" t="str">
        <f t="shared" si="443"/>
        <v>https://jpsearch.go.jp/term/type/文章要素</v>
      </c>
      <c r="L3224">
        <f t="shared" si="445"/>
        <v>149</v>
      </c>
      <c r="M3224" t="str">
        <f t="shared" si="446"/>
        <v>https://www.dl.ndl.go.jp/api/iiif/3437686/canvas/149</v>
      </c>
      <c r="N3224" t="str">
        <f t="shared" si="444"/>
        <v>https://www.dl.ndl.go.jp/api/iiif/3437686/manifest.json</v>
      </c>
      <c r="O3224" t="str">
        <f t="shared" si="447"/>
        <v>http://da.dl.itc.u-tokyo.ac.jp/mirador/?params=[{%22manifest%22:%22https://www.dl.ndl.go.jp/api/iiif/3437686/manifest.json%22,%22canvas%22:%22https://www.dl.ndl.go.jp/api/iiif/3437686/canvas/149%22}]</v>
      </c>
    </row>
    <row r="3225" spans="1:15" ht="16">
      <c r="A3225" s="8" t="str">
        <f t="shared" si="441"/>
        <v>https://w3id.org/kouigenjimonogatari/data/0259-02.json</v>
      </c>
      <c r="B3225" s="8">
        <v>259</v>
      </c>
      <c r="C3225" s="8">
        <v>2</v>
      </c>
      <c r="D3225" s="9" t="s">
        <v>3092</v>
      </c>
      <c r="E3225" t="str">
        <f t="shared" si="442"/>
        <v>http://creativecommons.org/publicdomain/zero/1.0/</v>
      </c>
      <c r="F3225" t="s">
        <v>4660</v>
      </c>
      <c r="G3225">
        <v>7</v>
      </c>
      <c r="H3225" t="s">
        <v>337</v>
      </c>
      <c r="I3225" s="3" t="str">
        <f t="shared" si="443"/>
        <v>https://jpsearch.go.jp/term/type/文章要素</v>
      </c>
      <c r="L3225">
        <f t="shared" si="445"/>
        <v>149</v>
      </c>
      <c r="M3225" t="str">
        <f t="shared" si="446"/>
        <v>https://www.dl.ndl.go.jp/api/iiif/3437686/canvas/149</v>
      </c>
      <c r="N3225" t="str">
        <f t="shared" si="444"/>
        <v>https://www.dl.ndl.go.jp/api/iiif/3437686/manifest.json</v>
      </c>
      <c r="O3225" t="str">
        <f t="shared" si="447"/>
        <v>http://da.dl.itc.u-tokyo.ac.jp/mirador/?params=[{%22manifest%22:%22https://www.dl.ndl.go.jp/api/iiif/3437686/manifest.json%22,%22canvas%22:%22https://www.dl.ndl.go.jp/api/iiif/3437686/canvas/149%22}]</v>
      </c>
    </row>
    <row r="3226" spans="1:15" ht="16">
      <c r="A3226" s="8" t="str">
        <f t="shared" si="441"/>
        <v>https://w3id.org/kouigenjimonogatari/data/0259-03.json</v>
      </c>
      <c r="B3226" s="8">
        <v>259</v>
      </c>
      <c r="C3226" s="8">
        <v>3</v>
      </c>
      <c r="D3226" s="9" t="s">
        <v>3093</v>
      </c>
      <c r="E3226" t="str">
        <f t="shared" si="442"/>
        <v>http://creativecommons.org/publicdomain/zero/1.0/</v>
      </c>
      <c r="F3226" t="s">
        <v>4660</v>
      </c>
      <c r="G3226">
        <v>7</v>
      </c>
      <c r="H3226" t="s">
        <v>337</v>
      </c>
      <c r="I3226" s="3" t="str">
        <f t="shared" si="443"/>
        <v>https://jpsearch.go.jp/term/type/文章要素</v>
      </c>
      <c r="L3226">
        <f t="shared" si="445"/>
        <v>149</v>
      </c>
      <c r="M3226" t="str">
        <f t="shared" si="446"/>
        <v>https://www.dl.ndl.go.jp/api/iiif/3437686/canvas/149</v>
      </c>
      <c r="N3226" t="str">
        <f t="shared" si="444"/>
        <v>https://www.dl.ndl.go.jp/api/iiif/3437686/manifest.json</v>
      </c>
      <c r="O3226" t="str">
        <f t="shared" si="447"/>
        <v>http://da.dl.itc.u-tokyo.ac.jp/mirador/?params=[{%22manifest%22:%22https://www.dl.ndl.go.jp/api/iiif/3437686/manifest.json%22,%22canvas%22:%22https://www.dl.ndl.go.jp/api/iiif/3437686/canvas/149%22}]</v>
      </c>
    </row>
    <row r="3227" spans="1:15" ht="16">
      <c r="A3227" s="8" t="str">
        <f t="shared" si="441"/>
        <v>https://w3id.org/kouigenjimonogatari/data/0259-04.json</v>
      </c>
      <c r="B3227" s="8">
        <v>259</v>
      </c>
      <c r="C3227" s="8">
        <v>4</v>
      </c>
      <c r="D3227" s="9" t="s">
        <v>3094</v>
      </c>
      <c r="E3227" t="str">
        <f t="shared" si="442"/>
        <v>http://creativecommons.org/publicdomain/zero/1.0/</v>
      </c>
      <c r="F3227" t="s">
        <v>4660</v>
      </c>
      <c r="G3227">
        <v>7</v>
      </c>
      <c r="H3227" t="s">
        <v>337</v>
      </c>
      <c r="I3227" s="3" t="str">
        <f t="shared" si="443"/>
        <v>https://jpsearch.go.jp/term/type/文章要素</v>
      </c>
      <c r="L3227">
        <f t="shared" si="445"/>
        <v>149</v>
      </c>
      <c r="M3227" t="str">
        <f t="shared" si="446"/>
        <v>https://www.dl.ndl.go.jp/api/iiif/3437686/canvas/149</v>
      </c>
      <c r="N3227" t="str">
        <f t="shared" si="444"/>
        <v>https://www.dl.ndl.go.jp/api/iiif/3437686/manifest.json</v>
      </c>
      <c r="O3227" t="str">
        <f t="shared" si="447"/>
        <v>http://da.dl.itc.u-tokyo.ac.jp/mirador/?params=[{%22manifest%22:%22https://www.dl.ndl.go.jp/api/iiif/3437686/manifest.json%22,%22canvas%22:%22https://www.dl.ndl.go.jp/api/iiif/3437686/canvas/149%22}]</v>
      </c>
    </row>
    <row r="3228" spans="1:15" ht="16">
      <c r="A3228" s="8" t="str">
        <f t="shared" si="441"/>
        <v>https://w3id.org/kouigenjimonogatari/data/0259-05.json</v>
      </c>
      <c r="B3228" s="8">
        <v>259</v>
      </c>
      <c r="C3228" s="8">
        <v>5</v>
      </c>
      <c r="D3228" s="9" t="s">
        <v>3095</v>
      </c>
      <c r="E3228" t="str">
        <f t="shared" si="442"/>
        <v>http://creativecommons.org/publicdomain/zero/1.0/</v>
      </c>
      <c r="F3228" t="s">
        <v>4660</v>
      </c>
      <c r="G3228">
        <v>7</v>
      </c>
      <c r="H3228" t="s">
        <v>337</v>
      </c>
      <c r="I3228" s="3" t="str">
        <f t="shared" si="443"/>
        <v>https://jpsearch.go.jp/term/type/文章要素</v>
      </c>
      <c r="L3228">
        <f t="shared" si="445"/>
        <v>149</v>
      </c>
      <c r="M3228" t="str">
        <f t="shared" si="446"/>
        <v>https://www.dl.ndl.go.jp/api/iiif/3437686/canvas/149</v>
      </c>
      <c r="N3228" t="str">
        <f t="shared" si="444"/>
        <v>https://www.dl.ndl.go.jp/api/iiif/3437686/manifest.json</v>
      </c>
      <c r="O3228" t="str">
        <f t="shared" si="447"/>
        <v>http://da.dl.itc.u-tokyo.ac.jp/mirador/?params=[{%22manifest%22:%22https://www.dl.ndl.go.jp/api/iiif/3437686/manifest.json%22,%22canvas%22:%22https://www.dl.ndl.go.jp/api/iiif/3437686/canvas/149%22}]</v>
      </c>
    </row>
    <row r="3229" spans="1:15" ht="16">
      <c r="A3229" s="8" t="str">
        <f t="shared" si="441"/>
        <v>https://w3id.org/kouigenjimonogatari/data/0259-06.json</v>
      </c>
      <c r="B3229" s="8">
        <v>259</v>
      </c>
      <c r="C3229" s="8">
        <v>6</v>
      </c>
      <c r="D3229" s="9" t="s">
        <v>3096</v>
      </c>
      <c r="E3229" t="str">
        <f t="shared" si="442"/>
        <v>http://creativecommons.org/publicdomain/zero/1.0/</v>
      </c>
      <c r="F3229" t="s">
        <v>4660</v>
      </c>
      <c r="G3229">
        <v>7</v>
      </c>
      <c r="H3229" t="s">
        <v>337</v>
      </c>
      <c r="I3229" s="3" t="str">
        <f t="shared" si="443"/>
        <v>https://jpsearch.go.jp/term/type/文章要素</v>
      </c>
      <c r="L3229">
        <f t="shared" si="445"/>
        <v>149</v>
      </c>
      <c r="M3229" t="str">
        <f t="shared" si="446"/>
        <v>https://www.dl.ndl.go.jp/api/iiif/3437686/canvas/149</v>
      </c>
      <c r="N3229" t="str">
        <f t="shared" si="444"/>
        <v>https://www.dl.ndl.go.jp/api/iiif/3437686/manifest.json</v>
      </c>
      <c r="O3229" t="str">
        <f t="shared" si="447"/>
        <v>http://da.dl.itc.u-tokyo.ac.jp/mirador/?params=[{%22manifest%22:%22https://www.dl.ndl.go.jp/api/iiif/3437686/manifest.json%22,%22canvas%22:%22https://www.dl.ndl.go.jp/api/iiif/3437686/canvas/149%22}]</v>
      </c>
    </row>
    <row r="3230" spans="1:15" ht="16">
      <c r="A3230" s="8" t="str">
        <f t="shared" si="441"/>
        <v>https://w3id.org/kouigenjimonogatari/data/0259-07.json</v>
      </c>
      <c r="B3230" s="8">
        <v>259</v>
      </c>
      <c r="C3230" s="8">
        <v>7</v>
      </c>
      <c r="D3230" s="9" t="s">
        <v>3097</v>
      </c>
      <c r="E3230" t="str">
        <f t="shared" si="442"/>
        <v>http://creativecommons.org/publicdomain/zero/1.0/</v>
      </c>
      <c r="F3230" t="s">
        <v>4660</v>
      </c>
      <c r="G3230">
        <v>7</v>
      </c>
      <c r="H3230" t="s">
        <v>337</v>
      </c>
      <c r="I3230" s="3" t="str">
        <f t="shared" si="443"/>
        <v>https://jpsearch.go.jp/term/type/文章要素</v>
      </c>
      <c r="L3230">
        <f t="shared" si="445"/>
        <v>149</v>
      </c>
      <c r="M3230" t="str">
        <f t="shared" si="446"/>
        <v>https://www.dl.ndl.go.jp/api/iiif/3437686/canvas/149</v>
      </c>
      <c r="N3230" t="str">
        <f t="shared" si="444"/>
        <v>https://www.dl.ndl.go.jp/api/iiif/3437686/manifest.json</v>
      </c>
      <c r="O3230" t="str">
        <f t="shared" si="447"/>
        <v>http://da.dl.itc.u-tokyo.ac.jp/mirador/?params=[{%22manifest%22:%22https://www.dl.ndl.go.jp/api/iiif/3437686/manifest.json%22,%22canvas%22:%22https://www.dl.ndl.go.jp/api/iiif/3437686/canvas/149%22}]</v>
      </c>
    </row>
    <row r="3231" spans="1:15" ht="16">
      <c r="A3231" s="8" t="str">
        <f t="shared" si="441"/>
        <v>https://w3id.org/kouigenjimonogatari/data/0259-08.json</v>
      </c>
      <c r="B3231" s="8">
        <v>259</v>
      </c>
      <c r="C3231" s="8">
        <v>8</v>
      </c>
      <c r="D3231" s="9" t="s">
        <v>3098</v>
      </c>
      <c r="E3231" t="str">
        <f t="shared" si="442"/>
        <v>http://creativecommons.org/publicdomain/zero/1.0/</v>
      </c>
      <c r="F3231" t="s">
        <v>4660</v>
      </c>
      <c r="G3231">
        <v>7</v>
      </c>
      <c r="H3231" t="s">
        <v>337</v>
      </c>
      <c r="I3231" s="3" t="str">
        <f t="shared" si="443"/>
        <v>https://jpsearch.go.jp/term/type/文章要素</v>
      </c>
      <c r="L3231">
        <f t="shared" si="445"/>
        <v>149</v>
      </c>
      <c r="M3231" t="str">
        <f t="shared" si="446"/>
        <v>https://www.dl.ndl.go.jp/api/iiif/3437686/canvas/149</v>
      </c>
      <c r="N3231" t="str">
        <f t="shared" si="444"/>
        <v>https://www.dl.ndl.go.jp/api/iiif/3437686/manifest.json</v>
      </c>
      <c r="O3231" t="str">
        <f t="shared" si="447"/>
        <v>http://da.dl.itc.u-tokyo.ac.jp/mirador/?params=[{%22manifest%22:%22https://www.dl.ndl.go.jp/api/iiif/3437686/manifest.json%22,%22canvas%22:%22https://www.dl.ndl.go.jp/api/iiif/3437686/canvas/149%22}]</v>
      </c>
    </row>
    <row r="3232" spans="1:15" ht="16">
      <c r="A3232" s="8" t="str">
        <f t="shared" si="441"/>
        <v>https://w3id.org/kouigenjimonogatari/data/0259-09.json</v>
      </c>
      <c r="B3232" s="8">
        <v>259</v>
      </c>
      <c r="C3232" s="8">
        <v>9</v>
      </c>
      <c r="D3232" s="9" t="s">
        <v>3099</v>
      </c>
      <c r="E3232" t="str">
        <f t="shared" si="442"/>
        <v>http://creativecommons.org/publicdomain/zero/1.0/</v>
      </c>
      <c r="F3232" t="s">
        <v>4660</v>
      </c>
      <c r="G3232">
        <v>7</v>
      </c>
      <c r="H3232" t="s">
        <v>337</v>
      </c>
      <c r="I3232" s="3" t="str">
        <f t="shared" si="443"/>
        <v>https://jpsearch.go.jp/term/type/文章要素</v>
      </c>
      <c r="L3232">
        <f t="shared" si="445"/>
        <v>149</v>
      </c>
      <c r="M3232" t="str">
        <f t="shared" si="446"/>
        <v>https://www.dl.ndl.go.jp/api/iiif/3437686/canvas/149</v>
      </c>
      <c r="N3232" t="str">
        <f t="shared" si="444"/>
        <v>https://www.dl.ndl.go.jp/api/iiif/3437686/manifest.json</v>
      </c>
      <c r="O3232" t="str">
        <f t="shared" si="447"/>
        <v>http://da.dl.itc.u-tokyo.ac.jp/mirador/?params=[{%22manifest%22:%22https://www.dl.ndl.go.jp/api/iiif/3437686/manifest.json%22,%22canvas%22:%22https://www.dl.ndl.go.jp/api/iiif/3437686/canvas/149%22}]</v>
      </c>
    </row>
    <row r="3233" spans="1:15" ht="16">
      <c r="A3233" s="8" t="str">
        <f t="shared" si="441"/>
        <v>https://w3id.org/kouigenjimonogatari/data/0259-10.json</v>
      </c>
      <c r="B3233" s="8">
        <v>259</v>
      </c>
      <c r="C3233" s="8">
        <v>10</v>
      </c>
      <c r="D3233" s="9" t="s">
        <v>3100</v>
      </c>
      <c r="E3233" t="str">
        <f t="shared" si="442"/>
        <v>http://creativecommons.org/publicdomain/zero/1.0/</v>
      </c>
      <c r="F3233" t="s">
        <v>4660</v>
      </c>
      <c r="G3233">
        <v>7</v>
      </c>
      <c r="H3233" t="s">
        <v>337</v>
      </c>
      <c r="I3233" s="3" t="str">
        <f t="shared" si="443"/>
        <v>https://jpsearch.go.jp/term/type/文章要素</v>
      </c>
      <c r="L3233">
        <f t="shared" si="445"/>
        <v>149</v>
      </c>
      <c r="M3233" t="str">
        <f t="shared" si="446"/>
        <v>https://www.dl.ndl.go.jp/api/iiif/3437686/canvas/149</v>
      </c>
      <c r="N3233" t="str">
        <f t="shared" si="444"/>
        <v>https://www.dl.ndl.go.jp/api/iiif/3437686/manifest.json</v>
      </c>
      <c r="O3233" t="str">
        <f t="shared" si="447"/>
        <v>http://da.dl.itc.u-tokyo.ac.jp/mirador/?params=[{%22manifest%22:%22https://www.dl.ndl.go.jp/api/iiif/3437686/manifest.json%22,%22canvas%22:%22https://www.dl.ndl.go.jp/api/iiif/3437686/canvas/149%22}]</v>
      </c>
    </row>
    <row r="3234" spans="1:15" ht="16">
      <c r="A3234" s="8" t="str">
        <f t="shared" si="441"/>
        <v>https://w3id.org/kouigenjimonogatari/data/0259-11.json</v>
      </c>
      <c r="B3234" s="8">
        <v>259</v>
      </c>
      <c r="C3234" s="8">
        <v>11</v>
      </c>
      <c r="D3234" s="9" t="s">
        <v>3101</v>
      </c>
      <c r="E3234" t="str">
        <f t="shared" si="442"/>
        <v>http://creativecommons.org/publicdomain/zero/1.0/</v>
      </c>
      <c r="F3234" t="s">
        <v>4660</v>
      </c>
      <c r="G3234">
        <v>7</v>
      </c>
      <c r="H3234" t="s">
        <v>337</v>
      </c>
      <c r="I3234" s="3" t="str">
        <f t="shared" si="443"/>
        <v>https://jpsearch.go.jp/term/type/文章要素</v>
      </c>
      <c r="L3234">
        <f t="shared" si="445"/>
        <v>149</v>
      </c>
      <c r="M3234" t="str">
        <f t="shared" si="446"/>
        <v>https://www.dl.ndl.go.jp/api/iiif/3437686/canvas/149</v>
      </c>
      <c r="N3234" t="str">
        <f t="shared" si="444"/>
        <v>https://www.dl.ndl.go.jp/api/iiif/3437686/manifest.json</v>
      </c>
      <c r="O3234" t="str">
        <f t="shared" si="447"/>
        <v>http://da.dl.itc.u-tokyo.ac.jp/mirador/?params=[{%22manifest%22:%22https://www.dl.ndl.go.jp/api/iiif/3437686/manifest.json%22,%22canvas%22:%22https://www.dl.ndl.go.jp/api/iiif/3437686/canvas/149%22}]</v>
      </c>
    </row>
    <row r="3235" spans="1:15" ht="16">
      <c r="A3235" s="8" t="str">
        <f t="shared" si="441"/>
        <v>https://w3id.org/kouigenjimonogatari/data/0259-12.json</v>
      </c>
      <c r="B3235" s="8">
        <v>259</v>
      </c>
      <c r="C3235" s="8">
        <v>12</v>
      </c>
      <c r="D3235" s="9" t="s">
        <v>3102</v>
      </c>
      <c r="E3235" t="str">
        <f t="shared" si="442"/>
        <v>http://creativecommons.org/publicdomain/zero/1.0/</v>
      </c>
      <c r="F3235" t="s">
        <v>4660</v>
      </c>
      <c r="G3235">
        <v>7</v>
      </c>
      <c r="H3235" t="s">
        <v>337</v>
      </c>
      <c r="I3235" s="3" t="str">
        <f t="shared" si="443"/>
        <v>https://jpsearch.go.jp/term/type/文章要素</v>
      </c>
      <c r="L3235">
        <f t="shared" si="445"/>
        <v>149</v>
      </c>
      <c r="M3235" t="str">
        <f t="shared" si="446"/>
        <v>https://www.dl.ndl.go.jp/api/iiif/3437686/canvas/149</v>
      </c>
      <c r="N3235" t="str">
        <f t="shared" si="444"/>
        <v>https://www.dl.ndl.go.jp/api/iiif/3437686/manifest.json</v>
      </c>
      <c r="O3235" t="str">
        <f t="shared" si="447"/>
        <v>http://da.dl.itc.u-tokyo.ac.jp/mirador/?params=[{%22manifest%22:%22https://www.dl.ndl.go.jp/api/iiif/3437686/manifest.json%22,%22canvas%22:%22https://www.dl.ndl.go.jp/api/iiif/3437686/canvas/149%22}]</v>
      </c>
    </row>
    <row r="3236" spans="1:15" ht="16">
      <c r="A3236" s="8" t="str">
        <f t="shared" si="441"/>
        <v>https://w3id.org/kouigenjimonogatari/data/0259-13.json</v>
      </c>
      <c r="B3236" s="8">
        <v>259</v>
      </c>
      <c r="C3236" s="8">
        <v>13</v>
      </c>
      <c r="D3236" s="9" t="s">
        <v>3103</v>
      </c>
      <c r="E3236" t="str">
        <f t="shared" si="442"/>
        <v>http://creativecommons.org/publicdomain/zero/1.0/</v>
      </c>
      <c r="F3236" t="s">
        <v>4660</v>
      </c>
      <c r="G3236">
        <v>7</v>
      </c>
      <c r="H3236" t="s">
        <v>337</v>
      </c>
      <c r="I3236" s="3" t="str">
        <f t="shared" si="443"/>
        <v>https://jpsearch.go.jp/term/type/文章要素</v>
      </c>
      <c r="L3236">
        <f t="shared" si="445"/>
        <v>149</v>
      </c>
      <c r="M3236" t="str">
        <f t="shared" si="446"/>
        <v>https://www.dl.ndl.go.jp/api/iiif/3437686/canvas/149</v>
      </c>
      <c r="N3236" t="str">
        <f t="shared" si="444"/>
        <v>https://www.dl.ndl.go.jp/api/iiif/3437686/manifest.json</v>
      </c>
      <c r="O3236" t="str">
        <f t="shared" si="447"/>
        <v>http://da.dl.itc.u-tokyo.ac.jp/mirador/?params=[{%22manifest%22:%22https://www.dl.ndl.go.jp/api/iiif/3437686/manifest.json%22,%22canvas%22:%22https://www.dl.ndl.go.jp/api/iiif/3437686/canvas/149%22}]</v>
      </c>
    </row>
    <row r="3237" spans="1:15" ht="16">
      <c r="A3237" s="8" t="str">
        <f t="shared" si="441"/>
        <v>https://w3id.org/kouigenjimonogatari/data/0259-14.json</v>
      </c>
      <c r="B3237" s="8">
        <v>259</v>
      </c>
      <c r="C3237" s="8">
        <v>14</v>
      </c>
      <c r="D3237" s="9" t="s">
        <v>3104</v>
      </c>
      <c r="E3237" t="str">
        <f t="shared" si="442"/>
        <v>http://creativecommons.org/publicdomain/zero/1.0/</v>
      </c>
      <c r="F3237" t="s">
        <v>4660</v>
      </c>
      <c r="G3237">
        <v>7</v>
      </c>
      <c r="H3237" t="s">
        <v>337</v>
      </c>
      <c r="I3237" s="3" t="str">
        <f t="shared" si="443"/>
        <v>https://jpsearch.go.jp/term/type/文章要素</v>
      </c>
      <c r="L3237">
        <f t="shared" si="445"/>
        <v>149</v>
      </c>
      <c r="M3237" t="str">
        <f t="shared" si="446"/>
        <v>https://www.dl.ndl.go.jp/api/iiif/3437686/canvas/149</v>
      </c>
      <c r="N3237" t="str">
        <f t="shared" si="444"/>
        <v>https://www.dl.ndl.go.jp/api/iiif/3437686/manifest.json</v>
      </c>
      <c r="O3237" t="str">
        <f t="shared" si="447"/>
        <v>http://da.dl.itc.u-tokyo.ac.jp/mirador/?params=[{%22manifest%22:%22https://www.dl.ndl.go.jp/api/iiif/3437686/manifest.json%22,%22canvas%22:%22https://www.dl.ndl.go.jp/api/iiif/3437686/canvas/149%22}]</v>
      </c>
    </row>
    <row r="3238" spans="1:15" ht="16">
      <c r="A3238" s="8" t="str">
        <f t="shared" si="441"/>
        <v>https://w3id.org/kouigenjimonogatari/data/0260-01.json</v>
      </c>
      <c r="B3238" s="8">
        <v>260</v>
      </c>
      <c r="C3238" s="8">
        <v>1</v>
      </c>
      <c r="D3238" s="9" t="s">
        <v>3105</v>
      </c>
      <c r="E3238" t="str">
        <f t="shared" si="442"/>
        <v>http://creativecommons.org/publicdomain/zero/1.0/</v>
      </c>
      <c r="F3238" t="s">
        <v>4660</v>
      </c>
      <c r="G3238">
        <v>7</v>
      </c>
      <c r="H3238" t="s">
        <v>337</v>
      </c>
      <c r="I3238" s="3" t="str">
        <f t="shared" si="443"/>
        <v>https://jpsearch.go.jp/term/type/文章要素</v>
      </c>
      <c r="L3238">
        <f t="shared" si="445"/>
        <v>150</v>
      </c>
      <c r="M3238" t="str">
        <f t="shared" si="446"/>
        <v>https://www.dl.ndl.go.jp/api/iiif/3437686/canvas/150</v>
      </c>
      <c r="N3238" t="str">
        <f t="shared" si="444"/>
        <v>https://www.dl.ndl.go.jp/api/iiif/3437686/manifest.json</v>
      </c>
      <c r="O3238" t="str">
        <f t="shared" si="447"/>
        <v>http://da.dl.itc.u-tokyo.ac.jp/mirador/?params=[{%22manifest%22:%22https://www.dl.ndl.go.jp/api/iiif/3437686/manifest.json%22,%22canvas%22:%22https://www.dl.ndl.go.jp/api/iiif/3437686/canvas/150%22}]</v>
      </c>
    </row>
    <row r="3239" spans="1:15" ht="16">
      <c r="A3239" s="8" t="str">
        <f t="shared" si="441"/>
        <v>https://w3id.org/kouigenjimonogatari/data/0260-02.json</v>
      </c>
      <c r="B3239" s="8">
        <v>260</v>
      </c>
      <c r="C3239" s="8">
        <v>2</v>
      </c>
      <c r="D3239" s="9" t="s">
        <v>3106</v>
      </c>
      <c r="E3239" t="str">
        <f t="shared" si="442"/>
        <v>http://creativecommons.org/publicdomain/zero/1.0/</v>
      </c>
      <c r="F3239" t="s">
        <v>4660</v>
      </c>
      <c r="G3239">
        <v>7</v>
      </c>
      <c r="H3239" t="s">
        <v>337</v>
      </c>
      <c r="I3239" s="3" t="str">
        <f t="shared" si="443"/>
        <v>https://jpsearch.go.jp/term/type/文章要素</v>
      </c>
      <c r="L3239">
        <f t="shared" si="445"/>
        <v>150</v>
      </c>
      <c r="M3239" t="str">
        <f t="shared" si="446"/>
        <v>https://www.dl.ndl.go.jp/api/iiif/3437686/canvas/150</v>
      </c>
      <c r="N3239" t="str">
        <f t="shared" si="444"/>
        <v>https://www.dl.ndl.go.jp/api/iiif/3437686/manifest.json</v>
      </c>
      <c r="O3239" t="str">
        <f t="shared" si="447"/>
        <v>http://da.dl.itc.u-tokyo.ac.jp/mirador/?params=[{%22manifest%22:%22https://www.dl.ndl.go.jp/api/iiif/3437686/manifest.json%22,%22canvas%22:%22https://www.dl.ndl.go.jp/api/iiif/3437686/canvas/150%22}]</v>
      </c>
    </row>
    <row r="3240" spans="1:15" ht="16">
      <c r="A3240" s="8" t="str">
        <f t="shared" si="441"/>
        <v>https://w3id.org/kouigenjimonogatari/data/0260-03.json</v>
      </c>
      <c r="B3240" s="8">
        <v>260</v>
      </c>
      <c r="C3240" s="8">
        <v>3</v>
      </c>
      <c r="D3240" s="9" t="s">
        <v>3107</v>
      </c>
      <c r="E3240" t="str">
        <f t="shared" si="442"/>
        <v>http://creativecommons.org/publicdomain/zero/1.0/</v>
      </c>
      <c r="F3240" t="s">
        <v>4660</v>
      </c>
      <c r="G3240">
        <v>7</v>
      </c>
      <c r="H3240" t="s">
        <v>337</v>
      </c>
      <c r="I3240" s="3" t="str">
        <f t="shared" si="443"/>
        <v>https://jpsearch.go.jp/term/type/文章要素</v>
      </c>
      <c r="L3240">
        <f t="shared" si="445"/>
        <v>150</v>
      </c>
      <c r="M3240" t="str">
        <f t="shared" si="446"/>
        <v>https://www.dl.ndl.go.jp/api/iiif/3437686/canvas/150</v>
      </c>
      <c r="N3240" t="str">
        <f t="shared" si="444"/>
        <v>https://www.dl.ndl.go.jp/api/iiif/3437686/manifest.json</v>
      </c>
      <c r="O3240" t="str">
        <f t="shared" si="447"/>
        <v>http://da.dl.itc.u-tokyo.ac.jp/mirador/?params=[{%22manifest%22:%22https://www.dl.ndl.go.jp/api/iiif/3437686/manifest.json%22,%22canvas%22:%22https://www.dl.ndl.go.jp/api/iiif/3437686/canvas/150%22}]</v>
      </c>
    </row>
    <row r="3241" spans="1:15" ht="16">
      <c r="A3241" s="8" t="str">
        <f t="shared" si="441"/>
        <v>https://w3id.org/kouigenjimonogatari/data/0260-04.json</v>
      </c>
      <c r="B3241" s="8">
        <v>260</v>
      </c>
      <c r="C3241" s="8">
        <v>4</v>
      </c>
      <c r="D3241" s="9" t="s">
        <v>3108</v>
      </c>
      <c r="E3241" t="str">
        <f t="shared" si="442"/>
        <v>http://creativecommons.org/publicdomain/zero/1.0/</v>
      </c>
      <c r="F3241" t="s">
        <v>4660</v>
      </c>
      <c r="G3241">
        <v>7</v>
      </c>
      <c r="H3241" t="s">
        <v>337</v>
      </c>
      <c r="I3241" s="3" t="str">
        <f t="shared" si="443"/>
        <v>https://jpsearch.go.jp/term/type/文章要素</v>
      </c>
      <c r="L3241">
        <f t="shared" si="445"/>
        <v>150</v>
      </c>
      <c r="M3241" t="str">
        <f t="shared" si="446"/>
        <v>https://www.dl.ndl.go.jp/api/iiif/3437686/canvas/150</v>
      </c>
      <c r="N3241" t="str">
        <f t="shared" si="444"/>
        <v>https://www.dl.ndl.go.jp/api/iiif/3437686/manifest.json</v>
      </c>
      <c r="O3241" t="str">
        <f t="shared" si="447"/>
        <v>http://da.dl.itc.u-tokyo.ac.jp/mirador/?params=[{%22manifest%22:%22https://www.dl.ndl.go.jp/api/iiif/3437686/manifest.json%22,%22canvas%22:%22https://www.dl.ndl.go.jp/api/iiif/3437686/canvas/150%22}]</v>
      </c>
    </row>
    <row r="3242" spans="1:15" ht="16">
      <c r="A3242" s="8" t="str">
        <f t="shared" si="441"/>
        <v>https://w3id.org/kouigenjimonogatari/data/0260-05.json</v>
      </c>
      <c r="B3242" s="8">
        <v>260</v>
      </c>
      <c r="C3242" s="8">
        <v>5</v>
      </c>
      <c r="D3242" s="9" t="s">
        <v>3109</v>
      </c>
      <c r="E3242" t="str">
        <f t="shared" si="442"/>
        <v>http://creativecommons.org/publicdomain/zero/1.0/</v>
      </c>
      <c r="F3242" t="s">
        <v>4660</v>
      </c>
      <c r="G3242">
        <v>7</v>
      </c>
      <c r="H3242" t="s">
        <v>337</v>
      </c>
      <c r="I3242" s="3" t="str">
        <f t="shared" si="443"/>
        <v>https://jpsearch.go.jp/term/type/文章要素</v>
      </c>
      <c r="L3242">
        <f t="shared" si="445"/>
        <v>150</v>
      </c>
      <c r="M3242" t="str">
        <f t="shared" si="446"/>
        <v>https://www.dl.ndl.go.jp/api/iiif/3437686/canvas/150</v>
      </c>
      <c r="N3242" t="str">
        <f t="shared" si="444"/>
        <v>https://www.dl.ndl.go.jp/api/iiif/3437686/manifest.json</v>
      </c>
      <c r="O3242" t="str">
        <f t="shared" si="447"/>
        <v>http://da.dl.itc.u-tokyo.ac.jp/mirador/?params=[{%22manifest%22:%22https://www.dl.ndl.go.jp/api/iiif/3437686/manifest.json%22,%22canvas%22:%22https://www.dl.ndl.go.jp/api/iiif/3437686/canvas/150%22}]</v>
      </c>
    </row>
    <row r="3243" spans="1:15" ht="16">
      <c r="A3243" s="8" t="str">
        <f t="shared" si="441"/>
        <v>https://w3id.org/kouigenjimonogatari/data/0260-06.json</v>
      </c>
      <c r="B3243" s="8">
        <v>260</v>
      </c>
      <c r="C3243" s="8">
        <v>6</v>
      </c>
      <c r="D3243" s="9" t="s">
        <v>3110</v>
      </c>
      <c r="E3243" t="str">
        <f t="shared" si="442"/>
        <v>http://creativecommons.org/publicdomain/zero/1.0/</v>
      </c>
      <c r="F3243" t="s">
        <v>4660</v>
      </c>
      <c r="G3243">
        <v>7</v>
      </c>
      <c r="H3243" t="s">
        <v>337</v>
      </c>
      <c r="I3243" s="3" t="str">
        <f t="shared" si="443"/>
        <v>https://jpsearch.go.jp/term/type/文章要素</v>
      </c>
      <c r="L3243">
        <f t="shared" si="445"/>
        <v>150</v>
      </c>
      <c r="M3243" t="str">
        <f t="shared" si="446"/>
        <v>https://www.dl.ndl.go.jp/api/iiif/3437686/canvas/150</v>
      </c>
      <c r="N3243" t="str">
        <f t="shared" si="444"/>
        <v>https://www.dl.ndl.go.jp/api/iiif/3437686/manifest.json</v>
      </c>
      <c r="O3243" t="str">
        <f t="shared" si="447"/>
        <v>http://da.dl.itc.u-tokyo.ac.jp/mirador/?params=[{%22manifest%22:%22https://www.dl.ndl.go.jp/api/iiif/3437686/manifest.json%22,%22canvas%22:%22https://www.dl.ndl.go.jp/api/iiif/3437686/canvas/150%22}]</v>
      </c>
    </row>
    <row r="3244" spans="1:15" ht="16">
      <c r="A3244" s="8" t="str">
        <f t="shared" si="441"/>
        <v>https://w3id.org/kouigenjimonogatari/data/0260-07.json</v>
      </c>
      <c r="B3244" s="8">
        <v>260</v>
      </c>
      <c r="C3244" s="8">
        <v>7</v>
      </c>
      <c r="D3244" s="9" t="s">
        <v>3111</v>
      </c>
      <c r="E3244" t="str">
        <f t="shared" si="442"/>
        <v>http://creativecommons.org/publicdomain/zero/1.0/</v>
      </c>
      <c r="F3244" t="s">
        <v>4660</v>
      </c>
      <c r="G3244">
        <v>7</v>
      </c>
      <c r="H3244" t="s">
        <v>337</v>
      </c>
      <c r="I3244" s="3" t="str">
        <f t="shared" si="443"/>
        <v>https://jpsearch.go.jp/term/type/文章要素</v>
      </c>
      <c r="L3244">
        <f t="shared" si="445"/>
        <v>150</v>
      </c>
      <c r="M3244" t="str">
        <f t="shared" si="446"/>
        <v>https://www.dl.ndl.go.jp/api/iiif/3437686/canvas/150</v>
      </c>
      <c r="N3244" t="str">
        <f t="shared" si="444"/>
        <v>https://www.dl.ndl.go.jp/api/iiif/3437686/manifest.json</v>
      </c>
      <c r="O3244" t="str">
        <f t="shared" si="447"/>
        <v>http://da.dl.itc.u-tokyo.ac.jp/mirador/?params=[{%22manifest%22:%22https://www.dl.ndl.go.jp/api/iiif/3437686/manifest.json%22,%22canvas%22:%22https://www.dl.ndl.go.jp/api/iiif/3437686/canvas/150%22}]</v>
      </c>
    </row>
    <row r="3245" spans="1:15" ht="16">
      <c r="A3245" s="8" t="str">
        <f t="shared" si="441"/>
        <v>https://w3id.org/kouigenjimonogatari/data/0260-08.json</v>
      </c>
      <c r="B3245" s="8">
        <v>260</v>
      </c>
      <c r="C3245" s="8">
        <v>8</v>
      </c>
      <c r="D3245" s="9" t="s">
        <v>3112</v>
      </c>
      <c r="E3245" t="str">
        <f t="shared" si="442"/>
        <v>http://creativecommons.org/publicdomain/zero/1.0/</v>
      </c>
      <c r="F3245" t="s">
        <v>4660</v>
      </c>
      <c r="G3245">
        <v>7</v>
      </c>
      <c r="H3245" t="s">
        <v>337</v>
      </c>
      <c r="I3245" s="3" t="str">
        <f t="shared" si="443"/>
        <v>https://jpsearch.go.jp/term/type/文章要素</v>
      </c>
      <c r="L3245">
        <f t="shared" si="445"/>
        <v>150</v>
      </c>
      <c r="M3245" t="str">
        <f t="shared" si="446"/>
        <v>https://www.dl.ndl.go.jp/api/iiif/3437686/canvas/150</v>
      </c>
      <c r="N3245" t="str">
        <f t="shared" si="444"/>
        <v>https://www.dl.ndl.go.jp/api/iiif/3437686/manifest.json</v>
      </c>
      <c r="O3245" t="str">
        <f t="shared" si="447"/>
        <v>http://da.dl.itc.u-tokyo.ac.jp/mirador/?params=[{%22manifest%22:%22https://www.dl.ndl.go.jp/api/iiif/3437686/manifest.json%22,%22canvas%22:%22https://www.dl.ndl.go.jp/api/iiif/3437686/canvas/150%22}]</v>
      </c>
    </row>
    <row r="3246" spans="1:15" ht="16">
      <c r="A3246" s="8" t="str">
        <f t="shared" si="441"/>
        <v>https://w3id.org/kouigenjimonogatari/data/0260-09.json</v>
      </c>
      <c r="B3246" s="8">
        <v>260</v>
      </c>
      <c r="C3246" s="8">
        <v>9</v>
      </c>
      <c r="D3246" s="9" t="s">
        <v>3113</v>
      </c>
      <c r="E3246" t="str">
        <f t="shared" si="442"/>
        <v>http://creativecommons.org/publicdomain/zero/1.0/</v>
      </c>
      <c r="F3246" t="s">
        <v>4660</v>
      </c>
      <c r="G3246">
        <v>7</v>
      </c>
      <c r="H3246" t="s">
        <v>337</v>
      </c>
      <c r="I3246" s="3" t="str">
        <f t="shared" si="443"/>
        <v>https://jpsearch.go.jp/term/type/文章要素</v>
      </c>
      <c r="L3246">
        <f t="shared" si="445"/>
        <v>150</v>
      </c>
      <c r="M3246" t="str">
        <f t="shared" si="446"/>
        <v>https://www.dl.ndl.go.jp/api/iiif/3437686/canvas/150</v>
      </c>
      <c r="N3246" t="str">
        <f t="shared" si="444"/>
        <v>https://www.dl.ndl.go.jp/api/iiif/3437686/manifest.json</v>
      </c>
      <c r="O3246" t="str">
        <f t="shared" si="447"/>
        <v>http://da.dl.itc.u-tokyo.ac.jp/mirador/?params=[{%22manifest%22:%22https://www.dl.ndl.go.jp/api/iiif/3437686/manifest.json%22,%22canvas%22:%22https://www.dl.ndl.go.jp/api/iiif/3437686/canvas/150%22}]</v>
      </c>
    </row>
    <row r="3247" spans="1:15" ht="16">
      <c r="A3247" s="8" t="str">
        <f t="shared" si="441"/>
        <v>https://w3id.org/kouigenjimonogatari/data/0260-10.json</v>
      </c>
      <c r="B3247" s="8">
        <v>260</v>
      </c>
      <c r="C3247" s="8">
        <v>10</v>
      </c>
      <c r="D3247" s="9" t="s">
        <v>3114</v>
      </c>
      <c r="E3247" t="str">
        <f t="shared" si="442"/>
        <v>http://creativecommons.org/publicdomain/zero/1.0/</v>
      </c>
      <c r="F3247" t="s">
        <v>4660</v>
      </c>
      <c r="G3247">
        <v>7</v>
      </c>
      <c r="H3247" t="s">
        <v>337</v>
      </c>
      <c r="I3247" s="3" t="str">
        <f t="shared" si="443"/>
        <v>https://jpsearch.go.jp/term/type/文章要素</v>
      </c>
      <c r="L3247">
        <f t="shared" si="445"/>
        <v>150</v>
      </c>
      <c r="M3247" t="str">
        <f t="shared" si="446"/>
        <v>https://www.dl.ndl.go.jp/api/iiif/3437686/canvas/150</v>
      </c>
      <c r="N3247" t="str">
        <f t="shared" si="444"/>
        <v>https://www.dl.ndl.go.jp/api/iiif/3437686/manifest.json</v>
      </c>
      <c r="O3247" t="str">
        <f t="shared" si="447"/>
        <v>http://da.dl.itc.u-tokyo.ac.jp/mirador/?params=[{%22manifest%22:%22https://www.dl.ndl.go.jp/api/iiif/3437686/manifest.json%22,%22canvas%22:%22https://www.dl.ndl.go.jp/api/iiif/3437686/canvas/150%22}]</v>
      </c>
    </row>
    <row r="3248" spans="1:15" ht="16">
      <c r="A3248" s="8" t="str">
        <f t="shared" si="441"/>
        <v>https://w3id.org/kouigenjimonogatari/data/0260-11.json</v>
      </c>
      <c r="B3248" s="8">
        <v>260</v>
      </c>
      <c r="C3248" s="8">
        <v>11</v>
      </c>
      <c r="D3248" s="9" t="s">
        <v>3115</v>
      </c>
      <c r="E3248" t="str">
        <f t="shared" si="442"/>
        <v>http://creativecommons.org/publicdomain/zero/1.0/</v>
      </c>
      <c r="F3248" t="s">
        <v>4660</v>
      </c>
      <c r="G3248">
        <v>7</v>
      </c>
      <c r="H3248" t="s">
        <v>337</v>
      </c>
      <c r="I3248" s="3" t="str">
        <f t="shared" si="443"/>
        <v>https://jpsearch.go.jp/term/type/文章要素</v>
      </c>
      <c r="L3248">
        <f t="shared" si="445"/>
        <v>150</v>
      </c>
      <c r="M3248" t="str">
        <f t="shared" si="446"/>
        <v>https://www.dl.ndl.go.jp/api/iiif/3437686/canvas/150</v>
      </c>
      <c r="N3248" t="str">
        <f t="shared" si="444"/>
        <v>https://www.dl.ndl.go.jp/api/iiif/3437686/manifest.json</v>
      </c>
      <c r="O3248" t="str">
        <f t="shared" si="447"/>
        <v>http://da.dl.itc.u-tokyo.ac.jp/mirador/?params=[{%22manifest%22:%22https://www.dl.ndl.go.jp/api/iiif/3437686/manifest.json%22,%22canvas%22:%22https://www.dl.ndl.go.jp/api/iiif/3437686/canvas/150%22}]</v>
      </c>
    </row>
    <row r="3249" spans="1:15" ht="16">
      <c r="A3249" s="8" t="str">
        <f t="shared" si="441"/>
        <v>https://w3id.org/kouigenjimonogatari/data/0260-12.json</v>
      </c>
      <c r="B3249" s="8">
        <v>260</v>
      </c>
      <c r="C3249" s="8">
        <v>12</v>
      </c>
      <c r="D3249" s="9" t="s">
        <v>3116</v>
      </c>
      <c r="E3249" t="str">
        <f t="shared" si="442"/>
        <v>http://creativecommons.org/publicdomain/zero/1.0/</v>
      </c>
      <c r="F3249" t="s">
        <v>4660</v>
      </c>
      <c r="G3249">
        <v>7</v>
      </c>
      <c r="H3249" t="s">
        <v>337</v>
      </c>
      <c r="I3249" s="3" t="str">
        <f t="shared" si="443"/>
        <v>https://jpsearch.go.jp/term/type/文章要素</v>
      </c>
      <c r="L3249">
        <f t="shared" si="445"/>
        <v>150</v>
      </c>
      <c r="M3249" t="str">
        <f t="shared" si="446"/>
        <v>https://www.dl.ndl.go.jp/api/iiif/3437686/canvas/150</v>
      </c>
      <c r="N3249" t="str">
        <f t="shared" si="444"/>
        <v>https://www.dl.ndl.go.jp/api/iiif/3437686/manifest.json</v>
      </c>
      <c r="O3249" t="str">
        <f t="shared" si="447"/>
        <v>http://da.dl.itc.u-tokyo.ac.jp/mirador/?params=[{%22manifest%22:%22https://www.dl.ndl.go.jp/api/iiif/3437686/manifest.json%22,%22canvas%22:%22https://www.dl.ndl.go.jp/api/iiif/3437686/canvas/150%22}]</v>
      </c>
    </row>
    <row r="3250" spans="1:15" ht="16">
      <c r="A3250" s="8" t="str">
        <f t="shared" si="441"/>
        <v>https://w3id.org/kouigenjimonogatari/data/0260-13.json</v>
      </c>
      <c r="B3250" s="8">
        <v>260</v>
      </c>
      <c r="C3250" s="8">
        <v>13</v>
      </c>
      <c r="D3250" s="9" t="s">
        <v>3117</v>
      </c>
      <c r="E3250" t="str">
        <f t="shared" si="442"/>
        <v>http://creativecommons.org/publicdomain/zero/1.0/</v>
      </c>
      <c r="F3250" t="s">
        <v>4660</v>
      </c>
      <c r="G3250">
        <v>7</v>
      </c>
      <c r="H3250" t="s">
        <v>337</v>
      </c>
      <c r="I3250" s="3" t="str">
        <f t="shared" si="443"/>
        <v>https://jpsearch.go.jp/term/type/文章要素</v>
      </c>
      <c r="L3250">
        <f t="shared" si="445"/>
        <v>150</v>
      </c>
      <c r="M3250" t="str">
        <f t="shared" si="446"/>
        <v>https://www.dl.ndl.go.jp/api/iiif/3437686/canvas/150</v>
      </c>
      <c r="N3250" t="str">
        <f t="shared" si="444"/>
        <v>https://www.dl.ndl.go.jp/api/iiif/3437686/manifest.json</v>
      </c>
      <c r="O3250" t="str">
        <f t="shared" si="447"/>
        <v>http://da.dl.itc.u-tokyo.ac.jp/mirador/?params=[{%22manifest%22:%22https://www.dl.ndl.go.jp/api/iiif/3437686/manifest.json%22,%22canvas%22:%22https://www.dl.ndl.go.jp/api/iiif/3437686/canvas/150%22}]</v>
      </c>
    </row>
    <row r="3251" spans="1:15" ht="16">
      <c r="A3251" s="8" t="str">
        <f t="shared" si="441"/>
        <v>https://w3id.org/kouigenjimonogatari/data/0260-14.json</v>
      </c>
      <c r="B3251" s="8">
        <v>260</v>
      </c>
      <c r="C3251" s="8">
        <v>14</v>
      </c>
      <c r="D3251" s="9" t="s">
        <v>3118</v>
      </c>
      <c r="E3251" t="str">
        <f t="shared" si="442"/>
        <v>http://creativecommons.org/publicdomain/zero/1.0/</v>
      </c>
      <c r="F3251" t="s">
        <v>4660</v>
      </c>
      <c r="G3251">
        <v>7</v>
      </c>
      <c r="H3251" t="s">
        <v>337</v>
      </c>
      <c r="I3251" s="3" t="str">
        <f t="shared" si="443"/>
        <v>https://jpsearch.go.jp/term/type/文章要素</v>
      </c>
      <c r="L3251">
        <f t="shared" si="445"/>
        <v>150</v>
      </c>
      <c r="M3251" t="str">
        <f t="shared" si="446"/>
        <v>https://www.dl.ndl.go.jp/api/iiif/3437686/canvas/150</v>
      </c>
      <c r="N3251" t="str">
        <f t="shared" si="444"/>
        <v>https://www.dl.ndl.go.jp/api/iiif/3437686/manifest.json</v>
      </c>
      <c r="O3251" t="str">
        <f t="shared" si="447"/>
        <v>http://da.dl.itc.u-tokyo.ac.jp/mirador/?params=[{%22manifest%22:%22https://www.dl.ndl.go.jp/api/iiif/3437686/manifest.json%22,%22canvas%22:%22https://www.dl.ndl.go.jp/api/iiif/3437686/canvas/150%22}]</v>
      </c>
    </row>
    <row r="3252" spans="1:15" ht="16">
      <c r="A3252" s="8" t="str">
        <f t="shared" si="441"/>
        <v>https://w3id.org/kouigenjimonogatari/data/0261-01.json</v>
      </c>
      <c r="B3252" s="8">
        <v>261</v>
      </c>
      <c r="C3252" s="8">
        <v>1</v>
      </c>
      <c r="D3252" s="9" t="s">
        <v>3119</v>
      </c>
      <c r="E3252" t="str">
        <f t="shared" si="442"/>
        <v>http://creativecommons.org/publicdomain/zero/1.0/</v>
      </c>
      <c r="F3252" t="s">
        <v>4660</v>
      </c>
      <c r="G3252">
        <v>7</v>
      </c>
      <c r="H3252" t="s">
        <v>337</v>
      </c>
      <c r="I3252" s="3" t="str">
        <f t="shared" si="443"/>
        <v>https://jpsearch.go.jp/term/type/文章要素</v>
      </c>
      <c r="L3252">
        <f t="shared" si="445"/>
        <v>150</v>
      </c>
      <c r="M3252" t="str">
        <f t="shared" si="446"/>
        <v>https://www.dl.ndl.go.jp/api/iiif/3437686/canvas/150</v>
      </c>
      <c r="N3252" t="str">
        <f t="shared" si="444"/>
        <v>https://www.dl.ndl.go.jp/api/iiif/3437686/manifest.json</v>
      </c>
      <c r="O3252" t="str">
        <f t="shared" si="447"/>
        <v>http://da.dl.itc.u-tokyo.ac.jp/mirador/?params=[{%22manifest%22:%22https://www.dl.ndl.go.jp/api/iiif/3437686/manifest.json%22,%22canvas%22:%22https://www.dl.ndl.go.jp/api/iiif/3437686/canvas/150%22}]</v>
      </c>
    </row>
    <row r="3253" spans="1:15" ht="16">
      <c r="A3253" s="8" t="str">
        <f t="shared" si="441"/>
        <v>https://w3id.org/kouigenjimonogatari/data/0261-02.json</v>
      </c>
      <c r="B3253" s="8">
        <v>261</v>
      </c>
      <c r="C3253" s="8">
        <v>2</v>
      </c>
      <c r="D3253" s="9" t="s">
        <v>3120</v>
      </c>
      <c r="E3253" t="str">
        <f t="shared" si="442"/>
        <v>http://creativecommons.org/publicdomain/zero/1.0/</v>
      </c>
      <c r="F3253" t="s">
        <v>4660</v>
      </c>
      <c r="G3253">
        <v>7</v>
      </c>
      <c r="H3253" t="s">
        <v>337</v>
      </c>
      <c r="I3253" s="3" t="str">
        <f t="shared" si="443"/>
        <v>https://jpsearch.go.jp/term/type/文章要素</v>
      </c>
      <c r="L3253">
        <f t="shared" si="445"/>
        <v>150</v>
      </c>
      <c r="M3253" t="str">
        <f t="shared" si="446"/>
        <v>https://www.dl.ndl.go.jp/api/iiif/3437686/canvas/150</v>
      </c>
      <c r="N3253" t="str">
        <f t="shared" si="444"/>
        <v>https://www.dl.ndl.go.jp/api/iiif/3437686/manifest.json</v>
      </c>
      <c r="O3253" t="str">
        <f t="shared" si="447"/>
        <v>http://da.dl.itc.u-tokyo.ac.jp/mirador/?params=[{%22manifest%22:%22https://www.dl.ndl.go.jp/api/iiif/3437686/manifest.json%22,%22canvas%22:%22https://www.dl.ndl.go.jp/api/iiif/3437686/canvas/150%22}]</v>
      </c>
    </row>
    <row r="3254" spans="1:15" ht="16">
      <c r="A3254" s="8" t="str">
        <f t="shared" si="441"/>
        <v>https://w3id.org/kouigenjimonogatari/data/0261-03.json</v>
      </c>
      <c r="B3254" s="8">
        <v>261</v>
      </c>
      <c r="C3254" s="8">
        <v>3</v>
      </c>
      <c r="D3254" s="9" t="s">
        <v>3121</v>
      </c>
      <c r="E3254" t="str">
        <f t="shared" si="442"/>
        <v>http://creativecommons.org/publicdomain/zero/1.0/</v>
      </c>
      <c r="F3254" t="s">
        <v>4660</v>
      </c>
      <c r="G3254">
        <v>7</v>
      </c>
      <c r="H3254" t="s">
        <v>337</v>
      </c>
      <c r="I3254" s="3" t="str">
        <f t="shared" si="443"/>
        <v>https://jpsearch.go.jp/term/type/文章要素</v>
      </c>
      <c r="L3254">
        <f t="shared" si="445"/>
        <v>150</v>
      </c>
      <c r="M3254" t="str">
        <f t="shared" si="446"/>
        <v>https://www.dl.ndl.go.jp/api/iiif/3437686/canvas/150</v>
      </c>
      <c r="N3254" t="str">
        <f t="shared" si="444"/>
        <v>https://www.dl.ndl.go.jp/api/iiif/3437686/manifest.json</v>
      </c>
      <c r="O3254" t="str">
        <f t="shared" si="447"/>
        <v>http://da.dl.itc.u-tokyo.ac.jp/mirador/?params=[{%22manifest%22:%22https://www.dl.ndl.go.jp/api/iiif/3437686/manifest.json%22,%22canvas%22:%22https://www.dl.ndl.go.jp/api/iiif/3437686/canvas/150%22}]</v>
      </c>
    </row>
    <row r="3255" spans="1:15" ht="16">
      <c r="A3255" s="8" t="str">
        <f t="shared" si="441"/>
        <v>https://w3id.org/kouigenjimonogatari/data/0261-04.json</v>
      </c>
      <c r="B3255" s="8">
        <v>261</v>
      </c>
      <c r="C3255" s="8">
        <v>4</v>
      </c>
      <c r="D3255" s="9" t="s">
        <v>3122</v>
      </c>
      <c r="E3255" t="str">
        <f t="shared" si="442"/>
        <v>http://creativecommons.org/publicdomain/zero/1.0/</v>
      </c>
      <c r="F3255" t="s">
        <v>4660</v>
      </c>
      <c r="G3255">
        <v>7</v>
      </c>
      <c r="H3255" t="s">
        <v>337</v>
      </c>
      <c r="I3255" s="3" t="str">
        <f t="shared" si="443"/>
        <v>https://jpsearch.go.jp/term/type/文章要素</v>
      </c>
      <c r="L3255">
        <f t="shared" si="445"/>
        <v>150</v>
      </c>
      <c r="M3255" t="str">
        <f t="shared" si="446"/>
        <v>https://www.dl.ndl.go.jp/api/iiif/3437686/canvas/150</v>
      </c>
      <c r="N3255" t="str">
        <f t="shared" si="444"/>
        <v>https://www.dl.ndl.go.jp/api/iiif/3437686/manifest.json</v>
      </c>
      <c r="O3255" t="str">
        <f t="shared" si="447"/>
        <v>http://da.dl.itc.u-tokyo.ac.jp/mirador/?params=[{%22manifest%22:%22https://www.dl.ndl.go.jp/api/iiif/3437686/manifest.json%22,%22canvas%22:%22https://www.dl.ndl.go.jp/api/iiif/3437686/canvas/150%22}]</v>
      </c>
    </row>
    <row r="3256" spans="1:15" ht="16">
      <c r="A3256" s="8" t="str">
        <f t="shared" si="441"/>
        <v>https://w3id.org/kouigenjimonogatari/data/0261-05.json</v>
      </c>
      <c r="B3256" s="8">
        <v>261</v>
      </c>
      <c r="C3256" s="8">
        <v>5</v>
      </c>
      <c r="D3256" s="9" t="s">
        <v>3123</v>
      </c>
      <c r="E3256" t="str">
        <f t="shared" si="442"/>
        <v>http://creativecommons.org/publicdomain/zero/1.0/</v>
      </c>
      <c r="F3256" t="s">
        <v>4660</v>
      </c>
      <c r="G3256">
        <v>7</v>
      </c>
      <c r="H3256" t="s">
        <v>337</v>
      </c>
      <c r="I3256" s="3" t="str">
        <f t="shared" si="443"/>
        <v>https://jpsearch.go.jp/term/type/文章要素</v>
      </c>
      <c r="L3256">
        <f t="shared" si="445"/>
        <v>150</v>
      </c>
      <c r="M3256" t="str">
        <f t="shared" si="446"/>
        <v>https://www.dl.ndl.go.jp/api/iiif/3437686/canvas/150</v>
      </c>
      <c r="N3256" t="str">
        <f t="shared" si="444"/>
        <v>https://www.dl.ndl.go.jp/api/iiif/3437686/manifest.json</v>
      </c>
      <c r="O3256" t="str">
        <f t="shared" si="447"/>
        <v>http://da.dl.itc.u-tokyo.ac.jp/mirador/?params=[{%22manifest%22:%22https://www.dl.ndl.go.jp/api/iiif/3437686/manifest.json%22,%22canvas%22:%22https://www.dl.ndl.go.jp/api/iiif/3437686/canvas/150%22}]</v>
      </c>
    </row>
    <row r="3257" spans="1:15" ht="16">
      <c r="A3257" s="8" t="str">
        <f t="shared" si="441"/>
        <v>https://w3id.org/kouigenjimonogatari/data/0261-06.json</v>
      </c>
      <c r="B3257" s="8">
        <v>261</v>
      </c>
      <c r="C3257" s="8">
        <v>6</v>
      </c>
      <c r="D3257" s="9" t="s">
        <v>3124</v>
      </c>
      <c r="E3257" t="str">
        <f t="shared" si="442"/>
        <v>http://creativecommons.org/publicdomain/zero/1.0/</v>
      </c>
      <c r="F3257" t="s">
        <v>4660</v>
      </c>
      <c r="G3257">
        <v>7</v>
      </c>
      <c r="H3257" t="s">
        <v>337</v>
      </c>
      <c r="I3257" s="3" t="str">
        <f t="shared" si="443"/>
        <v>https://jpsearch.go.jp/term/type/文章要素</v>
      </c>
      <c r="L3257">
        <f t="shared" si="445"/>
        <v>150</v>
      </c>
      <c r="M3257" t="str">
        <f t="shared" si="446"/>
        <v>https://www.dl.ndl.go.jp/api/iiif/3437686/canvas/150</v>
      </c>
      <c r="N3257" t="str">
        <f t="shared" si="444"/>
        <v>https://www.dl.ndl.go.jp/api/iiif/3437686/manifest.json</v>
      </c>
      <c r="O3257" t="str">
        <f t="shared" si="447"/>
        <v>http://da.dl.itc.u-tokyo.ac.jp/mirador/?params=[{%22manifest%22:%22https://www.dl.ndl.go.jp/api/iiif/3437686/manifest.json%22,%22canvas%22:%22https://www.dl.ndl.go.jp/api/iiif/3437686/canvas/150%22}]</v>
      </c>
    </row>
    <row r="3258" spans="1:15" ht="16">
      <c r="A3258" s="8" t="str">
        <f t="shared" si="441"/>
        <v>https://w3id.org/kouigenjimonogatari/data/0261-07.json</v>
      </c>
      <c r="B3258" s="8">
        <v>261</v>
      </c>
      <c r="C3258" s="8">
        <v>7</v>
      </c>
      <c r="D3258" s="9" t="s">
        <v>3125</v>
      </c>
      <c r="E3258" t="str">
        <f t="shared" si="442"/>
        <v>http://creativecommons.org/publicdomain/zero/1.0/</v>
      </c>
      <c r="F3258" t="s">
        <v>4660</v>
      </c>
      <c r="G3258">
        <v>7</v>
      </c>
      <c r="H3258" t="s">
        <v>337</v>
      </c>
      <c r="I3258" s="3" t="str">
        <f t="shared" si="443"/>
        <v>https://jpsearch.go.jp/term/type/文章要素</v>
      </c>
      <c r="L3258">
        <f t="shared" si="445"/>
        <v>150</v>
      </c>
      <c r="M3258" t="str">
        <f t="shared" si="446"/>
        <v>https://www.dl.ndl.go.jp/api/iiif/3437686/canvas/150</v>
      </c>
      <c r="N3258" t="str">
        <f t="shared" si="444"/>
        <v>https://www.dl.ndl.go.jp/api/iiif/3437686/manifest.json</v>
      </c>
      <c r="O3258" t="str">
        <f t="shared" si="447"/>
        <v>http://da.dl.itc.u-tokyo.ac.jp/mirador/?params=[{%22manifest%22:%22https://www.dl.ndl.go.jp/api/iiif/3437686/manifest.json%22,%22canvas%22:%22https://www.dl.ndl.go.jp/api/iiif/3437686/canvas/150%22}]</v>
      </c>
    </row>
    <row r="3259" spans="1:15" ht="16">
      <c r="A3259" s="8" t="str">
        <f t="shared" si="441"/>
        <v>https://w3id.org/kouigenjimonogatari/data/0261-08.json</v>
      </c>
      <c r="B3259" s="8">
        <v>261</v>
      </c>
      <c r="C3259" s="8">
        <v>8</v>
      </c>
      <c r="D3259" s="9" t="s">
        <v>3126</v>
      </c>
      <c r="E3259" t="str">
        <f t="shared" si="442"/>
        <v>http://creativecommons.org/publicdomain/zero/1.0/</v>
      </c>
      <c r="F3259" t="s">
        <v>4660</v>
      </c>
      <c r="G3259">
        <v>7</v>
      </c>
      <c r="H3259" t="s">
        <v>337</v>
      </c>
      <c r="I3259" s="3" t="str">
        <f t="shared" si="443"/>
        <v>https://jpsearch.go.jp/term/type/文章要素</v>
      </c>
      <c r="L3259">
        <f t="shared" si="445"/>
        <v>150</v>
      </c>
      <c r="M3259" t="str">
        <f t="shared" si="446"/>
        <v>https://www.dl.ndl.go.jp/api/iiif/3437686/canvas/150</v>
      </c>
      <c r="N3259" t="str">
        <f t="shared" si="444"/>
        <v>https://www.dl.ndl.go.jp/api/iiif/3437686/manifest.json</v>
      </c>
      <c r="O3259" t="str">
        <f t="shared" si="447"/>
        <v>http://da.dl.itc.u-tokyo.ac.jp/mirador/?params=[{%22manifest%22:%22https://www.dl.ndl.go.jp/api/iiif/3437686/manifest.json%22,%22canvas%22:%22https://www.dl.ndl.go.jp/api/iiif/3437686/canvas/150%22}]</v>
      </c>
    </row>
    <row r="3260" spans="1:15" ht="16">
      <c r="A3260" s="8" t="str">
        <f t="shared" si="441"/>
        <v>https://w3id.org/kouigenjimonogatari/data/0261-09.json</v>
      </c>
      <c r="B3260" s="8">
        <v>261</v>
      </c>
      <c r="C3260" s="8">
        <v>9</v>
      </c>
      <c r="D3260" s="9" t="s">
        <v>3127</v>
      </c>
      <c r="E3260" t="str">
        <f t="shared" si="442"/>
        <v>http://creativecommons.org/publicdomain/zero/1.0/</v>
      </c>
      <c r="F3260" t="s">
        <v>4660</v>
      </c>
      <c r="G3260">
        <v>7</v>
      </c>
      <c r="H3260" t="s">
        <v>337</v>
      </c>
      <c r="I3260" s="3" t="str">
        <f t="shared" si="443"/>
        <v>https://jpsearch.go.jp/term/type/文章要素</v>
      </c>
      <c r="L3260">
        <f t="shared" si="445"/>
        <v>150</v>
      </c>
      <c r="M3260" t="str">
        <f t="shared" si="446"/>
        <v>https://www.dl.ndl.go.jp/api/iiif/3437686/canvas/150</v>
      </c>
      <c r="N3260" t="str">
        <f t="shared" si="444"/>
        <v>https://www.dl.ndl.go.jp/api/iiif/3437686/manifest.json</v>
      </c>
      <c r="O3260" t="str">
        <f t="shared" si="447"/>
        <v>http://da.dl.itc.u-tokyo.ac.jp/mirador/?params=[{%22manifest%22:%22https://www.dl.ndl.go.jp/api/iiif/3437686/manifest.json%22,%22canvas%22:%22https://www.dl.ndl.go.jp/api/iiif/3437686/canvas/150%22}]</v>
      </c>
    </row>
    <row r="3261" spans="1:15" ht="16">
      <c r="A3261" s="8" t="str">
        <f t="shared" si="441"/>
        <v>https://w3id.org/kouigenjimonogatari/data/0261-10.json</v>
      </c>
      <c r="B3261" s="8">
        <v>261</v>
      </c>
      <c r="C3261" s="8">
        <v>10</v>
      </c>
      <c r="D3261" s="9" t="s">
        <v>3128</v>
      </c>
      <c r="E3261" t="str">
        <f t="shared" si="442"/>
        <v>http://creativecommons.org/publicdomain/zero/1.0/</v>
      </c>
      <c r="F3261" t="s">
        <v>4660</v>
      </c>
      <c r="G3261">
        <v>7</v>
      </c>
      <c r="H3261" t="s">
        <v>337</v>
      </c>
      <c r="I3261" s="3" t="str">
        <f t="shared" si="443"/>
        <v>https://jpsearch.go.jp/term/type/文章要素</v>
      </c>
      <c r="L3261">
        <f t="shared" si="445"/>
        <v>150</v>
      </c>
      <c r="M3261" t="str">
        <f t="shared" si="446"/>
        <v>https://www.dl.ndl.go.jp/api/iiif/3437686/canvas/150</v>
      </c>
      <c r="N3261" t="str">
        <f t="shared" si="444"/>
        <v>https://www.dl.ndl.go.jp/api/iiif/3437686/manifest.json</v>
      </c>
      <c r="O3261" t="str">
        <f t="shared" si="447"/>
        <v>http://da.dl.itc.u-tokyo.ac.jp/mirador/?params=[{%22manifest%22:%22https://www.dl.ndl.go.jp/api/iiif/3437686/manifest.json%22,%22canvas%22:%22https://www.dl.ndl.go.jp/api/iiif/3437686/canvas/150%22}]</v>
      </c>
    </row>
    <row r="3262" spans="1:15" ht="16">
      <c r="A3262" s="8" t="str">
        <f t="shared" si="441"/>
        <v>https://w3id.org/kouigenjimonogatari/data/0261-11.json</v>
      </c>
      <c r="B3262" s="8">
        <v>261</v>
      </c>
      <c r="C3262" s="8">
        <v>11</v>
      </c>
      <c r="D3262" s="9" t="s">
        <v>3129</v>
      </c>
      <c r="E3262" t="str">
        <f t="shared" si="442"/>
        <v>http://creativecommons.org/publicdomain/zero/1.0/</v>
      </c>
      <c r="F3262" t="s">
        <v>4660</v>
      </c>
      <c r="G3262">
        <v>7</v>
      </c>
      <c r="H3262" t="s">
        <v>337</v>
      </c>
      <c r="I3262" s="3" t="str">
        <f t="shared" si="443"/>
        <v>https://jpsearch.go.jp/term/type/文章要素</v>
      </c>
      <c r="L3262">
        <f t="shared" si="445"/>
        <v>150</v>
      </c>
      <c r="M3262" t="str">
        <f t="shared" si="446"/>
        <v>https://www.dl.ndl.go.jp/api/iiif/3437686/canvas/150</v>
      </c>
      <c r="N3262" t="str">
        <f t="shared" si="444"/>
        <v>https://www.dl.ndl.go.jp/api/iiif/3437686/manifest.json</v>
      </c>
      <c r="O3262" t="str">
        <f t="shared" si="447"/>
        <v>http://da.dl.itc.u-tokyo.ac.jp/mirador/?params=[{%22manifest%22:%22https://www.dl.ndl.go.jp/api/iiif/3437686/manifest.json%22,%22canvas%22:%22https://www.dl.ndl.go.jp/api/iiif/3437686/canvas/150%22}]</v>
      </c>
    </row>
    <row r="3263" spans="1:15" ht="16">
      <c r="A3263" s="8" t="str">
        <f t="shared" si="441"/>
        <v>https://w3id.org/kouigenjimonogatari/data/0261-12.json</v>
      </c>
      <c r="B3263" s="8">
        <v>261</v>
      </c>
      <c r="C3263" s="8">
        <v>12</v>
      </c>
      <c r="D3263" s="9" t="s">
        <v>3130</v>
      </c>
      <c r="E3263" t="str">
        <f t="shared" si="442"/>
        <v>http://creativecommons.org/publicdomain/zero/1.0/</v>
      </c>
      <c r="F3263" t="s">
        <v>4660</v>
      </c>
      <c r="G3263">
        <v>7</v>
      </c>
      <c r="H3263" t="s">
        <v>337</v>
      </c>
      <c r="I3263" s="3" t="str">
        <f t="shared" si="443"/>
        <v>https://jpsearch.go.jp/term/type/文章要素</v>
      </c>
      <c r="L3263">
        <f t="shared" si="445"/>
        <v>150</v>
      </c>
      <c r="M3263" t="str">
        <f t="shared" si="446"/>
        <v>https://www.dl.ndl.go.jp/api/iiif/3437686/canvas/150</v>
      </c>
      <c r="N3263" t="str">
        <f t="shared" si="444"/>
        <v>https://www.dl.ndl.go.jp/api/iiif/3437686/manifest.json</v>
      </c>
      <c r="O3263" t="str">
        <f t="shared" si="447"/>
        <v>http://da.dl.itc.u-tokyo.ac.jp/mirador/?params=[{%22manifest%22:%22https://www.dl.ndl.go.jp/api/iiif/3437686/manifest.json%22,%22canvas%22:%22https://www.dl.ndl.go.jp/api/iiif/3437686/canvas/150%22}]</v>
      </c>
    </row>
    <row r="3264" spans="1:15" ht="16">
      <c r="A3264" s="8" t="str">
        <f t="shared" ref="A3264:A3327" si="448">"https://w3id.org/kouigenjimonogatari/data/"&amp;TEXT(B3264, "0000")&amp;"-"&amp;TEXT(C3264, "00")&amp;".json"</f>
        <v>https://w3id.org/kouigenjimonogatari/data/0261-13.json</v>
      </c>
      <c r="B3264" s="8">
        <v>261</v>
      </c>
      <c r="C3264" s="8">
        <v>13</v>
      </c>
      <c r="D3264" s="9" t="s">
        <v>3131</v>
      </c>
      <c r="E3264" t="str">
        <f t="shared" si="442"/>
        <v>http://creativecommons.org/publicdomain/zero/1.0/</v>
      </c>
      <c r="F3264" t="s">
        <v>4660</v>
      </c>
      <c r="G3264">
        <v>7</v>
      </c>
      <c r="H3264" t="s">
        <v>337</v>
      </c>
      <c r="I3264" s="3" t="str">
        <f t="shared" si="443"/>
        <v>https://jpsearch.go.jp/term/type/文章要素</v>
      </c>
      <c r="L3264">
        <f t="shared" si="445"/>
        <v>150</v>
      </c>
      <c r="M3264" t="str">
        <f t="shared" si="446"/>
        <v>https://www.dl.ndl.go.jp/api/iiif/3437686/canvas/150</v>
      </c>
      <c r="N3264" t="str">
        <f t="shared" si="444"/>
        <v>https://www.dl.ndl.go.jp/api/iiif/3437686/manifest.json</v>
      </c>
      <c r="O3264" t="str">
        <f t="shared" si="447"/>
        <v>http://da.dl.itc.u-tokyo.ac.jp/mirador/?params=[{%22manifest%22:%22https://www.dl.ndl.go.jp/api/iiif/3437686/manifest.json%22,%22canvas%22:%22https://www.dl.ndl.go.jp/api/iiif/3437686/canvas/150%22}]</v>
      </c>
    </row>
    <row r="3265" spans="1:15" ht="16">
      <c r="A3265" s="8" t="str">
        <f t="shared" si="448"/>
        <v>https://w3id.org/kouigenjimonogatari/data/0261-14.json</v>
      </c>
      <c r="B3265" s="8">
        <v>261</v>
      </c>
      <c r="C3265" s="8">
        <v>14</v>
      </c>
      <c r="D3265" s="9" t="s">
        <v>3132</v>
      </c>
      <c r="E3265" t="str">
        <f t="shared" si="442"/>
        <v>http://creativecommons.org/publicdomain/zero/1.0/</v>
      </c>
      <c r="F3265" t="s">
        <v>4660</v>
      </c>
      <c r="G3265">
        <v>7</v>
      </c>
      <c r="H3265" t="s">
        <v>337</v>
      </c>
      <c r="I3265" s="3" t="str">
        <f t="shared" si="443"/>
        <v>https://jpsearch.go.jp/term/type/文章要素</v>
      </c>
      <c r="L3265">
        <f t="shared" si="445"/>
        <v>150</v>
      </c>
      <c r="M3265" t="str">
        <f t="shared" si="446"/>
        <v>https://www.dl.ndl.go.jp/api/iiif/3437686/canvas/150</v>
      </c>
      <c r="N3265" t="str">
        <f t="shared" si="444"/>
        <v>https://www.dl.ndl.go.jp/api/iiif/3437686/manifest.json</v>
      </c>
      <c r="O3265" t="str">
        <f t="shared" si="447"/>
        <v>http://da.dl.itc.u-tokyo.ac.jp/mirador/?params=[{%22manifest%22:%22https://www.dl.ndl.go.jp/api/iiif/3437686/manifest.json%22,%22canvas%22:%22https://www.dl.ndl.go.jp/api/iiif/3437686/canvas/150%22}]</v>
      </c>
    </row>
    <row r="3266" spans="1:15" ht="16">
      <c r="A3266" s="8" t="str">
        <f t="shared" si="448"/>
        <v>https://w3id.org/kouigenjimonogatari/data/0262-01.json</v>
      </c>
      <c r="B3266" s="8">
        <v>262</v>
      </c>
      <c r="C3266" s="8">
        <v>1</v>
      </c>
      <c r="D3266" s="9" t="s">
        <v>3133</v>
      </c>
      <c r="E3266" t="str">
        <f t="shared" si="442"/>
        <v>http://creativecommons.org/publicdomain/zero/1.0/</v>
      </c>
      <c r="F3266" t="s">
        <v>4660</v>
      </c>
      <c r="G3266">
        <v>7</v>
      </c>
      <c r="H3266" t="s">
        <v>337</v>
      </c>
      <c r="I3266" s="3" t="str">
        <f t="shared" si="443"/>
        <v>https://jpsearch.go.jp/term/type/文章要素</v>
      </c>
      <c r="L3266">
        <f t="shared" si="445"/>
        <v>151</v>
      </c>
      <c r="M3266" t="str">
        <f t="shared" si="446"/>
        <v>https://www.dl.ndl.go.jp/api/iiif/3437686/canvas/151</v>
      </c>
      <c r="N3266" t="str">
        <f t="shared" si="444"/>
        <v>https://www.dl.ndl.go.jp/api/iiif/3437686/manifest.json</v>
      </c>
      <c r="O3266" t="str">
        <f t="shared" si="447"/>
        <v>http://da.dl.itc.u-tokyo.ac.jp/mirador/?params=[{%22manifest%22:%22https://www.dl.ndl.go.jp/api/iiif/3437686/manifest.json%22,%22canvas%22:%22https://www.dl.ndl.go.jp/api/iiif/3437686/canvas/151%22}]</v>
      </c>
    </row>
    <row r="3267" spans="1:15" ht="16">
      <c r="A3267" s="8" t="str">
        <f t="shared" si="448"/>
        <v>https://w3id.org/kouigenjimonogatari/data/0262-02.json</v>
      </c>
      <c r="B3267" s="8">
        <v>262</v>
      </c>
      <c r="C3267" s="8">
        <v>2</v>
      </c>
      <c r="D3267" s="9" t="s">
        <v>3134</v>
      </c>
      <c r="E3267" t="str">
        <f t="shared" si="442"/>
        <v>http://creativecommons.org/publicdomain/zero/1.0/</v>
      </c>
      <c r="F3267" t="s">
        <v>4660</v>
      </c>
      <c r="G3267">
        <v>7</v>
      </c>
      <c r="H3267" t="s">
        <v>337</v>
      </c>
      <c r="I3267" s="3" t="str">
        <f t="shared" si="443"/>
        <v>https://jpsearch.go.jp/term/type/文章要素</v>
      </c>
      <c r="L3267">
        <f t="shared" si="445"/>
        <v>151</v>
      </c>
      <c r="M3267" t="str">
        <f t="shared" si="446"/>
        <v>https://www.dl.ndl.go.jp/api/iiif/3437686/canvas/151</v>
      </c>
      <c r="N3267" t="str">
        <f t="shared" si="444"/>
        <v>https://www.dl.ndl.go.jp/api/iiif/3437686/manifest.json</v>
      </c>
      <c r="O3267" t="str">
        <f t="shared" si="447"/>
        <v>http://da.dl.itc.u-tokyo.ac.jp/mirador/?params=[{%22manifest%22:%22https://www.dl.ndl.go.jp/api/iiif/3437686/manifest.json%22,%22canvas%22:%22https://www.dl.ndl.go.jp/api/iiif/3437686/canvas/151%22}]</v>
      </c>
    </row>
    <row r="3268" spans="1:15" ht="16">
      <c r="A3268" s="8" t="str">
        <f t="shared" si="448"/>
        <v>https://w3id.org/kouigenjimonogatari/data/0262-03.json</v>
      </c>
      <c r="B3268" s="8">
        <v>262</v>
      </c>
      <c r="C3268" s="8">
        <v>3</v>
      </c>
      <c r="D3268" s="9" t="s">
        <v>3135</v>
      </c>
      <c r="E3268" t="str">
        <f t="shared" ref="E3268:E3331" si="449">"http://creativecommons.org/publicdomain/zero/1.0/"</f>
        <v>http://creativecommons.org/publicdomain/zero/1.0/</v>
      </c>
      <c r="F3268" t="s">
        <v>4660</v>
      </c>
      <c r="G3268">
        <v>7</v>
      </c>
      <c r="H3268" t="s">
        <v>337</v>
      </c>
      <c r="I3268" s="3" t="str">
        <f t="shared" ref="I3268:I3331" si="450">"https://jpsearch.go.jp/term/type/文章要素"</f>
        <v>https://jpsearch.go.jp/term/type/文章要素</v>
      </c>
      <c r="L3268">
        <f t="shared" si="445"/>
        <v>151</v>
      </c>
      <c r="M3268" t="str">
        <f t="shared" si="446"/>
        <v>https://www.dl.ndl.go.jp/api/iiif/3437686/canvas/151</v>
      </c>
      <c r="N3268" t="str">
        <f t="shared" ref="N3268:N3331" si="451">"https://www.dl.ndl.go.jp/api/iiif/3437686/manifest.json"</f>
        <v>https://www.dl.ndl.go.jp/api/iiif/3437686/manifest.json</v>
      </c>
      <c r="O3268" t="str">
        <f t="shared" si="447"/>
        <v>http://da.dl.itc.u-tokyo.ac.jp/mirador/?params=[{%22manifest%22:%22https://www.dl.ndl.go.jp/api/iiif/3437686/manifest.json%22,%22canvas%22:%22https://www.dl.ndl.go.jp/api/iiif/3437686/canvas/151%22}]</v>
      </c>
    </row>
    <row r="3269" spans="1:15" ht="16">
      <c r="A3269" s="8" t="str">
        <f t="shared" si="448"/>
        <v>https://w3id.org/kouigenjimonogatari/data/0262-04.json</v>
      </c>
      <c r="B3269" s="8">
        <v>262</v>
      </c>
      <c r="C3269" s="8">
        <v>4</v>
      </c>
      <c r="D3269" s="9" t="s">
        <v>3136</v>
      </c>
      <c r="E3269" t="str">
        <f t="shared" si="449"/>
        <v>http://creativecommons.org/publicdomain/zero/1.0/</v>
      </c>
      <c r="F3269" t="s">
        <v>4660</v>
      </c>
      <c r="G3269">
        <v>7</v>
      </c>
      <c r="H3269" t="s">
        <v>337</v>
      </c>
      <c r="I3269" s="3" t="str">
        <f t="shared" si="450"/>
        <v>https://jpsearch.go.jp/term/type/文章要素</v>
      </c>
      <c r="L3269">
        <f t="shared" si="445"/>
        <v>151</v>
      </c>
      <c r="M3269" t="str">
        <f t="shared" si="446"/>
        <v>https://www.dl.ndl.go.jp/api/iiif/3437686/canvas/151</v>
      </c>
      <c r="N3269" t="str">
        <f t="shared" si="451"/>
        <v>https://www.dl.ndl.go.jp/api/iiif/3437686/manifest.json</v>
      </c>
      <c r="O3269" t="str">
        <f t="shared" si="447"/>
        <v>http://da.dl.itc.u-tokyo.ac.jp/mirador/?params=[{%22manifest%22:%22https://www.dl.ndl.go.jp/api/iiif/3437686/manifest.json%22,%22canvas%22:%22https://www.dl.ndl.go.jp/api/iiif/3437686/canvas/151%22}]</v>
      </c>
    </row>
    <row r="3270" spans="1:15" ht="16">
      <c r="A3270" s="8" t="str">
        <f t="shared" si="448"/>
        <v>https://w3id.org/kouigenjimonogatari/data/0262-05.json</v>
      </c>
      <c r="B3270" s="8">
        <v>262</v>
      </c>
      <c r="C3270" s="8">
        <v>5</v>
      </c>
      <c r="D3270" s="9" t="s">
        <v>3137</v>
      </c>
      <c r="E3270" t="str">
        <f t="shared" si="449"/>
        <v>http://creativecommons.org/publicdomain/zero/1.0/</v>
      </c>
      <c r="F3270" t="s">
        <v>4660</v>
      </c>
      <c r="G3270">
        <v>7</v>
      </c>
      <c r="H3270" t="s">
        <v>337</v>
      </c>
      <c r="I3270" s="3" t="str">
        <f t="shared" si="450"/>
        <v>https://jpsearch.go.jp/term/type/文章要素</v>
      </c>
      <c r="L3270">
        <f t="shared" si="445"/>
        <v>151</v>
      </c>
      <c r="M3270" t="str">
        <f t="shared" si="446"/>
        <v>https://www.dl.ndl.go.jp/api/iiif/3437686/canvas/151</v>
      </c>
      <c r="N3270" t="str">
        <f t="shared" si="451"/>
        <v>https://www.dl.ndl.go.jp/api/iiif/3437686/manifest.json</v>
      </c>
      <c r="O3270" t="str">
        <f t="shared" si="447"/>
        <v>http://da.dl.itc.u-tokyo.ac.jp/mirador/?params=[{%22manifest%22:%22https://www.dl.ndl.go.jp/api/iiif/3437686/manifest.json%22,%22canvas%22:%22https://www.dl.ndl.go.jp/api/iiif/3437686/canvas/151%22}]</v>
      </c>
    </row>
    <row r="3271" spans="1:15" ht="16">
      <c r="A3271" s="8" t="str">
        <f t="shared" si="448"/>
        <v>https://w3id.org/kouigenjimonogatari/data/0262-06.json</v>
      </c>
      <c r="B3271" s="8">
        <v>262</v>
      </c>
      <c r="C3271" s="8">
        <v>6</v>
      </c>
      <c r="D3271" s="9" t="s">
        <v>3138</v>
      </c>
      <c r="E3271" t="str">
        <f t="shared" si="449"/>
        <v>http://creativecommons.org/publicdomain/zero/1.0/</v>
      </c>
      <c r="F3271" t="s">
        <v>4660</v>
      </c>
      <c r="G3271">
        <v>7</v>
      </c>
      <c r="H3271" t="s">
        <v>337</v>
      </c>
      <c r="I3271" s="3" t="str">
        <f t="shared" si="450"/>
        <v>https://jpsearch.go.jp/term/type/文章要素</v>
      </c>
      <c r="L3271">
        <f t="shared" ref="L3271:L3334" si="452">20+INT(B3271/2)</f>
        <v>151</v>
      </c>
      <c r="M3271" t="str">
        <f t="shared" ref="M3271:M3334" si="453">"https://www.dl.ndl.go.jp/api/iiif/3437686/canvas/"&amp;L3271</f>
        <v>https://www.dl.ndl.go.jp/api/iiif/3437686/canvas/151</v>
      </c>
      <c r="N3271" t="str">
        <f t="shared" si="451"/>
        <v>https://www.dl.ndl.go.jp/api/iiif/3437686/manifest.json</v>
      </c>
      <c r="O3271" t="str">
        <f t="shared" ref="O3271:O3334" si="454">"http://da.dl.itc.u-tokyo.ac.jp/mirador/?params=[{%22manifest%22:%22"&amp;N3271&amp;"%22,%22canvas%22:%22"&amp;M3271&amp;"%22}]"</f>
        <v>http://da.dl.itc.u-tokyo.ac.jp/mirador/?params=[{%22manifest%22:%22https://www.dl.ndl.go.jp/api/iiif/3437686/manifest.json%22,%22canvas%22:%22https://www.dl.ndl.go.jp/api/iiif/3437686/canvas/151%22}]</v>
      </c>
    </row>
    <row r="3272" spans="1:15" ht="16">
      <c r="A3272" s="8" t="str">
        <f t="shared" si="448"/>
        <v>https://w3id.org/kouigenjimonogatari/data/0262-07.json</v>
      </c>
      <c r="B3272" s="8">
        <v>262</v>
      </c>
      <c r="C3272" s="8">
        <v>7</v>
      </c>
      <c r="D3272" s="9" t="s">
        <v>3139</v>
      </c>
      <c r="E3272" t="str">
        <f t="shared" si="449"/>
        <v>http://creativecommons.org/publicdomain/zero/1.0/</v>
      </c>
      <c r="F3272" t="s">
        <v>4660</v>
      </c>
      <c r="G3272">
        <v>7</v>
      </c>
      <c r="H3272" t="s">
        <v>337</v>
      </c>
      <c r="I3272" s="3" t="str">
        <f t="shared" si="450"/>
        <v>https://jpsearch.go.jp/term/type/文章要素</v>
      </c>
      <c r="L3272">
        <f t="shared" si="452"/>
        <v>151</v>
      </c>
      <c r="M3272" t="str">
        <f t="shared" si="453"/>
        <v>https://www.dl.ndl.go.jp/api/iiif/3437686/canvas/151</v>
      </c>
      <c r="N3272" t="str">
        <f t="shared" si="451"/>
        <v>https://www.dl.ndl.go.jp/api/iiif/3437686/manifest.json</v>
      </c>
      <c r="O3272" t="str">
        <f t="shared" si="454"/>
        <v>http://da.dl.itc.u-tokyo.ac.jp/mirador/?params=[{%22manifest%22:%22https://www.dl.ndl.go.jp/api/iiif/3437686/manifest.json%22,%22canvas%22:%22https://www.dl.ndl.go.jp/api/iiif/3437686/canvas/151%22}]</v>
      </c>
    </row>
    <row r="3273" spans="1:15" ht="16">
      <c r="A3273" s="8" t="str">
        <f t="shared" si="448"/>
        <v>https://w3id.org/kouigenjimonogatari/data/0262-08.json</v>
      </c>
      <c r="B3273" s="8">
        <v>262</v>
      </c>
      <c r="C3273" s="8">
        <v>8</v>
      </c>
      <c r="D3273" s="9" t="s">
        <v>3140</v>
      </c>
      <c r="E3273" t="str">
        <f t="shared" si="449"/>
        <v>http://creativecommons.org/publicdomain/zero/1.0/</v>
      </c>
      <c r="F3273" t="s">
        <v>4660</v>
      </c>
      <c r="G3273">
        <v>7</v>
      </c>
      <c r="H3273" t="s">
        <v>337</v>
      </c>
      <c r="I3273" s="3" t="str">
        <f t="shared" si="450"/>
        <v>https://jpsearch.go.jp/term/type/文章要素</v>
      </c>
      <c r="L3273">
        <f t="shared" si="452"/>
        <v>151</v>
      </c>
      <c r="M3273" t="str">
        <f t="shared" si="453"/>
        <v>https://www.dl.ndl.go.jp/api/iiif/3437686/canvas/151</v>
      </c>
      <c r="N3273" t="str">
        <f t="shared" si="451"/>
        <v>https://www.dl.ndl.go.jp/api/iiif/3437686/manifest.json</v>
      </c>
      <c r="O3273" t="str">
        <f t="shared" si="454"/>
        <v>http://da.dl.itc.u-tokyo.ac.jp/mirador/?params=[{%22manifest%22:%22https://www.dl.ndl.go.jp/api/iiif/3437686/manifest.json%22,%22canvas%22:%22https://www.dl.ndl.go.jp/api/iiif/3437686/canvas/151%22}]</v>
      </c>
    </row>
    <row r="3274" spans="1:15" ht="16">
      <c r="A3274" s="8" t="str">
        <f t="shared" si="448"/>
        <v>https://w3id.org/kouigenjimonogatari/data/0262-09.json</v>
      </c>
      <c r="B3274" s="8">
        <v>262</v>
      </c>
      <c r="C3274" s="8">
        <v>9</v>
      </c>
      <c r="D3274" s="9" t="s">
        <v>3141</v>
      </c>
      <c r="E3274" t="str">
        <f t="shared" si="449"/>
        <v>http://creativecommons.org/publicdomain/zero/1.0/</v>
      </c>
      <c r="F3274" t="s">
        <v>4660</v>
      </c>
      <c r="G3274">
        <v>7</v>
      </c>
      <c r="H3274" t="s">
        <v>337</v>
      </c>
      <c r="I3274" s="3" t="str">
        <f t="shared" si="450"/>
        <v>https://jpsearch.go.jp/term/type/文章要素</v>
      </c>
      <c r="L3274">
        <f t="shared" si="452"/>
        <v>151</v>
      </c>
      <c r="M3274" t="str">
        <f t="shared" si="453"/>
        <v>https://www.dl.ndl.go.jp/api/iiif/3437686/canvas/151</v>
      </c>
      <c r="N3274" t="str">
        <f t="shared" si="451"/>
        <v>https://www.dl.ndl.go.jp/api/iiif/3437686/manifest.json</v>
      </c>
      <c r="O3274" t="str">
        <f t="shared" si="454"/>
        <v>http://da.dl.itc.u-tokyo.ac.jp/mirador/?params=[{%22manifest%22:%22https://www.dl.ndl.go.jp/api/iiif/3437686/manifest.json%22,%22canvas%22:%22https://www.dl.ndl.go.jp/api/iiif/3437686/canvas/151%22}]</v>
      </c>
    </row>
    <row r="3275" spans="1:15" ht="16">
      <c r="A3275" s="8" t="str">
        <f t="shared" si="448"/>
        <v>https://w3id.org/kouigenjimonogatari/data/0262-10.json</v>
      </c>
      <c r="B3275" s="8">
        <v>262</v>
      </c>
      <c r="C3275" s="8">
        <v>10</v>
      </c>
      <c r="D3275" s="9" t="s">
        <v>3142</v>
      </c>
      <c r="E3275" t="str">
        <f t="shared" si="449"/>
        <v>http://creativecommons.org/publicdomain/zero/1.0/</v>
      </c>
      <c r="F3275" t="s">
        <v>4660</v>
      </c>
      <c r="G3275">
        <v>7</v>
      </c>
      <c r="H3275" t="s">
        <v>337</v>
      </c>
      <c r="I3275" s="3" t="str">
        <f t="shared" si="450"/>
        <v>https://jpsearch.go.jp/term/type/文章要素</v>
      </c>
      <c r="L3275">
        <f t="shared" si="452"/>
        <v>151</v>
      </c>
      <c r="M3275" t="str">
        <f t="shared" si="453"/>
        <v>https://www.dl.ndl.go.jp/api/iiif/3437686/canvas/151</v>
      </c>
      <c r="N3275" t="str">
        <f t="shared" si="451"/>
        <v>https://www.dl.ndl.go.jp/api/iiif/3437686/manifest.json</v>
      </c>
      <c r="O3275" t="str">
        <f t="shared" si="454"/>
        <v>http://da.dl.itc.u-tokyo.ac.jp/mirador/?params=[{%22manifest%22:%22https://www.dl.ndl.go.jp/api/iiif/3437686/manifest.json%22,%22canvas%22:%22https://www.dl.ndl.go.jp/api/iiif/3437686/canvas/151%22}]</v>
      </c>
    </row>
    <row r="3276" spans="1:15" ht="16">
      <c r="A3276" s="8" t="str">
        <f t="shared" si="448"/>
        <v>https://w3id.org/kouigenjimonogatari/data/0262-11.json</v>
      </c>
      <c r="B3276" s="8">
        <v>262</v>
      </c>
      <c r="C3276" s="8">
        <v>11</v>
      </c>
      <c r="D3276" s="9" t="s">
        <v>3143</v>
      </c>
      <c r="E3276" t="str">
        <f t="shared" si="449"/>
        <v>http://creativecommons.org/publicdomain/zero/1.0/</v>
      </c>
      <c r="F3276" t="s">
        <v>4660</v>
      </c>
      <c r="G3276">
        <v>7</v>
      </c>
      <c r="H3276" t="s">
        <v>337</v>
      </c>
      <c r="I3276" s="3" t="str">
        <f t="shared" si="450"/>
        <v>https://jpsearch.go.jp/term/type/文章要素</v>
      </c>
      <c r="L3276">
        <f t="shared" si="452"/>
        <v>151</v>
      </c>
      <c r="M3276" t="str">
        <f t="shared" si="453"/>
        <v>https://www.dl.ndl.go.jp/api/iiif/3437686/canvas/151</v>
      </c>
      <c r="N3276" t="str">
        <f t="shared" si="451"/>
        <v>https://www.dl.ndl.go.jp/api/iiif/3437686/manifest.json</v>
      </c>
      <c r="O3276" t="str">
        <f t="shared" si="454"/>
        <v>http://da.dl.itc.u-tokyo.ac.jp/mirador/?params=[{%22manifest%22:%22https://www.dl.ndl.go.jp/api/iiif/3437686/manifest.json%22,%22canvas%22:%22https://www.dl.ndl.go.jp/api/iiif/3437686/canvas/151%22}]</v>
      </c>
    </row>
    <row r="3277" spans="1:15" ht="16">
      <c r="A3277" s="8" t="str">
        <f t="shared" si="448"/>
        <v>https://w3id.org/kouigenjimonogatari/data/0262-12.json</v>
      </c>
      <c r="B3277" s="8">
        <v>262</v>
      </c>
      <c r="C3277" s="8">
        <v>12</v>
      </c>
      <c r="D3277" s="9" t="s">
        <v>3144</v>
      </c>
      <c r="E3277" t="str">
        <f t="shared" si="449"/>
        <v>http://creativecommons.org/publicdomain/zero/1.0/</v>
      </c>
      <c r="F3277" t="s">
        <v>4660</v>
      </c>
      <c r="G3277">
        <v>7</v>
      </c>
      <c r="H3277" t="s">
        <v>337</v>
      </c>
      <c r="I3277" s="3" t="str">
        <f t="shared" si="450"/>
        <v>https://jpsearch.go.jp/term/type/文章要素</v>
      </c>
      <c r="L3277">
        <f t="shared" si="452"/>
        <v>151</v>
      </c>
      <c r="M3277" t="str">
        <f t="shared" si="453"/>
        <v>https://www.dl.ndl.go.jp/api/iiif/3437686/canvas/151</v>
      </c>
      <c r="N3277" t="str">
        <f t="shared" si="451"/>
        <v>https://www.dl.ndl.go.jp/api/iiif/3437686/manifest.json</v>
      </c>
      <c r="O3277" t="str">
        <f t="shared" si="454"/>
        <v>http://da.dl.itc.u-tokyo.ac.jp/mirador/?params=[{%22manifest%22:%22https://www.dl.ndl.go.jp/api/iiif/3437686/manifest.json%22,%22canvas%22:%22https://www.dl.ndl.go.jp/api/iiif/3437686/canvas/151%22}]</v>
      </c>
    </row>
    <row r="3278" spans="1:15" ht="16">
      <c r="A3278" s="8" t="str">
        <f t="shared" si="448"/>
        <v>https://w3id.org/kouigenjimonogatari/data/0262-13.json</v>
      </c>
      <c r="B3278" s="8">
        <v>262</v>
      </c>
      <c r="C3278" s="8">
        <v>13</v>
      </c>
      <c r="D3278" s="9" t="s">
        <v>3145</v>
      </c>
      <c r="E3278" t="str">
        <f t="shared" si="449"/>
        <v>http://creativecommons.org/publicdomain/zero/1.0/</v>
      </c>
      <c r="F3278" t="s">
        <v>4660</v>
      </c>
      <c r="G3278">
        <v>7</v>
      </c>
      <c r="H3278" t="s">
        <v>337</v>
      </c>
      <c r="I3278" s="3" t="str">
        <f t="shared" si="450"/>
        <v>https://jpsearch.go.jp/term/type/文章要素</v>
      </c>
      <c r="L3278">
        <f t="shared" si="452"/>
        <v>151</v>
      </c>
      <c r="M3278" t="str">
        <f t="shared" si="453"/>
        <v>https://www.dl.ndl.go.jp/api/iiif/3437686/canvas/151</v>
      </c>
      <c r="N3278" t="str">
        <f t="shared" si="451"/>
        <v>https://www.dl.ndl.go.jp/api/iiif/3437686/manifest.json</v>
      </c>
      <c r="O3278" t="str">
        <f t="shared" si="454"/>
        <v>http://da.dl.itc.u-tokyo.ac.jp/mirador/?params=[{%22manifest%22:%22https://www.dl.ndl.go.jp/api/iiif/3437686/manifest.json%22,%22canvas%22:%22https://www.dl.ndl.go.jp/api/iiif/3437686/canvas/151%22}]</v>
      </c>
    </row>
    <row r="3279" spans="1:15" ht="16">
      <c r="A3279" s="8" t="str">
        <f t="shared" si="448"/>
        <v>https://w3id.org/kouigenjimonogatari/data/0262-14.json</v>
      </c>
      <c r="B3279" s="8">
        <v>262</v>
      </c>
      <c r="C3279" s="8">
        <v>14</v>
      </c>
      <c r="D3279" s="9" t="s">
        <v>3146</v>
      </c>
      <c r="E3279" t="str">
        <f t="shared" si="449"/>
        <v>http://creativecommons.org/publicdomain/zero/1.0/</v>
      </c>
      <c r="F3279" t="s">
        <v>4660</v>
      </c>
      <c r="G3279">
        <v>7</v>
      </c>
      <c r="H3279" t="s">
        <v>337</v>
      </c>
      <c r="I3279" s="3" t="str">
        <f t="shared" si="450"/>
        <v>https://jpsearch.go.jp/term/type/文章要素</v>
      </c>
      <c r="L3279">
        <f t="shared" si="452"/>
        <v>151</v>
      </c>
      <c r="M3279" t="str">
        <f t="shared" si="453"/>
        <v>https://www.dl.ndl.go.jp/api/iiif/3437686/canvas/151</v>
      </c>
      <c r="N3279" t="str">
        <f t="shared" si="451"/>
        <v>https://www.dl.ndl.go.jp/api/iiif/3437686/manifest.json</v>
      </c>
      <c r="O3279" t="str">
        <f t="shared" si="454"/>
        <v>http://da.dl.itc.u-tokyo.ac.jp/mirador/?params=[{%22manifest%22:%22https://www.dl.ndl.go.jp/api/iiif/3437686/manifest.json%22,%22canvas%22:%22https://www.dl.ndl.go.jp/api/iiif/3437686/canvas/151%22}]</v>
      </c>
    </row>
    <row r="3280" spans="1:15" ht="16">
      <c r="A3280" s="8" t="str">
        <f t="shared" si="448"/>
        <v>https://w3id.org/kouigenjimonogatari/data/0263-01.json</v>
      </c>
      <c r="B3280" s="8">
        <v>263</v>
      </c>
      <c r="C3280" s="8">
        <v>1</v>
      </c>
      <c r="D3280" s="9" t="s">
        <v>3147</v>
      </c>
      <c r="E3280" t="str">
        <f t="shared" si="449"/>
        <v>http://creativecommons.org/publicdomain/zero/1.0/</v>
      </c>
      <c r="F3280" t="s">
        <v>4660</v>
      </c>
      <c r="G3280">
        <v>7</v>
      </c>
      <c r="H3280" t="s">
        <v>337</v>
      </c>
      <c r="I3280" s="3" t="str">
        <f t="shared" si="450"/>
        <v>https://jpsearch.go.jp/term/type/文章要素</v>
      </c>
      <c r="L3280">
        <f t="shared" si="452"/>
        <v>151</v>
      </c>
      <c r="M3280" t="str">
        <f t="shared" si="453"/>
        <v>https://www.dl.ndl.go.jp/api/iiif/3437686/canvas/151</v>
      </c>
      <c r="N3280" t="str">
        <f t="shared" si="451"/>
        <v>https://www.dl.ndl.go.jp/api/iiif/3437686/manifest.json</v>
      </c>
      <c r="O3280" t="str">
        <f t="shared" si="454"/>
        <v>http://da.dl.itc.u-tokyo.ac.jp/mirador/?params=[{%22manifest%22:%22https://www.dl.ndl.go.jp/api/iiif/3437686/manifest.json%22,%22canvas%22:%22https://www.dl.ndl.go.jp/api/iiif/3437686/canvas/151%22}]</v>
      </c>
    </row>
    <row r="3281" spans="1:15" ht="16">
      <c r="A3281" s="8" t="str">
        <f t="shared" si="448"/>
        <v>https://w3id.org/kouigenjimonogatari/data/0263-02.json</v>
      </c>
      <c r="B3281" s="8">
        <v>263</v>
      </c>
      <c r="C3281" s="8">
        <v>2</v>
      </c>
      <c r="D3281" s="9" t="s">
        <v>3148</v>
      </c>
      <c r="E3281" t="str">
        <f t="shared" si="449"/>
        <v>http://creativecommons.org/publicdomain/zero/1.0/</v>
      </c>
      <c r="F3281" t="s">
        <v>4660</v>
      </c>
      <c r="G3281">
        <v>7</v>
      </c>
      <c r="H3281" t="s">
        <v>337</v>
      </c>
      <c r="I3281" s="3" t="str">
        <f t="shared" si="450"/>
        <v>https://jpsearch.go.jp/term/type/文章要素</v>
      </c>
      <c r="L3281">
        <f t="shared" si="452"/>
        <v>151</v>
      </c>
      <c r="M3281" t="str">
        <f t="shared" si="453"/>
        <v>https://www.dl.ndl.go.jp/api/iiif/3437686/canvas/151</v>
      </c>
      <c r="N3281" t="str">
        <f t="shared" si="451"/>
        <v>https://www.dl.ndl.go.jp/api/iiif/3437686/manifest.json</v>
      </c>
      <c r="O3281" t="str">
        <f t="shared" si="454"/>
        <v>http://da.dl.itc.u-tokyo.ac.jp/mirador/?params=[{%22manifest%22:%22https://www.dl.ndl.go.jp/api/iiif/3437686/manifest.json%22,%22canvas%22:%22https://www.dl.ndl.go.jp/api/iiif/3437686/canvas/151%22}]</v>
      </c>
    </row>
    <row r="3282" spans="1:15" ht="16">
      <c r="A3282" s="8" t="str">
        <f t="shared" si="448"/>
        <v>https://w3id.org/kouigenjimonogatari/data/0263-03.json</v>
      </c>
      <c r="B3282" s="8">
        <v>263</v>
      </c>
      <c r="C3282" s="8">
        <v>3</v>
      </c>
      <c r="D3282" s="9" t="s">
        <v>3149</v>
      </c>
      <c r="E3282" t="str">
        <f t="shared" si="449"/>
        <v>http://creativecommons.org/publicdomain/zero/1.0/</v>
      </c>
      <c r="F3282" t="s">
        <v>4660</v>
      </c>
      <c r="G3282">
        <v>7</v>
      </c>
      <c r="H3282" t="s">
        <v>337</v>
      </c>
      <c r="I3282" s="3" t="str">
        <f t="shared" si="450"/>
        <v>https://jpsearch.go.jp/term/type/文章要素</v>
      </c>
      <c r="L3282">
        <f t="shared" si="452"/>
        <v>151</v>
      </c>
      <c r="M3282" t="str">
        <f t="shared" si="453"/>
        <v>https://www.dl.ndl.go.jp/api/iiif/3437686/canvas/151</v>
      </c>
      <c r="N3282" t="str">
        <f t="shared" si="451"/>
        <v>https://www.dl.ndl.go.jp/api/iiif/3437686/manifest.json</v>
      </c>
      <c r="O3282" t="str">
        <f t="shared" si="454"/>
        <v>http://da.dl.itc.u-tokyo.ac.jp/mirador/?params=[{%22manifest%22:%22https://www.dl.ndl.go.jp/api/iiif/3437686/manifest.json%22,%22canvas%22:%22https://www.dl.ndl.go.jp/api/iiif/3437686/canvas/151%22}]</v>
      </c>
    </row>
    <row r="3283" spans="1:15" ht="16">
      <c r="A3283" s="8" t="str">
        <f t="shared" si="448"/>
        <v>https://w3id.org/kouigenjimonogatari/data/0263-04.json</v>
      </c>
      <c r="B3283" s="8">
        <v>263</v>
      </c>
      <c r="C3283" s="8">
        <v>4</v>
      </c>
      <c r="D3283" s="9" t="s">
        <v>3150</v>
      </c>
      <c r="E3283" t="str">
        <f t="shared" si="449"/>
        <v>http://creativecommons.org/publicdomain/zero/1.0/</v>
      </c>
      <c r="F3283" t="s">
        <v>4660</v>
      </c>
      <c r="G3283">
        <v>7</v>
      </c>
      <c r="H3283" t="s">
        <v>337</v>
      </c>
      <c r="I3283" s="3" t="str">
        <f t="shared" si="450"/>
        <v>https://jpsearch.go.jp/term/type/文章要素</v>
      </c>
      <c r="L3283">
        <f t="shared" si="452"/>
        <v>151</v>
      </c>
      <c r="M3283" t="str">
        <f t="shared" si="453"/>
        <v>https://www.dl.ndl.go.jp/api/iiif/3437686/canvas/151</v>
      </c>
      <c r="N3283" t="str">
        <f t="shared" si="451"/>
        <v>https://www.dl.ndl.go.jp/api/iiif/3437686/manifest.json</v>
      </c>
      <c r="O3283" t="str">
        <f t="shared" si="454"/>
        <v>http://da.dl.itc.u-tokyo.ac.jp/mirador/?params=[{%22manifest%22:%22https://www.dl.ndl.go.jp/api/iiif/3437686/manifest.json%22,%22canvas%22:%22https://www.dl.ndl.go.jp/api/iiif/3437686/canvas/151%22}]</v>
      </c>
    </row>
    <row r="3284" spans="1:15" ht="16">
      <c r="A3284" s="8" t="str">
        <f t="shared" si="448"/>
        <v>https://w3id.org/kouigenjimonogatari/data/0269-01.json</v>
      </c>
      <c r="B3284" s="8">
        <v>269</v>
      </c>
      <c r="C3284" s="8">
        <v>1</v>
      </c>
      <c r="D3284" s="9" t="s">
        <v>3151</v>
      </c>
      <c r="E3284" t="str">
        <f t="shared" si="449"/>
        <v>http://creativecommons.org/publicdomain/zero/1.0/</v>
      </c>
      <c r="F3284" t="s">
        <v>4661</v>
      </c>
      <c r="G3284">
        <v>8</v>
      </c>
      <c r="H3284" t="s">
        <v>337</v>
      </c>
      <c r="I3284" s="3" t="str">
        <f t="shared" si="450"/>
        <v>https://jpsearch.go.jp/term/type/文章要素</v>
      </c>
      <c r="L3284">
        <f t="shared" si="452"/>
        <v>154</v>
      </c>
      <c r="M3284" t="str">
        <f t="shared" si="453"/>
        <v>https://www.dl.ndl.go.jp/api/iiif/3437686/canvas/154</v>
      </c>
      <c r="N3284" t="str">
        <f t="shared" si="451"/>
        <v>https://www.dl.ndl.go.jp/api/iiif/3437686/manifest.json</v>
      </c>
      <c r="O3284" t="str">
        <f t="shared" si="454"/>
        <v>http://da.dl.itc.u-tokyo.ac.jp/mirador/?params=[{%22manifest%22:%22https://www.dl.ndl.go.jp/api/iiif/3437686/manifest.json%22,%22canvas%22:%22https://www.dl.ndl.go.jp/api/iiif/3437686/canvas/154%22}]</v>
      </c>
    </row>
    <row r="3285" spans="1:15" ht="16">
      <c r="A3285" s="8" t="str">
        <f t="shared" si="448"/>
        <v>https://w3id.org/kouigenjimonogatari/data/0269-02.json</v>
      </c>
      <c r="B3285" s="8">
        <v>269</v>
      </c>
      <c r="C3285" s="8">
        <v>2</v>
      </c>
      <c r="D3285" s="9" t="s">
        <v>3152</v>
      </c>
      <c r="E3285" t="str">
        <f t="shared" si="449"/>
        <v>http://creativecommons.org/publicdomain/zero/1.0/</v>
      </c>
      <c r="F3285" t="s">
        <v>4661</v>
      </c>
      <c r="G3285">
        <v>8</v>
      </c>
      <c r="H3285" t="s">
        <v>337</v>
      </c>
      <c r="I3285" s="3" t="str">
        <f t="shared" si="450"/>
        <v>https://jpsearch.go.jp/term/type/文章要素</v>
      </c>
      <c r="L3285">
        <f t="shared" si="452"/>
        <v>154</v>
      </c>
      <c r="M3285" t="str">
        <f t="shared" si="453"/>
        <v>https://www.dl.ndl.go.jp/api/iiif/3437686/canvas/154</v>
      </c>
      <c r="N3285" t="str">
        <f t="shared" si="451"/>
        <v>https://www.dl.ndl.go.jp/api/iiif/3437686/manifest.json</v>
      </c>
      <c r="O3285" t="str">
        <f t="shared" si="454"/>
        <v>http://da.dl.itc.u-tokyo.ac.jp/mirador/?params=[{%22manifest%22:%22https://www.dl.ndl.go.jp/api/iiif/3437686/manifest.json%22,%22canvas%22:%22https://www.dl.ndl.go.jp/api/iiif/3437686/canvas/154%22}]</v>
      </c>
    </row>
    <row r="3286" spans="1:15" ht="16">
      <c r="A3286" s="8" t="str">
        <f t="shared" si="448"/>
        <v>https://w3id.org/kouigenjimonogatari/data/0269-03.json</v>
      </c>
      <c r="B3286" s="8">
        <v>269</v>
      </c>
      <c r="C3286" s="8">
        <v>3</v>
      </c>
      <c r="D3286" s="9" t="s">
        <v>3153</v>
      </c>
      <c r="E3286" t="str">
        <f t="shared" si="449"/>
        <v>http://creativecommons.org/publicdomain/zero/1.0/</v>
      </c>
      <c r="F3286" t="s">
        <v>4661</v>
      </c>
      <c r="G3286">
        <v>8</v>
      </c>
      <c r="H3286" t="s">
        <v>337</v>
      </c>
      <c r="I3286" s="3" t="str">
        <f t="shared" si="450"/>
        <v>https://jpsearch.go.jp/term/type/文章要素</v>
      </c>
      <c r="L3286">
        <f t="shared" si="452"/>
        <v>154</v>
      </c>
      <c r="M3286" t="str">
        <f t="shared" si="453"/>
        <v>https://www.dl.ndl.go.jp/api/iiif/3437686/canvas/154</v>
      </c>
      <c r="N3286" t="str">
        <f t="shared" si="451"/>
        <v>https://www.dl.ndl.go.jp/api/iiif/3437686/manifest.json</v>
      </c>
      <c r="O3286" t="str">
        <f t="shared" si="454"/>
        <v>http://da.dl.itc.u-tokyo.ac.jp/mirador/?params=[{%22manifest%22:%22https://www.dl.ndl.go.jp/api/iiif/3437686/manifest.json%22,%22canvas%22:%22https://www.dl.ndl.go.jp/api/iiif/3437686/canvas/154%22}]</v>
      </c>
    </row>
    <row r="3287" spans="1:15" ht="16">
      <c r="A3287" s="8" t="str">
        <f t="shared" si="448"/>
        <v>https://w3id.org/kouigenjimonogatari/data/0269-04.json</v>
      </c>
      <c r="B3287" s="8">
        <v>269</v>
      </c>
      <c r="C3287" s="8">
        <v>4</v>
      </c>
      <c r="D3287" s="9" t="s">
        <v>3154</v>
      </c>
      <c r="E3287" t="str">
        <f t="shared" si="449"/>
        <v>http://creativecommons.org/publicdomain/zero/1.0/</v>
      </c>
      <c r="F3287" t="s">
        <v>4661</v>
      </c>
      <c r="G3287">
        <v>8</v>
      </c>
      <c r="H3287" t="s">
        <v>337</v>
      </c>
      <c r="I3287" s="3" t="str">
        <f t="shared" si="450"/>
        <v>https://jpsearch.go.jp/term/type/文章要素</v>
      </c>
      <c r="L3287">
        <f t="shared" si="452"/>
        <v>154</v>
      </c>
      <c r="M3287" t="str">
        <f t="shared" si="453"/>
        <v>https://www.dl.ndl.go.jp/api/iiif/3437686/canvas/154</v>
      </c>
      <c r="N3287" t="str">
        <f t="shared" si="451"/>
        <v>https://www.dl.ndl.go.jp/api/iiif/3437686/manifest.json</v>
      </c>
      <c r="O3287" t="str">
        <f t="shared" si="454"/>
        <v>http://da.dl.itc.u-tokyo.ac.jp/mirador/?params=[{%22manifest%22:%22https://www.dl.ndl.go.jp/api/iiif/3437686/manifest.json%22,%22canvas%22:%22https://www.dl.ndl.go.jp/api/iiif/3437686/canvas/154%22}]</v>
      </c>
    </row>
    <row r="3288" spans="1:15" ht="16">
      <c r="A3288" s="8" t="str">
        <f t="shared" si="448"/>
        <v>https://w3id.org/kouigenjimonogatari/data/0269-05.json</v>
      </c>
      <c r="B3288" s="8">
        <v>269</v>
      </c>
      <c r="C3288" s="8">
        <v>5</v>
      </c>
      <c r="D3288" s="9" t="s">
        <v>4665</v>
      </c>
      <c r="E3288" t="str">
        <f t="shared" si="449"/>
        <v>http://creativecommons.org/publicdomain/zero/1.0/</v>
      </c>
      <c r="F3288" t="s">
        <v>4661</v>
      </c>
      <c r="G3288">
        <v>8</v>
      </c>
      <c r="H3288" t="s">
        <v>337</v>
      </c>
      <c r="I3288" s="3" t="str">
        <f t="shared" si="450"/>
        <v>https://jpsearch.go.jp/term/type/文章要素</v>
      </c>
      <c r="L3288">
        <f t="shared" si="452"/>
        <v>154</v>
      </c>
      <c r="M3288" t="str">
        <f t="shared" si="453"/>
        <v>https://www.dl.ndl.go.jp/api/iiif/3437686/canvas/154</v>
      </c>
      <c r="N3288" t="str">
        <f t="shared" si="451"/>
        <v>https://www.dl.ndl.go.jp/api/iiif/3437686/manifest.json</v>
      </c>
      <c r="O3288" t="str">
        <f t="shared" si="454"/>
        <v>http://da.dl.itc.u-tokyo.ac.jp/mirador/?params=[{%22manifest%22:%22https://www.dl.ndl.go.jp/api/iiif/3437686/manifest.json%22,%22canvas%22:%22https://www.dl.ndl.go.jp/api/iiif/3437686/canvas/154%22}]</v>
      </c>
    </row>
    <row r="3289" spans="1:15" ht="16">
      <c r="A3289" s="8" t="str">
        <f t="shared" si="448"/>
        <v>https://w3id.org/kouigenjimonogatari/data/0269-06.json</v>
      </c>
      <c r="B3289" s="8">
        <v>269</v>
      </c>
      <c r="C3289" s="8">
        <v>6</v>
      </c>
      <c r="D3289" s="9" t="s">
        <v>4666</v>
      </c>
      <c r="E3289" t="str">
        <f t="shared" si="449"/>
        <v>http://creativecommons.org/publicdomain/zero/1.0/</v>
      </c>
      <c r="F3289" t="s">
        <v>4661</v>
      </c>
      <c r="G3289">
        <v>8</v>
      </c>
      <c r="H3289" t="s">
        <v>337</v>
      </c>
      <c r="I3289" s="3" t="str">
        <f t="shared" si="450"/>
        <v>https://jpsearch.go.jp/term/type/文章要素</v>
      </c>
      <c r="L3289">
        <f t="shared" si="452"/>
        <v>154</v>
      </c>
      <c r="M3289" t="str">
        <f t="shared" si="453"/>
        <v>https://www.dl.ndl.go.jp/api/iiif/3437686/canvas/154</v>
      </c>
      <c r="N3289" t="str">
        <f t="shared" si="451"/>
        <v>https://www.dl.ndl.go.jp/api/iiif/3437686/manifest.json</v>
      </c>
      <c r="O3289" t="str">
        <f t="shared" si="454"/>
        <v>http://da.dl.itc.u-tokyo.ac.jp/mirador/?params=[{%22manifest%22:%22https://www.dl.ndl.go.jp/api/iiif/3437686/manifest.json%22,%22canvas%22:%22https://www.dl.ndl.go.jp/api/iiif/3437686/canvas/154%22}]</v>
      </c>
    </row>
    <row r="3290" spans="1:15" ht="16">
      <c r="A3290" s="8" t="str">
        <f t="shared" si="448"/>
        <v>https://w3id.org/kouigenjimonogatari/data/0269-07.json</v>
      </c>
      <c r="B3290" s="8">
        <v>269</v>
      </c>
      <c r="C3290" s="8">
        <v>7</v>
      </c>
      <c r="D3290" s="9" t="s">
        <v>3155</v>
      </c>
      <c r="E3290" t="str">
        <f t="shared" si="449"/>
        <v>http://creativecommons.org/publicdomain/zero/1.0/</v>
      </c>
      <c r="F3290" t="s">
        <v>4661</v>
      </c>
      <c r="G3290">
        <v>8</v>
      </c>
      <c r="H3290" t="s">
        <v>337</v>
      </c>
      <c r="I3290" s="3" t="str">
        <f t="shared" si="450"/>
        <v>https://jpsearch.go.jp/term/type/文章要素</v>
      </c>
      <c r="L3290">
        <f t="shared" si="452"/>
        <v>154</v>
      </c>
      <c r="M3290" t="str">
        <f t="shared" si="453"/>
        <v>https://www.dl.ndl.go.jp/api/iiif/3437686/canvas/154</v>
      </c>
      <c r="N3290" t="str">
        <f t="shared" si="451"/>
        <v>https://www.dl.ndl.go.jp/api/iiif/3437686/manifest.json</v>
      </c>
      <c r="O3290" t="str">
        <f t="shared" si="454"/>
        <v>http://da.dl.itc.u-tokyo.ac.jp/mirador/?params=[{%22manifest%22:%22https://www.dl.ndl.go.jp/api/iiif/3437686/manifest.json%22,%22canvas%22:%22https://www.dl.ndl.go.jp/api/iiif/3437686/canvas/154%22}]</v>
      </c>
    </row>
    <row r="3291" spans="1:15" ht="16">
      <c r="A3291" s="8" t="str">
        <f t="shared" si="448"/>
        <v>https://w3id.org/kouigenjimonogatari/data/0269-08.json</v>
      </c>
      <c r="B3291" s="8">
        <v>269</v>
      </c>
      <c r="C3291" s="8">
        <v>8</v>
      </c>
      <c r="D3291" s="9" t="s">
        <v>3156</v>
      </c>
      <c r="E3291" t="str">
        <f t="shared" si="449"/>
        <v>http://creativecommons.org/publicdomain/zero/1.0/</v>
      </c>
      <c r="F3291" t="s">
        <v>4661</v>
      </c>
      <c r="G3291">
        <v>8</v>
      </c>
      <c r="H3291" t="s">
        <v>337</v>
      </c>
      <c r="I3291" s="3" t="str">
        <f t="shared" si="450"/>
        <v>https://jpsearch.go.jp/term/type/文章要素</v>
      </c>
      <c r="L3291">
        <f t="shared" si="452"/>
        <v>154</v>
      </c>
      <c r="M3291" t="str">
        <f t="shared" si="453"/>
        <v>https://www.dl.ndl.go.jp/api/iiif/3437686/canvas/154</v>
      </c>
      <c r="N3291" t="str">
        <f t="shared" si="451"/>
        <v>https://www.dl.ndl.go.jp/api/iiif/3437686/manifest.json</v>
      </c>
      <c r="O3291" t="str">
        <f t="shared" si="454"/>
        <v>http://da.dl.itc.u-tokyo.ac.jp/mirador/?params=[{%22manifest%22:%22https://www.dl.ndl.go.jp/api/iiif/3437686/manifest.json%22,%22canvas%22:%22https://www.dl.ndl.go.jp/api/iiif/3437686/canvas/154%22}]</v>
      </c>
    </row>
    <row r="3292" spans="1:15" ht="16">
      <c r="A3292" s="8" t="str">
        <f t="shared" si="448"/>
        <v>https://w3id.org/kouigenjimonogatari/data/0269-09.json</v>
      </c>
      <c r="B3292" s="8">
        <v>269</v>
      </c>
      <c r="C3292" s="8">
        <v>9</v>
      </c>
      <c r="D3292" s="9" t="s">
        <v>3157</v>
      </c>
      <c r="E3292" t="str">
        <f t="shared" si="449"/>
        <v>http://creativecommons.org/publicdomain/zero/1.0/</v>
      </c>
      <c r="F3292" t="s">
        <v>4661</v>
      </c>
      <c r="G3292">
        <v>8</v>
      </c>
      <c r="H3292" t="s">
        <v>337</v>
      </c>
      <c r="I3292" s="3" t="str">
        <f t="shared" si="450"/>
        <v>https://jpsearch.go.jp/term/type/文章要素</v>
      </c>
      <c r="L3292">
        <f t="shared" si="452"/>
        <v>154</v>
      </c>
      <c r="M3292" t="str">
        <f t="shared" si="453"/>
        <v>https://www.dl.ndl.go.jp/api/iiif/3437686/canvas/154</v>
      </c>
      <c r="N3292" t="str">
        <f t="shared" si="451"/>
        <v>https://www.dl.ndl.go.jp/api/iiif/3437686/manifest.json</v>
      </c>
      <c r="O3292" t="str">
        <f t="shared" si="454"/>
        <v>http://da.dl.itc.u-tokyo.ac.jp/mirador/?params=[{%22manifest%22:%22https://www.dl.ndl.go.jp/api/iiif/3437686/manifest.json%22,%22canvas%22:%22https://www.dl.ndl.go.jp/api/iiif/3437686/canvas/154%22}]</v>
      </c>
    </row>
    <row r="3293" spans="1:15" ht="16">
      <c r="A3293" s="8" t="str">
        <f t="shared" si="448"/>
        <v>https://w3id.org/kouigenjimonogatari/data/0269-10.json</v>
      </c>
      <c r="B3293" s="8">
        <v>269</v>
      </c>
      <c r="C3293" s="8">
        <v>10</v>
      </c>
      <c r="D3293" s="9" t="s">
        <v>3158</v>
      </c>
      <c r="E3293" t="str">
        <f t="shared" si="449"/>
        <v>http://creativecommons.org/publicdomain/zero/1.0/</v>
      </c>
      <c r="F3293" t="s">
        <v>4661</v>
      </c>
      <c r="G3293">
        <v>8</v>
      </c>
      <c r="H3293" t="s">
        <v>337</v>
      </c>
      <c r="I3293" s="3" t="str">
        <f t="shared" si="450"/>
        <v>https://jpsearch.go.jp/term/type/文章要素</v>
      </c>
      <c r="L3293">
        <f t="shared" si="452"/>
        <v>154</v>
      </c>
      <c r="M3293" t="str">
        <f t="shared" si="453"/>
        <v>https://www.dl.ndl.go.jp/api/iiif/3437686/canvas/154</v>
      </c>
      <c r="N3293" t="str">
        <f t="shared" si="451"/>
        <v>https://www.dl.ndl.go.jp/api/iiif/3437686/manifest.json</v>
      </c>
      <c r="O3293" t="str">
        <f t="shared" si="454"/>
        <v>http://da.dl.itc.u-tokyo.ac.jp/mirador/?params=[{%22manifest%22:%22https://www.dl.ndl.go.jp/api/iiif/3437686/manifest.json%22,%22canvas%22:%22https://www.dl.ndl.go.jp/api/iiif/3437686/canvas/154%22}]</v>
      </c>
    </row>
    <row r="3294" spans="1:15" ht="16">
      <c r="A3294" s="8" t="str">
        <f t="shared" si="448"/>
        <v>https://w3id.org/kouigenjimonogatari/data/0269-11.json</v>
      </c>
      <c r="B3294" s="8">
        <v>269</v>
      </c>
      <c r="C3294" s="8">
        <v>11</v>
      </c>
      <c r="D3294" s="9" t="s">
        <v>3159</v>
      </c>
      <c r="E3294" t="str">
        <f t="shared" si="449"/>
        <v>http://creativecommons.org/publicdomain/zero/1.0/</v>
      </c>
      <c r="F3294" t="s">
        <v>4661</v>
      </c>
      <c r="G3294">
        <v>8</v>
      </c>
      <c r="H3294" t="s">
        <v>337</v>
      </c>
      <c r="I3294" s="3" t="str">
        <f t="shared" si="450"/>
        <v>https://jpsearch.go.jp/term/type/文章要素</v>
      </c>
      <c r="L3294">
        <f t="shared" si="452"/>
        <v>154</v>
      </c>
      <c r="M3294" t="str">
        <f t="shared" si="453"/>
        <v>https://www.dl.ndl.go.jp/api/iiif/3437686/canvas/154</v>
      </c>
      <c r="N3294" t="str">
        <f t="shared" si="451"/>
        <v>https://www.dl.ndl.go.jp/api/iiif/3437686/manifest.json</v>
      </c>
      <c r="O3294" t="str">
        <f t="shared" si="454"/>
        <v>http://da.dl.itc.u-tokyo.ac.jp/mirador/?params=[{%22manifest%22:%22https://www.dl.ndl.go.jp/api/iiif/3437686/manifest.json%22,%22canvas%22:%22https://www.dl.ndl.go.jp/api/iiif/3437686/canvas/154%22}]</v>
      </c>
    </row>
    <row r="3295" spans="1:15" ht="16">
      <c r="A3295" s="8" t="str">
        <f t="shared" si="448"/>
        <v>https://w3id.org/kouigenjimonogatari/data/0269-12.json</v>
      </c>
      <c r="B3295" s="8">
        <v>269</v>
      </c>
      <c r="C3295" s="8">
        <v>12</v>
      </c>
      <c r="D3295" s="9" t="s">
        <v>3160</v>
      </c>
      <c r="E3295" t="str">
        <f t="shared" si="449"/>
        <v>http://creativecommons.org/publicdomain/zero/1.0/</v>
      </c>
      <c r="F3295" t="s">
        <v>4661</v>
      </c>
      <c r="G3295">
        <v>8</v>
      </c>
      <c r="H3295" t="s">
        <v>337</v>
      </c>
      <c r="I3295" s="3" t="str">
        <f t="shared" si="450"/>
        <v>https://jpsearch.go.jp/term/type/文章要素</v>
      </c>
      <c r="L3295">
        <f t="shared" si="452"/>
        <v>154</v>
      </c>
      <c r="M3295" t="str">
        <f t="shared" si="453"/>
        <v>https://www.dl.ndl.go.jp/api/iiif/3437686/canvas/154</v>
      </c>
      <c r="N3295" t="str">
        <f t="shared" si="451"/>
        <v>https://www.dl.ndl.go.jp/api/iiif/3437686/manifest.json</v>
      </c>
      <c r="O3295" t="str">
        <f t="shared" si="454"/>
        <v>http://da.dl.itc.u-tokyo.ac.jp/mirador/?params=[{%22manifest%22:%22https://www.dl.ndl.go.jp/api/iiif/3437686/manifest.json%22,%22canvas%22:%22https://www.dl.ndl.go.jp/api/iiif/3437686/canvas/154%22}]</v>
      </c>
    </row>
    <row r="3296" spans="1:15" ht="16">
      <c r="A3296" s="8" t="str">
        <f t="shared" si="448"/>
        <v>https://w3id.org/kouigenjimonogatari/data/0269-13.json</v>
      </c>
      <c r="B3296" s="8">
        <v>269</v>
      </c>
      <c r="C3296" s="8">
        <v>13</v>
      </c>
      <c r="D3296" s="9" t="s">
        <v>3161</v>
      </c>
      <c r="E3296" t="str">
        <f t="shared" si="449"/>
        <v>http://creativecommons.org/publicdomain/zero/1.0/</v>
      </c>
      <c r="F3296" t="s">
        <v>4661</v>
      </c>
      <c r="G3296">
        <v>8</v>
      </c>
      <c r="H3296" t="s">
        <v>337</v>
      </c>
      <c r="I3296" s="3" t="str">
        <f t="shared" si="450"/>
        <v>https://jpsearch.go.jp/term/type/文章要素</v>
      </c>
      <c r="L3296">
        <f t="shared" si="452"/>
        <v>154</v>
      </c>
      <c r="M3296" t="str">
        <f t="shared" si="453"/>
        <v>https://www.dl.ndl.go.jp/api/iiif/3437686/canvas/154</v>
      </c>
      <c r="N3296" t="str">
        <f t="shared" si="451"/>
        <v>https://www.dl.ndl.go.jp/api/iiif/3437686/manifest.json</v>
      </c>
      <c r="O3296" t="str">
        <f t="shared" si="454"/>
        <v>http://da.dl.itc.u-tokyo.ac.jp/mirador/?params=[{%22manifest%22:%22https://www.dl.ndl.go.jp/api/iiif/3437686/manifest.json%22,%22canvas%22:%22https://www.dl.ndl.go.jp/api/iiif/3437686/canvas/154%22}]</v>
      </c>
    </row>
    <row r="3297" spans="1:15" ht="16">
      <c r="A3297" s="8" t="str">
        <f t="shared" si="448"/>
        <v>https://w3id.org/kouigenjimonogatari/data/0269-14.json</v>
      </c>
      <c r="B3297" s="8">
        <v>269</v>
      </c>
      <c r="C3297" s="8">
        <v>14</v>
      </c>
      <c r="D3297" s="9" t="s">
        <v>3162</v>
      </c>
      <c r="E3297" t="str">
        <f t="shared" si="449"/>
        <v>http://creativecommons.org/publicdomain/zero/1.0/</v>
      </c>
      <c r="F3297" t="s">
        <v>4661</v>
      </c>
      <c r="G3297">
        <v>8</v>
      </c>
      <c r="H3297" t="s">
        <v>337</v>
      </c>
      <c r="I3297" s="3" t="str">
        <f t="shared" si="450"/>
        <v>https://jpsearch.go.jp/term/type/文章要素</v>
      </c>
      <c r="L3297">
        <f t="shared" si="452"/>
        <v>154</v>
      </c>
      <c r="M3297" t="str">
        <f t="shared" si="453"/>
        <v>https://www.dl.ndl.go.jp/api/iiif/3437686/canvas/154</v>
      </c>
      <c r="N3297" t="str">
        <f t="shared" si="451"/>
        <v>https://www.dl.ndl.go.jp/api/iiif/3437686/manifest.json</v>
      </c>
      <c r="O3297" t="str">
        <f t="shared" si="454"/>
        <v>http://da.dl.itc.u-tokyo.ac.jp/mirador/?params=[{%22manifest%22:%22https://www.dl.ndl.go.jp/api/iiif/3437686/manifest.json%22,%22canvas%22:%22https://www.dl.ndl.go.jp/api/iiif/3437686/canvas/154%22}]</v>
      </c>
    </row>
    <row r="3298" spans="1:15" ht="16">
      <c r="A3298" s="8" t="str">
        <f t="shared" si="448"/>
        <v>https://w3id.org/kouigenjimonogatari/data/0270-01.json</v>
      </c>
      <c r="B3298" s="8">
        <v>270</v>
      </c>
      <c r="C3298" s="8">
        <v>1</v>
      </c>
      <c r="D3298" s="9" t="s">
        <v>3163</v>
      </c>
      <c r="E3298" t="str">
        <f t="shared" si="449"/>
        <v>http://creativecommons.org/publicdomain/zero/1.0/</v>
      </c>
      <c r="F3298" t="s">
        <v>4661</v>
      </c>
      <c r="G3298">
        <v>8</v>
      </c>
      <c r="H3298" t="s">
        <v>337</v>
      </c>
      <c r="I3298" s="3" t="str">
        <f t="shared" si="450"/>
        <v>https://jpsearch.go.jp/term/type/文章要素</v>
      </c>
      <c r="L3298">
        <f t="shared" si="452"/>
        <v>155</v>
      </c>
      <c r="M3298" t="str">
        <f t="shared" si="453"/>
        <v>https://www.dl.ndl.go.jp/api/iiif/3437686/canvas/155</v>
      </c>
      <c r="N3298" t="str">
        <f t="shared" si="451"/>
        <v>https://www.dl.ndl.go.jp/api/iiif/3437686/manifest.json</v>
      </c>
      <c r="O3298" t="str">
        <f t="shared" si="454"/>
        <v>http://da.dl.itc.u-tokyo.ac.jp/mirador/?params=[{%22manifest%22:%22https://www.dl.ndl.go.jp/api/iiif/3437686/manifest.json%22,%22canvas%22:%22https://www.dl.ndl.go.jp/api/iiif/3437686/canvas/155%22}]</v>
      </c>
    </row>
    <row r="3299" spans="1:15" ht="16">
      <c r="A3299" s="8" t="str">
        <f t="shared" si="448"/>
        <v>https://w3id.org/kouigenjimonogatari/data/0270-02.json</v>
      </c>
      <c r="B3299" s="8">
        <v>270</v>
      </c>
      <c r="C3299" s="8">
        <v>2</v>
      </c>
      <c r="D3299" s="9" t="s">
        <v>3164</v>
      </c>
      <c r="E3299" t="str">
        <f t="shared" si="449"/>
        <v>http://creativecommons.org/publicdomain/zero/1.0/</v>
      </c>
      <c r="F3299" t="s">
        <v>4661</v>
      </c>
      <c r="G3299">
        <v>8</v>
      </c>
      <c r="H3299" t="s">
        <v>337</v>
      </c>
      <c r="I3299" s="3" t="str">
        <f t="shared" si="450"/>
        <v>https://jpsearch.go.jp/term/type/文章要素</v>
      </c>
      <c r="L3299">
        <f t="shared" si="452"/>
        <v>155</v>
      </c>
      <c r="M3299" t="str">
        <f t="shared" si="453"/>
        <v>https://www.dl.ndl.go.jp/api/iiif/3437686/canvas/155</v>
      </c>
      <c r="N3299" t="str">
        <f t="shared" si="451"/>
        <v>https://www.dl.ndl.go.jp/api/iiif/3437686/manifest.json</v>
      </c>
      <c r="O3299" t="str">
        <f t="shared" si="454"/>
        <v>http://da.dl.itc.u-tokyo.ac.jp/mirador/?params=[{%22manifest%22:%22https://www.dl.ndl.go.jp/api/iiif/3437686/manifest.json%22,%22canvas%22:%22https://www.dl.ndl.go.jp/api/iiif/3437686/canvas/155%22}]</v>
      </c>
    </row>
    <row r="3300" spans="1:15" ht="16">
      <c r="A3300" s="8" t="str">
        <f t="shared" si="448"/>
        <v>https://w3id.org/kouigenjimonogatari/data/0270-03.json</v>
      </c>
      <c r="B3300" s="8">
        <v>270</v>
      </c>
      <c r="C3300" s="8">
        <v>3</v>
      </c>
      <c r="D3300" s="9" t="s">
        <v>4667</v>
      </c>
      <c r="E3300" t="str">
        <f t="shared" si="449"/>
        <v>http://creativecommons.org/publicdomain/zero/1.0/</v>
      </c>
      <c r="F3300" t="s">
        <v>4661</v>
      </c>
      <c r="G3300">
        <v>8</v>
      </c>
      <c r="H3300" t="s">
        <v>337</v>
      </c>
      <c r="I3300" s="3" t="str">
        <f t="shared" si="450"/>
        <v>https://jpsearch.go.jp/term/type/文章要素</v>
      </c>
      <c r="L3300">
        <f t="shared" si="452"/>
        <v>155</v>
      </c>
      <c r="M3300" t="str">
        <f t="shared" si="453"/>
        <v>https://www.dl.ndl.go.jp/api/iiif/3437686/canvas/155</v>
      </c>
      <c r="N3300" t="str">
        <f t="shared" si="451"/>
        <v>https://www.dl.ndl.go.jp/api/iiif/3437686/manifest.json</v>
      </c>
      <c r="O3300" t="str">
        <f t="shared" si="454"/>
        <v>http://da.dl.itc.u-tokyo.ac.jp/mirador/?params=[{%22manifest%22:%22https://www.dl.ndl.go.jp/api/iiif/3437686/manifest.json%22,%22canvas%22:%22https://www.dl.ndl.go.jp/api/iiif/3437686/canvas/155%22}]</v>
      </c>
    </row>
    <row r="3301" spans="1:15" ht="16">
      <c r="A3301" s="8" t="str">
        <f t="shared" si="448"/>
        <v>https://w3id.org/kouigenjimonogatari/data/0270-04.json</v>
      </c>
      <c r="B3301" s="8">
        <v>270</v>
      </c>
      <c r="C3301" s="8">
        <v>4</v>
      </c>
      <c r="D3301" s="9" t="s">
        <v>3165</v>
      </c>
      <c r="E3301" t="str">
        <f t="shared" si="449"/>
        <v>http://creativecommons.org/publicdomain/zero/1.0/</v>
      </c>
      <c r="F3301" t="s">
        <v>4661</v>
      </c>
      <c r="G3301">
        <v>8</v>
      </c>
      <c r="H3301" t="s">
        <v>337</v>
      </c>
      <c r="I3301" s="3" t="str">
        <f t="shared" si="450"/>
        <v>https://jpsearch.go.jp/term/type/文章要素</v>
      </c>
      <c r="L3301">
        <f t="shared" si="452"/>
        <v>155</v>
      </c>
      <c r="M3301" t="str">
        <f t="shared" si="453"/>
        <v>https://www.dl.ndl.go.jp/api/iiif/3437686/canvas/155</v>
      </c>
      <c r="N3301" t="str">
        <f t="shared" si="451"/>
        <v>https://www.dl.ndl.go.jp/api/iiif/3437686/manifest.json</v>
      </c>
      <c r="O3301" t="str">
        <f t="shared" si="454"/>
        <v>http://da.dl.itc.u-tokyo.ac.jp/mirador/?params=[{%22manifest%22:%22https://www.dl.ndl.go.jp/api/iiif/3437686/manifest.json%22,%22canvas%22:%22https://www.dl.ndl.go.jp/api/iiif/3437686/canvas/155%22}]</v>
      </c>
    </row>
    <row r="3302" spans="1:15" ht="16">
      <c r="A3302" s="8" t="str">
        <f t="shared" si="448"/>
        <v>https://w3id.org/kouigenjimonogatari/data/0270-05.json</v>
      </c>
      <c r="B3302" s="8">
        <v>270</v>
      </c>
      <c r="C3302" s="8">
        <v>5</v>
      </c>
      <c r="D3302" s="9" t="s">
        <v>3166</v>
      </c>
      <c r="E3302" t="str">
        <f t="shared" si="449"/>
        <v>http://creativecommons.org/publicdomain/zero/1.0/</v>
      </c>
      <c r="F3302" t="s">
        <v>4661</v>
      </c>
      <c r="G3302">
        <v>8</v>
      </c>
      <c r="H3302" t="s">
        <v>337</v>
      </c>
      <c r="I3302" s="3" t="str">
        <f t="shared" si="450"/>
        <v>https://jpsearch.go.jp/term/type/文章要素</v>
      </c>
      <c r="L3302">
        <f t="shared" si="452"/>
        <v>155</v>
      </c>
      <c r="M3302" t="str">
        <f t="shared" si="453"/>
        <v>https://www.dl.ndl.go.jp/api/iiif/3437686/canvas/155</v>
      </c>
      <c r="N3302" t="str">
        <f t="shared" si="451"/>
        <v>https://www.dl.ndl.go.jp/api/iiif/3437686/manifest.json</v>
      </c>
      <c r="O3302" t="str">
        <f t="shared" si="454"/>
        <v>http://da.dl.itc.u-tokyo.ac.jp/mirador/?params=[{%22manifest%22:%22https://www.dl.ndl.go.jp/api/iiif/3437686/manifest.json%22,%22canvas%22:%22https://www.dl.ndl.go.jp/api/iiif/3437686/canvas/155%22}]</v>
      </c>
    </row>
    <row r="3303" spans="1:15" ht="16">
      <c r="A3303" s="8" t="str">
        <f t="shared" si="448"/>
        <v>https://w3id.org/kouigenjimonogatari/data/0270-06.json</v>
      </c>
      <c r="B3303" s="8">
        <v>270</v>
      </c>
      <c r="C3303" s="8">
        <v>6</v>
      </c>
      <c r="D3303" s="9" t="s">
        <v>3167</v>
      </c>
      <c r="E3303" t="str">
        <f t="shared" si="449"/>
        <v>http://creativecommons.org/publicdomain/zero/1.0/</v>
      </c>
      <c r="F3303" t="s">
        <v>4661</v>
      </c>
      <c r="G3303">
        <v>8</v>
      </c>
      <c r="H3303" t="s">
        <v>337</v>
      </c>
      <c r="I3303" s="3" t="str">
        <f t="shared" si="450"/>
        <v>https://jpsearch.go.jp/term/type/文章要素</v>
      </c>
      <c r="L3303">
        <f t="shared" si="452"/>
        <v>155</v>
      </c>
      <c r="M3303" t="str">
        <f t="shared" si="453"/>
        <v>https://www.dl.ndl.go.jp/api/iiif/3437686/canvas/155</v>
      </c>
      <c r="N3303" t="str">
        <f t="shared" si="451"/>
        <v>https://www.dl.ndl.go.jp/api/iiif/3437686/manifest.json</v>
      </c>
      <c r="O3303" t="str">
        <f t="shared" si="454"/>
        <v>http://da.dl.itc.u-tokyo.ac.jp/mirador/?params=[{%22manifest%22:%22https://www.dl.ndl.go.jp/api/iiif/3437686/manifest.json%22,%22canvas%22:%22https://www.dl.ndl.go.jp/api/iiif/3437686/canvas/155%22}]</v>
      </c>
    </row>
    <row r="3304" spans="1:15" ht="16">
      <c r="A3304" s="8" t="str">
        <f t="shared" si="448"/>
        <v>https://w3id.org/kouigenjimonogatari/data/0270-07.json</v>
      </c>
      <c r="B3304" s="8">
        <v>270</v>
      </c>
      <c r="C3304" s="8">
        <v>7</v>
      </c>
      <c r="D3304" s="9" t="s">
        <v>3168</v>
      </c>
      <c r="E3304" t="str">
        <f t="shared" si="449"/>
        <v>http://creativecommons.org/publicdomain/zero/1.0/</v>
      </c>
      <c r="F3304" t="s">
        <v>4661</v>
      </c>
      <c r="G3304">
        <v>8</v>
      </c>
      <c r="H3304" t="s">
        <v>337</v>
      </c>
      <c r="I3304" s="3" t="str">
        <f t="shared" si="450"/>
        <v>https://jpsearch.go.jp/term/type/文章要素</v>
      </c>
      <c r="L3304">
        <f t="shared" si="452"/>
        <v>155</v>
      </c>
      <c r="M3304" t="str">
        <f t="shared" si="453"/>
        <v>https://www.dl.ndl.go.jp/api/iiif/3437686/canvas/155</v>
      </c>
      <c r="N3304" t="str">
        <f t="shared" si="451"/>
        <v>https://www.dl.ndl.go.jp/api/iiif/3437686/manifest.json</v>
      </c>
      <c r="O3304" t="str">
        <f t="shared" si="454"/>
        <v>http://da.dl.itc.u-tokyo.ac.jp/mirador/?params=[{%22manifest%22:%22https://www.dl.ndl.go.jp/api/iiif/3437686/manifest.json%22,%22canvas%22:%22https://www.dl.ndl.go.jp/api/iiif/3437686/canvas/155%22}]</v>
      </c>
    </row>
    <row r="3305" spans="1:15" ht="16">
      <c r="A3305" s="8" t="str">
        <f t="shared" si="448"/>
        <v>https://w3id.org/kouigenjimonogatari/data/0270-08.json</v>
      </c>
      <c r="B3305" s="8">
        <v>270</v>
      </c>
      <c r="C3305" s="8">
        <v>8</v>
      </c>
      <c r="D3305" s="9" t="s">
        <v>3169</v>
      </c>
      <c r="E3305" t="str">
        <f t="shared" si="449"/>
        <v>http://creativecommons.org/publicdomain/zero/1.0/</v>
      </c>
      <c r="F3305" t="s">
        <v>4661</v>
      </c>
      <c r="G3305">
        <v>8</v>
      </c>
      <c r="H3305" t="s">
        <v>337</v>
      </c>
      <c r="I3305" s="3" t="str">
        <f t="shared" si="450"/>
        <v>https://jpsearch.go.jp/term/type/文章要素</v>
      </c>
      <c r="L3305">
        <f t="shared" si="452"/>
        <v>155</v>
      </c>
      <c r="M3305" t="str">
        <f t="shared" si="453"/>
        <v>https://www.dl.ndl.go.jp/api/iiif/3437686/canvas/155</v>
      </c>
      <c r="N3305" t="str">
        <f t="shared" si="451"/>
        <v>https://www.dl.ndl.go.jp/api/iiif/3437686/manifest.json</v>
      </c>
      <c r="O3305" t="str">
        <f t="shared" si="454"/>
        <v>http://da.dl.itc.u-tokyo.ac.jp/mirador/?params=[{%22manifest%22:%22https://www.dl.ndl.go.jp/api/iiif/3437686/manifest.json%22,%22canvas%22:%22https://www.dl.ndl.go.jp/api/iiif/3437686/canvas/155%22}]</v>
      </c>
    </row>
    <row r="3306" spans="1:15" ht="16">
      <c r="A3306" s="8" t="str">
        <f t="shared" si="448"/>
        <v>https://w3id.org/kouigenjimonogatari/data/0270-09.json</v>
      </c>
      <c r="B3306" s="8">
        <v>270</v>
      </c>
      <c r="C3306" s="8">
        <v>9</v>
      </c>
      <c r="D3306" s="9" t="s">
        <v>3170</v>
      </c>
      <c r="E3306" t="str">
        <f t="shared" si="449"/>
        <v>http://creativecommons.org/publicdomain/zero/1.0/</v>
      </c>
      <c r="F3306" t="s">
        <v>4661</v>
      </c>
      <c r="G3306">
        <v>8</v>
      </c>
      <c r="H3306" t="s">
        <v>337</v>
      </c>
      <c r="I3306" s="3" t="str">
        <f t="shared" si="450"/>
        <v>https://jpsearch.go.jp/term/type/文章要素</v>
      </c>
      <c r="L3306">
        <f t="shared" si="452"/>
        <v>155</v>
      </c>
      <c r="M3306" t="str">
        <f t="shared" si="453"/>
        <v>https://www.dl.ndl.go.jp/api/iiif/3437686/canvas/155</v>
      </c>
      <c r="N3306" t="str">
        <f t="shared" si="451"/>
        <v>https://www.dl.ndl.go.jp/api/iiif/3437686/manifest.json</v>
      </c>
      <c r="O3306" t="str">
        <f t="shared" si="454"/>
        <v>http://da.dl.itc.u-tokyo.ac.jp/mirador/?params=[{%22manifest%22:%22https://www.dl.ndl.go.jp/api/iiif/3437686/manifest.json%22,%22canvas%22:%22https://www.dl.ndl.go.jp/api/iiif/3437686/canvas/155%22}]</v>
      </c>
    </row>
    <row r="3307" spans="1:15" ht="16">
      <c r="A3307" s="8" t="str">
        <f t="shared" si="448"/>
        <v>https://w3id.org/kouigenjimonogatari/data/0270-10.json</v>
      </c>
      <c r="B3307" s="8">
        <v>270</v>
      </c>
      <c r="C3307" s="8">
        <v>10</v>
      </c>
      <c r="D3307" s="9" t="s">
        <v>3171</v>
      </c>
      <c r="E3307" t="str">
        <f t="shared" si="449"/>
        <v>http://creativecommons.org/publicdomain/zero/1.0/</v>
      </c>
      <c r="F3307" t="s">
        <v>4661</v>
      </c>
      <c r="G3307">
        <v>8</v>
      </c>
      <c r="H3307" t="s">
        <v>337</v>
      </c>
      <c r="I3307" s="3" t="str">
        <f t="shared" si="450"/>
        <v>https://jpsearch.go.jp/term/type/文章要素</v>
      </c>
      <c r="L3307">
        <f t="shared" si="452"/>
        <v>155</v>
      </c>
      <c r="M3307" t="str">
        <f t="shared" si="453"/>
        <v>https://www.dl.ndl.go.jp/api/iiif/3437686/canvas/155</v>
      </c>
      <c r="N3307" t="str">
        <f t="shared" si="451"/>
        <v>https://www.dl.ndl.go.jp/api/iiif/3437686/manifest.json</v>
      </c>
      <c r="O3307" t="str">
        <f t="shared" si="454"/>
        <v>http://da.dl.itc.u-tokyo.ac.jp/mirador/?params=[{%22manifest%22:%22https://www.dl.ndl.go.jp/api/iiif/3437686/manifest.json%22,%22canvas%22:%22https://www.dl.ndl.go.jp/api/iiif/3437686/canvas/155%22}]</v>
      </c>
    </row>
    <row r="3308" spans="1:15" ht="16">
      <c r="A3308" s="8" t="str">
        <f t="shared" si="448"/>
        <v>https://w3id.org/kouigenjimonogatari/data/0270-11.json</v>
      </c>
      <c r="B3308" s="8">
        <v>270</v>
      </c>
      <c r="C3308" s="8">
        <v>11</v>
      </c>
      <c r="D3308" s="9" t="s">
        <v>3172</v>
      </c>
      <c r="E3308" t="str">
        <f t="shared" si="449"/>
        <v>http://creativecommons.org/publicdomain/zero/1.0/</v>
      </c>
      <c r="F3308" t="s">
        <v>4661</v>
      </c>
      <c r="G3308">
        <v>8</v>
      </c>
      <c r="H3308" t="s">
        <v>337</v>
      </c>
      <c r="I3308" s="3" t="str">
        <f t="shared" si="450"/>
        <v>https://jpsearch.go.jp/term/type/文章要素</v>
      </c>
      <c r="L3308">
        <f t="shared" si="452"/>
        <v>155</v>
      </c>
      <c r="M3308" t="str">
        <f t="shared" si="453"/>
        <v>https://www.dl.ndl.go.jp/api/iiif/3437686/canvas/155</v>
      </c>
      <c r="N3308" t="str">
        <f t="shared" si="451"/>
        <v>https://www.dl.ndl.go.jp/api/iiif/3437686/manifest.json</v>
      </c>
      <c r="O3308" t="str">
        <f t="shared" si="454"/>
        <v>http://da.dl.itc.u-tokyo.ac.jp/mirador/?params=[{%22manifest%22:%22https://www.dl.ndl.go.jp/api/iiif/3437686/manifest.json%22,%22canvas%22:%22https://www.dl.ndl.go.jp/api/iiif/3437686/canvas/155%22}]</v>
      </c>
    </row>
    <row r="3309" spans="1:15" ht="16">
      <c r="A3309" s="8" t="str">
        <f t="shared" si="448"/>
        <v>https://w3id.org/kouigenjimonogatari/data/0270-12.json</v>
      </c>
      <c r="B3309" s="8">
        <v>270</v>
      </c>
      <c r="C3309" s="8">
        <v>12</v>
      </c>
      <c r="D3309" s="9" t="s">
        <v>3173</v>
      </c>
      <c r="E3309" t="str">
        <f t="shared" si="449"/>
        <v>http://creativecommons.org/publicdomain/zero/1.0/</v>
      </c>
      <c r="F3309" t="s">
        <v>4661</v>
      </c>
      <c r="G3309">
        <v>8</v>
      </c>
      <c r="H3309" t="s">
        <v>337</v>
      </c>
      <c r="I3309" s="3" t="str">
        <f t="shared" si="450"/>
        <v>https://jpsearch.go.jp/term/type/文章要素</v>
      </c>
      <c r="L3309">
        <f t="shared" si="452"/>
        <v>155</v>
      </c>
      <c r="M3309" t="str">
        <f t="shared" si="453"/>
        <v>https://www.dl.ndl.go.jp/api/iiif/3437686/canvas/155</v>
      </c>
      <c r="N3309" t="str">
        <f t="shared" si="451"/>
        <v>https://www.dl.ndl.go.jp/api/iiif/3437686/manifest.json</v>
      </c>
      <c r="O3309" t="str">
        <f t="shared" si="454"/>
        <v>http://da.dl.itc.u-tokyo.ac.jp/mirador/?params=[{%22manifest%22:%22https://www.dl.ndl.go.jp/api/iiif/3437686/manifest.json%22,%22canvas%22:%22https://www.dl.ndl.go.jp/api/iiif/3437686/canvas/155%22}]</v>
      </c>
    </row>
    <row r="3310" spans="1:15" ht="16">
      <c r="A3310" s="8" t="str">
        <f t="shared" si="448"/>
        <v>https://w3id.org/kouigenjimonogatari/data/0270-13.json</v>
      </c>
      <c r="B3310" s="8">
        <v>270</v>
      </c>
      <c r="C3310" s="8">
        <v>13</v>
      </c>
      <c r="D3310" s="9" t="s">
        <v>3174</v>
      </c>
      <c r="E3310" t="str">
        <f t="shared" si="449"/>
        <v>http://creativecommons.org/publicdomain/zero/1.0/</v>
      </c>
      <c r="F3310" t="s">
        <v>4661</v>
      </c>
      <c r="G3310">
        <v>8</v>
      </c>
      <c r="H3310" t="s">
        <v>337</v>
      </c>
      <c r="I3310" s="3" t="str">
        <f t="shared" si="450"/>
        <v>https://jpsearch.go.jp/term/type/文章要素</v>
      </c>
      <c r="L3310">
        <f t="shared" si="452"/>
        <v>155</v>
      </c>
      <c r="M3310" t="str">
        <f t="shared" si="453"/>
        <v>https://www.dl.ndl.go.jp/api/iiif/3437686/canvas/155</v>
      </c>
      <c r="N3310" t="str">
        <f t="shared" si="451"/>
        <v>https://www.dl.ndl.go.jp/api/iiif/3437686/manifest.json</v>
      </c>
      <c r="O3310" t="str">
        <f t="shared" si="454"/>
        <v>http://da.dl.itc.u-tokyo.ac.jp/mirador/?params=[{%22manifest%22:%22https://www.dl.ndl.go.jp/api/iiif/3437686/manifest.json%22,%22canvas%22:%22https://www.dl.ndl.go.jp/api/iiif/3437686/canvas/155%22}]</v>
      </c>
    </row>
    <row r="3311" spans="1:15" ht="16">
      <c r="A3311" s="8" t="str">
        <f t="shared" si="448"/>
        <v>https://w3id.org/kouigenjimonogatari/data/0270-14.json</v>
      </c>
      <c r="B3311" s="8">
        <v>270</v>
      </c>
      <c r="C3311" s="8">
        <v>14</v>
      </c>
      <c r="D3311" s="9" t="s">
        <v>3175</v>
      </c>
      <c r="E3311" t="str">
        <f t="shared" si="449"/>
        <v>http://creativecommons.org/publicdomain/zero/1.0/</v>
      </c>
      <c r="F3311" t="s">
        <v>4661</v>
      </c>
      <c r="G3311">
        <v>8</v>
      </c>
      <c r="H3311" t="s">
        <v>337</v>
      </c>
      <c r="I3311" s="3" t="str">
        <f t="shared" si="450"/>
        <v>https://jpsearch.go.jp/term/type/文章要素</v>
      </c>
      <c r="L3311">
        <f t="shared" si="452"/>
        <v>155</v>
      </c>
      <c r="M3311" t="str">
        <f t="shared" si="453"/>
        <v>https://www.dl.ndl.go.jp/api/iiif/3437686/canvas/155</v>
      </c>
      <c r="N3311" t="str">
        <f t="shared" si="451"/>
        <v>https://www.dl.ndl.go.jp/api/iiif/3437686/manifest.json</v>
      </c>
      <c r="O3311" t="str">
        <f t="shared" si="454"/>
        <v>http://da.dl.itc.u-tokyo.ac.jp/mirador/?params=[{%22manifest%22:%22https://www.dl.ndl.go.jp/api/iiif/3437686/manifest.json%22,%22canvas%22:%22https://www.dl.ndl.go.jp/api/iiif/3437686/canvas/155%22}]</v>
      </c>
    </row>
    <row r="3312" spans="1:15" ht="16">
      <c r="A3312" s="8" t="str">
        <f t="shared" si="448"/>
        <v>https://w3id.org/kouigenjimonogatari/data/0271-01.json</v>
      </c>
      <c r="B3312" s="8">
        <v>271</v>
      </c>
      <c r="C3312" s="8">
        <v>1</v>
      </c>
      <c r="D3312" s="9" t="s">
        <v>3176</v>
      </c>
      <c r="E3312" t="str">
        <f t="shared" si="449"/>
        <v>http://creativecommons.org/publicdomain/zero/1.0/</v>
      </c>
      <c r="F3312" t="s">
        <v>4661</v>
      </c>
      <c r="G3312">
        <v>8</v>
      </c>
      <c r="H3312" t="s">
        <v>337</v>
      </c>
      <c r="I3312" s="3" t="str">
        <f t="shared" si="450"/>
        <v>https://jpsearch.go.jp/term/type/文章要素</v>
      </c>
      <c r="L3312">
        <f t="shared" si="452"/>
        <v>155</v>
      </c>
      <c r="M3312" t="str">
        <f t="shared" si="453"/>
        <v>https://www.dl.ndl.go.jp/api/iiif/3437686/canvas/155</v>
      </c>
      <c r="N3312" t="str">
        <f t="shared" si="451"/>
        <v>https://www.dl.ndl.go.jp/api/iiif/3437686/manifest.json</v>
      </c>
      <c r="O3312" t="str">
        <f t="shared" si="454"/>
        <v>http://da.dl.itc.u-tokyo.ac.jp/mirador/?params=[{%22manifest%22:%22https://www.dl.ndl.go.jp/api/iiif/3437686/manifest.json%22,%22canvas%22:%22https://www.dl.ndl.go.jp/api/iiif/3437686/canvas/155%22}]</v>
      </c>
    </row>
    <row r="3313" spans="1:15" ht="16">
      <c r="A3313" s="8" t="str">
        <f t="shared" si="448"/>
        <v>https://w3id.org/kouigenjimonogatari/data/0271-02.json</v>
      </c>
      <c r="B3313" s="8">
        <v>271</v>
      </c>
      <c r="C3313" s="8">
        <v>2</v>
      </c>
      <c r="D3313" s="9" t="s">
        <v>3177</v>
      </c>
      <c r="E3313" t="str">
        <f t="shared" si="449"/>
        <v>http://creativecommons.org/publicdomain/zero/1.0/</v>
      </c>
      <c r="F3313" t="s">
        <v>4661</v>
      </c>
      <c r="G3313">
        <v>8</v>
      </c>
      <c r="H3313" t="s">
        <v>337</v>
      </c>
      <c r="I3313" s="3" t="str">
        <f t="shared" si="450"/>
        <v>https://jpsearch.go.jp/term/type/文章要素</v>
      </c>
      <c r="L3313">
        <f t="shared" si="452"/>
        <v>155</v>
      </c>
      <c r="M3313" t="str">
        <f t="shared" si="453"/>
        <v>https://www.dl.ndl.go.jp/api/iiif/3437686/canvas/155</v>
      </c>
      <c r="N3313" t="str">
        <f t="shared" si="451"/>
        <v>https://www.dl.ndl.go.jp/api/iiif/3437686/manifest.json</v>
      </c>
      <c r="O3313" t="str">
        <f t="shared" si="454"/>
        <v>http://da.dl.itc.u-tokyo.ac.jp/mirador/?params=[{%22manifest%22:%22https://www.dl.ndl.go.jp/api/iiif/3437686/manifest.json%22,%22canvas%22:%22https://www.dl.ndl.go.jp/api/iiif/3437686/canvas/155%22}]</v>
      </c>
    </row>
    <row r="3314" spans="1:15" ht="16">
      <c r="A3314" s="8" t="str">
        <f t="shared" si="448"/>
        <v>https://w3id.org/kouigenjimonogatari/data/0271-03.json</v>
      </c>
      <c r="B3314" s="8">
        <v>271</v>
      </c>
      <c r="C3314" s="8">
        <v>3</v>
      </c>
      <c r="D3314" s="9" t="s">
        <v>3178</v>
      </c>
      <c r="E3314" t="str">
        <f t="shared" si="449"/>
        <v>http://creativecommons.org/publicdomain/zero/1.0/</v>
      </c>
      <c r="F3314" t="s">
        <v>4661</v>
      </c>
      <c r="G3314">
        <v>8</v>
      </c>
      <c r="H3314" t="s">
        <v>337</v>
      </c>
      <c r="I3314" s="3" t="str">
        <f t="shared" si="450"/>
        <v>https://jpsearch.go.jp/term/type/文章要素</v>
      </c>
      <c r="L3314">
        <f t="shared" si="452"/>
        <v>155</v>
      </c>
      <c r="M3314" t="str">
        <f t="shared" si="453"/>
        <v>https://www.dl.ndl.go.jp/api/iiif/3437686/canvas/155</v>
      </c>
      <c r="N3314" t="str">
        <f t="shared" si="451"/>
        <v>https://www.dl.ndl.go.jp/api/iiif/3437686/manifest.json</v>
      </c>
      <c r="O3314" t="str">
        <f t="shared" si="454"/>
        <v>http://da.dl.itc.u-tokyo.ac.jp/mirador/?params=[{%22manifest%22:%22https://www.dl.ndl.go.jp/api/iiif/3437686/manifest.json%22,%22canvas%22:%22https://www.dl.ndl.go.jp/api/iiif/3437686/canvas/155%22}]</v>
      </c>
    </row>
    <row r="3315" spans="1:15" ht="16">
      <c r="A3315" s="8" t="str">
        <f t="shared" si="448"/>
        <v>https://w3id.org/kouigenjimonogatari/data/0271-04.json</v>
      </c>
      <c r="B3315" s="8">
        <v>271</v>
      </c>
      <c r="C3315" s="8">
        <v>4</v>
      </c>
      <c r="D3315" s="9" t="s">
        <v>3179</v>
      </c>
      <c r="E3315" t="str">
        <f t="shared" si="449"/>
        <v>http://creativecommons.org/publicdomain/zero/1.0/</v>
      </c>
      <c r="F3315" t="s">
        <v>4661</v>
      </c>
      <c r="G3315">
        <v>8</v>
      </c>
      <c r="H3315" t="s">
        <v>337</v>
      </c>
      <c r="I3315" s="3" t="str">
        <f t="shared" si="450"/>
        <v>https://jpsearch.go.jp/term/type/文章要素</v>
      </c>
      <c r="L3315">
        <f t="shared" si="452"/>
        <v>155</v>
      </c>
      <c r="M3315" t="str">
        <f t="shared" si="453"/>
        <v>https://www.dl.ndl.go.jp/api/iiif/3437686/canvas/155</v>
      </c>
      <c r="N3315" t="str">
        <f t="shared" si="451"/>
        <v>https://www.dl.ndl.go.jp/api/iiif/3437686/manifest.json</v>
      </c>
      <c r="O3315" t="str">
        <f t="shared" si="454"/>
        <v>http://da.dl.itc.u-tokyo.ac.jp/mirador/?params=[{%22manifest%22:%22https://www.dl.ndl.go.jp/api/iiif/3437686/manifest.json%22,%22canvas%22:%22https://www.dl.ndl.go.jp/api/iiif/3437686/canvas/155%22}]</v>
      </c>
    </row>
    <row r="3316" spans="1:15" ht="16">
      <c r="A3316" s="8" t="str">
        <f t="shared" si="448"/>
        <v>https://w3id.org/kouigenjimonogatari/data/0271-05.json</v>
      </c>
      <c r="B3316" s="8">
        <v>271</v>
      </c>
      <c r="C3316" s="8">
        <v>5</v>
      </c>
      <c r="D3316" s="9" t="s">
        <v>3180</v>
      </c>
      <c r="E3316" t="str">
        <f t="shared" si="449"/>
        <v>http://creativecommons.org/publicdomain/zero/1.0/</v>
      </c>
      <c r="F3316" t="s">
        <v>4661</v>
      </c>
      <c r="G3316">
        <v>8</v>
      </c>
      <c r="H3316" t="s">
        <v>337</v>
      </c>
      <c r="I3316" s="3" t="str">
        <f t="shared" si="450"/>
        <v>https://jpsearch.go.jp/term/type/文章要素</v>
      </c>
      <c r="L3316">
        <f t="shared" si="452"/>
        <v>155</v>
      </c>
      <c r="M3316" t="str">
        <f t="shared" si="453"/>
        <v>https://www.dl.ndl.go.jp/api/iiif/3437686/canvas/155</v>
      </c>
      <c r="N3316" t="str">
        <f t="shared" si="451"/>
        <v>https://www.dl.ndl.go.jp/api/iiif/3437686/manifest.json</v>
      </c>
      <c r="O3316" t="str">
        <f t="shared" si="454"/>
        <v>http://da.dl.itc.u-tokyo.ac.jp/mirador/?params=[{%22manifest%22:%22https://www.dl.ndl.go.jp/api/iiif/3437686/manifest.json%22,%22canvas%22:%22https://www.dl.ndl.go.jp/api/iiif/3437686/canvas/155%22}]</v>
      </c>
    </row>
    <row r="3317" spans="1:15" ht="16">
      <c r="A3317" s="8" t="str">
        <f t="shared" si="448"/>
        <v>https://w3id.org/kouigenjimonogatari/data/0271-06.json</v>
      </c>
      <c r="B3317" s="8">
        <v>271</v>
      </c>
      <c r="C3317" s="8">
        <v>6</v>
      </c>
      <c r="D3317" s="9" t="s">
        <v>3181</v>
      </c>
      <c r="E3317" t="str">
        <f t="shared" si="449"/>
        <v>http://creativecommons.org/publicdomain/zero/1.0/</v>
      </c>
      <c r="F3317" t="s">
        <v>4661</v>
      </c>
      <c r="G3317">
        <v>8</v>
      </c>
      <c r="H3317" t="s">
        <v>337</v>
      </c>
      <c r="I3317" s="3" t="str">
        <f t="shared" si="450"/>
        <v>https://jpsearch.go.jp/term/type/文章要素</v>
      </c>
      <c r="L3317">
        <f t="shared" si="452"/>
        <v>155</v>
      </c>
      <c r="M3317" t="str">
        <f t="shared" si="453"/>
        <v>https://www.dl.ndl.go.jp/api/iiif/3437686/canvas/155</v>
      </c>
      <c r="N3317" t="str">
        <f t="shared" si="451"/>
        <v>https://www.dl.ndl.go.jp/api/iiif/3437686/manifest.json</v>
      </c>
      <c r="O3317" t="str">
        <f t="shared" si="454"/>
        <v>http://da.dl.itc.u-tokyo.ac.jp/mirador/?params=[{%22manifest%22:%22https://www.dl.ndl.go.jp/api/iiif/3437686/manifest.json%22,%22canvas%22:%22https://www.dl.ndl.go.jp/api/iiif/3437686/canvas/155%22}]</v>
      </c>
    </row>
    <row r="3318" spans="1:15" ht="16">
      <c r="A3318" s="8" t="str">
        <f t="shared" si="448"/>
        <v>https://w3id.org/kouigenjimonogatari/data/0271-07.json</v>
      </c>
      <c r="B3318" s="8">
        <v>271</v>
      </c>
      <c r="C3318" s="8">
        <v>7</v>
      </c>
      <c r="D3318" s="9" t="s">
        <v>3182</v>
      </c>
      <c r="E3318" t="str">
        <f t="shared" si="449"/>
        <v>http://creativecommons.org/publicdomain/zero/1.0/</v>
      </c>
      <c r="F3318" t="s">
        <v>4661</v>
      </c>
      <c r="G3318">
        <v>8</v>
      </c>
      <c r="H3318" t="s">
        <v>337</v>
      </c>
      <c r="I3318" s="3" t="str">
        <f t="shared" si="450"/>
        <v>https://jpsearch.go.jp/term/type/文章要素</v>
      </c>
      <c r="L3318">
        <f t="shared" si="452"/>
        <v>155</v>
      </c>
      <c r="M3318" t="str">
        <f t="shared" si="453"/>
        <v>https://www.dl.ndl.go.jp/api/iiif/3437686/canvas/155</v>
      </c>
      <c r="N3318" t="str">
        <f t="shared" si="451"/>
        <v>https://www.dl.ndl.go.jp/api/iiif/3437686/manifest.json</v>
      </c>
      <c r="O3318" t="str">
        <f t="shared" si="454"/>
        <v>http://da.dl.itc.u-tokyo.ac.jp/mirador/?params=[{%22manifest%22:%22https://www.dl.ndl.go.jp/api/iiif/3437686/manifest.json%22,%22canvas%22:%22https://www.dl.ndl.go.jp/api/iiif/3437686/canvas/155%22}]</v>
      </c>
    </row>
    <row r="3319" spans="1:15" ht="16">
      <c r="A3319" s="8" t="str">
        <f t="shared" si="448"/>
        <v>https://w3id.org/kouigenjimonogatari/data/0271-08.json</v>
      </c>
      <c r="B3319" s="8">
        <v>271</v>
      </c>
      <c r="C3319" s="8">
        <v>8</v>
      </c>
      <c r="D3319" s="9" t="s">
        <v>3183</v>
      </c>
      <c r="E3319" t="str">
        <f t="shared" si="449"/>
        <v>http://creativecommons.org/publicdomain/zero/1.0/</v>
      </c>
      <c r="F3319" t="s">
        <v>4661</v>
      </c>
      <c r="G3319">
        <v>8</v>
      </c>
      <c r="H3319" t="s">
        <v>337</v>
      </c>
      <c r="I3319" s="3" t="str">
        <f t="shared" si="450"/>
        <v>https://jpsearch.go.jp/term/type/文章要素</v>
      </c>
      <c r="L3319">
        <f t="shared" si="452"/>
        <v>155</v>
      </c>
      <c r="M3319" t="str">
        <f t="shared" si="453"/>
        <v>https://www.dl.ndl.go.jp/api/iiif/3437686/canvas/155</v>
      </c>
      <c r="N3319" t="str">
        <f t="shared" si="451"/>
        <v>https://www.dl.ndl.go.jp/api/iiif/3437686/manifest.json</v>
      </c>
      <c r="O3319" t="str">
        <f t="shared" si="454"/>
        <v>http://da.dl.itc.u-tokyo.ac.jp/mirador/?params=[{%22manifest%22:%22https://www.dl.ndl.go.jp/api/iiif/3437686/manifest.json%22,%22canvas%22:%22https://www.dl.ndl.go.jp/api/iiif/3437686/canvas/155%22}]</v>
      </c>
    </row>
    <row r="3320" spans="1:15" ht="16">
      <c r="A3320" s="8" t="str">
        <f t="shared" si="448"/>
        <v>https://w3id.org/kouigenjimonogatari/data/0271-09.json</v>
      </c>
      <c r="B3320" s="8">
        <v>271</v>
      </c>
      <c r="C3320" s="8">
        <v>9</v>
      </c>
      <c r="D3320" s="9" t="s">
        <v>3184</v>
      </c>
      <c r="E3320" t="str">
        <f t="shared" si="449"/>
        <v>http://creativecommons.org/publicdomain/zero/1.0/</v>
      </c>
      <c r="F3320" t="s">
        <v>4661</v>
      </c>
      <c r="G3320">
        <v>8</v>
      </c>
      <c r="H3320" t="s">
        <v>337</v>
      </c>
      <c r="I3320" s="3" t="str">
        <f t="shared" si="450"/>
        <v>https://jpsearch.go.jp/term/type/文章要素</v>
      </c>
      <c r="L3320">
        <f t="shared" si="452"/>
        <v>155</v>
      </c>
      <c r="M3320" t="str">
        <f t="shared" si="453"/>
        <v>https://www.dl.ndl.go.jp/api/iiif/3437686/canvas/155</v>
      </c>
      <c r="N3320" t="str">
        <f t="shared" si="451"/>
        <v>https://www.dl.ndl.go.jp/api/iiif/3437686/manifest.json</v>
      </c>
      <c r="O3320" t="str">
        <f t="shared" si="454"/>
        <v>http://da.dl.itc.u-tokyo.ac.jp/mirador/?params=[{%22manifest%22:%22https://www.dl.ndl.go.jp/api/iiif/3437686/manifest.json%22,%22canvas%22:%22https://www.dl.ndl.go.jp/api/iiif/3437686/canvas/155%22}]</v>
      </c>
    </row>
    <row r="3321" spans="1:15" ht="16">
      <c r="A3321" s="8" t="str">
        <f t="shared" si="448"/>
        <v>https://w3id.org/kouigenjimonogatari/data/0271-10.json</v>
      </c>
      <c r="B3321" s="8">
        <v>271</v>
      </c>
      <c r="C3321" s="8">
        <v>10</v>
      </c>
      <c r="D3321" s="9" t="s">
        <v>3185</v>
      </c>
      <c r="E3321" t="str">
        <f t="shared" si="449"/>
        <v>http://creativecommons.org/publicdomain/zero/1.0/</v>
      </c>
      <c r="F3321" t="s">
        <v>4661</v>
      </c>
      <c r="G3321">
        <v>8</v>
      </c>
      <c r="H3321" t="s">
        <v>337</v>
      </c>
      <c r="I3321" s="3" t="str">
        <f t="shared" si="450"/>
        <v>https://jpsearch.go.jp/term/type/文章要素</v>
      </c>
      <c r="L3321">
        <f t="shared" si="452"/>
        <v>155</v>
      </c>
      <c r="M3321" t="str">
        <f t="shared" si="453"/>
        <v>https://www.dl.ndl.go.jp/api/iiif/3437686/canvas/155</v>
      </c>
      <c r="N3321" t="str">
        <f t="shared" si="451"/>
        <v>https://www.dl.ndl.go.jp/api/iiif/3437686/manifest.json</v>
      </c>
      <c r="O3321" t="str">
        <f t="shared" si="454"/>
        <v>http://da.dl.itc.u-tokyo.ac.jp/mirador/?params=[{%22manifest%22:%22https://www.dl.ndl.go.jp/api/iiif/3437686/manifest.json%22,%22canvas%22:%22https://www.dl.ndl.go.jp/api/iiif/3437686/canvas/155%22}]</v>
      </c>
    </row>
    <row r="3322" spans="1:15" ht="16">
      <c r="A3322" s="8" t="str">
        <f t="shared" si="448"/>
        <v>https://w3id.org/kouigenjimonogatari/data/0271-11.json</v>
      </c>
      <c r="B3322" s="8">
        <v>271</v>
      </c>
      <c r="C3322" s="8">
        <v>11</v>
      </c>
      <c r="D3322" s="9" t="s">
        <v>3186</v>
      </c>
      <c r="E3322" t="str">
        <f t="shared" si="449"/>
        <v>http://creativecommons.org/publicdomain/zero/1.0/</v>
      </c>
      <c r="F3322" t="s">
        <v>4661</v>
      </c>
      <c r="G3322">
        <v>8</v>
      </c>
      <c r="H3322" t="s">
        <v>337</v>
      </c>
      <c r="I3322" s="3" t="str">
        <f t="shared" si="450"/>
        <v>https://jpsearch.go.jp/term/type/文章要素</v>
      </c>
      <c r="L3322">
        <f t="shared" si="452"/>
        <v>155</v>
      </c>
      <c r="M3322" t="str">
        <f t="shared" si="453"/>
        <v>https://www.dl.ndl.go.jp/api/iiif/3437686/canvas/155</v>
      </c>
      <c r="N3322" t="str">
        <f t="shared" si="451"/>
        <v>https://www.dl.ndl.go.jp/api/iiif/3437686/manifest.json</v>
      </c>
      <c r="O3322" t="str">
        <f t="shared" si="454"/>
        <v>http://da.dl.itc.u-tokyo.ac.jp/mirador/?params=[{%22manifest%22:%22https://www.dl.ndl.go.jp/api/iiif/3437686/manifest.json%22,%22canvas%22:%22https://www.dl.ndl.go.jp/api/iiif/3437686/canvas/155%22}]</v>
      </c>
    </row>
    <row r="3323" spans="1:15" ht="16">
      <c r="A3323" s="8" t="str">
        <f t="shared" si="448"/>
        <v>https://w3id.org/kouigenjimonogatari/data/0271-12.json</v>
      </c>
      <c r="B3323" s="8">
        <v>271</v>
      </c>
      <c r="C3323" s="8">
        <v>12</v>
      </c>
      <c r="D3323" s="9" t="s">
        <v>3187</v>
      </c>
      <c r="E3323" t="str">
        <f t="shared" si="449"/>
        <v>http://creativecommons.org/publicdomain/zero/1.0/</v>
      </c>
      <c r="F3323" t="s">
        <v>4661</v>
      </c>
      <c r="G3323">
        <v>8</v>
      </c>
      <c r="H3323" t="s">
        <v>337</v>
      </c>
      <c r="I3323" s="3" t="str">
        <f t="shared" si="450"/>
        <v>https://jpsearch.go.jp/term/type/文章要素</v>
      </c>
      <c r="L3323">
        <f t="shared" si="452"/>
        <v>155</v>
      </c>
      <c r="M3323" t="str">
        <f t="shared" si="453"/>
        <v>https://www.dl.ndl.go.jp/api/iiif/3437686/canvas/155</v>
      </c>
      <c r="N3323" t="str">
        <f t="shared" si="451"/>
        <v>https://www.dl.ndl.go.jp/api/iiif/3437686/manifest.json</v>
      </c>
      <c r="O3323" t="str">
        <f t="shared" si="454"/>
        <v>http://da.dl.itc.u-tokyo.ac.jp/mirador/?params=[{%22manifest%22:%22https://www.dl.ndl.go.jp/api/iiif/3437686/manifest.json%22,%22canvas%22:%22https://www.dl.ndl.go.jp/api/iiif/3437686/canvas/155%22}]</v>
      </c>
    </row>
    <row r="3324" spans="1:15" ht="16">
      <c r="A3324" s="8" t="str">
        <f t="shared" si="448"/>
        <v>https://w3id.org/kouigenjimonogatari/data/0271-13.json</v>
      </c>
      <c r="B3324" s="8">
        <v>271</v>
      </c>
      <c r="C3324" s="8">
        <v>13</v>
      </c>
      <c r="D3324" s="9" t="s">
        <v>3188</v>
      </c>
      <c r="E3324" t="str">
        <f t="shared" si="449"/>
        <v>http://creativecommons.org/publicdomain/zero/1.0/</v>
      </c>
      <c r="F3324" t="s">
        <v>4661</v>
      </c>
      <c r="G3324">
        <v>8</v>
      </c>
      <c r="H3324" t="s">
        <v>337</v>
      </c>
      <c r="I3324" s="3" t="str">
        <f t="shared" si="450"/>
        <v>https://jpsearch.go.jp/term/type/文章要素</v>
      </c>
      <c r="L3324">
        <f t="shared" si="452"/>
        <v>155</v>
      </c>
      <c r="M3324" t="str">
        <f t="shared" si="453"/>
        <v>https://www.dl.ndl.go.jp/api/iiif/3437686/canvas/155</v>
      </c>
      <c r="N3324" t="str">
        <f t="shared" si="451"/>
        <v>https://www.dl.ndl.go.jp/api/iiif/3437686/manifest.json</v>
      </c>
      <c r="O3324" t="str">
        <f t="shared" si="454"/>
        <v>http://da.dl.itc.u-tokyo.ac.jp/mirador/?params=[{%22manifest%22:%22https://www.dl.ndl.go.jp/api/iiif/3437686/manifest.json%22,%22canvas%22:%22https://www.dl.ndl.go.jp/api/iiif/3437686/canvas/155%22}]</v>
      </c>
    </row>
    <row r="3325" spans="1:15" ht="16">
      <c r="A3325" s="8" t="str">
        <f t="shared" si="448"/>
        <v>https://w3id.org/kouigenjimonogatari/data/0271-14.json</v>
      </c>
      <c r="B3325" s="8">
        <v>271</v>
      </c>
      <c r="C3325" s="8">
        <v>14</v>
      </c>
      <c r="D3325" s="9" t="s">
        <v>3189</v>
      </c>
      <c r="E3325" t="str">
        <f t="shared" si="449"/>
        <v>http://creativecommons.org/publicdomain/zero/1.0/</v>
      </c>
      <c r="F3325" t="s">
        <v>4661</v>
      </c>
      <c r="G3325">
        <v>8</v>
      </c>
      <c r="H3325" t="s">
        <v>337</v>
      </c>
      <c r="I3325" s="3" t="str">
        <f t="shared" si="450"/>
        <v>https://jpsearch.go.jp/term/type/文章要素</v>
      </c>
      <c r="L3325">
        <f t="shared" si="452"/>
        <v>155</v>
      </c>
      <c r="M3325" t="str">
        <f t="shared" si="453"/>
        <v>https://www.dl.ndl.go.jp/api/iiif/3437686/canvas/155</v>
      </c>
      <c r="N3325" t="str">
        <f t="shared" si="451"/>
        <v>https://www.dl.ndl.go.jp/api/iiif/3437686/manifest.json</v>
      </c>
      <c r="O3325" t="str">
        <f t="shared" si="454"/>
        <v>http://da.dl.itc.u-tokyo.ac.jp/mirador/?params=[{%22manifest%22:%22https://www.dl.ndl.go.jp/api/iiif/3437686/manifest.json%22,%22canvas%22:%22https://www.dl.ndl.go.jp/api/iiif/3437686/canvas/155%22}]</v>
      </c>
    </row>
    <row r="3326" spans="1:15" ht="16">
      <c r="A3326" s="8" t="str">
        <f t="shared" si="448"/>
        <v>https://w3id.org/kouigenjimonogatari/data/0272-01.json</v>
      </c>
      <c r="B3326" s="8">
        <v>272</v>
      </c>
      <c r="C3326" s="8">
        <v>1</v>
      </c>
      <c r="D3326" s="9" t="s">
        <v>3190</v>
      </c>
      <c r="E3326" t="str">
        <f t="shared" si="449"/>
        <v>http://creativecommons.org/publicdomain/zero/1.0/</v>
      </c>
      <c r="F3326" t="s">
        <v>4661</v>
      </c>
      <c r="G3326">
        <v>8</v>
      </c>
      <c r="H3326" t="s">
        <v>337</v>
      </c>
      <c r="I3326" s="3" t="str">
        <f t="shared" si="450"/>
        <v>https://jpsearch.go.jp/term/type/文章要素</v>
      </c>
      <c r="L3326">
        <f t="shared" si="452"/>
        <v>156</v>
      </c>
      <c r="M3326" t="str">
        <f t="shared" si="453"/>
        <v>https://www.dl.ndl.go.jp/api/iiif/3437686/canvas/156</v>
      </c>
      <c r="N3326" t="str">
        <f t="shared" si="451"/>
        <v>https://www.dl.ndl.go.jp/api/iiif/3437686/manifest.json</v>
      </c>
      <c r="O3326" t="str">
        <f t="shared" si="454"/>
        <v>http://da.dl.itc.u-tokyo.ac.jp/mirador/?params=[{%22manifest%22:%22https://www.dl.ndl.go.jp/api/iiif/3437686/manifest.json%22,%22canvas%22:%22https://www.dl.ndl.go.jp/api/iiif/3437686/canvas/156%22}]</v>
      </c>
    </row>
    <row r="3327" spans="1:15" ht="16">
      <c r="A3327" s="8" t="str">
        <f t="shared" si="448"/>
        <v>https://w3id.org/kouigenjimonogatari/data/0272-02.json</v>
      </c>
      <c r="B3327" s="8">
        <v>272</v>
      </c>
      <c r="C3327" s="8">
        <v>2</v>
      </c>
      <c r="D3327" s="9" t="s">
        <v>3191</v>
      </c>
      <c r="E3327" t="str">
        <f t="shared" si="449"/>
        <v>http://creativecommons.org/publicdomain/zero/1.0/</v>
      </c>
      <c r="F3327" t="s">
        <v>4661</v>
      </c>
      <c r="G3327">
        <v>8</v>
      </c>
      <c r="H3327" t="s">
        <v>337</v>
      </c>
      <c r="I3327" s="3" t="str">
        <f t="shared" si="450"/>
        <v>https://jpsearch.go.jp/term/type/文章要素</v>
      </c>
      <c r="L3327">
        <f t="shared" si="452"/>
        <v>156</v>
      </c>
      <c r="M3327" t="str">
        <f t="shared" si="453"/>
        <v>https://www.dl.ndl.go.jp/api/iiif/3437686/canvas/156</v>
      </c>
      <c r="N3327" t="str">
        <f t="shared" si="451"/>
        <v>https://www.dl.ndl.go.jp/api/iiif/3437686/manifest.json</v>
      </c>
      <c r="O3327" t="str">
        <f t="shared" si="454"/>
        <v>http://da.dl.itc.u-tokyo.ac.jp/mirador/?params=[{%22manifest%22:%22https://www.dl.ndl.go.jp/api/iiif/3437686/manifest.json%22,%22canvas%22:%22https://www.dl.ndl.go.jp/api/iiif/3437686/canvas/156%22}]</v>
      </c>
    </row>
    <row r="3328" spans="1:15" ht="16">
      <c r="A3328" s="8" t="str">
        <f t="shared" ref="A3328:A3391" si="455">"https://w3id.org/kouigenjimonogatari/data/"&amp;TEXT(B3328, "0000")&amp;"-"&amp;TEXT(C3328, "00")&amp;".json"</f>
        <v>https://w3id.org/kouigenjimonogatari/data/0272-03.json</v>
      </c>
      <c r="B3328" s="8">
        <v>272</v>
      </c>
      <c r="C3328" s="8">
        <v>3</v>
      </c>
      <c r="D3328" s="9" t="s">
        <v>3192</v>
      </c>
      <c r="E3328" t="str">
        <f t="shared" si="449"/>
        <v>http://creativecommons.org/publicdomain/zero/1.0/</v>
      </c>
      <c r="F3328" t="s">
        <v>4661</v>
      </c>
      <c r="G3328">
        <v>8</v>
      </c>
      <c r="H3328" t="s">
        <v>337</v>
      </c>
      <c r="I3328" s="3" t="str">
        <f t="shared" si="450"/>
        <v>https://jpsearch.go.jp/term/type/文章要素</v>
      </c>
      <c r="L3328">
        <f t="shared" si="452"/>
        <v>156</v>
      </c>
      <c r="M3328" t="str">
        <f t="shared" si="453"/>
        <v>https://www.dl.ndl.go.jp/api/iiif/3437686/canvas/156</v>
      </c>
      <c r="N3328" t="str">
        <f t="shared" si="451"/>
        <v>https://www.dl.ndl.go.jp/api/iiif/3437686/manifest.json</v>
      </c>
      <c r="O3328" t="str">
        <f t="shared" si="454"/>
        <v>http://da.dl.itc.u-tokyo.ac.jp/mirador/?params=[{%22manifest%22:%22https://www.dl.ndl.go.jp/api/iiif/3437686/manifest.json%22,%22canvas%22:%22https://www.dl.ndl.go.jp/api/iiif/3437686/canvas/156%22}]</v>
      </c>
    </row>
    <row r="3329" spans="1:15" ht="16">
      <c r="A3329" s="8" t="str">
        <f t="shared" si="455"/>
        <v>https://w3id.org/kouigenjimonogatari/data/0272-04.json</v>
      </c>
      <c r="B3329" s="8">
        <v>272</v>
      </c>
      <c r="C3329" s="8">
        <v>4</v>
      </c>
      <c r="D3329" s="9" t="s">
        <v>3193</v>
      </c>
      <c r="E3329" t="str">
        <f t="shared" si="449"/>
        <v>http://creativecommons.org/publicdomain/zero/1.0/</v>
      </c>
      <c r="F3329" t="s">
        <v>4661</v>
      </c>
      <c r="G3329">
        <v>8</v>
      </c>
      <c r="H3329" t="s">
        <v>337</v>
      </c>
      <c r="I3329" s="3" t="str">
        <f t="shared" si="450"/>
        <v>https://jpsearch.go.jp/term/type/文章要素</v>
      </c>
      <c r="L3329">
        <f t="shared" si="452"/>
        <v>156</v>
      </c>
      <c r="M3329" t="str">
        <f t="shared" si="453"/>
        <v>https://www.dl.ndl.go.jp/api/iiif/3437686/canvas/156</v>
      </c>
      <c r="N3329" t="str">
        <f t="shared" si="451"/>
        <v>https://www.dl.ndl.go.jp/api/iiif/3437686/manifest.json</v>
      </c>
      <c r="O3329" t="str">
        <f t="shared" si="454"/>
        <v>http://da.dl.itc.u-tokyo.ac.jp/mirador/?params=[{%22manifest%22:%22https://www.dl.ndl.go.jp/api/iiif/3437686/manifest.json%22,%22canvas%22:%22https://www.dl.ndl.go.jp/api/iiif/3437686/canvas/156%22}]</v>
      </c>
    </row>
    <row r="3330" spans="1:15" ht="16">
      <c r="A3330" s="8" t="str">
        <f t="shared" si="455"/>
        <v>https://w3id.org/kouigenjimonogatari/data/0272-05.json</v>
      </c>
      <c r="B3330" s="8">
        <v>272</v>
      </c>
      <c r="C3330" s="8">
        <v>5</v>
      </c>
      <c r="D3330" s="9" t="s">
        <v>3194</v>
      </c>
      <c r="E3330" t="str">
        <f t="shared" si="449"/>
        <v>http://creativecommons.org/publicdomain/zero/1.0/</v>
      </c>
      <c r="F3330" t="s">
        <v>4661</v>
      </c>
      <c r="G3330">
        <v>8</v>
      </c>
      <c r="H3330" t="s">
        <v>337</v>
      </c>
      <c r="I3330" s="3" t="str">
        <f t="shared" si="450"/>
        <v>https://jpsearch.go.jp/term/type/文章要素</v>
      </c>
      <c r="L3330">
        <f t="shared" si="452"/>
        <v>156</v>
      </c>
      <c r="M3330" t="str">
        <f t="shared" si="453"/>
        <v>https://www.dl.ndl.go.jp/api/iiif/3437686/canvas/156</v>
      </c>
      <c r="N3330" t="str">
        <f t="shared" si="451"/>
        <v>https://www.dl.ndl.go.jp/api/iiif/3437686/manifest.json</v>
      </c>
      <c r="O3330" t="str">
        <f t="shared" si="454"/>
        <v>http://da.dl.itc.u-tokyo.ac.jp/mirador/?params=[{%22manifest%22:%22https://www.dl.ndl.go.jp/api/iiif/3437686/manifest.json%22,%22canvas%22:%22https://www.dl.ndl.go.jp/api/iiif/3437686/canvas/156%22}]</v>
      </c>
    </row>
    <row r="3331" spans="1:15" ht="16">
      <c r="A3331" s="8" t="str">
        <f t="shared" si="455"/>
        <v>https://w3id.org/kouigenjimonogatari/data/0272-06.json</v>
      </c>
      <c r="B3331" s="8">
        <v>272</v>
      </c>
      <c r="C3331" s="8">
        <v>6</v>
      </c>
      <c r="D3331" s="9" t="s">
        <v>3195</v>
      </c>
      <c r="E3331" t="str">
        <f t="shared" si="449"/>
        <v>http://creativecommons.org/publicdomain/zero/1.0/</v>
      </c>
      <c r="F3331" t="s">
        <v>4661</v>
      </c>
      <c r="G3331">
        <v>8</v>
      </c>
      <c r="H3331" t="s">
        <v>337</v>
      </c>
      <c r="I3331" s="3" t="str">
        <f t="shared" si="450"/>
        <v>https://jpsearch.go.jp/term/type/文章要素</v>
      </c>
      <c r="L3331">
        <f t="shared" si="452"/>
        <v>156</v>
      </c>
      <c r="M3331" t="str">
        <f t="shared" si="453"/>
        <v>https://www.dl.ndl.go.jp/api/iiif/3437686/canvas/156</v>
      </c>
      <c r="N3331" t="str">
        <f t="shared" si="451"/>
        <v>https://www.dl.ndl.go.jp/api/iiif/3437686/manifest.json</v>
      </c>
      <c r="O3331" t="str">
        <f t="shared" si="454"/>
        <v>http://da.dl.itc.u-tokyo.ac.jp/mirador/?params=[{%22manifest%22:%22https://www.dl.ndl.go.jp/api/iiif/3437686/manifest.json%22,%22canvas%22:%22https://www.dl.ndl.go.jp/api/iiif/3437686/canvas/156%22}]</v>
      </c>
    </row>
    <row r="3332" spans="1:15" ht="16">
      <c r="A3332" s="8" t="str">
        <f t="shared" si="455"/>
        <v>https://w3id.org/kouigenjimonogatari/data/0272-07.json</v>
      </c>
      <c r="B3332" s="8">
        <v>272</v>
      </c>
      <c r="C3332" s="8">
        <v>7</v>
      </c>
      <c r="D3332" s="9" t="s">
        <v>3196</v>
      </c>
      <c r="E3332" t="str">
        <f t="shared" ref="E3332:E3395" si="456">"http://creativecommons.org/publicdomain/zero/1.0/"</f>
        <v>http://creativecommons.org/publicdomain/zero/1.0/</v>
      </c>
      <c r="F3332" t="s">
        <v>4661</v>
      </c>
      <c r="G3332">
        <v>8</v>
      </c>
      <c r="H3332" t="s">
        <v>337</v>
      </c>
      <c r="I3332" s="3" t="str">
        <f t="shared" ref="I3332:I3395" si="457">"https://jpsearch.go.jp/term/type/文章要素"</f>
        <v>https://jpsearch.go.jp/term/type/文章要素</v>
      </c>
      <c r="L3332">
        <f t="shared" si="452"/>
        <v>156</v>
      </c>
      <c r="M3332" t="str">
        <f t="shared" si="453"/>
        <v>https://www.dl.ndl.go.jp/api/iiif/3437686/canvas/156</v>
      </c>
      <c r="N3332" t="str">
        <f t="shared" ref="N3332:N3395" si="458">"https://www.dl.ndl.go.jp/api/iiif/3437686/manifest.json"</f>
        <v>https://www.dl.ndl.go.jp/api/iiif/3437686/manifest.json</v>
      </c>
      <c r="O3332" t="str">
        <f t="shared" si="454"/>
        <v>http://da.dl.itc.u-tokyo.ac.jp/mirador/?params=[{%22manifest%22:%22https://www.dl.ndl.go.jp/api/iiif/3437686/manifest.json%22,%22canvas%22:%22https://www.dl.ndl.go.jp/api/iiif/3437686/canvas/156%22}]</v>
      </c>
    </row>
    <row r="3333" spans="1:15" ht="16">
      <c r="A3333" s="8" t="str">
        <f t="shared" si="455"/>
        <v>https://w3id.org/kouigenjimonogatari/data/0272-08.json</v>
      </c>
      <c r="B3333" s="8">
        <v>272</v>
      </c>
      <c r="C3333" s="8">
        <v>8</v>
      </c>
      <c r="D3333" s="9" t="s">
        <v>3197</v>
      </c>
      <c r="E3333" t="str">
        <f t="shared" si="456"/>
        <v>http://creativecommons.org/publicdomain/zero/1.0/</v>
      </c>
      <c r="F3333" t="s">
        <v>4661</v>
      </c>
      <c r="G3333">
        <v>8</v>
      </c>
      <c r="H3333" t="s">
        <v>337</v>
      </c>
      <c r="I3333" s="3" t="str">
        <f t="shared" si="457"/>
        <v>https://jpsearch.go.jp/term/type/文章要素</v>
      </c>
      <c r="L3333">
        <f t="shared" si="452"/>
        <v>156</v>
      </c>
      <c r="M3333" t="str">
        <f t="shared" si="453"/>
        <v>https://www.dl.ndl.go.jp/api/iiif/3437686/canvas/156</v>
      </c>
      <c r="N3333" t="str">
        <f t="shared" si="458"/>
        <v>https://www.dl.ndl.go.jp/api/iiif/3437686/manifest.json</v>
      </c>
      <c r="O3333" t="str">
        <f t="shared" si="454"/>
        <v>http://da.dl.itc.u-tokyo.ac.jp/mirador/?params=[{%22manifest%22:%22https://www.dl.ndl.go.jp/api/iiif/3437686/manifest.json%22,%22canvas%22:%22https://www.dl.ndl.go.jp/api/iiif/3437686/canvas/156%22}]</v>
      </c>
    </row>
    <row r="3334" spans="1:15" ht="16">
      <c r="A3334" s="8" t="str">
        <f t="shared" si="455"/>
        <v>https://w3id.org/kouigenjimonogatari/data/0272-09.json</v>
      </c>
      <c r="B3334" s="8">
        <v>272</v>
      </c>
      <c r="C3334" s="8">
        <v>9</v>
      </c>
      <c r="D3334" s="9" t="s">
        <v>3198</v>
      </c>
      <c r="E3334" t="str">
        <f t="shared" si="456"/>
        <v>http://creativecommons.org/publicdomain/zero/1.0/</v>
      </c>
      <c r="F3334" t="s">
        <v>4661</v>
      </c>
      <c r="G3334">
        <v>8</v>
      </c>
      <c r="H3334" t="s">
        <v>337</v>
      </c>
      <c r="I3334" s="3" t="str">
        <f t="shared" si="457"/>
        <v>https://jpsearch.go.jp/term/type/文章要素</v>
      </c>
      <c r="L3334">
        <f t="shared" si="452"/>
        <v>156</v>
      </c>
      <c r="M3334" t="str">
        <f t="shared" si="453"/>
        <v>https://www.dl.ndl.go.jp/api/iiif/3437686/canvas/156</v>
      </c>
      <c r="N3334" t="str">
        <f t="shared" si="458"/>
        <v>https://www.dl.ndl.go.jp/api/iiif/3437686/manifest.json</v>
      </c>
      <c r="O3334" t="str">
        <f t="shared" si="454"/>
        <v>http://da.dl.itc.u-tokyo.ac.jp/mirador/?params=[{%22manifest%22:%22https://www.dl.ndl.go.jp/api/iiif/3437686/manifest.json%22,%22canvas%22:%22https://www.dl.ndl.go.jp/api/iiif/3437686/canvas/156%22}]</v>
      </c>
    </row>
    <row r="3335" spans="1:15" ht="16">
      <c r="A3335" s="8" t="str">
        <f t="shared" si="455"/>
        <v>https://w3id.org/kouigenjimonogatari/data/0272-10.json</v>
      </c>
      <c r="B3335" s="8">
        <v>272</v>
      </c>
      <c r="C3335" s="8">
        <v>10</v>
      </c>
      <c r="D3335" s="9" t="s">
        <v>3199</v>
      </c>
      <c r="E3335" t="str">
        <f t="shared" si="456"/>
        <v>http://creativecommons.org/publicdomain/zero/1.0/</v>
      </c>
      <c r="F3335" t="s">
        <v>4661</v>
      </c>
      <c r="G3335">
        <v>8</v>
      </c>
      <c r="H3335" t="s">
        <v>337</v>
      </c>
      <c r="I3335" s="3" t="str">
        <f t="shared" si="457"/>
        <v>https://jpsearch.go.jp/term/type/文章要素</v>
      </c>
      <c r="L3335">
        <f t="shared" ref="L3335:L3398" si="459">20+INT(B3335/2)</f>
        <v>156</v>
      </c>
      <c r="M3335" t="str">
        <f t="shared" ref="M3335:M3398" si="460">"https://www.dl.ndl.go.jp/api/iiif/3437686/canvas/"&amp;L3335</f>
        <v>https://www.dl.ndl.go.jp/api/iiif/3437686/canvas/156</v>
      </c>
      <c r="N3335" t="str">
        <f t="shared" si="458"/>
        <v>https://www.dl.ndl.go.jp/api/iiif/3437686/manifest.json</v>
      </c>
      <c r="O3335" t="str">
        <f t="shared" ref="O3335:O3398" si="461">"http://da.dl.itc.u-tokyo.ac.jp/mirador/?params=[{%22manifest%22:%22"&amp;N3335&amp;"%22,%22canvas%22:%22"&amp;M3335&amp;"%22}]"</f>
        <v>http://da.dl.itc.u-tokyo.ac.jp/mirador/?params=[{%22manifest%22:%22https://www.dl.ndl.go.jp/api/iiif/3437686/manifest.json%22,%22canvas%22:%22https://www.dl.ndl.go.jp/api/iiif/3437686/canvas/156%22}]</v>
      </c>
    </row>
    <row r="3336" spans="1:15" ht="16">
      <c r="A3336" s="8" t="str">
        <f t="shared" si="455"/>
        <v>https://w3id.org/kouigenjimonogatari/data/0272-11.json</v>
      </c>
      <c r="B3336" s="8">
        <v>272</v>
      </c>
      <c r="C3336" s="8">
        <v>11</v>
      </c>
      <c r="D3336" s="9" t="s">
        <v>3200</v>
      </c>
      <c r="E3336" t="str">
        <f t="shared" si="456"/>
        <v>http://creativecommons.org/publicdomain/zero/1.0/</v>
      </c>
      <c r="F3336" t="s">
        <v>4661</v>
      </c>
      <c r="G3336">
        <v>8</v>
      </c>
      <c r="H3336" t="s">
        <v>337</v>
      </c>
      <c r="I3336" s="3" t="str">
        <f t="shared" si="457"/>
        <v>https://jpsearch.go.jp/term/type/文章要素</v>
      </c>
      <c r="L3336">
        <f t="shared" si="459"/>
        <v>156</v>
      </c>
      <c r="M3336" t="str">
        <f t="shared" si="460"/>
        <v>https://www.dl.ndl.go.jp/api/iiif/3437686/canvas/156</v>
      </c>
      <c r="N3336" t="str">
        <f t="shared" si="458"/>
        <v>https://www.dl.ndl.go.jp/api/iiif/3437686/manifest.json</v>
      </c>
      <c r="O3336" t="str">
        <f t="shared" si="461"/>
        <v>http://da.dl.itc.u-tokyo.ac.jp/mirador/?params=[{%22manifest%22:%22https://www.dl.ndl.go.jp/api/iiif/3437686/manifest.json%22,%22canvas%22:%22https://www.dl.ndl.go.jp/api/iiif/3437686/canvas/156%22}]</v>
      </c>
    </row>
    <row r="3337" spans="1:15" ht="16">
      <c r="A3337" s="8" t="str">
        <f t="shared" si="455"/>
        <v>https://w3id.org/kouigenjimonogatari/data/0272-12.json</v>
      </c>
      <c r="B3337" s="8">
        <v>272</v>
      </c>
      <c r="C3337" s="8">
        <v>12</v>
      </c>
      <c r="D3337" s="9" t="s">
        <v>3201</v>
      </c>
      <c r="E3337" t="str">
        <f t="shared" si="456"/>
        <v>http://creativecommons.org/publicdomain/zero/1.0/</v>
      </c>
      <c r="F3337" t="s">
        <v>4661</v>
      </c>
      <c r="G3337">
        <v>8</v>
      </c>
      <c r="H3337" t="s">
        <v>337</v>
      </c>
      <c r="I3337" s="3" t="str">
        <f t="shared" si="457"/>
        <v>https://jpsearch.go.jp/term/type/文章要素</v>
      </c>
      <c r="L3337">
        <f t="shared" si="459"/>
        <v>156</v>
      </c>
      <c r="M3337" t="str">
        <f t="shared" si="460"/>
        <v>https://www.dl.ndl.go.jp/api/iiif/3437686/canvas/156</v>
      </c>
      <c r="N3337" t="str">
        <f t="shared" si="458"/>
        <v>https://www.dl.ndl.go.jp/api/iiif/3437686/manifest.json</v>
      </c>
      <c r="O3337" t="str">
        <f t="shared" si="461"/>
        <v>http://da.dl.itc.u-tokyo.ac.jp/mirador/?params=[{%22manifest%22:%22https://www.dl.ndl.go.jp/api/iiif/3437686/manifest.json%22,%22canvas%22:%22https://www.dl.ndl.go.jp/api/iiif/3437686/canvas/156%22}]</v>
      </c>
    </row>
    <row r="3338" spans="1:15" ht="16">
      <c r="A3338" s="8" t="str">
        <f t="shared" si="455"/>
        <v>https://w3id.org/kouigenjimonogatari/data/0272-13.json</v>
      </c>
      <c r="B3338" s="8">
        <v>272</v>
      </c>
      <c r="C3338" s="8">
        <v>13</v>
      </c>
      <c r="D3338" s="9" t="s">
        <v>3202</v>
      </c>
      <c r="E3338" t="str">
        <f t="shared" si="456"/>
        <v>http://creativecommons.org/publicdomain/zero/1.0/</v>
      </c>
      <c r="F3338" t="s">
        <v>4661</v>
      </c>
      <c r="G3338">
        <v>8</v>
      </c>
      <c r="H3338" t="s">
        <v>337</v>
      </c>
      <c r="I3338" s="3" t="str">
        <f t="shared" si="457"/>
        <v>https://jpsearch.go.jp/term/type/文章要素</v>
      </c>
      <c r="L3338">
        <f t="shared" si="459"/>
        <v>156</v>
      </c>
      <c r="M3338" t="str">
        <f t="shared" si="460"/>
        <v>https://www.dl.ndl.go.jp/api/iiif/3437686/canvas/156</v>
      </c>
      <c r="N3338" t="str">
        <f t="shared" si="458"/>
        <v>https://www.dl.ndl.go.jp/api/iiif/3437686/manifest.json</v>
      </c>
      <c r="O3338" t="str">
        <f t="shared" si="461"/>
        <v>http://da.dl.itc.u-tokyo.ac.jp/mirador/?params=[{%22manifest%22:%22https://www.dl.ndl.go.jp/api/iiif/3437686/manifest.json%22,%22canvas%22:%22https://www.dl.ndl.go.jp/api/iiif/3437686/canvas/156%22}]</v>
      </c>
    </row>
    <row r="3339" spans="1:15" ht="16">
      <c r="A3339" s="8" t="str">
        <f t="shared" si="455"/>
        <v>https://w3id.org/kouigenjimonogatari/data/0272-14.json</v>
      </c>
      <c r="B3339" s="8">
        <v>272</v>
      </c>
      <c r="C3339" s="8">
        <v>14</v>
      </c>
      <c r="D3339" s="9" t="s">
        <v>3203</v>
      </c>
      <c r="E3339" t="str">
        <f t="shared" si="456"/>
        <v>http://creativecommons.org/publicdomain/zero/1.0/</v>
      </c>
      <c r="F3339" t="s">
        <v>4661</v>
      </c>
      <c r="G3339">
        <v>8</v>
      </c>
      <c r="H3339" t="s">
        <v>337</v>
      </c>
      <c r="I3339" s="3" t="str">
        <f t="shared" si="457"/>
        <v>https://jpsearch.go.jp/term/type/文章要素</v>
      </c>
      <c r="L3339">
        <f t="shared" si="459"/>
        <v>156</v>
      </c>
      <c r="M3339" t="str">
        <f t="shared" si="460"/>
        <v>https://www.dl.ndl.go.jp/api/iiif/3437686/canvas/156</v>
      </c>
      <c r="N3339" t="str">
        <f t="shared" si="458"/>
        <v>https://www.dl.ndl.go.jp/api/iiif/3437686/manifest.json</v>
      </c>
      <c r="O3339" t="str">
        <f t="shared" si="461"/>
        <v>http://da.dl.itc.u-tokyo.ac.jp/mirador/?params=[{%22manifest%22:%22https://www.dl.ndl.go.jp/api/iiif/3437686/manifest.json%22,%22canvas%22:%22https://www.dl.ndl.go.jp/api/iiif/3437686/canvas/156%22}]</v>
      </c>
    </row>
    <row r="3340" spans="1:15" ht="16">
      <c r="A3340" s="8" t="str">
        <f t="shared" si="455"/>
        <v>https://w3id.org/kouigenjimonogatari/data/0273-01.json</v>
      </c>
      <c r="B3340" s="8">
        <v>273</v>
      </c>
      <c r="C3340" s="8">
        <v>1</v>
      </c>
      <c r="D3340" s="9" t="s">
        <v>3204</v>
      </c>
      <c r="E3340" t="str">
        <f t="shared" si="456"/>
        <v>http://creativecommons.org/publicdomain/zero/1.0/</v>
      </c>
      <c r="F3340" t="s">
        <v>4661</v>
      </c>
      <c r="G3340">
        <v>8</v>
      </c>
      <c r="H3340" t="s">
        <v>337</v>
      </c>
      <c r="I3340" s="3" t="str">
        <f t="shared" si="457"/>
        <v>https://jpsearch.go.jp/term/type/文章要素</v>
      </c>
      <c r="L3340">
        <f t="shared" si="459"/>
        <v>156</v>
      </c>
      <c r="M3340" t="str">
        <f t="shared" si="460"/>
        <v>https://www.dl.ndl.go.jp/api/iiif/3437686/canvas/156</v>
      </c>
      <c r="N3340" t="str">
        <f t="shared" si="458"/>
        <v>https://www.dl.ndl.go.jp/api/iiif/3437686/manifest.json</v>
      </c>
      <c r="O3340" t="str">
        <f t="shared" si="461"/>
        <v>http://da.dl.itc.u-tokyo.ac.jp/mirador/?params=[{%22manifest%22:%22https://www.dl.ndl.go.jp/api/iiif/3437686/manifest.json%22,%22canvas%22:%22https://www.dl.ndl.go.jp/api/iiif/3437686/canvas/156%22}]</v>
      </c>
    </row>
    <row r="3341" spans="1:15" ht="16">
      <c r="A3341" s="8" t="str">
        <f t="shared" si="455"/>
        <v>https://w3id.org/kouigenjimonogatari/data/0273-02.json</v>
      </c>
      <c r="B3341" s="8">
        <v>273</v>
      </c>
      <c r="C3341" s="8">
        <v>2</v>
      </c>
      <c r="D3341" s="9" t="s">
        <v>3205</v>
      </c>
      <c r="E3341" t="str">
        <f t="shared" si="456"/>
        <v>http://creativecommons.org/publicdomain/zero/1.0/</v>
      </c>
      <c r="F3341" t="s">
        <v>4661</v>
      </c>
      <c r="G3341">
        <v>8</v>
      </c>
      <c r="H3341" t="s">
        <v>337</v>
      </c>
      <c r="I3341" s="3" t="str">
        <f t="shared" si="457"/>
        <v>https://jpsearch.go.jp/term/type/文章要素</v>
      </c>
      <c r="L3341">
        <f t="shared" si="459"/>
        <v>156</v>
      </c>
      <c r="M3341" t="str">
        <f t="shared" si="460"/>
        <v>https://www.dl.ndl.go.jp/api/iiif/3437686/canvas/156</v>
      </c>
      <c r="N3341" t="str">
        <f t="shared" si="458"/>
        <v>https://www.dl.ndl.go.jp/api/iiif/3437686/manifest.json</v>
      </c>
      <c r="O3341" t="str">
        <f t="shared" si="461"/>
        <v>http://da.dl.itc.u-tokyo.ac.jp/mirador/?params=[{%22manifest%22:%22https://www.dl.ndl.go.jp/api/iiif/3437686/manifest.json%22,%22canvas%22:%22https://www.dl.ndl.go.jp/api/iiif/3437686/canvas/156%22}]</v>
      </c>
    </row>
    <row r="3342" spans="1:15" ht="16">
      <c r="A3342" s="8" t="str">
        <f t="shared" si="455"/>
        <v>https://w3id.org/kouigenjimonogatari/data/0273-03.json</v>
      </c>
      <c r="B3342" s="8">
        <v>273</v>
      </c>
      <c r="C3342" s="8">
        <v>3</v>
      </c>
      <c r="D3342" s="9" t="s">
        <v>4668</v>
      </c>
      <c r="E3342" t="str">
        <f t="shared" si="456"/>
        <v>http://creativecommons.org/publicdomain/zero/1.0/</v>
      </c>
      <c r="F3342" t="s">
        <v>4661</v>
      </c>
      <c r="G3342">
        <v>8</v>
      </c>
      <c r="H3342" t="s">
        <v>337</v>
      </c>
      <c r="I3342" s="3" t="str">
        <f t="shared" si="457"/>
        <v>https://jpsearch.go.jp/term/type/文章要素</v>
      </c>
      <c r="L3342">
        <f t="shared" si="459"/>
        <v>156</v>
      </c>
      <c r="M3342" t="str">
        <f t="shared" si="460"/>
        <v>https://www.dl.ndl.go.jp/api/iiif/3437686/canvas/156</v>
      </c>
      <c r="N3342" t="str">
        <f t="shared" si="458"/>
        <v>https://www.dl.ndl.go.jp/api/iiif/3437686/manifest.json</v>
      </c>
      <c r="O3342" t="str">
        <f t="shared" si="461"/>
        <v>http://da.dl.itc.u-tokyo.ac.jp/mirador/?params=[{%22manifest%22:%22https://www.dl.ndl.go.jp/api/iiif/3437686/manifest.json%22,%22canvas%22:%22https://www.dl.ndl.go.jp/api/iiif/3437686/canvas/156%22}]</v>
      </c>
    </row>
    <row r="3343" spans="1:15" ht="16">
      <c r="A3343" s="8" t="str">
        <f t="shared" si="455"/>
        <v>https://w3id.org/kouigenjimonogatari/data/0273-04.json</v>
      </c>
      <c r="B3343" s="8">
        <v>273</v>
      </c>
      <c r="C3343" s="8">
        <v>4</v>
      </c>
      <c r="D3343" s="9" t="s">
        <v>3206</v>
      </c>
      <c r="E3343" t="str">
        <f t="shared" si="456"/>
        <v>http://creativecommons.org/publicdomain/zero/1.0/</v>
      </c>
      <c r="F3343" t="s">
        <v>4661</v>
      </c>
      <c r="G3343">
        <v>8</v>
      </c>
      <c r="H3343" t="s">
        <v>337</v>
      </c>
      <c r="I3343" s="3" t="str">
        <f t="shared" si="457"/>
        <v>https://jpsearch.go.jp/term/type/文章要素</v>
      </c>
      <c r="L3343">
        <f t="shared" si="459"/>
        <v>156</v>
      </c>
      <c r="M3343" t="str">
        <f t="shared" si="460"/>
        <v>https://www.dl.ndl.go.jp/api/iiif/3437686/canvas/156</v>
      </c>
      <c r="N3343" t="str">
        <f t="shared" si="458"/>
        <v>https://www.dl.ndl.go.jp/api/iiif/3437686/manifest.json</v>
      </c>
      <c r="O3343" t="str">
        <f t="shared" si="461"/>
        <v>http://da.dl.itc.u-tokyo.ac.jp/mirador/?params=[{%22manifest%22:%22https://www.dl.ndl.go.jp/api/iiif/3437686/manifest.json%22,%22canvas%22:%22https://www.dl.ndl.go.jp/api/iiif/3437686/canvas/156%22}]</v>
      </c>
    </row>
    <row r="3344" spans="1:15" ht="16">
      <c r="A3344" s="8" t="str">
        <f t="shared" si="455"/>
        <v>https://w3id.org/kouigenjimonogatari/data/0273-05.json</v>
      </c>
      <c r="B3344" s="8">
        <v>273</v>
      </c>
      <c r="C3344" s="8">
        <v>5</v>
      </c>
      <c r="D3344" s="9" t="s">
        <v>3207</v>
      </c>
      <c r="E3344" t="str">
        <f t="shared" si="456"/>
        <v>http://creativecommons.org/publicdomain/zero/1.0/</v>
      </c>
      <c r="F3344" t="s">
        <v>4661</v>
      </c>
      <c r="G3344">
        <v>8</v>
      </c>
      <c r="H3344" t="s">
        <v>337</v>
      </c>
      <c r="I3344" s="3" t="str">
        <f t="shared" si="457"/>
        <v>https://jpsearch.go.jp/term/type/文章要素</v>
      </c>
      <c r="L3344">
        <f t="shared" si="459"/>
        <v>156</v>
      </c>
      <c r="M3344" t="str">
        <f t="shared" si="460"/>
        <v>https://www.dl.ndl.go.jp/api/iiif/3437686/canvas/156</v>
      </c>
      <c r="N3344" t="str">
        <f t="shared" si="458"/>
        <v>https://www.dl.ndl.go.jp/api/iiif/3437686/manifest.json</v>
      </c>
      <c r="O3344" t="str">
        <f t="shared" si="461"/>
        <v>http://da.dl.itc.u-tokyo.ac.jp/mirador/?params=[{%22manifest%22:%22https://www.dl.ndl.go.jp/api/iiif/3437686/manifest.json%22,%22canvas%22:%22https://www.dl.ndl.go.jp/api/iiif/3437686/canvas/156%22}]</v>
      </c>
    </row>
    <row r="3345" spans="1:15" ht="16">
      <c r="A3345" s="8" t="str">
        <f t="shared" si="455"/>
        <v>https://w3id.org/kouigenjimonogatari/data/0273-06.json</v>
      </c>
      <c r="B3345" s="8">
        <v>273</v>
      </c>
      <c r="C3345" s="8">
        <v>6</v>
      </c>
      <c r="D3345" s="9" t="s">
        <v>3208</v>
      </c>
      <c r="E3345" t="str">
        <f t="shared" si="456"/>
        <v>http://creativecommons.org/publicdomain/zero/1.0/</v>
      </c>
      <c r="F3345" t="s">
        <v>4661</v>
      </c>
      <c r="G3345">
        <v>8</v>
      </c>
      <c r="H3345" t="s">
        <v>337</v>
      </c>
      <c r="I3345" s="3" t="str">
        <f t="shared" si="457"/>
        <v>https://jpsearch.go.jp/term/type/文章要素</v>
      </c>
      <c r="L3345">
        <f t="shared" si="459"/>
        <v>156</v>
      </c>
      <c r="M3345" t="str">
        <f t="shared" si="460"/>
        <v>https://www.dl.ndl.go.jp/api/iiif/3437686/canvas/156</v>
      </c>
      <c r="N3345" t="str">
        <f t="shared" si="458"/>
        <v>https://www.dl.ndl.go.jp/api/iiif/3437686/manifest.json</v>
      </c>
      <c r="O3345" t="str">
        <f t="shared" si="461"/>
        <v>http://da.dl.itc.u-tokyo.ac.jp/mirador/?params=[{%22manifest%22:%22https://www.dl.ndl.go.jp/api/iiif/3437686/manifest.json%22,%22canvas%22:%22https://www.dl.ndl.go.jp/api/iiif/3437686/canvas/156%22}]</v>
      </c>
    </row>
    <row r="3346" spans="1:15" ht="16">
      <c r="A3346" s="8" t="str">
        <f t="shared" si="455"/>
        <v>https://w3id.org/kouigenjimonogatari/data/0273-07.json</v>
      </c>
      <c r="B3346" s="8">
        <v>273</v>
      </c>
      <c r="C3346" s="8">
        <v>7</v>
      </c>
      <c r="D3346" s="9" t="s">
        <v>3209</v>
      </c>
      <c r="E3346" t="str">
        <f t="shared" si="456"/>
        <v>http://creativecommons.org/publicdomain/zero/1.0/</v>
      </c>
      <c r="F3346" t="s">
        <v>4661</v>
      </c>
      <c r="G3346">
        <v>8</v>
      </c>
      <c r="H3346" t="s">
        <v>337</v>
      </c>
      <c r="I3346" s="3" t="str">
        <f t="shared" si="457"/>
        <v>https://jpsearch.go.jp/term/type/文章要素</v>
      </c>
      <c r="L3346">
        <f t="shared" si="459"/>
        <v>156</v>
      </c>
      <c r="M3346" t="str">
        <f t="shared" si="460"/>
        <v>https://www.dl.ndl.go.jp/api/iiif/3437686/canvas/156</v>
      </c>
      <c r="N3346" t="str">
        <f t="shared" si="458"/>
        <v>https://www.dl.ndl.go.jp/api/iiif/3437686/manifest.json</v>
      </c>
      <c r="O3346" t="str">
        <f t="shared" si="461"/>
        <v>http://da.dl.itc.u-tokyo.ac.jp/mirador/?params=[{%22manifest%22:%22https://www.dl.ndl.go.jp/api/iiif/3437686/manifest.json%22,%22canvas%22:%22https://www.dl.ndl.go.jp/api/iiif/3437686/canvas/156%22}]</v>
      </c>
    </row>
    <row r="3347" spans="1:15" ht="16">
      <c r="A3347" s="8" t="str">
        <f t="shared" si="455"/>
        <v>https://w3id.org/kouigenjimonogatari/data/0273-08.json</v>
      </c>
      <c r="B3347" s="8">
        <v>273</v>
      </c>
      <c r="C3347" s="8">
        <v>8</v>
      </c>
      <c r="D3347" s="9" t="s">
        <v>3210</v>
      </c>
      <c r="E3347" t="str">
        <f t="shared" si="456"/>
        <v>http://creativecommons.org/publicdomain/zero/1.0/</v>
      </c>
      <c r="F3347" t="s">
        <v>4661</v>
      </c>
      <c r="G3347">
        <v>8</v>
      </c>
      <c r="H3347" t="s">
        <v>337</v>
      </c>
      <c r="I3347" s="3" t="str">
        <f t="shared" si="457"/>
        <v>https://jpsearch.go.jp/term/type/文章要素</v>
      </c>
      <c r="L3347">
        <f t="shared" si="459"/>
        <v>156</v>
      </c>
      <c r="M3347" t="str">
        <f t="shared" si="460"/>
        <v>https://www.dl.ndl.go.jp/api/iiif/3437686/canvas/156</v>
      </c>
      <c r="N3347" t="str">
        <f t="shared" si="458"/>
        <v>https://www.dl.ndl.go.jp/api/iiif/3437686/manifest.json</v>
      </c>
      <c r="O3347" t="str">
        <f t="shared" si="461"/>
        <v>http://da.dl.itc.u-tokyo.ac.jp/mirador/?params=[{%22manifest%22:%22https://www.dl.ndl.go.jp/api/iiif/3437686/manifest.json%22,%22canvas%22:%22https://www.dl.ndl.go.jp/api/iiif/3437686/canvas/156%22}]</v>
      </c>
    </row>
    <row r="3348" spans="1:15" ht="16">
      <c r="A3348" s="8" t="str">
        <f t="shared" si="455"/>
        <v>https://w3id.org/kouigenjimonogatari/data/0273-09.json</v>
      </c>
      <c r="B3348" s="8">
        <v>273</v>
      </c>
      <c r="C3348" s="8">
        <v>9</v>
      </c>
      <c r="D3348" s="9" t="s">
        <v>3211</v>
      </c>
      <c r="E3348" t="str">
        <f t="shared" si="456"/>
        <v>http://creativecommons.org/publicdomain/zero/1.0/</v>
      </c>
      <c r="F3348" t="s">
        <v>4661</v>
      </c>
      <c r="G3348">
        <v>8</v>
      </c>
      <c r="H3348" t="s">
        <v>337</v>
      </c>
      <c r="I3348" s="3" t="str">
        <f t="shared" si="457"/>
        <v>https://jpsearch.go.jp/term/type/文章要素</v>
      </c>
      <c r="L3348">
        <f t="shared" si="459"/>
        <v>156</v>
      </c>
      <c r="M3348" t="str">
        <f t="shared" si="460"/>
        <v>https://www.dl.ndl.go.jp/api/iiif/3437686/canvas/156</v>
      </c>
      <c r="N3348" t="str">
        <f t="shared" si="458"/>
        <v>https://www.dl.ndl.go.jp/api/iiif/3437686/manifest.json</v>
      </c>
      <c r="O3348" t="str">
        <f t="shared" si="461"/>
        <v>http://da.dl.itc.u-tokyo.ac.jp/mirador/?params=[{%22manifest%22:%22https://www.dl.ndl.go.jp/api/iiif/3437686/manifest.json%22,%22canvas%22:%22https://www.dl.ndl.go.jp/api/iiif/3437686/canvas/156%22}]</v>
      </c>
    </row>
    <row r="3349" spans="1:15" ht="16">
      <c r="A3349" s="8" t="str">
        <f t="shared" si="455"/>
        <v>https://w3id.org/kouigenjimonogatari/data/0273-10.json</v>
      </c>
      <c r="B3349" s="8">
        <v>273</v>
      </c>
      <c r="C3349" s="8">
        <v>10</v>
      </c>
      <c r="D3349" s="9" t="s">
        <v>3212</v>
      </c>
      <c r="E3349" t="str">
        <f t="shared" si="456"/>
        <v>http://creativecommons.org/publicdomain/zero/1.0/</v>
      </c>
      <c r="F3349" t="s">
        <v>4661</v>
      </c>
      <c r="G3349">
        <v>8</v>
      </c>
      <c r="H3349" t="s">
        <v>337</v>
      </c>
      <c r="I3349" s="3" t="str">
        <f t="shared" si="457"/>
        <v>https://jpsearch.go.jp/term/type/文章要素</v>
      </c>
      <c r="L3349">
        <f t="shared" si="459"/>
        <v>156</v>
      </c>
      <c r="M3349" t="str">
        <f t="shared" si="460"/>
        <v>https://www.dl.ndl.go.jp/api/iiif/3437686/canvas/156</v>
      </c>
      <c r="N3349" t="str">
        <f t="shared" si="458"/>
        <v>https://www.dl.ndl.go.jp/api/iiif/3437686/manifest.json</v>
      </c>
      <c r="O3349" t="str">
        <f t="shared" si="461"/>
        <v>http://da.dl.itc.u-tokyo.ac.jp/mirador/?params=[{%22manifest%22:%22https://www.dl.ndl.go.jp/api/iiif/3437686/manifest.json%22,%22canvas%22:%22https://www.dl.ndl.go.jp/api/iiif/3437686/canvas/156%22}]</v>
      </c>
    </row>
    <row r="3350" spans="1:15" ht="16">
      <c r="A3350" s="8" t="str">
        <f t="shared" si="455"/>
        <v>https://w3id.org/kouigenjimonogatari/data/0273-11.json</v>
      </c>
      <c r="B3350" s="8">
        <v>273</v>
      </c>
      <c r="C3350" s="8">
        <v>11</v>
      </c>
      <c r="D3350" s="9" t="s">
        <v>3213</v>
      </c>
      <c r="E3350" t="str">
        <f t="shared" si="456"/>
        <v>http://creativecommons.org/publicdomain/zero/1.0/</v>
      </c>
      <c r="F3350" t="s">
        <v>4661</v>
      </c>
      <c r="G3350">
        <v>8</v>
      </c>
      <c r="H3350" t="s">
        <v>337</v>
      </c>
      <c r="I3350" s="3" t="str">
        <f t="shared" si="457"/>
        <v>https://jpsearch.go.jp/term/type/文章要素</v>
      </c>
      <c r="L3350">
        <f t="shared" si="459"/>
        <v>156</v>
      </c>
      <c r="M3350" t="str">
        <f t="shared" si="460"/>
        <v>https://www.dl.ndl.go.jp/api/iiif/3437686/canvas/156</v>
      </c>
      <c r="N3350" t="str">
        <f t="shared" si="458"/>
        <v>https://www.dl.ndl.go.jp/api/iiif/3437686/manifest.json</v>
      </c>
      <c r="O3350" t="str">
        <f t="shared" si="461"/>
        <v>http://da.dl.itc.u-tokyo.ac.jp/mirador/?params=[{%22manifest%22:%22https://www.dl.ndl.go.jp/api/iiif/3437686/manifest.json%22,%22canvas%22:%22https://www.dl.ndl.go.jp/api/iiif/3437686/canvas/156%22}]</v>
      </c>
    </row>
    <row r="3351" spans="1:15" ht="16">
      <c r="A3351" s="8" t="str">
        <f t="shared" si="455"/>
        <v>https://w3id.org/kouigenjimonogatari/data/0273-12.json</v>
      </c>
      <c r="B3351" s="8">
        <v>273</v>
      </c>
      <c r="C3351" s="8">
        <v>12</v>
      </c>
      <c r="D3351" s="9" t="s">
        <v>3214</v>
      </c>
      <c r="E3351" t="str">
        <f t="shared" si="456"/>
        <v>http://creativecommons.org/publicdomain/zero/1.0/</v>
      </c>
      <c r="F3351" t="s">
        <v>4661</v>
      </c>
      <c r="G3351">
        <v>8</v>
      </c>
      <c r="H3351" t="s">
        <v>337</v>
      </c>
      <c r="I3351" s="3" t="str">
        <f t="shared" si="457"/>
        <v>https://jpsearch.go.jp/term/type/文章要素</v>
      </c>
      <c r="L3351">
        <f t="shared" si="459"/>
        <v>156</v>
      </c>
      <c r="M3351" t="str">
        <f t="shared" si="460"/>
        <v>https://www.dl.ndl.go.jp/api/iiif/3437686/canvas/156</v>
      </c>
      <c r="N3351" t="str">
        <f t="shared" si="458"/>
        <v>https://www.dl.ndl.go.jp/api/iiif/3437686/manifest.json</v>
      </c>
      <c r="O3351" t="str">
        <f t="shared" si="461"/>
        <v>http://da.dl.itc.u-tokyo.ac.jp/mirador/?params=[{%22manifest%22:%22https://www.dl.ndl.go.jp/api/iiif/3437686/manifest.json%22,%22canvas%22:%22https://www.dl.ndl.go.jp/api/iiif/3437686/canvas/156%22}]</v>
      </c>
    </row>
    <row r="3352" spans="1:15" ht="16">
      <c r="A3352" s="8" t="str">
        <f t="shared" si="455"/>
        <v>https://w3id.org/kouigenjimonogatari/data/0273-13.json</v>
      </c>
      <c r="B3352" s="8">
        <v>273</v>
      </c>
      <c r="C3352" s="8">
        <v>13</v>
      </c>
      <c r="D3352" s="9" t="s">
        <v>3215</v>
      </c>
      <c r="E3352" t="str">
        <f t="shared" si="456"/>
        <v>http://creativecommons.org/publicdomain/zero/1.0/</v>
      </c>
      <c r="F3352" t="s">
        <v>4661</v>
      </c>
      <c r="G3352">
        <v>8</v>
      </c>
      <c r="H3352" t="s">
        <v>337</v>
      </c>
      <c r="I3352" s="3" t="str">
        <f t="shared" si="457"/>
        <v>https://jpsearch.go.jp/term/type/文章要素</v>
      </c>
      <c r="L3352">
        <f t="shared" si="459"/>
        <v>156</v>
      </c>
      <c r="M3352" t="str">
        <f t="shared" si="460"/>
        <v>https://www.dl.ndl.go.jp/api/iiif/3437686/canvas/156</v>
      </c>
      <c r="N3352" t="str">
        <f t="shared" si="458"/>
        <v>https://www.dl.ndl.go.jp/api/iiif/3437686/manifest.json</v>
      </c>
      <c r="O3352" t="str">
        <f t="shared" si="461"/>
        <v>http://da.dl.itc.u-tokyo.ac.jp/mirador/?params=[{%22manifest%22:%22https://www.dl.ndl.go.jp/api/iiif/3437686/manifest.json%22,%22canvas%22:%22https://www.dl.ndl.go.jp/api/iiif/3437686/canvas/156%22}]</v>
      </c>
    </row>
    <row r="3353" spans="1:15" ht="16">
      <c r="A3353" s="8" t="str">
        <f t="shared" si="455"/>
        <v>https://w3id.org/kouigenjimonogatari/data/0273-14.json</v>
      </c>
      <c r="B3353" s="8">
        <v>273</v>
      </c>
      <c r="C3353" s="8">
        <v>14</v>
      </c>
      <c r="D3353" s="9" t="s">
        <v>4669</v>
      </c>
      <c r="E3353" t="str">
        <f t="shared" si="456"/>
        <v>http://creativecommons.org/publicdomain/zero/1.0/</v>
      </c>
      <c r="F3353" t="s">
        <v>4661</v>
      </c>
      <c r="G3353">
        <v>8</v>
      </c>
      <c r="H3353" t="s">
        <v>337</v>
      </c>
      <c r="I3353" s="3" t="str">
        <f t="shared" si="457"/>
        <v>https://jpsearch.go.jp/term/type/文章要素</v>
      </c>
      <c r="L3353">
        <f t="shared" si="459"/>
        <v>156</v>
      </c>
      <c r="M3353" t="str">
        <f t="shared" si="460"/>
        <v>https://www.dl.ndl.go.jp/api/iiif/3437686/canvas/156</v>
      </c>
      <c r="N3353" t="str">
        <f t="shared" si="458"/>
        <v>https://www.dl.ndl.go.jp/api/iiif/3437686/manifest.json</v>
      </c>
      <c r="O3353" t="str">
        <f t="shared" si="461"/>
        <v>http://da.dl.itc.u-tokyo.ac.jp/mirador/?params=[{%22manifest%22:%22https://www.dl.ndl.go.jp/api/iiif/3437686/manifest.json%22,%22canvas%22:%22https://www.dl.ndl.go.jp/api/iiif/3437686/canvas/156%22}]</v>
      </c>
    </row>
    <row r="3354" spans="1:15" ht="16">
      <c r="A3354" s="8" t="str">
        <f t="shared" si="455"/>
        <v>https://w3id.org/kouigenjimonogatari/data/0274-01.json</v>
      </c>
      <c r="B3354" s="8">
        <v>274</v>
      </c>
      <c r="C3354" s="8">
        <v>1</v>
      </c>
      <c r="D3354" s="9" t="s">
        <v>3216</v>
      </c>
      <c r="E3354" t="str">
        <f t="shared" si="456"/>
        <v>http://creativecommons.org/publicdomain/zero/1.0/</v>
      </c>
      <c r="F3354" t="s">
        <v>4661</v>
      </c>
      <c r="G3354">
        <v>8</v>
      </c>
      <c r="H3354" t="s">
        <v>337</v>
      </c>
      <c r="I3354" s="3" t="str">
        <f t="shared" si="457"/>
        <v>https://jpsearch.go.jp/term/type/文章要素</v>
      </c>
      <c r="L3354">
        <f t="shared" si="459"/>
        <v>157</v>
      </c>
      <c r="M3354" t="str">
        <f t="shared" si="460"/>
        <v>https://www.dl.ndl.go.jp/api/iiif/3437686/canvas/157</v>
      </c>
      <c r="N3354" t="str">
        <f t="shared" si="458"/>
        <v>https://www.dl.ndl.go.jp/api/iiif/3437686/manifest.json</v>
      </c>
      <c r="O3354" t="str">
        <f t="shared" si="461"/>
        <v>http://da.dl.itc.u-tokyo.ac.jp/mirador/?params=[{%22manifest%22:%22https://www.dl.ndl.go.jp/api/iiif/3437686/manifest.json%22,%22canvas%22:%22https://www.dl.ndl.go.jp/api/iiif/3437686/canvas/157%22}]</v>
      </c>
    </row>
    <row r="3355" spans="1:15" ht="16">
      <c r="A3355" s="8" t="str">
        <f t="shared" si="455"/>
        <v>https://w3id.org/kouigenjimonogatari/data/0274-02.json</v>
      </c>
      <c r="B3355" s="8">
        <v>274</v>
      </c>
      <c r="C3355" s="8">
        <v>2</v>
      </c>
      <c r="D3355" s="9" t="s">
        <v>3217</v>
      </c>
      <c r="E3355" t="str">
        <f t="shared" si="456"/>
        <v>http://creativecommons.org/publicdomain/zero/1.0/</v>
      </c>
      <c r="F3355" t="s">
        <v>4661</v>
      </c>
      <c r="G3355">
        <v>8</v>
      </c>
      <c r="H3355" t="s">
        <v>337</v>
      </c>
      <c r="I3355" s="3" t="str">
        <f t="shared" si="457"/>
        <v>https://jpsearch.go.jp/term/type/文章要素</v>
      </c>
      <c r="L3355">
        <f t="shared" si="459"/>
        <v>157</v>
      </c>
      <c r="M3355" t="str">
        <f t="shared" si="460"/>
        <v>https://www.dl.ndl.go.jp/api/iiif/3437686/canvas/157</v>
      </c>
      <c r="N3355" t="str">
        <f t="shared" si="458"/>
        <v>https://www.dl.ndl.go.jp/api/iiif/3437686/manifest.json</v>
      </c>
      <c r="O3355" t="str">
        <f t="shared" si="461"/>
        <v>http://da.dl.itc.u-tokyo.ac.jp/mirador/?params=[{%22manifest%22:%22https://www.dl.ndl.go.jp/api/iiif/3437686/manifest.json%22,%22canvas%22:%22https://www.dl.ndl.go.jp/api/iiif/3437686/canvas/157%22}]</v>
      </c>
    </row>
    <row r="3356" spans="1:15" ht="16">
      <c r="A3356" s="8" t="str">
        <f t="shared" si="455"/>
        <v>https://w3id.org/kouigenjimonogatari/data/0274-03.json</v>
      </c>
      <c r="B3356" s="8">
        <v>274</v>
      </c>
      <c r="C3356" s="8">
        <v>3</v>
      </c>
      <c r="D3356" s="9" t="s">
        <v>3218</v>
      </c>
      <c r="E3356" t="str">
        <f t="shared" si="456"/>
        <v>http://creativecommons.org/publicdomain/zero/1.0/</v>
      </c>
      <c r="F3356" t="s">
        <v>4661</v>
      </c>
      <c r="G3356">
        <v>8</v>
      </c>
      <c r="H3356" t="s">
        <v>337</v>
      </c>
      <c r="I3356" s="3" t="str">
        <f t="shared" si="457"/>
        <v>https://jpsearch.go.jp/term/type/文章要素</v>
      </c>
      <c r="L3356">
        <f t="shared" si="459"/>
        <v>157</v>
      </c>
      <c r="M3356" t="str">
        <f t="shared" si="460"/>
        <v>https://www.dl.ndl.go.jp/api/iiif/3437686/canvas/157</v>
      </c>
      <c r="N3356" t="str">
        <f t="shared" si="458"/>
        <v>https://www.dl.ndl.go.jp/api/iiif/3437686/manifest.json</v>
      </c>
      <c r="O3356" t="str">
        <f t="shared" si="461"/>
        <v>http://da.dl.itc.u-tokyo.ac.jp/mirador/?params=[{%22manifest%22:%22https://www.dl.ndl.go.jp/api/iiif/3437686/manifest.json%22,%22canvas%22:%22https://www.dl.ndl.go.jp/api/iiif/3437686/canvas/157%22}]</v>
      </c>
    </row>
    <row r="3357" spans="1:15" ht="16">
      <c r="A3357" s="8" t="str">
        <f t="shared" si="455"/>
        <v>https://w3id.org/kouigenjimonogatari/data/0274-04.json</v>
      </c>
      <c r="B3357" s="8">
        <v>274</v>
      </c>
      <c r="C3357" s="8">
        <v>4</v>
      </c>
      <c r="D3357" s="9" t="s">
        <v>3219</v>
      </c>
      <c r="E3357" t="str">
        <f t="shared" si="456"/>
        <v>http://creativecommons.org/publicdomain/zero/1.0/</v>
      </c>
      <c r="F3357" t="s">
        <v>4661</v>
      </c>
      <c r="G3357">
        <v>8</v>
      </c>
      <c r="H3357" t="s">
        <v>337</v>
      </c>
      <c r="I3357" s="3" t="str">
        <f t="shared" si="457"/>
        <v>https://jpsearch.go.jp/term/type/文章要素</v>
      </c>
      <c r="L3357">
        <f t="shared" si="459"/>
        <v>157</v>
      </c>
      <c r="M3357" t="str">
        <f t="shared" si="460"/>
        <v>https://www.dl.ndl.go.jp/api/iiif/3437686/canvas/157</v>
      </c>
      <c r="N3357" t="str">
        <f t="shared" si="458"/>
        <v>https://www.dl.ndl.go.jp/api/iiif/3437686/manifest.json</v>
      </c>
      <c r="O3357" t="str">
        <f t="shared" si="461"/>
        <v>http://da.dl.itc.u-tokyo.ac.jp/mirador/?params=[{%22manifest%22:%22https://www.dl.ndl.go.jp/api/iiif/3437686/manifest.json%22,%22canvas%22:%22https://www.dl.ndl.go.jp/api/iiif/3437686/canvas/157%22}]</v>
      </c>
    </row>
    <row r="3358" spans="1:15" ht="16">
      <c r="A3358" s="8" t="str">
        <f t="shared" si="455"/>
        <v>https://w3id.org/kouigenjimonogatari/data/0274-05.json</v>
      </c>
      <c r="B3358" s="8">
        <v>274</v>
      </c>
      <c r="C3358" s="8">
        <v>5</v>
      </c>
      <c r="D3358" s="9" t="s">
        <v>3220</v>
      </c>
      <c r="E3358" t="str">
        <f t="shared" si="456"/>
        <v>http://creativecommons.org/publicdomain/zero/1.0/</v>
      </c>
      <c r="F3358" t="s">
        <v>4661</v>
      </c>
      <c r="G3358">
        <v>8</v>
      </c>
      <c r="H3358" t="s">
        <v>337</v>
      </c>
      <c r="I3358" s="3" t="str">
        <f t="shared" si="457"/>
        <v>https://jpsearch.go.jp/term/type/文章要素</v>
      </c>
      <c r="L3358">
        <f t="shared" si="459"/>
        <v>157</v>
      </c>
      <c r="M3358" t="str">
        <f t="shared" si="460"/>
        <v>https://www.dl.ndl.go.jp/api/iiif/3437686/canvas/157</v>
      </c>
      <c r="N3358" t="str">
        <f t="shared" si="458"/>
        <v>https://www.dl.ndl.go.jp/api/iiif/3437686/manifest.json</v>
      </c>
      <c r="O3358" t="str">
        <f t="shared" si="461"/>
        <v>http://da.dl.itc.u-tokyo.ac.jp/mirador/?params=[{%22manifest%22:%22https://www.dl.ndl.go.jp/api/iiif/3437686/manifest.json%22,%22canvas%22:%22https://www.dl.ndl.go.jp/api/iiif/3437686/canvas/157%22}]</v>
      </c>
    </row>
    <row r="3359" spans="1:15" ht="16">
      <c r="A3359" s="8" t="str">
        <f t="shared" si="455"/>
        <v>https://w3id.org/kouigenjimonogatari/data/0274-06.json</v>
      </c>
      <c r="B3359" s="8">
        <v>274</v>
      </c>
      <c r="C3359" s="8">
        <v>6</v>
      </c>
      <c r="D3359" s="9" t="s">
        <v>3221</v>
      </c>
      <c r="E3359" t="str">
        <f t="shared" si="456"/>
        <v>http://creativecommons.org/publicdomain/zero/1.0/</v>
      </c>
      <c r="F3359" t="s">
        <v>4661</v>
      </c>
      <c r="G3359">
        <v>8</v>
      </c>
      <c r="H3359" t="s">
        <v>337</v>
      </c>
      <c r="I3359" s="3" t="str">
        <f t="shared" si="457"/>
        <v>https://jpsearch.go.jp/term/type/文章要素</v>
      </c>
      <c r="L3359">
        <f t="shared" si="459"/>
        <v>157</v>
      </c>
      <c r="M3359" t="str">
        <f t="shared" si="460"/>
        <v>https://www.dl.ndl.go.jp/api/iiif/3437686/canvas/157</v>
      </c>
      <c r="N3359" t="str">
        <f t="shared" si="458"/>
        <v>https://www.dl.ndl.go.jp/api/iiif/3437686/manifest.json</v>
      </c>
      <c r="O3359" t="str">
        <f t="shared" si="461"/>
        <v>http://da.dl.itc.u-tokyo.ac.jp/mirador/?params=[{%22manifest%22:%22https://www.dl.ndl.go.jp/api/iiif/3437686/manifest.json%22,%22canvas%22:%22https://www.dl.ndl.go.jp/api/iiif/3437686/canvas/157%22}]</v>
      </c>
    </row>
    <row r="3360" spans="1:15" ht="16">
      <c r="A3360" s="8" t="str">
        <f t="shared" si="455"/>
        <v>https://w3id.org/kouigenjimonogatari/data/0274-07.json</v>
      </c>
      <c r="B3360" s="8">
        <v>274</v>
      </c>
      <c r="C3360" s="8">
        <v>7</v>
      </c>
      <c r="D3360" s="9" t="s">
        <v>3222</v>
      </c>
      <c r="E3360" t="str">
        <f t="shared" si="456"/>
        <v>http://creativecommons.org/publicdomain/zero/1.0/</v>
      </c>
      <c r="F3360" t="s">
        <v>4661</v>
      </c>
      <c r="G3360">
        <v>8</v>
      </c>
      <c r="H3360" t="s">
        <v>337</v>
      </c>
      <c r="I3360" s="3" t="str">
        <f t="shared" si="457"/>
        <v>https://jpsearch.go.jp/term/type/文章要素</v>
      </c>
      <c r="L3360">
        <f t="shared" si="459"/>
        <v>157</v>
      </c>
      <c r="M3360" t="str">
        <f t="shared" si="460"/>
        <v>https://www.dl.ndl.go.jp/api/iiif/3437686/canvas/157</v>
      </c>
      <c r="N3360" t="str">
        <f t="shared" si="458"/>
        <v>https://www.dl.ndl.go.jp/api/iiif/3437686/manifest.json</v>
      </c>
      <c r="O3360" t="str">
        <f t="shared" si="461"/>
        <v>http://da.dl.itc.u-tokyo.ac.jp/mirador/?params=[{%22manifest%22:%22https://www.dl.ndl.go.jp/api/iiif/3437686/manifest.json%22,%22canvas%22:%22https://www.dl.ndl.go.jp/api/iiif/3437686/canvas/157%22}]</v>
      </c>
    </row>
    <row r="3361" spans="1:15" ht="16">
      <c r="A3361" s="8" t="str">
        <f t="shared" si="455"/>
        <v>https://w3id.org/kouigenjimonogatari/data/0274-08.json</v>
      </c>
      <c r="B3361" s="8">
        <v>274</v>
      </c>
      <c r="C3361" s="8">
        <v>8</v>
      </c>
      <c r="D3361" s="9" t="s">
        <v>3223</v>
      </c>
      <c r="E3361" t="str">
        <f t="shared" si="456"/>
        <v>http://creativecommons.org/publicdomain/zero/1.0/</v>
      </c>
      <c r="F3361" t="s">
        <v>4661</v>
      </c>
      <c r="G3361">
        <v>8</v>
      </c>
      <c r="H3361" t="s">
        <v>337</v>
      </c>
      <c r="I3361" s="3" t="str">
        <f t="shared" si="457"/>
        <v>https://jpsearch.go.jp/term/type/文章要素</v>
      </c>
      <c r="L3361">
        <f t="shared" si="459"/>
        <v>157</v>
      </c>
      <c r="M3361" t="str">
        <f t="shared" si="460"/>
        <v>https://www.dl.ndl.go.jp/api/iiif/3437686/canvas/157</v>
      </c>
      <c r="N3361" t="str">
        <f t="shared" si="458"/>
        <v>https://www.dl.ndl.go.jp/api/iiif/3437686/manifest.json</v>
      </c>
      <c r="O3361" t="str">
        <f t="shared" si="461"/>
        <v>http://da.dl.itc.u-tokyo.ac.jp/mirador/?params=[{%22manifest%22:%22https://www.dl.ndl.go.jp/api/iiif/3437686/manifest.json%22,%22canvas%22:%22https://www.dl.ndl.go.jp/api/iiif/3437686/canvas/157%22}]</v>
      </c>
    </row>
    <row r="3362" spans="1:15" ht="16">
      <c r="A3362" s="8" t="str">
        <f t="shared" si="455"/>
        <v>https://w3id.org/kouigenjimonogatari/data/0274-09.json</v>
      </c>
      <c r="B3362" s="8">
        <v>274</v>
      </c>
      <c r="C3362" s="8">
        <v>9</v>
      </c>
      <c r="D3362" s="9" t="s">
        <v>3224</v>
      </c>
      <c r="E3362" t="str">
        <f t="shared" si="456"/>
        <v>http://creativecommons.org/publicdomain/zero/1.0/</v>
      </c>
      <c r="F3362" t="s">
        <v>4661</v>
      </c>
      <c r="G3362">
        <v>8</v>
      </c>
      <c r="H3362" t="s">
        <v>337</v>
      </c>
      <c r="I3362" s="3" t="str">
        <f t="shared" si="457"/>
        <v>https://jpsearch.go.jp/term/type/文章要素</v>
      </c>
      <c r="L3362">
        <f t="shared" si="459"/>
        <v>157</v>
      </c>
      <c r="M3362" t="str">
        <f t="shared" si="460"/>
        <v>https://www.dl.ndl.go.jp/api/iiif/3437686/canvas/157</v>
      </c>
      <c r="N3362" t="str">
        <f t="shared" si="458"/>
        <v>https://www.dl.ndl.go.jp/api/iiif/3437686/manifest.json</v>
      </c>
      <c r="O3362" t="str">
        <f t="shared" si="461"/>
        <v>http://da.dl.itc.u-tokyo.ac.jp/mirador/?params=[{%22manifest%22:%22https://www.dl.ndl.go.jp/api/iiif/3437686/manifest.json%22,%22canvas%22:%22https://www.dl.ndl.go.jp/api/iiif/3437686/canvas/157%22}]</v>
      </c>
    </row>
    <row r="3363" spans="1:15" ht="16">
      <c r="A3363" s="8" t="str">
        <f t="shared" si="455"/>
        <v>https://w3id.org/kouigenjimonogatari/data/0274-10.json</v>
      </c>
      <c r="B3363" s="8">
        <v>274</v>
      </c>
      <c r="C3363" s="8">
        <v>10</v>
      </c>
      <c r="D3363" s="9" t="s">
        <v>3225</v>
      </c>
      <c r="E3363" t="str">
        <f t="shared" si="456"/>
        <v>http://creativecommons.org/publicdomain/zero/1.0/</v>
      </c>
      <c r="F3363" t="s">
        <v>4661</v>
      </c>
      <c r="G3363">
        <v>8</v>
      </c>
      <c r="H3363" t="s">
        <v>337</v>
      </c>
      <c r="I3363" s="3" t="str">
        <f t="shared" si="457"/>
        <v>https://jpsearch.go.jp/term/type/文章要素</v>
      </c>
      <c r="L3363">
        <f t="shared" si="459"/>
        <v>157</v>
      </c>
      <c r="M3363" t="str">
        <f t="shared" si="460"/>
        <v>https://www.dl.ndl.go.jp/api/iiif/3437686/canvas/157</v>
      </c>
      <c r="N3363" t="str">
        <f t="shared" si="458"/>
        <v>https://www.dl.ndl.go.jp/api/iiif/3437686/manifest.json</v>
      </c>
      <c r="O3363" t="str">
        <f t="shared" si="461"/>
        <v>http://da.dl.itc.u-tokyo.ac.jp/mirador/?params=[{%22manifest%22:%22https://www.dl.ndl.go.jp/api/iiif/3437686/manifest.json%22,%22canvas%22:%22https://www.dl.ndl.go.jp/api/iiif/3437686/canvas/157%22}]</v>
      </c>
    </row>
    <row r="3364" spans="1:15" ht="16">
      <c r="A3364" s="8" t="str">
        <f t="shared" si="455"/>
        <v>https://w3id.org/kouigenjimonogatari/data/0274-11.json</v>
      </c>
      <c r="B3364" s="8">
        <v>274</v>
      </c>
      <c r="C3364" s="8">
        <v>11</v>
      </c>
      <c r="D3364" s="9" t="s">
        <v>3226</v>
      </c>
      <c r="E3364" t="str">
        <f t="shared" si="456"/>
        <v>http://creativecommons.org/publicdomain/zero/1.0/</v>
      </c>
      <c r="F3364" t="s">
        <v>4661</v>
      </c>
      <c r="G3364">
        <v>8</v>
      </c>
      <c r="H3364" t="s">
        <v>337</v>
      </c>
      <c r="I3364" s="3" t="str">
        <f t="shared" si="457"/>
        <v>https://jpsearch.go.jp/term/type/文章要素</v>
      </c>
      <c r="L3364">
        <f t="shared" si="459"/>
        <v>157</v>
      </c>
      <c r="M3364" t="str">
        <f t="shared" si="460"/>
        <v>https://www.dl.ndl.go.jp/api/iiif/3437686/canvas/157</v>
      </c>
      <c r="N3364" t="str">
        <f t="shared" si="458"/>
        <v>https://www.dl.ndl.go.jp/api/iiif/3437686/manifest.json</v>
      </c>
      <c r="O3364" t="str">
        <f t="shared" si="461"/>
        <v>http://da.dl.itc.u-tokyo.ac.jp/mirador/?params=[{%22manifest%22:%22https://www.dl.ndl.go.jp/api/iiif/3437686/manifest.json%22,%22canvas%22:%22https://www.dl.ndl.go.jp/api/iiif/3437686/canvas/157%22}]</v>
      </c>
    </row>
    <row r="3365" spans="1:15" ht="16">
      <c r="A3365" s="8" t="str">
        <f t="shared" si="455"/>
        <v>https://w3id.org/kouigenjimonogatari/data/0274-12.json</v>
      </c>
      <c r="B3365" s="8">
        <v>274</v>
      </c>
      <c r="C3365" s="8">
        <v>12</v>
      </c>
      <c r="D3365" s="9" t="s">
        <v>3227</v>
      </c>
      <c r="E3365" t="str">
        <f t="shared" si="456"/>
        <v>http://creativecommons.org/publicdomain/zero/1.0/</v>
      </c>
      <c r="F3365" t="s">
        <v>4661</v>
      </c>
      <c r="G3365">
        <v>8</v>
      </c>
      <c r="H3365" t="s">
        <v>337</v>
      </c>
      <c r="I3365" s="3" t="str">
        <f t="shared" si="457"/>
        <v>https://jpsearch.go.jp/term/type/文章要素</v>
      </c>
      <c r="L3365">
        <f t="shared" si="459"/>
        <v>157</v>
      </c>
      <c r="M3365" t="str">
        <f t="shared" si="460"/>
        <v>https://www.dl.ndl.go.jp/api/iiif/3437686/canvas/157</v>
      </c>
      <c r="N3365" t="str">
        <f t="shared" si="458"/>
        <v>https://www.dl.ndl.go.jp/api/iiif/3437686/manifest.json</v>
      </c>
      <c r="O3365" t="str">
        <f t="shared" si="461"/>
        <v>http://da.dl.itc.u-tokyo.ac.jp/mirador/?params=[{%22manifest%22:%22https://www.dl.ndl.go.jp/api/iiif/3437686/manifest.json%22,%22canvas%22:%22https://www.dl.ndl.go.jp/api/iiif/3437686/canvas/157%22}]</v>
      </c>
    </row>
    <row r="3366" spans="1:15" ht="16">
      <c r="A3366" s="8" t="str">
        <f t="shared" si="455"/>
        <v>https://w3id.org/kouigenjimonogatari/data/0274-13.json</v>
      </c>
      <c r="B3366" s="8">
        <v>274</v>
      </c>
      <c r="C3366" s="8">
        <v>13</v>
      </c>
      <c r="D3366" s="9" t="s">
        <v>4691</v>
      </c>
      <c r="E3366" t="str">
        <f t="shared" si="456"/>
        <v>http://creativecommons.org/publicdomain/zero/1.0/</v>
      </c>
      <c r="F3366" t="s">
        <v>4661</v>
      </c>
      <c r="G3366">
        <v>8</v>
      </c>
      <c r="H3366" t="s">
        <v>337</v>
      </c>
      <c r="I3366" s="3" t="str">
        <f t="shared" si="457"/>
        <v>https://jpsearch.go.jp/term/type/文章要素</v>
      </c>
      <c r="L3366">
        <f t="shared" si="459"/>
        <v>157</v>
      </c>
      <c r="M3366" t="str">
        <f t="shared" si="460"/>
        <v>https://www.dl.ndl.go.jp/api/iiif/3437686/canvas/157</v>
      </c>
      <c r="N3366" t="str">
        <f t="shared" si="458"/>
        <v>https://www.dl.ndl.go.jp/api/iiif/3437686/manifest.json</v>
      </c>
      <c r="O3366" t="str">
        <f t="shared" si="461"/>
        <v>http://da.dl.itc.u-tokyo.ac.jp/mirador/?params=[{%22manifest%22:%22https://www.dl.ndl.go.jp/api/iiif/3437686/manifest.json%22,%22canvas%22:%22https://www.dl.ndl.go.jp/api/iiif/3437686/canvas/157%22}]</v>
      </c>
    </row>
    <row r="3367" spans="1:15" ht="16">
      <c r="A3367" s="8" t="str">
        <f t="shared" si="455"/>
        <v>https://w3id.org/kouigenjimonogatari/data/0274-14.json</v>
      </c>
      <c r="B3367" s="8">
        <v>274</v>
      </c>
      <c r="C3367" s="8">
        <v>14</v>
      </c>
      <c r="D3367" s="9" t="s">
        <v>3228</v>
      </c>
      <c r="E3367" t="str">
        <f t="shared" si="456"/>
        <v>http://creativecommons.org/publicdomain/zero/1.0/</v>
      </c>
      <c r="F3367" t="s">
        <v>4661</v>
      </c>
      <c r="G3367">
        <v>8</v>
      </c>
      <c r="H3367" t="s">
        <v>337</v>
      </c>
      <c r="I3367" s="3" t="str">
        <f t="shared" si="457"/>
        <v>https://jpsearch.go.jp/term/type/文章要素</v>
      </c>
      <c r="L3367">
        <f t="shared" si="459"/>
        <v>157</v>
      </c>
      <c r="M3367" t="str">
        <f t="shared" si="460"/>
        <v>https://www.dl.ndl.go.jp/api/iiif/3437686/canvas/157</v>
      </c>
      <c r="N3367" t="str">
        <f t="shared" si="458"/>
        <v>https://www.dl.ndl.go.jp/api/iiif/3437686/manifest.json</v>
      </c>
      <c r="O3367" t="str">
        <f t="shared" si="461"/>
        <v>http://da.dl.itc.u-tokyo.ac.jp/mirador/?params=[{%22manifest%22:%22https://www.dl.ndl.go.jp/api/iiif/3437686/manifest.json%22,%22canvas%22:%22https://www.dl.ndl.go.jp/api/iiif/3437686/canvas/157%22}]</v>
      </c>
    </row>
    <row r="3368" spans="1:15" ht="16">
      <c r="A3368" s="8" t="str">
        <f t="shared" si="455"/>
        <v>https://w3id.org/kouigenjimonogatari/data/0275-01.json</v>
      </c>
      <c r="B3368" s="8">
        <v>275</v>
      </c>
      <c r="C3368" s="8">
        <v>1</v>
      </c>
      <c r="D3368" s="9" t="s">
        <v>3229</v>
      </c>
      <c r="E3368" t="str">
        <f t="shared" si="456"/>
        <v>http://creativecommons.org/publicdomain/zero/1.0/</v>
      </c>
      <c r="F3368" t="s">
        <v>4661</v>
      </c>
      <c r="G3368">
        <v>8</v>
      </c>
      <c r="H3368" t="s">
        <v>337</v>
      </c>
      <c r="I3368" s="3" t="str">
        <f t="shared" si="457"/>
        <v>https://jpsearch.go.jp/term/type/文章要素</v>
      </c>
      <c r="L3368">
        <f t="shared" si="459"/>
        <v>157</v>
      </c>
      <c r="M3368" t="str">
        <f t="shared" si="460"/>
        <v>https://www.dl.ndl.go.jp/api/iiif/3437686/canvas/157</v>
      </c>
      <c r="N3368" t="str">
        <f t="shared" si="458"/>
        <v>https://www.dl.ndl.go.jp/api/iiif/3437686/manifest.json</v>
      </c>
      <c r="O3368" t="str">
        <f t="shared" si="461"/>
        <v>http://da.dl.itc.u-tokyo.ac.jp/mirador/?params=[{%22manifest%22:%22https://www.dl.ndl.go.jp/api/iiif/3437686/manifest.json%22,%22canvas%22:%22https://www.dl.ndl.go.jp/api/iiif/3437686/canvas/157%22}]</v>
      </c>
    </row>
    <row r="3369" spans="1:15" ht="16">
      <c r="A3369" s="8" t="str">
        <f t="shared" si="455"/>
        <v>https://w3id.org/kouigenjimonogatari/data/0275-02.json</v>
      </c>
      <c r="B3369" s="8">
        <v>275</v>
      </c>
      <c r="C3369" s="8">
        <v>2</v>
      </c>
      <c r="D3369" s="9" t="s">
        <v>3230</v>
      </c>
      <c r="E3369" t="str">
        <f t="shared" si="456"/>
        <v>http://creativecommons.org/publicdomain/zero/1.0/</v>
      </c>
      <c r="F3369" t="s">
        <v>4661</v>
      </c>
      <c r="G3369">
        <v>8</v>
      </c>
      <c r="H3369" t="s">
        <v>337</v>
      </c>
      <c r="I3369" s="3" t="str">
        <f t="shared" si="457"/>
        <v>https://jpsearch.go.jp/term/type/文章要素</v>
      </c>
      <c r="L3369">
        <f t="shared" si="459"/>
        <v>157</v>
      </c>
      <c r="M3369" t="str">
        <f t="shared" si="460"/>
        <v>https://www.dl.ndl.go.jp/api/iiif/3437686/canvas/157</v>
      </c>
      <c r="N3369" t="str">
        <f t="shared" si="458"/>
        <v>https://www.dl.ndl.go.jp/api/iiif/3437686/manifest.json</v>
      </c>
      <c r="O3369" t="str">
        <f t="shared" si="461"/>
        <v>http://da.dl.itc.u-tokyo.ac.jp/mirador/?params=[{%22manifest%22:%22https://www.dl.ndl.go.jp/api/iiif/3437686/manifest.json%22,%22canvas%22:%22https://www.dl.ndl.go.jp/api/iiif/3437686/canvas/157%22}]</v>
      </c>
    </row>
    <row r="3370" spans="1:15" ht="16">
      <c r="A3370" s="8" t="str">
        <f t="shared" si="455"/>
        <v>https://w3id.org/kouigenjimonogatari/data/0275-03.json</v>
      </c>
      <c r="B3370" s="8">
        <v>275</v>
      </c>
      <c r="C3370" s="8">
        <v>3</v>
      </c>
      <c r="D3370" s="9" t="s">
        <v>3231</v>
      </c>
      <c r="E3370" t="str">
        <f t="shared" si="456"/>
        <v>http://creativecommons.org/publicdomain/zero/1.0/</v>
      </c>
      <c r="F3370" t="s">
        <v>4661</v>
      </c>
      <c r="G3370">
        <v>8</v>
      </c>
      <c r="H3370" t="s">
        <v>337</v>
      </c>
      <c r="I3370" s="3" t="str">
        <f t="shared" si="457"/>
        <v>https://jpsearch.go.jp/term/type/文章要素</v>
      </c>
      <c r="L3370">
        <f t="shared" si="459"/>
        <v>157</v>
      </c>
      <c r="M3370" t="str">
        <f t="shared" si="460"/>
        <v>https://www.dl.ndl.go.jp/api/iiif/3437686/canvas/157</v>
      </c>
      <c r="N3370" t="str">
        <f t="shared" si="458"/>
        <v>https://www.dl.ndl.go.jp/api/iiif/3437686/manifest.json</v>
      </c>
      <c r="O3370" t="str">
        <f t="shared" si="461"/>
        <v>http://da.dl.itc.u-tokyo.ac.jp/mirador/?params=[{%22manifest%22:%22https://www.dl.ndl.go.jp/api/iiif/3437686/manifest.json%22,%22canvas%22:%22https://www.dl.ndl.go.jp/api/iiif/3437686/canvas/157%22}]</v>
      </c>
    </row>
    <row r="3371" spans="1:15" ht="16">
      <c r="A3371" s="8" t="str">
        <f t="shared" si="455"/>
        <v>https://w3id.org/kouigenjimonogatari/data/0275-04.json</v>
      </c>
      <c r="B3371" s="8">
        <v>275</v>
      </c>
      <c r="C3371" s="8">
        <v>4</v>
      </c>
      <c r="D3371" s="9" t="s">
        <v>3232</v>
      </c>
      <c r="E3371" t="str">
        <f t="shared" si="456"/>
        <v>http://creativecommons.org/publicdomain/zero/1.0/</v>
      </c>
      <c r="F3371" t="s">
        <v>4661</v>
      </c>
      <c r="G3371">
        <v>8</v>
      </c>
      <c r="H3371" t="s">
        <v>337</v>
      </c>
      <c r="I3371" s="3" t="str">
        <f t="shared" si="457"/>
        <v>https://jpsearch.go.jp/term/type/文章要素</v>
      </c>
      <c r="L3371">
        <f t="shared" si="459"/>
        <v>157</v>
      </c>
      <c r="M3371" t="str">
        <f t="shared" si="460"/>
        <v>https://www.dl.ndl.go.jp/api/iiif/3437686/canvas/157</v>
      </c>
      <c r="N3371" t="str">
        <f t="shared" si="458"/>
        <v>https://www.dl.ndl.go.jp/api/iiif/3437686/manifest.json</v>
      </c>
      <c r="O3371" t="str">
        <f t="shared" si="461"/>
        <v>http://da.dl.itc.u-tokyo.ac.jp/mirador/?params=[{%22manifest%22:%22https://www.dl.ndl.go.jp/api/iiif/3437686/manifest.json%22,%22canvas%22:%22https://www.dl.ndl.go.jp/api/iiif/3437686/canvas/157%22}]</v>
      </c>
    </row>
    <row r="3372" spans="1:15" ht="16">
      <c r="A3372" s="8" t="str">
        <f t="shared" si="455"/>
        <v>https://w3id.org/kouigenjimonogatari/data/0275-05.json</v>
      </c>
      <c r="B3372" s="8">
        <v>275</v>
      </c>
      <c r="C3372" s="8">
        <v>5</v>
      </c>
      <c r="D3372" s="9" t="s">
        <v>3233</v>
      </c>
      <c r="E3372" t="str">
        <f t="shared" si="456"/>
        <v>http://creativecommons.org/publicdomain/zero/1.0/</v>
      </c>
      <c r="F3372" t="s">
        <v>4661</v>
      </c>
      <c r="G3372">
        <v>8</v>
      </c>
      <c r="H3372" t="s">
        <v>337</v>
      </c>
      <c r="I3372" s="3" t="str">
        <f t="shared" si="457"/>
        <v>https://jpsearch.go.jp/term/type/文章要素</v>
      </c>
      <c r="L3372">
        <f t="shared" si="459"/>
        <v>157</v>
      </c>
      <c r="M3372" t="str">
        <f t="shared" si="460"/>
        <v>https://www.dl.ndl.go.jp/api/iiif/3437686/canvas/157</v>
      </c>
      <c r="N3372" t="str">
        <f t="shared" si="458"/>
        <v>https://www.dl.ndl.go.jp/api/iiif/3437686/manifest.json</v>
      </c>
      <c r="O3372" t="str">
        <f t="shared" si="461"/>
        <v>http://da.dl.itc.u-tokyo.ac.jp/mirador/?params=[{%22manifest%22:%22https://www.dl.ndl.go.jp/api/iiif/3437686/manifest.json%22,%22canvas%22:%22https://www.dl.ndl.go.jp/api/iiif/3437686/canvas/157%22}]</v>
      </c>
    </row>
    <row r="3373" spans="1:15" ht="16">
      <c r="A3373" s="8" t="str">
        <f t="shared" si="455"/>
        <v>https://w3id.org/kouigenjimonogatari/data/0275-06.json</v>
      </c>
      <c r="B3373" s="8">
        <v>275</v>
      </c>
      <c r="C3373" s="8">
        <v>6</v>
      </c>
      <c r="D3373" s="9" t="s">
        <v>3234</v>
      </c>
      <c r="E3373" t="str">
        <f t="shared" si="456"/>
        <v>http://creativecommons.org/publicdomain/zero/1.0/</v>
      </c>
      <c r="F3373" t="s">
        <v>4661</v>
      </c>
      <c r="G3373">
        <v>8</v>
      </c>
      <c r="H3373" t="s">
        <v>337</v>
      </c>
      <c r="I3373" s="3" t="str">
        <f t="shared" si="457"/>
        <v>https://jpsearch.go.jp/term/type/文章要素</v>
      </c>
      <c r="L3373">
        <f t="shared" si="459"/>
        <v>157</v>
      </c>
      <c r="M3373" t="str">
        <f t="shared" si="460"/>
        <v>https://www.dl.ndl.go.jp/api/iiif/3437686/canvas/157</v>
      </c>
      <c r="N3373" t="str">
        <f t="shared" si="458"/>
        <v>https://www.dl.ndl.go.jp/api/iiif/3437686/manifest.json</v>
      </c>
      <c r="O3373" t="str">
        <f t="shared" si="461"/>
        <v>http://da.dl.itc.u-tokyo.ac.jp/mirador/?params=[{%22manifest%22:%22https://www.dl.ndl.go.jp/api/iiif/3437686/manifest.json%22,%22canvas%22:%22https://www.dl.ndl.go.jp/api/iiif/3437686/canvas/157%22}]</v>
      </c>
    </row>
    <row r="3374" spans="1:15" ht="16">
      <c r="A3374" s="8" t="str">
        <f t="shared" si="455"/>
        <v>https://w3id.org/kouigenjimonogatari/data/0275-07.json</v>
      </c>
      <c r="B3374" s="8">
        <v>275</v>
      </c>
      <c r="C3374" s="8">
        <v>7</v>
      </c>
      <c r="D3374" s="9" t="s">
        <v>3235</v>
      </c>
      <c r="E3374" t="str">
        <f t="shared" si="456"/>
        <v>http://creativecommons.org/publicdomain/zero/1.0/</v>
      </c>
      <c r="F3374" t="s">
        <v>4661</v>
      </c>
      <c r="G3374">
        <v>8</v>
      </c>
      <c r="H3374" t="s">
        <v>337</v>
      </c>
      <c r="I3374" s="3" t="str">
        <f t="shared" si="457"/>
        <v>https://jpsearch.go.jp/term/type/文章要素</v>
      </c>
      <c r="L3374">
        <f t="shared" si="459"/>
        <v>157</v>
      </c>
      <c r="M3374" t="str">
        <f t="shared" si="460"/>
        <v>https://www.dl.ndl.go.jp/api/iiif/3437686/canvas/157</v>
      </c>
      <c r="N3374" t="str">
        <f t="shared" si="458"/>
        <v>https://www.dl.ndl.go.jp/api/iiif/3437686/manifest.json</v>
      </c>
      <c r="O3374" t="str">
        <f t="shared" si="461"/>
        <v>http://da.dl.itc.u-tokyo.ac.jp/mirador/?params=[{%22manifest%22:%22https://www.dl.ndl.go.jp/api/iiif/3437686/manifest.json%22,%22canvas%22:%22https://www.dl.ndl.go.jp/api/iiif/3437686/canvas/157%22}]</v>
      </c>
    </row>
    <row r="3375" spans="1:15" ht="16">
      <c r="A3375" s="8" t="str">
        <f t="shared" si="455"/>
        <v>https://w3id.org/kouigenjimonogatari/data/0275-08.json</v>
      </c>
      <c r="B3375" s="8">
        <v>275</v>
      </c>
      <c r="C3375" s="8">
        <v>8</v>
      </c>
      <c r="D3375" s="9" t="s">
        <v>3236</v>
      </c>
      <c r="E3375" t="str">
        <f t="shared" si="456"/>
        <v>http://creativecommons.org/publicdomain/zero/1.0/</v>
      </c>
      <c r="F3375" t="s">
        <v>4661</v>
      </c>
      <c r="G3375">
        <v>8</v>
      </c>
      <c r="H3375" t="s">
        <v>337</v>
      </c>
      <c r="I3375" s="3" t="str">
        <f t="shared" si="457"/>
        <v>https://jpsearch.go.jp/term/type/文章要素</v>
      </c>
      <c r="L3375">
        <f t="shared" si="459"/>
        <v>157</v>
      </c>
      <c r="M3375" t="str">
        <f t="shared" si="460"/>
        <v>https://www.dl.ndl.go.jp/api/iiif/3437686/canvas/157</v>
      </c>
      <c r="N3375" t="str">
        <f t="shared" si="458"/>
        <v>https://www.dl.ndl.go.jp/api/iiif/3437686/manifest.json</v>
      </c>
      <c r="O3375" t="str">
        <f t="shared" si="461"/>
        <v>http://da.dl.itc.u-tokyo.ac.jp/mirador/?params=[{%22manifest%22:%22https://www.dl.ndl.go.jp/api/iiif/3437686/manifest.json%22,%22canvas%22:%22https://www.dl.ndl.go.jp/api/iiif/3437686/canvas/157%22}]</v>
      </c>
    </row>
    <row r="3376" spans="1:15" ht="16">
      <c r="A3376" s="8" t="str">
        <f t="shared" si="455"/>
        <v>https://w3id.org/kouigenjimonogatari/data/0275-09.json</v>
      </c>
      <c r="B3376" s="8">
        <v>275</v>
      </c>
      <c r="C3376" s="8">
        <v>9</v>
      </c>
      <c r="D3376" s="9" t="s">
        <v>3237</v>
      </c>
      <c r="E3376" t="str">
        <f t="shared" si="456"/>
        <v>http://creativecommons.org/publicdomain/zero/1.0/</v>
      </c>
      <c r="F3376" t="s">
        <v>4661</v>
      </c>
      <c r="G3376">
        <v>8</v>
      </c>
      <c r="H3376" t="s">
        <v>337</v>
      </c>
      <c r="I3376" s="3" t="str">
        <f t="shared" si="457"/>
        <v>https://jpsearch.go.jp/term/type/文章要素</v>
      </c>
      <c r="L3376">
        <f t="shared" si="459"/>
        <v>157</v>
      </c>
      <c r="M3376" t="str">
        <f t="shared" si="460"/>
        <v>https://www.dl.ndl.go.jp/api/iiif/3437686/canvas/157</v>
      </c>
      <c r="N3376" t="str">
        <f t="shared" si="458"/>
        <v>https://www.dl.ndl.go.jp/api/iiif/3437686/manifest.json</v>
      </c>
      <c r="O3376" t="str">
        <f t="shared" si="461"/>
        <v>http://da.dl.itc.u-tokyo.ac.jp/mirador/?params=[{%22manifest%22:%22https://www.dl.ndl.go.jp/api/iiif/3437686/manifest.json%22,%22canvas%22:%22https://www.dl.ndl.go.jp/api/iiif/3437686/canvas/157%22}]</v>
      </c>
    </row>
    <row r="3377" spans="1:15" ht="16">
      <c r="A3377" s="8" t="str">
        <f t="shared" si="455"/>
        <v>https://w3id.org/kouigenjimonogatari/data/0275-10.json</v>
      </c>
      <c r="B3377" s="8">
        <v>275</v>
      </c>
      <c r="C3377" s="8">
        <v>10</v>
      </c>
      <c r="D3377" s="9" t="s">
        <v>3238</v>
      </c>
      <c r="E3377" t="str">
        <f t="shared" si="456"/>
        <v>http://creativecommons.org/publicdomain/zero/1.0/</v>
      </c>
      <c r="F3377" t="s">
        <v>4661</v>
      </c>
      <c r="G3377">
        <v>8</v>
      </c>
      <c r="H3377" t="s">
        <v>337</v>
      </c>
      <c r="I3377" s="3" t="str">
        <f t="shared" si="457"/>
        <v>https://jpsearch.go.jp/term/type/文章要素</v>
      </c>
      <c r="L3377">
        <f t="shared" si="459"/>
        <v>157</v>
      </c>
      <c r="M3377" t="str">
        <f t="shared" si="460"/>
        <v>https://www.dl.ndl.go.jp/api/iiif/3437686/canvas/157</v>
      </c>
      <c r="N3377" t="str">
        <f t="shared" si="458"/>
        <v>https://www.dl.ndl.go.jp/api/iiif/3437686/manifest.json</v>
      </c>
      <c r="O3377" t="str">
        <f t="shared" si="461"/>
        <v>http://da.dl.itc.u-tokyo.ac.jp/mirador/?params=[{%22manifest%22:%22https://www.dl.ndl.go.jp/api/iiif/3437686/manifest.json%22,%22canvas%22:%22https://www.dl.ndl.go.jp/api/iiif/3437686/canvas/157%22}]</v>
      </c>
    </row>
    <row r="3378" spans="1:15" ht="16">
      <c r="A3378" s="8" t="str">
        <f t="shared" si="455"/>
        <v>https://w3id.org/kouigenjimonogatari/data/0275-11.json</v>
      </c>
      <c r="B3378" s="8">
        <v>275</v>
      </c>
      <c r="C3378" s="8">
        <v>11</v>
      </c>
      <c r="D3378" s="9" t="s">
        <v>3239</v>
      </c>
      <c r="E3378" t="str">
        <f t="shared" si="456"/>
        <v>http://creativecommons.org/publicdomain/zero/1.0/</v>
      </c>
      <c r="F3378" t="s">
        <v>4661</v>
      </c>
      <c r="G3378">
        <v>8</v>
      </c>
      <c r="H3378" t="s">
        <v>337</v>
      </c>
      <c r="I3378" s="3" t="str">
        <f t="shared" si="457"/>
        <v>https://jpsearch.go.jp/term/type/文章要素</v>
      </c>
      <c r="L3378">
        <f t="shared" si="459"/>
        <v>157</v>
      </c>
      <c r="M3378" t="str">
        <f t="shared" si="460"/>
        <v>https://www.dl.ndl.go.jp/api/iiif/3437686/canvas/157</v>
      </c>
      <c r="N3378" t="str">
        <f t="shared" si="458"/>
        <v>https://www.dl.ndl.go.jp/api/iiif/3437686/manifest.json</v>
      </c>
      <c r="O3378" t="str">
        <f t="shared" si="461"/>
        <v>http://da.dl.itc.u-tokyo.ac.jp/mirador/?params=[{%22manifest%22:%22https://www.dl.ndl.go.jp/api/iiif/3437686/manifest.json%22,%22canvas%22:%22https://www.dl.ndl.go.jp/api/iiif/3437686/canvas/157%22}]</v>
      </c>
    </row>
    <row r="3379" spans="1:15" ht="16">
      <c r="A3379" s="8" t="str">
        <f t="shared" si="455"/>
        <v>https://w3id.org/kouigenjimonogatari/data/0275-12.json</v>
      </c>
      <c r="B3379" s="8">
        <v>275</v>
      </c>
      <c r="C3379" s="8">
        <v>12</v>
      </c>
      <c r="D3379" s="9" t="s">
        <v>4702</v>
      </c>
      <c r="E3379" t="str">
        <f t="shared" si="456"/>
        <v>http://creativecommons.org/publicdomain/zero/1.0/</v>
      </c>
      <c r="F3379" t="s">
        <v>4661</v>
      </c>
      <c r="G3379">
        <v>8</v>
      </c>
      <c r="H3379" t="s">
        <v>337</v>
      </c>
      <c r="I3379" s="3" t="str">
        <f t="shared" si="457"/>
        <v>https://jpsearch.go.jp/term/type/文章要素</v>
      </c>
      <c r="L3379">
        <f t="shared" si="459"/>
        <v>157</v>
      </c>
      <c r="M3379" t="str">
        <f t="shared" si="460"/>
        <v>https://www.dl.ndl.go.jp/api/iiif/3437686/canvas/157</v>
      </c>
      <c r="N3379" t="str">
        <f t="shared" si="458"/>
        <v>https://www.dl.ndl.go.jp/api/iiif/3437686/manifest.json</v>
      </c>
      <c r="O3379" t="str">
        <f t="shared" si="461"/>
        <v>http://da.dl.itc.u-tokyo.ac.jp/mirador/?params=[{%22manifest%22:%22https://www.dl.ndl.go.jp/api/iiif/3437686/manifest.json%22,%22canvas%22:%22https://www.dl.ndl.go.jp/api/iiif/3437686/canvas/157%22}]</v>
      </c>
    </row>
    <row r="3380" spans="1:15" ht="16">
      <c r="A3380" s="8" t="str">
        <f t="shared" si="455"/>
        <v>https://w3id.org/kouigenjimonogatari/data/0275-13.json</v>
      </c>
      <c r="B3380" s="8">
        <v>275</v>
      </c>
      <c r="C3380" s="8">
        <v>13</v>
      </c>
      <c r="D3380" s="9" t="s">
        <v>3240</v>
      </c>
      <c r="E3380" t="str">
        <f t="shared" si="456"/>
        <v>http://creativecommons.org/publicdomain/zero/1.0/</v>
      </c>
      <c r="F3380" t="s">
        <v>4661</v>
      </c>
      <c r="G3380">
        <v>8</v>
      </c>
      <c r="H3380" t="s">
        <v>337</v>
      </c>
      <c r="I3380" s="3" t="str">
        <f t="shared" si="457"/>
        <v>https://jpsearch.go.jp/term/type/文章要素</v>
      </c>
      <c r="L3380">
        <f t="shared" si="459"/>
        <v>157</v>
      </c>
      <c r="M3380" t="str">
        <f t="shared" si="460"/>
        <v>https://www.dl.ndl.go.jp/api/iiif/3437686/canvas/157</v>
      </c>
      <c r="N3380" t="str">
        <f t="shared" si="458"/>
        <v>https://www.dl.ndl.go.jp/api/iiif/3437686/manifest.json</v>
      </c>
      <c r="O3380" t="str">
        <f t="shared" si="461"/>
        <v>http://da.dl.itc.u-tokyo.ac.jp/mirador/?params=[{%22manifest%22:%22https://www.dl.ndl.go.jp/api/iiif/3437686/manifest.json%22,%22canvas%22:%22https://www.dl.ndl.go.jp/api/iiif/3437686/canvas/157%22}]</v>
      </c>
    </row>
    <row r="3381" spans="1:15" ht="16">
      <c r="A3381" s="8" t="str">
        <f t="shared" si="455"/>
        <v>https://w3id.org/kouigenjimonogatari/data/0275-14.json</v>
      </c>
      <c r="B3381" s="8">
        <v>275</v>
      </c>
      <c r="C3381" s="8">
        <v>14</v>
      </c>
      <c r="D3381" s="9" t="s">
        <v>4670</v>
      </c>
      <c r="E3381" t="str">
        <f t="shared" si="456"/>
        <v>http://creativecommons.org/publicdomain/zero/1.0/</v>
      </c>
      <c r="F3381" t="s">
        <v>4661</v>
      </c>
      <c r="G3381">
        <v>8</v>
      </c>
      <c r="H3381" t="s">
        <v>337</v>
      </c>
      <c r="I3381" s="3" t="str">
        <f t="shared" si="457"/>
        <v>https://jpsearch.go.jp/term/type/文章要素</v>
      </c>
      <c r="L3381">
        <f t="shared" si="459"/>
        <v>157</v>
      </c>
      <c r="M3381" t="str">
        <f t="shared" si="460"/>
        <v>https://www.dl.ndl.go.jp/api/iiif/3437686/canvas/157</v>
      </c>
      <c r="N3381" t="str">
        <f t="shared" si="458"/>
        <v>https://www.dl.ndl.go.jp/api/iiif/3437686/manifest.json</v>
      </c>
      <c r="O3381" t="str">
        <f t="shared" si="461"/>
        <v>http://da.dl.itc.u-tokyo.ac.jp/mirador/?params=[{%22manifest%22:%22https://www.dl.ndl.go.jp/api/iiif/3437686/manifest.json%22,%22canvas%22:%22https://www.dl.ndl.go.jp/api/iiif/3437686/canvas/157%22}]</v>
      </c>
    </row>
    <row r="3382" spans="1:15" ht="16">
      <c r="A3382" s="8" t="str">
        <f t="shared" si="455"/>
        <v>https://w3id.org/kouigenjimonogatari/data/0276-01.json</v>
      </c>
      <c r="B3382" s="8">
        <v>276</v>
      </c>
      <c r="C3382" s="8">
        <v>1</v>
      </c>
      <c r="D3382" s="9" t="s">
        <v>3241</v>
      </c>
      <c r="E3382" t="str">
        <f t="shared" si="456"/>
        <v>http://creativecommons.org/publicdomain/zero/1.0/</v>
      </c>
      <c r="F3382" t="s">
        <v>4661</v>
      </c>
      <c r="G3382">
        <v>8</v>
      </c>
      <c r="H3382" t="s">
        <v>337</v>
      </c>
      <c r="I3382" s="3" t="str">
        <f t="shared" si="457"/>
        <v>https://jpsearch.go.jp/term/type/文章要素</v>
      </c>
      <c r="L3382">
        <f t="shared" si="459"/>
        <v>158</v>
      </c>
      <c r="M3382" t="str">
        <f t="shared" si="460"/>
        <v>https://www.dl.ndl.go.jp/api/iiif/3437686/canvas/158</v>
      </c>
      <c r="N3382" t="str">
        <f t="shared" si="458"/>
        <v>https://www.dl.ndl.go.jp/api/iiif/3437686/manifest.json</v>
      </c>
      <c r="O3382" t="str">
        <f t="shared" si="461"/>
        <v>http://da.dl.itc.u-tokyo.ac.jp/mirador/?params=[{%22manifest%22:%22https://www.dl.ndl.go.jp/api/iiif/3437686/manifest.json%22,%22canvas%22:%22https://www.dl.ndl.go.jp/api/iiif/3437686/canvas/158%22}]</v>
      </c>
    </row>
    <row r="3383" spans="1:15" ht="16">
      <c r="A3383" s="8" t="str">
        <f t="shared" si="455"/>
        <v>https://w3id.org/kouigenjimonogatari/data/0276-02.json</v>
      </c>
      <c r="B3383" s="8">
        <v>276</v>
      </c>
      <c r="C3383" s="8">
        <v>2</v>
      </c>
      <c r="D3383" s="9" t="s">
        <v>3242</v>
      </c>
      <c r="E3383" t="str">
        <f t="shared" si="456"/>
        <v>http://creativecommons.org/publicdomain/zero/1.0/</v>
      </c>
      <c r="F3383" t="s">
        <v>4661</v>
      </c>
      <c r="G3383">
        <v>8</v>
      </c>
      <c r="H3383" t="s">
        <v>337</v>
      </c>
      <c r="I3383" s="3" t="str">
        <f t="shared" si="457"/>
        <v>https://jpsearch.go.jp/term/type/文章要素</v>
      </c>
      <c r="L3383">
        <f t="shared" si="459"/>
        <v>158</v>
      </c>
      <c r="M3383" t="str">
        <f t="shared" si="460"/>
        <v>https://www.dl.ndl.go.jp/api/iiif/3437686/canvas/158</v>
      </c>
      <c r="N3383" t="str">
        <f t="shared" si="458"/>
        <v>https://www.dl.ndl.go.jp/api/iiif/3437686/manifest.json</v>
      </c>
      <c r="O3383" t="str">
        <f t="shared" si="461"/>
        <v>http://da.dl.itc.u-tokyo.ac.jp/mirador/?params=[{%22manifest%22:%22https://www.dl.ndl.go.jp/api/iiif/3437686/manifest.json%22,%22canvas%22:%22https://www.dl.ndl.go.jp/api/iiif/3437686/canvas/158%22}]</v>
      </c>
    </row>
    <row r="3384" spans="1:15" ht="16">
      <c r="A3384" s="8" t="str">
        <f t="shared" si="455"/>
        <v>https://w3id.org/kouigenjimonogatari/data/0276-03.json</v>
      </c>
      <c r="B3384" s="8">
        <v>276</v>
      </c>
      <c r="C3384" s="8">
        <v>3</v>
      </c>
      <c r="D3384" s="9" t="s">
        <v>3243</v>
      </c>
      <c r="E3384" t="str">
        <f t="shared" si="456"/>
        <v>http://creativecommons.org/publicdomain/zero/1.0/</v>
      </c>
      <c r="F3384" t="s">
        <v>4661</v>
      </c>
      <c r="G3384">
        <v>8</v>
      </c>
      <c r="H3384" t="s">
        <v>337</v>
      </c>
      <c r="I3384" s="3" t="str">
        <f t="shared" si="457"/>
        <v>https://jpsearch.go.jp/term/type/文章要素</v>
      </c>
      <c r="L3384">
        <f t="shared" si="459"/>
        <v>158</v>
      </c>
      <c r="M3384" t="str">
        <f t="shared" si="460"/>
        <v>https://www.dl.ndl.go.jp/api/iiif/3437686/canvas/158</v>
      </c>
      <c r="N3384" t="str">
        <f t="shared" si="458"/>
        <v>https://www.dl.ndl.go.jp/api/iiif/3437686/manifest.json</v>
      </c>
      <c r="O3384" t="str">
        <f t="shared" si="461"/>
        <v>http://da.dl.itc.u-tokyo.ac.jp/mirador/?params=[{%22manifest%22:%22https://www.dl.ndl.go.jp/api/iiif/3437686/manifest.json%22,%22canvas%22:%22https://www.dl.ndl.go.jp/api/iiif/3437686/canvas/158%22}]</v>
      </c>
    </row>
    <row r="3385" spans="1:15" ht="16">
      <c r="A3385" s="8" t="str">
        <f t="shared" si="455"/>
        <v>https://w3id.org/kouigenjimonogatari/data/0276-04.json</v>
      </c>
      <c r="B3385" s="8">
        <v>276</v>
      </c>
      <c r="C3385" s="8">
        <v>4</v>
      </c>
      <c r="D3385" s="9" t="s">
        <v>3244</v>
      </c>
      <c r="E3385" t="str">
        <f t="shared" si="456"/>
        <v>http://creativecommons.org/publicdomain/zero/1.0/</v>
      </c>
      <c r="F3385" t="s">
        <v>4661</v>
      </c>
      <c r="G3385">
        <v>8</v>
      </c>
      <c r="H3385" t="s">
        <v>337</v>
      </c>
      <c r="I3385" s="3" t="str">
        <f t="shared" si="457"/>
        <v>https://jpsearch.go.jp/term/type/文章要素</v>
      </c>
      <c r="L3385">
        <f t="shared" si="459"/>
        <v>158</v>
      </c>
      <c r="M3385" t="str">
        <f t="shared" si="460"/>
        <v>https://www.dl.ndl.go.jp/api/iiif/3437686/canvas/158</v>
      </c>
      <c r="N3385" t="str">
        <f t="shared" si="458"/>
        <v>https://www.dl.ndl.go.jp/api/iiif/3437686/manifest.json</v>
      </c>
      <c r="O3385" t="str">
        <f t="shared" si="461"/>
        <v>http://da.dl.itc.u-tokyo.ac.jp/mirador/?params=[{%22manifest%22:%22https://www.dl.ndl.go.jp/api/iiif/3437686/manifest.json%22,%22canvas%22:%22https://www.dl.ndl.go.jp/api/iiif/3437686/canvas/158%22}]</v>
      </c>
    </row>
    <row r="3386" spans="1:15" ht="16">
      <c r="A3386" s="8" t="str">
        <f t="shared" si="455"/>
        <v>https://w3id.org/kouigenjimonogatari/data/0276-05.json</v>
      </c>
      <c r="B3386" s="8">
        <v>276</v>
      </c>
      <c r="C3386" s="8">
        <v>5</v>
      </c>
      <c r="D3386" s="9" t="s">
        <v>3245</v>
      </c>
      <c r="E3386" t="str">
        <f t="shared" si="456"/>
        <v>http://creativecommons.org/publicdomain/zero/1.0/</v>
      </c>
      <c r="F3386" t="s">
        <v>4661</v>
      </c>
      <c r="G3386">
        <v>8</v>
      </c>
      <c r="H3386" t="s">
        <v>337</v>
      </c>
      <c r="I3386" s="3" t="str">
        <f t="shared" si="457"/>
        <v>https://jpsearch.go.jp/term/type/文章要素</v>
      </c>
      <c r="L3386">
        <f t="shared" si="459"/>
        <v>158</v>
      </c>
      <c r="M3386" t="str">
        <f t="shared" si="460"/>
        <v>https://www.dl.ndl.go.jp/api/iiif/3437686/canvas/158</v>
      </c>
      <c r="N3386" t="str">
        <f t="shared" si="458"/>
        <v>https://www.dl.ndl.go.jp/api/iiif/3437686/manifest.json</v>
      </c>
      <c r="O3386" t="str">
        <f t="shared" si="461"/>
        <v>http://da.dl.itc.u-tokyo.ac.jp/mirador/?params=[{%22manifest%22:%22https://www.dl.ndl.go.jp/api/iiif/3437686/manifest.json%22,%22canvas%22:%22https://www.dl.ndl.go.jp/api/iiif/3437686/canvas/158%22}]</v>
      </c>
    </row>
    <row r="3387" spans="1:15" ht="16">
      <c r="A3387" s="8" t="str">
        <f t="shared" si="455"/>
        <v>https://w3id.org/kouigenjimonogatari/data/0276-06.json</v>
      </c>
      <c r="B3387" s="8">
        <v>276</v>
      </c>
      <c r="C3387" s="8">
        <v>6</v>
      </c>
      <c r="D3387" s="9" t="s">
        <v>3246</v>
      </c>
      <c r="E3387" t="str">
        <f t="shared" si="456"/>
        <v>http://creativecommons.org/publicdomain/zero/1.0/</v>
      </c>
      <c r="F3387" t="s">
        <v>4661</v>
      </c>
      <c r="G3387">
        <v>8</v>
      </c>
      <c r="H3387" t="s">
        <v>337</v>
      </c>
      <c r="I3387" s="3" t="str">
        <f t="shared" si="457"/>
        <v>https://jpsearch.go.jp/term/type/文章要素</v>
      </c>
      <c r="L3387">
        <f t="shared" si="459"/>
        <v>158</v>
      </c>
      <c r="M3387" t="str">
        <f t="shared" si="460"/>
        <v>https://www.dl.ndl.go.jp/api/iiif/3437686/canvas/158</v>
      </c>
      <c r="N3387" t="str">
        <f t="shared" si="458"/>
        <v>https://www.dl.ndl.go.jp/api/iiif/3437686/manifest.json</v>
      </c>
      <c r="O3387" t="str">
        <f t="shared" si="461"/>
        <v>http://da.dl.itc.u-tokyo.ac.jp/mirador/?params=[{%22manifest%22:%22https://www.dl.ndl.go.jp/api/iiif/3437686/manifest.json%22,%22canvas%22:%22https://www.dl.ndl.go.jp/api/iiif/3437686/canvas/158%22}]</v>
      </c>
    </row>
    <row r="3388" spans="1:15" ht="16">
      <c r="A3388" s="8" t="str">
        <f t="shared" si="455"/>
        <v>https://w3id.org/kouigenjimonogatari/data/0276-07.json</v>
      </c>
      <c r="B3388" s="8">
        <v>276</v>
      </c>
      <c r="C3388" s="8">
        <v>7</v>
      </c>
      <c r="D3388" s="9" t="s">
        <v>3247</v>
      </c>
      <c r="E3388" t="str">
        <f t="shared" si="456"/>
        <v>http://creativecommons.org/publicdomain/zero/1.0/</v>
      </c>
      <c r="F3388" t="s">
        <v>4661</v>
      </c>
      <c r="G3388">
        <v>8</v>
      </c>
      <c r="H3388" t="s">
        <v>337</v>
      </c>
      <c r="I3388" s="3" t="str">
        <f t="shared" si="457"/>
        <v>https://jpsearch.go.jp/term/type/文章要素</v>
      </c>
      <c r="L3388">
        <f t="shared" si="459"/>
        <v>158</v>
      </c>
      <c r="M3388" t="str">
        <f t="shared" si="460"/>
        <v>https://www.dl.ndl.go.jp/api/iiif/3437686/canvas/158</v>
      </c>
      <c r="N3388" t="str">
        <f t="shared" si="458"/>
        <v>https://www.dl.ndl.go.jp/api/iiif/3437686/manifest.json</v>
      </c>
      <c r="O3388" t="str">
        <f t="shared" si="461"/>
        <v>http://da.dl.itc.u-tokyo.ac.jp/mirador/?params=[{%22manifest%22:%22https://www.dl.ndl.go.jp/api/iiif/3437686/manifest.json%22,%22canvas%22:%22https://www.dl.ndl.go.jp/api/iiif/3437686/canvas/158%22}]</v>
      </c>
    </row>
    <row r="3389" spans="1:15" ht="16">
      <c r="A3389" s="8" t="str">
        <f t="shared" si="455"/>
        <v>https://w3id.org/kouigenjimonogatari/data/0276-08.json</v>
      </c>
      <c r="B3389" s="8">
        <v>276</v>
      </c>
      <c r="C3389" s="8">
        <v>8</v>
      </c>
      <c r="D3389" s="9" t="s">
        <v>3248</v>
      </c>
      <c r="E3389" t="str">
        <f t="shared" si="456"/>
        <v>http://creativecommons.org/publicdomain/zero/1.0/</v>
      </c>
      <c r="F3389" t="s">
        <v>4661</v>
      </c>
      <c r="G3389">
        <v>8</v>
      </c>
      <c r="H3389" t="s">
        <v>337</v>
      </c>
      <c r="I3389" s="3" t="str">
        <f t="shared" si="457"/>
        <v>https://jpsearch.go.jp/term/type/文章要素</v>
      </c>
      <c r="L3389">
        <f t="shared" si="459"/>
        <v>158</v>
      </c>
      <c r="M3389" t="str">
        <f t="shared" si="460"/>
        <v>https://www.dl.ndl.go.jp/api/iiif/3437686/canvas/158</v>
      </c>
      <c r="N3389" t="str">
        <f t="shared" si="458"/>
        <v>https://www.dl.ndl.go.jp/api/iiif/3437686/manifest.json</v>
      </c>
      <c r="O3389" t="str">
        <f t="shared" si="461"/>
        <v>http://da.dl.itc.u-tokyo.ac.jp/mirador/?params=[{%22manifest%22:%22https://www.dl.ndl.go.jp/api/iiif/3437686/manifest.json%22,%22canvas%22:%22https://www.dl.ndl.go.jp/api/iiif/3437686/canvas/158%22}]</v>
      </c>
    </row>
    <row r="3390" spans="1:15" ht="16">
      <c r="A3390" s="8" t="str">
        <f t="shared" si="455"/>
        <v>https://w3id.org/kouigenjimonogatari/data/0276-09.json</v>
      </c>
      <c r="B3390" s="8">
        <v>276</v>
      </c>
      <c r="C3390" s="8">
        <v>9</v>
      </c>
      <c r="D3390" s="9" t="s">
        <v>3249</v>
      </c>
      <c r="E3390" t="str">
        <f t="shared" si="456"/>
        <v>http://creativecommons.org/publicdomain/zero/1.0/</v>
      </c>
      <c r="F3390" t="s">
        <v>4661</v>
      </c>
      <c r="G3390">
        <v>8</v>
      </c>
      <c r="H3390" t="s">
        <v>337</v>
      </c>
      <c r="I3390" s="3" t="str">
        <f t="shared" si="457"/>
        <v>https://jpsearch.go.jp/term/type/文章要素</v>
      </c>
      <c r="L3390">
        <f t="shared" si="459"/>
        <v>158</v>
      </c>
      <c r="M3390" t="str">
        <f t="shared" si="460"/>
        <v>https://www.dl.ndl.go.jp/api/iiif/3437686/canvas/158</v>
      </c>
      <c r="N3390" t="str">
        <f t="shared" si="458"/>
        <v>https://www.dl.ndl.go.jp/api/iiif/3437686/manifest.json</v>
      </c>
      <c r="O3390" t="str">
        <f t="shared" si="461"/>
        <v>http://da.dl.itc.u-tokyo.ac.jp/mirador/?params=[{%22manifest%22:%22https://www.dl.ndl.go.jp/api/iiif/3437686/manifest.json%22,%22canvas%22:%22https://www.dl.ndl.go.jp/api/iiif/3437686/canvas/158%22}]</v>
      </c>
    </row>
    <row r="3391" spans="1:15" ht="16">
      <c r="A3391" s="8" t="str">
        <f t="shared" si="455"/>
        <v>https://w3id.org/kouigenjimonogatari/data/0276-10.json</v>
      </c>
      <c r="B3391" s="8">
        <v>276</v>
      </c>
      <c r="C3391" s="8">
        <v>10</v>
      </c>
      <c r="D3391" s="9" t="s">
        <v>3250</v>
      </c>
      <c r="E3391" t="str">
        <f t="shared" si="456"/>
        <v>http://creativecommons.org/publicdomain/zero/1.0/</v>
      </c>
      <c r="F3391" t="s">
        <v>4661</v>
      </c>
      <c r="G3391">
        <v>8</v>
      </c>
      <c r="H3391" t="s">
        <v>337</v>
      </c>
      <c r="I3391" s="3" t="str">
        <f t="shared" si="457"/>
        <v>https://jpsearch.go.jp/term/type/文章要素</v>
      </c>
      <c r="L3391">
        <f t="shared" si="459"/>
        <v>158</v>
      </c>
      <c r="M3391" t="str">
        <f t="shared" si="460"/>
        <v>https://www.dl.ndl.go.jp/api/iiif/3437686/canvas/158</v>
      </c>
      <c r="N3391" t="str">
        <f t="shared" si="458"/>
        <v>https://www.dl.ndl.go.jp/api/iiif/3437686/manifest.json</v>
      </c>
      <c r="O3391" t="str">
        <f t="shared" si="461"/>
        <v>http://da.dl.itc.u-tokyo.ac.jp/mirador/?params=[{%22manifest%22:%22https://www.dl.ndl.go.jp/api/iiif/3437686/manifest.json%22,%22canvas%22:%22https://www.dl.ndl.go.jp/api/iiif/3437686/canvas/158%22}]</v>
      </c>
    </row>
    <row r="3392" spans="1:15" ht="16">
      <c r="A3392" s="8" t="str">
        <f t="shared" ref="A3392:A3455" si="462">"https://w3id.org/kouigenjimonogatari/data/"&amp;TEXT(B3392, "0000")&amp;"-"&amp;TEXT(C3392, "00")&amp;".json"</f>
        <v>https://w3id.org/kouigenjimonogatari/data/0276-11.json</v>
      </c>
      <c r="B3392" s="8">
        <v>276</v>
      </c>
      <c r="C3392" s="8">
        <v>11</v>
      </c>
      <c r="D3392" s="9" t="s">
        <v>3251</v>
      </c>
      <c r="E3392" t="str">
        <f t="shared" si="456"/>
        <v>http://creativecommons.org/publicdomain/zero/1.0/</v>
      </c>
      <c r="F3392" t="s">
        <v>4661</v>
      </c>
      <c r="G3392">
        <v>8</v>
      </c>
      <c r="H3392" t="s">
        <v>337</v>
      </c>
      <c r="I3392" s="3" t="str">
        <f t="shared" si="457"/>
        <v>https://jpsearch.go.jp/term/type/文章要素</v>
      </c>
      <c r="L3392">
        <f t="shared" si="459"/>
        <v>158</v>
      </c>
      <c r="M3392" t="str">
        <f t="shared" si="460"/>
        <v>https://www.dl.ndl.go.jp/api/iiif/3437686/canvas/158</v>
      </c>
      <c r="N3392" t="str">
        <f t="shared" si="458"/>
        <v>https://www.dl.ndl.go.jp/api/iiif/3437686/manifest.json</v>
      </c>
      <c r="O3392" t="str">
        <f t="shared" si="461"/>
        <v>http://da.dl.itc.u-tokyo.ac.jp/mirador/?params=[{%22manifest%22:%22https://www.dl.ndl.go.jp/api/iiif/3437686/manifest.json%22,%22canvas%22:%22https://www.dl.ndl.go.jp/api/iiif/3437686/canvas/158%22}]</v>
      </c>
    </row>
    <row r="3393" spans="1:15" ht="16">
      <c r="A3393" s="8" t="str">
        <f t="shared" si="462"/>
        <v>https://w3id.org/kouigenjimonogatari/data/0276-12.json</v>
      </c>
      <c r="B3393" s="8">
        <v>276</v>
      </c>
      <c r="C3393" s="8">
        <v>12</v>
      </c>
      <c r="D3393" s="9" t="s">
        <v>4671</v>
      </c>
      <c r="E3393" t="str">
        <f t="shared" si="456"/>
        <v>http://creativecommons.org/publicdomain/zero/1.0/</v>
      </c>
      <c r="F3393" t="s">
        <v>4661</v>
      </c>
      <c r="G3393">
        <v>8</v>
      </c>
      <c r="H3393" t="s">
        <v>337</v>
      </c>
      <c r="I3393" s="3" t="str">
        <f t="shared" si="457"/>
        <v>https://jpsearch.go.jp/term/type/文章要素</v>
      </c>
      <c r="L3393">
        <f t="shared" si="459"/>
        <v>158</v>
      </c>
      <c r="M3393" t="str">
        <f t="shared" si="460"/>
        <v>https://www.dl.ndl.go.jp/api/iiif/3437686/canvas/158</v>
      </c>
      <c r="N3393" t="str">
        <f t="shared" si="458"/>
        <v>https://www.dl.ndl.go.jp/api/iiif/3437686/manifest.json</v>
      </c>
      <c r="O3393" t="str">
        <f t="shared" si="461"/>
        <v>http://da.dl.itc.u-tokyo.ac.jp/mirador/?params=[{%22manifest%22:%22https://www.dl.ndl.go.jp/api/iiif/3437686/manifest.json%22,%22canvas%22:%22https://www.dl.ndl.go.jp/api/iiif/3437686/canvas/158%22}]</v>
      </c>
    </row>
    <row r="3394" spans="1:15" ht="16">
      <c r="A3394" s="8" t="str">
        <f t="shared" si="462"/>
        <v>https://w3id.org/kouigenjimonogatari/data/0276-13.json</v>
      </c>
      <c r="B3394" s="8">
        <v>276</v>
      </c>
      <c r="C3394" s="8">
        <v>13</v>
      </c>
      <c r="D3394" s="9" t="s">
        <v>3252</v>
      </c>
      <c r="E3394" t="str">
        <f t="shared" si="456"/>
        <v>http://creativecommons.org/publicdomain/zero/1.0/</v>
      </c>
      <c r="F3394" t="s">
        <v>4661</v>
      </c>
      <c r="G3394">
        <v>8</v>
      </c>
      <c r="H3394" t="s">
        <v>337</v>
      </c>
      <c r="I3394" s="3" t="str">
        <f t="shared" si="457"/>
        <v>https://jpsearch.go.jp/term/type/文章要素</v>
      </c>
      <c r="L3394">
        <f t="shared" si="459"/>
        <v>158</v>
      </c>
      <c r="M3394" t="str">
        <f t="shared" si="460"/>
        <v>https://www.dl.ndl.go.jp/api/iiif/3437686/canvas/158</v>
      </c>
      <c r="N3394" t="str">
        <f t="shared" si="458"/>
        <v>https://www.dl.ndl.go.jp/api/iiif/3437686/manifest.json</v>
      </c>
      <c r="O3394" t="str">
        <f t="shared" si="461"/>
        <v>http://da.dl.itc.u-tokyo.ac.jp/mirador/?params=[{%22manifest%22:%22https://www.dl.ndl.go.jp/api/iiif/3437686/manifest.json%22,%22canvas%22:%22https://www.dl.ndl.go.jp/api/iiif/3437686/canvas/158%22}]</v>
      </c>
    </row>
    <row r="3395" spans="1:15" ht="16">
      <c r="A3395" s="8" t="str">
        <f t="shared" si="462"/>
        <v>https://w3id.org/kouigenjimonogatari/data/0276-14.json</v>
      </c>
      <c r="B3395" s="8">
        <v>276</v>
      </c>
      <c r="C3395" s="8">
        <v>14</v>
      </c>
      <c r="D3395" s="9" t="s">
        <v>3253</v>
      </c>
      <c r="E3395" t="str">
        <f t="shared" si="456"/>
        <v>http://creativecommons.org/publicdomain/zero/1.0/</v>
      </c>
      <c r="F3395" t="s">
        <v>4661</v>
      </c>
      <c r="G3395">
        <v>8</v>
      </c>
      <c r="H3395" t="s">
        <v>337</v>
      </c>
      <c r="I3395" s="3" t="str">
        <f t="shared" si="457"/>
        <v>https://jpsearch.go.jp/term/type/文章要素</v>
      </c>
      <c r="L3395">
        <f t="shared" si="459"/>
        <v>158</v>
      </c>
      <c r="M3395" t="str">
        <f t="shared" si="460"/>
        <v>https://www.dl.ndl.go.jp/api/iiif/3437686/canvas/158</v>
      </c>
      <c r="N3395" t="str">
        <f t="shared" si="458"/>
        <v>https://www.dl.ndl.go.jp/api/iiif/3437686/manifest.json</v>
      </c>
      <c r="O3395" t="str">
        <f t="shared" si="461"/>
        <v>http://da.dl.itc.u-tokyo.ac.jp/mirador/?params=[{%22manifest%22:%22https://www.dl.ndl.go.jp/api/iiif/3437686/manifest.json%22,%22canvas%22:%22https://www.dl.ndl.go.jp/api/iiif/3437686/canvas/158%22}]</v>
      </c>
    </row>
    <row r="3396" spans="1:15" ht="16">
      <c r="A3396" s="8" t="str">
        <f t="shared" si="462"/>
        <v>https://w3id.org/kouigenjimonogatari/data/0277-01.json</v>
      </c>
      <c r="B3396" s="8">
        <v>277</v>
      </c>
      <c r="C3396" s="8">
        <v>1</v>
      </c>
      <c r="D3396" s="9" t="s">
        <v>3254</v>
      </c>
      <c r="E3396" t="str">
        <f t="shared" ref="E3396:E3472" si="463">"http://creativecommons.org/publicdomain/zero/1.0/"</f>
        <v>http://creativecommons.org/publicdomain/zero/1.0/</v>
      </c>
      <c r="F3396" t="s">
        <v>4661</v>
      </c>
      <c r="G3396">
        <v>8</v>
      </c>
      <c r="H3396" t="s">
        <v>337</v>
      </c>
      <c r="I3396" s="3" t="str">
        <f t="shared" ref="I3396:I3472" si="464">"https://jpsearch.go.jp/term/type/文章要素"</f>
        <v>https://jpsearch.go.jp/term/type/文章要素</v>
      </c>
      <c r="L3396">
        <f t="shared" si="459"/>
        <v>158</v>
      </c>
      <c r="M3396" t="str">
        <f t="shared" si="460"/>
        <v>https://www.dl.ndl.go.jp/api/iiif/3437686/canvas/158</v>
      </c>
      <c r="N3396" t="str">
        <f t="shared" ref="N3396:N3472" si="465">"https://www.dl.ndl.go.jp/api/iiif/3437686/manifest.json"</f>
        <v>https://www.dl.ndl.go.jp/api/iiif/3437686/manifest.json</v>
      </c>
      <c r="O3396" t="str">
        <f t="shared" si="461"/>
        <v>http://da.dl.itc.u-tokyo.ac.jp/mirador/?params=[{%22manifest%22:%22https://www.dl.ndl.go.jp/api/iiif/3437686/manifest.json%22,%22canvas%22:%22https://www.dl.ndl.go.jp/api/iiif/3437686/canvas/158%22}]</v>
      </c>
    </row>
    <row r="3397" spans="1:15" ht="16">
      <c r="A3397" s="8" t="str">
        <f t="shared" si="462"/>
        <v>https://w3id.org/kouigenjimonogatari/data/0277-02.json</v>
      </c>
      <c r="B3397" s="8">
        <v>277</v>
      </c>
      <c r="C3397" s="8">
        <v>2</v>
      </c>
      <c r="D3397" s="9" t="s">
        <v>3255</v>
      </c>
      <c r="E3397" t="str">
        <f t="shared" si="463"/>
        <v>http://creativecommons.org/publicdomain/zero/1.0/</v>
      </c>
      <c r="F3397" t="s">
        <v>4661</v>
      </c>
      <c r="G3397">
        <v>8</v>
      </c>
      <c r="H3397" t="s">
        <v>337</v>
      </c>
      <c r="I3397" s="3" t="str">
        <f t="shared" si="464"/>
        <v>https://jpsearch.go.jp/term/type/文章要素</v>
      </c>
      <c r="L3397">
        <f t="shared" si="459"/>
        <v>158</v>
      </c>
      <c r="M3397" t="str">
        <f t="shared" si="460"/>
        <v>https://www.dl.ndl.go.jp/api/iiif/3437686/canvas/158</v>
      </c>
      <c r="N3397" t="str">
        <f t="shared" si="465"/>
        <v>https://www.dl.ndl.go.jp/api/iiif/3437686/manifest.json</v>
      </c>
      <c r="O3397" t="str">
        <f t="shared" si="461"/>
        <v>http://da.dl.itc.u-tokyo.ac.jp/mirador/?params=[{%22manifest%22:%22https://www.dl.ndl.go.jp/api/iiif/3437686/manifest.json%22,%22canvas%22:%22https://www.dl.ndl.go.jp/api/iiif/3437686/canvas/158%22}]</v>
      </c>
    </row>
    <row r="3398" spans="1:15" ht="16">
      <c r="A3398" s="8" t="str">
        <f t="shared" si="462"/>
        <v>https://w3id.org/kouigenjimonogatari/data/0277-03.json</v>
      </c>
      <c r="B3398" s="8">
        <v>277</v>
      </c>
      <c r="C3398" s="8">
        <v>3</v>
      </c>
      <c r="D3398" s="9" t="s">
        <v>3256</v>
      </c>
      <c r="E3398" t="str">
        <f t="shared" si="463"/>
        <v>http://creativecommons.org/publicdomain/zero/1.0/</v>
      </c>
      <c r="F3398" t="s">
        <v>4661</v>
      </c>
      <c r="G3398">
        <v>8</v>
      </c>
      <c r="H3398" t="s">
        <v>337</v>
      </c>
      <c r="I3398" s="3" t="str">
        <f t="shared" si="464"/>
        <v>https://jpsearch.go.jp/term/type/文章要素</v>
      </c>
      <c r="L3398">
        <f t="shared" si="459"/>
        <v>158</v>
      </c>
      <c r="M3398" t="str">
        <f t="shared" si="460"/>
        <v>https://www.dl.ndl.go.jp/api/iiif/3437686/canvas/158</v>
      </c>
      <c r="N3398" t="str">
        <f t="shared" si="465"/>
        <v>https://www.dl.ndl.go.jp/api/iiif/3437686/manifest.json</v>
      </c>
      <c r="O3398" t="str">
        <f t="shared" si="461"/>
        <v>http://da.dl.itc.u-tokyo.ac.jp/mirador/?params=[{%22manifest%22:%22https://www.dl.ndl.go.jp/api/iiif/3437686/manifest.json%22,%22canvas%22:%22https://www.dl.ndl.go.jp/api/iiif/3437686/canvas/158%22}]</v>
      </c>
    </row>
    <row r="3399" spans="1:15" ht="16">
      <c r="A3399" s="8" t="str">
        <f t="shared" si="462"/>
        <v>https://w3id.org/kouigenjimonogatari/data/0277-04.json</v>
      </c>
      <c r="B3399" s="8">
        <v>277</v>
      </c>
      <c r="C3399" s="8">
        <v>4</v>
      </c>
      <c r="D3399" s="9" t="s">
        <v>3257</v>
      </c>
      <c r="E3399" t="str">
        <f t="shared" si="463"/>
        <v>http://creativecommons.org/publicdomain/zero/1.0/</v>
      </c>
      <c r="F3399" t="s">
        <v>4661</v>
      </c>
      <c r="G3399">
        <v>8</v>
      </c>
      <c r="H3399" t="s">
        <v>337</v>
      </c>
      <c r="I3399" s="3" t="str">
        <f t="shared" si="464"/>
        <v>https://jpsearch.go.jp/term/type/文章要素</v>
      </c>
      <c r="L3399">
        <f t="shared" ref="L3399:L3423" si="466">20+INT(B3399/2)</f>
        <v>158</v>
      </c>
      <c r="M3399" t="str">
        <f t="shared" ref="M3399:M3423" si="467">"https://www.dl.ndl.go.jp/api/iiif/3437686/canvas/"&amp;L3399</f>
        <v>https://www.dl.ndl.go.jp/api/iiif/3437686/canvas/158</v>
      </c>
      <c r="N3399" t="str">
        <f t="shared" si="465"/>
        <v>https://www.dl.ndl.go.jp/api/iiif/3437686/manifest.json</v>
      </c>
      <c r="O3399" t="str">
        <f t="shared" ref="O3399:O3423" si="468">"http://da.dl.itc.u-tokyo.ac.jp/mirador/?params=[{%22manifest%22:%22"&amp;N3399&amp;"%22,%22canvas%22:%22"&amp;M3399&amp;"%22}]"</f>
        <v>http://da.dl.itc.u-tokyo.ac.jp/mirador/?params=[{%22manifest%22:%22https://www.dl.ndl.go.jp/api/iiif/3437686/manifest.json%22,%22canvas%22:%22https://www.dl.ndl.go.jp/api/iiif/3437686/canvas/158%22}]</v>
      </c>
    </row>
    <row r="3400" spans="1:15" ht="16">
      <c r="A3400" s="8" t="str">
        <f t="shared" si="462"/>
        <v>https://w3id.org/kouigenjimonogatari/data/0277-05.json</v>
      </c>
      <c r="B3400" s="8">
        <v>277</v>
      </c>
      <c r="C3400" s="8">
        <v>5</v>
      </c>
      <c r="D3400" s="9" t="s">
        <v>3258</v>
      </c>
      <c r="E3400" t="str">
        <f t="shared" si="463"/>
        <v>http://creativecommons.org/publicdomain/zero/1.0/</v>
      </c>
      <c r="F3400" t="s">
        <v>4661</v>
      </c>
      <c r="G3400">
        <v>8</v>
      </c>
      <c r="H3400" t="s">
        <v>337</v>
      </c>
      <c r="I3400" s="3" t="str">
        <f t="shared" si="464"/>
        <v>https://jpsearch.go.jp/term/type/文章要素</v>
      </c>
      <c r="L3400">
        <f t="shared" si="466"/>
        <v>158</v>
      </c>
      <c r="M3400" t="str">
        <f t="shared" si="467"/>
        <v>https://www.dl.ndl.go.jp/api/iiif/3437686/canvas/158</v>
      </c>
      <c r="N3400" t="str">
        <f t="shared" si="465"/>
        <v>https://www.dl.ndl.go.jp/api/iiif/3437686/manifest.json</v>
      </c>
      <c r="O3400" t="str">
        <f t="shared" si="468"/>
        <v>http://da.dl.itc.u-tokyo.ac.jp/mirador/?params=[{%22manifest%22:%22https://www.dl.ndl.go.jp/api/iiif/3437686/manifest.json%22,%22canvas%22:%22https://www.dl.ndl.go.jp/api/iiif/3437686/canvas/158%22}]</v>
      </c>
    </row>
    <row r="3401" spans="1:15" ht="16">
      <c r="A3401" s="8" t="str">
        <f t="shared" si="462"/>
        <v>https://w3id.org/kouigenjimonogatari/data/0277-06.json</v>
      </c>
      <c r="B3401" s="8">
        <v>277</v>
      </c>
      <c r="C3401" s="8">
        <v>6</v>
      </c>
      <c r="D3401" s="9" t="s">
        <v>3259</v>
      </c>
      <c r="E3401" t="str">
        <f t="shared" si="463"/>
        <v>http://creativecommons.org/publicdomain/zero/1.0/</v>
      </c>
      <c r="F3401" t="s">
        <v>4661</v>
      </c>
      <c r="G3401">
        <v>8</v>
      </c>
      <c r="H3401" t="s">
        <v>337</v>
      </c>
      <c r="I3401" s="3" t="str">
        <f t="shared" si="464"/>
        <v>https://jpsearch.go.jp/term/type/文章要素</v>
      </c>
      <c r="L3401">
        <f t="shared" si="466"/>
        <v>158</v>
      </c>
      <c r="M3401" t="str">
        <f t="shared" si="467"/>
        <v>https://www.dl.ndl.go.jp/api/iiif/3437686/canvas/158</v>
      </c>
      <c r="N3401" t="str">
        <f t="shared" si="465"/>
        <v>https://www.dl.ndl.go.jp/api/iiif/3437686/manifest.json</v>
      </c>
      <c r="O3401" t="str">
        <f t="shared" si="468"/>
        <v>http://da.dl.itc.u-tokyo.ac.jp/mirador/?params=[{%22manifest%22:%22https://www.dl.ndl.go.jp/api/iiif/3437686/manifest.json%22,%22canvas%22:%22https://www.dl.ndl.go.jp/api/iiif/3437686/canvas/158%22}]</v>
      </c>
    </row>
    <row r="3402" spans="1:15" ht="16">
      <c r="A3402" s="8" t="str">
        <f t="shared" si="462"/>
        <v>https://w3id.org/kouigenjimonogatari/data/0277-07.json</v>
      </c>
      <c r="B3402" s="8">
        <v>277</v>
      </c>
      <c r="C3402" s="8">
        <v>7</v>
      </c>
      <c r="D3402" s="9" t="s">
        <v>3260</v>
      </c>
      <c r="E3402" t="str">
        <f t="shared" si="463"/>
        <v>http://creativecommons.org/publicdomain/zero/1.0/</v>
      </c>
      <c r="F3402" t="s">
        <v>4661</v>
      </c>
      <c r="G3402">
        <v>8</v>
      </c>
      <c r="H3402" t="s">
        <v>337</v>
      </c>
      <c r="I3402" s="3" t="str">
        <f t="shared" si="464"/>
        <v>https://jpsearch.go.jp/term/type/文章要素</v>
      </c>
      <c r="L3402">
        <f t="shared" si="466"/>
        <v>158</v>
      </c>
      <c r="M3402" t="str">
        <f t="shared" si="467"/>
        <v>https://www.dl.ndl.go.jp/api/iiif/3437686/canvas/158</v>
      </c>
      <c r="N3402" t="str">
        <f t="shared" si="465"/>
        <v>https://www.dl.ndl.go.jp/api/iiif/3437686/manifest.json</v>
      </c>
      <c r="O3402" t="str">
        <f t="shared" si="468"/>
        <v>http://da.dl.itc.u-tokyo.ac.jp/mirador/?params=[{%22manifest%22:%22https://www.dl.ndl.go.jp/api/iiif/3437686/manifest.json%22,%22canvas%22:%22https://www.dl.ndl.go.jp/api/iiif/3437686/canvas/158%22}]</v>
      </c>
    </row>
    <row r="3403" spans="1:15" ht="16">
      <c r="A3403" s="8" t="str">
        <f t="shared" si="462"/>
        <v>https://w3id.org/kouigenjimonogatari/data/0277-08.json</v>
      </c>
      <c r="B3403" s="8">
        <v>277</v>
      </c>
      <c r="C3403" s="8">
        <v>8</v>
      </c>
      <c r="D3403" s="9" t="s">
        <v>3261</v>
      </c>
      <c r="E3403" t="str">
        <f t="shared" si="463"/>
        <v>http://creativecommons.org/publicdomain/zero/1.0/</v>
      </c>
      <c r="F3403" t="s">
        <v>4661</v>
      </c>
      <c r="G3403">
        <v>8</v>
      </c>
      <c r="H3403" t="s">
        <v>337</v>
      </c>
      <c r="I3403" s="3" t="str">
        <f t="shared" si="464"/>
        <v>https://jpsearch.go.jp/term/type/文章要素</v>
      </c>
      <c r="L3403">
        <f t="shared" si="466"/>
        <v>158</v>
      </c>
      <c r="M3403" t="str">
        <f t="shared" si="467"/>
        <v>https://www.dl.ndl.go.jp/api/iiif/3437686/canvas/158</v>
      </c>
      <c r="N3403" t="str">
        <f t="shared" si="465"/>
        <v>https://www.dl.ndl.go.jp/api/iiif/3437686/manifest.json</v>
      </c>
      <c r="O3403" t="str">
        <f t="shared" si="468"/>
        <v>http://da.dl.itc.u-tokyo.ac.jp/mirador/?params=[{%22manifest%22:%22https://www.dl.ndl.go.jp/api/iiif/3437686/manifest.json%22,%22canvas%22:%22https://www.dl.ndl.go.jp/api/iiif/3437686/canvas/158%22}]</v>
      </c>
    </row>
    <row r="3404" spans="1:15" ht="16">
      <c r="A3404" s="8" t="str">
        <f t="shared" si="462"/>
        <v>https://w3id.org/kouigenjimonogatari/data/0277-09.json</v>
      </c>
      <c r="B3404" s="8">
        <v>277</v>
      </c>
      <c r="C3404" s="8">
        <v>9</v>
      </c>
      <c r="D3404" s="9" t="s">
        <v>4704</v>
      </c>
      <c r="E3404" t="str">
        <f t="shared" si="463"/>
        <v>http://creativecommons.org/publicdomain/zero/1.0/</v>
      </c>
      <c r="F3404" t="s">
        <v>4661</v>
      </c>
      <c r="G3404">
        <v>8</v>
      </c>
      <c r="H3404" t="s">
        <v>337</v>
      </c>
      <c r="I3404" s="3" t="str">
        <f t="shared" si="464"/>
        <v>https://jpsearch.go.jp/term/type/文章要素</v>
      </c>
      <c r="L3404">
        <f t="shared" si="466"/>
        <v>158</v>
      </c>
      <c r="M3404" t="str">
        <f t="shared" si="467"/>
        <v>https://www.dl.ndl.go.jp/api/iiif/3437686/canvas/158</v>
      </c>
      <c r="N3404" t="str">
        <f t="shared" si="465"/>
        <v>https://www.dl.ndl.go.jp/api/iiif/3437686/manifest.json</v>
      </c>
      <c r="O3404" t="str">
        <f t="shared" si="468"/>
        <v>http://da.dl.itc.u-tokyo.ac.jp/mirador/?params=[{%22manifest%22:%22https://www.dl.ndl.go.jp/api/iiif/3437686/manifest.json%22,%22canvas%22:%22https://www.dl.ndl.go.jp/api/iiif/3437686/canvas/158%22}]</v>
      </c>
    </row>
    <row r="3405" spans="1:15" ht="16">
      <c r="A3405" s="8" t="str">
        <f t="shared" si="462"/>
        <v>https://w3id.org/kouigenjimonogatari/data/0277-10.json</v>
      </c>
      <c r="B3405" s="8">
        <v>277</v>
      </c>
      <c r="C3405" s="8">
        <v>10</v>
      </c>
      <c r="D3405" s="9" t="s">
        <v>3262</v>
      </c>
      <c r="E3405" t="str">
        <f t="shared" si="463"/>
        <v>http://creativecommons.org/publicdomain/zero/1.0/</v>
      </c>
      <c r="F3405" t="s">
        <v>4661</v>
      </c>
      <c r="G3405">
        <v>8</v>
      </c>
      <c r="H3405" t="s">
        <v>337</v>
      </c>
      <c r="I3405" s="3" t="str">
        <f t="shared" si="464"/>
        <v>https://jpsearch.go.jp/term/type/文章要素</v>
      </c>
      <c r="L3405">
        <f t="shared" si="466"/>
        <v>158</v>
      </c>
      <c r="M3405" t="str">
        <f t="shared" si="467"/>
        <v>https://www.dl.ndl.go.jp/api/iiif/3437686/canvas/158</v>
      </c>
      <c r="N3405" t="str">
        <f t="shared" si="465"/>
        <v>https://www.dl.ndl.go.jp/api/iiif/3437686/manifest.json</v>
      </c>
      <c r="O3405" t="str">
        <f t="shared" si="468"/>
        <v>http://da.dl.itc.u-tokyo.ac.jp/mirador/?params=[{%22manifest%22:%22https://www.dl.ndl.go.jp/api/iiif/3437686/manifest.json%22,%22canvas%22:%22https://www.dl.ndl.go.jp/api/iiif/3437686/canvas/158%22}]</v>
      </c>
    </row>
    <row r="3406" spans="1:15" ht="16">
      <c r="A3406" s="8" t="str">
        <f t="shared" si="462"/>
        <v>https://w3id.org/kouigenjimonogatari/data/0277-11.json</v>
      </c>
      <c r="B3406" s="8">
        <v>277</v>
      </c>
      <c r="C3406" s="8">
        <v>11</v>
      </c>
      <c r="D3406" s="9" t="s">
        <v>3263</v>
      </c>
      <c r="E3406" t="str">
        <f t="shared" si="463"/>
        <v>http://creativecommons.org/publicdomain/zero/1.0/</v>
      </c>
      <c r="F3406" t="s">
        <v>4661</v>
      </c>
      <c r="G3406">
        <v>8</v>
      </c>
      <c r="H3406" t="s">
        <v>337</v>
      </c>
      <c r="I3406" s="3" t="str">
        <f t="shared" si="464"/>
        <v>https://jpsearch.go.jp/term/type/文章要素</v>
      </c>
      <c r="L3406">
        <f t="shared" si="466"/>
        <v>158</v>
      </c>
      <c r="M3406" t="str">
        <f t="shared" si="467"/>
        <v>https://www.dl.ndl.go.jp/api/iiif/3437686/canvas/158</v>
      </c>
      <c r="N3406" t="str">
        <f t="shared" si="465"/>
        <v>https://www.dl.ndl.go.jp/api/iiif/3437686/manifest.json</v>
      </c>
      <c r="O3406" t="str">
        <f t="shared" si="468"/>
        <v>http://da.dl.itc.u-tokyo.ac.jp/mirador/?params=[{%22manifest%22:%22https://www.dl.ndl.go.jp/api/iiif/3437686/manifest.json%22,%22canvas%22:%22https://www.dl.ndl.go.jp/api/iiif/3437686/canvas/158%22}]</v>
      </c>
    </row>
    <row r="3407" spans="1:15" ht="16">
      <c r="A3407" s="8" t="str">
        <f t="shared" si="462"/>
        <v>https://w3id.org/kouigenjimonogatari/data/0277-12.json</v>
      </c>
      <c r="B3407" s="8">
        <v>277</v>
      </c>
      <c r="C3407" s="8">
        <v>12</v>
      </c>
      <c r="D3407" s="9" t="s">
        <v>3264</v>
      </c>
      <c r="E3407" t="str">
        <f t="shared" si="463"/>
        <v>http://creativecommons.org/publicdomain/zero/1.0/</v>
      </c>
      <c r="F3407" t="s">
        <v>4661</v>
      </c>
      <c r="G3407">
        <v>8</v>
      </c>
      <c r="H3407" t="s">
        <v>337</v>
      </c>
      <c r="I3407" s="3" t="str">
        <f t="shared" si="464"/>
        <v>https://jpsearch.go.jp/term/type/文章要素</v>
      </c>
      <c r="L3407">
        <f t="shared" si="466"/>
        <v>158</v>
      </c>
      <c r="M3407" t="str">
        <f t="shared" si="467"/>
        <v>https://www.dl.ndl.go.jp/api/iiif/3437686/canvas/158</v>
      </c>
      <c r="N3407" t="str">
        <f t="shared" si="465"/>
        <v>https://www.dl.ndl.go.jp/api/iiif/3437686/manifest.json</v>
      </c>
      <c r="O3407" t="str">
        <f t="shared" si="468"/>
        <v>http://da.dl.itc.u-tokyo.ac.jp/mirador/?params=[{%22manifest%22:%22https://www.dl.ndl.go.jp/api/iiif/3437686/manifest.json%22,%22canvas%22:%22https://www.dl.ndl.go.jp/api/iiif/3437686/canvas/158%22}]</v>
      </c>
    </row>
    <row r="3408" spans="1:15" ht="16">
      <c r="A3408" s="8" t="str">
        <f t="shared" si="462"/>
        <v>https://w3id.org/kouigenjimonogatari/data/0277-13.json</v>
      </c>
      <c r="B3408" s="8">
        <v>277</v>
      </c>
      <c r="C3408" s="8">
        <v>13</v>
      </c>
      <c r="D3408" s="9" t="s">
        <v>3265</v>
      </c>
      <c r="E3408" t="str">
        <f t="shared" si="463"/>
        <v>http://creativecommons.org/publicdomain/zero/1.0/</v>
      </c>
      <c r="F3408" t="s">
        <v>4661</v>
      </c>
      <c r="G3408">
        <v>8</v>
      </c>
      <c r="H3408" t="s">
        <v>337</v>
      </c>
      <c r="I3408" s="3" t="str">
        <f t="shared" si="464"/>
        <v>https://jpsearch.go.jp/term/type/文章要素</v>
      </c>
      <c r="L3408">
        <f t="shared" si="466"/>
        <v>158</v>
      </c>
      <c r="M3408" t="str">
        <f t="shared" si="467"/>
        <v>https://www.dl.ndl.go.jp/api/iiif/3437686/canvas/158</v>
      </c>
      <c r="N3408" t="str">
        <f t="shared" si="465"/>
        <v>https://www.dl.ndl.go.jp/api/iiif/3437686/manifest.json</v>
      </c>
      <c r="O3408" t="str">
        <f t="shared" si="468"/>
        <v>http://da.dl.itc.u-tokyo.ac.jp/mirador/?params=[{%22manifest%22:%22https://www.dl.ndl.go.jp/api/iiif/3437686/manifest.json%22,%22canvas%22:%22https://www.dl.ndl.go.jp/api/iiif/3437686/canvas/158%22}]</v>
      </c>
    </row>
    <row r="3409" spans="1:20" ht="16">
      <c r="A3409" s="8" t="str">
        <f t="shared" si="462"/>
        <v>https://w3id.org/kouigenjimonogatari/data/0277-14.json</v>
      </c>
      <c r="B3409" s="8">
        <v>277</v>
      </c>
      <c r="C3409" s="8">
        <v>14</v>
      </c>
      <c r="D3409" s="9" t="s">
        <v>4693</v>
      </c>
      <c r="E3409" t="str">
        <f t="shared" si="463"/>
        <v>http://creativecommons.org/publicdomain/zero/1.0/</v>
      </c>
      <c r="F3409" t="s">
        <v>4661</v>
      </c>
      <c r="G3409">
        <v>8</v>
      </c>
      <c r="H3409" t="s">
        <v>337</v>
      </c>
      <c r="I3409" s="3" t="str">
        <f t="shared" si="464"/>
        <v>https://jpsearch.go.jp/term/type/文章要素</v>
      </c>
      <c r="L3409">
        <f t="shared" si="466"/>
        <v>158</v>
      </c>
      <c r="M3409" t="str">
        <f t="shared" si="467"/>
        <v>https://www.dl.ndl.go.jp/api/iiif/3437686/canvas/158</v>
      </c>
      <c r="N3409" t="str">
        <f t="shared" si="465"/>
        <v>https://www.dl.ndl.go.jp/api/iiif/3437686/manifest.json</v>
      </c>
      <c r="O3409" t="str">
        <f t="shared" si="468"/>
        <v>http://da.dl.itc.u-tokyo.ac.jp/mirador/?params=[{%22manifest%22:%22https://www.dl.ndl.go.jp/api/iiif/3437686/manifest.json%22,%22canvas%22:%22https://www.dl.ndl.go.jp/api/iiif/3437686/canvas/158%22}]</v>
      </c>
    </row>
    <row r="3410" spans="1:20">
      <c r="A3410" s="8" t="str">
        <f t="shared" si="462"/>
        <v>https://w3id.org/kouigenjimonogatari/data/0278-01.json</v>
      </c>
      <c r="B3410">
        <v>278</v>
      </c>
      <c r="C3410" s="8">
        <v>1</v>
      </c>
      <c r="D3410" t="s">
        <v>4701</v>
      </c>
      <c r="E3410" t="str">
        <f t="shared" si="463"/>
        <v>http://creativecommons.org/publicdomain/zero/1.0/</v>
      </c>
      <c r="F3410" t="s">
        <v>4661</v>
      </c>
      <c r="G3410">
        <v>8</v>
      </c>
      <c r="H3410" t="s">
        <v>337</v>
      </c>
      <c r="I3410" s="3" t="str">
        <f t="shared" si="464"/>
        <v>https://jpsearch.go.jp/term/type/文章要素</v>
      </c>
      <c r="L3410">
        <v>159</v>
      </c>
      <c r="M3410" t="str">
        <f t="shared" ref="M3410:M3422" si="469">"https://www.dl.ndl.go.jp/api/iiif/3437686/canvas/"&amp;L3410</f>
        <v>https://www.dl.ndl.go.jp/api/iiif/3437686/canvas/159</v>
      </c>
      <c r="N3410" t="str">
        <f t="shared" si="465"/>
        <v>https://www.dl.ndl.go.jp/api/iiif/3437686/manifest.json</v>
      </c>
      <c r="O3410" t="str">
        <f t="shared" ref="O3410:O3422" si="470">"http://da.dl.itc.u-tokyo.ac.jp/mirador/?params=[{%22manifest%22:%22"&amp;N3410&amp;"%22,%22canvas%22:%22"&amp;M3410&amp;"%22}]"</f>
        <v>http://da.dl.itc.u-tokyo.ac.jp/mirador/?params=[{%22manifest%22:%22https://www.dl.ndl.go.jp/api/iiif/3437686/manifest.json%22,%22canvas%22:%22https://www.dl.ndl.go.jp/api/iiif/3437686/canvas/159%22}]</v>
      </c>
    </row>
    <row r="3411" spans="1:20">
      <c r="A3411" s="8" t="str">
        <f t="shared" si="462"/>
        <v>https://w3id.org/kouigenjimonogatari/data/0278-02.json</v>
      </c>
      <c r="B3411">
        <v>278</v>
      </c>
      <c r="C3411" s="8">
        <v>2</v>
      </c>
      <c r="D3411" t="s">
        <v>4703</v>
      </c>
      <c r="E3411" t="str">
        <f t="shared" si="463"/>
        <v>http://creativecommons.org/publicdomain/zero/1.0/</v>
      </c>
      <c r="F3411" t="s">
        <v>4661</v>
      </c>
      <c r="G3411">
        <v>8</v>
      </c>
      <c r="H3411" t="s">
        <v>337</v>
      </c>
      <c r="I3411" s="3" t="str">
        <f t="shared" si="464"/>
        <v>https://jpsearch.go.jp/term/type/文章要素</v>
      </c>
      <c r="L3411">
        <v>159</v>
      </c>
      <c r="M3411" t="str">
        <f t="shared" si="469"/>
        <v>https://www.dl.ndl.go.jp/api/iiif/3437686/canvas/159</v>
      </c>
      <c r="N3411" t="str">
        <f t="shared" si="465"/>
        <v>https://www.dl.ndl.go.jp/api/iiif/3437686/manifest.json</v>
      </c>
      <c r="O3411" t="str">
        <f t="shared" si="470"/>
        <v>http://da.dl.itc.u-tokyo.ac.jp/mirador/?params=[{%22manifest%22:%22https://www.dl.ndl.go.jp/api/iiif/3437686/manifest.json%22,%22canvas%22:%22https://www.dl.ndl.go.jp/api/iiif/3437686/canvas/159%22}]</v>
      </c>
    </row>
    <row r="3412" spans="1:20">
      <c r="A3412" s="8" t="str">
        <f t="shared" si="462"/>
        <v>https://w3id.org/kouigenjimonogatari/data/0278-03.json</v>
      </c>
      <c r="B3412">
        <v>278</v>
      </c>
      <c r="C3412" s="8">
        <v>3</v>
      </c>
      <c r="D3412" t="s">
        <v>4696</v>
      </c>
      <c r="E3412" t="str">
        <f t="shared" si="463"/>
        <v>http://creativecommons.org/publicdomain/zero/1.0/</v>
      </c>
      <c r="F3412" t="s">
        <v>4661</v>
      </c>
      <c r="G3412">
        <v>8</v>
      </c>
      <c r="H3412" t="s">
        <v>337</v>
      </c>
      <c r="I3412" s="3" t="str">
        <f t="shared" si="464"/>
        <v>https://jpsearch.go.jp/term/type/文章要素</v>
      </c>
      <c r="L3412">
        <v>159</v>
      </c>
      <c r="M3412" t="str">
        <f t="shared" si="469"/>
        <v>https://www.dl.ndl.go.jp/api/iiif/3437686/canvas/159</v>
      </c>
      <c r="N3412" t="str">
        <f t="shared" si="465"/>
        <v>https://www.dl.ndl.go.jp/api/iiif/3437686/manifest.json</v>
      </c>
      <c r="O3412" t="str">
        <f t="shared" si="470"/>
        <v>http://da.dl.itc.u-tokyo.ac.jp/mirador/?params=[{%22manifest%22:%22https://www.dl.ndl.go.jp/api/iiif/3437686/manifest.json%22,%22canvas%22:%22https://www.dl.ndl.go.jp/api/iiif/3437686/canvas/159%22}]</v>
      </c>
    </row>
    <row r="3413" spans="1:20">
      <c r="A3413" s="8" t="str">
        <f t="shared" si="462"/>
        <v>https://w3id.org/kouigenjimonogatari/data/0278-04.json</v>
      </c>
      <c r="B3413">
        <v>278</v>
      </c>
      <c r="C3413" s="8">
        <v>4</v>
      </c>
      <c r="D3413" t="s">
        <v>4705</v>
      </c>
      <c r="E3413" t="str">
        <f t="shared" si="463"/>
        <v>http://creativecommons.org/publicdomain/zero/1.0/</v>
      </c>
      <c r="F3413" t="s">
        <v>4661</v>
      </c>
      <c r="G3413">
        <v>8</v>
      </c>
      <c r="H3413" t="s">
        <v>337</v>
      </c>
      <c r="I3413" s="3" t="str">
        <f t="shared" si="464"/>
        <v>https://jpsearch.go.jp/term/type/文章要素</v>
      </c>
      <c r="L3413">
        <v>159</v>
      </c>
      <c r="M3413" t="str">
        <f t="shared" si="469"/>
        <v>https://www.dl.ndl.go.jp/api/iiif/3437686/canvas/159</v>
      </c>
      <c r="N3413" t="str">
        <f t="shared" si="465"/>
        <v>https://www.dl.ndl.go.jp/api/iiif/3437686/manifest.json</v>
      </c>
      <c r="O3413" t="str">
        <f t="shared" si="470"/>
        <v>http://da.dl.itc.u-tokyo.ac.jp/mirador/?params=[{%22manifest%22:%22https://www.dl.ndl.go.jp/api/iiif/3437686/manifest.json%22,%22canvas%22:%22https://www.dl.ndl.go.jp/api/iiif/3437686/canvas/159%22}]</v>
      </c>
    </row>
    <row r="3414" spans="1:20">
      <c r="A3414" s="8" t="str">
        <f t="shared" si="462"/>
        <v>https://w3id.org/kouigenjimonogatari/data/0278-05.json</v>
      </c>
      <c r="B3414">
        <v>278</v>
      </c>
      <c r="C3414" s="8">
        <v>5</v>
      </c>
      <c r="D3414" t="s">
        <v>4697</v>
      </c>
      <c r="E3414" t="str">
        <f t="shared" si="463"/>
        <v>http://creativecommons.org/publicdomain/zero/1.0/</v>
      </c>
      <c r="F3414" t="s">
        <v>4661</v>
      </c>
      <c r="G3414">
        <v>8</v>
      </c>
      <c r="H3414" t="s">
        <v>337</v>
      </c>
      <c r="I3414" s="3" t="str">
        <f t="shared" si="464"/>
        <v>https://jpsearch.go.jp/term/type/文章要素</v>
      </c>
      <c r="L3414">
        <v>159</v>
      </c>
      <c r="M3414" t="str">
        <f t="shared" si="469"/>
        <v>https://www.dl.ndl.go.jp/api/iiif/3437686/canvas/159</v>
      </c>
      <c r="N3414" t="str">
        <f t="shared" si="465"/>
        <v>https://www.dl.ndl.go.jp/api/iiif/3437686/manifest.json</v>
      </c>
      <c r="O3414" t="str">
        <f t="shared" si="470"/>
        <v>http://da.dl.itc.u-tokyo.ac.jp/mirador/?params=[{%22manifest%22:%22https://www.dl.ndl.go.jp/api/iiif/3437686/manifest.json%22,%22canvas%22:%22https://www.dl.ndl.go.jp/api/iiif/3437686/canvas/159%22}]</v>
      </c>
    </row>
    <row r="3415" spans="1:20">
      <c r="A3415" s="8" t="str">
        <f t="shared" si="462"/>
        <v>https://w3id.org/kouigenjimonogatari/data/0278-06.json</v>
      </c>
      <c r="B3415">
        <v>278</v>
      </c>
      <c r="C3415" s="8">
        <v>6</v>
      </c>
      <c r="D3415" t="s">
        <v>4698</v>
      </c>
      <c r="E3415" t="str">
        <f t="shared" si="463"/>
        <v>http://creativecommons.org/publicdomain/zero/1.0/</v>
      </c>
      <c r="F3415" t="s">
        <v>4661</v>
      </c>
      <c r="G3415">
        <v>8</v>
      </c>
      <c r="H3415" t="s">
        <v>337</v>
      </c>
      <c r="I3415" s="3" t="str">
        <f t="shared" si="464"/>
        <v>https://jpsearch.go.jp/term/type/文章要素</v>
      </c>
      <c r="L3415">
        <v>159</v>
      </c>
      <c r="M3415" t="str">
        <f t="shared" si="469"/>
        <v>https://www.dl.ndl.go.jp/api/iiif/3437686/canvas/159</v>
      </c>
      <c r="N3415" t="str">
        <f t="shared" si="465"/>
        <v>https://www.dl.ndl.go.jp/api/iiif/3437686/manifest.json</v>
      </c>
      <c r="O3415" t="str">
        <f t="shared" si="470"/>
        <v>http://da.dl.itc.u-tokyo.ac.jp/mirador/?params=[{%22manifest%22:%22https://www.dl.ndl.go.jp/api/iiif/3437686/manifest.json%22,%22canvas%22:%22https://www.dl.ndl.go.jp/api/iiif/3437686/canvas/159%22}]</v>
      </c>
    </row>
    <row r="3416" spans="1:20">
      <c r="A3416" s="8" t="str">
        <f t="shared" si="462"/>
        <v>https://w3id.org/kouigenjimonogatari/data/0278-07.json</v>
      </c>
      <c r="B3416">
        <v>278</v>
      </c>
      <c r="C3416" s="8">
        <v>7</v>
      </c>
      <c r="D3416" t="s">
        <v>4706</v>
      </c>
      <c r="E3416" t="str">
        <f t="shared" si="463"/>
        <v>http://creativecommons.org/publicdomain/zero/1.0/</v>
      </c>
      <c r="F3416" t="s">
        <v>4661</v>
      </c>
      <c r="G3416">
        <v>8</v>
      </c>
      <c r="H3416" t="s">
        <v>337</v>
      </c>
      <c r="I3416" s="3" t="str">
        <f t="shared" si="464"/>
        <v>https://jpsearch.go.jp/term/type/文章要素</v>
      </c>
      <c r="L3416">
        <v>159</v>
      </c>
      <c r="M3416" t="str">
        <f t="shared" si="469"/>
        <v>https://www.dl.ndl.go.jp/api/iiif/3437686/canvas/159</v>
      </c>
      <c r="N3416" t="str">
        <f t="shared" si="465"/>
        <v>https://www.dl.ndl.go.jp/api/iiif/3437686/manifest.json</v>
      </c>
      <c r="O3416" t="str">
        <f t="shared" si="470"/>
        <v>http://da.dl.itc.u-tokyo.ac.jp/mirador/?params=[{%22manifest%22:%22https://www.dl.ndl.go.jp/api/iiif/3437686/manifest.json%22,%22canvas%22:%22https://www.dl.ndl.go.jp/api/iiif/3437686/canvas/159%22}]</v>
      </c>
    </row>
    <row r="3417" spans="1:20">
      <c r="A3417" s="8" t="str">
        <f t="shared" si="462"/>
        <v>https://w3id.org/kouigenjimonogatari/data/0278-08.json</v>
      </c>
      <c r="B3417">
        <v>278</v>
      </c>
      <c r="C3417" s="8">
        <v>8</v>
      </c>
      <c r="D3417" t="s">
        <v>4707</v>
      </c>
      <c r="E3417" t="str">
        <f t="shared" si="463"/>
        <v>http://creativecommons.org/publicdomain/zero/1.0/</v>
      </c>
      <c r="F3417" t="s">
        <v>4661</v>
      </c>
      <c r="G3417">
        <v>8</v>
      </c>
      <c r="H3417" t="s">
        <v>337</v>
      </c>
      <c r="I3417" s="3" t="str">
        <f t="shared" si="464"/>
        <v>https://jpsearch.go.jp/term/type/文章要素</v>
      </c>
      <c r="L3417">
        <v>159</v>
      </c>
      <c r="M3417" t="str">
        <f t="shared" si="469"/>
        <v>https://www.dl.ndl.go.jp/api/iiif/3437686/canvas/159</v>
      </c>
      <c r="N3417" t="str">
        <f t="shared" si="465"/>
        <v>https://www.dl.ndl.go.jp/api/iiif/3437686/manifest.json</v>
      </c>
      <c r="O3417" t="str">
        <f t="shared" si="470"/>
        <v>http://da.dl.itc.u-tokyo.ac.jp/mirador/?params=[{%22manifest%22:%22https://www.dl.ndl.go.jp/api/iiif/3437686/manifest.json%22,%22canvas%22:%22https://www.dl.ndl.go.jp/api/iiif/3437686/canvas/159%22}]</v>
      </c>
    </row>
    <row r="3418" spans="1:20">
      <c r="A3418" s="8" t="str">
        <f t="shared" si="462"/>
        <v>https://w3id.org/kouigenjimonogatari/data/0278-09.json</v>
      </c>
      <c r="B3418">
        <v>278</v>
      </c>
      <c r="C3418" s="8">
        <v>9</v>
      </c>
      <c r="D3418" t="s">
        <v>4699</v>
      </c>
      <c r="E3418" t="str">
        <f t="shared" si="463"/>
        <v>http://creativecommons.org/publicdomain/zero/1.0/</v>
      </c>
      <c r="F3418" t="s">
        <v>4661</v>
      </c>
      <c r="G3418">
        <v>8</v>
      </c>
      <c r="H3418" t="s">
        <v>337</v>
      </c>
      <c r="I3418" s="3" t="str">
        <f t="shared" si="464"/>
        <v>https://jpsearch.go.jp/term/type/文章要素</v>
      </c>
      <c r="L3418">
        <v>159</v>
      </c>
      <c r="M3418" t="str">
        <f t="shared" si="469"/>
        <v>https://www.dl.ndl.go.jp/api/iiif/3437686/canvas/159</v>
      </c>
      <c r="N3418" t="str">
        <f t="shared" si="465"/>
        <v>https://www.dl.ndl.go.jp/api/iiif/3437686/manifest.json</v>
      </c>
      <c r="O3418" t="str">
        <f t="shared" si="470"/>
        <v>http://da.dl.itc.u-tokyo.ac.jp/mirador/?params=[{%22manifest%22:%22https://www.dl.ndl.go.jp/api/iiif/3437686/manifest.json%22,%22canvas%22:%22https://www.dl.ndl.go.jp/api/iiif/3437686/canvas/159%22}]</v>
      </c>
    </row>
    <row r="3419" spans="1:20">
      <c r="A3419" s="8" t="str">
        <f t="shared" si="462"/>
        <v>https://w3id.org/kouigenjimonogatari/data/0278-10.json</v>
      </c>
      <c r="B3419">
        <v>278</v>
      </c>
      <c r="C3419" s="8">
        <v>10</v>
      </c>
      <c r="D3419" t="s">
        <v>4727</v>
      </c>
      <c r="E3419" t="str">
        <f t="shared" si="463"/>
        <v>http://creativecommons.org/publicdomain/zero/1.0/</v>
      </c>
      <c r="F3419" t="s">
        <v>4661</v>
      </c>
      <c r="G3419">
        <v>8</v>
      </c>
      <c r="H3419" t="s">
        <v>337</v>
      </c>
      <c r="I3419" s="3" t="str">
        <f t="shared" si="464"/>
        <v>https://jpsearch.go.jp/term/type/文章要素</v>
      </c>
      <c r="L3419">
        <v>159</v>
      </c>
      <c r="M3419" t="str">
        <f t="shared" si="469"/>
        <v>https://www.dl.ndl.go.jp/api/iiif/3437686/canvas/159</v>
      </c>
      <c r="N3419" t="str">
        <f t="shared" si="465"/>
        <v>https://www.dl.ndl.go.jp/api/iiif/3437686/manifest.json</v>
      </c>
      <c r="O3419" t="str">
        <f t="shared" si="470"/>
        <v>http://da.dl.itc.u-tokyo.ac.jp/mirador/?params=[{%22manifest%22:%22https://www.dl.ndl.go.jp/api/iiif/3437686/manifest.json%22,%22canvas%22:%22https://www.dl.ndl.go.jp/api/iiif/3437686/canvas/159%22}]</v>
      </c>
    </row>
    <row r="3420" spans="1:20">
      <c r="A3420" s="8" t="str">
        <f t="shared" si="462"/>
        <v>https://w3id.org/kouigenjimonogatari/data/0278-11.json</v>
      </c>
      <c r="B3420">
        <v>278</v>
      </c>
      <c r="C3420" s="8">
        <v>11</v>
      </c>
      <c r="D3420" t="s">
        <v>4700</v>
      </c>
      <c r="E3420" t="str">
        <f t="shared" si="463"/>
        <v>http://creativecommons.org/publicdomain/zero/1.0/</v>
      </c>
      <c r="F3420" t="s">
        <v>4661</v>
      </c>
      <c r="G3420">
        <v>8</v>
      </c>
      <c r="H3420" t="s">
        <v>337</v>
      </c>
      <c r="I3420" s="3" t="str">
        <f t="shared" si="464"/>
        <v>https://jpsearch.go.jp/term/type/文章要素</v>
      </c>
      <c r="L3420">
        <v>159</v>
      </c>
      <c r="M3420" t="str">
        <f t="shared" si="469"/>
        <v>https://www.dl.ndl.go.jp/api/iiif/3437686/canvas/159</v>
      </c>
      <c r="N3420" t="str">
        <f t="shared" si="465"/>
        <v>https://www.dl.ndl.go.jp/api/iiif/3437686/manifest.json</v>
      </c>
      <c r="O3420" t="str">
        <f t="shared" si="470"/>
        <v>http://da.dl.itc.u-tokyo.ac.jp/mirador/?params=[{%22manifest%22:%22https://www.dl.ndl.go.jp/api/iiif/3437686/manifest.json%22,%22canvas%22:%22https://www.dl.ndl.go.jp/api/iiif/3437686/canvas/159%22}]</v>
      </c>
    </row>
    <row r="3421" spans="1:20">
      <c r="A3421" s="8" t="str">
        <f t="shared" si="462"/>
        <v>https://w3id.org/kouigenjimonogatari/data/0278-12.json</v>
      </c>
      <c r="B3421">
        <v>278</v>
      </c>
      <c r="C3421" s="8">
        <v>12</v>
      </c>
      <c r="D3421" t="s">
        <v>4728</v>
      </c>
      <c r="E3421" t="str">
        <f t="shared" si="463"/>
        <v>http://creativecommons.org/publicdomain/zero/1.0/</v>
      </c>
      <c r="F3421" t="s">
        <v>4661</v>
      </c>
      <c r="G3421">
        <v>8</v>
      </c>
      <c r="H3421" t="s">
        <v>337</v>
      </c>
      <c r="I3421" s="3" t="str">
        <f t="shared" si="464"/>
        <v>https://jpsearch.go.jp/term/type/文章要素</v>
      </c>
      <c r="L3421">
        <v>159</v>
      </c>
      <c r="M3421" t="str">
        <f t="shared" si="469"/>
        <v>https://www.dl.ndl.go.jp/api/iiif/3437686/canvas/159</v>
      </c>
      <c r="N3421" t="str">
        <f t="shared" si="465"/>
        <v>https://www.dl.ndl.go.jp/api/iiif/3437686/manifest.json</v>
      </c>
      <c r="O3421" t="str">
        <f t="shared" si="470"/>
        <v>http://da.dl.itc.u-tokyo.ac.jp/mirador/?params=[{%22manifest%22:%22https://www.dl.ndl.go.jp/api/iiif/3437686/manifest.json%22,%22canvas%22:%22https://www.dl.ndl.go.jp/api/iiif/3437686/canvas/159%22}]</v>
      </c>
    </row>
    <row r="3422" spans="1:20">
      <c r="A3422" s="8" t="str">
        <f t="shared" si="462"/>
        <v>https://w3id.org/kouigenjimonogatari/data/0278-13.json</v>
      </c>
      <c r="B3422">
        <v>278</v>
      </c>
      <c r="C3422" s="8">
        <v>13</v>
      </c>
      <c r="D3422" t="s">
        <v>4708</v>
      </c>
      <c r="E3422" t="str">
        <f t="shared" si="463"/>
        <v>http://creativecommons.org/publicdomain/zero/1.0/</v>
      </c>
      <c r="F3422" t="s">
        <v>4661</v>
      </c>
      <c r="G3422">
        <v>8</v>
      </c>
      <c r="H3422" t="s">
        <v>337</v>
      </c>
      <c r="I3422" s="3" t="str">
        <f t="shared" si="464"/>
        <v>https://jpsearch.go.jp/term/type/文章要素</v>
      </c>
      <c r="L3422">
        <v>159</v>
      </c>
      <c r="M3422" t="str">
        <f t="shared" si="469"/>
        <v>https://www.dl.ndl.go.jp/api/iiif/3437686/canvas/159</v>
      </c>
      <c r="N3422" t="str">
        <f t="shared" si="465"/>
        <v>https://www.dl.ndl.go.jp/api/iiif/3437686/manifest.json</v>
      </c>
      <c r="O3422" t="str">
        <f t="shared" si="470"/>
        <v>http://da.dl.itc.u-tokyo.ac.jp/mirador/?params=[{%22manifest%22:%22https://www.dl.ndl.go.jp/api/iiif/3437686/manifest.json%22,%22canvas%22:%22https://www.dl.ndl.go.jp/api/iiif/3437686/canvas/159%22}]</v>
      </c>
    </row>
    <row r="3423" spans="1:20" ht="19">
      <c r="A3423" s="8" t="str">
        <f t="shared" si="462"/>
        <v>https://w3id.org/kouigenjimonogatari/data/0283-01.json</v>
      </c>
      <c r="B3423" s="8">
        <v>283</v>
      </c>
      <c r="C3423" s="8">
        <v>1</v>
      </c>
      <c r="D3423" s="9" t="s">
        <v>4729</v>
      </c>
      <c r="E3423" t="str">
        <f t="shared" si="463"/>
        <v>http://creativecommons.org/publicdomain/zero/1.0/</v>
      </c>
      <c r="F3423" s="11" t="s">
        <v>5915</v>
      </c>
      <c r="G3423">
        <v>9</v>
      </c>
      <c r="H3423" t="s">
        <v>337</v>
      </c>
      <c r="I3423" s="3" t="str">
        <f t="shared" si="464"/>
        <v>https://jpsearch.go.jp/term/type/文章要素</v>
      </c>
      <c r="L3423">
        <f t="shared" si="466"/>
        <v>161</v>
      </c>
      <c r="M3423" t="str">
        <f t="shared" si="467"/>
        <v>https://www.dl.ndl.go.jp/api/iiif/3437686/canvas/161</v>
      </c>
      <c r="N3423" t="str">
        <f t="shared" si="465"/>
        <v>https://www.dl.ndl.go.jp/api/iiif/3437686/manifest.json</v>
      </c>
      <c r="O3423" t="str">
        <f t="shared" si="468"/>
        <v>http://da.dl.itc.u-tokyo.ac.jp/mirador/?params=[{%22manifest%22:%22https://www.dl.ndl.go.jp/api/iiif/3437686/manifest.json%22,%22canvas%22:%22https://www.dl.ndl.go.jp/api/iiif/3437686/canvas/161%22}]</v>
      </c>
      <c r="P3423" t="b">
        <f>S3423=C3423</f>
        <v>1</v>
      </c>
      <c r="Q3423" t="b">
        <f>B3423=R3423</f>
        <v>1</v>
      </c>
      <c r="R3423" s="8">
        <v>283</v>
      </c>
      <c r="S3423" s="8">
        <v>1</v>
      </c>
      <c r="T3423" s="9" t="s">
        <v>4729</v>
      </c>
    </row>
    <row r="3424" spans="1:20" ht="19">
      <c r="A3424" s="8" t="str">
        <f t="shared" si="462"/>
        <v>https://w3id.org/kouigenjimonogatari/data/0283-02.json</v>
      </c>
      <c r="B3424" s="8">
        <v>283</v>
      </c>
      <c r="C3424" s="8">
        <v>2</v>
      </c>
      <c r="D3424" s="9" t="s">
        <v>4730</v>
      </c>
      <c r="E3424" t="str">
        <f t="shared" si="463"/>
        <v>http://creativecommons.org/publicdomain/zero/1.0/</v>
      </c>
      <c r="F3424" s="11" t="s">
        <v>5915</v>
      </c>
      <c r="G3424">
        <v>9</v>
      </c>
      <c r="H3424" t="s">
        <v>337</v>
      </c>
      <c r="I3424" s="3" t="str">
        <f t="shared" si="464"/>
        <v>https://jpsearch.go.jp/term/type/文章要素</v>
      </c>
      <c r="L3424">
        <f t="shared" ref="L3424:L3487" si="471">20+INT(B3424/2)</f>
        <v>161</v>
      </c>
      <c r="M3424" t="str">
        <f t="shared" ref="M3424:M3487" si="472">"https://www.dl.ndl.go.jp/api/iiif/3437686/canvas/"&amp;L3424</f>
        <v>https://www.dl.ndl.go.jp/api/iiif/3437686/canvas/161</v>
      </c>
      <c r="N3424" t="str">
        <f t="shared" si="465"/>
        <v>https://www.dl.ndl.go.jp/api/iiif/3437686/manifest.json</v>
      </c>
      <c r="O3424" t="str">
        <f t="shared" ref="O3424:O3487" si="473">"http://da.dl.itc.u-tokyo.ac.jp/mirador/?params=[{%22manifest%22:%22"&amp;N3424&amp;"%22,%22canvas%22:%22"&amp;M3424&amp;"%22}]"</f>
        <v>http://da.dl.itc.u-tokyo.ac.jp/mirador/?params=[{%22manifest%22:%22https://www.dl.ndl.go.jp/api/iiif/3437686/manifest.json%22,%22canvas%22:%22https://www.dl.ndl.go.jp/api/iiif/3437686/canvas/161%22}]</v>
      </c>
      <c r="P3424" t="b">
        <f t="shared" ref="P3424:P3487" si="474">S3424=C3424</f>
        <v>1</v>
      </c>
      <c r="Q3424" t="b">
        <f t="shared" ref="Q3424:Q3487" si="475">B3424=R3424</f>
        <v>1</v>
      </c>
      <c r="R3424" s="8">
        <v>283</v>
      </c>
      <c r="S3424" s="8">
        <v>2</v>
      </c>
      <c r="T3424" s="9" t="s">
        <v>4730</v>
      </c>
    </row>
    <row r="3425" spans="1:20" ht="19">
      <c r="A3425" s="8" t="str">
        <f t="shared" si="462"/>
        <v>https://w3id.org/kouigenjimonogatari/data/0283-03.json</v>
      </c>
      <c r="B3425" s="8">
        <v>283</v>
      </c>
      <c r="C3425" s="8">
        <v>3</v>
      </c>
      <c r="D3425" s="9" t="s">
        <v>4731</v>
      </c>
      <c r="E3425" t="str">
        <f t="shared" si="463"/>
        <v>http://creativecommons.org/publicdomain/zero/1.0/</v>
      </c>
      <c r="F3425" s="11" t="s">
        <v>5915</v>
      </c>
      <c r="G3425">
        <v>9</v>
      </c>
      <c r="H3425" t="s">
        <v>337</v>
      </c>
      <c r="I3425" s="3" t="str">
        <f t="shared" si="464"/>
        <v>https://jpsearch.go.jp/term/type/文章要素</v>
      </c>
      <c r="L3425">
        <f t="shared" si="471"/>
        <v>161</v>
      </c>
      <c r="M3425" t="str">
        <f t="shared" si="472"/>
        <v>https://www.dl.ndl.go.jp/api/iiif/3437686/canvas/161</v>
      </c>
      <c r="N3425" t="str">
        <f t="shared" si="465"/>
        <v>https://www.dl.ndl.go.jp/api/iiif/3437686/manifest.json</v>
      </c>
      <c r="O3425" t="str">
        <f t="shared" si="473"/>
        <v>http://da.dl.itc.u-tokyo.ac.jp/mirador/?params=[{%22manifest%22:%22https://www.dl.ndl.go.jp/api/iiif/3437686/manifest.json%22,%22canvas%22:%22https://www.dl.ndl.go.jp/api/iiif/3437686/canvas/161%22}]</v>
      </c>
      <c r="P3425" t="b">
        <f t="shared" si="474"/>
        <v>1</v>
      </c>
      <c r="Q3425" t="b">
        <f t="shared" si="475"/>
        <v>1</v>
      </c>
      <c r="R3425" s="8">
        <v>283</v>
      </c>
      <c r="S3425" s="8">
        <v>3</v>
      </c>
      <c r="T3425" s="9" t="s">
        <v>4731</v>
      </c>
    </row>
    <row r="3426" spans="1:20" ht="19">
      <c r="A3426" s="8" t="str">
        <f t="shared" si="462"/>
        <v>https://w3id.org/kouigenjimonogatari/data/0283-04.json</v>
      </c>
      <c r="B3426" s="8">
        <v>283</v>
      </c>
      <c r="C3426" s="8">
        <v>4</v>
      </c>
      <c r="D3426" s="9" t="s">
        <v>4732</v>
      </c>
      <c r="E3426" t="str">
        <f t="shared" si="463"/>
        <v>http://creativecommons.org/publicdomain/zero/1.0/</v>
      </c>
      <c r="F3426" s="11" t="s">
        <v>5915</v>
      </c>
      <c r="G3426">
        <v>9</v>
      </c>
      <c r="H3426" t="s">
        <v>337</v>
      </c>
      <c r="I3426" s="3" t="str">
        <f t="shared" si="464"/>
        <v>https://jpsearch.go.jp/term/type/文章要素</v>
      </c>
      <c r="L3426">
        <f t="shared" si="471"/>
        <v>161</v>
      </c>
      <c r="M3426" t="str">
        <f t="shared" si="472"/>
        <v>https://www.dl.ndl.go.jp/api/iiif/3437686/canvas/161</v>
      </c>
      <c r="N3426" t="str">
        <f t="shared" si="465"/>
        <v>https://www.dl.ndl.go.jp/api/iiif/3437686/manifest.json</v>
      </c>
      <c r="O3426" t="str">
        <f t="shared" si="473"/>
        <v>http://da.dl.itc.u-tokyo.ac.jp/mirador/?params=[{%22manifest%22:%22https://www.dl.ndl.go.jp/api/iiif/3437686/manifest.json%22,%22canvas%22:%22https://www.dl.ndl.go.jp/api/iiif/3437686/canvas/161%22}]</v>
      </c>
      <c r="P3426" t="b">
        <f t="shared" si="474"/>
        <v>1</v>
      </c>
      <c r="Q3426" t="b">
        <f t="shared" si="475"/>
        <v>1</v>
      </c>
      <c r="R3426" s="8">
        <v>283</v>
      </c>
      <c r="S3426" s="8">
        <v>4</v>
      </c>
      <c r="T3426" s="9" t="s">
        <v>4732</v>
      </c>
    </row>
    <row r="3427" spans="1:20" ht="19">
      <c r="A3427" s="8" t="str">
        <f t="shared" si="462"/>
        <v>https://w3id.org/kouigenjimonogatari/data/0283-05.json</v>
      </c>
      <c r="B3427" s="8">
        <v>283</v>
      </c>
      <c r="C3427" s="8">
        <v>5</v>
      </c>
      <c r="D3427" s="9" t="s">
        <v>4733</v>
      </c>
      <c r="E3427" t="str">
        <f t="shared" si="463"/>
        <v>http://creativecommons.org/publicdomain/zero/1.0/</v>
      </c>
      <c r="F3427" s="11" t="s">
        <v>5915</v>
      </c>
      <c r="G3427">
        <v>9</v>
      </c>
      <c r="H3427" t="s">
        <v>337</v>
      </c>
      <c r="I3427" s="3" t="str">
        <f t="shared" si="464"/>
        <v>https://jpsearch.go.jp/term/type/文章要素</v>
      </c>
      <c r="L3427">
        <f t="shared" si="471"/>
        <v>161</v>
      </c>
      <c r="M3427" t="str">
        <f t="shared" si="472"/>
        <v>https://www.dl.ndl.go.jp/api/iiif/3437686/canvas/161</v>
      </c>
      <c r="N3427" t="str">
        <f t="shared" si="465"/>
        <v>https://www.dl.ndl.go.jp/api/iiif/3437686/manifest.json</v>
      </c>
      <c r="O3427" t="str">
        <f t="shared" si="473"/>
        <v>http://da.dl.itc.u-tokyo.ac.jp/mirador/?params=[{%22manifest%22:%22https://www.dl.ndl.go.jp/api/iiif/3437686/manifest.json%22,%22canvas%22:%22https://www.dl.ndl.go.jp/api/iiif/3437686/canvas/161%22}]</v>
      </c>
      <c r="P3427" t="b">
        <f t="shared" si="474"/>
        <v>1</v>
      </c>
      <c r="Q3427" t="b">
        <f t="shared" si="475"/>
        <v>1</v>
      </c>
      <c r="R3427" s="8">
        <v>283</v>
      </c>
      <c r="S3427" s="8">
        <v>5</v>
      </c>
      <c r="T3427" s="9" t="s">
        <v>4733</v>
      </c>
    </row>
    <row r="3428" spans="1:20" ht="19">
      <c r="A3428" s="8" t="str">
        <f t="shared" si="462"/>
        <v>https://w3id.org/kouigenjimonogatari/data/0283-06.json</v>
      </c>
      <c r="B3428" s="8">
        <v>283</v>
      </c>
      <c r="C3428" s="8">
        <v>6</v>
      </c>
      <c r="D3428" s="9" t="s">
        <v>4734</v>
      </c>
      <c r="E3428" t="str">
        <f t="shared" si="463"/>
        <v>http://creativecommons.org/publicdomain/zero/1.0/</v>
      </c>
      <c r="F3428" s="11" t="s">
        <v>5915</v>
      </c>
      <c r="G3428">
        <v>9</v>
      </c>
      <c r="H3428" t="s">
        <v>337</v>
      </c>
      <c r="I3428" s="3" t="str">
        <f t="shared" si="464"/>
        <v>https://jpsearch.go.jp/term/type/文章要素</v>
      </c>
      <c r="L3428">
        <f t="shared" si="471"/>
        <v>161</v>
      </c>
      <c r="M3428" t="str">
        <f t="shared" si="472"/>
        <v>https://www.dl.ndl.go.jp/api/iiif/3437686/canvas/161</v>
      </c>
      <c r="N3428" t="str">
        <f t="shared" si="465"/>
        <v>https://www.dl.ndl.go.jp/api/iiif/3437686/manifest.json</v>
      </c>
      <c r="O3428" t="str">
        <f t="shared" si="473"/>
        <v>http://da.dl.itc.u-tokyo.ac.jp/mirador/?params=[{%22manifest%22:%22https://www.dl.ndl.go.jp/api/iiif/3437686/manifest.json%22,%22canvas%22:%22https://www.dl.ndl.go.jp/api/iiif/3437686/canvas/161%22}]</v>
      </c>
      <c r="P3428" t="b">
        <f t="shared" si="474"/>
        <v>1</v>
      </c>
      <c r="Q3428" t="b">
        <f t="shared" si="475"/>
        <v>1</v>
      </c>
      <c r="R3428" s="8">
        <v>283</v>
      </c>
      <c r="S3428" s="8">
        <v>6</v>
      </c>
      <c r="T3428" s="9" t="s">
        <v>4734</v>
      </c>
    </row>
    <row r="3429" spans="1:20" ht="19">
      <c r="A3429" s="8" t="str">
        <f t="shared" si="462"/>
        <v>https://w3id.org/kouigenjimonogatari/data/0283-07.json</v>
      </c>
      <c r="B3429" s="8">
        <v>283</v>
      </c>
      <c r="C3429" s="8">
        <v>7</v>
      </c>
      <c r="D3429" s="9" t="s">
        <v>4735</v>
      </c>
      <c r="E3429" t="str">
        <f t="shared" si="463"/>
        <v>http://creativecommons.org/publicdomain/zero/1.0/</v>
      </c>
      <c r="F3429" s="11" t="s">
        <v>5915</v>
      </c>
      <c r="G3429">
        <v>9</v>
      </c>
      <c r="H3429" t="s">
        <v>337</v>
      </c>
      <c r="I3429" s="3" t="str">
        <f t="shared" si="464"/>
        <v>https://jpsearch.go.jp/term/type/文章要素</v>
      </c>
      <c r="L3429">
        <f t="shared" si="471"/>
        <v>161</v>
      </c>
      <c r="M3429" t="str">
        <f t="shared" si="472"/>
        <v>https://www.dl.ndl.go.jp/api/iiif/3437686/canvas/161</v>
      </c>
      <c r="N3429" t="str">
        <f t="shared" si="465"/>
        <v>https://www.dl.ndl.go.jp/api/iiif/3437686/manifest.json</v>
      </c>
      <c r="O3429" t="str">
        <f t="shared" si="473"/>
        <v>http://da.dl.itc.u-tokyo.ac.jp/mirador/?params=[{%22manifest%22:%22https://www.dl.ndl.go.jp/api/iiif/3437686/manifest.json%22,%22canvas%22:%22https://www.dl.ndl.go.jp/api/iiif/3437686/canvas/161%22}]</v>
      </c>
      <c r="P3429" t="b">
        <f t="shared" si="474"/>
        <v>1</v>
      </c>
      <c r="Q3429" t="b">
        <f t="shared" si="475"/>
        <v>1</v>
      </c>
      <c r="R3429" s="8">
        <v>283</v>
      </c>
      <c r="S3429" s="8">
        <v>7</v>
      </c>
      <c r="T3429" s="9" t="s">
        <v>4735</v>
      </c>
    </row>
    <row r="3430" spans="1:20" ht="19">
      <c r="A3430" s="8" t="str">
        <f t="shared" si="462"/>
        <v>https://w3id.org/kouigenjimonogatari/data/0283-08.json</v>
      </c>
      <c r="B3430" s="8">
        <v>283</v>
      </c>
      <c r="C3430" s="8">
        <v>8</v>
      </c>
      <c r="D3430" s="9" t="s">
        <v>4736</v>
      </c>
      <c r="E3430" t="str">
        <f t="shared" si="463"/>
        <v>http://creativecommons.org/publicdomain/zero/1.0/</v>
      </c>
      <c r="F3430" s="11" t="s">
        <v>5915</v>
      </c>
      <c r="G3430">
        <v>9</v>
      </c>
      <c r="H3430" t="s">
        <v>337</v>
      </c>
      <c r="I3430" s="3" t="str">
        <f t="shared" si="464"/>
        <v>https://jpsearch.go.jp/term/type/文章要素</v>
      </c>
      <c r="L3430">
        <f t="shared" si="471"/>
        <v>161</v>
      </c>
      <c r="M3430" t="str">
        <f t="shared" si="472"/>
        <v>https://www.dl.ndl.go.jp/api/iiif/3437686/canvas/161</v>
      </c>
      <c r="N3430" t="str">
        <f t="shared" si="465"/>
        <v>https://www.dl.ndl.go.jp/api/iiif/3437686/manifest.json</v>
      </c>
      <c r="O3430" t="str">
        <f t="shared" si="473"/>
        <v>http://da.dl.itc.u-tokyo.ac.jp/mirador/?params=[{%22manifest%22:%22https://www.dl.ndl.go.jp/api/iiif/3437686/manifest.json%22,%22canvas%22:%22https://www.dl.ndl.go.jp/api/iiif/3437686/canvas/161%22}]</v>
      </c>
      <c r="P3430" t="b">
        <f t="shared" si="474"/>
        <v>1</v>
      </c>
      <c r="Q3430" t="b">
        <f t="shared" si="475"/>
        <v>1</v>
      </c>
      <c r="R3430" s="8">
        <v>283</v>
      </c>
      <c r="S3430" s="8">
        <v>8</v>
      </c>
      <c r="T3430" s="9" t="s">
        <v>4736</v>
      </c>
    </row>
    <row r="3431" spans="1:20" ht="19">
      <c r="A3431" s="8" t="str">
        <f t="shared" si="462"/>
        <v>https://w3id.org/kouigenjimonogatari/data/0283-09.json</v>
      </c>
      <c r="B3431" s="8">
        <v>283</v>
      </c>
      <c r="C3431" s="8">
        <v>9</v>
      </c>
      <c r="D3431" s="9" t="s">
        <v>3275</v>
      </c>
      <c r="E3431" t="str">
        <f t="shared" si="463"/>
        <v>http://creativecommons.org/publicdomain/zero/1.0/</v>
      </c>
      <c r="F3431" s="11" t="s">
        <v>5915</v>
      </c>
      <c r="G3431">
        <v>9</v>
      </c>
      <c r="H3431" t="s">
        <v>337</v>
      </c>
      <c r="I3431" s="3" t="str">
        <f t="shared" si="464"/>
        <v>https://jpsearch.go.jp/term/type/文章要素</v>
      </c>
      <c r="L3431">
        <f t="shared" si="471"/>
        <v>161</v>
      </c>
      <c r="M3431" t="str">
        <f t="shared" si="472"/>
        <v>https://www.dl.ndl.go.jp/api/iiif/3437686/canvas/161</v>
      </c>
      <c r="N3431" t="str">
        <f t="shared" si="465"/>
        <v>https://www.dl.ndl.go.jp/api/iiif/3437686/manifest.json</v>
      </c>
      <c r="O3431" t="str">
        <f t="shared" si="473"/>
        <v>http://da.dl.itc.u-tokyo.ac.jp/mirador/?params=[{%22manifest%22:%22https://www.dl.ndl.go.jp/api/iiif/3437686/manifest.json%22,%22canvas%22:%22https://www.dl.ndl.go.jp/api/iiif/3437686/canvas/161%22}]</v>
      </c>
      <c r="P3431" t="b">
        <f t="shared" si="474"/>
        <v>1</v>
      </c>
      <c r="Q3431" t="b">
        <f t="shared" si="475"/>
        <v>1</v>
      </c>
      <c r="R3431" s="8">
        <v>283</v>
      </c>
      <c r="S3431" s="8">
        <v>9</v>
      </c>
      <c r="T3431" s="9" t="s">
        <v>3275</v>
      </c>
    </row>
    <row r="3432" spans="1:20" ht="19">
      <c r="A3432" s="8" t="str">
        <f t="shared" si="462"/>
        <v>https://w3id.org/kouigenjimonogatari/data/0283-10.json</v>
      </c>
      <c r="B3432" s="8">
        <v>283</v>
      </c>
      <c r="C3432" s="8">
        <v>10</v>
      </c>
      <c r="D3432" s="9" t="s">
        <v>4672</v>
      </c>
      <c r="E3432" t="str">
        <f t="shared" si="463"/>
        <v>http://creativecommons.org/publicdomain/zero/1.0/</v>
      </c>
      <c r="F3432" s="11" t="s">
        <v>5915</v>
      </c>
      <c r="G3432">
        <v>9</v>
      </c>
      <c r="H3432" t="s">
        <v>337</v>
      </c>
      <c r="I3432" s="3" t="str">
        <f t="shared" si="464"/>
        <v>https://jpsearch.go.jp/term/type/文章要素</v>
      </c>
      <c r="L3432">
        <f t="shared" si="471"/>
        <v>161</v>
      </c>
      <c r="M3432" t="str">
        <f t="shared" si="472"/>
        <v>https://www.dl.ndl.go.jp/api/iiif/3437686/canvas/161</v>
      </c>
      <c r="N3432" t="str">
        <f t="shared" si="465"/>
        <v>https://www.dl.ndl.go.jp/api/iiif/3437686/manifest.json</v>
      </c>
      <c r="O3432" t="str">
        <f t="shared" si="473"/>
        <v>http://da.dl.itc.u-tokyo.ac.jp/mirador/?params=[{%22manifest%22:%22https://www.dl.ndl.go.jp/api/iiif/3437686/manifest.json%22,%22canvas%22:%22https://www.dl.ndl.go.jp/api/iiif/3437686/canvas/161%22}]</v>
      </c>
      <c r="P3432" t="b">
        <f t="shared" si="474"/>
        <v>1</v>
      </c>
      <c r="Q3432" t="b">
        <f t="shared" si="475"/>
        <v>1</v>
      </c>
      <c r="R3432" s="8">
        <v>283</v>
      </c>
      <c r="S3432" s="8">
        <v>10</v>
      </c>
      <c r="T3432" s="9" t="s">
        <v>4672</v>
      </c>
    </row>
    <row r="3433" spans="1:20" ht="19">
      <c r="A3433" s="8" t="str">
        <f t="shared" si="462"/>
        <v>https://w3id.org/kouigenjimonogatari/data/0283-11.json</v>
      </c>
      <c r="B3433" s="8">
        <v>283</v>
      </c>
      <c r="C3433" s="8">
        <v>11</v>
      </c>
      <c r="D3433" s="9" t="s">
        <v>4737</v>
      </c>
      <c r="E3433" t="str">
        <f t="shared" si="463"/>
        <v>http://creativecommons.org/publicdomain/zero/1.0/</v>
      </c>
      <c r="F3433" s="11" t="s">
        <v>5915</v>
      </c>
      <c r="G3433">
        <v>9</v>
      </c>
      <c r="H3433" t="s">
        <v>337</v>
      </c>
      <c r="I3433" s="3" t="str">
        <f t="shared" si="464"/>
        <v>https://jpsearch.go.jp/term/type/文章要素</v>
      </c>
      <c r="L3433">
        <f t="shared" si="471"/>
        <v>161</v>
      </c>
      <c r="M3433" t="str">
        <f t="shared" si="472"/>
        <v>https://www.dl.ndl.go.jp/api/iiif/3437686/canvas/161</v>
      </c>
      <c r="N3433" t="str">
        <f t="shared" si="465"/>
        <v>https://www.dl.ndl.go.jp/api/iiif/3437686/manifest.json</v>
      </c>
      <c r="O3433" t="str">
        <f t="shared" si="473"/>
        <v>http://da.dl.itc.u-tokyo.ac.jp/mirador/?params=[{%22manifest%22:%22https://www.dl.ndl.go.jp/api/iiif/3437686/manifest.json%22,%22canvas%22:%22https://www.dl.ndl.go.jp/api/iiif/3437686/canvas/161%22}]</v>
      </c>
      <c r="P3433" t="b">
        <f t="shared" si="474"/>
        <v>1</v>
      </c>
      <c r="Q3433" t="b">
        <f t="shared" si="475"/>
        <v>1</v>
      </c>
      <c r="R3433" s="8">
        <v>283</v>
      </c>
      <c r="S3433" s="8">
        <v>11</v>
      </c>
      <c r="T3433" s="9" t="s">
        <v>4737</v>
      </c>
    </row>
    <row r="3434" spans="1:20" ht="19">
      <c r="A3434" s="8" t="str">
        <f t="shared" si="462"/>
        <v>https://w3id.org/kouigenjimonogatari/data/0283-12.json</v>
      </c>
      <c r="B3434" s="8">
        <v>283</v>
      </c>
      <c r="C3434" s="8">
        <v>12</v>
      </c>
      <c r="D3434" s="9" t="s">
        <v>4738</v>
      </c>
      <c r="E3434" t="str">
        <f t="shared" si="463"/>
        <v>http://creativecommons.org/publicdomain/zero/1.0/</v>
      </c>
      <c r="F3434" s="11" t="s">
        <v>5915</v>
      </c>
      <c r="G3434">
        <v>9</v>
      </c>
      <c r="H3434" t="s">
        <v>337</v>
      </c>
      <c r="I3434" s="3" t="str">
        <f t="shared" si="464"/>
        <v>https://jpsearch.go.jp/term/type/文章要素</v>
      </c>
      <c r="L3434">
        <f t="shared" si="471"/>
        <v>161</v>
      </c>
      <c r="M3434" t="str">
        <f t="shared" si="472"/>
        <v>https://www.dl.ndl.go.jp/api/iiif/3437686/canvas/161</v>
      </c>
      <c r="N3434" t="str">
        <f t="shared" si="465"/>
        <v>https://www.dl.ndl.go.jp/api/iiif/3437686/manifest.json</v>
      </c>
      <c r="O3434" t="str">
        <f t="shared" si="473"/>
        <v>http://da.dl.itc.u-tokyo.ac.jp/mirador/?params=[{%22manifest%22:%22https://www.dl.ndl.go.jp/api/iiif/3437686/manifest.json%22,%22canvas%22:%22https://www.dl.ndl.go.jp/api/iiif/3437686/canvas/161%22}]</v>
      </c>
      <c r="P3434" t="b">
        <f t="shared" si="474"/>
        <v>1</v>
      </c>
      <c r="Q3434" t="b">
        <f t="shared" si="475"/>
        <v>1</v>
      </c>
      <c r="R3434" s="8">
        <v>283</v>
      </c>
      <c r="S3434" s="8">
        <v>12</v>
      </c>
      <c r="T3434" s="9" t="s">
        <v>4738</v>
      </c>
    </row>
    <row r="3435" spans="1:20" ht="19">
      <c r="A3435" s="8" t="str">
        <f t="shared" si="462"/>
        <v>https://w3id.org/kouigenjimonogatari/data/0283-13.json</v>
      </c>
      <c r="B3435" s="8">
        <v>283</v>
      </c>
      <c r="C3435" s="8">
        <v>13</v>
      </c>
      <c r="D3435" s="9" t="s">
        <v>4739</v>
      </c>
      <c r="E3435" t="str">
        <f t="shared" si="463"/>
        <v>http://creativecommons.org/publicdomain/zero/1.0/</v>
      </c>
      <c r="F3435" s="11" t="s">
        <v>5915</v>
      </c>
      <c r="G3435">
        <v>9</v>
      </c>
      <c r="H3435" t="s">
        <v>337</v>
      </c>
      <c r="I3435" s="3" t="str">
        <f t="shared" si="464"/>
        <v>https://jpsearch.go.jp/term/type/文章要素</v>
      </c>
      <c r="L3435">
        <f t="shared" si="471"/>
        <v>161</v>
      </c>
      <c r="M3435" t="str">
        <f t="shared" si="472"/>
        <v>https://www.dl.ndl.go.jp/api/iiif/3437686/canvas/161</v>
      </c>
      <c r="N3435" t="str">
        <f t="shared" si="465"/>
        <v>https://www.dl.ndl.go.jp/api/iiif/3437686/manifest.json</v>
      </c>
      <c r="O3435" t="str">
        <f t="shared" si="473"/>
        <v>http://da.dl.itc.u-tokyo.ac.jp/mirador/?params=[{%22manifest%22:%22https://www.dl.ndl.go.jp/api/iiif/3437686/manifest.json%22,%22canvas%22:%22https://www.dl.ndl.go.jp/api/iiif/3437686/canvas/161%22}]</v>
      </c>
      <c r="P3435" t="b">
        <f t="shared" si="474"/>
        <v>1</v>
      </c>
      <c r="Q3435" t="b">
        <f t="shared" si="475"/>
        <v>1</v>
      </c>
      <c r="R3435" s="8">
        <v>283</v>
      </c>
      <c r="S3435" s="8">
        <v>13</v>
      </c>
      <c r="T3435" s="9" t="s">
        <v>4739</v>
      </c>
    </row>
    <row r="3436" spans="1:20" ht="19">
      <c r="A3436" s="8" t="str">
        <f t="shared" si="462"/>
        <v>https://w3id.org/kouigenjimonogatari/data/0283-14.json</v>
      </c>
      <c r="B3436" s="8">
        <v>283</v>
      </c>
      <c r="C3436" s="8">
        <v>14</v>
      </c>
      <c r="D3436" s="9" t="s">
        <v>4740</v>
      </c>
      <c r="E3436" t="str">
        <f t="shared" si="463"/>
        <v>http://creativecommons.org/publicdomain/zero/1.0/</v>
      </c>
      <c r="F3436" s="11" t="s">
        <v>5915</v>
      </c>
      <c r="G3436">
        <v>9</v>
      </c>
      <c r="H3436" t="s">
        <v>337</v>
      </c>
      <c r="I3436" s="3" t="str">
        <f t="shared" si="464"/>
        <v>https://jpsearch.go.jp/term/type/文章要素</v>
      </c>
      <c r="L3436">
        <f t="shared" si="471"/>
        <v>161</v>
      </c>
      <c r="M3436" t="str">
        <f t="shared" si="472"/>
        <v>https://www.dl.ndl.go.jp/api/iiif/3437686/canvas/161</v>
      </c>
      <c r="N3436" t="str">
        <f t="shared" si="465"/>
        <v>https://www.dl.ndl.go.jp/api/iiif/3437686/manifest.json</v>
      </c>
      <c r="O3436" t="str">
        <f t="shared" si="473"/>
        <v>http://da.dl.itc.u-tokyo.ac.jp/mirador/?params=[{%22manifest%22:%22https://www.dl.ndl.go.jp/api/iiif/3437686/manifest.json%22,%22canvas%22:%22https://www.dl.ndl.go.jp/api/iiif/3437686/canvas/161%22}]</v>
      </c>
      <c r="P3436" t="b">
        <f t="shared" si="474"/>
        <v>1</v>
      </c>
      <c r="Q3436" t="b">
        <f t="shared" si="475"/>
        <v>1</v>
      </c>
      <c r="R3436" s="8">
        <v>283</v>
      </c>
      <c r="S3436" s="8">
        <v>14</v>
      </c>
      <c r="T3436" s="9" t="s">
        <v>4740</v>
      </c>
    </row>
    <row r="3437" spans="1:20" ht="19">
      <c r="A3437" s="8" t="str">
        <f t="shared" si="462"/>
        <v>https://w3id.org/kouigenjimonogatari/data/0284-01.json</v>
      </c>
      <c r="B3437" s="8">
        <v>284</v>
      </c>
      <c r="C3437" s="8">
        <v>1</v>
      </c>
      <c r="D3437" s="9" t="s">
        <v>3282</v>
      </c>
      <c r="E3437" t="str">
        <f t="shared" si="463"/>
        <v>http://creativecommons.org/publicdomain/zero/1.0/</v>
      </c>
      <c r="F3437" s="11" t="s">
        <v>5915</v>
      </c>
      <c r="G3437">
        <v>9</v>
      </c>
      <c r="H3437" t="s">
        <v>337</v>
      </c>
      <c r="I3437" s="3" t="str">
        <f t="shared" si="464"/>
        <v>https://jpsearch.go.jp/term/type/文章要素</v>
      </c>
      <c r="L3437">
        <f t="shared" si="471"/>
        <v>162</v>
      </c>
      <c r="M3437" t="str">
        <f t="shared" si="472"/>
        <v>https://www.dl.ndl.go.jp/api/iiif/3437686/canvas/162</v>
      </c>
      <c r="N3437" t="str">
        <f t="shared" si="465"/>
        <v>https://www.dl.ndl.go.jp/api/iiif/3437686/manifest.json</v>
      </c>
      <c r="O3437" t="str">
        <f t="shared" si="473"/>
        <v>http://da.dl.itc.u-tokyo.ac.jp/mirador/?params=[{%22manifest%22:%22https://www.dl.ndl.go.jp/api/iiif/3437686/manifest.json%22,%22canvas%22:%22https://www.dl.ndl.go.jp/api/iiif/3437686/canvas/162%22}]</v>
      </c>
      <c r="P3437" t="b">
        <f t="shared" si="474"/>
        <v>1</v>
      </c>
      <c r="Q3437" t="b">
        <f t="shared" si="475"/>
        <v>1</v>
      </c>
      <c r="R3437" s="8">
        <v>284</v>
      </c>
      <c r="S3437" s="8">
        <v>1</v>
      </c>
      <c r="T3437" s="9" t="s">
        <v>3282</v>
      </c>
    </row>
    <row r="3438" spans="1:20" ht="19">
      <c r="A3438" s="8" t="str">
        <f t="shared" si="462"/>
        <v>https://w3id.org/kouigenjimonogatari/data/0284-02.json</v>
      </c>
      <c r="B3438" s="8">
        <v>284</v>
      </c>
      <c r="C3438" s="8">
        <v>2</v>
      </c>
      <c r="D3438" s="9" t="s">
        <v>4741</v>
      </c>
      <c r="E3438" t="str">
        <f t="shared" si="463"/>
        <v>http://creativecommons.org/publicdomain/zero/1.0/</v>
      </c>
      <c r="F3438" s="11" t="s">
        <v>5915</v>
      </c>
      <c r="G3438">
        <v>9</v>
      </c>
      <c r="H3438" t="s">
        <v>337</v>
      </c>
      <c r="I3438" s="3" t="str">
        <f t="shared" si="464"/>
        <v>https://jpsearch.go.jp/term/type/文章要素</v>
      </c>
      <c r="L3438">
        <f t="shared" si="471"/>
        <v>162</v>
      </c>
      <c r="M3438" t="str">
        <f t="shared" si="472"/>
        <v>https://www.dl.ndl.go.jp/api/iiif/3437686/canvas/162</v>
      </c>
      <c r="N3438" t="str">
        <f t="shared" si="465"/>
        <v>https://www.dl.ndl.go.jp/api/iiif/3437686/manifest.json</v>
      </c>
      <c r="O3438" t="str">
        <f t="shared" si="473"/>
        <v>http://da.dl.itc.u-tokyo.ac.jp/mirador/?params=[{%22manifest%22:%22https://www.dl.ndl.go.jp/api/iiif/3437686/manifest.json%22,%22canvas%22:%22https://www.dl.ndl.go.jp/api/iiif/3437686/canvas/162%22}]</v>
      </c>
      <c r="P3438" t="b">
        <f t="shared" si="474"/>
        <v>1</v>
      </c>
      <c r="Q3438" t="b">
        <f t="shared" si="475"/>
        <v>1</v>
      </c>
      <c r="R3438" s="8">
        <v>284</v>
      </c>
      <c r="S3438" s="8">
        <v>2</v>
      </c>
      <c r="T3438" s="9" t="s">
        <v>4741</v>
      </c>
    </row>
    <row r="3439" spans="1:20" ht="19">
      <c r="A3439" s="8" t="str">
        <f t="shared" si="462"/>
        <v>https://w3id.org/kouigenjimonogatari/data/0284-03.json</v>
      </c>
      <c r="B3439" s="8">
        <v>284</v>
      </c>
      <c r="C3439" s="8">
        <v>3</v>
      </c>
      <c r="D3439" s="9" t="s">
        <v>4742</v>
      </c>
      <c r="E3439" t="str">
        <f t="shared" si="463"/>
        <v>http://creativecommons.org/publicdomain/zero/1.0/</v>
      </c>
      <c r="F3439" s="11" t="s">
        <v>5915</v>
      </c>
      <c r="G3439">
        <v>9</v>
      </c>
      <c r="H3439" t="s">
        <v>337</v>
      </c>
      <c r="I3439" s="3" t="str">
        <f t="shared" si="464"/>
        <v>https://jpsearch.go.jp/term/type/文章要素</v>
      </c>
      <c r="L3439">
        <f t="shared" si="471"/>
        <v>162</v>
      </c>
      <c r="M3439" t="str">
        <f t="shared" si="472"/>
        <v>https://www.dl.ndl.go.jp/api/iiif/3437686/canvas/162</v>
      </c>
      <c r="N3439" t="str">
        <f t="shared" si="465"/>
        <v>https://www.dl.ndl.go.jp/api/iiif/3437686/manifest.json</v>
      </c>
      <c r="O3439" t="str">
        <f t="shared" si="473"/>
        <v>http://da.dl.itc.u-tokyo.ac.jp/mirador/?params=[{%22manifest%22:%22https://www.dl.ndl.go.jp/api/iiif/3437686/manifest.json%22,%22canvas%22:%22https://www.dl.ndl.go.jp/api/iiif/3437686/canvas/162%22}]</v>
      </c>
      <c r="P3439" t="b">
        <f t="shared" si="474"/>
        <v>1</v>
      </c>
      <c r="Q3439" t="b">
        <f t="shared" si="475"/>
        <v>1</v>
      </c>
      <c r="R3439" s="8">
        <v>284</v>
      </c>
      <c r="S3439" s="8">
        <v>3</v>
      </c>
      <c r="T3439" s="9" t="s">
        <v>4742</v>
      </c>
    </row>
    <row r="3440" spans="1:20" ht="19">
      <c r="A3440" s="8" t="str">
        <f t="shared" si="462"/>
        <v>https://w3id.org/kouigenjimonogatari/data/0284-04.json</v>
      </c>
      <c r="B3440" s="8">
        <v>284</v>
      </c>
      <c r="C3440" s="8">
        <v>4</v>
      </c>
      <c r="D3440" s="9" t="s">
        <v>4743</v>
      </c>
      <c r="E3440" t="str">
        <f t="shared" si="463"/>
        <v>http://creativecommons.org/publicdomain/zero/1.0/</v>
      </c>
      <c r="F3440" s="11" t="s">
        <v>5915</v>
      </c>
      <c r="G3440">
        <v>9</v>
      </c>
      <c r="H3440" t="s">
        <v>337</v>
      </c>
      <c r="I3440" s="3" t="str">
        <f t="shared" si="464"/>
        <v>https://jpsearch.go.jp/term/type/文章要素</v>
      </c>
      <c r="L3440">
        <f t="shared" si="471"/>
        <v>162</v>
      </c>
      <c r="M3440" t="str">
        <f t="shared" si="472"/>
        <v>https://www.dl.ndl.go.jp/api/iiif/3437686/canvas/162</v>
      </c>
      <c r="N3440" t="str">
        <f t="shared" si="465"/>
        <v>https://www.dl.ndl.go.jp/api/iiif/3437686/manifest.json</v>
      </c>
      <c r="O3440" t="str">
        <f t="shared" si="473"/>
        <v>http://da.dl.itc.u-tokyo.ac.jp/mirador/?params=[{%22manifest%22:%22https://www.dl.ndl.go.jp/api/iiif/3437686/manifest.json%22,%22canvas%22:%22https://www.dl.ndl.go.jp/api/iiif/3437686/canvas/162%22}]</v>
      </c>
      <c r="P3440" t="b">
        <f t="shared" si="474"/>
        <v>1</v>
      </c>
      <c r="Q3440" t="b">
        <f t="shared" si="475"/>
        <v>1</v>
      </c>
      <c r="R3440" s="8">
        <v>284</v>
      </c>
      <c r="S3440" s="8">
        <v>4</v>
      </c>
      <c r="T3440" s="9" t="s">
        <v>4743</v>
      </c>
    </row>
    <row r="3441" spans="1:20" ht="19">
      <c r="A3441" s="8" t="str">
        <f t="shared" si="462"/>
        <v>https://w3id.org/kouigenjimonogatari/data/0284-05.json</v>
      </c>
      <c r="B3441" s="8">
        <v>284</v>
      </c>
      <c r="C3441" s="8">
        <v>5</v>
      </c>
      <c r="D3441" s="9" t="s">
        <v>4744</v>
      </c>
      <c r="E3441" t="str">
        <f t="shared" si="463"/>
        <v>http://creativecommons.org/publicdomain/zero/1.0/</v>
      </c>
      <c r="F3441" s="11" t="s">
        <v>5915</v>
      </c>
      <c r="G3441">
        <v>9</v>
      </c>
      <c r="H3441" t="s">
        <v>337</v>
      </c>
      <c r="I3441" s="3" t="str">
        <f t="shared" si="464"/>
        <v>https://jpsearch.go.jp/term/type/文章要素</v>
      </c>
      <c r="L3441">
        <f t="shared" si="471"/>
        <v>162</v>
      </c>
      <c r="M3441" t="str">
        <f t="shared" si="472"/>
        <v>https://www.dl.ndl.go.jp/api/iiif/3437686/canvas/162</v>
      </c>
      <c r="N3441" t="str">
        <f t="shared" si="465"/>
        <v>https://www.dl.ndl.go.jp/api/iiif/3437686/manifest.json</v>
      </c>
      <c r="O3441" t="str">
        <f t="shared" si="473"/>
        <v>http://da.dl.itc.u-tokyo.ac.jp/mirador/?params=[{%22manifest%22:%22https://www.dl.ndl.go.jp/api/iiif/3437686/manifest.json%22,%22canvas%22:%22https://www.dl.ndl.go.jp/api/iiif/3437686/canvas/162%22}]</v>
      </c>
      <c r="P3441" t="b">
        <f t="shared" si="474"/>
        <v>1</v>
      </c>
      <c r="Q3441" t="b">
        <f t="shared" si="475"/>
        <v>1</v>
      </c>
      <c r="R3441" s="8">
        <v>284</v>
      </c>
      <c r="S3441" s="8">
        <v>5</v>
      </c>
      <c r="T3441" s="9" t="s">
        <v>4744</v>
      </c>
    </row>
    <row r="3442" spans="1:20" ht="19">
      <c r="A3442" s="8" t="str">
        <f t="shared" si="462"/>
        <v>https://w3id.org/kouigenjimonogatari/data/0284-06.json</v>
      </c>
      <c r="B3442" s="8">
        <v>284</v>
      </c>
      <c r="C3442" s="8">
        <v>6</v>
      </c>
      <c r="D3442" s="9" t="s">
        <v>4745</v>
      </c>
      <c r="E3442" t="str">
        <f t="shared" si="463"/>
        <v>http://creativecommons.org/publicdomain/zero/1.0/</v>
      </c>
      <c r="F3442" s="11" t="s">
        <v>5915</v>
      </c>
      <c r="G3442">
        <v>9</v>
      </c>
      <c r="H3442" t="s">
        <v>337</v>
      </c>
      <c r="I3442" s="3" t="str">
        <f t="shared" si="464"/>
        <v>https://jpsearch.go.jp/term/type/文章要素</v>
      </c>
      <c r="L3442">
        <f t="shared" si="471"/>
        <v>162</v>
      </c>
      <c r="M3442" t="str">
        <f t="shared" si="472"/>
        <v>https://www.dl.ndl.go.jp/api/iiif/3437686/canvas/162</v>
      </c>
      <c r="N3442" t="str">
        <f t="shared" si="465"/>
        <v>https://www.dl.ndl.go.jp/api/iiif/3437686/manifest.json</v>
      </c>
      <c r="O3442" t="str">
        <f t="shared" si="473"/>
        <v>http://da.dl.itc.u-tokyo.ac.jp/mirador/?params=[{%22manifest%22:%22https://www.dl.ndl.go.jp/api/iiif/3437686/manifest.json%22,%22canvas%22:%22https://www.dl.ndl.go.jp/api/iiif/3437686/canvas/162%22}]</v>
      </c>
      <c r="P3442" t="b">
        <f t="shared" si="474"/>
        <v>1</v>
      </c>
      <c r="Q3442" t="b">
        <f t="shared" si="475"/>
        <v>1</v>
      </c>
      <c r="R3442" s="8">
        <v>284</v>
      </c>
      <c r="S3442" s="8">
        <v>6</v>
      </c>
      <c r="T3442" s="9" t="s">
        <v>4745</v>
      </c>
    </row>
    <row r="3443" spans="1:20" ht="19">
      <c r="A3443" s="8" t="str">
        <f t="shared" si="462"/>
        <v>https://w3id.org/kouigenjimonogatari/data/0284-07.json</v>
      </c>
      <c r="B3443" s="8">
        <v>284</v>
      </c>
      <c r="C3443" s="8">
        <v>7</v>
      </c>
      <c r="D3443" s="9" t="s">
        <v>4746</v>
      </c>
      <c r="E3443" t="str">
        <f t="shared" si="463"/>
        <v>http://creativecommons.org/publicdomain/zero/1.0/</v>
      </c>
      <c r="F3443" s="11" t="s">
        <v>5915</v>
      </c>
      <c r="G3443">
        <v>9</v>
      </c>
      <c r="H3443" t="s">
        <v>337</v>
      </c>
      <c r="I3443" s="3" t="str">
        <f t="shared" si="464"/>
        <v>https://jpsearch.go.jp/term/type/文章要素</v>
      </c>
      <c r="L3443">
        <f t="shared" si="471"/>
        <v>162</v>
      </c>
      <c r="M3443" t="str">
        <f t="shared" si="472"/>
        <v>https://www.dl.ndl.go.jp/api/iiif/3437686/canvas/162</v>
      </c>
      <c r="N3443" t="str">
        <f t="shared" si="465"/>
        <v>https://www.dl.ndl.go.jp/api/iiif/3437686/manifest.json</v>
      </c>
      <c r="O3443" t="str">
        <f t="shared" si="473"/>
        <v>http://da.dl.itc.u-tokyo.ac.jp/mirador/?params=[{%22manifest%22:%22https://www.dl.ndl.go.jp/api/iiif/3437686/manifest.json%22,%22canvas%22:%22https://www.dl.ndl.go.jp/api/iiif/3437686/canvas/162%22}]</v>
      </c>
      <c r="P3443" t="b">
        <f t="shared" si="474"/>
        <v>1</v>
      </c>
      <c r="Q3443" t="b">
        <f t="shared" si="475"/>
        <v>1</v>
      </c>
      <c r="R3443" s="8">
        <v>284</v>
      </c>
      <c r="S3443" s="8">
        <v>7</v>
      </c>
      <c r="T3443" s="9" t="s">
        <v>4746</v>
      </c>
    </row>
    <row r="3444" spans="1:20" ht="19">
      <c r="A3444" s="8" t="str">
        <f t="shared" si="462"/>
        <v>https://w3id.org/kouigenjimonogatari/data/0284-08.json</v>
      </c>
      <c r="B3444" s="8">
        <v>284</v>
      </c>
      <c r="C3444" s="8">
        <v>8</v>
      </c>
      <c r="D3444" s="9" t="s">
        <v>4747</v>
      </c>
      <c r="E3444" t="str">
        <f t="shared" si="463"/>
        <v>http://creativecommons.org/publicdomain/zero/1.0/</v>
      </c>
      <c r="F3444" s="11" t="s">
        <v>5915</v>
      </c>
      <c r="G3444">
        <v>9</v>
      </c>
      <c r="H3444" t="s">
        <v>337</v>
      </c>
      <c r="I3444" s="3" t="str">
        <f t="shared" si="464"/>
        <v>https://jpsearch.go.jp/term/type/文章要素</v>
      </c>
      <c r="L3444">
        <f t="shared" si="471"/>
        <v>162</v>
      </c>
      <c r="M3444" t="str">
        <f t="shared" si="472"/>
        <v>https://www.dl.ndl.go.jp/api/iiif/3437686/canvas/162</v>
      </c>
      <c r="N3444" t="str">
        <f t="shared" si="465"/>
        <v>https://www.dl.ndl.go.jp/api/iiif/3437686/manifest.json</v>
      </c>
      <c r="O3444" t="str">
        <f t="shared" si="473"/>
        <v>http://da.dl.itc.u-tokyo.ac.jp/mirador/?params=[{%22manifest%22:%22https://www.dl.ndl.go.jp/api/iiif/3437686/manifest.json%22,%22canvas%22:%22https://www.dl.ndl.go.jp/api/iiif/3437686/canvas/162%22}]</v>
      </c>
      <c r="P3444" t="b">
        <f t="shared" si="474"/>
        <v>1</v>
      </c>
      <c r="Q3444" t="b">
        <f t="shared" si="475"/>
        <v>1</v>
      </c>
      <c r="R3444" s="8">
        <v>284</v>
      </c>
      <c r="S3444" s="8">
        <v>8</v>
      </c>
      <c r="T3444" s="9" t="s">
        <v>4747</v>
      </c>
    </row>
    <row r="3445" spans="1:20" ht="19">
      <c r="A3445" s="8" t="str">
        <f t="shared" si="462"/>
        <v>https://w3id.org/kouigenjimonogatari/data/0284-09.json</v>
      </c>
      <c r="B3445" s="8">
        <v>284</v>
      </c>
      <c r="C3445" s="8">
        <v>9</v>
      </c>
      <c r="D3445" s="9" t="s">
        <v>4748</v>
      </c>
      <c r="E3445" t="str">
        <f t="shared" si="463"/>
        <v>http://creativecommons.org/publicdomain/zero/1.0/</v>
      </c>
      <c r="F3445" s="11" t="s">
        <v>5915</v>
      </c>
      <c r="G3445">
        <v>9</v>
      </c>
      <c r="H3445" t="s">
        <v>337</v>
      </c>
      <c r="I3445" s="3" t="str">
        <f t="shared" si="464"/>
        <v>https://jpsearch.go.jp/term/type/文章要素</v>
      </c>
      <c r="L3445">
        <f t="shared" si="471"/>
        <v>162</v>
      </c>
      <c r="M3445" t="str">
        <f t="shared" si="472"/>
        <v>https://www.dl.ndl.go.jp/api/iiif/3437686/canvas/162</v>
      </c>
      <c r="N3445" t="str">
        <f t="shared" si="465"/>
        <v>https://www.dl.ndl.go.jp/api/iiif/3437686/manifest.json</v>
      </c>
      <c r="O3445" t="str">
        <f t="shared" si="473"/>
        <v>http://da.dl.itc.u-tokyo.ac.jp/mirador/?params=[{%22manifest%22:%22https://www.dl.ndl.go.jp/api/iiif/3437686/manifest.json%22,%22canvas%22:%22https://www.dl.ndl.go.jp/api/iiif/3437686/canvas/162%22}]</v>
      </c>
      <c r="P3445" t="b">
        <f t="shared" si="474"/>
        <v>1</v>
      </c>
      <c r="Q3445" t="b">
        <f t="shared" si="475"/>
        <v>1</v>
      </c>
      <c r="R3445" s="8">
        <v>284</v>
      </c>
      <c r="S3445" s="8">
        <v>9</v>
      </c>
      <c r="T3445" s="9" t="s">
        <v>4748</v>
      </c>
    </row>
    <row r="3446" spans="1:20" ht="19">
      <c r="A3446" s="8" t="str">
        <f t="shared" si="462"/>
        <v>https://w3id.org/kouigenjimonogatari/data/0284-10.json</v>
      </c>
      <c r="B3446" s="8">
        <v>284</v>
      </c>
      <c r="C3446" s="8">
        <v>10</v>
      </c>
      <c r="D3446" s="9" t="s">
        <v>4692</v>
      </c>
      <c r="E3446" t="str">
        <f t="shared" si="463"/>
        <v>http://creativecommons.org/publicdomain/zero/1.0/</v>
      </c>
      <c r="F3446" s="11" t="s">
        <v>5915</v>
      </c>
      <c r="G3446">
        <v>9</v>
      </c>
      <c r="H3446" t="s">
        <v>337</v>
      </c>
      <c r="I3446" s="3" t="str">
        <f t="shared" si="464"/>
        <v>https://jpsearch.go.jp/term/type/文章要素</v>
      </c>
      <c r="L3446">
        <f t="shared" si="471"/>
        <v>162</v>
      </c>
      <c r="M3446" t="str">
        <f t="shared" si="472"/>
        <v>https://www.dl.ndl.go.jp/api/iiif/3437686/canvas/162</v>
      </c>
      <c r="N3446" t="str">
        <f t="shared" si="465"/>
        <v>https://www.dl.ndl.go.jp/api/iiif/3437686/manifest.json</v>
      </c>
      <c r="O3446" t="str">
        <f t="shared" si="473"/>
        <v>http://da.dl.itc.u-tokyo.ac.jp/mirador/?params=[{%22manifest%22:%22https://www.dl.ndl.go.jp/api/iiif/3437686/manifest.json%22,%22canvas%22:%22https://www.dl.ndl.go.jp/api/iiif/3437686/canvas/162%22}]</v>
      </c>
      <c r="P3446" t="b">
        <f t="shared" si="474"/>
        <v>1</v>
      </c>
      <c r="Q3446" t="b">
        <f t="shared" si="475"/>
        <v>1</v>
      </c>
      <c r="R3446" s="8">
        <v>284</v>
      </c>
      <c r="S3446" s="8">
        <v>10</v>
      </c>
      <c r="T3446" s="9" t="s">
        <v>4692</v>
      </c>
    </row>
    <row r="3447" spans="1:20" ht="19">
      <c r="A3447" s="8" t="str">
        <f t="shared" si="462"/>
        <v>https://w3id.org/kouigenjimonogatari/data/0284-11.json</v>
      </c>
      <c r="B3447" s="8">
        <v>284</v>
      </c>
      <c r="C3447" s="8">
        <v>11</v>
      </c>
      <c r="D3447" s="9" t="s">
        <v>4749</v>
      </c>
      <c r="E3447" t="str">
        <f t="shared" si="463"/>
        <v>http://creativecommons.org/publicdomain/zero/1.0/</v>
      </c>
      <c r="F3447" s="11" t="s">
        <v>5915</v>
      </c>
      <c r="G3447">
        <v>9</v>
      </c>
      <c r="H3447" t="s">
        <v>337</v>
      </c>
      <c r="I3447" s="3" t="str">
        <f t="shared" si="464"/>
        <v>https://jpsearch.go.jp/term/type/文章要素</v>
      </c>
      <c r="L3447">
        <f t="shared" si="471"/>
        <v>162</v>
      </c>
      <c r="M3447" t="str">
        <f t="shared" si="472"/>
        <v>https://www.dl.ndl.go.jp/api/iiif/3437686/canvas/162</v>
      </c>
      <c r="N3447" t="str">
        <f t="shared" si="465"/>
        <v>https://www.dl.ndl.go.jp/api/iiif/3437686/manifest.json</v>
      </c>
      <c r="O3447" t="str">
        <f t="shared" si="473"/>
        <v>http://da.dl.itc.u-tokyo.ac.jp/mirador/?params=[{%22manifest%22:%22https://www.dl.ndl.go.jp/api/iiif/3437686/manifest.json%22,%22canvas%22:%22https://www.dl.ndl.go.jp/api/iiif/3437686/canvas/162%22}]</v>
      </c>
      <c r="P3447" t="b">
        <f t="shared" si="474"/>
        <v>1</v>
      </c>
      <c r="Q3447" t="b">
        <f t="shared" si="475"/>
        <v>1</v>
      </c>
      <c r="R3447" s="8">
        <v>284</v>
      </c>
      <c r="S3447" s="8">
        <v>11</v>
      </c>
      <c r="T3447" s="9" t="s">
        <v>4749</v>
      </c>
    </row>
    <row r="3448" spans="1:20" ht="19">
      <c r="A3448" s="8" t="str">
        <f t="shared" si="462"/>
        <v>https://w3id.org/kouigenjimonogatari/data/0284-12.json</v>
      </c>
      <c r="B3448" s="8">
        <v>284</v>
      </c>
      <c r="C3448" s="8">
        <v>12</v>
      </c>
      <c r="D3448" s="9" t="s">
        <v>4750</v>
      </c>
      <c r="E3448" t="str">
        <f t="shared" si="463"/>
        <v>http://creativecommons.org/publicdomain/zero/1.0/</v>
      </c>
      <c r="F3448" s="11" t="s">
        <v>5915</v>
      </c>
      <c r="G3448">
        <v>9</v>
      </c>
      <c r="H3448" t="s">
        <v>337</v>
      </c>
      <c r="I3448" s="3" t="str">
        <f t="shared" si="464"/>
        <v>https://jpsearch.go.jp/term/type/文章要素</v>
      </c>
      <c r="L3448">
        <f t="shared" si="471"/>
        <v>162</v>
      </c>
      <c r="M3448" t="str">
        <f t="shared" si="472"/>
        <v>https://www.dl.ndl.go.jp/api/iiif/3437686/canvas/162</v>
      </c>
      <c r="N3448" t="str">
        <f t="shared" si="465"/>
        <v>https://www.dl.ndl.go.jp/api/iiif/3437686/manifest.json</v>
      </c>
      <c r="O3448" t="str">
        <f t="shared" si="473"/>
        <v>http://da.dl.itc.u-tokyo.ac.jp/mirador/?params=[{%22manifest%22:%22https://www.dl.ndl.go.jp/api/iiif/3437686/manifest.json%22,%22canvas%22:%22https://www.dl.ndl.go.jp/api/iiif/3437686/canvas/162%22}]</v>
      </c>
      <c r="P3448" t="b">
        <f t="shared" si="474"/>
        <v>1</v>
      </c>
      <c r="Q3448" t="b">
        <f t="shared" si="475"/>
        <v>1</v>
      </c>
      <c r="R3448" s="8">
        <v>284</v>
      </c>
      <c r="S3448" s="8">
        <v>12</v>
      </c>
      <c r="T3448" s="9" t="s">
        <v>4750</v>
      </c>
    </row>
    <row r="3449" spans="1:20" ht="19">
      <c r="A3449" s="8" t="str">
        <f t="shared" si="462"/>
        <v>https://w3id.org/kouigenjimonogatari/data/0284-13.json</v>
      </c>
      <c r="B3449" s="8">
        <v>284</v>
      </c>
      <c r="C3449" s="8">
        <v>13</v>
      </c>
      <c r="D3449" s="9" t="s">
        <v>4751</v>
      </c>
      <c r="E3449" t="str">
        <f t="shared" si="463"/>
        <v>http://creativecommons.org/publicdomain/zero/1.0/</v>
      </c>
      <c r="F3449" s="11" t="s">
        <v>5915</v>
      </c>
      <c r="G3449">
        <v>9</v>
      </c>
      <c r="H3449" t="s">
        <v>337</v>
      </c>
      <c r="I3449" s="3" t="str">
        <f t="shared" si="464"/>
        <v>https://jpsearch.go.jp/term/type/文章要素</v>
      </c>
      <c r="L3449">
        <f t="shared" si="471"/>
        <v>162</v>
      </c>
      <c r="M3449" t="str">
        <f t="shared" si="472"/>
        <v>https://www.dl.ndl.go.jp/api/iiif/3437686/canvas/162</v>
      </c>
      <c r="N3449" t="str">
        <f t="shared" si="465"/>
        <v>https://www.dl.ndl.go.jp/api/iiif/3437686/manifest.json</v>
      </c>
      <c r="O3449" t="str">
        <f t="shared" si="473"/>
        <v>http://da.dl.itc.u-tokyo.ac.jp/mirador/?params=[{%22manifest%22:%22https://www.dl.ndl.go.jp/api/iiif/3437686/manifest.json%22,%22canvas%22:%22https://www.dl.ndl.go.jp/api/iiif/3437686/canvas/162%22}]</v>
      </c>
      <c r="P3449" t="b">
        <f t="shared" si="474"/>
        <v>1</v>
      </c>
      <c r="Q3449" t="b">
        <f t="shared" si="475"/>
        <v>1</v>
      </c>
      <c r="R3449" s="8">
        <v>284</v>
      </c>
      <c r="S3449" s="8">
        <v>13</v>
      </c>
      <c r="T3449" s="9" t="s">
        <v>4751</v>
      </c>
    </row>
    <row r="3450" spans="1:20" ht="19">
      <c r="A3450" s="8" t="str">
        <f t="shared" si="462"/>
        <v>https://w3id.org/kouigenjimonogatari/data/0284-14.json</v>
      </c>
      <c r="B3450" s="8">
        <v>284</v>
      </c>
      <c r="C3450" s="8">
        <v>14</v>
      </c>
      <c r="D3450" s="9" t="s">
        <v>4752</v>
      </c>
      <c r="E3450" t="str">
        <f t="shared" si="463"/>
        <v>http://creativecommons.org/publicdomain/zero/1.0/</v>
      </c>
      <c r="F3450" s="11" t="s">
        <v>5915</v>
      </c>
      <c r="G3450">
        <v>9</v>
      </c>
      <c r="H3450" t="s">
        <v>337</v>
      </c>
      <c r="I3450" s="3" t="str">
        <f t="shared" si="464"/>
        <v>https://jpsearch.go.jp/term/type/文章要素</v>
      </c>
      <c r="L3450">
        <f t="shared" si="471"/>
        <v>162</v>
      </c>
      <c r="M3450" t="str">
        <f t="shared" si="472"/>
        <v>https://www.dl.ndl.go.jp/api/iiif/3437686/canvas/162</v>
      </c>
      <c r="N3450" t="str">
        <f t="shared" si="465"/>
        <v>https://www.dl.ndl.go.jp/api/iiif/3437686/manifest.json</v>
      </c>
      <c r="O3450" t="str">
        <f t="shared" si="473"/>
        <v>http://da.dl.itc.u-tokyo.ac.jp/mirador/?params=[{%22manifest%22:%22https://www.dl.ndl.go.jp/api/iiif/3437686/manifest.json%22,%22canvas%22:%22https://www.dl.ndl.go.jp/api/iiif/3437686/canvas/162%22}]</v>
      </c>
      <c r="P3450" t="b">
        <f t="shared" si="474"/>
        <v>1</v>
      </c>
      <c r="Q3450" t="b">
        <f t="shared" si="475"/>
        <v>1</v>
      </c>
      <c r="R3450" s="8">
        <v>284</v>
      </c>
      <c r="S3450" s="8">
        <v>14</v>
      </c>
      <c r="T3450" s="9" t="s">
        <v>4752</v>
      </c>
    </row>
    <row r="3451" spans="1:20" ht="19">
      <c r="A3451" s="8" t="str">
        <f t="shared" si="462"/>
        <v>https://w3id.org/kouigenjimonogatari/data/0285-01.json</v>
      </c>
      <c r="B3451" s="8">
        <v>285</v>
      </c>
      <c r="C3451" s="8">
        <v>1</v>
      </c>
      <c r="D3451" s="9" t="s">
        <v>4753</v>
      </c>
      <c r="E3451" t="str">
        <f t="shared" si="463"/>
        <v>http://creativecommons.org/publicdomain/zero/1.0/</v>
      </c>
      <c r="F3451" s="11" t="s">
        <v>5915</v>
      </c>
      <c r="G3451">
        <v>9</v>
      </c>
      <c r="H3451" t="s">
        <v>337</v>
      </c>
      <c r="I3451" s="3" t="str">
        <f t="shared" si="464"/>
        <v>https://jpsearch.go.jp/term/type/文章要素</v>
      </c>
      <c r="L3451">
        <f t="shared" si="471"/>
        <v>162</v>
      </c>
      <c r="M3451" t="str">
        <f t="shared" si="472"/>
        <v>https://www.dl.ndl.go.jp/api/iiif/3437686/canvas/162</v>
      </c>
      <c r="N3451" t="str">
        <f t="shared" si="465"/>
        <v>https://www.dl.ndl.go.jp/api/iiif/3437686/manifest.json</v>
      </c>
      <c r="O3451" t="str">
        <f t="shared" si="473"/>
        <v>http://da.dl.itc.u-tokyo.ac.jp/mirador/?params=[{%22manifest%22:%22https://www.dl.ndl.go.jp/api/iiif/3437686/manifest.json%22,%22canvas%22:%22https://www.dl.ndl.go.jp/api/iiif/3437686/canvas/162%22}]</v>
      </c>
      <c r="P3451" t="b">
        <f t="shared" si="474"/>
        <v>1</v>
      </c>
      <c r="Q3451" t="b">
        <f t="shared" si="475"/>
        <v>1</v>
      </c>
      <c r="R3451" s="8">
        <v>285</v>
      </c>
      <c r="S3451" s="8">
        <v>1</v>
      </c>
      <c r="T3451" s="9" t="s">
        <v>4753</v>
      </c>
    </row>
    <row r="3452" spans="1:20" ht="19">
      <c r="A3452" s="8" t="str">
        <f t="shared" si="462"/>
        <v>https://w3id.org/kouigenjimonogatari/data/0285-02.json</v>
      </c>
      <c r="B3452" s="8">
        <v>285</v>
      </c>
      <c r="C3452" s="8">
        <v>2</v>
      </c>
      <c r="D3452" s="9" t="s">
        <v>4754</v>
      </c>
      <c r="E3452" t="str">
        <f t="shared" si="463"/>
        <v>http://creativecommons.org/publicdomain/zero/1.0/</v>
      </c>
      <c r="F3452" s="11" t="s">
        <v>5915</v>
      </c>
      <c r="G3452">
        <v>9</v>
      </c>
      <c r="H3452" t="s">
        <v>337</v>
      </c>
      <c r="I3452" s="3" t="str">
        <f t="shared" si="464"/>
        <v>https://jpsearch.go.jp/term/type/文章要素</v>
      </c>
      <c r="L3452">
        <f t="shared" si="471"/>
        <v>162</v>
      </c>
      <c r="M3452" t="str">
        <f t="shared" si="472"/>
        <v>https://www.dl.ndl.go.jp/api/iiif/3437686/canvas/162</v>
      </c>
      <c r="N3452" t="str">
        <f t="shared" si="465"/>
        <v>https://www.dl.ndl.go.jp/api/iiif/3437686/manifest.json</v>
      </c>
      <c r="O3452" t="str">
        <f t="shared" si="473"/>
        <v>http://da.dl.itc.u-tokyo.ac.jp/mirador/?params=[{%22manifest%22:%22https://www.dl.ndl.go.jp/api/iiif/3437686/manifest.json%22,%22canvas%22:%22https://www.dl.ndl.go.jp/api/iiif/3437686/canvas/162%22}]</v>
      </c>
      <c r="P3452" t="b">
        <f t="shared" si="474"/>
        <v>1</v>
      </c>
      <c r="Q3452" t="b">
        <f t="shared" si="475"/>
        <v>1</v>
      </c>
      <c r="R3452" s="8">
        <v>285</v>
      </c>
      <c r="S3452" s="8">
        <v>2</v>
      </c>
      <c r="T3452" s="9" t="s">
        <v>4754</v>
      </c>
    </row>
    <row r="3453" spans="1:20" ht="19">
      <c r="A3453" s="8" t="str">
        <f t="shared" si="462"/>
        <v>https://w3id.org/kouigenjimonogatari/data/0285-03.json</v>
      </c>
      <c r="B3453" s="8">
        <v>285</v>
      </c>
      <c r="C3453" s="8">
        <v>3</v>
      </c>
      <c r="D3453" s="9" t="s">
        <v>4755</v>
      </c>
      <c r="E3453" t="str">
        <f t="shared" si="463"/>
        <v>http://creativecommons.org/publicdomain/zero/1.0/</v>
      </c>
      <c r="F3453" s="11" t="s">
        <v>5915</v>
      </c>
      <c r="G3453">
        <v>9</v>
      </c>
      <c r="H3453" t="s">
        <v>337</v>
      </c>
      <c r="I3453" s="3" t="str">
        <f t="shared" si="464"/>
        <v>https://jpsearch.go.jp/term/type/文章要素</v>
      </c>
      <c r="L3453">
        <f t="shared" si="471"/>
        <v>162</v>
      </c>
      <c r="M3453" t="str">
        <f t="shared" si="472"/>
        <v>https://www.dl.ndl.go.jp/api/iiif/3437686/canvas/162</v>
      </c>
      <c r="N3453" t="str">
        <f t="shared" si="465"/>
        <v>https://www.dl.ndl.go.jp/api/iiif/3437686/manifest.json</v>
      </c>
      <c r="O3453" t="str">
        <f t="shared" si="473"/>
        <v>http://da.dl.itc.u-tokyo.ac.jp/mirador/?params=[{%22manifest%22:%22https://www.dl.ndl.go.jp/api/iiif/3437686/manifest.json%22,%22canvas%22:%22https://www.dl.ndl.go.jp/api/iiif/3437686/canvas/162%22}]</v>
      </c>
      <c r="P3453" t="b">
        <f t="shared" si="474"/>
        <v>1</v>
      </c>
      <c r="Q3453" t="b">
        <f t="shared" si="475"/>
        <v>1</v>
      </c>
      <c r="R3453" s="8">
        <v>285</v>
      </c>
      <c r="S3453" s="8">
        <v>3</v>
      </c>
      <c r="T3453" s="9" t="s">
        <v>4755</v>
      </c>
    </row>
    <row r="3454" spans="1:20" ht="19">
      <c r="A3454" s="8" t="str">
        <f t="shared" si="462"/>
        <v>https://w3id.org/kouigenjimonogatari/data/0285-04.json</v>
      </c>
      <c r="B3454" s="8">
        <v>285</v>
      </c>
      <c r="C3454" s="8">
        <v>4</v>
      </c>
      <c r="D3454" s="9" t="s">
        <v>4756</v>
      </c>
      <c r="E3454" t="str">
        <f t="shared" si="463"/>
        <v>http://creativecommons.org/publicdomain/zero/1.0/</v>
      </c>
      <c r="F3454" s="11" t="s">
        <v>5915</v>
      </c>
      <c r="G3454">
        <v>9</v>
      </c>
      <c r="H3454" t="s">
        <v>337</v>
      </c>
      <c r="I3454" s="3" t="str">
        <f t="shared" si="464"/>
        <v>https://jpsearch.go.jp/term/type/文章要素</v>
      </c>
      <c r="L3454">
        <f t="shared" si="471"/>
        <v>162</v>
      </c>
      <c r="M3454" t="str">
        <f t="shared" si="472"/>
        <v>https://www.dl.ndl.go.jp/api/iiif/3437686/canvas/162</v>
      </c>
      <c r="N3454" t="str">
        <f t="shared" si="465"/>
        <v>https://www.dl.ndl.go.jp/api/iiif/3437686/manifest.json</v>
      </c>
      <c r="O3454" t="str">
        <f t="shared" si="473"/>
        <v>http://da.dl.itc.u-tokyo.ac.jp/mirador/?params=[{%22manifest%22:%22https://www.dl.ndl.go.jp/api/iiif/3437686/manifest.json%22,%22canvas%22:%22https://www.dl.ndl.go.jp/api/iiif/3437686/canvas/162%22}]</v>
      </c>
      <c r="P3454" t="b">
        <f t="shared" si="474"/>
        <v>1</v>
      </c>
      <c r="Q3454" t="b">
        <f t="shared" si="475"/>
        <v>1</v>
      </c>
      <c r="R3454" s="8">
        <v>285</v>
      </c>
      <c r="S3454" s="8">
        <v>4</v>
      </c>
      <c r="T3454" s="9" t="s">
        <v>4756</v>
      </c>
    </row>
    <row r="3455" spans="1:20" ht="19">
      <c r="A3455" s="8" t="str">
        <f t="shared" si="462"/>
        <v>https://w3id.org/kouigenjimonogatari/data/0285-05.json</v>
      </c>
      <c r="B3455" s="8">
        <v>285</v>
      </c>
      <c r="C3455" s="8">
        <v>5</v>
      </c>
      <c r="D3455" s="9" t="s">
        <v>4757</v>
      </c>
      <c r="E3455" t="str">
        <f t="shared" si="463"/>
        <v>http://creativecommons.org/publicdomain/zero/1.0/</v>
      </c>
      <c r="F3455" s="11" t="s">
        <v>5915</v>
      </c>
      <c r="G3455">
        <v>9</v>
      </c>
      <c r="H3455" t="s">
        <v>337</v>
      </c>
      <c r="I3455" s="3" t="str">
        <f t="shared" si="464"/>
        <v>https://jpsearch.go.jp/term/type/文章要素</v>
      </c>
      <c r="L3455">
        <f t="shared" si="471"/>
        <v>162</v>
      </c>
      <c r="M3455" t="str">
        <f t="shared" si="472"/>
        <v>https://www.dl.ndl.go.jp/api/iiif/3437686/canvas/162</v>
      </c>
      <c r="N3455" t="str">
        <f t="shared" si="465"/>
        <v>https://www.dl.ndl.go.jp/api/iiif/3437686/manifest.json</v>
      </c>
      <c r="O3455" t="str">
        <f t="shared" si="473"/>
        <v>http://da.dl.itc.u-tokyo.ac.jp/mirador/?params=[{%22manifest%22:%22https://www.dl.ndl.go.jp/api/iiif/3437686/manifest.json%22,%22canvas%22:%22https://www.dl.ndl.go.jp/api/iiif/3437686/canvas/162%22}]</v>
      </c>
      <c r="P3455" t="b">
        <f t="shared" si="474"/>
        <v>1</v>
      </c>
      <c r="Q3455" t="b">
        <f t="shared" si="475"/>
        <v>1</v>
      </c>
      <c r="R3455" s="8">
        <v>285</v>
      </c>
      <c r="S3455" s="8">
        <v>5</v>
      </c>
      <c r="T3455" s="9" t="s">
        <v>4757</v>
      </c>
    </row>
    <row r="3456" spans="1:20" ht="19">
      <c r="A3456" s="8" t="str">
        <f t="shared" ref="A3456:A3519" si="476">"https://w3id.org/kouigenjimonogatari/data/"&amp;TEXT(B3456, "0000")&amp;"-"&amp;TEXT(C3456, "00")&amp;".json"</f>
        <v>https://w3id.org/kouigenjimonogatari/data/0285-06.json</v>
      </c>
      <c r="B3456" s="8">
        <v>285</v>
      </c>
      <c r="C3456" s="8">
        <v>6</v>
      </c>
      <c r="D3456" s="9" t="s">
        <v>3302</v>
      </c>
      <c r="E3456" t="str">
        <f t="shared" si="463"/>
        <v>http://creativecommons.org/publicdomain/zero/1.0/</v>
      </c>
      <c r="F3456" s="11" t="s">
        <v>5915</v>
      </c>
      <c r="G3456">
        <v>9</v>
      </c>
      <c r="H3456" t="s">
        <v>337</v>
      </c>
      <c r="I3456" s="3" t="str">
        <f t="shared" si="464"/>
        <v>https://jpsearch.go.jp/term/type/文章要素</v>
      </c>
      <c r="L3456">
        <f t="shared" si="471"/>
        <v>162</v>
      </c>
      <c r="M3456" t="str">
        <f t="shared" si="472"/>
        <v>https://www.dl.ndl.go.jp/api/iiif/3437686/canvas/162</v>
      </c>
      <c r="N3456" t="str">
        <f t="shared" si="465"/>
        <v>https://www.dl.ndl.go.jp/api/iiif/3437686/manifest.json</v>
      </c>
      <c r="O3456" t="str">
        <f t="shared" si="473"/>
        <v>http://da.dl.itc.u-tokyo.ac.jp/mirador/?params=[{%22manifest%22:%22https://www.dl.ndl.go.jp/api/iiif/3437686/manifest.json%22,%22canvas%22:%22https://www.dl.ndl.go.jp/api/iiif/3437686/canvas/162%22}]</v>
      </c>
      <c r="P3456" t="b">
        <f t="shared" si="474"/>
        <v>1</v>
      </c>
      <c r="Q3456" t="b">
        <f t="shared" si="475"/>
        <v>1</v>
      </c>
      <c r="R3456" s="8">
        <v>285</v>
      </c>
      <c r="S3456" s="8">
        <v>6</v>
      </c>
      <c r="T3456" s="9" t="s">
        <v>3302</v>
      </c>
    </row>
    <row r="3457" spans="1:20" ht="19">
      <c r="A3457" s="8" t="str">
        <f t="shared" si="476"/>
        <v>https://w3id.org/kouigenjimonogatari/data/0285-07.json</v>
      </c>
      <c r="B3457" s="8">
        <v>285</v>
      </c>
      <c r="C3457" s="8">
        <v>7</v>
      </c>
      <c r="D3457" s="9" t="s">
        <v>3304</v>
      </c>
      <c r="E3457" t="str">
        <f t="shared" si="463"/>
        <v>http://creativecommons.org/publicdomain/zero/1.0/</v>
      </c>
      <c r="F3457" s="11" t="s">
        <v>5915</v>
      </c>
      <c r="G3457">
        <v>9</v>
      </c>
      <c r="H3457" t="s">
        <v>337</v>
      </c>
      <c r="I3457" s="3" t="str">
        <f t="shared" si="464"/>
        <v>https://jpsearch.go.jp/term/type/文章要素</v>
      </c>
      <c r="L3457">
        <f t="shared" si="471"/>
        <v>162</v>
      </c>
      <c r="M3457" t="str">
        <f t="shared" si="472"/>
        <v>https://www.dl.ndl.go.jp/api/iiif/3437686/canvas/162</v>
      </c>
      <c r="N3457" t="str">
        <f t="shared" si="465"/>
        <v>https://www.dl.ndl.go.jp/api/iiif/3437686/manifest.json</v>
      </c>
      <c r="O3457" t="str">
        <f t="shared" si="473"/>
        <v>http://da.dl.itc.u-tokyo.ac.jp/mirador/?params=[{%22manifest%22:%22https://www.dl.ndl.go.jp/api/iiif/3437686/manifest.json%22,%22canvas%22:%22https://www.dl.ndl.go.jp/api/iiif/3437686/canvas/162%22}]</v>
      </c>
      <c r="P3457" t="b">
        <f t="shared" si="474"/>
        <v>1</v>
      </c>
      <c r="Q3457" t="b">
        <f t="shared" si="475"/>
        <v>1</v>
      </c>
      <c r="R3457" s="8">
        <v>285</v>
      </c>
      <c r="S3457" s="8">
        <v>7</v>
      </c>
      <c r="T3457" s="9" t="s">
        <v>3304</v>
      </c>
    </row>
    <row r="3458" spans="1:20" ht="19">
      <c r="A3458" s="8" t="str">
        <f t="shared" si="476"/>
        <v>https://w3id.org/kouigenjimonogatari/data/0285-08.json</v>
      </c>
      <c r="B3458" s="8">
        <v>285</v>
      </c>
      <c r="C3458" s="8">
        <v>8</v>
      </c>
      <c r="D3458" s="9" t="s">
        <v>4758</v>
      </c>
      <c r="E3458" t="str">
        <f t="shared" si="463"/>
        <v>http://creativecommons.org/publicdomain/zero/1.0/</v>
      </c>
      <c r="F3458" s="11" t="s">
        <v>5915</v>
      </c>
      <c r="G3458">
        <v>9</v>
      </c>
      <c r="H3458" t="s">
        <v>337</v>
      </c>
      <c r="I3458" s="3" t="str">
        <f t="shared" si="464"/>
        <v>https://jpsearch.go.jp/term/type/文章要素</v>
      </c>
      <c r="L3458">
        <f t="shared" si="471"/>
        <v>162</v>
      </c>
      <c r="M3458" t="str">
        <f t="shared" si="472"/>
        <v>https://www.dl.ndl.go.jp/api/iiif/3437686/canvas/162</v>
      </c>
      <c r="N3458" t="str">
        <f t="shared" si="465"/>
        <v>https://www.dl.ndl.go.jp/api/iiif/3437686/manifest.json</v>
      </c>
      <c r="O3458" t="str">
        <f t="shared" si="473"/>
        <v>http://da.dl.itc.u-tokyo.ac.jp/mirador/?params=[{%22manifest%22:%22https://www.dl.ndl.go.jp/api/iiif/3437686/manifest.json%22,%22canvas%22:%22https://www.dl.ndl.go.jp/api/iiif/3437686/canvas/162%22}]</v>
      </c>
      <c r="P3458" t="b">
        <f t="shared" si="474"/>
        <v>1</v>
      </c>
      <c r="Q3458" t="b">
        <f t="shared" si="475"/>
        <v>1</v>
      </c>
      <c r="R3458" s="8">
        <v>285</v>
      </c>
      <c r="S3458" s="8">
        <v>8</v>
      </c>
      <c r="T3458" s="9" t="s">
        <v>4758</v>
      </c>
    </row>
    <row r="3459" spans="1:20" ht="19">
      <c r="A3459" s="8" t="str">
        <f t="shared" si="476"/>
        <v>https://w3id.org/kouigenjimonogatari/data/0285-09.json</v>
      </c>
      <c r="B3459" s="8">
        <v>285</v>
      </c>
      <c r="C3459" s="8">
        <v>9</v>
      </c>
      <c r="D3459" s="9" t="s">
        <v>4759</v>
      </c>
      <c r="E3459" t="str">
        <f t="shared" si="463"/>
        <v>http://creativecommons.org/publicdomain/zero/1.0/</v>
      </c>
      <c r="F3459" s="11" t="s">
        <v>5915</v>
      </c>
      <c r="G3459">
        <v>9</v>
      </c>
      <c r="H3459" t="s">
        <v>337</v>
      </c>
      <c r="I3459" s="3" t="str">
        <f t="shared" si="464"/>
        <v>https://jpsearch.go.jp/term/type/文章要素</v>
      </c>
      <c r="L3459">
        <f t="shared" si="471"/>
        <v>162</v>
      </c>
      <c r="M3459" t="str">
        <f t="shared" si="472"/>
        <v>https://www.dl.ndl.go.jp/api/iiif/3437686/canvas/162</v>
      </c>
      <c r="N3459" t="str">
        <f t="shared" si="465"/>
        <v>https://www.dl.ndl.go.jp/api/iiif/3437686/manifest.json</v>
      </c>
      <c r="O3459" t="str">
        <f t="shared" si="473"/>
        <v>http://da.dl.itc.u-tokyo.ac.jp/mirador/?params=[{%22manifest%22:%22https://www.dl.ndl.go.jp/api/iiif/3437686/manifest.json%22,%22canvas%22:%22https://www.dl.ndl.go.jp/api/iiif/3437686/canvas/162%22}]</v>
      </c>
      <c r="P3459" t="b">
        <f t="shared" si="474"/>
        <v>1</v>
      </c>
      <c r="Q3459" t="b">
        <f t="shared" si="475"/>
        <v>1</v>
      </c>
      <c r="R3459" s="8">
        <v>285</v>
      </c>
      <c r="S3459" s="8">
        <v>9</v>
      </c>
      <c r="T3459" s="9" t="s">
        <v>4759</v>
      </c>
    </row>
    <row r="3460" spans="1:20" ht="19">
      <c r="A3460" s="8" t="str">
        <f t="shared" si="476"/>
        <v>https://w3id.org/kouigenjimonogatari/data/0285-10.json</v>
      </c>
      <c r="B3460" s="8">
        <v>285</v>
      </c>
      <c r="C3460" s="8">
        <v>10</v>
      </c>
      <c r="D3460" s="9" t="s">
        <v>4760</v>
      </c>
      <c r="E3460" t="str">
        <f t="shared" si="463"/>
        <v>http://creativecommons.org/publicdomain/zero/1.0/</v>
      </c>
      <c r="F3460" s="11" t="s">
        <v>5915</v>
      </c>
      <c r="G3460">
        <v>9</v>
      </c>
      <c r="H3460" t="s">
        <v>337</v>
      </c>
      <c r="I3460" s="3" t="str">
        <f t="shared" si="464"/>
        <v>https://jpsearch.go.jp/term/type/文章要素</v>
      </c>
      <c r="L3460">
        <f t="shared" si="471"/>
        <v>162</v>
      </c>
      <c r="M3460" t="str">
        <f t="shared" si="472"/>
        <v>https://www.dl.ndl.go.jp/api/iiif/3437686/canvas/162</v>
      </c>
      <c r="N3460" t="str">
        <f t="shared" si="465"/>
        <v>https://www.dl.ndl.go.jp/api/iiif/3437686/manifest.json</v>
      </c>
      <c r="O3460" t="str">
        <f t="shared" si="473"/>
        <v>http://da.dl.itc.u-tokyo.ac.jp/mirador/?params=[{%22manifest%22:%22https://www.dl.ndl.go.jp/api/iiif/3437686/manifest.json%22,%22canvas%22:%22https://www.dl.ndl.go.jp/api/iiif/3437686/canvas/162%22}]</v>
      </c>
      <c r="P3460" t="b">
        <f t="shared" si="474"/>
        <v>1</v>
      </c>
      <c r="Q3460" t="b">
        <f t="shared" si="475"/>
        <v>1</v>
      </c>
      <c r="R3460" s="8">
        <v>285</v>
      </c>
      <c r="S3460" s="8">
        <v>10</v>
      </c>
      <c r="T3460" s="9" t="s">
        <v>4760</v>
      </c>
    </row>
    <row r="3461" spans="1:20" ht="19">
      <c r="A3461" s="8" t="str">
        <f t="shared" si="476"/>
        <v>https://w3id.org/kouigenjimonogatari/data/0285-11.json</v>
      </c>
      <c r="B3461" s="8">
        <v>285</v>
      </c>
      <c r="C3461" s="8">
        <v>11</v>
      </c>
      <c r="D3461" s="9" t="s">
        <v>4761</v>
      </c>
      <c r="E3461" t="str">
        <f t="shared" si="463"/>
        <v>http://creativecommons.org/publicdomain/zero/1.0/</v>
      </c>
      <c r="F3461" s="11" t="s">
        <v>5915</v>
      </c>
      <c r="G3461">
        <v>9</v>
      </c>
      <c r="H3461" t="s">
        <v>337</v>
      </c>
      <c r="I3461" s="3" t="str">
        <f t="shared" si="464"/>
        <v>https://jpsearch.go.jp/term/type/文章要素</v>
      </c>
      <c r="L3461">
        <f t="shared" si="471"/>
        <v>162</v>
      </c>
      <c r="M3461" t="str">
        <f t="shared" si="472"/>
        <v>https://www.dl.ndl.go.jp/api/iiif/3437686/canvas/162</v>
      </c>
      <c r="N3461" t="str">
        <f t="shared" si="465"/>
        <v>https://www.dl.ndl.go.jp/api/iiif/3437686/manifest.json</v>
      </c>
      <c r="O3461" t="str">
        <f t="shared" si="473"/>
        <v>http://da.dl.itc.u-tokyo.ac.jp/mirador/?params=[{%22manifest%22:%22https://www.dl.ndl.go.jp/api/iiif/3437686/manifest.json%22,%22canvas%22:%22https://www.dl.ndl.go.jp/api/iiif/3437686/canvas/162%22}]</v>
      </c>
      <c r="P3461" t="b">
        <f t="shared" si="474"/>
        <v>1</v>
      </c>
      <c r="Q3461" t="b">
        <f t="shared" si="475"/>
        <v>1</v>
      </c>
      <c r="R3461" s="8">
        <v>285</v>
      </c>
      <c r="S3461" s="8">
        <v>11</v>
      </c>
      <c r="T3461" s="9" t="s">
        <v>4761</v>
      </c>
    </row>
    <row r="3462" spans="1:20" ht="19">
      <c r="A3462" s="8" t="str">
        <f t="shared" si="476"/>
        <v>https://w3id.org/kouigenjimonogatari/data/0285-12.json</v>
      </c>
      <c r="B3462" s="8">
        <v>285</v>
      </c>
      <c r="C3462" s="8">
        <v>12</v>
      </c>
      <c r="D3462" s="9" t="s">
        <v>4762</v>
      </c>
      <c r="E3462" t="str">
        <f t="shared" si="463"/>
        <v>http://creativecommons.org/publicdomain/zero/1.0/</v>
      </c>
      <c r="F3462" s="11" t="s">
        <v>5915</v>
      </c>
      <c r="G3462">
        <v>9</v>
      </c>
      <c r="H3462" t="s">
        <v>337</v>
      </c>
      <c r="I3462" s="3" t="str">
        <f t="shared" si="464"/>
        <v>https://jpsearch.go.jp/term/type/文章要素</v>
      </c>
      <c r="L3462">
        <f t="shared" si="471"/>
        <v>162</v>
      </c>
      <c r="M3462" t="str">
        <f t="shared" si="472"/>
        <v>https://www.dl.ndl.go.jp/api/iiif/3437686/canvas/162</v>
      </c>
      <c r="N3462" t="str">
        <f t="shared" si="465"/>
        <v>https://www.dl.ndl.go.jp/api/iiif/3437686/manifest.json</v>
      </c>
      <c r="O3462" t="str">
        <f t="shared" si="473"/>
        <v>http://da.dl.itc.u-tokyo.ac.jp/mirador/?params=[{%22manifest%22:%22https://www.dl.ndl.go.jp/api/iiif/3437686/manifest.json%22,%22canvas%22:%22https://www.dl.ndl.go.jp/api/iiif/3437686/canvas/162%22}]</v>
      </c>
      <c r="P3462" t="b">
        <f t="shared" si="474"/>
        <v>1</v>
      </c>
      <c r="Q3462" t="b">
        <f t="shared" si="475"/>
        <v>1</v>
      </c>
      <c r="R3462" s="8">
        <v>285</v>
      </c>
      <c r="S3462" s="8">
        <v>12</v>
      </c>
      <c r="T3462" s="9" t="s">
        <v>4762</v>
      </c>
    </row>
    <row r="3463" spans="1:20" ht="19">
      <c r="A3463" s="8" t="str">
        <f t="shared" si="476"/>
        <v>https://w3id.org/kouigenjimonogatari/data/0285-13.json</v>
      </c>
      <c r="B3463" s="8">
        <v>285</v>
      </c>
      <c r="C3463" s="8">
        <v>13</v>
      </c>
      <c r="D3463" s="9" t="s">
        <v>4763</v>
      </c>
      <c r="E3463" t="str">
        <f t="shared" si="463"/>
        <v>http://creativecommons.org/publicdomain/zero/1.0/</v>
      </c>
      <c r="F3463" s="11" t="s">
        <v>5915</v>
      </c>
      <c r="G3463">
        <v>9</v>
      </c>
      <c r="H3463" t="s">
        <v>337</v>
      </c>
      <c r="I3463" s="3" t="str">
        <f t="shared" si="464"/>
        <v>https://jpsearch.go.jp/term/type/文章要素</v>
      </c>
      <c r="L3463">
        <f t="shared" si="471"/>
        <v>162</v>
      </c>
      <c r="M3463" t="str">
        <f t="shared" si="472"/>
        <v>https://www.dl.ndl.go.jp/api/iiif/3437686/canvas/162</v>
      </c>
      <c r="N3463" t="str">
        <f t="shared" si="465"/>
        <v>https://www.dl.ndl.go.jp/api/iiif/3437686/manifest.json</v>
      </c>
      <c r="O3463" t="str">
        <f t="shared" si="473"/>
        <v>http://da.dl.itc.u-tokyo.ac.jp/mirador/?params=[{%22manifest%22:%22https://www.dl.ndl.go.jp/api/iiif/3437686/manifest.json%22,%22canvas%22:%22https://www.dl.ndl.go.jp/api/iiif/3437686/canvas/162%22}]</v>
      </c>
      <c r="P3463" t="b">
        <f t="shared" si="474"/>
        <v>1</v>
      </c>
      <c r="Q3463" t="b">
        <f t="shared" si="475"/>
        <v>1</v>
      </c>
      <c r="R3463" s="8">
        <v>285</v>
      </c>
      <c r="S3463" s="8">
        <v>13</v>
      </c>
      <c r="T3463" s="9" t="s">
        <v>4763</v>
      </c>
    </row>
    <row r="3464" spans="1:20" ht="19">
      <c r="A3464" s="8" t="str">
        <f t="shared" si="476"/>
        <v>https://w3id.org/kouigenjimonogatari/data/0285-14.json</v>
      </c>
      <c r="B3464" s="8">
        <v>285</v>
      </c>
      <c r="C3464" s="8">
        <v>14</v>
      </c>
      <c r="D3464" s="9" t="s">
        <v>4764</v>
      </c>
      <c r="E3464" t="str">
        <f t="shared" si="463"/>
        <v>http://creativecommons.org/publicdomain/zero/1.0/</v>
      </c>
      <c r="F3464" s="11" t="s">
        <v>5915</v>
      </c>
      <c r="G3464">
        <v>9</v>
      </c>
      <c r="H3464" t="s">
        <v>337</v>
      </c>
      <c r="I3464" s="3" t="str">
        <f t="shared" si="464"/>
        <v>https://jpsearch.go.jp/term/type/文章要素</v>
      </c>
      <c r="L3464">
        <f t="shared" si="471"/>
        <v>162</v>
      </c>
      <c r="M3464" t="str">
        <f t="shared" si="472"/>
        <v>https://www.dl.ndl.go.jp/api/iiif/3437686/canvas/162</v>
      </c>
      <c r="N3464" t="str">
        <f t="shared" si="465"/>
        <v>https://www.dl.ndl.go.jp/api/iiif/3437686/manifest.json</v>
      </c>
      <c r="O3464" t="str">
        <f t="shared" si="473"/>
        <v>http://da.dl.itc.u-tokyo.ac.jp/mirador/?params=[{%22manifest%22:%22https://www.dl.ndl.go.jp/api/iiif/3437686/manifest.json%22,%22canvas%22:%22https://www.dl.ndl.go.jp/api/iiif/3437686/canvas/162%22}]</v>
      </c>
      <c r="P3464" t="b">
        <f t="shared" si="474"/>
        <v>1</v>
      </c>
      <c r="Q3464" t="b">
        <f t="shared" si="475"/>
        <v>1</v>
      </c>
      <c r="R3464" s="8">
        <v>285</v>
      </c>
      <c r="S3464" s="8">
        <v>14</v>
      </c>
      <c r="T3464" s="9" t="s">
        <v>4764</v>
      </c>
    </row>
    <row r="3465" spans="1:20" ht="19">
      <c r="A3465" s="8" t="str">
        <f t="shared" si="476"/>
        <v>https://w3id.org/kouigenjimonogatari/data/0286-01.json</v>
      </c>
      <c r="B3465" s="8">
        <v>286</v>
      </c>
      <c r="C3465" s="8">
        <v>1</v>
      </c>
      <c r="D3465" s="9" t="s">
        <v>4765</v>
      </c>
      <c r="E3465" t="str">
        <f t="shared" si="463"/>
        <v>http://creativecommons.org/publicdomain/zero/1.0/</v>
      </c>
      <c r="F3465" s="11" t="s">
        <v>5915</v>
      </c>
      <c r="G3465">
        <v>9</v>
      </c>
      <c r="H3465" t="s">
        <v>337</v>
      </c>
      <c r="I3465" s="3" t="str">
        <f t="shared" si="464"/>
        <v>https://jpsearch.go.jp/term/type/文章要素</v>
      </c>
      <c r="L3465">
        <f t="shared" si="471"/>
        <v>163</v>
      </c>
      <c r="M3465" t="str">
        <f t="shared" si="472"/>
        <v>https://www.dl.ndl.go.jp/api/iiif/3437686/canvas/163</v>
      </c>
      <c r="N3465" t="str">
        <f t="shared" si="465"/>
        <v>https://www.dl.ndl.go.jp/api/iiif/3437686/manifest.json</v>
      </c>
      <c r="O3465" t="str">
        <f t="shared" si="473"/>
        <v>http://da.dl.itc.u-tokyo.ac.jp/mirador/?params=[{%22manifest%22:%22https://www.dl.ndl.go.jp/api/iiif/3437686/manifest.json%22,%22canvas%22:%22https://www.dl.ndl.go.jp/api/iiif/3437686/canvas/163%22}]</v>
      </c>
      <c r="P3465" t="b">
        <f t="shared" si="474"/>
        <v>1</v>
      </c>
      <c r="Q3465" t="b">
        <f t="shared" si="475"/>
        <v>1</v>
      </c>
      <c r="R3465" s="8">
        <v>286</v>
      </c>
      <c r="S3465" s="8">
        <v>1</v>
      </c>
      <c r="T3465" s="9" t="s">
        <v>4765</v>
      </c>
    </row>
    <row r="3466" spans="1:20" ht="19">
      <c r="A3466" s="8" t="str">
        <f t="shared" si="476"/>
        <v>https://w3id.org/kouigenjimonogatari/data/0286-02.json</v>
      </c>
      <c r="B3466" s="8">
        <v>286</v>
      </c>
      <c r="C3466" s="8">
        <v>2</v>
      </c>
      <c r="D3466" s="9" t="s">
        <v>4766</v>
      </c>
      <c r="E3466" t="str">
        <f t="shared" si="463"/>
        <v>http://creativecommons.org/publicdomain/zero/1.0/</v>
      </c>
      <c r="F3466" s="11" t="s">
        <v>5915</v>
      </c>
      <c r="G3466">
        <v>9</v>
      </c>
      <c r="H3466" t="s">
        <v>337</v>
      </c>
      <c r="I3466" s="3" t="str">
        <f t="shared" si="464"/>
        <v>https://jpsearch.go.jp/term/type/文章要素</v>
      </c>
      <c r="L3466">
        <f t="shared" si="471"/>
        <v>163</v>
      </c>
      <c r="M3466" t="str">
        <f t="shared" si="472"/>
        <v>https://www.dl.ndl.go.jp/api/iiif/3437686/canvas/163</v>
      </c>
      <c r="N3466" t="str">
        <f t="shared" si="465"/>
        <v>https://www.dl.ndl.go.jp/api/iiif/3437686/manifest.json</v>
      </c>
      <c r="O3466" t="str">
        <f t="shared" si="473"/>
        <v>http://da.dl.itc.u-tokyo.ac.jp/mirador/?params=[{%22manifest%22:%22https://www.dl.ndl.go.jp/api/iiif/3437686/manifest.json%22,%22canvas%22:%22https://www.dl.ndl.go.jp/api/iiif/3437686/canvas/163%22}]</v>
      </c>
      <c r="P3466" t="b">
        <f t="shared" si="474"/>
        <v>1</v>
      </c>
      <c r="Q3466" t="b">
        <f t="shared" si="475"/>
        <v>1</v>
      </c>
      <c r="R3466" s="8">
        <v>286</v>
      </c>
      <c r="S3466" s="8">
        <v>2</v>
      </c>
      <c r="T3466" s="9" t="s">
        <v>4766</v>
      </c>
    </row>
    <row r="3467" spans="1:20" ht="19">
      <c r="A3467" s="8" t="str">
        <f t="shared" si="476"/>
        <v>https://w3id.org/kouigenjimonogatari/data/0286-03.json</v>
      </c>
      <c r="B3467" s="8">
        <v>286</v>
      </c>
      <c r="C3467" s="8">
        <v>3</v>
      </c>
      <c r="D3467" s="9" t="s">
        <v>4767</v>
      </c>
      <c r="E3467" t="str">
        <f t="shared" si="463"/>
        <v>http://creativecommons.org/publicdomain/zero/1.0/</v>
      </c>
      <c r="F3467" s="11" t="s">
        <v>5915</v>
      </c>
      <c r="G3467">
        <v>9</v>
      </c>
      <c r="H3467" t="s">
        <v>337</v>
      </c>
      <c r="I3467" s="3" t="str">
        <f t="shared" si="464"/>
        <v>https://jpsearch.go.jp/term/type/文章要素</v>
      </c>
      <c r="L3467">
        <f t="shared" si="471"/>
        <v>163</v>
      </c>
      <c r="M3467" t="str">
        <f t="shared" si="472"/>
        <v>https://www.dl.ndl.go.jp/api/iiif/3437686/canvas/163</v>
      </c>
      <c r="N3467" t="str">
        <f t="shared" si="465"/>
        <v>https://www.dl.ndl.go.jp/api/iiif/3437686/manifest.json</v>
      </c>
      <c r="O3467" t="str">
        <f t="shared" si="473"/>
        <v>http://da.dl.itc.u-tokyo.ac.jp/mirador/?params=[{%22manifest%22:%22https://www.dl.ndl.go.jp/api/iiif/3437686/manifest.json%22,%22canvas%22:%22https://www.dl.ndl.go.jp/api/iiif/3437686/canvas/163%22}]</v>
      </c>
      <c r="P3467" t="b">
        <f t="shared" si="474"/>
        <v>1</v>
      </c>
      <c r="Q3467" t="b">
        <f t="shared" si="475"/>
        <v>1</v>
      </c>
      <c r="R3467" s="8">
        <v>286</v>
      </c>
      <c r="S3467" s="8">
        <v>3</v>
      </c>
      <c r="T3467" s="9" t="s">
        <v>4767</v>
      </c>
    </row>
    <row r="3468" spans="1:20" ht="19">
      <c r="A3468" s="8" t="str">
        <f t="shared" si="476"/>
        <v>https://w3id.org/kouigenjimonogatari/data/0286-04.json</v>
      </c>
      <c r="B3468" s="8">
        <v>286</v>
      </c>
      <c r="C3468" s="8">
        <v>4</v>
      </c>
      <c r="D3468" s="9" t="s">
        <v>4768</v>
      </c>
      <c r="E3468" t="str">
        <f t="shared" si="463"/>
        <v>http://creativecommons.org/publicdomain/zero/1.0/</v>
      </c>
      <c r="F3468" s="11" t="s">
        <v>5915</v>
      </c>
      <c r="G3468">
        <v>9</v>
      </c>
      <c r="H3468" t="s">
        <v>337</v>
      </c>
      <c r="I3468" s="3" t="str">
        <f t="shared" si="464"/>
        <v>https://jpsearch.go.jp/term/type/文章要素</v>
      </c>
      <c r="L3468">
        <f t="shared" si="471"/>
        <v>163</v>
      </c>
      <c r="M3468" t="str">
        <f t="shared" si="472"/>
        <v>https://www.dl.ndl.go.jp/api/iiif/3437686/canvas/163</v>
      </c>
      <c r="N3468" t="str">
        <f t="shared" si="465"/>
        <v>https://www.dl.ndl.go.jp/api/iiif/3437686/manifest.json</v>
      </c>
      <c r="O3468" t="str">
        <f t="shared" si="473"/>
        <v>http://da.dl.itc.u-tokyo.ac.jp/mirador/?params=[{%22manifest%22:%22https://www.dl.ndl.go.jp/api/iiif/3437686/manifest.json%22,%22canvas%22:%22https://www.dl.ndl.go.jp/api/iiif/3437686/canvas/163%22}]</v>
      </c>
      <c r="P3468" t="b">
        <f t="shared" si="474"/>
        <v>1</v>
      </c>
      <c r="Q3468" t="b">
        <f t="shared" si="475"/>
        <v>1</v>
      </c>
      <c r="R3468" s="8">
        <v>286</v>
      </c>
      <c r="S3468" s="8">
        <v>4</v>
      </c>
      <c r="T3468" s="9" t="s">
        <v>4768</v>
      </c>
    </row>
    <row r="3469" spans="1:20" ht="19">
      <c r="A3469" s="8" t="str">
        <f t="shared" si="476"/>
        <v>https://w3id.org/kouigenjimonogatari/data/0286-05.json</v>
      </c>
      <c r="B3469" s="8">
        <v>286</v>
      </c>
      <c r="C3469" s="8">
        <v>5</v>
      </c>
      <c r="D3469" s="9" t="s">
        <v>4769</v>
      </c>
      <c r="E3469" t="str">
        <f t="shared" si="463"/>
        <v>http://creativecommons.org/publicdomain/zero/1.0/</v>
      </c>
      <c r="F3469" s="11" t="s">
        <v>5915</v>
      </c>
      <c r="G3469">
        <v>9</v>
      </c>
      <c r="H3469" t="s">
        <v>337</v>
      </c>
      <c r="I3469" s="3" t="str">
        <f t="shared" si="464"/>
        <v>https://jpsearch.go.jp/term/type/文章要素</v>
      </c>
      <c r="L3469">
        <f t="shared" si="471"/>
        <v>163</v>
      </c>
      <c r="M3469" t="str">
        <f t="shared" si="472"/>
        <v>https://www.dl.ndl.go.jp/api/iiif/3437686/canvas/163</v>
      </c>
      <c r="N3469" t="str">
        <f t="shared" si="465"/>
        <v>https://www.dl.ndl.go.jp/api/iiif/3437686/manifest.json</v>
      </c>
      <c r="O3469" t="str">
        <f t="shared" si="473"/>
        <v>http://da.dl.itc.u-tokyo.ac.jp/mirador/?params=[{%22manifest%22:%22https://www.dl.ndl.go.jp/api/iiif/3437686/manifest.json%22,%22canvas%22:%22https://www.dl.ndl.go.jp/api/iiif/3437686/canvas/163%22}]</v>
      </c>
      <c r="P3469" t="b">
        <f t="shared" si="474"/>
        <v>1</v>
      </c>
      <c r="Q3469" t="b">
        <f t="shared" si="475"/>
        <v>1</v>
      </c>
      <c r="R3469" s="8">
        <v>286</v>
      </c>
      <c r="S3469" s="8">
        <v>5</v>
      </c>
      <c r="T3469" s="9" t="s">
        <v>4769</v>
      </c>
    </row>
    <row r="3470" spans="1:20" ht="19">
      <c r="A3470" s="8" t="str">
        <f t="shared" si="476"/>
        <v>https://w3id.org/kouigenjimonogatari/data/0286-06.json</v>
      </c>
      <c r="B3470" s="8">
        <v>286</v>
      </c>
      <c r="C3470" s="8">
        <v>6</v>
      </c>
      <c r="D3470" s="9" t="s">
        <v>4770</v>
      </c>
      <c r="E3470" t="str">
        <f t="shared" si="463"/>
        <v>http://creativecommons.org/publicdomain/zero/1.0/</v>
      </c>
      <c r="F3470" s="11" t="s">
        <v>5915</v>
      </c>
      <c r="G3470">
        <v>9</v>
      </c>
      <c r="H3470" t="s">
        <v>337</v>
      </c>
      <c r="I3470" s="3" t="str">
        <f t="shared" si="464"/>
        <v>https://jpsearch.go.jp/term/type/文章要素</v>
      </c>
      <c r="L3470">
        <f t="shared" si="471"/>
        <v>163</v>
      </c>
      <c r="M3470" t="str">
        <f t="shared" si="472"/>
        <v>https://www.dl.ndl.go.jp/api/iiif/3437686/canvas/163</v>
      </c>
      <c r="N3470" t="str">
        <f t="shared" si="465"/>
        <v>https://www.dl.ndl.go.jp/api/iiif/3437686/manifest.json</v>
      </c>
      <c r="O3470" t="str">
        <f t="shared" si="473"/>
        <v>http://da.dl.itc.u-tokyo.ac.jp/mirador/?params=[{%22manifest%22:%22https://www.dl.ndl.go.jp/api/iiif/3437686/manifest.json%22,%22canvas%22:%22https://www.dl.ndl.go.jp/api/iiif/3437686/canvas/163%22}]</v>
      </c>
      <c r="P3470" t="b">
        <f t="shared" si="474"/>
        <v>1</v>
      </c>
      <c r="Q3470" t="b">
        <f t="shared" si="475"/>
        <v>1</v>
      </c>
      <c r="R3470" s="8">
        <v>286</v>
      </c>
      <c r="S3470" s="8">
        <v>6</v>
      </c>
      <c r="T3470" s="9" t="s">
        <v>4770</v>
      </c>
    </row>
    <row r="3471" spans="1:20" ht="19">
      <c r="A3471" s="8" t="str">
        <f t="shared" si="476"/>
        <v>https://w3id.org/kouigenjimonogatari/data/0286-07.json</v>
      </c>
      <c r="B3471" s="8">
        <v>286</v>
      </c>
      <c r="C3471" s="8">
        <v>7</v>
      </c>
      <c r="D3471" s="9" t="s">
        <v>3319</v>
      </c>
      <c r="E3471" t="str">
        <f t="shared" si="463"/>
        <v>http://creativecommons.org/publicdomain/zero/1.0/</v>
      </c>
      <c r="F3471" s="11" t="s">
        <v>5915</v>
      </c>
      <c r="G3471">
        <v>9</v>
      </c>
      <c r="H3471" t="s">
        <v>337</v>
      </c>
      <c r="I3471" s="3" t="str">
        <f t="shared" si="464"/>
        <v>https://jpsearch.go.jp/term/type/文章要素</v>
      </c>
      <c r="L3471">
        <f t="shared" si="471"/>
        <v>163</v>
      </c>
      <c r="M3471" t="str">
        <f t="shared" si="472"/>
        <v>https://www.dl.ndl.go.jp/api/iiif/3437686/canvas/163</v>
      </c>
      <c r="N3471" t="str">
        <f t="shared" si="465"/>
        <v>https://www.dl.ndl.go.jp/api/iiif/3437686/manifest.json</v>
      </c>
      <c r="O3471" t="str">
        <f t="shared" si="473"/>
        <v>http://da.dl.itc.u-tokyo.ac.jp/mirador/?params=[{%22manifest%22:%22https://www.dl.ndl.go.jp/api/iiif/3437686/manifest.json%22,%22canvas%22:%22https://www.dl.ndl.go.jp/api/iiif/3437686/canvas/163%22}]</v>
      </c>
      <c r="P3471" t="b">
        <f t="shared" si="474"/>
        <v>1</v>
      </c>
      <c r="Q3471" t="b">
        <f t="shared" si="475"/>
        <v>1</v>
      </c>
      <c r="R3471" s="8">
        <v>286</v>
      </c>
      <c r="S3471" s="8">
        <v>7</v>
      </c>
      <c r="T3471" s="9" t="s">
        <v>3319</v>
      </c>
    </row>
    <row r="3472" spans="1:20" ht="19">
      <c r="A3472" s="8" t="str">
        <f t="shared" si="476"/>
        <v>https://w3id.org/kouigenjimonogatari/data/0286-08.json</v>
      </c>
      <c r="B3472" s="8">
        <v>286</v>
      </c>
      <c r="C3472" s="8">
        <v>8</v>
      </c>
      <c r="D3472" s="9" t="s">
        <v>4771</v>
      </c>
      <c r="E3472" t="str">
        <f t="shared" si="463"/>
        <v>http://creativecommons.org/publicdomain/zero/1.0/</v>
      </c>
      <c r="F3472" s="11" t="s">
        <v>5915</v>
      </c>
      <c r="G3472">
        <v>9</v>
      </c>
      <c r="H3472" t="s">
        <v>337</v>
      </c>
      <c r="I3472" s="3" t="str">
        <f t="shared" si="464"/>
        <v>https://jpsearch.go.jp/term/type/文章要素</v>
      </c>
      <c r="L3472">
        <f t="shared" si="471"/>
        <v>163</v>
      </c>
      <c r="M3472" t="str">
        <f t="shared" si="472"/>
        <v>https://www.dl.ndl.go.jp/api/iiif/3437686/canvas/163</v>
      </c>
      <c r="N3472" t="str">
        <f t="shared" si="465"/>
        <v>https://www.dl.ndl.go.jp/api/iiif/3437686/manifest.json</v>
      </c>
      <c r="O3472" t="str">
        <f t="shared" si="473"/>
        <v>http://da.dl.itc.u-tokyo.ac.jp/mirador/?params=[{%22manifest%22:%22https://www.dl.ndl.go.jp/api/iiif/3437686/manifest.json%22,%22canvas%22:%22https://www.dl.ndl.go.jp/api/iiif/3437686/canvas/163%22}]</v>
      </c>
      <c r="P3472" t="b">
        <f t="shared" si="474"/>
        <v>1</v>
      </c>
      <c r="Q3472" t="b">
        <f t="shared" si="475"/>
        <v>1</v>
      </c>
      <c r="R3472" s="8">
        <v>286</v>
      </c>
      <c r="S3472" s="8">
        <v>8</v>
      </c>
      <c r="T3472" s="9" t="s">
        <v>4771</v>
      </c>
    </row>
    <row r="3473" spans="1:20" ht="19">
      <c r="A3473" s="8" t="str">
        <f t="shared" si="476"/>
        <v>https://w3id.org/kouigenjimonogatari/data/0286-09.json</v>
      </c>
      <c r="B3473" s="8">
        <v>286</v>
      </c>
      <c r="C3473" s="8">
        <v>9</v>
      </c>
      <c r="D3473" s="9" t="s">
        <v>4772</v>
      </c>
      <c r="E3473" t="str">
        <f t="shared" ref="E3473:E3536" si="477">"http://creativecommons.org/publicdomain/zero/1.0/"</f>
        <v>http://creativecommons.org/publicdomain/zero/1.0/</v>
      </c>
      <c r="F3473" s="11" t="s">
        <v>5915</v>
      </c>
      <c r="G3473">
        <v>9</v>
      </c>
      <c r="H3473" t="s">
        <v>337</v>
      </c>
      <c r="I3473" s="3" t="str">
        <f t="shared" ref="I3473:I3536" si="478">"https://jpsearch.go.jp/term/type/文章要素"</f>
        <v>https://jpsearch.go.jp/term/type/文章要素</v>
      </c>
      <c r="L3473">
        <f t="shared" si="471"/>
        <v>163</v>
      </c>
      <c r="M3473" t="str">
        <f t="shared" si="472"/>
        <v>https://www.dl.ndl.go.jp/api/iiif/3437686/canvas/163</v>
      </c>
      <c r="N3473" t="str">
        <f t="shared" ref="N3473:N3536" si="479">"https://www.dl.ndl.go.jp/api/iiif/3437686/manifest.json"</f>
        <v>https://www.dl.ndl.go.jp/api/iiif/3437686/manifest.json</v>
      </c>
      <c r="O3473" t="str">
        <f t="shared" si="473"/>
        <v>http://da.dl.itc.u-tokyo.ac.jp/mirador/?params=[{%22manifest%22:%22https://www.dl.ndl.go.jp/api/iiif/3437686/manifest.json%22,%22canvas%22:%22https://www.dl.ndl.go.jp/api/iiif/3437686/canvas/163%22}]</v>
      </c>
      <c r="P3473" t="b">
        <f t="shared" si="474"/>
        <v>1</v>
      </c>
      <c r="Q3473" t="b">
        <f t="shared" si="475"/>
        <v>1</v>
      </c>
      <c r="R3473" s="8">
        <v>286</v>
      </c>
      <c r="S3473" s="8">
        <v>9</v>
      </c>
      <c r="T3473" s="9" t="s">
        <v>4772</v>
      </c>
    </row>
    <row r="3474" spans="1:20" ht="19">
      <c r="A3474" s="8" t="str">
        <f t="shared" si="476"/>
        <v>https://w3id.org/kouigenjimonogatari/data/0286-10.json</v>
      </c>
      <c r="B3474" s="8">
        <v>286</v>
      </c>
      <c r="C3474" s="8">
        <v>10</v>
      </c>
      <c r="D3474" s="9" t="s">
        <v>4773</v>
      </c>
      <c r="E3474" t="str">
        <f t="shared" si="477"/>
        <v>http://creativecommons.org/publicdomain/zero/1.0/</v>
      </c>
      <c r="F3474" s="11" t="s">
        <v>5915</v>
      </c>
      <c r="G3474">
        <v>9</v>
      </c>
      <c r="H3474" t="s">
        <v>337</v>
      </c>
      <c r="I3474" s="3" t="str">
        <f t="shared" si="478"/>
        <v>https://jpsearch.go.jp/term/type/文章要素</v>
      </c>
      <c r="L3474">
        <f t="shared" si="471"/>
        <v>163</v>
      </c>
      <c r="M3474" t="str">
        <f t="shared" si="472"/>
        <v>https://www.dl.ndl.go.jp/api/iiif/3437686/canvas/163</v>
      </c>
      <c r="N3474" t="str">
        <f t="shared" si="479"/>
        <v>https://www.dl.ndl.go.jp/api/iiif/3437686/manifest.json</v>
      </c>
      <c r="O3474" t="str">
        <f t="shared" si="473"/>
        <v>http://da.dl.itc.u-tokyo.ac.jp/mirador/?params=[{%22manifest%22:%22https://www.dl.ndl.go.jp/api/iiif/3437686/manifest.json%22,%22canvas%22:%22https://www.dl.ndl.go.jp/api/iiif/3437686/canvas/163%22}]</v>
      </c>
      <c r="P3474" t="b">
        <f t="shared" si="474"/>
        <v>1</v>
      </c>
      <c r="Q3474" t="b">
        <f t="shared" si="475"/>
        <v>1</v>
      </c>
      <c r="R3474" s="8">
        <v>286</v>
      </c>
      <c r="S3474" s="8">
        <v>10</v>
      </c>
      <c r="T3474" s="9" t="s">
        <v>4773</v>
      </c>
    </row>
    <row r="3475" spans="1:20" ht="19">
      <c r="A3475" s="8" t="str">
        <f t="shared" si="476"/>
        <v>https://w3id.org/kouigenjimonogatari/data/0286-11.json</v>
      </c>
      <c r="B3475" s="8">
        <v>286</v>
      </c>
      <c r="C3475" s="8">
        <v>11</v>
      </c>
      <c r="D3475" s="9" t="s">
        <v>4774</v>
      </c>
      <c r="E3475" t="str">
        <f t="shared" si="477"/>
        <v>http://creativecommons.org/publicdomain/zero/1.0/</v>
      </c>
      <c r="F3475" s="11" t="s">
        <v>5915</v>
      </c>
      <c r="G3475">
        <v>9</v>
      </c>
      <c r="H3475" t="s">
        <v>337</v>
      </c>
      <c r="I3475" s="3" t="str">
        <f t="shared" si="478"/>
        <v>https://jpsearch.go.jp/term/type/文章要素</v>
      </c>
      <c r="L3475">
        <f t="shared" si="471"/>
        <v>163</v>
      </c>
      <c r="M3475" t="str">
        <f t="shared" si="472"/>
        <v>https://www.dl.ndl.go.jp/api/iiif/3437686/canvas/163</v>
      </c>
      <c r="N3475" t="str">
        <f t="shared" si="479"/>
        <v>https://www.dl.ndl.go.jp/api/iiif/3437686/manifest.json</v>
      </c>
      <c r="O3475" t="str">
        <f t="shared" si="473"/>
        <v>http://da.dl.itc.u-tokyo.ac.jp/mirador/?params=[{%22manifest%22:%22https://www.dl.ndl.go.jp/api/iiif/3437686/manifest.json%22,%22canvas%22:%22https://www.dl.ndl.go.jp/api/iiif/3437686/canvas/163%22}]</v>
      </c>
      <c r="P3475" t="b">
        <f t="shared" si="474"/>
        <v>1</v>
      </c>
      <c r="Q3475" t="b">
        <f t="shared" si="475"/>
        <v>1</v>
      </c>
      <c r="R3475" s="8">
        <v>286</v>
      </c>
      <c r="S3475" s="8">
        <v>11</v>
      </c>
      <c r="T3475" s="9" t="s">
        <v>4774</v>
      </c>
    </row>
    <row r="3476" spans="1:20" ht="19">
      <c r="A3476" s="8" t="str">
        <f t="shared" si="476"/>
        <v>https://w3id.org/kouigenjimonogatari/data/0286-12.json</v>
      </c>
      <c r="B3476" s="8">
        <v>286</v>
      </c>
      <c r="C3476" s="8">
        <v>12</v>
      </c>
      <c r="D3476" s="9" t="s">
        <v>4775</v>
      </c>
      <c r="E3476" t="str">
        <f t="shared" si="477"/>
        <v>http://creativecommons.org/publicdomain/zero/1.0/</v>
      </c>
      <c r="F3476" s="11" t="s">
        <v>5915</v>
      </c>
      <c r="G3476">
        <v>9</v>
      </c>
      <c r="H3476" t="s">
        <v>337</v>
      </c>
      <c r="I3476" s="3" t="str">
        <f t="shared" si="478"/>
        <v>https://jpsearch.go.jp/term/type/文章要素</v>
      </c>
      <c r="L3476">
        <f t="shared" si="471"/>
        <v>163</v>
      </c>
      <c r="M3476" t="str">
        <f t="shared" si="472"/>
        <v>https://www.dl.ndl.go.jp/api/iiif/3437686/canvas/163</v>
      </c>
      <c r="N3476" t="str">
        <f t="shared" si="479"/>
        <v>https://www.dl.ndl.go.jp/api/iiif/3437686/manifest.json</v>
      </c>
      <c r="O3476" t="str">
        <f t="shared" si="473"/>
        <v>http://da.dl.itc.u-tokyo.ac.jp/mirador/?params=[{%22manifest%22:%22https://www.dl.ndl.go.jp/api/iiif/3437686/manifest.json%22,%22canvas%22:%22https://www.dl.ndl.go.jp/api/iiif/3437686/canvas/163%22}]</v>
      </c>
      <c r="P3476" t="b">
        <f t="shared" si="474"/>
        <v>1</v>
      </c>
      <c r="Q3476" t="b">
        <f t="shared" si="475"/>
        <v>1</v>
      </c>
      <c r="R3476" s="8">
        <v>286</v>
      </c>
      <c r="S3476" s="8">
        <v>12</v>
      </c>
      <c r="T3476" s="9" t="s">
        <v>4775</v>
      </c>
    </row>
    <row r="3477" spans="1:20" ht="19">
      <c r="A3477" s="8" t="str">
        <f t="shared" si="476"/>
        <v>https://w3id.org/kouigenjimonogatari/data/0286-13.json</v>
      </c>
      <c r="B3477" s="8">
        <v>286</v>
      </c>
      <c r="C3477" s="8">
        <v>13</v>
      </c>
      <c r="D3477" s="9" t="s">
        <v>4776</v>
      </c>
      <c r="E3477" t="str">
        <f t="shared" si="477"/>
        <v>http://creativecommons.org/publicdomain/zero/1.0/</v>
      </c>
      <c r="F3477" s="11" t="s">
        <v>5915</v>
      </c>
      <c r="G3477">
        <v>9</v>
      </c>
      <c r="H3477" t="s">
        <v>337</v>
      </c>
      <c r="I3477" s="3" t="str">
        <f t="shared" si="478"/>
        <v>https://jpsearch.go.jp/term/type/文章要素</v>
      </c>
      <c r="L3477">
        <f t="shared" si="471"/>
        <v>163</v>
      </c>
      <c r="M3477" t="str">
        <f t="shared" si="472"/>
        <v>https://www.dl.ndl.go.jp/api/iiif/3437686/canvas/163</v>
      </c>
      <c r="N3477" t="str">
        <f t="shared" si="479"/>
        <v>https://www.dl.ndl.go.jp/api/iiif/3437686/manifest.json</v>
      </c>
      <c r="O3477" t="str">
        <f t="shared" si="473"/>
        <v>http://da.dl.itc.u-tokyo.ac.jp/mirador/?params=[{%22manifest%22:%22https://www.dl.ndl.go.jp/api/iiif/3437686/manifest.json%22,%22canvas%22:%22https://www.dl.ndl.go.jp/api/iiif/3437686/canvas/163%22}]</v>
      </c>
      <c r="P3477" t="b">
        <f t="shared" si="474"/>
        <v>1</v>
      </c>
      <c r="Q3477" t="b">
        <f t="shared" si="475"/>
        <v>1</v>
      </c>
      <c r="R3477" s="8">
        <v>286</v>
      </c>
      <c r="S3477" s="8">
        <v>13</v>
      </c>
      <c r="T3477" s="9" t="s">
        <v>4776</v>
      </c>
    </row>
    <row r="3478" spans="1:20" ht="19">
      <c r="A3478" s="8" t="str">
        <f t="shared" si="476"/>
        <v>https://w3id.org/kouigenjimonogatari/data/0286-14.json</v>
      </c>
      <c r="B3478" s="8">
        <v>286</v>
      </c>
      <c r="C3478" s="8">
        <v>14</v>
      </c>
      <c r="D3478" s="9" t="s">
        <v>4777</v>
      </c>
      <c r="E3478" t="str">
        <f t="shared" si="477"/>
        <v>http://creativecommons.org/publicdomain/zero/1.0/</v>
      </c>
      <c r="F3478" s="11" t="s">
        <v>5915</v>
      </c>
      <c r="G3478">
        <v>9</v>
      </c>
      <c r="H3478" t="s">
        <v>337</v>
      </c>
      <c r="I3478" s="3" t="str">
        <f t="shared" si="478"/>
        <v>https://jpsearch.go.jp/term/type/文章要素</v>
      </c>
      <c r="L3478">
        <f t="shared" si="471"/>
        <v>163</v>
      </c>
      <c r="M3478" t="str">
        <f t="shared" si="472"/>
        <v>https://www.dl.ndl.go.jp/api/iiif/3437686/canvas/163</v>
      </c>
      <c r="N3478" t="str">
        <f t="shared" si="479"/>
        <v>https://www.dl.ndl.go.jp/api/iiif/3437686/manifest.json</v>
      </c>
      <c r="O3478" t="str">
        <f t="shared" si="473"/>
        <v>http://da.dl.itc.u-tokyo.ac.jp/mirador/?params=[{%22manifest%22:%22https://www.dl.ndl.go.jp/api/iiif/3437686/manifest.json%22,%22canvas%22:%22https://www.dl.ndl.go.jp/api/iiif/3437686/canvas/163%22}]</v>
      </c>
      <c r="P3478" t="b">
        <f t="shared" si="474"/>
        <v>1</v>
      </c>
      <c r="Q3478" t="b">
        <f t="shared" si="475"/>
        <v>1</v>
      </c>
      <c r="R3478" s="8">
        <v>286</v>
      </c>
      <c r="S3478" s="8">
        <v>14</v>
      </c>
      <c r="T3478" s="9" t="s">
        <v>4777</v>
      </c>
    </row>
    <row r="3479" spans="1:20" ht="19">
      <c r="A3479" s="8" t="str">
        <f t="shared" si="476"/>
        <v>https://w3id.org/kouigenjimonogatari/data/0287-01.json</v>
      </c>
      <c r="B3479" s="8">
        <v>287</v>
      </c>
      <c r="C3479" s="8">
        <v>1</v>
      </c>
      <c r="D3479" s="9" t="s">
        <v>4778</v>
      </c>
      <c r="E3479" t="str">
        <f t="shared" si="477"/>
        <v>http://creativecommons.org/publicdomain/zero/1.0/</v>
      </c>
      <c r="F3479" s="11" t="s">
        <v>5915</v>
      </c>
      <c r="G3479">
        <v>9</v>
      </c>
      <c r="H3479" t="s">
        <v>337</v>
      </c>
      <c r="I3479" s="3" t="str">
        <f t="shared" si="478"/>
        <v>https://jpsearch.go.jp/term/type/文章要素</v>
      </c>
      <c r="L3479">
        <f t="shared" si="471"/>
        <v>163</v>
      </c>
      <c r="M3479" t="str">
        <f t="shared" si="472"/>
        <v>https://www.dl.ndl.go.jp/api/iiif/3437686/canvas/163</v>
      </c>
      <c r="N3479" t="str">
        <f t="shared" si="479"/>
        <v>https://www.dl.ndl.go.jp/api/iiif/3437686/manifest.json</v>
      </c>
      <c r="O3479" t="str">
        <f t="shared" si="473"/>
        <v>http://da.dl.itc.u-tokyo.ac.jp/mirador/?params=[{%22manifest%22:%22https://www.dl.ndl.go.jp/api/iiif/3437686/manifest.json%22,%22canvas%22:%22https://www.dl.ndl.go.jp/api/iiif/3437686/canvas/163%22}]</v>
      </c>
      <c r="P3479" t="b">
        <f t="shared" si="474"/>
        <v>1</v>
      </c>
      <c r="Q3479" t="b">
        <f t="shared" si="475"/>
        <v>1</v>
      </c>
      <c r="R3479" s="8">
        <v>287</v>
      </c>
      <c r="S3479" s="8">
        <v>1</v>
      </c>
      <c r="T3479" s="9" t="s">
        <v>4778</v>
      </c>
    </row>
    <row r="3480" spans="1:20" ht="19">
      <c r="A3480" s="8" t="str">
        <f t="shared" si="476"/>
        <v>https://w3id.org/kouigenjimonogatari/data/0287-02.json</v>
      </c>
      <c r="B3480" s="8">
        <v>287</v>
      </c>
      <c r="C3480" s="8">
        <v>2</v>
      </c>
      <c r="D3480" s="9" t="s">
        <v>4779</v>
      </c>
      <c r="E3480" t="str">
        <f t="shared" si="477"/>
        <v>http://creativecommons.org/publicdomain/zero/1.0/</v>
      </c>
      <c r="F3480" s="11" t="s">
        <v>5915</v>
      </c>
      <c r="G3480">
        <v>9</v>
      </c>
      <c r="H3480" t="s">
        <v>337</v>
      </c>
      <c r="I3480" s="3" t="str">
        <f t="shared" si="478"/>
        <v>https://jpsearch.go.jp/term/type/文章要素</v>
      </c>
      <c r="L3480">
        <f t="shared" si="471"/>
        <v>163</v>
      </c>
      <c r="M3480" t="str">
        <f t="shared" si="472"/>
        <v>https://www.dl.ndl.go.jp/api/iiif/3437686/canvas/163</v>
      </c>
      <c r="N3480" t="str">
        <f t="shared" si="479"/>
        <v>https://www.dl.ndl.go.jp/api/iiif/3437686/manifest.json</v>
      </c>
      <c r="O3480" t="str">
        <f t="shared" si="473"/>
        <v>http://da.dl.itc.u-tokyo.ac.jp/mirador/?params=[{%22manifest%22:%22https://www.dl.ndl.go.jp/api/iiif/3437686/manifest.json%22,%22canvas%22:%22https://www.dl.ndl.go.jp/api/iiif/3437686/canvas/163%22}]</v>
      </c>
      <c r="P3480" t="b">
        <f t="shared" si="474"/>
        <v>1</v>
      </c>
      <c r="Q3480" t="b">
        <f t="shared" si="475"/>
        <v>1</v>
      </c>
      <c r="R3480" s="8">
        <v>287</v>
      </c>
      <c r="S3480" s="8">
        <v>2</v>
      </c>
      <c r="T3480" s="9" t="s">
        <v>4779</v>
      </c>
    </row>
    <row r="3481" spans="1:20" ht="19">
      <c r="A3481" s="8" t="str">
        <f t="shared" si="476"/>
        <v>https://w3id.org/kouigenjimonogatari/data/0287-03.json</v>
      </c>
      <c r="B3481" s="8">
        <v>287</v>
      </c>
      <c r="C3481" s="8">
        <v>3</v>
      </c>
      <c r="D3481" s="9" t="s">
        <v>4673</v>
      </c>
      <c r="E3481" t="str">
        <f t="shared" si="477"/>
        <v>http://creativecommons.org/publicdomain/zero/1.0/</v>
      </c>
      <c r="F3481" s="11" t="s">
        <v>5915</v>
      </c>
      <c r="G3481">
        <v>9</v>
      </c>
      <c r="H3481" t="s">
        <v>337</v>
      </c>
      <c r="I3481" s="3" t="str">
        <f t="shared" si="478"/>
        <v>https://jpsearch.go.jp/term/type/文章要素</v>
      </c>
      <c r="L3481">
        <f t="shared" si="471"/>
        <v>163</v>
      </c>
      <c r="M3481" t="str">
        <f t="shared" si="472"/>
        <v>https://www.dl.ndl.go.jp/api/iiif/3437686/canvas/163</v>
      </c>
      <c r="N3481" t="str">
        <f t="shared" si="479"/>
        <v>https://www.dl.ndl.go.jp/api/iiif/3437686/manifest.json</v>
      </c>
      <c r="O3481" t="str">
        <f t="shared" si="473"/>
        <v>http://da.dl.itc.u-tokyo.ac.jp/mirador/?params=[{%22manifest%22:%22https://www.dl.ndl.go.jp/api/iiif/3437686/manifest.json%22,%22canvas%22:%22https://www.dl.ndl.go.jp/api/iiif/3437686/canvas/163%22}]</v>
      </c>
      <c r="P3481" t="b">
        <f t="shared" si="474"/>
        <v>1</v>
      </c>
      <c r="Q3481" t="b">
        <f t="shared" si="475"/>
        <v>1</v>
      </c>
      <c r="R3481" s="8">
        <v>287</v>
      </c>
      <c r="S3481" s="8">
        <v>3</v>
      </c>
      <c r="T3481" s="9" t="s">
        <v>4673</v>
      </c>
    </row>
    <row r="3482" spans="1:20" ht="19">
      <c r="A3482" s="8" t="str">
        <f t="shared" si="476"/>
        <v>https://w3id.org/kouigenjimonogatari/data/0287-04.json</v>
      </c>
      <c r="B3482" s="8">
        <v>287</v>
      </c>
      <c r="C3482" s="8">
        <v>4</v>
      </c>
      <c r="D3482" s="9" t="s">
        <v>3331</v>
      </c>
      <c r="E3482" t="str">
        <f t="shared" si="477"/>
        <v>http://creativecommons.org/publicdomain/zero/1.0/</v>
      </c>
      <c r="F3482" s="11" t="s">
        <v>5915</v>
      </c>
      <c r="G3482">
        <v>9</v>
      </c>
      <c r="H3482" t="s">
        <v>337</v>
      </c>
      <c r="I3482" s="3" t="str">
        <f t="shared" si="478"/>
        <v>https://jpsearch.go.jp/term/type/文章要素</v>
      </c>
      <c r="L3482">
        <f t="shared" si="471"/>
        <v>163</v>
      </c>
      <c r="M3482" t="str">
        <f t="shared" si="472"/>
        <v>https://www.dl.ndl.go.jp/api/iiif/3437686/canvas/163</v>
      </c>
      <c r="N3482" t="str">
        <f t="shared" si="479"/>
        <v>https://www.dl.ndl.go.jp/api/iiif/3437686/manifest.json</v>
      </c>
      <c r="O3482" t="str">
        <f t="shared" si="473"/>
        <v>http://da.dl.itc.u-tokyo.ac.jp/mirador/?params=[{%22manifest%22:%22https://www.dl.ndl.go.jp/api/iiif/3437686/manifest.json%22,%22canvas%22:%22https://www.dl.ndl.go.jp/api/iiif/3437686/canvas/163%22}]</v>
      </c>
      <c r="P3482" t="b">
        <f t="shared" si="474"/>
        <v>1</v>
      </c>
      <c r="Q3482" t="b">
        <f t="shared" si="475"/>
        <v>1</v>
      </c>
      <c r="R3482" s="8">
        <v>287</v>
      </c>
      <c r="S3482" s="8">
        <v>4</v>
      </c>
      <c r="T3482" s="9" t="s">
        <v>3331</v>
      </c>
    </row>
    <row r="3483" spans="1:20" ht="19">
      <c r="A3483" s="8" t="str">
        <f t="shared" si="476"/>
        <v>https://w3id.org/kouigenjimonogatari/data/0287-05.json</v>
      </c>
      <c r="B3483" s="8">
        <v>287</v>
      </c>
      <c r="C3483" s="8">
        <v>5</v>
      </c>
      <c r="D3483" s="9" t="s">
        <v>4780</v>
      </c>
      <c r="E3483" t="str">
        <f t="shared" si="477"/>
        <v>http://creativecommons.org/publicdomain/zero/1.0/</v>
      </c>
      <c r="F3483" s="11" t="s">
        <v>5915</v>
      </c>
      <c r="G3483">
        <v>9</v>
      </c>
      <c r="H3483" t="s">
        <v>337</v>
      </c>
      <c r="I3483" s="3" t="str">
        <f t="shared" si="478"/>
        <v>https://jpsearch.go.jp/term/type/文章要素</v>
      </c>
      <c r="L3483">
        <f t="shared" si="471"/>
        <v>163</v>
      </c>
      <c r="M3483" t="str">
        <f t="shared" si="472"/>
        <v>https://www.dl.ndl.go.jp/api/iiif/3437686/canvas/163</v>
      </c>
      <c r="N3483" t="str">
        <f t="shared" si="479"/>
        <v>https://www.dl.ndl.go.jp/api/iiif/3437686/manifest.json</v>
      </c>
      <c r="O3483" t="str">
        <f t="shared" si="473"/>
        <v>http://da.dl.itc.u-tokyo.ac.jp/mirador/?params=[{%22manifest%22:%22https://www.dl.ndl.go.jp/api/iiif/3437686/manifest.json%22,%22canvas%22:%22https://www.dl.ndl.go.jp/api/iiif/3437686/canvas/163%22}]</v>
      </c>
      <c r="P3483" t="b">
        <f t="shared" si="474"/>
        <v>1</v>
      </c>
      <c r="Q3483" t="b">
        <f t="shared" si="475"/>
        <v>1</v>
      </c>
      <c r="R3483" s="8">
        <v>287</v>
      </c>
      <c r="S3483" s="8">
        <v>5</v>
      </c>
      <c r="T3483" s="9" t="s">
        <v>4780</v>
      </c>
    </row>
    <row r="3484" spans="1:20" ht="19">
      <c r="A3484" s="8" t="str">
        <f t="shared" si="476"/>
        <v>https://w3id.org/kouigenjimonogatari/data/0287-06.json</v>
      </c>
      <c r="B3484" s="8">
        <v>287</v>
      </c>
      <c r="C3484" s="8">
        <v>6</v>
      </c>
      <c r="D3484" s="9" t="s">
        <v>4781</v>
      </c>
      <c r="E3484" t="str">
        <f t="shared" si="477"/>
        <v>http://creativecommons.org/publicdomain/zero/1.0/</v>
      </c>
      <c r="F3484" s="11" t="s">
        <v>5915</v>
      </c>
      <c r="G3484">
        <v>9</v>
      </c>
      <c r="H3484" t="s">
        <v>337</v>
      </c>
      <c r="I3484" s="3" t="str">
        <f t="shared" si="478"/>
        <v>https://jpsearch.go.jp/term/type/文章要素</v>
      </c>
      <c r="L3484">
        <f t="shared" si="471"/>
        <v>163</v>
      </c>
      <c r="M3484" t="str">
        <f t="shared" si="472"/>
        <v>https://www.dl.ndl.go.jp/api/iiif/3437686/canvas/163</v>
      </c>
      <c r="N3484" t="str">
        <f t="shared" si="479"/>
        <v>https://www.dl.ndl.go.jp/api/iiif/3437686/manifest.json</v>
      </c>
      <c r="O3484" t="str">
        <f t="shared" si="473"/>
        <v>http://da.dl.itc.u-tokyo.ac.jp/mirador/?params=[{%22manifest%22:%22https://www.dl.ndl.go.jp/api/iiif/3437686/manifest.json%22,%22canvas%22:%22https://www.dl.ndl.go.jp/api/iiif/3437686/canvas/163%22}]</v>
      </c>
      <c r="P3484" t="b">
        <f t="shared" si="474"/>
        <v>1</v>
      </c>
      <c r="Q3484" t="b">
        <f t="shared" si="475"/>
        <v>1</v>
      </c>
      <c r="R3484" s="8">
        <v>287</v>
      </c>
      <c r="S3484" s="8">
        <v>6</v>
      </c>
      <c r="T3484" s="9" t="s">
        <v>4781</v>
      </c>
    </row>
    <row r="3485" spans="1:20" ht="19">
      <c r="A3485" s="8" t="str">
        <f t="shared" si="476"/>
        <v>https://w3id.org/kouigenjimonogatari/data/0287-07.json</v>
      </c>
      <c r="B3485" s="8">
        <v>287</v>
      </c>
      <c r="C3485" s="8">
        <v>7</v>
      </c>
      <c r="D3485" s="9" t="s">
        <v>4782</v>
      </c>
      <c r="E3485" t="str">
        <f t="shared" si="477"/>
        <v>http://creativecommons.org/publicdomain/zero/1.0/</v>
      </c>
      <c r="F3485" s="11" t="s">
        <v>5915</v>
      </c>
      <c r="G3485">
        <v>9</v>
      </c>
      <c r="H3485" t="s">
        <v>337</v>
      </c>
      <c r="I3485" s="3" t="str">
        <f t="shared" si="478"/>
        <v>https://jpsearch.go.jp/term/type/文章要素</v>
      </c>
      <c r="L3485">
        <f t="shared" si="471"/>
        <v>163</v>
      </c>
      <c r="M3485" t="str">
        <f t="shared" si="472"/>
        <v>https://www.dl.ndl.go.jp/api/iiif/3437686/canvas/163</v>
      </c>
      <c r="N3485" t="str">
        <f t="shared" si="479"/>
        <v>https://www.dl.ndl.go.jp/api/iiif/3437686/manifest.json</v>
      </c>
      <c r="O3485" t="str">
        <f t="shared" si="473"/>
        <v>http://da.dl.itc.u-tokyo.ac.jp/mirador/?params=[{%22manifest%22:%22https://www.dl.ndl.go.jp/api/iiif/3437686/manifest.json%22,%22canvas%22:%22https://www.dl.ndl.go.jp/api/iiif/3437686/canvas/163%22}]</v>
      </c>
      <c r="P3485" t="b">
        <f t="shared" si="474"/>
        <v>1</v>
      </c>
      <c r="Q3485" t="b">
        <f t="shared" si="475"/>
        <v>1</v>
      </c>
      <c r="R3485" s="8">
        <v>287</v>
      </c>
      <c r="S3485" s="8">
        <v>7</v>
      </c>
      <c r="T3485" s="9" t="s">
        <v>4782</v>
      </c>
    </row>
    <row r="3486" spans="1:20" ht="19">
      <c r="A3486" s="8" t="str">
        <f t="shared" si="476"/>
        <v>https://w3id.org/kouigenjimonogatari/data/0287-08.json</v>
      </c>
      <c r="B3486" s="8">
        <v>287</v>
      </c>
      <c r="C3486" s="8">
        <v>8</v>
      </c>
      <c r="D3486" s="9" t="s">
        <v>4783</v>
      </c>
      <c r="E3486" t="str">
        <f t="shared" si="477"/>
        <v>http://creativecommons.org/publicdomain/zero/1.0/</v>
      </c>
      <c r="F3486" s="11" t="s">
        <v>5915</v>
      </c>
      <c r="G3486">
        <v>9</v>
      </c>
      <c r="H3486" t="s">
        <v>337</v>
      </c>
      <c r="I3486" s="3" t="str">
        <f t="shared" si="478"/>
        <v>https://jpsearch.go.jp/term/type/文章要素</v>
      </c>
      <c r="L3486">
        <f t="shared" si="471"/>
        <v>163</v>
      </c>
      <c r="M3486" t="str">
        <f t="shared" si="472"/>
        <v>https://www.dl.ndl.go.jp/api/iiif/3437686/canvas/163</v>
      </c>
      <c r="N3486" t="str">
        <f t="shared" si="479"/>
        <v>https://www.dl.ndl.go.jp/api/iiif/3437686/manifest.json</v>
      </c>
      <c r="O3486" t="str">
        <f t="shared" si="473"/>
        <v>http://da.dl.itc.u-tokyo.ac.jp/mirador/?params=[{%22manifest%22:%22https://www.dl.ndl.go.jp/api/iiif/3437686/manifest.json%22,%22canvas%22:%22https://www.dl.ndl.go.jp/api/iiif/3437686/canvas/163%22}]</v>
      </c>
      <c r="P3486" t="b">
        <f t="shared" si="474"/>
        <v>1</v>
      </c>
      <c r="Q3486" t="b">
        <f t="shared" si="475"/>
        <v>1</v>
      </c>
      <c r="R3486" s="8">
        <v>287</v>
      </c>
      <c r="S3486" s="8">
        <v>8</v>
      </c>
      <c r="T3486" s="9" t="s">
        <v>4783</v>
      </c>
    </row>
    <row r="3487" spans="1:20" ht="19">
      <c r="A3487" s="8" t="str">
        <f t="shared" si="476"/>
        <v>https://w3id.org/kouigenjimonogatari/data/0287-09.json</v>
      </c>
      <c r="B3487" s="8">
        <v>287</v>
      </c>
      <c r="C3487" s="8">
        <v>9</v>
      </c>
      <c r="D3487" s="9" t="s">
        <v>4784</v>
      </c>
      <c r="E3487" t="str">
        <f t="shared" si="477"/>
        <v>http://creativecommons.org/publicdomain/zero/1.0/</v>
      </c>
      <c r="F3487" s="11" t="s">
        <v>5915</v>
      </c>
      <c r="G3487">
        <v>9</v>
      </c>
      <c r="H3487" t="s">
        <v>337</v>
      </c>
      <c r="I3487" s="3" t="str">
        <f t="shared" si="478"/>
        <v>https://jpsearch.go.jp/term/type/文章要素</v>
      </c>
      <c r="L3487">
        <f t="shared" si="471"/>
        <v>163</v>
      </c>
      <c r="M3487" t="str">
        <f t="shared" si="472"/>
        <v>https://www.dl.ndl.go.jp/api/iiif/3437686/canvas/163</v>
      </c>
      <c r="N3487" t="str">
        <f t="shared" si="479"/>
        <v>https://www.dl.ndl.go.jp/api/iiif/3437686/manifest.json</v>
      </c>
      <c r="O3487" t="str">
        <f t="shared" si="473"/>
        <v>http://da.dl.itc.u-tokyo.ac.jp/mirador/?params=[{%22manifest%22:%22https://www.dl.ndl.go.jp/api/iiif/3437686/manifest.json%22,%22canvas%22:%22https://www.dl.ndl.go.jp/api/iiif/3437686/canvas/163%22}]</v>
      </c>
      <c r="P3487" t="b">
        <f t="shared" si="474"/>
        <v>1</v>
      </c>
      <c r="Q3487" t="b">
        <f t="shared" si="475"/>
        <v>1</v>
      </c>
      <c r="R3487" s="8">
        <v>287</v>
      </c>
      <c r="S3487" s="8">
        <v>9</v>
      </c>
      <c r="T3487" s="9" t="s">
        <v>4784</v>
      </c>
    </row>
    <row r="3488" spans="1:20" ht="19">
      <c r="A3488" s="8" t="str">
        <f t="shared" si="476"/>
        <v>https://w3id.org/kouigenjimonogatari/data/0287-10.json</v>
      </c>
      <c r="B3488" s="8">
        <v>287</v>
      </c>
      <c r="C3488" s="8">
        <v>10</v>
      </c>
      <c r="D3488" s="9" t="s">
        <v>4785</v>
      </c>
      <c r="E3488" t="str">
        <f t="shared" si="477"/>
        <v>http://creativecommons.org/publicdomain/zero/1.0/</v>
      </c>
      <c r="F3488" s="11" t="s">
        <v>5915</v>
      </c>
      <c r="G3488">
        <v>9</v>
      </c>
      <c r="H3488" t="s">
        <v>337</v>
      </c>
      <c r="I3488" s="3" t="str">
        <f t="shared" si="478"/>
        <v>https://jpsearch.go.jp/term/type/文章要素</v>
      </c>
      <c r="L3488">
        <f t="shared" ref="L3488:L3551" si="480">20+INT(B3488/2)</f>
        <v>163</v>
      </c>
      <c r="M3488" t="str">
        <f t="shared" ref="M3488:M3551" si="481">"https://www.dl.ndl.go.jp/api/iiif/3437686/canvas/"&amp;L3488</f>
        <v>https://www.dl.ndl.go.jp/api/iiif/3437686/canvas/163</v>
      </c>
      <c r="N3488" t="str">
        <f t="shared" si="479"/>
        <v>https://www.dl.ndl.go.jp/api/iiif/3437686/manifest.json</v>
      </c>
      <c r="O3488" t="str">
        <f t="shared" ref="O3488:O3551" si="482">"http://da.dl.itc.u-tokyo.ac.jp/mirador/?params=[{%22manifest%22:%22"&amp;N3488&amp;"%22,%22canvas%22:%22"&amp;M3488&amp;"%22}]"</f>
        <v>http://da.dl.itc.u-tokyo.ac.jp/mirador/?params=[{%22manifest%22:%22https://www.dl.ndl.go.jp/api/iiif/3437686/manifest.json%22,%22canvas%22:%22https://www.dl.ndl.go.jp/api/iiif/3437686/canvas/163%22}]</v>
      </c>
      <c r="P3488" t="b">
        <f t="shared" ref="P3488:P3551" si="483">S3488=C3488</f>
        <v>1</v>
      </c>
      <c r="Q3488" t="b">
        <f t="shared" ref="Q3488:Q3551" si="484">B3488=R3488</f>
        <v>1</v>
      </c>
      <c r="R3488" s="8">
        <v>287</v>
      </c>
      <c r="S3488" s="8">
        <v>10</v>
      </c>
      <c r="T3488" s="9" t="s">
        <v>4785</v>
      </c>
    </row>
    <row r="3489" spans="1:20" ht="19">
      <c r="A3489" s="8" t="str">
        <f t="shared" si="476"/>
        <v>https://w3id.org/kouigenjimonogatari/data/0287-11.json</v>
      </c>
      <c r="B3489" s="8">
        <v>287</v>
      </c>
      <c r="C3489" s="8">
        <v>11</v>
      </c>
      <c r="D3489" s="9" t="s">
        <v>4786</v>
      </c>
      <c r="E3489" t="str">
        <f t="shared" si="477"/>
        <v>http://creativecommons.org/publicdomain/zero/1.0/</v>
      </c>
      <c r="F3489" s="11" t="s">
        <v>5915</v>
      </c>
      <c r="G3489">
        <v>9</v>
      </c>
      <c r="H3489" t="s">
        <v>337</v>
      </c>
      <c r="I3489" s="3" t="str">
        <f t="shared" si="478"/>
        <v>https://jpsearch.go.jp/term/type/文章要素</v>
      </c>
      <c r="L3489">
        <f t="shared" si="480"/>
        <v>163</v>
      </c>
      <c r="M3489" t="str">
        <f t="shared" si="481"/>
        <v>https://www.dl.ndl.go.jp/api/iiif/3437686/canvas/163</v>
      </c>
      <c r="N3489" t="str">
        <f t="shared" si="479"/>
        <v>https://www.dl.ndl.go.jp/api/iiif/3437686/manifest.json</v>
      </c>
      <c r="O3489" t="str">
        <f t="shared" si="482"/>
        <v>http://da.dl.itc.u-tokyo.ac.jp/mirador/?params=[{%22manifest%22:%22https://www.dl.ndl.go.jp/api/iiif/3437686/manifest.json%22,%22canvas%22:%22https://www.dl.ndl.go.jp/api/iiif/3437686/canvas/163%22}]</v>
      </c>
      <c r="P3489" t="b">
        <f t="shared" si="483"/>
        <v>1</v>
      </c>
      <c r="Q3489" t="b">
        <f t="shared" si="484"/>
        <v>1</v>
      </c>
      <c r="R3489" s="8">
        <v>287</v>
      </c>
      <c r="S3489" s="8">
        <v>11</v>
      </c>
      <c r="T3489" s="9" t="s">
        <v>4786</v>
      </c>
    </row>
    <row r="3490" spans="1:20" ht="19">
      <c r="A3490" s="8" t="str">
        <f t="shared" si="476"/>
        <v>https://w3id.org/kouigenjimonogatari/data/0287-12.json</v>
      </c>
      <c r="B3490" s="8">
        <v>287</v>
      </c>
      <c r="C3490" s="8">
        <v>12</v>
      </c>
      <c r="D3490" s="9" t="s">
        <v>4787</v>
      </c>
      <c r="E3490" t="str">
        <f t="shared" si="477"/>
        <v>http://creativecommons.org/publicdomain/zero/1.0/</v>
      </c>
      <c r="F3490" s="11" t="s">
        <v>5915</v>
      </c>
      <c r="G3490">
        <v>9</v>
      </c>
      <c r="H3490" t="s">
        <v>337</v>
      </c>
      <c r="I3490" s="3" t="str">
        <f t="shared" si="478"/>
        <v>https://jpsearch.go.jp/term/type/文章要素</v>
      </c>
      <c r="L3490">
        <f t="shared" si="480"/>
        <v>163</v>
      </c>
      <c r="M3490" t="str">
        <f t="shared" si="481"/>
        <v>https://www.dl.ndl.go.jp/api/iiif/3437686/canvas/163</v>
      </c>
      <c r="N3490" t="str">
        <f t="shared" si="479"/>
        <v>https://www.dl.ndl.go.jp/api/iiif/3437686/manifest.json</v>
      </c>
      <c r="O3490" t="str">
        <f t="shared" si="482"/>
        <v>http://da.dl.itc.u-tokyo.ac.jp/mirador/?params=[{%22manifest%22:%22https://www.dl.ndl.go.jp/api/iiif/3437686/manifest.json%22,%22canvas%22:%22https://www.dl.ndl.go.jp/api/iiif/3437686/canvas/163%22}]</v>
      </c>
      <c r="P3490" t="b">
        <f t="shared" si="483"/>
        <v>1</v>
      </c>
      <c r="Q3490" t="b">
        <f t="shared" si="484"/>
        <v>1</v>
      </c>
      <c r="R3490" s="8">
        <v>287</v>
      </c>
      <c r="S3490" s="8">
        <v>12</v>
      </c>
      <c r="T3490" s="9" t="s">
        <v>4787</v>
      </c>
    </row>
    <row r="3491" spans="1:20" ht="19">
      <c r="A3491" s="8" t="str">
        <f t="shared" si="476"/>
        <v>https://w3id.org/kouigenjimonogatari/data/0287-13.json</v>
      </c>
      <c r="B3491" s="8">
        <v>287</v>
      </c>
      <c r="C3491" s="8">
        <v>13</v>
      </c>
      <c r="D3491" s="9" t="s">
        <v>4788</v>
      </c>
      <c r="E3491" t="str">
        <f t="shared" si="477"/>
        <v>http://creativecommons.org/publicdomain/zero/1.0/</v>
      </c>
      <c r="F3491" s="11" t="s">
        <v>5915</v>
      </c>
      <c r="G3491">
        <v>9</v>
      </c>
      <c r="H3491" t="s">
        <v>337</v>
      </c>
      <c r="I3491" s="3" t="str">
        <f t="shared" si="478"/>
        <v>https://jpsearch.go.jp/term/type/文章要素</v>
      </c>
      <c r="L3491">
        <f t="shared" si="480"/>
        <v>163</v>
      </c>
      <c r="M3491" t="str">
        <f t="shared" si="481"/>
        <v>https://www.dl.ndl.go.jp/api/iiif/3437686/canvas/163</v>
      </c>
      <c r="N3491" t="str">
        <f t="shared" si="479"/>
        <v>https://www.dl.ndl.go.jp/api/iiif/3437686/manifest.json</v>
      </c>
      <c r="O3491" t="str">
        <f t="shared" si="482"/>
        <v>http://da.dl.itc.u-tokyo.ac.jp/mirador/?params=[{%22manifest%22:%22https://www.dl.ndl.go.jp/api/iiif/3437686/manifest.json%22,%22canvas%22:%22https://www.dl.ndl.go.jp/api/iiif/3437686/canvas/163%22}]</v>
      </c>
      <c r="P3491" t="b">
        <f t="shared" si="483"/>
        <v>1</v>
      </c>
      <c r="Q3491" t="b">
        <f t="shared" si="484"/>
        <v>1</v>
      </c>
      <c r="R3491" s="8">
        <v>287</v>
      </c>
      <c r="S3491" s="8">
        <v>13</v>
      </c>
      <c r="T3491" s="9" t="s">
        <v>4788</v>
      </c>
    </row>
    <row r="3492" spans="1:20" ht="19">
      <c r="A3492" s="8" t="str">
        <f t="shared" si="476"/>
        <v>https://w3id.org/kouigenjimonogatari/data/0287-14.json</v>
      </c>
      <c r="B3492" s="8">
        <v>287</v>
      </c>
      <c r="C3492" s="8">
        <v>14</v>
      </c>
      <c r="D3492" s="9" t="s">
        <v>4789</v>
      </c>
      <c r="E3492" t="str">
        <f t="shared" si="477"/>
        <v>http://creativecommons.org/publicdomain/zero/1.0/</v>
      </c>
      <c r="F3492" s="11" t="s">
        <v>5915</v>
      </c>
      <c r="G3492">
        <v>9</v>
      </c>
      <c r="H3492" t="s">
        <v>337</v>
      </c>
      <c r="I3492" s="3" t="str">
        <f t="shared" si="478"/>
        <v>https://jpsearch.go.jp/term/type/文章要素</v>
      </c>
      <c r="L3492">
        <f t="shared" si="480"/>
        <v>163</v>
      </c>
      <c r="M3492" t="str">
        <f t="shared" si="481"/>
        <v>https://www.dl.ndl.go.jp/api/iiif/3437686/canvas/163</v>
      </c>
      <c r="N3492" t="str">
        <f t="shared" si="479"/>
        <v>https://www.dl.ndl.go.jp/api/iiif/3437686/manifest.json</v>
      </c>
      <c r="O3492" t="str">
        <f t="shared" si="482"/>
        <v>http://da.dl.itc.u-tokyo.ac.jp/mirador/?params=[{%22manifest%22:%22https://www.dl.ndl.go.jp/api/iiif/3437686/manifest.json%22,%22canvas%22:%22https://www.dl.ndl.go.jp/api/iiif/3437686/canvas/163%22}]</v>
      </c>
      <c r="P3492" t="b">
        <f t="shared" si="483"/>
        <v>1</v>
      </c>
      <c r="Q3492" t="b">
        <f t="shared" si="484"/>
        <v>1</v>
      </c>
      <c r="R3492" s="8">
        <v>287</v>
      </c>
      <c r="S3492" s="8">
        <v>14</v>
      </c>
      <c r="T3492" s="9" t="s">
        <v>4789</v>
      </c>
    </row>
    <row r="3493" spans="1:20" ht="19">
      <c r="A3493" s="8" t="str">
        <f t="shared" si="476"/>
        <v>https://w3id.org/kouigenjimonogatari/data/0288-01.json</v>
      </c>
      <c r="B3493" s="8">
        <v>288</v>
      </c>
      <c r="C3493" s="8">
        <v>1</v>
      </c>
      <c r="D3493" s="9" t="s">
        <v>3343</v>
      </c>
      <c r="E3493" t="str">
        <f t="shared" si="477"/>
        <v>http://creativecommons.org/publicdomain/zero/1.0/</v>
      </c>
      <c r="F3493" s="11" t="s">
        <v>5915</v>
      </c>
      <c r="G3493">
        <v>9</v>
      </c>
      <c r="H3493" t="s">
        <v>337</v>
      </c>
      <c r="I3493" s="3" t="str">
        <f t="shared" si="478"/>
        <v>https://jpsearch.go.jp/term/type/文章要素</v>
      </c>
      <c r="L3493">
        <f t="shared" si="480"/>
        <v>164</v>
      </c>
      <c r="M3493" t="str">
        <f t="shared" si="481"/>
        <v>https://www.dl.ndl.go.jp/api/iiif/3437686/canvas/164</v>
      </c>
      <c r="N3493" t="str">
        <f t="shared" si="479"/>
        <v>https://www.dl.ndl.go.jp/api/iiif/3437686/manifest.json</v>
      </c>
      <c r="O3493" t="str">
        <f t="shared" si="482"/>
        <v>http://da.dl.itc.u-tokyo.ac.jp/mirador/?params=[{%22manifest%22:%22https://www.dl.ndl.go.jp/api/iiif/3437686/manifest.json%22,%22canvas%22:%22https://www.dl.ndl.go.jp/api/iiif/3437686/canvas/164%22}]</v>
      </c>
      <c r="P3493" t="b">
        <f t="shared" si="483"/>
        <v>1</v>
      </c>
      <c r="Q3493" t="b">
        <f t="shared" si="484"/>
        <v>1</v>
      </c>
      <c r="R3493" s="8">
        <v>288</v>
      </c>
      <c r="S3493" s="8">
        <v>1</v>
      </c>
      <c r="T3493" s="9" t="s">
        <v>3343</v>
      </c>
    </row>
    <row r="3494" spans="1:20" ht="19">
      <c r="A3494" s="8" t="str">
        <f t="shared" si="476"/>
        <v>https://w3id.org/kouigenjimonogatari/data/0288-02.json</v>
      </c>
      <c r="B3494" s="8">
        <v>288</v>
      </c>
      <c r="C3494" s="8">
        <v>2</v>
      </c>
      <c r="D3494" s="9" t="s">
        <v>4790</v>
      </c>
      <c r="E3494" t="str">
        <f t="shared" si="477"/>
        <v>http://creativecommons.org/publicdomain/zero/1.0/</v>
      </c>
      <c r="F3494" s="11" t="s">
        <v>5915</v>
      </c>
      <c r="G3494">
        <v>9</v>
      </c>
      <c r="H3494" t="s">
        <v>337</v>
      </c>
      <c r="I3494" s="3" t="str">
        <f t="shared" si="478"/>
        <v>https://jpsearch.go.jp/term/type/文章要素</v>
      </c>
      <c r="L3494">
        <f t="shared" si="480"/>
        <v>164</v>
      </c>
      <c r="M3494" t="str">
        <f t="shared" si="481"/>
        <v>https://www.dl.ndl.go.jp/api/iiif/3437686/canvas/164</v>
      </c>
      <c r="N3494" t="str">
        <f t="shared" si="479"/>
        <v>https://www.dl.ndl.go.jp/api/iiif/3437686/manifest.json</v>
      </c>
      <c r="O3494" t="str">
        <f t="shared" si="482"/>
        <v>http://da.dl.itc.u-tokyo.ac.jp/mirador/?params=[{%22manifest%22:%22https://www.dl.ndl.go.jp/api/iiif/3437686/manifest.json%22,%22canvas%22:%22https://www.dl.ndl.go.jp/api/iiif/3437686/canvas/164%22}]</v>
      </c>
      <c r="P3494" t="b">
        <f t="shared" si="483"/>
        <v>1</v>
      </c>
      <c r="Q3494" t="b">
        <f t="shared" si="484"/>
        <v>1</v>
      </c>
      <c r="R3494" s="8">
        <v>288</v>
      </c>
      <c r="S3494" s="8">
        <v>2</v>
      </c>
      <c r="T3494" s="9" t="s">
        <v>4790</v>
      </c>
    </row>
    <row r="3495" spans="1:20" ht="19">
      <c r="A3495" s="8" t="str">
        <f t="shared" si="476"/>
        <v>https://w3id.org/kouigenjimonogatari/data/0288-03.json</v>
      </c>
      <c r="B3495" s="8">
        <v>288</v>
      </c>
      <c r="C3495" s="8">
        <v>3</v>
      </c>
      <c r="D3495" s="9" t="s">
        <v>4791</v>
      </c>
      <c r="E3495" t="str">
        <f t="shared" si="477"/>
        <v>http://creativecommons.org/publicdomain/zero/1.0/</v>
      </c>
      <c r="F3495" s="11" t="s">
        <v>5915</v>
      </c>
      <c r="G3495">
        <v>9</v>
      </c>
      <c r="H3495" t="s">
        <v>337</v>
      </c>
      <c r="I3495" s="3" t="str">
        <f t="shared" si="478"/>
        <v>https://jpsearch.go.jp/term/type/文章要素</v>
      </c>
      <c r="L3495">
        <f t="shared" si="480"/>
        <v>164</v>
      </c>
      <c r="M3495" t="str">
        <f t="shared" si="481"/>
        <v>https://www.dl.ndl.go.jp/api/iiif/3437686/canvas/164</v>
      </c>
      <c r="N3495" t="str">
        <f t="shared" si="479"/>
        <v>https://www.dl.ndl.go.jp/api/iiif/3437686/manifest.json</v>
      </c>
      <c r="O3495" t="str">
        <f t="shared" si="482"/>
        <v>http://da.dl.itc.u-tokyo.ac.jp/mirador/?params=[{%22manifest%22:%22https://www.dl.ndl.go.jp/api/iiif/3437686/manifest.json%22,%22canvas%22:%22https://www.dl.ndl.go.jp/api/iiif/3437686/canvas/164%22}]</v>
      </c>
      <c r="P3495" t="b">
        <f t="shared" si="483"/>
        <v>1</v>
      </c>
      <c r="Q3495" t="b">
        <f t="shared" si="484"/>
        <v>1</v>
      </c>
      <c r="R3495" s="8">
        <v>288</v>
      </c>
      <c r="S3495" s="8">
        <v>3</v>
      </c>
      <c r="T3495" s="9" t="s">
        <v>4791</v>
      </c>
    </row>
    <row r="3496" spans="1:20" ht="19">
      <c r="A3496" s="8" t="str">
        <f t="shared" si="476"/>
        <v>https://w3id.org/kouigenjimonogatari/data/0288-04.json</v>
      </c>
      <c r="B3496" s="8">
        <v>288</v>
      </c>
      <c r="C3496" s="8">
        <v>4</v>
      </c>
      <c r="D3496" s="9" t="s">
        <v>4792</v>
      </c>
      <c r="E3496" t="str">
        <f t="shared" si="477"/>
        <v>http://creativecommons.org/publicdomain/zero/1.0/</v>
      </c>
      <c r="F3496" s="11" t="s">
        <v>5915</v>
      </c>
      <c r="G3496">
        <v>9</v>
      </c>
      <c r="H3496" t="s">
        <v>337</v>
      </c>
      <c r="I3496" s="3" t="str">
        <f t="shared" si="478"/>
        <v>https://jpsearch.go.jp/term/type/文章要素</v>
      </c>
      <c r="L3496">
        <f t="shared" si="480"/>
        <v>164</v>
      </c>
      <c r="M3496" t="str">
        <f t="shared" si="481"/>
        <v>https://www.dl.ndl.go.jp/api/iiif/3437686/canvas/164</v>
      </c>
      <c r="N3496" t="str">
        <f t="shared" si="479"/>
        <v>https://www.dl.ndl.go.jp/api/iiif/3437686/manifest.json</v>
      </c>
      <c r="O3496" t="str">
        <f t="shared" si="482"/>
        <v>http://da.dl.itc.u-tokyo.ac.jp/mirador/?params=[{%22manifest%22:%22https://www.dl.ndl.go.jp/api/iiif/3437686/manifest.json%22,%22canvas%22:%22https://www.dl.ndl.go.jp/api/iiif/3437686/canvas/164%22}]</v>
      </c>
      <c r="P3496" t="b">
        <f t="shared" si="483"/>
        <v>1</v>
      </c>
      <c r="Q3496" t="b">
        <f t="shared" si="484"/>
        <v>1</v>
      </c>
      <c r="R3496" s="8">
        <v>288</v>
      </c>
      <c r="S3496" s="8">
        <v>4</v>
      </c>
      <c r="T3496" s="9" t="s">
        <v>4792</v>
      </c>
    </row>
    <row r="3497" spans="1:20" ht="19">
      <c r="A3497" s="8" t="str">
        <f t="shared" si="476"/>
        <v>https://w3id.org/kouigenjimonogatari/data/0288-05.json</v>
      </c>
      <c r="B3497" s="8">
        <v>288</v>
      </c>
      <c r="C3497" s="8">
        <v>5</v>
      </c>
      <c r="D3497" s="9" t="s">
        <v>4793</v>
      </c>
      <c r="E3497" t="str">
        <f t="shared" si="477"/>
        <v>http://creativecommons.org/publicdomain/zero/1.0/</v>
      </c>
      <c r="F3497" s="11" t="s">
        <v>5915</v>
      </c>
      <c r="G3497">
        <v>9</v>
      </c>
      <c r="H3497" t="s">
        <v>337</v>
      </c>
      <c r="I3497" s="3" t="str">
        <f t="shared" si="478"/>
        <v>https://jpsearch.go.jp/term/type/文章要素</v>
      </c>
      <c r="L3497">
        <f t="shared" si="480"/>
        <v>164</v>
      </c>
      <c r="M3497" t="str">
        <f t="shared" si="481"/>
        <v>https://www.dl.ndl.go.jp/api/iiif/3437686/canvas/164</v>
      </c>
      <c r="N3497" t="str">
        <f t="shared" si="479"/>
        <v>https://www.dl.ndl.go.jp/api/iiif/3437686/manifest.json</v>
      </c>
      <c r="O3497" t="str">
        <f t="shared" si="482"/>
        <v>http://da.dl.itc.u-tokyo.ac.jp/mirador/?params=[{%22manifest%22:%22https://www.dl.ndl.go.jp/api/iiif/3437686/manifest.json%22,%22canvas%22:%22https://www.dl.ndl.go.jp/api/iiif/3437686/canvas/164%22}]</v>
      </c>
      <c r="P3497" t="b">
        <f t="shared" si="483"/>
        <v>1</v>
      </c>
      <c r="Q3497" t="b">
        <f t="shared" si="484"/>
        <v>1</v>
      </c>
      <c r="R3497" s="8">
        <v>288</v>
      </c>
      <c r="S3497" s="8">
        <v>5</v>
      </c>
      <c r="T3497" s="9" t="s">
        <v>4793</v>
      </c>
    </row>
    <row r="3498" spans="1:20" ht="19">
      <c r="A3498" s="8" t="str">
        <f t="shared" si="476"/>
        <v>https://w3id.org/kouigenjimonogatari/data/0288-06.json</v>
      </c>
      <c r="B3498" s="8">
        <v>288</v>
      </c>
      <c r="C3498" s="8">
        <v>6</v>
      </c>
      <c r="D3498" s="9" t="s">
        <v>4794</v>
      </c>
      <c r="E3498" t="str">
        <f t="shared" si="477"/>
        <v>http://creativecommons.org/publicdomain/zero/1.0/</v>
      </c>
      <c r="F3498" s="11" t="s">
        <v>5915</v>
      </c>
      <c r="G3498">
        <v>9</v>
      </c>
      <c r="H3498" t="s">
        <v>337</v>
      </c>
      <c r="I3498" s="3" t="str">
        <f t="shared" si="478"/>
        <v>https://jpsearch.go.jp/term/type/文章要素</v>
      </c>
      <c r="L3498">
        <f t="shared" si="480"/>
        <v>164</v>
      </c>
      <c r="M3498" t="str">
        <f t="shared" si="481"/>
        <v>https://www.dl.ndl.go.jp/api/iiif/3437686/canvas/164</v>
      </c>
      <c r="N3498" t="str">
        <f t="shared" si="479"/>
        <v>https://www.dl.ndl.go.jp/api/iiif/3437686/manifest.json</v>
      </c>
      <c r="O3498" t="str">
        <f t="shared" si="482"/>
        <v>http://da.dl.itc.u-tokyo.ac.jp/mirador/?params=[{%22manifest%22:%22https://www.dl.ndl.go.jp/api/iiif/3437686/manifest.json%22,%22canvas%22:%22https://www.dl.ndl.go.jp/api/iiif/3437686/canvas/164%22}]</v>
      </c>
      <c r="P3498" t="b">
        <f t="shared" si="483"/>
        <v>1</v>
      </c>
      <c r="Q3498" t="b">
        <f t="shared" si="484"/>
        <v>1</v>
      </c>
      <c r="R3498" s="8">
        <v>288</v>
      </c>
      <c r="S3498" s="8">
        <v>6</v>
      </c>
      <c r="T3498" s="9" t="s">
        <v>4794</v>
      </c>
    </row>
    <row r="3499" spans="1:20" ht="19">
      <c r="A3499" s="8" t="str">
        <f t="shared" si="476"/>
        <v>https://w3id.org/kouigenjimonogatari/data/0288-07.json</v>
      </c>
      <c r="B3499" s="8">
        <v>288</v>
      </c>
      <c r="C3499" s="8">
        <v>7</v>
      </c>
      <c r="D3499" s="9" t="s">
        <v>4795</v>
      </c>
      <c r="E3499" t="str">
        <f t="shared" si="477"/>
        <v>http://creativecommons.org/publicdomain/zero/1.0/</v>
      </c>
      <c r="F3499" s="11" t="s">
        <v>5915</v>
      </c>
      <c r="G3499">
        <v>9</v>
      </c>
      <c r="H3499" t="s">
        <v>337</v>
      </c>
      <c r="I3499" s="3" t="str">
        <f t="shared" si="478"/>
        <v>https://jpsearch.go.jp/term/type/文章要素</v>
      </c>
      <c r="L3499">
        <f t="shared" si="480"/>
        <v>164</v>
      </c>
      <c r="M3499" t="str">
        <f t="shared" si="481"/>
        <v>https://www.dl.ndl.go.jp/api/iiif/3437686/canvas/164</v>
      </c>
      <c r="N3499" t="str">
        <f t="shared" si="479"/>
        <v>https://www.dl.ndl.go.jp/api/iiif/3437686/manifest.json</v>
      </c>
      <c r="O3499" t="str">
        <f t="shared" si="482"/>
        <v>http://da.dl.itc.u-tokyo.ac.jp/mirador/?params=[{%22manifest%22:%22https://www.dl.ndl.go.jp/api/iiif/3437686/manifest.json%22,%22canvas%22:%22https://www.dl.ndl.go.jp/api/iiif/3437686/canvas/164%22}]</v>
      </c>
      <c r="P3499" t="b">
        <f t="shared" si="483"/>
        <v>1</v>
      </c>
      <c r="Q3499" t="b">
        <f t="shared" si="484"/>
        <v>1</v>
      </c>
      <c r="R3499" s="8">
        <v>288</v>
      </c>
      <c r="S3499" s="8">
        <v>7</v>
      </c>
      <c r="T3499" s="9" t="s">
        <v>4795</v>
      </c>
    </row>
    <row r="3500" spans="1:20" ht="19">
      <c r="A3500" s="8" t="str">
        <f t="shared" si="476"/>
        <v>https://w3id.org/kouigenjimonogatari/data/0288-08.json</v>
      </c>
      <c r="B3500" s="8">
        <v>288</v>
      </c>
      <c r="C3500" s="8">
        <v>8</v>
      </c>
      <c r="D3500" s="9" t="s">
        <v>4796</v>
      </c>
      <c r="E3500" t="str">
        <f t="shared" si="477"/>
        <v>http://creativecommons.org/publicdomain/zero/1.0/</v>
      </c>
      <c r="F3500" s="11" t="s">
        <v>5915</v>
      </c>
      <c r="G3500">
        <v>9</v>
      </c>
      <c r="H3500" t="s">
        <v>337</v>
      </c>
      <c r="I3500" s="3" t="str">
        <f t="shared" si="478"/>
        <v>https://jpsearch.go.jp/term/type/文章要素</v>
      </c>
      <c r="L3500">
        <f t="shared" si="480"/>
        <v>164</v>
      </c>
      <c r="M3500" t="str">
        <f t="shared" si="481"/>
        <v>https://www.dl.ndl.go.jp/api/iiif/3437686/canvas/164</v>
      </c>
      <c r="N3500" t="str">
        <f t="shared" si="479"/>
        <v>https://www.dl.ndl.go.jp/api/iiif/3437686/manifest.json</v>
      </c>
      <c r="O3500" t="str">
        <f t="shared" si="482"/>
        <v>http://da.dl.itc.u-tokyo.ac.jp/mirador/?params=[{%22manifest%22:%22https://www.dl.ndl.go.jp/api/iiif/3437686/manifest.json%22,%22canvas%22:%22https://www.dl.ndl.go.jp/api/iiif/3437686/canvas/164%22}]</v>
      </c>
      <c r="P3500" t="b">
        <f t="shared" si="483"/>
        <v>1</v>
      </c>
      <c r="Q3500" t="b">
        <f t="shared" si="484"/>
        <v>1</v>
      </c>
      <c r="R3500" s="8">
        <v>288</v>
      </c>
      <c r="S3500" s="8">
        <v>8</v>
      </c>
      <c r="T3500" s="9" t="s">
        <v>4796</v>
      </c>
    </row>
    <row r="3501" spans="1:20" ht="19">
      <c r="A3501" s="8" t="str">
        <f t="shared" si="476"/>
        <v>https://w3id.org/kouigenjimonogatari/data/0288-09.json</v>
      </c>
      <c r="B3501" s="8">
        <v>288</v>
      </c>
      <c r="C3501" s="8">
        <v>9</v>
      </c>
      <c r="D3501" s="9" t="s">
        <v>4797</v>
      </c>
      <c r="E3501" t="str">
        <f t="shared" si="477"/>
        <v>http://creativecommons.org/publicdomain/zero/1.0/</v>
      </c>
      <c r="F3501" s="11" t="s">
        <v>5915</v>
      </c>
      <c r="G3501">
        <v>9</v>
      </c>
      <c r="H3501" t="s">
        <v>337</v>
      </c>
      <c r="I3501" s="3" t="str">
        <f t="shared" si="478"/>
        <v>https://jpsearch.go.jp/term/type/文章要素</v>
      </c>
      <c r="L3501">
        <f t="shared" si="480"/>
        <v>164</v>
      </c>
      <c r="M3501" t="str">
        <f t="shared" si="481"/>
        <v>https://www.dl.ndl.go.jp/api/iiif/3437686/canvas/164</v>
      </c>
      <c r="N3501" t="str">
        <f t="shared" si="479"/>
        <v>https://www.dl.ndl.go.jp/api/iiif/3437686/manifest.json</v>
      </c>
      <c r="O3501" t="str">
        <f t="shared" si="482"/>
        <v>http://da.dl.itc.u-tokyo.ac.jp/mirador/?params=[{%22manifest%22:%22https://www.dl.ndl.go.jp/api/iiif/3437686/manifest.json%22,%22canvas%22:%22https://www.dl.ndl.go.jp/api/iiif/3437686/canvas/164%22}]</v>
      </c>
      <c r="P3501" t="b">
        <f t="shared" si="483"/>
        <v>1</v>
      </c>
      <c r="Q3501" t="b">
        <f t="shared" si="484"/>
        <v>1</v>
      </c>
      <c r="R3501" s="8">
        <v>288</v>
      </c>
      <c r="S3501" s="8">
        <v>9</v>
      </c>
      <c r="T3501" s="9" t="s">
        <v>4797</v>
      </c>
    </row>
    <row r="3502" spans="1:20" ht="19">
      <c r="A3502" s="8" t="str">
        <f t="shared" si="476"/>
        <v>https://w3id.org/kouigenjimonogatari/data/0288-10.json</v>
      </c>
      <c r="B3502" s="8">
        <v>288</v>
      </c>
      <c r="C3502" s="8">
        <v>10</v>
      </c>
      <c r="D3502" s="9" t="s">
        <v>4798</v>
      </c>
      <c r="E3502" t="str">
        <f t="shared" si="477"/>
        <v>http://creativecommons.org/publicdomain/zero/1.0/</v>
      </c>
      <c r="F3502" s="11" t="s">
        <v>5915</v>
      </c>
      <c r="G3502">
        <v>9</v>
      </c>
      <c r="H3502" t="s">
        <v>337</v>
      </c>
      <c r="I3502" s="3" t="str">
        <f t="shared" si="478"/>
        <v>https://jpsearch.go.jp/term/type/文章要素</v>
      </c>
      <c r="L3502">
        <f t="shared" si="480"/>
        <v>164</v>
      </c>
      <c r="M3502" t="str">
        <f t="shared" si="481"/>
        <v>https://www.dl.ndl.go.jp/api/iiif/3437686/canvas/164</v>
      </c>
      <c r="N3502" t="str">
        <f t="shared" si="479"/>
        <v>https://www.dl.ndl.go.jp/api/iiif/3437686/manifest.json</v>
      </c>
      <c r="O3502" t="str">
        <f t="shared" si="482"/>
        <v>http://da.dl.itc.u-tokyo.ac.jp/mirador/?params=[{%22manifest%22:%22https://www.dl.ndl.go.jp/api/iiif/3437686/manifest.json%22,%22canvas%22:%22https://www.dl.ndl.go.jp/api/iiif/3437686/canvas/164%22}]</v>
      </c>
      <c r="P3502" t="b">
        <f t="shared" si="483"/>
        <v>1</v>
      </c>
      <c r="Q3502" t="b">
        <f t="shared" si="484"/>
        <v>1</v>
      </c>
      <c r="R3502" s="8">
        <v>288</v>
      </c>
      <c r="S3502" s="8">
        <v>10</v>
      </c>
      <c r="T3502" s="9" t="s">
        <v>4798</v>
      </c>
    </row>
    <row r="3503" spans="1:20" ht="19">
      <c r="A3503" s="8" t="str">
        <f t="shared" si="476"/>
        <v>https://w3id.org/kouigenjimonogatari/data/0288-11.json</v>
      </c>
      <c r="B3503" s="8">
        <v>288</v>
      </c>
      <c r="C3503" s="8">
        <v>11</v>
      </c>
      <c r="D3503" s="9" t="s">
        <v>4799</v>
      </c>
      <c r="E3503" t="str">
        <f t="shared" si="477"/>
        <v>http://creativecommons.org/publicdomain/zero/1.0/</v>
      </c>
      <c r="F3503" s="11" t="s">
        <v>5915</v>
      </c>
      <c r="G3503">
        <v>9</v>
      </c>
      <c r="H3503" t="s">
        <v>337</v>
      </c>
      <c r="I3503" s="3" t="str">
        <f t="shared" si="478"/>
        <v>https://jpsearch.go.jp/term/type/文章要素</v>
      </c>
      <c r="L3503">
        <f t="shared" si="480"/>
        <v>164</v>
      </c>
      <c r="M3503" t="str">
        <f t="shared" si="481"/>
        <v>https://www.dl.ndl.go.jp/api/iiif/3437686/canvas/164</v>
      </c>
      <c r="N3503" t="str">
        <f t="shared" si="479"/>
        <v>https://www.dl.ndl.go.jp/api/iiif/3437686/manifest.json</v>
      </c>
      <c r="O3503" t="str">
        <f t="shared" si="482"/>
        <v>http://da.dl.itc.u-tokyo.ac.jp/mirador/?params=[{%22manifest%22:%22https://www.dl.ndl.go.jp/api/iiif/3437686/manifest.json%22,%22canvas%22:%22https://www.dl.ndl.go.jp/api/iiif/3437686/canvas/164%22}]</v>
      </c>
      <c r="P3503" t="b">
        <f t="shared" si="483"/>
        <v>1</v>
      </c>
      <c r="Q3503" t="b">
        <f t="shared" si="484"/>
        <v>1</v>
      </c>
      <c r="R3503" s="8">
        <v>288</v>
      </c>
      <c r="S3503" s="8">
        <v>11</v>
      </c>
      <c r="T3503" s="9" t="s">
        <v>4799</v>
      </c>
    </row>
    <row r="3504" spans="1:20" ht="19">
      <c r="A3504" s="8" t="str">
        <f t="shared" si="476"/>
        <v>https://w3id.org/kouigenjimonogatari/data/0288-12.json</v>
      </c>
      <c r="B3504" s="8">
        <v>288</v>
      </c>
      <c r="C3504" s="8">
        <v>12</v>
      </c>
      <c r="D3504" s="9" t="s">
        <v>4800</v>
      </c>
      <c r="E3504" t="str">
        <f t="shared" si="477"/>
        <v>http://creativecommons.org/publicdomain/zero/1.0/</v>
      </c>
      <c r="F3504" s="11" t="s">
        <v>5915</v>
      </c>
      <c r="G3504">
        <v>9</v>
      </c>
      <c r="H3504" t="s">
        <v>337</v>
      </c>
      <c r="I3504" s="3" t="str">
        <f t="shared" si="478"/>
        <v>https://jpsearch.go.jp/term/type/文章要素</v>
      </c>
      <c r="L3504">
        <f t="shared" si="480"/>
        <v>164</v>
      </c>
      <c r="M3504" t="str">
        <f t="shared" si="481"/>
        <v>https://www.dl.ndl.go.jp/api/iiif/3437686/canvas/164</v>
      </c>
      <c r="N3504" t="str">
        <f t="shared" si="479"/>
        <v>https://www.dl.ndl.go.jp/api/iiif/3437686/manifest.json</v>
      </c>
      <c r="O3504" t="str">
        <f t="shared" si="482"/>
        <v>http://da.dl.itc.u-tokyo.ac.jp/mirador/?params=[{%22manifest%22:%22https://www.dl.ndl.go.jp/api/iiif/3437686/manifest.json%22,%22canvas%22:%22https://www.dl.ndl.go.jp/api/iiif/3437686/canvas/164%22}]</v>
      </c>
      <c r="P3504" t="b">
        <f t="shared" si="483"/>
        <v>1</v>
      </c>
      <c r="Q3504" t="b">
        <f t="shared" si="484"/>
        <v>1</v>
      </c>
      <c r="R3504" s="8">
        <v>288</v>
      </c>
      <c r="S3504" s="8">
        <v>12</v>
      </c>
      <c r="T3504" s="9" t="s">
        <v>4800</v>
      </c>
    </row>
    <row r="3505" spans="1:20" ht="19">
      <c r="A3505" s="8" t="str">
        <f t="shared" si="476"/>
        <v>https://w3id.org/kouigenjimonogatari/data/0288-13.json</v>
      </c>
      <c r="B3505" s="8">
        <v>288</v>
      </c>
      <c r="C3505" s="8">
        <v>13</v>
      </c>
      <c r="D3505" s="9" t="s">
        <v>4801</v>
      </c>
      <c r="E3505" t="str">
        <f t="shared" si="477"/>
        <v>http://creativecommons.org/publicdomain/zero/1.0/</v>
      </c>
      <c r="F3505" s="11" t="s">
        <v>5915</v>
      </c>
      <c r="G3505">
        <v>9</v>
      </c>
      <c r="H3505" t="s">
        <v>337</v>
      </c>
      <c r="I3505" s="3" t="str">
        <f t="shared" si="478"/>
        <v>https://jpsearch.go.jp/term/type/文章要素</v>
      </c>
      <c r="L3505">
        <f t="shared" si="480"/>
        <v>164</v>
      </c>
      <c r="M3505" t="str">
        <f t="shared" si="481"/>
        <v>https://www.dl.ndl.go.jp/api/iiif/3437686/canvas/164</v>
      </c>
      <c r="N3505" t="str">
        <f t="shared" si="479"/>
        <v>https://www.dl.ndl.go.jp/api/iiif/3437686/manifest.json</v>
      </c>
      <c r="O3505" t="str">
        <f t="shared" si="482"/>
        <v>http://da.dl.itc.u-tokyo.ac.jp/mirador/?params=[{%22manifest%22:%22https://www.dl.ndl.go.jp/api/iiif/3437686/manifest.json%22,%22canvas%22:%22https://www.dl.ndl.go.jp/api/iiif/3437686/canvas/164%22}]</v>
      </c>
      <c r="P3505" t="b">
        <f t="shared" si="483"/>
        <v>1</v>
      </c>
      <c r="Q3505" t="b">
        <f t="shared" si="484"/>
        <v>1</v>
      </c>
      <c r="R3505" s="8">
        <v>288</v>
      </c>
      <c r="S3505" s="8">
        <v>13</v>
      </c>
      <c r="T3505" s="9" t="s">
        <v>4801</v>
      </c>
    </row>
    <row r="3506" spans="1:20" ht="19">
      <c r="A3506" s="8" t="str">
        <f t="shared" si="476"/>
        <v>https://w3id.org/kouigenjimonogatari/data/0288-14.json</v>
      </c>
      <c r="B3506" s="8">
        <v>288</v>
      </c>
      <c r="C3506" s="8">
        <v>14</v>
      </c>
      <c r="D3506" s="9" t="s">
        <v>4802</v>
      </c>
      <c r="E3506" t="str">
        <f t="shared" si="477"/>
        <v>http://creativecommons.org/publicdomain/zero/1.0/</v>
      </c>
      <c r="F3506" s="11" t="s">
        <v>5915</v>
      </c>
      <c r="G3506">
        <v>9</v>
      </c>
      <c r="H3506" t="s">
        <v>337</v>
      </c>
      <c r="I3506" s="3" t="str">
        <f t="shared" si="478"/>
        <v>https://jpsearch.go.jp/term/type/文章要素</v>
      </c>
      <c r="L3506">
        <f t="shared" si="480"/>
        <v>164</v>
      </c>
      <c r="M3506" t="str">
        <f t="shared" si="481"/>
        <v>https://www.dl.ndl.go.jp/api/iiif/3437686/canvas/164</v>
      </c>
      <c r="N3506" t="str">
        <f t="shared" si="479"/>
        <v>https://www.dl.ndl.go.jp/api/iiif/3437686/manifest.json</v>
      </c>
      <c r="O3506" t="str">
        <f t="shared" si="482"/>
        <v>http://da.dl.itc.u-tokyo.ac.jp/mirador/?params=[{%22manifest%22:%22https://www.dl.ndl.go.jp/api/iiif/3437686/manifest.json%22,%22canvas%22:%22https://www.dl.ndl.go.jp/api/iiif/3437686/canvas/164%22}]</v>
      </c>
      <c r="P3506" t="b">
        <f t="shared" si="483"/>
        <v>1</v>
      </c>
      <c r="Q3506" t="b">
        <f t="shared" si="484"/>
        <v>1</v>
      </c>
      <c r="R3506" s="8">
        <v>288</v>
      </c>
      <c r="S3506" s="8">
        <v>14</v>
      </c>
      <c r="T3506" s="9" t="s">
        <v>4802</v>
      </c>
    </row>
    <row r="3507" spans="1:20" ht="19">
      <c r="A3507" s="8" t="str">
        <f t="shared" si="476"/>
        <v>https://w3id.org/kouigenjimonogatari/data/0289-01.json</v>
      </c>
      <c r="B3507" s="8">
        <v>289</v>
      </c>
      <c r="C3507" s="8">
        <v>1</v>
      </c>
      <c r="D3507" s="9" t="s">
        <v>4803</v>
      </c>
      <c r="E3507" t="str">
        <f t="shared" si="477"/>
        <v>http://creativecommons.org/publicdomain/zero/1.0/</v>
      </c>
      <c r="F3507" s="11" t="s">
        <v>5915</v>
      </c>
      <c r="G3507">
        <v>9</v>
      </c>
      <c r="H3507" t="s">
        <v>337</v>
      </c>
      <c r="I3507" s="3" t="str">
        <f t="shared" si="478"/>
        <v>https://jpsearch.go.jp/term/type/文章要素</v>
      </c>
      <c r="L3507">
        <f t="shared" si="480"/>
        <v>164</v>
      </c>
      <c r="M3507" t="str">
        <f t="shared" si="481"/>
        <v>https://www.dl.ndl.go.jp/api/iiif/3437686/canvas/164</v>
      </c>
      <c r="N3507" t="str">
        <f t="shared" si="479"/>
        <v>https://www.dl.ndl.go.jp/api/iiif/3437686/manifest.json</v>
      </c>
      <c r="O3507" t="str">
        <f t="shared" si="482"/>
        <v>http://da.dl.itc.u-tokyo.ac.jp/mirador/?params=[{%22manifest%22:%22https://www.dl.ndl.go.jp/api/iiif/3437686/manifest.json%22,%22canvas%22:%22https://www.dl.ndl.go.jp/api/iiif/3437686/canvas/164%22}]</v>
      </c>
      <c r="P3507" t="b">
        <f t="shared" si="483"/>
        <v>1</v>
      </c>
      <c r="Q3507" t="b">
        <f t="shared" si="484"/>
        <v>1</v>
      </c>
      <c r="R3507" s="8">
        <v>289</v>
      </c>
      <c r="S3507" s="8">
        <v>1</v>
      </c>
      <c r="T3507" s="9" t="s">
        <v>4803</v>
      </c>
    </row>
    <row r="3508" spans="1:20" ht="19">
      <c r="A3508" s="8" t="str">
        <f t="shared" si="476"/>
        <v>https://w3id.org/kouigenjimonogatari/data/0289-02.json</v>
      </c>
      <c r="B3508" s="8">
        <v>289</v>
      </c>
      <c r="C3508" s="8">
        <v>2</v>
      </c>
      <c r="D3508" s="9" t="s">
        <v>4804</v>
      </c>
      <c r="E3508" t="str">
        <f t="shared" si="477"/>
        <v>http://creativecommons.org/publicdomain/zero/1.0/</v>
      </c>
      <c r="F3508" s="11" t="s">
        <v>5915</v>
      </c>
      <c r="G3508">
        <v>9</v>
      </c>
      <c r="H3508" t="s">
        <v>337</v>
      </c>
      <c r="I3508" s="3" t="str">
        <f t="shared" si="478"/>
        <v>https://jpsearch.go.jp/term/type/文章要素</v>
      </c>
      <c r="L3508">
        <f t="shared" si="480"/>
        <v>164</v>
      </c>
      <c r="M3508" t="str">
        <f t="shared" si="481"/>
        <v>https://www.dl.ndl.go.jp/api/iiif/3437686/canvas/164</v>
      </c>
      <c r="N3508" t="str">
        <f t="shared" si="479"/>
        <v>https://www.dl.ndl.go.jp/api/iiif/3437686/manifest.json</v>
      </c>
      <c r="O3508" t="str">
        <f t="shared" si="482"/>
        <v>http://da.dl.itc.u-tokyo.ac.jp/mirador/?params=[{%22manifest%22:%22https://www.dl.ndl.go.jp/api/iiif/3437686/manifest.json%22,%22canvas%22:%22https://www.dl.ndl.go.jp/api/iiif/3437686/canvas/164%22}]</v>
      </c>
      <c r="P3508" t="b">
        <f t="shared" si="483"/>
        <v>1</v>
      </c>
      <c r="Q3508" t="b">
        <f t="shared" si="484"/>
        <v>1</v>
      </c>
      <c r="R3508" s="8">
        <v>289</v>
      </c>
      <c r="S3508" s="8">
        <v>2</v>
      </c>
      <c r="T3508" s="9" t="s">
        <v>4804</v>
      </c>
    </row>
    <row r="3509" spans="1:20" ht="19">
      <c r="A3509" s="8" t="str">
        <f t="shared" si="476"/>
        <v>https://w3id.org/kouigenjimonogatari/data/0289-03.json</v>
      </c>
      <c r="B3509" s="8">
        <v>289</v>
      </c>
      <c r="C3509" s="8">
        <v>3</v>
      </c>
      <c r="D3509" s="9" t="s">
        <v>4805</v>
      </c>
      <c r="E3509" t="str">
        <f t="shared" si="477"/>
        <v>http://creativecommons.org/publicdomain/zero/1.0/</v>
      </c>
      <c r="F3509" s="11" t="s">
        <v>5915</v>
      </c>
      <c r="G3509">
        <v>9</v>
      </c>
      <c r="H3509" t="s">
        <v>337</v>
      </c>
      <c r="I3509" s="3" t="str">
        <f t="shared" si="478"/>
        <v>https://jpsearch.go.jp/term/type/文章要素</v>
      </c>
      <c r="L3509">
        <f t="shared" si="480"/>
        <v>164</v>
      </c>
      <c r="M3509" t="str">
        <f t="shared" si="481"/>
        <v>https://www.dl.ndl.go.jp/api/iiif/3437686/canvas/164</v>
      </c>
      <c r="N3509" t="str">
        <f t="shared" si="479"/>
        <v>https://www.dl.ndl.go.jp/api/iiif/3437686/manifest.json</v>
      </c>
      <c r="O3509" t="str">
        <f t="shared" si="482"/>
        <v>http://da.dl.itc.u-tokyo.ac.jp/mirador/?params=[{%22manifest%22:%22https://www.dl.ndl.go.jp/api/iiif/3437686/manifest.json%22,%22canvas%22:%22https://www.dl.ndl.go.jp/api/iiif/3437686/canvas/164%22}]</v>
      </c>
      <c r="P3509" t="b">
        <f t="shared" si="483"/>
        <v>1</v>
      </c>
      <c r="Q3509" t="b">
        <f t="shared" si="484"/>
        <v>1</v>
      </c>
      <c r="R3509" s="8">
        <v>289</v>
      </c>
      <c r="S3509" s="8">
        <v>3</v>
      </c>
      <c r="T3509" s="9" t="s">
        <v>4805</v>
      </c>
    </row>
    <row r="3510" spans="1:20" ht="19">
      <c r="A3510" s="8" t="str">
        <f t="shared" si="476"/>
        <v>https://w3id.org/kouigenjimonogatari/data/0289-04.json</v>
      </c>
      <c r="B3510" s="8">
        <v>289</v>
      </c>
      <c r="C3510" s="8">
        <v>4</v>
      </c>
      <c r="D3510" s="9" t="s">
        <v>4806</v>
      </c>
      <c r="E3510" t="str">
        <f t="shared" si="477"/>
        <v>http://creativecommons.org/publicdomain/zero/1.0/</v>
      </c>
      <c r="F3510" s="11" t="s">
        <v>5915</v>
      </c>
      <c r="G3510">
        <v>9</v>
      </c>
      <c r="H3510" t="s">
        <v>337</v>
      </c>
      <c r="I3510" s="3" t="str">
        <f t="shared" si="478"/>
        <v>https://jpsearch.go.jp/term/type/文章要素</v>
      </c>
      <c r="L3510">
        <f t="shared" si="480"/>
        <v>164</v>
      </c>
      <c r="M3510" t="str">
        <f t="shared" si="481"/>
        <v>https://www.dl.ndl.go.jp/api/iiif/3437686/canvas/164</v>
      </c>
      <c r="N3510" t="str">
        <f t="shared" si="479"/>
        <v>https://www.dl.ndl.go.jp/api/iiif/3437686/manifest.json</v>
      </c>
      <c r="O3510" t="str">
        <f t="shared" si="482"/>
        <v>http://da.dl.itc.u-tokyo.ac.jp/mirador/?params=[{%22manifest%22:%22https://www.dl.ndl.go.jp/api/iiif/3437686/manifest.json%22,%22canvas%22:%22https://www.dl.ndl.go.jp/api/iiif/3437686/canvas/164%22}]</v>
      </c>
      <c r="P3510" t="b">
        <f t="shared" si="483"/>
        <v>1</v>
      </c>
      <c r="Q3510" t="b">
        <f t="shared" si="484"/>
        <v>1</v>
      </c>
      <c r="R3510" s="8">
        <v>289</v>
      </c>
      <c r="S3510" s="8">
        <v>4</v>
      </c>
      <c r="T3510" s="9" t="s">
        <v>4806</v>
      </c>
    </row>
    <row r="3511" spans="1:20" ht="19">
      <c r="A3511" s="8" t="str">
        <f t="shared" si="476"/>
        <v>https://w3id.org/kouigenjimonogatari/data/0289-05.json</v>
      </c>
      <c r="B3511" s="8">
        <v>289</v>
      </c>
      <c r="C3511" s="8">
        <v>5</v>
      </c>
      <c r="D3511" s="9" t="s">
        <v>4807</v>
      </c>
      <c r="E3511" t="str">
        <f t="shared" si="477"/>
        <v>http://creativecommons.org/publicdomain/zero/1.0/</v>
      </c>
      <c r="F3511" s="11" t="s">
        <v>5915</v>
      </c>
      <c r="G3511">
        <v>9</v>
      </c>
      <c r="H3511" t="s">
        <v>337</v>
      </c>
      <c r="I3511" s="3" t="str">
        <f t="shared" si="478"/>
        <v>https://jpsearch.go.jp/term/type/文章要素</v>
      </c>
      <c r="L3511">
        <f t="shared" si="480"/>
        <v>164</v>
      </c>
      <c r="M3511" t="str">
        <f t="shared" si="481"/>
        <v>https://www.dl.ndl.go.jp/api/iiif/3437686/canvas/164</v>
      </c>
      <c r="N3511" t="str">
        <f t="shared" si="479"/>
        <v>https://www.dl.ndl.go.jp/api/iiif/3437686/manifest.json</v>
      </c>
      <c r="O3511" t="str">
        <f t="shared" si="482"/>
        <v>http://da.dl.itc.u-tokyo.ac.jp/mirador/?params=[{%22manifest%22:%22https://www.dl.ndl.go.jp/api/iiif/3437686/manifest.json%22,%22canvas%22:%22https://www.dl.ndl.go.jp/api/iiif/3437686/canvas/164%22}]</v>
      </c>
      <c r="P3511" t="b">
        <f t="shared" si="483"/>
        <v>1</v>
      </c>
      <c r="Q3511" t="b">
        <f t="shared" si="484"/>
        <v>1</v>
      </c>
      <c r="R3511" s="8">
        <v>289</v>
      </c>
      <c r="S3511" s="8">
        <v>5</v>
      </c>
      <c r="T3511" s="9" t="s">
        <v>4807</v>
      </c>
    </row>
    <row r="3512" spans="1:20" ht="19">
      <c r="A3512" s="8" t="str">
        <f t="shared" si="476"/>
        <v>https://w3id.org/kouigenjimonogatari/data/0289-06.json</v>
      </c>
      <c r="B3512" s="8">
        <v>289</v>
      </c>
      <c r="C3512" s="8">
        <v>6</v>
      </c>
      <c r="D3512" s="9" t="s">
        <v>4808</v>
      </c>
      <c r="E3512" t="str">
        <f t="shared" si="477"/>
        <v>http://creativecommons.org/publicdomain/zero/1.0/</v>
      </c>
      <c r="F3512" s="11" t="s">
        <v>5915</v>
      </c>
      <c r="G3512">
        <v>9</v>
      </c>
      <c r="H3512" t="s">
        <v>337</v>
      </c>
      <c r="I3512" s="3" t="str">
        <f t="shared" si="478"/>
        <v>https://jpsearch.go.jp/term/type/文章要素</v>
      </c>
      <c r="L3512">
        <f t="shared" si="480"/>
        <v>164</v>
      </c>
      <c r="M3512" t="str">
        <f t="shared" si="481"/>
        <v>https://www.dl.ndl.go.jp/api/iiif/3437686/canvas/164</v>
      </c>
      <c r="N3512" t="str">
        <f t="shared" si="479"/>
        <v>https://www.dl.ndl.go.jp/api/iiif/3437686/manifest.json</v>
      </c>
      <c r="O3512" t="str">
        <f t="shared" si="482"/>
        <v>http://da.dl.itc.u-tokyo.ac.jp/mirador/?params=[{%22manifest%22:%22https://www.dl.ndl.go.jp/api/iiif/3437686/manifest.json%22,%22canvas%22:%22https://www.dl.ndl.go.jp/api/iiif/3437686/canvas/164%22}]</v>
      </c>
      <c r="P3512" t="b">
        <f t="shared" si="483"/>
        <v>1</v>
      </c>
      <c r="Q3512" t="b">
        <f t="shared" si="484"/>
        <v>1</v>
      </c>
      <c r="R3512" s="8">
        <v>289</v>
      </c>
      <c r="S3512" s="8">
        <v>6</v>
      </c>
      <c r="T3512" s="9" t="s">
        <v>4808</v>
      </c>
    </row>
    <row r="3513" spans="1:20" ht="19">
      <c r="A3513" s="8" t="str">
        <f t="shared" si="476"/>
        <v>https://w3id.org/kouigenjimonogatari/data/0289-07.json</v>
      </c>
      <c r="B3513" s="8">
        <v>289</v>
      </c>
      <c r="C3513" s="8">
        <v>7</v>
      </c>
      <c r="D3513" s="9" t="s">
        <v>4809</v>
      </c>
      <c r="E3513" t="str">
        <f t="shared" si="477"/>
        <v>http://creativecommons.org/publicdomain/zero/1.0/</v>
      </c>
      <c r="F3513" s="11" t="s">
        <v>5915</v>
      </c>
      <c r="G3513">
        <v>9</v>
      </c>
      <c r="H3513" t="s">
        <v>337</v>
      </c>
      <c r="I3513" s="3" t="str">
        <f t="shared" si="478"/>
        <v>https://jpsearch.go.jp/term/type/文章要素</v>
      </c>
      <c r="L3513">
        <f t="shared" si="480"/>
        <v>164</v>
      </c>
      <c r="M3513" t="str">
        <f t="shared" si="481"/>
        <v>https://www.dl.ndl.go.jp/api/iiif/3437686/canvas/164</v>
      </c>
      <c r="N3513" t="str">
        <f t="shared" si="479"/>
        <v>https://www.dl.ndl.go.jp/api/iiif/3437686/manifest.json</v>
      </c>
      <c r="O3513" t="str">
        <f t="shared" si="482"/>
        <v>http://da.dl.itc.u-tokyo.ac.jp/mirador/?params=[{%22manifest%22:%22https://www.dl.ndl.go.jp/api/iiif/3437686/manifest.json%22,%22canvas%22:%22https://www.dl.ndl.go.jp/api/iiif/3437686/canvas/164%22}]</v>
      </c>
      <c r="P3513" t="b">
        <f t="shared" si="483"/>
        <v>1</v>
      </c>
      <c r="Q3513" t="b">
        <f t="shared" si="484"/>
        <v>1</v>
      </c>
      <c r="R3513" s="8">
        <v>289</v>
      </c>
      <c r="S3513" s="8">
        <v>7</v>
      </c>
      <c r="T3513" s="9" t="s">
        <v>4809</v>
      </c>
    </row>
    <row r="3514" spans="1:20" ht="19">
      <c r="A3514" s="8" t="str">
        <f t="shared" si="476"/>
        <v>https://w3id.org/kouigenjimonogatari/data/0289-08.json</v>
      </c>
      <c r="B3514" s="8">
        <v>289</v>
      </c>
      <c r="C3514" s="8">
        <v>8</v>
      </c>
      <c r="D3514" s="9" t="s">
        <v>4810</v>
      </c>
      <c r="E3514" t="str">
        <f t="shared" si="477"/>
        <v>http://creativecommons.org/publicdomain/zero/1.0/</v>
      </c>
      <c r="F3514" s="11" t="s">
        <v>5915</v>
      </c>
      <c r="G3514">
        <v>9</v>
      </c>
      <c r="H3514" t="s">
        <v>337</v>
      </c>
      <c r="I3514" s="3" t="str">
        <f t="shared" si="478"/>
        <v>https://jpsearch.go.jp/term/type/文章要素</v>
      </c>
      <c r="L3514">
        <f t="shared" si="480"/>
        <v>164</v>
      </c>
      <c r="M3514" t="str">
        <f t="shared" si="481"/>
        <v>https://www.dl.ndl.go.jp/api/iiif/3437686/canvas/164</v>
      </c>
      <c r="N3514" t="str">
        <f t="shared" si="479"/>
        <v>https://www.dl.ndl.go.jp/api/iiif/3437686/manifest.json</v>
      </c>
      <c r="O3514" t="str">
        <f t="shared" si="482"/>
        <v>http://da.dl.itc.u-tokyo.ac.jp/mirador/?params=[{%22manifest%22:%22https://www.dl.ndl.go.jp/api/iiif/3437686/manifest.json%22,%22canvas%22:%22https://www.dl.ndl.go.jp/api/iiif/3437686/canvas/164%22}]</v>
      </c>
      <c r="P3514" t="b">
        <f t="shared" si="483"/>
        <v>1</v>
      </c>
      <c r="Q3514" t="b">
        <f t="shared" si="484"/>
        <v>1</v>
      </c>
      <c r="R3514" s="8">
        <v>289</v>
      </c>
      <c r="S3514" s="8">
        <v>8</v>
      </c>
      <c r="T3514" s="9" t="s">
        <v>4810</v>
      </c>
    </row>
    <row r="3515" spans="1:20" ht="19">
      <c r="A3515" s="8" t="str">
        <f t="shared" si="476"/>
        <v>https://w3id.org/kouigenjimonogatari/data/0289-09.json</v>
      </c>
      <c r="B3515" s="8">
        <v>289</v>
      </c>
      <c r="C3515" s="8">
        <v>9</v>
      </c>
      <c r="D3515" s="9" t="s">
        <v>4811</v>
      </c>
      <c r="E3515" t="str">
        <f t="shared" si="477"/>
        <v>http://creativecommons.org/publicdomain/zero/1.0/</v>
      </c>
      <c r="F3515" s="11" t="s">
        <v>5915</v>
      </c>
      <c r="G3515">
        <v>9</v>
      </c>
      <c r="H3515" t="s">
        <v>337</v>
      </c>
      <c r="I3515" s="3" t="str">
        <f t="shared" si="478"/>
        <v>https://jpsearch.go.jp/term/type/文章要素</v>
      </c>
      <c r="L3515">
        <f t="shared" si="480"/>
        <v>164</v>
      </c>
      <c r="M3515" t="str">
        <f t="shared" si="481"/>
        <v>https://www.dl.ndl.go.jp/api/iiif/3437686/canvas/164</v>
      </c>
      <c r="N3515" t="str">
        <f t="shared" si="479"/>
        <v>https://www.dl.ndl.go.jp/api/iiif/3437686/manifest.json</v>
      </c>
      <c r="O3515" t="str">
        <f t="shared" si="482"/>
        <v>http://da.dl.itc.u-tokyo.ac.jp/mirador/?params=[{%22manifest%22:%22https://www.dl.ndl.go.jp/api/iiif/3437686/manifest.json%22,%22canvas%22:%22https://www.dl.ndl.go.jp/api/iiif/3437686/canvas/164%22}]</v>
      </c>
      <c r="P3515" t="b">
        <f t="shared" si="483"/>
        <v>1</v>
      </c>
      <c r="Q3515" t="b">
        <f t="shared" si="484"/>
        <v>1</v>
      </c>
      <c r="R3515" s="8">
        <v>289</v>
      </c>
      <c r="S3515" s="8">
        <v>9</v>
      </c>
      <c r="T3515" s="9" t="s">
        <v>4811</v>
      </c>
    </row>
    <row r="3516" spans="1:20" ht="19">
      <c r="A3516" s="8" t="str">
        <f t="shared" si="476"/>
        <v>https://w3id.org/kouigenjimonogatari/data/0289-10.json</v>
      </c>
      <c r="B3516" s="8">
        <v>289</v>
      </c>
      <c r="C3516" s="8">
        <v>10</v>
      </c>
      <c r="D3516" s="9" t="s">
        <v>4812</v>
      </c>
      <c r="E3516" t="str">
        <f t="shared" si="477"/>
        <v>http://creativecommons.org/publicdomain/zero/1.0/</v>
      </c>
      <c r="F3516" s="11" t="s">
        <v>5915</v>
      </c>
      <c r="G3516">
        <v>9</v>
      </c>
      <c r="H3516" t="s">
        <v>337</v>
      </c>
      <c r="I3516" s="3" t="str">
        <f t="shared" si="478"/>
        <v>https://jpsearch.go.jp/term/type/文章要素</v>
      </c>
      <c r="L3516">
        <f t="shared" si="480"/>
        <v>164</v>
      </c>
      <c r="M3516" t="str">
        <f t="shared" si="481"/>
        <v>https://www.dl.ndl.go.jp/api/iiif/3437686/canvas/164</v>
      </c>
      <c r="N3516" t="str">
        <f t="shared" si="479"/>
        <v>https://www.dl.ndl.go.jp/api/iiif/3437686/manifest.json</v>
      </c>
      <c r="O3516" t="str">
        <f t="shared" si="482"/>
        <v>http://da.dl.itc.u-tokyo.ac.jp/mirador/?params=[{%22manifest%22:%22https://www.dl.ndl.go.jp/api/iiif/3437686/manifest.json%22,%22canvas%22:%22https://www.dl.ndl.go.jp/api/iiif/3437686/canvas/164%22}]</v>
      </c>
      <c r="P3516" t="b">
        <f t="shared" si="483"/>
        <v>1</v>
      </c>
      <c r="Q3516" t="b">
        <f t="shared" si="484"/>
        <v>1</v>
      </c>
      <c r="R3516" s="8">
        <v>289</v>
      </c>
      <c r="S3516" s="8">
        <v>10</v>
      </c>
      <c r="T3516" s="9" t="s">
        <v>4812</v>
      </c>
    </row>
    <row r="3517" spans="1:20" ht="19">
      <c r="A3517" s="8" t="str">
        <f t="shared" si="476"/>
        <v>https://w3id.org/kouigenjimonogatari/data/0289-11.json</v>
      </c>
      <c r="B3517" s="8">
        <v>289</v>
      </c>
      <c r="C3517" s="8">
        <v>11</v>
      </c>
      <c r="D3517" s="9" t="s">
        <v>4813</v>
      </c>
      <c r="E3517" t="str">
        <f t="shared" si="477"/>
        <v>http://creativecommons.org/publicdomain/zero/1.0/</v>
      </c>
      <c r="F3517" s="11" t="s">
        <v>5915</v>
      </c>
      <c r="G3517">
        <v>9</v>
      </c>
      <c r="H3517" t="s">
        <v>337</v>
      </c>
      <c r="I3517" s="3" t="str">
        <f t="shared" si="478"/>
        <v>https://jpsearch.go.jp/term/type/文章要素</v>
      </c>
      <c r="L3517">
        <f t="shared" si="480"/>
        <v>164</v>
      </c>
      <c r="M3517" t="str">
        <f t="shared" si="481"/>
        <v>https://www.dl.ndl.go.jp/api/iiif/3437686/canvas/164</v>
      </c>
      <c r="N3517" t="str">
        <f t="shared" si="479"/>
        <v>https://www.dl.ndl.go.jp/api/iiif/3437686/manifest.json</v>
      </c>
      <c r="O3517" t="str">
        <f t="shared" si="482"/>
        <v>http://da.dl.itc.u-tokyo.ac.jp/mirador/?params=[{%22manifest%22:%22https://www.dl.ndl.go.jp/api/iiif/3437686/manifest.json%22,%22canvas%22:%22https://www.dl.ndl.go.jp/api/iiif/3437686/canvas/164%22}]</v>
      </c>
      <c r="P3517" t="b">
        <f t="shared" si="483"/>
        <v>1</v>
      </c>
      <c r="Q3517" t="b">
        <f t="shared" si="484"/>
        <v>1</v>
      </c>
      <c r="R3517" s="8">
        <v>289</v>
      </c>
      <c r="S3517" s="8">
        <v>11</v>
      </c>
      <c r="T3517" s="9" t="s">
        <v>4813</v>
      </c>
    </row>
    <row r="3518" spans="1:20" ht="19">
      <c r="A3518" s="8" t="str">
        <f t="shared" si="476"/>
        <v>https://w3id.org/kouigenjimonogatari/data/0289-12.json</v>
      </c>
      <c r="B3518" s="8">
        <v>289</v>
      </c>
      <c r="C3518" s="8">
        <v>12</v>
      </c>
      <c r="D3518" s="9" t="s">
        <v>4814</v>
      </c>
      <c r="E3518" t="str">
        <f t="shared" si="477"/>
        <v>http://creativecommons.org/publicdomain/zero/1.0/</v>
      </c>
      <c r="F3518" s="11" t="s">
        <v>5915</v>
      </c>
      <c r="G3518">
        <v>9</v>
      </c>
      <c r="H3518" t="s">
        <v>337</v>
      </c>
      <c r="I3518" s="3" t="str">
        <f t="shared" si="478"/>
        <v>https://jpsearch.go.jp/term/type/文章要素</v>
      </c>
      <c r="L3518">
        <f t="shared" si="480"/>
        <v>164</v>
      </c>
      <c r="M3518" t="str">
        <f t="shared" si="481"/>
        <v>https://www.dl.ndl.go.jp/api/iiif/3437686/canvas/164</v>
      </c>
      <c r="N3518" t="str">
        <f t="shared" si="479"/>
        <v>https://www.dl.ndl.go.jp/api/iiif/3437686/manifest.json</v>
      </c>
      <c r="O3518" t="str">
        <f t="shared" si="482"/>
        <v>http://da.dl.itc.u-tokyo.ac.jp/mirador/?params=[{%22manifest%22:%22https://www.dl.ndl.go.jp/api/iiif/3437686/manifest.json%22,%22canvas%22:%22https://www.dl.ndl.go.jp/api/iiif/3437686/canvas/164%22}]</v>
      </c>
      <c r="P3518" t="b">
        <f t="shared" si="483"/>
        <v>1</v>
      </c>
      <c r="Q3518" t="b">
        <f t="shared" si="484"/>
        <v>1</v>
      </c>
      <c r="R3518" s="8">
        <v>289</v>
      </c>
      <c r="S3518" s="8">
        <v>12</v>
      </c>
      <c r="T3518" s="9" t="s">
        <v>4814</v>
      </c>
    </row>
    <row r="3519" spans="1:20" ht="19">
      <c r="A3519" s="8" t="str">
        <f t="shared" si="476"/>
        <v>https://w3id.org/kouigenjimonogatari/data/0289-13.json</v>
      </c>
      <c r="B3519" s="8">
        <v>289</v>
      </c>
      <c r="C3519" s="8">
        <v>13</v>
      </c>
      <c r="D3519" s="9" t="s">
        <v>4815</v>
      </c>
      <c r="E3519" t="str">
        <f t="shared" si="477"/>
        <v>http://creativecommons.org/publicdomain/zero/1.0/</v>
      </c>
      <c r="F3519" s="11" t="s">
        <v>5915</v>
      </c>
      <c r="G3519">
        <v>9</v>
      </c>
      <c r="H3519" t="s">
        <v>337</v>
      </c>
      <c r="I3519" s="3" t="str">
        <f t="shared" si="478"/>
        <v>https://jpsearch.go.jp/term/type/文章要素</v>
      </c>
      <c r="L3519">
        <f t="shared" si="480"/>
        <v>164</v>
      </c>
      <c r="M3519" t="str">
        <f t="shared" si="481"/>
        <v>https://www.dl.ndl.go.jp/api/iiif/3437686/canvas/164</v>
      </c>
      <c r="N3519" t="str">
        <f t="shared" si="479"/>
        <v>https://www.dl.ndl.go.jp/api/iiif/3437686/manifest.json</v>
      </c>
      <c r="O3519" t="str">
        <f t="shared" si="482"/>
        <v>http://da.dl.itc.u-tokyo.ac.jp/mirador/?params=[{%22manifest%22:%22https://www.dl.ndl.go.jp/api/iiif/3437686/manifest.json%22,%22canvas%22:%22https://www.dl.ndl.go.jp/api/iiif/3437686/canvas/164%22}]</v>
      </c>
      <c r="P3519" t="b">
        <f t="shared" si="483"/>
        <v>1</v>
      </c>
      <c r="Q3519" t="b">
        <f t="shared" si="484"/>
        <v>1</v>
      </c>
      <c r="R3519" s="8">
        <v>289</v>
      </c>
      <c r="S3519" s="8">
        <v>13</v>
      </c>
      <c r="T3519" s="9" t="s">
        <v>4815</v>
      </c>
    </row>
    <row r="3520" spans="1:20" ht="19">
      <c r="A3520" s="8" t="str">
        <f t="shared" ref="A3520:A3583" si="485">"https://w3id.org/kouigenjimonogatari/data/"&amp;TEXT(B3520, "0000")&amp;"-"&amp;TEXT(C3520, "00")&amp;".json"</f>
        <v>https://w3id.org/kouigenjimonogatari/data/0289-14.json</v>
      </c>
      <c r="B3520" s="8">
        <v>289</v>
      </c>
      <c r="C3520" s="8">
        <v>14</v>
      </c>
      <c r="D3520" s="9" t="s">
        <v>4816</v>
      </c>
      <c r="E3520" t="str">
        <f t="shared" si="477"/>
        <v>http://creativecommons.org/publicdomain/zero/1.0/</v>
      </c>
      <c r="F3520" s="11" t="s">
        <v>5915</v>
      </c>
      <c r="G3520">
        <v>9</v>
      </c>
      <c r="H3520" t="s">
        <v>337</v>
      </c>
      <c r="I3520" s="3" t="str">
        <f t="shared" si="478"/>
        <v>https://jpsearch.go.jp/term/type/文章要素</v>
      </c>
      <c r="L3520">
        <f t="shared" si="480"/>
        <v>164</v>
      </c>
      <c r="M3520" t="str">
        <f t="shared" si="481"/>
        <v>https://www.dl.ndl.go.jp/api/iiif/3437686/canvas/164</v>
      </c>
      <c r="N3520" t="str">
        <f t="shared" si="479"/>
        <v>https://www.dl.ndl.go.jp/api/iiif/3437686/manifest.json</v>
      </c>
      <c r="O3520" t="str">
        <f t="shared" si="482"/>
        <v>http://da.dl.itc.u-tokyo.ac.jp/mirador/?params=[{%22manifest%22:%22https://www.dl.ndl.go.jp/api/iiif/3437686/manifest.json%22,%22canvas%22:%22https://www.dl.ndl.go.jp/api/iiif/3437686/canvas/164%22}]</v>
      </c>
      <c r="P3520" t="b">
        <f t="shared" si="483"/>
        <v>1</v>
      </c>
      <c r="Q3520" t="b">
        <f t="shared" si="484"/>
        <v>1</v>
      </c>
      <c r="R3520" s="8">
        <v>289</v>
      </c>
      <c r="S3520" s="8">
        <v>14</v>
      </c>
      <c r="T3520" s="9" t="s">
        <v>4816</v>
      </c>
    </row>
    <row r="3521" spans="1:20" ht="19">
      <c r="A3521" s="8" t="str">
        <f t="shared" si="485"/>
        <v>https://w3id.org/kouigenjimonogatari/data/0290-01.json</v>
      </c>
      <c r="B3521" s="8">
        <v>290</v>
      </c>
      <c r="C3521" s="8">
        <v>1</v>
      </c>
      <c r="D3521" s="9" t="s">
        <v>4817</v>
      </c>
      <c r="E3521" t="str">
        <f t="shared" si="477"/>
        <v>http://creativecommons.org/publicdomain/zero/1.0/</v>
      </c>
      <c r="F3521" s="11" t="s">
        <v>5915</v>
      </c>
      <c r="G3521">
        <v>9</v>
      </c>
      <c r="H3521" t="s">
        <v>337</v>
      </c>
      <c r="I3521" s="3" t="str">
        <f t="shared" si="478"/>
        <v>https://jpsearch.go.jp/term/type/文章要素</v>
      </c>
      <c r="L3521">
        <f t="shared" si="480"/>
        <v>165</v>
      </c>
      <c r="M3521" t="str">
        <f t="shared" si="481"/>
        <v>https://www.dl.ndl.go.jp/api/iiif/3437686/canvas/165</v>
      </c>
      <c r="N3521" t="str">
        <f t="shared" si="479"/>
        <v>https://www.dl.ndl.go.jp/api/iiif/3437686/manifest.json</v>
      </c>
      <c r="O3521" t="str">
        <f t="shared" si="482"/>
        <v>http://da.dl.itc.u-tokyo.ac.jp/mirador/?params=[{%22manifest%22:%22https://www.dl.ndl.go.jp/api/iiif/3437686/manifest.json%22,%22canvas%22:%22https://www.dl.ndl.go.jp/api/iiif/3437686/canvas/165%22}]</v>
      </c>
      <c r="P3521" t="b">
        <f t="shared" si="483"/>
        <v>1</v>
      </c>
      <c r="Q3521" t="b">
        <f t="shared" si="484"/>
        <v>1</v>
      </c>
      <c r="R3521" s="8">
        <v>290</v>
      </c>
      <c r="S3521" s="8">
        <v>1</v>
      </c>
      <c r="T3521" s="9" t="s">
        <v>4817</v>
      </c>
    </row>
    <row r="3522" spans="1:20" ht="19">
      <c r="A3522" s="8" t="str">
        <f t="shared" si="485"/>
        <v>https://w3id.org/kouigenjimonogatari/data/0290-02.json</v>
      </c>
      <c r="B3522" s="8">
        <v>290</v>
      </c>
      <c r="C3522" s="8">
        <v>2</v>
      </c>
      <c r="D3522" s="9" t="s">
        <v>4818</v>
      </c>
      <c r="E3522" t="str">
        <f t="shared" si="477"/>
        <v>http://creativecommons.org/publicdomain/zero/1.0/</v>
      </c>
      <c r="F3522" s="11" t="s">
        <v>5915</v>
      </c>
      <c r="G3522">
        <v>9</v>
      </c>
      <c r="H3522" t="s">
        <v>337</v>
      </c>
      <c r="I3522" s="3" t="str">
        <f t="shared" si="478"/>
        <v>https://jpsearch.go.jp/term/type/文章要素</v>
      </c>
      <c r="L3522">
        <f t="shared" si="480"/>
        <v>165</v>
      </c>
      <c r="M3522" t="str">
        <f t="shared" si="481"/>
        <v>https://www.dl.ndl.go.jp/api/iiif/3437686/canvas/165</v>
      </c>
      <c r="N3522" t="str">
        <f t="shared" si="479"/>
        <v>https://www.dl.ndl.go.jp/api/iiif/3437686/manifest.json</v>
      </c>
      <c r="O3522" t="str">
        <f t="shared" si="482"/>
        <v>http://da.dl.itc.u-tokyo.ac.jp/mirador/?params=[{%22manifest%22:%22https://www.dl.ndl.go.jp/api/iiif/3437686/manifest.json%22,%22canvas%22:%22https://www.dl.ndl.go.jp/api/iiif/3437686/canvas/165%22}]</v>
      </c>
      <c r="P3522" t="b">
        <f t="shared" si="483"/>
        <v>1</v>
      </c>
      <c r="Q3522" t="b">
        <f t="shared" si="484"/>
        <v>1</v>
      </c>
      <c r="R3522" s="8">
        <v>290</v>
      </c>
      <c r="S3522" s="8">
        <v>2</v>
      </c>
      <c r="T3522" s="9" t="s">
        <v>4818</v>
      </c>
    </row>
    <row r="3523" spans="1:20" ht="19">
      <c r="A3523" s="8" t="str">
        <f t="shared" si="485"/>
        <v>https://w3id.org/kouigenjimonogatari/data/0290-03.json</v>
      </c>
      <c r="B3523" s="8">
        <v>290</v>
      </c>
      <c r="C3523" s="8">
        <v>3</v>
      </c>
      <c r="D3523" s="9" t="s">
        <v>4819</v>
      </c>
      <c r="E3523" t="str">
        <f t="shared" si="477"/>
        <v>http://creativecommons.org/publicdomain/zero/1.0/</v>
      </c>
      <c r="F3523" s="11" t="s">
        <v>5915</v>
      </c>
      <c r="G3523">
        <v>9</v>
      </c>
      <c r="H3523" t="s">
        <v>337</v>
      </c>
      <c r="I3523" s="3" t="str">
        <f t="shared" si="478"/>
        <v>https://jpsearch.go.jp/term/type/文章要素</v>
      </c>
      <c r="L3523">
        <f t="shared" si="480"/>
        <v>165</v>
      </c>
      <c r="M3523" t="str">
        <f t="shared" si="481"/>
        <v>https://www.dl.ndl.go.jp/api/iiif/3437686/canvas/165</v>
      </c>
      <c r="N3523" t="str">
        <f t="shared" si="479"/>
        <v>https://www.dl.ndl.go.jp/api/iiif/3437686/manifest.json</v>
      </c>
      <c r="O3523" t="str">
        <f t="shared" si="482"/>
        <v>http://da.dl.itc.u-tokyo.ac.jp/mirador/?params=[{%22manifest%22:%22https://www.dl.ndl.go.jp/api/iiif/3437686/manifest.json%22,%22canvas%22:%22https://www.dl.ndl.go.jp/api/iiif/3437686/canvas/165%22}]</v>
      </c>
      <c r="P3523" t="b">
        <f t="shared" si="483"/>
        <v>1</v>
      </c>
      <c r="Q3523" t="b">
        <f t="shared" si="484"/>
        <v>1</v>
      </c>
      <c r="R3523" s="8">
        <v>290</v>
      </c>
      <c r="S3523" s="8">
        <v>3</v>
      </c>
      <c r="T3523" s="9" t="s">
        <v>4819</v>
      </c>
    </row>
    <row r="3524" spans="1:20" ht="19">
      <c r="A3524" s="8" t="str">
        <f t="shared" si="485"/>
        <v>https://w3id.org/kouigenjimonogatari/data/0290-04.json</v>
      </c>
      <c r="B3524" s="8">
        <v>290</v>
      </c>
      <c r="C3524" s="8">
        <v>4</v>
      </c>
      <c r="D3524" s="9" t="s">
        <v>4820</v>
      </c>
      <c r="E3524" t="str">
        <f t="shared" si="477"/>
        <v>http://creativecommons.org/publicdomain/zero/1.0/</v>
      </c>
      <c r="F3524" s="11" t="s">
        <v>5915</v>
      </c>
      <c r="G3524">
        <v>9</v>
      </c>
      <c r="H3524" t="s">
        <v>337</v>
      </c>
      <c r="I3524" s="3" t="str">
        <f t="shared" si="478"/>
        <v>https://jpsearch.go.jp/term/type/文章要素</v>
      </c>
      <c r="L3524">
        <f t="shared" si="480"/>
        <v>165</v>
      </c>
      <c r="M3524" t="str">
        <f t="shared" si="481"/>
        <v>https://www.dl.ndl.go.jp/api/iiif/3437686/canvas/165</v>
      </c>
      <c r="N3524" t="str">
        <f t="shared" si="479"/>
        <v>https://www.dl.ndl.go.jp/api/iiif/3437686/manifest.json</v>
      </c>
      <c r="O3524" t="str">
        <f t="shared" si="482"/>
        <v>http://da.dl.itc.u-tokyo.ac.jp/mirador/?params=[{%22manifest%22:%22https://www.dl.ndl.go.jp/api/iiif/3437686/manifest.json%22,%22canvas%22:%22https://www.dl.ndl.go.jp/api/iiif/3437686/canvas/165%22}]</v>
      </c>
      <c r="P3524" t="b">
        <f t="shared" si="483"/>
        <v>1</v>
      </c>
      <c r="Q3524" t="b">
        <f t="shared" si="484"/>
        <v>1</v>
      </c>
      <c r="R3524" s="8">
        <v>290</v>
      </c>
      <c r="S3524" s="8">
        <v>4</v>
      </c>
      <c r="T3524" s="9" t="s">
        <v>4820</v>
      </c>
    </row>
    <row r="3525" spans="1:20" ht="19">
      <c r="A3525" s="8" t="str">
        <f t="shared" si="485"/>
        <v>https://w3id.org/kouigenjimonogatari/data/0290-05.json</v>
      </c>
      <c r="B3525" s="8">
        <v>290</v>
      </c>
      <c r="C3525" s="8">
        <v>5</v>
      </c>
      <c r="D3525" s="9" t="s">
        <v>4821</v>
      </c>
      <c r="E3525" t="str">
        <f t="shared" si="477"/>
        <v>http://creativecommons.org/publicdomain/zero/1.0/</v>
      </c>
      <c r="F3525" s="11" t="s">
        <v>5915</v>
      </c>
      <c r="G3525">
        <v>9</v>
      </c>
      <c r="H3525" t="s">
        <v>337</v>
      </c>
      <c r="I3525" s="3" t="str">
        <f t="shared" si="478"/>
        <v>https://jpsearch.go.jp/term/type/文章要素</v>
      </c>
      <c r="L3525">
        <f t="shared" si="480"/>
        <v>165</v>
      </c>
      <c r="M3525" t="str">
        <f t="shared" si="481"/>
        <v>https://www.dl.ndl.go.jp/api/iiif/3437686/canvas/165</v>
      </c>
      <c r="N3525" t="str">
        <f t="shared" si="479"/>
        <v>https://www.dl.ndl.go.jp/api/iiif/3437686/manifest.json</v>
      </c>
      <c r="O3525" t="str">
        <f t="shared" si="482"/>
        <v>http://da.dl.itc.u-tokyo.ac.jp/mirador/?params=[{%22manifest%22:%22https://www.dl.ndl.go.jp/api/iiif/3437686/manifest.json%22,%22canvas%22:%22https://www.dl.ndl.go.jp/api/iiif/3437686/canvas/165%22}]</v>
      </c>
      <c r="P3525" t="b">
        <f t="shared" si="483"/>
        <v>1</v>
      </c>
      <c r="Q3525" t="b">
        <f t="shared" si="484"/>
        <v>1</v>
      </c>
      <c r="R3525" s="8">
        <v>290</v>
      </c>
      <c r="S3525" s="8">
        <v>5</v>
      </c>
      <c r="T3525" s="9" t="s">
        <v>4821</v>
      </c>
    </row>
    <row r="3526" spans="1:20" ht="19">
      <c r="A3526" s="8" t="str">
        <f t="shared" si="485"/>
        <v>https://w3id.org/kouigenjimonogatari/data/0290-06.json</v>
      </c>
      <c r="B3526" s="8">
        <v>290</v>
      </c>
      <c r="C3526" s="8">
        <v>6</v>
      </c>
      <c r="D3526" s="9" t="s">
        <v>4822</v>
      </c>
      <c r="E3526" t="str">
        <f t="shared" si="477"/>
        <v>http://creativecommons.org/publicdomain/zero/1.0/</v>
      </c>
      <c r="F3526" s="11" t="s">
        <v>5915</v>
      </c>
      <c r="G3526">
        <v>9</v>
      </c>
      <c r="H3526" t="s">
        <v>337</v>
      </c>
      <c r="I3526" s="3" t="str">
        <f t="shared" si="478"/>
        <v>https://jpsearch.go.jp/term/type/文章要素</v>
      </c>
      <c r="L3526">
        <f t="shared" si="480"/>
        <v>165</v>
      </c>
      <c r="M3526" t="str">
        <f t="shared" si="481"/>
        <v>https://www.dl.ndl.go.jp/api/iiif/3437686/canvas/165</v>
      </c>
      <c r="N3526" t="str">
        <f t="shared" si="479"/>
        <v>https://www.dl.ndl.go.jp/api/iiif/3437686/manifest.json</v>
      </c>
      <c r="O3526" t="str">
        <f t="shared" si="482"/>
        <v>http://da.dl.itc.u-tokyo.ac.jp/mirador/?params=[{%22manifest%22:%22https://www.dl.ndl.go.jp/api/iiif/3437686/manifest.json%22,%22canvas%22:%22https://www.dl.ndl.go.jp/api/iiif/3437686/canvas/165%22}]</v>
      </c>
      <c r="P3526" t="b">
        <f t="shared" si="483"/>
        <v>1</v>
      </c>
      <c r="Q3526" t="b">
        <f t="shared" si="484"/>
        <v>1</v>
      </c>
      <c r="R3526" s="8">
        <v>290</v>
      </c>
      <c r="S3526" s="8">
        <v>6</v>
      </c>
      <c r="T3526" s="9" t="s">
        <v>4822</v>
      </c>
    </row>
    <row r="3527" spans="1:20" ht="19">
      <c r="A3527" s="8" t="str">
        <f t="shared" si="485"/>
        <v>https://w3id.org/kouigenjimonogatari/data/0290-07.json</v>
      </c>
      <c r="B3527" s="8">
        <v>290</v>
      </c>
      <c r="C3527" s="8">
        <v>7</v>
      </c>
      <c r="D3527" s="9" t="s">
        <v>4823</v>
      </c>
      <c r="E3527" t="str">
        <f t="shared" si="477"/>
        <v>http://creativecommons.org/publicdomain/zero/1.0/</v>
      </c>
      <c r="F3527" s="11" t="s">
        <v>5915</v>
      </c>
      <c r="G3527">
        <v>9</v>
      </c>
      <c r="H3527" t="s">
        <v>337</v>
      </c>
      <c r="I3527" s="3" t="str">
        <f t="shared" si="478"/>
        <v>https://jpsearch.go.jp/term/type/文章要素</v>
      </c>
      <c r="L3527">
        <f t="shared" si="480"/>
        <v>165</v>
      </c>
      <c r="M3527" t="str">
        <f t="shared" si="481"/>
        <v>https://www.dl.ndl.go.jp/api/iiif/3437686/canvas/165</v>
      </c>
      <c r="N3527" t="str">
        <f t="shared" si="479"/>
        <v>https://www.dl.ndl.go.jp/api/iiif/3437686/manifest.json</v>
      </c>
      <c r="O3527" t="str">
        <f t="shared" si="482"/>
        <v>http://da.dl.itc.u-tokyo.ac.jp/mirador/?params=[{%22manifest%22:%22https://www.dl.ndl.go.jp/api/iiif/3437686/manifest.json%22,%22canvas%22:%22https://www.dl.ndl.go.jp/api/iiif/3437686/canvas/165%22}]</v>
      </c>
      <c r="P3527" t="b">
        <f t="shared" si="483"/>
        <v>1</v>
      </c>
      <c r="Q3527" t="b">
        <f t="shared" si="484"/>
        <v>1</v>
      </c>
      <c r="R3527" s="8">
        <v>290</v>
      </c>
      <c r="S3527" s="8">
        <v>7</v>
      </c>
      <c r="T3527" s="9" t="s">
        <v>4823</v>
      </c>
    </row>
    <row r="3528" spans="1:20" ht="19">
      <c r="A3528" s="8" t="str">
        <f t="shared" si="485"/>
        <v>https://w3id.org/kouigenjimonogatari/data/0290-08.json</v>
      </c>
      <c r="B3528" s="8">
        <v>290</v>
      </c>
      <c r="C3528" s="8">
        <v>8</v>
      </c>
      <c r="D3528" s="9" t="s">
        <v>4824</v>
      </c>
      <c r="E3528" t="str">
        <f t="shared" si="477"/>
        <v>http://creativecommons.org/publicdomain/zero/1.0/</v>
      </c>
      <c r="F3528" s="11" t="s">
        <v>5915</v>
      </c>
      <c r="G3528">
        <v>9</v>
      </c>
      <c r="H3528" t="s">
        <v>337</v>
      </c>
      <c r="I3528" s="3" t="str">
        <f t="shared" si="478"/>
        <v>https://jpsearch.go.jp/term/type/文章要素</v>
      </c>
      <c r="L3528">
        <f t="shared" si="480"/>
        <v>165</v>
      </c>
      <c r="M3528" t="str">
        <f t="shared" si="481"/>
        <v>https://www.dl.ndl.go.jp/api/iiif/3437686/canvas/165</v>
      </c>
      <c r="N3528" t="str">
        <f t="shared" si="479"/>
        <v>https://www.dl.ndl.go.jp/api/iiif/3437686/manifest.json</v>
      </c>
      <c r="O3528" t="str">
        <f t="shared" si="482"/>
        <v>http://da.dl.itc.u-tokyo.ac.jp/mirador/?params=[{%22manifest%22:%22https://www.dl.ndl.go.jp/api/iiif/3437686/manifest.json%22,%22canvas%22:%22https://www.dl.ndl.go.jp/api/iiif/3437686/canvas/165%22}]</v>
      </c>
      <c r="P3528" t="b">
        <f t="shared" si="483"/>
        <v>1</v>
      </c>
      <c r="Q3528" t="b">
        <f t="shared" si="484"/>
        <v>1</v>
      </c>
      <c r="R3528" s="8">
        <v>290</v>
      </c>
      <c r="S3528" s="8">
        <v>8</v>
      </c>
      <c r="T3528" s="9" t="s">
        <v>4824</v>
      </c>
    </row>
    <row r="3529" spans="1:20" ht="19">
      <c r="A3529" s="8" t="str">
        <f t="shared" si="485"/>
        <v>https://w3id.org/kouigenjimonogatari/data/0290-09.json</v>
      </c>
      <c r="B3529" s="8">
        <v>290</v>
      </c>
      <c r="C3529" s="8">
        <v>9</v>
      </c>
      <c r="D3529" s="9" t="s">
        <v>4825</v>
      </c>
      <c r="E3529" t="str">
        <f t="shared" si="477"/>
        <v>http://creativecommons.org/publicdomain/zero/1.0/</v>
      </c>
      <c r="F3529" s="11" t="s">
        <v>5915</v>
      </c>
      <c r="G3529">
        <v>9</v>
      </c>
      <c r="H3529" t="s">
        <v>337</v>
      </c>
      <c r="I3529" s="3" t="str">
        <f t="shared" si="478"/>
        <v>https://jpsearch.go.jp/term/type/文章要素</v>
      </c>
      <c r="L3529">
        <f t="shared" si="480"/>
        <v>165</v>
      </c>
      <c r="M3529" t="str">
        <f t="shared" si="481"/>
        <v>https://www.dl.ndl.go.jp/api/iiif/3437686/canvas/165</v>
      </c>
      <c r="N3529" t="str">
        <f t="shared" si="479"/>
        <v>https://www.dl.ndl.go.jp/api/iiif/3437686/manifest.json</v>
      </c>
      <c r="O3529" t="str">
        <f t="shared" si="482"/>
        <v>http://da.dl.itc.u-tokyo.ac.jp/mirador/?params=[{%22manifest%22:%22https://www.dl.ndl.go.jp/api/iiif/3437686/manifest.json%22,%22canvas%22:%22https://www.dl.ndl.go.jp/api/iiif/3437686/canvas/165%22}]</v>
      </c>
      <c r="P3529" t="b">
        <f t="shared" si="483"/>
        <v>1</v>
      </c>
      <c r="Q3529" t="b">
        <f t="shared" si="484"/>
        <v>1</v>
      </c>
      <c r="R3529" s="8">
        <v>290</v>
      </c>
      <c r="S3529" s="8">
        <v>9</v>
      </c>
      <c r="T3529" s="9" t="s">
        <v>4825</v>
      </c>
    </row>
    <row r="3530" spans="1:20" ht="19">
      <c r="A3530" s="8" t="str">
        <f t="shared" si="485"/>
        <v>https://w3id.org/kouigenjimonogatari/data/0290-10.json</v>
      </c>
      <c r="B3530" s="8">
        <v>290</v>
      </c>
      <c r="C3530" s="8">
        <v>10</v>
      </c>
      <c r="D3530" s="9" t="s">
        <v>4826</v>
      </c>
      <c r="E3530" t="str">
        <f t="shared" si="477"/>
        <v>http://creativecommons.org/publicdomain/zero/1.0/</v>
      </c>
      <c r="F3530" s="11" t="s">
        <v>5915</v>
      </c>
      <c r="G3530">
        <v>9</v>
      </c>
      <c r="H3530" t="s">
        <v>337</v>
      </c>
      <c r="I3530" s="3" t="str">
        <f t="shared" si="478"/>
        <v>https://jpsearch.go.jp/term/type/文章要素</v>
      </c>
      <c r="L3530">
        <f t="shared" si="480"/>
        <v>165</v>
      </c>
      <c r="M3530" t="str">
        <f t="shared" si="481"/>
        <v>https://www.dl.ndl.go.jp/api/iiif/3437686/canvas/165</v>
      </c>
      <c r="N3530" t="str">
        <f t="shared" si="479"/>
        <v>https://www.dl.ndl.go.jp/api/iiif/3437686/manifest.json</v>
      </c>
      <c r="O3530" t="str">
        <f t="shared" si="482"/>
        <v>http://da.dl.itc.u-tokyo.ac.jp/mirador/?params=[{%22manifest%22:%22https://www.dl.ndl.go.jp/api/iiif/3437686/manifest.json%22,%22canvas%22:%22https://www.dl.ndl.go.jp/api/iiif/3437686/canvas/165%22}]</v>
      </c>
      <c r="P3530" t="b">
        <f t="shared" si="483"/>
        <v>1</v>
      </c>
      <c r="Q3530" t="b">
        <f t="shared" si="484"/>
        <v>1</v>
      </c>
      <c r="R3530" s="8">
        <v>290</v>
      </c>
      <c r="S3530" s="8">
        <v>10</v>
      </c>
      <c r="T3530" s="9" t="s">
        <v>4826</v>
      </c>
    </row>
    <row r="3531" spans="1:20" ht="19">
      <c r="A3531" s="8" t="str">
        <f t="shared" si="485"/>
        <v>https://w3id.org/kouigenjimonogatari/data/0290-11.json</v>
      </c>
      <c r="B3531" s="8">
        <v>290</v>
      </c>
      <c r="C3531" s="8">
        <v>11</v>
      </c>
      <c r="D3531" s="9" t="s">
        <v>4827</v>
      </c>
      <c r="E3531" t="str">
        <f t="shared" si="477"/>
        <v>http://creativecommons.org/publicdomain/zero/1.0/</v>
      </c>
      <c r="F3531" s="11" t="s">
        <v>5915</v>
      </c>
      <c r="G3531">
        <v>9</v>
      </c>
      <c r="H3531" t="s">
        <v>337</v>
      </c>
      <c r="I3531" s="3" t="str">
        <f t="shared" si="478"/>
        <v>https://jpsearch.go.jp/term/type/文章要素</v>
      </c>
      <c r="L3531">
        <f t="shared" si="480"/>
        <v>165</v>
      </c>
      <c r="M3531" t="str">
        <f t="shared" si="481"/>
        <v>https://www.dl.ndl.go.jp/api/iiif/3437686/canvas/165</v>
      </c>
      <c r="N3531" t="str">
        <f t="shared" si="479"/>
        <v>https://www.dl.ndl.go.jp/api/iiif/3437686/manifest.json</v>
      </c>
      <c r="O3531" t="str">
        <f t="shared" si="482"/>
        <v>http://da.dl.itc.u-tokyo.ac.jp/mirador/?params=[{%22manifest%22:%22https://www.dl.ndl.go.jp/api/iiif/3437686/manifest.json%22,%22canvas%22:%22https://www.dl.ndl.go.jp/api/iiif/3437686/canvas/165%22}]</v>
      </c>
      <c r="P3531" t="b">
        <f t="shared" si="483"/>
        <v>1</v>
      </c>
      <c r="Q3531" t="b">
        <f t="shared" si="484"/>
        <v>1</v>
      </c>
      <c r="R3531" s="8">
        <v>290</v>
      </c>
      <c r="S3531" s="8">
        <v>11</v>
      </c>
      <c r="T3531" s="9" t="s">
        <v>4827</v>
      </c>
    </row>
    <row r="3532" spans="1:20" ht="19">
      <c r="A3532" s="8" t="str">
        <f t="shared" si="485"/>
        <v>https://w3id.org/kouigenjimonogatari/data/0290-12.json</v>
      </c>
      <c r="B3532" s="8">
        <v>290</v>
      </c>
      <c r="C3532" s="8">
        <v>12</v>
      </c>
      <c r="D3532" s="9" t="s">
        <v>3383</v>
      </c>
      <c r="E3532" t="str">
        <f t="shared" si="477"/>
        <v>http://creativecommons.org/publicdomain/zero/1.0/</v>
      </c>
      <c r="F3532" s="11" t="s">
        <v>5915</v>
      </c>
      <c r="G3532">
        <v>9</v>
      </c>
      <c r="H3532" t="s">
        <v>337</v>
      </c>
      <c r="I3532" s="3" t="str">
        <f t="shared" si="478"/>
        <v>https://jpsearch.go.jp/term/type/文章要素</v>
      </c>
      <c r="L3532">
        <f t="shared" si="480"/>
        <v>165</v>
      </c>
      <c r="M3532" t="str">
        <f t="shared" si="481"/>
        <v>https://www.dl.ndl.go.jp/api/iiif/3437686/canvas/165</v>
      </c>
      <c r="N3532" t="str">
        <f t="shared" si="479"/>
        <v>https://www.dl.ndl.go.jp/api/iiif/3437686/manifest.json</v>
      </c>
      <c r="O3532" t="str">
        <f t="shared" si="482"/>
        <v>http://da.dl.itc.u-tokyo.ac.jp/mirador/?params=[{%22manifest%22:%22https://www.dl.ndl.go.jp/api/iiif/3437686/manifest.json%22,%22canvas%22:%22https://www.dl.ndl.go.jp/api/iiif/3437686/canvas/165%22}]</v>
      </c>
      <c r="P3532" t="b">
        <f t="shared" si="483"/>
        <v>1</v>
      </c>
      <c r="Q3532" t="b">
        <f t="shared" si="484"/>
        <v>1</v>
      </c>
      <c r="R3532" s="8">
        <v>290</v>
      </c>
      <c r="S3532" s="8">
        <v>12</v>
      </c>
      <c r="T3532" s="9" t="s">
        <v>3383</v>
      </c>
    </row>
    <row r="3533" spans="1:20" ht="19">
      <c r="A3533" s="8" t="str">
        <f t="shared" si="485"/>
        <v>https://w3id.org/kouigenjimonogatari/data/0290-13.json</v>
      </c>
      <c r="B3533" s="8">
        <v>290</v>
      </c>
      <c r="C3533" s="8">
        <v>13</v>
      </c>
      <c r="D3533" s="9" t="s">
        <v>4828</v>
      </c>
      <c r="E3533" t="str">
        <f t="shared" si="477"/>
        <v>http://creativecommons.org/publicdomain/zero/1.0/</v>
      </c>
      <c r="F3533" s="11" t="s">
        <v>5915</v>
      </c>
      <c r="G3533">
        <v>9</v>
      </c>
      <c r="H3533" t="s">
        <v>337</v>
      </c>
      <c r="I3533" s="3" t="str">
        <f t="shared" si="478"/>
        <v>https://jpsearch.go.jp/term/type/文章要素</v>
      </c>
      <c r="L3533">
        <f t="shared" si="480"/>
        <v>165</v>
      </c>
      <c r="M3533" t="str">
        <f t="shared" si="481"/>
        <v>https://www.dl.ndl.go.jp/api/iiif/3437686/canvas/165</v>
      </c>
      <c r="N3533" t="str">
        <f t="shared" si="479"/>
        <v>https://www.dl.ndl.go.jp/api/iiif/3437686/manifest.json</v>
      </c>
      <c r="O3533" t="str">
        <f t="shared" si="482"/>
        <v>http://da.dl.itc.u-tokyo.ac.jp/mirador/?params=[{%22manifest%22:%22https://www.dl.ndl.go.jp/api/iiif/3437686/manifest.json%22,%22canvas%22:%22https://www.dl.ndl.go.jp/api/iiif/3437686/canvas/165%22}]</v>
      </c>
      <c r="P3533" t="b">
        <f t="shared" si="483"/>
        <v>1</v>
      </c>
      <c r="Q3533" t="b">
        <f t="shared" si="484"/>
        <v>1</v>
      </c>
      <c r="R3533" s="8">
        <v>290</v>
      </c>
      <c r="S3533" s="8">
        <v>13</v>
      </c>
      <c r="T3533" s="9" t="s">
        <v>4828</v>
      </c>
    </row>
    <row r="3534" spans="1:20" ht="19">
      <c r="A3534" s="8" t="str">
        <f t="shared" si="485"/>
        <v>https://w3id.org/kouigenjimonogatari/data/0290-14.json</v>
      </c>
      <c r="B3534" s="8">
        <v>290</v>
      </c>
      <c r="C3534" s="8">
        <v>14</v>
      </c>
      <c r="D3534" s="9" t="s">
        <v>3386</v>
      </c>
      <c r="E3534" t="str">
        <f t="shared" si="477"/>
        <v>http://creativecommons.org/publicdomain/zero/1.0/</v>
      </c>
      <c r="F3534" s="11" t="s">
        <v>5915</v>
      </c>
      <c r="G3534">
        <v>9</v>
      </c>
      <c r="H3534" t="s">
        <v>337</v>
      </c>
      <c r="I3534" s="3" t="str">
        <f t="shared" si="478"/>
        <v>https://jpsearch.go.jp/term/type/文章要素</v>
      </c>
      <c r="L3534">
        <f t="shared" si="480"/>
        <v>165</v>
      </c>
      <c r="M3534" t="str">
        <f t="shared" si="481"/>
        <v>https://www.dl.ndl.go.jp/api/iiif/3437686/canvas/165</v>
      </c>
      <c r="N3534" t="str">
        <f t="shared" si="479"/>
        <v>https://www.dl.ndl.go.jp/api/iiif/3437686/manifest.json</v>
      </c>
      <c r="O3534" t="str">
        <f t="shared" si="482"/>
        <v>http://da.dl.itc.u-tokyo.ac.jp/mirador/?params=[{%22manifest%22:%22https://www.dl.ndl.go.jp/api/iiif/3437686/manifest.json%22,%22canvas%22:%22https://www.dl.ndl.go.jp/api/iiif/3437686/canvas/165%22}]</v>
      </c>
      <c r="P3534" t="b">
        <f t="shared" si="483"/>
        <v>1</v>
      </c>
      <c r="Q3534" t="b">
        <f t="shared" si="484"/>
        <v>1</v>
      </c>
      <c r="R3534" s="8">
        <v>290</v>
      </c>
      <c r="S3534" s="8">
        <v>14</v>
      </c>
      <c r="T3534" s="9" t="s">
        <v>3386</v>
      </c>
    </row>
    <row r="3535" spans="1:20" ht="19">
      <c r="A3535" s="8" t="str">
        <f t="shared" si="485"/>
        <v>https://w3id.org/kouigenjimonogatari/data/0291-01.json</v>
      </c>
      <c r="B3535" s="8">
        <v>291</v>
      </c>
      <c r="C3535" s="8">
        <v>1</v>
      </c>
      <c r="D3535" s="9" t="s">
        <v>4829</v>
      </c>
      <c r="E3535" t="str">
        <f t="shared" si="477"/>
        <v>http://creativecommons.org/publicdomain/zero/1.0/</v>
      </c>
      <c r="F3535" s="11" t="s">
        <v>5915</v>
      </c>
      <c r="G3535">
        <v>9</v>
      </c>
      <c r="H3535" t="s">
        <v>337</v>
      </c>
      <c r="I3535" s="3" t="str">
        <f t="shared" si="478"/>
        <v>https://jpsearch.go.jp/term/type/文章要素</v>
      </c>
      <c r="L3535">
        <f t="shared" si="480"/>
        <v>165</v>
      </c>
      <c r="M3535" t="str">
        <f t="shared" si="481"/>
        <v>https://www.dl.ndl.go.jp/api/iiif/3437686/canvas/165</v>
      </c>
      <c r="N3535" t="str">
        <f t="shared" si="479"/>
        <v>https://www.dl.ndl.go.jp/api/iiif/3437686/manifest.json</v>
      </c>
      <c r="O3535" t="str">
        <f t="shared" si="482"/>
        <v>http://da.dl.itc.u-tokyo.ac.jp/mirador/?params=[{%22manifest%22:%22https://www.dl.ndl.go.jp/api/iiif/3437686/manifest.json%22,%22canvas%22:%22https://www.dl.ndl.go.jp/api/iiif/3437686/canvas/165%22}]</v>
      </c>
      <c r="P3535" t="b">
        <f t="shared" si="483"/>
        <v>1</v>
      </c>
      <c r="Q3535" t="b">
        <f t="shared" si="484"/>
        <v>1</v>
      </c>
      <c r="R3535" s="8">
        <v>291</v>
      </c>
      <c r="S3535" s="8">
        <v>1</v>
      </c>
      <c r="T3535" s="9" t="s">
        <v>4829</v>
      </c>
    </row>
    <row r="3536" spans="1:20" ht="19">
      <c r="A3536" s="8" t="str">
        <f t="shared" si="485"/>
        <v>https://w3id.org/kouigenjimonogatari/data/0291-02.json</v>
      </c>
      <c r="B3536" s="8">
        <v>291</v>
      </c>
      <c r="C3536" s="8">
        <v>2</v>
      </c>
      <c r="D3536" s="9" t="s">
        <v>4830</v>
      </c>
      <c r="E3536" t="str">
        <f t="shared" si="477"/>
        <v>http://creativecommons.org/publicdomain/zero/1.0/</v>
      </c>
      <c r="F3536" s="11" t="s">
        <v>5915</v>
      </c>
      <c r="G3536">
        <v>9</v>
      </c>
      <c r="H3536" t="s">
        <v>337</v>
      </c>
      <c r="I3536" s="3" t="str">
        <f t="shared" si="478"/>
        <v>https://jpsearch.go.jp/term/type/文章要素</v>
      </c>
      <c r="L3536">
        <f t="shared" si="480"/>
        <v>165</v>
      </c>
      <c r="M3536" t="str">
        <f t="shared" si="481"/>
        <v>https://www.dl.ndl.go.jp/api/iiif/3437686/canvas/165</v>
      </c>
      <c r="N3536" t="str">
        <f t="shared" si="479"/>
        <v>https://www.dl.ndl.go.jp/api/iiif/3437686/manifest.json</v>
      </c>
      <c r="O3536" t="str">
        <f t="shared" si="482"/>
        <v>http://da.dl.itc.u-tokyo.ac.jp/mirador/?params=[{%22manifest%22:%22https://www.dl.ndl.go.jp/api/iiif/3437686/manifest.json%22,%22canvas%22:%22https://www.dl.ndl.go.jp/api/iiif/3437686/canvas/165%22}]</v>
      </c>
      <c r="P3536" t="b">
        <f t="shared" si="483"/>
        <v>1</v>
      </c>
      <c r="Q3536" t="b">
        <f t="shared" si="484"/>
        <v>1</v>
      </c>
      <c r="R3536" s="8">
        <v>291</v>
      </c>
      <c r="S3536" s="8">
        <v>2</v>
      </c>
      <c r="T3536" s="9" t="s">
        <v>4830</v>
      </c>
    </row>
    <row r="3537" spans="1:20" ht="19">
      <c r="A3537" s="8" t="str">
        <f t="shared" si="485"/>
        <v>https://w3id.org/kouigenjimonogatari/data/0291-03.json</v>
      </c>
      <c r="B3537" s="8">
        <v>291</v>
      </c>
      <c r="C3537" s="8">
        <v>3</v>
      </c>
      <c r="D3537" s="9" t="s">
        <v>4831</v>
      </c>
      <c r="E3537" t="str">
        <f t="shared" ref="E3537:E3600" si="486">"http://creativecommons.org/publicdomain/zero/1.0/"</f>
        <v>http://creativecommons.org/publicdomain/zero/1.0/</v>
      </c>
      <c r="F3537" s="11" t="s">
        <v>5915</v>
      </c>
      <c r="G3537">
        <v>9</v>
      </c>
      <c r="H3537" t="s">
        <v>337</v>
      </c>
      <c r="I3537" s="3" t="str">
        <f t="shared" ref="I3537:I3600" si="487">"https://jpsearch.go.jp/term/type/文章要素"</f>
        <v>https://jpsearch.go.jp/term/type/文章要素</v>
      </c>
      <c r="L3537">
        <f t="shared" si="480"/>
        <v>165</v>
      </c>
      <c r="M3537" t="str">
        <f t="shared" si="481"/>
        <v>https://www.dl.ndl.go.jp/api/iiif/3437686/canvas/165</v>
      </c>
      <c r="N3537" t="str">
        <f t="shared" ref="N3537:N3600" si="488">"https://www.dl.ndl.go.jp/api/iiif/3437686/manifest.json"</f>
        <v>https://www.dl.ndl.go.jp/api/iiif/3437686/manifest.json</v>
      </c>
      <c r="O3537" t="str">
        <f t="shared" si="482"/>
        <v>http://da.dl.itc.u-tokyo.ac.jp/mirador/?params=[{%22manifest%22:%22https://www.dl.ndl.go.jp/api/iiif/3437686/manifest.json%22,%22canvas%22:%22https://www.dl.ndl.go.jp/api/iiif/3437686/canvas/165%22}]</v>
      </c>
      <c r="P3537" t="b">
        <f t="shared" si="483"/>
        <v>1</v>
      </c>
      <c r="Q3537" t="b">
        <f t="shared" si="484"/>
        <v>1</v>
      </c>
      <c r="R3537" s="8">
        <v>291</v>
      </c>
      <c r="S3537" s="8">
        <v>3</v>
      </c>
      <c r="T3537" s="9" t="s">
        <v>4831</v>
      </c>
    </row>
    <row r="3538" spans="1:20" ht="19">
      <c r="A3538" s="8" t="str">
        <f t="shared" si="485"/>
        <v>https://w3id.org/kouigenjimonogatari/data/0291-04.json</v>
      </c>
      <c r="B3538" s="8">
        <v>291</v>
      </c>
      <c r="C3538" s="8">
        <v>4</v>
      </c>
      <c r="D3538" s="9" t="s">
        <v>4832</v>
      </c>
      <c r="E3538" t="str">
        <f t="shared" si="486"/>
        <v>http://creativecommons.org/publicdomain/zero/1.0/</v>
      </c>
      <c r="F3538" s="11" t="s">
        <v>5915</v>
      </c>
      <c r="G3538">
        <v>9</v>
      </c>
      <c r="H3538" t="s">
        <v>337</v>
      </c>
      <c r="I3538" s="3" t="str">
        <f t="shared" si="487"/>
        <v>https://jpsearch.go.jp/term/type/文章要素</v>
      </c>
      <c r="L3538">
        <f t="shared" si="480"/>
        <v>165</v>
      </c>
      <c r="M3538" t="str">
        <f t="shared" si="481"/>
        <v>https://www.dl.ndl.go.jp/api/iiif/3437686/canvas/165</v>
      </c>
      <c r="N3538" t="str">
        <f t="shared" si="488"/>
        <v>https://www.dl.ndl.go.jp/api/iiif/3437686/manifest.json</v>
      </c>
      <c r="O3538" t="str">
        <f t="shared" si="482"/>
        <v>http://da.dl.itc.u-tokyo.ac.jp/mirador/?params=[{%22manifest%22:%22https://www.dl.ndl.go.jp/api/iiif/3437686/manifest.json%22,%22canvas%22:%22https://www.dl.ndl.go.jp/api/iiif/3437686/canvas/165%22}]</v>
      </c>
      <c r="P3538" t="b">
        <f t="shared" si="483"/>
        <v>1</v>
      </c>
      <c r="Q3538" t="b">
        <f t="shared" si="484"/>
        <v>1</v>
      </c>
      <c r="R3538" s="8">
        <v>291</v>
      </c>
      <c r="S3538" s="8">
        <v>4</v>
      </c>
      <c r="T3538" s="9" t="s">
        <v>4832</v>
      </c>
    </row>
    <row r="3539" spans="1:20" ht="19">
      <c r="A3539" s="8" t="str">
        <f t="shared" si="485"/>
        <v>https://w3id.org/kouigenjimonogatari/data/0291-05.json</v>
      </c>
      <c r="B3539" s="8">
        <v>291</v>
      </c>
      <c r="C3539" s="8">
        <v>5</v>
      </c>
      <c r="D3539" s="9" t="s">
        <v>4833</v>
      </c>
      <c r="E3539" t="str">
        <f t="shared" si="486"/>
        <v>http://creativecommons.org/publicdomain/zero/1.0/</v>
      </c>
      <c r="F3539" s="11" t="s">
        <v>5915</v>
      </c>
      <c r="G3539">
        <v>9</v>
      </c>
      <c r="H3539" t="s">
        <v>337</v>
      </c>
      <c r="I3539" s="3" t="str">
        <f t="shared" si="487"/>
        <v>https://jpsearch.go.jp/term/type/文章要素</v>
      </c>
      <c r="L3539">
        <f t="shared" si="480"/>
        <v>165</v>
      </c>
      <c r="M3539" t="str">
        <f t="shared" si="481"/>
        <v>https://www.dl.ndl.go.jp/api/iiif/3437686/canvas/165</v>
      </c>
      <c r="N3539" t="str">
        <f t="shared" si="488"/>
        <v>https://www.dl.ndl.go.jp/api/iiif/3437686/manifest.json</v>
      </c>
      <c r="O3539" t="str">
        <f t="shared" si="482"/>
        <v>http://da.dl.itc.u-tokyo.ac.jp/mirador/?params=[{%22manifest%22:%22https://www.dl.ndl.go.jp/api/iiif/3437686/manifest.json%22,%22canvas%22:%22https://www.dl.ndl.go.jp/api/iiif/3437686/canvas/165%22}]</v>
      </c>
      <c r="P3539" t="b">
        <f t="shared" si="483"/>
        <v>1</v>
      </c>
      <c r="Q3539" t="b">
        <f t="shared" si="484"/>
        <v>1</v>
      </c>
      <c r="R3539" s="8">
        <v>291</v>
      </c>
      <c r="S3539" s="8">
        <v>5</v>
      </c>
      <c r="T3539" s="9" t="s">
        <v>4833</v>
      </c>
    </row>
    <row r="3540" spans="1:20" ht="19">
      <c r="A3540" s="8" t="str">
        <f t="shared" si="485"/>
        <v>https://w3id.org/kouigenjimonogatari/data/0291-06.json</v>
      </c>
      <c r="B3540" s="8">
        <v>291</v>
      </c>
      <c r="C3540" s="8">
        <v>6</v>
      </c>
      <c r="D3540" s="9" t="s">
        <v>4834</v>
      </c>
      <c r="E3540" t="str">
        <f t="shared" si="486"/>
        <v>http://creativecommons.org/publicdomain/zero/1.0/</v>
      </c>
      <c r="F3540" s="11" t="s">
        <v>5915</v>
      </c>
      <c r="G3540">
        <v>9</v>
      </c>
      <c r="H3540" t="s">
        <v>337</v>
      </c>
      <c r="I3540" s="3" t="str">
        <f t="shared" si="487"/>
        <v>https://jpsearch.go.jp/term/type/文章要素</v>
      </c>
      <c r="L3540">
        <f t="shared" si="480"/>
        <v>165</v>
      </c>
      <c r="M3540" t="str">
        <f t="shared" si="481"/>
        <v>https://www.dl.ndl.go.jp/api/iiif/3437686/canvas/165</v>
      </c>
      <c r="N3540" t="str">
        <f t="shared" si="488"/>
        <v>https://www.dl.ndl.go.jp/api/iiif/3437686/manifest.json</v>
      </c>
      <c r="O3540" t="str">
        <f t="shared" si="482"/>
        <v>http://da.dl.itc.u-tokyo.ac.jp/mirador/?params=[{%22manifest%22:%22https://www.dl.ndl.go.jp/api/iiif/3437686/manifest.json%22,%22canvas%22:%22https://www.dl.ndl.go.jp/api/iiif/3437686/canvas/165%22}]</v>
      </c>
      <c r="P3540" t="b">
        <f t="shared" si="483"/>
        <v>1</v>
      </c>
      <c r="Q3540" t="b">
        <f t="shared" si="484"/>
        <v>1</v>
      </c>
      <c r="R3540" s="8">
        <v>291</v>
      </c>
      <c r="S3540" s="8">
        <v>6</v>
      </c>
      <c r="T3540" s="9" t="s">
        <v>4834</v>
      </c>
    </row>
    <row r="3541" spans="1:20" ht="19">
      <c r="A3541" s="8" t="str">
        <f t="shared" si="485"/>
        <v>https://w3id.org/kouigenjimonogatari/data/0291-07.json</v>
      </c>
      <c r="B3541" s="8">
        <v>291</v>
      </c>
      <c r="C3541" s="8">
        <v>7</v>
      </c>
      <c r="D3541" s="9" t="s">
        <v>4835</v>
      </c>
      <c r="E3541" t="str">
        <f t="shared" si="486"/>
        <v>http://creativecommons.org/publicdomain/zero/1.0/</v>
      </c>
      <c r="F3541" s="11" t="s">
        <v>5915</v>
      </c>
      <c r="G3541">
        <v>9</v>
      </c>
      <c r="H3541" t="s">
        <v>337</v>
      </c>
      <c r="I3541" s="3" t="str">
        <f t="shared" si="487"/>
        <v>https://jpsearch.go.jp/term/type/文章要素</v>
      </c>
      <c r="L3541">
        <f t="shared" si="480"/>
        <v>165</v>
      </c>
      <c r="M3541" t="str">
        <f t="shared" si="481"/>
        <v>https://www.dl.ndl.go.jp/api/iiif/3437686/canvas/165</v>
      </c>
      <c r="N3541" t="str">
        <f t="shared" si="488"/>
        <v>https://www.dl.ndl.go.jp/api/iiif/3437686/manifest.json</v>
      </c>
      <c r="O3541" t="str">
        <f t="shared" si="482"/>
        <v>http://da.dl.itc.u-tokyo.ac.jp/mirador/?params=[{%22manifest%22:%22https://www.dl.ndl.go.jp/api/iiif/3437686/manifest.json%22,%22canvas%22:%22https://www.dl.ndl.go.jp/api/iiif/3437686/canvas/165%22}]</v>
      </c>
      <c r="P3541" t="b">
        <f t="shared" si="483"/>
        <v>1</v>
      </c>
      <c r="Q3541" t="b">
        <f t="shared" si="484"/>
        <v>1</v>
      </c>
      <c r="R3541" s="8">
        <v>291</v>
      </c>
      <c r="S3541" s="8">
        <v>7</v>
      </c>
      <c r="T3541" s="9" t="s">
        <v>4835</v>
      </c>
    </row>
    <row r="3542" spans="1:20" ht="19">
      <c r="A3542" s="8" t="str">
        <f t="shared" si="485"/>
        <v>https://w3id.org/kouigenjimonogatari/data/0291-08.json</v>
      </c>
      <c r="B3542" s="8">
        <v>291</v>
      </c>
      <c r="C3542" s="8">
        <v>8</v>
      </c>
      <c r="D3542" s="9" t="s">
        <v>4836</v>
      </c>
      <c r="E3542" t="str">
        <f t="shared" si="486"/>
        <v>http://creativecommons.org/publicdomain/zero/1.0/</v>
      </c>
      <c r="F3542" s="11" t="s">
        <v>5915</v>
      </c>
      <c r="G3542">
        <v>9</v>
      </c>
      <c r="H3542" t="s">
        <v>337</v>
      </c>
      <c r="I3542" s="3" t="str">
        <f t="shared" si="487"/>
        <v>https://jpsearch.go.jp/term/type/文章要素</v>
      </c>
      <c r="L3542">
        <f t="shared" si="480"/>
        <v>165</v>
      </c>
      <c r="M3542" t="str">
        <f t="shared" si="481"/>
        <v>https://www.dl.ndl.go.jp/api/iiif/3437686/canvas/165</v>
      </c>
      <c r="N3542" t="str">
        <f t="shared" si="488"/>
        <v>https://www.dl.ndl.go.jp/api/iiif/3437686/manifest.json</v>
      </c>
      <c r="O3542" t="str">
        <f t="shared" si="482"/>
        <v>http://da.dl.itc.u-tokyo.ac.jp/mirador/?params=[{%22manifest%22:%22https://www.dl.ndl.go.jp/api/iiif/3437686/manifest.json%22,%22canvas%22:%22https://www.dl.ndl.go.jp/api/iiif/3437686/canvas/165%22}]</v>
      </c>
      <c r="P3542" t="b">
        <f t="shared" si="483"/>
        <v>1</v>
      </c>
      <c r="Q3542" t="b">
        <f t="shared" si="484"/>
        <v>1</v>
      </c>
      <c r="R3542" s="8">
        <v>291</v>
      </c>
      <c r="S3542" s="8">
        <v>8</v>
      </c>
      <c r="T3542" s="9" t="s">
        <v>4836</v>
      </c>
    </row>
    <row r="3543" spans="1:20" ht="19">
      <c r="A3543" s="8" t="str">
        <f t="shared" si="485"/>
        <v>https://w3id.org/kouigenjimonogatari/data/0291-09.json</v>
      </c>
      <c r="B3543" s="8">
        <v>291</v>
      </c>
      <c r="C3543" s="8">
        <v>9</v>
      </c>
      <c r="D3543" s="9" t="s">
        <v>4837</v>
      </c>
      <c r="E3543" t="str">
        <f t="shared" si="486"/>
        <v>http://creativecommons.org/publicdomain/zero/1.0/</v>
      </c>
      <c r="F3543" s="11" t="s">
        <v>5915</v>
      </c>
      <c r="G3543">
        <v>9</v>
      </c>
      <c r="H3543" t="s">
        <v>337</v>
      </c>
      <c r="I3543" s="3" t="str">
        <f t="shared" si="487"/>
        <v>https://jpsearch.go.jp/term/type/文章要素</v>
      </c>
      <c r="L3543">
        <f t="shared" si="480"/>
        <v>165</v>
      </c>
      <c r="M3543" t="str">
        <f t="shared" si="481"/>
        <v>https://www.dl.ndl.go.jp/api/iiif/3437686/canvas/165</v>
      </c>
      <c r="N3543" t="str">
        <f t="shared" si="488"/>
        <v>https://www.dl.ndl.go.jp/api/iiif/3437686/manifest.json</v>
      </c>
      <c r="O3543" t="str">
        <f t="shared" si="482"/>
        <v>http://da.dl.itc.u-tokyo.ac.jp/mirador/?params=[{%22manifest%22:%22https://www.dl.ndl.go.jp/api/iiif/3437686/manifest.json%22,%22canvas%22:%22https://www.dl.ndl.go.jp/api/iiif/3437686/canvas/165%22}]</v>
      </c>
      <c r="P3543" t="b">
        <f t="shared" si="483"/>
        <v>1</v>
      </c>
      <c r="Q3543" t="b">
        <f t="shared" si="484"/>
        <v>1</v>
      </c>
      <c r="R3543" s="8">
        <v>291</v>
      </c>
      <c r="S3543" s="8">
        <v>9</v>
      </c>
      <c r="T3543" s="9" t="s">
        <v>4837</v>
      </c>
    </row>
    <row r="3544" spans="1:20" ht="19">
      <c r="A3544" s="8" t="str">
        <f t="shared" si="485"/>
        <v>https://w3id.org/kouigenjimonogatari/data/0291-10.json</v>
      </c>
      <c r="B3544" s="8">
        <v>291</v>
      </c>
      <c r="C3544" s="8">
        <v>10</v>
      </c>
      <c r="D3544" s="9" t="s">
        <v>4838</v>
      </c>
      <c r="E3544" t="str">
        <f t="shared" si="486"/>
        <v>http://creativecommons.org/publicdomain/zero/1.0/</v>
      </c>
      <c r="F3544" s="11" t="s">
        <v>5915</v>
      </c>
      <c r="G3544">
        <v>9</v>
      </c>
      <c r="H3544" t="s">
        <v>337</v>
      </c>
      <c r="I3544" s="3" t="str">
        <f t="shared" si="487"/>
        <v>https://jpsearch.go.jp/term/type/文章要素</v>
      </c>
      <c r="L3544">
        <f t="shared" si="480"/>
        <v>165</v>
      </c>
      <c r="M3544" t="str">
        <f t="shared" si="481"/>
        <v>https://www.dl.ndl.go.jp/api/iiif/3437686/canvas/165</v>
      </c>
      <c r="N3544" t="str">
        <f t="shared" si="488"/>
        <v>https://www.dl.ndl.go.jp/api/iiif/3437686/manifest.json</v>
      </c>
      <c r="O3544" t="str">
        <f t="shared" si="482"/>
        <v>http://da.dl.itc.u-tokyo.ac.jp/mirador/?params=[{%22manifest%22:%22https://www.dl.ndl.go.jp/api/iiif/3437686/manifest.json%22,%22canvas%22:%22https://www.dl.ndl.go.jp/api/iiif/3437686/canvas/165%22}]</v>
      </c>
      <c r="P3544" t="b">
        <f t="shared" si="483"/>
        <v>1</v>
      </c>
      <c r="Q3544" t="b">
        <f t="shared" si="484"/>
        <v>1</v>
      </c>
      <c r="R3544" s="8">
        <v>291</v>
      </c>
      <c r="S3544" s="8">
        <v>10</v>
      </c>
      <c r="T3544" s="9" t="s">
        <v>4838</v>
      </c>
    </row>
    <row r="3545" spans="1:20" ht="19">
      <c r="A3545" s="8" t="str">
        <f t="shared" si="485"/>
        <v>https://w3id.org/kouigenjimonogatari/data/0291-11.json</v>
      </c>
      <c r="B3545" s="8">
        <v>291</v>
      </c>
      <c r="C3545" s="8">
        <v>11</v>
      </c>
      <c r="D3545" s="9" t="s">
        <v>4839</v>
      </c>
      <c r="E3545" t="str">
        <f t="shared" si="486"/>
        <v>http://creativecommons.org/publicdomain/zero/1.0/</v>
      </c>
      <c r="F3545" s="11" t="s">
        <v>5915</v>
      </c>
      <c r="G3545">
        <v>9</v>
      </c>
      <c r="H3545" t="s">
        <v>337</v>
      </c>
      <c r="I3545" s="3" t="str">
        <f t="shared" si="487"/>
        <v>https://jpsearch.go.jp/term/type/文章要素</v>
      </c>
      <c r="L3545">
        <f t="shared" si="480"/>
        <v>165</v>
      </c>
      <c r="M3545" t="str">
        <f t="shared" si="481"/>
        <v>https://www.dl.ndl.go.jp/api/iiif/3437686/canvas/165</v>
      </c>
      <c r="N3545" t="str">
        <f t="shared" si="488"/>
        <v>https://www.dl.ndl.go.jp/api/iiif/3437686/manifest.json</v>
      </c>
      <c r="O3545" t="str">
        <f t="shared" si="482"/>
        <v>http://da.dl.itc.u-tokyo.ac.jp/mirador/?params=[{%22manifest%22:%22https://www.dl.ndl.go.jp/api/iiif/3437686/manifest.json%22,%22canvas%22:%22https://www.dl.ndl.go.jp/api/iiif/3437686/canvas/165%22}]</v>
      </c>
      <c r="P3545" t="b">
        <f t="shared" si="483"/>
        <v>1</v>
      </c>
      <c r="Q3545" t="b">
        <f t="shared" si="484"/>
        <v>1</v>
      </c>
      <c r="R3545" s="8">
        <v>291</v>
      </c>
      <c r="S3545" s="8">
        <v>11</v>
      </c>
      <c r="T3545" s="9" t="s">
        <v>4839</v>
      </c>
    </row>
    <row r="3546" spans="1:20" ht="19">
      <c r="A3546" s="8" t="str">
        <f t="shared" si="485"/>
        <v>https://w3id.org/kouigenjimonogatari/data/0291-12.json</v>
      </c>
      <c r="B3546" s="8">
        <v>291</v>
      </c>
      <c r="C3546" s="8">
        <v>12</v>
      </c>
      <c r="D3546" s="9" t="s">
        <v>4840</v>
      </c>
      <c r="E3546" t="str">
        <f t="shared" si="486"/>
        <v>http://creativecommons.org/publicdomain/zero/1.0/</v>
      </c>
      <c r="F3546" s="11" t="s">
        <v>5915</v>
      </c>
      <c r="G3546">
        <v>9</v>
      </c>
      <c r="H3546" t="s">
        <v>337</v>
      </c>
      <c r="I3546" s="3" t="str">
        <f t="shared" si="487"/>
        <v>https://jpsearch.go.jp/term/type/文章要素</v>
      </c>
      <c r="L3546">
        <f t="shared" si="480"/>
        <v>165</v>
      </c>
      <c r="M3546" t="str">
        <f t="shared" si="481"/>
        <v>https://www.dl.ndl.go.jp/api/iiif/3437686/canvas/165</v>
      </c>
      <c r="N3546" t="str">
        <f t="shared" si="488"/>
        <v>https://www.dl.ndl.go.jp/api/iiif/3437686/manifest.json</v>
      </c>
      <c r="O3546" t="str">
        <f t="shared" si="482"/>
        <v>http://da.dl.itc.u-tokyo.ac.jp/mirador/?params=[{%22manifest%22:%22https://www.dl.ndl.go.jp/api/iiif/3437686/manifest.json%22,%22canvas%22:%22https://www.dl.ndl.go.jp/api/iiif/3437686/canvas/165%22}]</v>
      </c>
      <c r="P3546" t="b">
        <f t="shared" si="483"/>
        <v>1</v>
      </c>
      <c r="Q3546" t="b">
        <f t="shared" si="484"/>
        <v>1</v>
      </c>
      <c r="R3546" s="8">
        <v>291</v>
      </c>
      <c r="S3546" s="8">
        <v>12</v>
      </c>
      <c r="T3546" s="9" t="s">
        <v>4840</v>
      </c>
    </row>
    <row r="3547" spans="1:20" ht="19">
      <c r="A3547" s="8" t="str">
        <f t="shared" si="485"/>
        <v>https://w3id.org/kouigenjimonogatari/data/0291-13.json</v>
      </c>
      <c r="B3547" s="8">
        <v>291</v>
      </c>
      <c r="C3547" s="8">
        <v>13</v>
      </c>
      <c r="D3547" s="9" t="s">
        <v>4841</v>
      </c>
      <c r="E3547" t="str">
        <f t="shared" si="486"/>
        <v>http://creativecommons.org/publicdomain/zero/1.0/</v>
      </c>
      <c r="F3547" s="11" t="s">
        <v>5915</v>
      </c>
      <c r="G3547">
        <v>9</v>
      </c>
      <c r="H3547" t="s">
        <v>337</v>
      </c>
      <c r="I3547" s="3" t="str">
        <f t="shared" si="487"/>
        <v>https://jpsearch.go.jp/term/type/文章要素</v>
      </c>
      <c r="L3547">
        <f t="shared" si="480"/>
        <v>165</v>
      </c>
      <c r="M3547" t="str">
        <f t="shared" si="481"/>
        <v>https://www.dl.ndl.go.jp/api/iiif/3437686/canvas/165</v>
      </c>
      <c r="N3547" t="str">
        <f t="shared" si="488"/>
        <v>https://www.dl.ndl.go.jp/api/iiif/3437686/manifest.json</v>
      </c>
      <c r="O3547" t="str">
        <f t="shared" si="482"/>
        <v>http://da.dl.itc.u-tokyo.ac.jp/mirador/?params=[{%22manifest%22:%22https://www.dl.ndl.go.jp/api/iiif/3437686/manifest.json%22,%22canvas%22:%22https://www.dl.ndl.go.jp/api/iiif/3437686/canvas/165%22}]</v>
      </c>
      <c r="P3547" t="b">
        <f t="shared" si="483"/>
        <v>1</v>
      </c>
      <c r="Q3547" t="b">
        <f t="shared" si="484"/>
        <v>1</v>
      </c>
      <c r="R3547" s="8">
        <v>291</v>
      </c>
      <c r="S3547" s="8">
        <v>13</v>
      </c>
      <c r="T3547" s="9" t="s">
        <v>4841</v>
      </c>
    </row>
    <row r="3548" spans="1:20" ht="19">
      <c r="A3548" s="8" t="str">
        <f t="shared" si="485"/>
        <v>https://w3id.org/kouigenjimonogatari/data/0291-14.json</v>
      </c>
      <c r="B3548" s="8">
        <v>291</v>
      </c>
      <c r="C3548" s="8">
        <v>14</v>
      </c>
      <c r="D3548" s="9" t="s">
        <v>4842</v>
      </c>
      <c r="E3548" t="str">
        <f t="shared" si="486"/>
        <v>http://creativecommons.org/publicdomain/zero/1.0/</v>
      </c>
      <c r="F3548" s="11" t="s">
        <v>5915</v>
      </c>
      <c r="G3548">
        <v>9</v>
      </c>
      <c r="H3548" t="s">
        <v>337</v>
      </c>
      <c r="I3548" s="3" t="str">
        <f t="shared" si="487"/>
        <v>https://jpsearch.go.jp/term/type/文章要素</v>
      </c>
      <c r="L3548">
        <f t="shared" si="480"/>
        <v>165</v>
      </c>
      <c r="M3548" t="str">
        <f t="shared" si="481"/>
        <v>https://www.dl.ndl.go.jp/api/iiif/3437686/canvas/165</v>
      </c>
      <c r="N3548" t="str">
        <f t="shared" si="488"/>
        <v>https://www.dl.ndl.go.jp/api/iiif/3437686/manifest.json</v>
      </c>
      <c r="O3548" t="str">
        <f t="shared" si="482"/>
        <v>http://da.dl.itc.u-tokyo.ac.jp/mirador/?params=[{%22manifest%22:%22https://www.dl.ndl.go.jp/api/iiif/3437686/manifest.json%22,%22canvas%22:%22https://www.dl.ndl.go.jp/api/iiif/3437686/canvas/165%22}]</v>
      </c>
      <c r="P3548" t="b">
        <f t="shared" si="483"/>
        <v>1</v>
      </c>
      <c r="Q3548" t="b">
        <f t="shared" si="484"/>
        <v>1</v>
      </c>
      <c r="R3548" s="8">
        <v>291</v>
      </c>
      <c r="S3548" s="8">
        <v>14</v>
      </c>
      <c r="T3548" s="9" t="s">
        <v>4842</v>
      </c>
    </row>
    <row r="3549" spans="1:20" ht="19">
      <c r="A3549" s="8" t="str">
        <f t="shared" si="485"/>
        <v>https://w3id.org/kouigenjimonogatari/data/0292-01.json</v>
      </c>
      <c r="B3549" s="8">
        <v>292</v>
      </c>
      <c r="C3549" s="8">
        <v>1</v>
      </c>
      <c r="D3549" s="9" t="s">
        <v>4843</v>
      </c>
      <c r="E3549" t="str">
        <f t="shared" si="486"/>
        <v>http://creativecommons.org/publicdomain/zero/1.0/</v>
      </c>
      <c r="F3549" s="11" t="s">
        <v>5915</v>
      </c>
      <c r="G3549">
        <v>9</v>
      </c>
      <c r="H3549" t="s">
        <v>337</v>
      </c>
      <c r="I3549" s="3" t="str">
        <f t="shared" si="487"/>
        <v>https://jpsearch.go.jp/term/type/文章要素</v>
      </c>
      <c r="L3549">
        <f t="shared" si="480"/>
        <v>166</v>
      </c>
      <c r="M3549" t="str">
        <f t="shared" si="481"/>
        <v>https://www.dl.ndl.go.jp/api/iiif/3437686/canvas/166</v>
      </c>
      <c r="N3549" t="str">
        <f t="shared" si="488"/>
        <v>https://www.dl.ndl.go.jp/api/iiif/3437686/manifest.json</v>
      </c>
      <c r="O3549" t="str">
        <f t="shared" si="482"/>
        <v>http://da.dl.itc.u-tokyo.ac.jp/mirador/?params=[{%22manifest%22:%22https://www.dl.ndl.go.jp/api/iiif/3437686/manifest.json%22,%22canvas%22:%22https://www.dl.ndl.go.jp/api/iiif/3437686/canvas/166%22}]</v>
      </c>
      <c r="P3549" t="b">
        <f t="shared" si="483"/>
        <v>1</v>
      </c>
      <c r="Q3549" t="b">
        <f t="shared" si="484"/>
        <v>1</v>
      </c>
      <c r="R3549" s="8">
        <v>292</v>
      </c>
      <c r="S3549" s="8">
        <v>1</v>
      </c>
      <c r="T3549" s="9" t="s">
        <v>4843</v>
      </c>
    </row>
    <row r="3550" spans="1:20" ht="19">
      <c r="A3550" s="8" t="str">
        <f t="shared" si="485"/>
        <v>https://w3id.org/kouigenjimonogatari/data/0292-02.json</v>
      </c>
      <c r="B3550" s="8">
        <v>292</v>
      </c>
      <c r="C3550" s="8">
        <v>2</v>
      </c>
      <c r="D3550" s="9" t="s">
        <v>4844</v>
      </c>
      <c r="E3550" t="str">
        <f t="shared" si="486"/>
        <v>http://creativecommons.org/publicdomain/zero/1.0/</v>
      </c>
      <c r="F3550" s="11" t="s">
        <v>5915</v>
      </c>
      <c r="G3550">
        <v>9</v>
      </c>
      <c r="H3550" t="s">
        <v>337</v>
      </c>
      <c r="I3550" s="3" t="str">
        <f t="shared" si="487"/>
        <v>https://jpsearch.go.jp/term/type/文章要素</v>
      </c>
      <c r="L3550">
        <f t="shared" si="480"/>
        <v>166</v>
      </c>
      <c r="M3550" t="str">
        <f t="shared" si="481"/>
        <v>https://www.dl.ndl.go.jp/api/iiif/3437686/canvas/166</v>
      </c>
      <c r="N3550" t="str">
        <f t="shared" si="488"/>
        <v>https://www.dl.ndl.go.jp/api/iiif/3437686/manifest.json</v>
      </c>
      <c r="O3550" t="str">
        <f t="shared" si="482"/>
        <v>http://da.dl.itc.u-tokyo.ac.jp/mirador/?params=[{%22manifest%22:%22https://www.dl.ndl.go.jp/api/iiif/3437686/manifest.json%22,%22canvas%22:%22https://www.dl.ndl.go.jp/api/iiif/3437686/canvas/166%22}]</v>
      </c>
      <c r="P3550" t="b">
        <f t="shared" si="483"/>
        <v>1</v>
      </c>
      <c r="Q3550" t="b">
        <f t="shared" si="484"/>
        <v>1</v>
      </c>
      <c r="R3550" s="8">
        <v>292</v>
      </c>
      <c r="S3550" s="8">
        <v>2</v>
      </c>
      <c r="T3550" s="9" t="s">
        <v>4844</v>
      </c>
    </row>
    <row r="3551" spans="1:20" ht="19">
      <c r="A3551" s="8" t="str">
        <f t="shared" si="485"/>
        <v>https://w3id.org/kouigenjimonogatari/data/0292-03.json</v>
      </c>
      <c r="B3551" s="8">
        <v>292</v>
      </c>
      <c r="C3551" s="8">
        <v>3</v>
      </c>
      <c r="D3551" s="9" t="s">
        <v>3404</v>
      </c>
      <c r="E3551" t="str">
        <f t="shared" si="486"/>
        <v>http://creativecommons.org/publicdomain/zero/1.0/</v>
      </c>
      <c r="F3551" s="11" t="s">
        <v>5915</v>
      </c>
      <c r="G3551">
        <v>9</v>
      </c>
      <c r="H3551" t="s">
        <v>337</v>
      </c>
      <c r="I3551" s="3" t="str">
        <f t="shared" si="487"/>
        <v>https://jpsearch.go.jp/term/type/文章要素</v>
      </c>
      <c r="L3551">
        <f t="shared" si="480"/>
        <v>166</v>
      </c>
      <c r="M3551" t="str">
        <f t="shared" si="481"/>
        <v>https://www.dl.ndl.go.jp/api/iiif/3437686/canvas/166</v>
      </c>
      <c r="N3551" t="str">
        <f t="shared" si="488"/>
        <v>https://www.dl.ndl.go.jp/api/iiif/3437686/manifest.json</v>
      </c>
      <c r="O3551" t="str">
        <f t="shared" si="482"/>
        <v>http://da.dl.itc.u-tokyo.ac.jp/mirador/?params=[{%22manifest%22:%22https://www.dl.ndl.go.jp/api/iiif/3437686/manifest.json%22,%22canvas%22:%22https://www.dl.ndl.go.jp/api/iiif/3437686/canvas/166%22}]</v>
      </c>
      <c r="P3551" t="b">
        <f t="shared" si="483"/>
        <v>1</v>
      </c>
      <c r="Q3551" t="b">
        <f t="shared" si="484"/>
        <v>1</v>
      </c>
      <c r="R3551" s="8">
        <v>292</v>
      </c>
      <c r="S3551" s="8">
        <v>3</v>
      </c>
      <c r="T3551" s="9" t="s">
        <v>3404</v>
      </c>
    </row>
    <row r="3552" spans="1:20" ht="19">
      <c r="A3552" s="8" t="str">
        <f t="shared" si="485"/>
        <v>https://w3id.org/kouigenjimonogatari/data/0292-04.json</v>
      </c>
      <c r="B3552" s="8">
        <v>292</v>
      </c>
      <c r="C3552" s="8">
        <v>4</v>
      </c>
      <c r="D3552" s="9" t="s">
        <v>4845</v>
      </c>
      <c r="E3552" t="str">
        <f t="shared" si="486"/>
        <v>http://creativecommons.org/publicdomain/zero/1.0/</v>
      </c>
      <c r="F3552" s="11" t="s">
        <v>5915</v>
      </c>
      <c r="G3552">
        <v>9</v>
      </c>
      <c r="H3552" t="s">
        <v>337</v>
      </c>
      <c r="I3552" s="3" t="str">
        <f t="shared" si="487"/>
        <v>https://jpsearch.go.jp/term/type/文章要素</v>
      </c>
      <c r="L3552">
        <f t="shared" ref="L3552:L3615" si="489">20+INT(B3552/2)</f>
        <v>166</v>
      </c>
      <c r="M3552" t="str">
        <f t="shared" ref="M3552:M3615" si="490">"https://www.dl.ndl.go.jp/api/iiif/3437686/canvas/"&amp;L3552</f>
        <v>https://www.dl.ndl.go.jp/api/iiif/3437686/canvas/166</v>
      </c>
      <c r="N3552" t="str">
        <f t="shared" si="488"/>
        <v>https://www.dl.ndl.go.jp/api/iiif/3437686/manifest.json</v>
      </c>
      <c r="O3552" t="str">
        <f t="shared" ref="O3552:O3615" si="491">"http://da.dl.itc.u-tokyo.ac.jp/mirador/?params=[{%22manifest%22:%22"&amp;N3552&amp;"%22,%22canvas%22:%22"&amp;M3552&amp;"%22}]"</f>
        <v>http://da.dl.itc.u-tokyo.ac.jp/mirador/?params=[{%22manifest%22:%22https://www.dl.ndl.go.jp/api/iiif/3437686/manifest.json%22,%22canvas%22:%22https://www.dl.ndl.go.jp/api/iiif/3437686/canvas/166%22}]</v>
      </c>
      <c r="P3552" t="b">
        <f t="shared" ref="P3552:P3615" si="492">S3552=C3552</f>
        <v>1</v>
      </c>
      <c r="Q3552" t="b">
        <f t="shared" ref="Q3552:Q3615" si="493">B3552=R3552</f>
        <v>1</v>
      </c>
      <c r="R3552" s="8">
        <v>292</v>
      </c>
      <c r="S3552" s="8">
        <v>4</v>
      </c>
      <c r="T3552" s="9" t="s">
        <v>4845</v>
      </c>
    </row>
    <row r="3553" spans="1:20" ht="19">
      <c r="A3553" s="8" t="str">
        <f t="shared" si="485"/>
        <v>https://w3id.org/kouigenjimonogatari/data/0292-05.json</v>
      </c>
      <c r="B3553" s="8">
        <v>292</v>
      </c>
      <c r="C3553" s="8">
        <v>5</v>
      </c>
      <c r="D3553" s="9" t="s">
        <v>4846</v>
      </c>
      <c r="E3553" t="str">
        <f t="shared" si="486"/>
        <v>http://creativecommons.org/publicdomain/zero/1.0/</v>
      </c>
      <c r="F3553" s="11" t="s">
        <v>5915</v>
      </c>
      <c r="G3553">
        <v>9</v>
      </c>
      <c r="H3553" t="s">
        <v>337</v>
      </c>
      <c r="I3553" s="3" t="str">
        <f t="shared" si="487"/>
        <v>https://jpsearch.go.jp/term/type/文章要素</v>
      </c>
      <c r="L3553">
        <f t="shared" si="489"/>
        <v>166</v>
      </c>
      <c r="M3553" t="str">
        <f t="shared" si="490"/>
        <v>https://www.dl.ndl.go.jp/api/iiif/3437686/canvas/166</v>
      </c>
      <c r="N3553" t="str">
        <f t="shared" si="488"/>
        <v>https://www.dl.ndl.go.jp/api/iiif/3437686/manifest.json</v>
      </c>
      <c r="O3553" t="str">
        <f t="shared" si="491"/>
        <v>http://da.dl.itc.u-tokyo.ac.jp/mirador/?params=[{%22manifest%22:%22https://www.dl.ndl.go.jp/api/iiif/3437686/manifest.json%22,%22canvas%22:%22https://www.dl.ndl.go.jp/api/iiif/3437686/canvas/166%22}]</v>
      </c>
      <c r="P3553" t="b">
        <f t="shared" si="492"/>
        <v>1</v>
      </c>
      <c r="Q3553" t="b">
        <f t="shared" si="493"/>
        <v>1</v>
      </c>
      <c r="R3553" s="8">
        <v>292</v>
      </c>
      <c r="S3553" s="8">
        <v>5</v>
      </c>
      <c r="T3553" s="9" t="s">
        <v>4846</v>
      </c>
    </row>
    <row r="3554" spans="1:20" ht="19">
      <c r="A3554" s="8" t="str">
        <f t="shared" si="485"/>
        <v>https://w3id.org/kouigenjimonogatari/data/0292-06.json</v>
      </c>
      <c r="B3554" s="8">
        <v>292</v>
      </c>
      <c r="C3554" s="8">
        <v>6</v>
      </c>
      <c r="D3554" s="9" t="s">
        <v>4847</v>
      </c>
      <c r="E3554" t="str">
        <f t="shared" si="486"/>
        <v>http://creativecommons.org/publicdomain/zero/1.0/</v>
      </c>
      <c r="F3554" s="11" t="s">
        <v>5915</v>
      </c>
      <c r="G3554">
        <v>9</v>
      </c>
      <c r="H3554" t="s">
        <v>337</v>
      </c>
      <c r="I3554" s="3" t="str">
        <f t="shared" si="487"/>
        <v>https://jpsearch.go.jp/term/type/文章要素</v>
      </c>
      <c r="L3554">
        <f t="shared" si="489"/>
        <v>166</v>
      </c>
      <c r="M3554" t="str">
        <f t="shared" si="490"/>
        <v>https://www.dl.ndl.go.jp/api/iiif/3437686/canvas/166</v>
      </c>
      <c r="N3554" t="str">
        <f t="shared" si="488"/>
        <v>https://www.dl.ndl.go.jp/api/iiif/3437686/manifest.json</v>
      </c>
      <c r="O3554" t="str">
        <f t="shared" si="491"/>
        <v>http://da.dl.itc.u-tokyo.ac.jp/mirador/?params=[{%22manifest%22:%22https://www.dl.ndl.go.jp/api/iiif/3437686/manifest.json%22,%22canvas%22:%22https://www.dl.ndl.go.jp/api/iiif/3437686/canvas/166%22}]</v>
      </c>
      <c r="P3554" t="b">
        <f t="shared" si="492"/>
        <v>1</v>
      </c>
      <c r="Q3554" t="b">
        <f t="shared" si="493"/>
        <v>1</v>
      </c>
      <c r="R3554" s="8">
        <v>292</v>
      </c>
      <c r="S3554" s="8">
        <v>6</v>
      </c>
      <c r="T3554" s="9" t="s">
        <v>4847</v>
      </c>
    </row>
    <row r="3555" spans="1:20" ht="19">
      <c r="A3555" s="8" t="str">
        <f t="shared" si="485"/>
        <v>https://w3id.org/kouigenjimonogatari/data/0292-07.json</v>
      </c>
      <c r="B3555" s="8">
        <v>292</v>
      </c>
      <c r="C3555" s="8">
        <v>7</v>
      </c>
      <c r="D3555" s="9" t="s">
        <v>4848</v>
      </c>
      <c r="E3555" t="str">
        <f t="shared" si="486"/>
        <v>http://creativecommons.org/publicdomain/zero/1.0/</v>
      </c>
      <c r="F3555" s="11" t="s">
        <v>5915</v>
      </c>
      <c r="G3555">
        <v>9</v>
      </c>
      <c r="H3555" t="s">
        <v>337</v>
      </c>
      <c r="I3555" s="3" t="str">
        <f t="shared" si="487"/>
        <v>https://jpsearch.go.jp/term/type/文章要素</v>
      </c>
      <c r="L3555">
        <f t="shared" si="489"/>
        <v>166</v>
      </c>
      <c r="M3555" t="str">
        <f t="shared" si="490"/>
        <v>https://www.dl.ndl.go.jp/api/iiif/3437686/canvas/166</v>
      </c>
      <c r="N3555" t="str">
        <f t="shared" si="488"/>
        <v>https://www.dl.ndl.go.jp/api/iiif/3437686/manifest.json</v>
      </c>
      <c r="O3555" t="str">
        <f t="shared" si="491"/>
        <v>http://da.dl.itc.u-tokyo.ac.jp/mirador/?params=[{%22manifest%22:%22https://www.dl.ndl.go.jp/api/iiif/3437686/manifest.json%22,%22canvas%22:%22https://www.dl.ndl.go.jp/api/iiif/3437686/canvas/166%22}]</v>
      </c>
      <c r="P3555" t="b">
        <f t="shared" si="492"/>
        <v>1</v>
      </c>
      <c r="Q3555" t="b">
        <f t="shared" si="493"/>
        <v>1</v>
      </c>
      <c r="R3555" s="8">
        <v>292</v>
      </c>
      <c r="S3555" s="8">
        <v>7</v>
      </c>
      <c r="T3555" s="9" t="s">
        <v>4848</v>
      </c>
    </row>
    <row r="3556" spans="1:20" ht="19">
      <c r="A3556" s="8" t="str">
        <f t="shared" si="485"/>
        <v>https://w3id.org/kouigenjimonogatari/data/0292-08.json</v>
      </c>
      <c r="B3556" s="8">
        <v>292</v>
      </c>
      <c r="C3556" s="8">
        <v>8</v>
      </c>
      <c r="D3556" s="9" t="s">
        <v>4849</v>
      </c>
      <c r="E3556" t="str">
        <f t="shared" si="486"/>
        <v>http://creativecommons.org/publicdomain/zero/1.0/</v>
      </c>
      <c r="F3556" s="11" t="s">
        <v>5915</v>
      </c>
      <c r="G3556">
        <v>9</v>
      </c>
      <c r="H3556" t="s">
        <v>337</v>
      </c>
      <c r="I3556" s="3" t="str">
        <f t="shared" si="487"/>
        <v>https://jpsearch.go.jp/term/type/文章要素</v>
      </c>
      <c r="L3556">
        <f t="shared" si="489"/>
        <v>166</v>
      </c>
      <c r="M3556" t="str">
        <f t="shared" si="490"/>
        <v>https://www.dl.ndl.go.jp/api/iiif/3437686/canvas/166</v>
      </c>
      <c r="N3556" t="str">
        <f t="shared" si="488"/>
        <v>https://www.dl.ndl.go.jp/api/iiif/3437686/manifest.json</v>
      </c>
      <c r="O3556" t="str">
        <f t="shared" si="491"/>
        <v>http://da.dl.itc.u-tokyo.ac.jp/mirador/?params=[{%22manifest%22:%22https://www.dl.ndl.go.jp/api/iiif/3437686/manifest.json%22,%22canvas%22:%22https://www.dl.ndl.go.jp/api/iiif/3437686/canvas/166%22}]</v>
      </c>
      <c r="P3556" t="b">
        <f t="shared" si="492"/>
        <v>1</v>
      </c>
      <c r="Q3556" t="b">
        <f t="shared" si="493"/>
        <v>1</v>
      </c>
      <c r="R3556" s="8">
        <v>292</v>
      </c>
      <c r="S3556" s="8">
        <v>8</v>
      </c>
      <c r="T3556" s="9" t="s">
        <v>4849</v>
      </c>
    </row>
    <row r="3557" spans="1:20" ht="19">
      <c r="A3557" s="8" t="str">
        <f t="shared" si="485"/>
        <v>https://w3id.org/kouigenjimonogatari/data/0292-09.json</v>
      </c>
      <c r="B3557" s="8">
        <v>292</v>
      </c>
      <c r="C3557" s="8">
        <v>9</v>
      </c>
      <c r="D3557" s="9" t="s">
        <v>4850</v>
      </c>
      <c r="E3557" t="str">
        <f t="shared" si="486"/>
        <v>http://creativecommons.org/publicdomain/zero/1.0/</v>
      </c>
      <c r="F3557" s="11" t="s">
        <v>5915</v>
      </c>
      <c r="G3557">
        <v>9</v>
      </c>
      <c r="H3557" t="s">
        <v>337</v>
      </c>
      <c r="I3557" s="3" t="str">
        <f t="shared" si="487"/>
        <v>https://jpsearch.go.jp/term/type/文章要素</v>
      </c>
      <c r="L3557">
        <f t="shared" si="489"/>
        <v>166</v>
      </c>
      <c r="M3557" t="str">
        <f t="shared" si="490"/>
        <v>https://www.dl.ndl.go.jp/api/iiif/3437686/canvas/166</v>
      </c>
      <c r="N3557" t="str">
        <f t="shared" si="488"/>
        <v>https://www.dl.ndl.go.jp/api/iiif/3437686/manifest.json</v>
      </c>
      <c r="O3557" t="str">
        <f t="shared" si="491"/>
        <v>http://da.dl.itc.u-tokyo.ac.jp/mirador/?params=[{%22manifest%22:%22https://www.dl.ndl.go.jp/api/iiif/3437686/manifest.json%22,%22canvas%22:%22https://www.dl.ndl.go.jp/api/iiif/3437686/canvas/166%22}]</v>
      </c>
      <c r="P3557" t="b">
        <f t="shared" si="492"/>
        <v>1</v>
      </c>
      <c r="Q3557" t="b">
        <f t="shared" si="493"/>
        <v>1</v>
      </c>
      <c r="R3557" s="8">
        <v>292</v>
      </c>
      <c r="S3557" s="8">
        <v>9</v>
      </c>
      <c r="T3557" s="9" t="s">
        <v>4850</v>
      </c>
    </row>
    <row r="3558" spans="1:20" ht="19">
      <c r="A3558" s="8" t="str">
        <f t="shared" si="485"/>
        <v>https://w3id.org/kouigenjimonogatari/data/0292-10.json</v>
      </c>
      <c r="B3558" s="8">
        <v>292</v>
      </c>
      <c r="C3558" s="8">
        <v>10</v>
      </c>
      <c r="D3558" s="9" t="s">
        <v>4851</v>
      </c>
      <c r="E3558" t="str">
        <f t="shared" si="486"/>
        <v>http://creativecommons.org/publicdomain/zero/1.0/</v>
      </c>
      <c r="F3558" s="11" t="s">
        <v>5915</v>
      </c>
      <c r="G3558">
        <v>9</v>
      </c>
      <c r="H3558" t="s">
        <v>337</v>
      </c>
      <c r="I3558" s="3" t="str">
        <f t="shared" si="487"/>
        <v>https://jpsearch.go.jp/term/type/文章要素</v>
      </c>
      <c r="L3558">
        <f t="shared" si="489"/>
        <v>166</v>
      </c>
      <c r="M3558" t="str">
        <f t="shared" si="490"/>
        <v>https://www.dl.ndl.go.jp/api/iiif/3437686/canvas/166</v>
      </c>
      <c r="N3558" t="str">
        <f t="shared" si="488"/>
        <v>https://www.dl.ndl.go.jp/api/iiif/3437686/manifest.json</v>
      </c>
      <c r="O3558" t="str">
        <f t="shared" si="491"/>
        <v>http://da.dl.itc.u-tokyo.ac.jp/mirador/?params=[{%22manifest%22:%22https://www.dl.ndl.go.jp/api/iiif/3437686/manifest.json%22,%22canvas%22:%22https://www.dl.ndl.go.jp/api/iiif/3437686/canvas/166%22}]</v>
      </c>
      <c r="P3558" t="b">
        <f t="shared" si="492"/>
        <v>1</v>
      </c>
      <c r="Q3558" t="b">
        <f t="shared" si="493"/>
        <v>1</v>
      </c>
      <c r="R3558" s="8">
        <v>292</v>
      </c>
      <c r="S3558" s="8">
        <v>10</v>
      </c>
      <c r="T3558" s="9" t="s">
        <v>4851</v>
      </c>
    </row>
    <row r="3559" spans="1:20" ht="19">
      <c r="A3559" s="8" t="str">
        <f t="shared" si="485"/>
        <v>https://w3id.org/kouigenjimonogatari/data/0292-11.json</v>
      </c>
      <c r="B3559" s="8">
        <v>292</v>
      </c>
      <c r="C3559" s="8">
        <v>11</v>
      </c>
      <c r="D3559" s="9" t="s">
        <v>4852</v>
      </c>
      <c r="E3559" t="str">
        <f t="shared" si="486"/>
        <v>http://creativecommons.org/publicdomain/zero/1.0/</v>
      </c>
      <c r="F3559" s="11" t="s">
        <v>5915</v>
      </c>
      <c r="G3559">
        <v>9</v>
      </c>
      <c r="H3559" t="s">
        <v>337</v>
      </c>
      <c r="I3559" s="3" t="str">
        <f t="shared" si="487"/>
        <v>https://jpsearch.go.jp/term/type/文章要素</v>
      </c>
      <c r="L3559">
        <f t="shared" si="489"/>
        <v>166</v>
      </c>
      <c r="M3559" t="str">
        <f t="shared" si="490"/>
        <v>https://www.dl.ndl.go.jp/api/iiif/3437686/canvas/166</v>
      </c>
      <c r="N3559" t="str">
        <f t="shared" si="488"/>
        <v>https://www.dl.ndl.go.jp/api/iiif/3437686/manifest.json</v>
      </c>
      <c r="O3559" t="str">
        <f t="shared" si="491"/>
        <v>http://da.dl.itc.u-tokyo.ac.jp/mirador/?params=[{%22manifest%22:%22https://www.dl.ndl.go.jp/api/iiif/3437686/manifest.json%22,%22canvas%22:%22https://www.dl.ndl.go.jp/api/iiif/3437686/canvas/166%22}]</v>
      </c>
      <c r="P3559" t="b">
        <f t="shared" si="492"/>
        <v>1</v>
      </c>
      <c r="Q3559" t="b">
        <f t="shared" si="493"/>
        <v>1</v>
      </c>
      <c r="R3559" s="8">
        <v>292</v>
      </c>
      <c r="S3559" s="8">
        <v>11</v>
      </c>
      <c r="T3559" s="9" t="s">
        <v>4852</v>
      </c>
    </row>
    <row r="3560" spans="1:20" ht="19">
      <c r="A3560" s="8" t="str">
        <f t="shared" si="485"/>
        <v>https://w3id.org/kouigenjimonogatari/data/0292-12.json</v>
      </c>
      <c r="B3560" s="8">
        <v>292</v>
      </c>
      <c r="C3560" s="8">
        <v>12</v>
      </c>
      <c r="D3560" s="9" t="s">
        <v>3414</v>
      </c>
      <c r="E3560" t="str">
        <f t="shared" si="486"/>
        <v>http://creativecommons.org/publicdomain/zero/1.0/</v>
      </c>
      <c r="F3560" s="11" t="s">
        <v>5915</v>
      </c>
      <c r="G3560">
        <v>9</v>
      </c>
      <c r="H3560" t="s">
        <v>337</v>
      </c>
      <c r="I3560" s="3" t="str">
        <f t="shared" si="487"/>
        <v>https://jpsearch.go.jp/term/type/文章要素</v>
      </c>
      <c r="L3560">
        <f t="shared" si="489"/>
        <v>166</v>
      </c>
      <c r="M3560" t="str">
        <f t="shared" si="490"/>
        <v>https://www.dl.ndl.go.jp/api/iiif/3437686/canvas/166</v>
      </c>
      <c r="N3560" t="str">
        <f t="shared" si="488"/>
        <v>https://www.dl.ndl.go.jp/api/iiif/3437686/manifest.json</v>
      </c>
      <c r="O3560" t="str">
        <f t="shared" si="491"/>
        <v>http://da.dl.itc.u-tokyo.ac.jp/mirador/?params=[{%22manifest%22:%22https://www.dl.ndl.go.jp/api/iiif/3437686/manifest.json%22,%22canvas%22:%22https://www.dl.ndl.go.jp/api/iiif/3437686/canvas/166%22}]</v>
      </c>
      <c r="P3560" t="b">
        <f t="shared" si="492"/>
        <v>1</v>
      </c>
      <c r="Q3560" t="b">
        <f t="shared" si="493"/>
        <v>1</v>
      </c>
      <c r="R3560" s="8">
        <v>292</v>
      </c>
      <c r="S3560" s="8">
        <v>12</v>
      </c>
      <c r="T3560" s="9" t="s">
        <v>3414</v>
      </c>
    </row>
    <row r="3561" spans="1:20" ht="19">
      <c r="A3561" s="8" t="str">
        <f t="shared" si="485"/>
        <v>https://w3id.org/kouigenjimonogatari/data/0292-13.json</v>
      </c>
      <c r="B3561" s="8">
        <v>292</v>
      </c>
      <c r="C3561" s="8">
        <v>13</v>
      </c>
      <c r="D3561" s="9" t="s">
        <v>4674</v>
      </c>
      <c r="E3561" t="str">
        <f t="shared" si="486"/>
        <v>http://creativecommons.org/publicdomain/zero/1.0/</v>
      </c>
      <c r="F3561" s="11" t="s">
        <v>5915</v>
      </c>
      <c r="G3561">
        <v>9</v>
      </c>
      <c r="H3561" t="s">
        <v>337</v>
      </c>
      <c r="I3561" s="3" t="str">
        <f t="shared" si="487"/>
        <v>https://jpsearch.go.jp/term/type/文章要素</v>
      </c>
      <c r="L3561">
        <f t="shared" si="489"/>
        <v>166</v>
      </c>
      <c r="M3561" t="str">
        <f t="shared" si="490"/>
        <v>https://www.dl.ndl.go.jp/api/iiif/3437686/canvas/166</v>
      </c>
      <c r="N3561" t="str">
        <f t="shared" si="488"/>
        <v>https://www.dl.ndl.go.jp/api/iiif/3437686/manifest.json</v>
      </c>
      <c r="O3561" t="str">
        <f t="shared" si="491"/>
        <v>http://da.dl.itc.u-tokyo.ac.jp/mirador/?params=[{%22manifest%22:%22https://www.dl.ndl.go.jp/api/iiif/3437686/manifest.json%22,%22canvas%22:%22https://www.dl.ndl.go.jp/api/iiif/3437686/canvas/166%22}]</v>
      </c>
      <c r="P3561" t="b">
        <f t="shared" si="492"/>
        <v>1</v>
      </c>
      <c r="Q3561" t="b">
        <f t="shared" si="493"/>
        <v>1</v>
      </c>
      <c r="R3561" s="8">
        <v>292</v>
      </c>
      <c r="S3561" s="8">
        <v>13</v>
      </c>
      <c r="T3561" s="9" t="s">
        <v>4674</v>
      </c>
    </row>
    <row r="3562" spans="1:20" ht="19">
      <c r="A3562" s="8" t="str">
        <f t="shared" si="485"/>
        <v>https://w3id.org/kouigenjimonogatari/data/0292-14.json</v>
      </c>
      <c r="B3562" s="8">
        <v>292</v>
      </c>
      <c r="C3562" s="8">
        <v>14</v>
      </c>
      <c r="D3562" s="9" t="s">
        <v>4853</v>
      </c>
      <c r="E3562" t="str">
        <f t="shared" si="486"/>
        <v>http://creativecommons.org/publicdomain/zero/1.0/</v>
      </c>
      <c r="F3562" s="11" t="s">
        <v>5915</v>
      </c>
      <c r="G3562">
        <v>9</v>
      </c>
      <c r="H3562" t="s">
        <v>337</v>
      </c>
      <c r="I3562" s="3" t="str">
        <f t="shared" si="487"/>
        <v>https://jpsearch.go.jp/term/type/文章要素</v>
      </c>
      <c r="L3562">
        <f t="shared" si="489"/>
        <v>166</v>
      </c>
      <c r="M3562" t="str">
        <f t="shared" si="490"/>
        <v>https://www.dl.ndl.go.jp/api/iiif/3437686/canvas/166</v>
      </c>
      <c r="N3562" t="str">
        <f t="shared" si="488"/>
        <v>https://www.dl.ndl.go.jp/api/iiif/3437686/manifest.json</v>
      </c>
      <c r="O3562" t="str">
        <f t="shared" si="491"/>
        <v>http://da.dl.itc.u-tokyo.ac.jp/mirador/?params=[{%22manifest%22:%22https://www.dl.ndl.go.jp/api/iiif/3437686/manifest.json%22,%22canvas%22:%22https://www.dl.ndl.go.jp/api/iiif/3437686/canvas/166%22}]</v>
      </c>
      <c r="P3562" t="b">
        <f t="shared" si="492"/>
        <v>1</v>
      </c>
      <c r="Q3562" t="b">
        <f t="shared" si="493"/>
        <v>1</v>
      </c>
      <c r="R3562" s="8">
        <v>292</v>
      </c>
      <c r="S3562" s="8">
        <v>14</v>
      </c>
      <c r="T3562" s="9" t="s">
        <v>4853</v>
      </c>
    </row>
    <row r="3563" spans="1:20" ht="19">
      <c r="A3563" s="8" t="str">
        <f t="shared" si="485"/>
        <v>https://w3id.org/kouigenjimonogatari/data/0293-01.json</v>
      </c>
      <c r="B3563" s="8">
        <v>293</v>
      </c>
      <c r="C3563" s="8">
        <v>1</v>
      </c>
      <c r="D3563" s="9" t="s">
        <v>4854</v>
      </c>
      <c r="E3563" t="str">
        <f t="shared" si="486"/>
        <v>http://creativecommons.org/publicdomain/zero/1.0/</v>
      </c>
      <c r="F3563" s="11" t="s">
        <v>5915</v>
      </c>
      <c r="G3563">
        <v>9</v>
      </c>
      <c r="H3563" t="s">
        <v>337</v>
      </c>
      <c r="I3563" s="3" t="str">
        <f t="shared" si="487"/>
        <v>https://jpsearch.go.jp/term/type/文章要素</v>
      </c>
      <c r="L3563">
        <f t="shared" si="489"/>
        <v>166</v>
      </c>
      <c r="M3563" t="str">
        <f t="shared" si="490"/>
        <v>https://www.dl.ndl.go.jp/api/iiif/3437686/canvas/166</v>
      </c>
      <c r="N3563" t="str">
        <f t="shared" si="488"/>
        <v>https://www.dl.ndl.go.jp/api/iiif/3437686/manifest.json</v>
      </c>
      <c r="O3563" t="str">
        <f t="shared" si="491"/>
        <v>http://da.dl.itc.u-tokyo.ac.jp/mirador/?params=[{%22manifest%22:%22https://www.dl.ndl.go.jp/api/iiif/3437686/manifest.json%22,%22canvas%22:%22https://www.dl.ndl.go.jp/api/iiif/3437686/canvas/166%22}]</v>
      </c>
      <c r="P3563" t="b">
        <f t="shared" si="492"/>
        <v>1</v>
      </c>
      <c r="Q3563" t="b">
        <f t="shared" si="493"/>
        <v>1</v>
      </c>
      <c r="R3563" s="8">
        <v>293</v>
      </c>
      <c r="S3563" s="8">
        <v>1</v>
      </c>
      <c r="T3563" s="9" t="s">
        <v>4854</v>
      </c>
    </row>
    <row r="3564" spans="1:20" ht="19">
      <c r="A3564" s="8" t="str">
        <f t="shared" si="485"/>
        <v>https://w3id.org/kouigenjimonogatari/data/0293-02.json</v>
      </c>
      <c r="B3564" s="8">
        <v>293</v>
      </c>
      <c r="C3564" s="8">
        <v>2</v>
      </c>
      <c r="D3564" s="9" t="s">
        <v>4855</v>
      </c>
      <c r="E3564" t="str">
        <f t="shared" si="486"/>
        <v>http://creativecommons.org/publicdomain/zero/1.0/</v>
      </c>
      <c r="F3564" s="11" t="s">
        <v>5915</v>
      </c>
      <c r="G3564">
        <v>9</v>
      </c>
      <c r="H3564" t="s">
        <v>337</v>
      </c>
      <c r="I3564" s="3" t="str">
        <f t="shared" si="487"/>
        <v>https://jpsearch.go.jp/term/type/文章要素</v>
      </c>
      <c r="L3564">
        <f t="shared" si="489"/>
        <v>166</v>
      </c>
      <c r="M3564" t="str">
        <f t="shared" si="490"/>
        <v>https://www.dl.ndl.go.jp/api/iiif/3437686/canvas/166</v>
      </c>
      <c r="N3564" t="str">
        <f t="shared" si="488"/>
        <v>https://www.dl.ndl.go.jp/api/iiif/3437686/manifest.json</v>
      </c>
      <c r="O3564" t="str">
        <f t="shared" si="491"/>
        <v>http://da.dl.itc.u-tokyo.ac.jp/mirador/?params=[{%22manifest%22:%22https://www.dl.ndl.go.jp/api/iiif/3437686/manifest.json%22,%22canvas%22:%22https://www.dl.ndl.go.jp/api/iiif/3437686/canvas/166%22}]</v>
      </c>
      <c r="P3564" t="b">
        <f t="shared" si="492"/>
        <v>1</v>
      </c>
      <c r="Q3564" t="b">
        <f t="shared" si="493"/>
        <v>1</v>
      </c>
      <c r="R3564" s="8">
        <v>293</v>
      </c>
      <c r="S3564" s="8">
        <v>2</v>
      </c>
      <c r="T3564" s="9" t="s">
        <v>4855</v>
      </c>
    </row>
    <row r="3565" spans="1:20" ht="19">
      <c r="A3565" s="8" t="str">
        <f t="shared" si="485"/>
        <v>https://w3id.org/kouigenjimonogatari/data/0293-03.json</v>
      </c>
      <c r="B3565" s="8">
        <v>293</v>
      </c>
      <c r="C3565" s="8">
        <v>3</v>
      </c>
      <c r="D3565" s="9" t="s">
        <v>4856</v>
      </c>
      <c r="E3565" t="str">
        <f t="shared" si="486"/>
        <v>http://creativecommons.org/publicdomain/zero/1.0/</v>
      </c>
      <c r="F3565" s="11" t="s">
        <v>5915</v>
      </c>
      <c r="G3565">
        <v>9</v>
      </c>
      <c r="H3565" t="s">
        <v>337</v>
      </c>
      <c r="I3565" s="3" t="str">
        <f t="shared" si="487"/>
        <v>https://jpsearch.go.jp/term/type/文章要素</v>
      </c>
      <c r="L3565">
        <f t="shared" si="489"/>
        <v>166</v>
      </c>
      <c r="M3565" t="str">
        <f t="shared" si="490"/>
        <v>https://www.dl.ndl.go.jp/api/iiif/3437686/canvas/166</v>
      </c>
      <c r="N3565" t="str">
        <f t="shared" si="488"/>
        <v>https://www.dl.ndl.go.jp/api/iiif/3437686/manifest.json</v>
      </c>
      <c r="O3565" t="str">
        <f t="shared" si="491"/>
        <v>http://da.dl.itc.u-tokyo.ac.jp/mirador/?params=[{%22manifest%22:%22https://www.dl.ndl.go.jp/api/iiif/3437686/manifest.json%22,%22canvas%22:%22https://www.dl.ndl.go.jp/api/iiif/3437686/canvas/166%22}]</v>
      </c>
      <c r="P3565" t="b">
        <f t="shared" si="492"/>
        <v>1</v>
      </c>
      <c r="Q3565" t="b">
        <f t="shared" si="493"/>
        <v>1</v>
      </c>
      <c r="R3565" s="8">
        <v>293</v>
      </c>
      <c r="S3565" s="8">
        <v>3</v>
      </c>
      <c r="T3565" s="9" t="s">
        <v>4856</v>
      </c>
    </row>
    <row r="3566" spans="1:20" ht="19">
      <c r="A3566" s="8" t="str">
        <f t="shared" si="485"/>
        <v>https://w3id.org/kouigenjimonogatari/data/0293-04.json</v>
      </c>
      <c r="B3566" s="8">
        <v>293</v>
      </c>
      <c r="C3566" s="8">
        <v>4</v>
      </c>
      <c r="D3566" s="9" t="s">
        <v>4857</v>
      </c>
      <c r="E3566" t="str">
        <f t="shared" si="486"/>
        <v>http://creativecommons.org/publicdomain/zero/1.0/</v>
      </c>
      <c r="F3566" s="11" t="s">
        <v>5915</v>
      </c>
      <c r="G3566">
        <v>9</v>
      </c>
      <c r="H3566" t="s">
        <v>337</v>
      </c>
      <c r="I3566" s="3" t="str">
        <f t="shared" si="487"/>
        <v>https://jpsearch.go.jp/term/type/文章要素</v>
      </c>
      <c r="L3566">
        <f t="shared" si="489"/>
        <v>166</v>
      </c>
      <c r="M3566" t="str">
        <f t="shared" si="490"/>
        <v>https://www.dl.ndl.go.jp/api/iiif/3437686/canvas/166</v>
      </c>
      <c r="N3566" t="str">
        <f t="shared" si="488"/>
        <v>https://www.dl.ndl.go.jp/api/iiif/3437686/manifest.json</v>
      </c>
      <c r="O3566" t="str">
        <f t="shared" si="491"/>
        <v>http://da.dl.itc.u-tokyo.ac.jp/mirador/?params=[{%22manifest%22:%22https://www.dl.ndl.go.jp/api/iiif/3437686/manifest.json%22,%22canvas%22:%22https://www.dl.ndl.go.jp/api/iiif/3437686/canvas/166%22}]</v>
      </c>
      <c r="P3566" t="b">
        <f t="shared" si="492"/>
        <v>1</v>
      </c>
      <c r="Q3566" t="b">
        <f t="shared" si="493"/>
        <v>1</v>
      </c>
      <c r="R3566" s="8">
        <v>293</v>
      </c>
      <c r="S3566" s="8">
        <v>4</v>
      </c>
      <c r="T3566" s="9" t="s">
        <v>4857</v>
      </c>
    </row>
    <row r="3567" spans="1:20" ht="19">
      <c r="A3567" s="8" t="str">
        <f t="shared" si="485"/>
        <v>https://w3id.org/kouigenjimonogatari/data/0293-05.json</v>
      </c>
      <c r="B3567" s="8">
        <v>293</v>
      </c>
      <c r="C3567" s="8">
        <v>5</v>
      </c>
      <c r="D3567" s="9" t="s">
        <v>4858</v>
      </c>
      <c r="E3567" t="str">
        <f t="shared" si="486"/>
        <v>http://creativecommons.org/publicdomain/zero/1.0/</v>
      </c>
      <c r="F3567" s="11" t="s">
        <v>5915</v>
      </c>
      <c r="G3567">
        <v>9</v>
      </c>
      <c r="H3567" t="s">
        <v>337</v>
      </c>
      <c r="I3567" s="3" t="str">
        <f t="shared" si="487"/>
        <v>https://jpsearch.go.jp/term/type/文章要素</v>
      </c>
      <c r="L3567">
        <f t="shared" si="489"/>
        <v>166</v>
      </c>
      <c r="M3567" t="str">
        <f t="shared" si="490"/>
        <v>https://www.dl.ndl.go.jp/api/iiif/3437686/canvas/166</v>
      </c>
      <c r="N3567" t="str">
        <f t="shared" si="488"/>
        <v>https://www.dl.ndl.go.jp/api/iiif/3437686/manifest.json</v>
      </c>
      <c r="O3567" t="str">
        <f t="shared" si="491"/>
        <v>http://da.dl.itc.u-tokyo.ac.jp/mirador/?params=[{%22manifest%22:%22https://www.dl.ndl.go.jp/api/iiif/3437686/manifest.json%22,%22canvas%22:%22https://www.dl.ndl.go.jp/api/iiif/3437686/canvas/166%22}]</v>
      </c>
      <c r="P3567" t="b">
        <f t="shared" si="492"/>
        <v>1</v>
      </c>
      <c r="Q3567" t="b">
        <f t="shared" si="493"/>
        <v>1</v>
      </c>
      <c r="R3567" s="8">
        <v>293</v>
      </c>
      <c r="S3567" s="8">
        <v>5</v>
      </c>
      <c r="T3567" s="9" t="s">
        <v>4858</v>
      </c>
    </row>
    <row r="3568" spans="1:20" ht="19">
      <c r="A3568" s="8" t="str">
        <f t="shared" si="485"/>
        <v>https://w3id.org/kouigenjimonogatari/data/0293-06.json</v>
      </c>
      <c r="B3568" s="8">
        <v>293</v>
      </c>
      <c r="C3568" s="8">
        <v>6</v>
      </c>
      <c r="D3568" s="9" t="s">
        <v>4859</v>
      </c>
      <c r="E3568" t="str">
        <f t="shared" si="486"/>
        <v>http://creativecommons.org/publicdomain/zero/1.0/</v>
      </c>
      <c r="F3568" s="11" t="s">
        <v>5915</v>
      </c>
      <c r="G3568">
        <v>9</v>
      </c>
      <c r="H3568" t="s">
        <v>337</v>
      </c>
      <c r="I3568" s="3" t="str">
        <f t="shared" si="487"/>
        <v>https://jpsearch.go.jp/term/type/文章要素</v>
      </c>
      <c r="L3568">
        <f t="shared" si="489"/>
        <v>166</v>
      </c>
      <c r="M3568" t="str">
        <f t="shared" si="490"/>
        <v>https://www.dl.ndl.go.jp/api/iiif/3437686/canvas/166</v>
      </c>
      <c r="N3568" t="str">
        <f t="shared" si="488"/>
        <v>https://www.dl.ndl.go.jp/api/iiif/3437686/manifest.json</v>
      </c>
      <c r="O3568" t="str">
        <f t="shared" si="491"/>
        <v>http://da.dl.itc.u-tokyo.ac.jp/mirador/?params=[{%22manifest%22:%22https://www.dl.ndl.go.jp/api/iiif/3437686/manifest.json%22,%22canvas%22:%22https://www.dl.ndl.go.jp/api/iiif/3437686/canvas/166%22}]</v>
      </c>
      <c r="P3568" t="b">
        <f t="shared" si="492"/>
        <v>1</v>
      </c>
      <c r="Q3568" t="b">
        <f t="shared" si="493"/>
        <v>1</v>
      </c>
      <c r="R3568" s="8">
        <v>293</v>
      </c>
      <c r="S3568" s="8">
        <v>6</v>
      </c>
      <c r="T3568" s="9" t="s">
        <v>4859</v>
      </c>
    </row>
    <row r="3569" spans="1:20" ht="19">
      <c r="A3569" s="8" t="str">
        <f t="shared" si="485"/>
        <v>https://w3id.org/kouigenjimonogatari/data/0293-07.json</v>
      </c>
      <c r="B3569" s="8">
        <v>293</v>
      </c>
      <c r="C3569" s="8">
        <v>7</v>
      </c>
      <c r="D3569" s="9" t="s">
        <v>4860</v>
      </c>
      <c r="E3569" t="str">
        <f t="shared" si="486"/>
        <v>http://creativecommons.org/publicdomain/zero/1.0/</v>
      </c>
      <c r="F3569" s="11" t="s">
        <v>5915</v>
      </c>
      <c r="G3569">
        <v>9</v>
      </c>
      <c r="H3569" t="s">
        <v>337</v>
      </c>
      <c r="I3569" s="3" t="str">
        <f t="shared" si="487"/>
        <v>https://jpsearch.go.jp/term/type/文章要素</v>
      </c>
      <c r="L3569">
        <f t="shared" si="489"/>
        <v>166</v>
      </c>
      <c r="M3569" t="str">
        <f t="shared" si="490"/>
        <v>https://www.dl.ndl.go.jp/api/iiif/3437686/canvas/166</v>
      </c>
      <c r="N3569" t="str">
        <f t="shared" si="488"/>
        <v>https://www.dl.ndl.go.jp/api/iiif/3437686/manifest.json</v>
      </c>
      <c r="O3569" t="str">
        <f t="shared" si="491"/>
        <v>http://da.dl.itc.u-tokyo.ac.jp/mirador/?params=[{%22manifest%22:%22https://www.dl.ndl.go.jp/api/iiif/3437686/manifest.json%22,%22canvas%22:%22https://www.dl.ndl.go.jp/api/iiif/3437686/canvas/166%22}]</v>
      </c>
      <c r="P3569" t="b">
        <f t="shared" si="492"/>
        <v>1</v>
      </c>
      <c r="Q3569" t="b">
        <f t="shared" si="493"/>
        <v>1</v>
      </c>
      <c r="R3569" s="8">
        <v>293</v>
      </c>
      <c r="S3569" s="8">
        <v>7</v>
      </c>
      <c r="T3569" s="9" t="s">
        <v>4860</v>
      </c>
    </row>
    <row r="3570" spans="1:20" ht="19">
      <c r="A3570" s="8" t="str">
        <f t="shared" si="485"/>
        <v>https://w3id.org/kouigenjimonogatari/data/0293-08.json</v>
      </c>
      <c r="B3570" s="8">
        <v>293</v>
      </c>
      <c r="C3570" s="8">
        <v>8</v>
      </c>
      <c r="D3570" s="9" t="s">
        <v>4861</v>
      </c>
      <c r="E3570" t="str">
        <f t="shared" si="486"/>
        <v>http://creativecommons.org/publicdomain/zero/1.0/</v>
      </c>
      <c r="F3570" s="11" t="s">
        <v>5915</v>
      </c>
      <c r="G3570">
        <v>9</v>
      </c>
      <c r="H3570" t="s">
        <v>337</v>
      </c>
      <c r="I3570" s="3" t="str">
        <f t="shared" si="487"/>
        <v>https://jpsearch.go.jp/term/type/文章要素</v>
      </c>
      <c r="L3570">
        <f t="shared" si="489"/>
        <v>166</v>
      </c>
      <c r="M3570" t="str">
        <f t="shared" si="490"/>
        <v>https://www.dl.ndl.go.jp/api/iiif/3437686/canvas/166</v>
      </c>
      <c r="N3570" t="str">
        <f t="shared" si="488"/>
        <v>https://www.dl.ndl.go.jp/api/iiif/3437686/manifest.json</v>
      </c>
      <c r="O3570" t="str">
        <f t="shared" si="491"/>
        <v>http://da.dl.itc.u-tokyo.ac.jp/mirador/?params=[{%22manifest%22:%22https://www.dl.ndl.go.jp/api/iiif/3437686/manifest.json%22,%22canvas%22:%22https://www.dl.ndl.go.jp/api/iiif/3437686/canvas/166%22}]</v>
      </c>
      <c r="P3570" t="b">
        <f t="shared" si="492"/>
        <v>1</v>
      </c>
      <c r="Q3570" t="b">
        <f t="shared" si="493"/>
        <v>1</v>
      </c>
      <c r="R3570" s="8">
        <v>293</v>
      </c>
      <c r="S3570" s="8">
        <v>8</v>
      </c>
      <c r="T3570" s="9" t="s">
        <v>4861</v>
      </c>
    </row>
    <row r="3571" spans="1:20" ht="19">
      <c r="A3571" s="8" t="str">
        <f t="shared" si="485"/>
        <v>https://w3id.org/kouigenjimonogatari/data/0293-09.json</v>
      </c>
      <c r="B3571" s="8">
        <v>293</v>
      </c>
      <c r="C3571" s="8">
        <v>9</v>
      </c>
      <c r="D3571" s="9" t="s">
        <v>4862</v>
      </c>
      <c r="E3571" t="str">
        <f t="shared" si="486"/>
        <v>http://creativecommons.org/publicdomain/zero/1.0/</v>
      </c>
      <c r="F3571" s="11" t="s">
        <v>5915</v>
      </c>
      <c r="G3571">
        <v>9</v>
      </c>
      <c r="H3571" t="s">
        <v>337</v>
      </c>
      <c r="I3571" s="3" t="str">
        <f t="shared" si="487"/>
        <v>https://jpsearch.go.jp/term/type/文章要素</v>
      </c>
      <c r="L3571">
        <f t="shared" si="489"/>
        <v>166</v>
      </c>
      <c r="M3571" t="str">
        <f t="shared" si="490"/>
        <v>https://www.dl.ndl.go.jp/api/iiif/3437686/canvas/166</v>
      </c>
      <c r="N3571" t="str">
        <f t="shared" si="488"/>
        <v>https://www.dl.ndl.go.jp/api/iiif/3437686/manifest.json</v>
      </c>
      <c r="O3571" t="str">
        <f t="shared" si="491"/>
        <v>http://da.dl.itc.u-tokyo.ac.jp/mirador/?params=[{%22manifest%22:%22https://www.dl.ndl.go.jp/api/iiif/3437686/manifest.json%22,%22canvas%22:%22https://www.dl.ndl.go.jp/api/iiif/3437686/canvas/166%22}]</v>
      </c>
      <c r="P3571" t="b">
        <f t="shared" si="492"/>
        <v>1</v>
      </c>
      <c r="Q3571" t="b">
        <f t="shared" si="493"/>
        <v>1</v>
      </c>
      <c r="R3571" s="8">
        <v>293</v>
      </c>
      <c r="S3571" s="8">
        <v>9</v>
      </c>
      <c r="T3571" s="9" t="s">
        <v>4862</v>
      </c>
    </row>
    <row r="3572" spans="1:20" ht="19">
      <c r="A3572" s="8" t="str">
        <f t="shared" si="485"/>
        <v>https://w3id.org/kouigenjimonogatari/data/0293-10.json</v>
      </c>
      <c r="B3572" s="8">
        <v>293</v>
      </c>
      <c r="C3572" s="8">
        <v>10</v>
      </c>
      <c r="D3572" s="9" t="s">
        <v>4863</v>
      </c>
      <c r="E3572" t="str">
        <f t="shared" si="486"/>
        <v>http://creativecommons.org/publicdomain/zero/1.0/</v>
      </c>
      <c r="F3572" s="11" t="s">
        <v>5915</v>
      </c>
      <c r="G3572">
        <v>9</v>
      </c>
      <c r="H3572" t="s">
        <v>337</v>
      </c>
      <c r="I3572" s="3" t="str">
        <f t="shared" si="487"/>
        <v>https://jpsearch.go.jp/term/type/文章要素</v>
      </c>
      <c r="L3572">
        <f t="shared" si="489"/>
        <v>166</v>
      </c>
      <c r="M3572" t="str">
        <f t="shared" si="490"/>
        <v>https://www.dl.ndl.go.jp/api/iiif/3437686/canvas/166</v>
      </c>
      <c r="N3572" t="str">
        <f t="shared" si="488"/>
        <v>https://www.dl.ndl.go.jp/api/iiif/3437686/manifest.json</v>
      </c>
      <c r="O3572" t="str">
        <f t="shared" si="491"/>
        <v>http://da.dl.itc.u-tokyo.ac.jp/mirador/?params=[{%22manifest%22:%22https://www.dl.ndl.go.jp/api/iiif/3437686/manifest.json%22,%22canvas%22:%22https://www.dl.ndl.go.jp/api/iiif/3437686/canvas/166%22}]</v>
      </c>
      <c r="P3572" t="b">
        <f t="shared" si="492"/>
        <v>1</v>
      </c>
      <c r="Q3572" t="b">
        <f t="shared" si="493"/>
        <v>1</v>
      </c>
      <c r="R3572" s="8">
        <v>293</v>
      </c>
      <c r="S3572" s="8">
        <v>10</v>
      </c>
      <c r="T3572" s="9" t="s">
        <v>4863</v>
      </c>
    </row>
    <row r="3573" spans="1:20" ht="19">
      <c r="A3573" s="8" t="str">
        <f t="shared" si="485"/>
        <v>https://w3id.org/kouigenjimonogatari/data/0293-11.json</v>
      </c>
      <c r="B3573" s="8">
        <v>293</v>
      </c>
      <c r="C3573" s="8">
        <v>11</v>
      </c>
      <c r="D3573" s="9" t="s">
        <v>3428</v>
      </c>
      <c r="E3573" t="str">
        <f t="shared" si="486"/>
        <v>http://creativecommons.org/publicdomain/zero/1.0/</v>
      </c>
      <c r="F3573" s="11" t="s">
        <v>5915</v>
      </c>
      <c r="G3573">
        <v>9</v>
      </c>
      <c r="H3573" t="s">
        <v>337</v>
      </c>
      <c r="I3573" s="3" t="str">
        <f t="shared" si="487"/>
        <v>https://jpsearch.go.jp/term/type/文章要素</v>
      </c>
      <c r="L3573">
        <f t="shared" si="489"/>
        <v>166</v>
      </c>
      <c r="M3573" t="str">
        <f t="shared" si="490"/>
        <v>https://www.dl.ndl.go.jp/api/iiif/3437686/canvas/166</v>
      </c>
      <c r="N3573" t="str">
        <f t="shared" si="488"/>
        <v>https://www.dl.ndl.go.jp/api/iiif/3437686/manifest.json</v>
      </c>
      <c r="O3573" t="str">
        <f t="shared" si="491"/>
        <v>http://da.dl.itc.u-tokyo.ac.jp/mirador/?params=[{%22manifest%22:%22https://www.dl.ndl.go.jp/api/iiif/3437686/manifest.json%22,%22canvas%22:%22https://www.dl.ndl.go.jp/api/iiif/3437686/canvas/166%22}]</v>
      </c>
      <c r="P3573" t="b">
        <f t="shared" si="492"/>
        <v>1</v>
      </c>
      <c r="Q3573" t="b">
        <f t="shared" si="493"/>
        <v>1</v>
      </c>
      <c r="R3573" s="8">
        <v>293</v>
      </c>
      <c r="S3573" s="8">
        <v>11</v>
      </c>
      <c r="T3573" s="9" t="s">
        <v>3428</v>
      </c>
    </row>
    <row r="3574" spans="1:20" ht="19">
      <c r="A3574" s="8" t="str">
        <f t="shared" si="485"/>
        <v>https://w3id.org/kouigenjimonogatari/data/0293-12.json</v>
      </c>
      <c r="B3574" s="8">
        <v>293</v>
      </c>
      <c r="C3574" s="8">
        <v>12</v>
      </c>
      <c r="D3574" s="9" t="s">
        <v>4864</v>
      </c>
      <c r="E3574" t="str">
        <f t="shared" si="486"/>
        <v>http://creativecommons.org/publicdomain/zero/1.0/</v>
      </c>
      <c r="F3574" s="11" t="s">
        <v>5915</v>
      </c>
      <c r="G3574">
        <v>9</v>
      </c>
      <c r="H3574" t="s">
        <v>337</v>
      </c>
      <c r="I3574" s="3" t="str">
        <f t="shared" si="487"/>
        <v>https://jpsearch.go.jp/term/type/文章要素</v>
      </c>
      <c r="L3574">
        <f t="shared" si="489"/>
        <v>166</v>
      </c>
      <c r="M3574" t="str">
        <f t="shared" si="490"/>
        <v>https://www.dl.ndl.go.jp/api/iiif/3437686/canvas/166</v>
      </c>
      <c r="N3574" t="str">
        <f t="shared" si="488"/>
        <v>https://www.dl.ndl.go.jp/api/iiif/3437686/manifest.json</v>
      </c>
      <c r="O3574" t="str">
        <f t="shared" si="491"/>
        <v>http://da.dl.itc.u-tokyo.ac.jp/mirador/?params=[{%22manifest%22:%22https://www.dl.ndl.go.jp/api/iiif/3437686/manifest.json%22,%22canvas%22:%22https://www.dl.ndl.go.jp/api/iiif/3437686/canvas/166%22}]</v>
      </c>
      <c r="P3574" t="b">
        <f t="shared" si="492"/>
        <v>1</v>
      </c>
      <c r="Q3574" t="b">
        <f t="shared" si="493"/>
        <v>1</v>
      </c>
      <c r="R3574" s="8">
        <v>293</v>
      </c>
      <c r="S3574" s="8">
        <v>12</v>
      </c>
      <c r="T3574" s="9" t="s">
        <v>4864</v>
      </c>
    </row>
    <row r="3575" spans="1:20" ht="19">
      <c r="A3575" s="8" t="str">
        <f t="shared" si="485"/>
        <v>https://w3id.org/kouigenjimonogatari/data/0293-13.json</v>
      </c>
      <c r="B3575" s="8">
        <v>293</v>
      </c>
      <c r="C3575" s="8">
        <v>13</v>
      </c>
      <c r="D3575" s="9" t="s">
        <v>4865</v>
      </c>
      <c r="E3575" t="str">
        <f t="shared" si="486"/>
        <v>http://creativecommons.org/publicdomain/zero/1.0/</v>
      </c>
      <c r="F3575" s="11" t="s">
        <v>5915</v>
      </c>
      <c r="G3575">
        <v>9</v>
      </c>
      <c r="H3575" t="s">
        <v>337</v>
      </c>
      <c r="I3575" s="3" t="str">
        <f t="shared" si="487"/>
        <v>https://jpsearch.go.jp/term/type/文章要素</v>
      </c>
      <c r="L3575">
        <f t="shared" si="489"/>
        <v>166</v>
      </c>
      <c r="M3575" t="str">
        <f t="shared" si="490"/>
        <v>https://www.dl.ndl.go.jp/api/iiif/3437686/canvas/166</v>
      </c>
      <c r="N3575" t="str">
        <f t="shared" si="488"/>
        <v>https://www.dl.ndl.go.jp/api/iiif/3437686/manifest.json</v>
      </c>
      <c r="O3575" t="str">
        <f t="shared" si="491"/>
        <v>http://da.dl.itc.u-tokyo.ac.jp/mirador/?params=[{%22manifest%22:%22https://www.dl.ndl.go.jp/api/iiif/3437686/manifest.json%22,%22canvas%22:%22https://www.dl.ndl.go.jp/api/iiif/3437686/canvas/166%22}]</v>
      </c>
      <c r="P3575" t="b">
        <f t="shared" si="492"/>
        <v>1</v>
      </c>
      <c r="Q3575" t="b">
        <f t="shared" si="493"/>
        <v>1</v>
      </c>
      <c r="R3575" s="8">
        <v>293</v>
      </c>
      <c r="S3575" s="8">
        <v>13</v>
      </c>
      <c r="T3575" s="9" t="s">
        <v>4865</v>
      </c>
    </row>
    <row r="3576" spans="1:20" ht="19">
      <c r="A3576" s="8" t="str">
        <f t="shared" si="485"/>
        <v>https://w3id.org/kouigenjimonogatari/data/0293-14.json</v>
      </c>
      <c r="B3576" s="8">
        <v>293</v>
      </c>
      <c r="C3576" s="8">
        <v>14</v>
      </c>
      <c r="D3576" s="9" t="s">
        <v>4866</v>
      </c>
      <c r="E3576" t="str">
        <f t="shared" si="486"/>
        <v>http://creativecommons.org/publicdomain/zero/1.0/</v>
      </c>
      <c r="F3576" s="11" t="s">
        <v>5915</v>
      </c>
      <c r="G3576">
        <v>9</v>
      </c>
      <c r="H3576" t="s">
        <v>337</v>
      </c>
      <c r="I3576" s="3" t="str">
        <f t="shared" si="487"/>
        <v>https://jpsearch.go.jp/term/type/文章要素</v>
      </c>
      <c r="L3576">
        <f t="shared" si="489"/>
        <v>166</v>
      </c>
      <c r="M3576" t="str">
        <f t="shared" si="490"/>
        <v>https://www.dl.ndl.go.jp/api/iiif/3437686/canvas/166</v>
      </c>
      <c r="N3576" t="str">
        <f t="shared" si="488"/>
        <v>https://www.dl.ndl.go.jp/api/iiif/3437686/manifest.json</v>
      </c>
      <c r="O3576" t="str">
        <f t="shared" si="491"/>
        <v>http://da.dl.itc.u-tokyo.ac.jp/mirador/?params=[{%22manifest%22:%22https://www.dl.ndl.go.jp/api/iiif/3437686/manifest.json%22,%22canvas%22:%22https://www.dl.ndl.go.jp/api/iiif/3437686/canvas/166%22}]</v>
      </c>
      <c r="P3576" t="b">
        <f t="shared" si="492"/>
        <v>1</v>
      </c>
      <c r="Q3576" t="b">
        <f t="shared" si="493"/>
        <v>1</v>
      </c>
      <c r="R3576" s="8">
        <v>293</v>
      </c>
      <c r="S3576" s="8">
        <v>14</v>
      </c>
      <c r="T3576" s="9" t="s">
        <v>4866</v>
      </c>
    </row>
    <row r="3577" spans="1:20" ht="19">
      <c r="A3577" s="8" t="str">
        <f t="shared" si="485"/>
        <v>https://w3id.org/kouigenjimonogatari/data/0294-01.json</v>
      </c>
      <c r="B3577" s="8">
        <v>294</v>
      </c>
      <c r="C3577" s="8">
        <v>1</v>
      </c>
      <c r="D3577" s="9" t="s">
        <v>4867</v>
      </c>
      <c r="E3577" t="str">
        <f t="shared" si="486"/>
        <v>http://creativecommons.org/publicdomain/zero/1.0/</v>
      </c>
      <c r="F3577" s="11" t="s">
        <v>5915</v>
      </c>
      <c r="G3577">
        <v>9</v>
      </c>
      <c r="H3577" t="s">
        <v>337</v>
      </c>
      <c r="I3577" s="3" t="str">
        <f t="shared" si="487"/>
        <v>https://jpsearch.go.jp/term/type/文章要素</v>
      </c>
      <c r="L3577">
        <f t="shared" si="489"/>
        <v>167</v>
      </c>
      <c r="M3577" t="str">
        <f t="shared" si="490"/>
        <v>https://www.dl.ndl.go.jp/api/iiif/3437686/canvas/167</v>
      </c>
      <c r="N3577" t="str">
        <f t="shared" si="488"/>
        <v>https://www.dl.ndl.go.jp/api/iiif/3437686/manifest.json</v>
      </c>
      <c r="O3577" t="str">
        <f t="shared" si="491"/>
        <v>http://da.dl.itc.u-tokyo.ac.jp/mirador/?params=[{%22manifest%22:%22https://www.dl.ndl.go.jp/api/iiif/3437686/manifest.json%22,%22canvas%22:%22https://www.dl.ndl.go.jp/api/iiif/3437686/canvas/167%22}]</v>
      </c>
      <c r="P3577" t="b">
        <f t="shared" si="492"/>
        <v>1</v>
      </c>
      <c r="Q3577" t="b">
        <f t="shared" si="493"/>
        <v>1</v>
      </c>
      <c r="R3577" s="8">
        <v>294</v>
      </c>
      <c r="S3577" s="8">
        <v>1</v>
      </c>
      <c r="T3577" s="9" t="s">
        <v>4867</v>
      </c>
    </row>
    <row r="3578" spans="1:20" ht="19">
      <c r="A3578" s="8" t="str">
        <f t="shared" si="485"/>
        <v>https://w3id.org/kouigenjimonogatari/data/0294-02.json</v>
      </c>
      <c r="B3578" s="8">
        <v>294</v>
      </c>
      <c r="C3578" s="8">
        <v>2</v>
      </c>
      <c r="D3578" s="9" t="s">
        <v>4868</v>
      </c>
      <c r="E3578" t="str">
        <f t="shared" si="486"/>
        <v>http://creativecommons.org/publicdomain/zero/1.0/</v>
      </c>
      <c r="F3578" s="11" t="s">
        <v>5915</v>
      </c>
      <c r="G3578">
        <v>9</v>
      </c>
      <c r="H3578" t="s">
        <v>337</v>
      </c>
      <c r="I3578" s="3" t="str">
        <f t="shared" si="487"/>
        <v>https://jpsearch.go.jp/term/type/文章要素</v>
      </c>
      <c r="L3578">
        <f t="shared" si="489"/>
        <v>167</v>
      </c>
      <c r="M3578" t="str">
        <f t="shared" si="490"/>
        <v>https://www.dl.ndl.go.jp/api/iiif/3437686/canvas/167</v>
      </c>
      <c r="N3578" t="str">
        <f t="shared" si="488"/>
        <v>https://www.dl.ndl.go.jp/api/iiif/3437686/manifest.json</v>
      </c>
      <c r="O3578" t="str">
        <f t="shared" si="491"/>
        <v>http://da.dl.itc.u-tokyo.ac.jp/mirador/?params=[{%22manifest%22:%22https://www.dl.ndl.go.jp/api/iiif/3437686/manifest.json%22,%22canvas%22:%22https://www.dl.ndl.go.jp/api/iiif/3437686/canvas/167%22}]</v>
      </c>
      <c r="P3578" t="b">
        <f t="shared" si="492"/>
        <v>1</v>
      </c>
      <c r="Q3578" t="b">
        <f t="shared" si="493"/>
        <v>1</v>
      </c>
      <c r="R3578" s="8">
        <v>294</v>
      </c>
      <c r="S3578" s="8">
        <v>2</v>
      </c>
      <c r="T3578" s="9" t="s">
        <v>4868</v>
      </c>
    </row>
    <row r="3579" spans="1:20" ht="19">
      <c r="A3579" s="8" t="str">
        <f t="shared" si="485"/>
        <v>https://w3id.org/kouigenjimonogatari/data/0294-03.json</v>
      </c>
      <c r="B3579" s="8">
        <v>294</v>
      </c>
      <c r="C3579" s="8">
        <v>3</v>
      </c>
      <c r="D3579" s="9" t="s">
        <v>4869</v>
      </c>
      <c r="E3579" t="str">
        <f t="shared" si="486"/>
        <v>http://creativecommons.org/publicdomain/zero/1.0/</v>
      </c>
      <c r="F3579" s="11" t="s">
        <v>5915</v>
      </c>
      <c r="G3579">
        <v>9</v>
      </c>
      <c r="H3579" t="s">
        <v>337</v>
      </c>
      <c r="I3579" s="3" t="str">
        <f t="shared" si="487"/>
        <v>https://jpsearch.go.jp/term/type/文章要素</v>
      </c>
      <c r="L3579">
        <f t="shared" si="489"/>
        <v>167</v>
      </c>
      <c r="M3579" t="str">
        <f t="shared" si="490"/>
        <v>https://www.dl.ndl.go.jp/api/iiif/3437686/canvas/167</v>
      </c>
      <c r="N3579" t="str">
        <f t="shared" si="488"/>
        <v>https://www.dl.ndl.go.jp/api/iiif/3437686/manifest.json</v>
      </c>
      <c r="O3579" t="str">
        <f t="shared" si="491"/>
        <v>http://da.dl.itc.u-tokyo.ac.jp/mirador/?params=[{%22manifest%22:%22https://www.dl.ndl.go.jp/api/iiif/3437686/manifest.json%22,%22canvas%22:%22https://www.dl.ndl.go.jp/api/iiif/3437686/canvas/167%22}]</v>
      </c>
      <c r="P3579" t="b">
        <f t="shared" si="492"/>
        <v>1</v>
      </c>
      <c r="Q3579" t="b">
        <f t="shared" si="493"/>
        <v>1</v>
      </c>
      <c r="R3579" s="8">
        <v>294</v>
      </c>
      <c r="S3579" s="8">
        <v>3</v>
      </c>
      <c r="T3579" s="9" t="s">
        <v>4869</v>
      </c>
    </row>
    <row r="3580" spans="1:20" ht="19">
      <c r="A3580" s="8" t="str">
        <f t="shared" si="485"/>
        <v>https://w3id.org/kouigenjimonogatari/data/0294-04.json</v>
      </c>
      <c r="B3580" s="8">
        <v>294</v>
      </c>
      <c r="C3580" s="8">
        <v>4</v>
      </c>
      <c r="D3580" s="9" t="s">
        <v>4870</v>
      </c>
      <c r="E3580" t="str">
        <f t="shared" si="486"/>
        <v>http://creativecommons.org/publicdomain/zero/1.0/</v>
      </c>
      <c r="F3580" s="11" t="s">
        <v>5915</v>
      </c>
      <c r="G3580">
        <v>9</v>
      </c>
      <c r="H3580" t="s">
        <v>337</v>
      </c>
      <c r="I3580" s="3" t="str">
        <f t="shared" si="487"/>
        <v>https://jpsearch.go.jp/term/type/文章要素</v>
      </c>
      <c r="L3580">
        <f t="shared" si="489"/>
        <v>167</v>
      </c>
      <c r="M3580" t="str">
        <f t="shared" si="490"/>
        <v>https://www.dl.ndl.go.jp/api/iiif/3437686/canvas/167</v>
      </c>
      <c r="N3580" t="str">
        <f t="shared" si="488"/>
        <v>https://www.dl.ndl.go.jp/api/iiif/3437686/manifest.json</v>
      </c>
      <c r="O3580" t="str">
        <f t="shared" si="491"/>
        <v>http://da.dl.itc.u-tokyo.ac.jp/mirador/?params=[{%22manifest%22:%22https://www.dl.ndl.go.jp/api/iiif/3437686/manifest.json%22,%22canvas%22:%22https://www.dl.ndl.go.jp/api/iiif/3437686/canvas/167%22}]</v>
      </c>
      <c r="P3580" t="b">
        <f t="shared" si="492"/>
        <v>1</v>
      </c>
      <c r="Q3580" t="b">
        <f t="shared" si="493"/>
        <v>1</v>
      </c>
      <c r="R3580" s="8">
        <v>294</v>
      </c>
      <c r="S3580" s="8">
        <v>4</v>
      </c>
      <c r="T3580" s="9" t="s">
        <v>4870</v>
      </c>
    </row>
    <row r="3581" spans="1:20" ht="19">
      <c r="A3581" s="8" t="str">
        <f t="shared" si="485"/>
        <v>https://w3id.org/kouigenjimonogatari/data/0294-05.json</v>
      </c>
      <c r="B3581" s="8">
        <v>294</v>
      </c>
      <c r="C3581" s="8">
        <v>5</v>
      </c>
      <c r="D3581" s="9" t="s">
        <v>4871</v>
      </c>
      <c r="E3581" t="str">
        <f t="shared" si="486"/>
        <v>http://creativecommons.org/publicdomain/zero/1.0/</v>
      </c>
      <c r="F3581" s="11" t="s">
        <v>5915</v>
      </c>
      <c r="G3581">
        <v>9</v>
      </c>
      <c r="H3581" t="s">
        <v>337</v>
      </c>
      <c r="I3581" s="3" t="str">
        <f t="shared" si="487"/>
        <v>https://jpsearch.go.jp/term/type/文章要素</v>
      </c>
      <c r="L3581">
        <f t="shared" si="489"/>
        <v>167</v>
      </c>
      <c r="M3581" t="str">
        <f t="shared" si="490"/>
        <v>https://www.dl.ndl.go.jp/api/iiif/3437686/canvas/167</v>
      </c>
      <c r="N3581" t="str">
        <f t="shared" si="488"/>
        <v>https://www.dl.ndl.go.jp/api/iiif/3437686/manifest.json</v>
      </c>
      <c r="O3581" t="str">
        <f t="shared" si="491"/>
        <v>http://da.dl.itc.u-tokyo.ac.jp/mirador/?params=[{%22manifest%22:%22https://www.dl.ndl.go.jp/api/iiif/3437686/manifest.json%22,%22canvas%22:%22https://www.dl.ndl.go.jp/api/iiif/3437686/canvas/167%22}]</v>
      </c>
      <c r="P3581" t="b">
        <f t="shared" si="492"/>
        <v>1</v>
      </c>
      <c r="Q3581" t="b">
        <f t="shared" si="493"/>
        <v>1</v>
      </c>
      <c r="R3581" s="8">
        <v>294</v>
      </c>
      <c r="S3581" s="8">
        <v>5</v>
      </c>
      <c r="T3581" s="9" t="s">
        <v>4871</v>
      </c>
    </row>
    <row r="3582" spans="1:20" ht="19">
      <c r="A3582" s="8" t="str">
        <f t="shared" si="485"/>
        <v>https://w3id.org/kouigenjimonogatari/data/0294-06.json</v>
      </c>
      <c r="B3582" s="8">
        <v>294</v>
      </c>
      <c r="C3582" s="8">
        <v>6</v>
      </c>
      <c r="D3582" s="9" t="s">
        <v>3438</v>
      </c>
      <c r="E3582" t="str">
        <f t="shared" si="486"/>
        <v>http://creativecommons.org/publicdomain/zero/1.0/</v>
      </c>
      <c r="F3582" s="11" t="s">
        <v>5915</v>
      </c>
      <c r="G3582">
        <v>9</v>
      </c>
      <c r="H3582" t="s">
        <v>337</v>
      </c>
      <c r="I3582" s="3" t="str">
        <f t="shared" si="487"/>
        <v>https://jpsearch.go.jp/term/type/文章要素</v>
      </c>
      <c r="L3582">
        <f t="shared" si="489"/>
        <v>167</v>
      </c>
      <c r="M3582" t="str">
        <f t="shared" si="490"/>
        <v>https://www.dl.ndl.go.jp/api/iiif/3437686/canvas/167</v>
      </c>
      <c r="N3582" t="str">
        <f t="shared" si="488"/>
        <v>https://www.dl.ndl.go.jp/api/iiif/3437686/manifest.json</v>
      </c>
      <c r="O3582" t="str">
        <f t="shared" si="491"/>
        <v>http://da.dl.itc.u-tokyo.ac.jp/mirador/?params=[{%22manifest%22:%22https://www.dl.ndl.go.jp/api/iiif/3437686/manifest.json%22,%22canvas%22:%22https://www.dl.ndl.go.jp/api/iiif/3437686/canvas/167%22}]</v>
      </c>
      <c r="P3582" t="b">
        <f t="shared" si="492"/>
        <v>1</v>
      </c>
      <c r="Q3582" t="b">
        <f t="shared" si="493"/>
        <v>1</v>
      </c>
      <c r="R3582" s="8">
        <v>294</v>
      </c>
      <c r="S3582" s="8">
        <v>6</v>
      </c>
      <c r="T3582" s="9" t="s">
        <v>3438</v>
      </c>
    </row>
    <row r="3583" spans="1:20" ht="19">
      <c r="A3583" s="8" t="str">
        <f t="shared" si="485"/>
        <v>https://w3id.org/kouigenjimonogatari/data/0294-07.json</v>
      </c>
      <c r="B3583" s="8">
        <v>294</v>
      </c>
      <c r="C3583" s="8">
        <v>7</v>
      </c>
      <c r="D3583" s="9" t="s">
        <v>4872</v>
      </c>
      <c r="E3583" t="str">
        <f t="shared" si="486"/>
        <v>http://creativecommons.org/publicdomain/zero/1.0/</v>
      </c>
      <c r="F3583" s="11" t="s">
        <v>5915</v>
      </c>
      <c r="G3583">
        <v>9</v>
      </c>
      <c r="H3583" t="s">
        <v>337</v>
      </c>
      <c r="I3583" s="3" t="str">
        <f t="shared" si="487"/>
        <v>https://jpsearch.go.jp/term/type/文章要素</v>
      </c>
      <c r="L3583">
        <f t="shared" si="489"/>
        <v>167</v>
      </c>
      <c r="M3583" t="str">
        <f t="shared" si="490"/>
        <v>https://www.dl.ndl.go.jp/api/iiif/3437686/canvas/167</v>
      </c>
      <c r="N3583" t="str">
        <f t="shared" si="488"/>
        <v>https://www.dl.ndl.go.jp/api/iiif/3437686/manifest.json</v>
      </c>
      <c r="O3583" t="str">
        <f t="shared" si="491"/>
        <v>http://da.dl.itc.u-tokyo.ac.jp/mirador/?params=[{%22manifest%22:%22https://www.dl.ndl.go.jp/api/iiif/3437686/manifest.json%22,%22canvas%22:%22https://www.dl.ndl.go.jp/api/iiif/3437686/canvas/167%22}]</v>
      </c>
      <c r="P3583" t="b">
        <f t="shared" si="492"/>
        <v>1</v>
      </c>
      <c r="Q3583" t="b">
        <f t="shared" si="493"/>
        <v>1</v>
      </c>
      <c r="R3583" s="8">
        <v>294</v>
      </c>
      <c r="S3583" s="8">
        <v>7</v>
      </c>
      <c r="T3583" s="9" t="s">
        <v>4872</v>
      </c>
    </row>
    <row r="3584" spans="1:20" ht="19">
      <c r="A3584" s="8" t="str">
        <f t="shared" ref="A3584:A3647" si="494">"https://w3id.org/kouigenjimonogatari/data/"&amp;TEXT(B3584, "0000")&amp;"-"&amp;TEXT(C3584, "00")&amp;".json"</f>
        <v>https://w3id.org/kouigenjimonogatari/data/0294-08.json</v>
      </c>
      <c r="B3584" s="8">
        <v>294</v>
      </c>
      <c r="C3584" s="8">
        <v>8</v>
      </c>
      <c r="D3584" s="9" t="s">
        <v>4873</v>
      </c>
      <c r="E3584" t="str">
        <f t="shared" si="486"/>
        <v>http://creativecommons.org/publicdomain/zero/1.0/</v>
      </c>
      <c r="F3584" s="11" t="s">
        <v>5915</v>
      </c>
      <c r="G3584">
        <v>9</v>
      </c>
      <c r="H3584" t="s">
        <v>337</v>
      </c>
      <c r="I3584" s="3" t="str">
        <f t="shared" si="487"/>
        <v>https://jpsearch.go.jp/term/type/文章要素</v>
      </c>
      <c r="L3584">
        <f t="shared" si="489"/>
        <v>167</v>
      </c>
      <c r="M3584" t="str">
        <f t="shared" si="490"/>
        <v>https://www.dl.ndl.go.jp/api/iiif/3437686/canvas/167</v>
      </c>
      <c r="N3584" t="str">
        <f t="shared" si="488"/>
        <v>https://www.dl.ndl.go.jp/api/iiif/3437686/manifest.json</v>
      </c>
      <c r="O3584" t="str">
        <f t="shared" si="491"/>
        <v>http://da.dl.itc.u-tokyo.ac.jp/mirador/?params=[{%22manifest%22:%22https://www.dl.ndl.go.jp/api/iiif/3437686/manifest.json%22,%22canvas%22:%22https://www.dl.ndl.go.jp/api/iiif/3437686/canvas/167%22}]</v>
      </c>
      <c r="P3584" t="b">
        <f t="shared" si="492"/>
        <v>1</v>
      </c>
      <c r="Q3584" t="b">
        <f t="shared" si="493"/>
        <v>1</v>
      </c>
      <c r="R3584" s="8">
        <v>294</v>
      </c>
      <c r="S3584" s="8">
        <v>8</v>
      </c>
      <c r="T3584" s="9" t="s">
        <v>4873</v>
      </c>
    </row>
    <row r="3585" spans="1:20" ht="19">
      <c r="A3585" s="8" t="str">
        <f t="shared" si="494"/>
        <v>https://w3id.org/kouigenjimonogatari/data/0294-09.json</v>
      </c>
      <c r="B3585" s="8">
        <v>294</v>
      </c>
      <c r="C3585" s="8">
        <v>9</v>
      </c>
      <c r="D3585" s="9" t="s">
        <v>4874</v>
      </c>
      <c r="E3585" t="str">
        <f t="shared" si="486"/>
        <v>http://creativecommons.org/publicdomain/zero/1.0/</v>
      </c>
      <c r="F3585" s="11" t="s">
        <v>5915</v>
      </c>
      <c r="G3585">
        <v>9</v>
      </c>
      <c r="H3585" t="s">
        <v>337</v>
      </c>
      <c r="I3585" s="3" t="str">
        <f t="shared" si="487"/>
        <v>https://jpsearch.go.jp/term/type/文章要素</v>
      </c>
      <c r="L3585">
        <f t="shared" si="489"/>
        <v>167</v>
      </c>
      <c r="M3585" t="str">
        <f t="shared" si="490"/>
        <v>https://www.dl.ndl.go.jp/api/iiif/3437686/canvas/167</v>
      </c>
      <c r="N3585" t="str">
        <f t="shared" si="488"/>
        <v>https://www.dl.ndl.go.jp/api/iiif/3437686/manifest.json</v>
      </c>
      <c r="O3585" t="str">
        <f t="shared" si="491"/>
        <v>http://da.dl.itc.u-tokyo.ac.jp/mirador/?params=[{%22manifest%22:%22https://www.dl.ndl.go.jp/api/iiif/3437686/manifest.json%22,%22canvas%22:%22https://www.dl.ndl.go.jp/api/iiif/3437686/canvas/167%22}]</v>
      </c>
      <c r="P3585" t="b">
        <f t="shared" si="492"/>
        <v>1</v>
      </c>
      <c r="Q3585" t="b">
        <f t="shared" si="493"/>
        <v>1</v>
      </c>
      <c r="R3585" s="8">
        <v>294</v>
      </c>
      <c r="S3585" s="8">
        <v>9</v>
      </c>
      <c r="T3585" s="9" t="s">
        <v>4874</v>
      </c>
    </row>
    <row r="3586" spans="1:20" ht="19">
      <c r="A3586" s="8" t="str">
        <f t="shared" si="494"/>
        <v>https://w3id.org/kouigenjimonogatari/data/0294-10.json</v>
      </c>
      <c r="B3586" s="8">
        <v>294</v>
      </c>
      <c r="C3586" s="8">
        <v>10</v>
      </c>
      <c r="D3586" s="9" t="s">
        <v>4875</v>
      </c>
      <c r="E3586" t="str">
        <f t="shared" si="486"/>
        <v>http://creativecommons.org/publicdomain/zero/1.0/</v>
      </c>
      <c r="F3586" s="11" t="s">
        <v>5915</v>
      </c>
      <c r="G3586">
        <v>9</v>
      </c>
      <c r="H3586" t="s">
        <v>337</v>
      </c>
      <c r="I3586" s="3" t="str">
        <f t="shared" si="487"/>
        <v>https://jpsearch.go.jp/term/type/文章要素</v>
      </c>
      <c r="L3586">
        <f t="shared" si="489"/>
        <v>167</v>
      </c>
      <c r="M3586" t="str">
        <f t="shared" si="490"/>
        <v>https://www.dl.ndl.go.jp/api/iiif/3437686/canvas/167</v>
      </c>
      <c r="N3586" t="str">
        <f t="shared" si="488"/>
        <v>https://www.dl.ndl.go.jp/api/iiif/3437686/manifest.json</v>
      </c>
      <c r="O3586" t="str">
        <f t="shared" si="491"/>
        <v>http://da.dl.itc.u-tokyo.ac.jp/mirador/?params=[{%22manifest%22:%22https://www.dl.ndl.go.jp/api/iiif/3437686/manifest.json%22,%22canvas%22:%22https://www.dl.ndl.go.jp/api/iiif/3437686/canvas/167%22}]</v>
      </c>
      <c r="P3586" t="b">
        <f t="shared" si="492"/>
        <v>1</v>
      </c>
      <c r="Q3586" t="b">
        <f t="shared" si="493"/>
        <v>1</v>
      </c>
      <c r="R3586" s="8">
        <v>294</v>
      </c>
      <c r="S3586" s="8">
        <v>10</v>
      </c>
      <c r="T3586" s="9" t="s">
        <v>4875</v>
      </c>
    </row>
    <row r="3587" spans="1:20" ht="19">
      <c r="A3587" s="8" t="str">
        <f t="shared" si="494"/>
        <v>https://w3id.org/kouigenjimonogatari/data/0294-11.json</v>
      </c>
      <c r="B3587" s="8">
        <v>294</v>
      </c>
      <c r="C3587" s="8">
        <v>11</v>
      </c>
      <c r="D3587" s="9" t="s">
        <v>4876</v>
      </c>
      <c r="E3587" t="str">
        <f t="shared" si="486"/>
        <v>http://creativecommons.org/publicdomain/zero/1.0/</v>
      </c>
      <c r="F3587" s="11" t="s">
        <v>5915</v>
      </c>
      <c r="G3587">
        <v>9</v>
      </c>
      <c r="H3587" t="s">
        <v>337</v>
      </c>
      <c r="I3587" s="3" t="str">
        <f t="shared" si="487"/>
        <v>https://jpsearch.go.jp/term/type/文章要素</v>
      </c>
      <c r="L3587">
        <f t="shared" si="489"/>
        <v>167</v>
      </c>
      <c r="M3587" t="str">
        <f t="shared" si="490"/>
        <v>https://www.dl.ndl.go.jp/api/iiif/3437686/canvas/167</v>
      </c>
      <c r="N3587" t="str">
        <f t="shared" si="488"/>
        <v>https://www.dl.ndl.go.jp/api/iiif/3437686/manifest.json</v>
      </c>
      <c r="O3587" t="str">
        <f t="shared" si="491"/>
        <v>http://da.dl.itc.u-tokyo.ac.jp/mirador/?params=[{%22manifest%22:%22https://www.dl.ndl.go.jp/api/iiif/3437686/manifest.json%22,%22canvas%22:%22https://www.dl.ndl.go.jp/api/iiif/3437686/canvas/167%22}]</v>
      </c>
      <c r="P3587" t="b">
        <f t="shared" si="492"/>
        <v>1</v>
      </c>
      <c r="Q3587" t="b">
        <f t="shared" si="493"/>
        <v>1</v>
      </c>
      <c r="R3587" s="8">
        <v>294</v>
      </c>
      <c r="S3587" s="8">
        <v>11</v>
      </c>
      <c r="T3587" s="9" t="s">
        <v>4876</v>
      </c>
    </row>
    <row r="3588" spans="1:20" ht="19">
      <c r="A3588" s="8" t="str">
        <f t="shared" si="494"/>
        <v>https://w3id.org/kouigenjimonogatari/data/0294-12.json</v>
      </c>
      <c r="B3588" s="8">
        <v>294</v>
      </c>
      <c r="C3588" s="8">
        <v>12</v>
      </c>
      <c r="D3588" s="9" t="s">
        <v>4877</v>
      </c>
      <c r="E3588" t="str">
        <f t="shared" si="486"/>
        <v>http://creativecommons.org/publicdomain/zero/1.0/</v>
      </c>
      <c r="F3588" s="11" t="s">
        <v>5915</v>
      </c>
      <c r="G3588">
        <v>9</v>
      </c>
      <c r="H3588" t="s">
        <v>337</v>
      </c>
      <c r="I3588" s="3" t="str">
        <f t="shared" si="487"/>
        <v>https://jpsearch.go.jp/term/type/文章要素</v>
      </c>
      <c r="L3588">
        <f t="shared" si="489"/>
        <v>167</v>
      </c>
      <c r="M3588" t="str">
        <f t="shared" si="490"/>
        <v>https://www.dl.ndl.go.jp/api/iiif/3437686/canvas/167</v>
      </c>
      <c r="N3588" t="str">
        <f t="shared" si="488"/>
        <v>https://www.dl.ndl.go.jp/api/iiif/3437686/manifest.json</v>
      </c>
      <c r="O3588" t="str">
        <f t="shared" si="491"/>
        <v>http://da.dl.itc.u-tokyo.ac.jp/mirador/?params=[{%22manifest%22:%22https://www.dl.ndl.go.jp/api/iiif/3437686/manifest.json%22,%22canvas%22:%22https://www.dl.ndl.go.jp/api/iiif/3437686/canvas/167%22}]</v>
      </c>
      <c r="P3588" t="b">
        <f t="shared" si="492"/>
        <v>1</v>
      </c>
      <c r="Q3588" t="b">
        <f t="shared" si="493"/>
        <v>1</v>
      </c>
      <c r="R3588" s="8">
        <v>294</v>
      </c>
      <c r="S3588" s="8">
        <v>12</v>
      </c>
      <c r="T3588" s="9" t="s">
        <v>4877</v>
      </c>
    </row>
    <row r="3589" spans="1:20" ht="19">
      <c r="A3589" s="8" t="str">
        <f t="shared" si="494"/>
        <v>https://w3id.org/kouigenjimonogatari/data/0294-13.json</v>
      </c>
      <c r="B3589" s="8">
        <v>294</v>
      </c>
      <c r="C3589" s="8">
        <v>13</v>
      </c>
      <c r="D3589" s="9" t="s">
        <v>4878</v>
      </c>
      <c r="E3589" t="str">
        <f t="shared" si="486"/>
        <v>http://creativecommons.org/publicdomain/zero/1.0/</v>
      </c>
      <c r="F3589" s="11" t="s">
        <v>5915</v>
      </c>
      <c r="G3589">
        <v>9</v>
      </c>
      <c r="H3589" t="s">
        <v>337</v>
      </c>
      <c r="I3589" s="3" t="str">
        <f t="shared" si="487"/>
        <v>https://jpsearch.go.jp/term/type/文章要素</v>
      </c>
      <c r="L3589">
        <f t="shared" si="489"/>
        <v>167</v>
      </c>
      <c r="M3589" t="str">
        <f t="shared" si="490"/>
        <v>https://www.dl.ndl.go.jp/api/iiif/3437686/canvas/167</v>
      </c>
      <c r="N3589" t="str">
        <f t="shared" si="488"/>
        <v>https://www.dl.ndl.go.jp/api/iiif/3437686/manifest.json</v>
      </c>
      <c r="O3589" t="str">
        <f t="shared" si="491"/>
        <v>http://da.dl.itc.u-tokyo.ac.jp/mirador/?params=[{%22manifest%22:%22https://www.dl.ndl.go.jp/api/iiif/3437686/manifest.json%22,%22canvas%22:%22https://www.dl.ndl.go.jp/api/iiif/3437686/canvas/167%22}]</v>
      </c>
      <c r="P3589" t="b">
        <f t="shared" si="492"/>
        <v>1</v>
      </c>
      <c r="Q3589" t="b">
        <f t="shared" si="493"/>
        <v>1</v>
      </c>
      <c r="R3589" s="8">
        <v>294</v>
      </c>
      <c r="S3589" s="8">
        <v>13</v>
      </c>
      <c r="T3589" s="9" t="s">
        <v>4878</v>
      </c>
    </row>
    <row r="3590" spans="1:20" ht="19">
      <c r="A3590" s="8" t="str">
        <f t="shared" si="494"/>
        <v>https://w3id.org/kouigenjimonogatari/data/0294-14.json</v>
      </c>
      <c r="B3590" s="8">
        <v>294</v>
      </c>
      <c r="C3590" s="8">
        <v>14</v>
      </c>
      <c r="D3590" s="9" t="s">
        <v>4879</v>
      </c>
      <c r="E3590" t="str">
        <f t="shared" si="486"/>
        <v>http://creativecommons.org/publicdomain/zero/1.0/</v>
      </c>
      <c r="F3590" s="11" t="s">
        <v>5915</v>
      </c>
      <c r="G3590">
        <v>9</v>
      </c>
      <c r="H3590" t="s">
        <v>337</v>
      </c>
      <c r="I3590" s="3" t="str">
        <f t="shared" si="487"/>
        <v>https://jpsearch.go.jp/term/type/文章要素</v>
      </c>
      <c r="L3590">
        <f t="shared" si="489"/>
        <v>167</v>
      </c>
      <c r="M3590" t="str">
        <f t="shared" si="490"/>
        <v>https://www.dl.ndl.go.jp/api/iiif/3437686/canvas/167</v>
      </c>
      <c r="N3590" t="str">
        <f t="shared" si="488"/>
        <v>https://www.dl.ndl.go.jp/api/iiif/3437686/manifest.json</v>
      </c>
      <c r="O3590" t="str">
        <f t="shared" si="491"/>
        <v>http://da.dl.itc.u-tokyo.ac.jp/mirador/?params=[{%22manifest%22:%22https://www.dl.ndl.go.jp/api/iiif/3437686/manifest.json%22,%22canvas%22:%22https://www.dl.ndl.go.jp/api/iiif/3437686/canvas/167%22}]</v>
      </c>
      <c r="P3590" t="b">
        <f t="shared" si="492"/>
        <v>1</v>
      </c>
      <c r="Q3590" t="b">
        <f t="shared" si="493"/>
        <v>1</v>
      </c>
      <c r="R3590" s="8">
        <v>294</v>
      </c>
      <c r="S3590" s="8">
        <v>14</v>
      </c>
      <c r="T3590" s="9" t="s">
        <v>4879</v>
      </c>
    </row>
    <row r="3591" spans="1:20" ht="19">
      <c r="A3591" s="8" t="str">
        <f t="shared" si="494"/>
        <v>https://w3id.org/kouigenjimonogatari/data/0295-01.json</v>
      </c>
      <c r="B3591" s="8">
        <v>295</v>
      </c>
      <c r="C3591" s="8">
        <v>1</v>
      </c>
      <c r="D3591" s="9" t="s">
        <v>4880</v>
      </c>
      <c r="E3591" t="str">
        <f t="shared" si="486"/>
        <v>http://creativecommons.org/publicdomain/zero/1.0/</v>
      </c>
      <c r="F3591" s="11" t="s">
        <v>5915</v>
      </c>
      <c r="G3591">
        <v>9</v>
      </c>
      <c r="H3591" t="s">
        <v>337</v>
      </c>
      <c r="I3591" s="3" t="str">
        <f t="shared" si="487"/>
        <v>https://jpsearch.go.jp/term/type/文章要素</v>
      </c>
      <c r="L3591">
        <f t="shared" si="489"/>
        <v>167</v>
      </c>
      <c r="M3591" t="str">
        <f t="shared" si="490"/>
        <v>https://www.dl.ndl.go.jp/api/iiif/3437686/canvas/167</v>
      </c>
      <c r="N3591" t="str">
        <f t="shared" si="488"/>
        <v>https://www.dl.ndl.go.jp/api/iiif/3437686/manifest.json</v>
      </c>
      <c r="O3591" t="str">
        <f t="shared" si="491"/>
        <v>http://da.dl.itc.u-tokyo.ac.jp/mirador/?params=[{%22manifest%22:%22https://www.dl.ndl.go.jp/api/iiif/3437686/manifest.json%22,%22canvas%22:%22https://www.dl.ndl.go.jp/api/iiif/3437686/canvas/167%22}]</v>
      </c>
      <c r="P3591" t="b">
        <f t="shared" si="492"/>
        <v>1</v>
      </c>
      <c r="Q3591" t="b">
        <f t="shared" si="493"/>
        <v>1</v>
      </c>
      <c r="R3591" s="8">
        <v>295</v>
      </c>
      <c r="S3591" s="8">
        <v>1</v>
      </c>
      <c r="T3591" s="9" t="s">
        <v>4880</v>
      </c>
    </row>
    <row r="3592" spans="1:20" ht="19">
      <c r="A3592" s="8" t="str">
        <f t="shared" si="494"/>
        <v>https://w3id.org/kouigenjimonogatari/data/0295-02.json</v>
      </c>
      <c r="B3592" s="8">
        <v>295</v>
      </c>
      <c r="C3592" s="8">
        <v>2</v>
      </c>
      <c r="D3592" s="9" t="s">
        <v>3449</v>
      </c>
      <c r="E3592" t="str">
        <f t="shared" si="486"/>
        <v>http://creativecommons.org/publicdomain/zero/1.0/</v>
      </c>
      <c r="F3592" s="11" t="s">
        <v>5915</v>
      </c>
      <c r="G3592">
        <v>9</v>
      </c>
      <c r="H3592" t="s">
        <v>337</v>
      </c>
      <c r="I3592" s="3" t="str">
        <f t="shared" si="487"/>
        <v>https://jpsearch.go.jp/term/type/文章要素</v>
      </c>
      <c r="L3592">
        <f t="shared" si="489"/>
        <v>167</v>
      </c>
      <c r="M3592" t="str">
        <f t="shared" si="490"/>
        <v>https://www.dl.ndl.go.jp/api/iiif/3437686/canvas/167</v>
      </c>
      <c r="N3592" t="str">
        <f t="shared" si="488"/>
        <v>https://www.dl.ndl.go.jp/api/iiif/3437686/manifest.json</v>
      </c>
      <c r="O3592" t="str">
        <f t="shared" si="491"/>
        <v>http://da.dl.itc.u-tokyo.ac.jp/mirador/?params=[{%22manifest%22:%22https://www.dl.ndl.go.jp/api/iiif/3437686/manifest.json%22,%22canvas%22:%22https://www.dl.ndl.go.jp/api/iiif/3437686/canvas/167%22}]</v>
      </c>
      <c r="P3592" t="b">
        <f t="shared" si="492"/>
        <v>1</v>
      </c>
      <c r="Q3592" t="b">
        <f t="shared" si="493"/>
        <v>1</v>
      </c>
      <c r="R3592" s="8">
        <v>295</v>
      </c>
      <c r="S3592" s="8">
        <v>2</v>
      </c>
      <c r="T3592" s="9" t="s">
        <v>3449</v>
      </c>
    </row>
    <row r="3593" spans="1:20" ht="19">
      <c r="A3593" s="8" t="str">
        <f t="shared" si="494"/>
        <v>https://w3id.org/kouigenjimonogatari/data/0295-03.json</v>
      </c>
      <c r="B3593" s="8">
        <v>295</v>
      </c>
      <c r="C3593" s="8">
        <v>3</v>
      </c>
      <c r="D3593" s="9" t="s">
        <v>4881</v>
      </c>
      <c r="E3593" t="str">
        <f t="shared" si="486"/>
        <v>http://creativecommons.org/publicdomain/zero/1.0/</v>
      </c>
      <c r="F3593" s="11" t="s">
        <v>5915</v>
      </c>
      <c r="G3593">
        <v>9</v>
      </c>
      <c r="H3593" t="s">
        <v>337</v>
      </c>
      <c r="I3593" s="3" t="str">
        <f t="shared" si="487"/>
        <v>https://jpsearch.go.jp/term/type/文章要素</v>
      </c>
      <c r="L3593">
        <f t="shared" si="489"/>
        <v>167</v>
      </c>
      <c r="M3593" t="str">
        <f t="shared" si="490"/>
        <v>https://www.dl.ndl.go.jp/api/iiif/3437686/canvas/167</v>
      </c>
      <c r="N3593" t="str">
        <f t="shared" si="488"/>
        <v>https://www.dl.ndl.go.jp/api/iiif/3437686/manifest.json</v>
      </c>
      <c r="O3593" t="str">
        <f t="shared" si="491"/>
        <v>http://da.dl.itc.u-tokyo.ac.jp/mirador/?params=[{%22manifest%22:%22https://www.dl.ndl.go.jp/api/iiif/3437686/manifest.json%22,%22canvas%22:%22https://www.dl.ndl.go.jp/api/iiif/3437686/canvas/167%22}]</v>
      </c>
      <c r="P3593" t="b">
        <f t="shared" si="492"/>
        <v>1</v>
      </c>
      <c r="Q3593" t="b">
        <f t="shared" si="493"/>
        <v>1</v>
      </c>
      <c r="R3593" s="8">
        <v>295</v>
      </c>
      <c r="S3593" s="8">
        <v>3</v>
      </c>
      <c r="T3593" s="9" t="s">
        <v>4881</v>
      </c>
    </row>
    <row r="3594" spans="1:20" ht="19">
      <c r="A3594" s="8" t="str">
        <f t="shared" si="494"/>
        <v>https://w3id.org/kouigenjimonogatari/data/0295-04.json</v>
      </c>
      <c r="B3594" s="8">
        <v>295</v>
      </c>
      <c r="C3594" s="8">
        <v>4</v>
      </c>
      <c r="D3594" s="9" t="s">
        <v>4882</v>
      </c>
      <c r="E3594" t="str">
        <f t="shared" si="486"/>
        <v>http://creativecommons.org/publicdomain/zero/1.0/</v>
      </c>
      <c r="F3594" s="11" t="s">
        <v>5915</v>
      </c>
      <c r="G3594">
        <v>9</v>
      </c>
      <c r="H3594" t="s">
        <v>337</v>
      </c>
      <c r="I3594" s="3" t="str">
        <f t="shared" si="487"/>
        <v>https://jpsearch.go.jp/term/type/文章要素</v>
      </c>
      <c r="L3594">
        <f t="shared" si="489"/>
        <v>167</v>
      </c>
      <c r="M3594" t="str">
        <f t="shared" si="490"/>
        <v>https://www.dl.ndl.go.jp/api/iiif/3437686/canvas/167</v>
      </c>
      <c r="N3594" t="str">
        <f t="shared" si="488"/>
        <v>https://www.dl.ndl.go.jp/api/iiif/3437686/manifest.json</v>
      </c>
      <c r="O3594" t="str">
        <f t="shared" si="491"/>
        <v>http://da.dl.itc.u-tokyo.ac.jp/mirador/?params=[{%22manifest%22:%22https://www.dl.ndl.go.jp/api/iiif/3437686/manifest.json%22,%22canvas%22:%22https://www.dl.ndl.go.jp/api/iiif/3437686/canvas/167%22}]</v>
      </c>
      <c r="P3594" t="b">
        <f t="shared" si="492"/>
        <v>1</v>
      </c>
      <c r="Q3594" t="b">
        <f t="shared" si="493"/>
        <v>1</v>
      </c>
      <c r="R3594" s="8">
        <v>295</v>
      </c>
      <c r="S3594" s="8">
        <v>4</v>
      </c>
      <c r="T3594" s="9" t="s">
        <v>4882</v>
      </c>
    </row>
    <row r="3595" spans="1:20" ht="19">
      <c r="A3595" s="8" t="str">
        <f t="shared" si="494"/>
        <v>https://w3id.org/kouigenjimonogatari/data/0295-05.json</v>
      </c>
      <c r="B3595" s="8">
        <v>295</v>
      </c>
      <c r="C3595" s="8">
        <v>5</v>
      </c>
      <c r="D3595" s="9" t="s">
        <v>4883</v>
      </c>
      <c r="E3595" t="str">
        <f t="shared" si="486"/>
        <v>http://creativecommons.org/publicdomain/zero/1.0/</v>
      </c>
      <c r="F3595" s="11" t="s">
        <v>5915</v>
      </c>
      <c r="G3595">
        <v>9</v>
      </c>
      <c r="H3595" t="s">
        <v>337</v>
      </c>
      <c r="I3595" s="3" t="str">
        <f t="shared" si="487"/>
        <v>https://jpsearch.go.jp/term/type/文章要素</v>
      </c>
      <c r="L3595">
        <f t="shared" si="489"/>
        <v>167</v>
      </c>
      <c r="M3595" t="str">
        <f t="shared" si="490"/>
        <v>https://www.dl.ndl.go.jp/api/iiif/3437686/canvas/167</v>
      </c>
      <c r="N3595" t="str">
        <f t="shared" si="488"/>
        <v>https://www.dl.ndl.go.jp/api/iiif/3437686/manifest.json</v>
      </c>
      <c r="O3595" t="str">
        <f t="shared" si="491"/>
        <v>http://da.dl.itc.u-tokyo.ac.jp/mirador/?params=[{%22manifest%22:%22https://www.dl.ndl.go.jp/api/iiif/3437686/manifest.json%22,%22canvas%22:%22https://www.dl.ndl.go.jp/api/iiif/3437686/canvas/167%22}]</v>
      </c>
      <c r="P3595" t="b">
        <f t="shared" si="492"/>
        <v>1</v>
      </c>
      <c r="Q3595" t="b">
        <f t="shared" si="493"/>
        <v>1</v>
      </c>
      <c r="R3595" s="8">
        <v>295</v>
      </c>
      <c r="S3595" s="8">
        <v>5</v>
      </c>
      <c r="T3595" s="9" t="s">
        <v>4883</v>
      </c>
    </row>
    <row r="3596" spans="1:20" ht="19">
      <c r="A3596" s="8" t="str">
        <f t="shared" si="494"/>
        <v>https://w3id.org/kouigenjimonogatari/data/0295-06.json</v>
      </c>
      <c r="B3596" s="8">
        <v>295</v>
      </c>
      <c r="C3596" s="8">
        <v>6</v>
      </c>
      <c r="D3596" s="9" t="s">
        <v>4884</v>
      </c>
      <c r="E3596" t="str">
        <f t="shared" si="486"/>
        <v>http://creativecommons.org/publicdomain/zero/1.0/</v>
      </c>
      <c r="F3596" s="11" t="s">
        <v>5915</v>
      </c>
      <c r="G3596">
        <v>9</v>
      </c>
      <c r="H3596" t="s">
        <v>337</v>
      </c>
      <c r="I3596" s="3" t="str">
        <f t="shared" si="487"/>
        <v>https://jpsearch.go.jp/term/type/文章要素</v>
      </c>
      <c r="L3596">
        <f t="shared" si="489"/>
        <v>167</v>
      </c>
      <c r="M3596" t="str">
        <f t="shared" si="490"/>
        <v>https://www.dl.ndl.go.jp/api/iiif/3437686/canvas/167</v>
      </c>
      <c r="N3596" t="str">
        <f t="shared" si="488"/>
        <v>https://www.dl.ndl.go.jp/api/iiif/3437686/manifest.json</v>
      </c>
      <c r="O3596" t="str">
        <f t="shared" si="491"/>
        <v>http://da.dl.itc.u-tokyo.ac.jp/mirador/?params=[{%22manifest%22:%22https://www.dl.ndl.go.jp/api/iiif/3437686/manifest.json%22,%22canvas%22:%22https://www.dl.ndl.go.jp/api/iiif/3437686/canvas/167%22}]</v>
      </c>
      <c r="P3596" t="b">
        <f t="shared" si="492"/>
        <v>1</v>
      </c>
      <c r="Q3596" t="b">
        <f t="shared" si="493"/>
        <v>1</v>
      </c>
      <c r="R3596" s="8">
        <v>295</v>
      </c>
      <c r="S3596" s="8">
        <v>6</v>
      </c>
      <c r="T3596" s="9" t="s">
        <v>4884</v>
      </c>
    </row>
    <row r="3597" spans="1:20" ht="19">
      <c r="A3597" s="8" t="str">
        <f t="shared" si="494"/>
        <v>https://w3id.org/kouigenjimonogatari/data/0295-07.json</v>
      </c>
      <c r="B3597" s="8">
        <v>295</v>
      </c>
      <c r="C3597" s="8">
        <v>7</v>
      </c>
      <c r="D3597" s="9" t="s">
        <v>4885</v>
      </c>
      <c r="E3597" t="str">
        <f t="shared" si="486"/>
        <v>http://creativecommons.org/publicdomain/zero/1.0/</v>
      </c>
      <c r="F3597" s="11" t="s">
        <v>5915</v>
      </c>
      <c r="G3597">
        <v>9</v>
      </c>
      <c r="H3597" t="s">
        <v>337</v>
      </c>
      <c r="I3597" s="3" t="str">
        <f t="shared" si="487"/>
        <v>https://jpsearch.go.jp/term/type/文章要素</v>
      </c>
      <c r="L3597">
        <f t="shared" si="489"/>
        <v>167</v>
      </c>
      <c r="M3597" t="str">
        <f t="shared" si="490"/>
        <v>https://www.dl.ndl.go.jp/api/iiif/3437686/canvas/167</v>
      </c>
      <c r="N3597" t="str">
        <f t="shared" si="488"/>
        <v>https://www.dl.ndl.go.jp/api/iiif/3437686/manifest.json</v>
      </c>
      <c r="O3597" t="str">
        <f t="shared" si="491"/>
        <v>http://da.dl.itc.u-tokyo.ac.jp/mirador/?params=[{%22manifest%22:%22https://www.dl.ndl.go.jp/api/iiif/3437686/manifest.json%22,%22canvas%22:%22https://www.dl.ndl.go.jp/api/iiif/3437686/canvas/167%22}]</v>
      </c>
      <c r="P3597" t="b">
        <f t="shared" si="492"/>
        <v>1</v>
      </c>
      <c r="Q3597" t="b">
        <f t="shared" si="493"/>
        <v>1</v>
      </c>
      <c r="R3597" s="8">
        <v>295</v>
      </c>
      <c r="S3597" s="8">
        <v>7</v>
      </c>
      <c r="T3597" s="9" t="s">
        <v>4885</v>
      </c>
    </row>
    <row r="3598" spans="1:20" ht="19">
      <c r="A3598" s="8" t="str">
        <f t="shared" si="494"/>
        <v>https://w3id.org/kouigenjimonogatari/data/0295-08.json</v>
      </c>
      <c r="B3598" s="8">
        <v>295</v>
      </c>
      <c r="C3598" s="8">
        <v>8</v>
      </c>
      <c r="D3598" s="9" t="s">
        <v>4886</v>
      </c>
      <c r="E3598" t="str">
        <f t="shared" si="486"/>
        <v>http://creativecommons.org/publicdomain/zero/1.0/</v>
      </c>
      <c r="F3598" s="11" t="s">
        <v>5915</v>
      </c>
      <c r="G3598">
        <v>9</v>
      </c>
      <c r="H3598" t="s">
        <v>337</v>
      </c>
      <c r="I3598" s="3" t="str">
        <f t="shared" si="487"/>
        <v>https://jpsearch.go.jp/term/type/文章要素</v>
      </c>
      <c r="L3598">
        <f t="shared" si="489"/>
        <v>167</v>
      </c>
      <c r="M3598" t="str">
        <f t="shared" si="490"/>
        <v>https://www.dl.ndl.go.jp/api/iiif/3437686/canvas/167</v>
      </c>
      <c r="N3598" t="str">
        <f t="shared" si="488"/>
        <v>https://www.dl.ndl.go.jp/api/iiif/3437686/manifest.json</v>
      </c>
      <c r="O3598" t="str">
        <f t="shared" si="491"/>
        <v>http://da.dl.itc.u-tokyo.ac.jp/mirador/?params=[{%22manifest%22:%22https://www.dl.ndl.go.jp/api/iiif/3437686/manifest.json%22,%22canvas%22:%22https://www.dl.ndl.go.jp/api/iiif/3437686/canvas/167%22}]</v>
      </c>
      <c r="P3598" t="b">
        <f t="shared" si="492"/>
        <v>1</v>
      </c>
      <c r="Q3598" t="b">
        <f t="shared" si="493"/>
        <v>1</v>
      </c>
      <c r="R3598" s="8">
        <v>295</v>
      </c>
      <c r="S3598" s="8">
        <v>8</v>
      </c>
      <c r="T3598" s="9" t="s">
        <v>4886</v>
      </c>
    </row>
    <row r="3599" spans="1:20" ht="19">
      <c r="A3599" s="8" t="str">
        <f t="shared" si="494"/>
        <v>https://w3id.org/kouigenjimonogatari/data/0295-09.json</v>
      </c>
      <c r="B3599" s="8">
        <v>295</v>
      </c>
      <c r="C3599" s="8">
        <v>9</v>
      </c>
      <c r="D3599" s="9" t="s">
        <v>4887</v>
      </c>
      <c r="E3599" t="str">
        <f t="shared" si="486"/>
        <v>http://creativecommons.org/publicdomain/zero/1.0/</v>
      </c>
      <c r="F3599" s="11" t="s">
        <v>5915</v>
      </c>
      <c r="G3599">
        <v>9</v>
      </c>
      <c r="H3599" t="s">
        <v>337</v>
      </c>
      <c r="I3599" s="3" t="str">
        <f t="shared" si="487"/>
        <v>https://jpsearch.go.jp/term/type/文章要素</v>
      </c>
      <c r="L3599">
        <f t="shared" si="489"/>
        <v>167</v>
      </c>
      <c r="M3599" t="str">
        <f t="shared" si="490"/>
        <v>https://www.dl.ndl.go.jp/api/iiif/3437686/canvas/167</v>
      </c>
      <c r="N3599" t="str">
        <f t="shared" si="488"/>
        <v>https://www.dl.ndl.go.jp/api/iiif/3437686/manifest.json</v>
      </c>
      <c r="O3599" t="str">
        <f t="shared" si="491"/>
        <v>http://da.dl.itc.u-tokyo.ac.jp/mirador/?params=[{%22manifest%22:%22https://www.dl.ndl.go.jp/api/iiif/3437686/manifest.json%22,%22canvas%22:%22https://www.dl.ndl.go.jp/api/iiif/3437686/canvas/167%22}]</v>
      </c>
      <c r="P3599" t="b">
        <f t="shared" si="492"/>
        <v>1</v>
      </c>
      <c r="Q3599" t="b">
        <f t="shared" si="493"/>
        <v>1</v>
      </c>
      <c r="R3599" s="8">
        <v>295</v>
      </c>
      <c r="S3599" s="8">
        <v>9</v>
      </c>
      <c r="T3599" s="9" t="s">
        <v>4887</v>
      </c>
    </row>
    <row r="3600" spans="1:20" ht="19">
      <c r="A3600" s="8" t="str">
        <f t="shared" si="494"/>
        <v>https://w3id.org/kouigenjimonogatari/data/0295-10.json</v>
      </c>
      <c r="B3600" s="8">
        <v>295</v>
      </c>
      <c r="C3600" s="8">
        <v>10</v>
      </c>
      <c r="D3600" s="9" t="s">
        <v>3458</v>
      </c>
      <c r="E3600" t="str">
        <f t="shared" si="486"/>
        <v>http://creativecommons.org/publicdomain/zero/1.0/</v>
      </c>
      <c r="F3600" s="11" t="s">
        <v>5915</v>
      </c>
      <c r="G3600">
        <v>9</v>
      </c>
      <c r="H3600" t="s">
        <v>337</v>
      </c>
      <c r="I3600" s="3" t="str">
        <f t="shared" si="487"/>
        <v>https://jpsearch.go.jp/term/type/文章要素</v>
      </c>
      <c r="L3600">
        <f t="shared" si="489"/>
        <v>167</v>
      </c>
      <c r="M3600" t="str">
        <f t="shared" si="490"/>
        <v>https://www.dl.ndl.go.jp/api/iiif/3437686/canvas/167</v>
      </c>
      <c r="N3600" t="str">
        <f t="shared" si="488"/>
        <v>https://www.dl.ndl.go.jp/api/iiif/3437686/manifest.json</v>
      </c>
      <c r="O3600" t="str">
        <f t="shared" si="491"/>
        <v>http://da.dl.itc.u-tokyo.ac.jp/mirador/?params=[{%22manifest%22:%22https://www.dl.ndl.go.jp/api/iiif/3437686/manifest.json%22,%22canvas%22:%22https://www.dl.ndl.go.jp/api/iiif/3437686/canvas/167%22}]</v>
      </c>
      <c r="P3600" t="b">
        <f t="shared" si="492"/>
        <v>1</v>
      </c>
      <c r="Q3600" t="b">
        <f t="shared" si="493"/>
        <v>1</v>
      </c>
      <c r="R3600" s="8">
        <v>295</v>
      </c>
      <c r="S3600" s="8">
        <v>10</v>
      </c>
      <c r="T3600" s="9" t="s">
        <v>3458</v>
      </c>
    </row>
    <row r="3601" spans="1:20" ht="19">
      <c r="A3601" s="8" t="str">
        <f t="shared" si="494"/>
        <v>https://w3id.org/kouigenjimonogatari/data/0295-11.json</v>
      </c>
      <c r="B3601" s="8">
        <v>295</v>
      </c>
      <c r="C3601" s="8">
        <v>11</v>
      </c>
      <c r="D3601" s="9" t="s">
        <v>4888</v>
      </c>
      <c r="E3601" t="str">
        <f t="shared" ref="E3601:E3664" si="495">"http://creativecommons.org/publicdomain/zero/1.0/"</f>
        <v>http://creativecommons.org/publicdomain/zero/1.0/</v>
      </c>
      <c r="F3601" s="11" t="s">
        <v>5915</v>
      </c>
      <c r="G3601">
        <v>9</v>
      </c>
      <c r="H3601" t="s">
        <v>337</v>
      </c>
      <c r="I3601" s="3" t="str">
        <f t="shared" ref="I3601:I3664" si="496">"https://jpsearch.go.jp/term/type/文章要素"</f>
        <v>https://jpsearch.go.jp/term/type/文章要素</v>
      </c>
      <c r="L3601">
        <f t="shared" si="489"/>
        <v>167</v>
      </c>
      <c r="M3601" t="str">
        <f t="shared" si="490"/>
        <v>https://www.dl.ndl.go.jp/api/iiif/3437686/canvas/167</v>
      </c>
      <c r="N3601" t="str">
        <f t="shared" ref="N3601:N3664" si="497">"https://www.dl.ndl.go.jp/api/iiif/3437686/manifest.json"</f>
        <v>https://www.dl.ndl.go.jp/api/iiif/3437686/manifest.json</v>
      </c>
      <c r="O3601" t="str">
        <f t="shared" si="491"/>
        <v>http://da.dl.itc.u-tokyo.ac.jp/mirador/?params=[{%22manifest%22:%22https://www.dl.ndl.go.jp/api/iiif/3437686/manifest.json%22,%22canvas%22:%22https://www.dl.ndl.go.jp/api/iiif/3437686/canvas/167%22}]</v>
      </c>
      <c r="P3601" t="b">
        <f t="shared" si="492"/>
        <v>1</v>
      </c>
      <c r="Q3601" t="b">
        <f t="shared" si="493"/>
        <v>1</v>
      </c>
      <c r="R3601" s="8">
        <v>295</v>
      </c>
      <c r="S3601" s="8">
        <v>11</v>
      </c>
      <c r="T3601" s="9" t="s">
        <v>4888</v>
      </c>
    </row>
    <row r="3602" spans="1:20" ht="19">
      <c r="A3602" s="8" t="str">
        <f t="shared" si="494"/>
        <v>https://w3id.org/kouigenjimonogatari/data/0295-12.json</v>
      </c>
      <c r="B3602" s="8">
        <v>295</v>
      </c>
      <c r="C3602" s="8">
        <v>12</v>
      </c>
      <c r="D3602" s="9" t="s">
        <v>3461</v>
      </c>
      <c r="E3602" t="str">
        <f t="shared" si="495"/>
        <v>http://creativecommons.org/publicdomain/zero/1.0/</v>
      </c>
      <c r="F3602" s="11" t="s">
        <v>5915</v>
      </c>
      <c r="G3602">
        <v>9</v>
      </c>
      <c r="H3602" t="s">
        <v>337</v>
      </c>
      <c r="I3602" s="3" t="str">
        <f t="shared" si="496"/>
        <v>https://jpsearch.go.jp/term/type/文章要素</v>
      </c>
      <c r="L3602">
        <f t="shared" si="489"/>
        <v>167</v>
      </c>
      <c r="M3602" t="str">
        <f t="shared" si="490"/>
        <v>https://www.dl.ndl.go.jp/api/iiif/3437686/canvas/167</v>
      </c>
      <c r="N3602" t="str">
        <f t="shared" si="497"/>
        <v>https://www.dl.ndl.go.jp/api/iiif/3437686/manifest.json</v>
      </c>
      <c r="O3602" t="str">
        <f t="shared" si="491"/>
        <v>http://da.dl.itc.u-tokyo.ac.jp/mirador/?params=[{%22manifest%22:%22https://www.dl.ndl.go.jp/api/iiif/3437686/manifest.json%22,%22canvas%22:%22https://www.dl.ndl.go.jp/api/iiif/3437686/canvas/167%22}]</v>
      </c>
      <c r="P3602" t="b">
        <f t="shared" si="492"/>
        <v>1</v>
      </c>
      <c r="Q3602" t="b">
        <f t="shared" si="493"/>
        <v>1</v>
      </c>
      <c r="R3602" s="8">
        <v>295</v>
      </c>
      <c r="S3602" s="8">
        <v>12</v>
      </c>
      <c r="T3602" s="9" t="s">
        <v>3461</v>
      </c>
    </row>
    <row r="3603" spans="1:20" ht="19">
      <c r="A3603" s="8" t="str">
        <f t="shared" si="494"/>
        <v>https://w3id.org/kouigenjimonogatari/data/0295-13.json</v>
      </c>
      <c r="B3603" s="8">
        <v>295</v>
      </c>
      <c r="C3603" s="8">
        <v>13</v>
      </c>
      <c r="D3603" s="9" t="s">
        <v>4889</v>
      </c>
      <c r="E3603" t="str">
        <f t="shared" si="495"/>
        <v>http://creativecommons.org/publicdomain/zero/1.0/</v>
      </c>
      <c r="F3603" s="11" t="s">
        <v>5915</v>
      </c>
      <c r="G3603">
        <v>9</v>
      </c>
      <c r="H3603" t="s">
        <v>337</v>
      </c>
      <c r="I3603" s="3" t="str">
        <f t="shared" si="496"/>
        <v>https://jpsearch.go.jp/term/type/文章要素</v>
      </c>
      <c r="L3603">
        <f t="shared" si="489"/>
        <v>167</v>
      </c>
      <c r="M3603" t="str">
        <f t="shared" si="490"/>
        <v>https://www.dl.ndl.go.jp/api/iiif/3437686/canvas/167</v>
      </c>
      <c r="N3603" t="str">
        <f t="shared" si="497"/>
        <v>https://www.dl.ndl.go.jp/api/iiif/3437686/manifest.json</v>
      </c>
      <c r="O3603" t="str">
        <f t="shared" si="491"/>
        <v>http://da.dl.itc.u-tokyo.ac.jp/mirador/?params=[{%22manifest%22:%22https://www.dl.ndl.go.jp/api/iiif/3437686/manifest.json%22,%22canvas%22:%22https://www.dl.ndl.go.jp/api/iiif/3437686/canvas/167%22}]</v>
      </c>
      <c r="P3603" t="b">
        <f t="shared" si="492"/>
        <v>1</v>
      </c>
      <c r="Q3603" t="b">
        <f t="shared" si="493"/>
        <v>1</v>
      </c>
      <c r="R3603" s="8">
        <v>295</v>
      </c>
      <c r="S3603" s="8">
        <v>13</v>
      </c>
      <c r="T3603" s="9" t="s">
        <v>4889</v>
      </c>
    </row>
    <row r="3604" spans="1:20" ht="19">
      <c r="A3604" s="8" t="str">
        <f t="shared" si="494"/>
        <v>https://w3id.org/kouigenjimonogatari/data/0295-14.json</v>
      </c>
      <c r="B3604" s="8">
        <v>295</v>
      </c>
      <c r="C3604" s="8">
        <v>14</v>
      </c>
      <c r="D3604" s="9" t="s">
        <v>4890</v>
      </c>
      <c r="E3604" t="str">
        <f t="shared" si="495"/>
        <v>http://creativecommons.org/publicdomain/zero/1.0/</v>
      </c>
      <c r="F3604" s="11" t="s">
        <v>5915</v>
      </c>
      <c r="G3604">
        <v>9</v>
      </c>
      <c r="H3604" t="s">
        <v>337</v>
      </c>
      <c r="I3604" s="3" t="str">
        <f t="shared" si="496"/>
        <v>https://jpsearch.go.jp/term/type/文章要素</v>
      </c>
      <c r="L3604">
        <f t="shared" si="489"/>
        <v>167</v>
      </c>
      <c r="M3604" t="str">
        <f t="shared" si="490"/>
        <v>https://www.dl.ndl.go.jp/api/iiif/3437686/canvas/167</v>
      </c>
      <c r="N3604" t="str">
        <f t="shared" si="497"/>
        <v>https://www.dl.ndl.go.jp/api/iiif/3437686/manifest.json</v>
      </c>
      <c r="O3604" t="str">
        <f t="shared" si="491"/>
        <v>http://da.dl.itc.u-tokyo.ac.jp/mirador/?params=[{%22manifest%22:%22https://www.dl.ndl.go.jp/api/iiif/3437686/manifest.json%22,%22canvas%22:%22https://www.dl.ndl.go.jp/api/iiif/3437686/canvas/167%22}]</v>
      </c>
      <c r="P3604" t="b">
        <f t="shared" si="492"/>
        <v>1</v>
      </c>
      <c r="Q3604" t="b">
        <f t="shared" si="493"/>
        <v>1</v>
      </c>
      <c r="R3604" s="8">
        <v>295</v>
      </c>
      <c r="S3604" s="8">
        <v>14</v>
      </c>
      <c r="T3604" s="9" t="s">
        <v>4890</v>
      </c>
    </row>
    <row r="3605" spans="1:20" ht="19">
      <c r="A3605" s="8" t="str">
        <f t="shared" si="494"/>
        <v>https://w3id.org/kouigenjimonogatari/data/0296-01.json</v>
      </c>
      <c r="B3605" s="8">
        <v>296</v>
      </c>
      <c r="C3605" s="8">
        <v>1</v>
      </c>
      <c r="D3605" s="9" t="s">
        <v>4891</v>
      </c>
      <c r="E3605" t="str">
        <f t="shared" si="495"/>
        <v>http://creativecommons.org/publicdomain/zero/1.0/</v>
      </c>
      <c r="F3605" s="11" t="s">
        <v>5915</v>
      </c>
      <c r="G3605">
        <v>9</v>
      </c>
      <c r="H3605" t="s">
        <v>337</v>
      </c>
      <c r="I3605" s="3" t="str">
        <f t="shared" si="496"/>
        <v>https://jpsearch.go.jp/term/type/文章要素</v>
      </c>
      <c r="L3605">
        <f t="shared" si="489"/>
        <v>168</v>
      </c>
      <c r="M3605" t="str">
        <f t="shared" si="490"/>
        <v>https://www.dl.ndl.go.jp/api/iiif/3437686/canvas/168</v>
      </c>
      <c r="N3605" t="str">
        <f t="shared" si="497"/>
        <v>https://www.dl.ndl.go.jp/api/iiif/3437686/manifest.json</v>
      </c>
      <c r="O3605" t="str">
        <f t="shared" si="491"/>
        <v>http://da.dl.itc.u-tokyo.ac.jp/mirador/?params=[{%22manifest%22:%22https://www.dl.ndl.go.jp/api/iiif/3437686/manifest.json%22,%22canvas%22:%22https://www.dl.ndl.go.jp/api/iiif/3437686/canvas/168%22}]</v>
      </c>
      <c r="P3605" t="b">
        <f t="shared" si="492"/>
        <v>1</v>
      </c>
      <c r="Q3605" t="b">
        <f t="shared" si="493"/>
        <v>1</v>
      </c>
      <c r="R3605" s="8">
        <v>296</v>
      </c>
      <c r="S3605" s="8">
        <v>1</v>
      </c>
      <c r="T3605" s="9" t="s">
        <v>4891</v>
      </c>
    </row>
    <row r="3606" spans="1:20" ht="19">
      <c r="A3606" s="8" t="str">
        <f t="shared" si="494"/>
        <v>https://w3id.org/kouigenjimonogatari/data/0296-02.json</v>
      </c>
      <c r="B3606" s="8">
        <v>296</v>
      </c>
      <c r="C3606" s="8">
        <v>2</v>
      </c>
      <c r="D3606" s="9" t="s">
        <v>4892</v>
      </c>
      <c r="E3606" t="str">
        <f t="shared" si="495"/>
        <v>http://creativecommons.org/publicdomain/zero/1.0/</v>
      </c>
      <c r="F3606" s="11" t="s">
        <v>5915</v>
      </c>
      <c r="G3606">
        <v>9</v>
      </c>
      <c r="H3606" t="s">
        <v>337</v>
      </c>
      <c r="I3606" s="3" t="str">
        <f t="shared" si="496"/>
        <v>https://jpsearch.go.jp/term/type/文章要素</v>
      </c>
      <c r="L3606">
        <f t="shared" si="489"/>
        <v>168</v>
      </c>
      <c r="M3606" t="str">
        <f t="shared" si="490"/>
        <v>https://www.dl.ndl.go.jp/api/iiif/3437686/canvas/168</v>
      </c>
      <c r="N3606" t="str">
        <f t="shared" si="497"/>
        <v>https://www.dl.ndl.go.jp/api/iiif/3437686/manifest.json</v>
      </c>
      <c r="O3606" t="str">
        <f t="shared" si="491"/>
        <v>http://da.dl.itc.u-tokyo.ac.jp/mirador/?params=[{%22manifest%22:%22https://www.dl.ndl.go.jp/api/iiif/3437686/manifest.json%22,%22canvas%22:%22https://www.dl.ndl.go.jp/api/iiif/3437686/canvas/168%22}]</v>
      </c>
      <c r="P3606" t="b">
        <f t="shared" si="492"/>
        <v>1</v>
      </c>
      <c r="Q3606" t="b">
        <f t="shared" si="493"/>
        <v>1</v>
      </c>
      <c r="R3606" s="8">
        <v>296</v>
      </c>
      <c r="S3606" s="8">
        <v>2</v>
      </c>
      <c r="T3606" s="9" t="s">
        <v>4892</v>
      </c>
    </row>
    <row r="3607" spans="1:20" ht="19">
      <c r="A3607" s="8" t="str">
        <f t="shared" si="494"/>
        <v>https://w3id.org/kouigenjimonogatari/data/0296-03.json</v>
      </c>
      <c r="B3607" s="8">
        <v>296</v>
      </c>
      <c r="C3607" s="8">
        <v>3</v>
      </c>
      <c r="D3607" s="9" t="s">
        <v>4893</v>
      </c>
      <c r="E3607" t="str">
        <f t="shared" si="495"/>
        <v>http://creativecommons.org/publicdomain/zero/1.0/</v>
      </c>
      <c r="F3607" s="11" t="s">
        <v>5915</v>
      </c>
      <c r="G3607">
        <v>9</v>
      </c>
      <c r="H3607" t="s">
        <v>337</v>
      </c>
      <c r="I3607" s="3" t="str">
        <f t="shared" si="496"/>
        <v>https://jpsearch.go.jp/term/type/文章要素</v>
      </c>
      <c r="L3607">
        <f t="shared" si="489"/>
        <v>168</v>
      </c>
      <c r="M3607" t="str">
        <f t="shared" si="490"/>
        <v>https://www.dl.ndl.go.jp/api/iiif/3437686/canvas/168</v>
      </c>
      <c r="N3607" t="str">
        <f t="shared" si="497"/>
        <v>https://www.dl.ndl.go.jp/api/iiif/3437686/manifest.json</v>
      </c>
      <c r="O3607" t="str">
        <f t="shared" si="491"/>
        <v>http://da.dl.itc.u-tokyo.ac.jp/mirador/?params=[{%22manifest%22:%22https://www.dl.ndl.go.jp/api/iiif/3437686/manifest.json%22,%22canvas%22:%22https://www.dl.ndl.go.jp/api/iiif/3437686/canvas/168%22}]</v>
      </c>
      <c r="P3607" t="b">
        <f t="shared" si="492"/>
        <v>1</v>
      </c>
      <c r="Q3607" t="b">
        <f t="shared" si="493"/>
        <v>1</v>
      </c>
      <c r="R3607" s="8">
        <v>296</v>
      </c>
      <c r="S3607" s="8">
        <v>3</v>
      </c>
      <c r="T3607" s="9" t="s">
        <v>4893</v>
      </c>
    </row>
    <row r="3608" spans="1:20" ht="19">
      <c r="A3608" s="8" t="str">
        <f t="shared" si="494"/>
        <v>https://w3id.org/kouigenjimonogatari/data/0296-04.json</v>
      </c>
      <c r="B3608" s="8">
        <v>296</v>
      </c>
      <c r="C3608" s="8">
        <v>4</v>
      </c>
      <c r="D3608" s="9" t="s">
        <v>4894</v>
      </c>
      <c r="E3608" t="str">
        <f t="shared" si="495"/>
        <v>http://creativecommons.org/publicdomain/zero/1.0/</v>
      </c>
      <c r="F3608" s="11" t="s">
        <v>5915</v>
      </c>
      <c r="G3608">
        <v>9</v>
      </c>
      <c r="H3608" t="s">
        <v>337</v>
      </c>
      <c r="I3608" s="3" t="str">
        <f t="shared" si="496"/>
        <v>https://jpsearch.go.jp/term/type/文章要素</v>
      </c>
      <c r="L3608">
        <f t="shared" si="489"/>
        <v>168</v>
      </c>
      <c r="M3608" t="str">
        <f t="shared" si="490"/>
        <v>https://www.dl.ndl.go.jp/api/iiif/3437686/canvas/168</v>
      </c>
      <c r="N3608" t="str">
        <f t="shared" si="497"/>
        <v>https://www.dl.ndl.go.jp/api/iiif/3437686/manifest.json</v>
      </c>
      <c r="O3608" t="str">
        <f t="shared" si="491"/>
        <v>http://da.dl.itc.u-tokyo.ac.jp/mirador/?params=[{%22manifest%22:%22https://www.dl.ndl.go.jp/api/iiif/3437686/manifest.json%22,%22canvas%22:%22https://www.dl.ndl.go.jp/api/iiif/3437686/canvas/168%22}]</v>
      </c>
      <c r="P3608" t="b">
        <f t="shared" si="492"/>
        <v>1</v>
      </c>
      <c r="Q3608" t="b">
        <f t="shared" si="493"/>
        <v>1</v>
      </c>
      <c r="R3608" s="8">
        <v>296</v>
      </c>
      <c r="S3608" s="8">
        <v>4</v>
      </c>
      <c r="T3608" s="9" t="s">
        <v>4894</v>
      </c>
    </row>
    <row r="3609" spans="1:20" ht="19">
      <c r="A3609" s="8" t="str">
        <f t="shared" si="494"/>
        <v>https://w3id.org/kouigenjimonogatari/data/0296-05.json</v>
      </c>
      <c r="B3609" s="8">
        <v>296</v>
      </c>
      <c r="C3609" s="8">
        <v>5</v>
      </c>
      <c r="D3609" s="9" t="s">
        <v>4895</v>
      </c>
      <c r="E3609" t="str">
        <f t="shared" si="495"/>
        <v>http://creativecommons.org/publicdomain/zero/1.0/</v>
      </c>
      <c r="F3609" s="11" t="s">
        <v>5915</v>
      </c>
      <c r="G3609">
        <v>9</v>
      </c>
      <c r="H3609" t="s">
        <v>337</v>
      </c>
      <c r="I3609" s="3" t="str">
        <f t="shared" si="496"/>
        <v>https://jpsearch.go.jp/term/type/文章要素</v>
      </c>
      <c r="L3609">
        <f t="shared" si="489"/>
        <v>168</v>
      </c>
      <c r="M3609" t="str">
        <f t="shared" si="490"/>
        <v>https://www.dl.ndl.go.jp/api/iiif/3437686/canvas/168</v>
      </c>
      <c r="N3609" t="str">
        <f t="shared" si="497"/>
        <v>https://www.dl.ndl.go.jp/api/iiif/3437686/manifest.json</v>
      </c>
      <c r="O3609" t="str">
        <f t="shared" si="491"/>
        <v>http://da.dl.itc.u-tokyo.ac.jp/mirador/?params=[{%22manifest%22:%22https://www.dl.ndl.go.jp/api/iiif/3437686/manifest.json%22,%22canvas%22:%22https://www.dl.ndl.go.jp/api/iiif/3437686/canvas/168%22}]</v>
      </c>
      <c r="P3609" t="b">
        <f t="shared" si="492"/>
        <v>1</v>
      </c>
      <c r="Q3609" t="b">
        <f t="shared" si="493"/>
        <v>1</v>
      </c>
      <c r="R3609" s="8">
        <v>296</v>
      </c>
      <c r="S3609" s="8">
        <v>5</v>
      </c>
      <c r="T3609" s="9" t="s">
        <v>4895</v>
      </c>
    </row>
    <row r="3610" spans="1:20" ht="19">
      <c r="A3610" s="8" t="str">
        <f t="shared" si="494"/>
        <v>https://w3id.org/kouigenjimonogatari/data/0296-06.json</v>
      </c>
      <c r="B3610" s="8">
        <v>296</v>
      </c>
      <c r="C3610" s="8">
        <v>6</v>
      </c>
      <c r="D3610" s="9" t="s">
        <v>4896</v>
      </c>
      <c r="E3610" t="str">
        <f t="shared" si="495"/>
        <v>http://creativecommons.org/publicdomain/zero/1.0/</v>
      </c>
      <c r="F3610" s="11" t="s">
        <v>5915</v>
      </c>
      <c r="G3610">
        <v>9</v>
      </c>
      <c r="H3610" t="s">
        <v>337</v>
      </c>
      <c r="I3610" s="3" t="str">
        <f t="shared" si="496"/>
        <v>https://jpsearch.go.jp/term/type/文章要素</v>
      </c>
      <c r="L3610">
        <f t="shared" si="489"/>
        <v>168</v>
      </c>
      <c r="M3610" t="str">
        <f t="shared" si="490"/>
        <v>https://www.dl.ndl.go.jp/api/iiif/3437686/canvas/168</v>
      </c>
      <c r="N3610" t="str">
        <f t="shared" si="497"/>
        <v>https://www.dl.ndl.go.jp/api/iiif/3437686/manifest.json</v>
      </c>
      <c r="O3610" t="str">
        <f t="shared" si="491"/>
        <v>http://da.dl.itc.u-tokyo.ac.jp/mirador/?params=[{%22manifest%22:%22https://www.dl.ndl.go.jp/api/iiif/3437686/manifest.json%22,%22canvas%22:%22https://www.dl.ndl.go.jp/api/iiif/3437686/canvas/168%22}]</v>
      </c>
      <c r="P3610" t="b">
        <f t="shared" si="492"/>
        <v>1</v>
      </c>
      <c r="Q3610" t="b">
        <f t="shared" si="493"/>
        <v>1</v>
      </c>
      <c r="R3610" s="8">
        <v>296</v>
      </c>
      <c r="S3610" s="8">
        <v>6</v>
      </c>
      <c r="T3610" s="9" t="s">
        <v>4896</v>
      </c>
    </row>
    <row r="3611" spans="1:20" ht="19">
      <c r="A3611" s="8" t="str">
        <f t="shared" si="494"/>
        <v>https://w3id.org/kouigenjimonogatari/data/0296-07.json</v>
      </c>
      <c r="B3611" s="8">
        <v>296</v>
      </c>
      <c r="C3611" s="8">
        <v>7</v>
      </c>
      <c r="D3611" s="9" t="s">
        <v>4897</v>
      </c>
      <c r="E3611" t="str">
        <f t="shared" si="495"/>
        <v>http://creativecommons.org/publicdomain/zero/1.0/</v>
      </c>
      <c r="F3611" s="11" t="s">
        <v>5915</v>
      </c>
      <c r="G3611">
        <v>9</v>
      </c>
      <c r="H3611" t="s">
        <v>337</v>
      </c>
      <c r="I3611" s="3" t="str">
        <f t="shared" si="496"/>
        <v>https://jpsearch.go.jp/term/type/文章要素</v>
      </c>
      <c r="L3611">
        <f t="shared" si="489"/>
        <v>168</v>
      </c>
      <c r="M3611" t="str">
        <f t="shared" si="490"/>
        <v>https://www.dl.ndl.go.jp/api/iiif/3437686/canvas/168</v>
      </c>
      <c r="N3611" t="str">
        <f t="shared" si="497"/>
        <v>https://www.dl.ndl.go.jp/api/iiif/3437686/manifest.json</v>
      </c>
      <c r="O3611" t="str">
        <f t="shared" si="491"/>
        <v>http://da.dl.itc.u-tokyo.ac.jp/mirador/?params=[{%22manifest%22:%22https://www.dl.ndl.go.jp/api/iiif/3437686/manifest.json%22,%22canvas%22:%22https://www.dl.ndl.go.jp/api/iiif/3437686/canvas/168%22}]</v>
      </c>
      <c r="P3611" t="b">
        <f t="shared" si="492"/>
        <v>1</v>
      </c>
      <c r="Q3611" t="b">
        <f t="shared" si="493"/>
        <v>1</v>
      </c>
      <c r="R3611" s="8">
        <v>296</v>
      </c>
      <c r="S3611" s="8">
        <v>7</v>
      </c>
      <c r="T3611" s="9" t="s">
        <v>4897</v>
      </c>
    </row>
    <row r="3612" spans="1:20" ht="19">
      <c r="A3612" s="8" t="str">
        <f t="shared" si="494"/>
        <v>https://w3id.org/kouigenjimonogatari/data/0296-08.json</v>
      </c>
      <c r="B3612" s="8">
        <v>296</v>
      </c>
      <c r="C3612" s="8">
        <v>8</v>
      </c>
      <c r="D3612" s="9" t="s">
        <v>4898</v>
      </c>
      <c r="E3612" t="str">
        <f t="shared" si="495"/>
        <v>http://creativecommons.org/publicdomain/zero/1.0/</v>
      </c>
      <c r="F3612" s="11" t="s">
        <v>5915</v>
      </c>
      <c r="G3612">
        <v>9</v>
      </c>
      <c r="H3612" t="s">
        <v>337</v>
      </c>
      <c r="I3612" s="3" t="str">
        <f t="shared" si="496"/>
        <v>https://jpsearch.go.jp/term/type/文章要素</v>
      </c>
      <c r="L3612">
        <f t="shared" si="489"/>
        <v>168</v>
      </c>
      <c r="M3612" t="str">
        <f t="shared" si="490"/>
        <v>https://www.dl.ndl.go.jp/api/iiif/3437686/canvas/168</v>
      </c>
      <c r="N3612" t="str">
        <f t="shared" si="497"/>
        <v>https://www.dl.ndl.go.jp/api/iiif/3437686/manifest.json</v>
      </c>
      <c r="O3612" t="str">
        <f t="shared" si="491"/>
        <v>http://da.dl.itc.u-tokyo.ac.jp/mirador/?params=[{%22manifest%22:%22https://www.dl.ndl.go.jp/api/iiif/3437686/manifest.json%22,%22canvas%22:%22https://www.dl.ndl.go.jp/api/iiif/3437686/canvas/168%22}]</v>
      </c>
      <c r="P3612" t="b">
        <f t="shared" si="492"/>
        <v>1</v>
      </c>
      <c r="Q3612" t="b">
        <f t="shared" si="493"/>
        <v>1</v>
      </c>
      <c r="R3612" s="8">
        <v>296</v>
      </c>
      <c r="S3612" s="8">
        <v>8</v>
      </c>
      <c r="T3612" s="9" t="s">
        <v>4898</v>
      </c>
    </row>
    <row r="3613" spans="1:20" ht="19">
      <c r="A3613" s="8" t="str">
        <f t="shared" si="494"/>
        <v>https://w3id.org/kouigenjimonogatari/data/0296-09.json</v>
      </c>
      <c r="B3613" s="8">
        <v>296</v>
      </c>
      <c r="C3613" s="8">
        <v>9</v>
      </c>
      <c r="D3613" s="9" t="s">
        <v>4899</v>
      </c>
      <c r="E3613" t="str">
        <f t="shared" si="495"/>
        <v>http://creativecommons.org/publicdomain/zero/1.0/</v>
      </c>
      <c r="F3613" s="11" t="s">
        <v>5915</v>
      </c>
      <c r="G3613">
        <v>9</v>
      </c>
      <c r="H3613" t="s">
        <v>337</v>
      </c>
      <c r="I3613" s="3" t="str">
        <f t="shared" si="496"/>
        <v>https://jpsearch.go.jp/term/type/文章要素</v>
      </c>
      <c r="L3613">
        <f t="shared" si="489"/>
        <v>168</v>
      </c>
      <c r="M3613" t="str">
        <f t="shared" si="490"/>
        <v>https://www.dl.ndl.go.jp/api/iiif/3437686/canvas/168</v>
      </c>
      <c r="N3613" t="str">
        <f t="shared" si="497"/>
        <v>https://www.dl.ndl.go.jp/api/iiif/3437686/manifest.json</v>
      </c>
      <c r="O3613" t="str">
        <f t="shared" si="491"/>
        <v>http://da.dl.itc.u-tokyo.ac.jp/mirador/?params=[{%22manifest%22:%22https://www.dl.ndl.go.jp/api/iiif/3437686/manifest.json%22,%22canvas%22:%22https://www.dl.ndl.go.jp/api/iiif/3437686/canvas/168%22}]</v>
      </c>
      <c r="P3613" t="b">
        <f t="shared" si="492"/>
        <v>1</v>
      </c>
      <c r="Q3613" t="b">
        <f t="shared" si="493"/>
        <v>1</v>
      </c>
      <c r="R3613" s="8">
        <v>296</v>
      </c>
      <c r="S3613" s="8">
        <v>9</v>
      </c>
      <c r="T3613" s="9" t="s">
        <v>4899</v>
      </c>
    </row>
    <row r="3614" spans="1:20" ht="19">
      <c r="A3614" s="8" t="str">
        <f t="shared" si="494"/>
        <v>https://w3id.org/kouigenjimonogatari/data/0296-10.json</v>
      </c>
      <c r="B3614" s="8">
        <v>296</v>
      </c>
      <c r="C3614" s="8">
        <v>10</v>
      </c>
      <c r="D3614" s="9" t="s">
        <v>4900</v>
      </c>
      <c r="E3614" t="str">
        <f t="shared" si="495"/>
        <v>http://creativecommons.org/publicdomain/zero/1.0/</v>
      </c>
      <c r="F3614" s="11" t="s">
        <v>5915</v>
      </c>
      <c r="G3614">
        <v>9</v>
      </c>
      <c r="H3614" t="s">
        <v>337</v>
      </c>
      <c r="I3614" s="3" t="str">
        <f t="shared" si="496"/>
        <v>https://jpsearch.go.jp/term/type/文章要素</v>
      </c>
      <c r="L3614">
        <f t="shared" si="489"/>
        <v>168</v>
      </c>
      <c r="M3614" t="str">
        <f t="shared" si="490"/>
        <v>https://www.dl.ndl.go.jp/api/iiif/3437686/canvas/168</v>
      </c>
      <c r="N3614" t="str">
        <f t="shared" si="497"/>
        <v>https://www.dl.ndl.go.jp/api/iiif/3437686/manifest.json</v>
      </c>
      <c r="O3614" t="str">
        <f t="shared" si="491"/>
        <v>http://da.dl.itc.u-tokyo.ac.jp/mirador/?params=[{%22manifest%22:%22https://www.dl.ndl.go.jp/api/iiif/3437686/manifest.json%22,%22canvas%22:%22https://www.dl.ndl.go.jp/api/iiif/3437686/canvas/168%22}]</v>
      </c>
      <c r="P3614" t="b">
        <f t="shared" si="492"/>
        <v>1</v>
      </c>
      <c r="Q3614" t="b">
        <f t="shared" si="493"/>
        <v>1</v>
      </c>
      <c r="R3614" s="8">
        <v>296</v>
      </c>
      <c r="S3614" s="8">
        <v>10</v>
      </c>
      <c r="T3614" s="9" t="s">
        <v>4900</v>
      </c>
    </row>
    <row r="3615" spans="1:20" ht="19">
      <c r="A3615" s="8" t="str">
        <f t="shared" si="494"/>
        <v>https://w3id.org/kouigenjimonogatari/data/0296-11.json</v>
      </c>
      <c r="B3615" s="8">
        <v>296</v>
      </c>
      <c r="C3615" s="8">
        <v>11</v>
      </c>
      <c r="D3615" s="9" t="s">
        <v>4901</v>
      </c>
      <c r="E3615" t="str">
        <f t="shared" si="495"/>
        <v>http://creativecommons.org/publicdomain/zero/1.0/</v>
      </c>
      <c r="F3615" s="11" t="s">
        <v>5915</v>
      </c>
      <c r="G3615">
        <v>9</v>
      </c>
      <c r="H3615" t="s">
        <v>337</v>
      </c>
      <c r="I3615" s="3" t="str">
        <f t="shared" si="496"/>
        <v>https://jpsearch.go.jp/term/type/文章要素</v>
      </c>
      <c r="L3615">
        <f t="shared" si="489"/>
        <v>168</v>
      </c>
      <c r="M3615" t="str">
        <f t="shared" si="490"/>
        <v>https://www.dl.ndl.go.jp/api/iiif/3437686/canvas/168</v>
      </c>
      <c r="N3615" t="str">
        <f t="shared" si="497"/>
        <v>https://www.dl.ndl.go.jp/api/iiif/3437686/manifest.json</v>
      </c>
      <c r="O3615" t="str">
        <f t="shared" si="491"/>
        <v>http://da.dl.itc.u-tokyo.ac.jp/mirador/?params=[{%22manifest%22:%22https://www.dl.ndl.go.jp/api/iiif/3437686/manifest.json%22,%22canvas%22:%22https://www.dl.ndl.go.jp/api/iiif/3437686/canvas/168%22}]</v>
      </c>
      <c r="P3615" t="b">
        <f t="shared" si="492"/>
        <v>1</v>
      </c>
      <c r="Q3615" t="b">
        <f t="shared" si="493"/>
        <v>1</v>
      </c>
      <c r="R3615" s="8">
        <v>296</v>
      </c>
      <c r="S3615" s="8">
        <v>11</v>
      </c>
      <c r="T3615" s="9" t="s">
        <v>4901</v>
      </c>
    </row>
    <row r="3616" spans="1:20" ht="19">
      <c r="A3616" s="8" t="str">
        <f t="shared" si="494"/>
        <v>https://w3id.org/kouigenjimonogatari/data/0296-12.json</v>
      </c>
      <c r="B3616" s="8">
        <v>296</v>
      </c>
      <c r="C3616" s="8">
        <v>12</v>
      </c>
      <c r="D3616" s="9" t="s">
        <v>3476</v>
      </c>
      <c r="E3616" t="str">
        <f t="shared" si="495"/>
        <v>http://creativecommons.org/publicdomain/zero/1.0/</v>
      </c>
      <c r="F3616" s="11" t="s">
        <v>5915</v>
      </c>
      <c r="G3616">
        <v>9</v>
      </c>
      <c r="H3616" t="s">
        <v>337</v>
      </c>
      <c r="I3616" s="3" t="str">
        <f t="shared" si="496"/>
        <v>https://jpsearch.go.jp/term/type/文章要素</v>
      </c>
      <c r="L3616">
        <f t="shared" ref="L3616:L3679" si="498">20+INT(B3616/2)</f>
        <v>168</v>
      </c>
      <c r="M3616" t="str">
        <f t="shared" ref="M3616:M3679" si="499">"https://www.dl.ndl.go.jp/api/iiif/3437686/canvas/"&amp;L3616</f>
        <v>https://www.dl.ndl.go.jp/api/iiif/3437686/canvas/168</v>
      </c>
      <c r="N3616" t="str">
        <f t="shared" si="497"/>
        <v>https://www.dl.ndl.go.jp/api/iiif/3437686/manifest.json</v>
      </c>
      <c r="O3616" t="str">
        <f t="shared" ref="O3616:O3679" si="500">"http://da.dl.itc.u-tokyo.ac.jp/mirador/?params=[{%22manifest%22:%22"&amp;N3616&amp;"%22,%22canvas%22:%22"&amp;M3616&amp;"%22}]"</f>
        <v>http://da.dl.itc.u-tokyo.ac.jp/mirador/?params=[{%22manifest%22:%22https://www.dl.ndl.go.jp/api/iiif/3437686/manifest.json%22,%22canvas%22:%22https://www.dl.ndl.go.jp/api/iiif/3437686/canvas/168%22}]</v>
      </c>
      <c r="P3616" t="b">
        <f t="shared" ref="P3616:P3679" si="501">S3616=C3616</f>
        <v>1</v>
      </c>
      <c r="Q3616" t="b">
        <f t="shared" ref="Q3616:Q3679" si="502">B3616=R3616</f>
        <v>1</v>
      </c>
      <c r="R3616" s="8">
        <v>296</v>
      </c>
      <c r="S3616" s="8">
        <v>12</v>
      </c>
      <c r="T3616" s="9" t="s">
        <v>3476</v>
      </c>
    </row>
    <row r="3617" spans="1:20" ht="19">
      <c r="A3617" s="8" t="str">
        <f t="shared" si="494"/>
        <v>https://w3id.org/kouigenjimonogatari/data/0296-13.json</v>
      </c>
      <c r="B3617" s="8">
        <v>296</v>
      </c>
      <c r="C3617" s="8">
        <v>13</v>
      </c>
      <c r="D3617" s="9" t="s">
        <v>4902</v>
      </c>
      <c r="E3617" t="str">
        <f t="shared" si="495"/>
        <v>http://creativecommons.org/publicdomain/zero/1.0/</v>
      </c>
      <c r="F3617" s="11" t="s">
        <v>5915</v>
      </c>
      <c r="G3617">
        <v>9</v>
      </c>
      <c r="H3617" t="s">
        <v>337</v>
      </c>
      <c r="I3617" s="3" t="str">
        <f t="shared" si="496"/>
        <v>https://jpsearch.go.jp/term/type/文章要素</v>
      </c>
      <c r="L3617">
        <f t="shared" si="498"/>
        <v>168</v>
      </c>
      <c r="M3617" t="str">
        <f t="shared" si="499"/>
        <v>https://www.dl.ndl.go.jp/api/iiif/3437686/canvas/168</v>
      </c>
      <c r="N3617" t="str">
        <f t="shared" si="497"/>
        <v>https://www.dl.ndl.go.jp/api/iiif/3437686/manifest.json</v>
      </c>
      <c r="O3617" t="str">
        <f t="shared" si="500"/>
        <v>http://da.dl.itc.u-tokyo.ac.jp/mirador/?params=[{%22manifest%22:%22https://www.dl.ndl.go.jp/api/iiif/3437686/manifest.json%22,%22canvas%22:%22https://www.dl.ndl.go.jp/api/iiif/3437686/canvas/168%22}]</v>
      </c>
      <c r="P3617" t="b">
        <f t="shared" si="501"/>
        <v>1</v>
      </c>
      <c r="Q3617" t="b">
        <f t="shared" si="502"/>
        <v>1</v>
      </c>
      <c r="R3617" s="8">
        <v>296</v>
      </c>
      <c r="S3617" s="8">
        <v>13</v>
      </c>
      <c r="T3617" s="9" t="s">
        <v>4902</v>
      </c>
    </row>
    <row r="3618" spans="1:20" ht="19">
      <c r="A3618" s="8" t="str">
        <f t="shared" si="494"/>
        <v>https://w3id.org/kouigenjimonogatari/data/0296-14.json</v>
      </c>
      <c r="B3618" s="8">
        <v>296</v>
      </c>
      <c r="C3618" s="8">
        <v>14</v>
      </c>
      <c r="D3618" s="9" t="s">
        <v>3479</v>
      </c>
      <c r="E3618" t="str">
        <f t="shared" si="495"/>
        <v>http://creativecommons.org/publicdomain/zero/1.0/</v>
      </c>
      <c r="F3618" s="11" t="s">
        <v>5915</v>
      </c>
      <c r="G3618">
        <v>9</v>
      </c>
      <c r="H3618" t="s">
        <v>337</v>
      </c>
      <c r="I3618" s="3" t="str">
        <f t="shared" si="496"/>
        <v>https://jpsearch.go.jp/term/type/文章要素</v>
      </c>
      <c r="L3618">
        <f t="shared" si="498"/>
        <v>168</v>
      </c>
      <c r="M3618" t="str">
        <f t="shared" si="499"/>
        <v>https://www.dl.ndl.go.jp/api/iiif/3437686/canvas/168</v>
      </c>
      <c r="N3618" t="str">
        <f t="shared" si="497"/>
        <v>https://www.dl.ndl.go.jp/api/iiif/3437686/manifest.json</v>
      </c>
      <c r="O3618" t="str">
        <f t="shared" si="500"/>
        <v>http://da.dl.itc.u-tokyo.ac.jp/mirador/?params=[{%22manifest%22:%22https://www.dl.ndl.go.jp/api/iiif/3437686/manifest.json%22,%22canvas%22:%22https://www.dl.ndl.go.jp/api/iiif/3437686/canvas/168%22}]</v>
      </c>
      <c r="P3618" t="b">
        <f t="shared" si="501"/>
        <v>1</v>
      </c>
      <c r="Q3618" t="b">
        <f t="shared" si="502"/>
        <v>1</v>
      </c>
      <c r="R3618" s="8">
        <v>296</v>
      </c>
      <c r="S3618" s="8">
        <v>14</v>
      </c>
      <c r="T3618" s="9" t="s">
        <v>3479</v>
      </c>
    </row>
    <row r="3619" spans="1:20" ht="19">
      <c r="A3619" s="8" t="str">
        <f t="shared" si="494"/>
        <v>https://w3id.org/kouigenjimonogatari/data/0297-01.json</v>
      </c>
      <c r="B3619" s="8">
        <v>297</v>
      </c>
      <c r="C3619" s="8">
        <v>1</v>
      </c>
      <c r="D3619" s="9" t="s">
        <v>4903</v>
      </c>
      <c r="E3619" t="str">
        <f t="shared" si="495"/>
        <v>http://creativecommons.org/publicdomain/zero/1.0/</v>
      </c>
      <c r="F3619" s="11" t="s">
        <v>5915</v>
      </c>
      <c r="G3619">
        <v>9</v>
      </c>
      <c r="H3619" t="s">
        <v>337</v>
      </c>
      <c r="I3619" s="3" t="str">
        <f t="shared" si="496"/>
        <v>https://jpsearch.go.jp/term/type/文章要素</v>
      </c>
      <c r="L3619">
        <f t="shared" si="498"/>
        <v>168</v>
      </c>
      <c r="M3619" t="str">
        <f t="shared" si="499"/>
        <v>https://www.dl.ndl.go.jp/api/iiif/3437686/canvas/168</v>
      </c>
      <c r="N3619" t="str">
        <f t="shared" si="497"/>
        <v>https://www.dl.ndl.go.jp/api/iiif/3437686/manifest.json</v>
      </c>
      <c r="O3619" t="str">
        <f t="shared" si="500"/>
        <v>http://da.dl.itc.u-tokyo.ac.jp/mirador/?params=[{%22manifest%22:%22https://www.dl.ndl.go.jp/api/iiif/3437686/manifest.json%22,%22canvas%22:%22https://www.dl.ndl.go.jp/api/iiif/3437686/canvas/168%22}]</v>
      </c>
      <c r="P3619" t="b">
        <f t="shared" si="501"/>
        <v>1</v>
      </c>
      <c r="Q3619" t="b">
        <f t="shared" si="502"/>
        <v>1</v>
      </c>
      <c r="R3619" s="8">
        <v>297</v>
      </c>
      <c r="S3619" s="8">
        <v>1</v>
      </c>
      <c r="T3619" s="9" t="s">
        <v>4903</v>
      </c>
    </row>
    <row r="3620" spans="1:20" ht="19">
      <c r="A3620" s="8" t="str">
        <f t="shared" si="494"/>
        <v>https://w3id.org/kouigenjimonogatari/data/0297-02.json</v>
      </c>
      <c r="B3620" s="8">
        <v>297</v>
      </c>
      <c r="C3620" s="8">
        <v>2</v>
      </c>
      <c r="D3620" s="9" t="s">
        <v>4904</v>
      </c>
      <c r="E3620" t="str">
        <f t="shared" si="495"/>
        <v>http://creativecommons.org/publicdomain/zero/1.0/</v>
      </c>
      <c r="F3620" s="11" t="s">
        <v>5915</v>
      </c>
      <c r="G3620">
        <v>9</v>
      </c>
      <c r="H3620" t="s">
        <v>337</v>
      </c>
      <c r="I3620" s="3" t="str">
        <f t="shared" si="496"/>
        <v>https://jpsearch.go.jp/term/type/文章要素</v>
      </c>
      <c r="L3620">
        <f t="shared" si="498"/>
        <v>168</v>
      </c>
      <c r="M3620" t="str">
        <f t="shared" si="499"/>
        <v>https://www.dl.ndl.go.jp/api/iiif/3437686/canvas/168</v>
      </c>
      <c r="N3620" t="str">
        <f t="shared" si="497"/>
        <v>https://www.dl.ndl.go.jp/api/iiif/3437686/manifest.json</v>
      </c>
      <c r="O3620" t="str">
        <f t="shared" si="500"/>
        <v>http://da.dl.itc.u-tokyo.ac.jp/mirador/?params=[{%22manifest%22:%22https://www.dl.ndl.go.jp/api/iiif/3437686/manifest.json%22,%22canvas%22:%22https://www.dl.ndl.go.jp/api/iiif/3437686/canvas/168%22}]</v>
      </c>
      <c r="P3620" t="b">
        <f t="shared" si="501"/>
        <v>1</v>
      </c>
      <c r="Q3620" t="b">
        <f t="shared" si="502"/>
        <v>1</v>
      </c>
      <c r="R3620" s="8">
        <v>297</v>
      </c>
      <c r="S3620" s="8">
        <v>2</v>
      </c>
      <c r="T3620" s="9" t="s">
        <v>4904</v>
      </c>
    </row>
    <row r="3621" spans="1:20" ht="19">
      <c r="A3621" s="8" t="str">
        <f t="shared" si="494"/>
        <v>https://w3id.org/kouigenjimonogatari/data/0297-03.json</v>
      </c>
      <c r="B3621" s="8">
        <v>297</v>
      </c>
      <c r="C3621" s="8">
        <v>3</v>
      </c>
      <c r="D3621" s="9" t="s">
        <v>4905</v>
      </c>
      <c r="E3621" t="str">
        <f t="shared" si="495"/>
        <v>http://creativecommons.org/publicdomain/zero/1.0/</v>
      </c>
      <c r="F3621" s="11" t="s">
        <v>5915</v>
      </c>
      <c r="G3621">
        <v>9</v>
      </c>
      <c r="H3621" t="s">
        <v>337</v>
      </c>
      <c r="I3621" s="3" t="str">
        <f t="shared" si="496"/>
        <v>https://jpsearch.go.jp/term/type/文章要素</v>
      </c>
      <c r="L3621">
        <f t="shared" si="498"/>
        <v>168</v>
      </c>
      <c r="M3621" t="str">
        <f t="shared" si="499"/>
        <v>https://www.dl.ndl.go.jp/api/iiif/3437686/canvas/168</v>
      </c>
      <c r="N3621" t="str">
        <f t="shared" si="497"/>
        <v>https://www.dl.ndl.go.jp/api/iiif/3437686/manifest.json</v>
      </c>
      <c r="O3621" t="str">
        <f t="shared" si="500"/>
        <v>http://da.dl.itc.u-tokyo.ac.jp/mirador/?params=[{%22manifest%22:%22https://www.dl.ndl.go.jp/api/iiif/3437686/manifest.json%22,%22canvas%22:%22https://www.dl.ndl.go.jp/api/iiif/3437686/canvas/168%22}]</v>
      </c>
      <c r="P3621" t="b">
        <f t="shared" si="501"/>
        <v>1</v>
      </c>
      <c r="Q3621" t="b">
        <f t="shared" si="502"/>
        <v>1</v>
      </c>
      <c r="R3621" s="8">
        <v>297</v>
      </c>
      <c r="S3621" s="8">
        <v>3</v>
      </c>
      <c r="T3621" s="9" t="s">
        <v>4905</v>
      </c>
    </row>
    <row r="3622" spans="1:20" ht="19">
      <c r="A3622" s="8" t="str">
        <f t="shared" si="494"/>
        <v>https://w3id.org/kouigenjimonogatari/data/0297-04.json</v>
      </c>
      <c r="B3622" s="8">
        <v>297</v>
      </c>
      <c r="C3622" s="8">
        <v>4</v>
      </c>
      <c r="D3622" s="9" t="s">
        <v>4906</v>
      </c>
      <c r="E3622" t="str">
        <f t="shared" si="495"/>
        <v>http://creativecommons.org/publicdomain/zero/1.0/</v>
      </c>
      <c r="F3622" s="11" t="s">
        <v>5915</v>
      </c>
      <c r="G3622">
        <v>9</v>
      </c>
      <c r="H3622" t="s">
        <v>337</v>
      </c>
      <c r="I3622" s="3" t="str">
        <f t="shared" si="496"/>
        <v>https://jpsearch.go.jp/term/type/文章要素</v>
      </c>
      <c r="L3622">
        <f t="shared" si="498"/>
        <v>168</v>
      </c>
      <c r="M3622" t="str">
        <f t="shared" si="499"/>
        <v>https://www.dl.ndl.go.jp/api/iiif/3437686/canvas/168</v>
      </c>
      <c r="N3622" t="str">
        <f t="shared" si="497"/>
        <v>https://www.dl.ndl.go.jp/api/iiif/3437686/manifest.json</v>
      </c>
      <c r="O3622" t="str">
        <f t="shared" si="500"/>
        <v>http://da.dl.itc.u-tokyo.ac.jp/mirador/?params=[{%22manifest%22:%22https://www.dl.ndl.go.jp/api/iiif/3437686/manifest.json%22,%22canvas%22:%22https://www.dl.ndl.go.jp/api/iiif/3437686/canvas/168%22}]</v>
      </c>
      <c r="P3622" t="b">
        <f t="shared" si="501"/>
        <v>1</v>
      </c>
      <c r="Q3622" t="b">
        <f t="shared" si="502"/>
        <v>1</v>
      </c>
      <c r="R3622" s="8">
        <v>297</v>
      </c>
      <c r="S3622" s="8">
        <v>4</v>
      </c>
      <c r="T3622" s="9" t="s">
        <v>4906</v>
      </c>
    </row>
    <row r="3623" spans="1:20" ht="19">
      <c r="A3623" s="8" t="str">
        <f t="shared" si="494"/>
        <v>https://w3id.org/kouigenjimonogatari/data/0297-05.json</v>
      </c>
      <c r="B3623" s="8">
        <v>297</v>
      </c>
      <c r="C3623" s="8">
        <v>5</v>
      </c>
      <c r="D3623" s="9" t="s">
        <v>4907</v>
      </c>
      <c r="E3623" t="str">
        <f t="shared" si="495"/>
        <v>http://creativecommons.org/publicdomain/zero/1.0/</v>
      </c>
      <c r="F3623" s="11" t="s">
        <v>5915</v>
      </c>
      <c r="G3623">
        <v>9</v>
      </c>
      <c r="H3623" t="s">
        <v>337</v>
      </c>
      <c r="I3623" s="3" t="str">
        <f t="shared" si="496"/>
        <v>https://jpsearch.go.jp/term/type/文章要素</v>
      </c>
      <c r="L3623">
        <f t="shared" si="498"/>
        <v>168</v>
      </c>
      <c r="M3623" t="str">
        <f t="shared" si="499"/>
        <v>https://www.dl.ndl.go.jp/api/iiif/3437686/canvas/168</v>
      </c>
      <c r="N3623" t="str">
        <f t="shared" si="497"/>
        <v>https://www.dl.ndl.go.jp/api/iiif/3437686/manifest.json</v>
      </c>
      <c r="O3623" t="str">
        <f t="shared" si="500"/>
        <v>http://da.dl.itc.u-tokyo.ac.jp/mirador/?params=[{%22manifest%22:%22https://www.dl.ndl.go.jp/api/iiif/3437686/manifest.json%22,%22canvas%22:%22https://www.dl.ndl.go.jp/api/iiif/3437686/canvas/168%22}]</v>
      </c>
      <c r="P3623" t="b">
        <f t="shared" si="501"/>
        <v>1</v>
      </c>
      <c r="Q3623" t="b">
        <f t="shared" si="502"/>
        <v>1</v>
      </c>
      <c r="R3623" s="8">
        <v>297</v>
      </c>
      <c r="S3623" s="8">
        <v>5</v>
      </c>
      <c r="T3623" s="9" t="s">
        <v>4907</v>
      </c>
    </row>
    <row r="3624" spans="1:20" ht="19">
      <c r="A3624" s="8" t="str">
        <f t="shared" si="494"/>
        <v>https://w3id.org/kouigenjimonogatari/data/0297-06.json</v>
      </c>
      <c r="B3624" s="8">
        <v>297</v>
      </c>
      <c r="C3624" s="8">
        <v>6</v>
      </c>
      <c r="D3624" s="9" t="s">
        <v>4908</v>
      </c>
      <c r="E3624" t="str">
        <f t="shared" si="495"/>
        <v>http://creativecommons.org/publicdomain/zero/1.0/</v>
      </c>
      <c r="F3624" s="11" t="s">
        <v>5915</v>
      </c>
      <c r="G3624">
        <v>9</v>
      </c>
      <c r="H3624" t="s">
        <v>337</v>
      </c>
      <c r="I3624" s="3" t="str">
        <f t="shared" si="496"/>
        <v>https://jpsearch.go.jp/term/type/文章要素</v>
      </c>
      <c r="L3624">
        <f t="shared" si="498"/>
        <v>168</v>
      </c>
      <c r="M3624" t="str">
        <f t="shared" si="499"/>
        <v>https://www.dl.ndl.go.jp/api/iiif/3437686/canvas/168</v>
      </c>
      <c r="N3624" t="str">
        <f t="shared" si="497"/>
        <v>https://www.dl.ndl.go.jp/api/iiif/3437686/manifest.json</v>
      </c>
      <c r="O3624" t="str">
        <f t="shared" si="500"/>
        <v>http://da.dl.itc.u-tokyo.ac.jp/mirador/?params=[{%22manifest%22:%22https://www.dl.ndl.go.jp/api/iiif/3437686/manifest.json%22,%22canvas%22:%22https://www.dl.ndl.go.jp/api/iiif/3437686/canvas/168%22}]</v>
      </c>
      <c r="P3624" t="b">
        <f t="shared" si="501"/>
        <v>1</v>
      </c>
      <c r="Q3624" t="b">
        <f t="shared" si="502"/>
        <v>1</v>
      </c>
      <c r="R3624" s="8">
        <v>297</v>
      </c>
      <c r="S3624" s="8">
        <v>6</v>
      </c>
      <c r="T3624" s="9" t="s">
        <v>4908</v>
      </c>
    </row>
    <row r="3625" spans="1:20" ht="19">
      <c r="A3625" s="8" t="str">
        <f t="shared" si="494"/>
        <v>https://w3id.org/kouigenjimonogatari/data/0297-07.json</v>
      </c>
      <c r="B3625" s="8">
        <v>297</v>
      </c>
      <c r="C3625" s="8">
        <v>7</v>
      </c>
      <c r="D3625" s="9" t="s">
        <v>4909</v>
      </c>
      <c r="E3625" t="str">
        <f t="shared" si="495"/>
        <v>http://creativecommons.org/publicdomain/zero/1.0/</v>
      </c>
      <c r="F3625" s="11" t="s">
        <v>5915</v>
      </c>
      <c r="G3625">
        <v>9</v>
      </c>
      <c r="H3625" t="s">
        <v>337</v>
      </c>
      <c r="I3625" s="3" t="str">
        <f t="shared" si="496"/>
        <v>https://jpsearch.go.jp/term/type/文章要素</v>
      </c>
      <c r="L3625">
        <f t="shared" si="498"/>
        <v>168</v>
      </c>
      <c r="M3625" t="str">
        <f t="shared" si="499"/>
        <v>https://www.dl.ndl.go.jp/api/iiif/3437686/canvas/168</v>
      </c>
      <c r="N3625" t="str">
        <f t="shared" si="497"/>
        <v>https://www.dl.ndl.go.jp/api/iiif/3437686/manifest.json</v>
      </c>
      <c r="O3625" t="str">
        <f t="shared" si="500"/>
        <v>http://da.dl.itc.u-tokyo.ac.jp/mirador/?params=[{%22manifest%22:%22https://www.dl.ndl.go.jp/api/iiif/3437686/manifest.json%22,%22canvas%22:%22https://www.dl.ndl.go.jp/api/iiif/3437686/canvas/168%22}]</v>
      </c>
      <c r="P3625" t="b">
        <f t="shared" si="501"/>
        <v>1</v>
      </c>
      <c r="Q3625" t="b">
        <f t="shared" si="502"/>
        <v>1</v>
      </c>
      <c r="R3625" s="8">
        <v>297</v>
      </c>
      <c r="S3625" s="8">
        <v>7</v>
      </c>
      <c r="T3625" s="9" t="s">
        <v>4909</v>
      </c>
    </row>
    <row r="3626" spans="1:20" ht="19">
      <c r="A3626" s="8" t="str">
        <f t="shared" si="494"/>
        <v>https://w3id.org/kouigenjimonogatari/data/0297-08.json</v>
      </c>
      <c r="B3626" s="8">
        <v>297</v>
      </c>
      <c r="C3626" s="8">
        <v>8</v>
      </c>
      <c r="D3626" s="9" t="s">
        <v>4910</v>
      </c>
      <c r="E3626" t="str">
        <f t="shared" si="495"/>
        <v>http://creativecommons.org/publicdomain/zero/1.0/</v>
      </c>
      <c r="F3626" s="11" t="s">
        <v>5915</v>
      </c>
      <c r="G3626">
        <v>9</v>
      </c>
      <c r="H3626" t="s">
        <v>337</v>
      </c>
      <c r="I3626" s="3" t="str">
        <f t="shared" si="496"/>
        <v>https://jpsearch.go.jp/term/type/文章要素</v>
      </c>
      <c r="L3626">
        <f t="shared" si="498"/>
        <v>168</v>
      </c>
      <c r="M3626" t="str">
        <f t="shared" si="499"/>
        <v>https://www.dl.ndl.go.jp/api/iiif/3437686/canvas/168</v>
      </c>
      <c r="N3626" t="str">
        <f t="shared" si="497"/>
        <v>https://www.dl.ndl.go.jp/api/iiif/3437686/manifest.json</v>
      </c>
      <c r="O3626" t="str">
        <f t="shared" si="500"/>
        <v>http://da.dl.itc.u-tokyo.ac.jp/mirador/?params=[{%22manifest%22:%22https://www.dl.ndl.go.jp/api/iiif/3437686/manifest.json%22,%22canvas%22:%22https://www.dl.ndl.go.jp/api/iiif/3437686/canvas/168%22}]</v>
      </c>
      <c r="P3626" t="b">
        <f t="shared" si="501"/>
        <v>1</v>
      </c>
      <c r="Q3626" t="b">
        <f t="shared" si="502"/>
        <v>1</v>
      </c>
      <c r="R3626" s="8">
        <v>297</v>
      </c>
      <c r="S3626" s="8">
        <v>8</v>
      </c>
      <c r="T3626" s="9" t="s">
        <v>4910</v>
      </c>
    </row>
    <row r="3627" spans="1:20" ht="19">
      <c r="A3627" s="8" t="str">
        <f t="shared" si="494"/>
        <v>https://w3id.org/kouigenjimonogatari/data/0297-09.json</v>
      </c>
      <c r="B3627" s="8">
        <v>297</v>
      </c>
      <c r="C3627" s="8">
        <v>9</v>
      </c>
      <c r="D3627" s="9" t="s">
        <v>4911</v>
      </c>
      <c r="E3627" t="str">
        <f t="shared" si="495"/>
        <v>http://creativecommons.org/publicdomain/zero/1.0/</v>
      </c>
      <c r="F3627" s="11" t="s">
        <v>5915</v>
      </c>
      <c r="G3627">
        <v>9</v>
      </c>
      <c r="H3627" t="s">
        <v>337</v>
      </c>
      <c r="I3627" s="3" t="str">
        <f t="shared" si="496"/>
        <v>https://jpsearch.go.jp/term/type/文章要素</v>
      </c>
      <c r="L3627">
        <f t="shared" si="498"/>
        <v>168</v>
      </c>
      <c r="M3627" t="str">
        <f t="shared" si="499"/>
        <v>https://www.dl.ndl.go.jp/api/iiif/3437686/canvas/168</v>
      </c>
      <c r="N3627" t="str">
        <f t="shared" si="497"/>
        <v>https://www.dl.ndl.go.jp/api/iiif/3437686/manifest.json</v>
      </c>
      <c r="O3627" t="str">
        <f t="shared" si="500"/>
        <v>http://da.dl.itc.u-tokyo.ac.jp/mirador/?params=[{%22manifest%22:%22https://www.dl.ndl.go.jp/api/iiif/3437686/manifest.json%22,%22canvas%22:%22https://www.dl.ndl.go.jp/api/iiif/3437686/canvas/168%22}]</v>
      </c>
      <c r="P3627" t="b">
        <f t="shared" si="501"/>
        <v>1</v>
      </c>
      <c r="Q3627" t="b">
        <f t="shared" si="502"/>
        <v>1</v>
      </c>
      <c r="R3627" s="8">
        <v>297</v>
      </c>
      <c r="S3627" s="8">
        <v>9</v>
      </c>
      <c r="T3627" s="9" t="s">
        <v>4911</v>
      </c>
    </row>
    <row r="3628" spans="1:20" ht="19">
      <c r="A3628" s="8" t="str">
        <f t="shared" si="494"/>
        <v>https://w3id.org/kouigenjimonogatari/data/0297-10.json</v>
      </c>
      <c r="B3628" s="8">
        <v>297</v>
      </c>
      <c r="C3628" s="8">
        <v>10</v>
      </c>
      <c r="D3628" s="9" t="s">
        <v>4912</v>
      </c>
      <c r="E3628" t="str">
        <f t="shared" si="495"/>
        <v>http://creativecommons.org/publicdomain/zero/1.0/</v>
      </c>
      <c r="F3628" s="11" t="s">
        <v>5915</v>
      </c>
      <c r="G3628">
        <v>9</v>
      </c>
      <c r="H3628" t="s">
        <v>337</v>
      </c>
      <c r="I3628" s="3" t="str">
        <f t="shared" si="496"/>
        <v>https://jpsearch.go.jp/term/type/文章要素</v>
      </c>
      <c r="L3628">
        <f t="shared" si="498"/>
        <v>168</v>
      </c>
      <c r="M3628" t="str">
        <f t="shared" si="499"/>
        <v>https://www.dl.ndl.go.jp/api/iiif/3437686/canvas/168</v>
      </c>
      <c r="N3628" t="str">
        <f t="shared" si="497"/>
        <v>https://www.dl.ndl.go.jp/api/iiif/3437686/manifest.json</v>
      </c>
      <c r="O3628" t="str">
        <f t="shared" si="500"/>
        <v>http://da.dl.itc.u-tokyo.ac.jp/mirador/?params=[{%22manifest%22:%22https://www.dl.ndl.go.jp/api/iiif/3437686/manifest.json%22,%22canvas%22:%22https://www.dl.ndl.go.jp/api/iiif/3437686/canvas/168%22}]</v>
      </c>
      <c r="P3628" t="b">
        <f t="shared" si="501"/>
        <v>1</v>
      </c>
      <c r="Q3628" t="b">
        <f t="shared" si="502"/>
        <v>1</v>
      </c>
      <c r="R3628" s="8">
        <v>297</v>
      </c>
      <c r="S3628" s="8">
        <v>10</v>
      </c>
      <c r="T3628" s="9" t="s">
        <v>4912</v>
      </c>
    </row>
    <row r="3629" spans="1:20" ht="19">
      <c r="A3629" s="8" t="str">
        <f t="shared" si="494"/>
        <v>https://w3id.org/kouigenjimonogatari/data/0297-11.json</v>
      </c>
      <c r="B3629" s="8">
        <v>297</v>
      </c>
      <c r="C3629" s="8">
        <v>11</v>
      </c>
      <c r="D3629" s="9" t="s">
        <v>4913</v>
      </c>
      <c r="E3629" t="str">
        <f t="shared" si="495"/>
        <v>http://creativecommons.org/publicdomain/zero/1.0/</v>
      </c>
      <c r="F3629" s="11" t="s">
        <v>5915</v>
      </c>
      <c r="G3629">
        <v>9</v>
      </c>
      <c r="H3629" t="s">
        <v>337</v>
      </c>
      <c r="I3629" s="3" t="str">
        <f t="shared" si="496"/>
        <v>https://jpsearch.go.jp/term/type/文章要素</v>
      </c>
      <c r="L3629">
        <f t="shared" si="498"/>
        <v>168</v>
      </c>
      <c r="M3629" t="str">
        <f t="shared" si="499"/>
        <v>https://www.dl.ndl.go.jp/api/iiif/3437686/canvas/168</v>
      </c>
      <c r="N3629" t="str">
        <f t="shared" si="497"/>
        <v>https://www.dl.ndl.go.jp/api/iiif/3437686/manifest.json</v>
      </c>
      <c r="O3629" t="str">
        <f t="shared" si="500"/>
        <v>http://da.dl.itc.u-tokyo.ac.jp/mirador/?params=[{%22manifest%22:%22https://www.dl.ndl.go.jp/api/iiif/3437686/manifest.json%22,%22canvas%22:%22https://www.dl.ndl.go.jp/api/iiif/3437686/canvas/168%22}]</v>
      </c>
      <c r="P3629" t="b">
        <f t="shared" si="501"/>
        <v>1</v>
      </c>
      <c r="Q3629" t="b">
        <f t="shared" si="502"/>
        <v>1</v>
      </c>
      <c r="R3629" s="8">
        <v>297</v>
      </c>
      <c r="S3629" s="8">
        <v>11</v>
      </c>
      <c r="T3629" s="9" t="s">
        <v>4913</v>
      </c>
    </row>
    <row r="3630" spans="1:20" ht="19">
      <c r="A3630" s="8" t="str">
        <f t="shared" si="494"/>
        <v>https://w3id.org/kouigenjimonogatari/data/0297-12.json</v>
      </c>
      <c r="B3630" s="8">
        <v>297</v>
      </c>
      <c r="C3630" s="8">
        <v>12</v>
      </c>
      <c r="D3630" s="9" t="s">
        <v>4914</v>
      </c>
      <c r="E3630" t="str">
        <f t="shared" si="495"/>
        <v>http://creativecommons.org/publicdomain/zero/1.0/</v>
      </c>
      <c r="F3630" s="11" t="s">
        <v>5915</v>
      </c>
      <c r="G3630">
        <v>9</v>
      </c>
      <c r="H3630" t="s">
        <v>337</v>
      </c>
      <c r="I3630" s="3" t="str">
        <f t="shared" si="496"/>
        <v>https://jpsearch.go.jp/term/type/文章要素</v>
      </c>
      <c r="L3630">
        <f t="shared" si="498"/>
        <v>168</v>
      </c>
      <c r="M3630" t="str">
        <f t="shared" si="499"/>
        <v>https://www.dl.ndl.go.jp/api/iiif/3437686/canvas/168</v>
      </c>
      <c r="N3630" t="str">
        <f t="shared" si="497"/>
        <v>https://www.dl.ndl.go.jp/api/iiif/3437686/manifest.json</v>
      </c>
      <c r="O3630" t="str">
        <f t="shared" si="500"/>
        <v>http://da.dl.itc.u-tokyo.ac.jp/mirador/?params=[{%22manifest%22:%22https://www.dl.ndl.go.jp/api/iiif/3437686/manifest.json%22,%22canvas%22:%22https://www.dl.ndl.go.jp/api/iiif/3437686/canvas/168%22}]</v>
      </c>
      <c r="P3630" t="b">
        <f t="shared" si="501"/>
        <v>1</v>
      </c>
      <c r="Q3630" t="b">
        <f t="shared" si="502"/>
        <v>1</v>
      </c>
      <c r="R3630" s="8">
        <v>297</v>
      </c>
      <c r="S3630" s="8">
        <v>12</v>
      </c>
      <c r="T3630" s="9" t="s">
        <v>4914</v>
      </c>
    </row>
    <row r="3631" spans="1:20" ht="19">
      <c r="A3631" s="8" t="str">
        <f t="shared" si="494"/>
        <v>https://w3id.org/kouigenjimonogatari/data/0297-13.json</v>
      </c>
      <c r="B3631" s="8">
        <v>297</v>
      </c>
      <c r="C3631" s="8">
        <v>13</v>
      </c>
      <c r="D3631" s="9" t="s">
        <v>4915</v>
      </c>
      <c r="E3631" t="str">
        <f t="shared" si="495"/>
        <v>http://creativecommons.org/publicdomain/zero/1.0/</v>
      </c>
      <c r="F3631" s="11" t="s">
        <v>5915</v>
      </c>
      <c r="G3631">
        <v>9</v>
      </c>
      <c r="H3631" t="s">
        <v>337</v>
      </c>
      <c r="I3631" s="3" t="str">
        <f t="shared" si="496"/>
        <v>https://jpsearch.go.jp/term/type/文章要素</v>
      </c>
      <c r="L3631">
        <f t="shared" si="498"/>
        <v>168</v>
      </c>
      <c r="M3631" t="str">
        <f t="shared" si="499"/>
        <v>https://www.dl.ndl.go.jp/api/iiif/3437686/canvas/168</v>
      </c>
      <c r="N3631" t="str">
        <f t="shared" si="497"/>
        <v>https://www.dl.ndl.go.jp/api/iiif/3437686/manifest.json</v>
      </c>
      <c r="O3631" t="str">
        <f t="shared" si="500"/>
        <v>http://da.dl.itc.u-tokyo.ac.jp/mirador/?params=[{%22manifest%22:%22https://www.dl.ndl.go.jp/api/iiif/3437686/manifest.json%22,%22canvas%22:%22https://www.dl.ndl.go.jp/api/iiif/3437686/canvas/168%22}]</v>
      </c>
      <c r="P3631" t="b">
        <f t="shared" si="501"/>
        <v>1</v>
      </c>
      <c r="Q3631" t="b">
        <f t="shared" si="502"/>
        <v>1</v>
      </c>
      <c r="R3631" s="8">
        <v>297</v>
      </c>
      <c r="S3631" s="8">
        <v>13</v>
      </c>
      <c r="T3631" s="9" t="s">
        <v>4915</v>
      </c>
    </row>
    <row r="3632" spans="1:20" ht="19">
      <c r="A3632" s="8" t="str">
        <f t="shared" si="494"/>
        <v>https://w3id.org/kouigenjimonogatari/data/0297-14.json</v>
      </c>
      <c r="B3632" s="8">
        <v>297</v>
      </c>
      <c r="C3632" s="8">
        <v>14</v>
      </c>
      <c r="D3632" s="9" t="s">
        <v>4916</v>
      </c>
      <c r="E3632" t="str">
        <f t="shared" si="495"/>
        <v>http://creativecommons.org/publicdomain/zero/1.0/</v>
      </c>
      <c r="F3632" s="11" t="s">
        <v>5915</v>
      </c>
      <c r="G3632">
        <v>9</v>
      </c>
      <c r="H3632" t="s">
        <v>337</v>
      </c>
      <c r="I3632" s="3" t="str">
        <f t="shared" si="496"/>
        <v>https://jpsearch.go.jp/term/type/文章要素</v>
      </c>
      <c r="L3632">
        <f t="shared" si="498"/>
        <v>168</v>
      </c>
      <c r="M3632" t="str">
        <f t="shared" si="499"/>
        <v>https://www.dl.ndl.go.jp/api/iiif/3437686/canvas/168</v>
      </c>
      <c r="N3632" t="str">
        <f t="shared" si="497"/>
        <v>https://www.dl.ndl.go.jp/api/iiif/3437686/manifest.json</v>
      </c>
      <c r="O3632" t="str">
        <f t="shared" si="500"/>
        <v>http://da.dl.itc.u-tokyo.ac.jp/mirador/?params=[{%22manifest%22:%22https://www.dl.ndl.go.jp/api/iiif/3437686/manifest.json%22,%22canvas%22:%22https://www.dl.ndl.go.jp/api/iiif/3437686/canvas/168%22}]</v>
      </c>
      <c r="P3632" t="b">
        <f t="shared" si="501"/>
        <v>1</v>
      </c>
      <c r="Q3632" t="b">
        <f t="shared" si="502"/>
        <v>1</v>
      </c>
      <c r="R3632" s="8">
        <v>297</v>
      </c>
      <c r="S3632" s="8">
        <v>14</v>
      </c>
      <c r="T3632" s="9" t="s">
        <v>4916</v>
      </c>
    </row>
    <row r="3633" spans="1:20" ht="19">
      <c r="A3633" s="8" t="str">
        <f t="shared" si="494"/>
        <v>https://w3id.org/kouigenjimonogatari/data/0298-01.json</v>
      </c>
      <c r="B3633" s="8">
        <v>298</v>
      </c>
      <c r="C3633" s="8">
        <v>1</v>
      </c>
      <c r="D3633" s="9" t="s">
        <v>4917</v>
      </c>
      <c r="E3633" t="str">
        <f t="shared" si="495"/>
        <v>http://creativecommons.org/publicdomain/zero/1.0/</v>
      </c>
      <c r="F3633" s="11" t="s">
        <v>5915</v>
      </c>
      <c r="G3633">
        <v>9</v>
      </c>
      <c r="H3633" t="s">
        <v>337</v>
      </c>
      <c r="I3633" s="3" t="str">
        <f t="shared" si="496"/>
        <v>https://jpsearch.go.jp/term/type/文章要素</v>
      </c>
      <c r="L3633">
        <f t="shared" si="498"/>
        <v>169</v>
      </c>
      <c r="M3633" t="str">
        <f t="shared" si="499"/>
        <v>https://www.dl.ndl.go.jp/api/iiif/3437686/canvas/169</v>
      </c>
      <c r="N3633" t="str">
        <f t="shared" si="497"/>
        <v>https://www.dl.ndl.go.jp/api/iiif/3437686/manifest.json</v>
      </c>
      <c r="O3633" t="str">
        <f t="shared" si="500"/>
        <v>http://da.dl.itc.u-tokyo.ac.jp/mirador/?params=[{%22manifest%22:%22https://www.dl.ndl.go.jp/api/iiif/3437686/manifest.json%22,%22canvas%22:%22https://www.dl.ndl.go.jp/api/iiif/3437686/canvas/169%22}]</v>
      </c>
      <c r="P3633" t="b">
        <f t="shared" si="501"/>
        <v>1</v>
      </c>
      <c r="Q3633" t="b">
        <f t="shared" si="502"/>
        <v>1</v>
      </c>
      <c r="R3633" s="8">
        <v>298</v>
      </c>
      <c r="S3633" s="8">
        <v>1</v>
      </c>
      <c r="T3633" s="9" t="s">
        <v>4917</v>
      </c>
    </row>
    <row r="3634" spans="1:20" ht="19">
      <c r="A3634" s="8" t="str">
        <f t="shared" si="494"/>
        <v>https://w3id.org/kouigenjimonogatari/data/0298-02.json</v>
      </c>
      <c r="B3634" s="8">
        <v>298</v>
      </c>
      <c r="C3634" s="8">
        <v>2</v>
      </c>
      <c r="D3634" s="9" t="s">
        <v>4918</v>
      </c>
      <c r="E3634" t="str">
        <f t="shared" si="495"/>
        <v>http://creativecommons.org/publicdomain/zero/1.0/</v>
      </c>
      <c r="F3634" s="11" t="s">
        <v>5915</v>
      </c>
      <c r="G3634">
        <v>9</v>
      </c>
      <c r="H3634" t="s">
        <v>337</v>
      </c>
      <c r="I3634" s="3" t="str">
        <f t="shared" si="496"/>
        <v>https://jpsearch.go.jp/term/type/文章要素</v>
      </c>
      <c r="L3634">
        <f t="shared" si="498"/>
        <v>169</v>
      </c>
      <c r="M3634" t="str">
        <f t="shared" si="499"/>
        <v>https://www.dl.ndl.go.jp/api/iiif/3437686/canvas/169</v>
      </c>
      <c r="N3634" t="str">
        <f t="shared" si="497"/>
        <v>https://www.dl.ndl.go.jp/api/iiif/3437686/manifest.json</v>
      </c>
      <c r="O3634" t="str">
        <f t="shared" si="500"/>
        <v>http://da.dl.itc.u-tokyo.ac.jp/mirador/?params=[{%22manifest%22:%22https://www.dl.ndl.go.jp/api/iiif/3437686/manifest.json%22,%22canvas%22:%22https://www.dl.ndl.go.jp/api/iiif/3437686/canvas/169%22}]</v>
      </c>
      <c r="P3634" t="b">
        <f t="shared" si="501"/>
        <v>1</v>
      </c>
      <c r="Q3634" t="b">
        <f t="shared" si="502"/>
        <v>1</v>
      </c>
      <c r="R3634" s="8">
        <v>298</v>
      </c>
      <c r="S3634" s="8">
        <v>2</v>
      </c>
      <c r="T3634" s="9" t="s">
        <v>4918</v>
      </c>
    </row>
    <row r="3635" spans="1:20" ht="19">
      <c r="A3635" s="8" t="str">
        <f t="shared" si="494"/>
        <v>https://w3id.org/kouigenjimonogatari/data/0298-03.json</v>
      </c>
      <c r="B3635" s="8">
        <v>298</v>
      </c>
      <c r="C3635" s="8">
        <v>3</v>
      </c>
      <c r="D3635" s="9" t="s">
        <v>4919</v>
      </c>
      <c r="E3635" t="str">
        <f t="shared" si="495"/>
        <v>http://creativecommons.org/publicdomain/zero/1.0/</v>
      </c>
      <c r="F3635" s="11" t="s">
        <v>5915</v>
      </c>
      <c r="G3635">
        <v>9</v>
      </c>
      <c r="H3635" t="s">
        <v>337</v>
      </c>
      <c r="I3635" s="3" t="str">
        <f t="shared" si="496"/>
        <v>https://jpsearch.go.jp/term/type/文章要素</v>
      </c>
      <c r="L3635">
        <f t="shared" si="498"/>
        <v>169</v>
      </c>
      <c r="M3635" t="str">
        <f t="shared" si="499"/>
        <v>https://www.dl.ndl.go.jp/api/iiif/3437686/canvas/169</v>
      </c>
      <c r="N3635" t="str">
        <f t="shared" si="497"/>
        <v>https://www.dl.ndl.go.jp/api/iiif/3437686/manifest.json</v>
      </c>
      <c r="O3635" t="str">
        <f t="shared" si="500"/>
        <v>http://da.dl.itc.u-tokyo.ac.jp/mirador/?params=[{%22manifest%22:%22https://www.dl.ndl.go.jp/api/iiif/3437686/manifest.json%22,%22canvas%22:%22https://www.dl.ndl.go.jp/api/iiif/3437686/canvas/169%22}]</v>
      </c>
      <c r="P3635" t="b">
        <f t="shared" si="501"/>
        <v>1</v>
      </c>
      <c r="Q3635" t="b">
        <f t="shared" si="502"/>
        <v>1</v>
      </c>
      <c r="R3635" s="8">
        <v>298</v>
      </c>
      <c r="S3635" s="8">
        <v>3</v>
      </c>
      <c r="T3635" s="9" t="s">
        <v>4919</v>
      </c>
    </row>
    <row r="3636" spans="1:20" ht="19">
      <c r="A3636" s="8" t="str">
        <f t="shared" si="494"/>
        <v>https://w3id.org/kouigenjimonogatari/data/0298-04.json</v>
      </c>
      <c r="B3636" s="8">
        <v>298</v>
      </c>
      <c r="C3636" s="8">
        <v>4</v>
      </c>
      <c r="D3636" s="9" t="s">
        <v>4920</v>
      </c>
      <c r="E3636" t="str">
        <f t="shared" si="495"/>
        <v>http://creativecommons.org/publicdomain/zero/1.0/</v>
      </c>
      <c r="F3636" s="11" t="s">
        <v>5915</v>
      </c>
      <c r="G3636">
        <v>9</v>
      </c>
      <c r="H3636" t="s">
        <v>337</v>
      </c>
      <c r="I3636" s="3" t="str">
        <f t="shared" si="496"/>
        <v>https://jpsearch.go.jp/term/type/文章要素</v>
      </c>
      <c r="L3636">
        <f t="shared" si="498"/>
        <v>169</v>
      </c>
      <c r="M3636" t="str">
        <f t="shared" si="499"/>
        <v>https://www.dl.ndl.go.jp/api/iiif/3437686/canvas/169</v>
      </c>
      <c r="N3636" t="str">
        <f t="shared" si="497"/>
        <v>https://www.dl.ndl.go.jp/api/iiif/3437686/manifest.json</v>
      </c>
      <c r="O3636" t="str">
        <f t="shared" si="500"/>
        <v>http://da.dl.itc.u-tokyo.ac.jp/mirador/?params=[{%22manifest%22:%22https://www.dl.ndl.go.jp/api/iiif/3437686/manifest.json%22,%22canvas%22:%22https://www.dl.ndl.go.jp/api/iiif/3437686/canvas/169%22}]</v>
      </c>
      <c r="P3636" t="b">
        <f t="shared" si="501"/>
        <v>1</v>
      </c>
      <c r="Q3636" t="b">
        <f t="shared" si="502"/>
        <v>1</v>
      </c>
      <c r="R3636" s="8">
        <v>298</v>
      </c>
      <c r="S3636" s="8">
        <v>4</v>
      </c>
      <c r="T3636" s="9" t="s">
        <v>4920</v>
      </c>
    </row>
    <row r="3637" spans="1:20" ht="19">
      <c r="A3637" s="8" t="str">
        <f t="shared" si="494"/>
        <v>https://w3id.org/kouigenjimonogatari/data/0298-05.json</v>
      </c>
      <c r="B3637" s="8">
        <v>298</v>
      </c>
      <c r="C3637" s="8">
        <v>5</v>
      </c>
      <c r="D3637" s="9" t="s">
        <v>4921</v>
      </c>
      <c r="E3637" t="str">
        <f t="shared" si="495"/>
        <v>http://creativecommons.org/publicdomain/zero/1.0/</v>
      </c>
      <c r="F3637" s="11" t="s">
        <v>5915</v>
      </c>
      <c r="G3637">
        <v>9</v>
      </c>
      <c r="H3637" t="s">
        <v>337</v>
      </c>
      <c r="I3637" s="3" t="str">
        <f t="shared" si="496"/>
        <v>https://jpsearch.go.jp/term/type/文章要素</v>
      </c>
      <c r="L3637">
        <f t="shared" si="498"/>
        <v>169</v>
      </c>
      <c r="M3637" t="str">
        <f t="shared" si="499"/>
        <v>https://www.dl.ndl.go.jp/api/iiif/3437686/canvas/169</v>
      </c>
      <c r="N3637" t="str">
        <f t="shared" si="497"/>
        <v>https://www.dl.ndl.go.jp/api/iiif/3437686/manifest.json</v>
      </c>
      <c r="O3637" t="str">
        <f t="shared" si="500"/>
        <v>http://da.dl.itc.u-tokyo.ac.jp/mirador/?params=[{%22manifest%22:%22https://www.dl.ndl.go.jp/api/iiif/3437686/manifest.json%22,%22canvas%22:%22https://www.dl.ndl.go.jp/api/iiif/3437686/canvas/169%22}]</v>
      </c>
      <c r="P3637" t="b">
        <f t="shared" si="501"/>
        <v>1</v>
      </c>
      <c r="Q3637" t="b">
        <f t="shared" si="502"/>
        <v>1</v>
      </c>
      <c r="R3637" s="8">
        <v>298</v>
      </c>
      <c r="S3637" s="8">
        <v>5</v>
      </c>
      <c r="T3637" s="9" t="s">
        <v>4921</v>
      </c>
    </row>
    <row r="3638" spans="1:20" ht="19">
      <c r="A3638" s="8" t="str">
        <f t="shared" si="494"/>
        <v>https://w3id.org/kouigenjimonogatari/data/0298-06.json</v>
      </c>
      <c r="B3638" s="8">
        <v>298</v>
      </c>
      <c r="C3638" s="8">
        <v>6</v>
      </c>
      <c r="D3638" s="9" t="s">
        <v>4922</v>
      </c>
      <c r="E3638" t="str">
        <f t="shared" si="495"/>
        <v>http://creativecommons.org/publicdomain/zero/1.0/</v>
      </c>
      <c r="F3638" s="11" t="s">
        <v>5915</v>
      </c>
      <c r="G3638">
        <v>9</v>
      </c>
      <c r="H3638" t="s">
        <v>337</v>
      </c>
      <c r="I3638" s="3" t="str">
        <f t="shared" si="496"/>
        <v>https://jpsearch.go.jp/term/type/文章要素</v>
      </c>
      <c r="L3638">
        <f t="shared" si="498"/>
        <v>169</v>
      </c>
      <c r="M3638" t="str">
        <f t="shared" si="499"/>
        <v>https://www.dl.ndl.go.jp/api/iiif/3437686/canvas/169</v>
      </c>
      <c r="N3638" t="str">
        <f t="shared" si="497"/>
        <v>https://www.dl.ndl.go.jp/api/iiif/3437686/manifest.json</v>
      </c>
      <c r="O3638" t="str">
        <f t="shared" si="500"/>
        <v>http://da.dl.itc.u-tokyo.ac.jp/mirador/?params=[{%22manifest%22:%22https://www.dl.ndl.go.jp/api/iiif/3437686/manifest.json%22,%22canvas%22:%22https://www.dl.ndl.go.jp/api/iiif/3437686/canvas/169%22}]</v>
      </c>
      <c r="P3638" t="b">
        <f t="shared" si="501"/>
        <v>1</v>
      </c>
      <c r="Q3638" t="b">
        <f t="shared" si="502"/>
        <v>1</v>
      </c>
      <c r="R3638" s="8">
        <v>298</v>
      </c>
      <c r="S3638" s="8">
        <v>6</v>
      </c>
      <c r="T3638" s="9" t="s">
        <v>4922</v>
      </c>
    </row>
    <row r="3639" spans="1:20" ht="19">
      <c r="A3639" s="8" t="str">
        <f t="shared" si="494"/>
        <v>https://w3id.org/kouigenjimonogatari/data/0298-07.json</v>
      </c>
      <c r="B3639" s="8">
        <v>298</v>
      </c>
      <c r="C3639" s="8">
        <v>7</v>
      </c>
      <c r="D3639" s="9" t="s">
        <v>4923</v>
      </c>
      <c r="E3639" t="str">
        <f t="shared" si="495"/>
        <v>http://creativecommons.org/publicdomain/zero/1.0/</v>
      </c>
      <c r="F3639" s="11" t="s">
        <v>5915</v>
      </c>
      <c r="G3639">
        <v>9</v>
      </c>
      <c r="H3639" t="s">
        <v>337</v>
      </c>
      <c r="I3639" s="3" t="str">
        <f t="shared" si="496"/>
        <v>https://jpsearch.go.jp/term/type/文章要素</v>
      </c>
      <c r="L3639">
        <f t="shared" si="498"/>
        <v>169</v>
      </c>
      <c r="M3639" t="str">
        <f t="shared" si="499"/>
        <v>https://www.dl.ndl.go.jp/api/iiif/3437686/canvas/169</v>
      </c>
      <c r="N3639" t="str">
        <f t="shared" si="497"/>
        <v>https://www.dl.ndl.go.jp/api/iiif/3437686/manifest.json</v>
      </c>
      <c r="O3639" t="str">
        <f t="shared" si="500"/>
        <v>http://da.dl.itc.u-tokyo.ac.jp/mirador/?params=[{%22manifest%22:%22https://www.dl.ndl.go.jp/api/iiif/3437686/manifest.json%22,%22canvas%22:%22https://www.dl.ndl.go.jp/api/iiif/3437686/canvas/169%22}]</v>
      </c>
      <c r="P3639" t="b">
        <f t="shared" si="501"/>
        <v>1</v>
      </c>
      <c r="Q3639" t="b">
        <f t="shared" si="502"/>
        <v>1</v>
      </c>
      <c r="R3639" s="8">
        <v>298</v>
      </c>
      <c r="S3639" s="8">
        <v>7</v>
      </c>
      <c r="T3639" s="9" t="s">
        <v>4923</v>
      </c>
    </row>
    <row r="3640" spans="1:20" ht="19">
      <c r="A3640" s="8" t="str">
        <f t="shared" si="494"/>
        <v>https://w3id.org/kouigenjimonogatari/data/0298-08.json</v>
      </c>
      <c r="B3640" s="8">
        <v>298</v>
      </c>
      <c r="C3640" s="8">
        <v>8</v>
      </c>
      <c r="D3640" s="9" t="s">
        <v>4924</v>
      </c>
      <c r="E3640" t="str">
        <f t="shared" si="495"/>
        <v>http://creativecommons.org/publicdomain/zero/1.0/</v>
      </c>
      <c r="F3640" s="11" t="s">
        <v>5915</v>
      </c>
      <c r="G3640">
        <v>9</v>
      </c>
      <c r="H3640" t="s">
        <v>337</v>
      </c>
      <c r="I3640" s="3" t="str">
        <f t="shared" si="496"/>
        <v>https://jpsearch.go.jp/term/type/文章要素</v>
      </c>
      <c r="L3640">
        <f t="shared" si="498"/>
        <v>169</v>
      </c>
      <c r="M3640" t="str">
        <f t="shared" si="499"/>
        <v>https://www.dl.ndl.go.jp/api/iiif/3437686/canvas/169</v>
      </c>
      <c r="N3640" t="str">
        <f t="shared" si="497"/>
        <v>https://www.dl.ndl.go.jp/api/iiif/3437686/manifest.json</v>
      </c>
      <c r="O3640" t="str">
        <f t="shared" si="500"/>
        <v>http://da.dl.itc.u-tokyo.ac.jp/mirador/?params=[{%22manifest%22:%22https://www.dl.ndl.go.jp/api/iiif/3437686/manifest.json%22,%22canvas%22:%22https://www.dl.ndl.go.jp/api/iiif/3437686/canvas/169%22}]</v>
      </c>
      <c r="P3640" t="b">
        <f t="shared" si="501"/>
        <v>1</v>
      </c>
      <c r="Q3640" t="b">
        <f t="shared" si="502"/>
        <v>1</v>
      </c>
      <c r="R3640" s="8">
        <v>298</v>
      </c>
      <c r="S3640" s="8">
        <v>8</v>
      </c>
      <c r="T3640" s="9" t="s">
        <v>4924</v>
      </c>
    </row>
    <row r="3641" spans="1:20" ht="19">
      <c r="A3641" s="8" t="str">
        <f t="shared" si="494"/>
        <v>https://w3id.org/kouigenjimonogatari/data/0298-09.json</v>
      </c>
      <c r="B3641" s="8">
        <v>298</v>
      </c>
      <c r="C3641" s="8">
        <v>9</v>
      </c>
      <c r="D3641" s="9" t="s">
        <v>3503</v>
      </c>
      <c r="E3641" t="str">
        <f t="shared" si="495"/>
        <v>http://creativecommons.org/publicdomain/zero/1.0/</v>
      </c>
      <c r="F3641" s="11" t="s">
        <v>5915</v>
      </c>
      <c r="G3641">
        <v>9</v>
      </c>
      <c r="H3641" t="s">
        <v>337</v>
      </c>
      <c r="I3641" s="3" t="str">
        <f t="shared" si="496"/>
        <v>https://jpsearch.go.jp/term/type/文章要素</v>
      </c>
      <c r="L3641">
        <f t="shared" si="498"/>
        <v>169</v>
      </c>
      <c r="M3641" t="str">
        <f t="shared" si="499"/>
        <v>https://www.dl.ndl.go.jp/api/iiif/3437686/canvas/169</v>
      </c>
      <c r="N3641" t="str">
        <f t="shared" si="497"/>
        <v>https://www.dl.ndl.go.jp/api/iiif/3437686/manifest.json</v>
      </c>
      <c r="O3641" t="str">
        <f t="shared" si="500"/>
        <v>http://da.dl.itc.u-tokyo.ac.jp/mirador/?params=[{%22manifest%22:%22https://www.dl.ndl.go.jp/api/iiif/3437686/manifest.json%22,%22canvas%22:%22https://www.dl.ndl.go.jp/api/iiif/3437686/canvas/169%22}]</v>
      </c>
      <c r="P3641" t="b">
        <f t="shared" si="501"/>
        <v>1</v>
      </c>
      <c r="Q3641" t="b">
        <f t="shared" si="502"/>
        <v>1</v>
      </c>
      <c r="R3641" s="8">
        <v>298</v>
      </c>
      <c r="S3641" s="8">
        <v>9</v>
      </c>
      <c r="T3641" s="9" t="s">
        <v>3503</v>
      </c>
    </row>
    <row r="3642" spans="1:20" ht="19">
      <c r="A3642" s="8" t="str">
        <f t="shared" si="494"/>
        <v>https://w3id.org/kouigenjimonogatari/data/0298-10.json</v>
      </c>
      <c r="B3642" s="8">
        <v>298</v>
      </c>
      <c r="C3642" s="8">
        <v>10</v>
      </c>
      <c r="D3642" s="9" t="s">
        <v>3505</v>
      </c>
      <c r="E3642" t="str">
        <f t="shared" si="495"/>
        <v>http://creativecommons.org/publicdomain/zero/1.0/</v>
      </c>
      <c r="F3642" s="11" t="s">
        <v>5915</v>
      </c>
      <c r="G3642">
        <v>9</v>
      </c>
      <c r="H3642" t="s">
        <v>337</v>
      </c>
      <c r="I3642" s="3" t="str">
        <f t="shared" si="496"/>
        <v>https://jpsearch.go.jp/term/type/文章要素</v>
      </c>
      <c r="L3642">
        <f t="shared" si="498"/>
        <v>169</v>
      </c>
      <c r="M3642" t="str">
        <f t="shared" si="499"/>
        <v>https://www.dl.ndl.go.jp/api/iiif/3437686/canvas/169</v>
      </c>
      <c r="N3642" t="str">
        <f t="shared" si="497"/>
        <v>https://www.dl.ndl.go.jp/api/iiif/3437686/manifest.json</v>
      </c>
      <c r="O3642" t="str">
        <f t="shared" si="500"/>
        <v>http://da.dl.itc.u-tokyo.ac.jp/mirador/?params=[{%22manifest%22:%22https://www.dl.ndl.go.jp/api/iiif/3437686/manifest.json%22,%22canvas%22:%22https://www.dl.ndl.go.jp/api/iiif/3437686/canvas/169%22}]</v>
      </c>
      <c r="P3642" t="b">
        <f t="shared" si="501"/>
        <v>1</v>
      </c>
      <c r="Q3642" t="b">
        <f t="shared" si="502"/>
        <v>1</v>
      </c>
      <c r="R3642" s="8">
        <v>298</v>
      </c>
      <c r="S3642" s="8">
        <v>10</v>
      </c>
      <c r="T3642" s="9" t="s">
        <v>3505</v>
      </c>
    </row>
    <row r="3643" spans="1:20" ht="19">
      <c r="A3643" s="8" t="str">
        <f t="shared" si="494"/>
        <v>https://w3id.org/kouigenjimonogatari/data/0298-11.json</v>
      </c>
      <c r="B3643" s="8">
        <v>298</v>
      </c>
      <c r="C3643" s="8">
        <v>11</v>
      </c>
      <c r="D3643" s="9" t="s">
        <v>4925</v>
      </c>
      <c r="E3643" t="str">
        <f t="shared" si="495"/>
        <v>http://creativecommons.org/publicdomain/zero/1.0/</v>
      </c>
      <c r="F3643" s="11" t="s">
        <v>5915</v>
      </c>
      <c r="G3643">
        <v>9</v>
      </c>
      <c r="H3643" t="s">
        <v>337</v>
      </c>
      <c r="I3643" s="3" t="str">
        <f t="shared" si="496"/>
        <v>https://jpsearch.go.jp/term/type/文章要素</v>
      </c>
      <c r="L3643">
        <f t="shared" si="498"/>
        <v>169</v>
      </c>
      <c r="M3643" t="str">
        <f t="shared" si="499"/>
        <v>https://www.dl.ndl.go.jp/api/iiif/3437686/canvas/169</v>
      </c>
      <c r="N3643" t="str">
        <f t="shared" si="497"/>
        <v>https://www.dl.ndl.go.jp/api/iiif/3437686/manifest.json</v>
      </c>
      <c r="O3643" t="str">
        <f t="shared" si="500"/>
        <v>http://da.dl.itc.u-tokyo.ac.jp/mirador/?params=[{%22manifest%22:%22https://www.dl.ndl.go.jp/api/iiif/3437686/manifest.json%22,%22canvas%22:%22https://www.dl.ndl.go.jp/api/iiif/3437686/canvas/169%22}]</v>
      </c>
      <c r="P3643" t="b">
        <f t="shared" si="501"/>
        <v>1</v>
      </c>
      <c r="Q3643" t="b">
        <f t="shared" si="502"/>
        <v>1</v>
      </c>
      <c r="R3643" s="8">
        <v>298</v>
      </c>
      <c r="S3643" s="8">
        <v>11</v>
      </c>
      <c r="T3643" s="9" t="s">
        <v>4925</v>
      </c>
    </row>
    <row r="3644" spans="1:20" ht="19">
      <c r="A3644" s="8" t="str">
        <f t="shared" si="494"/>
        <v>https://w3id.org/kouigenjimonogatari/data/0298-12.json</v>
      </c>
      <c r="B3644" s="8">
        <v>298</v>
      </c>
      <c r="C3644" s="8">
        <v>12</v>
      </c>
      <c r="D3644" s="9" t="s">
        <v>4926</v>
      </c>
      <c r="E3644" t="str">
        <f t="shared" si="495"/>
        <v>http://creativecommons.org/publicdomain/zero/1.0/</v>
      </c>
      <c r="F3644" s="11" t="s">
        <v>5915</v>
      </c>
      <c r="G3644">
        <v>9</v>
      </c>
      <c r="H3644" t="s">
        <v>337</v>
      </c>
      <c r="I3644" s="3" t="str">
        <f t="shared" si="496"/>
        <v>https://jpsearch.go.jp/term/type/文章要素</v>
      </c>
      <c r="L3644">
        <f t="shared" si="498"/>
        <v>169</v>
      </c>
      <c r="M3644" t="str">
        <f t="shared" si="499"/>
        <v>https://www.dl.ndl.go.jp/api/iiif/3437686/canvas/169</v>
      </c>
      <c r="N3644" t="str">
        <f t="shared" si="497"/>
        <v>https://www.dl.ndl.go.jp/api/iiif/3437686/manifest.json</v>
      </c>
      <c r="O3644" t="str">
        <f t="shared" si="500"/>
        <v>http://da.dl.itc.u-tokyo.ac.jp/mirador/?params=[{%22manifest%22:%22https://www.dl.ndl.go.jp/api/iiif/3437686/manifest.json%22,%22canvas%22:%22https://www.dl.ndl.go.jp/api/iiif/3437686/canvas/169%22}]</v>
      </c>
      <c r="P3644" t="b">
        <f t="shared" si="501"/>
        <v>1</v>
      </c>
      <c r="Q3644" t="b">
        <f t="shared" si="502"/>
        <v>1</v>
      </c>
      <c r="R3644" s="8">
        <v>298</v>
      </c>
      <c r="S3644" s="8">
        <v>12</v>
      </c>
      <c r="T3644" s="9" t="s">
        <v>4926</v>
      </c>
    </row>
    <row r="3645" spans="1:20" ht="19">
      <c r="A3645" s="8" t="str">
        <f t="shared" si="494"/>
        <v>https://w3id.org/kouigenjimonogatari/data/0298-13.json</v>
      </c>
      <c r="B3645" s="8">
        <v>298</v>
      </c>
      <c r="C3645" s="8">
        <v>13</v>
      </c>
      <c r="D3645" s="9" t="s">
        <v>4927</v>
      </c>
      <c r="E3645" t="str">
        <f t="shared" si="495"/>
        <v>http://creativecommons.org/publicdomain/zero/1.0/</v>
      </c>
      <c r="F3645" s="11" t="s">
        <v>5915</v>
      </c>
      <c r="G3645">
        <v>9</v>
      </c>
      <c r="H3645" t="s">
        <v>337</v>
      </c>
      <c r="I3645" s="3" t="str">
        <f t="shared" si="496"/>
        <v>https://jpsearch.go.jp/term/type/文章要素</v>
      </c>
      <c r="L3645">
        <f t="shared" si="498"/>
        <v>169</v>
      </c>
      <c r="M3645" t="str">
        <f t="shared" si="499"/>
        <v>https://www.dl.ndl.go.jp/api/iiif/3437686/canvas/169</v>
      </c>
      <c r="N3645" t="str">
        <f t="shared" si="497"/>
        <v>https://www.dl.ndl.go.jp/api/iiif/3437686/manifest.json</v>
      </c>
      <c r="O3645" t="str">
        <f t="shared" si="500"/>
        <v>http://da.dl.itc.u-tokyo.ac.jp/mirador/?params=[{%22manifest%22:%22https://www.dl.ndl.go.jp/api/iiif/3437686/manifest.json%22,%22canvas%22:%22https://www.dl.ndl.go.jp/api/iiif/3437686/canvas/169%22}]</v>
      </c>
      <c r="P3645" t="b">
        <f t="shared" si="501"/>
        <v>1</v>
      </c>
      <c r="Q3645" t="b">
        <f t="shared" si="502"/>
        <v>1</v>
      </c>
      <c r="R3645" s="8">
        <v>298</v>
      </c>
      <c r="S3645" s="8">
        <v>13</v>
      </c>
      <c r="T3645" s="9" t="s">
        <v>4927</v>
      </c>
    </row>
    <row r="3646" spans="1:20" ht="19">
      <c r="A3646" s="8" t="str">
        <f t="shared" si="494"/>
        <v>https://w3id.org/kouigenjimonogatari/data/0298-14.json</v>
      </c>
      <c r="B3646" s="8">
        <v>298</v>
      </c>
      <c r="C3646" s="8">
        <v>14</v>
      </c>
      <c r="D3646" s="9" t="s">
        <v>3510</v>
      </c>
      <c r="E3646" t="str">
        <f t="shared" si="495"/>
        <v>http://creativecommons.org/publicdomain/zero/1.0/</v>
      </c>
      <c r="F3646" s="11" t="s">
        <v>5915</v>
      </c>
      <c r="G3646">
        <v>9</v>
      </c>
      <c r="H3646" t="s">
        <v>337</v>
      </c>
      <c r="I3646" s="3" t="str">
        <f t="shared" si="496"/>
        <v>https://jpsearch.go.jp/term/type/文章要素</v>
      </c>
      <c r="L3646">
        <f t="shared" si="498"/>
        <v>169</v>
      </c>
      <c r="M3646" t="str">
        <f t="shared" si="499"/>
        <v>https://www.dl.ndl.go.jp/api/iiif/3437686/canvas/169</v>
      </c>
      <c r="N3646" t="str">
        <f t="shared" si="497"/>
        <v>https://www.dl.ndl.go.jp/api/iiif/3437686/manifest.json</v>
      </c>
      <c r="O3646" t="str">
        <f t="shared" si="500"/>
        <v>http://da.dl.itc.u-tokyo.ac.jp/mirador/?params=[{%22manifest%22:%22https://www.dl.ndl.go.jp/api/iiif/3437686/manifest.json%22,%22canvas%22:%22https://www.dl.ndl.go.jp/api/iiif/3437686/canvas/169%22}]</v>
      </c>
      <c r="P3646" t="b">
        <f t="shared" si="501"/>
        <v>1</v>
      </c>
      <c r="Q3646" t="b">
        <f t="shared" si="502"/>
        <v>1</v>
      </c>
      <c r="R3646" s="8">
        <v>298</v>
      </c>
      <c r="S3646" s="8">
        <v>14</v>
      </c>
      <c r="T3646" s="9" t="s">
        <v>3510</v>
      </c>
    </row>
    <row r="3647" spans="1:20" ht="19">
      <c r="A3647" s="8" t="str">
        <f t="shared" si="494"/>
        <v>https://w3id.org/kouigenjimonogatari/data/0299-01.json</v>
      </c>
      <c r="B3647" s="8">
        <v>299</v>
      </c>
      <c r="C3647" s="8">
        <v>1</v>
      </c>
      <c r="D3647" s="9" t="s">
        <v>4928</v>
      </c>
      <c r="E3647" t="str">
        <f t="shared" si="495"/>
        <v>http://creativecommons.org/publicdomain/zero/1.0/</v>
      </c>
      <c r="F3647" s="11" t="s">
        <v>5915</v>
      </c>
      <c r="G3647">
        <v>9</v>
      </c>
      <c r="H3647" t="s">
        <v>337</v>
      </c>
      <c r="I3647" s="3" t="str">
        <f t="shared" si="496"/>
        <v>https://jpsearch.go.jp/term/type/文章要素</v>
      </c>
      <c r="L3647">
        <f t="shared" si="498"/>
        <v>169</v>
      </c>
      <c r="M3647" t="str">
        <f t="shared" si="499"/>
        <v>https://www.dl.ndl.go.jp/api/iiif/3437686/canvas/169</v>
      </c>
      <c r="N3647" t="str">
        <f t="shared" si="497"/>
        <v>https://www.dl.ndl.go.jp/api/iiif/3437686/manifest.json</v>
      </c>
      <c r="O3647" t="str">
        <f t="shared" si="500"/>
        <v>http://da.dl.itc.u-tokyo.ac.jp/mirador/?params=[{%22manifest%22:%22https://www.dl.ndl.go.jp/api/iiif/3437686/manifest.json%22,%22canvas%22:%22https://www.dl.ndl.go.jp/api/iiif/3437686/canvas/169%22}]</v>
      </c>
      <c r="P3647" t="b">
        <f t="shared" si="501"/>
        <v>1</v>
      </c>
      <c r="Q3647" t="b">
        <f t="shared" si="502"/>
        <v>1</v>
      </c>
      <c r="R3647" s="8">
        <v>299</v>
      </c>
      <c r="S3647" s="8">
        <v>1</v>
      </c>
      <c r="T3647" s="9" t="s">
        <v>4928</v>
      </c>
    </row>
    <row r="3648" spans="1:20" ht="19">
      <c r="A3648" s="8" t="str">
        <f t="shared" ref="A3648:A3711" si="503">"https://w3id.org/kouigenjimonogatari/data/"&amp;TEXT(B3648, "0000")&amp;"-"&amp;TEXT(C3648, "00")&amp;".json"</f>
        <v>https://w3id.org/kouigenjimonogatari/data/0299-02.json</v>
      </c>
      <c r="B3648" s="8">
        <v>299</v>
      </c>
      <c r="C3648" s="8">
        <v>2</v>
      </c>
      <c r="D3648" s="9" t="s">
        <v>3513</v>
      </c>
      <c r="E3648" t="str">
        <f t="shared" si="495"/>
        <v>http://creativecommons.org/publicdomain/zero/1.0/</v>
      </c>
      <c r="F3648" s="11" t="s">
        <v>5915</v>
      </c>
      <c r="G3648">
        <v>9</v>
      </c>
      <c r="H3648" t="s">
        <v>337</v>
      </c>
      <c r="I3648" s="3" t="str">
        <f t="shared" si="496"/>
        <v>https://jpsearch.go.jp/term/type/文章要素</v>
      </c>
      <c r="L3648">
        <f t="shared" si="498"/>
        <v>169</v>
      </c>
      <c r="M3648" t="str">
        <f t="shared" si="499"/>
        <v>https://www.dl.ndl.go.jp/api/iiif/3437686/canvas/169</v>
      </c>
      <c r="N3648" t="str">
        <f t="shared" si="497"/>
        <v>https://www.dl.ndl.go.jp/api/iiif/3437686/manifest.json</v>
      </c>
      <c r="O3648" t="str">
        <f t="shared" si="500"/>
        <v>http://da.dl.itc.u-tokyo.ac.jp/mirador/?params=[{%22manifest%22:%22https://www.dl.ndl.go.jp/api/iiif/3437686/manifest.json%22,%22canvas%22:%22https://www.dl.ndl.go.jp/api/iiif/3437686/canvas/169%22}]</v>
      </c>
      <c r="P3648" t="b">
        <f t="shared" si="501"/>
        <v>1</v>
      </c>
      <c r="Q3648" t="b">
        <f t="shared" si="502"/>
        <v>1</v>
      </c>
      <c r="R3648" s="8">
        <v>299</v>
      </c>
      <c r="S3648" s="8">
        <v>2</v>
      </c>
      <c r="T3648" s="9" t="s">
        <v>3513</v>
      </c>
    </row>
    <row r="3649" spans="1:20" ht="19">
      <c r="A3649" s="8" t="str">
        <f t="shared" si="503"/>
        <v>https://w3id.org/kouigenjimonogatari/data/0299-03.json</v>
      </c>
      <c r="B3649" s="8">
        <v>299</v>
      </c>
      <c r="C3649" s="8">
        <v>3</v>
      </c>
      <c r="D3649" s="9" t="s">
        <v>4929</v>
      </c>
      <c r="E3649" t="str">
        <f t="shared" si="495"/>
        <v>http://creativecommons.org/publicdomain/zero/1.0/</v>
      </c>
      <c r="F3649" s="11" t="s">
        <v>5915</v>
      </c>
      <c r="G3649">
        <v>9</v>
      </c>
      <c r="H3649" t="s">
        <v>337</v>
      </c>
      <c r="I3649" s="3" t="str">
        <f t="shared" si="496"/>
        <v>https://jpsearch.go.jp/term/type/文章要素</v>
      </c>
      <c r="L3649">
        <f t="shared" si="498"/>
        <v>169</v>
      </c>
      <c r="M3649" t="str">
        <f t="shared" si="499"/>
        <v>https://www.dl.ndl.go.jp/api/iiif/3437686/canvas/169</v>
      </c>
      <c r="N3649" t="str">
        <f t="shared" si="497"/>
        <v>https://www.dl.ndl.go.jp/api/iiif/3437686/manifest.json</v>
      </c>
      <c r="O3649" t="str">
        <f t="shared" si="500"/>
        <v>http://da.dl.itc.u-tokyo.ac.jp/mirador/?params=[{%22manifest%22:%22https://www.dl.ndl.go.jp/api/iiif/3437686/manifest.json%22,%22canvas%22:%22https://www.dl.ndl.go.jp/api/iiif/3437686/canvas/169%22}]</v>
      </c>
      <c r="P3649" t="b">
        <f t="shared" si="501"/>
        <v>1</v>
      </c>
      <c r="Q3649" t="b">
        <f t="shared" si="502"/>
        <v>1</v>
      </c>
      <c r="R3649" s="8">
        <v>299</v>
      </c>
      <c r="S3649" s="8">
        <v>3</v>
      </c>
      <c r="T3649" s="9" t="s">
        <v>4929</v>
      </c>
    </row>
    <row r="3650" spans="1:20" ht="19">
      <c r="A3650" s="8" t="str">
        <f t="shared" si="503"/>
        <v>https://w3id.org/kouigenjimonogatari/data/0299-04.json</v>
      </c>
      <c r="B3650" s="8">
        <v>299</v>
      </c>
      <c r="C3650" s="8">
        <v>4</v>
      </c>
      <c r="D3650" s="9" t="s">
        <v>4930</v>
      </c>
      <c r="E3650" t="str">
        <f t="shared" si="495"/>
        <v>http://creativecommons.org/publicdomain/zero/1.0/</v>
      </c>
      <c r="F3650" s="11" t="s">
        <v>5915</v>
      </c>
      <c r="G3650">
        <v>9</v>
      </c>
      <c r="H3650" t="s">
        <v>337</v>
      </c>
      <c r="I3650" s="3" t="str">
        <f t="shared" si="496"/>
        <v>https://jpsearch.go.jp/term/type/文章要素</v>
      </c>
      <c r="L3650">
        <f t="shared" si="498"/>
        <v>169</v>
      </c>
      <c r="M3650" t="str">
        <f t="shared" si="499"/>
        <v>https://www.dl.ndl.go.jp/api/iiif/3437686/canvas/169</v>
      </c>
      <c r="N3650" t="str">
        <f t="shared" si="497"/>
        <v>https://www.dl.ndl.go.jp/api/iiif/3437686/manifest.json</v>
      </c>
      <c r="O3650" t="str">
        <f t="shared" si="500"/>
        <v>http://da.dl.itc.u-tokyo.ac.jp/mirador/?params=[{%22manifest%22:%22https://www.dl.ndl.go.jp/api/iiif/3437686/manifest.json%22,%22canvas%22:%22https://www.dl.ndl.go.jp/api/iiif/3437686/canvas/169%22}]</v>
      </c>
      <c r="P3650" t="b">
        <f t="shared" si="501"/>
        <v>1</v>
      </c>
      <c r="Q3650" t="b">
        <f t="shared" si="502"/>
        <v>1</v>
      </c>
      <c r="R3650" s="8">
        <v>299</v>
      </c>
      <c r="S3650" s="8">
        <v>4</v>
      </c>
      <c r="T3650" s="9" t="s">
        <v>4930</v>
      </c>
    </row>
    <row r="3651" spans="1:20" ht="19">
      <c r="A3651" s="8" t="str">
        <f t="shared" si="503"/>
        <v>https://w3id.org/kouigenjimonogatari/data/0299-05.json</v>
      </c>
      <c r="B3651" s="8">
        <v>299</v>
      </c>
      <c r="C3651" s="8">
        <v>5</v>
      </c>
      <c r="D3651" s="9" t="s">
        <v>4931</v>
      </c>
      <c r="E3651" t="str">
        <f t="shared" si="495"/>
        <v>http://creativecommons.org/publicdomain/zero/1.0/</v>
      </c>
      <c r="F3651" s="11" t="s">
        <v>5915</v>
      </c>
      <c r="G3651">
        <v>9</v>
      </c>
      <c r="H3651" t="s">
        <v>337</v>
      </c>
      <c r="I3651" s="3" t="str">
        <f t="shared" si="496"/>
        <v>https://jpsearch.go.jp/term/type/文章要素</v>
      </c>
      <c r="L3651">
        <f t="shared" si="498"/>
        <v>169</v>
      </c>
      <c r="M3651" t="str">
        <f t="shared" si="499"/>
        <v>https://www.dl.ndl.go.jp/api/iiif/3437686/canvas/169</v>
      </c>
      <c r="N3651" t="str">
        <f t="shared" si="497"/>
        <v>https://www.dl.ndl.go.jp/api/iiif/3437686/manifest.json</v>
      </c>
      <c r="O3651" t="str">
        <f t="shared" si="500"/>
        <v>http://da.dl.itc.u-tokyo.ac.jp/mirador/?params=[{%22manifest%22:%22https://www.dl.ndl.go.jp/api/iiif/3437686/manifest.json%22,%22canvas%22:%22https://www.dl.ndl.go.jp/api/iiif/3437686/canvas/169%22}]</v>
      </c>
      <c r="P3651" t="b">
        <f t="shared" si="501"/>
        <v>1</v>
      </c>
      <c r="Q3651" t="b">
        <f t="shared" si="502"/>
        <v>1</v>
      </c>
      <c r="R3651" s="8">
        <v>299</v>
      </c>
      <c r="S3651" s="8">
        <v>5</v>
      </c>
      <c r="T3651" s="9" t="s">
        <v>4931</v>
      </c>
    </row>
    <row r="3652" spans="1:20" ht="19">
      <c r="A3652" s="8" t="str">
        <f t="shared" si="503"/>
        <v>https://w3id.org/kouigenjimonogatari/data/0299-06.json</v>
      </c>
      <c r="B3652" s="8">
        <v>299</v>
      </c>
      <c r="C3652" s="8">
        <v>6</v>
      </c>
      <c r="D3652" s="9" t="s">
        <v>4932</v>
      </c>
      <c r="E3652" t="str">
        <f t="shared" si="495"/>
        <v>http://creativecommons.org/publicdomain/zero/1.0/</v>
      </c>
      <c r="F3652" s="11" t="s">
        <v>5915</v>
      </c>
      <c r="G3652">
        <v>9</v>
      </c>
      <c r="H3652" t="s">
        <v>337</v>
      </c>
      <c r="I3652" s="3" t="str">
        <f t="shared" si="496"/>
        <v>https://jpsearch.go.jp/term/type/文章要素</v>
      </c>
      <c r="L3652">
        <f t="shared" si="498"/>
        <v>169</v>
      </c>
      <c r="M3652" t="str">
        <f t="shared" si="499"/>
        <v>https://www.dl.ndl.go.jp/api/iiif/3437686/canvas/169</v>
      </c>
      <c r="N3652" t="str">
        <f t="shared" si="497"/>
        <v>https://www.dl.ndl.go.jp/api/iiif/3437686/manifest.json</v>
      </c>
      <c r="O3652" t="str">
        <f t="shared" si="500"/>
        <v>http://da.dl.itc.u-tokyo.ac.jp/mirador/?params=[{%22manifest%22:%22https://www.dl.ndl.go.jp/api/iiif/3437686/manifest.json%22,%22canvas%22:%22https://www.dl.ndl.go.jp/api/iiif/3437686/canvas/169%22}]</v>
      </c>
      <c r="P3652" t="b">
        <f t="shared" si="501"/>
        <v>1</v>
      </c>
      <c r="Q3652" t="b">
        <f t="shared" si="502"/>
        <v>1</v>
      </c>
      <c r="R3652" s="8">
        <v>299</v>
      </c>
      <c r="S3652" s="8">
        <v>6</v>
      </c>
      <c r="T3652" s="9" t="s">
        <v>4932</v>
      </c>
    </row>
    <row r="3653" spans="1:20" ht="19">
      <c r="A3653" s="8" t="str">
        <f t="shared" si="503"/>
        <v>https://w3id.org/kouigenjimonogatari/data/0299-07.json</v>
      </c>
      <c r="B3653" s="8">
        <v>299</v>
      </c>
      <c r="C3653" s="8">
        <v>7</v>
      </c>
      <c r="D3653" s="9" t="s">
        <v>4933</v>
      </c>
      <c r="E3653" t="str">
        <f t="shared" si="495"/>
        <v>http://creativecommons.org/publicdomain/zero/1.0/</v>
      </c>
      <c r="F3653" s="11" t="s">
        <v>5915</v>
      </c>
      <c r="G3653">
        <v>9</v>
      </c>
      <c r="H3653" t="s">
        <v>337</v>
      </c>
      <c r="I3653" s="3" t="str">
        <f t="shared" si="496"/>
        <v>https://jpsearch.go.jp/term/type/文章要素</v>
      </c>
      <c r="L3653">
        <f t="shared" si="498"/>
        <v>169</v>
      </c>
      <c r="M3653" t="str">
        <f t="shared" si="499"/>
        <v>https://www.dl.ndl.go.jp/api/iiif/3437686/canvas/169</v>
      </c>
      <c r="N3653" t="str">
        <f t="shared" si="497"/>
        <v>https://www.dl.ndl.go.jp/api/iiif/3437686/manifest.json</v>
      </c>
      <c r="O3653" t="str">
        <f t="shared" si="500"/>
        <v>http://da.dl.itc.u-tokyo.ac.jp/mirador/?params=[{%22manifest%22:%22https://www.dl.ndl.go.jp/api/iiif/3437686/manifest.json%22,%22canvas%22:%22https://www.dl.ndl.go.jp/api/iiif/3437686/canvas/169%22}]</v>
      </c>
      <c r="P3653" t="b">
        <f t="shared" si="501"/>
        <v>1</v>
      </c>
      <c r="Q3653" t="b">
        <f t="shared" si="502"/>
        <v>1</v>
      </c>
      <c r="R3653" s="8">
        <v>299</v>
      </c>
      <c r="S3653" s="8">
        <v>7</v>
      </c>
      <c r="T3653" s="9" t="s">
        <v>4933</v>
      </c>
    </row>
    <row r="3654" spans="1:20" ht="19">
      <c r="A3654" s="8" t="str">
        <f t="shared" si="503"/>
        <v>https://w3id.org/kouigenjimonogatari/data/0299-08.json</v>
      </c>
      <c r="B3654" s="8">
        <v>299</v>
      </c>
      <c r="C3654" s="8">
        <v>8</v>
      </c>
      <c r="D3654" s="9" t="s">
        <v>4934</v>
      </c>
      <c r="E3654" t="str">
        <f t="shared" si="495"/>
        <v>http://creativecommons.org/publicdomain/zero/1.0/</v>
      </c>
      <c r="F3654" s="11" t="s">
        <v>5915</v>
      </c>
      <c r="G3654">
        <v>9</v>
      </c>
      <c r="H3654" t="s">
        <v>337</v>
      </c>
      <c r="I3654" s="3" t="str">
        <f t="shared" si="496"/>
        <v>https://jpsearch.go.jp/term/type/文章要素</v>
      </c>
      <c r="L3654">
        <f t="shared" si="498"/>
        <v>169</v>
      </c>
      <c r="M3654" t="str">
        <f t="shared" si="499"/>
        <v>https://www.dl.ndl.go.jp/api/iiif/3437686/canvas/169</v>
      </c>
      <c r="N3654" t="str">
        <f t="shared" si="497"/>
        <v>https://www.dl.ndl.go.jp/api/iiif/3437686/manifest.json</v>
      </c>
      <c r="O3654" t="str">
        <f t="shared" si="500"/>
        <v>http://da.dl.itc.u-tokyo.ac.jp/mirador/?params=[{%22manifest%22:%22https://www.dl.ndl.go.jp/api/iiif/3437686/manifest.json%22,%22canvas%22:%22https://www.dl.ndl.go.jp/api/iiif/3437686/canvas/169%22}]</v>
      </c>
      <c r="P3654" t="b">
        <f t="shared" si="501"/>
        <v>1</v>
      </c>
      <c r="Q3654" t="b">
        <f t="shared" si="502"/>
        <v>1</v>
      </c>
      <c r="R3654" s="8">
        <v>299</v>
      </c>
      <c r="S3654" s="8">
        <v>8</v>
      </c>
      <c r="T3654" s="9" t="s">
        <v>4934</v>
      </c>
    </row>
    <row r="3655" spans="1:20" ht="19">
      <c r="A3655" s="8" t="str">
        <f t="shared" si="503"/>
        <v>https://w3id.org/kouigenjimonogatari/data/0299-09.json</v>
      </c>
      <c r="B3655" s="8">
        <v>299</v>
      </c>
      <c r="C3655" s="8">
        <v>9</v>
      </c>
      <c r="D3655" s="9" t="s">
        <v>4935</v>
      </c>
      <c r="E3655" t="str">
        <f t="shared" si="495"/>
        <v>http://creativecommons.org/publicdomain/zero/1.0/</v>
      </c>
      <c r="F3655" s="11" t="s">
        <v>5915</v>
      </c>
      <c r="G3655">
        <v>9</v>
      </c>
      <c r="H3655" t="s">
        <v>337</v>
      </c>
      <c r="I3655" s="3" t="str">
        <f t="shared" si="496"/>
        <v>https://jpsearch.go.jp/term/type/文章要素</v>
      </c>
      <c r="L3655">
        <f t="shared" si="498"/>
        <v>169</v>
      </c>
      <c r="M3655" t="str">
        <f t="shared" si="499"/>
        <v>https://www.dl.ndl.go.jp/api/iiif/3437686/canvas/169</v>
      </c>
      <c r="N3655" t="str">
        <f t="shared" si="497"/>
        <v>https://www.dl.ndl.go.jp/api/iiif/3437686/manifest.json</v>
      </c>
      <c r="O3655" t="str">
        <f t="shared" si="500"/>
        <v>http://da.dl.itc.u-tokyo.ac.jp/mirador/?params=[{%22manifest%22:%22https://www.dl.ndl.go.jp/api/iiif/3437686/manifest.json%22,%22canvas%22:%22https://www.dl.ndl.go.jp/api/iiif/3437686/canvas/169%22}]</v>
      </c>
      <c r="P3655" t="b">
        <f t="shared" si="501"/>
        <v>1</v>
      </c>
      <c r="Q3655" t="b">
        <f t="shared" si="502"/>
        <v>1</v>
      </c>
      <c r="R3655" s="8">
        <v>299</v>
      </c>
      <c r="S3655" s="8">
        <v>9</v>
      </c>
      <c r="T3655" s="9" t="s">
        <v>4935</v>
      </c>
    </row>
    <row r="3656" spans="1:20" ht="19">
      <c r="A3656" s="8" t="str">
        <f t="shared" si="503"/>
        <v>https://w3id.org/kouigenjimonogatari/data/0299-10.json</v>
      </c>
      <c r="B3656" s="8">
        <v>299</v>
      </c>
      <c r="C3656" s="8">
        <v>10</v>
      </c>
      <c r="D3656" s="9" t="s">
        <v>4936</v>
      </c>
      <c r="E3656" t="str">
        <f t="shared" si="495"/>
        <v>http://creativecommons.org/publicdomain/zero/1.0/</v>
      </c>
      <c r="F3656" s="11" t="s">
        <v>5915</v>
      </c>
      <c r="G3656">
        <v>9</v>
      </c>
      <c r="H3656" t="s">
        <v>337</v>
      </c>
      <c r="I3656" s="3" t="str">
        <f t="shared" si="496"/>
        <v>https://jpsearch.go.jp/term/type/文章要素</v>
      </c>
      <c r="L3656">
        <f t="shared" si="498"/>
        <v>169</v>
      </c>
      <c r="M3656" t="str">
        <f t="shared" si="499"/>
        <v>https://www.dl.ndl.go.jp/api/iiif/3437686/canvas/169</v>
      </c>
      <c r="N3656" t="str">
        <f t="shared" si="497"/>
        <v>https://www.dl.ndl.go.jp/api/iiif/3437686/manifest.json</v>
      </c>
      <c r="O3656" t="str">
        <f t="shared" si="500"/>
        <v>http://da.dl.itc.u-tokyo.ac.jp/mirador/?params=[{%22manifest%22:%22https://www.dl.ndl.go.jp/api/iiif/3437686/manifest.json%22,%22canvas%22:%22https://www.dl.ndl.go.jp/api/iiif/3437686/canvas/169%22}]</v>
      </c>
      <c r="P3656" t="b">
        <f t="shared" si="501"/>
        <v>1</v>
      </c>
      <c r="Q3656" t="b">
        <f t="shared" si="502"/>
        <v>1</v>
      </c>
      <c r="R3656" s="8">
        <v>299</v>
      </c>
      <c r="S3656" s="8">
        <v>10</v>
      </c>
      <c r="T3656" s="9" t="s">
        <v>4936</v>
      </c>
    </row>
    <row r="3657" spans="1:20" ht="19">
      <c r="A3657" s="8" t="str">
        <f t="shared" si="503"/>
        <v>https://w3id.org/kouigenjimonogatari/data/0299-11.json</v>
      </c>
      <c r="B3657" s="8">
        <v>299</v>
      </c>
      <c r="C3657" s="8">
        <v>11</v>
      </c>
      <c r="D3657" s="9" t="s">
        <v>4937</v>
      </c>
      <c r="E3657" t="str">
        <f t="shared" si="495"/>
        <v>http://creativecommons.org/publicdomain/zero/1.0/</v>
      </c>
      <c r="F3657" s="11" t="s">
        <v>5915</v>
      </c>
      <c r="G3657">
        <v>9</v>
      </c>
      <c r="H3657" t="s">
        <v>337</v>
      </c>
      <c r="I3657" s="3" t="str">
        <f t="shared" si="496"/>
        <v>https://jpsearch.go.jp/term/type/文章要素</v>
      </c>
      <c r="L3657">
        <f t="shared" si="498"/>
        <v>169</v>
      </c>
      <c r="M3657" t="str">
        <f t="shared" si="499"/>
        <v>https://www.dl.ndl.go.jp/api/iiif/3437686/canvas/169</v>
      </c>
      <c r="N3657" t="str">
        <f t="shared" si="497"/>
        <v>https://www.dl.ndl.go.jp/api/iiif/3437686/manifest.json</v>
      </c>
      <c r="O3657" t="str">
        <f t="shared" si="500"/>
        <v>http://da.dl.itc.u-tokyo.ac.jp/mirador/?params=[{%22manifest%22:%22https://www.dl.ndl.go.jp/api/iiif/3437686/manifest.json%22,%22canvas%22:%22https://www.dl.ndl.go.jp/api/iiif/3437686/canvas/169%22}]</v>
      </c>
      <c r="P3657" t="b">
        <f t="shared" si="501"/>
        <v>1</v>
      </c>
      <c r="Q3657" t="b">
        <f t="shared" si="502"/>
        <v>1</v>
      </c>
      <c r="R3657" s="8">
        <v>299</v>
      </c>
      <c r="S3657" s="8">
        <v>11</v>
      </c>
      <c r="T3657" s="9" t="s">
        <v>4937</v>
      </c>
    </row>
    <row r="3658" spans="1:20" ht="19">
      <c r="A3658" s="8" t="str">
        <f t="shared" si="503"/>
        <v>https://w3id.org/kouigenjimonogatari/data/0299-12.json</v>
      </c>
      <c r="B3658" s="8">
        <v>299</v>
      </c>
      <c r="C3658" s="8">
        <v>12</v>
      </c>
      <c r="D3658" s="9" t="s">
        <v>4938</v>
      </c>
      <c r="E3658" t="str">
        <f t="shared" si="495"/>
        <v>http://creativecommons.org/publicdomain/zero/1.0/</v>
      </c>
      <c r="F3658" s="11" t="s">
        <v>5915</v>
      </c>
      <c r="G3658">
        <v>9</v>
      </c>
      <c r="H3658" t="s">
        <v>337</v>
      </c>
      <c r="I3658" s="3" t="str">
        <f t="shared" si="496"/>
        <v>https://jpsearch.go.jp/term/type/文章要素</v>
      </c>
      <c r="L3658">
        <f t="shared" si="498"/>
        <v>169</v>
      </c>
      <c r="M3658" t="str">
        <f t="shared" si="499"/>
        <v>https://www.dl.ndl.go.jp/api/iiif/3437686/canvas/169</v>
      </c>
      <c r="N3658" t="str">
        <f t="shared" si="497"/>
        <v>https://www.dl.ndl.go.jp/api/iiif/3437686/manifest.json</v>
      </c>
      <c r="O3658" t="str">
        <f t="shared" si="500"/>
        <v>http://da.dl.itc.u-tokyo.ac.jp/mirador/?params=[{%22manifest%22:%22https://www.dl.ndl.go.jp/api/iiif/3437686/manifest.json%22,%22canvas%22:%22https://www.dl.ndl.go.jp/api/iiif/3437686/canvas/169%22}]</v>
      </c>
      <c r="P3658" t="b">
        <f t="shared" si="501"/>
        <v>1</v>
      </c>
      <c r="Q3658" t="b">
        <f t="shared" si="502"/>
        <v>1</v>
      </c>
      <c r="R3658" s="8">
        <v>299</v>
      </c>
      <c r="S3658" s="8">
        <v>12</v>
      </c>
      <c r="T3658" s="9" t="s">
        <v>4938</v>
      </c>
    </row>
    <row r="3659" spans="1:20" ht="19">
      <c r="A3659" s="8" t="str">
        <f t="shared" si="503"/>
        <v>https://w3id.org/kouigenjimonogatari/data/0299-13.json</v>
      </c>
      <c r="B3659" s="8">
        <v>299</v>
      </c>
      <c r="C3659" s="8">
        <v>13</v>
      </c>
      <c r="D3659" s="9" t="s">
        <v>4939</v>
      </c>
      <c r="E3659" t="str">
        <f t="shared" si="495"/>
        <v>http://creativecommons.org/publicdomain/zero/1.0/</v>
      </c>
      <c r="F3659" s="11" t="s">
        <v>5915</v>
      </c>
      <c r="G3659">
        <v>9</v>
      </c>
      <c r="H3659" t="s">
        <v>337</v>
      </c>
      <c r="I3659" s="3" t="str">
        <f t="shared" si="496"/>
        <v>https://jpsearch.go.jp/term/type/文章要素</v>
      </c>
      <c r="L3659">
        <f t="shared" si="498"/>
        <v>169</v>
      </c>
      <c r="M3659" t="str">
        <f t="shared" si="499"/>
        <v>https://www.dl.ndl.go.jp/api/iiif/3437686/canvas/169</v>
      </c>
      <c r="N3659" t="str">
        <f t="shared" si="497"/>
        <v>https://www.dl.ndl.go.jp/api/iiif/3437686/manifest.json</v>
      </c>
      <c r="O3659" t="str">
        <f t="shared" si="500"/>
        <v>http://da.dl.itc.u-tokyo.ac.jp/mirador/?params=[{%22manifest%22:%22https://www.dl.ndl.go.jp/api/iiif/3437686/manifest.json%22,%22canvas%22:%22https://www.dl.ndl.go.jp/api/iiif/3437686/canvas/169%22}]</v>
      </c>
      <c r="P3659" t="b">
        <f t="shared" si="501"/>
        <v>1</v>
      </c>
      <c r="Q3659" t="b">
        <f t="shared" si="502"/>
        <v>1</v>
      </c>
      <c r="R3659" s="8">
        <v>299</v>
      </c>
      <c r="S3659" s="8">
        <v>13</v>
      </c>
      <c r="T3659" s="9" t="s">
        <v>4939</v>
      </c>
    </row>
    <row r="3660" spans="1:20" ht="19">
      <c r="A3660" s="8" t="str">
        <f t="shared" si="503"/>
        <v>https://w3id.org/kouigenjimonogatari/data/0299-14.json</v>
      </c>
      <c r="B3660" s="8">
        <v>299</v>
      </c>
      <c r="C3660" s="8">
        <v>14</v>
      </c>
      <c r="D3660" s="9" t="s">
        <v>4940</v>
      </c>
      <c r="E3660" t="str">
        <f t="shared" si="495"/>
        <v>http://creativecommons.org/publicdomain/zero/1.0/</v>
      </c>
      <c r="F3660" s="11" t="s">
        <v>5915</v>
      </c>
      <c r="G3660">
        <v>9</v>
      </c>
      <c r="H3660" t="s">
        <v>337</v>
      </c>
      <c r="I3660" s="3" t="str">
        <f t="shared" si="496"/>
        <v>https://jpsearch.go.jp/term/type/文章要素</v>
      </c>
      <c r="L3660">
        <f t="shared" si="498"/>
        <v>169</v>
      </c>
      <c r="M3660" t="str">
        <f t="shared" si="499"/>
        <v>https://www.dl.ndl.go.jp/api/iiif/3437686/canvas/169</v>
      </c>
      <c r="N3660" t="str">
        <f t="shared" si="497"/>
        <v>https://www.dl.ndl.go.jp/api/iiif/3437686/manifest.json</v>
      </c>
      <c r="O3660" t="str">
        <f t="shared" si="500"/>
        <v>http://da.dl.itc.u-tokyo.ac.jp/mirador/?params=[{%22manifest%22:%22https://www.dl.ndl.go.jp/api/iiif/3437686/manifest.json%22,%22canvas%22:%22https://www.dl.ndl.go.jp/api/iiif/3437686/canvas/169%22}]</v>
      </c>
      <c r="P3660" t="b">
        <f t="shared" si="501"/>
        <v>1</v>
      </c>
      <c r="Q3660" t="b">
        <f t="shared" si="502"/>
        <v>1</v>
      </c>
      <c r="R3660" s="8">
        <v>299</v>
      </c>
      <c r="S3660" s="8">
        <v>14</v>
      </c>
      <c r="T3660" s="9" t="s">
        <v>4940</v>
      </c>
    </row>
    <row r="3661" spans="1:20" ht="19">
      <c r="A3661" s="8" t="str">
        <f t="shared" si="503"/>
        <v>https://w3id.org/kouigenjimonogatari/data/0300-01.json</v>
      </c>
      <c r="B3661" s="8">
        <v>300</v>
      </c>
      <c r="C3661" s="8">
        <v>1</v>
      </c>
      <c r="D3661" s="9" t="s">
        <v>4941</v>
      </c>
      <c r="E3661" t="str">
        <f t="shared" si="495"/>
        <v>http://creativecommons.org/publicdomain/zero/1.0/</v>
      </c>
      <c r="F3661" s="11" t="s">
        <v>5915</v>
      </c>
      <c r="G3661">
        <v>9</v>
      </c>
      <c r="H3661" t="s">
        <v>337</v>
      </c>
      <c r="I3661" s="3" t="str">
        <f t="shared" si="496"/>
        <v>https://jpsearch.go.jp/term/type/文章要素</v>
      </c>
      <c r="L3661">
        <f t="shared" si="498"/>
        <v>170</v>
      </c>
      <c r="M3661" t="str">
        <f t="shared" si="499"/>
        <v>https://www.dl.ndl.go.jp/api/iiif/3437686/canvas/170</v>
      </c>
      <c r="N3661" t="str">
        <f t="shared" si="497"/>
        <v>https://www.dl.ndl.go.jp/api/iiif/3437686/manifest.json</v>
      </c>
      <c r="O3661" t="str">
        <f t="shared" si="500"/>
        <v>http://da.dl.itc.u-tokyo.ac.jp/mirador/?params=[{%22manifest%22:%22https://www.dl.ndl.go.jp/api/iiif/3437686/manifest.json%22,%22canvas%22:%22https://www.dl.ndl.go.jp/api/iiif/3437686/canvas/170%22}]</v>
      </c>
      <c r="P3661" t="b">
        <f t="shared" si="501"/>
        <v>1</v>
      </c>
      <c r="Q3661" t="b">
        <f t="shared" si="502"/>
        <v>1</v>
      </c>
      <c r="R3661" s="8">
        <v>300</v>
      </c>
      <c r="S3661" s="8">
        <v>1</v>
      </c>
      <c r="T3661" s="9" t="s">
        <v>4941</v>
      </c>
    </row>
    <row r="3662" spans="1:20" ht="19">
      <c r="A3662" s="8" t="str">
        <f t="shared" si="503"/>
        <v>https://w3id.org/kouigenjimonogatari/data/0300-02.json</v>
      </c>
      <c r="B3662" s="8">
        <v>300</v>
      </c>
      <c r="C3662" s="8">
        <v>2</v>
      </c>
      <c r="D3662" s="9" t="s">
        <v>4942</v>
      </c>
      <c r="E3662" t="str">
        <f t="shared" si="495"/>
        <v>http://creativecommons.org/publicdomain/zero/1.0/</v>
      </c>
      <c r="F3662" s="11" t="s">
        <v>5915</v>
      </c>
      <c r="G3662">
        <v>9</v>
      </c>
      <c r="H3662" t="s">
        <v>337</v>
      </c>
      <c r="I3662" s="3" t="str">
        <f t="shared" si="496"/>
        <v>https://jpsearch.go.jp/term/type/文章要素</v>
      </c>
      <c r="L3662">
        <f t="shared" si="498"/>
        <v>170</v>
      </c>
      <c r="M3662" t="str">
        <f t="shared" si="499"/>
        <v>https://www.dl.ndl.go.jp/api/iiif/3437686/canvas/170</v>
      </c>
      <c r="N3662" t="str">
        <f t="shared" si="497"/>
        <v>https://www.dl.ndl.go.jp/api/iiif/3437686/manifest.json</v>
      </c>
      <c r="O3662" t="str">
        <f t="shared" si="500"/>
        <v>http://da.dl.itc.u-tokyo.ac.jp/mirador/?params=[{%22manifest%22:%22https://www.dl.ndl.go.jp/api/iiif/3437686/manifest.json%22,%22canvas%22:%22https://www.dl.ndl.go.jp/api/iiif/3437686/canvas/170%22}]</v>
      </c>
      <c r="P3662" t="b">
        <f t="shared" si="501"/>
        <v>1</v>
      </c>
      <c r="Q3662" t="b">
        <f t="shared" si="502"/>
        <v>1</v>
      </c>
      <c r="R3662" s="8">
        <v>300</v>
      </c>
      <c r="S3662" s="8">
        <v>2</v>
      </c>
      <c r="T3662" s="9" t="s">
        <v>4942</v>
      </c>
    </row>
    <row r="3663" spans="1:20" ht="19">
      <c r="A3663" s="8" t="str">
        <f t="shared" si="503"/>
        <v>https://w3id.org/kouigenjimonogatari/data/0300-03.json</v>
      </c>
      <c r="B3663" s="8">
        <v>300</v>
      </c>
      <c r="C3663" s="8">
        <v>3</v>
      </c>
      <c r="D3663" s="9" t="s">
        <v>4943</v>
      </c>
      <c r="E3663" t="str">
        <f t="shared" si="495"/>
        <v>http://creativecommons.org/publicdomain/zero/1.0/</v>
      </c>
      <c r="F3663" s="11" t="s">
        <v>5915</v>
      </c>
      <c r="G3663">
        <v>9</v>
      </c>
      <c r="H3663" t="s">
        <v>337</v>
      </c>
      <c r="I3663" s="3" t="str">
        <f t="shared" si="496"/>
        <v>https://jpsearch.go.jp/term/type/文章要素</v>
      </c>
      <c r="L3663">
        <f t="shared" si="498"/>
        <v>170</v>
      </c>
      <c r="M3663" t="str">
        <f t="shared" si="499"/>
        <v>https://www.dl.ndl.go.jp/api/iiif/3437686/canvas/170</v>
      </c>
      <c r="N3663" t="str">
        <f t="shared" si="497"/>
        <v>https://www.dl.ndl.go.jp/api/iiif/3437686/manifest.json</v>
      </c>
      <c r="O3663" t="str">
        <f t="shared" si="500"/>
        <v>http://da.dl.itc.u-tokyo.ac.jp/mirador/?params=[{%22manifest%22:%22https://www.dl.ndl.go.jp/api/iiif/3437686/manifest.json%22,%22canvas%22:%22https://www.dl.ndl.go.jp/api/iiif/3437686/canvas/170%22}]</v>
      </c>
      <c r="P3663" t="b">
        <f t="shared" si="501"/>
        <v>1</v>
      </c>
      <c r="Q3663" t="b">
        <f t="shared" si="502"/>
        <v>1</v>
      </c>
      <c r="R3663" s="8">
        <v>300</v>
      </c>
      <c r="S3663" s="8">
        <v>3</v>
      </c>
      <c r="T3663" s="9" t="s">
        <v>4943</v>
      </c>
    </row>
    <row r="3664" spans="1:20" ht="19">
      <c r="A3664" s="8" t="str">
        <f t="shared" si="503"/>
        <v>https://w3id.org/kouigenjimonogatari/data/0300-04.json</v>
      </c>
      <c r="B3664" s="8">
        <v>300</v>
      </c>
      <c r="C3664" s="8">
        <v>4</v>
      </c>
      <c r="D3664" s="9" t="s">
        <v>4944</v>
      </c>
      <c r="E3664" t="str">
        <f t="shared" si="495"/>
        <v>http://creativecommons.org/publicdomain/zero/1.0/</v>
      </c>
      <c r="F3664" s="11" t="s">
        <v>5915</v>
      </c>
      <c r="G3664">
        <v>9</v>
      </c>
      <c r="H3664" t="s">
        <v>337</v>
      </c>
      <c r="I3664" s="3" t="str">
        <f t="shared" si="496"/>
        <v>https://jpsearch.go.jp/term/type/文章要素</v>
      </c>
      <c r="L3664">
        <f t="shared" si="498"/>
        <v>170</v>
      </c>
      <c r="M3664" t="str">
        <f t="shared" si="499"/>
        <v>https://www.dl.ndl.go.jp/api/iiif/3437686/canvas/170</v>
      </c>
      <c r="N3664" t="str">
        <f t="shared" si="497"/>
        <v>https://www.dl.ndl.go.jp/api/iiif/3437686/manifest.json</v>
      </c>
      <c r="O3664" t="str">
        <f t="shared" si="500"/>
        <v>http://da.dl.itc.u-tokyo.ac.jp/mirador/?params=[{%22manifest%22:%22https://www.dl.ndl.go.jp/api/iiif/3437686/manifest.json%22,%22canvas%22:%22https://www.dl.ndl.go.jp/api/iiif/3437686/canvas/170%22}]</v>
      </c>
      <c r="P3664" t="b">
        <f t="shared" si="501"/>
        <v>1</v>
      </c>
      <c r="Q3664" t="b">
        <f t="shared" si="502"/>
        <v>1</v>
      </c>
      <c r="R3664" s="8">
        <v>300</v>
      </c>
      <c r="S3664" s="8">
        <v>4</v>
      </c>
      <c r="T3664" s="9" t="s">
        <v>4944</v>
      </c>
    </row>
    <row r="3665" spans="1:20" ht="19">
      <c r="A3665" s="8" t="str">
        <f t="shared" si="503"/>
        <v>https://w3id.org/kouigenjimonogatari/data/0300-05.json</v>
      </c>
      <c r="B3665" s="8">
        <v>300</v>
      </c>
      <c r="C3665" s="8">
        <v>5</v>
      </c>
      <c r="D3665" s="9" t="s">
        <v>4945</v>
      </c>
      <c r="E3665" t="str">
        <f t="shared" ref="E3665:E3728" si="504">"http://creativecommons.org/publicdomain/zero/1.0/"</f>
        <v>http://creativecommons.org/publicdomain/zero/1.0/</v>
      </c>
      <c r="F3665" s="11" t="s">
        <v>5915</v>
      </c>
      <c r="G3665">
        <v>9</v>
      </c>
      <c r="H3665" t="s">
        <v>337</v>
      </c>
      <c r="I3665" s="3" t="str">
        <f t="shared" ref="I3665:I3728" si="505">"https://jpsearch.go.jp/term/type/文章要素"</f>
        <v>https://jpsearch.go.jp/term/type/文章要素</v>
      </c>
      <c r="L3665">
        <f t="shared" si="498"/>
        <v>170</v>
      </c>
      <c r="M3665" t="str">
        <f t="shared" si="499"/>
        <v>https://www.dl.ndl.go.jp/api/iiif/3437686/canvas/170</v>
      </c>
      <c r="N3665" t="str">
        <f t="shared" ref="N3665:N3728" si="506">"https://www.dl.ndl.go.jp/api/iiif/3437686/manifest.json"</f>
        <v>https://www.dl.ndl.go.jp/api/iiif/3437686/manifest.json</v>
      </c>
      <c r="O3665" t="str">
        <f t="shared" si="500"/>
        <v>http://da.dl.itc.u-tokyo.ac.jp/mirador/?params=[{%22manifest%22:%22https://www.dl.ndl.go.jp/api/iiif/3437686/manifest.json%22,%22canvas%22:%22https://www.dl.ndl.go.jp/api/iiif/3437686/canvas/170%22}]</v>
      </c>
      <c r="P3665" t="b">
        <f t="shared" si="501"/>
        <v>1</v>
      </c>
      <c r="Q3665" t="b">
        <f t="shared" si="502"/>
        <v>1</v>
      </c>
      <c r="R3665" s="8">
        <v>300</v>
      </c>
      <c r="S3665" s="8">
        <v>5</v>
      </c>
      <c r="T3665" s="9" t="s">
        <v>4945</v>
      </c>
    </row>
    <row r="3666" spans="1:20" ht="19">
      <c r="A3666" s="8" t="str">
        <f t="shared" si="503"/>
        <v>https://w3id.org/kouigenjimonogatari/data/0300-06.json</v>
      </c>
      <c r="B3666" s="8">
        <v>300</v>
      </c>
      <c r="C3666" s="8">
        <v>6</v>
      </c>
      <c r="D3666" s="9" t="s">
        <v>4946</v>
      </c>
      <c r="E3666" t="str">
        <f t="shared" si="504"/>
        <v>http://creativecommons.org/publicdomain/zero/1.0/</v>
      </c>
      <c r="F3666" s="11" t="s">
        <v>5915</v>
      </c>
      <c r="G3666">
        <v>9</v>
      </c>
      <c r="H3666" t="s">
        <v>337</v>
      </c>
      <c r="I3666" s="3" t="str">
        <f t="shared" si="505"/>
        <v>https://jpsearch.go.jp/term/type/文章要素</v>
      </c>
      <c r="L3666">
        <f t="shared" si="498"/>
        <v>170</v>
      </c>
      <c r="M3666" t="str">
        <f t="shared" si="499"/>
        <v>https://www.dl.ndl.go.jp/api/iiif/3437686/canvas/170</v>
      </c>
      <c r="N3666" t="str">
        <f t="shared" si="506"/>
        <v>https://www.dl.ndl.go.jp/api/iiif/3437686/manifest.json</v>
      </c>
      <c r="O3666" t="str">
        <f t="shared" si="500"/>
        <v>http://da.dl.itc.u-tokyo.ac.jp/mirador/?params=[{%22manifest%22:%22https://www.dl.ndl.go.jp/api/iiif/3437686/manifest.json%22,%22canvas%22:%22https://www.dl.ndl.go.jp/api/iiif/3437686/canvas/170%22}]</v>
      </c>
      <c r="P3666" t="b">
        <f t="shared" si="501"/>
        <v>1</v>
      </c>
      <c r="Q3666" t="b">
        <f t="shared" si="502"/>
        <v>1</v>
      </c>
      <c r="R3666" s="8">
        <v>300</v>
      </c>
      <c r="S3666" s="8">
        <v>6</v>
      </c>
      <c r="T3666" s="9" t="s">
        <v>4946</v>
      </c>
    </row>
    <row r="3667" spans="1:20" ht="19">
      <c r="A3667" s="8" t="str">
        <f t="shared" si="503"/>
        <v>https://w3id.org/kouigenjimonogatari/data/0300-07.json</v>
      </c>
      <c r="B3667" s="8">
        <v>300</v>
      </c>
      <c r="C3667" s="8">
        <v>7</v>
      </c>
      <c r="D3667" s="9" t="s">
        <v>4947</v>
      </c>
      <c r="E3667" t="str">
        <f t="shared" si="504"/>
        <v>http://creativecommons.org/publicdomain/zero/1.0/</v>
      </c>
      <c r="F3667" s="11" t="s">
        <v>5915</v>
      </c>
      <c r="G3667">
        <v>9</v>
      </c>
      <c r="H3667" t="s">
        <v>337</v>
      </c>
      <c r="I3667" s="3" t="str">
        <f t="shared" si="505"/>
        <v>https://jpsearch.go.jp/term/type/文章要素</v>
      </c>
      <c r="L3667">
        <f t="shared" si="498"/>
        <v>170</v>
      </c>
      <c r="M3667" t="str">
        <f t="shared" si="499"/>
        <v>https://www.dl.ndl.go.jp/api/iiif/3437686/canvas/170</v>
      </c>
      <c r="N3667" t="str">
        <f t="shared" si="506"/>
        <v>https://www.dl.ndl.go.jp/api/iiif/3437686/manifest.json</v>
      </c>
      <c r="O3667" t="str">
        <f t="shared" si="500"/>
        <v>http://da.dl.itc.u-tokyo.ac.jp/mirador/?params=[{%22manifest%22:%22https://www.dl.ndl.go.jp/api/iiif/3437686/manifest.json%22,%22canvas%22:%22https://www.dl.ndl.go.jp/api/iiif/3437686/canvas/170%22}]</v>
      </c>
      <c r="P3667" t="b">
        <f t="shared" si="501"/>
        <v>1</v>
      </c>
      <c r="Q3667" t="b">
        <f t="shared" si="502"/>
        <v>1</v>
      </c>
      <c r="R3667" s="8">
        <v>300</v>
      </c>
      <c r="S3667" s="8">
        <v>7</v>
      </c>
      <c r="T3667" s="9" t="s">
        <v>4947</v>
      </c>
    </row>
    <row r="3668" spans="1:20" ht="19">
      <c r="A3668" s="8" t="str">
        <f t="shared" si="503"/>
        <v>https://w3id.org/kouigenjimonogatari/data/0300-08.json</v>
      </c>
      <c r="B3668" s="8">
        <v>300</v>
      </c>
      <c r="C3668" s="8">
        <v>8</v>
      </c>
      <c r="D3668" s="9" t="s">
        <v>4948</v>
      </c>
      <c r="E3668" t="str">
        <f t="shared" si="504"/>
        <v>http://creativecommons.org/publicdomain/zero/1.0/</v>
      </c>
      <c r="F3668" s="11" t="s">
        <v>5915</v>
      </c>
      <c r="G3668">
        <v>9</v>
      </c>
      <c r="H3668" t="s">
        <v>337</v>
      </c>
      <c r="I3668" s="3" t="str">
        <f t="shared" si="505"/>
        <v>https://jpsearch.go.jp/term/type/文章要素</v>
      </c>
      <c r="L3668">
        <f t="shared" si="498"/>
        <v>170</v>
      </c>
      <c r="M3668" t="str">
        <f t="shared" si="499"/>
        <v>https://www.dl.ndl.go.jp/api/iiif/3437686/canvas/170</v>
      </c>
      <c r="N3668" t="str">
        <f t="shared" si="506"/>
        <v>https://www.dl.ndl.go.jp/api/iiif/3437686/manifest.json</v>
      </c>
      <c r="O3668" t="str">
        <f t="shared" si="500"/>
        <v>http://da.dl.itc.u-tokyo.ac.jp/mirador/?params=[{%22manifest%22:%22https://www.dl.ndl.go.jp/api/iiif/3437686/manifest.json%22,%22canvas%22:%22https://www.dl.ndl.go.jp/api/iiif/3437686/canvas/170%22}]</v>
      </c>
      <c r="P3668" t="b">
        <f t="shared" si="501"/>
        <v>1</v>
      </c>
      <c r="Q3668" t="b">
        <f t="shared" si="502"/>
        <v>1</v>
      </c>
      <c r="R3668" s="8">
        <v>300</v>
      </c>
      <c r="S3668" s="8">
        <v>8</v>
      </c>
      <c r="T3668" s="9" t="s">
        <v>4948</v>
      </c>
    </row>
    <row r="3669" spans="1:20" ht="19">
      <c r="A3669" s="8" t="str">
        <f t="shared" si="503"/>
        <v>https://w3id.org/kouigenjimonogatari/data/0300-09.json</v>
      </c>
      <c r="B3669" s="8">
        <v>300</v>
      </c>
      <c r="C3669" s="8">
        <v>9</v>
      </c>
      <c r="D3669" s="9" t="s">
        <v>4949</v>
      </c>
      <c r="E3669" t="str">
        <f t="shared" si="504"/>
        <v>http://creativecommons.org/publicdomain/zero/1.0/</v>
      </c>
      <c r="F3669" s="11" t="s">
        <v>5915</v>
      </c>
      <c r="G3669">
        <v>9</v>
      </c>
      <c r="H3669" t="s">
        <v>337</v>
      </c>
      <c r="I3669" s="3" t="str">
        <f t="shared" si="505"/>
        <v>https://jpsearch.go.jp/term/type/文章要素</v>
      </c>
      <c r="L3669">
        <f t="shared" si="498"/>
        <v>170</v>
      </c>
      <c r="M3669" t="str">
        <f t="shared" si="499"/>
        <v>https://www.dl.ndl.go.jp/api/iiif/3437686/canvas/170</v>
      </c>
      <c r="N3669" t="str">
        <f t="shared" si="506"/>
        <v>https://www.dl.ndl.go.jp/api/iiif/3437686/manifest.json</v>
      </c>
      <c r="O3669" t="str">
        <f t="shared" si="500"/>
        <v>http://da.dl.itc.u-tokyo.ac.jp/mirador/?params=[{%22manifest%22:%22https://www.dl.ndl.go.jp/api/iiif/3437686/manifest.json%22,%22canvas%22:%22https://www.dl.ndl.go.jp/api/iiif/3437686/canvas/170%22}]</v>
      </c>
      <c r="P3669" t="b">
        <f t="shared" si="501"/>
        <v>1</v>
      </c>
      <c r="Q3669" t="b">
        <f t="shared" si="502"/>
        <v>1</v>
      </c>
      <c r="R3669" s="8">
        <v>300</v>
      </c>
      <c r="S3669" s="8">
        <v>9</v>
      </c>
      <c r="T3669" s="9" t="s">
        <v>4949</v>
      </c>
    </row>
    <row r="3670" spans="1:20" ht="19">
      <c r="A3670" s="8" t="str">
        <f t="shared" si="503"/>
        <v>https://w3id.org/kouigenjimonogatari/data/0300-10.json</v>
      </c>
      <c r="B3670" s="8">
        <v>300</v>
      </c>
      <c r="C3670" s="8">
        <v>10</v>
      </c>
      <c r="D3670" s="9" t="s">
        <v>4950</v>
      </c>
      <c r="E3670" t="str">
        <f t="shared" si="504"/>
        <v>http://creativecommons.org/publicdomain/zero/1.0/</v>
      </c>
      <c r="F3670" s="11" t="s">
        <v>5915</v>
      </c>
      <c r="G3670">
        <v>9</v>
      </c>
      <c r="H3670" t="s">
        <v>337</v>
      </c>
      <c r="I3670" s="3" t="str">
        <f t="shared" si="505"/>
        <v>https://jpsearch.go.jp/term/type/文章要素</v>
      </c>
      <c r="L3670">
        <f t="shared" si="498"/>
        <v>170</v>
      </c>
      <c r="M3670" t="str">
        <f t="shared" si="499"/>
        <v>https://www.dl.ndl.go.jp/api/iiif/3437686/canvas/170</v>
      </c>
      <c r="N3670" t="str">
        <f t="shared" si="506"/>
        <v>https://www.dl.ndl.go.jp/api/iiif/3437686/manifest.json</v>
      </c>
      <c r="O3670" t="str">
        <f t="shared" si="500"/>
        <v>http://da.dl.itc.u-tokyo.ac.jp/mirador/?params=[{%22manifest%22:%22https://www.dl.ndl.go.jp/api/iiif/3437686/manifest.json%22,%22canvas%22:%22https://www.dl.ndl.go.jp/api/iiif/3437686/canvas/170%22}]</v>
      </c>
      <c r="P3670" t="b">
        <f t="shared" si="501"/>
        <v>1</v>
      </c>
      <c r="Q3670" t="b">
        <f t="shared" si="502"/>
        <v>1</v>
      </c>
      <c r="R3670" s="8">
        <v>300</v>
      </c>
      <c r="S3670" s="8">
        <v>10</v>
      </c>
      <c r="T3670" s="9" t="s">
        <v>4950</v>
      </c>
    </row>
    <row r="3671" spans="1:20" ht="19">
      <c r="A3671" s="8" t="str">
        <f t="shared" si="503"/>
        <v>https://w3id.org/kouigenjimonogatari/data/0300-11.json</v>
      </c>
      <c r="B3671" s="8">
        <v>300</v>
      </c>
      <c r="C3671" s="8">
        <v>11</v>
      </c>
      <c r="D3671" s="9" t="s">
        <v>4951</v>
      </c>
      <c r="E3671" t="str">
        <f t="shared" si="504"/>
        <v>http://creativecommons.org/publicdomain/zero/1.0/</v>
      </c>
      <c r="F3671" s="11" t="s">
        <v>5915</v>
      </c>
      <c r="G3671">
        <v>9</v>
      </c>
      <c r="H3671" t="s">
        <v>337</v>
      </c>
      <c r="I3671" s="3" t="str">
        <f t="shared" si="505"/>
        <v>https://jpsearch.go.jp/term/type/文章要素</v>
      </c>
      <c r="L3671">
        <f t="shared" si="498"/>
        <v>170</v>
      </c>
      <c r="M3671" t="str">
        <f t="shared" si="499"/>
        <v>https://www.dl.ndl.go.jp/api/iiif/3437686/canvas/170</v>
      </c>
      <c r="N3671" t="str">
        <f t="shared" si="506"/>
        <v>https://www.dl.ndl.go.jp/api/iiif/3437686/manifest.json</v>
      </c>
      <c r="O3671" t="str">
        <f t="shared" si="500"/>
        <v>http://da.dl.itc.u-tokyo.ac.jp/mirador/?params=[{%22manifest%22:%22https://www.dl.ndl.go.jp/api/iiif/3437686/manifest.json%22,%22canvas%22:%22https://www.dl.ndl.go.jp/api/iiif/3437686/canvas/170%22}]</v>
      </c>
      <c r="P3671" t="b">
        <f t="shared" si="501"/>
        <v>1</v>
      </c>
      <c r="Q3671" t="b">
        <f t="shared" si="502"/>
        <v>1</v>
      </c>
      <c r="R3671" s="8">
        <v>300</v>
      </c>
      <c r="S3671" s="8">
        <v>11</v>
      </c>
      <c r="T3671" s="9" t="s">
        <v>4951</v>
      </c>
    </row>
    <row r="3672" spans="1:20" ht="19">
      <c r="A3672" s="8" t="str">
        <f t="shared" si="503"/>
        <v>https://w3id.org/kouigenjimonogatari/data/0300-12.json</v>
      </c>
      <c r="B3672" s="8">
        <v>300</v>
      </c>
      <c r="C3672" s="8">
        <v>12</v>
      </c>
      <c r="D3672" s="9" t="s">
        <v>4952</v>
      </c>
      <c r="E3672" t="str">
        <f t="shared" si="504"/>
        <v>http://creativecommons.org/publicdomain/zero/1.0/</v>
      </c>
      <c r="F3672" s="11" t="s">
        <v>5915</v>
      </c>
      <c r="G3672">
        <v>9</v>
      </c>
      <c r="H3672" t="s">
        <v>337</v>
      </c>
      <c r="I3672" s="3" t="str">
        <f t="shared" si="505"/>
        <v>https://jpsearch.go.jp/term/type/文章要素</v>
      </c>
      <c r="L3672">
        <f t="shared" si="498"/>
        <v>170</v>
      </c>
      <c r="M3672" t="str">
        <f t="shared" si="499"/>
        <v>https://www.dl.ndl.go.jp/api/iiif/3437686/canvas/170</v>
      </c>
      <c r="N3672" t="str">
        <f t="shared" si="506"/>
        <v>https://www.dl.ndl.go.jp/api/iiif/3437686/manifest.json</v>
      </c>
      <c r="O3672" t="str">
        <f t="shared" si="500"/>
        <v>http://da.dl.itc.u-tokyo.ac.jp/mirador/?params=[{%22manifest%22:%22https://www.dl.ndl.go.jp/api/iiif/3437686/manifest.json%22,%22canvas%22:%22https://www.dl.ndl.go.jp/api/iiif/3437686/canvas/170%22}]</v>
      </c>
      <c r="P3672" t="b">
        <f t="shared" si="501"/>
        <v>1</v>
      </c>
      <c r="Q3672" t="b">
        <f t="shared" si="502"/>
        <v>1</v>
      </c>
      <c r="R3672" s="8">
        <v>300</v>
      </c>
      <c r="S3672" s="8">
        <v>12</v>
      </c>
      <c r="T3672" s="9" t="s">
        <v>4952</v>
      </c>
    </row>
    <row r="3673" spans="1:20" ht="19">
      <c r="A3673" s="8" t="str">
        <f t="shared" si="503"/>
        <v>https://w3id.org/kouigenjimonogatari/data/0300-13.json</v>
      </c>
      <c r="B3673" s="8">
        <v>300</v>
      </c>
      <c r="C3673" s="8">
        <v>13</v>
      </c>
      <c r="D3673" s="9" t="s">
        <v>4953</v>
      </c>
      <c r="E3673" t="str">
        <f t="shared" si="504"/>
        <v>http://creativecommons.org/publicdomain/zero/1.0/</v>
      </c>
      <c r="F3673" s="11" t="s">
        <v>5915</v>
      </c>
      <c r="G3673">
        <v>9</v>
      </c>
      <c r="H3673" t="s">
        <v>337</v>
      </c>
      <c r="I3673" s="3" t="str">
        <f t="shared" si="505"/>
        <v>https://jpsearch.go.jp/term/type/文章要素</v>
      </c>
      <c r="L3673">
        <f t="shared" si="498"/>
        <v>170</v>
      </c>
      <c r="M3673" t="str">
        <f t="shared" si="499"/>
        <v>https://www.dl.ndl.go.jp/api/iiif/3437686/canvas/170</v>
      </c>
      <c r="N3673" t="str">
        <f t="shared" si="506"/>
        <v>https://www.dl.ndl.go.jp/api/iiif/3437686/manifest.json</v>
      </c>
      <c r="O3673" t="str">
        <f t="shared" si="500"/>
        <v>http://da.dl.itc.u-tokyo.ac.jp/mirador/?params=[{%22manifest%22:%22https://www.dl.ndl.go.jp/api/iiif/3437686/manifest.json%22,%22canvas%22:%22https://www.dl.ndl.go.jp/api/iiif/3437686/canvas/170%22}]</v>
      </c>
      <c r="P3673" t="b">
        <f t="shared" si="501"/>
        <v>1</v>
      </c>
      <c r="Q3673" t="b">
        <f t="shared" si="502"/>
        <v>1</v>
      </c>
      <c r="R3673" s="8">
        <v>300</v>
      </c>
      <c r="S3673" s="8">
        <v>13</v>
      </c>
      <c r="T3673" s="9" t="s">
        <v>4953</v>
      </c>
    </row>
    <row r="3674" spans="1:20" ht="19">
      <c r="A3674" s="8" t="str">
        <f t="shared" si="503"/>
        <v>https://w3id.org/kouigenjimonogatari/data/0300-14.json</v>
      </c>
      <c r="B3674" s="8">
        <v>300</v>
      </c>
      <c r="C3674" s="8">
        <v>14</v>
      </c>
      <c r="D3674" s="9" t="s">
        <v>4954</v>
      </c>
      <c r="E3674" t="str">
        <f t="shared" si="504"/>
        <v>http://creativecommons.org/publicdomain/zero/1.0/</v>
      </c>
      <c r="F3674" s="11" t="s">
        <v>5915</v>
      </c>
      <c r="G3674">
        <v>9</v>
      </c>
      <c r="H3674" t="s">
        <v>337</v>
      </c>
      <c r="I3674" s="3" t="str">
        <f t="shared" si="505"/>
        <v>https://jpsearch.go.jp/term/type/文章要素</v>
      </c>
      <c r="L3674">
        <f t="shared" si="498"/>
        <v>170</v>
      </c>
      <c r="M3674" t="str">
        <f t="shared" si="499"/>
        <v>https://www.dl.ndl.go.jp/api/iiif/3437686/canvas/170</v>
      </c>
      <c r="N3674" t="str">
        <f t="shared" si="506"/>
        <v>https://www.dl.ndl.go.jp/api/iiif/3437686/manifest.json</v>
      </c>
      <c r="O3674" t="str">
        <f t="shared" si="500"/>
        <v>http://da.dl.itc.u-tokyo.ac.jp/mirador/?params=[{%22manifest%22:%22https://www.dl.ndl.go.jp/api/iiif/3437686/manifest.json%22,%22canvas%22:%22https://www.dl.ndl.go.jp/api/iiif/3437686/canvas/170%22}]</v>
      </c>
      <c r="P3674" t="b">
        <f t="shared" si="501"/>
        <v>1</v>
      </c>
      <c r="Q3674" t="b">
        <f t="shared" si="502"/>
        <v>1</v>
      </c>
      <c r="R3674" s="8">
        <v>300</v>
      </c>
      <c r="S3674" s="8">
        <v>14</v>
      </c>
      <c r="T3674" s="9" t="s">
        <v>4954</v>
      </c>
    </row>
    <row r="3675" spans="1:20" ht="19">
      <c r="A3675" s="8" t="str">
        <f t="shared" si="503"/>
        <v>https://w3id.org/kouigenjimonogatari/data/0301-01.json</v>
      </c>
      <c r="B3675" s="8">
        <v>301</v>
      </c>
      <c r="C3675" s="8">
        <v>1</v>
      </c>
      <c r="D3675" s="9" t="s">
        <v>3541</v>
      </c>
      <c r="E3675" t="str">
        <f t="shared" si="504"/>
        <v>http://creativecommons.org/publicdomain/zero/1.0/</v>
      </c>
      <c r="F3675" s="11" t="s">
        <v>5915</v>
      </c>
      <c r="G3675">
        <v>9</v>
      </c>
      <c r="H3675" t="s">
        <v>337</v>
      </c>
      <c r="I3675" s="3" t="str">
        <f t="shared" si="505"/>
        <v>https://jpsearch.go.jp/term/type/文章要素</v>
      </c>
      <c r="L3675">
        <f t="shared" si="498"/>
        <v>170</v>
      </c>
      <c r="M3675" t="str">
        <f t="shared" si="499"/>
        <v>https://www.dl.ndl.go.jp/api/iiif/3437686/canvas/170</v>
      </c>
      <c r="N3675" t="str">
        <f t="shared" si="506"/>
        <v>https://www.dl.ndl.go.jp/api/iiif/3437686/manifest.json</v>
      </c>
      <c r="O3675" t="str">
        <f t="shared" si="500"/>
        <v>http://da.dl.itc.u-tokyo.ac.jp/mirador/?params=[{%22manifest%22:%22https://www.dl.ndl.go.jp/api/iiif/3437686/manifest.json%22,%22canvas%22:%22https://www.dl.ndl.go.jp/api/iiif/3437686/canvas/170%22}]</v>
      </c>
      <c r="P3675" t="b">
        <f t="shared" si="501"/>
        <v>1</v>
      </c>
      <c r="Q3675" t="b">
        <f t="shared" si="502"/>
        <v>1</v>
      </c>
      <c r="R3675" s="8">
        <v>301</v>
      </c>
      <c r="S3675" s="8">
        <v>1</v>
      </c>
      <c r="T3675" s="9" t="s">
        <v>3541</v>
      </c>
    </row>
    <row r="3676" spans="1:20" ht="19">
      <c r="A3676" s="8" t="str">
        <f t="shared" si="503"/>
        <v>https://w3id.org/kouigenjimonogatari/data/0301-02.json</v>
      </c>
      <c r="B3676" s="8">
        <v>301</v>
      </c>
      <c r="C3676" s="8">
        <v>2</v>
      </c>
      <c r="D3676" s="9" t="s">
        <v>4955</v>
      </c>
      <c r="E3676" t="str">
        <f t="shared" si="504"/>
        <v>http://creativecommons.org/publicdomain/zero/1.0/</v>
      </c>
      <c r="F3676" s="11" t="s">
        <v>5915</v>
      </c>
      <c r="G3676">
        <v>9</v>
      </c>
      <c r="H3676" t="s">
        <v>337</v>
      </c>
      <c r="I3676" s="3" t="str">
        <f t="shared" si="505"/>
        <v>https://jpsearch.go.jp/term/type/文章要素</v>
      </c>
      <c r="L3676">
        <f t="shared" si="498"/>
        <v>170</v>
      </c>
      <c r="M3676" t="str">
        <f t="shared" si="499"/>
        <v>https://www.dl.ndl.go.jp/api/iiif/3437686/canvas/170</v>
      </c>
      <c r="N3676" t="str">
        <f t="shared" si="506"/>
        <v>https://www.dl.ndl.go.jp/api/iiif/3437686/manifest.json</v>
      </c>
      <c r="O3676" t="str">
        <f t="shared" si="500"/>
        <v>http://da.dl.itc.u-tokyo.ac.jp/mirador/?params=[{%22manifest%22:%22https://www.dl.ndl.go.jp/api/iiif/3437686/manifest.json%22,%22canvas%22:%22https://www.dl.ndl.go.jp/api/iiif/3437686/canvas/170%22}]</v>
      </c>
      <c r="P3676" t="b">
        <f t="shared" si="501"/>
        <v>1</v>
      </c>
      <c r="Q3676" t="b">
        <f t="shared" si="502"/>
        <v>1</v>
      </c>
      <c r="R3676" s="8">
        <v>301</v>
      </c>
      <c r="S3676" s="8">
        <v>2</v>
      </c>
      <c r="T3676" s="9" t="s">
        <v>4955</v>
      </c>
    </row>
    <row r="3677" spans="1:20" ht="19">
      <c r="A3677" s="8" t="str">
        <f t="shared" si="503"/>
        <v>https://w3id.org/kouigenjimonogatari/data/0301-03.json</v>
      </c>
      <c r="B3677" s="8">
        <v>301</v>
      </c>
      <c r="C3677" s="8">
        <v>3</v>
      </c>
      <c r="D3677" s="9" t="s">
        <v>4956</v>
      </c>
      <c r="E3677" t="str">
        <f t="shared" si="504"/>
        <v>http://creativecommons.org/publicdomain/zero/1.0/</v>
      </c>
      <c r="F3677" s="11" t="s">
        <v>5915</v>
      </c>
      <c r="G3677">
        <v>9</v>
      </c>
      <c r="H3677" t="s">
        <v>337</v>
      </c>
      <c r="I3677" s="3" t="str">
        <f t="shared" si="505"/>
        <v>https://jpsearch.go.jp/term/type/文章要素</v>
      </c>
      <c r="L3677">
        <f t="shared" si="498"/>
        <v>170</v>
      </c>
      <c r="M3677" t="str">
        <f t="shared" si="499"/>
        <v>https://www.dl.ndl.go.jp/api/iiif/3437686/canvas/170</v>
      </c>
      <c r="N3677" t="str">
        <f t="shared" si="506"/>
        <v>https://www.dl.ndl.go.jp/api/iiif/3437686/manifest.json</v>
      </c>
      <c r="O3677" t="str">
        <f t="shared" si="500"/>
        <v>http://da.dl.itc.u-tokyo.ac.jp/mirador/?params=[{%22manifest%22:%22https://www.dl.ndl.go.jp/api/iiif/3437686/manifest.json%22,%22canvas%22:%22https://www.dl.ndl.go.jp/api/iiif/3437686/canvas/170%22}]</v>
      </c>
      <c r="P3677" t="b">
        <f t="shared" si="501"/>
        <v>1</v>
      </c>
      <c r="Q3677" t="b">
        <f t="shared" si="502"/>
        <v>1</v>
      </c>
      <c r="R3677" s="8">
        <v>301</v>
      </c>
      <c r="S3677" s="8">
        <v>3</v>
      </c>
      <c r="T3677" s="9" t="s">
        <v>4956</v>
      </c>
    </row>
    <row r="3678" spans="1:20" ht="19">
      <c r="A3678" s="8" t="str">
        <f t="shared" si="503"/>
        <v>https://w3id.org/kouigenjimonogatari/data/0301-04.json</v>
      </c>
      <c r="B3678" s="8">
        <v>301</v>
      </c>
      <c r="C3678" s="8">
        <v>4</v>
      </c>
      <c r="D3678" s="9" t="s">
        <v>4957</v>
      </c>
      <c r="E3678" t="str">
        <f t="shared" si="504"/>
        <v>http://creativecommons.org/publicdomain/zero/1.0/</v>
      </c>
      <c r="F3678" s="11" t="s">
        <v>5915</v>
      </c>
      <c r="G3678">
        <v>9</v>
      </c>
      <c r="H3678" t="s">
        <v>337</v>
      </c>
      <c r="I3678" s="3" t="str">
        <f t="shared" si="505"/>
        <v>https://jpsearch.go.jp/term/type/文章要素</v>
      </c>
      <c r="L3678">
        <f t="shared" si="498"/>
        <v>170</v>
      </c>
      <c r="M3678" t="str">
        <f t="shared" si="499"/>
        <v>https://www.dl.ndl.go.jp/api/iiif/3437686/canvas/170</v>
      </c>
      <c r="N3678" t="str">
        <f t="shared" si="506"/>
        <v>https://www.dl.ndl.go.jp/api/iiif/3437686/manifest.json</v>
      </c>
      <c r="O3678" t="str">
        <f t="shared" si="500"/>
        <v>http://da.dl.itc.u-tokyo.ac.jp/mirador/?params=[{%22manifest%22:%22https://www.dl.ndl.go.jp/api/iiif/3437686/manifest.json%22,%22canvas%22:%22https://www.dl.ndl.go.jp/api/iiif/3437686/canvas/170%22}]</v>
      </c>
      <c r="P3678" t="b">
        <f t="shared" si="501"/>
        <v>1</v>
      </c>
      <c r="Q3678" t="b">
        <f t="shared" si="502"/>
        <v>1</v>
      </c>
      <c r="R3678" s="8">
        <v>301</v>
      </c>
      <c r="S3678" s="8">
        <v>4</v>
      </c>
      <c r="T3678" s="9" t="s">
        <v>4957</v>
      </c>
    </row>
    <row r="3679" spans="1:20" ht="19">
      <c r="A3679" s="8" t="str">
        <f t="shared" si="503"/>
        <v>https://w3id.org/kouigenjimonogatari/data/0301-05.json</v>
      </c>
      <c r="B3679" s="8">
        <v>301</v>
      </c>
      <c r="C3679" s="8">
        <v>5</v>
      </c>
      <c r="D3679" s="9" t="s">
        <v>3546</v>
      </c>
      <c r="E3679" t="str">
        <f t="shared" si="504"/>
        <v>http://creativecommons.org/publicdomain/zero/1.0/</v>
      </c>
      <c r="F3679" s="11" t="s">
        <v>5915</v>
      </c>
      <c r="G3679">
        <v>9</v>
      </c>
      <c r="H3679" t="s">
        <v>337</v>
      </c>
      <c r="I3679" s="3" t="str">
        <f t="shared" si="505"/>
        <v>https://jpsearch.go.jp/term/type/文章要素</v>
      </c>
      <c r="L3679">
        <f t="shared" si="498"/>
        <v>170</v>
      </c>
      <c r="M3679" t="str">
        <f t="shared" si="499"/>
        <v>https://www.dl.ndl.go.jp/api/iiif/3437686/canvas/170</v>
      </c>
      <c r="N3679" t="str">
        <f t="shared" si="506"/>
        <v>https://www.dl.ndl.go.jp/api/iiif/3437686/manifest.json</v>
      </c>
      <c r="O3679" t="str">
        <f t="shared" si="500"/>
        <v>http://da.dl.itc.u-tokyo.ac.jp/mirador/?params=[{%22manifest%22:%22https://www.dl.ndl.go.jp/api/iiif/3437686/manifest.json%22,%22canvas%22:%22https://www.dl.ndl.go.jp/api/iiif/3437686/canvas/170%22}]</v>
      </c>
      <c r="P3679" t="b">
        <f t="shared" si="501"/>
        <v>1</v>
      </c>
      <c r="Q3679" t="b">
        <f t="shared" si="502"/>
        <v>1</v>
      </c>
      <c r="R3679" s="8">
        <v>301</v>
      </c>
      <c r="S3679" s="8">
        <v>5</v>
      </c>
      <c r="T3679" s="9" t="s">
        <v>3546</v>
      </c>
    </row>
    <row r="3680" spans="1:20" ht="19">
      <c r="A3680" s="8" t="str">
        <f t="shared" si="503"/>
        <v>https://w3id.org/kouigenjimonogatari/data/0301-06.json</v>
      </c>
      <c r="B3680" s="8">
        <v>301</v>
      </c>
      <c r="C3680" s="8">
        <v>6</v>
      </c>
      <c r="D3680" s="9" t="s">
        <v>4958</v>
      </c>
      <c r="E3680" t="str">
        <f t="shared" si="504"/>
        <v>http://creativecommons.org/publicdomain/zero/1.0/</v>
      </c>
      <c r="F3680" s="11" t="s">
        <v>5915</v>
      </c>
      <c r="G3680">
        <v>9</v>
      </c>
      <c r="H3680" t="s">
        <v>337</v>
      </c>
      <c r="I3680" s="3" t="str">
        <f t="shared" si="505"/>
        <v>https://jpsearch.go.jp/term/type/文章要素</v>
      </c>
      <c r="L3680">
        <f t="shared" ref="L3680:L3743" si="507">20+INT(B3680/2)</f>
        <v>170</v>
      </c>
      <c r="M3680" t="str">
        <f t="shared" ref="M3680:M3743" si="508">"https://www.dl.ndl.go.jp/api/iiif/3437686/canvas/"&amp;L3680</f>
        <v>https://www.dl.ndl.go.jp/api/iiif/3437686/canvas/170</v>
      </c>
      <c r="N3680" t="str">
        <f t="shared" si="506"/>
        <v>https://www.dl.ndl.go.jp/api/iiif/3437686/manifest.json</v>
      </c>
      <c r="O3680" t="str">
        <f t="shared" ref="O3680:O3743" si="509">"http://da.dl.itc.u-tokyo.ac.jp/mirador/?params=[{%22manifest%22:%22"&amp;N3680&amp;"%22,%22canvas%22:%22"&amp;M3680&amp;"%22}]"</f>
        <v>http://da.dl.itc.u-tokyo.ac.jp/mirador/?params=[{%22manifest%22:%22https://www.dl.ndl.go.jp/api/iiif/3437686/manifest.json%22,%22canvas%22:%22https://www.dl.ndl.go.jp/api/iiif/3437686/canvas/170%22}]</v>
      </c>
      <c r="P3680" t="b">
        <f t="shared" ref="P3680:P3743" si="510">S3680=C3680</f>
        <v>1</v>
      </c>
      <c r="Q3680" t="b">
        <f t="shared" ref="Q3680:Q3743" si="511">B3680=R3680</f>
        <v>1</v>
      </c>
      <c r="R3680" s="8">
        <v>301</v>
      </c>
      <c r="S3680" s="8">
        <v>6</v>
      </c>
      <c r="T3680" s="9" t="s">
        <v>4958</v>
      </c>
    </row>
    <row r="3681" spans="1:20" ht="19">
      <c r="A3681" s="8" t="str">
        <f t="shared" si="503"/>
        <v>https://w3id.org/kouigenjimonogatari/data/0301-07.json</v>
      </c>
      <c r="B3681" s="8">
        <v>301</v>
      </c>
      <c r="C3681" s="8">
        <v>7</v>
      </c>
      <c r="D3681" s="9" t="s">
        <v>4959</v>
      </c>
      <c r="E3681" t="str">
        <f t="shared" si="504"/>
        <v>http://creativecommons.org/publicdomain/zero/1.0/</v>
      </c>
      <c r="F3681" s="11" t="s">
        <v>5915</v>
      </c>
      <c r="G3681">
        <v>9</v>
      </c>
      <c r="H3681" t="s">
        <v>337</v>
      </c>
      <c r="I3681" s="3" t="str">
        <f t="shared" si="505"/>
        <v>https://jpsearch.go.jp/term/type/文章要素</v>
      </c>
      <c r="L3681">
        <f t="shared" si="507"/>
        <v>170</v>
      </c>
      <c r="M3681" t="str">
        <f t="shared" si="508"/>
        <v>https://www.dl.ndl.go.jp/api/iiif/3437686/canvas/170</v>
      </c>
      <c r="N3681" t="str">
        <f t="shared" si="506"/>
        <v>https://www.dl.ndl.go.jp/api/iiif/3437686/manifest.json</v>
      </c>
      <c r="O3681" t="str">
        <f t="shared" si="509"/>
        <v>http://da.dl.itc.u-tokyo.ac.jp/mirador/?params=[{%22manifest%22:%22https://www.dl.ndl.go.jp/api/iiif/3437686/manifest.json%22,%22canvas%22:%22https://www.dl.ndl.go.jp/api/iiif/3437686/canvas/170%22}]</v>
      </c>
      <c r="P3681" t="b">
        <f t="shared" si="510"/>
        <v>1</v>
      </c>
      <c r="Q3681" t="b">
        <f t="shared" si="511"/>
        <v>1</v>
      </c>
      <c r="R3681" s="8">
        <v>301</v>
      </c>
      <c r="S3681" s="8">
        <v>7</v>
      </c>
      <c r="T3681" s="9" t="s">
        <v>4959</v>
      </c>
    </row>
    <row r="3682" spans="1:20" ht="19">
      <c r="A3682" s="8" t="str">
        <f t="shared" si="503"/>
        <v>https://w3id.org/kouigenjimonogatari/data/0301-08.json</v>
      </c>
      <c r="B3682" s="8">
        <v>301</v>
      </c>
      <c r="C3682" s="8">
        <v>8</v>
      </c>
      <c r="D3682" s="9" t="s">
        <v>4960</v>
      </c>
      <c r="E3682" t="str">
        <f t="shared" si="504"/>
        <v>http://creativecommons.org/publicdomain/zero/1.0/</v>
      </c>
      <c r="F3682" s="11" t="s">
        <v>5915</v>
      </c>
      <c r="G3682">
        <v>9</v>
      </c>
      <c r="H3682" t="s">
        <v>337</v>
      </c>
      <c r="I3682" s="3" t="str">
        <f t="shared" si="505"/>
        <v>https://jpsearch.go.jp/term/type/文章要素</v>
      </c>
      <c r="L3682">
        <f t="shared" si="507"/>
        <v>170</v>
      </c>
      <c r="M3682" t="str">
        <f t="shared" si="508"/>
        <v>https://www.dl.ndl.go.jp/api/iiif/3437686/canvas/170</v>
      </c>
      <c r="N3682" t="str">
        <f t="shared" si="506"/>
        <v>https://www.dl.ndl.go.jp/api/iiif/3437686/manifest.json</v>
      </c>
      <c r="O3682" t="str">
        <f t="shared" si="509"/>
        <v>http://da.dl.itc.u-tokyo.ac.jp/mirador/?params=[{%22manifest%22:%22https://www.dl.ndl.go.jp/api/iiif/3437686/manifest.json%22,%22canvas%22:%22https://www.dl.ndl.go.jp/api/iiif/3437686/canvas/170%22}]</v>
      </c>
      <c r="P3682" t="b">
        <f t="shared" si="510"/>
        <v>1</v>
      </c>
      <c r="Q3682" t="b">
        <f t="shared" si="511"/>
        <v>1</v>
      </c>
      <c r="R3682" s="8">
        <v>301</v>
      </c>
      <c r="S3682" s="8">
        <v>8</v>
      </c>
      <c r="T3682" s="9" t="s">
        <v>4960</v>
      </c>
    </row>
    <row r="3683" spans="1:20" ht="19">
      <c r="A3683" s="8" t="str">
        <f t="shared" si="503"/>
        <v>https://w3id.org/kouigenjimonogatari/data/0301-09.json</v>
      </c>
      <c r="B3683" s="8">
        <v>301</v>
      </c>
      <c r="C3683" s="8">
        <v>9</v>
      </c>
      <c r="D3683" s="9" t="s">
        <v>4961</v>
      </c>
      <c r="E3683" t="str">
        <f t="shared" si="504"/>
        <v>http://creativecommons.org/publicdomain/zero/1.0/</v>
      </c>
      <c r="F3683" s="11" t="s">
        <v>5915</v>
      </c>
      <c r="G3683">
        <v>9</v>
      </c>
      <c r="H3683" t="s">
        <v>337</v>
      </c>
      <c r="I3683" s="3" t="str">
        <f t="shared" si="505"/>
        <v>https://jpsearch.go.jp/term/type/文章要素</v>
      </c>
      <c r="L3683">
        <f t="shared" si="507"/>
        <v>170</v>
      </c>
      <c r="M3683" t="str">
        <f t="shared" si="508"/>
        <v>https://www.dl.ndl.go.jp/api/iiif/3437686/canvas/170</v>
      </c>
      <c r="N3683" t="str">
        <f t="shared" si="506"/>
        <v>https://www.dl.ndl.go.jp/api/iiif/3437686/manifest.json</v>
      </c>
      <c r="O3683" t="str">
        <f t="shared" si="509"/>
        <v>http://da.dl.itc.u-tokyo.ac.jp/mirador/?params=[{%22manifest%22:%22https://www.dl.ndl.go.jp/api/iiif/3437686/manifest.json%22,%22canvas%22:%22https://www.dl.ndl.go.jp/api/iiif/3437686/canvas/170%22}]</v>
      </c>
      <c r="P3683" t="b">
        <f t="shared" si="510"/>
        <v>1</v>
      </c>
      <c r="Q3683" t="b">
        <f t="shared" si="511"/>
        <v>1</v>
      </c>
      <c r="R3683" s="8">
        <v>301</v>
      </c>
      <c r="S3683" s="8">
        <v>9</v>
      </c>
      <c r="T3683" s="9" t="s">
        <v>4961</v>
      </c>
    </row>
    <row r="3684" spans="1:20" ht="19">
      <c r="A3684" s="8" t="str">
        <f t="shared" si="503"/>
        <v>https://w3id.org/kouigenjimonogatari/data/0301-10.json</v>
      </c>
      <c r="B3684" s="8">
        <v>301</v>
      </c>
      <c r="C3684" s="8">
        <v>10</v>
      </c>
      <c r="D3684" s="9" t="s">
        <v>4962</v>
      </c>
      <c r="E3684" t="str">
        <f t="shared" si="504"/>
        <v>http://creativecommons.org/publicdomain/zero/1.0/</v>
      </c>
      <c r="F3684" s="11" t="s">
        <v>5915</v>
      </c>
      <c r="G3684">
        <v>9</v>
      </c>
      <c r="H3684" t="s">
        <v>337</v>
      </c>
      <c r="I3684" s="3" t="str">
        <f t="shared" si="505"/>
        <v>https://jpsearch.go.jp/term/type/文章要素</v>
      </c>
      <c r="L3684">
        <f t="shared" si="507"/>
        <v>170</v>
      </c>
      <c r="M3684" t="str">
        <f t="shared" si="508"/>
        <v>https://www.dl.ndl.go.jp/api/iiif/3437686/canvas/170</v>
      </c>
      <c r="N3684" t="str">
        <f t="shared" si="506"/>
        <v>https://www.dl.ndl.go.jp/api/iiif/3437686/manifest.json</v>
      </c>
      <c r="O3684" t="str">
        <f t="shared" si="509"/>
        <v>http://da.dl.itc.u-tokyo.ac.jp/mirador/?params=[{%22manifest%22:%22https://www.dl.ndl.go.jp/api/iiif/3437686/manifest.json%22,%22canvas%22:%22https://www.dl.ndl.go.jp/api/iiif/3437686/canvas/170%22}]</v>
      </c>
      <c r="P3684" t="b">
        <f t="shared" si="510"/>
        <v>1</v>
      </c>
      <c r="Q3684" t="b">
        <f t="shared" si="511"/>
        <v>1</v>
      </c>
      <c r="R3684" s="8">
        <v>301</v>
      </c>
      <c r="S3684" s="8">
        <v>10</v>
      </c>
      <c r="T3684" s="9" t="s">
        <v>4962</v>
      </c>
    </row>
    <row r="3685" spans="1:20" ht="19">
      <c r="A3685" s="8" t="str">
        <f t="shared" si="503"/>
        <v>https://w3id.org/kouigenjimonogatari/data/0301-11.json</v>
      </c>
      <c r="B3685" s="8">
        <v>301</v>
      </c>
      <c r="C3685" s="8">
        <v>11</v>
      </c>
      <c r="D3685" s="9" t="s">
        <v>4963</v>
      </c>
      <c r="E3685" t="str">
        <f t="shared" si="504"/>
        <v>http://creativecommons.org/publicdomain/zero/1.0/</v>
      </c>
      <c r="F3685" s="11" t="s">
        <v>5915</v>
      </c>
      <c r="G3685">
        <v>9</v>
      </c>
      <c r="H3685" t="s">
        <v>337</v>
      </c>
      <c r="I3685" s="3" t="str">
        <f t="shared" si="505"/>
        <v>https://jpsearch.go.jp/term/type/文章要素</v>
      </c>
      <c r="L3685">
        <f t="shared" si="507"/>
        <v>170</v>
      </c>
      <c r="M3685" t="str">
        <f t="shared" si="508"/>
        <v>https://www.dl.ndl.go.jp/api/iiif/3437686/canvas/170</v>
      </c>
      <c r="N3685" t="str">
        <f t="shared" si="506"/>
        <v>https://www.dl.ndl.go.jp/api/iiif/3437686/manifest.json</v>
      </c>
      <c r="O3685" t="str">
        <f t="shared" si="509"/>
        <v>http://da.dl.itc.u-tokyo.ac.jp/mirador/?params=[{%22manifest%22:%22https://www.dl.ndl.go.jp/api/iiif/3437686/manifest.json%22,%22canvas%22:%22https://www.dl.ndl.go.jp/api/iiif/3437686/canvas/170%22}]</v>
      </c>
      <c r="P3685" t="b">
        <f t="shared" si="510"/>
        <v>1</v>
      </c>
      <c r="Q3685" t="b">
        <f t="shared" si="511"/>
        <v>1</v>
      </c>
      <c r="R3685" s="8">
        <v>301</v>
      </c>
      <c r="S3685" s="8">
        <v>11</v>
      </c>
      <c r="T3685" s="9" t="s">
        <v>4963</v>
      </c>
    </row>
    <row r="3686" spans="1:20" ht="19">
      <c r="A3686" s="8" t="str">
        <f t="shared" si="503"/>
        <v>https://w3id.org/kouigenjimonogatari/data/0301-12.json</v>
      </c>
      <c r="B3686" s="8">
        <v>301</v>
      </c>
      <c r="C3686" s="8">
        <v>12</v>
      </c>
      <c r="D3686" s="9" t="s">
        <v>4964</v>
      </c>
      <c r="E3686" t="str">
        <f t="shared" si="504"/>
        <v>http://creativecommons.org/publicdomain/zero/1.0/</v>
      </c>
      <c r="F3686" s="11" t="s">
        <v>5915</v>
      </c>
      <c r="G3686">
        <v>9</v>
      </c>
      <c r="H3686" t="s">
        <v>337</v>
      </c>
      <c r="I3686" s="3" t="str">
        <f t="shared" si="505"/>
        <v>https://jpsearch.go.jp/term/type/文章要素</v>
      </c>
      <c r="L3686">
        <f t="shared" si="507"/>
        <v>170</v>
      </c>
      <c r="M3686" t="str">
        <f t="shared" si="508"/>
        <v>https://www.dl.ndl.go.jp/api/iiif/3437686/canvas/170</v>
      </c>
      <c r="N3686" t="str">
        <f t="shared" si="506"/>
        <v>https://www.dl.ndl.go.jp/api/iiif/3437686/manifest.json</v>
      </c>
      <c r="O3686" t="str">
        <f t="shared" si="509"/>
        <v>http://da.dl.itc.u-tokyo.ac.jp/mirador/?params=[{%22manifest%22:%22https://www.dl.ndl.go.jp/api/iiif/3437686/manifest.json%22,%22canvas%22:%22https://www.dl.ndl.go.jp/api/iiif/3437686/canvas/170%22}]</v>
      </c>
      <c r="P3686" t="b">
        <f t="shared" si="510"/>
        <v>1</v>
      </c>
      <c r="Q3686" t="b">
        <f t="shared" si="511"/>
        <v>1</v>
      </c>
      <c r="R3686" s="8">
        <v>301</v>
      </c>
      <c r="S3686" s="8">
        <v>12</v>
      </c>
      <c r="T3686" s="9" t="s">
        <v>4964</v>
      </c>
    </row>
    <row r="3687" spans="1:20" ht="19">
      <c r="A3687" s="8" t="str">
        <f t="shared" si="503"/>
        <v>https://w3id.org/kouigenjimonogatari/data/0301-13.json</v>
      </c>
      <c r="B3687" s="8">
        <v>301</v>
      </c>
      <c r="C3687" s="8">
        <v>13</v>
      </c>
      <c r="D3687" s="9" t="s">
        <v>4965</v>
      </c>
      <c r="E3687" t="str">
        <f t="shared" si="504"/>
        <v>http://creativecommons.org/publicdomain/zero/1.0/</v>
      </c>
      <c r="F3687" s="11" t="s">
        <v>5915</v>
      </c>
      <c r="G3687">
        <v>9</v>
      </c>
      <c r="H3687" t="s">
        <v>337</v>
      </c>
      <c r="I3687" s="3" t="str">
        <f t="shared" si="505"/>
        <v>https://jpsearch.go.jp/term/type/文章要素</v>
      </c>
      <c r="L3687">
        <f t="shared" si="507"/>
        <v>170</v>
      </c>
      <c r="M3687" t="str">
        <f t="shared" si="508"/>
        <v>https://www.dl.ndl.go.jp/api/iiif/3437686/canvas/170</v>
      </c>
      <c r="N3687" t="str">
        <f t="shared" si="506"/>
        <v>https://www.dl.ndl.go.jp/api/iiif/3437686/manifest.json</v>
      </c>
      <c r="O3687" t="str">
        <f t="shared" si="509"/>
        <v>http://da.dl.itc.u-tokyo.ac.jp/mirador/?params=[{%22manifest%22:%22https://www.dl.ndl.go.jp/api/iiif/3437686/manifest.json%22,%22canvas%22:%22https://www.dl.ndl.go.jp/api/iiif/3437686/canvas/170%22}]</v>
      </c>
      <c r="P3687" t="b">
        <f t="shared" si="510"/>
        <v>1</v>
      </c>
      <c r="Q3687" t="b">
        <f t="shared" si="511"/>
        <v>1</v>
      </c>
      <c r="R3687" s="8">
        <v>301</v>
      </c>
      <c r="S3687" s="8">
        <v>13</v>
      </c>
      <c r="T3687" s="9" t="s">
        <v>4965</v>
      </c>
    </row>
    <row r="3688" spans="1:20" ht="19">
      <c r="A3688" s="8" t="str">
        <f t="shared" si="503"/>
        <v>https://w3id.org/kouigenjimonogatari/data/0301-14.json</v>
      </c>
      <c r="B3688" s="8">
        <v>301</v>
      </c>
      <c r="C3688" s="8">
        <v>14</v>
      </c>
      <c r="D3688" s="9" t="s">
        <v>3556</v>
      </c>
      <c r="E3688" t="str">
        <f t="shared" si="504"/>
        <v>http://creativecommons.org/publicdomain/zero/1.0/</v>
      </c>
      <c r="F3688" s="11" t="s">
        <v>5915</v>
      </c>
      <c r="G3688">
        <v>9</v>
      </c>
      <c r="H3688" t="s">
        <v>337</v>
      </c>
      <c r="I3688" s="3" t="str">
        <f t="shared" si="505"/>
        <v>https://jpsearch.go.jp/term/type/文章要素</v>
      </c>
      <c r="L3688">
        <f t="shared" si="507"/>
        <v>170</v>
      </c>
      <c r="M3688" t="str">
        <f t="shared" si="508"/>
        <v>https://www.dl.ndl.go.jp/api/iiif/3437686/canvas/170</v>
      </c>
      <c r="N3688" t="str">
        <f t="shared" si="506"/>
        <v>https://www.dl.ndl.go.jp/api/iiif/3437686/manifest.json</v>
      </c>
      <c r="O3688" t="str">
        <f t="shared" si="509"/>
        <v>http://da.dl.itc.u-tokyo.ac.jp/mirador/?params=[{%22manifest%22:%22https://www.dl.ndl.go.jp/api/iiif/3437686/manifest.json%22,%22canvas%22:%22https://www.dl.ndl.go.jp/api/iiif/3437686/canvas/170%22}]</v>
      </c>
      <c r="P3688" t="b">
        <f t="shared" si="510"/>
        <v>1</v>
      </c>
      <c r="Q3688" t="b">
        <f t="shared" si="511"/>
        <v>1</v>
      </c>
      <c r="R3688" s="8">
        <v>301</v>
      </c>
      <c r="S3688" s="8">
        <v>14</v>
      </c>
      <c r="T3688" s="9" t="s">
        <v>3556</v>
      </c>
    </row>
    <row r="3689" spans="1:20" ht="19">
      <c r="A3689" s="8" t="str">
        <f t="shared" si="503"/>
        <v>https://w3id.org/kouigenjimonogatari/data/0302-01.json</v>
      </c>
      <c r="B3689" s="8">
        <v>302</v>
      </c>
      <c r="C3689" s="8">
        <v>1</v>
      </c>
      <c r="D3689" s="9" t="s">
        <v>4966</v>
      </c>
      <c r="E3689" t="str">
        <f t="shared" si="504"/>
        <v>http://creativecommons.org/publicdomain/zero/1.0/</v>
      </c>
      <c r="F3689" s="11" t="s">
        <v>5915</v>
      </c>
      <c r="G3689">
        <v>9</v>
      </c>
      <c r="H3689" t="s">
        <v>337</v>
      </c>
      <c r="I3689" s="3" t="str">
        <f t="shared" si="505"/>
        <v>https://jpsearch.go.jp/term/type/文章要素</v>
      </c>
      <c r="L3689">
        <f t="shared" si="507"/>
        <v>171</v>
      </c>
      <c r="M3689" t="str">
        <f t="shared" si="508"/>
        <v>https://www.dl.ndl.go.jp/api/iiif/3437686/canvas/171</v>
      </c>
      <c r="N3689" t="str">
        <f t="shared" si="506"/>
        <v>https://www.dl.ndl.go.jp/api/iiif/3437686/manifest.json</v>
      </c>
      <c r="O3689" t="str">
        <f t="shared" si="509"/>
        <v>http://da.dl.itc.u-tokyo.ac.jp/mirador/?params=[{%22manifest%22:%22https://www.dl.ndl.go.jp/api/iiif/3437686/manifest.json%22,%22canvas%22:%22https://www.dl.ndl.go.jp/api/iiif/3437686/canvas/171%22}]</v>
      </c>
      <c r="P3689" t="b">
        <f t="shared" si="510"/>
        <v>1</v>
      </c>
      <c r="Q3689" t="b">
        <f t="shared" si="511"/>
        <v>1</v>
      </c>
      <c r="R3689" s="8">
        <v>302</v>
      </c>
      <c r="S3689" s="8">
        <v>1</v>
      </c>
      <c r="T3689" s="9" t="s">
        <v>4966</v>
      </c>
    </row>
    <row r="3690" spans="1:20" ht="19">
      <c r="A3690" s="8" t="str">
        <f t="shared" si="503"/>
        <v>https://w3id.org/kouigenjimonogatari/data/0302-02.json</v>
      </c>
      <c r="B3690" s="8">
        <v>302</v>
      </c>
      <c r="C3690" s="8">
        <v>2</v>
      </c>
      <c r="D3690" s="9" t="s">
        <v>4967</v>
      </c>
      <c r="E3690" t="str">
        <f t="shared" si="504"/>
        <v>http://creativecommons.org/publicdomain/zero/1.0/</v>
      </c>
      <c r="F3690" s="11" t="s">
        <v>5915</v>
      </c>
      <c r="G3690">
        <v>9</v>
      </c>
      <c r="H3690" t="s">
        <v>337</v>
      </c>
      <c r="I3690" s="3" t="str">
        <f t="shared" si="505"/>
        <v>https://jpsearch.go.jp/term/type/文章要素</v>
      </c>
      <c r="L3690">
        <f t="shared" si="507"/>
        <v>171</v>
      </c>
      <c r="M3690" t="str">
        <f t="shared" si="508"/>
        <v>https://www.dl.ndl.go.jp/api/iiif/3437686/canvas/171</v>
      </c>
      <c r="N3690" t="str">
        <f t="shared" si="506"/>
        <v>https://www.dl.ndl.go.jp/api/iiif/3437686/manifest.json</v>
      </c>
      <c r="O3690" t="str">
        <f t="shared" si="509"/>
        <v>http://da.dl.itc.u-tokyo.ac.jp/mirador/?params=[{%22manifest%22:%22https://www.dl.ndl.go.jp/api/iiif/3437686/manifest.json%22,%22canvas%22:%22https://www.dl.ndl.go.jp/api/iiif/3437686/canvas/171%22}]</v>
      </c>
      <c r="P3690" t="b">
        <f t="shared" si="510"/>
        <v>1</v>
      </c>
      <c r="Q3690" t="b">
        <f t="shared" si="511"/>
        <v>1</v>
      </c>
      <c r="R3690" s="8">
        <v>302</v>
      </c>
      <c r="S3690" s="8">
        <v>2</v>
      </c>
      <c r="T3690" s="9" t="s">
        <v>4967</v>
      </c>
    </row>
    <row r="3691" spans="1:20" ht="19">
      <c r="A3691" s="8" t="str">
        <f t="shared" si="503"/>
        <v>https://w3id.org/kouigenjimonogatari/data/0302-03.json</v>
      </c>
      <c r="B3691" s="8">
        <v>302</v>
      </c>
      <c r="C3691" s="8">
        <v>3</v>
      </c>
      <c r="D3691" s="9" t="s">
        <v>4968</v>
      </c>
      <c r="E3691" t="str">
        <f t="shared" si="504"/>
        <v>http://creativecommons.org/publicdomain/zero/1.0/</v>
      </c>
      <c r="F3691" s="11" t="s">
        <v>5915</v>
      </c>
      <c r="G3691">
        <v>9</v>
      </c>
      <c r="H3691" t="s">
        <v>337</v>
      </c>
      <c r="I3691" s="3" t="str">
        <f t="shared" si="505"/>
        <v>https://jpsearch.go.jp/term/type/文章要素</v>
      </c>
      <c r="L3691">
        <f t="shared" si="507"/>
        <v>171</v>
      </c>
      <c r="M3691" t="str">
        <f t="shared" si="508"/>
        <v>https://www.dl.ndl.go.jp/api/iiif/3437686/canvas/171</v>
      </c>
      <c r="N3691" t="str">
        <f t="shared" si="506"/>
        <v>https://www.dl.ndl.go.jp/api/iiif/3437686/manifest.json</v>
      </c>
      <c r="O3691" t="str">
        <f t="shared" si="509"/>
        <v>http://da.dl.itc.u-tokyo.ac.jp/mirador/?params=[{%22manifest%22:%22https://www.dl.ndl.go.jp/api/iiif/3437686/manifest.json%22,%22canvas%22:%22https://www.dl.ndl.go.jp/api/iiif/3437686/canvas/171%22}]</v>
      </c>
      <c r="P3691" t="b">
        <f t="shared" si="510"/>
        <v>1</v>
      </c>
      <c r="Q3691" t="b">
        <f t="shared" si="511"/>
        <v>1</v>
      </c>
      <c r="R3691" s="8">
        <v>302</v>
      </c>
      <c r="S3691" s="8">
        <v>3</v>
      </c>
      <c r="T3691" s="9" t="s">
        <v>4968</v>
      </c>
    </row>
    <row r="3692" spans="1:20" ht="19">
      <c r="A3692" s="8" t="str">
        <f t="shared" si="503"/>
        <v>https://w3id.org/kouigenjimonogatari/data/0302-04.json</v>
      </c>
      <c r="B3692" s="8">
        <v>302</v>
      </c>
      <c r="C3692" s="8">
        <v>4</v>
      </c>
      <c r="D3692" s="9" t="s">
        <v>4969</v>
      </c>
      <c r="E3692" t="str">
        <f t="shared" si="504"/>
        <v>http://creativecommons.org/publicdomain/zero/1.0/</v>
      </c>
      <c r="F3692" s="11" t="s">
        <v>5915</v>
      </c>
      <c r="G3692">
        <v>9</v>
      </c>
      <c r="H3692" t="s">
        <v>337</v>
      </c>
      <c r="I3692" s="3" t="str">
        <f t="shared" si="505"/>
        <v>https://jpsearch.go.jp/term/type/文章要素</v>
      </c>
      <c r="L3692">
        <f t="shared" si="507"/>
        <v>171</v>
      </c>
      <c r="M3692" t="str">
        <f t="shared" si="508"/>
        <v>https://www.dl.ndl.go.jp/api/iiif/3437686/canvas/171</v>
      </c>
      <c r="N3692" t="str">
        <f t="shared" si="506"/>
        <v>https://www.dl.ndl.go.jp/api/iiif/3437686/manifest.json</v>
      </c>
      <c r="O3692" t="str">
        <f t="shared" si="509"/>
        <v>http://da.dl.itc.u-tokyo.ac.jp/mirador/?params=[{%22manifest%22:%22https://www.dl.ndl.go.jp/api/iiif/3437686/manifest.json%22,%22canvas%22:%22https://www.dl.ndl.go.jp/api/iiif/3437686/canvas/171%22}]</v>
      </c>
      <c r="P3692" t="b">
        <f t="shared" si="510"/>
        <v>1</v>
      </c>
      <c r="Q3692" t="b">
        <f t="shared" si="511"/>
        <v>1</v>
      </c>
      <c r="R3692" s="8">
        <v>302</v>
      </c>
      <c r="S3692" s="8">
        <v>4</v>
      </c>
      <c r="T3692" s="9" t="s">
        <v>4969</v>
      </c>
    </row>
    <row r="3693" spans="1:20" ht="19">
      <c r="A3693" s="8" t="str">
        <f t="shared" si="503"/>
        <v>https://w3id.org/kouigenjimonogatari/data/0302-05.json</v>
      </c>
      <c r="B3693" s="8">
        <v>302</v>
      </c>
      <c r="C3693" s="8">
        <v>5</v>
      </c>
      <c r="D3693" s="9" t="s">
        <v>4970</v>
      </c>
      <c r="E3693" t="str">
        <f t="shared" si="504"/>
        <v>http://creativecommons.org/publicdomain/zero/1.0/</v>
      </c>
      <c r="F3693" s="11" t="s">
        <v>5915</v>
      </c>
      <c r="G3693">
        <v>9</v>
      </c>
      <c r="H3693" t="s">
        <v>337</v>
      </c>
      <c r="I3693" s="3" t="str">
        <f t="shared" si="505"/>
        <v>https://jpsearch.go.jp/term/type/文章要素</v>
      </c>
      <c r="L3693">
        <f t="shared" si="507"/>
        <v>171</v>
      </c>
      <c r="M3693" t="str">
        <f t="shared" si="508"/>
        <v>https://www.dl.ndl.go.jp/api/iiif/3437686/canvas/171</v>
      </c>
      <c r="N3693" t="str">
        <f t="shared" si="506"/>
        <v>https://www.dl.ndl.go.jp/api/iiif/3437686/manifest.json</v>
      </c>
      <c r="O3693" t="str">
        <f t="shared" si="509"/>
        <v>http://da.dl.itc.u-tokyo.ac.jp/mirador/?params=[{%22manifest%22:%22https://www.dl.ndl.go.jp/api/iiif/3437686/manifest.json%22,%22canvas%22:%22https://www.dl.ndl.go.jp/api/iiif/3437686/canvas/171%22}]</v>
      </c>
      <c r="P3693" t="b">
        <f t="shared" si="510"/>
        <v>1</v>
      </c>
      <c r="Q3693" t="b">
        <f t="shared" si="511"/>
        <v>1</v>
      </c>
      <c r="R3693" s="8">
        <v>302</v>
      </c>
      <c r="S3693" s="8">
        <v>5</v>
      </c>
      <c r="T3693" s="9" t="s">
        <v>4970</v>
      </c>
    </row>
    <row r="3694" spans="1:20" ht="19">
      <c r="A3694" s="8" t="str">
        <f t="shared" si="503"/>
        <v>https://w3id.org/kouigenjimonogatari/data/0302-06.json</v>
      </c>
      <c r="B3694" s="8">
        <v>302</v>
      </c>
      <c r="C3694" s="8">
        <v>6</v>
      </c>
      <c r="D3694" s="9" t="s">
        <v>4971</v>
      </c>
      <c r="E3694" t="str">
        <f t="shared" si="504"/>
        <v>http://creativecommons.org/publicdomain/zero/1.0/</v>
      </c>
      <c r="F3694" s="11" t="s">
        <v>5915</v>
      </c>
      <c r="G3694">
        <v>9</v>
      </c>
      <c r="H3694" t="s">
        <v>337</v>
      </c>
      <c r="I3694" s="3" t="str">
        <f t="shared" si="505"/>
        <v>https://jpsearch.go.jp/term/type/文章要素</v>
      </c>
      <c r="L3694">
        <f t="shared" si="507"/>
        <v>171</v>
      </c>
      <c r="M3694" t="str">
        <f t="shared" si="508"/>
        <v>https://www.dl.ndl.go.jp/api/iiif/3437686/canvas/171</v>
      </c>
      <c r="N3694" t="str">
        <f t="shared" si="506"/>
        <v>https://www.dl.ndl.go.jp/api/iiif/3437686/manifest.json</v>
      </c>
      <c r="O3694" t="str">
        <f t="shared" si="509"/>
        <v>http://da.dl.itc.u-tokyo.ac.jp/mirador/?params=[{%22manifest%22:%22https://www.dl.ndl.go.jp/api/iiif/3437686/manifest.json%22,%22canvas%22:%22https://www.dl.ndl.go.jp/api/iiif/3437686/canvas/171%22}]</v>
      </c>
      <c r="P3694" t="b">
        <f t="shared" si="510"/>
        <v>1</v>
      </c>
      <c r="Q3694" t="b">
        <f t="shared" si="511"/>
        <v>1</v>
      </c>
      <c r="R3694" s="8">
        <v>302</v>
      </c>
      <c r="S3694" s="8">
        <v>6</v>
      </c>
      <c r="T3694" s="9" t="s">
        <v>4971</v>
      </c>
    </row>
    <row r="3695" spans="1:20" ht="19">
      <c r="A3695" s="8" t="str">
        <f t="shared" si="503"/>
        <v>https://w3id.org/kouigenjimonogatari/data/0302-07.json</v>
      </c>
      <c r="B3695" s="8">
        <v>302</v>
      </c>
      <c r="C3695" s="8">
        <v>7</v>
      </c>
      <c r="D3695" s="9" t="s">
        <v>4972</v>
      </c>
      <c r="E3695" t="str">
        <f t="shared" si="504"/>
        <v>http://creativecommons.org/publicdomain/zero/1.0/</v>
      </c>
      <c r="F3695" s="11" t="s">
        <v>5915</v>
      </c>
      <c r="G3695">
        <v>9</v>
      </c>
      <c r="H3695" t="s">
        <v>337</v>
      </c>
      <c r="I3695" s="3" t="str">
        <f t="shared" si="505"/>
        <v>https://jpsearch.go.jp/term/type/文章要素</v>
      </c>
      <c r="L3695">
        <f t="shared" si="507"/>
        <v>171</v>
      </c>
      <c r="M3695" t="str">
        <f t="shared" si="508"/>
        <v>https://www.dl.ndl.go.jp/api/iiif/3437686/canvas/171</v>
      </c>
      <c r="N3695" t="str">
        <f t="shared" si="506"/>
        <v>https://www.dl.ndl.go.jp/api/iiif/3437686/manifest.json</v>
      </c>
      <c r="O3695" t="str">
        <f t="shared" si="509"/>
        <v>http://da.dl.itc.u-tokyo.ac.jp/mirador/?params=[{%22manifest%22:%22https://www.dl.ndl.go.jp/api/iiif/3437686/manifest.json%22,%22canvas%22:%22https://www.dl.ndl.go.jp/api/iiif/3437686/canvas/171%22}]</v>
      </c>
      <c r="P3695" t="b">
        <f t="shared" si="510"/>
        <v>1</v>
      </c>
      <c r="Q3695" t="b">
        <f t="shared" si="511"/>
        <v>1</v>
      </c>
      <c r="R3695" s="8">
        <v>302</v>
      </c>
      <c r="S3695" s="8">
        <v>7</v>
      </c>
      <c r="T3695" s="9" t="s">
        <v>4972</v>
      </c>
    </row>
    <row r="3696" spans="1:20" ht="19">
      <c r="A3696" s="8" t="str">
        <f t="shared" si="503"/>
        <v>https://w3id.org/kouigenjimonogatari/data/0302-08.json</v>
      </c>
      <c r="B3696" s="8">
        <v>302</v>
      </c>
      <c r="C3696" s="8">
        <v>8</v>
      </c>
      <c r="D3696" s="9" t="s">
        <v>4973</v>
      </c>
      <c r="E3696" t="str">
        <f t="shared" si="504"/>
        <v>http://creativecommons.org/publicdomain/zero/1.0/</v>
      </c>
      <c r="F3696" s="11" t="s">
        <v>5915</v>
      </c>
      <c r="G3696">
        <v>9</v>
      </c>
      <c r="H3696" t="s">
        <v>337</v>
      </c>
      <c r="I3696" s="3" t="str">
        <f t="shared" si="505"/>
        <v>https://jpsearch.go.jp/term/type/文章要素</v>
      </c>
      <c r="L3696">
        <f t="shared" si="507"/>
        <v>171</v>
      </c>
      <c r="M3696" t="str">
        <f t="shared" si="508"/>
        <v>https://www.dl.ndl.go.jp/api/iiif/3437686/canvas/171</v>
      </c>
      <c r="N3696" t="str">
        <f t="shared" si="506"/>
        <v>https://www.dl.ndl.go.jp/api/iiif/3437686/manifest.json</v>
      </c>
      <c r="O3696" t="str">
        <f t="shared" si="509"/>
        <v>http://da.dl.itc.u-tokyo.ac.jp/mirador/?params=[{%22manifest%22:%22https://www.dl.ndl.go.jp/api/iiif/3437686/manifest.json%22,%22canvas%22:%22https://www.dl.ndl.go.jp/api/iiif/3437686/canvas/171%22}]</v>
      </c>
      <c r="P3696" t="b">
        <f t="shared" si="510"/>
        <v>1</v>
      </c>
      <c r="Q3696" t="b">
        <f t="shared" si="511"/>
        <v>1</v>
      </c>
      <c r="R3696" s="8">
        <v>302</v>
      </c>
      <c r="S3696" s="8">
        <v>8</v>
      </c>
      <c r="T3696" s="9" t="s">
        <v>4973</v>
      </c>
    </row>
    <row r="3697" spans="1:20" ht="19">
      <c r="A3697" s="8" t="str">
        <f t="shared" si="503"/>
        <v>https://w3id.org/kouigenjimonogatari/data/0302-09.json</v>
      </c>
      <c r="B3697" s="8">
        <v>302</v>
      </c>
      <c r="C3697" s="8">
        <v>9</v>
      </c>
      <c r="D3697" s="9" t="s">
        <v>4974</v>
      </c>
      <c r="E3697" t="str">
        <f t="shared" si="504"/>
        <v>http://creativecommons.org/publicdomain/zero/1.0/</v>
      </c>
      <c r="F3697" s="11" t="s">
        <v>5915</v>
      </c>
      <c r="G3697">
        <v>9</v>
      </c>
      <c r="H3697" t="s">
        <v>337</v>
      </c>
      <c r="I3697" s="3" t="str">
        <f t="shared" si="505"/>
        <v>https://jpsearch.go.jp/term/type/文章要素</v>
      </c>
      <c r="L3697">
        <f t="shared" si="507"/>
        <v>171</v>
      </c>
      <c r="M3697" t="str">
        <f t="shared" si="508"/>
        <v>https://www.dl.ndl.go.jp/api/iiif/3437686/canvas/171</v>
      </c>
      <c r="N3697" t="str">
        <f t="shared" si="506"/>
        <v>https://www.dl.ndl.go.jp/api/iiif/3437686/manifest.json</v>
      </c>
      <c r="O3697" t="str">
        <f t="shared" si="509"/>
        <v>http://da.dl.itc.u-tokyo.ac.jp/mirador/?params=[{%22manifest%22:%22https://www.dl.ndl.go.jp/api/iiif/3437686/manifest.json%22,%22canvas%22:%22https://www.dl.ndl.go.jp/api/iiif/3437686/canvas/171%22}]</v>
      </c>
      <c r="P3697" t="b">
        <f t="shared" si="510"/>
        <v>1</v>
      </c>
      <c r="Q3697" t="b">
        <f t="shared" si="511"/>
        <v>1</v>
      </c>
      <c r="R3697" s="8">
        <v>302</v>
      </c>
      <c r="S3697" s="8">
        <v>9</v>
      </c>
      <c r="T3697" s="9" t="s">
        <v>4974</v>
      </c>
    </row>
    <row r="3698" spans="1:20" ht="19">
      <c r="A3698" s="8" t="str">
        <f t="shared" si="503"/>
        <v>https://w3id.org/kouigenjimonogatari/data/0302-10.json</v>
      </c>
      <c r="B3698" s="8">
        <v>302</v>
      </c>
      <c r="C3698" s="8">
        <v>10</v>
      </c>
      <c r="D3698" s="9" t="s">
        <v>4975</v>
      </c>
      <c r="E3698" t="str">
        <f t="shared" si="504"/>
        <v>http://creativecommons.org/publicdomain/zero/1.0/</v>
      </c>
      <c r="F3698" s="11" t="s">
        <v>5915</v>
      </c>
      <c r="G3698">
        <v>9</v>
      </c>
      <c r="H3698" t="s">
        <v>337</v>
      </c>
      <c r="I3698" s="3" t="str">
        <f t="shared" si="505"/>
        <v>https://jpsearch.go.jp/term/type/文章要素</v>
      </c>
      <c r="L3698">
        <f t="shared" si="507"/>
        <v>171</v>
      </c>
      <c r="M3698" t="str">
        <f t="shared" si="508"/>
        <v>https://www.dl.ndl.go.jp/api/iiif/3437686/canvas/171</v>
      </c>
      <c r="N3698" t="str">
        <f t="shared" si="506"/>
        <v>https://www.dl.ndl.go.jp/api/iiif/3437686/manifest.json</v>
      </c>
      <c r="O3698" t="str">
        <f t="shared" si="509"/>
        <v>http://da.dl.itc.u-tokyo.ac.jp/mirador/?params=[{%22manifest%22:%22https://www.dl.ndl.go.jp/api/iiif/3437686/manifest.json%22,%22canvas%22:%22https://www.dl.ndl.go.jp/api/iiif/3437686/canvas/171%22}]</v>
      </c>
      <c r="P3698" t="b">
        <f t="shared" si="510"/>
        <v>1</v>
      </c>
      <c r="Q3698" t="b">
        <f t="shared" si="511"/>
        <v>1</v>
      </c>
      <c r="R3698" s="8">
        <v>302</v>
      </c>
      <c r="S3698" s="8">
        <v>10</v>
      </c>
      <c r="T3698" s="9" t="s">
        <v>4975</v>
      </c>
    </row>
    <row r="3699" spans="1:20" ht="19">
      <c r="A3699" s="8" t="str">
        <f t="shared" si="503"/>
        <v>https://w3id.org/kouigenjimonogatari/data/0302-11.json</v>
      </c>
      <c r="B3699" s="8">
        <v>302</v>
      </c>
      <c r="C3699" s="8">
        <v>11</v>
      </c>
      <c r="D3699" s="9" t="s">
        <v>4976</v>
      </c>
      <c r="E3699" t="str">
        <f t="shared" si="504"/>
        <v>http://creativecommons.org/publicdomain/zero/1.0/</v>
      </c>
      <c r="F3699" s="11" t="s">
        <v>5915</v>
      </c>
      <c r="G3699">
        <v>9</v>
      </c>
      <c r="H3699" t="s">
        <v>337</v>
      </c>
      <c r="I3699" s="3" t="str">
        <f t="shared" si="505"/>
        <v>https://jpsearch.go.jp/term/type/文章要素</v>
      </c>
      <c r="L3699">
        <f t="shared" si="507"/>
        <v>171</v>
      </c>
      <c r="M3699" t="str">
        <f t="shared" si="508"/>
        <v>https://www.dl.ndl.go.jp/api/iiif/3437686/canvas/171</v>
      </c>
      <c r="N3699" t="str">
        <f t="shared" si="506"/>
        <v>https://www.dl.ndl.go.jp/api/iiif/3437686/manifest.json</v>
      </c>
      <c r="O3699" t="str">
        <f t="shared" si="509"/>
        <v>http://da.dl.itc.u-tokyo.ac.jp/mirador/?params=[{%22manifest%22:%22https://www.dl.ndl.go.jp/api/iiif/3437686/manifest.json%22,%22canvas%22:%22https://www.dl.ndl.go.jp/api/iiif/3437686/canvas/171%22}]</v>
      </c>
      <c r="P3699" t="b">
        <f t="shared" si="510"/>
        <v>1</v>
      </c>
      <c r="Q3699" t="b">
        <f t="shared" si="511"/>
        <v>1</v>
      </c>
      <c r="R3699" s="8">
        <v>302</v>
      </c>
      <c r="S3699" s="8">
        <v>11</v>
      </c>
      <c r="T3699" s="9" t="s">
        <v>4976</v>
      </c>
    </row>
    <row r="3700" spans="1:20" ht="19">
      <c r="A3700" s="8" t="str">
        <f t="shared" si="503"/>
        <v>https://w3id.org/kouigenjimonogatari/data/0302-12.json</v>
      </c>
      <c r="B3700" s="8">
        <v>302</v>
      </c>
      <c r="C3700" s="8">
        <v>12</v>
      </c>
      <c r="D3700" s="9" t="s">
        <v>4977</v>
      </c>
      <c r="E3700" t="str">
        <f t="shared" si="504"/>
        <v>http://creativecommons.org/publicdomain/zero/1.0/</v>
      </c>
      <c r="F3700" s="11" t="s">
        <v>5915</v>
      </c>
      <c r="G3700">
        <v>9</v>
      </c>
      <c r="H3700" t="s">
        <v>337</v>
      </c>
      <c r="I3700" s="3" t="str">
        <f t="shared" si="505"/>
        <v>https://jpsearch.go.jp/term/type/文章要素</v>
      </c>
      <c r="L3700">
        <f t="shared" si="507"/>
        <v>171</v>
      </c>
      <c r="M3700" t="str">
        <f t="shared" si="508"/>
        <v>https://www.dl.ndl.go.jp/api/iiif/3437686/canvas/171</v>
      </c>
      <c r="N3700" t="str">
        <f t="shared" si="506"/>
        <v>https://www.dl.ndl.go.jp/api/iiif/3437686/manifest.json</v>
      </c>
      <c r="O3700" t="str">
        <f t="shared" si="509"/>
        <v>http://da.dl.itc.u-tokyo.ac.jp/mirador/?params=[{%22manifest%22:%22https://www.dl.ndl.go.jp/api/iiif/3437686/manifest.json%22,%22canvas%22:%22https://www.dl.ndl.go.jp/api/iiif/3437686/canvas/171%22}]</v>
      </c>
      <c r="P3700" t="b">
        <f t="shared" si="510"/>
        <v>1</v>
      </c>
      <c r="Q3700" t="b">
        <f t="shared" si="511"/>
        <v>1</v>
      </c>
      <c r="R3700" s="8">
        <v>302</v>
      </c>
      <c r="S3700" s="8">
        <v>12</v>
      </c>
      <c r="T3700" s="9" t="s">
        <v>4977</v>
      </c>
    </row>
    <row r="3701" spans="1:20" ht="19">
      <c r="A3701" s="8" t="str">
        <f t="shared" si="503"/>
        <v>https://w3id.org/kouigenjimonogatari/data/0302-13.json</v>
      </c>
      <c r="B3701" s="8">
        <v>302</v>
      </c>
      <c r="C3701" s="8">
        <v>13</v>
      </c>
      <c r="D3701" s="9" t="s">
        <v>4978</v>
      </c>
      <c r="E3701" t="str">
        <f t="shared" si="504"/>
        <v>http://creativecommons.org/publicdomain/zero/1.0/</v>
      </c>
      <c r="F3701" s="11" t="s">
        <v>5915</v>
      </c>
      <c r="G3701">
        <v>9</v>
      </c>
      <c r="H3701" t="s">
        <v>337</v>
      </c>
      <c r="I3701" s="3" t="str">
        <f t="shared" si="505"/>
        <v>https://jpsearch.go.jp/term/type/文章要素</v>
      </c>
      <c r="L3701">
        <f t="shared" si="507"/>
        <v>171</v>
      </c>
      <c r="M3701" t="str">
        <f t="shared" si="508"/>
        <v>https://www.dl.ndl.go.jp/api/iiif/3437686/canvas/171</v>
      </c>
      <c r="N3701" t="str">
        <f t="shared" si="506"/>
        <v>https://www.dl.ndl.go.jp/api/iiif/3437686/manifest.json</v>
      </c>
      <c r="O3701" t="str">
        <f t="shared" si="509"/>
        <v>http://da.dl.itc.u-tokyo.ac.jp/mirador/?params=[{%22manifest%22:%22https://www.dl.ndl.go.jp/api/iiif/3437686/manifest.json%22,%22canvas%22:%22https://www.dl.ndl.go.jp/api/iiif/3437686/canvas/171%22}]</v>
      </c>
      <c r="P3701" t="b">
        <f t="shared" si="510"/>
        <v>1</v>
      </c>
      <c r="Q3701" t="b">
        <f t="shared" si="511"/>
        <v>1</v>
      </c>
      <c r="R3701" s="8">
        <v>302</v>
      </c>
      <c r="S3701" s="8">
        <v>13</v>
      </c>
      <c r="T3701" s="9" t="s">
        <v>4978</v>
      </c>
    </row>
    <row r="3702" spans="1:20" ht="19">
      <c r="A3702" s="8" t="str">
        <f t="shared" si="503"/>
        <v>https://w3id.org/kouigenjimonogatari/data/0302-14.json</v>
      </c>
      <c r="B3702" s="8">
        <v>302</v>
      </c>
      <c r="C3702" s="8">
        <v>14</v>
      </c>
      <c r="D3702" s="9" t="s">
        <v>4979</v>
      </c>
      <c r="E3702" t="str">
        <f t="shared" si="504"/>
        <v>http://creativecommons.org/publicdomain/zero/1.0/</v>
      </c>
      <c r="F3702" s="11" t="s">
        <v>5915</v>
      </c>
      <c r="G3702">
        <v>9</v>
      </c>
      <c r="H3702" t="s">
        <v>337</v>
      </c>
      <c r="I3702" s="3" t="str">
        <f t="shared" si="505"/>
        <v>https://jpsearch.go.jp/term/type/文章要素</v>
      </c>
      <c r="L3702">
        <f t="shared" si="507"/>
        <v>171</v>
      </c>
      <c r="M3702" t="str">
        <f t="shared" si="508"/>
        <v>https://www.dl.ndl.go.jp/api/iiif/3437686/canvas/171</v>
      </c>
      <c r="N3702" t="str">
        <f t="shared" si="506"/>
        <v>https://www.dl.ndl.go.jp/api/iiif/3437686/manifest.json</v>
      </c>
      <c r="O3702" t="str">
        <f t="shared" si="509"/>
        <v>http://da.dl.itc.u-tokyo.ac.jp/mirador/?params=[{%22manifest%22:%22https://www.dl.ndl.go.jp/api/iiif/3437686/manifest.json%22,%22canvas%22:%22https://www.dl.ndl.go.jp/api/iiif/3437686/canvas/171%22}]</v>
      </c>
      <c r="P3702" t="b">
        <f t="shared" si="510"/>
        <v>1</v>
      </c>
      <c r="Q3702" t="b">
        <f t="shared" si="511"/>
        <v>1</v>
      </c>
      <c r="R3702" s="8">
        <v>302</v>
      </c>
      <c r="S3702" s="8">
        <v>14</v>
      </c>
      <c r="T3702" s="9" t="s">
        <v>4979</v>
      </c>
    </row>
    <row r="3703" spans="1:20" ht="19">
      <c r="A3703" s="8" t="str">
        <f t="shared" si="503"/>
        <v>https://w3id.org/kouigenjimonogatari/data/0303-01.json</v>
      </c>
      <c r="B3703" s="8">
        <v>303</v>
      </c>
      <c r="C3703" s="8">
        <v>1</v>
      </c>
      <c r="D3703" s="9" t="s">
        <v>4980</v>
      </c>
      <c r="E3703" t="str">
        <f t="shared" si="504"/>
        <v>http://creativecommons.org/publicdomain/zero/1.0/</v>
      </c>
      <c r="F3703" s="11" t="s">
        <v>5915</v>
      </c>
      <c r="G3703">
        <v>9</v>
      </c>
      <c r="H3703" t="s">
        <v>337</v>
      </c>
      <c r="I3703" s="3" t="str">
        <f t="shared" si="505"/>
        <v>https://jpsearch.go.jp/term/type/文章要素</v>
      </c>
      <c r="L3703">
        <f t="shared" si="507"/>
        <v>171</v>
      </c>
      <c r="M3703" t="str">
        <f t="shared" si="508"/>
        <v>https://www.dl.ndl.go.jp/api/iiif/3437686/canvas/171</v>
      </c>
      <c r="N3703" t="str">
        <f t="shared" si="506"/>
        <v>https://www.dl.ndl.go.jp/api/iiif/3437686/manifest.json</v>
      </c>
      <c r="O3703" t="str">
        <f t="shared" si="509"/>
        <v>http://da.dl.itc.u-tokyo.ac.jp/mirador/?params=[{%22manifest%22:%22https://www.dl.ndl.go.jp/api/iiif/3437686/manifest.json%22,%22canvas%22:%22https://www.dl.ndl.go.jp/api/iiif/3437686/canvas/171%22}]</v>
      </c>
      <c r="P3703" t="b">
        <f t="shared" si="510"/>
        <v>1</v>
      </c>
      <c r="Q3703" t="b">
        <f t="shared" si="511"/>
        <v>1</v>
      </c>
      <c r="R3703" s="8">
        <v>303</v>
      </c>
      <c r="S3703" s="8">
        <v>1</v>
      </c>
      <c r="T3703" s="9" t="s">
        <v>4980</v>
      </c>
    </row>
    <row r="3704" spans="1:20" ht="19">
      <c r="A3704" s="8" t="str">
        <f t="shared" si="503"/>
        <v>https://w3id.org/kouigenjimonogatari/data/0303-02.json</v>
      </c>
      <c r="B3704" s="8">
        <v>303</v>
      </c>
      <c r="C3704" s="8">
        <v>2</v>
      </c>
      <c r="D3704" s="9" t="s">
        <v>4981</v>
      </c>
      <c r="E3704" t="str">
        <f t="shared" si="504"/>
        <v>http://creativecommons.org/publicdomain/zero/1.0/</v>
      </c>
      <c r="F3704" s="11" t="s">
        <v>5915</v>
      </c>
      <c r="G3704">
        <v>9</v>
      </c>
      <c r="H3704" t="s">
        <v>337</v>
      </c>
      <c r="I3704" s="3" t="str">
        <f t="shared" si="505"/>
        <v>https://jpsearch.go.jp/term/type/文章要素</v>
      </c>
      <c r="L3704">
        <f t="shared" si="507"/>
        <v>171</v>
      </c>
      <c r="M3704" t="str">
        <f t="shared" si="508"/>
        <v>https://www.dl.ndl.go.jp/api/iiif/3437686/canvas/171</v>
      </c>
      <c r="N3704" t="str">
        <f t="shared" si="506"/>
        <v>https://www.dl.ndl.go.jp/api/iiif/3437686/manifest.json</v>
      </c>
      <c r="O3704" t="str">
        <f t="shared" si="509"/>
        <v>http://da.dl.itc.u-tokyo.ac.jp/mirador/?params=[{%22manifest%22:%22https://www.dl.ndl.go.jp/api/iiif/3437686/manifest.json%22,%22canvas%22:%22https://www.dl.ndl.go.jp/api/iiif/3437686/canvas/171%22}]</v>
      </c>
      <c r="P3704" t="b">
        <f t="shared" si="510"/>
        <v>1</v>
      </c>
      <c r="Q3704" t="b">
        <f t="shared" si="511"/>
        <v>1</v>
      </c>
      <c r="R3704" s="8">
        <v>303</v>
      </c>
      <c r="S3704" s="8">
        <v>2</v>
      </c>
      <c r="T3704" s="9" t="s">
        <v>4981</v>
      </c>
    </row>
    <row r="3705" spans="1:20" ht="19">
      <c r="A3705" s="8" t="str">
        <f t="shared" si="503"/>
        <v>https://w3id.org/kouigenjimonogatari/data/0303-03.json</v>
      </c>
      <c r="B3705" s="8">
        <v>303</v>
      </c>
      <c r="C3705" s="8">
        <v>3</v>
      </c>
      <c r="D3705" s="9" t="s">
        <v>4982</v>
      </c>
      <c r="E3705" t="str">
        <f t="shared" si="504"/>
        <v>http://creativecommons.org/publicdomain/zero/1.0/</v>
      </c>
      <c r="F3705" s="11" t="s">
        <v>5915</v>
      </c>
      <c r="G3705">
        <v>9</v>
      </c>
      <c r="H3705" t="s">
        <v>337</v>
      </c>
      <c r="I3705" s="3" t="str">
        <f t="shared" si="505"/>
        <v>https://jpsearch.go.jp/term/type/文章要素</v>
      </c>
      <c r="L3705">
        <f t="shared" si="507"/>
        <v>171</v>
      </c>
      <c r="M3705" t="str">
        <f t="shared" si="508"/>
        <v>https://www.dl.ndl.go.jp/api/iiif/3437686/canvas/171</v>
      </c>
      <c r="N3705" t="str">
        <f t="shared" si="506"/>
        <v>https://www.dl.ndl.go.jp/api/iiif/3437686/manifest.json</v>
      </c>
      <c r="O3705" t="str">
        <f t="shared" si="509"/>
        <v>http://da.dl.itc.u-tokyo.ac.jp/mirador/?params=[{%22manifest%22:%22https://www.dl.ndl.go.jp/api/iiif/3437686/manifest.json%22,%22canvas%22:%22https://www.dl.ndl.go.jp/api/iiif/3437686/canvas/171%22}]</v>
      </c>
      <c r="P3705" t="b">
        <f t="shared" si="510"/>
        <v>1</v>
      </c>
      <c r="Q3705" t="b">
        <f t="shared" si="511"/>
        <v>1</v>
      </c>
      <c r="R3705" s="8">
        <v>303</v>
      </c>
      <c r="S3705" s="8">
        <v>3</v>
      </c>
      <c r="T3705" s="9" t="s">
        <v>4982</v>
      </c>
    </row>
    <row r="3706" spans="1:20" ht="19">
      <c r="A3706" s="8" t="str">
        <f t="shared" si="503"/>
        <v>https://w3id.org/kouigenjimonogatari/data/0303-04.json</v>
      </c>
      <c r="B3706" s="8">
        <v>303</v>
      </c>
      <c r="C3706" s="8">
        <v>4</v>
      </c>
      <c r="D3706" s="9" t="s">
        <v>4983</v>
      </c>
      <c r="E3706" t="str">
        <f t="shared" si="504"/>
        <v>http://creativecommons.org/publicdomain/zero/1.0/</v>
      </c>
      <c r="F3706" s="11" t="s">
        <v>5915</v>
      </c>
      <c r="G3706">
        <v>9</v>
      </c>
      <c r="H3706" t="s">
        <v>337</v>
      </c>
      <c r="I3706" s="3" t="str">
        <f t="shared" si="505"/>
        <v>https://jpsearch.go.jp/term/type/文章要素</v>
      </c>
      <c r="L3706">
        <f t="shared" si="507"/>
        <v>171</v>
      </c>
      <c r="M3706" t="str">
        <f t="shared" si="508"/>
        <v>https://www.dl.ndl.go.jp/api/iiif/3437686/canvas/171</v>
      </c>
      <c r="N3706" t="str">
        <f t="shared" si="506"/>
        <v>https://www.dl.ndl.go.jp/api/iiif/3437686/manifest.json</v>
      </c>
      <c r="O3706" t="str">
        <f t="shared" si="509"/>
        <v>http://da.dl.itc.u-tokyo.ac.jp/mirador/?params=[{%22manifest%22:%22https://www.dl.ndl.go.jp/api/iiif/3437686/manifest.json%22,%22canvas%22:%22https://www.dl.ndl.go.jp/api/iiif/3437686/canvas/171%22}]</v>
      </c>
      <c r="P3706" t="b">
        <f t="shared" si="510"/>
        <v>1</v>
      </c>
      <c r="Q3706" t="b">
        <f t="shared" si="511"/>
        <v>1</v>
      </c>
      <c r="R3706" s="8">
        <v>303</v>
      </c>
      <c r="S3706" s="8">
        <v>4</v>
      </c>
      <c r="T3706" s="9" t="s">
        <v>4983</v>
      </c>
    </row>
    <row r="3707" spans="1:20" ht="19">
      <c r="A3707" s="8" t="str">
        <f t="shared" si="503"/>
        <v>https://w3id.org/kouigenjimonogatari/data/0303-05.json</v>
      </c>
      <c r="B3707" s="8">
        <v>303</v>
      </c>
      <c r="C3707" s="8">
        <v>5</v>
      </c>
      <c r="D3707" s="9" t="s">
        <v>4984</v>
      </c>
      <c r="E3707" t="str">
        <f t="shared" si="504"/>
        <v>http://creativecommons.org/publicdomain/zero/1.0/</v>
      </c>
      <c r="F3707" s="11" t="s">
        <v>5915</v>
      </c>
      <c r="G3707">
        <v>9</v>
      </c>
      <c r="H3707" t="s">
        <v>337</v>
      </c>
      <c r="I3707" s="3" t="str">
        <f t="shared" si="505"/>
        <v>https://jpsearch.go.jp/term/type/文章要素</v>
      </c>
      <c r="L3707">
        <f t="shared" si="507"/>
        <v>171</v>
      </c>
      <c r="M3707" t="str">
        <f t="shared" si="508"/>
        <v>https://www.dl.ndl.go.jp/api/iiif/3437686/canvas/171</v>
      </c>
      <c r="N3707" t="str">
        <f t="shared" si="506"/>
        <v>https://www.dl.ndl.go.jp/api/iiif/3437686/manifest.json</v>
      </c>
      <c r="O3707" t="str">
        <f t="shared" si="509"/>
        <v>http://da.dl.itc.u-tokyo.ac.jp/mirador/?params=[{%22manifest%22:%22https://www.dl.ndl.go.jp/api/iiif/3437686/manifest.json%22,%22canvas%22:%22https://www.dl.ndl.go.jp/api/iiif/3437686/canvas/171%22}]</v>
      </c>
      <c r="P3707" t="b">
        <f t="shared" si="510"/>
        <v>1</v>
      </c>
      <c r="Q3707" t="b">
        <f t="shared" si="511"/>
        <v>1</v>
      </c>
      <c r="R3707" s="8">
        <v>303</v>
      </c>
      <c r="S3707" s="8">
        <v>5</v>
      </c>
      <c r="T3707" s="9" t="s">
        <v>4984</v>
      </c>
    </row>
    <row r="3708" spans="1:20" ht="19">
      <c r="A3708" s="8" t="str">
        <f t="shared" si="503"/>
        <v>https://w3id.org/kouigenjimonogatari/data/0303-06.json</v>
      </c>
      <c r="B3708" s="8">
        <v>303</v>
      </c>
      <c r="C3708" s="8">
        <v>6</v>
      </c>
      <c r="D3708" s="9" t="s">
        <v>3577</v>
      </c>
      <c r="E3708" t="str">
        <f t="shared" si="504"/>
        <v>http://creativecommons.org/publicdomain/zero/1.0/</v>
      </c>
      <c r="F3708" s="11" t="s">
        <v>5915</v>
      </c>
      <c r="G3708">
        <v>9</v>
      </c>
      <c r="H3708" t="s">
        <v>337</v>
      </c>
      <c r="I3708" s="3" t="str">
        <f t="shared" si="505"/>
        <v>https://jpsearch.go.jp/term/type/文章要素</v>
      </c>
      <c r="L3708">
        <f t="shared" si="507"/>
        <v>171</v>
      </c>
      <c r="M3708" t="str">
        <f t="shared" si="508"/>
        <v>https://www.dl.ndl.go.jp/api/iiif/3437686/canvas/171</v>
      </c>
      <c r="N3708" t="str">
        <f t="shared" si="506"/>
        <v>https://www.dl.ndl.go.jp/api/iiif/3437686/manifest.json</v>
      </c>
      <c r="O3708" t="str">
        <f t="shared" si="509"/>
        <v>http://da.dl.itc.u-tokyo.ac.jp/mirador/?params=[{%22manifest%22:%22https://www.dl.ndl.go.jp/api/iiif/3437686/manifest.json%22,%22canvas%22:%22https://www.dl.ndl.go.jp/api/iiif/3437686/canvas/171%22}]</v>
      </c>
      <c r="P3708" t="b">
        <f t="shared" si="510"/>
        <v>1</v>
      </c>
      <c r="Q3708" t="b">
        <f t="shared" si="511"/>
        <v>1</v>
      </c>
      <c r="R3708" s="8">
        <v>303</v>
      </c>
      <c r="S3708" s="8">
        <v>6</v>
      </c>
      <c r="T3708" s="9" t="s">
        <v>3577</v>
      </c>
    </row>
    <row r="3709" spans="1:20" ht="19">
      <c r="A3709" s="8" t="str">
        <f t="shared" si="503"/>
        <v>https://w3id.org/kouigenjimonogatari/data/0303-07.json</v>
      </c>
      <c r="B3709" s="8">
        <v>303</v>
      </c>
      <c r="C3709" s="8">
        <v>7</v>
      </c>
      <c r="D3709" s="9" t="s">
        <v>4985</v>
      </c>
      <c r="E3709" t="str">
        <f t="shared" si="504"/>
        <v>http://creativecommons.org/publicdomain/zero/1.0/</v>
      </c>
      <c r="F3709" s="11" t="s">
        <v>5915</v>
      </c>
      <c r="G3709">
        <v>9</v>
      </c>
      <c r="H3709" t="s">
        <v>337</v>
      </c>
      <c r="I3709" s="3" t="str">
        <f t="shared" si="505"/>
        <v>https://jpsearch.go.jp/term/type/文章要素</v>
      </c>
      <c r="L3709">
        <f t="shared" si="507"/>
        <v>171</v>
      </c>
      <c r="M3709" t="str">
        <f t="shared" si="508"/>
        <v>https://www.dl.ndl.go.jp/api/iiif/3437686/canvas/171</v>
      </c>
      <c r="N3709" t="str">
        <f t="shared" si="506"/>
        <v>https://www.dl.ndl.go.jp/api/iiif/3437686/manifest.json</v>
      </c>
      <c r="O3709" t="str">
        <f t="shared" si="509"/>
        <v>http://da.dl.itc.u-tokyo.ac.jp/mirador/?params=[{%22manifest%22:%22https://www.dl.ndl.go.jp/api/iiif/3437686/manifest.json%22,%22canvas%22:%22https://www.dl.ndl.go.jp/api/iiif/3437686/canvas/171%22}]</v>
      </c>
      <c r="P3709" t="b">
        <f t="shared" si="510"/>
        <v>1</v>
      </c>
      <c r="Q3709" t="b">
        <f t="shared" si="511"/>
        <v>1</v>
      </c>
      <c r="R3709" s="8">
        <v>303</v>
      </c>
      <c r="S3709" s="8">
        <v>7</v>
      </c>
      <c r="T3709" s="9" t="s">
        <v>4985</v>
      </c>
    </row>
    <row r="3710" spans="1:20" ht="19">
      <c r="A3710" s="8" t="str">
        <f t="shared" si="503"/>
        <v>https://w3id.org/kouigenjimonogatari/data/0303-08.json</v>
      </c>
      <c r="B3710" s="8">
        <v>303</v>
      </c>
      <c r="C3710" s="8">
        <v>8</v>
      </c>
      <c r="D3710" s="9" t="s">
        <v>4986</v>
      </c>
      <c r="E3710" t="str">
        <f t="shared" si="504"/>
        <v>http://creativecommons.org/publicdomain/zero/1.0/</v>
      </c>
      <c r="F3710" s="11" t="s">
        <v>5915</v>
      </c>
      <c r="G3710">
        <v>9</v>
      </c>
      <c r="H3710" t="s">
        <v>337</v>
      </c>
      <c r="I3710" s="3" t="str">
        <f t="shared" si="505"/>
        <v>https://jpsearch.go.jp/term/type/文章要素</v>
      </c>
      <c r="L3710">
        <f t="shared" si="507"/>
        <v>171</v>
      </c>
      <c r="M3710" t="str">
        <f t="shared" si="508"/>
        <v>https://www.dl.ndl.go.jp/api/iiif/3437686/canvas/171</v>
      </c>
      <c r="N3710" t="str">
        <f t="shared" si="506"/>
        <v>https://www.dl.ndl.go.jp/api/iiif/3437686/manifest.json</v>
      </c>
      <c r="O3710" t="str">
        <f t="shared" si="509"/>
        <v>http://da.dl.itc.u-tokyo.ac.jp/mirador/?params=[{%22manifest%22:%22https://www.dl.ndl.go.jp/api/iiif/3437686/manifest.json%22,%22canvas%22:%22https://www.dl.ndl.go.jp/api/iiif/3437686/canvas/171%22}]</v>
      </c>
      <c r="P3710" t="b">
        <f t="shared" si="510"/>
        <v>1</v>
      </c>
      <c r="Q3710" t="b">
        <f t="shared" si="511"/>
        <v>1</v>
      </c>
      <c r="R3710" s="8">
        <v>303</v>
      </c>
      <c r="S3710" s="8">
        <v>8</v>
      </c>
      <c r="T3710" s="9" t="s">
        <v>4986</v>
      </c>
    </row>
    <row r="3711" spans="1:20" ht="19">
      <c r="A3711" s="8" t="str">
        <f t="shared" si="503"/>
        <v>https://w3id.org/kouigenjimonogatari/data/0303-09.json</v>
      </c>
      <c r="B3711" s="8">
        <v>303</v>
      </c>
      <c r="C3711" s="8">
        <v>9</v>
      </c>
      <c r="D3711" s="9" t="s">
        <v>4987</v>
      </c>
      <c r="E3711" t="str">
        <f t="shared" si="504"/>
        <v>http://creativecommons.org/publicdomain/zero/1.0/</v>
      </c>
      <c r="F3711" s="11" t="s">
        <v>5915</v>
      </c>
      <c r="G3711">
        <v>9</v>
      </c>
      <c r="H3711" t="s">
        <v>337</v>
      </c>
      <c r="I3711" s="3" t="str">
        <f t="shared" si="505"/>
        <v>https://jpsearch.go.jp/term/type/文章要素</v>
      </c>
      <c r="L3711">
        <f t="shared" si="507"/>
        <v>171</v>
      </c>
      <c r="M3711" t="str">
        <f t="shared" si="508"/>
        <v>https://www.dl.ndl.go.jp/api/iiif/3437686/canvas/171</v>
      </c>
      <c r="N3711" t="str">
        <f t="shared" si="506"/>
        <v>https://www.dl.ndl.go.jp/api/iiif/3437686/manifest.json</v>
      </c>
      <c r="O3711" t="str">
        <f t="shared" si="509"/>
        <v>http://da.dl.itc.u-tokyo.ac.jp/mirador/?params=[{%22manifest%22:%22https://www.dl.ndl.go.jp/api/iiif/3437686/manifest.json%22,%22canvas%22:%22https://www.dl.ndl.go.jp/api/iiif/3437686/canvas/171%22}]</v>
      </c>
      <c r="P3711" t="b">
        <f t="shared" si="510"/>
        <v>1</v>
      </c>
      <c r="Q3711" t="b">
        <f t="shared" si="511"/>
        <v>1</v>
      </c>
      <c r="R3711" s="8">
        <v>303</v>
      </c>
      <c r="S3711" s="8">
        <v>9</v>
      </c>
      <c r="T3711" s="9" t="s">
        <v>4987</v>
      </c>
    </row>
    <row r="3712" spans="1:20" ht="19">
      <c r="A3712" s="8" t="str">
        <f t="shared" ref="A3712:A3775" si="512">"https://w3id.org/kouigenjimonogatari/data/"&amp;TEXT(B3712, "0000")&amp;"-"&amp;TEXT(C3712, "00")&amp;".json"</f>
        <v>https://w3id.org/kouigenjimonogatari/data/0303-10.json</v>
      </c>
      <c r="B3712" s="8">
        <v>303</v>
      </c>
      <c r="C3712" s="8">
        <v>10</v>
      </c>
      <c r="D3712" s="9" t="s">
        <v>3582</v>
      </c>
      <c r="E3712" t="str">
        <f t="shared" si="504"/>
        <v>http://creativecommons.org/publicdomain/zero/1.0/</v>
      </c>
      <c r="F3712" s="11" t="s">
        <v>5915</v>
      </c>
      <c r="G3712">
        <v>9</v>
      </c>
      <c r="H3712" t="s">
        <v>337</v>
      </c>
      <c r="I3712" s="3" t="str">
        <f t="shared" si="505"/>
        <v>https://jpsearch.go.jp/term/type/文章要素</v>
      </c>
      <c r="L3712">
        <f t="shared" si="507"/>
        <v>171</v>
      </c>
      <c r="M3712" t="str">
        <f t="shared" si="508"/>
        <v>https://www.dl.ndl.go.jp/api/iiif/3437686/canvas/171</v>
      </c>
      <c r="N3712" t="str">
        <f t="shared" si="506"/>
        <v>https://www.dl.ndl.go.jp/api/iiif/3437686/manifest.json</v>
      </c>
      <c r="O3712" t="str">
        <f t="shared" si="509"/>
        <v>http://da.dl.itc.u-tokyo.ac.jp/mirador/?params=[{%22manifest%22:%22https://www.dl.ndl.go.jp/api/iiif/3437686/manifest.json%22,%22canvas%22:%22https://www.dl.ndl.go.jp/api/iiif/3437686/canvas/171%22}]</v>
      </c>
      <c r="P3712" t="b">
        <f t="shared" si="510"/>
        <v>1</v>
      </c>
      <c r="Q3712" t="b">
        <f t="shared" si="511"/>
        <v>1</v>
      </c>
      <c r="R3712" s="8">
        <v>303</v>
      </c>
      <c r="S3712" s="8">
        <v>10</v>
      </c>
      <c r="T3712" s="9" t="s">
        <v>3582</v>
      </c>
    </row>
    <row r="3713" spans="1:20" ht="19">
      <c r="A3713" s="8" t="str">
        <f t="shared" si="512"/>
        <v>https://w3id.org/kouigenjimonogatari/data/0303-11.json</v>
      </c>
      <c r="B3713" s="8">
        <v>303</v>
      </c>
      <c r="C3713" s="8">
        <v>11</v>
      </c>
      <c r="D3713" s="9" t="s">
        <v>4988</v>
      </c>
      <c r="E3713" t="str">
        <f t="shared" si="504"/>
        <v>http://creativecommons.org/publicdomain/zero/1.0/</v>
      </c>
      <c r="F3713" s="11" t="s">
        <v>5915</v>
      </c>
      <c r="G3713">
        <v>9</v>
      </c>
      <c r="H3713" t="s">
        <v>337</v>
      </c>
      <c r="I3713" s="3" t="str">
        <f t="shared" si="505"/>
        <v>https://jpsearch.go.jp/term/type/文章要素</v>
      </c>
      <c r="L3713">
        <f t="shared" si="507"/>
        <v>171</v>
      </c>
      <c r="M3713" t="str">
        <f t="shared" si="508"/>
        <v>https://www.dl.ndl.go.jp/api/iiif/3437686/canvas/171</v>
      </c>
      <c r="N3713" t="str">
        <f t="shared" si="506"/>
        <v>https://www.dl.ndl.go.jp/api/iiif/3437686/manifest.json</v>
      </c>
      <c r="O3713" t="str">
        <f t="shared" si="509"/>
        <v>http://da.dl.itc.u-tokyo.ac.jp/mirador/?params=[{%22manifest%22:%22https://www.dl.ndl.go.jp/api/iiif/3437686/manifest.json%22,%22canvas%22:%22https://www.dl.ndl.go.jp/api/iiif/3437686/canvas/171%22}]</v>
      </c>
      <c r="P3713" t="b">
        <f t="shared" si="510"/>
        <v>1</v>
      </c>
      <c r="Q3713" t="b">
        <f t="shared" si="511"/>
        <v>1</v>
      </c>
      <c r="R3713" s="8">
        <v>303</v>
      </c>
      <c r="S3713" s="8">
        <v>11</v>
      </c>
      <c r="T3713" s="9" t="s">
        <v>4988</v>
      </c>
    </row>
    <row r="3714" spans="1:20" ht="19">
      <c r="A3714" s="8" t="str">
        <f t="shared" si="512"/>
        <v>https://w3id.org/kouigenjimonogatari/data/0303-12.json</v>
      </c>
      <c r="B3714" s="8">
        <v>303</v>
      </c>
      <c r="C3714" s="8">
        <v>12</v>
      </c>
      <c r="D3714" s="9" t="s">
        <v>4989</v>
      </c>
      <c r="E3714" t="str">
        <f t="shared" si="504"/>
        <v>http://creativecommons.org/publicdomain/zero/1.0/</v>
      </c>
      <c r="F3714" s="11" t="s">
        <v>5915</v>
      </c>
      <c r="G3714">
        <v>9</v>
      </c>
      <c r="H3714" t="s">
        <v>337</v>
      </c>
      <c r="I3714" s="3" t="str">
        <f t="shared" si="505"/>
        <v>https://jpsearch.go.jp/term/type/文章要素</v>
      </c>
      <c r="L3714">
        <f t="shared" si="507"/>
        <v>171</v>
      </c>
      <c r="M3714" t="str">
        <f t="shared" si="508"/>
        <v>https://www.dl.ndl.go.jp/api/iiif/3437686/canvas/171</v>
      </c>
      <c r="N3714" t="str">
        <f t="shared" si="506"/>
        <v>https://www.dl.ndl.go.jp/api/iiif/3437686/manifest.json</v>
      </c>
      <c r="O3714" t="str">
        <f t="shared" si="509"/>
        <v>http://da.dl.itc.u-tokyo.ac.jp/mirador/?params=[{%22manifest%22:%22https://www.dl.ndl.go.jp/api/iiif/3437686/manifest.json%22,%22canvas%22:%22https://www.dl.ndl.go.jp/api/iiif/3437686/canvas/171%22}]</v>
      </c>
      <c r="P3714" t="b">
        <f t="shared" si="510"/>
        <v>1</v>
      </c>
      <c r="Q3714" t="b">
        <f t="shared" si="511"/>
        <v>1</v>
      </c>
      <c r="R3714" s="8">
        <v>303</v>
      </c>
      <c r="S3714" s="8">
        <v>12</v>
      </c>
      <c r="T3714" s="9" t="s">
        <v>4989</v>
      </c>
    </row>
    <row r="3715" spans="1:20" ht="19">
      <c r="A3715" s="8" t="str">
        <f t="shared" si="512"/>
        <v>https://w3id.org/kouigenjimonogatari/data/0303-13.json</v>
      </c>
      <c r="B3715" s="8">
        <v>303</v>
      </c>
      <c r="C3715" s="8">
        <v>13</v>
      </c>
      <c r="D3715" s="9" t="s">
        <v>4990</v>
      </c>
      <c r="E3715" t="str">
        <f t="shared" si="504"/>
        <v>http://creativecommons.org/publicdomain/zero/1.0/</v>
      </c>
      <c r="F3715" s="11" t="s">
        <v>5915</v>
      </c>
      <c r="G3715">
        <v>9</v>
      </c>
      <c r="H3715" t="s">
        <v>337</v>
      </c>
      <c r="I3715" s="3" t="str">
        <f t="shared" si="505"/>
        <v>https://jpsearch.go.jp/term/type/文章要素</v>
      </c>
      <c r="L3715">
        <f t="shared" si="507"/>
        <v>171</v>
      </c>
      <c r="M3715" t="str">
        <f t="shared" si="508"/>
        <v>https://www.dl.ndl.go.jp/api/iiif/3437686/canvas/171</v>
      </c>
      <c r="N3715" t="str">
        <f t="shared" si="506"/>
        <v>https://www.dl.ndl.go.jp/api/iiif/3437686/manifest.json</v>
      </c>
      <c r="O3715" t="str">
        <f t="shared" si="509"/>
        <v>http://da.dl.itc.u-tokyo.ac.jp/mirador/?params=[{%22manifest%22:%22https://www.dl.ndl.go.jp/api/iiif/3437686/manifest.json%22,%22canvas%22:%22https://www.dl.ndl.go.jp/api/iiif/3437686/canvas/171%22}]</v>
      </c>
      <c r="P3715" t="b">
        <f t="shared" si="510"/>
        <v>1</v>
      </c>
      <c r="Q3715" t="b">
        <f t="shared" si="511"/>
        <v>1</v>
      </c>
      <c r="R3715" s="8">
        <v>303</v>
      </c>
      <c r="S3715" s="8">
        <v>13</v>
      </c>
      <c r="T3715" s="9" t="s">
        <v>4990</v>
      </c>
    </row>
    <row r="3716" spans="1:20" ht="19">
      <c r="A3716" s="8" t="str">
        <f t="shared" si="512"/>
        <v>https://w3id.org/kouigenjimonogatari/data/0303-14.json</v>
      </c>
      <c r="B3716" s="8">
        <v>303</v>
      </c>
      <c r="C3716" s="8">
        <v>14</v>
      </c>
      <c r="D3716" s="9" t="s">
        <v>4991</v>
      </c>
      <c r="E3716" t="str">
        <f t="shared" si="504"/>
        <v>http://creativecommons.org/publicdomain/zero/1.0/</v>
      </c>
      <c r="F3716" s="11" t="s">
        <v>5915</v>
      </c>
      <c r="G3716">
        <v>9</v>
      </c>
      <c r="H3716" t="s">
        <v>337</v>
      </c>
      <c r="I3716" s="3" t="str">
        <f t="shared" si="505"/>
        <v>https://jpsearch.go.jp/term/type/文章要素</v>
      </c>
      <c r="L3716">
        <f t="shared" si="507"/>
        <v>171</v>
      </c>
      <c r="M3716" t="str">
        <f t="shared" si="508"/>
        <v>https://www.dl.ndl.go.jp/api/iiif/3437686/canvas/171</v>
      </c>
      <c r="N3716" t="str">
        <f t="shared" si="506"/>
        <v>https://www.dl.ndl.go.jp/api/iiif/3437686/manifest.json</v>
      </c>
      <c r="O3716" t="str">
        <f t="shared" si="509"/>
        <v>http://da.dl.itc.u-tokyo.ac.jp/mirador/?params=[{%22manifest%22:%22https://www.dl.ndl.go.jp/api/iiif/3437686/manifest.json%22,%22canvas%22:%22https://www.dl.ndl.go.jp/api/iiif/3437686/canvas/171%22}]</v>
      </c>
      <c r="P3716" t="b">
        <f t="shared" si="510"/>
        <v>1</v>
      </c>
      <c r="Q3716" t="b">
        <f t="shared" si="511"/>
        <v>1</v>
      </c>
      <c r="R3716" s="8">
        <v>303</v>
      </c>
      <c r="S3716" s="8">
        <v>14</v>
      </c>
      <c r="T3716" s="9" t="s">
        <v>4991</v>
      </c>
    </row>
    <row r="3717" spans="1:20" ht="19">
      <c r="A3717" s="8" t="str">
        <f t="shared" si="512"/>
        <v>https://w3id.org/kouigenjimonogatari/data/0304-01.json</v>
      </c>
      <c r="B3717" s="8">
        <v>304</v>
      </c>
      <c r="C3717" s="8">
        <v>1</v>
      </c>
      <c r="D3717" s="9" t="s">
        <v>4992</v>
      </c>
      <c r="E3717" t="str">
        <f t="shared" si="504"/>
        <v>http://creativecommons.org/publicdomain/zero/1.0/</v>
      </c>
      <c r="F3717" s="11" t="s">
        <v>5915</v>
      </c>
      <c r="G3717">
        <v>9</v>
      </c>
      <c r="H3717" t="s">
        <v>337</v>
      </c>
      <c r="I3717" s="3" t="str">
        <f t="shared" si="505"/>
        <v>https://jpsearch.go.jp/term/type/文章要素</v>
      </c>
      <c r="L3717">
        <f t="shared" si="507"/>
        <v>172</v>
      </c>
      <c r="M3717" t="str">
        <f t="shared" si="508"/>
        <v>https://www.dl.ndl.go.jp/api/iiif/3437686/canvas/172</v>
      </c>
      <c r="N3717" t="str">
        <f t="shared" si="506"/>
        <v>https://www.dl.ndl.go.jp/api/iiif/3437686/manifest.json</v>
      </c>
      <c r="O3717" t="str">
        <f t="shared" si="509"/>
        <v>http://da.dl.itc.u-tokyo.ac.jp/mirador/?params=[{%22manifest%22:%22https://www.dl.ndl.go.jp/api/iiif/3437686/manifest.json%22,%22canvas%22:%22https://www.dl.ndl.go.jp/api/iiif/3437686/canvas/172%22}]</v>
      </c>
      <c r="P3717" t="b">
        <f t="shared" si="510"/>
        <v>1</v>
      </c>
      <c r="Q3717" t="b">
        <f t="shared" si="511"/>
        <v>1</v>
      </c>
      <c r="R3717" s="8">
        <v>304</v>
      </c>
      <c r="S3717" s="8">
        <v>1</v>
      </c>
      <c r="T3717" s="9" t="s">
        <v>4992</v>
      </c>
    </row>
    <row r="3718" spans="1:20" ht="19">
      <c r="A3718" s="8" t="str">
        <f t="shared" si="512"/>
        <v>https://w3id.org/kouigenjimonogatari/data/0304-02.json</v>
      </c>
      <c r="B3718" s="8">
        <v>304</v>
      </c>
      <c r="C3718" s="8">
        <v>2</v>
      </c>
      <c r="D3718" s="9" t="s">
        <v>4993</v>
      </c>
      <c r="E3718" t="str">
        <f t="shared" si="504"/>
        <v>http://creativecommons.org/publicdomain/zero/1.0/</v>
      </c>
      <c r="F3718" s="11" t="s">
        <v>5915</v>
      </c>
      <c r="G3718">
        <v>9</v>
      </c>
      <c r="H3718" t="s">
        <v>337</v>
      </c>
      <c r="I3718" s="3" t="str">
        <f t="shared" si="505"/>
        <v>https://jpsearch.go.jp/term/type/文章要素</v>
      </c>
      <c r="L3718">
        <f t="shared" si="507"/>
        <v>172</v>
      </c>
      <c r="M3718" t="str">
        <f t="shared" si="508"/>
        <v>https://www.dl.ndl.go.jp/api/iiif/3437686/canvas/172</v>
      </c>
      <c r="N3718" t="str">
        <f t="shared" si="506"/>
        <v>https://www.dl.ndl.go.jp/api/iiif/3437686/manifest.json</v>
      </c>
      <c r="O3718" t="str">
        <f t="shared" si="509"/>
        <v>http://da.dl.itc.u-tokyo.ac.jp/mirador/?params=[{%22manifest%22:%22https://www.dl.ndl.go.jp/api/iiif/3437686/manifest.json%22,%22canvas%22:%22https://www.dl.ndl.go.jp/api/iiif/3437686/canvas/172%22}]</v>
      </c>
      <c r="P3718" t="b">
        <f t="shared" si="510"/>
        <v>1</v>
      </c>
      <c r="Q3718" t="b">
        <f t="shared" si="511"/>
        <v>1</v>
      </c>
      <c r="R3718" s="8">
        <v>304</v>
      </c>
      <c r="S3718" s="8">
        <v>2</v>
      </c>
      <c r="T3718" s="9" t="s">
        <v>4993</v>
      </c>
    </row>
    <row r="3719" spans="1:20" ht="19">
      <c r="A3719" s="8" t="str">
        <f t="shared" si="512"/>
        <v>https://w3id.org/kouigenjimonogatari/data/0304-03.json</v>
      </c>
      <c r="B3719" s="8">
        <v>304</v>
      </c>
      <c r="C3719" s="8">
        <v>3</v>
      </c>
      <c r="D3719" s="9" t="s">
        <v>4994</v>
      </c>
      <c r="E3719" t="str">
        <f t="shared" si="504"/>
        <v>http://creativecommons.org/publicdomain/zero/1.0/</v>
      </c>
      <c r="F3719" s="11" t="s">
        <v>5915</v>
      </c>
      <c r="G3719">
        <v>9</v>
      </c>
      <c r="H3719" t="s">
        <v>337</v>
      </c>
      <c r="I3719" s="3" t="str">
        <f t="shared" si="505"/>
        <v>https://jpsearch.go.jp/term/type/文章要素</v>
      </c>
      <c r="L3719">
        <f t="shared" si="507"/>
        <v>172</v>
      </c>
      <c r="M3719" t="str">
        <f t="shared" si="508"/>
        <v>https://www.dl.ndl.go.jp/api/iiif/3437686/canvas/172</v>
      </c>
      <c r="N3719" t="str">
        <f t="shared" si="506"/>
        <v>https://www.dl.ndl.go.jp/api/iiif/3437686/manifest.json</v>
      </c>
      <c r="O3719" t="str">
        <f t="shared" si="509"/>
        <v>http://da.dl.itc.u-tokyo.ac.jp/mirador/?params=[{%22manifest%22:%22https://www.dl.ndl.go.jp/api/iiif/3437686/manifest.json%22,%22canvas%22:%22https://www.dl.ndl.go.jp/api/iiif/3437686/canvas/172%22}]</v>
      </c>
      <c r="P3719" t="b">
        <f t="shared" si="510"/>
        <v>1</v>
      </c>
      <c r="Q3719" t="b">
        <f t="shared" si="511"/>
        <v>1</v>
      </c>
      <c r="R3719" s="8">
        <v>304</v>
      </c>
      <c r="S3719" s="8">
        <v>3</v>
      </c>
      <c r="T3719" s="9" t="s">
        <v>4994</v>
      </c>
    </row>
    <row r="3720" spans="1:20" ht="19">
      <c r="A3720" s="8" t="str">
        <f t="shared" si="512"/>
        <v>https://w3id.org/kouigenjimonogatari/data/0304-04.json</v>
      </c>
      <c r="B3720" s="8">
        <v>304</v>
      </c>
      <c r="C3720" s="8">
        <v>4</v>
      </c>
      <c r="D3720" s="9" t="s">
        <v>4995</v>
      </c>
      <c r="E3720" t="str">
        <f t="shared" si="504"/>
        <v>http://creativecommons.org/publicdomain/zero/1.0/</v>
      </c>
      <c r="F3720" s="11" t="s">
        <v>5915</v>
      </c>
      <c r="G3720">
        <v>9</v>
      </c>
      <c r="H3720" t="s">
        <v>337</v>
      </c>
      <c r="I3720" s="3" t="str">
        <f t="shared" si="505"/>
        <v>https://jpsearch.go.jp/term/type/文章要素</v>
      </c>
      <c r="L3720">
        <f t="shared" si="507"/>
        <v>172</v>
      </c>
      <c r="M3720" t="str">
        <f t="shared" si="508"/>
        <v>https://www.dl.ndl.go.jp/api/iiif/3437686/canvas/172</v>
      </c>
      <c r="N3720" t="str">
        <f t="shared" si="506"/>
        <v>https://www.dl.ndl.go.jp/api/iiif/3437686/manifest.json</v>
      </c>
      <c r="O3720" t="str">
        <f t="shared" si="509"/>
        <v>http://da.dl.itc.u-tokyo.ac.jp/mirador/?params=[{%22manifest%22:%22https://www.dl.ndl.go.jp/api/iiif/3437686/manifest.json%22,%22canvas%22:%22https://www.dl.ndl.go.jp/api/iiif/3437686/canvas/172%22}]</v>
      </c>
      <c r="P3720" t="b">
        <f t="shared" si="510"/>
        <v>1</v>
      </c>
      <c r="Q3720" t="b">
        <f t="shared" si="511"/>
        <v>1</v>
      </c>
      <c r="R3720" s="8">
        <v>304</v>
      </c>
      <c r="S3720" s="8">
        <v>4</v>
      </c>
      <c r="T3720" s="9" t="s">
        <v>4995</v>
      </c>
    </row>
    <row r="3721" spans="1:20" ht="19">
      <c r="A3721" s="8" t="str">
        <f t="shared" si="512"/>
        <v>https://w3id.org/kouigenjimonogatari/data/0304-05.json</v>
      </c>
      <c r="B3721" s="8">
        <v>304</v>
      </c>
      <c r="C3721" s="8">
        <v>5</v>
      </c>
      <c r="D3721" s="9" t="s">
        <v>4996</v>
      </c>
      <c r="E3721" t="str">
        <f t="shared" si="504"/>
        <v>http://creativecommons.org/publicdomain/zero/1.0/</v>
      </c>
      <c r="F3721" s="11" t="s">
        <v>5915</v>
      </c>
      <c r="G3721">
        <v>9</v>
      </c>
      <c r="H3721" t="s">
        <v>337</v>
      </c>
      <c r="I3721" s="3" t="str">
        <f t="shared" si="505"/>
        <v>https://jpsearch.go.jp/term/type/文章要素</v>
      </c>
      <c r="L3721">
        <f t="shared" si="507"/>
        <v>172</v>
      </c>
      <c r="M3721" t="str">
        <f t="shared" si="508"/>
        <v>https://www.dl.ndl.go.jp/api/iiif/3437686/canvas/172</v>
      </c>
      <c r="N3721" t="str">
        <f t="shared" si="506"/>
        <v>https://www.dl.ndl.go.jp/api/iiif/3437686/manifest.json</v>
      </c>
      <c r="O3721" t="str">
        <f t="shared" si="509"/>
        <v>http://da.dl.itc.u-tokyo.ac.jp/mirador/?params=[{%22manifest%22:%22https://www.dl.ndl.go.jp/api/iiif/3437686/manifest.json%22,%22canvas%22:%22https://www.dl.ndl.go.jp/api/iiif/3437686/canvas/172%22}]</v>
      </c>
      <c r="P3721" t="b">
        <f t="shared" si="510"/>
        <v>1</v>
      </c>
      <c r="Q3721" t="b">
        <f t="shared" si="511"/>
        <v>1</v>
      </c>
      <c r="R3721" s="8">
        <v>304</v>
      </c>
      <c r="S3721" s="8">
        <v>5</v>
      </c>
      <c r="T3721" s="9" t="s">
        <v>4996</v>
      </c>
    </row>
    <row r="3722" spans="1:20" ht="19">
      <c r="A3722" s="8" t="str">
        <f t="shared" si="512"/>
        <v>https://w3id.org/kouigenjimonogatari/data/0304-06.json</v>
      </c>
      <c r="B3722" s="8">
        <v>304</v>
      </c>
      <c r="C3722" s="8">
        <v>6</v>
      </c>
      <c r="D3722" s="9" t="s">
        <v>4997</v>
      </c>
      <c r="E3722" t="str">
        <f t="shared" si="504"/>
        <v>http://creativecommons.org/publicdomain/zero/1.0/</v>
      </c>
      <c r="F3722" s="11" t="s">
        <v>5915</v>
      </c>
      <c r="G3722">
        <v>9</v>
      </c>
      <c r="H3722" t="s">
        <v>337</v>
      </c>
      <c r="I3722" s="3" t="str">
        <f t="shared" si="505"/>
        <v>https://jpsearch.go.jp/term/type/文章要素</v>
      </c>
      <c r="L3722">
        <f t="shared" si="507"/>
        <v>172</v>
      </c>
      <c r="M3722" t="str">
        <f t="shared" si="508"/>
        <v>https://www.dl.ndl.go.jp/api/iiif/3437686/canvas/172</v>
      </c>
      <c r="N3722" t="str">
        <f t="shared" si="506"/>
        <v>https://www.dl.ndl.go.jp/api/iiif/3437686/manifest.json</v>
      </c>
      <c r="O3722" t="str">
        <f t="shared" si="509"/>
        <v>http://da.dl.itc.u-tokyo.ac.jp/mirador/?params=[{%22manifest%22:%22https://www.dl.ndl.go.jp/api/iiif/3437686/manifest.json%22,%22canvas%22:%22https://www.dl.ndl.go.jp/api/iiif/3437686/canvas/172%22}]</v>
      </c>
      <c r="P3722" t="b">
        <f t="shared" si="510"/>
        <v>1</v>
      </c>
      <c r="Q3722" t="b">
        <f t="shared" si="511"/>
        <v>1</v>
      </c>
      <c r="R3722" s="8">
        <v>304</v>
      </c>
      <c r="S3722" s="8">
        <v>6</v>
      </c>
      <c r="T3722" s="9" t="s">
        <v>4997</v>
      </c>
    </row>
    <row r="3723" spans="1:20" ht="19">
      <c r="A3723" s="8" t="str">
        <f t="shared" si="512"/>
        <v>https://w3id.org/kouigenjimonogatari/data/0304-07.json</v>
      </c>
      <c r="B3723" s="8">
        <v>304</v>
      </c>
      <c r="C3723" s="8">
        <v>7</v>
      </c>
      <c r="D3723" s="9" t="s">
        <v>4998</v>
      </c>
      <c r="E3723" t="str">
        <f t="shared" si="504"/>
        <v>http://creativecommons.org/publicdomain/zero/1.0/</v>
      </c>
      <c r="F3723" s="11" t="s">
        <v>5915</v>
      </c>
      <c r="G3723">
        <v>9</v>
      </c>
      <c r="H3723" t="s">
        <v>337</v>
      </c>
      <c r="I3723" s="3" t="str">
        <f t="shared" si="505"/>
        <v>https://jpsearch.go.jp/term/type/文章要素</v>
      </c>
      <c r="L3723">
        <f t="shared" si="507"/>
        <v>172</v>
      </c>
      <c r="M3723" t="str">
        <f t="shared" si="508"/>
        <v>https://www.dl.ndl.go.jp/api/iiif/3437686/canvas/172</v>
      </c>
      <c r="N3723" t="str">
        <f t="shared" si="506"/>
        <v>https://www.dl.ndl.go.jp/api/iiif/3437686/manifest.json</v>
      </c>
      <c r="O3723" t="str">
        <f t="shared" si="509"/>
        <v>http://da.dl.itc.u-tokyo.ac.jp/mirador/?params=[{%22manifest%22:%22https://www.dl.ndl.go.jp/api/iiif/3437686/manifest.json%22,%22canvas%22:%22https://www.dl.ndl.go.jp/api/iiif/3437686/canvas/172%22}]</v>
      </c>
      <c r="P3723" t="b">
        <f t="shared" si="510"/>
        <v>1</v>
      </c>
      <c r="Q3723" t="b">
        <f t="shared" si="511"/>
        <v>1</v>
      </c>
      <c r="R3723" s="8">
        <v>304</v>
      </c>
      <c r="S3723" s="8">
        <v>7</v>
      </c>
      <c r="T3723" s="9" t="s">
        <v>4998</v>
      </c>
    </row>
    <row r="3724" spans="1:20" ht="19">
      <c r="A3724" s="8" t="str">
        <f t="shared" si="512"/>
        <v>https://w3id.org/kouigenjimonogatari/data/0304-08.json</v>
      </c>
      <c r="B3724" s="8">
        <v>304</v>
      </c>
      <c r="C3724" s="8">
        <v>8</v>
      </c>
      <c r="D3724" s="9" t="s">
        <v>4999</v>
      </c>
      <c r="E3724" t="str">
        <f t="shared" si="504"/>
        <v>http://creativecommons.org/publicdomain/zero/1.0/</v>
      </c>
      <c r="F3724" s="11" t="s">
        <v>5915</v>
      </c>
      <c r="G3724">
        <v>9</v>
      </c>
      <c r="H3724" t="s">
        <v>337</v>
      </c>
      <c r="I3724" s="3" t="str">
        <f t="shared" si="505"/>
        <v>https://jpsearch.go.jp/term/type/文章要素</v>
      </c>
      <c r="L3724">
        <f t="shared" si="507"/>
        <v>172</v>
      </c>
      <c r="M3724" t="str">
        <f t="shared" si="508"/>
        <v>https://www.dl.ndl.go.jp/api/iiif/3437686/canvas/172</v>
      </c>
      <c r="N3724" t="str">
        <f t="shared" si="506"/>
        <v>https://www.dl.ndl.go.jp/api/iiif/3437686/manifest.json</v>
      </c>
      <c r="O3724" t="str">
        <f t="shared" si="509"/>
        <v>http://da.dl.itc.u-tokyo.ac.jp/mirador/?params=[{%22manifest%22:%22https://www.dl.ndl.go.jp/api/iiif/3437686/manifest.json%22,%22canvas%22:%22https://www.dl.ndl.go.jp/api/iiif/3437686/canvas/172%22}]</v>
      </c>
      <c r="P3724" t="b">
        <f t="shared" si="510"/>
        <v>1</v>
      </c>
      <c r="Q3724" t="b">
        <f t="shared" si="511"/>
        <v>1</v>
      </c>
      <c r="R3724" s="8">
        <v>304</v>
      </c>
      <c r="S3724" s="8">
        <v>8</v>
      </c>
      <c r="T3724" s="9" t="s">
        <v>4999</v>
      </c>
    </row>
    <row r="3725" spans="1:20" ht="19">
      <c r="A3725" s="8" t="str">
        <f t="shared" si="512"/>
        <v>https://w3id.org/kouigenjimonogatari/data/0304-09.json</v>
      </c>
      <c r="B3725" s="8">
        <v>304</v>
      </c>
      <c r="C3725" s="8">
        <v>9</v>
      </c>
      <c r="D3725" s="9" t="s">
        <v>5000</v>
      </c>
      <c r="E3725" t="str">
        <f t="shared" si="504"/>
        <v>http://creativecommons.org/publicdomain/zero/1.0/</v>
      </c>
      <c r="F3725" s="11" t="s">
        <v>5915</v>
      </c>
      <c r="G3725">
        <v>9</v>
      </c>
      <c r="H3725" t="s">
        <v>337</v>
      </c>
      <c r="I3725" s="3" t="str">
        <f t="shared" si="505"/>
        <v>https://jpsearch.go.jp/term/type/文章要素</v>
      </c>
      <c r="L3725">
        <f t="shared" si="507"/>
        <v>172</v>
      </c>
      <c r="M3725" t="str">
        <f t="shared" si="508"/>
        <v>https://www.dl.ndl.go.jp/api/iiif/3437686/canvas/172</v>
      </c>
      <c r="N3725" t="str">
        <f t="shared" si="506"/>
        <v>https://www.dl.ndl.go.jp/api/iiif/3437686/manifest.json</v>
      </c>
      <c r="O3725" t="str">
        <f t="shared" si="509"/>
        <v>http://da.dl.itc.u-tokyo.ac.jp/mirador/?params=[{%22manifest%22:%22https://www.dl.ndl.go.jp/api/iiif/3437686/manifest.json%22,%22canvas%22:%22https://www.dl.ndl.go.jp/api/iiif/3437686/canvas/172%22}]</v>
      </c>
      <c r="P3725" t="b">
        <f t="shared" si="510"/>
        <v>1</v>
      </c>
      <c r="Q3725" t="b">
        <f t="shared" si="511"/>
        <v>1</v>
      </c>
      <c r="R3725" s="8">
        <v>304</v>
      </c>
      <c r="S3725" s="8">
        <v>9</v>
      </c>
      <c r="T3725" s="9" t="s">
        <v>5000</v>
      </c>
    </row>
    <row r="3726" spans="1:20" ht="19">
      <c r="A3726" s="8" t="str">
        <f t="shared" si="512"/>
        <v>https://w3id.org/kouigenjimonogatari/data/0304-10.json</v>
      </c>
      <c r="B3726" s="8">
        <v>304</v>
      </c>
      <c r="C3726" s="8">
        <v>10</v>
      </c>
      <c r="D3726" s="9" t="s">
        <v>5001</v>
      </c>
      <c r="E3726" t="str">
        <f t="shared" si="504"/>
        <v>http://creativecommons.org/publicdomain/zero/1.0/</v>
      </c>
      <c r="F3726" s="11" t="s">
        <v>5915</v>
      </c>
      <c r="G3726">
        <v>9</v>
      </c>
      <c r="H3726" t="s">
        <v>337</v>
      </c>
      <c r="I3726" s="3" t="str">
        <f t="shared" si="505"/>
        <v>https://jpsearch.go.jp/term/type/文章要素</v>
      </c>
      <c r="L3726">
        <f t="shared" si="507"/>
        <v>172</v>
      </c>
      <c r="M3726" t="str">
        <f t="shared" si="508"/>
        <v>https://www.dl.ndl.go.jp/api/iiif/3437686/canvas/172</v>
      </c>
      <c r="N3726" t="str">
        <f t="shared" si="506"/>
        <v>https://www.dl.ndl.go.jp/api/iiif/3437686/manifest.json</v>
      </c>
      <c r="O3726" t="str">
        <f t="shared" si="509"/>
        <v>http://da.dl.itc.u-tokyo.ac.jp/mirador/?params=[{%22manifest%22:%22https://www.dl.ndl.go.jp/api/iiif/3437686/manifest.json%22,%22canvas%22:%22https://www.dl.ndl.go.jp/api/iiif/3437686/canvas/172%22}]</v>
      </c>
      <c r="P3726" t="b">
        <f t="shared" si="510"/>
        <v>1</v>
      </c>
      <c r="Q3726" t="b">
        <f t="shared" si="511"/>
        <v>1</v>
      </c>
      <c r="R3726" s="8">
        <v>304</v>
      </c>
      <c r="S3726" s="8">
        <v>10</v>
      </c>
      <c r="T3726" s="9" t="s">
        <v>5001</v>
      </c>
    </row>
    <row r="3727" spans="1:20" ht="19">
      <c r="A3727" s="8" t="str">
        <f t="shared" si="512"/>
        <v>https://w3id.org/kouigenjimonogatari/data/0304-11.json</v>
      </c>
      <c r="B3727" s="8">
        <v>304</v>
      </c>
      <c r="C3727" s="8">
        <v>11</v>
      </c>
      <c r="D3727" s="9" t="s">
        <v>5002</v>
      </c>
      <c r="E3727" t="str">
        <f t="shared" si="504"/>
        <v>http://creativecommons.org/publicdomain/zero/1.0/</v>
      </c>
      <c r="F3727" s="11" t="s">
        <v>5915</v>
      </c>
      <c r="G3727">
        <v>9</v>
      </c>
      <c r="H3727" t="s">
        <v>337</v>
      </c>
      <c r="I3727" s="3" t="str">
        <f t="shared" si="505"/>
        <v>https://jpsearch.go.jp/term/type/文章要素</v>
      </c>
      <c r="L3727">
        <f t="shared" si="507"/>
        <v>172</v>
      </c>
      <c r="M3727" t="str">
        <f t="shared" si="508"/>
        <v>https://www.dl.ndl.go.jp/api/iiif/3437686/canvas/172</v>
      </c>
      <c r="N3727" t="str">
        <f t="shared" si="506"/>
        <v>https://www.dl.ndl.go.jp/api/iiif/3437686/manifest.json</v>
      </c>
      <c r="O3727" t="str">
        <f t="shared" si="509"/>
        <v>http://da.dl.itc.u-tokyo.ac.jp/mirador/?params=[{%22manifest%22:%22https://www.dl.ndl.go.jp/api/iiif/3437686/manifest.json%22,%22canvas%22:%22https://www.dl.ndl.go.jp/api/iiif/3437686/canvas/172%22}]</v>
      </c>
      <c r="P3727" t="b">
        <f t="shared" si="510"/>
        <v>1</v>
      </c>
      <c r="Q3727" t="b">
        <f t="shared" si="511"/>
        <v>1</v>
      </c>
      <c r="R3727" s="8">
        <v>304</v>
      </c>
      <c r="S3727" s="8">
        <v>11</v>
      </c>
      <c r="T3727" s="9" t="s">
        <v>5002</v>
      </c>
    </row>
    <row r="3728" spans="1:20" ht="19">
      <c r="A3728" s="8" t="str">
        <f t="shared" si="512"/>
        <v>https://w3id.org/kouigenjimonogatari/data/0304-12.json</v>
      </c>
      <c r="B3728" s="8">
        <v>304</v>
      </c>
      <c r="C3728" s="8">
        <v>12</v>
      </c>
      <c r="D3728" s="9" t="s">
        <v>5003</v>
      </c>
      <c r="E3728" t="str">
        <f t="shared" si="504"/>
        <v>http://creativecommons.org/publicdomain/zero/1.0/</v>
      </c>
      <c r="F3728" s="11" t="s">
        <v>5915</v>
      </c>
      <c r="G3728">
        <v>9</v>
      </c>
      <c r="H3728" t="s">
        <v>337</v>
      </c>
      <c r="I3728" s="3" t="str">
        <f t="shared" si="505"/>
        <v>https://jpsearch.go.jp/term/type/文章要素</v>
      </c>
      <c r="L3728">
        <f t="shared" si="507"/>
        <v>172</v>
      </c>
      <c r="M3728" t="str">
        <f t="shared" si="508"/>
        <v>https://www.dl.ndl.go.jp/api/iiif/3437686/canvas/172</v>
      </c>
      <c r="N3728" t="str">
        <f t="shared" si="506"/>
        <v>https://www.dl.ndl.go.jp/api/iiif/3437686/manifest.json</v>
      </c>
      <c r="O3728" t="str">
        <f t="shared" si="509"/>
        <v>http://da.dl.itc.u-tokyo.ac.jp/mirador/?params=[{%22manifest%22:%22https://www.dl.ndl.go.jp/api/iiif/3437686/manifest.json%22,%22canvas%22:%22https://www.dl.ndl.go.jp/api/iiif/3437686/canvas/172%22}]</v>
      </c>
      <c r="P3728" t="b">
        <f t="shared" si="510"/>
        <v>1</v>
      </c>
      <c r="Q3728" t="b">
        <f t="shared" si="511"/>
        <v>1</v>
      </c>
      <c r="R3728" s="8">
        <v>304</v>
      </c>
      <c r="S3728" s="8">
        <v>12</v>
      </c>
      <c r="T3728" s="9" t="s">
        <v>5003</v>
      </c>
    </row>
    <row r="3729" spans="1:20" ht="19">
      <c r="A3729" s="8" t="str">
        <f t="shared" si="512"/>
        <v>https://w3id.org/kouigenjimonogatari/data/0304-13.json</v>
      </c>
      <c r="B3729" s="8">
        <v>304</v>
      </c>
      <c r="C3729" s="8">
        <v>13</v>
      </c>
      <c r="D3729" s="9" t="s">
        <v>5004</v>
      </c>
      <c r="E3729" t="str">
        <f t="shared" ref="E3729:E3792" si="513">"http://creativecommons.org/publicdomain/zero/1.0/"</f>
        <v>http://creativecommons.org/publicdomain/zero/1.0/</v>
      </c>
      <c r="F3729" s="11" t="s">
        <v>5915</v>
      </c>
      <c r="G3729">
        <v>9</v>
      </c>
      <c r="H3729" t="s">
        <v>337</v>
      </c>
      <c r="I3729" s="3" t="str">
        <f t="shared" ref="I3729:I3792" si="514">"https://jpsearch.go.jp/term/type/文章要素"</f>
        <v>https://jpsearch.go.jp/term/type/文章要素</v>
      </c>
      <c r="L3729">
        <f t="shared" si="507"/>
        <v>172</v>
      </c>
      <c r="M3729" t="str">
        <f t="shared" si="508"/>
        <v>https://www.dl.ndl.go.jp/api/iiif/3437686/canvas/172</v>
      </c>
      <c r="N3729" t="str">
        <f t="shared" ref="N3729:N3792" si="515">"https://www.dl.ndl.go.jp/api/iiif/3437686/manifest.json"</f>
        <v>https://www.dl.ndl.go.jp/api/iiif/3437686/manifest.json</v>
      </c>
      <c r="O3729" t="str">
        <f t="shared" si="509"/>
        <v>http://da.dl.itc.u-tokyo.ac.jp/mirador/?params=[{%22manifest%22:%22https://www.dl.ndl.go.jp/api/iiif/3437686/manifest.json%22,%22canvas%22:%22https://www.dl.ndl.go.jp/api/iiif/3437686/canvas/172%22}]</v>
      </c>
      <c r="P3729" t="b">
        <f t="shared" si="510"/>
        <v>1</v>
      </c>
      <c r="Q3729" t="b">
        <f t="shared" si="511"/>
        <v>1</v>
      </c>
      <c r="R3729" s="8">
        <v>304</v>
      </c>
      <c r="S3729" s="8">
        <v>13</v>
      </c>
      <c r="T3729" s="9" t="s">
        <v>5004</v>
      </c>
    </row>
    <row r="3730" spans="1:20" ht="19">
      <c r="A3730" s="8" t="str">
        <f t="shared" si="512"/>
        <v>https://w3id.org/kouigenjimonogatari/data/0304-14.json</v>
      </c>
      <c r="B3730" s="8">
        <v>304</v>
      </c>
      <c r="C3730" s="8">
        <v>14</v>
      </c>
      <c r="D3730" s="9" t="s">
        <v>5005</v>
      </c>
      <c r="E3730" t="str">
        <f t="shared" si="513"/>
        <v>http://creativecommons.org/publicdomain/zero/1.0/</v>
      </c>
      <c r="F3730" s="11" t="s">
        <v>5915</v>
      </c>
      <c r="G3730">
        <v>9</v>
      </c>
      <c r="H3730" t="s">
        <v>337</v>
      </c>
      <c r="I3730" s="3" t="str">
        <f t="shared" si="514"/>
        <v>https://jpsearch.go.jp/term/type/文章要素</v>
      </c>
      <c r="L3730">
        <f t="shared" si="507"/>
        <v>172</v>
      </c>
      <c r="M3730" t="str">
        <f t="shared" si="508"/>
        <v>https://www.dl.ndl.go.jp/api/iiif/3437686/canvas/172</v>
      </c>
      <c r="N3730" t="str">
        <f t="shared" si="515"/>
        <v>https://www.dl.ndl.go.jp/api/iiif/3437686/manifest.json</v>
      </c>
      <c r="O3730" t="str">
        <f t="shared" si="509"/>
        <v>http://da.dl.itc.u-tokyo.ac.jp/mirador/?params=[{%22manifest%22:%22https://www.dl.ndl.go.jp/api/iiif/3437686/manifest.json%22,%22canvas%22:%22https://www.dl.ndl.go.jp/api/iiif/3437686/canvas/172%22}]</v>
      </c>
      <c r="P3730" t="b">
        <f t="shared" si="510"/>
        <v>1</v>
      </c>
      <c r="Q3730" t="b">
        <f t="shared" si="511"/>
        <v>1</v>
      </c>
      <c r="R3730" s="8">
        <v>304</v>
      </c>
      <c r="S3730" s="8">
        <v>14</v>
      </c>
      <c r="T3730" s="9" t="s">
        <v>5005</v>
      </c>
    </row>
    <row r="3731" spans="1:20" ht="19">
      <c r="A3731" s="8" t="str">
        <f t="shared" si="512"/>
        <v>https://w3id.org/kouigenjimonogatari/data/0305-01.json</v>
      </c>
      <c r="B3731" s="8">
        <v>305</v>
      </c>
      <c r="C3731" s="8">
        <v>1</v>
      </c>
      <c r="D3731" s="9" t="s">
        <v>5006</v>
      </c>
      <c r="E3731" t="str">
        <f t="shared" si="513"/>
        <v>http://creativecommons.org/publicdomain/zero/1.0/</v>
      </c>
      <c r="F3731" s="11" t="s">
        <v>5915</v>
      </c>
      <c r="G3731">
        <v>9</v>
      </c>
      <c r="H3731" t="s">
        <v>337</v>
      </c>
      <c r="I3731" s="3" t="str">
        <f t="shared" si="514"/>
        <v>https://jpsearch.go.jp/term/type/文章要素</v>
      </c>
      <c r="L3731">
        <f t="shared" si="507"/>
        <v>172</v>
      </c>
      <c r="M3731" t="str">
        <f t="shared" si="508"/>
        <v>https://www.dl.ndl.go.jp/api/iiif/3437686/canvas/172</v>
      </c>
      <c r="N3731" t="str">
        <f t="shared" si="515"/>
        <v>https://www.dl.ndl.go.jp/api/iiif/3437686/manifest.json</v>
      </c>
      <c r="O3731" t="str">
        <f t="shared" si="509"/>
        <v>http://da.dl.itc.u-tokyo.ac.jp/mirador/?params=[{%22manifest%22:%22https://www.dl.ndl.go.jp/api/iiif/3437686/manifest.json%22,%22canvas%22:%22https://www.dl.ndl.go.jp/api/iiif/3437686/canvas/172%22}]</v>
      </c>
      <c r="P3731" t="b">
        <f t="shared" si="510"/>
        <v>1</v>
      </c>
      <c r="Q3731" t="b">
        <f t="shared" si="511"/>
        <v>1</v>
      </c>
      <c r="R3731" s="8">
        <v>305</v>
      </c>
      <c r="S3731" s="8">
        <v>1</v>
      </c>
      <c r="T3731" s="9" t="s">
        <v>5006</v>
      </c>
    </row>
    <row r="3732" spans="1:20" ht="19">
      <c r="A3732" s="8" t="str">
        <f t="shared" si="512"/>
        <v>https://w3id.org/kouigenjimonogatari/data/0305-02.json</v>
      </c>
      <c r="B3732" s="8">
        <v>305</v>
      </c>
      <c r="C3732" s="8">
        <v>2</v>
      </c>
      <c r="D3732" s="9" t="s">
        <v>5007</v>
      </c>
      <c r="E3732" t="str">
        <f t="shared" si="513"/>
        <v>http://creativecommons.org/publicdomain/zero/1.0/</v>
      </c>
      <c r="F3732" s="11" t="s">
        <v>5915</v>
      </c>
      <c r="G3732">
        <v>9</v>
      </c>
      <c r="H3732" t="s">
        <v>337</v>
      </c>
      <c r="I3732" s="3" t="str">
        <f t="shared" si="514"/>
        <v>https://jpsearch.go.jp/term/type/文章要素</v>
      </c>
      <c r="L3732">
        <f t="shared" si="507"/>
        <v>172</v>
      </c>
      <c r="M3732" t="str">
        <f t="shared" si="508"/>
        <v>https://www.dl.ndl.go.jp/api/iiif/3437686/canvas/172</v>
      </c>
      <c r="N3732" t="str">
        <f t="shared" si="515"/>
        <v>https://www.dl.ndl.go.jp/api/iiif/3437686/manifest.json</v>
      </c>
      <c r="O3732" t="str">
        <f t="shared" si="509"/>
        <v>http://da.dl.itc.u-tokyo.ac.jp/mirador/?params=[{%22manifest%22:%22https://www.dl.ndl.go.jp/api/iiif/3437686/manifest.json%22,%22canvas%22:%22https://www.dl.ndl.go.jp/api/iiif/3437686/canvas/172%22}]</v>
      </c>
      <c r="P3732" t="b">
        <f t="shared" si="510"/>
        <v>1</v>
      </c>
      <c r="Q3732" t="b">
        <f t="shared" si="511"/>
        <v>1</v>
      </c>
      <c r="R3732" s="8">
        <v>305</v>
      </c>
      <c r="S3732" s="8">
        <v>2</v>
      </c>
      <c r="T3732" s="9" t="s">
        <v>5007</v>
      </c>
    </row>
    <row r="3733" spans="1:20" ht="19">
      <c r="A3733" s="8" t="str">
        <f t="shared" si="512"/>
        <v>https://w3id.org/kouigenjimonogatari/data/0305-03.json</v>
      </c>
      <c r="B3733" s="8">
        <v>305</v>
      </c>
      <c r="C3733" s="8">
        <v>3</v>
      </c>
      <c r="D3733" s="9" t="s">
        <v>5008</v>
      </c>
      <c r="E3733" t="str">
        <f t="shared" si="513"/>
        <v>http://creativecommons.org/publicdomain/zero/1.0/</v>
      </c>
      <c r="F3733" s="11" t="s">
        <v>5915</v>
      </c>
      <c r="G3733">
        <v>9</v>
      </c>
      <c r="H3733" t="s">
        <v>337</v>
      </c>
      <c r="I3733" s="3" t="str">
        <f t="shared" si="514"/>
        <v>https://jpsearch.go.jp/term/type/文章要素</v>
      </c>
      <c r="L3733">
        <f t="shared" si="507"/>
        <v>172</v>
      </c>
      <c r="M3733" t="str">
        <f t="shared" si="508"/>
        <v>https://www.dl.ndl.go.jp/api/iiif/3437686/canvas/172</v>
      </c>
      <c r="N3733" t="str">
        <f t="shared" si="515"/>
        <v>https://www.dl.ndl.go.jp/api/iiif/3437686/manifest.json</v>
      </c>
      <c r="O3733" t="str">
        <f t="shared" si="509"/>
        <v>http://da.dl.itc.u-tokyo.ac.jp/mirador/?params=[{%22manifest%22:%22https://www.dl.ndl.go.jp/api/iiif/3437686/manifest.json%22,%22canvas%22:%22https://www.dl.ndl.go.jp/api/iiif/3437686/canvas/172%22}]</v>
      </c>
      <c r="P3733" t="b">
        <f t="shared" si="510"/>
        <v>1</v>
      </c>
      <c r="Q3733" t="b">
        <f t="shared" si="511"/>
        <v>1</v>
      </c>
      <c r="R3733" s="8">
        <v>305</v>
      </c>
      <c r="S3733" s="8">
        <v>3</v>
      </c>
      <c r="T3733" s="9" t="s">
        <v>5008</v>
      </c>
    </row>
    <row r="3734" spans="1:20" ht="19">
      <c r="A3734" s="8" t="str">
        <f t="shared" si="512"/>
        <v>https://w3id.org/kouigenjimonogatari/data/0305-04.json</v>
      </c>
      <c r="B3734" s="8">
        <v>305</v>
      </c>
      <c r="C3734" s="8">
        <v>4</v>
      </c>
      <c r="D3734" s="9" t="s">
        <v>5009</v>
      </c>
      <c r="E3734" t="str">
        <f t="shared" si="513"/>
        <v>http://creativecommons.org/publicdomain/zero/1.0/</v>
      </c>
      <c r="F3734" s="11" t="s">
        <v>5915</v>
      </c>
      <c r="G3734">
        <v>9</v>
      </c>
      <c r="H3734" t="s">
        <v>337</v>
      </c>
      <c r="I3734" s="3" t="str">
        <f t="shared" si="514"/>
        <v>https://jpsearch.go.jp/term/type/文章要素</v>
      </c>
      <c r="L3734">
        <f t="shared" si="507"/>
        <v>172</v>
      </c>
      <c r="M3734" t="str">
        <f t="shared" si="508"/>
        <v>https://www.dl.ndl.go.jp/api/iiif/3437686/canvas/172</v>
      </c>
      <c r="N3734" t="str">
        <f t="shared" si="515"/>
        <v>https://www.dl.ndl.go.jp/api/iiif/3437686/manifest.json</v>
      </c>
      <c r="O3734" t="str">
        <f t="shared" si="509"/>
        <v>http://da.dl.itc.u-tokyo.ac.jp/mirador/?params=[{%22manifest%22:%22https://www.dl.ndl.go.jp/api/iiif/3437686/manifest.json%22,%22canvas%22:%22https://www.dl.ndl.go.jp/api/iiif/3437686/canvas/172%22}]</v>
      </c>
      <c r="P3734" t="b">
        <f t="shared" si="510"/>
        <v>1</v>
      </c>
      <c r="Q3734" t="b">
        <f t="shared" si="511"/>
        <v>1</v>
      </c>
      <c r="R3734" s="8">
        <v>305</v>
      </c>
      <c r="S3734" s="8">
        <v>4</v>
      </c>
      <c r="T3734" s="9" t="s">
        <v>5009</v>
      </c>
    </row>
    <row r="3735" spans="1:20" ht="19">
      <c r="A3735" s="8" t="str">
        <f t="shared" si="512"/>
        <v>https://w3id.org/kouigenjimonogatari/data/0305-05.json</v>
      </c>
      <c r="B3735" s="8">
        <v>305</v>
      </c>
      <c r="C3735" s="8">
        <v>5</v>
      </c>
      <c r="D3735" s="9" t="s">
        <v>5010</v>
      </c>
      <c r="E3735" t="str">
        <f t="shared" si="513"/>
        <v>http://creativecommons.org/publicdomain/zero/1.0/</v>
      </c>
      <c r="F3735" s="11" t="s">
        <v>5915</v>
      </c>
      <c r="G3735">
        <v>9</v>
      </c>
      <c r="H3735" t="s">
        <v>337</v>
      </c>
      <c r="I3735" s="3" t="str">
        <f t="shared" si="514"/>
        <v>https://jpsearch.go.jp/term/type/文章要素</v>
      </c>
      <c r="L3735">
        <f t="shared" si="507"/>
        <v>172</v>
      </c>
      <c r="M3735" t="str">
        <f t="shared" si="508"/>
        <v>https://www.dl.ndl.go.jp/api/iiif/3437686/canvas/172</v>
      </c>
      <c r="N3735" t="str">
        <f t="shared" si="515"/>
        <v>https://www.dl.ndl.go.jp/api/iiif/3437686/manifest.json</v>
      </c>
      <c r="O3735" t="str">
        <f t="shared" si="509"/>
        <v>http://da.dl.itc.u-tokyo.ac.jp/mirador/?params=[{%22manifest%22:%22https://www.dl.ndl.go.jp/api/iiif/3437686/manifest.json%22,%22canvas%22:%22https://www.dl.ndl.go.jp/api/iiif/3437686/canvas/172%22}]</v>
      </c>
      <c r="P3735" t="b">
        <f t="shared" si="510"/>
        <v>1</v>
      </c>
      <c r="Q3735" t="b">
        <f t="shared" si="511"/>
        <v>1</v>
      </c>
      <c r="R3735" s="8">
        <v>305</v>
      </c>
      <c r="S3735" s="8">
        <v>5</v>
      </c>
      <c r="T3735" s="9" t="s">
        <v>5010</v>
      </c>
    </row>
    <row r="3736" spans="1:20" ht="19">
      <c r="A3736" s="8" t="str">
        <f t="shared" si="512"/>
        <v>https://w3id.org/kouigenjimonogatari/data/0305-06.json</v>
      </c>
      <c r="B3736" s="8">
        <v>305</v>
      </c>
      <c r="C3736" s="8">
        <v>6</v>
      </c>
      <c r="D3736" s="9" t="s">
        <v>5011</v>
      </c>
      <c r="E3736" t="str">
        <f t="shared" si="513"/>
        <v>http://creativecommons.org/publicdomain/zero/1.0/</v>
      </c>
      <c r="F3736" s="11" t="s">
        <v>5915</v>
      </c>
      <c r="G3736">
        <v>9</v>
      </c>
      <c r="H3736" t="s">
        <v>337</v>
      </c>
      <c r="I3736" s="3" t="str">
        <f t="shared" si="514"/>
        <v>https://jpsearch.go.jp/term/type/文章要素</v>
      </c>
      <c r="L3736">
        <f t="shared" si="507"/>
        <v>172</v>
      </c>
      <c r="M3736" t="str">
        <f t="shared" si="508"/>
        <v>https://www.dl.ndl.go.jp/api/iiif/3437686/canvas/172</v>
      </c>
      <c r="N3736" t="str">
        <f t="shared" si="515"/>
        <v>https://www.dl.ndl.go.jp/api/iiif/3437686/manifest.json</v>
      </c>
      <c r="O3736" t="str">
        <f t="shared" si="509"/>
        <v>http://da.dl.itc.u-tokyo.ac.jp/mirador/?params=[{%22manifest%22:%22https://www.dl.ndl.go.jp/api/iiif/3437686/manifest.json%22,%22canvas%22:%22https://www.dl.ndl.go.jp/api/iiif/3437686/canvas/172%22}]</v>
      </c>
      <c r="P3736" t="b">
        <f t="shared" si="510"/>
        <v>1</v>
      </c>
      <c r="Q3736" t="b">
        <f t="shared" si="511"/>
        <v>1</v>
      </c>
      <c r="R3736" s="8">
        <v>305</v>
      </c>
      <c r="S3736" s="8">
        <v>6</v>
      </c>
      <c r="T3736" s="9" t="s">
        <v>5011</v>
      </c>
    </row>
    <row r="3737" spans="1:20" ht="19">
      <c r="A3737" s="8" t="str">
        <f t="shared" si="512"/>
        <v>https://w3id.org/kouigenjimonogatari/data/0305-07.json</v>
      </c>
      <c r="B3737" s="8">
        <v>305</v>
      </c>
      <c r="C3737" s="8">
        <v>7</v>
      </c>
      <c r="D3737" s="9" t="s">
        <v>5012</v>
      </c>
      <c r="E3737" t="str">
        <f t="shared" si="513"/>
        <v>http://creativecommons.org/publicdomain/zero/1.0/</v>
      </c>
      <c r="F3737" s="11" t="s">
        <v>5915</v>
      </c>
      <c r="G3737">
        <v>9</v>
      </c>
      <c r="H3737" t="s">
        <v>337</v>
      </c>
      <c r="I3737" s="3" t="str">
        <f t="shared" si="514"/>
        <v>https://jpsearch.go.jp/term/type/文章要素</v>
      </c>
      <c r="L3737">
        <f t="shared" si="507"/>
        <v>172</v>
      </c>
      <c r="M3737" t="str">
        <f t="shared" si="508"/>
        <v>https://www.dl.ndl.go.jp/api/iiif/3437686/canvas/172</v>
      </c>
      <c r="N3737" t="str">
        <f t="shared" si="515"/>
        <v>https://www.dl.ndl.go.jp/api/iiif/3437686/manifest.json</v>
      </c>
      <c r="O3737" t="str">
        <f t="shared" si="509"/>
        <v>http://da.dl.itc.u-tokyo.ac.jp/mirador/?params=[{%22manifest%22:%22https://www.dl.ndl.go.jp/api/iiif/3437686/manifest.json%22,%22canvas%22:%22https://www.dl.ndl.go.jp/api/iiif/3437686/canvas/172%22}]</v>
      </c>
      <c r="P3737" t="b">
        <f t="shared" si="510"/>
        <v>1</v>
      </c>
      <c r="Q3737" t="b">
        <f t="shared" si="511"/>
        <v>1</v>
      </c>
      <c r="R3737" s="8">
        <v>305</v>
      </c>
      <c r="S3737" s="8">
        <v>7</v>
      </c>
      <c r="T3737" s="9" t="s">
        <v>5012</v>
      </c>
    </row>
    <row r="3738" spans="1:20" ht="19">
      <c r="A3738" s="8" t="str">
        <f t="shared" si="512"/>
        <v>https://w3id.org/kouigenjimonogatari/data/0305-08.json</v>
      </c>
      <c r="B3738" s="8">
        <v>305</v>
      </c>
      <c r="C3738" s="8">
        <v>8</v>
      </c>
      <c r="D3738" s="9" t="s">
        <v>5013</v>
      </c>
      <c r="E3738" t="str">
        <f t="shared" si="513"/>
        <v>http://creativecommons.org/publicdomain/zero/1.0/</v>
      </c>
      <c r="F3738" s="11" t="s">
        <v>5915</v>
      </c>
      <c r="G3738">
        <v>9</v>
      </c>
      <c r="H3738" t="s">
        <v>337</v>
      </c>
      <c r="I3738" s="3" t="str">
        <f t="shared" si="514"/>
        <v>https://jpsearch.go.jp/term/type/文章要素</v>
      </c>
      <c r="L3738">
        <f t="shared" si="507"/>
        <v>172</v>
      </c>
      <c r="M3738" t="str">
        <f t="shared" si="508"/>
        <v>https://www.dl.ndl.go.jp/api/iiif/3437686/canvas/172</v>
      </c>
      <c r="N3738" t="str">
        <f t="shared" si="515"/>
        <v>https://www.dl.ndl.go.jp/api/iiif/3437686/manifest.json</v>
      </c>
      <c r="O3738" t="str">
        <f t="shared" si="509"/>
        <v>http://da.dl.itc.u-tokyo.ac.jp/mirador/?params=[{%22manifest%22:%22https://www.dl.ndl.go.jp/api/iiif/3437686/manifest.json%22,%22canvas%22:%22https://www.dl.ndl.go.jp/api/iiif/3437686/canvas/172%22}]</v>
      </c>
      <c r="P3738" t="b">
        <f t="shared" si="510"/>
        <v>1</v>
      </c>
      <c r="Q3738" t="b">
        <f t="shared" si="511"/>
        <v>1</v>
      </c>
      <c r="R3738" s="8">
        <v>305</v>
      </c>
      <c r="S3738" s="8">
        <v>8</v>
      </c>
      <c r="T3738" s="9" t="s">
        <v>5013</v>
      </c>
    </row>
    <row r="3739" spans="1:20" ht="19">
      <c r="A3739" s="8" t="str">
        <f t="shared" si="512"/>
        <v>https://w3id.org/kouigenjimonogatari/data/0305-09.json</v>
      </c>
      <c r="B3739" s="8">
        <v>305</v>
      </c>
      <c r="C3739" s="8">
        <v>9</v>
      </c>
      <c r="D3739" s="9" t="s">
        <v>5014</v>
      </c>
      <c r="E3739" t="str">
        <f t="shared" si="513"/>
        <v>http://creativecommons.org/publicdomain/zero/1.0/</v>
      </c>
      <c r="F3739" s="11" t="s">
        <v>5915</v>
      </c>
      <c r="G3739">
        <v>9</v>
      </c>
      <c r="H3739" t="s">
        <v>337</v>
      </c>
      <c r="I3739" s="3" t="str">
        <f t="shared" si="514"/>
        <v>https://jpsearch.go.jp/term/type/文章要素</v>
      </c>
      <c r="L3739">
        <f t="shared" si="507"/>
        <v>172</v>
      </c>
      <c r="M3739" t="str">
        <f t="shared" si="508"/>
        <v>https://www.dl.ndl.go.jp/api/iiif/3437686/canvas/172</v>
      </c>
      <c r="N3739" t="str">
        <f t="shared" si="515"/>
        <v>https://www.dl.ndl.go.jp/api/iiif/3437686/manifest.json</v>
      </c>
      <c r="O3739" t="str">
        <f t="shared" si="509"/>
        <v>http://da.dl.itc.u-tokyo.ac.jp/mirador/?params=[{%22manifest%22:%22https://www.dl.ndl.go.jp/api/iiif/3437686/manifest.json%22,%22canvas%22:%22https://www.dl.ndl.go.jp/api/iiif/3437686/canvas/172%22}]</v>
      </c>
      <c r="P3739" t="b">
        <f t="shared" si="510"/>
        <v>1</v>
      </c>
      <c r="Q3739" t="b">
        <f t="shared" si="511"/>
        <v>1</v>
      </c>
      <c r="R3739" s="8">
        <v>305</v>
      </c>
      <c r="S3739" s="8">
        <v>9</v>
      </c>
      <c r="T3739" s="9" t="s">
        <v>5014</v>
      </c>
    </row>
    <row r="3740" spans="1:20" ht="19">
      <c r="A3740" s="8" t="str">
        <f t="shared" si="512"/>
        <v>https://w3id.org/kouigenjimonogatari/data/0305-10.json</v>
      </c>
      <c r="B3740" s="8">
        <v>305</v>
      </c>
      <c r="C3740" s="8">
        <v>10</v>
      </c>
      <c r="D3740" s="9" t="s">
        <v>3611</v>
      </c>
      <c r="E3740" t="str">
        <f t="shared" si="513"/>
        <v>http://creativecommons.org/publicdomain/zero/1.0/</v>
      </c>
      <c r="F3740" s="11" t="s">
        <v>5915</v>
      </c>
      <c r="G3740">
        <v>9</v>
      </c>
      <c r="H3740" t="s">
        <v>337</v>
      </c>
      <c r="I3740" s="3" t="str">
        <f t="shared" si="514"/>
        <v>https://jpsearch.go.jp/term/type/文章要素</v>
      </c>
      <c r="L3740">
        <f t="shared" si="507"/>
        <v>172</v>
      </c>
      <c r="M3740" t="str">
        <f t="shared" si="508"/>
        <v>https://www.dl.ndl.go.jp/api/iiif/3437686/canvas/172</v>
      </c>
      <c r="N3740" t="str">
        <f t="shared" si="515"/>
        <v>https://www.dl.ndl.go.jp/api/iiif/3437686/manifest.json</v>
      </c>
      <c r="O3740" t="str">
        <f t="shared" si="509"/>
        <v>http://da.dl.itc.u-tokyo.ac.jp/mirador/?params=[{%22manifest%22:%22https://www.dl.ndl.go.jp/api/iiif/3437686/manifest.json%22,%22canvas%22:%22https://www.dl.ndl.go.jp/api/iiif/3437686/canvas/172%22}]</v>
      </c>
      <c r="P3740" t="b">
        <f t="shared" si="510"/>
        <v>1</v>
      </c>
      <c r="Q3740" t="b">
        <f t="shared" si="511"/>
        <v>1</v>
      </c>
      <c r="R3740" s="8">
        <v>305</v>
      </c>
      <c r="S3740" s="8">
        <v>10</v>
      </c>
      <c r="T3740" s="9" t="s">
        <v>3611</v>
      </c>
    </row>
    <row r="3741" spans="1:20" ht="19">
      <c r="A3741" s="8" t="str">
        <f t="shared" si="512"/>
        <v>https://w3id.org/kouigenjimonogatari/data/0305-11.json</v>
      </c>
      <c r="B3741" s="8">
        <v>305</v>
      </c>
      <c r="C3741" s="8">
        <v>11</v>
      </c>
      <c r="D3741" s="9" t="s">
        <v>5015</v>
      </c>
      <c r="E3741" t="str">
        <f t="shared" si="513"/>
        <v>http://creativecommons.org/publicdomain/zero/1.0/</v>
      </c>
      <c r="F3741" s="11" t="s">
        <v>5915</v>
      </c>
      <c r="G3741">
        <v>9</v>
      </c>
      <c r="H3741" t="s">
        <v>337</v>
      </c>
      <c r="I3741" s="3" t="str">
        <f t="shared" si="514"/>
        <v>https://jpsearch.go.jp/term/type/文章要素</v>
      </c>
      <c r="L3741">
        <f t="shared" si="507"/>
        <v>172</v>
      </c>
      <c r="M3741" t="str">
        <f t="shared" si="508"/>
        <v>https://www.dl.ndl.go.jp/api/iiif/3437686/canvas/172</v>
      </c>
      <c r="N3741" t="str">
        <f t="shared" si="515"/>
        <v>https://www.dl.ndl.go.jp/api/iiif/3437686/manifest.json</v>
      </c>
      <c r="O3741" t="str">
        <f t="shared" si="509"/>
        <v>http://da.dl.itc.u-tokyo.ac.jp/mirador/?params=[{%22manifest%22:%22https://www.dl.ndl.go.jp/api/iiif/3437686/manifest.json%22,%22canvas%22:%22https://www.dl.ndl.go.jp/api/iiif/3437686/canvas/172%22}]</v>
      </c>
      <c r="P3741" t="b">
        <f t="shared" si="510"/>
        <v>1</v>
      </c>
      <c r="Q3741" t="b">
        <f t="shared" si="511"/>
        <v>1</v>
      </c>
      <c r="R3741" s="8">
        <v>305</v>
      </c>
      <c r="S3741" s="8">
        <v>11</v>
      </c>
      <c r="T3741" s="9" t="s">
        <v>5015</v>
      </c>
    </row>
    <row r="3742" spans="1:20" ht="19">
      <c r="A3742" s="8" t="str">
        <f t="shared" si="512"/>
        <v>https://w3id.org/kouigenjimonogatari/data/0305-12.json</v>
      </c>
      <c r="B3742" s="8">
        <v>305</v>
      </c>
      <c r="C3742" s="8">
        <v>12</v>
      </c>
      <c r="D3742" s="9" t="s">
        <v>5016</v>
      </c>
      <c r="E3742" t="str">
        <f t="shared" si="513"/>
        <v>http://creativecommons.org/publicdomain/zero/1.0/</v>
      </c>
      <c r="F3742" s="11" t="s">
        <v>5915</v>
      </c>
      <c r="G3742">
        <v>9</v>
      </c>
      <c r="H3742" t="s">
        <v>337</v>
      </c>
      <c r="I3742" s="3" t="str">
        <f t="shared" si="514"/>
        <v>https://jpsearch.go.jp/term/type/文章要素</v>
      </c>
      <c r="L3742">
        <f t="shared" si="507"/>
        <v>172</v>
      </c>
      <c r="M3742" t="str">
        <f t="shared" si="508"/>
        <v>https://www.dl.ndl.go.jp/api/iiif/3437686/canvas/172</v>
      </c>
      <c r="N3742" t="str">
        <f t="shared" si="515"/>
        <v>https://www.dl.ndl.go.jp/api/iiif/3437686/manifest.json</v>
      </c>
      <c r="O3742" t="str">
        <f t="shared" si="509"/>
        <v>http://da.dl.itc.u-tokyo.ac.jp/mirador/?params=[{%22manifest%22:%22https://www.dl.ndl.go.jp/api/iiif/3437686/manifest.json%22,%22canvas%22:%22https://www.dl.ndl.go.jp/api/iiif/3437686/canvas/172%22}]</v>
      </c>
      <c r="P3742" t="b">
        <f t="shared" si="510"/>
        <v>1</v>
      </c>
      <c r="Q3742" t="b">
        <f t="shared" si="511"/>
        <v>1</v>
      </c>
      <c r="R3742" s="8">
        <v>305</v>
      </c>
      <c r="S3742" s="8">
        <v>12</v>
      </c>
      <c r="T3742" s="9" t="s">
        <v>5016</v>
      </c>
    </row>
    <row r="3743" spans="1:20" ht="19">
      <c r="A3743" s="8" t="str">
        <f t="shared" si="512"/>
        <v>https://w3id.org/kouigenjimonogatari/data/0305-13.json</v>
      </c>
      <c r="B3743" s="8">
        <v>305</v>
      </c>
      <c r="C3743" s="8">
        <v>13</v>
      </c>
      <c r="D3743" s="9" t="s">
        <v>5017</v>
      </c>
      <c r="E3743" t="str">
        <f t="shared" si="513"/>
        <v>http://creativecommons.org/publicdomain/zero/1.0/</v>
      </c>
      <c r="F3743" s="11" t="s">
        <v>5915</v>
      </c>
      <c r="G3743">
        <v>9</v>
      </c>
      <c r="H3743" t="s">
        <v>337</v>
      </c>
      <c r="I3743" s="3" t="str">
        <f t="shared" si="514"/>
        <v>https://jpsearch.go.jp/term/type/文章要素</v>
      </c>
      <c r="L3743">
        <f t="shared" si="507"/>
        <v>172</v>
      </c>
      <c r="M3743" t="str">
        <f t="shared" si="508"/>
        <v>https://www.dl.ndl.go.jp/api/iiif/3437686/canvas/172</v>
      </c>
      <c r="N3743" t="str">
        <f t="shared" si="515"/>
        <v>https://www.dl.ndl.go.jp/api/iiif/3437686/manifest.json</v>
      </c>
      <c r="O3743" t="str">
        <f t="shared" si="509"/>
        <v>http://da.dl.itc.u-tokyo.ac.jp/mirador/?params=[{%22manifest%22:%22https://www.dl.ndl.go.jp/api/iiif/3437686/manifest.json%22,%22canvas%22:%22https://www.dl.ndl.go.jp/api/iiif/3437686/canvas/172%22}]</v>
      </c>
      <c r="P3743" t="b">
        <f t="shared" si="510"/>
        <v>1</v>
      </c>
      <c r="Q3743" t="b">
        <f t="shared" si="511"/>
        <v>1</v>
      </c>
      <c r="R3743" s="8">
        <v>305</v>
      </c>
      <c r="S3743" s="8">
        <v>13</v>
      </c>
      <c r="T3743" s="9" t="s">
        <v>5017</v>
      </c>
    </row>
    <row r="3744" spans="1:20" ht="19">
      <c r="A3744" s="8" t="str">
        <f t="shared" si="512"/>
        <v>https://w3id.org/kouigenjimonogatari/data/0305-14.json</v>
      </c>
      <c r="B3744" s="8">
        <v>305</v>
      </c>
      <c r="C3744" s="8">
        <v>14</v>
      </c>
      <c r="D3744" s="9" t="s">
        <v>5018</v>
      </c>
      <c r="E3744" t="str">
        <f t="shared" si="513"/>
        <v>http://creativecommons.org/publicdomain/zero/1.0/</v>
      </c>
      <c r="F3744" s="11" t="s">
        <v>5915</v>
      </c>
      <c r="G3744">
        <v>9</v>
      </c>
      <c r="H3744" t="s">
        <v>337</v>
      </c>
      <c r="I3744" s="3" t="str">
        <f t="shared" si="514"/>
        <v>https://jpsearch.go.jp/term/type/文章要素</v>
      </c>
      <c r="L3744">
        <f t="shared" ref="L3744:L3807" si="516">20+INT(B3744/2)</f>
        <v>172</v>
      </c>
      <c r="M3744" t="str">
        <f t="shared" ref="M3744:M3807" si="517">"https://www.dl.ndl.go.jp/api/iiif/3437686/canvas/"&amp;L3744</f>
        <v>https://www.dl.ndl.go.jp/api/iiif/3437686/canvas/172</v>
      </c>
      <c r="N3744" t="str">
        <f t="shared" si="515"/>
        <v>https://www.dl.ndl.go.jp/api/iiif/3437686/manifest.json</v>
      </c>
      <c r="O3744" t="str">
        <f t="shared" ref="O3744:O3807" si="518">"http://da.dl.itc.u-tokyo.ac.jp/mirador/?params=[{%22manifest%22:%22"&amp;N3744&amp;"%22,%22canvas%22:%22"&amp;M3744&amp;"%22}]"</f>
        <v>http://da.dl.itc.u-tokyo.ac.jp/mirador/?params=[{%22manifest%22:%22https://www.dl.ndl.go.jp/api/iiif/3437686/manifest.json%22,%22canvas%22:%22https://www.dl.ndl.go.jp/api/iiif/3437686/canvas/172%22}]</v>
      </c>
      <c r="P3744" t="b">
        <f t="shared" ref="P3744:P3807" si="519">S3744=C3744</f>
        <v>1</v>
      </c>
      <c r="Q3744" t="b">
        <f t="shared" ref="Q3744:Q3807" si="520">B3744=R3744</f>
        <v>1</v>
      </c>
      <c r="R3744" s="8">
        <v>305</v>
      </c>
      <c r="S3744" s="8">
        <v>14</v>
      </c>
      <c r="T3744" s="9" t="s">
        <v>5018</v>
      </c>
    </row>
    <row r="3745" spans="1:20" ht="19">
      <c r="A3745" s="8" t="str">
        <f t="shared" si="512"/>
        <v>https://w3id.org/kouigenjimonogatari/data/0306-01.json</v>
      </c>
      <c r="B3745" s="8">
        <v>306</v>
      </c>
      <c r="C3745" s="8">
        <v>1</v>
      </c>
      <c r="D3745" s="9" t="s">
        <v>5019</v>
      </c>
      <c r="E3745" t="str">
        <f t="shared" si="513"/>
        <v>http://creativecommons.org/publicdomain/zero/1.0/</v>
      </c>
      <c r="F3745" s="11" t="s">
        <v>5915</v>
      </c>
      <c r="G3745">
        <v>9</v>
      </c>
      <c r="H3745" t="s">
        <v>337</v>
      </c>
      <c r="I3745" s="3" t="str">
        <f t="shared" si="514"/>
        <v>https://jpsearch.go.jp/term/type/文章要素</v>
      </c>
      <c r="L3745">
        <f t="shared" si="516"/>
        <v>173</v>
      </c>
      <c r="M3745" t="str">
        <f t="shared" si="517"/>
        <v>https://www.dl.ndl.go.jp/api/iiif/3437686/canvas/173</v>
      </c>
      <c r="N3745" t="str">
        <f t="shared" si="515"/>
        <v>https://www.dl.ndl.go.jp/api/iiif/3437686/manifest.json</v>
      </c>
      <c r="O3745" t="str">
        <f t="shared" si="518"/>
        <v>http://da.dl.itc.u-tokyo.ac.jp/mirador/?params=[{%22manifest%22:%22https://www.dl.ndl.go.jp/api/iiif/3437686/manifest.json%22,%22canvas%22:%22https://www.dl.ndl.go.jp/api/iiif/3437686/canvas/173%22}]</v>
      </c>
      <c r="P3745" t="b">
        <f t="shared" si="519"/>
        <v>1</v>
      </c>
      <c r="Q3745" t="b">
        <f t="shared" si="520"/>
        <v>1</v>
      </c>
      <c r="R3745" s="8">
        <v>306</v>
      </c>
      <c r="S3745" s="8">
        <v>1</v>
      </c>
      <c r="T3745" s="9" t="s">
        <v>5019</v>
      </c>
    </row>
    <row r="3746" spans="1:20" ht="19">
      <c r="A3746" s="8" t="str">
        <f t="shared" si="512"/>
        <v>https://w3id.org/kouigenjimonogatari/data/0306-02.json</v>
      </c>
      <c r="B3746" s="8">
        <v>306</v>
      </c>
      <c r="C3746" s="8">
        <v>2</v>
      </c>
      <c r="D3746" s="9" t="s">
        <v>5020</v>
      </c>
      <c r="E3746" t="str">
        <f t="shared" si="513"/>
        <v>http://creativecommons.org/publicdomain/zero/1.0/</v>
      </c>
      <c r="F3746" s="11" t="s">
        <v>5915</v>
      </c>
      <c r="G3746">
        <v>9</v>
      </c>
      <c r="H3746" t="s">
        <v>337</v>
      </c>
      <c r="I3746" s="3" t="str">
        <f t="shared" si="514"/>
        <v>https://jpsearch.go.jp/term/type/文章要素</v>
      </c>
      <c r="L3746">
        <f t="shared" si="516"/>
        <v>173</v>
      </c>
      <c r="M3746" t="str">
        <f t="shared" si="517"/>
        <v>https://www.dl.ndl.go.jp/api/iiif/3437686/canvas/173</v>
      </c>
      <c r="N3746" t="str">
        <f t="shared" si="515"/>
        <v>https://www.dl.ndl.go.jp/api/iiif/3437686/manifest.json</v>
      </c>
      <c r="O3746" t="str">
        <f t="shared" si="518"/>
        <v>http://da.dl.itc.u-tokyo.ac.jp/mirador/?params=[{%22manifest%22:%22https://www.dl.ndl.go.jp/api/iiif/3437686/manifest.json%22,%22canvas%22:%22https://www.dl.ndl.go.jp/api/iiif/3437686/canvas/173%22}]</v>
      </c>
      <c r="P3746" t="b">
        <f t="shared" si="519"/>
        <v>1</v>
      </c>
      <c r="Q3746" t="b">
        <f t="shared" si="520"/>
        <v>1</v>
      </c>
      <c r="R3746" s="8">
        <v>306</v>
      </c>
      <c r="S3746" s="8">
        <v>2</v>
      </c>
      <c r="T3746" s="9" t="s">
        <v>5020</v>
      </c>
    </row>
    <row r="3747" spans="1:20" ht="19">
      <c r="A3747" s="8" t="str">
        <f t="shared" si="512"/>
        <v>https://w3id.org/kouigenjimonogatari/data/0306-03.json</v>
      </c>
      <c r="B3747" s="8">
        <v>306</v>
      </c>
      <c r="C3747" s="8">
        <v>3</v>
      </c>
      <c r="D3747" s="9" t="s">
        <v>5021</v>
      </c>
      <c r="E3747" t="str">
        <f t="shared" si="513"/>
        <v>http://creativecommons.org/publicdomain/zero/1.0/</v>
      </c>
      <c r="F3747" s="11" t="s">
        <v>5915</v>
      </c>
      <c r="G3747">
        <v>9</v>
      </c>
      <c r="H3747" t="s">
        <v>337</v>
      </c>
      <c r="I3747" s="3" t="str">
        <f t="shared" si="514"/>
        <v>https://jpsearch.go.jp/term/type/文章要素</v>
      </c>
      <c r="L3747">
        <f t="shared" si="516"/>
        <v>173</v>
      </c>
      <c r="M3747" t="str">
        <f t="shared" si="517"/>
        <v>https://www.dl.ndl.go.jp/api/iiif/3437686/canvas/173</v>
      </c>
      <c r="N3747" t="str">
        <f t="shared" si="515"/>
        <v>https://www.dl.ndl.go.jp/api/iiif/3437686/manifest.json</v>
      </c>
      <c r="O3747" t="str">
        <f t="shared" si="518"/>
        <v>http://da.dl.itc.u-tokyo.ac.jp/mirador/?params=[{%22manifest%22:%22https://www.dl.ndl.go.jp/api/iiif/3437686/manifest.json%22,%22canvas%22:%22https://www.dl.ndl.go.jp/api/iiif/3437686/canvas/173%22}]</v>
      </c>
      <c r="P3747" t="b">
        <f t="shared" si="519"/>
        <v>1</v>
      </c>
      <c r="Q3747" t="b">
        <f t="shared" si="520"/>
        <v>1</v>
      </c>
      <c r="R3747" s="8">
        <v>306</v>
      </c>
      <c r="S3747" s="8">
        <v>3</v>
      </c>
      <c r="T3747" s="9" t="s">
        <v>5021</v>
      </c>
    </row>
    <row r="3748" spans="1:20" ht="19">
      <c r="A3748" s="8" t="str">
        <f t="shared" si="512"/>
        <v>https://w3id.org/kouigenjimonogatari/data/0306-04.json</v>
      </c>
      <c r="B3748" s="8">
        <v>306</v>
      </c>
      <c r="C3748" s="8">
        <v>4</v>
      </c>
      <c r="D3748" s="9" t="s">
        <v>5022</v>
      </c>
      <c r="E3748" t="str">
        <f t="shared" si="513"/>
        <v>http://creativecommons.org/publicdomain/zero/1.0/</v>
      </c>
      <c r="F3748" s="11" t="s">
        <v>5915</v>
      </c>
      <c r="G3748">
        <v>9</v>
      </c>
      <c r="H3748" t="s">
        <v>337</v>
      </c>
      <c r="I3748" s="3" t="str">
        <f t="shared" si="514"/>
        <v>https://jpsearch.go.jp/term/type/文章要素</v>
      </c>
      <c r="L3748">
        <f t="shared" si="516"/>
        <v>173</v>
      </c>
      <c r="M3748" t="str">
        <f t="shared" si="517"/>
        <v>https://www.dl.ndl.go.jp/api/iiif/3437686/canvas/173</v>
      </c>
      <c r="N3748" t="str">
        <f t="shared" si="515"/>
        <v>https://www.dl.ndl.go.jp/api/iiif/3437686/manifest.json</v>
      </c>
      <c r="O3748" t="str">
        <f t="shared" si="518"/>
        <v>http://da.dl.itc.u-tokyo.ac.jp/mirador/?params=[{%22manifest%22:%22https://www.dl.ndl.go.jp/api/iiif/3437686/manifest.json%22,%22canvas%22:%22https://www.dl.ndl.go.jp/api/iiif/3437686/canvas/173%22}]</v>
      </c>
      <c r="P3748" t="b">
        <f t="shared" si="519"/>
        <v>1</v>
      </c>
      <c r="Q3748" t="b">
        <f t="shared" si="520"/>
        <v>1</v>
      </c>
      <c r="R3748" s="8">
        <v>306</v>
      </c>
      <c r="S3748" s="8">
        <v>4</v>
      </c>
      <c r="T3748" s="9" t="s">
        <v>5022</v>
      </c>
    </row>
    <row r="3749" spans="1:20" ht="19">
      <c r="A3749" s="8" t="str">
        <f t="shared" si="512"/>
        <v>https://w3id.org/kouigenjimonogatari/data/0306-05.json</v>
      </c>
      <c r="B3749" s="8">
        <v>306</v>
      </c>
      <c r="C3749" s="8">
        <v>5</v>
      </c>
      <c r="D3749" s="9" t="s">
        <v>5023</v>
      </c>
      <c r="E3749" t="str">
        <f t="shared" si="513"/>
        <v>http://creativecommons.org/publicdomain/zero/1.0/</v>
      </c>
      <c r="F3749" s="11" t="s">
        <v>5915</v>
      </c>
      <c r="G3749">
        <v>9</v>
      </c>
      <c r="H3749" t="s">
        <v>337</v>
      </c>
      <c r="I3749" s="3" t="str">
        <f t="shared" si="514"/>
        <v>https://jpsearch.go.jp/term/type/文章要素</v>
      </c>
      <c r="L3749">
        <f t="shared" si="516"/>
        <v>173</v>
      </c>
      <c r="M3749" t="str">
        <f t="shared" si="517"/>
        <v>https://www.dl.ndl.go.jp/api/iiif/3437686/canvas/173</v>
      </c>
      <c r="N3749" t="str">
        <f t="shared" si="515"/>
        <v>https://www.dl.ndl.go.jp/api/iiif/3437686/manifest.json</v>
      </c>
      <c r="O3749" t="str">
        <f t="shared" si="518"/>
        <v>http://da.dl.itc.u-tokyo.ac.jp/mirador/?params=[{%22manifest%22:%22https://www.dl.ndl.go.jp/api/iiif/3437686/manifest.json%22,%22canvas%22:%22https://www.dl.ndl.go.jp/api/iiif/3437686/canvas/173%22}]</v>
      </c>
      <c r="P3749" t="b">
        <f t="shared" si="519"/>
        <v>1</v>
      </c>
      <c r="Q3749" t="b">
        <f t="shared" si="520"/>
        <v>1</v>
      </c>
      <c r="R3749" s="8">
        <v>306</v>
      </c>
      <c r="S3749" s="8">
        <v>5</v>
      </c>
      <c r="T3749" s="9" t="s">
        <v>5023</v>
      </c>
    </row>
    <row r="3750" spans="1:20" ht="19">
      <c r="A3750" s="8" t="str">
        <f t="shared" si="512"/>
        <v>https://w3id.org/kouigenjimonogatari/data/0306-06.json</v>
      </c>
      <c r="B3750" s="8">
        <v>306</v>
      </c>
      <c r="C3750" s="8">
        <v>6</v>
      </c>
      <c r="D3750" s="9" t="s">
        <v>5024</v>
      </c>
      <c r="E3750" t="str">
        <f t="shared" si="513"/>
        <v>http://creativecommons.org/publicdomain/zero/1.0/</v>
      </c>
      <c r="F3750" s="11" t="s">
        <v>5915</v>
      </c>
      <c r="G3750">
        <v>9</v>
      </c>
      <c r="H3750" t="s">
        <v>337</v>
      </c>
      <c r="I3750" s="3" t="str">
        <f t="shared" si="514"/>
        <v>https://jpsearch.go.jp/term/type/文章要素</v>
      </c>
      <c r="L3750">
        <f t="shared" si="516"/>
        <v>173</v>
      </c>
      <c r="M3750" t="str">
        <f t="shared" si="517"/>
        <v>https://www.dl.ndl.go.jp/api/iiif/3437686/canvas/173</v>
      </c>
      <c r="N3750" t="str">
        <f t="shared" si="515"/>
        <v>https://www.dl.ndl.go.jp/api/iiif/3437686/manifest.json</v>
      </c>
      <c r="O3750" t="str">
        <f t="shared" si="518"/>
        <v>http://da.dl.itc.u-tokyo.ac.jp/mirador/?params=[{%22manifest%22:%22https://www.dl.ndl.go.jp/api/iiif/3437686/manifest.json%22,%22canvas%22:%22https://www.dl.ndl.go.jp/api/iiif/3437686/canvas/173%22}]</v>
      </c>
      <c r="P3750" t="b">
        <f t="shared" si="519"/>
        <v>1</v>
      </c>
      <c r="Q3750" t="b">
        <f t="shared" si="520"/>
        <v>1</v>
      </c>
      <c r="R3750" s="8">
        <v>306</v>
      </c>
      <c r="S3750" s="8">
        <v>6</v>
      </c>
      <c r="T3750" s="9" t="s">
        <v>5024</v>
      </c>
    </row>
    <row r="3751" spans="1:20" ht="19">
      <c r="A3751" s="8" t="str">
        <f t="shared" si="512"/>
        <v>https://w3id.org/kouigenjimonogatari/data/0306-07.json</v>
      </c>
      <c r="B3751" s="8">
        <v>306</v>
      </c>
      <c r="C3751" s="8">
        <v>7</v>
      </c>
      <c r="D3751" s="9" t="s">
        <v>5025</v>
      </c>
      <c r="E3751" t="str">
        <f t="shared" si="513"/>
        <v>http://creativecommons.org/publicdomain/zero/1.0/</v>
      </c>
      <c r="F3751" s="11" t="s">
        <v>5915</v>
      </c>
      <c r="G3751">
        <v>9</v>
      </c>
      <c r="H3751" t="s">
        <v>337</v>
      </c>
      <c r="I3751" s="3" t="str">
        <f t="shared" si="514"/>
        <v>https://jpsearch.go.jp/term/type/文章要素</v>
      </c>
      <c r="L3751">
        <f t="shared" si="516"/>
        <v>173</v>
      </c>
      <c r="M3751" t="str">
        <f t="shared" si="517"/>
        <v>https://www.dl.ndl.go.jp/api/iiif/3437686/canvas/173</v>
      </c>
      <c r="N3751" t="str">
        <f t="shared" si="515"/>
        <v>https://www.dl.ndl.go.jp/api/iiif/3437686/manifest.json</v>
      </c>
      <c r="O3751" t="str">
        <f t="shared" si="518"/>
        <v>http://da.dl.itc.u-tokyo.ac.jp/mirador/?params=[{%22manifest%22:%22https://www.dl.ndl.go.jp/api/iiif/3437686/manifest.json%22,%22canvas%22:%22https://www.dl.ndl.go.jp/api/iiif/3437686/canvas/173%22}]</v>
      </c>
      <c r="P3751" t="b">
        <f t="shared" si="519"/>
        <v>1</v>
      </c>
      <c r="Q3751" t="b">
        <f t="shared" si="520"/>
        <v>1</v>
      </c>
      <c r="R3751" s="8">
        <v>306</v>
      </c>
      <c r="S3751" s="8">
        <v>7</v>
      </c>
      <c r="T3751" s="9" t="s">
        <v>5025</v>
      </c>
    </row>
    <row r="3752" spans="1:20" ht="19">
      <c r="A3752" s="8" t="str">
        <f t="shared" si="512"/>
        <v>https://w3id.org/kouigenjimonogatari/data/0306-08.json</v>
      </c>
      <c r="B3752" s="8">
        <v>306</v>
      </c>
      <c r="C3752" s="8">
        <v>8</v>
      </c>
      <c r="D3752" s="9" t="s">
        <v>5026</v>
      </c>
      <c r="E3752" t="str">
        <f t="shared" si="513"/>
        <v>http://creativecommons.org/publicdomain/zero/1.0/</v>
      </c>
      <c r="F3752" s="11" t="s">
        <v>5915</v>
      </c>
      <c r="G3752">
        <v>9</v>
      </c>
      <c r="H3752" t="s">
        <v>337</v>
      </c>
      <c r="I3752" s="3" t="str">
        <f t="shared" si="514"/>
        <v>https://jpsearch.go.jp/term/type/文章要素</v>
      </c>
      <c r="L3752">
        <f t="shared" si="516"/>
        <v>173</v>
      </c>
      <c r="M3752" t="str">
        <f t="shared" si="517"/>
        <v>https://www.dl.ndl.go.jp/api/iiif/3437686/canvas/173</v>
      </c>
      <c r="N3752" t="str">
        <f t="shared" si="515"/>
        <v>https://www.dl.ndl.go.jp/api/iiif/3437686/manifest.json</v>
      </c>
      <c r="O3752" t="str">
        <f t="shared" si="518"/>
        <v>http://da.dl.itc.u-tokyo.ac.jp/mirador/?params=[{%22manifest%22:%22https://www.dl.ndl.go.jp/api/iiif/3437686/manifest.json%22,%22canvas%22:%22https://www.dl.ndl.go.jp/api/iiif/3437686/canvas/173%22}]</v>
      </c>
      <c r="P3752" t="b">
        <f t="shared" si="519"/>
        <v>1</v>
      </c>
      <c r="Q3752" t="b">
        <f t="shared" si="520"/>
        <v>1</v>
      </c>
      <c r="R3752" s="8">
        <v>306</v>
      </c>
      <c r="S3752" s="8">
        <v>8</v>
      </c>
      <c r="T3752" s="9" t="s">
        <v>5026</v>
      </c>
    </row>
    <row r="3753" spans="1:20" ht="19">
      <c r="A3753" s="8" t="str">
        <f t="shared" si="512"/>
        <v>https://w3id.org/kouigenjimonogatari/data/0306-09.json</v>
      </c>
      <c r="B3753" s="8">
        <v>306</v>
      </c>
      <c r="C3753" s="8">
        <v>9</v>
      </c>
      <c r="D3753" s="9" t="s">
        <v>5027</v>
      </c>
      <c r="E3753" t="str">
        <f t="shared" si="513"/>
        <v>http://creativecommons.org/publicdomain/zero/1.0/</v>
      </c>
      <c r="F3753" s="11" t="s">
        <v>5915</v>
      </c>
      <c r="G3753">
        <v>9</v>
      </c>
      <c r="H3753" t="s">
        <v>337</v>
      </c>
      <c r="I3753" s="3" t="str">
        <f t="shared" si="514"/>
        <v>https://jpsearch.go.jp/term/type/文章要素</v>
      </c>
      <c r="L3753">
        <f t="shared" si="516"/>
        <v>173</v>
      </c>
      <c r="M3753" t="str">
        <f t="shared" si="517"/>
        <v>https://www.dl.ndl.go.jp/api/iiif/3437686/canvas/173</v>
      </c>
      <c r="N3753" t="str">
        <f t="shared" si="515"/>
        <v>https://www.dl.ndl.go.jp/api/iiif/3437686/manifest.json</v>
      </c>
      <c r="O3753" t="str">
        <f t="shared" si="518"/>
        <v>http://da.dl.itc.u-tokyo.ac.jp/mirador/?params=[{%22manifest%22:%22https://www.dl.ndl.go.jp/api/iiif/3437686/manifest.json%22,%22canvas%22:%22https://www.dl.ndl.go.jp/api/iiif/3437686/canvas/173%22}]</v>
      </c>
      <c r="P3753" t="b">
        <f t="shared" si="519"/>
        <v>1</v>
      </c>
      <c r="Q3753" t="b">
        <f t="shared" si="520"/>
        <v>1</v>
      </c>
      <c r="R3753" s="8">
        <v>306</v>
      </c>
      <c r="S3753" s="8">
        <v>9</v>
      </c>
      <c r="T3753" s="9" t="s">
        <v>5027</v>
      </c>
    </row>
    <row r="3754" spans="1:20" ht="19">
      <c r="A3754" s="8" t="str">
        <f t="shared" si="512"/>
        <v>https://w3id.org/kouigenjimonogatari/data/0306-10.json</v>
      </c>
      <c r="B3754" s="8">
        <v>306</v>
      </c>
      <c r="C3754" s="8">
        <v>10</v>
      </c>
      <c r="D3754" s="9" t="s">
        <v>5028</v>
      </c>
      <c r="E3754" t="str">
        <f t="shared" si="513"/>
        <v>http://creativecommons.org/publicdomain/zero/1.0/</v>
      </c>
      <c r="F3754" s="11" t="s">
        <v>5915</v>
      </c>
      <c r="G3754">
        <v>9</v>
      </c>
      <c r="H3754" t="s">
        <v>337</v>
      </c>
      <c r="I3754" s="3" t="str">
        <f t="shared" si="514"/>
        <v>https://jpsearch.go.jp/term/type/文章要素</v>
      </c>
      <c r="L3754">
        <f t="shared" si="516"/>
        <v>173</v>
      </c>
      <c r="M3754" t="str">
        <f t="shared" si="517"/>
        <v>https://www.dl.ndl.go.jp/api/iiif/3437686/canvas/173</v>
      </c>
      <c r="N3754" t="str">
        <f t="shared" si="515"/>
        <v>https://www.dl.ndl.go.jp/api/iiif/3437686/manifest.json</v>
      </c>
      <c r="O3754" t="str">
        <f t="shared" si="518"/>
        <v>http://da.dl.itc.u-tokyo.ac.jp/mirador/?params=[{%22manifest%22:%22https://www.dl.ndl.go.jp/api/iiif/3437686/manifest.json%22,%22canvas%22:%22https://www.dl.ndl.go.jp/api/iiif/3437686/canvas/173%22}]</v>
      </c>
      <c r="P3754" t="b">
        <f t="shared" si="519"/>
        <v>1</v>
      </c>
      <c r="Q3754" t="b">
        <f t="shared" si="520"/>
        <v>1</v>
      </c>
      <c r="R3754" s="8">
        <v>306</v>
      </c>
      <c r="S3754" s="8">
        <v>10</v>
      </c>
      <c r="T3754" s="9" t="s">
        <v>5028</v>
      </c>
    </row>
    <row r="3755" spans="1:20" ht="19">
      <c r="A3755" s="8" t="str">
        <f t="shared" si="512"/>
        <v>https://w3id.org/kouigenjimonogatari/data/0306-11.json</v>
      </c>
      <c r="B3755" s="8">
        <v>306</v>
      </c>
      <c r="C3755" s="8">
        <v>11</v>
      </c>
      <c r="D3755" s="9" t="s">
        <v>5029</v>
      </c>
      <c r="E3755" t="str">
        <f t="shared" si="513"/>
        <v>http://creativecommons.org/publicdomain/zero/1.0/</v>
      </c>
      <c r="F3755" s="11" t="s">
        <v>5915</v>
      </c>
      <c r="G3755">
        <v>9</v>
      </c>
      <c r="H3755" t="s">
        <v>337</v>
      </c>
      <c r="I3755" s="3" t="str">
        <f t="shared" si="514"/>
        <v>https://jpsearch.go.jp/term/type/文章要素</v>
      </c>
      <c r="L3755">
        <f t="shared" si="516"/>
        <v>173</v>
      </c>
      <c r="M3755" t="str">
        <f t="shared" si="517"/>
        <v>https://www.dl.ndl.go.jp/api/iiif/3437686/canvas/173</v>
      </c>
      <c r="N3755" t="str">
        <f t="shared" si="515"/>
        <v>https://www.dl.ndl.go.jp/api/iiif/3437686/manifest.json</v>
      </c>
      <c r="O3755" t="str">
        <f t="shared" si="518"/>
        <v>http://da.dl.itc.u-tokyo.ac.jp/mirador/?params=[{%22manifest%22:%22https://www.dl.ndl.go.jp/api/iiif/3437686/manifest.json%22,%22canvas%22:%22https://www.dl.ndl.go.jp/api/iiif/3437686/canvas/173%22}]</v>
      </c>
      <c r="P3755" t="b">
        <f t="shared" si="519"/>
        <v>1</v>
      </c>
      <c r="Q3755" t="b">
        <f t="shared" si="520"/>
        <v>1</v>
      </c>
      <c r="R3755" s="8">
        <v>306</v>
      </c>
      <c r="S3755" s="8">
        <v>11</v>
      </c>
      <c r="T3755" s="9" t="s">
        <v>5029</v>
      </c>
    </row>
    <row r="3756" spans="1:20" ht="19">
      <c r="A3756" s="8" t="str">
        <f t="shared" si="512"/>
        <v>https://w3id.org/kouigenjimonogatari/data/0306-12.json</v>
      </c>
      <c r="B3756" s="8">
        <v>306</v>
      </c>
      <c r="C3756" s="8">
        <v>12</v>
      </c>
      <c r="D3756" s="9" t="s">
        <v>5030</v>
      </c>
      <c r="E3756" t="str">
        <f t="shared" si="513"/>
        <v>http://creativecommons.org/publicdomain/zero/1.0/</v>
      </c>
      <c r="F3756" s="11" t="s">
        <v>5915</v>
      </c>
      <c r="G3756">
        <v>9</v>
      </c>
      <c r="H3756" t="s">
        <v>337</v>
      </c>
      <c r="I3756" s="3" t="str">
        <f t="shared" si="514"/>
        <v>https://jpsearch.go.jp/term/type/文章要素</v>
      </c>
      <c r="L3756">
        <f t="shared" si="516"/>
        <v>173</v>
      </c>
      <c r="M3756" t="str">
        <f t="shared" si="517"/>
        <v>https://www.dl.ndl.go.jp/api/iiif/3437686/canvas/173</v>
      </c>
      <c r="N3756" t="str">
        <f t="shared" si="515"/>
        <v>https://www.dl.ndl.go.jp/api/iiif/3437686/manifest.json</v>
      </c>
      <c r="O3756" t="str">
        <f t="shared" si="518"/>
        <v>http://da.dl.itc.u-tokyo.ac.jp/mirador/?params=[{%22manifest%22:%22https://www.dl.ndl.go.jp/api/iiif/3437686/manifest.json%22,%22canvas%22:%22https://www.dl.ndl.go.jp/api/iiif/3437686/canvas/173%22}]</v>
      </c>
      <c r="P3756" t="b">
        <f t="shared" si="519"/>
        <v>1</v>
      </c>
      <c r="Q3756" t="b">
        <f t="shared" si="520"/>
        <v>1</v>
      </c>
      <c r="R3756" s="8">
        <v>306</v>
      </c>
      <c r="S3756" s="8">
        <v>12</v>
      </c>
      <c r="T3756" s="9" t="s">
        <v>5030</v>
      </c>
    </row>
    <row r="3757" spans="1:20" ht="19">
      <c r="A3757" s="8" t="str">
        <f t="shared" si="512"/>
        <v>https://w3id.org/kouigenjimonogatari/data/0306-13.json</v>
      </c>
      <c r="B3757" s="8">
        <v>306</v>
      </c>
      <c r="C3757" s="8">
        <v>13</v>
      </c>
      <c r="D3757" s="9" t="s">
        <v>5031</v>
      </c>
      <c r="E3757" t="str">
        <f t="shared" si="513"/>
        <v>http://creativecommons.org/publicdomain/zero/1.0/</v>
      </c>
      <c r="F3757" s="11" t="s">
        <v>5915</v>
      </c>
      <c r="G3757">
        <v>9</v>
      </c>
      <c r="H3757" t="s">
        <v>337</v>
      </c>
      <c r="I3757" s="3" t="str">
        <f t="shared" si="514"/>
        <v>https://jpsearch.go.jp/term/type/文章要素</v>
      </c>
      <c r="L3757">
        <f t="shared" si="516"/>
        <v>173</v>
      </c>
      <c r="M3757" t="str">
        <f t="shared" si="517"/>
        <v>https://www.dl.ndl.go.jp/api/iiif/3437686/canvas/173</v>
      </c>
      <c r="N3757" t="str">
        <f t="shared" si="515"/>
        <v>https://www.dl.ndl.go.jp/api/iiif/3437686/manifest.json</v>
      </c>
      <c r="O3757" t="str">
        <f t="shared" si="518"/>
        <v>http://da.dl.itc.u-tokyo.ac.jp/mirador/?params=[{%22manifest%22:%22https://www.dl.ndl.go.jp/api/iiif/3437686/manifest.json%22,%22canvas%22:%22https://www.dl.ndl.go.jp/api/iiif/3437686/canvas/173%22}]</v>
      </c>
      <c r="P3757" t="b">
        <f t="shared" si="519"/>
        <v>1</v>
      </c>
      <c r="Q3757" t="b">
        <f t="shared" si="520"/>
        <v>1</v>
      </c>
      <c r="R3757" s="8">
        <v>306</v>
      </c>
      <c r="S3757" s="8">
        <v>13</v>
      </c>
      <c r="T3757" s="9" t="s">
        <v>5031</v>
      </c>
    </row>
    <row r="3758" spans="1:20" ht="19">
      <c r="A3758" s="8" t="str">
        <f t="shared" si="512"/>
        <v>https://w3id.org/kouigenjimonogatari/data/0306-14.json</v>
      </c>
      <c r="B3758" s="8">
        <v>306</v>
      </c>
      <c r="C3758" s="8">
        <v>14</v>
      </c>
      <c r="D3758" s="9" t="s">
        <v>5032</v>
      </c>
      <c r="E3758" t="str">
        <f t="shared" si="513"/>
        <v>http://creativecommons.org/publicdomain/zero/1.0/</v>
      </c>
      <c r="F3758" s="11" t="s">
        <v>5915</v>
      </c>
      <c r="G3758">
        <v>9</v>
      </c>
      <c r="H3758" t="s">
        <v>337</v>
      </c>
      <c r="I3758" s="3" t="str">
        <f t="shared" si="514"/>
        <v>https://jpsearch.go.jp/term/type/文章要素</v>
      </c>
      <c r="L3758">
        <f t="shared" si="516"/>
        <v>173</v>
      </c>
      <c r="M3758" t="str">
        <f t="shared" si="517"/>
        <v>https://www.dl.ndl.go.jp/api/iiif/3437686/canvas/173</v>
      </c>
      <c r="N3758" t="str">
        <f t="shared" si="515"/>
        <v>https://www.dl.ndl.go.jp/api/iiif/3437686/manifest.json</v>
      </c>
      <c r="O3758" t="str">
        <f t="shared" si="518"/>
        <v>http://da.dl.itc.u-tokyo.ac.jp/mirador/?params=[{%22manifest%22:%22https://www.dl.ndl.go.jp/api/iiif/3437686/manifest.json%22,%22canvas%22:%22https://www.dl.ndl.go.jp/api/iiif/3437686/canvas/173%22}]</v>
      </c>
      <c r="P3758" t="b">
        <f t="shared" si="519"/>
        <v>1</v>
      </c>
      <c r="Q3758" t="b">
        <f t="shared" si="520"/>
        <v>1</v>
      </c>
      <c r="R3758" s="8">
        <v>306</v>
      </c>
      <c r="S3758" s="8">
        <v>14</v>
      </c>
      <c r="T3758" s="9" t="s">
        <v>5032</v>
      </c>
    </row>
    <row r="3759" spans="1:20" ht="19">
      <c r="A3759" s="8" t="str">
        <f t="shared" si="512"/>
        <v>https://w3id.org/kouigenjimonogatari/data/0307-01.json</v>
      </c>
      <c r="B3759" s="8">
        <v>307</v>
      </c>
      <c r="C3759" s="8">
        <v>1</v>
      </c>
      <c r="D3759" s="9" t="s">
        <v>5033</v>
      </c>
      <c r="E3759" t="str">
        <f t="shared" si="513"/>
        <v>http://creativecommons.org/publicdomain/zero/1.0/</v>
      </c>
      <c r="F3759" s="11" t="s">
        <v>5915</v>
      </c>
      <c r="G3759">
        <v>9</v>
      </c>
      <c r="H3759" t="s">
        <v>337</v>
      </c>
      <c r="I3759" s="3" t="str">
        <f t="shared" si="514"/>
        <v>https://jpsearch.go.jp/term/type/文章要素</v>
      </c>
      <c r="L3759">
        <f t="shared" si="516"/>
        <v>173</v>
      </c>
      <c r="M3759" t="str">
        <f t="shared" si="517"/>
        <v>https://www.dl.ndl.go.jp/api/iiif/3437686/canvas/173</v>
      </c>
      <c r="N3759" t="str">
        <f t="shared" si="515"/>
        <v>https://www.dl.ndl.go.jp/api/iiif/3437686/manifest.json</v>
      </c>
      <c r="O3759" t="str">
        <f t="shared" si="518"/>
        <v>http://da.dl.itc.u-tokyo.ac.jp/mirador/?params=[{%22manifest%22:%22https://www.dl.ndl.go.jp/api/iiif/3437686/manifest.json%22,%22canvas%22:%22https://www.dl.ndl.go.jp/api/iiif/3437686/canvas/173%22}]</v>
      </c>
      <c r="P3759" t="b">
        <f t="shared" si="519"/>
        <v>1</v>
      </c>
      <c r="Q3759" t="b">
        <f t="shared" si="520"/>
        <v>1</v>
      </c>
      <c r="R3759" s="8">
        <v>307</v>
      </c>
      <c r="S3759" s="8">
        <v>1</v>
      </c>
      <c r="T3759" s="9" t="s">
        <v>5033</v>
      </c>
    </row>
    <row r="3760" spans="1:20" ht="19">
      <c r="A3760" s="8" t="str">
        <f t="shared" si="512"/>
        <v>https://w3id.org/kouigenjimonogatari/data/0307-02.json</v>
      </c>
      <c r="B3760" s="8">
        <v>307</v>
      </c>
      <c r="C3760" s="8">
        <v>2</v>
      </c>
      <c r="D3760" s="9" t="s">
        <v>5034</v>
      </c>
      <c r="E3760" t="str">
        <f t="shared" si="513"/>
        <v>http://creativecommons.org/publicdomain/zero/1.0/</v>
      </c>
      <c r="F3760" s="11" t="s">
        <v>5915</v>
      </c>
      <c r="G3760">
        <v>9</v>
      </c>
      <c r="H3760" t="s">
        <v>337</v>
      </c>
      <c r="I3760" s="3" t="str">
        <f t="shared" si="514"/>
        <v>https://jpsearch.go.jp/term/type/文章要素</v>
      </c>
      <c r="L3760">
        <f t="shared" si="516"/>
        <v>173</v>
      </c>
      <c r="M3760" t="str">
        <f t="shared" si="517"/>
        <v>https://www.dl.ndl.go.jp/api/iiif/3437686/canvas/173</v>
      </c>
      <c r="N3760" t="str">
        <f t="shared" si="515"/>
        <v>https://www.dl.ndl.go.jp/api/iiif/3437686/manifest.json</v>
      </c>
      <c r="O3760" t="str">
        <f t="shared" si="518"/>
        <v>http://da.dl.itc.u-tokyo.ac.jp/mirador/?params=[{%22manifest%22:%22https://www.dl.ndl.go.jp/api/iiif/3437686/manifest.json%22,%22canvas%22:%22https://www.dl.ndl.go.jp/api/iiif/3437686/canvas/173%22}]</v>
      </c>
      <c r="P3760" t="b">
        <f t="shared" si="519"/>
        <v>1</v>
      </c>
      <c r="Q3760" t="b">
        <f t="shared" si="520"/>
        <v>1</v>
      </c>
      <c r="R3760" s="8">
        <v>307</v>
      </c>
      <c r="S3760" s="8">
        <v>2</v>
      </c>
      <c r="T3760" s="9" t="s">
        <v>5034</v>
      </c>
    </row>
    <row r="3761" spans="1:20" ht="19">
      <c r="A3761" s="8" t="str">
        <f t="shared" si="512"/>
        <v>https://w3id.org/kouigenjimonogatari/data/0307-03.json</v>
      </c>
      <c r="B3761" s="8">
        <v>307</v>
      </c>
      <c r="C3761" s="8">
        <v>3</v>
      </c>
      <c r="D3761" s="9" t="s">
        <v>3633</v>
      </c>
      <c r="E3761" t="str">
        <f t="shared" si="513"/>
        <v>http://creativecommons.org/publicdomain/zero/1.0/</v>
      </c>
      <c r="F3761" s="11" t="s">
        <v>5915</v>
      </c>
      <c r="G3761">
        <v>9</v>
      </c>
      <c r="H3761" t="s">
        <v>337</v>
      </c>
      <c r="I3761" s="3" t="str">
        <f t="shared" si="514"/>
        <v>https://jpsearch.go.jp/term/type/文章要素</v>
      </c>
      <c r="L3761">
        <f t="shared" si="516"/>
        <v>173</v>
      </c>
      <c r="M3761" t="str">
        <f t="shared" si="517"/>
        <v>https://www.dl.ndl.go.jp/api/iiif/3437686/canvas/173</v>
      </c>
      <c r="N3761" t="str">
        <f t="shared" si="515"/>
        <v>https://www.dl.ndl.go.jp/api/iiif/3437686/manifest.json</v>
      </c>
      <c r="O3761" t="str">
        <f t="shared" si="518"/>
        <v>http://da.dl.itc.u-tokyo.ac.jp/mirador/?params=[{%22manifest%22:%22https://www.dl.ndl.go.jp/api/iiif/3437686/manifest.json%22,%22canvas%22:%22https://www.dl.ndl.go.jp/api/iiif/3437686/canvas/173%22}]</v>
      </c>
      <c r="P3761" t="b">
        <f t="shared" si="519"/>
        <v>1</v>
      </c>
      <c r="Q3761" t="b">
        <f t="shared" si="520"/>
        <v>1</v>
      </c>
      <c r="R3761" s="8">
        <v>307</v>
      </c>
      <c r="S3761" s="8">
        <v>3</v>
      </c>
      <c r="T3761" s="9" t="s">
        <v>3633</v>
      </c>
    </row>
    <row r="3762" spans="1:20" ht="19">
      <c r="A3762" s="8" t="str">
        <f t="shared" si="512"/>
        <v>https://w3id.org/kouigenjimonogatari/data/0307-04.json</v>
      </c>
      <c r="B3762" s="8">
        <v>307</v>
      </c>
      <c r="C3762" s="8">
        <v>4</v>
      </c>
      <c r="D3762" s="9" t="s">
        <v>3635</v>
      </c>
      <c r="E3762" t="str">
        <f t="shared" si="513"/>
        <v>http://creativecommons.org/publicdomain/zero/1.0/</v>
      </c>
      <c r="F3762" s="11" t="s">
        <v>5915</v>
      </c>
      <c r="G3762">
        <v>9</v>
      </c>
      <c r="H3762" t="s">
        <v>337</v>
      </c>
      <c r="I3762" s="3" t="str">
        <f t="shared" si="514"/>
        <v>https://jpsearch.go.jp/term/type/文章要素</v>
      </c>
      <c r="L3762">
        <f t="shared" si="516"/>
        <v>173</v>
      </c>
      <c r="M3762" t="str">
        <f t="shared" si="517"/>
        <v>https://www.dl.ndl.go.jp/api/iiif/3437686/canvas/173</v>
      </c>
      <c r="N3762" t="str">
        <f t="shared" si="515"/>
        <v>https://www.dl.ndl.go.jp/api/iiif/3437686/manifest.json</v>
      </c>
      <c r="O3762" t="str">
        <f t="shared" si="518"/>
        <v>http://da.dl.itc.u-tokyo.ac.jp/mirador/?params=[{%22manifest%22:%22https://www.dl.ndl.go.jp/api/iiif/3437686/manifest.json%22,%22canvas%22:%22https://www.dl.ndl.go.jp/api/iiif/3437686/canvas/173%22}]</v>
      </c>
      <c r="P3762" t="b">
        <f t="shared" si="519"/>
        <v>1</v>
      </c>
      <c r="Q3762" t="b">
        <f t="shared" si="520"/>
        <v>1</v>
      </c>
      <c r="R3762" s="8">
        <v>307</v>
      </c>
      <c r="S3762" s="8">
        <v>4</v>
      </c>
      <c r="T3762" s="9" t="s">
        <v>3635</v>
      </c>
    </row>
    <row r="3763" spans="1:20" ht="19">
      <c r="A3763" s="8" t="str">
        <f t="shared" si="512"/>
        <v>https://w3id.org/kouigenjimonogatari/data/0307-05.json</v>
      </c>
      <c r="B3763" s="8">
        <v>307</v>
      </c>
      <c r="C3763" s="8">
        <v>5</v>
      </c>
      <c r="D3763" s="9" t="s">
        <v>3637</v>
      </c>
      <c r="E3763" t="str">
        <f t="shared" si="513"/>
        <v>http://creativecommons.org/publicdomain/zero/1.0/</v>
      </c>
      <c r="F3763" s="11" t="s">
        <v>5915</v>
      </c>
      <c r="G3763">
        <v>9</v>
      </c>
      <c r="H3763" t="s">
        <v>337</v>
      </c>
      <c r="I3763" s="3" t="str">
        <f t="shared" si="514"/>
        <v>https://jpsearch.go.jp/term/type/文章要素</v>
      </c>
      <c r="L3763">
        <f t="shared" si="516"/>
        <v>173</v>
      </c>
      <c r="M3763" t="str">
        <f t="shared" si="517"/>
        <v>https://www.dl.ndl.go.jp/api/iiif/3437686/canvas/173</v>
      </c>
      <c r="N3763" t="str">
        <f t="shared" si="515"/>
        <v>https://www.dl.ndl.go.jp/api/iiif/3437686/manifest.json</v>
      </c>
      <c r="O3763" t="str">
        <f t="shared" si="518"/>
        <v>http://da.dl.itc.u-tokyo.ac.jp/mirador/?params=[{%22manifest%22:%22https://www.dl.ndl.go.jp/api/iiif/3437686/manifest.json%22,%22canvas%22:%22https://www.dl.ndl.go.jp/api/iiif/3437686/canvas/173%22}]</v>
      </c>
      <c r="P3763" t="b">
        <f t="shared" si="519"/>
        <v>1</v>
      </c>
      <c r="Q3763" t="b">
        <f t="shared" si="520"/>
        <v>1</v>
      </c>
      <c r="R3763" s="8">
        <v>307</v>
      </c>
      <c r="S3763" s="8">
        <v>5</v>
      </c>
      <c r="T3763" s="9" t="s">
        <v>3637</v>
      </c>
    </row>
    <row r="3764" spans="1:20" ht="19">
      <c r="A3764" s="8" t="str">
        <f t="shared" si="512"/>
        <v>https://w3id.org/kouigenjimonogatari/data/0307-06.json</v>
      </c>
      <c r="B3764" s="8">
        <v>307</v>
      </c>
      <c r="C3764" s="8">
        <v>6</v>
      </c>
      <c r="D3764" s="9" t="s">
        <v>5035</v>
      </c>
      <c r="E3764" t="str">
        <f t="shared" si="513"/>
        <v>http://creativecommons.org/publicdomain/zero/1.0/</v>
      </c>
      <c r="F3764" s="11" t="s">
        <v>5915</v>
      </c>
      <c r="G3764">
        <v>9</v>
      </c>
      <c r="H3764" t="s">
        <v>337</v>
      </c>
      <c r="I3764" s="3" t="str">
        <f t="shared" si="514"/>
        <v>https://jpsearch.go.jp/term/type/文章要素</v>
      </c>
      <c r="L3764">
        <f t="shared" si="516"/>
        <v>173</v>
      </c>
      <c r="M3764" t="str">
        <f t="shared" si="517"/>
        <v>https://www.dl.ndl.go.jp/api/iiif/3437686/canvas/173</v>
      </c>
      <c r="N3764" t="str">
        <f t="shared" si="515"/>
        <v>https://www.dl.ndl.go.jp/api/iiif/3437686/manifest.json</v>
      </c>
      <c r="O3764" t="str">
        <f t="shared" si="518"/>
        <v>http://da.dl.itc.u-tokyo.ac.jp/mirador/?params=[{%22manifest%22:%22https://www.dl.ndl.go.jp/api/iiif/3437686/manifest.json%22,%22canvas%22:%22https://www.dl.ndl.go.jp/api/iiif/3437686/canvas/173%22}]</v>
      </c>
      <c r="P3764" t="b">
        <f t="shared" si="519"/>
        <v>1</v>
      </c>
      <c r="Q3764" t="b">
        <f t="shared" si="520"/>
        <v>1</v>
      </c>
      <c r="R3764" s="8">
        <v>307</v>
      </c>
      <c r="S3764" s="8">
        <v>6</v>
      </c>
      <c r="T3764" s="9" t="s">
        <v>5035</v>
      </c>
    </row>
    <row r="3765" spans="1:20" ht="19">
      <c r="A3765" s="8" t="str">
        <f t="shared" si="512"/>
        <v>https://w3id.org/kouigenjimonogatari/data/0307-07.json</v>
      </c>
      <c r="B3765" s="8">
        <v>307</v>
      </c>
      <c r="C3765" s="8">
        <v>7</v>
      </c>
      <c r="D3765" s="9" t="s">
        <v>5036</v>
      </c>
      <c r="E3765" t="str">
        <f t="shared" si="513"/>
        <v>http://creativecommons.org/publicdomain/zero/1.0/</v>
      </c>
      <c r="F3765" s="11" t="s">
        <v>5915</v>
      </c>
      <c r="G3765">
        <v>9</v>
      </c>
      <c r="H3765" t="s">
        <v>337</v>
      </c>
      <c r="I3765" s="3" t="str">
        <f t="shared" si="514"/>
        <v>https://jpsearch.go.jp/term/type/文章要素</v>
      </c>
      <c r="L3765">
        <f t="shared" si="516"/>
        <v>173</v>
      </c>
      <c r="M3765" t="str">
        <f t="shared" si="517"/>
        <v>https://www.dl.ndl.go.jp/api/iiif/3437686/canvas/173</v>
      </c>
      <c r="N3765" t="str">
        <f t="shared" si="515"/>
        <v>https://www.dl.ndl.go.jp/api/iiif/3437686/manifest.json</v>
      </c>
      <c r="O3765" t="str">
        <f t="shared" si="518"/>
        <v>http://da.dl.itc.u-tokyo.ac.jp/mirador/?params=[{%22manifest%22:%22https://www.dl.ndl.go.jp/api/iiif/3437686/manifest.json%22,%22canvas%22:%22https://www.dl.ndl.go.jp/api/iiif/3437686/canvas/173%22}]</v>
      </c>
      <c r="P3765" t="b">
        <f t="shared" si="519"/>
        <v>1</v>
      </c>
      <c r="Q3765" t="b">
        <f t="shared" si="520"/>
        <v>1</v>
      </c>
      <c r="R3765" s="8">
        <v>307</v>
      </c>
      <c r="S3765" s="8">
        <v>7</v>
      </c>
      <c r="T3765" s="9" t="s">
        <v>5036</v>
      </c>
    </row>
    <row r="3766" spans="1:20" ht="19">
      <c r="A3766" s="8" t="str">
        <f t="shared" si="512"/>
        <v>https://w3id.org/kouigenjimonogatari/data/0307-08.json</v>
      </c>
      <c r="B3766" s="8">
        <v>307</v>
      </c>
      <c r="C3766" s="8">
        <v>8</v>
      </c>
      <c r="D3766" s="9" t="s">
        <v>5037</v>
      </c>
      <c r="E3766" t="str">
        <f t="shared" si="513"/>
        <v>http://creativecommons.org/publicdomain/zero/1.0/</v>
      </c>
      <c r="F3766" s="11" t="s">
        <v>5915</v>
      </c>
      <c r="G3766">
        <v>9</v>
      </c>
      <c r="H3766" t="s">
        <v>337</v>
      </c>
      <c r="I3766" s="3" t="str">
        <f t="shared" si="514"/>
        <v>https://jpsearch.go.jp/term/type/文章要素</v>
      </c>
      <c r="L3766">
        <f t="shared" si="516"/>
        <v>173</v>
      </c>
      <c r="M3766" t="str">
        <f t="shared" si="517"/>
        <v>https://www.dl.ndl.go.jp/api/iiif/3437686/canvas/173</v>
      </c>
      <c r="N3766" t="str">
        <f t="shared" si="515"/>
        <v>https://www.dl.ndl.go.jp/api/iiif/3437686/manifest.json</v>
      </c>
      <c r="O3766" t="str">
        <f t="shared" si="518"/>
        <v>http://da.dl.itc.u-tokyo.ac.jp/mirador/?params=[{%22manifest%22:%22https://www.dl.ndl.go.jp/api/iiif/3437686/manifest.json%22,%22canvas%22:%22https://www.dl.ndl.go.jp/api/iiif/3437686/canvas/173%22}]</v>
      </c>
      <c r="P3766" t="b">
        <f t="shared" si="519"/>
        <v>1</v>
      </c>
      <c r="Q3766" t="b">
        <f t="shared" si="520"/>
        <v>1</v>
      </c>
      <c r="R3766" s="8">
        <v>307</v>
      </c>
      <c r="S3766" s="8">
        <v>8</v>
      </c>
      <c r="T3766" s="9" t="s">
        <v>5037</v>
      </c>
    </row>
    <row r="3767" spans="1:20" ht="19">
      <c r="A3767" s="8" t="str">
        <f t="shared" si="512"/>
        <v>https://w3id.org/kouigenjimonogatari/data/0307-09.json</v>
      </c>
      <c r="B3767" s="8">
        <v>307</v>
      </c>
      <c r="C3767" s="8">
        <v>9</v>
      </c>
      <c r="D3767" s="9" t="s">
        <v>5038</v>
      </c>
      <c r="E3767" t="str">
        <f t="shared" si="513"/>
        <v>http://creativecommons.org/publicdomain/zero/1.0/</v>
      </c>
      <c r="F3767" s="11" t="s">
        <v>5915</v>
      </c>
      <c r="G3767">
        <v>9</v>
      </c>
      <c r="H3767" t="s">
        <v>337</v>
      </c>
      <c r="I3767" s="3" t="str">
        <f t="shared" si="514"/>
        <v>https://jpsearch.go.jp/term/type/文章要素</v>
      </c>
      <c r="L3767">
        <f t="shared" si="516"/>
        <v>173</v>
      </c>
      <c r="M3767" t="str">
        <f t="shared" si="517"/>
        <v>https://www.dl.ndl.go.jp/api/iiif/3437686/canvas/173</v>
      </c>
      <c r="N3767" t="str">
        <f t="shared" si="515"/>
        <v>https://www.dl.ndl.go.jp/api/iiif/3437686/manifest.json</v>
      </c>
      <c r="O3767" t="str">
        <f t="shared" si="518"/>
        <v>http://da.dl.itc.u-tokyo.ac.jp/mirador/?params=[{%22manifest%22:%22https://www.dl.ndl.go.jp/api/iiif/3437686/manifest.json%22,%22canvas%22:%22https://www.dl.ndl.go.jp/api/iiif/3437686/canvas/173%22}]</v>
      </c>
      <c r="P3767" t="b">
        <f t="shared" si="519"/>
        <v>1</v>
      </c>
      <c r="Q3767" t="b">
        <f t="shared" si="520"/>
        <v>1</v>
      </c>
      <c r="R3767" s="8">
        <v>307</v>
      </c>
      <c r="S3767" s="8">
        <v>9</v>
      </c>
      <c r="T3767" s="9" t="s">
        <v>5038</v>
      </c>
    </row>
    <row r="3768" spans="1:20" ht="19">
      <c r="A3768" s="8" t="str">
        <f t="shared" si="512"/>
        <v>https://w3id.org/kouigenjimonogatari/data/0307-10.json</v>
      </c>
      <c r="B3768" s="8">
        <v>307</v>
      </c>
      <c r="C3768" s="8">
        <v>10</v>
      </c>
      <c r="D3768" s="9" t="s">
        <v>5039</v>
      </c>
      <c r="E3768" t="str">
        <f t="shared" si="513"/>
        <v>http://creativecommons.org/publicdomain/zero/1.0/</v>
      </c>
      <c r="F3768" s="11" t="s">
        <v>5915</v>
      </c>
      <c r="G3768">
        <v>9</v>
      </c>
      <c r="H3768" t="s">
        <v>337</v>
      </c>
      <c r="I3768" s="3" t="str">
        <f t="shared" si="514"/>
        <v>https://jpsearch.go.jp/term/type/文章要素</v>
      </c>
      <c r="L3768">
        <f t="shared" si="516"/>
        <v>173</v>
      </c>
      <c r="M3768" t="str">
        <f t="shared" si="517"/>
        <v>https://www.dl.ndl.go.jp/api/iiif/3437686/canvas/173</v>
      </c>
      <c r="N3768" t="str">
        <f t="shared" si="515"/>
        <v>https://www.dl.ndl.go.jp/api/iiif/3437686/manifest.json</v>
      </c>
      <c r="O3768" t="str">
        <f t="shared" si="518"/>
        <v>http://da.dl.itc.u-tokyo.ac.jp/mirador/?params=[{%22manifest%22:%22https://www.dl.ndl.go.jp/api/iiif/3437686/manifest.json%22,%22canvas%22:%22https://www.dl.ndl.go.jp/api/iiif/3437686/canvas/173%22}]</v>
      </c>
      <c r="P3768" t="b">
        <f t="shared" si="519"/>
        <v>1</v>
      </c>
      <c r="Q3768" t="b">
        <f t="shared" si="520"/>
        <v>1</v>
      </c>
      <c r="R3768" s="8">
        <v>307</v>
      </c>
      <c r="S3768" s="8">
        <v>10</v>
      </c>
      <c r="T3768" s="9" t="s">
        <v>5039</v>
      </c>
    </row>
    <row r="3769" spans="1:20" ht="19">
      <c r="A3769" s="8" t="str">
        <f t="shared" si="512"/>
        <v>https://w3id.org/kouigenjimonogatari/data/0307-11.json</v>
      </c>
      <c r="B3769" s="8">
        <v>307</v>
      </c>
      <c r="C3769" s="8">
        <v>11</v>
      </c>
      <c r="D3769" s="9" t="s">
        <v>5040</v>
      </c>
      <c r="E3769" t="str">
        <f t="shared" si="513"/>
        <v>http://creativecommons.org/publicdomain/zero/1.0/</v>
      </c>
      <c r="F3769" s="11" t="s">
        <v>5915</v>
      </c>
      <c r="G3769">
        <v>9</v>
      </c>
      <c r="H3769" t="s">
        <v>337</v>
      </c>
      <c r="I3769" s="3" t="str">
        <f t="shared" si="514"/>
        <v>https://jpsearch.go.jp/term/type/文章要素</v>
      </c>
      <c r="L3769">
        <f t="shared" si="516"/>
        <v>173</v>
      </c>
      <c r="M3769" t="str">
        <f t="shared" si="517"/>
        <v>https://www.dl.ndl.go.jp/api/iiif/3437686/canvas/173</v>
      </c>
      <c r="N3769" t="str">
        <f t="shared" si="515"/>
        <v>https://www.dl.ndl.go.jp/api/iiif/3437686/manifest.json</v>
      </c>
      <c r="O3769" t="str">
        <f t="shared" si="518"/>
        <v>http://da.dl.itc.u-tokyo.ac.jp/mirador/?params=[{%22manifest%22:%22https://www.dl.ndl.go.jp/api/iiif/3437686/manifest.json%22,%22canvas%22:%22https://www.dl.ndl.go.jp/api/iiif/3437686/canvas/173%22}]</v>
      </c>
      <c r="P3769" t="b">
        <f t="shared" si="519"/>
        <v>1</v>
      </c>
      <c r="Q3769" t="b">
        <f t="shared" si="520"/>
        <v>1</v>
      </c>
      <c r="R3769" s="8">
        <v>307</v>
      </c>
      <c r="S3769" s="8">
        <v>11</v>
      </c>
      <c r="T3769" s="9" t="s">
        <v>5040</v>
      </c>
    </row>
    <row r="3770" spans="1:20" ht="19">
      <c r="A3770" s="8" t="str">
        <f t="shared" si="512"/>
        <v>https://w3id.org/kouigenjimonogatari/data/0307-12.json</v>
      </c>
      <c r="B3770" s="8">
        <v>307</v>
      </c>
      <c r="C3770" s="8">
        <v>12</v>
      </c>
      <c r="D3770" s="9" t="s">
        <v>5041</v>
      </c>
      <c r="E3770" t="str">
        <f t="shared" si="513"/>
        <v>http://creativecommons.org/publicdomain/zero/1.0/</v>
      </c>
      <c r="F3770" s="11" t="s">
        <v>5915</v>
      </c>
      <c r="G3770">
        <v>9</v>
      </c>
      <c r="H3770" t="s">
        <v>337</v>
      </c>
      <c r="I3770" s="3" t="str">
        <f t="shared" si="514"/>
        <v>https://jpsearch.go.jp/term/type/文章要素</v>
      </c>
      <c r="L3770">
        <f t="shared" si="516"/>
        <v>173</v>
      </c>
      <c r="M3770" t="str">
        <f t="shared" si="517"/>
        <v>https://www.dl.ndl.go.jp/api/iiif/3437686/canvas/173</v>
      </c>
      <c r="N3770" t="str">
        <f t="shared" si="515"/>
        <v>https://www.dl.ndl.go.jp/api/iiif/3437686/manifest.json</v>
      </c>
      <c r="O3770" t="str">
        <f t="shared" si="518"/>
        <v>http://da.dl.itc.u-tokyo.ac.jp/mirador/?params=[{%22manifest%22:%22https://www.dl.ndl.go.jp/api/iiif/3437686/manifest.json%22,%22canvas%22:%22https://www.dl.ndl.go.jp/api/iiif/3437686/canvas/173%22}]</v>
      </c>
      <c r="P3770" t="b">
        <f t="shared" si="519"/>
        <v>1</v>
      </c>
      <c r="Q3770" t="b">
        <f t="shared" si="520"/>
        <v>1</v>
      </c>
      <c r="R3770" s="8">
        <v>307</v>
      </c>
      <c r="S3770" s="8">
        <v>12</v>
      </c>
      <c r="T3770" s="9" t="s">
        <v>5041</v>
      </c>
    </row>
    <row r="3771" spans="1:20" ht="19">
      <c r="A3771" s="8" t="str">
        <f t="shared" si="512"/>
        <v>https://w3id.org/kouigenjimonogatari/data/0307-13.json</v>
      </c>
      <c r="B3771" s="8">
        <v>307</v>
      </c>
      <c r="C3771" s="8">
        <v>13</v>
      </c>
      <c r="D3771" s="9" t="s">
        <v>5042</v>
      </c>
      <c r="E3771" t="str">
        <f t="shared" si="513"/>
        <v>http://creativecommons.org/publicdomain/zero/1.0/</v>
      </c>
      <c r="F3771" s="11" t="s">
        <v>5915</v>
      </c>
      <c r="G3771">
        <v>9</v>
      </c>
      <c r="H3771" t="s">
        <v>337</v>
      </c>
      <c r="I3771" s="3" t="str">
        <f t="shared" si="514"/>
        <v>https://jpsearch.go.jp/term/type/文章要素</v>
      </c>
      <c r="L3771">
        <f t="shared" si="516"/>
        <v>173</v>
      </c>
      <c r="M3771" t="str">
        <f t="shared" si="517"/>
        <v>https://www.dl.ndl.go.jp/api/iiif/3437686/canvas/173</v>
      </c>
      <c r="N3771" t="str">
        <f t="shared" si="515"/>
        <v>https://www.dl.ndl.go.jp/api/iiif/3437686/manifest.json</v>
      </c>
      <c r="O3771" t="str">
        <f t="shared" si="518"/>
        <v>http://da.dl.itc.u-tokyo.ac.jp/mirador/?params=[{%22manifest%22:%22https://www.dl.ndl.go.jp/api/iiif/3437686/manifest.json%22,%22canvas%22:%22https://www.dl.ndl.go.jp/api/iiif/3437686/canvas/173%22}]</v>
      </c>
      <c r="P3771" t="b">
        <f t="shared" si="519"/>
        <v>1</v>
      </c>
      <c r="Q3771" t="b">
        <f t="shared" si="520"/>
        <v>1</v>
      </c>
      <c r="R3771" s="8">
        <v>307</v>
      </c>
      <c r="S3771" s="8">
        <v>13</v>
      </c>
      <c r="T3771" s="9" t="s">
        <v>5042</v>
      </c>
    </row>
    <row r="3772" spans="1:20" ht="19">
      <c r="A3772" s="8" t="str">
        <f t="shared" si="512"/>
        <v>https://w3id.org/kouigenjimonogatari/data/0307-14.json</v>
      </c>
      <c r="B3772" s="8">
        <v>307</v>
      </c>
      <c r="C3772" s="8">
        <v>14</v>
      </c>
      <c r="D3772" s="9" t="s">
        <v>5043</v>
      </c>
      <c r="E3772" t="str">
        <f t="shared" si="513"/>
        <v>http://creativecommons.org/publicdomain/zero/1.0/</v>
      </c>
      <c r="F3772" s="11" t="s">
        <v>5915</v>
      </c>
      <c r="G3772">
        <v>9</v>
      </c>
      <c r="H3772" t="s">
        <v>337</v>
      </c>
      <c r="I3772" s="3" t="str">
        <f t="shared" si="514"/>
        <v>https://jpsearch.go.jp/term/type/文章要素</v>
      </c>
      <c r="L3772">
        <f t="shared" si="516"/>
        <v>173</v>
      </c>
      <c r="M3772" t="str">
        <f t="shared" si="517"/>
        <v>https://www.dl.ndl.go.jp/api/iiif/3437686/canvas/173</v>
      </c>
      <c r="N3772" t="str">
        <f t="shared" si="515"/>
        <v>https://www.dl.ndl.go.jp/api/iiif/3437686/manifest.json</v>
      </c>
      <c r="O3772" t="str">
        <f t="shared" si="518"/>
        <v>http://da.dl.itc.u-tokyo.ac.jp/mirador/?params=[{%22manifest%22:%22https://www.dl.ndl.go.jp/api/iiif/3437686/manifest.json%22,%22canvas%22:%22https://www.dl.ndl.go.jp/api/iiif/3437686/canvas/173%22}]</v>
      </c>
      <c r="P3772" t="b">
        <f t="shared" si="519"/>
        <v>1</v>
      </c>
      <c r="Q3772" t="b">
        <f t="shared" si="520"/>
        <v>1</v>
      </c>
      <c r="R3772" s="8">
        <v>307</v>
      </c>
      <c r="S3772" s="8">
        <v>14</v>
      </c>
      <c r="T3772" s="9" t="s">
        <v>5043</v>
      </c>
    </row>
    <row r="3773" spans="1:20" ht="19">
      <c r="A3773" s="8" t="str">
        <f t="shared" si="512"/>
        <v>https://w3id.org/kouigenjimonogatari/data/0308-01.json</v>
      </c>
      <c r="B3773" s="8">
        <v>308</v>
      </c>
      <c r="C3773" s="8">
        <v>1</v>
      </c>
      <c r="D3773" s="9" t="s">
        <v>5044</v>
      </c>
      <c r="E3773" t="str">
        <f t="shared" si="513"/>
        <v>http://creativecommons.org/publicdomain/zero/1.0/</v>
      </c>
      <c r="F3773" s="11" t="s">
        <v>5915</v>
      </c>
      <c r="G3773">
        <v>9</v>
      </c>
      <c r="H3773" t="s">
        <v>337</v>
      </c>
      <c r="I3773" s="3" t="str">
        <f t="shared" si="514"/>
        <v>https://jpsearch.go.jp/term/type/文章要素</v>
      </c>
      <c r="L3773">
        <f t="shared" si="516"/>
        <v>174</v>
      </c>
      <c r="M3773" t="str">
        <f t="shared" si="517"/>
        <v>https://www.dl.ndl.go.jp/api/iiif/3437686/canvas/174</v>
      </c>
      <c r="N3773" t="str">
        <f t="shared" si="515"/>
        <v>https://www.dl.ndl.go.jp/api/iiif/3437686/manifest.json</v>
      </c>
      <c r="O3773" t="str">
        <f t="shared" si="518"/>
        <v>http://da.dl.itc.u-tokyo.ac.jp/mirador/?params=[{%22manifest%22:%22https://www.dl.ndl.go.jp/api/iiif/3437686/manifest.json%22,%22canvas%22:%22https://www.dl.ndl.go.jp/api/iiif/3437686/canvas/174%22}]</v>
      </c>
      <c r="P3773" t="b">
        <f t="shared" si="519"/>
        <v>1</v>
      </c>
      <c r="Q3773" t="b">
        <f t="shared" si="520"/>
        <v>1</v>
      </c>
      <c r="R3773" s="8">
        <v>308</v>
      </c>
      <c r="S3773" s="8">
        <v>1</v>
      </c>
      <c r="T3773" s="9" t="s">
        <v>5044</v>
      </c>
    </row>
    <row r="3774" spans="1:20" ht="19">
      <c r="A3774" s="8" t="str">
        <f t="shared" si="512"/>
        <v>https://w3id.org/kouigenjimonogatari/data/0308-02.json</v>
      </c>
      <c r="B3774" s="8">
        <v>308</v>
      </c>
      <c r="C3774" s="8">
        <v>2</v>
      </c>
      <c r="D3774" s="9" t="s">
        <v>5045</v>
      </c>
      <c r="E3774" t="str">
        <f t="shared" si="513"/>
        <v>http://creativecommons.org/publicdomain/zero/1.0/</v>
      </c>
      <c r="F3774" s="11" t="s">
        <v>5915</v>
      </c>
      <c r="G3774">
        <v>9</v>
      </c>
      <c r="H3774" t="s">
        <v>337</v>
      </c>
      <c r="I3774" s="3" t="str">
        <f t="shared" si="514"/>
        <v>https://jpsearch.go.jp/term/type/文章要素</v>
      </c>
      <c r="L3774">
        <f t="shared" si="516"/>
        <v>174</v>
      </c>
      <c r="M3774" t="str">
        <f t="shared" si="517"/>
        <v>https://www.dl.ndl.go.jp/api/iiif/3437686/canvas/174</v>
      </c>
      <c r="N3774" t="str">
        <f t="shared" si="515"/>
        <v>https://www.dl.ndl.go.jp/api/iiif/3437686/manifest.json</v>
      </c>
      <c r="O3774" t="str">
        <f t="shared" si="518"/>
        <v>http://da.dl.itc.u-tokyo.ac.jp/mirador/?params=[{%22manifest%22:%22https://www.dl.ndl.go.jp/api/iiif/3437686/manifest.json%22,%22canvas%22:%22https://www.dl.ndl.go.jp/api/iiif/3437686/canvas/174%22}]</v>
      </c>
      <c r="P3774" t="b">
        <f t="shared" si="519"/>
        <v>1</v>
      </c>
      <c r="Q3774" t="b">
        <f t="shared" si="520"/>
        <v>1</v>
      </c>
      <c r="R3774" s="8">
        <v>308</v>
      </c>
      <c r="S3774" s="8">
        <v>2</v>
      </c>
      <c r="T3774" s="9" t="s">
        <v>5045</v>
      </c>
    </row>
    <row r="3775" spans="1:20" ht="19">
      <c r="A3775" s="8" t="str">
        <f t="shared" si="512"/>
        <v>https://w3id.org/kouigenjimonogatari/data/0308-03.json</v>
      </c>
      <c r="B3775" s="8">
        <v>308</v>
      </c>
      <c r="C3775" s="8">
        <v>3</v>
      </c>
      <c r="D3775" s="9" t="s">
        <v>5046</v>
      </c>
      <c r="E3775" t="str">
        <f t="shared" si="513"/>
        <v>http://creativecommons.org/publicdomain/zero/1.0/</v>
      </c>
      <c r="F3775" s="11" t="s">
        <v>5915</v>
      </c>
      <c r="G3775">
        <v>9</v>
      </c>
      <c r="H3775" t="s">
        <v>337</v>
      </c>
      <c r="I3775" s="3" t="str">
        <f t="shared" si="514"/>
        <v>https://jpsearch.go.jp/term/type/文章要素</v>
      </c>
      <c r="L3775">
        <f t="shared" si="516"/>
        <v>174</v>
      </c>
      <c r="M3775" t="str">
        <f t="shared" si="517"/>
        <v>https://www.dl.ndl.go.jp/api/iiif/3437686/canvas/174</v>
      </c>
      <c r="N3775" t="str">
        <f t="shared" si="515"/>
        <v>https://www.dl.ndl.go.jp/api/iiif/3437686/manifest.json</v>
      </c>
      <c r="O3775" t="str">
        <f t="shared" si="518"/>
        <v>http://da.dl.itc.u-tokyo.ac.jp/mirador/?params=[{%22manifest%22:%22https://www.dl.ndl.go.jp/api/iiif/3437686/manifest.json%22,%22canvas%22:%22https://www.dl.ndl.go.jp/api/iiif/3437686/canvas/174%22}]</v>
      </c>
      <c r="P3775" t="b">
        <f t="shared" si="519"/>
        <v>1</v>
      </c>
      <c r="Q3775" t="b">
        <f t="shared" si="520"/>
        <v>1</v>
      </c>
      <c r="R3775" s="8">
        <v>308</v>
      </c>
      <c r="S3775" s="8">
        <v>3</v>
      </c>
      <c r="T3775" s="9" t="s">
        <v>5046</v>
      </c>
    </row>
    <row r="3776" spans="1:20" ht="19">
      <c r="A3776" s="8" t="str">
        <f t="shared" ref="A3776:A3839" si="521">"https://w3id.org/kouigenjimonogatari/data/"&amp;TEXT(B3776, "0000")&amp;"-"&amp;TEXT(C3776, "00")&amp;".json"</f>
        <v>https://w3id.org/kouigenjimonogatari/data/0308-04.json</v>
      </c>
      <c r="B3776" s="8">
        <v>308</v>
      </c>
      <c r="C3776" s="8">
        <v>4</v>
      </c>
      <c r="D3776" s="9" t="s">
        <v>5047</v>
      </c>
      <c r="E3776" t="str">
        <f t="shared" si="513"/>
        <v>http://creativecommons.org/publicdomain/zero/1.0/</v>
      </c>
      <c r="F3776" s="11" t="s">
        <v>5915</v>
      </c>
      <c r="G3776">
        <v>9</v>
      </c>
      <c r="H3776" t="s">
        <v>337</v>
      </c>
      <c r="I3776" s="3" t="str">
        <f t="shared" si="514"/>
        <v>https://jpsearch.go.jp/term/type/文章要素</v>
      </c>
      <c r="L3776">
        <f t="shared" si="516"/>
        <v>174</v>
      </c>
      <c r="M3776" t="str">
        <f t="shared" si="517"/>
        <v>https://www.dl.ndl.go.jp/api/iiif/3437686/canvas/174</v>
      </c>
      <c r="N3776" t="str">
        <f t="shared" si="515"/>
        <v>https://www.dl.ndl.go.jp/api/iiif/3437686/manifest.json</v>
      </c>
      <c r="O3776" t="str">
        <f t="shared" si="518"/>
        <v>http://da.dl.itc.u-tokyo.ac.jp/mirador/?params=[{%22manifest%22:%22https://www.dl.ndl.go.jp/api/iiif/3437686/manifest.json%22,%22canvas%22:%22https://www.dl.ndl.go.jp/api/iiif/3437686/canvas/174%22}]</v>
      </c>
      <c r="P3776" t="b">
        <f t="shared" si="519"/>
        <v>1</v>
      </c>
      <c r="Q3776" t="b">
        <f t="shared" si="520"/>
        <v>1</v>
      </c>
      <c r="R3776" s="8">
        <v>308</v>
      </c>
      <c r="S3776" s="8">
        <v>4</v>
      </c>
      <c r="T3776" s="9" t="s">
        <v>5047</v>
      </c>
    </row>
    <row r="3777" spans="1:20" ht="19">
      <c r="A3777" s="8" t="str">
        <f t="shared" si="521"/>
        <v>https://w3id.org/kouigenjimonogatari/data/0308-05.json</v>
      </c>
      <c r="B3777" s="8">
        <v>308</v>
      </c>
      <c r="C3777" s="8">
        <v>5</v>
      </c>
      <c r="D3777" s="9" t="s">
        <v>3652</v>
      </c>
      <c r="E3777" t="str">
        <f t="shared" si="513"/>
        <v>http://creativecommons.org/publicdomain/zero/1.0/</v>
      </c>
      <c r="F3777" s="11" t="s">
        <v>5915</v>
      </c>
      <c r="G3777">
        <v>9</v>
      </c>
      <c r="H3777" t="s">
        <v>337</v>
      </c>
      <c r="I3777" s="3" t="str">
        <f t="shared" si="514"/>
        <v>https://jpsearch.go.jp/term/type/文章要素</v>
      </c>
      <c r="L3777">
        <f t="shared" si="516"/>
        <v>174</v>
      </c>
      <c r="M3777" t="str">
        <f t="shared" si="517"/>
        <v>https://www.dl.ndl.go.jp/api/iiif/3437686/canvas/174</v>
      </c>
      <c r="N3777" t="str">
        <f t="shared" si="515"/>
        <v>https://www.dl.ndl.go.jp/api/iiif/3437686/manifest.json</v>
      </c>
      <c r="O3777" t="str">
        <f t="shared" si="518"/>
        <v>http://da.dl.itc.u-tokyo.ac.jp/mirador/?params=[{%22manifest%22:%22https://www.dl.ndl.go.jp/api/iiif/3437686/manifest.json%22,%22canvas%22:%22https://www.dl.ndl.go.jp/api/iiif/3437686/canvas/174%22}]</v>
      </c>
      <c r="P3777" t="b">
        <f t="shared" si="519"/>
        <v>1</v>
      </c>
      <c r="Q3777" t="b">
        <f t="shared" si="520"/>
        <v>1</v>
      </c>
      <c r="R3777" s="8">
        <v>308</v>
      </c>
      <c r="S3777" s="8">
        <v>5</v>
      </c>
      <c r="T3777" s="9" t="s">
        <v>3652</v>
      </c>
    </row>
    <row r="3778" spans="1:20" ht="19">
      <c r="A3778" s="8" t="str">
        <f t="shared" si="521"/>
        <v>https://w3id.org/kouigenjimonogatari/data/0308-06.json</v>
      </c>
      <c r="B3778" s="8">
        <v>308</v>
      </c>
      <c r="C3778" s="8">
        <v>6</v>
      </c>
      <c r="D3778" s="9" t="s">
        <v>3654</v>
      </c>
      <c r="E3778" t="str">
        <f t="shared" si="513"/>
        <v>http://creativecommons.org/publicdomain/zero/1.0/</v>
      </c>
      <c r="F3778" s="11" t="s">
        <v>5915</v>
      </c>
      <c r="G3778">
        <v>9</v>
      </c>
      <c r="H3778" t="s">
        <v>337</v>
      </c>
      <c r="I3778" s="3" t="str">
        <f t="shared" si="514"/>
        <v>https://jpsearch.go.jp/term/type/文章要素</v>
      </c>
      <c r="L3778">
        <f t="shared" si="516"/>
        <v>174</v>
      </c>
      <c r="M3778" t="str">
        <f t="shared" si="517"/>
        <v>https://www.dl.ndl.go.jp/api/iiif/3437686/canvas/174</v>
      </c>
      <c r="N3778" t="str">
        <f t="shared" si="515"/>
        <v>https://www.dl.ndl.go.jp/api/iiif/3437686/manifest.json</v>
      </c>
      <c r="O3778" t="str">
        <f t="shared" si="518"/>
        <v>http://da.dl.itc.u-tokyo.ac.jp/mirador/?params=[{%22manifest%22:%22https://www.dl.ndl.go.jp/api/iiif/3437686/manifest.json%22,%22canvas%22:%22https://www.dl.ndl.go.jp/api/iiif/3437686/canvas/174%22}]</v>
      </c>
      <c r="P3778" t="b">
        <f t="shared" si="519"/>
        <v>1</v>
      </c>
      <c r="Q3778" t="b">
        <f t="shared" si="520"/>
        <v>1</v>
      </c>
      <c r="R3778" s="8">
        <v>308</v>
      </c>
      <c r="S3778" s="8">
        <v>6</v>
      </c>
      <c r="T3778" s="9" t="s">
        <v>3654</v>
      </c>
    </row>
    <row r="3779" spans="1:20" ht="19">
      <c r="A3779" s="8" t="str">
        <f t="shared" si="521"/>
        <v>https://w3id.org/kouigenjimonogatari/data/0308-07.json</v>
      </c>
      <c r="B3779" s="8">
        <v>308</v>
      </c>
      <c r="C3779" s="8">
        <v>7</v>
      </c>
      <c r="D3779" s="9" t="s">
        <v>5048</v>
      </c>
      <c r="E3779" t="str">
        <f t="shared" si="513"/>
        <v>http://creativecommons.org/publicdomain/zero/1.0/</v>
      </c>
      <c r="F3779" s="11" t="s">
        <v>5915</v>
      </c>
      <c r="G3779">
        <v>9</v>
      </c>
      <c r="H3779" t="s">
        <v>337</v>
      </c>
      <c r="I3779" s="3" t="str">
        <f t="shared" si="514"/>
        <v>https://jpsearch.go.jp/term/type/文章要素</v>
      </c>
      <c r="L3779">
        <f t="shared" si="516"/>
        <v>174</v>
      </c>
      <c r="M3779" t="str">
        <f t="shared" si="517"/>
        <v>https://www.dl.ndl.go.jp/api/iiif/3437686/canvas/174</v>
      </c>
      <c r="N3779" t="str">
        <f t="shared" si="515"/>
        <v>https://www.dl.ndl.go.jp/api/iiif/3437686/manifest.json</v>
      </c>
      <c r="O3779" t="str">
        <f t="shared" si="518"/>
        <v>http://da.dl.itc.u-tokyo.ac.jp/mirador/?params=[{%22manifest%22:%22https://www.dl.ndl.go.jp/api/iiif/3437686/manifest.json%22,%22canvas%22:%22https://www.dl.ndl.go.jp/api/iiif/3437686/canvas/174%22}]</v>
      </c>
      <c r="P3779" t="b">
        <f t="shared" si="519"/>
        <v>1</v>
      </c>
      <c r="Q3779" t="b">
        <f t="shared" si="520"/>
        <v>1</v>
      </c>
      <c r="R3779" s="8">
        <v>308</v>
      </c>
      <c r="S3779" s="8">
        <v>7</v>
      </c>
      <c r="T3779" s="9" t="s">
        <v>5048</v>
      </c>
    </row>
    <row r="3780" spans="1:20" ht="19">
      <c r="A3780" s="8" t="str">
        <f t="shared" si="521"/>
        <v>https://w3id.org/kouigenjimonogatari/data/0308-08.json</v>
      </c>
      <c r="B3780" s="8">
        <v>308</v>
      </c>
      <c r="C3780" s="8">
        <v>8</v>
      </c>
      <c r="D3780" s="9" t="s">
        <v>5049</v>
      </c>
      <c r="E3780" t="str">
        <f t="shared" si="513"/>
        <v>http://creativecommons.org/publicdomain/zero/1.0/</v>
      </c>
      <c r="F3780" s="11" t="s">
        <v>5915</v>
      </c>
      <c r="G3780">
        <v>9</v>
      </c>
      <c r="H3780" t="s">
        <v>337</v>
      </c>
      <c r="I3780" s="3" t="str">
        <f t="shared" si="514"/>
        <v>https://jpsearch.go.jp/term/type/文章要素</v>
      </c>
      <c r="L3780">
        <f t="shared" si="516"/>
        <v>174</v>
      </c>
      <c r="M3780" t="str">
        <f t="shared" si="517"/>
        <v>https://www.dl.ndl.go.jp/api/iiif/3437686/canvas/174</v>
      </c>
      <c r="N3780" t="str">
        <f t="shared" si="515"/>
        <v>https://www.dl.ndl.go.jp/api/iiif/3437686/manifest.json</v>
      </c>
      <c r="O3780" t="str">
        <f t="shared" si="518"/>
        <v>http://da.dl.itc.u-tokyo.ac.jp/mirador/?params=[{%22manifest%22:%22https://www.dl.ndl.go.jp/api/iiif/3437686/manifest.json%22,%22canvas%22:%22https://www.dl.ndl.go.jp/api/iiif/3437686/canvas/174%22}]</v>
      </c>
      <c r="P3780" t="b">
        <f t="shared" si="519"/>
        <v>1</v>
      </c>
      <c r="Q3780" t="b">
        <f t="shared" si="520"/>
        <v>1</v>
      </c>
      <c r="R3780" s="8">
        <v>308</v>
      </c>
      <c r="S3780" s="8">
        <v>8</v>
      </c>
      <c r="T3780" s="9" t="s">
        <v>5049</v>
      </c>
    </row>
    <row r="3781" spans="1:20" ht="19">
      <c r="A3781" s="8" t="str">
        <f t="shared" si="521"/>
        <v>https://w3id.org/kouigenjimonogatari/data/0308-09.json</v>
      </c>
      <c r="B3781" s="8">
        <v>308</v>
      </c>
      <c r="C3781" s="8">
        <v>9</v>
      </c>
      <c r="D3781" s="9" t="s">
        <v>5050</v>
      </c>
      <c r="E3781" t="str">
        <f t="shared" si="513"/>
        <v>http://creativecommons.org/publicdomain/zero/1.0/</v>
      </c>
      <c r="F3781" s="11" t="s">
        <v>5915</v>
      </c>
      <c r="G3781">
        <v>9</v>
      </c>
      <c r="H3781" t="s">
        <v>337</v>
      </c>
      <c r="I3781" s="3" t="str">
        <f t="shared" si="514"/>
        <v>https://jpsearch.go.jp/term/type/文章要素</v>
      </c>
      <c r="L3781">
        <f t="shared" si="516"/>
        <v>174</v>
      </c>
      <c r="M3781" t="str">
        <f t="shared" si="517"/>
        <v>https://www.dl.ndl.go.jp/api/iiif/3437686/canvas/174</v>
      </c>
      <c r="N3781" t="str">
        <f t="shared" si="515"/>
        <v>https://www.dl.ndl.go.jp/api/iiif/3437686/manifest.json</v>
      </c>
      <c r="O3781" t="str">
        <f t="shared" si="518"/>
        <v>http://da.dl.itc.u-tokyo.ac.jp/mirador/?params=[{%22manifest%22:%22https://www.dl.ndl.go.jp/api/iiif/3437686/manifest.json%22,%22canvas%22:%22https://www.dl.ndl.go.jp/api/iiif/3437686/canvas/174%22}]</v>
      </c>
      <c r="P3781" t="b">
        <f t="shared" si="519"/>
        <v>1</v>
      </c>
      <c r="Q3781" t="b">
        <f t="shared" si="520"/>
        <v>1</v>
      </c>
      <c r="R3781" s="8">
        <v>308</v>
      </c>
      <c r="S3781" s="8">
        <v>9</v>
      </c>
      <c r="T3781" s="9" t="s">
        <v>5050</v>
      </c>
    </row>
    <row r="3782" spans="1:20" ht="19">
      <c r="A3782" s="8" t="str">
        <f t="shared" si="521"/>
        <v>https://w3id.org/kouigenjimonogatari/data/0308-10.json</v>
      </c>
      <c r="B3782" s="8">
        <v>308</v>
      </c>
      <c r="C3782" s="8">
        <v>10</v>
      </c>
      <c r="D3782" s="9" t="s">
        <v>5051</v>
      </c>
      <c r="E3782" t="str">
        <f t="shared" si="513"/>
        <v>http://creativecommons.org/publicdomain/zero/1.0/</v>
      </c>
      <c r="F3782" s="11" t="s">
        <v>5915</v>
      </c>
      <c r="G3782">
        <v>9</v>
      </c>
      <c r="H3782" t="s">
        <v>337</v>
      </c>
      <c r="I3782" s="3" t="str">
        <f t="shared" si="514"/>
        <v>https://jpsearch.go.jp/term/type/文章要素</v>
      </c>
      <c r="L3782">
        <f t="shared" si="516"/>
        <v>174</v>
      </c>
      <c r="M3782" t="str">
        <f t="shared" si="517"/>
        <v>https://www.dl.ndl.go.jp/api/iiif/3437686/canvas/174</v>
      </c>
      <c r="N3782" t="str">
        <f t="shared" si="515"/>
        <v>https://www.dl.ndl.go.jp/api/iiif/3437686/manifest.json</v>
      </c>
      <c r="O3782" t="str">
        <f t="shared" si="518"/>
        <v>http://da.dl.itc.u-tokyo.ac.jp/mirador/?params=[{%22manifest%22:%22https://www.dl.ndl.go.jp/api/iiif/3437686/manifest.json%22,%22canvas%22:%22https://www.dl.ndl.go.jp/api/iiif/3437686/canvas/174%22}]</v>
      </c>
      <c r="P3782" t="b">
        <f t="shared" si="519"/>
        <v>1</v>
      </c>
      <c r="Q3782" t="b">
        <f t="shared" si="520"/>
        <v>1</v>
      </c>
      <c r="R3782" s="8">
        <v>308</v>
      </c>
      <c r="S3782" s="8">
        <v>10</v>
      </c>
      <c r="T3782" s="9" t="s">
        <v>5051</v>
      </c>
    </row>
    <row r="3783" spans="1:20" ht="19">
      <c r="A3783" s="8" t="str">
        <f t="shared" si="521"/>
        <v>https://w3id.org/kouigenjimonogatari/data/0308-11.json</v>
      </c>
      <c r="B3783" s="8">
        <v>308</v>
      </c>
      <c r="C3783" s="8">
        <v>11</v>
      </c>
      <c r="D3783" s="9" t="s">
        <v>5052</v>
      </c>
      <c r="E3783" t="str">
        <f t="shared" si="513"/>
        <v>http://creativecommons.org/publicdomain/zero/1.0/</v>
      </c>
      <c r="F3783" s="11" t="s">
        <v>5915</v>
      </c>
      <c r="G3783">
        <v>9</v>
      </c>
      <c r="H3783" t="s">
        <v>337</v>
      </c>
      <c r="I3783" s="3" t="str">
        <f t="shared" si="514"/>
        <v>https://jpsearch.go.jp/term/type/文章要素</v>
      </c>
      <c r="L3783">
        <f t="shared" si="516"/>
        <v>174</v>
      </c>
      <c r="M3783" t="str">
        <f t="shared" si="517"/>
        <v>https://www.dl.ndl.go.jp/api/iiif/3437686/canvas/174</v>
      </c>
      <c r="N3783" t="str">
        <f t="shared" si="515"/>
        <v>https://www.dl.ndl.go.jp/api/iiif/3437686/manifest.json</v>
      </c>
      <c r="O3783" t="str">
        <f t="shared" si="518"/>
        <v>http://da.dl.itc.u-tokyo.ac.jp/mirador/?params=[{%22manifest%22:%22https://www.dl.ndl.go.jp/api/iiif/3437686/manifest.json%22,%22canvas%22:%22https://www.dl.ndl.go.jp/api/iiif/3437686/canvas/174%22}]</v>
      </c>
      <c r="P3783" t="b">
        <f t="shared" si="519"/>
        <v>1</v>
      </c>
      <c r="Q3783" t="b">
        <f t="shared" si="520"/>
        <v>1</v>
      </c>
      <c r="R3783" s="8">
        <v>308</v>
      </c>
      <c r="S3783" s="8">
        <v>11</v>
      </c>
      <c r="T3783" s="9" t="s">
        <v>5052</v>
      </c>
    </row>
    <row r="3784" spans="1:20" ht="19">
      <c r="A3784" s="8" t="str">
        <f t="shared" si="521"/>
        <v>https://w3id.org/kouigenjimonogatari/data/0308-12.json</v>
      </c>
      <c r="B3784" s="8">
        <v>308</v>
      </c>
      <c r="C3784" s="8">
        <v>12</v>
      </c>
      <c r="D3784" s="9" t="s">
        <v>5053</v>
      </c>
      <c r="E3784" t="str">
        <f t="shared" si="513"/>
        <v>http://creativecommons.org/publicdomain/zero/1.0/</v>
      </c>
      <c r="F3784" s="11" t="s">
        <v>5915</v>
      </c>
      <c r="G3784">
        <v>9</v>
      </c>
      <c r="H3784" t="s">
        <v>337</v>
      </c>
      <c r="I3784" s="3" t="str">
        <f t="shared" si="514"/>
        <v>https://jpsearch.go.jp/term/type/文章要素</v>
      </c>
      <c r="L3784">
        <f t="shared" si="516"/>
        <v>174</v>
      </c>
      <c r="M3784" t="str">
        <f t="shared" si="517"/>
        <v>https://www.dl.ndl.go.jp/api/iiif/3437686/canvas/174</v>
      </c>
      <c r="N3784" t="str">
        <f t="shared" si="515"/>
        <v>https://www.dl.ndl.go.jp/api/iiif/3437686/manifest.json</v>
      </c>
      <c r="O3784" t="str">
        <f t="shared" si="518"/>
        <v>http://da.dl.itc.u-tokyo.ac.jp/mirador/?params=[{%22manifest%22:%22https://www.dl.ndl.go.jp/api/iiif/3437686/manifest.json%22,%22canvas%22:%22https://www.dl.ndl.go.jp/api/iiif/3437686/canvas/174%22}]</v>
      </c>
      <c r="P3784" t="b">
        <f t="shared" si="519"/>
        <v>1</v>
      </c>
      <c r="Q3784" t="b">
        <f t="shared" si="520"/>
        <v>1</v>
      </c>
      <c r="R3784" s="8">
        <v>308</v>
      </c>
      <c r="S3784" s="8">
        <v>12</v>
      </c>
      <c r="T3784" s="9" t="s">
        <v>5053</v>
      </c>
    </row>
    <row r="3785" spans="1:20" ht="19">
      <c r="A3785" s="8" t="str">
        <f t="shared" si="521"/>
        <v>https://w3id.org/kouigenjimonogatari/data/0308-13.json</v>
      </c>
      <c r="B3785" s="8">
        <v>308</v>
      </c>
      <c r="C3785" s="8">
        <v>13</v>
      </c>
      <c r="D3785" s="9" t="s">
        <v>5054</v>
      </c>
      <c r="E3785" t="str">
        <f t="shared" si="513"/>
        <v>http://creativecommons.org/publicdomain/zero/1.0/</v>
      </c>
      <c r="F3785" s="11" t="s">
        <v>5915</v>
      </c>
      <c r="G3785">
        <v>9</v>
      </c>
      <c r="H3785" t="s">
        <v>337</v>
      </c>
      <c r="I3785" s="3" t="str">
        <f t="shared" si="514"/>
        <v>https://jpsearch.go.jp/term/type/文章要素</v>
      </c>
      <c r="L3785">
        <f t="shared" si="516"/>
        <v>174</v>
      </c>
      <c r="M3785" t="str">
        <f t="shared" si="517"/>
        <v>https://www.dl.ndl.go.jp/api/iiif/3437686/canvas/174</v>
      </c>
      <c r="N3785" t="str">
        <f t="shared" si="515"/>
        <v>https://www.dl.ndl.go.jp/api/iiif/3437686/manifest.json</v>
      </c>
      <c r="O3785" t="str">
        <f t="shared" si="518"/>
        <v>http://da.dl.itc.u-tokyo.ac.jp/mirador/?params=[{%22manifest%22:%22https://www.dl.ndl.go.jp/api/iiif/3437686/manifest.json%22,%22canvas%22:%22https://www.dl.ndl.go.jp/api/iiif/3437686/canvas/174%22}]</v>
      </c>
      <c r="P3785" t="b">
        <f t="shared" si="519"/>
        <v>1</v>
      </c>
      <c r="Q3785" t="b">
        <f t="shared" si="520"/>
        <v>1</v>
      </c>
      <c r="R3785" s="8">
        <v>308</v>
      </c>
      <c r="S3785" s="8">
        <v>13</v>
      </c>
      <c r="T3785" s="9" t="s">
        <v>5054</v>
      </c>
    </row>
    <row r="3786" spans="1:20" ht="19">
      <c r="A3786" s="8" t="str">
        <f t="shared" si="521"/>
        <v>https://w3id.org/kouigenjimonogatari/data/0308-14.json</v>
      </c>
      <c r="B3786" s="8">
        <v>308</v>
      </c>
      <c r="C3786" s="8">
        <v>14</v>
      </c>
      <c r="D3786" s="9" t="s">
        <v>5055</v>
      </c>
      <c r="E3786" t="str">
        <f t="shared" si="513"/>
        <v>http://creativecommons.org/publicdomain/zero/1.0/</v>
      </c>
      <c r="F3786" s="11" t="s">
        <v>5915</v>
      </c>
      <c r="G3786">
        <v>9</v>
      </c>
      <c r="H3786" t="s">
        <v>337</v>
      </c>
      <c r="I3786" s="3" t="str">
        <f t="shared" si="514"/>
        <v>https://jpsearch.go.jp/term/type/文章要素</v>
      </c>
      <c r="L3786">
        <f t="shared" si="516"/>
        <v>174</v>
      </c>
      <c r="M3786" t="str">
        <f t="shared" si="517"/>
        <v>https://www.dl.ndl.go.jp/api/iiif/3437686/canvas/174</v>
      </c>
      <c r="N3786" t="str">
        <f t="shared" si="515"/>
        <v>https://www.dl.ndl.go.jp/api/iiif/3437686/manifest.json</v>
      </c>
      <c r="O3786" t="str">
        <f t="shared" si="518"/>
        <v>http://da.dl.itc.u-tokyo.ac.jp/mirador/?params=[{%22manifest%22:%22https://www.dl.ndl.go.jp/api/iiif/3437686/manifest.json%22,%22canvas%22:%22https://www.dl.ndl.go.jp/api/iiif/3437686/canvas/174%22}]</v>
      </c>
      <c r="P3786" t="b">
        <f t="shared" si="519"/>
        <v>1</v>
      </c>
      <c r="Q3786" t="b">
        <f t="shared" si="520"/>
        <v>1</v>
      </c>
      <c r="R3786" s="8">
        <v>308</v>
      </c>
      <c r="S3786" s="8">
        <v>14</v>
      </c>
      <c r="T3786" s="9" t="s">
        <v>5055</v>
      </c>
    </row>
    <row r="3787" spans="1:20" ht="19">
      <c r="A3787" s="8" t="str">
        <f t="shared" si="521"/>
        <v>https://w3id.org/kouigenjimonogatari/data/0309-01.json</v>
      </c>
      <c r="B3787" s="8">
        <v>309</v>
      </c>
      <c r="C3787" s="8">
        <v>1</v>
      </c>
      <c r="D3787" s="9" t="s">
        <v>5056</v>
      </c>
      <c r="E3787" t="str">
        <f t="shared" si="513"/>
        <v>http://creativecommons.org/publicdomain/zero/1.0/</v>
      </c>
      <c r="F3787" s="11" t="s">
        <v>5915</v>
      </c>
      <c r="G3787">
        <v>9</v>
      </c>
      <c r="H3787" t="s">
        <v>337</v>
      </c>
      <c r="I3787" s="3" t="str">
        <f t="shared" si="514"/>
        <v>https://jpsearch.go.jp/term/type/文章要素</v>
      </c>
      <c r="L3787">
        <f t="shared" si="516"/>
        <v>174</v>
      </c>
      <c r="M3787" t="str">
        <f t="shared" si="517"/>
        <v>https://www.dl.ndl.go.jp/api/iiif/3437686/canvas/174</v>
      </c>
      <c r="N3787" t="str">
        <f t="shared" si="515"/>
        <v>https://www.dl.ndl.go.jp/api/iiif/3437686/manifest.json</v>
      </c>
      <c r="O3787" t="str">
        <f t="shared" si="518"/>
        <v>http://da.dl.itc.u-tokyo.ac.jp/mirador/?params=[{%22manifest%22:%22https://www.dl.ndl.go.jp/api/iiif/3437686/manifest.json%22,%22canvas%22:%22https://www.dl.ndl.go.jp/api/iiif/3437686/canvas/174%22}]</v>
      </c>
      <c r="P3787" t="b">
        <f t="shared" si="519"/>
        <v>1</v>
      </c>
      <c r="Q3787" t="b">
        <f t="shared" si="520"/>
        <v>1</v>
      </c>
      <c r="R3787" s="8">
        <v>309</v>
      </c>
      <c r="S3787" s="8">
        <v>1</v>
      </c>
      <c r="T3787" s="9" t="s">
        <v>5056</v>
      </c>
    </row>
    <row r="3788" spans="1:20" ht="19">
      <c r="A3788" s="8" t="str">
        <f t="shared" si="521"/>
        <v>https://w3id.org/kouigenjimonogatari/data/0309-02.json</v>
      </c>
      <c r="B3788" s="8">
        <v>309</v>
      </c>
      <c r="C3788" s="8">
        <v>2</v>
      </c>
      <c r="D3788" s="9" t="s">
        <v>5057</v>
      </c>
      <c r="E3788" t="str">
        <f t="shared" si="513"/>
        <v>http://creativecommons.org/publicdomain/zero/1.0/</v>
      </c>
      <c r="F3788" s="11" t="s">
        <v>5915</v>
      </c>
      <c r="G3788">
        <v>9</v>
      </c>
      <c r="H3788" t="s">
        <v>337</v>
      </c>
      <c r="I3788" s="3" t="str">
        <f t="shared" si="514"/>
        <v>https://jpsearch.go.jp/term/type/文章要素</v>
      </c>
      <c r="L3788">
        <f t="shared" si="516"/>
        <v>174</v>
      </c>
      <c r="M3788" t="str">
        <f t="shared" si="517"/>
        <v>https://www.dl.ndl.go.jp/api/iiif/3437686/canvas/174</v>
      </c>
      <c r="N3788" t="str">
        <f t="shared" si="515"/>
        <v>https://www.dl.ndl.go.jp/api/iiif/3437686/manifest.json</v>
      </c>
      <c r="O3788" t="str">
        <f t="shared" si="518"/>
        <v>http://da.dl.itc.u-tokyo.ac.jp/mirador/?params=[{%22manifest%22:%22https://www.dl.ndl.go.jp/api/iiif/3437686/manifest.json%22,%22canvas%22:%22https://www.dl.ndl.go.jp/api/iiif/3437686/canvas/174%22}]</v>
      </c>
      <c r="P3788" t="b">
        <f t="shared" si="519"/>
        <v>1</v>
      </c>
      <c r="Q3788" t="b">
        <f t="shared" si="520"/>
        <v>1</v>
      </c>
      <c r="R3788" s="8">
        <v>309</v>
      </c>
      <c r="S3788" s="8">
        <v>2</v>
      </c>
      <c r="T3788" s="9" t="s">
        <v>5057</v>
      </c>
    </row>
    <row r="3789" spans="1:20" ht="19">
      <c r="A3789" s="8" t="str">
        <f t="shared" si="521"/>
        <v>https://w3id.org/kouigenjimonogatari/data/0309-03.json</v>
      </c>
      <c r="B3789" s="8">
        <v>309</v>
      </c>
      <c r="C3789" s="8">
        <v>3</v>
      </c>
      <c r="D3789" s="9" t="s">
        <v>5058</v>
      </c>
      <c r="E3789" t="str">
        <f t="shared" si="513"/>
        <v>http://creativecommons.org/publicdomain/zero/1.0/</v>
      </c>
      <c r="F3789" s="11" t="s">
        <v>5915</v>
      </c>
      <c r="G3789">
        <v>9</v>
      </c>
      <c r="H3789" t="s">
        <v>337</v>
      </c>
      <c r="I3789" s="3" t="str">
        <f t="shared" si="514"/>
        <v>https://jpsearch.go.jp/term/type/文章要素</v>
      </c>
      <c r="L3789">
        <f t="shared" si="516"/>
        <v>174</v>
      </c>
      <c r="M3789" t="str">
        <f t="shared" si="517"/>
        <v>https://www.dl.ndl.go.jp/api/iiif/3437686/canvas/174</v>
      </c>
      <c r="N3789" t="str">
        <f t="shared" si="515"/>
        <v>https://www.dl.ndl.go.jp/api/iiif/3437686/manifest.json</v>
      </c>
      <c r="O3789" t="str">
        <f t="shared" si="518"/>
        <v>http://da.dl.itc.u-tokyo.ac.jp/mirador/?params=[{%22manifest%22:%22https://www.dl.ndl.go.jp/api/iiif/3437686/manifest.json%22,%22canvas%22:%22https://www.dl.ndl.go.jp/api/iiif/3437686/canvas/174%22}]</v>
      </c>
      <c r="P3789" t="b">
        <f t="shared" si="519"/>
        <v>1</v>
      </c>
      <c r="Q3789" t="b">
        <f t="shared" si="520"/>
        <v>1</v>
      </c>
      <c r="R3789" s="8">
        <v>309</v>
      </c>
      <c r="S3789" s="8">
        <v>3</v>
      </c>
      <c r="T3789" s="9" t="s">
        <v>5058</v>
      </c>
    </row>
    <row r="3790" spans="1:20" ht="19">
      <c r="A3790" s="8" t="str">
        <f t="shared" si="521"/>
        <v>https://w3id.org/kouigenjimonogatari/data/0309-04.json</v>
      </c>
      <c r="B3790" s="8">
        <v>309</v>
      </c>
      <c r="C3790" s="8">
        <v>4</v>
      </c>
      <c r="D3790" s="9" t="s">
        <v>5059</v>
      </c>
      <c r="E3790" t="str">
        <f t="shared" si="513"/>
        <v>http://creativecommons.org/publicdomain/zero/1.0/</v>
      </c>
      <c r="F3790" s="11" t="s">
        <v>5915</v>
      </c>
      <c r="G3790">
        <v>9</v>
      </c>
      <c r="H3790" t="s">
        <v>337</v>
      </c>
      <c r="I3790" s="3" t="str">
        <f t="shared" si="514"/>
        <v>https://jpsearch.go.jp/term/type/文章要素</v>
      </c>
      <c r="L3790">
        <f t="shared" si="516"/>
        <v>174</v>
      </c>
      <c r="M3790" t="str">
        <f t="shared" si="517"/>
        <v>https://www.dl.ndl.go.jp/api/iiif/3437686/canvas/174</v>
      </c>
      <c r="N3790" t="str">
        <f t="shared" si="515"/>
        <v>https://www.dl.ndl.go.jp/api/iiif/3437686/manifest.json</v>
      </c>
      <c r="O3790" t="str">
        <f t="shared" si="518"/>
        <v>http://da.dl.itc.u-tokyo.ac.jp/mirador/?params=[{%22manifest%22:%22https://www.dl.ndl.go.jp/api/iiif/3437686/manifest.json%22,%22canvas%22:%22https://www.dl.ndl.go.jp/api/iiif/3437686/canvas/174%22}]</v>
      </c>
      <c r="P3790" t="b">
        <f t="shared" si="519"/>
        <v>1</v>
      </c>
      <c r="Q3790" t="b">
        <f t="shared" si="520"/>
        <v>1</v>
      </c>
      <c r="R3790" s="8">
        <v>309</v>
      </c>
      <c r="S3790" s="8">
        <v>4</v>
      </c>
      <c r="T3790" s="9" t="s">
        <v>5059</v>
      </c>
    </row>
    <row r="3791" spans="1:20" ht="19">
      <c r="A3791" s="8" t="str">
        <f t="shared" si="521"/>
        <v>https://w3id.org/kouigenjimonogatari/data/0309-05.json</v>
      </c>
      <c r="B3791" s="8">
        <v>309</v>
      </c>
      <c r="C3791" s="8">
        <v>5</v>
      </c>
      <c r="D3791" s="9" t="s">
        <v>5060</v>
      </c>
      <c r="E3791" t="str">
        <f t="shared" si="513"/>
        <v>http://creativecommons.org/publicdomain/zero/1.0/</v>
      </c>
      <c r="F3791" s="11" t="s">
        <v>5915</v>
      </c>
      <c r="G3791">
        <v>9</v>
      </c>
      <c r="H3791" t="s">
        <v>337</v>
      </c>
      <c r="I3791" s="3" t="str">
        <f t="shared" si="514"/>
        <v>https://jpsearch.go.jp/term/type/文章要素</v>
      </c>
      <c r="L3791">
        <f t="shared" si="516"/>
        <v>174</v>
      </c>
      <c r="M3791" t="str">
        <f t="shared" si="517"/>
        <v>https://www.dl.ndl.go.jp/api/iiif/3437686/canvas/174</v>
      </c>
      <c r="N3791" t="str">
        <f t="shared" si="515"/>
        <v>https://www.dl.ndl.go.jp/api/iiif/3437686/manifest.json</v>
      </c>
      <c r="O3791" t="str">
        <f t="shared" si="518"/>
        <v>http://da.dl.itc.u-tokyo.ac.jp/mirador/?params=[{%22manifest%22:%22https://www.dl.ndl.go.jp/api/iiif/3437686/manifest.json%22,%22canvas%22:%22https://www.dl.ndl.go.jp/api/iiif/3437686/canvas/174%22}]</v>
      </c>
      <c r="P3791" t="b">
        <f t="shared" si="519"/>
        <v>1</v>
      </c>
      <c r="Q3791" t="b">
        <f t="shared" si="520"/>
        <v>1</v>
      </c>
      <c r="R3791" s="8">
        <v>309</v>
      </c>
      <c r="S3791" s="8">
        <v>5</v>
      </c>
      <c r="T3791" s="9" t="s">
        <v>5060</v>
      </c>
    </row>
    <row r="3792" spans="1:20" ht="19">
      <c r="A3792" s="8" t="str">
        <f t="shared" si="521"/>
        <v>https://w3id.org/kouigenjimonogatari/data/0309-06.json</v>
      </c>
      <c r="B3792" s="8">
        <v>309</v>
      </c>
      <c r="C3792" s="8">
        <v>6</v>
      </c>
      <c r="D3792" s="9" t="s">
        <v>5061</v>
      </c>
      <c r="E3792" t="str">
        <f t="shared" si="513"/>
        <v>http://creativecommons.org/publicdomain/zero/1.0/</v>
      </c>
      <c r="F3792" s="11" t="s">
        <v>5915</v>
      </c>
      <c r="G3792">
        <v>9</v>
      </c>
      <c r="H3792" t="s">
        <v>337</v>
      </c>
      <c r="I3792" s="3" t="str">
        <f t="shared" si="514"/>
        <v>https://jpsearch.go.jp/term/type/文章要素</v>
      </c>
      <c r="L3792">
        <f t="shared" si="516"/>
        <v>174</v>
      </c>
      <c r="M3792" t="str">
        <f t="shared" si="517"/>
        <v>https://www.dl.ndl.go.jp/api/iiif/3437686/canvas/174</v>
      </c>
      <c r="N3792" t="str">
        <f t="shared" si="515"/>
        <v>https://www.dl.ndl.go.jp/api/iiif/3437686/manifest.json</v>
      </c>
      <c r="O3792" t="str">
        <f t="shared" si="518"/>
        <v>http://da.dl.itc.u-tokyo.ac.jp/mirador/?params=[{%22manifest%22:%22https://www.dl.ndl.go.jp/api/iiif/3437686/manifest.json%22,%22canvas%22:%22https://www.dl.ndl.go.jp/api/iiif/3437686/canvas/174%22}]</v>
      </c>
      <c r="P3792" t="b">
        <f t="shared" si="519"/>
        <v>1</v>
      </c>
      <c r="Q3792" t="b">
        <f t="shared" si="520"/>
        <v>1</v>
      </c>
      <c r="R3792" s="8">
        <v>309</v>
      </c>
      <c r="S3792" s="8">
        <v>6</v>
      </c>
      <c r="T3792" s="9" t="s">
        <v>5061</v>
      </c>
    </row>
    <row r="3793" spans="1:20" ht="19">
      <c r="A3793" s="8" t="str">
        <f t="shared" si="521"/>
        <v>https://w3id.org/kouigenjimonogatari/data/0309-07.json</v>
      </c>
      <c r="B3793" s="8">
        <v>309</v>
      </c>
      <c r="C3793" s="8">
        <v>7</v>
      </c>
      <c r="D3793" s="9" t="s">
        <v>5062</v>
      </c>
      <c r="E3793" t="str">
        <f t="shared" ref="E3793:E3856" si="522">"http://creativecommons.org/publicdomain/zero/1.0/"</f>
        <v>http://creativecommons.org/publicdomain/zero/1.0/</v>
      </c>
      <c r="F3793" s="11" t="s">
        <v>5915</v>
      </c>
      <c r="G3793">
        <v>9</v>
      </c>
      <c r="H3793" t="s">
        <v>337</v>
      </c>
      <c r="I3793" s="3" t="str">
        <f t="shared" ref="I3793:I3856" si="523">"https://jpsearch.go.jp/term/type/文章要素"</f>
        <v>https://jpsearch.go.jp/term/type/文章要素</v>
      </c>
      <c r="L3793">
        <f t="shared" si="516"/>
        <v>174</v>
      </c>
      <c r="M3793" t="str">
        <f t="shared" si="517"/>
        <v>https://www.dl.ndl.go.jp/api/iiif/3437686/canvas/174</v>
      </c>
      <c r="N3793" t="str">
        <f t="shared" ref="N3793:N3856" si="524">"https://www.dl.ndl.go.jp/api/iiif/3437686/manifest.json"</f>
        <v>https://www.dl.ndl.go.jp/api/iiif/3437686/manifest.json</v>
      </c>
      <c r="O3793" t="str">
        <f t="shared" si="518"/>
        <v>http://da.dl.itc.u-tokyo.ac.jp/mirador/?params=[{%22manifest%22:%22https://www.dl.ndl.go.jp/api/iiif/3437686/manifest.json%22,%22canvas%22:%22https://www.dl.ndl.go.jp/api/iiif/3437686/canvas/174%22}]</v>
      </c>
      <c r="P3793" t="b">
        <f t="shared" si="519"/>
        <v>1</v>
      </c>
      <c r="Q3793" t="b">
        <f t="shared" si="520"/>
        <v>1</v>
      </c>
      <c r="R3793" s="8">
        <v>309</v>
      </c>
      <c r="S3793" s="8">
        <v>7</v>
      </c>
      <c r="T3793" s="9" t="s">
        <v>5062</v>
      </c>
    </row>
    <row r="3794" spans="1:20" ht="19">
      <c r="A3794" s="8" t="str">
        <f t="shared" si="521"/>
        <v>https://w3id.org/kouigenjimonogatari/data/0309-08.json</v>
      </c>
      <c r="B3794" s="8">
        <v>309</v>
      </c>
      <c r="C3794" s="8">
        <v>8</v>
      </c>
      <c r="D3794" s="9" t="s">
        <v>5063</v>
      </c>
      <c r="E3794" t="str">
        <f t="shared" si="522"/>
        <v>http://creativecommons.org/publicdomain/zero/1.0/</v>
      </c>
      <c r="F3794" s="11" t="s">
        <v>5915</v>
      </c>
      <c r="G3794">
        <v>9</v>
      </c>
      <c r="H3794" t="s">
        <v>337</v>
      </c>
      <c r="I3794" s="3" t="str">
        <f t="shared" si="523"/>
        <v>https://jpsearch.go.jp/term/type/文章要素</v>
      </c>
      <c r="L3794">
        <f t="shared" si="516"/>
        <v>174</v>
      </c>
      <c r="M3794" t="str">
        <f t="shared" si="517"/>
        <v>https://www.dl.ndl.go.jp/api/iiif/3437686/canvas/174</v>
      </c>
      <c r="N3794" t="str">
        <f t="shared" si="524"/>
        <v>https://www.dl.ndl.go.jp/api/iiif/3437686/manifest.json</v>
      </c>
      <c r="O3794" t="str">
        <f t="shared" si="518"/>
        <v>http://da.dl.itc.u-tokyo.ac.jp/mirador/?params=[{%22manifest%22:%22https://www.dl.ndl.go.jp/api/iiif/3437686/manifest.json%22,%22canvas%22:%22https://www.dl.ndl.go.jp/api/iiif/3437686/canvas/174%22}]</v>
      </c>
      <c r="P3794" t="b">
        <f t="shared" si="519"/>
        <v>1</v>
      </c>
      <c r="Q3794" t="b">
        <f t="shared" si="520"/>
        <v>1</v>
      </c>
      <c r="R3794" s="8">
        <v>309</v>
      </c>
      <c r="S3794" s="8">
        <v>8</v>
      </c>
      <c r="T3794" s="9" t="s">
        <v>5063</v>
      </c>
    </row>
    <row r="3795" spans="1:20" ht="19">
      <c r="A3795" s="8" t="str">
        <f t="shared" si="521"/>
        <v>https://w3id.org/kouigenjimonogatari/data/0309-09.json</v>
      </c>
      <c r="B3795" s="8">
        <v>309</v>
      </c>
      <c r="C3795" s="8">
        <v>9</v>
      </c>
      <c r="D3795" s="9" t="s">
        <v>5064</v>
      </c>
      <c r="E3795" t="str">
        <f t="shared" si="522"/>
        <v>http://creativecommons.org/publicdomain/zero/1.0/</v>
      </c>
      <c r="F3795" s="11" t="s">
        <v>5915</v>
      </c>
      <c r="G3795">
        <v>9</v>
      </c>
      <c r="H3795" t="s">
        <v>337</v>
      </c>
      <c r="I3795" s="3" t="str">
        <f t="shared" si="523"/>
        <v>https://jpsearch.go.jp/term/type/文章要素</v>
      </c>
      <c r="L3795">
        <f t="shared" si="516"/>
        <v>174</v>
      </c>
      <c r="M3795" t="str">
        <f t="shared" si="517"/>
        <v>https://www.dl.ndl.go.jp/api/iiif/3437686/canvas/174</v>
      </c>
      <c r="N3795" t="str">
        <f t="shared" si="524"/>
        <v>https://www.dl.ndl.go.jp/api/iiif/3437686/manifest.json</v>
      </c>
      <c r="O3795" t="str">
        <f t="shared" si="518"/>
        <v>http://da.dl.itc.u-tokyo.ac.jp/mirador/?params=[{%22manifest%22:%22https://www.dl.ndl.go.jp/api/iiif/3437686/manifest.json%22,%22canvas%22:%22https://www.dl.ndl.go.jp/api/iiif/3437686/canvas/174%22}]</v>
      </c>
      <c r="P3795" t="b">
        <f t="shared" si="519"/>
        <v>1</v>
      </c>
      <c r="Q3795" t="b">
        <f t="shared" si="520"/>
        <v>1</v>
      </c>
      <c r="R3795" s="8">
        <v>309</v>
      </c>
      <c r="S3795" s="8">
        <v>9</v>
      </c>
      <c r="T3795" s="9" t="s">
        <v>5064</v>
      </c>
    </row>
    <row r="3796" spans="1:20" ht="19">
      <c r="A3796" s="8" t="str">
        <f t="shared" si="521"/>
        <v>https://w3id.org/kouigenjimonogatari/data/0309-10.json</v>
      </c>
      <c r="B3796" s="8">
        <v>309</v>
      </c>
      <c r="C3796" s="8">
        <v>10</v>
      </c>
      <c r="D3796" s="9" t="s">
        <v>5065</v>
      </c>
      <c r="E3796" t="str">
        <f t="shared" si="522"/>
        <v>http://creativecommons.org/publicdomain/zero/1.0/</v>
      </c>
      <c r="F3796" s="11" t="s">
        <v>5915</v>
      </c>
      <c r="G3796">
        <v>9</v>
      </c>
      <c r="H3796" t="s">
        <v>337</v>
      </c>
      <c r="I3796" s="3" t="str">
        <f t="shared" si="523"/>
        <v>https://jpsearch.go.jp/term/type/文章要素</v>
      </c>
      <c r="L3796">
        <f t="shared" si="516"/>
        <v>174</v>
      </c>
      <c r="M3796" t="str">
        <f t="shared" si="517"/>
        <v>https://www.dl.ndl.go.jp/api/iiif/3437686/canvas/174</v>
      </c>
      <c r="N3796" t="str">
        <f t="shared" si="524"/>
        <v>https://www.dl.ndl.go.jp/api/iiif/3437686/manifest.json</v>
      </c>
      <c r="O3796" t="str">
        <f t="shared" si="518"/>
        <v>http://da.dl.itc.u-tokyo.ac.jp/mirador/?params=[{%22manifest%22:%22https://www.dl.ndl.go.jp/api/iiif/3437686/manifest.json%22,%22canvas%22:%22https://www.dl.ndl.go.jp/api/iiif/3437686/canvas/174%22}]</v>
      </c>
      <c r="P3796" t="b">
        <f t="shared" si="519"/>
        <v>1</v>
      </c>
      <c r="Q3796" t="b">
        <f t="shared" si="520"/>
        <v>1</v>
      </c>
      <c r="R3796" s="8">
        <v>309</v>
      </c>
      <c r="S3796" s="8">
        <v>10</v>
      </c>
      <c r="T3796" s="9" t="s">
        <v>5065</v>
      </c>
    </row>
    <row r="3797" spans="1:20" ht="19">
      <c r="A3797" s="8" t="str">
        <f t="shared" si="521"/>
        <v>https://w3id.org/kouigenjimonogatari/data/0309-11.json</v>
      </c>
      <c r="B3797" s="8">
        <v>309</v>
      </c>
      <c r="C3797" s="8">
        <v>11</v>
      </c>
      <c r="D3797" s="9" t="s">
        <v>5066</v>
      </c>
      <c r="E3797" t="str">
        <f t="shared" si="522"/>
        <v>http://creativecommons.org/publicdomain/zero/1.0/</v>
      </c>
      <c r="F3797" s="11" t="s">
        <v>5915</v>
      </c>
      <c r="G3797">
        <v>9</v>
      </c>
      <c r="H3797" t="s">
        <v>337</v>
      </c>
      <c r="I3797" s="3" t="str">
        <f t="shared" si="523"/>
        <v>https://jpsearch.go.jp/term/type/文章要素</v>
      </c>
      <c r="L3797">
        <f t="shared" si="516"/>
        <v>174</v>
      </c>
      <c r="M3797" t="str">
        <f t="shared" si="517"/>
        <v>https://www.dl.ndl.go.jp/api/iiif/3437686/canvas/174</v>
      </c>
      <c r="N3797" t="str">
        <f t="shared" si="524"/>
        <v>https://www.dl.ndl.go.jp/api/iiif/3437686/manifest.json</v>
      </c>
      <c r="O3797" t="str">
        <f t="shared" si="518"/>
        <v>http://da.dl.itc.u-tokyo.ac.jp/mirador/?params=[{%22manifest%22:%22https://www.dl.ndl.go.jp/api/iiif/3437686/manifest.json%22,%22canvas%22:%22https://www.dl.ndl.go.jp/api/iiif/3437686/canvas/174%22}]</v>
      </c>
      <c r="P3797" t="b">
        <f t="shared" si="519"/>
        <v>1</v>
      </c>
      <c r="Q3797" t="b">
        <f t="shared" si="520"/>
        <v>1</v>
      </c>
      <c r="R3797" s="8">
        <v>309</v>
      </c>
      <c r="S3797" s="8">
        <v>11</v>
      </c>
      <c r="T3797" s="9" t="s">
        <v>5066</v>
      </c>
    </row>
    <row r="3798" spans="1:20" ht="19">
      <c r="A3798" s="8" t="str">
        <f t="shared" si="521"/>
        <v>https://w3id.org/kouigenjimonogatari/data/0309-12.json</v>
      </c>
      <c r="B3798" s="8">
        <v>309</v>
      </c>
      <c r="C3798" s="8">
        <v>12</v>
      </c>
      <c r="D3798" s="9" t="s">
        <v>5067</v>
      </c>
      <c r="E3798" t="str">
        <f t="shared" si="522"/>
        <v>http://creativecommons.org/publicdomain/zero/1.0/</v>
      </c>
      <c r="F3798" s="11" t="s">
        <v>5915</v>
      </c>
      <c r="G3798">
        <v>9</v>
      </c>
      <c r="H3798" t="s">
        <v>337</v>
      </c>
      <c r="I3798" s="3" t="str">
        <f t="shared" si="523"/>
        <v>https://jpsearch.go.jp/term/type/文章要素</v>
      </c>
      <c r="L3798">
        <f t="shared" si="516"/>
        <v>174</v>
      </c>
      <c r="M3798" t="str">
        <f t="shared" si="517"/>
        <v>https://www.dl.ndl.go.jp/api/iiif/3437686/canvas/174</v>
      </c>
      <c r="N3798" t="str">
        <f t="shared" si="524"/>
        <v>https://www.dl.ndl.go.jp/api/iiif/3437686/manifest.json</v>
      </c>
      <c r="O3798" t="str">
        <f t="shared" si="518"/>
        <v>http://da.dl.itc.u-tokyo.ac.jp/mirador/?params=[{%22manifest%22:%22https://www.dl.ndl.go.jp/api/iiif/3437686/manifest.json%22,%22canvas%22:%22https://www.dl.ndl.go.jp/api/iiif/3437686/canvas/174%22}]</v>
      </c>
      <c r="P3798" t="b">
        <f t="shared" si="519"/>
        <v>1</v>
      </c>
      <c r="Q3798" t="b">
        <f t="shared" si="520"/>
        <v>1</v>
      </c>
      <c r="R3798" s="8">
        <v>309</v>
      </c>
      <c r="S3798" s="8">
        <v>12</v>
      </c>
      <c r="T3798" s="9" t="s">
        <v>5067</v>
      </c>
    </row>
    <row r="3799" spans="1:20" ht="19">
      <c r="A3799" s="8" t="str">
        <f t="shared" si="521"/>
        <v>https://w3id.org/kouigenjimonogatari/data/0309-13.json</v>
      </c>
      <c r="B3799" s="8">
        <v>309</v>
      </c>
      <c r="C3799" s="8">
        <v>13</v>
      </c>
      <c r="D3799" s="9" t="s">
        <v>3676</v>
      </c>
      <c r="E3799" t="str">
        <f t="shared" si="522"/>
        <v>http://creativecommons.org/publicdomain/zero/1.0/</v>
      </c>
      <c r="F3799" s="11" t="s">
        <v>5915</v>
      </c>
      <c r="G3799">
        <v>9</v>
      </c>
      <c r="H3799" t="s">
        <v>337</v>
      </c>
      <c r="I3799" s="3" t="str">
        <f t="shared" si="523"/>
        <v>https://jpsearch.go.jp/term/type/文章要素</v>
      </c>
      <c r="L3799">
        <f t="shared" si="516"/>
        <v>174</v>
      </c>
      <c r="M3799" t="str">
        <f t="shared" si="517"/>
        <v>https://www.dl.ndl.go.jp/api/iiif/3437686/canvas/174</v>
      </c>
      <c r="N3799" t="str">
        <f t="shared" si="524"/>
        <v>https://www.dl.ndl.go.jp/api/iiif/3437686/manifest.json</v>
      </c>
      <c r="O3799" t="str">
        <f t="shared" si="518"/>
        <v>http://da.dl.itc.u-tokyo.ac.jp/mirador/?params=[{%22manifest%22:%22https://www.dl.ndl.go.jp/api/iiif/3437686/manifest.json%22,%22canvas%22:%22https://www.dl.ndl.go.jp/api/iiif/3437686/canvas/174%22}]</v>
      </c>
      <c r="P3799" t="b">
        <f t="shared" si="519"/>
        <v>1</v>
      </c>
      <c r="Q3799" t="b">
        <f t="shared" si="520"/>
        <v>1</v>
      </c>
      <c r="R3799" s="8">
        <v>309</v>
      </c>
      <c r="S3799" s="8">
        <v>13</v>
      </c>
      <c r="T3799" s="9" t="s">
        <v>3676</v>
      </c>
    </row>
    <row r="3800" spans="1:20" ht="19">
      <c r="A3800" s="8" t="str">
        <f t="shared" si="521"/>
        <v>https://w3id.org/kouigenjimonogatari/data/0309-14.json</v>
      </c>
      <c r="B3800" s="8">
        <v>309</v>
      </c>
      <c r="C3800" s="8">
        <v>14</v>
      </c>
      <c r="D3800" s="9" t="s">
        <v>5068</v>
      </c>
      <c r="E3800" t="str">
        <f t="shared" si="522"/>
        <v>http://creativecommons.org/publicdomain/zero/1.0/</v>
      </c>
      <c r="F3800" s="11" t="s">
        <v>5915</v>
      </c>
      <c r="G3800">
        <v>9</v>
      </c>
      <c r="H3800" t="s">
        <v>337</v>
      </c>
      <c r="I3800" s="3" t="str">
        <f t="shared" si="523"/>
        <v>https://jpsearch.go.jp/term/type/文章要素</v>
      </c>
      <c r="L3800">
        <f t="shared" si="516"/>
        <v>174</v>
      </c>
      <c r="M3800" t="str">
        <f t="shared" si="517"/>
        <v>https://www.dl.ndl.go.jp/api/iiif/3437686/canvas/174</v>
      </c>
      <c r="N3800" t="str">
        <f t="shared" si="524"/>
        <v>https://www.dl.ndl.go.jp/api/iiif/3437686/manifest.json</v>
      </c>
      <c r="O3800" t="str">
        <f t="shared" si="518"/>
        <v>http://da.dl.itc.u-tokyo.ac.jp/mirador/?params=[{%22manifest%22:%22https://www.dl.ndl.go.jp/api/iiif/3437686/manifest.json%22,%22canvas%22:%22https://www.dl.ndl.go.jp/api/iiif/3437686/canvas/174%22}]</v>
      </c>
      <c r="P3800" t="b">
        <f t="shared" si="519"/>
        <v>1</v>
      </c>
      <c r="Q3800" t="b">
        <f t="shared" si="520"/>
        <v>1</v>
      </c>
      <c r="R3800" s="8">
        <v>309</v>
      </c>
      <c r="S3800" s="8">
        <v>14</v>
      </c>
      <c r="T3800" s="9" t="s">
        <v>5068</v>
      </c>
    </row>
    <row r="3801" spans="1:20" ht="19">
      <c r="A3801" s="8" t="str">
        <f t="shared" si="521"/>
        <v>https://w3id.org/kouigenjimonogatari/data/0310-01.json</v>
      </c>
      <c r="B3801" s="8">
        <v>310</v>
      </c>
      <c r="C3801" s="8">
        <v>1</v>
      </c>
      <c r="D3801" s="9" t="s">
        <v>5069</v>
      </c>
      <c r="E3801" t="str">
        <f t="shared" si="522"/>
        <v>http://creativecommons.org/publicdomain/zero/1.0/</v>
      </c>
      <c r="F3801" s="11" t="s">
        <v>5915</v>
      </c>
      <c r="G3801">
        <v>9</v>
      </c>
      <c r="H3801" t="s">
        <v>337</v>
      </c>
      <c r="I3801" s="3" t="str">
        <f t="shared" si="523"/>
        <v>https://jpsearch.go.jp/term/type/文章要素</v>
      </c>
      <c r="L3801">
        <f t="shared" si="516"/>
        <v>175</v>
      </c>
      <c r="M3801" t="str">
        <f t="shared" si="517"/>
        <v>https://www.dl.ndl.go.jp/api/iiif/3437686/canvas/175</v>
      </c>
      <c r="N3801" t="str">
        <f t="shared" si="524"/>
        <v>https://www.dl.ndl.go.jp/api/iiif/3437686/manifest.json</v>
      </c>
      <c r="O3801" t="str">
        <f t="shared" si="518"/>
        <v>http://da.dl.itc.u-tokyo.ac.jp/mirador/?params=[{%22manifest%22:%22https://www.dl.ndl.go.jp/api/iiif/3437686/manifest.json%22,%22canvas%22:%22https://www.dl.ndl.go.jp/api/iiif/3437686/canvas/175%22}]</v>
      </c>
      <c r="P3801" t="b">
        <f t="shared" si="519"/>
        <v>1</v>
      </c>
      <c r="Q3801" t="b">
        <f t="shared" si="520"/>
        <v>1</v>
      </c>
      <c r="R3801" s="8">
        <v>310</v>
      </c>
      <c r="S3801" s="8">
        <v>1</v>
      </c>
      <c r="T3801" s="9" t="s">
        <v>5069</v>
      </c>
    </row>
    <row r="3802" spans="1:20" ht="19">
      <c r="A3802" s="8" t="str">
        <f t="shared" si="521"/>
        <v>https://w3id.org/kouigenjimonogatari/data/0310-02.json</v>
      </c>
      <c r="B3802" s="8">
        <v>310</v>
      </c>
      <c r="C3802" s="8">
        <v>2</v>
      </c>
      <c r="D3802" s="9" t="s">
        <v>5070</v>
      </c>
      <c r="E3802" t="str">
        <f t="shared" si="522"/>
        <v>http://creativecommons.org/publicdomain/zero/1.0/</v>
      </c>
      <c r="F3802" s="11" t="s">
        <v>5915</v>
      </c>
      <c r="G3802">
        <v>9</v>
      </c>
      <c r="H3802" t="s">
        <v>337</v>
      </c>
      <c r="I3802" s="3" t="str">
        <f t="shared" si="523"/>
        <v>https://jpsearch.go.jp/term/type/文章要素</v>
      </c>
      <c r="L3802">
        <f t="shared" si="516"/>
        <v>175</v>
      </c>
      <c r="M3802" t="str">
        <f t="shared" si="517"/>
        <v>https://www.dl.ndl.go.jp/api/iiif/3437686/canvas/175</v>
      </c>
      <c r="N3802" t="str">
        <f t="shared" si="524"/>
        <v>https://www.dl.ndl.go.jp/api/iiif/3437686/manifest.json</v>
      </c>
      <c r="O3802" t="str">
        <f t="shared" si="518"/>
        <v>http://da.dl.itc.u-tokyo.ac.jp/mirador/?params=[{%22manifest%22:%22https://www.dl.ndl.go.jp/api/iiif/3437686/manifest.json%22,%22canvas%22:%22https://www.dl.ndl.go.jp/api/iiif/3437686/canvas/175%22}]</v>
      </c>
      <c r="P3802" t="b">
        <f t="shared" si="519"/>
        <v>1</v>
      </c>
      <c r="Q3802" t="b">
        <f t="shared" si="520"/>
        <v>1</v>
      </c>
      <c r="R3802" s="8">
        <v>310</v>
      </c>
      <c r="S3802" s="8">
        <v>2</v>
      </c>
      <c r="T3802" s="9" t="s">
        <v>5070</v>
      </c>
    </row>
    <row r="3803" spans="1:20" ht="19">
      <c r="A3803" s="8" t="str">
        <f t="shared" si="521"/>
        <v>https://w3id.org/kouigenjimonogatari/data/0310-03.json</v>
      </c>
      <c r="B3803" s="8">
        <v>310</v>
      </c>
      <c r="C3803" s="8">
        <v>3</v>
      </c>
      <c r="D3803" s="9" t="s">
        <v>5071</v>
      </c>
      <c r="E3803" t="str">
        <f t="shared" si="522"/>
        <v>http://creativecommons.org/publicdomain/zero/1.0/</v>
      </c>
      <c r="F3803" s="11" t="s">
        <v>5915</v>
      </c>
      <c r="G3803">
        <v>9</v>
      </c>
      <c r="H3803" t="s">
        <v>337</v>
      </c>
      <c r="I3803" s="3" t="str">
        <f t="shared" si="523"/>
        <v>https://jpsearch.go.jp/term/type/文章要素</v>
      </c>
      <c r="L3803">
        <f t="shared" si="516"/>
        <v>175</v>
      </c>
      <c r="M3803" t="str">
        <f t="shared" si="517"/>
        <v>https://www.dl.ndl.go.jp/api/iiif/3437686/canvas/175</v>
      </c>
      <c r="N3803" t="str">
        <f t="shared" si="524"/>
        <v>https://www.dl.ndl.go.jp/api/iiif/3437686/manifest.json</v>
      </c>
      <c r="O3803" t="str">
        <f t="shared" si="518"/>
        <v>http://da.dl.itc.u-tokyo.ac.jp/mirador/?params=[{%22manifest%22:%22https://www.dl.ndl.go.jp/api/iiif/3437686/manifest.json%22,%22canvas%22:%22https://www.dl.ndl.go.jp/api/iiif/3437686/canvas/175%22}]</v>
      </c>
      <c r="P3803" t="b">
        <f t="shared" si="519"/>
        <v>1</v>
      </c>
      <c r="Q3803" t="b">
        <f t="shared" si="520"/>
        <v>1</v>
      </c>
      <c r="R3803" s="8">
        <v>310</v>
      </c>
      <c r="S3803" s="8">
        <v>3</v>
      </c>
      <c r="T3803" s="9" t="s">
        <v>5071</v>
      </c>
    </row>
    <row r="3804" spans="1:20" ht="19">
      <c r="A3804" s="8" t="str">
        <f t="shared" si="521"/>
        <v>https://w3id.org/kouigenjimonogatari/data/0310-04.json</v>
      </c>
      <c r="B3804" s="8">
        <v>310</v>
      </c>
      <c r="C3804" s="8">
        <v>4</v>
      </c>
      <c r="D3804" s="9" t="s">
        <v>5072</v>
      </c>
      <c r="E3804" t="str">
        <f t="shared" si="522"/>
        <v>http://creativecommons.org/publicdomain/zero/1.0/</v>
      </c>
      <c r="F3804" s="11" t="s">
        <v>5915</v>
      </c>
      <c r="G3804">
        <v>9</v>
      </c>
      <c r="H3804" t="s">
        <v>337</v>
      </c>
      <c r="I3804" s="3" t="str">
        <f t="shared" si="523"/>
        <v>https://jpsearch.go.jp/term/type/文章要素</v>
      </c>
      <c r="L3804">
        <f t="shared" si="516"/>
        <v>175</v>
      </c>
      <c r="M3804" t="str">
        <f t="shared" si="517"/>
        <v>https://www.dl.ndl.go.jp/api/iiif/3437686/canvas/175</v>
      </c>
      <c r="N3804" t="str">
        <f t="shared" si="524"/>
        <v>https://www.dl.ndl.go.jp/api/iiif/3437686/manifest.json</v>
      </c>
      <c r="O3804" t="str">
        <f t="shared" si="518"/>
        <v>http://da.dl.itc.u-tokyo.ac.jp/mirador/?params=[{%22manifest%22:%22https://www.dl.ndl.go.jp/api/iiif/3437686/manifest.json%22,%22canvas%22:%22https://www.dl.ndl.go.jp/api/iiif/3437686/canvas/175%22}]</v>
      </c>
      <c r="P3804" t="b">
        <f t="shared" si="519"/>
        <v>1</v>
      </c>
      <c r="Q3804" t="b">
        <f t="shared" si="520"/>
        <v>1</v>
      </c>
      <c r="R3804" s="8">
        <v>310</v>
      </c>
      <c r="S3804" s="8">
        <v>4</v>
      </c>
      <c r="T3804" s="9" t="s">
        <v>5072</v>
      </c>
    </row>
    <row r="3805" spans="1:20" ht="19">
      <c r="A3805" s="8" t="str">
        <f t="shared" si="521"/>
        <v>https://w3id.org/kouigenjimonogatari/data/0310-05.json</v>
      </c>
      <c r="B3805" s="8">
        <v>310</v>
      </c>
      <c r="C3805" s="8">
        <v>5</v>
      </c>
      <c r="D3805" s="9" t="s">
        <v>4675</v>
      </c>
      <c r="E3805" t="str">
        <f t="shared" si="522"/>
        <v>http://creativecommons.org/publicdomain/zero/1.0/</v>
      </c>
      <c r="F3805" s="11" t="s">
        <v>5915</v>
      </c>
      <c r="G3805">
        <v>9</v>
      </c>
      <c r="H3805" t="s">
        <v>337</v>
      </c>
      <c r="I3805" s="3" t="str">
        <f t="shared" si="523"/>
        <v>https://jpsearch.go.jp/term/type/文章要素</v>
      </c>
      <c r="L3805">
        <f t="shared" si="516"/>
        <v>175</v>
      </c>
      <c r="M3805" t="str">
        <f t="shared" si="517"/>
        <v>https://www.dl.ndl.go.jp/api/iiif/3437686/canvas/175</v>
      </c>
      <c r="N3805" t="str">
        <f t="shared" si="524"/>
        <v>https://www.dl.ndl.go.jp/api/iiif/3437686/manifest.json</v>
      </c>
      <c r="O3805" t="str">
        <f t="shared" si="518"/>
        <v>http://da.dl.itc.u-tokyo.ac.jp/mirador/?params=[{%22manifest%22:%22https://www.dl.ndl.go.jp/api/iiif/3437686/manifest.json%22,%22canvas%22:%22https://www.dl.ndl.go.jp/api/iiif/3437686/canvas/175%22}]</v>
      </c>
      <c r="P3805" t="b">
        <f t="shared" si="519"/>
        <v>1</v>
      </c>
      <c r="Q3805" t="b">
        <f t="shared" si="520"/>
        <v>1</v>
      </c>
      <c r="R3805" s="8">
        <v>310</v>
      </c>
      <c r="S3805" s="8">
        <v>5</v>
      </c>
      <c r="T3805" s="9" t="s">
        <v>4675</v>
      </c>
    </row>
    <row r="3806" spans="1:20" ht="19">
      <c r="A3806" s="8" t="str">
        <f t="shared" si="521"/>
        <v>https://w3id.org/kouigenjimonogatari/data/0310-06.json</v>
      </c>
      <c r="B3806" s="8">
        <v>310</v>
      </c>
      <c r="C3806" s="8">
        <v>6</v>
      </c>
      <c r="D3806" s="9" t="s">
        <v>5073</v>
      </c>
      <c r="E3806" t="str">
        <f t="shared" si="522"/>
        <v>http://creativecommons.org/publicdomain/zero/1.0/</v>
      </c>
      <c r="F3806" s="11" t="s">
        <v>5915</v>
      </c>
      <c r="G3806">
        <v>9</v>
      </c>
      <c r="H3806" t="s">
        <v>337</v>
      </c>
      <c r="I3806" s="3" t="str">
        <f t="shared" si="523"/>
        <v>https://jpsearch.go.jp/term/type/文章要素</v>
      </c>
      <c r="L3806">
        <f t="shared" si="516"/>
        <v>175</v>
      </c>
      <c r="M3806" t="str">
        <f t="shared" si="517"/>
        <v>https://www.dl.ndl.go.jp/api/iiif/3437686/canvas/175</v>
      </c>
      <c r="N3806" t="str">
        <f t="shared" si="524"/>
        <v>https://www.dl.ndl.go.jp/api/iiif/3437686/manifest.json</v>
      </c>
      <c r="O3806" t="str">
        <f t="shared" si="518"/>
        <v>http://da.dl.itc.u-tokyo.ac.jp/mirador/?params=[{%22manifest%22:%22https://www.dl.ndl.go.jp/api/iiif/3437686/manifest.json%22,%22canvas%22:%22https://www.dl.ndl.go.jp/api/iiif/3437686/canvas/175%22}]</v>
      </c>
      <c r="P3806" t="b">
        <f t="shared" si="519"/>
        <v>1</v>
      </c>
      <c r="Q3806" t="b">
        <f t="shared" si="520"/>
        <v>1</v>
      </c>
      <c r="R3806" s="8">
        <v>310</v>
      </c>
      <c r="S3806" s="8">
        <v>6</v>
      </c>
      <c r="T3806" s="9" t="s">
        <v>5073</v>
      </c>
    </row>
    <row r="3807" spans="1:20" ht="19">
      <c r="A3807" s="8" t="str">
        <f t="shared" si="521"/>
        <v>https://w3id.org/kouigenjimonogatari/data/0310-07.json</v>
      </c>
      <c r="B3807" s="8">
        <v>310</v>
      </c>
      <c r="C3807" s="8">
        <v>7</v>
      </c>
      <c r="D3807" s="9" t="s">
        <v>3685</v>
      </c>
      <c r="E3807" t="str">
        <f t="shared" si="522"/>
        <v>http://creativecommons.org/publicdomain/zero/1.0/</v>
      </c>
      <c r="F3807" s="11" t="s">
        <v>5915</v>
      </c>
      <c r="G3807">
        <v>9</v>
      </c>
      <c r="H3807" t="s">
        <v>337</v>
      </c>
      <c r="I3807" s="3" t="str">
        <f t="shared" si="523"/>
        <v>https://jpsearch.go.jp/term/type/文章要素</v>
      </c>
      <c r="L3807">
        <f t="shared" si="516"/>
        <v>175</v>
      </c>
      <c r="M3807" t="str">
        <f t="shared" si="517"/>
        <v>https://www.dl.ndl.go.jp/api/iiif/3437686/canvas/175</v>
      </c>
      <c r="N3807" t="str">
        <f t="shared" si="524"/>
        <v>https://www.dl.ndl.go.jp/api/iiif/3437686/manifest.json</v>
      </c>
      <c r="O3807" t="str">
        <f t="shared" si="518"/>
        <v>http://da.dl.itc.u-tokyo.ac.jp/mirador/?params=[{%22manifest%22:%22https://www.dl.ndl.go.jp/api/iiif/3437686/manifest.json%22,%22canvas%22:%22https://www.dl.ndl.go.jp/api/iiif/3437686/canvas/175%22}]</v>
      </c>
      <c r="P3807" t="b">
        <f t="shared" si="519"/>
        <v>1</v>
      </c>
      <c r="Q3807" t="b">
        <f t="shared" si="520"/>
        <v>1</v>
      </c>
      <c r="R3807" s="8">
        <v>310</v>
      </c>
      <c r="S3807" s="8">
        <v>7</v>
      </c>
      <c r="T3807" s="9" t="s">
        <v>3685</v>
      </c>
    </row>
    <row r="3808" spans="1:20" ht="19">
      <c r="A3808" s="8" t="str">
        <f t="shared" si="521"/>
        <v>https://w3id.org/kouigenjimonogatari/data/0310-08.json</v>
      </c>
      <c r="B3808" s="8">
        <v>310</v>
      </c>
      <c r="C3808" s="8">
        <v>8</v>
      </c>
      <c r="D3808" s="9" t="s">
        <v>5074</v>
      </c>
      <c r="E3808" t="str">
        <f t="shared" si="522"/>
        <v>http://creativecommons.org/publicdomain/zero/1.0/</v>
      </c>
      <c r="F3808" s="11" t="s">
        <v>5915</v>
      </c>
      <c r="G3808">
        <v>9</v>
      </c>
      <c r="H3808" t="s">
        <v>337</v>
      </c>
      <c r="I3808" s="3" t="str">
        <f t="shared" si="523"/>
        <v>https://jpsearch.go.jp/term/type/文章要素</v>
      </c>
      <c r="L3808">
        <f t="shared" ref="L3808:L3871" si="525">20+INT(B3808/2)</f>
        <v>175</v>
      </c>
      <c r="M3808" t="str">
        <f t="shared" ref="M3808:M3871" si="526">"https://www.dl.ndl.go.jp/api/iiif/3437686/canvas/"&amp;L3808</f>
        <v>https://www.dl.ndl.go.jp/api/iiif/3437686/canvas/175</v>
      </c>
      <c r="N3808" t="str">
        <f t="shared" si="524"/>
        <v>https://www.dl.ndl.go.jp/api/iiif/3437686/manifest.json</v>
      </c>
      <c r="O3808" t="str">
        <f t="shared" ref="O3808:O3871" si="527">"http://da.dl.itc.u-tokyo.ac.jp/mirador/?params=[{%22manifest%22:%22"&amp;N3808&amp;"%22,%22canvas%22:%22"&amp;M3808&amp;"%22}]"</f>
        <v>http://da.dl.itc.u-tokyo.ac.jp/mirador/?params=[{%22manifest%22:%22https://www.dl.ndl.go.jp/api/iiif/3437686/manifest.json%22,%22canvas%22:%22https://www.dl.ndl.go.jp/api/iiif/3437686/canvas/175%22}]</v>
      </c>
      <c r="P3808" t="b">
        <f t="shared" ref="P3808:P3871" si="528">S3808=C3808</f>
        <v>1</v>
      </c>
      <c r="Q3808" t="b">
        <f t="shared" ref="Q3808:Q3871" si="529">B3808=R3808</f>
        <v>1</v>
      </c>
      <c r="R3808" s="8">
        <v>310</v>
      </c>
      <c r="S3808" s="8">
        <v>8</v>
      </c>
      <c r="T3808" s="9" t="s">
        <v>5074</v>
      </c>
    </row>
    <row r="3809" spans="1:20" ht="19">
      <c r="A3809" s="8" t="str">
        <f t="shared" si="521"/>
        <v>https://w3id.org/kouigenjimonogatari/data/0310-09.json</v>
      </c>
      <c r="B3809" s="8">
        <v>310</v>
      </c>
      <c r="C3809" s="8">
        <v>9</v>
      </c>
      <c r="D3809" s="9" t="s">
        <v>3688</v>
      </c>
      <c r="E3809" t="str">
        <f t="shared" si="522"/>
        <v>http://creativecommons.org/publicdomain/zero/1.0/</v>
      </c>
      <c r="F3809" s="11" t="s">
        <v>5915</v>
      </c>
      <c r="G3809">
        <v>9</v>
      </c>
      <c r="H3809" t="s">
        <v>337</v>
      </c>
      <c r="I3809" s="3" t="str">
        <f t="shared" si="523"/>
        <v>https://jpsearch.go.jp/term/type/文章要素</v>
      </c>
      <c r="L3809">
        <f t="shared" si="525"/>
        <v>175</v>
      </c>
      <c r="M3809" t="str">
        <f t="shared" si="526"/>
        <v>https://www.dl.ndl.go.jp/api/iiif/3437686/canvas/175</v>
      </c>
      <c r="N3809" t="str">
        <f t="shared" si="524"/>
        <v>https://www.dl.ndl.go.jp/api/iiif/3437686/manifest.json</v>
      </c>
      <c r="O3809" t="str">
        <f t="shared" si="527"/>
        <v>http://da.dl.itc.u-tokyo.ac.jp/mirador/?params=[{%22manifest%22:%22https://www.dl.ndl.go.jp/api/iiif/3437686/manifest.json%22,%22canvas%22:%22https://www.dl.ndl.go.jp/api/iiif/3437686/canvas/175%22}]</v>
      </c>
      <c r="P3809" t="b">
        <f t="shared" si="528"/>
        <v>1</v>
      </c>
      <c r="Q3809" t="b">
        <f t="shared" si="529"/>
        <v>1</v>
      </c>
      <c r="R3809" s="8">
        <v>310</v>
      </c>
      <c r="S3809" s="8">
        <v>9</v>
      </c>
      <c r="T3809" s="9" t="s">
        <v>3688</v>
      </c>
    </row>
    <row r="3810" spans="1:20" ht="19">
      <c r="A3810" s="8" t="str">
        <f t="shared" si="521"/>
        <v>https://w3id.org/kouigenjimonogatari/data/0310-10.json</v>
      </c>
      <c r="B3810" s="8">
        <v>310</v>
      </c>
      <c r="C3810" s="8">
        <v>10</v>
      </c>
      <c r="D3810" s="9" t="s">
        <v>5075</v>
      </c>
      <c r="E3810" t="str">
        <f t="shared" si="522"/>
        <v>http://creativecommons.org/publicdomain/zero/1.0/</v>
      </c>
      <c r="F3810" s="11" t="s">
        <v>5915</v>
      </c>
      <c r="G3810">
        <v>9</v>
      </c>
      <c r="H3810" t="s">
        <v>337</v>
      </c>
      <c r="I3810" s="3" t="str">
        <f t="shared" si="523"/>
        <v>https://jpsearch.go.jp/term/type/文章要素</v>
      </c>
      <c r="L3810">
        <f t="shared" si="525"/>
        <v>175</v>
      </c>
      <c r="M3810" t="str">
        <f t="shared" si="526"/>
        <v>https://www.dl.ndl.go.jp/api/iiif/3437686/canvas/175</v>
      </c>
      <c r="N3810" t="str">
        <f t="shared" si="524"/>
        <v>https://www.dl.ndl.go.jp/api/iiif/3437686/manifest.json</v>
      </c>
      <c r="O3810" t="str">
        <f t="shared" si="527"/>
        <v>http://da.dl.itc.u-tokyo.ac.jp/mirador/?params=[{%22manifest%22:%22https://www.dl.ndl.go.jp/api/iiif/3437686/manifest.json%22,%22canvas%22:%22https://www.dl.ndl.go.jp/api/iiif/3437686/canvas/175%22}]</v>
      </c>
      <c r="P3810" t="b">
        <f t="shared" si="528"/>
        <v>1</v>
      </c>
      <c r="Q3810" t="b">
        <f t="shared" si="529"/>
        <v>1</v>
      </c>
      <c r="R3810" s="8">
        <v>310</v>
      </c>
      <c r="S3810" s="8">
        <v>10</v>
      </c>
      <c r="T3810" s="9" t="s">
        <v>5075</v>
      </c>
    </row>
    <row r="3811" spans="1:20" ht="19">
      <c r="A3811" s="8" t="str">
        <f t="shared" si="521"/>
        <v>https://w3id.org/kouigenjimonogatari/data/0310-11.json</v>
      </c>
      <c r="B3811" s="8">
        <v>310</v>
      </c>
      <c r="C3811" s="8">
        <v>11</v>
      </c>
      <c r="D3811" s="9" t="s">
        <v>5076</v>
      </c>
      <c r="E3811" t="str">
        <f t="shared" si="522"/>
        <v>http://creativecommons.org/publicdomain/zero/1.0/</v>
      </c>
      <c r="F3811" s="11" t="s">
        <v>5915</v>
      </c>
      <c r="G3811">
        <v>9</v>
      </c>
      <c r="H3811" t="s">
        <v>337</v>
      </c>
      <c r="I3811" s="3" t="str">
        <f t="shared" si="523"/>
        <v>https://jpsearch.go.jp/term/type/文章要素</v>
      </c>
      <c r="L3811">
        <f t="shared" si="525"/>
        <v>175</v>
      </c>
      <c r="M3811" t="str">
        <f t="shared" si="526"/>
        <v>https://www.dl.ndl.go.jp/api/iiif/3437686/canvas/175</v>
      </c>
      <c r="N3811" t="str">
        <f t="shared" si="524"/>
        <v>https://www.dl.ndl.go.jp/api/iiif/3437686/manifest.json</v>
      </c>
      <c r="O3811" t="str">
        <f t="shared" si="527"/>
        <v>http://da.dl.itc.u-tokyo.ac.jp/mirador/?params=[{%22manifest%22:%22https://www.dl.ndl.go.jp/api/iiif/3437686/manifest.json%22,%22canvas%22:%22https://www.dl.ndl.go.jp/api/iiif/3437686/canvas/175%22}]</v>
      </c>
      <c r="P3811" t="b">
        <f t="shared" si="528"/>
        <v>1</v>
      </c>
      <c r="Q3811" t="b">
        <f t="shared" si="529"/>
        <v>1</v>
      </c>
      <c r="R3811" s="8">
        <v>310</v>
      </c>
      <c r="S3811" s="8">
        <v>11</v>
      </c>
      <c r="T3811" s="9" t="s">
        <v>5076</v>
      </c>
    </row>
    <row r="3812" spans="1:20" ht="19">
      <c r="A3812" s="8" t="str">
        <f t="shared" si="521"/>
        <v>https://w3id.org/kouigenjimonogatari/data/0310-12.json</v>
      </c>
      <c r="B3812" s="8">
        <v>310</v>
      </c>
      <c r="C3812" s="8">
        <v>12</v>
      </c>
      <c r="D3812" s="9" t="s">
        <v>5077</v>
      </c>
      <c r="E3812" t="str">
        <f t="shared" si="522"/>
        <v>http://creativecommons.org/publicdomain/zero/1.0/</v>
      </c>
      <c r="F3812" s="11" t="s">
        <v>5915</v>
      </c>
      <c r="G3812">
        <v>9</v>
      </c>
      <c r="H3812" t="s">
        <v>337</v>
      </c>
      <c r="I3812" s="3" t="str">
        <f t="shared" si="523"/>
        <v>https://jpsearch.go.jp/term/type/文章要素</v>
      </c>
      <c r="L3812">
        <f t="shared" si="525"/>
        <v>175</v>
      </c>
      <c r="M3812" t="str">
        <f t="shared" si="526"/>
        <v>https://www.dl.ndl.go.jp/api/iiif/3437686/canvas/175</v>
      </c>
      <c r="N3812" t="str">
        <f t="shared" si="524"/>
        <v>https://www.dl.ndl.go.jp/api/iiif/3437686/manifest.json</v>
      </c>
      <c r="O3812" t="str">
        <f t="shared" si="527"/>
        <v>http://da.dl.itc.u-tokyo.ac.jp/mirador/?params=[{%22manifest%22:%22https://www.dl.ndl.go.jp/api/iiif/3437686/manifest.json%22,%22canvas%22:%22https://www.dl.ndl.go.jp/api/iiif/3437686/canvas/175%22}]</v>
      </c>
      <c r="P3812" t="b">
        <f t="shared" si="528"/>
        <v>1</v>
      </c>
      <c r="Q3812" t="b">
        <f t="shared" si="529"/>
        <v>1</v>
      </c>
      <c r="R3812" s="8">
        <v>310</v>
      </c>
      <c r="S3812" s="8">
        <v>12</v>
      </c>
      <c r="T3812" s="9" t="s">
        <v>5077</v>
      </c>
    </row>
    <row r="3813" spans="1:20" ht="19">
      <c r="A3813" s="8" t="str">
        <f t="shared" si="521"/>
        <v>https://w3id.org/kouigenjimonogatari/data/0310-13.json</v>
      </c>
      <c r="B3813" s="8">
        <v>310</v>
      </c>
      <c r="C3813" s="8">
        <v>13</v>
      </c>
      <c r="D3813" s="9" t="s">
        <v>5078</v>
      </c>
      <c r="E3813" t="str">
        <f t="shared" si="522"/>
        <v>http://creativecommons.org/publicdomain/zero/1.0/</v>
      </c>
      <c r="F3813" s="11" t="s">
        <v>5915</v>
      </c>
      <c r="G3813">
        <v>9</v>
      </c>
      <c r="H3813" t="s">
        <v>337</v>
      </c>
      <c r="I3813" s="3" t="str">
        <f t="shared" si="523"/>
        <v>https://jpsearch.go.jp/term/type/文章要素</v>
      </c>
      <c r="L3813">
        <f t="shared" si="525"/>
        <v>175</v>
      </c>
      <c r="M3813" t="str">
        <f t="shared" si="526"/>
        <v>https://www.dl.ndl.go.jp/api/iiif/3437686/canvas/175</v>
      </c>
      <c r="N3813" t="str">
        <f t="shared" si="524"/>
        <v>https://www.dl.ndl.go.jp/api/iiif/3437686/manifest.json</v>
      </c>
      <c r="O3813" t="str">
        <f t="shared" si="527"/>
        <v>http://da.dl.itc.u-tokyo.ac.jp/mirador/?params=[{%22manifest%22:%22https://www.dl.ndl.go.jp/api/iiif/3437686/manifest.json%22,%22canvas%22:%22https://www.dl.ndl.go.jp/api/iiif/3437686/canvas/175%22}]</v>
      </c>
      <c r="P3813" t="b">
        <f t="shared" si="528"/>
        <v>1</v>
      </c>
      <c r="Q3813" t="b">
        <f t="shared" si="529"/>
        <v>1</v>
      </c>
      <c r="R3813" s="8">
        <v>310</v>
      </c>
      <c r="S3813" s="8">
        <v>13</v>
      </c>
      <c r="T3813" s="9" t="s">
        <v>5078</v>
      </c>
    </row>
    <row r="3814" spans="1:20" ht="19">
      <c r="A3814" s="8" t="str">
        <f t="shared" si="521"/>
        <v>https://w3id.org/kouigenjimonogatari/data/0310-14.json</v>
      </c>
      <c r="B3814" s="8">
        <v>310</v>
      </c>
      <c r="C3814" s="8">
        <v>14</v>
      </c>
      <c r="D3814" s="9" t="s">
        <v>5079</v>
      </c>
      <c r="E3814" t="str">
        <f t="shared" si="522"/>
        <v>http://creativecommons.org/publicdomain/zero/1.0/</v>
      </c>
      <c r="F3814" s="11" t="s">
        <v>5915</v>
      </c>
      <c r="G3814">
        <v>9</v>
      </c>
      <c r="H3814" t="s">
        <v>337</v>
      </c>
      <c r="I3814" s="3" t="str">
        <f t="shared" si="523"/>
        <v>https://jpsearch.go.jp/term/type/文章要素</v>
      </c>
      <c r="L3814">
        <f t="shared" si="525"/>
        <v>175</v>
      </c>
      <c r="M3814" t="str">
        <f t="shared" si="526"/>
        <v>https://www.dl.ndl.go.jp/api/iiif/3437686/canvas/175</v>
      </c>
      <c r="N3814" t="str">
        <f t="shared" si="524"/>
        <v>https://www.dl.ndl.go.jp/api/iiif/3437686/manifest.json</v>
      </c>
      <c r="O3814" t="str">
        <f t="shared" si="527"/>
        <v>http://da.dl.itc.u-tokyo.ac.jp/mirador/?params=[{%22manifest%22:%22https://www.dl.ndl.go.jp/api/iiif/3437686/manifest.json%22,%22canvas%22:%22https://www.dl.ndl.go.jp/api/iiif/3437686/canvas/175%22}]</v>
      </c>
      <c r="P3814" t="b">
        <f t="shared" si="528"/>
        <v>1</v>
      </c>
      <c r="Q3814" t="b">
        <f t="shared" si="529"/>
        <v>1</v>
      </c>
      <c r="R3814" s="8">
        <v>310</v>
      </c>
      <c r="S3814" s="8">
        <v>14</v>
      </c>
      <c r="T3814" s="9" t="s">
        <v>5079</v>
      </c>
    </row>
    <row r="3815" spans="1:20" ht="19">
      <c r="A3815" s="8" t="str">
        <f t="shared" si="521"/>
        <v>https://w3id.org/kouigenjimonogatari/data/0311-01.json</v>
      </c>
      <c r="B3815" s="8">
        <v>311</v>
      </c>
      <c r="C3815" s="8">
        <v>1</v>
      </c>
      <c r="D3815" s="9" t="s">
        <v>5080</v>
      </c>
      <c r="E3815" t="str">
        <f t="shared" si="522"/>
        <v>http://creativecommons.org/publicdomain/zero/1.0/</v>
      </c>
      <c r="F3815" s="11" t="s">
        <v>5915</v>
      </c>
      <c r="G3815">
        <v>9</v>
      </c>
      <c r="H3815" t="s">
        <v>337</v>
      </c>
      <c r="I3815" s="3" t="str">
        <f t="shared" si="523"/>
        <v>https://jpsearch.go.jp/term/type/文章要素</v>
      </c>
      <c r="L3815">
        <f t="shared" si="525"/>
        <v>175</v>
      </c>
      <c r="M3815" t="str">
        <f t="shared" si="526"/>
        <v>https://www.dl.ndl.go.jp/api/iiif/3437686/canvas/175</v>
      </c>
      <c r="N3815" t="str">
        <f t="shared" si="524"/>
        <v>https://www.dl.ndl.go.jp/api/iiif/3437686/manifest.json</v>
      </c>
      <c r="O3815" t="str">
        <f t="shared" si="527"/>
        <v>http://da.dl.itc.u-tokyo.ac.jp/mirador/?params=[{%22manifest%22:%22https://www.dl.ndl.go.jp/api/iiif/3437686/manifest.json%22,%22canvas%22:%22https://www.dl.ndl.go.jp/api/iiif/3437686/canvas/175%22}]</v>
      </c>
      <c r="P3815" t="b">
        <f t="shared" si="528"/>
        <v>1</v>
      </c>
      <c r="Q3815" t="b">
        <f t="shared" si="529"/>
        <v>1</v>
      </c>
      <c r="R3815" s="8">
        <v>311</v>
      </c>
      <c r="S3815" s="8">
        <v>1</v>
      </c>
      <c r="T3815" s="9" t="s">
        <v>5080</v>
      </c>
    </row>
    <row r="3816" spans="1:20" ht="19">
      <c r="A3816" s="8" t="str">
        <f t="shared" si="521"/>
        <v>https://w3id.org/kouigenjimonogatari/data/0311-02.json</v>
      </c>
      <c r="B3816" s="8">
        <v>311</v>
      </c>
      <c r="C3816" s="8">
        <v>2</v>
      </c>
      <c r="D3816" s="9" t="s">
        <v>4676</v>
      </c>
      <c r="E3816" t="str">
        <f t="shared" si="522"/>
        <v>http://creativecommons.org/publicdomain/zero/1.0/</v>
      </c>
      <c r="F3816" s="11" t="s">
        <v>5915</v>
      </c>
      <c r="G3816">
        <v>9</v>
      </c>
      <c r="H3816" t="s">
        <v>337</v>
      </c>
      <c r="I3816" s="3" t="str">
        <f t="shared" si="523"/>
        <v>https://jpsearch.go.jp/term/type/文章要素</v>
      </c>
      <c r="L3816">
        <f t="shared" si="525"/>
        <v>175</v>
      </c>
      <c r="M3816" t="str">
        <f t="shared" si="526"/>
        <v>https://www.dl.ndl.go.jp/api/iiif/3437686/canvas/175</v>
      </c>
      <c r="N3816" t="str">
        <f t="shared" si="524"/>
        <v>https://www.dl.ndl.go.jp/api/iiif/3437686/manifest.json</v>
      </c>
      <c r="O3816" t="str">
        <f t="shared" si="527"/>
        <v>http://da.dl.itc.u-tokyo.ac.jp/mirador/?params=[{%22manifest%22:%22https://www.dl.ndl.go.jp/api/iiif/3437686/manifest.json%22,%22canvas%22:%22https://www.dl.ndl.go.jp/api/iiif/3437686/canvas/175%22}]</v>
      </c>
      <c r="P3816" t="b">
        <f t="shared" si="528"/>
        <v>1</v>
      </c>
      <c r="Q3816" t="b">
        <f t="shared" si="529"/>
        <v>1</v>
      </c>
      <c r="R3816" s="8">
        <v>311</v>
      </c>
      <c r="S3816" s="8">
        <v>2</v>
      </c>
      <c r="T3816" s="9" t="s">
        <v>4676</v>
      </c>
    </row>
    <row r="3817" spans="1:20" ht="19">
      <c r="A3817" s="8" t="str">
        <f t="shared" si="521"/>
        <v>https://w3id.org/kouigenjimonogatari/data/0311-03.json</v>
      </c>
      <c r="B3817" s="8">
        <v>311</v>
      </c>
      <c r="C3817" s="8">
        <v>3</v>
      </c>
      <c r="D3817" s="9" t="s">
        <v>5081</v>
      </c>
      <c r="E3817" t="str">
        <f t="shared" si="522"/>
        <v>http://creativecommons.org/publicdomain/zero/1.0/</v>
      </c>
      <c r="F3817" s="11" t="s">
        <v>5915</v>
      </c>
      <c r="G3817">
        <v>9</v>
      </c>
      <c r="H3817" t="s">
        <v>337</v>
      </c>
      <c r="I3817" s="3" t="str">
        <f t="shared" si="523"/>
        <v>https://jpsearch.go.jp/term/type/文章要素</v>
      </c>
      <c r="L3817">
        <f t="shared" si="525"/>
        <v>175</v>
      </c>
      <c r="M3817" t="str">
        <f t="shared" si="526"/>
        <v>https://www.dl.ndl.go.jp/api/iiif/3437686/canvas/175</v>
      </c>
      <c r="N3817" t="str">
        <f t="shared" si="524"/>
        <v>https://www.dl.ndl.go.jp/api/iiif/3437686/manifest.json</v>
      </c>
      <c r="O3817" t="str">
        <f t="shared" si="527"/>
        <v>http://da.dl.itc.u-tokyo.ac.jp/mirador/?params=[{%22manifest%22:%22https://www.dl.ndl.go.jp/api/iiif/3437686/manifest.json%22,%22canvas%22:%22https://www.dl.ndl.go.jp/api/iiif/3437686/canvas/175%22}]</v>
      </c>
      <c r="P3817" t="b">
        <f t="shared" si="528"/>
        <v>1</v>
      </c>
      <c r="Q3817" t="b">
        <f t="shared" si="529"/>
        <v>1</v>
      </c>
      <c r="R3817" s="8">
        <v>311</v>
      </c>
      <c r="S3817" s="8">
        <v>3</v>
      </c>
      <c r="T3817" s="9" t="s">
        <v>5081</v>
      </c>
    </row>
    <row r="3818" spans="1:20" ht="19">
      <c r="A3818" s="8" t="str">
        <f t="shared" si="521"/>
        <v>https://w3id.org/kouigenjimonogatari/data/0311-04.json</v>
      </c>
      <c r="B3818" s="8">
        <v>311</v>
      </c>
      <c r="C3818" s="8">
        <v>4</v>
      </c>
      <c r="D3818" s="9" t="s">
        <v>5082</v>
      </c>
      <c r="E3818" t="str">
        <f t="shared" si="522"/>
        <v>http://creativecommons.org/publicdomain/zero/1.0/</v>
      </c>
      <c r="F3818" s="11" t="s">
        <v>5915</v>
      </c>
      <c r="G3818">
        <v>9</v>
      </c>
      <c r="H3818" t="s">
        <v>337</v>
      </c>
      <c r="I3818" s="3" t="str">
        <f t="shared" si="523"/>
        <v>https://jpsearch.go.jp/term/type/文章要素</v>
      </c>
      <c r="L3818">
        <f t="shared" si="525"/>
        <v>175</v>
      </c>
      <c r="M3818" t="str">
        <f t="shared" si="526"/>
        <v>https://www.dl.ndl.go.jp/api/iiif/3437686/canvas/175</v>
      </c>
      <c r="N3818" t="str">
        <f t="shared" si="524"/>
        <v>https://www.dl.ndl.go.jp/api/iiif/3437686/manifest.json</v>
      </c>
      <c r="O3818" t="str">
        <f t="shared" si="527"/>
        <v>http://da.dl.itc.u-tokyo.ac.jp/mirador/?params=[{%22manifest%22:%22https://www.dl.ndl.go.jp/api/iiif/3437686/manifest.json%22,%22canvas%22:%22https://www.dl.ndl.go.jp/api/iiif/3437686/canvas/175%22}]</v>
      </c>
      <c r="P3818" t="b">
        <f t="shared" si="528"/>
        <v>1</v>
      </c>
      <c r="Q3818" t="b">
        <f t="shared" si="529"/>
        <v>1</v>
      </c>
      <c r="R3818" s="8">
        <v>311</v>
      </c>
      <c r="S3818" s="8">
        <v>4</v>
      </c>
      <c r="T3818" s="9" t="s">
        <v>5082</v>
      </c>
    </row>
    <row r="3819" spans="1:20" ht="19">
      <c r="A3819" s="8" t="str">
        <f t="shared" si="521"/>
        <v>https://w3id.org/kouigenjimonogatari/data/0311-05.json</v>
      </c>
      <c r="B3819" s="8">
        <v>311</v>
      </c>
      <c r="C3819" s="8">
        <v>5</v>
      </c>
      <c r="D3819" s="9" t="s">
        <v>5083</v>
      </c>
      <c r="E3819" t="str">
        <f t="shared" si="522"/>
        <v>http://creativecommons.org/publicdomain/zero/1.0/</v>
      </c>
      <c r="F3819" s="11" t="s">
        <v>5915</v>
      </c>
      <c r="G3819">
        <v>9</v>
      </c>
      <c r="H3819" t="s">
        <v>337</v>
      </c>
      <c r="I3819" s="3" t="str">
        <f t="shared" si="523"/>
        <v>https://jpsearch.go.jp/term/type/文章要素</v>
      </c>
      <c r="L3819">
        <f t="shared" si="525"/>
        <v>175</v>
      </c>
      <c r="M3819" t="str">
        <f t="shared" si="526"/>
        <v>https://www.dl.ndl.go.jp/api/iiif/3437686/canvas/175</v>
      </c>
      <c r="N3819" t="str">
        <f t="shared" si="524"/>
        <v>https://www.dl.ndl.go.jp/api/iiif/3437686/manifest.json</v>
      </c>
      <c r="O3819" t="str">
        <f t="shared" si="527"/>
        <v>http://da.dl.itc.u-tokyo.ac.jp/mirador/?params=[{%22manifest%22:%22https://www.dl.ndl.go.jp/api/iiif/3437686/manifest.json%22,%22canvas%22:%22https://www.dl.ndl.go.jp/api/iiif/3437686/canvas/175%22}]</v>
      </c>
      <c r="P3819" t="b">
        <f t="shared" si="528"/>
        <v>1</v>
      </c>
      <c r="Q3819" t="b">
        <f t="shared" si="529"/>
        <v>1</v>
      </c>
      <c r="R3819" s="8">
        <v>311</v>
      </c>
      <c r="S3819" s="8">
        <v>5</v>
      </c>
      <c r="T3819" s="9" t="s">
        <v>5083</v>
      </c>
    </row>
    <row r="3820" spans="1:20" ht="19">
      <c r="A3820" s="8" t="str">
        <f t="shared" si="521"/>
        <v>https://w3id.org/kouigenjimonogatari/data/0311-06.json</v>
      </c>
      <c r="B3820" s="8">
        <v>311</v>
      </c>
      <c r="C3820" s="8">
        <v>6</v>
      </c>
      <c r="D3820" s="9" t="s">
        <v>5084</v>
      </c>
      <c r="E3820" t="str">
        <f t="shared" si="522"/>
        <v>http://creativecommons.org/publicdomain/zero/1.0/</v>
      </c>
      <c r="F3820" s="11" t="s">
        <v>5915</v>
      </c>
      <c r="G3820">
        <v>9</v>
      </c>
      <c r="H3820" t="s">
        <v>337</v>
      </c>
      <c r="I3820" s="3" t="str">
        <f t="shared" si="523"/>
        <v>https://jpsearch.go.jp/term/type/文章要素</v>
      </c>
      <c r="L3820">
        <f t="shared" si="525"/>
        <v>175</v>
      </c>
      <c r="M3820" t="str">
        <f t="shared" si="526"/>
        <v>https://www.dl.ndl.go.jp/api/iiif/3437686/canvas/175</v>
      </c>
      <c r="N3820" t="str">
        <f t="shared" si="524"/>
        <v>https://www.dl.ndl.go.jp/api/iiif/3437686/manifest.json</v>
      </c>
      <c r="O3820" t="str">
        <f t="shared" si="527"/>
        <v>http://da.dl.itc.u-tokyo.ac.jp/mirador/?params=[{%22manifest%22:%22https://www.dl.ndl.go.jp/api/iiif/3437686/manifest.json%22,%22canvas%22:%22https://www.dl.ndl.go.jp/api/iiif/3437686/canvas/175%22}]</v>
      </c>
      <c r="P3820" t="b">
        <f t="shared" si="528"/>
        <v>1</v>
      </c>
      <c r="Q3820" t="b">
        <f t="shared" si="529"/>
        <v>1</v>
      </c>
      <c r="R3820" s="8">
        <v>311</v>
      </c>
      <c r="S3820" s="8">
        <v>6</v>
      </c>
      <c r="T3820" s="9" t="s">
        <v>5084</v>
      </c>
    </row>
    <row r="3821" spans="1:20" ht="19">
      <c r="A3821" s="8" t="str">
        <f t="shared" si="521"/>
        <v>https://w3id.org/kouigenjimonogatari/data/0311-07.json</v>
      </c>
      <c r="B3821" s="8">
        <v>311</v>
      </c>
      <c r="C3821" s="8">
        <v>7</v>
      </c>
      <c r="D3821" s="9" t="s">
        <v>5085</v>
      </c>
      <c r="E3821" t="str">
        <f t="shared" si="522"/>
        <v>http://creativecommons.org/publicdomain/zero/1.0/</v>
      </c>
      <c r="F3821" s="11" t="s">
        <v>5915</v>
      </c>
      <c r="G3821">
        <v>9</v>
      </c>
      <c r="H3821" t="s">
        <v>337</v>
      </c>
      <c r="I3821" s="3" t="str">
        <f t="shared" si="523"/>
        <v>https://jpsearch.go.jp/term/type/文章要素</v>
      </c>
      <c r="L3821">
        <f t="shared" si="525"/>
        <v>175</v>
      </c>
      <c r="M3821" t="str">
        <f t="shared" si="526"/>
        <v>https://www.dl.ndl.go.jp/api/iiif/3437686/canvas/175</v>
      </c>
      <c r="N3821" t="str">
        <f t="shared" si="524"/>
        <v>https://www.dl.ndl.go.jp/api/iiif/3437686/manifest.json</v>
      </c>
      <c r="O3821" t="str">
        <f t="shared" si="527"/>
        <v>http://da.dl.itc.u-tokyo.ac.jp/mirador/?params=[{%22manifest%22:%22https://www.dl.ndl.go.jp/api/iiif/3437686/manifest.json%22,%22canvas%22:%22https://www.dl.ndl.go.jp/api/iiif/3437686/canvas/175%22}]</v>
      </c>
      <c r="P3821" t="b">
        <f t="shared" si="528"/>
        <v>1</v>
      </c>
      <c r="Q3821" t="b">
        <f t="shared" si="529"/>
        <v>1</v>
      </c>
      <c r="R3821" s="8">
        <v>311</v>
      </c>
      <c r="S3821" s="8">
        <v>7</v>
      </c>
      <c r="T3821" s="9" t="s">
        <v>5085</v>
      </c>
    </row>
    <row r="3822" spans="1:20" ht="19">
      <c r="A3822" s="8" t="str">
        <f t="shared" si="521"/>
        <v>https://w3id.org/kouigenjimonogatari/data/0311-08.json</v>
      </c>
      <c r="B3822" s="8">
        <v>311</v>
      </c>
      <c r="C3822" s="8">
        <v>8</v>
      </c>
      <c r="D3822" s="9" t="s">
        <v>5086</v>
      </c>
      <c r="E3822" t="str">
        <f t="shared" si="522"/>
        <v>http://creativecommons.org/publicdomain/zero/1.0/</v>
      </c>
      <c r="F3822" s="11" t="s">
        <v>5915</v>
      </c>
      <c r="G3822">
        <v>9</v>
      </c>
      <c r="H3822" t="s">
        <v>337</v>
      </c>
      <c r="I3822" s="3" t="str">
        <f t="shared" si="523"/>
        <v>https://jpsearch.go.jp/term/type/文章要素</v>
      </c>
      <c r="L3822">
        <f t="shared" si="525"/>
        <v>175</v>
      </c>
      <c r="M3822" t="str">
        <f t="shared" si="526"/>
        <v>https://www.dl.ndl.go.jp/api/iiif/3437686/canvas/175</v>
      </c>
      <c r="N3822" t="str">
        <f t="shared" si="524"/>
        <v>https://www.dl.ndl.go.jp/api/iiif/3437686/manifest.json</v>
      </c>
      <c r="O3822" t="str">
        <f t="shared" si="527"/>
        <v>http://da.dl.itc.u-tokyo.ac.jp/mirador/?params=[{%22manifest%22:%22https://www.dl.ndl.go.jp/api/iiif/3437686/manifest.json%22,%22canvas%22:%22https://www.dl.ndl.go.jp/api/iiif/3437686/canvas/175%22}]</v>
      </c>
      <c r="P3822" t="b">
        <f t="shared" si="528"/>
        <v>1</v>
      </c>
      <c r="Q3822" t="b">
        <f t="shared" si="529"/>
        <v>1</v>
      </c>
      <c r="R3822" s="8">
        <v>311</v>
      </c>
      <c r="S3822" s="8">
        <v>8</v>
      </c>
      <c r="T3822" s="9" t="s">
        <v>5086</v>
      </c>
    </row>
    <row r="3823" spans="1:20" ht="19">
      <c r="A3823" s="8" t="str">
        <f t="shared" si="521"/>
        <v>https://w3id.org/kouigenjimonogatari/data/0311-09.json</v>
      </c>
      <c r="B3823" s="8">
        <v>311</v>
      </c>
      <c r="C3823" s="8">
        <v>9</v>
      </c>
      <c r="D3823" s="9" t="s">
        <v>5087</v>
      </c>
      <c r="E3823" t="str">
        <f t="shared" si="522"/>
        <v>http://creativecommons.org/publicdomain/zero/1.0/</v>
      </c>
      <c r="F3823" s="11" t="s">
        <v>5915</v>
      </c>
      <c r="G3823">
        <v>9</v>
      </c>
      <c r="H3823" t="s">
        <v>337</v>
      </c>
      <c r="I3823" s="3" t="str">
        <f t="shared" si="523"/>
        <v>https://jpsearch.go.jp/term/type/文章要素</v>
      </c>
      <c r="L3823">
        <f t="shared" si="525"/>
        <v>175</v>
      </c>
      <c r="M3823" t="str">
        <f t="shared" si="526"/>
        <v>https://www.dl.ndl.go.jp/api/iiif/3437686/canvas/175</v>
      </c>
      <c r="N3823" t="str">
        <f t="shared" si="524"/>
        <v>https://www.dl.ndl.go.jp/api/iiif/3437686/manifest.json</v>
      </c>
      <c r="O3823" t="str">
        <f t="shared" si="527"/>
        <v>http://da.dl.itc.u-tokyo.ac.jp/mirador/?params=[{%22manifest%22:%22https://www.dl.ndl.go.jp/api/iiif/3437686/manifest.json%22,%22canvas%22:%22https://www.dl.ndl.go.jp/api/iiif/3437686/canvas/175%22}]</v>
      </c>
      <c r="P3823" t="b">
        <f t="shared" si="528"/>
        <v>1</v>
      </c>
      <c r="Q3823" t="b">
        <f t="shared" si="529"/>
        <v>1</v>
      </c>
      <c r="R3823" s="8">
        <v>311</v>
      </c>
      <c r="S3823" s="8">
        <v>9</v>
      </c>
      <c r="T3823" s="9" t="s">
        <v>5087</v>
      </c>
    </row>
    <row r="3824" spans="1:20" ht="19">
      <c r="A3824" s="8" t="str">
        <f t="shared" si="521"/>
        <v>https://w3id.org/kouigenjimonogatari/data/0311-10.json</v>
      </c>
      <c r="B3824" s="8">
        <v>311</v>
      </c>
      <c r="C3824" s="8">
        <v>10</v>
      </c>
      <c r="D3824" s="9" t="s">
        <v>5088</v>
      </c>
      <c r="E3824" t="str">
        <f t="shared" si="522"/>
        <v>http://creativecommons.org/publicdomain/zero/1.0/</v>
      </c>
      <c r="F3824" s="11" t="s">
        <v>5915</v>
      </c>
      <c r="G3824">
        <v>9</v>
      </c>
      <c r="H3824" t="s">
        <v>337</v>
      </c>
      <c r="I3824" s="3" t="str">
        <f t="shared" si="523"/>
        <v>https://jpsearch.go.jp/term/type/文章要素</v>
      </c>
      <c r="L3824">
        <f t="shared" si="525"/>
        <v>175</v>
      </c>
      <c r="M3824" t="str">
        <f t="shared" si="526"/>
        <v>https://www.dl.ndl.go.jp/api/iiif/3437686/canvas/175</v>
      </c>
      <c r="N3824" t="str">
        <f t="shared" si="524"/>
        <v>https://www.dl.ndl.go.jp/api/iiif/3437686/manifest.json</v>
      </c>
      <c r="O3824" t="str">
        <f t="shared" si="527"/>
        <v>http://da.dl.itc.u-tokyo.ac.jp/mirador/?params=[{%22manifest%22:%22https://www.dl.ndl.go.jp/api/iiif/3437686/manifest.json%22,%22canvas%22:%22https://www.dl.ndl.go.jp/api/iiif/3437686/canvas/175%22}]</v>
      </c>
      <c r="P3824" t="b">
        <f t="shared" si="528"/>
        <v>1</v>
      </c>
      <c r="Q3824" t="b">
        <f t="shared" si="529"/>
        <v>1</v>
      </c>
      <c r="R3824" s="8">
        <v>311</v>
      </c>
      <c r="S3824" s="8">
        <v>10</v>
      </c>
      <c r="T3824" s="9" t="s">
        <v>5088</v>
      </c>
    </row>
    <row r="3825" spans="1:20" ht="19">
      <c r="A3825" s="8" t="str">
        <f t="shared" si="521"/>
        <v>https://w3id.org/kouigenjimonogatari/data/0311-11.json</v>
      </c>
      <c r="B3825" s="8">
        <v>311</v>
      </c>
      <c r="C3825" s="8">
        <v>11</v>
      </c>
      <c r="D3825" s="9" t="s">
        <v>5089</v>
      </c>
      <c r="E3825" t="str">
        <f t="shared" si="522"/>
        <v>http://creativecommons.org/publicdomain/zero/1.0/</v>
      </c>
      <c r="F3825" s="11" t="s">
        <v>5915</v>
      </c>
      <c r="G3825">
        <v>9</v>
      </c>
      <c r="H3825" t="s">
        <v>337</v>
      </c>
      <c r="I3825" s="3" t="str">
        <f t="shared" si="523"/>
        <v>https://jpsearch.go.jp/term/type/文章要素</v>
      </c>
      <c r="L3825">
        <f t="shared" si="525"/>
        <v>175</v>
      </c>
      <c r="M3825" t="str">
        <f t="shared" si="526"/>
        <v>https://www.dl.ndl.go.jp/api/iiif/3437686/canvas/175</v>
      </c>
      <c r="N3825" t="str">
        <f t="shared" si="524"/>
        <v>https://www.dl.ndl.go.jp/api/iiif/3437686/manifest.json</v>
      </c>
      <c r="O3825" t="str">
        <f t="shared" si="527"/>
        <v>http://da.dl.itc.u-tokyo.ac.jp/mirador/?params=[{%22manifest%22:%22https://www.dl.ndl.go.jp/api/iiif/3437686/manifest.json%22,%22canvas%22:%22https://www.dl.ndl.go.jp/api/iiif/3437686/canvas/175%22}]</v>
      </c>
      <c r="P3825" t="b">
        <f t="shared" si="528"/>
        <v>1</v>
      </c>
      <c r="Q3825" t="b">
        <f t="shared" si="529"/>
        <v>1</v>
      </c>
      <c r="R3825" s="8">
        <v>311</v>
      </c>
      <c r="S3825" s="8">
        <v>11</v>
      </c>
      <c r="T3825" s="9" t="s">
        <v>5089</v>
      </c>
    </row>
    <row r="3826" spans="1:20" ht="19">
      <c r="A3826" s="8" t="str">
        <f t="shared" si="521"/>
        <v>https://w3id.org/kouigenjimonogatari/data/0311-12.json</v>
      </c>
      <c r="B3826" s="8">
        <v>311</v>
      </c>
      <c r="C3826" s="8">
        <v>12</v>
      </c>
      <c r="D3826" s="9" t="s">
        <v>5090</v>
      </c>
      <c r="E3826" t="str">
        <f t="shared" si="522"/>
        <v>http://creativecommons.org/publicdomain/zero/1.0/</v>
      </c>
      <c r="F3826" s="11" t="s">
        <v>5915</v>
      </c>
      <c r="G3826">
        <v>9</v>
      </c>
      <c r="H3826" t="s">
        <v>337</v>
      </c>
      <c r="I3826" s="3" t="str">
        <f t="shared" si="523"/>
        <v>https://jpsearch.go.jp/term/type/文章要素</v>
      </c>
      <c r="L3826">
        <f t="shared" si="525"/>
        <v>175</v>
      </c>
      <c r="M3826" t="str">
        <f t="shared" si="526"/>
        <v>https://www.dl.ndl.go.jp/api/iiif/3437686/canvas/175</v>
      </c>
      <c r="N3826" t="str">
        <f t="shared" si="524"/>
        <v>https://www.dl.ndl.go.jp/api/iiif/3437686/manifest.json</v>
      </c>
      <c r="O3826" t="str">
        <f t="shared" si="527"/>
        <v>http://da.dl.itc.u-tokyo.ac.jp/mirador/?params=[{%22manifest%22:%22https://www.dl.ndl.go.jp/api/iiif/3437686/manifest.json%22,%22canvas%22:%22https://www.dl.ndl.go.jp/api/iiif/3437686/canvas/175%22}]</v>
      </c>
      <c r="P3826" t="b">
        <f t="shared" si="528"/>
        <v>1</v>
      </c>
      <c r="Q3826" t="b">
        <f t="shared" si="529"/>
        <v>1</v>
      </c>
      <c r="R3826" s="8">
        <v>311</v>
      </c>
      <c r="S3826" s="8">
        <v>12</v>
      </c>
      <c r="T3826" s="9" t="s">
        <v>5090</v>
      </c>
    </row>
    <row r="3827" spans="1:20" ht="19">
      <c r="A3827" s="8" t="str">
        <f t="shared" si="521"/>
        <v>https://w3id.org/kouigenjimonogatari/data/0311-13.json</v>
      </c>
      <c r="B3827" s="8">
        <v>311</v>
      </c>
      <c r="C3827" s="8">
        <v>13</v>
      </c>
      <c r="D3827" s="9" t="s">
        <v>5091</v>
      </c>
      <c r="E3827" t="str">
        <f t="shared" si="522"/>
        <v>http://creativecommons.org/publicdomain/zero/1.0/</v>
      </c>
      <c r="F3827" s="11" t="s">
        <v>5915</v>
      </c>
      <c r="G3827">
        <v>9</v>
      </c>
      <c r="H3827" t="s">
        <v>337</v>
      </c>
      <c r="I3827" s="3" t="str">
        <f t="shared" si="523"/>
        <v>https://jpsearch.go.jp/term/type/文章要素</v>
      </c>
      <c r="L3827">
        <f t="shared" si="525"/>
        <v>175</v>
      </c>
      <c r="M3827" t="str">
        <f t="shared" si="526"/>
        <v>https://www.dl.ndl.go.jp/api/iiif/3437686/canvas/175</v>
      </c>
      <c r="N3827" t="str">
        <f t="shared" si="524"/>
        <v>https://www.dl.ndl.go.jp/api/iiif/3437686/manifest.json</v>
      </c>
      <c r="O3827" t="str">
        <f t="shared" si="527"/>
        <v>http://da.dl.itc.u-tokyo.ac.jp/mirador/?params=[{%22manifest%22:%22https://www.dl.ndl.go.jp/api/iiif/3437686/manifest.json%22,%22canvas%22:%22https://www.dl.ndl.go.jp/api/iiif/3437686/canvas/175%22}]</v>
      </c>
      <c r="P3827" t="b">
        <f t="shared" si="528"/>
        <v>1</v>
      </c>
      <c r="Q3827" t="b">
        <f t="shared" si="529"/>
        <v>1</v>
      </c>
      <c r="R3827" s="8">
        <v>311</v>
      </c>
      <c r="S3827" s="8">
        <v>13</v>
      </c>
      <c r="T3827" s="9" t="s">
        <v>5091</v>
      </c>
    </row>
    <row r="3828" spans="1:20" ht="19">
      <c r="A3828" s="8" t="str">
        <f t="shared" si="521"/>
        <v>https://w3id.org/kouigenjimonogatari/data/0311-14.json</v>
      </c>
      <c r="B3828" s="8">
        <v>311</v>
      </c>
      <c r="C3828" s="8">
        <v>14</v>
      </c>
      <c r="D3828" s="9" t="s">
        <v>3708</v>
      </c>
      <c r="E3828" t="str">
        <f t="shared" si="522"/>
        <v>http://creativecommons.org/publicdomain/zero/1.0/</v>
      </c>
      <c r="F3828" s="11" t="s">
        <v>5915</v>
      </c>
      <c r="G3828">
        <v>9</v>
      </c>
      <c r="H3828" t="s">
        <v>337</v>
      </c>
      <c r="I3828" s="3" t="str">
        <f t="shared" si="523"/>
        <v>https://jpsearch.go.jp/term/type/文章要素</v>
      </c>
      <c r="L3828">
        <f t="shared" si="525"/>
        <v>175</v>
      </c>
      <c r="M3828" t="str">
        <f t="shared" si="526"/>
        <v>https://www.dl.ndl.go.jp/api/iiif/3437686/canvas/175</v>
      </c>
      <c r="N3828" t="str">
        <f t="shared" si="524"/>
        <v>https://www.dl.ndl.go.jp/api/iiif/3437686/manifest.json</v>
      </c>
      <c r="O3828" t="str">
        <f t="shared" si="527"/>
        <v>http://da.dl.itc.u-tokyo.ac.jp/mirador/?params=[{%22manifest%22:%22https://www.dl.ndl.go.jp/api/iiif/3437686/manifest.json%22,%22canvas%22:%22https://www.dl.ndl.go.jp/api/iiif/3437686/canvas/175%22}]</v>
      </c>
      <c r="P3828" t="b">
        <f t="shared" si="528"/>
        <v>1</v>
      </c>
      <c r="Q3828" t="b">
        <f t="shared" si="529"/>
        <v>1</v>
      </c>
      <c r="R3828" s="8">
        <v>311</v>
      </c>
      <c r="S3828" s="8">
        <v>14</v>
      </c>
      <c r="T3828" s="9" t="s">
        <v>3708</v>
      </c>
    </row>
    <row r="3829" spans="1:20" ht="19">
      <c r="A3829" s="8" t="str">
        <f t="shared" si="521"/>
        <v>https://w3id.org/kouigenjimonogatari/data/0312-01.json</v>
      </c>
      <c r="B3829" s="8">
        <v>312</v>
      </c>
      <c r="C3829" s="8">
        <v>1</v>
      </c>
      <c r="D3829" s="9" t="s">
        <v>3710</v>
      </c>
      <c r="E3829" t="str">
        <f t="shared" si="522"/>
        <v>http://creativecommons.org/publicdomain/zero/1.0/</v>
      </c>
      <c r="F3829" s="11" t="s">
        <v>5915</v>
      </c>
      <c r="G3829">
        <v>9</v>
      </c>
      <c r="H3829" t="s">
        <v>337</v>
      </c>
      <c r="I3829" s="3" t="str">
        <f t="shared" si="523"/>
        <v>https://jpsearch.go.jp/term/type/文章要素</v>
      </c>
      <c r="L3829">
        <f t="shared" si="525"/>
        <v>176</v>
      </c>
      <c r="M3829" t="str">
        <f t="shared" si="526"/>
        <v>https://www.dl.ndl.go.jp/api/iiif/3437686/canvas/176</v>
      </c>
      <c r="N3829" t="str">
        <f t="shared" si="524"/>
        <v>https://www.dl.ndl.go.jp/api/iiif/3437686/manifest.json</v>
      </c>
      <c r="O3829" t="str">
        <f t="shared" si="527"/>
        <v>http://da.dl.itc.u-tokyo.ac.jp/mirador/?params=[{%22manifest%22:%22https://www.dl.ndl.go.jp/api/iiif/3437686/manifest.json%22,%22canvas%22:%22https://www.dl.ndl.go.jp/api/iiif/3437686/canvas/176%22}]</v>
      </c>
      <c r="P3829" t="b">
        <f t="shared" si="528"/>
        <v>1</v>
      </c>
      <c r="Q3829" t="b">
        <f t="shared" si="529"/>
        <v>1</v>
      </c>
      <c r="R3829" s="8">
        <v>312</v>
      </c>
      <c r="S3829" s="8">
        <v>1</v>
      </c>
      <c r="T3829" s="9" t="s">
        <v>3710</v>
      </c>
    </row>
    <row r="3830" spans="1:20" ht="19">
      <c r="A3830" s="8" t="str">
        <f t="shared" si="521"/>
        <v>https://w3id.org/kouigenjimonogatari/data/0312-02.json</v>
      </c>
      <c r="B3830" s="8">
        <v>312</v>
      </c>
      <c r="C3830" s="8">
        <v>2</v>
      </c>
      <c r="D3830" s="9" t="s">
        <v>5092</v>
      </c>
      <c r="E3830" t="str">
        <f t="shared" si="522"/>
        <v>http://creativecommons.org/publicdomain/zero/1.0/</v>
      </c>
      <c r="F3830" s="11" t="s">
        <v>5915</v>
      </c>
      <c r="G3830">
        <v>9</v>
      </c>
      <c r="H3830" t="s">
        <v>337</v>
      </c>
      <c r="I3830" s="3" t="str">
        <f t="shared" si="523"/>
        <v>https://jpsearch.go.jp/term/type/文章要素</v>
      </c>
      <c r="L3830">
        <f t="shared" si="525"/>
        <v>176</v>
      </c>
      <c r="M3830" t="str">
        <f t="shared" si="526"/>
        <v>https://www.dl.ndl.go.jp/api/iiif/3437686/canvas/176</v>
      </c>
      <c r="N3830" t="str">
        <f t="shared" si="524"/>
        <v>https://www.dl.ndl.go.jp/api/iiif/3437686/manifest.json</v>
      </c>
      <c r="O3830" t="str">
        <f t="shared" si="527"/>
        <v>http://da.dl.itc.u-tokyo.ac.jp/mirador/?params=[{%22manifest%22:%22https://www.dl.ndl.go.jp/api/iiif/3437686/manifest.json%22,%22canvas%22:%22https://www.dl.ndl.go.jp/api/iiif/3437686/canvas/176%22}]</v>
      </c>
      <c r="P3830" t="b">
        <f t="shared" si="528"/>
        <v>1</v>
      </c>
      <c r="Q3830" t="b">
        <f t="shared" si="529"/>
        <v>1</v>
      </c>
      <c r="R3830" s="8">
        <v>312</v>
      </c>
      <c r="S3830" s="8">
        <v>2</v>
      </c>
      <c r="T3830" s="9" t="s">
        <v>5092</v>
      </c>
    </row>
    <row r="3831" spans="1:20" ht="19">
      <c r="A3831" s="8" t="str">
        <f t="shared" si="521"/>
        <v>https://w3id.org/kouigenjimonogatari/data/0312-03.json</v>
      </c>
      <c r="B3831" s="8">
        <v>312</v>
      </c>
      <c r="C3831" s="8">
        <v>3</v>
      </c>
      <c r="D3831" s="9" t="s">
        <v>5093</v>
      </c>
      <c r="E3831" t="str">
        <f t="shared" si="522"/>
        <v>http://creativecommons.org/publicdomain/zero/1.0/</v>
      </c>
      <c r="F3831" s="11" t="s">
        <v>5915</v>
      </c>
      <c r="G3831">
        <v>9</v>
      </c>
      <c r="H3831" t="s">
        <v>337</v>
      </c>
      <c r="I3831" s="3" t="str">
        <f t="shared" si="523"/>
        <v>https://jpsearch.go.jp/term/type/文章要素</v>
      </c>
      <c r="L3831">
        <f t="shared" si="525"/>
        <v>176</v>
      </c>
      <c r="M3831" t="str">
        <f t="shared" si="526"/>
        <v>https://www.dl.ndl.go.jp/api/iiif/3437686/canvas/176</v>
      </c>
      <c r="N3831" t="str">
        <f t="shared" si="524"/>
        <v>https://www.dl.ndl.go.jp/api/iiif/3437686/manifest.json</v>
      </c>
      <c r="O3831" t="str">
        <f t="shared" si="527"/>
        <v>http://da.dl.itc.u-tokyo.ac.jp/mirador/?params=[{%22manifest%22:%22https://www.dl.ndl.go.jp/api/iiif/3437686/manifest.json%22,%22canvas%22:%22https://www.dl.ndl.go.jp/api/iiif/3437686/canvas/176%22}]</v>
      </c>
      <c r="P3831" t="b">
        <f t="shared" si="528"/>
        <v>1</v>
      </c>
      <c r="Q3831" t="b">
        <f t="shared" si="529"/>
        <v>1</v>
      </c>
      <c r="R3831" s="8">
        <v>312</v>
      </c>
      <c r="S3831" s="8">
        <v>3</v>
      </c>
      <c r="T3831" s="9" t="s">
        <v>5093</v>
      </c>
    </row>
    <row r="3832" spans="1:20" ht="19">
      <c r="A3832" s="8" t="str">
        <f t="shared" si="521"/>
        <v>https://w3id.org/kouigenjimonogatari/data/0312-04.json</v>
      </c>
      <c r="B3832" s="8">
        <v>312</v>
      </c>
      <c r="C3832" s="8">
        <v>4</v>
      </c>
      <c r="D3832" s="9" t="s">
        <v>5094</v>
      </c>
      <c r="E3832" t="str">
        <f t="shared" si="522"/>
        <v>http://creativecommons.org/publicdomain/zero/1.0/</v>
      </c>
      <c r="F3832" s="11" t="s">
        <v>5915</v>
      </c>
      <c r="G3832">
        <v>9</v>
      </c>
      <c r="H3832" t="s">
        <v>337</v>
      </c>
      <c r="I3832" s="3" t="str">
        <f t="shared" si="523"/>
        <v>https://jpsearch.go.jp/term/type/文章要素</v>
      </c>
      <c r="L3832">
        <f t="shared" si="525"/>
        <v>176</v>
      </c>
      <c r="M3832" t="str">
        <f t="shared" si="526"/>
        <v>https://www.dl.ndl.go.jp/api/iiif/3437686/canvas/176</v>
      </c>
      <c r="N3832" t="str">
        <f t="shared" si="524"/>
        <v>https://www.dl.ndl.go.jp/api/iiif/3437686/manifest.json</v>
      </c>
      <c r="O3832" t="str">
        <f t="shared" si="527"/>
        <v>http://da.dl.itc.u-tokyo.ac.jp/mirador/?params=[{%22manifest%22:%22https://www.dl.ndl.go.jp/api/iiif/3437686/manifest.json%22,%22canvas%22:%22https://www.dl.ndl.go.jp/api/iiif/3437686/canvas/176%22}]</v>
      </c>
      <c r="P3832" t="b">
        <f t="shared" si="528"/>
        <v>1</v>
      </c>
      <c r="Q3832" t="b">
        <f t="shared" si="529"/>
        <v>1</v>
      </c>
      <c r="R3832" s="8">
        <v>312</v>
      </c>
      <c r="S3832" s="8">
        <v>4</v>
      </c>
      <c r="T3832" s="9" t="s">
        <v>5094</v>
      </c>
    </row>
    <row r="3833" spans="1:20" ht="19">
      <c r="A3833" s="8" t="str">
        <f t="shared" si="521"/>
        <v>https://w3id.org/kouigenjimonogatari/data/0312-05.json</v>
      </c>
      <c r="B3833" s="8">
        <v>312</v>
      </c>
      <c r="C3833" s="8">
        <v>5</v>
      </c>
      <c r="D3833" s="9" t="s">
        <v>5095</v>
      </c>
      <c r="E3833" t="str">
        <f t="shared" si="522"/>
        <v>http://creativecommons.org/publicdomain/zero/1.0/</v>
      </c>
      <c r="F3833" s="11" t="s">
        <v>5915</v>
      </c>
      <c r="G3833">
        <v>9</v>
      </c>
      <c r="H3833" t="s">
        <v>337</v>
      </c>
      <c r="I3833" s="3" t="str">
        <f t="shared" si="523"/>
        <v>https://jpsearch.go.jp/term/type/文章要素</v>
      </c>
      <c r="L3833">
        <f t="shared" si="525"/>
        <v>176</v>
      </c>
      <c r="M3833" t="str">
        <f t="shared" si="526"/>
        <v>https://www.dl.ndl.go.jp/api/iiif/3437686/canvas/176</v>
      </c>
      <c r="N3833" t="str">
        <f t="shared" si="524"/>
        <v>https://www.dl.ndl.go.jp/api/iiif/3437686/manifest.json</v>
      </c>
      <c r="O3833" t="str">
        <f t="shared" si="527"/>
        <v>http://da.dl.itc.u-tokyo.ac.jp/mirador/?params=[{%22manifest%22:%22https://www.dl.ndl.go.jp/api/iiif/3437686/manifest.json%22,%22canvas%22:%22https://www.dl.ndl.go.jp/api/iiif/3437686/canvas/176%22}]</v>
      </c>
      <c r="P3833" t="b">
        <f t="shared" si="528"/>
        <v>1</v>
      </c>
      <c r="Q3833" t="b">
        <f t="shared" si="529"/>
        <v>1</v>
      </c>
      <c r="R3833" s="8">
        <v>312</v>
      </c>
      <c r="S3833" s="8">
        <v>5</v>
      </c>
      <c r="T3833" s="9" t="s">
        <v>5095</v>
      </c>
    </row>
    <row r="3834" spans="1:20" ht="19">
      <c r="A3834" s="8" t="str">
        <f t="shared" si="521"/>
        <v>https://w3id.org/kouigenjimonogatari/data/0312-06.json</v>
      </c>
      <c r="B3834" s="8">
        <v>312</v>
      </c>
      <c r="C3834" s="8">
        <v>6</v>
      </c>
      <c r="D3834" s="9" t="s">
        <v>5096</v>
      </c>
      <c r="E3834" t="str">
        <f t="shared" si="522"/>
        <v>http://creativecommons.org/publicdomain/zero/1.0/</v>
      </c>
      <c r="F3834" s="11" t="s">
        <v>5915</v>
      </c>
      <c r="G3834">
        <v>9</v>
      </c>
      <c r="H3834" t="s">
        <v>337</v>
      </c>
      <c r="I3834" s="3" t="str">
        <f t="shared" si="523"/>
        <v>https://jpsearch.go.jp/term/type/文章要素</v>
      </c>
      <c r="L3834">
        <f t="shared" si="525"/>
        <v>176</v>
      </c>
      <c r="M3834" t="str">
        <f t="shared" si="526"/>
        <v>https://www.dl.ndl.go.jp/api/iiif/3437686/canvas/176</v>
      </c>
      <c r="N3834" t="str">
        <f t="shared" si="524"/>
        <v>https://www.dl.ndl.go.jp/api/iiif/3437686/manifest.json</v>
      </c>
      <c r="O3834" t="str">
        <f t="shared" si="527"/>
        <v>http://da.dl.itc.u-tokyo.ac.jp/mirador/?params=[{%22manifest%22:%22https://www.dl.ndl.go.jp/api/iiif/3437686/manifest.json%22,%22canvas%22:%22https://www.dl.ndl.go.jp/api/iiif/3437686/canvas/176%22}]</v>
      </c>
      <c r="P3834" t="b">
        <f t="shared" si="528"/>
        <v>1</v>
      </c>
      <c r="Q3834" t="b">
        <f t="shared" si="529"/>
        <v>1</v>
      </c>
      <c r="R3834" s="8">
        <v>312</v>
      </c>
      <c r="S3834" s="8">
        <v>6</v>
      </c>
      <c r="T3834" s="9" t="s">
        <v>5096</v>
      </c>
    </row>
    <row r="3835" spans="1:20" ht="19">
      <c r="A3835" s="8" t="str">
        <f t="shared" si="521"/>
        <v>https://w3id.org/kouigenjimonogatari/data/0312-07.json</v>
      </c>
      <c r="B3835" s="8">
        <v>312</v>
      </c>
      <c r="C3835" s="8">
        <v>7</v>
      </c>
      <c r="D3835" s="9" t="s">
        <v>5097</v>
      </c>
      <c r="E3835" t="str">
        <f t="shared" si="522"/>
        <v>http://creativecommons.org/publicdomain/zero/1.0/</v>
      </c>
      <c r="F3835" s="11" t="s">
        <v>5915</v>
      </c>
      <c r="G3835">
        <v>9</v>
      </c>
      <c r="H3835" t="s">
        <v>337</v>
      </c>
      <c r="I3835" s="3" t="str">
        <f t="shared" si="523"/>
        <v>https://jpsearch.go.jp/term/type/文章要素</v>
      </c>
      <c r="L3835">
        <f t="shared" si="525"/>
        <v>176</v>
      </c>
      <c r="M3835" t="str">
        <f t="shared" si="526"/>
        <v>https://www.dl.ndl.go.jp/api/iiif/3437686/canvas/176</v>
      </c>
      <c r="N3835" t="str">
        <f t="shared" si="524"/>
        <v>https://www.dl.ndl.go.jp/api/iiif/3437686/manifest.json</v>
      </c>
      <c r="O3835" t="str">
        <f t="shared" si="527"/>
        <v>http://da.dl.itc.u-tokyo.ac.jp/mirador/?params=[{%22manifest%22:%22https://www.dl.ndl.go.jp/api/iiif/3437686/manifest.json%22,%22canvas%22:%22https://www.dl.ndl.go.jp/api/iiif/3437686/canvas/176%22}]</v>
      </c>
      <c r="P3835" t="b">
        <f t="shared" si="528"/>
        <v>1</v>
      </c>
      <c r="Q3835" t="b">
        <f t="shared" si="529"/>
        <v>1</v>
      </c>
      <c r="R3835" s="8">
        <v>312</v>
      </c>
      <c r="S3835" s="8">
        <v>7</v>
      </c>
      <c r="T3835" s="9" t="s">
        <v>5097</v>
      </c>
    </row>
    <row r="3836" spans="1:20" ht="19">
      <c r="A3836" s="8" t="str">
        <f t="shared" si="521"/>
        <v>https://w3id.org/kouigenjimonogatari/data/0312-08.json</v>
      </c>
      <c r="B3836" s="8">
        <v>312</v>
      </c>
      <c r="C3836" s="8">
        <v>8</v>
      </c>
      <c r="D3836" s="9" t="s">
        <v>5098</v>
      </c>
      <c r="E3836" t="str">
        <f t="shared" si="522"/>
        <v>http://creativecommons.org/publicdomain/zero/1.0/</v>
      </c>
      <c r="F3836" s="11" t="s">
        <v>5915</v>
      </c>
      <c r="G3836">
        <v>9</v>
      </c>
      <c r="H3836" t="s">
        <v>337</v>
      </c>
      <c r="I3836" s="3" t="str">
        <f t="shared" si="523"/>
        <v>https://jpsearch.go.jp/term/type/文章要素</v>
      </c>
      <c r="L3836">
        <f t="shared" si="525"/>
        <v>176</v>
      </c>
      <c r="M3836" t="str">
        <f t="shared" si="526"/>
        <v>https://www.dl.ndl.go.jp/api/iiif/3437686/canvas/176</v>
      </c>
      <c r="N3836" t="str">
        <f t="shared" si="524"/>
        <v>https://www.dl.ndl.go.jp/api/iiif/3437686/manifest.json</v>
      </c>
      <c r="O3836" t="str">
        <f t="shared" si="527"/>
        <v>http://da.dl.itc.u-tokyo.ac.jp/mirador/?params=[{%22manifest%22:%22https://www.dl.ndl.go.jp/api/iiif/3437686/manifest.json%22,%22canvas%22:%22https://www.dl.ndl.go.jp/api/iiif/3437686/canvas/176%22}]</v>
      </c>
      <c r="P3836" t="b">
        <f t="shared" si="528"/>
        <v>1</v>
      </c>
      <c r="Q3836" t="b">
        <f t="shared" si="529"/>
        <v>1</v>
      </c>
      <c r="R3836" s="8">
        <v>312</v>
      </c>
      <c r="S3836" s="8">
        <v>8</v>
      </c>
      <c r="T3836" s="9" t="s">
        <v>5098</v>
      </c>
    </row>
    <row r="3837" spans="1:20" ht="19">
      <c r="A3837" s="8" t="str">
        <f t="shared" si="521"/>
        <v>https://w3id.org/kouigenjimonogatari/data/0312-09.json</v>
      </c>
      <c r="B3837" s="8">
        <v>312</v>
      </c>
      <c r="C3837" s="8">
        <v>9</v>
      </c>
      <c r="D3837" s="9" t="s">
        <v>5099</v>
      </c>
      <c r="E3837" t="str">
        <f t="shared" si="522"/>
        <v>http://creativecommons.org/publicdomain/zero/1.0/</v>
      </c>
      <c r="F3837" s="11" t="s">
        <v>5915</v>
      </c>
      <c r="G3837">
        <v>9</v>
      </c>
      <c r="H3837" t="s">
        <v>337</v>
      </c>
      <c r="I3837" s="3" t="str">
        <f t="shared" si="523"/>
        <v>https://jpsearch.go.jp/term/type/文章要素</v>
      </c>
      <c r="L3837">
        <f t="shared" si="525"/>
        <v>176</v>
      </c>
      <c r="M3837" t="str">
        <f t="shared" si="526"/>
        <v>https://www.dl.ndl.go.jp/api/iiif/3437686/canvas/176</v>
      </c>
      <c r="N3837" t="str">
        <f t="shared" si="524"/>
        <v>https://www.dl.ndl.go.jp/api/iiif/3437686/manifest.json</v>
      </c>
      <c r="O3837" t="str">
        <f t="shared" si="527"/>
        <v>http://da.dl.itc.u-tokyo.ac.jp/mirador/?params=[{%22manifest%22:%22https://www.dl.ndl.go.jp/api/iiif/3437686/manifest.json%22,%22canvas%22:%22https://www.dl.ndl.go.jp/api/iiif/3437686/canvas/176%22}]</v>
      </c>
      <c r="P3837" t="b">
        <f t="shared" si="528"/>
        <v>1</v>
      </c>
      <c r="Q3837" t="b">
        <f t="shared" si="529"/>
        <v>1</v>
      </c>
      <c r="R3837" s="8">
        <v>312</v>
      </c>
      <c r="S3837" s="8">
        <v>9</v>
      </c>
      <c r="T3837" s="9" t="s">
        <v>5099</v>
      </c>
    </row>
    <row r="3838" spans="1:20" ht="19">
      <c r="A3838" s="8" t="str">
        <f t="shared" si="521"/>
        <v>https://w3id.org/kouigenjimonogatari/data/0312-10.json</v>
      </c>
      <c r="B3838" s="8">
        <v>312</v>
      </c>
      <c r="C3838" s="8">
        <v>10</v>
      </c>
      <c r="D3838" s="9" t="s">
        <v>5100</v>
      </c>
      <c r="E3838" t="str">
        <f t="shared" si="522"/>
        <v>http://creativecommons.org/publicdomain/zero/1.0/</v>
      </c>
      <c r="F3838" s="11" t="s">
        <v>5915</v>
      </c>
      <c r="G3838">
        <v>9</v>
      </c>
      <c r="H3838" t="s">
        <v>337</v>
      </c>
      <c r="I3838" s="3" t="str">
        <f t="shared" si="523"/>
        <v>https://jpsearch.go.jp/term/type/文章要素</v>
      </c>
      <c r="L3838">
        <f t="shared" si="525"/>
        <v>176</v>
      </c>
      <c r="M3838" t="str">
        <f t="shared" si="526"/>
        <v>https://www.dl.ndl.go.jp/api/iiif/3437686/canvas/176</v>
      </c>
      <c r="N3838" t="str">
        <f t="shared" si="524"/>
        <v>https://www.dl.ndl.go.jp/api/iiif/3437686/manifest.json</v>
      </c>
      <c r="O3838" t="str">
        <f t="shared" si="527"/>
        <v>http://da.dl.itc.u-tokyo.ac.jp/mirador/?params=[{%22manifest%22:%22https://www.dl.ndl.go.jp/api/iiif/3437686/manifest.json%22,%22canvas%22:%22https://www.dl.ndl.go.jp/api/iiif/3437686/canvas/176%22}]</v>
      </c>
      <c r="P3838" t="b">
        <f t="shared" si="528"/>
        <v>1</v>
      </c>
      <c r="Q3838" t="b">
        <f t="shared" si="529"/>
        <v>1</v>
      </c>
      <c r="R3838" s="8">
        <v>312</v>
      </c>
      <c r="S3838" s="8">
        <v>10</v>
      </c>
      <c r="T3838" s="9" t="s">
        <v>5100</v>
      </c>
    </row>
    <row r="3839" spans="1:20" ht="19">
      <c r="A3839" s="8" t="str">
        <f t="shared" si="521"/>
        <v>https://w3id.org/kouigenjimonogatari/data/0312-11.json</v>
      </c>
      <c r="B3839" s="8">
        <v>312</v>
      </c>
      <c r="C3839" s="8">
        <v>11</v>
      </c>
      <c r="D3839" s="9" t="s">
        <v>5101</v>
      </c>
      <c r="E3839" t="str">
        <f t="shared" si="522"/>
        <v>http://creativecommons.org/publicdomain/zero/1.0/</v>
      </c>
      <c r="F3839" s="11" t="s">
        <v>5915</v>
      </c>
      <c r="G3839">
        <v>9</v>
      </c>
      <c r="H3839" t="s">
        <v>337</v>
      </c>
      <c r="I3839" s="3" t="str">
        <f t="shared" si="523"/>
        <v>https://jpsearch.go.jp/term/type/文章要素</v>
      </c>
      <c r="L3839">
        <f t="shared" si="525"/>
        <v>176</v>
      </c>
      <c r="M3839" t="str">
        <f t="shared" si="526"/>
        <v>https://www.dl.ndl.go.jp/api/iiif/3437686/canvas/176</v>
      </c>
      <c r="N3839" t="str">
        <f t="shared" si="524"/>
        <v>https://www.dl.ndl.go.jp/api/iiif/3437686/manifest.json</v>
      </c>
      <c r="O3839" t="str">
        <f t="shared" si="527"/>
        <v>http://da.dl.itc.u-tokyo.ac.jp/mirador/?params=[{%22manifest%22:%22https://www.dl.ndl.go.jp/api/iiif/3437686/manifest.json%22,%22canvas%22:%22https://www.dl.ndl.go.jp/api/iiif/3437686/canvas/176%22}]</v>
      </c>
      <c r="P3839" t="b">
        <f t="shared" si="528"/>
        <v>1</v>
      </c>
      <c r="Q3839" t="b">
        <f t="shared" si="529"/>
        <v>1</v>
      </c>
      <c r="R3839" s="8">
        <v>312</v>
      </c>
      <c r="S3839" s="8">
        <v>11</v>
      </c>
      <c r="T3839" s="9" t="s">
        <v>5101</v>
      </c>
    </row>
    <row r="3840" spans="1:20" ht="19">
      <c r="A3840" s="8" t="str">
        <f t="shared" ref="A3840:A3903" si="530">"https://w3id.org/kouigenjimonogatari/data/"&amp;TEXT(B3840, "0000")&amp;"-"&amp;TEXT(C3840, "00")&amp;".json"</f>
        <v>https://w3id.org/kouigenjimonogatari/data/0312-12.json</v>
      </c>
      <c r="B3840" s="8">
        <v>312</v>
      </c>
      <c r="C3840" s="8">
        <v>12</v>
      </c>
      <c r="D3840" s="9" t="s">
        <v>5102</v>
      </c>
      <c r="E3840" t="str">
        <f t="shared" si="522"/>
        <v>http://creativecommons.org/publicdomain/zero/1.0/</v>
      </c>
      <c r="F3840" s="11" t="s">
        <v>5915</v>
      </c>
      <c r="G3840">
        <v>9</v>
      </c>
      <c r="H3840" t="s">
        <v>337</v>
      </c>
      <c r="I3840" s="3" t="str">
        <f t="shared" si="523"/>
        <v>https://jpsearch.go.jp/term/type/文章要素</v>
      </c>
      <c r="L3840">
        <f t="shared" si="525"/>
        <v>176</v>
      </c>
      <c r="M3840" t="str">
        <f t="shared" si="526"/>
        <v>https://www.dl.ndl.go.jp/api/iiif/3437686/canvas/176</v>
      </c>
      <c r="N3840" t="str">
        <f t="shared" si="524"/>
        <v>https://www.dl.ndl.go.jp/api/iiif/3437686/manifest.json</v>
      </c>
      <c r="O3840" t="str">
        <f t="shared" si="527"/>
        <v>http://da.dl.itc.u-tokyo.ac.jp/mirador/?params=[{%22manifest%22:%22https://www.dl.ndl.go.jp/api/iiif/3437686/manifest.json%22,%22canvas%22:%22https://www.dl.ndl.go.jp/api/iiif/3437686/canvas/176%22}]</v>
      </c>
      <c r="P3840" t="b">
        <f t="shared" si="528"/>
        <v>1</v>
      </c>
      <c r="Q3840" t="b">
        <f t="shared" si="529"/>
        <v>1</v>
      </c>
      <c r="R3840" s="8">
        <v>312</v>
      </c>
      <c r="S3840" s="8">
        <v>12</v>
      </c>
      <c r="T3840" s="9" t="s">
        <v>5102</v>
      </c>
    </row>
    <row r="3841" spans="1:20" ht="19">
      <c r="A3841" s="8" t="str">
        <f t="shared" si="530"/>
        <v>https://w3id.org/kouigenjimonogatari/data/0312-13.json</v>
      </c>
      <c r="B3841" s="8">
        <v>312</v>
      </c>
      <c r="C3841" s="8">
        <v>13</v>
      </c>
      <c r="D3841" s="9" t="s">
        <v>5103</v>
      </c>
      <c r="E3841" t="str">
        <f t="shared" si="522"/>
        <v>http://creativecommons.org/publicdomain/zero/1.0/</v>
      </c>
      <c r="F3841" s="11" t="s">
        <v>5915</v>
      </c>
      <c r="G3841">
        <v>9</v>
      </c>
      <c r="H3841" t="s">
        <v>337</v>
      </c>
      <c r="I3841" s="3" t="str">
        <f t="shared" si="523"/>
        <v>https://jpsearch.go.jp/term/type/文章要素</v>
      </c>
      <c r="L3841">
        <f t="shared" si="525"/>
        <v>176</v>
      </c>
      <c r="M3841" t="str">
        <f t="shared" si="526"/>
        <v>https://www.dl.ndl.go.jp/api/iiif/3437686/canvas/176</v>
      </c>
      <c r="N3841" t="str">
        <f t="shared" si="524"/>
        <v>https://www.dl.ndl.go.jp/api/iiif/3437686/manifest.json</v>
      </c>
      <c r="O3841" t="str">
        <f t="shared" si="527"/>
        <v>http://da.dl.itc.u-tokyo.ac.jp/mirador/?params=[{%22manifest%22:%22https://www.dl.ndl.go.jp/api/iiif/3437686/manifest.json%22,%22canvas%22:%22https://www.dl.ndl.go.jp/api/iiif/3437686/canvas/176%22}]</v>
      </c>
      <c r="P3841" t="b">
        <f t="shared" si="528"/>
        <v>1</v>
      </c>
      <c r="Q3841" t="b">
        <f t="shared" si="529"/>
        <v>1</v>
      </c>
      <c r="R3841" s="8">
        <v>312</v>
      </c>
      <c r="S3841" s="8">
        <v>13</v>
      </c>
      <c r="T3841" s="9" t="s">
        <v>5103</v>
      </c>
    </row>
    <row r="3842" spans="1:20" ht="19">
      <c r="A3842" s="8" t="str">
        <f t="shared" si="530"/>
        <v>https://w3id.org/kouigenjimonogatari/data/0312-14.json</v>
      </c>
      <c r="B3842" s="8">
        <v>312</v>
      </c>
      <c r="C3842" s="8">
        <v>14</v>
      </c>
      <c r="D3842" s="9" t="s">
        <v>5104</v>
      </c>
      <c r="E3842" t="str">
        <f t="shared" si="522"/>
        <v>http://creativecommons.org/publicdomain/zero/1.0/</v>
      </c>
      <c r="F3842" s="11" t="s">
        <v>5915</v>
      </c>
      <c r="G3842">
        <v>9</v>
      </c>
      <c r="H3842" t="s">
        <v>337</v>
      </c>
      <c r="I3842" s="3" t="str">
        <f t="shared" si="523"/>
        <v>https://jpsearch.go.jp/term/type/文章要素</v>
      </c>
      <c r="L3842">
        <f t="shared" si="525"/>
        <v>176</v>
      </c>
      <c r="M3842" t="str">
        <f t="shared" si="526"/>
        <v>https://www.dl.ndl.go.jp/api/iiif/3437686/canvas/176</v>
      </c>
      <c r="N3842" t="str">
        <f t="shared" si="524"/>
        <v>https://www.dl.ndl.go.jp/api/iiif/3437686/manifest.json</v>
      </c>
      <c r="O3842" t="str">
        <f t="shared" si="527"/>
        <v>http://da.dl.itc.u-tokyo.ac.jp/mirador/?params=[{%22manifest%22:%22https://www.dl.ndl.go.jp/api/iiif/3437686/manifest.json%22,%22canvas%22:%22https://www.dl.ndl.go.jp/api/iiif/3437686/canvas/176%22}]</v>
      </c>
      <c r="P3842" t="b">
        <f t="shared" si="528"/>
        <v>1</v>
      </c>
      <c r="Q3842" t="b">
        <f t="shared" si="529"/>
        <v>1</v>
      </c>
      <c r="R3842" s="8">
        <v>312</v>
      </c>
      <c r="S3842" s="8">
        <v>14</v>
      </c>
      <c r="T3842" s="9" t="s">
        <v>5104</v>
      </c>
    </row>
    <row r="3843" spans="1:20" ht="19">
      <c r="A3843" s="8" t="str">
        <f t="shared" si="530"/>
        <v>https://w3id.org/kouigenjimonogatari/data/0313-01.json</v>
      </c>
      <c r="B3843" s="8">
        <v>313</v>
      </c>
      <c r="C3843" s="8">
        <v>1</v>
      </c>
      <c r="D3843" s="9" t="s">
        <v>5105</v>
      </c>
      <c r="E3843" t="str">
        <f t="shared" si="522"/>
        <v>http://creativecommons.org/publicdomain/zero/1.0/</v>
      </c>
      <c r="F3843" s="11" t="s">
        <v>5915</v>
      </c>
      <c r="G3843">
        <v>9</v>
      </c>
      <c r="H3843" t="s">
        <v>337</v>
      </c>
      <c r="I3843" s="3" t="str">
        <f t="shared" si="523"/>
        <v>https://jpsearch.go.jp/term/type/文章要素</v>
      </c>
      <c r="L3843">
        <f t="shared" si="525"/>
        <v>176</v>
      </c>
      <c r="M3843" t="str">
        <f t="shared" si="526"/>
        <v>https://www.dl.ndl.go.jp/api/iiif/3437686/canvas/176</v>
      </c>
      <c r="N3843" t="str">
        <f t="shared" si="524"/>
        <v>https://www.dl.ndl.go.jp/api/iiif/3437686/manifest.json</v>
      </c>
      <c r="O3843" t="str">
        <f t="shared" si="527"/>
        <v>http://da.dl.itc.u-tokyo.ac.jp/mirador/?params=[{%22manifest%22:%22https://www.dl.ndl.go.jp/api/iiif/3437686/manifest.json%22,%22canvas%22:%22https://www.dl.ndl.go.jp/api/iiif/3437686/canvas/176%22}]</v>
      </c>
      <c r="P3843" t="b">
        <f t="shared" si="528"/>
        <v>1</v>
      </c>
      <c r="Q3843" t="b">
        <f t="shared" si="529"/>
        <v>1</v>
      </c>
      <c r="R3843" s="8">
        <v>313</v>
      </c>
      <c r="S3843" s="8">
        <v>1</v>
      </c>
      <c r="T3843" s="9" t="s">
        <v>5105</v>
      </c>
    </row>
    <row r="3844" spans="1:20" ht="19">
      <c r="A3844" s="8" t="str">
        <f t="shared" si="530"/>
        <v>https://w3id.org/kouigenjimonogatari/data/0313-02.json</v>
      </c>
      <c r="B3844" s="8">
        <v>313</v>
      </c>
      <c r="C3844" s="8">
        <v>2</v>
      </c>
      <c r="D3844" s="9" t="s">
        <v>5106</v>
      </c>
      <c r="E3844" t="str">
        <f t="shared" si="522"/>
        <v>http://creativecommons.org/publicdomain/zero/1.0/</v>
      </c>
      <c r="F3844" s="11" t="s">
        <v>5915</v>
      </c>
      <c r="G3844">
        <v>9</v>
      </c>
      <c r="H3844" t="s">
        <v>337</v>
      </c>
      <c r="I3844" s="3" t="str">
        <f t="shared" si="523"/>
        <v>https://jpsearch.go.jp/term/type/文章要素</v>
      </c>
      <c r="L3844">
        <f t="shared" si="525"/>
        <v>176</v>
      </c>
      <c r="M3844" t="str">
        <f t="shared" si="526"/>
        <v>https://www.dl.ndl.go.jp/api/iiif/3437686/canvas/176</v>
      </c>
      <c r="N3844" t="str">
        <f t="shared" si="524"/>
        <v>https://www.dl.ndl.go.jp/api/iiif/3437686/manifest.json</v>
      </c>
      <c r="O3844" t="str">
        <f t="shared" si="527"/>
        <v>http://da.dl.itc.u-tokyo.ac.jp/mirador/?params=[{%22manifest%22:%22https://www.dl.ndl.go.jp/api/iiif/3437686/manifest.json%22,%22canvas%22:%22https://www.dl.ndl.go.jp/api/iiif/3437686/canvas/176%22}]</v>
      </c>
      <c r="P3844" t="b">
        <f t="shared" si="528"/>
        <v>1</v>
      </c>
      <c r="Q3844" t="b">
        <f t="shared" si="529"/>
        <v>1</v>
      </c>
      <c r="R3844" s="8">
        <v>313</v>
      </c>
      <c r="S3844" s="8">
        <v>2</v>
      </c>
      <c r="T3844" s="9" t="s">
        <v>5106</v>
      </c>
    </row>
    <row r="3845" spans="1:20" ht="19">
      <c r="A3845" s="8" t="str">
        <f t="shared" si="530"/>
        <v>https://w3id.org/kouigenjimonogatari/data/0313-03.json</v>
      </c>
      <c r="B3845" s="8">
        <v>313</v>
      </c>
      <c r="C3845" s="8">
        <v>3</v>
      </c>
      <c r="D3845" s="9" t="s">
        <v>5107</v>
      </c>
      <c r="E3845" t="str">
        <f t="shared" si="522"/>
        <v>http://creativecommons.org/publicdomain/zero/1.0/</v>
      </c>
      <c r="F3845" s="11" t="s">
        <v>5915</v>
      </c>
      <c r="G3845">
        <v>9</v>
      </c>
      <c r="H3845" t="s">
        <v>337</v>
      </c>
      <c r="I3845" s="3" t="str">
        <f t="shared" si="523"/>
        <v>https://jpsearch.go.jp/term/type/文章要素</v>
      </c>
      <c r="L3845">
        <f t="shared" si="525"/>
        <v>176</v>
      </c>
      <c r="M3845" t="str">
        <f t="shared" si="526"/>
        <v>https://www.dl.ndl.go.jp/api/iiif/3437686/canvas/176</v>
      </c>
      <c r="N3845" t="str">
        <f t="shared" si="524"/>
        <v>https://www.dl.ndl.go.jp/api/iiif/3437686/manifest.json</v>
      </c>
      <c r="O3845" t="str">
        <f t="shared" si="527"/>
        <v>http://da.dl.itc.u-tokyo.ac.jp/mirador/?params=[{%22manifest%22:%22https://www.dl.ndl.go.jp/api/iiif/3437686/manifest.json%22,%22canvas%22:%22https://www.dl.ndl.go.jp/api/iiif/3437686/canvas/176%22}]</v>
      </c>
      <c r="P3845" t="b">
        <f t="shared" si="528"/>
        <v>1</v>
      </c>
      <c r="Q3845" t="b">
        <f t="shared" si="529"/>
        <v>1</v>
      </c>
      <c r="R3845" s="8">
        <v>313</v>
      </c>
      <c r="S3845" s="8">
        <v>3</v>
      </c>
      <c r="T3845" s="9" t="s">
        <v>5107</v>
      </c>
    </row>
    <row r="3846" spans="1:20" ht="19">
      <c r="A3846" s="8" t="str">
        <f t="shared" si="530"/>
        <v>https://w3id.org/kouigenjimonogatari/data/0313-04.json</v>
      </c>
      <c r="B3846" s="8">
        <v>313</v>
      </c>
      <c r="C3846" s="8">
        <v>4</v>
      </c>
      <c r="D3846" s="9" t="s">
        <v>5108</v>
      </c>
      <c r="E3846" t="str">
        <f t="shared" si="522"/>
        <v>http://creativecommons.org/publicdomain/zero/1.0/</v>
      </c>
      <c r="F3846" s="11" t="s">
        <v>5915</v>
      </c>
      <c r="G3846">
        <v>9</v>
      </c>
      <c r="H3846" t="s">
        <v>337</v>
      </c>
      <c r="I3846" s="3" t="str">
        <f t="shared" si="523"/>
        <v>https://jpsearch.go.jp/term/type/文章要素</v>
      </c>
      <c r="L3846">
        <f t="shared" si="525"/>
        <v>176</v>
      </c>
      <c r="M3846" t="str">
        <f t="shared" si="526"/>
        <v>https://www.dl.ndl.go.jp/api/iiif/3437686/canvas/176</v>
      </c>
      <c r="N3846" t="str">
        <f t="shared" si="524"/>
        <v>https://www.dl.ndl.go.jp/api/iiif/3437686/manifest.json</v>
      </c>
      <c r="O3846" t="str">
        <f t="shared" si="527"/>
        <v>http://da.dl.itc.u-tokyo.ac.jp/mirador/?params=[{%22manifest%22:%22https://www.dl.ndl.go.jp/api/iiif/3437686/manifest.json%22,%22canvas%22:%22https://www.dl.ndl.go.jp/api/iiif/3437686/canvas/176%22}]</v>
      </c>
      <c r="P3846" t="b">
        <f t="shared" si="528"/>
        <v>1</v>
      </c>
      <c r="Q3846" t="b">
        <f t="shared" si="529"/>
        <v>1</v>
      </c>
      <c r="R3846" s="8">
        <v>313</v>
      </c>
      <c r="S3846" s="8">
        <v>4</v>
      </c>
      <c r="T3846" s="9" t="s">
        <v>5108</v>
      </c>
    </row>
    <row r="3847" spans="1:20" ht="19">
      <c r="A3847" s="8" t="str">
        <f t="shared" si="530"/>
        <v>https://w3id.org/kouigenjimonogatari/data/0313-05.json</v>
      </c>
      <c r="B3847" s="8">
        <v>313</v>
      </c>
      <c r="C3847" s="8">
        <v>5</v>
      </c>
      <c r="D3847" s="9" t="s">
        <v>5109</v>
      </c>
      <c r="E3847" t="str">
        <f t="shared" si="522"/>
        <v>http://creativecommons.org/publicdomain/zero/1.0/</v>
      </c>
      <c r="F3847" s="11" t="s">
        <v>5915</v>
      </c>
      <c r="G3847">
        <v>9</v>
      </c>
      <c r="H3847" t="s">
        <v>337</v>
      </c>
      <c r="I3847" s="3" t="str">
        <f t="shared" si="523"/>
        <v>https://jpsearch.go.jp/term/type/文章要素</v>
      </c>
      <c r="L3847">
        <f t="shared" si="525"/>
        <v>176</v>
      </c>
      <c r="M3847" t="str">
        <f t="shared" si="526"/>
        <v>https://www.dl.ndl.go.jp/api/iiif/3437686/canvas/176</v>
      </c>
      <c r="N3847" t="str">
        <f t="shared" si="524"/>
        <v>https://www.dl.ndl.go.jp/api/iiif/3437686/manifest.json</v>
      </c>
      <c r="O3847" t="str">
        <f t="shared" si="527"/>
        <v>http://da.dl.itc.u-tokyo.ac.jp/mirador/?params=[{%22manifest%22:%22https://www.dl.ndl.go.jp/api/iiif/3437686/manifest.json%22,%22canvas%22:%22https://www.dl.ndl.go.jp/api/iiif/3437686/canvas/176%22}]</v>
      </c>
      <c r="P3847" t="b">
        <f t="shared" si="528"/>
        <v>1</v>
      </c>
      <c r="Q3847" t="b">
        <f t="shared" si="529"/>
        <v>1</v>
      </c>
      <c r="R3847" s="8">
        <v>313</v>
      </c>
      <c r="S3847" s="8">
        <v>5</v>
      </c>
      <c r="T3847" s="9" t="s">
        <v>5109</v>
      </c>
    </row>
    <row r="3848" spans="1:20" ht="19">
      <c r="A3848" s="8" t="str">
        <f t="shared" si="530"/>
        <v>https://w3id.org/kouigenjimonogatari/data/0313-06.json</v>
      </c>
      <c r="B3848" s="8">
        <v>313</v>
      </c>
      <c r="C3848" s="8">
        <v>6</v>
      </c>
      <c r="D3848" s="9" t="s">
        <v>5110</v>
      </c>
      <c r="E3848" t="str">
        <f t="shared" si="522"/>
        <v>http://creativecommons.org/publicdomain/zero/1.0/</v>
      </c>
      <c r="F3848" s="11" t="s">
        <v>5915</v>
      </c>
      <c r="G3848">
        <v>9</v>
      </c>
      <c r="H3848" t="s">
        <v>337</v>
      </c>
      <c r="I3848" s="3" t="str">
        <f t="shared" si="523"/>
        <v>https://jpsearch.go.jp/term/type/文章要素</v>
      </c>
      <c r="L3848">
        <f t="shared" si="525"/>
        <v>176</v>
      </c>
      <c r="M3848" t="str">
        <f t="shared" si="526"/>
        <v>https://www.dl.ndl.go.jp/api/iiif/3437686/canvas/176</v>
      </c>
      <c r="N3848" t="str">
        <f t="shared" si="524"/>
        <v>https://www.dl.ndl.go.jp/api/iiif/3437686/manifest.json</v>
      </c>
      <c r="O3848" t="str">
        <f t="shared" si="527"/>
        <v>http://da.dl.itc.u-tokyo.ac.jp/mirador/?params=[{%22manifest%22:%22https://www.dl.ndl.go.jp/api/iiif/3437686/manifest.json%22,%22canvas%22:%22https://www.dl.ndl.go.jp/api/iiif/3437686/canvas/176%22}]</v>
      </c>
      <c r="P3848" t="b">
        <f t="shared" si="528"/>
        <v>1</v>
      </c>
      <c r="Q3848" t="b">
        <f t="shared" si="529"/>
        <v>1</v>
      </c>
      <c r="R3848" s="8">
        <v>313</v>
      </c>
      <c r="S3848" s="8">
        <v>6</v>
      </c>
      <c r="T3848" s="9" t="s">
        <v>5110</v>
      </c>
    </row>
    <row r="3849" spans="1:20" ht="19">
      <c r="A3849" s="8" t="str">
        <f t="shared" si="530"/>
        <v>https://w3id.org/kouigenjimonogatari/data/0313-07.json</v>
      </c>
      <c r="B3849" s="8">
        <v>313</v>
      </c>
      <c r="C3849" s="8">
        <v>7</v>
      </c>
      <c r="D3849" s="9" t="s">
        <v>5111</v>
      </c>
      <c r="E3849" t="str">
        <f t="shared" si="522"/>
        <v>http://creativecommons.org/publicdomain/zero/1.0/</v>
      </c>
      <c r="F3849" s="11" t="s">
        <v>5915</v>
      </c>
      <c r="G3849">
        <v>9</v>
      </c>
      <c r="H3849" t="s">
        <v>337</v>
      </c>
      <c r="I3849" s="3" t="str">
        <f t="shared" si="523"/>
        <v>https://jpsearch.go.jp/term/type/文章要素</v>
      </c>
      <c r="L3849">
        <f t="shared" si="525"/>
        <v>176</v>
      </c>
      <c r="M3849" t="str">
        <f t="shared" si="526"/>
        <v>https://www.dl.ndl.go.jp/api/iiif/3437686/canvas/176</v>
      </c>
      <c r="N3849" t="str">
        <f t="shared" si="524"/>
        <v>https://www.dl.ndl.go.jp/api/iiif/3437686/manifest.json</v>
      </c>
      <c r="O3849" t="str">
        <f t="shared" si="527"/>
        <v>http://da.dl.itc.u-tokyo.ac.jp/mirador/?params=[{%22manifest%22:%22https://www.dl.ndl.go.jp/api/iiif/3437686/manifest.json%22,%22canvas%22:%22https://www.dl.ndl.go.jp/api/iiif/3437686/canvas/176%22}]</v>
      </c>
      <c r="P3849" t="b">
        <f t="shared" si="528"/>
        <v>1</v>
      </c>
      <c r="Q3849" t="b">
        <f t="shared" si="529"/>
        <v>1</v>
      </c>
      <c r="R3849" s="8">
        <v>313</v>
      </c>
      <c r="S3849" s="8">
        <v>7</v>
      </c>
      <c r="T3849" s="9" t="s">
        <v>5111</v>
      </c>
    </row>
    <row r="3850" spans="1:20" ht="19">
      <c r="A3850" s="8" t="str">
        <f t="shared" si="530"/>
        <v>https://w3id.org/kouigenjimonogatari/data/0313-08.json</v>
      </c>
      <c r="B3850" s="8">
        <v>313</v>
      </c>
      <c r="C3850" s="8">
        <v>8</v>
      </c>
      <c r="D3850" s="9" t="s">
        <v>5112</v>
      </c>
      <c r="E3850" t="str">
        <f t="shared" si="522"/>
        <v>http://creativecommons.org/publicdomain/zero/1.0/</v>
      </c>
      <c r="F3850" s="11" t="s">
        <v>5915</v>
      </c>
      <c r="G3850">
        <v>9</v>
      </c>
      <c r="H3850" t="s">
        <v>337</v>
      </c>
      <c r="I3850" s="3" t="str">
        <f t="shared" si="523"/>
        <v>https://jpsearch.go.jp/term/type/文章要素</v>
      </c>
      <c r="L3850">
        <f t="shared" si="525"/>
        <v>176</v>
      </c>
      <c r="M3850" t="str">
        <f t="shared" si="526"/>
        <v>https://www.dl.ndl.go.jp/api/iiif/3437686/canvas/176</v>
      </c>
      <c r="N3850" t="str">
        <f t="shared" si="524"/>
        <v>https://www.dl.ndl.go.jp/api/iiif/3437686/manifest.json</v>
      </c>
      <c r="O3850" t="str">
        <f t="shared" si="527"/>
        <v>http://da.dl.itc.u-tokyo.ac.jp/mirador/?params=[{%22manifest%22:%22https://www.dl.ndl.go.jp/api/iiif/3437686/manifest.json%22,%22canvas%22:%22https://www.dl.ndl.go.jp/api/iiif/3437686/canvas/176%22}]</v>
      </c>
      <c r="P3850" t="b">
        <f t="shared" si="528"/>
        <v>1</v>
      </c>
      <c r="Q3850" t="b">
        <f t="shared" si="529"/>
        <v>1</v>
      </c>
      <c r="R3850" s="8">
        <v>313</v>
      </c>
      <c r="S3850" s="8">
        <v>8</v>
      </c>
      <c r="T3850" s="9" t="s">
        <v>5112</v>
      </c>
    </row>
    <row r="3851" spans="1:20" ht="19">
      <c r="A3851" s="8" t="str">
        <f t="shared" si="530"/>
        <v>https://w3id.org/kouigenjimonogatari/data/0313-09.json</v>
      </c>
      <c r="B3851" s="8">
        <v>313</v>
      </c>
      <c r="C3851" s="8">
        <v>9</v>
      </c>
      <c r="D3851" s="9" t="s">
        <v>5113</v>
      </c>
      <c r="E3851" t="str">
        <f t="shared" si="522"/>
        <v>http://creativecommons.org/publicdomain/zero/1.0/</v>
      </c>
      <c r="F3851" s="11" t="s">
        <v>5915</v>
      </c>
      <c r="G3851">
        <v>9</v>
      </c>
      <c r="H3851" t="s">
        <v>337</v>
      </c>
      <c r="I3851" s="3" t="str">
        <f t="shared" si="523"/>
        <v>https://jpsearch.go.jp/term/type/文章要素</v>
      </c>
      <c r="L3851">
        <f t="shared" si="525"/>
        <v>176</v>
      </c>
      <c r="M3851" t="str">
        <f t="shared" si="526"/>
        <v>https://www.dl.ndl.go.jp/api/iiif/3437686/canvas/176</v>
      </c>
      <c r="N3851" t="str">
        <f t="shared" si="524"/>
        <v>https://www.dl.ndl.go.jp/api/iiif/3437686/manifest.json</v>
      </c>
      <c r="O3851" t="str">
        <f t="shared" si="527"/>
        <v>http://da.dl.itc.u-tokyo.ac.jp/mirador/?params=[{%22manifest%22:%22https://www.dl.ndl.go.jp/api/iiif/3437686/manifest.json%22,%22canvas%22:%22https://www.dl.ndl.go.jp/api/iiif/3437686/canvas/176%22}]</v>
      </c>
      <c r="P3851" t="b">
        <f t="shared" si="528"/>
        <v>1</v>
      </c>
      <c r="Q3851" t="b">
        <f t="shared" si="529"/>
        <v>1</v>
      </c>
      <c r="R3851" s="8">
        <v>313</v>
      </c>
      <c r="S3851" s="8">
        <v>9</v>
      </c>
      <c r="T3851" s="9" t="s">
        <v>5113</v>
      </c>
    </row>
    <row r="3852" spans="1:20" ht="19">
      <c r="A3852" s="8" t="str">
        <f t="shared" si="530"/>
        <v>https://w3id.org/kouigenjimonogatari/data/0313-10.json</v>
      </c>
      <c r="B3852" s="8">
        <v>313</v>
      </c>
      <c r="C3852" s="8">
        <v>10</v>
      </c>
      <c r="D3852" s="9" t="s">
        <v>5114</v>
      </c>
      <c r="E3852" t="str">
        <f t="shared" si="522"/>
        <v>http://creativecommons.org/publicdomain/zero/1.0/</v>
      </c>
      <c r="F3852" s="11" t="s">
        <v>5915</v>
      </c>
      <c r="G3852">
        <v>9</v>
      </c>
      <c r="H3852" t="s">
        <v>337</v>
      </c>
      <c r="I3852" s="3" t="str">
        <f t="shared" si="523"/>
        <v>https://jpsearch.go.jp/term/type/文章要素</v>
      </c>
      <c r="L3852">
        <f t="shared" si="525"/>
        <v>176</v>
      </c>
      <c r="M3852" t="str">
        <f t="shared" si="526"/>
        <v>https://www.dl.ndl.go.jp/api/iiif/3437686/canvas/176</v>
      </c>
      <c r="N3852" t="str">
        <f t="shared" si="524"/>
        <v>https://www.dl.ndl.go.jp/api/iiif/3437686/manifest.json</v>
      </c>
      <c r="O3852" t="str">
        <f t="shared" si="527"/>
        <v>http://da.dl.itc.u-tokyo.ac.jp/mirador/?params=[{%22manifest%22:%22https://www.dl.ndl.go.jp/api/iiif/3437686/manifest.json%22,%22canvas%22:%22https://www.dl.ndl.go.jp/api/iiif/3437686/canvas/176%22}]</v>
      </c>
      <c r="P3852" t="b">
        <f t="shared" si="528"/>
        <v>1</v>
      </c>
      <c r="Q3852" t="b">
        <f t="shared" si="529"/>
        <v>1</v>
      </c>
      <c r="R3852" s="8">
        <v>313</v>
      </c>
      <c r="S3852" s="8">
        <v>10</v>
      </c>
      <c r="T3852" s="9" t="s">
        <v>5114</v>
      </c>
    </row>
    <row r="3853" spans="1:20" ht="19">
      <c r="A3853" s="8" t="str">
        <f t="shared" si="530"/>
        <v>https://w3id.org/kouigenjimonogatari/data/0313-11.json</v>
      </c>
      <c r="B3853" s="8">
        <v>313</v>
      </c>
      <c r="C3853" s="8">
        <v>11</v>
      </c>
      <c r="D3853" s="9" t="s">
        <v>5115</v>
      </c>
      <c r="E3853" t="str">
        <f t="shared" si="522"/>
        <v>http://creativecommons.org/publicdomain/zero/1.0/</v>
      </c>
      <c r="F3853" s="11" t="s">
        <v>5915</v>
      </c>
      <c r="G3853">
        <v>9</v>
      </c>
      <c r="H3853" t="s">
        <v>337</v>
      </c>
      <c r="I3853" s="3" t="str">
        <f t="shared" si="523"/>
        <v>https://jpsearch.go.jp/term/type/文章要素</v>
      </c>
      <c r="L3853">
        <f t="shared" si="525"/>
        <v>176</v>
      </c>
      <c r="M3853" t="str">
        <f t="shared" si="526"/>
        <v>https://www.dl.ndl.go.jp/api/iiif/3437686/canvas/176</v>
      </c>
      <c r="N3853" t="str">
        <f t="shared" si="524"/>
        <v>https://www.dl.ndl.go.jp/api/iiif/3437686/manifest.json</v>
      </c>
      <c r="O3853" t="str">
        <f t="shared" si="527"/>
        <v>http://da.dl.itc.u-tokyo.ac.jp/mirador/?params=[{%22manifest%22:%22https://www.dl.ndl.go.jp/api/iiif/3437686/manifest.json%22,%22canvas%22:%22https://www.dl.ndl.go.jp/api/iiif/3437686/canvas/176%22}]</v>
      </c>
      <c r="P3853" t="b">
        <f t="shared" si="528"/>
        <v>1</v>
      </c>
      <c r="Q3853" t="b">
        <f t="shared" si="529"/>
        <v>1</v>
      </c>
      <c r="R3853" s="8">
        <v>313</v>
      </c>
      <c r="S3853" s="8">
        <v>11</v>
      </c>
      <c r="T3853" s="9" t="s">
        <v>5115</v>
      </c>
    </row>
    <row r="3854" spans="1:20" ht="19">
      <c r="A3854" s="8" t="str">
        <f t="shared" si="530"/>
        <v>https://w3id.org/kouigenjimonogatari/data/0313-12.json</v>
      </c>
      <c r="B3854" s="8">
        <v>313</v>
      </c>
      <c r="C3854" s="8">
        <v>12</v>
      </c>
      <c r="D3854" s="9" t="s">
        <v>5116</v>
      </c>
      <c r="E3854" t="str">
        <f t="shared" si="522"/>
        <v>http://creativecommons.org/publicdomain/zero/1.0/</v>
      </c>
      <c r="F3854" s="11" t="s">
        <v>5915</v>
      </c>
      <c r="G3854">
        <v>9</v>
      </c>
      <c r="H3854" t="s">
        <v>337</v>
      </c>
      <c r="I3854" s="3" t="str">
        <f t="shared" si="523"/>
        <v>https://jpsearch.go.jp/term/type/文章要素</v>
      </c>
      <c r="L3854">
        <f t="shared" si="525"/>
        <v>176</v>
      </c>
      <c r="M3854" t="str">
        <f t="shared" si="526"/>
        <v>https://www.dl.ndl.go.jp/api/iiif/3437686/canvas/176</v>
      </c>
      <c r="N3854" t="str">
        <f t="shared" si="524"/>
        <v>https://www.dl.ndl.go.jp/api/iiif/3437686/manifest.json</v>
      </c>
      <c r="O3854" t="str">
        <f t="shared" si="527"/>
        <v>http://da.dl.itc.u-tokyo.ac.jp/mirador/?params=[{%22manifest%22:%22https://www.dl.ndl.go.jp/api/iiif/3437686/manifest.json%22,%22canvas%22:%22https://www.dl.ndl.go.jp/api/iiif/3437686/canvas/176%22}]</v>
      </c>
      <c r="P3854" t="b">
        <f t="shared" si="528"/>
        <v>1</v>
      </c>
      <c r="Q3854" t="b">
        <f t="shared" si="529"/>
        <v>1</v>
      </c>
      <c r="R3854" s="8">
        <v>313</v>
      </c>
      <c r="S3854" s="8">
        <v>12</v>
      </c>
      <c r="T3854" s="9" t="s">
        <v>5116</v>
      </c>
    </row>
    <row r="3855" spans="1:20" ht="19">
      <c r="A3855" s="8" t="str">
        <f t="shared" si="530"/>
        <v>https://w3id.org/kouigenjimonogatari/data/0313-13.json</v>
      </c>
      <c r="B3855" s="8">
        <v>313</v>
      </c>
      <c r="C3855" s="8">
        <v>13</v>
      </c>
      <c r="D3855" s="9" t="s">
        <v>5117</v>
      </c>
      <c r="E3855" t="str">
        <f t="shared" si="522"/>
        <v>http://creativecommons.org/publicdomain/zero/1.0/</v>
      </c>
      <c r="F3855" s="11" t="s">
        <v>5915</v>
      </c>
      <c r="G3855">
        <v>9</v>
      </c>
      <c r="H3855" t="s">
        <v>337</v>
      </c>
      <c r="I3855" s="3" t="str">
        <f t="shared" si="523"/>
        <v>https://jpsearch.go.jp/term/type/文章要素</v>
      </c>
      <c r="L3855">
        <f t="shared" si="525"/>
        <v>176</v>
      </c>
      <c r="M3855" t="str">
        <f t="shared" si="526"/>
        <v>https://www.dl.ndl.go.jp/api/iiif/3437686/canvas/176</v>
      </c>
      <c r="N3855" t="str">
        <f t="shared" si="524"/>
        <v>https://www.dl.ndl.go.jp/api/iiif/3437686/manifest.json</v>
      </c>
      <c r="O3855" t="str">
        <f t="shared" si="527"/>
        <v>http://da.dl.itc.u-tokyo.ac.jp/mirador/?params=[{%22manifest%22:%22https://www.dl.ndl.go.jp/api/iiif/3437686/manifest.json%22,%22canvas%22:%22https://www.dl.ndl.go.jp/api/iiif/3437686/canvas/176%22}]</v>
      </c>
      <c r="P3855" t="b">
        <f t="shared" si="528"/>
        <v>1</v>
      </c>
      <c r="Q3855" t="b">
        <f t="shared" si="529"/>
        <v>1</v>
      </c>
      <c r="R3855" s="8">
        <v>313</v>
      </c>
      <c r="S3855" s="8">
        <v>13</v>
      </c>
      <c r="T3855" s="9" t="s">
        <v>5117</v>
      </c>
    </row>
    <row r="3856" spans="1:20" ht="19">
      <c r="A3856" s="8" t="str">
        <f t="shared" si="530"/>
        <v>https://w3id.org/kouigenjimonogatari/data/0313-14.json</v>
      </c>
      <c r="B3856" s="8">
        <v>313</v>
      </c>
      <c r="C3856" s="8">
        <v>14</v>
      </c>
      <c r="D3856" s="9" t="s">
        <v>5118</v>
      </c>
      <c r="E3856" t="str">
        <f t="shared" si="522"/>
        <v>http://creativecommons.org/publicdomain/zero/1.0/</v>
      </c>
      <c r="F3856" s="11" t="s">
        <v>5915</v>
      </c>
      <c r="G3856">
        <v>9</v>
      </c>
      <c r="H3856" t="s">
        <v>337</v>
      </c>
      <c r="I3856" s="3" t="str">
        <f t="shared" si="523"/>
        <v>https://jpsearch.go.jp/term/type/文章要素</v>
      </c>
      <c r="L3856">
        <f t="shared" si="525"/>
        <v>176</v>
      </c>
      <c r="M3856" t="str">
        <f t="shared" si="526"/>
        <v>https://www.dl.ndl.go.jp/api/iiif/3437686/canvas/176</v>
      </c>
      <c r="N3856" t="str">
        <f t="shared" si="524"/>
        <v>https://www.dl.ndl.go.jp/api/iiif/3437686/manifest.json</v>
      </c>
      <c r="O3856" t="str">
        <f t="shared" si="527"/>
        <v>http://da.dl.itc.u-tokyo.ac.jp/mirador/?params=[{%22manifest%22:%22https://www.dl.ndl.go.jp/api/iiif/3437686/manifest.json%22,%22canvas%22:%22https://www.dl.ndl.go.jp/api/iiif/3437686/canvas/176%22}]</v>
      </c>
      <c r="P3856" t="b">
        <f t="shared" si="528"/>
        <v>1</v>
      </c>
      <c r="Q3856" t="b">
        <f t="shared" si="529"/>
        <v>1</v>
      </c>
      <c r="R3856" s="8">
        <v>313</v>
      </c>
      <c r="S3856" s="8">
        <v>14</v>
      </c>
      <c r="T3856" s="9" t="s">
        <v>5118</v>
      </c>
    </row>
    <row r="3857" spans="1:20" ht="19">
      <c r="A3857" s="8" t="str">
        <f t="shared" si="530"/>
        <v>https://w3id.org/kouigenjimonogatari/data/0314-01.json</v>
      </c>
      <c r="B3857" s="8">
        <v>314</v>
      </c>
      <c r="C3857" s="8">
        <v>1</v>
      </c>
      <c r="D3857" s="9" t="s">
        <v>5119</v>
      </c>
      <c r="E3857" t="str">
        <f t="shared" ref="E3857:E3920" si="531">"http://creativecommons.org/publicdomain/zero/1.0/"</f>
        <v>http://creativecommons.org/publicdomain/zero/1.0/</v>
      </c>
      <c r="F3857" s="11" t="s">
        <v>5915</v>
      </c>
      <c r="G3857">
        <v>9</v>
      </c>
      <c r="H3857" t="s">
        <v>337</v>
      </c>
      <c r="I3857" s="3" t="str">
        <f t="shared" ref="I3857:I3920" si="532">"https://jpsearch.go.jp/term/type/文章要素"</f>
        <v>https://jpsearch.go.jp/term/type/文章要素</v>
      </c>
      <c r="L3857">
        <f t="shared" si="525"/>
        <v>177</v>
      </c>
      <c r="M3857" t="str">
        <f t="shared" si="526"/>
        <v>https://www.dl.ndl.go.jp/api/iiif/3437686/canvas/177</v>
      </c>
      <c r="N3857" t="str">
        <f t="shared" ref="N3857:N3920" si="533">"https://www.dl.ndl.go.jp/api/iiif/3437686/manifest.json"</f>
        <v>https://www.dl.ndl.go.jp/api/iiif/3437686/manifest.json</v>
      </c>
      <c r="O3857" t="str">
        <f t="shared" si="527"/>
        <v>http://da.dl.itc.u-tokyo.ac.jp/mirador/?params=[{%22manifest%22:%22https://www.dl.ndl.go.jp/api/iiif/3437686/manifest.json%22,%22canvas%22:%22https://www.dl.ndl.go.jp/api/iiif/3437686/canvas/177%22}]</v>
      </c>
      <c r="P3857" t="b">
        <f t="shared" si="528"/>
        <v>1</v>
      </c>
      <c r="Q3857" t="b">
        <f t="shared" si="529"/>
        <v>1</v>
      </c>
      <c r="R3857" s="8">
        <v>314</v>
      </c>
      <c r="S3857" s="8">
        <v>1</v>
      </c>
      <c r="T3857" s="9" t="s">
        <v>5119</v>
      </c>
    </row>
    <row r="3858" spans="1:20" ht="19">
      <c r="A3858" s="8" t="str">
        <f t="shared" si="530"/>
        <v>https://w3id.org/kouigenjimonogatari/data/0314-02.json</v>
      </c>
      <c r="B3858" s="8">
        <v>314</v>
      </c>
      <c r="C3858" s="8">
        <v>2</v>
      </c>
      <c r="D3858" s="9" t="s">
        <v>5120</v>
      </c>
      <c r="E3858" t="str">
        <f t="shared" si="531"/>
        <v>http://creativecommons.org/publicdomain/zero/1.0/</v>
      </c>
      <c r="F3858" s="11" t="s">
        <v>5915</v>
      </c>
      <c r="G3858">
        <v>9</v>
      </c>
      <c r="H3858" t="s">
        <v>337</v>
      </c>
      <c r="I3858" s="3" t="str">
        <f t="shared" si="532"/>
        <v>https://jpsearch.go.jp/term/type/文章要素</v>
      </c>
      <c r="L3858">
        <f t="shared" si="525"/>
        <v>177</v>
      </c>
      <c r="M3858" t="str">
        <f t="shared" si="526"/>
        <v>https://www.dl.ndl.go.jp/api/iiif/3437686/canvas/177</v>
      </c>
      <c r="N3858" t="str">
        <f t="shared" si="533"/>
        <v>https://www.dl.ndl.go.jp/api/iiif/3437686/manifest.json</v>
      </c>
      <c r="O3858" t="str">
        <f t="shared" si="527"/>
        <v>http://da.dl.itc.u-tokyo.ac.jp/mirador/?params=[{%22manifest%22:%22https://www.dl.ndl.go.jp/api/iiif/3437686/manifest.json%22,%22canvas%22:%22https://www.dl.ndl.go.jp/api/iiif/3437686/canvas/177%22}]</v>
      </c>
      <c r="P3858" t="b">
        <f t="shared" si="528"/>
        <v>1</v>
      </c>
      <c r="Q3858" t="b">
        <f t="shared" si="529"/>
        <v>1</v>
      </c>
      <c r="R3858" s="8">
        <v>314</v>
      </c>
      <c r="S3858" s="8">
        <v>2</v>
      </c>
      <c r="T3858" s="9" t="s">
        <v>5120</v>
      </c>
    </row>
    <row r="3859" spans="1:20" ht="19">
      <c r="A3859" s="8" t="str">
        <f t="shared" si="530"/>
        <v>https://w3id.org/kouigenjimonogatari/data/0314-03.json</v>
      </c>
      <c r="B3859" s="8">
        <v>314</v>
      </c>
      <c r="C3859" s="8">
        <v>3</v>
      </c>
      <c r="D3859" s="9" t="s">
        <v>5121</v>
      </c>
      <c r="E3859" t="str">
        <f t="shared" si="531"/>
        <v>http://creativecommons.org/publicdomain/zero/1.0/</v>
      </c>
      <c r="F3859" s="11" t="s">
        <v>5915</v>
      </c>
      <c r="G3859">
        <v>9</v>
      </c>
      <c r="H3859" t="s">
        <v>337</v>
      </c>
      <c r="I3859" s="3" t="str">
        <f t="shared" si="532"/>
        <v>https://jpsearch.go.jp/term/type/文章要素</v>
      </c>
      <c r="L3859">
        <f t="shared" si="525"/>
        <v>177</v>
      </c>
      <c r="M3859" t="str">
        <f t="shared" si="526"/>
        <v>https://www.dl.ndl.go.jp/api/iiif/3437686/canvas/177</v>
      </c>
      <c r="N3859" t="str">
        <f t="shared" si="533"/>
        <v>https://www.dl.ndl.go.jp/api/iiif/3437686/manifest.json</v>
      </c>
      <c r="O3859" t="str">
        <f t="shared" si="527"/>
        <v>http://da.dl.itc.u-tokyo.ac.jp/mirador/?params=[{%22manifest%22:%22https://www.dl.ndl.go.jp/api/iiif/3437686/manifest.json%22,%22canvas%22:%22https://www.dl.ndl.go.jp/api/iiif/3437686/canvas/177%22}]</v>
      </c>
      <c r="P3859" t="b">
        <f t="shared" si="528"/>
        <v>1</v>
      </c>
      <c r="Q3859" t="b">
        <f t="shared" si="529"/>
        <v>1</v>
      </c>
      <c r="R3859" s="8">
        <v>314</v>
      </c>
      <c r="S3859" s="8">
        <v>3</v>
      </c>
      <c r="T3859" s="9" t="s">
        <v>5121</v>
      </c>
    </row>
    <row r="3860" spans="1:20" ht="19">
      <c r="A3860" s="8" t="str">
        <f t="shared" si="530"/>
        <v>https://w3id.org/kouigenjimonogatari/data/0314-04.json</v>
      </c>
      <c r="B3860" s="8">
        <v>314</v>
      </c>
      <c r="C3860" s="8">
        <v>4</v>
      </c>
      <c r="D3860" s="9" t="s">
        <v>5122</v>
      </c>
      <c r="E3860" t="str">
        <f t="shared" si="531"/>
        <v>http://creativecommons.org/publicdomain/zero/1.0/</v>
      </c>
      <c r="F3860" s="11" t="s">
        <v>5915</v>
      </c>
      <c r="G3860">
        <v>9</v>
      </c>
      <c r="H3860" t="s">
        <v>337</v>
      </c>
      <c r="I3860" s="3" t="str">
        <f t="shared" si="532"/>
        <v>https://jpsearch.go.jp/term/type/文章要素</v>
      </c>
      <c r="L3860">
        <f t="shared" si="525"/>
        <v>177</v>
      </c>
      <c r="M3860" t="str">
        <f t="shared" si="526"/>
        <v>https://www.dl.ndl.go.jp/api/iiif/3437686/canvas/177</v>
      </c>
      <c r="N3860" t="str">
        <f t="shared" si="533"/>
        <v>https://www.dl.ndl.go.jp/api/iiif/3437686/manifest.json</v>
      </c>
      <c r="O3860" t="str">
        <f t="shared" si="527"/>
        <v>http://da.dl.itc.u-tokyo.ac.jp/mirador/?params=[{%22manifest%22:%22https://www.dl.ndl.go.jp/api/iiif/3437686/manifest.json%22,%22canvas%22:%22https://www.dl.ndl.go.jp/api/iiif/3437686/canvas/177%22}]</v>
      </c>
      <c r="P3860" t="b">
        <f t="shared" si="528"/>
        <v>1</v>
      </c>
      <c r="Q3860" t="b">
        <f t="shared" si="529"/>
        <v>1</v>
      </c>
      <c r="R3860" s="8">
        <v>314</v>
      </c>
      <c r="S3860" s="8">
        <v>4</v>
      </c>
      <c r="T3860" s="9" t="s">
        <v>5122</v>
      </c>
    </row>
    <row r="3861" spans="1:20" ht="19">
      <c r="A3861" s="8" t="str">
        <f t="shared" si="530"/>
        <v>https://w3id.org/kouigenjimonogatari/data/0314-05.json</v>
      </c>
      <c r="B3861" s="8">
        <v>314</v>
      </c>
      <c r="C3861" s="8">
        <v>5</v>
      </c>
      <c r="D3861" s="9" t="s">
        <v>5123</v>
      </c>
      <c r="E3861" t="str">
        <f t="shared" si="531"/>
        <v>http://creativecommons.org/publicdomain/zero/1.0/</v>
      </c>
      <c r="F3861" s="11" t="s">
        <v>5915</v>
      </c>
      <c r="G3861">
        <v>9</v>
      </c>
      <c r="H3861" t="s">
        <v>337</v>
      </c>
      <c r="I3861" s="3" t="str">
        <f t="shared" si="532"/>
        <v>https://jpsearch.go.jp/term/type/文章要素</v>
      </c>
      <c r="L3861">
        <f t="shared" si="525"/>
        <v>177</v>
      </c>
      <c r="M3861" t="str">
        <f t="shared" si="526"/>
        <v>https://www.dl.ndl.go.jp/api/iiif/3437686/canvas/177</v>
      </c>
      <c r="N3861" t="str">
        <f t="shared" si="533"/>
        <v>https://www.dl.ndl.go.jp/api/iiif/3437686/manifest.json</v>
      </c>
      <c r="O3861" t="str">
        <f t="shared" si="527"/>
        <v>http://da.dl.itc.u-tokyo.ac.jp/mirador/?params=[{%22manifest%22:%22https://www.dl.ndl.go.jp/api/iiif/3437686/manifest.json%22,%22canvas%22:%22https://www.dl.ndl.go.jp/api/iiif/3437686/canvas/177%22}]</v>
      </c>
      <c r="P3861" t="b">
        <f t="shared" si="528"/>
        <v>1</v>
      </c>
      <c r="Q3861" t="b">
        <f t="shared" si="529"/>
        <v>1</v>
      </c>
      <c r="R3861" s="8">
        <v>314</v>
      </c>
      <c r="S3861" s="8">
        <v>5</v>
      </c>
      <c r="T3861" s="9" t="s">
        <v>5123</v>
      </c>
    </row>
    <row r="3862" spans="1:20" ht="19">
      <c r="A3862" s="8" t="str">
        <f t="shared" si="530"/>
        <v>https://w3id.org/kouigenjimonogatari/data/0314-06.json</v>
      </c>
      <c r="B3862" s="8">
        <v>314</v>
      </c>
      <c r="C3862" s="8">
        <v>6</v>
      </c>
      <c r="D3862" s="9" t="s">
        <v>5124</v>
      </c>
      <c r="E3862" t="str">
        <f t="shared" si="531"/>
        <v>http://creativecommons.org/publicdomain/zero/1.0/</v>
      </c>
      <c r="F3862" s="11" t="s">
        <v>5915</v>
      </c>
      <c r="G3862">
        <v>9</v>
      </c>
      <c r="H3862" t="s">
        <v>337</v>
      </c>
      <c r="I3862" s="3" t="str">
        <f t="shared" si="532"/>
        <v>https://jpsearch.go.jp/term/type/文章要素</v>
      </c>
      <c r="L3862">
        <f t="shared" si="525"/>
        <v>177</v>
      </c>
      <c r="M3862" t="str">
        <f t="shared" si="526"/>
        <v>https://www.dl.ndl.go.jp/api/iiif/3437686/canvas/177</v>
      </c>
      <c r="N3862" t="str">
        <f t="shared" si="533"/>
        <v>https://www.dl.ndl.go.jp/api/iiif/3437686/manifest.json</v>
      </c>
      <c r="O3862" t="str">
        <f t="shared" si="527"/>
        <v>http://da.dl.itc.u-tokyo.ac.jp/mirador/?params=[{%22manifest%22:%22https://www.dl.ndl.go.jp/api/iiif/3437686/manifest.json%22,%22canvas%22:%22https://www.dl.ndl.go.jp/api/iiif/3437686/canvas/177%22}]</v>
      </c>
      <c r="P3862" t="b">
        <f t="shared" si="528"/>
        <v>1</v>
      </c>
      <c r="Q3862" t="b">
        <f t="shared" si="529"/>
        <v>1</v>
      </c>
      <c r="R3862" s="8">
        <v>314</v>
      </c>
      <c r="S3862" s="8">
        <v>6</v>
      </c>
      <c r="T3862" s="9" t="s">
        <v>5124</v>
      </c>
    </row>
    <row r="3863" spans="1:20" ht="19">
      <c r="A3863" s="8" t="str">
        <f t="shared" si="530"/>
        <v>https://w3id.org/kouigenjimonogatari/data/0314-07.json</v>
      </c>
      <c r="B3863" s="8">
        <v>314</v>
      </c>
      <c r="C3863" s="8">
        <v>7</v>
      </c>
      <c r="D3863" s="9" t="s">
        <v>5125</v>
      </c>
      <c r="E3863" t="str">
        <f t="shared" si="531"/>
        <v>http://creativecommons.org/publicdomain/zero/1.0/</v>
      </c>
      <c r="F3863" s="11" t="s">
        <v>5915</v>
      </c>
      <c r="G3863">
        <v>9</v>
      </c>
      <c r="H3863" t="s">
        <v>337</v>
      </c>
      <c r="I3863" s="3" t="str">
        <f t="shared" si="532"/>
        <v>https://jpsearch.go.jp/term/type/文章要素</v>
      </c>
      <c r="L3863">
        <f t="shared" si="525"/>
        <v>177</v>
      </c>
      <c r="M3863" t="str">
        <f t="shared" si="526"/>
        <v>https://www.dl.ndl.go.jp/api/iiif/3437686/canvas/177</v>
      </c>
      <c r="N3863" t="str">
        <f t="shared" si="533"/>
        <v>https://www.dl.ndl.go.jp/api/iiif/3437686/manifest.json</v>
      </c>
      <c r="O3863" t="str">
        <f t="shared" si="527"/>
        <v>http://da.dl.itc.u-tokyo.ac.jp/mirador/?params=[{%22manifest%22:%22https://www.dl.ndl.go.jp/api/iiif/3437686/manifest.json%22,%22canvas%22:%22https://www.dl.ndl.go.jp/api/iiif/3437686/canvas/177%22}]</v>
      </c>
      <c r="P3863" t="b">
        <f t="shared" si="528"/>
        <v>1</v>
      </c>
      <c r="Q3863" t="b">
        <f t="shared" si="529"/>
        <v>1</v>
      </c>
      <c r="R3863" s="8">
        <v>314</v>
      </c>
      <c r="S3863" s="8">
        <v>7</v>
      </c>
      <c r="T3863" s="9" t="s">
        <v>5125</v>
      </c>
    </row>
    <row r="3864" spans="1:20" ht="19">
      <c r="A3864" s="8" t="str">
        <f t="shared" si="530"/>
        <v>https://w3id.org/kouigenjimonogatari/data/0314-08.json</v>
      </c>
      <c r="B3864" s="8">
        <v>314</v>
      </c>
      <c r="C3864" s="8">
        <v>8</v>
      </c>
      <c r="D3864" s="9" t="s">
        <v>5126</v>
      </c>
      <c r="E3864" t="str">
        <f t="shared" si="531"/>
        <v>http://creativecommons.org/publicdomain/zero/1.0/</v>
      </c>
      <c r="F3864" s="11" t="s">
        <v>5915</v>
      </c>
      <c r="G3864">
        <v>9</v>
      </c>
      <c r="H3864" t="s">
        <v>337</v>
      </c>
      <c r="I3864" s="3" t="str">
        <f t="shared" si="532"/>
        <v>https://jpsearch.go.jp/term/type/文章要素</v>
      </c>
      <c r="L3864">
        <f t="shared" si="525"/>
        <v>177</v>
      </c>
      <c r="M3864" t="str">
        <f t="shared" si="526"/>
        <v>https://www.dl.ndl.go.jp/api/iiif/3437686/canvas/177</v>
      </c>
      <c r="N3864" t="str">
        <f t="shared" si="533"/>
        <v>https://www.dl.ndl.go.jp/api/iiif/3437686/manifest.json</v>
      </c>
      <c r="O3864" t="str">
        <f t="shared" si="527"/>
        <v>http://da.dl.itc.u-tokyo.ac.jp/mirador/?params=[{%22manifest%22:%22https://www.dl.ndl.go.jp/api/iiif/3437686/manifest.json%22,%22canvas%22:%22https://www.dl.ndl.go.jp/api/iiif/3437686/canvas/177%22}]</v>
      </c>
      <c r="P3864" t="b">
        <f t="shared" si="528"/>
        <v>1</v>
      </c>
      <c r="Q3864" t="b">
        <f t="shared" si="529"/>
        <v>1</v>
      </c>
      <c r="R3864" s="8">
        <v>314</v>
      </c>
      <c r="S3864" s="8">
        <v>8</v>
      </c>
      <c r="T3864" s="9" t="s">
        <v>5126</v>
      </c>
    </row>
    <row r="3865" spans="1:20" ht="19">
      <c r="A3865" s="8" t="str">
        <f t="shared" si="530"/>
        <v>https://w3id.org/kouigenjimonogatari/data/0314-09.json</v>
      </c>
      <c r="B3865" s="8">
        <v>314</v>
      </c>
      <c r="C3865" s="8">
        <v>9</v>
      </c>
      <c r="D3865" s="9" t="s">
        <v>5127</v>
      </c>
      <c r="E3865" t="str">
        <f t="shared" si="531"/>
        <v>http://creativecommons.org/publicdomain/zero/1.0/</v>
      </c>
      <c r="F3865" s="11" t="s">
        <v>5915</v>
      </c>
      <c r="G3865">
        <v>9</v>
      </c>
      <c r="H3865" t="s">
        <v>337</v>
      </c>
      <c r="I3865" s="3" t="str">
        <f t="shared" si="532"/>
        <v>https://jpsearch.go.jp/term/type/文章要素</v>
      </c>
      <c r="L3865">
        <f t="shared" si="525"/>
        <v>177</v>
      </c>
      <c r="M3865" t="str">
        <f t="shared" si="526"/>
        <v>https://www.dl.ndl.go.jp/api/iiif/3437686/canvas/177</v>
      </c>
      <c r="N3865" t="str">
        <f t="shared" si="533"/>
        <v>https://www.dl.ndl.go.jp/api/iiif/3437686/manifest.json</v>
      </c>
      <c r="O3865" t="str">
        <f t="shared" si="527"/>
        <v>http://da.dl.itc.u-tokyo.ac.jp/mirador/?params=[{%22manifest%22:%22https://www.dl.ndl.go.jp/api/iiif/3437686/manifest.json%22,%22canvas%22:%22https://www.dl.ndl.go.jp/api/iiif/3437686/canvas/177%22}]</v>
      </c>
      <c r="P3865" t="b">
        <f t="shared" si="528"/>
        <v>1</v>
      </c>
      <c r="Q3865" t="b">
        <f t="shared" si="529"/>
        <v>1</v>
      </c>
      <c r="R3865" s="8">
        <v>314</v>
      </c>
      <c r="S3865" s="8">
        <v>9</v>
      </c>
      <c r="T3865" s="9" t="s">
        <v>5127</v>
      </c>
    </row>
    <row r="3866" spans="1:20" ht="19">
      <c r="A3866" s="8" t="str">
        <f t="shared" si="530"/>
        <v>https://w3id.org/kouigenjimonogatari/data/0314-10.json</v>
      </c>
      <c r="B3866" s="8">
        <v>314</v>
      </c>
      <c r="C3866" s="8">
        <v>10</v>
      </c>
      <c r="D3866" s="9" t="s">
        <v>5128</v>
      </c>
      <c r="E3866" t="str">
        <f t="shared" si="531"/>
        <v>http://creativecommons.org/publicdomain/zero/1.0/</v>
      </c>
      <c r="F3866" s="11" t="s">
        <v>5915</v>
      </c>
      <c r="G3866">
        <v>9</v>
      </c>
      <c r="H3866" t="s">
        <v>337</v>
      </c>
      <c r="I3866" s="3" t="str">
        <f t="shared" si="532"/>
        <v>https://jpsearch.go.jp/term/type/文章要素</v>
      </c>
      <c r="L3866">
        <f t="shared" si="525"/>
        <v>177</v>
      </c>
      <c r="M3866" t="str">
        <f t="shared" si="526"/>
        <v>https://www.dl.ndl.go.jp/api/iiif/3437686/canvas/177</v>
      </c>
      <c r="N3866" t="str">
        <f t="shared" si="533"/>
        <v>https://www.dl.ndl.go.jp/api/iiif/3437686/manifest.json</v>
      </c>
      <c r="O3866" t="str">
        <f t="shared" si="527"/>
        <v>http://da.dl.itc.u-tokyo.ac.jp/mirador/?params=[{%22manifest%22:%22https://www.dl.ndl.go.jp/api/iiif/3437686/manifest.json%22,%22canvas%22:%22https://www.dl.ndl.go.jp/api/iiif/3437686/canvas/177%22}]</v>
      </c>
      <c r="P3866" t="b">
        <f t="shared" si="528"/>
        <v>1</v>
      </c>
      <c r="Q3866" t="b">
        <f t="shared" si="529"/>
        <v>1</v>
      </c>
      <c r="R3866" s="8">
        <v>314</v>
      </c>
      <c r="S3866" s="8">
        <v>10</v>
      </c>
      <c r="T3866" s="9" t="s">
        <v>5128</v>
      </c>
    </row>
    <row r="3867" spans="1:20" ht="19">
      <c r="A3867" s="8" t="str">
        <f t="shared" si="530"/>
        <v>https://w3id.org/kouigenjimonogatari/data/0314-11.json</v>
      </c>
      <c r="B3867" s="8">
        <v>314</v>
      </c>
      <c r="C3867" s="8">
        <v>11</v>
      </c>
      <c r="D3867" s="9" t="s">
        <v>5129</v>
      </c>
      <c r="E3867" t="str">
        <f t="shared" si="531"/>
        <v>http://creativecommons.org/publicdomain/zero/1.0/</v>
      </c>
      <c r="F3867" s="11" t="s">
        <v>5915</v>
      </c>
      <c r="G3867">
        <v>9</v>
      </c>
      <c r="H3867" t="s">
        <v>337</v>
      </c>
      <c r="I3867" s="3" t="str">
        <f t="shared" si="532"/>
        <v>https://jpsearch.go.jp/term/type/文章要素</v>
      </c>
      <c r="L3867">
        <f t="shared" si="525"/>
        <v>177</v>
      </c>
      <c r="M3867" t="str">
        <f t="shared" si="526"/>
        <v>https://www.dl.ndl.go.jp/api/iiif/3437686/canvas/177</v>
      </c>
      <c r="N3867" t="str">
        <f t="shared" si="533"/>
        <v>https://www.dl.ndl.go.jp/api/iiif/3437686/manifest.json</v>
      </c>
      <c r="O3867" t="str">
        <f t="shared" si="527"/>
        <v>http://da.dl.itc.u-tokyo.ac.jp/mirador/?params=[{%22manifest%22:%22https://www.dl.ndl.go.jp/api/iiif/3437686/manifest.json%22,%22canvas%22:%22https://www.dl.ndl.go.jp/api/iiif/3437686/canvas/177%22}]</v>
      </c>
      <c r="P3867" t="b">
        <f t="shared" si="528"/>
        <v>1</v>
      </c>
      <c r="Q3867" t="b">
        <f t="shared" si="529"/>
        <v>1</v>
      </c>
      <c r="R3867" s="8">
        <v>314</v>
      </c>
      <c r="S3867" s="8">
        <v>11</v>
      </c>
      <c r="T3867" s="9" t="s">
        <v>5129</v>
      </c>
    </row>
    <row r="3868" spans="1:20" ht="19">
      <c r="A3868" s="8" t="str">
        <f t="shared" si="530"/>
        <v>https://w3id.org/kouigenjimonogatari/data/0314-12.json</v>
      </c>
      <c r="B3868" s="8">
        <v>314</v>
      </c>
      <c r="C3868" s="8">
        <v>12</v>
      </c>
      <c r="D3868" s="9" t="s">
        <v>5130</v>
      </c>
      <c r="E3868" t="str">
        <f t="shared" si="531"/>
        <v>http://creativecommons.org/publicdomain/zero/1.0/</v>
      </c>
      <c r="F3868" s="11" t="s">
        <v>5915</v>
      </c>
      <c r="G3868">
        <v>9</v>
      </c>
      <c r="H3868" t="s">
        <v>337</v>
      </c>
      <c r="I3868" s="3" t="str">
        <f t="shared" si="532"/>
        <v>https://jpsearch.go.jp/term/type/文章要素</v>
      </c>
      <c r="L3868">
        <f t="shared" si="525"/>
        <v>177</v>
      </c>
      <c r="M3868" t="str">
        <f t="shared" si="526"/>
        <v>https://www.dl.ndl.go.jp/api/iiif/3437686/canvas/177</v>
      </c>
      <c r="N3868" t="str">
        <f t="shared" si="533"/>
        <v>https://www.dl.ndl.go.jp/api/iiif/3437686/manifest.json</v>
      </c>
      <c r="O3868" t="str">
        <f t="shared" si="527"/>
        <v>http://da.dl.itc.u-tokyo.ac.jp/mirador/?params=[{%22manifest%22:%22https://www.dl.ndl.go.jp/api/iiif/3437686/manifest.json%22,%22canvas%22:%22https://www.dl.ndl.go.jp/api/iiif/3437686/canvas/177%22}]</v>
      </c>
      <c r="P3868" t="b">
        <f t="shared" si="528"/>
        <v>1</v>
      </c>
      <c r="Q3868" t="b">
        <f t="shared" si="529"/>
        <v>1</v>
      </c>
      <c r="R3868" s="8">
        <v>314</v>
      </c>
      <c r="S3868" s="8">
        <v>12</v>
      </c>
      <c r="T3868" s="9" t="s">
        <v>5130</v>
      </c>
    </row>
    <row r="3869" spans="1:20" ht="19">
      <c r="A3869" s="8" t="str">
        <f t="shared" si="530"/>
        <v>https://w3id.org/kouigenjimonogatari/data/0314-13.json</v>
      </c>
      <c r="B3869" s="8">
        <v>314</v>
      </c>
      <c r="C3869" s="8">
        <v>13</v>
      </c>
      <c r="D3869" s="9" t="s">
        <v>5131</v>
      </c>
      <c r="E3869" t="str">
        <f t="shared" si="531"/>
        <v>http://creativecommons.org/publicdomain/zero/1.0/</v>
      </c>
      <c r="F3869" s="11" t="s">
        <v>5915</v>
      </c>
      <c r="G3869">
        <v>9</v>
      </c>
      <c r="H3869" t="s">
        <v>337</v>
      </c>
      <c r="I3869" s="3" t="str">
        <f t="shared" si="532"/>
        <v>https://jpsearch.go.jp/term/type/文章要素</v>
      </c>
      <c r="L3869">
        <f t="shared" si="525"/>
        <v>177</v>
      </c>
      <c r="M3869" t="str">
        <f t="shared" si="526"/>
        <v>https://www.dl.ndl.go.jp/api/iiif/3437686/canvas/177</v>
      </c>
      <c r="N3869" t="str">
        <f t="shared" si="533"/>
        <v>https://www.dl.ndl.go.jp/api/iiif/3437686/manifest.json</v>
      </c>
      <c r="O3869" t="str">
        <f t="shared" si="527"/>
        <v>http://da.dl.itc.u-tokyo.ac.jp/mirador/?params=[{%22manifest%22:%22https://www.dl.ndl.go.jp/api/iiif/3437686/manifest.json%22,%22canvas%22:%22https://www.dl.ndl.go.jp/api/iiif/3437686/canvas/177%22}]</v>
      </c>
      <c r="P3869" t="b">
        <f t="shared" si="528"/>
        <v>1</v>
      </c>
      <c r="Q3869" t="b">
        <f t="shared" si="529"/>
        <v>1</v>
      </c>
      <c r="R3869" s="8">
        <v>314</v>
      </c>
      <c r="S3869" s="8">
        <v>13</v>
      </c>
      <c r="T3869" s="9" t="s">
        <v>5131</v>
      </c>
    </row>
    <row r="3870" spans="1:20" ht="19">
      <c r="A3870" s="8" t="str">
        <f t="shared" si="530"/>
        <v>https://w3id.org/kouigenjimonogatari/data/0314-14.json</v>
      </c>
      <c r="B3870" s="8">
        <v>314</v>
      </c>
      <c r="C3870" s="8">
        <v>14</v>
      </c>
      <c r="D3870" s="9" t="s">
        <v>5132</v>
      </c>
      <c r="E3870" t="str">
        <f t="shared" si="531"/>
        <v>http://creativecommons.org/publicdomain/zero/1.0/</v>
      </c>
      <c r="F3870" s="11" t="s">
        <v>5915</v>
      </c>
      <c r="G3870">
        <v>9</v>
      </c>
      <c r="H3870" t="s">
        <v>337</v>
      </c>
      <c r="I3870" s="3" t="str">
        <f t="shared" si="532"/>
        <v>https://jpsearch.go.jp/term/type/文章要素</v>
      </c>
      <c r="L3870">
        <f t="shared" si="525"/>
        <v>177</v>
      </c>
      <c r="M3870" t="str">
        <f t="shared" si="526"/>
        <v>https://www.dl.ndl.go.jp/api/iiif/3437686/canvas/177</v>
      </c>
      <c r="N3870" t="str">
        <f t="shared" si="533"/>
        <v>https://www.dl.ndl.go.jp/api/iiif/3437686/manifest.json</v>
      </c>
      <c r="O3870" t="str">
        <f t="shared" si="527"/>
        <v>http://da.dl.itc.u-tokyo.ac.jp/mirador/?params=[{%22manifest%22:%22https://www.dl.ndl.go.jp/api/iiif/3437686/manifest.json%22,%22canvas%22:%22https://www.dl.ndl.go.jp/api/iiif/3437686/canvas/177%22}]</v>
      </c>
      <c r="P3870" t="b">
        <f t="shared" si="528"/>
        <v>1</v>
      </c>
      <c r="Q3870" t="b">
        <f t="shared" si="529"/>
        <v>1</v>
      </c>
      <c r="R3870" s="8">
        <v>314</v>
      </c>
      <c r="S3870" s="8">
        <v>14</v>
      </c>
      <c r="T3870" s="9" t="s">
        <v>5132</v>
      </c>
    </row>
    <row r="3871" spans="1:20" ht="19">
      <c r="A3871" s="8" t="str">
        <f t="shared" si="530"/>
        <v>https://w3id.org/kouigenjimonogatari/data/0315-01.json</v>
      </c>
      <c r="B3871" s="8">
        <v>315</v>
      </c>
      <c r="C3871" s="8">
        <v>1</v>
      </c>
      <c r="D3871" s="9" t="s">
        <v>3753</v>
      </c>
      <c r="E3871" t="str">
        <f t="shared" si="531"/>
        <v>http://creativecommons.org/publicdomain/zero/1.0/</v>
      </c>
      <c r="F3871" s="11" t="s">
        <v>5915</v>
      </c>
      <c r="G3871">
        <v>9</v>
      </c>
      <c r="H3871" t="s">
        <v>337</v>
      </c>
      <c r="I3871" s="3" t="str">
        <f t="shared" si="532"/>
        <v>https://jpsearch.go.jp/term/type/文章要素</v>
      </c>
      <c r="L3871">
        <f t="shared" si="525"/>
        <v>177</v>
      </c>
      <c r="M3871" t="str">
        <f t="shared" si="526"/>
        <v>https://www.dl.ndl.go.jp/api/iiif/3437686/canvas/177</v>
      </c>
      <c r="N3871" t="str">
        <f t="shared" si="533"/>
        <v>https://www.dl.ndl.go.jp/api/iiif/3437686/manifest.json</v>
      </c>
      <c r="O3871" t="str">
        <f t="shared" si="527"/>
        <v>http://da.dl.itc.u-tokyo.ac.jp/mirador/?params=[{%22manifest%22:%22https://www.dl.ndl.go.jp/api/iiif/3437686/manifest.json%22,%22canvas%22:%22https://www.dl.ndl.go.jp/api/iiif/3437686/canvas/177%22}]</v>
      </c>
      <c r="P3871" t="b">
        <f t="shared" si="528"/>
        <v>1</v>
      </c>
      <c r="Q3871" t="b">
        <f t="shared" si="529"/>
        <v>1</v>
      </c>
      <c r="R3871" s="8">
        <v>315</v>
      </c>
      <c r="S3871" s="8">
        <v>1</v>
      </c>
      <c r="T3871" s="9" t="s">
        <v>3753</v>
      </c>
    </row>
    <row r="3872" spans="1:20" ht="19">
      <c r="A3872" s="8" t="str">
        <f t="shared" si="530"/>
        <v>https://w3id.org/kouigenjimonogatari/data/0315-02.json</v>
      </c>
      <c r="B3872" s="8">
        <v>315</v>
      </c>
      <c r="C3872" s="8">
        <v>2</v>
      </c>
      <c r="D3872" s="9" t="s">
        <v>5133</v>
      </c>
      <c r="E3872" t="str">
        <f t="shared" si="531"/>
        <v>http://creativecommons.org/publicdomain/zero/1.0/</v>
      </c>
      <c r="F3872" s="11" t="s">
        <v>5915</v>
      </c>
      <c r="G3872">
        <v>9</v>
      </c>
      <c r="H3872" t="s">
        <v>337</v>
      </c>
      <c r="I3872" s="3" t="str">
        <f t="shared" si="532"/>
        <v>https://jpsearch.go.jp/term/type/文章要素</v>
      </c>
      <c r="L3872">
        <f t="shared" ref="L3872:L3935" si="534">20+INT(B3872/2)</f>
        <v>177</v>
      </c>
      <c r="M3872" t="str">
        <f t="shared" ref="M3872:M3935" si="535">"https://www.dl.ndl.go.jp/api/iiif/3437686/canvas/"&amp;L3872</f>
        <v>https://www.dl.ndl.go.jp/api/iiif/3437686/canvas/177</v>
      </c>
      <c r="N3872" t="str">
        <f t="shared" si="533"/>
        <v>https://www.dl.ndl.go.jp/api/iiif/3437686/manifest.json</v>
      </c>
      <c r="O3872" t="str">
        <f t="shared" ref="O3872:O3935" si="536">"http://da.dl.itc.u-tokyo.ac.jp/mirador/?params=[{%22manifest%22:%22"&amp;N3872&amp;"%22,%22canvas%22:%22"&amp;M3872&amp;"%22}]"</f>
        <v>http://da.dl.itc.u-tokyo.ac.jp/mirador/?params=[{%22manifest%22:%22https://www.dl.ndl.go.jp/api/iiif/3437686/manifest.json%22,%22canvas%22:%22https://www.dl.ndl.go.jp/api/iiif/3437686/canvas/177%22}]</v>
      </c>
      <c r="P3872" t="b">
        <f t="shared" ref="P3872:P3935" si="537">S3872=C3872</f>
        <v>1</v>
      </c>
      <c r="Q3872" t="b">
        <f t="shared" ref="Q3872:Q3935" si="538">B3872=R3872</f>
        <v>1</v>
      </c>
      <c r="R3872" s="8">
        <v>315</v>
      </c>
      <c r="S3872" s="8">
        <v>2</v>
      </c>
      <c r="T3872" s="9" t="s">
        <v>5133</v>
      </c>
    </row>
    <row r="3873" spans="1:20" ht="19">
      <c r="A3873" s="8" t="str">
        <f t="shared" si="530"/>
        <v>https://w3id.org/kouigenjimonogatari/data/0315-03.json</v>
      </c>
      <c r="B3873" s="8">
        <v>315</v>
      </c>
      <c r="C3873" s="8">
        <v>3</v>
      </c>
      <c r="D3873" s="9" t="s">
        <v>5134</v>
      </c>
      <c r="E3873" t="str">
        <f t="shared" si="531"/>
        <v>http://creativecommons.org/publicdomain/zero/1.0/</v>
      </c>
      <c r="F3873" s="11" t="s">
        <v>5915</v>
      </c>
      <c r="G3873">
        <v>9</v>
      </c>
      <c r="H3873" t="s">
        <v>337</v>
      </c>
      <c r="I3873" s="3" t="str">
        <f t="shared" si="532"/>
        <v>https://jpsearch.go.jp/term/type/文章要素</v>
      </c>
      <c r="L3873">
        <f t="shared" si="534"/>
        <v>177</v>
      </c>
      <c r="M3873" t="str">
        <f t="shared" si="535"/>
        <v>https://www.dl.ndl.go.jp/api/iiif/3437686/canvas/177</v>
      </c>
      <c r="N3873" t="str">
        <f t="shared" si="533"/>
        <v>https://www.dl.ndl.go.jp/api/iiif/3437686/manifest.json</v>
      </c>
      <c r="O3873" t="str">
        <f t="shared" si="536"/>
        <v>http://da.dl.itc.u-tokyo.ac.jp/mirador/?params=[{%22manifest%22:%22https://www.dl.ndl.go.jp/api/iiif/3437686/manifest.json%22,%22canvas%22:%22https://www.dl.ndl.go.jp/api/iiif/3437686/canvas/177%22}]</v>
      </c>
      <c r="P3873" t="b">
        <f t="shared" si="537"/>
        <v>1</v>
      </c>
      <c r="Q3873" t="b">
        <f t="shared" si="538"/>
        <v>1</v>
      </c>
      <c r="R3873" s="8">
        <v>315</v>
      </c>
      <c r="S3873" s="8">
        <v>3</v>
      </c>
      <c r="T3873" s="9" t="s">
        <v>5134</v>
      </c>
    </row>
    <row r="3874" spans="1:20" ht="19">
      <c r="A3874" s="8" t="str">
        <f t="shared" si="530"/>
        <v>https://w3id.org/kouigenjimonogatari/data/0315-04.json</v>
      </c>
      <c r="B3874" s="8">
        <v>315</v>
      </c>
      <c r="C3874" s="8">
        <v>4</v>
      </c>
      <c r="D3874" s="9" t="s">
        <v>5135</v>
      </c>
      <c r="E3874" t="str">
        <f t="shared" si="531"/>
        <v>http://creativecommons.org/publicdomain/zero/1.0/</v>
      </c>
      <c r="F3874" s="11" t="s">
        <v>5915</v>
      </c>
      <c r="G3874">
        <v>9</v>
      </c>
      <c r="H3874" t="s">
        <v>337</v>
      </c>
      <c r="I3874" s="3" t="str">
        <f t="shared" si="532"/>
        <v>https://jpsearch.go.jp/term/type/文章要素</v>
      </c>
      <c r="L3874">
        <f t="shared" si="534"/>
        <v>177</v>
      </c>
      <c r="M3874" t="str">
        <f t="shared" si="535"/>
        <v>https://www.dl.ndl.go.jp/api/iiif/3437686/canvas/177</v>
      </c>
      <c r="N3874" t="str">
        <f t="shared" si="533"/>
        <v>https://www.dl.ndl.go.jp/api/iiif/3437686/manifest.json</v>
      </c>
      <c r="O3874" t="str">
        <f t="shared" si="536"/>
        <v>http://da.dl.itc.u-tokyo.ac.jp/mirador/?params=[{%22manifest%22:%22https://www.dl.ndl.go.jp/api/iiif/3437686/manifest.json%22,%22canvas%22:%22https://www.dl.ndl.go.jp/api/iiif/3437686/canvas/177%22}]</v>
      </c>
      <c r="P3874" t="b">
        <f t="shared" si="537"/>
        <v>1</v>
      </c>
      <c r="Q3874" t="b">
        <f t="shared" si="538"/>
        <v>1</v>
      </c>
      <c r="R3874" s="8">
        <v>315</v>
      </c>
      <c r="S3874" s="8">
        <v>4</v>
      </c>
      <c r="T3874" s="9" t="s">
        <v>5135</v>
      </c>
    </row>
    <row r="3875" spans="1:20" ht="19">
      <c r="A3875" s="8" t="str">
        <f t="shared" si="530"/>
        <v>https://w3id.org/kouigenjimonogatari/data/0315-05.json</v>
      </c>
      <c r="B3875" s="8">
        <v>315</v>
      </c>
      <c r="C3875" s="8">
        <v>5</v>
      </c>
      <c r="D3875" s="9" t="s">
        <v>5136</v>
      </c>
      <c r="E3875" t="str">
        <f t="shared" si="531"/>
        <v>http://creativecommons.org/publicdomain/zero/1.0/</v>
      </c>
      <c r="F3875" s="11" t="s">
        <v>5915</v>
      </c>
      <c r="G3875">
        <v>9</v>
      </c>
      <c r="H3875" t="s">
        <v>337</v>
      </c>
      <c r="I3875" s="3" t="str">
        <f t="shared" si="532"/>
        <v>https://jpsearch.go.jp/term/type/文章要素</v>
      </c>
      <c r="L3875">
        <f t="shared" si="534"/>
        <v>177</v>
      </c>
      <c r="M3875" t="str">
        <f t="shared" si="535"/>
        <v>https://www.dl.ndl.go.jp/api/iiif/3437686/canvas/177</v>
      </c>
      <c r="N3875" t="str">
        <f t="shared" si="533"/>
        <v>https://www.dl.ndl.go.jp/api/iiif/3437686/manifest.json</v>
      </c>
      <c r="O3875" t="str">
        <f t="shared" si="536"/>
        <v>http://da.dl.itc.u-tokyo.ac.jp/mirador/?params=[{%22manifest%22:%22https://www.dl.ndl.go.jp/api/iiif/3437686/manifest.json%22,%22canvas%22:%22https://www.dl.ndl.go.jp/api/iiif/3437686/canvas/177%22}]</v>
      </c>
      <c r="P3875" t="b">
        <f t="shared" si="537"/>
        <v>1</v>
      </c>
      <c r="Q3875" t="b">
        <f t="shared" si="538"/>
        <v>1</v>
      </c>
      <c r="R3875" s="8">
        <v>315</v>
      </c>
      <c r="S3875" s="8">
        <v>5</v>
      </c>
      <c r="T3875" s="9" t="s">
        <v>5136</v>
      </c>
    </row>
    <row r="3876" spans="1:20" ht="19">
      <c r="A3876" s="8" t="str">
        <f t="shared" si="530"/>
        <v>https://w3id.org/kouigenjimonogatari/data/0315-06.json</v>
      </c>
      <c r="B3876" s="8">
        <v>315</v>
      </c>
      <c r="C3876" s="8">
        <v>6</v>
      </c>
      <c r="D3876" s="9" t="s">
        <v>5137</v>
      </c>
      <c r="E3876" t="str">
        <f t="shared" si="531"/>
        <v>http://creativecommons.org/publicdomain/zero/1.0/</v>
      </c>
      <c r="F3876" s="11" t="s">
        <v>5915</v>
      </c>
      <c r="G3876">
        <v>9</v>
      </c>
      <c r="H3876" t="s">
        <v>337</v>
      </c>
      <c r="I3876" s="3" t="str">
        <f t="shared" si="532"/>
        <v>https://jpsearch.go.jp/term/type/文章要素</v>
      </c>
      <c r="L3876">
        <f t="shared" si="534"/>
        <v>177</v>
      </c>
      <c r="M3876" t="str">
        <f t="shared" si="535"/>
        <v>https://www.dl.ndl.go.jp/api/iiif/3437686/canvas/177</v>
      </c>
      <c r="N3876" t="str">
        <f t="shared" si="533"/>
        <v>https://www.dl.ndl.go.jp/api/iiif/3437686/manifest.json</v>
      </c>
      <c r="O3876" t="str">
        <f t="shared" si="536"/>
        <v>http://da.dl.itc.u-tokyo.ac.jp/mirador/?params=[{%22manifest%22:%22https://www.dl.ndl.go.jp/api/iiif/3437686/manifest.json%22,%22canvas%22:%22https://www.dl.ndl.go.jp/api/iiif/3437686/canvas/177%22}]</v>
      </c>
      <c r="P3876" t="b">
        <f t="shared" si="537"/>
        <v>1</v>
      </c>
      <c r="Q3876" t="b">
        <f t="shared" si="538"/>
        <v>1</v>
      </c>
      <c r="R3876" s="8">
        <v>315</v>
      </c>
      <c r="S3876" s="8">
        <v>6</v>
      </c>
      <c r="T3876" s="9" t="s">
        <v>5137</v>
      </c>
    </row>
    <row r="3877" spans="1:20" ht="19">
      <c r="A3877" s="8" t="str">
        <f t="shared" si="530"/>
        <v>https://w3id.org/kouigenjimonogatari/data/0315-07.json</v>
      </c>
      <c r="B3877" s="8">
        <v>315</v>
      </c>
      <c r="C3877" s="8">
        <v>7</v>
      </c>
      <c r="D3877" s="9" t="s">
        <v>5138</v>
      </c>
      <c r="E3877" t="str">
        <f t="shared" si="531"/>
        <v>http://creativecommons.org/publicdomain/zero/1.0/</v>
      </c>
      <c r="F3877" s="11" t="s">
        <v>5915</v>
      </c>
      <c r="G3877">
        <v>9</v>
      </c>
      <c r="H3877" t="s">
        <v>337</v>
      </c>
      <c r="I3877" s="3" t="str">
        <f t="shared" si="532"/>
        <v>https://jpsearch.go.jp/term/type/文章要素</v>
      </c>
      <c r="L3877">
        <f t="shared" si="534"/>
        <v>177</v>
      </c>
      <c r="M3877" t="str">
        <f t="shared" si="535"/>
        <v>https://www.dl.ndl.go.jp/api/iiif/3437686/canvas/177</v>
      </c>
      <c r="N3877" t="str">
        <f t="shared" si="533"/>
        <v>https://www.dl.ndl.go.jp/api/iiif/3437686/manifest.json</v>
      </c>
      <c r="O3877" t="str">
        <f t="shared" si="536"/>
        <v>http://da.dl.itc.u-tokyo.ac.jp/mirador/?params=[{%22manifest%22:%22https://www.dl.ndl.go.jp/api/iiif/3437686/manifest.json%22,%22canvas%22:%22https://www.dl.ndl.go.jp/api/iiif/3437686/canvas/177%22}]</v>
      </c>
      <c r="P3877" t="b">
        <f t="shared" si="537"/>
        <v>1</v>
      </c>
      <c r="Q3877" t="b">
        <f t="shared" si="538"/>
        <v>1</v>
      </c>
      <c r="R3877" s="8">
        <v>315</v>
      </c>
      <c r="S3877" s="8">
        <v>7</v>
      </c>
      <c r="T3877" s="9" t="s">
        <v>5138</v>
      </c>
    </row>
    <row r="3878" spans="1:20" ht="19">
      <c r="A3878" s="8" t="str">
        <f t="shared" si="530"/>
        <v>https://w3id.org/kouigenjimonogatari/data/0315-08.json</v>
      </c>
      <c r="B3878" s="8">
        <v>315</v>
      </c>
      <c r="C3878" s="8">
        <v>8</v>
      </c>
      <c r="D3878" s="9" t="s">
        <v>5139</v>
      </c>
      <c r="E3878" t="str">
        <f t="shared" si="531"/>
        <v>http://creativecommons.org/publicdomain/zero/1.0/</v>
      </c>
      <c r="F3878" s="11" t="s">
        <v>5915</v>
      </c>
      <c r="G3878">
        <v>9</v>
      </c>
      <c r="H3878" t="s">
        <v>337</v>
      </c>
      <c r="I3878" s="3" t="str">
        <f t="shared" si="532"/>
        <v>https://jpsearch.go.jp/term/type/文章要素</v>
      </c>
      <c r="L3878">
        <f t="shared" si="534"/>
        <v>177</v>
      </c>
      <c r="M3878" t="str">
        <f t="shared" si="535"/>
        <v>https://www.dl.ndl.go.jp/api/iiif/3437686/canvas/177</v>
      </c>
      <c r="N3878" t="str">
        <f t="shared" si="533"/>
        <v>https://www.dl.ndl.go.jp/api/iiif/3437686/manifest.json</v>
      </c>
      <c r="O3878" t="str">
        <f t="shared" si="536"/>
        <v>http://da.dl.itc.u-tokyo.ac.jp/mirador/?params=[{%22manifest%22:%22https://www.dl.ndl.go.jp/api/iiif/3437686/manifest.json%22,%22canvas%22:%22https://www.dl.ndl.go.jp/api/iiif/3437686/canvas/177%22}]</v>
      </c>
      <c r="P3878" t="b">
        <f t="shared" si="537"/>
        <v>1</v>
      </c>
      <c r="Q3878" t="b">
        <f t="shared" si="538"/>
        <v>1</v>
      </c>
      <c r="R3878" s="8">
        <v>315</v>
      </c>
      <c r="S3878" s="8">
        <v>8</v>
      </c>
      <c r="T3878" s="9" t="s">
        <v>5139</v>
      </c>
    </row>
    <row r="3879" spans="1:20" ht="19">
      <c r="A3879" s="8" t="str">
        <f t="shared" si="530"/>
        <v>https://w3id.org/kouigenjimonogatari/data/0315-09.json</v>
      </c>
      <c r="B3879" s="8">
        <v>315</v>
      </c>
      <c r="C3879" s="8">
        <v>9</v>
      </c>
      <c r="D3879" s="9" t="s">
        <v>5140</v>
      </c>
      <c r="E3879" t="str">
        <f t="shared" si="531"/>
        <v>http://creativecommons.org/publicdomain/zero/1.0/</v>
      </c>
      <c r="F3879" s="11" t="s">
        <v>5915</v>
      </c>
      <c r="G3879">
        <v>9</v>
      </c>
      <c r="H3879" t="s">
        <v>337</v>
      </c>
      <c r="I3879" s="3" t="str">
        <f t="shared" si="532"/>
        <v>https://jpsearch.go.jp/term/type/文章要素</v>
      </c>
      <c r="L3879">
        <f t="shared" si="534"/>
        <v>177</v>
      </c>
      <c r="M3879" t="str">
        <f t="shared" si="535"/>
        <v>https://www.dl.ndl.go.jp/api/iiif/3437686/canvas/177</v>
      </c>
      <c r="N3879" t="str">
        <f t="shared" si="533"/>
        <v>https://www.dl.ndl.go.jp/api/iiif/3437686/manifest.json</v>
      </c>
      <c r="O3879" t="str">
        <f t="shared" si="536"/>
        <v>http://da.dl.itc.u-tokyo.ac.jp/mirador/?params=[{%22manifest%22:%22https://www.dl.ndl.go.jp/api/iiif/3437686/manifest.json%22,%22canvas%22:%22https://www.dl.ndl.go.jp/api/iiif/3437686/canvas/177%22}]</v>
      </c>
      <c r="P3879" t="b">
        <f t="shared" si="537"/>
        <v>1</v>
      </c>
      <c r="Q3879" t="b">
        <f t="shared" si="538"/>
        <v>1</v>
      </c>
      <c r="R3879" s="8">
        <v>315</v>
      </c>
      <c r="S3879" s="8">
        <v>9</v>
      </c>
      <c r="T3879" s="9" t="s">
        <v>5140</v>
      </c>
    </row>
    <row r="3880" spans="1:20" ht="19">
      <c r="A3880" s="8" t="str">
        <f t="shared" si="530"/>
        <v>https://w3id.org/kouigenjimonogatari/data/0315-10.json</v>
      </c>
      <c r="B3880" s="8">
        <v>315</v>
      </c>
      <c r="C3880" s="8">
        <v>10</v>
      </c>
      <c r="D3880" s="9" t="s">
        <v>5141</v>
      </c>
      <c r="E3880" t="str">
        <f t="shared" si="531"/>
        <v>http://creativecommons.org/publicdomain/zero/1.0/</v>
      </c>
      <c r="F3880" s="11" t="s">
        <v>5915</v>
      </c>
      <c r="G3880">
        <v>9</v>
      </c>
      <c r="H3880" t="s">
        <v>337</v>
      </c>
      <c r="I3880" s="3" t="str">
        <f t="shared" si="532"/>
        <v>https://jpsearch.go.jp/term/type/文章要素</v>
      </c>
      <c r="L3880">
        <f t="shared" si="534"/>
        <v>177</v>
      </c>
      <c r="M3880" t="str">
        <f t="shared" si="535"/>
        <v>https://www.dl.ndl.go.jp/api/iiif/3437686/canvas/177</v>
      </c>
      <c r="N3880" t="str">
        <f t="shared" si="533"/>
        <v>https://www.dl.ndl.go.jp/api/iiif/3437686/manifest.json</v>
      </c>
      <c r="O3880" t="str">
        <f t="shared" si="536"/>
        <v>http://da.dl.itc.u-tokyo.ac.jp/mirador/?params=[{%22manifest%22:%22https://www.dl.ndl.go.jp/api/iiif/3437686/manifest.json%22,%22canvas%22:%22https://www.dl.ndl.go.jp/api/iiif/3437686/canvas/177%22}]</v>
      </c>
      <c r="P3880" t="b">
        <f t="shared" si="537"/>
        <v>1</v>
      </c>
      <c r="Q3880" t="b">
        <f t="shared" si="538"/>
        <v>1</v>
      </c>
      <c r="R3880" s="8">
        <v>315</v>
      </c>
      <c r="S3880" s="8">
        <v>10</v>
      </c>
      <c r="T3880" s="9" t="s">
        <v>5141</v>
      </c>
    </row>
    <row r="3881" spans="1:20" ht="19">
      <c r="A3881" s="8" t="str">
        <f t="shared" si="530"/>
        <v>https://w3id.org/kouigenjimonogatari/data/0315-11.json</v>
      </c>
      <c r="B3881" s="8">
        <v>315</v>
      </c>
      <c r="C3881" s="8">
        <v>11</v>
      </c>
      <c r="D3881" s="9" t="s">
        <v>5142</v>
      </c>
      <c r="E3881" t="str">
        <f t="shared" si="531"/>
        <v>http://creativecommons.org/publicdomain/zero/1.0/</v>
      </c>
      <c r="F3881" s="11" t="s">
        <v>5915</v>
      </c>
      <c r="G3881">
        <v>9</v>
      </c>
      <c r="H3881" t="s">
        <v>337</v>
      </c>
      <c r="I3881" s="3" t="str">
        <f t="shared" si="532"/>
        <v>https://jpsearch.go.jp/term/type/文章要素</v>
      </c>
      <c r="L3881">
        <f t="shared" si="534"/>
        <v>177</v>
      </c>
      <c r="M3881" t="str">
        <f t="shared" si="535"/>
        <v>https://www.dl.ndl.go.jp/api/iiif/3437686/canvas/177</v>
      </c>
      <c r="N3881" t="str">
        <f t="shared" si="533"/>
        <v>https://www.dl.ndl.go.jp/api/iiif/3437686/manifest.json</v>
      </c>
      <c r="O3881" t="str">
        <f t="shared" si="536"/>
        <v>http://da.dl.itc.u-tokyo.ac.jp/mirador/?params=[{%22manifest%22:%22https://www.dl.ndl.go.jp/api/iiif/3437686/manifest.json%22,%22canvas%22:%22https://www.dl.ndl.go.jp/api/iiif/3437686/canvas/177%22}]</v>
      </c>
      <c r="P3881" t="b">
        <f t="shared" si="537"/>
        <v>1</v>
      </c>
      <c r="Q3881" t="b">
        <f t="shared" si="538"/>
        <v>1</v>
      </c>
      <c r="R3881" s="8">
        <v>315</v>
      </c>
      <c r="S3881" s="8">
        <v>11</v>
      </c>
      <c r="T3881" s="9" t="s">
        <v>5142</v>
      </c>
    </row>
    <row r="3882" spans="1:20" ht="19">
      <c r="A3882" s="8" t="str">
        <f t="shared" si="530"/>
        <v>https://w3id.org/kouigenjimonogatari/data/0315-12.json</v>
      </c>
      <c r="B3882" s="8">
        <v>315</v>
      </c>
      <c r="C3882" s="8">
        <v>12</v>
      </c>
      <c r="D3882" s="9" t="s">
        <v>5143</v>
      </c>
      <c r="E3882" t="str">
        <f t="shared" si="531"/>
        <v>http://creativecommons.org/publicdomain/zero/1.0/</v>
      </c>
      <c r="F3882" s="11" t="s">
        <v>5915</v>
      </c>
      <c r="G3882">
        <v>9</v>
      </c>
      <c r="H3882" t="s">
        <v>337</v>
      </c>
      <c r="I3882" s="3" t="str">
        <f t="shared" si="532"/>
        <v>https://jpsearch.go.jp/term/type/文章要素</v>
      </c>
      <c r="L3882">
        <f t="shared" si="534"/>
        <v>177</v>
      </c>
      <c r="M3882" t="str">
        <f t="shared" si="535"/>
        <v>https://www.dl.ndl.go.jp/api/iiif/3437686/canvas/177</v>
      </c>
      <c r="N3882" t="str">
        <f t="shared" si="533"/>
        <v>https://www.dl.ndl.go.jp/api/iiif/3437686/manifest.json</v>
      </c>
      <c r="O3882" t="str">
        <f t="shared" si="536"/>
        <v>http://da.dl.itc.u-tokyo.ac.jp/mirador/?params=[{%22manifest%22:%22https://www.dl.ndl.go.jp/api/iiif/3437686/manifest.json%22,%22canvas%22:%22https://www.dl.ndl.go.jp/api/iiif/3437686/canvas/177%22}]</v>
      </c>
      <c r="P3882" t="b">
        <f t="shared" si="537"/>
        <v>1</v>
      </c>
      <c r="Q3882" t="b">
        <f t="shared" si="538"/>
        <v>1</v>
      </c>
      <c r="R3882" s="8">
        <v>315</v>
      </c>
      <c r="S3882" s="8">
        <v>12</v>
      </c>
      <c r="T3882" s="9" t="s">
        <v>5143</v>
      </c>
    </row>
    <row r="3883" spans="1:20" ht="19">
      <c r="A3883" s="8" t="str">
        <f t="shared" si="530"/>
        <v>https://w3id.org/kouigenjimonogatari/data/0315-13.json</v>
      </c>
      <c r="B3883" s="8">
        <v>315</v>
      </c>
      <c r="C3883" s="8">
        <v>13</v>
      </c>
      <c r="D3883" s="9" t="s">
        <v>5144</v>
      </c>
      <c r="E3883" t="str">
        <f t="shared" si="531"/>
        <v>http://creativecommons.org/publicdomain/zero/1.0/</v>
      </c>
      <c r="F3883" s="11" t="s">
        <v>5915</v>
      </c>
      <c r="G3883">
        <v>9</v>
      </c>
      <c r="H3883" t="s">
        <v>337</v>
      </c>
      <c r="I3883" s="3" t="str">
        <f t="shared" si="532"/>
        <v>https://jpsearch.go.jp/term/type/文章要素</v>
      </c>
      <c r="L3883">
        <f t="shared" si="534"/>
        <v>177</v>
      </c>
      <c r="M3883" t="str">
        <f t="shared" si="535"/>
        <v>https://www.dl.ndl.go.jp/api/iiif/3437686/canvas/177</v>
      </c>
      <c r="N3883" t="str">
        <f t="shared" si="533"/>
        <v>https://www.dl.ndl.go.jp/api/iiif/3437686/manifest.json</v>
      </c>
      <c r="O3883" t="str">
        <f t="shared" si="536"/>
        <v>http://da.dl.itc.u-tokyo.ac.jp/mirador/?params=[{%22manifest%22:%22https://www.dl.ndl.go.jp/api/iiif/3437686/manifest.json%22,%22canvas%22:%22https://www.dl.ndl.go.jp/api/iiif/3437686/canvas/177%22}]</v>
      </c>
      <c r="P3883" t="b">
        <f t="shared" si="537"/>
        <v>1</v>
      </c>
      <c r="Q3883" t="b">
        <f t="shared" si="538"/>
        <v>1</v>
      </c>
      <c r="R3883" s="8">
        <v>315</v>
      </c>
      <c r="S3883" s="8">
        <v>13</v>
      </c>
      <c r="T3883" s="9" t="s">
        <v>5144</v>
      </c>
    </row>
    <row r="3884" spans="1:20" ht="19">
      <c r="A3884" s="8" t="str">
        <f t="shared" si="530"/>
        <v>https://w3id.org/kouigenjimonogatari/data/0315-14.json</v>
      </c>
      <c r="B3884" s="8">
        <v>315</v>
      </c>
      <c r="C3884" s="8">
        <v>14</v>
      </c>
      <c r="D3884" s="9" t="s">
        <v>3767</v>
      </c>
      <c r="E3884" t="str">
        <f t="shared" si="531"/>
        <v>http://creativecommons.org/publicdomain/zero/1.0/</v>
      </c>
      <c r="F3884" s="11" t="s">
        <v>5915</v>
      </c>
      <c r="G3884">
        <v>9</v>
      </c>
      <c r="H3884" t="s">
        <v>337</v>
      </c>
      <c r="I3884" s="3" t="str">
        <f t="shared" si="532"/>
        <v>https://jpsearch.go.jp/term/type/文章要素</v>
      </c>
      <c r="L3884">
        <f t="shared" si="534"/>
        <v>177</v>
      </c>
      <c r="M3884" t="str">
        <f t="shared" si="535"/>
        <v>https://www.dl.ndl.go.jp/api/iiif/3437686/canvas/177</v>
      </c>
      <c r="N3884" t="str">
        <f t="shared" si="533"/>
        <v>https://www.dl.ndl.go.jp/api/iiif/3437686/manifest.json</v>
      </c>
      <c r="O3884" t="str">
        <f t="shared" si="536"/>
        <v>http://da.dl.itc.u-tokyo.ac.jp/mirador/?params=[{%22manifest%22:%22https://www.dl.ndl.go.jp/api/iiif/3437686/manifest.json%22,%22canvas%22:%22https://www.dl.ndl.go.jp/api/iiif/3437686/canvas/177%22}]</v>
      </c>
      <c r="P3884" t="b">
        <f t="shared" si="537"/>
        <v>1</v>
      </c>
      <c r="Q3884" t="b">
        <f t="shared" si="538"/>
        <v>1</v>
      </c>
      <c r="R3884" s="8">
        <v>315</v>
      </c>
      <c r="S3884" s="8">
        <v>14</v>
      </c>
      <c r="T3884" s="9" t="s">
        <v>3767</v>
      </c>
    </row>
    <row r="3885" spans="1:20" ht="19">
      <c r="A3885" s="8" t="str">
        <f t="shared" si="530"/>
        <v>https://w3id.org/kouigenjimonogatari/data/0316-01.json</v>
      </c>
      <c r="B3885" s="8">
        <v>316</v>
      </c>
      <c r="C3885" s="8">
        <v>1</v>
      </c>
      <c r="D3885" s="9" t="s">
        <v>5145</v>
      </c>
      <c r="E3885" t="str">
        <f t="shared" si="531"/>
        <v>http://creativecommons.org/publicdomain/zero/1.0/</v>
      </c>
      <c r="F3885" s="11" t="s">
        <v>5915</v>
      </c>
      <c r="G3885">
        <v>9</v>
      </c>
      <c r="H3885" t="s">
        <v>337</v>
      </c>
      <c r="I3885" s="3" t="str">
        <f t="shared" si="532"/>
        <v>https://jpsearch.go.jp/term/type/文章要素</v>
      </c>
      <c r="L3885">
        <f t="shared" si="534"/>
        <v>178</v>
      </c>
      <c r="M3885" t="str">
        <f t="shared" si="535"/>
        <v>https://www.dl.ndl.go.jp/api/iiif/3437686/canvas/178</v>
      </c>
      <c r="N3885" t="str">
        <f t="shared" si="533"/>
        <v>https://www.dl.ndl.go.jp/api/iiif/3437686/manifest.json</v>
      </c>
      <c r="O3885" t="str">
        <f t="shared" si="536"/>
        <v>http://da.dl.itc.u-tokyo.ac.jp/mirador/?params=[{%22manifest%22:%22https://www.dl.ndl.go.jp/api/iiif/3437686/manifest.json%22,%22canvas%22:%22https://www.dl.ndl.go.jp/api/iiif/3437686/canvas/178%22}]</v>
      </c>
      <c r="P3885" t="b">
        <f t="shared" si="537"/>
        <v>1</v>
      </c>
      <c r="Q3885" t="b">
        <f t="shared" si="538"/>
        <v>1</v>
      </c>
      <c r="R3885" s="8">
        <v>316</v>
      </c>
      <c r="S3885" s="8">
        <v>1</v>
      </c>
      <c r="T3885" s="9" t="s">
        <v>5145</v>
      </c>
    </row>
    <row r="3886" spans="1:20" ht="19">
      <c r="A3886" s="8" t="str">
        <f t="shared" si="530"/>
        <v>https://w3id.org/kouigenjimonogatari/data/0316-02.json</v>
      </c>
      <c r="B3886" s="8">
        <v>316</v>
      </c>
      <c r="C3886" s="8">
        <v>2</v>
      </c>
      <c r="D3886" s="9" t="s">
        <v>5146</v>
      </c>
      <c r="E3886" t="str">
        <f t="shared" si="531"/>
        <v>http://creativecommons.org/publicdomain/zero/1.0/</v>
      </c>
      <c r="F3886" s="11" t="s">
        <v>5915</v>
      </c>
      <c r="G3886">
        <v>9</v>
      </c>
      <c r="H3886" t="s">
        <v>337</v>
      </c>
      <c r="I3886" s="3" t="str">
        <f t="shared" si="532"/>
        <v>https://jpsearch.go.jp/term/type/文章要素</v>
      </c>
      <c r="L3886">
        <f t="shared" si="534"/>
        <v>178</v>
      </c>
      <c r="M3886" t="str">
        <f t="shared" si="535"/>
        <v>https://www.dl.ndl.go.jp/api/iiif/3437686/canvas/178</v>
      </c>
      <c r="N3886" t="str">
        <f t="shared" si="533"/>
        <v>https://www.dl.ndl.go.jp/api/iiif/3437686/manifest.json</v>
      </c>
      <c r="O3886" t="str">
        <f t="shared" si="536"/>
        <v>http://da.dl.itc.u-tokyo.ac.jp/mirador/?params=[{%22manifest%22:%22https://www.dl.ndl.go.jp/api/iiif/3437686/manifest.json%22,%22canvas%22:%22https://www.dl.ndl.go.jp/api/iiif/3437686/canvas/178%22}]</v>
      </c>
      <c r="P3886" t="b">
        <f t="shared" si="537"/>
        <v>1</v>
      </c>
      <c r="Q3886" t="b">
        <f t="shared" si="538"/>
        <v>1</v>
      </c>
      <c r="R3886" s="8">
        <v>316</v>
      </c>
      <c r="S3886" s="8">
        <v>2</v>
      </c>
      <c r="T3886" s="9" t="s">
        <v>5146</v>
      </c>
    </row>
    <row r="3887" spans="1:20" ht="19">
      <c r="A3887" s="8" t="str">
        <f t="shared" si="530"/>
        <v>https://w3id.org/kouigenjimonogatari/data/0316-03.json</v>
      </c>
      <c r="B3887" s="8">
        <v>316</v>
      </c>
      <c r="C3887" s="8">
        <v>3</v>
      </c>
      <c r="D3887" s="9" t="s">
        <v>5147</v>
      </c>
      <c r="E3887" t="str">
        <f t="shared" si="531"/>
        <v>http://creativecommons.org/publicdomain/zero/1.0/</v>
      </c>
      <c r="F3887" s="11" t="s">
        <v>5915</v>
      </c>
      <c r="G3887">
        <v>9</v>
      </c>
      <c r="H3887" t="s">
        <v>337</v>
      </c>
      <c r="I3887" s="3" t="str">
        <f t="shared" si="532"/>
        <v>https://jpsearch.go.jp/term/type/文章要素</v>
      </c>
      <c r="L3887">
        <f t="shared" si="534"/>
        <v>178</v>
      </c>
      <c r="M3887" t="str">
        <f t="shared" si="535"/>
        <v>https://www.dl.ndl.go.jp/api/iiif/3437686/canvas/178</v>
      </c>
      <c r="N3887" t="str">
        <f t="shared" si="533"/>
        <v>https://www.dl.ndl.go.jp/api/iiif/3437686/manifest.json</v>
      </c>
      <c r="O3887" t="str">
        <f t="shared" si="536"/>
        <v>http://da.dl.itc.u-tokyo.ac.jp/mirador/?params=[{%22manifest%22:%22https://www.dl.ndl.go.jp/api/iiif/3437686/manifest.json%22,%22canvas%22:%22https://www.dl.ndl.go.jp/api/iiif/3437686/canvas/178%22}]</v>
      </c>
      <c r="P3887" t="b">
        <f t="shared" si="537"/>
        <v>1</v>
      </c>
      <c r="Q3887" t="b">
        <f t="shared" si="538"/>
        <v>1</v>
      </c>
      <c r="R3887" s="8">
        <v>316</v>
      </c>
      <c r="S3887" s="8">
        <v>3</v>
      </c>
      <c r="T3887" s="9" t="s">
        <v>5147</v>
      </c>
    </row>
    <row r="3888" spans="1:20" ht="19">
      <c r="A3888" s="8" t="str">
        <f t="shared" si="530"/>
        <v>https://w3id.org/kouigenjimonogatari/data/0316-04.json</v>
      </c>
      <c r="B3888" s="8">
        <v>316</v>
      </c>
      <c r="C3888" s="8">
        <v>4</v>
      </c>
      <c r="D3888" s="9" t="s">
        <v>5148</v>
      </c>
      <c r="E3888" t="str">
        <f t="shared" si="531"/>
        <v>http://creativecommons.org/publicdomain/zero/1.0/</v>
      </c>
      <c r="F3888" s="11" t="s">
        <v>5915</v>
      </c>
      <c r="G3888">
        <v>9</v>
      </c>
      <c r="H3888" t="s">
        <v>337</v>
      </c>
      <c r="I3888" s="3" t="str">
        <f t="shared" si="532"/>
        <v>https://jpsearch.go.jp/term/type/文章要素</v>
      </c>
      <c r="L3888">
        <f t="shared" si="534"/>
        <v>178</v>
      </c>
      <c r="M3888" t="str">
        <f t="shared" si="535"/>
        <v>https://www.dl.ndl.go.jp/api/iiif/3437686/canvas/178</v>
      </c>
      <c r="N3888" t="str">
        <f t="shared" si="533"/>
        <v>https://www.dl.ndl.go.jp/api/iiif/3437686/manifest.json</v>
      </c>
      <c r="O3888" t="str">
        <f t="shared" si="536"/>
        <v>http://da.dl.itc.u-tokyo.ac.jp/mirador/?params=[{%22manifest%22:%22https://www.dl.ndl.go.jp/api/iiif/3437686/manifest.json%22,%22canvas%22:%22https://www.dl.ndl.go.jp/api/iiif/3437686/canvas/178%22}]</v>
      </c>
      <c r="P3888" t="b">
        <f t="shared" si="537"/>
        <v>1</v>
      </c>
      <c r="Q3888" t="b">
        <f t="shared" si="538"/>
        <v>1</v>
      </c>
      <c r="R3888" s="8">
        <v>316</v>
      </c>
      <c r="S3888" s="8">
        <v>4</v>
      </c>
      <c r="T3888" s="9" t="s">
        <v>5148</v>
      </c>
    </row>
    <row r="3889" spans="1:20" ht="19">
      <c r="A3889" s="8" t="str">
        <f t="shared" si="530"/>
        <v>https://w3id.org/kouigenjimonogatari/data/0316-05.json</v>
      </c>
      <c r="B3889" s="8">
        <v>316</v>
      </c>
      <c r="C3889" s="8">
        <v>5</v>
      </c>
      <c r="D3889" s="9" t="s">
        <v>5149</v>
      </c>
      <c r="E3889" t="str">
        <f t="shared" si="531"/>
        <v>http://creativecommons.org/publicdomain/zero/1.0/</v>
      </c>
      <c r="F3889" s="11" t="s">
        <v>5915</v>
      </c>
      <c r="G3889">
        <v>9</v>
      </c>
      <c r="H3889" t="s">
        <v>337</v>
      </c>
      <c r="I3889" s="3" t="str">
        <f t="shared" si="532"/>
        <v>https://jpsearch.go.jp/term/type/文章要素</v>
      </c>
      <c r="L3889">
        <f t="shared" si="534"/>
        <v>178</v>
      </c>
      <c r="M3889" t="str">
        <f t="shared" si="535"/>
        <v>https://www.dl.ndl.go.jp/api/iiif/3437686/canvas/178</v>
      </c>
      <c r="N3889" t="str">
        <f t="shared" si="533"/>
        <v>https://www.dl.ndl.go.jp/api/iiif/3437686/manifest.json</v>
      </c>
      <c r="O3889" t="str">
        <f t="shared" si="536"/>
        <v>http://da.dl.itc.u-tokyo.ac.jp/mirador/?params=[{%22manifest%22:%22https://www.dl.ndl.go.jp/api/iiif/3437686/manifest.json%22,%22canvas%22:%22https://www.dl.ndl.go.jp/api/iiif/3437686/canvas/178%22}]</v>
      </c>
      <c r="P3889" t="b">
        <f t="shared" si="537"/>
        <v>1</v>
      </c>
      <c r="Q3889" t="b">
        <f t="shared" si="538"/>
        <v>1</v>
      </c>
      <c r="R3889" s="8">
        <v>316</v>
      </c>
      <c r="S3889" s="8">
        <v>5</v>
      </c>
      <c r="T3889" s="9" t="s">
        <v>5149</v>
      </c>
    </row>
    <row r="3890" spans="1:20" ht="19">
      <c r="A3890" s="8" t="str">
        <f t="shared" si="530"/>
        <v>https://w3id.org/kouigenjimonogatari/data/0316-06.json</v>
      </c>
      <c r="B3890" s="8">
        <v>316</v>
      </c>
      <c r="C3890" s="8">
        <v>6</v>
      </c>
      <c r="D3890" s="9" t="s">
        <v>5150</v>
      </c>
      <c r="E3890" t="str">
        <f t="shared" si="531"/>
        <v>http://creativecommons.org/publicdomain/zero/1.0/</v>
      </c>
      <c r="F3890" s="11" t="s">
        <v>5915</v>
      </c>
      <c r="G3890">
        <v>9</v>
      </c>
      <c r="H3890" t="s">
        <v>337</v>
      </c>
      <c r="I3890" s="3" t="str">
        <f t="shared" si="532"/>
        <v>https://jpsearch.go.jp/term/type/文章要素</v>
      </c>
      <c r="L3890">
        <f t="shared" si="534"/>
        <v>178</v>
      </c>
      <c r="M3890" t="str">
        <f t="shared" si="535"/>
        <v>https://www.dl.ndl.go.jp/api/iiif/3437686/canvas/178</v>
      </c>
      <c r="N3890" t="str">
        <f t="shared" si="533"/>
        <v>https://www.dl.ndl.go.jp/api/iiif/3437686/manifest.json</v>
      </c>
      <c r="O3890" t="str">
        <f t="shared" si="536"/>
        <v>http://da.dl.itc.u-tokyo.ac.jp/mirador/?params=[{%22manifest%22:%22https://www.dl.ndl.go.jp/api/iiif/3437686/manifest.json%22,%22canvas%22:%22https://www.dl.ndl.go.jp/api/iiif/3437686/canvas/178%22}]</v>
      </c>
      <c r="P3890" t="b">
        <f t="shared" si="537"/>
        <v>1</v>
      </c>
      <c r="Q3890" t="b">
        <f t="shared" si="538"/>
        <v>1</v>
      </c>
      <c r="R3890" s="8">
        <v>316</v>
      </c>
      <c r="S3890" s="8">
        <v>6</v>
      </c>
      <c r="T3890" s="9" t="s">
        <v>5150</v>
      </c>
    </row>
    <row r="3891" spans="1:20" ht="19">
      <c r="A3891" s="8" t="str">
        <f t="shared" si="530"/>
        <v>https://w3id.org/kouigenjimonogatari/data/0316-07.json</v>
      </c>
      <c r="B3891" s="8">
        <v>316</v>
      </c>
      <c r="C3891" s="8">
        <v>7</v>
      </c>
      <c r="D3891" s="9" t="s">
        <v>3775</v>
      </c>
      <c r="E3891" t="str">
        <f t="shared" si="531"/>
        <v>http://creativecommons.org/publicdomain/zero/1.0/</v>
      </c>
      <c r="F3891" s="11" t="s">
        <v>5915</v>
      </c>
      <c r="G3891">
        <v>9</v>
      </c>
      <c r="H3891" t="s">
        <v>337</v>
      </c>
      <c r="I3891" s="3" t="str">
        <f t="shared" si="532"/>
        <v>https://jpsearch.go.jp/term/type/文章要素</v>
      </c>
      <c r="L3891">
        <f t="shared" si="534"/>
        <v>178</v>
      </c>
      <c r="M3891" t="str">
        <f t="shared" si="535"/>
        <v>https://www.dl.ndl.go.jp/api/iiif/3437686/canvas/178</v>
      </c>
      <c r="N3891" t="str">
        <f t="shared" si="533"/>
        <v>https://www.dl.ndl.go.jp/api/iiif/3437686/manifest.json</v>
      </c>
      <c r="O3891" t="str">
        <f t="shared" si="536"/>
        <v>http://da.dl.itc.u-tokyo.ac.jp/mirador/?params=[{%22manifest%22:%22https://www.dl.ndl.go.jp/api/iiif/3437686/manifest.json%22,%22canvas%22:%22https://www.dl.ndl.go.jp/api/iiif/3437686/canvas/178%22}]</v>
      </c>
      <c r="P3891" t="b">
        <f t="shared" si="537"/>
        <v>1</v>
      </c>
      <c r="Q3891" t="b">
        <f t="shared" si="538"/>
        <v>1</v>
      </c>
      <c r="R3891" s="8">
        <v>316</v>
      </c>
      <c r="S3891" s="8">
        <v>7</v>
      </c>
      <c r="T3891" s="9" t="s">
        <v>3775</v>
      </c>
    </row>
    <row r="3892" spans="1:20" ht="19">
      <c r="A3892" s="8" t="str">
        <f t="shared" si="530"/>
        <v>https://w3id.org/kouigenjimonogatari/data/0316-08.json</v>
      </c>
      <c r="B3892" s="8">
        <v>316</v>
      </c>
      <c r="C3892" s="8">
        <v>8</v>
      </c>
      <c r="D3892" s="9" t="s">
        <v>3777</v>
      </c>
      <c r="E3892" t="str">
        <f t="shared" si="531"/>
        <v>http://creativecommons.org/publicdomain/zero/1.0/</v>
      </c>
      <c r="F3892" s="11" t="s">
        <v>5915</v>
      </c>
      <c r="G3892">
        <v>9</v>
      </c>
      <c r="H3892" t="s">
        <v>337</v>
      </c>
      <c r="I3892" s="3" t="str">
        <f t="shared" si="532"/>
        <v>https://jpsearch.go.jp/term/type/文章要素</v>
      </c>
      <c r="L3892">
        <f t="shared" si="534"/>
        <v>178</v>
      </c>
      <c r="M3892" t="str">
        <f t="shared" si="535"/>
        <v>https://www.dl.ndl.go.jp/api/iiif/3437686/canvas/178</v>
      </c>
      <c r="N3892" t="str">
        <f t="shared" si="533"/>
        <v>https://www.dl.ndl.go.jp/api/iiif/3437686/manifest.json</v>
      </c>
      <c r="O3892" t="str">
        <f t="shared" si="536"/>
        <v>http://da.dl.itc.u-tokyo.ac.jp/mirador/?params=[{%22manifest%22:%22https://www.dl.ndl.go.jp/api/iiif/3437686/manifest.json%22,%22canvas%22:%22https://www.dl.ndl.go.jp/api/iiif/3437686/canvas/178%22}]</v>
      </c>
      <c r="P3892" t="b">
        <f t="shared" si="537"/>
        <v>1</v>
      </c>
      <c r="Q3892" t="b">
        <f t="shared" si="538"/>
        <v>1</v>
      </c>
      <c r="R3892" s="8">
        <v>316</v>
      </c>
      <c r="S3892" s="8">
        <v>8</v>
      </c>
      <c r="T3892" s="9" t="s">
        <v>3777</v>
      </c>
    </row>
    <row r="3893" spans="1:20" ht="19">
      <c r="A3893" s="8" t="str">
        <f t="shared" si="530"/>
        <v>https://w3id.org/kouigenjimonogatari/data/0316-09.json</v>
      </c>
      <c r="B3893" s="8">
        <v>316</v>
      </c>
      <c r="C3893" s="8">
        <v>9</v>
      </c>
      <c r="D3893" s="9" t="s">
        <v>5151</v>
      </c>
      <c r="E3893" t="str">
        <f t="shared" si="531"/>
        <v>http://creativecommons.org/publicdomain/zero/1.0/</v>
      </c>
      <c r="F3893" s="11" t="s">
        <v>5915</v>
      </c>
      <c r="G3893">
        <v>9</v>
      </c>
      <c r="H3893" t="s">
        <v>337</v>
      </c>
      <c r="I3893" s="3" t="str">
        <f t="shared" si="532"/>
        <v>https://jpsearch.go.jp/term/type/文章要素</v>
      </c>
      <c r="L3893">
        <f t="shared" si="534"/>
        <v>178</v>
      </c>
      <c r="M3893" t="str">
        <f t="shared" si="535"/>
        <v>https://www.dl.ndl.go.jp/api/iiif/3437686/canvas/178</v>
      </c>
      <c r="N3893" t="str">
        <f t="shared" si="533"/>
        <v>https://www.dl.ndl.go.jp/api/iiif/3437686/manifest.json</v>
      </c>
      <c r="O3893" t="str">
        <f t="shared" si="536"/>
        <v>http://da.dl.itc.u-tokyo.ac.jp/mirador/?params=[{%22manifest%22:%22https://www.dl.ndl.go.jp/api/iiif/3437686/manifest.json%22,%22canvas%22:%22https://www.dl.ndl.go.jp/api/iiif/3437686/canvas/178%22}]</v>
      </c>
      <c r="P3893" t="b">
        <f t="shared" si="537"/>
        <v>1</v>
      </c>
      <c r="Q3893" t="b">
        <f t="shared" si="538"/>
        <v>1</v>
      </c>
      <c r="R3893" s="8">
        <v>316</v>
      </c>
      <c r="S3893" s="8">
        <v>9</v>
      </c>
      <c r="T3893" s="9" t="s">
        <v>5151</v>
      </c>
    </row>
    <row r="3894" spans="1:20" ht="19">
      <c r="A3894" s="8" t="str">
        <f t="shared" si="530"/>
        <v>https://w3id.org/kouigenjimonogatari/data/0316-10.json</v>
      </c>
      <c r="B3894" s="8">
        <v>316</v>
      </c>
      <c r="C3894" s="8">
        <v>10</v>
      </c>
      <c r="D3894" s="9" t="s">
        <v>5152</v>
      </c>
      <c r="E3894" t="str">
        <f t="shared" si="531"/>
        <v>http://creativecommons.org/publicdomain/zero/1.0/</v>
      </c>
      <c r="F3894" s="11" t="s">
        <v>5915</v>
      </c>
      <c r="G3894">
        <v>9</v>
      </c>
      <c r="H3894" t="s">
        <v>337</v>
      </c>
      <c r="I3894" s="3" t="str">
        <f t="shared" si="532"/>
        <v>https://jpsearch.go.jp/term/type/文章要素</v>
      </c>
      <c r="L3894">
        <f t="shared" si="534"/>
        <v>178</v>
      </c>
      <c r="M3894" t="str">
        <f t="shared" si="535"/>
        <v>https://www.dl.ndl.go.jp/api/iiif/3437686/canvas/178</v>
      </c>
      <c r="N3894" t="str">
        <f t="shared" si="533"/>
        <v>https://www.dl.ndl.go.jp/api/iiif/3437686/manifest.json</v>
      </c>
      <c r="O3894" t="str">
        <f t="shared" si="536"/>
        <v>http://da.dl.itc.u-tokyo.ac.jp/mirador/?params=[{%22manifest%22:%22https://www.dl.ndl.go.jp/api/iiif/3437686/manifest.json%22,%22canvas%22:%22https://www.dl.ndl.go.jp/api/iiif/3437686/canvas/178%22}]</v>
      </c>
      <c r="P3894" t="b">
        <f t="shared" si="537"/>
        <v>1</v>
      </c>
      <c r="Q3894" t="b">
        <f t="shared" si="538"/>
        <v>1</v>
      </c>
      <c r="R3894" s="8">
        <v>316</v>
      </c>
      <c r="S3894" s="8">
        <v>10</v>
      </c>
      <c r="T3894" s="9" t="s">
        <v>5152</v>
      </c>
    </row>
    <row r="3895" spans="1:20" ht="19">
      <c r="A3895" s="8" t="str">
        <f t="shared" si="530"/>
        <v>https://w3id.org/kouigenjimonogatari/data/0316-11.json</v>
      </c>
      <c r="B3895" s="8">
        <v>316</v>
      </c>
      <c r="C3895" s="8">
        <v>11</v>
      </c>
      <c r="D3895" s="9" t="s">
        <v>5153</v>
      </c>
      <c r="E3895" t="str">
        <f t="shared" si="531"/>
        <v>http://creativecommons.org/publicdomain/zero/1.0/</v>
      </c>
      <c r="F3895" s="11" t="s">
        <v>5915</v>
      </c>
      <c r="G3895">
        <v>9</v>
      </c>
      <c r="H3895" t="s">
        <v>337</v>
      </c>
      <c r="I3895" s="3" t="str">
        <f t="shared" si="532"/>
        <v>https://jpsearch.go.jp/term/type/文章要素</v>
      </c>
      <c r="L3895">
        <f t="shared" si="534"/>
        <v>178</v>
      </c>
      <c r="M3895" t="str">
        <f t="shared" si="535"/>
        <v>https://www.dl.ndl.go.jp/api/iiif/3437686/canvas/178</v>
      </c>
      <c r="N3895" t="str">
        <f t="shared" si="533"/>
        <v>https://www.dl.ndl.go.jp/api/iiif/3437686/manifest.json</v>
      </c>
      <c r="O3895" t="str">
        <f t="shared" si="536"/>
        <v>http://da.dl.itc.u-tokyo.ac.jp/mirador/?params=[{%22manifest%22:%22https://www.dl.ndl.go.jp/api/iiif/3437686/manifest.json%22,%22canvas%22:%22https://www.dl.ndl.go.jp/api/iiif/3437686/canvas/178%22}]</v>
      </c>
      <c r="P3895" t="b">
        <f t="shared" si="537"/>
        <v>1</v>
      </c>
      <c r="Q3895" t="b">
        <f t="shared" si="538"/>
        <v>1</v>
      </c>
      <c r="R3895" s="8">
        <v>316</v>
      </c>
      <c r="S3895" s="8">
        <v>11</v>
      </c>
      <c r="T3895" s="9" t="s">
        <v>5153</v>
      </c>
    </row>
    <row r="3896" spans="1:20" ht="19">
      <c r="A3896" s="8" t="str">
        <f t="shared" si="530"/>
        <v>https://w3id.org/kouigenjimonogatari/data/0316-12.json</v>
      </c>
      <c r="B3896" s="8">
        <v>316</v>
      </c>
      <c r="C3896" s="8">
        <v>12</v>
      </c>
      <c r="D3896" s="9" t="s">
        <v>5154</v>
      </c>
      <c r="E3896" t="str">
        <f t="shared" si="531"/>
        <v>http://creativecommons.org/publicdomain/zero/1.0/</v>
      </c>
      <c r="F3896" s="11" t="s">
        <v>5915</v>
      </c>
      <c r="G3896">
        <v>9</v>
      </c>
      <c r="H3896" t="s">
        <v>337</v>
      </c>
      <c r="I3896" s="3" t="str">
        <f t="shared" si="532"/>
        <v>https://jpsearch.go.jp/term/type/文章要素</v>
      </c>
      <c r="L3896">
        <f t="shared" si="534"/>
        <v>178</v>
      </c>
      <c r="M3896" t="str">
        <f t="shared" si="535"/>
        <v>https://www.dl.ndl.go.jp/api/iiif/3437686/canvas/178</v>
      </c>
      <c r="N3896" t="str">
        <f t="shared" si="533"/>
        <v>https://www.dl.ndl.go.jp/api/iiif/3437686/manifest.json</v>
      </c>
      <c r="O3896" t="str">
        <f t="shared" si="536"/>
        <v>http://da.dl.itc.u-tokyo.ac.jp/mirador/?params=[{%22manifest%22:%22https://www.dl.ndl.go.jp/api/iiif/3437686/manifest.json%22,%22canvas%22:%22https://www.dl.ndl.go.jp/api/iiif/3437686/canvas/178%22}]</v>
      </c>
      <c r="P3896" t="b">
        <f t="shared" si="537"/>
        <v>1</v>
      </c>
      <c r="Q3896" t="b">
        <f t="shared" si="538"/>
        <v>1</v>
      </c>
      <c r="R3896" s="8">
        <v>316</v>
      </c>
      <c r="S3896" s="8">
        <v>12</v>
      </c>
      <c r="T3896" s="9" t="s">
        <v>5154</v>
      </c>
    </row>
    <row r="3897" spans="1:20" ht="19">
      <c r="A3897" s="8" t="str">
        <f t="shared" si="530"/>
        <v>https://w3id.org/kouigenjimonogatari/data/0316-13.json</v>
      </c>
      <c r="B3897" s="8">
        <v>316</v>
      </c>
      <c r="C3897" s="8">
        <v>13</v>
      </c>
      <c r="D3897" s="9" t="s">
        <v>5155</v>
      </c>
      <c r="E3897" t="str">
        <f t="shared" si="531"/>
        <v>http://creativecommons.org/publicdomain/zero/1.0/</v>
      </c>
      <c r="F3897" s="11" t="s">
        <v>5915</v>
      </c>
      <c r="G3897">
        <v>9</v>
      </c>
      <c r="H3897" t="s">
        <v>337</v>
      </c>
      <c r="I3897" s="3" t="str">
        <f t="shared" si="532"/>
        <v>https://jpsearch.go.jp/term/type/文章要素</v>
      </c>
      <c r="L3897">
        <f t="shared" si="534"/>
        <v>178</v>
      </c>
      <c r="M3897" t="str">
        <f t="shared" si="535"/>
        <v>https://www.dl.ndl.go.jp/api/iiif/3437686/canvas/178</v>
      </c>
      <c r="N3897" t="str">
        <f t="shared" si="533"/>
        <v>https://www.dl.ndl.go.jp/api/iiif/3437686/manifest.json</v>
      </c>
      <c r="O3897" t="str">
        <f t="shared" si="536"/>
        <v>http://da.dl.itc.u-tokyo.ac.jp/mirador/?params=[{%22manifest%22:%22https://www.dl.ndl.go.jp/api/iiif/3437686/manifest.json%22,%22canvas%22:%22https://www.dl.ndl.go.jp/api/iiif/3437686/canvas/178%22}]</v>
      </c>
      <c r="P3897" t="b">
        <f t="shared" si="537"/>
        <v>1</v>
      </c>
      <c r="Q3897" t="b">
        <f t="shared" si="538"/>
        <v>1</v>
      </c>
      <c r="R3897" s="8">
        <v>316</v>
      </c>
      <c r="S3897" s="8">
        <v>13</v>
      </c>
      <c r="T3897" s="9" t="s">
        <v>5155</v>
      </c>
    </row>
    <row r="3898" spans="1:20" ht="19">
      <c r="A3898" s="8" t="str">
        <f t="shared" si="530"/>
        <v>https://w3id.org/kouigenjimonogatari/data/0316-14.json</v>
      </c>
      <c r="B3898" s="8">
        <v>316</v>
      </c>
      <c r="C3898" s="8">
        <v>14</v>
      </c>
      <c r="D3898" s="9" t="s">
        <v>5156</v>
      </c>
      <c r="E3898" t="str">
        <f t="shared" si="531"/>
        <v>http://creativecommons.org/publicdomain/zero/1.0/</v>
      </c>
      <c r="F3898" s="11" t="s">
        <v>5915</v>
      </c>
      <c r="G3898">
        <v>9</v>
      </c>
      <c r="H3898" t="s">
        <v>337</v>
      </c>
      <c r="I3898" s="3" t="str">
        <f t="shared" si="532"/>
        <v>https://jpsearch.go.jp/term/type/文章要素</v>
      </c>
      <c r="L3898">
        <f t="shared" si="534"/>
        <v>178</v>
      </c>
      <c r="M3898" t="str">
        <f t="shared" si="535"/>
        <v>https://www.dl.ndl.go.jp/api/iiif/3437686/canvas/178</v>
      </c>
      <c r="N3898" t="str">
        <f t="shared" si="533"/>
        <v>https://www.dl.ndl.go.jp/api/iiif/3437686/manifest.json</v>
      </c>
      <c r="O3898" t="str">
        <f t="shared" si="536"/>
        <v>http://da.dl.itc.u-tokyo.ac.jp/mirador/?params=[{%22manifest%22:%22https://www.dl.ndl.go.jp/api/iiif/3437686/manifest.json%22,%22canvas%22:%22https://www.dl.ndl.go.jp/api/iiif/3437686/canvas/178%22}]</v>
      </c>
      <c r="P3898" t="b">
        <f t="shared" si="537"/>
        <v>1</v>
      </c>
      <c r="Q3898" t="b">
        <f t="shared" si="538"/>
        <v>1</v>
      </c>
      <c r="R3898" s="8">
        <v>316</v>
      </c>
      <c r="S3898" s="8">
        <v>14</v>
      </c>
      <c r="T3898" s="9" t="s">
        <v>5156</v>
      </c>
    </row>
    <row r="3899" spans="1:20" ht="19">
      <c r="A3899" s="8" t="str">
        <f t="shared" si="530"/>
        <v>https://w3id.org/kouigenjimonogatari/data/0317-01.json</v>
      </c>
      <c r="B3899" s="8">
        <v>317</v>
      </c>
      <c r="C3899" s="8">
        <v>1</v>
      </c>
      <c r="D3899" s="9" t="s">
        <v>5157</v>
      </c>
      <c r="E3899" t="str">
        <f t="shared" si="531"/>
        <v>http://creativecommons.org/publicdomain/zero/1.0/</v>
      </c>
      <c r="F3899" s="11" t="s">
        <v>5915</v>
      </c>
      <c r="G3899">
        <v>9</v>
      </c>
      <c r="H3899" t="s">
        <v>337</v>
      </c>
      <c r="I3899" s="3" t="str">
        <f t="shared" si="532"/>
        <v>https://jpsearch.go.jp/term/type/文章要素</v>
      </c>
      <c r="L3899">
        <f t="shared" si="534"/>
        <v>178</v>
      </c>
      <c r="M3899" t="str">
        <f t="shared" si="535"/>
        <v>https://www.dl.ndl.go.jp/api/iiif/3437686/canvas/178</v>
      </c>
      <c r="N3899" t="str">
        <f t="shared" si="533"/>
        <v>https://www.dl.ndl.go.jp/api/iiif/3437686/manifest.json</v>
      </c>
      <c r="O3899" t="str">
        <f t="shared" si="536"/>
        <v>http://da.dl.itc.u-tokyo.ac.jp/mirador/?params=[{%22manifest%22:%22https://www.dl.ndl.go.jp/api/iiif/3437686/manifest.json%22,%22canvas%22:%22https://www.dl.ndl.go.jp/api/iiif/3437686/canvas/178%22}]</v>
      </c>
      <c r="P3899" t="b">
        <f t="shared" si="537"/>
        <v>1</v>
      </c>
      <c r="Q3899" t="b">
        <f t="shared" si="538"/>
        <v>1</v>
      </c>
      <c r="R3899" s="8">
        <v>317</v>
      </c>
      <c r="S3899" s="8">
        <v>1</v>
      </c>
      <c r="T3899" s="9" t="s">
        <v>5157</v>
      </c>
    </row>
    <row r="3900" spans="1:20" ht="19">
      <c r="A3900" s="8" t="str">
        <f t="shared" si="530"/>
        <v>https://w3id.org/kouigenjimonogatari/data/0317-02.json</v>
      </c>
      <c r="B3900" s="8">
        <v>317</v>
      </c>
      <c r="C3900" s="8">
        <v>2</v>
      </c>
      <c r="D3900" s="9" t="s">
        <v>5158</v>
      </c>
      <c r="E3900" t="str">
        <f t="shared" si="531"/>
        <v>http://creativecommons.org/publicdomain/zero/1.0/</v>
      </c>
      <c r="F3900" s="11" t="s">
        <v>5915</v>
      </c>
      <c r="G3900">
        <v>9</v>
      </c>
      <c r="H3900" t="s">
        <v>337</v>
      </c>
      <c r="I3900" s="3" t="str">
        <f t="shared" si="532"/>
        <v>https://jpsearch.go.jp/term/type/文章要素</v>
      </c>
      <c r="L3900">
        <f t="shared" si="534"/>
        <v>178</v>
      </c>
      <c r="M3900" t="str">
        <f t="shared" si="535"/>
        <v>https://www.dl.ndl.go.jp/api/iiif/3437686/canvas/178</v>
      </c>
      <c r="N3900" t="str">
        <f t="shared" si="533"/>
        <v>https://www.dl.ndl.go.jp/api/iiif/3437686/manifest.json</v>
      </c>
      <c r="O3900" t="str">
        <f t="shared" si="536"/>
        <v>http://da.dl.itc.u-tokyo.ac.jp/mirador/?params=[{%22manifest%22:%22https://www.dl.ndl.go.jp/api/iiif/3437686/manifest.json%22,%22canvas%22:%22https://www.dl.ndl.go.jp/api/iiif/3437686/canvas/178%22}]</v>
      </c>
      <c r="P3900" t="b">
        <f t="shared" si="537"/>
        <v>1</v>
      </c>
      <c r="Q3900" t="b">
        <f t="shared" si="538"/>
        <v>1</v>
      </c>
      <c r="R3900" s="8">
        <v>317</v>
      </c>
      <c r="S3900" s="8">
        <v>2</v>
      </c>
      <c r="T3900" s="9" t="s">
        <v>5158</v>
      </c>
    </row>
    <row r="3901" spans="1:20" ht="19">
      <c r="A3901" s="8" t="str">
        <f t="shared" si="530"/>
        <v>https://w3id.org/kouigenjimonogatari/data/0317-03.json</v>
      </c>
      <c r="B3901" s="8">
        <v>317</v>
      </c>
      <c r="C3901" s="8">
        <v>3</v>
      </c>
      <c r="D3901" s="9" t="s">
        <v>5159</v>
      </c>
      <c r="E3901" t="str">
        <f t="shared" si="531"/>
        <v>http://creativecommons.org/publicdomain/zero/1.0/</v>
      </c>
      <c r="F3901" s="11" t="s">
        <v>5915</v>
      </c>
      <c r="G3901">
        <v>9</v>
      </c>
      <c r="H3901" t="s">
        <v>337</v>
      </c>
      <c r="I3901" s="3" t="str">
        <f t="shared" si="532"/>
        <v>https://jpsearch.go.jp/term/type/文章要素</v>
      </c>
      <c r="L3901">
        <f t="shared" si="534"/>
        <v>178</v>
      </c>
      <c r="M3901" t="str">
        <f t="shared" si="535"/>
        <v>https://www.dl.ndl.go.jp/api/iiif/3437686/canvas/178</v>
      </c>
      <c r="N3901" t="str">
        <f t="shared" si="533"/>
        <v>https://www.dl.ndl.go.jp/api/iiif/3437686/manifest.json</v>
      </c>
      <c r="O3901" t="str">
        <f t="shared" si="536"/>
        <v>http://da.dl.itc.u-tokyo.ac.jp/mirador/?params=[{%22manifest%22:%22https://www.dl.ndl.go.jp/api/iiif/3437686/manifest.json%22,%22canvas%22:%22https://www.dl.ndl.go.jp/api/iiif/3437686/canvas/178%22}]</v>
      </c>
      <c r="P3901" t="b">
        <f t="shared" si="537"/>
        <v>1</v>
      </c>
      <c r="Q3901" t="b">
        <f t="shared" si="538"/>
        <v>1</v>
      </c>
      <c r="R3901" s="8">
        <v>317</v>
      </c>
      <c r="S3901" s="8">
        <v>3</v>
      </c>
      <c r="T3901" s="9" t="s">
        <v>5159</v>
      </c>
    </row>
    <row r="3902" spans="1:20" ht="19">
      <c r="A3902" s="8" t="str">
        <f t="shared" si="530"/>
        <v>https://w3id.org/kouigenjimonogatari/data/0317-04.json</v>
      </c>
      <c r="B3902" s="8">
        <v>317</v>
      </c>
      <c r="C3902" s="8">
        <v>4</v>
      </c>
      <c r="D3902" s="9" t="s">
        <v>5160</v>
      </c>
      <c r="E3902" t="str">
        <f t="shared" si="531"/>
        <v>http://creativecommons.org/publicdomain/zero/1.0/</v>
      </c>
      <c r="F3902" s="11" t="s">
        <v>5915</v>
      </c>
      <c r="G3902">
        <v>9</v>
      </c>
      <c r="H3902" t="s">
        <v>337</v>
      </c>
      <c r="I3902" s="3" t="str">
        <f t="shared" si="532"/>
        <v>https://jpsearch.go.jp/term/type/文章要素</v>
      </c>
      <c r="L3902">
        <f t="shared" si="534"/>
        <v>178</v>
      </c>
      <c r="M3902" t="str">
        <f t="shared" si="535"/>
        <v>https://www.dl.ndl.go.jp/api/iiif/3437686/canvas/178</v>
      </c>
      <c r="N3902" t="str">
        <f t="shared" si="533"/>
        <v>https://www.dl.ndl.go.jp/api/iiif/3437686/manifest.json</v>
      </c>
      <c r="O3902" t="str">
        <f t="shared" si="536"/>
        <v>http://da.dl.itc.u-tokyo.ac.jp/mirador/?params=[{%22manifest%22:%22https://www.dl.ndl.go.jp/api/iiif/3437686/manifest.json%22,%22canvas%22:%22https://www.dl.ndl.go.jp/api/iiif/3437686/canvas/178%22}]</v>
      </c>
      <c r="P3902" t="b">
        <f t="shared" si="537"/>
        <v>1</v>
      </c>
      <c r="Q3902" t="b">
        <f t="shared" si="538"/>
        <v>1</v>
      </c>
      <c r="R3902" s="8">
        <v>317</v>
      </c>
      <c r="S3902" s="8">
        <v>4</v>
      </c>
      <c r="T3902" s="9" t="s">
        <v>5160</v>
      </c>
    </row>
    <row r="3903" spans="1:20" ht="19">
      <c r="A3903" s="8" t="str">
        <f t="shared" si="530"/>
        <v>https://w3id.org/kouigenjimonogatari/data/0317-05.json</v>
      </c>
      <c r="B3903" s="8">
        <v>317</v>
      </c>
      <c r="C3903" s="8">
        <v>5</v>
      </c>
      <c r="D3903" s="9" t="s">
        <v>5161</v>
      </c>
      <c r="E3903" t="str">
        <f t="shared" si="531"/>
        <v>http://creativecommons.org/publicdomain/zero/1.0/</v>
      </c>
      <c r="F3903" s="11" t="s">
        <v>5915</v>
      </c>
      <c r="G3903">
        <v>9</v>
      </c>
      <c r="H3903" t="s">
        <v>337</v>
      </c>
      <c r="I3903" s="3" t="str">
        <f t="shared" si="532"/>
        <v>https://jpsearch.go.jp/term/type/文章要素</v>
      </c>
      <c r="L3903">
        <f t="shared" si="534"/>
        <v>178</v>
      </c>
      <c r="M3903" t="str">
        <f t="shared" si="535"/>
        <v>https://www.dl.ndl.go.jp/api/iiif/3437686/canvas/178</v>
      </c>
      <c r="N3903" t="str">
        <f t="shared" si="533"/>
        <v>https://www.dl.ndl.go.jp/api/iiif/3437686/manifest.json</v>
      </c>
      <c r="O3903" t="str">
        <f t="shared" si="536"/>
        <v>http://da.dl.itc.u-tokyo.ac.jp/mirador/?params=[{%22manifest%22:%22https://www.dl.ndl.go.jp/api/iiif/3437686/manifest.json%22,%22canvas%22:%22https://www.dl.ndl.go.jp/api/iiif/3437686/canvas/178%22}]</v>
      </c>
      <c r="P3903" t="b">
        <f t="shared" si="537"/>
        <v>1</v>
      </c>
      <c r="Q3903" t="b">
        <f t="shared" si="538"/>
        <v>1</v>
      </c>
      <c r="R3903" s="8">
        <v>317</v>
      </c>
      <c r="S3903" s="8">
        <v>5</v>
      </c>
      <c r="T3903" s="9" t="s">
        <v>5161</v>
      </c>
    </row>
    <row r="3904" spans="1:20" ht="19">
      <c r="A3904" s="8" t="str">
        <f t="shared" ref="A3904:A3967" si="539">"https://w3id.org/kouigenjimonogatari/data/"&amp;TEXT(B3904, "0000")&amp;"-"&amp;TEXT(C3904, "00")&amp;".json"</f>
        <v>https://w3id.org/kouigenjimonogatari/data/0317-06.json</v>
      </c>
      <c r="B3904" s="8">
        <v>317</v>
      </c>
      <c r="C3904" s="8">
        <v>6</v>
      </c>
      <c r="D3904" s="9" t="s">
        <v>5162</v>
      </c>
      <c r="E3904" t="str">
        <f t="shared" si="531"/>
        <v>http://creativecommons.org/publicdomain/zero/1.0/</v>
      </c>
      <c r="F3904" s="11" t="s">
        <v>5915</v>
      </c>
      <c r="G3904">
        <v>9</v>
      </c>
      <c r="H3904" t="s">
        <v>337</v>
      </c>
      <c r="I3904" s="3" t="str">
        <f t="shared" si="532"/>
        <v>https://jpsearch.go.jp/term/type/文章要素</v>
      </c>
      <c r="L3904">
        <f t="shared" si="534"/>
        <v>178</v>
      </c>
      <c r="M3904" t="str">
        <f t="shared" si="535"/>
        <v>https://www.dl.ndl.go.jp/api/iiif/3437686/canvas/178</v>
      </c>
      <c r="N3904" t="str">
        <f t="shared" si="533"/>
        <v>https://www.dl.ndl.go.jp/api/iiif/3437686/manifest.json</v>
      </c>
      <c r="O3904" t="str">
        <f t="shared" si="536"/>
        <v>http://da.dl.itc.u-tokyo.ac.jp/mirador/?params=[{%22manifest%22:%22https://www.dl.ndl.go.jp/api/iiif/3437686/manifest.json%22,%22canvas%22:%22https://www.dl.ndl.go.jp/api/iiif/3437686/canvas/178%22}]</v>
      </c>
      <c r="P3904" t="b">
        <f t="shared" si="537"/>
        <v>1</v>
      </c>
      <c r="Q3904" t="b">
        <f t="shared" si="538"/>
        <v>1</v>
      </c>
      <c r="R3904" s="8">
        <v>317</v>
      </c>
      <c r="S3904" s="8">
        <v>6</v>
      </c>
      <c r="T3904" s="9" t="s">
        <v>5162</v>
      </c>
    </row>
    <row r="3905" spans="1:20" ht="19">
      <c r="A3905" s="8" t="str">
        <f t="shared" si="539"/>
        <v>https://w3id.org/kouigenjimonogatari/data/0317-07.json</v>
      </c>
      <c r="B3905" s="8">
        <v>317</v>
      </c>
      <c r="C3905" s="8">
        <v>7</v>
      </c>
      <c r="D3905" s="9" t="s">
        <v>5163</v>
      </c>
      <c r="E3905" t="str">
        <f t="shared" si="531"/>
        <v>http://creativecommons.org/publicdomain/zero/1.0/</v>
      </c>
      <c r="F3905" s="11" t="s">
        <v>5915</v>
      </c>
      <c r="G3905">
        <v>9</v>
      </c>
      <c r="H3905" t="s">
        <v>337</v>
      </c>
      <c r="I3905" s="3" t="str">
        <f t="shared" si="532"/>
        <v>https://jpsearch.go.jp/term/type/文章要素</v>
      </c>
      <c r="L3905">
        <f t="shared" si="534"/>
        <v>178</v>
      </c>
      <c r="M3905" t="str">
        <f t="shared" si="535"/>
        <v>https://www.dl.ndl.go.jp/api/iiif/3437686/canvas/178</v>
      </c>
      <c r="N3905" t="str">
        <f t="shared" si="533"/>
        <v>https://www.dl.ndl.go.jp/api/iiif/3437686/manifest.json</v>
      </c>
      <c r="O3905" t="str">
        <f t="shared" si="536"/>
        <v>http://da.dl.itc.u-tokyo.ac.jp/mirador/?params=[{%22manifest%22:%22https://www.dl.ndl.go.jp/api/iiif/3437686/manifest.json%22,%22canvas%22:%22https://www.dl.ndl.go.jp/api/iiif/3437686/canvas/178%22}]</v>
      </c>
      <c r="P3905" t="b">
        <f t="shared" si="537"/>
        <v>1</v>
      </c>
      <c r="Q3905" t="b">
        <f t="shared" si="538"/>
        <v>1</v>
      </c>
      <c r="R3905" s="8">
        <v>317</v>
      </c>
      <c r="S3905" s="8">
        <v>7</v>
      </c>
      <c r="T3905" s="9" t="s">
        <v>5163</v>
      </c>
    </row>
    <row r="3906" spans="1:20" ht="19">
      <c r="A3906" s="8" t="str">
        <f t="shared" si="539"/>
        <v>https://w3id.org/kouigenjimonogatari/data/0317-08.json</v>
      </c>
      <c r="B3906" s="8">
        <v>317</v>
      </c>
      <c r="C3906" s="8">
        <v>8</v>
      </c>
      <c r="D3906" s="9" t="s">
        <v>5164</v>
      </c>
      <c r="E3906" t="str">
        <f t="shared" si="531"/>
        <v>http://creativecommons.org/publicdomain/zero/1.0/</v>
      </c>
      <c r="F3906" s="11" t="s">
        <v>5915</v>
      </c>
      <c r="G3906">
        <v>9</v>
      </c>
      <c r="H3906" t="s">
        <v>337</v>
      </c>
      <c r="I3906" s="3" t="str">
        <f t="shared" si="532"/>
        <v>https://jpsearch.go.jp/term/type/文章要素</v>
      </c>
      <c r="L3906">
        <f t="shared" si="534"/>
        <v>178</v>
      </c>
      <c r="M3906" t="str">
        <f t="shared" si="535"/>
        <v>https://www.dl.ndl.go.jp/api/iiif/3437686/canvas/178</v>
      </c>
      <c r="N3906" t="str">
        <f t="shared" si="533"/>
        <v>https://www.dl.ndl.go.jp/api/iiif/3437686/manifest.json</v>
      </c>
      <c r="O3906" t="str">
        <f t="shared" si="536"/>
        <v>http://da.dl.itc.u-tokyo.ac.jp/mirador/?params=[{%22manifest%22:%22https://www.dl.ndl.go.jp/api/iiif/3437686/manifest.json%22,%22canvas%22:%22https://www.dl.ndl.go.jp/api/iiif/3437686/canvas/178%22}]</v>
      </c>
      <c r="P3906" t="b">
        <f t="shared" si="537"/>
        <v>1</v>
      </c>
      <c r="Q3906" t="b">
        <f t="shared" si="538"/>
        <v>1</v>
      </c>
      <c r="R3906" s="8">
        <v>317</v>
      </c>
      <c r="S3906" s="8">
        <v>8</v>
      </c>
      <c r="T3906" s="9" t="s">
        <v>5164</v>
      </c>
    </row>
    <row r="3907" spans="1:20" ht="19">
      <c r="A3907" s="8" t="str">
        <f t="shared" si="539"/>
        <v>https://w3id.org/kouigenjimonogatari/data/0317-09.json</v>
      </c>
      <c r="B3907" s="8">
        <v>317</v>
      </c>
      <c r="C3907" s="8">
        <v>9</v>
      </c>
      <c r="D3907" s="9" t="s">
        <v>5165</v>
      </c>
      <c r="E3907" t="str">
        <f t="shared" si="531"/>
        <v>http://creativecommons.org/publicdomain/zero/1.0/</v>
      </c>
      <c r="F3907" s="11" t="s">
        <v>5915</v>
      </c>
      <c r="G3907">
        <v>9</v>
      </c>
      <c r="H3907" t="s">
        <v>337</v>
      </c>
      <c r="I3907" s="3" t="str">
        <f t="shared" si="532"/>
        <v>https://jpsearch.go.jp/term/type/文章要素</v>
      </c>
      <c r="L3907">
        <f t="shared" si="534"/>
        <v>178</v>
      </c>
      <c r="M3907" t="str">
        <f t="shared" si="535"/>
        <v>https://www.dl.ndl.go.jp/api/iiif/3437686/canvas/178</v>
      </c>
      <c r="N3907" t="str">
        <f t="shared" si="533"/>
        <v>https://www.dl.ndl.go.jp/api/iiif/3437686/manifest.json</v>
      </c>
      <c r="O3907" t="str">
        <f t="shared" si="536"/>
        <v>http://da.dl.itc.u-tokyo.ac.jp/mirador/?params=[{%22manifest%22:%22https://www.dl.ndl.go.jp/api/iiif/3437686/manifest.json%22,%22canvas%22:%22https://www.dl.ndl.go.jp/api/iiif/3437686/canvas/178%22}]</v>
      </c>
      <c r="P3907" t="b">
        <f t="shared" si="537"/>
        <v>1</v>
      </c>
      <c r="Q3907" t="b">
        <f t="shared" si="538"/>
        <v>1</v>
      </c>
      <c r="R3907" s="8">
        <v>317</v>
      </c>
      <c r="S3907" s="8">
        <v>9</v>
      </c>
      <c r="T3907" s="9" t="s">
        <v>5165</v>
      </c>
    </row>
    <row r="3908" spans="1:20" ht="19">
      <c r="A3908" s="8" t="str">
        <f t="shared" si="539"/>
        <v>https://w3id.org/kouigenjimonogatari/data/0317-10.json</v>
      </c>
      <c r="B3908" s="8">
        <v>317</v>
      </c>
      <c r="C3908" s="8">
        <v>10</v>
      </c>
      <c r="D3908" s="9" t="s">
        <v>5166</v>
      </c>
      <c r="E3908" t="str">
        <f t="shared" si="531"/>
        <v>http://creativecommons.org/publicdomain/zero/1.0/</v>
      </c>
      <c r="F3908" s="11" t="s">
        <v>5915</v>
      </c>
      <c r="G3908">
        <v>9</v>
      </c>
      <c r="H3908" t="s">
        <v>337</v>
      </c>
      <c r="I3908" s="3" t="str">
        <f t="shared" si="532"/>
        <v>https://jpsearch.go.jp/term/type/文章要素</v>
      </c>
      <c r="L3908">
        <f t="shared" si="534"/>
        <v>178</v>
      </c>
      <c r="M3908" t="str">
        <f t="shared" si="535"/>
        <v>https://www.dl.ndl.go.jp/api/iiif/3437686/canvas/178</v>
      </c>
      <c r="N3908" t="str">
        <f t="shared" si="533"/>
        <v>https://www.dl.ndl.go.jp/api/iiif/3437686/manifest.json</v>
      </c>
      <c r="O3908" t="str">
        <f t="shared" si="536"/>
        <v>http://da.dl.itc.u-tokyo.ac.jp/mirador/?params=[{%22manifest%22:%22https://www.dl.ndl.go.jp/api/iiif/3437686/manifest.json%22,%22canvas%22:%22https://www.dl.ndl.go.jp/api/iiif/3437686/canvas/178%22}]</v>
      </c>
      <c r="P3908" t="b">
        <f t="shared" si="537"/>
        <v>1</v>
      </c>
      <c r="Q3908" t="b">
        <f t="shared" si="538"/>
        <v>1</v>
      </c>
      <c r="R3908" s="8">
        <v>317</v>
      </c>
      <c r="S3908" s="8">
        <v>10</v>
      </c>
      <c r="T3908" s="9" t="s">
        <v>5166</v>
      </c>
    </row>
    <row r="3909" spans="1:20" ht="19">
      <c r="A3909" s="8" t="str">
        <f t="shared" si="539"/>
        <v>https://w3id.org/kouigenjimonogatari/data/0317-11.json</v>
      </c>
      <c r="B3909" s="8">
        <v>317</v>
      </c>
      <c r="C3909" s="8">
        <v>11</v>
      </c>
      <c r="D3909" s="9" t="s">
        <v>5167</v>
      </c>
      <c r="E3909" t="str">
        <f t="shared" si="531"/>
        <v>http://creativecommons.org/publicdomain/zero/1.0/</v>
      </c>
      <c r="F3909" s="11" t="s">
        <v>5915</v>
      </c>
      <c r="G3909">
        <v>9</v>
      </c>
      <c r="H3909" t="s">
        <v>337</v>
      </c>
      <c r="I3909" s="3" t="str">
        <f t="shared" si="532"/>
        <v>https://jpsearch.go.jp/term/type/文章要素</v>
      </c>
      <c r="L3909">
        <f t="shared" si="534"/>
        <v>178</v>
      </c>
      <c r="M3909" t="str">
        <f t="shared" si="535"/>
        <v>https://www.dl.ndl.go.jp/api/iiif/3437686/canvas/178</v>
      </c>
      <c r="N3909" t="str">
        <f t="shared" si="533"/>
        <v>https://www.dl.ndl.go.jp/api/iiif/3437686/manifest.json</v>
      </c>
      <c r="O3909" t="str">
        <f t="shared" si="536"/>
        <v>http://da.dl.itc.u-tokyo.ac.jp/mirador/?params=[{%22manifest%22:%22https://www.dl.ndl.go.jp/api/iiif/3437686/manifest.json%22,%22canvas%22:%22https://www.dl.ndl.go.jp/api/iiif/3437686/canvas/178%22}]</v>
      </c>
      <c r="P3909" t="b">
        <f t="shared" si="537"/>
        <v>1</v>
      </c>
      <c r="Q3909" t="b">
        <f t="shared" si="538"/>
        <v>1</v>
      </c>
      <c r="R3909" s="8">
        <v>317</v>
      </c>
      <c r="S3909" s="8">
        <v>11</v>
      </c>
      <c r="T3909" s="9" t="s">
        <v>5167</v>
      </c>
    </row>
    <row r="3910" spans="1:20" ht="19">
      <c r="A3910" s="8" t="str">
        <f t="shared" si="539"/>
        <v>https://w3id.org/kouigenjimonogatari/data/0317-12.json</v>
      </c>
      <c r="B3910" s="8">
        <v>317</v>
      </c>
      <c r="C3910" s="8">
        <v>12</v>
      </c>
      <c r="D3910" s="9" t="s">
        <v>5168</v>
      </c>
      <c r="E3910" t="str">
        <f t="shared" si="531"/>
        <v>http://creativecommons.org/publicdomain/zero/1.0/</v>
      </c>
      <c r="F3910" s="11" t="s">
        <v>5915</v>
      </c>
      <c r="G3910">
        <v>9</v>
      </c>
      <c r="H3910" t="s">
        <v>337</v>
      </c>
      <c r="I3910" s="3" t="str">
        <f t="shared" si="532"/>
        <v>https://jpsearch.go.jp/term/type/文章要素</v>
      </c>
      <c r="L3910">
        <f t="shared" si="534"/>
        <v>178</v>
      </c>
      <c r="M3910" t="str">
        <f t="shared" si="535"/>
        <v>https://www.dl.ndl.go.jp/api/iiif/3437686/canvas/178</v>
      </c>
      <c r="N3910" t="str">
        <f t="shared" si="533"/>
        <v>https://www.dl.ndl.go.jp/api/iiif/3437686/manifest.json</v>
      </c>
      <c r="O3910" t="str">
        <f t="shared" si="536"/>
        <v>http://da.dl.itc.u-tokyo.ac.jp/mirador/?params=[{%22manifest%22:%22https://www.dl.ndl.go.jp/api/iiif/3437686/manifest.json%22,%22canvas%22:%22https://www.dl.ndl.go.jp/api/iiif/3437686/canvas/178%22}]</v>
      </c>
      <c r="P3910" t="b">
        <f t="shared" si="537"/>
        <v>1</v>
      </c>
      <c r="Q3910" t="b">
        <f t="shared" si="538"/>
        <v>1</v>
      </c>
      <c r="R3910" s="8">
        <v>317</v>
      </c>
      <c r="S3910" s="8">
        <v>12</v>
      </c>
      <c r="T3910" s="9" t="s">
        <v>5168</v>
      </c>
    </row>
    <row r="3911" spans="1:20" ht="19">
      <c r="A3911" s="8" t="str">
        <f t="shared" si="539"/>
        <v>https://w3id.org/kouigenjimonogatari/data/0317-13.json</v>
      </c>
      <c r="B3911" s="8">
        <v>317</v>
      </c>
      <c r="C3911" s="8">
        <v>13</v>
      </c>
      <c r="D3911" s="9" t="s">
        <v>5169</v>
      </c>
      <c r="E3911" t="str">
        <f t="shared" si="531"/>
        <v>http://creativecommons.org/publicdomain/zero/1.0/</v>
      </c>
      <c r="F3911" s="11" t="s">
        <v>5915</v>
      </c>
      <c r="G3911">
        <v>9</v>
      </c>
      <c r="H3911" t="s">
        <v>337</v>
      </c>
      <c r="I3911" s="3" t="str">
        <f t="shared" si="532"/>
        <v>https://jpsearch.go.jp/term/type/文章要素</v>
      </c>
      <c r="L3911">
        <f t="shared" si="534"/>
        <v>178</v>
      </c>
      <c r="M3911" t="str">
        <f t="shared" si="535"/>
        <v>https://www.dl.ndl.go.jp/api/iiif/3437686/canvas/178</v>
      </c>
      <c r="N3911" t="str">
        <f t="shared" si="533"/>
        <v>https://www.dl.ndl.go.jp/api/iiif/3437686/manifest.json</v>
      </c>
      <c r="O3911" t="str">
        <f t="shared" si="536"/>
        <v>http://da.dl.itc.u-tokyo.ac.jp/mirador/?params=[{%22manifest%22:%22https://www.dl.ndl.go.jp/api/iiif/3437686/manifest.json%22,%22canvas%22:%22https://www.dl.ndl.go.jp/api/iiif/3437686/canvas/178%22}]</v>
      </c>
      <c r="P3911" t="b">
        <f t="shared" si="537"/>
        <v>1</v>
      </c>
      <c r="Q3911" t="b">
        <f t="shared" si="538"/>
        <v>1</v>
      </c>
      <c r="R3911" s="8">
        <v>317</v>
      </c>
      <c r="S3911" s="8">
        <v>13</v>
      </c>
      <c r="T3911" s="9" t="s">
        <v>5169</v>
      </c>
    </row>
    <row r="3912" spans="1:20" ht="19">
      <c r="A3912" s="8" t="str">
        <f t="shared" si="539"/>
        <v>https://w3id.org/kouigenjimonogatari/data/0317-14.json</v>
      </c>
      <c r="B3912" s="8">
        <v>317</v>
      </c>
      <c r="C3912" s="8">
        <v>14</v>
      </c>
      <c r="D3912" s="9" t="s">
        <v>5170</v>
      </c>
      <c r="E3912" t="str">
        <f t="shared" si="531"/>
        <v>http://creativecommons.org/publicdomain/zero/1.0/</v>
      </c>
      <c r="F3912" s="11" t="s">
        <v>5915</v>
      </c>
      <c r="G3912">
        <v>9</v>
      </c>
      <c r="H3912" t="s">
        <v>337</v>
      </c>
      <c r="I3912" s="3" t="str">
        <f t="shared" si="532"/>
        <v>https://jpsearch.go.jp/term/type/文章要素</v>
      </c>
      <c r="L3912">
        <f t="shared" si="534"/>
        <v>178</v>
      </c>
      <c r="M3912" t="str">
        <f t="shared" si="535"/>
        <v>https://www.dl.ndl.go.jp/api/iiif/3437686/canvas/178</v>
      </c>
      <c r="N3912" t="str">
        <f t="shared" si="533"/>
        <v>https://www.dl.ndl.go.jp/api/iiif/3437686/manifest.json</v>
      </c>
      <c r="O3912" t="str">
        <f t="shared" si="536"/>
        <v>http://da.dl.itc.u-tokyo.ac.jp/mirador/?params=[{%22manifest%22:%22https://www.dl.ndl.go.jp/api/iiif/3437686/manifest.json%22,%22canvas%22:%22https://www.dl.ndl.go.jp/api/iiif/3437686/canvas/178%22}]</v>
      </c>
      <c r="P3912" t="b">
        <f t="shared" si="537"/>
        <v>1</v>
      </c>
      <c r="Q3912" t="b">
        <f t="shared" si="538"/>
        <v>1</v>
      </c>
      <c r="R3912" s="8">
        <v>317</v>
      </c>
      <c r="S3912" s="8">
        <v>14</v>
      </c>
      <c r="T3912" s="9" t="s">
        <v>5170</v>
      </c>
    </row>
    <row r="3913" spans="1:20" ht="19">
      <c r="A3913" s="8" t="str">
        <f t="shared" si="539"/>
        <v>https://w3id.org/kouigenjimonogatari/data/0318-01.json</v>
      </c>
      <c r="B3913" s="8">
        <v>318</v>
      </c>
      <c r="C3913" s="8">
        <v>1</v>
      </c>
      <c r="D3913" s="9" t="s">
        <v>5171</v>
      </c>
      <c r="E3913" t="str">
        <f t="shared" si="531"/>
        <v>http://creativecommons.org/publicdomain/zero/1.0/</v>
      </c>
      <c r="F3913" s="11" t="s">
        <v>5915</v>
      </c>
      <c r="G3913">
        <v>9</v>
      </c>
      <c r="H3913" t="s">
        <v>337</v>
      </c>
      <c r="I3913" s="3" t="str">
        <f t="shared" si="532"/>
        <v>https://jpsearch.go.jp/term/type/文章要素</v>
      </c>
      <c r="L3913">
        <f t="shared" si="534"/>
        <v>179</v>
      </c>
      <c r="M3913" t="str">
        <f t="shared" si="535"/>
        <v>https://www.dl.ndl.go.jp/api/iiif/3437686/canvas/179</v>
      </c>
      <c r="N3913" t="str">
        <f t="shared" si="533"/>
        <v>https://www.dl.ndl.go.jp/api/iiif/3437686/manifest.json</v>
      </c>
      <c r="O3913" t="str">
        <f t="shared" si="536"/>
        <v>http://da.dl.itc.u-tokyo.ac.jp/mirador/?params=[{%22manifest%22:%22https://www.dl.ndl.go.jp/api/iiif/3437686/manifest.json%22,%22canvas%22:%22https://www.dl.ndl.go.jp/api/iiif/3437686/canvas/179%22}]</v>
      </c>
      <c r="P3913" t="b">
        <f t="shared" si="537"/>
        <v>1</v>
      </c>
      <c r="Q3913" t="b">
        <f t="shared" si="538"/>
        <v>1</v>
      </c>
      <c r="R3913" s="8">
        <v>318</v>
      </c>
      <c r="S3913" s="8">
        <v>1</v>
      </c>
      <c r="T3913" s="9" t="s">
        <v>5171</v>
      </c>
    </row>
    <row r="3914" spans="1:20" ht="19">
      <c r="A3914" s="8" t="str">
        <f t="shared" si="539"/>
        <v>https://w3id.org/kouigenjimonogatari/data/0318-02.json</v>
      </c>
      <c r="B3914" s="8">
        <v>318</v>
      </c>
      <c r="C3914" s="8">
        <v>2</v>
      </c>
      <c r="D3914" s="9" t="s">
        <v>5172</v>
      </c>
      <c r="E3914" t="str">
        <f t="shared" si="531"/>
        <v>http://creativecommons.org/publicdomain/zero/1.0/</v>
      </c>
      <c r="F3914" s="11" t="s">
        <v>5915</v>
      </c>
      <c r="G3914">
        <v>9</v>
      </c>
      <c r="H3914" t="s">
        <v>337</v>
      </c>
      <c r="I3914" s="3" t="str">
        <f t="shared" si="532"/>
        <v>https://jpsearch.go.jp/term/type/文章要素</v>
      </c>
      <c r="L3914">
        <f t="shared" si="534"/>
        <v>179</v>
      </c>
      <c r="M3914" t="str">
        <f t="shared" si="535"/>
        <v>https://www.dl.ndl.go.jp/api/iiif/3437686/canvas/179</v>
      </c>
      <c r="N3914" t="str">
        <f t="shared" si="533"/>
        <v>https://www.dl.ndl.go.jp/api/iiif/3437686/manifest.json</v>
      </c>
      <c r="O3914" t="str">
        <f t="shared" si="536"/>
        <v>http://da.dl.itc.u-tokyo.ac.jp/mirador/?params=[{%22manifest%22:%22https://www.dl.ndl.go.jp/api/iiif/3437686/manifest.json%22,%22canvas%22:%22https://www.dl.ndl.go.jp/api/iiif/3437686/canvas/179%22}]</v>
      </c>
      <c r="P3914" t="b">
        <f t="shared" si="537"/>
        <v>1</v>
      </c>
      <c r="Q3914" t="b">
        <f t="shared" si="538"/>
        <v>1</v>
      </c>
      <c r="R3914" s="8">
        <v>318</v>
      </c>
      <c r="S3914" s="8">
        <v>2</v>
      </c>
      <c r="T3914" s="9" t="s">
        <v>5172</v>
      </c>
    </row>
    <row r="3915" spans="1:20" ht="19">
      <c r="A3915" s="8" t="str">
        <f t="shared" si="539"/>
        <v>https://w3id.org/kouigenjimonogatari/data/0318-03.json</v>
      </c>
      <c r="B3915" s="8">
        <v>318</v>
      </c>
      <c r="C3915" s="8">
        <v>3</v>
      </c>
      <c r="D3915" s="9" t="s">
        <v>3801</v>
      </c>
      <c r="E3915" t="str">
        <f t="shared" si="531"/>
        <v>http://creativecommons.org/publicdomain/zero/1.0/</v>
      </c>
      <c r="F3915" s="11" t="s">
        <v>5915</v>
      </c>
      <c r="G3915">
        <v>9</v>
      </c>
      <c r="H3915" t="s">
        <v>337</v>
      </c>
      <c r="I3915" s="3" t="str">
        <f t="shared" si="532"/>
        <v>https://jpsearch.go.jp/term/type/文章要素</v>
      </c>
      <c r="L3915">
        <f t="shared" si="534"/>
        <v>179</v>
      </c>
      <c r="M3915" t="str">
        <f t="shared" si="535"/>
        <v>https://www.dl.ndl.go.jp/api/iiif/3437686/canvas/179</v>
      </c>
      <c r="N3915" t="str">
        <f t="shared" si="533"/>
        <v>https://www.dl.ndl.go.jp/api/iiif/3437686/manifest.json</v>
      </c>
      <c r="O3915" t="str">
        <f t="shared" si="536"/>
        <v>http://da.dl.itc.u-tokyo.ac.jp/mirador/?params=[{%22manifest%22:%22https://www.dl.ndl.go.jp/api/iiif/3437686/manifest.json%22,%22canvas%22:%22https://www.dl.ndl.go.jp/api/iiif/3437686/canvas/179%22}]</v>
      </c>
      <c r="P3915" t="b">
        <f t="shared" si="537"/>
        <v>1</v>
      </c>
      <c r="Q3915" t="b">
        <f t="shared" si="538"/>
        <v>1</v>
      </c>
      <c r="R3915" s="8">
        <v>318</v>
      </c>
      <c r="S3915" s="8">
        <v>3</v>
      </c>
      <c r="T3915" s="9" t="s">
        <v>3801</v>
      </c>
    </row>
    <row r="3916" spans="1:20" ht="19">
      <c r="A3916" s="8" t="str">
        <f t="shared" si="539"/>
        <v>https://w3id.org/kouigenjimonogatari/data/0318-04.json</v>
      </c>
      <c r="B3916" s="8">
        <v>318</v>
      </c>
      <c r="C3916" s="8">
        <v>4</v>
      </c>
      <c r="D3916" s="9" t="s">
        <v>5173</v>
      </c>
      <c r="E3916" t="str">
        <f t="shared" si="531"/>
        <v>http://creativecommons.org/publicdomain/zero/1.0/</v>
      </c>
      <c r="F3916" s="11" t="s">
        <v>5915</v>
      </c>
      <c r="G3916">
        <v>9</v>
      </c>
      <c r="H3916" t="s">
        <v>337</v>
      </c>
      <c r="I3916" s="3" t="str">
        <f t="shared" si="532"/>
        <v>https://jpsearch.go.jp/term/type/文章要素</v>
      </c>
      <c r="L3916">
        <f t="shared" si="534"/>
        <v>179</v>
      </c>
      <c r="M3916" t="str">
        <f t="shared" si="535"/>
        <v>https://www.dl.ndl.go.jp/api/iiif/3437686/canvas/179</v>
      </c>
      <c r="N3916" t="str">
        <f t="shared" si="533"/>
        <v>https://www.dl.ndl.go.jp/api/iiif/3437686/manifest.json</v>
      </c>
      <c r="O3916" t="str">
        <f t="shared" si="536"/>
        <v>http://da.dl.itc.u-tokyo.ac.jp/mirador/?params=[{%22manifest%22:%22https://www.dl.ndl.go.jp/api/iiif/3437686/manifest.json%22,%22canvas%22:%22https://www.dl.ndl.go.jp/api/iiif/3437686/canvas/179%22}]</v>
      </c>
      <c r="P3916" t="b">
        <f t="shared" si="537"/>
        <v>1</v>
      </c>
      <c r="Q3916" t="b">
        <f t="shared" si="538"/>
        <v>1</v>
      </c>
      <c r="R3916" s="8">
        <v>318</v>
      </c>
      <c r="S3916" s="8">
        <v>4</v>
      </c>
      <c r="T3916" s="9" t="s">
        <v>5173</v>
      </c>
    </row>
    <row r="3917" spans="1:20" ht="19">
      <c r="A3917" s="8" t="str">
        <f t="shared" si="539"/>
        <v>https://w3id.org/kouigenjimonogatari/data/0318-05.json</v>
      </c>
      <c r="B3917" s="8">
        <v>318</v>
      </c>
      <c r="C3917" s="8">
        <v>5</v>
      </c>
      <c r="D3917" s="9" t="s">
        <v>5174</v>
      </c>
      <c r="E3917" t="str">
        <f t="shared" si="531"/>
        <v>http://creativecommons.org/publicdomain/zero/1.0/</v>
      </c>
      <c r="F3917" s="11" t="s">
        <v>5915</v>
      </c>
      <c r="G3917">
        <v>9</v>
      </c>
      <c r="H3917" t="s">
        <v>337</v>
      </c>
      <c r="I3917" s="3" t="str">
        <f t="shared" si="532"/>
        <v>https://jpsearch.go.jp/term/type/文章要素</v>
      </c>
      <c r="L3917">
        <f t="shared" si="534"/>
        <v>179</v>
      </c>
      <c r="M3917" t="str">
        <f t="shared" si="535"/>
        <v>https://www.dl.ndl.go.jp/api/iiif/3437686/canvas/179</v>
      </c>
      <c r="N3917" t="str">
        <f t="shared" si="533"/>
        <v>https://www.dl.ndl.go.jp/api/iiif/3437686/manifest.json</v>
      </c>
      <c r="O3917" t="str">
        <f t="shared" si="536"/>
        <v>http://da.dl.itc.u-tokyo.ac.jp/mirador/?params=[{%22manifest%22:%22https://www.dl.ndl.go.jp/api/iiif/3437686/manifest.json%22,%22canvas%22:%22https://www.dl.ndl.go.jp/api/iiif/3437686/canvas/179%22}]</v>
      </c>
      <c r="P3917" t="b">
        <f t="shared" si="537"/>
        <v>1</v>
      </c>
      <c r="Q3917" t="b">
        <f t="shared" si="538"/>
        <v>1</v>
      </c>
      <c r="R3917" s="8">
        <v>318</v>
      </c>
      <c r="S3917" s="8">
        <v>5</v>
      </c>
      <c r="T3917" s="9" t="s">
        <v>5174</v>
      </c>
    </row>
    <row r="3918" spans="1:20" ht="19">
      <c r="A3918" s="8" t="str">
        <f t="shared" si="539"/>
        <v>https://w3id.org/kouigenjimonogatari/data/0318-06.json</v>
      </c>
      <c r="B3918" s="8">
        <v>318</v>
      </c>
      <c r="C3918" s="8">
        <v>6</v>
      </c>
      <c r="D3918" s="9" t="s">
        <v>5175</v>
      </c>
      <c r="E3918" t="str">
        <f t="shared" si="531"/>
        <v>http://creativecommons.org/publicdomain/zero/1.0/</v>
      </c>
      <c r="F3918" s="11" t="s">
        <v>5915</v>
      </c>
      <c r="G3918">
        <v>9</v>
      </c>
      <c r="H3918" t="s">
        <v>337</v>
      </c>
      <c r="I3918" s="3" t="str">
        <f t="shared" si="532"/>
        <v>https://jpsearch.go.jp/term/type/文章要素</v>
      </c>
      <c r="L3918">
        <f t="shared" si="534"/>
        <v>179</v>
      </c>
      <c r="M3918" t="str">
        <f t="shared" si="535"/>
        <v>https://www.dl.ndl.go.jp/api/iiif/3437686/canvas/179</v>
      </c>
      <c r="N3918" t="str">
        <f t="shared" si="533"/>
        <v>https://www.dl.ndl.go.jp/api/iiif/3437686/manifest.json</v>
      </c>
      <c r="O3918" t="str">
        <f t="shared" si="536"/>
        <v>http://da.dl.itc.u-tokyo.ac.jp/mirador/?params=[{%22manifest%22:%22https://www.dl.ndl.go.jp/api/iiif/3437686/manifest.json%22,%22canvas%22:%22https://www.dl.ndl.go.jp/api/iiif/3437686/canvas/179%22}]</v>
      </c>
      <c r="P3918" t="b">
        <f t="shared" si="537"/>
        <v>1</v>
      </c>
      <c r="Q3918" t="b">
        <f t="shared" si="538"/>
        <v>1</v>
      </c>
      <c r="R3918" s="8">
        <v>318</v>
      </c>
      <c r="S3918" s="8">
        <v>6</v>
      </c>
      <c r="T3918" s="9" t="s">
        <v>5175</v>
      </c>
    </row>
    <row r="3919" spans="1:20" ht="19">
      <c r="A3919" s="8" t="str">
        <f t="shared" si="539"/>
        <v>https://w3id.org/kouigenjimonogatari/data/0318-07.json</v>
      </c>
      <c r="B3919" s="8">
        <v>318</v>
      </c>
      <c r="C3919" s="8">
        <v>7</v>
      </c>
      <c r="D3919" s="9" t="s">
        <v>5176</v>
      </c>
      <c r="E3919" t="str">
        <f t="shared" si="531"/>
        <v>http://creativecommons.org/publicdomain/zero/1.0/</v>
      </c>
      <c r="F3919" s="11" t="s">
        <v>5915</v>
      </c>
      <c r="G3919">
        <v>9</v>
      </c>
      <c r="H3919" t="s">
        <v>337</v>
      </c>
      <c r="I3919" s="3" t="str">
        <f t="shared" si="532"/>
        <v>https://jpsearch.go.jp/term/type/文章要素</v>
      </c>
      <c r="L3919">
        <f t="shared" si="534"/>
        <v>179</v>
      </c>
      <c r="M3919" t="str">
        <f t="shared" si="535"/>
        <v>https://www.dl.ndl.go.jp/api/iiif/3437686/canvas/179</v>
      </c>
      <c r="N3919" t="str">
        <f t="shared" si="533"/>
        <v>https://www.dl.ndl.go.jp/api/iiif/3437686/manifest.json</v>
      </c>
      <c r="O3919" t="str">
        <f t="shared" si="536"/>
        <v>http://da.dl.itc.u-tokyo.ac.jp/mirador/?params=[{%22manifest%22:%22https://www.dl.ndl.go.jp/api/iiif/3437686/manifest.json%22,%22canvas%22:%22https://www.dl.ndl.go.jp/api/iiif/3437686/canvas/179%22}]</v>
      </c>
      <c r="P3919" t="b">
        <f t="shared" si="537"/>
        <v>1</v>
      </c>
      <c r="Q3919" t="b">
        <f t="shared" si="538"/>
        <v>1</v>
      </c>
      <c r="R3919" s="8">
        <v>318</v>
      </c>
      <c r="S3919" s="8">
        <v>7</v>
      </c>
      <c r="T3919" s="9" t="s">
        <v>5176</v>
      </c>
    </row>
    <row r="3920" spans="1:20" ht="19">
      <c r="A3920" s="8" t="str">
        <f t="shared" si="539"/>
        <v>https://w3id.org/kouigenjimonogatari/data/0318-08.json</v>
      </c>
      <c r="B3920" s="8">
        <v>318</v>
      </c>
      <c r="C3920" s="8">
        <v>8</v>
      </c>
      <c r="D3920" s="9" t="s">
        <v>5177</v>
      </c>
      <c r="E3920" t="str">
        <f t="shared" si="531"/>
        <v>http://creativecommons.org/publicdomain/zero/1.0/</v>
      </c>
      <c r="F3920" s="11" t="s">
        <v>5915</v>
      </c>
      <c r="G3920">
        <v>9</v>
      </c>
      <c r="H3920" t="s">
        <v>337</v>
      </c>
      <c r="I3920" s="3" t="str">
        <f t="shared" si="532"/>
        <v>https://jpsearch.go.jp/term/type/文章要素</v>
      </c>
      <c r="L3920">
        <f t="shared" si="534"/>
        <v>179</v>
      </c>
      <c r="M3920" t="str">
        <f t="shared" si="535"/>
        <v>https://www.dl.ndl.go.jp/api/iiif/3437686/canvas/179</v>
      </c>
      <c r="N3920" t="str">
        <f t="shared" si="533"/>
        <v>https://www.dl.ndl.go.jp/api/iiif/3437686/manifest.json</v>
      </c>
      <c r="O3920" t="str">
        <f t="shared" si="536"/>
        <v>http://da.dl.itc.u-tokyo.ac.jp/mirador/?params=[{%22manifest%22:%22https://www.dl.ndl.go.jp/api/iiif/3437686/manifest.json%22,%22canvas%22:%22https://www.dl.ndl.go.jp/api/iiif/3437686/canvas/179%22}]</v>
      </c>
      <c r="P3920" t="b">
        <f t="shared" si="537"/>
        <v>1</v>
      </c>
      <c r="Q3920" t="b">
        <f t="shared" si="538"/>
        <v>1</v>
      </c>
      <c r="R3920" s="8">
        <v>318</v>
      </c>
      <c r="S3920" s="8">
        <v>8</v>
      </c>
      <c r="T3920" s="9" t="s">
        <v>5177</v>
      </c>
    </row>
    <row r="3921" spans="1:20" ht="19">
      <c r="A3921" s="8" t="str">
        <f t="shared" si="539"/>
        <v>https://w3id.org/kouigenjimonogatari/data/0318-09.json</v>
      </c>
      <c r="B3921" s="8">
        <v>318</v>
      </c>
      <c r="C3921" s="8">
        <v>9</v>
      </c>
      <c r="D3921" s="9" t="s">
        <v>5178</v>
      </c>
      <c r="E3921" t="str">
        <f t="shared" ref="E3921:E3984" si="540">"http://creativecommons.org/publicdomain/zero/1.0/"</f>
        <v>http://creativecommons.org/publicdomain/zero/1.0/</v>
      </c>
      <c r="F3921" s="11" t="s">
        <v>5915</v>
      </c>
      <c r="G3921">
        <v>9</v>
      </c>
      <c r="H3921" t="s">
        <v>337</v>
      </c>
      <c r="I3921" s="3" t="str">
        <f t="shared" ref="I3921:I3984" si="541">"https://jpsearch.go.jp/term/type/文章要素"</f>
        <v>https://jpsearch.go.jp/term/type/文章要素</v>
      </c>
      <c r="L3921">
        <f t="shared" si="534"/>
        <v>179</v>
      </c>
      <c r="M3921" t="str">
        <f t="shared" si="535"/>
        <v>https://www.dl.ndl.go.jp/api/iiif/3437686/canvas/179</v>
      </c>
      <c r="N3921" t="str">
        <f t="shared" ref="N3921:N3984" si="542">"https://www.dl.ndl.go.jp/api/iiif/3437686/manifest.json"</f>
        <v>https://www.dl.ndl.go.jp/api/iiif/3437686/manifest.json</v>
      </c>
      <c r="O3921" t="str">
        <f t="shared" si="536"/>
        <v>http://da.dl.itc.u-tokyo.ac.jp/mirador/?params=[{%22manifest%22:%22https://www.dl.ndl.go.jp/api/iiif/3437686/manifest.json%22,%22canvas%22:%22https://www.dl.ndl.go.jp/api/iiif/3437686/canvas/179%22}]</v>
      </c>
      <c r="P3921" t="b">
        <f t="shared" si="537"/>
        <v>1</v>
      </c>
      <c r="Q3921" t="b">
        <f t="shared" si="538"/>
        <v>1</v>
      </c>
      <c r="R3921" s="8">
        <v>318</v>
      </c>
      <c r="S3921" s="8">
        <v>9</v>
      </c>
      <c r="T3921" s="9" t="s">
        <v>5178</v>
      </c>
    </row>
    <row r="3922" spans="1:20" ht="19">
      <c r="A3922" s="8" t="str">
        <f t="shared" si="539"/>
        <v>https://w3id.org/kouigenjimonogatari/data/0318-10.json</v>
      </c>
      <c r="B3922" s="8">
        <v>318</v>
      </c>
      <c r="C3922" s="8">
        <v>10</v>
      </c>
      <c r="D3922" s="9" t="s">
        <v>5179</v>
      </c>
      <c r="E3922" t="str">
        <f t="shared" si="540"/>
        <v>http://creativecommons.org/publicdomain/zero/1.0/</v>
      </c>
      <c r="F3922" s="11" t="s">
        <v>5915</v>
      </c>
      <c r="G3922">
        <v>9</v>
      </c>
      <c r="H3922" t="s">
        <v>337</v>
      </c>
      <c r="I3922" s="3" t="str">
        <f t="shared" si="541"/>
        <v>https://jpsearch.go.jp/term/type/文章要素</v>
      </c>
      <c r="L3922">
        <f t="shared" si="534"/>
        <v>179</v>
      </c>
      <c r="M3922" t="str">
        <f t="shared" si="535"/>
        <v>https://www.dl.ndl.go.jp/api/iiif/3437686/canvas/179</v>
      </c>
      <c r="N3922" t="str">
        <f t="shared" si="542"/>
        <v>https://www.dl.ndl.go.jp/api/iiif/3437686/manifest.json</v>
      </c>
      <c r="O3922" t="str">
        <f t="shared" si="536"/>
        <v>http://da.dl.itc.u-tokyo.ac.jp/mirador/?params=[{%22manifest%22:%22https://www.dl.ndl.go.jp/api/iiif/3437686/manifest.json%22,%22canvas%22:%22https://www.dl.ndl.go.jp/api/iiif/3437686/canvas/179%22}]</v>
      </c>
      <c r="P3922" t="b">
        <f t="shared" si="537"/>
        <v>1</v>
      </c>
      <c r="Q3922" t="b">
        <f t="shared" si="538"/>
        <v>1</v>
      </c>
      <c r="R3922" s="8">
        <v>318</v>
      </c>
      <c r="S3922" s="8">
        <v>10</v>
      </c>
      <c r="T3922" s="9" t="s">
        <v>5179</v>
      </c>
    </row>
    <row r="3923" spans="1:20" ht="19">
      <c r="A3923" s="8" t="str">
        <f t="shared" si="539"/>
        <v>https://w3id.org/kouigenjimonogatari/data/0318-11.json</v>
      </c>
      <c r="B3923" s="8">
        <v>318</v>
      </c>
      <c r="C3923" s="8">
        <v>11</v>
      </c>
      <c r="D3923" s="9" t="s">
        <v>5180</v>
      </c>
      <c r="E3923" t="str">
        <f t="shared" si="540"/>
        <v>http://creativecommons.org/publicdomain/zero/1.0/</v>
      </c>
      <c r="F3923" s="11" t="s">
        <v>5915</v>
      </c>
      <c r="G3923">
        <v>9</v>
      </c>
      <c r="H3923" t="s">
        <v>337</v>
      </c>
      <c r="I3923" s="3" t="str">
        <f t="shared" si="541"/>
        <v>https://jpsearch.go.jp/term/type/文章要素</v>
      </c>
      <c r="L3923">
        <f t="shared" si="534"/>
        <v>179</v>
      </c>
      <c r="M3923" t="str">
        <f t="shared" si="535"/>
        <v>https://www.dl.ndl.go.jp/api/iiif/3437686/canvas/179</v>
      </c>
      <c r="N3923" t="str">
        <f t="shared" si="542"/>
        <v>https://www.dl.ndl.go.jp/api/iiif/3437686/manifest.json</v>
      </c>
      <c r="O3923" t="str">
        <f t="shared" si="536"/>
        <v>http://da.dl.itc.u-tokyo.ac.jp/mirador/?params=[{%22manifest%22:%22https://www.dl.ndl.go.jp/api/iiif/3437686/manifest.json%22,%22canvas%22:%22https://www.dl.ndl.go.jp/api/iiif/3437686/canvas/179%22}]</v>
      </c>
      <c r="P3923" t="b">
        <f t="shared" si="537"/>
        <v>1</v>
      </c>
      <c r="Q3923" t="b">
        <f t="shared" si="538"/>
        <v>1</v>
      </c>
      <c r="R3923" s="8">
        <v>318</v>
      </c>
      <c r="S3923" s="8">
        <v>11</v>
      </c>
      <c r="T3923" s="9" t="s">
        <v>5180</v>
      </c>
    </row>
    <row r="3924" spans="1:20" ht="19">
      <c r="A3924" s="8" t="str">
        <f t="shared" si="539"/>
        <v>https://w3id.org/kouigenjimonogatari/data/0318-12.json</v>
      </c>
      <c r="B3924" s="8">
        <v>318</v>
      </c>
      <c r="C3924" s="8">
        <v>12</v>
      </c>
      <c r="D3924" s="9" t="s">
        <v>5181</v>
      </c>
      <c r="E3924" t="str">
        <f t="shared" si="540"/>
        <v>http://creativecommons.org/publicdomain/zero/1.0/</v>
      </c>
      <c r="F3924" s="11" t="s">
        <v>5915</v>
      </c>
      <c r="G3924">
        <v>9</v>
      </c>
      <c r="H3924" t="s">
        <v>337</v>
      </c>
      <c r="I3924" s="3" t="str">
        <f t="shared" si="541"/>
        <v>https://jpsearch.go.jp/term/type/文章要素</v>
      </c>
      <c r="L3924">
        <f t="shared" si="534"/>
        <v>179</v>
      </c>
      <c r="M3924" t="str">
        <f t="shared" si="535"/>
        <v>https://www.dl.ndl.go.jp/api/iiif/3437686/canvas/179</v>
      </c>
      <c r="N3924" t="str">
        <f t="shared" si="542"/>
        <v>https://www.dl.ndl.go.jp/api/iiif/3437686/manifest.json</v>
      </c>
      <c r="O3924" t="str">
        <f t="shared" si="536"/>
        <v>http://da.dl.itc.u-tokyo.ac.jp/mirador/?params=[{%22manifest%22:%22https://www.dl.ndl.go.jp/api/iiif/3437686/manifest.json%22,%22canvas%22:%22https://www.dl.ndl.go.jp/api/iiif/3437686/canvas/179%22}]</v>
      </c>
      <c r="P3924" t="b">
        <f t="shared" si="537"/>
        <v>1</v>
      </c>
      <c r="Q3924" t="b">
        <f t="shared" si="538"/>
        <v>1</v>
      </c>
      <c r="R3924" s="8">
        <v>318</v>
      </c>
      <c r="S3924" s="8">
        <v>12</v>
      </c>
      <c r="T3924" s="9" t="s">
        <v>5181</v>
      </c>
    </row>
    <row r="3925" spans="1:20" ht="19">
      <c r="A3925" s="8" t="str">
        <f t="shared" si="539"/>
        <v>https://w3id.org/kouigenjimonogatari/data/0318-13.json</v>
      </c>
      <c r="B3925" s="8">
        <v>318</v>
      </c>
      <c r="C3925" s="8">
        <v>13</v>
      </c>
      <c r="D3925" s="9" t="s">
        <v>5182</v>
      </c>
      <c r="E3925" t="str">
        <f t="shared" si="540"/>
        <v>http://creativecommons.org/publicdomain/zero/1.0/</v>
      </c>
      <c r="F3925" s="11" t="s">
        <v>5915</v>
      </c>
      <c r="G3925">
        <v>9</v>
      </c>
      <c r="H3925" t="s">
        <v>337</v>
      </c>
      <c r="I3925" s="3" t="str">
        <f t="shared" si="541"/>
        <v>https://jpsearch.go.jp/term/type/文章要素</v>
      </c>
      <c r="L3925">
        <f t="shared" si="534"/>
        <v>179</v>
      </c>
      <c r="M3925" t="str">
        <f t="shared" si="535"/>
        <v>https://www.dl.ndl.go.jp/api/iiif/3437686/canvas/179</v>
      </c>
      <c r="N3925" t="str">
        <f t="shared" si="542"/>
        <v>https://www.dl.ndl.go.jp/api/iiif/3437686/manifest.json</v>
      </c>
      <c r="O3925" t="str">
        <f t="shared" si="536"/>
        <v>http://da.dl.itc.u-tokyo.ac.jp/mirador/?params=[{%22manifest%22:%22https://www.dl.ndl.go.jp/api/iiif/3437686/manifest.json%22,%22canvas%22:%22https://www.dl.ndl.go.jp/api/iiif/3437686/canvas/179%22}]</v>
      </c>
      <c r="P3925" t="b">
        <f t="shared" si="537"/>
        <v>1</v>
      </c>
      <c r="Q3925" t="b">
        <f t="shared" si="538"/>
        <v>1</v>
      </c>
      <c r="R3925" s="8">
        <v>318</v>
      </c>
      <c r="S3925" s="8">
        <v>13</v>
      </c>
      <c r="T3925" s="9" t="s">
        <v>5182</v>
      </c>
    </row>
    <row r="3926" spans="1:20" ht="19">
      <c r="A3926" s="8" t="str">
        <f t="shared" si="539"/>
        <v>https://w3id.org/kouigenjimonogatari/data/0318-14.json</v>
      </c>
      <c r="B3926" s="8">
        <v>318</v>
      </c>
      <c r="C3926" s="8">
        <v>14</v>
      </c>
      <c r="D3926" s="9" t="s">
        <v>5183</v>
      </c>
      <c r="E3926" t="str">
        <f t="shared" si="540"/>
        <v>http://creativecommons.org/publicdomain/zero/1.0/</v>
      </c>
      <c r="F3926" s="11" t="s">
        <v>5915</v>
      </c>
      <c r="G3926">
        <v>9</v>
      </c>
      <c r="H3926" t="s">
        <v>337</v>
      </c>
      <c r="I3926" s="3" t="str">
        <f t="shared" si="541"/>
        <v>https://jpsearch.go.jp/term/type/文章要素</v>
      </c>
      <c r="L3926">
        <f t="shared" si="534"/>
        <v>179</v>
      </c>
      <c r="M3926" t="str">
        <f t="shared" si="535"/>
        <v>https://www.dl.ndl.go.jp/api/iiif/3437686/canvas/179</v>
      </c>
      <c r="N3926" t="str">
        <f t="shared" si="542"/>
        <v>https://www.dl.ndl.go.jp/api/iiif/3437686/manifest.json</v>
      </c>
      <c r="O3926" t="str">
        <f t="shared" si="536"/>
        <v>http://da.dl.itc.u-tokyo.ac.jp/mirador/?params=[{%22manifest%22:%22https://www.dl.ndl.go.jp/api/iiif/3437686/manifest.json%22,%22canvas%22:%22https://www.dl.ndl.go.jp/api/iiif/3437686/canvas/179%22}]</v>
      </c>
      <c r="P3926" t="b">
        <f t="shared" si="537"/>
        <v>1</v>
      </c>
      <c r="Q3926" t="b">
        <f t="shared" si="538"/>
        <v>1</v>
      </c>
      <c r="R3926" s="8">
        <v>318</v>
      </c>
      <c r="S3926" s="8">
        <v>14</v>
      </c>
      <c r="T3926" s="9" t="s">
        <v>5183</v>
      </c>
    </row>
    <row r="3927" spans="1:20" ht="19">
      <c r="A3927" s="8" t="str">
        <f t="shared" si="539"/>
        <v>https://w3id.org/kouigenjimonogatari/data/0319-01.json</v>
      </c>
      <c r="B3927" s="8">
        <v>319</v>
      </c>
      <c r="C3927" s="8">
        <v>1</v>
      </c>
      <c r="D3927" s="9" t="s">
        <v>5184</v>
      </c>
      <c r="E3927" t="str">
        <f t="shared" si="540"/>
        <v>http://creativecommons.org/publicdomain/zero/1.0/</v>
      </c>
      <c r="F3927" s="11" t="s">
        <v>5915</v>
      </c>
      <c r="G3927">
        <v>9</v>
      </c>
      <c r="H3927" t="s">
        <v>337</v>
      </c>
      <c r="I3927" s="3" t="str">
        <f t="shared" si="541"/>
        <v>https://jpsearch.go.jp/term/type/文章要素</v>
      </c>
      <c r="L3927">
        <f t="shared" si="534"/>
        <v>179</v>
      </c>
      <c r="M3927" t="str">
        <f t="shared" si="535"/>
        <v>https://www.dl.ndl.go.jp/api/iiif/3437686/canvas/179</v>
      </c>
      <c r="N3927" t="str">
        <f t="shared" si="542"/>
        <v>https://www.dl.ndl.go.jp/api/iiif/3437686/manifest.json</v>
      </c>
      <c r="O3927" t="str">
        <f t="shared" si="536"/>
        <v>http://da.dl.itc.u-tokyo.ac.jp/mirador/?params=[{%22manifest%22:%22https://www.dl.ndl.go.jp/api/iiif/3437686/manifest.json%22,%22canvas%22:%22https://www.dl.ndl.go.jp/api/iiif/3437686/canvas/179%22}]</v>
      </c>
      <c r="P3927" t="b">
        <f t="shared" si="537"/>
        <v>1</v>
      </c>
      <c r="Q3927" t="b">
        <f t="shared" si="538"/>
        <v>1</v>
      </c>
      <c r="R3927" s="8">
        <v>319</v>
      </c>
      <c r="S3927" s="8">
        <v>1</v>
      </c>
      <c r="T3927" s="9" t="s">
        <v>5184</v>
      </c>
    </row>
    <row r="3928" spans="1:20" ht="19">
      <c r="A3928" s="8" t="str">
        <f t="shared" si="539"/>
        <v>https://w3id.org/kouigenjimonogatari/data/0319-02.json</v>
      </c>
      <c r="B3928" s="8">
        <v>319</v>
      </c>
      <c r="C3928" s="8">
        <v>2</v>
      </c>
      <c r="D3928" s="9" t="s">
        <v>5185</v>
      </c>
      <c r="E3928" t="str">
        <f t="shared" si="540"/>
        <v>http://creativecommons.org/publicdomain/zero/1.0/</v>
      </c>
      <c r="F3928" s="11" t="s">
        <v>5915</v>
      </c>
      <c r="G3928">
        <v>9</v>
      </c>
      <c r="H3928" t="s">
        <v>337</v>
      </c>
      <c r="I3928" s="3" t="str">
        <f t="shared" si="541"/>
        <v>https://jpsearch.go.jp/term/type/文章要素</v>
      </c>
      <c r="L3928">
        <f t="shared" si="534"/>
        <v>179</v>
      </c>
      <c r="M3928" t="str">
        <f t="shared" si="535"/>
        <v>https://www.dl.ndl.go.jp/api/iiif/3437686/canvas/179</v>
      </c>
      <c r="N3928" t="str">
        <f t="shared" si="542"/>
        <v>https://www.dl.ndl.go.jp/api/iiif/3437686/manifest.json</v>
      </c>
      <c r="O3928" t="str">
        <f t="shared" si="536"/>
        <v>http://da.dl.itc.u-tokyo.ac.jp/mirador/?params=[{%22manifest%22:%22https://www.dl.ndl.go.jp/api/iiif/3437686/manifest.json%22,%22canvas%22:%22https://www.dl.ndl.go.jp/api/iiif/3437686/canvas/179%22}]</v>
      </c>
      <c r="P3928" t="b">
        <f t="shared" si="537"/>
        <v>1</v>
      </c>
      <c r="Q3928" t="b">
        <f t="shared" si="538"/>
        <v>1</v>
      </c>
      <c r="R3928" s="8">
        <v>319</v>
      </c>
      <c r="S3928" s="8">
        <v>2</v>
      </c>
      <c r="T3928" s="9" t="s">
        <v>5185</v>
      </c>
    </row>
    <row r="3929" spans="1:20" ht="19">
      <c r="A3929" s="8" t="str">
        <f t="shared" si="539"/>
        <v>https://w3id.org/kouigenjimonogatari/data/0319-03.json</v>
      </c>
      <c r="B3929" s="8">
        <v>319</v>
      </c>
      <c r="C3929" s="8">
        <v>3</v>
      </c>
      <c r="D3929" s="9" t="s">
        <v>5186</v>
      </c>
      <c r="E3929" t="str">
        <f t="shared" si="540"/>
        <v>http://creativecommons.org/publicdomain/zero/1.0/</v>
      </c>
      <c r="F3929" s="11" t="s">
        <v>5915</v>
      </c>
      <c r="G3929">
        <v>9</v>
      </c>
      <c r="H3929" t="s">
        <v>337</v>
      </c>
      <c r="I3929" s="3" t="str">
        <f t="shared" si="541"/>
        <v>https://jpsearch.go.jp/term/type/文章要素</v>
      </c>
      <c r="L3929">
        <f t="shared" si="534"/>
        <v>179</v>
      </c>
      <c r="M3929" t="str">
        <f t="shared" si="535"/>
        <v>https://www.dl.ndl.go.jp/api/iiif/3437686/canvas/179</v>
      </c>
      <c r="N3929" t="str">
        <f t="shared" si="542"/>
        <v>https://www.dl.ndl.go.jp/api/iiif/3437686/manifest.json</v>
      </c>
      <c r="O3929" t="str">
        <f t="shared" si="536"/>
        <v>http://da.dl.itc.u-tokyo.ac.jp/mirador/?params=[{%22manifest%22:%22https://www.dl.ndl.go.jp/api/iiif/3437686/manifest.json%22,%22canvas%22:%22https://www.dl.ndl.go.jp/api/iiif/3437686/canvas/179%22}]</v>
      </c>
      <c r="P3929" t="b">
        <f t="shared" si="537"/>
        <v>1</v>
      </c>
      <c r="Q3929" t="b">
        <f t="shared" si="538"/>
        <v>1</v>
      </c>
      <c r="R3929" s="8">
        <v>319</v>
      </c>
      <c r="S3929" s="8">
        <v>3</v>
      </c>
      <c r="T3929" s="9" t="s">
        <v>5186</v>
      </c>
    </row>
    <row r="3930" spans="1:20" ht="19">
      <c r="A3930" s="8" t="str">
        <f t="shared" si="539"/>
        <v>https://w3id.org/kouigenjimonogatari/data/0319-04.json</v>
      </c>
      <c r="B3930" s="8">
        <v>319</v>
      </c>
      <c r="C3930" s="8">
        <v>4</v>
      </c>
      <c r="D3930" s="9" t="s">
        <v>5187</v>
      </c>
      <c r="E3930" t="str">
        <f t="shared" si="540"/>
        <v>http://creativecommons.org/publicdomain/zero/1.0/</v>
      </c>
      <c r="F3930" s="11" t="s">
        <v>5915</v>
      </c>
      <c r="G3930">
        <v>9</v>
      </c>
      <c r="H3930" t="s">
        <v>337</v>
      </c>
      <c r="I3930" s="3" t="str">
        <f t="shared" si="541"/>
        <v>https://jpsearch.go.jp/term/type/文章要素</v>
      </c>
      <c r="L3930">
        <f t="shared" si="534"/>
        <v>179</v>
      </c>
      <c r="M3930" t="str">
        <f t="shared" si="535"/>
        <v>https://www.dl.ndl.go.jp/api/iiif/3437686/canvas/179</v>
      </c>
      <c r="N3930" t="str">
        <f t="shared" si="542"/>
        <v>https://www.dl.ndl.go.jp/api/iiif/3437686/manifest.json</v>
      </c>
      <c r="O3930" t="str">
        <f t="shared" si="536"/>
        <v>http://da.dl.itc.u-tokyo.ac.jp/mirador/?params=[{%22manifest%22:%22https://www.dl.ndl.go.jp/api/iiif/3437686/manifest.json%22,%22canvas%22:%22https://www.dl.ndl.go.jp/api/iiif/3437686/canvas/179%22}]</v>
      </c>
      <c r="P3930" t="b">
        <f t="shared" si="537"/>
        <v>1</v>
      </c>
      <c r="Q3930" t="b">
        <f t="shared" si="538"/>
        <v>1</v>
      </c>
      <c r="R3930" s="8">
        <v>319</v>
      </c>
      <c r="S3930" s="8">
        <v>4</v>
      </c>
      <c r="T3930" s="9" t="s">
        <v>5187</v>
      </c>
    </row>
    <row r="3931" spans="1:20" ht="19">
      <c r="A3931" s="8" t="str">
        <f t="shared" si="539"/>
        <v>https://w3id.org/kouigenjimonogatari/data/0319-05.json</v>
      </c>
      <c r="B3931" s="8">
        <v>319</v>
      </c>
      <c r="C3931" s="8">
        <v>5</v>
      </c>
      <c r="D3931" s="9" t="s">
        <v>5188</v>
      </c>
      <c r="E3931" t="str">
        <f t="shared" si="540"/>
        <v>http://creativecommons.org/publicdomain/zero/1.0/</v>
      </c>
      <c r="F3931" s="11" t="s">
        <v>5915</v>
      </c>
      <c r="G3931">
        <v>9</v>
      </c>
      <c r="H3931" t="s">
        <v>337</v>
      </c>
      <c r="I3931" s="3" t="str">
        <f t="shared" si="541"/>
        <v>https://jpsearch.go.jp/term/type/文章要素</v>
      </c>
      <c r="L3931">
        <f t="shared" si="534"/>
        <v>179</v>
      </c>
      <c r="M3931" t="str">
        <f t="shared" si="535"/>
        <v>https://www.dl.ndl.go.jp/api/iiif/3437686/canvas/179</v>
      </c>
      <c r="N3931" t="str">
        <f t="shared" si="542"/>
        <v>https://www.dl.ndl.go.jp/api/iiif/3437686/manifest.json</v>
      </c>
      <c r="O3931" t="str">
        <f t="shared" si="536"/>
        <v>http://da.dl.itc.u-tokyo.ac.jp/mirador/?params=[{%22manifest%22:%22https://www.dl.ndl.go.jp/api/iiif/3437686/manifest.json%22,%22canvas%22:%22https://www.dl.ndl.go.jp/api/iiif/3437686/canvas/179%22}]</v>
      </c>
      <c r="P3931" t="b">
        <f t="shared" si="537"/>
        <v>1</v>
      </c>
      <c r="Q3931" t="b">
        <f t="shared" si="538"/>
        <v>1</v>
      </c>
      <c r="R3931" s="8">
        <v>319</v>
      </c>
      <c r="S3931" s="8">
        <v>5</v>
      </c>
      <c r="T3931" s="9" t="s">
        <v>5188</v>
      </c>
    </row>
    <row r="3932" spans="1:20" ht="19">
      <c r="A3932" s="8" t="str">
        <f t="shared" si="539"/>
        <v>https://w3id.org/kouigenjimonogatari/data/0319-06.json</v>
      </c>
      <c r="B3932" s="8">
        <v>319</v>
      </c>
      <c r="C3932" s="8">
        <v>6</v>
      </c>
      <c r="D3932" s="9" t="s">
        <v>5189</v>
      </c>
      <c r="E3932" t="str">
        <f t="shared" si="540"/>
        <v>http://creativecommons.org/publicdomain/zero/1.0/</v>
      </c>
      <c r="F3932" s="11" t="s">
        <v>5915</v>
      </c>
      <c r="G3932">
        <v>9</v>
      </c>
      <c r="H3932" t="s">
        <v>337</v>
      </c>
      <c r="I3932" s="3" t="str">
        <f t="shared" si="541"/>
        <v>https://jpsearch.go.jp/term/type/文章要素</v>
      </c>
      <c r="L3932">
        <f t="shared" si="534"/>
        <v>179</v>
      </c>
      <c r="M3932" t="str">
        <f t="shared" si="535"/>
        <v>https://www.dl.ndl.go.jp/api/iiif/3437686/canvas/179</v>
      </c>
      <c r="N3932" t="str">
        <f t="shared" si="542"/>
        <v>https://www.dl.ndl.go.jp/api/iiif/3437686/manifest.json</v>
      </c>
      <c r="O3932" t="str">
        <f t="shared" si="536"/>
        <v>http://da.dl.itc.u-tokyo.ac.jp/mirador/?params=[{%22manifest%22:%22https://www.dl.ndl.go.jp/api/iiif/3437686/manifest.json%22,%22canvas%22:%22https://www.dl.ndl.go.jp/api/iiif/3437686/canvas/179%22}]</v>
      </c>
      <c r="P3932" t="b">
        <f t="shared" si="537"/>
        <v>1</v>
      </c>
      <c r="Q3932" t="b">
        <f t="shared" si="538"/>
        <v>1</v>
      </c>
      <c r="R3932" s="8">
        <v>319</v>
      </c>
      <c r="S3932" s="8">
        <v>6</v>
      </c>
      <c r="T3932" s="9" t="s">
        <v>5189</v>
      </c>
    </row>
    <row r="3933" spans="1:20" ht="19">
      <c r="A3933" s="8" t="str">
        <f t="shared" si="539"/>
        <v>https://w3id.org/kouigenjimonogatari/data/0319-07.json</v>
      </c>
      <c r="B3933" s="8">
        <v>319</v>
      </c>
      <c r="C3933" s="8">
        <v>7</v>
      </c>
      <c r="D3933" s="9" t="s">
        <v>5190</v>
      </c>
      <c r="E3933" t="str">
        <f t="shared" si="540"/>
        <v>http://creativecommons.org/publicdomain/zero/1.0/</v>
      </c>
      <c r="F3933" s="11" t="s">
        <v>5915</v>
      </c>
      <c r="G3933">
        <v>9</v>
      </c>
      <c r="H3933" t="s">
        <v>337</v>
      </c>
      <c r="I3933" s="3" t="str">
        <f t="shared" si="541"/>
        <v>https://jpsearch.go.jp/term/type/文章要素</v>
      </c>
      <c r="L3933">
        <f t="shared" si="534"/>
        <v>179</v>
      </c>
      <c r="M3933" t="str">
        <f t="shared" si="535"/>
        <v>https://www.dl.ndl.go.jp/api/iiif/3437686/canvas/179</v>
      </c>
      <c r="N3933" t="str">
        <f t="shared" si="542"/>
        <v>https://www.dl.ndl.go.jp/api/iiif/3437686/manifest.json</v>
      </c>
      <c r="O3933" t="str">
        <f t="shared" si="536"/>
        <v>http://da.dl.itc.u-tokyo.ac.jp/mirador/?params=[{%22manifest%22:%22https://www.dl.ndl.go.jp/api/iiif/3437686/manifest.json%22,%22canvas%22:%22https://www.dl.ndl.go.jp/api/iiif/3437686/canvas/179%22}]</v>
      </c>
      <c r="P3933" t="b">
        <f t="shared" si="537"/>
        <v>1</v>
      </c>
      <c r="Q3933" t="b">
        <f t="shared" si="538"/>
        <v>1</v>
      </c>
      <c r="R3933" s="8">
        <v>319</v>
      </c>
      <c r="S3933" s="8">
        <v>7</v>
      </c>
      <c r="T3933" s="9" t="s">
        <v>5190</v>
      </c>
    </row>
    <row r="3934" spans="1:20" ht="19">
      <c r="A3934" s="8" t="str">
        <f t="shared" si="539"/>
        <v>https://w3id.org/kouigenjimonogatari/data/0319-08.json</v>
      </c>
      <c r="B3934" s="8">
        <v>319</v>
      </c>
      <c r="C3934" s="8">
        <v>8</v>
      </c>
      <c r="D3934" s="9" t="s">
        <v>5191</v>
      </c>
      <c r="E3934" t="str">
        <f t="shared" si="540"/>
        <v>http://creativecommons.org/publicdomain/zero/1.0/</v>
      </c>
      <c r="F3934" s="11" t="s">
        <v>5915</v>
      </c>
      <c r="G3934">
        <v>9</v>
      </c>
      <c r="H3934" t="s">
        <v>337</v>
      </c>
      <c r="I3934" s="3" t="str">
        <f t="shared" si="541"/>
        <v>https://jpsearch.go.jp/term/type/文章要素</v>
      </c>
      <c r="L3934">
        <f t="shared" si="534"/>
        <v>179</v>
      </c>
      <c r="M3934" t="str">
        <f t="shared" si="535"/>
        <v>https://www.dl.ndl.go.jp/api/iiif/3437686/canvas/179</v>
      </c>
      <c r="N3934" t="str">
        <f t="shared" si="542"/>
        <v>https://www.dl.ndl.go.jp/api/iiif/3437686/manifest.json</v>
      </c>
      <c r="O3934" t="str">
        <f t="shared" si="536"/>
        <v>http://da.dl.itc.u-tokyo.ac.jp/mirador/?params=[{%22manifest%22:%22https://www.dl.ndl.go.jp/api/iiif/3437686/manifest.json%22,%22canvas%22:%22https://www.dl.ndl.go.jp/api/iiif/3437686/canvas/179%22}]</v>
      </c>
      <c r="P3934" t="b">
        <f t="shared" si="537"/>
        <v>1</v>
      </c>
      <c r="Q3934" t="b">
        <f t="shared" si="538"/>
        <v>1</v>
      </c>
      <c r="R3934" s="8">
        <v>319</v>
      </c>
      <c r="S3934" s="8">
        <v>8</v>
      </c>
      <c r="T3934" s="9" t="s">
        <v>5191</v>
      </c>
    </row>
    <row r="3935" spans="1:20" ht="19">
      <c r="A3935" s="8" t="str">
        <f t="shared" si="539"/>
        <v>https://w3id.org/kouigenjimonogatari/data/0319-09.json</v>
      </c>
      <c r="B3935" s="8">
        <v>319</v>
      </c>
      <c r="C3935" s="8">
        <v>9</v>
      </c>
      <c r="D3935" s="9" t="s">
        <v>5192</v>
      </c>
      <c r="E3935" t="str">
        <f t="shared" si="540"/>
        <v>http://creativecommons.org/publicdomain/zero/1.0/</v>
      </c>
      <c r="F3935" s="11" t="s">
        <v>5915</v>
      </c>
      <c r="G3935">
        <v>9</v>
      </c>
      <c r="H3935" t="s">
        <v>337</v>
      </c>
      <c r="I3935" s="3" t="str">
        <f t="shared" si="541"/>
        <v>https://jpsearch.go.jp/term/type/文章要素</v>
      </c>
      <c r="L3935">
        <f t="shared" si="534"/>
        <v>179</v>
      </c>
      <c r="M3935" t="str">
        <f t="shared" si="535"/>
        <v>https://www.dl.ndl.go.jp/api/iiif/3437686/canvas/179</v>
      </c>
      <c r="N3935" t="str">
        <f t="shared" si="542"/>
        <v>https://www.dl.ndl.go.jp/api/iiif/3437686/manifest.json</v>
      </c>
      <c r="O3935" t="str">
        <f t="shared" si="536"/>
        <v>http://da.dl.itc.u-tokyo.ac.jp/mirador/?params=[{%22manifest%22:%22https://www.dl.ndl.go.jp/api/iiif/3437686/manifest.json%22,%22canvas%22:%22https://www.dl.ndl.go.jp/api/iiif/3437686/canvas/179%22}]</v>
      </c>
      <c r="P3935" t="b">
        <f t="shared" si="537"/>
        <v>1</v>
      </c>
      <c r="Q3935" t="b">
        <f t="shared" si="538"/>
        <v>1</v>
      </c>
      <c r="R3935" s="8">
        <v>319</v>
      </c>
      <c r="S3935" s="8">
        <v>9</v>
      </c>
      <c r="T3935" s="9" t="s">
        <v>5192</v>
      </c>
    </row>
    <row r="3936" spans="1:20" ht="19">
      <c r="A3936" s="8" t="str">
        <f t="shared" si="539"/>
        <v>https://w3id.org/kouigenjimonogatari/data/0319-10.json</v>
      </c>
      <c r="B3936" s="8">
        <v>319</v>
      </c>
      <c r="C3936" s="8">
        <v>10</v>
      </c>
      <c r="D3936" s="9" t="s">
        <v>3823</v>
      </c>
      <c r="E3936" t="str">
        <f t="shared" si="540"/>
        <v>http://creativecommons.org/publicdomain/zero/1.0/</v>
      </c>
      <c r="F3936" s="11" t="s">
        <v>5915</v>
      </c>
      <c r="G3936">
        <v>9</v>
      </c>
      <c r="H3936" t="s">
        <v>337</v>
      </c>
      <c r="I3936" s="3" t="str">
        <f t="shared" si="541"/>
        <v>https://jpsearch.go.jp/term/type/文章要素</v>
      </c>
      <c r="L3936">
        <f t="shared" ref="L3936:L3999" si="543">20+INT(B3936/2)</f>
        <v>179</v>
      </c>
      <c r="M3936" t="str">
        <f t="shared" ref="M3936:M3999" si="544">"https://www.dl.ndl.go.jp/api/iiif/3437686/canvas/"&amp;L3936</f>
        <v>https://www.dl.ndl.go.jp/api/iiif/3437686/canvas/179</v>
      </c>
      <c r="N3936" t="str">
        <f t="shared" si="542"/>
        <v>https://www.dl.ndl.go.jp/api/iiif/3437686/manifest.json</v>
      </c>
      <c r="O3936" t="str">
        <f t="shared" ref="O3936:O3999" si="545">"http://da.dl.itc.u-tokyo.ac.jp/mirador/?params=[{%22manifest%22:%22"&amp;N3936&amp;"%22,%22canvas%22:%22"&amp;M3936&amp;"%22}]"</f>
        <v>http://da.dl.itc.u-tokyo.ac.jp/mirador/?params=[{%22manifest%22:%22https://www.dl.ndl.go.jp/api/iiif/3437686/manifest.json%22,%22canvas%22:%22https://www.dl.ndl.go.jp/api/iiif/3437686/canvas/179%22}]</v>
      </c>
      <c r="P3936" t="b">
        <f t="shared" ref="P3936:P3999" si="546">S3936=C3936</f>
        <v>1</v>
      </c>
      <c r="Q3936" t="b">
        <f t="shared" ref="Q3936:Q3999" si="547">B3936=R3936</f>
        <v>1</v>
      </c>
      <c r="R3936" s="8">
        <v>319</v>
      </c>
      <c r="S3936" s="8">
        <v>10</v>
      </c>
      <c r="T3936" s="9" t="s">
        <v>3823</v>
      </c>
    </row>
    <row r="3937" spans="1:20" ht="19">
      <c r="A3937" s="8" t="str">
        <f t="shared" si="539"/>
        <v>https://w3id.org/kouigenjimonogatari/data/0319-11.json</v>
      </c>
      <c r="B3937" s="8">
        <v>319</v>
      </c>
      <c r="C3937" s="8">
        <v>11</v>
      </c>
      <c r="D3937" s="9" t="s">
        <v>5193</v>
      </c>
      <c r="E3937" t="str">
        <f t="shared" si="540"/>
        <v>http://creativecommons.org/publicdomain/zero/1.0/</v>
      </c>
      <c r="F3937" s="11" t="s">
        <v>5915</v>
      </c>
      <c r="G3937">
        <v>9</v>
      </c>
      <c r="H3937" t="s">
        <v>337</v>
      </c>
      <c r="I3937" s="3" t="str">
        <f t="shared" si="541"/>
        <v>https://jpsearch.go.jp/term/type/文章要素</v>
      </c>
      <c r="L3937">
        <f t="shared" si="543"/>
        <v>179</v>
      </c>
      <c r="M3937" t="str">
        <f t="shared" si="544"/>
        <v>https://www.dl.ndl.go.jp/api/iiif/3437686/canvas/179</v>
      </c>
      <c r="N3937" t="str">
        <f t="shared" si="542"/>
        <v>https://www.dl.ndl.go.jp/api/iiif/3437686/manifest.json</v>
      </c>
      <c r="O3937" t="str">
        <f t="shared" si="545"/>
        <v>http://da.dl.itc.u-tokyo.ac.jp/mirador/?params=[{%22manifest%22:%22https://www.dl.ndl.go.jp/api/iiif/3437686/manifest.json%22,%22canvas%22:%22https://www.dl.ndl.go.jp/api/iiif/3437686/canvas/179%22}]</v>
      </c>
      <c r="P3937" t="b">
        <f t="shared" si="546"/>
        <v>1</v>
      </c>
      <c r="Q3937" t="b">
        <f t="shared" si="547"/>
        <v>1</v>
      </c>
      <c r="R3937" s="8">
        <v>319</v>
      </c>
      <c r="S3937" s="8">
        <v>11</v>
      </c>
      <c r="T3937" s="9" t="s">
        <v>5193</v>
      </c>
    </row>
    <row r="3938" spans="1:20" ht="19">
      <c r="A3938" s="8" t="str">
        <f t="shared" si="539"/>
        <v>https://w3id.org/kouigenjimonogatari/data/0319-12.json</v>
      </c>
      <c r="B3938" s="8">
        <v>319</v>
      </c>
      <c r="C3938" s="8">
        <v>12</v>
      </c>
      <c r="D3938" s="9" t="s">
        <v>5194</v>
      </c>
      <c r="E3938" t="str">
        <f t="shared" si="540"/>
        <v>http://creativecommons.org/publicdomain/zero/1.0/</v>
      </c>
      <c r="F3938" s="11" t="s">
        <v>5915</v>
      </c>
      <c r="G3938">
        <v>9</v>
      </c>
      <c r="H3938" t="s">
        <v>337</v>
      </c>
      <c r="I3938" s="3" t="str">
        <f t="shared" si="541"/>
        <v>https://jpsearch.go.jp/term/type/文章要素</v>
      </c>
      <c r="L3938">
        <f t="shared" si="543"/>
        <v>179</v>
      </c>
      <c r="M3938" t="str">
        <f t="shared" si="544"/>
        <v>https://www.dl.ndl.go.jp/api/iiif/3437686/canvas/179</v>
      </c>
      <c r="N3938" t="str">
        <f t="shared" si="542"/>
        <v>https://www.dl.ndl.go.jp/api/iiif/3437686/manifest.json</v>
      </c>
      <c r="O3938" t="str">
        <f t="shared" si="545"/>
        <v>http://da.dl.itc.u-tokyo.ac.jp/mirador/?params=[{%22manifest%22:%22https://www.dl.ndl.go.jp/api/iiif/3437686/manifest.json%22,%22canvas%22:%22https://www.dl.ndl.go.jp/api/iiif/3437686/canvas/179%22}]</v>
      </c>
      <c r="P3938" t="b">
        <f t="shared" si="546"/>
        <v>1</v>
      </c>
      <c r="Q3938" t="b">
        <f t="shared" si="547"/>
        <v>1</v>
      </c>
      <c r="R3938" s="8">
        <v>319</v>
      </c>
      <c r="S3938" s="8">
        <v>12</v>
      </c>
      <c r="T3938" s="9" t="s">
        <v>5194</v>
      </c>
    </row>
    <row r="3939" spans="1:20" ht="19">
      <c r="A3939" s="8" t="str">
        <f t="shared" si="539"/>
        <v>https://w3id.org/kouigenjimonogatari/data/0319-13.json</v>
      </c>
      <c r="B3939" s="8">
        <v>319</v>
      </c>
      <c r="C3939" s="8">
        <v>13</v>
      </c>
      <c r="D3939" s="9" t="s">
        <v>5195</v>
      </c>
      <c r="E3939" t="str">
        <f t="shared" si="540"/>
        <v>http://creativecommons.org/publicdomain/zero/1.0/</v>
      </c>
      <c r="F3939" s="11" t="s">
        <v>5915</v>
      </c>
      <c r="G3939">
        <v>9</v>
      </c>
      <c r="H3939" t="s">
        <v>337</v>
      </c>
      <c r="I3939" s="3" t="str">
        <f t="shared" si="541"/>
        <v>https://jpsearch.go.jp/term/type/文章要素</v>
      </c>
      <c r="L3939">
        <f t="shared" si="543"/>
        <v>179</v>
      </c>
      <c r="M3939" t="str">
        <f t="shared" si="544"/>
        <v>https://www.dl.ndl.go.jp/api/iiif/3437686/canvas/179</v>
      </c>
      <c r="N3939" t="str">
        <f t="shared" si="542"/>
        <v>https://www.dl.ndl.go.jp/api/iiif/3437686/manifest.json</v>
      </c>
      <c r="O3939" t="str">
        <f t="shared" si="545"/>
        <v>http://da.dl.itc.u-tokyo.ac.jp/mirador/?params=[{%22manifest%22:%22https://www.dl.ndl.go.jp/api/iiif/3437686/manifest.json%22,%22canvas%22:%22https://www.dl.ndl.go.jp/api/iiif/3437686/canvas/179%22}]</v>
      </c>
      <c r="P3939" t="b">
        <f t="shared" si="546"/>
        <v>1</v>
      </c>
      <c r="Q3939" t="b">
        <f t="shared" si="547"/>
        <v>1</v>
      </c>
      <c r="R3939" s="8">
        <v>319</v>
      </c>
      <c r="S3939" s="8">
        <v>13</v>
      </c>
      <c r="T3939" s="9" t="s">
        <v>5195</v>
      </c>
    </row>
    <row r="3940" spans="1:20" ht="19">
      <c r="A3940" s="8" t="str">
        <f t="shared" si="539"/>
        <v>https://w3id.org/kouigenjimonogatari/data/0319-14.json</v>
      </c>
      <c r="B3940" s="8">
        <v>319</v>
      </c>
      <c r="C3940" s="8">
        <v>14</v>
      </c>
      <c r="D3940" s="9" t="s">
        <v>5196</v>
      </c>
      <c r="E3940" t="str">
        <f t="shared" si="540"/>
        <v>http://creativecommons.org/publicdomain/zero/1.0/</v>
      </c>
      <c r="F3940" s="11" t="s">
        <v>5915</v>
      </c>
      <c r="G3940">
        <v>9</v>
      </c>
      <c r="H3940" t="s">
        <v>337</v>
      </c>
      <c r="I3940" s="3" t="str">
        <f t="shared" si="541"/>
        <v>https://jpsearch.go.jp/term/type/文章要素</v>
      </c>
      <c r="L3940">
        <f t="shared" si="543"/>
        <v>179</v>
      </c>
      <c r="M3940" t="str">
        <f t="shared" si="544"/>
        <v>https://www.dl.ndl.go.jp/api/iiif/3437686/canvas/179</v>
      </c>
      <c r="N3940" t="str">
        <f t="shared" si="542"/>
        <v>https://www.dl.ndl.go.jp/api/iiif/3437686/manifest.json</v>
      </c>
      <c r="O3940" t="str">
        <f t="shared" si="545"/>
        <v>http://da.dl.itc.u-tokyo.ac.jp/mirador/?params=[{%22manifest%22:%22https://www.dl.ndl.go.jp/api/iiif/3437686/manifest.json%22,%22canvas%22:%22https://www.dl.ndl.go.jp/api/iiif/3437686/canvas/179%22}]</v>
      </c>
      <c r="P3940" t="b">
        <f t="shared" si="546"/>
        <v>1</v>
      </c>
      <c r="Q3940" t="b">
        <f t="shared" si="547"/>
        <v>1</v>
      </c>
      <c r="R3940" s="8">
        <v>319</v>
      </c>
      <c r="S3940" s="8">
        <v>14</v>
      </c>
      <c r="T3940" s="9" t="s">
        <v>5196</v>
      </c>
    </row>
    <row r="3941" spans="1:20" ht="19">
      <c r="A3941" s="8" t="str">
        <f t="shared" si="539"/>
        <v>https://w3id.org/kouigenjimonogatari/data/0320-01.json</v>
      </c>
      <c r="B3941" s="8">
        <v>320</v>
      </c>
      <c r="C3941" s="8">
        <v>1</v>
      </c>
      <c r="D3941" s="9" t="s">
        <v>5197</v>
      </c>
      <c r="E3941" t="str">
        <f t="shared" si="540"/>
        <v>http://creativecommons.org/publicdomain/zero/1.0/</v>
      </c>
      <c r="F3941" s="11" t="s">
        <v>5915</v>
      </c>
      <c r="G3941">
        <v>9</v>
      </c>
      <c r="H3941" t="s">
        <v>337</v>
      </c>
      <c r="I3941" s="3" t="str">
        <f t="shared" si="541"/>
        <v>https://jpsearch.go.jp/term/type/文章要素</v>
      </c>
      <c r="L3941">
        <f t="shared" si="543"/>
        <v>180</v>
      </c>
      <c r="M3941" t="str">
        <f t="shared" si="544"/>
        <v>https://www.dl.ndl.go.jp/api/iiif/3437686/canvas/180</v>
      </c>
      <c r="N3941" t="str">
        <f t="shared" si="542"/>
        <v>https://www.dl.ndl.go.jp/api/iiif/3437686/manifest.json</v>
      </c>
      <c r="O3941" t="str">
        <f t="shared" si="545"/>
        <v>http://da.dl.itc.u-tokyo.ac.jp/mirador/?params=[{%22manifest%22:%22https://www.dl.ndl.go.jp/api/iiif/3437686/manifest.json%22,%22canvas%22:%22https://www.dl.ndl.go.jp/api/iiif/3437686/canvas/180%22}]</v>
      </c>
      <c r="P3941" t="b">
        <f t="shared" si="546"/>
        <v>1</v>
      </c>
      <c r="Q3941" t="b">
        <f t="shared" si="547"/>
        <v>1</v>
      </c>
      <c r="R3941" s="8">
        <v>320</v>
      </c>
      <c r="S3941" s="8">
        <v>1</v>
      </c>
      <c r="T3941" s="9" t="s">
        <v>5197</v>
      </c>
    </row>
    <row r="3942" spans="1:20" ht="19">
      <c r="A3942" s="8" t="str">
        <f t="shared" si="539"/>
        <v>https://w3id.org/kouigenjimonogatari/data/0320-02.json</v>
      </c>
      <c r="B3942" s="8">
        <v>320</v>
      </c>
      <c r="C3942" s="8">
        <v>2</v>
      </c>
      <c r="D3942" s="9" t="s">
        <v>5198</v>
      </c>
      <c r="E3942" t="str">
        <f t="shared" si="540"/>
        <v>http://creativecommons.org/publicdomain/zero/1.0/</v>
      </c>
      <c r="F3942" s="11" t="s">
        <v>5915</v>
      </c>
      <c r="G3942">
        <v>9</v>
      </c>
      <c r="H3942" t="s">
        <v>337</v>
      </c>
      <c r="I3942" s="3" t="str">
        <f t="shared" si="541"/>
        <v>https://jpsearch.go.jp/term/type/文章要素</v>
      </c>
      <c r="L3942">
        <f t="shared" si="543"/>
        <v>180</v>
      </c>
      <c r="M3942" t="str">
        <f t="shared" si="544"/>
        <v>https://www.dl.ndl.go.jp/api/iiif/3437686/canvas/180</v>
      </c>
      <c r="N3942" t="str">
        <f t="shared" si="542"/>
        <v>https://www.dl.ndl.go.jp/api/iiif/3437686/manifest.json</v>
      </c>
      <c r="O3942" t="str">
        <f t="shared" si="545"/>
        <v>http://da.dl.itc.u-tokyo.ac.jp/mirador/?params=[{%22manifest%22:%22https://www.dl.ndl.go.jp/api/iiif/3437686/manifest.json%22,%22canvas%22:%22https://www.dl.ndl.go.jp/api/iiif/3437686/canvas/180%22}]</v>
      </c>
      <c r="P3942" t="b">
        <f t="shared" si="546"/>
        <v>1</v>
      </c>
      <c r="Q3942" t="b">
        <f t="shared" si="547"/>
        <v>1</v>
      </c>
      <c r="R3942" s="8">
        <v>320</v>
      </c>
      <c r="S3942" s="8">
        <v>2</v>
      </c>
      <c r="T3942" s="9" t="s">
        <v>5198</v>
      </c>
    </row>
    <row r="3943" spans="1:20" ht="19">
      <c r="A3943" s="8" t="str">
        <f t="shared" si="539"/>
        <v>https://w3id.org/kouigenjimonogatari/data/0320-03.json</v>
      </c>
      <c r="B3943" s="8">
        <v>320</v>
      </c>
      <c r="C3943" s="8">
        <v>3</v>
      </c>
      <c r="D3943" s="9" t="s">
        <v>5199</v>
      </c>
      <c r="E3943" t="str">
        <f t="shared" si="540"/>
        <v>http://creativecommons.org/publicdomain/zero/1.0/</v>
      </c>
      <c r="F3943" s="11" t="s">
        <v>5915</v>
      </c>
      <c r="G3943">
        <v>9</v>
      </c>
      <c r="H3943" t="s">
        <v>337</v>
      </c>
      <c r="I3943" s="3" t="str">
        <f t="shared" si="541"/>
        <v>https://jpsearch.go.jp/term/type/文章要素</v>
      </c>
      <c r="L3943">
        <f t="shared" si="543"/>
        <v>180</v>
      </c>
      <c r="M3943" t="str">
        <f t="shared" si="544"/>
        <v>https://www.dl.ndl.go.jp/api/iiif/3437686/canvas/180</v>
      </c>
      <c r="N3943" t="str">
        <f t="shared" si="542"/>
        <v>https://www.dl.ndl.go.jp/api/iiif/3437686/manifest.json</v>
      </c>
      <c r="O3943" t="str">
        <f t="shared" si="545"/>
        <v>http://da.dl.itc.u-tokyo.ac.jp/mirador/?params=[{%22manifest%22:%22https://www.dl.ndl.go.jp/api/iiif/3437686/manifest.json%22,%22canvas%22:%22https://www.dl.ndl.go.jp/api/iiif/3437686/canvas/180%22}]</v>
      </c>
      <c r="P3943" t="b">
        <f t="shared" si="546"/>
        <v>1</v>
      </c>
      <c r="Q3943" t="b">
        <f t="shared" si="547"/>
        <v>1</v>
      </c>
      <c r="R3943" s="8">
        <v>320</v>
      </c>
      <c r="S3943" s="8">
        <v>3</v>
      </c>
      <c r="T3943" s="9" t="s">
        <v>5199</v>
      </c>
    </row>
    <row r="3944" spans="1:20" ht="19">
      <c r="A3944" s="8" t="str">
        <f t="shared" si="539"/>
        <v>https://w3id.org/kouigenjimonogatari/data/0320-04.json</v>
      </c>
      <c r="B3944" s="8">
        <v>320</v>
      </c>
      <c r="C3944" s="8">
        <v>4</v>
      </c>
      <c r="D3944" s="9" t="s">
        <v>5200</v>
      </c>
      <c r="E3944" t="str">
        <f t="shared" si="540"/>
        <v>http://creativecommons.org/publicdomain/zero/1.0/</v>
      </c>
      <c r="F3944" s="11" t="s">
        <v>5915</v>
      </c>
      <c r="G3944">
        <v>9</v>
      </c>
      <c r="H3944" t="s">
        <v>337</v>
      </c>
      <c r="I3944" s="3" t="str">
        <f t="shared" si="541"/>
        <v>https://jpsearch.go.jp/term/type/文章要素</v>
      </c>
      <c r="L3944">
        <f t="shared" si="543"/>
        <v>180</v>
      </c>
      <c r="M3944" t="str">
        <f t="shared" si="544"/>
        <v>https://www.dl.ndl.go.jp/api/iiif/3437686/canvas/180</v>
      </c>
      <c r="N3944" t="str">
        <f t="shared" si="542"/>
        <v>https://www.dl.ndl.go.jp/api/iiif/3437686/manifest.json</v>
      </c>
      <c r="O3944" t="str">
        <f t="shared" si="545"/>
        <v>http://da.dl.itc.u-tokyo.ac.jp/mirador/?params=[{%22manifest%22:%22https://www.dl.ndl.go.jp/api/iiif/3437686/manifest.json%22,%22canvas%22:%22https://www.dl.ndl.go.jp/api/iiif/3437686/canvas/180%22}]</v>
      </c>
      <c r="P3944" t="b">
        <f t="shared" si="546"/>
        <v>1</v>
      </c>
      <c r="Q3944" t="b">
        <f t="shared" si="547"/>
        <v>1</v>
      </c>
      <c r="R3944" s="8">
        <v>320</v>
      </c>
      <c r="S3944" s="8">
        <v>4</v>
      </c>
      <c r="T3944" s="9" t="s">
        <v>5200</v>
      </c>
    </row>
    <row r="3945" spans="1:20" ht="19">
      <c r="A3945" s="8" t="str">
        <f t="shared" si="539"/>
        <v>https://w3id.org/kouigenjimonogatari/data/0320-05.json</v>
      </c>
      <c r="B3945" s="8">
        <v>320</v>
      </c>
      <c r="C3945" s="8">
        <v>5</v>
      </c>
      <c r="D3945" s="9" t="s">
        <v>5201</v>
      </c>
      <c r="E3945" t="str">
        <f t="shared" si="540"/>
        <v>http://creativecommons.org/publicdomain/zero/1.0/</v>
      </c>
      <c r="F3945" s="11" t="s">
        <v>5915</v>
      </c>
      <c r="G3945">
        <v>9</v>
      </c>
      <c r="H3945" t="s">
        <v>337</v>
      </c>
      <c r="I3945" s="3" t="str">
        <f t="shared" si="541"/>
        <v>https://jpsearch.go.jp/term/type/文章要素</v>
      </c>
      <c r="L3945">
        <f t="shared" si="543"/>
        <v>180</v>
      </c>
      <c r="M3945" t="str">
        <f t="shared" si="544"/>
        <v>https://www.dl.ndl.go.jp/api/iiif/3437686/canvas/180</v>
      </c>
      <c r="N3945" t="str">
        <f t="shared" si="542"/>
        <v>https://www.dl.ndl.go.jp/api/iiif/3437686/manifest.json</v>
      </c>
      <c r="O3945" t="str">
        <f t="shared" si="545"/>
        <v>http://da.dl.itc.u-tokyo.ac.jp/mirador/?params=[{%22manifest%22:%22https://www.dl.ndl.go.jp/api/iiif/3437686/manifest.json%22,%22canvas%22:%22https://www.dl.ndl.go.jp/api/iiif/3437686/canvas/180%22}]</v>
      </c>
      <c r="P3945" t="b">
        <f t="shared" si="546"/>
        <v>1</v>
      </c>
      <c r="Q3945" t="b">
        <f t="shared" si="547"/>
        <v>1</v>
      </c>
      <c r="R3945" s="8">
        <v>320</v>
      </c>
      <c r="S3945" s="8">
        <v>5</v>
      </c>
      <c r="T3945" s="9" t="s">
        <v>5201</v>
      </c>
    </row>
    <row r="3946" spans="1:20" ht="19">
      <c r="A3946" s="8" t="str">
        <f t="shared" si="539"/>
        <v>https://w3id.org/kouigenjimonogatari/data/0320-06.json</v>
      </c>
      <c r="B3946" s="8">
        <v>320</v>
      </c>
      <c r="C3946" s="8">
        <v>6</v>
      </c>
      <c r="D3946" s="9" t="s">
        <v>5202</v>
      </c>
      <c r="E3946" t="str">
        <f t="shared" si="540"/>
        <v>http://creativecommons.org/publicdomain/zero/1.0/</v>
      </c>
      <c r="F3946" s="11" t="s">
        <v>5915</v>
      </c>
      <c r="G3946">
        <v>9</v>
      </c>
      <c r="H3946" t="s">
        <v>337</v>
      </c>
      <c r="I3946" s="3" t="str">
        <f t="shared" si="541"/>
        <v>https://jpsearch.go.jp/term/type/文章要素</v>
      </c>
      <c r="L3946">
        <f t="shared" si="543"/>
        <v>180</v>
      </c>
      <c r="M3946" t="str">
        <f t="shared" si="544"/>
        <v>https://www.dl.ndl.go.jp/api/iiif/3437686/canvas/180</v>
      </c>
      <c r="N3946" t="str">
        <f t="shared" si="542"/>
        <v>https://www.dl.ndl.go.jp/api/iiif/3437686/manifest.json</v>
      </c>
      <c r="O3946" t="str">
        <f t="shared" si="545"/>
        <v>http://da.dl.itc.u-tokyo.ac.jp/mirador/?params=[{%22manifest%22:%22https://www.dl.ndl.go.jp/api/iiif/3437686/manifest.json%22,%22canvas%22:%22https://www.dl.ndl.go.jp/api/iiif/3437686/canvas/180%22}]</v>
      </c>
      <c r="P3946" t="b">
        <f t="shared" si="546"/>
        <v>1</v>
      </c>
      <c r="Q3946" t="b">
        <f t="shared" si="547"/>
        <v>1</v>
      </c>
      <c r="R3946" s="8">
        <v>320</v>
      </c>
      <c r="S3946" s="8">
        <v>6</v>
      </c>
      <c r="T3946" s="9" t="s">
        <v>5202</v>
      </c>
    </row>
    <row r="3947" spans="1:20" ht="19">
      <c r="A3947" s="8" t="str">
        <f t="shared" si="539"/>
        <v>https://w3id.org/kouigenjimonogatari/data/0320-07.json</v>
      </c>
      <c r="B3947" s="8">
        <v>320</v>
      </c>
      <c r="C3947" s="8">
        <v>7</v>
      </c>
      <c r="D3947" s="9" t="s">
        <v>5203</v>
      </c>
      <c r="E3947" t="str">
        <f t="shared" si="540"/>
        <v>http://creativecommons.org/publicdomain/zero/1.0/</v>
      </c>
      <c r="F3947" s="11" t="s">
        <v>5915</v>
      </c>
      <c r="G3947">
        <v>9</v>
      </c>
      <c r="H3947" t="s">
        <v>337</v>
      </c>
      <c r="I3947" s="3" t="str">
        <f t="shared" si="541"/>
        <v>https://jpsearch.go.jp/term/type/文章要素</v>
      </c>
      <c r="L3947">
        <f t="shared" si="543"/>
        <v>180</v>
      </c>
      <c r="M3947" t="str">
        <f t="shared" si="544"/>
        <v>https://www.dl.ndl.go.jp/api/iiif/3437686/canvas/180</v>
      </c>
      <c r="N3947" t="str">
        <f t="shared" si="542"/>
        <v>https://www.dl.ndl.go.jp/api/iiif/3437686/manifest.json</v>
      </c>
      <c r="O3947" t="str">
        <f t="shared" si="545"/>
        <v>http://da.dl.itc.u-tokyo.ac.jp/mirador/?params=[{%22manifest%22:%22https://www.dl.ndl.go.jp/api/iiif/3437686/manifest.json%22,%22canvas%22:%22https://www.dl.ndl.go.jp/api/iiif/3437686/canvas/180%22}]</v>
      </c>
      <c r="P3947" t="b">
        <f t="shared" si="546"/>
        <v>1</v>
      </c>
      <c r="Q3947" t="b">
        <f t="shared" si="547"/>
        <v>1</v>
      </c>
      <c r="R3947" s="8">
        <v>320</v>
      </c>
      <c r="S3947" s="8">
        <v>7</v>
      </c>
      <c r="T3947" s="9" t="s">
        <v>5203</v>
      </c>
    </row>
    <row r="3948" spans="1:20" ht="19">
      <c r="A3948" s="8" t="str">
        <f t="shared" si="539"/>
        <v>https://w3id.org/kouigenjimonogatari/data/0320-08.json</v>
      </c>
      <c r="B3948" s="8">
        <v>320</v>
      </c>
      <c r="C3948" s="8">
        <v>8</v>
      </c>
      <c r="D3948" s="9" t="s">
        <v>5204</v>
      </c>
      <c r="E3948" t="str">
        <f t="shared" si="540"/>
        <v>http://creativecommons.org/publicdomain/zero/1.0/</v>
      </c>
      <c r="F3948" s="11" t="s">
        <v>5915</v>
      </c>
      <c r="G3948">
        <v>9</v>
      </c>
      <c r="H3948" t="s">
        <v>337</v>
      </c>
      <c r="I3948" s="3" t="str">
        <f t="shared" si="541"/>
        <v>https://jpsearch.go.jp/term/type/文章要素</v>
      </c>
      <c r="L3948">
        <f t="shared" si="543"/>
        <v>180</v>
      </c>
      <c r="M3948" t="str">
        <f t="shared" si="544"/>
        <v>https://www.dl.ndl.go.jp/api/iiif/3437686/canvas/180</v>
      </c>
      <c r="N3948" t="str">
        <f t="shared" si="542"/>
        <v>https://www.dl.ndl.go.jp/api/iiif/3437686/manifest.json</v>
      </c>
      <c r="O3948" t="str">
        <f t="shared" si="545"/>
        <v>http://da.dl.itc.u-tokyo.ac.jp/mirador/?params=[{%22manifest%22:%22https://www.dl.ndl.go.jp/api/iiif/3437686/manifest.json%22,%22canvas%22:%22https://www.dl.ndl.go.jp/api/iiif/3437686/canvas/180%22}]</v>
      </c>
      <c r="P3948" t="b">
        <f t="shared" si="546"/>
        <v>1</v>
      </c>
      <c r="Q3948" t="b">
        <f t="shared" si="547"/>
        <v>1</v>
      </c>
      <c r="R3948" s="8">
        <v>320</v>
      </c>
      <c r="S3948" s="8">
        <v>8</v>
      </c>
      <c r="T3948" s="9" t="s">
        <v>5204</v>
      </c>
    </row>
    <row r="3949" spans="1:20" ht="19">
      <c r="A3949" s="8" t="str">
        <f t="shared" si="539"/>
        <v>https://w3id.org/kouigenjimonogatari/data/0320-09.json</v>
      </c>
      <c r="B3949" s="8">
        <v>320</v>
      </c>
      <c r="C3949" s="8">
        <v>9</v>
      </c>
      <c r="D3949" s="9" t="s">
        <v>5205</v>
      </c>
      <c r="E3949" t="str">
        <f t="shared" si="540"/>
        <v>http://creativecommons.org/publicdomain/zero/1.0/</v>
      </c>
      <c r="F3949" s="11" t="s">
        <v>5915</v>
      </c>
      <c r="G3949">
        <v>9</v>
      </c>
      <c r="H3949" t="s">
        <v>337</v>
      </c>
      <c r="I3949" s="3" t="str">
        <f t="shared" si="541"/>
        <v>https://jpsearch.go.jp/term/type/文章要素</v>
      </c>
      <c r="L3949">
        <f t="shared" si="543"/>
        <v>180</v>
      </c>
      <c r="M3949" t="str">
        <f t="shared" si="544"/>
        <v>https://www.dl.ndl.go.jp/api/iiif/3437686/canvas/180</v>
      </c>
      <c r="N3949" t="str">
        <f t="shared" si="542"/>
        <v>https://www.dl.ndl.go.jp/api/iiif/3437686/manifest.json</v>
      </c>
      <c r="O3949" t="str">
        <f t="shared" si="545"/>
        <v>http://da.dl.itc.u-tokyo.ac.jp/mirador/?params=[{%22manifest%22:%22https://www.dl.ndl.go.jp/api/iiif/3437686/manifest.json%22,%22canvas%22:%22https://www.dl.ndl.go.jp/api/iiif/3437686/canvas/180%22}]</v>
      </c>
      <c r="P3949" t="b">
        <f t="shared" si="546"/>
        <v>1</v>
      </c>
      <c r="Q3949" t="b">
        <f t="shared" si="547"/>
        <v>1</v>
      </c>
      <c r="R3949" s="8">
        <v>320</v>
      </c>
      <c r="S3949" s="8">
        <v>9</v>
      </c>
      <c r="T3949" s="9" t="s">
        <v>5205</v>
      </c>
    </row>
    <row r="3950" spans="1:20" ht="19">
      <c r="A3950" s="8" t="str">
        <f t="shared" si="539"/>
        <v>https://w3id.org/kouigenjimonogatari/data/0320-10.json</v>
      </c>
      <c r="B3950" s="8">
        <v>320</v>
      </c>
      <c r="C3950" s="8">
        <v>10</v>
      </c>
      <c r="D3950" s="9" t="s">
        <v>5206</v>
      </c>
      <c r="E3950" t="str">
        <f t="shared" si="540"/>
        <v>http://creativecommons.org/publicdomain/zero/1.0/</v>
      </c>
      <c r="F3950" s="11" t="s">
        <v>5915</v>
      </c>
      <c r="G3950">
        <v>9</v>
      </c>
      <c r="H3950" t="s">
        <v>337</v>
      </c>
      <c r="I3950" s="3" t="str">
        <f t="shared" si="541"/>
        <v>https://jpsearch.go.jp/term/type/文章要素</v>
      </c>
      <c r="L3950">
        <f t="shared" si="543"/>
        <v>180</v>
      </c>
      <c r="M3950" t="str">
        <f t="shared" si="544"/>
        <v>https://www.dl.ndl.go.jp/api/iiif/3437686/canvas/180</v>
      </c>
      <c r="N3950" t="str">
        <f t="shared" si="542"/>
        <v>https://www.dl.ndl.go.jp/api/iiif/3437686/manifest.json</v>
      </c>
      <c r="O3950" t="str">
        <f t="shared" si="545"/>
        <v>http://da.dl.itc.u-tokyo.ac.jp/mirador/?params=[{%22manifest%22:%22https://www.dl.ndl.go.jp/api/iiif/3437686/manifest.json%22,%22canvas%22:%22https://www.dl.ndl.go.jp/api/iiif/3437686/canvas/180%22}]</v>
      </c>
      <c r="P3950" t="b">
        <f t="shared" si="546"/>
        <v>1</v>
      </c>
      <c r="Q3950" t="b">
        <f t="shared" si="547"/>
        <v>1</v>
      </c>
      <c r="R3950" s="8">
        <v>320</v>
      </c>
      <c r="S3950" s="8">
        <v>10</v>
      </c>
      <c r="T3950" s="9" t="s">
        <v>5206</v>
      </c>
    </row>
    <row r="3951" spans="1:20" ht="19">
      <c r="A3951" s="8" t="str">
        <f t="shared" si="539"/>
        <v>https://w3id.org/kouigenjimonogatari/data/0320-11.json</v>
      </c>
      <c r="B3951" s="8">
        <v>320</v>
      </c>
      <c r="C3951" s="8">
        <v>11</v>
      </c>
      <c r="D3951" s="9" t="s">
        <v>5207</v>
      </c>
      <c r="E3951" t="str">
        <f t="shared" si="540"/>
        <v>http://creativecommons.org/publicdomain/zero/1.0/</v>
      </c>
      <c r="F3951" s="11" t="s">
        <v>5915</v>
      </c>
      <c r="G3951">
        <v>9</v>
      </c>
      <c r="H3951" t="s">
        <v>337</v>
      </c>
      <c r="I3951" s="3" t="str">
        <f t="shared" si="541"/>
        <v>https://jpsearch.go.jp/term/type/文章要素</v>
      </c>
      <c r="L3951">
        <f t="shared" si="543"/>
        <v>180</v>
      </c>
      <c r="M3951" t="str">
        <f t="shared" si="544"/>
        <v>https://www.dl.ndl.go.jp/api/iiif/3437686/canvas/180</v>
      </c>
      <c r="N3951" t="str">
        <f t="shared" si="542"/>
        <v>https://www.dl.ndl.go.jp/api/iiif/3437686/manifest.json</v>
      </c>
      <c r="O3951" t="str">
        <f t="shared" si="545"/>
        <v>http://da.dl.itc.u-tokyo.ac.jp/mirador/?params=[{%22manifest%22:%22https://www.dl.ndl.go.jp/api/iiif/3437686/manifest.json%22,%22canvas%22:%22https://www.dl.ndl.go.jp/api/iiif/3437686/canvas/180%22}]</v>
      </c>
      <c r="P3951" t="b">
        <f t="shared" si="546"/>
        <v>1</v>
      </c>
      <c r="Q3951" t="b">
        <f t="shared" si="547"/>
        <v>1</v>
      </c>
      <c r="R3951" s="8">
        <v>320</v>
      </c>
      <c r="S3951" s="8">
        <v>11</v>
      </c>
      <c r="T3951" s="9" t="s">
        <v>5207</v>
      </c>
    </row>
    <row r="3952" spans="1:20" ht="19">
      <c r="A3952" s="8" t="str">
        <f t="shared" si="539"/>
        <v>https://w3id.org/kouigenjimonogatari/data/0320-12.json</v>
      </c>
      <c r="B3952" s="8">
        <v>320</v>
      </c>
      <c r="C3952" s="8">
        <v>12</v>
      </c>
      <c r="D3952" s="9" t="s">
        <v>5208</v>
      </c>
      <c r="E3952" t="str">
        <f t="shared" si="540"/>
        <v>http://creativecommons.org/publicdomain/zero/1.0/</v>
      </c>
      <c r="F3952" s="11" t="s">
        <v>5915</v>
      </c>
      <c r="G3952">
        <v>9</v>
      </c>
      <c r="H3952" t="s">
        <v>337</v>
      </c>
      <c r="I3952" s="3" t="str">
        <f t="shared" si="541"/>
        <v>https://jpsearch.go.jp/term/type/文章要素</v>
      </c>
      <c r="L3952">
        <f t="shared" si="543"/>
        <v>180</v>
      </c>
      <c r="M3952" t="str">
        <f t="shared" si="544"/>
        <v>https://www.dl.ndl.go.jp/api/iiif/3437686/canvas/180</v>
      </c>
      <c r="N3952" t="str">
        <f t="shared" si="542"/>
        <v>https://www.dl.ndl.go.jp/api/iiif/3437686/manifest.json</v>
      </c>
      <c r="O3952" t="str">
        <f t="shared" si="545"/>
        <v>http://da.dl.itc.u-tokyo.ac.jp/mirador/?params=[{%22manifest%22:%22https://www.dl.ndl.go.jp/api/iiif/3437686/manifest.json%22,%22canvas%22:%22https://www.dl.ndl.go.jp/api/iiif/3437686/canvas/180%22}]</v>
      </c>
      <c r="P3952" t="b">
        <f t="shared" si="546"/>
        <v>1</v>
      </c>
      <c r="Q3952" t="b">
        <f t="shared" si="547"/>
        <v>1</v>
      </c>
      <c r="R3952" s="8">
        <v>320</v>
      </c>
      <c r="S3952" s="8">
        <v>12</v>
      </c>
      <c r="T3952" s="9" t="s">
        <v>5208</v>
      </c>
    </row>
    <row r="3953" spans="1:20" ht="19">
      <c r="A3953" s="8" t="str">
        <f t="shared" si="539"/>
        <v>https://w3id.org/kouigenjimonogatari/data/0320-13.json</v>
      </c>
      <c r="B3953" s="8">
        <v>320</v>
      </c>
      <c r="C3953" s="8">
        <v>13</v>
      </c>
      <c r="D3953" s="9" t="s">
        <v>5209</v>
      </c>
      <c r="E3953" t="str">
        <f t="shared" si="540"/>
        <v>http://creativecommons.org/publicdomain/zero/1.0/</v>
      </c>
      <c r="F3953" s="11" t="s">
        <v>5915</v>
      </c>
      <c r="G3953">
        <v>9</v>
      </c>
      <c r="H3953" t="s">
        <v>337</v>
      </c>
      <c r="I3953" s="3" t="str">
        <f t="shared" si="541"/>
        <v>https://jpsearch.go.jp/term/type/文章要素</v>
      </c>
      <c r="L3953">
        <f t="shared" si="543"/>
        <v>180</v>
      </c>
      <c r="M3953" t="str">
        <f t="shared" si="544"/>
        <v>https://www.dl.ndl.go.jp/api/iiif/3437686/canvas/180</v>
      </c>
      <c r="N3953" t="str">
        <f t="shared" si="542"/>
        <v>https://www.dl.ndl.go.jp/api/iiif/3437686/manifest.json</v>
      </c>
      <c r="O3953" t="str">
        <f t="shared" si="545"/>
        <v>http://da.dl.itc.u-tokyo.ac.jp/mirador/?params=[{%22manifest%22:%22https://www.dl.ndl.go.jp/api/iiif/3437686/manifest.json%22,%22canvas%22:%22https://www.dl.ndl.go.jp/api/iiif/3437686/canvas/180%22}]</v>
      </c>
      <c r="P3953" t="b">
        <f t="shared" si="546"/>
        <v>1</v>
      </c>
      <c r="Q3953" t="b">
        <f t="shared" si="547"/>
        <v>1</v>
      </c>
      <c r="R3953" s="8">
        <v>320</v>
      </c>
      <c r="S3953" s="8">
        <v>13</v>
      </c>
      <c r="T3953" s="9" t="s">
        <v>5209</v>
      </c>
    </row>
    <row r="3954" spans="1:20" ht="19">
      <c r="A3954" s="8" t="str">
        <f t="shared" si="539"/>
        <v>https://w3id.org/kouigenjimonogatari/data/0320-14.json</v>
      </c>
      <c r="B3954" s="8">
        <v>320</v>
      </c>
      <c r="C3954" s="8">
        <v>14</v>
      </c>
      <c r="D3954" s="9" t="s">
        <v>5210</v>
      </c>
      <c r="E3954" t="str">
        <f t="shared" si="540"/>
        <v>http://creativecommons.org/publicdomain/zero/1.0/</v>
      </c>
      <c r="F3954" s="11" t="s">
        <v>5915</v>
      </c>
      <c r="G3954">
        <v>9</v>
      </c>
      <c r="H3954" t="s">
        <v>337</v>
      </c>
      <c r="I3954" s="3" t="str">
        <f t="shared" si="541"/>
        <v>https://jpsearch.go.jp/term/type/文章要素</v>
      </c>
      <c r="L3954">
        <f t="shared" si="543"/>
        <v>180</v>
      </c>
      <c r="M3954" t="str">
        <f t="shared" si="544"/>
        <v>https://www.dl.ndl.go.jp/api/iiif/3437686/canvas/180</v>
      </c>
      <c r="N3954" t="str">
        <f t="shared" si="542"/>
        <v>https://www.dl.ndl.go.jp/api/iiif/3437686/manifest.json</v>
      </c>
      <c r="O3954" t="str">
        <f t="shared" si="545"/>
        <v>http://da.dl.itc.u-tokyo.ac.jp/mirador/?params=[{%22manifest%22:%22https://www.dl.ndl.go.jp/api/iiif/3437686/manifest.json%22,%22canvas%22:%22https://www.dl.ndl.go.jp/api/iiif/3437686/canvas/180%22}]</v>
      </c>
      <c r="P3954" t="b">
        <f t="shared" si="546"/>
        <v>1</v>
      </c>
      <c r="Q3954" t="b">
        <f t="shared" si="547"/>
        <v>1</v>
      </c>
      <c r="R3954" s="8">
        <v>320</v>
      </c>
      <c r="S3954" s="8">
        <v>14</v>
      </c>
      <c r="T3954" s="9" t="s">
        <v>5210</v>
      </c>
    </row>
    <row r="3955" spans="1:20" ht="19">
      <c r="A3955" s="8" t="str">
        <f t="shared" si="539"/>
        <v>https://w3id.org/kouigenjimonogatari/data/0321-01.json</v>
      </c>
      <c r="B3955" s="8">
        <v>321</v>
      </c>
      <c r="C3955" s="8">
        <v>1</v>
      </c>
      <c r="D3955" s="9" t="s">
        <v>5211</v>
      </c>
      <c r="E3955" t="str">
        <f t="shared" si="540"/>
        <v>http://creativecommons.org/publicdomain/zero/1.0/</v>
      </c>
      <c r="F3955" s="11" t="s">
        <v>5915</v>
      </c>
      <c r="G3955">
        <v>9</v>
      </c>
      <c r="H3955" t="s">
        <v>337</v>
      </c>
      <c r="I3955" s="3" t="str">
        <f t="shared" si="541"/>
        <v>https://jpsearch.go.jp/term/type/文章要素</v>
      </c>
      <c r="L3955">
        <f t="shared" si="543"/>
        <v>180</v>
      </c>
      <c r="M3955" t="str">
        <f t="shared" si="544"/>
        <v>https://www.dl.ndl.go.jp/api/iiif/3437686/canvas/180</v>
      </c>
      <c r="N3955" t="str">
        <f t="shared" si="542"/>
        <v>https://www.dl.ndl.go.jp/api/iiif/3437686/manifest.json</v>
      </c>
      <c r="O3955" t="str">
        <f t="shared" si="545"/>
        <v>http://da.dl.itc.u-tokyo.ac.jp/mirador/?params=[{%22manifest%22:%22https://www.dl.ndl.go.jp/api/iiif/3437686/manifest.json%22,%22canvas%22:%22https://www.dl.ndl.go.jp/api/iiif/3437686/canvas/180%22}]</v>
      </c>
      <c r="P3955" t="b">
        <f t="shared" si="546"/>
        <v>1</v>
      </c>
      <c r="Q3955" t="b">
        <f t="shared" si="547"/>
        <v>1</v>
      </c>
      <c r="R3955" s="8">
        <v>321</v>
      </c>
      <c r="S3955" s="8">
        <v>1</v>
      </c>
      <c r="T3955" s="9" t="s">
        <v>5211</v>
      </c>
    </row>
    <row r="3956" spans="1:20" ht="19">
      <c r="A3956" s="8" t="str">
        <f t="shared" si="539"/>
        <v>https://w3id.org/kouigenjimonogatari/data/0321-02.json</v>
      </c>
      <c r="B3956" s="8">
        <v>321</v>
      </c>
      <c r="C3956" s="8">
        <v>2</v>
      </c>
      <c r="D3956" s="9" t="s">
        <v>5212</v>
      </c>
      <c r="E3956" t="str">
        <f t="shared" si="540"/>
        <v>http://creativecommons.org/publicdomain/zero/1.0/</v>
      </c>
      <c r="F3956" s="11" t="s">
        <v>5915</v>
      </c>
      <c r="G3956">
        <v>9</v>
      </c>
      <c r="H3956" t="s">
        <v>337</v>
      </c>
      <c r="I3956" s="3" t="str">
        <f t="shared" si="541"/>
        <v>https://jpsearch.go.jp/term/type/文章要素</v>
      </c>
      <c r="L3956">
        <f t="shared" si="543"/>
        <v>180</v>
      </c>
      <c r="M3956" t="str">
        <f t="shared" si="544"/>
        <v>https://www.dl.ndl.go.jp/api/iiif/3437686/canvas/180</v>
      </c>
      <c r="N3956" t="str">
        <f t="shared" si="542"/>
        <v>https://www.dl.ndl.go.jp/api/iiif/3437686/manifest.json</v>
      </c>
      <c r="O3956" t="str">
        <f t="shared" si="545"/>
        <v>http://da.dl.itc.u-tokyo.ac.jp/mirador/?params=[{%22manifest%22:%22https://www.dl.ndl.go.jp/api/iiif/3437686/manifest.json%22,%22canvas%22:%22https://www.dl.ndl.go.jp/api/iiif/3437686/canvas/180%22}]</v>
      </c>
      <c r="P3956" t="b">
        <f t="shared" si="546"/>
        <v>1</v>
      </c>
      <c r="Q3956" t="b">
        <f t="shared" si="547"/>
        <v>1</v>
      </c>
      <c r="R3956" s="8">
        <v>321</v>
      </c>
      <c r="S3956" s="8">
        <v>2</v>
      </c>
      <c r="T3956" s="9" t="s">
        <v>5212</v>
      </c>
    </row>
    <row r="3957" spans="1:20" ht="19">
      <c r="A3957" s="8" t="str">
        <f t="shared" si="539"/>
        <v>https://w3id.org/kouigenjimonogatari/data/0321-03.json</v>
      </c>
      <c r="B3957" s="8">
        <v>321</v>
      </c>
      <c r="C3957" s="8">
        <v>3</v>
      </c>
      <c r="D3957" s="9" t="s">
        <v>5213</v>
      </c>
      <c r="E3957" t="str">
        <f t="shared" si="540"/>
        <v>http://creativecommons.org/publicdomain/zero/1.0/</v>
      </c>
      <c r="F3957" s="11" t="s">
        <v>5915</v>
      </c>
      <c r="G3957">
        <v>9</v>
      </c>
      <c r="H3957" t="s">
        <v>337</v>
      </c>
      <c r="I3957" s="3" t="str">
        <f t="shared" si="541"/>
        <v>https://jpsearch.go.jp/term/type/文章要素</v>
      </c>
      <c r="L3957">
        <f t="shared" si="543"/>
        <v>180</v>
      </c>
      <c r="M3957" t="str">
        <f t="shared" si="544"/>
        <v>https://www.dl.ndl.go.jp/api/iiif/3437686/canvas/180</v>
      </c>
      <c r="N3957" t="str">
        <f t="shared" si="542"/>
        <v>https://www.dl.ndl.go.jp/api/iiif/3437686/manifest.json</v>
      </c>
      <c r="O3957" t="str">
        <f t="shared" si="545"/>
        <v>http://da.dl.itc.u-tokyo.ac.jp/mirador/?params=[{%22manifest%22:%22https://www.dl.ndl.go.jp/api/iiif/3437686/manifest.json%22,%22canvas%22:%22https://www.dl.ndl.go.jp/api/iiif/3437686/canvas/180%22}]</v>
      </c>
      <c r="P3957" t="b">
        <f t="shared" si="546"/>
        <v>1</v>
      </c>
      <c r="Q3957" t="b">
        <f t="shared" si="547"/>
        <v>1</v>
      </c>
      <c r="R3957" s="8">
        <v>321</v>
      </c>
      <c r="S3957" s="8">
        <v>3</v>
      </c>
      <c r="T3957" s="9" t="s">
        <v>5213</v>
      </c>
    </row>
    <row r="3958" spans="1:20" ht="19">
      <c r="A3958" s="8" t="str">
        <f t="shared" si="539"/>
        <v>https://w3id.org/kouigenjimonogatari/data/0321-04.json</v>
      </c>
      <c r="B3958" s="8">
        <v>321</v>
      </c>
      <c r="C3958" s="8">
        <v>4</v>
      </c>
      <c r="D3958" s="9" t="s">
        <v>5214</v>
      </c>
      <c r="E3958" t="str">
        <f t="shared" si="540"/>
        <v>http://creativecommons.org/publicdomain/zero/1.0/</v>
      </c>
      <c r="F3958" s="11" t="s">
        <v>5915</v>
      </c>
      <c r="G3958">
        <v>9</v>
      </c>
      <c r="H3958" t="s">
        <v>337</v>
      </c>
      <c r="I3958" s="3" t="str">
        <f t="shared" si="541"/>
        <v>https://jpsearch.go.jp/term/type/文章要素</v>
      </c>
      <c r="L3958">
        <f t="shared" si="543"/>
        <v>180</v>
      </c>
      <c r="M3958" t="str">
        <f t="shared" si="544"/>
        <v>https://www.dl.ndl.go.jp/api/iiif/3437686/canvas/180</v>
      </c>
      <c r="N3958" t="str">
        <f t="shared" si="542"/>
        <v>https://www.dl.ndl.go.jp/api/iiif/3437686/manifest.json</v>
      </c>
      <c r="O3958" t="str">
        <f t="shared" si="545"/>
        <v>http://da.dl.itc.u-tokyo.ac.jp/mirador/?params=[{%22manifest%22:%22https://www.dl.ndl.go.jp/api/iiif/3437686/manifest.json%22,%22canvas%22:%22https://www.dl.ndl.go.jp/api/iiif/3437686/canvas/180%22}]</v>
      </c>
      <c r="P3958" t="b">
        <f t="shared" si="546"/>
        <v>1</v>
      </c>
      <c r="Q3958" t="b">
        <f t="shared" si="547"/>
        <v>1</v>
      </c>
      <c r="R3958" s="8">
        <v>321</v>
      </c>
      <c r="S3958" s="8">
        <v>4</v>
      </c>
      <c r="T3958" s="9" t="s">
        <v>5214</v>
      </c>
    </row>
    <row r="3959" spans="1:20" ht="19">
      <c r="A3959" s="8" t="str">
        <f t="shared" si="539"/>
        <v>https://w3id.org/kouigenjimonogatari/data/0321-05.json</v>
      </c>
      <c r="B3959" s="8">
        <v>321</v>
      </c>
      <c r="C3959" s="8">
        <v>5</v>
      </c>
      <c r="D3959" s="9" t="s">
        <v>5215</v>
      </c>
      <c r="E3959" t="str">
        <f t="shared" si="540"/>
        <v>http://creativecommons.org/publicdomain/zero/1.0/</v>
      </c>
      <c r="F3959" s="11" t="s">
        <v>5915</v>
      </c>
      <c r="G3959">
        <v>9</v>
      </c>
      <c r="H3959" t="s">
        <v>337</v>
      </c>
      <c r="I3959" s="3" t="str">
        <f t="shared" si="541"/>
        <v>https://jpsearch.go.jp/term/type/文章要素</v>
      </c>
      <c r="L3959">
        <f t="shared" si="543"/>
        <v>180</v>
      </c>
      <c r="M3959" t="str">
        <f t="shared" si="544"/>
        <v>https://www.dl.ndl.go.jp/api/iiif/3437686/canvas/180</v>
      </c>
      <c r="N3959" t="str">
        <f t="shared" si="542"/>
        <v>https://www.dl.ndl.go.jp/api/iiif/3437686/manifest.json</v>
      </c>
      <c r="O3959" t="str">
        <f t="shared" si="545"/>
        <v>http://da.dl.itc.u-tokyo.ac.jp/mirador/?params=[{%22manifest%22:%22https://www.dl.ndl.go.jp/api/iiif/3437686/manifest.json%22,%22canvas%22:%22https://www.dl.ndl.go.jp/api/iiif/3437686/canvas/180%22}]</v>
      </c>
      <c r="P3959" t="b">
        <f t="shared" si="546"/>
        <v>1</v>
      </c>
      <c r="Q3959" t="b">
        <f t="shared" si="547"/>
        <v>1</v>
      </c>
      <c r="R3959" s="8">
        <v>321</v>
      </c>
      <c r="S3959" s="8">
        <v>5</v>
      </c>
      <c r="T3959" s="9" t="s">
        <v>5215</v>
      </c>
    </row>
    <row r="3960" spans="1:20" ht="19">
      <c r="A3960" s="8" t="str">
        <f t="shared" si="539"/>
        <v>https://w3id.org/kouigenjimonogatari/data/0321-06.json</v>
      </c>
      <c r="B3960" s="8">
        <v>321</v>
      </c>
      <c r="C3960" s="8">
        <v>6</v>
      </c>
      <c r="D3960" s="9" t="s">
        <v>5216</v>
      </c>
      <c r="E3960" t="str">
        <f t="shared" si="540"/>
        <v>http://creativecommons.org/publicdomain/zero/1.0/</v>
      </c>
      <c r="F3960" s="11" t="s">
        <v>5915</v>
      </c>
      <c r="G3960">
        <v>9</v>
      </c>
      <c r="H3960" t="s">
        <v>337</v>
      </c>
      <c r="I3960" s="3" t="str">
        <f t="shared" si="541"/>
        <v>https://jpsearch.go.jp/term/type/文章要素</v>
      </c>
      <c r="L3960">
        <f t="shared" si="543"/>
        <v>180</v>
      </c>
      <c r="M3960" t="str">
        <f t="shared" si="544"/>
        <v>https://www.dl.ndl.go.jp/api/iiif/3437686/canvas/180</v>
      </c>
      <c r="N3960" t="str">
        <f t="shared" si="542"/>
        <v>https://www.dl.ndl.go.jp/api/iiif/3437686/manifest.json</v>
      </c>
      <c r="O3960" t="str">
        <f t="shared" si="545"/>
        <v>http://da.dl.itc.u-tokyo.ac.jp/mirador/?params=[{%22manifest%22:%22https://www.dl.ndl.go.jp/api/iiif/3437686/manifest.json%22,%22canvas%22:%22https://www.dl.ndl.go.jp/api/iiif/3437686/canvas/180%22}]</v>
      </c>
      <c r="P3960" t="b">
        <f t="shared" si="546"/>
        <v>1</v>
      </c>
      <c r="Q3960" t="b">
        <f t="shared" si="547"/>
        <v>1</v>
      </c>
      <c r="R3960" s="8">
        <v>321</v>
      </c>
      <c r="S3960" s="8">
        <v>6</v>
      </c>
      <c r="T3960" s="9" t="s">
        <v>5216</v>
      </c>
    </row>
    <row r="3961" spans="1:20" ht="19">
      <c r="A3961" s="8" t="str">
        <f t="shared" si="539"/>
        <v>https://w3id.org/kouigenjimonogatari/data/0321-07.json</v>
      </c>
      <c r="B3961" s="8">
        <v>321</v>
      </c>
      <c r="C3961" s="8">
        <v>7</v>
      </c>
      <c r="D3961" s="9" t="s">
        <v>5217</v>
      </c>
      <c r="E3961" t="str">
        <f t="shared" si="540"/>
        <v>http://creativecommons.org/publicdomain/zero/1.0/</v>
      </c>
      <c r="F3961" s="11" t="s">
        <v>5915</v>
      </c>
      <c r="G3961">
        <v>9</v>
      </c>
      <c r="H3961" t="s">
        <v>337</v>
      </c>
      <c r="I3961" s="3" t="str">
        <f t="shared" si="541"/>
        <v>https://jpsearch.go.jp/term/type/文章要素</v>
      </c>
      <c r="L3961">
        <f t="shared" si="543"/>
        <v>180</v>
      </c>
      <c r="M3961" t="str">
        <f t="shared" si="544"/>
        <v>https://www.dl.ndl.go.jp/api/iiif/3437686/canvas/180</v>
      </c>
      <c r="N3961" t="str">
        <f t="shared" si="542"/>
        <v>https://www.dl.ndl.go.jp/api/iiif/3437686/manifest.json</v>
      </c>
      <c r="O3961" t="str">
        <f t="shared" si="545"/>
        <v>http://da.dl.itc.u-tokyo.ac.jp/mirador/?params=[{%22manifest%22:%22https://www.dl.ndl.go.jp/api/iiif/3437686/manifest.json%22,%22canvas%22:%22https://www.dl.ndl.go.jp/api/iiif/3437686/canvas/180%22}]</v>
      </c>
      <c r="P3961" t="b">
        <f t="shared" si="546"/>
        <v>1</v>
      </c>
      <c r="Q3961" t="b">
        <f t="shared" si="547"/>
        <v>1</v>
      </c>
      <c r="R3961" s="8">
        <v>321</v>
      </c>
      <c r="S3961" s="8">
        <v>7</v>
      </c>
      <c r="T3961" s="9" t="s">
        <v>5217</v>
      </c>
    </row>
    <row r="3962" spans="1:20" ht="19">
      <c r="A3962" s="8" t="str">
        <f t="shared" si="539"/>
        <v>https://w3id.org/kouigenjimonogatari/data/0321-08.json</v>
      </c>
      <c r="B3962" s="8">
        <v>321</v>
      </c>
      <c r="C3962" s="8">
        <v>8</v>
      </c>
      <c r="D3962" s="9" t="s">
        <v>5218</v>
      </c>
      <c r="E3962" t="str">
        <f t="shared" si="540"/>
        <v>http://creativecommons.org/publicdomain/zero/1.0/</v>
      </c>
      <c r="F3962" s="11" t="s">
        <v>5915</v>
      </c>
      <c r="G3962">
        <v>9</v>
      </c>
      <c r="H3962" t="s">
        <v>337</v>
      </c>
      <c r="I3962" s="3" t="str">
        <f t="shared" si="541"/>
        <v>https://jpsearch.go.jp/term/type/文章要素</v>
      </c>
      <c r="L3962">
        <f t="shared" si="543"/>
        <v>180</v>
      </c>
      <c r="M3962" t="str">
        <f t="shared" si="544"/>
        <v>https://www.dl.ndl.go.jp/api/iiif/3437686/canvas/180</v>
      </c>
      <c r="N3962" t="str">
        <f t="shared" si="542"/>
        <v>https://www.dl.ndl.go.jp/api/iiif/3437686/manifest.json</v>
      </c>
      <c r="O3962" t="str">
        <f t="shared" si="545"/>
        <v>http://da.dl.itc.u-tokyo.ac.jp/mirador/?params=[{%22manifest%22:%22https://www.dl.ndl.go.jp/api/iiif/3437686/manifest.json%22,%22canvas%22:%22https://www.dl.ndl.go.jp/api/iiif/3437686/canvas/180%22}]</v>
      </c>
      <c r="P3962" t="b">
        <f t="shared" si="546"/>
        <v>1</v>
      </c>
      <c r="Q3962" t="b">
        <f t="shared" si="547"/>
        <v>1</v>
      </c>
      <c r="R3962" s="8">
        <v>321</v>
      </c>
      <c r="S3962" s="8">
        <v>8</v>
      </c>
      <c r="T3962" s="9" t="s">
        <v>5218</v>
      </c>
    </row>
    <row r="3963" spans="1:20" ht="19">
      <c r="A3963" s="8" t="str">
        <f t="shared" si="539"/>
        <v>https://w3id.org/kouigenjimonogatari/data/0321-09.json</v>
      </c>
      <c r="B3963" s="8">
        <v>321</v>
      </c>
      <c r="C3963" s="8">
        <v>9</v>
      </c>
      <c r="D3963" s="9" t="s">
        <v>5219</v>
      </c>
      <c r="E3963" t="str">
        <f t="shared" si="540"/>
        <v>http://creativecommons.org/publicdomain/zero/1.0/</v>
      </c>
      <c r="F3963" s="11" t="s">
        <v>5915</v>
      </c>
      <c r="G3963">
        <v>9</v>
      </c>
      <c r="H3963" t="s">
        <v>337</v>
      </c>
      <c r="I3963" s="3" t="str">
        <f t="shared" si="541"/>
        <v>https://jpsearch.go.jp/term/type/文章要素</v>
      </c>
      <c r="L3963">
        <f t="shared" si="543"/>
        <v>180</v>
      </c>
      <c r="M3963" t="str">
        <f t="shared" si="544"/>
        <v>https://www.dl.ndl.go.jp/api/iiif/3437686/canvas/180</v>
      </c>
      <c r="N3963" t="str">
        <f t="shared" si="542"/>
        <v>https://www.dl.ndl.go.jp/api/iiif/3437686/manifest.json</v>
      </c>
      <c r="O3963" t="str">
        <f t="shared" si="545"/>
        <v>http://da.dl.itc.u-tokyo.ac.jp/mirador/?params=[{%22manifest%22:%22https://www.dl.ndl.go.jp/api/iiif/3437686/manifest.json%22,%22canvas%22:%22https://www.dl.ndl.go.jp/api/iiif/3437686/canvas/180%22}]</v>
      </c>
      <c r="P3963" t="b">
        <f t="shared" si="546"/>
        <v>1</v>
      </c>
      <c r="Q3963" t="b">
        <f t="shared" si="547"/>
        <v>1</v>
      </c>
      <c r="R3963" s="8">
        <v>321</v>
      </c>
      <c r="S3963" s="8">
        <v>9</v>
      </c>
      <c r="T3963" s="9" t="s">
        <v>5219</v>
      </c>
    </row>
    <row r="3964" spans="1:20" ht="19">
      <c r="A3964" s="8" t="str">
        <f t="shared" si="539"/>
        <v>https://w3id.org/kouigenjimonogatari/data/0321-10.json</v>
      </c>
      <c r="B3964" s="8">
        <v>321</v>
      </c>
      <c r="C3964" s="8">
        <v>10</v>
      </c>
      <c r="D3964" s="9" t="s">
        <v>5220</v>
      </c>
      <c r="E3964" t="str">
        <f t="shared" si="540"/>
        <v>http://creativecommons.org/publicdomain/zero/1.0/</v>
      </c>
      <c r="F3964" s="11" t="s">
        <v>5915</v>
      </c>
      <c r="G3964">
        <v>9</v>
      </c>
      <c r="H3964" t="s">
        <v>337</v>
      </c>
      <c r="I3964" s="3" t="str">
        <f t="shared" si="541"/>
        <v>https://jpsearch.go.jp/term/type/文章要素</v>
      </c>
      <c r="L3964">
        <f t="shared" si="543"/>
        <v>180</v>
      </c>
      <c r="M3964" t="str">
        <f t="shared" si="544"/>
        <v>https://www.dl.ndl.go.jp/api/iiif/3437686/canvas/180</v>
      </c>
      <c r="N3964" t="str">
        <f t="shared" si="542"/>
        <v>https://www.dl.ndl.go.jp/api/iiif/3437686/manifest.json</v>
      </c>
      <c r="O3964" t="str">
        <f t="shared" si="545"/>
        <v>http://da.dl.itc.u-tokyo.ac.jp/mirador/?params=[{%22manifest%22:%22https://www.dl.ndl.go.jp/api/iiif/3437686/manifest.json%22,%22canvas%22:%22https://www.dl.ndl.go.jp/api/iiif/3437686/canvas/180%22}]</v>
      </c>
      <c r="P3964" t="b">
        <f t="shared" si="546"/>
        <v>1</v>
      </c>
      <c r="Q3964" t="b">
        <f t="shared" si="547"/>
        <v>1</v>
      </c>
      <c r="R3964" s="8">
        <v>321</v>
      </c>
      <c r="S3964" s="8">
        <v>10</v>
      </c>
      <c r="T3964" s="9" t="s">
        <v>5220</v>
      </c>
    </row>
    <row r="3965" spans="1:20" ht="19">
      <c r="A3965" s="8" t="str">
        <f t="shared" si="539"/>
        <v>https://w3id.org/kouigenjimonogatari/data/0321-11.json</v>
      </c>
      <c r="B3965" s="8">
        <v>321</v>
      </c>
      <c r="C3965" s="8">
        <v>11</v>
      </c>
      <c r="D3965" s="9" t="s">
        <v>5221</v>
      </c>
      <c r="E3965" t="str">
        <f t="shared" si="540"/>
        <v>http://creativecommons.org/publicdomain/zero/1.0/</v>
      </c>
      <c r="F3965" s="11" t="s">
        <v>5915</v>
      </c>
      <c r="G3965">
        <v>9</v>
      </c>
      <c r="H3965" t="s">
        <v>337</v>
      </c>
      <c r="I3965" s="3" t="str">
        <f t="shared" si="541"/>
        <v>https://jpsearch.go.jp/term/type/文章要素</v>
      </c>
      <c r="L3965">
        <f t="shared" si="543"/>
        <v>180</v>
      </c>
      <c r="M3965" t="str">
        <f t="shared" si="544"/>
        <v>https://www.dl.ndl.go.jp/api/iiif/3437686/canvas/180</v>
      </c>
      <c r="N3965" t="str">
        <f t="shared" si="542"/>
        <v>https://www.dl.ndl.go.jp/api/iiif/3437686/manifest.json</v>
      </c>
      <c r="O3965" t="str">
        <f t="shared" si="545"/>
        <v>http://da.dl.itc.u-tokyo.ac.jp/mirador/?params=[{%22manifest%22:%22https://www.dl.ndl.go.jp/api/iiif/3437686/manifest.json%22,%22canvas%22:%22https://www.dl.ndl.go.jp/api/iiif/3437686/canvas/180%22}]</v>
      </c>
      <c r="P3965" t="b">
        <f t="shared" si="546"/>
        <v>1</v>
      </c>
      <c r="Q3965" t="b">
        <f t="shared" si="547"/>
        <v>1</v>
      </c>
      <c r="R3965" s="8">
        <v>321</v>
      </c>
      <c r="S3965" s="8">
        <v>11</v>
      </c>
      <c r="T3965" s="9" t="s">
        <v>5221</v>
      </c>
    </row>
    <row r="3966" spans="1:20" ht="19">
      <c r="A3966" s="8" t="str">
        <f t="shared" si="539"/>
        <v>https://w3id.org/kouigenjimonogatari/data/0321-12.json</v>
      </c>
      <c r="B3966" s="8">
        <v>321</v>
      </c>
      <c r="C3966" s="8">
        <v>12</v>
      </c>
      <c r="D3966" s="9" t="s">
        <v>5222</v>
      </c>
      <c r="E3966" t="str">
        <f t="shared" si="540"/>
        <v>http://creativecommons.org/publicdomain/zero/1.0/</v>
      </c>
      <c r="F3966" s="11" t="s">
        <v>5915</v>
      </c>
      <c r="G3966">
        <v>9</v>
      </c>
      <c r="H3966" t="s">
        <v>337</v>
      </c>
      <c r="I3966" s="3" t="str">
        <f t="shared" si="541"/>
        <v>https://jpsearch.go.jp/term/type/文章要素</v>
      </c>
      <c r="L3966">
        <f t="shared" si="543"/>
        <v>180</v>
      </c>
      <c r="M3966" t="str">
        <f t="shared" si="544"/>
        <v>https://www.dl.ndl.go.jp/api/iiif/3437686/canvas/180</v>
      </c>
      <c r="N3966" t="str">
        <f t="shared" si="542"/>
        <v>https://www.dl.ndl.go.jp/api/iiif/3437686/manifest.json</v>
      </c>
      <c r="O3966" t="str">
        <f t="shared" si="545"/>
        <v>http://da.dl.itc.u-tokyo.ac.jp/mirador/?params=[{%22manifest%22:%22https://www.dl.ndl.go.jp/api/iiif/3437686/manifest.json%22,%22canvas%22:%22https://www.dl.ndl.go.jp/api/iiif/3437686/canvas/180%22}]</v>
      </c>
      <c r="P3966" t="b">
        <f t="shared" si="546"/>
        <v>1</v>
      </c>
      <c r="Q3966" t="b">
        <f t="shared" si="547"/>
        <v>1</v>
      </c>
      <c r="R3966" s="8">
        <v>321</v>
      </c>
      <c r="S3966" s="8">
        <v>12</v>
      </c>
      <c r="T3966" s="9" t="s">
        <v>5222</v>
      </c>
    </row>
    <row r="3967" spans="1:20" ht="19">
      <c r="A3967" s="8" t="str">
        <f t="shared" si="539"/>
        <v>https://w3id.org/kouigenjimonogatari/data/0321-13.json</v>
      </c>
      <c r="B3967" s="8">
        <v>321</v>
      </c>
      <c r="C3967" s="8">
        <v>13</v>
      </c>
      <c r="D3967" s="9" t="s">
        <v>5223</v>
      </c>
      <c r="E3967" t="str">
        <f t="shared" si="540"/>
        <v>http://creativecommons.org/publicdomain/zero/1.0/</v>
      </c>
      <c r="F3967" s="11" t="s">
        <v>5915</v>
      </c>
      <c r="G3967">
        <v>9</v>
      </c>
      <c r="H3967" t="s">
        <v>337</v>
      </c>
      <c r="I3967" s="3" t="str">
        <f t="shared" si="541"/>
        <v>https://jpsearch.go.jp/term/type/文章要素</v>
      </c>
      <c r="L3967">
        <f t="shared" si="543"/>
        <v>180</v>
      </c>
      <c r="M3967" t="str">
        <f t="shared" si="544"/>
        <v>https://www.dl.ndl.go.jp/api/iiif/3437686/canvas/180</v>
      </c>
      <c r="N3967" t="str">
        <f t="shared" si="542"/>
        <v>https://www.dl.ndl.go.jp/api/iiif/3437686/manifest.json</v>
      </c>
      <c r="O3967" t="str">
        <f t="shared" si="545"/>
        <v>http://da.dl.itc.u-tokyo.ac.jp/mirador/?params=[{%22manifest%22:%22https://www.dl.ndl.go.jp/api/iiif/3437686/manifest.json%22,%22canvas%22:%22https://www.dl.ndl.go.jp/api/iiif/3437686/canvas/180%22}]</v>
      </c>
      <c r="P3967" t="b">
        <f t="shared" si="546"/>
        <v>1</v>
      </c>
      <c r="Q3967" t="b">
        <f t="shared" si="547"/>
        <v>1</v>
      </c>
      <c r="R3967" s="8">
        <v>321</v>
      </c>
      <c r="S3967" s="8">
        <v>13</v>
      </c>
      <c r="T3967" s="9" t="s">
        <v>5223</v>
      </c>
    </row>
    <row r="3968" spans="1:20" ht="19">
      <c r="A3968" s="8" t="str">
        <f t="shared" ref="A3968:A4031" si="548">"https://w3id.org/kouigenjimonogatari/data/"&amp;TEXT(B3968, "0000")&amp;"-"&amp;TEXT(C3968, "00")&amp;".json"</f>
        <v>https://w3id.org/kouigenjimonogatari/data/0321-14.json</v>
      </c>
      <c r="B3968" s="8">
        <v>321</v>
      </c>
      <c r="C3968" s="8">
        <v>14</v>
      </c>
      <c r="D3968" s="9" t="s">
        <v>5224</v>
      </c>
      <c r="E3968" t="str">
        <f t="shared" si="540"/>
        <v>http://creativecommons.org/publicdomain/zero/1.0/</v>
      </c>
      <c r="F3968" s="11" t="s">
        <v>5915</v>
      </c>
      <c r="G3968">
        <v>9</v>
      </c>
      <c r="H3968" t="s">
        <v>337</v>
      </c>
      <c r="I3968" s="3" t="str">
        <f t="shared" si="541"/>
        <v>https://jpsearch.go.jp/term/type/文章要素</v>
      </c>
      <c r="L3968">
        <f t="shared" si="543"/>
        <v>180</v>
      </c>
      <c r="M3968" t="str">
        <f t="shared" si="544"/>
        <v>https://www.dl.ndl.go.jp/api/iiif/3437686/canvas/180</v>
      </c>
      <c r="N3968" t="str">
        <f t="shared" si="542"/>
        <v>https://www.dl.ndl.go.jp/api/iiif/3437686/manifest.json</v>
      </c>
      <c r="O3968" t="str">
        <f t="shared" si="545"/>
        <v>http://da.dl.itc.u-tokyo.ac.jp/mirador/?params=[{%22manifest%22:%22https://www.dl.ndl.go.jp/api/iiif/3437686/manifest.json%22,%22canvas%22:%22https://www.dl.ndl.go.jp/api/iiif/3437686/canvas/180%22}]</v>
      </c>
      <c r="P3968" t="b">
        <f t="shared" si="546"/>
        <v>1</v>
      </c>
      <c r="Q3968" t="b">
        <f t="shared" si="547"/>
        <v>1</v>
      </c>
      <c r="R3968" s="8">
        <v>321</v>
      </c>
      <c r="S3968" s="8">
        <v>14</v>
      </c>
      <c r="T3968" s="9" t="s">
        <v>5224</v>
      </c>
    </row>
    <row r="3969" spans="1:20" ht="19">
      <c r="A3969" s="8" t="str">
        <f t="shared" si="548"/>
        <v>https://w3id.org/kouigenjimonogatari/data/0322-01.json</v>
      </c>
      <c r="B3969" s="8">
        <v>322</v>
      </c>
      <c r="C3969" s="8">
        <v>1</v>
      </c>
      <c r="D3969" s="9" t="s">
        <v>5225</v>
      </c>
      <c r="E3969" t="str">
        <f t="shared" si="540"/>
        <v>http://creativecommons.org/publicdomain/zero/1.0/</v>
      </c>
      <c r="F3969" s="11" t="s">
        <v>5915</v>
      </c>
      <c r="G3969">
        <v>9</v>
      </c>
      <c r="H3969" t="s">
        <v>337</v>
      </c>
      <c r="I3969" s="3" t="str">
        <f t="shared" si="541"/>
        <v>https://jpsearch.go.jp/term/type/文章要素</v>
      </c>
      <c r="L3969">
        <f t="shared" si="543"/>
        <v>181</v>
      </c>
      <c r="M3969" t="str">
        <f t="shared" si="544"/>
        <v>https://www.dl.ndl.go.jp/api/iiif/3437686/canvas/181</v>
      </c>
      <c r="N3969" t="str">
        <f t="shared" si="542"/>
        <v>https://www.dl.ndl.go.jp/api/iiif/3437686/manifest.json</v>
      </c>
      <c r="O3969" t="str">
        <f t="shared" si="545"/>
        <v>http://da.dl.itc.u-tokyo.ac.jp/mirador/?params=[{%22manifest%22:%22https://www.dl.ndl.go.jp/api/iiif/3437686/manifest.json%22,%22canvas%22:%22https://www.dl.ndl.go.jp/api/iiif/3437686/canvas/181%22}]</v>
      </c>
      <c r="P3969" t="b">
        <f t="shared" si="546"/>
        <v>1</v>
      </c>
      <c r="Q3969" t="b">
        <f t="shared" si="547"/>
        <v>1</v>
      </c>
      <c r="R3969" s="8">
        <v>322</v>
      </c>
      <c r="S3969" s="8">
        <v>1</v>
      </c>
      <c r="T3969" s="9" t="s">
        <v>5225</v>
      </c>
    </row>
    <row r="3970" spans="1:20" ht="19">
      <c r="A3970" s="8" t="str">
        <f t="shared" si="548"/>
        <v>https://w3id.org/kouigenjimonogatari/data/0322-02.json</v>
      </c>
      <c r="B3970" s="8">
        <v>322</v>
      </c>
      <c r="C3970" s="8">
        <v>2</v>
      </c>
      <c r="D3970" s="9" t="s">
        <v>5226</v>
      </c>
      <c r="E3970" t="str">
        <f t="shared" si="540"/>
        <v>http://creativecommons.org/publicdomain/zero/1.0/</v>
      </c>
      <c r="F3970" s="11" t="s">
        <v>5915</v>
      </c>
      <c r="G3970">
        <v>9</v>
      </c>
      <c r="H3970" t="s">
        <v>337</v>
      </c>
      <c r="I3970" s="3" t="str">
        <f t="shared" si="541"/>
        <v>https://jpsearch.go.jp/term/type/文章要素</v>
      </c>
      <c r="L3970">
        <f t="shared" si="543"/>
        <v>181</v>
      </c>
      <c r="M3970" t="str">
        <f t="shared" si="544"/>
        <v>https://www.dl.ndl.go.jp/api/iiif/3437686/canvas/181</v>
      </c>
      <c r="N3970" t="str">
        <f t="shared" si="542"/>
        <v>https://www.dl.ndl.go.jp/api/iiif/3437686/manifest.json</v>
      </c>
      <c r="O3970" t="str">
        <f t="shared" si="545"/>
        <v>http://da.dl.itc.u-tokyo.ac.jp/mirador/?params=[{%22manifest%22:%22https://www.dl.ndl.go.jp/api/iiif/3437686/manifest.json%22,%22canvas%22:%22https://www.dl.ndl.go.jp/api/iiif/3437686/canvas/181%22}]</v>
      </c>
      <c r="P3970" t="b">
        <f t="shared" si="546"/>
        <v>1</v>
      </c>
      <c r="Q3970" t="b">
        <f t="shared" si="547"/>
        <v>1</v>
      </c>
      <c r="R3970" s="8">
        <v>322</v>
      </c>
      <c r="S3970" s="8">
        <v>2</v>
      </c>
      <c r="T3970" s="9" t="s">
        <v>5226</v>
      </c>
    </row>
    <row r="3971" spans="1:20" ht="19">
      <c r="A3971" s="8" t="str">
        <f t="shared" si="548"/>
        <v>https://w3id.org/kouigenjimonogatari/data/0322-03.json</v>
      </c>
      <c r="B3971" s="8">
        <v>322</v>
      </c>
      <c r="C3971" s="8">
        <v>3</v>
      </c>
      <c r="D3971" s="9" t="s">
        <v>5227</v>
      </c>
      <c r="E3971" t="str">
        <f t="shared" si="540"/>
        <v>http://creativecommons.org/publicdomain/zero/1.0/</v>
      </c>
      <c r="F3971" s="11" t="s">
        <v>5915</v>
      </c>
      <c r="G3971">
        <v>9</v>
      </c>
      <c r="H3971" t="s">
        <v>337</v>
      </c>
      <c r="I3971" s="3" t="str">
        <f t="shared" si="541"/>
        <v>https://jpsearch.go.jp/term/type/文章要素</v>
      </c>
      <c r="L3971">
        <f t="shared" si="543"/>
        <v>181</v>
      </c>
      <c r="M3971" t="str">
        <f t="shared" si="544"/>
        <v>https://www.dl.ndl.go.jp/api/iiif/3437686/canvas/181</v>
      </c>
      <c r="N3971" t="str">
        <f t="shared" si="542"/>
        <v>https://www.dl.ndl.go.jp/api/iiif/3437686/manifest.json</v>
      </c>
      <c r="O3971" t="str">
        <f t="shared" si="545"/>
        <v>http://da.dl.itc.u-tokyo.ac.jp/mirador/?params=[{%22manifest%22:%22https://www.dl.ndl.go.jp/api/iiif/3437686/manifest.json%22,%22canvas%22:%22https://www.dl.ndl.go.jp/api/iiif/3437686/canvas/181%22}]</v>
      </c>
      <c r="P3971" t="b">
        <f t="shared" si="546"/>
        <v>1</v>
      </c>
      <c r="Q3971" t="b">
        <f t="shared" si="547"/>
        <v>1</v>
      </c>
      <c r="R3971" s="8">
        <v>322</v>
      </c>
      <c r="S3971" s="8">
        <v>3</v>
      </c>
      <c r="T3971" s="9" t="s">
        <v>5227</v>
      </c>
    </row>
    <row r="3972" spans="1:20" ht="19">
      <c r="A3972" s="8" t="str">
        <f t="shared" si="548"/>
        <v>https://w3id.org/kouigenjimonogatari/data/0322-04.json</v>
      </c>
      <c r="B3972" s="8">
        <v>322</v>
      </c>
      <c r="C3972" s="8">
        <v>4</v>
      </c>
      <c r="D3972" s="9" t="s">
        <v>3860</v>
      </c>
      <c r="E3972" t="str">
        <f t="shared" si="540"/>
        <v>http://creativecommons.org/publicdomain/zero/1.0/</v>
      </c>
      <c r="F3972" s="11" t="s">
        <v>5915</v>
      </c>
      <c r="G3972">
        <v>9</v>
      </c>
      <c r="H3972" t="s">
        <v>337</v>
      </c>
      <c r="I3972" s="3" t="str">
        <f t="shared" si="541"/>
        <v>https://jpsearch.go.jp/term/type/文章要素</v>
      </c>
      <c r="L3972">
        <f t="shared" si="543"/>
        <v>181</v>
      </c>
      <c r="M3972" t="str">
        <f t="shared" si="544"/>
        <v>https://www.dl.ndl.go.jp/api/iiif/3437686/canvas/181</v>
      </c>
      <c r="N3972" t="str">
        <f t="shared" si="542"/>
        <v>https://www.dl.ndl.go.jp/api/iiif/3437686/manifest.json</v>
      </c>
      <c r="O3972" t="str">
        <f t="shared" si="545"/>
        <v>http://da.dl.itc.u-tokyo.ac.jp/mirador/?params=[{%22manifest%22:%22https://www.dl.ndl.go.jp/api/iiif/3437686/manifest.json%22,%22canvas%22:%22https://www.dl.ndl.go.jp/api/iiif/3437686/canvas/181%22}]</v>
      </c>
      <c r="P3972" t="b">
        <f t="shared" si="546"/>
        <v>1</v>
      </c>
      <c r="Q3972" t="b">
        <f t="shared" si="547"/>
        <v>1</v>
      </c>
      <c r="R3972" s="8">
        <v>322</v>
      </c>
      <c r="S3972" s="8">
        <v>4</v>
      </c>
      <c r="T3972" s="9" t="s">
        <v>3860</v>
      </c>
    </row>
    <row r="3973" spans="1:20" ht="19">
      <c r="A3973" s="8" t="str">
        <f t="shared" si="548"/>
        <v>https://w3id.org/kouigenjimonogatari/data/0322-05.json</v>
      </c>
      <c r="B3973" s="8">
        <v>322</v>
      </c>
      <c r="C3973" s="8">
        <v>5</v>
      </c>
      <c r="D3973" s="9" t="s">
        <v>5228</v>
      </c>
      <c r="E3973" t="str">
        <f t="shared" si="540"/>
        <v>http://creativecommons.org/publicdomain/zero/1.0/</v>
      </c>
      <c r="F3973" s="11" t="s">
        <v>5915</v>
      </c>
      <c r="G3973">
        <v>9</v>
      </c>
      <c r="H3973" t="s">
        <v>337</v>
      </c>
      <c r="I3973" s="3" t="str">
        <f t="shared" si="541"/>
        <v>https://jpsearch.go.jp/term/type/文章要素</v>
      </c>
      <c r="L3973">
        <f t="shared" si="543"/>
        <v>181</v>
      </c>
      <c r="M3973" t="str">
        <f t="shared" si="544"/>
        <v>https://www.dl.ndl.go.jp/api/iiif/3437686/canvas/181</v>
      </c>
      <c r="N3973" t="str">
        <f t="shared" si="542"/>
        <v>https://www.dl.ndl.go.jp/api/iiif/3437686/manifest.json</v>
      </c>
      <c r="O3973" t="str">
        <f t="shared" si="545"/>
        <v>http://da.dl.itc.u-tokyo.ac.jp/mirador/?params=[{%22manifest%22:%22https://www.dl.ndl.go.jp/api/iiif/3437686/manifest.json%22,%22canvas%22:%22https://www.dl.ndl.go.jp/api/iiif/3437686/canvas/181%22}]</v>
      </c>
      <c r="P3973" t="b">
        <f t="shared" si="546"/>
        <v>1</v>
      </c>
      <c r="Q3973" t="b">
        <f t="shared" si="547"/>
        <v>1</v>
      </c>
      <c r="R3973" s="8">
        <v>322</v>
      </c>
      <c r="S3973" s="8">
        <v>5</v>
      </c>
      <c r="T3973" s="9" t="s">
        <v>5228</v>
      </c>
    </row>
    <row r="3974" spans="1:20" ht="19">
      <c r="A3974" s="8" t="str">
        <f t="shared" si="548"/>
        <v>https://w3id.org/kouigenjimonogatari/data/0322-06.json</v>
      </c>
      <c r="B3974" s="8">
        <v>322</v>
      </c>
      <c r="C3974" s="8">
        <v>6</v>
      </c>
      <c r="D3974" s="9" t="s">
        <v>5229</v>
      </c>
      <c r="E3974" t="str">
        <f t="shared" si="540"/>
        <v>http://creativecommons.org/publicdomain/zero/1.0/</v>
      </c>
      <c r="F3974" s="11" t="s">
        <v>5915</v>
      </c>
      <c r="G3974">
        <v>9</v>
      </c>
      <c r="H3974" t="s">
        <v>337</v>
      </c>
      <c r="I3974" s="3" t="str">
        <f t="shared" si="541"/>
        <v>https://jpsearch.go.jp/term/type/文章要素</v>
      </c>
      <c r="L3974">
        <f t="shared" si="543"/>
        <v>181</v>
      </c>
      <c r="M3974" t="str">
        <f t="shared" si="544"/>
        <v>https://www.dl.ndl.go.jp/api/iiif/3437686/canvas/181</v>
      </c>
      <c r="N3974" t="str">
        <f t="shared" si="542"/>
        <v>https://www.dl.ndl.go.jp/api/iiif/3437686/manifest.json</v>
      </c>
      <c r="O3974" t="str">
        <f t="shared" si="545"/>
        <v>http://da.dl.itc.u-tokyo.ac.jp/mirador/?params=[{%22manifest%22:%22https://www.dl.ndl.go.jp/api/iiif/3437686/manifest.json%22,%22canvas%22:%22https://www.dl.ndl.go.jp/api/iiif/3437686/canvas/181%22}]</v>
      </c>
      <c r="P3974" t="b">
        <f t="shared" si="546"/>
        <v>1</v>
      </c>
      <c r="Q3974" t="b">
        <f t="shared" si="547"/>
        <v>1</v>
      </c>
      <c r="R3974" s="8">
        <v>322</v>
      </c>
      <c r="S3974" s="8">
        <v>6</v>
      </c>
      <c r="T3974" s="9" t="s">
        <v>5229</v>
      </c>
    </row>
    <row r="3975" spans="1:20" ht="19">
      <c r="A3975" s="8" t="str">
        <f t="shared" si="548"/>
        <v>https://w3id.org/kouigenjimonogatari/data/0322-07.json</v>
      </c>
      <c r="B3975" s="8">
        <v>322</v>
      </c>
      <c r="C3975" s="8">
        <v>7</v>
      </c>
      <c r="D3975" s="9" t="s">
        <v>5230</v>
      </c>
      <c r="E3975" t="str">
        <f t="shared" si="540"/>
        <v>http://creativecommons.org/publicdomain/zero/1.0/</v>
      </c>
      <c r="F3975" s="11" t="s">
        <v>5915</v>
      </c>
      <c r="G3975">
        <v>9</v>
      </c>
      <c r="H3975" t="s">
        <v>337</v>
      </c>
      <c r="I3975" s="3" t="str">
        <f t="shared" si="541"/>
        <v>https://jpsearch.go.jp/term/type/文章要素</v>
      </c>
      <c r="L3975">
        <f t="shared" si="543"/>
        <v>181</v>
      </c>
      <c r="M3975" t="str">
        <f t="shared" si="544"/>
        <v>https://www.dl.ndl.go.jp/api/iiif/3437686/canvas/181</v>
      </c>
      <c r="N3975" t="str">
        <f t="shared" si="542"/>
        <v>https://www.dl.ndl.go.jp/api/iiif/3437686/manifest.json</v>
      </c>
      <c r="O3975" t="str">
        <f t="shared" si="545"/>
        <v>http://da.dl.itc.u-tokyo.ac.jp/mirador/?params=[{%22manifest%22:%22https://www.dl.ndl.go.jp/api/iiif/3437686/manifest.json%22,%22canvas%22:%22https://www.dl.ndl.go.jp/api/iiif/3437686/canvas/181%22}]</v>
      </c>
      <c r="P3975" t="b">
        <f t="shared" si="546"/>
        <v>1</v>
      </c>
      <c r="Q3975" t="b">
        <f t="shared" si="547"/>
        <v>1</v>
      </c>
      <c r="R3975" s="8">
        <v>322</v>
      </c>
      <c r="S3975" s="8">
        <v>7</v>
      </c>
      <c r="T3975" s="9" t="s">
        <v>5230</v>
      </c>
    </row>
    <row r="3976" spans="1:20" ht="19">
      <c r="A3976" s="8" t="str">
        <f t="shared" si="548"/>
        <v>https://w3id.org/kouigenjimonogatari/data/0322-08.json</v>
      </c>
      <c r="B3976" s="8">
        <v>322</v>
      </c>
      <c r="C3976" s="8">
        <v>8</v>
      </c>
      <c r="D3976" s="9" t="s">
        <v>5231</v>
      </c>
      <c r="E3976" t="str">
        <f t="shared" si="540"/>
        <v>http://creativecommons.org/publicdomain/zero/1.0/</v>
      </c>
      <c r="F3976" s="11" t="s">
        <v>5915</v>
      </c>
      <c r="G3976">
        <v>9</v>
      </c>
      <c r="H3976" t="s">
        <v>337</v>
      </c>
      <c r="I3976" s="3" t="str">
        <f t="shared" si="541"/>
        <v>https://jpsearch.go.jp/term/type/文章要素</v>
      </c>
      <c r="L3976">
        <f t="shared" si="543"/>
        <v>181</v>
      </c>
      <c r="M3976" t="str">
        <f t="shared" si="544"/>
        <v>https://www.dl.ndl.go.jp/api/iiif/3437686/canvas/181</v>
      </c>
      <c r="N3976" t="str">
        <f t="shared" si="542"/>
        <v>https://www.dl.ndl.go.jp/api/iiif/3437686/manifest.json</v>
      </c>
      <c r="O3976" t="str">
        <f t="shared" si="545"/>
        <v>http://da.dl.itc.u-tokyo.ac.jp/mirador/?params=[{%22manifest%22:%22https://www.dl.ndl.go.jp/api/iiif/3437686/manifest.json%22,%22canvas%22:%22https://www.dl.ndl.go.jp/api/iiif/3437686/canvas/181%22}]</v>
      </c>
      <c r="P3976" t="b">
        <f t="shared" si="546"/>
        <v>1</v>
      </c>
      <c r="Q3976" t="b">
        <f t="shared" si="547"/>
        <v>1</v>
      </c>
      <c r="R3976" s="8">
        <v>322</v>
      </c>
      <c r="S3976" s="8">
        <v>8</v>
      </c>
      <c r="T3976" s="9" t="s">
        <v>5231</v>
      </c>
    </row>
    <row r="3977" spans="1:20" ht="19">
      <c r="A3977" s="8" t="str">
        <f t="shared" si="548"/>
        <v>https://w3id.org/kouigenjimonogatari/data/0322-09.json</v>
      </c>
      <c r="B3977" s="8">
        <v>322</v>
      </c>
      <c r="C3977" s="8">
        <v>9</v>
      </c>
      <c r="D3977" s="9" t="s">
        <v>5232</v>
      </c>
      <c r="E3977" t="str">
        <f t="shared" si="540"/>
        <v>http://creativecommons.org/publicdomain/zero/1.0/</v>
      </c>
      <c r="F3977" s="11" t="s">
        <v>5915</v>
      </c>
      <c r="G3977">
        <v>9</v>
      </c>
      <c r="H3977" t="s">
        <v>337</v>
      </c>
      <c r="I3977" s="3" t="str">
        <f t="shared" si="541"/>
        <v>https://jpsearch.go.jp/term/type/文章要素</v>
      </c>
      <c r="L3977">
        <f t="shared" si="543"/>
        <v>181</v>
      </c>
      <c r="M3977" t="str">
        <f t="shared" si="544"/>
        <v>https://www.dl.ndl.go.jp/api/iiif/3437686/canvas/181</v>
      </c>
      <c r="N3977" t="str">
        <f t="shared" si="542"/>
        <v>https://www.dl.ndl.go.jp/api/iiif/3437686/manifest.json</v>
      </c>
      <c r="O3977" t="str">
        <f t="shared" si="545"/>
        <v>http://da.dl.itc.u-tokyo.ac.jp/mirador/?params=[{%22manifest%22:%22https://www.dl.ndl.go.jp/api/iiif/3437686/manifest.json%22,%22canvas%22:%22https://www.dl.ndl.go.jp/api/iiif/3437686/canvas/181%22}]</v>
      </c>
      <c r="P3977" t="b">
        <f t="shared" si="546"/>
        <v>1</v>
      </c>
      <c r="Q3977" t="b">
        <f t="shared" si="547"/>
        <v>1</v>
      </c>
      <c r="R3977" s="8">
        <v>322</v>
      </c>
      <c r="S3977" s="8">
        <v>9</v>
      </c>
      <c r="T3977" s="9" t="s">
        <v>5232</v>
      </c>
    </row>
    <row r="3978" spans="1:20" ht="19">
      <c r="A3978" s="8" t="str">
        <f t="shared" si="548"/>
        <v>https://w3id.org/kouigenjimonogatari/data/0322-10.json</v>
      </c>
      <c r="B3978" s="8">
        <v>322</v>
      </c>
      <c r="C3978" s="8">
        <v>10</v>
      </c>
      <c r="D3978" s="9" t="s">
        <v>5233</v>
      </c>
      <c r="E3978" t="str">
        <f t="shared" si="540"/>
        <v>http://creativecommons.org/publicdomain/zero/1.0/</v>
      </c>
      <c r="F3978" s="11" t="s">
        <v>5915</v>
      </c>
      <c r="G3978">
        <v>9</v>
      </c>
      <c r="H3978" t="s">
        <v>337</v>
      </c>
      <c r="I3978" s="3" t="str">
        <f t="shared" si="541"/>
        <v>https://jpsearch.go.jp/term/type/文章要素</v>
      </c>
      <c r="L3978">
        <f t="shared" si="543"/>
        <v>181</v>
      </c>
      <c r="M3978" t="str">
        <f t="shared" si="544"/>
        <v>https://www.dl.ndl.go.jp/api/iiif/3437686/canvas/181</v>
      </c>
      <c r="N3978" t="str">
        <f t="shared" si="542"/>
        <v>https://www.dl.ndl.go.jp/api/iiif/3437686/manifest.json</v>
      </c>
      <c r="O3978" t="str">
        <f t="shared" si="545"/>
        <v>http://da.dl.itc.u-tokyo.ac.jp/mirador/?params=[{%22manifest%22:%22https://www.dl.ndl.go.jp/api/iiif/3437686/manifest.json%22,%22canvas%22:%22https://www.dl.ndl.go.jp/api/iiif/3437686/canvas/181%22}]</v>
      </c>
      <c r="P3978" t="b">
        <f t="shared" si="546"/>
        <v>1</v>
      </c>
      <c r="Q3978" t="b">
        <f t="shared" si="547"/>
        <v>1</v>
      </c>
      <c r="R3978" s="8">
        <v>322</v>
      </c>
      <c r="S3978" s="8">
        <v>10</v>
      </c>
      <c r="T3978" s="9" t="s">
        <v>5233</v>
      </c>
    </row>
    <row r="3979" spans="1:20" ht="19">
      <c r="A3979" s="8" t="str">
        <f t="shared" si="548"/>
        <v>https://w3id.org/kouigenjimonogatari/data/0322-11.json</v>
      </c>
      <c r="B3979" s="8">
        <v>322</v>
      </c>
      <c r="C3979" s="8">
        <v>11</v>
      </c>
      <c r="D3979" s="9" t="s">
        <v>5234</v>
      </c>
      <c r="E3979" t="str">
        <f t="shared" si="540"/>
        <v>http://creativecommons.org/publicdomain/zero/1.0/</v>
      </c>
      <c r="F3979" s="11" t="s">
        <v>5915</v>
      </c>
      <c r="G3979">
        <v>9</v>
      </c>
      <c r="H3979" t="s">
        <v>337</v>
      </c>
      <c r="I3979" s="3" t="str">
        <f t="shared" si="541"/>
        <v>https://jpsearch.go.jp/term/type/文章要素</v>
      </c>
      <c r="L3979">
        <f t="shared" si="543"/>
        <v>181</v>
      </c>
      <c r="M3979" t="str">
        <f t="shared" si="544"/>
        <v>https://www.dl.ndl.go.jp/api/iiif/3437686/canvas/181</v>
      </c>
      <c r="N3979" t="str">
        <f t="shared" si="542"/>
        <v>https://www.dl.ndl.go.jp/api/iiif/3437686/manifest.json</v>
      </c>
      <c r="O3979" t="str">
        <f t="shared" si="545"/>
        <v>http://da.dl.itc.u-tokyo.ac.jp/mirador/?params=[{%22manifest%22:%22https://www.dl.ndl.go.jp/api/iiif/3437686/manifest.json%22,%22canvas%22:%22https://www.dl.ndl.go.jp/api/iiif/3437686/canvas/181%22}]</v>
      </c>
      <c r="P3979" t="b">
        <f t="shared" si="546"/>
        <v>1</v>
      </c>
      <c r="Q3979" t="b">
        <f t="shared" si="547"/>
        <v>1</v>
      </c>
      <c r="R3979" s="8">
        <v>322</v>
      </c>
      <c r="S3979" s="8">
        <v>11</v>
      </c>
      <c r="T3979" s="9" t="s">
        <v>5234</v>
      </c>
    </row>
    <row r="3980" spans="1:20" ht="19">
      <c r="A3980" s="8" t="str">
        <f t="shared" si="548"/>
        <v>https://w3id.org/kouigenjimonogatari/data/0322-12.json</v>
      </c>
      <c r="B3980" s="8">
        <v>322</v>
      </c>
      <c r="C3980" s="8">
        <v>12</v>
      </c>
      <c r="D3980" s="9" t="s">
        <v>5235</v>
      </c>
      <c r="E3980" t="str">
        <f t="shared" si="540"/>
        <v>http://creativecommons.org/publicdomain/zero/1.0/</v>
      </c>
      <c r="F3980" s="11" t="s">
        <v>5915</v>
      </c>
      <c r="G3980">
        <v>9</v>
      </c>
      <c r="H3980" t="s">
        <v>337</v>
      </c>
      <c r="I3980" s="3" t="str">
        <f t="shared" si="541"/>
        <v>https://jpsearch.go.jp/term/type/文章要素</v>
      </c>
      <c r="L3980">
        <f t="shared" si="543"/>
        <v>181</v>
      </c>
      <c r="M3980" t="str">
        <f t="shared" si="544"/>
        <v>https://www.dl.ndl.go.jp/api/iiif/3437686/canvas/181</v>
      </c>
      <c r="N3980" t="str">
        <f t="shared" si="542"/>
        <v>https://www.dl.ndl.go.jp/api/iiif/3437686/manifest.json</v>
      </c>
      <c r="O3980" t="str">
        <f t="shared" si="545"/>
        <v>http://da.dl.itc.u-tokyo.ac.jp/mirador/?params=[{%22manifest%22:%22https://www.dl.ndl.go.jp/api/iiif/3437686/manifest.json%22,%22canvas%22:%22https://www.dl.ndl.go.jp/api/iiif/3437686/canvas/181%22}]</v>
      </c>
      <c r="P3980" t="b">
        <f t="shared" si="546"/>
        <v>1</v>
      </c>
      <c r="Q3980" t="b">
        <f t="shared" si="547"/>
        <v>1</v>
      </c>
      <c r="R3980" s="8">
        <v>322</v>
      </c>
      <c r="S3980" s="8">
        <v>12</v>
      </c>
      <c r="T3980" s="9" t="s">
        <v>5235</v>
      </c>
    </row>
    <row r="3981" spans="1:20" ht="19">
      <c r="A3981" s="8" t="str">
        <f t="shared" si="548"/>
        <v>https://w3id.org/kouigenjimonogatari/data/0322-13.json</v>
      </c>
      <c r="B3981" s="8">
        <v>322</v>
      </c>
      <c r="C3981" s="8">
        <v>13</v>
      </c>
      <c r="D3981" s="9" t="s">
        <v>5236</v>
      </c>
      <c r="E3981" t="str">
        <f t="shared" si="540"/>
        <v>http://creativecommons.org/publicdomain/zero/1.0/</v>
      </c>
      <c r="F3981" s="11" t="s">
        <v>5915</v>
      </c>
      <c r="G3981">
        <v>9</v>
      </c>
      <c r="H3981" t="s">
        <v>337</v>
      </c>
      <c r="I3981" s="3" t="str">
        <f t="shared" si="541"/>
        <v>https://jpsearch.go.jp/term/type/文章要素</v>
      </c>
      <c r="L3981">
        <f t="shared" si="543"/>
        <v>181</v>
      </c>
      <c r="M3981" t="str">
        <f t="shared" si="544"/>
        <v>https://www.dl.ndl.go.jp/api/iiif/3437686/canvas/181</v>
      </c>
      <c r="N3981" t="str">
        <f t="shared" si="542"/>
        <v>https://www.dl.ndl.go.jp/api/iiif/3437686/manifest.json</v>
      </c>
      <c r="O3981" t="str">
        <f t="shared" si="545"/>
        <v>http://da.dl.itc.u-tokyo.ac.jp/mirador/?params=[{%22manifest%22:%22https://www.dl.ndl.go.jp/api/iiif/3437686/manifest.json%22,%22canvas%22:%22https://www.dl.ndl.go.jp/api/iiif/3437686/canvas/181%22}]</v>
      </c>
      <c r="P3981" t="b">
        <f t="shared" si="546"/>
        <v>1</v>
      </c>
      <c r="Q3981" t="b">
        <f t="shared" si="547"/>
        <v>1</v>
      </c>
      <c r="R3981" s="8">
        <v>322</v>
      </c>
      <c r="S3981" s="8">
        <v>13</v>
      </c>
      <c r="T3981" s="9" t="s">
        <v>5236</v>
      </c>
    </row>
    <row r="3982" spans="1:20" ht="19">
      <c r="A3982" s="8" t="str">
        <f t="shared" si="548"/>
        <v>https://w3id.org/kouigenjimonogatari/data/0322-14.json</v>
      </c>
      <c r="B3982" s="8">
        <v>322</v>
      </c>
      <c r="C3982" s="8">
        <v>14</v>
      </c>
      <c r="D3982" s="9" t="s">
        <v>5237</v>
      </c>
      <c r="E3982" t="str">
        <f t="shared" si="540"/>
        <v>http://creativecommons.org/publicdomain/zero/1.0/</v>
      </c>
      <c r="F3982" s="11" t="s">
        <v>5915</v>
      </c>
      <c r="G3982">
        <v>9</v>
      </c>
      <c r="H3982" t="s">
        <v>337</v>
      </c>
      <c r="I3982" s="3" t="str">
        <f t="shared" si="541"/>
        <v>https://jpsearch.go.jp/term/type/文章要素</v>
      </c>
      <c r="L3982">
        <f t="shared" si="543"/>
        <v>181</v>
      </c>
      <c r="M3982" t="str">
        <f t="shared" si="544"/>
        <v>https://www.dl.ndl.go.jp/api/iiif/3437686/canvas/181</v>
      </c>
      <c r="N3982" t="str">
        <f t="shared" si="542"/>
        <v>https://www.dl.ndl.go.jp/api/iiif/3437686/manifest.json</v>
      </c>
      <c r="O3982" t="str">
        <f t="shared" si="545"/>
        <v>http://da.dl.itc.u-tokyo.ac.jp/mirador/?params=[{%22manifest%22:%22https://www.dl.ndl.go.jp/api/iiif/3437686/manifest.json%22,%22canvas%22:%22https://www.dl.ndl.go.jp/api/iiif/3437686/canvas/181%22}]</v>
      </c>
      <c r="P3982" t="b">
        <f t="shared" si="546"/>
        <v>1</v>
      </c>
      <c r="Q3982" t="b">
        <f t="shared" si="547"/>
        <v>1</v>
      </c>
      <c r="R3982" s="8">
        <v>322</v>
      </c>
      <c r="S3982" s="8">
        <v>14</v>
      </c>
      <c r="T3982" s="9" t="s">
        <v>5237</v>
      </c>
    </row>
    <row r="3983" spans="1:20" ht="19">
      <c r="A3983" s="8" t="str">
        <f t="shared" si="548"/>
        <v>https://w3id.org/kouigenjimonogatari/data/0323-01.json</v>
      </c>
      <c r="B3983" s="8">
        <v>323</v>
      </c>
      <c r="C3983" s="8">
        <v>1</v>
      </c>
      <c r="D3983" s="9" t="s">
        <v>5238</v>
      </c>
      <c r="E3983" t="str">
        <f t="shared" si="540"/>
        <v>http://creativecommons.org/publicdomain/zero/1.0/</v>
      </c>
      <c r="F3983" s="11" t="s">
        <v>5915</v>
      </c>
      <c r="G3983">
        <v>9</v>
      </c>
      <c r="H3983" t="s">
        <v>337</v>
      </c>
      <c r="I3983" s="3" t="str">
        <f t="shared" si="541"/>
        <v>https://jpsearch.go.jp/term/type/文章要素</v>
      </c>
      <c r="L3983">
        <f t="shared" si="543"/>
        <v>181</v>
      </c>
      <c r="M3983" t="str">
        <f t="shared" si="544"/>
        <v>https://www.dl.ndl.go.jp/api/iiif/3437686/canvas/181</v>
      </c>
      <c r="N3983" t="str">
        <f t="shared" si="542"/>
        <v>https://www.dl.ndl.go.jp/api/iiif/3437686/manifest.json</v>
      </c>
      <c r="O3983" t="str">
        <f t="shared" si="545"/>
        <v>http://da.dl.itc.u-tokyo.ac.jp/mirador/?params=[{%22manifest%22:%22https://www.dl.ndl.go.jp/api/iiif/3437686/manifest.json%22,%22canvas%22:%22https://www.dl.ndl.go.jp/api/iiif/3437686/canvas/181%22}]</v>
      </c>
      <c r="P3983" t="b">
        <f t="shared" si="546"/>
        <v>1</v>
      </c>
      <c r="Q3983" t="b">
        <f t="shared" si="547"/>
        <v>1</v>
      </c>
      <c r="R3983" s="8">
        <v>323</v>
      </c>
      <c r="S3983" s="8">
        <v>1</v>
      </c>
      <c r="T3983" s="9" t="s">
        <v>5238</v>
      </c>
    </row>
    <row r="3984" spans="1:20" ht="19">
      <c r="A3984" s="8" t="str">
        <f t="shared" si="548"/>
        <v>https://w3id.org/kouigenjimonogatari/data/0323-02.json</v>
      </c>
      <c r="B3984" s="8">
        <v>323</v>
      </c>
      <c r="C3984" s="8">
        <v>2</v>
      </c>
      <c r="D3984" s="9" t="s">
        <v>5239</v>
      </c>
      <c r="E3984" t="str">
        <f t="shared" si="540"/>
        <v>http://creativecommons.org/publicdomain/zero/1.0/</v>
      </c>
      <c r="F3984" s="11" t="s">
        <v>5915</v>
      </c>
      <c r="G3984">
        <v>9</v>
      </c>
      <c r="H3984" t="s">
        <v>337</v>
      </c>
      <c r="I3984" s="3" t="str">
        <f t="shared" si="541"/>
        <v>https://jpsearch.go.jp/term/type/文章要素</v>
      </c>
      <c r="L3984">
        <f t="shared" si="543"/>
        <v>181</v>
      </c>
      <c r="M3984" t="str">
        <f t="shared" si="544"/>
        <v>https://www.dl.ndl.go.jp/api/iiif/3437686/canvas/181</v>
      </c>
      <c r="N3984" t="str">
        <f t="shared" si="542"/>
        <v>https://www.dl.ndl.go.jp/api/iiif/3437686/manifest.json</v>
      </c>
      <c r="O3984" t="str">
        <f t="shared" si="545"/>
        <v>http://da.dl.itc.u-tokyo.ac.jp/mirador/?params=[{%22manifest%22:%22https://www.dl.ndl.go.jp/api/iiif/3437686/manifest.json%22,%22canvas%22:%22https://www.dl.ndl.go.jp/api/iiif/3437686/canvas/181%22}]</v>
      </c>
      <c r="P3984" t="b">
        <f t="shared" si="546"/>
        <v>1</v>
      </c>
      <c r="Q3984" t="b">
        <f t="shared" si="547"/>
        <v>1</v>
      </c>
      <c r="R3984" s="8">
        <v>323</v>
      </c>
      <c r="S3984" s="8">
        <v>2</v>
      </c>
      <c r="T3984" s="9" t="s">
        <v>5239</v>
      </c>
    </row>
    <row r="3985" spans="1:20" ht="19">
      <c r="A3985" s="8" t="str">
        <f t="shared" si="548"/>
        <v>https://w3id.org/kouigenjimonogatari/data/0323-03.json</v>
      </c>
      <c r="B3985" s="8">
        <v>323</v>
      </c>
      <c r="C3985" s="8">
        <v>3</v>
      </c>
      <c r="D3985" s="9" t="s">
        <v>5240</v>
      </c>
      <c r="E3985" t="str">
        <f t="shared" ref="E3985:E4048" si="549">"http://creativecommons.org/publicdomain/zero/1.0/"</f>
        <v>http://creativecommons.org/publicdomain/zero/1.0/</v>
      </c>
      <c r="F3985" s="11" t="s">
        <v>5915</v>
      </c>
      <c r="G3985">
        <v>9</v>
      </c>
      <c r="H3985" t="s">
        <v>337</v>
      </c>
      <c r="I3985" s="3" t="str">
        <f t="shared" ref="I3985:I4048" si="550">"https://jpsearch.go.jp/term/type/文章要素"</f>
        <v>https://jpsearch.go.jp/term/type/文章要素</v>
      </c>
      <c r="L3985">
        <f t="shared" si="543"/>
        <v>181</v>
      </c>
      <c r="M3985" t="str">
        <f t="shared" si="544"/>
        <v>https://www.dl.ndl.go.jp/api/iiif/3437686/canvas/181</v>
      </c>
      <c r="N3985" t="str">
        <f t="shared" ref="N3985:N4048" si="551">"https://www.dl.ndl.go.jp/api/iiif/3437686/manifest.json"</f>
        <v>https://www.dl.ndl.go.jp/api/iiif/3437686/manifest.json</v>
      </c>
      <c r="O3985" t="str">
        <f t="shared" si="545"/>
        <v>http://da.dl.itc.u-tokyo.ac.jp/mirador/?params=[{%22manifest%22:%22https://www.dl.ndl.go.jp/api/iiif/3437686/manifest.json%22,%22canvas%22:%22https://www.dl.ndl.go.jp/api/iiif/3437686/canvas/181%22}]</v>
      </c>
      <c r="P3985" t="b">
        <f t="shared" si="546"/>
        <v>1</v>
      </c>
      <c r="Q3985" t="b">
        <f t="shared" si="547"/>
        <v>1</v>
      </c>
      <c r="R3985" s="8">
        <v>323</v>
      </c>
      <c r="S3985" s="8">
        <v>3</v>
      </c>
      <c r="T3985" s="9" t="s">
        <v>5240</v>
      </c>
    </row>
    <row r="3986" spans="1:20" ht="19">
      <c r="A3986" s="8" t="str">
        <f t="shared" si="548"/>
        <v>https://w3id.org/kouigenjimonogatari/data/0323-04.json</v>
      </c>
      <c r="B3986" s="8">
        <v>323</v>
      </c>
      <c r="C3986" s="8">
        <v>4</v>
      </c>
      <c r="D3986" s="9" t="s">
        <v>5241</v>
      </c>
      <c r="E3986" t="str">
        <f t="shared" si="549"/>
        <v>http://creativecommons.org/publicdomain/zero/1.0/</v>
      </c>
      <c r="F3986" s="11" t="s">
        <v>5915</v>
      </c>
      <c r="G3986">
        <v>9</v>
      </c>
      <c r="H3986" t="s">
        <v>337</v>
      </c>
      <c r="I3986" s="3" t="str">
        <f t="shared" si="550"/>
        <v>https://jpsearch.go.jp/term/type/文章要素</v>
      </c>
      <c r="L3986">
        <f t="shared" si="543"/>
        <v>181</v>
      </c>
      <c r="M3986" t="str">
        <f t="shared" si="544"/>
        <v>https://www.dl.ndl.go.jp/api/iiif/3437686/canvas/181</v>
      </c>
      <c r="N3986" t="str">
        <f t="shared" si="551"/>
        <v>https://www.dl.ndl.go.jp/api/iiif/3437686/manifest.json</v>
      </c>
      <c r="O3986" t="str">
        <f t="shared" si="545"/>
        <v>http://da.dl.itc.u-tokyo.ac.jp/mirador/?params=[{%22manifest%22:%22https://www.dl.ndl.go.jp/api/iiif/3437686/manifest.json%22,%22canvas%22:%22https://www.dl.ndl.go.jp/api/iiif/3437686/canvas/181%22}]</v>
      </c>
      <c r="P3986" t="b">
        <f t="shared" si="546"/>
        <v>1</v>
      </c>
      <c r="Q3986" t="b">
        <f t="shared" si="547"/>
        <v>1</v>
      </c>
      <c r="R3986" s="8">
        <v>323</v>
      </c>
      <c r="S3986" s="8">
        <v>4</v>
      </c>
      <c r="T3986" s="9" t="s">
        <v>5241</v>
      </c>
    </row>
    <row r="3987" spans="1:20" ht="19">
      <c r="A3987" s="8" t="str">
        <f t="shared" si="548"/>
        <v>https://w3id.org/kouigenjimonogatari/data/0323-05.json</v>
      </c>
      <c r="B3987" s="8">
        <v>323</v>
      </c>
      <c r="C3987" s="8">
        <v>5</v>
      </c>
      <c r="D3987" s="9" t="s">
        <v>5242</v>
      </c>
      <c r="E3987" t="str">
        <f t="shared" si="549"/>
        <v>http://creativecommons.org/publicdomain/zero/1.0/</v>
      </c>
      <c r="F3987" s="11" t="s">
        <v>5915</v>
      </c>
      <c r="G3987">
        <v>9</v>
      </c>
      <c r="H3987" t="s">
        <v>337</v>
      </c>
      <c r="I3987" s="3" t="str">
        <f t="shared" si="550"/>
        <v>https://jpsearch.go.jp/term/type/文章要素</v>
      </c>
      <c r="L3987">
        <f t="shared" si="543"/>
        <v>181</v>
      </c>
      <c r="M3987" t="str">
        <f t="shared" si="544"/>
        <v>https://www.dl.ndl.go.jp/api/iiif/3437686/canvas/181</v>
      </c>
      <c r="N3987" t="str">
        <f t="shared" si="551"/>
        <v>https://www.dl.ndl.go.jp/api/iiif/3437686/manifest.json</v>
      </c>
      <c r="O3987" t="str">
        <f t="shared" si="545"/>
        <v>http://da.dl.itc.u-tokyo.ac.jp/mirador/?params=[{%22manifest%22:%22https://www.dl.ndl.go.jp/api/iiif/3437686/manifest.json%22,%22canvas%22:%22https://www.dl.ndl.go.jp/api/iiif/3437686/canvas/181%22}]</v>
      </c>
      <c r="P3987" t="b">
        <f t="shared" si="546"/>
        <v>1</v>
      </c>
      <c r="Q3987" t="b">
        <f t="shared" si="547"/>
        <v>1</v>
      </c>
      <c r="R3987" s="8">
        <v>323</v>
      </c>
      <c r="S3987" s="8">
        <v>5</v>
      </c>
      <c r="T3987" s="9" t="s">
        <v>5242</v>
      </c>
    </row>
    <row r="3988" spans="1:20" ht="19">
      <c r="A3988" s="8" t="str">
        <f t="shared" si="548"/>
        <v>https://w3id.org/kouigenjimonogatari/data/0323-06.json</v>
      </c>
      <c r="B3988" s="8">
        <v>323</v>
      </c>
      <c r="C3988" s="8">
        <v>6</v>
      </c>
      <c r="D3988" s="9" t="s">
        <v>3877</v>
      </c>
      <c r="E3988" t="str">
        <f t="shared" si="549"/>
        <v>http://creativecommons.org/publicdomain/zero/1.0/</v>
      </c>
      <c r="F3988" s="11" t="s">
        <v>5915</v>
      </c>
      <c r="G3988">
        <v>9</v>
      </c>
      <c r="H3988" t="s">
        <v>337</v>
      </c>
      <c r="I3988" s="3" t="str">
        <f t="shared" si="550"/>
        <v>https://jpsearch.go.jp/term/type/文章要素</v>
      </c>
      <c r="L3988">
        <f t="shared" si="543"/>
        <v>181</v>
      </c>
      <c r="M3988" t="str">
        <f t="shared" si="544"/>
        <v>https://www.dl.ndl.go.jp/api/iiif/3437686/canvas/181</v>
      </c>
      <c r="N3988" t="str">
        <f t="shared" si="551"/>
        <v>https://www.dl.ndl.go.jp/api/iiif/3437686/manifest.json</v>
      </c>
      <c r="O3988" t="str">
        <f t="shared" si="545"/>
        <v>http://da.dl.itc.u-tokyo.ac.jp/mirador/?params=[{%22manifest%22:%22https://www.dl.ndl.go.jp/api/iiif/3437686/manifest.json%22,%22canvas%22:%22https://www.dl.ndl.go.jp/api/iiif/3437686/canvas/181%22}]</v>
      </c>
      <c r="P3988" t="b">
        <f t="shared" si="546"/>
        <v>1</v>
      </c>
      <c r="Q3988" t="b">
        <f t="shared" si="547"/>
        <v>1</v>
      </c>
      <c r="R3988" s="8">
        <v>323</v>
      </c>
      <c r="S3988" s="8">
        <v>6</v>
      </c>
      <c r="T3988" s="9" t="s">
        <v>3877</v>
      </c>
    </row>
    <row r="3989" spans="1:20" ht="19">
      <c r="A3989" s="8" t="str">
        <f t="shared" si="548"/>
        <v>https://w3id.org/kouigenjimonogatari/data/0323-07.json</v>
      </c>
      <c r="B3989" s="8">
        <v>323</v>
      </c>
      <c r="C3989" s="8">
        <v>7</v>
      </c>
      <c r="D3989" s="9" t="s">
        <v>5243</v>
      </c>
      <c r="E3989" t="str">
        <f t="shared" si="549"/>
        <v>http://creativecommons.org/publicdomain/zero/1.0/</v>
      </c>
      <c r="F3989" s="11" t="s">
        <v>5915</v>
      </c>
      <c r="G3989">
        <v>9</v>
      </c>
      <c r="H3989" t="s">
        <v>337</v>
      </c>
      <c r="I3989" s="3" t="str">
        <f t="shared" si="550"/>
        <v>https://jpsearch.go.jp/term/type/文章要素</v>
      </c>
      <c r="L3989">
        <f t="shared" si="543"/>
        <v>181</v>
      </c>
      <c r="M3989" t="str">
        <f t="shared" si="544"/>
        <v>https://www.dl.ndl.go.jp/api/iiif/3437686/canvas/181</v>
      </c>
      <c r="N3989" t="str">
        <f t="shared" si="551"/>
        <v>https://www.dl.ndl.go.jp/api/iiif/3437686/manifest.json</v>
      </c>
      <c r="O3989" t="str">
        <f t="shared" si="545"/>
        <v>http://da.dl.itc.u-tokyo.ac.jp/mirador/?params=[{%22manifest%22:%22https://www.dl.ndl.go.jp/api/iiif/3437686/manifest.json%22,%22canvas%22:%22https://www.dl.ndl.go.jp/api/iiif/3437686/canvas/181%22}]</v>
      </c>
      <c r="P3989" t="b">
        <f t="shared" si="546"/>
        <v>1</v>
      </c>
      <c r="Q3989" t="b">
        <f t="shared" si="547"/>
        <v>1</v>
      </c>
      <c r="R3989" s="8">
        <v>323</v>
      </c>
      <c r="S3989" s="8">
        <v>7</v>
      </c>
      <c r="T3989" s="9" t="s">
        <v>5243</v>
      </c>
    </row>
    <row r="3990" spans="1:20" ht="19">
      <c r="A3990" s="8" t="str">
        <f t="shared" si="548"/>
        <v>https://w3id.org/kouigenjimonogatari/data/0323-08.json</v>
      </c>
      <c r="B3990" s="8">
        <v>323</v>
      </c>
      <c r="C3990" s="8">
        <v>8</v>
      </c>
      <c r="D3990" s="9" t="s">
        <v>5244</v>
      </c>
      <c r="E3990" t="str">
        <f t="shared" si="549"/>
        <v>http://creativecommons.org/publicdomain/zero/1.0/</v>
      </c>
      <c r="F3990" s="11" t="s">
        <v>5915</v>
      </c>
      <c r="G3990">
        <v>9</v>
      </c>
      <c r="H3990" t="s">
        <v>337</v>
      </c>
      <c r="I3990" s="3" t="str">
        <f t="shared" si="550"/>
        <v>https://jpsearch.go.jp/term/type/文章要素</v>
      </c>
      <c r="L3990">
        <f t="shared" si="543"/>
        <v>181</v>
      </c>
      <c r="M3990" t="str">
        <f t="shared" si="544"/>
        <v>https://www.dl.ndl.go.jp/api/iiif/3437686/canvas/181</v>
      </c>
      <c r="N3990" t="str">
        <f t="shared" si="551"/>
        <v>https://www.dl.ndl.go.jp/api/iiif/3437686/manifest.json</v>
      </c>
      <c r="O3990" t="str">
        <f t="shared" si="545"/>
        <v>http://da.dl.itc.u-tokyo.ac.jp/mirador/?params=[{%22manifest%22:%22https://www.dl.ndl.go.jp/api/iiif/3437686/manifest.json%22,%22canvas%22:%22https://www.dl.ndl.go.jp/api/iiif/3437686/canvas/181%22}]</v>
      </c>
      <c r="P3990" t="b">
        <f t="shared" si="546"/>
        <v>1</v>
      </c>
      <c r="Q3990" t="b">
        <f t="shared" si="547"/>
        <v>1</v>
      </c>
      <c r="R3990" s="8">
        <v>323</v>
      </c>
      <c r="S3990" s="8">
        <v>8</v>
      </c>
      <c r="T3990" s="9" t="s">
        <v>5244</v>
      </c>
    </row>
    <row r="3991" spans="1:20" ht="19">
      <c r="A3991" s="8" t="str">
        <f t="shared" si="548"/>
        <v>https://w3id.org/kouigenjimonogatari/data/0323-09.json</v>
      </c>
      <c r="B3991" s="8">
        <v>323</v>
      </c>
      <c r="C3991" s="8">
        <v>9</v>
      </c>
      <c r="D3991" s="9" t="s">
        <v>5245</v>
      </c>
      <c r="E3991" t="str">
        <f t="shared" si="549"/>
        <v>http://creativecommons.org/publicdomain/zero/1.0/</v>
      </c>
      <c r="F3991" s="11" t="s">
        <v>5915</v>
      </c>
      <c r="G3991">
        <v>9</v>
      </c>
      <c r="H3991" t="s">
        <v>337</v>
      </c>
      <c r="I3991" s="3" t="str">
        <f t="shared" si="550"/>
        <v>https://jpsearch.go.jp/term/type/文章要素</v>
      </c>
      <c r="L3991">
        <f t="shared" si="543"/>
        <v>181</v>
      </c>
      <c r="M3991" t="str">
        <f t="shared" si="544"/>
        <v>https://www.dl.ndl.go.jp/api/iiif/3437686/canvas/181</v>
      </c>
      <c r="N3991" t="str">
        <f t="shared" si="551"/>
        <v>https://www.dl.ndl.go.jp/api/iiif/3437686/manifest.json</v>
      </c>
      <c r="O3991" t="str">
        <f t="shared" si="545"/>
        <v>http://da.dl.itc.u-tokyo.ac.jp/mirador/?params=[{%22manifest%22:%22https://www.dl.ndl.go.jp/api/iiif/3437686/manifest.json%22,%22canvas%22:%22https://www.dl.ndl.go.jp/api/iiif/3437686/canvas/181%22}]</v>
      </c>
      <c r="P3991" t="b">
        <f t="shared" si="546"/>
        <v>1</v>
      </c>
      <c r="Q3991" t="b">
        <f t="shared" si="547"/>
        <v>1</v>
      </c>
      <c r="R3991" s="8">
        <v>323</v>
      </c>
      <c r="S3991" s="8">
        <v>9</v>
      </c>
      <c r="T3991" s="9" t="s">
        <v>5245</v>
      </c>
    </row>
    <row r="3992" spans="1:20" ht="19">
      <c r="A3992" s="8" t="str">
        <f t="shared" si="548"/>
        <v>https://w3id.org/kouigenjimonogatari/data/0323-10.json</v>
      </c>
      <c r="B3992" s="8">
        <v>323</v>
      </c>
      <c r="C3992" s="8">
        <v>10</v>
      </c>
      <c r="D3992" s="9" t="s">
        <v>3882</v>
      </c>
      <c r="E3992" t="str">
        <f t="shared" si="549"/>
        <v>http://creativecommons.org/publicdomain/zero/1.0/</v>
      </c>
      <c r="F3992" s="11" t="s">
        <v>5915</v>
      </c>
      <c r="G3992">
        <v>9</v>
      </c>
      <c r="H3992" t="s">
        <v>337</v>
      </c>
      <c r="I3992" s="3" t="str">
        <f t="shared" si="550"/>
        <v>https://jpsearch.go.jp/term/type/文章要素</v>
      </c>
      <c r="L3992">
        <f t="shared" si="543"/>
        <v>181</v>
      </c>
      <c r="M3992" t="str">
        <f t="shared" si="544"/>
        <v>https://www.dl.ndl.go.jp/api/iiif/3437686/canvas/181</v>
      </c>
      <c r="N3992" t="str">
        <f t="shared" si="551"/>
        <v>https://www.dl.ndl.go.jp/api/iiif/3437686/manifest.json</v>
      </c>
      <c r="O3992" t="str">
        <f t="shared" si="545"/>
        <v>http://da.dl.itc.u-tokyo.ac.jp/mirador/?params=[{%22manifest%22:%22https://www.dl.ndl.go.jp/api/iiif/3437686/manifest.json%22,%22canvas%22:%22https://www.dl.ndl.go.jp/api/iiif/3437686/canvas/181%22}]</v>
      </c>
      <c r="P3992" t="b">
        <f t="shared" si="546"/>
        <v>1</v>
      </c>
      <c r="Q3992" t="b">
        <f t="shared" si="547"/>
        <v>1</v>
      </c>
      <c r="R3992" s="8">
        <v>323</v>
      </c>
      <c r="S3992" s="8">
        <v>10</v>
      </c>
      <c r="T3992" s="9" t="s">
        <v>3882</v>
      </c>
    </row>
    <row r="3993" spans="1:20" ht="19">
      <c r="A3993" s="8" t="str">
        <f t="shared" si="548"/>
        <v>https://w3id.org/kouigenjimonogatari/data/0323-11.json</v>
      </c>
      <c r="B3993" s="8">
        <v>323</v>
      </c>
      <c r="C3993" s="8">
        <v>11</v>
      </c>
      <c r="D3993" s="9" t="s">
        <v>5246</v>
      </c>
      <c r="E3993" t="str">
        <f t="shared" si="549"/>
        <v>http://creativecommons.org/publicdomain/zero/1.0/</v>
      </c>
      <c r="F3993" s="11" t="s">
        <v>5915</v>
      </c>
      <c r="G3993">
        <v>9</v>
      </c>
      <c r="H3993" t="s">
        <v>337</v>
      </c>
      <c r="I3993" s="3" t="str">
        <f t="shared" si="550"/>
        <v>https://jpsearch.go.jp/term/type/文章要素</v>
      </c>
      <c r="L3993">
        <f t="shared" si="543"/>
        <v>181</v>
      </c>
      <c r="M3993" t="str">
        <f t="shared" si="544"/>
        <v>https://www.dl.ndl.go.jp/api/iiif/3437686/canvas/181</v>
      </c>
      <c r="N3993" t="str">
        <f t="shared" si="551"/>
        <v>https://www.dl.ndl.go.jp/api/iiif/3437686/manifest.json</v>
      </c>
      <c r="O3993" t="str">
        <f t="shared" si="545"/>
        <v>http://da.dl.itc.u-tokyo.ac.jp/mirador/?params=[{%22manifest%22:%22https://www.dl.ndl.go.jp/api/iiif/3437686/manifest.json%22,%22canvas%22:%22https://www.dl.ndl.go.jp/api/iiif/3437686/canvas/181%22}]</v>
      </c>
      <c r="P3993" t="b">
        <f t="shared" si="546"/>
        <v>1</v>
      </c>
      <c r="Q3993" t="b">
        <f t="shared" si="547"/>
        <v>1</v>
      </c>
      <c r="R3993" s="8">
        <v>323</v>
      </c>
      <c r="S3993" s="8">
        <v>11</v>
      </c>
      <c r="T3993" s="9" t="s">
        <v>5246</v>
      </c>
    </row>
    <row r="3994" spans="1:20" ht="19">
      <c r="A3994" s="8" t="str">
        <f t="shared" si="548"/>
        <v>https://w3id.org/kouigenjimonogatari/data/0323-12.json</v>
      </c>
      <c r="B3994" s="8">
        <v>323</v>
      </c>
      <c r="C3994" s="8">
        <v>12</v>
      </c>
      <c r="D3994" s="9" t="s">
        <v>5247</v>
      </c>
      <c r="E3994" t="str">
        <f t="shared" si="549"/>
        <v>http://creativecommons.org/publicdomain/zero/1.0/</v>
      </c>
      <c r="F3994" s="11" t="s">
        <v>5915</v>
      </c>
      <c r="G3994">
        <v>9</v>
      </c>
      <c r="H3994" t="s">
        <v>337</v>
      </c>
      <c r="I3994" s="3" t="str">
        <f t="shared" si="550"/>
        <v>https://jpsearch.go.jp/term/type/文章要素</v>
      </c>
      <c r="L3994">
        <f t="shared" si="543"/>
        <v>181</v>
      </c>
      <c r="M3994" t="str">
        <f t="shared" si="544"/>
        <v>https://www.dl.ndl.go.jp/api/iiif/3437686/canvas/181</v>
      </c>
      <c r="N3994" t="str">
        <f t="shared" si="551"/>
        <v>https://www.dl.ndl.go.jp/api/iiif/3437686/manifest.json</v>
      </c>
      <c r="O3994" t="str">
        <f t="shared" si="545"/>
        <v>http://da.dl.itc.u-tokyo.ac.jp/mirador/?params=[{%22manifest%22:%22https://www.dl.ndl.go.jp/api/iiif/3437686/manifest.json%22,%22canvas%22:%22https://www.dl.ndl.go.jp/api/iiif/3437686/canvas/181%22}]</v>
      </c>
      <c r="P3994" t="b">
        <f t="shared" si="546"/>
        <v>1</v>
      </c>
      <c r="Q3994" t="b">
        <f t="shared" si="547"/>
        <v>1</v>
      </c>
      <c r="R3994" s="8">
        <v>323</v>
      </c>
      <c r="S3994" s="8">
        <v>12</v>
      </c>
      <c r="T3994" s="9" t="s">
        <v>5247</v>
      </c>
    </row>
    <row r="3995" spans="1:20" ht="19">
      <c r="A3995" s="8" t="str">
        <f t="shared" si="548"/>
        <v>https://w3id.org/kouigenjimonogatari/data/0323-13.json</v>
      </c>
      <c r="B3995" s="8">
        <v>323</v>
      </c>
      <c r="C3995" s="8">
        <v>13</v>
      </c>
      <c r="D3995" s="9" t="s">
        <v>3886</v>
      </c>
      <c r="E3995" t="str">
        <f t="shared" si="549"/>
        <v>http://creativecommons.org/publicdomain/zero/1.0/</v>
      </c>
      <c r="F3995" s="11" t="s">
        <v>5915</v>
      </c>
      <c r="G3995">
        <v>9</v>
      </c>
      <c r="H3995" t="s">
        <v>337</v>
      </c>
      <c r="I3995" s="3" t="str">
        <f t="shared" si="550"/>
        <v>https://jpsearch.go.jp/term/type/文章要素</v>
      </c>
      <c r="L3995">
        <f t="shared" si="543"/>
        <v>181</v>
      </c>
      <c r="M3995" t="str">
        <f t="shared" si="544"/>
        <v>https://www.dl.ndl.go.jp/api/iiif/3437686/canvas/181</v>
      </c>
      <c r="N3995" t="str">
        <f t="shared" si="551"/>
        <v>https://www.dl.ndl.go.jp/api/iiif/3437686/manifest.json</v>
      </c>
      <c r="O3995" t="str">
        <f t="shared" si="545"/>
        <v>http://da.dl.itc.u-tokyo.ac.jp/mirador/?params=[{%22manifest%22:%22https://www.dl.ndl.go.jp/api/iiif/3437686/manifest.json%22,%22canvas%22:%22https://www.dl.ndl.go.jp/api/iiif/3437686/canvas/181%22}]</v>
      </c>
      <c r="P3995" t="b">
        <f t="shared" si="546"/>
        <v>1</v>
      </c>
      <c r="Q3995" t="b">
        <f t="shared" si="547"/>
        <v>1</v>
      </c>
      <c r="R3995" s="8">
        <v>323</v>
      </c>
      <c r="S3995" s="8">
        <v>13</v>
      </c>
      <c r="T3995" s="9" t="s">
        <v>3886</v>
      </c>
    </row>
    <row r="3996" spans="1:20" ht="19">
      <c r="A3996" s="8" t="str">
        <f t="shared" si="548"/>
        <v>https://w3id.org/kouigenjimonogatari/data/0323-14.json</v>
      </c>
      <c r="B3996" s="8">
        <v>323</v>
      </c>
      <c r="C3996" s="8">
        <v>14</v>
      </c>
      <c r="D3996" s="9" t="s">
        <v>5248</v>
      </c>
      <c r="E3996" t="str">
        <f t="shared" si="549"/>
        <v>http://creativecommons.org/publicdomain/zero/1.0/</v>
      </c>
      <c r="F3996" s="11" t="s">
        <v>5915</v>
      </c>
      <c r="G3996">
        <v>9</v>
      </c>
      <c r="H3996" t="s">
        <v>337</v>
      </c>
      <c r="I3996" s="3" t="str">
        <f t="shared" si="550"/>
        <v>https://jpsearch.go.jp/term/type/文章要素</v>
      </c>
      <c r="L3996">
        <f t="shared" si="543"/>
        <v>181</v>
      </c>
      <c r="M3996" t="str">
        <f t="shared" si="544"/>
        <v>https://www.dl.ndl.go.jp/api/iiif/3437686/canvas/181</v>
      </c>
      <c r="N3996" t="str">
        <f t="shared" si="551"/>
        <v>https://www.dl.ndl.go.jp/api/iiif/3437686/manifest.json</v>
      </c>
      <c r="O3996" t="str">
        <f t="shared" si="545"/>
        <v>http://da.dl.itc.u-tokyo.ac.jp/mirador/?params=[{%22manifest%22:%22https://www.dl.ndl.go.jp/api/iiif/3437686/manifest.json%22,%22canvas%22:%22https://www.dl.ndl.go.jp/api/iiif/3437686/canvas/181%22}]</v>
      </c>
      <c r="P3996" t="b">
        <f t="shared" si="546"/>
        <v>1</v>
      </c>
      <c r="Q3996" t="b">
        <f t="shared" si="547"/>
        <v>1</v>
      </c>
      <c r="R3996" s="8">
        <v>323</v>
      </c>
      <c r="S3996" s="8">
        <v>14</v>
      </c>
      <c r="T3996" s="9" t="s">
        <v>5248</v>
      </c>
    </row>
    <row r="3997" spans="1:20" ht="19">
      <c r="A3997" s="8" t="str">
        <f t="shared" si="548"/>
        <v>https://w3id.org/kouigenjimonogatari/data/0324-01.json</v>
      </c>
      <c r="B3997" s="8">
        <v>324</v>
      </c>
      <c r="C3997" s="8">
        <v>1</v>
      </c>
      <c r="D3997" s="9" t="s">
        <v>5249</v>
      </c>
      <c r="E3997" t="str">
        <f t="shared" si="549"/>
        <v>http://creativecommons.org/publicdomain/zero/1.0/</v>
      </c>
      <c r="F3997" s="11" t="s">
        <v>5915</v>
      </c>
      <c r="G3997">
        <v>9</v>
      </c>
      <c r="H3997" t="s">
        <v>337</v>
      </c>
      <c r="I3997" s="3" t="str">
        <f t="shared" si="550"/>
        <v>https://jpsearch.go.jp/term/type/文章要素</v>
      </c>
      <c r="L3997">
        <f t="shared" si="543"/>
        <v>182</v>
      </c>
      <c r="M3997" t="str">
        <f t="shared" si="544"/>
        <v>https://www.dl.ndl.go.jp/api/iiif/3437686/canvas/182</v>
      </c>
      <c r="N3997" t="str">
        <f t="shared" si="551"/>
        <v>https://www.dl.ndl.go.jp/api/iiif/3437686/manifest.json</v>
      </c>
      <c r="O3997" t="str">
        <f t="shared" si="545"/>
        <v>http://da.dl.itc.u-tokyo.ac.jp/mirador/?params=[{%22manifest%22:%22https://www.dl.ndl.go.jp/api/iiif/3437686/manifest.json%22,%22canvas%22:%22https://www.dl.ndl.go.jp/api/iiif/3437686/canvas/182%22}]</v>
      </c>
      <c r="P3997" t="b">
        <f t="shared" si="546"/>
        <v>1</v>
      </c>
      <c r="Q3997" t="b">
        <f t="shared" si="547"/>
        <v>1</v>
      </c>
      <c r="R3997" s="8">
        <v>324</v>
      </c>
      <c r="S3997" s="8">
        <v>1</v>
      </c>
      <c r="T3997" s="9" t="s">
        <v>5249</v>
      </c>
    </row>
    <row r="3998" spans="1:20" ht="19">
      <c r="A3998" s="8" t="str">
        <f t="shared" si="548"/>
        <v>https://w3id.org/kouigenjimonogatari/data/0324-02.json</v>
      </c>
      <c r="B3998" s="8">
        <v>324</v>
      </c>
      <c r="C3998" s="8">
        <v>2</v>
      </c>
      <c r="D3998" s="9" t="s">
        <v>5250</v>
      </c>
      <c r="E3998" t="str">
        <f t="shared" si="549"/>
        <v>http://creativecommons.org/publicdomain/zero/1.0/</v>
      </c>
      <c r="F3998" s="11" t="s">
        <v>5915</v>
      </c>
      <c r="G3998">
        <v>9</v>
      </c>
      <c r="H3998" t="s">
        <v>337</v>
      </c>
      <c r="I3998" s="3" t="str">
        <f t="shared" si="550"/>
        <v>https://jpsearch.go.jp/term/type/文章要素</v>
      </c>
      <c r="L3998">
        <f t="shared" si="543"/>
        <v>182</v>
      </c>
      <c r="M3998" t="str">
        <f t="shared" si="544"/>
        <v>https://www.dl.ndl.go.jp/api/iiif/3437686/canvas/182</v>
      </c>
      <c r="N3998" t="str">
        <f t="shared" si="551"/>
        <v>https://www.dl.ndl.go.jp/api/iiif/3437686/manifest.json</v>
      </c>
      <c r="O3998" t="str">
        <f t="shared" si="545"/>
        <v>http://da.dl.itc.u-tokyo.ac.jp/mirador/?params=[{%22manifest%22:%22https://www.dl.ndl.go.jp/api/iiif/3437686/manifest.json%22,%22canvas%22:%22https://www.dl.ndl.go.jp/api/iiif/3437686/canvas/182%22}]</v>
      </c>
      <c r="P3998" t="b">
        <f t="shared" si="546"/>
        <v>1</v>
      </c>
      <c r="Q3998" t="b">
        <f t="shared" si="547"/>
        <v>1</v>
      </c>
      <c r="R3998" s="8">
        <v>324</v>
      </c>
      <c r="S3998" s="8">
        <v>2</v>
      </c>
      <c r="T3998" s="9" t="s">
        <v>5250</v>
      </c>
    </row>
    <row r="3999" spans="1:20" ht="19">
      <c r="A3999" s="8" t="str">
        <f t="shared" si="548"/>
        <v>https://w3id.org/kouigenjimonogatari/data/0324-03.json</v>
      </c>
      <c r="B3999" s="8">
        <v>324</v>
      </c>
      <c r="C3999" s="8">
        <v>3</v>
      </c>
      <c r="D3999" s="9" t="s">
        <v>5251</v>
      </c>
      <c r="E3999" t="str">
        <f t="shared" si="549"/>
        <v>http://creativecommons.org/publicdomain/zero/1.0/</v>
      </c>
      <c r="F3999" s="11" t="s">
        <v>5915</v>
      </c>
      <c r="G3999">
        <v>9</v>
      </c>
      <c r="H3999" t="s">
        <v>337</v>
      </c>
      <c r="I3999" s="3" t="str">
        <f t="shared" si="550"/>
        <v>https://jpsearch.go.jp/term/type/文章要素</v>
      </c>
      <c r="L3999">
        <f t="shared" si="543"/>
        <v>182</v>
      </c>
      <c r="M3999" t="str">
        <f t="shared" si="544"/>
        <v>https://www.dl.ndl.go.jp/api/iiif/3437686/canvas/182</v>
      </c>
      <c r="N3999" t="str">
        <f t="shared" si="551"/>
        <v>https://www.dl.ndl.go.jp/api/iiif/3437686/manifest.json</v>
      </c>
      <c r="O3999" t="str">
        <f t="shared" si="545"/>
        <v>http://da.dl.itc.u-tokyo.ac.jp/mirador/?params=[{%22manifest%22:%22https://www.dl.ndl.go.jp/api/iiif/3437686/manifest.json%22,%22canvas%22:%22https://www.dl.ndl.go.jp/api/iiif/3437686/canvas/182%22}]</v>
      </c>
      <c r="P3999" t="b">
        <f t="shared" si="546"/>
        <v>1</v>
      </c>
      <c r="Q3999" t="b">
        <f t="shared" si="547"/>
        <v>1</v>
      </c>
      <c r="R3999" s="8">
        <v>324</v>
      </c>
      <c r="S3999" s="8">
        <v>3</v>
      </c>
      <c r="T3999" s="9" t="s">
        <v>5251</v>
      </c>
    </row>
    <row r="4000" spans="1:20" ht="19">
      <c r="A4000" s="8" t="str">
        <f t="shared" si="548"/>
        <v>https://w3id.org/kouigenjimonogatari/data/0324-04.json</v>
      </c>
      <c r="B4000" s="8">
        <v>324</v>
      </c>
      <c r="C4000" s="8">
        <v>4</v>
      </c>
      <c r="D4000" s="9" t="s">
        <v>5252</v>
      </c>
      <c r="E4000" t="str">
        <f t="shared" si="549"/>
        <v>http://creativecommons.org/publicdomain/zero/1.0/</v>
      </c>
      <c r="F4000" s="11" t="s">
        <v>5915</v>
      </c>
      <c r="G4000">
        <v>9</v>
      </c>
      <c r="H4000" t="s">
        <v>337</v>
      </c>
      <c r="I4000" s="3" t="str">
        <f t="shared" si="550"/>
        <v>https://jpsearch.go.jp/term/type/文章要素</v>
      </c>
      <c r="L4000">
        <f t="shared" ref="L4000:L4063" si="552">20+INT(B4000/2)</f>
        <v>182</v>
      </c>
      <c r="M4000" t="str">
        <f t="shared" ref="M4000:M4063" si="553">"https://www.dl.ndl.go.jp/api/iiif/3437686/canvas/"&amp;L4000</f>
        <v>https://www.dl.ndl.go.jp/api/iiif/3437686/canvas/182</v>
      </c>
      <c r="N4000" t="str">
        <f t="shared" si="551"/>
        <v>https://www.dl.ndl.go.jp/api/iiif/3437686/manifest.json</v>
      </c>
      <c r="O4000" t="str">
        <f t="shared" ref="O4000:O4063" si="554">"http://da.dl.itc.u-tokyo.ac.jp/mirador/?params=[{%22manifest%22:%22"&amp;N4000&amp;"%22,%22canvas%22:%22"&amp;M4000&amp;"%22}]"</f>
        <v>http://da.dl.itc.u-tokyo.ac.jp/mirador/?params=[{%22manifest%22:%22https://www.dl.ndl.go.jp/api/iiif/3437686/manifest.json%22,%22canvas%22:%22https://www.dl.ndl.go.jp/api/iiif/3437686/canvas/182%22}]</v>
      </c>
      <c r="P4000" t="b">
        <f t="shared" ref="P4000:P4063" si="555">S4000=C4000</f>
        <v>1</v>
      </c>
      <c r="Q4000" t="b">
        <f t="shared" ref="Q4000:Q4063" si="556">B4000=R4000</f>
        <v>1</v>
      </c>
      <c r="R4000" s="8">
        <v>324</v>
      </c>
      <c r="S4000" s="8">
        <v>4</v>
      </c>
      <c r="T4000" s="9" t="s">
        <v>5252</v>
      </c>
    </row>
    <row r="4001" spans="1:20" ht="19">
      <c r="A4001" s="8" t="str">
        <f t="shared" si="548"/>
        <v>https://w3id.org/kouigenjimonogatari/data/0324-05.json</v>
      </c>
      <c r="B4001" s="8">
        <v>324</v>
      </c>
      <c r="C4001" s="8">
        <v>5</v>
      </c>
      <c r="D4001" s="9" t="s">
        <v>5253</v>
      </c>
      <c r="E4001" t="str">
        <f t="shared" si="549"/>
        <v>http://creativecommons.org/publicdomain/zero/1.0/</v>
      </c>
      <c r="F4001" s="11" t="s">
        <v>5915</v>
      </c>
      <c r="G4001">
        <v>9</v>
      </c>
      <c r="H4001" t="s">
        <v>337</v>
      </c>
      <c r="I4001" s="3" t="str">
        <f t="shared" si="550"/>
        <v>https://jpsearch.go.jp/term/type/文章要素</v>
      </c>
      <c r="L4001">
        <f t="shared" si="552"/>
        <v>182</v>
      </c>
      <c r="M4001" t="str">
        <f t="shared" si="553"/>
        <v>https://www.dl.ndl.go.jp/api/iiif/3437686/canvas/182</v>
      </c>
      <c r="N4001" t="str">
        <f t="shared" si="551"/>
        <v>https://www.dl.ndl.go.jp/api/iiif/3437686/manifest.json</v>
      </c>
      <c r="O4001" t="str">
        <f t="shared" si="554"/>
        <v>http://da.dl.itc.u-tokyo.ac.jp/mirador/?params=[{%22manifest%22:%22https://www.dl.ndl.go.jp/api/iiif/3437686/manifest.json%22,%22canvas%22:%22https://www.dl.ndl.go.jp/api/iiif/3437686/canvas/182%22}]</v>
      </c>
      <c r="P4001" t="b">
        <f t="shared" si="555"/>
        <v>1</v>
      </c>
      <c r="Q4001" t="b">
        <f t="shared" si="556"/>
        <v>1</v>
      </c>
      <c r="R4001" s="8">
        <v>324</v>
      </c>
      <c r="S4001" s="8">
        <v>5</v>
      </c>
      <c r="T4001" s="9" t="s">
        <v>5253</v>
      </c>
    </row>
    <row r="4002" spans="1:20" ht="19">
      <c r="A4002" s="8" t="str">
        <f t="shared" si="548"/>
        <v>https://w3id.org/kouigenjimonogatari/data/0324-06.json</v>
      </c>
      <c r="B4002" s="8">
        <v>324</v>
      </c>
      <c r="C4002" s="8">
        <v>6</v>
      </c>
      <c r="D4002" s="9" t="s">
        <v>5254</v>
      </c>
      <c r="E4002" t="str">
        <f t="shared" si="549"/>
        <v>http://creativecommons.org/publicdomain/zero/1.0/</v>
      </c>
      <c r="F4002" s="11" t="s">
        <v>5915</v>
      </c>
      <c r="G4002">
        <v>9</v>
      </c>
      <c r="H4002" t="s">
        <v>337</v>
      </c>
      <c r="I4002" s="3" t="str">
        <f t="shared" si="550"/>
        <v>https://jpsearch.go.jp/term/type/文章要素</v>
      </c>
      <c r="L4002">
        <f t="shared" si="552"/>
        <v>182</v>
      </c>
      <c r="M4002" t="str">
        <f t="shared" si="553"/>
        <v>https://www.dl.ndl.go.jp/api/iiif/3437686/canvas/182</v>
      </c>
      <c r="N4002" t="str">
        <f t="shared" si="551"/>
        <v>https://www.dl.ndl.go.jp/api/iiif/3437686/manifest.json</v>
      </c>
      <c r="O4002" t="str">
        <f t="shared" si="554"/>
        <v>http://da.dl.itc.u-tokyo.ac.jp/mirador/?params=[{%22manifest%22:%22https://www.dl.ndl.go.jp/api/iiif/3437686/manifest.json%22,%22canvas%22:%22https://www.dl.ndl.go.jp/api/iiif/3437686/canvas/182%22}]</v>
      </c>
      <c r="P4002" t="b">
        <f t="shared" si="555"/>
        <v>1</v>
      </c>
      <c r="Q4002" t="b">
        <f t="shared" si="556"/>
        <v>1</v>
      </c>
      <c r="R4002" s="8">
        <v>324</v>
      </c>
      <c r="S4002" s="8">
        <v>6</v>
      </c>
      <c r="T4002" s="9" t="s">
        <v>5254</v>
      </c>
    </row>
    <row r="4003" spans="1:20" ht="19">
      <c r="A4003" s="8" t="str">
        <f t="shared" si="548"/>
        <v>https://w3id.org/kouigenjimonogatari/data/0324-07.json</v>
      </c>
      <c r="B4003" s="8">
        <v>324</v>
      </c>
      <c r="C4003" s="8">
        <v>7</v>
      </c>
      <c r="D4003" s="9" t="s">
        <v>5255</v>
      </c>
      <c r="E4003" t="str">
        <f t="shared" si="549"/>
        <v>http://creativecommons.org/publicdomain/zero/1.0/</v>
      </c>
      <c r="F4003" s="11" t="s">
        <v>5915</v>
      </c>
      <c r="G4003">
        <v>9</v>
      </c>
      <c r="H4003" t="s">
        <v>337</v>
      </c>
      <c r="I4003" s="3" t="str">
        <f t="shared" si="550"/>
        <v>https://jpsearch.go.jp/term/type/文章要素</v>
      </c>
      <c r="L4003">
        <f t="shared" si="552"/>
        <v>182</v>
      </c>
      <c r="M4003" t="str">
        <f t="shared" si="553"/>
        <v>https://www.dl.ndl.go.jp/api/iiif/3437686/canvas/182</v>
      </c>
      <c r="N4003" t="str">
        <f t="shared" si="551"/>
        <v>https://www.dl.ndl.go.jp/api/iiif/3437686/manifest.json</v>
      </c>
      <c r="O4003" t="str">
        <f t="shared" si="554"/>
        <v>http://da.dl.itc.u-tokyo.ac.jp/mirador/?params=[{%22manifest%22:%22https://www.dl.ndl.go.jp/api/iiif/3437686/manifest.json%22,%22canvas%22:%22https://www.dl.ndl.go.jp/api/iiif/3437686/canvas/182%22}]</v>
      </c>
      <c r="P4003" t="b">
        <f t="shared" si="555"/>
        <v>1</v>
      </c>
      <c r="Q4003" t="b">
        <f t="shared" si="556"/>
        <v>1</v>
      </c>
      <c r="R4003" s="8">
        <v>324</v>
      </c>
      <c r="S4003" s="8">
        <v>7</v>
      </c>
      <c r="T4003" s="9" t="s">
        <v>5255</v>
      </c>
    </row>
    <row r="4004" spans="1:20" ht="19">
      <c r="A4004" s="8" t="str">
        <f t="shared" si="548"/>
        <v>https://w3id.org/kouigenjimonogatari/data/0324-08.json</v>
      </c>
      <c r="B4004" s="8">
        <v>324</v>
      </c>
      <c r="C4004" s="8">
        <v>8</v>
      </c>
      <c r="D4004" s="9" t="s">
        <v>5256</v>
      </c>
      <c r="E4004" t="str">
        <f t="shared" si="549"/>
        <v>http://creativecommons.org/publicdomain/zero/1.0/</v>
      </c>
      <c r="F4004" s="11" t="s">
        <v>5915</v>
      </c>
      <c r="G4004">
        <v>9</v>
      </c>
      <c r="H4004" t="s">
        <v>337</v>
      </c>
      <c r="I4004" s="3" t="str">
        <f t="shared" si="550"/>
        <v>https://jpsearch.go.jp/term/type/文章要素</v>
      </c>
      <c r="L4004">
        <f t="shared" si="552"/>
        <v>182</v>
      </c>
      <c r="M4004" t="str">
        <f t="shared" si="553"/>
        <v>https://www.dl.ndl.go.jp/api/iiif/3437686/canvas/182</v>
      </c>
      <c r="N4004" t="str">
        <f t="shared" si="551"/>
        <v>https://www.dl.ndl.go.jp/api/iiif/3437686/manifest.json</v>
      </c>
      <c r="O4004" t="str">
        <f t="shared" si="554"/>
        <v>http://da.dl.itc.u-tokyo.ac.jp/mirador/?params=[{%22manifest%22:%22https://www.dl.ndl.go.jp/api/iiif/3437686/manifest.json%22,%22canvas%22:%22https://www.dl.ndl.go.jp/api/iiif/3437686/canvas/182%22}]</v>
      </c>
      <c r="P4004" t="b">
        <f t="shared" si="555"/>
        <v>1</v>
      </c>
      <c r="Q4004" t="b">
        <f t="shared" si="556"/>
        <v>1</v>
      </c>
      <c r="R4004" s="8">
        <v>324</v>
      </c>
      <c r="S4004" s="8">
        <v>8</v>
      </c>
      <c r="T4004" s="9" t="s">
        <v>5256</v>
      </c>
    </row>
    <row r="4005" spans="1:20" ht="19">
      <c r="A4005" s="8" t="str">
        <f t="shared" si="548"/>
        <v>https://w3id.org/kouigenjimonogatari/data/0324-09.json</v>
      </c>
      <c r="B4005" s="8">
        <v>324</v>
      </c>
      <c r="C4005" s="8">
        <v>9</v>
      </c>
      <c r="D4005" s="9" t="s">
        <v>5257</v>
      </c>
      <c r="E4005" t="str">
        <f t="shared" si="549"/>
        <v>http://creativecommons.org/publicdomain/zero/1.0/</v>
      </c>
      <c r="F4005" s="11" t="s">
        <v>5915</v>
      </c>
      <c r="G4005">
        <v>9</v>
      </c>
      <c r="H4005" t="s">
        <v>337</v>
      </c>
      <c r="I4005" s="3" t="str">
        <f t="shared" si="550"/>
        <v>https://jpsearch.go.jp/term/type/文章要素</v>
      </c>
      <c r="L4005">
        <f t="shared" si="552"/>
        <v>182</v>
      </c>
      <c r="M4005" t="str">
        <f t="shared" si="553"/>
        <v>https://www.dl.ndl.go.jp/api/iiif/3437686/canvas/182</v>
      </c>
      <c r="N4005" t="str">
        <f t="shared" si="551"/>
        <v>https://www.dl.ndl.go.jp/api/iiif/3437686/manifest.json</v>
      </c>
      <c r="O4005" t="str">
        <f t="shared" si="554"/>
        <v>http://da.dl.itc.u-tokyo.ac.jp/mirador/?params=[{%22manifest%22:%22https://www.dl.ndl.go.jp/api/iiif/3437686/manifest.json%22,%22canvas%22:%22https://www.dl.ndl.go.jp/api/iiif/3437686/canvas/182%22}]</v>
      </c>
      <c r="P4005" t="b">
        <f t="shared" si="555"/>
        <v>1</v>
      </c>
      <c r="Q4005" t="b">
        <f t="shared" si="556"/>
        <v>1</v>
      </c>
      <c r="R4005" s="8">
        <v>324</v>
      </c>
      <c r="S4005" s="8">
        <v>9</v>
      </c>
      <c r="T4005" s="9" t="s">
        <v>5257</v>
      </c>
    </row>
    <row r="4006" spans="1:20" ht="19">
      <c r="A4006" s="8" t="str">
        <f t="shared" si="548"/>
        <v>https://w3id.org/kouigenjimonogatari/data/0324-10.json</v>
      </c>
      <c r="B4006" s="8">
        <v>324</v>
      </c>
      <c r="C4006" s="8">
        <v>10</v>
      </c>
      <c r="D4006" s="9" t="s">
        <v>5258</v>
      </c>
      <c r="E4006" t="str">
        <f t="shared" si="549"/>
        <v>http://creativecommons.org/publicdomain/zero/1.0/</v>
      </c>
      <c r="F4006" s="11" t="s">
        <v>5915</v>
      </c>
      <c r="G4006">
        <v>9</v>
      </c>
      <c r="H4006" t="s">
        <v>337</v>
      </c>
      <c r="I4006" s="3" t="str">
        <f t="shared" si="550"/>
        <v>https://jpsearch.go.jp/term/type/文章要素</v>
      </c>
      <c r="L4006">
        <f t="shared" si="552"/>
        <v>182</v>
      </c>
      <c r="M4006" t="str">
        <f t="shared" si="553"/>
        <v>https://www.dl.ndl.go.jp/api/iiif/3437686/canvas/182</v>
      </c>
      <c r="N4006" t="str">
        <f t="shared" si="551"/>
        <v>https://www.dl.ndl.go.jp/api/iiif/3437686/manifest.json</v>
      </c>
      <c r="O4006" t="str">
        <f t="shared" si="554"/>
        <v>http://da.dl.itc.u-tokyo.ac.jp/mirador/?params=[{%22manifest%22:%22https://www.dl.ndl.go.jp/api/iiif/3437686/manifest.json%22,%22canvas%22:%22https://www.dl.ndl.go.jp/api/iiif/3437686/canvas/182%22}]</v>
      </c>
      <c r="P4006" t="b">
        <f t="shared" si="555"/>
        <v>1</v>
      </c>
      <c r="Q4006" t="b">
        <f t="shared" si="556"/>
        <v>1</v>
      </c>
      <c r="R4006" s="8">
        <v>324</v>
      </c>
      <c r="S4006" s="8">
        <v>10</v>
      </c>
      <c r="T4006" s="9" t="s">
        <v>5258</v>
      </c>
    </row>
    <row r="4007" spans="1:20" ht="19">
      <c r="A4007" s="8" t="str">
        <f t="shared" si="548"/>
        <v>https://w3id.org/kouigenjimonogatari/data/0324-11.json</v>
      </c>
      <c r="B4007" s="8">
        <v>324</v>
      </c>
      <c r="C4007" s="8">
        <v>11</v>
      </c>
      <c r="D4007" s="9" t="s">
        <v>5259</v>
      </c>
      <c r="E4007" t="str">
        <f t="shared" si="549"/>
        <v>http://creativecommons.org/publicdomain/zero/1.0/</v>
      </c>
      <c r="F4007" s="11" t="s">
        <v>5915</v>
      </c>
      <c r="G4007">
        <v>9</v>
      </c>
      <c r="H4007" t="s">
        <v>337</v>
      </c>
      <c r="I4007" s="3" t="str">
        <f t="shared" si="550"/>
        <v>https://jpsearch.go.jp/term/type/文章要素</v>
      </c>
      <c r="L4007">
        <f t="shared" si="552"/>
        <v>182</v>
      </c>
      <c r="M4007" t="str">
        <f t="shared" si="553"/>
        <v>https://www.dl.ndl.go.jp/api/iiif/3437686/canvas/182</v>
      </c>
      <c r="N4007" t="str">
        <f t="shared" si="551"/>
        <v>https://www.dl.ndl.go.jp/api/iiif/3437686/manifest.json</v>
      </c>
      <c r="O4007" t="str">
        <f t="shared" si="554"/>
        <v>http://da.dl.itc.u-tokyo.ac.jp/mirador/?params=[{%22manifest%22:%22https://www.dl.ndl.go.jp/api/iiif/3437686/manifest.json%22,%22canvas%22:%22https://www.dl.ndl.go.jp/api/iiif/3437686/canvas/182%22}]</v>
      </c>
      <c r="P4007" t="b">
        <f t="shared" si="555"/>
        <v>1</v>
      </c>
      <c r="Q4007" t="b">
        <f t="shared" si="556"/>
        <v>1</v>
      </c>
      <c r="R4007" s="8">
        <v>324</v>
      </c>
      <c r="S4007" s="8">
        <v>11</v>
      </c>
      <c r="T4007" s="9" t="s">
        <v>5259</v>
      </c>
    </row>
    <row r="4008" spans="1:20" ht="19">
      <c r="A4008" s="8" t="str">
        <f t="shared" si="548"/>
        <v>https://w3id.org/kouigenjimonogatari/data/0324-12.json</v>
      </c>
      <c r="B4008" s="8">
        <v>324</v>
      </c>
      <c r="C4008" s="8">
        <v>12</v>
      </c>
      <c r="D4008" s="9" t="s">
        <v>5260</v>
      </c>
      <c r="E4008" t="str">
        <f t="shared" si="549"/>
        <v>http://creativecommons.org/publicdomain/zero/1.0/</v>
      </c>
      <c r="F4008" s="11" t="s">
        <v>5915</v>
      </c>
      <c r="G4008">
        <v>9</v>
      </c>
      <c r="H4008" t="s">
        <v>337</v>
      </c>
      <c r="I4008" s="3" t="str">
        <f t="shared" si="550"/>
        <v>https://jpsearch.go.jp/term/type/文章要素</v>
      </c>
      <c r="L4008">
        <f t="shared" si="552"/>
        <v>182</v>
      </c>
      <c r="M4008" t="str">
        <f t="shared" si="553"/>
        <v>https://www.dl.ndl.go.jp/api/iiif/3437686/canvas/182</v>
      </c>
      <c r="N4008" t="str">
        <f t="shared" si="551"/>
        <v>https://www.dl.ndl.go.jp/api/iiif/3437686/manifest.json</v>
      </c>
      <c r="O4008" t="str">
        <f t="shared" si="554"/>
        <v>http://da.dl.itc.u-tokyo.ac.jp/mirador/?params=[{%22manifest%22:%22https://www.dl.ndl.go.jp/api/iiif/3437686/manifest.json%22,%22canvas%22:%22https://www.dl.ndl.go.jp/api/iiif/3437686/canvas/182%22}]</v>
      </c>
      <c r="P4008" t="b">
        <f t="shared" si="555"/>
        <v>1</v>
      </c>
      <c r="Q4008" t="b">
        <f t="shared" si="556"/>
        <v>1</v>
      </c>
      <c r="R4008" s="8">
        <v>324</v>
      </c>
      <c r="S4008" s="8">
        <v>12</v>
      </c>
      <c r="T4008" s="9" t="s">
        <v>5260</v>
      </c>
    </row>
    <row r="4009" spans="1:20" ht="19">
      <c r="A4009" s="8" t="str">
        <f t="shared" si="548"/>
        <v>https://w3id.org/kouigenjimonogatari/data/0324-13.json</v>
      </c>
      <c r="B4009" s="8">
        <v>324</v>
      </c>
      <c r="C4009" s="8">
        <v>13</v>
      </c>
      <c r="D4009" s="9" t="s">
        <v>5261</v>
      </c>
      <c r="E4009" t="str">
        <f t="shared" si="549"/>
        <v>http://creativecommons.org/publicdomain/zero/1.0/</v>
      </c>
      <c r="F4009" s="11" t="s">
        <v>5915</v>
      </c>
      <c r="G4009">
        <v>9</v>
      </c>
      <c r="H4009" t="s">
        <v>337</v>
      </c>
      <c r="I4009" s="3" t="str">
        <f t="shared" si="550"/>
        <v>https://jpsearch.go.jp/term/type/文章要素</v>
      </c>
      <c r="L4009">
        <f t="shared" si="552"/>
        <v>182</v>
      </c>
      <c r="M4009" t="str">
        <f t="shared" si="553"/>
        <v>https://www.dl.ndl.go.jp/api/iiif/3437686/canvas/182</v>
      </c>
      <c r="N4009" t="str">
        <f t="shared" si="551"/>
        <v>https://www.dl.ndl.go.jp/api/iiif/3437686/manifest.json</v>
      </c>
      <c r="O4009" t="str">
        <f t="shared" si="554"/>
        <v>http://da.dl.itc.u-tokyo.ac.jp/mirador/?params=[{%22manifest%22:%22https://www.dl.ndl.go.jp/api/iiif/3437686/manifest.json%22,%22canvas%22:%22https://www.dl.ndl.go.jp/api/iiif/3437686/canvas/182%22}]</v>
      </c>
      <c r="P4009" t="b">
        <f t="shared" si="555"/>
        <v>1</v>
      </c>
      <c r="Q4009" t="b">
        <f t="shared" si="556"/>
        <v>1</v>
      </c>
      <c r="R4009" s="8">
        <v>324</v>
      </c>
      <c r="S4009" s="8">
        <v>13</v>
      </c>
      <c r="T4009" s="9" t="s">
        <v>5261</v>
      </c>
    </row>
    <row r="4010" spans="1:20" ht="19">
      <c r="A4010" s="8" t="str">
        <f t="shared" si="548"/>
        <v>https://w3id.org/kouigenjimonogatari/data/0324-14.json</v>
      </c>
      <c r="B4010" s="8">
        <v>324</v>
      </c>
      <c r="C4010" s="8">
        <v>14</v>
      </c>
      <c r="D4010" s="9" t="s">
        <v>5262</v>
      </c>
      <c r="E4010" t="str">
        <f t="shared" si="549"/>
        <v>http://creativecommons.org/publicdomain/zero/1.0/</v>
      </c>
      <c r="F4010" s="11" t="s">
        <v>5915</v>
      </c>
      <c r="G4010">
        <v>9</v>
      </c>
      <c r="H4010" t="s">
        <v>337</v>
      </c>
      <c r="I4010" s="3" t="str">
        <f t="shared" si="550"/>
        <v>https://jpsearch.go.jp/term/type/文章要素</v>
      </c>
      <c r="L4010">
        <f t="shared" si="552"/>
        <v>182</v>
      </c>
      <c r="M4010" t="str">
        <f t="shared" si="553"/>
        <v>https://www.dl.ndl.go.jp/api/iiif/3437686/canvas/182</v>
      </c>
      <c r="N4010" t="str">
        <f t="shared" si="551"/>
        <v>https://www.dl.ndl.go.jp/api/iiif/3437686/manifest.json</v>
      </c>
      <c r="O4010" t="str">
        <f t="shared" si="554"/>
        <v>http://da.dl.itc.u-tokyo.ac.jp/mirador/?params=[{%22manifest%22:%22https://www.dl.ndl.go.jp/api/iiif/3437686/manifest.json%22,%22canvas%22:%22https://www.dl.ndl.go.jp/api/iiif/3437686/canvas/182%22}]</v>
      </c>
      <c r="P4010" t="b">
        <f t="shared" si="555"/>
        <v>1</v>
      </c>
      <c r="Q4010" t="b">
        <f t="shared" si="556"/>
        <v>1</v>
      </c>
      <c r="R4010" s="8">
        <v>324</v>
      </c>
      <c r="S4010" s="8">
        <v>14</v>
      </c>
      <c r="T4010" s="9" t="s">
        <v>5262</v>
      </c>
    </row>
    <row r="4011" spans="1:20" ht="19">
      <c r="A4011" s="8" t="str">
        <f t="shared" si="548"/>
        <v>https://w3id.org/kouigenjimonogatari/data/0325-01.json</v>
      </c>
      <c r="B4011" s="8">
        <v>325</v>
      </c>
      <c r="C4011" s="8">
        <v>1</v>
      </c>
      <c r="D4011" s="9" t="s">
        <v>5263</v>
      </c>
      <c r="E4011" t="str">
        <f t="shared" si="549"/>
        <v>http://creativecommons.org/publicdomain/zero/1.0/</v>
      </c>
      <c r="F4011" s="11" t="s">
        <v>5915</v>
      </c>
      <c r="G4011">
        <v>9</v>
      </c>
      <c r="H4011" t="s">
        <v>337</v>
      </c>
      <c r="I4011" s="3" t="str">
        <f t="shared" si="550"/>
        <v>https://jpsearch.go.jp/term/type/文章要素</v>
      </c>
      <c r="L4011">
        <f t="shared" si="552"/>
        <v>182</v>
      </c>
      <c r="M4011" t="str">
        <f t="shared" si="553"/>
        <v>https://www.dl.ndl.go.jp/api/iiif/3437686/canvas/182</v>
      </c>
      <c r="N4011" t="str">
        <f t="shared" si="551"/>
        <v>https://www.dl.ndl.go.jp/api/iiif/3437686/manifest.json</v>
      </c>
      <c r="O4011" t="str">
        <f t="shared" si="554"/>
        <v>http://da.dl.itc.u-tokyo.ac.jp/mirador/?params=[{%22manifest%22:%22https://www.dl.ndl.go.jp/api/iiif/3437686/manifest.json%22,%22canvas%22:%22https://www.dl.ndl.go.jp/api/iiif/3437686/canvas/182%22}]</v>
      </c>
      <c r="P4011" t="b">
        <f t="shared" si="555"/>
        <v>1</v>
      </c>
      <c r="Q4011" t="b">
        <f t="shared" si="556"/>
        <v>1</v>
      </c>
      <c r="R4011" s="8">
        <v>325</v>
      </c>
      <c r="S4011" s="8">
        <v>1</v>
      </c>
      <c r="T4011" s="9" t="s">
        <v>5263</v>
      </c>
    </row>
    <row r="4012" spans="1:20" ht="19">
      <c r="A4012" s="8" t="str">
        <f t="shared" si="548"/>
        <v>https://w3id.org/kouigenjimonogatari/data/0325-02.json</v>
      </c>
      <c r="B4012" s="8">
        <v>325</v>
      </c>
      <c r="C4012" s="8">
        <v>2</v>
      </c>
      <c r="D4012" s="9" t="s">
        <v>5264</v>
      </c>
      <c r="E4012" t="str">
        <f t="shared" si="549"/>
        <v>http://creativecommons.org/publicdomain/zero/1.0/</v>
      </c>
      <c r="F4012" s="11" t="s">
        <v>5915</v>
      </c>
      <c r="G4012">
        <v>9</v>
      </c>
      <c r="H4012" t="s">
        <v>337</v>
      </c>
      <c r="I4012" s="3" t="str">
        <f t="shared" si="550"/>
        <v>https://jpsearch.go.jp/term/type/文章要素</v>
      </c>
      <c r="L4012">
        <f t="shared" si="552"/>
        <v>182</v>
      </c>
      <c r="M4012" t="str">
        <f t="shared" si="553"/>
        <v>https://www.dl.ndl.go.jp/api/iiif/3437686/canvas/182</v>
      </c>
      <c r="N4012" t="str">
        <f t="shared" si="551"/>
        <v>https://www.dl.ndl.go.jp/api/iiif/3437686/manifest.json</v>
      </c>
      <c r="O4012" t="str">
        <f t="shared" si="554"/>
        <v>http://da.dl.itc.u-tokyo.ac.jp/mirador/?params=[{%22manifest%22:%22https://www.dl.ndl.go.jp/api/iiif/3437686/manifest.json%22,%22canvas%22:%22https://www.dl.ndl.go.jp/api/iiif/3437686/canvas/182%22}]</v>
      </c>
      <c r="P4012" t="b">
        <f t="shared" si="555"/>
        <v>1</v>
      </c>
      <c r="Q4012" t="b">
        <f t="shared" si="556"/>
        <v>1</v>
      </c>
      <c r="R4012" s="8">
        <v>325</v>
      </c>
      <c r="S4012" s="8">
        <v>2</v>
      </c>
      <c r="T4012" s="9" t="s">
        <v>5264</v>
      </c>
    </row>
    <row r="4013" spans="1:20" ht="19">
      <c r="A4013" s="8" t="str">
        <f t="shared" si="548"/>
        <v>https://w3id.org/kouigenjimonogatari/data/0325-03.json</v>
      </c>
      <c r="B4013" s="8">
        <v>325</v>
      </c>
      <c r="C4013" s="8">
        <v>3</v>
      </c>
      <c r="D4013" s="9" t="s">
        <v>5265</v>
      </c>
      <c r="E4013" t="str">
        <f t="shared" si="549"/>
        <v>http://creativecommons.org/publicdomain/zero/1.0/</v>
      </c>
      <c r="F4013" s="11" t="s">
        <v>5915</v>
      </c>
      <c r="G4013">
        <v>9</v>
      </c>
      <c r="H4013" t="s">
        <v>337</v>
      </c>
      <c r="I4013" s="3" t="str">
        <f t="shared" si="550"/>
        <v>https://jpsearch.go.jp/term/type/文章要素</v>
      </c>
      <c r="L4013">
        <f t="shared" si="552"/>
        <v>182</v>
      </c>
      <c r="M4013" t="str">
        <f t="shared" si="553"/>
        <v>https://www.dl.ndl.go.jp/api/iiif/3437686/canvas/182</v>
      </c>
      <c r="N4013" t="str">
        <f t="shared" si="551"/>
        <v>https://www.dl.ndl.go.jp/api/iiif/3437686/manifest.json</v>
      </c>
      <c r="O4013" t="str">
        <f t="shared" si="554"/>
        <v>http://da.dl.itc.u-tokyo.ac.jp/mirador/?params=[{%22manifest%22:%22https://www.dl.ndl.go.jp/api/iiif/3437686/manifest.json%22,%22canvas%22:%22https://www.dl.ndl.go.jp/api/iiif/3437686/canvas/182%22}]</v>
      </c>
      <c r="P4013" t="b">
        <f t="shared" si="555"/>
        <v>1</v>
      </c>
      <c r="Q4013" t="b">
        <f t="shared" si="556"/>
        <v>1</v>
      </c>
      <c r="R4013" s="8">
        <v>325</v>
      </c>
      <c r="S4013" s="8">
        <v>3</v>
      </c>
      <c r="T4013" s="9" t="s">
        <v>5265</v>
      </c>
    </row>
    <row r="4014" spans="1:20" ht="19">
      <c r="A4014" s="8" t="str">
        <f t="shared" si="548"/>
        <v>https://w3id.org/kouigenjimonogatari/data/0325-04.json</v>
      </c>
      <c r="B4014" s="8">
        <v>325</v>
      </c>
      <c r="C4014" s="8">
        <v>4</v>
      </c>
      <c r="D4014" s="9" t="s">
        <v>5266</v>
      </c>
      <c r="E4014" t="str">
        <f t="shared" si="549"/>
        <v>http://creativecommons.org/publicdomain/zero/1.0/</v>
      </c>
      <c r="F4014" s="11" t="s">
        <v>5915</v>
      </c>
      <c r="G4014">
        <v>9</v>
      </c>
      <c r="H4014" t="s">
        <v>337</v>
      </c>
      <c r="I4014" s="3" t="str">
        <f t="shared" si="550"/>
        <v>https://jpsearch.go.jp/term/type/文章要素</v>
      </c>
      <c r="L4014">
        <f t="shared" si="552"/>
        <v>182</v>
      </c>
      <c r="M4014" t="str">
        <f t="shared" si="553"/>
        <v>https://www.dl.ndl.go.jp/api/iiif/3437686/canvas/182</v>
      </c>
      <c r="N4014" t="str">
        <f t="shared" si="551"/>
        <v>https://www.dl.ndl.go.jp/api/iiif/3437686/manifest.json</v>
      </c>
      <c r="O4014" t="str">
        <f t="shared" si="554"/>
        <v>http://da.dl.itc.u-tokyo.ac.jp/mirador/?params=[{%22manifest%22:%22https://www.dl.ndl.go.jp/api/iiif/3437686/manifest.json%22,%22canvas%22:%22https://www.dl.ndl.go.jp/api/iiif/3437686/canvas/182%22}]</v>
      </c>
      <c r="P4014" t="b">
        <f t="shared" si="555"/>
        <v>1</v>
      </c>
      <c r="Q4014" t="b">
        <f t="shared" si="556"/>
        <v>1</v>
      </c>
      <c r="R4014" s="8">
        <v>325</v>
      </c>
      <c r="S4014" s="8">
        <v>4</v>
      </c>
      <c r="T4014" s="9" t="s">
        <v>5266</v>
      </c>
    </row>
    <row r="4015" spans="1:20" ht="19">
      <c r="A4015" s="8" t="str">
        <f t="shared" si="548"/>
        <v>https://w3id.org/kouigenjimonogatari/data/0325-05.json</v>
      </c>
      <c r="B4015" s="8">
        <v>325</v>
      </c>
      <c r="C4015" s="8">
        <v>5</v>
      </c>
      <c r="D4015" s="9" t="s">
        <v>5267</v>
      </c>
      <c r="E4015" t="str">
        <f t="shared" si="549"/>
        <v>http://creativecommons.org/publicdomain/zero/1.0/</v>
      </c>
      <c r="F4015" s="11" t="s">
        <v>5915</v>
      </c>
      <c r="G4015">
        <v>9</v>
      </c>
      <c r="H4015" t="s">
        <v>337</v>
      </c>
      <c r="I4015" s="3" t="str">
        <f t="shared" si="550"/>
        <v>https://jpsearch.go.jp/term/type/文章要素</v>
      </c>
      <c r="L4015">
        <f t="shared" si="552"/>
        <v>182</v>
      </c>
      <c r="M4015" t="str">
        <f t="shared" si="553"/>
        <v>https://www.dl.ndl.go.jp/api/iiif/3437686/canvas/182</v>
      </c>
      <c r="N4015" t="str">
        <f t="shared" si="551"/>
        <v>https://www.dl.ndl.go.jp/api/iiif/3437686/manifest.json</v>
      </c>
      <c r="O4015" t="str">
        <f t="shared" si="554"/>
        <v>http://da.dl.itc.u-tokyo.ac.jp/mirador/?params=[{%22manifest%22:%22https://www.dl.ndl.go.jp/api/iiif/3437686/manifest.json%22,%22canvas%22:%22https://www.dl.ndl.go.jp/api/iiif/3437686/canvas/182%22}]</v>
      </c>
      <c r="P4015" t="b">
        <f t="shared" si="555"/>
        <v>1</v>
      </c>
      <c r="Q4015" t="b">
        <f t="shared" si="556"/>
        <v>1</v>
      </c>
      <c r="R4015" s="8">
        <v>325</v>
      </c>
      <c r="S4015" s="8">
        <v>5</v>
      </c>
      <c r="T4015" s="9" t="s">
        <v>5267</v>
      </c>
    </row>
    <row r="4016" spans="1:20" ht="19">
      <c r="A4016" s="8" t="str">
        <f t="shared" si="548"/>
        <v>https://w3id.org/kouigenjimonogatari/data/0325-06.json</v>
      </c>
      <c r="B4016" s="8">
        <v>325</v>
      </c>
      <c r="C4016" s="8">
        <v>6</v>
      </c>
      <c r="D4016" s="9" t="s">
        <v>5268</v>
      </c>
      <c r="E4016" t="str">
        <f t="shared" si="549"/>
        <v>http://creativecommons.org/publicdomain/zero/1.0/</v>
      </c>
      <c r="F4016" s="11" t="s">
        <v>5915</v>
      </c>
      <c r="G4016">
        <v>9</v>
      </c>
      <c r="H4016" t="s">
        <v>337</v>
      </c>
      <c r="I4016" s="3" t="str">
        <f t="shared" si="550"/>
        <v>https://jpsearch.go.jp/term/type/文章要素</v>
      </c>
      <c r="L4016">
        <f t="shared" si="552"/>
        <v>182</v>
      </c>
      <c r="M4016" t="str">
        <f t="shared" si="553"/>
        <v>https://www.dl.ndl.go.jp/api/iiif/3437686/canvas/182</v>
      </c>
      <c r="N4016" t="str">
        <f t="shared" si="551"/>
        <v>https://www.dl.ndl.go.jp/api/iiif/3437686/manifest.json</v>
      </c>
      <c r="O4016" t="str">
        <f t="shared" si="554"/>
        <v>http://da.dl.itc.u-tokyo.ac.jp/mirador/?params=[{%22manifest%22:%22https://www.dl.ndl.go.jp/api/iiif/3437686/manifest.json%22,%22canvas%22:%22https://www.dl.ndl.go.jp/api/iiif/3437686/canvas/182%22}]</v>
      </c>
      <c r="P4016" t="b">
        <f t="shared" si="555"/>
        <v>1</v>
      </c>
      <c r="Q4016" t="b">
        <f t="shared" si="556"/>
        <v>1</v>
      </c>
      <c r="R4016" s="8">
        <v>325</v>
      </c>
      <c r="S4016" s="8">
        <v>6</v>
      </c>
      <c r="T4016" s="9" t="s">
        <v>5268</v>
      </c>
    </row>
    <row r="4017" spans="1:20" ht="19">
      <c r="A4017" s="8" t="str">
        <f t="shared" si="548"/>
        <v>https://w3id.org/kouigenjimonogatari/data/0325-07.json</v>
      </c>
      <c r="B4017" s="8">
        <v>325</v>
      </c>
      <c r="C4017" s="8">
        <v>7</v>
      </c>
      <c r="D4017" s="9" t="s">
        <v>5269</v>
      </c>
      <c r="E4017" t="str">
        <f t="shared" si="549"/>
        <v>http://creativecommons.org/publicdomain/zero/1.0/</v>
      </c>
      <c r="F4017" s="11" t="s">
        <v>5915</v>
      </c>
      <c r="G4017">
        <v>9</v>
      </c>
      <c r="H4017" t="s">
        <v>337</v>
      </c>
      <c r="I4017" s="3" t="str">
        <f t="shared" si="550"/>
        <v>https://jpsearch.go.jp/term/type/文章要素</v>
      </c>
      <c r="L4017">
        <f t="shared" si="552"/>
        <v>182</v>
      </c>
      <c r="M4017" t="str">
        <f t="shared" si="553"/>
        <v>https://www.dl.ndl.go.jp/api/iiif/3437686/canvas/182</v>
      </c>
      <c r="N4017" t="str">
        <f t="shared" si="551"/>
        <v>https://www.dl.ndl.go.jp/api/iiif/3437686/manifest.json</v>
      </c>
      <c r="O4017" t="str">
        <f t="shared" si="554"/>
        <v>http://da.dl.itc.u-tokyo.ac.jp/mirador/?params=[{%22manifest%22:%22https://www.dl.ndl.go.jp/api/iiif/3437686/manifest.json%22,%22canvas%22:%22https://www.dl.ndl.go.jp/api/iiif/3437686/canvas/182%22}]</v>
      </c>
      <c r="P4017" t="b">
        <f t="shared" si="555"/>
        <v>1</v>
      </c>
      <c r="Q4017" t="b">
        <f t="shared" si="556"/>
        <v>1</v>
      </c>
      <c r="R4017" s="8">
        <v>325</v>
      </c>
      <c r="S4017" s="8">
        <v>7</v>
      </c>
      <c r="T4017" s="9" t="s">
        <v>5269</v>
      </c>
    </row>
    <row r="4018" spans="1:20" ht="19">
      <c r="A4018" s="8" t="str">
        <f t="shared" si="548"/>
        <v>https://w3id.org/kouigenjimonogatari/data/0325-08.json</v>
      </c>
      <c r="B4018" s="8">
        <v>325</v>
      </c>
      <c r="C4018" s="8">
        <v>8</v>
      </c>
      <c r="D4018" s="9" t="s">
        <v>5270</v>
      </c>
      <c r="E4018" t="str">
        <f t="shared" si="549"/>
        <v>http://creativecommons.org/publicdomain/zero/1.0/</v>
      </c>
      <c r="F4018" s="11" t="s">
        <v>5915</v>
      </c>
      <c r="G4018">
        <v>9</v>
      </c>
      <c r="H4018" t="s">
        <v>337</v>
      </c>
      <c r="I4018" s="3" t="str">
        <f t="shared" si="550"/>
        <v>https://jpsearch.go.jp/term/type/文章要素</v>
      </c>
      <c r="L4018">
        <f t="shared" si="552"/>
        <v>182</v>
      </c>
      <c r="M4018" t="str">
        <f t="shared" si="553"/>
        <v>https://www.dl.ndl.go.jp/api/iiif/3437686/canvas/182</v>
      </c>
      <c r="N4018" t="str">
        <f t="shared" si="551"/>
        <v>https://www.dl.ndl.go.jp/api/iiif/3437686/manifest.json</v>
      </c>
      <c r="O4018" t="str">
        <f t="shared" si="554"/>
        <v>http://da.dl.itc.u-tokyo.ac.jp/mirador/?params=[{%22manifest%22:%22https://www.dl.ndl.go.jp/api/iiif/3437686/manifest.json%22,%22canvas%22:%22https://www.dl.ndl.go.jp/api/iiif/3437686/canvas/182%22}]</v>
      </c>
      <c r="P4018" t="b">
        <f t="shared" si="555"/>
        <v>1</v>
      </c>
      <c r="Q4018" t="b">
        <f t="shared" si="556"/>
        <v>1</v>
      </c>
      <c r="R4018" s="8">
        <v>325</v>
      </c>
      <c r="S4018" s="8">
        <v>8</v>
      </c>
      <c r="T4018" s="9" t="s">
        <v>5270</v>
      </c>
    </row>
    <row r="4019" spans="1:20" ht="19">
      <c r="A4019" s="8" t="str">
        <f t="shared" si="548"/>
        <v>https://w3id.org/kouigenjimonogatari/data/0325-09.json</v>
      </c>
      <c r="B4019" s="8">
        <v>325</v>
      </c>
      <c r="C4019" s="8">
        <v>9</v>
      </c>
      <c r="D4019" s="9" t="s">
        <v>5271</v>
      </c>
      <c r="E4019" t="str">
        <f t="shared" si="549"/>
        <v>http://creativecommons.org/publicdomain/zero/1.0/</v>
      </c>
      <c r="F4019" s="11" t="s">
        <v>5915</v>
      </c>
      <c r="G4019">
        <v>9</v>
      </c>
      <c r="H4019" t="s">
        <v>337</v>
      </c>
      <c r="I4019" s="3" t="str">
        <f t="shared" si="550"/>
        <v>https://jpsearch.go.jp/term/type/文章要素</v>
      </c>
      <c r="L4019">
        <f t="shared" si="552"/>
        <v>182</v>
      </c>
      <c r="M4019" t="str">
        <f t="shared" si="553"/>
        <v>https://www.dl.ndl.go.jp/api/iiif/3437686/canvas/182</v>
      </c>
      <c r="N4019" t="str">
        <f t="shared" si="551"/>
        <v>https://www.dl.ndl.go.jp/api/iiif/3437686/manifest.json</v>
      </c>
      <c r="O4019" t="str">
        <f t="shared" si="554"/>
        <v>http://da.dl.itc.u-tokyo.ac.jp/mirador/?params=[{%22manifest%22:%22https://www.dl.ndl.go.jp/api/iiif/3437686/manifest.json%22,%22canvas%22:%22https://www.dl.ndl.go.jp/api/iiif/3437686/canvas/182%22}]</v>
      </c>
      <c r="P4019" t="b">
        <f t="shared" si="555"/>
        <v>1</v>
      </c>
      <c r="Q4019" t="b">
        <f t="shared" si="556"/>
        <v>1</v>
      </c>
      <c r="R4019" s="8">
        <v>325</v>
      </c>
      <c r="S4019" s="8">
        <v>9</v>
      </c>
      <c r="T4019" s="9" t="s">
        <v>5271</v>
      </c>
    </row>
    <row r="4020" spans="1:20" ht="19">
      <c r="A4020" s="8" t="str">
        <f t="shared" si="548"/>
        <v>https://w3id.org/kouigenjimonogatari/data/0325-10.json</v>
      </c>
      <c r="B4020" s="8">
        <v>325</v>
      </c>
      <c r="C4020" s="8">
        <v>10</v>
      </c>
      <c r="D4020" s="9" t="s">
        <v>5272</v>
      </c>
      <c r="E4020" t="str">
        <f t="shared" si="549"/>
        <v>http://creativecommons.org/publicdomain/zero/1.0/</v>
      </c>
      <c r="F4020" s="11" t="s">
        <v>5915</v>
      </c>
      <c r="G4020">
        <v>9</v>
      </c>
      <c r="H4020" t="s">
        <v>337</v>
      </c>
      <c r="I4020" s="3" t="str">
        <f t="shared" si="550"/>
        <v>https://jpsearch.go.jp/term/type/文章要素</v>
      </c>
      <c r="L4020">
        <f t="shared" si="552"/>
        <v>182</v>
      </c>
      <c r="M4020" t="str">
        <f t="shared" si="553"/>
        <v>https://www.dl.ndl.go.jp/api/iiif/3437686/canvas/182</v>
      </c>
      <c r="N4020" t="str">
        <f t="shared" si="551"/>
        <v>https://www.dl.ndl.go.jp/api/iiif/3437686/manifest.json</v>
      </c>
      <c r="O4020" t="str">
        <f t="shared" si="554"/>
        <v>http://da.dl.itc.u-tokyo.ac.jp/mirador/?params=[{%22manifest%22:%22https://www.dl.ndl.go.jp/api/iiif/3437686/manifest.json%22,%22canvas%22:%22https://www.dl.ndl.go.jp/api/iiif/3437686/canvas/182%22}]</v>
      </c>
      <c r="P4020" t="b">
        <f t="shared" si="555"/>
        <v>1</v>
      </c>
      <c r="Q4020" t="b">
        <f t="shared" si="556"/>
        <v>1</v>
      </c>
      <c r="R4020" s="8">
        <v>325</v>
      </c>
      <c r="S4020" s="8">
        <v>10</v>
      </c>
      <c r="T4020" s="9" t="s">
        <v>5272</v>
      </c>
    </row>
    <row r="4021" spans="1:20" ht="19">
      <c r="A4021" s="8" t="str">
        <f t="shared" si="548"/>
        <v>https://w3id.org/kouigenjimonogatari/data/0325-11.json</v>
      </c>
      <c r="B4021" s="8">
        <v>325</v>
      </c>
      <c r="C4021" s="8">
        <v>11</v>
      </c>
      <c r="D4021" s="9" t="s">
        <v>5273</v>
      </c>
      <c r="E4021" t="str">
        <f t="shared" si="549"/>
        <v>http://creativecommons.org/publicdomain/zero/1.0/</v>
      </c>
      <c r="F4021" s="11" t="s">
        <v>5915</v>
      </c>
      <c r="G4021">
        <v>9</v>
      </c>
      <c r="H4021" t="s">
        <v>337</v>
      </c>
      <c r="I4021" s="3" t="str">
        <f t="shared" si="550"/>
        <v>https://jpsearch.go.jp/term/type/文章要素</v>
      </c>
      <c r="L4021">
        <f t="shared" si="552"/>
        <v>182</v>
      </c>
      <c r="M4021" t="str">
        <f t="shared" si="553"/>
        <v>https://www.dl.ndl.go.jp/api/iiif/3437686/canvas/182</v>
      </c>
      <c r="N4021" t="str">
        <f t="shared" si="551"/>
        <v>https://www.dl.ndl.go.jp/api/iiif/3437686/manifest.json</v>
      </c>
      <c r="O4021" t="str">
        <f t="shared" si="554"/>
        <v>http://da.dl.itc.u-tokyo.ac.jp/mirador/?params=[{%22manifest%22:%22https://www.dl.ndl.go.jp/api/iiif/3437686/manifest.json%22,%22canvas%22:%22https://www.dl.ndl.go.jp/api/iiif/3437686/canvas/182%22}]</v>
      </c>
      <c r="P4021" t="b">
        <f t="shared" si="555"/>
        <v>1</v>
      </c>
      <c r="Q4021" t="b">
        <f t="shared" si="556"/>
        <v>1</v>
      </c>
      <c r="R4021" s="8">
        <v>325</v>
      </c>
      <c r="S4021" s="8">
        <v>11</v>
      </c>
      <c r="T4021" s="9" t="s">
        <v>5273</v>
      </c>
    </row>
    <row r="4022" spans="1:20" ht="19">
      <c r="A4022" s="8" t="str">
        <f t="shared" si="548"/>
        <v>https://w3id.org/kouigenjimonogatari/data/0325-12.json</v>
      </c>
      <c r="B4022" s="8">
        <v>325</v>
      </c>
      <c r="C4022" s="8">
        <v>12</v>
      </c>
      <c r="D4022" s="9" t="s">
        <v>5274</v>
      </c>
      <c r="E4022" t="str">
        <f t="shared" si="549"/>
        <v>http://creativecommons.org/publicdomain/zero/1.0/</v>
      </c>
      <c r="F4022" s="11" t="s">
        <v>5915</v>
      </c>
      <c r="G4022">
        <v>9</v>
      </c>
      <c r="H4022" t="s">
        <v>337</v>
      </c>
      <c r="I4022" s="3" t="str">
        <f t="shared" si="550"/>
        <v>https://jpsearch.go.jp/term/type/文章要素</v>
      </c>
      <c r="L4022">
        <f t="shared" si="552"/>
        <v>182</v>
      </c>
      <c r="M4022" t="str">
        <f t="shared" si="553"/>
        <v>https://www.dl.ndl.go.jp/api/iiif/3437686/canvas/182</v>
      </c>
      <c r="N4022" t="str">
        <f t="shared" si="551"/>
        <v>https://www.dl.ndl.go.jp/api/iiif/3437686/manifest.json</v>
      </c>
      <c r="O4022" t="str">
        <f t="shared" si="554"/>
        <v>http://da.dl.itc.u-tokyo.ac.jp/mirador/?params=[{%22manifest%22:%22https://www.dl.ndl.go.jp/api/iiif/3437686/manifest.json%22,%22canvas%22:%22https://www.dl.ndl.go.jp/api/iiif/3437686/canvas/182%22}]</v>
      </c>
      <c r="P4022" t="b">
        <f t="shared" si="555"/>
        <v>1</v>
      </c>
      <c r="Q4022" t="b">
        <f t="shared" si="556"/>
        <v>1</v>
      </c>
      <c r="R4022" s="8">
        <v>325</v>
      </c>
      <c r="S4022" s="8">
        <v>12</v>
      </c>
      <c r="T4022" s="9" t="s">
        <v>5274</v>
      </c>
    </row>
    <row r="4023" spans="1:20" ht="19">
      <c r="A4023" s="8" t="str">
        <f t="shared" si="548"/>
        <v>https://w3id.org/kouigenjimonogatari/data/0325-13.json</v>
      </c>
      <c r="B4023" s="8">
        <v>325</v>
      </c>
      <c r="C4023" s="8">
        <v>13</v>
      </c>
      <c r="D4023" s="9" t="s">
        <v>5275</v>
      </c>
      <c r="E4023" t="str">
        <f t="shared" si="549"/>
        <v>http://creativecommons.org/publicdomain/zero/1.0/</v>
      </c>
      <c r="F4023" s="11" t="s">
        <v>5915</v>
      </c>
      <c r="G4023">
        <v>9</v>
      </c>
      <c r="H4023" t="s">
        <v>337</v>
      </c>
      <c r="I4023" s="3" t="str">
        <f t="shared" si="550"/>
        <v>https://jpsearch.go.jp/term/type/文章要素</v>
      </c>
      <c r="L4023">
        <f t="shared" si="552"/>
        <v>182</v>
      </c>
      <c r="M4023" t="str">
        <f t="shared" si="553"/>
        <v>https://www.dl.ndl.go.jp/api/iiif/3437686/canvas/182</v>
      </c>
      <c r="N4023" t="str">
        <f t="shared" si="551"/>
        <v>https://www.dl.ndl.go.jp/api/iiif/3437686/manifest.json</v>
      </c>
      <c r="O4023" t="str">
        <f t="shared" si="554"/>
        <v>http://da.dl.itc.u-tokyo.ac.jp/mirador/?params=[{%22manifest%22:%22https://www.dl.ndl.go.jp/api/iiif/3437686/manifest.json%22,%22canvas%22:%22https://www.dl.ndl.go.jp/api/iiif/3437686/canvas/182%22}]</v>
      </c>
      <c r="P4023" t="b">
        <f t="shared" si="555"/>
        <v>1</v>
      </c>
      <c r="Q4023" t="b">
        <f t="shared" si="556"/>
        <v>1</v>
      </c>
      <c r="R4023" s="8">
        <v>325</v>
      </c>
      <c r="S4023" s="8">
        <v>13</v>
      </c>
      <c r="T4023" s="9" t="s">
        <v>5275</v>
      </c>
    </row>
    <row r="4024" spans="1:20" ht="19">
      <c r="A4024" s="8" t="str">
        <f t="shared" si="548"/>
        <v>https://w3id.org/kouigenjimonogatari/data/0325-14.json</v>
      </c>
      <c r="B4024" s="8">
        <v>325</v>
      </c>
      <c r="C4024" s="8">
        <v>14</v>
      </c>
      <c r="D4024" s="9" t="s">
        <v>5276</v>
      </c>
      <c r="E4024" t="str">
        <f t="shared" si="549"/>
        <v>http://creativecommons.org/publicdomain/zero/1.0/</v>
      </c>
      <c r="F4024" s="11" t="s">
        <v>5915</v>
      </c>
      <c r="G4024">
        <v>9</v>
      </c>
      <c r="H4024" t="s">
        <v>337</v>
      </c>
      <c r="I4024" s="3" t="str">
        <f t="shared" si="550"/>
        <v>https://jpsearch.go.jp/term/type/文章要素</v>
      </c>
      <c r="L4024">
        <f t="shared" si="552"/>
        <v>182</v>
      </c>
      <c r="M4024" t="str">
        <f t="shared" si="553"/>
        <v>https://www.dl.ndl.go.jp/api/iiif/3437686/canvas/182</v>
      </c>
      <c r="N4024" t="str">
        <f t="shared" si="551"/>
        <v>https://www.dl.ndl.go.jp/api/iiif/3437686/manifest.json</v>
      </c>
      <c r="O4024" t="str">
        <f t="shared" si="554"/>
        <v>http://da.dl.itc.u-tokyo.ac.jp/mirador/?params=[{%22manifest%22:%22https://www.dl.ndl.go.jp/api/iiif/3437686/manifest.json%22,%22canvas%22:%22https://www.dl.ndl.go.jp/api/iiif/3437686/canvas/182%22}]</v>
      </c>
      <c r="P4024" t="b">
        <f t="shared" si="555"/>
        <v>1</v>
      </c>
      <c r="Q4024" t="b">
        <f t="shared" si="556"/>
        <v>1</v>
      </c>
      <c r="R4024" s="8">
        <v>325</v>
      </c>
      <c r="S4024" s="8">
        <v>14</v>
      </c>
      <c r="T4024" s="9" t="s">
        <v>5276</v>
      </c>
    </row>
    <row r="4025" spans="1:20" ht="19">
      <c r="A4025" s="8" t="str">
        <f t="shared" si="548"/>
        <v>https://w3id.org/kouigenjimonogatari/data/0326-01.json</v>
      </c>
      <c r="B4025" s="8">
        <v>326</v>
      </c>
      <c r="C4025" s="8">
        <v>1</v>
      </c>
      <c r="D4025" s="9" t="s">
        <v>5277</v>
      </c>
      <c r="E4025" t="str">
        <f t="shared" si="549"/>
        <v>http://creativecommons.org/publicdomain/zero/1.0/</v>
      </c>
      <c r="F4025" s="11" t="s">
        <v>5915</v>
      </c>
      <c r="G4025">
        <v>9</v>
      </c>
      <c r="H4025" t="s">
        <v>337</v>
      </c>
      <c r="I4025" s="3" t="str">
        <f t="shared" si="550"/>
        <v>https://jpsearch.go.jp/term/type/文章要素</v>
      </c>
      <c r="L4025">
        <f t="shared" si="552"/>
        <v>183</v>
      </c>
      <c r="M4025" t="str">
        <f t="shared" si="553"/>
        <v>https://www.dl.ndl.go.jp/api/iiif/3437686/canvas/183</v>
      </c>
      <c r="N4025" t="str">
        <f t="shared" si="551"/>
        <v>https://www.dl.ndl.go.jp/api/iiif/3437686/manifest.json</v>
      </c>
      <c r="O4025" t="str">
        <f t="shared" si="554"/>
        <v>http://da.dl.itc.u-tokyo.ac.jp/mirador/?params=[{%22manifest%22:%22https://www.dl.ndl.go.jp/api/iiif/3437686/manifest.json%22,%22canvas%22:%22https://www.dl.ndl.go.jp/api/iiif/3437686/canvas/183%22}]</v>
      </c>
      <c r="P4025" t="b">
        <f t="shared" si="555"/>
        <v>1</v>
      </c>
      <c r="Q4025" t="b">
        <f t="shared" si="556"/>
        <v>1</v>
      </c>
      <c r="R4025" s="8">
        <v>326</v>
      </c>
      <c r="S4025" s="8">
        <v>1</v>
      </c>
      <c r="T4025" s="9" t="s">
        <v>5277</v>
      </c>
    </row>
    <row r="4026" spans="1:20" ht="19">
      <c r="A4026" s="8" t="str">
        <f t="shared" si="548"/>
        <v>https://w3id.org/kouigenjimonogatari/data/0326-02.json</v>
      </c>
      <c r="B4026" s="8">
        <v>326</v>
      </c>
      <c r="C4026" s="8">
        <v>2</v>
      </c>
      <c r="D4026" s="9" t="s">
        <v>5278</v>
      </c>
      <c r="E4026" t="str">
        <f t="shared" si="549"/>
        <v>http://creativecommons.org/publicdomain/zero/1.0/</v>
      </c>
      <c r="F4026" s="11" t="s">
        <v>5915</v>
      </c>
      <c r="G4026">
        <v>9</v>
      </c>
      <c r="H4026" t="s">
        <v>337</v>
      </c>
      <c r="I4026" s="3" t="str">
        <f t="shared" si="550"/>
        <v>https://jpsearch.go.jp/term/type/文章要素</v>
      </c>
      <c r="L4026">
        <f t="shared" si="552"/>
        <v>183</v>
      </c>
      <c r="M4026" t="str">
        <f t="shared" si="553"/>
        <v>https://www.dl.ndl.go.jp/api/iiif/3437686/canvas/183</v>
      </c>
      <c r="N4026" t="str">
        <f t="shared" si="551"/>
        <v>https://www.dl.ndl.go.jp/api/iiif/3437686/manifest.json</v>
      </c>
      <c r="O4026" t="str">
        <f t="shared" si="554"/>
        <v>http://da.dl.itc.u-tokyo.ac.jp/mirador/?params=[{%22manifest%22:%22https://www.dl.ndl.go.jp/api/iiif/3437686/manifest.json%22,%22canvas%22:%22https://www.dl.ndl.go.jp/api/iiif/3437686/canvas/183%22}]</v>
      </c>
      <c r="P4026" t="b">
        <f t="shared" si="555"/>
        <v>1</v>
      </c>
      <c r="Q4026" t="b">
        <f t="shared" si="556"/>
        <v>1</v>
      </c>
      <c r="R4026" s="8">
        <v>326</v>
      </c>
      <c r="S4026" s="8">
        <v>2</v>
      </c>
      <c r="T4026" s="9" t="s">
        <v>5278</v>
      </c>
    </row>
    <row r="4027" spans="1:20" ht="19">
      <c r="A4027" s="8" t="str">
        <f t="shared" si="548"/>
        <v>https://w3id.org/kouigenjimonogatari/data/0326-03.json</v>
      </c>
      <c r="B4027" s="8">
        <v>326</v>
      </c>
      <c r="C4027" s="8">
        <v>3</v>
      </c>
      <c r="D4027" s="9" t="s">
        <v>5279</v>
      </c>
      <c r="E4027" t="str">
        <f t="shared" si="549"/>
        <v>http://creativecommons.org/publicdomain/zero/1.0/</v>
      </c>
      <c r="F4027" s="11" t="s">
        <v>5915</v>
      </c>
      <c r="G4027">
        <v>9</v>
      </c>
      <c r="H4027" t="s">
        <v>337</v>
      </c>
      <c r="I4027" s="3" t="str">
        <f t="shared" si="550"/>
        <v>https://jpsearch.go.jp/term/type/文章要素</v>
      </c>
      <c r="L4027">
        <f t="shared" si="552"/>
        <v>183</v>
      </c>
      <c r="M4027" t="str">
        <f t="shared" si="553"/>
        <v>https://www.dl.ndl.go.jp/api/iiif/3437686/canvas/183</v>
      </c>
      <c r="N4027" t="str">
        <f t="shared" si="551"/>
        <v>https://www.dl.ndl.go.jp/api/iiif/3437686/manifest.json</v>
      </c>
      <c r="O4027" t="str">
        <f t="shared" si="554"/>
        <v>http://da.dl.itc.u-tokyo.ac.jp/mirador/?params=[{%22manifest%22:%22https://www.dl.ndl.go.jp/api/iiif/3437686/manifest.json%22,%22canvas%22:%22https://www.dl.ndl.go.jp/api/iiif/3437686/canvas/183%22}]</v>
      </c>
      <c r="P4027" t="b">
        <f t="shared" si="555"/>
        <v>1</v>
      </c>
      <c r="Q4027" t="b">
        <f t="shared" si="556"/>
        <v>1</v>
      </c>
      <c r="R4027" s="8">
        <v>326</v>
      </c>
      <c r="S4027" s="8">
        <v>3</v>
      </c>
      <c r="T4027" s="9" t="s">
        <v>5279</v>
      </c>
    </row>
    <row r="4028" spans="1:20" ht="19">
      <c r="A4028" s="8" t="str">
        <f t="shared" si="548"/>
        <v>https://w3id.org/kouigenjimonogatari/data/0326-04.json</v>
      </c>
      <c r="B4028" s="8">
        <v>326</v>
      </c>
      <c r="C4028" s="8">
        <v>4</v>
      </c>
      <c r="D4028" s="9" t="s">
        <v>5280</v>
      </c>
      <c r="E4028" t="str">
        <f t="shared" si="549"/>
        <v>http://creativecommons.org/publicdomain/zero/1.0/</v>
      </c>
      <c r="F4028" s="11" t="s">
        <v>5915</v>
      </c>
      <c r="G4028">
        <v>9</v>
      </c>
      <c r="H4028" t="s">
        <v>337</v>
      </c>
      <c r="I4028" s="3" t="str">
        <f t="shared" si="550"/>
        <v>https://jpsearch.go.jp/term/type/文章要素</v>
      </c>
      <c r="L4028">
        <f t="shared" si="552"/>
        <v>183</v>
      </c>
      <c r="M4028" t="str">
        <f t="shared" si="553"/>
        <v>https://www.dl.ndl.go.jp/api/iiif/3437686/canvas/183</v>
      </c>
      <c r="N4028" t="str">
        <f t="shared" si="551"/>
        <v>https://www.dl.ndl.go.jp/api/iiif/3437686/manifest.json</v>
      </c>
      <c r="O4028" t="str">
        <f t="shared" si="554"/>
        <v>http://da.dl.itc.u-tokyo.ac.jp/mirador/?params=[{%22manifest%22:%22https://www.dl.ndl.go.jp/api/iiif/3437686/manifest.json%22,%22canvas%22:%22https://www.dl.ndl.go.jp/api/iiif/3437686/canvas/183%22}]</v>
      </c>
      <c r="P4028" t="b">
        <f t="shared" si="555"/>
        <v>1</v>
      </c>
      <c r="Q4028" t="b">
        <f t="shared" si="556"/>
        <v>1</v>
      </c>
      <c r="R4028" s="8">
        <v>326</v>
      </c>
      <c r="S4028" s="8">
        <v>4</v>
      </c>
      <c r="T4028" s="9" t="s">
        <v>5280</v>
      </c>
    </row>
    <row r="4029" spans="1:20" ht="19">
      <c r="A4029" s="8" t="str">
        <f t="shared" si="548"/>
        <v>https://w3id.org/kouigenjimonogatari/data/0326-05.json</v>
      </c>
      <c r="B4029" s="8">
        <v>326</v>
      </c>
      <c r="C4029" s="8">
        <v>5</v>
      </c>
      <c r="D4029" s="9" t="s">
        <v>5281</v>
      </c>
      <c r="E4029" t="str">
        <f t="shared" si="549"/>
        <v>http://creativecommons.org/publicdomain/zero/1.0/</v>
      </c>
      <c r="F4029" s="11" t="s">
        <v>5915</v>
      </c>
      <c r="G4029">
        <v>9</v>
      </c>
      <c r="H4029" t="s">
        <v>337</v>
      </c>
      <c r="I4029" s="3" t="str">
        <f t="shared" si="550"/>
        <v>https://jpsearch.go.jp/term/type/文章要素</v>
      </c>
      <c r="L4029">
        <f t="shared" si="552"/>
        <v>183</v>
      </c>
      <c r="M4029" t="str">
        <f t="shared" si="553"/>
        <v>https://www.dl.ndl.go.jp/api/iiif/3437686/canvas/183</v>
      </c>
      <c r="N4029" t="str">
        <f t="shared" si="551"/>
        <v>https://www.dl.ndl.go.jp/api/iiif/3437686/manifest.json</v>
      </c>
      <c r="O4029" t="str">
        <f t="shared" si="554"/>
        <v>http://da.dl.itc.u-tokyo.ac.jp/mirador/?params=[{%22manifest%22:%22https://www.dl.ndl.go.jp/api/iiif/3437686/manifest.json%22,%22canvas%22:%22https://www.dl.ndl.go.jp/api/iiif/3437686/canvas/183%22}]</v>
      </c>
      <c r="P4029" t="b">
        <f t="shared" si="555"/>
        <v>1</v>
      </c>
      <c r="Q4029" t="b">
        <f t="shared" si="556"/>
        <v>1</v>
      </c>
      <c r="R4029" s="8">
        <v>326</v>
      </c>
      <c r="S4029" s="8">
        <v>5</v>
      </c>
      <c r="T4029" s="9" t="s">
        <v>5281</v>
      </c>
    </row>
    <row r="4030" spans="1:20" ht="19">
      <c r="A4030" s="8" t="str">
        <f t="shared" si="548"/>
        <v>https://w3id.org/kouigenjimonogatari/data/0326-06.json</v>
      </c>
      <c r="B4030" s="8">
        <v>326</v>
      </c>
      <c r="C4030" s="8">
        <v>6</v>
      </c>
      <c r="D4030" s="9" t="s">
        <v>3922</v>
      </c>
      <c r="E4030" t="str">
        <f t="shared" si="549"/>
        <v>http://creativecommons.org/publicdomain/zero/1.0/</v>
      </c>
      <c r="F4030" s="11" t="s">
        <v>5915</v>
      </c>
      <c r="G4030">
        <v>9</v>
      </c>
      <c r="H4030" t="s">
        <v>337</v>
      </c>
      <c r="I4030" s="3" t="str">
        <f t="shared" si="550"/>
        <v>https://jpsearch.go.jp/term/type/文章要素</v>
      </c>
      <c r="L4030">
        <f t="shared" si="552"/>
        <v>183</v>
      </c>
      <c r="M4030" t="str">
        <f t="shared" si="553"/>
        <v>https://www.dl.ndl.go.jp/api/iiif/3437686/canvas/183</v>
      </c>
      <c r="N4030" t="str">
        <f t="shared" si="551"/>
        <v>https://www.dl.ndl.go.jp/api/iiif/3437686/manifest.json</v>
      </c>
      <c r="O4030" t="str">
        <f t="shared" si="554"/>
        <v>http://da.dl.itc.u-tokyo.ac.jp/mirador/?params=[{%22manifest%22:%22https://www.dl.ndl.go.jp/api/iiif/3437686/manifest.json%22,%22canvas%22:%22https://www.dl.ndl.go.jp/api/iiif/3437686/canvas/183%22}]</v>
      </c>
      <c r="P4030" t="b">
        <f t="shared" si="555"/>
        <v>1</v>
      </c>
      <c r="Q4030" t="b">
        <f t="shared" si="556"/>
        <v>1</v>
      </c>
      <c r="R4030" s="8">
        <v>326</v>
      </c>
      <c r="S4030" s="8">
        <v>6</v>
      </c>
      <c r="T4030" s="9" t="s">
        <v>3922</v>
      </c>
    </row>
    <row r="4031" spans="1:20" ht="19">
      <c r="A4031" s="8" t="str">
        <f t="shared" si="548"/>
        <v>https://w3id.org/kouigenjimonogatari/data/0326-07.json</v>
      </c>
      <c r="B4031" s="8">
        <v>326</v>
      </c>
      <c r="C4031" s="8">
        <v>7</v>
      </c>
      <c r="D4031" s="9" t="s">
        <v>5282</v>
      </c>
      <c r="E4031" t="str">
        <f t="shared" si="549"/>
        <v>http://creativecommons.org/publicdomain/zero/1.0/</v>
      </c>
      <c r="F4031" s="11" t="s">
        <v>5915</v>
      </c>
      <c r="G4031">
        <v>9</v>
      </c>
      <c r="H4031" t="s">
        <v>337</v>
      </c>
      <c r="I4031" s="3" t="str">
        <f t="shared" si="550"/>
        <v>https://jpsearch.go.jp/term/type/文章要素</v>
      </c>
      <c r="L4031">
        <f t="shared" si="552"/>
        <v>183</v>
      </c>
      <c r="M4031" t="str">
        <f t="shared" si="553"/>
        <v>https://www.dl.ndl.go.jp/api/iiif/3437686/canvas/183</v>
      </c>
      <c r="N4031" t="str">
        <f t="shared" si="551"/>
        <v>https://www.dl.ndl.go.jp/api/iiif/3437686/manifest.json</v>
      </c>
      <c r="O4031" t="str">
        <f t="shared" si="554"/>
        <v>http://da.dl.itc.u-tokyo.ac.jp/mirador/?params=[{%22manifest%22:%22https://www.dl.ndl.go.jp/api/iiif/3437686/manifest.json%22,%22canvas%22:%22https://www.dl.ndl.go.jp/api/iiif/3437686/canvas/183%22}]</v>
      </c>
      <c r="P4031" t="b">
        <f t="shared" si="555"/>
        <v>1</v>
      </c>
      <c r="Q4031" t="b">
        <f t="shared" si="556"/>
        <v>1</v>
      </c>
      <c r="R4031" s="8">
        <v>326</v>
      </c>
      <c r="S4031" s="8">
        <v>7</v>
      </c>
      <c r="T4031" s="9" t="s">
        <v>5282</v>
      </c>
    </row>
    <row r="4032" spans="1:20" ht="19">
      <c r="A4032" s="8" t="str">
        <f t="shared" ref="A4032:A4095" si="557">"https://w3id.org/kouigenjimonogatari/data/"&amp;TEXT(B4032, "0000")&amp;"-"&amp;TEXT(C4032, "00")&amp;".json"</f>
        <v>https://w3id.org/kouigenjimonogatari/data/0326-08.json</v>
      </c>
      <c r="B4032" s="8">
        <v>326</v>
      </c>
      <c r="C4032" s="8">
        <v>8</v>
      </c>
      <c r="D4032" s="9" t="s">
        <v>5283</v>
      </c>
      <c r="E4032" t="str">
        <f t="shared" si="549"/>
        <v>http://creativecommons.org/publicdomain/zero/1.0/</v>
      </c>
      <c r="F4032" s="11" t="s">
        <v>5915</v>
      </c>
      <c r="G4032">
        <v>9</v>
      </c>
      <c r="H4032" t="s">
        <v>337</v>
      </c>
      <c r="I4032" s="3" t="str">
        <f t="shared" si="550"/>
        <v>https://jpsearch.go.jp/term/type/文章要素</v>
      </c>
      <c r="L4032">
        <f t="shared" si="552"/>
        <v>183</v>
      </c>
      <c r="M4032" t="str">
        <f t="shared" si="553"/>
        <v>https://www.dl.ndl.go.jp/api/iiif/3437686/canvas/183</v>
      </c>
      <c r="N4032" t="str">
        <f t="shared" si="551"/>
        <v>https://www.dl.ndl.go.jp/api/iiif/3437686/manifest.json</v>
      </c>
      <c r="O4032" t="str">
        <f t="shared" si="554"/>
        <v>http://da.dl.itc.u-tokyo.ac.jp/mirador/?params=[{%22manifest%22:%22https://www.dl.ndl.go.jp/api/iiif/3437686/manifest.json%22,%22canvas%22:%22https://www.dl.ndl.go.jp/api/iiif/3437686/canvas/183%22}]</v>
      </c>
      <c r="P4032" t="b">
        <f t="shared" si="555"/>
        <v>1</v>
      </c>
      <c r="Q4032" t="b">
        <f t="shared" si="556"/>
        <v>1</v>
      </c>
      <c r="R4032" s="8">
        <v>326</v>
      </c>
      <c r="S4032" s="8">
        <v>8</v>
      </c>
      <c r="T4032" s="9" t="s">
        <v>5283</v>
      </c>
    </row>
    <row r="4033" spans="1:20" ht="19">
      <c r="A4033" s="8" t="str">
        <f t="shared" si="557"/>
        <v>https://w3id.org/kouigenjimonogatari/data/0326-09.json</v>
      </c>
      <c r="B4033" s="8">
        <v>326</v>
      </c>
      <c r="C4033" s="8">
        <v>9</v>
      </c>
      <c r="D4033" s="9" t="s">
        <v>3926</v>
      </c>
      <c r="E4033" t="str">
        <f t="shared" si="549"/>
        <v>http://creativecommons.org/publicdomain/zero/1.0/</v>
      </c>
      <c r="F4033" s="11" t="s">
        <v>5915</v>
      </c>
      <c r="G4033">
        <v>9</v>
      </c>
      <c r="H4033" t="s">
        <v>337</v>
      </c>
      <c r="I4033" s="3" t="str">
        <f t="shared" si="550"/>
        <v>https://jpsearch.go.jp/term/type/文章要素</v>
      </c>
      <c r="L4033">
        <f t="shared" si="552"/>
        <v>183</v>
      </c>
      <c r="M4033" t="str">
        <f t="shared" si="553"/>
        <v>https://www.dl.ndl.go.jp/api/iiif/3437686/canvas/183</v>
      </c>
      <c r="N4033" t="str">
        <f t="shared" si="551"/>
        <v>https://www.dl.ndl.go.jp/api/iiif/3437686/manifest.json</v>
      </c>
      <c r="O4033" t="str">
        <f t="shared" si="554"/>
        <v>http://da.dl.itc.u-tokyo.ac.jp/mirador/?params=[{%22manifest%22:%22https://www.dl.ndl.go.jp/api/iiif/3437686/manifest.json%22,%22canvas%22:%22https://www.dl.ndl.go.jp/api/iiif/3437686/canvas/183%22}]</v>
      </c>
      <c r="P4033" t="b">
        <f t="shared" si="555"/>
        <v>1</v>
      </c>
      <c r="Q4033" t="b">
        <f t="shared" si="556"/>
        <v>1</v>
      </c>
      <c r="R4033" s="8">
        <v>326</v>
      </c>
      <c r="S4033" s="8">
        <v>9</v>
      </c>
      <c r="T4033" s="9" t="s">
        <v>3926</v>
      </c>
    </row>
    <row r="4034" spans="1:20" ht="19">
      <c r="A4034" s="8" t="str">
        <f t="shared" si="557"/>
        <v>https://w3id.org/kouigenjimonogatari/data/0326-10.json</v>
      </c>
      <c r="B4034" s="8">
        <v>326</v>
      </c>
      <c r="C4034" s="8">
        <v>10</v>
      </c>
      <c r="D4034" s="9" t="s">
        <v>5284</v>
      </c>
      <c r="E4034" t="str">
        <f t="shared" si="549"/>
        <v>http://creativecommons.org/publicdomain/zero/1.0/</v>
      </c>
      <c r="F4034" s="11" t="s">
        <v>5915</v>
      </c>
      <c r="G4034">
        <v>9</v>
      </c>
      <c r="H4034" t="s">
        <v>337</v>
      </c>
      <c r="I4034" s="3" t="str">
        <f t="shared" si="550"/>
        <v>https://jpsearch.go.jp/term/type/文章要素</v>
      </c>
      <c r="L4034">
        <f t="shared" si="552"/>
        <v>183</v>
      </c>
      <c r="M4034" t="str">
        <f t="shared" si="553"/>
        <v>https://www.dl.ndl.go.jp/api/iiif/3437686/canvas/183</v>
      </c>
      <c r="N4034" t="str">
        <f t="shared" si="551"/>
        <v>https://www.dl.ndl.go.jp/api/iiif/3437686/manifest.json</v>
      </c>
      <c r="O4034" t="str">
        <f t="shared" si="554"/>
        <v>http://da.dl.itc.u-tokyo.ac.jp/mirador/?params=[{%22manifest%22:%22https://www.dl.ndl.go.jp/api/iiif/3437686/manifest.json%22,%22canvas%22:%22https://www.dl.ndl.go.jp/api/iiif/3437686/canvas/183%22}]</v>
      </c>
      <c r="P4034" t="b">
        <f t="shared" si="555"/>
        <v>1</v>
      </c>
      <c r="Q4034" t="b">
        <f t="shared" si="556"/>
        <v>1</v>
      </c>
      <c r="R4034" s="8">
        <v>326</v>
      </c>
      <c r="S4034" s="8">
        <v>10</v>
      </c>
      <c r="T4034" s="9" t="s">
        <v>5284</v>
      </c>
    </row>
    <row r="4035" spans="1:20" ht="19">
      <c r="A4035" s="8" t="str">
        <f t="shared" si="557"/>
        <v>https://w3id.org/kouigenjimonogatari/data/0326-11.json</v>
      </c>
      <c r="B4035" s="8">
        <v>326</v>
      </c>
      <c r="C4035" s="8">
        <v>11</v>
      </c>
      <c r="D4035" s="9" t="s">
        <v>3929</v>
      </c>
      <c r="E4035" t="str">
        <f t="shared" si="549"/>
        <v>http://creativecommons.org/publicdomain/zero/1.0/</v>
      </c>
      <c r="F4035" s="11" t="s">
        <v>5915</v>
      </c>
      <c r="G4035">
        <v>9</v>
      </c>
      <c r="H4035" t="s">
        <v>337</v>
      </c>
      <c r="I4035" s="3" t="str">
        <f t="shared" si="550"/>
        <v>https://jpsearch.go.jp/term/type/文章要素</v>
      </c>
      <c r="L4035">
        <f t="shared" si="552"/>
        <v>183</v>
      </c>
      <c r="M4035" t="str">
        <f t="shared" si="553"/>
        <v>https://www.dl.ndl.go.jp/api/iiif/3437686/canvas/183</v>
      </c>
      <c r="N4035" t="str">
        <f t="shared" si="551"/>
        <v>https://www.dl.ndl.go.jp/api/iiif/3437686/manifest.json</v>
      </c>
      <c r="O4035" t="str">
        <f t="shared" si="554"/>
        <v>http://da.dl.itc.u-tokyo.ac.jp/mirador/?params=[{%22manifest%22:%22https://www.dl.ndl.go.jp/api/iiif/3437686/manifest.json%22,%22canvas%22:%22https://www.dl.ndl.go.jp/api/iiif/3437686/canvas/183%22}]</v>
      </c>
      <c r="P4035" t="b">
        <f t="shared" si="555"/>
        <v>1</v>
      </c>
      <c r="Q4035" t="b">
        <f t="shared" si="556"/>
        <v>1</v>
      </c>
      <c r="R4035" s="8">
        <v>326</v>
      </c>
      <c r="S4035" s="8">
        <v>11</v>
      </c>
      <c r="T4035" s="9" t="s">
        <v>3929</v>
      </c>
    </row>
    <row r="4036" spans="1:20" ht="19">
      <c r="A4036" s="8" t="str">
        <f t="shared" si="557"/>
        <v>https://w3id.org/kouigenjimonogatari/data/0326-12.json</v>
      </c>
      <c r="B4036" s="8">
        <v>326</v>
      </c>
      <c r="C4036" s="8">
        <v>12</v>
      </c>
      <c r="D4036" s="9" t="s">
        <v>5285</v>
      </c>
      <c r="E4036" t="str">
        <f t="shared" si="549"/>
        <v>http://creativecommons.org/publicdomain/zero/1.0/</v>
      </c>
      <c r="F4036" s="11" t="s">
        <v>5915</v>
      </c>
      <c r="G4036">
        <v>9</v>
      </c>
      <c r="H4036" t="s">
        <v>337</v>
      </c>
      <c r="I4036" s="3" t="str">
        <f t="shared" si="550"/>
        <v>https://jpsearch.go.jp/term/type/文章要素</v>
      </c>
      <c r="L4036">
        <f t="shared" si="552"/>
        <v>183</v>
      </c>
      <c r="M4036" t="str">
        <f t="shared" si="553"/>
        <v>https://www.dl.ndl.go.jp/api/iiif/3437686/canvas/183</v>
      </c>
      <c r="N4036" t="str">
        <f t="shared" si="551"/>
        <v>https://www.dl.ndl.go.jp/api/iiif/3437686/manifest.json</v>
      </c>
      <c r="O4036" t="str">
        <f t="shared" si="554"/>
        <v>http://da.dl.itc.u-tokyo.ac.jp/mirador/?params=[{%22manifest%22:%22https://www.dl.ndl.go.jp/api/iiif/3437686/manifest.json%22,%22canvas%22:%22https://www.dl.ndl.go.jp/api/iiif/3437686/canvas/183%22}]</v>
      </c>
      <c r="P4036" t="b">
        <f t="shared" si="555"/>
        <v>1</v>
      </c>
      <c r="Q4036" t="b">
        <f t="shared" si="556"/>
        <v>1</v>
      </c>
      <c r="R4036" s="8">
        <v>326</v>
      </c>
      <c r="S4036" s="8">
        <v>12</v>
      </c>
      <c r="T4036" s="9" t="s">
        <v>5285</v>
      </c>
    </row>
    <row r="4037" spans="1:20" ht="19">
      <c r="A4037" s="8" t="str">
        <f t="shared" si="557"/>
        <v>https://w3id.org/kouigenjimonogatari/data/0326-13.json</v>
      </c>
      <c r="B4037" s="8">
        <v>326</v>
      </c>
      <c r="C4037" s="8">
        <v>13</v>
      </c>
      <c r="D4037" s="9" t="s">
        <v>5286</v>
      </c>
      <c r="E4037" t="str">
        <f t="shared" si="549"/>
        <v>http://creativecommons.org/publicdomain/zero/1.0/</v>
      </c>
      <c r="F4037" s="11" t="s">
        <v>5915</v>
      </c>
      <c r="G4037">
        <v>9</v>
      </c>
      <c r="H4037" t="s">
        <v>337</v>
      </c>
      <c r="I4037" s="3" t="str">
        <f t="shared" si="550"/>
        <v>https://jpsearch.go.jp/term/type/文章要素</v>
      </c>
      <c r="L4037">
        <f t="shared" si="552"/>
        <v>183</v>
      </c>
      <c r="M4037" t="str">
        <f t="shared" si="553"/>
        <v>https://www.dl.ndl.go.jp/api/iiif/3437686/canvas/183</v>
      </c>
      <c r="N4037" t="str">
        <f t="shared" si="551"/>
        <v>https://www.dl.ndl.go.jp/api/iiif/3437686/manifest.json</v>
      </c>
      <c r="O4037" t="str">
        <f t="shared" si="554"/>
        <v>http://da.dl.itc.u-tokyo.ac.jp/mirador/?params=[{%22manifest%22:%22https://www.dl.ndl.go.jp/api/iiif/3437686/manifest.json%22,%22canvas%22:%22https://www.dl.ndl.go.jp/api/iiif/3437686/canvas/183%22}]</v>
      </c>
      <c r="P4037" t="b">
        <f t="shared" si="555"/>
        <v>1</v>
      </c>
      <c r="Q4037" t="b">
        <f t="shared" si="556"/>
        <v>1</v>
      </c>
      <c r="R4037" s="8">
        <v>326</v>
      </c>
      <c r="S4037" s="8">
        <v>13</v>
      </c>
      <c r="T4037" s="9" t="s">
        <v>5286</v>
      </c>
    </row>
    <row r="4038" spans="1:20" ht="19">
      <c r="A4038" s="8" t="str">
        <f t="shared" si="557"/>
        <v>https://w3id.org/kouigenjimonogatari/data/0333-01.json</v>
      </c>
      <c r="B4038" s="8">
        <v>333</v>
      </c>
      <c r="C4038" s="8">
        <v>1</v>
      </c>
      <c r="D4038" s="9" t="s">
        <v>5287</v>
      </c>
      <c r="E4038" t="str">
        <f t="shared" si="549"/>
        <v>http://creativecommons.org/publicdomain/zero/1.0/</v>
      </c>
      <c r="F4038" s="11" t="s">
        <v>5914</v>
      </c>
      <c r="G4038">
        <v>10</v>
      </c>
      <c r="H4038" t="s">
        <v>337</v>
      </c>
      <c r="I4038" s="3" t="str">
        <f t="shared" si="550"/>
        <v>https://jpsearch.go.jp/term/type/文章要素</v>
      </c>
      <c r="L4038">
        <f t="shared" si="552"/>
        <v>186</v>
      </c>
      <c r="M4038" t="str">
        <f t="shared" si="553"/>
        <v>https://www.dl.ndl.go.jp/api/iiif/3437686/canvas/186</v>
      </c>
      <c r="N4038" t="str">
        <f t="shared" si="551"/>
        <v>https://www.dl.ndl.go.jp/api/iiif/3437686/manifest.json</v>
      </c>
      <c r="O4038" t="str">
        <f t="shared" si="554"/>
        <v>http://da.dl.itc.u-tokyo.ac.jp/mirador/?params=[{%22manifest%22:%22https://www.dl.ndl.go.jp/api/iiif/3437686/manifest.json%22,%22canvas%22:%22https://www.dl.ndl.go.jp/api/iiif/3437686/canvas/186%22}]</v>
      </c>
      <c r="P4038" t="b">
        <f t="shared" si="555"/>
        <v>1</v>
      </c>
      <c r="Q4038" t="b">
        <f t="shared" si="556"/>
        <v>1</v>
      </c>
      <c r="R4038" s="8">
        <v>333</v>
      </c>
      <c r="S4038" s="8">
        <v>1</v>
      </c>
      <c r="T4038" s="9" t="s">
        <v>5287</v>
      </c>
    </row>
    <row r="4039" spans="1:20" ht="19">
      <c r="A4039" s="8" t="str">
        <f t="shared" si="557"/>
        <v>https://w3id.org/kouigenjimonogatari/data/0333-02.json</v>
      </c>
      <c r="B4039" s="8">
        <v>333</v>
      </c>
      <c r="C4039" s="8">
        <v>2</v>
      </c>
      <c r="D4039" s="9" t="s">
        <v>5288</v>
      </c>
      <c r="E4039" t="str">
        <f t="shared" si="549"/>
        <v>http://creativecommons.org/publicdomain/zero/1.0/</v>
      </c>
      <c r="F4039" s="11" t="s">
        <v>5914</v>
      </c>
      <c r="G4039">
        <v>10</v>
      </c>
      <c r="H4039" t="s">
        <v>337</v>
      </c>
      <c r="I4039" s="3" t="str">
        <f t="shared" si="550"/>
        <v>https://jpsearch.go.jp/term/type/文章要素</v>
      </c>
      <c r="L4039">
        <f t="shared" si="552"/>
        <v>186</v>
      </c>
      <c r="M4039" t="str">
        <f t="shared" si="553"/>
        <v>https://www.dl.ndl.go.jp/api/iiif/3437686/canvas/186</v>
      </c>
      <c r="N4039" t="str">
        <f t="shared" si="551"/>
        <v>https://www.dl.ndl.go.jp/api/iiif/3437686/manifest.json</v>
      </c>
      <c r="O4039" t="str">
        <f t="shared" si="554"/>
        <v>http://da.dl.itc.u-tokyo.ac.jp/mirador/?params=[{%22manifest%22:%22https://www.dl.ndl.go.jp/api/iiif/3437686/manifest.json%22,%22canvas%22:%22https://www.dl.ndl.go.jp/api/iiif/3437686/canvas/186%22}]</v>
      </c>
      <c r="P4039" t="b">
        <f t="shared" si="555"/>
        <v>1</v>
      </c>
      <c r="Q4039" t="b">
        <f t="shared" si="556"/>
        <v>1</v>
      </c>
      <c r="R4039" s="8">
        <v>333</v>
      </c>
      <c r="S4039" s="8">
        <v>2</v>
      </c>
      <c r="T4039" s="9" t="s">
        <v>5288</v>
      </c>
    </row>
    <row r="4040" spans="1:20" ht="19">
      <c r="A4040" s="8" t="str">
        <f t="shared" si="557"/>
        <v>https://w3id.org/kouigenjimonogatari/data/0333-03.json</v>
      </c>
      <c r="B4040" s="8">
        <v>333</v>
      </c>
      <c r="C4040" s="8">
        <v>3</v>
      </c>
      <c r="D4040" s="9" t="s">
        <v>5289</v>
      </c>
      <c r="E4040" t="str">
        <f t="shared" si="549"/>
        <v>http://creativecommons.org/publicdomain/zero/1.0/</v>
      </c>
      <c r="F4040" s="11" t="s">
        <v>5914</v>
      </c>
      <c r="G4040">
        <v>10</v>
      </c>
      <c r="H4040" t="s">
        <v>337</v>
      </c>
      <c r="I4040" s="3" t="str">
        <f t="shared" si="550"/>
        <v>https://jpsearch.go.jp/term/type/文章要素</v>
      </c>
      <c r="L4040">
        <f t="shared" si="552"/>
        <v>186</v>
      </c>
      <c r="M4040" t="str">
        <f t="shared" si="553"/>
        <v>https://www.dl.ndl.go.jp/api/iiif/3437686/canvas/186</v>
      </c>
      <c r="N4040" t="str">
        <f t="shared" si="551"/>
        <v>https://www.dl.ndl.go.jp/api/iiif/3437686/manifest.json</v>
      </c>
      <c r="O4040" t="str">
        <f t="shared" si="554"/>
        <v>http://da.dl.itc.u-tokyo.ac.jp/mirador/?params=[{%22manifest%22:%22https://www.dl.ndl.go.jp/api/iiif/3437686/manifest.json%22,%22canvas%22:%22https://www.dl.ndl.go.jp/api/iiif/3437686/canvas/186%22}]</v>
      </c>
      <c r="P4040" t="b">
        <f t="shared" si="555"/>
        <v>1</v>
      </c>
      <c r="Q4040" t="b">
        <f t="shared" si="556"/>
        <v>1</v>
      </c>
      <c r="R4040" s="8">
        <v>333</v>
      </c>
      <c r="S4040" s="8">
        <v>3</v>
      </c>
      <c r="T4040" s="9" t="s">
        <v>5289</v>
      </c>
    </row>
    <row r="4041" spans="1:20" ht="19">
      <c r="A4041" s="8" t="str">
        <f t="shared" si="557"/>
        <v>https://w3id.org/kouigenjimonogatari/data/0333-04.json</v>
      </c>
      <c r="B4041" s="8">
        <v>333</v>
      </c>
      <c r="C4041" s="8">
        <v>4</v>
      </c>
      <c r="D4041" s="9" t="s">
        <v>5290</v>
      </c>
      <c r="E4041" t="str">
        <f t="shared" si="549"/>
        <v>http://creativecommons.org/publicdomain/zero/1.0/</v>
      </c>
      <c r="F4041" s="11" t="s">
        <v>5914</v>
      </c>
      <c r="G4041">
        <v>10</v>
      </c>
      <c r="H4041" t="s">
        <v>337</v>
      </c>
      <c r="I4041" s="3" t="str">
        <f t="shared" si="550"/>
        <v>https://jpsearch.go.jp/term/type/文章要素</v>
      </c>
      <c r="L4041">
        <f t="shared" si="552"/>
        <v>186</v>
      </c>
      <c r="M4041" t="str">
        <f t="shared" si="553"/>
        <v>https://www.dl.ndl.go.jp/api/iiif/3437686/canvas/186</v>
      </c>
      <c r="N4041" t="str">
        <f t="shared" si="551"/>
        <v>https://www.dl.ndl.go.jp/api/iiif/3437686/manifest.json</v>
      </c>
      <c r="O4041" t="str">
        <f t="shared" si="554"/>
        <v>http://da.dl.itc.u-tokyo.ac.jp/mirador/?params=[{%22manifest%22:%22https://www.dl.ndl.go.jp/api/iiif/3437686/manifest.json%22,%22canvas%22:%22https://www.dl.ndl.go.jp/api/iiif/3437686/canvas/186%22}]</v>
      </c>
      <c r="P4041" t="b">
        <f t="shared" si="555"/>
        <v>1</v>
      </c>
      <c r="Q4041" t="b">
        <f t="shared" si="556"/>
        <v>1</v>
      </c>
      <c r="R4041" s="8">
        <v>333</v>
      </c>
      <c r="S4041" s="8">
        <v>4</v>
      </c>
      <c r="T4041" s="9" t="s">
        <v>5290</v>
      </c>
    </row>
    <row r="4042" spans="1:20" ht="19">
      <c r="A4042" s="8" t="str">
        <f t="shared" si="557"/>
        <v>https://w3id.org/kouigenjimonogatari/data/0333-05.json</v>
      </c>
      <c r="B4042" s="8">
        <v>333</v>
      </c>
      <c r="C4042" s="8">
        <v>5</v>
      </c>
      <c r="D4042" s="9" t="s">
        <v>5291</v>
      </c>
      <c r="E4042" t="str">
        <f t="shared" si="549"/>
        <v>http://creativecommons.org/publicdomain/zero/1.0/</v>
      </c>
      <c r="F4042" s="11" t="s">
        <v>5914</v>
      </c>
      <c r="G4042">
        <v>10</v>
      </c>
      <c r="H4042" t="s">
        <v>337</v>
      </c>
      <c r="I4042" s="3" t="str">
        <f t="shared" si="550"/>
        <v>https://jpsearch.go.jp/term/type/文章要素</v>
      </c>
      <c r="L4042">
        <f t="shared" si="552"/>
        <v>186</v>
      </c>
      <c r="M4042" t="str">
        <f t="shared" si="553"/>
        <v>https://www.dl.ndl.go.jp/api/iiif/3437686/canvas/186</v>
      </c>
      <c r="N4042" t="str">
        <f t="shared" si="551"/>
        <v>https://www.dl.ndl.go.jp/api/iiif/3437686/manifest.json</v>
      </c>
      <c r="O4042" t="str">
        <f t="shared" si="554"/>
        <v>http://da.dl.itc.u-tokyo.ac.jp/mirador/?params=[{%22manifest%22:%22https://www.dl.ndl.go.jp/api/iiif/3437686/manifest.json%22,%22canvas%22:%22https://www.dl.ndl.go.jp/api/iiif/3437686/canvas/186%22}]</v>
      </c>
      <c r="P4042" t="b">
        <f t="shared" si="555"/>
        <v>1</v>
      </c>
      <c r="Q4042" t="b">
        <f t="shared" si="556"/>
        <v>1</v>
      </c>
      <c r="R4042" s="8">
        <v>333</v>
      </c>
      <c r="S4042" s="8">
        <v>5</v>
      </c>
      <c r="T4042" s="9" t="s">
        <v>5291</v>
      </c>
    </row>
    <row r="4043" spans="1:20" ht="19">
      <c r="A4043" s="8" t="str">
        <f t="shared" si="557"/>
        <v>https://w3id.org/kouigenjimonogatari/data/0333-06.json</v>
      </c>
      <c r="B4043" s="8">
        <v>333</v>
      </c>
      <c r="C4043" s="8">
        <v>6</v>
      </c>
      <c r="D4043" s="9" t="s">
        <v>5292</v>
      </c>
      <c r="E4043" t="str">
        <f t="shared" si="549"/>
        <v>http://creativecommons.org/publicdomain/zero/1.0/</v>
      </c>
      <c r="F4043" s="11" t="s">
        <v>5914</v>
      </c>
      <c r="G4043">
        <v>10</v>
      </c>
      <c r="H4043" t="s">
        <v>337</v>
      </c>
      <c r="I4043" s="3" t="str">
        <f t="shared" si="550"/>
        <v>https://jpsearch.go.jp/term/type/文章要素</v>
      </c>
      <c r="L4043">
        <f t="shared" si="552"/>
        <v>186</v>
      </c>
      <c r="M4043" t="str">
        <f t="shared" si="553"/>
        <v>https://www.dl.ndl.go.jp/api/iiif/3437686/canvas/186</v>
      </c>
      <c r="N4043" t="str">
        <f t="shared" si="551"/>
        <v>https://www.dl.ndl.go.jp/api/iiif/3437686/manifest.json</v>
      </c>
      <c r="O4043" t="str">
        <f t="shared" si="554"/>
        <v>http://da.dl.itc.u-tokyo.ac.jp/mirador/?params=[{%22manifest%22:%22https://www.dl.ndl.go.jp/api/iiif/3437686/manifest.json%22,%22canvas%22:%22https://www.dl.ndl.go.jp/api/iiif/3437686/canvas/186%22}]</v>
      </c>
      <c r="P4043" t="b">
        <f t="shared" si="555"/>
        <v>1</v>
      </c>
      <c r="Q4043" t="b">
        <f t="shared" si="556"/>
        <v>1</v>
      </c>
      <c r="R4043" s="8">
        <v>333</v>
      </c>
      <c r="S4043" s="8">
        <v>6</v>
      </c>
      <c r="T4043" s="9" t="s">
        <v>5292</v>
      </c>
    </row>
    <row r="4044" spans="1:20" ht="19">
      <c r="A4044" s="8" t="str">
        <f t="shared" si="557"/>
        <v>https://w3id.org/kouigenjimonogatari/data/0333-07.json</v>
      </c>
      <c r="B4044" s="8">
        <v>333</v>
      </c>
      <c r="C4044" s="8">
        <v>7</v>
      </c>
      <c r="D4044" s="9" t="s">
        <v>5293</v>
      </c>
      <c r="E4044" t="str">
        <f t="shared" si="549"/>
        <v>http://creativecommons.org/publicdomain/zero/1.0/</v>
      </c>
      <c r="F4044" s="11" t="s">
        <v>5914</v>
      </c>
      <c r="G4044">
        <v>10</v>
      </c>
      <c r="H4044" t="s">
        <v>337</v>
      </c>
      <c r="I4044" s="3" t="str">
        <f t="shared" si="550"/>
        <v>https://jpsearch.go.jp/term/type/文章要素</v>
      </c>
      <c r="L4044">
        <f t="shared" si="552"/>
        <v>186</v>
      </c>
      <c r="M4044" t="str">
        <f t="shared" si="553"/>
        <v>https://www.dl.ndl.go.jp/api/iiif/3437686/canvas/186</v>
      </c>
      <c r="N4044" t="str">
        <f t="shared" si="551"/>
        <v>https://www.dl.ndl.go.jp/api/iiif/3437686/manifest.json</v>
      </c>
      <c r="O4044" t="str">
        <f t="shared" si="554"/>
        <v>http://da.dl.itc.u-tokyo.ac.jp/mirador/?params=[{%22manifest%22:%22https://www.dl.ndl.go.jp/api/iiif/3437686/manifest.json%22,%22canvas%22:%22https://www.dl.ndl.go.jp/api/iiif/3437686/canvas/186%22}]</v>
      </c>
      <c r="P4044" t="b">
        <f t="shared" si="555"/>
        <v>1</v>
      </c>
      <c r="Q4044" t="b">
        <f t="shared" si="556"/>
        <v>1</v>
      </c>
      <c r="R4044" s="8">
        <v>333</v>
      </c>
      <c r="S4044" s="8">
        <v>7</v>
      </c>
      <c r="T4044" s="9" t="s">
        <v>5293</v>
      </c>
    </row>
    <row r="4045" spans="1:20" ht="19">
      <c r="A4045" s="8" t="str">
        <f t="shared" si="557"/>
        <v>https://w3id.org/kouigenjimonogatari/data/0333-08.json</v>
      </c>
      <c r="B4045" s="8">
        <v>333</v>
      </c>
      <c r="C4045" s="8">
        <v>8</v>
      </c>
      <c r="D4045" s="9" t="s">
        <v>5294</v>
      </c>
      <c r="E4045" t="str">
        <f t="shared" si="549"/>
        <v>http://creativecommons.org/publicdomain/zero/1.0/</v>
      </c>
      <c r="F4045" s="11" t="s">
        <v>5914</v>
      </c>
      <c r="G4045">
        <v>10</v>
      </c>
      <c r="H4045" t="s">
        <v>337</v>
      </c>
      <c r="I4045" s="3" t="str">
        <f t="shared" si="550"/>
        <v>https://jpsearch.go.jp/term/type/文章要素</v>
      </c>
      <c r="L4045">
        <f t="shared" si="552"/>
        <v>186</v>
      </c>
      <c r="M4045" t="str">
        <f t="shared" si="553"/>
        <v>https://www.dl.ndl.go.jp/api/iiif/3437686/canvas/186</v>
      </c>
      <c r="N4045" t="str">
        <f t="shared" si="551"/>
        <v>https://www.dl.ndl.go.jp/api/iiif/3437686/manifest.json</v>
      </c>
      <c r="O4045" t="str">
        <f t="shared" si="554"/>
        <v>http://da.dl.itc.u-tokyo.ac.jp/mirador/?params=[{%22manifest%22:%22https://www.dl.ndl.go.jp/api/iiif/3437686/manifest.json%22,%22canvas%22:%22https://www.dl.ndl.go.jp/api/iiif/3437686/canvas/186%22}]</v>
      </c>
      <c r="P4045" t="b">
        <f t="shared" si="555"/>
        <v>1</v>
      </c>
      <c r="Q4045" t="b">
        <f t="shared" si="556"/>
        <v>1</v>
      </c>
      <c r="R4045" s="8">
        <v>333</v>
      </c>
      <c r="S4045" s="8">
        <v>8</v>
      </c>
      <c r="T4045" s="9" t="s">
        <v>5294</v>
      </c>
    </row>
    <row r="4046" spans="1:20" ht="19">
      <c r="A4046" s="8" t="str">
        <f t="shared" si="557"/>
        <v>https://w3id.org/kouigenjimonogatari/data/0333-09.json</v>
      </c>
      <c r="B4046" s="8">
        <v>333</v>
      </c>
      <c r="C4046" s="8">
        <v>9</v>
      </c>
      <c r="D4046" s="9" t="s">
        <v>5295</v>
      </c>
      <c r="E4046" t="str">
        <f t="shared" si="549"/>
        <v>http://creativecommons.org/publicdomain/zero/1.0/</v>
      </c>
      <c r="F4046" s="11" t="s">
        <v>5914</v>
      </c>
      <c r="G4046">
        <v>10</v>
      </c>
      <c r="H4046" t="s">
        <v>337</v>
      </c>
      <c r="I4046" s="3" t="str">
        <f t="shared" si="550"/>
        <v>https://jpsearch.go.jp/term/type/文章要素</v>
      </c>
      <c r="L4046">
        <f t="shared" si="552"/>
        <v>186</v>
      </c>
      <c r="M4046" t="str">
        <f t="shared" si="553"/>
        <v>https://www.dl.ndl.go.jp/api/iiif/3437686/canvas/186</v>
      </c>
      <c r="N4046" t="str">
        <f t="shared" si="551"/>
        <v>https://www.dl.ndl.go.jp/api/iiif/3437686/manifest.json</v>
      </c>
      <c r="O4046" t="str">
        <f t="shared" si="554"/>
        <v>http://da.dl.itc.u-tokyo.ac.jp/mirador/?params=[{%22manifest%22:%22https://www.dl.ndl.go.jp/api/iiif/3437686/manifest.json%22,%22canvas%22:%22https://www.dl.ndl.go.jp/api/iiif/3437686/canvas/186%22}]</v>
      </c>
      <c r="P4046" t="b">
        <f t="shared" si="555"/>
        <v>1</v>
      </c>
      <c r="Q4046" t="b">
        <f t="shared" si="556"/>
        <v>1</v>
      </c>
      <c r="R4046" s="8">
        <v>333</v>
      </c>
      <c r="S4046" s="8">
        <v>9</v>
      </c>
      <c r="T4046" s="9" t="s">
        <v>5295</v>
      </c>
    </row>
    <row r="4047" spans="1:20" ht="19">
      <c r="A4047" s="8" t="str">
        <f t="shared" si="557"/>
        <v>https://w3id.org/kouigenjimonogatari/data/0333-10.json</v>
      </c>
      <c r="B4047" s="8">
        <v>333</v>
      </c>
      <c r="C4047" s="8">
        <v>10</v>
      </c>
      <c r="D4047" s="9" t="s">
        <v>5296</v>
      </c>
      <c r="E4047" t="str">
        <f t="shared" si="549"/>
        <v>http://creativecommons.org/publicdomain/zero/1.0/</v>
      </c>
      <c r="F4047" s="11" t="s">
        <v>5914</v>
      </c>
      <c r="G4047">
        <v>10</v>
      </c>
      <c r="H4047" t="s">
        <v>337</v>
      </c>
      <c r="I4047" s="3" t="str">
        <f t="shared" si="550"/>
        <v>https://jpsearch.go.jp/term/type/文章要素</v>
      </c>
      <c r="L4047">
        <f t="shared" si="552"/>
        <v>186</v>
      </c>
      <c r="M4047" t="str">
        <f t="shared" si="553"/>
        <v>https://www.dl.ndl.go.jp/api/iiif/3437686/canvas/186</v>
      </c>
      <c r="N4047" t="str">
        <f t="shared" si="551"/>
        <v>https://www.dl.ndl.go.jp/api/iiif/3437686/manifest.json</v>
      </c>
      <c r="O4047" t="str">
        <f t="shared" si="554"/>
        <v>http://da.dl.itc.u-tokyo.ac.jp/mirador/?params=[{%22manifest%22:%22https://www.dl.ndl.go.jp/api/iiif/3437686/manifest.json%22,%22canvas%22:%22https://www.dl.ndl.go.jp/api/iiif/3437686/canvas/186%22}]</v>
      </c>
      <c r="P4047" t="b">
        <f t="shared" si="555"/>
        <v>1</v>
      </c>
      <c r="Q4047" t="b">
        <f t="shared" si="556"/>
        <v>1</v>
      </c>
      <c r="R4047" s="8">
        <v>333</v>
      </c>
      <c r="S4047" s="8">
        <v>10</v>
      </c>
      <c r="T4047" s="9" t="s">
        <v>5296</v>
      </c>
    </row>
    <row r="4048" spans="1:20" ht="19">
      <c r="A4048" s="8" t="str">
        <f t="shared" si="557"/>
        <v>https://w3id.org/kouigenjimonogatari/data/0333-11.json</v>
      </c>
      <c r="B4048" s="8">
        <v>333</v>
      </c>
      <c r="C4048" s="8">
        <v>11</v>
      </c>
      <c r="D4048" s="9" t="s">
        <v>5297</v>
      </c>
      <c r="E4048" t="str">
        <f t="shared" si="549"/>
        <v>http://creativecommons.org/publicdomain/zero/1.0/</v>
      </c>
      <c r="F4048" s="11" t="s">
        <v>5914</v>
      </c>
      <c r="G4048">
        <v>10</v>
      </c>
      <c r="H4048" t="s">
        <v>337</v>
      </c>
      <c r="I4048" s="3" t="str">
        <f t="shared" si="550"/>
        <v>https://jpsearch.go.jp/term/type/文章要素</v>
      </c>
      <c r="L4048">
        <f t="shared" si="552"/>
        <v>186</v>
      </c>
      <c r="M4048" t="str">
        <f t="shared" si="553"/>
        <v>https://www.dl.ndl.go.jp/api/iiif/3437686/canvas/186</v>
      </c>
      <c r="N4048" t="str">
        <f t="shared" si="551"/>
        <v>https://www.dl.ndl.go.jp/api/iiif/3437686/manifest.json</v>
      </c>
      <c r="O4048" t="str">
        <f t="shared" si="554"/>
        <v>http://da.dl.itc.u-tokyo.ac.jp/mirador/?params=[{%22manifest%22:%22https://www.dl.ndl.go.jp/api/iiif/3437686/manifest.json%22,%22canvas%22:%22https://www.dl.ndl.go.jp/api/iiif/3437686/canvas/186%22}]</v>
      </c>
      <c r="P4048" t="b">
        <f t="shared" si="555"/>
        <v>1</v>
      </c>
      <c r="Q4048" t="b">
        <f t="shared" si="556"/>
        <v>1</v>
      </c>
      <c r="R4048" s="8">
        <v>333</v>
      </c>
      <c r="S4048" s="8">
        <v>11</v>
      </c>
      <c r="T4048" s="9" t="s">
        <v>5297</v>
      </c>
    </row>
    <row r="4049" spans="1:20" ht="19">
      <c r="A4049" s="8" t="str">
        <f t="shared" si="557"/>
        <v>https://w3id.org/kouigenjimonogatari/data/0333-12.json</v>
      </c>
      <c r="B4049" s="8">
        <v>333</v>
      </c>
      <c r="C4049" s="8">
        <v>12</v>
      </c>
      <c r="D4049" s="9" t="s">
        <v>5298</v>
      </c>
      <c r="E4049" t="str">
        <f t="shared" ref="E4049:E4112" si="558">"http://creativecommons.org/publicdomain/zero/1.0/"</f>
        <v>http://creativecommons.org/publicdomain/zero/1.0/</v>
      </c>
      <c r="F4049" s="11" t="s">
        <v>5914</v>
      </c>
      <c r="G4049">
        <v>10</v>
      </c>
      <c r="H4049" t="s">
        <v>337</v>
      </c>
      <c r="I4049" s="3" t="str">
        <f t="shared" ref="I4049:I4112" si="559">"https://jpsearch.go.jp/term/type/文章要素"</f>
        <v>https://jpsearch.go.jp/term/type/文章要素</v>
      </c>
      <c r="L4049">
        <f t="shared" si="552"/>
        <v>186</v>
      </c>
      <c r="M4049" t="str">
        <f t="shared" si="553"/>
        <v>https://www.dl.ndl.go.jp/api/iiif/3437686/canvas/186</v>
      </c>
      <c r="N4049" t="str">
        <f t="shared" ref="N4049:N4112" si="560">"https://www.dl.ndl.go.jp/api/iiif/3437686/manifest.json"</f>
        <v>https://www.dl.ndl.go.jp/api/iiif/3437686/manifest.json</v>
      </c>
      <c r="O4049" t="str">
        <f t="shared" si="554"/>
        <v>http://da.dl.itc.u-tokyo.ac.jp/mirador/?params=[{%22manifest%22:%22https://www.dl.ndl.go.jp/api/iiif/3437686/manifest.json%22,%22canvas%22:%22https://www.dl.ndl.go.jp/api/iiif/3437686/canvas/186%22}]</v>
      </c>
      <c r="P4049" t="b">
        <f t="shared" si="555"/>
        <v>1</v>
      </c>
      <c r="Q4049" t="b">
        <f t="shared" si="556"/>
        <v>1</v>
      </c>
      <c r="R4049" s="8">
        <v>333</v>
      </c>
      <c r="S4049" s="8">
        <v>12</v>
      </c>
      <c r="T4049" s="9" t="s">
        <v>5298</v>
      </c>
    </row>
    <row r="4050" spans="1:20" ht="19">
      <c r="A4050" s="8" t="str">
        <f t="shared" si="557"/>
        <v>https://w3id.org/kouigenjimonogatari/data/0333-13.json</v>
      </c>
      <c r="B4050" s="8">
        <v>333</v>
      </c>
      <c r="C4050" s="8">
        <v>13</v>
      </c>
      <c r="D4050" s="9" t="s">
        <v>5299</v>
      </c>
      <c r="E4050" t="str">
        <f t="shared" si="558"/>
        <v>http://creativecommons.org/publicdomain/zero/1.0/</v>
      </c>
      <c r="F4050" s="11" t="s">
        <v>5914</v>
      </c>
      <c r="G4050">
        <v>10</v>
      </c>
      <c r="H4050" t="s">
        <v>337</v>
      </c>
      <c r="I4050" s="3" t="str">
        <f t="shared" si="559"/>
        <v>https://jpsearch.go.jp/term/type/文章要素</v>
      </c>
      <c r="L4050">
        <f t="shared" si="552"/>
        <v>186</v>
      </c>
      <c r="M4050" t="str">
        <f t="shared" si="553"/>
        <v>https://www.dl.ndl.go.jp/api/iiif/3437686/canvas/186</v>
      </c>
      <c r="N4050" t="str">
        <f t="shared" si="560"/>
        <v>https://www.dl.ndl.go.jp/api/iiif/3437686/manifest.json</v>
      </c>
      <c r="O4050" t="str">
        <f t="shared" si="554"/>
        <v>http://da.dl.itc.u-tokyo.ac.jp/mirador/?params=[{%22manifest%22:%22https://www.dl.ndl.go.jp/api/iiif/3437686/manifest.json%22,%22canvas%22:%22https://www.dl.ndl.go.jp/api/iiif/3437686/canvas/186%22}]</v>
      </c>
      <c r="P4050" t="b">
        <f t="shared" si="555"/>
        <v>1</v>
      </c>
      <c r="Q4050" t="b">
        <f t="shared" si="556"/>
        <v>1</v>
      </c>
      <c r="R4050" s="8">
        <v>333</v>
      </c>
      <c r="S4050" s="8">
        <v>13</v>
      </c>
      <c r="T4050" s="9" t="s">
        <v>5299</v>
      </c>
    </row>
    <row r="4051" spans="1:20" ht="19">
      <c r="A4051" s="8" t="str">
        <f t="shared" si="557"/>
        <v>https://w3id.org/kouigenjimonogatari/data/0333-14.json</v>
      </c>
      <c r="B4051" s="8">
        <v>333</v>
      </c>
      <c r="C4051" s="8">
        <v>14</v>
      </c>
      <c r="D4051" s="9" t="s">
        <v>5300</v>
      </c>
      <c r="E4051" t="str">
        <f t="shared" si="558"/>
        <v>http://creativecommons.org/publicdomain/zero/1.0/</v>
      </c>
      <c r="F4051" s="11" t="s">
        <v>5914</v>
      </c>
      <c r="G4051">
        <v>10</v>
      </c>
      <c r="H4051" t="s">
        <v>337</v>
      </c>
      <c r="I4051" s="3" t="str">
        <f t="shared" si="559"/>
        <v>https://jpsearch.go.jp/term/type/文章要素</v>
      </c>
      <c r="L4051">
        <f t="shared" si="552"/>
        <v>186</v>
      </c>
      <c r="M4051" t="str">
        <f t="shared" si="553"/>
        <v>https://www.dl.ndl.go.jp/api/iiif/3437686/canvas/186</v>
      </c>
      <c r="N4051" t="str">
        <f t="shared" si="560"/>
        <v>https://www.dl.ndl.go.jp/api/iiif/3437686/manifest.json</v>
      </c>
      <c r="O4051" t="str">
        <f t="shared" si="554"/>
        <v>http://da.dl.itc.u-tokyo.ac.jp/mirador/?params=[{%22manifest%22:%22https://www.dl.ndl.go.jp/api/iiif/3437686/manifest.json%22,%22canvas%22:%22https://www.dl.ndl.go.jp/api/iiif/3437686/canvas/186%22}]</v>
      </c>
      <c r="P4051" t="b">
        <f t="shared" si="555"/>
        <v>1</v>
      </c>
      <c r="Q4051" t="b">
        <f t="shared" si="556"/>
        <v>1</v>
      </c>
      <c r="R4051" s="8">
        <v>333</v>
      </c>
      <c r="S4051" s="8">
        <v>14</v>
      </c>
      <c r="T4051" s="9" t="s">
        <v>5300</v>
      </c>
    </row>
    <row r="4052" spans="1:20" ht="19">
      <c r="A4052" s="8" t="str">
        <f t="shared" si="557"/>
        <v>https://w3id.org/kouigenjimonogatari/data/0334-01.json</v>
      </c>
      <c r="B4052" s="8">
        <v>334</v>
      </c>
      <c r="C4052" s="8">
        <v>1</v>
      </c>
      <c r="D4052" s="9" t="s">
        <v>5301</v>
      </c>
      <c r="E4052" t="str">
        <f t="shared" si="558"/>
        <v>http://creativecommons.org/publicdomain/zero/1.0/</v>
      </c>
      <c r="F4052" s="11" t="s">
        <v>5914</v>
      </c>
      <c r="G4052">
        <v>10</v>
      </c>
      <c r="H4052" t="s">
        <v>337</v>
      </c>
      <c r="I4052" s="3" t="str">
        <f t="shared" si="559"/>
        <v>https://jpsearch.go.jp/term/type/文章要素</v>
      </c>
      <c r="L4052">
        <f t="shared" si="552"/>
        <v>187</v>
      </c>
      <c r="M4052" t="str">
        <f t="shared" si="553"/>
        <v>https://www.dl.ndl.go.jp/api/iiif/3437686/canvas/187</v>
      </c>
      <c r="N4052" t="str">
        <f t="shared" si="560"/>
        <v>https://www.dl.ndl.go.jp/api/iiif/3437686/manifest.json</v>
      </c>
      <c r="O4052" t="str">
        <f t="shared" si="554"/>
        <v>http://da.dl.itc.u-tokyo.ac.jp/mirador/?params=[{%22manifest%22:%22https://www.dl.ndl.go.jp/api/iiif/3437686/manifest.json%22,%22canvas%22:%22https://www.dl.ndl.go.jp/api/iiif/3437686/canvas/187%22}]</v>
      </c>
      <c r="P4052" t="b">
        <f t="shared" si="555"/>
        <v>1</v>
      </c>
      <c r="Q4052" t="b">
        <f t="shared" si="556"/>
        <v>1</v>
      </c>
      <c r="R4052" s="8">
        <v>334</v>
      </c>
      <c r="S4052" s="8">
        <v>1</v>
      </c>
      <c r="T4052" s="9" t="s">
        <v>5301</v>
      </c>
    </row>
    <row r="4053" spans="1:20" ht="19">
      <c r="A4053" s="8" t="str">
        <f t="shared" si="557"/>
        <v>https://w3id.org/kouigenjimonogatari/data/0334-02.json</v>
      </c>
      <c r="B4053" s="8">
        <v>334</v>
      </c>
      <c r="C4053" s="8">
        <v>2</v>
      </c>
      <c r="D4053" s="9" t="s">
        <v>5302</v>
      </c>
      <c r="E4053" t="str">
        <f t="shared" si="558"/>
        <v>http://creativecommons.org/publicdomain/zero/1.0/</v>
      </c>
      <c r="F4053" s="11" t="s">
        <v>5914</v>
      </c>
      <c r="G4053">
        <v>10</v>
      </c>
      <c r="H4053" t="s">
        <v>337</v>
      </c>
      <c r="I4053" s="3" t="str">
        <f t="shared" si="559"/>
        <v>https://jpsearch.go.jp/term/type/文章要素</v>
      </c>
      <c r="L4053">
        <f t="shared" si="552"/>
        <v>187</v>
      </c>
      <c r="M4053" t="str">
        <f t="shared" si="553"/>
        <v>https://www.dl.ndl.go.jp/api/iiif/3437686/canvas/187</v>
      </c>
      <c r="N4053" t="str">
        <f t="shared" si="560"/>
        <v>https://www.dl.ndl.go.jp/api/iiif/3437686/manifest.json</v>
      </c>
      <c r="O4053" t="str">
        <f t="shared" si="554"/>
        <v>http://da.dl.itc.u-tokyo.ac.jp/mirador/?params=[{%22manifest%22:%22https://www.dl.ndl.go.jp/api/iiif/3437686/manifest.json%22,%22canvas%22:%22https://www.dl.ndl.go.jp/api/iiif/3437686/canvas/187%22}]</v>
      </c>
      <c r="P4053" t="b">
        <f t="shared" si="555"/>
        <v>1</v>
      </c>
      <c r="Q4053" t="b">
        <f t="shared" si="556"/>
        <v>1</v>
      </c>
      <c r="R4053" s="8">
        <v>334</v>
      </c>
      <c r="S4053" s="8">
        <v>2</v>
      </c>
      <c r="T4053" s="9" t="s">
        <v>5302</v>
      </c>
    </row>
    <row r="4054" spans="1:20" ht="19">
      <c r="A4054" s="8" t="str">
        <f t="shared" si="557"/>
        <v>https://w3id.org/kouigenjimonogatari/data/0334-03.json</v>
      </c>
      <c r="B4054" s="8">
        <v>334</v>
      </c>
      <c r="C4054" s="8">
        <v>3</v>
      </c>
      <c r="D4054" s="9" t="s">
        <v>5303</v>
      </c>
      <c r="E4054" t="str">
        <f t="shared" si="558"/>
        <v>http://creativecommons.org/publicdomain/zero/1.0/</v>
      </c>
      <c r="F4054" s="11" t="s">
        <v>5914</v>
      </c>
      <c r="G4054">
        <v>10</v>
      </c>
      <c r="H4054" t="s">
        <v>337</v>
      </c>
      <c r="I4054" s="3" t="str">
        <f t="shared" si="559"/>
        <v>https://jpsearch.go.jp/term/type/文章要素</v>
      </c>
      <c r="L4054">
        <f t="shared" si="552"/>
        <v>187</v>
      </c>
      <c r="M4054" t="str">
        <f t="shared" si="553"/>
        <v>https://www.dl.ndl.go.jp/api/iiif/3437686/canvas/187</v>
      </c>
      <c r="N4054" t="str">
        <f t="shared" si="560"/>
        <v>https://www.dl.ndl.go.jp/api/iiif/3437686/manifest.json</v>
      </c>
      <c r="O4054" t="str">
        <f t="shared" si="554"/>
        <v>http://da.dl.itc.u-tokyo.ac.jp/mirador/?params=[{%22manifest%22:%22https://www.dl.ndl.go.jp/api/iiif/3437686/manifest.json%22,%22canvas%22:%22https://www.dl.ndl.go.jp/api/iiif/3437686/canvas/187%22}]</v>
      </c>
      <c r="P4054" t="b">
        <f t="shared" si="555"/>
        <v>1</v>
      </c>
      <c r="Q4054" t="b">
        <f t="shared" si="556"/>
        <v>1</v>
      </c>
      <c r="R4054" s="8">
        <v>334</v>
      </c>
      <c r="S4054" s="8">
        <v>3</v>
      </c>
      <c r="T4054" s="9" t="s">
        <v>5303</v>
      </c>
    </row>
    <row r="4055" spans="1:20" ht="19">
      <c r="A4055" s="8" t="str">
        <f t="shared" si="557"/>
        <v>https://w3id.org/kouigenjimonogatari/data/0334-04.json</v>
      </c>
      <c r="B4055" s="8">
        <v>334</v>
      </c>
      <c r="C4055" s="8">
        <v>4</v>
      </c>
      <c r="D4055" s="9" t="s">
        <v>3950</v>
      </c>
      <c r="E4055" t="str">
        <f t="shared" si="558"/>
        <v>http://creativecommons.org/publicdomain/zero/1.0/</v>
      </c>
      <c r="F4055" s="11" t="s">
        <v>5914</v>
      </c>
      <c r="G4055">
        <v>10</v>
      </c>
      <c r="H4055" t="s">
        <v>337</v>
      </c>
      <c r="I4055" s="3" t="str">
        <f t="shared" si="559"/>
        <v>https://jpsearch.go.jp/term/type/文章要素</v>
      </c>
      <c r="L4055">
        <f t="shared" si="552"/>
        <v>187</v>
      </c>
      <c r="M4055" t="str">
        <f t="shared" si="553"/>
        <v>https://www.dl.ndl.go.jp/api/iiif/3437686/canvas/187</v>
      </c>
      <c r="N4055" t="str">
        <f t="shared" si="560"/>
        <v>https://www.dl.ndl.go.jp/api/iiif/3437686/manifest.json</v>
      </c>
      <c r="O4055" t="str">
        <f t="shared" si="554"/>
        <v>http://da.dl.itc.u-tokyo.ac.jp/mirador/?params=[{%22manifest%22:%22https://www.dl.ndl.go.jp/api/iiif/3437686/manifest.json%22,%22canvas%22:%22https://www.dl.ndl.go.jp/api/iiif/3437686/canvas/187%22}]</v>
      </c>
      <c r="P4055" t="b">
        <f t="shared" si="555"/>
        <v>1</v>
      </c>
      <c r="Q4055" t="b">
        <f t="shared" si="556"/>
        <v>1</v>
      </c>
      <c r="R4055" s="8">
        <v>334</v>
      </c>
      <c r="S4055" s="8">
        <v>4</v>
      </c>
      <c r="T4055" s="9" t="s">
        <v>3950</v>
      </c>
    </row>
    <row r="4056" spans="1:20" ht="19">
      <c r="A4056" s="8" t="str">
        <f t="shared" si="557"/>
        <v>https://w3id.org/kouigenjimonogatari/data/0334-05.json</v>
      </c>
      <c r="B4056" s="8">
        <v>334</v>
      </c>
      <c r="C4056" s="8">
        <v>5</v>
      </c>
      <c r="D4056" s="9" t="s">
        <v>3952</v>
      </c>
      <c r="E4056" t="str">
        <f t="shared" si="558"/>
        <v>http://creativecommons.org/publicdomain/zero/1.0/</v>
      </c>
      <c r="F4056" s="11" t="s">
        <v>5914</v>
      </c>
      <c r="G4056">
        <v>10</v>
      </c>
      <c r="H4056" t="s">
        <v>337</v>
      </c>
      <c r="I4056" s="3" t="str">
        <f t="shared" si="559"/>
        <v>https://jpsearch.go.jp/term/type/文章要素</v>
      </c>
      <c r="L4056">
        <f t="shared" si="552"/>
        <v>187</v>
      </c>
      <c r="M4056" t="str">
        <f t="shared" si="553"/>
        <v>https://www.dl.ndl.go.jp/api/iiif/3437686/canvas/187</v>
      </c>
      <c r="N4056" t="str">
        <f t="shared" si="560"/>
        <v>https://www.dl.ndl.go.jp/api/iiif/3437686/manifest.json</v>
      </c>
      <c r="O4056" t="str">
        <f t="shared" si="554"/>
        <v>http://da.dl.itc.u-tokyo.ac.jp/mirador/?params=[{%22manifest%22:%22https://www.dl.ndl.go.jp/api/iiif/3437686/manifest.json%22,%22canvas%22:%22https://www.dl.ndl.go.jp/api/iiif/3437686/canvas/187%22}]</v>
      </c>
      <c r="P4056" t="b">
        <f t="shared" si="555"/>
        <v>1</v>
      </c>
      <c r="Q4056" t="b">
        <f t="shared" si="556"/>
        <v>1</v>
      </c>
      <c r="R4056" s="8">
        <v>334</v>
      </c>
      <c r="S4056" s="8">
        <v>5</v>
      </c>
      <c r="T4056" s="9" t="s">
        <v>3952</v>
      </c>
    </row>
    <row r="4057" spans="1:20" ht="19">
      <c r="A4057" s="8" t="str">
        <f t="shared" si="557"/>
        <v>https://w3id.org/kouigenjimonogatari/data/0334-06.json</v>
      </c>
      <c r="B4057" s="8">
        <v>334</v>
      </c>
      <c r="C4057" s="8">
        <v>6</v>
      </c>
      <c r="D4057" s="9" t="s">
        <v>5304</v>
      </c>
      <c r="E4057" t="str">
        <f t="shared" si="558"/>
        <v>http://creativecommons.org/publicdomain/zero/1.0/</v>
      </c>
      <c r="F4057" s="11" t="s">
        <v>5914</v>
      </c>
      <c r="G4057">
        <v>10</v>
      </c>
      <c r="H4057" t="s">
        <v>337</v>
      </c>
      <c r="I4057" s="3" t="str">
        <f t="shared" si="559"/>
        <v>https://jpsearch.go.jp/term/type/文章要素</v>
      </c>
      <c r="L4057">
        <f t="shared" si="552"/>
        <v>187</v>
      </c>
      <c r="M4057" t="str">
        <f t="shared" si="553"/>
        <v>https://www.dl.ndl.go.jp/api/iiif/3437686/canvas/187</v>
      </c>
      <c r="N4057" t="str">
        <f t="shared" si="560"/>
        <v>https://www.dl.ndl.go.jp/api/iiif/3437686/manifest.json</v>
      </c>
      <c r="O4057" t="str">
        <f t="shared" si="554"/>
        <v>http://da.dl.itc.u-tokyo.ac.jp/mirador/?params=[{%22manifest%22:%22https://www.dl.ndl.go.jp/api/iiif/3437686/manifest.json%22,%22canvas%22:%22https://www.dl.ndl.go.jp/api/iiif/3437686/canvas/187%22}]</v>
      </c>
      <c r="P4057" t="b">
        <f t="shared" si="555"/>
        <v>1</v>
      </c>
      <c r="Q4057" t="b">
        <f t="shared" si="556"/>
        <v>1</v>
      </c>
      <c r="R4057" s="8">
        <v>334</v>
      </c>
      <c r="S4057" s="8">
        <v>6</v>
      </c>
      <c r="T4057" s="9" t="s">
        <v>5304</v>
      </c>
    </row>
    <row r="4058" spans="1:20" ht="19">
      <c r="A4058" s="8" t="str">
        <f t="shared" si="557"/>
        <v>https://w3id.org/kouigenjimonogatari/data/0334-07.json</v>
      </c>
      <c r="B4058" s="8">
        <v>334</v>
      </c>
      <c r="C4058" s="8">
        <v>7</v>
      </c>
      <c r="D4058" s="9" t="s">
        <v>5305</v>
      </c>
      <c r="E4058" t="str">
        <f t="shared" si="558"/>
        <v>http://creativecommons.org/publicdomain/zero/1.0/</v>
      </c>
      <c r="F4058" s="11" t="s">
        <v>5914</v>
      </c>
      <c r="G4058">
        <v>10</v>
      </c>
      <c r="H4058" t="s">
        <v>337</v>
      </c>
      <c r="I4058" s="3" t="str">
        <f t="shared" si="559"/>
        <v>https://jpsearch.go.jp/term/type/文章要素</v>
      </c>
      <c r="L4058">
        <f t="shared" si="552"/>
        <v>187</v>
      </c>
      <c r="M4058" t="str">
        <f t="shared" si="553"/>
        <v>https://www.dl.ndl.go.jp/api/iiif/3437686/canvas/187</v>
      </c>
      <c r="N4058" t="str">
        <f t="shared" si="560"/>
        <v>https://www.dl.ndl.go.jp/api/iiif/3437686/manifest.json</v>
      </c>
      <c r="O4058" t="str">
        <f t="shared" si="554"/>
        <v>http://da.dl.itc.u-tokyo.ac.jp/mirador/?params=[{%22manifest%22:%22https://www.dl.ndl.go.jp/api/iiif/3437686/manifest.json%22,%22canvas%22:%22https://www.dl.ndl.go.jp/api/iiif/3437686/canvas/187%22}]</v>
      </c>
      <c r="P4058" t="b">
        <f t="shared" si="555"/>
        <v>1</v>
      </c>
      <c r="Q4058" t="b">
        <f t="shared" si="556"/>
        <v>1</v>
      </c>
      <c r="R4058" s="8">
        <v>334</v>
      </c>
      <c r="S4058" s="8">
        <v>7</v>
      </c>
      <c r="T4058" s="9" t="s">
        <v>5305</v>
      </c>
    </row>
    <row r="4059" spans="1:20" ht="19">
      <c r="A4059" s="8" t="str">
        <f t="shared" si="557"/>
        <v>https://w3id.org/kouigenjimonogatari/data/0334-08.json</v>
      </c>
      <c r="B4059" s="8">
        <v>334</v>
      </c>
      <c r="C4059" s="8">
        <v>8</v>
      </c>
      <c r="D4059" s="9" t="s">
        <v>5306</v>
      </c>
      <c r="E4059" t="str">
        <f t="shared" si="558"/>
        <v>http://creativecommons.org/publicdomain/zero/1.0/</v>
      </c>
      <c r="F4059" s="11" t="s">
        <v>5914</v>
      </c>
      <c r="G4059">
        <v>10</v>
      </c>
      <c r="H4059" t="s">
        <v>337</v>
      </c>
      <c r="I4059" s="3" t="str">
        <f t="shared" si="559"/>
        <v>https://jpsearch.go.jp/term/type/文章要素</v>
      </c>
      <c r="L4059">
        <f t="shared" si="552"/>
        <v>187</v>
      </c>
      <c r="M4059" t="str">
        <f t="shared" si="553"/>
        <v>https://www.dl.ndl.go.jp/api/iiif/3437686/canvas/187</v>
      </c>
      <c r="N4059" t="str">
        <f t="shared" si="560"/>
        <v>https://www.dl.ndl.go.jp/api/iiif/3437686/manifest.json</v>
      </c>
      <c r="O4059" t="str">
        <f t="shared" si="554"/>
        <v>http://da.dl.itc.u-tokyo.ac.jp/mirador/?params=[{%22manifest%22:%22https://www.dl.ndl.go.jp/api/iiif/3437686/manifest.json%22,%22canvas%22:%22https://www.dl.ndl.go.jp/api/iiif/3437686/canvas/187%22}]</v>
      </c>
      <c r="P4059" t="b">
        <f t="shared" si="555"/>
        <v>1</v>
      </c>
      <c r="Q4059" t="b">
        <f t="shared" si="556"/>
        <v>1</v>
      </c>
      <c r="R4059" s="8">
        <v>334</v>
      </c>
      <c r="S4059" s="8">
        <v>8</v>
      </c>
      <c r="T4059" s="9" t="s">
        <v>5306</v>
      </c>
    </row>
    <row r="4060" spans="1:20" ht="19">
      <c r="A4060" s="8" t="str">
        <f t="shared" si="557"/>
        <v>https://w3id.org/kouigenjimonogatari/data/0334-09.json</v>
      </c>
      <c r="B4060" s="8">
        <v>334</v>
      </c>
      <c r="C4060" s="8">
        <v>9</v>
      </c>
      <c r="D4060" s="9" t="s">
        <v>5307</v>
      </c>
      <c r="E4060" t="str">
        <f t="shared" si="558"/>
        <v>http://creativecommons.org/publicdomain/zero/1.0/</v>
      </c>
      <c r="F4060" s="11" t="s">
        <v>5914</v>
      </c>
      <c r="G4060">
        <v>10</v>
      </c>
      <c r="H4060" t="s">
        <v>337</v>
      </c>
      <c r="I4060" s="3" t="str">
        <f t="shared" si="559"/>
        <v>https://jpsearch.go.jp/term/type/文章要素</v>
      </c>
      <c r="L4060">
        <f t="shared" si="552"/>
        <v>187</v>
      </c>
      <c r="M4060" t="str">
        <f t="shared" si="553"/>
        <v>https://www.dl.ndl.go.jp/api/iiif/3437686/canvas/187</v>
      </c>
      <c r="N4060" t="str">
        <f t="shared" si="560"/>
        <v>https://www.dl.ndl.go.jp/api/iiif/3437686/manifest.json</v>
      </c>
      <c r="O4060" t="str">
        <f t="shared" si="554"/>
        <v>http://da.dl.itc.u-tokyo.ac.jp/mirador/?params=[{%22manifest%22:%22https://www.dl.ndl.go.jp/api/iiif/3437686/manifest.json%22,%22canvas%22:%22https://www.dl.ndl.go.jp/api/iiif/3437686/canvas/187%22}]</v>
      </c>
      <c r="P4060" t="b">
        <f t="shared" si="555"/>
        <v>1</v>
      </c>
      <c r="Q4060" t="b">
        <f t="shared" si="556"/>
        <v>1</v>
      </c>
      <c r="R4060" s="8">
        <v>334</v>
      </c>
      <c r="S4060" s="8">
        <v>9</v>
      </c>
      <c r="T4060" s="9" t="s">
        <v>5307</v>
      </c>
    </row>
    <row r="4061" spans="1:20" ht="19">
      <c r="A4061" s="8" t="str">
        <f t="shared" si="557"/>
        <v>https://w3id.org/kouigenjimonogatari/data/0334-10.json</v>
      </c>
      <c r="B4061" s="8">
        <v>334</v>
      </c>
      <c r="C4061" s="8">
        <v>10</v>
      </c>
      <c r="D4061" s="9" t="s">
        <v>5308</v>
      </c>
      <c r="E4061" t="str">
        <f t="shared" si="558"/>
        <v>http://creativecommons.org/publicdomain/zero/1.0/</v>
      </c>
      <c r="F4061" s="11" t="s">
        <v>5914</v>
      </c>
      <c r="G4061">
        <v>10</v>
      </c>
      <c r="H4061" t="s">
        <v>337</v>
      </c>
      <c r="I4061" s="3" t="str">
        <f t="shared" si="559"/>
        <v>https://jpsearch.go.jp/term/type/文章要素</v>
      </c>
      <c r="L4061">
        <f t="shared" si="552"/>
        <v>187</v>
      </c>
      <c r="M4061" t="str">
        <f t="shared" si="553"/>
        <v>https://www.dl.ndl.go.jp/api/iiif/3437686/canvas/187</v>
      </c>
      <c r="N4061" t="str">
        <f t="shared" si="560"/>
        <v>https://www.dl.ndl.go.jp/api/iiif/3437686/manifest.json</v>
      </c>
      <c r="O4061" t="str">
        <f t="shared" si="554"/>
        <v>http://da.dl.itc.u-tokyo.ac.jp/mirador/?params=[{%22manifest%22:%22https://www.dl.ndl.go.jp/api/iiif/3437686/manifest.json%22,%22canvas%22:%22https://www.dl.ndl.go.jp/api/iiif/3437686/canvas/187%22}]</v>
      </c>
      <c r="P4061" t="b">
        <f t="shared" si="555"/>
        <v>1</v>
      </c>
      <c r="Q4061" t="b">
        <f t="shared" si="556"/>
        <v>1</v>
      </c>
      <c r="R4061" s="8">
        <v>334</v>
      </c>
      <c r="S4061" s="8">
        <v>10</v>
      </c>
      <c r="T4061" s="9" t="s">
        <v>5308</v>
      </c>
    </row>
    <row r="4062" spans="1:20" ht="19">
      <c r="A4062" s="8" t="str">
        <f t="shared" si="557"/>
        <v>https://w3id.org/kouigenjimonogatari/data/0334-11.json</v>
      </c>
      <c r="B4062" s="8">
        <v>334</v>
      </c>
      <c r="C4062" s="8">
        <v>11</v>
      </c>
      <c r="D4062" s="9" t="s">
        <v>5309</v>
      </c>
      <c r="E4062" t="str">
        <f t="shared" si="558"/>
        <v>http://creativecommons.org/publicdomain/zero/1.0/</v>
      </c>
      <c r="F4062" s="11" t="s">
        <v>5914</v>
      </c>
      <c r="G4062">
        <v>10</v>
      </c>
      <c r="H4062" t="s">
        <v>337</v>
      </c>
      <c r="I4062" s="3" t="str">
        <f t="shared" si="559"/>
        <v>https://jpsearch.go.jp/term/type/文章要素</v>
      </c>
      <c r="L4062">
        <f t="shared" si="552"/>
        <v>187</v>
      </c>
      <c r="M4062" t="str">
        <f t="shared" si="553"/>
        <v>https://www.dl.ndl.go.jp/api/iiif/3437686/canvas/187</v>
      </c>
      <c r="N4062" t="str">
        <f t="shared" si="560"/>
        <v>https://www.dl.ndl.go.jp/api/iiif/3437686/manifest.json</v>
      </c>
      <c r="O4062" t="str">
        <f t="shared" si="554"/>
        <v>http://da.dl.itc.u-tokyo.ac.jp/mirador/?params=[{%22manifest%22:%22https://www.dl.ndl.go.jp/api/iiif/3437686/manifest.json%22,%22canvas%22:%22https://www.dl.ndl.go.jp/api/iiif/3437686/canvas/187%22}]</v>
      </c>
      <c r="P4062" t="b">
        <f t="shared" si="555"/>
        <v>1</v>
      </c>
      <c r="Q4062" t="b">
        <f t="shared" si="556"/>
        <v>1</v>
      </c>
      <c r="R4062" s="8">
        <v>334</v>
      </c>
      <c r="S4062" s="8">
        <v>11</v>
      </c>
      <c r="T4062" s="9" t="s">
        <v>5309</v>
      </c>
    </row>
    <row r="4063" spans="1:20" ht="19">
      <c r="A4063" s="8" t="str">
        <f t="shared" si="557"/>
        <v>https://w3id.org/kouigenjimonogatari/data/0334-12.json</v>
      </c>
      <c r="B4063" s="8">
        <v>334</v>
      </c>
      <c r="C4063" s="8">
        <v>12</v>
      </c>
      <c r="D4063" s="9" t="s">
        <v>5310</v>
      </c>
      <c r="E4063" t="str">
        <f t="shared" si="558"/>
        <v>http://creativecommons.org/publicdomain/zero/1.0/</v>
      </c>
      <c r="F4063" s="11" t="s">
        <v>5914</v>
      </c>
      <c r="G4063">
        <v>10</v>
      </c>
      <c r="H4063" t="s">
        <v>337</v>
      </c>
      <c r="I4063" s="3" t="str">
        <f t="shared" si="559"/>
        <v>https://jpsearch.go.jp/term/type/文章要素</v>
      </c>
      <c r="L4063">
        <f t="shared" si="552"/>
        <v>187</v>
      </c>
      <c r="M4063" t="str">
        <f t="shared" si="553"/>
        <v>https://www.dl.ndl.go.jp/api/iiif/3437686/canvas/187</v>
      </c>
      <c r="N4063" t="str">
        <f t="shared" si="560"/>
        <v>https://www.dl.ndl.go.jp/api/iiif/3437686/manifest.json</v>
      </c>
      <c r="O4063" t="str">
        <f t="shared" si="554"/>
        <v>http://da.dl.itc.u-tokyo.ac.jp/mirador/?params=[{%22manifest%22:%22https://www.dl.ndl.go.jp/api/iiif/3437686/manifest.json%22,%22canvas%22:%22https://www.dl.ndl.go.jp/api/iiif/3437686/canvas/187%22}]</v>
      </c>
      <c r="P4063" t="b">
        <f t="shared" si="555"/>
        <v>1</v>
      </c>
      <c r="Q4063" t="b">
        <f t="shared" si="556"/>
        <v>1</v>
      </c>
      <c r="R4063" s="8">
        <v>334</v>
      </c>
      <c r="S4063" s="8">
        <v>12</v>
      </c>
      <c r="T4063" s="9" t="s">
        <v>5310</v>
      </c>
    </row>
    <row r="4064" spans="1:20" ht="19">
      <c r="A4064" s="8" t="str">
        <f t="shared" si="557"/>
        <v>https://w3id.org/kouigenjimonogatari/data/0334-13.json</v>
      </c>
      <c r="B4064" s="8">
        <v>334</v>
      </c>
      <c r="C4064" s="8">
        <v>13</v>
      </c>
      <c r="D4064" s="9" t="s">
        <v>5311</v>
      </c>
      <c r="E4064" t="str">
        <f t="shared" si="558"/>
        <v>http://creativecommons.org/publicdomain/zero/1.0/</v>
      </c>
      <c r="F4064" s="11" t="s">
        <v>5914</v>
      </c>
      <c r="G4064">
        <v>10</v>
      </c>
      <c r="H4064" t="s">
        <v>337</v>
      </c>
      <c r="I4064" s="3" t="str">
        <f t="shared" si="559"/>
        <v>https://jpsearch.go.jp/term/type/文章要素</v>
      </c>
      <c r="L4064">
        <f t="shared" ref="L4064:L4127" si="561">20+INT(B4064/2)</f>
        <v>187</v>
      </c>
      <c r="M4064" t="str">
        <f t="shared" ref="M4064:M4127" si="562">"https://www.dl.ndl.go.jp/api/iiif/3437686/canvas/"&amp;L4064</f>
        <v>https://www.dl.ndl.go.jp/api/iiif/3437686/canvas/187</v>
      </c>
      <c r="N4064" t="str">
        <f t="shared" si="560"/>
        <v>https://www.dl.ndl.go.jp/api/iiif/3437686/manifest.json</v>
      </c>
      <c r="O4064" t="str">
        <f t="shared" ref="O4064:O4127" si="563">"http://da.dl.itc.u-tokyo.ac.jp/mirador/?params=[{%22manifest%22:%22"&amp;N4064&amp;"%22,%22canvas%22:%22"&amp;M4064&amp;"%22}]"</f>
        <v>http://da.dl.itc.u-tokyo.ac.jp/mirador/?params=[{%22manifest%22:%22https://www.dl.ndl.go.jp/api/iiif/3437686/manifest.json%22,%22canvas%22:%22https://www.dl.ndl.go.jp/api/iiif/3437686/canvas/187%22}]</v>
      </c>
      <c r="P4064" t="b">
        <f t="shared" ref="P4064:P4127" si="564">S4064=C4064</f>
        <v>1</v>
      </c>
      <c r="Q4064" t="b">
        <f t="shared" ref="Q4064:Q4127" si="565">B4064=R4064</f>
        <v>1</v>
      </c>
      <c r="R4064" s="8">
        <v>334</v>
      </c>
      <c r="S4064" s="8">
        <v>13</v>
      </c>
      <c r="T4064" s="9" t="s">
        <v>5311</v>
      </c>
    </row>
    <row r="4065" spans="1:20" ht="19">
      <c r="A4065" s="8" t="str">
        <f t="shared" si="557"/>
        <v>https://w3id.org/kouigenjimonogatari/data/0334-14.json</v>
      </c>
      <c r="B4065" s="8">
        <v>334</v>
      </c>
      <c r="C4065" s="8">
        <v>14</v>
      </c>
      <c r="D4065" s="9" t="s">
        <v>5312</v>
      </c>
      <c r="E4065" t="str">
        <f t="shared" si="558"/>
        <v>http://creativecommons.org/publicdomain/zero/1.0/</v>
      </c>
      <c r="F4065" s="11" t="s">
        <v>5914</v>
      </c>
      <c r="G4065">
        <v>10</v>
      </c>
      <c r="H4065" t="s">
        <v>337</v>
      </c>
      <c r="I4065" s="3" t="str">
        <f t="shared" si="559"/>
        <v>https://jpsearch.go.jp/term/type/文章要素</v>
      </c>
      <c r="L4065">
        <f t="shared" si="561"/>
        <v>187</v>
      </c>
      <c r="M4065" t="str">
        <f t="shared" si="562"/>
        <v>https://www.dl.ndl.go.jp/api/iiif/3437686/canvas/187</v>
      </c>
      <c r="N4065" t="str">
        <f t="shared" si="560"/>
        <v>https://www.dl.ndl.go.jp/api/iiif/3437686/manifest.json</v>
      </c>
      <c r="O4065" t="str">
        <f t="shared" si="563"/>
        <v>http://da.dl.itc.u-tokyo.ac.jp/mirador/?params=[{%22manifest%22:%22https://www.dl.ndl.go.jp/api/iiif/3437686/manifest.json%22,%22canvas%22:%22https://www.dl.ndl.go.jp/api/iiif/3437686/canvas/187%22}]</v>
      </c>
      <c r="P4065" t="b">
        <f t="shared" si="564"/>
        <v>1</v>
      </c>
      <c r="Q4065" t="b">
        <f t="shared" si="565"/>
        <v>1</v>
      </c>
      <c r="R4065" s="8">
        <v>334</v>
      </c>
      <c r="S4065" s="8">
        <v>14</v>
      </c>
      <c r="T4065" s="9" t="s">
        <v>5312</v>
      </c>
    </row>
    <row r="4066" spans="1:20" ht="19">
      <c r="A4066" s="8" t="str">
        <f t="shared" si="557"/>
        <v>https://w3id.org/kouigenjimonogatari/data/0335-01.json</v>
      </c>
      <c r="B4066" s="8">
        <v>335</v>
      </c>
      <c r="C4066" s="8">
        <v>1</v>
      </c>
      <c r="D4066" s="9" t="s">
        <v>5313</v>
      </c>
      <c r="E4066" t="str">
        <f t="shared" si="558"/>
        <v>http://creativecommons.org/publicdomain/zero/1.0/</v>
      </c>
      <c r="F4066" s="11" t="s">
        <v>5914</v>
      </c>
      <c r="G4066">
        <v>10</v>
      </c>
      <c r="H4066" t="s">
        <v>337</v>
      </c>
      <c r="I4066" s="3" t="str">
        <f t="shared" si="559"/>
        <v>https://jpsearch.go.jp/term/type/文章要素</v>
      </c>
      <c r="L4066">
        <f t="shared" si="561"/>
        <v>187</v>
      </c>
      <c r="M4066" t="str">
        <f t="shared" si="562"/>
        <v>https://www.dl.ndl.go.jp/api/iiif/3437686/canvas/187</v>
      </c>
      <c r="N4066" t="str">
        <f t="shared" si="560"/>
        <v>https://www.dl.ndl.go.jp/api/iiif/3437686/manifest.json</v>
      </c>
      <c r="O4066" t="str">
        <f t="shared" si="563"/>
        <v>http://da.dl.itc.u-tokyo.ac.jp/mirador/?params=[{%22manifest%22:%22https://www.dl.ndl.go.jp/api/iiif/3437686/manifest.json%22,%22canvas%22:%22https://www.dl.ndl.go.jp/api/iiif/3437686/canvas/187%22}]</v>
      </c>
      <c r="P4066" t="b">
        <f t="shared" si="564"/>
        <v>1</v>
      </c>
      <c r="Q4066" t="b">
        <f t="shared" si="565"/>
        <v>1</v>
      </c>
      <c r="R4066" s="8">
        <v>335</v>
      </c>
      <c r="S4066" s="8">
        <v>1</v>
      </c>
      <c r="T4066" s="9" t="s">
        <v>5313</v>
      </c>
    </row>
    <row r="4067" spans="1:20" ht="19">
      <c r="A4067" s="8" t="str">
        <f t="shared" si="557"/>
        <v>https://w3id.org/kouigenjimonogatari/data/0335-02.json</v>
      </c>
      <c r="B4067" s="8">
        <v>335</v>
      </c>
      <c r="C4067" s="8">
        <v>2</v>
      </c>
      <c r="D4067" s="9" t="s">
        <v>5314</v>
      </c>
      <c r="E4067" t="str">
        <f t="shared" si="558"/>
        <v>http://creativecommons.org/publicdomain/zero/1.0/</v>
      </c>
      <c r="F4067" s="11" t="s">
        <v>5914</v>
      </c>
      <c r="G4067">
        <v>10</v>
      </c>
      <c r="H4067" t="s">
        <v>337</v>
      </c>
      <c r="I4067" s="3" t="str">
        <f t="shared" si="559"/>
        <v>https://jpsearch.go.jp/term/type/文章要素</v>
      </c>
      <c r="L4067">
        <f t="shared" si="561"/>
        <v>187</v>
      </c>
      <c r="M4067" t="str">
        <f t="shared" si="562"/>
        <v>https://www.dl.ndl.go.jp/api/iiif/3437686/canvas/187</v>
      </c>
      <c r="N4067" t="str">
        <f t="shared" si="560"/>
        <v>https://www.dl.ndl.go.jp/api/iiif/3437686/manifest.json</v>
      </c>
      <c r="O4067" t="str">
        <f t="shared" si="563"/>
        <v>http://da.dl.itc.u-tokyo.ac.jp/mirador/?params=[{%22manifest%22:%22https://www.dl.ndl.go.jp/api/iiif/3437686/manifest.json%22,%22canvas%22:%22https://www.dl.ndl.go.jp/api/iiif/3437686/canvas/187%22}]</v>
      </c>
      <c r="P4067" t="b">
        <f t="shared" si="564"/>
        <v>1</v>
      </c>
      <c r="Q4067" t="b">
        <f t="shared" si="565"/>
        <v>1</v>
      </c>
      <c r="R4067" s="8">
        <v>335</v>
      </c>
      <c r="S4067" s="8">
        <v>2</v>
      </c>
      <c r="T4067" s="9" t="s">
        <v>5314</v>
      </c>
    </row>
    <row r="4068" spans="1:20" ht="19">
      <c r="A4068" s="8" t="str">
        <f t="shared" si="557"/>
        <v>https://w3id.org/kouigenjimonogatari/data/0335-03.json</v>
      </c>
      <c r="B4068" s="8">
        <v>335</v>
      </c>
      <c r="C4068" s="8">
        <v>3</v>
      </c>
      <c r="D4068" s="9" t="s">
        <v>3965</v>
      </c>
      <c r="E4068" t="str">
        <f t="shared" si="558"/>
        <v>http://creativecommons.org/publicdomain/zero/1.0/</v>
      </c>
      <c r="F4068" s="11" t="s">
        <v>5914</v>
      </c>
      <c r="G4068">
        <v>10</v>
      </c>
      <c r="H4068" t="s">
        <v>337</v>
      </c>
      <c r="I4068" s="3" t="str">
        <f t="shared" si="559"/>
        <v>https://jpsearch.go.jp/term/type/文章要素</v>
      </c>
      <c r="L4068">
        <f t="shared" si="561"/>
        <v>187</v>
      </c>
      <c r="M4068" t="str">
        <f t="shared" si="562"/>
        <v>https://www.dl.ndl.go.jp/api/iiif/3437686/canvas/187</v>
      </c>
      <c r="N4068" t="str">
        <f t="shared" si="560"/>
        <v>https://www.dl.ndl.go.jp/api/iiif/3437686/manifest.json</v>
      </c>
      <c r="O4068" t="str">
        <f t="shared" si="563"/>
        <v>http://da.dl.itc.u-tokyo.ac.jp/mirador/?params=[{%22manifest%22:%22https://www.dl.ndl.go.jp/api/iiif/3437686/manifest.json%22,%22canvas%22:%22https://www.dl.ndl.go.jp/api/iiif/3437686/canvas/187%22}]</v>
      </c>
      <c r="P4068" t="b">
        <f t="shared" si="564"/>
        <v>1</v>
      </c>
      <c r="Q4068" t="b">
        <f t="shared" si="565"/>
        <v>1</v>
      </c>
      <c r="R4068" s="8">
        <v>335</v>
      </c>
      <c r="S4068" s="8">
        <v>3</v>
      </c>
      <c r="T4068" s="9" t="s">
        <v>3965</v>
      </c>
    </row>
    <row r="4069" spans="1:20" ht="19">
      <c r="A4069" s="8" t="str">
        <f t="shared" si="557"/>
        <v>https://w3id.org/kouigenjimonogatari/data/0335-04.json</v>
      </c>
      <c r="B4069" s="8">
        <v>335</v>
      </c>
      <c r="C4069" s="8">
        <v>4</v>
      </c>
      <c r="D4069" s="9" t="s">
        <v>5315</v>
      </c>
      <c r="E4069" t="str">
        <f t="shared" si="558"/>
        <v>http://creativecommons.org/publicdomain/zero/1.0/</v>
      </c>
      <c r="F4069" s="11" t="s">
        <v>5914</v>
      </c>
      <c r="G4069">
        <v>10</v>
      </c>
      <c r="H4069" t="s">
        <v>337</v>
      </c>
      <c r="I4069" s="3" t="str">
        <f t="shared" si="559"/>
        <v>https://jpsearch.go.jp/term/type/文章要素</v>
      </c>
      <c r="L4069">
        <f t="shared" si="561"/>
        <v>187</v>
      </c>
      <c r="M4069" t="str">
        <f t="shared" si="562"/>
        <v>https://www.dl.ndl.go.jp/api/iiif/3437686/canvas/187</v>
      </c>
      <c r="N4069" t="str">
        <f t="shared" si="560"/>
        <v>https://www.dl.ndl.go.jp/api/iiif/3437686/manifest.json</v>
      </c>
      <c r="O4069" t="str">
        <f t="shared" si="563"/>
        <v>http://da.dl.itc.u-tokyo.ac.jp/mirador/?params=[{%22manifest%22:%22https://www.dl.ndl.go.jp/api/iiif/3437686/manifest.json%22,%22canvas%22:%22https://www.dl.ndl.go.jp/api/iiif/3437686/canvas/187%22}]</v>
      </c>
      <c r="P4069" t="b">
        <f t="shared" si="564"/>
        <v>1</v>
      </c>
      <c r="Q4069" t="b">
        <f t="shared" si="565"/>
        <v>1</v>
      </c>
      <c r="R4069" s="8">
        <v>335</v>
      </c>
      <c r="S4069" s="8">
        <v>4</v>
      </c>
      <c r="T4069" s="9" t="s">
        <v>5315</v>
      </c>
    </row>
    <row r="4070" spans="1:20" ht="19">
      <c r="A4070" s="8" t="str">
        <f t="shared" si="557"/>
        <v>https://w3id.org/kouigenjimonogatari/data/0335-05.json</v>
      </c>
      <c r="B4070" s="8">
        <v>335</v>
      </c>
      <c r="C4070" s="8">
        <v>5</v>
      </c>
      <c r="D4070" s="9" t="s">
        <v>5316</v>
      </c>
      <c r="E4070" t="str">
        <f t="shared" si="558"/>
        <v>http://creativecommons.org/publicdomain/zero/1.0/</v>
      </c>
      <c r="F4070" s="11" t="s">
        <v>5914</v>
      </c>
      <c r="G4070">
        <v>10</v>
      </c>
      <c r="H4070" t="s">
        <v>337</v>
      </c>
      <c r="I4070" s="3" t="str">
        <f t="shared" si="559"/>
        <v>https://jpsearch.go.jp/term/type/文章要素</v>
      </c>
      <c r="L4070">
        <f t="shared" si="561"/>
        <v>187</v>
      </c>
      <c r="M4070" t="str">
        <f t="shared" si="562"/>
        <v>https://www.dl.ndl.go.jp/api/iiif/3437686/canvas/187</v>
      </c>
      <c r="N4070" t="str">
        <f t="shared" si="560"/>
        <v>https://www.dl.ndl.go.jp/api/iiif/3437686/manifest.json</v>
      </c>
      <c r="O4070" t="str">
        <f t="shared" si="563"/>
        <v>http://da.dl.itc.u-tokyo.ac.jp/mirador/?params=[{%22manifest%22:%22https://www.dl.ndl.go.jp/api/iiif/3437686/manifest.json%22,%22canvas%22:%22https://www.dl.ndl.go.jp/api/iiif/3437686/canvas/187%22}]</v>
      </c>
      <c r="P4070" t="b">
        <f t="shared" si="564"/>
        <v>1</v>
      </c>
      <c r="Q4070" t="b">
        <f t="shared" si="565"/>
        <v>1</v>
      </c>
      <c r="R4070" s="8">
        <v>335</v>
      </c>
      <c r="S4070" s="8">
        <v>5</v>
      </c>
      <c r="T4070" s="9" t="s">
        <v>5316</v>
      </c>
    </row>
    <row r="4071" spans="1:20" ht="19">
      <c r="A4071" s="8" t="str">
        <f t="shared" si="557"/>
        <v>https://w3id.org/kouigenjimonogatari/data/0335-06.json</v>
      </c>
      <c r="B4071" s="8">
        <v>335</v>
      </c>
      <c r="C4071" s="8">
        <v>6</v>
      </c>
      <c r="D4071" s="9" t="s">
        <v>5317</v>
      </c>
      <c r="E4071" t="str">
        <f t="shared" si="558"/>
        <v>http://creativecommons.org/publicdomain/zero/1.0/</v>
      </c>
      <c r="F4071" s="11" t="s">
        <v>5914</v>
      </c>
      <c r="G4071">
        <v>10</v>
      </c>
      <c r="H4071" t="s">
        <v>337</v>
      </c>
      <c r="I4071" s="3" t="str">
        <f t="shared" si="559"/>
        <v>https://jpsearch.go.jp/term/type/文章要素</v>
      </c>
      <c r="L4071">
        <f t="shared" si="561"/>
        <v>187</v>
      </c>
      <c r="M4071" t="str">
        <f t="shared" si="562"/>
        <v>https://www.dl.ndl.go.jp/api/iiif/3437686/canvas/187</v>
      </c>
      <c r="N4071" t="str">
        <f t="shared" si="560"/>
        <v>https://www.dl.ndl.go.jp/api/iiif/3437686/manifest.json</v>
      </c>
      <c r="O4071" t="str">
        <f t="shared" si="563"/>
        <v>http://da.dl.itc.u-tokyo.ac.jp/mirador/?params=[{%22manifest%22:%22https://www.dl.ndl.go.jp/api/iiif/3437686/manifest.json%22,%22canvas%22:%22https://www.dl.ndl.go.jp/api/iiif/3437686/canvas/187%22}]</v>
      </c>
      <c r="P4071" t="b">
        <f t="shared" si="564"/>
        <v>1</v>
      </c>
      <c r="Q4071" t="b">
        <f t="shared" si="565"/>
        <v>1</v>
      </c>
      <c r="R4071" s="8">
        <v>335</v>
      </c>
      <c r="S4071" s="8">
        <v>6</v>
      </c>
      <c r="T4071" s="9" t="s">
        <v>5317</v>
      </c>
    </row>
    <row r="4072" spans="1:20" ht="19">
      <c r="A4072" s="8" t="str">
        <f t="shared" si="557"/>
        <v>https://w3id.org/kouigenjimonogatari/data/0335-07.json</v>
      </c>
      <c r="B4072" s="8">
        <v>335</v>
      </c>
      <c r="C4072" s="8">
        <v>7</v>
      </c>
      <c r="D4072" s="9" t="s">
        <v>5318</v>
      </c>
      <c r="E4072" t="str">
        <f t="shared" si="558"/>
        <v>http://creativecommons.org/publicdomain/zero/1.0/</v>
      </c>
      <c r="F4072" s="11" t="s">
        <v>5914</v>
      </c>
      <c r="G4072">
        <v>10</v>
      </c>
      <c r="H4072" t="s">
        <v>337</v>
      </c>
      <c r="I4072" s="3" t="str">
        <f t="shared" si="559"/>
        <v>https://jpsearch.go.jp/term/type/文章要素</v>
      </c>
      <c r="L4072">
        <f t="shared" si="561"/>
        <v>187</v>
      </c>
      <c r="M4072" t="str">
        <f t="shared" si="562"/>
        <v>https://www.dl.ndl.go.jp/api/iiif/3437686/canvas/187</v>
      </c>
      <c r="N4072" t="str">
        <f t="shared" si="560"/>
        <v>https://www.dl.ndl.go.jp/api/iiif/3437686/manifest.json</v>
      </c>
      <c r="O4072" t="str">
        <f t="shared" si="563"/>
        <v>http://da.dl.itc.u-tokyo.ac.jp/mirador/?params=[{%22manifest%22:%22https://www.dl.ndl.go.jp/api/iiif/3437686/manifest.json%22,%22canvas%22:%22https://www.dl.ndl.go.jp/api/iiif/3437686/canvas/187%22}]</v>
      </c>
      <c r="P4072" t="b">
        <f t="shared" si="564"/>
        <v>1</v>
      </c>
      <c r="Q4072" t="b">
        <f t="shared" si="565"/>
        <v>1</v>
      </c>
      <c r="R4072" s="8">
        <v>335</v>
      </c>
      <c r="S4072" s="8">
        <v>7</v>
      </c>
      <c r="T4072" s="9" t="s">
        <v>5318</v>
      </c>
    </row>
    <row r="4073" spans="1:20" ht="19">
      <c r="A4073" s="8" t="str">
        <f t="shared" si="557"/>
        <v>https://w3id.org/kouigenjimonogatari/data/0335-08.json</v>
      </c>
      <c r="B4073" s="8">
        <v>335</v>
      </c>
      <c r="C4073" s="8">
        <v>8</v>
      </c>
      <c r="D4073" s="9" t="s">
        <v>5319</v>
      </c>
      <c r="E4073" t="str">
        <f t="shared" si="558"/>
        <v>http://creativecommons.org/publicdomain/zero/1.0/</v>
      </c>
      <c r="F4073" s="11" t="s">
        <v>5914</v>
      </c>
      <c r="G4073">
        <v>10</v>
      </c>
      <c r="H4073" t="s">
        <v>337</v>
      </c>
      <c r="I4073" s="3" t="str">
        <f t="shared" si="559"/>
        <v>https://jpsearch.go.jp/term/type/文章要素</v>
      </c>
      <c r="L4073">
        <f t="shared" si="561"/>
        <v>187</v>
      </c>
      <c r="M4073" t="str">
        <f t="shared" si="562"/>
        <v>https://www.dl.ndl.go.jp/api/iiif/3437686/canvas/187</v>
      </c>
      <c r="N4073" t="str">
        <f t="shared" si="560"/>
        <v>https://www.dl.ndl.go.jp/api/iiif/3437686/manifest.json</v>
      </c>
      <c r="O4073" t="str">
        <f t="shared" si="563"/>
        <v>http://da.dl.itc.u-tokyo.ac.jp/mirador/?params=[{%22manifest%22:%22https://www.dl.ndl.go.jp/api/iiif/3437686/manifest.json%22,%22canvas%22:%22https://www.dl.ndl.go.jp/api/iiif/3437686/canvas/187%22}]</v>
      </c>
      <c r="P4073" t="b">
        <f t="shared" si="564"/>
        <v>1</v>
      </c>
      <c r="Q4073" t="b">
        <f t="shared" si="565"/>
        <v>1</v>
      </c>
      <c r="R4073" s="8">
        <v>335</v>
      </c>
      <c r="S4073" s="8">
        <v>8</v>
      </c>
      <c r="T4073" s="9" t="s">
        <v>5319</v>
      </c>
    </row>
    <row r="4074" spans="1:20" ht="19">
      <c r="A4074" s="8" t="str">
        <f t="shared" si="557"/>
        <v>https://w3id.org/kouigenjimonogatari/data/0335-09.json</v>
      </c>
      <c r="B4074" s="8">
        <v>335</v>
      </c>
      <c r="C4074" s="8">
        <v>9</v>
      </c>
      <c r="D4074" s="9" t="s">
        <v>5320</v>
      </c>
      <c r="E4074" t="str">
        <f t="shared" si="558"/>
        <v>http://creativecommons.org/publicdomain/zero/1.0/</v>
      </c>
      <c r="F4074" s="11" t="s">
        <v>5914</v>
      </c>
      <c r="G4074">
        <v>10</v>
      </c>
      <c r="H4074" t="s">
        <v>337</v>
      </c>
      <c r="I4074" s="3" t="str">
        <f t="shared" si="559"/>
        <v>https://jpsearch.go.jp/term/type/文章要素</v>
      </c>
      <c r="L4074">
        <f t="shared" si="561"/>
        <v>187</v>
      </c>
      <c r="M4074" t="str">
        <f t="shared" si="562"/>
        <v>https://www.dl.ndl.go.jp/api/iiif/3437686/canvas/187</v>
      </c>
      <c r="N4074" t="str">
        <f t="shared" si="560"/>
        <v>https://www.dl.ndl.go.jp/api/iiif/3437686/manifest.json</v>
      </c>
      <c r="O4074" t="str">
        <f t="shared" si="563"/>
        <v>http://da.dl.itc.u-tokyo.ac.jp/mirador/?params=[{%22manifest%22:%22https://www.dl.ndl.go.jp/api/iiif/3437686/manifest.json%22,%22canvas%22:%22https://www.dl.ndl.go.jp/api/iiif/3437686/canvas/187%22}]</v>
      </c>
      <c r="P4074" t="b">
        <f t="shared" si="564"/>
        <v>1</v>
      </c>
      <c r="Q4074" t="b">
        <f t="shared" si="565"/>
        <v>1</v>
      </c>
      <c r="R4074" s="8">
        <v>335</v>
      </c>
      <c r="S4074" s="8">
        <v>9</v>
      </c>
      <c r="T4074" s="9" t="s">
        <v>5320</v>
      </c>
    </row>
    <row r="4075" spans="1:20" ht="19">
      <c r="A4075" s="8" t="str">
        <f t="shared" si="557"/>
        <v>https://w3id.org/kouigenjimonogatari/data/0335-10.json</v>
      </c>
      <c r="B4075" s="8">
        <v>335</v>
      </c>
      <c r="C4075" s="8">
        <v>10</v>
      </c>
      <c r="D4075" s="9" t="s">
        <v>5321</v>
      </c>
      <c r="E4075" t="str">
        <f t="shared" si="558"/>
        <v>http://creativecommons.org/publicdomain/zero/1.0/</v>
      </c>
      <c r="F4075" s="11" t="s">
        <v>5914</v>
      </c>
      <c r="G4075">
        <v>10</v>
      </c>
      <c r="H4075" t="s">
        <v>337</v>
      </c>
      <c r="I4075" s="3" t="str">
        <f t="shared" si="559"/>
        <v>https://jpsearch.go.jp/term/type/文章要素</v>
      </c>
      <c r="L4075">
        <f t="shared" si="561"/>
        <v>187</v>
      </c>
      <c r="M4075" t="str">
        <f t="shared" si="562"/>
        <v>https://www.dl.ndl.go.jp/api/iiif/3437686/canvas/187</v>
      </c>
      <c r="N4075" t="str">
        <f t="shared" si="560"/>
        <v>https://www.dl.ndl.go.jp/api/iiif/3437686/manifest.json</v>
      </c>
      <c r="O4075" t="str">
        <f t="shared" si="563"/>
        <v>http://da.dl.itc.u-tokyo.ac.jp/mirador/?params=[{%22manifest%22:%22https://www.dl.ndl.go.jp/api/iiif/3437686/manifest.json%22,%22canvas%22:%22https://www.dl.ndl.go.jp/api/iiif/3437686/canvas/187%22}]</v>
      </c>
      <c r="P4075" t="b">
        <f t="shared" si="564"/>
        <v>1</v>
      </c>
      <c r="Q4075" t="b">
        <f t="shared" si="565"/>
        <v>1</v>
      </c>
      <c r="R4075" s="8">
        <v>335</v>
      </c>
      <c r="S4075" s="8">
        <v>10</v>
      </c>
      <c r="T4075" s="9" t="s">
        <v>5321</v>
      </c>
    </row>
    <row r="4076" spans="1:20" ht="19">
      <c r="A4076" s="8" t="str">
        <f t="shared" si="557"/>
        <v>https://w3id.org/kouigenjimonogatari/data/0335-11.json</v>
      </c>
      <c r="B4076" s="8">
        <v>335</v>
      </c>
      <c r="C4076" s="8">
        <v>11</v>
      </c>
      <c r="D4076" s="9" t="s">
        <v>5322</v>
      </c>
      <c r="E4076" t="str">
        <f t="shared" si="558"/>
        <v>http://creativecommons.org/publicdomain/zero/1.0/</v>
      </c>
      <c r="F4076" s="11" t="s">
        <v>5914</v>
      </c>
      <c r="G4076">
        <v>10</v>
      </c>
      <c r="H4076" t="s">
        <v>337</v>
      </c>
      <c r="I4076" s="3" t="str">
        <f t="shared" si="559"/>
        <v>https://jpsearch.go.jp/term/type/文章要素</v>
      </c>
      <c r="L4076">
        <f t="shared" si="561"/>
        <v>187</v>
      </c>
      <c r="M4076" t="str">
        <f t="shared" si="562"/>
        <v>https://www.dl.ndl.go.jp/api/iiif/3437686/canvas/187</v>
      </c>
      <c r="N4076" t="str">
        <f t="shared" si="560"/>
        <v>https://www.dl.ndl.go.jp/api/iiif/3437686/manifest.json</v>
      </c>
      <c r="O4076" t="str">
        <f t="shared" si="563"/>
        <v>http://da.dl.itc.u-tokyo.ac.jp/mirador/?params=[{%22manifest%22:%22https://www.dl.ndl.go.jp/api/iiif/3437686/manifest.json%22,%22canvas%22:%22https://www.dl.ndl.go.jp/api/iiif/3437686/canvas/187%22}]</v>
      </c>
      <c r="P4076" t="b">
        <f t="shared" si="564"/>
        <v>1</v>
      </c>
      <c r="Q4076" t="b">
        <f t="shared" si="565"/>
        <v>1</v>
      </c>
      <c r="R4076" s="8">
        <v>335</v>
      </c>
      <c r="S4076" s="8">
        <v>11</v>
      </c>
      <c r="T4076" s="9" t="s">
        <v>5322</v>
      </c>
    </row>
    <row r="4077" spans="1:20" ht="19">
      <c r="A4077" s="8" t="str">
        <f t="shared" si="557"/>
        <v>https://w3id.org/kouigenjimonogatari/data/0335-12.json</v>
      </c>
      <c r="B4077" s="8">
        <v>335</v>
      </c>
      <c r="C4077" s="8">
        <v>12</v>
      </c>
      <c r="D4077" s="9" t="s">
        <v>5323</v>
      </c>
      <c r="E4077" t="str">
        <f t="shared" si="558"/>
        <v>http://creativecommons.org/publicdomain/zero/1.0/</v>
      </c>
      <c r="F4077" s="11" t="s">
        <v>5914</v>
      </c>
      <c r="G4077">
        <v>10</v>
      </c>
      <c r="H4077" t="s">
        <v>337</v>
      </c>
      <c r="I4077" s="3" t="str">
        <f t="shared" si="559"/>
        <v>https://jpsearch.go.jp/term/type/文章要素</v>
      </c>
      <c r="L4077">
        <f t="shared" si="561"/>
        <v>187</v>
      </c>
      <c r="M4077" t="str">
        <f t="shared" si="562"/>
        <v>https://www.dl.ndl.go.jp/api/iiif/3437686/canvas/187</v>
      </c>
      <c r="N4077" t="str">
        <f t="shared" si="560"/>
        <v>https://www.dl.ndl.go.jp/api/iiif/3437686/manifest.json</v>
      </c>
      <c r="O4077" t="str">
        <f t="shared" si="563"/>
        <v>http://da.dl.itc.u-tokyo.ac.jp/mirador/?params=[{%22manifest%22:%22https://www.dl.ndl.go.jp/api/iiif/3437686/manifest.json%22,%22canvas%22:%22https://www.dl.ndl.go.jp/api/iiif/3437686/canvas/187%22}]</v>
      </c>
      <c r="P4077" t="b">
        <f t="shared" si="564"/>
        <v>1</v>
      </c>
      <c r="Q4077" t="b">
        <f t="shared" si="565"/>
        <v>1</v>
      </c>
      <c r="R4077" s="8">
        <v>335</v>
      </c>
      <c r="S4077" s="8">
        <v>12</v>
      </c>
      <c r="T4077" s="9" t="s">
        <v>5323</v>
      </c>
    </row>
    <row r="4078" spans="1:20" ht="19">
      <c r="A4078" s="8" t="str">
        <f t="shared" si="557"/>
        <v>https://w3id.org/kouigenjimonogatari/data/0335-13.json</v>
      </c>
      <c r="B4078" s="8">
        <v>335</v>
      </c>
      <c r="C4078" s="8">
        <v>13</v>
      </c>
      <c r="D4078" s="9" t="s">
        <v>5324</v>
      </c>
      <c r="E4078" t="str">
        <f t="shared" si="558"/>
        <v>http://creativecommons.org/publicdomain/zero/1.0/</v>
      </c>
      <c r="F4078" s="11" t="s">
        <v>5914</v>
      </c>
      <c r="G4078">
        <v>10</v>
      </c>
      <c r="H4078" t="s">
        <v>337</v>
      </c>
      <c r="I4078" s="3" t="str">
        <f t="shared" si="559"/>
        <v>https://jpsearch.go.jp/term/type/文章要素</v>
      </c>
      <c r="L4078">
        <f t="shared" si="561"/>
        <v>187</v>
      </c>
      <c r="M4078" t="str">
        <f t="shared" si="562"/>
        <v>https://www.dl.ndl.go.jp/api/iiif/3437686/canvas/187</v>
      </c>
      <c r="N4078" t="str">
        <f t="shared" si="560"/>
        <v>https://www.dl.ndl.go.jp/api/iiif/3437686/manifest.json</v>
      </c>
      <c r="O4078" t="str">
        <f t="shared" si="563"/>
        <v>http://da.dl.itc.u-tokyo.ac.jp/mirador/?params=[{%22manifest%22:%22https://www.dl.ndl.go.jp/api/iiif/3437686/manifest.json%22,%22canvas%22:%22https://www.dl.ndl.go.jp/api/iiif/3437686/canvas/187%22}]</v>
      </c>
      <c r="P4078" t="b">
        <f t="shared" si="564"/>
        <v>1</v>
      </c>
      <c r="Q4078" t="b">
        <f t="shared" si="565"/>
        <v>1</v>
      </c>
      <c r="R4078" s="8">
        <v>335</v>
      </c>
      <c r="S4078" s="8">
        <v>13</v>
      </c>
      <c r="T4078" s="9" t="s">
        <v>5324</v>
      </c>
    </row>
    <row r="4079" spans="1:20" ht="19">
      <c r="A4079" s="8" t="str">
        <f t="shared" si="557"/>
        <v>https://w3id.org/kouigenjimonogatari/data/0335-14.json</v>
      </c>
      <c r="B4079" s="8">
        <v>335</v>
      </c>
      <c r="C4079" s="8">
        <v>14</v>
      </c>
      <c r="D4079" s="9" t="s">
        <v>5325</v>
      </c>
      <c r="E4079" t="str">
        <f t="shared" si="558"/>
        <v>http://creativecommons.org/publicdomain/zero/1.0/</v>
      </c>
      <c r="F4079" s="11" t="s">
        <v>5914</v>
      </c>
      <c r="G4079">
        <v>10</v>
      </c>
      <c r="H4079" t="s">
        <v>337</v>
      </c>
      <c r="I4079" s="3" t="str">
        <f t="shared" si="559"/>
        <v>https://jpsearch.go.jp/term/type/文章要素</v>
      </c>
      <c r="L4079">
        <f t="shared" si="561"/>
        <v>187</v>
      </c>
      <c r="M4079" t="str">
        <f t="shared" si="562"/>
        <v>https://www.dl.ndl.go.jp/api/iiif/3437686/canvas/187</v>
      </c>
      <c r="N4079" t="str">
        <f t="shared" si="560"/>
        <v>https://www.dl.ndl.go.jp/api/iiif/3437686/manifest.json</v>
      </c>
      <c r="O4079" t="str">
        <f t="shared" si="563"/>
        <v>http://da.dl.itc.u-tokyo.ac.jp/mirador/?params=[{%22manifest%22:%22https://www.dl.ndl.go.jp/api/iiif/3437686/manifest.json%22,%22canvas%22:%22https://www.dl.ndl.go.jp/api/iiif/3437686/canvas/187%22}]</v>
      </c>
      <c r="P4079" t="b">
        <f t="shared" si="564"/>
        <v>1</v>
      </c>
      <c r="Q4079" t="b">
        <f t="shared" si="565"/>
        <v>1</v>
      </c>
      <c r="R4079" s="8">
        <v>335</v>
      </c>
      <c r="S4079" s="8">
        <v>14</v>
      </c>
      <c r="T4079" s="9" t="s">
        <v>5325</v>
      </c>
    </row>
    <row r="4080" spans="1:20" ht="19">
      <c r="A4080" s="8" t="str">
        <f t="shared" si="557"/>
        <v>https://w3id.org/kouigenjimonogatari/data/0336-01.json</v>
      </c>
      <c r="B4080" s="8">
        <v>336</v>
      </c>
      <c r="C4080" s="8">
        <v>1</v>
      </c>
      <c r="D4080" s="9" t="s">
        <v>5326</v>
      </c>
      <c r="E4080" t="str">
        <f t="shared" si="558"/>
        <v>http://creativecommons.org/publicdomain/zero/1.0/</v>
      </c>
      <c r="F4080" s="11" t="s">
        <v>5914</v>
      </c>
      <c r="G4080">
        <v>10</v>
      </c>
      <c r="H4080" t="s">
        <v>337</v>
      </c>
      <c r="I4080" s="3" t="str">
        <f t="shared" si="559"/>
        <v>https://jpsearch.go.jp/term/type/文章要素</v>
      </c>
      <c r="L4080">
        <f t="shared" si="561"/>
        <v>188</v>
      </c>
      <c r="M4080" t="str">
        <f t="shared" si="562"/>
        <v>https://www.dl.ndl.go.jp/api/iiif/3437686/canvas/188</v>
      </c>
      <c r="N4080" t="str">
        <f t="shared" si="560"/>
        <v>https://www.dl.ndl.go.jp/api/iiif/3437686/manifest.json</v>
      </c>
      <c r="O4080" t="str">
        <f t="shared" si="563"/>
        <v>http://da.dl.itc.u-tokyo.ac.jp/mirador/?params=[{%22manifest%22:%22https://www.dl.ndl.go.jp/api/iiif/3437686/manifest.json%22,%22canvas%22:%22https://www.dl.ndl.go.jp/api/iiif/3437686/canvas/188%22}]</v>
      </c>
      <c r="P4080" t="b">
        <f t="shared" si="564"/>
        <v>1</v>
      </c>
      <c r="Q4080" t="b">
        <f t="shared" si="565"/>
        <v>1</v>
      </c>
      <c r="R4080" s="8">
        <v>336</v>
      </c>
      <c r="S4080" s="8">
        <v>1</v>
      </c>
      <c r="T4080" s="9" t="s">
        <v>5326</v>
      </c>
    </row>
    <row r="4081" spans="1:20" ht="19">
      <c r="A4081" s="8" t="str">
        <f t="shared" si="557"/>
        <v>https://w3id.org/kouigenjimonogatari/data/0336-02.json</v>
      </c>
      <c r="B4081" s="8">
        <v>336</v>
      </c>
      <c r="C4081" s="8">
        <v>2</v>
      </c>
      <c r="D4081" s="9" t="s">
        <v>5327</v>
      </c>
      <c r="E4081" t="str">
        <f t="shared" si="558"/>
        <v>http://creativecommons.org/publicdomain/zero/1.0/</v>
      </c>
      <c r="F4081" s="11" t="s">
        <v>5914</v>
      </c>
      <c r="G4081">
        <v>10</v>
      </c>
      <c r="H4081" t="s">
        <v>337</v>
      </c>
      <c r="I4081" s="3" t="str">
        <f t="shared" si="559"/>
        <v>https://jpsearch.go.jp/term/type/文章要素</v>
      </c>
      <c r="L4081">
        <f t="shared" si="561"/>
        <v>188</v>
      </c>
      <c r="M4081" t="str">
        <f t="shared" si="562"/>
        <v>https://www.dl.ndl.go.jp/api/iiif/3437686/canvas/188</v>
      </c>
      <c r="N4081" t="str">
        <f t="shared" si="560"/>
        <v>https://www.dl.ndl.go.jp/api/iiif/3437686/manifest.json</v>
      </c>
      <c r="O4081" t="str">
        <f t="shared" si="563"/>
        <v>http://da.dl.itc.u-tokyo.ac.jp/mirador/?params=[{%22manifest%22:%22https://www.dl.ndl.go.jp/api/iiif/3437686/manifest.json%22,%22canvas%22:%22https://www.dl.ndl.go.jp/api/iiif/3437686/canvas/188%22}]</v>
      </c>
      <c r="P4081" t="b">
        <f t="shared" si="564"/>
        <v>1</v>
      </c>
      <c r="Q4081" t="b">
        <f t="shared" si="565"/>
        <v>1</v>
      </c>
      <c r="R4081" s="8">
        <v>336</v>
      </c>
      <c r="S4081" s="8">
        <v>2</v>
      </c>
      <c r="T4081" s="9" t="s">
        <v>5327</v>
      </c>
    </row>
    <row r="4082" spans="1:20" ht="19">
      <c r="A4082" s="8" t="str">
        <f t="shared" si="557"/>
        <v>https://w3id.org/kouigenjimonogatari/data/0336-03.json</v>
      </c>
      <c r="B4082" s="8">
        <v>336</v>
      </c>
      <c r="C4082" s="8">
        <v>3</v>
      </c>
      <c r="D4082" s="9" t="s">
        <v>5328</v>
      </c>
      <c r="E4082" t="str">
        <f t="shared" si="558"/>
        <v>http://creativecommons.org/publicdomain/zero/1.0/</v>
      </c>
      <c r="F4082" s="11" t="s">
        <v>5914</v>
      </c>
      <c r="G4082">
        <v>10</v>
      </c>
      <c r="H4082" t="s">
        <v>337</v>
      </c>
      <c r="I4082" s="3" t="str">
        <f t="shared" si="559"/>
        <v>https://jpsearch.go.jp/term/type/文章要素</v>
      </c>
      <c r="L4082">
        <f t="shared" si="561"/>
        <v>188</v>
      </c>
      <c r="M4082" t="str">
        <f t="shared" si="562"/>
        <v>https://www.dl.ndl.go.jp/api/iiif/3437686/canvas/188</v>
      </c>
      <c r="N4082" t="str">
        <f t="shared" si="560"/>
        <v>https://www.dl.ndl.go.jp/api/iiif/3437686/manifest.json</v>
      </c>
      <c r="O4082" t="str">
        <f t="shared" si="563"/>
        <v>http://da.dl.itc.u-tokyo.ac.jp/mirador/?params=[{%22manifest%22:%22https://www.dl.ndl.go.jp/api/iiif/3437686/manifest.json%22,%22canvas%22:%22https://www.dl.ndl.go.jp/api/iiif/3437686/canvas/188%22}]</v>
      </c>
      <c r="P4082" t="b">
        <f t="shared" si="564"/>
        <v>1</v>
      </c>
      <c r="Q4082" t="b">
        <f t="shared" si="565"/>
        <v>1</v>
      </c>
      <c r="R4082" s="8">
        <v>336</v>
      </c>
      <c r="S4082" s="8">
        <v>3</v>
      </c>
      <c r="T4082" s="9" t="s">
        <v>5328</v>
      </c>
    </row>
    <row r="4083" spans="1:20" ht="19">
      <c r="A4083" s="8" t="str">
        <f t="shared" si="557"/>
        <v>https://w3id.org/kouigenjimonogatari/data/0336-04.json</v>
      </c>
      <c r="B4083" s="8">
        <v>336</v>
      </c>
      <c r="C4083" s="8">
        <v>4</v>
      </c>
      <c r="D4083" s="9" t="s">
        <v>5329</v>
      </c>
      <c r="E4083" t="str">
        <f t="shared" si="558"/>
        <v>http://creativecommons.org/publicdomain/zero/1.0/</v>
      </c>
      <c r="F4083" s="11" t="s">
        <v>5914</v>
      </c>
      <c r="G4083">
        <v>10</v>
      </c>
      <c r="H4083" t="s">
        <v>337</v>
      </c>
      <c r="I4083" s="3" t="str">
        <f t="shared" si="559"/>
        <v>https://jpsearch.go.jp/term/type/文章要素</v>
      </c>
      <c r="L4083">
        <f t="shared" si="561"/>
        <v>188</v>
      </c>
      <c r="M4083" t="str">
        <f t="shared" si="562"/>
        <v>https://www.dl.ndl.go.jp/api/iiif/3437686/canvas/188</v>
      </c>
      <c r="N4083" t="str">
        <f t="shared" si="560"/>
        <v>https://www.dl.ndl.go.jp/api/iiif/3437686/manifest.json</v>
      </c>
      <c r="O4083" t="str">
        <f t="shared" si="563"/>
        <v>http://da.dl.itc.u-tokyo.ac.jp/mirador/?params=[{%22manifest%22:%22https://www.dl.ndl.go.jp/api/iiif/3437686/manifest.json%22,%22canvas%22:%22https://www.dl.ndl.go.jp/api/iiif/3437686/canvas/188%22}]</v>
      </c>
      <c r="P4083" t="b">
        <f t="shared" si="564"/>
        <v>1</v>
      </c>
      <c r="Q4083" t="b">
        <f t="shared" si="565"/>
        <v>1</v>
      </c>
      <c r="R4083" s="8">
        <v>336</v>
      </c>
      <c r="S4083" s="8">
        <v>4</v>
      </c>
      <c r="T4083" s="9" t="s">
        <v>5329</v>
      </c>
    </row>
    <row r="4084" spans="1:20" ht="19">
      <c r="A4084" s="8" t="str">
        <f t="shared" si="557"/>
        <v>https://w3id.org/kouigenjimonogatari/data/0336-05.json</v>
      </c>
      <c r="B4084" s="8">
        <v>336</v>
      </c>
      <c r="C4084" s="8">
        <v>5</v>
      </c>
      <c r="D4084" s="9" t="s">
        <v>5330</v>
      </c>
      <c r="E4084" t="str">
        <f t="shared" si="558"/>
        <v>http://creativecommons.org/publicdomain/zero/1.0/</v>
      </c>
      <c r="F4084" s="11" t="s">
        <v>5914</v>
      </c>
      <c r="G4084">
        <v>10</v>
      </c>
      <c r="H4084" t="s">
        <v>337</v>
      </c>
      <c r="I4084" s="3" t="str">
        <f t="shared" si="559"/>
        <v>https://jpsearch.go.jp/term/type/文章要素</v>
      </c>
      <c r="L4084">
        <f t="shared" si="561"/>
        <v>188</v>
      </c>
      <c r="M4084" t="str">
        <f t="shared" si="562"/>
        <v>https://www.dl.ndl.go.jp/api/iiif/3437686/canvas/188</v>
      </c>
      <c r="N4084" t="str">
        <f t="shared" si="560"/>
        <v>https://www.dl.ndl.go.jp/api/iiif/3437686/manifest.json</v>
      </c>
      <c r="O4084" t="str">
        <f t="shared" si="563"/>
        <v>http://da.dl.itc.u-tokyo.ac.jp/mirador/?params=[{%22manifest%22:%22https://www.dl.ndl.go.jp/api/iiif/3437686/manifest.json%22,%22canvas%22:%22https://www.dl.ndl.go.jp/api/iiif/3437686/canvas/188%22}]</v>
      </c>
      <c r="P4084" t="b">
        <f t="shared" si="564"/>
        <v>1</v>
      </c>
      <c r="Q4084" t="b">
        <f t="shared" si="565"/>
        <v>1</v>
      </c>
      <c r="R4084" s="8">
        <v>336</v>
      </c>
      <c r="S4084" s="8">
        <v>5</v>
      </c>
      <c r="T4084" s="9" t="s">
        <v>5330</v>
      </c>
    </row>
    <row r="4085" spans="1:20" ht="19">
      <c r="A4085" s="8" t="str">
        <f t="shared" si="557"/>
        <v>https://w3id.org/kouigenjimonogatari/data/0336-06.json</v>
      </c>
      <c r="B4085" s="8">
        <v>336</v>
      </c>
      <c r="C4085" s="8">
        <v>6</v>
      </c>
      <c r="D4085" s="9" t="s">
        <v>5331</v>
      </c>
      <c r="E4085" t="str">
        <f t="shared" si="558"/>
        <v>http://creativecommons.org/publicdomain/zero/1.0/</v>
      </c>
      <c r="F4085" s="11" t="s">
        <v>5914</v>
      </c>
      <c r="G4085">
        <v>10</v>
      </c>
      <c r="H4085" t="s">
        <v>337</v>
      </c>
      <c r="I4085" s="3" t="str">
        <f t="shared" si="559"/>
        <v>https://jpsearch.go.jp/term/type/文章要素</v>
      </c>
      <c r="L4085">
        <f t="shared" si="561"/>
        <v>188</v>
      </c>
      <c r="M4085" t="str">
        <f t="shared" si="562"/>
        <v>https://www.dl.ndl.go.jp/api/iiif/3437686/canvas/188</v>
      </c>
      <c r="N4085" t="str">
        <f t="shared" si="560"/>
        <v>https://www.dl.ndl.go.jp/api/iiif/3437686/manifest.json</v>
      </c>
      <c r="O4085" t="str">
        <f t="shared" si="563"/>
        <v>http://da.dl.itc.u-tokyo.ac.jp/mirador/?params=[{%22manifest%22:%22https://www.dl.ndl.go.jp/api/iiif/3437686/manifest.json%22,%22canvas%22:%22https://www.dl.ndl.go.jp/api/iiif/3437686/canvas/188%22}]</v>
      </c>
      <c r="P4085" t="b">
        <f t="shared" si="564"/>
        <v>1</v>
      </c>
      <c r="Q4085" t="b">
        <f t="shared" si="565"/>
        <v>1</v>
      </c>
      <c r="R4085" s="8">
        <v>336</v>
      </c>
      <c r="S4085" s="8">
        <v>6</v>
      </c>
      <c r="T4085" s="9" t="s">
        <v>5331</v>
      </c>
    </row>
    <row r="4086" spans="1:20" ht="19">
      <c r="A4086" s="8" t="str">
        <f t="shared" si="557"/>
        <v>https://w3id.org/kouigenjimonogatari/data/0336-07.json</v>
      </c>
      <c r="B4086" s="8">
        <v>336</v>
      </c>
      <c r="C4086" s="8">
        <v>7</v>
      </c>
      <c r="D4086" s="9" t="s">
        <v>5332</v>
      </c>
      <c r="E4086" t="str">
        <f t="shared" si="558"/>
        <v>http://creativecommons.org/publicdomain/zero/1.0/</v>
      </c>
      <c r="F4086" s="11" t="s">
        <v>5914</v>
      </c>
      <c r="G4086">
        <v>10</v>
      </c>
      <c r="H4086" t="s">
        <v>337</v>
      </c>
      <c r="I4086" s="3" t="str">
        <f t="shared" si="559"/>
        <v>https://jpsearch.go.jp/term/type/文章要素</v>
      </c>
      <c r="L4086">
        <f t="shared" si="561"/>
        <v>188</v>
      </c>
      <c r="M4086" t="str">
        <f t="shared" si="562"/>
        <v>https://www.dl.ndl.go.jp/api/iiif/3437686/canvas/188</v>
      </c>
      <c r="N4086" t="str">
        <f t="shared" si="560"/>
        <v>https://www.dl.ndl.go.jp/api/iiif/3437686/manifest.json</v>
      </c>
      <c r="O4086" t="str">
        <f t="shared" si="563"/>
        <v>http://da.dl.itc.u-tokyo.ac.jp/mirador/?params=[{%22manifest%22:%22https://www.dl.ndl.go.jp/api/iiif/3437686/manifest.json%22,%22canvas%22:%22https://www.dl.ndl.go.jp/api/iiif/3437686/canvas/188%22}]</v>
      </c>
      <c r="P4086" t="b">
        <f t="shared" si="564"/>
        <v>1</v>
      </c>
      <c r="Q4086" t="b">
        <f t="shared" si="565"/>
        <v>1</v>
      </c>
      <c r="R4086" s="8">
        <v>336</v>
      </c>
      <c r="S4086" s="8">
        <v>7</v>
      </c>
      <c r="T4086" s="9" t="s">
        <v>5332</v>
      </c>
    </row>
    <row r="4087" spans="1:20" ht="19">
      <c r="A4087" s="8" t="str">
        <f t="shared" si="557"/>
        <v>https://w3id.org/kouigenjimonogatari/data/0336-08.json</v>
      </c>
      <c r="B4087" s="8">
        <v>336</v>
      </c>
      <c r="C4087" s="8">
        <v>8</v>
      </c>
      <c r="D4087" s="9" t="s">
        <v>5333</v>
      </c>
      <c r="E4087" t="str">
        <f t="shared" si="558"/>
        <v>http://creativecommons.org/publicdomain/zero/1.0/</v>
      </c>
      <c r="F4087" s="11" t="s">
        <v>5914</v>
      </c>
      <c r="G4087">
        <v>10</v>
      </c>
      <c r="H4087" t="s">
        <v>337</v>
      </c>
      <c r="I4087" s="3" t="str">
        <f t="shared" si="559"/>
        <v>https://jpsearch.go.jp/term/type/文章要素</v>
      </c>
      <c r="L4087">
        <f t="shared" si="561"/>
        <v>188</v>
      </c>
      <c r="M4087" t="str">
        <f t="shared" si="562"/>
        <v>https://www.dl.ndl.go.jp/api/iiif/3437686/canvas/188</v>
      </c>
      <c r="N4087" t="str">
        <f t="shared" si="560"/>
        <v>https://www.dl.ndl.go.jp/api/iiif/3437686/manifest.json</v>
      </c>
      <c r="O4087" t="str">
        <f t="shared" si="563"/>
        <v>http://da.dl.itc.u-tokyo.ac.jp/mirador/?params=[{%22manifest%22:%22https://www.dl.ndl.go.jp/api/iiif/3437686/manifest.json%22,%22canvas%22:%22https://www.dl.ndl.go.jp/api/iiif/3437686/canvas/188%22}]</v>
      </c>
      <c r="P4087" t="b">
        <f t="shared" si="564"/>
        <v>1</v>
      </c>
      <c r="Q4087" t="b">
        <f t="shared" si="565"/>
        <v>1</v>
      </c>
      <c r="R4087" s="8">
        <v>336</v>
      </c>
      <c r="S4087" s="8">
        <v>8</v>
      </c>
      <c r="T4087" s="9" t="s">
        <v>5333</v>
      </c>
    </row>
    <row r="4088" spans="1:20" ht="19">
      <c r="A4088" s="8" t="str">
        <f t="shared" si="557"/>
        <v>https://w3id.org/kouigenjimonogatari/data/0336-09.json</v>
      </c>
      <c r="B4088" s="8">
        <v>336</v>
      </c>
      <c r="C4088" s="8">
        <v>9</v>
      </c>
      <c r="D4088" s="9" t="s">
        <v>5334</v>
      </c>
      <c r="E4088" t="str">
        <f t="shared" si="558"/>
        <v>http://creativecommons.org/publicdomain/zero/1.0/</v>
      </c>
      <c r="F4088" s="11" t="s">
        <v>5914</v>
      </c>
      <c r="G4088">
        <v>10</v>
      </c>
      <c r="H4088" t="s">
        <v>337</v>
      </c>
      <c r="I4088" s="3" t="str">
        <f t="shared" si="559"/>
        <v>https://jpsearch.go.jp/term/type/文章要素</v>
      </c>
      <c r="L4088">
        <f t="shared" si="561"/>
        <v>188</v>
      </c>
      <c r="M4088" t="str">
        <f t="shared" si="562"/>
        <v>https://www.dl.ndl.go.jp/api/iiif/3437686/canvas/188</v>
      </c>
      <c r="N4088" t="str">
        <f t="shared" si="560"/>
        <v>https://www.dl.ndl.go.jp/api/iiif/3437686/manifest.json</v>
      </c>
      <c r="O4088" t="str">
        <f t="shared" si="563"/>
        <v>http://da.dl.itc.u-tokyo.ac.jp/mirador/?params=[{%22manifest%22:%22https://www.dl.ndl.go.jp/api/iiif/3437686/manifest.json%22,%22canvas%22:%22https://www.dl.ndl.go.jp/api/iiif/3437686/canvas/188%22}]</v>
      </c>
      <c r="P4088" t="b">
        <f t="shared" si="564"/>
        <v>1</v>
      </c>
      <c r="Q4088" t="b">
        <f t="shared" si="565"/>
        <v>1</v>
      </c>
      <c r="R4088" s="8">
        <v>336</v>
      </c>
      <c r="S4088" s="8">
        <v>9</v>
      </c>
      <c r="T4088" s="9" t="s">
        <v>5334</v>
      </c>
    </row>
    <row r="4089" spans="1:20" ht="19">
      <c r="A4089" s="8" t="str">
        <f t="shared" si="557"/>
        <v>https://w3id.org/kouigenjimonogatari/data/0336-10.json</v>
      </c>
      <c r="B4089" s="8">
        <v>336</v>
      </c>
      <c r="C4089" s="8">
        <v>10</v>
      </c>
      <c r="D4089" s="9" t="s">
        <v>5335</v>
      </c>
      <c r="E4089" t="str">
        <f t="shared" si="558"/>
        <v>http://creativecommons.org/publicdomain/zero/1.0/</v>
      </c>
      <c r="F4089" s="11" t="s">
        <v>5914</v>
      </c>
      <c r="G4089">
        <v>10</v>
      </c>
      <c r="H4089" t="s">
        <v>337</v>
      </c>
      <c r="I4089" s="3" t="str">
        <f t="shared" si="559"/>
        <v>https://jpsearch.go.jp/term/type/文章要素</v>
      </c>
      <c r="L4089">
        <f t="shared" si="561"/>
        <v>188</v>
      </c>
      <c r="M4089" t="str">
        <f t="shared" si="562"/>
        <v>https://www.dl.ndl.go.jp/api/iiif/3437686/canvas/188</v>
      </c>
      <c r="N4089" t="str">
        <f t="shared" si="560"/>
        <v>https://www.dl.ndl.go.jp/api/iiif/3437686/manifest.json</v>
      </c>
      <c r="O4089" t="str">
        <f t="shared" si="563"/>
        <v>http://da.dl.itc.u-tokyo.ac.jp/mirador/?params=[{%22manifest%22:%22https://www.dl.ndl.go.jp/api/iiif/3437686/manifest.json%22,%22canvas%22:%22https://www.dl.ndl.go.jp/api/iiif/3437686/canvas/188%22}]</v>
      </c>
      <c r="P4089" t="b">
        <f t="shared" si="564"/>
        <v>1</v>
      </c>
      <c r="Q4089" t="b">
        <f t="shared" si="565"/>
        <v>1</v>
      </c>
      <c r="R4089" s="8">
        <v>336</v>
      </c>
      <c r="S4089" s="8">
        <v>10</v>
      </c>
      <c r="T4089" s="9" t="s">
        <v>5335</v>
      </c>
    </row>
    <row r="4090" spans="1:20" ht="19">
      <c r="A4090" s="8" t="str">
        <f t="shared" si="557"/>
        <v>https://w3id.org/kouigenjimonogatari/data/0336-11.json</v>
      </c>
      <c r="B4090" s="8">
        <v>336</v>
      </c>
      <c r="C4090" s="8">
        <v>11</v>
      </c>
      <c r="D4090" s="9" t="s">
        <v>5336</v>
      </c>
      <c r="E4090" t="str">
        <f t="shared" si="558"/>
        <v>http://creativecommons.org/publicdomain/zero/1.0/</v>
      </c>
      <c r="F4090" s="11" t="s">
        <v>5914</v>
      </c>
      <c r="G4090">
        <v>10</v>
      </c>
      <c r="H4090" t="s">
        <v>337</v>
      </c>
      <c r="I4090" s="3" t="str">
        <f t="shared" si="559"/>
        <v>https://jpsearch.go.jp/term/type/文章要素</v>
      </c>
      <c r="L4090">
        <f t="shared" si="561"/>
        <v>188</v>
      </c>
      <c r="M4090" t="str">
        <f t="shared" si="562"/>
        <v>https://www.dl.ndl.go.jp/api/iiif/3437686/canvas/188</v>
      </c>
      <c r="N4090" t="str">
        <f t="shared" si="560"/>
        <v>https://www.dl.ndl.go.jp/api/iiif/3437686/manifest.json</v>
      </c>
      <c r="O4090" t="str">
        <f t="shared" si="563"/>
        <v>http://da.dl.itc.u-tokyo.ac.jp/mirador/?params=[{%22manifest%22:%22https://www.dl.ndl.go.jp/api/iiif/3437686/manifest.json%22,%22canvas%22:%22https://www.dl.ndl.go.jp/api/iiif/3437686/canvas/188%22}]</v>
      </c>
      <c r="P4090" t="b">
        <f t="shared" si="564"/>
        <v>1</v>
      </c>
      <c r="Q4090" t="b">
        <f t="shared" si="565"/>
        <v>1</v>
      </c>
      <c r="R4090" s="8">
        <v>336</v>
      </c>
      <c r="S4090" s="8">
        <v>11</v>
      </c>
      <c r="T4090" s="9" t="s">
        <v>5336</v>
      </c>
    </row>
    <row r="4091" spans="1:20" ht="19">
      <c r="A4091" s="8" t="str">
        <f t="shared" si="557"/>
        <v>https://w3id.org/kouigenjimonogatari/data/0336-12.json</v>
      </c>
      <c r="B4091" s="8">
        <v>336</v>
      </c>
      <c r="C4091" s="8">
        <v>12</v>
      </c>
      <c r="D4091" s="9" t="s">
        <v>5337</v>
      </c>
      <c r="E4091" t="str">
        <f t="shared" si="558"/>
        <v>http://creativecommons.org/publicdomain/zero/1.0/</v>
      </c>
      <c r="F4091" s="11" t="s">
        <v>5914</v>
      </c>
      <c r="G4091">
        <v>10</v>
      </c>
      <c r="H4091" t="s">
        <v>337</v>
      </c>
      <c r="I4091" s="3" t="str">
        <f t="shared" si="559"/>
        <v>https://jpsearch.go.jp/term/type/文章要素</v>
      </c>
      <c r="L4091">
        <f t="shared" si="561"/>
        <v>188</v>
      </c>
      <c r="M4091" t="str">
        <f t="shared" si="562"/>
        <v>https://www.dl.ndl.go.jp/api/iiif/3437686/canvas/188</v>
      </c>
      <c r="N4091" t="str">
        <f t="shared" si="560"/>
        <v>https://www.dl.ndl.go.jp/api/iiif/3437686/manifest.json</v>
      </c>
      <c r="O4091" t="str">
        <f t="shared" si="563"/>
        <v>http://da.dl.itc.u-tokyo.ac.jp/mirador/?params=[{%22manifest%22:%22https://www.dl.ndl.go.jp/api/iiif/3437686/manifest.json%22,%22canvas%22:%22https://www.dl.ndl.go.jp/api/iiif/3437686/canvas/188%22}]</v>
      </c>
      <c r="P4091" t="b">
        <f t="shared" si="564"/>
        <v>1</v>
      </c>
      <c r="Q4091" t="b">
        <f t="shared" si="565"/>
        <v>1</v>
      </c>
      <c r="R4091" s="8">
        <v>336</v>
      </c>
      <c r="S4091" s="8">
        <v>12</v>
      </c>
      <c r="T4091" s="9" t="s">
        <v>5337</v>
      </c>
    </row>
    <row r="4092" spans="1:20" ht="19">
      <c r="A4092" s="8" t="str">
        <f t="shared" si="557"/>
        <v>https://w3id.org/kouigenjimonogatari/data/0336-13.json</v>
      </c>
      <c r="B4092" s="8">
        <v>336</v>
      </c>
      <c r="C4092" s="8">
        <v>13</v>
      </c>
      <c r="D4092" s="9" t="s">
        <v>5338</v>
      </c>
      <c r="E4092" t="str">
        <f t="shared" si="558"/>
        <v>http://creativecommons.org/publicdomain/zero/1.0/</v>
      </c>
      <c r="F4092" s="11" t="s">
        <v>5914</v>
      </c>
      <c r="G4092">
        <v>10</v>
      </c>
      <c r="H4092" t="s">
        <v>337</v>
      </c>
      <c r="I4092" s="3" t="str">
        <f t="shared" si="559"/>
        <v>https://jpsearch.go.jp/term/type/文章要素</v>
      </c>
      <c r="L4092">
        <f t="shared" si="561"/>
        <v>188</v>
      </c>
      <c r="M4092" t="str">
        <f t="shared" si="562"/>
        <v>https://www.dl.ndl.go.jp/api/iiif/3437686/canvas/188</v>
      </c>
      <c r="N4092" t="str">
        <f t="shared" si="560"/>
        <v>https://www.dl.ndl.go.jp/api/iiif/3437686/manifest.json</v>
      </c>
      <c r="O4092" t="str">
        <f t="shared" si="563"/>
        <v>http://da.dl.itc.u-tokyo.ac.jp/mirador/?params=[{%22manifest%22:%22https://www.dl.ndl.go.jp/api/iiif/3437686/manifest.json%22,%22canvas%22:%22https://www.dl.ndl.go.jp/api/iiif/3437686/canvas/188%22}]</v>
      </c>
      <c r="P4092" t="b">
        <f t="shared" si="564"/>
        <v>1</v>
      </c>
      <c r="Q4092" t="b">
        <f t="shared" si="565"/>
        <v>1</v>
      </c>
      <c r="R4092" s="8">
        <v>336</v>
      </c>
      <c r="S4092" s="8">
        <v>13</v>
      </c>
      <c r="T4092" s="9" t="s">
        <v>5338</v>
      </c>
    </row>
    <row r="4093" spans="1:20" ht="19">
      <c r="A4093" s="8" t="str">
        <f t="shared" si="557"/>
        <v>https://w3id.org/kouigenjimonogatari/data/0336-14.json</v>
      </c>
      <c r="B4093" s="8">
        <v>336</v>
      </c>
      <c r="C4093" s="8">
        <v>14</v>
      </c>
      <c r="D4093" s="9" t="s">
        <v>5339</v>
      </c>
      <c r="E4093" t="str">
        <f t="shared" si="558"/>
        <v>http://creativecommons.org/publicdomain/zero/1.0/</v>
      </c>
      <c r="F4093" s="11" t="s">
        <v>5914</v>
      </c>
      <c r="G4093">
        <v>10</v>
      </c>
      <c r="H4093" t="s">
        <v>337</v>
      </c>
      <c r="I4093" s="3" t="str">
        <f t="shared" si="559"/>
        <v>https://jpsearch.go.jp/term/type/文章要素</v>
      </c>
      <c r="L4093">
        <f t="shared" si="561"/>
        <v>188</v>
      </c>
      <c r="M4093" t="str">
        <f t="shared" si="562"/>
        <v>https://www.dl.ndl.go.jp/api/iiif/3437686/canvas/188</v>
      </c>
      <c r="N4093" t="str">
        <f t="shared" si="560"/>
        <v>https://www.dl.ndl.go.jp/api/iiif/3437686/manifest.json</v>
      </c>
      <c r="O4093" t="str">
        <f t="shared" si="563"/>
        <v>http://da.dl.itc.u-tokyo.ac.jp/mirador/?params=[{%22manifest%22:%22https://www.dl.ndl.go.jp/api/iiif/3437686/manifest.json%22,%22canvas%22:%22https://www.dl.ndl.go.jp/api/iiif/3437686/canvas/188%22}]</v>
      </c>
      <c r="P4093" t="b">
        <f t="shared" si="564"/>
        <v>1</v>
      </c>
      <c r="Q4093" t="b">
        <f t="shared" si="565"/>
        <v>1</v>
      </c>
      <c r="R4093" s="8">
        <v>336</v>
      </c>
      <c r="S4093" s="8">
        <v>14</v>
      </c>
      <c r="T4093" s="9" t="s">
        <v>5339</v>
      </c>
    </row>
    <row r="4094" spans="1:20" ht="19">
      <c r="A4094" s="8" t="str">
        <f t="shared" si="557"/>
        <v>https://w3id.org/kouigenjimonogatari/data/0337-01.json</v>
      </c>
      <c r="B4094" s="8">
        <v>337</v>
      </c>
      <c r="C4094" s="8">
        <v>1</v>
      </c>
      <c r="D4094" s="9" t="s">
        <v>5340</v>
      </c>
      <c r="E4094" t="str">
        <f t="shared" si="558"/>
        <v>http://creativecommons.org/publicdomain/zero/1.0/</v>
      </c>
      <c r="F4094" s="11" t="s">
        <v>5914</v>
      </c>
      <c r="G4094">
        <v>10</v>
      </c>
      <c r="H4094" t="s">
        <v>337</v>
      </c>
      <c r="I4094" s="3" t="str">
        <f t="shared" si="559"/>
        <v>https://jpsearch.go.jp/term/type/文章要素</v>
      </c>
      <c r="L4094">
        <f t="shared" si="561"/>
        <v>188</v>
      </c>
      <c r="M4094" t="str">
        <f t="shared" si="562"/>
        <v>https://www.dl.ndl.go.jp/api/iiif/3437686/canvas/188</v>
      </c>
      <c r="N4094" t="str">
        <f t="shared" si="560"/>
        <v>https://www.dl.ndl.go.jp/api/iiif/3437686/manifest.json</v>
      </c>
      <c r="O4094" t="str">
        <f t="shared" si="563"/>
        <v>http://da.dl.itc.u-tokyo.ac.jp/mirador/?params=[{%22manifest%22:%22https://www.dl.ndl.go.jp/api/iiif/3437686/manifest.json%22,%22canvas%22:%22https://www.dl.ndl.go.jp/api/iiif/3437686/canvas/188%22}]</v>
      </c>
      <c r="P4094" t="b">
        <f t="shared" si="564"/>
        <v>1</v>
      </c>
      <c r="Q4094" t="b">
        <f t="shared" si="565"/>
        <v>1</v>
      </c>
      <c r="R4094" s="8">
        <v>337</v>
      </c>
      <c r="S4094" s="8">
        <v>1</v>
      </c>
      <c r="T4094" s="9" t="s">
        <v>5340</v>
      </c>
    </row>
    <row r="4095" spans="1:20" ht="19">
      <c r="A4095" s="8" t="str">
        <f t="shared" si="557"/>
        <v>https://w3id.org/kouigenjimonogatari/data/0337-02.json</v>
      </c>
      <c r="B4095" s="8">
        <v>337</v>
      </c>
      <c r="C4095" s="8">
        <v>2</v>
      </c>
      <c r="D4095" s="9" t="s">
        <v>5341</v>
      </c>
      <c r="E4095" t="str">
        <f t="shared" si="558"/>
        <v>http://creativecommons.org/publicdomain/zero/1.0/</v>
      </c>
      <c r="F4095" s="11" t="s">
        <v>5914</v>
      </c>
      <c r="G4095">
        <v>10</v>
      </c>
      <c r="H4095" t="s">
        <v>337</v>
      </c>
      <c r="I4095" s="3" t="str">
        <f t="shared" si="559"/>
        <v>https://jpsearch.go.jp/term/type/文章要素</v>
      </c>
      <c r="L4095">
        <f t="shared" si="561"/>
        <v>188</v>
      </c>
      <c r="M4095" t="str">
        <f t="shared" si="562"/>
        <v>https://www.dl.ndl.go.jp/api/iiif/3437686/canvas/188</v>
      </c>
      <c r="N4095" t="str">
        <f t="shared" si="560"/>
        <v>https://www.dl.ndl.go.jp/api/iiif/3437686/manifest.json</v>
      </c>
      <c r="O4095" t="str">
        <f t="shared" si="563"/>
        <v>http://da.dl.itc.u-tokyo.ac.jp/mirador/?params=[{%22manifest%22:%22https://www.dl.ndl.go.jp/api/iiif/3437686/manifest.json%22,%22canvas%22:%22https://www.dl.ndl.go.jp/api/iiif/3437686/canvas/188%22}]</v>
      </c>
      <c r="P4095" t="b">
        <f t="shared" si="564"/>
        <v>1</v>
      </c>
      <c r="Q4095" t="b">
        <f t="shared" si="565"/>
        <v>1</v>
      </c>
      <c r="R4095" s="8">
        <v>337</v>
      </c>
      <c r="S4095" s="8">
        <v>2</v>
      </c>
      <c r="T4095" s="9" t="s">
        <v>5341</v>
      </c>
    </row>
    <row r="4096" spans="1:20" ht="19">
      <c r="A4096" s="8" t="str">
        <f t="shared" ref="A4096:A4159" si="566">"https://w3id.org/kouigenjimonogatari/data/"&amp;TEXT(B4096, "0000")&amp;"-"&amp;TEXT(C4096, "00")&amp;".json"</f>
        <v>https://w3id.org/kouigenjimonogatari/data/0337-03.json</v>
      </c>
      <c r="B4096" s="8">
        <v>337</v>
      </c>
      <c r="C4096" s="8">
        <v>3</v>
      </c>
      <c r="D4096" s="9" t="s">
        <v>3994</v>
      </c>
      <c r="E4096" t="str">
        <f t="shared" si="558"/>
        <v>http://creativecommons.org/publicdomain/zero/1.0/</v>
      </c>
      <c r="F4096" s="11" t="s">
        <v>5914</v>
      </c>
      <c r="G4096">
        <v>10</v>
      </c>
      <c r="H4096" t="s">
        <v>337</v>
      </c>
      <c r="I4096" s="3" t="str">
        <f t="shared" si="559"/>
        <v>https://jpsearch.go.jp/term/type/文章要素</v>
      </c>
      <c r="L4096">
        <f t="shared" si="561"/>
        <v>188</v>
      </c>
      <c r="M4096" t="str">
        <f t="shared" si="562"/>
        <v>https://www.dl.ndl.go.jp/api/iiif/3437686/canvas/188</v>
      </c>
      <c r="N4096" t="str">
        <f t="shared" si="560"/>
        <v>https://www.dl.ndl.go.jp/api/iiif/3437686/manifest.json</v>
      </c>
      <c r="O4096" t="str">
        <f t="shared" si="563"/>
        <v>http://da.dl.itc.u-tokyo.ac.jp/mirador/?params=[{%22manifest%22:%22https://www.dl.ndl.go.jp/api/iiif/3437686/manifest.json%22,%22canvas%22:%22https://www.dl.ndl.go.jp/api/iiif/3437686/canvas/188%22}]</v>
      </c>
      <c r="P4096" t="b">
        <f t="shared" si="564"/>
        <v>1</v>
      </c>
      <c r="Q4096" t="b">
        <f t="shared" si="565"/>
        <v>1</v>
      </c>
      <c r="R4096" s="8">
        <v>337</v>
      </c>
      <c r="S4096" s="8">
        <v>3</v>
      </c>
      <c r="T4096" s="9" t="s">
        <v>3994</v>
      </c>
    </row>
    <row r="4097" spans="1:20" ht="19">
      <c r="A4097" s="8" t="str">
        <f t="shared" si="566"/>
        <v>https://w3id.org/kouigenjimonogatari/data/0337-04.json</v>
      </c>
      <c r="B4097" s="8">
        <v>337</v>
      </c>
      <c r="C4097" s="8">
        <v>4</v>
      </c>
      <c r="D4097" s="9" t="s">
        <v>5342</v>
      </c>
      <c r="E4097" t="str">
        <f t="shared" si="558"/>
        <v>http://creativecommons.org/publicdomain/zero/1.0/</v>
      </c>
      <c r="F4097" s="11" t="s">
        <v>5914</v>
      </c>
      <c r="G4097">
        <v>10</v>
      </c>
      <c r="H4097" t="s">
        <v>337</v>
      </c>
      <c r="I4097" s="3" t="str">
        <f t="shared" si="559"/>
        <v>https://jpsearch.go.jp/term/type/文章要素</v>
      </c>
      <c r="L4097">
        <f t="shared" si="561"/>
        <v>188</v>
      </c>
      <c r="M4097" t="str">
        <f t="shared" si="562"/>
        <v>https://www.dl.ndl.go.jp/api/iiif/3437686/canvas/188</v>
      </c>
      <c r="N4097" t="str">
        <f t="shared" si="560"/>
        <v>https://www.dl.ndl.go.jp/api/iiif/3437686/manifest.json</v>
      </c>
      <c r="O4097" t="str">
        <f t="shared" si="563"/>
        <v>http://da.dl.itc.u-tokyo.ac.jp/mirador/?params=[{%22manifest%22:%22https://www.dl.ndl.go.jp/api/iiif/3437686/manifest.json%22,%22canvas%22:%22https://www.dl.ndl.go.jp/api/iiif/3437686/canvas/188%22}]</v>
      </c>
      <c r="P4097" t="b">
        <f t="shared" si="564"/>
        <v>1</v>
      </c>
      <c r="Q4097" t="b">
        <f t="shared" si="565"/>
        <v>1</v>
      </c>
      <c r="R4097" s="8">
        <v>337</v>
      </c>
      <c r="S4097" s="8">
        <v>4</v>
      </c>
      <c r="T4097" s="9" t="s">
        <v>5342</v>
      </c>
    </row>
    <row r="4098" spans="1:20" ht="19">
      <c r="A4098" s="8" t="str">
        <f t="shared" si="566"/>
        <v>https://w3id.org/kouigenjimonogatari/data/0337-05.json</v>
      </c>
      <c r="B4098" s="8">
        <v>337</v>
      </c>
      <c r="C4098" s="8">
        <v>5</v>
      </c>
      <c r="D4098" s="9" t="s">
        <v>5343</v>
      </c>
      <c r="E4098" t="str">
        <f t="shared" si="558"/>
        <v>http://creativecommons.org/publicdomain/zero/1.0/</v>
      </c>
      <c r="F4098" s="11" t="s">
        <v>5914</v>
      </c>
      <c r="G4098">
        <v>10</v>
      </c>
      <c r="H4098" t="s">
        <v>337</v>
      </c>
      <c r="I4098" s="3" t="str">
        <f t="shared" si="559"/>
        <v>https://jpsearch.go.jp/term/type/文章要素</v>
      </c>
      <c r="L4098">
        <f t="shared" si="561"/>
        <v>188</v>
      </c>
      <c r="M4098" t="str">
        <f t="shared" si="562"/>
        <v>https://www.dl.ndl.go.jp/api/iiif/3437686/canvas/188</v>
      </c>
      <c r="N4098" t="str">
        <f t="shared" si="560"/>
        <v>https://www.dl.ndl.go.jp/api/iiif/3437686/manifest.json</v>
      </c>
      <c r="O4098" t="str">
        <f t="shared" si="563"/>
        <v>http://da.dl.itc.u-tokyo.ac.jp/mirador/?params=[{%22manifest%22:%22https://www.dl.ndl.go.jp/api/iiif/3437686/manifest.json%22,%22canvas%22:%22https://www.dl.ndl.go.jp/api/iiif/3437686/canvas/188%22}]</v>
      </c>
      <c r="P4098" t="b">
        <f t="shared" si="564"/>
        <v>1</v>
      </c>
      <c r="Q4098" t="b">
        <f t="shared" si="565"/>
        <v>1</v>
      </c>
      <c r="R4098" s="8">
        <v>337</v>
      </c>
      <c r="S4098" s="8">
        <v>5</v>
      </c>
      <c r="T4098" s="9" t="s">
        <v>5343</v>
      </c>
    </row>
    <row r="4099" spans="1:20" ht="19">
      <c r="A4099" s="8" t="str">
        <f t="shared" si="566"/>
        <v>https://w3id.org/kouigenjimonogatari/data/0337-06.json</v>
      </c>
      <c r="B4099" s="8">
        <v>337</v>
      </c>
      <c r="C4099" s="8">
        <v>6</v>
      </c>
      <c r="D4099" s="9" t="s">
        <v>5344</v>
      </c>
      <c r="E4099" t="str">
        <f t="shared" si="558"/>
        <v>http://creativecommons.org/publicdomain/zero/1.0/</v>
      </c>
      <c r="F4099" s="11" t="s">
        <v>5914</v>
      </c>
      <c r="G4099">
        <v>10</v>
      </c>
      <c r="H4099" t="s">
        <v>337</v>
      </c>
      <c r="I4099" s="3" t="str">
        <f t="shared" si="559"/>
        <v>https://jpsearch.go.jp/term/type/文章要素</v>
      </c>
      <c r="L4099">
        <f t="shared" si="561"/>
        <v>188</v>
      </c>
      <c r="M4099" t="str">
        <f t="shared" si="562"/>
        <v>https://www.dl.ndl.go.jp/api/iiif/3437686/canvas/188</v>
      </c>
      <c r="N4099" t="str">
        <f t="shared" si="560"/>
        <v>https://www.dl.ndl.go.jp/api/iiif/3437686/manifest.json</v>
      </c>
      <c r="O4099" t="str">
        <f t="shared" si="563"/>
        <v>http://da.dl.itc.u-tokyo.ac.jp/mirador/?params=[{%22manifest%22:%22https://www.dl.ndl.go.jp/api/iiif/3437686/manifest.json%22,%22canvas%22:%22https://www.dl.ndl.go.jp/api/iiif/3437686/canvas/188%22}]</v>
      </c>
      <c r="P4099" t="b">
        <f t="shared" si="564"/>
        <v>1</v>
      </c>
      <c r="Q4099" t="b">
        <f t="shared" si="565"/>
        <v>1</v>
      </c>
      <c r="R4099" s="8">
        <v>337</v>
      </c>
      <c r="S4099" s="8">
        <v>6</v>
      </c>
      <c r="T4099" s="9" t="s">
        <v>5344</v>
      </c>
    </row>
    <row r="4100" spans="1:20" ht="19">
      <c r="A4100" s="8" t="str">
        <f t="shared" si="566"/>
        <v>https://w3id.org/kouigenjimonogatari/data/0337-07.json</v>
      </c>
      <c r="B4100" s="8">
        <v>337</v>
      </c>
      <c r="C4100" s="8">
        <v>7</v>
      </c>
      <c r="D4100" s="9" t="s">
        <v>5345</v>
      </c>
      <c r="E4100" t="str">
        <f t="shared" si="558"/>
        <v>http://creativecommons.org/publicdomain/zero/1.0/</v>
      </c>
      <c r="F4100" s="11" t="s">
        <v>5914</v>
      </c>
      <c r="G4100">
        <v>10</v>
      </c>
      <c r="H4100" t="s">
        <v>337</v>
      </c>
      <c r="I4100" s="3" t="str">
        <f t="shared" si="559"/>
        <v>https://jpsearch.go.jp/term/type/文章要素</v>
      </c>
      <c r="L4100">
        <f t="shared" si="561"/>
        <v>188</v>
      </c>
      <c r="M4100" t="str">
        <f t="shared" si="562"/>
        <v>https://www.dl.ndl.go.jp/api/iiif/3437686/canvas/188</v>
      </c>
      <c r="N4100" t="str">
        <f t="shared" si="560"/>
        <v>https://www.dl.ndl.go.jp/api/iiif/3437686/manifest.json</v>
      </c>
      <c r="O4100" t="str">
        <f t="shared" si="563"/>
        <v>http://da.dl.itc.u-tokyo.ac.jp/mirador/?params=[{%22manifest%22:%22https://www.dl.ndl.go.jp/api/iiif/3437686/manifest.json%22,%22canvas%22:%22https://www.dl.ndl.go.jp/api/iiif/3437686/canvas/188%22}]</v>
      </c>
      <c r="P4100" t="b">
        <f t="shared" si="564"/>
        <v>1</v>
      </c>
      <c r="Q4100" t="b">
        <f t="shared" si="565"/>
        <v>1</v>
      </c>
      <c r="R4100" s="8">
        <v>337</v>
      </c>
      <c r="S4100" s="8">
        <v>7</v>
      </c>
      <c r="T4100" s="9" t="s">
        <v>5345</v>
      </c>
    </row>
    <row r="4101" spans="1:20" ht="19">
      <c r="A4101" s="8" t="str">
        <f t="shared" si="566"/>
        <v>https://w3id.org/kouigenjimonogatari/data/0337-08.json</v>
      </c>
      <c r="B4101" s="8">
        <v>337</v>
      </c>
      <c r="C4101" s="8">
        <v>8</v>
      </c>
      <c r="D4101" s="9" t="s">
        <v>5346</v>
      </c>
      <c r="E4101" t="str">
        <f t="shared" si="558"/>
        <v>http://creativecommons.org/publicdomain/zero/1.0/</v>
      </c>
      <c r="F4101" s="11" t="s">
        <v>5914</v>
      </c>
      <c r="G4101">
        <v>10</v>
      </c>
      <c r="H4101" t="s">
        <v>337</v>
      </c>
      <c r="I4101" s="3" t="str">
        <f t="shared" si="559"/>
        <v>https://jpsearch.go.jp/term/type/文章要素</v>
      </c>
      <c r="L4101">
        <f t="shared" si="561"/>
        <v>188</v>
      </c>
      <c r="M4101" t="str">
        <f t="shared" si="562"/>
        <v>https://www.dl.ndl.go.jp/api/iiif/3437686/canvas/188</v>
      </c>
      <c r="N4101" t="str">
        <f t="shared" si="560"/>
        <v>https://www.dl.ndl.go.jp/api/iiif/3437686/manifest.json</v>
      </c>
      <c r="O4101" t="str">
        <f t="shared" si="563"/>
        <v>http://da.dl.itc.u-tokyo.ac.jp/mirador/?params=[{%22manifest%22:%22https://www.dl.ndl.go.jp/api/iiif/3437686/manifest.json%22,%22canvas%22:%22https://www.dl.ndl.go.jp/api/iiif/3437686/canvas/188%22}]</v>
      </c>
      <c r="P4101" t="b">
        <f t="shared" si="564"/>
        <v>1</v>
      </c>
      <c r="Q4101" t="b">
        <f t="shared" si="565"/>
        <v>1</v>
      </c>
      <c r="R4101" s="8">
        <v>337</v>
      </c>
      <c r="S4101" s="8">
        <v>8</v>
      </c>
      <c r="T4101" s="9" t="s">
        <v>5346</v>
      </c>
    </row>
    <row r="4102" spans="1:20" ht="19">
      <c r="A4102" s="8" t="str">
        <f t="shared" si="566"/>
        <v>https://w3id.org/kouigenjimonogatari/data/0337-09.json</v>
      </c>
      <c r="B4102" s="8">
        <v>337</v>
      </c>
      <c r="C4102" s="8">
        <v>9</v>
      </c>
      <c r="D4102" s="9" t="s">
        <v>5347</v>
      </c>
      <c r="E4102" t="str">
        <f t="shared" si="558"/>
        <v>http://creativecommons.org/publicdomain/zero/1.0/</v>
      </c>
      <c r="F4102" s="11" t="s">
        <v>5914</v>
      </c>
      <c r="G4102">
        <v>10</v>
      </c>
      <c r="H4102" t="s">
        <v>337</v>
      </c>
      <c r="I4102" s="3" t="str">
        <f t="shared" si="559"/>
        <v>https://jpsearch.go.jp/term/type/文章要素</v>
      </c>
      <c r="L4102">
        <f t="shared" si="561"/>
        <v>188</v>
      </c>
      <c r="M4102" t="str">
        <f t="shared" si="562"/>
        <v>https://www.dl.ndl.go.jp/api/iiif/3437686/canvas/188</v>
      </c>
      <c r="N4102" t="str">
        <f t="shared" si="560"/>
        <v>https://www.dl.ndl.go.jp/api/iiif/3437686/manifest.json</v>
      </c>
      <c r="O4102" t="str">
        <f t="shared" si="563"/>
        <v>http://da.dl.itc.u-tokyo.ac.jp/mirador/?params=[{%22manifest%22:%22https://www.dl.ndl.go.jp/api/iiif/3437686/manifest.json%22,%22canvas%22:%22https://www.dl.ndl.go.jp/api/iiif/3437686/canvas/188%22}]</v>
      </c>
      <c r="P4102" t="b">
        <f t="shared" si="564"/>
        <v>1</v>
      </c>
      <c r="Q4102" t="b">
        <f t="shared" si="565"/>
        <v>1</v>
      </c>
      <c r="R4102" s="8">
        <v>337</v>
      </c>
      <c r="S4102" s="8">
        <v>9</v>
      </c>
      <c r="T4102" s="9" t="s">
        <v>5347</v>
      </c>
    </row>
    <row r="4103" spans="1:20" ht="19">
      <c r="A4103" s="8" t="str">
        <f t="shared" si="566"/>
        <v>https://w3id.org/kouigenjimonogatari/data/0337-10.json</v>
      </c>
      <c r="B4103" s="8">
        <v>337</v>
      </c>
      <c r="C4103" s="8">
        <v>10</v>
      </c>
      <c r="D4103" s="9" t="s">
        <v>5348</v>
      </c>
      <c r="E4103" t="str">
        <f t="shared" si="558"/>
        <v>http://creativecommons.org/publicdomain/zero/1.0/</v>
      </c>
      <c r="F4103" s="11" t="s">
        <v>5914</v>
      </c>
      <c r="G4103">
        <v>10</v>
      </c>
      <c r="H4103" t="s">
        <v>337</v>
      </c>
      <c r="I4103" s="3" t="str">
        <f t="shared" si="559"/>
        <v>https://jpsearch.go.jp/term/type/文章要素</v>
      </c>
      <c r="L4103">
        <f t="shared" si="561"/>
        <v>188</v>
      </c>
      <c r="M4103" t="str">
        <f t="shared" si="562"/>
        <v>https://www.dl.ndl.go.jp/api/iiif/3437686/canvas/188</v>
      </c>
      <c r="N4103" t="str">
        <f t="shared" si="560"/>
        <v>https://www.dl.ndl.go.jp/api/iiif/3437686/manifest.json</v>
      </c>
      <c r="O4103" t="str">
        <f t="shared" si="563"/>
        <v>http://da.dl.itc.u-tokyo.ac.jp/mirador/?params=[{%22manifest%22:%22https://www.dl.ndl.go.jp/api/iiif/3437686/manifest.json%22,%22canvas%22:%22https://www.dl.ndl.go.jp/api/iiif/3437686/canvas/188%22}]</v>
      </c>
      <c r="P4103" t="b">
        <f t="shared" si="564"/>
        <v>1</v>
      </c>
      <c r="Q4103" t="b">
        <f t="shared" si="565"/>
        <v>1</v>
      </c>
      <c r="R4103" s="8">
        <v>337</v>
      </c>
      <c r="S4103" s="8">
        <v>10</v>
      </c>
      <c r="T4103" s="9" t="s">
        <v>5348</v>
      </c>
    </row>
    <row r="4104" spans="1:20" ht="19">
      <c r="A4104" s="8" t="str">
        <f t="shared" si="566"/>
        <v>https://w3id.org/kouigenjimonogatari/data/0337-11.json</v>
      </c>
      <c r="B4104" s="8">
        <v>337</v>
      </c>
      <c r="C4104" s="8">
        <v>11</v>
      </c>
      <c r="D4104" s="9" t="s">
        <v>5349</v>
      </c>
      <c r="E4104" t="str">
        <f t="shared" si="558"/>
        <v>http://creativecommons.org/publicdomain/zero/1.0/</v>
      </c>
      <c r="F4104" s="11" t="s">
        <v>5914</v>
      </c>
      <c r="G4104">
        <v>10</v>
      </c>
      <c r="H4104" t="s">
        <v>337</v>
      </c>
      <c r="I4104" s="3" t="str">
        <f t="shared" si="559"/>
        <v>https://jpsearch.go.jp/term/type/文章要素</v>
      </c>
      <c r="L4104">
        <f t="shared" si="561"/>
        <v>188</v>
      </c>
      <c r="M4104" t="str">
        <f t="shared" si="562"/>
        <v>https://www.dl.ndl.go.jp/api/iiif/3437686/canvas/188</v>
      </c>
      <c r="N4104" t="str">
        <f t="shared" si="560"/>
        <v>https://www.dl.ndl.go.jp/api/iiif/3437686/manifest.json</v>
      </c>
      <c r="O4104" t="str">
        <f t="shared" si="563"/>
        <v>http://da.dl.itc.u-tokyo.ac.jp/mirador/?params=[{%22manifest%22:%22https://www.dl.ndl.go.jp/api/iiif/3437686/manifest.json%22,%22canvas%22:%22https://www.dl.ndl.go.jp/api/iiif/3437686/canvas/188%22}]</v>
      </c>
      <c r="P4104" t="b">
        <f t="shared" si="564"/>
        <v>1</v>
      </c>
      <c r="Q4104" t="b">
        <f t="shared" si="565"/>
        <v>1</v>
      </c>
      <c r="R4104" s="8">
        <v>337</v>
      </c>
      <c r="S4104" s="8">
        <v>11</v>
      </c>
      <c r="T4104" s="9" t="s">
        <v>5349</v>
      </c>
    </row>
    <row r="4105" spans="1:20" ht="19">
      <c r="A4105" s="8" t="str">
        <f t="shared" si="566"/>
        <v>https://w3id.org/kouigenjimonogatari/data/0337-12.json</v>
      </c>
      <c r="B4105" s="8">
        <v>337</v>
      </c>
      <c r="C4105" s="8">
        <v>12</v>
      </c>
      <c r="D4105" s="9" t="s">
        <v>5350</v>
      </c>
      <c r="E4105" t="str">
        <f t="shared" si="558"/>
        <v>http://creativecommons.org/publicdomain/zero/1.0/</v>
      </c>
      <c r="F4105" s="11" t="s">
        <v>5914</v>
      </c>
      <c r="G4105">
        <v>10</v>
      </c>
      <c r="H4105" t="s">
        <v>337</v>
      </c>
      <c r="I4105" s="3" t="str">
        <f t="shared" si="559"/>
        <v>https://jpsearch.go.jp/term/type/文章要素</v>
      </c>
      <c r="L4105">
        <f t="shared" si="561"/>
        <v>188</v>
      </c>
      <c r="M4105" t="str">
        <f t="shared" si="562"/>
        <v>https://www.dl.ndl.go.jp/api/iiif/3437686/canvas/188</v>
      </c>
      <c r="N4105" t="str">
        <f t="shared" si="560"/>
        <v>https://www.dl.ndl.go.jp/api/iiif/3437686/manifest.json</v>
      </c>
      <c r="O4105" t="str">
        <f t="shared" si="563"/>
        <v>http://da.dl.itc.u-tokyo.ac.jp/mirador/?params=[{%22manifest%22:%22https://www.dl.ndl.go.jp/api/iiif/3437686/manifest.json%22,%22canvas%22:%22https://www.dl.ndl.go.jp/api/iiif/3437686/canvas/188%22}]</v>
      </c>
      <c r="P4105" t="b">
        <f t="shared" si="564"/>
        <v>1</v>
      </c>
      <c r="Q4105" t="b">
        <f t="shared" si="565"/>
        <v>1</v>
      </c>
      <c r="R4105" s="8">
        <v>337</v>
      </c>
      <c r="S4105" s="8">
        <v>12</v>
      </c>
      <c r="T4105" s="9" t="s">
        <v>5350</v>
      </c>
    </row>
    <row r="4106" spans="1:20" ht="19">
      <c r="A4106" s="8" t="str">
        <f t="shared" si="566"/>
        <v>https://w3id.org/kouigenjimonogatari/data/0337-13.json</v>
      </c>
      <c r="B4106" s="8">
        <v>337</v>
      </c>
      <c r="C4106" s="8">
        <v>13</v>
      </c>
      <c r="D4106" s="9" t="s">
        <v>5351</v>
      </c>
      <c r="E4106" t="str">
        <f t="shared" si="558"/>
        <v>http://creativecommons.org/publicdomain/zero/1.0/</v>
      </c>
      <c r="F4106" s="11" t="s">
        <v>5914</v>
      </c>
      <c r="G4106">
        <v>10</v>
      </c>
      <c r="H4106" t="s">
        <v>337</v>
      </c>
      <c r="I4106" s="3" t="str">
        <f t="shared" si="559"/>
        <v>https://jpsearch.go.jp/term/type/文章要素</v>
      </c>
      <c r="L4106">
        <f t="shared" si="561"/>
        <v>188</v>
      </c>
      <c r="M4106" t="str">
        <f t="shared" si="562"/>
        <v>https://www.dl.ndl.go.jp/api/iiif/3437686/canvas/188</v>
      </c>
      <c r="N4106" t="str">
        <f t="shared" si="560"/>
        <v>https://www.dl.ndl.go.jp/api/iiif/3437686/manifest.json</v>
      </c>
      <c r="O4106" t="str">
        <f t="shared" si="563"/>
        <v>http://da.dl.itc.u-tokyo.ac.jp/mirador/?params=[{%22manifest%22:%22https://www.dl.ndl.go.jp/api/iiif/3437686/manifest.json%22,%22canvas%22:%22https://www.dl.ndl.go.jp/api/iiif/3437686/canvas/188%22}]</v>
      </c>
      <c r="P4106" t="b">
        <f t="shared" si="564"/>
        <v>1</v>
      </c>
      <c r="Q4106" t="b">
        <f t="shared" si="565"/>
        <v>1</v>
      </c>
      <c r="R4106" s="8">
        <v>337</v>
      </c>
      <c r="S4106" s="8">
        <v>13</v>
      </c>
      <c r="T4106" s="9" t="s">
        <v>5351</v>
      </c>
    </row>
    <row r="4107" spans="1:20" ht="19">
      <c r="A4107" s="8" t="str">
        <f t="shared" si="566"/>
        <v>https://w3id.org/kouigenjimonogatari/data/0337-14.json</v>
      </c>
      <c r="B4107" s="8">
        <v>337</v>
      </c>
      <c r="C4107" s="8">
        <v>14</v>
      </c>
      <c r="D4107" s="9" t="s">
        <v>5352</v>
      </c>
      <c r="E4107" t="str">
        <f t="shared" si="558"/>
        <v>http://creativecommons.org/publicdomain/zero/1.0/</v>
      </c>
      <c r="F4107" s="11" t="s">
        <v>5914</v>
      </c>
      <c r="G4107">
        <v>10</v>
      </c>
      <c r="H4107" t="s">
        <v>337</v>
      </c>
      <c r="I4107" s="3" t="str">
        <f t="shared" si="559"/>
        <v>https://jpsearch.go.jp/term/type/文章要素</v>
      </c>
      <c r="L4107">
        <f t="shared" si="561"/>
        <v>188</v>
      </c>
      <c r="M4107" t="str">
        <f t="shared" si="562"/>
        <v>https://www.dl.ndl.go.jp/api/iiif/3437686/canvas/188</v>
      </c>
      <c r="N4107" t="str">
        <f t="shared" si="560"/>
        <v>https://www.dl.ndl.go.jp/api/iiif/3437686/manifest.json</v>
      </c>
      <c r="O4107" t="str">
        <f t="shared" si="563"/>
        <v>http://da.dl.itc.u-tokyo.ac.jp/mirador/?params=[{%22manifest%22:%22https://www.dl.ndl.go.jp/api/iiif/3437686/manifest.json%22,%22canvas%22:%22https://www.dl.ndl.go.jp/api/iiif/3437686/canvas/188%22}]</v>
      </c>
      <c r="P4107" t="b">
        <f t="shared" si="564"/>
        <v>1</v>
      </c>
      <c r="Q4107" t="b">
        <f t="shared" si="565"/>
        <v>1</v>
      </c>
      <c r="R4107" s="8">
        <v>337</v>
      </c>
      <c r="S4107" s="8">
        <v>14</v>
      </c>
      <c r="T4107" s="9" t="s">
        <v>5352</v>
      </c>
    </row>
    <row r="4108" spans="1:20" ht="19">
      <c r="A4108" s="8" t="str">
        <f t="shared" si="566"/>
        <v>https://w3id.org/kouigenjimonogatari/data/0338-01.json</v>
      </c>
      <c r="B4108" s="8">
        <v>338</v>
      </c>
      <c r="C4108" s="8">
        <v>1</v>
      </c>
      <c r="D4108" s="9" t="s">
        <v>5353</v>
      </c>
      <c r="E4108" t="str">
        <f t="shared" si="558"/>
        <v>http://creativecommons.org/publicdomain/zero/1.0/</v>
      </c>
      <c r="F4108" s="11" t="s">
        <v>5914</v>
      </c>
      <c r="G4108">
        <v>10</v>
      </c>
      <c r="H4108" t="s">
        <v>337</v>
      </c>
      <c r="I4108" s="3" t="str">
        <f t="shared" si="559"/>
        <v>https://jpsearch.go.jp/term/type/文章要素</v>
      </c>
      <c r="L4108">
        <f t="shared" si="561"/>
        <v>189</v>
      </c>
      <c r="M4108" t="str">
        <f t="shared" si="562"/>
        <v>https://www.dl.ndl.go.jp/api/iiif/3437686/canvas/189</v>
      </c>
      <c r="N4108" t="str">
        <f t="shared" si="560"/>
        <v>https://www.dl.ndl.go.jp/api/iiif/3437686/manifest.json</v>
      </c>
      <c r="O4108" t="str">
        <f t="shared" si="563"/>
        <v>http://da.dl.itc.u-tokyo.ac.jp/mirador/?params=[{%22manifest%22:%22https://www.dl.ndl.go.jp/api/iiif/3437686/manifest.json%22,%22canvas%22:%22https://www.dl.ndl.go.jp/api/iiif/3437686/canvas/189%22}]</v>
      </c>
      <c r="P4108" t="b">
        <f t="shared" si="564"/>
        <v>1</v>
      </c>
      <c r="Q4108" t="b">
        <f t="shared" si="565"/>
        <v>1</v>
      </c>
      <c r="R4108" s="8">
        <v>338</v>
      </c>
      <c r="S4108" s="8">
        <v>1</v>
      </c>
      <c r="T4108" s="9" t="s">
        <v>5353</v>
      </c>
    </row>
    <row r="4109" spans="1:20" ht="19">
      <c r="A4109" s="8" t="str">
        <f t="shared" si="566"/>
        <v>https://w3id.org/kouigenjimonogatari/data/0338-02.json</v>
      </c>
      <c r="B4109" s="8">
        <v>338</v>
      </c>
      <c r="C4109" s="8">
        <v>2</v>
      </c>
      <c r="D4109" s="9" t="s">
        <v>5354</v>
      </c>
      <c r="E4109" t="str">
        <f t="shared" si="558"/>
        <v>http://creativecommons.org/publicdomain/zero/1.0/</v>
      </c>
      <c r="F4109" s="11" t="s">
        <v>5914</v>
      </c>
      <c r="G4109">
        <v>10</v>
      </c>
      <c r="H4109" t="s">
        <v>337</v>
      </c>
      <c r="I4109" s="3" t="str">
        <f t="shared" si="559"/>
        <v>https://jpsearch.go.jp/term/type/文章要素</v>
      </c>
      <c r="L4109">
        <f t="shared" si="561"/>
        <v>189</v>
      </c>
      <c r="M4109" t="str">
        <f t="shared" si="562"/>
        <v>https://www.dl.ndl.go.jp/api/iiif/3437686/canvas/189</v>
      </c>
      <c r="N4109" t="str">
        <f t="shared" si="560"/>
        <v>https://www.dl.ndl.go.jp/api/iiif/3437686/manifest.json</v>
      </c>
      <c r="O4109" t="str">
        <f t="shared" si="563"/>
        <v>http://da.dl.itc.u-tokyo.ac.jp/mirador/?params=[{%22manifest%22:%22https://www.dl.ndl.go.jp/api/iiif/3437686/manifest.json%22,%22canvas%22:%22https://www.dl.ndl.go.jp/api/iiif/3437686/canvas/189%22}]</v>
      </c>
      <c r="P4109" t="b">
        <f t="shared" si="564"/>
        <v>1</v>
      </c>
      <c r="Q4109" t="b">
        <f t="shared" si="565"/>
        <v>1</v>
      </c>
      <c r="R4109" s="8">
        <v>338</v>
      </c>
      <c r="S4109" s="8">
        <v>2</v>
      </c>
      <c r="T4109" s="9" t="s">
        <v>5354</v>
      </c>
    </row>
    <row r="4110" spans="1:20" ht="19">
      <c r="A4110" s="8" t="str">
        <f t="shared" si="566"/>
        <v>https://w3id.org/kouigenjimonogatari/data/0338-03.json</v>
      </c>
      <c r="B4110" s="8">
        <v>338</v>
      </c>
      <c r="C4110" s="8">
        <v>3</v>
      </c>
      <c r="D4110" s="9" t="s">
        <v>4009</v>
      </c>
      <c r="E4110" t="str">
        <f t="shared" si="558"/>
        <v>http://creativecommons.org/publicdomain/zero/1.0/</v>
      </c>
      <c r="F4110" s="11" t="s">
        <v>5914</v>
      </c>
      <c r="G4110">
        <v>10</v>
      </c>
      <c r="H4110" t="s">
        <v>337</v>
      </c>
      <c r="I4110" s="3" t="str">
        <f t="shared" si="559"/>
        <v>https://jpsearch.go.jp/term/type/文章要素</v>
      </c>
      <c r="L4110">
        <f t="shared" si="561"/>
        <v>189</v>
      </c>
      <c r="M4110" t="str">
        <f t="shared" si="562"/>
        <v>https://www.dl.ndl.go.jp/api/iiif/3437686/canvas/189</v>
      </c>
      <c r="N4110" t="str">
        <f t="shared" si="560"/>
        <v>https://www.dl.ndl.go.jp/api/iiif/3437686/manifest.json</v>
      </c>
      <c r="O4110" t="str">
        <f t="shared" si="563"/>
        <v>http://da.dl.itc.u-tokyo.ac.jp/mirador/?params=[{%22manifest%22:%22https://www.dl.ndl.go.jp/api/iiif/3437686/manifest.json%22,%22canvas%22:%22https://www.dl.ndl.go.jp/api/iiif/3437686/canvas/189%22}]</v>
      </c>
      <c r="P4110" t="b">
        <f t="shared" si="564"/>
        <v>1</v>
      </c>
      <c r="Q4110" t="b">
        <f t="shared" si="565"/>
        <v>1</v>
      </c>
      <c r="R4110" s="8">
        <v>338</v>
      </c>
      <c r="S4110" s="8">
        <v>3</v>
      </c>
      <c r="T4110" s="9" t="s">
        <v>4009</v>
      </c>
    </row>
    <row r="4111" spans="1:20" ht="19">
      <c r="A4111" s="8" t="str">
        <f t="shared" si="566"/>
        <v>https://w3id.org/kouigenjimonogatari/data/0338-04.json</v>
      </c>
      <c r="B4111" s="8">
        <v>338</v>
      </c>
      <c r="C4111" s="8">
        <v>4</v>
      </c>
      <c r="D4111" s="9" t="s">
        <v>5355</v>
      </c>
      <c r="E4111" t="str">
        <f t="shared" si="558"/>
        <v>http://creativecommons.org/publicdomain/zero/1.0/</v>
      </c>
      <c r="F4111" s="11" t="s">
        <v>5914</v>
      </c>
      <c r="G4111">
        <v>10</v>
      </c>
      <c r="H4111" t="s">
        <v>337</v>
      </c>
      <c r="I4111" s="3" t="str">
        <f t="shared" si="559"/>
        <v>https://jpsearch.go.jp/term/type/文章要素</v>
      </c>
      <c r="L4111">
        <f t="shared" si="561"/>
        <v>189</v>
      </c>
      <c r="M4111" t="str">
        <f t="shared" si="562"/>
        <v>https://www.dl.ndl.go.jp/api/iiif/3437686/canvas/189</v>
      </c>
      <c r="N4111" t="str">
        <f t="shared" si="560"/>
        <v>https://www.dl.ndl.go.jp/api/iiif/3437686/manifest.json</v>
      </c>
      <c r="O4111" t="str">
        <f t="shared" si="563"/>
        <v>http://da.dl.itc.u-tokyo.ac.jp/mirador/?params=[{%22manifest%22:%22https://www.dl.ndl.go.jp/api/iiif/3437686/manifest.json%22,%22canvas%22:%22https://www.dl.ndl.go.jp/api/iiif/3437686/canvas/189%22}]</v>
      </c>
      <c r="P4111" t="b">
        <f t="shared" si="564"/>
        <v>1</v>
      </c>
      <c r="Q4111" t="b">
        <f t="shared" si="565"/>
        <v>1</v>
      </c>
      <c r="R4111" s="8">
        <v>338</v>
      </c>
      <c r="S4111" s="8">
        <v>4</v>
      </c>
      <c r="T4111" s="9" t="s">
        <v>5355</v>
      </c>
    </row>
    <row r="4112" spans="1:20" ht="19">
      <c r="A4112" s="8" t="str">
        <f t="shared" si="566"/>
        <v>https://w3id.org/kouigenjimonogatari/data/0338-05.json</v>
      </c>
      <c r="B4112" s="8">
        <v>338</v>
      </c>
      <c r="C4112" s="8">
        <v>5</v>
      </c>
      <c r="D4112" s="9" t="s">
        <v>5356</v>
      </c>
      <c r="E4112" t="str">
        <f t="shared" si="558"/>
        <v>http://creativecommons.org/publicdomain/zero/1.0/</v>
      </c>
      <c r="F4112" s="11" t="s">
        <v>5914</v>
      </c>
      <c r="G4112">
        <v>10</v>
      </c>
      <c r="H4112" t="s">
        <v>337</v>
      </c>
      <c r="I4112" s="3" t="str">
        <f t="shared" si="559"/>
        <v>https://jpsearch.go.jp/term/type/文章要素</v>
      </c>
      <c r="L4112">
        <f t="shared" si="561"/>
        <v>189</v>
      </c>
      <c r="M4112" t="str">
        <f t="shared" si="562"/>
        <v>https://www.dl.ndl.go.jp/api/iiif/3437686/canvas/189</v>
      </c>
      <c r="N4112" t="str">
        <f t="shared" si="560"/>
        <v>https://www.dl.ndl.go.jp/api/iiif/3437686/manifest.json</v>
      </c>
      <c r="O4112" t="str">
        <f t="shared" si="563"/>
        <v>http://da.dl.itc.u-tokyo.ac.jp/mirador/?params=[{%22manifest%22:%22https://www.dl.ndl.go.jp/api/iiif/3437686/manifest.json%22,%22canvas%22:%22https://www.dl.ndl.go.jp/api/iiif/3437686/canvas/189%22}]</v>
      </c>
      <c r="P4112" t="b">
        <f t="shared" si="564"/>
        <v>1</v>
      </c>
      <c r="Q4112" t="b">
        <f t="shared" si="565"/>
        <v>1</v>
      </c>
      <c r="R4112" s="8">
        <v>338</v>
      </c>
      <c r="S4112" s="8">
        <v>5</v>
      </c>
      <c r="T4112" s="9" t="s">
        <v>5356</v>
      </c>
    </row>
    <row r="4113" spans="1:20" ht="19">
      <c r="A4113" s="8" t="str">
        <f t="shared" si="566"/>
        <v>https://w3id.org/kouigenjimonogatari/data/0338-06.json</v>
      </c>
      <c r="B4113" s="8">
        <v>338</v>
      </c>
      <c r="C4113" s="8">
        <v>6</v>
      </c>
      <c r="D4113" s="9" t="s">
        <v>5357</v>
      </c>
      <c r="E4113" t="str">
        <f t="shared" ref="E4113:E4176" si="567">"http://creativecommons.org/publicdomain/zero/1.0/"</f>
        <v>http://creativecommons.org/publicdomain/zero/1.0/</v>
      </c>
      <c r="F4113" s="11" t="s">
        <v>5914</v>
      </c>
      <c r="G4113">
        <v>10</v>
      </c>
      <c r="H4113" t="s">
        <v>337</v>
      </c>
      <c r="I4113" s="3" t="str">
        <f t="shared" ref="I4113:I4176" si="568">"https://jpsearch.go.jp/term/type/文章要素"</f>
        <v>https://jpsearch.go.jp/term/type/文章要素</v>
      </c>
      <c r="L4113">
        <f t="shared" si="561"/>
        <v>189</v>
      </c>
      <c r="M4113" t="str">
        <f t="shared" si="562"/>
        <v>https://www.dl.ndl.go.jp/api/iiif/3437686/canvas/189</v>
      </c>
      <c r="N4113" t="str">
        <f t="shared" ref="N4113:N4176" si="569">"https://www.dl.ndl.go.jp/api/iiif/3437686/manifest.json"</f>
        <v>https://www.dl.ndl.go.jp/api/iiif/3437686/manifest.json</v>
      </c>
      <c r="O4113" t="str">
        <f t="shared" si="563"/>
        <v>http://da.dl.itc.u-tokyo.ac.jp/mirador/?params=[{%22manifest%22:%22https://www.dl.ndl.go.jp/api/iiif/3437686/manifest.json%22,%22canvas%22:%22https://www.dl.ndl.go.jp/api/iiif/3437686/canvas/189%22}]</v>
      </c>
      <c r="P4113" t="b">
        <f t="shared" si="564"/>
        <v>1</v>
      </c>
      <c r="Q4113" t="b">
        <f t="shared" si="565"/>
        <v>1</v>
      </c>
      <c r="R4113" s="8">
        <v>338</v>
      </c>
      <c r="S4113" s="8">
        <v>6</v>
      </c>
      <c r="T4113" s="9" t="s">
        <v>5357</v>
      </c>
    </row>
    <row r="4114" spans="1:20" ht="19">
      <c r="A4114" s="8" t="str">
        <f t="shared" si="566"/>
        <v>https://w3id.org/kouigenjimonogatari/data/0338-07.json</v>
      </c>
      <c r="B4114" s="8">
        <v>338</v>
      </c>
      <c r="C4114" s="8">
        <v>7</v>
      </c>
      <c r="D4114" s="9" t="s">
        <v>5358</v>
      </c>
      <c r="E4114" t="str">
        <f t="shared" si="567"/>
        <v>http://creativecommons.org/publicdomain/zero/1.0/</v>
      </c>
      <c r="F4114" s="11" t="s">
        <v>5914</v>
      </c>
      <c r="G4114">
        <v>10</v>
      </c>
      <c r="H4114" t="s">
        <v>337</v>
      </c>
      <c r="I4114" s="3" t="str">
        <f t="shared" si="568"/>
        <v>https://jpsearch.go.jp/term/type/文章要素</v>
      </c>
      <c r="L4114">
        <f t="shared" si="561"/>
        <v>189</v>
      </c>
      <c r="M4114" t="str">
        <f t="shared" si="562"/>
        <v>https://www.dl.ndl.go.jp/api/iiif/3437686/canvas/189</v>
      </c>
      <c r="N4114" t="str">
        <f t="shared" si="569"/>
        <v>https://www.dl.ndl.go.jp/api/iiif/3437686/manifest.json</v>
      </c>
      <c r="O4114" t="str">
        <f t="shared" si="563"/>
        <v>http://da.dl.itc.u-tokyo.ac.jp/mirador/?params=[{%22manifest%22:%22https://www.dl.ndl.go.jp/api/iiif/3437686/manifest.json%22,%22canvas%22:%22https://www.dl.ndl.go.jp/api/iiif/3437686/canvas/189%22}]</v>
      </c>
      <c r="P4114" t="b">
        <f t="shared" si="564"/>
        <v>1</v>
      </c>
      <c r="Q4114" t="b">
        <f t="shared" si="565"/>
        <v>1</v>
      </c>
      <c r="R4114" s="8">
        <v>338</v>
      </c>
      <c r="S4114" s="8">
        <v>7</v>
      </c>
      <c r="T4114" s="9" t="s">
        <v>5358</v>
      </c>
    </row>
    <row r="4115" spans="1:20" ht="19">
      <c r="A4115" s="8" t="str">
        <f t="shared" si="566"/>
        <v>https://w3id.org/kouigenjimonogatari/data/0338-08.json</v>
      </c>
      <c r="B4115" s="8">
        <v>338</v>
      </c>
      <c r="C4115" s="8">
        <v>8</v>
      </c>
      <c r="D4115" s="9" t="s">
        <v>5359</v>
      </c>
      <c r="E4115" t="str">
        <f t="shared" si="567"/>
        <v>http://creativecommons.org/publicdomain/zero/1.0/</v>
      </c>
      <c r="F4115" s="11" t="s">
        <v>5914</v>
      </c>
      <c r="G4115">
        <v>10</v>
      </c>
      <c r="H4115" t="s">
        <v>337</v>
      </c>
      <c r="I4115" s="3" t="str">
        <f t="shared" si="568"/>
        <v>https://jpsearch.go.jp/term/type/文章要素</v>
      </c>
      <c r="L4115">
        <f t="shared" si="561"/>
        <v>189</v>
      </c>
      <c r="M4115" t="str">
        <f t="shared" si="562"/>
        <v>https://www.dl.ndl.go.jp/api/iiif/3437686/canvas/189</v>
      </c>
      <c r="N4115" t="str">
        <f t="shared" si="569"/>
        <v>https://www.dl.ndl.go.jp/api/iiif/3437686/manifest.json</v>
      </c>
      <c r="O4115" t="str">
        <f t="shared" si="563"/>
        <v>http://da.dl.itc.u-tokyo.ac.jp/mirador/?params=[{%22manifest%22:%22https://www.dl.ndl.go.jp/api/iiif/3437686/manifest.json%22,%22canvas%22:%22https://www.dl.ndl.go.jp/api/iiif/3437686/canvas/189%22}]</v>
      </c>
      <c r="P4115" t="b">
        <f t="shared" si="564"/>
        <v>1</v>
      </c>
      <c r="Q4115" t="b">
        <f t="shared" si="565"/>
        <v>1</v>
      </c>
      <c r="R4115" s="8">
        <v>338</v>
      </c>
      <c r="S4115" s="8">
        <v>8</v>
      </c>
      <c r="T4115" s="9" t="s">
        <v>5359</v>
      </c>
    </row>
    <row r="4116" spans="1:20" ht="19">
      <c r="A4116" s="8" t="str">
        <f t="shared" si="566"/>
        <v>https://w3id.org/kouigenjimonogatari/data/0338-09.json</v>
      </c>
      <c r="B4116" s="8">
        <v>338</v>
      </c>
      <c r="C4116" s="8">
        <v>9</v>
      </c>
      <c r="D4116" s="9" t="s">
        <v>5360</v>
      </c>
      <c r="E4116" t="str">
        <f t="shared" si="567"/>
        <v>http://creativecommons.org/publicdomain/zero/1.0/</v>
      </c>
      <c r="F4116" s="11" t="s">
        <v>5914</v>
      </c>
      <c r="G4116">
        <v>10</v>
      </c>
      <c r="H4116" t="s">
        <v>337</v>
      </c>
      <c r="I4116" s="3" t="str">
        <f t="shared" si="568"/>
        <v>https://jpsearch.go.jp/term/type/文章要素</v>
      </c>
      <c r="L4116">
        <f t="shared" si="561"/>
        <v>189</v>
      </c>
      <c r="M4116" t="str">
        <f t="shared" si="562"/>
        <v>https://www.dl.ndl.go.jp/api/iiif/3437686/canvas/189</v>
      </c>
      <c r="N4116" t="str">
        <f t="shared" si="569"/>
        <v>https://www.dl.ndl.go.jp/api/iiif/3437686/manifest.json</v>
      </c>
      <c r="O4116" t="str">
        <f t="shared" si="563"/>
        <v>http://da.dl.itc.u-tokyo.ac.jp/mirador/?params=[{%22manifest%22:%22https://www.dl.ndl.go.jp/api/iiif/3437686/manifest.json%22,%22canvas%22:%22https://www.dl.ndl.go.jp/api/iiif/3437686/canvas/189%22}]</v>
      </c>
      <c r="P4116" t="b">
        <f t="shared" si="564"/>
        <v>1</v>
      </c>
      <c r="Q4116" t="b">
        <f t="shared" si="565"/>
        <v>1</v>
      </c>
      <c r="R4116" s="8">
        <v>338</v>
      </c>
      <c r="S4116" s="8">
        <v>9</v>
      </c>
      <c r="T4116" s="9" t="s">
        <v>5360</v>
      </c>
    </row>
    <row r="4117" spans="1:20" ht="19">
      <c r="A4117" s="8" t="str">
        <f t="shared" si="566"/>
        <v>https://w3id.org/kouigenjimonogatari/data/0338-10.json</v>
      </c>
      <c r="B4117" s="8">
        <v>338</v>
      </c>
      <c r="C4117" s="8">
        <v>10</v>
      </c>
      <c r="D4117" s="9" t="s">
        <v>5361</v>
      </c>
      <c r="E4117" t="str">
        <f t="shared" si="567"/>
        <v>http://creativecommons.org/publicdomain/zero/1.0/</v>
      </c>
      <c r="F4117" s="11" t="s">
        <v>5914</v>
      </c>
      <c r="G4117">
        <v>10</v>
      </c>
      <c r="H4117" t="s">
        <v>337</v>
      </c>
      <c r="I4117" s="3" t="str">
        <f t="shared" si="568"/>
        <v>https://jpsearch.go.jp/term/type/文章要素</v>
      </c>
      <c r="L4117">
        <f t="shared" si="561"/>
        <v>189</v>
      </c>
      <c r="M4117" t="str">
        <f t="shared" si="562"/>
        <v>https://www.dl.ndl.go.jp/api/iiif/3437686/canvas/189</v>
      </c>
      <c r="N4117" t="str">
        <f t="shared" si="569"/>
        <v>https://www.dl.ndl.go.jp/api/iiif/3437686/manifest.json</v>
      </c>
      <c r="O4117" t="str">
        <f t="shared" si="563"/>
        <v>http://da.dl.itc.u-tokyo.ac.jp/mirador/?params=[{%22manifest%22:%22https://www.dl.ndl.go.jp/api/iiif/3437686/manifest.json%22,%22canvas%22:%22https://www.dl.ndl.go.jp/api/iiif/3437686/canvas/189%22}]</v>
      </c>
      <c r="P4117" t="b">
        <f t="shared" si="564"/>
        <v>1</v>
      </c>
      <c r="Q4117" t="b">
        <f t="shared" si="565"/>
        <v>1</v>
      </c>
      <c r="R4117" s="8">
        <v>338</v>
      </c>
      <c r="S4117" s="8">
        <v>10</v>
      </c>
      <c r="T4117" s="9" t="s">
        <v>5361</v>
      </c>
    </row>
    <row r="4118" spans="1:20" ht="19">
      <c r="A4118" s="8" t="str">
        <f t="shared" si="566"/>
        <v>https://w3id.org/kouigenjimonogatari/data/0338-11.json</v>
      </c>
      <c r="B4118" s="8">
        <v>338</v>
      </c>
      <c r="C4118" s="8">
        <v>11</v>
      </c>
      <c r="D4118" s="9" t="s">
        <v>5362</v>
      </c>
      <c r="E4118" t="str">
        <f t="shared" si="567"/>
        <v>http://creativecommons.org/publicdomain/zero/1.0/</v>
      </c>
      <c r="F4118" s="11" t="s">
        <v>5914</v>
      </c>
      <c r="G4118">
        <v>10</v>
      </c>
      <c r="H4118" t="s">
        <v>337</v>
      </c>
      <c r="I4118" s="3" t="str">
        <f t="shared" si="568"/>
        <v>https://jpsearch.go.jp/term/type/文章要素</v>
      </c>
      <c r="L4118">
        <f t="shared" si="561"/>
        <v>189</v>
      </c>
      <c r="M4118" t="str">
        <f t="shared" si="562"/>
        <v>https://www.dl.ndl.go.jp/api/iiif/3437686/canvas/189</v>
      </c>
      <c r="N4118" t="str">
        <f t="shared" si="569"/>
        <v>https://www.dl.ndl.go.jp/api/iiif/3437686/manifest.json</v>
      </c>
      <c r="O4118" t="str">
        <f t="shared" si="563"/>
        <v>http://da.dl.itc.u-tokyo.ac.jp/mirador/?params=[{%22manifest%22:%22https://www.dl.ndl.go.jp/api/iiif/3437686/manifest.json%22,%22canvas%22:%22https://www.dl.ndl.go.jp/api/iiif/3437686/canvas/189%22}]</v>
      </c>
      <c r="P4118" t="b">
        <f t="shared" si="564"/>
        <v>1</v>
      </c>
      <c r="Q4118" t="b">
        <f t="shared" si="565"/>
        <v>1</v>
      </c>
      <c r="R4118" s="8">
        <v>338</v>
      </c>
      <c r="S4118" s="8">
        <v>11</v>
      </c>
      <c r="T4118" s="9" t="s">
        <v>5362</v>
      </c>
    </row>
    <row r="4119" spans="1:20" ht="19">
      <c r="A4119" s="8" t="str">
        <f t="shared" si="566"/>
        <v>https://w3id.org/kouigenjimonogatari/data/0338-12.json</v>
      </c>
      <c r="B4119" s="8">
        <v>338</v>
      </c>
      <c r="C4119" s="8">
        <v>12</v>
      </c>
      <c r="D4119" s="9" t="s">
        <v>5363</v>
      </c>
      <c r="E4119" t="str">
        <f t="shared" si="567"/>
        <v>http://creativecommons.org/publicdomain/zero/1.0/</v>
      </c>
      <c r="F4119" s="11" t="s">
        <v>5914</v>
      </c>
      <c r="G4119">
        <v>10</v>
      </c>
      <c r="H4119" t="s">
        <v>337</v>
      </c>
      <c r="I4119" s="3" t="str">
        <f t="shared" si="568"/>
        <v>https://jpsearch.go.jp/term/type/文章要素</v>
      </c>
      <c r="L4119">
        <f t="shared" si="561"/>
        <v>189</v>
      </c>
      <c r="M4119" t="str">
        <f t="shared" si="562"/>
        <v>https://www.dl.ndl.go.jp/api/iiif/3437686/canvas/189</v>
      </c>
      <c r="N4119" t="str">
        <f t="shared" si="569"/>
        <v>https://www.dl.ndl.go.jp/api/iiif/3437686/manifest.json</v>
      </c>
      <c r="O4119" t="str">
        <f t="shared" si="563"/>
        <v>http://da.dl.itc.u-tokyo.ac.jp/mirador/?params=[{%22manifest%22:%22https://www.dl.ndl.go.jp/api/iiif/3437686/manifest.json%22,%22canvas%22:%22https://www.dl.ndl.go.jp/api/iiif/3437686/canvas/189%22}]</v>
      </c>
      <c r="P4119" t="b">
        <f t="shared" si="564"/>
        <v>1</v>
      </c>
      <c r="Q4119" t="b">
        <f t="shared" si="565"/>
        <v>1</v>
      </c>
      <c r="R4119" s="8">
        <v>338</v>
      </c>
      <c r="S4119" s="8">
        <v>12</v>
      </c>
      <c r="T4119" s="9" t="s">
        <v>5363</v>
      </c>
    </row>
    <row r="4120" spans="1:20" ht="19">
      <c r="A4120" s="8" t="str">
        <f t="shared" si="566"/>
        <v>https://w3id.org/kouigenjimonogatari/data/0338-13.json</v>
      </c>
      <c r="B4120" s="8">
        <v>338</v>
      </c>
      <c r="C4120" s="8">
        <v>13</v>
      </c>
      <c r="D4120" s="9" t="s">
        <v>4020</v>
      </c>
      <c r="E4120" t="str">
        <f t="shared" si="567"/>
        <v>http://creativecommons.org/publicdomain/zero/1.0/</v>
      </c>
      <c r="F4120" s="11" t="s">
        <v>5914</v>
      </c>
      <c r="G4120">
        <v>10</v>
      </c>
      <c r="H4120" t="s">
        <v>337</v>
      </c>
      <c r="I4120" s="3" t="str">
        <f t="shared" si="568"/>
        <v>https://jpsearch.go.jp/term/type/文章要素</v>
      </c>
      <c r="L4120">
        <f t="shared" si="561"/>
        <v>189</v>
      </c>
      <c r="M4120" t="str">
        <f t="shared" si="562"/>
        <v>https://www.dl.ndl.go.jp/api/iiif/3437686/canvas/189</v>
      </c>
      <c r="N4120" t="str">
        <f t="shared" si="569"/>
        <v>https://www.dl.ndl.go.jp/api/iiif/3437686/manifest.json</v>
      </c>
      <c r="O4120" t="str">
        <f t="shared" si="563"/>
        <v>http://da.dl.itc.u-tokyo.ac.jp/mirador/?params=[{%22manifest%22:%22https://www.dl.ndl.go.jp/api/iiif/3437686/manifest.json%22,%22canvas%22:%22https://www.dl.ndl.go.jp/api/iiif/3437686/canvas/189%22}]</v>
      </c>
      <c r="P4120" t="b">
        <f t="shared" si="564"/>
        <v>1</v>
      </c>
      <c r="Q4120" t="b">
        <f t="shared" si="565"/>
        <v>1</v>
      </c>
      <c r="R4120" s="8">
        <v>338</v>
      </c>
      <c r="S4120" s="8">
        <v>13</v>
      </c>
      <c r="T4120" s="9" t="s">
        <v>4020</v>
      </c>
    </row>
    <row r="4121" spans="1:20" ht="19">
      <c r="A4121" s="8" t="str">
        <f t="shared" si="566"/>
        <v>https://w3id.org/kouigenjimonogatari/data/0338-14.json</v>
      </c>
      <c r="B4121" s="8">
        <v>338</v>
      </c>
      <c r="C4121" s="8">
        <v>14</v>
      </c>
      <c r="D4121" s="9" t="s">
        <v>5364</v>
      </c>
      <c r="E4121" t="str">
        <f t="shared" si="567"/>
        <v>http://creativecommons.org/publicdomain/zero/1.0/</v>
      </c>
      <c r="F4121" s="11" t="s">
        <v>5914</v>
      </c>
      <c r="G4121">
        <v>10</v>
      </c>
      <c r="H4121" t="s">
        <v>337</v>
      </c>
      <c r="I4121" s="3" t="str">
        <f t="shared" si="568"/>
        <v>https://jpsearch.go.jp/term/type/文章要素</v>
      </c>
      <c r="L4121">
        <f t="shared" si="561"/>
        <v>189</v>
      </c>
      <c r="M4121" t="str">
        <f t="shared" si="562"/>
        <v>https://www.dl.ndl.go.jp/api/iiif/3437686/canvas/189</v>
      </c>
      <c r="N4121" t="str">
        <f t="shared" si="569"/>
        <v>https://www.dl.ndl.go.jp/api/iiif/3437686/manifest.json</v>
      </c>
      <c r="O4121" t="str">
        <f t="shared" si="563"/>
        <v>http://da.dl.itc.u-tokyo.ac.jp/mirador/?params=[{%22manifest%22:%22https://www.dl.ndl.go.jp/api/iiif/3437686/manifest.json%22,%22canvas%22:%22https://www.dl.ndl.go.jp/api/iiif/3437686/canvas/189%22}]</v>
      </c>
      <c r="P4121" t="b">
        <f t="shared" si="564"/>
        <v>1</v>
      </c>
      <c r="Q4121" t="b">
        <f t="shared" si="565"/>
        <v>1</v>
      </c>
      <c r="R4121" s="8">
        <v>338</v>
      </c>
      <c r="S4121" s="8">
        <v>14</v>
      </c>
      <c r="T4121" s="9" t="s">
        <v>5364</v>
      </c>
    </row>
    <row r="4122" spans="1:20" ht="19">
      <c r="A4122" s="8" t="str">
        <f t="shared" si="566"/>
        <v>https://w3id.org/kouigenjimonogatari/data/0339-01.json</v>
      </c>
      <c r="B4122" s="8">
        <v>339</v>
      </c>
      <c r="C4122" s="8">
        <v>1</v>
      </c>
      <c r="D4122" s="9" t="s">
        <v>5365</v>
      </c>
      <c r="E4122" t="str">
        <f t="shared" si="567"/>
        <v>http://creativecommons.org/publicdomain/zero/1.0/</v>
      </c>
      <c r="F4122" s="11" t="s">
        <v>5914</v>
      </c>
      <c r="G4122">
        <v>10</v>
      </c>
      <c r="H4122" t="s">
        <v>337</v>
      </c>
      <c r="I4122" s="3" t="str">
        <f t="shared" si="568"/>
        <v>https://jpsearch.go.jp/term/type/文章要素</v>
      </c>
      <c r="L4122">
        <f t="shared" si="561"/>
        <v>189</v>
      </c>
      <c r="M4122" t="str">
        <f t="shared" si="562"/>
        <v>https://www.dl.ndl.go.jp/api/iiif/3437686/canvas/189</v>
      </c>
      <c r="N4122" t="str">
        <f t="shared" si="569"/>
        <v>https://www.dl.ndl.go.jp/api/iiif/3437686/manifest.json</v>
      </c>
      <c r="O4122" t="str">
        <f t="shared" si="563"/>
        <v>http://da.dl.itc.u-tokyo.ac.jp/mirador/?params=[{%22manifest%22:%22https://www.dl.ndl.go.jp/api/iiif/3437686/manifest.json%22,%22canvas%22:%22https://www.dl.ndl.go.jp/api/iiif/3437686/canvas/189%22}]</v>
      </c>
      <c r="P4122" t="b">
        <f t="shared" si="564"/>
        <v>1</v>
      </c>
      <c r="Q4122" t="b">
        <f t="shared" si="565"/>
        <v>1</v>
      </c>
      <c r="R4122" s="8">
        <v>339</v>
      </c>
      <c r="S4122" s="8">
        <v>1</v>
      </c>
      <c r="T4122" s="9" t="s">
        <v>5365</v>
      </c>
    </row>
    <row r="4123" spans="1:20" ht="19">
      <c r="A4123" s="8" t="str">
        <f t="shared" si="566"/>
        <v>https://w3id.org/kouigenjimonogatari/data/0339-02.json</v>
      </c>
      <c r="B4123" s="8">
        <v>339</v>
      </c>
      <c r="C4123" s="8">
        <v>2</v>
      </c>
      <c r="D4123" s="9" t="s">
        <v>4677</v>
      </c>
      <c r="E4123" t="str">
        <f t="shared" si="567"/>
        <v>http://creativecommons.org/publicdomain/zero/1.0/</v>
      </c>
      <c r="F4123" s="11" t="s">
        <v>5914</v>
      </c>
      <c r="G4123">
        <v>10</v>
      </c>
      <c r="H4123" t="s">
        <v>337</v>
      </c>
      <c r="I4123" s="3" t="str">
        <f t="shared" si="568"/>
        <v>https://jpsearch.go.jp/term/type/文章要素</v>
      </c>
      <c r="L4123">
        <f t="shared" si="561"/>
        <v>189</v>
      </c>
      <c r="M4123" t="str">
        <f t="shared" si="562"/>
        <v>https://www.dl.ndl.go.jp/api/iiif/3437686/canvas/189</v>
      </c>
      <c r="N4123" t="str">
        <f t="shared" si="569"/>
        <v>https://www.dl.ndl.go.jp/api/iiif/3437686/manifest.json</v>
      </c>
      <c r="O4123" t="str">
        <f t="shared" si="563"/>
        <v>http://da.dl.itc.u-tokyo.ac.jp/mirador/?params=[{%22manifest%22:%22https://www.dl.ndl.go.jp/api/iiif/3437686/manifest.json%22,%22canvas%22:%22https://www.dl.ndl.go.jp/api/iiif/3437686/canvas/189%22}]</v>
      </c>
      <c r="P4123" t="b">
        <f t="shared" si="564"/>
        <v>1</v>
      </c>
      <c r="Q4123" t="b">
        <f t="shared" si="565"/>
        <v>1</v>
      </c>
      <c r="R4123" s="8">
        <v>339</v>
      </c>
      <c r="S4123" s="8">
        <v>2</v>
      </c>
      <c r="T4123" s="9" t="s">
        <v>4677</v>
      </c>
    </row>
    <row r="4124" spans="1:20" ht="19">
      <c r="A4124" s="8" t="str">
        <f t="shared" si="566"/>
        <v>https://w3id.org/kouigenjimonogatari/data/0339-03.json</v>
      </c>
      <c r="B4124" s="8">
        <v>339</v>
      </c>
      <c r="C4124" s="8">
        <v>3</v>
      </c>
      <c r="D4124" s="9" t="s">
        <v>4025</v>
      </c>
      <c r="E4124" t="str">
        <f t="shared" si="567"/>
        <v>http://creativecommons.org/publicdomain/zero/1.0/</v>
      </c>
      <c r="F4124" s="11" t="s">
        <v>5914</v>
      </c>
      <c r="G4124">
        <v>10</v>
      </c>
      <c r="H4124" t="s">
        <v>337</v>
      </c>
      <c r="I4124" s="3" t="str">
        <f t="shared" si="568"/>
        <v>https://jpsearch.go.jp/term/type/文章要素</v>
      </c>
      <c r="L4124">
        <f t="shared" si="561"/>
        <v>189</v>
      </c>
      <c r="M4124" t="str">
        <f t="shared" si="562"/>
        <v>https://www.dl.ndl.go.jp/api/iiif/3437686/canvas/189</v>
      </c>
      <c r="N4124" t="str">
        <f t="shared" si="569"/>
        <v>https://www.dl.ndl.go.jp/api/iiif/3437686/manifest.json</v>
      </c>
      <c r="O4124" t="str">
        <f t="shared" si="563"/>
        <v>http://da.dl.itc.u-tokyo.ac.jp/mirador/?params=[{%22manifest%22:%22https://www.dl.ndl.go.jp/api/iiif/3437686/manifest.json%22,%22canvas%22:%22https://www.dl.ndl.go.jp/api/iiif/3437686/canvas/189%22}]</v>
      </c>
      <c r="P4124" t="b">
        <f t="shared" si="564"/>
        <v>1</v>
      </c>
      <c r="Q4124" t="b">
        <f t="shared" si="565"/>
        <v>1</v>
      </c>
      <c r="R4124" s="8">
        <v>339</v>
      </c>
      <c r="S4124" s="8">
        <v>3</v>
      </c>
      <c r="T4124" s="9" t="s">
        <v>4025</v>
      </c>
    </row>
    <row r="4125" spans="1:20" ht="19">
      <c r="A4125" s="8" t="str">
        <f t="shared" si="566"/>
        <v>https://w3id.org/kouigenjimonogatari/data/0339-04.json</v>
      </c>
      <c r="B4125" s="8">
        <v>339</v>
      </c>
      <c r="C4125" s="8">
        <v>4</v>
      </c>
      <c r="D4125" s="9" t="s">
        <v>5366</v>
      </c>
      <c r="E4125" t="str">
        <f t="shared" si="567"/>
        <v>http://creativecommons.org/publicdomain/zero/1.0/</v>
      </c>
      <c r="F4125" s="11" t="s">
        <v>5914</v>
      </c>
      <c r="G4125">
        <v>10</v>
      </c>
      <c r="H4125" t="s">
        <v>337</v>
      </c>
      <c r="I4125" s="3" t="str">
        <f t="shared" si="568"/>
        <v>https://jpsearch.go.jp/term/type/文章要素</v>
      </c>
      <c r="L4125">
        <f t="shared" si="561"/>
        <v>189</v>
      </c>
      <c r="M4125" t="str">
        <f t="shared" si="562"/>
        <v>https://www.dl.ndl.go.jp/api/iiif/3437686/canvas/189</v>
      </c>
      <c r="N4125" t="str">
        <f t="shared" si="569"/>
        <v>https://www.dl.ndl.go.jp/api/iiif/3437686/manifest.json</v>
      </c>
      <c r="O4125" t="str">
        <f t="shared" si="563"/>
        <v>http://da.dl.itc.u-tokyo.ac.jp/mirador/?params=[{%22manifest%22:%22https://www.dl.ndl.go.jp/api/iiif/3437686/manifest.json%22,%22canvas%22:%22https://www.dl.ndl.go.jp/api/iiif/3437686/canvas/189%22}]</v>
      </c>
      <c r="P4125" t="b">
        <f t="shared" si="564"/>
        <v>1</v>
      </c>
      <c r="Q4125" t="b">
        <f t="shared" si="565"/>
        <v>1</v>
      </c>
      <c r="R4125" s="8">
        <v>339</v>
      </c>
      <c r="S4125" s="8">
        <v>4</v>
      </c>
      <c r="T4125" s="9" t="s">
        <v>5366</v>
      </c>
    </row>
    <row r="4126" spans="1:20" ht="19">
      <c r="A4126" s="8" t="str">
        <f t="shared" si="566"/>
        <v>https://w3id.org/kouigenjimonogatari/data/0339-05.json</v>
      </c>
      <c r="B4126" s="8">
        <v>339</v>
      </c>
      <c r="C4126" s="8">
        <v>5</v>
      </c>
      <c r="D4126" s="9" t="s">
        <v>4028</v>
      </c>
      <c r="E4126" t="str">
        <f t="shared" si="567"/>
        <v>http://creativecommons.org/publicdomain/zero/1.0/</v>
      </c>
      <c r="F4126" s="11" t="s">
        <v>5914</v>
      </c>
      <c r="G4126">
        <v>10</v>
      </c>
      <c r="H4126" t="s">
        <v>337</v>
      </c>
      <c r="I4126" s="3" t="str">
        <f t="shared" si="568"/>
        <v>https://jpsearch.go.jp/term/type/文章要素</v>
      </c>
      <c r="L4126">
        <f t="shared" si="561"/>
        <v>189</v>
      </c>
      <c r="M4126" t="str">
        <f t="shared" si="562"/>
        <v>https://www.dl.ndl.go.jp/api/iiif/3437686/canvas/189</v>
      </c>
      <c r="N4126" t="str">
        <f t="shared" si="569"/>
        <v>https://www.dl.ndl.go.jp/api/iiif/3437686/manifest.json</v>
      </c>
      <c r="O4126" t="str">
        <f t="shared" si="563"/>
        <v>http://da.dl.itc.u-tokyo.ac.jp/mirador/?params=[{%22manifest%22:%22https://www.dl.ndl.go.jp/api/iiif/3437686/manifest.json%22,%22canvas%22:%22https://www.dl.ndl.go.jp/api/iiif/3437686/canvas/189%22}]</v>
      </c>
      <c r="P4126" t="b">
        <f t="shared" si="564"/>
        <v>1</v>
      </c>
      <c r="Q4126" t="b">
        <f t="shared" si="565"/>
        <v>1</v>
      </c>
      <c r="R4126" s="8">
        <v>339</v>
      </c>
      <c r="S4126" s="8">
        <v>5</v>
      </c>
      <c r="T4126" s="9" t="s">
        <v>4028</v>
      </c>
    </row>
    <row r="4127" spans="1:20" ht="19">
      <c r="A4127" s="8" t="str">
        <f t="shared" si="566"/>
        <v>https://w3id.org/kouigenjimonogatari/data/0339-06.json</v>
      </c>
      <c r="B4127" s="8">
        <v>339</v>
      </c>
      <c r="C4127" s="8">
        <v>6</v>
      </c>
      <c r="D4127" s="9" t="s">
        <v>5367</v>
      </c>
      <c r="E4127" t="str">
        <f t="shared" si="567"/>
        <v>http://creativecommons.org/publicdomain/zero/1.0/</v>
      </c>
      <c r="F4127" s="11" t="s">
        <v>5914</v>
      </c>
      <c r="G4127">
        <v>10</v>
      </c>
      <c r="H4127" t="s">
        <v>337</v>
      </c>
      <c r="I4127" s="3" t="str">
        <f t="shared" si="568"/>
        <v>https://jpsearch.go.jp/term/type/文章要素</v>
      </c>
      <c r="L4127">
        <f t="shared" si="561"/>
        <v>189</v>
      </c>
      <c r="M4127" t="str">
        <f t="shared" si="562"/>
        <v>https://www.dl.ndl.go.jp/api/iiif/3437686/canvas/189</v>
      </c>
      <c r="N4127" t="str">
        <f t="shared" si="569"/>
        <v>https://www.dl.ndl.go.jp/api/iiif/3437686/manifest.json</v>
      </c>
      <c r="O4127" t="str">
        <f t="shared" si="563"/>
        <v>http://da.dl.itc.u-tokyo.ac.jp/mirador/?params=[{%22manifest%22:%22https://www.dl.ndl.go.jp/api/iiif/3437686/manifest.json%22,%22canvas%22:%22https://www.dl.ndl.go.jp/api/iiif/3437686/canvas/189%22}]</v>
      </c>
      <c r="P4127" t="b">
        <f t="shared" si="564"/>
        <v>1</v>
      </c>
      <c r="Q4127" t="b">
        <f t="shared" si="565"/>
        <v>1</v>
      </c>
      <c r="R4127" s="8">
        <v>339</v>
      </c>
      <c r="S4127" s="8">
        <v>6</v>
      </c>
      <c r="T4127" s="9" t="s">
        <v>5367</v>
      </c>
    </row>
    <row r="4128" spans="1:20" ht="19">
      <c r="A4128" s="8" t="str">
        <f t="shared" si="566"/>
        <v>https://w3id.org/kouigenjimonogatari/data/0339-07.json</v>
      </c>
      <c r="B4128" s="8">
        <v>339</v>
      </c>
      <c r="C4128" s="8">
        <v>7</v>
      </c>
      <c r="D4128" s="9" t="s">
        <v>5368</v>
      </c>
      <c r="E4128" t="str">
        <f t="shared" si="567"/>
        <v>http://creativecommons.org/publicdomain/zero/1.0/</v>
      </c>
      <c r="F4128" s="11" t="s">
        <v>5914</v>
      </c>
      <c r="G4128">
        <v>10</v>
      </c>
      <c r="H4128" t="s">
        <v>337</v>
      </c>
      <c r="I4128" s="3" t="str">
        <f t="shared" si="568"/>
        <v>https://jpsearch.go.jp/term/type/文章要素</v>
      </c>
      <c r="L4128">
        <f t="shared" ref="L4128:L4191" si="570">20+INT(B4128/2)</f>
        <v>189</v>
      </c>
      <c r="M4128" t="str">
        <f t="shared" ref="M4128:M4191" si="571">"https://www.dl.ndl.go.jp/api/iiif/3437686/canvas/"&amp;L4128</f>
        <v>https://www.dl.ndl.go.jp/api/iiif/3437686/canvas/189</v>
      </c>
      <c r="N4128" t="str">
        <f t="shared" si="569"/>
        <v>https://www.dl.ndl.go.jp/api/iiif/3437686/manifest.json</v>
      </c>
      <c r="O4128" t="str">
        <f t="shared" ref="O4128:O4191" si="572">"http://da.dl.itc.u-tokyo.ac.jp/mirador/?params=[{%22manifest%22:%22"&amp;N4128&amp;"%22,%22canvas%22:%22"&amp;M4128&amp;"%22}]"</f>
        <v>http://da.dl.itc.u-tokyo.ac.jp/mirador/?params=[{%22manifest%22:%22https://www.dl.ndl.go.jp/api/iiif/3437686/manifest.json%22,%22canvas%22:%22https://www.dl.ndl.go.jp/api/iiif/3437686/canvas/189%22}]</v>
      </c>
      <c r="P4128" t="b">
        <f t="shared" ref="P4128:P4191" si="573">S4128=C4128</f>
        <v>1</v>
      </c>
      <c r="Q4128" t="b">
        <f t="shared" ref="Q4128:Q4191" si="574">B4128=R4128</f>
        <v>1</v>
      </c>
      <c r="R4128" s="8">
        <v>339</v>
      </c>
      <c r="S4128" s="8">
        <v>7</v>
      </c>
      <c r="T4128" s="9" t="s">
        <v>5368</v>
      </c>
    </row>
    <row r="4129" spans="1:20" ht="19">
      <c r="A4129" s="8" t="str">
        <f t="shared" si="566"/>
        <v>https://w3id.org/kouigenjimonogatari/data/0339-08.json</v>
      </c>
      <c r="B4129" s="8">
        <v>339</v>
      </c>
      <c r="C4129" s="8">
        <v>8</v>
      </c>
      <c r="D4129" s="9" t="s">
        <v>5369</v>
      </c>
      <c r="E4129" t="str">
        <f t="shared" si="567"/>
        <v>http://creativecommons.org/publicdomain/zero/1.0/</v>
      </c>
      <c r="F4129" s="11" t="s">
        <v>5914</v>
      </c>
      <c r="G4129">
        <v>10</v>
      </c>
      <c r="H4129" t="s">
        <v>337</v>
      </c>
      <c r="I4129" s="3" t="str">
        <f t="shared" si="568"/>
        <v>https://jpsearch.go.jp/term/type/文章要素</v>
      </c>
      <c r="L4129">
        <f t="shared" si="570"/>
        <v>189</v>
      </c>
      <c r="M4129" t="str">
        <f t="shared" si="571"/>
        <v>https://www.dl.ndl.go.jp/api/iiif/3437686/canvas/189</v>
      </c>
      <c r="N4129" t="str">
        <f t="shared" si="569"/>
        <v>https://www.dl.ndl.go.jp/api/iiif/3437686/manifest.json</v>
      </c>
      <c r="O4129" t="str">
        <f t="shared" si="572"/>
        <v>http://da.dl.itc.u-tokyo.ac.jp/mirador/?params=[{%22manifest%22:%22https://www.dl.ndl.go.jp/api/iiif/3437686/manifest.json%22,%22canvas%22:%22https://www.dl.ndl.go.jp/api/iiif/3437686/canvas/189%22}]</v>
      </c>
      <c r="P4129" t="b">
        <f t="shared" si="573"/>
        <v>1</v>
      </c>
      <c r="Q4129" t="b">
        <f t="shared" si="574"/>
        <v>1</v>
      </c>
      <c r="R4129" s="8">
        <v>339</v>
      </c>
      <c r="S4129" s="8">
        <v>8</v>
      </c>
      <c r="T4129" s="9" t="s">
        <v>5369</v>
      </c>
    </row>
    <row r="4130" spans="1:20" ht="19">
      <c r="A4130" s="8" t="str">
        <f t="shared" si="566"/>
        <v>https://w3id.org/kouigenjimonogatari/data/0339-09.json</v>
      </c>
      <c r="B4130" s="8">
        <v>339</v>
      </c>
      <c r="C4130" s="8">
        <v>9</v>
      </c>
      <c r="D4130" s="9" t="s">
        <v>5370</v>
      </c>
      <c r="E4130" t="str">
        <f t="shared" si="567"/>
        <v>http://creativecommons.org/publicdomain/zero/1.0/</v>
      </c>
      <c r="F4130" s="11" t="s">
        <v>5914</v>
      </c>
      <c r="G4130">
        <v>10</v>
      </c>
      <c r="H4130" t="s">
        <v>337</v>
      </c>
      <c r="I4130" s="3" t="str">
        <f t="shared" si="568"/>
        <v>https://jpsearch.go.jp/term/type/文章要素</v>
      </c>
      <c r="L4130">
        <f t="shared" si="570"/>
        <v>189</v>
      </c>
      <c r="M4130" t="str">
        <f t="shared" si="571"/>
        <v>https://www.dl.ndl.go.jp/api/iiif/3437686/canvas/189</v>
      </c>
      <c r="N4130" t="str">
        <f t="shared" si="569"/>
        <v>https://www.dl.ndl.go.jp/api/iiif/3437686/manifest.json</v>
      </c>
      <c r="O4130" t="str">
        <f t="shared" si="572"/>
        <v>http://da.dl.itc.u-tokyo.ac.jp/mirador/?params=[{%22manifest%22:%22https://www.dl.ndl.go.jp/api/iiif/3437686/manifest.json%22,%22canvas%22:%22https://www.dl.ndl.go.jp/api/iiif/3437686/canvas/189%22}]</v>
      </c>
      <c r="P4130" t="b">
        <f t="shared" si="573"/>
        <v>1</v>
      </c>
      <c r="Q4130" t="b">
        <f t="shared" si="574"/>
        <v>1</v>
      </c>
      <c r="R4130" s="8">
        <v>339</v>
      </c>
      <c r="S4130" s="8">
        <v>9</v>
      </c>
      <c r="T4130" s="9" t="s">
        <v>5370</v>
      </c>
    </row>
    <row r="4131" spans="1:20" ht="19">
      <c r="A4131" s="8" t="str">
        <f t="shared" si="566"/>
        <v>https://w3id.org/kouigenjimonogatari/data/0339-10.json</v>
      </c>
      <c r="B4131" s="8">
        <v>339</v>
      </c>
      <c r="C4131" s="8">
        <v>10</v>
      </c>
      <c r="D4131" s="9" t="s">
        <v>5371</v>
      </c>
      <c r="E4131" t="str">
        <f t="shared" si="567"/>
        <v>http://creativecommons.org/publicdomain/zero/1.0/</v>
      </c>
      <c r="F4131" s="11" t="s">
        <v>5914</v>
      </c>
      <c r="G4131">
        <v>10</v>
      </c>
      <c r="H4131" t="s">
        <v>337</v>
      </c>
      <c r="I4131" s="3" t="str">
        <f t="shared" si="568"/>
        <v>https://jpsearch.go.jp/term/type/文章要素</v>
      </c>
      <c r="L4131">
        <f t="shared" si="570"/>
        <v>189</v>
      </c>
      <c r="M4131" t="str">
        <f t="shared" si="571"/>
        <v>https://www.dl.ndl.go.jp/api/iiif/3437686/canvas/189</v>
      </c>
      <c r="N4131" t="str">
        <f t="shared" si="569"/>
        <v>https://www.dl.ndl.go.jp/api/iiif/3437686/manifest.json</v>
      </c>
      <c r="O4131" t="str">
        <f t="shared" si="572"/>
        <v>http://da.dl.itc.u-tokyo.ac.jp/mirador/?params=[{%22manifest%22:%22https://www.dl.ndl.go.jp/api/iiif/3437686/manifest.json%22,%22canvas%22:%22https://www.dl.ndl.go.jp/api/iiif/3437686/canvas/189%22}]</v>
      </c>
      <c r="P4131" t="b">
        <f t="shared" si="573"/>
        <v>1</v>
      </c>
      <c r="Q4131" t="b">
        <f t="shared" si="574"/>
        <v>1</v>
      </c>
      <c r="R4131" s="8">
        <v>339</v>
      </c>
      <c r="S4131" s="8">
        <v>10</v>
      </c>
      <c r="T4131" s="9" t="s">
        <v>5371</v>
      </c>
    </row>
    <row r="4132" spans="1:20" ht="19">
      <c r="A4132" s="8" t="str">
        <f t="shared" si="566"/>
        <v>https://w3id.org/kouigenjimonogatari/data/0339-11.json</v>
      </c>
      <c r="B4132" s="8">
        <v>339</v>
      </c>
      <c r="C4132" s="8">
        <v>11</v>
      </c>
      <c r="D4132" s="9" t="s">
        <v>5372</v>
      </c>
      <c r="E4132" t="str">
        <f t="shared" si="567"/>
        <v>http://creativecommons.org/publicdomain/zero/1.0/</v>
      </c>
      <c r="F4132" s="11" t="s">
        <v>5914</v>
      </c>
      <c r="G4132">
        <v>10</v>
      </c>
      <c r="H4132" t="s">
        <v>337</v>
      </c>
      <c r="I4132" s="3" t="str">
        <f t="shared" si="568"/>
        <v>https://jpsearch.go.jp/term/type/文章要素</v>
      </c>
      <c r="L4132">
        <f t="shared" si="570"/>
        <v>189</v>
      </c>
      <c r="M4132" t="str">
        <f t="shared" si="571"/>
        <v>https://www.dl.ndl.go.jp/api/iiif/3437686/canvas/189</v>
      </c>
      <c r="N4132" t="str">
        <f t="shared" si="569"/>
        <v>https://www.dl.ndl.go.jp/api/iiif/3437686/manifest.json</v>
      </c>
      <c r="O4132" t="str">
        <f t="shared" si="572"/>
        <v>http://da.dl.itc.u-tokyo.ac.jp/mirador/?params=[{%22manifest%22:%22https://www.dl.ndl.go.jp/api/iiif/3437686/manifest.json%22,%22canvas%22:%22https://www.dl.ndl.go.jp/api/iiif/3437686/canvas/189%22}]</v>
      </c>
      <c r="P4132" t="b">
        <f t="shared" si="573"/>
        <v>1</v>
      </c>
      <c r="Q4132" t="b">
        <f t="shared" si="574"/>
        <v>1</v>
      </c>
      <c r="R4132" s="8">
        <v>339</v>
      </c>
      <c r="S4132" s="8">
        <v>11</v>
      </c>
      <c r="T4132" s="9" t="s">
        <v>5372</v>
      </c>
    </row>
    <row r="4133" spans="1:20" ht="19">
      <c r="A4133" s="8" t="str">
        <f t="shared" si="566"/>
        <v>https://w3id.org/kouigenjimonogatari/data/0339-12.json</v>
      </c>
      <c r="B4133" s="8">
        <v>339</v>
      </c>
      <c r="C4133" s="8">
        <v>12</v>
      </c>
      <c r="D4133" s="9" t="s">
        <v>5373</v>
      </c>
      <c r="E4133" t="str">
        <f t="shared" si="567"/>
        <v>http://creativecommons.org/publicdomain/zero/1.0/</v>
      </c>
      <c r="F4133" s="11" t="s">
        <v>5914</v>
      </c>
      <c r="G4133">
        <v>10</v>
      </c>
      <c r="H4133" t="s">
        <v>337</v>
      </c>
      <c r="I4133" s="3" t="str">
        <f t="shared" si="568"/>
        <v>https://jpsearch.go.jp/term/type/文章要素</v>
      </c>
      <c r="L4133">
        <f t="shared" si="570"/>
        <v>189</v>
      </c>
      <c r="M4133" t="str">
        <f t="shared" si="571"/>
        <v>https://www.dl.ndl.go.jp/api/iiif/3437686/canvas/189</v>
      </c>
      <c r="N4133" t="str">
        <f t="shared" si="569"/>
        <v>https://www.dl.ndl.go.jp/api/iiif/3437686/manifest.json</v>
      </c>
      <c r="O4133" t="str">
        <f t="shared" si="572"/>
        <v>http://da.dl.itc.u-tokyo.ac.jp/mirador/?params=[{%22manifest%22:%22https://www.dl.ndl.go.jp/api/iiif/3437686/manifest.json%22,%22canvas%22:%22https://www.dl.ndl.go.jp/api/iiif/3437686/canvas/189%22}]</v>
      </c>
      <c r="P4133" t="b">
        <f t="shared" si="573"/>
        <v>1</v>
      </c>
      <c r="Q4133" t="b">
        <f t="shared" si="574"/>
        <v>1</v>
      </c>
      <c r="R4133" s="8">
        <v>339</v>
      </c>
      <c r="S4133" s="8">
        <v>12</v>
      </c>
      <c r="T4133" s="9" t="s">
        <v>5373</v>
      </c>
    </row>
    <row r="4134" spans="1:20" ht="19">
      <c r="A4134" s="8" t="str">
        <f t="shared" si="566"/>
        <v>https://w3id.org/kouigenjimonogatari/data/0339-13.json</v>
      </c>
      <c r="B4134" s="8">
        <v>339</v>
      </c>
      <c r="C4134" s="8">
        <v>13</v>
      </c>
      <c r="D4134" s="9" t="s">
        <v>5374</v>
      </c>
      <c r="E4134" t="str">
        <f t="shared" si="567"/>
        <v>http://creativecommons.org/publicdomain/zero/1.0/</v>
      </c>
      <c r="F4134" s="11" t="s">
        <v>5914</v>
      </c>
      <c r="G4134">
        <v>10</v>
      </c>
      <c r="H4134" t="s">
        <v>337</v>
      </c>
      <c r="I4134" s="3" t="str">
        <f t="shared" si="568"/>
        <v>https://jpsearch.go.jp/term/type/文章要素</v>
      </c>
      <c r="L4134">
        <f t="shared" si="570"/>
        <v>189</v>
      </c>
      <c r="M4134" t="str">
        <f t="shared" si="571"/>
        <v>https://www.dl.ndl.go.jp/api/iiif/3437686/canvas/189</v>
      </c>
      <c r="N4134" t="str">
        <f t="shared" si="569"/>
        <v>https://www.dl.ndl.go.jp/api/iiif/3437686/manifest.json</v>
      </c>
      <c r="O4134" t="str">
        <f t="shared" si="572"/>
        <v>http://da.dl.itc.u-tokyo.ac.jp/mirador/?params=[{%22manifest%22:%22https://www.dl.ndl.go.jp/api/iiif/3437686/manifest.json%22,%22canvas%22:%22https://www.dl.ndl.go.jp/api/iiif/3437686/canvas/189%22}]</v>
      </c>
      <c r="P4134" t="b">
        <f t="shared" si="573"/>
        <v>1</v>
      </c>
      <c r="Q4134" t="b">
        <f t="shared" si="574"/>
        <v>1</v>
      </c>
      <c r="R4134" s="8">
        <v>339</v>
      </c>
      <c r="S4134" s="8">
        <v>13</v>
      </c>
      <c r="T4134" s="9" t="s">
        <v>5374</v>
      </c>
    </row>
    <row r="4135" spans="1:20" ht="19">
      <c r="A4135" s="8" t="str">
        <f t="shared" si="566"/>
        <v>https://w3id.org/kouigenjimonogatari/data/0339-14.json</v>
      </c>
      <c r="B4135" s="8">
        <v>339</v>
      </c>
      <c r="C4135" s="8">
        <v>14</v>
      </c>
      <c r="D4135" s="9" t="s">
        <v>5375</v>
      </c>
      <c r="E4135" t="str">
        <f t="shared" si="567"/>
        <v>http://creativecommons.org/publicdomain/zero/1.0/</v>
      </c>
      <c r="F4135" s="11" t="s">
        <v>5914</v>
      </c>
      <c r="G4135">
        <v>10</v>
      </c>
      <c r="H4135" t="s">
        <v>337</v>
      </c>
      <c r="I4135" s="3" t="str">
        <f t="shared" si="568"/>
        <v>https://jpsearch.go.jp/term/type/文章要素</v>
      </c>
      <c r="L4135">
        <f t="shared" si="570"/>
        <v>189</v>
      </c>
      <c r="M4135" t="str">
        <f t="shared" si="571"/>
        <v>https://www.dl.ndl.go.jp/api/iiif/3437686/canvas/189</v>
      </c>
      <c r="N4135" t="str">
        <f t="shared" si="569"/>
        <v>https://www.dl.ndl.go.jp/api/iiif/3437686/manifest.json</v>
      </c>
      <c r="O4135" t="str">
        <f t="shared" si="572"/>
        <v>http://da.dl.itc.u-tokyo.ac.jp/mirador/?params=[{%22manifest%22:%22https://www.dl.ndl.go.jp/api/iiif/3437686/manifest.json%22,%22canvas%22:%22https://www.dl.ndl.go.jp/api/iiif/3437686/canvas/189%22}]</v>
      </c>
      <c r="P4135" t="b">
        <f t="shared" si="573"/>
        <v>1</v>
      </c>
      <c r="Q4135" t="b">
        <f t="shared" si="574"/>
        <v>1</v>
      </c>
      <c r="R4135" s="8">
        <v>339</v>
      </c>
      <c r="S4135" s="8">
        <v>14</v>
      </c>
      <c r="T4135" s="9" t="s">
        <v>5375</v>
      </c>
    </row>
    <row r="4136" spans="1:20" ht="19">
      <c r="A4136" s="8" t="str">
        <f t="shared" si="566"/>
        <v>https://w3id.org/kouigenjimonogatari/data/0340-01.json</v>
      </c>
      <c r="B4136" s="8">
        <v>340</v>
      </c>
      <c r="C4136" s="8">
        <v>1</v>
      </c>
      <c r="D4136" s="9" t="s">
        <v>5376</v>
      </c>
      <c r="E4136" t="str">
        <f t="shared" si="567"/>
        <v>http://creativecommons.org/publicdomain/zero/1.0/</v>
      </c>
      <c r="F4136" s="11" t="s">
        <v>5914</v>
      </c>
      <c r="G4136">
        <v>10</v>
      </c>
      <c r="H4136" t="s">
        <v>337</v>
      </c>
      <c r="I4136" s="3" t="str">
        <f t="shared" si="568"/>
        <v>https://jpsearch.go.jp/term/type/文章要素</v>
      </c>
      <c r="L4136">
        <f t="shared" si="570"/>
        <v>190</v>
      </c>
      <c r="M4136" t="str">
        <f t="shared" si="571"/>
        <v>https://www.dl.ndl.go.jp/api/iiif/3437686/canvas/190</v>
      </c>
      <c r="N4136" t="str">
        <f t="shared" si="569"/>
        <v>https://www.dl.ndl.go.jp/api/iiif/3437686/manifest.json</v>
      </c>
      <c r="O4136" t="str">
        <f t="shared" si="572"/>
        <v>http://da.dl.itc.u-tokyo.ac.jp/mirador/?params=[{%22manifest%22:%22https://www.dl.ndl.go.jp/api/iiif/3437686/manifest.json%22,%22canvas%22:%22https://www.dl.ndl.go.jp/api/iiif/3437686/canvas/190%22}]</v>
      </c>
      <c r="P4136" t="b">
        <f t="shared" si="573"/>
        <v>1</v>
      </c>
      <c r="Q4136" t="b">
        <f t="shared" si="574"/>
        <v>1</v>
      </c>
      <c r="R4136" s="8">
        <v>340</v>
      </c>
      <c r="S4136" s="8">
        <v>1</v>
      </c>
      <c r="T4136" s="9" t="s">
        <v>5376</v>
      </c>
    </row>
    <row r="4137" spans="1:20" ht="19">
      <c r="A4137" s="8" t="str">
        <f t="shared" si="566"/>
        <v>https://w3id.org/kouigenjimonogatari/data/0340-02.json</v>
      </c>
      <c r="B4137" s="8">
        <v>340</v>
      </c>
      <c r="C4137" s="8">
        <v>2</v>
      </c>
      <c r="D4137" s="9" t="s">
        <v>5377</v>
      </c>
      <c r="E4137" t="str">
        <f t="shared" si="567"/>
        <v>http://creativecommons.org/publicdomain/zero/1.0/</v>
      </c>
      <c r="F4137" s="11" t="s">
        <v>5914</v>
      </c>
      <c r="G4137">
        <v>10</v>
      </c>
      <c r="H4137" t="s">
        <v>337</v>
      </c>
      <c r="I4137" s="3" t="str">
        <f t="shared" si="568"/>
        <v>https://jpsearch.go.jp/term/type/文章要素</v>
      </c>
      <c r="L4137">
        <f t="shared" si="570"/>
        <v>190</v>
      </c>
      <c r="M4137" t="str">
        <f t="shared" si="571"/>
        <v>https://www.dl.ndl.go.jp/api/iiif/3437686/canvas/190</v>
      </c>
      <c r="N4137" t="str">
        <f t="shared" si="569"/>
        <v>https://www.dl.ndl.go.jp/api/iiif/3437686/manifest.json</v>
      </c>
      <c r="O4137" t="str">
        <f t="shared" si="572"/>
        <v>http://da.dl.itc.u-tokyo.ac.jp/mirador/?params=[{%22manifest%22:%22https://www.dl.ndl.go.jp/api/iiif/3437686/manifest.json%22,%22canvas%22:%22https://www.dl.ndl.go.jp/api/iiif/3437686/canvas/190%22}]</v>
      </c>
      <c r="P4137" t="b">
        <f t="shared" si="573"/>
        <v>1</v>
      </c>
      <c r="Q4137" t="b">
        <f t="shared" si="574"/>
        <v>1</v>
      </c>
      <c r="R4137" s="8">
        <v>340</v>
      </c>
      <c r="S4137" s="8">
        <v>2</v>
      </c>
      <c r="T4137" s="9" t="s">
        <v>5377</v>
      </c>
    </row>
    <row r="4138" spans="1:20" ht="19">
      <c r="A4138" s="8" t="str">
        <f t="shared" si="566"/>
        <v>https://w3id.org/kouigenjimonogatari/data/0340-03.json</v>
      </c>
      <c r="B4138" s="8">
        <v>340</v>
      </c>
      <c r="C4138" s="8">
        <v>3</v>
      </c>
      <c r="D4138" s="9" t="s">
        <v>5378</v>
      </c>
      <c r="E4138" t="str">
        <f t="shared" si="567"/>
        <v>http://creativecommons.org/publicdomain/zero/1.0/</v>
      </c>
      <c r="F4138" s="11" t="s">
        <v>5914</v>
      </c>
      <c r="G4138">
        <v>10</v>
      </c>
      <c r="H4138" t="s">
        <v>337</v>
      </c>
      <c r="I4138" s="3" t="str">
        <f t="shared" si="568"/>
        <v>https://jpsearch.go.jp/term/type/文章要素</v>
      </c>
      <c r="L4138">
        <f t="shared" si="570"/>
        <v>190</v>
      </c>
      <c r="M4138" t="str">
        <f t="shared" si="571"/>
        <v>https://www.dl.ndl.go.jp/api/iiif/3437686/canvas/190</v>
      </c>
      <c r="N4138" t="str">
        <f t="shared" si="569"/>
        <v>https://www.dl.ndl.go.jp/api/iiif/3437686/manifest.json</v>
      </c>
      <c r="O4138" t="str">
        <f t="shared" si="572"/>
        <v>http://da.dl.itc.u-tokyo.ac.jp/mirador/?params=[{%22manifest%22:%22https://www.dl.ndl.go.jp/api/iiif/3437686/manifest.json%22,%22canvas%22:%22https://www.dl.ndl.go.jp/api/iiif/3437686/canvas/190%22}]</v>
      </c>
      <c r="P4138" t="b">
        <f t="shared" si="573"/>
        <v>1</v>
      </c>
      <c r="Q4138" t="b">
        <f t="shared" si="574"/>
        <v>1</v>
      </c>
      <c r="R4138" s="8">
        <v>340</v>
      </c>
      <c r="S4138" s="8">
        <v>3</v>
      </c>
      <c r="T4138" s="9" t="s">
        <v>5378</v>
      </c>
    </row>
    <row r="4139" spans="1:20" ht="19">
      <c r="A4139" s="8" t="str">
        <f t="shared" si="566"/>
        <v>https://w3id.org/kouigenjimonogatari/data/0340-04.json</v>
      </c>
      <c r="B4139" s="8">
        <v>340</v>
      </c>
      <c r="C4139" s="8">
        <v>4</v>
      </c>
      <c r="D4139" s="9" t="s">
        <v>5379</v>
      </c>
      <c r="E4139" t="str">
        <f t="shared" si="567"/>
        <v>http://creativecommons.org/publicdomain/zero/1.0/</v>
      </c>
      <c r="F4139" s="11" t="s">
        <v>5914</v>
      </c>
      <c r="G4139">
        <v>10</v>
      </c>
      <c r="H4139" t="s">
        <v>337</v>
      </c>
      <c r="I4139" s="3" t="str">
        <f t="shared" si="568"/>
        <v>https://jpsearch.go.jp/term/type/文章要素</v>
      </c>
      <c r="L4139">
        <f t="shared" si="570"/>
        <v>190</v>
      </c>
      <c r="M4139" t="str">
        <f t="shared" si="571"/>
        <v>https://www.dl.ndl.go.jp/api/iiif/3437686/canvas/190</v>
      </c>
      <c r="N4139" t="str">
        <f t="shared" si="569"/>
        <v>https://www.dl.ndl.go.jp/api/iiif/3437686/manifest.json</v>
      </c>
      <c r="O4139" t="str">
        <f t="shared" si="572"/>
        <v>http://da.dl.itc.u-tokyo.ac.jp/mirador/?params=[{%22manifest%22:%22https://www.dl.ndl.go.jp/api/iiif/3437686/manifest.json%22,%22canvas%22:%22https://www.dl.ndl.go.jp/api/iiif/3437686/canvas/190%22}]</v>
      </c>
      <c r="P4139" t="b">
        <f t="shared" si="573"/>
        <v>1</v>
      </c>
      <c r="Q4139" t="b">
        <f t="shared" si="574"/>
        <v>1</v>
      </c>
      <c r="R4139" s="8">
        <v>340</v>
      </c>
      <c r="S4139" s="8">
        <v>4</v>
      </c>
      <c r="T4139" s="9" t="s">
        <v>5379</v>
      </c>
    </row>
    <row r="4140" spans="1:20" ht="19">
      <c r="A4140" s="8" t="str">
        <f t="shared" si="566"/>
        <v>https://w3id.org/kouigenjimonogatari/data/0340-05.json</v>
      </c>
      <c r="B4140" s="8">
        <v>340</v>
      </c>
      <c r="C4140" s="8">
        <v>5</v>
      </c>
      <c r="D4140" s="9" t="s">
        <v>5380</v>
      </c>
      <c r="E4140" t="str">
        <f t="shared" si="567"/>
        <v>http://creativecommons.org/publicdomain/zero/1.0/</v>
      </c>
      <c r="F4140" s="11" t="s">
        <v>5914</v>
      </c>
      <c r="G4140">
        <v>10</v>
      </c>
      <c r="H4140" t="s">
        <v>337</v>
      </c>
      <c r="I4140" s="3" t="str">
        <f t="shared" si="568"/>
        <v>https://jpsearch.go.jp/term/type/文章要素</v>
      </c>
      <c r="L4140">
        <f t="shared" si="570"/>
        <v>190</v>
      </c>
      <c r="M4140" t="str">
        <f t="shared" si="571"/>
        <v>https://www.dl.ndl.go.jp/api/iiif/3437686/canvas/190</v>
      </c>
      <c r="N4140" t="str">
        <f t="shared" si="569"/>
        <v>https://www.dl.ndl.go.jp/api/iiif/3437686/manifest.json</v>
      </c>
      <c r="O4140" t="str">
        <f t="shared" si="572"/>
        <v>http://da.dl.itc.u-tokyo.ac.jp/mirador/?params=[{%22manifest%22:%22https://www.dl.ndl.go.jp/api/iiif/3437686/manifest.json%22,%22canvas%22:%22https://www.dl.ndl.go.jp/api/iiif/3437686/canvas/190%22}]</v>
      </c>
      <c r="P4140" t="b">
        <f t="shared" si="573"/>
        <v>1</v>
      </c>
      <c r="Q4140" t="b">
        <f t="shared" si="574"/>
        <v>1</v>
      </c>
      <c r="R4140" s="8">
        <v>340</v>
      </c>
      <c r="S4140" s="8">
        <v>5</v>
      </c>
      <c r="T4140" s="9" t="s">
        <v>5380</v>
      </c>
    </row>
    <row r="4141" spans="1:20" ht="19">
      <c r="A4141" s="8" t="str">
        <f t="shared" si="566"/>
        <v>https://w3id.org/kouigenjimonogatari/data/0340-06.json</v>
      </c>
      <c r="B4141" s="8">
        <v>340</v>
      </c>
      <c r="C4141" s="8">
        <v>6</v>
      </c>
      <c r="D4141" s="9" t="s">
        <v>5381</v>
      </c>
      <c r="E4141" t="str">
        <f t="shared" si="567"/>
        <v>http://creativecommons.org/publicdomain/zero/1.0/</v>
      </c>
      <c r="F4141" s="11" t="s">
        <v>5914</v>
      </c>
      <c r="G4141">
        <v>10</v>
      </c>
      <c r="H4141" t="s">
        <v>337</v>
      </c>
      <c r="I4141" s="3" t="str">
        <f t="shared" si="568"/>
        <v>https://jpsearch.go.jp/term/type/文章要素</v>
      </c>
      <c r="L4141">
        <f t="shared" si="570"/>
        <v>190</v>
      </c>
      <c r="M4141" t="str">
        <f t="shared" si="571"/>
        <v>https://www.dl.ndl.go.jp/api/iiif/3437686/canvas/190</v>
      </c>
      <c r="N4141" t="str">
        <f t="shared" si="569"/>
        <v>https://www.dl.ndl.go.jp/api/iiif/3437686/manifest.json</v>
      </c>
      <c r="O4141" t="str">
        <f t="shared" si="572"/>
        <v>http://da.dl.itc.u-tokyo.ac.jp/mirador/?params=[{%22manifest%22:%22https://www.dl.ndl.go.jp/api/iiif/3437686/manifest.json%22,%22canvas%22:%22https://www.dl.ndl.go.jp/api/iiif/3437686/canvas/190%22}]</v>
      </c>
      <c r="P4141" t="b">
        <f t="shared" si="573"/>
        <v>1</v>
      </c>
      <c r="Q4141" t="b">
        <f t="shared" si="574"/>
        <v>1</v>
      </c>
      <c r="R4141" s="8">
        <v>340</v>
      </c>
      <c r="S4141" s="8">
        <v>6</v>
      </c>
      <c r="T4141" s="9" t="s">
        <v>5381</v>
      </c>
    </row>
    <row r="4142" spans="1:20" ht="19">
      <c r="A4142" s="8" t="str">
        <f t="shared" si="566"/>
        <v>https://w3id.org/kouigenjimonogatari/data/0340-07.json</v>
      </c>
      <c r="B4142" s="8">
        <v>340</v>
      </c>
      <c r="C4142" s="8">
        <v>7</v>
      </c>
      <c r="D4142" s="9" t="s">
        <v>5382</v>
      </c>
      <c r="E4142" t="str">
        <f t="shared" si="567"/>
        <v>http://creativecommons.org/publicdomain/zero/1.0/</v>
      </c>
      <c r="F4142" s="11" t="s">
        <v>5914</v>
      </c>
      <c r="G4142">
        <v>10</v>
      </c>
      <c r="H4142" t="s">
        <v>337</v>
      </c>
      <c r="I4142" s="3" t="str">
        <f t="shared" si="568"/>
        <v>https://jpsearch.go.jp/term/type/文章要素</v>
      </c>
      <c r="L4142">
        <f t="shared" si="570"/>
        <v>190</v>
      </c>
      <c r="M4142" t="str">
        <f t="shared" si="571"/>
        <v>https://www.dl.ndl.go.jp/api/iiif/3437686/canvas/190</v>
      </c>
      <c r="N4142" t="str">
        <f t="shared" si="569"/>
        <v>https://www.dl.ndl.go.jp/api/iiif/3437686/manifest.json</v>
      </c>
      <c r="O4142" t="str">
        <f t="shared" si="572"/>
        <v>http://da.dl.itc.u-tokyo.ac.jp/mirador/?params=[{%22manifest%22:%22https://www.dl.ndl.go.jp/api/iiif/3437686/manifest.json%22,%22canvas%22:%22https://www.dl.ndl.go.jp/api/iiif/3437686/canvas/190%22}]</v>
      </c>
      <c r="P4142" t="b">
        <f t="shared" si="573"/>
        <v>1</v>
      </c>
      <c r="Q4142" t="b">
        <f t="shared" si="574"/>
        <v>1</v>
      </c>
      <c r="R4142" s="8">
        <v>340</v>
      </c>
      <c r="S4142" s="8">
        <v>7</v>
      </c>
      <c r="T4142" s="9" t="s">
        <v>5382</v>
      </c>
    </row>
    <row r="4143" spans="1:20" ht="19">
      <c r="A4143" s="8" t="str">
        <f t="shared" si="566"/>
        <v>https://w3id.org/kouigenjimonogatari/data/0340-08.json</v>
      </c>
      <c r="B4143" s="8">
        <v>340</v>
      </c>
      <c r="C4143" s="8">
        <v>8</v>
      </c>
      <c r="D4143" s="9" t="s">
        <v>5383</v>
      </c>
      <c r="E4143" t="str">
        <f t="shared" si="567"/>
        <v>http://creativecommons.org/publicdomain/zero/1.0/</v>
      </c>
      <c r="F4143" s="11" t="s">
        <v>5914</v>
      </c>
      <c r="G4143">
        <v>10</v>
      </c>
      <c r="H4143" t="s">
        <v>337</v>
      </c>
      <c r="I4143" s="3" t="str">
        <f t="shared" si="568"/>
        <v>https://jpsearch.go.jp/term/type/文章要素</v>
      </c>
      <c r="L4143">
        <f t="shared" si="570"/>
        <v>190</v>
      </c>
      <c r="M4143" t="str">
        <f t="shared" si="571"/>
        <v>https://www.dl.ndl.go.jp/api/iiif/3437686/canvas/190</v>
      </c>
      <c r="N4143" t="str">
        <f t="shared" si="569"/>
        <v>https://www.dl.ndl.go.jp/api/iiif/3437686/manifest.json</v>
      </c>
      <c r="O4143" t="str">
        <f t="shared" si="572"/>
        <v>http://da.dl.itc.u-tokyo.ac.jp/mirador/?params=[{%22manifest%22:%22https://www.dl.ndl.go.jp/api/iiif/3437686/manifest.json%22,%22canvas%22:%22https://www.dl.ndl.go.jp/api/iiif/3437686/canvas/190%22}]</v>
      </c>
      <c r="P4143" t="b">
        <f t="shared" si="573"/>
        <v>1</v>
      </c>
      <c r="Q4143" t="b">
        <f t="shared" si="574"/>
        <v>1</v>
      </c>
      <c r="R4143" s="8">
        <v>340</v>
      </c>
      <c r="S4143" s="8">
        <v>8</v>
      </c>
      <c r="T4143" s="9" t="s">
        <v>5383</v>
      </c>
    </row>
    <row r="4144" spans="1:20" ht="19">
      <c r="A4144" s="8" t="str">
        <f t="shared" si="566"/>
        <v>https://w3id.org/kouigenjimonogatari/data/0340-09.json</v>
      </c>
      <c r="B4144" s="8">
        <v>340</v>
      </c>
      <c r="C4144" s="8">
        <v>9</v>
      </c>
      <c r="D4144" s="9" t="s">
        <v>5384</v>
      </c>
      <c r="E4144" t="str">
        <f t="shared" si="567"/>
        <v>http://creativecommons.org/publicdomain/zero/1.0/</v>
      </c>
      <c r="F4144" s="11" t="s">
        <v>5914</v>
      </c>
      <c r="G4144">
        <v>10</v>
      </c>
      <c r="H4144" t="s">
        <v>337</v>
      </c>
      <c r="I4144" s="3" t="str">
        <f t="shared" si="568"/>
        <v>https://jpsearch.go.jp/term/type/文章要素</v>
      </c>
      <c r="L4144">
        <f t="shared" si="570"/>
        <v>190</v>
      </c>
      <c r="M4144" t="str">
        <f t="shared" si="571"/>
        <v>https://www.dl.ndl.go.jp/api/iiif/3437686/canvas/190</v>
      </c>
      <c r="N4144" t="str">
        <f t="shared" si="569"/>
        <v>https://www.dl.ndl.go.jp/api/iiif/3437686/manifest.json</v>
      </c>
      <c r="O4144" t="str">
        <f t="shared" si="572"/>
        <v>http://da.dl.itc.u-tokyo.ac.jp/mirador/?params=[{%22manifest%22:%22https://www.dl.ndl.go.jp/api/iiif/3437686/manifest.json%22,%22canvas%22:%22https://www.dl.ndl.go.jp/api/iiif/3437686/canvas/190%22}]</v>
      </c>
      <c r="P4144" t="b">
        <f t="shared" si="573"/>
        <v>1</v>
      </c>
      <c r="Q4144" t="b">
        <f t="shared" si="574"/>
        <v>1</v>
      </c>
      <c r="R4144" s="8">
        <v>340</v>
      </c>
      <c r="S4144" s="8">
        <v>9</v>
      </c>
      <c r="T4144" s="9" t="s">
        <v>5384</v>
      </c>
    </row>
    <row r="4145" spans="1:20" ht="19">
      <c r="A4145" s="8" t="str">
        <f t="shared" si="566"/>
        <v>https://w3id.org/kouigenjimonogatari/data/0340-10.json</v>
      </c>
      <c r="B4145" s="8">
        <v>340</v>
      </c>
      <c r="C4145" s="8">
        <v>10</v>
      </c>
      <c r="D4145" s="9" t="s">
        <v>5385</v>
      </c>
      <c r="E4145" t="str">
        <f t="shared" si="567"/>
        <v>http://creativecommons.org/publicdomain/zero/1.0/</v>
      </c>
      <c r="F4145" s="11" t="s">
        <v>5914</v>
      </c>
      <c r="G4145">
        <v>10</v>
      </c>
      <c r="H4145" t="s">
        <v>337</v>
      </c>
      <c r="I4145" s="3" t="str">
        <f t="shared" si="568"/>
        <v>https://jpsearch.go.jp/term/type/文章要素</v>
      </c>
      <c r="L4145">
        <f t="shared" si="570"/>
        <v>190</v>
      </c>
      <c r="M4145" t="str">
        <f t="shared" si="571"/>
        <v>https://www.dl.ndl.go.jp/api/iiif/3437686/canvas/190</v>
      </c>
      <c r="N4145" t="str">
        <f t="shared" si="569"/>
        <v>https://www.dl.ndl.go.jp/api/iiif/3437686/manifest.json</v>
      </c>
      <c r="O4145" t="str">
        <f t="shared" si="572"/>
        <v>http://da.dl.itc.u-tokyo.ac.jp/mirador/?params=[{%22manifest%22:%22https://www.dl.ndl.go.jp/api/iiif/3437686/manifest.json%22,%22canvas%22:%22https://www.dl.ndl.go.jp/api/iiif/3437686/canvas/190%22}]</v>
      </c>
      <c r="P4145" t="b">
        <f t="shared" si="573"/>
        <v>1</v>
      </c>
      <c r="Q4145" t="b">
        <f t="shared" si="574"/>
        <v>1</v>
      </c>
      <c r="R4145" s="8">
        <v>340</v>
      </c>
      <c r="S4145" s="8">
        <v>10</v>
      </c>
      <c r="T4145" s="9" t="s">
        <v>5385</v>
      </c>
    </row>
    <row r="4146" spans="1:20" ht="19">
      <c r="A4146" s="8" t="str">
        <f t="shared" si="566"/>
        <v>https://w3id.org/kouigenjimonogatari/data/0340-11.json</v>
      </c>
      <c r="B4146" s="8">
        <v>340</v>
      </c>
      <c r="C4146" s="8">
        <v>11</v>
      </c>
      <c r="D4146" s="9" t="s">
        <v>5386</v>
      </c>
      <c r="E4146" t="str">
        <f t="shared" si="567"/>
        <v>http://creativecommons.org/publicdomain/zero/1.0/</v>
      </c>
      <c r="F4146" s="11" t="s">
        <v>5914</v>
      </c>
      <c r="G4146">
        <v>10</v>
      </c>
      <c r="H4146" t="s">
        <v>337</v>
      </c>
      <c r="I4146" s="3" t="str">
        <f t="shared" si="568"/>
        <v>https://jpsearch.go.jp/term/type/文章要素</v>
      </c>
      <c r="L4146">
        <f t="shared" si="570"/>
        <v>190</v>
      </c>
      <c r="M4146" t="str">
        <f t="shared" si="571"/>
        <v>https://www.dl.ndl.go.jp/api/iiif/3437686/canvas/190</v>
      </c>
      <c r="N4146" t="str">
        <f t="shared" si="569"/>
        <v>https://www.dl.ndl.go.jp/api/iiif/3437686/manifest.json</v>
      </c>
      <c r="O4146" t="str">
        <f t="shared" si="572"/>
        <v>http://da.dl.itc.u-tokyo.ac.jp/mirador/?params=[{%22manifest%22:%22https://www.dl.ndl.go.jp/api/iiif/3437686/manifest.json%22,%22canvas%22:%22https://www.dl.ndl.go.jp/api/iiif/3437686/canvas/190%22}]</v>
      </c>
      <c r="P4146" t="b">
        <f t="shared" si="573"/>
        <v>1</v>
      </c>
      <c r="Q4146" t="b">
        <f t="shared" si="574"/>
        <v>1</v>
      </c>
      <c r="R4146" s="8">
        <v>340</v>
      </c>
      <c r="S4146" s="8">
        <v>11</v>
      </c>
      <c r="T4146" s="9" t="s">
        <v>5386</v>
      </c>
    </row>
    <row r="4147" spans="1:20" ht="19">
      <c r="A4147" s="8" t="str">
        <f t="shared" si="566"/>
        <v>https://w3id.org/kouigenjimonogatari/data/0340-12.json</v>
      </c>
      <c r="B4147" s="8">
        <v>340</v>
      </c>
      <c r="C4147" s="8">
        <v>12</v>
      </c>
      <c r="D4147" s="9" t="s">
        <v>5387</v>
      </c>
      <c r="E4147" t="str">
        <f t="shared" si="567"/>
        <v>http://creativecommons.org/publicdomain/zero/1.0/</v>
      </c>
      <c r="F4147" s="11" t="s">
        <v>5914</v>
      </c>
      <c r="G4147">
        <v>10</v>
      </c>
      <c r="H4147" t="s">
        <v>337</v>
      </c>
      <c r="I4147" s="3" t="str">
        <f t="shared" si="568"/>
        <v>https://jpsearch.go.jp/term/type/文章要素</v>
      </c>
      <c r="L4147">
        <f t="shared" si="570"/>
        <v>190</v>
      </c>
      <c r="M4147" t="str">
        <f t="shared" si="571"/>
        <v>https://www.dl.ndl.go.jp/api/iiif/3437686/canvas/190</v>
      </c>
      <c r="N4147" t="str">
        <f t="shared" si="569"/>
        <v>https://www.dl.ndl.go.jp/api/iiif/3437686/manifest.json</v>
      </c>
      <c r="O4147" t="str">
        <f t="shared" si="572"/>
        <v>http://da.dl.itc.u-tokyo.ac.jp/mirador/?params=[{%22manifest%22:%22https://www.dl.ndl.go.jp/api/iiif/3437686/manifest.json%22,%22canvas%22:%22https://www.dl.ndl.go.jp/api/iiif/3437686/canvas/190%22}]</v>
      </c>
      <c r="P4147" t="b">
        <f t="shared" si="573"/>
        <v>1</v>
      </c>
      <c r="Q4147" t="b">
        <f t="shared" si="574"/>
        <v>1</v>
      </c>
      <c r="R4147" s="8">
        <v>340</v>
      </c>
      <c r="S4147" s="8">
        <v>12</v>
      </c>
      <c r="T4147" s="9" t="s">
        <v>5387</v>
      </c>
    </row>
    <row r="4148" spans="1:20" ht="19">
      <c r="A4148" s="8" t="str">
        <f t="shared" si="566"/>
        <v>https://w3id.org/kouigenjimonogatari/data/0340-13.json</v>
      </c>
      <c r="B4148" s="8">
        <v>340</v>
      </c>
      <c r="C4148" s="8">
        <v>13</v>
      </c>
      <c r="D4148" s="9" t="s">
        <v>5388</v>
      </c>
      <c r="E4148" t="str">
        <f t="shared" si="567"/>
        <v>http://creativecommons.org/publicdomain/zero/1.0/</v>
      </c>
      <c r="F4148" s="11" t="s">
        <v>5914</v>
      </c>
      <c r="G4148">
        <v>10</v>
      </c>
      <c r="H4148" t="s">
        <v>337</v>
      </c>
      <c r="I4148" s="3" t="str">
        <f t="shared" si="568"/>
        <v>https://jpsearch.go.jp/term/type/文章要素</v>
      </c>
      <c r="L4148">
        <f t="shared" si="570"/>
        <v>190</v>
      </c>
      <c r="M4148" t="str">
        <f t="shared" si="571"/>
        <v>https://www.dl.ndl.go.jp/api/iiif/3437686/canvas/190</v>
      </c>
      <c r="N4148" t="str">
        <f t="shared" si="569"/>
        <v>https://www.dl.ndl.go.jp/api/iiif/3437686/manifest.json</v>
      </c>
      <c r="O4148" t="str">
        <f t="shared" si="572"/>
        <v>http://da.dl.itc.u-tokyo.ac.jp/mirador/?params=[{%22manifest%22:%22https://www.dl.ndl.go.jp/api/iiif/3437686/manifest.json%22,%22canvas%22:%22https://www.dl.ndl.go.jp/api/iiif/3437686/canvas/190%22}]</v>
      </c>
      <c r="P4148" t="b">
        <f t="shared" si="573"/>
        <v>1</v>
      </c>
      <c r="Q4148" t="b">
        <f t="shared" si="574"/>
        <v>1</v>
      </c>
      <c r="R4148" s="8">
        <v>340</v>
      </c>
      <c r="S4148" s="8">
        <v>13</v>
      </c>
      <c r="T4148" s="9" t="s">
        <v>5388</v>
      </c>
    </row>
    <row r="4149" spans="1:20" ht="19">
      <c r="A4149" s="8" t="str">
        <f t="shared" si="566"/>
        <v>https://w3id.org/kouigenjimonogatari/data/0340-14.json</v>
      </c>
      <c r="B4149" s="8">
        <v>340</v>
      </c>
      <c r="C4149" s="8">
        <v>14</v>
      </c>
      <c r="D4149" s="9" t="s">
        <v>5389</v>
      </c>
      <c r="E4149" t="str">
        <f t="shared" si="567"/>
        <v>http://creativecommons.org/publicdomain/zero/1.0/</v>
      </c>
      <c r="F4149" s="11" t="s">
        <v>5914</v>
      </c>
      <c r="G4149">
        <v>10</v>
      </c>
      <c r="H4149" t="s">
        <v>337</v>
      </c>
      <c r="I4149" s="3" t="str">
        <f t="shared" si="568"/>
        <v>https://jpsearch.go.jp/term/type/文章要素</v>
      </c>
      <c r="L4149">
        <f t="shared" si="570"/>
        <v>190</v>
      </c>
      <c r="M4149" t="str">
        <f t="shared" si="571"/>
        <v>https://www.dl.ndl.go.jp/api/iiif/3437686/canvas/190</v>
      </c>
      <c r="N4149" t="str">
        <f t="shared" si="569"/>
        <v>https://www.dl.ndl.go.jp/api/iiif/3437686/manifest.json</v>
      </c>
      <c r="O4149" t="str">
        <f t="shared" si="572"/>
        <v>http://da.dl.itc.u-tokyo.ac.jp/mirador/?params=[{%22manifest%22:%22https://www.dl.ndl.go.jp/api/iiif/3437686/manifest.json%22,%22canvas%22:%22https://www.dl.ndl.go.jp/api/iiif/3437686/canvas/190%22}]</v>
      </c>
      <c r="P4149" t="b">
        <f t="shared" si="573"/>
        <v>1</v>
      </c>
      <c r="Q4149" t="b">
        <f t="shared" si="574"/>
        <v>1</v>
      </c>
      <c r="R4149" s="8">
        <v>340</v>
      </c>
      <c r="S4149" s="8">
        <v>14</v>
      </c>
      <c r="T4149" s="9" t="s">
        <v>5389</v>
      </c>
    </row>
    <row r="4150" spans="1:20" ht="19">
      <c r="A4150" s="8" t="str">
        <f t="shared" si="566"/>
        <v>https://w3id.org/kouigenjimonogatari/data/0341-01.json</v>
      </c>
      <c r="B4150" s="8">
        <v>341</v>
      </c>
      <c r="C4150" s="8">
        <v>1</v>
      </c>
      <c r="D4150" s="9" t="s">
        <v>5391</v>
      </c>
      <c r="E4150" t="str">
        <f t="shared" si="567"/>
        <v>http://creativecommons.org/publicdomain/zero/1.0/</v>
      </c>
      <c r="F4150" s="11" t="s">
        <v>5914</v>
      </c>
      <c r="G4150">
        <v>10</v>
      </c>
      <c r="H4150" t="s">
        <v>337</v>
      </c>
      <c r="I4150" s="3" t="str">
        <f t="shared" si="568"/>
        <v>https://jpsearch.go.jp/term/type/文章要素</v>
      </c>
      <c r="L4150">
        <f t="shared" si="570"/>
        <v>190</v>
      </c>
      <c r="M4150" t="str">
        <f t="shared" si="571"/>
        <v>https://www.dl.ndl.go.jp/api/iiif/3437686/canvas/190</v>
      </c>
      <c r="N4150" t="str">
        <f t="shared" si="569"/>
        <v>https://www.dl.ndl.go.jp/api/iiif/3437686/manifest.json</v>
      </c>
      <c r="O4150" t="str">
        <f t="shared" si="572"/>
        <v>http://da.dl.itc.u-tokyo.ac.jp/mirador/?params=[{%22manifest%22:%22https://www.dl.ndl.go.jp/api/iiif/3437686/manifest.json%22,%22canvas%22:%22https://www.dl.ndl.go.jp/api/iiif/3437686/canvas/190%22}]</v>
      </c>
      <c r="P4150" t="b">
        <f t="shared" si="573"/>
        <v>1</v>
      </c>
      <c r="Q4150" t="b">
        <f t="shared" si="574"/>
        <v>1</v>
      </c>
      <c r="R4150" s="8">
        <v>341</v>
      </c>
      <c r="S4150" s="8">
        <v>1</v>
      </c>
      <c r="T4150" s="9" t="s">
        <v>5391</v>
      </c>
    </row>
    <row r="4151" spans="1:20" ht="19">
      <c r="A4151" s="8" t="str">
        <f t="shared" si="566"/>
        <v>https://w3id.org/kouigenjimonogatari/data/0341-02.json</v>
      </c>
      <c r="B4151" s="8">
        <v>341</v>
      </c>
      <c r="C4151" s="8">
        <v>2</v>
      </c>
      <c r="D4151" s="9" t="s">
        <v>5393</v>
      </c>
      <c r="E4151" t="str">
        <f t="shared" si="567"/>
        <v>http://creativecommons.org/publicdomain/zero/1.0/</v>
      </c>
      <c r="F4151" s="11" t="s">
        <v>5914</v>
      </c>
      <c r="G4151">
        <v>10</v>
      </c>
      <c r="H4151" t="s">
        <v>337</v>
      </c>
      <c r="I4151" s="3" t="str">
        <f t="shared" si="568"/>
        <v>https://jpsearch.go.jp/term/type/文章要素</v>
      </c>
      <c r="L4151">
        <f t="shared" si="570"/>
        <v>190</v>
      </c>
      <c r="M4151" t="str">
        <f t="shared" si="571"/>
        <v>https://www.dl.ndl.go.jp/api/iiif/3437686/canvas/190</v>
      </c>
      <c r="N4151" t="str">
        <f t="shared" si="569"/>
        <v>https://www.dl.ndl.go.jp/api/iiif/3437686/manifest.json</v>
      </c>
      <c r="O4151" t="str">
        <f t="shared" si="572"/>
        <v>http://da.dl.itc.u-tokyo.ac.jp/mirador/?params=[{%22manifest%22:%22https://www.dl.ndl.go.jp/api/iiif/3437686/manifest.json%22,%22canvas%22:%22https://www.dl.ndl.go.jp/api/iiif/3437686/canvas/190%22}]</v>
      </c>
      <c r="P4151" t="b">
        <f t="shared" si="573"/>
        <v>1</v>
      </c>
      <c r="Q4151" t="b">
        <f t="shared" si="574"/>
        <v>1</v>
      </c>
      <c r="R4151" s="8">
        <v>341</v>
      </c>
      <c r="S4151" s="8">
        <v>2</v>
      </c>
      <c r="T4151" s="9" t="s">
        <v>5393</v>
      </c>
    </row>
    <row r="4152" spans="1:20" ht="19">
      <c r="A4152" s="8" t="str">
        <f t="shared" si="566"/>
        <v>https://w3id.org/kouigenjimonogatari/data/0341-03.json</v>
      </c>
      <c r="B4152" s="8">
        <v>341</v>
      </c>
      <c r="C4152" s="8">
        <v>3</v>
      </c>
      <c r="D4152" s="9" t="s">
        <v>5395</v>
      </c>
      <c r="E4152" t="str">
        <f t="shared" si="567"/>
        <v>http://creativecommons.org/publicdomain/zero/1.0/</v>
      </c>
      <c r="F4152" s="11" t="s">
        <v>5914</v>
      </c>
      <c r="G4152">
        <v>10</v>
      </c>
      <c r="H4152" t="s">
        <v>337</v>
      </c>
      <c r="I4152" s="3" t="str">
        <f t="shared" si="568"/>
        <v>https://jpsearch.go.jp/term/type/文章要素</v>
      </c>
      <c r="L4152">
        <f t="shared" si="570"/>
        <v>190</v>
      </c>
      <c r="M4152" t="str">
        <f t="shared" si="571"/>
        <v>https://www.dl.ndl.go.jp/api/iiif/3437686/canvas/190</v>
      </c>
      <c r="N4152" t="str">
        <f t="shared" si="569"/>
        <v>https://www.dl.ndl.go.jp/api/iiif/3437686/manifest.json</v>
      </c>
      <c r="O4152" t="str">
        <f t="shared" si="572"/>
        <v>http://da.dl.itc.u-tokyo.ac.jp/mirador/?params=[{%22manifest%22:%22https://www.dl.ndl.go.jp/api/iiif/3437686/manifest.json%22,%22canvas%22:%22https://www.dl.ndl.go.jp/api/iiif/3437686/canvas/190%22}]</v>
      </c>
      <c r="P4152" t="b">
        <f t="shared" si="573"/>
        <v>1</v>
      </c>
      <c r="Q4152" t="b">
        <f t="shared" si="574"/>
        <v>1</v>
      </c>
      <c r="R4152" s="8">
        <v>341</v>
      </c>
      <c r="S4152" s="8">
        <v>3</v>
      </c>
      <c r="T4152" s="9" t="s">
        <v>5395</v>
      </c>
    </row>
    <row r="4153" spans="1:20" ht="19">
      <c r="A4153" s="8" t="str">
        <f t="shared" si="566"/>
        <v>https://w3id.org/kouigenjimonogatari/data/0341-04.json</v>
      </c>
      <c r="B4153" s="8">
        <v>341</v>
      </c>
      <c r="C4153" s="8">
        <v>4</v>
      </c>
      <c r="D4153" s="9" t="s">
        <v>5397</v>
      </c>
      <c r="E4153" t="str">
        <f t="shared" si="567"/>
        <v>http://creativecommons.org/publicdomain/zero/1.0/</v>
      </c>
      <c r="F4153" s="11" t="s">
        <v>5914</v>
      </c>
      <c r="G4153">
        <v>10</v>
      </c>
      <c r="H4153" t="s">
        <v>337</v>
      </c>
      <c r="I4153" s="3" t="str">
        <f t="shared" si="568"/>
        <v>https://jpsearch.go.jp/term/type/文章要素</v>
      </c>
      <c r="L4153">
        <f t="shared" si="570"/>
        <v>190</v>
      </c>
      <c r="M4153" t="str">
        <f t="shared" si="571"/>
        <v>https://www.dl.ndl.go.jp/api/iiif/3437686/canvas/190</v>
      </c>
      <c r="N4153" t="str">
        <f t="shared" si="569"/>
        <v>https://www.dl.ndl.go.jp/api/iiif/3437686/manifest.json</v>
      </c>
      <c r="O4153" t="str">
        <f t="shared" si="572"/>
        <v>http://da.dl.itc.u-tokyo.ac.jp/mirador/?params=[{%22manifest%22:%22https://www.dl.ndl.go.jp/api/iiif/3437686/manifest.json%22,%22canvas%22:%22https://www.dl.ndl.go.jp/api/iiif/3437686/canvas/190%22}]</v>
      </c>
      <c r="P4153" t="b">
        <f t="shared" si="573"/>
        <v>1</v>
      </c>
      <c r="Q4153" t="b">
        <f t="shared" si="574"/>
        <v>1</v>
      </c>
      <c r="R4153" s="8">
        <v>341</v>
      </c>
      <c r="S4153" s="8">
        <v>4</v>
      </c>
      <c r="T4153" s="9" t="s">
        <v>5397</v>
      </c>
    </row>
    <row r="4154" spans="1:20" ht="19">
      <c r="A4154" s="8" t="str">
        <f t="shared" si="566"/>
        <v>https://w3id.org/kouigenjimonogatari/data/0341-05.json</v>
      </c>
      <c r="B4154" s="8">
        <v>341</v>
      </c>
      <c r="C4154" s="8">
        <v>5</v>
      </c>
      <c r="D4154" s="9" t="s">
        <v>5399</v>
      </c>
      <c r="E4154" t="str">
        <f t="shared" si="567"/>
        <v>http://creativecommons.org/publicdomain/zero/1.0/</v>
      </c>
      <c r="F4154" s="11" t="s">
        <v>5914</v>
      </c>
      <c r="G4154">
        <v>10</v>
      </c>
      <c r="H4154" t="s">
        <v>337</v>
      </c>
      <c r="I4154" s="3" t="str">
        <f t="shared" si="568"/>
        <v>https://jpsearch.go.jp/term/type/文章要素</v>
      </c>
      <c r="L4154">
        <f t="shared" si="570"/>
        <v>190</v>
      </c>
      <c r="M4154" t="str">
        <f t="shared" si="571"/>
        <v>https://www.dl.ndl.go.jp/api/iiif/3437686/canvas/190</v>
      </c>
      <c r="N4154" t="str">
        <f t="shared" si="569"/>
        <v>https://www.dl.ndl.go.jp/api/iiif/3437686/manifest.json</v>
      </c>
      <c r="O4154" t="str">
        <f t="shared" si="572"/>
        <v>http://da.dl.itc.u-tokyo.ac.jp/mirador/?params=[{%22manifest%22:%22https://www.dl.ndl.go.jp/api/iiif/3437686/manifest.json%22,%22canvas%22:%22https://www.dl.ndl.go.jp/api/iiif/3437686/canvas/190%22}]</v>
      </c>
      <c r="P4154" t="b">
        <f t="shared" si="573"/>
        <v>1</v>
      </c>
      <c r="Q4154" t="b">
        <f t="shared" si="574"/>
        <v>1</v>
      </c>
      <c r="R4154" s="8">
        <v>341</v>
      </c>
      <c r="S4154" s="8">
        <v>5</v>
      </c>
      <c r="T4154" s="9" t="s">
        <v>5399</v>
      </c>
    </row>
    <row r="4155" spans="1:20" ht="19">
      <c r="A4155" s="8" t="str">
        <f t="shared" si="566"/>
        <v>https://w3id.org/kouigenjimonogatari/data/0341-06.json</v>
      </c>
      <c r="B4155" s="8">
        <v>341</v>
      </c>
      <c r="C4155" s="8">
        <v>6</v>
      </c>
      <c r="D4155" s="9" t="s">
        <v>5401</v>
      </c>
      <c r="E4155" t="str">
        <f t="shared" si="567"/>
        <v>http://creativecommons.org/publicdomain/zero/1.0/</v>
      </c>
      <c r="F4155" s="11" t="s">
        <v>5914</v>
      </c>
      <c r="G4155">
        <v>10</v>
      </c>
      <c r="H4155" t="s">
        <v>337</v>
      </c>
      <c r="I4155" s="3" t="str">
        <f t="shared" si="568"/>
        <v>https://jpsearch.go.jp/term/type/文章要素</v>
      </c>
      <c r="L4155">
        <f t="shared" si="570"/>
        <v>190</v>
      </c>
      <c r="M4155" t="str">
        <f t="shared" si="571"/>
        <v>https://www.dl.ndl.go.jp/api/iiif/3437686/canvas/190</v>
      </c>
      <c r="N4155" t="str">
        <f t="shared" si="569"/>
        <v>https://www.dl.ndl.go.jp/api/iiif/3437686/manifest.json</v>
      </c>
      <c r="O4155" t="str">
        <f t="shared" si="572"/>
        <v>http://da.dl.itc.u-tokyo.ac.jp/mirador/?params=[{%22manifest%22:%22https://www.dl.ndl.go.jp/api/iiif/3437686/manifest.json%22,%22canvas%22:%22https://www.dl.ndl.go.jp/api/iiif/3437686/canvas/190%22}]</v>
      </c>
      <c r="P4155" t="b">
        <f t="shared" si="573"/>
        <v>1</v>
      </c>
      <c r="Q4155" t="b">
        <f t="shared" si="574"/>
        <v>1</v>
      </c>
      <c r="R4155" s="8">
        <v>341</v>
      </c>
      <c r="S4155" s="8">
        <v>6</v>
      </c>
      <c r="T4155" s="9" t="s">
        <v>5401</v>
      </c>
    </row>
    <row r="4156" spans="1:20" ht="19">
      <c r="A4156" s="8" t="str">
        <f t="shared" si="566"/>
        <v>https://w3id.org/kouigenjimonogatari/data/0341-07.json</v>
      </c>
      <c r="B4156" s="8">
        <v>341</v>
      </c>
      <c r="C4156" s="8">
        <v>7</v>
      </c>
      <c r="D4156" s="9" t="s">
        <v>5403</v>
      </c>
      <c r="E4156" t="str">
        <f t="shared" si="567"/>
        <v>http://creativecommons.org/publicdomain/zero/1.0/</v>
      </c>
      <c r="F4156" s="11" t="s">
        <v>5914</v>
      </c>
      <c r="G4156">
        <v>10</v>
      </c>
      <c r="H4156" t="s">
        <v>337</v>
      </c>
      <c r="I4156" s="3" t="str">
        <f t="shared" si="568"/>
        <v>https://jpsearch.go.jp/term/type/文章要素</v>
      </c>
      <c r="L4156">
        <f t="shared" si="570"/>
        <v>190</v>
      </c>
      <c r="M4156" t="str">
        <f t="shared" si="571"/>
        <v>https://www.dl.ndl.go.jp/api/iiif/3437686/canvas/190</v>
      </c>
      <c r="N4156" t="str">
        <f t="shared" si="569"/>
        <v>https://www.dl.ndl.go.jp/api/iiif/3437686/manifest.json</v>
      </c>
      <c r="O4156" t="str">
        <f t="shared" si="572"/>
        <v>http://da.dl.itc.u-tokyo.ac.jp/mirador/?params=[{%22manifest%22:%22https://www.dl.ndl.go.jp/api/iiif/3437686/manifest.json%22,%22canvas%22:%22https://www.dl.ndl.go.jp/api/iiif/3437686/canvas/190%22}]</v>
      </c>
      <c r="P4156" t="b">
        <f t="shared" si="573"/>
        <v>1</v>
      </c>
      <c r="Q4156" t="b">
        <f t="shared" si="574"/>
        <v>1</v>
      </c>
      <c r="R4156" s="8">
        <v>341</v>
      </c>
      <c r="S4156" s="8">
        <v>7</v>
      </c>
      <c r="T4156" s="9" t="s">
        <v>5403</v>
      </c>
    </row>
    <row r="4157" spans="1:20" ht="19">
      <c r="A4157" s="8" t="str">
        <f t="shared" si="566"/>
        <v>https://w3id.org/kouigenjimonogatari/data/0341-08.json</v>
      </c>
      <c r="B4157" s="8">
        <v>341</v>
      </c>
      <c r="C4157" s="8">
        <v>8</v>
      </c>
      <c r="D4157" s="9" t="s">
        <v>5405</v>
      </c>
      <c r="E4157" t="str">
        <f t="shared" si="567"/>
        <v>http://creativecommons.org/publicdomain/zero/1.0/</v>
      </c>
      <c r="F4157" s="11" t="s">
        <v>5914</v>
      </c>
      <c r="G4157">
        <v>10</v>
      </c>
      <c r="H4157" t="s">
        <v>337</v>
      </c>
      <c r="I4157" s="3" t="str">
        <f t="shared" si="568"/>
        <v>https://jpsearch.go.jp/term/type/文章要素</v>
      </c>
      <c r="L4157">
        <f t="shared" si="570"/>
        <v>190</v>
      </c>
      <c r="M4157" t="str">
        <f t="shared" si="571"/>
        <v>https://www.dl.ndl.go.jp/api/iiif/3437686/canvas/190</v>
      </c>
      <c r="N4157" t="str">
        <f t="shared" si="569"/>
        <v>https://www.dl.ndl.go.jp/api/iiif/3437686/manifest.json</v>
      </c>
      <c r="O4157" t="str">
        <f t="shared" si="572"/>
        <v>http://da.dl.itc.u-tokyo.ac.jp/mirador/?params=[{%22manifest%22:%22https://www.dl.ndl.go.jp/api/iiif/3437686/manifest.json%22,%22canvas%22:%22https://www.dl.ndl.go.jp/api/iiif/3437686/canvas/190%22}]</v>
      </c>
      <c r="P4157" t="b">
        <f t="shared" si="573"/>
        <v>1</v>
      </c>
      <c r="Q4157" t="b">
        <f t="shared" si="574"/>
        <v>1</v>
      </c>
      <c r="R4157" s="8">
        <v>341</v>
      </c>
      <c r="S4157" s="8">
        <v>8</v>
      </c>
      <c r="T4157" s="9" t="s">
        <v>5405</v>
      </c>
    </row>
    <row r="4158" spans="1:20" ht="19">
      <c r="A4158" s="8" t="str">
        <f t="shared" si="566"/>
        <v>https://w3id.org/kouigenjimonogatari/data/0341-09.json</v>
      </c>
      <c r="B4158" s="8">
        <v>341</v>
      </c>
      <c r="C4158" s="8">
        <v>9</v>
      </c>
      <c r="D4158" s="9" t="s">
        <v>5407</v>
      </c>
      <c r="E4158" t="str">
        <f t="shared" si="567"/>
        <v>http://creativecommons.org/publicdomain/zero/1.0/</v>
      </c>
      <c r="F4158" s="11" t="s">
        <v>5914</v>
      </c>
      <c r="G4158">
        <v>10</v>
      </c>
      <c r="H4158" t="s">
        <v>337</v>
      </c>
      <c r="I4158" s="3" t="str">
        <f t="shared" si="568"/>
        <v>https://jpsearch.go.jp/term/type/文章要素</v>
      </c>
      <c r="L4158">
        <f t="shared" si="570"/>
        <v>190</v>
      </c>
      <c r="M4158" t="str">
        <f t="shared" si="571"/>
        <v>https://www.dl.ndl.go.jp/api/iiif/3437686/canvas/190</v>
      </c>
      <c r="N4158" t="str">
        <f t="shared" si="569"/>
        <v>https://www.dl.ndl.go.jp/api/iiif/3437686/manifest.json</v>
      </c>
      <c r="O4158" t="str">
        <f t="shared" si="572"/>
        <v>http://da.dl.itc.u-tokyo.ac.jp/mirador/?params=[{%22manifest%22:%22https://www.dl.ndl.go.jp/api/iiif/3437686/manifest.json%22,%22canvas%22:%22https://www.dl.ndl.go.jp/api/iiif/3437686/canvas/190%22}]</v>
      </c>
      <c r="P4158" t="b">
        <f t="shared" si="573"/>
        <v>1</v>
      </c>
      <c r="Q4158" t="b">
        <f t="shared" si="574"/>
        <v>1</v>
      </c>
      <c r="R4158" s="8">
        <v>341</v>
      </c>
      <c r="S4158" s="8">
        <v>9</v>
      </c>
      <c r="T4158" s="9" t="s">
        <v>5407</v>
      </c>
    </row>
    <row r="4159" spans="1:20" ht="19">
      <c r="A4159" s="8" t="str">
        <f t="shared" si="566"/>
        <v>https://w3id.org/kouigenjimonogatari/data/0341-10.json</v>
      </c>
      <c r="B4159" s="8">
        <v>341</v>
      </c>
      <c r="C4159" s="8">
        <v>10</v>
      </c>
      <c r="D4159" s="9" t="s">
        <v>5409</v>
      </c>
      <c r="E4159" t="str">
        <f t="shared" si="567"/>
        <v>http://creativecommons.org/publicdomain/zero/1.0/</v>
      </c>
      <c r="F4159" s="11" t="s">
        <v>5914</v>
      </c>
      <c r="G4159">
        <v>10</v>
      </c>
      <c r="H4159" t="s">
        <v>337</v>
      </c>
      <c r="I4159" s="3" t="str">
        <f t="shared" si="568"/>
        <v>https://jpsearch.go.jp/term/type/文章要素</v>
      </c>
      <c r="L4159">
        <f t="shared" si="570"/>
        <v>190</v>
      </c>
      <c r="M4159" t="str">
        <f t="shared" si="571"/>
        <v>https://www.dl.ndl.go.jp/api/iiif/3437686/canvas/190</v>
      </c>
      <c r="N4159" t="str">
        <f t="shared" si="569"/>
        <v>https://www.dl.ndl.go.jp/api/iiif/3437686/manifest.json</v>
      </c>
      <c r="O4159" t="str">
        <f t="shared" si="572"/>
        <v>http://da.dl.itc.u-tokyo.ac.jp/mirador/?params=[{%22manifest%22:%22https://www.dl.ndl.go.jp/api/iiif/3437686/manifest.json%22,%22canvas%22:%22https://www.dl.ndl.go.jp/api/iiif/3437686/canvas/190%22}]</v>
      </c>
      <c r="P4159" t="b">
        <f t="shared" si="573"/>
        <v>1</v>
      </c>
      <c r="Q4159" t="b">
        <f t="shared" si="574"/>
        <v>1</v>
      </c>
      <c r="R4159" s="8">
        <v>341</v>
      </c>
      <c r="S4159" s="8">
        <v>10</v>
      </c>
      <c r="T4159" s="9" t="s">
        <v>5409</v>
      </c>
    </row>
    <row r="4160" spans="1:20" ht="19">
      <c r="A4160" s="8" t="str">
        <f t="shared" ref="A4160:A4223" si="575">"https://w3id.org/kouigenjimonogatari/data/"&amp;TEXT(B4160, "0000")&amp;"-"&amp;TEXT(C4160, "00")&amp;".json"</f>
        <v>https://w3id.org/kouigenjimonogatari/data/0341-11.json</v>
      </c>
      <c r="B4160" s="8">
        <v>341</v>
      </c>
      <c r="C4160" s="8">
        <v>11</v>
      </c>
      <c r="D4160" s="9" t="s">
        <v>5411</v>
      </c>
      <c r="E4160" t="str">
        <f t="shared" si="567"/>
        <v>http://creativecommons.org/publicdomain/zero/1.0/</v>
      </c>
      <c r="F4160" s="11" t="s">
        <v>5914</v>
      </c>
      <c r="G4160">
        <v>10</v>
      </c>
      <c r="H4160" t="s">
        <v>337</v>
      </c>
      <c r="I4160" s="3" t="str">
        <f t="shared" si="568"/>
        <v>https://jpsearch.go.jp/term/type/文章要素</v>
      </c>
      <c r="L4160">
        <f t="shared" si="570"/>
        <v>190</v>
      </c>
      <c r="M4160" t="str">
        <f t="shared" si="571"/>
        <v>https://www.dl.ndl.go.jp/api/iiif/3437686/canvas/190</v>
      </c>
      <c r="N4160" t="str">
        <f t="shared" si="569"/>
        <v>https://www.dl.ndl.go.jp/api/iiif/3437686/manifest.json</v>
      </c>
      <c r="O4160" t="str">
        <f t="shared" si="572"/>
        <v>http://da.dl.itc.u-tokyo.ac.jp/mirador/?params=[{%22manifest%22:%22https://www.dl.ndl.go.jp/api/iiif/3437686/manifest.json%22,%22canvas%22:%22https://www.dl.ndl.go.jp/api/iiif/3437686/canvas/190%22}]</v>
      </c>
      <c r="P4160" t="b">
        <f t="shared" si="573"/>
        <v>1</v>
      </c>
      <c r="Q4160" t="b">
        <f t="shared" si="574"/>
        <v>1</v>
      </c>
      <c r="R4160" s="8">
        <v>341</v>
      </c>
      <c r="S4160" s="8">
        <v>11</v>
      </c>
      <c r="T4160" s="9" t="s">
        <v>5411</v>
      </c>
    </row>
    <row r="4161" spans="1:20" ht="19">
      <c r="A4161" s="8" t="str">
        <f t="shared" si="575"/>
        <v>https://w3id.org/kouigenjimonogatari/data/0341-12.json</v>
      </c>
      <c r="B4161" s="8">
        <v>341</v>
      </c>
      <c r="C4161" s="8">
        <v>12</v>
      </c>
      <c r="D4161" s="9" t="s">
        <v>5413</v>
      </c>
      <c r="E4161" t="str">
        <f t="shared" si="567"/>
        <v>http://creativecommons.org/publicdomain/zero/1.0/</v>
      </c>
      <c r="F4161" s="11" t="s">
        <v>5914</v>
      </c>
      <c r="G4161">
        <v>10</v>
      </c>
      <c r="H4161" t="s">
        <v>337</v>
      </c>
      <c r="I4161" s="3" t="str">
        <f t="shared" si="568"/>
        <v>https://jpsearch.go.jp/term/type/文章要素</v>
      </c>
      <c r="L4161">
        <f t="shared" si="570"/>
        <v>190</v>
      </c>
      <c r="M4161" t="str">
        <f t="shared" si="571"/>
        <v>https://www.dl.ndl.go.jp/api/iiif/3437686/canvas/190</v>
      </c>
      <c r="N4161" t="str">
        <f t="shared" si="569"/>
        <v>https://www.dl.ndl.go.jp/api/iiif/3437686/manifest.json</v>
      </c>
      <c r="O4161" t="str">
        <f t="shared" si="572"/>
        <v>http://da.dl.itc.u-tokyo.ac.jp/mirador/?params=[{%22manifest%22:%22https://www.dl.ndl.go.jp/api/iiif/3437686/manifest.json%22,%22canvas%22:%22https://www.dl.ndl.go.jp/api/iiif/3437686/canvas/190%22}]</v>
      </c>
      <c r="P4161" t="b">
        <f t="shared" si="573"/>
        <v>1</v>
      </c>
      <c r="Q4161" t="b">
        <f t="shared" si="574"/>
        <v>1</v>
      </c>
      <c r="R4161" s="8">
        <v>341</v>
      </c>
      <c r="S4161" s="8">
        <v>12</v>
      </c>
      <c r="T4161" s="9" t="s">
        <v>5413</v>
      </c>
    </row>
    <row r="4162" spans="1:20" ht="19">
      <c r="A4162" s="8" t="str">
        <f t="shared" si="575"/>
        <v>https://w3id.org/kouigenjimonogatari/data/0341-13.json</v>
      </c>
      <c r="B4162" s="8">
        <v>341</v>
      </c>
      <c r="C4162" s="8">
        <v>13</v>
      </c>
      <c r="D4162" s="9" t="s">
        <v>5415</v>
      </c>
      <c r="E4162" t="str">
        <f t="shared" si="567"/>
        <v>http://creativecommons.org/publicdomain/zero/1.0/</v>
      </c>
      <c r="F4162" s="11" t="s">
        <v>5914</v>
      </c>
      <c r="G4162">
        <v>10</v>
      </c>
      <c r="H4162" t="s">
        <v>337</v>
      </c>
      <c r="I4162" s="3" t="str">
        <f t="shared" si="568"/>
        <v>https://jpsearch.go.jp/term/type/文章要素</v>
      </c>
      <c r="L4162">
        <f t="shared" si="570"/>
        <v>190</v>
      </c>
      <c r="M4162" t="str">
        <f t="shared" si="571"/>
        <v>https://www.dl.ndl.go.jp/api/iiif/3437686/canvas/190</v>
      </c>
      <c r="N4162" t="str">
        <f t="shared" si="569"/>
        <v>https://www.dl.ndl.go.jp/api/iiif/3437686/manifest.json</v>
      </c>
      <c r="O4162" t="str">
        <f t="shared" si="572"/>
        <v>http://da.dl.itc.u-tokyo.ac.jp/mirador/?params=[{%22manifest%22:%22https://www.dl.ndl.go.jp/api/iiif/3437686/manifest.json%22,%22canvas%22:%22https://www.dl.ndl.go.jp/api/iiif/3437686/canvas/190%22}]</v>
      </c>
      <c r="P4162" t="b">
        <f t="shared" si="573"/>
        <v>1</v>
      </c>
      <c r="Q4162" t="b">
        <f t="shared" si="574"/>
        <v>1</v>
      </c>
      <c r="R4162" s="8">
        <v>341</v>
      </c>
      <c r="S4162" s="8">
        <v>13</v>
      </c>
      <c r="T4162" s="9" t="s">
        <v>5415</v>
      </c>
    </row>
    <row r="4163" spans="1:20" ht="19">
      <c r="A4163" s="8" t="str">
        <f t="shared" si="575"/>
        <v>https://w3id.org/kouigenjimonogatari/data/0341-14.json</v>
      </c>
      <c r="B4163" s="8">
        <v>341</v>
      </c>
      <c r="C4163" s="8">
        <v>14</v>
      </c>
      <c r="D4163" s="9" t="s">
        <v>5417</v>
      </c>
      <c r="E4163" t="str">
        <f t="shared" si="567"/>
        <v>http://creativecommons.org/publicdomain/zero/1.0/</v>
      </c>
      <c r="F4163" s="11" t="s">
        <v>5914</v>
      </c>
      <c r="G4163">
        <v>10</v>
      </c>
      <c r="H4163" t="s">
        <v>337</v>
      </c>
      <c r="I4163" s="3" t="str">
        <f t="shared" si="568"/>
        <v>https://jpsearch.go.jp/term/type/文章要素</v>
      </c>
      <c r="L4163">
        <f t="shared" si="570"/>
        <v>190</v>
      </c>
      <c r="M4163" t="str">
        <f t="shared" si="571"/>
        <v>https://www.dl.ndl.go.jp/api/iiif/3437686/canvas/190</v>
      </c>
      <c r="N4163" t="str">
        <f t="shared" si="569"/>
        <v>https://www.dl.ndl.go.jp/api/iiif/3437686/manifest.json</v>
      </c>
      <c r="O4163" t="str">
        <f t="shared" si="572"/>
        <v>http://da.dl.itc.u-tokyo.ac.jp/mirador/?params=[{%22manifest%22:%22https://www.dl.ndl.go.jp/api/iiif/3437686/manifest.json%22,%22canvas%22:%22https://www.dl.ndl.go.jp/api/iiif/3437686/canvas/190%22}]</v>
      </c>
      <c r="P4163" t="b">
        <f t="shared" si="573"/>
        <v>1</v>
      </c>
      <c r="Q4163" t="b">
        <f t="shared" si="574"/>
        <v>1</v>
      </c>
      <c r="R4163" s="8">
        <v>341</v>
      </c>
      <c r="S4163" s="8">
        <v>14</v>
      </c>
      <c r="T4163" s="9" t="s">
        <v>5417</v>
      </c>
    </row>
    <row r="4164" spans="1:20" ht="19">
      <c r="A4164" s="8" t="str">
        <f t="shared" si="575"/>
        <v>https://w3id.org/kouigenjimonogatari/data/0342-01.json</v>
      </c>
      <c r="B4164" s="8">
        <v>342</v>
      </c>
      <c r="C4164" s="8">
        <v>1</v>
      </c>
      <c r="D4164" s="9" t="s">
        <v>5418</v>
      </c>
      <c r="E4164" t="str">
        <f t="shared" si="567"/>
        <v>http://creativecommons.org/publicdomain/zero/1.0/</v>
      </c>
      <c r="F4164" s="11" t="s">
        <v>5914</v>
      </c>
      <c r="G4164">
        <v>10</v>
      </c>
      <c r="H4164" t="s">
        <v>337</v>
      </c>
      <c r="I4164" s="3" t="str">
        <f t="shared" si="568"/>
        <v>https://jpsearch.go.jp/term/type/文章要素</v>
      </c>
      <c r="L4164">
        <f t="shared" si="570"/>
        <v>191</v>
      </c>
      <c r="M4164" t="str">
        <f t="shared" si="571"/>
        <v>https://www.dl.ndl.go.jp/api/iiif/3437686/canvas/191</v>
      </c>
      <c r="N4164" t="str">
        <f t="shared" si="569"/>
        <v>https://www.dl.ndl.go.jp/api/iiif/3437686/manifest.json</v>
      </c>
      <c r="O4164" t="str">
        <f t="shared" si="572"/>
        <v>http://da.dl.itc.u-tokyo.ac.jp/mirador/?params=[{%22manifest%22:%22https://www.dl.ndl.go.jp/api/iiif/3437686/manifest.json%22,%22canvas%22:%22https://www.dl.ndl.go.jp/api/iiif/3437686/canvas/191%22}]</v>
      </c>
      <c r="P4164" t="b">
        <f t="shared" si="573"/>
        <v>1</v>
      </c>
      <c r="Q4164" t="b">
        <f t="shared" si="574"/>
        <v>1</v>
      </c>
      <c r="R4164" s="8">
        <v>342</v>
      </c>
      <c r="S4164" s="8">
        <v>1</v>
      </c>
      <c r="T4164" s="9" t="s">
        <v>5418</v>
      </c>
    </row>
    <row r="4165" spans="1:20" ht="19">
      <c r="A4165" s="8" t="str">
        <f t="shared" si="575"/>
        <v>https://w3id.org/kouigenjimonogatari/data/0342-02.json</v>
      </c>
      <c r="B4165" s="8">
        <v>342</v>
      </c>
      <c r="C4165" s="8">
        <v>2</v>
      </c>
      <c r="D4165" s="9" t="s">
        <v>5419</v>
      </c>
      <c r="E4165" t="str">
        <f t="shared" si="567"/>
        <v>http://creativecommons.org/publicdomain/zero/1.0/</v>
      </c>
      <c r="F4165" s="11" t="s">
        <v>5914</v>
      </c>
      <c r="G4165">
        <v>10</v>
      </c>
      <c r="H4165" t="s">
        <v>337</v>
      </c>
      <c r="I4165" s="3" t="str">
        <f t="shared" si="568"/>
        <v>https://jpsearch.go.jp/term/type/文章要素</v>
      </c>
      <c r="L4165">
        <f t="shared" si="570"/>
        <v>191</v>
      </c>
      <c r="M4165" t="str">
        <f t="shared" si="571"/>
        <v>https://www.dl.ndl.go.jp/api/iiif/3437686/canvas/191</v>
      </c>
      <c r="N4165" t="str">
        <f t="shared" si="569"/>
        <v>https://www.dl.ndl.go.jp/api/iiif/3437686/manifest.json</v>
      </c>
      <c r="O4165" t="str">
        <f t="shared" si="572"/>
        <v>http://da.dl.itc.u-tokyo.ac.jp/mirador/?params=[{%22manifest%22:%22https://www.dl.ndl.go.jp/api/iiif/3437686/manifest.json%22,%22canvas%22:%22https://www.dl.ndl.go.jp/api/iiif/3437686/canvas/191%22}]</v>
      </c>
      <c r="P4165" t="b">
        <f t="shared" si="573"/>
        <v>1</v>
      </c>
      <c r="Q4165" t="b">
        <f t="shared" si="574"/>
        <v>1</v>
      </c>
      <c r="R4165" s="8">
        <v>342</v>
      </c>
      <c r="S4165" s="8">
        <v>2</v>
      </c>
      <c r="T4165" s="9" t="s">
        <v>5419</v>
      </c>
    </row>
    <row r="4166" spans="1:20" ht="19">
      <c r="A4166" s="8" t="str">
        <f t="shared" si="575"/>
        <v>https://w3id.org/kouigenjimonogatari/data/0342-03.json</v>
      </c>
      <c r="B4166" s="8">
        <v>342</v>
      </c>
      <c r="C4166" s="8">
        <v>3</v>
      </c>
      <c r="D4166" s="9" t="s">
        <v>5420</v>
      </c>
      <c r="E4166" t="str">
        <f t="shared" si="567"/>
        <v>http://creativecommons.org/publicdomain/zero/1.0/</v>
      </c>
      <c r="F4166" s="11" t="s">
        <v>5914</v>
      </c>
      <c r="G4166">
        <v>10</v>
      </c>
      <c r="H4166" t="s">
        <v>337</v>
      </c>
      <c r="I4166" s="3" t="str">
        <f t="shared" si="568"/>
        <v>https://jpsearch.go.jp/term/type/文章要素</v>
      </c>
      <c r="L4166">
        <f t="shared" si="570"/>
        <v>191</v>
      </c>
      <c r="M4166" t="str">
        <f t="shared" si="571"/>
        <v>https://www.dl.ndl.go.jp/api/iiif/3437686/canvas/191</v>
      </c>
      <c r="N4166" t="str">
        <f t="shared" si="569"/>
        <v>https://www.dl.ndl.go.jp/api/iiif/3437686/manifest.json</v>
      </c>
      <c r="O4166" t="str">
        <f t="shared" si="572"/>
        <v>http://da.dl.itc.u-tokyo.ac.jp/mirador/?params=[{%22manifest%22:%22https://www.dl.ndl.go.jp/api/iiif/3437686/manifest.json%22,%22canvas%22:%22https://www.dl.ndl.go.jp/api/iiif/3437686/canvas/191%22}]</v>
      </c>
      <c r="P4166" t="b">
        <f t="shared" si="573"/>
        <v>1</v>
      </c>
      <c r="Q4166" t="b">
        <f t="shared" si="574"/>
        <v>1</v>
      </c>
      <c r="R4166" s="8">
        <v>342</v>
      </c>
      <c r="S4166" s="8">
        <v>3</v>
      </c>
      <c r="T4166" s="9" t="s">
        <v>5420</v>
      </c>
    </row>
    <row r="4167" spans="1:20" ht="19">
      <c r="A4167" s="8" t="str">
        <f t="shared" si="575"/>
        <v>https://w3id.org/kouigenjimonogatari/data/0342-04.json</v>
      </c>
      <c r="B4167" s="8">
        <v>342</v>
      </c>
      <c r="C4167" s="8">
        <v>4</v>
      </c>
      <c r="D4167" s="9" t="s">
        <v>5421</v>
      </c>
      <c r="E4167" t="str">
        <f t="shared" si="567"/>
        <v>http://creativecommons.org/publicdomain/zero/1.0/</v>
      </c>
      <c r="F4167" s="11" t="s">
        <v>5914</v>
      </c>
      <c r="G4167">
        <v>10</v>
      </c>
      <c r="H4167" t="s">
        <v>337</v>
      </c>
      <c r="I4167" s="3" t="str">
        <f t="shared" si="568"/>
        <v>https://jpsearch.go.jp/term/type/文章要素</v>
      </c>
      <c r="L4167">
        <f t="shared" si="570"/>
        <v>191</v>
      </c>
      <c r="M4167" t="str">
        <f t="shared" si="571"/>
        <v>https://www.dl.ndl.go.jp/api/iiif/3437686/canvas/191</v>
      </c>
      <c r="N4167" t="str">
        <f t="shared" si="569"/>
        <v>https://www.dl.ndl.go.jp/api/iiif/3437686/manifest.json</v>
      </c>
      <c r="O4167" t="str">
        <f t="shared" si="572"/>
        <v>http://da.dl.itc.u-tokyo.ac.jp/mirador/?params=[{%22manifest%22:%22https://www.dl.ndl.go.jp/api/iiif/3437686/manifest.json%22,%22canvas%22:%22https://www.dl.ndl.go.jp/api/iiif/3437686/canvas/191%22}]</v>
      </c>
      <c r="P4167" t="b">
        <f t="shared" si="573"/>
        <v>1</v>
      </c>
      <c r="Q4167" t="b">
        <f t="shared" si="574"/>
        <v>1</v>
      </c>
      <c r="R4167" s="8">
        <v>342</v>
      </c>
      <c r="S4167" s="8">
        <v>4</v>
      </c>
      <c r="T4167" s="9" t="s">
        <v>5421</v>
      </c>
    </row>
    <row r="4168" spans="1:20" ht="19">
      <c r="A4168" s="8" t="str">
        <f t="shared" si="575"/>
        <v>https://w3id.org/kouigenjimonogatari/data/0342-05.json</v>
      </c>
      <c r="B4168" s="8">
        <v>342</v>
      </c>
      <c r="C4168" s="8">
        <v>5</v>
      </c>
      <c r="D4168" s="9" t="s">
        <v>5422</v>
      </c>
      <c r="E4168" t="str">
        <f t="shared" si="567"/>
        <v>http://creativecommons.org/publicdomain/zero/1.0/</v>
      </c>
      <c r="F4168" s="11" t="s">
        <v>5914</v>
      </c>
      <c r="G4168">
        <v>10</v>
      </c>
      <c r="H4168" t="s">
        <v>337</v>
      </c>
      <c r="I4168" s="3" t="str">
        <f t="shared" si="568"/>
        <v>https://jpsearch.go.jp/term/type/文章要素</v>
      </c>
      <c r="L4168">
        <f t="shared" si="570"/>
        <v>191</v>
      </c>
      <c r="M4168" t="str">
        <f t="shared" si="571"/>
        <v>https://www.dl.ndl.go.jp/api/iiif/3437686/canvas/191</v>
      </c>
      <c r="N4168" t="str">
        <f t="shared" si="569"/>
        <v>https://www.dl.ndl.go.jp/api/iiif/3437686/manifest.json</v>
      </c>
      <c r="O4168" t="str">
        <f t="shared" si="572"/>
        <v>http://da.dl.itc.u-tokyo.ac.jp/mirador/?params=[{%22manifest%22:%22https://www.dl.ndl.go.jp/api/iiif/3437686/manifest.json%22,%22canvas%22:%22https://www.dl.ndl.go.jp/api/iiif/3437686/canvas/191%22}]</v>
      </c>
      <c r="P4168" t="b">
        <f t="shared" si="573"/>
        <v>1</v>
      </c>
      <c r="Q4168" t="b">
        <f t="shared" si="574"/>
        <v>1</v>
      </c>
      <c r="R4168" s="8">
        <v>342</v>
      </c>
      <c r="S4168" s="8">
        <v>5</v>
      </c>
      <c r="T4168" s="9" t="s">
        <v>5422</v>
      </c>
    </row>
    <row r="4169" spans="1:20" ht="19">
      <c r="A4169" s="8" t="str">
        <f t="shared" si="575"/>
        <v>https://w3id.org/kouigenjimonogatari/data/0342-06.json</v>
      </c>
      <c r="B4169" s="8">
        <v>342</v>
      </c>
      <c r="C4169" s="8">
        <v>6</v>
      </c>
      <c r="D4169" s="9" t="s">
        <v>5423</v>
      </c>
      <c r="E4169" t="str">
        <f t="shared" si="567"/>
        <v>http://creativecommons.org/publicdomain/zero/1.0/</v>
      </c>
      <c r="F4169" s="11" t="s">
        <v>5914</v>
      </c>
      <c r="G4169">
        <v>10</v>
      </c>
      <c r="H4169" t="s">
        <v>337</v>
      </c>
      <c r="I4169" s="3" t="str">
        <f t="shared" si="568"/>
        <v>https://jpsearch.go.jp/term/type/文章要素</v>
      </c>
      <c r="L4169">
        <f t="shared" si="570"/>
        <v>191</v>
      </c>
      <c r="M4169" t="str">
        <f t="shared" si="571"/>
        <v>https://www.dl.ndl.go.jp/api/iiif/3437686/canvas/191</v>
      </c>
      <c r="N4169" t="str">
        <f t="shared" si="569"/>
        <v>https://www.dl.ndl.go.jp/api/iiif/3437686/manifest.json</v>
      </c>
      <c r="O4169" t="str">
        <f t="shared" si="572"/>
        <v>http://da.dl.itc.u-tokyo.ac.jp/mirador/?params=[{%22manifest%22:%22https://www.dl.ndl.go.jp/api/iiif/3437686/manifest.json%22,%22canvas%22:%22https://www.dl.ndl.go.jp/api/iiif/3437686/canvas/191%22}]</v>
      </c>
      <c r="P4169" t="b">
        <f t="shared" si="573"/>
        <v>1</v>
      </c>
      <c r="Q4169" t="b">
        <f t="shared" si="574"/>
        <v>1</v>
      </c>
      <c r="R4169" s="8">
        <v>342</v>
      </c>
      <c r="S4169" s="8">
        <v>6</v>
      </c>
      <c r="T4169" s="9" t="s">
        <v>5423</v>
      </c>
    </row>
    <row r="4170" spans="1:20" ht="19">
      <c r="A4170" s="8" t="str">
        <f t="shared" si="575"/>
        <v>https://w3id.org/kouigenjimonogatari/data/0342-07.json</v>
      </c>
      <c r="B4170" s="8">
        <v>342</v>
      </c>
      <c r="C4170" s="8">
        <v>7</v>
      </c>
      <c r="D4170" s="9" t="s">
        <v>5424</v>
      </c>
      <c r="E4170" t="str">
        <f t="shared" si="567"/>
        <v>http://creativecommons.org/publicdomain/zero/1.0/</v>
      </c>
      <c r="F4170" s="11" t="s">
        <v>5914</v>
      </c>
      <c r="G4170">
        <v>10</v>
      </c>
      <c r="H4170" t="s">
        <v>337</v>
      </c>
      <c r="I4170" s="3" t="str">
        <f t="shared" si="568"/>
        <v>https://jpsearch.go.jp/term/type/文章要素</v>
      </c>
      <c r="L4170">
        <f t="shared" si="570"/>
        <v>191</v>
      </c>
      <c r="M4170" t="str">
        <f t="shared" si="571"/>
        <v>https://www.dl.ndl.go.jp/api/iiif/3437686/canvas/191</v>
      </c>
      <c r="N4170" t="str">
        <f t="shared" si="569"/>
        <v>https://www.dl.ndl.go.jp/api/iiif/3437686/manifest.json</v>
      </c>
      <c r="O4170" t="str">
        <f t="shared" si="572"/>
        <v>http://da.dl.itc.u-tokyo.ac.jp/mirador/?params=[{%22manifest%22:%22https://www.dl.ndl.go.jp/api/iiif/3437686/manifest.json%22,%22canvas%22:%22https://www.dl.ndl.go.jp/api/iiif/3437686/canvas/191%22}]</v>
      </c>
      <c r="P4170" t="b">
        <f t="shared" si="573"/>
        <v>1</v>
      </c>
      <c r="Q4170" t="b">
        <f t="shared" si="574"/>
        <v>1</v>
      </c>
      <c r="R4170" s="8">
        <v>342</v>
      </c>
      <c r="S4170" s="8">
        <v>7</v>
      </c>
      <c r="T4170" s="9" t="s">
        <v>5424</v>
      </c>
    </row>
    <row r="4171" spans="1:20" ht="19">
      <c r="A4171" s="8" t="str">
        <f t="shared" si="575"/>
        <v>https://w3id.org/kouigenjimonogatari/data/0342-08.json</v>
      </c>
      <c r="B4171" s="8">
        <v>342</v>
      </c>
      <c r="C4171" s="8">
        <v>8</v>
      </c>
      <c r="D4171" s="9" t="s">
        <v>5425</v>
      </c>
      <c r="E4171" t="str">
        <f t="shared" si="567"/>
        <v>http://creativecommons.org/publicdomain/zero/1.0/</v>
      </c>
      <c r="F4171" s="11" t="s">
        <v>5914</v>
      </c>
      <c r="G4171">
        <v>10</v>
      </c>
      <c r="H4171" t="s">
        <v>337</v>
      </c>
      <c r="I4171" s="3" t="str">
        <f t="shared" si="568"/>
        <v>https://jpsearch.go.jp/term/type/文章要素</v>
      </c>
      <c r="L4171">
        <f t="shared" si="570"/>
        <v>191</v>
      </c>
      <c r="M4171" t="str">
        <f t="shared" si="571"/>
        <v>https://www.dl.ndl.go.jp/api/iiif/3437686/canvas/191</v>
      </c>
      <c r="N4171" t="str">
        <f t="shared" si="569"/>
        <v>https://www.dl.ndl.go.jp/api/iiif/3437686/manifest.json</v>
      </c>
      <c r="O4171" t="str">
        <f t="shared" si="572"/>
        <v>http://da.dl.itc.u-tokyo.ac.jp/mirador/?params=[{%22manifest%22:%22https://www.dl.ndl.go.jp/api/iiif/3437686/manifest.json%22,%22canvas%22:%22https://www.dl.ndl.go.jp/api/iiif/3437686/canvas/191%22}]</v>
      </c>
      <c r="P4171" t="b">
        <f t="shared" si="573"/>
        <v>1</v>
      </c>
      <c r="Q4171" t="b">
        <f t="shared" si="574"/>
        <v>1</v>
      </c>
      <c r="R4171" s="8">
        <v>342</v>
      </c>
      <c r="S4171" s="8">
        <v>8</v>
      </c>
      <c r="T4171" s="9" t="s">
        <v>5425</v>
      </c>
    </row>
    <row r="4172" spans="1:20" ht="19">
      <c r="A4172" s="8" t="str">
        <f t="shared" si="575"/>
        <v>https://w3id.org/kouigenjimonogatari/data/0342-09.json</v>
      </c>
      <c r="B4172" s="8">
        <v>342</v>
      </c>
      <c r="C4172" s="8">
        <v>9</v>
      </c>
      <c r="D4172" s="9" t="s">
        <v>5426</v>
      </c>
      <c r="E4172" t="str">
        <f t="shared" si="567"/>
        <v>http://creativecommons.org/publicdomain/zero/1.0/</v>
      </c>
      <c r="F4172" s="11" t="s">
        <v>5914</v>
      </c>
      <c r="G4172">
        <v>10</v>
      </c>
      <c r="H4172" t="s">
        <v>337</v>
      </c>
      <c r="I4172" s="3" t="str">
        <f t="shared" si="568"/>
        <v>https://jpsearch.go.jp/term/type/文章要素</v>
      </c>
      <c r="L4172">
        <f t="shared" si="570"/>
        <v>191</v>
      </c>
      <c r="M4172" t="str">
        <f t="shared" si="571"/>
        <v>https://www.dl.ndl.go.jp/api/iiif/3437686/canvas/191</v>
      </c>
      <c r="N4172" t="str">
        <f t="shared" si="569"/>
        <v>https://www.dl.ndl.go.jp/api/iiif/3437686/manifest.json</v>
      </c>
      <c r="O4172" t="str">
        <f t="shared" si="572"/>
        <v>http://da.dl.itc.u-tokyo.ac.jp/mirador/?params=[{%22manifest%22:%22https://www.dl.ndl.go.jp/api/iiif/3437686/manifest.json%22,%22canvas%22:%22https://www.dl.ndl.go.jp/api/iiif/3437686/canvas/191%22}]</v>
      </c>
      <c r="P4172" t="b">
        <f t="shared" si="573"/>
        <v>1</v>
      </c>
      <c r="Q4172" t="b">
        <f t="shared" si="574"/>
        <v>1</v>
      </c>
      <c r="R4172" s="8">
        <v>342</v>
      </c>
      <c r="S4172" s="8">
        <v>9</v>
      </c>
      <c r="T4172" s="9" t="s">
        <v>5426</v>
      </c>
    </row>
    <row r="4173" spans="1:20" ht="19">
      <c r="A4173" s="8" t="str">
        <f t="shared" si="575"/>
        <v>https://w3id.org/kouigenjimonogatari/data/0342-10.json</v>
      </c>
      <c r="B4173" s="8">
        <v>342</v>
      </c>
      <c r="C4173" s="8">
        <v>10</v>
      </c>
      <c r="D4173" s="9" t="s">
        <v>4062</v>
      </c>
      <c r="E4173" t="str">
        <f t="shared" si="567"/>
        <v>http://creativecommons.org/publicdomain/zero/1.0/</v>
      </c>
      <c r="F4173" s="11" t="s">
        <v>5914</v>
      </c>
      <c r="G4173">
        <v>10</v>
      </c>
      <c r="H4173" t="s">
        <v>337</v>
      </c>
      <c r="I4173" s="3" t="str">
        <f t="shared" si="568"/>
        <v>https://jpsearch.go.jp/term/type/文章要素</v>
      </c>
      <c r="L4173">
        <f t="shared" si="570"/>
        <v>191</v>
      </c>
      <c r="M4173" t="str">
        <f t="shared" si="571"/>
        <v>https://www.dl.ndl.go.jp/api/iiif/3437686/canvas/191</v>
      </c>
      <c r="N4173" t="str">
        <f t="shared" si="569"/>
        <v>https://www.dl.ndl.go.jp/api/iiif/3437686/manifest.json</v>
      </c>
      <c r="O4173" t="str">
        <f t="shared" si="572"/>
        <v>http://da.dl.itc.u-tokyo.ac.jp/mirador/?params=[{%22manifest%22:%22https://www.dl.ndl.go.jp/api/iiif/3437686/manifest.json%22,%22canvas%22:%22https://www.dl.ndl.go.jp/api/iiif/3437686/canvas/191%22}]</v>
      </c>
      <c r="P4173" t="b">
        <f t="shared" si="573"/>
        <v>1</v>
      </c>
      <c r="Q4173" t="b">
        <f t="shared" si="574"/>
        <v>1</v>
      </c>
      <c r="R4173" s="8">
        <v>342</v>
      </c>
      <c r="S4173" s="8">
        <v>10</v>
      </c>
      <c r="T4173" s="9" t="s">
        <v>4062</v>
      </c>
    </row>
    <row r="4174" spans="1:20" ht="19">
      <c r="A4174" s="8" t="str">
        <f t="shared" si="575"/>
        <v>https://w3id.org/kouigenjimonogatari/data/0342-11.json</v>
      </c>
      <c r="B4174" s="8">
        <v>342</v>
      </c>
      <c r="C4174" s="8">
        <v>11</v>
      </c>
      <c r="D4174" s="9" t="s">
        <v>4678</v>
      </c>
      <c r="E4174" t="str">
        <f t="shared" si="567"/>
        <v>http://creativecommons.org/publicdomain/zero/1.0/</v>
      </c>
      <c r="F4174" s="11" t="s">
        <v>5914</v>
      </c>
      <c r="G4174">
        <v>10</v>
      </c>
      <c r="H4174" t="s">
        <v>337</v>
      </c>
      <c r="I4174" s="3" t="str">
        <f t="shared" si="568"/>
        <v>https://jpsearch.go.jp/term/type/文章要素</v>
      </c>
      <c r="L4174">
        <f t="shared" si="570"/>
        <v>191</v>
      </c>
      <c r="M4174" t="str">
        <f t="shared" si="571"/>
        <v>https://www.dl.ndl.go.jp/api/iiif/3437686/canvas/191</v>
      </c>
      <c r="N4174" t="str">
        <f t="shared" si="569"/>
        <v>https://www.dl.ndl.go.jp/api/iiif/3437686/manifest.json</v>
      </c>
      <c r="O4174" t="str">
        <f t="shared" si="572"/>
        <v>http://da.dl.itc.u-tokyo.ac.jp/mirador/?params=[{%22manifest%22:%22https://www.dl.ndl.go.jp/api/iiif/3437686/manifest.json%22,%22canvas%22:%22https://www.dl.ndl.go.jp/api/iiif/3437686/canvas/191%22}]</v>
      </c>
      <c r="P4174" t="b">
        <f t="shared" si="573"/>
        <v>1</v>
      </c>
      <c r="Q4174" t="b">
        <f t="shared" si="574"/>
        <v>1</v>
      </c>
      <c r="R4174" s="8">
        <v>342</v>
      </c>
      <c r="S4174" s="8">
        <v>11</v>
      </c>
      <c r="T4174" s="9" t="s">
        <v>4678</v>
      </c>
    </row>
    <row r="4175" spans="1:20" ht="19">
      <c r="A4175" s="8" t="str">
        <f t="shared" si="575"/>
        <v>https://w3id.org/kouigenjimonogatari/data/0342-12.json</v>
      </c>
      <c r="B4175" s="8">
        <v>342</v>
      </c>
      <c r="C4175" s="8">
        <v>12</v>
      </c>
      <c r="D4175" s="9" t="s">
        <v>5427</v>
      </c>
      <c r="E4175" t="str">
        <f t="shared" si="567"/>
        <v>http://creativecommons.org/publicdomain/zero/1.0/</v>
      </c>
      <c r="F4175" s="11" t="s">
        <v>5914</v>
      </c>
      <c r="G4175">
        <v>10</v>
      </c>
      <c r="H4175" t="s">
        <v>337</v>
      </c>
      <c r="I4175" s="3" t="str">
        <f t="shared" si="568"/>
        <v>https://jpsearch.go.jp/term/type/文章要素</v>
      </c>
      <c r="L4175">
        <f t="shared" si="570"/>
        <v>191</v>
      </c>
      <c r="M4175" t="str">
        <f t="shared" si="571"/>
        <v>https://www.dl.ndl.go.jp/api/iiif/3437686/canvas/191</v>
      </c>
      <c r="N4175" t="str">
        <f t="shared" si="569"/>
        <v>https://www.dl.ndl.go.jp/api/iiif/3437686/manifest.json</v>
      </c>
      <c r="O4175" t="str">
        <f t="shared" si="572"/>
        <v>http://da.dl.itc.u-tokyo.ac.jp/mirador/?params=[{%22manifest%22:%22https://www.dl.ndl.go.jp/api/iiif/3437686/manifest.json%22,%22canvas%22:%22https://www.dl.ndl.go.jp/api/iiif/3437686/canvas/191%22}]</v>
      </c>
      <c r="P4175" t="b">
        <f t="shared" si="573"/>
        <v>1</v>
      </c>
      <c r="Q4175" t="b">
        <f t="shared" si="574"/>
        <v>1</v>
      </c>
      <c r="R4175" s="8">
        <v>342</v>
      </c>
      <c r="S4175" s="8">
        <v>12</v>
      </c>
      <c r="T4175" s="9" t="s">
        <v>5427</v>
      </c>
    </row>
    <row r="4176" spans="1:20" ht="19">
      <c r="A4176" s="8" t="str">
        <f t="shared" si="575"/>
        <v>https://w3id.org/kouigenjimonogatari/data/0342-13.json</v>
      </c>
      <c r="B4176" s="8">
        <v>342</v>
      </c>
      <c r="C4176" s="8">
        <v>13</v>
      </c>
      <c r="D4176" s="9" t="s">
        <v>5428</v>
      </c>
      <c r="E4176" t="str">
        <f t="shared" si="567"/>
        <v>http://creativecommons.org/publicdomain/zero/1.0/</v>
      </c>
      <c r="F4176" s="11" t="s">
        <v>5914</v>
      </c>
      <c r="G4176">
        <v>10</v>
      </c>
      <c r="H4176" t="s">
        <v>337</v>
      </c>
      <c r="I4176" s="3" t="str">
        <f t="shared" si="568"/>
        <v>https://jpsearch.go.jp/term/type/文章要素</v>
      </c>
      <c r="L4176">
        <f t="shared" si="570"/>
        <v>191</v>
      </c>
      <c r="M4176" t="str">
        <f t="shared" si="571"/>
        <v>https://www.dl.ndl.go.jp/api/iiif/3437686/canvas/191</v>
      </c>
      <c r="N4176" t="str">
        <f t="shared" si="569"/>
        <v>https://www.dl.ndl.go.jp/api/iiif/3437686/manifest.json</v>
      </c>
      <c r="O4176" t="str">
        <f t="shared" si="572"/>
        <v>http://da.dl.itc.u-tokyo.ac.jp/mirador/?params=[{%22manifest%22:%22https://www.dl.ndl.go.jp/api/iiif/3437686/manifest.json%22,%22canvas%22:%22https://www.dl.ndl.go.jp/api/iiif/3437686/canvas/191%22}]</v>
      </c>
      <c r="P4176" t="b">
        <f t="shared" si="573"/>
        <v>1</v>
      </c>
      <c r="Q4176" t="b">
        <f t="shared" si="574"/>
        <v>1</v>
      </c>
      <c r="R4176" s="8">
        <v>342</v>
      </c>
      <c r="S4176" s="8">
        <v>13</v>
      </c>
      <c r="T4176" s="9" t="s">
        <v>5428</v>
      </c>
    </row>
    <row r="4177" spans="1:20" ht="19">
      <c r="A4177" s="8" t="str">
        <f t="shared" si="575"/>
        <v>https://w3id.org/kouigenjimonogatari/data/0342-14.json</v>
      </c>
      <c r="B4177" s="8">
        <v>342</v>
      </c>
      <c r="C4177" s="8">
        <v>14</v>
      </c>
      <c r="D4177" s="9" t="s">
        <v>5429</v>
      </c>
      <c r="E4177" t="str">
        <f t="shared" ref="E4177:E4240" si="576">"http://creativecommons.org/publicdomain/zero/1.0/"</f>
        <v>http://creativecommons.org/publicdomain/zero/1.0/</v>
      </c>
      <c r="F4177" s="11" t="s">
        <v>5914</v>
      </c>
      <c r="G4177">
        <v>10</v>
      </c>
      <c r="H4177" t="s">
        <v>337</v>
      </c>
      <c r="I4177" s="3" t="str">
        <f t="shared" ref="I4177:I4240" si="577">"https://jpsearch.go.jp/term/type/文章要素"</f>
        <v>https://jpsearch.go.jp/term/type/文章要素</v>
      </c>
      <c r="L4177">
        <f t="shared" si="570"/>
        <v>191</v>
      </c>
      <c r="M4177" t="str">
        <f t="shared" si="571"/>
        <v>https://www.dl.ndl.go.jp/api/iiif/3437686/canvas/191</v>
      </c>
      <c r="N4177" t="str">
        <f t="shared" ref="N4177:N4240" si="578">"https://www.dl.ndl.go.jp/api/iiif/3437686/manifest.json"</f>
        <v>https://www.dl.ndl.go.jp/api/iiif/3437686/manifest.json</v>
      </c>
      <c r="O4177" t="str">
        <f t="shared" si="572"/>
        <v>http://da.dl.itc.u-tokyo.ac.jp/mirador/?params=[{%22manifest%22:%22https://www.dl.ndl.go.jp/api/iiif/3437686/manifest.json%22,%22canvas%22:%22https://www.dl.ndl.go.jp/api/iiif/3437686/canvas/191%22}]</v>
      </c>
      <c r="P4177" t="b">
        <f t="shared" si="573"/>
        <v>1</v>
      </c>
      <c r="Q4177" t="b">
        <f t="shared" si="574"/>
        <v>1</v>
      </c>
      <c r="R4177" s="8">
        <v>342</v>
      </c>
      <c r="S4177" s="8">
        <v>14</v>
      </c>
      <c r="T4177" s="9" t="s">
        <v>5429</v>
      </c>
    </row>
    <row r="4178" spans="1:20" ht="19">
      <c r="A4178" s="8" t="str">
        <f t="shared" si="575"/>
        <v>https://w3id.org/kouigenjimonogatari/data/0343-01.json</v>
      </c>
      <c r="B4178" s="8">
        <v>343</v>
      </c>
      <c r="C4178" s="8">
        <v>1</v>
      </c>
      <c r="D4178" s="9" t="s">
        <v>5430</v>
      </c>
      <c r="E4178" t="str">
        <f t="shared" si="576"/>
        <v>http://creativecommons.org/publicdomain/zero/1.0/</v>
      </c>
      <c r="F4178" s="11" t="s">
        <v>5914</v>
      </c>
      <c r="G4178">
        <v>10</v>
      </c>
      <c r="H4178" t="s">
        <v>337</v>
      </c>
      <c r="I4178" s="3" t="str">
        <f t="shared" si="577"/>
        <v>https://jpsearch.go.jp/term/type/文章要素</v>
      </c>
      <c r="L4178">
        <f t="shared" si="570"/>
        <v>191</v>
      </c>
      <c r="M4178" t="str">
        <f t="shared" si="571"/>
        <v>https://www.dl.ndl.go.jp/api/iiif/3437686/canvas/191</v>
      </c>
      <c r="N4178" t="str">
        <f t="shared" si="578"/>
        <v>https://www.dl.ndl.go.jp/api/iiif/3437686/manifest.json</v>
      </c>
      <c r="O4178" t="str">
        <f t="shared" si="572"/>
        <v>http://da.dl.itc.u-tokyo.ac.jp/mirador/?params=[{%22manifest%22:%22https://www.dl.ndl.go.jp/api/iiif/3437686/manifest.json%22,%22canvas%22:%22https://www.dl.ndl.go.jp/api/iiif/3437686/canvas/191%22}]</v>
      </c>
      <c r="P4178" t="b">
        <f t="shared" si="573"/>
        <v>1</v>
      </c>
      <c r="Q4178" t="b">
        <f t="shared" si="574"/>
        <v>1</v>
      </c>
      <c r="R4178" s="8">
        <v>343</v>
      </c>
      <c r="S4178" s="8">
        <v>1</v>
      </c>
      <c r="T4178" s="9" t="s">
        <v>5430</v>
      </c>
    </row>
    <row r="4179" spans="1:20" ht="19">
      <c r="A4179" s="8" t="str">
        <f t="shared" si="575"/>
        <v>https://w3id.org/kouigenjimonogatari/data/0343-02.json</v>
      </c>
      <c r="B4179" s="8">
        <v>343</v>
      </c>
      <c r="C4179" s="8">
        <v>2</v>
      </c>
      <c r="D4179" s="9" t="s">
        <v>5431</v>
      </c>
      <c r="E4179" t="str">
        <f t="shared" si="576"/>
        <v>http://creativecommons.org/publicdomain/zero/1.0/</v>
      </c>
      <c r="F4179" s="11" t="s">
        <v>5914</v>
      </c>
      <c r="G4179">
        <v>10</v>
      </c>
      <c r="H4179" t="s">
        <v>337</v>
      </c>
      <c r="I4179" s="3" t="str">
        <f t="shared" si="577"/>
        <v>https://jpsearch.go.jp/term/type/文章要素</v>
      </c>
      <c r="L4179">
        <f t="shared" si="570"/>
        <v>191</v>
      </c>
      <c r="M4179" t="str">
        <f t="shared" si="571"/>
        <v>https://www.dl.ndl.go.jp/api/iiif/3437686/canvas/191</v>
      </c>
      <c r="N4179" t="str">
        <f t="shared" si="578"/>
        <v>https://www.dl.ndl.go.jp/api/iiif/3437686/manifest.json</v>
      </c>
      <c r="O4179" t="str">
        <f t="shared" si="572"/>
        <v>http://da.dl.itc.u-tokyo.ac.jp/mirador/?params=[{%22manifest%22:%22https://www.dl.ndl.go.jp/api/iiif/3437686/manifest.json%22,%22canvas%22:%22https://www.dl.ndl.go.jp/api/iiif/3437686/canvas/191%22}]</v>
      </c>
      <c r="P4179" t="b">
        <f t="shared" si="573"/>
        <v>1</v>
      </c>
      <c r="Q4179" t="b">
        <f t="shared" si="574"/>
        <v>1</v>
      </c>
      <c r="R4179" s="8">
        <v>343</v>
      </c>
      <c r="S4179" s="8">
        <v>2</v>
      </c>
      <c r="T4179" s="9" t="s">
        <v>5431</v>
      </c>
    </row>
    <row r="4180" spans="1:20" ht="19">
      <c r="A4180" s="8" t="str">
        <f t="shared" si="575"/>
        <v>https://w3id.org/kouigenjimonogatari/data/0343-03.json</v>
      </c>
      <c r="B4180" s="8">
        <v>343</v>
      </c>
      <c r="C4180" s="8">
        <v>3</v>
      </c>
      <c r="D4180" s="9" t="s">
        <v>5432</v>
      </c>
      <c r="E4180" t="str">
        <f t="shared" si="576"/>
        <v>http://creativecommons.org/publicdomain/zero/1.0/</v>
      </c>
      <c r="F4180" s="11" t="s">
        <v>5914</v>
      </c>
      <c r="G4180">
        <v>10</v>
      </c>
      <c r="H4180" t="s">
        <v>337</v>
      </c>
      <c r="I4180" s="3" t="str">
        <f t="shared" si="577"/>
        <v>https://jpsearch.go.jp/term/type/文章要素</v>
      </c>
      <c r="L4180">
        <f t="shared" si="570"/>
        <v>191</v>
      </c>
      <c r="M4180" t="str">
        <f t="shared" si="571"/>
        <v>https://www.dl.ndl.go.jp/api/iiif/3437686/canvas/191</v>
      </c>
      <c r="N4180" t="str">
        <f t="shared" si="578"/>
        <v>https://www.dl.ndl.go.jp/api/iiif/3437686/manifest.json</v>
      </c>
      <c r="O4180" t="str">
        <f t="shared" si="572"/>
        <v>http://da.dl.itc.u-tokyo.ac.jp/mirador/?params=[{%22manifest%22:%22https://www.dl.ndl.go.jp/api/iiif/3437686/manifest.json%22,%22canvas%22:%22https://www.dl.ndl.go.jp/api/iiif/3437686/canvas/191%22}]</v>
      </c>
      <c r="P4180" t="b">
        <f t="shared" si="573"/>
        <v>1</v>
      </c>
      <c r="Q4180" t="b">
        <f t="shared" si="574"/>
        <v>1</v>
      </c>
      <c r="R4180" s="8">
        <v>343</v>
      </c>
      <c r="S4180" s="8">
        <v>3</v>
      </c>
      <c r="T4180" s="9" t="s">
        <v>5432</v>
      </c>
    </row>
    <row r="4181" spans="1:20" ht="19">
      <c r="A4181" s="8" t="str">
        <f t="shared" si="575"/>
        <v>https://w3id.org/kouigenjimonogatari/data/0343-04.json</v>
      </c>
      <c r="B4181" s="8">
        <v>343</v>
      </c>
      <c r="C4181" s="8">
        <v>4</v>
      </c>
      <c r="D4181" s="9" t="s">
        <v>5433</v>
      </c>
      <c r="E4181" t="str">
        <f t="shared" si="576"/>
        <v>http://creativecommons.org/publicdomain/zero/1.0/</v>
      </c>
      <c r="F4181" s="11" t="s">
        <v>5914</v>
      </c>
      <c r="G4181">
        <v>10</v>
      </c>
      <c r="H4181" t="s">
        <v>337</v>
      </c>
      <c r="I4181" s="3" t="str">
        <f t="shared" si="577"/>
        <v>https://jpsearch.go.jp/term/type/文章要素</v>
      </c>
      <c r="L4181">
        <f t="shared" si="570"/>
        <v>191</v>
      </c>
      <c r="M4181" t="str">
        <f t="shared" si="571"/>
        <v>https://www.dl.ndl.go.jp/api/iiif/3437686/canvas/191</v>
      </c>
      <c r="N4181" t="str">
        <f t="shared" si="578"/>
        <v>https://www.dl.ndl.go.jp/api/iiif/3437686/manifest.json</v>
      </c>
      <c r="O4181" t="str">
        <f t="shared" si="572"/>
        <v>http://da.dl.itc.u-tokyo.ac.jp/mirador/?params=[{%22manifest%22:%22https://www.dl.ndl.go.jp/api/iiif/3437686/manifest.json%22,%22canvas%22:%22https://www.dl.ndl.go.jp/api/iiif/3437686/canvas/191%22}]</v>
      </c>
      <c r="P4181" t="b">
        <f t="shared" si="573"/>
        <v>1</v>
      </c>
      <c r="Q4181" t="b">
        <f t="shared" si="574"/>
        <v>1</v>
      </c>
      <c r="R4181" s="8">
        <v>343</v>
      </c>
      <c r="S4181" s="8">
        <v>4</v>
      </c>
      <c r="T4181" s="9" t="s">
        <v>5433</v>
      </c>
    </row>
    <row r="4182" spans="1:20" ht="19">
      <c r="A4182" s="8" t="str">
        <f t="shared" si="575"/>
        <v>https://w3id.org/kouigenjimonogatari/data/0343-05.json</v>
      </c>
      <c r="B4182" s="8">
        <v>343</v>
      </c>
      <c r="C4182" s="8">
        <v>5</v>
      </c>
      <c r="D4182" s="9" t="s">
        <v>5434</v>
      </c>
      <c r="E4182" t="str">
        <f t="shared" si="576"/>
        <v>http://creativecommons.org/publicdomain/zero/1.0/</v>
      </c>
      <c r="F4182" s="11" t="s">
        <v>5914</v>
      </c>
      <c r="G4182">
        <v>10</v>
      </c>
      <c r="H4182" t="s">
        <v>337</v>
      </c>
      <c r="I4182" s="3" t="str">
        <f t="shared" si="577"/>
        <v>https://jpsearch.go.jp/term/type/文章要素</v>
      </c>
      <c r="L4182">
        <f t="shared" si="570"/>
        <v>191</v>
      </c>
      <c r="M4182" t="str">
        <f t="shared" si="571"/>
        <v>https://www.dl.ndl.go.jp/api/iiif/3437686/canvas/191</v>
      </c>
      <c r="N4182" t="str">
        <f t="shared" si="578"/>
        <v>https://www.dl.ndl.go.jp/api/iiif/3437686/manifest.json</v>
      </c>
      <c r="O4182" t="str">
        <f t="shared" si="572"/>
        <v>http://da.dl.itc.u-tokyo.ac.jp/mirador/?params=[{%22manifest%22:%22https://www.dl.ndl.go.jp/api/iiif/3437686/manifest.json%22,%22canvas%22:%22https://www.dl.ndl.go.jp/api/iiif/3437686/canvas/191%22}]</v>
      </c>
      <c r="P4182" t="b">
        <f t="shared" si="573"/>
        <v>1</v>
      </c>
      <c r="Q4182" t="b">
        <f t="shared" si="574"/>
        <v>1</v>
      </c>
      <c r="R4182" s="8">
        <v>343</v>
      </c>
      <c r="S4182" s="8">
        <v>5</v>
      </c>
      <c r="T4182" s="9" t="s">
        <v>5434</v>
      </c>
    </row>
    <row r="4183" spans="1:20" ht="19">
      <c r="A4183" s="8" t="str">
        <f t="shared" si="575"/>
        <v>https://w3id.org/kouigenjimonogatari/data/0343-06.json</v>
      </c>
      <c r="B4183" s="8">
        <v>343</v>
      </c>
      <c r="C4183" s="8">
        <v>6</v>
      </c>
      <c r="D4183" s="9" t="s">
        <v>5435</v>
      </c>
      <c r="E4183" t="str">
        <f t="shared" si="576"/>
        <v>http://creativecommons.org/publicdomain/zero/1.0/</v>
      </c>
      <c r="F4183" s="11" t="s">
        <v>5914</v>
      </c>
      <c r="G4183">
        <v>10</v>
      </c>
      <c r="H4183" t="s">
        <v>337</v>
      </c>
      <c r="I4183" s="3" t="str">
        <f t="shared" si="577"/>
        <v>https://jpsearch.go.jp/term/type/文章要素</v>
      </c>
      <c r="L4183">
        <f t="shared" si="570"/>
        <v>191</v>
      </c>
      <c r="M4183" t="str">
        <f t="shared" si="571"/>
        <v>https://www.dl.ndl.go.jp/api/iiif/3437686/canvas/191</v>
      </c>
      <c r="N4183" t="str">
        <f t="shared" si="578"/>
        <v>https://www.dl.ndl.go.jp/api/iiif/3437686/manifest.json</v>
      </c>
      <c r="O4183" t="str">
        <f t="shared" si="572"/>
        <v>http://da.dl.itc.u-tokyo.ac.jp/mirador/?params=[{%22manifest%22:%22https://www.dl.ndl.go.jp/api/iiif/3437686/manifest.json%22,%22canvas%22:%22https://www.dl.ndl.go.jp/api/iiif/3437686/canvas/191%22}]</v>
      </c>
      <c r="P4183" t="b">
        <f t="shared" si="573"/>
        <v>1</v>
      </c>
      <c r="Q4183" t="b">
        <f t="shared" si="574"/>
        <v>1</v>
      </c>
      <c r="R4183" s="8">
        <v>343</v>
      </c>
      <c r="S4183" s="8">
        <v>6</v>
      </c>
      <c r="T4183" s="9" t="s">
        <v>5435</v>
      </c>
    </row>
    <row r="4184" spans="1:20" ht="19">
      <c r="A4184" s="8" t="str">
        <f t="shared" si="575"/>
        <v>https://w3id.org/kouigenjimonogatari/data/0343-07.json</v>
      </c>
      <c r="B4184" s="8">
        <v>343</v>
      </c>
      <c r="C4184" s="8">
        <v>7</v>
      </c>
      <c r="D4184" s="9" t="s">
        <v>5436</v>
      </c>
      <c r="E4184" t="str">
        <f t="shared" si="576"/>
        <v>http://creativecommons.org/publicdomain/zero/1.0/</v>
      </c>
      <c r="F4184" s="11" t="s">
        <v>5914</v>
      </c>
      <c r="G4184">
        <v>10</v>
      </c>
      <c r="H4184" t="s">
        <v>337</v>
      </c>
      <c r="I4184" s="3" t="str">
        <f t="shared" si="577"/>
        <v>https://jpsearch.go.jp/term/type/文章要素</v>
      </c>
      <c r="L4184">
        <f t="shared" si="570"/>
        <v>191</v>
      </c>
      <c r="M4184" t="str">
        <f t="shared" si="571"/>
        <v>https://www.dl.ndl.go.jp/api/iiif/3437686/canvas/191</v>
      </c>
      <c r="N4184" t="str">
        <f t="shared" si="578"/>
        <v>https://www.dl.ndl.go.jp/api/iiif/3437686/manifest.json</v>
      </c>
      <c r="O4184" t="str">
        <f t="shared" si="572"/>
        <v>http://da.dl.itc.u-tokyo.ac.jp/mirador/?params=[{%22manifest%22:%22https://www.dl.ndl.go.jp/api/iiif/3437686/manifest.json%22,%22canvas%22:%22https://www.dl.ndl.go.jp/api/iiif/3437686/canvas/191%22}]</v>
      </c>
      <c r="P4184" t="b">
        <f t="shared" si="573"/>
        <v>1</v>
      </c>
      <c r="Q4184" t="b">
        <f t="shared" si="574"/>
        <v>1</v>
      </c>
      <c r="R4184" s="8">
        <v>343</v>
      </c>
      <c r="S4184" s="8">
        <v>7</v>
      </c>
      <c r="T4184" s="9" t="s">
        <v>5436</v>
      </c>
    </row>
    <row r="4185" spans="1:20" ht="19">
      <c r="A4185" s="8" t="str">
        <f t="shared" si="575"/>
        <v>https://w3id.org/kouigenjimonogatari/data/0343-08.json</v>
      </c>
      <c r="B4185" s="8">
        <v>343</v>
      </c>
      <c r="C4185" s="8">
        <v>8</v>
      </c>
      <c r="D4185" s="9" t="s">
        <v>5437</v>
      </c>
      <c r="E4185" t="str">
        <f t="shared" si="576"/>
        <v>http://creativecommons.org/publicdomain/zero/1.0/</v>
      </c>
      <c r="F4185" s="11" t="s">
        <v>5914</v>
      </c>
      <c r="G4185">
        <v>10</v>
      </c>
      <c r="H4185" t="s">
        <v>337</v>
      </c>
      <c r="I4185" s="3" t="str">
        <f t="shared" si="577"/>
        <v>https://jpsearch.go.jp/term/type/文章要素</v>
      </c>
      <c r="L4185">
        <f t="shared" si="570"/>
        <v>191</v>
      </c>
      <c r="M4185" t="str">
        <f t="shared" si="571"/>
        <v>https://www.dl.ndl.go.jp/api/iiif/3437686/canvas/191</v>
      </c>
      <c r="N4185" t="str">
        <f t="shared" si="578"/>
        <v>https://www.dl.ndl.go.jp/api/iiif/3437686/manifest.json</v>
      </c>
      <c r="O4185" t="str">
        <f t="shared" si="572"/>
        <v>http://da.dl.itc.u-tokyo.ac.jp/mirador/?params=[{%22manifest%22:%22https://www.dl.ndl.go.jp/api/iiif/3437686/manifest.json%22,%22canvas%22:%22https://www.dl.ndl.go.jp/api/iiif/3437686/canvas/191%22}]</v>
      </c>
      <c r="P4185" t="b">
        <f t="shared" si="573"/>
        <v>1</v>
      </c>
      <c r="Q4185" t="b">
        <f t="shared" si="574"/>
        <v>1</v>
      </c>
      <c r="R4185" s="8">
        <v>343</v>
      </c>
      <c r="S4185" s="8">
        <v>8</v>
      </c>
      <c r="T4185" s="9" t="s">
        <v>5437</v>
      </c>
    </row>
    <row r="4186" spans="1:20" ht="19">
      <c r="A4186" s="8" t="str">
        <f t="shared" si="575"/>
        <v>https://w3id.org/kouigenjimonogatari/data/0343-09.json</v>
      </c>
      <c r="B4186" s="8">
        <v>343</v>
      </c>
      <c r="C4186" s="8">
        <v>9</v>
      </c>
      <c r="D4186" s="9" t="s">
        <v>5438</v>
      </c>
      <c r="E4186" t="str">
        <f t="shared" si="576"/>
        <v>http://creativecommons.org/publicdomain/zero/1.0/</v>
      </c>
      <c r="F4186" s="11" t="s">
        <v>5914</v>
      </c>
      <c r="G4186">
        <v>10</v>
      </c>
      <c r="H4186" t="s">
        <v>337</v>
      </c>
      <c r="I4186" s="3" t="str">
        <f t="shared" si="577"/>
        <v>https://jpsearch.go.jp/term/type/文章要素</v>
      </c>
      <c r="L4186">
        <f t="shared" si="570"/>
        <v>191</v>
      </c>
      <c r="M4186" t="str">
        <f t="shared" si="571"/>
        <v>https://www.dl.ndl.go.jp/api/iiif/3437686/canvas/191</v>
      </c>
      <c r="N4186" t="str">
        <f t="shared" si="578"/>
        <v>https://www.dl.ndl.go.jp/api/iiif/3437686/manifest.json</v>
      </c>
      <c r="O4186" t="str">
        <f t="shared" si="572"/>
        <v>http://da.dl.itc.u-tokyo.ac.jp/mirador/?params=[{%22manifest%22:%22https://www.dl.ndl.go.jp/api/iiif/3437686/manifest.json%22,%22canvas%22:%22https://www.dl.ndl.go.jp/api/iiif/3437686/canvas/191%22}]</v>
      </c>
      <c r="P4186" t="b">
        <f t="shared" si="573"/>
        <v>1</v>
      </c>
      <c r="Q4186" t="b">
        <f t="shared" si="574"/>
        <v>1</v>
      </c>
      <c r="R4186" s="8">
        <v>343</v>
      </c>
      <c r="S4186" s="8">
        <v>9</v>
      </c>
      <c r="T4186" s="9" t="s">
        <v>5438</v>
      </c>
    </row>
    <row r="4187" spans="1:20" ht="19">
      <c r="A4187" s="8" t="str">
        <f t="shared" si="575"/>
        <v>https://w3id.org/kouigenjimonogatari/data/0343-10.json</v>
      </c>
      <c r="B4187" s="8">
        <v>343</v>
      </c>
      <c r="C4187" s="8">
        <v>10</v>
      </c>
      <c r="D4187" s="9" t="s">
        <v>5439</v>
      </c>
      <c r="E4187" t="str">
        <f t="shared" si="576"/>
        <v>http://creativecommons.org/publicdomain/zero/1.0/</v>
      </c>
      <c r="F4187" s="11" t="s">
        <v>5914</v>
      </c>
      <c r="G4187">
        <v>10</v>
      </c>
      <c r="H4187" t="s">
        <v>337</v>
      </c>
      <c r="I4187" s="3" t="str">
        <f t="shared" si="577"/>
        <v>https://jpsearch.go.jp/term/type/文章要素</v>
      </c>
      <c r="L4187">
        <f t="shared" si="570"/>
        <v>191</v>
      </c>
      <c r="M4187" t="str">
        <f t="shared" si="571"/>
        <v>https://www.dl.ndl.go.jp/api/iiif/3437686/canvas/191</v>
      </c>
      <c r="N4187" t="str">
        <f t="shared" si="578"/>
        <v>https://www.dl.ndl.go.jp/api/iiif/3437686/manifest.json</v>
      </c>
      <c r="O4187" t="str">
        <f t="shared" si="572"/>
        <v>http://da.dl.itc.u-tokyo.ac.jp/mirador/?params=[{%22manifest%22:%22https://www.dl.ndl.go.jp/api/iiif/3437686/manifest.json%22,%22canvas%22:%22https://www.dl.ndl.go.jp/api/iiif/3437686/canvas/191%22}]</v>
      </c>
      <c r="P4187" t="b">
        <f t="shared" si="573"/>
        <v>1</v>
      </c>
      <c r="Q4187" t="b">
        <f t="shared" si="574"/>
        <v>1</v>
      </c>
      <c r="R4187" s="8">
        <v>343</v>
      </c>
      <c r="S4187" s="8">
        <v>10</v>
      </c>
      <c r="T4187" s="9" t="s">
        <v>5439</v>
      </c>
    </row>
    <row r="4188" spans="1:20" ht="19">
      <c r="A4188" s="8" t="str">
        <f t="shared" si="575"/>
        <v>https://w3id.org/kouigenjimonogatari/data/0343-11.json</v>
      </c>
      <c r="B4188" s="8">
        <v>343</v>
      </c>
      <c r="C4188" s="8">
        <v>11</v>
      </c>
      <c r="D4188" s="9" t="s">
        <v>5440</v>
      </c>
      <c r="E4188" t="str">
        <f t="shared" si="576"/>
        <v>http://creativecommons.org/publicdomain/zero/1.0/</v>
      </c>
      <c r="F4188" s="11" t="s">
        <v>5914</v>
      </c>
      <c r="G4188">
        <v>10</v>
      </c>
      <c r="H4188" t="s">
        <v>337</v>
      </c>
      <c r="I4188" s="3" t="str">
        <f t="shared" si="577"/>
        <v>https://jpsearch.go.jp/term/type/文章要素</v>
      </c>
      <c r="L4188">
        <f t="shared" si="570"/>
        <v>191</v>
      </c>
      <c r="M4188" t="str">
        <f t="shared" si="571"/>
        <v>https://www.dl.ndl.go.jp/api/iiif/3437686/canvas/191</v>
      </c>
      <c r="N4188" t="str">
        <f t="shared" si="578"/>
        <v>https://www.dl.ndl.go.jp/api/iiif/3437686/manifest.json</v>
      </c>
      <c r="O4188" t="str">
        <f t="shared" si="572"/>
        <v>http://da.dl.itc.u-tokyo.ac.jp/mirador/?params=[{%22manifest%22:%22https://www.dl.ndl.go.jp/api/iiif/3437686/manifest.json%22,%22canvas%22:%22https://www.dl.ndl.go.jp/api/iiif/3437686/canvas/191%22}]</v>
      </c>
      <c r="P4188" t="b">
        <f t="shared" si="573"/>
        <v>1</v>
      </c>
      <c r="Q4188" t="b">
        <f t="shared" si="574"/>
        <v>1</v>
      </c>
      <c r="R4188" s="8">
        <v>343</v>
      </c>
      <c r="S4188" s="8">
        <v>11</v>
      </c>
      <c r="T4188" s="9" t="s">
        <v>5440</v>
      </c>
    </row>
    <row r="4189" spans="1:20" ht="19">
      <c r="A4189" s="8" t="str">
        <f t="shared" si="575"/>
        <v>https://w3id.org/kouigenjimonogatari/data/0343-12.json</v>
      </c>
      <c r="B4189" s="8">
        <v>343</v>
      </c>
      <c r="C4189" s="8">
        <v>12</v>
      </c>
      <c r="D4189" s="9" t="s">
        <v>5441</v>
      </c>
      <c r="E4189" t="str">
        <f t="shared" si="576"/>
        <v>http://creativecommons.org/publicdomain/zero/1.0/</v>
      </c>
      <c r="F4189" s="11" t="s">
        <v>5914</v>
      </c>
      <c r="G4189">
        <v>10</v>
      </c>
      <c r="H4189" t="s">
        <v>337</v>
      </c>
      <c r="I4189" s="3" t="str">
        <f t="shared" si="577"/>
        <v>https://jpsearch.go.jp/term/type/文章要素</v>
      </c>
      <c r="L4189">
        <f t="shared" si="570"/>
        <v>191</v>
      </c>
      <c r="M4189" t="str">
        <f t="shared" si="571"/>
        <v>https://www.dl.ndl.go.jp/api/iiif/3437686/canvas/191</v>
      </c>
      <c r="N4189" t="str">
        <f t="shared" si="578"/>
        <v>https://www.dl.ndl.go.jp/api/iiif/3437686/manifest.json</v>
      </c>
      <c r="O4189" t="str">
        <f t="shared" si="572"/>
        <v>http://da.dl.itc.u-tokyo.ac.jp/mirador/?params=[{%22manifest%22:%22https://www.dl.ndl.go.jp/api/iiif/3437686/manifest.json%22,%22canvas%22:%22https://www.dl.ndl.go.jp/api/iiif/3437686/canvas/191%22}]</v>
      </c>
      <c r="P4189" t="b">
        <f t="shared" si="573"/>
        <v>1</v>
      </c>
      <c r="Q4189" t="b">
        <f t="shared" si="574"/>
        <v>1</v>
      </c>
      <c r="R4189" s="8">
        <v>343</v>
      </c>
      <c r="S4189" s="8">
        <v>12</v>
      </c>
      <c r="T4189" s="9" t="s">
        <v>5441</v>
      </c>
    </row>
    <row r="4190" spans="1:20" ht="19">
      <c r="A4190" s="8" t="str">
        <f t="shared" si="575"/>
        <v>https://w3id.org/kouigenjimonogatari/data/0343-13.json</v>
      </c>
      <c r="B4190" s="8">
        <v>343</v>
      </c>
      <c r="C4190" s="8">
        <v>13</v>
      </c>
      <c r="D4190" s="9" t="s">
        <v>5442</v>
      </c>
      <c r="E4190" t="str">
        <f t="shared" si="576"/>
        <v>http://creativecommons.org/publicdomain/zero/1.0/</v>
      </c>
      <c r="F4190" s="11" t="s">
        <v>5914</v>
      </c>
      <c r="G4190">
        <v>10</v>
      </c>
      <c r="H4190" t="s">
        <v>337</v>
      </c>
      <c r="I4190" s="3" t="str">
        <f t="shared" si="577"/>
        <v>https://jpsearch.go.jp/term/type/文章要素</v>
      </c>
      <c r="L4190">
        <f t="shared" si="570"/>
        <v>191</v>
      </c>
      <c r="M4190" t="str">
        <f t="shared" si="571"/>
        <v>https://www.dl.ndl.go.jp/api/iiif/3437686/canvas/191</v>
      </c>
      <c r="N4190" t="str">
        <f t="shared" si="578"/>
        <v>https://www.dl.ndl.go.jp/api/iiif/3437686/manifest.json</v>
      </c>
      <c r="O4190" t="str">
        <f t="shared" si="572"/>
        <v>http://da.dl.itc.u-tokyo.ac.jp/mirador/?params=[{%22manifest%22:%22https://www.dl.ndl.go.jp/api/iiif/3437686/manifest.json%22,%22canvas%22:%22https://www.dl.ndl.go.jp/api/iiif/3437686/canvas/191%22}]</v>
      </c>
      <c r="P4190" t="b">
        <f t="shared" si="573"/>
        <v>1</v>
      </c>
      <c r="Q4190" t="b">
        <f t="shared" si="574"/>
        <v>1</v>
      </c>
      <c r="R4190" s="8">
        <v>343</v>
      </c>
      <c r="S4190" s="8">
        <v>13</v>
      </c>
      <c r="T4190" s="9" t="s">
        <v>5442</v>
      </c>
    </row>
    <row r="4191" spans="1:20" ht="19">
      <c r="A4191" s="8" t="str">
        <f t="shared" si="575"/>
        <v>https://w3id.org/kouigenjimonogatari/data/0343-14.json</v>
      </c>
      <c r="B4191" s="8">
        <v>343</v>
      </c>
      <c r="C4191" s="8">
        <v>14</v>
      </c>
      <c r="D4191" s="9" t="s">
        <v>5443</v>
      </c>
      <c r="E4191" t="str">
        <f t="shared" si="576"/>
        <v>http://creativecommons.org/publicdomain/zero/1.0/</v>
      </c>
      <c r="F4191" s="11" t="s">
        <v>5914</v>
      </c>
      <c r="G4191">
        <v>10</v>
      </c>
      <c r="H4191" t="s">
        <v>337</v>
      </c>
      <c r="I4191" s="3" t="str">
        <f t="shared" si="577"/>
        <v>https://jpsearch.go.jp/term/type/文章要素</v>
      </c>
      <c r="L4191">
        <f t="shared" si="570"/>
        <v>191</v>
      </c>
      <c r="M4191" t="str">
        <f t="shared" si="571"/>
        <v>https://www.dl.ndl.go.jp/api/iiif/3437686/canvas/191</v>
      </c>
      <c r="N4191" t="str">
        <f t="shared" si="578"/>
        <v>https://www.dl.ndl.go.jp/api/iiif/3437686/manifest.json</v>
      </c>
      <c r="O4191" t="str">
        <f t="shared" si="572"/>
        <v>http://da.dl.itc.u-tokyo.ac.jp/mirador/?params=[{%22manifest%22:%22https://www.dl.ndl.go.jp/api/iiif/3437686/manifest.json%22,%22canvas%22:%22https://www.dl.ndl.go.jp/api/iiif/3437686/canvas/191%22}]</v>
      </c>
      <c r="P4191" t="b">
        <f t="shared" si="573"/>
        <v>1</v>
      </c>
      <c r="Q4191" t="b">
        <f t="shared" si="574"/>
        <v>1</v>
      </c>
      <c r="R4191" s="8">
        <v>343</v>
      </c>
      <c r="S4191" s="8">
        <v>14</v>
      </c>
      <c r="T4191" s="9" t="s">
        <v>5443</v>
      </c>
    </row>
    <row r="4192" spans="1:20" ht="19">
      <c r="A4192" s="8" t="str">
        <f t="shared" si="575"/>
        <v>https://w3id.org/kouigenjimonogatari/data/0344-01.json</v>
      </c>
      <c r="B4192" s="8">
        <v>344</v>
      </c>
      <c r="C4192" s="8">
        <v>1</v>
      </c>
      <c r="D4192" s="9" t="s">
        <v>5444</v>
      </c>
      <c r="E4192" t="str">
        <f t="shared" si="576"/>
        <v>http://creativecommons.org/publicdomain/zero/1.0/</v>
      </c>
      <c r="F4192" s="11" t="s">
        <v>5914</v>
      </c>
      <c r="G4192">
        <v>10</v>
      </c>
      <c r="H4192" t="s">
        <v>337</v>
      </c>
      <c r="I4192" s="3" t="str">
        <f t="shared" si="577"/>
        <v>https://jpsearch.go.jp/term/type/文章要素</v>
      </c>
      <c r="L4192">
        <f t="shared" ref="L4192:L4255" si="579">20+INT(B4192/2)</f>
        <v>192</v>
      </c>
      <c r="M4192" t="str">
        <f t="shared" ref="M4192:M4255" si="580">"https://www.dl.ndl.go.jp/api/iiif/3437686/canvas/"&amp;L4192</f>
        <v>https://www.dl.ndl.go.jp/api/iiif/3437686/canvas/192</v>
      </c>
      <c r="N4192" t="str">
        <f t="shared" si="578"/>
        <v>https://www.dl.ndl.go.jp/api/iiif/3437686/manifest.json</v>
      </c>
      <c r="O4192" t="str">
        <f t="shared" ref="O4192:O4255" si="581">"http://da.dl.itc.u-tokyo.ac.jp/mirador/?params=[{%22manifest%22:%22"&amp;N4192&amp;"%22,%22canvas%22:%22"&amp;M4192&amp;"%22}]"</f>
        <v>http://da.dl.itc.u-tokyo.ac.jp/mirador/?params=[{%22manifest%22:%22https://www.dl.ndl.go.jp/api/iiif/3437686/manifest.json%22,%22canvas%22:%22https://www.dl.ndl.go.jp/api/iiif/3437686/canvas/192%22}]</v>
      </c>
      <c r="P4192" t="b">
        <f t="shared" ref="P4192:P4255" si="582">S4192=C4192</f>
        <v>1</v>
      </c>
      <c r="Q4192" t="b">
        <f t="shared" ref="Q4192:Q4255" si="583">B4192=R4192</f>
        <v>1</v>
      </c>
      <c r="R4192" s="8">
        <v>344</v>
      </c>
      <c r="S4192" s="8">
        <v>1</v>
      </c>
      <c r="T4192" s="9" t="s">
        <v>5444</v>
      </c>
    </row>
    <row r="4193" spans="1:20" ht="19">
      <c r="A4193" s="8" t="str">
        <f t="shared" si="575"/>
        <v>https://w3id.org/kouigenjimonogatari/data/0344-02.json</v>
      </c>
      <c r="B4193" s="8">
        <v>344</v>
      </c>
      <c r="C4193" s="8">
        <v>2</v>
      </c>
      <c r="D4193" s="9" t="s">
        <v>5445</v>
      </c>
      <c r="E4193" t="str">
        <f t="shared" si="576"/>
        <v>http://creativecommons.org/publicdomain/zero/1.0/</v>
      </c>
      <c r="F4193" s="11" t="s">
        <v>5914</v>
      </c>
      <c r="G4193">
        <v>10</v>
      </c>
      <c r="H4193" t="s">
        <v>337</v>
      </c>
      <c r="I4193" s="3" t="str">
        <f t="shared" si="577"/>
        <v>https://jpsearch.go.jp/term/type/文章要素</v>
      </c>
      <c r="L4193">
        <f t="shared" si="579"/>
        <v>192</v>
      </c>
      <c r="M4193" t="str">
        <f t="shared" si="580"/>
        <v>https://www.dl.ndl.go.jp/api/iiif/3437686/canvas/192</v>
      </c>
      <c r="N4193" t="str">
        <f t="shared" si="578"/>
        <v>https://www.dl.ndl.go.jp/api/iiif/3437686/manifest.json</v>
      </c>
      <c r="O4193" t="str">
        <f t="shared" si="581"/>
        <v>http://da.dl.itc.u-tokyo.ac.jp/mirador/?params=[{%22manifest%22:%22https://www.dl.ndl.go.jp/api/iiif/3437686/manifest.json%22,%22canvas%22:%22https://www.dl.ndl.go.jp/api/iiif/3437686/canvas/192%22}]</v>
      </c>
      <c r="P4193" t="b">
        <f t="shared" si="582"/>
        <v>1</v>
      </c>
      <c r="Q4193" t="b">
        <f t="shared" si="583"/>
        <v>1</v>
      </c>
      <c r="R4193" s="8">
        <v>344</v>
      </c>
      <c r="S4193" s="8">
        <v>2</v>
      </c>
      <c r="T4193" s="9" t="s">
        <v>5445</v>
      </c>
    </row>
    <row r="4194" spans="1:20" ht="19">
      <c r="A4194" s="8" t="str">
        <f t="shared" si="575"/>
        <v>https://w3id.org/kouigenjimonogatari/data/0344-03.json</v>
      </c>
      <c r="B4194" s="8">
        <v>344</v>
      </c>
      <c r="C4194" s="8">
        <v>3</v>
      </c>
      <c r="D4194" s="9" t="s">
        <v>5446</v>
      </c>
      <c r="E4194" t="str">
        <f t="shared" si="576"/>
        <v>http://creativecommons.org/publicdomain/zero/1.0/</v>
      </c>
      <c r="F4194" s="11" t="s">
        <v>5914</v>
      </c>
      <c r="G4194">
        <v>10</v>
      </c>
      <c r="H4194" t="s">
        <v>337</v>
      </c>
      <c r="I4194" s="3" t="str">
        <f t="shared" si="577"/>
        <v>https://jpsearch.go.jp/term/type/文章要素</v>
      </c>
      <c r="L4194">
        <f t="shared" si="579"/>
        <v>192</v>
      </c>
      <c r="M4194" t="str">
        <f t="shared" si="580"/>
        <v>https://www.dl.ndl.go.jp/api/iiif/3437686/canvas/192</v>
      </c>
      <c r="N4194" t="str">
        <f t="shared" si="578"/>
        <v>https://www.dl.ndl.go.jp/api/iiif/3437686/manifest.json</v>
      </c>
      <c r="O4194" t="str">
        <f t="shared" si="581"/>
        <v>http://da.dl.itc.u-tokyo.ac.jp/mirador/?params=[{%22manifest%22:%22https://www.dl.ndl.go.jp/api/iiif/3437686/manifest.json%22,%22canvas%22:%22https://www.dl.ndl.go.jp/api/iiif/3437686/canvas/192%22}]</v>
      </c>
      <c r="P4194" t="b">
        <f t="shared" si="582"/>
        <v>1</v>
      </c>
      <c r="Q4194" t="b">
        <f t="shared" si="583"/>
        <v>1</v>
      </c>
      <c r="R4194" s="8">
        <v>344</v>
      </c>
      <c r="S4194" s="8">
        <v>3</v>
      </c>
      <c r="T4194" s="9" t="s">
        <v>5446</v>
      </c>
    </row>
    <row r="4195" spans="1:20" ht="19">
      <c r="A4195" s="8" t="str">
        <f t="shared" si="575"/>
        <v>https://w3id.org/kouigenjimonogatari/data/0344-04.json</v>
      </c>
      <c r="B4195" s="8">
        <v>344</v>
      </c>
      <c r="C4195" s="8">
        <v>4</v>
      </c>
      <c r="D4195" s="9" t="s">
        <v>5447</v>
      </c>
      <c r="E4195" t="str">
        <f t="shared" si="576"/>
        <v>http://creativecommons.org/publicdomain/zero/1.0/</v>
      </c>
      <c r="F4195" s="11" t="s">
        <v>5914</v>
      </c>
      <c r="G4195">
        <v>10</v>
      </c>
      <c r="H4195" t="s">
        <v>337</v>
      </c>
      <c r="I4195" s="3" t="str">
        <f t="shared" si="577"/>
        <v>https://jpsearch.go.jp/term/type/文章要素</v>
      </c>
      <c r="L4195">
        <f t="shared" si="579"/>
        <v>192</v>
      </c>
      <c r="M4195" t="str">
        <f t="shared" si="580"/>
        <v>https://www.dl.ndl.go.jp/api/iiif/3437686/canvas/192</v>
      </c>
      <c r="N4195" t="str">
        <f t="shared" si="578"/>
        <v>https://www.dl.ndl.go.jp/api/iiif/3437686/manifest.json</v>
      </c>
      <c r="O4195" t="str">
        <f t="shared" si="581"/>
        <v>http://da.dl.itc.u-tokyo.ac.jp/mirador/?params=[{%22manifest%22:%22https://www.dl.ndl.go.jp/api/iiif/3437686/manifest.json%22,%22canvas%22:%22https://www.dl.ndl.go.jp/api/iiif/3437686/canvas/192%22}]</v>
      </c>
      <c r="P4195" t="b">
        <f t="shared" si="582"/>
        <v>1</v>
      </c>
      <c r="Q4195" t="b">
        <f t="shared" si="583"/>
        <v>1</v>
      </c>
      <c r="R4195" s="8">
        <v>344</v>
      </c>
      <c r="S4195" s="8">
        <v>4</v>
      </c>
      <c r="T4195" s="9" t="s">
        <v>5447</v>
      </c>
    </row>
    <row r="4196" spans="1:20" ht="19">
      <c r="A4196" s="8" t="str">
        <f t="shared" si="575"/>
        <v>https://w3id.org/kouigenjimonogatari/data/0344-05.json</v>
      </c>
      <c r="B4196" s="8">
        <v>344</v>
      </c>
      <c r="C4196" s="8">
        <v>5</v>
      </c>
      <c r="D4196" s="9" t="s">
        <v>5448</v>
      </c>
      <c r="E4196" t="str">
        <f t="shared" si="576"/>
        <v>http://creativecommons.org/publicdomain/zero/1.0/</v>
      </c>
      <c r="F4196" s="11" t="s">
        <v>5914</v>
      </c>
      <c r="G4196">
        <v>10</v>
      </c>
      <c r="H4196" t="s">
        <v>337</v>
      </c>
      <c r="I4196" s="3" t="str">
        <f t="shared" si="577"/>
        <v>https://jpsearch.go.jp/term/type/文章要素</v>
      </c>
      <c r="L4196">
        <f t="shared" si="579"/>
        <v>192</v>
      </c>
      <c r="M4196" t="str">
        <f t="shared" si="580"/>
        <v>https://www.dl.ndl.go.jp/api/iiif/3437686/canvas/192</v>
      </c>
      <c r="N4196" t="str">
        <f t="shared" si="578"/>
        <v>https://www.dl.ndl.go.jp/api/iiif/3437686/manifest.json</v>
      </c>
      <c r="O4196" t="str">
        <f t="shared" si="581"/>
        <v>http://da.dl.itc.u-tokyo.ac.jp/mirador/?params=[{%22manifest%22:%22https://www.dl.ndl.go.jp/api/iiif/3437686/manifest.json%22,%22canvas%22:%22https://www.dl.ndl.go.jp/api/iiif/3437686/canvas/192%22}]</v>
      </c>
      <c r="P4196" t="b">
        <f t="shared" si="582"/>
        <v>1</v>
      </c>
      <c r="Q4196" t="b">
        <f t="shared" si="583"/>
        <v>1</v>
      </c>
      <c r="R4196" s="8">
        <v>344</v>
      </c>
      <c r="S4196" s="8">
        <v>5</v>
      </c>
      <c r="T4196" s="9" t="s">
        <v>5448</v>
      </c>
    </row>
    <row r="4197" spans="1:20" ht="19">
      <c r="A4197" s="8" t="str">
        <f t="shared" si="575"/>
        <v>https://w3id.org/kouigenjimonogatari/data/0344-06.json</v>
      </c>
      <c r="B4197" s="8">
        <v>344</v>
      </c>
      <c r="C4197" s="8">
        <v>6</v>
      </c>
      <c r="D4197" s="9" t="s">
        <v>4087</v>
      </c>
      <c r="E4197" t="str">
        <f t="shared" si="576"/>
        <v>http://creativecommons.org/publicdomain/zero/1.0/</v>
      </c>
      <c r="F4197" s="11" t="s">
        <v>5914</v>
      </c>
      <c r="G4197">
        <v>10</v>
      </c>
      <c r="H4197" t="s">
        <v>337</v>
      </c>
      <c r="I4197" s="3" t="str">
        <f t="shared" si="577"/>
        <v>https://jpsearch.go.jp/term/type/文章要素</v>
      </c>
      <c r="L4197">
        <f t="shared" si="579"/>
        <v>192</v>
      </c>
      <c r="M4197" t="str">
        <f t="shared" si="580"/>
        <v>https://www.dl.ndl.go.jp/api/iiif/3437686/canvas/192</v>
      </c>
      <c r="N4197" t="str">
        <f t="shared" si="578"/>
        <v>https://www.dl.ndl.go.jp/api/iiif/3437686/manifest.json</v>
      </c>
      <c r="O4197" t="str">
        <f t="shared" si="581"/>
        <v>http://da.dl.itc.u-tokyo.ac.jp/mirador/?params=[{%22manifest%22:%22https://www.dl.ndl.go.jp/api/iiif/3437686/manifest.json%22,%22canvas%22:%22https://www.dl.ndl.go.jp/api/iiif/3437686/canvas/192%22}]</v>
      </c>
      <c r="P4197" t="b">
        <f t="shared" si="582"/>
        <v>1</v>
      </c>
      <c r="Q4197" t="b">
        <f t="shared" si="583"/>
        <v>1</v>
      </c>
      <c r="R4197" s="8">
        <v>344</v>
      </c>
      <c r="S4197" s="8">
        <v>6</v>
      </c>
      <c r="T4197" s="9" t="s">
        <v>4087</v>
      </c>
    </row>
    <row r="4198" spans="1:20" ht="19">
      <c r="A4198" s="8" t="str">
        <f t="shared" si="575"/>
        <v>https://w3id.org/kouigenjimonogatari/data/0344-07.json</v>
      </c>
      <c r="B4198" s="8">
        <v>344</v>
      </c>
      <c r="C4198" s="8">
        <v>7</v>
      </c>
      <c r="D4198" s="9" t="s">
        <v>5449</v>
      </c>
      <c r="E4198" t="str">
        <f t="shared" si="576"/>
        <v>http://creativecommons.org/publicdomain/zero/1.0/</v>
      </c>
      <c r="F4198" s="11" t="s">
        <v>5914</v>
      </c>
      <c r="G4198">
        <v>10</v>
      </c>
      <c r="H4198" t="s">
        <v>337</v>
      </c>
      <c r="I4198" s="3" t="str">
        <f t="shared" si="577"/>
        <v>https://jpsearch.go.jp/term/type/文章要素</v>
      </c>
      <c r="L4198">
        <f t="shared" si="579"/>
        <v>192</v>
      </c>
      <c r="M4198" t="str">
        <f t="shared" si="580"/>
        <v>https://www.dl.ndl.go.jp/api/iiif/3437686/canvas/192</v>
      </c>
      <c r="N4198" t="str">
        <f t="shared" si="578"/>
        <v>https://www.dl.ndl.go.jp/api/iiif/3437686/manifest.json</v>
      </c>
      <c r="O4198" t="str">
        <f t="shared" si="581"/>
        <v>http://da.dl.itc.u-tokyo.ac.jp/mirador/?params=[{%22manifest%22:%22https://www.dl.ndl.go.jp/api/iiif/3437686/manifest.json%22,%22canvas%22:%22https://www.dl.ndl.go.jp/api/iiif/3437686/canvas/192%22}]</v>
      </c>
      <c r="P4198" t="b">
        <f t="shared" si="582"/>
        <v>1</v>
      </c>
      <c r="Q4198" t="b">
        <f t="shared" si="583"/>
        <v>1</v>
      </c>
      <c r="R4198" s="8">
        <v>344</v>
      </c>
      <c r="S4198" s="8">
        <v>7</v>
      </c>
      <c r="T4198" s="9" t="s">
        <v>5449</v>
      </c>
    </row>
    <row r="4199" spans="1:20" ht="19">
      <c r="A4199" s="8" t="str">
        <f t="shared" si="575"/>
        <v>https://w3id.org/kouigenjimonogatari/data/0344-08.json</v>
      </c>
      <c r="B4199" s="8">
        <v>344</v>
      </c>
      <c r="C4199" s="8">
        <v>8</v>
      </c>
      <c r="D4199" s="9" t="s">
        <v>4679</v>
      </c>
      <c r="E4199" t="str">
        <f t="shared" si="576"/>
        <v>http://creativecommons.org/publicdomain/zero/1.0/</v>
      </c>
      <c r="F4199" s="11" t="s">
        <v>5914</v>
      </c>
      <c r="G4199">
        <v>10</v>
      </c>
      <c r="H4199" t="s">
        <v>337</v>
      </c>
      <c r="I4199" s="3" t="str">
        <f t="shared" si="577"/>
        <v>https://jpsearch.go.jp/term/type/文章要素</v>
      </c>
      <c r="L4199">
        <f t="shared" si="579"/>
        <v>192</v>
      </c>
      <c r="M4199" t="str">
        <f t="shared" si="580"/>
        <v>https://www.dl.ndl.go.jp/api/iiif/3437686/canvas/192</v>
      </c>
      <c r="N4199" t="str">
        <f t="shared" si="578"/>
        <v>https://www.dl.ndl.go.jp/api/iiif/3437686/manifest.json</v>
      </c>
      <c r="O4199" t="str">
        <f t="shared" si="581"/>
        <v>http://da.dl.itc.u-tokyo.ac.jp/mirador/?params=[{%22manifest%22:%22https://www.dl.ndl.go.jp/api/iiif/3437686/manifest.json%22,%22canvas%22:%22https://www.dl.ndl.go.jp/api/iiif/3437686/canvas/192%22}]</v>
      </c>
      <c r="P4199" t="b">
        <f t="shared" si="582"/>
        <v>1</v>
      </c>
      <c r="Q4199" t="b">
        <f t="shared" si="583"/>
        <v>1</v>
      </c>
      <c r="R4199" s="8">
        <v>344</v>
      </c>
      <c r="S4199" s="8">
        <v>8</v>
      </c>
      <c r="T4199" s="9" t="s">
        <v>4679</v>
      </c>
    </row>
    <row r="4200" spans="1:20" ht="19">
      <c r="A4200" s="8" t="str">
        <f t="shared" si="575"/>
        <v>https://w3id.org/kouigenjimonogatari/data/0344-09.json</v>
      </c>
      <c r="B4200" s="8">
        <v>344</v>
      </c>
      <c r="C4200" s="8">
        <v>9</v>
      </c>
      <c r="D4200" s="9" t="s">
        <v>4091</v>
      </c>
      <c r="E4200" t="str">
        <f t="shared" si="576"/>
        <v>http://creativecommons.org/publicdomain/zero/1.0/</v>
      </c>
      <c r="F4200" s="11" t="s">
        <v>5914</v>
      </c>
      <c r="G4200">
        <v>10</v>
      </c>
      <c r="H4200" t="s">
        <v>337</v>
      </c>
      <c r="I4200" s="3" t="str">
        <f t="shared" si="577"/>
        <v>https://jpsearch.go.jp/term/type/文章要素</v>
      </c>
      <c r="L4200">
        <f t="shared" si="579"/>
        <v>192</v>
      </c>
      <c r="M4200" t="str">
        <f t="shared" si="580"/>
        <v>https://www.dl.ndl.go.jp/api/iiif/3437686/canvas/192</v>
      </c>
      <c r="N4200" t="str">
        <f t="shared" si="578"/>
        <v>https://www.dl.ndl.go.jp/api/iiif/3437686/manifest.json</v>
      </c>
      <c r="O4200" t="str">
        <f t="shared" si="581"/>
        <v>http://da.dl.itc.u-tokyo.ac.jp/mirador/?params=[{%22manifest%22:%22https://www.dl.ndl.go.jp/api/iiif/3437686/manifest.json%22,%22canvas%22:%22https://www.dl.ndl.go.jp/api/iiif/3437686/canvas/192%22}]</v>
      </c>
      <c r="P4200" t="b">
        <f t="shared" si="582"/>
        <v>1</v>
      </c>
      <c r="Q4200" t="b">
        <f t="shared" si="583"/>
        <v>1</v>
      </c>
      <c r="R4200" s="8">
        <v>344</v>
      </c>
      <c r="S4200" s="8">
        <v>9</v>
      </c>
      <c r="T4200" s="9" t="s">
        <v>4091</v>
      </c>
    </row>
    <row r="4201" spans="1:20" ht="19">
      <c r="A4201" s="8" t="str">
        <f t="shared" si="575"/>
        <v>https://w3id.org/kouigenjimonogatari/data/0344-10.json</v>
      </c>
      <c r="B4201" s="8">
        <v>344</v>
      </c>
      <c r="C4201" s="8">
        <v>10</v>
      </c>
      <c r="D4201" s="9" t="s">
        <v>5450</v>
      </c>
      <c r="E4201" t="str">
        <f t="shared" si="576"/>
        <v>http://creativecommons.org/publicdomain/zero/1.0/</v>
      </c>
      <c r="F4201" s="11" t="s">
        <v>5914</v>
      </c>
      <c r="G4201">
        <v>10</v>
      </c>
      <c r="H4201" t="s">
        <v>337</v>
      </c>
      <c r="I4201" s="3" t="str">
        <f t="shared" si="577"/>
        <v>https://jpsearch.go.jp/term/type/文章要素</v>
      </c>
      <c r="L4201">
        <f t="shared" si="579"/>
        <v>192</v>
      </c>
      <c r="M4201" t="str">
        <f t="shared" si="580"/>
        <v>https://www.dl.ndl.go.jp/api/iiif/3437686/canvas/192</v>
      </c>
      <c r="N4201" t="str">
        <f t="shared" si="578"/>
        <v>https://www.dl.ndl.go.jp/api/iiif/3437686/manifest.json</v>
      </c>
      <c r="O4201" t="str">
        <f t="shared" si="581"/>
        <v>http://da.dl.itc.u-tokyo.ac.jp/mirador/?params=[{%22manifest%22:%22https://www.dl.ndl.go.jp/api/iiif/3437686/manifest.json%22,%22canvas%22:%22https://www.dl.ndl.go.jp/api/iiif/3437686/canvas/192%22}]</v>
      </c>
      <c r="P4201" t="b">
        <f t="shared" si="582"/>
        <v>1</v>
      </c>
      <c r="Q4201" t="b">
        <f t="shared" si="583"/>
        <v>1</v>
      </c>
      <c r="R4201" s="8">
        <v>344</v>
      </c>
      <c r="S4201" s="8">
        <v>10</v>
      </c>
      <c r="T4201" s="9" t="s">
        <v>5450</v>
      </c>
    </row>
    <row r="4202" spans="1:20" ht="19">
      <c r="A4202" s="8" t="str">
        <f t="shared" si="575"/>
        <v>https://w3id.org/kouigenjimonogatari/data/0344-11.json</v>
      </c>
      <c r="B4202" s="8">
        <v>344</v>
      </c>
      <c r="C4202" s="8">
        <v>11</v>
      </c>
      <c r="D4202" s="9" t="s">
        <v>5451</v>
      </c>
      <c r="E4202" t="str">
        <f t="shared" si="576"/>
        <v>http://creativecommons.org/publicdomain/zero/1.0/</v>
      </c>
      <c r="F4202" s="11" t="s">
        <v>5914</v>
      </c>
      <c r="G4202">
        <v>10</v>
      </c>
      <c r="H4202" t="s">
        <v>337</v>
      </c>
      <c r="I4202" s="3" t="str">
        <f t="shared" si="577"/>
        <v>https://jpsearch.go.jp/term/type/文章要素</v>
      </c>
      <c r="L4202">
        <f t="shared" si="579"/>
        <v>192</v>
      </c>
      <c r="M4202" t="str">
        <f t="shared" si="580"/>
        <v>https://www.dl.ndl.go.jp/api/iiif/3437686/canvas/192</v>
      </c>
      <c r="N4202" t="str">
        <f t="shared" si="578"/>
        <v>https://www.dl.ndl.go.jp/api/iiif/3437686/manifest.json</v>
      </c>
      <c r="O4202" t="str">
        <f t="shared" si="581"/>
        <v>http://da.dl.itc.u-tokyo.ac.jp/mirador/?params=[{%22manifest%22:%22https://www.dl.ndl.go.jp/api/iiif/3437686/manifest.json%22,%22canvas%22:%22https://www.dl.ndl.go.jp/api/iiif/3437686/canvas/192%22}]</v>
      </c>
      <c r="P4202" t="b">
        <f t="shared" si="582"/>
        <v>1</v>
      </c>
      <c r="Q4202" t="b">
        <f t="shared" si="583"/>
        <v>1</v>
      </c>
      <c r="R4202" s="8">
        <v>344</v>
      </c>
      <c r="S4202" s="8">
        <v>11</v>
      </c>
      <c r="T4202" s="9" t="s">
        <v>5451</v>
      </c>
    </row>
    <row r="4203" spans="1:20" ht="19">
      <c r="A4203" s="8" t="str">
        <f t="shared" si="575"/>
        <v>https://w3id.org/kouigenjimonogatari/data/0344-12.json</v>
      </c>
      <c r="B4203" s="8">
        <v>344</v>
      </c>
      <c r="C4203" s="8">
        <v>12</v>
      </c>
      <c r="D4203" s="9" t="s">
        <v>5452</v>
      </c>
      <c r="E4203" t="str">
        <f t="shared" si="576"/>
        <v>http://creativecommons.org/publicdomain/zero/1.0/</v>
      </c>
      <c r="F4203" s="11" t="s">
        <v>5914</v>
      </c>
      <c r="G4203">
        <v>10</v>
      </c>
      <c r="H4203" t="s">
        <v>337</v>
      </c>
      <c r="I4203" s="3" t="str">
        <f t="shared" si="577"/>
        <v>https://jpsearch.go.jp/term/type/文章要素</v>
      </c>
      <c r="L4203">
        <f t="shared" si="579"/>
        <v>192</v>
      </c>
      <c r="M4203" t="str">
        <f t="shared" si="580"/>
        <v>https://www.dl.ndl.go.jp/api/iiif/3437686/canvas/192</v>
      </c>
      <c r="N4203" t="str">
        <f t="shared" si="578"/>
        <v>https://www.dl.ndl.go.jp/api/iiif/3437686/manifest.json</v>
      </c>
      <c r="O4203" t="str">
        <f t="shared" si="581"/>
        <v>http://da.dl.itc.u-tokyo.ac.jp/mirador/?params=[{%22manifest%22:%22https://www.dl.ndl.go.jp/api/iiif/3437686/manifest.json%22,%22canvas%22:%22https://www.dl.ndl.go.jp/api/iiif/3437686/canvas/192%22}]</v>
      </c>
      <c r="P4203" t="b">
        <f t="shared" si="582"/>
        <v>1</v>
      </c>
      <c r="Q4203" t="b">
        <f t="shared" si="583"/>
        <v>1</v>
      </c>
      <c r="R4203" s="8">
        <v>344</v>
      </c>
      <c r="S4203" s="8">
        <v>12</v>
      </c>
      <c r="T4203" s="9" t="s">
        <v>5452</v>
      </c>
    </row>
    <row r="4204" spans="1:20" ht="19">
      <c r="A4204" s="8" t="str">
        <f t="shared" si="575"/>
        <v>https://w3id.org/kouigenjimonogatari/data/0344-13.json</v>
      </c>
      <c r="B4204" s="8">
        <v>344</v>
      </c>
      <c r="C4204" s="8">
        <v>13</v>
      </c>
      <c r="D4204" s="9" t="s">
        <v>5453</v>
      </c>
      <c r="E4204" t="str">
        <f t="shared" si="576"/>
        <v>http://creativecommons.org/publicdomain/zero/1.0/</v>
      </c>
      <c r="F4204" s="11" t="s">
        <v>5914</v>
      </c>
      <c r="G4204">
        <v>10</v>
      </c>
      <c r="H4204" t="s">
        <v>337</v>
      </c>
      <c r="I4204" s="3" t="str">
        <f t="shared" si="577"/>
        <v>https://jpsearch.go.jp/term/type/文章要素</v>
      </c>
      <c r="L4204">
        <f t="shared" si="579"/>
        <v>192</v>
      </c>
      <c r="M4204" t="str">
        <f t="shared" si="580"/>
        <v>https://www.dl.ndl.go.jp/api/iiif/3437686/canvas/192</v>
      </c>
      <c r="N4204" t="str">
        <f t="shared" si="578"/>
        <v>https://www.dl.ndl.go.jp/api/iiif/3437686/manifest.json</v>
      </c>
      <c r="O4204" t="str">
        <f t="shared" si="581"/>
        <v>http://da.dl.itc.u-tokyo.ac.jp/mirador/?params=[{%22manifest%22:%22https://www.dl.ndl.go.jp/api/iiif/3437686/manifest.json%22,%22canvas%22:%22https://www.dl.ndl.go.jp/api/iiif/3437686/canvas/192%22}]</v>
      </c>
      <c r="P4204" t="b">
        <f t="shared" si="582"/>
        <v>1</v>
      </c>
      <c r="Q4204" t="b">
        <f t="shared" si="583"/>
        <v>1</v>
      </c>
      <c r="R4204" s="8">
        <v>344</v>
      </c>
      <c r="S4204" s="8">
        <v>13</v>
      </c>
      <c r="T4204" s="9" t="s">
        <v>5453</v>
      </c>
    </row>
    <row r="4205" spans="1:20" ht="19">
      <c r="A4205" s="8" t="str">
        <f t="shared" si="575"/>
        <v>https://w3id.org/kouigenjimonogatari/data/0344-14.json</v>
      </c>
      <c r="B4205" s="8">
        <v>344</v>
      </c>
      <c r="C4205" s="8">
        <v>14</v>
      </c>
      <c r="D4205" s="9" t="s">
        <v>5454</v>
      </c>
      <c r="E4205" t="str">
        <f t="shared" si="576"/>
        <v>http://creativecommons.org/publicdomain/zero/1.0/</v>
      </c>
      <c r="F4205" s="11" t="s">
        <v>5914</v>
      </c>
      <c r="G4205">
        <v>10</v>
      </c>
      <c r="H4205" t="s">
        <v>337</v>
      </c>
      <c r="I4205" s="3" t="str">
        <f t="shared" si="577"/>
        <v>https://jpsearch.go.jp/term/type/文章要素</v>
      </c>
      <c r="L4205">
        <f t="shared" si="579"/>
        <v>192</v>
      </c>
      <c r="M4205" t="str">
        <f t="shared" si="580"/>
        <v>https://www.dl.ndl.go.jp/api/iiif/3437686/canvas/192</v>
      </c>
      <c r="N4205" t="str">
        <f t="shared" si="578"/>
        <v>https://www.dl.ndl.go.jp/api/iiif/3437686/manifest.json</v>
      </c>
      <c r="O4205" t="str">
        <f t="shared" si="581"/>
        <v>http://da.dl.itc.u-tokyo.ac.jp/mirador/?params=[{%22manifest%22:%22https://www.dl.ndl.go.jp/api/iiif/3437686/manifest.json%22,%22canvas%22:%22https://www.dl.ndl.go.jp/api/iiif/3437686/canvas/192%22}]</v>
      </c>
      <c r="P4205" t="b">
        <f t="shared" si="582"/>
        <v>1</v>
      </c>
      <c r="Q4205" t="b">
        <f t="shared" si="583"/>
        <v>1</v>
      </c>
      <c r="R4205" s="8">
        <v>344</v>
      </c>
      <c r="S4205" s="8">
        <v>14</v>
      </c>
      <c r="T4205" s="9" t="s">
        <v>5454</v>
      </c>
    </row>
    <row r="4206" spans="1:20" ht="19">
      <c r="A4206" s="8" t="str">
        <f t="shared" si="575"/>
        <v>https://w3id.org/kouigenjimonogatari/data/0345-01.json</v>
      </c>
      <c r="B4206" s="8">
        <v>345</v>
      </c>
      <c r="C4206" s="8">
        <v>1</v>
      </c>
      <c r="D4206" s="9" t="s">
        <v>5455</v>
      </c>
      <c r="E4206" t="str">
        <f t="shared" si="576"/>
        <v>http://creativecommons.org/publicdomain/zero/1.0/</v>
      </c>
      <c r="F4206" s="11" t="s">
        <v>5914</v>
      </c>
      <c r="G4206">
        <v>10</v>
      </c>
      <c r="H4206" t="s">
        <v>337</v>
      </c>
      <c r="I4206" s="3" t="str">
        <f t="shared" si="577"/>
        <v>https://jpsearch.go.jp/term/type/文章要素</v>
      </c>
      <c r="L4206">
        <f t="shared" si="579"/>
        <v>192</v>
      </c>
      <c r="M4206" t="str">
        <f t="shared" si="580"/>
        <v>https://www.dl.ndl.go.jp/api/iiif/3437686/canvas/192</v>
      </c>
      <c r="N4206" t="str">
        <f t="shared" si="578"/>
        <v>https://www.dl.ndl.go.jp/api/iiif/3437686/manifest.json</v>
      </c>
      <c r="O4206" t="str">
        <f t="shared" si="581"/>
        <v>http://da.dl.itc.u-tokyo.ac.jp/mirador/?params=[{%22manifest%22:%22https://www.dl.ndl.go.jp/api/iiif/3437686/manifest.json%22,%22canvas%22:%22https://www.dl.ndl.go.jp/api/iiif/3437686/canvas/192%22}]</v>
      </c>
      <c r="P4206" t="b">
        <f t="shared" si="582"/>
        <v>1</v>
      </c>
      <c r="Q4206" t="b">
        <f t="shared" si="583"/>
        <v>1</v>
      </c>
      <c r="R4206" s="8">
        <v>345</v>
      </c>
      <c r="S4206" s="8">
        <v>1</v>
      </c>
      <c r="T4206" s="9" t="s">
        <v>5455</v>
      </c>
    </row>
    <row r="4207" spans="1:20" ht="19">
      <c r="A4207" s="8" t="str">
        <f t="shared" si="575"/>
        <v>https://w3id.org/kouigenjimonogatari/data/0345-02.json</v>
      </c>
      <c r="B4207" s="8">
        <v>345</v>
      </c>
      <c r="C4207" s="8">
        <v>2</v>
      </c>
      <c r="D4207" s="9" t="s">
        <v>5456</v>
      </c>
      <c r="E4207" t="str">
        <f t="shared" si="576"/>
        <v>http://creativecommons.org/publicdomain/zero/1.0/</v>
      </c>
      <c r="F4207" s="11" t="s">
        <v>5914</v>
      </c>
      <c r="G4207">
        <v>10</v>
      </c>
      <c r="H4207" t="s">
        <v>337</v>
      </c>
      <c r="I4207" s="3" t="str">
        <f t="shared" si="577"/>
        <v>https://jpsearch.go.jp/term/type/文章要素</v>
      </c>
      <c r="L4207">
        <f t="shared" si="579"/>
        <v>192</v>
      </c>
      <c r="M4207" t="str">
        <f t="shared" si="580"/>
        <v>https://www.dl.ndl.go.jp/api/iiif/3437686/canvas/192</v>
      </c>
      <c r="N4207" t="str">
        <f t="shared" si="578"/>
        <v>https://www.dl.ndl.go.jp/api/iiif/3437686/manifest.json</v>
      </c>
      <c r="O4207" t="str">
        <f t="shared" si="581"/>
        <v>http://da.dl.itc.u-tokyo.ac.jp/mirador/?params=[{%22manifest%22:%22https://www.dl.ndl.go.jp/api/iiif/3437686/manifest.json%22,%22canvas%22:%22https://www.dl.ndl.go.jp/api/iiif/3437686/canvas/192%22}]</v>
      </c>
      <c r="P4207" t="b">
        <f t="shared" si="582"/>
        <v>1</v>
      </c>
      <c r="Q4207" t="b">
        <f t="shared" si="583"/>
        <v>1</v>
      </c>
      <c r="R4207" s="8">
        <v>345</v>
      </c>
      <c r="S4207" s="8">
        <v>2</v>
      </c>
      <c r="T4207" s="9" t="s">
        <v>5456</v>
      </c>
    </row>
    <row r="4208" spans="1:20" ht="19">
      <c r="A4208" s="8" t="str">
        <f t="shared" si="575"/>
        <v>https://w3id.org/kouigenjimonogatari/data/0345-03.json</v>
      </c>
      <c r="B4208" s="8">
        <v>345</v>
      </c>
      <c r="C4208" s="8">
        <v>3</v>
      </c>
      <c r="D4208" s="9" t="s">
        <v>5457</v>
      </c>
      <c r="E4208" t="str">
        <f t="shared" si="576"/>
        <v>http://creativecommons.org/publicdomain/zero/1.0/</v>
      </c>
      <c r="F4208" s="11" t="s">
        <v>5914</v>
      </c>
      <c r="G4208">
        <v>10</v>
      </c>
      <c r="H4208" t="s">
        <v>337</v>
      </c>
      <c r="I4208" s="3" t="str">
        <f t="shared" si="577"/>
        <v>https://jpsearch.go.jp/term/type/文章要素</v>
      </c>
      <c r="L4208">
        <f t="shared" si="579"/>
        <v>192</v>
      </c>
      <c r="M4208" t="str">
        <f t="shared" si="580"/>
        <v>https://www.dl.ndl.go.jp/api/iiif/3437686/canvas/192</v>
      </c>
      <c r="N4208" t="str">
        <f t="shared" si="578"/>
        <v>https://www.dl.ndl.go.jp/api/iiif/3437686/manifest.json</v>
      </c>
      <c r="O4208" t="str">
        <f t="shared" si="581"/>
        <v>http://da.dl.itc.u-tokyo.ac.jp/mirador/?params=[{%22manifest%22:%22https://www.dl.ndl.go.jp/api/iiif/3437686/manifest.json%22,%22canvas%22:%22https://www.dl.ndl.go.jp/api/iiif/3437686/canvas/192%22}]</v>
      </c>
      <c r="P4208" t="b">
        <f t="shared" si="582"/>
        <v>1</v>
      </c>
      <c r="Q4208" t="b">
        <f t="shared" si="583"/>
        <v>1</v>
      </c>
      <c r="R4208" s="8">
        <v>345</v>
      </c>
      <c r="S4208" s="8">
        <v>3</v>
      </c>
      <c r="T4208" s="9" t="s">
        <v>5457</v>
      </c>
    </row>
    <row r="4209" spans="1:20" ht="19">
      <c r="A4209" s="8" t="str">
        <f t="shared" si="575"/>
        <v>https://w3id.org/kouigenjimonogatari/data/0345-04.json</v>
      </c>
      <c r="B4209" s="8">
        <v>345</v>
      </c>
      <c r="C4209" s="8">
        <v>4</v>
      </c>
      <c r="D4209" s="9" t="s">
        <v>5458</v>
      </c>
      <c r="E4209" t="str">
        <f t="shared" si="576"/>
        <v>http://creativecommons.org/publicdomain/zero/1.0/</v>
      </c>
      <c r="F4209" s="11" t="s">
        <v>5914</v>
      </c>
      <c r="G4209">
        <v>10</v>
      </c>
      <c r="H4209" t="s">
        <v>337</v>
      </c>
      <c r="I4209" s="3" t="str">
        <f t="shared" si="577"/>
        <v>https://jpsearch.go.jp/term/type/文章要素</v>
      </c>
      <c r="L4209">
        <f t="shared" si="579"/>
        <v>192</v>
      </c>
      <c r="M4209" t="str">
        <f t="shared" si="580"/>
        <v>https://www.dl.ndl.go.jp/api/iiif/3437686/canvas/192</v>
      </c>
      <c r="N4209" t="str">
        <f t="shared" si="578"/>
        <v>https://www.dl.ndl.go.jp/api/iiif/3437686/manifest.json</v>
      </c>
      <c r="O4209" t="str">
        <f t="shared" si="581"/>
        <v>http://da.dl.itc.u-tokyo.ac.jp/mirador/?params=[{%22manifest%22:%22https://www.dl.ndl.go.jp/api/iiif/3437686/manifest.json%22,%22canvas%22:%22https://www.dl.ndl.go.jp/api/iiif/3437686/canvas/192%22}]</v>
      </c>
      <c r="P4209" t="b">
        <f t="shared" si="582"/>
        <v>1</v>
      </c>
      <c r="Q4209" t="b">
        <f t="shared" si="583"/>
        <v>1</v>
      </c>
      <c r="R4209" s="8">
        <v>345</v>
      </c>
      <c r="S4209" s="8">
        <v>4</v>
      </c>
      <c r="T4209" s="9" t="s">
        <v>5458</v>
      </c>
    </row>
    <row r="4210" spans="1:20" ht="19">
      <c r="A4210" s="8" t="str">
        <f t="shared" si="575"/>
        <v>https://w3id.org/kouigenjimonogatari/data/0345-05.json</v>
      </c>
      <c r="B4210" s="8">
        <v>345</v>
      </c>
      <c r="C4210" s="8">
        <v>5</v>
      </c>
      <c r="D4210" s="9" t="s">
        <v>5459</v>
      </c>
      <c r="E4210" t="str">
        <f t="shared" si="576"/>
        <v>http://creativecommons.org/publicdomain/zero/1.0/</v>
      </c>
      <c r="F4210" s="11" t="s">
        <v>5914</v>
      </c>
      <c r="G4210">
        <v>10</v>
      </c>
      <c r="H4210" t="s">
        <v>337</v>
      </c>
      <c r="I4210" s="3" t="str">
        <f t="shared" si="577"/>
        <v>https://jpsearch.go.jp/term/type/文章要素</v>
      </c>
      <c r="L4210">
        <f t="shared" si="579"/>
        <v>192</v>
      </c>
      <c r="M4210" t="str">
        <f t="shared" si="580"/>
        <v>https://www.dl.ndl.go.jp/api/iiif/3437686/canvas/192</v>
      </c>
      <c r="N4210" t="str">
        <f t="shared" si="578"/>
        <v>https://www.dl.ndl.go.jp/api/iiif/3437686/manifest.json</v>
      </c>
      <c r="O4210" t="str">
        <f t="shared" si="581"/>
        <v>http://da.dl.itc.u-tokyo.ac.jp/mirador/?params=[{%22manifest%22:%22https://www.dl.ndl.go.jp/api/iiif/3437686/manifest.json%22,%22canvas%22:%22https://www.dl.ndl.go.jp/api/iiif/3437686/canvas/192%22}]</v>
      </c>
      <c r="P4210" t="b">
        <f t="shared" si="582"/>
        <v>1</v>
      </c>
      <c r="Q4210" t="b">
        <f t="shared" si="583"/>
        <v>1</v>
      </c>
      <c r="R4210" s="8">
        <v>345</v>
      </c>
      <c r="S4210" s="8">
        <v>5</v>
      </c>
      <c r="T4210" s="9" t="s">
        <v>5459</v>
      </c>
    </row>
    <row r="4211" spans="1:20" ht="19">
      <c r="A4211" s="8" t="str">
        <f t="shared" si="575"/>
        <v>https://w3id.org/kouigenjimonogatari/data/0345-06.json</v>
      </c>
      <c r="B4211" s="8">
        <v>345</v>
      </c>
      <c r="C4211" s="8">
        <v>6</v>
      </c>
      <c r="D4211" s="9" t="s">
        <v>4103</v>
      </c>
      <c r="E4211" t="str">
        <f t="shared" si="576"/>
        <v>http://creativecommons.org/publicdomain/zero/1.0/</v>
      </c>
      <c r="F4211" s="11" t="s">
        <v>5914</v>
      </c>
      <c r="G4211">
        <v>10</v>
      </c>
      <c r="H4211" t="s">
        <v>337</v>
      </c>
      <c r="I4211" s="3" t="str">
        <f t="shared" si="577"/>
        <v>https://jpsearch.go.jp/term/type/文章要素</v>
      </c>
      <c r="L4211">
        <f t="shared" si="579"/>
        <v>192</v>
      </c>
      <c r="M4211" t="str">
        <f t="shared" si="580"/>
        <v>https://www.dl.ndl.go.jp/api/iiif/3437686/canvas/192</v>
      </c>
      <c r="N4211" t="str">
        <f t="shared" si="578"/>
        <v>https://www.dl.ndl.go.jp/api/iiif/3437686/manifest.json</v>
      </c>
      <c r="O4211" t="str">
        <f t="shared" si="581"/>
        <v>http://da.dl.itc.u-tokyo.ac.jp/mirador/?params=[{%22manifest%22:%22https://www.dl.ndl.go.jp/api/iiif/3437686/manifest.json%22,%22canvas%22:%22https://www.dl.ndl.go.jp/api/iiif/3437686/canvas/192%22}]</v>
      </c>
      <c r="P4211" t="b">
        <f t="shared" si="582"/>
        <v>1</v>
      </c>
      <c r="Q4211" t="b">
        <f t="shared" si="583"/>
        <v>1</v>
      </c>
      <c r="R4211" s="8">
        <v>345</v>
      </c>
      <c r="S4211" s="8">
        <v>6</v>
      </c>
      <c r="T4211" s="9" t="s">
        <v>4103</v>
      </c>
    </row>
    <row r="4212" spans="1:20" ht="19">
      <c r="A4212" s="8" t="str">
        <f t="shared" si="575"/>
        <v>https://w3id.org/kouigenjimonogatari/data/0345-07.json</v>
      </c>
      <c r="B4212" s="8">
        <v>345</v>
      </c>
      <c r="C4212" s="8">
        <v>7</v>
      </c>
      <c r="D4212" s="9" t="s">
        <v>4105</v>
      </c>
      <c r="E4212" t="str">
        <f t="shared" si="576"/>
        <v>http://creativecommons.org/publicdomain/zero/1.0/</v>
      </c>
      <c r="F4212" s="11" t="s">
        <v>5914</v>
      </c>
      <c r="G4212">
        <v>10</v>
      </c>
      <c r="H4212" t="s">
        <v>337</v>
      </c>
      <c r="I4212" s="3" t="str">
        <f t="shared" si="577"/>
        <v>https://jpsearch.go.jp/term/type/文章要素</v>
      </c>
      <c r="L4212">
        <f t="shared" si="579"/>
        <v>192</v>
      </c>
      <c r="M4212" t="str">
        <f t="shared" si="580"/>
        <v>https://www.dl.ndl.go.jp/api/iiif/3437686/canvas/192</v>
      </c>
      <c r="N4212" t="str">
        <f t="shared" si="578"/>
        <v>https://www.dl.ndl.go.jp/api/iiif/3437686/manifest.json</v>
      </c>
      <c r="O4212" t="str">
        <f t="shared" si="581"/>
        <v>http://da.dl.itc.u-tokyo.ac.jp/mirador/?params=[{%22manifest%22:%22https://www.dl.ndl.go.jp/api/iiif/3437686/manifest.json%22,%22canvas%22:%22https://www.dl.ndl.go.jp/api/iiif/3437686/canvas/192%22}]</v>
      </c>
      <c r="P4212" t="b">
        <f t="shared" si="582"/>
        <v>1</v>
      </c>
      <c r="Q4212" t="b">
        <f t="shared" si="583"/>
        <v>1</v>
      </c>
      <c r="R4212" s="8">
        <v>345</v>
      </c>
      <c r="S4212" s="8">
        <v>7</v>
      </c>
      <c r="T4212" s="9" t="s">
        <v>4105</v>
      </c>
    </row>
    <row r="4213" spans="1:20" ht="19">
      <c r="A4213" s="8" t="str">
        <f t="shared" si="575"/>
        <v>https://w3id.org/kouigenjimonogatari/data/0345-08.json</v>
      </c>
      <c r="B4213" s="8">
        <v>345</v>
      </c>
      <c r="C4213" s="8">
        <v>8</v>
      </c>
      <c r="D4213" s="9" t="s">
        <v>5460</v>
      </c>
      <c r="E4213" t="str">
        <f t="shared" si="576"/>
        <v>http://creativecommons.org/publicdomain/zero/1.0/</v>
      </c>
      <c r="F4213" s="11" t="s">
        <v>5914</v>
      </c>
      <c r="G4213">
        <v>10</v>
      </c>
      <c r="H4213" t="s">
        <v>337</v>
      </c>
      <c r="I4213" s="3" t="str">
        <f t="shared" si="577"/>
        <v>https://jpsearch.go.jp/term/type/文章要素</v>
      </c>
      <c r="L4213">
        <f t="shared" si="579"/>
        <v>192</v>
      </c>
      <c r="M4213" t="str">
        <f t="shared" si="580"/>
        <v>https://www.dl.ndl.go.jp/api/iiif/3437686/canvas/192</v>
      </c>
      <c r="N4213" t="str">
        <f t="shared" si="578"/>
        <v>https://www.dl.ndl.go.jp/api/iiif/3437686/manifest.json</v>
      </c>
      <c r="O4213" t="str">
        <f t="shared" si="581"/>
        <v>http://da.dl.itc.u-tokyo.ac.jp/mirador/?params=[{%22manifest%22:%22https://www.dl.ndl.go.jp/api/iiif/3437686/manifest.json%22,%22canvas%22:%22https://www.dl.ndl.go.jp/api/iiif/3437686/canvas/192%22}]</v>
      </c>
      <c r="P4213" t="b">
        <f t="shared" si="582"/>
        <v>1</v>
      </c>
      <c r="Q4213" t="b">
        <f t="shared" si="583"/>
        <v>1</v>
      </c>
      <c r="R4213" s="8">
        <v>345</v>
      </c>
      <c r="S4213" s="8">
        <v>8</v>
      </c>
      <c r="T4213" s="9" t="s">
        <v>5460</v>
      </c>
    </row>
    <row r="4214" spans="1:20" ht="19">
      <c r="A4214" s="8" t="str">
        <f t="shared" si="575"/>
        <v>https://w3id.org/kouigenjimonogatari/data/0345-09.json</v>
      </c>
      <c r="B4214" s="8">
        <v>345</v>
      </c>
      <c r="C4214" s="8">
        <v>9</v>
      </c>
      <c r="D4214" s="9" t="s">
        <v>5461</v>
      </c>
      <c r="E4214" t="str">
        <f t="shared" si="576"/>
        <v>http://creativecommons.org/publicdomain/zero/1.0/</v>
      </c>
      <c r="F4214" s="11" t="s">
        <v>5914</v>
      </c>
      <c r="G4214">
        <v>10</v>
      </c>
      <c r="H4214" t="s">
        <v>337</v>
      </c>
      <c r="I4214" s="3" t="str">
        <f t="shared" si="577"/>
        <v>https://jpsearch.go.jp/term/type/文章要素</v>
      </c>
      <c r="L4214">
        <f t="shared" si="579"/>
        <v>192</v>
      </c>
      <c r="M4214" t="str">
        <f t="shared" si="580"/>
        <v>https://www.dl.ndl.go.jp/api/iiif/3437686/canvas/192</v>
      </c>
      <c r="N4214" t="str">
        <f t="shared" si="578"/>
        <v>https://www.dl.ndl.go.jp/api/iiif/3437686/manifest.json</v>
      </c>
      <c r="O4214" t="str">
        <f t="shared" si="581"/>
        <v>http://da.dl.itc.u-tokyo.ac.jp/mirador/?params=[{%22manifest%22:%22https://www.dl.ndl.go.jp/api/iiif/3437686/manifest.json%22,%22canvas%22:%22https://www.dl.ndl.go.jp/api/iiif/3437686/canvas/192%22}]</v>
      </c>
      <c r="P4214" t="b">
        <f t="shared" si="582"/>
        <v>1</v>
      </c>
      <c r="Q4214" t="b">
        <f t="shared" si="583"/>
        <v>1</v>
      </c>
      <c r="R4214" s="8">
        <v>345</v>
      </c>
      <c r="S4214" s="8">
        <v>9</v>
      </c>
      <c r="T4214" s="9" t="s">
        <v>5461</v>
      </c>
    </row>
    <row r="4215" spans="1:20" ht="19">
      <c r="A4215" s="8" t="str">
        <f t="shared" si="575"/>
        <v>https://w3id.org/kouigenjimonogatari/data/0345-10.json</v>
      </c>
      <c r="B4215" s="8">
        <v>345</v>
      </c>
      <c r="C4215" s="8">
        <v>10</v>
      </c>
      <c r="D4215" s="9" t="s">
        <v>4109</v>
      </c>
      <c r="E4215" t="str">
        <f t="shared" si="576"/>
        <v>http://creativecommons.org/publicdomain/zero/1.0/</v>
      </c>
      <c r="F4215" s="11" t="s">
        <v>5914</v>
      </c>
      <c r="G4215">
        <v>10</v>
      </c>
      <c r="H4215" t="s">
        <v>337</v>
      </c>
      <c r="I4215" s="3" t="str">
        <f t="shared" si="577"/>
        <v>https://jpsearch.go.jp/term/type/文章要素</v>
      </c>
      <c r="L4215">
        <f t="shared" si="579"/>
        <v>192</v>
      </c>
      <c r="M4215" t="str">
        <f t="shared" si="580"/>
        <v>https://www.dl.ndl.go.jp/api/iiif/3437686/canvas/192</v>
      </c>
      <c r="N4215" t="str">
        <f t="shared" si="578"/>
        <v>https://www.dl.ndl.go.jp/api/iiif/3437686/manifest.json</v>
      </c>
      <c r="O4215" t="str">
        <f t="shared" si="581"/>
        <v>http://da.dl.itc.u-tokyo.ac.jp/mirador/?params=[{%22manifest%22:%22https://www.dl.ndl.go.jp/api/iiif/3437686/manifest.json%22,%22canvas%22:%22https://www.dl.ndl.go.jp/api/iiif/3437686/canvas/192%22}]</v>
      </c>
      <c r="P4215" t="b">
        <f t="shared" si="582"/>
        <v>1</v>
      </c>
      <c r="Q4215" t="b">
        <f t="shared" si="583"/>
        <v>1</v>
      </c>
      <c r="R4215" s="8">
        <v>345</v>
      </c>
      <c r="S4215" s="8">
        <v>10</v>
      </c>
      <c r="T4215" s="9" t="s">
        <v>4109</v>
      </c>
    </row>
    <row r="4216" spans="1:20" ht="19">
      <c r="A4216" s="8" t="str">
        <f t="shared" si="575"/>
        <v>https://w3id.org/kouigenjimonogatari/data/0345-11.json</v>
      </c>
      <c r="B4216" s="8">
        <v>345</v>
      </c>
      <c r="C4216" s="8">
        <v>11</v>
      </c>
      <c r="D4216" s="9" t="s">
        <v>5462</v>
      </c>
      <c r="E4216" t="str">
        <f t="shared" si="576"/>
        <v>http://creativecommons.org/publicdomain/zero/1.0/</v>
      </c>
      <c r="F4216" s="11" t="s">
        <v>5914</v>
      </c>
      <c r="G4216">
        <v>10</v>
      </c>
      <c r="H4216" t="s">
        <v>337</v>
      </c>
      <c r="I4216" s="3" t="str">
        <f t="shared" si="577"/>
        <v>https://jpsearch.go.jp/term/type/文章要素</v>
      </c>
      <c r="L4216">
        <f t="shared" si="579"/>
        <v>192</v>
      </c>
      <c r="M4216" t="str">
        <f t="shared" si="580"/>
        <v>https://www.dl.ndl.go.jp/api/iiif/3437686/canvas/192</v>
      </c>
      <c r="N4216" t="str">
        <f t="shared" si="578"/>
        <v>https://www.dl.ndl.go.jp/api/iiif/3437686/manifest.json</v>
      </c>
      <c r="O4216" t="str">
        <f t="shared" si="581"/>
        <v>http://da.dl.itc.u-tokyo.ac.jp/mirador/?params=[{%22manifest%22:%22https://www.dl.ndl.go.jp/api/iiif/3437686/manifest.json%22,%22canvas%22:%22https://www.dl.ndl.go.jp/api/iiif/3437686/canvas/192%22}]</v>
      </c>
      <c r="P4216" t="b">
        <f t="shared" si="582"/>
        <v>1</v>
      </c>
      <c r="Q4216" t="b">
        <f t="shared" si="583"/>
        <v>1</v>
      </c>
      <c r="R4216" s="8">
        <v>345</v>
      </c>
      <c r="S4216" s="8">
        <v>11</v>
      </c>
      <c r="T4216" s="9" t="s">
        <v>5462</v>
      </c>
    </row>
    <row r="4217" spans="1:20" ht="19">
      <c r="A4217" s="8" t="str">
        <f t="shared" si="575"/>
        <v>https://w3id.org/kouigenjimonogatari/data/0345-12.json</v>
      </c>
      <c r="B4217" s="8">
        <v>345</v>
      </c>
      <c r="C4217" s="8">
        <v>12</v>
      </c>
      <c r="D4217" s="9" t="s">
        <v>5463</v>
      </c>
      <c r="E4217" t="str">
        <f t="shared" si="576"/>
        <v>http://creativecommons.org/publicdomain/zero/1.0/</v>
      </c>
      <c r="F4217" s="11" t="s">
        <v>5914</v>
      </c>
      <c r="G4217">
        <v>10</v>
      </c>
      <c r="H4217" t="s">
        <v>337</v>
      </c>
      <c r="I4217" s="3" t="str">
        <f t="shared" si="577"/>
        <v>https://jpsearch.go.jp/term/type/文章要素</v>
      </c>
      <c r="L4217">
        <f t="shared" si="579"/>
        <v>192</v>
      </c>
      <c r="M4217" t="str">
        <f t="shared" si="580"/>
        <v>https://www.dl.ndl.go.jp/api/iiif/3437686/canvas/192</v>
      </c>
      <c r="N4217" t="str">
        <f t="shared" si="578"/>
        <v>https://www.dl.ndl.go.jp/api/iiif/3437686/manifest.json</v>
      </c>
      <c r="O4217" t="str">
        <f t="shared" si="581"/>
        <v>http://da.dl.itc.u-tokyo.ac.jp/mirador/?params=[{%22manifest%22:%22https://www.dl.ndl.go.jp/api/iiif/3437686/manifest.json%22,%22canvas%22:%22https://www.dl.ndl.go.jp/api/iiif/3437686/canvas/192%22}]</v>
      </c>
      <c r="P4217" t="b">
        <f t="shared" si="582"/>
        <v>1</v>
      </c>
      <c r="Q4217" t="b">
        <f t="shared" si="583"/>
        <v>1</v>
      </c>
      <c r="R4217" s="8">
        <v>345</v>
      </c>
      <c r="S4217" s="8">
        <v>12</v>
      </c>
      <c r="T4217" s="9" t="s">
        <v>5463</v>
      </c>
    </row>
    <row r="4218" spans="1:20" ht="19">
      <c r="A4218" s="8" t="str">
        <f t="shared" si="575"/>
        <v>https://w3id.org/kouigenjimonogatari/data/0345-13.json</v>
      </c>
      <c r="B4218" s="8">
        <v>345</v>
      </c>
      <c r="C4218" s="8">
        <v>13</v>
      </c>
      <c r="D4218" s="9" t="s">
        <v>5464</v>
      </c>
      <c r="E4218" t="str">
        <f t="shared" si="576"/>
        <v>http://creativecommons.org/publicdomain/zero/1.0/</v>
      </c>
      <c r="F4218" s="11" t="s">
        <v>5914</v>
      </c>
      <c r="G4218">
        <v>10</v>
      </c>
      <c r="H4218" t="s">
        <v>337</v>
      </c>
      <c r="I4218" s="3" t="str">
        <f t="shared" si="577"/>
        <v>https://jpsearch.go.jp/term/type/文章要素</v>
      </c>
      <c r="L4218">
        <f t="shared" si="579"/>
        <v>192</v>
      </c>
      <c r="M4218" t="str">
        <f t="shared" si="580"/>
        <v>https://www.dl.ndl.go.jp/api/iiif/3437686/canvas/192</v>
      </c>
      <c r="N4218" t="str">
        <f t="shared" si="578"/>
        <v>https://www.dl.ndl.go.jp/api/iiif/3437686/manifest.json</v>
      </c>
      <c r="O4218" t="str">
        <f t="shared" si="581"/>
        <v>http://da.dl.itc.u-tokyo.ac.jp/mirador/?params=[{%22manifest%22:%22https://www.dl.ndl.go.jp/api/iiif/3437686/manifest.json%22,%22canvas%22:%22https://www.dl.ndl.go.jp/api/iiif/3437686/canvas/192%22}]</v>
      </c>
      <c r="P4218" t="b">
        <f t="shared" si="582"/>
        <v>1</v>
      </c>
      <c r="Q4218" t="b">
        <f t="shared" si="583"/>
        <v>1</v>
      </c>
      <c r="R4218" s="8">
        <v>345</v>
      </c>
      <c r="S4218" s="8">
        <v>13</v>
      </c>
      <c r="T4218" s="9" t="s">
        <v>5464</v>
      </c>
    </row>
    <row r="4219" spans="1:20" ht="19">
      <c r="A4219" s="8" t="str">
        <f t="shared" si="575"/>
        <v>https://w3id.org/kouigenjimonogatari/data/0345-14.json</v>
      </c>
      <c r="B4219" s="8">
        <v>345</v>
      </c>
      <c r="C4219" s="8">
        <v>14</v>
      </c>
      <c r="D4219" s="9" t="s">
        <v>5465</v>
      </c>
      <c r="E4219" t="str">
        <f t="shared" si="576"/>
        <v>http://creativecommons.org/publicdomain/zero/1.0/</v>
      </c>
      <c r="F4219" s="11" t="s">
        <v>5914</v>
      </c>
      <c r="G4219">
        <v>10</v>
      </c>
      <c r="H4219" t="s">
        <v>337</v>
      </c>
      <c r="I4219" s="3" t="str">
        <f t="shared" si="577"/>
        <v>https://jpsearch.go.jp/term/type/文章要素</v>
      </c>
      <c r="L4219">
        <f t="shared" si="579"/>
        <v>192</v>
      </c>
      <c r="M4219" t="str">
        <f t="shared" si="580"/>
        <v>https://www.dl.ndl.go.jp/api/iiif/3437686/canvas/192</v>
      </c>
      <c r="N4219" t="str">
        <f t="shared" si="578"/>
        <v>https://www.dl.ndl.go.jp/api/iiif/3437686/manifest.json</v>
      </c>
      <c r="O4219" t="str">
        <f t="shared" si="581"/>
        <v>http://da.dl.itc.u-tokyo.ac.jp/mirador/?params=[{%22manifest%22:%22https://www.dl.ndl.go.jp/api/iiif/3437686/manifest.json%22,%22canvas%22:%22https://www.dl.ndl.go.jp/api/iiif/3437686/canvas/192%22}]</v>
      </c>
      <c r="P4219" t="b">
        <f t="shared" si="582"/>
        <v>1</v>
      </c>
      <c r="Q4219" t="b">
        <f t="shared" si="583"/>
        <v>1</v>
      </c>
      <c r="R4219" s="8">
        <v>345</v>
      </c>
      <c r="S4219" s="8">
        <v>14</v>
      </c>
      <c r="T4219" s="9" t="s">
        <v>5465</v>
      </c>
    </row>
    <row r="4220" spans="1:20" ht="19">
      <c r="A4220" s="8" t="str">
        <f t="shared" si="575"/>
        <v>https://w3id.org/kouigenjimonogatari/data/0346-01.json</v>
      </c>
      <c r="B4220" s="8">
        <v>346</v>
      </c>
      <c r="C4220" s="8">
        <v>1</v>
      </c>
      <c r="D4220" s="9" t="s">
        <v>5466</v>
      </c>
      <c r="E4220" t="str">
        <f t="shared" si="576"/>
        <v>http://creativecommons.org/publicdomain/zero/1.0/</v>
      </c>
      <c r="F4220" s="11" t="s">
        <v>5914</v>
      </c>
      <c r="G4220">
        <v>10</v>
      </c>
      <c r="H4220" t="s">
        <v>337</v>
      </c>
      <c r="I4220" s="3" t="str">
        <f t="shared" si="577"/>
        <v>https://jpsearch.go.jp/term/type/文章要素</v>
      </c>
      <c r="L4220">
        <f t="shared" si="579"/>
        <v>193</v>
      </c>
      <c r="M4220" t="str">
        <f t="shared" si="580"/>
        <v>https://www.dl.ndl.go.jp/api/iiif/3437686/canvas/193</v>
      </c>
      <c r="N4220" t="str">
        <f t="shared" si="578"/>
        <v>https://www.dl.ndl.go.jp/api/iiif/3437686/manifest.json</v>
      </c>
      <c r="O4220" t="str">
        <f t="shared" si="581"/>
        <v>http://da.dl.itc.u-tokyo.ac.jp/mirador/?params=[{%22manifest%22:%22https://www.dl.ndl.go.jp/api/iiif/3437686/manifest.json%22,%22canvas%22:%22https://www.dl.ndl.go.jp/api/iiif/3437686/canvas/193%22}]</v>
      </c>
      <c r="P4220" t="b">
        <f t="shared" si="582"/>
        <v>1</v>
      </c>
      <c r="Q4220" t="b">
        <f t="shared" si="583"/>
        <v>1</v>
      </c>
      <c r="R4220" s="8">
        <v>346</v>
      </c>
      <c r="S4220" s="8">
        <v>1</v>
      </c>
      <c r="T4220" s="9" t="s">
        <v>5466</v>
      </c>
    </row>
    <row r="4221" spans="1:20" ht="19">
      <c r="A4221" s="8" t="str">
        <f t="shared" si="575"/>
        <v>https://w3id.org/kouigenjimonogatari/data/0346-02.json</v>
      </c>
      <c r="B4221" s="8">
        <v>346</v>
      </c>
      <c r="C4221" s="8">
        <v>2</v>
      </c>
      <c r="D4221" s="9" t="s">
        <v>5467</v>
      </c>
      <c r="E4221" t="str">
        <f t="shared" si="576"/>
        <v>http://creativecommons.org/publicdomain/zero/1.0/</v>
      </c>
      <c r="F4221" s="11" t="s">
        <v>5914</v>
      </c>
      <c r="G4221">
        <v>10</v>
      </c>
      <c r="H4221" t="s">
        <v>337</v>
      </c>
      <c r="I4221" s="3" t="str">
        <f t="shared" si="577"/>
        <v>https://jpsearch.go.jp/term/type/文章要素</v>
      </c>
      <c r="L4221">
        <f t="shared" si="579"/>
        <v>193</v>
      </c>
      <c r="M4221" t="str">
        <f t="shared" si="580"/>
        <v>https://www.dl.ndl.go.jp/api/iiif/3437686/canvas/193</v>
      </c>
      <c r="N4221" t="str">
        <f t="shared" si="578"/>
        <v>https://www.dl.ndl.go.jp/api/iiif/3437686/manifest.json</v>
      </c>
      <c r="O4221" t="str">
        <f t="shared" si="581"/>
        <v>http://da.dl.itc.u-tokyo.ac.jp/mirador/?params=[{%22manifest%22:%22https://www.dl.ndl.go.jp/api/iiif/3437686/manifest.json%22,%22canvas%22:%22https://www.dl.ndl.go.jp/api/iiif/3437686/canvas/193%22}]</v>
      </c>
      <c r="P4221" t="b">
        <f t="shared" si="582"/>
        <v>1</v>
      </c>
      <c r="Q4221" t="b">
        <f t="shared" si="583"/>
        <v>1</v>
      </c>
      <c r="R4221" s="8">
        <v>346</v>
      </c>
      <c r="S4221" s="8">
        <v>2</v>
      </c>
      <c r="T4221" s="9" t="s">
        <v>5467</v>
      </c>
    </row>
    <row r="4222" spans="1:20" ht="19">
      <c r="A4222" s="8" t="str">
        <f t="shared" si="575"/>
        <v>https://w3id.org/kouigenjimonogatari/data/0346-03.json</v>
      </c>
      <c r="B4222" s="8">
        <v>346</v>
      </c>
      <c r="C4222" s="8">
        <v>3</v>
      </c>
      <c r="D4222" s="9" t="s">
        <v>5468</v>
      </c>
      <c r="E4222" t="str">
        <f t="shared" si="576"/>
        <v>http://creativecommons.org/publicdomain/zero/1.0/</v>
      </c>
      <c r="F4222" s="11" t="s">
        <v>5914</v>
      </c>
      <c r="G4222">
        <v>10</v>
      </c>
      <c r="H4222" t="s">
        <v>337</v>
      </c>
      <c r="I4222" s="3" t="str">
        <f t="shared" si="577"/>
        <v>https://jpsearch.go.jp/term/type/文章要素</v>
      </c>
      <c r="L4222">
        <f t="shared" si="579"/>
        <v>193</v>
      </c>
      <c r="M4222" t="str">
        <f t="shared" si="580"/>
        <v>https://www.dl.ndl.go.jp/api/iiif/3437686/canvas/193</v>
      </c>
      <c r="N4222" t="str">
        <f t="shared" si="578"/>
        <v>https://www.dl.ndl.go.jp/api/iiif/3437686/manifest.json</v>
      </c>
      <c r="O4222" t="str">
        <f t="shared" si="581"/>
        <v>http://da.dl.itc.u-tokyo.ac.jp/mirador/?params=[{%22manifest%22:%22https://www.dl.ndl.go.jp/api/iiif/3437686/manifest.json%22,%22canvas%22:%22https://www.dl.ndl.go.jp/api/iiif/3437686/canvas/193%22}]</v>
      </c>
      <c r="P4222" t="b">
        <f t="shared" si="582"/>
        <v>1</v>
      </c>
      <c r="Q4222" t="b">
        <f t="shared" si="583"/>
        <v>1</v>
      </c>
      <c r="R4222" s="8">
        <v>346</v>
      </c>
      <c r="S4222" s="8">
        <v>3</v>
      </c>
      <c r="T4222" s="9" t="s">
        <v>5468</v>
      </c>
    </row>
    <row r="4223" spans="1:20" ht="19">
      <c r="A4223" s="8" t="str">
        <f t="shared" si="575"/>
        <v>https://w3id.org/kouigenjimonogatari/data/0346-04.json</v>
      </c>
      <c r="B4223" s="8">
        <v>346</v>
      </c>
      <c r="C4223" s="8">
        <v>4</v>
      </c>
      <c r="D4223" s="9" t="s">
        <v>5469</v>
      </c>
      <c r="E4223" t="str">
        <f t="shared" si="576"/>
        <v>http://creativecommons.org/publicdomain/zero/1.0/</v>
      </c>
      <c r="F4223" s="11" t="s">
        <v>5914</v>
      </c>
      <c r="G4223">
        <v>10</v>
      </c>
      <c r="H4223" t="s">
        <v>337</v>
      </c>
      <c r="I4223" s="3" t="str">
        <f t="shared" si="577"/>
        <v>https://jpsearch.go.jp/term/type/文章要素</v>
      </c>
      <c r="L4223">
        <f t="shared" si="579"/>
        <v>193</v>
      </c>
      <c r="M4223" t="str">
        <f t="shared" si="580"/>
        <v>https://www.dl.ndl.go.jp/api/iiif/3437686/canvas/193</v>
      </c>
      <c r="N4223" t="str">
        <f t="shared" si="578"/>
        <v>https://www.dl.ndl.go.jp/api/iiif/3437686/manifest.json</v>
      </c>
      <c r="O4223" t="str">
        <f t="shared" si="581"/>
        <v>http://da.dl.itc.u-tokyo.ac.jp/mirador/?params=[{%22manifest%22:%22https://www.dl.ndl.go.jp/api/iiif/3437686/manifest.json%22,%22canvas%22:%22https://www.dl.ndl.go.jp/api/iiif/3437686/canvas/193%22}]</v>
      </c>
      <c r="P4223" t="b">
        <f t="shared" si="582"/>
        <v>1</v>
      </c>
      <c r="Q4223" t="b">
        <f t="shared" si="583"/>
        <v>1</v>
      </c>
      <c r="R4223" s="8">
        <v>346</v>
      </c>
      <c r="S4223" s="8">
        <v>4</v>
      </c>
      <c r="T4223" s="9" t="s">
        <v>5469</v>
      </c>
    </row>
    <row r="4224" spans="1:20" ht="19">
      <c r="A4224" s="8" t="str">
        <f t="shared" ref="A4224:A4287" si="584">"https://w3id.org/kouigenjimonogatari/data/"&amp;TEXT(B4224, "0000")&amp;"-"&amp;TEXT(C4224, "00")&amp;".json"</f>
        <v>https://w3id.org/kouigenjimonogatari/data/0346-05.json</v>
      </c>
      <c r="B4224" s="8">
        <v>346</v>
      </c>
      <c r="C4224" s="8">
        <v>5</v>
      </c>
      <c r="D4224" s="9" t="s">
        <v>4680</v>
      </c>
      <c r="E4224" t="str">
        <f t="shared" si="576"/>
        <v>http://creativecommons.org/publicdomain/zero/1.0/</v>
      </c>
      <c r="F4224" s="11" t="s">
        <v>5914</v>
      </c>
      <c r="G4224">
        <v>10</v>
      </c>
      <c r="H4224" t="s">
        <v>337</v>
      </c>
      <c r="I4224" s="3" t="str">
        <f t="shared" si="577"/>
        <v>https://jpsearch.go.jp/term/type/文章要素</v>
      </c>
      <c r="L4224">
        <f t="shared" si="579"/>
        <v>193</v>
      </c>
      <c r="M4224" t="str">
        <f t="shared" si="580"/>
        <v>https://www.dl.ndl.go.jp/api/iiif/3437686/canvas/193</v>
      </c>
      <c r="N4224" t="str">
        <f t="shared" si="578"/>
        <v>https://www.dl.ndl.go.jp/api/iiif/3437686/manifest.json</v>
      </c>
      <c r="O4224" t="str">
        <f t="shared" si="581"/>
        <v>http://da.dl.itc.u-tokyo.ac.jp/mirador/?params=[{%22manifest%22:%22https://www.dl.ndl.go.jp/api/iiif/3437686/manifest.json%22,%22canvas%22:%22https://www.dl.ndl.go.jp/api/iiif/3437686/canvas/193%22}]</v>
      </c>
      <c r="P4224" t="b">
        <f t="shared" si="582"/>
        <v>1</v>
      </c>
      <c r="Q4224" t="b">
        <f t="shared" si="583"/>
        <v>1</v>
      </c>
      <c r="R4224" s="8">
        <v>346</v>
      </c>
      <c r="S4224" s="8">
        <v>5</v>
      </c>
      <c r="T4224" s="9" t="s">
        <v>4680</v>
      </c>
    </row>
    <row r="4225" spans="1:20" ht="19">
      <c r="A4225" s="8" t="str">
        <f t="shared" si="584"/>
        <v>https://w3id.org/kouigenjimonogatari/data/0346-06.json</v>
      </c>
      <c r="B4225" s="8">
        <v>346</v>
      </c>
      <c r="C4225" s="8">
        <v>6</v>
      </c>
      <c r="D4225" s="9" t="s">
        <v>5470</v>
      </c>
      <c r="E4225" t="str">
        <f t="shared" si="576"/>
        <v>http://creativecommons.org/publicdomain/zero/1.0/</v>
      </c>
      <c r="F4225" s="11" t="s">
        <v>5914</v>
      </c>
      <c r="G4225">
        <v>10</v>
      </c>
      <c r="H4225" t="s">
        <v>337</v>
      </c>
      <c r="I4225" s="3" t="str">
        <f t="shared" si="577"/>
        <v>https://jpsearch.go.jp/term/type/文章要素</v>
      </c>
      <c r="L4225">
        <f t="shared" si="579"/>
        <v>193</v>
      </c>
      <c r="M4225" t="str">
        <f t="shared" si="580"/>
        <v>https://www.dl.ndl.go.jp/api/iiif/3437686/canvas/193</v>
      </c>
      <c r="N4225" t="str">
        <f t="shared" si="578"/>
        <v>https://www.dl.ndl.go.jp/api/iiif/3437686/manifest.json</v>
      </c>
      <c r="O4225" t="str">
        <f t="shared" si="581"/>
        <v>http://da.dl.itc.u-tokyo.ac.jp/mirador/?params=[{%22manifest%22:%22https://www.dl.ndl.go.jp/api/iiif/3437686/manifest.json%22,%22canvas%22:%22https://www.dl.ndl.go.jp/api/iiif/3437686/canvas/193%22}]</v>
      </c>
      <c r="P4225" t="b">
        <f t="shared" si="582"/>
        <v>1</v>
      </c>
      <c r="Q4225" t="b">
        <f t="shared" si="583"/>
        <v>1</v>
      </c>
      <c r="R4225" s="8">
        <v>346</v>
      </c>
      <c r="S4225" s="8">
        <v>6</v>
      </c>
      <c r="T4225" s="9" t="s">
        <v>5470</v>
      </c>
    </row>
    <row r="4226" spans="1:20" ht="19">
      <c r="A4226" s="8" t="str">
        <f t="shared" si="584"/>
        <v>https://w3id.org/kouigenjimonogatari/data/0346-07.json</v>
      </c>
      <c r="B4226" s="8">
        <v>346</v>
      </c>
      <c r="C4226" s="8">
        <v>7</v>
      </c>
      <c r="D4226" s="9" t="s">
        <v>5471</v>
      </c>
      <c r="E4226" t="str">
        <f t="shared" si="576"/>
        <v>http://creativecommons.org/publicdomain/zero/1.0/</v>
      </c>
      <c r="F4226" s="11" t="s">
        <v>5914</v>
      </c>
      <c r="G4226">
        <v>10</v>
      </c>
      <c r="H4226" t="s">
        <v>337</v>
      </c>
      <c r="I4226" s="3" t="str">
        <f t="shared" si="577"/>
        <v>https://jpsearch.go.jp/term/type/文章要素</v>
      </c>
      <c r="L4226">
        <f t="shared" si="579"/>
        <v>193</v>
      </c>
      <c r="M4226" t="str">
        <f t="shared" si="580"/>
        <v>https://www.dl.ndl.go.jp/api/iiif/3437686/canvas/193</v>
      </c>
      <c r="N4226" t="str">
        <f t="shared" si="578"/>
        <v>https://www.dl.ndl.go.jp/api/iiif/3437686/manifest.json</v>
      </c>
      <c r="O4226" t="str">
        <f t="shared" si="581"/>
        <v>http://da.dl.itc.u-tokyo.ac.jp/mirador/?params=[{%22manifest%22:%22https://www.dl.ndl.go.jp/api/iiif/3437686/manifest.json%22,%22canvas%22:%22https://www.dl.ndl.go.jp/api/iiif/3437686/canvas/193%22}]</v>
      </c>
      <c r="P4226" t="b">
        <f t="shared" si="582"/>
        <v>1</v>
      </c>
      <c r="Q4226" t="b">
        <f t="shared" si="583"/>
        <v>1</v>
      </c>
      <c r="R4226" s="8">
        <v>346</v>
      </c>
      <c r="S4226" s="8">
        <v>7</v>
      </c>
      <c r="T4226" s="9" t="s">
        <v>5471</v>
      </c>
    </row>
    <row r="4227" spans="1:20" ht="19">
      <c r="A4227" s="8" t="str">
        <f t="shared" si="584"/>
        <v>https://w3id.org/kouigenjimonogatari/data/0346-08.json</v>
      </c>
      <c r="B4227" s="8">
        <v>346</v>
      </c>
      <c r="C4227" s="8">
        <v>8</v>
      </c>
      <c r="D4227" s="9" t="s">
        <v>5472</v>
      </c>
      <c r="E4227" t="str">
        <f t="shared" si="576"/>
        <v>http://creativecommons.org/publicdomain/zero/1.0/</v>
      </c>
      <c r="F4227" s="11" t="s">
        <v>5914</v>
      </c>
      <c r="G4227">
        <v>10</v>
      </c>
      <c r="H4227" t="s">
        <v>337</v>
      </c>
      <c r="I4227" s="3" t="str">
        <f t="shared" si="577"/>
        <v>https://jpsearch.go.jp/term/type/文章要素</v>
      </c>
      <c r="L4227">
        <f t="shared" si="579"/>
        <v>193</v>
      </c>
      <c r="M4227" t="str">
        <f t="shared" si="580"/>
        <v>https://www.dl.ndl.go.jp/api/iiif/3437686/canvas/193</v>
      </c>
      <c r="N4227" t="str">
        <f t="shared" si="578"/>
        <v>https://www.dl.ndl.go.jp/api/iiif/3437686/manifest.json</v>
      </c>
      <c r="O4227" t="str">
        <f t="shared" si="581"/>
        <v>http://da.dl.itc.u-tokyo.ac.jp/mirador/?params=[{%22manifest%22:%22https://www.dl.ndl.go.jp/api/iiif/3437686/manifest.json%22,%22canvas%22:%22https://www.dl.ndl.go.jp/api/iiif/3437686/canvas/193%22}]</v>
      </c>
      <c r="P4227" t="b">
        <f t="shared" si="582"/>
        <v>1</v>
      </c>
      <c r="Q4227" t="b">
        <f t="shared" si="583"/>
        <v>1</v>
      </c>
      <c r="R4227" s="8">
        <v>346</v>
      </c>
      <c r="S4227" s="8">
        <v>8</v>
      </c>
      <c r="T4227" s="9" t="s">
        <v>5472</v>
      </c>
    </row>
    <row r="4228" spans="1:20" ht="19">
      <c r="A4228" s="8" t="str">
        <f t="shared" si="584"/>
        <v>https://w3id.org/kouigenjimonogatari/data/0346-09.json</v>
      </c>
      <c r="B4228" s="8">
        <v>346</v>
      </c>
      <c r="C4228" s="8">
        <v>9</v>
      </c>
      <c r="D4228" s="9" t="s">
        <v>5473</v>
      </c>
      <c r="E4228" t="str">
        <f t="shared" si="576"/>
        <v>http://creativecommons.org/publicdomain/zero/1.0/</v>
      </c>
      <c r="F4228" s="11" t="s">
        <v>5914</v>
      </c>
      <c r="G4228">
        <v>10</v>
      </c>
      <c r="H4228" t="s">
        <v>337</v>
      </c>
      <c r="I4228" s="3" t="str">
        <f t="shared" si="577"/>
        <v>https://jpsearch.go.jp/term/type/文章要素</v>
      </c>
      <c r="L4228">
        <f t="shared" si="579"/>
        <v>193</v>
      </c>
      <c r="M4228" t="str">
        <f t="shared" si="580"/>
        <v>https://www.dl.ndl.go.jp/api/iiif/3437686/canvas/193</v>
      </c>
      <c r="N4228" t="str">
        <f t="shared" si="578"/>
        <v>https://www.dl.ndl.go.jp/api/iiif/3437686/manifest.json</v>
      </c>
      <c r="O4228" t="str">
        <f t="shared" si="581"/>
        <v>http://da.dl.itc.u-tokyo.ac.jp/mirador/?params=[{%22manifest%22:%22https://www.dl.ndl.go.jp/api/iiif/3437686/manifest.json%22,%22canvas%22:%22https://www.dl.ndl.go.jp/api/iiif/3437686/canvas/193%22}]</v>
      </c>
      <c r="P4228" t="b">
        <f t="shared" si="582"/>
        <v>1</v>
      </c>
      <c r="Q4228" t="b">
        <f t="shared" si="583"/>
        <v>1</v>
      </c>
      <c r="R4228" s="8">
        <v>346</v>
      </c>
      <c r="S4228" s="8">
        <v>9</v>
      </c>
      <c r="T4228" s="9" t="s">
        <v>5473</v>
      </c>
    </row>
    <row r="4229" spans="1:20" ht="19">
      <c r="A4229" s="8" t="str">
        <f t="shared" si="584"/>
        <v>https://w3id.org/kouigenjimonogatari/data/0346-10.json</v>
      </c>
      <c r="B4229" s="8">
        <v>346</v>
      </c>
      <c r="C4229" s="8">
        <v>10</v>
      </c>
      <c r="D4229" s="9" t="s">
        <v>5474</v>
      </c>
      <c r="E4229" t="str">
        <f t="shared" si="576"/>
        <v>http://creativecommons.org/publicdomain/zero/1.0/</v>
      </c>
      <c r="F4229" s="11" t="s">
        <v>5914</v>
      </c>
      <c r="G4229">
        <v>10</v>
      </c>
      <c r="H4229" t="s">
        <v>337</v>
      </c>
      <c r="I4229" s="3" t="str">
        <f t="shared" si="577"/>
        <v>https://jpsearch.go.jp/term/type/文章要素</v>
      </c>
      <c r="L4229">
        <f t="shared" si="579"/>
        <v>193</v>
      </c>
      <c r="M4229" t="str">
        <f t="shared" si="580"/>
        <v>https://www.dl.ndl.go.jp/api/iiif/3437686/canvas/193</v>
      </c>
      <c r="N4229" t="str">
        <f t="shared" si="578"/>
        <v>https://www.dl.ndl.go.jp/api/iiif/3437686/manifest.json</v>
      </c>
      <c r="O4229" t="str">
        <f t="shared" si="581"/>
        <v>http://da.dl.itc.u-tokyo.ac.jp/mirador/?params=[{%22manifest%22:%22https://www.dl.ndl.go.jp/api/iiif/3437686/manifest.json%22,%22canvas%22:%22https://www.dl.ndl.go.jp/api/iiif/3437686/canvas/193%22}]</v>
      </c>
      <c r="P4229" t="b">
        <f t="shared" si="582"/>
        <v>1</v>
      </c>
      <c r="Q4229" t="b">
        <f t="shared" si="583"/>
        <v>1</v>
      </c>
      <c r="R4229" s="8">
        <v>346</v>
      </c>
      <c r="S4229" s="8">
        <v>10</v>
      </c>
      <c r="T4229" s="9" t="s">
        <v>5474</v>
      </c>
    </row>
    <row r="4230" spans="1:20" ht="19">
      <c r="A4230" s="8" t="str">
        <f t="shared" si="584"/>
        <v>https://w3id.org/kouigenjimonogatari/data/0346-11.json</v>
      </c>
      <c r="B4230" s="8">
        <v>346</v>
      </c>
      <c r="C4230" s="8">
        <v>11</v>
      </c>
      <c r="D4230" s="9" t="s">
        <v>5475</v>
      </c>
      <c r="E4230" t="str">
        <f t="shared" si="576"/>
        <v>http://creativecommons.org/publicdomain/zero/1.0/</v>
      </c>
      <c r="F4230" s="11" t="s">
        <v>5914</v>
      </c>
      <c r="G4230">
        <v>10</v>
      </c>
      <c r="H4230" t="s">
        <v>337</v>
      </c>
      <c r="I4230" s="3" t="str">
        <f t="shared" si="577"/>
        <v>https://jpsearch.go.jp/term/type/文章要素</v>
      </c>
      <c r="L4230">
        <f t="shared" si="579"/>
        <v>193</v>
      </c>
      <c r="M4230" t="str">
        <f t="shared" si="580"/>
        <v>https://www.dl.ndl.go.jp/api/iiif/3437686/canvas/193</v>
      </c>
      <c r="N4230" t="str">
        <f t="shared" si="578"/>
        <v>https://www.dl.ndl.go.jp/api/iiif/3437686/manifest.json</v>
      </c>
      <c r="O4230" t="str">
        <f t="shared" si="581"/>
        <v>http://da.dl.itc.u-tokyo.ac.jp/mirador/?params=[{%22manifest%22:%22https://www.dl.ndl.go.jp/api/iiif/3437686/manifest.json%22,%22canvas%22:%22https://www.dl.ndl.go.jp/api/iiif/3437686/canvas/193%22}]</v>
      </c>
      <c r="P4230" t="b">
        <f t="shared" si="582"/>
        <v>1</v>
      </c>
      <c r="Q4230" t="b">
        <f t="shared" si="583"/>
        <v>1</v>
      </c>
      <c r="R4230" s="8">
        <v>346</v>
      </c>
      <c r="S4230" s="8">
        <v>11</v>
      </c>
      <c r="T4230" s="9" t="s">
        <v>5475</v>
      </c>
    </row>
    <row r="4231" spans="1:20" ht="19">
      <c r="A4231" s="8" t="str">
        <f t="shared" si="584"/>
        <v>https://w3id.org/kouigenjimonogatari/data/0346-12.json</v>
      </c>
      <c r="B4231" s="8">
        <v>346</v>
      </c>
      <c r="C4231" s="8">
        <v>12</v>
      </c>
      <c r="D4231" s="9" t="s">
        <v>5476</v>
      </c>
      <c r="E4231" t="str">
        <f t="shared" si="576"/>
        <v>http://creativecommons.org/publicdomain/zero/1.0/</v>
      </c>
      <c r="F4231" s="11" t="s">
        <v>5914</v>
      </c>
      <c r="G4231">
        <v>10</v>
      </c>
      <c r="H4231" t="s">
        <v>337</v>
      </c>
      <c r="I4231" s="3" t="str">
        <f t="shared" si="577"/>
        <v>https://jpsearch.go.jp/term/type/文章要素</v>
      </c>
      <c r="L4231">
        <f t="shared" si="579"/>
        <v>193</v>
      </c>
      <c r="M4231" t="str">
        <f t="shared" si="580"/>
        <v>https://www.dl.ndl.go.jp/api/iiif/3437686/canvas/193</v>
      </c>
      <c r="N4231" t="str">
        <f t="shared" si="578"/>
        <v>https://www.dl.ndl.go.jp/api/iiif/3437686/manifest.json</v>
      </c>
      <c r="O4231" t="str">
        <f t="shared" si="581"/>
        <v>http://da.dl.itc.u-tokyo.ac.jp/mirador/?params=[{%22manifest%22:%22https://www.dl.ndl.go.jp/api/iiif/3437686/manifest.json%22,%22canvas%22:%22https://www.dl.ndl.go.jp/api/iiif/3437686/canvas/193%22}]</v>
      </c>
      <c r="P4231" t="b">
        <f t="shared" si="582"/>
        <v>1</v>
      </c>
      <c r="Q4231" t="b">
        <f t="shared" si="583"/>
        <v>1</v>
      </c>
      <c r="R4231" s="8">
        <v>346</v>
      </c>
      <c r="S4231" s="8">
        <v>12</v>
      </c>
      <c r="T4231" s="9" t="s">
        <v>5476</v>
      </c>
    </row>
    <row r="4232" spans="1:20" ht="19">
      <c r="A4232" s="8" t="str">
        <f t="shared" si="584"/>
        <v>https://w3id.org/kouigenjimonogatari/data/0346-13.json</v>
      </c>
      <c r="B4232" s="8">
        <v>346</v>
      </c>
      <c r="C4232" s="8">
        <v>13</v>
      </c>
      <c r="D4232" s="9" t="s">
        <v>5477</v>
      </c>
      <c r="E4232" t="str">
        <f t="shared" si="576"/>
        <v>http://creativecommons.org/publicdomain/zero/1.0/</v>
      </c>
      <c r="F4232" s="11" t="s">
        <v>5914</v>
      </c>
      <c r="G4232">
        <v>10</v>
      </c>
      <c r="H4232" t="s">
        <v>337</v>
      </c>
      <c r="I4232" s="3" t="str">
        <f t="shared" si="577"/>
        <v>https://jpsearch.go.jp/term/type/文章要素</v>
      </c>
      <c r="L4232">
        <f t="shared" si="579"/>
        <v>193</v>
      </c>
      <c r="M4232" t="str">
        <f t="shared" si="580"/>
        <v>https://www.dl.ndl.go.jp/api/iiif/3437686/canvas/193</v>
      </c>
      <c r="N4232" t="str">
        <f t="shared" si="578"/>
        <v>https://www.dl.ndl.go.jp/api/iiif/3437686/manifest.json</v>
      </c>
      <c r="O4232" t="str">
        <f t="shared" si="581"/>
        <v>http://da.dl.itc.u-tokyo.ac.jp/mirador/?params=[{%22manifest%22:%22https://www.dl.ndl.go.jp/api/iiif/3437686/manifest.json%22,%22canvas%22:%22https://www.dl.ndl.go.jp/api/iiif/3437686/canvas/193%22}]</v>
      </c>
      <c r="P4232" t="b">
        <f t="shared" si="582"/>
        <v>1</v>
      </c>
      <c r="Q4232" t="b">
        <f t="shared" si="583"/>
        <v>1</v>
      </c>
      <c r="R4232" s="8">
        <v>346</v>
      </c>
      <c r="S4232" s="8">
        <v>13</v>
      </c>
      <c r="T4232" s="9" t="s">
        <v>5477</v>
      </c>
    </row>
    <row r="4233" spans="1:20" ht="19">
      <c r="A4233" s="8" t="str">
        <f t="shared" si="584"/>
        <v>https://w3id.org/kouigenjimonogatari/data/0346-14.json</v>
      </c>
      <c r="B4233" s="8">
        <v>346</v>
      </c>
      <c r="C4233" s="8">
        <v>14</v>
      </c>
      <c r="D4233" s="9" t="s">
        <v>5478</v>
      </c>
      <c r="E4233" t="str">
        <f t="shared" si="576"/>
        <v>http://creativecommons.org/publicdomain/zero/1.0/</v>
      </c>
      <c r="F4233" s="11" t="s">
        <v>5914</v>
      </c>
      <c r="G4233">
        <v>10</v>
      </c>
      <c r="H4233" t="s">
        <v>337</v>
      </c>
      <c r="I4233" s="3" t="str">
        <f t="shared" si="577"/>
        <v>https://jpsearch.go.jp/term/type/文章要素</v>
      </c>
      <c r="L4233">
        <f t="shared" si="579"/>
        <v>193</v>
      </c>
      <c r="M4233" t="str">
        <f t="shared" si="580"/>
        <v>https://www.dl.ndl.go.jp/api/iiif/3437686/canvas/193</v>
      </c>
      <c r="N4233" t="str">
        <f t="shared" si="578"/>
        <v>https://www.dl.ndl.go.jp/api/iiif/3437686/manifest.json</v>
      </c>
      <c r="O4233" t="str">
        <f t="shared" si="581"/>
        <v>http://da.dl.itc.u-tokyo.ac.jp/mirador/?params=[{%22manifest%22:%22https://www.dl.ndl.go.jp/api/iiif/3437686/manifest.json%22,%22canvas%22:%22https://www.dl.ndl.go.jp/api/iiif/3437686/canvas/193%22}]</v>
      </c>
      <c r="P4233" t="b">
        <f t="shared" si="582"/>
        <v>1</v>
      </c>
      <c r="Q4233" t="b">
        <f t="shared" si="583"/>
        <v>1</v>
      </c>
      <c r="R4233" s="8">
        <v>346</v>
      </c>
      <c r="S4233" s="8">
        <v>14</v>
      </c>
      <c r="T4233" s="9" t="s">
        <v>5478</v>
      </c>
    </row>
    <row r="4234" spans="1:20" ht="19">
      <c r="A4234" s="8" t="str">
        <f t="shared" si="584"/>
        <v>https://w3id.org/kouigenjimonogatari/data/0347-01.json</v>
      </c>
      <c r="B4234" s="8">
        <v>347</v>
      </c>
      <c r="C4234" s="8">
        <v>1</v>
      </c>
      <c r="D4234" s="9" t="s">
        <v>5479</v>
      </c>
      <c r="E4234" t="str">
        <f t="shared" si="576"/>
        <v>http://creativecommons.org/publicdomain/zero/1.0/</v>
      </c>
      <c r="F4234" s="11" t="s">
        <v>5914</v>
      </c>
      <c r="G4234">
        <v>10</v>
      </c>
      <c r="H4234" t="s">
        <v>337</v>
      </c>
      <c r="I4234" s="3" t="str">
        <f t="shared" si="577"/>
        <v>https://jpsearch.go.jp/term/type/文章要素</v>
      </c>
      <c r="L4234">
        <f t="shared" si="579"/>
        <v>193</v>
      </c>
      <c r="M4234" t="str">
        <f t="shared" si="580"/>
        <v>https://www.dl.ndl.go.jp/api/iiif/3437686/canvas/193</v>
      </c>
      <c r="N4234" t="str">
        <f t="shared" si="578"/>
        <v>https://www.dl.ndl.go.jp/api/iiif/3437686/manifest.json</v>
      </c>
      <c r="O4234" t="str">
        <f t="shared" si="581"/>
        <v>http://da.dl.itc.u-tokyo.ac.jp/mirador/?params=[{%22manifest%22:%22https://www.dl.ndl.go.jp/api/iiif/3437686/manifest.json%22,%22canvas%22:%22https://www.dl.ndl.go.jp/api/iiif/3437686/canvas/193%22}]</v>
      </c>
      <c r="P4234" t="b">
        <f t="shared" si="582"/>
        <v>1</v>
      </c>
      <c r="Q4234" t="b">
        <f t="shared" si="583"/>
        <v>1</v>
      </c>
      <c r="R4234" s="8">
        <v>347</v>
      </c>
      <c r="S4234" s="8">
        <v>1</v>
      </c>
      <c r="T4234" s="9" t="s">
        <v>5479</v>
      </c>
    </row>
    <row r="4235" spans="1:20" ht="19">
      <c r="A4235" s="8" t="str">
        <f t="shared" si="584"/>
        <v>https://w3id.org/kouigenjimonogatari/data/0347-02.json</v>
      </c>
      <c r="B4235" s="8">
        <v>347</v>
      </c>
      <c r="C4235" s="8">
        <v>2</v>
      </c>
      <c r="D4235" s="9" t="s">
        <v>5480</v>
      </c>
      <c r="E4235" t="str">
        <f t="shared" si="576"/>
        <v>http://creativecommons.org/publicdomain/zero/1.0/</v>
      </c>
      <c r="F4235" s="11" t="s">
        <v>5914</v>
      </c>
      <c r="G4235">
        <v>10</v>
      </c>
      <c r="H4235" t="s">
        <v>337</v>
      </c>
      <c r="I4235" s="3" t="str">
        <f t="shared" si="577"/>
        <v>https://jpsearch.go.jp/term/type/文章要素</v>
      </c>
      <c r="L4235">
        <f t="shared" si="579"/>
        <v>193</v>
      </c>
      <c r="M4235" t="str">
        <f t="shared" si="580"/>
        <v>https://www.dl.ndl.go.jp/api/iiif/3437686/canvas/193</v>
      </c>
      <c r="N4235" t="str">
        <f t="shared" si="578"/>
        <v>https://www.dl.ndl.go.jp/api/iiif/3437686/manifest.json</v>
      </c>
      <c r="O4235" t="str">
        <f t="shared" si="581"/>
        <v>http://da.dl.itc.u-tokyo.ac.jp/mirador/?params=[{%22manifest%22:%22https://www.dl.ndl.go.jp/api/iiif/3437686/manifest.json%22,%22canvas%22:%22https://www.dl.ndl.go.jp/api/iiif/3437686/canvas/193%22}]</v>
      </c>
      <c r="P4235" t="b">
        <f t="shared" si="582"/>
        <v>1</v>
      </c>
      <c r="Q4235" t="b">
        <f t="shared" si="583"/>
        <v>1</v>
      </c>
      <c r="R4235" s="8">
        <v>347</v>
      </c>
      <c r="S4235" s="8">
        <v>2</v>
      </c>
      <c r="T4235" s="9" t="s">
        <v>5480</v>
      </c>
    </row>
    <row r="4236" spans="1:20" ht="19">
      <c r="A4236" s="8" t="str">
        <f t="shared" si="584"/>
        <v>https://w3id.org/kouigenjimonogatari/data/0347-03.json</v>
      </c>
      <c r="B4236" s="8">
        <v>347</v>
      </c>
      <c r="C4236" s="8">
        <v>3</v>
      </c>
      <c r="D4236" s="9" t="s">
        <v>5481</v>
      </c>
      <c r="E4236" t="str">
        <f t="shared" si="576"/>
        <v>http://creativecommons.org/publicdomain/zero/1.0/</v>
      </c>
      <c r="F4236" s="11" t="s">
        <v>5914</v>
      </c>
      <c r="G4236">
        <v>10</v>
      </c>
      <c r="H4236" t="s">
        <v>337</v>
      </c>
      <c r="I4236" s="3" t="str">
        <f t="shared" si="577"/>
        <v>https://jpsearch.go.jp/term/type/文章要素</v>
      </c>
      <c r="L4236">
        <f t="shared" si="579"/>
        <v>193</v>
      </c>
      <c r="M4236" t="str">
        <f t="shared" si="580"/>
        <v>https://www.dl.ndl.go.jp/api/iiif/3437686/canvas/193</v>
      </c>
      <c r="N4236" t="str">
        <f t="shared" si="578"/>
        <v>https://www.dl.ndl.go.jp/api/iiif/3437686/manifest.json</v>
      </c>
      <c r="O4236" t="str">
        <f t="shared" si="581"/>
        <v>http://da.dl.itc.u-tokyo.ac.jp/mirador/?params=[{%22manifest%22:%22https://www.dl.ndl.go.jp/api/iiif/3437686/manifest.json%22,%22canvas%22:%22https://www.dl.ndl.go.jp/api/iiif/3437686/canvas/193%22}]</v>
      </c>
      <c r="P4236" t="b">
        <f t="shared" si="582"/>
        <v>1</v>
      </c>
      <c r="Q4236" t="b">
        <f t="shared" si="583"/>
        <v>1</v>
      </c>
      <c r="R4236" s="8">
        <v>347</v>
      </c>
      <c r="S4236" s="8">
        <v>3</v>
      </c>
      <c r="T4236" s="9" t="s">
        <v>5481</v>
      </c>
    </row>
    <row r="4237" spans="1:20" ht="19">
      <c r="A4237" s="8" t="str">
        <f t="shared" si="584"/>
        <v>https://w3id.org/kouigenjimonogatari/data/0347-04.json</v>
      </c>
      <c r="B4237" s="8">
        <v>347</v>
      </c>
      <c r="C4237" s="8">
        <v>4</v>
      </c>
      <c r="D4237" s="9" t="s">
        <v>5482</v>
      </c>
      <c r="E4237" t="str">
        <f t="shared" si="576"/>
        <v>http://creativecommons.org/publicdomain/zero/1.0/</v>
      </c>
      <c r="F4237" s="11" t="s">
        <v>5914</v>
      </c>
      <c r="G4237">
        <v>10</v>
      </c>
      <c r="H4237" t="s">
        <v>337</v>
      </c>
      <c r="I4237" s="3" t="str">
        <f t="shared" si="577"/>
        <v>https://jpsearch.go.jp/term/type/文章要素</v>
      </c>
      <c r="L4237">
        <f t="shared" si="579"/>
        <v>193</v>
      </c>
      <c r="M4237" t="str">
        <f t="shared" si="580"/>
        <v>https://www.dl.ndl.go.jp/api/iiif/3437686/canvas/193</v>
      </c>
      <c r="N4237" t="str">
        <f t="shared" si="578"/>
        <v>https://www.dl.ndl.go.jp/api/iiif/3437686/manifest.json</v>
      </c>
      <c r="O4237" t="str">
        <f t="shared" si="581"/>
        <v>http://da.dl.itc.u-tokyo.ac.jp/mirador/?params=[{%22manifest%22:%22https://www.dl.ndl.go.jp/api/iiif/3437686/manifest.json%22,%22canvas%22:%22https://www.dl.ndl.go.jp/api/iiif/3437686/canvas/193%22}]</v>
      </c>
      <c r="P4237" t="b">
        <f t="shared" si="582"/>
        <v>1</v>
      </c>
      <c r="Q4237" t="b">
        <f t="shared" si="583"/>
        <v>1</v>
      </c>
      <c r="R4237" s="8">
        <v>347</v>
      </c>
      <c r="S4237" s="8">
        <v>4</v>
      </c>
      <c r="T4237" s="9" t="s">
        <v>5482</v>
      </c>
    </row>
    <row r="4238" spans="1:20" ht="19">
      <c r="A4238" s="8" t="str">
        <f t="shared" si="584"/>
        <v>https://w3id.org/kouigenjimonogatari/data/0347-05.json</v>
      </c>
      <c r="B4238" s="8">
        <v>347</v>
      </c>
      <c r="C4238" s="8">
        <v>5</v>
      </c>
      <c r="D4238" s="9" t="s">
        <v>5483</v>
      </c>
      <c r="E4238" t="str">
        <f t="shared" si="576"/>
        <v>http://creativecommons.org/publicdomain/zero/1.0/</v>
      </c>
      <c r="F4238" s="11" t="s">
        <v>5914</v>
      </c>
      <c r="G4238">
        <v>10</v>
      </c>
      <c r="H4238" t="s">
        <v>337</v>
      </c>
      <c r="I4238" s="3" t="str">
        <f t="shared" si="577"/>
        <v>https://jpsearch.go.jp/term/type/文章要素</v>
      </c>
      <c r="L4238">
        <f t="shared" si="579"/>
        <v>193</v>
      </c>
      <c r="M4238" t="str">
        <f t="shared" si="580"/>
        <v>https://www.dl.ndl.go.jp/api/iiif/3437686/canvas/193</v>
      </c>
      <c r="N4238" t="str">
        <f t="shared" si="578"/>
        <v>https://www.dl.ndl.go.jp/api/iiif/3437686/manifest.json</v>
      </c>
      <c r="O4238" t="str">
        <f t="shared" si="581"/>
        <v>http://da.dl.itc.u-tokyo.ac.jp/mirador/?params=[{%22manifest%22:%22https://www.dl.ndl.go.jp/api/iiif/3437686/manifest.json%22,%22canvas%22:%22https://www.dl.ndl.go.jp/api/iiif/3437686/canvas/193%22}]</v>
      </c>
      <c r="P4238" t="b">
        <f t="shared" si="582"/>
        <v>1</v>
      </c>
      <c r="Q4238" t="b">
        <f t="shared" si="583"/>
        <v>1</v>
      </c>
      <c r="R4238" s="8">
        <v>347</v>
      </c>
      <c r="S4238" s="8">
        <v>5</v>
      </c>
      <c r="T4238" s="9" t="s">
        <v>5483</v>
      </c>
    </row>
    <row r="4239" spans="1:20" ht="19">
      <c r="A4239" s="8" t="str">
        <f t="shared" si="584"/>
        <v>https://w3id.org/kouigenjimonogatari/data/0347-06.json</v>
      </c>
      <c r="B4239" s="8">
        <v>347</v>
      </c>
      <c r="C4239" s="8">
        <v>6</v>
      </c>
      <c r="D4239" s="9" t="s">
        <v>5484</v>
      </c>
      <c r="E4239" t="str">
        <f t="shared" si="576"/>
        <v>http://creativecommons.org/publicdomain/zero/1.0/</v>
      </c>
      <c r="F4239" s="11" t="s">
        <v>5914</v>
      </c>
      <c r="G4239">
        <v>10</v>
      </c>
      <c r="H4239" t="s">
        <v>337</v>
      </c>
      <c r="I4239" s="3" t="str">
        <f t="shared" si="577"/>
        <v>https://jpsearch.go.jp/term/type/文章要素</v>
      </c>
      <c r="L4239">
        <f t="shared" si="579"/>
        <v>193</v>
      </c>
      <c r="M4239" t="str">
        <f t="shared" si="580"/>
        <v>https://www.dl.ndl.go.jp/api/iiif/3437686/canvas/193</v>
      </c>
      <c r="N4239" t="str">
        <f t="shared" si="578"/>
        <v>https://www.dl.ndl.go.jp/api/iiif/3437686/manifest.json</v>
      </c>
      <c r="O4239" t="str">
        <f t="shared" si="581"/>
        <v>http://da.dl.itc.u-tokyo.ac.jp/mirador/?params=[{%22manifest%22:%22https://www.dl.ndl.go.jp/api/iiif/3437686/manifest.json%22,%22canvas%22:%22https://www.dl.ndl.go.jp/api/iiif/3437686/canvas/193%22}]</v>
      </c>
      <c r="P4239" t="b">
        <f t="shared" si="582"/>
        <v>1</v>
      </c>
      <c r="Q4239" t="b">
        <f t="shared" si="583"/>
        <v>1</v>
      </c>
      <c r="R4239" s="8">
        <v>347</v>
      </c>
      <c r="S4239" s="8">
        <v>6</v>
      </c>
      <c r="T4239" s="9" t="s">
        <v>5484</v>
      </c>
    </row>
    <row r="4240" spans="1:20" ht="19">
      <c r="A4240" s="8" t="str">
        <f t="shared" si="584"/>
        <v>https://w3id.org/kouigenjimonogatari/data/0347-07.json</v>
      </c>
      <c r="B4240" s="8">
        <v>347</v>
      </c>
      <c r="C4240" s="8">
        <v>7</v>
      </c>
      <c r="D4240" s="9" t="s">
        <v>5485</v>
      </c>
      <c r="E4240" t="str">
        <f t="shared" si="576"/>
        <v>http://creativecommons.org/publicdomain/zero/1.0/</v>
      </c>
      <c r="F4240" s="11" t="s">
        <v>5914</v>
      </c>
      <c r="G4240">
        <v>10</v>
      </c>
      <c r="H4240" t="s">
        <v>337</v>
      </c>
      <c r="I4240" s="3" t="str">
        <f t="shared" si="577"/>
        <v>https://jpsearch.go.jp/term/type/文章要素</v>
      </c>
      <c r="L4240">
        <f t="shared" si="579"/>
        <v>193</v>
      </c>
      <c r="M4240" t="str">
        <f t="shared" si="580"/>
        <v>https://www.dl.ndl.go.jp/api/iiif/3437686/canvas/193</v>
      </c>
      <c r="N4240" t="str">
        <f t="shared" si="578"/>
        <v>https://www.dl.ndl.go.jp/api/iiif/3437686/manifest.json</v>
      </c>
      <c r="O4240" t="str">
        <f t="shared" si="581"/>
        <v>http://da.dl.itc.u-tokyo.ac.jp/mirador/?params=[{%22manifest%22:%22https://www.dl.ndl.go.jp/api/iiif/3437686/manifest.json%22,%22canvas%22:%22https://www.dl.ndl.go.jp/api/iiif/3437686/canvas/193%22}]</v>
      </c>
      <c r="P4240" t="b">
        <f t="shared" si="582"/>
        <v>1</v>
      </c>
      <c r="Q4240" t="b">
        <f t="shared" si="583"/>
        <v>1</v>
      </c>
      <c r="R4240" s="8">
        <v>347</v>
      </c>
      <c r="S4240" s="8">
        <v>7</v>
      </c>
      <c r="T4240" s="9" t="s">
        <v>5485</v>
      </c>
    </row>
    <row r="4241" spans="1:20" ht="19">
      <c r="A4241" s="8" t="str">
        <f t="shared" si="584"/>
        <v>https://w3id.org/kouigenjimonogatari/data/0347-08.json</v>
      </c>
      <c r="B4241" s="8">
        <v>347</v>
      </c>
      <c r="C4241" s="8">
        <v>8</v>
      </c>
      <c r="D4241" s="9" t="s">
        <v>4681</v>
      </c>
      <c r="E4241" t="str">
        <f t="shared" ref="E4241:E4304" si="585">"http://creativecommons.org/publicdomain/zero/1.0/"</f>
        <v>http://creativecommons.org/publicdomain/zero/1.0/</v>
      </c>
      <c r="F4241" s="11" t="s">
        <v>5914</v>
      </c>
      <c r="G4241">
        <v>10</v>
      </c>
      <c r="H4241" t="s">
        <v>337</v>
      </c>
      <c r="I4241" s="3" t="str">
        <f t="shared" ref="I4241:I4304" si="586">"https://jpsearch.go.jp/term/type/文章要素"</f>
        <v>https://jpsearch.go.jp/term/type/文章要素</v>
      </c>
      <c r="L4241">
        <f t="shared" si="579"/>
        <v>193</v>
      </c>
      <c r="M4241" t="str">
        <f t="shared" si="580"/>
        <v>https://www.dl.ndl.go.jp/api/iiif/3437686/canvas/193</v>
      </c>
      <c r="N4241" t="str">
        <f t="shared" ref="N4241:N4304" si="587">"https://www.dl.ndl.go.jp/api/iiif/3437686/manifest.json"</f>
        <v>https://www.dl.ndl.go.jp/api/iiif/3437686/manifest.json</v>
      </c>
      <c r="O4241" t="str">
        <f t="shared" si="581"/>
        <v>http://da.dl.itc.u-tokyo.ac.jp/mirador/?params=[{%22manifest%22:%22https://www.dl.ndl.go.jp/api/iiif/3437686/manifest.json%22,%22canvas%22:%22https://www.dl.ndl.go.jp/api/iiif/3437686/canvas/193%22}]</v>
      </c>
      <c r="P4241" t="b">
        <f t="shared" si="582"/>
        <v>1</v>
      </c>
      <c r="Q4241" t="b">
        <f t="shared" si="583"/>
        <v>1</v>
      </c>
      <c r="R4241" s="8">
        <v>347</v>
      </c>
      <c r="S4241" s="8">
        <v>8</v>
      </c>
      <c r="T4241" s="9" t="s">
        <v>4681</v>
      </c>
    </row>
    <row r="4242" spans="1:20" ht="19">
      <c r="A4242" s="8" t="str">
        <f t="shared" si="584"/>
        <v>https://w3id.org/kouigenjimonogatari/data/0347-09.json</v>
      </c>
      <c r="B4242" s="8">
        <v>347</v>
      </c>
      <c r="C4242" s="8">
        <v>9</v>
      </c>
      <c r="D4242" s="9" t="s">
        <v>4137</v>
      </c>
      <c r="E4242" t="str">
        <f t="shared" si="585"/>
        <v>http://creativecommons.org/publicdomain/zero/1.0/</v>
      </c>
      <c r="F4242" s="11" t="s">
        <v>5914</v>
      </c>
      <c r="G4242">
        <v>10</v>
      </c>
      <c r="H4242" t="s">
        <v>337</v>
      </c>
      <c r="I4242" s="3" t="str">
        <f t="shared" si="586"/>
        <v>https://jpsearch.go.jp/term/type/文章要素</v>
      </c>
      <c r="L4242">
        <f t="shared" si="579"/>
        <v>193</v>
      </c>
      <c r="M4242" t="str">
        <f t="shared" si="580"/>
        <v>https://www.dl.ndl.go.jp/api/iiif/3437686/canvas/193</v>
      </c>
      <c r="N4242" t="str">
        <f t="shared" si="587"/>
        <v>https://www.dl.ndl.go.jp/api/iiif/3437686/manifest.json</v>
      </c>
      <c r="O4242" t="str">
        <f t="shared" si="581"/>
        <v>http://da.dl.itc.u-tokyo.ac.jp/mirador/?params=[{%22manifest%22:%22https://www.dl.ndl.go.jp/api/iiif/3437686/manifest.json%22,%22canvas%22:%22https://www.dl.ndl.go.jp/api/iiif/3437686/canvas/193%22}]</v>
      </c>
      <c r="P4242" t="b">
        <f t="shared" si="582"/>
        <v>1</v>
      </c>
      <c r="Q4242" t="b">
        <f t="shared" si="583"/>
        <v>1</v>
      </c>
      <c r="R4242" s="8">
        <v>347</v>
      </c>
      <c r="S4242" s="8">
        <v>9</v>
      </c>
      <c r="T4242" s="9" t="s">
        <v>4137</v>
      </c>
    </row>
    <row r="4243" spans="1:20" ht="19">
      <c r="A4243" s="8" t="str">
        <f t="shared" si="584"/>
        <v>https://w3id.org/kouigenjimonogatari/data/0347-10.json</v>
      </c>
      <c r="B4243" s="8">
        <v>347</v>
      </c>
      <c r="C4243" s="8">
        <v>10</v>
      </c>
      <c r="D4243" s="9" t="s">
        <v>5486</v>
      </c>
      <c r="E4243" t="str">
        <f t="shared" si="585"/>
        <v>http://creativecommons.org/publicdomain/zero/1.0/</v>
      </c>
      <c r="F4243" s="11" t="s">
        <v>5914</v>
      </c>
      <c r="G4243">
        <v>10</v>
      </c>
      <c r="H4243" t="s">
        <v>337</v>
      </c>
      <c r="I4243" s="3" t="str">
        <f t="shared" si="586"/>
        <v>https://jpsearch.go.jp/term/type/文章要素</v>
      </c>
      <c r="L4243">
        <f t="shared" si="579"/>
        <v>193</v>
      </c>
      <c r="M4243" t="str">
        <f t="shared" si="580"/>
        <v>https://www.dl.ndl.go.jp/api/iiif/3437686/canvas/193</v>
      </c>
      <c r="N4243" t="str">
        <f t="shared" si="587"/>
        <v>https://www.dl.ndl.go.jp/api/iiif/3437686/manifest.json</v>
      </c>
      <c r="O4243" t="str">
        <f t="shared" si="581"/>
        <v>http://da.dl.itc.u-tokyo.ac.jp/mirador/?params=[{%22manifest%22:%22https://www.dl.ndl.go.jp/api/iiif/3437686/manifest.json%22,%22canvas%22:%22https://www.dl.ndl.go.jp/api/iiif/3437686/canvas/193%22}]</v>
      </c>
      <c r="P4243" t="b">
        <f t="shared" si="582"/>
        <v>1</v>
      </c>
      <c r="Q4243" t="b">
        <f t="shared" si="583"/>
        <v>1</v>
      </c>
      <c r="R4243" s="8">
        <v>347</v>
      </c>
      <c r="S4243" s="8">
        <v>10</v>
      </c>
      <c r="T4243" s="9" t="s">
        <v>5486</v>
      </c>
    </row>
    <row r="4244" spans="1:20" ht="19">
      <c r="A4244" s="8" t="str">
        <f t="shared" si="584"/>
        <v>https://w3id.org/kouigenjimonogatari/data/0347-11.json</v>
      </c>
      <c r="B4244" s="8">
        <v>347</v>
      </c>
      <c r="C4244" s="8">
        <v>11</v>
      </c>
      <c r="D4244" s="9" t="s">
        <v>5487</v>
      </c>
      <c r="E4244" t="str">
        <f t="shared" si="585"/>
        <v>http://creativecommons.org/publicdomain/zero/1.0/</v>
      </c>
      <c r="F4244" s="11" t="s">
        <v>5914</v>
      </c>
      <c r="G4244">
        <v>10</v>
      </c>
      <c r="H4244" t="s">
        <v>337</v>
      </c>
      <c r="I4244" s="3" t="str">
        <f t="shared" si="586"/>
        <v>https://jpsearch.go.jp/term/type/文章要素</v>
      </c>
      <c r="L4244">
        <f t="shared" si="579"/>
        <v>193</v>
      </c>
      <c r="M4244" t="str">
        <f t="shared" si="580"/>
        <v>https://www.dl.ndl.go.jp/api/iiif/3437686/canvas/193</v>
      </c>
      <c r="N4244" t="str">
        <f t="shared" si="587"/>
        <v>https://www.dl.ndl.go.jp/api/iiif/3437686/manifest.json</v>
      </c>
      <c r="O4244" t="str">
        <f t="shared" si="581"/>
        <v>http://da.dl.itc.u-tokyo.ac.jp/mirador/?params=[{%22manifest%22:%22https://www.dl.ndl.go.jp/api/iiif/3437686/manifest.json%22,%22canvas%22:%22https://www.dl.ndl.go.jp/api/iiif/3437686/canvas/193%22}]</v>
      </c>
      <c r="P4244" t="b">
        <f t="shared" si="582"/>
        <v>1</v>
      </c>
      <c r="Q4244" t="b">
        <f t="shared" si="583"/>
        <v>1</v>
      </c>
      <c r="R4244" s="8">
        <v>347</v>
      </c>
      <c r="S4244" s="8">
        <v>11</v>
      </c>
      <c r="T4244" s="9" t="s">
        <v>5487</v>
      </c>
    </row>
    <row r="4245" spans="1:20" ht="19">
      <c r="A4245" s="8" t="str">
        <f t="shared" si="584"/>
        <v>https://w3id.org/kouigenjimonogatari/data/0347-12.json</v>
      </c>
      <c r="B4245" s="8">
        <v>347</v>
      </c>
      <c r="C4245" s="8">
        <v>12</v>
      </c>
      <c r="D4245" s="9" t="s">
        <v>5488</v>
      </c>
      <c r="E4245" t="str">
        <f t="shared" si="585"/>
        <v>http://creativecommons.org/publicdomain/zero/1.0/</v>
      </c>
      <c r="F4245" s="11" t="s">
        <v>5914</v>
      </c>
      <c r="G4245">
        <v>10</v>
      </c>
      <c r="H4245" t="s">
        <v>337</v>
      </c>
      <c r="I4245" s="3" t="str">
        <f t="shared" si="586"/>
        <v>https://jpsearch.go.jp/term/type/文章要素</v>
      </c>
      <c r="L4245">
        <f t="shared" si="579"/>
        <v>193</v>
      </c>
      <c r="M4245" t="str">
        <f t="shared" si="580"/>
        <v>https://www.dl.ndl.go.jp/api/iiif/3437686/canvas/193</v>
      </c>
      <c r="N4245" t="str">
        <f t="shared" si="587"/>
        <v>https://www.dl.ndl.go.jp/api/iiif/3437686/manifest.json</v>
      </c>
      <c r="O4245" t="str">
        <f t="shared" si="581"/>
        <v>http://da.dl.itc.u-tokyo.ac.jp/mirador/?params=[{%22manifest%22:%22https://www.dl.ndl.go.jp/api/iiif/3437686/manifest.json%22,%22canvas%22:%22https://www.dl.ndl.go.jp/api/iiif/3437686/canvas/193%22}]</v>
      </c>
      <c r="P4245" t="b">
        <f t="shared" si="582"/>
        <v>1</v>
      </c>
      <c r="Q4245" t="b">
        <f t="shared" si="583"/>
        <v>1</v>
      </c>
      <c r="R4245" s="8">
        <v>347</v>
      </c>
      <c r="S4245" s="8">
        <v>12</v>
      </c>
      <c r="T4245" s="9" t="s">
        <v>5488</v>
      </c>
    </row>
    <row r="4246" spans="1:20" ht="19">
      <c r="A4246" s="8" t="str">
        <f t="shared" si="584"/>
        <v>https://w3id.org/kouigenjimonogatari/data/0347-13.json</v>
      </c>
      <c r="B4246" s="8">
        <v>347</v>
      </c>
      <c r="C4246" s="8">
        <v>13</v>
      </c>
      <c r="D4246" s="9" t="s">
        <v>5489</v>
      </c>
      <c r="E4246" t="str">
        <f t="shared" si="585"/>
        <v>http://creativecommons.org/publicdomain/zero/1.0/</v>
      </c>
      <c r="F4246" s="11" t="s">
        <v>5914</v>
      </c>
      <c r="G4246">
        <v>10</v>
      </c>
      <c r="H4246" t="s">
        <v>337</v>
      </c>
      <c r="I4246" s="3" t="str">
        <f t="shared" si="586"/>
        <v>https://jpsearch.go.jp/term/type/文章要素</v>
      </c>
      <c r="L4246">
        <f t="shared" si="579"/>
        <v>193</v>
      </c>
      <c r="M4246" t="str">
        <f t="shared" si="580"/>
        <v>https://www.dl.ndl.go.jp/api/iiif/3437686/canvas/193</v>
      </c>
      <c r="N4246" t="str">
        <f t="shared" si="587"/>
        <v>https://www.dl.ndl.go.jp/api/iiif/3437686/manifest.json</v>
      </c>
      <c r="O4246" t="str">
        <f t="shared" si="581"/>
        <v>http://da.dl.itc.u-tokyo.ac.jp/mirador/?params=[{%22manifest%22:%22https://www.dl.ndl.go.jp/api/iiif/3437686/manifest.json%22,%22canvas%22:%22https://www.dl.ndl.go.jp/api/iiif/3437686/canvas/193%22}]</v>
      </c>
      <c r="P4246" t="b">
        <f t="shared" si="582"/>
        <v>1</v>
      </c>
      <c r="Q4246" t="b">
        <f t="shared" si="583"/>
        <v>1</v>
      </c>
      <c r="R4246" s="8">
        <v>347</v>
      </c>
      <c r="S4246" s="8">
        <v>13</v>
      </c>
      <c r="T4246" s="9" t="s">
        <v>5489</v>
      </c>
    </row>
    <row r="4247" spans="1:20" ht="19">
      <c r="A4247" s="8" t="str">
        <f t="shared" si="584"/>
        <v>https://w3id.org/kouigenjimonogatari/data/0347-14.json</v>
      </c>
      <c r="B4247" s="8">
        <v>347</v>
      </c>
      <c r="C4247" s="8">
        <v>14</v>
      </c>
      <c r="D4247" s="9" t="s">
        <v>5490</v>
      </c>
      <c r="E4247" t="str">
        <f t="shared" si="585"/>
        <v>http://creativecommons.org/publicdomain/zero/1.0/</v>
      </c>
      <c r="F4247" s="11" t="s">
        <v>5914</v>
      </c>
      <c r="G4247">
        <v>10</v>
      </c>
      <c r="H4247" t="s">
        <v>337</v>
      </c>
      <c r="I4247" s="3" t="str">
        <f t="shared" si="586"/>
        <v>https://jpsearch.go.jp/term/type/文章要素</v>
      </c>
      <c r="L4247">
        <f t="shared" si="579"/>
        <v>193</v>
      </c>
      <c r="M4247" t="str">
        <f t="shared" si="580"/>
        <v>https://www.dl.ndl.go.jp/api/iiif/3437686/canvas/193</v>
      </c>
      <c r="N4247" t="str">
        <f t="shared" si="587"/>
        <v>https://www.dl.ndl.go.jp/api/iiif/3437686/manifest.json</v>
      </c>
      <c r="O4247" t="str">
        <f t="shared" si="581"/>
        <v>http://da.dl.itc.u-tokyo.ac.jp/mirador/?params=[{%22manifest%22:%22https://www.dl.ndl.go.jp/api/iiif/3437686/manifest.json%22,%22canvas%22:%22https://www.dl.ndl.go.jp/api/iiif/3437686/canvas/193%22}]</v>
      </c>
      <c r="P4247" t="b">
        <f t="shared" si="582"/>
        <v>1</v>
      </c>
      <c r="Q4247" t="b">
        <f t="shared" si="583"/>
        <v>1</v>
      </c>
      <c r="R4247" s="8">
        <v>347</v>
      </c>
      <c r="S4247" s="8">
        <v>14</v>
      </c>
      <c r="T4247" s="9" t="s">
        <v>5490</v>
      </c>
    </row>
    <row r="4248" spans="1:20" ht="19">
      <c r="A4248" s="8" t="str">
        <f t="shared" si="584"/>
        <v>https://w3id.org/kouigenjimonogatari/data/0348-01.json</v>
      </c>
      <c r="B4248" s="8">
        <v>348</v>
      </c>
      <c r="C4248" s="8">
        <v>1</v>
      </c>
      <c r="D4248" s="9" t="s">
        <v>5491</v>
      </c>
      <c r="E4248" t="str">
        <f t="shared" si="585"/>
        <v>http://creativecommons.org/publicdomain/zero/1.0/</v>
      </c>
      <c r="F4248" s="11" t="s">
        <v>5914</v>
      </c>
      <c r="G4248">
        <v>10</v>
      </c>
      <c r="H4248" t="s">
        <v>337</v>
      </c>
      <c r="I4248" s="3" t="str">
        <f t="shared" si="586"/>
        <v>https://jpsearch.go.jp/term/type/文章要素</v>
      </c>
      <c r="L4248">
        <f t="shared" si="579"/>
        <v>194</v>
      </c>
      <c r="M4248" t="str">
        <f t="shared" si="580"/>
        <v>https://www.dl.ndl.go.jp/api/iiif/3437686/canvas/194</v>
      </c>
      <c r="N4248" t="str">
        <f t="shared" si="587"/>
        <v>https://www.dl.ndl.go.jp/api/iiif/3437686/manifest.json</v>
      </c>
      <c r="O4248" t="str">
        <f t="shared" si="581"/>
        <v>http://da.dl.itc.u-tokyo.ac.jp/mirador/?params=[{%22manifest%22:%22https://www.dl.ndl.go.jp/api/iiif/3437686/manifest.json%22,%22canvas%22:%22https://www.dl.ndl.go.jp/api/iiif/3437686/canvas/194%22}]</v>
      </c>
      <c r="P4248" t="b">
        <f t="shared" si="582"/>
        <v>1</v>
      </c>
      <c r="Q4248" t="b">
        <f t="shared" si="583"/>
        <v>1</v>
      </c>
      <c r="R4248" s="8">
        <v>348</v>
      </c>
      <c r="S4248" s="8">
        <v>1</v>
      </c>
      <c r="T4248" s="9" t="s">
        <v>5491</v>
      </c>
    </row>
    <row r="4249" spans="1:20" ht="19">
      <c r="A4249" s="8" t="str">
        <f t="shared" si="584"/>
        <v>https://w3id.org/kouigenjimonogatari/data/0348-02.json</v>
      </c>
      <c r="B4249" s="8">
        <v>348</v>
      </c>
      <c r="C4249" s="8">
        <v>2</v>
      </c>
      <c r="D4249" s="9" t="s">
        <v>5492</v>
      </c>
      <c r="E4249" t="str">
        <f t="shared" si="585"/>
        <v>http://creativecommons.org/publicdomain/zero/1.0/</v>
      </c>
      <c r="F4249" s="11" t="s">
        <v>5914</v>
      </c>
      <c r="G4249">
        <v>10</v>
      </c>
      <c r="H4249" t="s">
        <v>337</v>
      </c>
      <c r="I4249" s="3" t="str">
        <f t="shared" si="586"/>
        <v>https://jpsearch.go.jp/term/type/文章要素</v>
      </c>
      <c r="L4249">
        <f t="shared" si="579"/>
        <v>194</v>
      </c>
      <c r="M4249" t="str">
        <f t="shared" si="580"/>
        <v>https://www.dl.ndl.go.jp/api/iiif/3437686/canvas/194</v>
      </c>
      <c r="N4249" t="str">
        <f t="shared" si="587"/>
        <v>https://www.dl.ndl.go.jp/api/iiif/3437686/manifest.json</v>
      </c>
      <c r="O4249" t="str">
        <f t="shared" si="581"/>
        <v>http://da.dl.itc.u-tokyo.ac.jp/mirador/?params=[{%22manifest%22:%22https://www.dl.ndl.go.jp/api/iiif/3437686/manifest.json%22,%22canvas%22:%22https://www.dl.ndl.go.jp/api/iiif/3437686/canvas/194%22}]</v>
      </c>
      <c r="P4249" t="b">
        <f t="shared" si="582"/>
        <v>1</v>
      </c>
      <c r="Q4249" t="b">
        <f t="shared" si="583"/>
        <v>1</v>
      </c>
      <c r="R4249" s="8">
        <v>348</v>
      </c>
      <c r="S4249" s="8">
        <v>2</v>
      </c>
      <c r="T4249" s="9" t="s">
        <v>5492</v>
      </c>
    </row>
    <row r="4250" spans="1:20" ht="19">
      <c r="A4250" s="8" t="str">
        <f t="shared" si="584"/>
        <v>https://w3id.org/kouigenjimonogatari/data/0348-03.json</v>
      </c>
      <c r="B4250" s="8">
        <v>348</v>
      </c>
      <c r="C4250" s="8">
        <v>3</v>
      </c>
      <c r="D4250" s="9" t="s">
        <v>5493</v>
      </c>
      <c r="E4250" t="str">
        <f t="shared" si="585"/>
        <v>http://creativecommons.org/publicdomain/zero/1.0/</v>
      </c>
      <c r="F4250" s="11" t="s">
        <v>5914</v>
      </c>
      <c r="G4250">
        <v>10</v>
      </c>
      <c r="H4250" t="s">
        <v>337</v>
      </c>
      <c r="I4250" s="3" t="str">
        <f t="shared" si="586"/>
        <v>https://jpsearch.go.jp/term/type/文章要素</v>
      </c>
      <c r="L4250">
        <f t="shared" si="579"/>
        <v>194</v>
      </c>
      <c r="M4250" t="str">
        <f t="shared" si="580"/>
        <v>https://www.dl.ndl.go.jp/api/iiif/3437686/canvas/194</v>
      </c>
      <c r="N4250" t="str">
        <f t="shared" si="587"/>
        <v>https://www.dl.ndl.go.jp/api/iiif/3437686/manifest.json</v>
      </c>
      <c r="O4250" t="str">
        <f t="shared" si="581"/>
        <v>http://da.dl.itc.u-tokyo.ac.jp/mirador/?params=[{%22manifest%22:%22https://www.dl.ndl.go.jp/api/iiif/3437686/manifest.json%22,%22canvas%22:%22https://www.dl.ndl.go.jp/api/iiif/3437686/canvas/194%22}]</v>
      </c>
      <c r="P4250" t="b">
        <f t="shared" si="582"/>
        <v>1</v>
      </c>
      <c r="Q4250" t="b">
        <f t="shared" si="583"/>
        <v>1</v>
      </c>
      <c r="R4250" s="8">
        <v>348</v>
      </c>
      <c r="S4250" s="8">
        <v>3</v>
      </c>
      <c r="T4250" s="9" t="s">
        <v>5493</v>
      </c>
    </row>
    <row r="4251" spans="1:20" ht="19">
      <c r="A4251" s="8" t="str">
        <f t="shared" si="584"/>
        <v>https://w3id.org/kouigenjimonogatari/data/0348-04.json</v>
      </c>
      <c r="B4251" s="8">
        <v>348</v>
      </c>
      <c r="C4251" s="8">
        <v>4</v>
      </c>
      <c r="D4251" s="9" t="s">
        <v>4147</v>
      </c>
      <c r="E4251" t="str">
        <f t="shared" si="585"/>
        <v>http://creativecommons.org/publicdomain/zero/1.0/</v>
      </c>
      <c r="F4251" s="11" t="s">
        <v>5914</v>
      </c>
      <c r="G4251">
        <v>10</v>
      </c>
      <c r="H4251" t="s">
        <v>337</v>
      </c>
      <c r="I4251" s="3" t="str">
        <f t="shared" si="586"/>
        <v>https://jpsearch.go.jp/term/type/文章要素</v>
      </c>
      <c r="L4251">
        <f t="shared" si="579"/>
        <v>194</v>
      </c>
      <c r="M4251" t="str">
        <f t="shared" si="580"/>
        <v>https://www.dl.ndl.go.jp/api/iiif/3437686/canvas/194</v>
      </c>
      <c r="N4251" t="str">
        <f t="shared" si="587"/>
        <v>https://www.dl.ndl.go.jp/api/iiif/3437686/manifest.json</v>
      </c>
      <c r="O4251" t="str">
        <f t="shared" si="581"/>
        <v>http://da.dl.itc.u-tokyo.ac.jp/mirador/?params=[{%22manifest%22:%22https://www.dl.ndl.go.jp/api/iiif/3437686/manifest.json%22,%22canvas%22:%22https://www.dl.ndl.go.jp/api/iiif/3437686/canvas/194%22}]</v>
      </c>
      <c r="P4251" t="b">
        <f t="shared" si="582"/>
        <v>1</v>
      </c>
      <c r="Q4251" t="b">
        <f t="shared" si="583"/>
        <v>1</v>
      </c>
      <c r="R4251" s="8">
        <v>348</v>
      </c>
      <c r="S4251" s="8">
        <v>4</v>
      </c>
      <c r="T4251" s="9" t="s">
        <v>4147</v>
      </c>
    </row>
    <row r="4252" spans="1:20" ht="19">
      <c r="A4252" s="8" t="str">
        <f t="shared" si="584"/>
        <v>https://w3id.org/kouigenjimonogatari/data/0348-05.json</v>
      </c>
      <c r="B4252" s="8">
        <v>348</v>
      </c>
      <c r="C4252" s="8">
        <v>5</v>
      </c>
      <c r="D4252" s="9" t="s">
        <v>5494</v>
      </c>
      <c r="E4252" t="str">
        <f t="shared" si="585"/>
        <v>http://creativecommons.org/publicdomain/zero/1.0/</v>
      </c>
      <c r="F4252" s="11" t="s">
        <v>5914</v>
      </c>
      <c r="G4252">
        <v>10</v>
      </c>
      <c r="H4252" t="s">
        <v>337</v>
      </c>
      <c r="I4252" s="3" t="str">
        <f t="shared" si="586"/>
        <v>https://jpsearch.go.jp/term/type/文章要素</v>
      </c>
      <c r="L4252">
        <f t="shared" si="579"/>
        <v>194</v>
      </c>
      <c r="M4252" t="str">
        <f t="shared" si="580"/>
        <v>https://www.dl.ndl.go.jp/api/iiif/3437686/canvas/194</v>
      </c>
      <c r="N4252" t="str">
        <f t="shared" si="587"/>
        <v>https://www.dl.ndl.go.jp/api/iiif/3437686/manifest.json</v>
      </c>
      <c r="O4252" t="str">
        <f t="shared" si="581"/>
        <v>http://da.dl.itc.u-tokyo.ac.jp/mirador/?params=[{%22manifest%22:%22https://www.dl.ndl.go.jp/api/iiif/3437686/manifest.json%22,%22canvas%22:%22https://www.dl.ndl.go.jp/api/iiif/3437686/canvas/194%22}]</v>
      </c>
      <c r="P4252" t="b">
        <f t="shared" si="582"/>
        <v>1</v>
      </c>
      <c r="Q4252" t="b">
        <f t="shared" si="583"/>
        <v>1</v>
      </c>
      <c r="R4252" s="8">
        <v>348</v>
      </c>
      <c r="S4252" s="8">
        <v>5</v>
      </c>
      <c r="T4252" s="9" t="s">
        <v>5494</v>
      </c>
    </row>
    <row r="4253" spans="1:20" ht="19">
      <c r="A4253" s="8" t="str">
        <f t="shared" si="584"/>
        <v>https://w3id.org/kouigenjimonogatari/data/0348-06.json</v>
      </c>
      <c r="B4253" s="8">
        <v>348</v>
      </c>
      <c r="C4253" s="8">
        <v>6</v>
      </c>
      <c r="D4253" s="9" t="s">
        <v>5495</v>
      </c>
      <c r="E4253" t="str">
        <f t="shared" si="585"/>
        <v>http://creativecommons.org/publicdomain/zero/1.0/</v>
      </c>
      <c r="F4253" s="11" t="s">
        <v>5914</v>
      </c>
      <c r="G4253">
        <v>10</v>
      </c>
      <c r="H4253" t="s">
        <v>337</v>
      </c>
      <c r="I4253" s="3" t="str">
        <f t="shared" si="586"/>
        <v>https://jpsearch.go.jp/term/type/文章要素</v>
      </c>
      <c r="L4253">
        <f t="shared" si="579"/>
        <v>194</v>
      </c>
      <c r="M4253" t="str">
        <f t="shared" si="580"/>
        <v>https://www.dl.ndl.go.jp/api/iiif/3437686/canvas/194</v>
      </c>
      <c r="N4253" t="str">
        <f t="shared" si="587"/>
        <v>https://www.dl.ndl.go.jp/api/iiif/3437686/manifest.json</v>
      </c>
      <c r="O4253" t="str">
        <f t="shared" si="581"/>
        <v>http://da.dl.itc.u-tokyo.ac.jp/mirador/?params=[{%22manifest%22:%22https://www.dl.ndl.go.jp/api/iiif/3437686/manifest.json%22,%22canvas%22:%22https://www.dl.ndl.go.jp/api/iiif/3437686/canvas/194%22}]</v>
      </c>
      <c r="P4253" t="b">
        <f t="shared" si="582"/>
        <v>1</v>
      </c>
      <c r="Q4253" t="b">
        <f t="shared" si="583"/>
        <v>1</v>
      </c>
      <c r="R4253" s="8">
        <v>348</v>
      </c>
      <c r="S4253" s="8">
        <v>6</v>
      </c>
      <c r="T4253" s="9" t="s">
        <v>5495</v>
      </c>
    </row>
    <row r="4254" spans="1:20" ht="19">
      <c r="A4254" s="8" t="str">
        <f t="shared" si="584"/>
        <v>https://w3id.org/kouigenjimonogatari/data/0348-07.json</v>
      </c>
      <c r="B4254" s="8">
        <v>348</v>
      </c>
      <c r="C4254" s="8">
        <v>7</v>
      </c>
      <c r="D4254" s="9" t="s">
        <v>5496</v>
      </c>
      <c r="E4254" t="str">
        <f t="shared" si="585"/>
        <v>http://creativecommons.org/publicdomain/zero/1.0/</v>
      </c>
      <c r="F4254" s="11" t="s">
        <v>5914</v>
      </c>
      <c r="G4254">
        <v>10</v>
      </c>
      <c r="H4254" t="s">
        <v>337</v>
      </c>
      <c r="I4254" s="3" t="str">
        <f t="shared" si="586"/>
        <v>https://jpsearch.go.jp/term/type/文章要素</v>
      </c>
      <c r="L4254">
        <f t="shared" si="579"/>
        <v>194</v>
      </c>
      <c r="M4254" t="str">
        <f t="shared" si="580"/>
        <v>https://www.dl.ndl.go.jp/api/iiif/3437686/canvas/194</v>
      </c>
      <c r="N4254" t="str">
        <f t="shared" si="587"/>
        <v>https://www.dl.ndl.go.jp/api/iiif/3437686/manifest.json</v>
      </c>
      <c r="O4254" t="str">
        <f t="shared" si="581"/>
        <v>http://da.dl.itc.u-tokyo.ac.jp/mirador/?params=[{%22manifest%22:%22https://www.dl.ndl.go.jp/api/iiif/3437686/manifest.json%22,%22canvas%22:%22https://www.dl.ndl.go.jp/api/iiif/3437686/canvas/194%22}]</v>
      </c>
      <c r="P4254" t="b">
        <f t="shared" si="582"/>
        <v>1</v>
      </c>
      <c r="Q4254" t="b">
        <f t="shared" si="583"/>
        <v>1</v>
      </c>
      <c r="R4254" s="8">
        <v>348</v>
      </c>
      <c r="S4254" s="8">
        <v>7</v>
      </c>
      <c r="T4254" s="9" t="s">
        <v>5496</v>
      </c>
    </row>
    <row r="4255" spans="1:20" ht="19">
      <c r="A4255" s="8" t="str">
        <f t="shared" si="584"/>
        <v>https://w3id.org/kouigenjimonogatari/data/0348-08.json</v>
      </c>
      <c r="B4255" s="8">
        <v>348</v>
      </c>
      <c r="C4255" s="8">
        <v>8</v>
      </c>
      <c r="D4255" s="9" t="s">
        <v>5497</v>
      </c>
      <c r="E4255" t="str">
        <f t="shared" si="585"/>
        <v>http://creativecommons.org/publicdomain/zero/1.0/</v>
      </c>
      <c r="F4255" s="11" t="s">
        <v>5914</v>
      </c>
      <c r="G4255">
        <v>10</v>
      </c>
      <c r="H4255" t="s">
        <v>337</v>
      </c>
      <c r="I4255" s="3" t="str">
        <f t="shared" si="586"/>
        <v>https://jpsearch.go.jp/term/type/文章要素</v>
      </c>
      <c r="L4255">
        <f t="shared" si="579"/>
        <v>194</v>
      </c>
      <c r="M4255" t="str">
        <f t="shared" si="580"/>
        <v>https://www.dl.ndl.go.jp/api/iiif/3437686/canvas/194</v>
      </c>
      <c r="N4255" t="str">
        <f t="shared" si="587"/>
        <v>https://www.dl.ndl.go.jp/api/iiif/3437686/manifest.json</v>
      </c>
      <c r="O4255" t="str">
        <f t="shared" si="581"/>
        <v>http://da.dl.itc.u-tokyo.ac.jp/mirador/?params=[{%22manifest%22:%22https://www.dl.ndl.go.jp/api/iiif/3437686/manifest.json%22,%22canvas%22:%22https://www.dl.ndl.go.jp/api/iiif/3437686/canvas/194%22}]</v>
      </c>
      <c r="P4255" t="b">
        <f t="shared" si="582"/>
        <v>1</v>
      </c>
      <c r="Q4255" t="b">
        <f t="shared" si="583"/>
        <v>1</v>
      </c>
      <c r="R4255" s="8">
        <v>348</v>
      </c>
      <c r="S4255" s="8">
        <v>8</v>
      </c>
      <c r="T4255" s="9" t="s">
        <v>5497</v>
      </c>
    </row>
    <row r="4256" spans="1:20" ht="19">
      <c r="A4256" s="8" t="str">
        <f t="shared" si="584"/>
        <v>https://w3id.org/kouigenjimonogatari/data/0348-09.json</v>
      </c>
      <c r="B4256" s="8">
        <v>348</v>
      </c>
      <c r="C4256" s="8">
        <v>9</v>
      </c>
      <c r="D4256" s="9" t="s">
        <v>5498</v>
      </c>
      <c r="E4256" t="str">
        <f t="shared" si="585"/>
        <v>http://creativecommons.org/publicdomain/zero/1.0/</v>
      </c>
      <c r="F4256" s="11" t="s">
        <v>5914</v>
      </c>
      <c r="G4256">
        <v>10</v>
      </c>
      <c r="H4256" t="s">
        <v>337</v>
      </c>
      <c r="I4256" s="3" t="str">
        <f t="shared" si="586"/>
        <v>https://jpsearch.go.jp/term/type/文章要素</v>
      </c>
      <c r="L4256">
        <f t="shared" ref="L4256:L4319" si="588">20+INT(B4256/2)</f>
        <v>194</v>
      </c>
      <c r="M4256" t="str">
        <f t="shared" ref="M4256:M4319" si="589">"https://www.dl.ndl.go.jp/api/iiif/3437686/canvas/"&amp;L4256</f>
        <v>https://www.dl.ndl.go.jp/api/iiif/3437686/canvas/194</v>
      </c>
      <c r="N4256" t="str">
        <f t="shared" si="587"/>
        <v>https://www.dl.ndl.go.jp/api/iiif/3437686/manifest.json</v>
      </c>
      <c r="O4256" t="str">
        <f t="shared" ref="O4256:O4319" si="590">"http://da.dl.itc.u-tokyo.ac.jp/mirador/?params=[{%22manifest%22:%22"&amp;N4256&amp;"%22,%22canvas%22:%22"&amp;M4256&amp;"%22}]"</f>
        <v>http://da.dl.itc.u-tokyo.ac.jp/mirador/?params=[{%22manifest%22:%22https://www.dl.ndl.go.jp/api/iiif/3437686/manifest.json%22,%22canvas%22:%22https://www.dl.ndl.go.jp/api/iiif/3437686/canvas/194%22}]</v>
      </c>
      <c r="P4256" t="b">
        <f t="shared" ref="P4256:P4319" si="591">S4256=C4256</f>
        <v>1</v>
      </c>
      <c r="Q4256" t="b">
        <f t="shared" ref="Q4256:Q4319" si="592">B4256=R4256</f>
        <v>1</v>
      </c>
      <c r="R4256" s="8">
        <v>348</v>
      </c>
      <c r="S4256" s="8">
        <v>9</v>
      </c>
      <c r="T4256" s="9" t="s">
        <v>5498</v>
      </c>
    </row>
    <row r="4257" spans="1:20" ht="19">
      <c r="A4257" s="8" t="str">
        <f t="shared" si="584"/>
        <v>https://w3id.org/kouigenjimonogatari/data/0348-10.json</v>
      </c>
      <c r="B4257" s="8">
        <v>348</v>
      </c>
      <c r="C4257" s="8">
        <v>10</v>
      </c>
      <c r="D4257" s="9" t="s">
        <v>5499</v>
      </c>
      <c r="E4257" t="str">
        <f t="shared" si="585"/>
        <v>http://creativecommons.org/publicdomain/zero/1.0/</v>
      </c>
      <c r="F4257" s="11" t="s">
        <v>5914</v>
      </c>
      <c r="G4257">
        <v>10</v>
      </c>
      <c r="H4257" t="s">
        <v>337</v>
      </c>
      <c r="I4257" s="3" t="str">
        <f t="shared" si="586"/>
        <v>https://jpsearch.go.jp/term/type/文章要素</v>
      </c>
      <c r="L4257">
        <f t="shared" si="588"/>
        <v>194</v>
      </c>
      <c r="M4257" t="str">
        <f t="shared" si="589"/>
        <v>https://www.dl.ndl.go.jp/api/iiif/3437686/canvas/194</v>
      </c>
      <c r="N4257" t="str">
        <f t="shared" si="587"/>
        <v>https://www.dl.ndl.go.jp/api/iiif/3437686/manifest.json</v>
      </c>
      <c r="O4257" t="str">
        <f t="shared" si="590"/>
        <v>http://da.dl.itc.u-tokyo.ac.jp/mirador/?params=[{%22manifest%22:%22https://www.dl.ndl.go.jp/api/iiif/3437686/manifest.json%22,%22canvas%22:%22https://www.dl.ndl.go.jp/api/iiif/3437686/canvas/194%22}]</v>
      </c>
      <c r="P4257" t="b">
        <f t="shared" si="591"/>
        <v>1</v>
      </c>
      <c r="Q4257" t="b">
        <f t="shared" si="592"/>
        <v>1</v>
      </c>
      <c r="R4257" s="8">
        <v>348</v>
      </c>
      <c r="S4257" s="8">
        <v>10</v>
      </c>
      <c r="T4257" s="9" t="s">
        <v>5499</v>
      </c>
    </row>
    <row r="4258" spans="1:20" ht="19">
      <c r="A4258" s="8" t="str">
        <f t="shared" si="584"/>
        <v>https://w3id.org/kouigenjimonogatari/data/0348-11.json</v>
      </c>
      <c r="B4258" s="8">
        <v>348</v>
      </c>
      <c r="C4258" s="8">
        <v>11</v>
      </c>
      <c r="D4258" s="9" t="s">
        <v>5500</v>
      </c>
      <c r="E4258" t="str">
        <f t="shared" si="585"/>
        <v>http://creativecommons.org/publicdomain/zero/1.0/</v>
      </c>
      <c r="F4258" s="11" t="s">
        <v>5914</v>
      </c>
      <c r="G4258">
        <v>10</v>
      </c>
      <c r="H4258" t="s">
        <v>337</v>
      </c>
      <c r="I4258" s="3" t="str">
        <f t="shared" si="586"/>
        <v>https://jpsearch.go.jp/term/type/文章要素</v>
      </c>
      <c r="L4258">
        <f t="shared" si="588"/>
        <v>194</v>
      </c>
      <c r="M4258" t="str">
        <f t="shared" si="589"/>
        <v>https://www.dl.ndl.go.jp/api/iiif/3437686/canvas/194</v>
      </c>
      <c r="N4258" t="str">
        <f t="shared" si="587"/>
        <v>https://www.dl.ndl.go.jp/api/iiif/3437686/manifest.json</v>
      </c>
      <c r="O4258" t="str">
        <f t="shared" si="590"/>
        <v>http://da.dl.itc.u-tokyo.ac.jp/mirador/?params=[{%22manifest%22:%22https://www.dl.ndl.go.jp/api/iiif/3437686/manifest.json%22,%22canvas%22:%22https://www.dl.ndl.go.jp/api/iiif/3437686/canvas/194%22}]</v>
      </c>
      <c r="P4258" t="b">
        <f t="shared" si="591"/>
        <v>1</v>
      </c>
      <c r="Q4258" t="b">
        <f t="shared" si="592"/>
        <v>1</v>
      </c>
      <c r="R4258" s="8">
        <v>348</v>
      </c>
      <c r="S4258" s="8">
        <v>11</v>
      </c>
      <c r="T4258" s="9" t="s">
        <v>5500</v>
      </c>
    </row>
    <row r="4259" spans="1:20" ht="19">
      <c r="A4259" s="8" t="str">
        <f t="shared" si="584"/>
        <v>https://w3id.org/kouigenjimonogatari/data/0348-12.json</v>
      </c>
      <c r="B4259" s="8">
        <v>348</v>
      </c>
      <c r="C4259" s="8">
        <v>12</v>
      </c>
      <c r="D4259" s="9" t="s">
        <v>5501</v>
      </c>
      <c r="E4259" t="str">
        <f t="shared" si="585"/>
        <v>http://creativecommons.org/publicdomain/zero/1.0/</v>
      </c>
      <c r="F4259" s="11" t="s">
        <v>5914</v>
      </c>
      <c r="G4259">
        <v>10</v>
      </c>
      <c r="H4259" t="s">
        <v>337</v>
      </c>
      <c r="I4259" s="3" t="str">
        <f t="shared" si="586"/>
        <v>https://jpsearch.go.jp/term/type/文章要素</v>
      </c>
      <c r="L4259">
        <f t="shared" si="588"/>
        <v>194</v>
      </c>
      <c r="M4259" t="str">
        <f t="shared" si="589"/>
        <v>https://www.dl.ndl.go.jp/api/iiif/3437686/canvas/194</v>
      </c>
      <c r="N4259" t="str">
        <f t="shared" si="587"/>
        <v>https://www.dl.ndl.go.jp/api/iiif/3437686/manifest.json</v>
      </c>
      <c r="O4259" t="str">
        <f t="shared" si="590"/>
        <v>http://da.dl.itc.u-tokyo.ac.jp/mirador/?params=[{%22manifest%22:%22https://www.dl.ndl.go.jp/api/iiif/3437686/manifest.json%22,%22canvas%22:%22https://www.dl.ndl.go.jp/api/iiif/3437686/canvas/194%22}]</v>
      </c>
      <c r="P4259" t="b">
        <f t="shared" si="591"/>
        <v>1</v>
      </c>
      <c r="Q4259" t="b">
        <f t="shared" si="592"/>
        <v>1</v>
      </c>
      <c r="R4259" s="8">
        <v>348</v>
      </c>
      <c r="S4259" s="8">
        <v>12</v>
      </c>
      <c r="T4259" s="9" t="s">
        <v>5501</v>
      </c>
    </row>
    <row r="4260" spans="1:20" ht="19">
      <c r="A4260" s="8" t="str">
        <f t="shared" si="584"/>
        <v>https://w3id.org/kouigenjimonogatari/data/0348-13.json</v>
      </c>
      <c r="B4260" s="8">
        <v>348</v>
      </c>
      <c r="C4260" s="8">
        <v>13</v>
      </c>
      <c r="D4260" s="9" t="s">
        <v>4157</v>
      </c>
      <c r="E4260" t="str">
        <f t="shared" si="585"/>
        <v>http://creativecommons.org/publicdomain/zero/1.0/</v>
      </c>
      <c r="F4260" s="11" t="s">
        <v>5914</v>
      </c>
      <c r="G4260">
        <v>10</v>
      </c>
      <c r="H4260" t="s">
        <v>337</v>
      </c>
      <c r="I4260" s="3" t="str">
        <f t="shared" si="586"/>
        <v>https://jpsearch.go.jp/term/type/文章要素</v>
      </c>
      <c r="L4260">
        <f t="shared" si="588"/>
        <v>194</v>
      </c>
      <c r="M4260" t="str">
        <f t="shared" si="589"/>
        <v>https://www.dl.ndl.go.jp/api/iiif/3437686/canvas/194</v>
      </c>
      <c r="N4260" t="str">
        <f t="shared" si="587"/>
        <v>https://www.dl.ndl.go.jp/api/iiif/3437686/manifest.json</v>
      </c>
      <c r="O4260" t="str">
        <f t="shared" si="590"/>
        <v>http://da.dl.itc.u-tokyo.ac.jp/mirador/?params=[{%22manifest%22:%22https://www.dl.ndl.go.jp/api/iiif/3437686/manifest.json%22,%22canvas%22:%22https://www.dl.ndl.go.jp/api/iiif/3437686/canvas/194%22}]</v>
      </c>
      <c r="P4260" t="b">
        <f t="shared" si="591"/>
        <v>1</v>
      </c>
      <c r="Q4260" t="b">
        <f t="shared" si="592"/>
        <v>1</v>
      </c>
      <c r="R4260" s="8">
        <v>348</v>
      </c>
      <c r="S4260" s="8">
        <v>13</v>
      </c>
      <c r="T4260" s="9" t="s">
        <v>4157</v>
      </c>
    </row>
    <row r="4261" spans="1:20" ht="19">
      <c r="A4261" s="8" t="str">
        <f t="shared" si="584"/>
        <v>https://w3id.org/kouigenjimonogatari/data/0348-14.json</v>
      </c>
      <c r="B4261" s="8">
        <v>348</v>
      </c>
      <c r="C4261" s="8">
        <v>14</v>
      </c>
      <c r="D4261" s="9" t="s">
        <v>5502</v>
      </c>
      <c r="E4261" t="str">
        <f t="shared" si="585"/>
        <v>http://creativecommons.org/publicdomain/zero/1.0/</v>
      </c>
      <c r="F4261" s="11" t="s">
        <v>5914</v>
      </c>
      <c r="G4261">
        <v>10</v>
      </c>
      <c r="H4261" t="s">
        <v>337</v>
      </c>
      <c r="I4261" s="3" t="str">
        <f t="shared" si="586"/>
        <v>https://jpsearch.go.jp/term/type/文章要素</v>
      </c>
      <c r="L4261">
        <f t="shared" si="588"/>
        <v>194</v>
      </c>
      <c r="M4261" t="str">
        <f t="shared" si="589"/>
        <v>https://www.dl.ndl.go.jp/api/iiif/3437686/canvas/194</v>
      </c>
      <c r="N4261" t="str">
        <f t="shared" si="587"/>
        <v>https://www.dl.ndl.go.jp/api/iiif/3437686/manifest.json</v>
      </c>
      <c r="O4261" t="str">
        <f t="shared" si="590"/>
        <v>http://da.dl.itc.u-tokyo.ac.jp/mirador/?params=[{%22manifest%22:%22https://www.dl.ndl.go.jp/api/iiif/3437686/manifest.json%22,%22canvas%22:%22https://www.dl.ndl.go.jp/api/iiif/3437686/canvas/194%22}]</v>
      </c>
      <c r="P4261" t="b">
        <f t="shared" si="591"/>
        <v>1</v>
      </c>
      <c r="Q4261" t="b">
        <f t="shared" si="592"/>
        <v>1</v>
      </c>
      <c r="R4261" s="8">
        <v>348</v>
      </c>
      <c r="S4261" s="8">
        <v>14</v>
      </c>
      <c r="T4261" s="9" t="s">
        <v>5502</v>
      </c>
    </row>
    <row r="4262" spans="1:20" ht="19">
      <c r="A4262" s="8" t="str">
        <f t="shared" si="584"/>
        <v>https://w3id.org/kouigenjimonogatari/data/0349-01.json</v>
      </c>
      <c r="B4262" s="8">
        <v>349</v>
      </c>
      <c r="C4262" s="8">
        <v>1</v>
      </c>
      <c r="D4262" s="9" t="s">
        <v>5503</v>
      </c>
      <c r="E4262" t="str">
        <f t="shared" si="585"/>
        <v>http://creativecommons.org/publicdomain/zero/1.0/</v>
      </c>
      <c r="F4262" s="11" t="s">
        <v>5914</v>
      </c>
      <c r="G4262">
        <v>10</v>
      </c>
      <c r="H4262" t="s">
        <v>337</v>
      </c>
      <c r="I4262" s="3" t="str">
        <f t="shared" si="586"/>
        <v>https://jpsearch.go.jp/term/type/文章要素</v>
      </c>
      <c r="L4262">
        <f t="shared" si="588"/>
        <v>194</v>
      </c>
      <c r="M4262" t="str">
        <f t="shared" si="589"/>
        <v>https://www.dl.ndl.go.jp/api/iiif/3437686/canvas/194</v>
      </c>
      <c r="N4262" t="str">
        <f t="shared" si="587"/>
        <v>https://www.dl.ndl.go.jp/api/iiif/3437686/manifest.json</v>
      </c>
      <c r="O4262" t="str">
        <f t="shared" si="590"/>
        <v>http://da.dl.itc.u-tokyo.ac.jp/mirador/?params=[{%22manifest%22:%22https://www.dl.ndl.go.jp/api/iiif/3437686/manifest.json%22,%22canvas%22:%22https://www.dl.ndl.go.jp/api/iiif/3437686/canvas/194%22}]</v>
      </c>
      <c r="P4262" t="b">
        <f t="shared" si="591"/>
        <v>1</v>
      </c>
      <c r="Q4262" t="b">
        <f t="shared" si="592"/>
        <v>1</v>
      </c>
      <c r="R4262" s="8">
        <v>349</v>
      </c>
      <c r="S4262" s="8">
        <v>1</v>
      </c>
      <c r="T4262" s="9" t="s">
        <v>5503</v>
      </c>
    </row>
    <row r="4263" spans="1:20" ht="19">
      <c r="A4263" s="8" t="str">
        <f t="shared" si="584"/>
        <v>https://w3id.org/kouigenjimonogatari/data/0349-02.json</v>
      </c>
      <c r="B4263" s="8">
        <v>349</v>
      </c>
      <c r="C4263" s="8">
        <v>2</v>
      </c>
      <c r="D4263" s="9" t="s">
        <v>5504</v>
      </c>
      <c r="E4263" t="str">
        <f t="shared" si="585"/>
        <v>http://creativecommons.org/publicdomain/zero/1.0/</v>
      </c>
      <c r="F4263" s="11" t="s">
        <v>5914</v>
      </c>
      <c r="G4263">
        <v>10</v>
      </c>
      <c r="H4263" t="s">
        <v>337</v>
      </c>
      <c r="I4263" s="3" t="str">
        <f t="shared" si="586"/>
        <v>https://jpsearch.go.jp/term/type/文章要素</v>
      </c>
      <c r="L4263">
        <f t="shared" si="588"/>
        <v>194</v>
      </c>
      <c r="M4263" t="str">
        <f t="shared" si="589"/>
        <v>https://www.dl.ndl.go.jp/api/iiif/3437686/canvas/194</v>
      </c>
      <c r="N4263" t="str">
        <f t="shared" si="587"/>
        <v>https://www.dl.ndl.go.jp/api/iiif/3437686/manifest.json</v>
      </c>
      <c r="O4263" t="str">
        <f t="shared" si="590"/>
        <v>http://da.dl.itc.u-tokyo.ac.jp/mirador/?params=[{%22manifest%22:%22https://www.dl.ndl.go.jp/api/iiif/3437686/manifest.json%22,%22canvas%22:%22https://www.dl.ndl.go.jp/api/iiif/3437686/canvas/194%22}]</v>
      </c>
      <c r="P4263" t="b">
        <f t="shared" si="591"/>
        <v>1</v>
      </c>
      <c r="Q4263" t="b">
        <f t="shared" si="592"/>
        <v>1</v>
      </c>
      <c r="R4263" s="8">
        <v>349</v>
      </c>
      <c r="S4263" s="8">
        <v>2</v>
      </c>
      <c r="T4263" s="9" t="s">
        <v>5504</v>
      </c>
    </row>
    <row r="4264" spans="1:20" ht="19">
      <c r="A4264" s="8" t="str">
        <f t="shared" si="584"/>
        <v>https://w3id.org/kouigenjimonogatari/data/0349-03.json</v>
      </c>
      <c r="B4264" s="8">
        <v>349</v>
      </c>
      <c r="C4264" s="8">
        <v>3</v>
      </c>
      <c r="D4264" s="9" t="s">
        <v>5505</v>
      </c>
      <c r="E4264" t="str">
        <f t="shared" si="585"/>
        <v>http://creativecommons.org/publicdomain/zero/1.0/</v>
      </c>
      <c r="F4264" s="11" t="s">
        <v>5914</v>
      </c>
      <c r="G4264">
        <v>10</v>
      </c>
      <c r="H4264" t="s">
        <v>337</v>
      </c>
      <c r="I4264" s="3" t="str">
        <f t="shared" si="586"/>
        <v>https://jpsearch.go.jp/term/type/文章要素</v>
      </c>
      <c r="L4264">
        <f t="shared" si="588"/>
        <v>194</v>
      </c>
      <c r="M4264" t="str">
        <f t="shared" si="589"/>
        <v>https://www.dl.ndl.go.jp/api/iiif/3437686/canvas/194</v>
      </c>
      <c r="N4264" t="str">
        <f t="shared" si="587"/>
        <v>https://www.dl.ndl.go.jp/api/iiif/3437686/manifest.json</v>
      </c>
      <c r="O4264" t="str">
        <f t="shared" si="590"/>
        <v>http://da.dl.itc.u-tokyo.ac.jp/mirador/?params=[{%22manifest%22:%22https://www.dl.ndl.go.jp/api/iiif/3437686/manifest.json%22,%22canvas%22:%22https://www.dl.ndl.go.jp/api/iiif/3437686/canvas/194%22}]</v>
      </c>
      <c r="P4264" t="b">
        <f t="shared" si="591"/>
        <v>1</v>
      </c>
      <c r="Q4264" t="b">
        <f t="shared" si="592"/>
        <v>1</v>
      </c>
      <c r="R4264" s="8">
        <v>349</v>
      </c>
      <c r="S4264" s="8">
        <v>3</v>
      </c>
      <c r="T4264" s="9" t="s">
        <v>5505</v>
      </c>
    </row>
    <row r="4265" spans="1:20" ht="19">
      <c r="A4265" s="8" t="str">
        <f t="shared" si="584"/>
        <v>https://w3id.org/kouigenjimonogatari/data/0349-04.json</v>
      </c>
      <c r="B4265" s="8">
        <v>349</v>
      </c>
      <c r="C4265" s="8">
        <v>4</v>
      </c>
      <c r="D4265" s="9" t="s">
        <v>5506</v>
      </c>
      <c r="E4265" t="str">
        <f t="shared" si="585"/>
        <v>http://creativecommons.org/publicdomain/zero/1.0/</v>
      </c>
      <c r="F4265" s="11" t="s">
        <v>5914</v>
      </c>
      <c r="G4265">
        <v>10</v>
      </c>
      <c r="H4265" t="s">
        <v>337</v>
      </c>
      <c r="I4265" s="3" t="str">
        <f t="shared" si="586"/>
        <v>https://jpsearch.go.jp/term/type/文章要素</v>
      </c>
      <c r="L4265">
        <f t="shared" si="588"/>
        <v>194</v>
      </c>
      <c r="M4265" t="str">
        <f t="shared" si="589"/>
        <v>https://www.dl.ndl.go.jp/api/iiif/3437686/canvas/194</v>
      </c>
      <c r="N4265" t="str">
        <f t="shared" si="587"/>
        <v>https://www.dl.ndl.go.jp/api/iiif/3437686/manifest.json</v>
      </c>
      <c r="O4265" t="str">
        <f t="shared" si="590"/>
        <v>http://da.dl.itc.u-tokyo.ac.jp/mirador/?params=[{%22manifest%22:%22https://www.dl.ndl.go.jp/api/iiif/3437686/manifest.json%22,%22canvas%22:%22https://www.dl.ndl.go.jp/api/iiif/3437686/canvas/194%22}]</v>
      </c>
      <c r="P4265" t="b">
        <f t="shared" si="591"/>
        <v>1</v>
      </c>
      <c r="Q4265" t="b">
        <f t="shared" si="592"/>
        <v>1</v>
      </c>
      <c r="R4265" s="8">
        <v>349</v>
      </c>
      <c r="S4265" s="8">
        <v>4</v>
      </c>
      <c r="T4265" s="9" t="s">
        <v>5506</v>
      </c>
    </row>
    <row r="4266" spans="1:20" ht="19">
      <c r="A4266" s="8" t="str">
        <f t="shared" si="584"/>
        <v>https://w3id.org/kouigenjimonogatari/data/0349-05.json</v>
      </c>
      <c r="B4266" s="8">
        <v>349</v>
      </c>
      <c r="C4266" s="8">
        <v>5</v>
      </c>
      <c r="D4266" s="9" t="s">
        <v>5507</v>
      </c>
      <c r="E4266" t="str">
        <f t="shared" si="585"/>
        <v>http://creativecommons.org/publicdomain/zero/1.0/</v>
      </c>
      <c r="F4266" s="11" t="s">
        <v>5914</v>
      </c>
      <c r="G4266">
        <v>10</v>
      </c>
      <c r="H4266" t="s">
        <v>337</v>
      </c>
      <c r="I4266" s="3" t="str">
        <f t="shared" si="586"/>
        <v>https://jpsearch.go.jp/term/type/文章要素</v>
      </c>
      <c r="L4266">
        <f t="shared" si="588"/>
        <v>194</v>
      </c>
      <c r="M4266" t="str">
        <f t="shared" si="589"/>
        <v>https://www.dl.ndl.go.jp/api/iiif/3437686/canvas/194</v>
      </c>
      <c r="N4266" t="str">
        <f t="shared" si="587"/>
        <v>https://www.dl.ndl.go.jp/api/iiif/3437686/manifest.json</v>
      </c>
      <c r="O4266" t="str">
        <f t="shared" si="590"/>
        <v>http://da.dl.itc.u-tokyo.ac.jp/mirador/?params=[{%22manifest%22:%22https://www.dl.ndl.go.jp/api/iiif/3437686/manifest.json%22,%22canvas%22:%22https://www.dl.ndl.go.jp/api/iiif/3437686/canvas/194%22}]</v>
      </c>
      <c r="P4266" t="b">
        <f t="shared" si="591"/>
        <v>1</v>
      </c>
      <c r="Q4266" t="b">
        <f t="shared" si="592"/>
        <v>1</v>
      </c>
      <c r="R4266" s="8">
        <v>349</v>
      </c>
      <c r="S4266" s="8">
        <v>5</v>
      </c>
      <c r="T4266" s="9" t="s">
        <v>5507</v>
      </c>
    </row>
    <row r="4267" spans="1:20" ht="19">
      <c r="A4267" s="8" t="str">
        <f t="shared" si="584"/>
        <v>https://w3id.org/kouigenjimonogatari/data/0349-06.json</v>
      </c>
      <c r="B4267" s="8">
        <v>349</v>
      </c>
      <c r="C4267" s="8">
        <v>6</v>
      </c>
      <c r="D4267" s="9" t="s">
        <v>5508</v>
      </c>
      <c r="E4267" t="str">
        <f t="shared" si="585"/>
        <v>http://creativecommons.org/publicdomain/zero/1.0/</v>
      </c>
      <c r="F4267" s="11" t="s">
        <v>5914</v>
      </c>
      <c r="G4267">
        <v>10</v>
      </c>
      <c r="H4267" t="s">
        <v>337</v>
      </c>
      <c r="I4267" s="3" t="str">
        <f t="shared" si="586"/>
        <v>https://jpsearch.go.jp/term/type/文章要素</v>
      </c>
      <c r="L4267">
        <f t="shared" si="588"/>
        <v>194</v>
      </c>
      <c r="M4267" t="str">
        <f t="shared" si="589"/>
        <v>https://www.dl.ndl.go.jp/api/iiif/3437686/canvas/194</v>
      </c>
      <c r="N4267" t="str">
        <f t="shared" si="587"/>
        <v>https://www.dl.ndl.go.jp/api/iiif/3437686/manifest.json</v>
      </c>
      <c r="O4267" t="str">
        <f t="shared" si="590"/>
        <v>http://da.dl.itc.u-tokyo.ac.jp/mirador/?params=[{%22manifest%22:%22https://www.dl.ndl.go.jp/api/iiif/3437686/manifest.json%22,%22canvas%22:%22https://www.dl.ndl.go.jp/api/iiif/3437686/canvas/194%22}]</v>
      </c>
      <c r="P4267" t="b">
        <f t="shared" si="591"/>
        <v>1</v>
      </c>
      <c r="Q4267" t="b">
        <f t="shared" si="592"/>
        <v>1</v>
      </c>
      <c r="R4267" s="8">
        <v>349</v>
      </c>
      <c r="S4267" s="8">
        <v>6</v>
      </c>
      <c r="T4267" s="9" t="s">
        <v>5508</v>
      </c>
    </row>
    <row r="4268" spans="1:20" ht="19">
      <c r="A4268" s="8" t="str">
        <f t="shared" si="584"/>
        <v>https://w3id.org/kouigenjimonogatari/data/0349-07.json</v>
      </c>
      <c r="B4268" s="8">
        <v>349</v>
      </c>
      <c r="C4268" s="8">
        <v>7</v>
      </c>
      <c r="D4268" s="9" t="s">
        <v>5509</v>
      </c>
      <c r="E4268" t="str">
        <f t="shared" si="585"/>
        <v>http://creativecommons.org/publicdomain/zero/1.0/</v>
      </c>
      <c r="F4268" s="11" t="s">
        <v>5914</v>
      </c>
      <c r="G4268">
        <v>10</v>
      </c>
      <c r="H4268" t="s">
        <v>337</v>
      </c>
      <c r="I4268" s="3" t="str">
        <f t="shared" si="586"/>
        <v>https://jpsearch.go.jp/term/type/文章要素</v>
      </c>
      <c r="L4268">
        <f t="shared" si="588"/>
        <v>194</v>
      </c>
      <c r="M4268" t="str">
        <f t="shared" si="589"/>
        <v>https://www.dl.ndl.go.jp/api/iiif/3437686/canvas/194</v>
      </c>
      <c r="N4268" t="str">
        <f t="shared" si="587"/>
        <v>https://www.dl.ndl.go.jp/api/iiif/3437686/manifest.json</v>
      </c>
      <c r="O4268" t="str">
        <f t="shared" si="590"/>
        <v>http://da.dl.itc.u-tokyo.ac.jp/mirador/?params=[{%22manifest%22:%22https://www.dl.ndl.go.jp/api/iiif/3437686/manifest.json%22,%22canvas%22:%22https://www.dl.ndl.go.jp/api/iiif/3437686/canvas/194%22}]</v>
      </c>
      <c r="P4268" t="b">
        <f t="shared" si="591"/>
        <v>1</v>
      </c>
      <c r="Q4268" t="b">
        <f t="shared" si="592"/>
        <v>1</v>
      </c>
      <c r="R4268" s="8">
        <v>349</v>
      </c>
      <c r="S4268" s="8">
        <v>7</v>
      </c>
      <c r="T4268" s="9" t="s">
        <v>5509</v>
      </c>
    </row>
    <row r="4269" spans="1:20" ht="19">
      <c r="A4269" s="8" t="str">
        <f t="shared" si="584"/>
        <v>https://w3id.org/kouigenjimonogatari/data/0349-08.json</v>
      </c>
      <c r="B4269" s="8">
        <v>349</v>
      </c>
      <c r="C4269" s="8">
        <v>8</v>
      </c>
      <c r="D4269" s="9" t="s">
        <v>5510</v>
      </c>
      <c r="E4269" t="str">
        <f t="shared" si="585"/>
        <v>http://creativecommons.org/publicdomain/zero/1.0/</v>
      </c>
      <c r="F4269" s="11" t="s">
        <v>5914</v>
      </c>
      <c r="G4269">
        <v>10</v>
      </c>
      <c r="H4269" t="s">
        <v>337</v>
      </c>
      <c r="I4269" s="3" t="str">
        <f t="shared" si="586"/>
        <v>https://jpsearch.go.jp/term/type/文章要素</v>
      </c>
      <c r="L4269">
        <f t="shared" si="588"/>
        <v>194</v>
      </c>
      <c r="M4269" t="str">
        <f t="shared" si="589"/>
        <v>https://www.dl.ndl.go.jp/api/iiif/3437686/canvas/194</v>
      </c>
      <c r="N4269" t="str">
        <f t="shared" si="587"/>
        <v>https://www.dl.ndl.go.jp/api/iiif/3437686/manifest.json</v>
      </c>
      <c r="O4269" t="str">
        <f t="shared" si="590"/>
        <v>http://da.dl.itc.u-tokyo.ac.jp/mirador/?params=[{%22manifest%22:%22https://www.dl.ndl.go.jp/api/iiif/3437686/manifest.json%22,%22canvas%22:%22https://www.dl.ndl.go.jp/api/iiif/3437686/canvas/194%22}]</v>
      </c>
      <c r="P4269" t="b">
        <f t="shared" si="591"/>
        <v>1</v>
      </c>
      <c r="Q4269" t="b">
        <f t="shared" si="592"/>
        <v>1</v>
      </c>
      <c r="R4269" s="8">
        <v>349</v>
      </c>
      <c r="S4269" s="8">
        <v>8</v>
      </c>
      <c r="T4269" s="9" t="s">
        <v>5510</v>
      </c>
    </row>
    <row r="4270" spans="1:20" ht="19">
      <c r="A4270" s="8" t="str">
        <f t="shared" si="584"/>
        <v>https://w3id.org/kouigenjimonogatari/data/0349-09.json</v>
      </c>
      <c r="B4270" s="8">
        <v>349</v>
      </c>
      <c r="C4270" s="8">
        <v>9</v>
      </c>
      <c r="D4270" s="9" t="s">
        <v>5511</v>
      </c>
      <c r="E4270" t="str">
        <f t="shared" si="585"/>
        <v>http://creativecommons.org/publicdomain/zero/1.0/</v>
      </c>
      <c r="F4270" s="11" t="s">
        <v>5914</v>
      </c>
      <c r="G4270">
        <v>10</v>
      </c>
      <c r="H4270" t="s">
        <v>337</v>
      </c>
      <c r="I4270" s="3" t="str">
        <f t="shared" si="586"/>
        <v>https://jpsearch.go.jp/term/type/文章要素</v>
      </c>
      <c r="L4270">
        <f t="shared" si="588"/>
        <v>194</v>
      </c>
      <c r="M4270" t="str">
        <f t="shared" si="589"/>
        <v>https://www.dl.ndl.go.jp/api/iiif/3437686/canvas/194</v>
      </c>
      <c r="N4270" t="str">
        <f t="shared" si="587"/>
        <v>https://www.dl.ndl.go.jp/api/iiif/3437686/manifest.json</v>
      </c>
      <c r="O4270" t="str">
        <f t="shared" si="590"/>
        <v>http://da.dl.itc.u-tokyo.ac.jp/mirador/?params=[{%22manifest%22:%22https://www.dl.ndl.go.jp/api/iiif/3437686/manifest.json%22,%22canvas%22:%22https://www.dl.ndl.go.jp/api/iiif/3437686/canvas/194%22}]</v>
      </c>
      <c r="P4270" t="b">
        <f t="shared" si="591"/>
        <v>1</v>
      </c>
      <c r="Q4270" t="b">
        <f t="shared" si="592"/>
        <v>1</v>
      </c>
      <c r="R4270" s="8">
        <v>349</v>
      </c>
      <c r="S4270" s="8">
        <v>9</v>
      </c>
      <c r="T4270" s="9" t="s">
        <v>5511</v>
      </c>
    </row>
    <row r="4271" spans="1:20" ht="19">
      <c r="A4271" s="8" t="str">
        <f t="shared" si="584"/>
        <v>https://w3id.org/kouigenjimonogatari/data/0349-10.json</v>
      </c>
      <c r="B4271" s="8">
        <v>349</v>
      </c>
      <c r="C4271" s="8">
        <v>10</v>
      </c>
      <c r="D4271" s="9" t="s">
        <v>5512</v>
      </c>
      <c r="E4271" t="str">
        <f t="shared" si="585"/>
        <v>http://creativecommons.org/publicdomain/zero/1.0/</v>
      </c>
      <c r="F4271" s="11" t="s">
        <v>5914</v>
      </c>
      <c r="G4271">
        <v>10</v>
      </c>
      <c r="H4271" t="s">
        <v>337</v>
      </c>
      <c r="I4271" s="3" t="str">
        <f t="shared" si="586"/>
        <v>https://jpsearch.go.jp/term/type/文章要素</v>
      </c>
      <c r="L4271">
        <f t="shared" si="588"/>
        <v>194</v>
      </c>
      <c r="M4271" t="str">
        <f t="shared" si="589"/>
        <v>https://www.dl.ndl.go.jp/api/iiif/3437686/canvas/194</v>
      </c>
      <c r="N4271" t="str">
        <f t="shared" si="587"/>
        <v>https://www.dl.ndl.go.jp/api/iiif/3437686/manifest.json</v>
      </c>
      <c r="O4271" t="str">
        <f t="shared" si="590"/>
        <v>http://da.dl.itc.u-tokyo.ac.jp/mirador/?params=[{%22manifest%22:%22https://www.dl.ndl.go.jp/api/iiif/3437686/manifest.json%22,%22canvas%22:%22https://www.dl.ndl.go.jp/api/iiif/3437686/canvas/194%22}]</v>
      </c>
      <c r="P4271" t="b">
        <f t="shared" si="591"/>
        <v>1</v>
      </c>
      <c r="Q4271" t="b">
        <f t="shared" si="592"/>
        <v>1</v>
      </c>
      <c r="R4271" s="8">
        <v>349</v>
      </c>
      <c r="S4271" s="8">
        <v>10</v>
      </c>
      <c r="T4271" s="9" t="s">
        <v>5512</v>
      </c>
    </row>
    <row r="4272" spans="1:20" ht="19">
      <c r="A4272" s="8" t="str">
        <f t="shared" si="584"/>
        <v>https://w3id.org/kouigenjimonogatari/data/0349-11.json</v>
      </c>
      <c r="B4272" s="8">
        <v>349</v>
      </c>
      <c r="C4272" s="8">
        <v>11</v>
      </c>
      <c r="D4272" s="9" t="s">
        <v>5513</v>
      </c>
      <c r="E4272" t="str">
        <f t="shared" si="585"/>
        <v>http://creativecommons.org/publicdomain/zero/1.0/</v>
      </c>
      <c r="F4272" s="11" t="s">
        <v>5914</v>
      </c>
      <c r="G4272">
        <v>10</v>
      </c>
      <c r="H4272" t="s">
        <v>337</v>
      </c>
      <c r="I4272" s="3" t="str">
        <f t="shared" si="586"/>
        <v>https://jpsearch.go.jp/term/type/文章要素</v>
      </c>
      <c r="L4272">
        <f t="shared" si="588"/>
        <v>194</v>
      </c>
      <c r="M4272" t="str">
        <f t="shared" si="589"/>
        <v>https://www.dl.ndl.go.jp/api/iiif/3437686/canvas/194</v>
      </c>
      <c r="N4272" t="str">
        <f t="shared" si="587"/>
        <v>https://www.dl.ndl.go.jp/api/iiif/3437686/manifest.json</v>
      </c>
      <c r="O4272" t="str">
        <f t="shared" si="590"/>
        <v>http://da.dl.itc.u-tokyo.ac.jp/mirador/?params=[{%22manifest%22:%22https://www.dl.ndl.go.jp/api/iiif/3437686/manifest.json%22,%22canvas%22:%22https://www.dl.ndl.go.jp/api/iiif/3437686/canvas/194%22}]</v>
      </c>
      <c r="P4272" t="b">
        <f t="shared" si="591"/>
        <v>1</v>
      </c>
      <c r="Q4272" t="b">
        <f t="shared" si="592"/>
        <v>1</v>
      </c>
      <c r="R4272" s="8">
        <v>349</v>
      </c>
      <c r="S4272" s="8">
        <v>11</v>
      </c>
      <c r="T4272" s="9" t="s">
        <v>5513</v>
      </c>
    </row>
    <row r="4273" spans="1:20" ht="19">
      <c r="A4273" s="8" t="str">
        <f t="shared" si="584"/>
        <v>https://w3id.org/kouigenjimonogatari/data/0349-12.json</v>
      </c>
      <c r="B4273" s="8">
        <v>349</v>
      </c>
      <c r="C4273" s="8">
        <v>12</v>
      </c>
      <c r="D4273" s="9" t="s">
        <v>5514</v>
      </c>
      <c r="E4273" t="str">
        <f t="shared" si="585"/>
        <v>http://creativecommons.org/publicdomain/zero/1.0/</v>
      </c>
      <c r="F4273" s="11" t="s">
        <v>5914</v>
      </c>
      <c r="G4273">
        <v>10</v>
      </c>
      <c r="H4273" t="s">
        <v>337</v>
      </c>
      <c r="I4273" s="3" t="str">
        <f t="shared" si="586"/>
        <v>https://jpsearch.go.jp/term/type/文章要素</v>
      </c>
      <c r="L4273">
        <f t="shared" si="588"/>
        <v>194</v>
      </c>
      <c r="M4273" t="str">
        <f t="shared" si="589"/>
        <v>https://www.dl.ndl.go.jp/api/iiif/3437686/canvas/194</v>
      </c>
      <c r="N4273" t="str">
        <f t="shared" si="587"/>
        <v>https://www.dl.ndl.go.jp/api/iiif/3437686/manifest.json</v>
      </c>
      <c r="O4273" t="str">
        <f t="shared" si="590"/>
        <v>http://da.dl.itc.u-tokyo.ac.jp/mirador/?params=[{%22manifest%22:%22https://www.dl.ndl.go.jp/api/iiif/3437686/manifest.json%22,%22canvas%22:%22https://www.dl.ndl.go.jp/api/iiif/3437686/canvas/194%22}]</v>
      </c>
      <c r="P4273" t="b">
        <f t="shared" si="591"/>
        <v>1</v>
      </c>
      <c r="Q4273" t="b">
        <f t="shared" si="592"/>
        <v>1</v>
      </c>
      <c r="R4273" s="8">
        <v>349</v>
      </c>
      <c r="S4273" s="8">
        <v>12</v>
      </c>
      <c r="T4273" s="9" t="s">
        <v>5514</v>
      </c>
    </row>
    <row r="4274" spans="1:20" ht="19">
      <c r="A4274" s="8" t="str">
        <f t="shared" si="584"/>
        <v>https://w3id.org/kouigenjimonogatari/data/0349-13.json</v>
      </c>
      <c r="B4274" s="8">
        <v>349</v>
      </c>
      <c r="C4274" s="8">
        <v>13</v>
      </c>
      <c r="D4274" s="9" t="s">
        <v>5515</v>
      </c>
      <c r="E4274" t="str">
        <f t="shared" si="585"/>
        <v>http://creativecommons.org/publicdomain/zero/1.0/</v>
      </c>
      <c r="F4274" s="11" t="s">
        <v>5914</v>
      </c>
      <c r="G4274">
        <v>10</v>
      </c>
      <c r="H4274" t="s">
        <v>337</v>
      </c>
      <c r="I4274" s="3" t="str">
        <f t="shared" si="586"/>
        <v>https://jpsearch.go.jp/term/type/文章要素</v>
      </c>
      <c r="L4274">
        <f t="shared" si="588"/>
        <v>194</v>
      </c>
      <c r="M4274" t="str">
        <f t="shared" si="589"/>
        <v>https://www.dl.ndl.go.jp/api/iiif/3437686/canvas/194</v>
      </c>
      <c r="N4274" t="str">
        <f t="shared" si="587"/>
        <v>https://www.dl.ndl.go.jp/api/iiif/3437686/manifest.json</v>
      </c>
      <c r="O4274" t="str">
        <f t="shared" si="590"/>
        <v>http://da.dl.itc.u-tokyo.ac.jp/mirador/?params=[{%22manifest%22:%22https://www.dl.ndl.go.jp/api/iiif/3437686/manifest.json%22,%22canvas%22:%22https://www.dl.ndl.go.jp/api/iiif/3437686/canvas/194%22}]</v>
      </c>
      <c r="P4274" t="b">
        <f t="shared" si="591"/>
        <v>1</v>
      </c>
      <c r="Q4274" t="b">
        <f t="shared" si="592"/>
        <v>1</v>
      </c>
      <c r="R4274" s="8">
        <v>349</v>
      </c>
      <c r="S4274" s="8">
        <v>13</v>
      </c>
      <c r="T4274" s="9" t="s">
        <v>5515</v>
      </c>
    </row>
    <row r="4275" spans="1:20" ht="19">
      <c r="A4275" s="8" t="str">
        <f t="shared" si="584"/>
        <v>https://w3id.org/kouigenjimonogatari/data/0349-14.json</v>
      </c>
      <c r="B4275" s="8">
        <v>349</v>
      </c>
      <c r="C4275" s="8">
        <v>14</v>
      </c>
      <c r="D4275" s="9" t="s">
        <v>5516</v>
      </c>
      <c r="E4275" t="str">
        <f t="shared" si="585"/>
        <v>http://creativecommons.org/publicdomain/zero/1.0/</v>
      </c>
      <c r="F4275" s="11" t="s">
        <v>5914</v>
      </c>
      <c r="G4275">
        <v>10</v>
      </c>
      <c r="H4275" t="s">
        <v>337</v>
      </c>
      <c r="I4275" s="3" t="str">
        <f t="shared" si="586"/>
        <v>https://jpsearch.go.jp/term/type/文章要素</v>
      </c>
      <c r="L4275">
        <f t="shared" si="588"/>
        <v>194</v>
      </c>
      <c r="M4275" t="str">
        <f t="shared" si="589"/>
        <v>https://www.dl.ndl.go.jp/api/iiif/3437686/canvas/194</v>
      </c>
      <c r="N4275" t="str">
        <f t="shared" si="587"/>
        <v>https://www.dl.ndl.go.jp/api/iiif/3437686/manifest.json</v>
      </c>
      <c r="O4275" t="str">
        <f t="shared" si="590"/>
        <v>http://da.dl.itc.u-tokyo.ac.jp/mirador/?params=[{%22manifest%22:%22https://www.dl.ndl.go.jp/api/iiif/3437686/manifest.json%22,%22canvas%22:%22https://www.dl.ndl.go.jp/api/iiif/3437686/canvas/194%22}]</v>
      </c>
      <c r="P4275" t="b">
        <f t="shared" si="591"/>
        <v>1</v>
      </c>
      <c r="Q4275" t="b">
        <f t="shared" si="592"/>
        <v>1</v>
      </c>
      <c r="R4275" s="8">
        <v>349</v>
      </c>
      <c r="S4275" s="8">
        <v>14</v>
      </c>
      <c r="T4275" s="9" t="s">
        <v>5516</v>
      </c>
    </row>
    <row r="4276" spans="1:20" ht="19">
      <c r="A4276" s="8" t="str">
        <f t="shared" si="584"/>
        <v>https://w3id.org/kouigenjimonogatari/data/0350-01.json</v>
      </c>
      <c r="B4276" s="8">
        <v>350</v>
      </c>
      <c r="C4276" s="8">
        <v>1</v>
      </c>
      <c r="D4276" s="9" t="s">
        <v>5517</v>
      </c>
      <c r="E4276" t="str">
        <f t="shared" si="585"/>
        <v>http://creativecommons.org/publicdomain/zero/1.0/</v>
      </c>
      <c r="F4276" s="11" t="s">
        <v>5914</v>
      </c>
      <c r="G4276">
        <v>10</v>
      </c>
      <c r="H4276" t="s">
        <v>337</v>
      </c>
      <c r="I4276" s="3" t="str">
        <f t="shared" si="586"/>
        <v>https://jpsearch.go.jp/term/type/文章要素</v>
      </c>
      <c r="L4276">
        <f t="shared" si="588"/>
        <v>195</v>
      </c>
      <c r="M4276" t="str">
        <f t="shared" si="589"/>
        <v>https://www.dl.ndl.go.jp/api/iiif/3437686/canvas/195</v>
      </c>
      <c r="N4276" t="str">
        <f t="shared" si="587"/>
        <v>https://www.dl.ndl.go.jp/api/iiif/3437686/manifest.json</v>
      </c>
      <c r="O4276" t="str">
        <f t="shared" si="590"/>
        <v>http://da.dl.itc.u-tokyo.ac.jp/mirador/?params=[{%22manifest%22:%22https://www.dl.ndl.go.jp/api/iiif/3437686/manifest.json%22,%22canvas%22:%22https://www.dl.ndl.go.jp/api/iiif/3437686/canvas/195%22}]</v>
      </c>
      <c r="P4276" t="b">
        <f t="shared" si="591"/>
        <v>1</v>
      </c>
      <c r="Q4276" t="b">
        <f t="shared" si="592"/>
        <v>1</v>
      </c>
      <c r="R4276" s="8">
        <v>350</v>
      </c>
      <c r="S4276" s="8">
        <v>1</v>
      </c>
      <c r="T4276" s="9" t="s">
        <v>5517</v>
      </c>
    </row>
    <row r="4277" spans="1:20" ht="19">
      <c r="A4277" s="8" t="str">
        <f t="shared" si="584"/>
        <v>https://w3id.org/kouigenjimonogatari/data/0350-02.json</v>
      </c>
      <c r="B4277" s="8">
        <v>350</v>
      </c>
      <c r="C4277" s="8">
        <v>2</v>
      </c>
      <c r="D4277" s="9" t="s">
        <v>5518</v>
      </c>
      <c r="E4277" t="str">
        <f t="shared" si="585"/>
        <v>http://creativecommons.org/publicdomain/zero/1.0/</v>
      </c>
      <c r="F4277" s="11" t="s">
        <v>5914</v>
      </c>
      <c r="G4277">
        <v>10</v>
      </c>
      <c r="H4277" t="s">
        <v>337</v>
      </c>
      <c r="I4277" s="3" t="str">
        <f t="shared" si="586"/>
        <v>https://jpsearch.go.jp/term/type/文章要素</v>
      </c>
      <c r="L4277">
        <f t="shared" si="588"/>
        <v>195</v>
      </c>
      <c r="M4277" t="str">
        <f t="shared" si="589"/>
        <v>https://www.dl.ndl.go.jp/api/iiif/3437686/canvas/195</v>
      </c>
      <c r="N4277" t="str">
        <f t="shared" si="587"/>
        <v>https://www.dl.ndl.go.jp/api/iiif/3437686/manifest.json</v>
      </c>
      <c r="O4277" t="str">
        <f t="shared" si="590"/>
        <v>http://da.dl.itc.u-tokyo.ac.jp/mirador/?params=[{%22manifest%22:%22https://www.dl.ndl.go.jp/api/iiif/3437686/manifest.json%22,%22canvas%22:%22https://www.dl.ndl.go.jp/api/iiif/3437686/canvas/195%22}]</v>
      </c>
      <c r="P4277" t="b">
        <f t="shared" si="591"/>
        <v>1</v>
      </c>
      <c r="Q4277" t="b">
        <f t="shared" si="592"/>
        <v>1</v>
      </c>
      <c r="R4277" s="8">
        <v>350</v>
      </c>
      <c r="S4277" s="8">
        <v>2</v>
      </c>
      <c r="T4277" s="9" t="s">
        <v>5518</v>
      </c>
    </row>
    <row r="4278" spans="1:20" ht="19">
      <c r="A4278" s="8" t="str">
        <f t="shared" si="584"/>
        <v>https://w3id.org/kouigenjimonogatari/data/0350-03.json</v>
      </c>
      <c r="B4278" s="8">
        <v>350</v>
      </c>
      <c r="C4278" s="8">
        <v>3</v>
      </c>
      <c r="D4278" s="9" t="s">
        <v>5519</v>
      </c>
      <c r="E4278" t="str">
        <f t="shared" si="585"/>
        <v>http://creativecommons.org/publicdomain/zero/1.0/</v>
      </c>
      <c r="F4278" s="11" t="s">
        <v>5914</v>
      </c>
      <c r="G4278">
        <v>10</v>
      </c>
      <c r="H4278" t="s">
        <v>337</v>
      </c>
      <c r="I4278" s="3" t="str">
        <f t="shared" si="586"/>
        <v>https://jpsearch.go.jp/term/type/文章要素</v>
      </c>
      <c r="L4278">
        <f t="shared" si="588"/>
        <v>195</v>
      </c>
      <c r="M4278" t="str">
        <f t="shared" si="589"/>
        <v>https://www.dl.ndl.go.jp/api/iiif/3437686/canvas/195</v>
      </c>
      <c r="N4278" t="str">
        <f t="shared" si="587"/>
        <v>https://www.dl.ndl.go.jp/api/iiif/3437686/manifest.json</v>
      </c>
      <c r="O4278" t="str">
        <f t="shared" si="590"/>
        <v>http://da.dl.itc.u-tokyo.ac.jp/mirador/?params=[{%22manifest%22:%22https://www.dl.ndl.go.jp/api/iiif/3437686/manifest.json%22,%22canvas%22:%22https://www.dl.ndl.go.jp/api/iiif/3437686/canvas/195%22}]</v>
      </c>
      <c r="P4278" t="b">
        <f t="shared" si="591"/>
        <v>1</v>
      </c>
      <c r="Q4278" t="b">
        <f t="shared" si="592"/>
        <v>1</v>
      </c>
      <c r="R4278" s="8">
        <v>350</v>
      </c>
      <c r="S4278" s="8">
        <v>3</v>
      </c>
      <c r="T4278" s="9" t="s">
        <v>5519</v>
      </c>
    </row>
    <row r="4279" spans="1:20" ht="19">
      <c r="A4279" s="8" t="str">
        <f t="shared" si="584"/>
        <v>https://w3id.org/kouigenjimonogatari/data/0350-04.json</v>
      </c>
      <c r="B4279" s="8">
        <v>350</v>
      </c>
      <c r="C4279" s="8">
        <v>4</v>
      </c>
      <c r="D4279" s="9" t="s">
        <v>5520</v>
      </c>
      <c r="E4279" t="str">
        <f t="shared" si="585"/>
        <v>http://creativecommons.org/publicdomain/zero/1.0/</v>
      </c>
      <c r="F4279" s="11" t="s">
        <v>5914</v>
      </c>
      <c r="G4279">
        <v>10</v>
      </c>
      <c r="H4279" t="s">
        <v>337</v>
      </c>
      <c r="I4279" s="3" t="str">
        <f t="shared" si="586"/>
        <v>https://jpsearch.go.jp/term/type/文章要素</v>
      </c>
      <c r="L4279">
        <f t="shared" si="588"/>
        <v>195</v>
      </c>
      <c r="M4279" t="str">
        <f t="shared" si="589"/>
        <v>https://www.dl.ndl.go.jp/api/iiif/3437686/canvas/195</v>
      </c>
      <c r="N4279" t="str">
        <f t="shared" si="587"/>
        <v>https://www.dl.ndl.go.jp/api/iiif/3437686/manifest.json</v>
      </c>
      <c r="O4279" t="str">
        <f t="shared" si="590"/>
        <v>http://da.dl.itc.u-tokyo.ac.jp/mirador/?params=[{%22manifest%22:%22https://www.dl.ndl.go.jp/api/iiif/3437686/manifest.json%22,%22canvas%22:%22https://www.dl.ndl.go.jp/api/iiif/3437686/canvas/195%22}]</v>
      </c>
      <c r="P4279" t="b">
        <f t="shared" si="591"/>
        <v>1</v>
      </c>
      <c r="Q4279" t="b">
        <f t="shared" si="592"/>
        <v>1</v>
      </c>
      <c r="R4279" s="8">
        <v>350</v>
      </c>
      <c r="S4279" s="8">
        <v>4</v>
      </c>
      <c r="T4279" s="9" t="s">
        <v>5520</v>
      </c>
    </row>
    <row r="4280" spans="1:20" ht="19">
      <c r="A4280" s="8" t="str">
        <f t="shared" si="584"/>
        <v>https://w3id.org/kouigenjimonogatari/data/0350-05.json</v>
      </c>
      <c r="B4280" s="8">
        <v>350</v>
      </c>
      <c r="C4280" s="8">
        <v>5</v>
      </c>
      <c r="D4280" s="9" t="s">
        <v>4178</v>
      </c>
      <c r="E4280" t="str">
        <f t="shared" si="585"/>
        <v>http://creativecommons.org/publicdomain/zero/1.0/</v>
      </c>
      <c r="F4280" s="11" t="s">
        <v>5914</v>
      </c>
      <c r="G4280">
        <v>10</v>
      </c>
      <c r="H4280" t="s">
        <v>337</v>
      </c>
      <c r="I4280" s="3" t="str">
        <f t="shared" si="586"/>
        <v>https://jpsearch.go.jp/term/type/文章要素</v>
      </c>
      <c r="L4280">
        <f t="shared" si="588"/>
        <v>195</v>
      </c>
      <c r="M4280" t="str">
        <f t="shared" si="589"/>
        <v>https://www.dl.ndl.go.jp/api/iiif/3437686/canvas/195</v>
      </c>
      <c r="N4280" t="str">
        <f t="shared" si="587"/>
        <v>https://www.dl.ndl.go.jp/api/iiif/3437686/manifest.json</v>
      </c>
      <c r="O4280" t="str">
        <f t="shared" si="590"/>
        <v>http://da.dl.itc.u-tokyo.ac.jp/mirador/?params=[{%22manifest%22:%22https://www.dl.ndl.go.jp/api/iiif/3437686/manifest.json%22,%22canvas%22:%22https://www.dl.ndl.go.jp/api/iiif/3437686/canvas/195%22}]</v>
      </c>
      <c r="P4280" t="b">
        <f t="shared" si="591"/>
        <v>1</v>
      </c>
      <c r="Q4280" t="b">
        <f t="shared" si="592"/>
        <v>1</v>
      </c>
      <c r="R4280" s="8">
        <v>350</v>
      </c>
      <c r="S4280" s="8">
        <v>5</v>
      </c>
      <c r="T4280" s="9" t="s">
        <v>4178</v>
      </c>
    </row>
    <row r="4281" spans="1:20" ht="19">
      <c r="A4281" s="8" t="str">
        <f t="shared" si="584"/>
        <v>https://w3id.org/kouigenjimonogatari/data/0350-06.json</v>
      </c>
      <c r="B4281" s="8">
        <v>350</v>
      </c>
      <c r="C4281" s="8">
        <v>6</v>
      </c>
      <c r="D4281" s="9" t="s">
        <v>5521</v>
      </c>
      <c r="E4281" t="str">
        <f t="shared" si="585"/>
        <v>http://creativecommons.org/publicdomain/zero/1.0/</v>
      </c>
      <c r="F4281" s="11" t="s">
        <v>5914</v>
      </c>
      <c r="G4281">
        <v>10</v>
      </c>
      <c r="H4281" t="s">
        <v>337</v>
      </c>
      <c r="I4281" s="3" t="str">
        <f t="shared" si="586"/>
        <v>https://jpsearch.go.jp/term/type/文章要素</v>
      </c>
      <c r="L4281">
        <f t="shared" si="588"/>
        <v>195</v>
      </c>
      <c r="M4281" t="str">
        <f t="shared" si="589"/>
        <v>https://www.dl.ndl.go.jp/api/iiif/3437686/canvas/195</v>
      </c>
      <c r="N4281" t="str">
        <f t="shared" si="587"/>
        <v>https://www.dl.ndl.go.jp/api/iiif/3437686/manifest.json</v>
      </c>
      <c r="O4281" t="str">
        <f t="shared" si="590"/>
        <v>http://da.dl.itc.u-tokyo.ac.jp/mirador/?params=[{%22manifest%22:%22https://www.dl.ndl.go.jp/api/iiif/3437686/manifest.json%22,%22canvas%22:%22https://www.dl.ndl.go.jp/api/iiif/3437686/canvas/195%22}]</v>
      </c>
      <c r="P4281" t="b">
        <f t="shared" si="591"/>
        <v>1</v>
      </c>
      <c r="Q4281" t="b">
        <f t="shared" si="592"/>
        <v>1</v>
      </c>
      <c r="R4281" s="8">
        <v>350</v>
      </c>
      <c r="S4281" s="8">
        <v>6</v>
      </c>
      <c r="T4281" s="9" t="s">
        <v>5521</v>
      </c>
    </row>
    <row r="4282" spans="1:20" ht="19">
      <c r="A4282" s="8" t="str">
        <f t="shared" si="584"/>
        <v>https://w3id.org/kouigenjimonogatari/data/0350-07.json</v>
      </c>
      <c r="B4282" s="8">
        <v>350</v>
      </c>
      <c r="C4282" s="8">
        <v>7</v>
      </c>
      <c r="D4282" s="9" t="s">
        <v>5522</v>
      </c>
      <c r="E4282" t="str">
        <f t="shared" si="585"/>
        <v>http://creativecommons.org/publicdomain/zero/1.0/</v>
      </c>
      <c r="F4282" s="11" t="s">
        <v>5914</v>
      </c>
      <c r="G4282">
        <v>10</v>
      </c>
      <c r="H4282" t="s">
        <v>337</v>
      </c>
      <c r="I4282" s="3" t="str">
        <f t="shared" si="586"/>
        <v>https://jpsearch.go.jp/term/type/文章要素</v>
      </c>
      <c r="L4282">
        <f t="shared" si="588"/>
        <v>195</v>
      </c>
      <c r="M4282" t="str">
        <f t="shared" si="589"/>
        <v>https://www.dl.ndl.go.jp/api/iiif/3437686/canvas/195</v>
      </c>
      <c r="N4282" t="str">
        <f t="shared" si="587"/>
        <v>https://www.dl.ndl.go.jp/api/iiif/3437686/manifest.json</v>
      </c>
      <c r="O4282" t="str">
        <f t="shared" si="590"/>
        <v>http://da.dl.itc.u-tokyo.ac.jp/mirador/?params=[{%22manifest%22:%22https://www.dl.ndl.go.jp/api/iiif/3437686/manifest.json%22,%22canvas%22:%22https://www.dl.ndl.go.jp/api/iiif/3437686/canvas/195%22}]</v>
      </c>
      <c r="P4282" t="b">
        <f t="shared" si="591"/>
        <v>1</v>
      </c>
      <c r="Q4282" t="b">
        <f t="shared" si="592"/>
        <v>1</v>
      </c>
      <c r="R4282" s="8">
        <v>350</v>
      </c>
      <c r="S4282" s="8">
        <v>7</v>
      </c>
      <c r="T4282" s="9" t="s">
        <v>5522</v>
      </c>
    </row>
    <row r="4283" spans="1:20" ht="19">
      <c r="A4283" s="8" t="str">
        <f t="shared" si="584"/>
        <v>https://w3id.org/kouigenjimonogatari/data/0350-08.json</v>
      </c>
      <c r="B4283" s="8">
        <v>350</v>
      </c>
      <c r="C4283" s="8">
        <v>8</v>
      </c>
      <c r="D4283" s="9" t="s">
        <v>5523</v>
      </c>
      <c r="E4283" t="str">
        <f t="shared" si="585"/>
        <v>http://creativecommons.org/publicdomain/zero/1.0/</v>
      </c>
      <c r="F4283" s="11" t="s">
        <v>5914</v>
      </c>
      <c r="G4283">
        <v>10</v>
      </c>
      <c r="H4283" t="s">
        <v>337</v>
      </c>
      <c r="I4283" s="3" t="str">
        <f t="shared" si="586"/>
        <v>https://jpsearch.go.jp/term/type/文章要素</v>
      </c>
      <c r="L4283">
        <f t="shared" si="588"/>
        <v>195</v>
      </c>
      <c r="M4283" t="str">
        <f t="shared" si="589"/>
        <v>https://www.dl.ndl.go.jp/api/iiif/3437686/canvas/195</v>
      </c>
      <c r="N4283" t="str">
        <f t="shared" si="587"/>
        <v>https://www.dl.ndl.go.jp/api/iiif/3437686/manifest.json</v>
      </c>
      <c r="O4283" t="str">
        <f t="shared" si="590"/>
        <v>http://da.dl.itc.u-tokyo.ac.jp/mirador/?params=[{%22manifest%22:%22https://www.dl.ndl.go.jp/api/iiif/3437686/manifest.json%22,%22canvas%22:%22https://www.dl.ndl.go.jp/api/iiif/3437686/canvas/195%22}]</v>
      </c>
      <c r="P4283" t="b">
        <f t="shared" si="591"/>
        <v>1</v>
      </c>
      <c r="Q4283" t="b">
        <f t="shared" si="592"/>
        <v>1</v>
      </c>
      <c r="R4283" s="8">
        <v>350</v>
      </c>
      <c r="S4283" s="8">
        <v>8</v>
      </c>
      <c r="T4283" s="9" t="s">
        <v>5523</v>
      </c>
    </row>
    <row r="4284" spans="1:20" ht="19">
      <c r="A4284" s="8" t="str">
        <f t="shared" si="584"/>
        <v>https://w3id.org/kouigenjimonogatari/data/0350-09.json</v>
      </c>
      <c r="B4284" s="8">
        <v>350</v>
      </c>
      <c r="C4284" s="8">
        <v>9</v>
      </c>
      <c r="D4284" s="9" t="s">
        <v>5524</v>
      </c>
      <c r="E4284" t="str">
        <f t="shared" si="585"/>
        <v>http://creativecommons.org/publicdomain/zero/1.0/</v>
      </c>
      <c r="F4284" s="11" t="s">
        <v>5914</v>
      </c>
      <c r="G4284">
        <v>10</v>
      </c>
      <c r="H4284" t="s">
        <v>337</v>
      </c>
      <c r="I4284" s="3" t="str">
        <f t="shared" si="586"/>
        <v>https://jpsearch.go.jp/term/type/文章要素</v>
      </c>
      <c r="L4284">
        <f t="shared" si="588"/>
        <v>195</v>
      </c>
      <c r="M4284" t="str">
        <f t="shared" si="589"/>
        <v>https://www.dl.ndl.go.jp/api/iiif/3437686/canvas/195</v>
      </c>
      <c r="N4284" t="str">
        <f t="shared" si="587"/>
        <v>https://www.dl.ndl.go.jp/api/iiif/3437686/manifest.json</v>
      </c>
      <c r="O4284" t="str">
        <f t="shared" si="590"/>
        <v>http://da.dl.itc.u-tokyo.ac.jp/mirador/?params=[{%22manifest%22:%22https://www.dl.ndl.go.jp/api/iiif/3437686/manifest.json%22,%22canvas%22:%22https://www.dl.ndl.go.jp/api/iiif/3437686/canvas/195%22}]</v>
      </c>
      <c r="P4284" t="b">
        <f t="shared" si="591"/>
        <v>1</v>
      </c>
      <c r="Q4284" t="b">
        <f t="shared" si="592"/>
        <v>1</v>
      </c>
      <c r="R4284" s="8">
        <v>350</v>
      </c>
      <c r="S4284" s="8">
        <v>9</v>
      </c>
      <c r="T4284" s="9" t="s">
        <v>5524</v>
      </c>
    </row>
    <row r="4285" spans="1:20" ht="19">
      <c r="A4285" s="8" t="str">
        <f t="shared" si="584"/>
        <v>https://w3id.org/kouigenjimonogatari/data/0350-10.json</v>
      </c>
      <c r="B4285" s="8">
        <v>350</v>
      </c>
      <c r="C4285" s="8">
        <v>10</v>
      </c>
      <c r="D4285" s="9" t="s">
        <v>5525</v>
      </c>
      <c r="E4285" t="str">
        <f t="shared" si="585"/>
        <v>http://creativecommons.org/publicdomain/zero/1.0/</v>
      </c>
      <c r="F4285" s="11" t="s">
        <v>5914</v>
      </c>
      <c r="G4285">
        <v>10</v>
      </c>
      <c r="H4285" t="s">
        <v>337</v>
      </c>
      <c r="I4285" s="3" t="str">
        <f t="shared" si="586"/>
        <v>https://jpsearch.go.jp/term/type/文章要素</v>
      </c>
      <c r="L4285">
        <f t="shared" si="588"/>
        <v>195</v>
      </c>
      <c r="M4285" t="str">
        <f t="shared" si="589"/>
        <v>https://www.dl.ndl.go.jp/api/iiif/3437686/canvas/195</v>
      </c>
      <c r="N4285" t="str">
        <f t="shared" si="587"/>
        <v>https://www.dl.ndl.go.jp/api/iiif/3437686/manifest.json</v>
      </c>
      <c r="O4285" t="str">
        <f t="shared" si="590"/>
        <v>http://da.dl.itc.u-tokyo.ac.jp/mirador/?params=[{%22manifest%22:%22https://www.dl.ndl.go.jp/api/iiif/3437686/manifest.json%22,%22canvas%22:%22https://www.dl.ndl.go.jp/api/iiif/3437686/canvas/195%22}]</v>
      </c>
      <c r="P4285" t="b">
        <f t="shared" si="591"/>
        <v>1</v>
      </c>
      <c r="Q4285" t="b">
        <f t="shared" si="592"/>
        <v>1</v>
      </c>
      <c r="R4285" s="8">
        <v>350</v>
      </c>
      <c r="S4285" s="8">
        <v>10</v>
      </c>
      <c r="T4285" s="9" t="s">
        <v>5525</v>
      </c>
    </row>
    <row r="4286" spans="1:20" ht="19">
      <c r="A4286" s="8" t="str">
        <f t="shared" si="584"/>
        <v>https://w3id.org/kouigenjimonogatari/data/0350-11.json</v>
      </c>
      <c r="B4286" s="8">
        <v>350</v>
      </c>
      <c r="C4286" s="8">
        <v>11</v>
      </c>
      <c r="D4286" s="9" t="s">
        <v>4185</v>
      </c>
      <c r="E4286" t="str">
        <f t="shared" si="585"/>
        <v>http://creativecommons.org/publicdomain/zero/1.0/</v>
      </c>
      <c r="F4286" s="11" t="s">
        <v>5914</v>
      </c>
      <c r="G4286">
        <v>10</v>
      </c>
      <c r="H4286" t="s">
        <v>337</v>
      </c>
      <c r="I4286" s="3" t="str">
        <f t="shared" si="586"/>
        <v>https://jpsearch.go.jp/term/type/文章要素</v>
      </c>
      <c r="L4286">
        <f t="shared" si="588"/>
        <v>195</v>
      </c>
      <c r="M4286" t="str">
        <f t="shared" si="589"/>
        <v>https://www.dl.ndl.go.jp/api/iiif/3437686/canvas/195</v>
      </c>
      <c r="N4286" t="str">
        <f t="shared" si="587"/>
        <v>https://www.dl.ndl.go.jp/api/iiif/3437686/manifest.json</v>
      </c>
      <c r="O4286" t="str">
        <f t="shared" si="590"/>
        <v>http://da.dl.itc.u-tokyo.ac.jp/mirador/?params=[{%22manifest%22:%22https://www.dl.ndl.go.jp/api/iiif/3437686/manifest.json%22,%22canvas%22:%22https://www.dl.ndl.go.jp/api/iiif/3437686/canvas/195%22}]</v>
      </c>
      <c r="P4286" t="b">
        <f t="shared" si="591"/>
        <v>1</v>
      </c>
      <c r="Q4286" t="b">
        <f t="shared" si="592"/>
        <v>1</v>
      </c>
      <c r="R4286" s="8">
        <v>350</v>
      </c>
      <c r="S4286" s="8">
        <v>11</v>
      </c>
      <c r="T4286" s="9" t="s">
        <v>4185</v>
      </c>
    </row>
    <row r="4287" spans="1:20" ht="19">
      <c r="A4287" s="8" t="str">
        <f t="shared" si="584"/>
        <v>https://w3id.org/kouigenjimonogatari/data/0350-12.json</v>
      </c>
      <c r="B4287" s="8">
        <v>350</v>
      </c>
      <c r="C4287" s="8">
        <v>12</v>
      </c>
      <c r="D4287" s="9" t="s">
        <v>5526</v>
      </c>
      <c r="E4287" t="str">
        <f t="shared" si="585"/>
        <v>http://creativecommons.org/publicdomain/zero/1.0/</v>
      </c>
      <c r="F4287" s="11" t="s">
        <v>5914</v>
      </c>
      <c r="G4287">
        <v>10</v>
      </c>
      <c r="H4287" t="s">
        <v>337</v>
      </c>
      <c r="I4287" s="3" t="str">
        <f t="shared" si="586"/>
        <v>https://jpsearch.go.jp/term/type/文章要素</v>
      </c>
      <c r="L4287">
        <f t="shared" si="588"/>
        <v>195</v>
      </c>
      <c r="M4287" t="str">
        <f t="shared" si="589"/>
        <v>https://www.dl.ndl.go.jp/api/iiif/3437686/canvas/195</v>
      </c>
      <c r="N4287" t="str">
        <f t="shared" si="587"/>
        <v>https://www.dl.ndl.go.jp/api/iiif/3437686/manifest.json</v>
      </c>
      <c r="O4287" t="str">
        <f t="shared" si="590"/>
        <v>http://da.dl.itc.u-tokyo.ac.jp/mirador/?params=[{%22manifest%22:%22https://www.dl.ndl.go.jp/api/iiif/3437686/manifest.json%22,%22canvas%22:%22https://www.dl.ndl.go.jp/api/iiif/3437686/canvas/195%22}]</v>
      </c>
      <c r="P4287" t="b">
        <f t="shared" si="591"/>
        <v>1</v>
      </c>
      <c r="Q4287" t="b">
        <f t="shared" si="592"/>
        <v>1</v>
      </c>
      <c r="R4287" s="8">
        <v>350</v>
      </c>
      <c r="S4287" s="8">
        <v>12</v>
      </c>
      <c r="T4287" s="9" t="s">
        <v>5526</v>
      </c>
    </row>
    <row r="4288" spans="1:20" ht="19">
      <c r="A4288" s="8" t="str">
        <f t="shared" ref="A4288:A4351" si="593">"https://w3id.org/kouigenjimonogatari/data/"&amp;TEXT(B4288, "0000")&amp;"-"&amp;TEXT(C4288, "00")&amp;".json"</f>
        <v>https://w3id.org/kouigenjimonogatari/data/0350-13.json</v>
      </c>
      <c r="B4288" s="8">
        <v>350</v>
      </c>
      <c r="C4288" s="8">
        <v>13</v>
      </c>
      <c r="D4288" s="9" t="s">
        <v>5527</v>
      </c>
      <c r="E4288" t="str">
        <f t="shared" si="585"/>
        <v>http://creativecommons.org/publicdomain/zero/1.0/</v>
      </c>
      <c r="F4288" s="11" t="s">
        <v>5914</v>
      </c>
      <c r="G4288">
        <v>10</v>
      </c>
      <c r="H4288" t="s">
        <v>337</v>
      </c>
      <c r="I4288" s="3" t="str">
        <f t="shared" si="586"/>
        <v>https://jpsearch.go.jp/term/type/文章要素</v>
      </c>
      <c r="L4288">
        <f t="shared" si="588"/>
        <v>195</v>
      </c>
      <c r="M4288" t="str">
        <f t="shared" si="589"/>
        <v>https://www.dl.ndl.go.jp/api/iiif/3437686/canvas/195</v>
      </c>
      <c r="N4288" t="str">
        <f t="shared" si="587"/>
        <v>https://www.dl.ndl.go.jp/api/iiif/3437686/manifest.json</v>
      </c>
      <c r="O4288" t="str">
        <f t="shared" si="590"/>
        <v>http://da.dl.itc.u-tokyo.ac.jp/mirador/?params=[{%22manifest%22:%22https://www.dl.ndl.go.jp/api/iiif/3437686/manifest.json%22,%22canvas%22:%22https://www.dl.ndl.go.jp/api/iiif/3437686/canvas/195%22}]</v>
      </c>
      <c r="P4288" t="b">
        <f t="shared" si="591"/>
        <v>1</v>
      </c>
      <c r="Q4288" t="b">
        <f t="shared" si="592"/>
        <v>1</v>
      </c>
      <c r="R4288" s="8">
        <v>350</v>
      </c>
      <c r="S4288" s="8">
        <v>13</v>
      </c>
      <c r="T4288" s="9" t="s">
        <v>5527</v>
      </c>
    </row>
    <row r="4289" spans="1:20" ht="19">
      <c r="A4289" s="8" t="str">
        <f t="shared" si="593"/>
        <v>https://w3id.org/kouigenjimonogatari/data/0350-14.json</v>
      </c>
      <c r="B4289" s="8">
        <v>350</v>
      </c>
      <c r="C4289" s="8">
        <v>14</v>
      </c>
      <c r="D4289" s="9" t="s">
        <v>5528</v>
      </c>
      <c r="E4289" t="str">
        <f t="shared" si="585"/>
        <v>http://creativecommons.org/publicdomain/zero/1.0/</v>
      </c>
      <c r="F4289" s="11" t="s">
        <v>5914</v>
      </c>
      <c r="G4289">
        <v>10</v>
      </c>
      <c r="H4289" t="s">
        <v>337</v>
      </c>
      <c r="I4289" s="3" t="str">
        <f t="shared" si="586"/>
        <v>https://jpsearch.go.jp/term/type/文章要素</v>
      </c>
      <c r="L4289">
        <f t="shared" si="588"/>
        <v>195</v>
      </c>
      <c r="M4289" t="str">
        <f t="shared" si="589"/>
        <v>https://www.dl.ndl.go.jp/api/iiif/3437686/canvas/195</v>
      </c>
      <c r="N4289" t="str">
        <f t="shared" si="587"/>
        <v>https://www.dl.ndl.go.jp/api/iiif/3437686/manifest.json</v>
      </c>
      <c r="O4289" t="str">
        <f t="shared" si="590"/>
        <v>http://da.dl.itc.u-tokyo.ac.jp/mirador/?params=[{%22manifest%22:%22https://www.dl.ndl.go.jp/api/iiif/3437686/manifest.json%22,%22canvas%22:%22https://www.dl.ndl.go.jp/api/iiif/3437686/canvas/195%22}]</v>
      </c>
      <c r="P4289" t="b">
        <f t="shared" si="591"/>
        <v>1</v>
      </c>
      <c r="Q4289" t="b">
        <f t="shared" si="592"/>
        <v>1</v>
      </c>
      <c r="R4289" s="8">
        <v>350</v>
      </c>
      <c r="S4289" s="8">
        <v>14</v>
      </c>
      <c r="T4289" s="9" t="s">
        <v>5528</v>
      </c>
    </row>
    <row r="4290" spans="1:20" ht="19">
      <c r="A4290" s="8" t="str">
        <f t="shared" si="593"/>
        <v>https://w3id.org/kouigenjimonogatari/data/0351-01.json</v>
      </c>
      <c r="B4290" s="8">
        <v>351</v>
      </c>
      <c r="C4290" s="8">
        <v>1</v>
      </c>
      <c r="D4290" s="9" t="s">
        <v>5529</v>
      </c>
      <c r="E4290" t="str">
        <f t="shared" si="585"/>
        <v>http://creativecommons.org/publicdomain/zero/1.0/</v>
      </c>
      <c r="F4290" s="11" t="s">
        <v>5914</v>
      </c>
      <c r="G4290">
        <v>10</v>
      </c>
      <c r="H4290" t="s">
        <v>337</v>
      </c>
      <c r="I4290" s="3" t="str">
        <f t="shared" si="586"/>
        <v>https://jpsearch.go.jp/term/type/文章要素</v>
      </c>
      <c r="L4290">
        <f t="shared" si="588"/>
        <v>195</v>
      </c>
      <c r="M4290" t="str">
        <f t="shared" si="589"/>
        <v>https://www.dl.ndl.go.jp/api/iiif/3437686/canvas/195</v>
      </c>
      <c r="N4290" t="str">
        <f t="shared" si="587"/>
        <v>https://www.dl.ndl.go.jp/api/iiif/3437686/manifest.json</v>
      </c>
      <c r="O4290" t="str">
        <f t="shared" si="590"/>
        <v>http://da.dl.itc.u-tokyo.ac.jp/mirador/?params=[{%22manifest%22:%22https://www.dl.ndl.go.jp/api/iiif/3437686/manifest.json%22,%22canvas%22:%22https://www.dl.ndl.go.jp/api/iiif/3437686/canvas/195%22}]</v>
      </c>
      <c r="P4290" t="b">
        <f t="shared" si="591"/>
        <v>1</v>
      </c>
      <c r="Q4290" t="b">
        <f t="shared" si="592"/>
        <v>1</v>
      </c>
      <c r="R4290" s="8">
        <v>351</v>
      </c>
      <c r="S4290" s="8">
        <v>1</v>
      </c>
      <c r="T4290" s="9" t="s">
        <v>5529</v>
      </c>
    </row>
    <row r="4291" spans="1:20" ht="19">
      <c r="A4291" s="8" t="str">
        <f t="shared" si="593"/>
        <v>https://w3id.org/kouigenjimonogatari/data/0351-02.json</v>
      </c>
      <c r="B4291" s="8">
        <v>351</v>
      </c>
      <c r="C4291" s="8">
        <v>2</v>
      </c>
      <c r="D4291" s="9" t="s">
        <v>5530</v>
      </c>
      <c r="E4291" t="str">
        <f t="shared" si="585"/>
        <v>http://creativecommons.org/publicdomain/zero/1.0/</v>
      </c>
      <c r="F4291" s="11" t="s">
        <v>5914</v>
      </c>
      <c r="G4291">
        <v>10</v>
      </c>
      <c r="H4291" t="s">
        <v>337</v>
      </c>
      <c r="I4291" s="3" t="str">
        <f t="shared" si="586"/>
        <v>https://jpsearch.go.jp/term/type/文章要素</v>
      </c>
      <c r="L4291">
        <f t="shared" si="588"/>
        <v>195</v>
      </c>
      <c r="M4291" t="str">
        <f t="shared" si="589"/>
        <v>https://www.dl.ndl.go.jp/api/iiif/3437686/canvas/195</v>
      </c>
      <c r="N4291" t="str">
        <f t="shared" si="587"/>
        <v>https://www.dl.ndl.go.jp/api/iiif/3437686/manifest.json</v>
      </c>
      <c r="O4291" t="str">
        <f t="shared" si="590"/>
        <v>http://da.dl.itc.u-tokyo.ac.jp/mirador/?params=[{%22manifest%22:%22https://www.dl.ndl.go.jp/api/iiif/3437686/manifest.json%22,%22canvas%22:%22https://www.dl.ndl.go.jp/api/iiif/3437686/canvas/195%22}]</v>
      </c>
      <c r="P4291" t="b">
        <f t="shared" si="591"/>
        <v>1</v>
      </c>
      <c r="Q4291" t="b">
        <f t="shared" si="592"/>
        <v>1</v>
      </c>
      <c r="R4291" s="8">
        <v>351</v>
      </c>
      <c r="S4291" s="8">
        <v>2</v>
      </c>
      <c r="T4291" s="9" t="s">
        <v>5530</v>
      </c>
    </row>
    <row r="4292" spans="1:20" ht="19">
      <c r="A4292" s="8" t="str">
        <f t="shared" si="593"/>
        <v>https://w3id.org/kouigenjimonogatari/data/0351-03.json</v>
      </c>
      <c r="B4292" s="8">
        <v>351</v>
      </c>
      <c r="C4292" s="8">
        <v>3</v>
      </c>
      <c r="D4292" s="9" t="s">
        <v>5531</v>
      </c>
      <c r="E4292" t="str">
        <f t="shared" si="585"/>
        <v>http://creativecommons.org/publicdomain/zero/1.0/</v>
      </c>
      <c r="F4292" s="11" t="s">
        <v>5914</v>
      </c>
      <c r="G4292">
        <v>10</v>
      </c>
      <c r="H4292" t="s">
        <v>337</v>
      </c>
      <c r="I4292" s="3" t="str">
        <f t="shared" si="586"/>
        <v>https://jpsearch.go.jp/term/type/文章要素</v>
      </c>
      <c r="L4292">
        <f t="shared" si="588"/>
        <v>195</v>
      </c>
      <c r="M4292" t="str">
        <f t="shared" si="589"/>
        <v>https://www.dl.ndl.go.jp/api/iiif/3437686/canvas/195</v>
      </c>
      <c r="N4292" t="str">
        <f t="shared" si="587"/>
        <v>https://www.dl.ndl.go.jp/api/iiif/3437686/manifest.json</v>
      </c>
      <c r="O4292" t="str">
        <f t="shared" si="590"/>
        <v>http://da.dl.itc.u-tokyo.ac.jp/mirador/?params=[{%22manifest%22:%22https://www.dl.ndl.go.jp/api/iiif/3437686/manifest.json%22,%22canvas%22:%22https://www.dl.ndl.go.jp/api/iiif/3437686/canvas/195%22}]</v>
      </c>
      <c r="P4292" t="b">
        <f t="shared" si="591"/>
        <v>1</v>
      </c>
      <c r="Q4292" t="b">
        <f t="shared" si="592"/>
        <v>1</v>
      </c>
      <c r="R4292" s="8">
        <v>351</v>
      </c>
      <c r="S4292" s="8">
        <v>3</v>
      </c>
      <c r="T4292" s="9" t="s">
        <v>5531</v>
      </c>
    </row>
    <row r="4293" spans="1:20" ht="19">
      <c r="A4293" s="8" t="str">
        <f t="shared" si="593"/>
        <v>https://w3id.org/kouigenjimonogatari/data/0351-04.json</v>
      </c>
      <c r="B4293" s="8">
        <v>351</v>
      </c>
      <c r="C4293" s="8">
        <v>4</v>
      </c>
      <c r="D4293" s="9" t="s">
        <v>5532</v>
      </c>
      <c r="E4293" t="str">
        <f t="shared" si="585"/>
        <v>http://creativecommons.org/publicdomain/zero/1.0/</v>
      </c>
      <c r="F4293" s="11" t="s">
        <v>5914</v>
      </c>
      <c r="G4293">
        <v>10</v>
      </c>
      <c r="H4293" t="s">
        <v>337</v>
      </c>
      <c r="I4293" s="3" t="str">
        <f t="shared" si="586"/>
        <v>https://jpsearch.go.jp/term/type/文章要素</v>
      </c>
      <c r="L4293">
        <f t="shared" si="588"/>
        <v>195</v>
      </c>
      <c r="M4293" t="str">
        <f t="shared" si="589"/>
        <v>https://www.dl.ndl.go.jp/api/iiif/3437686/canvas/195</v>
      </c>
      <c r="N4293" t="str">
        <f t="shared" si="587"/>
        <v>https://www.dl.ndl.go.jp/api/iiif/3437686/manifest.json</v>
      </c>
      <c r="O4293" t="str">
        <f t="shared" si="590"/>
        <v>http://da.dl.itc.u-tokyo.ac.jp/mirador/?params=[{%22manifest%22:%22https://www.dl.ndl.go.jp/api/iiif/3437686/manifest.json%22,%22canvas%22:%22https://www.dl.ndl.go.jp/api/iiif/3437686/canvas/195%22}]</v>
      </c>
      <c r="P4293" t="b">
        <f t="shared" si="591"/>
        <v>1</v>
      </c>
      <c r="Q4293" t="b">
        <f t="shared" si="592"/>
        <v>1</v>
      </c>
      <c r="R4293" s="8">
        <v>351</v>
      </c>
      <c r="S4293" s="8">
        <v>4</v>
      </c>
      <c r="T4293" s="9" t="s">
        <v>5532</v>
      </c>
    </row>
    <row r="4294" spans="1:20" ht="19">
      <c r="A4294" s="8" t="str">
        <f t="shared" si="593"/>
        <v>https://w3id.org/kouigenjimonogatari/data/0351-05.json</v>
      </c>
      <c r="B4294" s="8">
        <v>351</v>
      </c>
      <c r="C4294" s="8">
        <v>5</v>
      </c>
      <c r="D4294" s="9" t="s">
        <v>5533</v>
      </c>
      <c r="E4294" t="str">
        <f t="shared" si="585"/>
        <v>http://creativecommons.org/publicdomain/zero/1.0/</v>
      </c>
      <c r="F4294" s="11" t="s">
        <v>5914</v>
      </c>
      <c r="G4294">
        <v>10</v>
      </c>
      <c r="H4294" t="s">
        <v>337</v>
      </c>
      <c r="I4294" s="3" t="str">
        <f t="shared" si="586"/>
        <v>https://jpsearch.go.jp/term/type/文章要素</v>
      </c>
      <c r="L4294">
        <f t="shared" si="588"/>
        <v>195</v>
      </c>
      <c r="M4294" t="str">
        <f t="shared" si="589"/>
        <v>https://www.dl.ndl.go.jp/api/iiif/3437686/canvas/195</v>
      </c>
      <c r="N4294" t="str">
        <f t="shared" si="587"/>
        <v>https://www.dl.ndl.go.jp/api/iiif/3437686/manifest.json</v>
      </c>
      <c r="O4294" t="str">
        <f t="shared" si="590"/>
        <v>http://da.dl.itc.u-tokyo.ac.jp/mirador/?params=[{%22manifest%22:%22https://www.dl.ndl.go.jp/api/iiif/3437686/manifest.json%22,%22canvas%22:%22https://www.dl.ndl.go.jp/api/iiif/3437686/canvas/195%22}]</v>
      </c>
      <c r="P4294" t="b">
        <f t="shared" si="591"/>
        <v>1</v>
      </c>
      <c r="Q4294" t="b">
        <f t="shared" si="592"/>
        <v>1</v>
      </c>
      <c r="R4294" s="8">
        <v>351</v>
      </c>
      <c r="S4294" s="8">
        <v>5</v>
      </c>
      <c r="T4294" s="9" t="s">
        <v>5533</v>
      </c>
    </row>
    <row r="4295" spans="1:20" ht="19">
      <c r="A4295" s="8" t="str">
        <f t="shared" si="593"/>
        <v>https://w3id.org/kouigenjimonogatari/data/0351-06.json</v>
      </c>
      <c r="B4295" s="8">
        <v>351</v>
      </c>
      <c r="C4295" s="8">
        <v>6</v>
      </c>
      <c r="D4295" s="9" t="s">
        <v>5534</v>
      </c>
      <c r="E4295" t="str">
        <f t="shared" si="585"/>
        <v>http://creativecommons.org/publicdomain/zero/1.0/</v>
      </c>
      <c r="F4295" s="11" t="s">
        <v>5914</v>
      </c>
      <c r="G4295">
        <v>10</v>
      </c>
      <c r="H4295" t="s">
        <v>337</v>
      </c>
      <c r="I4295" s="3" t="str">
        <f t="shared" si="586"/>
        <v>https://jpsearch.go.jp/term/type/文章要素</v>
      </c>
      <c r="L4295">
        <f t="shared" si="588"/>
        <v>195</v>
      </c>
      <c r="M4295" t="str">
        <f t="shared" si="589"/>
        <v>https://www.dl.ndl.go.jp/api/iiif/3437686/canvas/195</v>
      </c>
      <c r="N4295" t="str">
        <f t="shared" si="587"/>
        <v>https://www.dl.ndl.go.jp/api/iiif/3437686/manifest.json</v>
      </c>
      <c r="O4295" t="str">
        <f t="shared" si="590"/>
        <v>http://da.dl.itc.u-tokyo.ac.jp/mirador/?params=[{%22manifest%22:%22https://www.dl.ndl.go.jp/api/iiif/3437686/manifest.json%22,%22canvas%22:%22https://www.dl.ndl.go.jp/api/iiif/3437686/canvas/195%22}]</v>
      </c>
      <c r="P4295" t="b">
        <f t="shared" si="591"/>
        <v>1</v>
      </c>
      <c r="Q4295" t="b">
        <f t="shared" si="592"/>
        <v>1</v>
      </c>
      <c r="R4295" s="8">
        <v>351</v>
      </c>
      <c r="S4295" s="8">
        <v>6</v>
      </c>
      <c r="T4295" s="9" t="s">
        <v>5534</v>
      </c>
    </row>
    <row r="4296" spans="1:20" ht="19">
      <c r="A4296" s="8" t="str">
        <f t="shared" si="593"/>
        <v>https://w3id.org/kouigenjimonogatari/data/0351-07.json</v>
      </c>
      <c r="B4296" s="8">
        <v>351</v>
      </c>
      <c r="C4296" s="8">
        <v>7</v>
      </c>
      <c r="D4296" s="9" t="s">
        <v>5535</v>
      </c>
      <c r="E4296" t="str">
        <f t="shared" si="585"/>
        <v>http://creativecommons.org/publicdomain/zero/1.0/</v>
      </c>
      <c r="F4296" s="11" t="s">
        <v>5914</v>
      </c>
      <c r="G4296">
        <v>10</v>
      </c>
      <c r="H4296" t="s">
        <v>337</v>
      </c>
      <c r="I4296" s="3" t="str">
        <f t="shared" si="586"/>
        <v>https://jpsearch.go.jp/term/type/文章要素</v>
      </c>
      <c r="L4296">
        <f t="shared" si="588"/>
        <v>195</v>
      </c>
      <c r="M4296" t="str">
        <f t="shared" si="589"/>
        <v>https://www.dl.ndl.go.jp/api/iiif/3437686/canvas/195</v>
      </c>
      <c r="N4296" t="str">
        <f t="shared" si="587"/>
        <v>https://www.dl.ndl.go.jp/api/iiif/3437686/manifest.json</v>
      </c>
      <c r="O4296" t="str">
        <f t="shared" si="590"/>
        <v>http://da.dl.itc.u-tokyo.ac.jp/mirador/?params=[{%22manifest%22:%22https://www.dl.ndl.go.jp/api/iiif/3437686/manifest.json%22,%22canvas%22:%22https://www.dl.ndl.go.jp/api/iiif/3437686/canvas/195%22}]</v>
      </c>
      <c r="P4296" t="b">
        <f t="shared" si="591"/>
        <v>1</v>
      </c>
      <c r="Q4296" t="b">
        <f t="shared" si="592"/>
        <v>1</v>
      </c>
      <c r="R4296" s="8">
        <v>351</v>
      </c>
      <c r="S4296" s="8">
        <v>7</v>
      </c>
      <c r="T4296" s="9" t="s">
        <v>5535</v>
      </c>
    </row>
    <row r="4297" spans="1:20" ht="19">
      <c r="A4297" s="8" t="str">
        <f t="shared" si="593"/>
        <v>https://w3id.org/kouigenjimonogatari/data/0351-08.json</v>
      </c>
      <c r="B4297" s="8">
        <v>351</v>
      </c>
      <c r="C4297" s="8">
        <v>8</v>
      </c>
      <c r="D4297" s="9" t="s">
        <v>5536</v>
      </c>
      <c r="E4297" t="str">
        <f t="shared" si="585"/>
        <v>http://creativecommons.org/publicdomain/zero/1.0/</v>
      </c>
      <c r="F4297" s="11" t="s">
        <v>5914</v>
      </c>
      <c r="G4297">
        <v>10</v>
      </c>
      <c r="H4297" t="s">
        <v>337</v>
      </c>
      <c r="I4297" s="3" t="str">
        <f t="shared" si="586"/>
        <v>https://jpsearch.go.jp/term/type/文章要素</v>
      </c>
      <c r="L4297">
        <f t="shared" si="588"/>
        <v>195</v>
      </c>
      <c r="M4297" t="str">
        <f t="shared" si="589"/>
        <v>https://www.dl.ndl.go.jp/api/iiif/3437686/canvas/195</v>
      </c>
      <c r="N4297" t="str">
        <f t="shared" si="587"/>
        <v>https://www.dl.ndl.go.jp/api/iiif/3437686/manifest.json</v>
      </c>
      <c r="O4297" t="str">
        <f t="shared" si="590"/>
        <v>http://da.dl.itc.u-tokyo.ac.jp/mirador/?params=[{%22manifest%22:%22https://www.dl.ndl.go.jp/api/iiif/3437686/manifest.json%22,%22canvas%22:%22https://www.dl.ndl.go.jp/api/iiif/3437686/canvas/195%22}]</v>
      </c>
      <c r="P4297" t="b">
        <f t="shared" si="591"/>
        <v>1</v>
      </c>
      <c r="Q4297" t="b">
        <f t="shared" si="592"/>
        <v>1</v>
      </c>
      <c r="R4297" s="8">
        <v>351</v>
      </c>
      <c r="S4297" s="8">
        <v>8</v>
      </c>
      <c r="T4297" s="9" t="s">
        <v>5536</v>
      </c>
    </row>
    <row r="4298" spans="1:20" ht="19">
      <c r="A4298" s="8" t="str">
        <f t="shared" si="593"/>
        <v>https://w3id.org/kouigenjimonogatari/data/0351-09.json</v>
      </c>
      <c r="B4298" s="8">
        <v>351</v>
      </c>
      <c r="C4298" s="8">
        <v>9</v>
      </c>
      <c r="D4298" s="9" t="s">
        <v>5537</v>
      </c>
      <c r="E4298" t="str">
        <f t="shared" si="585"/>
        <v>http://creativecommons.org/publicdomain/zero/1.0/</v>
      </c>
      <c r="F4298" s="11" t="s">
        <v>5914</v>
      </c>
      <c r="G4298">
        <v>10</v>
      </c>
      <c r="H4298" t="s">
        <v>337</v>
      </c>
      <c r="I4298" s="3" t="str">
        <f t="shared" si="586"/>
        <v>https://jpsearch.go.jp/term/type/文章要素</v>
      </c>
      <c r="L4298">
        <f t="shared" si="588"/>
        <v>195</v>
      </c>
      <c r="M4298" t="str">
        <f t="shared" si="589"/>
        <v>https://www.dl.ndl.go.jp/api/iiif/3437686/canvas/195</v>
      </c>
      <c r="N4298" t="str">
        <f t="shared" si="587"/>
        <v>https://www.dl.ndl.go.jp/api/iiif/3437686/manifest.json</v>
      </c>
      <c r="O4298" t="str">
        <f t="shared" si="590"/>
        <v>http://da.dl.itc.u-tokyo.ac.jp/mirador/?params=[{%22manifest%22:%22https://www.dl.ndl.go.jp/api/iiif/3437686/manifest.json%22,%22canvas%22:%22https://www.dl.ndl.go.jp/api/iiif/3437686/canvas/195%22}]</v>
      </c>
      <c r="P4298" t="b">
        <f t="shared" si="591"/>
        <v>1</v>
      </c>
      <c r="Q4298" t="b">
        <f t="shared" si="592"/>
        <v>1</v>
      </c>
      <c r="R4298" s="8">
        <v>351</v>
      </c>
      <c r="S4298" s="8">
        <v>9</v>
      </c>
      <c r="T4298" s="9" t="s">
        <v>5537</v>
      </c>
    </row>
    <row r="4299" spans="1:20" ht="19">
      <c r="A4299" s="8" t="str">
        <f t="shared" si="593"/>
        <v>https://w3id.org/kouigenjimonogatari/data/0351-10.json</v>
      </c>
      <c r="B4299" s="8">
        <v>351</v>
      </c>
      <c r="C4299" s="8">
        <v>10</v>
      </c>
      <c r="D4299" s="9" t="s">
        <v>5538</v>
      </c>
      <c r="E4299" t="str">
        <f t="shared" si="585"/>
        <v>http://creativecommons.org/publicdomain/zero/1.0/</v>
      </c>
      <c r="F4299" s="11" t="s">
        <v>5914</v>
      </c>
      <c r="G4299">
        <v>10</v>
      </c>
      <c r="H4299" t="s">
        <v>337</v>
      </c>
      <c r="I4299" s="3" t="str">
        <f t="shared" si="586"/>
        <v>https://jpsearch.go.jp/term/type/文章要素</v>
      </c>
      <c r="L4299">
        <f t="shared" si="588"/>
        <v>195</v>
      </c>
      <c r="M4299" t="str">
        <f t="shared" si="589"/>
        <v>https://www.dl.ndl.go.jp/api/iiif/3437686/canvas/195</v>
      </c>
      <c r="N4299" t="str">
        <f t="shared" si="587"/>
        <v>https://www.dl.ndl.go.jp/api/iiif/3437686/manifest.json</v>
      </c>
      <c r="O4299" t="str">
        <f t="shared" si="590"/>
        <v>http://da.dl.itc.u-tokyo.ac.jp/mirador/?params=[{%22manifest%22:%22https://www.dl.ndl.go.jp/api/iiif/3437686/manifest.json%22,%22canvas%22:%22https://www.dl.ndl.go.jp/api/iiif/3437686/canvas/195%22}]</v>
      </c>
      <c r="P4299" t="b">
        <f t="shared" si="591"/>
        <v>1</v>
      </c>
      <c r="Q4299" t="b">
        <f t="shared" si="592"/>
        <v>1</v>
      </c>
      <c r="R4299" s="8">
        <v>351</v>
      </c>
      <c r="S4299" s="8">
        <v>10</v>
      </c>
      <c r="T4299" s="9" t="s">
        <v>5538</v>
      </c>
    </row>
    <row r="4300" spans="1:20" ht="19">
      <c r="A4300" s="8" t="str">
        <f t="shared" si="593"/>
        <v>https://w3id.org/kouigenjimonogatari/data/0351-11.json</v>
      </c>
      <c r="B4300" s="8">
        <v>351</v>
      </c>
      <c r="C4300" s="8">
        <v>11</v>
      </c>
      <c r="D4300" s="9" t="s">
        <v>5539</v>
      </c>
      <c r="E4300" t="str">
        <f t="shared" si="585"/>
        <v>http://creativecommons.org/publicdomain/zero/1.0/</v>
      </c>
      <c r="F4300" s="11" t="s">
        <v>5914</v>
      </c>
      <c r="G4300">
        <v>10</v>
      </c>
      <c r="H4300" t="s">
        <v>337</v>
      </c>
      <c r="I4300" s="3" t="str">
        <f t="shared" si="586"/>
        <v>https://jpsearch.go.jp/term/type/文章要素</v>
      </c>
      <c r="L4300">
        <f t="shared" si="588"/>
        <v>195</v>
      </c>
      <c r="M4300" t="str">
        <f t="shared" si="589"/>
        <v>https://www.dl.ndl.go.jp/api/iiif/3437686/canvas/195</v>
      </c>
      <c r="N4300" t="str">
        <f t="shared" si="587"/>
        <v>https://www.dl.ndl.go.jp/api/iiif/3437686/manifest.json</v>
      </c>
      <c r="O4300" t="str">
        <f t="shared" si="590"/>
        <v>http://da.dl.itc.u-tokyo.ac.jp/mirador/?params=[{%22manifest%22:%22https://www.dl.ndl.go.jp/api/iiif/3437686/manifest.json%22,%22canvas%22:%22https://www.dl.ndl.go.jp/api/iiif/3437686/canvas/195%22}]</v>
      </c>
      <c r="P4300" t="b">
        <f t="shared" si="591"/>
        <v>1</v>
      </c>
      <c r="Q4300" t="b">
        <f t="shared" si="592"/>
        <v>1</v>
      </c>
      <c r="R4300" s="8">
        <v>351</v>
      </c>
      <c r="S4300" s="8">
        <v>11</v>
      </c>
      <c r="T4300" s="9" t="s">
        <v>5539</v>
      </c>
    </row>
    <row r="4301" spans="1:20" ht="19">
      <c r="A4301" s="8" t="str">
        <f t="shared" si="593"/>
        <v>https://w3id.org/kouigenjimonogatari/data/0351-12.json</v>
      </c>
      <c r="B4301" s="8">
        <v>351</v>
      </c>
      <c r="C4301" s="8">
        <v>12</v>
      </c>
      <c r="D4301" s="9" t="s">
        <v>5540</v>
      </c>
      <c r="E4301" t="str">
        <f t="shared" si="585"/>
        <v>http://creativecommons.org/publicdomain/zero/1.0/</v>
      </c>
      <c r="F4301" s="11" t="s">
        <v>5914</v>
      </c>
      <c r="G4301">
        <v>10</v>
      </c>
      <c r="H4301" t="s">
        <v>337</v>
      </c>
      <c r="I4301" s="3" t="str">
        <f t="shared" si="586"/>
        <v>https://jpsearch.go.jp/term/type/文章要素</v>
      </c>
      <c r="L4301">
        <f t="shared" si="588"/>
        <v>195</v>
      </c>
      <c r="M4301" t="str">
        <f t="shared" si="589"/>
        <v>https://www.dl.ndl.go.jp/api/iiif/3437686/canvas/195</v>
      </c>
      <c r="N4301" t="str">
        <f t="shared" si="587"/>
        <v>https://www.dl.ndl.go.jp/api/iiif/3437686/manifest.json</v>
      </c>
      <c r="O4301" t="str">
        <f t="shared" si="590"/>
        <v>http://da.dl.itc.u-tokyo.ac.jp/mirador/?params=[{%22manifest%22:%22https://www.dl.ndl.go.jp/api/iiif/3437686/manifest.json%22,%22canvas%22:%22https://www.dl.ndl.go.jp/api/iiif/3437686/canvas/195%22}]</v>
      </c>
      <c r="P4301" t="b">
        <f t="shared" si="591"/>
        <v>1</v>
      </c>
      <c r="Q4301" t="b">
        <f t="shared" si="592"/>
        <v>1</v>
      </c>
      <c r="R4301" s="8">
        <v>351</v>
      </c>
      <c r="S4301" s="8">
        <v>12</v>
      </c>
      <c r="T4301" s="9" t="s">
        <v>5540</v>
      </c>
    </row>
    <row r="4302" spans="1:20" ht="19">
      <c r="A4302" s="8" t="str">
        <f t="shared" si="593"/>
        <v>https://w3id.org/kouigenjimonogatari/data/0351-13.json</v>
      </c>
      <c r="B4302" s="8">
        <v>351</v>
      </c>
      <c r="C4302" s="8">
        <v>13</v>
      </c>
      <c r="D4302" s="9" t="s">
        <v>4202</v>
      </c>
      <c r="E4302" t="str">
        <f t="shared" si="585"/>
        <v>http://creativecommons.org/publicdomain/zero/1.0/</v>
      </c>
      <c r="F4302" s="11" t="s">
        <v>5914</v>
      </c>
      <c r="G4302">
        <v>10</v>
      </c>
      <c r="H4302" t="s">
        <v>337</v>
      </c>
      <c r="I4302" s="3" t="str">
        <f t="shared" si="586"/>
        <v>https://jpsearch.go.jp/term/type/文章要素</v>
      </c>
      <c r="L4302">
        <f t="shared" si="588"/>
        <v>195</v>
      </c>
      <c r="M4302" t="str">
        <f t="shared" si="589"/>
        <v>https://www.dl.ndl.go.jp/api/iiif/3437686/canvas/195</v>
      </c>
      <c r="N4302" t="str">
        <f t="shared" si="587"/>
        <v>https://www.dl.ndl.go.jp/api/iiif/3437686/manifest.json</v>
      </c>
      <c r="O4302" t="str">
        <f t="shared" si="590"/>
        <v>http://da.dl.itc.u-tokyo.ac.jp/mirador/?params=[{%22manifest%22:%22https://www.dl.ndl.go.jp/api/iiif/3437686/manifest.json%22,%22canvas%22:%22https://www.dl.ndl.go.jp/api/iiif/3437686/canvas/195%22}]</v>
      </c>
      <c r="P4302" t="b">
        <f t="shared" si="591"/>
        <v>1</v>
      </c>
      <c r="Q4302" t="b">
        <f t="shared" si="592"/>
        <v>1</v>
      </c>
      <c r="R4302" s="8">
        <v>351</v>
      </c>
      <c r="S4302" s="8">
        <v>13</v>
      </c>
      <c r="T4302" s="9" t="s">
        <v>4202</v>
      </c>
    </row>
    <row r="4303" spans="1:20" ht="19">
      <c r="A4303" s="8" t="str">
        <f t="shared" si="593"/>
        <v>https://w3id.org/kouigenjimonogatari/data/0351-14.json</v>
      </c>
      <c r="B4303" s="8">
        <v>351</v>
      </c>
      <c r="C4303" s="8">
        <v>14</v>
      </c>
      <c r="D4303" s="9" t="s">
        <v>5541</v>
      </c>
      <c r="E4303" t="str">
        <f t="shared" si="585"/>
        <v>http://creativecommons.org/publicdomain/zero/1.0/</v>
      </c>
      <c r="F4303" s="11" t="s">
        <v>5914</v>
      </c>
      <c r="G4303">
        <v>10</v>
      </c>
      <c r="H4303" t="s">
        <v>337</v>
      </c>
      <c r="I4303" s="3" t="str">
        <f t="shared" si="586"/>
        <v>https://jpsearch.go.jp/term/type/文章要素</v>
      </c>
      <c r="L4303">
        <f t="shared" si="588"/>
        <v>195</v>
      </c>
      <c r="M4303" t="str">
        <f t="shared" si="589"/>
        <v>https://www.dl.ndl.go.jp/api/iiif/3437686/canvas/195</v>
      </c>
      <c r="N4303" t="str">
        <f t="shared" si="587"/>
        <v>https://www.dl.ndl.go.jp/api/iiif/3437686/manifest.json</v>
      </c>
      <c r="O4303" t="str">
        <f t="shared" si="590"/>
        <v>http://da.dl.itc.u-tokyo.ac.jp/mirador/?params=[{%22manifest%22:%22https://www.dl.ndl.go.jp/api/iiif/3437686/manifest.json%22,%22canvas%22:%22https://www.dl.ndl.go.jp/api/iiif/3437686/canvas/195%22}]</v>
      </c>
      <c r="P4303" t="b">
        <f t="shared" si="591"/>
        <v>1</v>
      </c>
      <c r="Q4303" t="b">
        <f t="shared" si="592"/>
        <v>1</v>
      </c>
      <c r="R4303" s="8">
        <v>351</v>
      </c>
      <c r="S4303" s="8">
        <v>14</v>
      </c>
      <c r="T4303" s="9" t="s">
        <v>5541</v>
      </c>
    </row>
    <row r="4304" spans="1:20" ht="19">
      <c r="A4304" s="8" t="str">
        <f t="shared" si="593"/>
        <v>https://w3id.org/kouigenjimonogatari/data/0352-01.json</v>
      </c>
      <c r="B4304" s="8">
        <v>352</v>
      </c>
      <c r="C4304" s="8">
        <v>1</v>
      </c>
      <c r="D4304" s="9" t="s">
        <v>5542</v>
      </c>
      <c r="E4304" t="str">
        <f t="shared" si="585"/>
        <v>http://creativecommons.org/publicdomain/zero/1.0/</v>
      </c>
      <c r="F4304" s="11" t="s">
        <v>5914</v>
      </c>
      <c r="G4304">
        <v>10</v>
      </c>
      <c r="H4304" t="s">
        <v>337</v>
      </c>
      <c r="I4304" s="3" t="str">
        <f t="shared" si="586"/>
        <v>https://jpsearch.go.jp/term/type/文章要素</v>
      </c>
      <c r="L4304">
        <f t="shared" si="588"/>
        <v>196</v>
      </c>
      <c r="M4304" t="str">
        <f t="shared" si="589"/>
        <v>https://www.dl.ndl.go.jp/api/iiif/3437686/canvas/196</v>
      </c>
      <c r="N4304" t="str">
        <f t="shared" si="587"/>
        <v>https://www.dl.ndl.go.jp/api/iiif/3437686/manifest.json</v>
      </c>
      <c r="O4304" t="str">
        <f t="shared" si="590"/>
        <v>http://da.dl.itc.u-tokyo.ac.jp/mirador/?params=[{%22manifest%22:%22https://www.dl.ndl.go.jp/api/iiif/3437686/manifest.json%22,%22canvas%22:%22https://www.dl.ndl.go.jp/api/iiif/3437686/canvas/196%22}]</v>
      </c>
      <c r="P4304" t="b">
        <f t="shared" si="591"/>
        <v>1</v>
      </c>
      <c r="Q4304" t="b">
        <f t="shared" si="592"/>
        <v>1</v>
      </c>
      <c r="R4304" s="8">
        <v>352</v>
      </c>
      <c r="S4304" s="8">
        <v>1</v>
      </c>
      <c r="T4304" s="9" t="s">
        <v>5542</v>
      </c>
    </row>
    <row r="4305" spans="1:20" ht="19">
      <c r="A4305" s="8" t="str">
        <f t="shared" si="593"/>
        <v>https://w3id.org/kouigenjimonogatari/data/0352-02.json</v>
      </c>
      <c r="B4305" s="8">
        <v>352</v>
      </c>
      <c r="C4305" s="8">
        <v>2</v>
      </c>
      <c r="D4305" s="9" t="s">
        <v>5543</v>
      </c>
      <c r="E4305" t="str">
        <f t="shared" ref="E4305:E4368" si="594">"http://creativecommons.org/publicdomain/zero/1.0/"</f>
        <v>http://creativecommons.org/publicdomain/zero/1.0/</v>
      </c>
      <c r="F4305" s="11" t="s">
        <v>5914</v>
      </c>
      <c r="G4305">
        <v>10</v>
      </c>
      <c r="H4305" t="s">
        <v>337</v>
      </c>
      <c r="I4305" s="3" t="str">
        <f t="shared" ref="I4305:I4368" si="595">"https://jpsearch.go.jp/term/type/文章要素"</f>
        <v>https://jpsearch.go.jp/term/type/文章要素</v>
      </c>
      <c r="L4305">
        <f t="shared" si="588"/>
        <v>196</v>
      </c>
      <c r="M4305" t="str">
        <f t="shared" si="589"/>
        <v>https://www.dl.ndl.go.jp/api/iiif/3437686/canvas/196</v>
      </c>
      <c r="N4305" t="str">
        <f t="shared" ref="N4305:N4368" si="596">"https://www.dl.ndl.go.jp/api/iiif/3437686/manifest.json"</f>
        <v>https://www.dl.ndl.go.jp/api/iiif/3437686/manifest.json</v>
      </c>
      <c r="O4305" t="str">
        <f t="shared" si="590"/>
        <v>http://da.dl.itc.u-tokyo.ac.jp/mirador/?params=[{%22manifest%22:%22https://www.dl.ndl.go.jp/api/iiif/3437686/manifest.json%22,%22canvas%22:%22https://www.dl.ndl.go.jp/api/iiif/3437686/canvas/196%22}]</v>
      </c>
      <c r="P4305" t="b">
        <f t="shared" si="591"/>
        <v>1</v>
      </c>
      <c r="Q4305" t="b">
        <f t="shared" si="592"/>
        <v>1</v>
      </c>
      <c r="R4305" s="8">
        <v>352</v>
      </c>
      <c r="S4305" s="8">
        <v>2</v>
      </c>
      <c r="T4305" s="9" t="s">
        <v>5543</v>
      </c>
    </row>
    <row r="4306" spans="1:20" ht="19">
      <c r="A4306" s="8" t="str">
        <f t="shared" si="593"/>
        <v>https://w3id.org/kouigenjimonogatari/data/0352-03.json</v>
      </c>
      <c r="B4306" s="8">
        <v>352</v>
      </c>
      <c r="C4306" s="8">
        <v>3</v>
      </c>
      <c r="D4306" s="9" t="s">
        <v>5544</v>
      </c>
      <c r="E4306" t="str">
        <f t="shared" si="594"/>
        <v>http://creativecommons.org/publicdomain/zero/1.0/</v>
      </c>
      <c r="F4306" s="11" t="s">
        <v>5914</v>
      </c>
      <c r="G4306">
        <v>10</v>
      </c>
      <c r="H4306" t="s">
        <v>337</v>
      </c>
      <c r="I4306" s="3" t="str">
        <f t="shared" si="595"/>
        <v>https://jpsearch.go.jp/term/type/文章要素</v>
      </c>
      <c r="L4306">
        <f t="shared" si="588"/>
        <v>196</v>
      </c>
      <c r="M4306" t="str">
        <f t="shared" si="589"/>
        <v>https://www.dl.ndl.go.jp/api/iiif/3437686/canvas/196</v>
      </c>
      <c r="N4306" t="str">
        <f t="shared" si="596"/>
        <v>https://www.dl.ndl.go.jp/api/iiif/3437686/manifest.json</v>
      </c>
      <c r="O4306" t="str">
        <f t="shared" si="590"/>
        <v>http://da.dl.itc.u-tokyo.ac.jp/mirador/?params=[{%22manifest%22:%22https://www.dl.ndl.go.jp/api/iiif/3437686/manifest.json%22,%22canvas%22:%22https://www.dl.ndl.go.jp/api/iiif/3437686/canvas/196%22}]</v>
      </c>
      <c r="P4306" t="b">
        <f t="shared" si="591"/>
        <v>1</v>
      </c>
      <c r="Q4306" t="b">
        <f t="shared" si="592"/>
        <v>1</v>
      </c>
      <c r="R4306" s="8">
        <v>352</v>
      </c>
      <c r="S4306" s="8">
        <v>3</v>
      </c>
      <c r="T4306" s="9" t="s">
        <v>5544</v>
      </c>
    </row>
    <row r="4307" spans="1:20" ht="19">
      <c r="A4307" s="8" t="str">
        <f t="shared" si="593"/>
        <v>https://w3id.org/kouigenjimonogatari/data/0352-04.json</v>
      </c>
      <c r="B4307" s="8">
        <v>352</v>
      </c>
      <c r="C4307" s="8">
        <v>4</v>
      </c>
      <c r="D4307" s="9" t="s">
        <v>5545</v>
      </c>
      <c r="E4307" t="str">
        <f t="shared" si="594"/>
        <v>http://creativecommons.org/publicdomain/zero/1.0/</v>
      </c>
      <c r="F4307" s="11" t="s">
        <v>5914</v>
      </c>
      <c r="G4307">
        <v>10</v>
      </c>
      <c r="H4307" t="s">
        <v>337</v>
      </c>
      <c r="I4307" s="3" t="str">
        <f t="shared" si="595"/>
        <v>https://jpsearch.go.jp/term/type/文章要素</v>
      </c>
      <c r="L4307">
        <f t="shared" si="588"/>
        <v>196</v>
      </c>
      <c r="M4307" t="str">
        <f t="shared" si="589"/>
        <v>https://www.dl.ndl.go.jp/api/iiif/3437686/canvas/196</v>
      </c>
      <c r="N4307" t="str">
        <f t="shared" si="596"/>
        <v>https://www.dl.ndl.go.jp/api/iiif/3437686/manifest.json</v>
      </c>
      <c r="O4307" t="str">
        <f t="shared" si="590"/>
        <v>http://da.dl.itc.u-tokyo.ac.jp/mirador/?params=[{%22manifest%22:%22https://www.dl.ndl.go.jp/api/iiif/3437686/manifest.json%22,%22canvas%22:%22https://www.dl.ndl.go.jp/api/iiif/3437686/canvas/196%22}]</v>
      </c>
      <c r="P4307" t="b">
        <f t="shared" si="591"/>
        <v>1</v>
      </c>
      <c r="Q4307" t="b">
        <f t="shared" si="592"/>
        <v>1</v>
      </c>
      <c r="R4307" s="8">
        <v>352</v>
      </c>
      <c r="S4307" s="8">
        <v>4</v>
      </c>
      <c r="T4307" s="9" t="s">
        <v>5545</v>
      </c>
    </row>
    <row r="4308" spans="1:20" ht="19">
      <c r="A4308" s="8" t="str">
        <f t="shared" si="593"/>
        <v>https://w3id.org/kouigenjimonogatari/data/0352-05.json</v>
      </c>
      <c r="B4308" s="8">
        <v>352</v>
      </c>
      <c r="C4308" s="8">
        <v>5</v>
      </c>
      <c r="D4308" s="9" t="s">
        <v>5546</v>
      </c>
      <c r="E4308" t="str">
        <f t="shared" si="594"/>
        <v>http://creativecommons.org/publicdomain/zero/1.0/</v>
      </c>
      <c r="F4308" s="11" t="s">
        <v>5914</v>
      </c>
      <c r="G4308">
        <v>10</v>
      </c>
      <c r="H4308" t="s">
        <v>337</v>
      </c>
      <c r="I4308" s="3" t="str">
        <f t="shared" si="595"/>
        <v>https://jpsearch.go.jp/term/type/文章要素</v>
      </c>
      <c r="L4308">
        <f t="shared" si="588"/>
        <v>196</v>
      </c>
      <c r="M4308" t="str">
        <f t="shared" si="589"/>
        <v>https://www.dl.ndl.go.jp/api/iiif/3437686/canvas/196</v>
      </c>
      <c r="N4308" t="str">
        <f t="shared" si="596"/>
        <v>https://www.dl.ndl.go.jp/api/iiif/3437686/manifest.json</v>
      </c>
      <c r="O4308" t="str">
        <f t="shared" si="590"/>
        <v>http://da.dl.itc.u-tokyo.ac.jp/mirador/?params=[{%22manifest%22:%22https://www.dl.ndl.go.jp/api/iiif/3437686/manifest.json%22,%22canvas%22:%22https://www.dl.ndl.go.jp/api/iiif/3437686/canvas/196%22}]</v>
      </c>
      <c r="P4308" t="b">
        <f t="shared" si="591"/>
        <v>1</v>
      </c>
      <c r="Q4308" t="b">
        <f t="shared" si="592"/>
        <v>1</v>
      </c>
      <c r="R4308" s="8">
        <v>352</v>
      </c>
      <c r="S4308" s="8">
        <v>5</v>
      </c>
      <c r="T4308" s="9" t="s">
        <v>5546</v>
      </c>
    </row>
    <row r="4309" spans="1:20" ht="19">
      <c r="A4309" s="8" t="str">
        <f t="shared" si="593"/>
        <v>https://w3id.org/kouigenjimonogatari/data/0352-06.json</v>
      </c>
      <c r="B4309" s="8">
        <v>352</v>
      </c>
      <c r="C4309" s="8">
        <v>6</v>
      </c>
      <c r="D4309" s="9" t="s">
        <v>5547</v>
      </c>
      <c r="E4309" t="str">
        <f t="shared" si="594"/>
        <v>http://creativecommons.org/publicdomain/zero/1.0/</v>
      </c>
      <c r="F4309" s="11" t="s">
        <v>5914</v>
      </c>
      <c r="G4309">
        <v>10</v>
      </c>
      <c r="H4309" t="s">
        <v>337</v>
      </c>
      <c r="I4309" s="3" t="str">
        <f t="shared" si="595"/>
        <v>https://jpsearch.go.jp/term/type/文章要素</v>
      </c>
      <c r="L4309">
        <f t="shared" si="588"/>
        <v>196</v>
      </c>
      <c r="M4309" t="str">
        <f t="shared" si="589"/>
        <v>https://www.dl.ndl.go.jp/api/iiif/3437686/canvas/196</v>
      </c>
      <c r="N4309" t="str">
        <f t="shared" si="596"/>
        <v>https://www.dl.ndl.go.jp/api/iiif/3437686/manifest.json</v>
      </c>
      <c r="O4309" t="str">
        <f t="shared" si="590"/>
        <v>http://da.dl.itc.u-tokyo.ac.jp/mirador/?params=[{%22manifest%22:%22https://www.dl.ndl.go.jp/api/iiif/3437686/manifest.json%22,%22canvas%22:%22https://www.dl.ndl.go.jp/api/iiif/3437686/canvas/196%22}]</v>
      </c>
      <c r="P4309" t="b">
        <f t="shared" si="591"/>
        <v>1</v>
      </c>
      <c r="Q4309" t="b">
        <f t="shared" si="592"/>
        <v>1</v>
      </c>
      <c r="R4309" s="8">
        <v>352</v>
      </c>
      <c r="S4309" s="8">
        <v>6</v>
      </c>
      <c r="T4309" s="9" t="s">
        <v>5547</v>
      </c>
    </row>
    <row r="4310" spans="1:20" ht="19">
      <c r="A4310" s="8" t="str">
        <f t="shared" si="593"/>
        <v>https://w3id.org/kouigenjimonogatari/data/0352-07.json</v>
      </c>
      <c r="B4310" s="8">
        <v>352</v>
      </c>
      <c r="C4310" s="8">
        <v>7</v>
      </c>
      <c r="D4310" s="9" t="s">
        <v>5548</v>
      </c>
      <c r="E4310" t="str">
        <f t="shared" si="594"/>
        <v>http://creativecommons.org/publicdomain/zero/1.0/</v>
      </c>
      <c r="F4310" s="11" t="s">
        <v>5914</v>
      </c>
      <c r="G4310">
        <v>10</v>
      </c>
      <c r="H4310" t="s">
        <v>337</v>
      </c>
      <c r="I4310" s="3" t="str">
        <f t="shared" si="595"/>
        <v>https://jpsearch.go.jp/term/type/文章要素</v>
      </c>
      <c r="L4310">
        <f t="shared" si="588"/>
        <v>196</v>
      </c>
      <c r="M4310" t="str">
        <f t="shared" si="589"/>
        <v>https://www.dl.ndl.go.jp/api/iiif/3437686/canvas/196</v>
      </c>
      <c r="N4310" t="str">
        <f t="shared" si="596"/>
        <v>https://www.dl.ndl.go.jp/api/iiif/3437686/manifest.json</v>
      </c>
      <c r="O4310" t="str">
        <f t="shared" si="590"/>
        <v>http://da.dl.itc.u-tokyo.ac.jp/mirador/?params=[{%22manifest%22:%22https://www.dl.ndl.go.jp/api/iiif/3437686/manifest.json%22,%22canvas%22:%22https://www.dl.ndl.go.jp/api/iiif/3437686/canvas/196%22}]</v>
      </c>
      <c r="P4310" t="b">
        <f t="shared" si="591"/>
        <v>1</v>
      </c>
      <c r="Q4310" t="b">
        <f t="shared" si="592"/>
        <v>1</v>
      </c>
      <c r="R4310" s="8">
        <v>352</v>
      </c>
      <c r="S4310" s="8">
        <v>7</v>
      </c>
      <c r="T4310" s="9" t="s">
        <v>5548</v>
      </c>
    </row>
    <row r="4311" spans="1:20" ht="19">
      <c r="A4311" s="8" t="str">
        <f t="shared" si="593"/>
        <v>https://w3id.org/kouigenjimonogatari/data/0352-08.json</v>
      </c>
      <c r="B4311" s="8">
        <v>352</v>
      </c>
      <c r="C4311" s="8">
        <v>8</v>
      </c>
      <c r="D4311" s="9" t="s">
        <v>5549</v>
      </c>
      <c r="E4311" t="str">
        <f t="shared" si="594"/>
        <v>http://creativecommons.org/publicdomain/zero/1.0/</v>
      </c>
      <c r="F4311" s="11" t="s">
        <v>5914</v>
      </c>
      <c r="G4311">
        <v>10</v>
      </c>
      <c r="H4311" t="s">
        <v>337</v>
      </c>
      <c r="I4311" s="3" t="str">
        <f t="shared" si="595"/>
        <v>https://jpsearch.go.jp/term/type/文章要素</v>
      </c>
      <c r="L4311">
        <f t="shared" si="588"/>
        <v>196</v>
      </c>
      <c r="M4311" t="str">
        <f t="shared" si="589"/>
        <v>https://www.dl.ndl.go.jp/api/iiif/3437686/canvas/196</v>
      </c>
      <c r="N4311" t="str">
        <f t="shared" si="596"/>
        <v>https://www.dl.ndl.go.jp/api/iiif/3437686/manifest.json</v>
      </c>
      <c r="O4311" t="str">
        <f t="shared" si="590"/>
        <v>http://da.dl.itc.u-tokyo.ac.jp/mirador/?params=[{%22manifest%22:%22https://www.dl.ndl.go.jp/api/iiif/3437686/manifest.json%22,%22canvas%22:%22https://www.dl.ndl.go.jp/api/iiif/3437686/canvas/196%22}]</v>
      </c>
      <c r="P4311" t="b">
        <f t="shared" si="591"/>
        <v>1</v>
      </c>
      <c r="Q4311" t="b">
        <f t="shared" si="592"/>
        <v>1</v>
      </c>
      <c r="R4311" s="8">
        <v>352</v>
      </c>
      <c r="S4311" s="8">
        <v>8</v>
      </c>
      <c r="T4311" s="9" t="s">
        <v>5549</v>
      </c>
    </row>
    <row r="4312" spans="1:20" ht="19">
      <c r="A4312" s="8" t="str">
        <f t="shared" si="593"/>
        <v>https://w3id.org/kouigenjimonogatari/data/0352-09.json</v>
      </c>
      <c r="B4312" s="8">
        <v>352</v>
      </c>
      <c r="C4312" s="8">
        <v>9</v>
      </c>
      <c r="D4312" s="9" t="s">
        <v>5550</v>
      </c>
      <c r="E4312" t="str">
        <f t="shared" si="594"/>
        <v>http://creativecommons.org/publicdomain/zero/1.0/</v>
      </c>
      <c r="F4312" s="11" t="s">
        <v>5914</v>
      </c>
      <c r="G4312">
        <v>10</v>
      </c>
      <c r="H4312" t="s">
        <v>337</v>
      </c>
      <c r="I4312" s="3" t="str">
        <f t="shared" si="595"/>
        <v>https://jpsearch.go.jp/term/type/文章要素</v>
      </c>
      <c r="L4312">
        <f t="shared" si="588"/>
        <v>196</v>
      </c>
      <c r="M4312" t="str">
        <f t="shared" si="589"/>
        <v>https://www.dl.ndl.go.jp/api/iiif/3437686/canvas/196</v>
      </c>
      <c r="N4312" t="str">
        <f t="shared" si="596"/>
        <v>https://www.dl.ndl.go.jp/api/iiif/3437686/manifest.json</v>
      </c>
      <c r="O4312" t="str">
        <f t="shared" si="590"/>
        <v>http://da.dl.itc.u-tokyo.ac.jp/mirador/?params=[{%22manifest%22:%22https://www.dl.ndl.go.jp/api/iiif/3437686/manifest.json%22,%22canvas%22:%22https://www.dl.ndl.go.jp/api/iiif/3437686/canvas/196%22}]</v>
      </c>
      <c r="P4312" t="b">
        <f t="shared" si="591"/>
        <v>1</v>
      </c>
      <c r="Q4312" t="b">
        <f t="shared" si="592"/>
        <v>1</v>
      </c>
      <c r="R4312" s="8">
        <v>352</v>
      </c>
      <c r="S4312" s="8">
        <v>9</v>
      </c>
      <c r="T4312" s="9" t="s">
        <v>5550</v>
      </c>
    </row>
    <row r="4313" spans="1:20" ht="19">
      <c r="A4313" s="8" t="str">
        <f t="shared" si="593"/>
        <v>https://w3id.org/kouigenjimonogatari/data/0352-10.json</v>
      </c>
      <c r="B4313" s="8">
        <v>352</v>
      </c>
      <c r="C4313" s="8">
        <v>10</v>
      </c>
      <c r="D4313" s="9" t="s">
        <v>5551</v>
      </c>
      <c r="E4313" t="str">
        <f t="shared" si="594"/>
        <v>http://creativecommons.org/publicdomain/zero/1.0/</v>
      </c>
      <c r="F4313" s="11" t="s">
        <v>5914</v>
      </c>
      <c r="G4313">
        <v>10</v>
      </c>
      <c r="H4313" t="s">
        <v>337</v>
      </c>
      <c r="I4313" s="3" t="str">
        <f t="shared" si="595"/>
        <v>https://jpsearch.go.jp/term/type/文章要素</v>
      </c>
      <c r="L4313">
        <f t="shared" si="588"/>
        <v>196</v>
      </c>
      <c r="M4313" t="str">
        <f t="shared" si="589"/>
        <v>https://www.dl.ndl.go.jp/api/iiif/3437686/canvas/196</v>
      </c>
      <c r="N4313" t="str">
        <f t="shared" si="596"/>
        <v>https://www.dl.ndl.go.jp/api/iiif/3437686/manifest.json</v>
      </c>
      <c r="O4313" t="str">
        <f t="shared" si="590"/>
        <v>http://da.dl.itc.u-tokyo.ac.jp/mirador/?params=[{%22manifest%22:%22https://www.dl.ndl.go.jp/api/iiif/3437686/manifest.json%22,%22canvas%22:%22https://www.dl.ndl.go.jp/api/iiif/3437686/canvas/196%22}]</v>
      </c>
      <c r="P4313" t="b">
        <f t="shared" si="591"/>
        <v>1</v>
      </c>
      <c r="Q4313" t="b">
        <f t="shared" si="592"/>
        <v>1</v>
      </c>
      <c r="R4313" s="8">
        <v>352</v>
      </c>
      <c r="S4313" s="8">
        <v>10</v>
      </c>
      <c r="T4313" s="9" t="s">
        <v>5551</v>
      </c>
    </row>
    <row r="4314" spans="1:20" ht="19">
      <c r="A4314" s="8" t="str">
        <f t="shared" si="593"/>
        <v>https://w3id.org/kouigenjimonogatari/data/0352-11.json</v>
      </c>
      <c r="B4314" s="8">
        <v>352</v>
      </c>
      <c r="C4314" s="8">
        <v>11</v>
      </c>
      <c r="D4314" s="9" t="s">
        <v>5552</v>
      </c>
      <c r="E4314" t="str">
        <f t="shared" si="594"/>
        <v>http://creativecommons.org/publicdomain/zero/1.0/</v>
      </c>
      <c r="F4314" s="11" t="s">
        <v>5914</v>
      </c>
      <c r="G4314">
        <v>10</v>
      </c>
      <c r="H4314" t="s">
        <v>337</v>
      </c>
      <c r="I4314" s="3" t="str">
        <f t="shared" si="595"/>
        <v>https://jpsearch.go.jp/term/type/文章要素</v>
      </c>
      <c r="L4314">
        <f t="shared" si="588"/>
        <v>196</v>
      </c>
      <c r="M4314" t="str">
        <f t="shared" si="589"/>
        <v>https://www.dl.ndl.go.jp/api/iiif/3437686/canvas/196</v>
      </c>
      <c r="N4314" t="str">
        <f t="shared" si="596"/>
        <v>https://www.dl.ndl.go.jp/api/iiif/3437686/manifest.json</v>
      </c>
      <c r="O4314" t="str">
        <f t="shared" si="590"/>
        <v>http://da.dl.itc.u-tokyo.ac.jp/mirador/?params=[{%22manifest%22:%22https://www.dl.ndl.go.jp/api/iiif/3437686/manifest.json%22,%22canvas%22:%22https://www.dl.ndl.go.jp/api/iiif/3437686/canvas/196%22}]</v>
      </c>
      <c r="P4314" t="b">
        <f t="shared" si="591"/>
        <v>1</v>
      </c>
      <c r="Q4314" t="b">
        <f t="shared" si="592"/>
        <v>1</v>
      </c>
      <c r="R4314" s="8">
        <v>352</v>
      </c>
      <c r="S4314" s="8">
        <v>11</v>
      </c>
      <c r="T4314" s="9" t="s">
        <v>5552</v>
      </c>
    </row>
    <row r="4315" spans="1:20" ht="19">
      <c r="A4315" s="8" t="str">
        <f t="shared" si="593"/>
        <v>https://w3id.org/kouigenjimonogatari/data/0352-12.json</v>
      </c>
      <c r="B4315" s="8">
        <v>352</v>
      </c>
      <c r="C4315" s="8">
        <v>12</v>
      </c>
      <c r="D4315" s="9" t="s">
        <v>4216</v>
      </c>
      <c r="E4315" t="str">
        <f t="shared" si="594"/>
        <v>http://creativecommons.org/publicdomain/zero/1.0/</v>
      </c>
      <c r="F4315" s="11" t="s">
        <v>5914</v>
      </c>
      <c r="G4315">
        <v>10</v>
      </c>
      <c r="H4315" t="s">
        <v>337</v>
      </c>
      <c r="I4315" s="3" t="str">
        <f t="shared" si="595"/>
        <v>https://jpsearch.go.jp/term/type/文章要素</v>
      </c>
      <c r="L4315">
        <f t="shared" si="588"/>
        <v>196</v>
      </c>
      <c r="M4315" t="str">
        <f t="shared" si="589"/>
        <v>https://www.dl.ndl.go.jp/api/iiif/3437686/canvas/196</v>
      </c>
      <c r="N4315" t="str">
        <f t="shared" si="596"/>
        <v>https://www.dl.ndl.go.jp/api/iiif/3437686/manifest.json</v>
      </c>
      <c r="O4315" t="str">
        <f t="shared" si="590"/>
        <v>http://da.dl.itc.u-tokyo.ac.jp/mirador/?params=[{%22manifest%22:%22https://www.dl.ndl.go.jp/api/iiif/3437686/manifest.json%22,%22canvas%22:%22https://www.dl.ndl.go.jp/api/iiif/3437686/canvas/196%22}]</v>
      </c>
      <c r="P4315" t="b">
        <f t="shared" si="591"/>
        <v>1</v>
      </c>
      <c r="Q4315" t="b">
        <f t="shared" si="592"/>
        <v>1</v>
      </c>
      <c r="R4315" s="8">
        <v>352</v>
      </c>
      <c r="S4315" s="8">
        <v>12</v>
      </c>
      <c r="T4315" s="9" t="s">
        <v>4216</v>
      </c>
    </row>
    <row r="4316" spans="1:20" ht="19">
      <c r="A4316" s="8" t="str">
        <f t="shared" si="593"/>
        <v>https://w3id.org/kouigenjimonogatari/data/0352-13.json</v>
      </c>
      <c r="B4316" s="8">
        <v>352</v>
      </c>
      <c r="C4316" s="8">
        <v>13</v>
      </c>
      <c r="D4316" s="9" t="s">
        <v>5553</v>
      </c>
      <c r="E4316" t="str">
        <f t="shared" si="594"/>
        <v>http://creativecommons.org/publicdomain/zero/1.0/</v>
      </c>
      <c r="F4316" s="11" t="s">
        <v>5914</v>
      </c>
      <c r="G4316">
        <v>10</v>
      </c>
      <c r="H4316" t="s">
        <v>337</v>
      </c>
      <c r="I4316" s="3" t="str">
        <f t="shared" si="595"/>
        <v>https://jpsearch.go.jp/term/type/文章要素</v>
      </c>
      <c r="L4316">
        <f t="shared" si="588"/>
        <v>196</v>
      </c>
      <c r="M4316" t="str">
        <f t="shared" si="589"/>
        <v>https://www.dl.ndl.go.jp/api/iiif/3437686/canvas/196</v>
      </c>
      <c r="N4316" t="str">
        <f t="shared" si="596"/>
        <v>https://www.dl.ndl.go.jp/api/iiif/3437686/manifest.json</v>
      </c>
      <c r="O4316" t="str">
        <f t="shared" si="590"/>
        <v>http://da.dl.itc.u-tokyo.ac.jp/mirador/?params=[{%22manifest%22:%22https://www.dl.ndl.go.jp/api/iiif/3437686/manifest.json%22,%22canvas%22:%22https://www.dl.ndl.go.jp/api/iiif/3437686/canvas/196%22}]</v>
      </c>
      <c r="P4316" t="b">
        <f t="shared" si="591"/>
        <v>1</v>
      </c>
      <c r="Q4316" t="b">
        <f t="shared" si="592"/>
        <v>1</v>
      </c>
      <c r="R4316" s="8">
        <v>352</v>
      </c>
      <c r="S4316" s="8">
        <v>13</v>
      </c>
      <c r="T4316" s="9" t="s">
        <v>5553</v>
      </c>
    </row>
    <row r="4317" spans="1:20" ht="19">
      <c r="A4317" s="8" t="str">
        <f t="shared" si="593"/>
        <v>https://w3id.org/kouigenjimonogatari/data/0352-14.json</v>
      </c>
      <c r="B4317" s="8">
        <v>352</v>
      </c>
      <c r="C4317" s="8">
        <v>14</v>
      </c>
      <c r="D4317" s="9" t="s">
        <v>5554</v>
      </c>
      <c r="E4317" t="str">
        <f t="shared" si="594"/>
        <v>http://creativecommons.org/publicdomain/zero/1.0/</v>
      </c>
      <c r="F4317" s="11" t="s">
        <v>5914</v>
      </c>
      <c r="G4317">
        <v>10</v>
      </c>
      <c r="H4317" t="s">
        <v>337</v>
      </c>
      <c r="I4317" s="3" t="str">
        <f t="shared" si="595"/>
        <v>https://jpsearch.go.jp/term/type/文章要素</v>
      </c>
      <c r="L4317">
        <f t="shared" si="588"/>
        <v>196</v>
      </c>
      <c r="M4317" t="str">
        <f t="shared" si="589"/>
        <v>https://www.dl.ndl.go.jp/api/iiif/3437686/canvas/196</v>
      </c>
      <c r="N4317" t="str">
        <f t="shared" si="596"/>
        <v>https://www.dl.ndl.go.jp/api/iiif/3437686/manifest.json</v>
      </c>
      <c r="O4317" t="str">
        <f t="shared" si="590"/>
        <v>http://da.dl.itc.u-tokyo.ac.jp/mirador/?params=[{%22manifest%22:%22https://www.dl.ndl.go.jp/api/iiif/3437686/manifest.json%22,%22canvas%22:%22https://www.dl.ndl.go.jp/api/iiif/3437686/canvas/196%22}]</v>
      </c>
      <c r="P4317" t="b">
        <f t="shared" si="591"/>
        <v>1</v>
      </c>
      <c r="Q4317" t="b">
        <f t="shared" si="592"/>
        <v>1</v>
      </c>
      <c r="R4317" s="8">
        <v>352</v>
      </c>
      <c r="S4317" s="8">
        <v>14</v>
      </c>
      <c r="T4317" s="9" t="s">
        <v>5554</v>
      </c>
    </row>
    <row r="4318" spans="1:20" ht="19">
      <c r="A4318" s="8" t="str">
        <f t="shared" si="593"/>
        <v>https://w3id.org/kouigenjimonogatari/data/0353-01.json</v>
      </c>
      <c r="B4318" s="8">
        <v>353</v>
      </c>
      <c r="C4318" s="8">
        <v>1</v>
      </c>
      <c r="D4318" s="9" t="s">
        <v>5555</v>
      </c>
      <c r="E4318" t="str">
        <f t="shared" si="594"/>
        <v>http://creativecommons.org/publicdomain/zero/1.0/</v>
      </c>
      <c r="F4318" s="11" t="s">
        <v>5914</v>
      </c>
      <c r="G4318">
        <v>10</v>
      </c>
      <c r="H4318" t="s">
        <v>337</v>
      </c>
      <c r="I4318" s="3" t="str">
        <f t="shared" si="595"/>
        <v>https://jpsearch.go.jp/term/type/文章要素</v>
      </c>
      <c r="L4318">
        <f t="shared" si="588"/>
        <v>196</v>
      </c>
      <c r="M4318" t="str">
        <f t="shared" si="589"/>
        <v>https://www.dl.ndl.go.jp/api/iiif/3437686/canvas/196</v>
      </c>
      <c r="N4318" t="str">
        <f t="shared" si="596"/>
        <v>https://www.dl.ndl.go.jp/api/iiif/3437686/manifest.json</v>
      </c>
      <c r="O4318" t="str">
        <f t="shared" si="590"/>
        <v>http://da.dl.itc.u-tokyo.ac.jp/mirador/?params=[{%22manifest%22:%22https://www.dl.ndl.go.jp/api/iiif/3437686/manifest.json%22,%22canvas%22:%22https://www.dl.ndl.go.jp/api/iiif/3437686/canvas/196%22}]</v>
      </c>
      <c r="P4318" t="b">
        <f t="shared" si="591"/>
        <v>1</v>
      </c>
      <c r="Q4318" t="b">
        <f t="shared" si="592"/>
        <v>1</v>
      </c>
      <c r="R4318" s="8">
        <v>353</v>
      </c>
      <c r="S4318" s="8">
        <v>1</v>
      </c>
      <c r="T4318" s="9" t="s">
        <v>5555</v>
      </c>
    </row>
    <row r="4319" spans="1:20" ht="19">
      <c r="A4319" s="8" t="str">
        <f t="shared" si="593"/>
        <v>https://w3id.org/kouigenjimonogatari/data/0353-02.json</v>
      </c>
      <c r="B4319" s="8">
        <v>353</v>
      </c>
      <c r="C4319" s="8">
        <v>2</v>
      </c>
      <c r="D4319" s="9" t="s">
        <v>5556</v>
      </c>
      <c r="E4319" t="str">
        <f t="shared" si="594"/>
        <v>http://creativecommons.org/publicdomain/zero/1.0/</v>
      </c>
      <c r="F4319" s="11" t="s">
        <v>5914</v>
      </c>
      <c r="G4319">
        <v>10</v>
      </c>
      <c r="H4319" t="s">
        <v>337</v>
      </c>
      <c r="I4319" s="3" t="str">
        <f t="shared" si="595"/>
        <v>https://jpsearch.go.jp/term/type/文章要素</v>
      </c>
      <c r="L4319">
        <f t="shared" si="588"/>
        <v>196</v>
      </c>
      <c r="M4319" t="str">
        <f t="shared" si="589"/>
        <v>https://www.dl.ndl.go.jp/api/iiif/3437686/canvas/196</v>
      </c>
      <c r="N4319" t="str">
        <f t="shared" si="596"/>
        <v>https://www.dl.ndl.go.jp/api/iiif/3437686/manifest.json</v>
      </c>
      <c r="O4319" t="str">
        <f t="shared" si="590"/>
        <v>http://da.dl.itc.u-tokyo.ac.jp/mirador/?params=[{%22manifest%22:%22https://www.dl.ndl.go.jp/api/iiif/3437686/manifest.json%22,%22canvas%22:%22https://www.dl.ndl.go.jp/api/iiif/3437686/canvas/196%22}]</v>
      </c>
      <c r="P4319" t="b">
        <f t="shared" si="591"/>
        <v>1</v>
      </c>
      <c r="Q4319" t="b">
        <f t="shared" si="592"/>
        <v>1</v>
      </c>
      <c r="R4319" s="8">
        <v>353</v>
      </c>
      <c r="S4319" s="8">
        <v>2</v>
      </c>
      <c r="T4319" s="9" t="s">
        <v>5556</v>
      </c>
    </row>
    <row r="4320" spans="1:20" ht="19">
      <c r="A4320" s="8" t="str">
        <f t="shared" si="593"/>
        <v>https://w3id.org/kouigenjimonogatari/data/0353-03.json</v>
      </c>
      <c r="B4320" s="8">
        <v>353</v>
      </c>
      <c r="C4320" s="8">
        <v>3</v>
      </c>
      <c r="D4320" s="9" t="s">
        <v>5557</v>
      </c>
      <c r="E4320" t="str">
        <f t="shared" si="594"/>
        <v>http://creativecommons.org/publicdomain/zero/1.0/</v>
      </c>
      <c r="F4320" s="11" t="s">
        <v>5914</v>
      </c>
      <c r="G4320">
        <v>10</v>
      </c>
      <c r="H4320" t="s">
        <v>337</v>
      </c>
      <c r="I4320" s="3" t="str">
        <f t="shared" si="595"/>
        <v>https://jpsearch.go.jp/term/type/文章要素</v>
      </c>
      <c r="L4320">
        <f t="shared" ref="L4320:L4383" si="597">20+INT(B4320/2)</f>
        <v>196</v>
      </c>
      <c r="M4320" t="str">
        <f t="shared" ref="M4320:M4383" si="598">"https://www.dl.ndl.go.jp/api/iiif/3437686/canvas/"&amp;L4320</f>
        <v>https://www.dl.ndl.go.jp/api/iiif/3437686/canvas/196</v>
      </c>
      <c r="N4320" t="str">
        <f t="shared" si="596"/>
        <v>https://www.dl.ndl.go.jp/api/iiif/3437686/manifest.json</v>
      </c>
      <c r="O4320" t="str">
        <f t="shared" ref="O4320:O4383" si="599">"http://da.dl.itc.u-tokyo.ac.jp/mirador/?params=[{%22manifest%22:%22"&amp;N4320&amp;"%22,%22canvas%22:%22"&amp;M4320&amp;"%22}]"</f>
        <v>http://da.dl.itc.u-tokyo.ac.jp/mirador/?params=[{%22manifest%22:%22https://www.dl.ndl.go.jp/api/iiif/3437686/manifest.json%22,%22canvas%22:%22https://www.dl.ndl.go.jp/api/iiif/3437686/canvas/196%22}]</v>
      </c>
      <c r="P4320" t="b">
        <f t="shared" ref="P4320:P4383" si="600">S4320=C4320</f>
        <v>1</v>
      </c>
      <c r="Q4320" t="b">
        <f t="shared" ref="Q4320:Q4383" si="601">B4320=R4320</f>
        <v>1</v>
      </c>
      <c r="R4320" s="8">
        <v>353</v>
      </c>
      <c r="S4320" s="8">
        <v>3</v>
      </c>
      <c r="T4320" s="9" t="s">
        <v>5557</v>
      </c>
    </row>
    <row r="4321" spans="1:20" ht="19">
      <c r="A4321" s="8" t="str">
        <f t="shared" si="593"/>
        <v>https://w3id.org/kouigenjimonogatari/data/0353-04.json</v>
      </c>
      <c r="B4321" s="8">
        <v>353</v>
      </c>
      <c r="C4321" s="8">
        <v>4</v>
      </c>
      <c r="D4321" s="9" t="s">
        <v>5558</v>
      </c>
      <c r="E4321" t="str">
        <f t="shared" si="594"/>
        <v>http://creativecommons.org/publicdomain/zero/1.0/</v>
      </c>
      <c r="F4321" s="11" t="s">
        <v>5914</v>
      </c>
      <c r="G4321">
        <v>10</v>
      </c>
      <c r="H4321" t="s">
        <v>337</v>
      </c>
      <c r="I4321" s="3" t="str">
        <f t="shared" si="595"/>
        <v>https://jpsearch.go.jp/term/type/文章要素</v>
      </c>
      <c r="L4321">
        <f t="shared" si="597"/>
        <v>196</v>
      </c>
      <c r="M4321" t="str">
        <f t="shared" si="598"/>
        <v>https://www.dl.ndl.go.jp/api/iiif/3437686/canvas/196</v>
      </c>
      <c r="N4321" t="str">
        <f t="shared" si="596"/>
        <v>https://www.dl.ndl.go.jp/api/iiif/3437686/manifest.json</v>
      </c>
      <c r="O4321" t="str">
        <f t="shared" si="599"/>
        <v>http://da.dl.itc.u-tokyo.ac.jp/mirador/?params=[{%22manifest%22:%22https://www.dl.ndl.go.jp/api/iiif/3437686/manifest.json%22,%22canvas%22:%22https://www.dl.ndl.go.jp/api/iiif/3437686/canvas/196%22}]</v>
      </c>
      <c r="P4321" t="b">
        <f t="shared" si="600"/>
        <v>1</v>
      </c>
      <c r="Q4321" t="b">
        <f t="shared" si="601"/>
        <v>1</v>
      </c>
      <c r="R4321" s="8">
        <v>353</v>
      </c>
      <c r="S4321" s="8">
        <v>4</v>
      </c>
      <c r="T4321" s="9" t="s">
        <v>5558</v>
      </c>
    </row>
    <row r="4322" spans="1:20" ht="19">
      <c r="A4322" s="8" t="str">
        <f t="shared" si="593"/>
        <v>https://w3id.org/kouigenjimonogatari/data/0353-05.json</v>
      </c>
      <c r="B4322" s="8">
        <v>353</v>
      </c>
      <c r="C4322" s="8">
        <v>5</v>
      </c>
      <c r="D4322" s="9" t="s">
        <v>5559</v>
      </c>
      <c r="E4322" t="str">
        <f t="shared" si="594"/>
        <v>http://creativecommons.org/publicdomain/zero/1.0/</v>
      </c>
      <c r="F4322" s="11" t="s">
        <v>5914</v>
      </c>
      <c r="G4322">
        <v>10</v>
      </c>
      <c r="H4322" t="s">
        <v>337</v>
      </c>
      <c r="I4322" s="3" t="str">
        <f t="shared" si="595"/>
        <v>https://jpsearch.go.jp/term/type/文章要素</v>
      </c>
      <c r="L4322">
        <f t="shared" si="597"/>
        <v>196</v>
      </c>
      <c r="M4322" t="str">
        <f t="shared" si="598"/>
        <v>https://www.dl.ndl.go.jp/api/iiif/3437686/canvas/196</v>
      </c>
      <c r="N4322" t="str">
        <f t="shared" si="596"/>
        <v>https://www.dl.ndl.go.jp/api/iiif/3437686/manifest.json</v>
      </c>
      <c r="O4322" t="str">
        <f t="shared" si="599"/>
        <v>http://da.dl.itc.u-tokyo.ac.jp/mirador/?params=[{%22manifest%22:%22https://www.dl.ndl.go.jp/api/iiif/3437686/manifest.json%22,%22canvas%22:%22https://www.dl.ndl.go.jp/api/iiif/3437686/canvas/196%22}]</v>
      </c>
      <c r="P4322" t="b">
        <f t="shared" si="600"/>
        <v>1</v>
      </c>
      <c r="Q4322" t="b">
        <f t="shared" si="601"/>
        <v>1</v>
      </c>
      <c r="R4322" s="8">
        <v>353</v>
      </c>
      <c r="S4322" s="8">
        <v>5</v>
      </c>
      <c r="T4322" s="9" t="s">
        <v>5559</v>
      </c>
    </row>
    <row r="4323" spans="1:20" ht="19">
      <c r="A4323" s="8" t="str">
        <f t="shared" si="593"/>
        <v>https://w3id.org/kouigenjimonogatari/data/0353-06.json</v>
      </c>
      <c r="B4323" s="8">
        <v>353</v>
      </c>
      <c r="C4323" s="8">
        <v>6</v>
      </c>
      <c r="D4323" s="9" t="s">
        <v>5560</v>
      </c>
      <c r="E4323" t="str">
        <f t="shared" si="594"/>
        <v>http://creativecommons.org/publicdomain/zero/1.0/</v>
      </c>
      <c r="F4323" s="11" t="s">
        <v>5914</v>
      </c>
      <c r="G4323">
        <v>10</v>
      </c>
      <c r="H4323" t="s">
        <v>337</v>
      </c>
      <c r="I4323" s="3" t="str">
        <f t="shared" si="595"/>
        <v>https://jpsearch.go.jp/term/type/文章要素</v>
      </c>
      <c r="L4323">
        <f t="shared" si="597"/>
        <v>196</v>
      </c>
      <c r="M4323" t="str">
        <f t="shared" si="598"/>
        <v>https://www.dl.ndl.go.jp/api/iiif/3437686/canvas/196</v>
      </c>
      <c r="N4323" t="str">
        <f t="shared" si="596"/>
        <v>https://www.dl.ndl.go.jp/api/iiif/3437686/manifest.json</v>
      </c>
      <c r="O4323" t="str">
        <f t="shared" si="599"/>
        <v>http://da.dl.itc.u-tokyo.ac.jp/mirador/?params=[{%22manifest%22:%22https://www.dl.ndl.go.jp/api/iiif/3437686/manifest.json%22,%22canvas%22:%22https://www.dl.ndl.go.jp/api/iiif/3437686/canvas/196%22}]</v>
      </c>
      <c r="P4323" t="b">
        <f t="shared" si="600"/>
        <v>1</v>
      </c>
      <c r="Q4323" t="b">
        <f t="shared" si="601"/>
        <v>1</v>
      </c>
      <c r="R4323" s="8">
        <v>353</v>
      </c>
      <c r="S4323" s="8">
        <v>6</v>
      </c>
      <c r="T4323" s="9" t="s">
        <v>5560</v>
      </c>
    </row>
    <row r="4324" spans="1:20" ht="19">
      <c r="A4324" s="8" t="str">
        <f t="shared" si="593"/>
        <v>https://w3id.org/kouigenjimonogatari/data/0353-07.json</v>
      </c>
      <c r="B4324" s="8">
        <v>353</v>
      </c>
      <c r="C4324" s="8">
        <v>7</v>
      </c>
      <c r="D4324" s="9" t="s">
        <v>5561</v>
      </c>
      <c r="E4324" t="str">
        <f t="shared" si="594"/>
        <v>http://creativecommons.org/publicdomain/zero/1.0/</v>
      </c>
      <c r="F4324" s="11" t="s">
        <v>5914</v>
      </c>
      <c r="G4324">
        <v>10</v>
      </c>
      <c r="H4324" t="s">
        <v>337</v>
      </c>
      <c r="I4324" s="3" t="str">
        <f t="shared" si="595"/>
        <v>https://jpsearch.go.jp/term/type/文章要素</v>
      </c>
      <c r="L4324">
        <f t="shared" si="597"/>
        <v>196</v>
      </c>
      <c r="M4324" t="str">
        <f t="shared" si="598"/>
        <v>https://www.dl.ndl.go.jp/api/iiif/3437686/canvas/196</v>
      </c>
      <c r="N4324" t="str">
        <f t="shared" si="596"/>
        <v>https://www.dl.ndl.go.jp/api/iiif/3437686/manifest.json</v>
      </c>
      <c r="O4324" t="str">
        <f t="shared" si="599"/>
        <v>http://da.dl.itc.u-tokyo.ac.jp/mirador/?params=[{%22manifest%22:%22https://www.dl.ndl.go.jp/api/iiif/3437686/manifest.json%22,%22canvas%22:%22https://www.dl.ndl.go.jp/api/iiif/3437686/canvas/196%22}]</v>
      </c>
      <c r="P4324" t="b">
        <f t="shared" si="600"/>
        <v>1</v>
      </c>
      <c r="Q4324" t="b">
        <f t="shared" si="601"/>
        <v>1</v>
      </c>
      <c r="R4324" s="8">
        <v>353</v>
      </c>
      <c r="S4324" s="8">
        <v>7</v>
      </c>
      <c r="T4324" s="9" t="s">
        <v>5561</v>
      </c>
    </row>
    <row r="4325" spans="1:20" ht="19">
      <c r="A4325" s="8" t="str">
        <f t="shared" si="593"/>
        <v>https://w3id.org/kouigenjimonogatari/data/0353-08.json</v>
      </c>
      <c r="B4325" s="8">
        <v>353</v>
      </c>
      <c r="C4325" s="8">
        <v>8</v>
      </c>
      <c r="D4325" s="9" t="s">
        <v>5562</v>
      </c>
      <c r="E4325" t="str">
        <f t="shared" si="594"/>
        <v>http://creativecommons.org/publicdomain/zero/1.0/</v>
      </c>
      <c r="F4325" s="11" t="s">
        <v>5914</v>
      </c>
      <c r="G4325">
        <v>10</v>
      </c>
      <c r="H4325" t="s">
        <v>337</v>
      </c>
      <c r="I4325" s="3" t="str">
        <f t="shared" si="595"/>
        <v>https://jpsearch.go.jp/term/type/文章要素</v>
      </c>
      <c r="L4325">
        <f t="shared" si="597"/>
        <v>196</v>
      </c>
      <c r="M4325" t="str">
        <f t="shared" si="598"/>
        <v>https://www.dl.ndl.go.jp/api/iiif/3437686/canvas/196</v>
      </c>
      <c r="N4325" t="str">
        <f t="shared" si="596"/>
        <v>https://www.dl.ndl.go.jp/api/iiif/3437686/manifest.json</v>
      </c>
      <c r="O4325" t="str">
        <f t="shared" si="599"/>
        <v>http://da.dl.itc.u-tokyo.ac.jp/mirador/?params=[{%22manifest%22:%22https://www.dl.ndl.go.jp/api/iiif/3437686/manifest.json%22,%22canvas%22:%22https://www.dl.ndl.go.jp/api/iiif/3437686/canvas/196%22}]</v>
      </c>
      <c r="P4325" t="b">
        <f t="shared" si="600"/>
        <v>1</v>
      </c>
      <c r="Q4325" t="b">
        <f t="shared" si="601"/>
        <v>1</v>
      </c>
      <c r="R4325" s="8">
        <v>353</v>
      </c>
      <c r="S4325" s="8">
        <v>8</v>
      </c>
      <c r="T4325" s="9" t="s">
        <v>5562</v>
      </c>
    </row>
    <row r="4326" spans="1:20" ht="19">
      <c r="A4326" s="8" t="str">
        <f t="shared" si="593"/>
        <v>https://w3id.org/kouigenjimonogatari/data/0353-09.json</v>
      </c>
      <c r="B4326" s="8">
        <v>353</v>
      </c>
      <c r="C4326" s="8">
        <v>9</v>
      </c>
      <c r="D4326" s="9" t="s">
        <v>4228</v>
      </c>
      <c r="E4326" t="str">
        <f t="shared" si="594"/>
        <v>http://creativecommons.org/publicdomain/zero/1.0/</v>
      </c>
      <c r="F4326" s="11" t="s">
        <v>5914</v>
      </c>
      <c r="G4326">
        <v>10</v>
      </c>
      <c r="H4326" t="s">
        <v>337</v>
      </c>
      <c r="I4326" s="3" t="str">
        <f t="shared" si="595"/>
        <v>https://jpsearch.go.jp/term/type/文章要素</v>
      </c>
      <c r="L4326">
        <f t="shared" si="597"/>
        <v>196</v>
      </c>
      <c r="M4326" t="str">
        <f t="shared" si="598"/>
        <v>https://www.dl.ndl.go.jp/api/iiif/3437686/canvas/196</v>
      </c>
      <c r="N4326" t="str">
        <f t="shared" si="596"/>
        <v>https://www.dl.ndl.go.jp/api/iiif/3437686/manifest.json</v>
      </c>
      <c r="O4326" t="str">
        <f t="shared" si="599"/>
        <v>http://da.dl.itc.u-tokyo.ac.jp/mirador/?params=[{%22manifest%22:%22https://www.dl.ndl.go.jp/api/iiif/3437686/manifest.json%22,%22canvas%22:%22https://www.dl.ndl.go.jp/api/iiif/3437686/canvas/196%22}]</v>
      </c>
      <c r="P4326" t="b">
        <f t="shared" si="600"/>
        <v>1</v>
      </c>
      <c r="Q4326" t="b">
        <f t="shared" si="601"/>
        <v>1</v>
      </c>
      <c r="R4326" s="8">
        <v>353</v>
      </c>
      <c r="S4326" s="8">
        <v>9</v>
      </c>
      <c r="T4326" s="9" t="s">
        <v>4228</v>
      </c>
    </row>
    <row r="4327" spans="1:20" ht="19">
      <c r="A4327" s="8" t="str">
        <f t="shared" si="593"/>
        <v>https://w3id.org/kouigenjimonogatari/data/0353-10.json</v>
      </c>
      <c r="B4327" s="8">
        <v>353</v>
      </c>
      <c r="C4327" s="8">
        <v>10</v>
      </c>
      <c r="D4327" s="9" t="s">
        <v>4230</v>
      </c>
      <c r="E4327" t="str">
        <f t="shared" si="594"/>
        <v>http://creativecommons.org/publicdomain/zero/1.0/</v>
      </c>
      <c r="F4327" s="11" t="s">
        <v>5914</v>
      </c>
      <c r="G4327">
        <v>10</v>
      </c>
      <c r="H4327" t="s">
        <v>337</v>
      </c>
      <c r="I4327" s="3" t="str">
        <f t="shared" si="595"/>
        <v>https://jpsearch.go.jp/term/type/文章要素</v>
      </c>
      <c r="L4327">
        <f t="shared" si="597"/>
        <v>196</v>
      </c>
      <c r="M4327" t="str">
        <f t="shared" si="598"/>
        <v>https://www.dl.ndl.go.jp/api/iiif/3437686/canvas/196</v>
      </c>
      <c r="N4327" t="str">
        <f t="shared" si="596"/>
        <v>https://www.dl.ndl.go.jp/api/iiif/3437686/manifest.json</v>
      </c>
      <c r="O4327" t="str">
        <f t="shared" si="599"/>
        <v>http://da.dl.itc.u-tokyo.ac.jp/mirador/?params=[{%22manifest%22:%22https://www.dl.ndl.go.jp/api/iiif/3437686/manifest.json%22,%22canvas%22:%22https://www.dl.ndl.go.jp/api/iiif/3437686/canvas/196%22}]</v>
      </c>
      <c r="P4327" t="b">
        <f t="shared" si="600"/>
        <v>1</v>
      </c>
      <c r="Q4327" t="b">
        <f t="shared" si="601"/>
        <v>1</v>
      </c>
      <c r="R4327" s="8">
        <v>353</v>
      </c>
      <c r="S4327" s="8">
        <v>10</v>
      </c>
      <c r="T4327" s="9" t="s">
        <v>4230</v>
      </c>
    </row>
    <row r="4328" spans="1:20" ht="19">
      <c r="A4328" s="8" t="str">
        <f t="shared" si="593"/>
        <v>https://w3id.org/kouigenjimonogatari/data/0353-11.json</v>
      </c>
      <c r="B4328" s="8">
        <v>353</v>
      </c>
      <c r="C4328" s="8">
        <v>11</v>
      </c>
      <c r="D4328" s="9" t="s">
        <v>5563</v>
      </c>
      <c r="E4328" t="str">
        <f t="shared" si="594"/>
        <v>http://creativecommons.org/publicdomain/zero/1.0/</v>
      </c>
      <c r="F4328" s="11" t="s">
        <v>5914</v>
      </c>
      <c r="G4328">
        <v>10</v>
      </c>
      <c r="H4328" t="s">
        <v>337</v>
      </c>
      <c r="I4328" s="3" t="str">
        <f t="shared" si="595"/>
        <v>https://jpsearch.go.jp/term/type/文章要素</v>
      </c>
      <c r="L4328">
        <f t="shared" si="597"/>
        <v>196</v>
      </c>
      <c r="M4328" t="str">
        <f t="shared" si="598"/>
        <v>https://www.dl.ndl.go.jp/api/iiif/3437686/canvas/196</v>
      </c>
      <c r="N4328" t="str">
        <f t="shared" si="596"/>
        <v>https://www.dl.ndl.go.jp/api/iiif/3437686/manifest.json</v>
      </c>
      <c r="O4328" t="str">
        <f t="shared" si="599"/>
        <v>http://da.dl.itc.u-tokyo.ac.jp/mirador/?params=[{%22manifest%22:%22https://www.dl.ndl.go.jp/api/iiif/3437686/manifest.json%22,%22canvas%22:%22https://www.dl.ndl.go.jp/api/iiif/3437686/canvas/196%22}]</v>
      </c>
      <c r="P4328" t="b">
        <f t="shared" si="600"/>
        <v>1</v>
      </c>
      <c r="Q4328" t="b">
        <f t="shared" si="601"/>
        <v>1</v>
      </c>
      <c r="R4328" s="8">
        <v>353</v>
      </c>
      <c r="S4328" s="8">
        <v>11</v>
      </c>
      <c r="T4328" s="9" t="s">
        <v>5563</v>
      </c>
    </row>
    <row r="4329" spans="1:20" ht="19">
      <c r="A4329" s="8" t="str">
        <f t="shared" si="593"/>
        <v>https://w3id.org/kouigenjimonogatari/data/0353-12.json</v>
      </c>
      <c r="B4329" s="8">
        <v>353</v>
      </c>
      <c r="C4329" s="8">
        <v>12</v>
      </c>
      <c r="D4329" s="9" t="s">
        <v>5564</v>
      </c>
      <c r="E4329" t="str">
        <f t="shared" si="594"/>
        <v>http://creativecommons.org/publicdomain/zero/1.0/</v>
      </c>
      <c r="F4329" s="11" t="s">
        <v>5914</v>
      </c>
      <c r="G4329">
        <v>10</v>
      </c>
      <c r="H4329" t="s">
        <v>337</v>
      </c>
      <c r="I4329" s="3" t="str">
        <f t="shared" si="595"/>
        <v>https://jpsearch.go.jp/term/type/文章要素</v>
      </c>
      <c r="L4329">
        <f t="shared" si="597"/>
        <v>196</v>
      </c>
      <c r="M4329" t="str">
        <f t="shared" si="598"/>
        <v>https://www.dl.ndl.go.jp/api/iiif/3437686/canvas/196</v>
      </c>
      <c r="N4329" t="str">
        <f t="shared" si="596"/>
        <v>https://www.dl.ndl.go.jp/api/iiif/3437686/manifest.json</v>
      </c>
      <c r="O4329" t="str">
        <f t="shared" si="599"/>
        <v>http://da.dl.itc.u-tokyo.ac.jp/mirador/?params=[{%22manifest%22:%22https://www.dl.ndl.go.jp/api/iiif/3437686/manifest.json%22,%22canvas%22:%22https://www.dl.ndl.go.jp/api/iiif/3437686/canvas/196%22}]</v>
      </c>
      <c r="P4329" t="b">
        <f t="shared" si="600"/>
        <v>1</v>
      </c>
      <c r="Q4329" t="b">
        <f t="shared" si="601"/>
        <v>1</v>
      </c>
      <c r="R4329" s="8">
        <v>353</v>
      </c>
      <c r="S4329" s="8">
        <v>12</v>
      </c>
      <c r="T4329" s="9" t="s">
        <v>5564</v>
      </c>
    </row>
    <row r="4330" spans="1:20" ht="19">
      <c r="A4330" s="8" t="str">
        <f t="shared" si="593"/>
        <v>https://w3id.org/kouigenjimonogatari/data/0353-13.json</v>
      </c>
      <c r="B4330" s="8">
        <v>353</v>
      </c>
      <c r="C4330" s="8">
        <v>13</v>
      </c>
      <c r="D4330" s="9" t="s">
        <v>4234</v>
      </c>
      <c r="E4330" t="str">
        <f t="shared" si="594"/>
        <v>http://creativecommons.org/publicdomain/zero/1.0/</v>
      </c>
      <c r="F4330" s="11" t="s">
        <v>5914</v>
      </c>
      <c r="G4330">
        <v>10</v>
      </c>
      <c r="H4330" t="s">
        <v>337</v>
      </c>
      <c r="I4330" s="3" t="str">
        <f t="shared" si="595"/>
        <v>https://jpsearch.go.jp/term/type/文章要素</v>
      </c>
      <c r="L4330">
        <f t="shared" si="597"/>
        <v>196</v>
      </c>
      <c r="M4330" t="str">
        <f t="shared" si="598"/>
        <v>https://www.dl.ndl.go.jp/api/iiif/3437686/canvas/196</v>
      </c>
      <c r="N4330" t="str">
        <f t="shared" si="596"/>
        <v>https://www.dl.ndl.go.jp/api/iiif/3437686/manifest.json</v>
      </c>
      <c r="O4330" t="str">
        <f t="shared" si="599"/>
        <v>http://da.dl.itc.u-tokyo.ac.jp/mirador/?params=[{%22manifest%22:%22https://www.dl.ndl.go.jp/api/iiif/3437686/manifest.json%22,%22canvas%22:%22https://www.dl.ndl.go.jp/api/iiif/3437686/canvas/196%22}]</v>
      </c>
      <c r="P4330" t="b">
        <f t="shared" si="600"/>
        <v>1</v>
      </c>
      <c r="Q4330" t="b">
        <f t="shared" si="601"/>
        <v>1</v>
      </c>
      <c r="R4330" s="8">
        <v>353</v>
      </c>
      <c r="S4330" s="8">
        <v>13</v>
      </c>
      <c r="T4330" s="9" t="s">
        <v>4234</v>
      </c>
    </row>
    <row r="4331" spans="1:20" ht="19">
      <c r="A4331" s="8" t="str">
        <f t="shared" si="593"/>
        <v>https://w3id.org/kouigenjimonogatari/data/0353-14.json</v>
      </c>
      <c r="B4331" s="8">
        <v>353</v>
      </c>
      <c r="C4331" s="8">
        <v>14</v>
      </c>
      <c r="D4331" s="9" t="s">
        <v>5565</v>
      </c>
      <c r="E4331" t="str">
        <f t="shared" si="594"/>
        <v>http://creativecommons.org/publicdomain/zero/1.0/</v>
      </c>
      <c r="F4331" s="11" t="s">
        <v>5914</v>
      </c>
      <c r="G4331">
        <v>10</v>
      </c>
      <c r="H4331" t="s">
        <v>337</v>
      </c>
      <c r="I4331" s="3" t="str">
        <f t="shared" si="595"/>
        <v>https://jpsearch.go.jp/term/type/文章要素</v>
      </c>
      <c r="L4331">
        <f t="shared" si="597"/>
        <v>196</v>
      </c>
      <c r="M4331" t="str">
        <f t="shared" si="598"/>
        <v>https://www.dl.ndl.go.jp/api/iiif/3437686/canvas/196</v>
      </c>
      <c r="N4331" t="str">
        <f t="shared" si="596"/>
        <v>https://www.dl.ndl.go.jp/api/iiif/3437686/manifest.json</v>
      </c>
      <c r="O4331" t="str">
        <f t="shared" si="599"/>
        <v>http://da.dl.itc.u-tokyo.ac.jp/mirador/?params=[{%22manifest%22:%22https://www.dl.ndl.go.jp/api/iiif/3437686/manifest.json%22,%22canvas%22:%22https://www.dl.ndl.go.jp/api/iiif/3437686/canvas/196%22}]</v>
      </c>
      <c r="P4331" t="b">
        <f t="shared" si="600"/>
        <v>1</v>
      </c>
      <c r="Q4331" t="b">
        <f t="shared" si="601"/>
        <v>1</v>
      </c>
      <c r="R4331" s="8">
        <v>353</v>
      </c>
      <c r="S4331" s="8">
        <v>14</v>
      </c>
      <c r="T4331" s="9" t="s">
        <v>5565</v>
      </c>
    </row>
    <row r="4332" spans="1:20" ht="19">
      <c r="A4332" s="8" t="str">
        <f t="shared" si="593"/>
        <v>https://w3id.org/kouigenjimonogatari/data/0354-01.json</v>
      </c>
      <c r="B4332" s="8">
        <v>354</v>
      </c>
      <c r="C4332" s="8">
        <v>1</v>
      </c>
      <c r="D4332" s="9" t="s">
        <v>5566</v>
      </c>
      <c r="E4332" t="str">
        <f t="shared" si="594"/>
        <v>http://creativecommons.org/publicdomain/zero/1.0/</v>
      </c>
      <c r="F4332" s="11" t="s">
        <v>5914</v>
      </c>
      <c r="G4332">
        <v>10</v>
      </c>
      <c r="H4332" t="s">
        <v>337</v>
      </c>
      <c r="I4332" s="3" t="str">
        <f t="shared" si="595"/>
        <v>https://jpsearch.go.jp/term/type/文章要素</v>
      </c>
      <c r="L4332">
        <f t="shared" si="597"/>
        <v>197</v>
      </c>
      <c r="M4332" t="str">
        <f t="shared" si="598"/>
        <v>https://www.dl.ndl.go.jp/api/iiif/3437686/canvas/197</v>
      </c>
      <c r="N4332" t="str">
        <f t="shared" si="596"/>
        <v>https://www.dl.ndl.go.jp/api/iiif/3437686/manifest.json</v>
      </c>
      <c r="O4332" t="str">
        <f t="shared" si="599"/>
        <v>http://da.dl.itc.u-tokyo.ac.jp/mirador/?params=[{%22manifest%22:%22https://www.dl.ndl.go.jp/api/iiif/3437686/manifest.json%22,%22canvas%22:%22https://www.dl.ndl.go.jp/api/iiif/3437686/canvas/197%22}]</v>
      </c>
      <c r="P4332" t="b">
        <f t="shared" si="600"/>
        <v>1</v>
      </c>
      <c r="Q4332" t="b">
        <f t="shared" si="601"/>
        <v>1</v>
      </c>
      <c r="R4332" s="8">
        <v>354</v>
      </c>
      <c r="S4332" s="8">
        <v>1</v>
      </c>
      <c r="T4332" s="9" t="s">
        <v>5566</v>
      </c>
    </row>
    <row r="4333" spans="1:20" ht="19">
      <c r="A4333" s="8" t="str">
        <f t="shared" si="593"/>
        <v>https://w3id.org/kouigenjimonogatari/data/0354-02.json</v>
      </c>
      <c r="B4333" s="8">
        <v>354</v>
      </c>
      <c r="C4333" s="8">
        <v>2</v>
      </c>
      <c r="D4333" s="9" t="s">
        <v>5567</v>
      </c>
      <c r="E4333" t="str">
        <f t="shared" si="594"/>
        <v>http://creativecommons.org/publicdomain/zero/1.0/</v>
      </c>
      <c r="F4333" s="11" t="s">
        <v>5914</v>
      </c>
      <c r="G4333">
        <v>10</v>
      </c>
      <c r="H4333" t="s">
        <v>337</v>
      </c>
      <c r="I4333" s="3" t="str">
        <f t="shared" si="595"/>
        <v>https://jpsearch.go.jp/term/type/文章要素</v>
      </c>
      <c r="L4333">
        <f t="shared" si="597"/>
        <v>197</v>
      </c>
      <c r="M4333" t="str">
        <f t="shared" si="598"/>
        <v>https://www.dl.ndl.go.jp/api/iiif/3437686/canvas/197</v>
      </c>
      <c r="N4333" t="str">
        <f t="shared" si="596"/>
        <v>https://www.dl.ndl.go.jp/api/iiif/3437686/manifest.json</v>
      </c>
      <c r="O4333" t="str">
        <f t="shared" si="599"/>
        <v>http://da.dl.itc.u-tokyo.ac.jp/mirador/?params=[{%22manifest%22:%22https://www.dl.ndl.go.jp/api/iiif/3437686/manifest.json%22,%22canvas%22:%22https://www.dl.ndl.go.jp/api/iiif/3437686/canvas/197%22}]</v>
      </c>
      <c r="P4333" t="b">
        <f t="shared" si="600"/>
        <v>1</v>
      </c>
      <c r="Q4333" t="b">
        <f t="shared" si="601"/>
        <v>1</v>
      </c>
      <c r="R4333" s="8">
        <v>354</v>
      </c>
      <c r="S4333" s="8">
        <v>2</v>
      </c>
      <c r="T4333" s="9" t="s">
        <v>5567</v>
      </c>
    </row>
    <row r="4334" spans="1:20" ht="19">
      <c r="A4334" s="8" t="str">
        <f t="shared" si="593"/>
        <v>https://w3id.org/kouigenjimonogatari/data/0354-03.json</v>
      </c>
      <c r="B4334" s="8">
        <v>354</v>
      </c>
      <c r="C4334" s="8">
        <v>3</v>
      </c>
      <c r="D4334" s="9" t="s">
        <v>5568</v>
      </c>
      <c r="E4334" t="str">
        <f t="shared" si="594"/>
        <v>http://creativecommons.org/publicdomain/zero/1.0/</v>
      </c>
      <c r="F4334" s="11" t="s">
        <v>5914</v>
      </c>
      <c r="G4334">
        <v>10</v>
      </c>
      <c r="H4334" t="s">
        <v>337</v>
      </c>
      <c r="I4334" s="3" t="str">
        <f t="shared" si="595"/>
        <v>https://jpsearch.go.jp/term/type/文章要素</v>
      </c>
      <c r="L4334">
        <f t="shared" si="597"/>
        <v>197</v>
      </c>
      <c r="M4334" t="str">
        <f t="shared" si="598"/>
        <v>https://www.dl.ndl.go.jp/api/iiif/3437686/canvas/197</v>
      </c>
      <c r="N4334" t="str">
        <f t="shared" si="596"/>
        <v>https://www.dl.ndl.go.jp/api/iiif/3437686/manifest.json</v>
      </c>
      <c r="O4334" t="str">
        <f t="shared" si="599"/>
        <v>http://da.dl.itc.u-tokyo.ac.jp/mirador/?params=[{%22manifest%22:%22https://www.dl.ndl.go.jp/api/iiif/3437686/manifest.json%22,%22canvas%22:%22https://www.dl.ndl.go.jp/api/iiif/3437686/canvas/197%22}]</v>
      </c>
      <c r="P4334" t="b">
        <f t="shared" si="600"/>
        <v>1</v>
      </c>
      <c r="Q4334" t="b">
        <f t="shared" si="601"/>
        <v>1</v>
      </c>
      <c r="R4334" s="8">
        <v>354</v>
      </c>
      <c r="S4334" s="8">
        <v>3</v>
      </c>
      <c r="T4334" s="9" t="s">
        <v>5568</v>
      </c>
    </row>
    <row r="4335" spans="1:20" ht="19">
      <c r="A4335" s="8" t="str">
        <f t="shared" si="593"/>
        <v>https://w3id.org/kouigenjimonogatari/data/0354-04.json</v>
      </c>
      <c r="B4335" s="8">
        <v>354</v>
      </c>
      <c r="C4335" s="8">
        <v>4</v>
      </c>
      <c r="D4335" s="9" t="s">
        <v>5569</v>
      </c>
      <c r="E4335" t="str">
        <f t="shared" si="594"/>
        <v>http://creativecommons.org/publicdomain/zero/1.0/</v>
      </c>
      <c r="F4335" s="11" t="s">
        <v>5914</v>
      </c>
      <c r="G4335">
        <v>10</v>
      </c>
      <c r="H4335" t="s">
        <v>337</v>
      </c>
      <c r="I4335" s="3" t="str">
        <f t="shared" si="595"/>
        <v>https://jpsearch.go.jp/term/type/文章要素</v>
      </c>
      <c r="L4335">
        <f t="shared" si="597"/>
        <v>197</v>
      </c>
      <c r="M4335" t="str">
        <f t="shared" si="598"/>
        <v>https://www.dl.ndl.go.jp/api/iiif/3437686/canvas/197</v>
      </c>
      <c r="N4335" t="str">
        <f t="shared" si="596"/>
        <v>https://www.dl.ndl.go.jp/api/iiif/3437686/manifest.json</v>
      </c>
      <c r="O4335" t="str">
        <f t="shared" si="599"/>
        <v>http://da.dl.itc.u-tokyo.ac.jp/mirador/?params=[{%22manifest%22:%22https://www.dl.ndl.go.jp/api/iiif/3437686/manifest.json%22,%22canvas%22:%22https://www.dl.ndl.go.jp/api/iiif/3437686/canvas/197%22}]</v>
      </c>
      <c r="P4335" t="b">
        <f t="shared" si="600"/>
        <v>1</v>
      </c>
      <c r="Q4335" t="b">
        <f t="shared" si="601"/>
        <v>1</v>
      </c>
      <c r="R4335" s="8">
        <v>354</v>
      </c>
      <c r="S4335" s="8">
        <v>4</v>
      </c>
      <c r="T4335" s="9" t="s">
        <v>5569</v>
      </c>
    </row>
    <row r="4336" spans="1:20" ht="19">
      <c r="A4336" s="8" t="str">
        <f t="shared" si="593"/>
        <v>https://w3id.org/kouigenjimonogatari/data/0354-05.json</v>
      </c>
      <c r="B4336" s="8">
        <v>354</v>
      </c>
      <c r="C4336" s="8">
        <v>5</v>
      </c>
      <c r="D4336" s="9" t="s">
        <v>5570</v>
      </c>
      <c r="E4336" t="str">
        <f t="shared" si="594"/>
        <v>http://creativecommons.org/publicdomain/zero/1.0/</v>
      </c>
      <c r="F4336" s="11" t="s">
        <v>5914</v>
      </c>
      <c r="G4336">
        <v>10</v>
      </c>
      <c r="H4336" t="s">
        <v>337</v>
      </c>
      <c r="I4336" s="3" t="str">
        <f t="shared" si="595"/>
        <v>https://jpsearch.go.jp/term/type/文章要素</v>
      </c>
      <c r="L4336">
        <f t="shared" si="597"/>
        <v>197</v>
      </c>
      <c r="M4336" t="str">
        <f t="shared" si="598"/>
        <v>https://www.dl.ndl.go.jp/api/iiif/3437686/canvas/197</v>
      </c>
      <c r="N4336" t="str">
        <f t="shared" si="596"/>
        <v>https://www.dl.ndl.go.jp/api/iiif/3437686/manifest.json</v>
      </c>
      <c r="O4336" t="str">
        <f t="shared" si="599"/>
        <v>http://da.dl.itc.u-tokyo.ac.jp/mirador/?params=[{%22manifest%22:%22https://www.dl.ndl.go.jp/api/iiif/3437686/manifest.json%22,%22canvas%22:%22https://www.dl.ndl.go.jp/api/iiif/3437686/canvas/197%22}]</v>
      </c>
      <c r="P4336" t="b">
        <f t="shared" si="600"/>
        <v>1</v>
      </c>
      <c r="Q4336" t="b">
        <f t="shared" si="601"/>
        <v>1</v>
      </c>
      <c r="R4336" s="8">
        <v>354</v>
      </c>
      <c r="S4336" s="8">
        <v>5</v>
      </c>
      <c r="T4336" s="9" t="s">
        <v>5570</v>
      </c>
    </row>
    <row r="4337" spans="1:20" ht="19">
      <c r="A4337" s="8" t="str">
        <f t="shared" si="593"/>
        <v>https://w3id.org/kouigenjimonogatari/data/0354-06.json</v>
      </c>
      <c r="B4337" s="8">
        <v>354</v>
      </c>
      <c r="C4337" s="8">
        <v>6</v>
      </c>
      <c r="D4337" s="9" t="s">
        <v>5571</v>
      </c>
      <c r="E4337" t="str">
        <f t="shared" si="594"/>
        <v>http://creativecommons.org/publicdomain/zero/1.0/</v>
      </c>
      <c r="F4337" s="11" t="s">
        <v>5914</v>
      </c>
      <c r="G4337">
        <v>10</v>
      </c>
      <c r="H4337" t="s">
        <v>337</v>
      </c>
      <c r="I4337" s="3" t="str">
        <f t="shared" si="595"/>
        <v>https://jpsearch.go.jp/term/type/文章要素</v>
      </c>
      <c r="L4337">
        <f t="shared" si="597"/>
        <v>197</v>
      </c>
      <c r="M4337" t="str">
        <f t="shared" si="598"/>
        <v>https://www.dl.ndl.go.jp/api/iiif/3437686/canvas/197</v>
      </c>
      <c r="N4337" t="str">
        <f t="shared" si="596"/>
        <v>https://www.dl.ndl.go.jp/api/iiif/3437686/manifest.json</v>
      </c>
      <c r="O4337" t="str">
        <f t="shared" si="599"/>
        <v>http://da.dl.itc.u-tokyo.ac.jp/mirador/?params=[{%22manifest%22:%22https://www.dl.ndl.go.jp/api/iiif/3437686/manifest.json%22,%22canvas%22:%22https://www.dl.ndl.go.jp/api/iiif/3437686/canvas/197%22}]</v>
      </c>
      <c r="P4337" t="b">
        <f t="shared" si="600"/>
        <v>1</v>
      </c>
      <c r="Q4337" t="b">
        <f t="shared" si="601"/>
        <v>1</v>
      </c>
      <c r="R4337" s="8">
        <v>354</v>
      </c>
      <c r="S4337" s="8">
        <v>6</v>
      </c>
      <c r="T4337" s="9" t="s">
        <v>5571</v>
      </c>
    </row>
    <row r="4338" spans="1:20" ht="19">
      <c r="A4338" s="8" t="str">
        <f t="shared" si="593"/>
        <v>https://w3id.org/kouigenjimonogatari/data/0354-07.json</v>
      </c>
      <c r="B4338" s="8">
        <v>354</v>
      </c>
      <c r="C4338" s="8">
        <v>7</v>
      </c>
      <c r="D4338" s="9" t="s">
        <v>5572</v>
      </c>
      <c r="E4338" t="str">
        <f t="shared" si="594"/>
        <v>http://creativecommons.org/publicdomain/zero/1.0/</v>
      </c>
      <c r="F4338" s="11" t="s">
        <v>5914</v>
      </c>
      <c r="G4338">
        <v>10</v>
      </c>
      <c r="H4338" t="s">
        <v>337</v>
      </c>
      <c r="I4338" s="3" t="str">
        <f t="shared" si="595"/>
        <v>https://jpsearch.go.jp/term/type/文章要素</v>
      </c>
      <c r="L4338">
        <f t="shared" si="597"/>
        <v>197</v>
      </c>
      <c r="M4338" t="str">
        <f t="shared" si="598"/>
        <v>https://www.dl.ndl.go.jp/api/iiif/3437686/canvas/197</v>
      </c>
      <c r="N4338" t="str">
        <f t="shared" si="596"/>
        <v>https://www.dl.ndl.go.jp/api/iiif/3437686/manifest.json</v>
      </c>
      <c r="O4338" t="str">
        <f t="shared" si="599"/>
        <v>http://da.dl.itc.u-tokyo.ac.jp/mirador/?params=[{%22manifest%22:%22https://www.dl.ndl.go.jp/api/iiif/3437686/manifest.json%22,%22canvas%22:%22https://www.dl.ndl.go.jp/api/iiif/3437686/canvas/197%22}]</v>
      </c>
      <c r="P4338" t="b">
        <f t="shared" si="600"/>
        <v>1</v>
      </c>
      <c r="Q4338" t="b">
        <f t="shared" si="601"/>
        <v>1</v>
      </c>
      <c r="R4338" s="8">
        <v>354</v>
      </c>
      <c r="S4338" s="8">
        <v>7</v>
      </c>
      <c r="T4338" s="9" t="s">
        <v>5572</v>
      </c>
    </row>
    <row r="4339" spans="1:20" ht="19">
      <c r="A4339" s="8" t="str">
        <f t="shared" si="593"/>
        <v>https://w3id.org/kouigenjimonogatari/data/0354-08.json</v>
      </c>
      <c r="B4339" s="8">
        <v>354</v>
      </c>
      <c r="C4339" s="8">
        <v>8</v>
      </c>
      <c r="D4339" s="9" t="s">
        <v>5573</v>
      </c>
      <c r="E4339" t="str">
        <f t="shared" si="594"/>
        <v>http://creativecommons.org/publicdomain/zero/1.0/</v>
      </c>
      <c r="F4339" s="11" t="s">
        <v>5914</v>
      </c>
      <c r="G4339">
        <v>10</v>
      </c>
      <c r="H4339" t="s">
        <v>337</v>
      </c>
      <c r="I4339" s="3" t="str">
        <f t="shared" si="595"/>
        <v>https://jpsearch.go.jp/term/type/文章要素</v>
      </c>
      <c r="L4339">
        <f t="shared" si="597"/>
        <v>197</v>
      </c>
      <c r="M4339" t="str">
        <f t="shared" si="598"/>
        <v>https://www.dl.ndl.go.jp/api/iiif/3437686/canvas/197</v>
      </c>
      <c r="N4339" t="str">
        <f t="shared" si="596"/>
        <v>https://www.dl.ndl.go.jp/api/iiif/3437686/manifest.json</v>
      </c>
      <c r="O4339" t="str">
        <f t="shared" si="599"/>
        <v>http://da.dl.itc.u-tokyo.ac.jp/mirador/?params=[{%22manifest%22:%22https://www.dl.ndl.go.jp/api/iiif/3437686/manifest.json%22,%22canvas%22:%22https://www.dl.ndl.go.jp/api/iiif/3437686/canvas/197%22}]</v>
      </c>
      <c r="P4339" t="b">
        <f t="shared" si="600"/>
        <v>1</v>
      </c>
      <c r="Q4339" t="b">
        <f t="shared" si="601"/>
        <v>1</v>
      </c>
      <c r="R4339" s="8">
        <v>354</v>
      </c>
      <c r="S4339" s="8">
        <v>8</v>
      </c>
      <c r="T4339" s="9" t="s">
        <v>5573</v>
      </c>
    </row>
    <row r="4340" spans="1:20" ht="19">
      <c r="A4340" s="8" t="str">
        <f t="shared" si="593"/>
        <v>https://w3id.org/kouigenjimonogatari/data/0354-09.json</v>
      </c>
      <c r="B4340" s="8">
        <v>354</v>
      </c>
      <c r="C4340" s="8">
        <v>9</v>
      </c>
      <c r="D4340" s="9" t="s">
        <v>5574</v>
      </c>
      <c r="E4340" t="str">
        <f t="shared" si="594"/>
        <v>http://creativecommons.org/publicdomain/zero/1.0/</v>
      </c>
      <c r="F4340" s="11" t="s">
        <v>5914</v>
      </c>
      <c r="G4340">
        <v>10</v>
      </c>
      <c r="H4340" t="s">
        <v>337</v>
      </c>
      <c r="I4340" s="3" t="str">
        <f t="shared" si="595"/>
        <v>https://jpsearch.go.jp/term/type/文章要素</v>
      </c>
      <c r="L4340">
        <f t="shared" si="597"/>
        <v>197</v>
      </c>
      <c r="M4340" t="str">
        <f t="shared" si="598"/>
        <v>https://www.dl.ndl.go.jp/api/iiif/3437686/canvas/197</v>
      </c>
      <c r="N4340" t="str">
        <f t="shared" si="596"/>
        <v>https://www.dl.ndl.go.jp/api/iiif/3437686/manifest.json</v>
      </c>
      <c r="O4340" t="str">
        <f t="shared" si="599"/>
        <v>http://da.dl.itc.u-tokyo.ac.jp/mirador/?params=[{%22manifest%22:%22https://www.dl.ndl.go.jp/api/iiif/3437686/manifest.json%22,%22canvas%22:%22https://www.dl.ndl.go.jp/api/iiif/3437686/canvas/197%22}]</v>
      </c>
      <c r="P4340" t="b">
        <f t="shared" si="600"/>
        <v>1</v>
      </c>
      <c r="Q4340" t="b">
        <f t="shared" si="601"/>
        <v>1</v>
      </c>
      <c r="R4340" s="8">
        <v>354</v>
      </c>
      <c r="S4340" s="8">
        <v>9</v>
      </c>
      <c r="T4340" s="9" t="s">
        <v>5574</v>
      </c>
    </row>
    <row r="4341" spans="1:20" ht="19">
      <c r="A4341" s="8" t="str">
        <f t="shared" si="593"/>
        <v>https://w3id.org/kouigenjimonogatari/data/0354-10.json</v>
      </c>
      <c r="B4341" s="8">
        <v>354</v>
      </c>
      <c r="C4341" s="8">
        <v>10</v>
      </c>
      <c r="D4341" s="9" t="s">
        <v>5575</v>
      </c>
      <c r="E4341" t="str">
        <f t="shared" si="594"/>
        <v>http://creativecommons.org/publicdomain/zero/1.0/</v>
      </c>
      <c r="F4341" s="11" t="s">
        <v>5914</v>
      </c>
      <c r="G4341">
        <v>10</v>
      </c>
      <c r="H4341" t="s">
        <v>337</v>
      </c>
      <c r="I4341" s="3" t="str">
        <f t="shared" si="595"/>
        <v>https://jpsearch.go.jp/term/type/文章要素</v>
      </c>
      <c r="L4341">
        <f t="shared" si="597"/>
        <v>197</v>
      </c>
      <c r="M4341" t="str">
        <f t="shared" si="598"/>
        <v>https://www.dl.ndl.go.jp/api/iiif/3437686/canvas/197</v>
      </c>
      <c r="N4341" t="str">
        <f t="shared" si="596"/>
        <v>https://www.dl.ndl.go.jp/api/iiif/3437686/manifest.json</v>
      </c>
      <c r="O4341" t="str">
        <f t="shared" si="599"/>
        <v>http://da.dl.itc.u-tokyo.ac.jp/mirador/?params=[{%22manifest%22:%22https://www.dl.ndl.go.jp/api/iiif/3437686/manifest.json%22,%22canvas%22:%22https://www.dl.ndl.go.jp/api/iiif/3437686/canvas/197%22}]</v>
      </c>
      <c r="P4341" t="b">
        <f t="shared" si="600"/>
        <v>1</v>
      </c>
      <c r="Q4341" t="b">
        <f t="shared" si="601"/>
        <v>1</v>
      </c>
      <c r="R4341" s="8">
        <v>354</v>
      </c>
      <c r="S4341" s="8">
        <v>10</v>
      </c>
      <c r="T4341" s="9" t="s">
        <v>5575</v>
      </c>
    </row>
    <row r="4342" spans="1:20" ht="19">
      <c r="A4342" s="8" t="str">
        <f t="shared" si="593"/>
        <v>https://w3id.org/kouigenjimonogatari/data/0354-11.json</v>
      </c>
      <c r="B4342" s="8">
        <v>354</v>
      </c>
      <c r="C4342" s="8">
        <v>11</v>
      </c>
      <c r="D4342" s="9" t="s">
        <v>5576</v>
      </c>
      <c r="E4342" t="str">
        <f t="shared" si="594"/>
        <v>http://creativecommons.org/publicdomain/zero/1.0/</v>
      </c>
      <c r="F4342" s="11" t="s">
        <v>5914</v>
      </c>
      <c r="G4342">
        <v>10</v>
      </c>
      <c r="H4342" t="s">
        <v>337</v>
      </c>
      <c r="I4342" s="3" t="str">
        <f t="shared" si="595"/>
        <v>https://jpsearch.go.jp/term/type/文章要素</v>
      </c>
      <c r="L4342">
        <f t="shared" si="597"/>
        <v>197</v>
      </c>
      <c r="M4342" t="str">
        <f t="shared" si="598"/>
        <v>https://www.dl.ndl.go.jp/api/iiif/3437686/canvas/197</v>
      </c>
      <c r="N4342" t="str">
        <f t="shared" si="596"/>
        <v>https://www.dl.ndl.go.jp/api/iiif/3437686/manifest.json</v>
      </c>
      <c r="O4342" t="str">
        <f t="shared" si="599"/>
        <v>http://da.dl.itc.u-tokyo.ac.jp/mirador/?params=[{%22manifest%22:%22https://www.dl.ndl.go.jp/api/iiif/3437686/manifest.json%22,%22canvas%22:%22https://www.dl.ndl.go.jp/api/iiif/3437686/canvas/197%22}]</v>
      </c>
      <c r="P4342" t="b">
        <f t="shared" si="600"/>
        <v>1</v>
      </c>
      <c r="Q4342" t="b">
        <f t="shared" si="601"/>
        <v>1</v>
      </c>
      <c r="R4342" s="8">
        <v>354</v>
      </c>
      <c r="S4342" s="8">
        <v>11</v>
      </c>
      <c r="T4342" s="9" t="s">
        <v>5576</v>
      </c>
    </row>
    <row r="4343" spans="1:20" ht="19">
      <c r="A4343" s="8" t="str">
        <f t="shared" si="593"/>
        <v>https://w3id.org/kouigenjimonogatari/data/0354-12.json</v>
      </c>
      <c r="B4343" s="8">
        <v>354</v>
      </c>
      <c r="C4343" s="8">
        <v>12</v>
      </c>
      <c r="D4343" s="9" t="s">
        <v>5577</v>
      </c>
      <c r="E4343" t="str">
        <f t="shared" si="594"/>
        <v>http://creativecommons.org/publicdomain/zero/1.0/</v>
      </c>
      <c r="F4343" s="11" t="s">
        <v>5914</v>
      </c>
      <c r="G4343">
        <v>10</v>
      </c>
      <c r="H4343" t="s">
        <v>337</v>
      </c>
      <c r="I4343" s="3" t="str">
        <f t="shared" si="595"/>
        <v>https://jpsearch.go.jp/term/type/文章要素</v>
      </c>
      <c r="L4343">
        <f t="shared" si="597"/>
        <v>197</v>
      </c>
      <c r="M4343" t="str">
        <f t="shared" si="598"/>
        <v>https://www.dl.ndl.go.jp/api/iiif/3437686/canvas/197</v>
      </c>
      <c r="N4343" t="str">
        <f t="shared" si="596"/>
        <v>https://www.dl.ndl.go.jp/api/iiif/3437686/manifest.json</v>
      </c>
      <c r="O4343" t="str">
        <f t="shared" si="599"/>
        <v>http://da.dl.itc.u-tokyo.ac.jp/mirador/?params=[{%22manifest%22:%22https://www.dl.ndl.go.jp/api/iiif/3437686/manifest.json%22,%22canvas%22:%22https://www.dl.ndl.go.jp/api/iiif/3437686/canvas/197%22}]</v>
      </c>
      <c r="P4343" t="b">
        <f t="shared" si="600"/>
        <v>1</v>
      </c>
      <c r="Q4343" t="b">
        <f t="shared" si="601"/>
        <v>1</v>
      </c>
      <c r="R4343" s="8">
        <v>354</v>
      </c>
      <c r="S4343" s="8">
        <v>12</v>
      </c>
      <c r="T4343" s="9" t="s">
        <v>5577</v>
      </c>
    </row>
    <row r="4344" spans="1:20" ht="19">
      <c r="A4344" s="8" t="str">
        <f t="shared" si="593"/>
        <v>https://w3id.org/kouigenjimonogatari/data/0354-13.json</v>
      </c>
      <c r="B4344" s="8">
        <v>354</v>
      </c>
      <c r="C4344" s="8">
        <v>13</v>
      </c>
      <c r="D4344" s="9" t="s">
        <v>5578</v>
      </c>
      <c r="E4344" t="str">
        <f t="shared" si="594"/>
        <v>http://creativecommons.org/publicdomain/zero/1.0/</v>
      </c>
      <c r="F4344" s="11" t="s">
        <v>5914</v>
      </c>
      <c r="G4344">
        <v>10</v>
      </c>
      <c r="H4344" t="s">
        <v>337</v>
      </c>
      <c r="I4344" s="3" t="str">
        <f t="shared" si="595"/>
        <v>https://jpsearch.go.jp/term/type/文章要素</v>
      </c>
      <c r="L4344">
        <f t="shared" si="597"/>
        <v>197</v>
      </c>
      <c r="M4344" t="str">
        <f t="shared" si="598"/>
        <v>https://www.dl.ndl.go.jp/api/iiif/3437686/canvas/197</v>
      </c>
      <c r="N4344" t="str">
        <f t="shared" si="596"/>
        <v>https://www.dl.ndl.go.jp/api/iiif/3437686/manifest.json</v>
      </c>
      <c r="O4344" t="str">
        <f t="shared" si="599"/>
        <v>http://da.dl.itc.u-tokyo.ac.jp/mirador/?params=[{%22manifest%22:%22https://www.dl.ndl.go.jp/api/iiif/3437686/manifest.json%22,%22canvas%22:%22https://www.dl.ndl.go.jp/api/iiif/3437686/canvas/197%22}]</v>
      </c>
      <c r="P4344" t="b">
        <f t="shared" si="600"/>
        <v>1</v>
      </c>
      <c r="Q4344" t="b">
        <f t="shared" si="601"/>
        <v>1</v>
      </c>
      <c r="R4344" s="8">
        <v>354</v>
      </c>
      <c r="S4344" s="8">
        <v>13</v>
      </c>
      <c r="T4344" s="9" t="s">
        <v>5578</v>
      </c>
    </row>
    <row r="4345" spans="1:20" ht="19">
      <c r="A4345" s="8" t="str">
        <f t="shared" si="593"/>
        <v>https://w3id.org/kouigenjimonogatari/data/0354-14.json</v>
      </c>
      <c r="B4345" s="8">
        <v>354</v>
      </c>
      <c r="C4345" s="8">
        <v>14</v>
      </c>
      <c r="D4345" s="9" t="s">
        <v>5579</v>
      </c>
      <c r="E4345" t="str">
        <f t="shared" si="594"/>
        <v>http://creativecommons.org/publicdomain/zero/1.0/</v>
      </c>
      <c r="F4345" s="11" t="s">
        <v>5914</v>
      </c>
      <c r="G4345">
        <v>10</v>
      </c>
      <c r="H4345" t="s">
        <v>337</v>
      </c>
      <c r="I4345" s="3" t="str">
        <f t="shared" si="595"/>
        <v>https://jpsearch.go.jp/term/type/文章要素</v>
      </c>
      <c r="L4345">
        <f t="shared" si="597"/>
        <v>197</v>
      </c>
      <c r="M4345" t="str">
        <f t="shared" si="598"/>
        <v>https://www.dl.ndl.go.jp/api/iiif/3437686/canvas/197</v>
      </c>
      <c r="N4345" t="str">
        <f t="shared" si="596"/>
        <v>https://www.dl.ndl.go.jp/api/iiif/3437686/manifest.json</v>
      </c>
      <c r="O4345" t="str">
        <f t="shared" si="599"/>
        <v>http://da.dl.itc.u-tokyo.ac.jp/mirador/?params=[{%22manifest%22:%22https://www.dl.ndl.go.jp/api/iiif/3437686/manifest.json%22,%22canvas%22:%22https://www.dl.ndl.go.jp/api/iiif/3437686/canvas/197%22}]</v>
      </c>
      <c r="P4345" t="b">
        <f t="shared" si="600"/>
        <v>1</v>
      </c>
      <c r="Q4345" t="b">
        <f t="shared" si="601"/>
        <v>1</v>
      </c>
      <c r="R4345" s="8">
        <v>354</v>
      </c>
      <c r="S4345" s="8">
        <v>14</v>
      </c>
      <c r="T4345" s="9" t="s">
        <v>5579</v>
      </c>
    </row>
    <row r="4346" spans="1:20" ht="19">
      <c r="A4346" s="8" t="str">
        <f t="shared" si="593"/>
        <v>https://w3id.org/kouigenjimonogatari/data/0355-01.json</v>
      </c>
      <c r="B4346" s="8">
        <v>355</v>
      </c>
      <c r="C4346" s="8">
        <v>1</v>
      </c>
      <c r="D4346" s="9" t="s">
        <v>5580</v>
      </c>
      <c r="E4346" t="str">
        <f t="shared" si="594"/>
        <v>http://creativecommons.org/publicdomain/zero/1.0/</v>
      </c>
      <c r="F4346" s="11" t="s">
        <v>5914</v>
      </c>
      <c r="G4346">
        <v>10</v>
      </c>
      <c r="H4346" t="s">
        <v>337</v>
      </c>
      <c r="I4346" s="3" t="str">
        <f t="shared" si="595"/>
        <v>https://jpsearch.go.jp/term/type/文章要素</v>
      </c>
      <c r="L4346">
        <f t="shared" si="597"/>
        <v>197</v>
      </c>
      <c r="M4346" t="str">
        <f t="shared" si="598"/>
        <v>https://www.dl.ndl.go.jp/api/iiif/3437686/canvas/197</v>
      </c>
      <c r="N4346" t="str">
        <f t="shared" si="596"/>
        <v>https://www.dl.ndl.go.jp/api/iiif/3437686/manifest.json</v>
      </c>
      <c r="O4346" t="str">
        <f t="shared" si="599"/>
        <v>http://da.dl.itc.u-tokyo.ac.jp/mirador/?params=[{%22manifest%22:%22https://www.dl.ndl.go.jp/api/iiif/3437686/manifest.json%22,%22canvas%22:%22https://www.dl.ndl.go.jp/api/iiif/3437686/canvas/197%22}]</v>
      </c>
      <c r="P4346" t="b">
        <f t="shared" si="600"/>
        <v>1</v>
      </c>
      <c r="Q4346" t="b">
        <f t="shared" si="601"/>
        <v>1</v>
      </c>
      <c r="R4346" s="8">
        <v>355</v>
      </c>
      <c r="S4346" s="8">
        <v>1</v>
      </c>
      <c r="T4346" s="9" t="s">
        <v>5580</v>
      </c>
    </row>
    <row r="4347" spans="1:20" ht="19">
      <c r="A4347" s="8" t="str">
        <f t="shared" si="593"/>
        <v>https://w3id.org/kouigenjimonogatari/data/0355-02.json</v>
      </c>
      <c r="B4347" s="8">
        <v>355</v>
      </c>
      <c r="C4347" s="8">
        <v>2</v>
      </c>
      <c r="D4347" s="9" t="s">
        <v>5581</v>
      </c>
      <c r="E4347" t="str">
        <f t="shared" si="594"/>
        <v>http://creativecommons.org/publicdomain/zero/1.0/</v>
      </c>
      <c r="F4347" s="11" t="s">
        <v>5914</v>
      </c>
      <c r="G4347">
        <v>10</v>
      </c>
      <c r="H4347" t="s">
        <v>337</v>
      </c>
      <c r="I4347" s="3" t="str">
        <f t="shared" si="595"/>
        <v>https://jpsearch.go.jp/term/type/文章要素</v>
      </c>
      <c r="L4347">
        <f t="shared" si="597"/>
        <v>197</v>
      </c>
      <c r="M4347" t="str">
        <f t="shared" si="598"/>
        <v>https://www.dl.ndl.go.jp/api/iiif/3437686/canvas/197</v>
      </c>
      <c r="N4347" t="str">
        <f t="shared" si="596"/>
        <v>https://www.dl.ndl.go.jp/api/iiif/3437686/manifest.json</v>
      </c>
      <c r="O4347" t="str">
        <f t="shared" si="599"/>
        <v>http://da.dl.itc.u-tokyo.ac.jp/mirador/?params=[{%22manifest%22:%22https://www.dl.ndl.go.jp/api/iiif/3437686/manifest.json%22,%22canvas%22:%22https://www.dl.ndl.go.jp/api/iiif/3437686/canvas/197%22}]</v>
      </c>
      <c r="P4347" t="b">
        <f t="shared" si="600"/>
        <v>1</v>
      </c>
      <c r="Q4347" t="b">
        <f t="shared" si="601"/>
        <v>1</v>
      </c>
      <c r="R4347" s="8">
        <v>355</v>
      </c>
      <c r="S4347" s="8">
        <v>2</v>
      </c>
      <c r="T4347" s="9" t="s">
        <v>5581</v>
      </c>
    </row>
    <row r="4348" spans="1:20" ht="19">
      <c r="A4348" s="8" t="str">
        <f t="shared" si="593"/>
        <v>https://w3id.org/kouigenjimonogatari/data/0355-03.json</v>
      </c>
      <c r="B4348" s="8">
        <v>355</v>
      </c>
      <c r="C4348" s="8">
        <v>3</v>
      </c>
      <c r="D4348" s="9" t="s">
        <v>5582</v>
      </c>
      <c r="E4348" t="str">
        <f t="shared" si="594"/>
        <v>http://creativecommons.org/publicdomain/zero/1.0/</v>
      </c>
      <c r="F4348" s="11" t="s">
        <v>5914</v>
      </c>
      <c r="G4348">
        <v>10</v>
      </c>
      <c r="H4348" t="s">
        <v>337</v>
      </c>
      <c r="I4348" s="3" t="str">
        <f t="shared" si="595"/>
        <v>https://jpsearch.go.jp/term/type/文章要素</v>
      </c>
      <c r="L4348">
        <f t="shared" si="597"/>
        <v>197</v>
      </c>
      <c r="M4348" t="str">
        <f t="shared" si="598"/>
        <v>https://www.dl.ndl.go.jp/api/iiif/3437686/canvas/197</v>
      </c>
      <c r="N4348" t="str">
        <f t="shared" si="596"/>
        <v>https://www.dl.ndl.go.jp/api/iiif/3437686/manifest.json</v>
      </c>
      <c r="O4348" t="str">
        <f t="shared" si="599"/>
        <v>http://da.dl.itc.u-tokyo.ac.jp/mirador/?params=[{%22manifest%22:%22https://www.dl.ndl.go.jp/api/iiif/3437686/manifest.json%22,%22canvas%22:%22https://www.dl.ndl.go.jp/api/iiif/3437686/canvas/197%22}]</v>
      </c>
      <c r="P4348" t="b">
        <f t="shared" si="600"/>
        <v>1</v>
      </c>
      <c r="Q4348" t="b">
        <f t="shared" si="601"/>
        <v>1</v>
      </c>
      <c r="R4348" s="8">
        <v>355</v>
      </c>
      <c r="S4348" s="8">
        <v>3</v>
      </c>
      <c r="T4348" s="9" t="s">
        <v>5582</v>
      </c>
    </row>
    <row r="4349" spans="1:20" ht="19">
      <c r="A4349" s="8" t="str">
        <f t="shared" si="593"/>
        <v>https://w3id.org/kouigenjimonogatari/data/0355-04.json</v>
      </c>
      <c r="B4349" s="8">
        <v>355</v>
      </c>
      <c r="C4349" s="8">
        <v>4</v>
      </c>
      <c r="D4349" s="9" t="s">
        <v>5583</v>
      </c>
      <c r="E4349" t="str">
        <f t="shared" si="594"/>
        <v>http://creativecommons.org/publicdomain/zero/1.0/</v>
      </c>
      <c r="F4349" s="11" t="s">
        <v>5914</v>
      </c>
      <c r="G4349">
        <v>10</v>
      </c>
      <c r="H4349" t="s">
        <v>337</v>
      </c>
      <c r="I4349" s="3" t="str">
        <f t="shared" si="595"/>
        <v>https://jpsearch.go.jp/term/type/文章要素</v>
      </c>
      <c r="L4349">
        <f t="shared" si="597"/>
        <v>197</v>
      </c>
      <c r="M4349" t="str">
        <f t="shared" si="598"/>
        <v>https://www.dl.ndl.go.jp/api/iiif/3437686/canvas/197</v>
      </c>
      <c r="N4349" t="str">
        <f t="shared" si="596"/>
        <v>https://www.dl.ndl.go.jp/api/iiif/3437686/manifest.json</v>
      </c>
      <c r="O4349" t="str">
        <f t="shared" si="599"/>
        <v>http://da.dl.itc.u-tokyo.ac.jp/mirador/?params=[{%22manifest%22:%22https://www.dl.ndl.go.jp/api/iiif/3437686/manifest.json%22,%22canvas%22:%22https://www.dl.ndl.go.jp/api/iiif/3437686/canvas/197%22}]</v>
      </c>
      <c r="P4349" t="b">
        <f t="shared" si="600"/>
        <v>1</v>
      </c>
      <c r="Q4349" t="b">
        <f t="shared" si="601"/>
        <v>1</v>
      </c>
      <c r="R4349" s="8">
        <v>355</v>
      </c>
      <c r="S4349" s="8">
        <v>4</v>
      </c>
      <c r="T4349" s="9" t="s">
        <v>5583</v>
      </c>
    </row>
    <row r="4350" spans="1:20" ht="19">
      <c r="A4350" s="8" t="str">
        <f t="shared" si="593"/>
        <v>https://w3id.org/kouigenjimonogatari/data/0355-05.json</v>
      </c>
      <c r="B4350" s="8">
        <v>355</v>
      </c>
      <c r="C4350" s="8">
        <v>5</v>
      </c>
      <c r="D4350" s="9" t="s">
        <v>5584</v>
      </c>
      <c r="E4350" t="str">
        <f t="shared" si="594"/>
        <v>http://creativecommons.org/publicdomain/zero/1.0/</v>
      </c>
      <c r="F4350" s="11" t="s">
        <v>5914</v>
      </c>
      <c r="G4350">
        <v>10</v>
      </c>
      <c r="H4350" t="s">
        <v>337</v>
      </c>
      <c r="I4350" s="3" t="str">
        <f t="shared" si="595"/>
        <v>https://jpsearch.go.jp/term/type/文章要素</v>
      </c>
      <c r="L4350">
        <f t="shared" si="597"/>
        <v>197</v>
      </c>
      <c r="M4350" t="str">
        <f t="shared" si="598"/>
        <v>https://www.dl.ndl.go.jp/api/iiif/3437686/canvas/197</v>
      </c>
      <c r="N4350" t="str">
        <f t="shared" si="596"/>
        <v>https://www.dl.ndl.go.jp/api/iiif/3437686/manifest.json</v>
      </c>
      <c r="O4350" t="str">
        <f t="shared" si="599"/>
        <v>http://da.dl.itc.u-tokyo.ac.jp/mirador/?params=[{%22manifest%22:%22https://www.dl.ndl.go.jp/api/iiif/3437686/manifest.json%22,%22canvas%22:%22https://www.dl.ndl.go.jp/api/iiif/3437686/canvas/197%22}]</v>
      </c>
      <c r="P4350" t="b">
        <f t="shared" si="600"/>
        <v>1</v>
      </c>
      <c r="Q4350" t="b">
        <f t="shared" si="601"/>
        <v>1</v>
      </c>
      <c r="R4350" s="8">
        <v>355</v>
      </c>
      <c r="S4350" s="8">
        <v>5</v>
      </c>
      <c r="T4350" s="9" t="s">
        <v>5584</v>
      </c>
    </row>
    <row r="4351" spans="1:20" ht="19">
      <c r="A4351" s="8" t="str">
        <f t="shared" si="593"/>
        <v>https://w3id.org/kouigenjimonogatari/data/0355-06.json</v>
      </c>
      <c r="B4351" s="8">
        <v>355</v>
      </c>
      <c r="C4351" s="8">
        <v>6</v>
      </c>
      <c r="D4351" s="9" t="s">
        <v>5585</v>
      </c>
      <c r="E4351" t="str">
        <f t="shared" si="594"/>
        <v>http://creativecommons.org/publicdomain/zero/1.0/</v>
      </c>
      <c r="F4351" s="11" t="s">
        <v>5914</v>
      </c>
      <c r="G4351">
        <v>10</v>
      </c>
      <c r="H4351" t="s">
        <v>337</v>
      </c>
      <c r="I4351" s="3" t="str">
        <f t="shared" si="595"/>
        <v>https://jpsearch.go.jp/term/type/文章要素</v>
      </c>
      <c r="L4351">
        <f t="shared" si="597"/>
        <v>197</v>
      </c>
      <c r="M4351" t="str">
        <f t="shared" si="598"/>
        <v>https://www.dl.ndl.go.jp/api/iiif/3437686/canvas/197</v>
      </c>
      <c r="N4351" t="str">
        <f t="shared" si="596"/>
        <v>https://www.dl.ndl.go.jp/api/iiif/3437686/manifest.json</v>
      </c>
      <c r="O4351" t="str">
        <f t="shared" si="599"/>
        <v>http://da.dl.itc.u-tokyo.ac.jp/mirador/?params=[{%22manifest%22:%22https://www.dl.ndl.go.jp/api/iiif/3437686/manifest.json%22,%22canvas%22:%22https://www.dl.ndl.go.jp/api/iiif/3437686/canvas/197%22}]</v>
      </c>
      <c r="P4351" t="b">
        <f t="shared" si="600"/>
        <v>1</v>
      </c>
      <c r="Q4351" t="b">
        <f t="shared" si="601"/>
        <v>1</v>
      </c>
      <c r="R4351" s="8">
        <v>355</v>
      </c>
      <c r="S4351" s="8">
        <v>6</v>
      </c>
      <c r="T4351" s="9" t="s">
        <v>5585</v>
      </c>
    </row>
    <row r="4352" spans="1:20" ht="19">
      <c r="A4352" s="8" t="str">
        <f t="shared" ref="A4352:A4415" si="602">"https://w3id.org/kouigenjimonogatari/data/"&amp;TEXT(B4352, "0000")&amp;"-"&amp;TEXT(C4352, "00")&amp;".json"</f>
        <v>https://w3id.org/kouigenjimonogatari/data/0355-07.json</v>
      </c>
      <c r="B4352" s="8">
        <v>355</v>
      </c>
      <c r="C4352" s="8">
        <v>7</v>
      </c>
      <c r="D4352" s="9" t="s">
        <v>4257</v>
      </c>
      <c r="E4352" t="str">
        <f t="shared" si="594"/>
        <v>http://creativecommons.org/publicdomain/zero/1.0/</v>
      </c>
      <c r="F4352" s="11" t="s">
        <v>5914</v>
      </c>
      <c r="G4352">
        <v>10</v>
      </c>
      <c r="H4352" t="s">
        <v>337</v>
      </c>
      <c r="I4352" s="3" t="str">
        <f t="shared" si="595"/>
        <v>https://jpsearch.go.jp/term/type/文章要素</v>
      </c>
      <c r="L4352">
        <f t="shared" si="597"/>
        <v>197</v>
      </c>
      <c r="M4352" t="str">
        <f t="shared" si="598"/>
        <v>https://www.dl.ndl.go.jp/api/iiif/3437686/canvas/197</v>
      </c>
      <c r="N4352" t="str">
        <f t="shared" si="596"/>
        <v>https://www.dl.ndl.go.jp/api/iiif/3437686/manifest.json</v>
      </c>
      <c r="O4352" t="str">
        <f t="shared" si="599"/>
        <v>http://da.dl.itc.u-tokyo.ac.jp/mirador/?params=[{%22manifest%22:%22https://www.dl.ndl.go.jp/api/iiif/3437686/manifest.json%22,%22canvas%22:%22https://www.dl.ndl.go.jp/api/iiif/3437686/canvas/197%22}]</v>
      </c>
      <c r="P4352" t="b">
        <f t="shared" si="600"/>
        <v>1</v>
      </c>
      <c r="Q4352" t="b">
        <f t="shared" si="601"/>
        <v>1</v>
      </c>
      <c r="R4352" s="8">
        <v>355</v>
      </c>
      <c r="S4352" s="8">
        <v>7</v>
      </c>
      <c r="T4352" s="9" t="s">
        <v>4257</v>
      </c>
    </row>
    <row r="4353" spans="1:20" ht="19">
      <c r="A4353" s="8" t="str">
        <f t="shared" si="602"/>
        <v>https://w3id.org/kouigenjimonogatari/data/0355-08.json</v>
      </c>
      <c r="B4353" s="8">
        <v>355</v>
      </c>
      <c r="C4353" s="8">
        <v>8</v>
      </c>
      <c r="D4353" s="9" t="s">
        <v>4259</v>
      </c>
      <c r="E4353" t="str">
        <f t="shared" si="594"/>
        <v>http://creativecommons.org/publicdomain/zero/1.0/</v>
      </c>
      <c r="F4353" s="11" t="s">
        <v>5914</v>
      </c>
      <c r="G4353">
        <v>10</v>
      </c>
      <c r="H4353" t="s">
        <v>337</v>
      </c>
      <c r="I4353" s="3" t="str">
        <f t="shared" si="595"/>
        <v>https://jpsearch.go.jp/term/type/文章要素</v>
      </c>
      <c r="L4353">
        <f t="shared" si="597"/>
        <v>197</v>
      </c>
      <c r="M4353" t="str">
        <f t="shared" si="598"/>
        <v>https://www.dl.ndl.go.jp/api/iiif/3437686/canvas/197</v>
      </c>
      <c r="N4353" t="str">
        <f t="shared" si="596"/>
        <v>https://www.dl.ndl.go.jp/api/iiif/3437686/manifest.json</v>
      </c>
      <c r="O4353" t="str">
        <f t="shared" si="599"/>
        <v>http://da.dl.itc.u-tokyo.ac.jp/mirador/?params=[{%22manifest%22:%22https://www.dl.ndl.go.jp/api/iiif/3437686/manifest.json%22,%22canvas%22:%22https://www.dl.ndl.go.jp/api/iiif/3437686/canvas/197%22}]</v>
      </c>
      <c r="P4353" t="b">
        <f t="shared" si="600"/>
        <v>1</v>
      </c>
      <c r="Q4353" t="b">
        <f t="shared" si="601"/>
        <v>1</v>
      </c>
      <c r="R4353" s="8">
        <v>355</v>
      </c>
      <c r="S4353" s="8">
        <v>8</v>
      </c>
      <c r="T4353" s="9" t="s">
        <v>4259</v>
      </c>
    </row>
    <row r="4354" spans="1:20" ht="19">
      <c r="A4354" s="8" t="str">
        <f t="shared" si="602"/>
        <v>https://w3id.org/kouigenjimonogatari/data/0355-09.json</v>
      </c>
      <c r="B4354" s="8">
        <v>355</v>
      </c>
      <c r="C4354" s="8">
        <v>9</v>
      </c>
      <c r="D4354" s="9" t="s">
        <v>5586</v>
      </c>
      <c r="E4354" t="str">
        <f t="shared" si="594"/>
        <v>http://creativecommons.org/publicdomain/zero/1.0/</v>
      </c>
      <c r="F4354" s="11" t="s">
        <v>5914</v>
      </c>
      <c r="G4354">
        <v>10</v>
      </c>
      <c r="H4354" t="s">
        <v>337</v>
      </c>
      <c r="I4354" s="3" t="str">
        <f t="shared" si="595"/>
        <v>https://jpsearch.go.jp/term/type/文章要素</v>
      </c>
      <c r="L4354">
        <f t="shared" si="597"/>
        <v>197</v>
      </c>
      <c r="M4354" t="str">
        <f t="shared" si="598"/>
        <v>https://www.dl.ndl.go.jp/api/iiif/3437686/canvas/197</v>
      </c>
      <c r="N4354" t="str">
        <f t="shared" si="596"/>
        <v>https://www.dl.ndl.go.jp/api/iiif/3437686/manifest.json</v>
      </c>
      <c r="O4354" t="str">
        <f t="shared" si="599"/>
        <v>http://da.dl.itc.u-tokyo.ac.jp/mirador/?params=[{%22manifest%22:%22https://www.dl.ndl.go.jp/api/iiif/3437686/manifest.json%22,%22canvas%22:%22https://www.dl.ndl.go.jp/api/iiif/3437686/canvas/197%22}]</v>
      </c>
      <c r="P4354" t="b">
        <f t="shared" si="600"/>
        <v>1</v>
      </c>
      <c r="Q4354" t="b">
        <f t="shared" si="601"/>
        <v>1</v>
      </c>
      <c r="R4354" s="8">
        <v>355</v>
      </c>
      <c r="S4354" s="8">
        <v>9</v>
      </c>
      <c r="T4354" s="9" t="s">
        <v>5586</v>
      </c>
    </row>
    <row r="4355" spans="1:20" ht="19">
      <c r="A4355" s="8" t="str">
        <f t="shared" si="602"/>
        <v>https://w3id.org/kouigenjimonogatari/data/0355-10.json</v>
      </c>
      <c r="B4355" s="8">
        <v>355</v>
      </c>
      <c r="C4355" s="8">
        <v>10</v>
      </c>
      <c r="D4355" s="9" t="s">
        <v>5587</v>
      </c>
      <c r="E4355" t="str">
        <f t="shared" si="594"/>
        <v>http://creativecommons.org/publicdomain/zero/1.0/</v>
      </c>
      <c r="F4355" s="11" t="s">
        <v>5914</v>
      </c>
      <c r="G4355">
        <v>10</v>
      </c>
      <c r="H4355" t="s">
        <v>337</v>
      </c>
      <c r="I4355" s="3" t="str">
        <f t="shared" si="595"/>
        <v>https://jpsearch.go.jp/term/type/文章要素</v>
      </c>
      <c r="L4355">
        <f t="shared" si="597"/>
        <v>197</v>
      </c>
      <c r="M4355" t="str">
        <f t="shared" si="598"/>
        <v>https://www.dl.ndl.go.jp/api/iiif/3437686/canvas/197</v>
      </c>
      <c r="N4355" t="str">
        <f t="shared" si="596"/>
        <v>https://www.dl.ndl.go.jp/api/iiif/3437686/manifest.json</v>
      </c>
      <c r="O4355" t="str">
        <f t="shared" si="599"/>
        <v>http://da.dl.itc.u-tokyo.ac.jp/mirador/?params=[{%22manifest%22:%22https://www.dl.ndl.go.jp/api/iiif/3437686/manifest.json%22,%22canvas%22:%22https://www.dl.ndl.go.jp/api/iiif/3437686/canvas/197%22}]</v>
      </c>
      <c r="P4355" t="b">
        <f t="shared" si="600"/>
        <v>1</v>
      </c>
      <c r="Q4355" t="b">
        <f t="shared" si="601"/>
        <v>1</v>
      </c>
      <c r="R4355" s="8">
        <v>355</v>
      </c>
      <c r="S4355" s="8">
        <v>10</v>
      </c>
      <c r="T4355" s="9" t="s">
        <v>5587</v>
      </c>
    </row>
    <row r="4356" spans="1:20" ht="19">
      <c r="A4356" s="8" t="str">
        <f t="shared" si="602"/>
        <v>https://w3id.org/kouigenjimonogatari/data/0355-11.json</v>
      </c>
      <c r="B4356" s="8">
        <v>355</v>
      </c>
      <c r="C4356" s="8">
        <v>11</v>
      </c>
      <c r="D4356" s="9" t="s">
        <v>5588</v>
      </c>
      <c r="E4356" t="str">
        <f t="shared" si="594"/>
        <v>http://creativecommons.org/publicdomain/zero/1.0/</v>
      </c>
      <c r="F4356" s="11" t="s">
        <v>5914</v>
      </c>
      <c r="G4356">
        <v>10</v>
      </c>
      <c r="H4356" t="s">
        <v>337</v>
      </c>
      <c r="I4356" s="3" t="str">
        <f t="shared" si="595"/>
        <v>https://jpsearch.go.jp/term/type/文章要素</v>
      </c>
      <c r="L4356">
        <f t="shared" si="597"/>
        <v>197</v>
      </c>
      <c r="M4356" t="str">
        <f t="shared" si="598"/>
        <v>https://www.dl.ndl.go.jp/api/iiif/3437686/canvas/197</v>
      </c>
      <c r="N4356" t="str">
        <f t="shared" si="596"/>
        <v>https://www.dl.ndl.go.jp/api/iiif/3437686/manifest.json</v>
      </c>
      <c r="O4356" t="str">
        <f t="shared" si="599"/>
        <v>http://da.dl.itc.u-tokyo.ac.jp/mirador/?params=[{%22manifest%22:%22https://www.dl.ndl.go.jp/api/iiif/3437686/manifest.json%22,%22canvas%22:%22https://www.dl.ndl.go.jp/api/iiif/3437686/canvas/197%22}]</v>
      </c>
      <c r="P4356" t="b">
        <f t="shared" si="600"/>
        <v>1</v>
      </c>
      <c r="Q4356" t="b">
        <f t="shared" si="601"/>
        <v>1</v>
      </c>
      <c r="R4356" s="8">
        <v>355</v>
      </c>
      <c r="S4356" s="8">
        <v>11</v>
      </c>
      <c r="T4356" s="9" t="s">
        <v>5588</v>
      </c>
    </row>
    <row r="4357" spans="1:20" ht="19">
      <c r="A4357" s="8" t="str">
        <f t="shared" si="602"/>
        <v>https://w3id.org/kouigenjimonogatari/data/0355-12.json</v>
      </c>
      <c r="B4357" s="8">
        <v>355</v>
      </c>
      <c r="C4357" s="8">
        <v>12</v>
      </c>
      <c r="D4357" s="9" t="s">
        <v>5589</v>
      </c>
      <c r="E4357" t="str">
        <f t="shared" si="594"/>
        <v>http://creativecommons.org/publicdomain/zero/1.0/</v>
      </c>
      <c r="F4357" s="11" t="s">
        <v>5914</v>
      </c>
      <c r="G4357">
        <v>10</v>
      </c>
      <c r="H4357" t="s">
        <v>337</v>
      </c>
      <c r="I4357" s="3" t="str">
        <f t="shared" si="595"/>
        <v>https://jpsearch.go.jp/term/type/文章要素</v>
      </c>
      <c r="L4357">
        <f t="shared" si="597"/>
        <v>197</v>
      </c>
      <c r="M4357" t="str">
        <f t="shared" si="598"/>
        <v>https://www.dl.ndl.go.jp/api/iiif/3437686/canvas/197</v>
      </c>
      <c r="N4357" t="str">
        <f t="shared" si="596"/>
        <v>https://www.dl.ndl.go.jp/api/iiif/3437686/manifest.json</v>
      </c>
      <c r="O4357" t="str">
        <f t="shared" si="599"/>
        <v>http://da.dl.itc.u-tokyo.ac.jp/mirador/?params=[{%22manifest%22:%22https://www.dl.ndl.go.jp/api/iiif/3437686/manifest.json%22,%22canvas%22:%22https://www.dl.ndl.go.jp/api/iiif/3437686/canvas/197%22}]</v>
      </c>
      <c r="P4357" t="b">
        <f t="shared" si="600"/>
        <v>1</v>
      </c>
      <c r="Q4357" t="b">
        <f t="shared" si="601"/>
        <v>1</v>
      </c>
      <c r="R4357" s="8">
        <v>355</v>
      </c>
      <c r="S4357" s="8">
        <v>12</v>
      </c>
      <c r="T4357" s="9" t="s">
        <v>5589</v>
      </c>
    </row>
    <row r="4358" spans="1:20" ht="19">
      <c r="A4358" s="8" t="str">
        <f t="shared" si="602"/>
        <v>https://w3id.org/kouigenjimonogatari/data/0355-13.json</v>
      </c>
      <c r="B4358" s="8">
        <v>355</v>
      </c>
      <c r="C4358" s="8">
        <v>13</v>
      </c>
      <c r="D4358" s="9" t="s">
        <v>5590</v>
      </c>
      <c r="E4358" t="str">
        <f t="shared" si="594"/>
        <v>http://creativecommons.org/publicdomain/zero/1.0/</v>
      </c>
      <c r="F4358" s="11" t="s">
        <v>5914</v>
      </c>
      <c r="G4358">
        <v>10</v>
      </c>
      <c r="H4358" t="s">
        <v>337</v>
      </c>
      <c r="I4358" s="3" t="str">
        <f t="shared" si="595"/>
        <v>https://jpsearch.go.jp/term/type/文章要素</v>
      </c>
      <c r="L4358">
        <f t="shared" si="597"/>
        <v>197</v>
      </c>
      <c r="M4358" t="str">
        <f t="shared" si="598"/>
        <v>https://www.dl.ndl.go.jp/api/iiif/3437686/canvas/197</v>
      </c>
      <c r="N4358" t="str">
        <f t="shared" si="596"/>
        <v>https://www.dl.ndl.go.jp/api/iiif/3437686/manifest.json</v>
      </c>
      <c r="O4358" t="str">
        <f t="shared" si="599"/>
        <v>http://da.dl.itc.u-tokyo.ac.jp/mirador/?params=[{%22manifest%22:%22https://www.dl.ndl.go.jp/api/iiif/3437686/manifest.json%22,%22canvas%22:%22https://www.dl.ndl.go.jp/api/iiif/3437686/canvas/197%22}]</v>
      </c>
      <c r="P4358" t="b">
        <f t="shared" si="600"/>
        <v>1</v>
      </c>
      <c r="Q4358" t="b">
        <f t="shared" si="601"/>
        <v>1</v>
      </c>
      <c r="R4358" s="8">
        <v>355</v>
      </c>
      <c r="S4358" s="8">
        <v>13</v>
      </c>
      <c r="T4358" s="9" t="s">
        <v>5590</v>
      </c>
    </row>
    <row r="4359" spans="1:20" ht="19">
      <c r="A4359" s="8" t="str">
        <f t="shared" si="602"/>
        <v>https://w3id.org/kouigenjimonogatari/data/0355-14.json</v>
      </c>
      <c r="B4359" s="8">
        <v>355</v>
      </c>
      <c r="C4359" s="8">
        <v>14</v>
      </c>
      <c r="D4359" s="9" t="s">
        <v>5591</v>
      </c>
      <c r="E4359" t="str">
        <f t="shared" si="594"/>
        <v>http://creativecommons.org/publicdomain/zero/1.0/</v>
      </c>
      <c r="F4359" s="11" t="s">
        <v>5914</v>
      </c>
      <c r="G4359">
        <v>10</v>
      </c>
      <c r="H4359" t="s">
        <v>337</v>
      </c>
      <c r="I4359" s="3" t="str">
        <f t="shared" si="595"/>
        <v>https://jpsearch.go.jp/term/type/文章要素</v>
      </c>
      <c r="L4359">
        <f t="shared" si="597"/>
        <v>197</v>
      </c>
      <c r="M4359" t="str">
        <f t="shared" si="598"/>
        <v>https://www.dl.ndl.go.jp/api/iiif/3437686/canvas/197</v>
      </c>
      <c r="N4359" t="str">
        <f t="shared" si="596"/>
        <v>https://www.dl.ndl.go.jp/api/iiif/3437686/manifest.json</v>
      </c>
      <c r="O4359" t="str">
        <f t="shared" si="599"/>
        <v>http://da.dl.itc.u-tokyo.ac.jp/mirador/?params=[{%22manifest%22:%22https://www.dl.ndl.go.jp/api/iiif/3437686/manifest.json%22,%22canvas%22:%22https://www.dl.ndl.go.jp/api/iiif/3437686/canvas/197%22}]</v>
      </c>
      <c r="P4359" t="b">
        <f t="shared" si="600"/>
        <v>1</v>
      </c>
      <c r="Q4359" t="b">
        <f t="shared" si="601"/>
        <v>1</v>
      </c>
      <c r="R4359" s="8">
        <v>355</v>
      </c>
      <c r="S4359" s="8">
        <v>14</v>
      </c>
      <c r="T4359" s="9" t="s">
        <v>5591</v>
      </c>
    </row>
    <row r="4360" spans="1:20" ht="19">
      <c r="A4360" s="8" t="str">
        <f t="shared" si="602"/>
        <v>https://w3id.org/kouigenjimonogatari/data/0356-01.json</v>
      </c>
      <c r="B4360" s="8">
        <v>356</v>
      </c>
      <c r="C4360" s="8">
        <v>1</v>
      </c>
      <c r="D4360" s="9" t="s">
        <v>5592</v>
      </c>
      <c r="E4360" t="str">
        <f t="shared" si="594"/>
        <v>http://creativecommons.org/publicdomain/zero/1.0/</v>
      </c>
      <c r="F4360" s="11" t="s">
        <v>5914</v>
      </c>
      <c r="G4360">
        <v>10</v>
      </c>
      <c r="H4360" t="s">
        <v>337</v>
      </c>
      <c r="I4360" s="3" t="str">
        <f t="shared" si="595"/>
        <v>https://jpsearch.go.jp/term/type/文章要素</v>
      </c>
      <c r="L4360">
        <f t="shared" si="597"/>
        <v>198</v>
      </c>
      <c r="M4360" t="str">
        <f t="shared" si="598"/>
        <v>https://www.dl.ndl.go.jp/api/iiif/3437686/canvas/198</v>
      </c>
      <c r="N4360" t="str">
        <f t="shared" si="596"/>
        <v>https://www.dl.ndl.go.jp/api/iiif/3437686/manifest.json</v>
      </c>
      <c r="O4360" t="str">
        <f t="shared" si="599"/>
        <v>http://da.dl.itc.u-tokyo.ac.jp/mirador/?params=[{%22manifest%22:%22https://www.dl.ndl.go.jp/api/iiif/3437686/manifest.json%22,%22canvas%22:%22https://www.dl.ndl.go.jp/api/iiif/3437686/canvas/198%22}]</v>
      </c>
      <c r="P4360" t="b">
        <f t="shared" si="600"/>
        <v>1</v>
      </c>
      <c r="Q4360" t="b">
        <f t="shared" si="601"/>
        <v>1</v>
      </c>
      <c r="R4360" s="8">
        <v>356</v>
      </c>
      <c r="S4360" s="8">
        <v>1</v>
      </c>
      <c r="T4360" s="9" t="s">
        <v>5592</v>
      </c>
    </row>
    <row r="4361" spans="1:20" ht="19">
      <c r="A4361" s="8" t="str">
        <f t="shared" si="602"/>
        <v>https://w3id.org/kouigenjimonogatari/data/0356-02.json</v>
      </c>
      <c r="B4361" s="8">
        <v>356</v>
      </c>
      <c r="C4361" s="8">
        <v>2</v>
      </c>
      <c r="D4361" s="9" t="s">
        <v>5593</v>
      </c>
      <c r="E4361" t="str">
        <f t="shared" si="594"/>
        <v>http://creativecommons.org/publicdomain/zero/1.0/</v>
      </c>
      <c r="F4361" s="11" t="s">
        <v>5914</v>
      </c>
      <c r="G4361">
        <v>10</v>
      </c>
      <c r="H4361" t="s">
        <v>337</v>
      </c>
      <c r="I4361" s="3" t="str">
        <f t="shared" si="595"/>
        <v>https://jpsearch.go.jp/term/type/文章要素</v>
      </c>
      <c r="L4361">
        <f t="shared" si="597"/>
        <v>198</v>
      </c>
      <c r="M4361" t="str">
        <f t="shared" si="598"/>
        <v>https://www.dl.ndl.go.jp/api/iiif/3437686/canvas/198</v>
      </c>
      <c r="N4361" t="str">
        <f t="shared" si="596"/>
        <v>https://www.dl.ndl.go.jp/api/iiif/3437686/manifest.json</v>
      </c>
      <c r="O4361" t="str">
        <f t="shared" si="599"/>
        <v>http://da.dl.itc.u-tokyo.ac.jp/mirador/?params=[{%22manifest%22:%22https://www.dl.ndl.go.jp/api/iiif/3437686/manifest.json%22,%22canvas%22:%22https://www.dl.ndl.go.jp/api/iiif/3437686/canvas/198%22}]</v>
      </c>
      <c r="P4361" t="b">
        <f t="shared" si="600"/>
        <v>1</v>
      </c>
      <c r="Q4361" t="b">
        <f t="shared" si="601"/>
        <v>1</v>
      </c>
      <c r="R4361" s="8">
        <v>356</v>
      </c>
      <c r="S4361" s="8">
        <v>2</v>
      </c>
      <c r="T4361" s="9" t="s">
        <v>5593</v>
      </c>
    </row>
    <row r="4362" spans="1:20" ht="19">
      <c r="A4362" s="8" t="str">
        <f t="shared" si="602"/>
        <v>https://w3id.org/kouigenjimonogatari/data/0356-03.json</v>
      </c>
      <c r="B4362" s="8">
        <v>356</v>
      </c>
      <c r="C4362" s="8">
        <v>3</v>
      </c>
      <c r="D4362" s="9" t="s">
        <v>5594</v>
      </c>
      <c r="E4362" t="str">
        <f t="shared" si="594"/>
        <v>http://creativecommons.org/publicdomain/zero/1.0/</v>
      </c>
      <c r="F4362" s="11" t="s">
        <v>5914</v>
      </c>
      <c r="G4362">
        <v>10</v>
      </c>
      <c r="H4362" t="s">
        <v>337</v>
      </c>
      <c r="I4362" s="3" t="str">
        <f t="shared" si="595"/>
        <v>https://jpsearch.go.jp/term/type/文章要素</v>
      </c>
      <c r="L4362">
        <f t="shared" si="597"/>
        <v>198</v>
      </c>
      <c r="M4362" t="str">
        <f t="shared" si="598"/>
        <v>https://www.dl.ndl.go.jp/api/iiif/3437686/canvas/198</v>
      </c>
      <c r="N4362" t="str">
        <f t="shared" si="596"/>
        <v>https://www.dl.ndl.go.jp/api/iiif/3437686/manifest.json</v>
      </c>
      <c r="O4362" t="str">
        <f t="shared" si="599"/>
        <v>http://da.dl.itc.u-tokyo.ac.jp/mirador/?params=[{%22manifest%22:%22https://www.dl.ndl.go.jp/api/iiif/3437686/manifest.json%22,%22canvas%22:%22https://www.dl.ndl.go.jp/api/iiif/3437686/canvas/198%22}]</v>
      </c>
      <c r="P4362" t="b">
        <f t="shared" si="600"/>
        <v>1</v>
      </c>
      <c r="Q4362" t="b">
        <f t="shared" si="601"/>
        <v>1</v>
      </c>
      <c r="R4362" s="8">
        <v>356</v>
      </c>
      <c r="S4362" s="8">
        <v>3</v>
      </c>
      <c r="T4362" s="9" t="s">
        <v>5594</v>
      </c>
    </row>
    <row r="4363" spans="1:20" ht="19">
      <c r="A4363" s="8" t="str">
        <f t="shared" si="602"/>
        <v>https://w3id.org/kouigenjimonogatari/data/0356-04.json</v>
      </c>
      <c r="B4363" s="8">
        <v>356</v>
      </c>
      <c r="C4363" s="8">
        <v>4</v>
      </c>
      <c r="D4363" s="9" t="s">
        <v>5595</v>
      </c>
      <c r="E4363" t="str">
        <f t="shared" si="594"/>
        <v>http://creativecommons.org/publicdomain/zero/1.0/</v>
      </c>
      <c r="F4363" s="11" t="s">
        <v>5914</v>
      </c>
      <c r="G4363">
        <v>10</v>
      </c>
      <c r="H4363" t="s">
        <v>337</v>
      </c>
      <c r="I4363" s="3" t="str">
        <f t="shared" si="595"/>
        <v>https://jpsearch.go.jp/term/type/文章要素</v>
      </c>
      <c r="L4363">
        <f t="shared" si="597"/>
        <v>198</v>
      </c>
      <c r="M4363" t="str">
        <f t="shared" si="598"/>
        <v>https://www.dl.ndl.go.jp/api/iiif/3437686/canvas/198</v>
      </c>
      <c r="N4363" t="str">
        <f t="shared" si="596"/>
        <v>https://www.dl.ndl.go.jp/api/iiif/3437686/manifest.json</v>
      </c>
      <c r="O4363" t="str">
        <f t="shared" si="599"/>
        <v>http://da.dl.itc.u-tokyo.ac.jp/mirador/?params=[{%22manifest%22:%22https://www.dl.ndl.go.jp/api/iiif/3437686/manifest.json%22,%22canvas%22:%22https://www.dl.ndl.go.jp/api/iiif/3437686/canvas/198%22}]</v>
      </c>
      <c r="P4363" t="b">
        <f t="shared" si="600"/>
        <v>1</v>
      </c>
      <c r="Q4363" t="b">
        <f t="shared" si="601"/>
        <v>1</v>
      </c>
      <c r="R4363" s="8">
        <v>356</v>
      </c>
      <c r="S4363" s="8">
        <v>4</v>
      </c>
      <c r="T4363" s="9" t="s">
        <v>5595</v>
      </c>
    </row>
    <row r="4364" spans="1:20" ht="19">
      <c r="A4364" s="8" t="str">
        <f t="shared" si="602"/>
        <v>https://w3id.org/kouigenjimonogatari/data/0356-05.json</v>
      </c>
      <c r="B4364" s="8">
        <v>356</v>
      </c>
      <c r="C4364" s="8">
        <v>5</v>
      </c>
      <c r="D4364" s="9" t="s">
        <v>4271</v>
      </c>
      <c r="E4364" t="str">
        <f t="shared" si="594"/>
        <v>http://creativecommons.org/publicdomain/zero/1.0/</v>
      </c>
      <c r="F4364" s="11" t="s">
        <v>5914</v>
      </c>
      <c r="G4364">
        <v>10</v>
      </c>
      <c r="H4364" t="s">
        <v>337</v>
      </c>
      <c r="I4364" s="3" t="str">
        <f t="shared" si="595"/>
        <v>https://jpsearch.go.jp/term/type/文章要素</v>
      </c>
      <c r="L4364">
        <f t="shared" si="597"/>
        <v>198</v>
      </c>
      <c r="M4364" t="str">
        <f t="shared" si="598"/>
        <v>https://www.dl.ndl.go.jp/api/iiif/3437686/canvas/198</v>
      </c>
      <c r="N4364" t="str">
        <f t="shared" si="596"/>
        <v>https://www.dl.ndl.go.jp/api/iiif/3437686/manifest.json</v>
      </c>
      <c r="O4364" t="str">
        <f t="shared" si="599"/>
        <v>http://da.dl.itc.u-tokyo.ac.jp/mirador/?params=[{%22manifest%22:%22https://www.dl.ndl.go.jp/api/iiif/3437686/manifest.json%22,%22canvas%22:%22https://www.dl.ndl.go.jp/api/iiif/3437686/canvas/198%22}]</v>
      </c>
      <c r="P4364" t="b">
        <f t="shared" si="600"/>
        <v>1</v>
      </c>
      <c r="Q4364" t="b">
        <f t="shared" si="601"/>
        <v>1</v>
      </c>
      <c r="R4364" s="8">
        <v>356</v>
      </c>
      <c r="S4364" s="8">
        <v>5</v>
      </c>
      <c r="T4364" s="9" t="s">
        <v>4271</v>
      </c>
    </row>
    <row r="4365" spans="1:20" ht="19">
      <c r="A4365" s="8" t="str">
        <f t="shared" si="602"/>
        <v>https://w3id.org/kouigenjimonogatari/data/0356-06.json</v>
      </c>
      <c r="B4365" s="8">
        <v>356</v>
      </c>
      <c r="C4365" s="8">
        <v>6</v>
      </c>
      <c r="D4365" s="9" t="s">
        <v>5596</v>
      </c>
      <c r="E4365" t="str">
        <f t="shared" si="594"/>
        <v>http://creativecommons.org/publicdomain/zero/1.0/</v>
      </c>
      <c r="F4365" s="11" t="s">
        <v>5914</v>
      </c>
      <c r="G4365">
        <v>10</v>
      </c>
      <c r="H4365" t="s">
        <v>337</v>
      </c>
      <c r="I4365" s="3" t="str">
        <f t="shared" si="595"/>
        <v>https://jpsearch.go.jp/term/type/文章要素</v>
      </c>
      <c r="L4365">
        <f t="shared" si="597"/>
        <v>198</v>
      </c>
      <c r="M4365" t="str">
        <f t="shared" si="598"/>
        <v>https://www.dl.ndl.go.jp/api/iiif/3437686/canvas/198</v>
      </c>
      <c r="N4365" t="str">
        <f t="shared" si="596"/>
        <v>https://www.dl.ndl.go.jp/api/iiif/3437686/manifest.json</v>
      </c>
      <c r="O4365" t="str">
        <f t="shared" si="599"/>
        <v>http://da.dl.itc.u-tokyo.ac.jp/mirador/?params=[{%22manifest%22:%22https://www.dl.ndl.go.jp/api/iiif/3437686/manifest.json%22,%22canvas%22:%22https://www.dl.ndl.go.jp/api/iiif/3437686/canvas/198%22}]</v>
      </c>
      <c r="P4365" t="b">
        <f t="shared" si="600"/>
        <v>1</v>
      </c>
      <c r="Q4365" t="b">
        <f t="shared" si="601"/>
        <v>1</v>
      </c>
      <c r="R4365" s="8">
        <v>356</v>
      </c>
      <c r="S4365" s="8">
        <v>6</v>
      </c>
      <c r="T4365" s="9" t="s">
        <v>5596</v>
      </c>
    </row>
    <row r="4366" spans="1:20" ht="19">
      <c r="A4366" s="8" t="str">
        <f t="shared" si="602"/>
        <v>https://w3id.org/kouigenjimonogatari/data/0356-07.json</v>
      </c>
      <c r="B4366" s="8">
        <v>356</v>
      </c>
      <c r="C4366" s="8">
        <v>7</v>
      </c>
      <c r="D4366" s="9" t="s">
        <v>5597</v>
      </c>
      <c r="E4366" t="str">
        <f t="shared" si="594"/>
        <v>http://creativecommons.org/publicdomain/zero/1.0/</v>
      </c>
      <c r="F4366" s="11" t="s">
        <v>5914</v>
      </c>
      <c r="G4366">
        <v>10</v>
      </c>
      <c r="H4366" t="s">
        <v>337</v>
      </c>
      <c r="I4366" s="3" t="str">
        <f t="shared" si="595"/>
        <v>https://jpsearch.go.jp/term/type/文章要素</v>
      </c>
      <c r="L4366">
        <f t="shared" si="597"/>
        <v>198</v>
      </c>
      <c r="M4366" t="str">
        <f t="shared" si="598"/>
        <v>https://www.dl.ndl.go.jp/api/iiif/3437686/canvas/198</v>
      </c>
      <c r="N4366" t="str">
        <f t="shared" si="596"/>
        <v>https://www.dl.ndl.go.jp/api/iiif/3437686/manifest.json</v>
      </c>
      <c r="O4366" t="str">
        <f t="shared" si="599"/>
        <v>http://da.dl.itc.u-tokyo.ac.jp/mirador/?params=[{%22manifest%22:%22https://www.dl.ndl.go.jp/api/iiif/3437686/manifest.json%22,%22canvas%22:%22https://www.dl.ndl.go.jp/api/iiif/3437686/canvas/198%22}]</v>
      </c>
      <c r="P4366" t="b">
        <f t="shared" si="600"/>
        <v>1</v>
      </c>
      <c r="Q4366" t="b">
        <f t="shared" si="601"/>
        <v>1</v>
      </c>
      <c r="R4366" s="8">
        <v>356</v>
      </c>
      <c r="S4366" s="8">
        <v>7</v>
      </c>
      <c r="T4366" s="9" t="s">
        <v>5597</v>
      </c>
    </row>
    <row r="4367" spans="1:20" ht="19">
      <c r="A4367" s="8" t="str">
        <f t="shared" si="602"/>
        <v>https://w3id.org/kouigenjimonogatari/data/0356-08.json</v>
      </c>
      <c r="B4367" s="8">
        <v>356</v>
      </c>
      <c r="C4367" s="8">
        <v>8</v>
      </c>
      <c r="D4367" s="9" t="s">
        <v>5598</v>
      </c>
      <c r="E4367" t="str">
        <f t="shared" si="594"/>
        <v>http://creativecommons.org/publicdomain/zero/1.0/</v>
      </c>
      <c r="F4367" s="11" t="s">
        <v>5914</v>
      </c>
      <c r="G4367">
        <v>10</v>
      </c>
      <c r="H4367" t="s">
        <v>337</v>
      </c>
      <c r="I4367" s="3" t="str">
        <f t="shared" si="595"/>
        <v>https://jpsearch.go.jp/term/type/文章要素</v>
      </c>
      <c r="L4367">
        <f t="shared" si="597"/>
        <v>198</v>
      </c>
      <c r="M4367" t="str">
        <f t="shared" si="598"/>
        <v>https://www.dl.ndl.go.jp/api/iiif/3437686/canvas/198</v>
      </c>
      <c r="N4367" t="str">
        <f t="shared" si="596"/>
        <v>https://www.dl.ndl.go.jp/api/iiif/3437686/manifest.json</v>
      </c>
      <c r="O4367" t="str">
        <f t="shared" si="599"/>
        <v>http://da.dl.itc.u-tokyo.ac.jp/mirador/?params=[{%22manifest%22:%22https://www.dl.ndl.go.jp/api/iiif/3437686/manifest.json%22,%22canvas%22:%22https://www.dl.ndl.go.jp/api/iiif/3437686/canvas/198%22}]</v>
      </c>
      <c r="P4367" t="b">
        <f t="shared" si="600"/>
        <v>1</v>
      </c>
      <c r="Q4367" t="b">
        <f t="shared" si="601"/>
        <v>1</v>
      </c>
      <c r="R4367" s="8">
        <v>356</v>
      </c>
      <c r="S4367" s="8">
        <v>8</v>
      </c>
      <c r="T4367" s="9" t="s">
        <v>5598</v>
      </c>
    </row>
    <row r="4368" spans="1:20" ht="19">
      <c r="A4368" s="8" t="str">
        <f t="shared" si="602"/>
        <v>https://w3id.org/kouigenjimonogatari/data/0356-09.json</v>
      </c>
      <c r="B4368" s="8">
        <v>356</v>
      </c>
      <c r="C4368" s="8">
        <v>9</v>
      </c>
      <c r="D4368" s="9" t="s">
        <v>5599</v>
      </c>
      <c r="E4368" t="str">
        <f t="shared" si="594"/>
        <v>http://creativecommons.org/publicdomain/zero/1.0/</v>
      </c>
      <c r="F4368" s="11" t="s">
        <v>5914</v>
      </c>
      <c r="G4368">
        <v>10</v>
      </c>
      <c r="H4368" t="s">
        <v>337</v>
      </c>
      <c r="I4368" s="3" t="str">
        <f t="shared" si="595"/>
        <v>https://jpsearch.go.jp/term/type/文章要素</v>
      </c>
      <c r="L4368">
        <f t="shared" si="597"/>
        <v>198</v>
      </c>
      <c r="M4368" t="str">
        <f t="shared" si="598"/>
        <v>https://www.dl.ndl.go.jp/api/iiif/3437686/canvas/198</v>
      </c>
      <c r="N4368" t="str">
        <f t="shared" si="596"/>
        <v>https://www.dl.ndl.go.jp/api/iiif/3437686/manifest.json</v>
      </c>
      <c r="O4368" t="str">
        <f t="shared" si="599"/>
        <v>http://da.dl.itc.u-tokyo.ac.jp/mirador/?params=[{%22manifest%22:%22https://www.dl.ndl.go.jp/api/iiif/3437686/manifest.json%22,%22canvas%22:%22https://www.dl.ndl.go.jp/api/iiif/3437686/canvas/198%22}]</v>
      </c>
      <c r="P4368" t="b">
        <f t="shared" si="600"/>
        <v>1</v>
      </c>
      <c r="Q4368" t="b">
        <f t="shared" si="601"/>
        <v>1</v>
      </c>
      <c r="R4368" s="8">
        <v>356</v>
      </c>
      <c r="S4368" s="8">
        <v>9</v>
      </c>
      <c r="T4368" s="9" t="s">
        <v>5599</v>
      </c>
    </row>
    <row r="4369" spans="1:20" ht="19">
      <c r="A4369" s="8" t="str">
        <f t="shared" si="602"/>
        <v>https://w3id.org/kouigenjimonogatari/data/0356-10.json</v>
      </c>
      <c r="B4369" s="8">
        <v>356</v>
      </c>
      <c r="C4369" s="8">
        <v>10</v>
      </c>
      <c r="D4369" s="9" t="s">
        <v>5600</v>
      </c>
      <c r="E4369" t="str">
        <f t="shared" ref="E4369:E4432" si="603">"http://creativecommons.org/publicdomain/zero/1.0/"</f>
        <v>http://creativecommons.org/publicdomain/zero/1.0/</v>
      </c>
      <c r="F4369" s="11" t="s">
        <v>5914</v>
      </c>
      <c r="G4369">
        <v>10</v>
      </c>
      <c r="H4369" t="s">
        <v>337</v>
      </c>
      <c r="I4369" s="3" t="str">
        <f t="shared" ref="I4369:I4432" si="604">"https://jpsearch.go.jp/term/type/文章要素"</f>
        <v>https://jpsearch.go.jp/term/type/文章要素</v>
      </c>
      <c r="L4369">
        <f t="shared" si="597"/>
        <v>198</v>
      </c>
      <c r="M4369" t="str">
        <f t="shared" si="598"/>
        <v>https://www.dl.ndl.go.jp/api/iiif/3437686/canvas/198</v>
      </c>
      <c r="N4369" t="str">
        <f t="shared" ref="N4369:N4432" si="605">"https://www.dl.ndl.go.jp/api/iiif/3437686/manifest.json"</f>
        <v>https://www.dl.ndl.go.jp/api/iiif/3437686/manifest.json</v>
      </c>
      <c r="O4369" t="str">
        <f t="shared" si="599"/>
        <v>http://da.dl.itc.u-tokyo.ac.jp/mirador/?params=[{%22manifest%22:%22https://www.dl.ndl.go.jp/api/iiif/3437686/manifest.json%22,%22canvas%22:%22https://www.dl.ndl.go.jp/api/iiif/3437686/canvas/198%22}]</v>
      </c>
      <c r="P4369" t="b">
        <f t="shared" si="600"/>
        <v>1</v>
      </c>
      <c r="Q4369" t="b">
        <f t="shared" si="601"/>
        <v>1</v>
      </c>
      <c r="R4369" s="8">
        <v>356</v>
      </c>
      <c r="S4369" s="8">
        <v>10</v>
      </c>
      <c r="T4369" s="9" t="s">
        <v>5600</v>
      </c>
    </row>
    <row r="4370" spans="1:20" ht="19">
      <c r="A4370" s="8" t="str">
        <f t="shared" si="602"/>
        <v>https://w3id.org/kouigenjimonogatari/data/0356-11.json</v>
      </c>
      <c r="B4370" s="8">
        <v>356</v>
      </c>
      <c r="C4370" s="8">
        <v>11</v>
      </c>
      <c r="D4370" s="9" t="s">
        <v>5601</v>
      </c>
      <c r="E4370" t="str">
        <f t="shared" si="603"/>
        <v>http://creativecommons.org/publicdomain/zero/1.0/</v>
      </c>
      <c r="F4370" s="11" t="s">
        <v>5914</v>
      </c>
      <c r="G4370">
        <v>10</v>
      </c>
      <c r="H4370" t="s">
        <v>337</v>
      </c>
      <c r="I4370" s="3" t="str">
        <f t="shared" si="604"/>
        <v>https://jpsearch.go.jp/term/type/文章要素</v>
      </c>
      <c r="L4370">
        <f t="shared" si="597"/>
        <v>198</v>
      </c>
      <c r="M4370" t="str">
        <f t="shared" si="598"/>
        <v>https://www.dl.ndl.go.jp/api/iiif/3437686/canvas/198</v>
      </c>
      <c r="N4370" t="str">
        <f t="shared" si="605"/>
        <v>https://www.dl.ndl.go.jp/api/iiif/3437686/manifest.json</v>
      </c>
      <c r="O4370" t="str">
        <f t="shared" si="599"/>
        <v>http://da.dl.itc.u-tokyo.ac.jp/mirador/?params=[{%22manifest%22:%22https://www.dl.ndl.go.jp/api/iiif/3437686/manifest.json%22,%22canvas%22:%22https://www.dl.ndl.go.jp/api/iiif/3437686/canvas/198%22}]</v>
      </c>
      <c r="P4370" t="b">
        <f t="shared" si="600"/>
        <v>1</v>
      </c>
      <c r="Q4370" t="b">
        <f t="shared" si="601"/>
        <v>1</v>
      </c>
      <c r="R4370" s="8">
        <v>356</v>
      </c>
      <c r="S4370" s="8">
        <v>11</v>
      </c>
      <c r="T4370" s="9" t="s">
        <v>5601</v>
      </c>
    </row>
    <row r="4371" spans="1:20" ht="19">
      <c r="A4371" s="8" t="str">
        <f t="shared" si="602"/>
        <v>https://w3id.org/kouigenjimonogatari/data/0356-12.json</v>
      </c>
      <c r="B4371" s="8">
        <v>356</v>
      </c>
      <c r="C4371" s="8">
        <v>12</v>
      </c>
      <c r="D4371" s="9" t="s">
        <v>5602</v>
      </c>
      <c r="E4371" t="str">
        <f t="shared" si="603"/>
        <v>http://creativecommons.org/publicdomain/zero/1.0/</v>
      </c>
      <c r="F4371" s="11" t="s">
        <v>5914</v>
      </c>
      <c r="G4371">
        <v>10</v>
      </c>
      <c r="H4371" t="s">
        <v>337</v>
      </c>
      <c r="I4371" s="3" t="str">
        <f t="shared" si="604"/>
        <v>https://jpsearch.go.jp/term/type/文章要素</v>
      </c>
      <c r="L4371">
        <f t="shared" si="597"/>
        <v>198</v>
      </c>
      <c r="M4371" t="str">
        <f t="shared" si="598"/>
        <v>https://www.dl.ndl.go.jp/api/iiif/3437686/canvas/198</v>
      </c>
      <c r="N4371" t="str">
        <f t="shared" si="605"/>
        <v>https://www.dl.ndl.go.jp/api/iiif/3437686/manifest.json</v>
      </c>
      <c r="O4371" t="str">
        <f t="shared" si="599"/>
        <v>http://da.dl.itc.u-tokyo.ac.jp/mirador/?params=[{%22manifest%22:%22https://www.dl.ndl.go.jp/api/iiif/3437686/manifest.json%22,%22canvas%22:%22https://www.dl.ndl.go.jp/api/iiif/3437686/canvas/198%22}]</v>
      </c>
      <c r="P4371" t="b">
        <f t="shared" si="600"/>
        <v>1</v>
      </c>
      <c r="Q4371" t="b">
        <f t="shared" si="601"/>
        <v>1</v>
      </c>
      <c r="R4371" s="8">
        <v>356</v>
      </c>
      <c r="S4371" s="8">
        <v>12</v>
      </c>
      <c r="T4371" s="9" t="s">
        <v>5602</v>
      </c>
    </row>
    <row r="4372" spans="1:20" ht="19">
      <c r="A4372" s="8" t="str">
        <f t="shared" si="602"/>
        <v>https://w3id.org/kouigenjimonogatari/data/0356-13.json</v>
      </c>
      <c r="B4372" s="8">
        <v>356</v>
      </c>
      <c r="C4372" s="8">
        <v>13</v>
      </c>
      <c r="D4372" s="9" t="s">
        <v>5603</v>
      </c>
      <c r="E4372" t="str">
        <f t="shared" si="603"/>
        <v>http://creativecommons.org/publicdomain/zero/1.0/</v>
      </c>
      <c r="F4372" s="11" t="s">
        <v>5914</v>
      </c>
      <c r="G4372">
        <v>10</v>
      </c>
      <c r="H4372" t="s">
        <v>337</v>
      </c>
      <c r="I4372" s="3" t="str">
        <f t="shared" si="604"/>
        <v>https://jpsearch.go.jp/term/type/文章要素</v>
      </c>
      <c r="L4372">
        <f t="shared" si="597"/>
        <v>198</v>
      </c>
      <c r="M4372" t="str">
        <f t="shared" si="598"/>
        <v>https://www.dl.ndl.go.jp/api/iiif/3437686/canvas/198</v>
      </c>
      <c r="N4372" t="str">
        <f t="shared" si="605"/>
        <v>https://www.dl.ndl.go.jp/api/iiif/3437686/manifest.json</v>
      </c>
      <c r="O4372" t="str">
        <f t="shared" si="599"/>
        <v>http://da.dl.itc.u-tokyo.ac.jp/mirador/?params=[{%22manifest%22:%22https://www.dl.ndl.go.jp/api/iiif/3437686/manifest.json%22,%22canvas%22:%22https://www.dl.ndl.go.jp/api/iiif/3437686/canvas/198%22}]</v>
      </c>
      <c r="P4372" t="b">
        <f t="shared" si="600"/>
        <v>1</v>
      </c>
      <c r="Q4372" t="b">
        <f t="shared" si="601"/>
        <v>1</v>
      </c>
      <c r="R4372" s="8">
        <v>356</v>
      </c>
      <c r="S4372" s="8">
        <v>13</v>
      </c>
      <c r="T4372" s="9" t="s">
        <v>5603</v>
      </c>
    </row>
    <row r="4373" spans="1:20" ht="19">
      <c r="A4373" s="8" t="str">
        <f t="shared" si="602"/>
        <v>https://w3id.org/kouigenjimonogatari/data/0356-14.json</v>
      </c>
      <c r="B4373" s="8">
        <v>356</v>
      </c>
      <c r="C4373" s="8">
        <v>14</v>
      </c>
      <c r="D4373" s="9" t="s">
        <v>5604</v>
      </c>
      <c r="E4373" t="str">
        <f t="shared" si="603"/>
        <v>http://creativecommons.org/publicdomain/zero/1.0/</v>
      </c>
      <c r="F4373" s="11" t="s">
        <v>5914</v>
      </c>
      <c r="G4373">
        <v>10</v>
      </c>
      <c r="H4373" t="s">
        <v>337</v>
      </c>
      <c r="I4373" s="3" t="str">
        <f t="shared" si="604"/>
        <v>https://jpsearch.go.jp/term/type/文章要素</v>
      </c>
      <c r="L4373">
        <f t="shared" si="597"/>
        <v>198</v>
      </c>
      <c r="M4373" t="str">
        <f t="shared" si="598"/>
        <v>https://www.dl.ndl.go.jp/api/iiif/3437686/canvas/198</v>
      </c>
      <c r="N4373" t="str">
        <f t="shared" si="605"/>
        <v>https://www.dl.ndl.go.jp/api/iiif/3437686/manifest.json</v>
      </c>
      <c r="O4373" t="str">
        <f t="shared" si="599"/>
        <v>http://da.dl.itc.u-tokyo.ac.jp/mirador/?params=[{%22manifest%22:%22https://www.dl.ndl.go.jp/api/iiif/3437686/manifest.json%22,%22canvas%22:%22https://www.dl.ndl.go.jp/api/iiif/3437686/canvas/198%22}]</v>
      </c>
      <c r="P4373" t="b">
        <f t="shared" si="600"/>
        <v>1</v>
      </c>
      <c r="Q4373" t="b">
        <f t="shared" si="601"/>
        <v>1</v>
      </c>
      <c r="R4373" s="8">
        <v>356</v>
      </c>
      <c r="S4373" s="8">
        <v>14</v>
      </c>
      <c r="T4373" s="9" t="s">
        <v>5604</v>
      </c>
    </row>
    <row r="4374" spans="1:20" ht="19">
      <c r="A4374" s="8" t="str">
        <f t="shared" si="602"/>
        <v>https://w3id.org/kouigenjimonogatari/data/0357-01.json</v>
      </c>
      <c r="B4374" s="8">
        <v>357</v>
      </c>
      <c r="C4374" s="8">
        <v>1</v>
      </c>
      <c r="D4374" s="9" t="s">
        <v>5605</v>
      </c>
      <c r="E4374" t="str">
        <f t="shared" si="603"/>
        <v>http://creativecommons.org/publicdomain/zero/1.0/</v>
      </c>
      <c r="F4374" s="11" t="s">
        <v>5914</v>
      </c>
      <c r="G4374">
        <v>10</v>
      </c>
      <c r="H4374" t="s">
        <v>337</v>
      </c>
      <c r="I4374" s="3" t="str">
        <f t="shared" si="604"/>
        <v>https://jpsearch.go.jp/term/type/文章要素</v>
      </c>
      <c r="L4374">
        <f t="shared" si="597"/>
        <v>198</v>
      </c>
      <c r="M4374" t="str">
        <f t="shared" si="598"/>
        <v>https://www.dl.ndl.go.jp/api/iiif/3437686/canvas/198</v>
      </c>
      <c r="N4374" t="str">
        <f t="shared" si="605"/>
        <v>https://www.dl.ndl.go.jp/api/iiif/3437686/manifest.json</v>
      </c>
      <c r="O4374" t="str">
        <f t="shared" si="599"/>
        <v>http://da.dl.itc.u-tokyo.ac.jp/mirador/?params=[{%22manifest%22:%22https://www.dl.ndl.go.jp/api/iiif/3437686/manifest.json%22,%22canvas%22:%22https://www.dl.ndl.go.jp/api/iiif/3437686/canvas/198%22}]</v>
      </c>
      <c r="P4374" t="b">
        <f t="shared" si="600"/>
        <v>1</v>
      </c>
      <c r="Q4374" t="b">
        <f t="shared" si="601"/>
        <v>1</v>
      </c>
      <c r="R4374" s="8">
        <v>357</v>
      </c>
      <c r="S4374" s="8">
        <v>1</v>
      </c>
      <c r="T4374" s="9" t="s">
        <v>5605</v>
      </c>
    </row>
    <row r="4375" spans="1:20" ht="19">
      <c r="A4375" s="8" t="str">
        <f t="shared" si="602"/>
        <v>https://w3id.org/kouigenjimonogatari/data/0357-02.json</v>
      </c>
      <c r="B4375" s="8">
        <v>357</v>
      </c>
      <c r="C4375" s="8">
        <v>2</v>
      </c>
      <c r="D4375" s="9" t="s">
        <v>5606</v>
      </c>
      <c r="E4375" t="str">
        <f t="shared" si="603"/>
        <v>http://creativecommons.org/publicdomain/zero/1.0/</v>
      </c>
      <c r="F4375" s="11" t="s">
        <v>5914</v>
      </c>
      <c r="G4375">
        <v>10</v>
      </c>
      <c r="H4375" t="s">
        <v>337</v>
      </c>
      <c r="I4375" s="3" t="str">
        <f t="shared" si="604"/>
        <v>https://jpsearch.go.jp/term/type/文章要素</v>
      </c>
      <c r="L4375">
        <f t="shared" si="597"/>
        <v>198</v>
      </c>
      <c r="M4375" t="str">
        <f t="shared" si="598"/>
        <v>https://www.dl.ndl.go.jp/api/iiif/3437686/canvas/198</v>
      </c>
      <c r="N4375" t="str">
        <f t="shared" si="605"/>
        <v>https://www.dl.ndl.go.jp/api/iiif/3437686/manifest.json</v>
      </c>
      <c r="O4375" t="str">
        <f t="shared" si="599"/>
        <v>http://da.dl.itc.u-tokyo.ac.jp/mirador/?params=[{%22manifest%22:%22https://www.dl.ndl.go.jp/api/iiif/3437686/manifest.json%22,%22canvas%22:%22https://www.dl.ndl.go.jp/api/iiif/3437686/canvas/198%22}]</v>
      </c>
      <c r="P4375" t="b">
        <f t="shared" si="600"/>
        <v>1</v>
      </c>
      <c r="Q4375" t="b">
        <f t="shared" si="601"/>
        <v>1</v>
      </c>
      <c r="R4375" s="8">
        <v>357</v>
      </c>
      <c r="S4375" s="8">
        <v>2</v>
      </c>
      <c r="T4375" s="9" t="s">
        <v>5606</v>
      </c>
    </row>
    <row r="4376" spans="1:20" ht="19">
      <c r="A4376" s="8" t="str">
        <f t="shared" si="602"/>
        <v>https://w3id.org/kouigenjimonogatari/data/0357-03.json</v>
      </c>
      <c r="B4376" s="8">
        <v>357</v>
      </c>
      <c r="C4376" s="8">
        <v>3</v>
      </c>
      <c r="D4376" s="9" t="s">
        <v>5607</v>
      </c>
      <c r="E4376" t="str">
        <f t="shared" si="603"/>
        <v>http://creativecommons.org/publicdomain/zero/1.0/</v>
      </c>
      <c r="F4376" s="11" t="s">
        <v>5914</v>
      </c>
      <c r="G4376">
        <v>10</v>
      </c>
      <c r="H4376" t="s">
        <v>337</v>
      </c>
      <c r="I4376" s="3" t="str">
        <f t="shared" si="604"/>
        <v>https://jpsearch.go.jp/term/type/文章要素</v>
      </c>
      <c r="L4376">
        <f t="shared" si="597"/>
        <v>198</v>
      </c>
      <c r="M4376" t="str">
        <f t="shared" si="598"/>
        <v>https://www.dl.ndl.go.jp/api/iiif/3437686/canvas/198</v>
      </c>
      <c r="N4376" t="str">
        <f t="shared" si="605"/>
        <v>https://www.dl.ndl.go.jp/api/iiif/3437686/manifest.json</v>
      </c>
      <c r="O4376" t="str">
        <f t="shared" si="599"/>
        <v>http://da.dl.itc.u-tokyo.ac.jp/mirador/?params=[{%22manifest%22:%22https://www.dl.ndl.go.jp/api/iiif/3437686/manifest.json%22,%22canvas%22:%22https://www.dl.ndl.go.jp/api/iiif/3437686/canvas/198%22}]</v>
      </c>
      <c r="P4376" t="b">
        <f t="shared" si="600"/>
        <v>1</v>
      </c>
      <c r="Q4376" t="b">
        <f t="shared" si="601"/>
        <v>1</v>
      </c>
      <c r="R4376" s="8">
        <v>357</v>
      </c>
      <c r="S4376" s="8">
        <v>3</v>
      </c>
      <c r="T4376" s="9" t="s">
        <v>5607</v>
      </c>
    </row>
    <row r="4377" spans="1:20" ht="19">
      <c r="A4377" s="8" t="str">
        <f t="shared" si="602"/>
        <v>https://w3id.org/kouigenjimonogatari/data/0357-04.json</v>
      </c>
      <c r="B4377" s="8">
        <v>357</v>
      </c>
      <c r="C4377" s="8">
        <v>4</v>
      </c>
      <c r="D4377" s="9" t="s">
        <v>5608</v>
      </c>
      <c r="E4377" t="str">
        <f t="shared" si="603"/>
        <v>http://creativecommons.org/publicdomain/zero/1.0/</v>
      </c>
      <c r="F4377" s="11" t="s">
        <v>5914</v>
      </c>
      <c r="G4377">
        <v>10</v>
      </c>
      <c r="H4377" t="s">
        <v>337</v>
      </c>
      <c r="I4377" s="3" t="str">
        <f t="shared" si="604"/>
        <v>https://jpsearch.go.jp/term/type/文章要素</v>
      </c>
      <c r="L4377">
        <f t="shared" si="597"/>
        <v>198</v>
      </c>
      <c r="M4377" t="str">
        <f t="shared" si="598"/>
        <v>https://www.dl.ndl.go.jp/api/iiif/3437686/canvas/198</v>
      </c>
      <c r="N4377" t="str">
        <f t="shared" si="605"/>
        <v>https://www.dl.ndl.go.jp/api/iiif/3437686/manifest.json</v>
      </c>
      <c r="O4377" t="str">
        <f t="shared" si="599"/>
        <v>http://da.dl.itc.u-tokyo.ac.jp/mirador/?params=[{%22manifest%22:%22https://www.dl.ndl.go.jp/api/iiif/3437686/manifest.json%22,%22canvas%22:%22https://www.dl.ndl.go.jp/api/iiif/3437686/canvas/198%22}]</v>
      </c>
      <c r="P4377" t="b">
        <f t="shared" si="600"/>
        <v>1</v>
      </c>
      <c r="Q4377" t="b">
        <f t="shared" si="601"/>
        <v>1</v>
      </c>
      <c r="R4377" s="8">
        <v>357</v>
      </c>
      <c r="S4377" s="8">
        <v>4</v>
      </c>
      <c r="T4377" s="9" t="s">
        <v>5608</v>
      </c>
    </row>
    <row r="4378" spans="1:20" ht="19">
      <c r="A4378" s="8" t="str">
        <f t="shared" si="602"/>
        <v>https://w3id.org/kouigenjimonogatari/data/0357-05.json</v>
      </c>
      <c r="B4378" s="8">
        <v>357</v>
      </c>
      <c r="C4378" s="8">
        <v>5</v>
      </c>
      <c r="D4378" s="9" t="s">
        <v>5609</v>
      </c>
      <c r="E4378" t="str">
        <f t="shared" si="603"/>
        <v>http://creativecommons.org/publicdomain/zero/1.0/</v>
      </c>
      <c r="F4378" s="11" t="s">
        <v>5914</v>
      </c>
      <c r="G4378">
        <v>10</v>
      </c>
      <c r="H4378" t="s">
        <v>337</v>
      </c>
      <c r="I4378" s="3" t="str">
        <f t="shared" si="604"/>
        <v>https://jpsearch.go.jp/term/type/文章要素</v>
      </c>
      <c r="L4378">
        <f t="shared" si="597"/>
        <v>198</v>
      </c>
      <c r="M4378" t="str">
        <f t="shared" si="598"/>
        <v>https://www.dl.ndl.go.jp/api/iiif/3437686/canvas/198</v>
      </c>
      <c r="N4378" t="str">
        <f t="shared" si="605"/>
        <v>https://www.dl.ndl.go.jp/api/iiif/3437686/manifest.json</v>
      </c>
      <c r="O4378" t="str">
        <f t="shared" si="599"/>
        <v>http://da.dl.itc.u-tokyo.ac.jp/mirador/?params=[{%22manifest%22:%22https://www.dl.ndl.go.jp/api/iiif/3437686/manifest.json%22,%22canvas%22:%22https://www.dl.ndl.go.jp/api/iiif/3437686/canvas/198%22}]</v>
      </c>
      <c r="P4378" t="b">
        <f t="shared" si="600"/>
        <v>1</v>
      </c>
      <c r="Q4378" t="b">
        <f t="shared" si="601"/>
        <v>1</v>
      </c>
      <c r="R4378" s="8">
        <v>357</v>
      </c>
      <c r="S4378" s="8">
        <v>5</v>
      </c>
      <c r="T4378" s="9" t="s">
        <v>5609</v>
      </c>
    </row>
    <row r="4379" spans="1:20" ht="19">
      <c r="A4379" s="8" t="str">
        <f t="shared" si="602"/>
        <v>https://w3id.org/kouigenjimonogatari/data/0357-06.json</v>
      </c>
      <c r="B4379" s="8">
        <v>357</v>
      </c>
      <c r="C4379" s="8">
        <v>6</v>
      </c>
      <c r="D4379" s="9" t="s">
        <v>5610</v>
      </c>
      <c r="E4379" t="str">
        <f t="shared" si="603"/>
        <v>http://creativecommons.org/publicdomain/zero/1.0/</v>
      </c>
      <c r="F4379" s="11" t="s">
        <v>5914</v>
      </c>
      <c r="G4379">
        <v>10</v>
      </c>
      <c r="H4379" t="s">
        <v>337</v>
      </c>
      <c r="I4379" s="3" t="str">
        <f t="shared" si="604"/>
        <v>https://jpsearch.go.jp/term/type/文章要素</v>
      </c>
      <c r="L4379">
        <f t="shared" si="597"/>
        <v>198</v>
      </c>
      <c r="M4379" t="str">
        <f t="shared" si="598"/>
        <v>https://www.dl.ndl.go.jp/api/iiif/3437686/canvas/198</v>
      </c>
      <c r="N4379" t="str">
        <f t="shared" si="605"/>
        <v>https://www.dl.ndl.go.jp/api/iiif/3437686/manifest.json</v>
      </c>
      <c r="O4379" t="str">
        <f t="shared" si="599"/>
        <v>http://da.dl.itc.u-tokyo.ac.jp/mirador/?params=[{%22manifest%22:%22https://www.dl.ndl.go.jp/api/iiif/3437686/manifest.json%22,%22canvas%22:%22https://www.dl.ndl.go.jp/api/iiif/3437686/canvas/198%22}]</v>
      </c>
      <c r="P4379" t="b">
        <f t="shared" si="600"/>
        <v>1</v>
      </c>
      <c r="Q4379" t="b">
        <f t="shared" si="601"/>
        <v>1</v>
      </c>
      <c r="R4379" s="8">
        <v>357</v>
      </c>
      <c r="S4379" s="8">
        <v>6</v>
      </c>
      <c r="T4379" s="9" t="s">
        <v>5610</v>
      </c>
    </row>
    <row r="4380" spans="1:20" ht="19">
      <c r="A4380" s="8" t="str">
        <f t="shared" si="602"/>
        <v>https://w3id.org/kouigenjimonogatari/data/0357-07.json</v>
      </c>
      <c r="B4380" s="8">
        <v>357</v>
      </c>
      <c r="C4380" s="8">
        <v>7</v>
      </c>
      <c r="D4380" s="9" t="s">
        <v>5611</v>
      </c>
      <c r="E4380" t="str">
        <f t="shared" si="603"/>
        <v>http://creativecommons.org/publicdomain/zero/1.0/</v>
      </c>
      <c r="F4380" s="11" t="s">
        <v>5914</v>
      </c>
      <c r="G4380">
        <v>10</v>
      </c>
      <c r="H4380" t="s">
        <v>337</v>
      </c>
      <c r="I4380" s="3" t="str">
        <f t="shared" si="604"/>
        <v>https://jpsearch.go.jp/term/type/文章要素</v>
      </c>
      <c r="L4380">
        <f t="shared" si="597"/>
        <v>198</v>
      </c>
      <c r="M4380" t="str">
        <f t="shared" si="598"/>
        <v>https://www.dl.ndl.go.jp/api/iiif/3437686/canvas/198</v>
      </c>
      <c r="N4380" t="str">
        <f t="shared" si="605"/>
        <v>https://www.dl.ndl.go.jp/api/iiif/3437686/manifest.json</v>
      </c>
      <c r="O4380" t="str">
        <f t="shared" si="599"/>
        <v>http://da.dl.itc.u-tokyo.ac.jp/mirador/?params=[{%22manifest%22:%22https://www.dl.ndl.go.jp/api/iiif/3437686/manifest.json%22,%22canvas%22:%22https://www.dl.ndl.go.jp/api/iiif/3437686/canvas/198%22}]</v>
      </c>
      <c r="P4380" t="b">
        <f t="shared" si="600"/>
        <v>1</v>
      </c>
      <c r="Q4380" t="b">
        <f t="shared" si="601"/>
        <v>1</v>
      </c>
      <c r="R4380" s="8">
        <v>357</v>
      </c>
      <c r="S4380" s="8">
        <v>7</v>
      </c>
      <c r="T4380" s="9" t="s">
        <v>5611</v>
      </c>
    </row>
    <row r="4381" spans="1:20" ht="19">
      <c r="A4381" s="8" t="str">
        <f t="shared" si="602"/>
        <v>https://w3id.org/kouigenjimonogatari/data/0357-08.json</v>
      </c>
      <c r="B4381" s="8">
        <v>357</v>
      </c>
      <c r="C4381" s="8">
        <v>8</v>
      </c>
      <c r="D4381" s="9" t="s">
        <v>5612</v>
      </c>
      <c r="E4381" t="str">
        <f t="shared" si="603"/>
        <v>http://creativecommons.org/publicdomain/zero/1.0/</v>
      </c>
      <c r="F4381" s="11" t="s">
        <v>5914</v>
      </c>
      <c r="G4381">
        <v>10</v>
      </c>
      <c r="H4381" t="s">
        <v>337</v>
      </c>
      <c r="I4381" s="3" t="str">
        <f t="shared" si="604"/>
        <v>https://jpsearch.go.jp/term/type/文章要素</v>
      </c>
      <c r="L4381">
        <f t="shared" si="597"/>
        <v>198</v>
      </c>
      <c r="M4381" t="str">
        <f t="shared" si="598"/>
        <v>https://www.dl.ndl.go.jp/api/iiif/3437686/canvas/198</v>
      </c>
      <c r="N4381" t="str">
        <f t="shared" si="605"/>
        <v>https://www.dl.ndl.go.jp/api/iiif/3437686/manifest.json</v>
      </c>
      <c r="O4381" t="str">
        <f t="shared" si="599"/>
        <v>http://da.dl.itc.u-tokyo.ac.jp/mirador/?params=[{%22manifest%22:%22https://www.dl.ndl.go.jp/api/iiif/3437686/manifest.json%22,%22canvas%22:%22https://www.dl.ndl.go.jp/api/iiif/3437686/canvas/198%22}]</v>
      </c>
      <c r="P4381" t="b">
        <f t="shared" si="600"/>
        <v>1</v>
      </c>
      <c r="Q4381" t="b">
        <f t="shared" si="601"/>
        <v>1</v>
      </c>
      <c r="R4381" s="8">
        <v>357</v>
      </c>
      <c r="S4381" s="8">
        <v>8</v>
      </c>
      <c r="T4381" s="9" t="s">
        <v>5612</v>
      </c>
    </row>
    <row r="4382" spans="1:20" ht="19">
      <c r="A4382" s="8" t="str">
        <f t="shared" si="602"/>
        <v>https://w3id.org/kouigenjimonogatari/data/0357-09.json</v>
      </c>
      <c r="B4382" s="8">
        <v>357</v>
      </c>
      <c r="C4382" s="8">
        <v>9</v>
      </c>
      <c r="D4382" s="9" t="s">
        <v>5613</v>
      </c>
      <c r="E4382" t="str">
        <f t="shared" si="603"/>
        <v>http://creativecommons.org/publicdomain/zero/1.0/</v>
      </c>
      <c r="F4382" s="11" t="s">
        <v>5914</v>
      </c>
      <c r="G4382">
        <v>10</v>
      </c>
      <c r="H4382" t="s">
        <v>337</v>
      </c>
      <c r="I4382" s="3" t="str">
        <f t="shared" si="604"/>
        <v>https://jpsearch.go.jp/term/type/文章要素</v>
      </c>
      <c r="L4382">
        <f t="shared" si="597"/>
        <v>198</v>
      </c>
      <c r="M4382" t="str">
        <f t="shared" si="598"/>
        <v>https://www.dl.ndl.go.jp/api/iiif/3437686/canvas/198</v>
      </c>
      <c r="N4382" t="str">
        <f t="shared" si="605"/>
        <v>https://www.dl.ndl.go.jp/api/iiif/3437686/manifest.json</v>
      </c>
      <c r="O4382" t="str">
        <f t="shared" si="599"/>
        <v>http://da.dl.itc.u-tokyo.ac.jp/mirador/?params=[{%22manifest%22:%22https://www.dl.ndl.go.jp/api/iiif/3437686/manifest.json%22,%22canvas%22:%22https://www.dl.ndl.go.jp/api/iiif/3437686/canvas/198%22}]</v>
      </c>
      <c r="P4382" t="b">
        <f t="shared" si="600"/>
        <v>1</v>
      </c>
      <c r="Q4382" t="b">
        <f t="shared" si="601"/>
        <v>1</v>
      </c>
      <c r="R4382" s="8">
        <v>357</v>
      </c>
      <c r="S4382" s="8">
        <v>9</v>
      </c>
      <c r="T4382" s="9" t="s">
        <v>5613</v>
      </c>
    </row>
    <row r="4383" spans="1:20" ht="19">
      <c r="A4383" s="8" t="str">
        <f t="shared" si="602"/>
        <v>https://w3id.org/kouigenjimonogatari/data/0357-10.json</v>
      </c>
      <c r="B4383" s="8">
        <v>357</v>
      </c>
      <c r="C4383" s="8">
        <v>10</v>
      </c>
      <c r="D4383" s="9" t="s">
        <v>5614</v>
      </c>
      <c r="E4383" t="str">
        <f t="shared" si="603"/>
        <v>http://creativecommons.org/publicdomain/zero/1.0/</v>
      </c>
      <c r="F4383" s="11" t="s">
        <v>5914</v>
      </c>
      <c r="G4383">
        <v>10</v>
      </c>
      <c r="H4383" t="s">
        <v>337</v>
      </c>
      <c r="I4383" s="3" t="str">
        <f t="shared" si="604"/>
        <v>https://jpsearch.go.jp/term/type/文章要素</v>
      </c>
      <c r="L4383">
        <f t="shared" si="597"/>
        <v>198</v>
      </c>
      <c r="M4383" t="str">
        <f t="shared" si="598"/>
        <v>https://www.dl.ndl.go.jp/api/iiif/3437686/canvas/198</v>
      </c>
      <c r="N4383" t="str">
        <f t="shared" si="605"/>
        <v>https://www.dl.ndl.go.jp/api/iiif/3437686/manifest.json</v>
      </c>
      <c r="O4383" t="str">
        <f t="shared" si="599"/>
        <v>http://da.dl.itc.u-tokyo.ac.jp/mirador/?params=[{%22manifest%22:%22https://www.dl.ndl.go.jp/api/iiif/3437686/manifest.json%22,%22canvas%22:%22https://www.dl.ndl.go.jp/api/iiif/3437686/canvas/198%22}]</v>
      </c>
      <c r="P4383" t="b">
        <f t="shared" si="600"/>
        <v>1</v>
      </c>
      <c r="Q4383" t="b">
        <f t="shared" si="601"/>
        <v>1</v>
      </c>
      <c r="R4383" s="8">
        <v>357</v>
      </c>
      <c r="S4383" s="8">
        <v>10</v>
      </c>
      <c r="T4383" s="9" t="s">
        <v>5614</v>
      </c>
    </row>
    <row r="4384" spans="1:20" ht="19">
      <c r="A4384" s="8" t="str">
        <f t="shared" si="602"/>
        <v>https://w3id.org/kouigenjimonogatari/data/0357-11.json</v>
      </c>
      <c r="B4384" s="8">
        <v>357</v>
      </c>
      <c r="C4384" s="8">
        <v>11</v>
      </c>
      <c r="D4384" s="9" t="s">
        <v>5615</v>
      </c>
      <c r="E4384" t="str">
        <f t="shared" si="603"/>
        <v>http://creativecommons.org/publicdomain/zero/1.0/</v>
      </c>
      <c r="F4384" s="11" t="s">
        <v>5914</v>
      </c>
      <c r="G4384">
        <v>10</v>
      </c>
      <c r="H4384" t="s">
        <v>337</v>
      </c>
      <c r="I4384" s="3" t="str">
        <f t="shared" si="604"/>
        <v>https://jpsearch.go.jp/term/type/文章要素</v>
      </c>
      <c r="L4384">
        <f t="shared" ref="L4384:L4447" si="606">20+INT(B4384/2)</f>
        <v>198</v>
      </c>
      <c r="M4384" t="str">
        <f t="shared" ref="M4384:M4447" si="607">"https://www.dl.ndl.go.jp/api/iiif/3437686/canvas/"&amp;L4384</f>
        <v>https://www.dl.ndl.go.jp/api/iiif/3437686/canvas/198</v>
      </c>
      <c r="N4384" t="str">
        <f t="shared" si="605"/>
        <v>https://www.dl.ndl.go.jp/api/iiif/3437686/manifest.json</v>
      </c>
      <c r="O4384" t="str">
        <f t="shared" ref="O4384:O4447" si="608">"http://da.dl.itc.u-tokyo.ac.jp/mirador/?params=[{%22manifest%22:%22"&amp;N4384&amp;"%22,%22canvas%22:%22"&amp;M4384&amp;"%22}]"</f>
        <v>http://da.dl.itc.u-tokyo.ac.jp/mirador/?params=[{%22manifest%22:%22https://www.dl.ndl.go.jp/api/iiif/3437686/manifest.json%22,%22canvas%22:%22https://www.dl.ndl.go.jp/api/iiif/3437686/canvas/198%22}]</v>
      </c>
      <c r="P4384" t="b">
        <f t="shared" ref="P4384:P4447" si="609">S4384=C4384</f>
        <v>1</v>
      </c>
      <c r="Q4384" t="b">
        <f t="shared" ref="Q4384:Q4447" si="610">B4384=R4384</f>
        <v>1</v>
      </c>
      <c r="R4384" s="8">
        <v>357</v>
      </c>
      <c r="S4384" s="8">
        <v>11</v>
      </c>
      <c r="T4384" s="9" t="s">
        <v>5615</v>
      </c>
    </row>
    <row r="4385" spans="1:20" ht="19">
      <c r="A4385" s="8" t="str">
        <f t="shared" si="602"/>
        <v>https://w3id.org/kouigenjimonogatari/data/0357-12.json</v>
      </c>
      <c r="B4385" s="8">
        <v>357</v>
      </c>
      <c r="C4385" s="8">
        <v>12</v>
      </c>
      <c r="D4385" s="9" t="s">
        <v>5616</v>
      </c>
      <c r="E4385" t="str">
        <f t="shared" si="603"/>
        <v>http://creativecommons.org/publicdomain/zero/1.0/</v>
      </c>
      <c r="F4385" s="11" t="s">
        <v>5914</v>
      </c>
      <c r="G4385">
        <v>10</v>
      </c>
      <c r="H4385" t="s">
        <v>337</v>
      </c>
      <c r="I4385" s="3" t="str">
        <f t="shared" si="604"/>
        <v>https://jpsearch.go.jp/term/type/文章要素</v>
      </c>
      <c r="L4385">
        <f t="shared" si="606"/>
        <v>198</v>
      </c>
      <c r="M4385" t="str">
        <f t="shared" si="607"/>
        <v>https://www.dl.ndl.go.jp/api/iiif/3437686/canvas/198</v>
      </c>
      <c r="N4385" t="str">
        <f t="shared" si="605"/>
        <v>https://www.dl.ndl.go.jp/api/iiif/3437686/manifest.json</v>
      </c>
      <c r="O4385" t="str">
        <f t="shared" si="608"/>
        <v>http://da.dl.itc.u-tokyo.ac.jp/mirador/?params=[{%22manifest%22:%22https://www.dl.ndl.go.jp/api/iiif/3437686/manifest.json%22,%22canvas%22:%22https://www.dl.ndl.go.jp/api/iiif/3437686/canvas/198%22}]</v>
      </c>
      <c r="P4385" t="b">
        <f t="shared" si="609"/>
        <v>1</v>
      </c>
      <c r="Q4385" t="b">
        <f t="shared" si="610"/>
        <v>1</v>
      </c>
      <c r="R4385" s="8">
        <v>357</v>
      </c>
      <c r="S4385" s="8">
        <v>12</v>
      </c>
      <c r="T4385" s="9" t="s">
        <v>5616</v>
      </c>
    </row>
    <row r="4386" spans="1:20" ht="19">
      <c r="A4386" s="8" t="str">
        <f t="shared" si="602"/>
        <v>https://w3id.org/kouigenjimonogatari/data/0357-13.json</v>
      </c>
      <c r="B4386" s="8">
        <v>357</v>
      </c>
      <c r="C4386" s="8">
        <v>13</v>
      </c>
      <c r="D4386" s="9" t="s">
        <v>5617</v>
      </c>
      <c r="E4386" t="str">
        <f t="shared" si="603"/>
        <v>http://creativecommons.org/publicdomain/zero/1.0/</v>
      </c>
      <c r="F4386" s="11" t="s">
        <v>5914</v>
      </c>
      <c r="G4386">
        <v>10</v>
      </c>
      <c r="H4386" t="s">
        <v>337</v>
      </c>
      <c r="I4386" s="3" t="str">
        <f t="shared" si="604"/>
        <v>https://jpsearch.go.jp/term/type/文章要素</v>
      </c>
      <c r="L4386">
        <f t="shared" si="606"/>
        <v>198</v>
      </c>
      <c r="M4386" t="str">
        <f t="shared" si="607"/>
        <v>https://www.dl.ndl.go.jp/api/iiif/3437686/canvas/198</v>
      </c>
      <c r="N4386" t="str">
        <f t="shared" si="605"/>
        <v>https://www.dl.ndl.go.jp/api/iiif/3437686/manifest.json</v>
      </c>
      <c r="O4386" t="str">
        <f t="shared" si="608"/>
        <v>http://da.dl.itc.u-tokyo.ac.jp/mirador/?params=[{%22manifest%22:%22https://www.dl.ndl.go.jp/api/iiif/3437686/manifest.json%22,%22canvas%22:%22https://www.dl.ndl.go.jp/api/iiif/3437686/canvas/198%22}]</v>
      </c>
      <c r="P4386" t="b">
        <f t="shared" si="609"/>
        <v>1</v>
      </c>
      <c r="Q4386" t="b">
        <f t="shared" si="610"/>
        <v>1</v>
      </c>
      <c r="R4386" s="8">
        <v>357</v>
      </c>
      <c r="S4386" s="8">
        <v>13</v>
      </c>
      <c r="T4386" s="9" t="s">
        <v>5617</v>
      </c>
    </row>
    <row r="4387" spans="1:20" ht="19">
      <c r="A4387" s="8" t="str">
        <f t="shared" si="602"/>
        <v>https://w3id.org/kouigenjimonogatari/data/0357-14.json</v>
      </c>
      <c r="B4387" s="8">
        <v>357</v>
      </c>
      <c r="C4387" s="8">
        <v>14</v>
      </c>
      <c r="D4387" s="9" t="s">
        <v>5618</v>
      </c>
      <c r="E4387" t="str">
        <f t="shared" si="603"/>
        <v>http://creativecommons.org/publicdomain/zero/1.0/</v>
      </c>
      <c r="F4387" s="11" t="s">
        <v>5914</v>
      </c>
      <c r="G4387">
        <v>10</v>
      </c>
      <c r="H4387" t="s">
        <v>337</v>
      </c>
      <c r="I4387" s="3" t="str">
        <f t="shared" si="604"/>
        <v>https://jpsearch.go.jp/term/type/文章要素</v>
      </c>
      <c r="L4387">
        <f t="shared" si="606"/>
        <v>198</v>
      </c>
      <c r="M4387" t="str">
        <f t="shared" si="607"/>
        <v>https://www.dl.ndl.go.jp/api/iiif/3437686/canvas/198</v>
      </c>
      <c r="N4387" t="str">
        <f t="shared" si="605"/>
        <v>https://www.dl.ndl.go.jp/api/iiif/3437686/manifest.json</v>
      </c>
      <c r="O4387" t="str">
        <f t="shared" si="608"/>
        <v>http://da.dl.itc.u-tokyo.ac.jp/mirador/?params=[{%22manifest%22:%22https://www.dl.ndl.go.jp/api/iiif/3437686/manifest.json%22,%22canvas%22:%22https://www.dl.ndl.go.jp/api/iiif/3437686/canvas/198%22}]</v>
      </c>
      <c r="P4387" t="b">
        <f t="shared" si="609"/>
        <v>1</v>
      </c>
      <c r="Q4387" t="b">
        <f t="shared" si="610"/>
        <v>1</v>
      </c>
      <c r="R4387" s="8">
        <v>357</v>
      </c>
      <c r="S4387" s="8">
        <v>14</v>
      </c>
      <c r="T4387" s="9" t="s">
        <v>5618</v>
      </c>
    </row>
    <row r="4388" spans="1:20" ht="19">
      <c r="A4388" s="8" t="str">
        <f t="shared" si="602"/>
        <v>https://w3id.org/kouigenjimonogatari/data/0358-01.json</v>
      </c>
      <c r="B4388" s="8">
        <v>358</v>
      </c>
      <c r="C4388" s="8">
        <v>1</v>
      </c>
      <c r="D4388" s="9" t="s">
        <v>5619</v>
      </c>
      <c r="E4388" t="str">
        <f t="shared" si="603"/>
        <v>http://creativecommons.org/publicdomain/zero/1.0/</v>
      </c>
      <c r="F4388" s="11" t="s">
        <v>5914</v>
      </c>
      <c r="G4388">
        <v>10</v>
      </c>
      <c r="H4388" t="s">
        <v>337</v>
      </c>
      <c r="I4388" s="3" t="str">
        <f t="shared" si="604"/>
        <v>https://jpsearch.go.jp/term/type/文章要素</v>
      </c>
      <c r="L4388">
        <f t="shared" si="606"/>
        <v>199</v>
      </c>
      <c r="M4388" t="str">
        <f t="shared" si="607"/>
        <v>https://www.dl.ndl.go.jp/api/iiif/3437686/canvas/199</v>
      </c>
      <c r="N4388" t="str">
        <f t="shared" si="605"/>
        <v>https://www.dl.ndl.go.jp/api/iiif/3437686/manifest.json</v>
      </c>
      <c r="O4388" t="str">
        <f t="shared" si="608"/>
        <v>http://da.dl.itc.u-tokyo.ac.jp/mirador/?params=[{%22manifest%22:%22https://www.dl.ndl.go.jp/api/iiif/3437686/manifest.json%22,%22canvas%22:%22https://www.dl.ndl.go.jp/api/iiif/3437686/canvas/199%22}]</v>
      </c>
      <c r="P4388" t="b">
        <f t="shared" si="609"/>
        <v>1</v>
      </c>
      <c r="Q4388" t="b">
        <f t="shared" si="610"/>
        <v>1</v>
      </c>
      <c r="R4388" s="8">
        <v>358</v>
      </c>
      <c r="S4388" s="8">
        <v>1</v>
      </c>
      <c r="T4388" s="9" t="s">
        <v>5619</v>
      </c>
    </row>
    <row r="4389" spans="1:20" ht="19">
      <c r="A4389" s="8" t="str">
        <f t="shared" si="602"/>
        <v>https://w3id.org/kouigenjimonogatari/data/0358-02.json</v>
      </c>
      <c r="B4389" s="8">
        <v>358</v>
      </c>
      <c r="C4389" s="8">
        <v>2</v>
      </c>
      <c r="D4389" s="9" t="s">
        <v>5620</v>
      </c>
      <c r="E4389" t="str">
        <f t="shared" si="603"/>
        <v>http://creativecommons.org/publicdomain/zero/1.0/</v>
      </c>
      <c r="F4389" s="11" t="s">
        <v>5914</v>
      </c>
      <c r="G4389">
        <v>10</v>
      </c>
      <c r="H4389" t="s">
        <v>337</v>
      </c>
      <c r="I4389" s="3" t="str">
        <f t="shared" si="604"/>
        <v>https://jpsearch.go.jp/term/type/文章要素</v>
      </c>
      <c r="L4389">
        <f t="shared" si="606"/>
        <v>199</v>
      </c>
      <c r="M4389" t="str">
        <f t="shared" si="607"/>
        <v>https://www.dl.ndl.go.jp/api/iiif/3437686/canvas/199</v>
      </c>
      <c r="N4389" t="str">
        <f t="shared" si="605"/>
        <v>https://www.dl.ndl.go.jp/api/iiif/3437686/manifest.json</v>
      </c>
      <c r="O4389" t="str">
        <f t="shared" si="608"/>
        <v>http://da.dl.itc.u-tokyo.ac.jp/mirador/?params=[{%22manifest%22:%22https://www.dl.ndl.go.jp/api/iiif/3437686/manifest.json%22,%22canvas%22:%22https://www.dl.ndl.go.jp/api/iiif/3437686/canvas/199%22}]</v>
      </c>
      <c r="P4389" t="b">
        <f t="shared" si="609"/>
        <v>1</v>
      </c>
      <c r="Q4389" t="b">
        <f t="shared" si="610"/>
        <v>1</v>
      </c>
      <c r="R4389" s="8">
        <v>358</v>
      </c>
      <c r="S4389" s="8">
        <v>2</v>
      </c>
      <c r="T4389" s="9" t="s">
        <v>5620</v>
      </c>
    </row>
    <row r="4390" spans="1:20" ht="19">
      <c r="A4390" s="8" t="str">
        <f t="shared" si="602"/>
        <v>https://w3id.org/kouigenjimonogatari/data/0358-03.json</v>
      </c>
      <c r="B4390" s="8">
        <v>358</v>
      </c>
      <c r="C4390" s="8">
        <v>3</v>
      </c>
      <c r="D4390" s="9" t="s">
        <v>5621</v>
      </c>
      <c r="E4390" t="str">
        <f t="shared" si="603"/>
        <v>http://creativecommons.org/publicdomain/zero/1.0/</v>
      </c>
      <c r="F4390" s="11" t="s">
        <v>5914</v>
      </c>
      <c r="G4390">
        <v>10</v>
      </c>
      <c r="H4390" t="s">
        <v>337</v>
      </c>
      <c r="I4390" s="3" t="str">
        <f t="shared" si="604"/>
        <v>https://jpsearch.go.jp/term/type/文章要素</v>
      </c>
      <c r="L4390">
        <f t="shared" si="606"/>
        <v>199</v>
      </c>
      <c r="M4390" t="str">
        <f t="shared" si="607"/>
        <v>https://www.dl.ndl.go.jp/api/iiif/3437686/canvas/199</v>
      </c>
      <c r="N4390" t="str">
        <f t="shared" si="605"/>
        <v>https://www.dl.ndl.go.jp/api/iiif/3437686/manifest.json</v>
      </c>
      <c r="O4390" t="str">
        <f t="shared" si="608"/>
        <v>http://da.dl.itc.u-tokyo.ac.jp/mirador/?params=[{%22manifest%22:%22https://www.dl.ndl.go.jp/api/iiif/3437686/manifest.json%22,%22canvas%22:%22https://www.dl.ndl.go.jp/api/iiif/3437686/canvas/199%22}]</v>
      </c>
      <c r="P4390" t="b">
        <f t="shared" si="609"/>
        <v>1</v>
      </c>
      <c r="Q4390" t="b">
        <f t="shared" si="610"/>
        <v>1</v>
      </c>
      <c r="R4390" s="8">
        <v>358</v>
      </c>
      <c r="S4390" s="8">
        <v>3</v>
      </c>
      <c r="T4390" s="9" t="s">
        <v>5621</v>
      </c>
    </row>
    <row r="4391" spans="1:20" ht="19">
      <c r="A4391" s="8" t="str">
        <f t="shared" si="602"/>
        <v>https://w3id.org/kouigenjimonogatari/data/0358-04.json</v>
      </c>
      <c r="B4391" s="8">
        <v>358</v>
      </c>
      <c r="C4391" s="8">
        <v>4</v>
      </c>
      <c r="D4391" s="9" t="s">
        <v>5622</v>
      </c>
      <c r="E4391" t="str">
        <f t="shared" si="603"/>
        <v>http://creativecommons.org/publicdomain/zero/1.0/</v>
      </c>
      <c r="F4391" s="11" t="s">
        <v>5914</v>
      </c>
      <c r="G4391">
        <v>10</v>
      </c>
      <c r="H4391" t="s">
        <v>337</v>
      </c>
      <c r="I4391" s="3" t="str">
        <f t="shared" si="604"/>
        <v>https://jpsearch.go.jp/term/type/文章要素</v>
      </c>
      <c r="L4391">
        <f t="shared" si="606"/>
        <v>199</v>
      </c>
      <c r="M4391" t="str">
        <f t="shared" si="607"/>
        <v>https://www.dl.ndl.go.jp/api/iiif/3437686/canvas/199</v>
      </c>
      <c r="N4391" t="str">
        <f t="shared" si="605"/>
        <v>https://www.dl.ndl.go.jp/api/iiif/3437686/manifest.json</v>
      </c>
      <c r="O4391" t="str">
        <f t="shared" si="608"/>
        <v>http://da.dl.itc.u-tokyo.ac.jp/mirador/?params=[{%22manifest%22:%22https://www.dl.ndl.go.jp/api/iiif/3437686/manifest.json%22,%22canvas%22:%22https://www.dl.ndl.go.jp/api/iiif/3437686/canvas/199%22}]</v>
      </c>
      <c r="P4391" t="b">
        <f t="shared" si="609"/>
        <v>1</v>
      </c>
      <c r="Q4391" t="b">
        <f t="shared" si="610"/>
        <v>1</v>
      </c>
      <c r="R4391" s="8">
        <v>358</v>
      </c>
      <c r="S4391" s="8">
        <v>4</v>
      </c>
      <c r="T4391" s="9" t="s">
        <v>5622</v>
      </c>
    </row>
    <row r="4392" spans="1:20" ht="19">
      <c r="A4392" s="8" t="str">
        <f t="shared" si="602"/>
        <v>https://w3id.org/kouigenjimonogatari/data/0358-05.json</v>
      </c>
      <c r="B4392" s="8">
        <v>358</v>
      </c>
      <c r="C4392" s="8">
        <v>5</v>
      </c>
      <c r="D4392" s="9" t="s">
        <v>5623</v>
      </c>
      <c r="E4392" t="str">
        <f t="shared" si="603"/>
        <v>http://creativecommons.org/publicdomain/zero/1.0/</v>
      </c>
      <c r="F4392" s="11" t="s">
        <v>5914</v>
      </c>
      <c r="G4392">
        <v>10</v>
      </c>
      <c r="H4392" t="s">
        <v>337</v>
      </c>
      <c r="I4392" s="3" t="str">
        <f t="shared" si="604"/>
        <v>https://jpsearch.go.jp/term/type/文章要素</v>
      </c>
      <c r="L4392">
        <f t="shared" si="606"/>
        <v>199</v>
      </c>
      <c r="M4392" t="str">
        <f t="shared" si="607"/>
        <v>https://www.dl.ndl.go.jp/api/iiif/3437686/canvas/199</v>
      </c>
      <c r="N4392" t="str">
        <f t="shared" si="605"/>
        <v>https://www.dl.ndl.go.jp/api/iiif/3437686/manifest.json</v>
      </c>
      <c r="O4392" t="str">
        <f t="shared" si="608"/>
        <v>http://da.dl.itc.u-tokyo.ac.jp/mirador/?params=[{%22manifest%22:%22https://www.dl.ndl.go.jp/api/iiif/3437686/manifest.json%22,%22canvas%22:%22https://www.dl.ndl.go.jp/api/iiif/3437686/canvas/199%22}]</v>
      </c>
      <c r="P4392" t="b">
        <f t="shared" si="609"/>
        <v>1</v>
      </c>
      <c r="Q4392" t="b">
        <f t="shared" si="610"/>
        <v>1</v>
      </c>
      <c r="R4392" s="8">
        <v>358</v>
      </c>
      <c r="S4392" s="8">
        <v>5</v>
      </c>
      <c r="T4392" s="9" t="s">
        <v>5623</v>
      </c>
    </row>
    <row r="4393" spans="1:20" ht="19">
      <c r="A4393" s="8" t="str">
        <f t="shared" si="602"/>
        <v>https://w3id.org/kouigenjimonogatari/data/0358-06.json</v>
      </c>
      <c r="B4393" s="8">
        <v>358</v>
      </c>
      <c r="C4393" s="8">
        <v>6</v>
      </c>
      <c r="D4393" s="9" t="s">
        <v>5624</v>
      </c>
      <c r="E4393" t="str">
        <f t="shared" si="603"/>
        <v>http://creativecommons.org/publicdomain/zero/1.0/</v>
      </c>
      <c r="F4393" s="11" t="s">
        <v>5914</v>
      </c>
      <c r="G4393">
        <v>10</v>
      </c>
      <c r="H4393" t="s">
        <v>337</v>
      </c>
      <c r="I4393" s="3" t="str">
        <f t="shared" si="604"/>
        <v>https://jpsearch.go.jp/term/type/文章要素</v>
      </c>
      <c r="L4393">
        <f t="shared" si="606"/>
        <v>199</v>
      </c>
      <c r="M4393" t="str">
        <f t="shared" si="607"/>
        <v>https://www.dl.ndl.go.jp/api/iiif/3437686/canvas/199</v>
      </c>
      <c r="N4393" t="str">
        <f t="shared" si="605"/>
        <v>https://www.dl.ndl.go.jp/api/iiif/3437686/manifest.json</v>
      </c>
      <c r="O4393" t="str">
        <f t="shared" si="608"/>
        <v>http://da.dl.itc.u-tokyo.ac.jp/mirador/?params=[{%22manifest%22:%22https://www.dl.ndl.go.jp/api/iiif/3437686/manifest.json%22,%22canvas%22:%22https://www.dl.ndl.go.jp/api/iiif/3437686/canvas/199%22}]</v>
      </c>
      <c r="P4393" t="b">
        <f t="shared" si="609"/>
        <v>1</v>
      </c>
      <c r="Q4393" t="b">
        <f t="shared" si="610"/>
        <v>1</v>
      </c>
      <c r="R4393" s="8">
        <v>358</v>
      </c>
      <c r="S4393" s="8">
        <v>6</v>
      </c>
      <c r="T4393" s="9" t="s">
        <v>5624</v>
      </c>
    </row>
    <row r="4394" spans="1:20" ht="19">
      <c r="A4394" s="8" t="str">
        <f t="shared" si="602"/>
        <v>https://w3id.org/kouigenjimonogatari/data/0358-07.json</v>
      </c>
      <c r="B4394" s="8">
        <v>358</v>
      </c>
      <c r="C4394" s="8">
        <v>7</v>
      </c>
      <c r="D4394" s="9" t="s">
        <v>5625</v>
      </c>
      <c r="E4394" t="str">
        <f t="shared" si="603"/>
        <v>http://creativecommons.org/publicdomain/zero/1.0/</v>
      </c>
      <c r="F4394" s="11" t="s">
        <v>5914</v>
      </c>
      <c r="G4394">
        <v>10</v>
      </c>
      <c r="H4394" t="s">
        <v>337</v>
      </c>
      <c r="I4394" s="3" t="str">
        <f t="shared" si="604"/>
        <v>https://jpsearch.go.jp/term/type/文章要素</v>
      </c>
      <c r="L4394">
        <f t="shared" si="606"/>
        <v>199</v>
      </c>
      <c r="M4394" t="str">
        <f t="shared" si="607"/>
        <v>https://www.dl.ndl.go.jp/api/iiif/3437686/canvas/199</v>
      </c>
      <c r="N4394" t="str">
        <f t="shared" si="605"/>
        <v>https://www.dl.ndl.go.jp/api/iiif/3437686/manifest.json</v>
      </c>
      <c r="O4394" t="str">
        <f t="shared" si="608"/>
        <v>http://da.dl.itc.u-tokyo.ac.jp/mirador/?params=[{%22manifest%22:%22https://www.dl.ndl.go.jp/api/iiif/3437686/manifest.json%22,%22canvas%22:%22https://www.dl.ndl.go.jp/api/iiif/3437686/canvas/199%22}]</v>
      </c>
      <c r="P4394" t="b">
        <f t="shared" si="609"/>
        <v>1</v>
      </c>
      <c r="Q4394" t="b">
        <f t="shared" si="610"/>
        <v>1</v>
      </c>
      <c r="R4394" s="8">
        <v>358</v>
      </c>
      <c r="S4394" s="8">
        <v>7</v>
      </c>
      <c r="T4394" s="9" t="s">
        <v>5625</v>
      </c>
    </row>
    <row r="4395" spans="1:20" ht="19">
      <c r="A4395" s="8" t="str">
        <f t="shared" si="602"/>
        <v>https://w3id.org/kouigenjimonogatari/data/0358-08.json</v>
      </c>
      <c r="B4395" s="8">
        <v>358</v>
      </c>
      <c r="C4395" s="8">
        <v>8</v>
      </c>
      <c r="D4395" s="9" t="s">
        <v>4303</v>
      </c>
      <c r="E4395" t="str">
        <f t="shared" si="603"/>
        <v>http://creativecommons.org/publicdomain/zero/1.0/</v>
      </c>
      <c r="F4395" s="11" t="s">
        <v>5914</v>
      </c>
      <c r="G4395">
        <v>10</v>
      </c>
      <c r="H4395" t="s">
        <v>337</v>
      </c>
      <c r="I4395" s="3" t="str">
        <f t="shared" si="604"/>
        <v>https://jpsearch.go.jp/term/type/文章要素</v>
      </c>
      <c r="L4395">
        <f t="shared" si="606"/>
        <v>199</v>
      </c>
      <c r="M4395" t="str">
        <f t="shared" si="607"/>
        <v>https://www.dl.ndl.go.jp/api/iiif/3437686/canvas/199</v>
      </c>
      <c r="N4395" t="str">
        <f t="shared" si="605"/>
        <v>https://www.dl.ndl.go.jp/api/iiif/3437686/manifest.json</v>
      </c>
      <c r="O4395" t="str">
        <f t="shared" si="608"/>
        <v>http://da.dl.itc.u-tokyo.ac.jp/mirador/?params=[{%22manifest%22:%22https://www.dl.ndl.go.jp/api/iiif/3437686/manifest.json%22,%22canvas%22:%22https://www.dl.ndl.go.jp/api/iiif/3437686/canvas/199%22}]</v>
      </c>
      <c r="P4395" t="b">
        <f t="shared" si="609"/>
        <v>1</v>
      </c>
      <c r="Q4395" t="b">
        <f t="shared" si="610"/>
        <v>1</v>
      </c>
      <c r="R4395" s="8">
        <v>358</v>
      </c>
      <c r="S4395" s="8">
        <v>8</v>
      </c>
      <c r="T4395" s="9" t="s">
        <v>4303</v>
      </c>
    </row>
    <row r="4396" spans="1:20" ht="19">
      <c r="A4396" s="8" t="str">
        <f t="shared" si="602"/>
        <v>https://w3id.org/kouigenjimonogatari/data/0358-09.json</v>
      </c>
      <c r="B4396" s="8">
        <v>358</v>
      </c>
      <c r="C4396" s="8">
        <v>9</v>
      </c>
      <c r="D4396" s="9" t="s">
        <v>5626</v>
      </c>
      <c r="E4396" t="str">
        <f t="shared" si="603"/>
        <v>http://creativecommons.org/publicdomain/zero/1.0/</v>
      </c>
      <c r="F4396" s="11" t="s">
        <v>5914</v>
      </c>
      <c r="G4396">
        <v>10</v>
      </c>
      <c r="H4396" t="s">
        <v>337</v>
      </c>
      <c r="I4396" s="3" t="str">
        <f t="shared" si="604"/>
        <v>https://jpsearch.go.jp/term/type/文章要素</v>
      </c>
      <c r="L4396">
        <f t="shared" si="606"/>
        <v>199</v>
      </c>
      <c r="M4396" t="str">
        <f t="shared" si="607"/>
        <v>https://www.dl.ndl.go.jp/api/iiif/3437686/canvas/199</v>
      </c>
      <c r="N4396" t="str">
        <f t="shared" si="605"/>
        <v>https://www.dl.ndl.go.jp/api/iiif/3437686/manifest.json</v>
      </c>
      <c r="O4396" t="str">
        <f t="shared" si="608"/>
        <v>http://da.dl.itc.u-tokyo.ac.jp/mirador/?params=[{%22manifest%22:%22https://www.dl.ndl.go.jp/api/iiif/3437686/manifest.json%22,%22canvas%22:%22https://www.dl.ndl.go.jp/api/iiif/3437686/canvas/199%22}]</v>
      </c>
      <c r="P4396" t="b">
        <f t="shared" si="609"/>
        <v>1</v>
      </c>
      <c r="Q4396" t="b">
        <f t="shared" si="610"/>
        <v>1</v>
      </c>
      <c r="R4396" s="8">
        <v>358</v>
      </c>
      <c r="S4396" s="8">
        <v>9</v>
      </c>
      <c r="T4396" s="9" t="s">
        <v>5626</v>
      </c>
    </row>
    <row r="4397" spans="1:20" ht="19">
      <c r="A4397" s="8" t="str">
        <f t="shared" si="602"/>
        <v>https://w3id.org/kouigenjimonogatari/data/0358-10.json</v>
      </c>
      <c r="B4397" s="8">
        <v>358</v>
      </c>
      <c r="C4397" s="8">
        <v>10</v>
      </c>
      <c r="D4397" s="9" t="s">
        <v>5627</v>
      </c>
      <c r="E4397" t="str">
        <f t="shared" si="603"/>
        <v>http://creativecommons.org/publicdomain/zero/1.0/</v>
      </c>
      <c r="F4397" s="11" t="s">
        <v>5914</v>
      </c>
      <c r="G4397">
        <v>10</v>
      </c>
      <c r="H4397" t="s">
        <v>337</v>
      </c>
      <c r="I4397" s="3" t="str">
        <f t="shared" si="604"/>
        <v>https://jpsearch.go.jp/term/type/文章要素</v>
      </c>
      <c r="L4397">
        <f t="shared" si="606"/>
        <v>199</v>
      </c>
      <c r="M4397" t="str">
        <f t="shared" si="607"/>
        <v>https://www.dl.ndl.go.jp/api/iiif/3437686/canvas/199</v>
      </c>
      <c r="N4397" t="str">
        <f t="shared" si="605"/>
        <v>https://www.dl.ndl.go.jp/api/iiif/3437686/manifest.json</v>
      </c>
      <c r="O4397" t="str">
        <f t="shared" si="608"/>
        <v>http://da.dl.itc.u-tokyo.ac.jp/mirador/?params=[{%22manifest%22:%22https://www.dl.ndl.go.jp/api/iiif/3437686/manifest.json%22,%22canvas%22:%22https://www.dl.ndl.go.jp/api/iiif/3437686/canvas/199%22}]</v>
      </c>
      <c r="P4397" t="b">
        <f t="shared" si="609"/>
        <v>1</v>
      </c>
      <c r="Q4397" t="b">
        <f t="shared" si="610"/>
        <v>1</v>
      </c>
      <c r="R4397" s="8">
        <v>358</v>
      </c>
      <c r="S4397" s="8">
        <v>10</v>
      </c>
      <c r="T4397" s="9" t="s">
        <v>5627</v>
      </c>
    </row>
    <row r="4398" spans="1:20" ht="19">
      <c r="A4398" s="8" t="str">
        <f t="shared" si="602"/>
        <v>https://w3id.org/kouigenjimonogatari/data/0358-11.json</v>
      </c>
      <c r="B4398" s="8">
        <v>358</v>
      </c>
      <c r="C4398" s="8">
        <v>11</v>
      </c>
      <c r="D4398" s="9" t="s">
        <v>5628</v>
      </c>
      <c r="E4398" t="str">
        <f t="shared" si="603"/>
        <v>http://creativecommons.org/publicdomain/zero/1.0/</v>
      </c>
      <c r="F4398" s="11" t="s">
        <v>5914</v>
      </c>
      <c r="G4398">
        <v>10</v>
      </c>
      <c r="H4398" t="s">
        <v>337</v>
      </c>
      <c r="I4398" s="3" t="str">
        <f t="shared" si="604"/>
        <v>https://jpsearch.go.jp/term/type/文章要素</v>
      </c>
      <c r="L4398">
        <f t="shared" si="606"/>
        <v>199</v>
      </c>
      <c r="M4398" t="str">
        <f t="shared" si="607"/>
        <v>https://www.dl.ndl.go.jp/api/iiif/3437686/canvas/199</v>
      </c>
      <c r="N4398" t="str">
        <f t="shared" si="605"/>
        <v>https://www.dl.ndl.go.jp/api/iiif/3437686/manifest.json</v>
      </c>
      <c r="O4398" t="str">
        <f t="shared" si="608"/>
        <v>http://da.dl.itc.u-tokyo.ac.jp/mirador/?params=[{%22manifest%22:%22https://www.dl.ndl.go.jp/api/iiif/3437686/manifest.json%22,%22canvas%22:%22https://www.dl.ndl.go.jp/api/iiif/3437686/canvas/199%22}]</v>
      </c>
      <c r="P4398" t="b">
        <f t="shared" si="609"/>
        <v>1</v>
      </c>
      <c r="Q4398" t="b">
        <f t="shared" si="610"/>
        <v>1</v>
      </c>
      <c r="R4398" s="8">
        <v>358</v>
      </c>
      <c r="S4398" s="8">
        <v>11</v>
      </c>
      <c r="T4398" s="9" t="s">
        <v>5628</v>
      </c>
    </row>
    <row r="4399" spans="1:20" ht="19">
      <c r="A4399" s="8" t="str">
        <f t="shared" si="602"/>
        <v>https://w3id.org/kouigenjimonogatari/data/0358-12.json</v>
      </c>
      <c r="B4399" s="8">
        <v>358</v>
      </c>
      <c r="C4399" s="8">
        <v>12</v>
      </c>
      <c r="D4399" s="9" t="s">
        <v>4308</v>
      </c>
      <c r="E4399" t="str">
        <f t="shared" si="603"/>
        <v>http://creativecommons.org/publicdomain/zero/1.0/</v>
      </c>
      <c r="F4399" s="11" t="s">
        <v>5914</v>
      </c>
      <c r="G4399">
        <v>10</v>
      </c>
      <c r="H4399" t="s">
        <v>337</v>
      </c>
      <c r="I4399" s="3" t="str">
        <f t="shared" si="604"/>
        <v>https://jpsearch.go.jp/term/type/文章要素</v>
      </c>
      <c r="L4399">
        <f t="shared" si="606"/>
        <v>199</v>
      </c>
      <c r="M4399" t="str">
        <f t="shared" si="607"/>
        <v>https://www.dl.ndl.go.jp/api/iiif/3437686/canvas/199</v>
      </c>
      <c r="N4399" t="str">
        <f t="shared" si="605"/>
        <v>https://www.dl.ndl.go.jp/api/iiif/3437686/manifest.json</v>
      </c>
      <c r="O4399" t="str">
        <f t="shared" si="608"/>
        <v>http://da.dl.itc.u-tokyo.ac.jp/mirador/?params=[{%22manifest%22:%22https://www.dl.ndl.go.jp/api/iiif/3437686/manifest.json%22,%22canvas%22:%22https://www.dl.ndl.go.jp/api/iiif/3437686/canvas/199%22}]</v>
      </c>
      <c r="P4399" t="b">
        <f t="shared" si="609"/>
        <v>1</v>
      </c>
      <c r="Q4399" t="b">
        <f t="shared" si="610"/>
        <v>1</v>
      </c>
      <c r="R4399" s="8">
        <v>358</v>
      </c>
      <c r="S4399" s="8">
        <v>12</v>
      </c>
      <c r="T4399" s="9" t="s">
        <v>4308</v>
      </c>
    </row>
    <row r="4400" spans="1:20" ht="19">
      <c r="A4400" s="8" t="str">
        <f t="shared" si="602"/>
        <v>https://w3id.org/kouigenjimonogatari/data/0358-13.json</v>
      </c>
      <c r="B4400" s="8">
        <v>358</v>
      </c>
      <c r="C4400" s="8">
        <v>13</v>
      </c>
      <c r="D4400" s="9" t="s">
        <v>5629</v>
      </c>
      <c r="E4400" t="str">
        <f t="shared" si="603"/>
        <v>http://creativecommons.org/publicdomain/zero/1.0/</v>
      </c>
      <c r="F4400" s="11" t="s">
        <v>5914</v>
      </c>
      <c r="G4400">
        <v>10</v>
      </c>
      <c r="H4400" t="s">
        <v>337</v>
      </c>
      <c r="I4400" s="3" t="str">
        <f t="shared" si="604"/>
        <v>https://jpsearch.go.jp/term/type/文章要素</v>
      </c>
      <c r="L4400">
        <f t="shared" si="606"/>
        <v>199</v>
      </c>
      <c r="M4400" t="str">
        <f t="shared" si="607"/>
        <v>https://www.dl.ndl.go.jp/api/iiif/3437686/canvas/199</v>
      </c>
      <c r="N4400" t="str">
        <f t="shared" si="605"/>
        <v>https://www.dl.ndl.go.jp/api/iiif/3437686/manifest.json</v>
      </c>
      <c r="O4400" t="str">
        <f t="shared" si="608"/>
        <v>http://da.dl.itc.u-tokyo.ac.jp/mirador/?params=[{%22manifest%22:%22https://www.dl.ndl.go.jp/api/iiif/3437686/manifest.json%22,%22canvas%22:%22https://www.dl.ndl.go.jp/api/iiif/3437686/canvas/199%22}]</v>
      </c>
      <c r="P4400" t="b">
        <f t="shared" si="609"/>
        <v>1</v>
      </c>
      <c r="Q4400" t="b">
        <f t="shared" si="610"/>
        <v>1</v>
      </c>
      <c r="R4400" s="8">
        <v>358</v>
      </c>
      <c r="S4400" s="8">
        <v>13</v>
      </c>
      <c r="T4400" s="9" t="s">
        <v>5629</v>
      </c>
    </row>
    <row r="4401" spans="1:20" ht="19">
      <c r="A4401" s="8" t="str">
        <f t="shared" si="602"/>
        <v>https://w3id.org/kouigenjimonogatari/data/0358-14.json</v>
      </c>
      <c r="B4401" s="8">
        <v>358</v>
      </c>
      <c r="C4401" s="8">
        <v>14</v>
      </c>
      <c r="D4401" s="9" t="s">
        <v>5630</v>
      </c>
      <c r="E4401" t="str">
        <f t="shared" si="603"/>
        <v>http://creativecommons.org/publicdomain/zero/1.0/</v>
      </c>
      <c r="F4401" s="11" t="s">
        <v>5914</v>
      </c>
      <c r="G4401">
        <v>10</v>
      </c>
      <c r="H4401" t="s">
        <v>337</v>
      </c>
      <c r="I4401" s="3" t="str">
        <f t="shared" si="604"/>
        <v>https://jpsearch.go.jp/term/type/文章要素</v>
      </c>
      <c r="L4401">
        <f t="shared" si="606"/>
        <v>199</v>
      </c>
      <c r="M4401" t="str">
        <f t="shared" si="607"/>
        <v>https://www.dl.ndl.go.jp/api/iiif/3437686/canvas/199</v>
      </c>
      <c r="N4401" t="str">
        <f t="shared" si="605"/>
        <v>https://www.dl.ndl.go.jp/api/iiif/3437686/manifest.json</v>
      </c>
      <c r="O4401" t="str">
        <f t="shared" si="608"/>
        <v>http://da.dl.itc.u-tokyo.ac.jp/mirador/?params=[{%22manifest%22:%22https://www.dl.ndl.go.jp/api/iiif/3437686/manifest.json%22,%22canvas%22:%22https://www.dl.ndl.go.jp/api/iiif/3437686/canvas/199%22}]</v>
      </c>
      <c r="P4401" t="b">
        <f t="shared" si="609"/>
        <v>1</v>
      </c>
      <c r="Q4401" t="b">
        <f t="shared" si="610"/>
        <v>1</v>
      </c>
      <c r="R4401" s="8">
        <v>358</v>
      </c>
      <c r="S4401" s="8">
        <v>14</v>
      </c>
      <c r="T4401" s="9" t="s">
        <v>5630</v>
      </c>
    </row>
    <row r="4402" spans="1:20" ht="19">
      <c r="A4402" s="8" t="str">
        <f t="shared" si="602"/>
        <v>https://w3id.org/kouigenjimonogatari/data/0359-01.json</v>
      </c>
      <c r="B4402" s="8">
        <v>359</v>
      </c>
      <c r="C4402" s="8">
        <v>1</v>
      </c>
      <c r="D4402" s="9" t="s">
        <v>5631</v>
      </c>
      <c r="E4402" t="str">
        <f t="shared" si="603"/>
        <v>http://creativecommons.org/publicdomain/zero/1.0/</v>
      </c>
      <c r="F4402" s="11" t="s">
        <v>5914</v>
      </c>
      <c r="G4402">
        <v>10</v>
      </c>
      <c r="H4402" t="s">
        <v>337</v>
      </c>
      <c r="I4402" s="3" t="str">
        <f t="shared" si="604"/>
        <v>https://jpsearch.go.jp/term/type/文章要素</v>
      </c>
      <c r="L4402">
        <f t="shared" si="606"/>
        <v>199</v>
      </c>
      <c r="M4402" t="str">
        <f t="shared" si="607"/>
        <v>https://www.dl.ndl.go.jp/api/iiif/3437686/canvas/199</v>
      </c>
      <c r="N4402" t="str">
        <f t="shared" si="605"/>
        <v>https://www.dl.ndl.go.jp/api/iiif/3437686/manifest.json</v>
      </c>
      <c r="O4402" t="str">
        <f t="shared" si="608"/>
        <v>http://da.dl.itc.u-tokyo.ac.jp/mirador/?params=[{%22manifest%22:%22https://www.dl.ndl.go.jp/api/iiif/3437686/manifest.json%22,%22canvas%22:%22https://www.dl.ndl.go.jp/api/iiif/3437686/canvas/199%22}]</v>
      </c>
      <c r="P4402" t="b">
        <f t="shared" si="609"/>
        <v>1</v>
      </c>
      <c r="Q4402" t="b">
        <f t="shared" si="610"/>
        <v>1</v>
      </c>
      <c r="R4402" s="8">
        <v>359</v>
      </c>
      <c r="S4402" s="8">
        <v>1</v>
      </c>
      <c r="T4402" s="9" t="s">
        <v>5631</v>
      </c>
    </row>
    <row r="4403" spans="1:20" ht="19">
      <c r="A4403" s="8" t="str">
        <f t="shared" si="602"/>
        <v>https://w3id.org/kouigenjimonogatari/data/0359-02.json</v>
      </c>
      <c r="B4403" s="8">
        <v>359</v>
      </c>
      <c r="C4403" s="8">
        <v>2</v>
      </c>
      <c r="D4403" s="9" t="s">
        <v>5632</v>
      </c>
      <c r="E4403" t="str">
        <f t="shared" si="603"/>
        <v>http://creativecommons.org/publicdomain/zero/1.0/</v>
      </c>
      <c r="F4403" s="11" t="s">
        <v>5914</v>
      </c>
      <c r="G4403">
        <v>10</v>
      </c>
      <c r="H4403" t="s">
        <v>337</v>
      </c>
      <c r="I4403" s="3" t="str">
        <f t="shared" si="604"/>
        <v>https://jpsearch.go.jp/term/type/文章要素</v>
      </c>
      <c r="L4403">
        <f t="shared" si="606"/>
        <v>199</v>
      </c>
      <c r="M4403" t="str">
        <f t="shared" si="607"/>
        <v>https://www.dl.ndl.go.jp/api/iiif/3437686/canvas/199</v>
      </c>
      <c r="N4403" t="str">
        <f t="shared" si="605"/>
        <v>https://www.dl.ndl.go.jp/api/iiif/3437686/manifest.json</v>
      </c>
      <c r="O4403" t="str">
        <f t="shared" si="608"/>
        <v>http://da.dl.itc.u-tokyo.ac.jp/mirador/?params=[{%22manifest%22:%22https://www.dl.ndl.go.jp/api/iiif/3437686/manifest.json%22,%22canvas%22:%22https://www.dl.ndl.go.jp/api/iiif/3437686/canvas/199%22}]</v>
      </c>
      <c r="P4403" t="b">
        <f t="shared" si="609"/>
        <v>1</v>
      </c>
      <c r="Q4403" t="b">
        <f t="shared" si="610"/>
        <v>1</v>
      </c>
      <c r="R4403" s="8">
        <v>359</v>
      </c>
      <c r="S4403" s="8">
        <v>2</v>
      </c>
      <c r="T4403" s="9" t="s">
        <v>5632</v>
      </c>
    </row>
    <row r="4404" spans="1:20" ht="19">
      <c r="A4404" s="8" t="str">
        <f t="shared" si="602"/>
        <v>https://w3id.org/kouigenjimonogatari/data/0359-03.json</v>
      </c>
      <c r="B4404" s="8">
        <v>359</v>
      </c>
      <c r="C4404" s="8">
        <v>3</v>
      </c>
      <c r="D4404" s="9" t="s">
        <v>5633</v>
      </c>
      <c r="E4404" t="str">
        <f t="shared" si="603"/>
        <v>http://creativecommons.org/publicdomain/zero/1.0/</v>
      </c>
      <c r="F4404" s="11" t="s">
        <v>5914</v>
      </c>
      <c r="G4404">
        <v>10</v>
      </c>
      <c r="H4404" t="s">
        <v>337</v>
      </c>
      <c r="I4404" s="3" t="str">
        <f t="shared" si="604"/>
        <v>https://jpsearch.go.jp/term/type/文章要素</v>
      </c>
      <c r="L4404">
        <f t="shared" si="606"/>
        <v>199</v>
      </c>
      <c r="M4404" t="str">
        <f t="shared" si="607"/>
        <v>https://www.dl.ndl.go.jp/api/iiif/3437686/canvas/199</v>
      </c>
      <c r="N4404" t="str">
        <f t="shared" si="605"/>
        <v>https://www.dl.ndl.go.jp/api/iiif/3437686/manifest.json</v>
      </c>
      <c r="O4404" t="str">
        <f t="shared" si="608"/>
        <v>http://da.dl.itc.u-tokyo.ac.jp/mirador/?params=[{%22manifest%22:%22https://www.dl.ndl.go.jp/api/iiif/3437686/manifest.json%22,%22canvas%22:%22https://www.dl.ndl.go.jp/api/iiif/3437686/canvas/199%22}]</v>
      </c>
      <c r="P4404" t="b">
        <f t="shared" si="609"/>
        <v>1</v>
      </c>
      <c r="Q4404" t="b">
        <f t="shared" si="610"/>
        <v>1</v>
      </c>
      <c r="R4404" s="8">
        <v>359</v>
      </c>
      <c r="S4404" s="8">
        <v>3</v>
      </c>
      <c r="T4404" s="9" t="s">
        <v>5633</v>
      </c>
    </row>
    <row r="4405" spans="1:20" ht="19">
      <c r="A4405" s="8" t="str">
        <f t="shared" si="602"/>
        <v>https://w3id.org/kouigenjimonogatari/data/0359-04.json</v>
      </c>
      <c r="B4405" s="8">
        <v>359</v>
      </c>
      <c r="C4405" s="8">
        <v>4</v>
      </c>
      <c r="D4405" s="9" t="s">
        <v>5634</v>
      </c>
      <c r="E4405" t="str">
        <f t="shared" si="603"/>
        <v>http://creativecommons.org/publicdomain/zero/1.0/</v>
      </c>
      <c r="F4405" s="11" t="s">
        <v>5914</v>
      </c>
      <c r="G4405">
        <v>10</v>
      </c>
      <c r="H4405" t="s">
        <v>337</v>
      </c>
      <c r="I4405" s="3" t="str">
        <f t="shared" si="604"/>
        <v>https://jpsearch.go.jp/term/type/文章要素</v>
      </c>
      <c r="L4405">
        <f t="shared" si="606"/>
        <v>199</v>
      </c>
      <c r="M4405" t="str">
        <f t="shared" si="607"/>
        <v>https://www.dl.ndl.go.jp/api/iiif/3437686/canvas/199</v>
      </c>
      <c r="N4405" t="str">
        <f t="shared" si="605"/>
        <v>https://www.dl.ndl.go.jp/api/iiif/3437686/manifest.json</v>
      </c>
      <c r="O4405" t="str">
        <f t="shared" si="608"/>
        <v>http://da.dl.itc.u-tokyo.ac.jp/mirador/?params=[{%22manifest%22:%22https://www.dl.ndl.go.jp/api/iiif/3437686/manifest.json%22,%22canvas%22:%22https://www.dl.ndl.go.jp/api/iiif/3437686/canvas/199%22}]</v>
      </c>
      <c r="P4405" t="b">
        <f t="shared" si="609"/>
        <v>1</v>
      </c>
      <c r="Q4405" t="b">
        <f t="shared" si="610"/>
        <v>1</v>
      </c>
      <c r="R4405" s="8">
        <v>359</v>
      </c>
      <c r="S4405" s="8">
        <v>4</v>
      </c>
      <c r="T4405" s="9" t="s">
        <v>5634</v>
      </c>
    </row>
    <row r="4406" spans="1:20" ht="19">
      <c r="A4406" s="8" t="str">
        <f t="shared" si="602"/>
        <v>https://w3id.org/kouigenjimonogatari/data/0359-05.json</v>
      </c>
      <c r="B4406" s="8">
        <v>359</v>
      </c>
      <c r="C4406" s="8">
        <v>5</v>
      </c>
      <c r="D4406" s="9" t="s">
        <v>5635</v>
      </c>
      <c r="E4406" t="str">
        <f t="shared" si="603"/>
        <v>http://creativecommons.org/publicdomain/zero/1.0/</v>
      </c>
      <c r="F4406" s="11" t="s">
        <v>5914</v>
      </c>
      <c r="G4406">
        <v>10</v>
      </c>
      <c r="H4406" t="s">
        <v>337</v>
      </c>
      <c r="I4406" s="3" t="str">
        <f t="shared" si="604"/>
        <v>https://jpsearch.go.jp/term/type/文章要素</v>
      </c>
      <c r="L4406">
        <f t="shared" si="606"/>
        <v>199</v>
      </c>
      <c r="M4406" t="str">
        <f t="shared" si="607"/>
        <v>https://www.dl.ndl.go.jp/api/iiif/3437686/canvas/199</v>
      </c>
      <c r="N4406" t="str">
        <f t="shared" si="605"/>
        <v>https://www.dl.ndl.go.jp/api/iiif/3437686/manifest.json</v>
      </c>
      <c r="O4406" t="str">
        <f t="shared" si="608"/>
        <v>http://da.dl.itc.u-tokyo.ac.jp/mirador/?params=[{%22manifest%22:%22https://www.dl.ndl.go.jp/api/iiif/3437686/manifest.json%22,%22canvas%22:%22https://www.dl.ndl.go.jp/api/iiif/3437686/canvas/199%22}]</v>
      </c>
      <c r="P4406" t="b">
        <f t="shared" si="609"/>
        <v>1</v>
      </c>
      <c r="Q4406" t="b">
        <f t="shared" si="610"/>
        <v>1</v>
      </c>
      <c r="R4406" s="8">
        <v>359</v>
      </c>
      <c r="S4406" s="8">
        <v>5</v>
      </c>
      <c r="T4406" s="9" t="s">
        <v>5635</v>
      </c>
    </row>
    <row r="4407" spans="1:20" ht="19">
      <c r="A4407" s="8" t="str">
        <f t="shared" si="602"/>
        <v>https://w3id.org/kouigenjimonogatari/data/0359-06.json</v>
      </c>
      <c r="B4407" s="8">
        <v>359</v>
      </c>
      <c r="C4407" s="8">
        <v>6</v>
      </c>
      <c r="D4407" s="9" t="s">
        <v>5636</v>
      </c>
      <c r="E4407" t="str">
        <f t="shared" si="603"/>
        <v>http://creativecommons.org/publicdomain/zero/1.0/</v>
      </c>
      <c r="F4407" s="11" t="s">
        <v>5914</v>
      </c>
      <c r="G4407">
        <v>10</v>
      </c>
      <c r="H4407" t="s">
        <v>337</v>
      </c>
      <c r="I4407" s="3" t="str">
        <f t="shared" si="604"/>
        <v>https://jpsearch.go.jp/term/type/文章要素</v>
      </c>
      <c r="L4407">
        <f t="shared" si="606"/>
        <v>199</v>
      </c>
      <c r="M4407" t="str">
        <f t="shared" si="607"/>
        <v>https://www.dl.ndl.go.jp/api/iiif/3437686/canvas/199</v>
      </c>
      <c r="N4407" t="str">
        <f t="shared" si="605"/>
        <v>https://www.dl.ndl.go.jp/api/iiif/3437686/manifest.json</v>
      </c>
      <c r="O4407" t="str">
        <f t="shared" si="608"/>
        <v>http://da.dl.itc.u-tokyo.ac.jp/mirador/?params=[{%22manifest%22:%22https://www.dl.ndl.go.jp/api/iiif/3437686/manifest.json%22,%22canvas%22:%22https://www.dl.ndl.go.jp/api/iiif/3437686/canvas/199%22}]</v>
      </c>
      <c r="P4407" t="b">
        <f t="shared" si="609"/>
        <v>1</v>
      </c>
      <c r="Q4407" t="b">
        <f t="shared" si="610"/>
        <v>1</v>
      </c>
      <c r="R4407" s="8">
        <v>359</v>
      </c>
      <c r="S4407" s="8">
        <v>6</v>
      </c>
      <c r="T4407" s="9" t="s">
        <v>5636</v>
      </c>
    </row>
    <row r="4408" spans="1:20" ht="19">
      <c r="A4408" s="8" t="str">
        <f t="shared" si="602"/>
        <v>https://w3id.org/kouigenjimonogatari/data/0359-07.json</v>
      </c>
      <c r="B4408" s="8">
        <v>359</v>
      </c>
      <c r="C4408" s="8">
        <v>7</v>
      </c>
      <c r="D4408" s="9" t="s">
        <v>5637</v>
      </c>
      <c r="E4408" t="str">
        <f t="shared" si="603"/>
        <v>http://creativecommons.org/publicdomain/zero/1.0/</v>
      </c>
      <c r="F4408" s="11" t="s">
        <v>5914</v>
      </c>
      <c r="G4408">
        <v>10</v>
      </c>
      <c r="H4408" t="s">
        <v>337</v>
      </c>
      <c r="I4408" s="3" t="str">
        <f t="shared" si="604"/>
        <v>https://jpsearch.go.jp/term/type/文章要素</v>
      </c>
      <c r="L4408">
        <f t="shared" si="606"/>
        <v>199</v>
      </c>
      <c r="M4408" t="str">
        <f t="shared" si="607"/>
        <v>https://www.dl.ndl.go.jp/api/iiif/3437686/canvas/199</v>
      </c>
      <c r="N4408" t="str">
        <f t="shared" si="605"/>
        <v>https://www.dl.ndl.go.jp/api/iiif/3437686/manifest.json</v>
      </c>
      <c r="O4408" t="str">
        <f t="shared" si="608"/>
        <v>http://da.dl.itc.u-tokyo.ac.jp/mirador/?params=[{%22manifest%22:%22https://www.dl.ndl.go.jp/api/iiif/3437686/manifest.json%22,%22canvas%22:%22https://www.dl.ndl.go.jp/api/iiif/3437686/canvas/199%22}]</v>
      </c>
      <c r="P4408" t="b">
        <f t="shared" si="609"/>
        <v>1</v>
      </c>
      <c r="Q4408" t="b">
        <f t="shared" si="610"/>
        <v>1</v>
      </c>
      <c r="R4408" s="8">
        <v>359</v>
      </c>
      <c r="S4408" s="8">
        <v>7</v>
      </c>
      <c r="T4408" s="9" t="s">
        <v>5637</v>
      </c>
    </row>
    <row r="4409" spans="1:20" ht="19">
      <c r="A4409" s="8" t="str">
        <f t="shared" si="602"/>
        <v>https://w3id.org/kouigenjimonogatari/data/0359-08.json</v>
      </c>
      <c r="B4409" s="8">
        <v>359</v>
      </c>
      <c r="C4409" s="8">
        <v>8</v>
      </c>
      <c r="D4409" s="9" t="s">
        <v>5638</v>
      </c>
      <c r="E4409" t="str">
        <f t="shared" si="603"/>
        <v>http://creativecommons.org/publicdomain/zero/1.0/</v>
      </c>
      <c r="F4409" s="11" t="s">
        <v>5914</v>
      </c>
      <c r="G4409">
        <v>10</v>
      </c>
      <c r="H4409" t="s">
        <v>337</v>
      </c>
      <c r="I4409" s="3" t="str">
        <f t="shared" si="604"/>
        <v>https://jpsearch.go.jp/term/type/文章要素</v>
      </c>
      <c r="L4409">
        <f t="shared" si="606"/>
        <v>199</v>
      </c>
      <c r="M4409" t="str">
        <f t="shared" si="607"/>
        <v>https://www.dl.ndl.go.jp/api/iiif/3437686/canvas/199</v>
      </c>
      <c r="N4409" t="str">
        <f t="shared" si="605"/>
        <v>https://www.dl.ndl.go.jp/api/iiif/3437686/manifest.json</v>
      </c>
      <c r="O4409" t="str">
        <f t="shared" si="608"/>
        <v>http://da.dl.itc.u-tokyo.ac.jp/mirador/?params=[{%22manifest%22:%22https://www.dl.ndl.go.jp/api/iiif/3437686/manifest.json%22,%22canvas%22:%22https://www.dl.ndl.go.jp/api/iiif/3437686/canvas/199%22}]</v>
      </c>
      <c r="P4409" t="b">
        <f t="shared" si="609"/>
        <v>1</v>
      </c>
      <c r="Q4409" t="b">
        <f t="shared" si="610"/>
        <v>1</v>
      </c>
      <c r="R4409" s="8">
        <v>359</v>
      </c>
      <c r="S4409" s="8">
        <v>8</v>
      </c>
      <c r="T4409" s="9" t="s">
        <v>5638</v>
      </c>
    </row>
    <row r="4410" spans="1:20" ht="19">
      <c r="A4410" s="8" t="str">
        <f t="shared" si="602"/>
        <v>https://w3id.org/kouigenjimonogatari/data/0359-09.json</v>
      </c>
      <c r="B4410" s="8">
        <v>359</v>
      </c>
      <c r="C4410" s="8">
        <v>9</v>
      </c>
      <c r="D4410" s="9" t="s">
        <v>5639</v>
      </c>
      <c r="E4410" t="str">
        <f t="shared" si="603"/>
        <v>http://creativecommons.org/publicdomain/zero/1.0/</v>
      </c>
      <c r="F4410" s="11" t="s">
        <v>5914</v>
      </c>
      <c r="G4410">
        <v>10</v>
      </c>
      <c r="H4410" t="s">
        <v>337</v>
      </c>
      <c r="I4410" s="3" t="str">
        <f t="shared" si="604"/>
        <v>https://jpsearch.go.jp/term/type/文章要素</v>
      </c>
      <c r="L4410">
        <f t="shared" si="606"/>
        <v>199</v>
      </c>
      <c r="M4410" t="str">
        <f t="shared" si="607"/>
        <v>https://www.dl.ndl.go.jp/api/iiif/3437686/canvas/199</v>
      </c>
      <c r="N4410" t="str">
        <f t="shared" si="605"/>
        <v>https://www.dl.ndl.go.jp/api/iiif/3437686/manifest.json</v>
      </c>
      <c r="O4410" t="str">
        <f t="shared" si="608"/>
        <v>http://da.dl.itc.u-tokyo.ac.jp/mirador/?params=[{%22manifest%22:%22https://www.dl.ndl.go.jp/api/iiif/3437686/manifest.json%22,%22canvas%22:%22https://www.dl.ndl.go.jp/api/iiif/3437686/canvas/199%22}]</v>
      </c>
      <c r="P4410" t="b">
        <f t="shared" si="609"/>
        <v>1</v>
      </c>
      <c r="Q4410" t="b">
        <f t="shared" si="610"/>
        <v>1</v>
      </c>
      <c r="R4410" s="8">
        <v>359</v>
      </c>
      <c r="S4410" s="8">
        <v>9</v>
      </c>
      <c r="T4410" s="9" t="s">
        <v>5639</v>
      </c>
    </row>
    <row r="4411" spans="1:20" ht="19">
      <c r="A4411" s="8" t="str">
        <f t="shared" si="602"/>
        <v>https://w3id.org/kouigenjimonogatari/data/0359-10.json</v>
      </c>
      <c r="B4411" s="8">
        <v>359</v>
      </c>
      <c r="C4411" s="8">
        <v>10</v>
      </c>
      <c r="D4411" s="9" t="s">
        <v>5640</v>
      </c>
      <c r="E4411" t="str">
        <f t="shared" si="603"/>
        <v>http://creativecommons.org/publicdomain/zero/1.0/</v>
      </c>
      <c r="F4411" s="11" t="s">
        <v>5914</v>
      </c>
      <c r="G4411">
        <v>10</v>
      </c>
      <c r="H4411" t="s">
        <v>337</v>
      </c>
      <c r="I4411" s="3" t="str">
        <f t="shared" si="604"/>
        <v>https://jpsearch.go.jp/term/type/文章要素</v>
      </c>
      <c r="L4411">
        <f t="shared" si="606"/>
        <v>199</v>
      </c>
      <c r="M4411" t="str">
        <f t="shared" si="607"/>
        <v>https://www.dl.ndl.go.jp/api/iiif/3437686/canvas/199</v>
      </c>
      <c r="N4411" t="str">
        <f t="shared" si="605"/>
        <v>https://www.dl.ndl.go.jp/api/iiif/3437686/manifest.json</v>
      </c>
      <c r="O4411" t="str">
        <f t="shared" si="608"/>
        <v>http://da.dl.itc.u-tokyo.ac.jp/mirador/?params=[{%22manifest%22:%22https://www.dl.ndl.go.jp/api/iiif/3437686/manifest.json%22,%22canvas%22:%22https://www.dl.ndl.go.jp/api/iiif/3437686/canvas/199%22}]</v>
      </c>
      <c r="P4411" t="b">
        <f t="shared" si="609"/>
        <v>1</v>
      </c>
      <c r="Q4411" t="b">
        <f t="shared" si="610"/>
        <v>1</v>
      </c>
      <c r="R4411" s="8">
        <v>359</v>
      </c>
      <c r="S4411" s="8">
        <v>10</v>
      </c>
      <c r="T4411" s="9" t="s">
        <v>5640</v>
      </c>
    </row>
    <row r="4412" spans="1:20" ht="19">
      <c r="A4412" s="8" t="str">
        <f t="shared" si="602"/>
        <v>https://w3id.org/kouigenjimonogatari/data/0359-11.json</v>
      </c>
      <c r="B4412" s="8">
        <v>359</v>
      </c>
      <c r="C4412" s="8">
        <v>11</v>
      </c>
      <c r="D4412" s="9" t="s">
        <v>5641</v>
      </c>
      <c r="E4412" t="str">
        <f t="shared" si="603"/>
        <v>http://creativecommons.org/publicdomain/zero/1.0/</v>
      </c>
      <c r="F4412" s="11" t="s">
        <v>5914</v>
      </c>
      <c r="G4412">
        <v>10</v>
      </c>
      <c r="H4412" t="s">
        <v>337</v>
      </c>
      <c r="I4412" s="3" t="str">
        <f t="shared" si="604"/>
        <v>https://jpsearch.go.jp/term/type/文章要素</v>
      </c>
      <c r="L4412">
        <f t="shared" si="606"/>
        <v>199</v>
      </c>
      <c r="M4412" t="str">
        <f t="shared" si="607"/>
        <v>https://www.dl.ndl.go.jp/api/iiif/3437686/canvas/199</v>
      </c>
      <c r="N4412" t="str">
        <f t="shared" si="605"/>
        <v>https://www.dl.ndl.go.jp/api/iiif/3437686/manifest.json</v>
      </c>
      <c r="O4412" t="str">
        <f t="shared" si="608"/>
        <v>http://da.dl.itc.u-tokyo.ac.jp/mirador/?params=[{%22manifest%22:%22https://www.dl.ndl.go.jp/api/iiif/3437686/manifest.json%22,%22canvas%22:%22https://www.dl.ndl.go.jp/api/iiif/3437686/canvas/199%22}]</v>
      </c>
      <c r="P4412" t="b">
        <f t="shared" si="609"/>
        <v>1</v>
      </c>
      <c r="Q4412" t="b">
        <f t="shared" si="610"/>
        <v>1</v>
      </c>
      <c r="R4412" s="8">
        <v>359</v>
      </c>
      <c r="S4412" s="8">
        <v>11</v>
      </c>
      <c r="T4412" s="9" t="s">
        <v>5641</v>
      </c>
    </row>
    <row r="4413" spans="1:20" ht="19">
      <c r="A4413" s="8" t="str">
        <f t="shared" si="602"/>
        <v>https://w3id.org/kouigenjimonogatari/data/0359-12.json</v>
      </c>
      <c r="B4413" s="8">
        <v>359</v>
      </c>
      <c r="C4413" s="8">
        <v>12</v>
      </c>
      <c r="D4413" s="9" t="s">
        <v>5642</v>
      </c>
      <c r="E4413" t="str">
        <f t="shared" si="603"/>
        <v>http://creativecommons.org/publicdomain/zero/1.0/</v>
      </c>
      <c r="F4413" s="11" t="s">
        <v>5914</v>
      </c>
      <c r="G4413">
        <v>10</v>
      </c>
      <c r="H4413" t="s">
        <v>337</v>
      </c>
      <c r="I4413" s="3" t="str">
        <f t="shared" si="604"/>
        <v>https://jpsearch.go.jp/term/type/文章要素</v>
      </c>
      <c r="L4413">
        <f t="shared" si="606"/>
        <v>199</v>
      </c>
      <c r="M4413" t="str">
        <f t="shared" si="607"/>
        <v>https://www.dl.ndl.go.jp/api/iiif/3437686/canvas/199</v>
      </c>
      <c r="N4413" t="str">
        <f t="shared" si="605"/>
        <v>https://www.dl.ndl.go.jp/api/iiif/3437686/manifest.json</v>
      </c>
      <c r="O4413" t="str">
        <f t="shared" si="608"/>
        <v>http://da.dl.itc.u-tokyo.ac.jp/mirador/?params=[{%22manifest%22:%22https://www.dl.ndl.go.jp/api/iiif/3437686/manifest.json%22,%22canvas%22:%22https://www.dl.ndl.go.jp/api/iiif/3437686/canvas/199%22}]</v>
      </c>
      <c r="P4413" t="b">
        <f t="shared" si="609"/>
        <v>1</v>
      </c>
      <c r="Q4413" t="b">
        <f t="shared" si="610"/>
        <v>1</v>
      </c>
      <c r="R4413" s="8">
        <v>359</v>
      </c>
      <c r="S4413" s="8">
        <v>12</v>
      </c>
      <c r="T4413" s="9" t="s">
        <v>5642</v>
      </c>
    </row>
    <row r="4414" spans="1:20" ht="19">
      <c r="A4414" s="8" t="str">
        <f t="shared" si="602"/>
        <v>https://w3id.org/kouigenjimonogatari/data/0359-13.json</v>
      </c>
      <c r="B4414" s="8">
        <v>359</v>
      </c>
      <c r="C4414" s="8">
        <v>13</v>
      </c>
      <c r="D4414" s="9" t="s">
        <v>5643</v>
      </c>
      <c r="E4414" t="str">
        <f t="shared" si="603"/>
        <v>http://creativecommons.org/publicdomain/zero/1.0/</v>
      </c>
      <c r="F4414" s="11" t="s">
        <v>5914</v>
      </c>
      <c r="G4414">
        <v>10</v>
      </c>
      <c r="H4414" t="s">
        <v>337</v>
      </c>
      <c r="I4414" s="3" t="str">
        <f t="shared" si="604"/>
        <v>https://jpsearch.go.jp/term/type/文章要素</v>
      </c>
      <c r="L4414">
        <f t="shared" si="606"/>
        <v>199</v>
      </c>
      <c r="M4414" t="str">
        <f t="shared" si="607"/>
        <v>https://www.dl.ndl.go.jp/api/iiif/3437686/canvas/199</v>
      </c>
      <c r="N4414" t="str">
        <f t="shared" si="605"/>
        <v>https://www.dl.ndl.go.jp/api/iiif/3437686/manifest.json</v>
      </c>
      <c r="O4414" t="str">
        <f t="shared" si="608"/>
        <v>http://da.dl.itc.u-tokyo.ac.jp/mirador/?params=[{%22manifest%22:%22https://www.dl.ndl.go.jp/api/iiif/3437686/manifest.json%22,%22canvas%22:%22https://www.dl.ndl.go.jp/api/iiif/3437686/canvas/199%22}]</v>
      </c>
      <c r="P4414" t="b">
        <f t="shared" si="609"/>
        <v>1</v>
      </c>
      <c r="Q4414" t="b">
        <f t="shared" si="610"/>
        <v>1</v>
      </c>
      <c r="R4414" s="8">
        <v>359</v>
      </c>
      <c r="S4414" s="8">
        <v>13</v>
      </c>
      <c r="T4414" s="9" t="s">
        <v>5643</v>
      </c>
    </row>
    <row r="4415" spans="1:20" ht="19">
      <c r="A4415" s="8" t="str">
        <f t="shared" si="602"/>
        <v>https://w3id.org/kouigenjimonogatari/data/0359-14.json</v>
      </c>
      <c r="B4415" s="8">
        <v>359</v>
      </c>
      <c r="C4415" s="8">
        <v>14</v>
      </c>
      <c r="D4415" s="9" t="s">
        <v>5644</v>
      </c>
      <c r="E4415" t="str">
        <f t="shared" si="603"/>
        <v>http://creativecommons.org/publicdomain/zero/1.0/</v>
      </c>
      <c r="F4415" s="11" t="s">
        <v>5914</v>
      </c>
      <c r="G4415">
        <v>10</v>
      </c>
      <c r="H4415" t="s">
        <v>337</v>
      </c>
      <c r="I4415" s="3" t="str">
        <f t="shared" si="604"/>
        <v>https://jpsearch.go.jp/term/type/文章要素</v>
      </c>
      <c r="L4415">
        <f t="shared" si="606"/>
        <v>199</v>
      </c>
      <c r="M4415" t="str">
        <f t="shared" si="607"/>
        <v>https://www.dl.ndl.go.jp/api/iiif/3437686/canvas/199</v>
      </c>
      <c r="N4415" t="str">
        <f t="shared" si="605"/>
        <v>https://www.dl.ndl.go.jp/api/iiif/3437686/manifest.json</v>
      </c>
      <c r="O4415" t="str">
        <f t="shared" si="608"/>
        <v>http://da.dl.itc.u-tokyo.ac.jp/mirador/?params=[{%22manifest%22:%22https://www.dl.ndl.go.jp/api/iiif/3437686/manifest.json%22,%22canvas%22:%22https://www.dl.ndl.go.jp/api/iiif/3437686/canvas/199%22}]</v>
      </c>
      <c r="P4415" t="b">
        <f t="shared" si="609"/>
        <v>1</v>
      </c>
      <c r="Q4415" t="b">
        <f t="shared" si="610"/>
        <v>1</v>
      </c>
      <c r="R4415" s="8">
        <v>359</v>
      </c>
      <c r="S4415" s="8">
        <v>14</v>
      </c>
      <c r="T4415" s="9" t="s">
        <v>5644</v>
      </c>
    </row>
    <row r="4416" spans="1:20" ht="19">
      <c r="A4416" s="8" t="str">
        <f t="shared" ref="A4416:A4479" si="611">"https://w3id.org/kouigenjimonogatari/data/"&amp;TEXT(B4416, "0000")&amp;"-"&amp;TEXT(C4416, "00")&amp;".json"</f>
        <v>https://w3id.org/kouigenjimonogatari/data/0360-01.json</v>
      </c>
      <c r="B4416" s="8">
        <v>360</v>
      </c>
      <c r="C4416" s="8">
        <v>1</v>
      </c>
      <c r="D4416" s="9" t="s">
        <v>5645</v>
      </c>
      <c r="E4416" t="str">
        <f t="shared" si="603"/>
        <v>http://creativecommons.org/publicdomain/zero/1.0/</v>
      </c>
      <c r="F4416" s="11" t="s">
        <v>5914</v>
      </c>
      <c r="G4416">
        <v>10</v>
      </c>
      <c r="H4416" t="s">
        <v>337</v>
      </c>
      <c r="I4416" s="3" t="str">
        <f t="shared" si="604"/>
        <v>https://jpsearch.go.jp/term/type/文章要素</v>
      </c>
      <c r="L4416">
        <f t="shared" si="606"/>
        <v>200</v>
      </c>
      <c r="M4416" t="str">
        <f t="shared" si="607"/>
        <v>https://www.dl.ndl.go.jp/api/iiif/3437686/canvas/200</v>
      </c>
      <c r="N4416" t="str">
        <f t="shared" si="605"/>
        <v>https://www.dl.ndl.go.jp/api/iiif/3437686/manifest.json</v>
      </c>
      <c r="O4416" t="str">
        <f t="shared" si="608"/>
        <v>http://da.dl.itc.u-tokyo.ac.jp/mirador/?params=[{%22manifest%22:%22https://www.dl.ndl.go.jp/api/iiif/3437686/manifest.json%22,%22canvas%22:%22https://www.dl.ndl.go.jp/api/iiif/3437686/canvas/200%22}]</v>
      </c>
      <c r="P4416" t="b">
        <f t="shared" si="609"/>
        <v>1</v>
      </c>
      <c r="Q4416" t="b">
        <f t="shared" si="610"/>
        <v>1</v>
      </c>
      <c r="R4416" s="8">
        <v>360</v>
      </c>
      <c r="S4416" s="8">
        <v>1</v>
      </c>
      <c r="T4416" s="9" t="s">
        <v>5645</v>
      </c>
    </row>
    <row r="4417" spans="1:20" ht="19">
      <c r="A4417" s="8" t="str">
        <f t="shared" si="611"/>
        <v>https://w3id.org/kouigenjimonogatari/data/0360-02.json</v>
      </c>
      <c r="B4417" s="8">
        <v>360</v>
      </c>
      <c r="C4417" s="8">
        <v>2</v>
      </c>
      <c r="D4417" s="9" t="s">
        <v>5646</v>
      </c>
      <c r="E4417" t="str">
        <f t="shared" si="603"/>
        <v>http://creativecommons.org/publicdomain/zero/1.0/</v>
      </c>
      <c r="F4417" s="11" t="s">
        <v>5914</v>
      </c>
      <c r="G4417">
        <v>10</v>
      </c>
      <c r="H4417" t="s">
        <v>337</v>
      </c>
      <c r="I4417" s="3" t="str">
        <f t="shared" si="604"/>
        <v>https://jpsearch.go.jp/term/type/文章要素</v>
      </c>
      <c r="L4417">
        <f t="shared" si="606"/>
        <v>200</v>
      </c>
      <c r="M4417" t="str">
        <f t="shared" si="607"/>
        <v>https://www.dl.ndl.go.jp/api/iiif/3437686/canvas/200</v>
      </c>
      <c r="N4417" t="str">
        <f t="shared" si="605"/>
        <v>https://www.dl.ndl.go.jp/api/iiif/3437686/manifest.json</v>
      </c>
      <c r="O4417" t="str">
        <f t="shared" si="608"/>
        <v>http://da.dl.itc.u-tokyo.ac.jp/mirador/?params=[{%22manifest%22:%22https://www.dl.ndl.go.jp/api/iiif/3437686/manifest.json%22,%22canvas%22:%22https://www.dl.ndl.go.jp/api/iiif/3437686/canvas/200%22}]</v>
      </c>
      <c r="P4417" t="b">
        <f t="shared" si="609"/>
        <v>1</v>
      </c>
      <c r="Q4417" t="b">
        <f t="shared" si="610"/>
        <v>1</v>
      </c>
      <c r="R4417" s="8">
        <v>360</v>
      </c>
      <c r="S4417" s="8">
        <v>2</v>
      </c>
      <c r="T4417" s="9" t="s">
        <v>5646</v>
      </c>
    </row>
    <row r="4418" spans="1:20" ht="19">
      <c r="A4418" s="8" t="str">
        <f t="shared" si="611"/>
        <v>https://w3id.org/kouigenjimonogatari/data/0360-03.json</v>
      </c>
      <c r="B4418" s="8">
        <v>360</v>
      </c>
      <c r="C4418" s="8">
        <v>3</v>
      </c>
      <c r="D4418" s="9" t="s">
        <v>4328</v>
      </c>
      <c r="E4418" t="str">
        <f t="shared" si="603"/>
        <v>http://creativecommons.org/publicdomain/zero/1.0/</v>
      </c>
      <c r="F4418" s="11" t="s">
        <v>5914</v>
      </c>
      <c r="G4418">
        <v>10</v>
      </c>
      <c r="H4418" t="s">
        <v>337</v>
      </c>
      <c r="I4418" s="3" t="str">
        <f t="shared" si="604"/>
        <v>https://jpsearch.go.jp/term/type/文章要素</v>
      </c>
      <c r="L4418">
        <f t="shared" si="606"/>
        <v>200</v>
      </c>
      <c r="M4418" t="str">
        <f t="shared" si="607"/>
        <v>https://www.dl.ndl.go.jp/api/iiif/3437686/canvas/200</v>
      </c>
      <c r="N4418" t="str">
        <f t="shared" si="605"/>
        <v>https://www.dl.ndl.go.jp/api/iiif/3437686/manifest.json</v>
      </c>
      <c r="O4418" t="str">
        <f t="shared" si="608"/>
        <v>http://da.dl.itc.u-tokyo.ac.jp/mirador/?params=[{%22manifest%22:%22https://www.dl.ndl.go.jp/api/iiif/3437686/manifest.json%22,%22canvas%22:%22https://www.dl.ndl.go.jp/api/iiif/3437686/canvas/200%22}]</v>
      </c>
      <c r="P4418" t="b">
        <f t="shared" si="609"/>
        <v>1</v>
      </c>
      <c r="Q4418" t="b">
        <f t="shared" si="610"/>
        <v>1</v>
      </c>
      <c r="R4418" s="8">
        <v>360</v>
      </c>
      <c r="S4418" s="8">
        <v>3</v>
      </c>
      <c r="T4418" s="9" t="s">
        <v>4328</v>
      </c>
    </row>
    <row r="4419" spans="1:20" ht="19">
      <c r="A4419" s="8" t="str">
        <f t="shared" si="611"/>
        <v>https://w3id.org/kouigenjimonogatari/data/0360-04.json</v>
      </c>
      <c r="B4419" s="8">
        <v>360</v>
      </c>
      <c r="C4419" s="8">
        <v>4</v>
      </c>
      <c r="D4419" s="9" t="s">
        <v>4330</v>
      </c>
      <c r="E4419" t="str">
        <f t="shared" si="603"/>
        <v>http://creativecommons.org/publicdomain/zero/1.0/</v>
      </c>
      <c r="F4419" s="11" t="s">
        <v>5914</v>
      </c>
      <c r="G4419">
        <v>10</v>
      </c>
      <c r="H4419" t="s">
        <v>337</v>
      </c>
      <c r="I4419" s="3" t="str">
        <f t="shared" si="604"/>
        <v>https://jpsearch.go.jp/term/type/文章要素</v>
      </c>
      <c r="L4419">
        <f t="shared" si="606"/>
        <v>200</v>
      </c>
      <c r="M4419" t="str">
        <f t="shared" si="607"/>
        <v>https://www.dl.ndl.go.jp/api/iiif/3437686/canvas/200</v>
      </c>
      <c r="N4419" t="str">
        <f t="shared" si="605"/>
        <v>https://www.dl.ndl.go.jp/api/iiif/3437686/manifest.json</v>
      </c>
      <c r="O4419" t="str">
        <f t="shared" si="608"/>
        <v>http://da.dl.itc.u-tokyo.ac.jp/mirador/?params=[{%22manifest%22:%22https://www.dl.ndl.go.jp/api/iiif/3437686/manifest.json%22,%22canvas%22:%22https://www.dl.ndl.go.jp/api/iiif/3437686/canvas/200%22}]</v>
      </c>
      <c r="P4419" t="b">
        <f t="shared" si="609"/>
        <v>1</v>
      </c>
      <c r="Q4419" t="b">
        <f t="shared" si="610"/>
        <v>1</v>
      </c>
      <c r="R4419" s="8">
        <v>360</v>
      </c>
      <c r="S4419" s="8">
        <v>4</v>
      </c>
      <c r="T4419" s="9" t="s">
        <v>4330</v>
      </c>
    </row>
    <row r="4420" spans="1:20" ht="19">
      <c r="A4420" s="8" t="str">
        <f t="shared" si="611"/>
        <v>https://w3id.org/kouigenjimonogatari/data/0360-05.json</v>
      </c>
      <c r="B4420" s="8">
        <v>360</v>
      </c>
      <c r="C4420" s="8">
        <v>5</v>
      </c>
      <c r="D4420" s="9" t="s">
        <v>5647</v>
      </c>
      <c r="E4420" t="str">
        <f t="shared" si="603"/>
        <v>http://creativecommons.org/publicdomain/zero/1.0/</v>
      </c>
      <c r="F4420" s="11" t="s">
        <v>5914</v>
      </c>
      <c r="G4420">
        <v>10</v>
      </c>
      <c r="H4420" t="s">
        <v>337</v>
      </c>
      <c r="I4420" s="3" t="str">
        <f t="shared" si="604"/>
        <v>https://jpsearch.go.jp/term/type/文章要素</v>
      </c>
      <c r="L4420">
        <f t="shared" si="606"/>
        <v>200</v>
      </c>
      <c r="M4420" t="str">
        <f t="shared" si="607"/>
        <v>https://www.dl.ndl.go.jp/api/iiif/3437686/canvas/200</v>
      </c>
      <c r="N4420" t="str">
        <f t="shared" si="605"/>
        <v>https://www.dl.ndl.go.jp/api/iiif/3437686/manifest.json</v>
      </c>
      <c r="O4420" t="str">
        <f t="shared" si="608"/>
        <v>http://da.dl.itc.u-tokyo.ac.jp/mirador/?params=[{%22manifest%22:%22https://www.dl.ndl.go.jp/api/iiif/3437686/manifest.json%22,%22canvas%22:%22https://www.dl.ndl.go.jp/api/iiif/3437686/canvas/200%22}]</v>
      </c>
      <c r="P4420" t="b">
        <f t="shared" si="609"/>
        <v>1</v>
      </c>
      <c r="Q4420" t="b">
        <f t="shared" si="610"/>
        <v>1</v>
      </c>
      <c r="R4420" s="8">
        <v>360</v>
      </c>
      <c r="S4420" s="8">
        <v>5</v>
      </c>
      <c r="T4420" s="9" t="s">
        <v>5647</v>
      </c>
    </row>
    <row r="4421" spans="1:20" ht="19">
      <c r="A4421" s="8" t="str">
        <f t="shared" si="611"/>
        <v>https://w3id.org/kouigenjimonogatari/data/0360-06.json</v>
      </c>
      <c r="B4421" s="8">
        <v>360</v>
      </c>
      <c r="C4421" s="8">
        <v>6</v>
      </c>
      <c r="D4421" s="9" t="s">
        <v>5648</v>
      </c>
      <c r="E4421" t="str">
        <f t="shared" si="603"/>
        <v>http://creativecommons.org/publicdomain/zero/1.0/</v>
      </c>
      <c r="F4421" s="11" t="s">
        <v>5914</v>
      </c>
      <c r="G4421">
        <v>10</v>
      </c>
      <c r="H4421" t="s">
        <v>337</v>
      </c>
      <c r="I4421" s="3" t="str">
        <f t="shared" si="604"/>
        <v>https://jpsearch.go.jp/term/type/文章要素</v>
      </c>
      <c r="L4421">
        <f t="shared" si="606"/>
        <v>200</v>
      </c>
      <c r="M4421" t="str">
        <f t="shared" si="607"/>
        <v>https://www.dl.ndl.go.jp/api/iiif/3437686/canvas/200</v>
      </c>
      <c r="N4421" t="str">
        <f t="shared" si="605"/>
        <v>https://www.dl.ndl.go.jp/api/iiif/3437686/manifest.json</v>
      </c>
      <c r="O4421" t="str">
        <f t="shared" si="608"/>
        <v>http://da.dl.itc.u-tokyo.ac.jp/mirador/?params=[{%22manifest%22:%22https://www.dl.ndl.go.jp/api/iiif/3437686/manifest.json%22,%22canvas%22:%22https://www.dl.ndl.go.jp/api/iiif/3437686/canvas/200%22}]</v>
      </c>
      <c r="P4421" t="b">
        <f t="shared" si="609"/>
        <v>1</v>
      </c>
      <c r="Q4421" t="b">
        <f t="shared" si="610"/>
        <v>1</v>
      </c>
      <c r="R4421" s="8">
        <v>360</v>
      </c>
      <c r="S4421" s="8">
        <v>6</v>
      </c>
      <c r="T4421" s="9" t="s">
        <v>5648</v>
      </c>
    </row>
    <row r="4422" spans="1:20" ht="19">
      <c r="A4422" s="8" t="str">
        <f t="shared" si="611"/>
        <v>https://w3id.org/kouigenjimonogatari/data/0360-07.json</v>
      </c>
      <c r="B4422" s="8">
        <v>360</v>
      </c>
      <c r="C4422" s="8">
        <v>7</v>
      </c>
      <c r="D4422" s="9" t="s">
        <v>5649</v>
      </c>
      <c r="E4422" t="str">
        <f t="shared" si="603"/>
        <v>http://creativecommons.org/publicdomain/zero/1.0/</v>
      </c>
      <c r="F4422" s="11" t="s">
        <v>5914</v>
      </c>
      <c r="G4422">
        <v>10</v>
      </c>
      <c r="H4422" t="s">
        <v>337</v>
      </c>
      <c r="I4422" s="3" t="str">
        <f t="shared" si="604"/>
        <v>https://jpsearch.go.jp/term/type/文章要素</v>
      </c>
      <c r="L4422">
        <f t="shared" si="606"/>
        <v>200</v>
      </c>
      <c r="M4422" t="str">
        <f t="shared" si="607"/>
        <v>https://www.dl.ndl.go.jp/api/iiif/3437686/canvas/200</v>
      </c>
      <c r="N4422" t="str">
        <f t="shared" si="605"/>
        <v>https://www.dl.ndl.go.jp/api/iiif/3437686/manifest.json</v>
      </c>
      <c r="O4422" t="str">
        <f t="shared" si="608"/>
        <v>http://da.dl.itc.u-tokyo.ac.jp/mirador/?params=[{%22manifest%22:%22https://www.dl.ndl.go.jp/api/iiif/3437686/manifest.json%22,%22canvas%22:%22https://www.dl.ndl.go.jp/api/iiif/3437686/canvas/200%22}]</v>
      </c>
      <c r="P4422" t="b">
        <f t="shared" si="609"/>
        <v>1</v>
      </c>
      <c r="Q4422" t="b">
        <f t="shared" si="610"/>
        <v>1</v>
      </c>
      <c r="R4422" s="8">
        <v>360</v>
      </c>
      <c r="S4422" s="8">
        <v>7</v>
      </c>
      <c r="T4422" s="9" t="s">
        <v>5649</v>
      </c>
    </row>
    <row r="4423" spans="1:20" ht="19">
      <c r="A4423" s="8" t="str">
        <f t="shared" si="611"/>
        <v>https://w3id.org/kouigenjimonogatari/data/0360-08.json</v>
      </c>
      <c r="B4423" s="8">
        <v>360</v>
      </c>
      <c r="C4423" s="8">
        <v>8</v>
      </c>
      <c r="D4423" s="9" t="s">
        <v>5650</v>
      </c>
      <c r="E4423" t="str">
        <f t="shared" si="603"/>
        <v>http://creativecommons.org/publicdomain/zero/1.0/</v>
      </c>
      <c r="F4423" s="11" t="s">
        <v>5914</v>
      </c>
      <c r="G4423">
        <v>10</v>
      </c>
      <c r="H4423" t="s">
        <v>337</v>
      </c>
      <c r="I4423" s="3" t="str">
        <f t="shared" si="604"/>
        <v>https://jpsearch.go.jp/term/type/文章要素</v>
      </c>
      <c r="L4423">
        <f t="shared" si="606"/>
        <v>200</v>
      </c>
      <c r="M4423" t="str">
        <f t="shared" si="607"/>
        <v>https://www.dl.ndl.go.jp/api/iiif/3437686/canvas/200</v>
      </c>
      <c r="N4423" t="str">
        <f t="shared" si="605"/>
        <v>https://www.dl.ndl.go.jp/api/iiif/3437686/manifest.json</v>
      </c>
      <c r="O4423" t="str">
        <f t="shared" si="608"/>
        <v>http://da.dl.itc.u-tokyo.ac.jp/mirador/?params=[{%22manifest%22:%22https://www.dl.ndl.go.jp/api/iiif/3437686/manifest.json%22,%22canvas%22:%22https://www.dl.ndl.go.jp/api/iiif/3437686/canvas/200%22}]</v>
      </c>
      <c r="P4423" t="b">
        <f t="shared" si="609"/>
        <v>1</v>
      </c>
      <c r="Q4423" t="b">
        <f t="shared" si="610"/>
        <v>1</v>
      </c>
      <c r="R4423" s="8">
        <v>360</v>
      </c>
      <c r="S4423" s="8">
        <v>8</v>
      </c>
      <c r="T4423" s="9" t="s">
        <v>5650</v>
      </c>
    </row>
    <row r="4424" spans="1:20" ht="19">
      <c r="A4424" s="8" t="str">
        <f t="shared" si="611"/>
        <v>https://w3id.org/kouigenjimonogatari/data/0360-09.json</v>
      </c>
      <c r="B4424" s="8">
        <v>360</v>
      </c>
      <c r="C4424" s="8">
        <v>9</v>
      </c>
      <c r="D4424" s="9" t="s">
        <v>5651</v>
      </c>
      <c r="E4424" t="str">
        <f t="shared" si="603"/>
        <v>http://creativecommons.org/publicdomain/zero/1.0/</v>
      </c>
      <c r="F4424" s="11" t="s">
        <v>5914</v>
      </c>
      <c r="G4424">
        <v>10</v>
      </c>
      <c r="H4424" t="s">
        <v>337</v>
      </c>
      <c r="I4424" s="3" t="str">
        <f t="shared" si="604"/>
        <v>https://jpsearch.go.jp/term/type/文章要素</v>
      </c>
      <c r="L4424">
        <f t="shared" si="606"/>
        <v>200</v>
      </c>
      <c r="M4424" t="str">
        <f t="shared" si="607"/>
        <v>https://www.dl.ndl.go.jp/api/iiif/3437686/canvas/200</v>
      </c>
      <c r="N4424" t="str">
        <f t="shared" si="605"/>
        <v>https://www.dl.ndl.go.jp/api/iiif/3437686/manifest.json</v>
      </c>
      <c r="O4424" t="str">
        <f t="shared" si="608"/>
        <v>http://da.dl.itc.u-tokyo.ac.jp/mirador/?params=[{%22manifest%22:%22https://www.dl.ndl.go.jp/api/iiif/3437686/manifest.json%22,%22canvas%22:%22https://www.dl.ndl.go.jp/api/iiif/3437686/canvas/200%22}]</v>
      </c>
      <c r="P4424" t="b">
        <f t="shared" si="609"/>
        <v>1</v>
      </c>
      <c r="Q4424" t="b">
        <f t="shared" si="610"/>
        <v>1</v>
      </c>
      <c r="R4424" s="8">
        <v>360</v>
      </c>
      <c r="S4424" s="8">
        <v>9</v>
      </c>
      <c r="T4424" s="9" t="s">
        <v>5651</v>
      </c>
    </row>
    <row r="4425" spans="1:20" ht="19">
      <c r="A4425" s="8" t="str">
        <f t="shared" si="611"/>
        <v>https://w3id.org/kouigenjimonogatari/data/0360-10.json</v>
      </c>
      <c r="B4425" s="8">
        <v>360</v>
      </c>
      <c r="C4425" s="8">
        <v>10</v>
      </c>
      <c r="D4425" s="9" t="s">
        <v>5652</v>
      </c>
      <c r="E4425" t="str">
        <f t="shared" si="603"/>
        <v>http://creativecommons.org/publicdomain/zero/1.0/</v>
      </c>
      <c r="F4425" s="11" t="s">
        <v>5914</v>
      </c>
      <c r="G4425">
        <v>10</v>
      </c>
      <c r="H4425" t="s">
        <v>337</v>
      </c>
      <c r="I4425" s="3" t="str">
        <f t="shared" si="604"/>
        <v>https://jpsearch.go.jp/term/type/文章要素</v>
      </c>
      <c r="L4425">
        <f t="shared" si="606"/>
        <v>200</v>
      </c>
      <c r="M4425" t="str">
        <f t="shared" si="607"/>
        <v>https://www.dl.ndl.go.jp/api/iiif/3437686/canvas/200</v>
      </c>
      <c r="N4425" t="str">
        <f t="shared" si="605"/>
        <v>https://www.dl.ndl.go.jp/api/iiif/3437686/manifest.json</v>
      </c>
      <c r="O4425" t="str">
        <f t="shared" si="608"/>
        <v>http://da.dl.itc.u-tokyo.ac.jp/mirador/?params=[{%22manifest%22:%22https://www.dl.ndl.go.jp/api/iiif/3437686/manifest.json%22,%22canvas%22:%22https://www.dl.ndl.go.jp/api/iiif/3437686/canvas/200%22}]</v>
      </c>
      <c r="P4425" t="b">
        <f t="shared" si="609"/>
        <v>1</v>
      </c>
      <c r="Q4425" t="b">
        <f t="shared" si="610"/>
        <v>1</v>
      </c>
      <c r="R4425" s="8">
        <v>360</v>
      </c>
      <c r="S4425" s="8">
        <v>10</v>
      </c>
      <c r="T4425" s="9" t="s">
        <v>5652</v>
      </c>
    </row>
    <row r="4426" spans="1:20" ht="19">
      <c r="A4426" s="8" t="str">
        <f t="shared" si="611"/>
        <v>https://w3id.org/kouigenjimonogatari/data/0360-11.json</v>
      </c>
      <c r="B4426" s="8">
        <v>360</v>
      </c>
      <c r="C4426" s="8">
        <v>11</v>
      </c>
      <c r="D4426" s="9" t="s">
        <v>5653</v>
      </c>
      <c r="E4426" t="str">
        <f t="shared" si="603"/>
        <v>http://creativecommons.org/publicdomain/zero/1.0/</v>
      </c>
      <c r="F4426" s="11" t="s">
        <v>5914</v>
      </c>
      <c r="G4426">
        <v>10</v>
      </c>
      <c r="H4426" t="s">
        <v>337</v>
      </c>
      <c r="I4426" s="3" t="str">
        <f t="shared" si="604"/>
        <v>https://jpsearch.go.jp/term/type/文章要素</v>
      </c>
      <c r="L4426">
        <f t="shared" si="606"/>
        <v>200</v>
      </c>
      <c r="M4426" t="str">
        <f t="shared" si="607"/>
        <v>https://www.dl.ndl.go.jp/api/iiif/3437686/canvas/200</v>
      </c>
      <c r="N4426" t="str">
        <f t="shared" si="605"/>
        <v>https://www.dl.ndl.go.jp/api/iiif/3437686/manifest.json</v>
      </c>
      <c r="O4426" t="str">
        <f t="shared" si="608"/>
        <v>http://da.dl.itc.u-tokyo.ac.jp/mirador/?params=[{%22manifest%22:%22https://www.dl.ndl.go.jp/api/iiif/3437686/manifest.json%22,%22canvas%22:%22https://www.dl.ndl.go.jp/api/iiif/3437686/canvas/200%22}]</v>
      </c>
      <c r="P4426" t="b">
        <f t="shared" si="609"/>
        <v>1</v>
      </c>
      <c r="Q4426" t="b">
        <f t="shared" si="610"/>
        <v>1</v>
      </c>
      <c r="R4426" s="8">
        <v>360</v>
      </c>
      <c r="S4426" s="8">
        <v>11</v>
      </c>
      <c r="T4426" s="9" t="s">
        <v>5653</v>
      </c>
    </row>
    <row r="4427" spans="1:20" ht="19">
      <c r="A4427" s="8" t="str">
        <f t="shared" si="611"/>
        <v>https://w3id.org/kouigenjimonogatari/data/0360-12.json</v>
      </c>
      <c r="B4427" s="8">
        <v>360</v>
      </c>
      <c r="C4427" s="8">
        <v>12</v>
      </c>
      <c r="D4427" s="9" t="s">
        <v>5654</v>
      </c>
      <c r="E4427" t="str">
        <f t="shared" si="603"/>
        <v>http://creativecommons.org/publicdomain/zero/1.0/</v>
      </c>
      <c r="F4427" s="11" t="s">
        <v>5914</v>
      </c>
      <c r="G4427">
        <v>10</v>
      </c>
      <c r="H4427" t="s">
        <v>337</v>
      </c>
      <c r="I4427" s="3" t="str">
        <f t="shared" si="604"/>
        <v>https://jpsearch.go.jp/term/type/文章要素</v>
      </c>
      <c r="L4427">
        <f t="shared" si="606"/>
        <v>200</v>
      </c>
      <c r="M4427" t="str">
        <f t="shared" si="607"/>
        <v>https://www.dl.ndl.go.jp/api/iiif/3437686/canvas/200</v>
      </c>
      <c r="N4427" t="str">
        <f t="shared" si="605"/>
        <v>https://www.dl.ndl.go.jp/api/iiif/3437686/manifest.json</v>
      </c>
      <c r="O4427" t="str">
        <f t="shared" si="608"/>
        <v>http://da.dl.itc.u-tokyo.ac.jp/mirador/?params=[{%22manifest%22:%22https://www.dl.ndl.go.jp/api/iiif/3437686/manifest.json%22,%22canvas%22:%22https://www.dl.ndl.go.jp/api/iiif/3437686/canvas/200%22}]</v>
      </c>
      <c r="P4427" t="b">
        <f t="shared" si="609"/>
        <v>1</v>
      </c>
      <c r="Q4427" t="b">
        <f t="shared" si="610"/>
        <v>1</v>
      </c>
      <c r="R4427" s="8">
        <v>360</v>
      </c>
      <c r="S4427" s="8">
        <v>12</v>
      </c>
      <c r="T4427" s="9" t="s">
        <v>5654</v>
      </c>
    </row>
    <row r="4428" spans="1:20" ht="19">
      <c r="A4428" s="8" t="str">
        <f t="shared" si="611"/>
        <v>https://w3id.org/kouigenjimonogatari/data/0360-13.json</v>
      </c>
      <c r="B4428" s="8">
        <v>360</v>
      </c>
      <c r="C4428" s="8">
        <v>13</v>
      </c>
      <c r="D4428" s="9" t="s">
        <v>4340</v>
      </c>
      <c r="E4428" t="str">
        <f t="shared" si="603"/>
        <v>http://creativecommons.org/publicdomain/zero/1.0/</v>
      </c>
      <c r="F4428" s="11" t="s">
        <v>5914</v>
      </c>
      <c r="G4428">
        <v>10</v>
      </c>
      <c r="H4428" t="s">
        <v>337</v>
      </c>
      <c r="I4428" s="3" t="str">
        <f t="shared" si="604"/>
        <v>https://jpsearch.go.jp/term/type/文章要素</v>
      </c>
      <c r="L4428">
        <f t="shared" si="606"/>
        <v>200</v>
      </c>
      <c r="M4428" t="str">
        <f t="shared" si="607"/>
        <v>https://www.dl.ndl.go.jp/api/iiif/3437686/canvas/200</v>
      </c>
      <c r="N4428" t="str">
        <f t="shared" si="605"/>
        <v>https://www.dl.ndl.go.jp/api/iiif/3437686/manifest.json</v>
      </c>
      <c r="O4428" t="str">
        <f t="shared" si="608"/>
        <v>http://da.dl.itc.u-tokyo.ac.jp/mirador/?params=[{%22manifest%22:%22https://www.dl.ndl.go.jp/api/iiif/3437686/manifest.json%22,%22canvas%22:%22https://www.dl.ndl.go.jp/api/iiif/3437686/canvas/200%22}]</v>
      </c>
      <c r="P4428" t="b">
        <f t="shared" si="609"/>
        <v>1</v>
      </c>
      <c r="Q4428" t="b">
        <f t="shared" si="610"/>
        <v>1</v>
      </c>
      <c r="R4428" s="8">
        <v>360</v>
      </c>
      <c r="S4428" s="8">
        <v>13</v>
      </c>
      <c r="T4428" s="9" t="s">
        <v>4340</v>
      </c>
    </row>
    <row r="4429" spans="1:20" ht="19">
      <c r="A4429" s="8" t="str">
        <f t="shared" si="611"/>
        <v>https://w3id.org/kouigenjimonogatari/data/0360-14.json</v>
      </c>
      <c r="B4429" s="8">
        <v>360</v>
      </c>
      <c r="C4429" s="8">
        <v>14</v>
      </c>
      <c r="D4429" s="9" t="s">
        <v>5655</v>
      </c>
      <c r="E4429" t="str">
        <f t="shared" si="603"/>
        <v>http://creativecommons.org/publicdomain/zero/1.0/</v>
      </c>
      <c r="F4429" s="11" t="s">
        <v>5914</v>
      </c>
      <c r="G4429">
        <v>10</v>
      </c>
      <c r="H4429" t="s">
        <v>337</v>
      </c>
      <c r="I4429" s="3" t="str">
        <f t="shared" si="604"/>
        <v>https://jpsearch.go.jp/term/type/文章要素</v>
      </c>
      <c r="L4429">
        <f t="shared" si="606"/>
        <v>200</v>
      </c>
      <c r="M4429" t="str">
        <f t="shared" si="607"/>
        <v>https://www.dl.ndl.go.jp/api/iiif/3437686/canvas/200</v>
      </c>
      <c r="N4429" t="str">
        <f t="shared" si="605"/>
        <v>https://www.dl.ndl.go.jp/api/iiif/3437686/manifest.json</v>
      </c>
      <c r="O4429" t="str">
        <f t="shared" si="608"/>
        <v>http://da.dl.itc.u-tokyo.ac.jp/mirador/?params=[{%22manifest%22:%22https://www.dl.ndl.go.jp/api/iiif/3437686/manifest.json%22,%22canvas%22:%22https://www.dl.ndl.go.jp/api/iiif/3437686/canvas/200%22}]</v>
      </c>
      <c r="P4429" t="b">
        <f t="shared" si="609"/>
        <v>1</v>
      </c>
      <c r="Q4429" t="b">
        <f t="shared" si="610"/>
        <v>1</v>
      </c>
      <c r="R4429" s="8">
        <v>360</v>
      </c>
      <c r="S4429" s="8">
        <v>14</v>
      </c>
      <c r="T4429" s="9" t="s">
        <v>5655</v>
      </c>
    </row>
    <row r="4430" spans="1:20" ht="19">
      <c r="A4430" s="8" t="str">
        <f t="shared" si="611"/>
        <v>https://w3id.org/kouigenjimonogatari/data/0361-01.json</v>
      </c>
      <c r="B4430" s="8">
        <v>361</v>
      </c>
      <c r="C4430" s="8">
        <v>1</v>
      </c>
      <c r="D4430" s="9" t="s">
        <v>5656</v>
      </c>
      <c r="E4430" t="str">
        <f t="shared" si="603"/>
        <v>http://creativecommons.org/publicdomain/zero/1.0/</v>
      </c>
      <c r="F4430" s="11" t="s">
        <v>5914</v>
      </c>
      <c r="G4430">
        <v>10</v>
      </c>
      <c r="H4430" t="s">
        <v>337</v>
      </c>
      <c r="I4430" s="3" t="str">
        <f t="shared" si="604"/>
        <v>https://jpsearch.go.jp/term/type/文章要素</v>
      </c>
      <c r="L4430">
        <f t="shared" si="606"/>
        <v>200</v>
      </c>
      <c r="M4430" t="str">
        <f t="shared" si="607"/>
        <v>https://www.dl.ndl.go.jp/api/iiif/3437686/canvas/200</v>
      </c>
      <c r="N4430" t="str">
        <f t="shared" si="605"/>
        <v>https://www.dl.ndl.go.jp/api/iiif/3437686/manifest.json</v>
      </c>
      <c r="O4430" t="str">
        <f t="shared" si="608"/>
        <v>http://da.dl.itc.u-tokyo.ac.jp/mirador/?params=[{%22manifest%22:%22https://www.dl.ndl.go.jp/api/iiif/3437686/manifest.json%22,%22canvas%22:%22https://www.dl.ndl.go.jp/api/iiif/3437686/canvas/200%22}]</v>
      </c>
      <c r="P4430" t="b">
        <f t="shared" si="609"/>
        <v>1</v>
      </c>
      <c r="Q4430" t="b">
        <f t="shared" si="610"/>
        <v>1</v>
      </c>
      <c r="R4430" s="8">
        <v>361</v>
      </c>
      <c r="S4430" s="8">
        <v>1</v>
      </c>
      <c r="T4430" s="9" t="s">
        <v>5656</v>
      </c>
    </row>
    <row r="4431" spans="1:20" ht="19">
      <c r="A4431" s="8" t="str">
        <f t="shared" si="611"/>
        <v>https://w3id.org/kouigenjimonogatari/data/0361-02.json</v>
      </c>
      <c r="B4431" s="8">
        <v>361</v>
      </c>
      <c r="C4431" s="8">
        <v>2</v>
      </c>
      <c r="D4431" s="9" t="s">
        <v>5657</v>
      </c>
      <c r="E4431" t="str">
        <f t="shared" si="603"/>
        <v>http://creativecommons.org/publicdomain/zero/1.0/</v>
      </c>
      <c r="F4431" s="11" t="s">
        <v>5914</v>
      </c>
      <c r="G4431">
        <v>10</v>
      </c>
      <c r="H4431" t="s">
        <v>337</v>
      </c>
      <c r="I4431" s="3" t="str">
        <f t="shared" si="604"/>
        <v>https://jpsearch.go.jp/term/type/文章要素</v>
      </c>
      <c r="L4431">
        <f t="shared" si="606"/>
        <v>200</v>
      </c>
      <c r="M4431" t="str">
        <f t="shared" si="607"/>
        <v>https://www.dl.ndl.go.jp/api/iiif/3437686/canvas/200</v>
      </c>
      <c r="N4431" t="str">
        <f t="shared" si="605"/>
        <v>https://www.dl.ndl.go.jp/api/iiif/3437686/manifest.json</v>
      </c>
      <c r="O4431" t="str">
        <f t="shared" si="608"/>
        <v>http://da.dl.itc.u-tokyo.ac.jp/mirador/?params=[{%22manifest%22:%22https://www.dl.ndl.go.jp/api/iiif/3437686/manifest.json%22,%22canvas%22:%22https://www.dl.ndl.go.jp/api/iiif/3437686/canvas/200%22}]</v>
      </c>
      <c r="P4431" t="b">
        <f t="shared" si="609"/>
        <v>1</v>
      </c>
      <c r="Q4431" t="b">
        <f t="shared" si="610"/>
        <v>1</v>
      </c>
      <c r="R4431" s="8">
        <v>361</v>
      </c>
      <c r="S4431" s="8">
        <v>2</v>
      </c>
      <c r="T4431" s="9" t="s">
        <v>5657</v>
      </c>
    </row>
    <row r="4432" spans="1:20" ht="19">
      <c r="A4432" s="8" t="str">
        <f t="shared" si="611"/>
        <v>https://w3id.org/kouigenjimonogatari/data/0361-03.json</v>
      </c>
      <c r="B4432" s="8">
        <v>361</v>
      </c>
      <c r="C4432" s="8">
        <v>3</v>
      </c>
      <c r="D4432" s="9" t="s">
        <v>5658</v>
      </c>
      <c r="E4432" t="str">
        <f t="shared" si="603"/>
        <v>http://creativecommons.org/publicdomain/zero/1.0/</v>
      </c>
      <c r="F4432" s="11" t="s">
        <v>5914</v>
      </c>
      <c r="G4432">
        <v>10</v>
      </c>
      <c r="H4432" t="s">
        <v>337</v>
      </c>
      <c r="I4432" s="3" t="str">
        <f t="shared" si="604"/>
        <v>https://jpsearch.go.jp/term/type/文章要素</v>
      </c>
      <c r="L4432">
        <f t="shared" si="606"/>
        <v>200</v>
      </c>
      <c r="M4432" t="str">
        <f t="shared" si="607"/>
        <v>https://www.dl.ndl.go.jp/api/iiif/3437686/canvas/200</v>
      </c>
      <c r="N4432" t="str">
        <f t="shared" si="605"/>
        <v>https://www.dl.ndl.go.jp/api/iiif/3437686/manifest.json</v>
      </c>
      <c r="O4432" t="str">
        <f t="shared" si="608"/>
        <v>http://da.dl.itc.u-tokyo.ac.jp/mirador/?params=[{%22manifest%22:%22https://www.dl.ndl.go.jp/api/iiif/3437686/manifest.json%22,%22canvas%22:%22https://www.dl.ndl.go.jp/api/iiif/3437686/canvas/200%22}]</v>
      </c>
      <c r="P4432" t="b">
        <f t="shared" si="609"/>
        <v>1</v>
      </c>
      <c r="Q4432" t="b">
        <f t="shared" si="610"/>
        <v>1</v>
      </c>
      <c r="R4432" s="8">
        <v>361</v>
      </c>
      <c r="S4432" s="8">
        <v>3</v>
      </c>
      <c r="T4432" s="9" t="s">
        <v>5658</v>
      </c>
    </row>
    <row r="4433" spans="1:20" ht="19">
      <c r="A4433" s="8" t="str">
        <f t="shared" si="611"/>
        <v>https://w3id.org/kouigenjimonogatari/data/0361-04.json</v>
      </c>
      <c r="B4433" s="8">
        <v>361</v>
      </c>
      <c r="C4433" s="8">
        <v>4</v>
      </c>
      <c r="D4433" s="9" t="s">
        <v>5659</v>
      </c>
      <c r="E4433" t="str">
        <f t="shared" ref="E4433:E4496" si="612">"http://creativecommons.org/publicdomain/zero/1.0/"</f>
        <v>http://creativecommons.org/publicdomain/zero/1.0/</v>
      </c>
      <c r="F4433" s="11" t="s">
        <v>5914</v>
      </c>
      <c r="G4433">
        <v>10</v>
      </c>
      <c r="H4433" t="s">
        <v>337</v>
      </c>
      <c r="I4433" s="3" t="str">
        <f t="shared" ref="I4433:I4496" si="613">"https://jpsearch.go.jp/term/type/文章要素"</f>
        <v>https://jpsearch.go.jp/term/type/文章要素</v>
      </c>
      <c r="L4433">
        <f t="shared" si="606"/>
        <v>200</v>
      </c>
      <c r="M4433" t="str">
        <f t="shared" si="607"/>
        <v>https://www.dl.ndl.go.jp/api/iiif/3437686/canvas/200</v>
      </c>
      <c r="N4433" t="str">
        <f t="shared" ref="N4433:N4496" si="614">"https://www.dl.ndl.go.jp/api/iiif/3437686/manifest.json"</f>
        <v>https://www.dl.ndl.go.jp/api/iiif/3437686/manifest.json</v>
      </c>
      <c r="O4433" t="str">
        <f t="shared" si="608"/>
        <v>http://da.dl.itc.u-tokyo.ac.jp/mirador/?params=[{%22manifest%22:%22https://www.dl.ndl.go.jp/api/iiif/3437686/manifest.json%22,%22canvas%22:%22https://www.dl.ndl.go.jp/api/iiif/3437686/canvas/200%22}]</v>
      </c>
      <c r="P4433" t="b">
        <f t="shared" si="609"/>
        <v>1</v>
      </c>
      <c r="Q4433" t="b">
        <f t="shared" si="610"/>
        <v>1</v>
      </c>
      <c r="R4433" s="8">
        <v>361</v>
      </c>
      <c r="S4433" s="8">
        <v>4</v>
      </c>
      <c r="T4433" s="9" t="s">
        <v>5659</v>
      </c>
    </row>
    <row r="4434" spans="1:20" ht="19">
      <c r="A4434" s="8" t="str">
        <f t="shared" si="611"/>
        <v>https://w3id.org/kouigenjimonogatari/data/0361-05.json</v>
      </c>
      <c r="B4434" s="8">
        <v>361</v>
      </c>
      <c r="C4434" s="8">
        <v>5</v>
      </c>
      <c r="D4434" s="9" t="s">
        <v>5660</v>
      </c>
      <c r="E4434" t="str">
        <f t="shared" si="612"/>
        <v>http://creativecommons.org/publicdomain/zero/1.0/</v>
      </c>
      <c r="F4434" s="11" t="s">
        <v>5914</v>
      </c>
      <c r="G4434">
        <v>10</v>
      </c>
      <c r="H4434" t="s">
        <v>337</v>
      </c>
      <c r="I4434" s="3" t="str">
        <f t="shared" si="613"/>
        <v>https://jpsearch.go.jp/term/type/文章要素</v>
      </c>
      <c r="L4434">
        <f t="shared" si="606"/>
        <v>200</v>
      </c>
      <c r="M4434" t="str">
        <f t="shared" si="607"/>
        <v>https://www.dl.ndl.go.jp/api/iiif/3437686/canvas/200</v>
      </c>
      <c r="N4434" t="str">
        <f t="shared" si="614"/>
        <v>https://www.dl.ndl.go.jp/api/iiif/3437686/manifest.json</v>
      </c>
      <c r="O4434" t="str">
        <f t="shared" si="608"/>
        <v>http://da.dl.itc.u-tokyo.ac.jp/mirador/?params=[{%22manifest%22:%22https://www.dl.ndl.go.jp/api/iiif/3437686/manifest.json%22,%22canvas%22:%22https://www.dl.ndl.go.jp/api/iiif/3437686/canvas/200%22}]</v>
      </c>
      <c r="P4434" t="b">
        <f t="shared" si="609"/>
        <v>1</v>
      </c>
      <c r="Q4434" t="b">
        <f t="shared" si="610"/>
        <v>1</v>
      </c>
      <c r="R4434" s="8">
        <v>361</v>
      </c>
      <c r="S4434" s="8">
        <v>5</v>
      </c>
      <c r="T4434" s="9" t="s">
        <v>5660</v>
      </c>
    </row>
    <row r="4435" spans="1:20" ht="19">
      <c r="A4435" s="8" t="str">
        <f t="shared" si="611"/>
        <v>https://w3id.org/kouigenjimonogatari/data/0361-06.json</v>
      </c>
      <c r="B4435" s="8">
        <v>361</v>
      </c>
      <c r="C4435" s="8">
        <v>6</v>
      </c>
      <c r="D4435" s="9" t="s">
        <v>5661</v>
      </c>
      <c r="E4435" t="str">
        <f t="shared" si="612"/>
        <v>http://creativecommons.org/publicdomain/zero/1.0/</v>
      </c>
      <c r="F4435" s="11" t="s">
        <v>5914</v>
      </c>
      <c r="G4435">
        <v>10</v>
      </c>
      <c r="H4435" t="s">
        <v>337</v>
      </c>
      <c r="I4435" s="3" t="str">
        <f t="shared" si="613"/>
        <v>https://jpsearch.go.jp/term/type/文章要素</v>
      </c>
      <c r="L4435">
        <f t="shared" si="606"/>
        <v>200</v>
      </c>
      <c r="M4435" t="str">
        <f t="shared" si="607"/>
        <v>https://www.dl.ndl.go.jp/api/iiif/3437686/canvas/200</v>
      </c>
      <c r="N4435" t="str">
        <f t="shared" si="614"/>
        <v>https://www.dl.ndl.go.jp/api/iiif/3437686/manifest.json</v>
      </c>
      <c r="O4435" t="str">
        <f t="shared" si="608"/>
        <v>http://da.dl.itc.u-tokyo.ac.jp/mirador/?params=[{%22manifest%22:%22https://www.dl.ndl.go.jp/api/iiif/3437686/manifest.json%22,%22canvas%22:%22https://www.dl.ndl.go.jp/api/iiif/3437686/canvas/200%22}]</v>
      </c>
      <c r="P4435" t="b">
        <f t="shared" si="609"/>
        <v>1</v>
      </c>
      <c r="Q4435" t="b">
        <f t="shared" si="610"/>
        <v>1</v>
      </c>
      <c r="R4435" s="8">
        <v>361</v>
      </c>
      <c r="S4435" s="8">
        <v>6</v>
      </c>
      <c r="T4435" s="9" t="s">
        <v>5661</v>
      </c>
    </row>
    <row r="4436" spans="1:20" ht="19">
      <c r="A4436" s="8" t="str">
        <f t="shared" si="611"/>
        <v>https://w3id.org/kouigenjimonogatari/data/0361-07.json</v>
      </c>
      <c r="B4436" s="8">
        <v>361</v>
      </c>
      <c r="C4436" s="8">
        <v>7</v>
      </c>
      <c r="D4436" s="9" t="s">
        <v>5662</v>
      </c>
      <c r="E4436" t="str">
        <f t="shared" si="612"/>
        <v>http://creativecommons.org/publicdomain/zero/1.0/</v>
      </c>
      <c r="F4436" s="11" t="s">
        <v>5914</v>
      </c>
      <c r="G4436">
        <v>10</v>
      </c>
      <c r="H4436" t="s">
        <v>337</v>
      </c>
      <c r="I4436" s="3" t="str">
        <f t="shared" si="613"/>
        <v>https://jpsearch.go.jp/term/type/文章要素</v>
      </c>
      <c r="L4436">
        <f t="shared" si="606"/>
        <v>200</v>
      </c>
      <c r="M4436" t="str">
        <f t="shared" si="607"/>
        <v>https://www.dl.ndl.go.jp/api/iiif/3437686/canvas/200</v>
      </c>
      <c r="N4436" t="str">
        <f t="shared" si="614"/>
        <v>https://www.dl.ndl.go.jp/api/iiif/3437686/manifest.json</v>
      </c>
      <c r="O4436" t="str">
        <f t="shared" si="608"/>
        <v>http://da.dl.itc.u-tokyo.ac.jp/mirador/?params=[{%22manifest%22:%22https://www.dl.ndl.go.jp/api/iiif/3437686/manifest.json%22,%22canvas%22:%22https://www.dl.ndl.go.jp/api/iiif/3437686/canvas/200%22}]</v>
      </c>
      <c r="P4436" t="b">
        <f t="shared" si="609"/>
        <v>1</v>
      </c>
      <c r="Q4436" t="b">
        <f t="shared" si="610"/>
        <v>1</v>
      </c>
      <c r="R4436" s="8">
        <v>361</v>
      </c>
      <c r="S4436" s="8">
        <v>7</v>
      </c>
      <c r="T4436" s="9" t="s">
        <v>5662</v>
      </c>
    </row>
    <row r="4437" spans="1:20" ht="19">
      <c r="A4437" s="8" t="str">
        <f t="shared" si="611"/>
        <v>https://w3id.org/kouigenjimonogatari/data/0361-08.json</v>
      </c>
      <c r="B4437" s="8">
        <v>361</v>
      </c>
      <c r="C4437" s="8">
        <v>8</v>
      </c>
      <c r="D4437" s="9" t="s">
        <v>5663</v>
      </c>
      <c r="E4437" t="str">
        <f t="shared" si="612"/>
        <v>http://creativecommons.org/publicdomain/zero/1.0/</v>
      </c>
      <c r="F4437" s="11" t="s">
        <v>5914</v>
      </c>
      <c r="G4437">
        <v>10</v>
      </c>
      <c r="H4437" t="s">
        <v>337</v>
      </c>
      <c r="I4437" s="3" t="str">
        <f t="shared" si="613"/>
        <v>https://jpsearch.go.jp/term/type/文章要素</v>
      </c>
      <c r="L4437">
        <f t="shared" si="606"/>
        <v>200</v>
      </c>
      <c r="M4437" t="str">
        <f t="shared" si="607"/>
        <v>https://www.dl.ndl.go.jp/api/iiif/3437686/canvas/200</v>
      </c>
      <c r="N4437" t="str">
        <f t="shared" si="614"/>
        <v>https://www.dl.ndl.go.jp/api/iiif/3437686/manifest.json</v>
      </c>
      <c r="O4437" t="str">
        <f t="shared" si="608"/>
        <v>http://da.dl.itc.u-tokyo.ac.jp/mirador/?params=[{%22manifest%22:%22https://www.dl.ndl.go.jp/api/iiif/3437686/manifest.json%22,%22canvas%22:%22https://www.dl.ndl.go.jp/api/iiif/3437686/canvas/200%22}]</v>
      </c>
      <c r="P4437" t="b">
        <f t="shared" si="609"/>
        <v>1</v>
      </c>
      <c r="Q4437" t="b">
        <f t="shared" si="610"/>
        <v>1</v>
      </c>
      <c r="R4437" s="8">
        <v>361</v>
      </c>
      <c r="S4437" s="8">
        <v>8</v>
      </c>
      <c r="T4437" s="9" t="s">
        <v>5663</v>
      </c>
    </row>
    <row r="4438" spans="1:20" ht="19">
      <c r="A4438" s="8" t="str">
        <f t="shared" si="611"/>
        <v>https://w3id.org/kouigenjimonogatari/data/0361-09.json</v>
      </c>
      <c r="B4438" s="8">
        <v>361</v>
      </c>
      <c r="C4438" s="8">
        <v>9</v>
      </c>
      <c r="D4438" s="9" t="s">
        <v>5664</v>
      </c>
      <c r="E4438" t="str">
        <f t="shared" si="612"/>
        <v>http://creativecommons.org/publicdomain/zero/1.0/</v>
      </c>
      <c r="F4438" s="11" t="s">
        <v>5914</v>
      </c>
      <c r="G4438">
        <v>10</v>
      </c>
      <c r="H4438" t="s">
        <v>337</v>
      </c>
      <c r="I4438" s="3" t="str">
        <f t="shared" si="613"/>
        <v>https://jpsearch.go.jp/term/type/文章要素</v>
      </c>
      <c r="L4438">
        <f t="shared" si="606"/>
        <v>200</v>
      </c>
      <c r="M4438" t="str">
        <f t="shared" si="607"/>
        <v>https://www.dl.ndl.go.jp/api/iiif/3437686/canvas/200</v>
      </c>
      <c r="N4438" t="str">
        <f t="shared" si="614"/>
        <v>https://www.dl.ndl.go.jp/api/iiif/3437686/manifest.json</v>
      </c>
      <c r="O4438" t="str">
        <f t="shared" si="608"/>
        <v>http://da.dl.itc.u-tokyo.ac.jp/mirador/?params=[{%22manifest%22:%22https://www.dl.ndl.go.jp/api/iiif/3437686/manifest.json%22,%22canvas%22:%22https://www.dl.ndl.go.jp/api/iiif/3437686/canvas/200%22}]</v>
      </c>
      <c r="P4438" t="b">
        <f t="shared" si="609"/>
        <v>1</v>
      </c>
      <c r="Q4438" t="b">
        <f t="shared" si="610"/>
        <v>1</v>
      </c>
      <c r="R4438" s="8">
        <v>361</v>
      </c>
      <c r="S4438" s="8">
        <v>9</v>
      </c>
      <c r="T4438" s="9" t="s">
        <v>5664</v>
      </c>
    </row>
    <row r="4439" spans="1:20" ht="19">
      <c r="A4439" s="8" t="str">
        <f t="shared" si="611"/>
        <v>https://w3id.org/kouigenjimonogatari/data/0361-10.json</v>
      </c>
      <c r="B4439" s="8">
        <v>361</v>
      </c>
      <c r="C4439" s="8">
        <v>10</v>
      </c>
      <c r="D4439" s="9" t="s">
        <v>5665</v>
      </c>
      <c r="E4439" t="str">
        <f t="shared" si="612"/>
        <v>http://creativecommons.org/publicdomain/zero/1.0/</v>
      </c>
      <c r="F4439" s="11" t="s">
        <v>5914</v>
      </c>
      <c r="G4439">
        <v>10</v>
      </c>
      <c r="H4439" t="s">
        <v>337</v>
      </c>
      <c r="I4439" s="3" t="str">
        <f t="shared" si="613"/>
        <v>https://jpsearch.go.jp/term/type/文章要素</v>
      </c>
      <c r="L4439">
        <f t="shared" si="606"/>
        <v>200</v>
      </c>
      <c r="M4439" t="str">
        <f t="shared" si="607"/>
        <v>https://www.dl.ndl.go.jp/api/iiif/3437686/canvas/200</v>
      </c>
      <c r="N4439" t="str">
        <f t="shared" si="614"/>
        <v>https://www.dl.ndl.go.jp/api/iiif/3437686/manifest.json</v>
      </c>
      <c r="O4439" t="str">
        <f t="shared" si="608"/>
        <v>http://da.dl.itc.u-tokyo.ac.jp/mirador/?params=[{%22manifest%22:%22https://www.dl.ndl.go.jp/api/iiif/3437686/manifest.json%22,%22canvas%22:%22https://www.dl.ndl.go.jp/api/iiif/3437686/canvas/200%22}]</v>
      </c>
      <c r="P4439" t="b">
        <f t="shared" si="609"/>
        <v>1</v>
      </c>
      <c r="Q4439" t="b">
        <f t="shared" si="610"/>
        <v>1</v>
      </c>
      <c r="R4439" s="8">
        <v>361</v>
      </c>
      <c r="S4439" s="8">
        <v>10</v>
      </c>
      <c r="T4439" s="9" t="s">
        <v>5665</v>
      </c>
    </row>
    <row r="4440" spans="1:20" ht="19">
      <c r="A4440" s="8" t="str">
        <f t="shared" si="611"/>
        <v>https://w3id.org/kouigenjimonogatari/data/0361-11.json</v>
      </c>
      <c r="B4440" s="8">
        <v>361</v>
      </c>
      <c r="C4440" s="8">
        <v>11</v>
      </c>
      <c r="D4440" s="9" t="s">
        <v>5666</v>
      </c>
      <c r="E4440" t="str">
        <f t="shared" si="612"/>
        <v>http://creativecommons.org/publicdomain/zero/1.0/</v>
      </c>
      <c r="F4440" s="11" t="s">
        <v>5914</v>
      </c>
      <c r="G4440">
        <v>10</v>
      </c>
      <c r="H4440" t="s">
        <v>337</v>
      </c>
      <c r="I4440" s="3" t="str">
        <f t="shared" si="613"/>
        <v>https://jpsearch.go.jp/term/type/文章要素</v>
      </c>
      <c r="L4440">
        <f t="shared" si="606"/>
        <v>200</v>
      </c>
      <c r="M4440" t="str">
        <f t="shared" si="607"/>
        <v>https://www.dl.ndl.go.jp/api/iiif/3437686/canvas/200</v>
      </c>
      <c r="N4440" t="str">
        <f t="shared" si="614"/>
        <v>https://www.dl.ndl.go.jp/api/iiif/3437686/manifest.json</v>
      </c>
      <c r="O4440" t="str">
        <f t="shared" si="608"/>
        <v>http://da.dl.itc.u-tokyo.ac.jp/mirador/?params=[{%22manifest%22:%22https://www.dl.ndl.go.jp/api/iiif/3437686/manifest.json%22,%22canvas%22:%22https://www.dl.ndl.go.jp/api/iiif/3437686/canvas/200%22}]</v>
      </c>
      <c r="P4440" t="b">
        <f t="shared" si="609"/>
        <v>1</v>
      </c>
      <c r="Q4440" t="b">
        <f t="shared" si="610"/>
        <v>1</v>
      </c>
      <c r="R4440" s="8">
        <v>361</v>
      </c>
      <c r="S4440" s="8">
        <v>11</v>
      </c>
      <c r="T4440" s="9" t="s">
        <v>5666</v>
      </c>
    </row>
    <row r="4441" spans="1:20" ht="19">
      <c r="A4441" s="8" t="str">
        <f t="shared" si="611"/>
        <v>https://w3id.org/kouigenjimonogatari/data/0361-12.json</v>
      </c>
      <c r="B4441" s="8">
        <v>361</v>
      </c>
      <c r="C4441" s="8">
        <v>12</v>
      </c>
      <c r="D4441" s="9" t="s">
        <v>5667</v>
      </c>
      <c r="E4441" t="str">
        <f t="shared" si="612"/>
        <v>http://creativecommons.org/publicdomain/zero/1.0/</v>
      </c>
      <c r="F4441" s="11" t="s">
        <v>5914</v>
      </c>
      <c r="G4441">
        <v>10</v>
      </c>
      <c r="H4441" t="s">
        <v>337</v>
      </c>
      <c r="I4441" s="3" t="str">
        <f t="shared" si="613"/>
        <v>https://jpsearch.go.jp/term/type/文章要素</v>
      </c>
      <c r="L4441">
        <f t="shared" si="606"/>
        <v>200</v>
      </c>
      <c r="M4441" t="str">
        <f t="shared" si="607"/>
        <v>https://www.dl.ndl.go.jp/api/iiif/3437686/canvas/200</v>
      </c>
      <c r="N4441" t="str">
        <f t="shared" si="614"/>
        <v>https://www.dl.ndl.go.jp/api/iiif/3437686/manifest.json</v>
      </c>
      <c r="O4441" t="str">
        <f t="shared" si="608"/>
        <v>http://da.dl.itc.u-tokyo.ac.jp/mirador/?params=[{%22manifest%22:%22https://www.dl.ndl.go.jp/api/iiif/3437686/manifest.json%22,%22canvas%22:%22https://www.dl.ndl.go.jp/api/iiif/3437686/canvas/200%22}]</v>
      </c>
      <c r="P4441" t="b">
        <f t="shared" si="609"/>
        <v>1</v>
      </c>
      <c r="Q4441" t="b">
        <f t="shared" si="610"/>
        <v>1</v>
      </c>
      <c r="R4441" s="8">
        <v>361</v>
      </c>
      <c r="S4441" s="8">
        <v>12</v>
      </c>
      <c r="T4441" s="9" t="s">
        <v>5667</v>
      </c>
    </row>
    <row r="4442" spans="1:20" ht="19">
      <c r="A4442" s="8" t="str">
        <f t="shared" si="611"/>
        <v>https://w3id.org/kouigenjimonogatari/data/0361-13.json</v>
      </c>
      <c r="B4442" s="8">
        <v>361</v>
      </c>
      <c r="C4442" s="8">
        <v>13</v>
      </c>
      <c r="D4442" s="9" t="s">
        <v>5668</v>
      </c>
      <c r="E4442" t="str">
        <f t="shared" si="612"/>
        <v>http://creativecommons.org/publicdomain/zero/1.0/</v>
      </c>
      <c r="F4442" s="11" t="s">
        <v>5914</v>
      </c>
      <c r="G4442">
        <v>10</v>
      </c>
      <c r="H4442" t="s">
        <v>337</v>
      </c>
      <c r="I4442" s="3" t="str">
        <f t="shared" si="613"/>
        <v>https://jpsearch.go.jp/term/type/文章要素</v>
      </c>
      <c r="L4442">
        <f t="shared" si="606"/>
        <v>200</v>
      </c>
      <c r="M4442" t="str">
        <f t="shared" si="607"/>
        <v>https://www.dl.ndl.go.jp/api/iiif/3437686/canvas/200</v>
      </c>
      <c r="N4442" t="str">
        <f t="shared" si="614"/>
        <v>https://www.dl.ndl.go.jp/api/iiif/3437686/manifest.json</v>
      </c>
      <c r="O4442" t="str">
        <f t="shared" si="608"/>
        <v>http://da.dl.itc.u-tokyo.ac.jp/mirador/?params=[{%22manifest%22:%22https://www.dl.ndl.go.jp/api/iiif/3437686/manifest.json%22,%22canvas%22:%22https://www.dl.ndl.go.jp/api/iiif/3437686/canvas/200%22}]</v>
      </c>
      <c r="P4442" t="b">
        <f t="shared" si="609"/>
        <v>1</v>
      </c>
      <c r="Q4442" t="b">
        <f t="shared" si="610"/>
        <v>1</v>
      </c>
      <c r="R4442" s="8">
        <v>361</v>
      </c>
      <c r="S4442" s="8">
        <v>13</v>
      </c>
      <c r="T4442" s="9" t="s">
        <v>5668</v>
      </c>
    </row>
    <row r="4443" spans="1:20" ht="19">
      <c r="A4443" s="8" t="str">
        <f t="shared" si="611"/>
        <v>https://w3id.org/kouigenjimonogatari/data/0361-14.json</v>
      </c>
      <c r="B4443" s="8">
        <v>361</v>
      </c>
      <c r="C4443" s="8">
        <v>14</v>
      </c>
      <c r="D4443" s="9" t="s">
        <v>5669</v>
      </c>
      <c r="E4443" t="str">
        <f t="shared" si="612"/>
        <v>http://creativecommons.org/publicdomain/zero/1.0/</v>
      </c>
      <c r="F4443" s="11" t="s">
        <v>5914</v>
      </c>
      <c r="G4443">
        <v>10</v>
      </c>
      <c r="H4443" t="s">
        <v>337</v>
      </c>
      <c r="I4443" s="3" t="str">
        <f t="shared" si="613"/>
        <v>https://jpsearch.go.jp/term/type/文章要素</v>
      </c>
      <c r="L4443">
        <f t="shared" si="606"/>
        <v>200</v>
      </c>
      <c r="M4443" t="str">
        <f t="shared" si="607"/>
        <v>https://www.dl.ndl.go.jp/api/iiif/3437686/canvas/200</v>
      </c>
      <c r="N4443" t="str">
        <f t="shared" si="614"/>
        <v>https://www.dl.ndl.go.jp/api/iiif/3437686/manifest.json</v>
      </c>
      <c r="O4443" t="str">
        <f t="shared" si="608"/>
        <v>http://da.dl.itc.u-tokyo.ac.jp/mirador/?params=[{%22manifest%22:%22https://www.dl.ndl.go.jp/api/iiif/3437686/manifest.json%22,%22canvas%22:%22https://www.dl.ndl.go.jp/api/iiif/3437686/canvas/200%22}]</v>
      </c>
      <c r="P4443" t="b">
        <f t="shared" si="609"/>
        <v>1</v>
      </c>
      <c r="Q4443" t="b">
        <f t="shared" si="610"/>
        <v>1</v>
      </c>
      <c r="R4443" s="8">
        <v>361</v>
      </c>
      <c r="S4443" s="8">
        <v>14</v>
      </c>
      <c r="T4443" s="9" t="s">
        <v>5669</v>
      </c>
    </row>
    <row r="4444" spans="1:20" ht="19">
      <c r="A4444" s="8" t="str">
        <f t="shared" si="611"/>
        <v>https://w3id.org/kouigenjimonogatari/data/0362-01.json</v>
      </c>
      <c r="B4444" s="8">
        <v>362</v>
      </c>
      <c r="C4444" s="8">
        <v>1</v>
      </c>
      <c r="D4444" s="9" t="s">
        <v>5670</v>
      </c>
      <c r="E4444" t="str">
        <f t="shared" si="612"/>
        <v>http://creativecommons.org/publicdomain/zero/1.0/</v>
      </c>
      <c r="F4444" s="11" t="s">
        <v>5914</v>
      </c>
      <c r="G4444">
        <v>10</v>
      </c>
      <c r="H4444" t="s">
        <v>337</v>
      </c>
      <c r="I4444" s="3" t="str">
        <f t="shared" si="613"/>
        <v>https://jpsearch.go.jp/term/type/文章要素</v>
      </c>
      <c r="L4444">
        <f t="shared" si="606"/>
        <v>201</v>
      </c>
      <c r="M4444" t="str">
        <f t="shared" si="607"/>
        <v>https://www.dl.ndl.go.jp/api/iiif/3437686/canvas/201</v>
      </c>
      <c r="N4444" t="str">
        <f t="shared" si="614"/>
        <v>https://www.dl.ndl.go.jp/api/iiif/3437686/manifest.json</v>
      </c>
      <c r="O4444" t="str">
        <f t="shared" si="608"/>
        <v>http://da.dl.itc.u-tokyo.ac.jp/mirador/?params=[{%22manifest%22:%22https://www.dl.ndl.go.jp/api/iiif/3437686/manifest.json%22,%22canvas%22:%22https://www.dl.ndl.go.jp/api/iiif/3437686/canvas/201%22}]</v>
      </c>
      <c r="P4444" t="b">
        <f t="shared" si="609"/>
        <v>1</v>
      </c>
      <c r="Q4444" t="b">
        <f t="shared" si="610"/>
        <v>1</v>
      </c>
      <c r="R4444" s="8">
        <v>362</v>
      </c>
      <c r="S4444" s="8">
        <v>1</v>
      </c>
      <c r="T4444" s="9" t="s">
        <v>5670</v>
      </c>
    </row>
    <row r="4445" spans="1:20" ht="19">
      <c r="A4445" s="8" t="str">
        <f t="shared" si="611"/>
        <v>https://w3id.org/kouigenjimonogatari/data/0362-02.json</v>
      </c>
      <c r="B4445" s="8">
        <v>362</v>
      </c>
      <c r="C4445" s="8">
        <v>2</v>
      </c>
      <c r="D4445" s="9" t="s">
        <v>4358</v>
      </c>
      <c r="E4445" t="str">
        <f t="shared" si="612"/>
        <v>http://creativecommons.org/publicdomain/zero/1.0/</v>
      </c>
      <c r="F4445" s="11" t="s">
        <v>5914</v>
      </c>
      <c r="G4445">
        <v>10</v>
      </c>
      <c r="H4445" t="s">
        <v>337</v>
      </c>
      <c r="I4445" s="3" t="str">
        <f t="shared" si="613"/>
        <v>https://jpsearch.go.jp/term/type/文章要素</v>
      </c>
      <c r="L4445">
        <f t="shared" si="606"/>
        <v>201</v>
      </c>
      <c r="M4445" t="str">
        <f t="shared" si="607"/>
        <v>https://www.dl.ndl.go.jp/api/iiif/3437686/canvas/201</v>
      </c>
      <c r="N4445" t="str">
        <f t="shared" si="614"/>
        <v>https://www.dl.ndl.go.jp/api/iiif/3437686/manifest.json</v>
      </c>
      <c r="O4445" t="str">
        <f t="shared" si="608"/>
        <v>http://da.dl.itc.u-tokyo.ac.jp/mirador/?params=[{%22manifest%22:%22https://www.dl.ndl.go.jp/api/iiif/3437686/manifest.json%22,%22canvas%22:%22https://www.dl.ndl.go.jp/api/iiif/3437686/canvas/201%22}]</v>
      </c>
      <c r="P4445" t="b">
        <f t="shared" si="609"/>
        <v>1</v>
      </c>
      <c r="Q4445" t="b">
        <f t="shared" si="610"/>
        <v>1</v>
      </c>
      <c r="R4445" s="8">
        <v>362</v>
      </c>
      <c r="S4445" s="8">
        <v>2</v>
      </c>
      <c r="T4445" s="9" t="s">
        <v>4358</v>
      </c>
    </row>
    <row r="4446" spans="1:20" ht="19">
      <c r="A4446" s="8" t="str">
        <f t="shared" si="611"/>
        <v>https://w3id.org/kouigenjimonogatari/data/0362-03.json</v>
      </c>
      <c r="B4446" s="8">
        <v>362</v>
      </c>
      <c r="C4446" s="8">
        <v>3</v>
      </c>
      <c r="D4446" s="9" t="s">
        <v>4360</v>
      </c>
      <c r="E4446" t="str">
        <f t="shared" si="612"/>
        <v>http://creativecommons.org/publicdomain/zero/1.0/</v>
      </c>
      <c r="F4446" s="11" t="s">
        <v>5914</v>
      </c>
      <c r="G4446">
        <v>10</v>
      </c>
      <c r="H4446" t="s">
        <v>337</v>
      </c>
      <c r="I4446" s="3" t="str">
        <f t="shared" si="613"/>
        <v>https://jpsearch.go.jp/term/type/文章要素</v>
      </c>
      <c r="L4446">
        <f t="shared" si="606"/>
        <v>201</v>
      </c>
      <c r="M4446" t="str">
        <f t="shared" si="607"/>
        <v>https://www.dl.ndl.go.jp/api/iiif/3437686/canvas/201</v>
      </c>
      <c r="N4446" t="str">
        <f t="shared" si="614"/>
        <v>https://www.dl.ndl.go.jp/api/iiif/3437686/manifest.json</v>
      </c>
      <c r="O4446" t="str">
        <f t="shared" si="608"/>
        <v>http://da.dl.itc.u-tokyo.ac.jp/mirador/?params=[{%22manifest%22:%22https://www.dl.ndl.go.jp/api/iiif/3437686/manifest.json%22,%22canvas%22:%22https://www.dl.ndl.go.jp/api/iiif/3437686/canvas/201%22}]</v>
      </c>
      <c r="P4446" t="b">
        <f t="shared" si="609"/>
        <v>1</v>
      </c>
      <c r="Q4446" t="b">
        <f t="shared" si="610"/>
        <v>1</v>
      </c>
      <c r="R4446" s="8">
        <v>362</v>
      </c>
      <c r="S4446" s="8">
        <v>3</v>
      </c>
      <c r="T4446" s="9" t="s">
        <v>4360</v>
      </c>
    </row>
    <row r="4447" spans="1:20" ht="19">
      <c r="A4447" s="8" t="str">
        <f t="shared" si="611"/>
        <v>https://w3id.org/kouigenjimonogatari/data/0362-04.json</v>
      </c>
      <c r="B4447" s="8">
        <v>362</v>
      </c>
      <c r="C4447" s="8">
        <v>4</v>
      </c>
      <c r="D4447" s="9" t="s">
        <v>5671</v>
      </c>
      <c r="E4447" t="str">
        <f t="shared" si="612"/>
        <v>http://creativecommons.org/publicdomain/zero/1.0/</v>
      </c>
      <c r="F4447" s="11" t="s">
        <v>5914</v>
      </c>
      <c r="G4447">
        <v>10</v>
      </c>
      <c r="H4447" t="s">
        <v>337</v>
      </c>
      <c r="I4447" s="3" t="str">
        <f t="shared" si="613"/>
        <v>https://jpsearch.go.jp/term/type/文章要素</v>
      </c>
      <c r="L4447">
        <f t="shared" si="606"/>
        <v>201</v>
      </c>
      <c r="M4447" t="str">
        <f t="shared" si="607"/>
        <v>https://www.dl.ndl.go.jp/api/iiif/3437686/canvas/201</v>
      </c>
      <c r="N4447" t="str">
        <f t="shared" si="614"/>
        <v>https://www.dl.ndl.go.jp/api/iiif/3437686/manifest.json</v>
      </c>
      <c r="O4447" t="str">
        <f t="shared" si="608"/>
        <v>http://da.dl.itc.u-tokyo.ac.jp/mirador/?params=[{%22manifest%22:%22https://www.dl.ndl.go.jp/api/iiif/3437686/manifest.json%22,%22canvas%22:%22https://www.dl.ndl.go.jp/api/iiif/3437686/canvas/201%22}]</v>
      </c>
      <c r="P4447" t="b">
        <f t="shared" si="609"/>
        <v>1</v>
      </c>
      <c r="Q4447" t="b">
        <f t="shared" si="610"/>
        <v>1</v>
      </c>
      <c r="R4447" s="8">
        <v>362</v>
      </c>
      <c r="S4447" s="8">
        <v>4</v>
      </c>
      <c r="T4447" s="9" t="s">
        <v>5671</v>
      </c>
    </row>
    <row r="4448" spans="1:20" ht="19">
      <c r="A4448" s="8" t="str">
        <f t="shared" si="611"/>
        <v>https://w3id.org/kouigenjimonogatari/data/0362-05.json</v>
      </c>
      <c r="B4448" s="8">
        <v>362</v>
      </c>
      <c r="C4448" s="8">
        <v>5</v>
      </c>
      <c r="D4448" s="9" t="s">
        <v>5672</v>
      </c>
      <c r="E4448" t="str">
        <f t="shared" si="612"/>
        <v>http://creativecommons.org/publicdomain/zero/1.0/</v>
      </c>
      <c r="F4448" s="11" t="s">
        <v>5914</v>
      </c>
      <c r="G4448">
        <v>10</v>
      </c>
      <c r="H4448" t="s">
        <v>337</v>
      </c>
      <c r="I4448" s="3" t="str">
        <f t="shared" si="613"/>
        <v>https://jpsearch.go.jp/term/type/文章要素</v>
      </c>
      <c r="L4448">
        <f t="shared" ref="L4448:L4511" si="615">20+INT(B4448/2)</f>
        <v>201</v>
      </c>
      <c r="M4448" t="str">
        <f t="shared" ref="M4448:M4511" si="616">"https://www.dl.ndl.go.jp/api/iiif/3437686/canvas/"&amp;L4448</f>
        <v>https://www.dl.ndl.go.jp/api/iiif/3437686/canvas/201</v>
      </c>
      <c r="N4448" t="str">
        <f t="shared" si="614"/>
        <v>https://www.dl.ndl.go.jp/api/iiif/3437686/manifest.json</v>
      </c>
      <c r="O4448" t="str">
        <f t="shared" ref="O4448:O4511" si="617">"http://da.dl.itc.u-tokyo.ac.jp/mirador/?params=[{%22manifest%22:%22"&amp;N4448&amp;"%22,%22canvas%22:%22"&amp;M4448&amp;"%22}]"</f>
        <v>http://da.dl.itc.u-tokyo.ac.jp/mirador/?params=[{%22manifest%22:%22https://www.dl.ndl.go.jp/api/iiif/3437686/manifest.json%22,%22canvas%22:%22https://www.dl.ndl.go.jp/api/iiif/3437686/canvas/201%22}]</v>
      </c>
      <c r="P4448" t="b">
        <f t="shared" ref="P4448:P4511" si="618">S4448=C4448</f>
        <v>1</v>
      </c>
      <c r="Q4448" t="b">
        <f t="shared" ref="Q4448:Q4511" si="619">B4448=R4448</f>
        <v>1</v>
      </c>
      <c r="R4448" s="8">
        <v>362</v>
      </c>
      <c r="S4448" s="8">
        <v>5</v>
      </c>
      <c r="T4448" s="9" t="s">
        <v>5672</v>
      </c>
    </row>
    <row r="4449" spans="1:20" ht="19">
      <c r="A4449" s="8" t="str">
        <f t="shared" si="611"/>
        <v>https://w3id.org/kouigenjimonogatari/data/0362-06.json</v>
      </c>
      <c r="B4449" s="8">
        <v>362</v>
      </c>
      <c r="C4449" s="8">
        <v>6</v>
      </c>
      <c r="D4449" s="9" t="s">
        <v>4364</v>
      </c>
      <c r="E4449" t="str">
        <f t="shared" si="612"/>
        <v>http://creativecommons.org/publicdomain/zero/1.0/</v>
      </c>
      <c r="F4449" s="11" t="s">
        <v>5914</v>
      </c>
      <c r="G4449">
        <v>10</v>
      </c>
      <c r="H4449" t="s">
        <v>337</v>
      </c>
      <c r="I4449" s="3" t="str">
        <f t="shared" si="613"/>
        <v>https://jpsearch.go.jp/term/type/文章要素</v>
      </c>
      <c r="L4449">
        <f t="shared" si="615"/>
        <v>201</v>
      </c>
      <c r="M4449" t="str">
        <f t="shared" si="616"/>
        <v>https://www.dl.ndl.go.jp/api/iiif/3437686/canvas/201</v>
      </c>
      <c r="N4449" t="str">
        <f t="shared" si="614"/>
        <v>https://www.dl.ndl.go.jp/api/iiif/3437686/manifest.json</v>
      </c>
      <c r="O4449" t="str">
        <f t="shared" si="617"/>
        <v>http://da.dl.itc.u-tokyo.ac.jp/mirador/?params=[{%22manifest%22:%22https://www.dl.ndl.go.jp/api/iiif/3437686/manifest.json%22,%22canvas%22:%22https://www.dl.ndl.go.jp/api/iiif/3437686/canvas/201%22}]</v>
      </c>
      <c r="P4449" t="b">
        <f t="shared" si="618"/>
        <v>1</v>
      </c>
      <c r="Q4449" t="b">
        <f t="shared" si="619"/>
        <v>1</v>
      </c>
      <c r="R4449" s="8">
        <v>362</v>
      </c>
      <c r="S4449" s="8">
        <v>6</v>
      </c>
      <c r="T4449" s="9" t="s">
        <v>4364</v>
      </c>
    </row>
    <row r="4450" spans="1:20" ht="19">
      <c r="A4450" s="8" t="str">
        <f t="shared" si="611"/>
        <v>https://w3id.org/kouigenjimonogatari/data/0362-07.json</v>
      </c>
      <c r="B4450" s="8">
        <v>362</v>
      </c>
      <c r="C4450" s="8">
        <v>7</v>
      </c>
      <c r="D4450" s="9" t="s">
        <v>5673</v>
      </c>
      <c r="E4450" t="str">
        <f t="shared" si="612"/>
        <v>http://creativecommons.org/publicdomain/zero/1.0/</v>
      </c>
      <c r="F4450" s="11" t="s">
        <v>5914</v>
      </c>
      <c r="G4450">
        <v>10</v>
      </c>
      <c r="H4450" t="s">
        <v>337</v>
      </c>
      <c r="I4450" s="3" t="str">
        <f t="shared" si="613"/>
        <v>https://jpsearch.go.jp/term/type/文章要素</v>
      </c>
      <c r="L4450">
        <f t="shared" si="615"/>
        <v>201</v>
      </c>
      <c r="M4450" t="str">
        <f t="shared" si="616"/>
        <v>https://www.dl.ndl.go.jp/api/iiif/3437686/canvas/201</v>
      </c>
      <c r="N4450" t="str">
        <f t="shared" si="614"/>
        <v>https://www.dl.ndl.go.jp/api/iiif/3437686/manifest.json</v>
      </c>
      <c r="O4450" t="str">
        <f t="shared" si="617"/>
        <v>http://da.dl.itc.u-tokyo.ac.jp/mirador/?params=[{%22manifest%22:%22https://www.dl.ndl.go.jp/api/iiif/3437686/manifest.json%22,%22canvas%22:%22https://www.dl.ndl.go.jp/api/iiif/3437686/canvas/201%22}]</v>
      </c>
      <c r="P4450" t="b">
        <f t="shared" si="618"/>
        <v>1</v>
      </c>
      <c r="Q4450" t="b">
        <f t="shared" si="619"/>
        <v>1</v>
      </c>
      <c r="R4450" s="8">
        <v>362</v>
      </c>
      <c r="S4450" s="8">
        <v>7</v>
      </c>
      <c r="T4450" s="9" t="s">
        <v>5673</v>
      </c>
    </row>
    <row r="4451" spans="1:20" ht="19">
      <c r="A4451" s="8" t="str">
        <f t="shared" si="611"/>
        <v>https://w3id.org/kouigenjimonogatari/data/0362-08.json</v>
      </c>
      <c r="B4451" s="8">
        <v>362</v>
      </c>
      <c r="C4451" s="8">
        <v>8</v>
      </c>
      <c r="D4451" s="9" t="s">
        <v>5674</v>
      </c>
      <c r="E4451" t="str">
        <f t="shared" si="612"/>
        <v>http://creativecommons.org/publicdomain/zero/1.0/</v>
      </c>
      <c r="F4451" s="11" t="s">
        <v>5914</v>
      </c>
      <c r="G4451">
        <v>10</v>
      </c>
      <c r="H4451" t="s">
        <v>337</v>
      </c>
      <c r="I4451" s="3" t="str">
        <f t="shared" si="613"/>
        <v>https://jpsearch.go.jp/term/type/文章要素</v>
      </c>
      <c r="L4451">
        <f t="shared" si="615"/>
        <v>201</v>
      </c>
      <c r="M4451" t="str">
        <f t="shared" si="616"/>
        <v>https://www.dl.ndl.go.jp/api/iiif/3437686/canvas/201</v>
      </c>
      <c r="N4451" t="str">
        <f t="shared" si="614"/>
        <v>https://www.dl.ndl.go.jp/api/iiif/3437686/manifest.json</v>
      </c>
      <c r="O4451" t="str">
        <f t="shared" si="617"/>
        <v>http://da.dl.itc.u-tokyo.ac.jp/mirador/?params=[{%22manifest%22:%22https://www.dl.ndl.go.jp/api/iiif/3437686/manifest.json%22,%22canvas%22:%22https://www.dl.ndl.go.jp/api/iiif/3437686/canvas/201%22}]</v>
      </c>
      <c r="P4451" t="b">
        <f t="shared" si="618"/>
        <v>1</v>
      </c>
      <c r="Q4451" t="b">
        <f t="shared" si="619"/>
        <v>1</v>
      </c>
      <c r="R4451" s="8">
        <v>362</v>
      </c>
      <c r="S4451" s="8">
        <v>8</v>
      </c>
      <c r="T4451" s="9" t="s">
        <v>5674</v>
      </c>
    </row>
    <row r="4452" spans="1:20" ht="19">
      <c r="A4452" s="8" t="str">
        <f t="shared" si="611"/>
        <v>https://w3id.org/kouigenjimonogatari/data/0362-09.json</v>
      </c>
      <c r="B4452" s="8">
        <v>362</v>
      </c>
      <c r="C4452" s="8">
        <v>9</v>
      </c>
      <c r="D4452" s="9" t="s">
        <v>5675</v>
      </c>
      <c r="E4452" t="str">
        <f t="shared" si="612"/>
        <v>http://creativecommons.org/publicdomain/zero/1.0/</v>
      </c>
      <c r="F4452" s="11" t="s">
        <v>5914</v>
      </c>
      <c r="G4452">
        <v>10</v>
      </c>
      <c r="H4452" t="s">
        <v>337</v>
      </c>
      <c r="I4452" s="3" t="str">
        <f t="shared" si="613"/>
        <v>https://jpsearch.go.jp/term/type/文章要素</v>
      </c>
      <c r="L4452">
        <f t="shared" si="615"/>
        <v>201</v>
      </c>
      <c r="M4452" t="str">
        <f t="shared" si="616"/>
        <v>https://www.dl.ndl.go.jp/api/iiif/3437686/canvas/201</v>
      </c>
      <c r="N4452" t="str">
        <f t="shared" si="614"/>
        <v>https://www.dl.ndl.go.jp/api/iiif/3437686/manifest.json</v>
      </c>
      <c r="O4452" t="str">
        <f t="shared" si="617"/>
        <v>http://da.dl.itc.u-tokyo.ac.jp/mirador/?params=[{%22manifest%22:%22https://www.dl.ndl.go.jp/api/iiif/3437686/manifest.json%22,%22canvas%22:%22https://www.dl.ndl.go.jp/api/iiif/3437686/canvas/201%22}]</v>
      </c>
      <c r="P4452" t="b">
        <f t="shared" si="618"/>
        <v>1</v>
      </c>
      <c r="Q4452" t="b">
        <f t="shared" si="619"/>
        <v>1</v>
      </c>
      <c r="R4452" s="8">
        <v>362</v>
      </c>
      <c r="S4452" s="8">
        <v>9</v>
      </c>
      <c r="T4452" s="9" t="s">
        <v>5675</v>
      </c>
    </row>
    <row r="4453" spans="1:20" ht="19">
      <c r="A4453" s="8" t="str">
        <f t="shared" si="611"/>
        <v>https://w3id.org/kouigenjimonogatari/data/0362-10.json</v>
      </c>
      <c r="B4453" s="8">
        <v>362</v>
      </c>
      <c r="C4453" s="8">
        <v>10</v>
      </c>
      <c r="D4453" s="9" t="s">
        <v>5676</v>
      </c>
      <c r="E4453" t="str">
        <f t="shared" si="612"/>
        <v>http://creativecommons.org/publicdomain/zero/1.0/</v>
      </c>
      <c r="F4453" s="11" t="s">
        <v>5914</v>
      </c>
      <c r="G4453">
        <v>10</v>
      </c>
      <c r="H4453" t="s">
        <v>337</v>
      </c>
      <c r="I4453" s="3" t="str">
        <f t="shared" si="613"/>
        <v>https://jpsearch.go.jp/term/type/文章要素</v>
      </c>
      <c r="L4453">
        <f t="shared" si="615"/>
        <v>201</v>
      </c>
      <c r="M4453" t="str">
        <f t="shared" si="616"/>
        <v>https://www.dl.ndl.go.jp/api/iiif/3437686/canvas/201</v>
      </c>
      <c r="N4453" t="str">
        <f t="shared" si="614"/>
        <v>https://www.dl.ndl.go.jp/api/iiif/3437686/manifest.json</v>
      </c>
      <c r="O4453" t="str">
        <f t="shared" si="617"/>
        <v>http://da.dl.itc.u-tokyo.ac.jp/mirador/?params=[{%22manifest%22:%22https://www.dl.ndl.go.jp/api/iiif/3437686/manifest.json%22,%22canvas%22:%22https://www.dl.ndl.go.jp/api/iiif/3437686/canvas/201%22}]</v>
      </c>
      <c r="P4453" t="b">
        <f t="shared" si="618"/>
        <v>1</v>
      </c>
      <c r="Q4453" t="b">
        <f t="shared" si="619"/>
        <v>1</v>
      </c>
      <c r="R4453" s="8">
        <v>362</v>
      </c>
      <c r="S4453" s="8">
        <v>10</v>
      </c>
      <c r="T4453" s="9" t="s">
        <v>5676</v>
      </c>
    </row>
    <row r="4454" spans="1:20" ht="19">
      <c r="A4454" s="8" t="str">
        <f t="shared" si="611"/>
        <v>https://w3id.org/kouigenjimonogatari/data/0362-11.json</v>
      </c>
      <c r="B4454" s="8">
        <v>362</v>
      </c>
      <c r="C4454" s="8">
        <v>11</v>
      </c>
      <c r="D4454" s="9" t="s">
        <v>5677</v>
      </c>
      <c r="E4454" t="str">
        <f t="shared" si="612"/>
        <v>http://creativecommons.org/publicdomain/zero/1.0/</v>
      </c>
      <c r="F4454" s="11" t="s">
        <v>5914</v>
      </c>
      <c r="G4454">
        <v>10</v>
      </c>
      <c r="H4454" t="s">
        <v>337</v>
      </c>
      <c r="I4454" s="3" t="str">
        <f t="shared" si="613"/>
        <v>https://jpsearch.go.jp/term/type/文章要素</v>
      </c>
      <c r="L4454">
        <f t="shared" si="615"/>
        <v>201</v>
      </c>
      <c r="M4454" t="str">
        <f t="shared" si="616"/>
        <v>https://www.dl.ndl.go.jp/api/iiif/3437686/canvas/201</v>
      </c>
      <c r="N4454" t="str">
        <f t="shared" si="614"/>
        <v>https://www.dl.ndl.go.jp/api/iiif/3437686/manifest.json</v>
      </c>
      <c r="O4454" t="str">
        <f t="shared" si="617"/>
        <v>http://da.dl.itc.u-tokyo.ac.jp/mirador/?params=[{%22manifest%22:%22https://www.dl.ndl.go.jp/api/iiif/3437686/manifest.json%22,%22canvas%22:%22https://www.dl.ndl.go.jp/api/iiif/3437686/canvas/201%22}]</v>
      </c>
      <c r="P4454" t="b">
        <f t="shared" si="618"/>
        <v>1</v>
      </c>
      <c r="Q4454" t="b">
        <f t="shared" si="619"/>
        <v>1</v>
      </c>
      <c r="R4454" s="8">
        <v>362</v>
      </c>
      <c r="S4454" s="8">
        <v>11</v>
      </c>
      <c r="T4454" s="9" t="s">
        <v>5677</v>
      </c>
    </row>
    <row r="4455" spans="1:20" ht="19">
      <c r="A4455" s="8" t="str">
        <f t="shared" si="611"/>
        <v>https://w3id.org/kouigenjimonogatari/data/0362-12.json</v>
      </c>
      <c r="B4455" s="8">
        <v>362</v>
      </c>
      <c r="C4455" s="8">
        <v>12</v>
      </c>
      <c r="D4455" s="9" t="s">
        <v>5678</v>
      </c>
      <c r="E4455" t="str">
        <f t="shared" si="612"/>
        <v>http://creativecommons.org/publicdomain/zero/1.0/</v>
      </c>
      <c r="F4455" s="11" t="s">
        <v>5914</v>
      </c>
      <c r="G4455">
        <v>10</v>
      </c>
      <c r="H4455" t="s">
        <v>337</v>
      </c>
      <c r="I4455" s="3" t="str">
        <f t="shared" si="613"/>
        <v>https://jpsearch.go.jp/term/type/文章要素</v>
      </c>
      <c r="L4455">
        <f t="shared" si="615"/>
        <v>201</v>
      </c>
      <c r="M4455" t="str">
        <f t="shared" si="616"/>
        <v>https://www.dl.ndl.go.jp/api/iiif/3437686/canvas/201</v>
      </c>
      <c r="N4455" t="str">
        <f t="shared" si="614"/>
        <v>https://www.dl.ndl.go.jp/api/iiif/3437686/manifest.json</v>
      </c>
      <c r="O4455" t="str">
        <f t="shared" si="617"/>
        <v>http://da.dl.itc.u-tokyo.ac.jp/mirador/?params=[{%22manifest%22:%22https://www.dl.ndl.go.jp/api/iiif/3437686/manifest.json%22,%22canvas%22:%22https://www.dl.ndl.go.jp/api/iiif/3437686/canvas/201%22}]</v>
      </c>
      <c r="P4455" t="b">
        <f t="shared" si="618"/>
        <v>1</v>
      </c>
      <c r="Q4455" t="b">
        <f t="shared" si="619"/>
        <v>1</v>
      </c>
      <c r="R4455" s="8">
        <v>362</v>
      </c>
      <c r="S4455" s="8">
        <v>12</v>
      </c>
      <c r="T4455" s="9" t="s">
        <v>5678</v>
      </c>
    </row>
    <row r="4456" spans="1:20" ht="19">
      <c r="A4456" s="8" t="str">
        <f t="shared" si="611"/>
        <v>https://w3id.org/kouigenjimonogatari/data/0362-13.json</v>
      </c>
      <c r="B4456" s="8">
        <v>362</v>
      </c>
      <c r="C4456" s="8">
        <v>13</v>
      </c>
      <c r="D4456" s="9" t="s">
        <v>5680</v>
      </c>
      <c r="E4456" t="str">
        <f t="shared" si="612"/>
        <v>http://creativecommons.org/publicdomain/zero/1.0/</v>
      </c>
      <c r="F4456" s="11" t="s">
        <v>5914</v>
      </c>
      <c r="G4456">
        <v>10</v>
      </c>
      <c r="H4456" t="s">
        <v>337</v>
      </c>
      <c r="I4456" s="3" t="str">
        <f t="shared" si="613"/>
        <v>https://jpsearch.go.jp/term/type/文章要素</v>
      </c>
      <c r="L4456">
        <f t="shared" si="615"/>
        <v>201</v>
      </c>
      <c r="M4456" t="str">
        <f t="shared" si="616"/>
        <v>https://www.dl.ndl.go.jp/api/iiif/3437686/canvas/201</v>
      </c>
      <c r="N4456" t="str">
        <f t="shared" si="614"/>
        <v>https://www.dl.ndl.go.jp/api/iiif/3437686/manifest.json</v>
      </c>
      <c r="O4456" t="str">
        <f t="shared" si="617"/>
        <v>http://da.dl.itc.u-tokyo.ac.jp/mirador/?params=[{%22manifest%22:%22https://www.dl.ndl.go.jp/api/iiif/3437686/manifest.json%22,%22canvas%22:%22https://www.dl.ndl.go.jp/api/iiif/3437686/canvas/201%22}]</v>
      </c>
      <c r="P4456" t="b">
        <f t="shared" si="618"/>
        <v>1</v>
      </c>
      <c r="Q4456" t="b">
        <f t="shared" si="619"/>
        <v>1</v>
      </c>
      <c r="R4456" s="8">
        <v>362</v>
      </c>
      <c r="S4456" s="8">
        <v>13</v>
      </c>
      <c r="T4456" s="9" t="s">
        <v>5680</v>
      </c>
    </row>
    <row r="4457" spans="1:20" ht="19">
      <c r="A4457" s="8" t="str">
        <f t="shared" si="611"/>
        <v>https://w3id.org/kouigenjimonogatari/data/0362-14.json</v>
      </c>
      <c r="B4457" s="8">
        <v>362</v>
      </c>
      <c r="C4457" s="8">
        <v>14</v>
      </c>
      <c r="D4457" s="9" t="s">
        <v>5682</v>
      </c>
      <c r="E4457" t="str">
        <f t="shared" si="612"/>
        <v>http://creativecommons.org/publicdomain/zero/1.0/</v>
      </c>
      <c r="F4457" s="11" t="s">
        <v>5914</v>
      </c>
      <c r="G4457">
        <v>10</v>
      </c>
      <c r="H4457" t="s">
        <v>337</v>
      </c>
      <c r="I4457" s="3" t="str">
        <f t="shared" si="613"/>
        <v>https://jpsearch.go.jp/term/type/文章要素</v>
      </c>
      <c r="L4457">
        <f t="shared" si="615"/>
        <v>201</v>
      </c>
      <c r="M4457" t="str">
        <f t="shared" si="616"/>
        <v>https://www.dl.ndl.go.jp/api/iiif/3437686/canvas/201</v>
      </c>
      <c r="N4457" t="str">
        <f t="shared" si="614"/>
        <v>https://www.dl.ndl.go.jp/api/iiif/3437686/manifest.json</v>
      </c>
      <c r="O4457" t="str">
        <f t="shared" si="617"/>
        <v>http://da.dl.itc.u-tokyo.ac.jp/mirador/?params=[{%22manifest%22:%22https://www.dl.ndl.go.jp/api/iiif/3437686/manifest.json%22,%22canvas%22:%22https://www.dl.ndl.go.jp/api/iiif/3437686/canvas/201%22}]</v>
      </c>
      <c r="P4457" t="b">
        <f t="shared" si="618"/>
        <v>1</v>
      </c>
      <c r="Q4457" t="b">
        <f t="shared" si="619"/>
        <v>1</v>
      </c>
      <c r="R4457" s="8">
        <v>362</v>
      </c>
      <c r="S4457" s="8">
        <v>14</v>
      </c>
      <c r="T4457" s="9" t="s">
        <v>5682</v>
      </c>
    </row>
    <row r="4458" spans="1:20" ht="19">
      <c r="A4458" s="8" t="str">
        <f t="shared" si="611"/>
        <v>https://w3id.org/kouigenjimonogatari/data/0363-01.json</v>
      </c>
      <c r="B4458" s="8">
        <v>363</v>
      </c>
      <c r="C4458" s="8">
        <v>1</v>
      </c>
      <c r="D4458" s="9" t="s">
        <v>5684</v>
      </c>
      <c r="E4458" t="str">
        <f t="shared" si="612"/>
        <v>http://creativecommons.org/publicdomain/zero/1.0/</v>
      </c>
      <c r="F4458" s="11" t="s">
        <v>5914</v>
      </c>
      <c r="G4458">
        <v>10</v>
      </c>
      <c r="H4458" t="s">
        <v>337</v>
      </c>
      <c r="I4458" s="3" t="str">
        <f t="shared" si="613"/>
        <v>https://jpsearch.go.jp/term/type/文章要素</v>
      </c>
      <c r="L4458">
        <f t="shared" si="615"/>
        <v>201</v>
      </c>
      <c r="M4458" t="str">
        <f t="shared" si="616"/>
        <v>https://www.dl.ndl.go.jp/api/iiif/3437686/canvas/201</v>
      </c>
      <c r="N4458" t="str">
        <f t="shared" si="614"/>
        <v>https://www.dl.ndl.go.jp/api/iiif/3437686/manifest.json</v>
      </c>
      <c r="O4458" t="str">
        <f t="shared" si="617"/>
        <v>http://da.dl.itc.u-tokyo.ac.jp/mirador/?params=[{%22manifest%22:%22https://www.dl.ndl.go.jp/api/iiif/3437686/manifest.json%22,%22canvas%22:%22https://www.dl.ndl.go.jp/api/iiif/3437686/canvas/201%22}]</v>
      </c>
      <c r="P4458" t="b">
        <f t="shared" si="618"/>
        <v>1</v>
      </c>
      <c r="Q4458" t="b">
        <f t="shared" si="619"/>
        <v>1</v>
      </c>
      <c r="R4458" s="8">
        <v>363</v>
      </c>
      <c r="S4458" s="8">
        <v>1</v>
      </c>
      <c r="T4458" s="9" t="s">
        <v>5684</v>
      </c>
    </row>
    <row r="4459" spans="1:20" ht="19">
      <c r="A4459" s="8" t="str">
        <f t="shared" si="611"/>
        <v>https://w3id.org/kouigenjimonogatari/data/0363-02.json</v>
      </c>
      <c r="B4459" s="8">
        <v>363</v>
      </c>
      <c r="C4459" s="8">
        <v>2</v>
      </c>
      <c r="D4459" s="9" t="s">
        <v>5686</v>
      </c>
      <c r="E4459" t="str">
        <f t="shared" si="612"/>
        <v>http://creativecommons.org/publicdomain/zero/1.0/</v>
      </c>
      <c r="F4459" s="11" t="s">
        <v>5914</v>
      </c>
      <c r="G4459">
        <v>10</v>
      </c>
      <c r="H4459" t="s">
        <v>337</v>
      </c>
      <c r="I4459" s="3" t="str">
        <f t="shared" si="613"/>
        <v>https://jpsearch.go.jp/term/type/文章要素</v>
      </c>
      <c r="L4459">
        <f t="shared" si="615"/>
        <v>201</v>
      </c>
      <c r="M4459" t="str">
        <f t="shared" si="616"/>
        <v>https://www.dl.ndl.go.jp/api/iiif/3437686/canvas/201</v>
      </c>
      <c r="N4459" t="str">
        <f t="shared" si="614"/>
        <v>https://www.dl.ndl.go.jp/api/iiif/3437686/manifest.json</v>
      </c>
      <c r="O4459" t="str">
        <f t="shared" si="617"/>
        <v>http://da.dl.itc.u-tokyo.ac.jp/mirador/?params=[{%22manifest%22:%22https://www.dl.ndl.go.jp/api/iiif/3437686/manifest.json%22,%22canvas%22:%22https://www.dl.ndl.go.jp/api/iiif/3437686/canvas/201%22}]</v>
      </c>
      <c r="P4459" t="b">
        <f t="shared" si="618"/>
        <v>1</v>
      </c>
      <c r="Q4459" t="b">
        <f t="shared" si="619"/>
        <v>1</v>
      </c>
      <c r="R4459" s="8">
        <v>363</v>
      </c>
      <c r="S4459" s="8">
        <v>2</v>
      </c>
      <c r="T4459" s="9" t="s">
        <v>5686</v>
      </c>
    </row>
    <row r="4460" spans="1:20" ht="19">
      <c r="A4460" s="8" t="str">
        <f t="shared" si="611"/>
        <v>https://w3id.org/kouigenjimonogatari/data/0363-03.json</v>
      </c>
      <c r="B4460" s="8">
        <v>363</v>
      </c>
      <c r="C4460" s="8">
        <v>3</v>
      </c>
      <c r="D4460" s="9" t="s">
        <v>5688</v>
      </c>
      <c r="E4460" t="str">
        <f t="shared" si="612"/>
        <v>http://creativecommons.org/publicdomain/zero/1.0/</v>
      </c>
      <c r="F4460" s="11" t="s">
        <v>5914</v>
      </c>
      <c r="G4460">
        <v>10</v>
      </c>
      <c r="H4460" t="s">
        <v>337</v>
      </c>
      <c r="I4460" s="3" t="str">
        <f t="shared" si="613"/>
        <v>https://jpsearch.go.jp/term/type/文章要素</v>
      </c>
      <c r="L4460">
        <f t="shared" si="615"/>
        <v>201</v>
      </c>
      <c r="M4460" t="str">
        <f t="shared" si="616"/>
        <v>https://www.dl.ndl.go.jp/api/iiif/3437686/canvas/201</v>
      </c>
      <c r="N4460" t="str">
        <f t="shared" si="614"/>
        <v>https://www.dl.ndl.go.jp/api/iiif/3437686/manifest.json</v>
      </c>
      <c r="O4460" t="str">
        <f t="shared" si="617"/>
        <v>http://da.dl.itc.u-tokyo.ac.jp/mirador/?params=[{%22manifest%22:%22https://www.dl.ndl.go.jp/api/iiif/3437686/manifest.json%22,%22canvas%22:%22https://www.dl.ndl.go.jp/api/iiif/3437686/canvas/201%22}]</v>
      </c>
      <c r="P4460" t="b">
        <f t="shared" si="618"/>
        <v>1</v>
      </c>
      <c r="Q4460" t="b">
        <f t="shared" si="619"/>
        <v>1</v>
      </c>
      <c r="R4460" s="8">
        <v>363</v>
      </c>
      <c r="S4460" s="8">
        <v>3</v>
      </c>
      <c r="T4460" s="9" t="s">
        <v>5688</v>
      </c>
    </row>
    <row r="4461" spans="1:20" ht="19">
      <c r="A4461" s="8" t="str">
        <f t="shared" si="611"/>
        <v>https://w3id.org/kouigenjimonogatari/data/0363-04.json</v>
      </c>
      <c r="B4461" s="8">
        <v>363</v>
      </c>
      <c r="C4461" s="8">
        <v>4</v>
      </c>
      <c r="D4461" s="9" t="s">
        <v>5690</v>
      </c>
      <c r="E4461" t="str">
        <f t="shared" si="612"/>
        <v>http://creativecommons.org/publicdomain/zero/1.0/</v>
      </c>
      <c r="F4461" s="11" t="s">
        <v>5914</v>
      </c>
      <c r="G4461">
        <v>10</v>
      </c>
      <c r="H4461" t="s">
        <v>337</v>
      </c>
      <c r="I4461" s="3" t="str">
        <f t="shared" si="613"/>
        <v>https://jpsearch.go.jp/term/type/文章要素</v>
      </c>
      <c r="L4461">
        <f t="shared" si="615"/>
        <v>201</v>
      </c>
      <c r="M4461" t="str">
        <f t="shared" si="616"/>
        <v>https://www.dl.ndl.go.jp/api/iiif/3437686/canvas/201</v>
      </c>
      <c r="N4461" t="str">
        <f t="shared" si="614"/>
        <v>https://www.dl.ndl.go.jp/api/iiif/3437686/manifest.json</v>
      </c>
      <c r="O4461" t="str">
        <f t="shared" si="617"/>
        <v>http://da.dl.itc.u-tokyo.ac.jp/mirador/?params=[{%22manifest%22:%22https://www.dl.ndl.go.jp/api/iiif/3437686/manifest.json%22,%22canvas%22:%22https://www.dl.ndl.go.jp/api/iiif/3437686/canvas/201%22}]</v>
      </c>
      <c r="P4461" t="b">
        <f t="shared" si="618"/>
        <v>1</v>
      </c>
      <c r="Q4461" t="b">
        <f t="shared" si="619"/>
        <v>1</v>
      </c>
      <c r="R4461" s="8">
        <v>363</v>
      </c>
      <c r="S4461" s="8">
        <v>4</v>
      </c>
      <c r="T4461" s="9" t="s">
        <v>5690</v>
      </c>
    </row>
    <row r="4462" spans="1:20" ht="19">
      <c r="A4462" s="8" t="str">
        <f t="shared" si="611"/>
        <v>https://w3id.org/kouigenjimonogatari/data/0363-05.json</v>
      </c>
      <c r="B4462" s="8">
        <v>363</v>
      </c>
      <c r="C4462" s="8">
        <v>5</v>
      </c>
      <c r="D4462" s="9" t="s">
        <v>5692</v>
      </c>
      <c r="E4462" t="str">
        <f t="shared" si="612"/>
        <v>http://creativecommons.org/publicdomain/zero/1.0/</v>
      </c>
      <c r="F4462" s="11" t="s">
        <v>5914</v>
      </c>
      <c r="G4462">
        <v>10</v>
      </c>
      <c r="H4462" t="s">
        <v>337</v>
      </c>
      <c r="I4462" s="3" t="str">
        <f t="shared" si="613"/>
        <v>https://jpsearch.go.jp/term/type/文章要素</v>
      </c>
      <c r="L4462">
        <f t="shared" si="615"/>
        <v>201</v>
      </c>
      <c r="M4462" t="str">
        <f t="shared" si="616"/>
        <v>https://www.dl.ndl.go.jp/api/iiif/3437686/canvas/201</v>
      </c>
      <c r="N4462" t="str">
        <f t="shared" si="614"/>
        <v>https://www.dl.ndl.go.jp/api/iiif/3437686/manifest.json</v>
      </c>
      <c r="O4462" t="str">
        <f t="shared" si="617"/>
        <v>http://da.dl.itc.u-tokyo.ac.jp/mirador/?params=[{%22manifest%22:%22https://www.dl.ndl.go.jp/api/iiif/3437686/manifest.json%22,%22canvas%22:%22https://www.dl.ndl.go.jp/api/iiif/3437686/canvas/201%22}]</v>
      </c>
      <c r="P4462" t="b">
        <f t="shared" si="618"/>
        <v>1</v>
      </c>
      <c r="Q4462" t="b">
        <f t="shared" si="619"/>
        <v>1</v>
      </c>
      <c r="R4462" s="8">
        <v>363</v>
      </c>
      <c r="S4462" s="8">
        <v>5</v>
      </c>
      <c r="T4462" s="9" t="s">
        <v>5692</v>
      </c>
    </row>
    <row r="4463" spans="1:20" ht="19">
      <c r="A4463" s="8" t="str">
        <f t="shared" si="611"/>
        <v>https://w3id.org/kouigenjimonogatari/data/0363-06.json</v>
      </c>
      <c r="B4463" s="8">
        <v>363</v>
      </c>
      <c r="C4463" s="8">
        <v>6</v>
      </c>
      <c r="D4463" s="9" t="s">
        <v>5694</v>
      </c>
      <c r="E4463" t="str">
        <f t="shared" si="612"/>
        <v>http://creativecommons.org/publicdomain/zero/1.0/</v>
      </c>
      <c r="F4463" s="11" t="s">
        <v>5914</v>
      </c>
      <c r="G4463">
        <v>10</v>
      </c>
      <c r="H4463" t="s">
        <v>337</v>
      </c>
      <c r="I4463" s="3" t="str">
        <f t="shared" si="613"/>
        <v>https://jpsearch.go.jp/term/type/文章要素</v>
      </c>
      <c r="L4463">
        <f t="shared" si="615"/>
        <v>201</v>
      </c>
      <c r="M4463" t="str">
        <f t="shared" si="616"/>
        <v>https://www.dl.ndl.go.jp/api/iiif/3437686/canvas/201</v>
      </c>
      <c r="N4463" t="str">
        <f t="shared" si="614"/>
        <v>https://www.dl.ndl.go.jp/api/iiif/3437686/manifest.json</v>
      </c>
      <c r="O4463" t="str">
        <f t="shared" si="617"/>
        <v>http://da.dl.itc.u-tokyo.ac.jp/mirador/?params=[{%22manifest%22:%22https://www.dl.ndl.go.jp/api/iiif/3437686/manifest.json%22,%22canvas%22:%22https://www.dl.ndl.go.jp/api/iiif/3437686/canvas/201%22}]</v>
      </c>
      <c r="P4463" t="b">
        <f t="shared" si="618"/>
        <v>1</v>
      </c>
      <c r="Q4463" t="b">
        <f t="shared" si="619"/>
        <v>1</v>
      </c>
      <c r="R4463" s="8">
        <v>363</v>
      </c>
      <c r="S4463" s="8">
        <v>6</v>
      </c>
      <c r="T4463" s="9" t="s">
        <v>5694</v>
      </c>
    </row>
    <row r="4464" spans="1:20" ht="19">
      <c r="A4464" s="8" t="str">
        <f t="shared" si="611"/>
        <v>https://w3id.org/kouigenjimonogatari/data/0363-07.json</v>
      </c>
      <c r="B4464" s="8">
        <v>363</v>
      </c>
      <c r="C4464" s="8">
        <v>7</v>
      </c>
      <c r="D4464" s="9" t="s">
        <v>5696</v>
      </c>
      <c r="E4464" t="str">
        <f t="shared" si="612"/>
        <v>http://creativecommons.org/publicdomain/zero/1.0/</v>
      </c>
      <c r="F4464" s="11" t="s">
        <v>5914</v>
      </c>
      <c r="G4464">
        <v>10</v>
      </c>
      <c r="H4464" t="s">
        <v>337</v>
      </c>
      <c r="I4464" s="3" t="str">
        <f t="shared" si="613"/>
        <v>https://jpsearch.go.jp/term/type/文章要素</v>
      </c>
      <c r="L4464">
        <f t="shared" si="615"/>
        <v>201</v>
      </c>
      <c r="M4464" t="str">
        <f t="shared" si="616"/>
        <v>https://www.dl.ndl.go.jp/api/iiif/3437686/canvas/201</v>
      </c>
      <c r="N4464" t="str">
        <f t="shared" si="614"/>
        <v>https://www.dl.ndl.go.jp/api/iiif/3437686/manifest.json</v>
      </c>
      <c r="O4464" t="str">
        <f t="shared" si="617"/>
        <v>http://da.dl.itc.u-tokyo.ac.jp/mirador/?params=[{%22manifest%22:%22https://www.dl.ndl.go.jp/api/iiif/3437686/manifest.json%22,%22canvas%22:%22https://www.dl.ndl.go.jp/api/iiif/3437686/canvas/201%22}]</v>
      </c>
      <c r="P4464" t="b">
        <f t="shared" si="618"/>
        <v>1</v>
      </c>
      <c r="Q4464" t="b">
        <f t="shared" si="619"/>
        <v>1</v>
      </c>
      <c r="R4464" s="8">
        <v>363</v>
      </c>
      <c r="S4464" s="8">
        <v>7</v>
      </c>
      <c r="T4464" s="9" t="s">
        <v>5696</v>
      </c>
    </row>
    <row r="4465" spans="1:20" ht="19">
      <c r="A4465" s="8" t="str">
        <f t="shared" si="611"/>
        <v>https://w3id.org/kouigenjimonogatari/data/0363-08.json</v>
      </c>
      <c r="B4465" s="8">
        <v>363</v>
      </c>
      <c r="C4465" s="8">
        <v>8</v>
      </c>
      <c r="D4465" s="9" t="s">
        <v>5698</v>
      </c>
      <c r="E4465" t="str">
        <f t="shared" si="612"/>
        <v>http://creativecommons.org/publicdomain/zero/1.0/</v>
      </c>
      <c r="F4465" s="11" t="s">
        <v>5914</v>
      </c>
      <c r="G4465">
        <v>10</v>
      </c>
      <c r="H4465" t="s">
        <v>337</v>
      </c>
      <c r="I4465" s="3" t="str">
        <f t="shared" si="613"/>
        <v>https://jpsearch.go.jp/term/type/文章要素</v>
      </c>
      <c r="L4465">
        <f t="shared" si="615"/>
        <v>201</v>
      </c>
      <c r="M4465" t="str">
        <f t="shared" si="616"/>
        <v>https://www.dl.ndl.go.jp/api/iiif/3437686/canvas/201</v>
      </c>
      <c r="N4465" t="str">
        <f t="shared" si="614"/>
        <v>https://www.dl.ndl.go.jp/api/iiif/3437686/manifest.json</v>
      </c>
      <c r="O4465" t="str">
        <f t="shared" si="617"/>
        <v>http://da.dl.itc.u-tokyo.ac.jp/mirador/?params=[{%22manifest%22:%22https://www.dl.ndl.go.jp/api/iiif/3437686/manifest.json%22,%22canvas%22:%22https://www.dl.ndl.go.jp/api/iiif/3437686/canvas/201%22}]</v>
      </c>
      <c r="P4465" t="b">
        <f t="shared" si="618"/>
        <v>1</v>
      </c>
      <c r="Q4465" t="b">
        <f t="shared" si="619"/>
        <v>1</v>
      </c>
      <c r="R4465" s="8">
        <v>363</v>
      </c>
      <c r="S4465" s="8">
        <v>8</v>
      </c>
      <c r="T4465" s="9" t="s">
        <v>5698</v>
      </c>
    </row>
    <row r="4466" spans="1:20" ht="19">
      <c r="A4466" s="8" t="str">
        <f t="shared" si="611"/>
        <v>https://w3id.org/kouigenjimonogatari/data/0363-09.json</v>
      </c>
      <c r="B4466" s="8">
        <v>363</v>
      </c>
      <c r="C4466" s="8">
        <v>9</v>
      </c>
      <c r="D4466" s="9" t="s">
        <v>5700</v>
      </c>
      <c r="E4466" t="str">
        <f t="shared" si="612"/>
        <v>http://creativecommons.org/publicdomain/zero/1.0/</v>
      </c>
      <c r="F4466" s="11" t="s">
        <v>5914</v>
      </c>
      <c r="G4466">
        <v>10</v>
      </c>
      <c r="H4466" t="s">
        <v>337</v>
      </c>
      <c r="I4466" s="3" t="str">
        <f t="shared" si="613"/>
        <v>https://jpsearch.go.jp/term/type/文章要素</v>
      </c>
      <c r="L4466">
        <f t="shared" si="615"/>
        <v>201</v>
      </c>
      <c r="M4466" t="str">
        <f t="shared" si="616"/>
        <v>https://www.dl.ndl.go.jp/api/iiif/3437686/canvas/201</v>
      </c>
      <c r="N4466" t="str">
        <f t="shared" si="614"/>
        <v>https://www.dl.ndl.go.jp/api/iiif/3437686/manifest.json</v>
      </c>
      <c r="O4466" t="str">
        <f t="shared" si="617"/>
        <v>http://da.dl.itc.u-tokyo.ac.jp/mirador/?params=[{%22manifest%22:%22https://www.dl.ndl.go.jp/api/iiif/3437686/manifest.json%22,%22canvas%22:%22https://www.dl.ndl.go.jp/api/iiif/3437686/canvas/201%22}]</v>
      </c>
      <c r="P4466" t="b">
        <f t="shared" si="618"/>
        <v>1</v>
      </c>
      <c r="Q4466" t="b">
        <f t="shared" si="619"/>
        <v>1</v>
      </c>
      <c r="R4466" s="8">
        <v>363</v>
      </c>
      <c r="S4466" s="8">
        <v>9</v>
      </c>
      <c r="T4466" s="9" t="s">
        <v>5700</v>
      </c>
    </row>
    <row r="4467" spans="1:20" ht="19">
      <c r="A4467" s="8" t="str">
        <f t="shared" si="611"/>
        <v>https://w3id.org/kouigenjimonogatari/data/0363-10.json</v>
      </c>
      <c r="B4467" s="8">
        <v>363</v>
      </c>
      <c r="C4467" s="8">
        <v>10</v>
      </c>
      <c r="D4467" s="9" t="s">
        <v>5702</v>
      </c>
      <c r="E4467" t="str">
        <f t="shared" si="612"/>
        <v>http://creativecommons.org/publicdomain/zero/1.0/</v>
      </c>
      <c r="F4467" s="11" t="s">
        <v>5914</v>
      </c>
      <c r="G4467">
        <v>10</v>
      </c>
      <c r="H4467" t="s">
        <v>337</v>
      </c>
      <c r="I4467" s="3" t="str">
        <f t="shared" si="613"/>
        <v>https://jpsearch.go.jp/term/type/文章要素</v>
      </c>
      <c r="L4467">
        <f t="shared" si="615"/>
        <v>201</v>
      </c>
      <c r="M4467" t="str">
        <f t="shared" si="616"/>
        <v>https://www.dl.ndl.go.jp/api/iiif/3437686/canvas/201</v>
      </c>
      <c r="N4467" t="str">
        <f t="shared" si="614"/>
        <v>https://www.dl.ndl.go.jp/api/iiif/3437686/manifest.json</v>
      </c>
      <c r="O4467" t="str">
        <f t="shared" si="617"/>
        <v>http://da.dl.itc.u-tokyo.ac.jp/mirador/?params=[{%22manifest%22:%22https://www.dl.ndl.go.jp/api/iiif/3437686/manifest.json%22,%22canvas%22:%22https://www.dl.ndl.go.jp/api/iiif/3437686/canvas/201%22}]</v>
      </c>
      <c r="P4467" t="b">
        <f t="shared" si="618"/>
        <v>1</v>
      </c>
      <c r="Q4467" t="b">
        <f t="shared" si="619"/>
        <v>1</v>
      </c>
      <c r="R4467" s="8">
        <v>363</v>
      </c>
      <c r="S4467" s="8">
        <v>10</v>
      </c>
      <c r="T4467" s="9" t="s">
        <v>5702</v>
      </c>
    </row>
    <row r="4468" spans="1:20" ht="19">
      <c r="A4468" s="8" t="str">
        <f t="shared" si="611"/>
        <v>https://w3id.org/kouigenjimonogatari/data/0363-11.json</v>
      </c>
      <c r="B4468" s="8">
        <v>363</v>
      </c>
      <c r="C4468" s="8">
        <v>11</v>
      </c>
      <c r="D4468" s="9" t="s">
        <v>5704</v>
      </c>
      <c r="E4468" t="str">
        <f t="shared" si="612"/>
        <v>http://creativecommons.org/publicdomain/zero/1.0/</v>
      </c>
      <c r="F4468" s="11" t="s">
        <v>5914</v>
      </c>
      <c r="G4468">
        <v>10</v>
      </c>
      <c r="H4468" t="s">
        <v>337</v>
      </c>
      <c r="I4468" s="3" t="str">
        <f t="shared" si="613"/>
        <v>https://jpsearch.go.jp/term/type/文章要素</v>
      </c>
      <c r="L4468">
        <f t="shared" si="615"/>
        <v>201</v>
      </c>
      <c r="M4468" t="str">
        <f t="shared" si="616"/>
        <v>https://www.dl.ndl.go.jp/api/iiif/3437686/canvas/201</v>
      </c>
      <c r="N4468" t="str">
        <f t="shared" si="614"/>
        <v>https://www.dl.ndl.go.jp/api/iiif/3437686/manifest.json</v>
      </c>
      <c r="O4468" t="str">
        <f t="shared" si="617"/>
        <v>http://da.dl.itc.u-tokyo.ac.jp/mirador/?params=[{%22manifest%22:%22https://www.dl.ndl.go.jp/api/iiif/3437686/manifest.json%22,%22canvas%22:%22https://www.dl.ndl.go.jp/api/iiif/3437686/canvas/201%22}]</v>
      </c>
      <c r="P4468" t="b">
        <f t="shared" si="618"/>
        <v>1</v>
      </c>
      <c r="Q4468" t="b">
        <f t="shared" si="619"/>
        <v>1</v>
      </c>
      <c r="R4468" s="8">
        <v>363</v>
      </c>
      <c r="S4468" s="8">
        <v>11</v>
      </c>
      <c r="T4468" s="9" t="s">
        <v>5704</v>
      </c>
    </row>
    <row r="4469" spans="1:20" ht="19">
      <c r="A4469" s="8" t="str">
        <f t="shared" si="611"/>
        <v>https://w3id.org/kouigenjimonogatari/data/0363-12.json</v>
      </c>
      <c r="B4469" s="8">
        <v>363</v>
      </c>
      <c r="C4469" s="8">
        <v>12</v>
      </c>
      <c r="D4469" s="9" t="s">
        <v>5706</v>
      </c>
      <c r="E4469" t="str">
        <f t="shared" si="612"/>
        <v>http://creativecommons.org/publicdomain/zero/1.0/</v>
      </c>
      <c r="F4469" s="11" t="s">
        <v>5914</v>
      </c>
      <c r="G4469">
        <v>10</v>
      </c>
      <c r="H4469" t="s">
        <v>337</v>
      </c>
      <c r="I4469" s="3" t="str">
        <f t="shared" si="613"/>
        <v>https://jpsearch.go.jp/term/type/文章要素</v>
      </c>
      <c r="L4469">
        <f t="shared" si="615"/>
        <v>201</v>
      </c>
      <c r="M4469" t="str">
        <f t="shared" si="616"/>
        <v>https://www.dl.ndl.go.jp/api/iiif/3437686/canvas/201</v>
      </c>
      <c r="N4469" t="str">
        <f t="shared" si="614"/>
        <v>https://www.dl.ndl.go.jp/api/iiif/3437686/manifest.json</v>
      </c>
      <c r="O4469" t="str">
        <f t="shared" si="617"/>
        <v>http://da.dl.itc.u-tokyo.ac.jp/mirador/?params=[{%22manifest%22:%22https://www.dl.ndl.go.jp/api/iiif/3437686/manifest.json%22,%22canvas%22:%22https://www.dl.ndl.go.jp/api/iiif/3437686/canvas/201%22}]</v>
      </c>
      <c r="P4469" t="b">
        <f t="shared" si="618"/>
        <v>1</v>
      </c>
      <c r="Q4469" t="b">
        <f t="shared" si="619"/>
        <v>1</v>
      </c>
      <c r="R4469" s="8">
        <v>363</v>
      </c>
      <c r="S4469" s="8">
        <v>12</v>
      </c>
      <c r="T4469" s="9" t="s">
        <v>5706</v>
      </c>
    </row>
    <row r="4470" spans="1:20" ht="19">
      <c r="A4470" s="8" t="str">
        <f t="shared" si="611"/>
        <v>https://w3id.org/kouigenjimonogatari/data/0363-13.json</v>
      </c>
      <c r="B4470" s="8">
        <v>363</v>
      </c>
      <c r="C4470" s="8">
        <v>13</v>
      </c>
      <c r="D4470" s="9" t="s">
        <v>5708</v>
      </c>
      <c r="E4470" t="str">
        <f t="shared" si="612"/>
        <v>http://creativecommons.org/publicdomain/zero/1.0/</v>
      </c>
      <c r="F4470" s="11" t="s">
        <v>5914</v>
      </c>
      <c r="G4470">
        <v>10</v>
      </c>
      <c r="H4470" t="s">
        <v>337</v>
      </c>
      <c r="I4470" s="3" t="str">
        <f t="shared" si="613"/>
        <v>https://jpsearch.go.jp/term/type/文章要素</v>
      </c>
      <c r="L4470">
        <f t="shared" si="615"/>
        <v>201</v>
      </c>
      <c r="M4470" t="str">
        <f t="shared" si="616"/>
        <v>https://www.dl.ndl.go.jp/api/iiif/3437686/canvas/201</v>
      </c>
      <c r="N4470" t="str">
        <f t="shared" si="614"/>
        <v>https://www.dl.ndl.go.jp/api/iiif/3437686/manifest.json</v>
      </c>
      <c r="O4470" t="str">
        <f t="shared" si="617"/>
        <v>http://da.dl.itc.u-tokyo.ac.jp/mirador/?params=[{%22manifest%22:%22https://www.dl.ndl.go.jp/api/iiif/3437686/manifest.json%22,%22canvas%22:%22https://www.dl.ndl.go.jp/api/iiif/3437686/canvas/201%22}]</v>
      </c>
      <c r="P4470" t="b">
        <f t="shared" si="618"/>
        <v>1</v>
      </c>
      <c r="Q4470" t="b">
        <f t="shared" si="619"/>
        <v>1</v>
      </c>
      <c r="R4470" s="8">
        <v>363</v>
      </c>
      <c r="S4470" s="8">
        <v>13</v>
      </c>
      <c r="T4470" s="9" t="s">
        <v>5708</v>
      </c>
    </row>
    <row r="4471" spans="1:20" ht="19">
      <c r="A4471" s="8" t="str">
        <f t="shared" si="611"/>
        <v>https://w3id.org/kouigenjimonogatari/data/0363-14.json</v>
      </c>
      <c r="B4471" s="8">
        <v>363</v>
      </c>
      <c r="C4471" s="8">
        <v>14</v>
      </c>
      <c r="D4471" s="9" t="s">
        <v>5710</v>
      </c>
      <c r="E4471" t="str">
        <f t="shared" si="612"/>
        <v>http://creativecommons.org/publicdomain/zero/1.0/</v>
      </c>
      <c r="F4471" s="11" t="s">
        <v>5914</v>
      </c>
      <c r="G4471">
        <v>10</v>
      </c>
      <c r="H4471" t="s">
        <v>337</v>
      </c>
      <c r="I4471" s="3" t="str">
        <f t="shared" si="613"/>
        <v>https://jpsearch.go.jp/term/type/文章要素</v>
      </c>
      <c r="L4471">
        <f t="shared" si="615"/>
        <v>201</v>
      </c>
      <c r="M4471" t="str">
        <f t="shared" si="616"/>
        <v>https://www.dl.ndl.go.jp/api/iiif/3437686/canvas/201</v>
      </c>
      <c r="N4471" t="str">
        <f t="shared" si="614"/>
        <v>https://www.dl.ndl.go.jp/api/iiif/3437686/manifest.json</v>
      </c>
      <c r="O4471" t="str">
        <f t="shared" si="617"/>
        <v>http://da.dl.itc.u-tokyo.ac.jp/mirador/?params=[{%22manifest%22:%22https://www.dl.ndl.go.jp/api/iiif/3437686/manifest.json%22,%22canvas%22:%22https://www.dl.ndl.go.jp/api/iiif/3437686/canvas/201%22}]</v>
      </c>
      <c r="P4471" t="b">
        <f t="shared" si="618"/>
        <v>1</v>
      </c>
      <c r="Q4471" t="b">
        <f t="shared" si="619"/>
        <v>1</v>
      </c>
      <c r="R4471" s="8">
        <v>363</v>
      </c>
      <c r="S4471" s="8">
        <v>14</v>
      </c>
      <c r="T4471" s="9" t="s">
        <v>5710</v>
      </c>
    </row>
    <row r="4472" spans="1:20" ht="19">
      <c r="A4472" s="8" t="str">
        <f t="shared" si="611"/>
        <v>https://w3id.org/kouigenjimonogatari/data/0364-01.json</v>
      </c>
      <c r="B4472" s="8">
        <v>364</v>
      </c>
      <c r="C4472" s="8">
        <v>1</v>
      </c>
      <c r="D4472" s="9" t="s">
        <v>5711</v>
      </c>
      <c r="E4472" t="str">
        <f t="shared" si="612"/>
        <v>http://creativecommons.org/publicdomain/zero/1.0/</v>
      </c>
      <c r="F4472" s="11" t="s">
        <v>5914</v>
      </c>
      <c r="G4472">
        <v>10</v>
      </c>
      <c r="H4472" t="s">
        <v>337</v>
      </c>
      <c r="I4472" s="3" t="str">
        <f t="shared" si="613"/>
        <v>https://jpsearch.go.jp/term/type/文章要素</v>
      </c>
      <c r="L4472">
        <f t="shared" si="615"/>
        <v>202</v>
      </c>
      <c r="M4472" t="str">
        <f t="shared" si="616"/>
        <v>https://www.dl.ndl.go.jp/api/iiif/3437686/canvas/202</v>
      </c>
      <c r="N4472" t="str">
        <f t="shared" si="614"/>
        <v>https://www.dl.ndl.go.jp/api/iiif/3437686/manifest.json</v>
      </c>
      <c r="O4472" t="str">
        <f t="shared" si="617"/>
        <v>http://da.dl.itc.u-tokyo.ac.jp/mirador/?params=[{%22manifest%22:%22https://www.dl.ndl.go.jp/api/iiif/3437686/manifest.json%22,%22canvas%22:%22https://www.dl.ndl.go.jp/api/iiif/3437686/canvas/202%22}]</v>
      </c>
      <c r="P4472" t="b">
        <f t="shared" si="618"/>
        <v>1</v>
      </c>
      <c r="Q4472" t="b">
        <f t="shared" si="619"/>
        <v>1</v>
      </c>
      <c r="R4472" s="8">
        <v>364</v>
      </c>
      <c r="S4472" s="8">
        <v>1</v>
      </c>
      <c r="T4472" s="9" t="s">
        <v>5711</v>
      </c>
    </row>
    <row r="4473" spans="1:20" ht="19">
      <c r="A4473" s="8" t="str">
        <f t="shared" si="611"/>
        <v>https://w3id.org/kouigenjimonogatari/data/0364-02.json</v>
      </c>
      <c r="B4473" s="8">
        <v>364</v>
      </c>
      <c r="C4473" s="8">
        <v>2</v>
      </c>
      <c r="D4473" s="9" t="s">
        <v>5712</v>
      </c>
      <c r="E4473" t="str">
        <f t="shared" si="612"/>
        <v>http://creativecommons.org/publicdomain/zero/1.0/</v>
      </c>
      <c r="F4473" s="11" t="s">
        <v>5914</v>
      </c>
      <c r="G4473">
        <v>10</v>
      </c>
      <c r="H4473" t="s">
        <v>337</v>
      </c>
      <c r="I4473" s="3" t="str">
        <f t="shared" si="613"/>
        <v>https://jpsearch.go.jp/term/type/文章要素</v>
      </c>
      <c r="L4473">
        <f t="shared" si="615"/>
        <v>202</v>
      </c>
      <c r="M4473" t="str">
        <f t="shared" si="616"/>
        <v>https://www.dl.ndl.go.jp/api/iiif/3437686/canvas/202</v>
      </c>
      <c r="N4473" t="str">
        <f t="shared" si="614"/>
        <v>https://www.dl.ndl.go.jp/api/iiif/3437686/manifest.json</v>
      </c>
      <c r="O4473" t="str">
        <f t="shared" si="617"/>
        <v>http://da.dl.itc.u-tokyo.ac.jp/mirador/?params=[{%22manifest%22:%22https://www.dl.ndl.go.jp/api/iiif/3437686/manifest.json%22,%22canvas%22:%22https://www.dl.ndl.go.jp/api/iiif/3437686/canvas/202%22}]</v>
      </c>
      <c r="P4473" t="b">
        <f t="shared" si="618"/>
        <v>1</v>
      </c>
      <c r="Q4473" t="b">
        <f t="shared" si="619"/>
        <v>1</v>
      </c>
      <c r="R4473" s="8">
        <v>364</v>
      </c>
      <c r="S4473" s="8">
        <v>2</v>
      </c>
      <c r="T4473" s="9" t="s">
        <v>5712</v>
      </c>
    </row>
    <row r="4474" spans="1:20" ht="19">
      <c r="A4474" s="8" t="str">
        <f t="shared" si="611"/>
        <v>https://w3id.org/kouigenjimonogatari/data/0364-03.json</v>
      </c>
      <c r="B4474" s="8">
        <v>364</v>
      </c>
      <c r="C4474" s="8">
        <v>3</v>
      </c>
      <c r="D4474" s="9" t="s">
        <v>5713</v>
      </c>
      <c r="E4474" t="str">
        <f t="shared" si="612"/>
        <v>http://creativecommons.org/publicdomain/zero/1.0/</v>
      </c>
      <c r="F4474" s="11" t="s">
        <v>5914</v>
      </c>
      <c r="G4474">
        <v>10</v>
      </c>
      <c r="H4474" t="s">
        <v>337</v>
      </c>
      <c r="I4474" s="3" t="str">
        <f t="shared" si="613"/>
        <v>https://jpsearch.go.jp/term/type/文章要素</v>
      </c>
      <c r="L4474">
        <f t="shared" si="615"/>
        <v>202</v>
      </c>
      <c r="M4474" t="str">
        <f t="shared" si="616"/>
        <v>https://www.dl.ndl.go.jp/api/iiif/3437686/canvas/202</v>
      </c>
      <c r="N4474" t="str">
        <f t="shared" si="614"/>
        <v>https://www.dl.ndl.go.jp/api/iiif/3437686/manifest.json</v>
      </c>
      <c r="O4474" t="str">
        <f t="shared" si="617"/>
        <v>http://da.dl.itc.u-tokyo.ac.jp/mirador/?params=[{%22manifest%22:%22https://www.dl.ndl.go.jp/api/iiif/3437686/manifest.json%22,%22canvas%22:%22https://www.dl.ndl.go.jp/api/iiif/3437686/canvas/202%22}]</v>
      </c>
      <c r="P4474" t="b">
        <f t="shared" si="618"/>
        <v>1</v>
      </c>
      <c r="Q4474" t="b">
        <f t="shared" si="619"/>
        <v>1</v>
      </c>
      <c r="R4474" s="8">
        <v>364</v>
      </c>
      <c r="S4474" s="8">
        <v>3</v>
      </c>
      <c r="T4474" s="9" t="s">
        <v>5713</v>
      </c>
    </row>
    <row r="4475" spans="1:20" ht="19">
      <c r="A4475" s="8" t="str">
        <f t="shared" si="611"/>
        <v>https://w3id.org/kouigenjimonogatari/data/0364-04.json</v>
      </c>
      <c r="B4475" s="8">
        <v>364</v>
      </c>
      <c r="C4475" s="8">
        <v>4</v>
      </c>
      <c r="D4475" s="9" t="s">
        <v>5714</v>
      </c>
      <c r="E4475" t="str">
        <f t="shared" si="612"/>
        <v>http://creativecommons.org/publicdomain/zero/1.0/</v>
      </c>
      <c r="F4475" s="11" t="s">
        <v>5914</v>
      </c>
      <c r="G4475">
        <v>10</v>
      </c>
      <c r="H4475" t="s">
        <v>337</v>
      </c>
      <c r="I4475" s="3" t="str">
        <f t="shared" si="613"/>
        <v>https://jpsearch.go.jp/term/type/文章要素</v>
      </c>
      <c r="L4475">
        <f t="shared" si="615"/>
        <v>202</v>
      </c>
      <c r="M4475" t="str">
        <f t="shared" si="616"/>
        <v>https://www.dl.ndl.go.jp/api/iiif/3437686/canvas/202</v>
      </c>
      <c r="N4475" t="str">
        <f t="shared" si="614"/>
        <v>https://www.dl.ndl.go.jp/api/iiif/3437686/manifest.json</v>
      </c>
      <c r="O4475" t="str">
        <f t="shared" si="617"/>
        <v>http://da.dl.itc.u-tokyo.ac.jp/mirador/?params=[{%22manifest%22:%22https://www.dl.ndl.go.jp/api/iiif/3437686/manifest.json%22,%22canvas%22:%22https://www.dl.ndl.go.jp/api/iiif/3437686/canvas/202%22}]</v>
      </c>
      <c r="P4475" t="b">
        <f t="shared" si="618"/>
        <v>1</v>
      </c>
      <c r="Q4475" t="b">
        <f t="shared" si="619"/>
        <v>1</v>
      </c>
      <c r="R4475" s="8">
        <v>364</v>
      </c>
      <c r="S4475" s="8">
        <v>4</v>
      </c>
      <c r="T4475" s="9" t="s">
        <v>5714</v>
      </c>
    </row>
    <row r="4476" spans="1:20" ht="19">
      <c r="A4476" s="8" t="str">
        <f t="shared" si="611"/>
        <v>https://w3id.org/kouigenjimonogatari/data/0364-05.json</v>
      </c>
      <c r="B4476" s="8">
        <v>364</v>
      </c>
      <c r="C4476" s="8">
        <v>5</v>
      </c>
      <c r="D4476" s="9" t="s">
        <v>5715</v>
      </c>
      <c r="E4476" t="str">
        <f t="shared" si="612"/>
        <v>http://creativecommons.org/publicdomain/zero/1.0/</v>
      </c>
      <c r="F4476" s="11" t="s">
        <v>5914</v>
      </c>
      <c r="G4476">
        <v>10</v>
      </c>
      <c r="H4476" t="s">
        <v>337</v>
      </c>
      <c r="I4476" s="3" t="str">
        <f t="shared" si="613"/>
        <v>https://jpsearch.go.jp/term/type/文章要素</v>
      </c>
      <c r="L4476">
        <f t="shared" si="615"/>
        <v>202</v>
      </c>
      <c r="M4476" t="str">
        <f t="shared" si="616"/>
        <v>https://www.dl.ndl.go.jp/api/iiif/3437686/canvas/202</v>
      </c>
      <c r="N4476" t="str">
        <f t="shared" si="614"/>
        <v>https://www.dl.ndl.go.jp/api/iiif/3437686/manifest.json</v>
      </c>
      <c r="O4476" t="str">
        <f t="shared" si="617"/>
        <v>http://da.dl.itc.u-tokyo.ac.jp/mirador/?params=[{%22manifest%22:%22https://www.dl.ndl.go.jp/api/iiif/3437686/manifest.json%22,%22canvas%22:%22https://www.dl.ndl.go.jp/api/iiif/3437686/canvas/202%22}]</v>
      </c>
      <c r="P4476" t="b">
        <f t="shared" si="618"/>
        <v>1</v>
      </c>
      <c r="Q4476" t="b">
        <f t="shared" si="619"/>
        <v>1</v>
      </c>
      <c r="R4476" s="8">
        <v>364</v>
      </c>
      <c r="S4476" s="8">
        <v>5</v>
      </c>
      <c r="T4476" s="9" t="s">
        <v>5715</v>
      </c>
    </row>
    <row r="4477" spans="1:20" ht="19">
      <c r="A4477" s="8" t="str">
        <f t="shared" si="611"/>
        <v>https://w3id.org/kouigenjimonogatari/data/0364-06.json</v>
      </c>
      <c r="B4477" s="8">
        <v>364</v>
      </c>
      <c r="C4477" s="8">
        <v>6</v>
      </c>
      <c r="D4477" s="9" t="s">
        <v>5716</v>
      </c>
      <c r="E4477" t="str">
        <f t="shared" si="612"/>
        <v>http://creativecommons.org/publicdomain/zero/1.0/</v>
      </c>
      <c r="F4477" s="11" t="s">
        <v>5914</v>
      </c>
      <c r="G4477">
        <v>10</v>
      </c>
      <c r="H4477" t="s">
        <v>337</v>
      </c>
      <c r="I4477" s="3" t="str">
        <f t="shared" si="613"/>
        <v>https://jpsearch.go.jp/term/type/文章要素</v>
      </c>
      <c r="L4477">
        <f t="shared" si="615"/>
        <v>202</v>
      </c>
      <c r="M4477" t="str">
        <f t="shared" si="616"/>
        <v>https://www.dl.ndl.go.jp/api/iiif/3437686/canvas/202</v>
      </c>
      <c r="N4477" t="str">
        <f t="shared" si="614"/>
        <v>https://www.dl.ndl.go.jp/api/iiif/3437686/manifest.json</v>
      </c>
      <c r="O4477" t="str">
        <f t="shared" si="617"/>
        <v>http://da.dl.itc.u-tokyo.ac.jp/mirador/?params=[{%22manifest%22:%22https://www.dl.ndl.go.jp/api/iiif/3437686/manifest.json%22,%22canvas%22:%22https://www.dl.ndl.go.jp/api/iiif/3437686/canvas/202%22}]</v>
      </c>
      <c r="P4477" t="b">
        <f t="shared" si="618"/>
        <v>1</v>
      </c>
      <c r="Q4477" t="b">
        <f t="shared" si="619"/>
        <v>1</v>
      </c>
      <c r="R4477" s="8">
        <v>364</v>
      </c>
      <c r="S4477" s="8">
        <v>6</v>
      </c>
      <c r="T4477" s="9" t="s">
        <v>5716</v>
      </c>
    </row>
    <row r="4478" spans="1:20" ht="19">
      <c r="A4478" s="8" t="str">
        <f t="shared" si="611"/>
        <v>https://w3id.org/kouigenjimonogatari/data/0364-07.json</v>
      </c>
      <c r="B4478" s="8">
        <v>364</v>
      </c>
      <c r="C4478" s="8">
        <v>7</v>
      </c>
      <c r="D4478" s="9" t="s">
        <v>5717</v>
      </c>
      <c r="E4478" t="str">
        <f t="shared" si="612"/>
        <v>http://creativecommons.org/publicdomain/zero/1.0/</v>
      </c>
      <c r="F4478" s="11" t="s">
        <v>5914</v>
      </c>
      <c r="G4478">
        <v>10</v>
      </c>
      <c r="H4478" t="s">
        <v>337</v>
      </c>
      <c r="I4478" s="3" t="str">
        <f t="shared" si="613"/>
        <v>https://jpsearch.go.jp/term/type/文章要素</v>
      </c>
      <c r="L4478">
        <f t="shared" si="615"/>
        <v>202</v>
      </c>
      <c r="M4478" t="str">
        <f t="shared" si="616"/>
        <v>https://www.dl.ndl.go.jp/api/iiif/3437686/canvas/202</v>
      </c>
      <c r="N4478" t="str">
        <f t="shared" si="614"/>
        <v>https://www.dl.ndl.go.jp/api/iiif/3437686/manifest.json</v>
      </c>
      <c r="O4478" t="str">
        <f t="shared" si="617"/>
        <v>http://da.dl.itc.u-tokyo.ac.jp/mirador/?params=[{%22manifest%22:%22https://www.dl.ndl.go.jp/api/iiif/3437686/manifest.json%22,%22canvas%22:%22https://www.dl.ndl.go.jp/api/iiif/3437686/canvas/202%22}]</v>
      </c>
      <c r="P4478" t="b">
        <f t="shared" si="618"/>
        <v>1</v>
      </c>
      <c r="Q4478" t="b">
        <f t="shared" si="619"/>
        <v>1</v>
      </c>
      <c r="R4478" s="8">
        <v>364</v>
      </c>
      <c r="S4478" s="8">
        <v>7</v>
      </c>
      <c r="T4478" s="9" t="s">
        <v>5717</v>
      </c>
    </row>
    <row r="4479" spans="1:20" ht="19">
      <c r="A4479" s="8" t="str">
        <f t="shared" si="611"/>
        <v>https://w3id.org/kouigenjimonogatari/data/0364-08.json</v>
      </c>
      <c r="B4479" s="8">
        <v>364</v>
      </c>
      <c r="C4479" s="8">
        <v>8</v>
      </c>
      <c r="D4479" s="9" t="s">
        <v>4682</v>
      </c>
      <c r="E4479" t="str">
        <f t="shared" si="612"/>
        <v>http://creativecommons.org/publicdomain/zero/1.0/</v>
      </c>
      <c r="F4479" s="11" t="s">
        <v>5914</v>
      </c>
      <c r="G4479">
        <v>10</v>
      </c>
      <c r="H4479" t="s">
        <v>337</v>
      </c>
      <c r="I4479" s="3" t="str">
        <f t="shared" si="613"/>
        <v>https://jpsearch.go.jp/term/type/文章要素</v>
      </c>
      <c r="L4479">
        <f t="shared" si="615"/>
        <v>202</v>
      </c>
      <c r="M4479" t="str">
        <f t="shared" si="616"/>
        <v>https://www.dl.ndl.go.jp/api/iiif/3437686/canvas/202</v>
      </c>
      <c r="N4479" t="str">
        <f t="shared" si="614"/>
        <v>https://www.dl.ndl.go.jp/api/iiif/3437686/manifest.json</v>
      </c>
      <c r="O4479" t="str">
        <f t="shared" si="617"/>
        <v>http://da.dl.itc.u-tokyo.ac.jp/mirador/?params=[{%22manifest%22:%22https://www.dl.ndl.go.jp/api/iiif/3437686/manifest.json%22,%22canvas%22:%22https://www.dl.ndl.go.jp/api/iiif/3437686/canvas/202%22}]</v>
      </c>
      <c r="P4479" t="b">
        <f t="shared" si="618"/>
        <v>1</v>
      </c>
      <c r="Q4479" t="b">
        <f t="shared" si="619"/>
        <v>1</v>
      </c>
      <c r="R4479" s="8">
        <v>364</v>
      </c>
      <c r="S4479" s="8">
        <v>8</v>
      </c>
      <c r="T4479" s="9" t="s">
        <v>4682</v>
      </c>
    </row>
    <row r="4480" spans="1:20" ht="19">
      <c r="A4480" s="8" t="str">
        <f t="shared" ref="A4480:A4543" si="620">"https://w3id.org/kouigenjimonogatari/data/"&amp;TEXT(B4480, "0000")&amp;"-"&amp;TEXT(C4480, "00")&amp;".json"</f>
        <v>https://w3id.org/kouigenjimonogatari/data/0364-09.json</v>
      </c>
      <c r="B4480" s="8">
        <v>364</v>
      </c>
      <c r="C4480" s="8">
        <v>9</v>
      </c>
      <c r="D4480" s="9" t="s">
        <v>5718</v>
      </c>
      <c r="E4480" t="str">
        <f t="shared" si="612"/>
        <v>http://creativecommons.org/publicdomain/zero/1.0/</v>
      </c>
      <c r="F4480" s="11" t="s">
        <v>5914</v>
      </c>
      <c r="G4480">
        <v>10</v>
      </c>
      <c r="H4480" t="s">
        <v>337</v>
      </c>
      <c r="I4480" s="3" t="str">
        <f t="shared" si="613"/>
        <v>https://jpsearch.go.jp/term/type/文章要素</v>
      </c>
      <c r="L4480">
        <f t="shared" si="615"/>
        <v>202</v>
      </c>
      <c r="M4480" t="str">
        <f t="shared" si="616"/>
        <v>https://www.dl.ndl.go.jp/api/iiif/3437686/canvas/202</v>
      </c>
      <c r="N4480" t="str">
        <f t="shared" si="614"/>
        <v>https://www.dl.ndl.go.jp/api/iiif/3437686/manifest.json</v>
      </c>
      <c r="O4480" t="str">
        <f t="shared" si="617"/>
        <v>http://da.dl.itc.u-tokyo.ac.jp/mirador/?params=[{%22manifest%22:%22https://www.dl.ndl.go.jp/api/iiif/3437686/manifest.json%22,%22canvas%22:%22https://www.dl.ndl.go.jp/api/iiif/3437686/canvas/202%22}]</v>
      </c>
      <c r="P4480" t="b">
        <f t="shared" si="618"/>
        <v>1</v>
      </c>
      <c r="Q4480" t="b">
        <f t="shared" si="619"/>
        <v>1</v>
      </c>
      <c r="R4480" s="8">
        <v>364</v>
      </c>
      <c r="S4480" s="8">
        <v>9</v>
      </c>
      <c r="T4480" s="9" t="s">
        <v>5718</v>
      </c>
    </row>
    <row r="4481" spans="1:20" ht="19">
      <c r="A4481" s="8" t="str">
        <f t="shared" si="620"/>
        <v>https://w3id.org/kouigenjimonogatari/data/0364-10.json</v>
      </c>
      <c r="B4481" s="8">
        <v>364</v>
      </c>
      <c r="C4481" s="8">
        <v>10</v>
      </c>
      <c r="D4481" s="9" t="s">
        <v>5719</v>
      </c>
      <c r="E4481" t="str">
        <f t="shared" si="612"/>
        <v>http://creativecommons.org/publicdomain/zero/1.0/</v>
      </c>
      <c r="F4481" s="11" t="s">
        <v>5914</v>
      </c>
      <c r="G4481">
        <v>10</v>
      </c>
      <c r="H4481" t="s">
        <v>337</v>
      </c>
      <c r="I4481" s="3" t="str">
        <f t="shared" si="613"/>
        <v>https://jpsearch.go.jp/term/type/文章要素</v>
      </c>
      <c r="L4481">
        <f t="shared" si="615"/>
        <v>202</v>
      </c>
      <c r="M4481" t="str">
        <f t="shared" si="616"/>
        <v>https://www.dl.ndl.go.jp/api/iiif/3437686/canvas/202</v>
      </c>
      <c r="N4481" t="str">
        <f t="shared" si="614"/>
        <v>https://www.dl.ndl.go.jp/api/iiif/3437686/manifest.json</v>
      </c>
      <c r="O4481" t="str">
        <f t="shared" si="617"/>
        <v>http://da.dl.itc.u-tokyo.ac.jp/mirador/?params=[{%22manifest%22:%22https://www.dl.ndl.go.jp/api/iiif/3437686/manifest.json%22,%22canvas%22:%22https://www.dl.ndl.go.jp/api/iiif/3437686/canvas/202%22}]</v>
      </c>
      <c r="P4481" t="b">
        <f t="shared" si="618"/>
        <v>1</v>
      </c>
      <c r="Q4481" t="b">
        <f t="shared" si="619"/>
        <v>1</v>
      </c>
      <c r="R4481" s="8">
        <v>364</v>
      </c>
      <c r="S4481" s="8">
        <v>10</v>
      </c>
      <c r="T4481" s="9" t="s">
        <v>5719</v>
      </c>
    </row>
    <row r="4482" spans="1:20" ht="19">
      <c r="A4482" s="8" t="str">
        <f t="shared" si="620"/>
        <v>https://w3id.org/kouigenjimonogatari/data/0364-11.json</v>
      </c>
      <c r="B4482" s="8">
        <v>364</v>
      </c>
      <c r="C4482" s="8">
        <v>11</v>
      </c>
      <c r="D4482" s="9" t="s">
        <v>5720</v>
      </c>
      <c r="E4482" t="str">
        <f t="shared" si="612"/>
        <v>http://creativecommons.org/publicdomain/zero/1.0/</v>
      </c>
      <c r="F4482" s="11" t="s">
        <v>5914</v>
      </c>
      <c r="G4482">
        <v>10</v>
      </c>
      <c r="H4482" t="s">
        <v>337</v>
      </c>
      <c r="I4482" s="3" t="str">
        <f t="shared" si="613"/>
        <v>https://jpsearch.go.jp/term/type/文章要素</v>
      </c>
      <c r="L4482">
        <f t="shared" si="615"/>
        <v>202</v>
      </c>
      <c r="M4482" t="str">
        <f t="shared" si="616"/>
        <v>https://www.dl.ndl.go.jp/api/iiif/3437686/canvas/202</v>
      </c>
      <c r="N4482" t="str">
        <f t="shared" si="614"/>
        <v>https://www.dl.ndl.go.jp/api/iiif/3437686/manifest.json</v>
      </c>
      <c r="O4482" t="str">
        <f t="shared" si="617"/>
        <v>http://da.dl.itc.u-tokyo.ac.jp/mirador/?params=[{%22manifest%22:%22https://www.dl.ndl.go.jp/api/iiif/3437686/manifest.json%22,%22canvas%22:%22https://www.dl.ndl.go.jp/api/iiif/3437686/canvas/202%22}]</v>
      </c>
      <c r="P4482" t="b">
        <f t="shared" si="618"/>
        <v>1</v>
      </c>
      <c r="Q4482" t="b">
        <f t="shared" si="619"/>
        <v>1</v>
      </c>
      <c r="R4482" s="8">
        <v>364</v>
      </c>
      <c r="S4482" s="8">
        <v>11</v>
      </c>
      <c r="T4482" s="9" t="s">
        <v>5720</v>
      </c>
    </row>
    <row r="4483" spans="1:20" ht="19">
      <c r="A4483" s="8" t="str">
        <f t="shared" si="620"/>
        <v>https://w3id.org/kouigenjimonogatari/data/0364-12.json</v>
      </c>
      <c r="B4483" s="8">
        <v>364</v>
      </c>
      <c r="C4483" s="8">
        <v>12</v>
      </c>
      <c r="D4483" s="9" t="s">
        <v>5721</v>
      </c>
      <c r="E4483" t="str">
        <f t="shared" si="612"/>
        <v>http://creativecommons.org/publicdomain/zero/1.0/</v>
      </c>
      <c r="F4483" s="11" t="s">
        <v>5914</v>
      </c>
      <c r="G4483">
        <v>10</v>
      </c>
      <c r="H4483" t="s">
        <v>337</v>
      </c>
      <c r="I4483" s="3" t="str">
        <f t="shared" si="613"/>
        <v>https://jpsearch.go.jp/term/type/文章要素</v>
      </c>
      <c r="L4483">
        <f t="shared" si="615"/>
        <v>202</v>
      </c>
      <c r="M4483" t="str">
        <f t="shared" si="616"/>
        <v>https://www.dl.ndl.go.jp/api/iiif/3437686/canvas/202</v>
      </c>
      <c r="N4483" t="str">
        <f t="shared" si="614"/>
        <v>https://www.dl.ndl.go.jp/api/iiif/3437686/manifest.json</v>
      </c>
      <c r="O4483" t="str">
        <f t="shared" si="617"/>
        <v>http://da.dl.itc.u-tokyo.ac.jp/mirador/?params=[{%22manifest%22:%22https://www.dl.ndl.go.jp/api/iiif/3437686/manifest.json%22,%22canvas%22:%22https://www.dl.ndl.go.jp/api/iiif/3437686/canvas/202%22}]</v>
      </c>
      <c r="P4483" t="b">
        <f t="shared" si="618"/>
        <v>1</v>
      </c>
      <c r="Q4483" t="b">
        <f t="shared" si="619"/>
        <v>1</v>
      </c>
      <c r="R4483" s="8">
        <v>364</v>
      </c>
      <c r="S4483" s="8">
        <v>12</v>
      </c>
      <c r="T4483" s="9" t="s">
        <v>5721</v>
      </c>
    </row>
    <row r="4484" spans="1:20" ht="19">
      <c r="A4484" s="8" t="str">
        <f t="shared" si="620"/>
        <v>https://w3id.org/kouigenjimonogatari/data/0364-13.json</v>
      </c>
      <c r="B4484" s="8">
        <v>364</v>
      </c>
      <c r="C4484" s="8">
        <v>13</v>
      </c>
      <c r="D4484" s="9" t="s">
        <v>5722</v>
      </c>
      <c r="E4484" t="str">
        <f t="shared" si="612"/>
        <v>http://creativecommons.org/publicdomain/zero/1.0/</v>
      </c>
      <c r="F4484" s="11" t="s">
        <v>5914</v>
      </c>
      <c r="G4484">
        <v>10</v>
      </c>
      <c r="H4484" t="s">
        <v>337</v>
      </c>
      <c r="I4484" s="3" t="str">
        <f t="shared" si="613"/>
        <v>https://jpsearch.go.jp/term/type/文章要素</v>
      </c>
      <c r="L4484">
        <f t="shared" si="615"/>
        <v>202</v>
      </c>
      <c r="M4484" t="str">
        <f t="shared" si="616"/>
        <v>https://www.dl.ndl.go.jp/api/iiif/3437686/canvas/202</v>
      </c>
      <c r="N4484" t="str">
        <f t="shared" si="614"/>
        <v>https://www.dl.ndl.go.jp/api/iiif/3437686/manifest.json</v>
      </c>
      <c r="O4484" t="str">
        <f t="shared" si="617"/>
        <v>http://da.dl.itc.u-tokyo.ac.jp/mirador/?params=[{%22manifest%22:%22https://www.dl.ndl.go.jp/api/iiif/3437686/manifest.json%22,%22canvas%22:%22https://www.dl.ndl.go.jp/api/iiif/3437686/canvas/202%22}]</v>
      </c>
      <c r="P4484" t="b">
        <f t="shared" si="618"/>
        <v>1</v>
      </c>
      <c r="Q4484" t="b">
        <f t="shared" si="619"/>
        <v>1</v>
      </c>
      <c r="R4484" s="8">
        <v>364</v>
      </c>
      <c r="S4484" s="8">
        <v>13</v>
      </c>
      <c r="T4484" s="9" t="s">
        <v>5722</v>
      </c>
    </row>
    <row r="4485" spans="1:20" ht="19">
      <c r="A4485" s="8" t="str">
        <f t="shared" si="620"/>
        <v>https://w3id.org/kouigenjimonogatari/data/0364-14.json</v>
      </c>
      <c r="B4485" s="8">
        <v>364</v>
      </c>
      <c r="C4485" s="8">
        <v>14</v>
      </c>
      <c r="D4485" s="9" t="s">
        <v>5723</v>
      </c>
      <c r="E4485" t="str">
        <f t="shared" si="612"/>
        <v>http://creativecommons.org/publicdomain/zero/1.0/</v>
      </c>
      <c r="F4485" s="11" t="s">
        <v>5914</v>
      </c>
      <c r="G4485">
        <v>10</v>
      </c>
      <c r="H4485" t="s">
        <v>337</v>
      </c>
      <c r="I4485" s="3" t="str">
        <f t="shared" si="613"/>
        <v>https://jpsearch.go.jp/term/type/文章要素</v>
      </c>
      <c r="L4485">
        <f t="shared" si="615"/>
        <v>202</v>
      </c>
      <c r="M4485" t="str">
        <f t="shared" si="616"/>
        <v>https://www.dl.ndl.go.jp/api/iiif/3437686/canvas/202</v>
      </c>
      <c r="N4485" t="str">
        <f t="shared" si="614"/>
        <v>https://www.dl.ndl.go.jp/api/iiif/3437686/manifest.json</v>
      </c>
      <c r="O4485" t="str">
        <f t="shared" si="617"/>
        <v>http://da.dl.itc.u-tokyo.ac.jp/mirador/?params=[{%22manifest%22:%22https://www.dl.ndl.go.jp/api/iiif/3437686/manifest.json%22,%22canvas%22:%22https://www.dl.ndl.go.jp/api/iiif/3437686/canvas/202%22}]</v>
      </c>
      <c r="P4485" t="b">
        <f t="shared" si="618"/>
        <v>1</v>
      </c>
      <c r="Q4485" t="b">
        <f t="shared" si="619"/>
        <v>1</v>
      </c>
      <c r="R4485" s="8">
        <v>364</v>
      </c>
      <c r="S4485" s="8">
        <v>14</v>
      </c>
      <c r="T4485" s="9" t="s">
        <v>5723</v>
      </c>
    </row>
    <row r="4486" spans="1:20" ht="19">
      <c r="A4486" s="8" t="str">
        <f t="shared" si="620"/>
        <v>https://w3id.org/kouigenjimonogatari/data/0365-01.json</v>
      </c>
      <c r="B4486" s="8">
        <v>365</v>
      </c>
      <c r="C4486" s="8">
        <v>1</v>
      </c>
      <c r="D4486" s="9" t="s">
        <v>5724</v>
      </c>
      <c r="E4486" t="str">
        <f t="shared" si="612"/>
        <v>http://creativecommons.org/publicdomain/zero/1.0/</v>
      </c>
      <c r="F4486" s="11" t="s">
        <v>5914</v>
      </c>
      <c r="G4486">
        <v>10</v>
      </c>
      <c r="H4486" t="s">
        <v>337</v>
      </c>
      <c r="I4486" s="3" t="str">
        <f t="shared" si="613"/>
        <v>https://jpsearch.go.jp/term/type/文章要素</v>
      </c>
      <c r="L4486">
        <f t="shared" si="615"/>
        <v>202</v>
      </c>
      <c r="M4486" t="str">
        <f t="shared" si="616"/>
        <v>https://www.dl.ndl.go.jp/api/iiif/3437686/canvas/202</v>
      </c>
      <c r="N4486" t="str">
        <f t="shared" si="614"/>
        <v>https://www.dl.ndl.go.jp/api/iiif/3437686/manifest.json</v>
      </c>
      <c r="O4486" t="str">
        <f t="shared" si="617"/>
        <v>http://da.dl.itc.u-tokyo.ac.jp/mirador/?params=[{%22manifest%22:%22https://www.dl.ndl.go.jp/api/iiif/3437686/manifest.json%22,%22canvas%22:%22https://www.dl.ndl.go.jp/api/iiif/3437686/canvas/202%22}]</v>
      </c>
      <c r="P4486" t="b">
        <f t="shared" si="618"/>
        <v>1</v>
      </c>
      <c r="Q4486" t="b">
        <f t="shared" si="619"/>
        <v>1</v>
      </c>
      <c r="R4486" s="8">
        <v>365</v>
      </c>
      <c r="S4486" s="8">
        <v>1</v>
      </c>
      <c r="T4486" s="9" t="s">
        <v>5724</v>
      </c>
    </row>
    <row r="4487" spans="1:20" ht="19">
      <c r="A4487" s="8" t="str">
        <f t="shared" si="620"/>
        <v>https://w3id.org/kouigenjimonogatari/data/0365-02.json</v>
      </c>
      <c r="B4487" s="8">
        <v>365</v>
      </c>
      <c r="C4487" s="8">
        <v>2</v>
      </c>
      <c r="D4487" s="9" t="s">
        <v>5725</v>
      </c>
      <c r="E4487" t="str">
        <f t="shared" si="612"/>
        <v>http://creativecommons.org/publicdomain/zero/1.0/</v>
      </c>
      <c r="F4487" s="11" t="s">
        <v>5914</v>
      </c>
      <c r="G4487">
        <v>10</v>
      </c>
      <c r="H4487" t="s">
        <v>337</v>
      </c>
      <c r="I4487" s="3" t="str">
        <f t="shared" si="613"/>
        <v>https://jpsearch.go.jp/term/type/文章要素</v>
      </c>
      <c r="L4487">
        <f t="shared" si="615"/>
        <v>202</v>
      </c>
      <c r="M4487" t="str">
        <f t="shared" si="616"/>
        <v>https://www.dl.ndl.go.jp/api/iiif/3437686/canvas/202</v>
      </c>
      <c r="N4487" t="str">
        <f t="shared" si="614"/>
        <v>https://www.dl.ndl.go.jp/api/iiif/3437686/manifest.json</v>
      </c>
      <c r="O4487" t="str">
        <f t="shared" si="617"/>
        <v>http://da.dl.itc.u-tokyo.ac.jp/mirador/?params=[{%22manifest%22:%22https://www.dl.ndl.go.jp/api/iiif/3437686/manifest.json%22,%22canvas%22:%22https://www.dl.ndl.go.jp/api/iiif/3437686/canvas/202%22}]</v>
      </c>
      <c r="P4487" t="b">
        <f t="shared" si="618"/>
        <v>1</v>
      </c>
      <c r="Q4487" t="b">
        <f t="shared" si="619"/>
        <v>1</v>
      </c>
      <c r="R4487" s="8">
        <v>365</v>
      </c>
      <c r="S4487" s="8">
        <v>2</v>
      </c>
      <c r="T4487" s="9" t="s">
        <v>5725</v>
      </c>
    </row>
    <row r="4488" spans="1:20" ht="19">
      <c r="A4488" s="8" t="str">
        <f t="shared" si="620"/>
        <v>https://w3id.org/kouigenjimonogatari/data/0365-03.json</v>
      </c>
      <c r="B4488" s="8">
        <v>365</v>
      </c>
      <c r="C4488" s="8">
        <v>3</v>
      </c>
      <c r="D4488" s="9" t="s">
        <v>5726</v>
      </c>
      <c r="E4488" t="str">
        <f t="shared" si="612"/>
        <v>http://creativecommons.org/publicdomain/zero/1.0/</v>
      </c>
      <c r="F4488" s="11" t="s">
        <v>5914</v>
      </c>
      <c r="G4488">
        <v>10</v>
      </c>
      <c r="H4488" t="s">
        <v>337</v>
      </c>
      <c r="I4488" s="3" t="str">
        <f t="shared" si="613"/>
        <v>https://jpsearch.go.jp/term/type/文章要素</v>
      </c>
      <c r="L4488">
        <f t="shared" si="615"/>
        <v>202</v>
      </c>
      <c r="M4488" t="str">
        <f t="shared" si="616"/>
        <v>https://www.dl.ndl.go.jp/api/iiif/3437686/canvas/202</v>
      </c>
      <c r="N4488" t="str">
        <f t="shared" si="614"/>
        <v>https://www.dl.ndl.go.jp/api/iiif/3437686/manifest.json</v>
      </c>
      <c r="O4488" t="str">
        <f t="shared" si="617"/>
        <v>http://da.dl.itc.u-tokyo.ac.jp/mirador/?params=[{%22manifest%22:%22https://www.dl.ndl.go.jp/api/iiif/3437686/manifest.json%22,%22canvas%22:%22https://www.dl.ndl.go.jp/api/iiif/3437686/canvas/202%22}]</v>
      </c>
      <c r="P4488" t="b">
        <f t="shared" si="618"/>
        <v>1</v>
      </c>
      <c r="Q4488" t="b">
        <f t="shared" si="619"/>
        <v>1</v>
      </c>
      <c r="R4488" s="8">
        <v>365</v>
      </c>
      <c r="S4488" s="8">
        <v>3</v>
      </c>
      <c r="T4488" s="9" t="s">
        <v>5726</v>
      </c>
    </row>
    <row r="4489" spans="1:20" ht="19">
      <c r="A4489" s="8" t="str">
        <f t="shared" si="620"/>
        <v>https://w3id.org/kouigenjimonogatari/data/0365-04.json</v>
      </c>
      <c r="B4489" s="8">
        <v>365</v>
      </c>
      <c r="C4489" s="8">
        <v>4</v>
      </c>
      <c r="D4489" s="9" t="s">
        <v>5727</v>
      </c>
      <c r="E4489" t="str">
        <f t="shared" si="612"/>
        <v>http://creativecommons.org/publicdomain/zero/1.0/</v>
      </c>
      <c r="F4489" s="11" t="s">
        <v>5914</v>
      </c>
      <c r="G4489">
        <v>10</v>
      </c>
      <c r="H4489" t="s">
        <v>337</v>
      </c>
      <c r="I4489" s="3" t="str">
        <f t="shared" si="613"/>
        <v>https://jpsearch.go.jp/term/type/文章要素</v>
      </c>
      <c r="L4489">
        <f t="shared" si="615"/>
        <v>202</v>
      </c>
      <c r="M4489" t="str">
        <f t="shared" si="616"/>
        <v>https://www.dl.ndl.go.jp/api/iiif/3437686/canvas/202</v>
      </c>
      <c r="N4489" t="str">
        <f t="shared" si="614"/>
        <v>https://www.dl.ndl.go.jp/api/iiif/3437686/manifest.json</v>
      </c>
      <c r="O4489" t="str">
        <f t="shared" si="617"/>
        <v>http://da.dl.itc.u-tokyo.ac.jp/mirador/?params=[{%22manifest%22:%22https://www.dl.ndl.go.jp/api/iiif/3437686/manifest.json%22,%22canvas%22:%22https://www.dl.ndl.go.jp/api/iiif/3437686/canvas/202%22}]</v>
      </c>
      <c r="P4489" t="b">
        <f t="shared" si="618"/>
        <v>1</v>
      </c>
      <c r="Q4489" t="b">
        <f t="shared" si="619"/>
        <v>1</v>
      </c>
      <c r="R4489" s="8">
        <v>365</v>
      </c>
      <c r="S4489" s="8">
        <v>4</v>
      </c>
      <c r="T4489" s="9" t="s">
        <v>5727</v>
      </c>
    </row>
    <row r="4490" spans="1:20" ht="19">
      <c r="A4490" s="8" t="str">
        <f t="shared" si="620"/>
        <v>https://w3id.org/kouigenjimonogatari/data/0365-05.json</v>
      </c>
      <c r="B4490" s="8">
        <v>365</v>
      </c>
      <c r="C4490" s="8">
        <v>5</v>
      </c>
      <c r="D4490" s="9" t="s">
        <v>5728</v>
      </c>
      <c r="E4490" t="str">
        <f t="shared" si="612"/>
        <v>http://creativecommons.org/publicdomain/zero/1.0/</v>
      </c>
      <c r="F4490" s="11" t="s">
        <v>5914</v>
      </c>
      <c r="G4490">
        <v>10</v>
      </c>
      <c r="H4490" t="s">
        <v>337</v>
      </c>
      <c r="I4490" s="3" t="str">
        <f t="shared" si="613"/>
        <v>https://jpsearch.go.jp/term/type/文章要素</v>
      </c>
      <c r="L4490">
        <f t="shared" si="615"/>
        <v>202</v>
      </c>
      <c r="M4490" t="str">
        <f t="shared" si="616"/>
        <v>https://www.dl.ndl.go.jp/api/iiif/3437686/canvas/202</v>
      </c>
      <c r="N4490" t="str">
        <f t="shared" si="614"/>
        <v>https://www.dl.ndl.go.jp/api/iiif/3437686/manifest.json</v>
      </c>
      <c r="O4490" t="str">
        <f t="shared" si="617"/>
        <v>http://da.dl.itc.u-tokyo.ac.jp/mirador/?params=[{%22manifest%22:%22https://www.dl.ndl.go.jp/api/iiif/3437686/manifest.json%22,%22canvas%22:%22https://www.dl.ndl.go.jp/api/iiif/3437686/canvas/202%22}]</v>
      </c>
      <c r="P4490" t="b">
        <f t="shared" si="618"/>
        <v>1</v>
      </c>
      <c r="Q4490" t="b">
        <f t="shared" si="619"/>
        <v>1</v>
      </c>
      <c r="R4490" s="8">
        <v>365</v>
      </c>
      <c r="S4490" s="8">
        <v>5</v>
      </c>
      <c r="T4490" s="9" t="s">
        <v>5728</v>
      </c>
    </row>
    <row r="4491" spans="1:20" ht="19">
      <c r="A4491" s="8" t="str">
        <f t="shared" si="620"/>
        <v>https://w3id.org/kouigenjimonogatari/data/0365-06.json</v>
      </c>
      <c r="B4491" s="8">
        <v>365</v>
      </c>
      <c r="C4491" s="8">
        <v>6</v>
      </c>
      <c r="D4491" s="9" t="s">
        <v>5729</v>
      </c>
      <c r="E4491" t="str">
        <f t="shared" si="612"/>
        <v>http://creativecommons.org/publicdomain/zero/1.0/</v>
      </c>
      <c r="F4491" s="11" t="s">
        <v>5914</v>
      </c>
      <c r="G4491">
        <v>10</v>
      </c>
      <c r="H4491" t="s">
        <v>337</v>
      </c>
      <c r="I4491" s="3" t="str">
        <f t="shared" si="613"/>
        <v>https://jpsearch.go.jp/term/type/文章要素</v>
      </c>
      <c r="L4491">
        <f t="shared" si="615"/>
        <v>202</v>
      </c>
      <c r="M4491" t="str">
        <f t="shared" si="616"/>
        <v>https://www.dl.ndl.go.jp/api/iiif/3437686/canvas/202</v>
      </c>
      <c r="N4491" t="str">
        <f t="shared" si="614"/>
        <v>https://www.dl.ndl.go.jp/api/iiif/3437686/manifest.json</v>
      </c>
      <c r="O4491" t="str">
        <f t="shared" si="617"/>
        <v>http://da.dl.itc.u-tokyo.ac.jp/mirador/?params=[{%22manifest%22:%22https://www.dl.ndl.go.jp/api/iiif/3437686/manifest.json%22,%22canvas%22:%22https://www.dl.ndl.go.jp/api/iiif/3437686/canvas/202%22}]</v>
      </c>
      <c r="P4491" t="b">
        <f t="shared" si="618"/>
        <v>1</v>
      </c>
      <c r="Q4491" t="b">
        <f t="shared" si="619"/>
        <v>1</v>
      </c>
      <c r="R4491" s="8">
        <v>365</v>
      </c>
      <c r="S4491" s="8">
        <v>6</v>
      </c>
      <c r="T4491" s="9" t="s">
        <v>5729</v>
      </c>
    </row>
    <row r="4492" spans="1:20" ht="19">
      <c r="A4492" s="8" t="str">
        <f t="shared" si="620"/>
        <v>https://w3id.org/kouigenjimonogatari/data/0365-07.json</v>
      </c>
      <c r="B4492" s="8">
        <v>365</v>
      </c>
      <c r="C4492" s="8">
        <v>7</v>
      </c>
      <c r="D4492" s="9" t="s">
        <v>5730</v>
      </c>
      <c r="E4492" t="str">
        <f t="shared" si="612"/>
        <v>http://creativecommons.org/publicdomain/zero/1.0/</v>
      </c>
      <c r="F4492" s="11" t="s">
        <v>5914</v>
      </c>
      <c r="G4492">
        <v>10</v>
      </c>
      <c r="H4492" t="s">
        <v>337</v>
      </c>
      <c r="I4492" s="3" t="str">
        <f t="shared" si="613"/>
        <v>https://jpsearch.go.jp/term/type/文章要素</v>
      </c>
      <c r="L4492">
        <f t="shared" si="615"/>
        <v>202</v>
      </c>
      <c r="M4492" t="str">
        <f t="shared" si="616"/>
        <v>https://www.dl.ndl.go.jp/api/iiif/3437686/canvas/202</v>
      </c>
      <c r="N4492" t="str">
        <f t="shared" si="614"/>
        <v>https://www.dl.ndl.go.jp/api/iiif/3437686/manifest.json</v>
      </c>
      <c r="O4492" t="str">
        <f t="shared" si="617"/>
        <v>http://da.dl.itc.u-tokyo.ac.jp/mirador/?params=[{%22manifest%22:%22https://www.dl.ndl.go.jp/api/iiif/3437686/manifest.json%22,%22canvas%22:%22https://www.dl.ndl.go.jp/api/iiif/3437686/canvas/202%22}]</v>
      </c>
      <c r="P4492" t="b">
        <f t="shared" si="618"/>
        <v>1</v>
      </c>
      <c r="Q4492" t="b">
        <f t="shared" si="619"/>
        <v>1</v>
      </c>
      <c r="R4492" s="8">
        <v>365</v>
      </c>
      <c r="S4492" s="8">
        <v>7</v>
      </c>
      <c r="T4492" s="9" t="s">
        <v>5730</v>
      </c>
    </row>
    <row r="4493" spans="1:20" ht="19">
      <c r="A4493" s="8" t="str">
        <f t="shared" si="620"/>
        <v>https://w3id.org/kouigenjimonogatari/data/0365-08.json</v>
      </c>
      <c r="B4493" s="8">
        <v>365</v>
      </c>
      <c r="C4493" s="8">
        <v>8</v>
      </c>
      <c r="D4493" s="9" t="s">
        <v>5731</v>
      </c>
      <c r="E4493" t="str">
        <f t="shared" si="612"/>
        <v>http://creativecommons.org/publicdomain/zero/1.0/</v>
      </c>
      <c r="F4493" s="11" t="s">
        <v>5914</v>
      </c>
      <c r="G4493">
        <v>10</v>
      </c>
      <c r="H4493" t="s">
        <v>337</v>
      </c>
      <c r="I4493" s="3" t="str">
        <f t="shared" si="613"/>
        <v>https://jpsearch.go.jp/term/type/文章要素</v>
      </c>
      <c r="L4493">
        <f t="shared" si="615"/>
        <v>202</v>
      </c>
      <c r="M4493" t="str">
        <f t="shared" si="616"/>
        <v>https://www.dl.ndl.go.jp/api/iiif/3437686/canvas/202</v>
      </c>
      <c r="N4493" t="str">
        <f t="shared" si="614"/>
        <v>https://www.dl.ndl.go.jp/api/iiif/3437686/manifest.json</v>
      </c>
      <c r="O4493" t="str">
        <f t="shared" si="617"/>
        <v>http://da.dl.itc.u-tokyo.ac.jp/mirador/?params=[{%22manifest%22:%22https://www.dl.ndl.go.jp/api/iiif/3437686/manifest.json%22,%22canvas%22:%22https://www.dl.ndl.go.jp/api/iiif/3437686/canvas/202%22}]</v>
      </c>
      <c r="P4493" t="b">
        <f t="shared" si="618"/>
        <v>1</v>
      </c>
      <c r="Q4493" t="b">
        <f t="shared" si="619"/>
        <v>1</v>
      </c>
      <c r="R4493" s="8">
        <v>365</v>
      </c>
      <c r="S4493" s="8">
        <v>8</v>
      </c>
      <c r="T4493" s="9" t="s">
        <v>5731</v>
      </c>
    </row>
    <row r="4494" spans="1:20" ht="19">
      <c r="A4494" s="8" t="str">
        <f t="shared" si="620"/>
        <v>https://w3id.org/kouigenjimonogatari/data/0365-09.json</v>
      </c>
      <c r="B4494" s="8">
        <v>365</v>
      </c>
      <c r="C4494" s="8">
        <v>9</v>
      </c>
      <c r="D4494" s="9" t="s">
        <v>5732</v>
      </c>
      <c r="E4494" t="str">
        <f t="shared" si="612"/>
        <v>http://creativecommons.org/publicdomain/zero/1.0/</v>
      </c>
      <c r="F4494" s="11" t="s">
        <v>5914</v>
      </c>
      <c r="G4494">
        <v>10</v>
      </c>
      <c r="H4494" t="s">
        <v>337</v>
      </c>
      <c r="I4494" s="3" t="str">
        <f t="shared" si="613"/>
        <v>https://jpsearch.go.jp/term/type/文章要素</v>
      </c>
      <c r="L4494">
        <f t="shared" si="615"/>
        <v>202</v>
      </c>
      <c r="M4494" t="str">
        <f t="shared" si="616"/>
        <v>https://www.dl.ndl.go.jp/api/iiif/3437686/canvas/202</v>
      </c>
      <c r="N4494" t="str">
        <f t="shared" si="614"/>
        <v>https://www.dl.ndl.go.jp/api/iiif/3437686/manifest.json</v>
      </c>
      <c r="O4494" t="str">
        <f t="shared" si="617"/>
        <v>http://da.dl.itc.u-tokyo.ac.jp/mirador/?params=[{%22manifest%22:%22https://www.dl.ndl.go.jp/api/iiif/3437686/manifest.json%22,%22canvas%22:%22https://www.dl.ndl.go.jp/api/iiif/3437686/canvas/202%22}]</v>
      </c>
      <c r="P4494" t="b">
        <f t="shared" si="618"/>
        <v>1</v>
      </c>
      <c r="Q4494" t="b">
        <f t="shared" si="619"/>
        <v>1</v>
      </c>
      <c r="R4494" s="8">
        <v>365</v>
      </c>
      <c r="S4494" s="8">
        <v>9</v>
      </c>
      <c r="T4494" s="9" t="s">
        <v>5732</v>
      </c>
    </row>
    <row r="4495" spans="1:20" ht="19">
      <c r="A4495" s="8" t="str">
        <f t="shared" si="620"/>
        <v>https://w3id.org/kouigenjimonogatari/data/0365-10.json</v>
      </c>
      <c r="B4495" s="8">
        <v>365</v>
      </c>
      <c r="C4495" s="8">
        <v>10</v>
      </c>
      <c r="D4495" s="9" t="s">
        <v>5733</v>
      </c>
      <c r="E4495" t="str">
        <f t="shared" si="612"/>
        <v>http://creativecommons.org/publicdomain/zero/1.0/</v>
      </c>
      <c r="F4495" s="11" t="s">
        <v>5914</v>
      </c>
      <c r="G4495">
        <v>10</v>
      </c>
      <c r="H4495" t="s">
        <v>337</v>
      </c>
      <c r="I4495" s="3" t="str">
        <f t="shared" si="613"/>
        <v>https://jpsearch.go.jp/term/type/文章要素</v>
      </c>
      <c r="L4495">
        <f t="shared" si="615"/>
        <v>202</v>
      </c>
      <c r="M4495" t="str">
        <f t="shared" si="616"/>
        <v>https://www.dl.ndl.go.jp/api/iiif/3437686/canvas/202</v>
      </c>
      <c r="N4495" t="str">
        <f t="shared" si="614"/>
        <v>https://www.dl.ndl.go.jp/api/iiif/3437686/manifest.json</v>
      </c>
      <c r="O4495" t="str">
        <f t="shared" si="617"/>
        <v>http://da.dl.itc.u-tokyo.ac.jp/mirador/?params=[{%22manifest%22:%22https://www.dl.ndl.go.jp/api/iiif/3437686/manifest.json%22,%22canvas%22:%22https://www.dl.ndl.go.jp/api/iiif/3437686/canvas/202%22}]</v>
      </c>
      <c r="P4495" t="b">
        <f t="shared" si="618"/>
        <v>1</v>
      </c>
      <c r="Q4495" t="b">
        <f t="shared" si="619"/>
        <v>1</v>
      </c>
      <c r="R4495" s="8">
        <v>365</v>
      </c>
      <c r="S4495" s="8">
        <v>10</v>
      </c>
      <c r="T4495" s="9" t="s">
        <v>5733</v>
      </c>
    </row>
    <row r="4496" spans="1:20" ht="19">
      <c r="A4496" s="8" t="str">
        <f t="shared" si="620"/>
        <v>https://w3id.org/kouigenjimonogatari/data/0365-11.json</v>
      </c>
      <c r="B4496" s="8">
        <v>365</v>
      </c>
      <c r="C4496" s="8">
        <v>11</v>
      </c>
      <c r="D4496" s="9" t="s">
        <v>5734</v>
      </c>
      <c r="E4496" t="str">
        <f t="shared" si="612"/>
        <v>http://creativecommons.org/publicdomain/zero/1.0/</v>
      </c>
      <c r="F4496" s="11" t="s">
        <v>5914</v>
      </c>
      <c r="G4496">
        <v>10</v>
      </c>
      <c r="H4496" t="s">
        <v>337</v>
      </c>
      <c r="I4496" s="3" t="str">
        <f t="shared" si="613"/>
        <v>https://jpsearch.go.jp/term/type/文章要素</v>
      </c>
      <c r="L4496">
        <f t="shared" si="615"/>
        <v>202</v>
      </c>
      <c r="M4496" t="str">
        <f t="shared" si="616"/>
        <v>https://www.dl.ndl.go.jp/api/iiif/3437686/canvas/202</v>
      </c>
      <c r="N4496" t="str">
        <f t="shared" si="614"/>
        <v>https://www.dl.ndl.go.jp/api/iiif/3437686/manifest.json</v>
      </c>
      <c r="O4496" t="str">
        <f t="shared" si="617"/>
        <v>http://da.dl.itc.u-tokyo.ac.jp/mirador/?params=[{%22manifest%22:%22https://www.dl.ndl.go.jp/api/iiif/3437686/manifest.json%22,%22canvas%22:%22https://www.dl.ndl.go.jp/api/iiif/3437686/canvas/202%22}]</v>
      </c>
      <c r="P4496" t="b">
        <f t="shared" si="618"/>
        <v>1</v>
      </c>
      <c r="Q4496" t="b">
        <f t="shared" si="619"/>
        <v>1</v>
      </c>
      <c r="R4496" s="8">
        <v>365</v>
      </c>
      <c r="S4496" s="8">
        <v>11</v>
      </c>
      <c r="T4496" s="9" t="s">
        <v>5734</v>
      </c>
    </row>
    <row r="4497" spans="1:20" ht="19">
      <c r="A4497" s="8" t="str">
        <f t="shared" si="620"/>
        <v>https://w3id.org/kouigenjimonogatari/data/0365-12.json</v>
      </c>
      <c r="B4497" s="8">
        <v>365</v>
      </c>
      <c r="C4497" s="8">
        <v>12</v>
      </c>
      <c r="D4497" s="9" t="s">
        <v>5735</v>
      </c>
      <c r="E4497" t="str">
        <f t="shared" ref="E4497:E4560" si="621">"http://creativecommons.org/publicdomain/zero/1.0/"</f>
        <v>http://creativecommons.org/publicdomain/zero/1.0/</v>
      </c>
      <c r="F4497" s="11" t="s">
        <v>5914</v>
      </c>
      <c r="G4497">
        <v>10</v>
      </c>
      <c r="H4497" t="s">
        <v>337</v>
      </c>
      <c r="I4497" s="3" t="str">
        <f t="shared" ref="I4497:I4560" si="622">"https://jpsearch.go.jp/term/type/文章要素"</f>
        <v>https://jpsearch.go.jp/term/type/文章要素</v>
      </c>
      <c r="L4497">
        <f t="shared" si="615"/>
        <v>202</v>
      </c>
      <c r="M4497" t="str">
        <f t="shared" si="616"/>
        <v>https://www.dl.ndl.go.jp/api/iiif/3437686/canvas/202</v>
      </c>
      <c r="N4497" t="str">
        <f t="shared" ref="N4497:N4560" si="623">"https://www.dl.ndl.go.jp/api/iiif/3437686/manifest.json"</f>
        <v>https://www.dl.ndl.go.jp/api/iiif/3437686/manifest.json</v>
      </c>
      <c r="O4497" t="str">
        <f t="shared" si="617"/>
        <v>http://da.dl.itc.u-tokyo.ac.jp/mirador/?params=[{%22manifest%22:%22https://www.dl.ndl.go.jp/api/iiif/3437686/manifest.json%22,%22canvas%22:%22https://www.dl.ndl.go.jp/api/iiif/3437686/canvas/202%22}]</v>
      </c>
      <c r="P4497" t="b">
        <f t="shared" si="618"/>
        <v>1</v>
      </c>
      <c r="Q4497" t="b">
        <f t="shared" si="619"/>
        <v>1</v>
      </c>
      <c r="R4497" s="8">
        <v>365</v>
      </c>
      <c r="S4497" s="8">
        <v>12</v>
      </c>
      <c r="T4497" s="9" t="s">
        <v>5735</v>
      </c>
    </row>
    <row r="4498" spans="1:20" ht="19">
      <c r="A4498" s="8" t="str">
        <f t="shared" si="620"/>
        <v>https://w3id.org/kouigenjimonogatari/data/0365-13.json</v>
      </c>
      <c r="B4498" s="8">
        <v>365</v>
      </c>
      <c r="C4498" s="8">
        <v>13</v>
      </c>
      <c r="D4498" s="9" t="s">
        <v>5736</v>
      </c>
      <c r="E4498" t="str">
        <f t="shared" si="621"/>
        <v>http://creativecommons.org/publicdomain/zero/1.0/</v>
      </c>
      <c r="F4498" s="11" t="s">
        <v>5914</v>
      </c>
      <c r="G4498">
        <v>10</v>
      </c>
      <c r="H4498" t="s">
        <v>337</v>
      </c>
      <c r="I4498" s="3" t="str">
        <f t="shared" si="622"/>
        <v>https://jpsearch.go.jp/term/type/文章要素</v>
      </c>
      <c r="L4498">
        <f t="shared" si="615"/>
        <v>202</v>
      </c>
      <c r="M4498" t="str">
        <f t="shared" si="616"/>
        <v>https://www.dl.ndl.go.jp/api/iiif/3437686/canvas/202</v>
      </c>
      <c r="N4498" t="str">
        <f t="shared" si="623"/>
        <v>https://www.dl.ndl.go.jp/api/iiif/3437686/manifest.json</v>
      </c>
      <c r="O4498" t="str">
        <f t="shared" si="617"/>
        <v>http://da.dl.itc.u-tokyo.ac.jp/mirador/?params=[{%22manifest%22:%22https://www.dl.ndl.go.jp/api/iiif/3437686/manifest.json%22,%22canvas%22:%22https://www.dl.ndl.go.jp/api/iiif/3437686/canvas/202%22}]</v>
      </c>
      <c r="P4498" t="b">
        <f t="shared" si="618"/>
        <v>1</v>
      </c>
      <c r="Q4498" t="b">
        <f t="shared" si="619"/>
        <v>1</v>
      </c>
      <c r="R4498" s="8">
        <v>365</v>
      </c>
      <c r="S4498" s="8">
        <v>13</v>
      </c>
      <c r="T4498" s="9" t="s">
        <v>5736</v>
      </c>
    </row>
    <row r="4499" spans="1:20" ht="19">
      <c r="A4499" s="8" t="str">
        <f t="shared" si="620"/>
        <v>https://w3id.org/kouigenjimonogatari/data/0365-14.json</v>
      </c>
      <c r="B4499" s="8">
        <v>365</v>
      </c>
      <c r="C4499" s="8">
        <v>14</v>
      </c>
      <c r="D4499" s="9" t="s">
        <v>5737</v>
      </c>
      <c r="E4499" t="str">
        <f t="shared" si="621"/>
        <v>http://creativecommons.org/publicdomain/zero/1.0/</v>
      </c>
      <c r="F4499" s="11" t="s">
        <v>5914</v>
      </c>
      <c r="G4499">
        <v>10</v>
      </c>
      <c r="H4499" t="s">
        <v>337</v>
      </c>
      <c r="I4499" s="3" t="str">
        <f t="shared" si="622"/>
        <v>https://jpsearch.go.jp/term/type/文章要素</v>
      </c>
      <c r="L4499">
        <f t="shared" si="615"/>
        <v>202</v>
      </c>
      <c r="M4499" t="str">
        <f t="shared" si="616"/>
        <v>https://www.dl.ndl.go.jp/api/iiif/3437686/canvas/202</v>
      </c>
      <c r="N4499" t="str">
        <f t="shared" si="623"/>
        <v>https://www.dl.ndl.go.jp/api/iiif/3437686/manifest.json</v>
      </c>
      <c r="O4499" t="str">
        <f t="shared" si="617"/>
        <v>http://da.dl.itc.u-tokyo.ac.jp/mirador/?params=[{%22manifest%22:%22https://www.dl.ndl.go.jp/api/iiif/3437686/manifest.json%22,%22canvas%22:%22https://www.dl.ndl.go.jp/api/iiif/3437686/canvas/202%22}]</v>
      </c>
      <c r="P4499" t="b">
        <f t="shared" si="618"/>
        <v>1</v>
      </c>
      <c r="Q4499" t="b">
        <f t="shared" si="619"/>
        <v>1</v>
      </c>
      <c r="R4499" s="8">
        <v>365</v>
      </c>
      <c r="S4499" s="8">
        <v>14</v>
      </c>
      <c r="T4499" s="9" t="s">
        <v>5737</v>
      </c>
    </row>
    <row r="4500" spans="1:20" ht="19">
      <c r="A4500" s="8" t="str">
        <f t="shared" si="620"/>
        <v>https://w3id.org/kouigenjimonogatari/data/0366-01.json</v>
      </c>
      <c r="B4500" s="8">
        <v>366</v>
      </c>
      <c r="C4500" s="8">
        <v>1</v>
      </c>
      <c r="D4500" s="9" t="s">
        <v>5738</v>
      </c>
      <c r="E4500" t="str">
        <f t="shared" si="621"/>
        <v>http://creativecommons.org/publicdomain/zero/1.0/</v>
      </c>
      <c r="F4500" s="11" t="s">
        <v>5914</v>
      </c>
      <c r="G4500">
        <v>10</v>
      </c>
      <c r="H4500" t="s">
        <v>337</v>
      </c>
      <c r="I4500" s="3" t="str">
        <f t="shared" si="622"/>
        <v>https://jpsearch.go.jp/term/type/文章要素</v>
      </c>
      <c r="L4500">
        <f t="shared" si="615"/>
        <v>203</v>
      </c>
      <c r="M4500" t="str">
        <f t="shared" si="616"/>
        <v>https://www.dl.ndl.go.jp/api/iiif/3437686/canvas/203</v>
      </c>
      <c r="N4500" t="str">
        <f t="shared" si="623"/>
        <v>https://www.dl.ndl.go.jp/api/iiif/3437686/manifest.json</v>
      </c>
      <c r="O4500" t="str">
        <f t="shared" si="617"/>
        <v>http://da.dl.itc.u-tokyo.ac.jp/mirador/?params=[{%22manifest%22:%22https://www.dl.ndl.go.jp/api/iiif/3437686/manifest.json%22,%22canvas%22:%22https://www.dl.ndl.go.jp/api/iiif/3437686/canvas/203%22}]</v>
      </c>
      <c r="P4500" t="b">
        <f t="shared" si="618"/>
        <v>1</v>
      </c>
      <c r="Q4500" t="b">
        <f t="shared" si="619"/>
        <v>1</v>
      </c>
      <c r="R4500" s="8">
        <v>366</v>
      </c>
      <c r="S4500" s="8">
        <v>1</v>
      </c>
      <c r="T4500" s="9" t="s">
        <v>5738</v>
      </c>
    </row>
    <row r="4501" spans="1:20" ht="19">
      <c r="A4501" s="8" t="str">
        <f t="shared" si="620"/>
        <v>https://w3id.org/kouigenjimonogatari/data/0366-02.json</v>
      </c>
      <c r="B4501" s="8">
        <v>366</v>
      </c>
      <c r="C4501" s="8">
        <v>2</v>
      </c>
      <c r="D4501" s="9" t="s">
        <v>4401</v>
      </c>
      <c r="E4501" t="str">
        <f t="shared" si="621"/>
        <v>http://creativecommons.org/publicdomain/zero/1.0/</v>
      </c>
      <c r="F4501" s="11" t="s">
        <v>5914</v>
      </c>
      <c r="G4501">
        <v>10</v>
      </c>
      <c r="H4501" t="s">
        <v>337</v>
      </c>
      <c r="I4501" s="3" t="str">
        <f t="shared" si="622"/>
        <v>https://jpsearch.go.jp/term/type/文章要素</v>
      </c>
      <c r="L4501">
        <f t="shared" si="615"/>
        <v>203</v>
      </c>
      <c r="M4501" t="str">
        <f t="shared" si="616"/>
        <v>https://www.dl.ndl.go.jp/api/iiif/3437686/canvas/203</v>
      </c>
      <c r="N4501" t="str">
        <f t="shared" si="623"/>
        <v>https://www.dl.ndl.go.jp/api/iiif/3437686/manifest.json</v>
      </c>
      <c r="O4501" t="str">
        <f t="shared" si="617"/>
        <v>http://da.dl.itc.u-tokyo.ac.jp/mirador/?params=[{%22manifest%22:%22https://www.dl.ndl.go.jp/api/iiif/3437686/manifest.json%22,%22canvas%22:%22https://www.dl.ndl.go.jp/api/iiif/3437686/canvas/203%22}]</v>
      </c>
      <c r="P4501" t="b">
        <f t="shared" si="618"/>
        <v>1</v>
      </c>
      <c r="Q4501" t="b">
        <f t="shared" si="619"/>
        <v>1</v>
      </c>
      <c r="R4501" s="8">
        <v>366</v>
      </c>
      <c r="S4501" s="8">
        <v>2</v>
      </c>
      <c r="T4501" s="9" t="s">
        <v>4401</v>
      </c>
    </row>
    <row r="4502" spans="1:20" ht="19">
      <c r="A4502" s="8" t="str">
        <f t="shared" si="620"/>
        <v>https://w3id.org/kouigenjimonogatari/data/0366-03.json</v>
      </c>
      <c r="B4502" s="8">
        <v>366</v>
      </c>
      <c r="C4502" s="8">
        <v>3</v>
      </c>
      <c r="D4502" s="9" t="s">
        <v>5739</v>
      </c>
      <c r="E4502" t="str">
        <f t="shared" si="621"/>
        <v>http://creativecommons.org/publicdomain/zero/1.0/</v>
      </c>
      <c r="F4502" s="11" t="s">
        <v>5914</v>
      </c>
      <c r="G4502">
        <v>10</v>
      </c>
      <c r="H4502" t="s">
        <v>337</v>
      </c>
      <c r="I4502" s="3" t="str">
        <f t="shared" si="622"/>
        <v>https://jpsearch.go.jp/term/type/文章要素</v>
      </c>
      <c r="L4502">
        <f t="shared" si="615"/>
        <v>203</v>
      </c>
      <c r="M4502" t="str">
        <f t="shared" si="616"/>
        <v>https://www.dl.ndl.go.jp/api/iiif/3437686/canvas/203</v>
      </c>
      <c r="N4502" t="str">
        <f t="shared" si="623"/>
        <v>https://www.dl.ndl.go.jp/api/iiif/3437686/manifest.json</v>
      </c>
      <c r="O4502" t="str">
        <f t="shared" si="617"/>
        <v>http://da.dl.itc.u-tokyo.ac.jp/mirador/?params=[{%22manifest%22:%22https://www.dl.ndl.go.jp/api/iiif/3437686/manifest.json%22,%22canvas%22:%22https://www.dl.ndl.go.jp/api/iiif/3437686/canvas/203%22}]</v>
      </c>
      <c r="P4502" t="b">
        <f t="shared" si="618"/>
        <v>1</v>
      </c>
      <c r="Q4502" t="b">
        <f t="shared" si="619"/>
        <v>1</v>
      </c>
      <c r="R4502" s="8">
        <v>366</v>
      </c>
      <c r="S4502" s="8">
        <v>3</v>
      </c>
      <c r="T4502" s="9" t="s">
        <v>5739</v>
      </c>
    </row>
    <row r="4503" spans="1:20" ht="19">
      <c r="A4503" s="8" t="str">
        <f t="shared" si="620"/>
        <v>https://w3id.org/kouigenjimonogatari/data/0366-04.json</v>
      </c>
      <c r="B4503" s="8">
        <v>366</v>
      </c>
      <c r="C4503" s="8">
        <v>4</v>
      </c>
      <c r="D4503" s="9" t="s">
        <v>5740</v>
      </c>
      <c r="E4503" t="str">
        <f t="shared" si="621"/>
        <v>http://creativecommons.org/publicdomain/zero/1.0/</v>
      </c>
      <c r="F4503" s="11" t="s">
        <v>5914</v>
      </c>
      <c r="G4503">
        <v>10</v>
      </c>
      <c r="H4503" t="s">
        <v>337</v>
      </c>
      <c r="I4503" s="3" t="str">
        <f t="shared" si="622"/>
        <v>https://jpsearch.go.jp/term/type/文章要素</v>
      </c>
      <c r="L4503">
        <f t="shared" si="615"/>
        <v>203</v>
      </c>
      <c r="M4503" t="str">
        <f t="shared" si="616"/>
        <v>https://www.dl.ndl.go.jp/api/iiif/3437686/canvas/203</v>
      </c>
      <c r="N4503" t="str">
        <f t="shared" si="623"/>
        <v>https://www.dl.ndl.go.jp/api/iiif/3437686/manifest.json</v>
      </c>
      <c r="O4503" t="str">
        <f t="shared" si="617"/>
        <v>http://da.dl.itc.u-tokyo.ac.jp/mirador/?params=[{%22manifest%22:%22https://www.dl.ndl.go.jp/api/iiif/3437686/manifest.json%22,%22canvas%22:%22https://www.dl.ndl.go.jp/api/iiif/3437686/canvas/203%22}]</v>
      </c>
      <c r="P4503" t="b">
        <f t="shared" si="618"/>
        <v>1</v>
      </c>
      <c r="Q4503" t="b">
        <f t="shared" si="619"/>
        <v>1</v>
      </c>
      <c r="R4503" s="8">
        <v>366</v>
      </c>
      <c r="S4503" s="8">
        <v>4</v>
      </c>
      <c r="T4503" s="9" t="s">
        <v>5740</v>
      </c>
    </row>
    <row r="4504" spans="1:20" ht="19">
      <c r="A4504" s="8" t="str">
        <f t="shared" si="620"/>
        <v>https://w3id.org/kouigenjimonogatari/data/0366-05.json</v>
      </c>
      <c r="B4504" s="8">
        <v>366</v>
      </c>
      <c r="C4504" s="8">
        <v>5</v>
      </c>
      <c r="D4504" s="9" t="s">
        <v>5741</v>
      </c>
      <c r="E4504" t="str">
        <f t="shared" si="621"/>
        <v>http://creativecommons.org/publicdomain/zero/1.0/</v>
      </c>
      <c r="F4504" s="11" t="s">
        <v>5914</v>
      </c>
      <c r="G4504">
        <v>10</v>
      </c>
      <c r="H4504" t="s">
        <v>337</v>
      </c>
      <c r="I4504" s="3" t="str">
        <f t="shared" si="622"/>
        <v>https://jpsearch.go.jp/term/type/文章要素</v>
      </c>
      <c r="L4504">
        <f t="shared" si="615"/>
        <v>203</v>
      </c>
      <c r="M4504" t="str">
        <f t="shared" si="616"/>
        <v>https://www.dl.ndl.go.jp/api/iiif/3437686/canvas/203</v>
      </c>
      <c r="N4504" t="str">
        <f t="shared" si="623"/>
        <v>https://www.dl.ndl.go.jp/api/iiif/3437686/manifest.json</v>
      </c>
      <c r="O4504" t="str">
        <f t="shared" si="617"/>
        <v>http://da.dl.itc.u-tokyo.ac.jp/mirador/?params=[{%22manifest%22:%22https://www.dl.ndl.go.jp/api/iiif/3437686/manifest.json%22,%22canvas%22:%22https://www.dl.ndl.go.jp/api/iiif/3437686/canvas/203%22}]</v>
      </c>
      <c r="P4504" t="b">
        <f t="shared" si="618"/>
        <v>1</v>
      </c>
      <c r="Q4504" t="b">
        <f t="shared" si="619"/>
        <v>1</v>
      </c>
      <c r="R4504" s="8">
        <v>366</v>
      </c>
      <c r="S4504" s="8">
        <v>5</v>
      </c>
      <c r="T4504" s="9" t="s">
        <v>5741</v>
      </c>
    </row>
    <row r="4505" spans="1:20" ht="19">
      <c r="A4505" s="8" t="str">
        <f t="shared" si="620"/>
        <v>https://w3id.org/kouigenjimonogatari/data/0366-06.json</v>
      </c>
      <c r="B4505" s="8">
        <v>366</v>
      </c>
      <c r="C4505" s="8">
        <v>6</v>
      </c>
      <c r="D4505" s="9" t="s">
        <v>5742</v>
      </c>
      <c r="E4505" t="str">
        <f t="shared" si="621"/>
        <v>http://creativecommons.org/publicdomain/zero/1.0/</v>
      </c>
      <c r="F4505" s="11" t="s">
        <v>5914</v>
      </c>
      <c r="G4505">
        <v>10</v>
      </c>
      <c r="H4505" t="s">
        <v>337</v>
      </c>
      <c r="I4505" s="3" t="str">
        <f t="shared" si="622"/>
        <v>https://jpsearch.go.jp/term/type/文章要素</v>
      </c>
      <c r="L4505">
        <f t="shared" si="615"/>
        <v>203</v>
      </c>
      <c r="M4505" t="str">
        <f t="shared" si="616"/>
        <v>https://www.dl.ndl.go.jp/api/iiif/3437686/canvas/203</v>
      </c>
      <c r="N4505" t="str">
        <f t="shared" si="623"/>
        <v>https://www.dl.ndl.go.jp/api/iiif/3437686/manifest.json</v>
      </c>
      <c r="O4505" t="str">
        <f t="shared" si="617"/>
        <v>http://da.dl.itc.u-tokyo.ac.jp/mirador/?params=[{%22manifest%22:%22https://www.dl.ndl.go.jp/api/iiif/3437686/manifest.json%22,%22canvas%22:%22https://www.dl.ndl.go.jp/api/iiif/3437686/canvas/203%22}]</v>
      </c>
      <c r="P4505" t="b">
        <f t="shared" si="618"/>
        <v>1</v>
      </c>
      <c r="Q4505" t="b">
        <f t="shared" si="619"/>
        <v>1</v>
      </c>
      <c r="R4505" s="8">
        <v>366</v>
      </c>
      <c r="S4505" s="8">
        <v>6</v>
      </c>
      <c r="T4505" s="9" t="s">
        <v>5742</v>
      </c>
    </row>
    <row r="4506" spans="1:20" ht="19">
      <c r="A4506" s="8" t="str">
        <f t="shared" si="620"/>
        <v>https://w3id.org/kouigenjimonogatari/data/0366-07.json</v>
      </c>
      <c r="B4506" s="8">
        <v>366</v>
      </c>
      <c r="C4506" s="8">
        <v>7</v>
      </c>
      <c r="D4506" s="9" t="s">
        <v>4407</v>
      </c>
      <c r="E4506" t="str">
        <f t="shared" si="621"/>
        <v>http://creativecommons.org/publicdomain/zero/1.0/</v>
      </c>
      <c r="F4506" s="11" t="s">
        <v>5914</v>
      </c>
      <c r="G4506">
        <v>10</v>
      </c>
      <c r="H4506" t="s">
        <v>337</v>
      </c>
      <c r="I4506" s="3" t="str">
        <f t="shared" si="622"/>
        <v>https://jpsearch.go.jp/term/type/文章要素</v>
      </c>
      <c r="L4506">
        <f t="shared" si="615"/>
        <v>203</v>
      </c>
      <c r="M4506" t="str">
        <f t="shared" si="616"/>
        <v>https://www.dl.ndl.go.jp/api/iiif/3437686/canvas/203</v>
      </c>
      <c r="N4506" t="str">
        <f t="shared" si="623"/>
        <v>https://www.dl.ndl.go.jp/api/iiif/3437686/manifest.json</v>
      </c>
      <c r="O4506" t="str">
        <f t="shared" si="617"/>
        <v>http://da.dl.itc.u-tokyo.ac.jp/mirador/?params=[{%22manifest%22:%22https://www.dl.ndl.go.jp/api/iiif/3437686/manifest.json%22,%22canvas%22:%22https://www.dl.ndl.go.jp/api/iiif/3437686/canvas/203%22}]</v>
      </c>
      <c r="P4506" t="b">
        <f t="shared" si="618"/>
        <v>1</v>
      </c>
      <c r="Q4506" t="b">
        <f t="shared" si="619"/>
        <v>1</v>
      </c>
      <c r="R4506" s="8">
        <v>366</v>
      </c>
      <c r="S4506" s="8">
        <v>7</v>
      </c>
      <c r="T4506" s="9" t="s">
        <v>4407</v>
      </c>
    </row>
    <row r="4507" spans="1:20" ht="19">
      <c r="A4507" s="8" t="str">
        <f t="shared" si="620"/>
        <v>https://w3id.org/kouigenjimonogatari/data/0366-08.json</v>
      </c>
      <c r="B4507" s="8">
        <v>366</v>
      </c>
      <c r="C4507" s="8">
        <v>8</v>
      </c>
      <c r="D4507" s="9" t="s">
        <v>5743</v>
      </c>
      <c r="E4507" t="str">
        <f t="shared" si="621"/>
        <v>http://creativecommons.org/publicdomain/zero/1.0/</v>
      </c>
      <c r="F4507" s="11" t="s">
        <v>5914</v>
      </c>
      <c r="G4507">
        <v>10</v>
      </c>
      <c r="H4507" t="s">
        <v>337</v>
      </c>
      <c r="I4507" s="3" t="str">
        <f t="shared" si="622"/>
        <v>https://jpsearch.go.jp/term/type/文章要素</v>
      </c>
      <c r="L4507">
        <f t="shared" si="615"/>
        <v>203</v>
      </c>
      <c r="M4507" t="str">
        <f t="shared" si="616"/>
        <v>https://www.dl.ndl.go.jp/api/iiif/3437686/canvas/203</v>
      </c>
      <c r="N4507" t="str">
        <f t="shared" si="623"/>
        <v>https://www.dl.ndl.go.jp/api/iiif/3437686/manifest.json</v>
      </c>
      <c r="O4507" t="str">
        <f t="shared" si="617"/>
        <v>http://da.dl.itc.u-tokyo.ac.jp/mirador/?params=[{%22manifest%22:%22https://www.dl.ndl.go.jp/api/iiif/3437686/manifest.json%22,%22canvas%22:%22https://www.dl.ndl.go.jp/api/iiif/3437686/canvas/203%22}]</v>
      </c>
      <c r="P4507" t="b">
        <f t="shared" si="618"/>
        <v>1</v>
      </c>
      <c r="Q4507" t="b">
        <f t="shared" si="619"/>
        <v>1</v>
      </c>
      <c r="R4507" s="8">
        <v>366</v>
      </c>
      <c r="S4507" s="8">
        <v>8</v>
      </c>
      <c r="T4507" s="9" t="s">
        <v>5743</v>
      </c>
    </row>
    <row r="4508" spans="1:20" ht="19">
      <c r="A4508" s="8" t="str">
        <f t="shared" si="620"/>
        <v>https://w3id.org/kouigenjimonogatari/data/0366-09.json</v>
      </c>
      <c r="B4508" s="8">
        <v>366</v>
      </c>
      <c r="C4508" s="8">
        <v>9</v>
      </c>
      <c r="D4508" s="9" t="s">
        <v>5744</v>
      </c>
      <c r="E4508" t="str">
        <f t="shared" si="621"/>
        <v>http://creativecommons.org/publicdomain/zero/1.0/</v>
      </c>
      <c r="F4508" s="11" t="s">
        <v>5914</v>
      </c>
      <c r="G4508">
        <v>10</v>
      </c>
      <c r="H4508" t="s">
        <v>337</v>
      </c>
      <c r="I4508" s="3" t="str">
        <f t="shared" si="622"/>
        <v>https://jpsearch.go.jp/term/type/文章要素</v>
      </c>
      <c r="L4508">
        <f t="shared" si="615"/>
        <v>203</v>
      </c>
      <c r="M4508" t="str">
        <f t="shared" si="616"/>
        <v>https://www.dl.ndl.go.jp/api/iiif/3437686/canvas/203</v>
      </c>
      <c r="N4508" t="str">
        <f t="shared" si="623"/>
        <v>https://www.dl.ndl.go.jp/api/iiif/3437686/manifest.json</v>
      </c>
      <c r="O4508" t="str">
        <f t="shared" si="617"/>
        <v>http://da.dl.itc.u-tokyo.ac.jp/mirador/?params=[{%22manifest%22:%22https://www.dl.ndl.go.jp/api/iiif/3437686/manifest.json%22,%22canvas%22:%22https://www.dl.ndl.go.jp/api/iiif/3437686/canvas/203%22}]</v>
      </c>
      <c r="P4508" t="b">
        <f t="shared" si="618"/>
        <v>1</v>
      </c>
      <c r="Q4508" t="b">
        <f t="shared" si="619"/>
        <v>1</v>
      </c>
      <c r="R4508" s="8">
        <v>366</v>
      </c>
      <c r="S4508" s="8">
        <v>9</v>
      </c>
      <c r="T4508" s="9" t="s">
        <v>5744</v>
      </c>
    </row>
    <row r="4509" spans="1:20" ht="19">
      <c r="A4509" s="8" t="str">
        <f t="shared" si="620"/>
        <v>https://w3id.org/kouigenjimonogatari/data/0366-10.json</v>
      </c>
      <c r="B4509" s="8">
        <v>366</v>
      </c>
      <c r="C4509" s="8">
        <v>10</v>
      </c>
      <c r="D4509" s="9" t="s">
        <v>5745</v>
      </c>
      <c r="E4509" t="str">
        <f t="shared" si="621"/>
        <v>http://creativecommons.org/publicdomain/zero/1.0/</v>
      </c>
      <c r="F4509" s="11" t="s">
        <v>5914</v>
      </c>
      <c r="G4509">
        <v>10</v>
      </c>
      <c r="H4509" t="s">
        <v>337</v>
      </c>
      <c r="I4509" s="3" t="str">
        <f t="shared" si="622"/>
        <v>https://jpsearch.go.jp/term/type/文章要素</v>
      </c>
      <c r="L4509">
        <f t="shared" si="615"/>
        <v>203</v>
      </c>
      <c r="M4509" t="str">
        <f t="shared" si="616"/>
        <v>https://www.dl.ndl.go.jp/api/iiif/3437686/canvas/203</v>
      </c>
      <c r="N4509" t="str">
        <f t="shared" si="623"/>
        <v>https://www.dl.ndl.go.jp/api/iiif/3437686/manifest.json</v>
      </c>
      <c r="O4509" t="str">
        <f t="shared" si="617"/>
        <v>http://da.dl.itc.u-tokyo.ac.jp/mirador/?params=[{%22manifest%22:%22https://www.dl.ndl.go.jp/api/iiif/3437686/manifest.json%22,%22canvas%22:%22https://www.dl.ndl.go.jp/api/iiif/3437686/canvas/203%22}]</v>
      </c>
      <c r="P4509" t="b">
        <f t="shared" si="618"/>
        <v>1</v>
      </c>
      <c r="Q4509" t="b">
        <f t="shared" si="619"/>
        <v>1</v>
      </c>
      <c r="R4509" s="8">
        <v>366</v>
      </c>
      <c r="S4509" s="8">
        <v>10</v>
      </c>
      <c r="T4509" s="9" t="s">
        <v>5745</v>
      </c>
    </row>
    <row r="4510" spans="1:20" ht="19">
      <c r="A4510" s="8" t="str">
        <f t="shared" si="620"/>
        <v>https://w3id.org/kouigenjimonogatari/data/0366-11.json</v>
      </c>
      <c r="B4510" s="8">
        <v>366</v>
      </c>
      <c r="C4510" s="8">
        <v>11</v>
      </c>
      <c r="D4510" s="9" t="s">
        <v>5746</v>
      </c>
      <c r="E4510" t="str">
        <f t="shared" si="621"/>
        <v>http://creativecommons.org/publicdomain/zero/1.0/</v>
      </c>
      <c r="F4510" s="11" t="s">
        <v>5914</v>
      </c>
      <c r="G4510">
        <v>10</v>
      </c>
      <c r="H4510" t="s">
        <v>337</v>
      </c>
      <c r="I4510" s="3" t="str">
        <f t="shared" si="622"/>
        <v>https://jpsearch.go.jp/term/type/文章要素</v>
      </c>
      <c r="L4510">
        <f t="shared" si="615"/>
        <v>203</v>
      </c>
      <c r="M4510" t="str">
        <f t="shared" si="616"/>
        <v>https://www.dl.ndl.go.jp/api/iiif/3437686/canvas/203</v>
      </c>
      <c r="N4510" t="str">
        <f t="shared" si="623"/>
        <v>https://www.dl.ndl.go.jp/api/iiif/3437686/manifest.json</v>
      </c>
      <c r="O4510" t="str">
        <f t="shared" si="617"/>
        <v>http://da.dl.itc.u-tokyo.ac.jp/mirador/?params=[{%22manifest%22:%22https://www.dl.ndl.go.jp/api/iiif/3437686/manifest.json%22,%22canvas%22:%22https://www.dl.ndl.go.jp/api/iiif/3437686/canvas/203%22}]</v>
      </c>
      <c r="P4510" t="b">
        <f t="shared" si="618"/>
        <v>1</v>
      </c>
      <c r="Q4510" t="b">
        <f t="shared" si="619"/>
        <v>1</v>
      </c>
      <c r="R4510" s="8">
        <v>366</v>
      </c>
      <c r="S4510" s="8">
        <v>11</v>
      </c>
      <c r="T4510" s="9" t="s">
        <v>5746</v>
      </c>
    </row>
    <row r="4511" spans="1:20" ht="19">
      <c r="A4511" s="8" t="str">
        <f t="shared" si="620"/>
        <v>https://w3id.org/kouigenjimonogatari/data/0366-12.json</v>
      </c>
      <c r="B4511" s="8">
        <v>366</v>
      </c>
      <c r="C4511" s="8">
        <v>12</v>
      </c>
      <c r="D4511" s="9" t="s">
        <v>5747</v>
      </c>
      <c r="E4511" t="str">
        <f t="shared" si="621"/>
        <v>http://creativecommons.org/publicdomain/zero/1.0/</v>
      </c>
      <c r="F4511" s="11" t="s">
        <v>5914</v>
      </c>
      <c r="G4511">
        <v>10</v>
      </c>
      <c r="H4511" t="s">
        <v>337</v>
      </c>
      <c r="I4511" s="3" t="str">
        <f t="shared" si="622"/>
        <v>https://jpsearch.go.jp/term/type/文章要素</v>
      </c>
      <c r="L4511">
        <f t="shared" si="615"/>
        <v>203</v>
      </c>
      <c r="M4511" t="str">
        <f t="shared" si="616"/>
        <v>https://www.dl.ndl.go.jp/api/iiif/3437686/canvas/203</v>
      </c>
      <c r="N4511" t="str">
        <f t="shared" si="623"/>
        <v>https://www.dl.ndl.go.jp/api/iiif/3437686/manifest.json</v>
      </c>
      <c r="O4511" t="str">
        <f t="shared" si="617"/>
        <v>http://da.dl.itc.u-tokyo.ac.jp/mirador/?params=[{%22manifest%22:%22https://www.dl.ndl.go.jp/api/iiif/3437686/manifest.json%22,%22canvas%22:%22https://www.dl.ndl.go.jp/api/iiif/3437686/canvas/203%22}]</v>
      </c>
      <c r="P4511" t="b">
        <f t="shared" si="618"/>
        <v>1</v>
      </c>
      <c r="Q4511" t="b">
        <f t="shared" si="619"/>
        <v>1</v>
      </c>
      <c r="R4511" s="8">
        <v>366</v>
      </c>
      <c r="S4511" s="8">
        <v>12</v>
      </c>
      <c r="T4511" s="9" t="s">
        <v>5747</v>
      </c>
    </row>
    <row r="4512" spans="1:20" ht="19">
      <c r="A4512" s="8" t="str">
        <f t="shared" si="620"/>
        <v>https://w3id.org/kouigenjimonogatari/data/0366-13.json</v>
      </c>
      <c r="B4512" s="8">
        <v>366</v>
      </c>
      <c r="C4512" s="8">
        <v>13</v>
      </c>
      <c r="D4512" s="9" t="s">
        <v>5748</v>
      </c>
      <c r="E4512" t="str">
        <f t="shared" si="621"/>
        <v>http://creativecommons.org/publicdomain/zero/1.0/</v>
      </c>
      <c r="F4512" s="11" t="s">
        <v>5914</v>
      </c>
      <c r="G4512">
        <v>10</v>
      </c>
      <c r="H4512" t="s">
        <v>337</v>
      </c>
      <c r="I4512" s="3" t="str">
        <f t="shared" si="622"/>
        <v>https://jpsearch.go.jp/term/type/文章要素</v>
      </c>
      <c r="L4512">
        <f t="shared" ref="L4512:L4575" si="624">20+INT(B4512/2)</f>
        <v>203</v>
      </c>
      <c r="M4512" t="str">
        <f t="shared" ref="M4512:M4575" si="625">"https://www.dl.ndl.go.jp/api/iiif/3437686/canvas/"&amp;L4512</f>
        <v>https://www.dl.ndl.go.jp/api/iiif/3437686/canvas/203</v>
      </c>
      <c r="N4512" t="str">
        <f t="shared" si="623"/>
        <v>https://www.dl.ndl.go.jp/api/iiif/3437686/manifest.json</v>
      </c>
      <c r="O4512" t="str">
        <f t="shared" ref="O4512:O4575" si="626">"http://da.dl.itc.u-tokyo.ac.jp/mirador/?params=[{%22manifest%22:%22"&amp;N4512&amp;"%22,%22canvas%22:%22"&amp;M4512&amp;"%22}]"</f>
        <v>http://da.dl.itc.u-tokyo.ac.jp/mirador/?params=[{%22manifest%22:%22https://www.dl.ndl.go.jp/api/iiif/3437686/manifest.json%22,%22canvas%22:%22https://www.dl.ndl.go.jp/api/iiif/3437686/canvas/203%22}]</v>
      </c>
      <c r="P4512" t="b">
        <f t="shared" ref="P4512:P4575" si="627">S4512=C4512</f>
        <v>1</v>
      </c>
      <c r="Q4512" t="b">
        <f t="shared" ref="Q4512:Q4575" si="628">B4512=R4512</f>
        <v>1</v>
      </c>
      <c r="R4512" s="8">
        <v>366</v>
      </c>
      <c r="S4512" s="8">
        <v>13</v>
      </c>
      <c r="T4512" s="9" t="s">
        <v>5748</v>
      </c>
    </row>
    <row r="4513" spans="1:20" ht="19">
      <c r="A4513" s="8" t="str">
        <f t="shared" si="620"/>
        <v>https://w3id.org/kouigenjimonogatari/data/0366-14.json</v>
      </c>
      <c r="B4513" s="8">
        <v>366</v>
      </c>
      <c r="C4513" s="8">
        <v>14</v>
      </c>
      <c r="D4513" s="9" t="s">
        <v>5749</v>
      </c>
      <c r="E4513" t="str">
        <f t="shared" si="621"/>
        <v>http://creativecommons.org/publicdomain/zero/1.0/</v>
      </c>
      <c r="F4513" s="11" t="s">
        <v>5914</v>
      </c>
      <c r="G4513">
        <v>10</v>
      </c>
      <c r="H4513" t="s">
        <v>337</v>
      </c>
      <c r="I4513" s="3" t="str">
        <f t="shared" si="622"/>
        <v>https://jpsearch.go.jp/term/type/文章要素</v>
      </c>
      <c r="L4513">
        <f t="shared" si="624"/>
        <v>203</v>
      </c>
      <c r="M4513" t="str">
        <f t="shared" si="625"/>
        <v>https://www.dl.ndl.go.jp/api/iiif/3437686/canvas/203</v>
      </c>
      <c r="N4513" t="str">
        <f t="shared" si="623"/>
        <v>https://www.dl.ndl.go.jp/api/iiif/3437686/manifest.json</v>
      </c>
      <c r="O4513" t="str">
        <f t="shared" si="626"/>
        <v>http://da.dl.itc.u-tokyo.ac.jp/mirador/?params=[{%22manifest%22:%22https://www.dl.ndl.go.jp/api/iiif/3437686/manifest.json%22,%22canvas%22:%22https://www.dl.ndl.go.jp/api/iiif/3437686/canvas/203%22}]</v>
      </c>
      <c r="P4513" t="b">
        <f t="shared" si="627"/>
        <v>1</v>
      </c>
      <c r="Q4513" t="b">
        <f t="shared" si="628"/>
        <v>1</v>
      </c>
      <c r="R4513" s="8">
        <v>366</v>
      </c>
      <c r="S4513" s="8">
        <v>14</v>
      </c>
      <c r="T4513" s="9" t="s">
        <v>5749</v>
      </c>
    </row>
    <row r="4514" spans="1:20" ht="19">
      <c r="A4514" s="8" t="str">
        <f t="shared" si="620"/>
        <v>https://w3id.org/kouigenjimonogatari/data/0367-01.json</v>
      </c>
      <c r="B4514" s="8">
        <v>367</v>
      </c>
      <c r="C4514" s="8">
        <v>1</v>
      </c>
      <c r="D4514" s="9" t="s">
        <v>5750</v>
      </c>
      <c r="E4514" t="str">
        <f t="shared" si="621"/>
        <v>http://creativecommons.org/publicdomain/zero/1.0/</v>
      </c>
      <c r="F4514" s="11" t="s">
        <v>5914</v>
      </c>
      <c r="G4514">
        <v>10</v>
      </c>
      <c r="H4514" t="s">
        <v>337</v>
      </c>
      <c r="I4514" s="3" t="str">
        <f t="shared" si="622"/>
        <v>https://jpsearch.go.jp/term/type/文章要素</v>
      </c>
      <c r="L4514">
        <f t="shared" si="624"/>
        <v>203</v>
      </c>
      <c r="M4514" t="str">
        <f t="shared" si="625"/>
        <v>https://www.dl.ndl.go.jp/api/iiif/3437686/canvas/203</v>
      </c>
      <c r="N4514" t="str">
        <f t="shared" si="623"/>
        <v>https://www.dl.ndl.go.jp/api/iiif/3437686/manifest.json</v>
      </c>
      <c r="O4514" t="str">
        <f t="shared" si="626"/>
        <v>http://da.dl.itc.u-tokyo.ac.jp/mirador/?params=[{%22manifest%22:%22https://www.dl.ndl.go.jp/api/iiif/3437686/manifest.json%22,%22canvas%22:%22https://www.dl.ndl.go.jp/api/iiif/3437686/canvas/203%22}]</v>
      </c>
      <c r="P4514" t="b">
        <f t="shared" si="627"/>
        <v>1</v>
      </c>
      <c r="Q4514" t="b">
        <f t="shared" si="628"/>
        <v>1</v>
      </c>
      <c r="R4514" s="8">
        <v>367</v>
      </c>
      <c r="S4514" s="8">
        <v>1</v>
      </c>
      <c r="T4514" s="9" t="s">
        <v>5750</v>
      </c>
    </row>
    <row r="4515" spans="1:20" ht="19">
      <c r="A4515" s="8" t="str">
        <f t="shared" si="620"/>
        <v>https://w3id.org/kouigenjimonogatari/data/0367-02.json</v>
      </c>
      <c r="B4515" s="8">
        <v>367</v>
      </c>
      <c r="C4515" s="8">
        <v>2</v>
      </c>
      <c r="D4515" s="9" t="s">
        <v>5751</v>
      </c>
      <c r="E4515" t="str">
        <f t="shared" si="621"/>
        <v>http://creativecommons.org/publicdomain/zero/1.0/</v>
      </c>
      <c r="F4515" s="11" t="s">
        <v>5914</v>
      </c>
      <c r="G4515">
        <v>10</v>
      </c>
      <c r="H4515" t="s">
        <v>337</v>
      </c>
      <c r="I4515" s="3" t="str">
        <f t="shared" si="622"/>
        <v>https://jpsearch.go.jp/term/type/文章要素</v>
      </c>
      <c r="L4515">
        <f t="shared" si="624"/>
        <v>203</v>
      </c>
      <c r="M4515" t="str">
        <f t="shared" si="625"/>
        <v>https://www.dl.ndl.go.jp/api/iiif/3437686/canvas/203</v>
      </c>
      <c r="N4515" t="str">
        <f t="shared" si="623"/>
        <v>https://www.dl.ndl.go.jp/api/iiif/3437686/manifest.json</v>
      </c>
      <c r="O4515" t="str">
        <f t="shared" si="626"/>
        <v>http://da.dl.itc.u-tokyo.ac.jp/mirador/?params=[{%22manifest%22:%22https://www.dl.ndl.go.jp/api/iiif/3437686/manifest.json%22,%22canvas%22:%22https://www.dl.ndl.go.jp/api/iiif/3437686/canvas/203%22}]</v>
      </c>
      <c r="P4515" t="b">
        <f t="shared" si="627"/>
        <v>1</v>
      </c>
      <c r="Q4515" t="b">
        <f t="shared" si="628"/>
        <v>1</v>
      </c>
      <c r="R4515" s="8">
        <v>367</v>
      </c>
      <c r="S4515" s="8">
        <v>2</v>
      </c>
      <c r="T4515" s="9" t="s">
        <v>5751</v>
      </c>
    </row>
    <row r="4516" spans="1:20" ht="19">
      <c r="A4516" s="8" t="str">
        <f t="shared" si="620"/>
        <v>https://w3id.org/kouigenjimonogatari/data/0367-03.json</v>
      </c>
      <c r="B4516" s="8">
        <v>367</v>
      </c>
      <c r="C4516" s="8">
        <v>3</v>
      </c>
      <c r="D4516" s="9" t="s">
        <v>5752</v>
      </c>
      <c r="E4516" t="str">
        <f t="shared" si="621"/>
        <v>http://creativecommons.org/publicdomain/zero/1.0/</v>
      </c>
      <c r="F4516" s="11" t="s">
        <v>5914</v>
      </c>
      <c r="G4516">
        <v>10</v>
      </c>
      <c r="H4516" t="s">
        <v>337</v>
      </c>
      <c r="I4516" s="3" t="str">
        <f t="shared" si="622"/>
        <v>https://jpsearch.go.jp/term/type/文章要素</v>
      </c>
      <c r="L4516">
        <f t="shared" si="624"/>
        <v>203</v>
      </c>
      <c r="M4516" t="str">
        <f t="shared" si="625"/>
        <v>https://www.dl.ndl.go.jp/api/iiif/3437686/canvas/203</v>
      </c>
      <c r="N4516" t="str">
        <f t="shared" si="623"/>
        <v>https://www.dl.ndl.go.jp/api/iiif/3437686/manifest.json</v>
      </c>
      <c r="O4516" t="str">
        <f t="shared" si="626"/>
        <v>http://da.dl.itc.u-tokyo.ac.jp/mirador/?params=[{%22manifest%22:%22https://www.dl.ndl.go.jp/api/iiif/3437686/manifest.json%22,%22canvas%22:%22https://www.dl.ndl.go.jp/api/iiif/3437686/canvas/203%22}]</v>
      </c>
      <c r="P4516" t="b">
        <f t="shared" si="627"/>
        <v>1</v>
      </c>
      <c r="Q4516" t="b">
        <f t="shared" si="628"/>
        <v>1</v>
      </c>
      <c r="R4516" s="8">
        <v>367</v>
      </c>
      <c r="S4516" s="8">
        <v>3</v>
      </c>
      <c r="T4516" s="9" t="s">
        <v>5752</v>
      </c>
    </row>
    <row r="4517" spans="1:20" ht="19">
      <c r="A4517" s="8" t="str">
        <f t="shared" si="620"/>
        <v>https://w3id.org/kouigenjimonogatari/data/0367-04.json</v>
      </c>
      <c r="B4517" s="8">
        <v>367</v>
      </c>
      <c r="C4517" s="8">
        <v>4</v>
      </c>
      <c r="D4517" s="9" t="s">
        <v>5753</v>
      </c>
      <c r="E4517" t="str">
        <f t="shared" si="621"/>
        <v>http://creativecommons.org/publicdomain/zero/1.0/</v>
      </c>
      <c r="F4517" s="11" t="s">
        <v>5914</v>
      </c>
      <c r="G4517">
        <v>10</v>
      </c>
      <c r="H4517" t="s">
        <v>337</v>
      </c>
      <c r="I4517" s="3" t="str">
        <f t="shared" si="622"/>
        <v>https://jpsearch.go.jp/term/type/文章要素</v>
      </c>
      <c r="L4517">
        <f t="shared" si="624"/>
        <v>203</v>
      </c>
      <c r="M4517" t="str">
        <f t="shared" si="625"/>
        <v>https://www.dl.ndl.go.jp/api/iiif/3437686/canvas/203</v>
      </c>
      <c r="N4517" t="str">
        <f t="shared" si="623"/>
        <v>https://www.dl.ndl.go.jp/api/iiif/3437686/manifest.json</v>
      </c>
      <c r="O4517" t="str">
        <f t="shared" si="626"/>
        <v>http://da.dl.itc.u-tokyo.ac.jp/mirador/?params=[{%22manifest%22:%22https://www.dl.ndl.go.jp/api/iiif/3437686/manifest.json%22,%22canvas%22:%22https://www.dl.ndl.go.jp/api/iiif/3437686/canvas/203%22}]</v>
      </c>
      <c r="P4517" t="b">
        <f t="shared" si="627"/>
        <v>1</v>
      </c>
      <c r="Q4517" t="b">
        <f t="shared" si="628"/>
        <v>1</v>
      </c>
      <c r="R4517" s="8">
        <v>367</v>
      </c>
      <c r="S4517" s="8">
        <v>4</v>
      </c>
      <c r="T4517" s="9" t="s">
        <v>5753</v>
      </c>
    </row>
    <row r="4518" spans="1:20" ht="19">
      <c r="A4518" s="8" t="str">
        <f t="shared" si="620"/>
        <v>https://w3id.org/kouigenjimonogatari/data/0367-05.json</v>
      </c>
      <c r="B4518" s="8">
        <v>367</v>
      </c>
      <c r="C4518" s="8">
        <v>5</v>
      </c>
      <c r="D4518" s="9" t="s">
        <v>5754</v>
      </c>
      <c r="E4518" t="str">
        <f t="shared" si="621"/>
        <v>http://creativecommons.org/publicdomain/zero/1.0/</v>
      </c>
      <c r="F4518" s="11" t="s">
        <v>5914</v>
      </c>
      <c r="G4518">
        <v>10</v>
      </c>
      <c r="H4518" t="s">
        <v>337</v>
      </c>
      <c r="I4518" s="3" t="str">
        <f t="shared" si="622"/>
        <v>https://jpsearch.go.jp/term/type/文章要素</v>
      </c>
      <c r="L4518">
        <f t="shared" si="624"/>
        <v>203</v>
      </c>
      <c r="M4518" t="str">
        <f t="shared" si="625"/>
        <v>https://www.dl.ndl.go.jp/api/iiif/3437686/canvas/203</v>
      </c>
      <c r="N4518" t="str">
        <f t="shared" si="623"/>
        <v>https://www.dl.ndl.go.jp/api/iiif/3437686/manifest.json</v>
      </c>
      <c r="O4518" t="str">
        <f t="shared" si="626"/>
        <v>http://da.dl.itc.u-tokyo.ac.jp/mirador/?params=[{%22manifest%22:%22https://www.dl.ndl.go.jp/api/iiif/3437686/manifest.json%22,%22canvas%22:%22https://www.dl.ndl.go.jp/api/iiif/3437686/canvas/203%22}]</v>
      </c>
      <c r="P4518" t="b">
        <f t="shared" si="627"/>
        <v>1</v>
      </c>
      <c r="Q4518" t="b">
        <f t="shared" si="628"/>
        <v>1</v>
      </c>
      <c r="R4518" s="8">
        <v>367</v>
      </c>
      <c r="S4518" s="8">
        <v>5</v>
      </c>
      <c r="T4518" s="9" t="s">
        <v>5754</v>
      </c>
    </row>
    <row r="4519" spans="1:20" ht="19">
      <c r="A4519" s="8" t="str">
        <f t="shared" si="620"/>
        <v>https://w3id.org/kouigenjimonogatari/data/0367-06.json</v>
      </c>
      <c r="B4519" s="8">
        <v>367</v>
      </c>
      <c r="C4519" s="8">
        <v>6</v>
      </c>
      <c r="D4519" s="9" t="s">
        <v>5755</v>
      </c>
      <c r="E4519" t="str">
        <f t="shared" si="621"/>
        <v>http://creativecommons.org/publicdomain/zero/1.0/</v>
      </c>
      <c r="F4519" s="11" t="s">
        <v>5914</v>
      </c>
      <c r="G4519">
        <v>10</v>
      </c>
      <c r="H4519" t="s">
        <v>337</v>
      </c>
      <c r="I4519" s="3" t="str">
        <f t="shared" si="622"/>
        <v>https://jpsearch.go.jp/term/type/文章要素</v>
      </c>
      <c r="L4519">
        <f t="shared" si="624"/>
        <v>203</v>
      </c>
      <c r="M4519" t="str">
        <f t="shared" si="625"/>
        <v>https://www.dl.ndl.go.jp/api/iiif/3437686/canvas/203</v>
      </c>
      <c r="N4519" t="str">
        <f t="shared" si="623"/>
        <v>https://www.dl.ndl.go.jp/api/iiif/3437686/manifest.json</v>
      </c>
      <c r="O4519" t="str">
        <f t="shared" si="626"/>
        <v>http://da.dl.itc.u-tokyo.ac.jp/mirador/?params=[{%22manifest%22:%22https://www.dl.ndl.go.jp/api/iiif/3437686/manifest.json%22,%22canvas%22:%22https://www.dl.ndl.go.jp/api/iiif/3437686/canvas/203%22}]</v>
      </c>
      <c r="P4519" t="b">
        <f t="shared" si="627"/>
        <v>1</v>
      </c>
      <c r="Q4519" t="b">
        <f t="shared" si="628"/>
        <v>1</v>
      </c>
      <c r="R4519" s="8">
        <v>367</v>
      </c>
      <c r="S4519" s="8">
        <v>6</v>
      </c>
      <c r="T4519" s="9" t="s">
        <v>5755</v>
      </c>
    </row>
    <row r="4520" spans="1:20" ht="19">
      <c r="A4520" s="8" t="str">
        <f t="shared" si="620"/>
        <v>https://w3id.org/kouigenjimonogatari/data/0367-07.json</v>
      </c>
      <c r="B4520" s="8">
        <v>367</v>
      </c>
      <c r="C4520" s="8">
        <v>7</v>
      </c>
      <c r="D4520" s="9" t="s">
        <v>5756</v>
      </c>
      <c r="E4520" t="str">
        <f t="shared" si="621"/>
        <v>http://creativecommons.org/publicdomain/zero/1.0/</v>
      </c>
      <c r="F4520" s="11" t="s">
        <v>5914</v>
      </c>
      <c r="G4520">
        <v>10</v>
      </c>
      <c r="H4520" t="s">
        <v>337</v>
      </c>
      <c r="I4520" s="3" t="str">
        <f t="shared" si="622"/>
        <v>https://jpsearch.go.jp/term/type/文章要素</v>
      </c>
      <c r="L4520">
        <f t="shared" si="624"/>
        <v>203</v>
      </c>
      <c r="M4520" t="str">
        <f t="shared" si="625"/>
        <v>https://www.dl.ndl.go.jp/api/iiif/3437686/canvas/203</v>
      </c>
      <c r="N4520" t="str">
        <f t="shared" si="623"/>
        <v>https://www.dl.ndl.go.jp/api/iiif/3437686/manifest.json</v>
      </c>
      <c r="O4520" t="str">
        <f t="shared" si="626"/>
        <v>http://da.dl.itc.u-tokyo.ac.jp/mirador/?params=[{%22manifest%22:%22https://www.dl.ndl.go.jp/api/iiif/3437686/manifest.json%22,%22canvas%22:%22https://www.dl.ndl.go.jp/api/iiif/3437686/canvas/203%22}]</v>
      </c>
      <c r="P4520" t="b">
        <f t="shared" si="627"/>
        <v>1</v>
      </c>
      <c r="Q4520" t="b">
        <f t="shared" si="628"/>
        <v>1</v>
      </c>
      <c r="R4520" s="8">
        <v>367</v>
      </c>
      <c r="S4520" s="8">
        <v>7</v>
      </c>
      <c r="T4520" s="9" t="s">
        <v>5756</v>
      </c>
    </row>
    <row r="4521" spans="1:20" ht="19">
      <c r="A4521" s="8" t="str">
        <f t="shared" si="620"/>
        <v>https://w3id.org/kouigenjimonogatari/data/0367-08.json</v>
      </c>
      <c r="B4521" s="8">
        <v>367</v>
      </c>
      <c r="C4521" s="8">
        <v>8</v>
      </c>
      <c r="D4521" s="9" t="s">
        <v>5757</v>
      </c>
      <c r="E4521" t="str">
        <f t="shared" si="621"/>
        <v>http://creativecommons.org/publicdomain/zero/1.0/</v>
      </c>
      <c r="F4521" s="11" t="s">
        <v>5914</v>
      </c>
      <c r="G4521">
        <v>10</v>
      </c>
      <c r="H4521" t="s">
        <v>337</v>
      </c>
      <c r="I4521" s="3" t="str">
        <f t="shared" si="622"/>
        <v>https://jpsearch.go.jp/term/type/文章要素</v>
      </c>
      <c r="L4521">
        <f t="shared" si="624"/>
        <v>203</v>
      </c>
      <c r="M4521" t="str">
        <f t="shared" si="625"/>
        <v>https://www.dl.ndl.go.jp/api/iiif/3437686/canvas/203</v>
      </c>
      <c r="N4521" t="str">
        <f t="shared" si="623"/>
        <v>https://www.dl.ndl.go.jp/api/iiif/3437686/manifest.json</v>
      </c>
      <c r="O4521" t="str">
        <f t="shared" si="626"/>
        <v>http://da.dl.itc.u-tokyo.ac.jp/mirador/?params=[{%22manifest%22:%22https://www.dl.ndl.go.jp/api/iiif/3437686/manifest.json%22,%22canvas%22:%22https://www.dl.ndl.go.jp/api/iiif/3437686/canvas/203%22}]</v>
      </c>
      <c r="P4521" t="b">
        <f t="shared" si="627"/>
        <v>1</v>
      </c>
      <c r="Q4521" t="b">
        <f t="shared" si="628"/>
        <v>1</v>
      </c>
      <c r="R4521" s="8">
        <v>367</v>
      </c>
      <c r="S4521" s="8">
        <v>8</v>
      </c>
      <c r="T4521" s="9" t="s">
        <v>5757</v>
      </c>
    </row>
    <row r="4522" spans="1:20" ht="19">
      <c r="A4522" s="8" t="str">
        <f t="shared" si="620"/>
        <v>https://w3id.org/kouigenjimonogatari/data/0367-09.json</v>
      </c>
      <c r="B4522" s="8">
        <v>367</v>
      </c>
      <c r="C4522" s="8">
        <v>9</v>
      </c>
      <c r="D4522" s="9" t="s">
        <v>5758</v>
      </c>
      <c r="E4522" t="str">
        <f t="shared" si="621"/>
        <v>http://creativecommons.org/publicdomain/zero/1.0/</v>
      </c>
      <c r="F4522" s="11" t="s">
        <v>5914</v>
      </c>
      <c r="G4522">
        <v>10</v>
      </c>
      <c r="H4522" t="s">
        <v>337</v>
      </c>
      <c r="I4522" s="3" t="str">
        <f t="shared" si="622"/>
        <v>https://jpsearch.go.jp/term/type/文章要素</v>
      </c>
      <c r="L4522">
        <f t="shared" si="624"/>
        <v>203</v>
      </c>
      <c r="M4522" t="str">
        <f t="shared" si="625"/>
        <v>https://www.dl.ndl.go.jp/api/iiif/3437686/canvas/203</v>
      </c>
      <c r="N4522" t="str">
        <f t="shared" si="623"/>
        <v>https://www.dl.ndl.go.jp/api/iiif/3437686/manifest.json</v>
      </c>
      <c r="O4522" t="str">
        <f t="shared" si="626"/>
        <v>http://da.dl.itc.u-tokyo.ac.jp/mirador/?params=[{%22manifest%22:%22https://www.dl.ndl.go.jp/api/iiif/3437686/manifest.json%22,%22canvas%22:%22https://www.dl.ndl.go.jp/api/iiif/3437686/canvas/203%22}]</v>
      </c>
      <c r="P4522" t="b">
        <f t="shared" si="627"/>
        <v>1</v>
      </c>
      <c r="Q4522" t="b">
        <f t="shared" si="628"/>
        <v>1</v>
      </c>
      <c r="R4522" s="8">
        <v>367</v>
      </c>
      <c r="S4522" s="8">
        <v>9</v>
      </c>
      <c r="T4522" s="9" t="s">
        <v>5758</v>
      </c>
    </row>
    <row r="4523" spans="1:20" ht="19">
      <c r="A4523" s="8" t="str">
        <f t="shared" si="620"/>
        <v>https://w3id.org/kouigenjimonogatari/data/0367-10.json</v>
      </c>
      <c r="B4523" s="8">
        <v>367</v>
      </c>
      <c r="C4523" s="8">
        <v>10</v>
      </c>
      <c r="D4523" s="9" t="s">
        <v>5759</v>
      </c>
      <c r="E4523" t="str">
        <f t="shared" si="621"/>
        <v>http://creativecommons.org/publicdomain/zero/1.0/</v>
      </c>
      <c r="F4523" s="11" t="s">
        <v>5914</v>
      </c>
      <c r="G4523">
        <v>10</v>
      </c>
      <c r="H4523" t="s">
        <v>337</v>
      </c>
      <c r="I4523" s="3" t="str">
        <f t="shared" si="622"/>
        <v>https://jpsearch.go.jp/term/type/文章要素</v>
      </c>
      <c r="L4523">
        <f t="shared" si="624"/>
        <v>203</v>
      </c>
      <c r="M4523" t="str">
        <f t="shared" si="625"/>
        <v>https://www.dl.ndl.go.jp/api/iiif/3437686/canvas/203</v>
      </c>
      <c r="N4523" t="str">
        <f t="shared" si="623"/>
        <v>https://www.dl.ndl.go.jp/api/iiif/3437686/manifest.json</v>
      </c>
      <c r="O4523" t="str">
        <f t="shared" si="626"/>
        <v>http://da.dl.itc.u-tokyo.ac.jp/mirador/?params=[{%22manifest%22:%22https://www.dl.ndl.go.jp/api/iiif/3437686/manifest.json%22,%22canvas%22:%22https://www.dl.ndl.go.jp/api/iiif/3437686/canvas/203%22}]</v>
      </c>
      <c r="P4523" t="b">
        <f t="shared" si="627"/>
        <v>1</v>
      </c>
      <c r="Q4523" t="b">
        <f t="shared" si="628"/>
        <v>1</v>
      </c>
      <c r="R4523" s="8">
        <v>367</v>
      </c>
      <c r="S4523" s="8">
        <v>10</v>
      </c>
      <c r="T4523" s="9" t="s">
        <v>5759</v>
      </c>
    </row>
    <row r="4524" spans="1:20" ht="19">
      <c r="A4524" s="8" t="str">
        <f t="shared" si="620"/>
        <v>https://w3id.org/kouigenjimonogatari/data/0367-11.json</v>
      </c>
      <c r="B4524" s="8">
        <v>367</v>
      </c>
      <c r="C4524" s="8">
        <v>11</v>
      </c>
      <c r="D4524" s="9" t="s">
        <v>5760</v>
      </c>
      <c r="E4524" t="str">
        <f t="shared" si="621"/>
        <v>http://creativecommons.org/publicdomain/zero/1.0/</v>
      </c>
      <c r="F4524" s="11" t="s">
        <v>5914</v>
      </c>
      <c r="G4524">
        <v>10</v>
      </c>
      <c r="H4524" t="s">
        <v>337</v>
      </c>
      <c r="I4524" s="3" t="str">
        <f t="shared" si="622"/>
        <v>https://jpsearch.go.jp/term/type/文章要素</v>
      </c>
      <c r="L4524">
        <f t="shared" si="624"/>
        <v>203</v>
      </c>
      <c r="M4524" t="str">
        <f t="shared" si="625"/>
        <v>https://www.dl.ndl.go.jp/api/iiif/3437686/canvas/203</v>
      </c>
      <c r="N4524" t="str">
        <f t="shared" si="623"/>
        <v>https://www.dl.ndl.go.jp/api/iiif/3437686/manifest.json</v>
      </c>
      <c r="O4524" t="str">
        <f t="shared" si="626"/>
        <v>http://da.dl.itc.u-tokyo.ac.jp/mirador/?params=[{%22manifest%22:%22https://www.dl.ndl.go.jp/api/iiif/3437686/manifest.json%22,%22canvas%22:%22https://www.dl.ndl.go.jp/api/iiif/3437686/canvas/203%22}]</v>
      </c>
      <c r="P4524" t="b">
        <f t="shared" si="627"/>
        <v>1</v>
      </c>
      <c r="Q4524" t="b">
        <f t="shared" si="628"/>
        <v>1</v>
      </c>
      <c r="R4524" s="8">
        <v>367</v>
      </c>
      <c r="S4524" s="8">
        <v>11</v>
      </c>
      <c r="T4524" s="9" t="s">
        <v>5760</v>
      </c>
    </row>
    <row r="4525" spans="1:20" ht="19">
      <c r="A4525" s="8" t="str">
        <f t="shared" si="620"/>
        <v>https://w3id.org/kouigenjimonogatari/data/0367-12.json</v>
      </c>
      <c r="B4525" s="8">
        <v>367</v>
      </c>
      <c r="C4525" s="8">
        <v>12</v>
      </c>
      <c r="D4525" s="9" t="s">
        <v>5761</v>
      </c>
      <c r="E4525" t="str">
        <f t="shared" si="621"/>
        <v>http://creativecommons.org/publicdomain/zero/1.0/</v>
      </c>
      <c r="F4525" s="11" t="s">
        <v>5914</v>
      </c>
      <c r="G4525">
        <v>10</v>
      </c>
      <c r="H4525" t="s">
        <v>337</v>
      </c>
      <c r="I4525" s="3" t="str">
        <f t="shared" si="622"/>
        <v>https://jpsearch.go.jp/term/type/文章要素</v>
      </c>
      <c r="L4525">
        <f t="shared" si="624"/>
        <v>203</v>
      </c>
      <c r="M4525" t="str">
        <f t="shared" si="625"/>
        <v>https://www.dl.ndl.go.jp/api/iiif/3437686/canvas/203</v>
      </c>
      <c r="N4525" t="str">
        <f t="shared" si="623"/>
        <v>https://www.dl.ndl.go.jp/api/iiif/3437686/manifest.json</v>
      </c>
      <c r="O4525" t="str">
        <f t="shared" si="626"/>
        <v>http://da.dl.itc.u-tokyo.ac.jp/mirador/?params=[{%22manifest%22:%22https://www.dl.ndl.go.jp/api/iiif/3437686/manifest.json%22,%22canvas%22:%22https://www.dl.ndl.go.jp/api/iiif/3437686/canvas/203%22}]</v>
      </c>
      <c r="P4525" t="b">
        <f t="shared" si="627"/>
        <v>1</v>
      </c>
      <c r="Q4525" t="b">
        <f t="shared" si="628"/>
        <v>1</v>
      </c>
      <c r="R4525" s="8">
        <v>367</v>
      </c>
      <c r="S4525" s="8">
        <v>12</v>
      </c>
      <c r="T4525" s="9" t="s">
        <v>5761</v>
      </c>
    </row>
    <row r="4526" spans="1:20" ht="19">
      <c r="A4526" s="8" t="str">
        <f t="shared" si="620"/>
        <v>https://w3id.org/kouigenjimonogatari/data/0367-13.json</v>
      </c>
      <c r="B4526" s="8">
        <v>367</v>
      </c>
      <c r="C4526" s="8">
        <v>13</v>
      </c>
      <c r="D4526" s="9" t="s">
        <v>4428</v>
      </c>
      <c r="E4526" t="str">
        <f t="shared" si="621"/>
        <v>http://creativecommons.org/publicdomain/zero/1.0/</v>
      </c>
      <c r="F4526" s="11" t="s">
        <v>5914</v>
      </c>
      <c r="G4526">
        <v>10</v>
      </c>
      <c r="H4526" t="s">
        <v>337</v>
      </c>
      <c r="I4526" s="3" t="str">
        <f t="shared" si="622"/>
        <v>https://jpsearch.go.jp/term/type/文章要素</v>
      </c>
      <c r="L4526">
        <f t="shared" si="624"/>
        <v>203</v>
      </c>
      <c r="M4526" t="str">
        <f t="shared" si="625"/>
        <v>https://www.dl.ndl.go.jp/api/iiif/3437686/canvas/203</v>
      </c>
      <c r="N4526" t="str">
        <f t="shared" si="623"/>
        <v>https://www.dl.ndl.go.jp/api/iiif/3437686/manifest.json</v>
      </c>
      <c r="O4526" t="str">
        <f t="shared" si="626"/>
        <v>http://da.dl.itc.u-tokyo.ac.jp/mirador/?params=[{%22manifest%22:%22https://www.dl.ndl.go.jp/api/iiif/3437686/manifest.json%22,%22canvas%22:%22https://www.dl.ndl.go.jp/api/iiif/3437686/canvas/203%22}]</v>
      </c>
      <c r="P4526" t="b">
        <f t="shared" si="627"/>
        <v>1</v>
      </c>
      <c r="Q4526" t="b">
        <f t="shared" si="628"/>
        <v>1</v>
      </c>
      <c r="R4526" s="8">
        <v>367</v>
      </c>
      <c r="S4526" s="8">
        <v>13</v>
      </c>
      <c r="T4526" s="9" t="s">
        <v>4428</v>
      </c>
    </row>
    <row r="4527" spans="1:20" ht="19">
      <c r="A4527" s="8" t="str">
        <f t="shared" si="620"/>
        <v>https://w3id.org/kouigenjimonogatari/data/0367-14.json</v>
      </c>
      <c r="B4527" s="8">
        <v>367</v>
      </c>
      <c r="C4527" s="8">
        <v>14</v>
      </c>
      <c r="D4527" s="9" t="s">
        <v>5762</v>
      </c>
      <c r="E4527" t="str">
        <f t="shared" si="621"/>
        <v>http://creativecommons.org/publicdomain/zero/1.0/</v>
      </c>
      <c r="F4527" s="11" t="s">
        <v>5914</v>
      </c>
      <c r="G4527">
        <v>10</v>
      </c>
      <c r="H4527" t="s">
        <v>337</v>
      </c>
      <c r="I4527" s="3" t="str">
        <f t="shared" si="622"/>
        <v>https://jpsearch.go.jp/term/type/文章要素</v>
      </c>
      <c r="L4527">
        <f t="shared" si="624"/>
        <v>203</v>
      </c>
      <c r="M4527" t="str">
        <f t="shared" si="625"/>
        <v>https://www.dl.ndl.go.jp/api/iiif/3437686/canvas/203</v>
      </c>
      <c r="N4527" t="str">
        <f t="shared" si="623"/>
        <v>https://www.dl.ndl.go.jp/api/iiif/3437686/manifest.json</v>
      </c>
      <c r="O4527" t="str">
        <f t="shared" si="626"/>
        <v>http://da.dl.itc.u-tokyo.ac.jp/mirador/?params=[{%22manifest%22:%22https://www.dl.ndl.go.jp/api/iiif/3437686/manifest.json%22,%22canvas%22:%22https://www.dl.ndl.go.jp/api/iiif/3437686/canvas/203%22}]</v>
      </c>
      <c r="P4527" t="b">
        <f t="shared" si="627"/>
        <v>1</v>
      </c>
      <c r="Q4527" t="b">
        <f t="shared" si="628"/>
        <v>1</v>
      </c>
      <c r="R4527" s="8">
        <v>367</v>
      </c>
      <c r="S4527" s="8">
        <v>14</v>
      </c>
      <c r="T4527" s="9" t="s">
        <v>5762</v>
      </c>
    </row>
    <row r="4528" spans="1:20" ht="19">
      <c r="A4528" s="8" t="str">
        <f t="shared" si="620"/>
        <v>https://w3id.org/kouigenjimonogatari/data/0368-01.json</v>
      </c>
      <c r="B4528" s="8">
        <v>368</v>
      </c>
      <c r="C4528" s="8">
        <v>1</v>
      </c>
      <c r="D4528" s="9" t="s">
        <v>5763</v>
      </c>
      <c r="E4528" t="str">
        <f t="shared" si="621"/>
        <v>http://creativecommons.org/publicdomain/zero/1.0/</v>
      </c>
      <c r="F4528" s="11" t="s">
        <v>5914</v>
      </c>
      <c r="G4528">
        <v>10</v>
      </c>
      <c r="H4528" t="s">
        <v>337</v>
      </c>
      <c r="I4528" s="3" t="str">
        <f t="shared" si="622"/>
        <v>https://jpsearch.go.jp/term/type/文章要素</v>
      </c>
      <c r="L4528">
        <f t="shared" si="624"/>
        <v>204</v>
      </c>
      <c r="M4528" t="str">
        <f t="shared" si="625"/>
        <v>https://www.dl.ndl.go.jp/api/iiif/3437686/canvas/204</v>
      </c>
      <c r="N4528" t="str">
        <f t="shared" si="623"/>
        <v>https://www.dl.ndl.go.jp/api/iiif/3437686/manifest.json</v>
      </c>
      <c r="O4528" t="str">
        <f t="shared" si="626"/>
        <v>http://da.dl.itc.u-tokyo.ac.jp/mirador/?params=[{%22manifest%22:%22https://www.dl.ndl.go.jp/api/iiif/3437686/manifest.json%22,%22canvas%22:%22https://www.dl.ndl.go.jp/api/iiif/3437686/canvas/204%22}]</v>
      </c>
      <c r="P4528" t="b">
        <f t="shared" si="627"/>
        <v>1</v>
      </c>
      <c r="Q4528" t="b">
        <f t="shared" si="628"/>
        <v>1</v>
      </c>
      <c r="R4528" s="8">
        <v>368</v>
      </c>
      <c r="S4528" s="8">
        <v>1</v>
      </c>
      <c r="T4528" s="9" t="s">
        <v>5763</v>
      </c>
    </row>
    <row r="4529" spans="1:20" ht="19">
      <c r="A4529" s="8" t="str">
        <f t="shared" si="620"/>
        <v>https://w3id.org/kouigenjimonogatari/data/0368-02.json</v>
      </c>
      <c r="B4529" s="8">
        <v>368</v>
      </c>
      <c r="C4529" s="8">
        <v>2</v>
      </c>
      <c r="D4529" s="9" t="s">
        <v>5764</v>
      </c>
      <c r="E4529" t="str">
        <f t="shared" si="621"/>
        <v>http://creativecommons.org/publicdomain/zero/1.0/</v>
      </c>
      <c r="F4529" s="11" t="s">
        <v>5914</v>
      </c>
      <c r="G4529">
        <v>10</v>
      </c>
      <c r="H4529" t="s">
        <v>337</v>
      </c>
      <c r="I4529" s="3" t="str">
        <f t="shared" si="622"/>
        <v>https://jpsearch.go.jp/term/type/文章要素</v>
      </c>
      <c r="L4529">
        <f t="shared" si="624"/>
        <v>204</v>
      </c>
      <c r="M4529" t="str">
        <f t="shared" si="625"/>
        <v>https://www.dl.ndl.go.jp/api/iiif/3437686/canvas/204</v>
      </c>
      <c r="N4529" t="str">
        <f t="shared" si="623"/>
        <v>https://www.dl.ndl.go.jp/api/iiif/3437686/manifest.json</v>
      </c>
      <c r="O4529" t="str">
        <f t="shared" si="626"/>
        <v>http://da.dl.itc.u-tokyo.ac.jp/mirador/?params=[{%22manifest%22:%22https://www.dl.ndl.go.jp/api/iiif/3437686/manifest.json%22,%22canvas%22:%22https://www.dl.ndl.go.jp/api/iiif/3437686/canvas/204%22}]</v>
      </c>
      <c r="P4529" t="b">
        <f t="shared" si="627"/>
        <v>1</v>
      </c>
      <c r="Q4529" t="b">
        <f t="shared" si="628"/>
        <v>1</v>
      </c>
      <c r="R4529" s="8">
        <v>368</v>
      </c>
      <c r="S4529" s="8">
        <v>2</v>
      </c>
      <c r="T4529" s="9" t="s">
        <v>5764</v>
      </c>
    </row>
    <row r="4530" spans="1:20" ht="19">
      <c r="A4530" s="8" t="str">
        <f t="shared" si="620"/>
        <v>https://w3id.org/kouigenjimonogatari/data/0368-03.json</v>
      </c>
      <c r="B4530" s="8">
        <v>368</v>
      </c>
      <c r="C4530" s="8">
        <v>3</v>
      </c>
      <c r="D4530" s="9" t="s">
        <v>5765</v>
      </c>
      <c r="E4530" t="str">
        <f t="shared" si="621"/>
        <v>http://creativecommons.org/publicdomain/zero/1.0/</v>
      </c>
      <c r="F4530" s="11" t="s">
        <v>5914</v>
      </c>
      <c r="G4530">
        <v>10</v>
      </c>
      <c r="H4530" t="s">
        <v>337</v>
      </c>
      <c r="I4530" s="3" t="str">
        <f t="shared" si="622"/>
        <v>https://jpsearch.go.jp/term/type/文章要素</v>
      </c>
      <c r="L4530">
        <f t="shared" si="624"/>
        <v>204</v>
      </c>
      <c r="M4530" t="str">
        <f t="shared" si="625"/>
        <v>https://www.dl.ndl.go.jp/api/iiif/3437686/canvas/204</v>
      </c>
      <c r="N4530" t="str">
        <f t="shared" si="623"/>
        <v>https://www.dl.ndl.go.jp/api/iiif/3437686/manifest.json</v>
      </c>
      <c r="O4530" t="str">
        <f t="shared" si="626"/>
        <v>http://da.dl.itc.u-tokyo.ac.jp/mirador/?params=[{%22manifest%22:%22https://www.dl.ndl.go.jp/api/iiif/3437686/manifest.json%22,%22canvas%22:%22https://www.dl.ndl.go.jp/api/iiif/3437686/canvas/204%22}]</v>
      </c>
      <c r="P4530" t="b">
        <f t="shared" si="627"/>
        <v>1</v>
      </c>
      <c r="Q4530" t="b">
        <f t="shared" si="628"/>
        <v>1</v>
      </c>
      <c r="R4530" s="8">
        <v>368</v>
      </c>
      <c r="S4530" s="8">
        <v>3</v>
      </c>
      <c r="T4530" s="9" t="s">
        <v>5765</v>
      </c>
    </row>
    <row r="4531" spans="1:20" ht="19">
      <c r="A4531" s="8" t="str">
        <f t="shared" si="620"/>
        <v>https://w3id.org/kouigenjimonogatari/data/0368-04.json</v>
      </c>
      <c r="B4531" s="8">
        <v>368</v>
      </c>
      <c r="C4531" s="8">
        <v>4</v>
      </c>
      <c r="D4531" s="9" t="s">
        <v>5766</v>
      </c>
      <c r="E4531" t="str">
        <f t="shared" si="621"/>
        <v>http://creativecommons.org/publicdomain/zero/1.0/</v>
      </c>
      <c r="F4531" s="11" t="s">
        <v>5914</v>
      </c>
      <c r="G4531">
        <v>10</v>
      </c>
      <c r="H4531" t="s">
        <v>337</v>
      </c>
      <c r="I4531" s="3" t="str">
        <f t="shared" si="622"/>
        <v>https://jpsearch.go.jp/term/type/文章要素</v>
      </c>
      <c r="L4531">
        <f t="shared" si="624"/>
        <v>204</v>
      </c>
      <c r="M4531" t="str">
        <f t="shared" si="625"/>
        <v>https://www.dl.ndl.go.jp/api/iiif/3437686/canvas/204</v>
      </c>
      <c r="N4531" t="str">
        <f t="shared" si="623"/>
        <v>https://www.dl.ndl.go.jp/api/iiif/3437686/manifest.json</v>
      </c>
      <c r="O4531" t="str">
        <f t="shared" si="626"/>
        <v>http://da.dl.itc.u-tokyo.ac.jp/mirador/?params=[{%22manifest%22:%22https://www.dl.ndl.go.jp/api/iiif/3437686/manifest.json%22,%22canvas%22:%22https://www.dl.ndl.go.jp/api/iiif/3437686/canvas/204%22}]</v>
      </c>
      <c r="P4531" t="b">
        <f t="shared" si="627"/>
        <v>1</v>
      </c>
      <c r="Q4531" t="b">
        <f t="shared" si="628"/>
        <v>1</v>
      </c>
      <c r="R4531" s="8">
        <v>368</v>
      </c>
      <c r="S4531" s="8">
        <v>4</v>
      </c>
      <c r="T4531" s="9" t="s">
        <v>5766</v>
      </c>
    </row>
    <row r="4532" spans="1:20" ht="19">
      <c r="A4532" s="8" t="str">
        <f t="shared" si="620"/>
        <v>https://w3id.org/kouigenjimonogatari/data/0368-05.json</v>
      </c>
      <c r="B4532" s="8">
        <v>368</v>
      </c>
      <c r="C4532" s="8">
        <v>5</v>
      </c>
      <c r="D4532" s="9" t="s">
        <v>5767</v>
      </c>
      <c r="E4532" t="str">
        <f t="shared" si="621"/>
        <v>http://creativecommons.org/publicdomain/zero/1.0/</v>
      </c>
      <c r="F4532" s="11" t="s">
        <v>5914</v>
      </c>
      <c r="G4532">
        <v>10</v>
      </c>
      <c r="H4532" t="s">
        <v>337</v>
      </c>
      <c r="I4532" s="3" t="str">
        <f t="shared" si="622"/>
        <v>https://jpsearch.go.jp/term/type/文章要素</v>
      </c>
      <c r="L4532">
        <f t="shared" si="624"/>
        <v>204</v>
      </c>
      <c r="M4532" t="str">
        <f t="shared" si="625"/>
        <v>https://www.dl.ndl.go.jp/api/iiif/3437686/canvas/204</v>
      </c>
      <c r="N4532" t="str">
        <f t="shared" si="623"/>
        <v>https://www.dl.ndl.go.jp/api/iiif/3437686/manifest.json</v>
      </c>
      <c r="O4532" t="str">
        <f t="shared" si="626"/>
        <v>http://da.dl.itc.u-tokyo.ac.jp/mirador/?params=[{%22manifest%22:%22https://www.dl.ndl.go.jp/api/iiif/3437686/manifest.json%22,%22canvas%22:%22https://www.dl.ndl.go.jp/api/iiif/3437686/canvas/204%22}]</v>
      </c>
      <c r="P4532" t="b">
        <f t="shared" si="627"/>
        <v>1</v>
      </c>
      <c r="Q4532" t="b">
        <f t="shared" si="628"/>
        <v>1</v>
      </c>
      <c r="R4532" s="8">
        <v>368</v>
      </c>
      <c r="S4532" s="8">
        <v>5</v>
      </c>
      <c r="T4532" s="9" t="s">
        <v>5767</v>
      </c>
    </row>
    <row r="4533" spans="1:20" ht="19">
      <c r="A4533" s="8" t="str">
        <f t="shared" si="620"/>
        <v>https://w3id.org/kouigenjimonogatari/data/0368-06.json</v>
      </c>
      <c r="B4533" s="8">
        <v>368</v>
      </c>
      <c r="C4533" s="8">
        <v>6</v>
      </c>
      <c r="D4533" s="9" t="s">
        <v>5768</v>
      </c>
      <c r="E4533" t="str">
        <f t="shared" si="621"/>
        <v>http://creativecommons.org/publicdomain/zero/1.0/</v>
      </c>
      <c r="F4533" s="11" t="s">
        <v>5914</v>
      </c>
      <c r="G4533">
        <v>10</v>
      </c>
      <c r="H4533" t="s">
        <v>337</v>
      </c>
      <c r="I4533" s="3" t="str">
        <f t="shared" si="622"/>
        <v>https://jpsearch.go.jp/term/type/文章要素</v>
      </c>
      <c r="L4533">
        <f t="shared" si="624"/>
        <v>204</v>
      </c>
      <c r="M4533" t="str">
        <f t="shared" si="625"/>
        <v>https://www.dl.ndl.go.jp/api/iiif/3437686/canvas/204</v>
      </c>
      <c r="N4533" t="str">
        <f t="shared" si="623"/>
        <v>https://www.dl.ndl.go.jp/api/iiif/3437686/manifest.json</v>
      </c>
      <c r="O4533" t="str">
        <f t="shared" si="626"/>
        <v>http://da.dl.itc.u-tokyo.ac.jp/mirador/?params=[{%22manifest%22:%22https://www.dl.ndl.go.jp/api/iiif/3437686/manifest.json%22,%22canvas%22:%22https://www.dl.ndl.go.jp/api/iiif/3437686/canvas/204%22}]</v>
      </c>
      <c r="P4533" t="b">
        <f t="shared" si="627"/>
        <v>1</v>
      </c>
      <c r="Q4533" t="b">
        <f t="shared" si="628"/>
        <v>1</v>
      </c>
      <c r="R4533" s="8">
        <v>368</v>
      </c>
      <c r="S4533" s="8">
        <v>6</v>
      </c>
      <c r="T4533" s="9" t="s">
        <v>5768</v>
      </c>
    </row>
    <row r="4534" spans="1:20" ht="19">
      <c r="A4534" s="8" t="str">
        <f t="shared" si="620"/>
        <v>https://w3id.org/kouigenjimonogatari/data/0368-07.json</v>
      </c>
      <c r="B4534" s="8">
        <v>368</v>
      </c>
      <c r="C4534" s="8">
        <v>7</v>
      </c>
      <c r="D4534" s="9" t="s">
        <v>5769</v>
      </c>
      <c r="E4534" t="str">
        <f t="shared" si="621"/>
        <v>http://creativecommons.org/publicdomain/zero/1.0/</v>
      </c>
      <c r="F4534" s="11" t="s">
        <v>5914</v>
      </c>
      <c r="G4534">
        <v>10</v>
      </c>
      <c r="H4534" t="s">
        <v>337</v>
      </c>
      <c r="I4534" s="3" t="str">
        <f t="shared" si="622"/>
        <v>https://jpsearch.go.jp/term/type/文章要素</v>
      </c>
      <c r="L4534">
        <f t="shared" si="624"/>
        <v>204</v>
      </c>
      <c r="M4534" t="str">
        <f t="shared" si="625"/>
        <v>https://www.dl.ndl.go.jp/api/iiif/3437686/canvas/204</v>
      </c>
      <c r="N4534" t="str">
        <f t="shared" si="623"/>
        <v>https://www.dl.ndl.go.jp/api/iiif/3437686/manifest.json</v>
      </c>
      <c r="O4534" t="str">
        <f t="shared" si="626"/>
        <v>http://da.dl.itc.u-tokyo.ac.jp/mirador/?params=[{%22manifest%22:%22https://www.dl.ndl.go.jp/api/iiif/3437686/manifest.json%22,%22canvas%22:%22https://www.dl.ndl.go.jp/api/iiif/3437686/canvas/204%22}]</v>
      </c>
      <c r="P4534" t="b">
        <f t="shared" si="627"/>
        <v>1</v>
      </c>
      <c r="Q4534" t="b">
        <f t="shared" si="628"/>
        <v>1</v>
      </c>
      <c r="R4534" s="8">
        <v>368</v>
      </c>
      <c r="S4534" s="8">
        <v>7</v>
      </c>
      <c r="T4534" s="9" t="s">
        <v>5769</v>
      </c>
    </row>
    <row r="4535" spans="1:20" ht="19">
      <c r="A4535" s="8" t="str">
        <f t="shared" si="620"/>
        <v>https://w3id.org/kouigenjimonogatari/data/0368-08.json</v>
      </c>
      <c r="B4535" s="8">
        <v>368</v>
      </c>
      <c r="C4535" s="8">
        <v>8</v>
      </c>
      <c r="D4535" s="9" t="s">
        <v>5770</v>
      </c>
      <c r="E4535" t="str">
        <f t="shared" si="621"/>
        <v>http://creativecommons.org/publicdomain/zero/1.0/</v>
      </c>
      <c r="F4535" s="11" t="s">
        <v>5914</v>
      </c>
      <c r="G4535">
        <v>10</v>
      </c>
      <c r="H4535" t="s">
        <v>337</v>
      </c>
      <c r="I4535" s="3" t="str">
        <f t="shared" si="622"/>
        <v>https://jpsearch.go.jp/term/type/文章要素</v>
      </c>
      <c r="L4535">
        <f t="shared" si="624"/>
        <v>204</v>
      </c>
      <c r="M4535" t="str">
        <f t="shared" si="625"/>
        <v>https://www.dl.ndl.go.jp/api/iiif/3437686/canvas/204</v>
      </c>
      <c r="N4535" t="str">
        <f t="shared" si="623"/>
        <v>https://www.dl.ndl.go.jp/api/iiif/3437686/manifest.json</v>
      </c>
      <c r="O4535" t="str">
        <f t="shared" si="626"/>
        <v>http://da.dl.itc.u-tokyo.ac.jp/mirador/?params=[{%22manifest%22:%22https://www.dl.ndl.go.jp/api/iiif/3437686/manifest.json%22,%22canvas%22:%22https://www.dl.ndl.go.jp/api/iiif/3437686/canvas/204%22}]</v>
      </c>
      <c r="P4535" t="b">
        <f t="shared" si="627"/>
        <v>1</v>
      </c>
      <c r="Q4535" t="b">
        <f t="shared" si="628"/>
        <v>1</v>
      </c>
      <c r="R4535" s="8">
        <v>368</v>
      </c>
      <c r="S4535" s="8">
        <v>8</v>
      </c>
      <c r="T4535" s="9" t="s">
        <v>5770</v>
      </c>
    </row>
    <row r="4536" spans="1:20" ht="19">
      <c r="A4536" s="8" t="str">
        <f t="shared" si="620"/>
        <v>https://w3id.org/kouigenjimonogatari/data/0368-09.json</v>
      </c>
      <c r="B4536" s="8">
        <v>368</v>
      </c>
      <c r="C4536" s="8">
        <v>9</v>
      </c>
      <c r="D4536" s="9" t="s">
        <v>5771</v>
      </c>
      <c r="E4536" t="str">
        <f t="shared" si="621"/>
        <v>http://creativecommons.org/publicdomain/zero/1.0/</v>
      </c>
      <c r="F4536" s="11" t="s">
        <v>5914</v>
      </c>
      <c r="G4536">
        <v>10</v>
      </c>
      <c r="H4536" t="s">
        <v>337</v>
      </c>
      <c r="I4536" s="3" t="str">
        <f t="shared" si="622"/>
        <v>https://jpsearch.go.jp/term/type/文章要素</v>
      </c>
      <c r="L4536">
        <f t="shared" si="624"/>
        <v>204</v>
      </c>
      <c r="M4536" t="str">
        <f t="shared" si="625"/>
        <v>https://www.dl.ndl.go.jp/api/iiif/3437686/canvas/204</v>
      </c>
      <c r="N4536" t="str">
        <f t="shared" si="623"/>
        <v>https://www.dl.ndl.go.jp/api/iiif/3437686/manifest.json</v>
      </c>
      <c r="O4536" t="str">
        <f t="shared" si="626"/>
        <v>http://da.dl.itc.u-tokyo.ac.jp/mirador/?params=[{%22manifest%22:%22https://www.dl.ndl.go.jp/api/iiif/3437686/manifest.json%22,%22canvas%22:%22https://www.dl.ndl.go.jp/api/iiif/3437686/canvas/204%22}]</v>
      </c>
      <c r="P4536" t="b">
        <f t="shared" si="627"/>
        <v>1</v>
      </c>
      <c r="Q4536" t="b">
        <f t="shared" si="628"/>
        <v>1</v>
      </c>
      <c r="R4536" s="8">
        <v>368</v>
      </c>
      <c r="S4536" s="8">
        <v>9</v>
      </c>
      <c r="T4536" s="9" t="s">
        <v>5771</v>
      </c>
    </row>
    <row r="4537" spans="1:20" ht="19">
      <c r="A4537" s="8" t="str">
        <f t="shared" si="620"/>
        <v>https://w3id.org/kouigenjimonogatari/data/0368-10.json</v>
      </c>
      <c r="B4537" s="8">
        <v>368</v>
      </c>
      <c r="C4537" s="8">
        <v>10</v>
      </c>
      <c r="D4537" s="9" t="s">
        <v>5772</v>
      </c>
      <c r="E4537" t="str">
        <f t="shared" si="621"/>
        <v>http://creativecommons.org/publicdomain/zero/1.0/</v>
      </c>
      <c r="F4537" s="11" t="s">
        <v>5914</v>
      </c>
      <c r="G4537">
        <v>10</v>
      </c>
      <c r="H4537" t="s">
        <v>337</v>
      </c>
      <c r="I4537" s="3" t="str">
        <f t="shared" si="622"/>
        <v>https://jpsearch.go.jp/term/type/文章要素</v>
      </c>
      <c r="L4537">
        <f t="shared" si="624"/>
        <v>204</v>
      </c>
      <c r="M4537" t="str">
        <f t="shared" si="625"/>
        <v>https://www.dl.ndl.go.jp/api/iiif/3437686/canvas/204</v>
      </c>
      <c r="N4537" t="str">
        <f t="shared" si="623"/>
        <v>https://www.dl.ndl.go.jp/api/iiif/3437686/manifest.json</v>
      </c>
      <c r="O4537" t="str">
        <f t="shared" si="626"/>
        <v>http://da.dl.itc.u-tokyo.ac.jp/mirador/?params=[{%22manifest%22:%22https://www.dl.ndl.go.jp/api/iiif/3437686/manifest.json%22,%22canvas%22:%22https://www.dl.ndl.go.jp/api/iiif/3437686/canvas/204%22}]</v>
      </c>
      <c r="P4537" t="b">
        <f t="shared" si="627"/>
        <v>1</v>
      </c>
      <c r="Q4537" t="b">
        <f t="shared" si="628"/>
        <v>1</v>
      </c>
      <c r="R4537" s="8">
        <v>368</v>
      </c>
      <c r="S4537" s="8">
        <v>10</v>
      </c>
      <c r="T4537" s="9" t="s">
        <v>5772</v>
      </c>
    </row>
    <row r="4538" spans="1:20" ht="19">
      <c r="A4538" s="8" t="str">
        <f t="shared" si="620"/>
        <v>https://w3id.org/kouigenjimonogatari/data/0368-11.json</v>
      </c>
      <c r="B4538" s="8">
        <v>368</v>
      </c>
      <c r="C4538" s="8">
        <v>11</v>
      </c>
      <c r="D4538" s="9" t="s">
        <v>5773</v>
      </c>
      <c r="E4538" t="str">
        <f t="shared" si="621"/>
        <v>http://creativecommons.org/publicdomain/zero/1.0/</v>
      </c>
      <c r="F4538" s="11" t="s">
        <v>5914</v>
      </c>
      <c r="G4538">
        <v>10</v>
      </c>
      <c r="H4538" t="s">
        <v>337</v>
      </c>
      <c r="I4538" s="3" t="str">
        <f t="shared" si="622"/>
        <v>https://jpsearch.go.jp/term/type/文章要素</v>
      </c>
      <c r="L4538">
        <f t="shared" si="624"/>
        <v>204</v>
      </c>
      <c r="M4538" t="str">
        <f t="shared" si="625"/>
        <v>https://www.dl.ndl.go.jp/api/iiif/3437686/canvas/204</v>
      </c>
      <c r="N4538" t="str">
        <f t="shared" si="623"/>
        <v>https://www.dl.ndl.go.jp/api/iiif/3437686/manifest.json</v>
      </c>
      <c r="O4538" t="str">
        <f t="shared" si="626"/>
        <v>http://da.dl.itc.u-tokyo.ac.jp/mirador/?params=[{%22manifest%22:%22https://www.dl.ndl.go.jp/api/iiif/3437686/manifest.json%22,%22canvas%22:%22https://www.dl.ndl.go.jp/api/iiif/3437686/canvas/204%22}]</v>
      </c>
      <c r="P4538" t="b">
        <f t="shared" si="627"/>
        <v>1</v>
      </c>
      <c r="Q4538" t="b">
        <f t="shared" si="628"/>
        <v>1</v>
      </c>
      <c r="R4538" s="8">
        <v>368</v>
      </c>
      <c r="S4538" s="8">
        <v>11</v>
      </c>
      <c r="T4538" s="9" t="s">
        <v>5773</v>
      </c>
    </row>
    <row r="4539" spans="1:20" ht="19">
      <c r="A4539" s="8" t="str">
        <f t="shared" si="620"/>
        <v>https://w3id.org/kouigenjimonogatari/data/0368-12.json</v>
      </c>
      <c r="B4539" s="8">
        <v>368</v>
      </c>
      <c r="C4539" s="8">
        <v>12</v>
      </c>
      <c r="D4539" s="9" t="s">
        <v>4442</v>
      </c>
      <c r="E4539" t="str">
        <f t="shared" si="621"/>
        <v>http://creativecommons.org/publicdomain/zero/1.0/</v>
      </c>
      <c r="F4539" s="11" t="s">
        <v>5914</v>
      </c>
      <c r="G4539">
        <v>10</v>
      </c>
      <c r="H4539" t="s">
        <v>337</v>
      </c>
      <c r="I4539" s="3" t="str">
        <f t="shared" si="622"/>
        <v>https://jpsearch.go.jp/term/type/文章要素</v>
      </c>
      <c r="L4539">
        <f t="shared" si="624"/>
        <v>204</v>
      </c>
      <c r="M4539" t="str">
        <f t="shared" si="625"/>
        <v>https://www.dl.ndl.go.jp/api/iiif/3437686/canvas/204</v>
      </c>
      <c r="N4539" t="str">
        <f t="shared" si="623"/>
        <v>https://www.dl.ndl.go.jp/api/iiif/3437686/manifest.json</v>
      </c>
      <c r="O4539" t="str">
        <f t="shared" si="626"/>
        <v>http://da.dl.itc.u-tokyo.ac.jp/mirador/?params=[{%22manifest%22:%22https://www.dl.ndl.go.jp/api/iiif/3437686/manifest.json%22,%22canvas%22:%22https://www.dl.ndl.go.jp/api/iiif/3437686/canvas/204%22}]</v>
      </c>
      <c r="P4539" t="b">
        <f t="shared" si="627"/>
        <v>1</v>
      </c>
      <c r="Q4539" t="b">
        <f t="shared" si="628"/>
        <v>1</v>
      </c>
      <c r="R4539" s="8">
        <v>368</v>
      </c>
      <c r="S4539" s="8">
        <v>12</v>
      </c>
      <c r="T4539" s="9" t="s">
        <v>4442</v>
      </c>
    </row>
    <row r="4540" spans="1:20" ht="19">
      <c r="A4540" s="8" t="str">
        <f t="shared" si="620"/>
        <v>https://w3id.org/kouigenjimonogatari/data/0368-13.json</v>
      </c>
      <c r="B4540" s="8">
        <v>368</v>
      </c>
      <c r="C4540" s="8">
        <v>13</v>
      </c>
      <c r="D4540" s="9" t="s">
        <v>5774</v>
      </c>
      <c r="E4540" t="str">
        <f t="shared" si="621"/>
        <v>http://creativecommons.org/publicdomain/zero/1.0/</v>
      </c>
      <c r="F4540" s="11" t="s">
        <v>5914</v>
      </c>
      <c r="G4540">
        <v>10</v>
      </c>
      <c r="H4540" t="s">
        <v>337</v>
      </c>
      <c r="I4540" s="3" t="str">
        <f t="shared" si="622"/>
        <v>https://jpsearch.go.jp/term/type/文章要素</v>
      </c>
      <c r="L4540">
        <f t="shared" si="624"/>
        <v>204</v>
      </c>
      <c r="M4540" t="str">
        <f t="shared" si="625"/>
        <v>https://www.dl.ndl.go.jp/api/iiif/3437686/canvas/204</v>
      </c>
      <c r="N4540" t="str">
        <f t="shared" si="623"/>
        <v>https://www.dl.ndl.go.jp/api/iiif/3437686/manifest.json</v>
      </c>
      <c r="O4540" t="str">
        <f t="shared" si="626"/>
        <v>http://da.dl.itc.u-tokyo.ac.jp/mirador/?params=[{%22manifest%22:%22https://www.dl.ndl.go.jp/api/iiif/3437686/manifest.json%22,%22canvas%22:%22https://www.dl.ndl.go.jp/api/iiif/3437686/canvas/204%22}]</v>
      </c>
      <c r="P4540" t="b">
        <f t="shared" si="627"/>
        <v>1</v>
      </c>
      <c r="Q4540" t="b">
        <f t="shared" si="628"/>
        <v>1</v>
      </c>
      <c r="R4540" s="8">
        <v>368</v>
      </c>
      <c r="S4540" s="8">
        <v>13</v>
      </c>
      <c r="T4540" s="9" t="s">
        <v>5774</v>
      </c>
    </row>
    <row r="4541" spans="1:20" ht="19">
      <c r="A4541" s="8" t="str">
        <f t="shared" si="620"/>
        <v>https://w3id.org/kouigenjimonogatari/data/0368-14.json</v>
      </c>
      <c r="B4541" s="8">
        <v>368</v>
      </c>
      <c r="C4541" s="8">
        <v>14</v>
      </c>
      <c r="D4541" s="9" t="s">
        <v>5775</v>
      </c>
      <c r="E4541" t="str">
        <f t="shared" si="621"/>
        <v>http://creativecommons.org/publicdomain/zero/1.0/</v>
      </c>
      <c r="F4541" s="11" t="s">
        <v>5914</v>
      </c>
      <c r="G4541">
        <v>10</v>
      </c>
      <c r="H4541" t="s">
        <v>337</v>
      </c>
      <c r="I4541" s="3" t="str">
        <f t="shared" si="622"/>
        <v>https://jpsearch.go.jp/term/type/文章要素</v>
      </c>
      <c r="L4541">
        <f t="shared" si="624"/>
        <v>204</v>
      </c>
      <c r="M4541" t="str">
        <f t="shared" si="625"/>
        <v>https://www.dl.ndl.go.jp/api/iiif/3437686/canvas/204</v>
      </c>
      <c r="N4541" t="str">
        <f t="shared" si="623"/>
        <v>https://www.dl.ndl.go.jp/api/iiif/3437686/manifest.json</v>
      </c>
      <c r="O4541" t="str">
        <f t="shared" si="626"/>
        <v>http://da.dl.itc.u-tokyo.ac.jp/mirador/?params=[{%22manifest%22:%22https://www.dl.ndl.go.jp/api/iiif/3437686/manifest.json%22,%22canvas%22:%22https://www.dl.ndl.go.jp/api/iiif/3437686/canvas/204%22}]</v>
      </c>
      <c r="P4541" t="b">
        <f t="shared" si="627"/>
        <v>1</v>
      </c>
      <c r="Q4541" t="b">
        <f t="shared" si="628"/>
        <v>1</v>
      </c>
      <c r="R4541" s="8">
        <v>368</v>
      </c>
      <c r="S4541" s="8">
        <v>14</v>
      </c>
      <c r="T4541" s="9" t="s">
        <v>5775</v>
      </c>
    </row>
    <row r="4542" spans="1:20" ht="19">
      <c r="A4542" s="8" t="str">
        <f t="shared" si="620"/>
        <v>https://w3id.org/kouigenjimonogatari/data/0369-01.json</v>
      </c>
      <c r="B4542" s="8">
        <v>369</v>
      </c>
      <c r="C4542" s="8">
        <v>1</v>
      </c>
      <c r="D4542" s="9" t="s">
        <v>5776</v>
      </c>
      <c r="E4542" t="str">
        <f t="shared" si="621"/>
        <v>http://creativecommons.org/publicdomain/zero/1.0/</v>
      </c>
      <c r="F4542" s="11" t="s">
        <v>5914</v>
      </c>
      <c r="G4542">
        <v>10</v>
      </c>
      <c r="H4542" t="s">
        <v>337</v>
      </c>
      <c r="I4542" s="3" t="str">
        <f t="shared" si="622"/>
        <v>https://jpsearch.go.jp/term/type/文章要素</v>
      </c>
      <c r="L4542">
        <f t="shared" si="624"/>
        <v>204</v>
      </c>
      <c r="M4542" t="str">
        <f t="shared" si="625"/>
        <v>https://www.dl.ndl.go.jp/api/iiif/3437686/canvas/204</v>
      </c>
      <c r="N4542" t="str">
        <f t="shared" si="623"/>
        <v>https://www.dl.ndl.go.jp/api/iiif/3437686/manifest.json</v>
      </c>
      <c r="O4542" t="str">
        <f t="shared" si="626"/>
        <v>http://da.dl.itc.u-tokyo.ac.jp/mirador/?params=[{%22manifest%22:%22https://www.dl.ndl.go.jp/api/iiif/3437686/manifest.json%22,%22canvas%22:%22https://www.dl.ndl.go.jp/api/iiif/3437686/canvas/204%22}]</v>
      </c>
      <c r="P4542" t="b">
        <f t="shared" si="627"/>
        <v>1</v>
      </c>
      <c r="Q4542" t="b">
        <f t="shared" si="628"/>
        <v>1</v>
      </c>
      <c r="R4542" s="8">
        <v>369</v>
      </c>
      <c r="S4542" s="8">
        <v>1</v>
      </c>
      <c r="T4542" s="9" t="s">
        <v>5776</v>
      </c>
    </row>
    <row r="4543" spans="1:20" ht="19">
      <c r="A4543" s="8" t="str">
        <f t="shared" si="620"/>
        <v>https://w3id.org/kouigenjimonogatari/data/0369-02.json</v>
      </c>
      <c r="B4543" s="8">
        <v>369</v>
      </c>
      <c r="C4543" s="8">
        <v>2</v>
      </c>
      <c r="D4543" s="9" t="s">
        <v>5777</v>
      </c>
      <c r="E4543" t="str">
        <f t="shared" si="621"/>
        <v>http://creativecommons.org/publicdomain/zero/1.0/</v>
      </c>
      <c r="F4543" s="11" t="s">
        <v>5914</v>
      </c>
      <c r="G4543">
        <v>10</v>
      </c>
      <c r="H4543" t="s">
        <v>337</v>
      </c>
      <c r="I4543" s="3" t="str">
        <f t="shared" si="622"/>
        <v>https://jpsearch.go.jp/term/type/文章要素</v>
      </c>
      <c r="L4543">
        <f t="shared" si="624"/>
        <v>204</v>
      </c>
      <c r="M4543" t="str">
        <f t="shared" si="625"/>
        <v>https://www.dl.ndl.go.jp/api/iiif/3437686/canvas/204</v>
      </c>
      <c r="N4543" t="str">
        <f t="shared" si="623"/>
        <v>https://www.dl.ndl.go.jp/api/iiif/3437686/manifest.json</v>
      </c>
      <c r="O4543" t="str">
        <f t="shared" si="626"/>
        <v>http://da.dl.itc.u-tokyo.ac.jp/mirador/?params=[{%22manifest%22:%22https://www.dl.ndl.go.jp/api/iiif/3437686/manifest.json%22,%22canvas%22:%22https://www.dl.ndl.go.jp/api/iiif/3437686/canvas/204%22}]</v>
      </c>
      <c r="P4543" t="b">
        <f t="shared" si="627"/>
        <v>1</v>
      </c>
      <c r="Q4543" t="b">
        <f t="shared" si="628"/>
        <v>1</v>
      </c>
      <c r="R4543" s="8">
        <v>369</v>
      </c>
      <c r="S4543" s="8">
        <v>2</v>
      </c>
      <c r="T4543" s="9" t="s">
        <v>5777</v>
      </c>
    </row>
    <row r="4544" spans="1:20" ht="19">
      <c r="A4544" s="8" t="str">
        <f t="shared" ref="A4544:A4607" si="629">"https://w3id.org/kouigenjimonogatari/data/"&amp;TEXT(B4544, "0000")&amp;"-"&amp;TEXT(C4544, "00")&amp;".json"</f>
        <v>https://w3id.org/kouigenjimonogatari/data/0369-03.json</v>
      </c>
      <c r="B4544" s="8">
        <v>369</v>
      </c>
      <c r="C4544" s="8">
        <v>3</v>
      </c>
      <c r="D4544" s="9" t="s">
        <v>5778</v>
      </c>
      <c r="E4544" t="str">
        <f t="shared" si="621"/>
        <v>http://creativecommons.org/publicdomain/zero/1.0/</v>
      </c>
      <c r="F4544" s="11" t="s">
        <v>5914</v>
      </c>
      <c r="G4544">
        <v>10</v>
      </c>
      <c r="H4544" t="s">
        <v>337</v>
      </c>
      <c r="I4544" s="3" t="str">
        <f t="shared" si="622"/>
        <v>https://jpsearch.go.jp/term/type/文章要素</v>
      </c>
      <c r="L4544">
        <f t="shared" si="624"/>
        <v>204</v>
      </c>
      <c r="M4544" t="str">
        <f t="shared" si="625"/>
        <v>https://www.dl.ndl.go.jp/api/iiif/3437686/canvas/204</v>
      </c>
      <c r="N4544" t="str">
        <f t="shared" si="623"/>
        <v>https://www.dl.ndl.go.jp/api/iiif/3437686/manifest.json</v>
      </c>
      <c r="O4544" t="str">
        <f t="shared" si="626"/>
        <v>http://da.dl.itc.u-tokyo.ac.jp/mirador/?params=[{%22manifest%22:%22https://www.dl.ndl.go.jp/api/iiif/3437686/manifest.json%22,%22canvas%22:%22https://www.dl.ndl.go.jp/api/iiif/3437686/canvas/204%22}]</v>
      </c>
      <c r="P4544" t="b">
        <f t="shared" si="627"/>
        <v>1</v>
      </c>
      <c r="Q4544" t="b">
        <f t="shared" si="628"/>
        <v>1</v>
      </c>
      <c r="R4544" s="8">
        <v>369</v>
      </c>
      <c r="S4544" s="8">
        <v>3</v>
      </c>
      <c r="T4544" s="9" t="s">
        <v>5778</v>
      </c>
    </row>
    <row r="4545" spans="1:20" ht="19">
      <c r="A4545" s="8" t="str">
        <f t="shared" si="629"/>
        <v>https://w3id.org/kouigenjimonogatari/data/0369-04.json</v>
      </c>
      <c r="B4545" s="8">
        <v>369</v>
      </c>
      <c r="C4545" s="8">
        <v>4</v>
      </c>
      <c r="D4545" s="9" t="s">
        <v>5779</v>
      </c>
      <c r="E4545" t="str">
        <f t="shared" si="621"/>
        <v>http://creativecommons.org/publicdomain/zero/1.0/</v>
      </c>
      <c r="F4545" s="11" t="s">
        <v>5914</v>
      </c>
      <c r="G4545">
        <v>10</v>
      </c>
      <c r="H4545" t="s">
        <v>337</v>
      </c>
      <c r="I4545" s="3" t="str">
        <f t="shared" si="622"/>
        <v>https://jpsearch.go.jp/term/type/文章要素</v>
      </c>
      <c r="L4545">
        <f t="shared" si="624"/>
        <v>204</v>
      </c>
      <c r="M4545" t="str">
        <f t="shared" si="625"/>
        <v>https://www.dl.ndl.go.jp/api/iiif/3437686/canvas/204</v>
      </c>
      <c r="N4545" t="str">
        <f t="shared" si="623"/>
        <v>https://www.dl.ndl.go.jp/api/iiif/3437686/manifest.json</v>
      </c>
      <c r="O4545" t="str">
        <f t="shared" si="626"/>
        <v>http://da.dl.itc.u-tokyo.ac.jp/mirador/?params=[{%22manifest%22:%22https://www.dl.ndl.go.jp/api/iiif/3437686/manifest.json%22,%22canvas%22:%22https://www.dl.ndl.go.jp/api/iiif/3437686/canvas/204%22}]</v>
      </c>
      <c r="P4545" t="b">
        <f t="shared" si="627"/>
        <v>1</v>
      </c>
      <c r="Q4545" t="b">
        <f t="shared" si="628"/>
        <v>1</v>
      </c>
      <c r="R4545" s="8">
        <v>369</v>
      </c>
      <c r="S4545" s="8">
        <v>4</v>
      </c>
      <c r="T4545" s="9" t="s">
        <v>5779</v>
      </c>
    </row>
    <row r="4546" spans="1:20" ht="19">
      <c r="A4546" s="8" t="str">
        <f t="shared" si="629"/>
        <v>https://w3id.org/kouigenjimonogatari/data/0369-05.json</v>
      </c>
      <c r="B4546" s="8">
        <v>369</v>
      </c>
      <c r="C4546" s="8">
        <v>5</v>
      </c>
      <c r="D4546" s="9" t="s">
        <v>5780</v>
      </c>
      <c r="E4546" t="str">
        <f t="shared" si="621"/>
        <v>http://creativecommons.org/publicdomain/zero/1.0/</v>
      </c>
      <c r="F4546" s="11" t="s">
        <v>5914</v>
      </c>
      <c r="G4546">
        <v>10</v>
      </c>
      <c r="H4546" t="s">
        <v>337</v>
      </c>
      <c r="I4546" s="3" t="str">
        <f t="shared" si="622"/>
        <v>https://jpsearch.go.jp/term/type/文章要素</v>
      </c>
      <c r="L4546">
        <f t="shared" si="624"/>
        <v>204</v>
      </c>
      <c r="M4546" t="str">
        <f t="shared" si="625"/>
        <v>https://www.dl.ndl.go.jp/api/iiif/3437686/canvas/204</v>
      </c>
      <c r="N4546" t="str">
        <f t="shared" si="623"/>
        <v>https://www.dl.ndl.go.jp/api/iiif/3437686/manifest.json</v>
      </c>
      <c r="O4546" t="str">
        <f t="shared" si="626"/>
        <v>http://da.dl.itc.u-tokyo.ac.jp/mirador/?params=[{%22manifest%22:%22https://www.dl.ndl.go.jp/api/iiif/3437686/manifest.json%22,%22canvas%22:%22https://www.dl.ndl.go.jp/api/iiif/3437686/canvas/204%22}]</v>
      </c>
      <c r="P4546" t="b">
        <f t="shared" si="627"/>
        <v>1</v>
      </c>
      <c r="Q4546" t="b">
        <f t="shared" si="628"/>
        <v>1</v>
      </c>
      <c r="R4546" s="8">
        <v>369</v>
      </c>
      <c r="S4546" s="8">
        <v>5</v>
      </c>
      <c r="T4546" s="9" t="s">
        <v>5780</v>
      </c>
    </row>
    <row r="4547" spans="1:20" ht="19">
      <c r="A4547" s="8" t="str">
        <f t="shared" si="629"/>
        <v>https://w3id.org/kouigenjimonogatari/data/0369-06.json</v>
      </c>
      <c r="B4547" s="8">
        <v>369</v>
      </c>
      <c r="C4547" s="8">
        <v>6</v>
      </c>
      <c r="D4547" s="9" t="s">
        <v>5781</v>
      </c>
      <c r="E4547" t="str">
        <f t="shared" si="621"/>
        <v>http://creativecommons.org/publicdomain/zero/1.0/</v>
      </c>
      <c r="F4547" s="11" t="s">
        <v>5914</v>
      </c>
      <c r="G4547">
        <v>10</v>
      </c>
      <c r="H4547" t="s">
        <v>337</v>
      </c>
      <c r="I4547" s="3" t="str">
        <f t="shared" si="622"/>
        <v>https://jpsearch.go.jp/term/type/文章要素</v>
      </c>
      <c r="L4547">
        <f t="shared" si="624"/>
        <v>204</v>
      </c>
      <c r="M4547" t="str">
        <f t="shared" si="625"/>
        <v>https://www.dl.ndl.go.jp/api/iiif/3437686/canvas/204</v>
      </c>
      <c r="N4547" t="str">
        <f t="shared" si="623"/>
        <v>https://www.dl.ndl.go.jp/api/iiif/3437686/manifest.json</v>
      </c>
      <c r="O4547" t="str">
        <f t="shared" si="626"/>
        <v>http://da.dl.itc.u-tokyo.ac.jp/mirador/?params=[{%22manifest%22:%22https://www.dl.ndl.go.jp/api/iiif/3437686/manifest.json%22,%22canvas%22:%22https://www.dl.ndl.go.jp/api/iiif/3437686/canvas/204%22}]</v>
      </c>
      <c r="P4547" t="b">
        <f t="shared" si="627"/>
        <v>1</v>
      </c>
      <c r="Q4547" t="b">
        <f t="shared" si="628"/>
        <v>1</v>
      </c>
      <c r="R4547" s="8">
        <v>369</v>
      </c>
      <c r="S4547" s="8">
        <v>6</v>
      </c>
      <c r="T4547" s="9" t="s">
        <v>5781</v>
      </c>
    </row>
    <row r="4548" spans="1:20" ht="19">
      <c r="A4548" s="8" t="str">
        <f t="shared" si="629"/>
        <v>https://w3id.org/kouigenjimonogatari/data/0369-07.json</v>
      </c>
      <c r="B4548" s="8">
        <v>369</v>
      </c>
      <c r="C4548" s="8">
        <v>7</v>
      </c>
      <c r="D4548" s="9" t="s">
        <v>5782</v>
      </c>
      <c r="E4548" t="str">
        <f t="shared" si="621"/>
        <v>http://creativecommons.org/publicdomain/zero/1.0/</v>
      </c>
      <c r="F4548" s="11" t="s">
        <v>5914</v>
      </c>
      <c r="G4548">
        <v>10</v>
      </c>
      <c r="H4548" t="s">
        <v>337</v>
      </c>
      <c r="I4548" s="3" t="str">
        <f t="shared" si="622"/>
        <v>https://jpsearch.go.jp/term/type/文章要素</v>
      </c>
      <c r="L4548">
        <f t="shared" si="624"/>
        <v>204</v>
      </c>
      <c r="M4548" t="str">
        <f t="shared" si="625"/>
        <v>https://www.dl.ndl.go.jp/api/iiif/3437686/canvas/204</v>
      </c>
      <c r="N4548" t="str">
        <f t="shared" si="623"/>
        <v>https://www.dl.ndl.go.jp/api/iiif/3437686/manifest.json</v>
      </c>
      <c r="O4548" t="str">
        <f t="shared" si="626"/>
        <v>http://da.dl.itc.u-tokyo.ac.jp/mirador/?params=[{%22manifest%22:%22https://www.dl.ndl.go.jp/api/iiif/3437686/manifest.json%22,%22canvas%22:%22https://www.dl.ndl.go.jp/api/iiif/3437686/canvas/204%22}]</v>
      </c>
      <c r="P4548" t="b">
        <f t="shared" si="627"/>
        <v>1</v>
      </c>
      <c r="Q4548" t="b">
        <f t="shared" si="628"/>
        <v>1</v>
      </c>
      <c r="R4548" s="8">
        <v>369</v>
      </c>
      <c r="S4548" s="8">
        <v>7</v>
      </c>
      <c r="T4548" s="9" t="s">
        <v>5782</v>
      </c>
    </row>
    <row r="4549" spans="1:20" ht="19">
      <c r="A4549" s="8" t="str">
        <f t="shared" si="629"/>
        <v>https://w3id.org/kouigenjimonogatari/data/0369-08.json</v>
      </c>
      <c r="B4549" s="8">
        <v>369</v>
      </c>
      <c r="C4549" s="8">
        <v>8</v>
      </c>
      <c r="D4549" s="9" t="s">
        <v>5783</v>
      </c>
      <c r="E4549" t="str">
        <f t="shared" si="621"/>
        <v>http://creativecommons.org/publicdomain/zero/1.0/</v>
      </c>
      <c r="F4549" s="11" t="s">
        <v>5914</v>
      </c>
      <c r="G4549">
        <v>10</v>
      </c>
      <c r="H4549" t="s">
        <v>337</v>
      </c>
      <c r="I4549" s="3" t="str">
        <f t="shared" si="622"/>
        <v>https://jpsearch.go.jp/term/type/文章要素</v>
      </c>
      <c r="L4549">
        <f t="shared" si="624"/>
        <v>204</v>
      </c>
      <c r="M4549" t="str">
        <f t="shared" si="625"/>
        <v>https://www.dl.ndl.go.jp/api/iiif/3437686/canvas/204</v>
      </c>
      <c r="N4549" t="str">
        <f t="shared" si="623"/>
        <v>https://www.dl.ndl.go.jp/api/iiif/3437686/manifest.json</v>
      </c>
      <c r="O4549" t="str">
        <f t="shared" si="626"/>
        <v>http://da.dl.itc.u-tokyo.ac.jp/mirador/?params=[{%22manifest%22:%22https://www.dl.ndl.go.jp/api/iiif/3437686/manifest.json%22,%22canvas%22:%22https://www.dl.ndl.go.jp/api/iiif/3437686/canvas/204%22}]</v>
      </c>
      <c r="P4549" t="b">
        <f t="shared" si="627"/>
        <v>1</v>
      </c>
      <c r="Q4549" t="b">
        <f t="shared" si="628"/>
        <v>1</v>
      </c>
      <c r="R4549" s="8">
        <v>369</v>
      </c>
      <c r="S4549" s="8">
        <v>8</v>
      </c>
      <c r="T4549" s="9" t="s">
        <v>5783</v>
      </c>
    </row>
    <row r="4550" spans="1:20" ht="19">
      <c r="A4550" s="8" t="str">
        <f t="shared" si="629"/>
        <v>https://w3id.org/kouigenjimonogatari/data/0369-09.json</v>
      </c>
      <c r="B4550" s="8">
        <v>369</v>
      </c>
      <c r="C4550" s="8">
        <v>9</v>
      </c>
      <c r="D4550" s="9" t="s">
        <v>5784</v>
      </c>
      <c r="E4550" t="str">
        <f t="shared" si="621"/>
        <v>http://creativecommons.org/publicdomain/zero/1.0/</v>
      </c>
      <c r="F4550" s="11" t="s">
        <v>5914</v>
      </c>
      <c r="G4550">
        <v>10</v>
      </c>
      <c r="H4550" t="s">
        <v>337</v>
      </c>
      <c r="I4550" s="3" t="str">
        <f t="shared" si="622"/>
        <v>https://jpsearch.go.jp/term/type/文章要素</v>
      </c>
      <c r="L4550">
        <f t="shared" si="624"/>
        <v>204</v>
      </c>
      <c r="M4550" t="str">
        <f t="shared" si="625"/>
        <v>https://www.dl.ndl.go.jp/api/iiif/3437686/canvas/204</v>
      </c>
      <c r="N4550" t="str">
        <f t="shared" si="623"/>
        <v>https://www.dl.ndl.go.jp/api/iiif/3437686/manifest.json</v>
      </c>
      <c r="O4550" t="str">
        <f t="shared" si="626"/>
        <v>http://da.dl.itc.u-tokyo.ac.jp/mirador/?params=[{%22manifest%22:%22https://www.dl.ndl.go.jp/api/iiif/3437686/manifest.json%22,%22canvas%22:%22https://www.dl.ndl.go.jp/api/iiif/3437686/canvas/204%22}]</v>
      </c>
      <c r="P4550" t="b">
        <f t="shared" si="627"/>
        <v>1</v>
      </c>
      <c r="Q4550" t="b">
        <f t="shared" si="628"/>
        <v>1</v>
      </c>
      <c r="R4550" s="8">
        <v>369</v>
      </c>
      <c r="S4550" s="8">
        <v>9</v>
      </c>
      <c r="T4550" s="9" t="s">
        <v>5784</v>
      </c>
    </row>
    <row r="4551" spans="1:20" ht="19">
      <c r="A4551" s="8" t="str">
        <f t="shared" si="629"/>
        <v>https://w3id.org/kouigenjimonogatari/data/0369-10.json</v>
      </c>
      <c r="B4551" s="8">
        <v>369</v>
      </c>
      <c r="C4551" s="8">
        <v>10</v>
      </c>
      <c r="D4551" s="9" t="s">
        <v>5785</v>
      </c>
      <c r="E4551" t="str">
        <f t="shared" si="621"/>
        <v>http://creativecommons.org/publicdomain/zero/1.0/</v>
      </c>
      <c r="F4551" s="11" t="s">
        <v>5914</v>
      </c>
      <c r="G4551">
        <v>10</v>
      </c>
      <c r="H4551" t="s">
        <v>337</v>
      </c>
      <c r="I4551" s="3" t="str">
        <f t="shared" si="622"/>
        <v>https://jpsearch.go.jp/term/type/文章要素</v>
      </c>
      <c r="L4551">
        <f t="shared" si="624"/>
        <v>204</v>
      </c>
      <c r="M4551" t="str">
        <f t="shared" si="625"/>
        <v>https://www.dl.ndl.go.jp/api/iiif/3437686/canvas/204</v>
      </c>
      <c r="N4551" t="str">
        <f t="shared" si="623"/>
        <v>https://www.dl.ndl.go.jp/api/iiif/3437686/manifest.json</v>
      </c>
      <c r="O4551" t="str">
        <f t="shared" si="626"/>
        <v>http://da.dl.itc.u-tokyo.ac.jp/mirador/?params=[{%22manifest%22:%22https://www.dl.ndl.go.jp/api/iiif/3437686/manifest.json%22,%22canvas%22:%22https://www.dl.ndl.go.jp/api/iiif/3437686/canvas/204%22}]</v>
      </c>
      <c r="P4551" t="b">
        <f t="shared" si="627"/>
        <v>1</v>
      </c>
      <c r="Q4551" t="b">
        <f t="shared" si="628"/>
        <v>1</v>
      </c>
      <c r="R4551" s="8">
        <v>369</v>
      </c>
      <c r="S4551" s="8">
        <v>10</v>
      </c>
      <c r="T4551" s="9" t="s">
        <v>5785</v>
      </c>
    </row>
    <row r="4552" spans="1:20" ht="19">
      <c r="A4552" s="8" t="str">
        <f t="shared" si="629"/>
        <v>https://w3id.org/kouigenjimonogatari/data/0369-11.json</v>
      </c>
      <c r="B4552" s="8">
        <v>369</v>
      </c>
      <c r="C4552" s="8">
        <v>11</v>
      </c>
      <c r="D4552" s="9" t="s">
        <v>5786</v>
      </c>
      <c r="E4552" t="str">
        <f t="shared" si="621"/>
        <v>http://creativecommons.org/publicdomain/zero/1.0/</v>
      </c>
      <c r="F4552" s="11" t="s">
        <v>5914</v>
      </c>
      <c r="G4552">
        <v>10</v>
      </c>
      <c r="H4552" t="s">
        <v>337</v>
      </c>
      <c r="I4552" s="3" t="str">
        <f t="shared" si="622"/>
        <v>https://jpsearch.go.jp/term/type/文章要素</v>
      </c>
      <c r="L4552">
        <f t="shared" si="624"/>
        <v>204</v>
      </c>
      <c r="M4552" t="str">
        <f t="shared" si="625"/>
        <v>https://www.dl.ndl.go.jp/api/iiif/3437686/canvas/204</v>
      </c>
      <c r="N4552" t="str">
        <f t="shared" si="623"/>
        <v>https://www.dl.ndl.go.jp/api/iiif/3437686/manifest.json</v>
      </c>
      <c r="O4552" t="str">
        <f t="shared" si="626"/>
        <v>http://da.dl.itc.u-tokyo.ac.jp/mirador/?params=[{%22manifest%22:%22https://www.dl.ndl.go.jp/api/iiif/3437686/manifest.json%22,%22canvas%22:%22https://www.dl.ndl.go.jp/api/iiif/3437686/canvas/204%22}]</v>
      </c>
      <c r="P4552" t="b">
        <f t="shared" si="627"/>
        <v>1</v>
      </c>
      <c r="Q4552" t="b">
        <f t="shared" si="628"/>
        <v>1</v>
      </c>
      <c r="R4552" s="8">
        <v>369</v>
      </c>
      <c r="S4552" s="8">
        <v>11</v>
      </c>
      <c r="T4552" s="9" t="s">
        <v>5786</v>
      </c>
    </row>
    <row r="4553" spans="1:20" ht="19">
      <c r="A4553" s="8" t="str">
        <f t="shared" si="629"/>
        <v>https://w3id.org/kouigenjimonogatari/data/0369-12.json</v>
      </c>
      <c r="B4553" s="8">
        <v>369</v>
      </c>
      <c r="C4553" s="8">
        <v>12</v>
      </c>
      <c r="D4553" s="9" t="s">
        <v>5787</v>
      </c>
      <c r="E4553" t="str">
        <f t="shared" si="621"/>
        <v>http://creativecommons.org/publicdomain/zero/1.0/</v>
      </c>
      <c r="F4553" s="11" t="s">
        <v>5914</v>
      </c>
      <c r="G4553">
        <v>10</v>
      </c>
      <c r="H4553" t="s">
        <v>337</v>
      </c>
      <c r="I4553" s="3" t="str">
        <f t="shared" si="622"/>
        <v>https://jpsearch.go.jp/term/type/文章要素</v>
      </c>
      <c r="L4553">
        <f t="shared" si="624"/>
        <v>204</v>
      </c>
      <c r="M4553" t="str">
        <f t="shared" si="625"/>
        <v>https://www.dl.ndl.go.jp/api/iiif/3437686/canvas/204</v>
      </c>
      <c r="N4553" t="str">
        <f t="shared" si="623"/>
        <v>https://www.dl.ndl.go.jp/api/iiif/3437686/manifest.json</v>
      </c>
      <c r="O4553" t="str">
        <f t="shared" si="626"/>
        <v>http://da.dl.itc.u-tokyo.ac.jp/mirador/?params=[{%22manifest%22:%22https://www.dl.ndl.go.jp/api/iiif/3437686/manifest.json%22,%22canvas%22:%22https://www.dl.ndl.go.jp/api/iiif/3437686/canvas/204%22}]</v>
      </c>
      <c r="P4553" t="b">
        <f t="shared" si="627"/>
        <v>1</v>
      </c>
      <c r="Q4553" t="b">
        <f t="shared" si="628"/>
        <v>1</v>
      </c>
      <c r="R4553" s="8">
        <v>369</v>
      </c>
      <c r="S4553" s="8">
        <v>12</v>
      </c>
      <c r="T4553" s="9" t="s">
        <v>5787</v>
      </c>
    </row>
    <row r="4554" spans="1:20" ht="19">
      <c r="A4554" s="8" t="str">
        <f t="shared" si="629"/>
        <v>https://w3id.org/kouigenjimonogatari/data/0369-13.json</v>
      </c>
      <c r="B4554" s="8">
        <v>369</v>
      </c>
      <c r="C4554" s="8">
        <v>13</v>
      </c>
      <c r="D4554" s="9" t="s">
        <v>5788</v>
      </c>
      <c r="E4554" t="str">
        <f t="shared" si="621"/>
        <v>http://creativecommons.org/publicdomain/zero/1.0/</v>
      </c>
      <c r="F4554" s="11" t="s">
        <v>5914</v>
      </c>
      <c r="G4554">
        <v>10</v>
      </c>
      <c r="H4554" t="s">
        <v>337</v>
      </c>
      <c r="I4554" s="3" t="str">
        <f t="shared" si="622"/>
        <v>https://jpsearch.go.jp/term/type/文章要素</v>
      </c>
      <c r="L4554">
        <f t="shared" si="624"/>
        <v>204</v>
      </c>
      <c r="M4554" t="str">
        <f t="shared" si="625"/>
        <v>https://www.dl.ndl.go.jp/api/iiif/3437686/canvas/204</v>
      </c>
      <c r="N4554" t="str">
        <f t="shared" si="623"/>
        <v>https://www.dl.ndl.go.jp/api/iiif/3437686/manifest.json</v>
      </c>
      <c r="O4554" t="str">
        <f t="shared" si="626"/>
        <v>http://da.dl.itc.u-tokyo.ac.jp/mirador/?params=[{%22manifest%22:%22https://www.dl.ndl.go.jp/api/iiif/3437686/manifest.json%22,%22canvas%22:%22https://www.dl.ndl.go.jp/api/iiif/3437686/canvas/204%22}]</v>
      </c>
      <c r="P4554" t="b">
        <f t="shared" si="627"/>
        <v>1</v>
      </c>
      <c r="Q4554" t="b">
        <f t="shared" si="628"/>
        <v>1</v>
      </c>
      <c r="R4554" s="8">
        <v>369</v>
      </c>
      <c r="S4554" s="8">
        <v>13</v>
      </c>
      <c r="T4554" s="9" t="s">
        <v>5788</v>
      </c>
    </row>
    <row r="4555" spans="1:20" ht="19">
      <c r="A4555" s="8" t="str">
        <f t="shared" si="629"/>
        <v>https://w3id.org/kouigenjimonogatari/data/0369-14.json</v>
      </c>
      <c r="B4555" s="8">
        <v>369</v>
      </c>
      <c r="C4555" s="8">
        <v>14</v>
      </c>
      <c r="D4555" s="9" t="s">
        <v>5789</v>
      </c>
      <c r="E4555" t="str">
        <f t="shared" si="621"/>
        <v>http://creativecommons.org/publicdomain/zero/1.0/</v>
      </c>
      <c r="F4555" s="11" t="s">
        <v>5914</v>
      </c>
      <c r="G4555">
        <v>10</v>
      </c>
      <c r="H4555" t="s">
        <v>337</v>
      </c>
      <c r="I4555" s="3" t="str">
        <f t="shared" si="622"/>
        <v>https://jpsearch.go.jp/term/type/文章要素</v>
      </c>
      <c r="L4555">
        <f t="shared" si="624"/>
        <v>204</v>
      </c>
      <c r="M4555" t="str">
        <f t="shared" si="625"/>
        <v>https://www.dl.ndl.go.jp/api/iiif/3437686/canvas/204</v>
      </c>
      <c r="N4555" t="str">
        <f t="shared" si="623"/>
        <v>https://www.dl.ndl.go.jp/api/iiif/3437686/manifest.json</v>
      </c>
      <c r="O4555" t="str">
        <f t="shared" si="626"/>
        <v>http://da.dl.itc.u-tokyo.ac.jp/mirador/?params=[{%22manifest%22:%22https://www.dl.ndl.go.jp/api/iiif/3437686/manifest.json%22,%22canvas%22:%22https://www.dl.ndl.go.jp/api/iiif/3437686/canvas/204%22}]</v>
      </c>
      <c r="P4555" t="b">
        <f t="shared" si="627"/>
        <v>1</v>
      </c>
      <c r="Q4555" t="b">
        <f t="shared" si="628"/>
        <v>1</v>
      </c>
      <c r="R4555" s="8">
        <v>369</v>
      </c>
      <c r="S4555" s="8">
        <v>14</v>
      </c>
      <c r="T4555" s="9" t="s">
        <v>5789</v>
      </c>
    </row>
    <row r="4556" spans="1:20" ht="19">
      <c r="A4556" s="8" t="str">
        <f t="shared" si="629"/>
        <v>https://w3id.org/kouigenjimonogatari/data/0370-01.json</v>
      </c>
      <c r="B4556" s="8">
        <v>370</v>
      </c>
      <c r="C4556" s="8">
        <v>1</v>
      </c>
      <c r="D4556" s="9" t="s">
        <v>5790</v>
      </c>
      <c r="E4556" t="str">
        <f t="shared" si="621"/>
        <v>http://creativecommons.org/publicdomain/zero/1.0/</v>
      </c>
      <c r="F4556" s="11" t="s">
        <v>5914</v>
      </c>
      <c r="G4556">
        <v>10</v>
      </c>
      <c r="H4556" t="s">
        <v>337</v>
      </c>
      <c r="I4556" s="3" t="str">
        <f t="shared" si="622"/>
        <v>https://jpsearch.go.jp/term/type/文章要素</v>
      </c>
      <c r="L4556">
        <f t="shared" si="624"/>
        <v>205</v>
      </c>
      <c r="M4556" t="str">
        <f t="shared" si="625"/>
        <v>https://www.dl.ndl.go.jp/api/iiif/3437686/canvas/205</v>
      </c>
      <c r="N4556" t="str">
        <f t="shared" si="623"/>
        <v>https://www.dl.ndl.go.jp/api/iiif/3437686/manifest.json</v>
      </c>
      <c r="O4556" t="str">
        <f t="shared" si="626"/>
        <v>http://da.dl.itc.u-tokyo.ac.jp/mirador/?params=[{%22manifest%22:%22https://www.dl.ndl.go.jp/api/iiif/3437686/manifest.json%22,%22canvas%22:%22https://www.dl.ndl.go.jp/api/iiif/3437686/canvas/205%22}]</v>
      </c>
      <c r="P4556" t="b">
        <f t="shared" si="627"/>
        <v>1</v>
      </c>
      <c r="Q4556" t="b">
        <f t="shared" si="628"/>
        <v>1</v>
      </c>
      <c r="R4556" s="8">
        <v>370</v>
      </c>
      <c r="S4556" s="8">
        <v>1</v>
      </c>
      <c r="T4556" s="9" t="s">
        <v>5790</v>
      </c>
    </row>
    <row r="4557" spans="1:20" ht="19">
      <c r="A4557" s="8" t="str">
        <f t="shared" si="629"/>
        <v>https://w3id.org/kouigenjimonogatari/data/0370-02.json</v>
      </c>
      <c r="B4557" s="8">
        <v>370</v>
      </c>
      <c r="C4557" s="8">
        <v>2</v>
      </c>
      <c r="D4557" s="9" t="s">
        <v>5791</v>
      </c>
      <c r="E4557" t="str">
        <f t="shared" si="621"/>
        <v>http://creativecommons.org/publicdomain/zero/1.0/</v>
      </c>
      <c r="F4557" s="11" t="s">
        <v>5914</v>
      </c>
      <c r="G4557">
        <v>10</v>
      </c>
      <c r="H4557" t="s">
        <v>337</v>
      </c>
      <c r="I4557" s="3" t="str">
        <f t="shared" si="622"/>
        <v>https://jpsearch.go.jp/term/type/文章要素</v>
      </c>
      <c r="L4557">
        <f t="shared" si="624"/>
        <v>205</v>
      </c>
      <c r="M4557" t="str">
        <f t="shared" si="625"/>
        <v>https://www.dl.ndl.go.jp/api/iiif/3437686/canvas/205</v>
      </c>
      <c r="N4557" t="str">
        <f t="shared" si="623"/>
        <v>https://www.dl.ndl.go.jp/api/iiif/3437686/manifest.json</v>
      </c>
      <c r="O4557" t="str">
        <f t="shared" si="626"/>
        <v>http://da.dl.itc.u-tokyo.ac.jp/mirador/?params=[{%22manifest%22:%22https://www.dl.ndl.go.jp/api/iiif/3437686/manifest.json%22,%22canvas%22:%22https://www.dl.ndl.go.jp/api/iiif/3437686/canvas/205%22}]</v>
      </c>
      <c r="P4557" t="b">
        <f t="shared" si="627"/>
        <v>1</v>
      </c>
      <c r="Q4557" t="b">
        <f t="shared" si="628"/>
        <v>1</v>
      </c>
      <c r="R4557" s="8">
        <v>370</v>
      </c>
      <c r="S4557" s="8">
        <v>2</v>
      </c>
      <c r="T4557" s="9" t="s">
        <v>5791</v>
      </c>
    </row>
    <row r="4558" spans="1:20" ht="19">
      <c r="A4558" s="8" t="str">
        <f t="shared" si="629"/>
        <v>https://w3id.org/kouigenjimonogatari/data/0370-03.json</v>
      </c>
      <c r="B4558" s="8">
        <v>370</v>
      </c>
      <c r="C4558" s="8">
        <v>3</v>
      </c>
      <c r="D4558" s="9" t="s">
        <v>5792</v>
      </c>
      <c r="E4558" t="str">
        <f t="shared" si="621"/>
        <v>http://creativecommons.org/publicdomain/zero/1.0/</v>
      </c>
      <c r="F4558" s="11" t="s">
        <v>5914</v>
      </c>
      <c r="G4558">
        <v>10</v>
      </c>
      <c r="H4558" t="s">
        <v>337</v>
      </c>
      <c r="I4558" s="3" t="str">
        <f t="shared" si="622"/>
        <v>https://jpsearch.go.jp/term/type/文章要素</v>
      </c>
      <c r="L4558">
        <f t="shared" si="624"/>
        <v>205</v>
      </c>
      <c r="M4558" t="str">
        <f t="shared" si="625"/>
        <v>https://www.dl.ndl.go.jp/api/iiif/3437686/canvas/205</v>
      </c>
      <c r="N4558" t="str">
        <f t="shared" si="623"/>
        <v>https://www.dl.ndl.go.jp/api/iiif/3437686/manifest.json</v>
      </c>
      <c r="O4558" t="str">
        <f t="shared" si="626"/>
        <v>http://da.dl.itc.u-tokyo.ac.jp/mirador/?params=[{%22manifest%22:%22https://www.dl.ndl.go.jp/api/iiif/3437686/manifest.json%22,%22canvas%22:%22https://www.dl.ndl.go.jp/api/iiif/3437686/canvas/205%22}]</v>
      </c>
      <c r="P4558" t="b">
        <f t="shared" si="627"/>
        <v>1</v>
      </c>
      <c r="Q4558" t="b">
        <f t="shared" si="628"/>
        <v>1</v>
      </c>
      <c r="R4558" s="8">
        <v>370</v>
      </c>
      <c r="S4558" s="8">
        <v>3</v>
      </c>
      <c r="T4558" s="9" t="s">
        <v>5792</v>
      </c>
    </row>
    <row r="4559" spans="1:20" ht="19">
      <c r="A4559" s="8" t="str">
        <f t="shared" si="629"/>
        <v>https://w3id.org/kouigenjimonogatari/data/0370-04.json</v>
      </c>
      <c r="B4559" s="8">
        <v>370</v>
      </c>
      <c r="C4559" s="8">
        <v>4</v>
      </c>
      <c r="D4559" s="9" t="s">
        <v>5793</v>
      </c>
      <c r="E4559" t="str">
        <f t="shared" si="621"/>
        <v>http://creativecommons.org/publicdomain/zero/1.0/</v>
      </c>
      <c r="F4559" s="11" t="s">
        <v>5914</v>
      </c>
      <c r="G4559">
        <v>10</v>
      </c>
      <c r="H4559" t="s">
        <v>337</v>
      </c>
      <c r="I4559" s="3" t="str">
        <f t="shared" si="622"/>
        <v>https://jpsearch.go.jp/term/type/文章要素</v>
      </c>
      <c r="L4559">
        <f t="shared" si="624"/>
        <v>205</v>
      </c>
      <c r="M4559" t="str">
        <f t="shared" si="625"/>
        <v>https://www.dl.ndl.go.jp/api/iiif/3437686/canvas/205</v>
      </c>
      <c r="N4559" t="str">
        <f t="shared" si="623"/>
        <v>https://www.dl.ndl.go.jp/api/iiif/3437686/manifest.json</v>
      </c>
      <c r="O4559" t="str">
        <f t="shared" si="626"/>
        <v>http://da.dl.itc.u-tokyo.ac.jp/mirador/?params=[{%22manifest%22:%22https://www.dl.ndl.go.jp/api/iiif/3437686/manifest.json%22,%22canvas%22:%22https://www.dl.ndl.go.jp/api/iiif/3437686/canvas/205%22}]</v>
      </c>
      <c r="P4559" t="b">
        <f t="shared" si="627"/>
        <v>1</v>
      </c>
      <c r="Q4559" t="b">
        <f t="shared" si="628"/>
        <v>1</v>
      </c>
      <c r="R4559" s="8">
        <v>370</v>
      </c>
      <c r="S4559" s="8">
        <v>4</v>
      </c>
      <c r="T4559" s="9" t="s">
        <v>5793</v>
      </c>
    </row>
    <row r="4560" spans="1:20" ht="19">
      <c r="A4560" s="8" t="str">
        <f t="shared" si="629"/>
        <v>https://w3id.org/kouigenjimonogatari/data/0370-05.json</v>
      </c>
      <c r="B4560" s="8">
        <v>370</v>
      </c>
      <c r="C4560" s="8">
        <v>5</v>
      </c>
      <c r="D4560" s="9" t="s">
        <v>5794</v>
      </c>
      <c r="E4560" t="str">
        <f t="shared" si="621"/>
        <v>http://creativecommons.org/publicdomain/zero/1.0/</v>
      </c>
      <c r="F4560" s="11" t="s">
        <v>5914</v>
      </c>
      <c r="G4560">
        <v>10</v>
      </c>
      <c r="H4560" t="s">
        <v>337</v>
      </c>
      <c r="I4560" s="3" t="str">
        <f t="shared" si="622"/>
        <v>https://jpsearch.go.jp/term/type/文章要素</v>
      </c>
      <c r="L4560">
        <f t="shared" si="624"/>
        <v>205</v>
      </c>
      <c r="M4560" t="str">
        <f t="shared" si="625"/>
        <v>https://www.dl.ndl.go.jp/api/iiif/3437686/canvas/205</v>
      </c>
      <c r="N4560" t="str">
        <f t="shared" si="623"/>
        <v>https://www.dl.ndl.go.jp/api/iiif/3437686/manifest.json</v>
      </c>
      <c r="O4560" t="str">
        <f t="shared" si="626"/>
        <v>http://da.dl.itc.u-tokyo.ac.jp/mirador/?params=[{%22manifest%22:%22https://www.dl.ndl.go.jp/api/iiif/3437686/manifest.json%22,%22canvas%22:%22https://www.dl.ndl.go.jp/api/iiif/3437686/canvas/205%22}]</v>
      </c>
      <c r="P4560" t="b">
        <f t="shared" si="627"/>
        <v>1</v>
      </c>
      <c r="Q4560" t="b">
        <f t="shared" si="628"/>
        <v>1</v>
      </c>
      <c r="R4560" s="8">
        <v>370</v>
      </c>
      <c r="S4560" s="8">
        <v>5</v>
      </c>
      <c r="T4560" s="9" t="s">
        <v>5794</v>
      </c>
    </row>
    <row r="4561" spans="1:20" ht="19">
      <c r="A4561" s="8" t="str">
        <f t="shared" si="629"/>
        <v>https://w3id.org/kouigenjimonogatari/data/0370-06.json</v>
      </c>
      <c r="B4561" s="8">
        <v>370</v>
      </c>
      <c r="C4561" s="8">
        <v>6</v>
      </c>
      <c r="D4561" s="9" t="s">
        <v>5795</v>
      </c>
      <c r="E4561" t="str">
        <f t="shared" ref="E4561:E4624" si="630">"http://creativecommons.org/publicdomain/zero/1.0/"</f>
        <v>http://creativecommons.org/publicdomain/zero/1.0/</v>
      </c>
      <c r="F4561" s="11" t="s">
        <v>5914</v>
      </c>
      <c r="G4561">
        <v>10</v>
      </c>
      <c r="H4561" t="s">
        <v>337</v>
      </c>
      <c r="I4561" s="3" t="str">
        <f t="shared" ref="I4561:I4624" si="631">"https://jpsearch.go.jp/term/type/文章要素"</f>
        <v>https://jpsearch.go.jp/term/type/文章要素</v>
      </c>
      <c r="L4561">
        <f t="shared" si="624"/>
        <v>205</v>
      </c>
      <c r="M4561" t="str">
        <f t="shared" si="625"/>
        <v>https://www.dl.ndl.go.jp/api/iiif/3437686/canvas/205</v>
      </c>
      <c r="N4561" t="str">
        <f t="shared" ref="N4561:N4624" si="632">"https://www.dl.ndl.go.jp/api/iiif/3437686/manifest.json"</f>
        <v>https://www.dl.ndl.go.jp/api/iiif/3437686/manifest.json</v>
      </c>
      <c r="O4561" t="str">
        <f t="shared" si="626"/>
        <v>http://da.dl.itc.u-tokyo.ac.jp/mirador/?params=[{%22manifest%22:%22https://www.dl.ndl.go.jp/api/iiif/3437686/manifest.json%22,%22canvas%22:%22https://www.dl.ndl.go.jp/api/iiif/3437686/canvas/205%22}]</v>
      </c>
      <c r="P4561" t="b">
        <f t="shared" si="627"/>
        <v>1</v>
      </c>
      <c r="Q4561" t="b">
        <f t="shared" si="628"/>
        <v>1</v>
      </c>
      <c r="R4561" s="8">
        <v>370</v>
      </c>
      <c r="S4561" s="8">
        <v>6</v>
      </c>
      <c r="T4561" s="9" t="s">
        <v>5795</v>
      </c>
    </row>
    <row r="4562" spans="1:20" ht="19">
      <c r="A4562" s="8" t="str">
        <f t="shared" si="629"/>
        <v>https://w3id.org/kouigenjimonogatari/data/0370-07.json</v>
      </c>
      <c r="B4562" s="8">
        <v>370</v>
      </c>
      <c r="C4562" s="8">
        <v>7</v>
      </c>
      <c r="D4562" s="9" t="s">
        <v>5796</v>
      </c>
      <c r="E4562" t="str">
        <f t="shared" si="630"/>
        <v>http://creativecommons.org/publicdomain/zero/1.0/</v>
      </c>
      <c r="F4562" s="11" t="s">
        <v>5914</v>
      </c>
      <c r="G4562">
        <v>10</v>
      </c>
      <c r="H4562" t="s">
        <v>337</v>
      </c>
      <c r="I4562" s="3" t="str">
        <f t="shared" si="631"/>
        <v>https://jpsearch.go.jp/term/type/文章要素</v>
      </c>
      <c r="L4562">
        <f t="shared" si="624"/>
        <v>205</v>
      </c>
      <c r="M4562" t="str">
        <f t="shared" si="625"/>
        <v>https://www.dl.ndl.go.jp/api/iiif/3437686/canvas/205</v>
      </c>
      <c r="N4562" t="str">
        <f t="shared" si="632"/>
        <v>https://www.dl.ndl.go.jp/api/iiif/3437686/manifest.json</v>
      </c>
      <c r="O4562" t="str">
        <f t="shared" si="626"/>
        <v>http://da.dl.itc.u-tokyo.ac.jp/mirador/?params=[{%22manifest%22:%22https://www.dl.ndl.go.jp/api/iiif/3437686/manifest.json%22,%22canvas%22:%22https://www.dl.ndl.go.jp/api/iiif/3437686/canvas/205%22}]</v>
      </c>
      <c r="P4562" t="b">
        <f t="shared" si="627"/>
        <v>1</v>
      </c>
      <c r="Q4562" t="b">
        <f t="shared" si="628"/>
        <v>1</v>
      </c>
      <c r="R4562" s="8">
        <v>370</v>
      </c>
      <c r="S4562" s="8">
        <v>7</v>
      </c>
      <c r="T4562" s="9" t="s">
        <v>5796</v>
      </c>
    </row>
    <row r="4563" spans="1:20" ht="19">
      <c r="A4563" s="8" t="str">
        <f t="shared" si="629"/>
        <v>https://w3id.org/kouigenjimonogatari/data/0370-08.json</v>
      </c>
      <c r="B4563" s="8">
        <v>370</v>
      </c>
      <c r="C4563" s="8">
        <v>8</v>
      </c>
      <c r="D4563" s="9" t="s">
        <v>5797</v>
      </c>
      <c r="E4563" t="str">
        <f t="shared" si="630"/>
        <v>http://creativecommons.org/publicdomain/zero/1.0/</v>
      </c>
      <c r="F4563" s="11" t="s">
        <v>5914</v>
      </c>
      <c r="G4563">
        <v>10</v>
      </c>
      <c r="H4563" t="s">
        <v>337</v>
      </c>
      <c r="I4563" s="3" t="str">
        <f t="shared" si="631"/>
        <v>https://jpsearch.go.jp/term/type/文章要素</v>
      </c>
      <c r="L4563">
        <f t="shared" si="624"/>
        <v>205</v>
      </c>
      <c r="M4563" t="str">
        <f t="shared" si="625"/>
        <v>https://www.dl.ndl.go.jp/api/iiif/3437686/canvas/205</v>
      </c>
      <c r="N4563" t="str">
        <f t="shared" si="632"/>
        <v>https://www.dl.ndl.go.jp/api/iiif/3437686/manifest.json</v>
      </c>
      <c r="O4563" t="str">
        <f t="shared" si="626"/>
        <v>http://da.dl.itc.u-tokyo.ac.jp/mirador/?params=[{%22manifest%22:%22https://www.dl.ndl.go.jp/api/iiif/3437686/manifest.json%22,%22canvas%22:%22https://www.dl.ndl.go.jp/api/iiif/3437686/canvas/205%22}]</v>
      </c>
      <c r="P4563" t="b">
        <f t="shared" si="627"/>
        <v>1</v>
      </c>
      <c r="Q4563" t="b">
        <f t="shared" si="628"/>
        <v>1</v>
      </c>
      <c r="R4563" s="8">
        <v>370</v>
      </c>
      <c r="S4563" s="8">
        <v>8</v>
      </c>
      <c r="T4563" s="9" t="s">
        <v>5797</v>
      </c>
    </row>
    <row r="4564" spans="1:20" ht="19">
      <c r="A4564" s="8" t="str">
        <f t="shared" si="629"/>
        <v>https://w3id.org/kouigenjimonogatari/data/0370-09.json</v>
      </c>
      <c r="B4564" s="8">
        <v>370</v>
      </c>
      <c r="C4564" s="8">
        <v>9</v>
      </c>
      <c r="D4564" s="9" t="s">
        <v>5798</v>
      </c>
      <c r="E4564" t="str">
        <f t="shared" si="630"/>
        <v>http://creativecommons.org/publicdomain/zero/1.0/</v>
      </c>
      <c r="F4564" s="11" t="s">
        <v>5914</v>
      </c>
      <c r="G4564">
        <v>10</v>
      </c>
      <c r="H4564" t="s">
        <v>337</v>
      </c>
      <c r="I4564" s="3" t="str">
        <f t="shared" si="631"/>
        <v>https://jpsearch.go.jp/term/type/文章要素</v>
      </c>
      <c r="L4564">
        <f t="shared" si="624"/>
        <v>205</v>
      </c>
      <c r="M4564" t="str">
        <f t="shared" si="625"/>
        <v>https://www.dl.ndl.go.jp/api/iiif/3437686/canvas/205</v>
      </c>
      <c r="N4564" t="str">
        <f t="shared" si="632"/>
        <v>https://www.dl.ndl.go.jp/api/iiif/3437686/manifest.json</v>
      </c>
      <c r="O4564" t="str">
        <f t="shared" si="626"/>
        <v>http://da.dl.itc.u-tokyo.ac.jp/mirador/?params=[{%22manifest%22:%22https://www.dl.ndl.go.jp/api/iiif/3437686/manifest.json%22,%22canvas%22:%22https://www.dl.ndl.go.jp/api/iiif/3437686/canvas/205%22}]</v>
      </c>
      <c r="P4564" t="b">
        <f t="shared" si="627"/>
        <v>1</v>
      </c>
      <c r="Q4564" t="b">
        <f t="shared" si="628"/>
        <v>1</v>
      </c>
      <c r="R4564" s="8">
        <v>370</v>
      </c>
      <c r="S4564" s="8">
        <v>9</v>
      </c>
      <c r="T4564" s="9" t="s">
        <v>5798</v>
      </c>
    </row>
    <row r="4565" spans="1:20" ht="19">
      <c r="A4565" s="8" t="str">
        <f t="shared" si="629"/>
        <v>https://w3id.org/kouigenjimonogatari/data/0370-10.json</v>
      </c>
      <c r="B4565" s="8">
        <v>370</v>
      </c>
      <c r="C4565" s="8">
        <v>10</v>
      </c>
      <c r="D4565" s="9" t="s">
        <v>5799</v>
      </c>
      <c r="E4565" t="str">
        <f t="shared" si="630"/>
        <v>http://creativecommons.org/publicdomain/zero/1.0/</v>
      </c>
      <c r="F4565" s="11" t="s">
        <v>5914</v>
      </c>
      <c r="G4565">
        <v>10</v>
      </c>
      <c r="H4565" t="s">
        <v>337</v>
      </c>
      <c r="I4565" s="3" t="str">
        <f t="shared" si="631"/>
        <v>https://jpsearch.go.jp/term/type/文章要素</v>
      </c>
      <c r="L4565">
        <f t="shared" si="624"/>
        <v>205</v>
      </c>
      <c r="M4565" t="str">
        <f t="shared" si="625"/>
        <v>https://www.dl.ndl.go.jp/api/iiif/3437686/canvas/205</v>
      </c>
      <c r="N4565" t="str">
        <f t="shared" si="632"/>
        <v>https://www.dl.ndl.go.jp/api/iiif/3437686/manifest.json</v>
      </c>
      <c r="O4565" t="str">
        <f t="shared" si="626"/>
        <v>http://da.dl.itc.u-tokyo.ac.jp/mirador/?params=[{%22manifest%22:%22https://www.dl.ndl.go.jp/api/iiif/3437686/manifest.json%22,%22canvas%22:%22https://www.dl.ndl.go.jp/api/iiif/3437686/canvas/205%22}]</v>
      </c>
      <c r="P4565" t="b">
        <f t="shared" si="627"/>
        <v>1</v>
      </c>
      <c r="Q4565" t="b">
        <f t="shared" si="628"/>
        <v>1</v>
      </c>
      <c r="R4565" s="8">
        <v>370</v>
      </c>
      <c r="S4565" s="8">
        <v>10</v>
      </c>
      <c r="T4565" s="9" t="s">
        <v>5799</v>
      </c>
    </row>
    <row r="4566" spans="1:20" ht="19">
      <c r="A4566" s="8" t="str">
        <f t="shared" si="629"/>
        <v>https://w3id.org/kouigenjimonogatari/data/0370-11.json</v>
      </c>
      <c r="B4566" s="8">
        <v>370</v>
      </c>
      <c r="C4566" s="8">
        <v>11</v>
      </c>
      <c r="D4566" s="9" t="s">
        <v>5800</v>
      </c>
      <c r="E4566" t="str">
        <f t="shared" si="630"/>
        <v>http://creativecommons.org/publicdomain/zero/1.0/</v>
      </c>
      <c r="F4566" s="11" t="s">
        <v>5914</v>
      </c>
      <c r="G4566">
        <v>10</v>
      </c>
      <c r="H4566" t="s">
        <v>337</v>
      </c>
      <c r="I4566" s="3" t="str">
        <f t="shared" si="631"/>
        <v>https://jpsearch.go.jp/term/type/文章要素</v>
      </c>
      <c r="L4566">
        <f t="shared" si="624"/>
        <v>205</v>
      </c>
      <c r="M4566" t="str">
        <f t="shared" si="625"/>
        <v>https://www.dl.ndl.go.jp/api/iiif/3437686/canvas/205</v>
      </c>
      <c r="N4566" t="str">
        <f t="shared" si="632"/>
        <v>https://www.dl.ndl.go.jp/api/iiif/3437686/manifest.json</v>
      </c>
      <c r="O4566" t="str">
        <f t="shared" si="626"/>
        <v>http://da.dl.itc.u-tokyo.ac.jp/mirador/?params=[{%22manifest%22:%22https://www.dl.ndl.go.jp/api/iiif/3437686/manifest.json%22,%22canvas%22:%22https://www.dl.ndl.go.jp/api/iiif/3437686/canvas/205%22}]</v>
      </c>
      <c r="P4566" t="b">
        <f t="shared" si="627"/>
        <v>1</v>
      </c>
      <c r="Q4566" t="b">
        <f t="shared" si="628"/>
        <v>1</v>
      </c>
      <c r="R4566" s="8">
        <v>370</v>
      </c>
      <c r="S4566" s="8">
        <v>11</v>
      </c>
      <c r="T4566" s="9" t="s">
        <v>5800</v>
      </c>
    </row>
    <row r="4567" spans="1:20" ht="19">
      <c r="A4567" s="8" t="str">
        <f t="shared" si="629"/>
        <v>https://w3id.org/kouigenjimonogatari/data/0370-12.json</v>
      </c>
      <c r="B4567" s="8">
        <v>370</v>
      </c>
      <c r="C4567" s="8">
        <v>12</v>
      </c>
      <c r="D4567" s="9" t="s">
        <v>5801</v>
      </c>
      <c r="E4567" t="str">
        <f t="shared" si="630"/>
        <v>http://creativecommons.org/publicdomain/zero/1.0/</v>
      </c>
      <c r="F4567" s="11" t="s">
        <v>5914</v>
      </c>
      <c r="G4567">
        <v>10</v>
      </c>
      <c r="H4567" t="s">
        <v>337</v>
      </c>
      <c r="I4567" s="3" t="str">
        <f t="shared" si="631"/>
        <v>https://jpsearch.go.jp/term/type/文章要素</v>
      </c>
      <c r="L4567">
        <f t="shared" si="624"/>
        <v>205</v>
      </c>
      <c r="M4567" t="str">
        <f t="shared" si="625"/>
        <v>https://www.dl.ndl.go.jp/api/iiif/3437686/canvas/205</v>
      </c>
      <c r="N4567" t="str">
        <f t="shared" si="632"/>
        <v>https://www.dl.ndl.go.jp/api/iiif/3437686/manifest.json</v>
      </c>
      <c r="O4567" t="str">
        <f t="shared" si="626"/>
        <v>http://da.dl.itc.u-tokyo.ac.jp/mirador/?params=[{%22manifest%22:%22https://www.dl.ndl.go.jp/api/iiif/3437686/manifest.json%22,%22canvas%22:%22https://www.dl.ndl.go.jp/api/iiif/3437686/canvas/205%22}]</v>
      </c>
      <c r="P4567" t="b">
        <f t="shared" si="627"/>
        <v>1</v>
      </c>
      <c r="Q4567" t="b">
        <f t="shared" si="628"/>
        <v>1</v>
      </c>
      <c r="R4567" s="8">
        <v>370</v>
      </c>
      <c r="S4567" s="8">
        <v>12</v>
      </c>
      <c r="T4567" s="9" t="s">
        <v>5801</v>
      </c>
    </row>
    <row r="4568" spans="1:20" ht="19">
      <c r="A4568" s="8" t="str">
        <f t="shared" si="629"/>
        <v>https://w3id.org/kouigenjimonogatari/data/0370-13.json</v>
      </c>
      <c r="B4568" s="8">
        <v>370</v>
      </c>
      <c r="C4568" s="8">
        <v>13</v>
      </c>
      <c r="D4568" s="9" t="s">
        <v>5802</v>
      </c>
      <c r="E4568" t="str">
        <f t="shared" si="630"/>
        <v>http://creativecommons.org/publicdomain/zero/1.0/</v>
      </c>
      <c r="F4568" s="11" t="s">
        <v>5914</v>
      </c>
      <c r="G4568">
        <v>10</v>
      </c>
      <c r="H4568" t="s">
        <v>337</v>
      </c>
      <c r="I4568" s="3" t="str">
        <f t="shared" si="631"/>
        <v>https://jpsearch.go.jp/term/type/文章要素</v>
      </c>
      <c r="L4568">
        <f t="shared" si="624"/>
        <v>205</v>
      </c>
      <c r="M4568" t="str">
        <f t="shared" si="625"/>
        <v>https://www.dl.ndl.go.jp/api/iiif/3437686/canvas/205</v>
      </c>
      <c r="N4568" t="str">
        <f t="shared" si="632"/>
        <v>https://www.dl.ndl.go.jp/api/iiif/3437686/manifest.json</v>
      </c>
      <c r="O4568" t="str">
        <f t="shared" si="626"/>
        <v>http://da.dl.itc.u-tokyo.ac.jp/mirador/?params=[{%22manifest%22:%22https://www.dl.ndl.go.jp/api/iiif/3437686/manifest.json%22,%22canvas%22:%22https://www.dl.ndl.go.jp/api/iiif/3437686/canvas/205%22}]</v>
      </c>
      <c r="P4568" t="b">
        <f t="shared" si="627"/>
        <v>1</v>
      </c>
      <c r="Q4568" t="b">
        <f t="shared" si="628"/>
        <v>1</v>
      </c>
      <c r="R4568" s="8">
        <v>370</v>
      </c>
      <c r="S4568" s="8">
        <v>13</v>
      </c>
      <c r="T4568" s="9" t="s">
        <v>5802</v>
      </c>
    </row>
    <row r="4569" spans="1:20" ht="19">
      <c r="A4569" s="8" t="str">
        <f t="shared" si="629"/>
        <v>https://w3id.org/kouigenjimonogatari/data/0370-14.json</v>
      </c>
      <c r="B4569" s="8">
        <v>370</v>
      </c>
      <c r="C4569" s="8">
        <v>14</v>
      </c>
      <c r="D4569" s="9" t="s">
        <v>5803</v>
      </c>
      <c r="E4569" t="str">
        <f t="shared" si="630"/>
        <v>http://creativecommons.org/publicdomain/zero/1.0/</v>
      </c>
      <c r="F4569" s="11" t="s">
        <v>5914</v>
      </c>
      <c r="G4569">
        <v>10</v>
      </c>
      <c r="H4569" t="s">
        <v>337</v>
      </c>
      <c r="I4569" s="3" t="str">
        <f t="shared" si="631"/>
        <v>https://jpsearch.go.jp/term/type/文章要素</v>
      </c>
      <c r="L4569">
        <f t="shared" si="624"/>
        <v>205</v>
      </c>
      <c r="M4569" t="str">
        <f t="shared" si="625"/>
        <v>https://www.dl.ndl.go.jp/api/iiif/3437686/canvas/205</v>
      </c>
      <c r="N4569" t="str">
        <f t="shared" si="632"/>
        <v>https://www.dl.ndl.go.jp/api/iiif/3437686/manifest.json</v>
      </c>
      <c r="O4569" t="str">
        <f t="shared" si="626"/>
        <v>http://da.dl.itc.u-tokyo.ac.jp/mirador/?params=[{%22manifest%22:%22https://www.dl.ndl.go.jp/api/iiif/3437686/manifest.json%22,%22canvas%22:%22https://www.dl.ndl.go.jp/api/iiif/3437686/canvas/205%22}]</v>
      </c>
      <c r="P4569" t="b">
        <f t="shared" si="627"/>
        <v>1</v>
      </c>
      <c r="Q4569" t="b">
        <f t="shared" si="628"/>
        <v>1</v>
      </c>
      <c r="R4569" s="8">
        <v>370</v>
      </c>
      <c r="S4569" s="8">
        <v>14</v>
      </c>
      <c r="T4569" s="9" t="s">
        <v>5803</v>
      </c>
    </row>
    <row r="4570" spans="1:20" ht="19">
      <c r="A4570" s="8" t="str">
        <f t="shared" si="629"/>
        <v>https://w3id.org/kouigenjimonogatari/data/0371-01.json</v>
      </c>
      <c r="B4570" s="8">
        <v>371</v>
      </c>
      <c r="C4570" s="8">
        <v>1</v>
      </c>
      <c r="D4570" s="9" t="s">
        <v>4683</v>
      </c>
      <c r="E4570" t="str">
        <f t="shared" si="630"/>
        <v>http://creativecommons.org/publicdomain/zero/1.0/</v>
      </c>
      <c r="F4570" s="11" t="s">
        <v>5914</v>
      </c>
      <c r="G4570">
        <v>10</v>
      </c>
      <c r="H4570" t="s">
        <v>337</v>
      </c>
      <c r="I4570" s="3" t="str">
        <f t="shared" si="631"/>
        <v>https://jpsearch.go.jp/term/type/文章要素</v>
      </c>
      <c r="L4570">
        <f t="shared" si="624"/>
        <v>205</v>
      </c>
      <c r="M4570" t="str">
        <f t="shared" si="625"/>
        <v>https://www.dl.ndl.go.jp/api/iiif/3437686/canvas/205</v>
      </c>
      <c r="N4570" t="str">
        <f t="shared" si="632"/>
        <v>https://www.dl.ndl.go.jp/api/iiif/3437686/manifest.json</v>
      </c>
      <c r="O4570" t="str">
        <f t="shared" si="626"/>
        <v>http://da.dl.itc.u-tokyo.ac.jp/mirador/?params=[{%22manifest%22:%22https://www.dl.ndl.go.jp/api/iiif/3437686/manifest.json%22,%22canvas%22:%22https://www.dl.ndl.go.jp/api/iiif/3437686/canvas/205%22}]</v>
      </c>
      <c r="P4570" t="b">
        <f t="shared" si="627"/>
        <v>1</v>
      </c>
      <c r="Q4570" t="b">
        <f t="shared" si="628"/>
        <v>1</v>
      </c>
      <c r="R4570" s="8">
        <v>371</v>
      </c>
      <c r="S4570" s="8">
        <v>1</v>
      </c>
      <c r="T4570" s="9" t="s">
        <v>4683</v>
      </c>
    </row>
    <row r="4571" spans="1:20" ht="19">
      <c r="A4571" s="8" t="str">
        <f t="shared" si="629"/>
        <v>https://w3id.org/kouigenjimonogatari/data/0371-02.json</v>
      </c>
      <c r="B4571" s="8">
        <v>371</v>
      </c>
      <c r="C4571" s="8">
        <v>2</v>
      </c>
      <c r="D4571" s="9" t="s">
        <v>5804</v>
      </c>
      <c r="E4571" t="str">
        <f t="shared" si="630"/>
        <v>http://creativecommons.org/publicdomain/zero/1.0/</v>
      </c>
      <c r="F4571" s="11" t="s">
        <v>5914</v>
      </c>
      <c r="G4571">
        <v>10</v>
      </c>
      <c r="H4571" t="s">
        <v>337</v>
      </c>
      <c r="I4571" s="3" t="str">
        <f t="shared" si="631"/>
        <v>https://jpsearch.go.jp/term/type/文章要素</v>
      </c>
      <c r="L4571">
        <f t="shared" si="624"/>
        <v>205</v>
      </c>
      <c r="M4571" t="str">
        <f t="shared" si="625"/>
        <v>https://www.dl.ndl.go.jp/api/iiif/3437686/canvas/205</v>
      </c>
      <c r="N4571" t="str">
        <f t="shared" si="632"/>
        <v>https://www.dl.ndl.go.jp/api/iiif/3437686/manifest.json</v>
      </c>
      <c r="O4571" t="str">
        <f t="shared" si="626"/>
        <v>http://da.dl.itc.u-tokyo.ac.jp/mirador/?params=[{%22manifest%22:%22https://www.dl.ndl.go.jp/api/iiif/3437686/manifest.json%22,%22canvas%22:%22https://www.dl.ndl.go.jp/api/iiif/3437686/canvas/205%22}]</v>
      </c>
      <c r="P4571" t="b">
        <f t="shared" si="627"/>
        <v>1</v>
      </c>
      <c r="Q4571" t="b">
        <f t="shared" si="628"/>
        <v>1</v>
      </c>
      <c r="R4571" s="8">
        <v>371</v>
      </c>
      <c r="S4571" s="8">
        <v>2</v>
      </c>
      <c r="T4571" s="9" t="s">
        <v>5804</v>
      </c>
    </row>
    <row r="4572" spans="1:20" ht="19">
      <c r="A4572" s="8" t="str">
        <f t="shared" si="629"/>
        <v>https://w3id.org/kouigenjimonogatari/data/0371-03.json</v>
      </c>
      <c r="B4572" s="8">
        <v>371</v>
      </c>
      <c r="C4572" s="8">
        <v>3</v>
      </c>
      <c r="D4572" s="9" t="s">
        <v>5805</v>
      </c>
      <c r="E4572" t="str">
        <f t="shared" si="630"/>
        <v>http://creativecommons.org/publicdomain/zero/1.0/</v>
      </c>
      <c r="F4572" s="11" t="s">
        <v>5914</v>
      </c>
      <c r="G4572">
        <v>10</v>
      </c>
      <c r="H4572" t="s">
        <v>337</v>
      </c>
      <c r="I4572" s="3" t="str">
        <f t="shared" si="631"/>
        <v>https://jpsearch.go.jp/term/type/文章要素</v>
      </c>
      <c r="L4572">
        <f t="shared" si="624"/>
        <v>205</v>
      </c>
      <c r="M4572" t="str">
        <f t="shared" si="625"/>
        <v>https://www.dl.ndl.go.jp/api/iiif/3437686/canvas/205</v>
      </c>
      <c r="N4572" t="str">
        <f t="shared" si="632"/>
        <v>https://www.dl.ndl.go.jp/api/iiif/3437686/manifest.json</v>
      </c>
      <c r="O4572" t="str">
        <f t="shared" si="626"/>
        <v>http://da.dl.itc.u-tokyo.ac.jp/mirador/?params=[{%22manifest%22:%22https://www.dl.ndl.go.jp/api/iiif/3437686/manifest.json%22,%22canvas%22:%22https://www.dl.ndl.go.jp/api/iiif/3437686/canvas/205%22}]</v>
      </c>
      <c r="P4572" t="b">
        <f t="shared" si="627"/>
        <v>1</v>
      </c>
      <c r="Q4572" t="b">
        <f t="shared" si="628"/>
        <v>1</v>
      </c>
      <c r="R4572" s="8">
        <v>371</v>
      </c>
      <c r="S4572" s="8">
        <v>3</v>
      </c>
      <c r="T4572" s="9" t="s">
        <v>5805</v>
      </c>
    </row>
    <row r="4573" spans="1:20" ht="19">
      <c r="A4573" s="8" t="str">
        <f t="shared" si="629"/>
        <v>https://w3id.org/kouigenjimonogatari/data/0371-04.json</v>
      </c>
      <c r="B4573" s="8">
        <v>371</v>
      </c>
      <c r="C4573" s="8">
        <v>4</v>
      </c>
      <c r="D4573" s="9" t="s">
        <v>5806</v>
      </c>
      <c r="E4573" t="str">
        <f t="shared" si="630"/>
        <v>http://creativecommons.org/publicdomain/zero/1.0/</v>
      </c>
      <c r="F4573" s="11" t="s">
        <v>5914</v>
      </c>
      <c r="G4573">
        <v>10</v>
      </c>
      <c r="H4573" t="s">
        <v>337</v>
      </c>
      <c r="I4573" s="3" t="str">
        <f t="shared" si="631"/>
        <v>https://jpsearch.go.jp/term/type/文章要素</v>
      </c>
      <c r="L4573">
        <f t="shared" si="624"/>
        <v>205</v>
      </c>
      <c r="M4573" t="str">
        <f t="shared" si="625"/>
        <v>https://www.dl.ndl.go.jp/api/iiif/3437686/canvas/205</v>
      </c>
      <c r="N4573" t="str">
        <f t="shared" si="632"/>
        <v>https://www.dl.ndl.go.jp/api/iiif/3437686/manifest.json</v>
      </c>
      <c r="O4573" t="str">
        <f t="shared" si="626"/>
        <v>http://da.dl.itc.u-tokyo.ac.jp/mirador/?params=[{%22manifest%22:%22https://www.dl.ndl.go.jp/api/iiif/3437686/manifest.json%22,%22canvas%22:%22https://www.dl.ndl.go.jp/api/iiif/3437686/canvas/205%22}]</v>
      </c>
      <c r="P4573" t="b">
        <f t="shared" si="627"/>
        <v>1</v>
      </c>
      <c r="Q4573" t="b">
        <f t="shared" si="628"/>
        <v>1</v>
      </c>
      <c r="R4573" s="8">
        <v>371</v>
      </c>
      <c r="S4573" s="8">
        <v>4</v>
      </c>
      <c r="T4573" s="9" t="s">
        <v>5806</v>
      </c>
    </row>
    <row r="4574" spans="1:20" ht="19">
      <c r="A4574" s="8" t="str">
        <f t="shared" si="629"/>
        <v>https://w3id.org/kouigenjimonogatari/data/0371-05.json</v>
      </c>
      <c r="B4574" s="8">
        <v>371</v>
      </c>
      <c r="C4574" s="8">
        <v>5</v>
      </c>
      <c r="D4574" s="9" t="s">
        <v>5807</v>
      </c>
      <c r="E4574" t="str">
        <f t="shared" si="630"/>
        <v>http://creativecommons.org/publicdomain/zero/1.0/</v>
      </c>
      <c r="F4574" s="11" t="s">
        <v>5914</v>
      </c>
      <c r="G4574">
        <v>10</v>
      </c>
      <c r="H4574" t="s">
        <v>337</v>
      </c>
      <c r="I4574" s="3" t="str">
        <f t="shared" si="631"/>
        <v>https://jpsearch.go.jp/term/type/文章要素</v>
      </c>
      <c r="L4574">
        <f t="shared" si="624"/>
        <v>205</v>
      </c>
      <c r="M4574" t="str">
        <f t="shared" si="625"/>
        <v>https://www.dl.ndl.go.jp/api/iiif/3437686/canvas/205</v>
      </c>
      <c r="N4574" t="str">
        <f t="shared" si="632"/>
        <v>https://www.dl.ndl.go.jp/api/iiif/3437686/manifest.json</v>
      </c>
      <c r="O4574" t="str">
        <f t="shared" si="626"/>
        <v>http://da.dl.itc.u-tokyo.ac.jp/mirador/?params=[{%22manifest%22:%22https://www.dl.ndl.go.jp/api/iiif/3437686/manifest.json%22,%22canvas%22:%22https://www.dl.ndl.go.jp/api/iiif/3437686/canvas/205%22}]</v>
      </c>
      <c r="P4574" t="b">
        <f t="shared" si="627"/>
        <v>1</v>
      </c>
      <c r="Q4574" t="b">
        <f t="shared" si="628"/>
        <v>1</v>
      </c>
      <c r="R4574" s="8">
        <v>371</v>
      </c>
      <c r="S4574" s="8">
        <v>5</v>
      </c>
      <c r="T4574" s="9" t="s">
        <v>5807</v>
      </c>
    </row>
    <row r="4575" spans="1:20" ht="19">
      <c r="A4575" s="8" t="str">
        <f t="shared" si="629"/>
        <v>https://w3id.org/kouigenjimonogatari/data/0371-06.json</v>
      </c>
      <c r="B4575" s="8">
        <v>371</v>
      </c>
      <c r="C4575" s="8">
        <v>6</v>
      </c>
      <c r="D4575" s="9" t="s">
        <v>5808</v>
      </c>
      <c r="E4575" t="str">
        <f t="shared" si="630"/>
        <v>http://creativecommons.org/publicdomain/zero/1.0/</v>
      </c>
      <c r="F4575" s="11" t="s">
        <v>5914</v>
      </c>
      <c r="G4575">
        <v>10</v>
      </c>
      <c r="H4575" t="s">
        <v>337</v>
      </c>
      <c r="I4575" s="3" t="str">
        <f t="shared" si="631"/>
        <v>https://jpsearch.go.jp/term/type/文章要素</v>
      </c>
      <c r="L4575">
        <f t="shared" si="624"/>
        <v>205</v>
      </c>
      <c r="M4575" t="str">
        <f t="shared" si="625"/>
        <v>https://www.dl.ndl.go.jp/api/iiif/3437686/canvas/205</v>
      </c>
      <c r="N4575" t="str">
        <f t="shared" si="632"/>
        <v>https://www.dl.ndl.go.jp/api/iiif/3437686/manifest.json</v>
      </c>
      <c r="O4575" t="str">
        <f t="shared" si="626"/>
        <v>http://da.dl.itc.u-tokyo.ac.jp/mirador/?params=[{%22manifest%22:%22https://www.dl.ndl.go.jp/api/iiif/3437686/manifest.json%22,%22canvas%22:%22https://www.dl.ndl.go.jp/api/iiif/3437686/canvas/205%22}]</v>
      </c>
      <c r="P4575" t="b">
        <f t="shared" si="627"/>
        <v>1</v>
      </c>
      <c r="Q4575" t="b">
        <f t="shared" si="628"/>
        <v>1</v>
      </c>
      <c r="R4575" s="8">
        <v>371</v>
      </c>
      <c r="S4575" s="8">
        <v>6</v>
      </c>
      <c r="T4575" s="9" t="s">
        <v>5808</v>
      </c>
    </row>
    <row r="4576" spans="1:20" ht="19">
      <c r="A4576" s="8" t="str">
        <f t="shared" si="629"/>
        <v>https://w3id.org/kouigenjimonogatari/data/0371-07.json</v>
      </c>
      <c r="B4576" s="8">
        <v>371</v>
      </c>
      <c r="C4576" s="8">
        <v>7</v>
      </c>
      <c r="D4576" s="9" t="s">
        <v>5809</v>
      </c>
      <c r="E4576" t="str">
        <f t="shared" si="630"/>
        <v>http://creativecommons.org/publicdomain/zero/1.0/</v>
      </c>
      <c r="F4576" s="11" t="s">
        <v>5914</v>
      </c>
      <c r="G4576">
        <v>10</v>
      </c>
      <c r="H4576" t="s">
        <v>337</v>
      </c>
      <c r="I4576" s="3" t="str">
        <f t="shared" si="631"/>
        <v>https://jpsearch.go.jp/term/type/文章要素</v>
      </c>
      <c r="L4576">
        <f t="shared" ref="L4576:L4639" si="633">20+INT(B4576/2)</f>
        <v>205</v>
      </c>
      <c r="M4576" t="str">
        <f t="shared" ref="M4576:M4639" si="634">"https://www.dl.ndl.go.jp/api/iiif/3437686/canvas/"&amp;L4576</f>
        <v>https://www.dl.ndl.go.jp/api/iiif/3437686/canvas/205</v>
      </c>
      <c r="N4576" t="str">
        <f t="shared" si="632"/>
        <v>https://www.dl.ndl.go.jp/api/iiif/3437686/manifest.json</v>
      </c>
      <c r="O4576" t="str">
        <f t="shared" ref="O4576:O4639" si="635">"http://da.dl.itc.u-tokyo.ac.jp/mirador/?params=[{%22manifest%22:%22"&amp;N4576&amp;"%22,%22canvas%22:%22"&amp;M4576&amp;"%22}]"</f>
        <v>http://da.dl.itc.u-tokyo.ac.jp/mirador/?params=[{%22manifest%22:%22https://www.dl.ndl.go.jp/api/iiif/3437686/manifest.json%22,%22canvas%22:%22https://www.dl.ndl.go.jp/api/iiif/3437686/canvas/205%22}]</v>
      </c>
      <c r="P4576" t="b">
        <f t="shared" ref="P4576:P4639" si="636">S4576=C4576</f>
        <v>1</v>
      </c>
      <c r="Q4576" t="b">
        <f t="shared" ref="Q4576:Q4639" si="637">B4576=R4576</f>
        <v>1</v>
      </c>
      <c r="R4576" s="8">
        <v>371</v>
      </c>
      <c r="S4576" s="8">
        <v>7</v>
      </c>
      <c r="T4576" s="9" t="s">
        <v>5809</v>
      </c>
    </row>
    <row r="4577" spans="1:20" ht="19">
      <c r="A4577" s="8" t="str">
        <f t="shared" si="629"/>
        <v>https://w3id.org/kouigenjimonogatari/data/0371-08.json</v>
      </c>
      <c r="B4577" s="8">
        <v>371</v>
      </c>
      <c r="C4577" s="8">
        <v>8</v>
      </c>
      <c r="D4577" s="9" t="s">
        <v>5810</v>
      </c>
      <c r="E4577" t="str">
        <f t="shared" si="630"/>
        <v>http://creativecommons.org/publicdomain/zero/1.0/</v>
      </c>
      <c r="F4577" s="11" t="s">
        <v>5914</v>
      </c>
      <c r="G4577">
        <v>10</v>
      </c>
      <c r="H4577" t="s">
        <v>337</v>
      </c>
      <c r="I4577" s="3" t="str">
        <f t="shared" si="631"/>
        <v>https://jpsearch.go.jp/term/type/文章要素</v>
      </c>
      <c r="L4577">
        <f t="shared" si="633"/>
        <v>205</v>
      </c>
      <c r="M4577" t="str">
        <f t="shared" si="634"/>
        <v>https://www.dl.ndl.go.jp/api/iiif/3437686/canvas/205</v>
      </c>
      <c r="N4577" t="str">
        <f t="shared" si="632"/>
        <v>https://www.dl.ndl.go.jp/api/iiif/3437686/manifest.json</v>
      </c>
      <c r="O4577" t="str">
        <f t="shared" si="635"/>
        <v>http://da.dl.itc.u-tokyo.ac.jp/mirador/?params=[{%22manifest%22:%22https://www.dl.ndl.go.jp/api/iiif/3437686/manifest.json%22,%22canvas%22:%22https://www.dl.ndl.go.jp/api/iiif/3437686/canvas/205%22}]</v>
      </c>
      <c r="P4577" t="b">
        <f t="shared" si="636"/>
        <v>1</v>
      </c>
      <c r="Q4577" t="b">
        <f t="shared" si="637"/>
        <v>1</v>
      </c>
      <c r="R4577" s="8">
        <v>371</v>
      </c>
      <c r="S4577" s="8">
        <v>8</v>
      </c>
      <c r="T4577" s="9" t="s">
        <v>5810</v>
      </c>
    </row>
    <row r="4578" spans="1:20" ht="19">
      <c r="A4578" s="8" t="str">
        <f t="shared" si="629"/>
        <v>https://w3id.org/kouigenjimonogatari/data/0371-09.json</v>
      </c>
      <c r="B4578" s="8">
        <v>371</v>
      </c>
      <c r="C4578" s="8">
        <v>9</v>
      </c>
      <c r="D4578" s="9" t="s">
        <v>5811</v>
      </c>
      <c r="E4578" t="str">
        <f t="shared" si="630"/>
        <v>http://creativecommons.org/publicdomain/zero/1.0/</v>
      </c>
      <c r="F4578" s="11" t="s">
        <v>5914</v>
      </c>
      <c r="G4578">
        <v>10</v>
      </c>
      <c r="H4578" t="s">
        <v>337</v>
      </c>
      <c r="I4578" s="3" t="str">
        <f t="shared" si="631"/>
        <v>https://jpsearch.go.jp/term/type/文章要素</v>
      </c>
      <c r="L4578">
        <f t="shared" si="633"/>
        <v>205</v>
      </c>
      <c r="M4578" t="str">
        <f t="shared" si="634"/>
        <v>https://www.dl.ndl.go.jp/api/iiif/3437686/canvas/205</v>
      </c>
      <c r="N4578" t="str">
        <f t="shared" si="632"/>
        <v>https://www.dl.ndl.go.jp/api/iiif/3437686/manifest.json</v>
      </c>
      <c r="O4578" t="str">
        <f t="shared" si="635"/>
        <v>http://da.dl.itc.u-tokyo.ac.jp/mirador/?params=[{%22manifest%22:%22https://www.dl.ndl.go.jp/api/iiif/3437686/manifest.json%22,%22canvas%22:%22https://www.dl.ndl.go.jp/api/iiif/3437686/canvas/205%22}]</v>
      </c>
      <c r="P4578" t="b">
        <f t="shared" si="636"/>
        <v>1</v>
      </c>
      <c r="Q4578" t="b">
        <f t="shared" si="637"/>
        <v>1</v>
      </c>
      <c r="R4578" s="8">
        <v>371</v>
      </c>
      <c r="S4578" s="8">
        <v>9</v>
      </c>
      <c r="T4578" s="9" t="s">
        <v>5811</v>
      </c>
    </row>
    <row r="4579" spans="1:20" ht="19">
      <c r="A4579" s="8" t="str">
        <f t="shared" si="629"/>
        <v>https://w3id.org/kouigenjimonogatari/data/0371-10.json</v>
      </c>
      <c r="B4579" s="8">
        <v>371</v>
      </c>
      <c r="C4579" s="8">
        <v>10</v>
      </c>
      <c r="D4579" s="9" t="s">
        <v>5812</v>
      </c>
      <c r="E4579" t="str">
        <f t="shared" si="630"/>
        <v>http://creativecommons.org/publicdomain/zero/1.0/</v>
      </c>
      <c r="F4579" s="11" t="s">
        <v>5914</v>
      </c>
      <c r="G4579">
        <v>10</v>
      </c>
      <c r="H4579" t="s">
        <v>337</v>
      </c>
      <c r="I4579" s="3" t="str">
        <f t="shared" si="631"/>
        <v>https://jpsearch.go.jp/term/type/文章要素</v>
      </c>
      <c r="L4579">
        <f t="shared" si="633"/>
        <v>205</v>
      </c>
      <c r="M4579" t="str">
        <f t="shared" si="634"/>
        <v>https://www.dl.ndl.go.jp/api/iiif/3437686/canvas/205</v>
      </c>
      <c r="N4579" t="str">
        <f t="shared" si="632"/>
        <v>https://www.dl.ndl.go.jp/api/iiif/3437686/manifest.json</v>
      </c>
      <c r="O4579" t="str">
        <f t="shared" si="635"/>
        <v>http://da.dl.itc.u-tokyo.ac.jp/mirador/?params=[{%22manifest%22:%22https://www.dl.ndl.go.jp/api/iiif/3437686/manifest.json%22,%22canvas%22:%22https://www.dl.ndl.go.jp/api/iiif/3437686/canvas/205%22}]</v>
      </c>
      <c r="P4579" t="b">
        <f t="shared" si="636"/>
        <v>1</v>
      </c>
      <c r="Q4579" t="b">
        <f t="shared" si="637"/>
        <v>1</v>
      </c>
      <c r="R4579" s="8">
        <v>371</v>
      </c>
      <c r="S4579" s="8">
        <v>10</v>
      </c>
      <c r="T4579" s="9" t="s">
        <v>5812</v>
      </c>
    </row>
    <row r="4580" spans="1:20" ht="19">
      <c r="A4580" s="8" t="str">
        <f t="shared" si="629"/>
        <v>https://w3id.org/kouigenjimonogatari/data/0371-11.json</v>
      </c>
      <c r="B4580" s="8">
        <v>371</v>
      </c>
      <c r="C4580" s="8">
        <v>11</v>
      </c>
      <c r="D4580" s="9" t="s">
        <v>5813</v>
      </c>
      <c r="E4580" t="str">
        <f t="shared" si="630"/>
        <v>http://creativecommons.org/publicdomain/zero/1.0/</v>
      </c>
      <c r="F4580" s="11" t="s">
        <v>5914</v>
      </c>
      <c r="G4580">
        <v>10</v>
      </c>
      <c r="H4580" t="s">
        <v>337</v>
      </c>
      <c r="I4580" s="3" t="str">
        <f t="shared" si="631"/>
        <v>https://jpsearch.go.jp/term/type/文章要素</v>
      </c>
      <c r="L4580">
        <f t="shared" si="633"/>
        <v>205</v>
      </c>
      <c r="M4580" t="str">
        <f t="shared" si="634"/>
        <v>https://www.dl.ndl.go.jp/api/iiif/3437686/canvas/205</v>
      </c>
      <c r="N4580" t="str">
        <f t="shared" si="632"/>
        <v>https://www.dl.ndl.go.jp/api/iiif/3437686/manifest.json</v>
      </c>
      <c r="O4580" t="str">
        <f t="shared" si="635"/>
        <v>http://da.dl.itc.u-tokyo.ac.jp/mirador/?params=[{%22manifest%22:%22https://www.dl.ndl.go.jp/api/iiif/3437686/manifest.json%22,%22canvas%22:%22https://www.dl.ndl.go.jp/api/iiif/3437686/canvas/205%22}]</v>
      </c>
      <c r="P4580" t="b">
        <f t="shared" si="636"/>
        <v>1</v>
      </c>
      <c r="Q4580" t="b">
        <f t="shared" si="637"/>
        <v>1</v>
      </c>
      <c r="R4580" s="8">
        <v>371</v>
      </c>
      <c r="S4580" s="8">
        <v>11</v>
      </c>
      <c r="T4580" s="9" t="s">
        <v>5813</v>
      </c>
    </row>
    <row r="4581" spans="1:20" ht="19">
      <c r="A4581" s="8" t="str">
        <f t="shared" si="629"/>
        <v>https://w3id.org/kouigenjimonogatari/data/0371-12.json</v>
      </c>
      <c r="B4581" s="8">
        <v>371</v>
      </c>
      <c r="C4581" s="8">
        <v>12</v>
      </c>
      <c r="D4581" s="9" t="s">
        <v>5814</v>
      </c>
      <c r="E4581" t="str">
        <f t="shared" si="630"/>
        <v>http://creativecommons.org/publicdomain/zero/1.0/</v>
      </c>
      <c r="F4581" s="11" t="s">
        <v>5914</v>
      </c>
      <c r="G4581">
        <v>10</v>
      </c>
      <c r="H4581" t="s">
        <v>337</v>
      </c>
      <c r="I4581" s="3" t="str">
        <f t="shared" si="631"/>
        <v>https://jpsearch.go.jp/term/type/文章要素</v>
      </c>
      <c r="L4581">
        <f t="shared" si="633"/>
        <v>205</v>
      </c>
      <c r="M4581" t="str">
        <f t="shared" si="634"/>
        <v>https://www.dl.ndl.go.jp/api/iiif/3437686/canvas/205</v>
      </c>
      <c r="N4581" t="str">
        <f t="shared" si="632"/>
        <v>https://www.dl.ndl.go.jp/api/iiif/3437686/manifest.json</v>
      </c>
      <c r="O4581" t="str">
        <f t="shared" si="635"/>
        <v>http://da.dl.itc.u-tokyo.ac.jp/mirador/?params=[{%22manifest%22:%22https://www.dl.ndl.go.jp/api/iiif/3437686/manifest.json%22,%22canvas%22:%22https://www.dl.ndl.go.jp/api/iiif/3437686/canvas/205%22}]</v>
      </c>
      <c r="P4581" t="b">
        <f t="shared" si="636"/>
        <v>1</v>
      </c>
      <c r="Q4581" t="b">
        <f t="shared" si="637"/>
        <v>1</v>
      </c>
      <c r="R4581" s="8">
        <v>371</v>
      </c>
      <c r="S4581" s="8">
        <v>12</v>
      </c>
      <c r="T4581" s="9" t="s">
        <v>5814</v>
      </c>
    </row>
    <row r="4582" spans="1:20" ht="19">
      <c r="A4582" s="8" t="str">
        <f t="shared" si="629"/>
        <v>https://w3id.org/kouigenjimonogatari/data/0371-13.json</v>
      </c>
      <c r="B4582" s="8">
        <v>371</v>
      </c>
      <c r="C4582" s="8">
        <v>13</v>
      </c>
      <c r="D4582" s="9" t="s">
        <v>5815</v>
      </c>
      <c r="E4582" t="str">
        <f t="shared" si="630"/>
        <v>http://creativecommons.org/publicdomain/zero/1.0/</v>
      </c>
      <c r="F4582" s="11" t="s">
        <v>5914</v>
      </c>
      <c r="G4582">
        <v>10</v>
      </c>
      <c r="H4582" t="s">
        <v>337</v>
      </c>
      <c r="I4582" s="3" t="str">
        <f t="shared" si="631"/>
        <v>https://jpsearch.go.jp/term/type/文章要素</v>
      </c>
      <c r="L4582">
        <f t="shared" si="633"/>
        <v>205</v>
      </c>
      <c r="M4582" t="str">
        <f t="shared" si="634"/>
        <v>https://www.dl.ndl.go.jp/api/iiif/3437686/canvas/205</v>
      </c>
      <c r="N4582" t="str">
        <f t="shared" si="632"/>
        <v>https://www.dl.ndl.go.jp/api/iiif/3437686/manifest.json</v>
      </c>
      <c r="O4582" t="str">
        <f t="shared" si="635"/>
        <v>http://da.dl.itc.u-tokyo.ac.jp/mirador/?params=[{%22manifest%22:%22https://www.dl.ndl.go.jp/api/iiif/3437686/manifest.json%22,%22canvas%22:%22https://www.dl.ndl.go.jp/api/iiif/3437686/canvas/205%22}]</v>
      </c>
      <c r="P4582" t="b">
        <f t="shared" si="636"/>
        <v>1</v>
      </c>
      <c r="Q4582" t="b">
        <f t="shared" si="637"/>
        <v>1</v>
      </c>
      <c r="R4582" s="8">
        <v>371</v>
      </c>
      <c r="S4582" s="8">
        <v>13</v>
      </c>
      <c r="T4582" s="9" t="s">
        <v>5815</v>
      </c>
    </row>
    <row r="4583" spans="1:20" ht="19">
      <c r="A4583" s="8" t="str">
        <f t="shared" si="629"/>
        <v>https://w3id.org/kouigenjimonogatari/data/0371-14.json</v>
      </c>
      <c r="B4583" s="8">
        <v>371</v>
      </c>
      <c r="C4583" s="8">
        <v>14</v>
      </c>
      <c r="D4583" s="9" t="s">
        <v>5816</v>
      </c>
      <c r="E4583" t="str">
        <f t="shared" si="630"/>
        <v>http://creativecommons.org/publicdomain/zero/1.0/</v>
      </c>
      <c r="F4583" s="11" t="s">
        <v>5914</v>
      </c>
      <c r="G4583">
        <v>10</v>
      </c>
      <c r="H4583" t="s">
        <v>337</v>
      </c>
      <c r="I4583" s="3" t="str">
        <f t="shared" si="631"/>
        <v>https://jpsearch.go.jp/term/type/文章要素</v>
      </c>
      <c r="L4583">
        <f t="shared" si="633"/>
        <v>205</v>
      </c>
      <c r="M4583" t="str">
        <f t="shared" si="634"/>
        <v>https://www.dl.ndl.go.jp/api/iiif/3437686/canvas/205</v>
      </c>
      <c r="N4583" t="str">
        <f t="shared" si="632"/>
        <v>https://www.dl.ndl.go.jp/api/iiif/3437686/manifest.json</v>
      </c>
      <c r="O4583" t="str">
        <f t="shared" si="635"/>
        <v>http://da.dl.itc.u-tokyo.ac.jp/mirador/?params=[{%22manifest%22:%22https://www.dl.ndl.go.jp/api/iiif/3437686/manifest.json%22,%22canvas%22:%22https://www.dl.ndl.go.jp/api/iiif/3437686/canvas/205%22}]</v>
      </c>
      <c r="P4583" t="b">
        <f t="shared" si="636"/>
        <v>1</v>
      </c>
      <c r="Q4583" t="b">
        <f t="shared" si="637"/>
        <v>1</v>
      </c>
      <c r="R4583" s="8">
        <v>371</v>
      </c>
      <c r="S4583" s="8">
        <v>14</v>
      </c>
      <c r="T4583" s="9" t="s">
        <v>5816</v>
      </c>
    </row>
    <row r="4584" spans="1:20" ht="19">
      <c r="A4584" s="8" t="str">
        <f t="shared" si="629"/>
        <v>https://w3id.org/kouigenjimonogatari/data/0372-01.json</v>
      </c>
      <c r="B4584" s="8">
        <v>372</v>
      </c>
      <c r="C4584" s="8">
        <v>1</v>
      </c>
      <c r="D4584" s="9" t="s">
        <v>5817</v>
      </c>
      <c r="E4584" t="str">
        <f t="shared" si="630"/>
        <v>http://creativecommons.org/publicdomain/zero/1.0/</v>
      </c>
      <c r="F4584" s="11" t="s">
        <v>5914</v>
      </c>
      <c r="G4584">
        <v>10</v>
      </c>
      <c r="H4584" t="s">
        <v>337</v>
      </c>
      <c r="I4584" s="3" t="str">
        <f t="shared" si="631"/>
        <v>https://jpsearch.go.jp/term/type/文章要素</v>
      </c>
      <c r="L4584">
        <f t="shared" si="633"/>
        <v>206</v>
      </c>
      <c r="M4584" t="str">
        <f t="shared" si="634"/>
        <v>https://www.dl.ndl.go.jp/api/iiif/3437686/canvas/206</v>
      </c>
      <c r="N4584" t="str">
        <f t="shared" si="632"/>
        <v>https://www.dl.ndl.go.jp/api/iiif/3437686/manifest.json</v>
      </c>
      <c r="O4584" t="str">
        <f t="shared" si="635"/>
        <v>http://da.dl.itc.u-tokyo.ac.jp/mirador/?params=[{%22manifest%22:%22https://www.dl.ndl.go.jp/api/iiif/3437686/manifest.json%22,%22canvas%22:%22https://www.dl.ndl.go.jp/api/iiif/3437686/canvas/206%22}]</v>
      </c>
      <c r="P4584" t="b">
        <f t="shared" si="636"/>
        <v>1</v>
      </c>
      <c r="Q4584" t="b">
        <f t="shared" si="637"/>
        <v>1</v>
      </c>
      <c r="R4584" s="8">
        <v>372</v>
      </c>
      <c r="S4584" s="8">
        <v>1</v>
      </c>
      <c r="T4584" s="9" t="s">
        <v>5817</v>
      </c>
    </row>
    <row r="4585" spans="1:20" ht="19">
      <c r="A4585" s="8" t="str">
        <f t="shared" si="629"/>
        <v>https://w3id.org/kouigenjimonogatari/data/0372-02.json</v>
      </c>
      <c r="B4585" s="8">
        <v>372</v>
      </c>
      <c r="C4585" s="8">
        <v>2</v>
      </c>
      <c r="D4585" s="9" t="s">
        <v>5818</v>
      </c>
      <c r="E4585" t="str">
        <f t="shared" si="630"/>
        <v>http://creativecommons.org/publicdomain/zero/1.0/</v>
      </c>
      <c r="F4585" s="11" t="s">
        <v>5914</v>
      </c>
      <c r="G4585">
        <v>10</v>
      </c>
      <c r="H4585" t="s">
        <v>337</v>
      </c>
      <c r="I4585" s="3" t="str">
        <f t="shared" si="631"/>
        <v>https://jpsearch.go.jp/term/type/文章要素</v>
      </c>
      <c r="L4585">
        <f t="shared" si="633"/>
        <v>206</v>
      </c>
      <c r="M4585" t="str">
        <f t="shared" si="634"/>
        <v>https://www.dl.ndl.go.jp/api/iiif/3437686/canvas/206</v>
      </c>
      <c r="N4585" t="str">
        <f t="shared" si="632"/>
        <v>https://www.dl.ndl.go.jp/api/iiif/3437686/manifest.json</v>
      </c>
      <c r="O4585" t="str">
        <f t="shared" si="635"/>
        <v>http://da.dl.itc.u-tokyo.ac.jp/mirador/?params=[{%22manifest%22:%22https://www.dl.ndl.go.jp/api/iiif/3437686/manifest.json%22,%22canvas%22:%22https://www.dl.ndl.go.jp/api/iiif/3437686/canvas/206%22}]</v>
      </c>
      <c r="P4585" t="b">
        <f t="shared" si="636"/>
        <v>1</v>
      </c>
      <c r="Q4585" t="b">
        <f t="shared" si="637"/>
        <v>1</v>
      </c>
      <c r="R4585" s="8">
        <v>372</v>
      </c>
      <c r="S4585" s="8">
        <v>2</v>
      </c>
      <c r="T4585" s="9" t="s">
        <v>5818</v>
      </c>
    </row>
    <row r="4586" spans="1:20" ht="19">
      <c r="A4586" s="8" t="str">
        <f t="shared" si="629"/>
        <v>https://w3id.org/kouigenjimonogatari/data/0372-03.json</v>
      </c>
      <c r="B4586" s="8">
        <v>372</v>
      </c>
      <c r="C4586" s="8">
        <v>3</v>
      </c>
      <c r="D4586" s="9" t="s">
        <v>5819</v>
      </c>
      <c r="E4586" t="str">
        <f t="shared" si="630"/>
        <v>http://creativecommons.org/publicdomain/zero/1.0/</v>
      </c>
      <c r="F4586" s="11" t="s">
        <v>5914</v>
      </c>
      <c r="G4586">
        <v>10</v>
      </c>
      <c r="H4586" t="s">
        <v>337</v>
      </c>
      <c r="I4586" s="3" t="str">
        <f t="shared" si="631"/>
        <v>https://jpsearch.go.jp/term/type/文章要素</v>
      </c>
      <c r="L4586">
        <f t="shared" si="633"/>
        <v>206</v>
      </c>
      <c r="M4586" t="str">
        <f t="shared" si="634"/>
        <v>https://www.dl.ndl.go.jp/api/iiif/3437686/canvas/206</v>
      </c>
      <c r="N4586" t="str">
        <f t="shared" si="632"/>
        <v>https://www.dl.ndl.go.jp/api/iiif/3437686/manifest.json</v>
      </c>
      <c r="O4586" t="str">
        <f t="shared" si="635"/>
        <v>http://da.dl.itc.u-tokyo.ac.jp/mirador/?params=[{%22manifest%22:%22https://www.dl.ndl.go.jp/api/iiif/3437686/manifest.json%22,%22canvas%22:%22https://www.dl.ndl.go.jp/api/iiif/3437686/canvas/206%22}]</v>
      </c>
      <c r="P4586" t="b">
        <f t="shared" si="636"/>
        <v>1</v>
      </c>
      <c r="Q4586" t="b">
        <f t="shared" si="637"/>
        <v>1</v>
      </c>
      <c r="R4586" s="8">
        <v>372</v>
      </c>
      <c r="S4586" s="8">
        <v>3</v>
      </c>
      <c r="T4586" s="9" t="s">
        <v>5819</v>
      </c>
    </row>
    <row r="4587" spans="1:20" ht="19">
      <c r="A4587" s="8" t="str">
        <f t="shared" si="629"/>
        <v>https://w3id.org/kouigenjimonogatari/data/0372-04.json</v>
      </c>
      <c r="B4587" s="8">
        <v>372</v>
      </c>
      <c r="C4587" s="8">
        <v>4</v>
      </c>
      <c r="D4587" s="9" t="s">
        <v>5820</v>
      </c>
      <c r="E4587" t="str">
        <f t="shared" si="630"/>
        <v>http://creativecommons.org/publicdomain/zero/1.0/</v>
      </c>
      <c r="F4587" s="11" t="s">
        <v>5914</v>
      </c>
      <c r="G4587">
        <v>10</v>
      </c>
      <c r="H4587" t="s">
        <v>337</v>
      </c>
      <c r="I4587" s="3" t="str">
        <f t="shared" si="631"/>
        <v>https://jpsearch.go.jp/term/type/文章要素</v>
      </c>
      <c r="L4587">
        <f t="shared" si="633"/>
        <v>206</v>
      </c>
      <c r="M4587" t="str">
        <f t="shared" si="634"/>
        <v>https://www.dl.ndl.go.jp/api/iiif/3437686/canvas/206</v>
      </c>
      <c r="N4587" t="str">
        <f t="shared" si="632"/>
        <v>https://www.dl.ndl.go.jp/api/iiif/3437686/manifest.json</v>
      </c>
      <c r="O4587" t="str">
        <f t="shared" si="635"/>
        <v>http://da.dl.itc.u-tokyo.ac.jp/mirador/?params=[{%22manifest%22:%22https://www.dl.ndl.go.jp/api/iiif/3437686/manifest.json%22,%22canvas%22:%22https://www.dl.ndl.go.jp/api/iiif/3437686/canvas/206%22}]</v>
      </c>
      <c r="P4587" t="b">
        <f t="shared" si="636"/>
        <v>1</v>
      </c>
      <c r="Q4587" t="b">
        <f t="shared" si="637"/>
        <v>1</v>
      </c>
      <c r="R4587" s="8">
        <v>372</v>
      </c>
      <c r="S4587" s="8">
        <v>4</v>
      </c>
      <c r="T4587" s="9" t="s">
        <v>5820</v>
      </c>
    </row>
    <row r="4588" spans="1:20" ht="19">
      <c r="A4588" s="8" t="str">
        <f t="shared" si="629"/>
        <v>https://w3id.org/kouigenjimonogatari/data/0372-05.json</v>
      </c>
      <c r="B4588" s="8">
        <v>372</v>
      </c>
      <c r="C4588" s="8">
        <v>5</v>
      </c>
      <c r="D4588" s="9" t="s">
        <v>5821</v>
      </c>
      <c r="E4588" t="str">
        <f t="shared" si="630"/>
        <v>http://creativecommons.org/publicdomain/zero/1.0/</v>
      </c>
      <c r="F4588" s="11" t="s">
        <v>5914</v>
      </c>
      <c r="G4588">
        <v>10</v>
      </c>
      <c r="H4588" t="s">
        <v>337</v>
      </c>
      <c r="I4588" s="3" t="str">
        <f t="shared" si="631"/>
        <v>https://jpsearch.go.jp/term/type/文章要素</v>
      </c>
      <c r="L4588">
        <f t="shared" si="633"/>
        <v>206</v>
      </c>
      <c r="M4588" t="str">
        <f t="shared" si="634"/>
        <v>https://www.dl.ndl.go.jp/api/iiif/3437686/canvas/206</v>
      </c>
      <c r="N4588" t="str">
        <f t="shared" si="632"/>
        <v>https://www.dl.ndl.go.jp/api/iiif/3437686/manifest.json</v>
      </c>
      <c r="O4588" t="str">
        <f t="shared" si="635"/>
        <v>http://da.dl.itc.u-tokyo.ac.jp/mirador/?params=[{%22manifest%22:%22https://www.dl.ndl.go.jp/api/iiif/3437686/manifest.json%22,%22canvas%22:%22https://www.dl.ndl.go.jp/api/iiif/3437686/canvas/206%22}]</v>
      </c>
      <c r="P4588" t="b">
        <f t="shared" si="636"/>
        <v>1</v>
      </c>
      <c r="Q4588" t="b">
        <f t="shared" si="637"/>
        <v>1</v>
      </c>
      <c r="R4588" s="8">
        <v>372</v>
      </c>
      <c r="S4588" s="8">
        <v>5</v>
      </c>
      <c r="T4588" s="9" t="s">
        <v>5821</v>
      </c>
    </row>
    <row r="4589" spans="1:20" ht="19">
      <c r="A4589" s="8" t="str">
        <f t="shared" si="629"/>
        <v>https://w3id.org/kouigenjimonogatari/data/0372-06.json</v>
      </c>
      <c r="B4589" s="8">
        <v>372</v>
      </c>
      <c r="C4589" s="8">
        <v>6</v>
      </c>
      <c r="D4589" s="9" t="s">
        <v>5822</v>
      </c>
      <c r="E4589" t="str">
        <f t="shared" si="630"/>
        <v>http://creativecommons.org/publicdomain/zero/1.0/</v>
      </c>
      <c r="F4589" s="11" t="s">
        <v>5914</v>
      </c>
      <c r="G4589">
        <v>10</v>
      </c>
      <c r="H4589" t="s">
        <v>337</v>
      </c>
      <c r="I4589" s="3" t="str">
        <f t="shared" si="631"/>
        <v>https://jpsearch.go.jp/term/type/文章要素</v>
      </c>
      <c r="L4589">
        <f t="shared" si="633"/>
        <v>206</v>
      </c>
      <c r="M4589" t="str">
        <f t="shared" si="634"/>
        <v>https://www.dl.ndl.go.jp/api/iiif/3437686/canvas/206</v>
      </c>
      <c r="N4589" t="str">
        <f t="shared" si="632"/>
        <v>https://www.dl.ndl.go.jp/api/iiif/3437686/manifest.json</v>
      </c>
      <c r="O4589" t="str">
        <f t="shared" si="635"/>
        <v>http://da.dl.itc.u-tokyo.ac.jp/mirador/?params=[{%22manifest%22:%22https://www.dl.ndl.go.jp/api/iiif/3437686/manifest.json%22,%22canvas%22:%22https://www.dl.ndl.go.jp/api/iiif/3437686/canvas/206%22}]</v>
      </c>
      <c r="P4589" t="b">
        <f t="shared" si="636"/>
        <v>1</v>
      </c>
      <c r="Q4589" t="b">
        <f t="shared" si="637"/>
        <v>1</v>
      </c>
      <c r="R4589" s="8">
        <v>372</v>
      </c>
      <c r="S4589" s="8">
        <v>6</v>
      </c>
      <c r="T4589" s="9" t="s">
        <v>5822</v>
      </c>
    </row>
    <row r="4590" spans="1:20" ht="19">
      <c r="A4590" s="8" t="str">
        <f t="shared" si="629"/>
        <v>https://w3id.org/kouigenjimonogatari/data/0372-07.json</v>
      </c>
      <c r="B4590" s="8">
        <v>372</v>
      </c>
      <c r="C4590" s="8">
        <v>7</v>
      </c>
      <c r="D4590" s="9" t="s">
        <v>5823</v>
      </c>
      <c r="E4590" t="str">
        <f t="shared" si="630"/>
        <v>http://creativecommons.org/publicdomain/zero/1.0/</v>
      </c>
      <c r="F4590" s="11" t="s">
        <v>5914</v>
      </c>
      <c r="G4590">
        <v>10</v>
      </c>
      <c r="H4590" t="s">
        <v>337</v>
      </c>
      <c r="I4590" s="3" t="str">
        <f t="shared" si="631"/>
        <v>https://jpsearch.go.jp/term/type/文章要素</v>
      </c>
      <c r="L4590">
        <f t="shared" si="633"/>
        <v>206</v>
      </c>
      <c r="M4590" t="str">
        <f t="shared" si="634"/>
        <v>https://www.dl.ndl.go.jp/api/iiif/3437686/canvas/206</v>
      </c>
      <c r="N4590" t="str">
        <f t="shared" si="632"/>
        <v>https://www.dl.ndl.go.jp/api/iiif/3437686/manifest.json</v>
      </c>
      <c r="O4590" t="str">
        <f t="shared" si="635"/>
        <v>http://da.dl.itc.u-tokyo.ac.jp/mirador/?params=[{%22manifest%22:%22https://www.dl.ndl.go.jp/api/iiif/3437686/manifest.json%22,%22canvas%22:%22https://www.dl.ndl.go.jp/api/iiif/3437686/canvas/206%22}]</v>
      </c>
      <c r="P4590" t="b">
        <f t="shared" si="636"/>
        <v>1</v>
      </c>
      <c r="Q4590" t="b">
        <f t="shared" si="637"/>
        <v>1</v>
      </c>
      <c r="R4590" s="8">
        <v>372</v>
      </c>
      <c r="S4590" s="8">
        <v>7</v>
      </c>
      <c r="T4590" s="9" t="s">
        <v>5823</v>
      </c>
    </row>
    <row r="4591" spans="1:20" ht="19">
      <c r="A4591" s="8" t="str">
        <f t="shared" si="629"/>
        <v>https://w3id.org/kouigenjimonogatari/data/0372-08.json</v>
      </c>
      <c r="B4591" s="8">
        <v>372</v>
      </c>
      <c r="C4591" s="8">
        <v>8</v>
      </c>
      <c r="D4591" s="9" t="s">
        <v>5824</v>
      </c>
      <c r="E4591" t="str">
        <f t="shared" si="630"/>
        <v>http://creativecommons.org/publicdomain/zero/1.0/</v>
      </c>
      <c r="F4591" s="11" t="s">
        <v>5914</v>
      </c>
      <c r="G4591">
        <v>10</v>
      </c>
      <c r="H4591" t="s">
        <v>337</v>
      </c>
      <c r="I4591" s="3" t="str">
        <f t="shared" si="631"/>
        <v>https://jpsearch.go.jp/term/type/文章要素</v>
      </c>
      <c r="L4591">
        <f t="shared" si="633"/>
        <v>206</v>
      </c>
      <c r="M4591" t="str">
        <f t="shared" si="634"/>
        <v>https://www.dl.ndl.go.jp/api/iiif/3437686/canvas/206</v>
      </c>
      <c r="N4591" t="str">
        <f t="shared" si="632"/>
        <v>https://www.dl.ndl.go.jp/api/iiif/3437686/manifest.json</v>
      </c>
      <c r="O4591" t="str">
        <f t="shared" si="635"/>
        <v>http://da.dl.itc.u-tokyo.ac.jp/mirador/?params=[{%22manifest%22:%22https://www.dl.ndl.go.jp/api/iiif/3437686/manifest.json%22,%22canvas%22:%22https://www.dl.ndl.go.jp/api/iiif/3437686/canvas/206%22}]</v>
      </c>
      <c r="P4591" t="b">
        <f t="shared" si="636"/>
        <v>1</v>
      </c>
      <c r="Q4591" t="b">
        <f t="shared" si="637"/>
        <v>1</v>
      </c>
      <c r="R4591" s="8">
        <v>372</v>
      </c>
      <c r="S4591" s="8">
        <v>8</v>
      </c>
      <c r="T4591" s="9" t="s">
        <v>5824</v>
      </c>
    </row>
    <row r="4592" spans="1:20" ht="19">
      <c r="A4592" s="8" t="str">
        <f t="shared" si="629"/>
        <v>https://w3id.org/kouigenjimonogatari/data/0372-09.json</v>
      </c>
      <c r="B4592" s="8">
        <v>372</v>
      </c>
      <c r="C4592" s="8">
        <v>9</v>
      </c>
      <c r="D4592" s="9" t="s">
        <v>5825</v>
      </c>
      <c r="E4592" t="str">
        <f t="shared" si="630"/>
        <v>http://creativecommons.org/publicdomain/zero/1.0/</v>
      </c>
      <c r="F4592" s="11" t="s">
        <v>5914</v>
      </c>
      <c r="G4592">
        <v>10</v>
      </c>
      <c r="H4592" t="s">
        <v>337</v>
      </c>
      <c r="I4592" s="3" t="str">
        <f t="shared" si="631"/>
        <v>https://jpsearch.go.jp/term/type/文章要素</v>
      </c>
      <c r="L4592">
        <f t="shared" si="633"/>
        <v>206</v>
      </c>
      <c r="M4592" t="str">
        <f t="shared" si="634"/>
        <v>https://www.dl.ndl.go.jp/api/iiif/3437686/canvas/206</v>
      </c>
      <c r="N4592" t="str">
        <f t="shared" si="632"/>
        <v>https://www.dl.ndl.go.jp/api/iiif/3437686/manifest.json</v>
      </c>
      <c r="O4592" t="str">
        <f t="shared" si="635"/>
        <v>http://da.dl.itc.u-tokyo.ac.jp/mirador/?params=[{%22manifest%22:%22https://www.dl.ndl.go.jp/api/iiif/3437686/manifest.json%22,%22canvas%22:%22https://www.dl.ndl.go.jp/api/iiif/3437686/canvas/206%22}]</v>
      </c>
      <c r="P4592" t="b">
        <f t="shared" si="636"/>
        <v>1</v>
      </c>
      <c r="Q4592" t="b">
        <f t="shared" si="637"/>
        <v>1</v>
      </c>
      <c r="R4592" s="8">
        <v>372</v>
      </c>
      <c r="S4592" s="8">
        <v>9</v>
      </c>
      <c r="T4592" s="9" t="s">
        <v>5825</v>
      </c>
    </row>
    <row r="4593" spans="1:20" ht="19">
      <c r="A4593" s="8" t="str">
        <f t="shared" si="629"/>
        <v>https://w3id.org/kouigenjimonogatari/data/0372-10.json</v>
      </c>
      <c r="B4593" s="8">
        <v>372</v>
      </c>
      <c r="C4593" s="8">
        <v>10</v>
      </c>
      <c r="D4593" s="9" t="s">
        <v>5826</v>
      </c>
      <c r="E4593" t="str">
        <f t="shared" si="630"/>
        <v>http://creativecommons.org/publicdomain/zero/1.0/</v>
      </c>
      <c r="F4593" s="11" t="s">
        <v>5914</v>
      </c>
      <c r="G4593">
        <v>10</v>
      </c>
      <c r="H4593" t="s">
        <v>337</v>
      </c>
      <c r="I4593" s="3" t="str">
        <f t="shared" si="631"/>
        <v>https://jpsearch.go.jp/term/type/文章要素</v>
      </c>
      <c r="L4593">
        <f t="shared" si="633"/>
        <v>206</v>
      </c>
      <c r="M4593" t="str">
        <f t="shared" si="634"/>
        <v>https://www.dl.ndl.go.jp/api/iiif/3437686/canvas/206</v>
      </c>
      <c r="N4593" t="str">
        <f t="shared" si="632"/>
        <v>https://www.dl.ndl.go.jp/api/iiif/3437686/manifest.json</v>
      </c>
      <c r="O4593" t="str">
        <f t="shared" si="635"/>
        <v>http://da.dl.itc.u-tokyo.ac.jp/mirador/?params=[{%22manifest%22:%22https://www.dl.ndl.go.jp/api/iiif/3437686/manifest.json%22,%22canvas%22:%22https://www.dl.ndl.go.jp/api/iiif/3437686/canvas/206%22}]</v>
      </c>
      <c r="P4593" t="b">
        <f t="shared" si="636"/>
        <v>1</v>
      </c>
      <c r="Q4593" t="b">
        <f t="shared" si="637"/>
        <v>1</v>
      </c>
      <c r="R4593" s="8">
        <v>372</v>
      </c>
      <c r="S4593" s="8">
        <v>10</v>
      </c>
      <c r="T4593" s="9" t="s">
        <v>5826</v>
      </c>
    </row>
    <row r="4594" spans="1:20" ht="19">
      <c r="A4594" s="8" t="str">
        <f t="shared" si="629"/>
        <v>https://w3id.org/kouigenjimonogatari/data/0372-11.json</v>
      </c>
      <c r="B4594" s="8">
        <v>372</v>
      </c>
      <c r="C4594" s="8">
        <v>11</v>
      </c>
      <c r="D4594" s="9" t="s">
        <v>5827</v>
      </c>
      <c r="E4594" t="str">
        <f t="shared" si="630"/>
        <v>http://creativecommons.org/publicdomain/zero/1.0/</v>
      </c>
      <c r="F4594" s="11" t="s">
        <v>5914</v>
      </c>
      <c r="G4594">
        <v>10</v>
      </c>
      <c r="H4594" t="s">
        <v>337</v>
      </c>
      <c r="I4594" s="3" t="str">
        <f t="shared" si="631"/>
        <v>https://jpsearch.go.jp/term/type/文章要素</v>
      </c>
      <c r="L4594">
        <f t="shared" si="633"/>
        <v>206</v>
      </c>
      <c r="M4594" t="str">
        <f t="shared" si="634"/>
        <v>https://www.dl.ndl.go.jp/api/iiif/3437686/canvas/206</v>
      </c>
      <c r="N4594" t="str">
        <f t="shared" si="632"/>
        <v>https://www.dl.ndl.go.jp/api/iiif/3437686/manifest.json</v>
      </c>
      <c r="O4594" t="str">
        <f t="shared" si="635"/>
        <v>http://da.dl.itc.u-tokyo.ac.jp/mirador/?params=[{%22manifest%22:%22https://www.dl.ndl.go.jp/api/iiif/3437686/manifest.json%22,%22canvas%22:%22https://www.dl.ndl.go.jp/api/iiif/3437686/canvas/206%22}]</v>
      </c>
      <c r="P4594" t="b">
        <f t="shared" si="636"/>
        <v>1</v>
      </c>
      <c r="Q4594" t="b">
        <f t="shared" si="637"/>
        <v>1</v>
      </c>
      <c r="R4594" s="8">
        <v>372</v>
      </c>
      <c r="S4594" s="8">
        <v>11</v>
      </c>
      <c r="T4594" s="9" t="s">
        <v>5827</v>
      </c>
    </row>
    <row r="4595" spans="1:20" ht="19">
      <c r="A4595" s="8" t="str">
        <f t="shared" si="629"/>
        <v>https://w3id.org/kouigenjimonogatari/data/0372-12.json</v>
      </c>
      <c r="B4595" s="8">
        <v>372</v>
      </c>
      <c r="C4595" s="8">
        <v>12</v>
      </c>
      <c r="D4595" s="9" t="s">
        <v>5828</v>
      </c>
      <c r="E4595" t="str">
        <f t="shared" si="630"/>
        <v>http://creativecommons.org/publicdomain/zero/1.0/</v>
      </c>
      <c r="F4595" s="11" t="s">
        <v>5914</v>
      </c>
      <c r="G4595">
        <v>10</v>
      </c>
      <c r="H4595" t="s">
        <v>337</v>
      </c>
      <c r="I4595" s="3" t="str">
        <f t="shared" si="631"/>
        <v>https://jpsearch.go.jp/term/type/文章要素</v>
      </c>
      <c r="L4595">
        <f t="shared" si="633"/>
        <v>206</v>
      </c>
      <c r="M4595" t="str">
        <f t="shared" si="634"/>
        <v>https://www.dl.ndl.go.jp/api/iiif/3437686/canvas/206</v>
      </c>
      <c r="N4595" t="str">
        <f t="shared" si="632"/>
        <v>https://www.dl.ndl.go.jp/api/iiif/3437686/manifest.json</v>
      </c>
      <c r="O4595" t="str">
        <f t="shared" si="635"/>
        <v>http://da.dl.itc.u-tokyo.ac.jp/mirador/?params=[{%22manifest%22:%22https://www.dl.ndl.go.jp/api/iiif/3437686/manifest.json%22,%22canvas%22:%22https://www.dl.ndl.go.jp/api/iiif/3437686/canvas/206%22}]</v>
      </c>
      <c r="P4595" t="b">
        <f t="shared" si="636"/>
        <v>1</v>
      </c>
      <c r="Q4595" t="b">
        <f t="shared" si="637"/>
        <v>1</v>
      </c>
      <c r="R4595" s="8">
        <v>372</v>
      </c>
      <c r="S4595" s="8">
        <v>12</v>
      </c>
      <c r="T4595" s="9" t="s">
        <v>5828</v>
      </c>
    </row>
    <row r="4596" spans="1:20" ht="19">
      <c r="A4596" s="8" t="str">
        <f t="shared" si="629"/>
        <v>https://w3id.org/kouigenjimonogatari/data/0372-13.json</v>
      </c>
      <c r="B4596" s="8">
        <v>372</v>
      </c>
      <c r="C4596" s="8">
        <v>13</v>
      </c>
      <c r="D4596" s="9" t="s">
        <v>5829</v>
      </c>
      <c r="E4596" t="str">
        <f t="shared" si="630"/>
        <v>http://creativecommons.org/publicdomain/zero/1.0/</v>
      </c>
      <c r="F4596" s="11" t="s">
        <v>5914</v>
      </c>
      <c r="G4596">
        <v>10</v>
      </c>
      <c r="H4596" t="s">
        <v>337</v>
      </c>
      <c r="I4596" s="3" t="str">
        <f t="shared" si="631"/>
        <v>https://jpsearch.go.jp/term/type/文章要素</v>
      </c>
      <c r="L4596">
        <f t="shared" si="633"/>
        <v>206</v>
      </c>
      <c r="M4596" t="str">
        <f t="shared" si="634"/>
        <v>https://www.dl.ndl.go.jp/api/iiif/3437686/canvas/206</v>
      </c>
      <c r="N4596" t="str">
        <f t="shared" si="632"/>
        <v>https://www.dl.ndl.go.jp/api/iiif/3437686/manifest.json</v>
      </c>
      <c r="O4596" t="str">
        <f t="shared" si="635"/>
        <v>http://da.dl.itc.u-tokyo.ac.jp/mirador/?params=[{%22manifest%22:%22https://www.dl.ndl.go.jp/api/iiif/3437686/manifest.json%22,%22canvas%22:%22https://www.dl.ndl.go.jp/api/iiif/3437686/canvas/206%22}]</v>
      </c>
      <c r="P4596" t="b">
        <f t="shared" si="636"/>
        <v>1</v>
      </c>
      <c r="Q4596" t="b">
        <f t="shared" si="637"/>
        <v>1</v>
      </c>
      <c r="R4596" s="8">
        <v>372</v>
      </c>
      <c r="S4596" s="8">
        <v>13</v>
      </c>
      <c r="T4596" s="9" t="s">
        <v>5829</v>
      </c>
    </row>
    <row r="4597" spans="1:20" ht="19">
      <c r="A4597" s="8" t="str">
        <f t="shared" si="629"/>
        <v>https://w3id.org/kouigenjimonogatari/data/0372-14.json</v>
      </c>
      <c r="B4597" s="8">
        <v>372</v>
      </c>
      <c r="C4597" s="8">
        <v>14</v>
      </c>
      <c r="D4597" s="9" t="s">
        <v>5830</v>
      </c>
      <c r="E4597" t="str">
        <f t="shared" si="630"/>
        <v>http://creativecommons.org/publicdomain/zero/1.0/</v>
      </c>
      <c r="F4597" s="11" t="s">
        <v>5914</v>
      </c>
      <c r="G4597">
        <v>10</v>
      </c>
      <c r="H4597" t="s">
        <v>337</v>
      </c>
      <c r="I4597" s="3" t="str">
        <f t="shared" si="631"/>
        <v>https://jpsearch.go.jp/term/type/文章要素</v>
      </c>
      <c r="L4597">
        <f t="shared" si="633"/>
        <v>206</v>
      </c>
      <c r="M4597" t="str">
        <f t="shared" si="634"/>
        <v>https://www.dl.ndl.go.jp/api/iiif/3437686/canvas/206</v>
      </c>
      <c r="N4597" t="str">
        <f t="shared" si="632"/>
        <v>https://www.dl.ndl.go.jp/api/iiif/3437686/manifest.json</v>
      </c>
      <c r="O4597" t="str">
        <f t="shared" si="635"/>
        <v>http://da.dl.itc.u-tokyo.ac.jp/mirador/?params=[{%22manifest%22:%22https://www.dl.ndl.go.jp/api/iiif/3437686/manifest.json%22,%22canvas%22:%22https://www.dl.ndl.go.jp/api/iiif/3437686/canvas/206%22}]</v>
      </c>
      <c r="P4597" t="b">
        <f t="shared" si="636"/>
        <v>1</v>
      </c>
      <c r="Q4597" t="b">
        <f t="shared" si="637"/>
        <v>1</v>
      </c>
      <c r="R4597" s="8">
        <v>372</v>
      </c>
      <c r="S4597" s="8">
        <v>14</v>
      </c>
      <c r="T4597" s="9" t="s">
        <v>5830</v>
      </c>
    </row>
    <row r="4598" spans="1:20" ht="19">
      <c r="A4598" s="8" t="str">
        <f t="shared" si="629"/>
        <v>https://w3id.org/kouigenjimonogatari/data/0373-01.json</v>
      </c>
      <c r="B4598" s="8">
        <v>373</v>
      </c>
      <c r="C4598" s="8">
        <v>1</v>
      </c>
      <c r="D4598" s="9" t="s">
        <v>5831</v>
      </c>
      <c r="E4598" t="str">
        <f t="shared" si="630"/>
        <v>http://creativecommons.org/publicdomain/zero/1.0/</v>
      </c>
      <c r="F4598" s="11" t="s">
        <v>5914</v>
      </c>
      <c r="G4598">
        <v>10</v>
      </c>
      <c r="H4598" t="s">
        <v>337</v>
      </c>
      <c r="I4598" s="3" t="str">
        <f t="shared" si="631"/>
        <v>https://jpsearch.go.jp/term/type/文章要素</v>
      </c>
      <c r="L4598">
        <f t="shared" si="633"/>
        <v>206</v>
      </c>
      <c r="M4598" t="str">
        <f t="shared" si="634"/>
        <v>https://www.dl.ndl.go.jp/api/iiif/3437686/canvas/206</v>
      </c>
      <c r="N4598" t="str">
        <f t="shared" si="632"/>
        <v>https://www.dl.ndl.go.jp/api/iiif/3437686/manifest.json</v>
      </c>
      <c r="O4598" t="str">
        <f t="shared" si="635"/>
        <v>http://da.dl.itc.u-tokyo.ac.jp/mirador/?params=[{%22manifest%22:%22https://www.dl.ndl.go.jp/api/iiif/3437686/manifest.json%22,%22canvas%22:%22https://www.dl.ndl.go.jp/api/iiif/3437686/canvas/206%22}]</v>
      </c>
      <c r="P4598" t="b">
        <f t="shared" si="636"/>
        <v>1</v>
      </c>
      <c r="Q4598" t="b">
        <f t="shared" si="637"/>
        <v>1</v>
      </c>
      <c r="R4598" s="8">
        <v>373</v>
      </c>
      <c r="S4598" s="8">
        <v>1</v>
      </c>
      <c r="T4598" s="9" t="s">
        <v>5831</v>
      </c>
    </row>
    <row r="4599" spans="1:20" ht="19">
      <c r="A4599" s="8" t="str">
        <f t="shared" si="629"/>
        <v>https://w3id.org/kouigenjimonogatari/data/0373-02.json</v>
      </c>
      <c r="B4599" s="8">
        <v>373</v>
      </c>
      <c r="C4599" s="8">
        <v>2</v>
      </c>
      <c r="D4599" s="9" t="s">
        <v>5832</v>
      </c>
      <c r="E4599" t="str">
        <f t="shared" si="630"/>
        <v>http://creativecommons.org/publicdomain/zero/1.0/</v>
      </c>
      <c r="F4599" s="11" t="s">
        <v>5914</v>
      </c>
      <c r="G4599">
        <v>10</v>
      </c>
      <c r="H4599" t="s">
        <v>337</v>
      </c>
      <c r="I4599" s="3" t="str">
        <f t="shared" si="631"/>
        <v>https://jpsearch.go.jp/term/type/文章要素</v>
      </c>
      <c r="L4599">
        <f t="shared" si="633"/>
        <v>206</v>
      </c>
      <c r="M4599" t="str">
        <f t="shared" si="634"/>
        <v>https://www.dl.ndl.go.jp/api/iiif/3437686/canvas/206</v>
      </c>
      <c r="N4599" t="str">
        <f t="shared" si="632"/>
        <v>https://www.dl.ndl.go.jp/api/iiif/3437686/manifest.json</v>
      </c>
      <c r="O4599" t="str">
        <f t="shared" si="635"/>
        <v>http://da.dl.itc.u-tokyo.ac.jp/mirador/?params=[{%22manifest%22:%22https://www.dl.ndl.go.jp/api/iiif/3437686/manifest.json%22,%22canvas%22:%22https://www.dl.ndl.go.jp/api/iiif/3437686/canvas/206%22}]</v>
      </c>
      <c r="P4599" t="b">
        <f t="shared" si="636"/>
        <v>1</v>
      </c>
      <c r="Q4599" t="b">
        <f t="shared" si="637"/>
        <v>1</v>
      </c>
      <c r="R4599" s="8">
        <v>373</v>
      </c>
      <c r="S4599" s="8">
        <v>2</v>
      </c>
      <c r="T4599" s="9" t="s">
        <v>5832</v>
      </c>
    </row>
    <row r="4600" spans="1:20" ht="19">
      <c r="A4600" s="8" t="str">
        <f t="shared" si="629"/>
        <v>https://w3id.org/kouigenjimonogatari/data/0373-03.json</v>
      </c>
      <c r="B4600" s="8">
        <v>373</v>
      </c>
      <c r="C4600" s="8">
        <v>3</v>
      </c>
      <c r="D4600" s="9" t="s">
        <v>5833</v>
      </c>
      <c r="E4600" t="str">
        <f t="shared" si="630"/>
        <v>http://creativecommons.org/publicdomain/zero/1.0/</v>
      </c>
      <c r="F4600" s="11" t="s">
        <v>5914</v>
      </c>
      <c r="G4600">
        <v>10</v>
      </c>
      <c r="H4600" t="s">
        <v>337</v>
      </c>
      <c r="I4600" s="3" t="str">
        <f t="shared" si="631"/>
        <v>https://jpsearch.go.jp/term/type/文章要素</v>
      </c>
      <c r="L4600">
        <f t="shared" si="633"/>
        <v>206</v>
      </c>
      <c r="M4600" t="str">
        <f t="shared" si="634"/>
        <v>https://www.dl.ndl.go.jp/api/iiif/3437686/canvas/206</v>
      </c>
      <c r="N4600" t="str">
        <f t="shared" si="632"/>
        <v>https://www.dl.ndl.go.jp/api/iiif/3437686/manifest.json</v>
      </c>
      <c r="O4600" t="str">
        <f t="shared" si="635"/>
        <v>http://da.dl.itc.u-tokyo.ac.jp/mirador/?params=[{%22manifest%22:%22https://www.dl.ndl.go.jp/api/iiif/3437686/manifest.json%22,%22canvas%22:%22https://www.dl.ndl.go.jp/api/iiif/3437686/canvas/206%22}]</v>
      </c>
      <c r="P4600" t="b">
        <f t="shared" si="636"/>
        <v>1</v>
      </c>
      <c r="Q4600" t="b">
        <f t="shared" si="637"/>
        <v>1</v>
      </c>
      <c r="R4600" s="8">
        <v>373</v>
      </c>
      <c r="S4600" s="8">
        <v>3</v>
      </c>
      <c r="T4600" s="9" t="s">
        <v>5833</v>
      </c>
    </row>
    <row r="4601" spans="1:20" ht="19">
      <c r="A4601" s="8" t="str">
        <f t="shared" si="629"/>
        <v>https://w3id.org/kouigenjimonogatari/data/0373-04.json</v>
      </c>
      <c r="B4601" s="8">
        <v>373</v>
      </c>
      <c r="C4601" s="8">
        <v>4</v>
      </c>
      <c r="D4601" s="9" t="s">
        <v>5834</v>
      </c>
      <c r="E4601" t="str">
        <f t="shared" si="630"/>
        <v>http://creativecommons.org/publicdomain/zero/1.0/</v>
      </c>
      <c r="F4601" s="11" t="s">
        <v>5914</v>
      </c>
      <c r="G4601">
        <v>10</v>
      </c>
      <c r="H4601" t="s">
        <v>337</v>
      </c>
      <c r="I4601" s="3" t="str">
        <f t="shared" si="631"/>
        <v>https://jpsearch.go.jp/term/type/文章要素</v>
      </c>
      <c r="L4601">
        <f t="shared" si="633"/>
        <v>206</v>
      </c>
      <c r="M4601" t="str">
        <f t="shared" si="634"/>
        <v>https://www.dl.ndl.go.jp/api/iiif/3437686/canvas/206</v>
      </c>
      <c r="N4601" t="str">
        <f t="shared" si="632"/>
        <v>https://www.dl.ndl.go.jp/api/iiif/3437686/manifest.json</v>
      </c>
      <c r="O4601" t="str">
        <f t="shared" si="635"/>
        <v>http://da.dl.itc.u-tokyo.ac.jp/mirador/?params=[{%22manifest%22:%22https://www.dl.ndl.go.jp/api/iiif/3437686/manifest.json%22,%22canvas%22:%22https://www.dl.ndl.go.jp/api/iiif/3437686/canvas/206%22}]</v>
      </c>
      <c r="P4601" t="b">
        <f t="shared" si="636"/>
        <v>1</v>
      </c>
      <c r="Q4601" t="b">
        <f t="shared" si="637"/>
        <v>1</v>
      </c>
      <c r="R4601" s="8">
        <v>373</v>
      </c>
      <c r="S4601" s="8">
        <v>4</v>
      </c>
      <c r="T4601" s="9" t="s">
        <v>5834</v>
      </c>
    </row>
    <row r="4602" spans="1:20" ht="19">
      <c r="A4602" s="8" t="str">
        <f t="shared" si="629"/>
        <v>https://w3id.org/kouigenjimonogatari/data/0373-05.json</v>
      </c>
      <c r="B4602" s="8">
        <v>373</v>
      </c>
      <c r="C4602" s="8">
        <v>5</v>
      </c>
      <c r="D4602" s="9" t="s">
        <v>5835</v>
      </c>
      <c r="E4602" t="str">
        <f t="shared" si="630"/>
        <v>http://creativecommons.org/publicdomain/zero/1.0/</v>
      </c>
      <c r="F4602" s="11" t="s">
        <v>5914</v>
      </c>
      <c r="G4602">
        <v>10</v>
      </c>
      <c r="H4602" t="s">
        <v>337</v>
      </c>
      <c r="I4602" s="3" t="str">
        <f t="shared" si="631"/>
        <v>https://jpsearch.go.jp/term/type/文章要素</v>
      </c>
      <c r="L4602">
        <f t="shared" si="633"/>
        <v>206</v>
      </c>
      <c r="M4602" t="str">
        <f t="shared" si="634"/>
        <v>https://www.dl.ndl.go.jp/api/iiif/3437686/canvas/206</v>
      </c>
      <c r="N4602" t="str">
        <f t="shared" si="632"/>
        <v>https://www.dl.ndl.go.jp/api/iiif/3437686/manifest.json</v>
      </c>
      <c r="O4602" t="str">
        <f t="shared" si="635"/>
        <v>http://da.dl.itc.u-tokyo.ac.jp/mirador/?params=[{%22manifest%22:%22https://www.dl.ndl.go.jp/api/iiif/3437686/manifest.json%22,%22canvas%22:%22https://www.dl.ndl.go.jp/api/iiif/3437686/canvas/206%22}]</v>
      </c>
      <c r="P4602" t="b">
        <f t="shared" si="636"/>
        <v>1</v>
      </c>
      <c r="Q4602" t="b">
        <f t="shared" si="637"/>
        <v>1</v>
      </c>
      <c r="R4602" s="8">
        <v>373</v>
      </c>
      <c r="S4602" s="8">
        <v>5</v>
      </c>
      <c r="T4602" s="9" t="s">
        <v>5835</v>
      </c>
    </row>
    <row r="4603" spans="1:20" ht="19">
      <c r="A4603" s="8" t="str">
        <f t="shared" si="629"/>
        <v>https://w3id.org/kouigenjimonogatari/data/0373-06.json</v>
      </c>
      <c r="B4603" s="8">
        <v>373</v>
      </c>
      <c r="C4603" s="8">
        <v>6</v>
      </c>
      <c r="D4603" s="9" t="s">
        <v>4507</v>
      </c>
      <c r="E4603" t="str">
        <f t="shared" si="630"/>
        <v>http://creativecommons.org/publicdomain/zero/1.0/</v>
      </c>
      <c r="F4603" s="11" t="s">
        <v>5914</v>
      </c>
      <c r="G4603">
        <v>10</v>
      </c>
      <c r="H4603" t="s">
        <v>337</v>
      </c>
      <c r="I4603" s="3" t="str">
        <f t="shared" si="631"/>
        <v>https://jpsearch.go.jp/term/type/文章要素</v>
      </c>
      <c r="L4603">
        <f t="shared" si="633"/>
        <v>206</v>
      </c>
      <c r="M4603" t="str">
        <f t="shared" si="634"/>
        <v>https://www.dl.ndl.go.jp/api/iiif/3437686/canvas/206</v>
      </c>
      <c r="N4603" t="str">
        <f t="shared" si="632"/>
        <v>https://www.dl.ndl.go.jp/api/iiif/3437686/manifest.json</v>
      </c>
      <c r="O4603" t="str">
        <f t="shared" si="635"/>
        <v>http://da.dl.itc.u-tokyo.ac.jp/mirador/?params=[{%22manifest%22:%22https://www.dl.ndl.go.jp/api/iiif/3437686/manifest.json%22,%22canvas%22:%22https://www.dl.ndl.go.jp/api/iiif/3437686/canvas/206%22}]</v>
      </c>
      <c r="P4603" t="b">
        <f t="shared" si="636"/>
        <v>1</v>
      </c>
      <c r="Q4603" t="b">
        <f t="shared" si="637"/>
        <v>1</v>
      </c>
      <c r="R4603" s="8">
        <v>373</v>
      </c>
      <c r="S4603" s="8">
        <v>6</v>
      </c>
      <c r="T4603" s="9" t="s">
        <v>4507</v>
      </c>
    </row>
    <row r="4604" spans="1:20" ht="19">
      <c r="A4604" s="8" t="str">
        <f t="shared" si="629"/>
        <v>https://w3id.org/kouigenjimonogatari/data/0373-07.json</v>
      </c>
      <c r="B4604" s="8">
        <v>373</v>
      </c>
      <c r="C4604" s="8">
        <v>7</v>
      </c>
      <c r="D4604" s="9" t="s">
        <v>5836</v>
      </c>
      <c r="E4604" t="str">
        <f t="shared" si="630"/>
        <v>http://creativecommons.org/publicdomain/zero/1.0/</v>
      </c>
      <c r="F4604" s="11" t="s">
        <v>5914</v>
      </c>
      <c r="G4604">
        <v>10</v>
      </c>
      <c r="H4604" t="s">
        <v>337</v>
      </c>
      <c r="I4604" s="3" t="str">
        <f t="shared" si="631"/>
        <v>https://jpsearch.go.jp/term/type/文章要素</v>
      </c>
      <c r="L4604">
        <f t="shared" si="633"/>
        <v>206</v>
      </c>
      <c r="M4604" t="str">
        <f t="shared" si="634"/>
        <v>https://www.dl.ndl.go.jp/api/iiif/3437686/canvas/206</v>
      </c>
      <c r="N4604" t="str">
        <f t="shared" si="632"/>
        <v>https://www.dl.ndl.go.jp/api/iiif/3437686/manifest.json</v>
      </c>
      <c r="O4604" t="str">
        <f t="shared" si="635"/>
        <v>http://da.dl.itc.u-tokyo.ac.jp/mirador/?params=[{%22manifest%22:%22https://www.dl.ndl.go.jp/api/iiif/3437686/manifest.json%22,%22canvas%22:%22https://www.dl.ndl.go.jp/api/iiif/3437686/canvas/206%22}]</v>
      </c>
      <c r="P4604" t="b">
        <f t="shared" si="636"/>
        <v>1</v>
      </c>
      <c r="Q4604" t="b">
        <f t="shared" si="637"/>
        <v>1</v>
      </c>
      <c r="R4604" s="8">
        <v>373</v>
      </c>
      <c r="S4604" s="8">
        <v>7</v>
      </c>
      <c r="T4604" s="9" t="s">
        <v>5836</v>
      </c>
    </row>
    <row r="4605" spans="1:20" ht="19">
      <c r="A4605" s="8" t="str">
        <f t="shared" si="629"/>
        <v>https://w3id.org/kouigenjimonogatari/data/0373-08.json</v>
      </c>
      <c r="B4605" s="8">
        <v>373</v>
      </c>
      <c r="C4605" s="8">
        <v>8</v>
      </c>
      <c r="D4605" s="9" t="s">
        <v>5837</v>
      </c>
      <c r="E4605" t="str">
        <f t="shared" si="630"/>
        <v>http://creativecommons.org/publicdomain/zero/1.0/</v>
      </c>
      <c r="F4605" s="11" t="s">
        <v>5914</v>
      </c>
      <c r="G4605">
        <v>10</v>
      </c>
      <c r="H4605" t="s">
        <v>337</v>
      </c>
      <c r="I4605" s="3" t="str">
        <f t="shared" si="631"/>
        <v>https://jpsearch.go.jp/term/type/文章要素</v>
      </c>
      <c r="L4605">
        <f t="shared" si="633"/>
        <v>206</v>
      </c>
      <c r="M4605" t="str">
        <f t="shared" si="634"/>
        <v>https://www.dl.ndl.go.jp/api/iiif/3437686/canvas/206</v>
      </c>
      <c r="N4605" t="str">
        <f t="shared" si="632"/>
        <v>https://www.dl.ndl.go.jp/api/iiif/3437686/manifest.json</v>
      </c>
      <c r="O4605" t="str">
        <f t="shared" si="635"/>
        <v>http://da.dl.itc.u-tokyo.ac.jp/mirador/?params=[{%22manifest%22:%22https://www.dl.ndl.go.jp/api/iiif/3437686/manifest.json%22,%22canvas%22:%22https://www.dl.ndl.go.jp/api/iiif/3437686/canvas/206%22}]</v>
      </c>
      <c r="P4605" t="b">
        <f t="shared" si="636"/>
        <v>1</v>
      </c>
      <c r="Q4605" t="b">
        <f t="shared" si="637"/>
        <v>1</v>
      </c>
      <c r="R4605" s="8">
        <v>373</v>
      </c>
      <c r="S4605" s="8">
        <v>8</v>
      </c>
      <c r="T4605" s="9" t="s">
        <v>5837</v>
      </c>
    </row>
    <row r="4606" spans="1:20" ht="19">
      <c r="A4606" s="8" t="str">
        <f t="shared" si="629"/>
        <v>https://w3id.org/kouigenjimonogatari/data/0373-09.json</v>
      </c>
      <c r="B4606" s="8">
        <v>373</v>
      </c>
      <c r="C4606" s="8">
        <v>9</v>
      </c>
      <c r="D4606" s="9" t="s">
        <v>5838</v>
      </c>
      <c r="E4606" t="str">
        <f t="shared" si="630"/>
        <v>http://creativecommons.org/publicdomain/zero/1.0/</v>
      </c>
      <c r="F4606" s="11" t="s">
        <v>5914</v>
      </c>
      <c r="G4606">
        <v>10</v>
      </c>
      <c r="H4606" t="s">
        <v>337</v>
      </c>
      <c r="I4606" s="3" t="str">
        <f t="shared" si="631"/>
        <v>https://jpsearch.go.jp/term/type/文章要素</v>
      </c>
      <c r="L4606">
        <f t="shared" si="633"/>
        <v>206</v>
      </c>
      <c r="M4606" t="str">
        <f t="shared" si="634"/>
        <v>https://www.dl.ndl.go.jp/api/iiif/3437686/canvas/206</v>
      </c>
      <c r="N4606" t="str">
        <f t="shared" si="632"/>
        <v>https://www.dl.ndl.go.jp/api/iiif/3437686/manifest.json</v>
      </c>
      <c r="O4606" t="str">
        <f t="shared" si="635"/>
        <v>http://da.dl.itc.u-tokyo.ac.jp/mirador/?params=[{%22manifest%22:%22https://www.dl.ndl.go.jp/api/iiif/3437686/manifest.json%22,%22canvas%22:%22https://www.dl.ndl.go.jp/api/iiif/3437686/canvas/206%22}]</v>
      </c>
      <c r="P4606" t="b">
        <f t="shared" si="636"/>
        <v>1</v>
      </c>
      <c r="Q4606" t="b">
        <f t="shared" si="637"/>
        <v>1</v>
      </c>
      <c r="R4606" s="8">
        <v>373</v>
      </c>
      <c r="S4606" s="8">
        <v>9</v>
      </c>
      <c r="T4606" s="9" t="s">
        <v>5838</v>
      </c>
    </row>
    <row r="4607" spans="1:20" ht="19">
      <c r="A4607" s="8" t="str">
        <f t="shared" si="629"/>
        <v>https://w3id.org/kouigenjimonogatari/data/0373-10.json</v>
      </c>
      <c r="B4607" s="8">
        <v>373</v>
      </c>
      <c r="C4607" s="8">
        <v>10</v>
      </c>
      <c r="D4607" s="9" t="s">
        <v>5839</v>
      </c>
      <c r="E4607" t="str">
        <f t="shared" si="630"/>
        <v>http://creativecommons.org/publicdomain/zero/1.0/</v>
      </c>
      <c r="F4607" s="11" t="s">
        <v>5914</v>
      </c>
      <c r="G4607">
        <v>10</v>
      </c>
      <c r="H4607" t="s">
        <v>337</v>
      </c>
      <c r="I4607" s="3" t="str">
        <f t="shared" si="631"/>
        <v>https://jpsearch.go.jp/term/type/文章要素</v>
      </c>
      <c r="L4607">
        <f t="shared" si="633"/>
        <v>206</v>
      </c>
      <c r="M4607" t="str">
        <f t="shared" si="634"/>
        <v>https://www.dl.ndl.go.jp/api/iiif/3437686/canvas/206</v>
      </c>
      <c r="N4607" t="str">
        <f t="shared" si="632"/>
        <v>https://www.dl.ndl.go.jp/api/iiif/3437686/manifest.json</v>
      </c>
      <c r="O4607" t="str">
        <f t="shared" si="635"/>
        <v>http://da.dl.itc.u-tokyo.ac.jp/mirador/?params=[{%22manifest%22:%22https://www.dl.ndl.go.jp/api/iiif/3437686/manifest.json%22,%22canvas%22:%22https://www.dl.ndl.go.jp/api/iiif/3437686/canvas/206%22}]</v>
      </c>
      <c r="P4607" t="b">
        <f t="shared" si="636"/>
        <v>1</v>
      </c>
      <c r="Q4607" t="b">
        <f t="shared" si="637"/>
        <v>1</v>
      </c>
      <c r="R4607" s="8">
        <v>373</v>
      </c>
      <c r="S4607" s="8">
        <v>10</v>
      </c>
      <c r="T4607" s="9" t="s">
        <v>5839</v>
      </c>
    </row>
    <row r="4608" spans="1:20" ht="19">
      <c r="A4608" s="8" t="str">
        <f t="shared" ref="A4608:A4671" si="638">"https://w3id.org/kouigenjimonogatari/data/"&amp;TEXT(B4608, "0000")&amp;"-"&amp;TEXT(C4608, "00")&amp;".json"</f>
        <v>https://w3id.org/kouigenjimonogatari/data/0373-11.json</v>
      </c>
      <c r="B4608" s="8">
        <v>373</v>
      </c>
      <c r="C4608" s="8">
        <v>11</v>
      </c>
      <c r="D4608" s="9" t="s">
        <v>4684</v>
      </c>
      <c r="E4608" t="str">
        <f t="shared" si="630"/>
        <v>http://creativecommons.org/publicdomain/zero/1.0/</v>
      </c>
      <c r="F4608" s="11" t="s">
        <v>5914</v>
      </c>
      <c r="G4608">
        <v>10</v>
      </c>
      <c r="H4608" t="s">
        <v>337</v>
      </c>
      <c r="I4608" s="3" t="str">
        <f t="shared" si="631"/>
        <v>https://jpsearch.go.jp/term/type/文章要素</v>
      </c>
      <c r="L4608">
        <f t="shared" si="633"/>
        <v>206</v>
      </c>
      <c r="M4608" t="str">
        <f t="shared" si="634"/>
        <v>https://www.dl.ndl.go.jp/api/iiif/3437686/canvas/206</v>
      </c>
      <c r="N4608" t="str">
        <f t="shared" si="632"/>
        <v>https://www.dl.ndl.go.jp/api/iiif/3437686/manifest.json</v>
      </c>
      <c r="O4608" t="str">
        <f t="shared" si="635"/>
        <v>http://da.dl.itc.u-tokyo.ac.jp/mirador/?params=[{%22manifest%22:%22https://www.dl.ndl.go.jp/api/iiif/3437686/manifest.json%22,%22canvas%22:%22https://www.dl.ndl.go.jp/api/iiif/3437686/canvas/206%22}]</v>
      </c>
      <c r="P4608" t="b">
        <f t="shared" si="636"/>
        <v>1</v>
      </c>
      <c r="Q4608" t="b">
        <f t="shared" si="637"/>
        <v>1</v>
      </c>
      <c r="R4608" s="8">
        <v>373</v>
      </c>
      <c r="S4608" s="8">
        <v>11</v>
      </c>
      <c r="T4608" s="9" t="s">
        <v>4684</v>
      </c>
    </row>
    <row r="4609" spans="1:20" ht="19">
      <c r="A4609" s="8" t="str">
        <f t="shared" si="638"/>
        <v>https://w3id.org/kouigenjimonogatari/data/0373-12.json</v>
      </c>
      <c r="B4609" s="8">
        <v>373</v>
      </c>
      <c r="C4609" s="8">
        <v>12</v>
      </c>
      <c r="D4609" s="9" t="s">
        <v>5840</v>
      </c>
      <c r="E4609" t="str">
        <f t="shared" si="630"/>
        <v>http://creativecommons.org/publicdomain/zero/1.0/</v>
      </c>
      <c r="F4609" s="11" t="s">
        <v>5914</v>
      </c>
      <c r="G4609">
        <v>10</v>
      </c>
      <c r="H4609" t="s">
        <v>337</v>
      </c>
      <c r="I4609" s="3" t="str">
        <f t="shared" si="631"/>
        <v>https://jpsearch.go.jp/term/type/文章要素</v>
      </c>
      <c r="L4609">
        <f t="shared" si="633"/>
        <v>206</v>
      </c>
      <c r="M4609" t="str">
        <f t="shared" si="634"/>
        <v>https://www.dl.ndl.go.jp/api/iiif/3437686/canvas/206</v>
      </c>
      <c r="N4609" t="str">
        <f t="shared" si="632"/>
        <v>https://www.dl.ndl.go.jp/api/iiif/3437686/manifest.json</v>
      </c>
      <c r="O4609" t="str">
        <f t="shared" si="635"/>
        <v>http://da.dl.itc.u-tokyo.ac.jp/mirador/?params=[{%22manifest%22:%22https://www.dl.ndl.go.jp/api/iiif/3437686/manifest.json%22,%22canvas%22:%22https://www.dl.ndl.go.jp/api/iiif/3437686/canvas/206%22}]</v>
      </c>
      <c r="P4609" t="b">
        <f t="shared" si="636"/>
        <v>1</v>
      </c>
      <c r="Q4609" t="b">
        <f t="shared" si="637"/>
        <v>1</v>
      </c>
      <c r="R4609" s="8">
        <v>373</v>
      </c>
      <c r="S4609" s="8">
        <v>12</v>
      </c>
      <c r="T4609" s="9" t="s">
        <v>5840</v>
      </c>
    </row>
    <row r="4610" spans="1:20" ht="19">
      <c r="A4610" s="8" t="str">
        <f t="shared" si="638"/>
        <v>https://w3id.org/kouigenjimonogatari/data/0373-13.json</v>
      </c>
      <c r="B4610" s="8">
        <v>373</v>
      </c>
      <c r="C4610" s="8">
        <v>13</v>
      </c>
      <c r="D4610" s="9" t="s">
        <v>5841</v>
      </c>
      <c r="E4610" t="str">
        <f t="shared" si="630"/>
        <v>http://creativecommons.org/publicdomain/zero/1.0/</v>
      </c>
      <c r="F4610" s="11" t="s">
        <v>5914</v>
      </c>
      <c r="G4610">
        <v>10</v>
      </c>
      <c r="H4610" t="s">
        <v>337</v>
      </c>
      <c r="I4610" s="3" t="str">
        <f t="shared" si="631"/>
        <v>https://jpsearch.go.jp/term/type/文章要素</v>
      </c>
      <c r="L4610">
        <f t="shared" si="633"/>
        <v>206</v>
      </c>
      <c r="M4610" t="str">
        <f t="shared" si="634"/>
        <v>https://www.dl.ndl.go.jp/api/iiif/3437686/canvas/206</v>
      </c>
      <c r="N4610" t="str">
        <f t="shared" si="632"/>
        <v>https://www.dl.ndl.go.jp/api/iiif/3437686/manifest.json</v>
      </c>
      <c r="O4610" t="str">
        <f t="shared" si="635"/>
        <v>http://da.dl.itc.u-tokyo.ac.jp/mirador/?params=[{%22manifest%22:%22https://www.dl.ndl.go.jp/api/iiif/3437686/manifest.json%22,%22canvas%22:%22https://www.dl.ndl.go.jp/api/iiif/3437686/canvas/206%22}]</v>
      </c>
      <c r="P4610" t="b">
        <f t="shared" si="636"/>
        <v>1</v>
      </c>
      <c r="Q4610" t="b">
        <f t="shared" si="637"/>
        <v>1</v>
      </c>
      <c r="R4610" s="8">
        <v>373</v>
      </c>
      <c r="S4610" s="8">
        <v>13</v>
      </c>
      <c r="T4610" s="9" t="s">
        <v>5841</v>
      </c>
    </row>
    <row r="4611" spans="1:20" ht="19">
      <c r="A4611" s="8" t="str">
        <f t="shared" si="638"/>
        <v>https://w3id.org/kouigenjimonogatari/data/0373-14.json</v>
      </c>
      <c r="B4611" s="8">
        <v>373</v>
      </c>
      <c r="C4611" s="8">
        <v>14</v>
      </c>
      <c r="D4611" s="9" t="s">
        <v>5842</v>
      </c>
      <c r="E4611" t="str">
        <f t="shared" si="630"/>
        <v>http://creativecommons.org/publicdomain/zero/1.0/</v>
      </c>
      <c r="F4611" s="11" t="s">
        <v>5914</v>
      </c>
      <c r="G4611">
        <v>10</v>
      </c>
      <c r="H4611" t="s">
        <v>337</v>
      </c>
      <c r="I4611" s="3" t="str">
        <f t="shared" si="631"/>
        <v>https://jpsearch.go.jp/term/type/文章要素</v>
      </c>
      <c r="L4611">
        <f t="shared" si="633"/>
        <v>206</v>
      </c>
      <c r="M4611" t="str">
        <f t="shared" si="634"/>
        <v>https://www.dl.ndl.go.jp/api/iiif/3437686/canvas/206</v>
      </c>
      <c r="N4611" t="str">
        <f t="shared" si="632"/>
        <v>https://www.dl.ndl.go.jp/api/iiif/3437686/manifest.json</v>
      </c>
      <c r="O4611" t="str">
        <f t="shared" si="635"/>
        <v>http://da.dl.itc.u-tokyo.ac.jp/mirador/?params=[{%22manifest%22:%22https://www.dl.ndl.go.jp/api/iiif/3437686/manifest.json%22,%22canvas%22:%22https://www.dl.ndl.go.jp/api/iiif/3437686/canvas/206%22}]</v>
      </c>
      <c r="P4611" t="b">
        <f t="shared" si="636"/>
        <v>1</v>
      </c>
      <c r="Q4611" t="b">
        <f t="shared" si="637"/>
        <v>1</v>
      </c>
      <c r="R4611" s="8">
        <v>373</v>
      </c>
      <c r="S4611" s="8">
        <v>14</v>
      </c>
      <c r="T4611" s="9" t="s">
        <v>5842</v>
      </c>
    </row>
    <row r="4612" spans="1:20" ht="19">
      <c r="A4612" s="8" t="str">
        <f t="shared" si="638"/>
        <v>https://w3id.org/kouigenjimonogatari/data/0374-01.json</v>
      </c>
      <c r="B4612" s="8">
        <v>374</v>
      </c>
      <c r="C4612" s="8">
        <v>1</v>
      </c>
      <c r="D4612" s="9" t="s">
        <v>5843</v>
      </c>
      <c r="E4612" t="str">
        <f t="shared" si="630"/>
        <v>http://creativecommons.org/publicdomain/zero/1.0/</v>
      </c>
      <c r="F4612" s="11" t="s">
        <v>5914</v>
      </c>
      <c r="G4612">
        <v>10</v>
      </c>
      <c r="H4612" t="s">
        <v>337</v>
      </c>
      <c r="I4612" s="3" t="str">
        <f t="shared" si="631"/>
        <v>https://jpsearch.go.jp/term/type/文章要素</v>
      </c>
      <c r="L4612">
        <f t="shared" si="633"/>
        <v>207</v>
      </c>
      <c r="M4612" t="str">
        <f t="shared" si="634"/>
        <v>https://www.dl.ndl.go.jp/api/iiif/3437686/canvas/207</v>
      </c>
      <c r="N4612" t="str">
        <f t="shared" si="632"/>
        <v>https://www.dl.ndl.go.jp/api/iiif/3437686/manifest.json</v>
      </c>
      <c r="O4612" t="str">
        <f t="shared" si="635"/>
        <v>http://da.dl.itc.u-tokyo.ac.jp/mirador/?params=[{%22manifest%22:%22https://www.dl.ndl.go.jp/api/iiif/3437686/manifest.json%22,%22canvas%22:%22https://www.dl.ndl.go.jp/api/iiif/3437686/canvas/207%22}]</v>
      </c>
      <c r="P4612" t="b">
        <f t="shared" si="636"/>
        <v>1</v>
      </c>
      <c r="Q4612" t="b">
        <f t="shared" si="637"/>
        <v>1</v>
      </c>
      <c r="R4612" s="8">
        <v>374</v>
      </c>
      <c r="S4612" s="8">
        <v>1</v>
      </c>
      <c r="T4612" s="9" t="s">
        <v>5843</v>
      </c>
    </row>
    <row r="4613" spans="1:20" ht="19">
      <c r="A4613" s="8" t="str">
        <f t="shared" si="638"/>
        <v>https://w3id.org/kouigenjimonogatari/data/0374-02.json</v>
      </c>
      <c r="B4613" s="8">
        <v>374</v>
      </c>
      <c r="C4613" s="8">
        <v>2</v>
      </c>
      <c r="D4613" s="9" t="s">
        <v>5844</v>
      </c>
      <c r="E4613" t="str">
        <f t="shared" si="630"/>
        <v>http://creativecommons.org/publicdomain/zero/1.0/</v>
      </c>
      <c r="F4613" s="11" t="s">
        <v>5914</v>
      </c>
      <c r="G4613">
        <v>10</v>
      </c>
      <c r="H4613" t="s">
        <v>337</v>
      </c>
      <c r="I4613" s="3" t="str">
        <f t="shared" si="631"/>
        <v>https://jpsearch.go.jp/term/type/文章要素</v>
      </c>
      <c r="L4613">
        <f t="shared" si="633"/>
        <v>207</v>
      </c>
      <c r="M4613" t="str">
        <f t="shared" si="634"/>
        <v>https://www.dl.ndl.go.jp/api/iiif/3437686/canvas/207</v>
      </c>
      <c r="N4613" t="str">
        <f t="shared" si="632"/>
        <v>https://www.dl.ndl.go.jp/api/iiif/3437686/manifest.json</v>
      </c>
      <c r="O4613" t="str">
        <f t="shared" si="635"/>
        <v>http://da.dl.itc.u-tokyo.ac.jp/mirador/?params=[{%22manifest%22:%22https://www.dl.ndl.go.jp/api/iiif/3437686/manifest.json%22,%22canvas%22:%22https://www.dl.ndl.go.jp/api/iiif/3437686/canvas/207%22}]</v>
      </c>
      <c r="P4613" t="b">
        <f t="shared" si="636"/>
        <v>1</v>
      </c>
      <c r="Q4613" t="b">
        <f t="shared" si="637"/>
        <v>1</v>
      </c>
      <c r="R4613" s="8">
        <v>374</v>
      </c>
      <c r="S4613" s="8">
        <v>2</v>
      </c>
      <c r="T4613" s="9" t="s">
        <v>5844</v>
      </c>
    </row>
    <row r="4614" spans="1:20" ht="19">
      <c r="A4614" s="8" t="str">
        <f t="shared" si="638"/>
        <v>https://w3id.org/kouigenjimonogatari/data/0374-03.json</v>
      </c>
      <c r="B4614" s="8">
        <v>374</v>
      </c>
      <c r="C4614" s="8">
        <v>3</v>
      </c>
      <c r="D4614" s="9" t="s">
        <v>4519</v>
      </c>
      <c r="E4614" t="str">
        <f t="shared" si="630"/>
        <v>http://creativecommons.org/publicdomain/zero/1.0/</v>
      </c>
      <c r="F4614" s="11" t="s">
        <v>5914</v>
      </c>
      <c r="G4614">
        <v>10</v>
      </c>
      <c r="H4614" t="s">
        <v>337</v>
      </c>
      <c r="I4614" s="3" t="str">
        <f t="shared" si="631"/>
        <v>https://jpsearch.go.jp/term/type/文章要素</v>
      </c>
      <c r="L4614">
        <f t="shared" si="633"/>
        <v>207</v>
      </c>
      <c r="M4614" t="str">
        <f t="shared" si="634"/>
        <v>https://www.dl.ndl.go.jp/api/iiif/3437686/canvas/207</v>
      </c>
      <c r="N4614" t="str">
        <f t="shared" si="632"/>
        <v>https://www.dl.ndl.go.jp/api/iiif/3437686/manifest.json</v>
      </c>
      <c r="O4614" t="str">
        <f t="shared" si="635"/>
        <v>http://da.dl.itc.u-tokyo.ac.jp/mirador/?params=[{%22manifest%22:%22https://www.dl.ndl.go.jp/api/iiif/3437686/manifest.json%22,%22canvas%22:%22https://www.dl.ndl.go.jp/api/iiif/3437686/canvas/207%22}]</v>
      </c>
      <c r="P4614" t="b">
        <f t="shared" si="636"/>
        <v>1</v>
      </c>
      <c r="Q4614" t="b">
        <f t="shared" si="637"/>
        <v>1</v>
      </c>
      <c r="R4614" s="8">
        <v>374</v>
      </c>
      <c r="S4614" s="8">
        <v>3</v>
      </c>
      <c r="T4614" s="9" t="s">
        <v>4519</v>
      </c>
    </row>
    <row r="4615" spans="1:20" ht="19">
      <c r="A4615" s="8" t="str">
        <f t="shared" si="638"/>
        <v>https://w3id.org/kouigenjimonogatari/data/0374-04.json</v>
      </c>
      <c r="B4615" s="8">
        <v>374</v>
      </c>
      <c r="C4615" s="8">
        <v>4</v>
      </c>
      <c r="D4615" s="9" t="s">
        <v>5845</v>
      </c>
      <c r="E4615" t="str">
        <f t="shared" si="630"/>
        <v>http://creativecommons.org/publicdomain/zero/1.0/</v>
      </c>
      <c r="F4615" s="11" t="s">
        <v>5914</v>
      </c>
      <c r="G4615">
        <v>10</v>
      </c>
      <c r="H4615" t="s">
        <v>337</v>
      </c>
      <c r="I4615" s="3" t="str">
        <f t="shared" si="631"/>
        <v>https://jpsearch.go.jp/term/type/文章要素</v>
      </c>
      <c r="L4615">
        <f t="shared" si="633"/>
        <v>207</v>
      </c>
      <c r="M4615" t="str">
        <f t="shared" si="634"/>
        <v>https://www.dl.ndl.go.jp/api/iiif/3437686/canvas/207</v>
      </c>
      <c r="N4615" t="str">
        <f t="shared" si="632"/>
        <v>https://www.dl.ndl.go.jp/api/iiif/3437686/manifest.json</v>
      </c>
      <c r="O4615" t="str">
        <f t="shared" si="635"/>
        <v>http://da.dl.itc.u-tokyo.ac.jp/mirador/?params=[{%22manifest%22:%22https://www.dl.ndl.go.jp/api/iiif/3437686/manifest.json%22,%22canvas%22:%22https://www.dl.ndl.go.jp/api/iiif/3437686/canvas/207%22}]</v>
      </c>
      <c r="P4615" t="b">
        <f t="shared" si="636"/>
        <v>1</v>
      </c>
      <c r="Q4615" t="b">
        <f t="shared" si="637"/>
        <v>1</v>
      </c>
      <c r="R4615" s="8">
        <v>374</v>
      </c>
      <c r="S4615" s="8">
        <v>4</v>
      </c>
      <c r="T4615" s="9" t="s">
        <v>5845</v>
      </c>
    </row>
    <row r="4616" spans="1:20" ht="19">
      <c r="A4616" s="8" t="str">
        <f t="shared" si="638"/>
        <v>https://w3id.org/kouigenjimonogatari/data/0374-05.json</v>
      </c>
      <c r="B4616" s="8">
        <v>374</v>
      </c>
      <c r="C4616" s="8">
        <v>5</v>
      </c>
      <c r="D4616" s="9" t="s">
        <v>5846</v>
      </c>
      <c r="E4616" t="str">
        <f t="shared" si="630"/>
        <v>http://creativecommons.org/publicdomain/zero/1.0/</v>
      </c>
      <c r="F4616" s="11" t="s">
        <v>5914</v>
      </c>
      <c r="G4616">
        <v>10</v>
      </c>
      <c r="H4616" t="s">
        <v>337</v>
      </c>
      <c r="I4616" s="3" t="str">
        <f t="shared" si="631"/>
        <v>https://jpsearch.go.jp/term/type/文章要素</v>
      </c>
      <c r="L4616">
        <f t="shared" si="633"/>
        <v>207</v>
      </c>
      <c r="M4616" t="str">
        <f t="shared" si="634"/>
        <v>https://www.dl.ndl.go.jp/api/iiif/3437686/canvas/207</v>
      </c>
      <c r="N4616" t="str">
        <f t="shared" si="632"/>
        <v>https://www.dl.ndl.go.jp/api/iiif/3437686/manifest.json</v>
      </c>
      <c r="O4616" t="str">
        <f t="shared" si="635"/>
        <v>http://da.dl.itc.u-tokyo.ac.jp/mirador/?params=[{%22manifest%22:%22https://www.dl.ndl.go.jp/api/iiif/3437686/manifest.json%22,%22canvas%22:%22https://www.dl.ndl.go.jp/api/iiif/3437686/canvas/207%22}]</v>
      </c>
      <c r="P4616" t="b">
        <f t="shared" si="636"/>
        <v>1</v>
      </c>
      <c r="Q4616" t="b">
        <f t="shared" si="637"/>
        <v>1</v>
      </c>
      <c r="R4616" s="8">
        <v>374</v>
      </c>
      <c r="S4616" s="8">
        <v>5</v>
      </c>
      <c r="T4616" s="9" t="s">
        <v>5846</v>
      </c>
    </row>
    <row r="4617" spans="1:20" ht="19">
      <c r="A4617" s="8" t="str">
        <f t="shared" si="638"/>
        <v>https://w3id.org/kouigenjimonogatari/data/0374-06.json</v>
      </c>
      <c r="B4617" s="8">
        <v>374</v>
      </c>
      <c r="C4617" s="8">
        <v>6</v>
      </c>
      <c r="D4617" s="9" t="s">
        <v>5847</v>
      </c>
      <c r="E4617" t="str">
        <f t="shared" si="630"/>
        <v>http://creativecommons.org/publicdomain/zero/1.0/</v>
      </c>
      <c r="F4617" s="11" t="s">
        <v>5914</v>
      </c>
      <c r="G4617">
        <v>10</v>
      </c>
      <c r="H4617" t="s">
        <v>337</v>
      </c>
      <c r="I4617" s="3" t="str">
        <f t="shared" si="631"/>
        <v>https://jpsearch.go.jp/term/type/文章要素</v>
      </c>
      <c r="L4617">
        <f t="shared" si="633"/>
        <v>207</v>
      </c>
      <c r="M4617" t="str">
        <f t="shared" si="634"/>
        <v>https://www.dl.ndl.go.jp/api/iiif/3437686/canvas/207</v>
      </c>
      <c r="N4617" t="str">
        <f t="shared" si="632"/>
        <v>https://www.dl.ndl.go.jp/api/iiif/3437686/manifest.json</v>
      </c>
      <c r="O4617" t="str">
        <f t="shared" si="635"/>
        <v>http://da.dl.itc.u-tokyo.ac.jp/mirador/?params=[{%22manifest%22:%22https://www.dl.ndl.go.jp/api/iiif/3437686/manifest.json%22,%22canvas%22:%22https://www.dl.ndl.go.jp/api/iiif/3437686/canvas/207%22}]</v>
      </c>
      <c r="P4617" t="b">
        <f t="shared" si="636"/>
        <v>1</v>
      </c>
      <c r="Q4617" t="b">
        <f t="shared" si="637"/>
        <v>1</v>
      </c>
      <c r="R4617" s="8">
        <v>374</v>
      </c>
      <c r="S4617" s="8">
        <v>6</v>
      </c>
      <c r="T4617" s="9" t="s">
        <v>5847</v>
      </c>
    </row>
    <row r="4618" spans="1:20" ht="19">
      <c r="A4618" s="8" t="str">
        <f t="shared" si="638"/>
        <v>https://w3id.org/kouigenjimonogatari/data/0374-07.json</v>
      </c>
      <c r="B4618" s="8">
        <v>374</v>
      </c>
      <c r="C4618" s="8">
        <v>7</v>
      </c>
      <c r="D4618" s="9" t="s">
        <v>5848</v>
      </c>
      <c r="E4618" t="str">
        <f t="shared" si="630"/>
        <v>http://creativecommons.org/publicdomain/zero/1.0/</v>
      </c>
      <c r="F4618" s="11" t="s">
        <v>5914</v>
      </c>
      <c r="G4618">
        <v>10</v>
      </c>
      <c r="H4618" t="s">
        <v>337</v>
      </c>
      <c r="I4618" s="3" t="str">
        <f t="shared" si="631"/>
        <v>https://jpsearch.go.jp/term/type/文章要素</v>
      </c>
      <c r="L4618">
        <f t="shared" si="633"/>
        <v>207</v>
      </c>
      <c r="M4618" t="str">
        <f t="shared" si="634"/>
        <v>https://www.dl.ndl.go.jp/api/iiif/3437686/canvas/207</v>
      </c>
      <c r="N4618" t="str">
        <f t="shared" si="632"/>
        <v>https://www.dl.ndl.go.jp/api/iiif/3437686/manifest.json</v>
      </c>
      <c r="O4618" t="str">
        <f t="shared" si="635"/>
        <v>http://da.dl.itc.u-tokyo.ac.jp/mirador/?params=[{%22manifest%22:%22https://www.dl.ndl.go.jp/api/iiif/3437686/manifest.json%22,%22canvas%22:%22https://www.dl.ndl.go.jp/api/iiif/3437686/canvas/207%22}]</v>
      </c>
      <c r="P4618" t="b">
        <f t="shared" si="636"/>
        <v>1</v>
      </c>
      <c r="Q4618" t="b">
        <f t="shared" si="637"/>
        <v>1</v>
      </c>
      <c r="R4618" s="8">
        <v>374</v>
      </c>
      <c r="S4618" s="8">
        <v>7</v>
      </c>
      <c r="T4618" s="9" t="s">
        <v>5848</v>
      </c>
    </row>
    <row r="4619" spans="1:20" ht="19">
      <c r="A4619" s="8" t="str">
        <f t="shared" si="638"/>
        <v>https://w3id.org/kouigenjimonogatari/data/0374-08.json</v>
      </c>
      <c r="B4619" s="8">
        <v>374</v>
      </c>
      <c r="C4619" s="8">
        <v>8</v>
      </c>
      <c r="D4619" s="9" t="s">
        <v>5849</v>
      </c>
      <c r="E4619" t="str">
        <f t="shared" si="630"/>
        <v>http://creativecommons.org/publicdomain/zero/1.0/</v>
      </c>
      <c r="F4619" s="11" t="s">
        <v>5914</v>
      </c>
      <c r="G4619">
        <v>10</v>
      </c>
      <c r="H4619" t="s">
        <v>337</v>
      </c>
      <c r="I4619" s="3" t="str">
        <f t="shared" si="631"/>
        <v>https://jpsearch.go.jp/term/type/文章要素</v>
      </c>
      <c r="L4619">
        <f t="shared" si="633"/>
        <v>207</v>
      </c>
      <c r="M4619" t="str">
        <f t="shared" si="634"/>
        <v>https://www.dl.ndl.go.jp/api/iiif/3437686/canvas/207</v>
      </c>
      <c r="N4619" t="str">
        <f t="shared" si="632"/>
        <v>https://www.dl.ndl.go.jp/api/iiif/3437686/manifest.json</v>
      </c>
      <c r="O4619" t="str">
        <f t="shared" si="635"/>
        <v>http://da.dl.itc.u-tokyo.ac.jp/mirador/?params=[{%22manifest%22:%22https://www.dl.ndl.go.jp/api/iiif/3437686/manifest.json%22,%22canvas%22:%22https://www.dl.ndl.go.jp/api/iiif/3437686/canvas/207%22}]</v>
      </c>
      <c r="P4619" t="b">
        <f t="shared" si="636"/>
        <v>1</v>
      </c>
      <c r="Q4619" t="b">
        <f t="shared" si="637"/>
        <v>1</v>
      </c>
      <c r="R4619" s="8">
        <v>374</v>
      </c>
      <c r="S4619" s="8">
        <v>8</v>
      </c>
      <c r="T4619" s="9" t="s">
        <v>5849</v>
      </c>
    </row>
    <row r="4620" spans="1:20" ht="19">
      <c r="A4620" s="8" t="str">
        <f t="shared" si="638"/>
        <v>https://w3id.org/kouigenjimonogatari/data/0374-09.json</v>
      </c>
      <c r="B4620" s="8">
        <v>374</v>
      </c>
      <c r="C4620" s="8">
        <v>9</v>
      </c>
      <c r="D4620" s="9" t="s">
        <v>5850</v>
      </c>
      <c r="E4620" t="str">
        <f t="shared" si="630"/>
        <v>http://creativecommons.org/publicdomain/zero/1.0/</v>
      </c>
      <c r="F4620" s="11" t="s">
        <v>5914</v>
      </c>
      <c r="G4620">
        <v>10</v>
      </c>
      <c r="H4620" t="s">
        <v>337</v>
      </c>
      <c r="I4620" s="3" t="str">
        <f t="shared" si="631"/>
        <v>https://jpsearch.go.jp/term/type/文章要素</v>
      </c>
      <c r="L4620">
        <f t="shared" si="633"/>
        <v>207</v>
      </c>
      <c r="M4620" t="str">
        <f t="shared" si="634"/>
        <v>https://www.dl.ndl.go.jp/api/iiif/3437686/canvas/207</v>
      </c>
      <c r="N4620" t="str">
        <f t="shared" si="632"/>
        <v>https://www.dl.ndl.go.jp/api/iiif/3437686/manifest.json</v>
      </c>
      <c r="O4620" t="str">
        <f t="shared" si="635"/>
        <v>http://da.dl.itc.u-tokyo.ac.jp/mirador/?params=[{%22manifest%22:%22https://www.dl.ndl.go.jp/api/iiif/3437686/manifest.json%22,%22canvas%22:%22https://www.dl.ndl.go.jp/api/iiif/3437686/canvas/207%22}]</v>
      </c>
      <c r="P4620" t="b">
        <f t="shared" si="636"/>
        <v>1</v>
      </c>
      <c r="Q4620" t="b">
        <f t="shared" si="637"/>
        <v>1</v>
      </c>
      <c r="R4620" s="8">
        <v>374</v>
      </c>
      <c r="S4620" s="8">
        <v>9</v>
      </c>
      <c r="T4620" s="9" t="s">
        <v>5850</v>
      </c>
    </row>
    <row r="4621" spans="1:20" ht="19">
      <c r="A4621" s="8" t="str">
        <f t="shared" si="638"/>
        <v>https://w3id.org/kouigenjimonogatari/data/0374-10.json</v>
      </c>
      <c r="B4621" s="8">
        <v>374</v>
      </c>
      <c r="C4621" s="8">
        <v>10</v>
      </c>
      <c r="D4621" s="9" t="s">
        <v>5851</v>
      </c>
      <c r="E4621" t="str">
        <f t="shared" si="630"/>
        <v>http://creativecommons.org/publicdomain/zero/1.0/</v>
      </c>
      <c r="F4621" s="11" t="s">
        <v>5914</v>
      </c>
      <c r="G4621">
        <v>10</v>
      </c>
      <c r="H4621" t="s">
        <v>337</v>
      </c>
      <c r="I4621" s="3" t="str">
        <f t="shared" si="631"/>
        <v>https://jpsearch.go.jp/term/type/文章要素</v>
      </c>
      <c r="L4621">
        <f t="shared" si="633"/>
        <v>207</v>
      </c>
      <c r="M4621" t="str">
        <f t="shared" si="634"/>
        <v>https://www.dl.ndl.go.jp/api/iiif/3437686/canvas/207</v>
      </c>
      <c r="N4621" t="str">
        <f t="shared" si="632"/>
        <v>https://www.dl.ndl.go.jp/api/iiif/3437686/manifest.json</v>
      </c>
      <c r="O4621" t="str">
        <f t="shared" si="635"/>
        <v>http://da.dl.itc.u-tokyo.ac.jp/mirador/?params=[{%22manifest%22:%22https://www.dl.ndl.go.jp/api/iiif/3437686/manifest.json%22,%22canvas%22:%22https://www.dl.ndl.go.jp/api/iiif/3437686/canvas/207%22}]</v>
      </c>
      <c r="P4621" t="b">
        <f t="shared" si="636"/>
        <v>1</v>
      </c>
      <c r="Q4621" t="b">
        <f t="shared" si="637"/>
        <v>1</v>
      </c>
      <c r="R4621" s="8">
        <v>374</v>
      </c>
      <c r="S4621" s="8">
        <v>10</v>
      </c>
      <c r="T4621" s="9" t="s">
        <v>5851</v>
      </c>
    </row>
    <row r="4622" spans="1:20" ht="19">
      <c r="A4622" s="8" t="str">
        <f t="shared" si="638"/>
        <v>https://w3id.org/kouigenjimonogatari/data/0374-11.json</v>
      </c>
      <c r="B4622" s="8">
        <v>374</v>
      </c>
      <c r="C4622" s="8">
        <v>11</v>
      </c>
      <c r="D4622" s="9" t="s">
        <v>5852</v>
      </c>
      <c r="E4622" t="str">
        <f t="shared" si="630"/>
        <v>http://creativecommons.org/publicdomain/zero/1.0/</v>
      </c>
      <c r="F4622" s="11" t="s">
        <v>5914</v>
      </c>
      <c r="G4622">
        <v>10</v>
      </c>
      <c r="H4622" t="s">
        <v>337</v>
      </c>
      <c r="I4622" s="3" t="str">
        <f t="shared" si="631"/>
        <v>https://jpsearch.go.jp/term/type/文章要素</v>
      </c>
      <c r="L4622">
        <f t="shared" si="633"/>
        <v>207</v>
      </c>
      <c r="M4622" t="str">
        <f t="shared" si="634"/>
        <v>https://www.dl.ndl.go.jp/api/iiif/3437686/canvas/207</v>
      </c>
      <c r="N4622" t="str">
        <f t="shared" si="632"/>
        <v>https://www.dl.ndl.go.jp/api/iiif/3437686/manifest.json</v>
      </c>
      <c r="O4622" t="str">
        <f t="shared" si="635"/>
        <v>http://da.dl.itc.u-tokyo.ac.jp/mirador/?params=[{%22manifest%22:%22https://www.dl.ndl.go.jp/api/iiif/3437686/manifest.json%22,%22canvas%22:%22https://www.dl.ndl.go.jp/api/iiif/3437686/canvas/207%22}]</v>
      </c>
      <c r="P4622" t="b">
        <f t="shared" si="636"/>
        <v>1</v>
      </c>
      <c r="Q4622" t="b">
        <f t="shared" si="637"/>
        <v>1</v>
      </c>
      <c r="R4622" s="8">
        <v>374</v>
      </c>
      <c r="S4622" s="8">
        <v>11</v>
      </c>
      <c r="T4622" s="9" t="s">
        <v>5852</v>
      </c>
    </row>
    <row r="4623" spans="1:20" ht="19">
      <c r="A4623" s="8" t="str">
        <f t="shared" si="638"/>
        <v>https://w3id.org/kouigenjimonogatari/data/0374-12.json</v>
      </c>
      <c r="B4623" s="8">
        <v>374</v>
      </c>
      <c r="C4623" s="8">
        <v>12</v>
      </c>
      <c r="D4623" s="9" t="s">
        <v>5853</v>
      </c>
      <c r="E4623" t="str">
        <f t="shared" si="630"/>
        <v>http://creativecommons.org/publicdomain/zero/1.0/</v>
      </c>
      <c r="F4623" s="11" t="s">
        <v>5914</v>
      </c>
      <c r="G4623">
        <v>10</v>
      </c>
      <c r="H4623" t="s">
        <v>337</v>
      </c>
      <c r="I4623" s="3" t="str">
        <f t="shared" si="631"/>
        <v>https://jpsearch.go.jp/term/type/文章要素</v>
      </c>
      <c r="L4623">
        <f t="shared" si="633"/>
        <v>207</v>
      </c>
      <c r="M4623" t="str">
        <f t="shared" si="634"/>
        <v>https://www.dl.ndl.go.jp/api/iiif/3437686/canvas/207</v>
      </c>
      <c r="N4623" t="str">
        <f t="shared" si="632"/>
        <v>https://www.dl.ndl.go.jp/api/iiif/3437686/manifest.json</v>
      </c>
      <c r="O4623" t="str">
        <f t="shared" si="635"/>
        <v>http://da.dl.itc.u-tokyo.ac.jp/mirador/?params=[{%22manifest%22:%22https://www.dl.ndl.go.jp/api/iiif/3437686/manifest.json%22,%22canvas%22:%22https://www.dl.ndl.go.jp/api/iiif/3437686/canvas/207%22}]</v>
      </c>
      <c r="P4623" t="b">
        <f t="shared" si="636"/>
        <v>1</v>
      </c>
      <c r="Q4623" t="b">
        <f t="shared" si="637"/>
        <v>1</v>
      </c>
      <c r="R4623" s="8">
        <v>374</v>
      </c>
      <c r="S4623" s="8">
        <v>12</v>
      </c>
      <c r="T4623" s="9" t="s">
        <v>5853</v>
      </c>
    </row>
    <row r="4624" spans="1:20" ht="19">
      <c r="A4624" s="8" t="str">
        <f t="shared" si="638"/>
        <v>https://w3id.org/kouigenjimonogatari/data/0374-13.json</v>
      </c>
      <c r="B4624" s="8">
        <v>374</v>
      </c>
      <c r="C4624" s="8">
        <v>13</v>
      </c>
      <c r="D4624" s="9" t="s">
        <v>5854</v>
      </c>
      <c r="E4624" t="str">
        <f t="shared" si="630"/>
        <v>http://creativecommons.org/publicdomain/zero/1.0/</v>
      </c>
      <c r="F4624" s="11" t="s">
        <v>5914</v>
      </c>
      <c r="G4624">
        <v>10</v>
      </c>
      <c r="H4624" t="s">
        <v>337</v>
      </c>
      <c r="I4624" s="3" t="str">
        <f t="shared" si="631"/>
        <v>https://jpsearch.go.jp/term/type/文章要素</v>
      </c>
      <c r="L4624">
        <f t="shared" si="633"/>
        <v>207</v>
      </c>
      <c r="M4624" t="str">
        <f t="shared" si="634"/>
        <v>https://www.dl.ndl.go.jp/api/iiif/3437686/canvas/207</v>
      </c>
      <c r="N4624" t="str">
        <f t="shared" si="632"/>
        <v>https://www.dl.ndl.go.jp/api/iiif/3437686/manifest.json</v>
      </c>
      <c r="O4624" t="str">
        <f t="shared" si="635"/>
        <v>http://da.dl.itc.u-tokyo.ac.jp/mirador/?params=[{%22manifest%22:%22https://www.dl.ndl.go.jp/api/iiif/3437686/manifest.json%22,%22canvas%22:%22https://www.dl.ndl.go.jp/api/iiif/3437686/canvas/207%22}]</v>
      </c>
      <c r="P4624" t="b">
        <f t="shared" si="636"/>
        <v>1</v>
      </c>
      <c r="Q4624" t="b">
        <f t="shared" si="637"/>
        <v>1</v>
      </c>
      <c r="R4624" s="8">
        <v>374</v>
      </c>
      <c r="S4624" s="8">
        <v>13</v>
      </c>
      <c r="T4624" s="9" t="s">
        <v>5854</v>
      </c>
    </row>
    <row r="4625" spans="1:20" ht="19">
      <c r="A4625" s="8" t="str">
        <f t="shared" si="638"/>
        <v>https://w3id.org/kouigenjimonogatari/data/0374-14.json</v>
      </c>
      <c r="B4625" s="8">
        <v>374</v>
      </c>
      <c r="C4625" s="8">
        <v>14</v>
      </c>
      <c r="D4625" s="9" t="s">
        <v>5855</v>
      </c>
      <c r="E4625" t="str">
        <f t="shared" ref="E4625:E4688" si="639">"http://creativecommons.org/publicdomain/zero/1.0/"</f>
        <v>http://creativecommons.org/publicdomain/zero/1.0/</v>
      </c>
      <c r="F4625" s="11" t="s">
        <v>5914</v>
      </c>
      <c r="G4625">
        <v>10</v>
      </c>
      <c r="H4625" t="s">
        <v>337</v>
      </c>
      <c r="I4625" s="3" t="str">
        <f t="shared" ref="I4625:I4688" si="640">"https://jpsearch.go.jp/term/type/文章要素"</f>
        <v>https://jpsearch.go.jp/term/type/文章要素</v>
      </c>
      <c r="L4625">
        <f t="shared" si="633"/>
        <v>207</v>
      </c>
      <c r="M4625" t="str">
        <f t="shared" si="634"/>
        <v>https://www.dl.ndl.go.jp/api/iiif/3437686/canvas/207</v>
      </c>
      <c r="N4625" t="str">
        <f t="shared" ref="N4625:N4688" si="641">"https://www.dl.ndl.go.jp/api/iiif/3437686/manifest.json"</f>
        <v>https://www.dl.ndl.go.jp/api/iiif/3437686/manifest.json</v>
      </c>
      <c r="O4625" t="str">
        <f t="shared" si="635"/>
        <v>http://da.dl.itc.u-tokyo.ac.jp/mirador/?params=[{%22manifest%22:%22https://www.dl.ndl.go.jp/api/iiif/3437686/manifest.json%22,%22canvas%22:%22https://www.dl.ndl.go.jp/api/iiif/3437686/canvas/207%22}]</v>
      </c>
      <c r="P4625" t="b">
        <f t="shared" si="636"/>
        <v>1</v>
      </c>
      <c r="Q4625" t="b">
        <f t="shared" si="637"/>
        <v>1</v>
      </c>
      <c r="R4625" s="8">
        <v>374</v>
      </c>
      <c r="S4625" s="8">
        <v>14</v>
      </c>
      <c r="T4625" s="9" t="s">
        <v>5855</v>
      </c>
    </row>
    <row r="4626" spans="1:20" ht="19">
      <c r="A4626" s="8" t="str">
        <f t="shared" si="638"/>
        <v>https://w3id.org/kouigenjimonogatari/data/0375-01.json</v>
      </c>
      <c r="B4626" s="8">
        <v>375</v>
      </c>
      <c r="C4626" s="8">
        <v>1</v>
      </c>
      <c r="D4626" s="9" t="s">
        <v>5856</v>
      </c>
      <c r="E4626" t="str">
        <f t="shared" si="639"/>
        <v>http://creativecommons.org/publicdomain/zero/1.0/</v>
      </c>
      <c r="F4626" s="11" t="s">
        <v>5914</v>
      </c>
      <c r="G4626">
        <v>10</v>
      </c>
      <c r="H4626" t="s">
        <v>337</v>
      </c>
      <c r="I4626" s="3" t="str">
        <f t="shared" si="640"/>
        <v>https://jpsearch.go.jp/term/type/文章要素</v>
      </c>
      <c r="L4626">
        <f t="shared" si="633"/>
        <v>207</v>
      </c>
      <c r="M4626" t="str">
        <f t="shared" si="634"/>
        <v>https://www.dl.ndl.go.jp/api/iiif/3437686/canvas/207</v>
      </c>
      <c r="N4626" t="str">
        <f t="shared" si="641"/>
        <v>https://www.dl.ndl.go.jp/api/iiif/3437686/manifest.json</v>
      </c>
      <c r="O4626" t="str">
        <f t="shared" si="635"/>
        <v>http://da.dl.itc.u-tokyo.ac.jp/mirador/?params=[{%22manifest%22:%22https://www.dl.ndl.go.jp/api/iiif/3437686/manifest.json%22,%22canvas%22:%22https://www.dl.ndl.go.jp/api/iiif/3437686/canvas/207%22}]</v>
      </c>
      <c r="P4626" t="b">
        <f t="shared" si="636"/>
        <v>1</v>
      </c>
      <c r="Q4626" t="b">
        <f t="shared" si="637"/>
        <v>1</v>
      </c>
      <c r="R4626" s="8">
        <v>375</v>
      </c>
      <c r="S4626" s="8">
        <v>1</v>
      </c>
      <c r="T4626" s="9" t="s">
        <v>5856</v>
      </c>
    </row>
    <row r="4627" spans="1:20" ht="19">
      <c r="A4627" s="8" t="str">
        <f t="shared" si="638"/>
        <v>https://w3id.org/kouigenjimonogatari/data/0375-02.json</v>
      </c>
      <c r="B4627" s="8">
        <v>375</v>
      </c>
      <c r="C4627" s="8">
        <v>2</v>
      </c>
      <c r="D4627" s="9" t="s">
        <v>5857</v>
      </c>
      <c r="E4627" t="str">
        <f t="shared" si="639"/>
        <v>http://creativecommons.org/publicdomain/zero/1.0/</v>
      </c>
      <c r="F4627" s="11" t="s">
        <v>5914</v>
      </c>
      <c r="G4627">
        <v>10</v>
      </c>
      <c r="H4627" t="s">
        <v>337</v>
      </c>
      <c r="I4627" s="3" t="str">
        <f t="shared" si="640"/>
        <v>https://jpsearch.go.jp/term/type/文章要素</v>
      </c>
      <c r="L4627">
        <f t="shared" si="633"/>
        <v>207</v>
      </c>
      <c r="M4627" t="str">
        <f t="shared" si="634"/>
        <v>https://www.dl.ndl.go.jp/api/iiif/3437686/canvas/207</v>
      </c>
      <c r="N4627" t="str">
        <f t="shared" si="641"/>
        <v>https://www.dl.ndl.go.jp/api/iiif/3437686/manifest.json</v>
      </c>
      <c r="O4627" t="str">
        <f t="shared" si="635"/>
        <v>http://da.dl.itc.u-tokyo.ac.jp/mirador/?params=[{%22manifest%22:%22https://www.dl.ndl.go.jp/api/iiif/3437686/manifest.json%22,%22canvas%22:%22https://www.dl.ndl.go.jp/api/iiif/3437686/canvas/207%22}]</v>
      </c>
      <c r="P4627" t="b">
        <f t="shared" si="636"/>
        <v>1</v>
      </c>
      <c r="Q4627" t="b">
        <f t="shared" si="637"/>
        <v>1</v>
      </c>
      <c r="R4627" s="8">
        <v>375</v>
      </c>
      <c r="S4627" s="8">
        <v>2</v>
      </c>
      <c r="T4627" s="9" t="s">
        <v>5857</v>
      </c>
    </row>
    <row r="4628" spans="1:20" ht="19">
      <c r="A4628" s="8" t="str">
        <f t="shared" si="638"/>
        <v>https://w3id.org/kouigenjimonogatari/data/0375-03.json</v>
      </c>
      <c r="B4628" s="8">
        <v>375</v>
      </c>
      <c r="C4628" s="8">
        <v>3</v>
      </c>
      <c r="D4628" s="9" t="s">
        <v>5858</v>
      </c>
      <c r="E4628" t="str">
        <f t="shared" si="639"/>
        <v>http://creativecommons.org/publicdomain/zero/1.0/</v>
      </c>
      <c r="F4628" s="11" t="s">
        <v>5914</v>
      </c>
      <c r="G4628">
        <v>10</v>
      </c>
      <c r="H4628" t="s">
        <v>337</v>
      </c>
      <c r="I4628" s="3" t="str">
        <f t="shared" si="640"/>
        <v>https://jpsearch.go.jp/term/type/文章要素</v>
      </c>
      <c r="L4628">
        <f t="shared" si="633"/>
        <v>207</v>
      </c>
      <c r="M4628" t="str">
        <f t="shared" si="634"/>
        <v>https://www.dl.ndl.go.jp/api/iiif/3437686/canvas/207</v>
      </c>
      <c r="N4628" t="str">
        <f t="shared" si="641"/>
        <v>https://www.dl.ndl.go.jp/api/iiif/3437686/manifest.json</v>
      </c>
      <c r="O4628" t="str">
        <f t="shared" si="635"/>
        <v>http://da.dl.itc.u-tokyo.ac.jp/mirador/?params=[{%22manifest%22:%22https://www.dl.ndl.go.jp/api/iiif/3437686/manifest.json%22,%22canvas%22:%22https://www.dl.ndl.go.jp/api/iiif/3437686/canvas/207%22}]</v>
      </c>
      <c r="P4628" t="b">
        <f t="shared" si="636"/>
        <v>1</v>
      </c>
      <c r="Q4628" t="b">
        <f t="shared" si="637"/>
        <v>1</v>
      </c>
      <c r="R4628" s="8">
        <v>375</v>
      </c>
      <c r="S4628" s="8">
        <v>3</v>
      </c>
      <c r="T4628" s="9" t="s">
        <v>5858</v>
      </c>
    </row>
    <row r="4629" spans="1:20" ht="19">
      <c r="A4629" s="8" t="str">
        <f t="shared" si="638"/>
        <v>https://w3id.org/kouigenjimonogatari/data/0375-04.json</v>
      </c>
      <c r="B4629" s="8">
        <v>375</v>
      </c>
      <c r="C4629" s="8">
        <v>4</v>
      </c>
      <c r="D4629" s="9" t="s">
        <v>5859</v>
      </c>
      <c r="E4629" t="str">
        <f t="shared" si="639"/>
        <v>http://creativecommons.org/publicdomain/zero/1.0/</v>
      </c>
      <c r="F4629" s="11" t="s">
        <v>5914</v>
      </c>
      <c r="G4629">
        <v>10</v>
      </c>
      <c r="H4629" t="s">
        <v>337</v>
      </c>
      <c r="I4629" s="3" t="str">
        <f t="shared" si="640"/>
        <v>https://jpsearch.go.jp/term/type/文章要素</v>
      </c>
      <c r="L4629">
        <f t="shared" si="633"/>
        <v>207</v>
      </c>
      <c r="M4629" t="str">
        <f t="shared" si="634"/>
        <v>https://www.dl.ndl.go.jp/api/iiif/3437686/canvas/207</v>
      </c>
      <c r="N4629" t="str">
        <f t="shared" si="641"/>
        <v>https://www.dl.ndl.go.jp/api/iiif/3437686/manifest.json</v>
      </c>
      <c r="O4629" t="str">
        <f t="shared" si="635"/>
        <v>http://da.dl.itc.u-tokyo.ac.jp/mirador/?params=[{%22manifest%22:%22https://www.dl.ndl.go.jp/api/iiif/3437686/manifest.json%22,%22canvas%22:%22https://www.dl.ndl.go.jp/api/iiif/3437686/canvas/207%22}]</v>
      </c>
      <c r="P4629" t="b">
        <f t="shared" si="636"/>
        <v>1</v>
      </c>
      <c r="Q4629" t="b">
        <f t="shared" si="637"/>
        <v>1</v>
      </c>
      <c r="R4629" s="8">
        <v>375</v>
      </c>
      <c r="S4629" s="8">
        <v>4</v>
      </c>
      <c r="T4629" s="9" t="s">
        <v>5859</v>
      </c>
    </row>
    <row r="4630" spans="1:20" ht="19">
      <c r="A4630" s="8" t="str">
        <f t="shared" si="638"/>
        <v>https://w3id.org/kouigenjimonogatari/data/0375-05.json</v>
      </c>
      <c r="B4630" s="8">
        <v>375</v>
      </c>
      <c r="C4630" s="8">
        <v>5</v>
      </c>
      <c r="D4630" s="9" t="s">
        <v>5860</v>
      </c>
      <c r="E4630" t="str">
        <f t="shared" si="639"/>
        <v>http://creativecommons.org/publicdomain/zero/1.0/</v>
      </c>
      <c r="F4630" s="11" t="s">
        <v>5914</v>
      </c>
      <c r="G4630">
        <v>10</v>
      </c>
      <c r="H4630" t="s">
        <v>337</v>
      </c>
      <c r="I4630" s="3" t="str">
        <f t="shared" si="640"/>
        <v>https://jpsearch.go.jp/term/type/文章要素</v>
      </c>
      <c r="L4630">
        <f t="shared" si="633"/>
        <v>207</v>
      </c>
      <c r="M4630" t="str">
        <f t="shared" si="634"/>
        <v>https://www.dl.ndl.go.jp/api/iiif/3437686/canvas/207</v>
      </c>
      <c r="N4630" t="str">
        <f t="shared" si="641"/>
        <v>https://www.dl.ndl.go.jp/api/iiif/3437686/manifest.json</v>
      </c>
      <c r="O4630" t="str">
        <f t="shared" si="635"/>
        <v>http://da.dl.itc.u-tokyo.ac.jp/mirador/?params=[{%22manifest%22:%22https://www.dl.ndl.go.jp/api/iiif/3437686/manifest.json%22,%22canvas%22:%22https://www.dl.ndl.go.jp/api/iiif/3437686/canvas/207%22}]</v>
      </c>
      <c r="P4630" t="b">
        <f t="shared" si="636"/>
        <v>1</v>
      </c>
      <c r="Q4630" t="b">
        <f t="shared" si="637"/>
        <v>1</v>
      </c>
      <c r="R4630" s="8">
        <v>375</v>
      </c>
      <c r="S4630" s="8">
        <v>5</v>
      </c>
      <c r="T4630" s="9" t="s">
        <v>5860</v>
      </c>
    </row>
    <row r="4631" spans="1:20" ht="19">
      <c r="A4631" s="8" t="str">
        <f t="shared" si="638"/>
        <v>https://w3id.org/kouigenjimonogatari/data/0375-06.json</v>
      </c>
      <c r="B4631" s="8">
        <v>375</v>
      </c>
      <c r="C4631" s="8">
        <v>6</v>
      </c>
      <c r="D4631" s="9" t="s">
        <v>5861</v>
      </c>
      <c r="E4631" t="str">
        <f t="shared" si="639"/>
        <v>http://creativecommons.org/publicdomain/zero/1.0/</v>
      </c>
      <c r="F4631" s="11" t="s">
        <v>5914</v>
      </c>
      <c r="G4631">
        <v>10</v>
      </c>
      <c r="H4631" t="s">
        <v>337</v>
      </c>
      <c r="I4631" s="3" t="str">
        <f t="shared" si="640"/>
        <v>https://jpsearch.go.jp/term/type/文章要素</v>
      </c>
      <c r="L4631">
        <f t="shared" si="633"/>
        <v>207</v>
      </c>
      <c r="M4631" t="str">
        <f t="shared" si="634"/>
        <v>https://www.dl.ndl.go.jp/api/iiif/3437686/canvas/207</v>
      </c>
      <c r="N4631" t="str">
        <f t="shared" si="641"/>
        <v>https://www.dl.ndl.go.jp/api/iiif/3437686/manifest.json</v>
      </c>
      <c r="O4631" t="str">
        <f t="shared" si="635"/>
        <v>http://da.dl.itc.u-tokyo.ac.jp/mirador/?params=[{%22manifest%22:%22https://www.dl.ndl.go.jp/api/iiif/3437686/manifest.json%22,%22canvas%22:%22https://www.dl.ndl.go.jp/api/iiif/3437686/canvas/207%22}]</v>
      </c>
      <c r="P4631" t="b">
        <f t="shared" si="636"/>
        <v>1</v>
      </c>
      <c r="Q4631" t="b">
        <f t="shared" si="637"/>
        <v>1</v>
      </c>
      <c r="R4631" s="8">
        <v>375</v>
      </c>
      <c r="S4631" s="8">
        <v>6</v>
      </c>
      <c r="T4631" s="9" t="s">
        <v>5861</v>
      </c>
    </row>
    <row r="4632" spans="1:20" ht="19">
      <c r="A4632" s="8" t="str">
        <f t="shared" si="638"/>
        <v>https://w3id.org/kouigenjimonogatari/data/0375-07.json</v>
      </c>
      <c r="B4632" s="8">
        <v>375</v>
      </c>
      <c r="C4632" s="8">
        <v>7</v>
      </c>
      <c r="D4632" s="9" t="s">
        <v>5862</v>
      </c>
      <c r="E4632" t="str">
        <f t="shared" si="639"/>
        <v>http://creativecommons.org/publicdomain/zero/1.0/</v>
      </c>
      <c r="F4632" s="11" t="s">
        <v>5914</v>
      </c>
      <c r="G4632">
        <v>10</v>
      </c>
      <c r="H4632" t="s">
        <v>337</v>
      </c>
      <c r="I4632" s="3" t="str">
        <f t="shared" si="640"/>
        <v>https://jpsearch.go.jp/term/type/文章要素</v>
      </c>
      <c r="L4632">
        <f t="shared" si="633"/>
        <v>207</v>
      </c>
      <c r="M4632" t="str">
        <f t="shared" si="634"/>
        <v>https://www.dl.ndl.go.jp/api/iiif/3437686/canvas/207</v>
      </c>
      <c r="N4632" t="str">
        <f t="shared" si="641"/>
        <v>https://www.dl.ndl.go.jp/api/iiif/3437686/manifest.json</v>
      </c>
      <c r="O4632" t="str">
        <f t="shared" si="635"/>
        <v>http://da.dl.itc.u-tokyo.ac.jp/mirador/?params=[{%22manifest%22:%22https://www.dl.ndl.go.jp/api/iiif/3437686/manifest.json%22,%22canvas%22:%22https://www.dl.ndl.go.jp/api/iiif/3437686/canvas/207%22}]</v>
      </c>
      <c r="P4632" t="b">
        <f t="shared" si="636"/>
        <v>1</v>
      </c>
      <c r="Q4632" t="b">
        <f t="shared" si="637"/>
        <v>1</v>
      </c>
      <c r="R4632" s="8">
        <v>375</v>
      </c>
      <c r="S4632" s="8">
        <v>7</v>
      </c>
      <c r="T4632" s="9" t="s">
        <v>5862</v>
      </c>
    </row>
    <row r="4633" spans="1:20" ht="19">
      <c r="A4633" s="8" t="str">
        <f t="shared" si="638"/>
        <v>https://w3id.org/kouigenjimonogatari/data/0375-08.json</v>
      </c>
      <c r="B4633" s="8">
        <v>375</v>
      </c>
      <c r="C4633" s="8">
        <v>8</v>
      </c>
      <c r="D4633" s="9" t="s">
        <v>5863</v>
      </c>
      <c r="E4633" t="str">
        <f t="shared" si="639"/>
        <v>http://creativecommons.org/publicdomain/zero/1.0/</v>
      </c>
      <c r="F4633" s="11" t="s">
        <v>5914</v>
      </c>
      <c r="G4633">
        <v>10</v>
      </c>
      <c r="H4633" t="s">
        <v>337</v>
      </c>
      <c r="I4633" s="3" t="str">
        <f t="shared" si="640"/>
        <v>https://jpsearch.go.jp/term/type/文章要素</v>
      </c>
      <c r="L4633">
        <f t="shared" si="633"/>
        <v>207</v>
      </c>
      <c r="M4633" t="str">
        <f t="shared" si="634"/>
        <v>https://www.dl.ndl.go.jp/api/iiif/3437686/canvas/207</v>
      </c>
      <c r="N4633" t="str">
        <f t="shared" si="641"/>
        <v>https://www.dl.ndl.go.jp/api/iiif/3437686/manifest.json</v>
      </c>
      <c r="O4633" t="str">
        <f t="shared" si="635"/>
        <v>http://da.dl.itc.u-tokyo.ac.jp/mirador/?params=[{%22manifest%22:%22https://www.dl.ndl.go.jp/api/iiif/3437686/manifest.json%22,%22canvas%22:%22https://www.dl.ndl.go.jp/api/iiif/3437686/canvas/207%22}]</v>
      </c>
      <c r="P4633" t="b">
        <f t="shared" si="636"/>
        <v>1</v>
      </c>
      <c r="Q4633" t="b">
        <f t="shared" si="637"/>
        <v>1</v>
      </c>
      <c r="R4633" s="8">
        <v>375</v>
      </c>
      <c r="S4633" s="8">
        <v>8</v>
      </c>
      <c r="T4633" s="9" t="s">
        <v>5863</v>
      </c>
    </row>
    <row r="4634" spans="1:20" ht="19">
      <c r="A4634" s="8" t="str">
        <f t="shared" si="638"/>
        <v>https://w3id.org/kouigenjimonogatari/data/0375-09.json</v>
      </c>
      <c r="B4634" s="8">
        <v>375</v>
      </c>
      <c r="C4634" s="8">
        <v>9</v>
      </c>
      <c r="D4634" s="9" t="s">
        <v>4540</v>
      </c>
      <c r="E4634" t="str">
        <f t="shared" si="639"/>
        <v>http://creativecommons.org/publicdomain/zero/1.0/</v>
      </c>
      <c r="F4634" s="11" t="s">
        <v>5914</v>
      </c>
      <c r="G4634">
        <v>10</v>
      </c>
      <c r="H4634" t="s">
        <v>337</v>
      </c>
      <c r="I4634" s="3" t="str">
        <f t="shared" si="640"/>
        <v>https://jpsearch.go.jp/term/type/文章要素</v>
      </c>
      <c r="L4634">
        <f t="shared" si="633"/>
        <v>207</v>
      </c>
      <c r="M4634" t="str">
        <f t="shared" si="634"/>
        <v>https://www.dl.ndl.go.jp/api/iiif/3437686/canvas/207</v>
      </c>
      <c r="N4634" t="str">
        <f t="shared" si="641"/>
        <v>https://www.dl.ndl.go.jp/api/iiif/3437686/manifest.json</v>
      </c>
      <c r="O4634" t="str">
        <f t="shared" si="635"/>
        <v>http://da.dl.itc.u-tokyo.ac.jp/mirador/?params=[{%22manifest%22:%22https://www.dl.ndl.go.jp/api/iiif/3437686/manifest.json%22,%22canvas%22:%22https://www.dl.ndl.go.jp/api/iiif/3437686/canvas/207%22}]</v>
      </c>
      <c r="P4634" t="b">
        <f t="shared" si="636"/>
        <v>1</v>
      </c>
      <c r="Q4634" t="b">
        <f t="shared" si="637"/>
        <v>1</v>
      </c>
      <c r="R4634" s="8">
        <v>375</v>
      </c>
      <c r="S4634" s="8">
        <v>9</v>
      </c>
      <c r="T4634" s="9" t="s">
        <v>4540</v>
      </c>
    </row>
    <row r="4635" spans="1:20" ht="19">
      <c r="A4635" s="8" t="str">
        <f t="shared" si="638"/>
        <v>https://w3id.org/kouigenjimonogatari/data/0375-10.json</v>
      </c>
      <c r="B4635" s="8">
        <v>375</v>
      </c>
      <c r="C4635" s="8">
        <v>10</v>
      </c>
      <c r="D4635" s="9" t="s">
        <v>4542</v>
      </c>
      <c r="E4635" t="str">
        <f t="shared" si="639"/>
        <v>http://creativecommons.org/publicdomain/zero/1.0/</v>
      </c>
      <c r="F4635" s="11" t="s">
        <v>5914</v>
      </c>
      <c r="G4635">
        <v>10</v>
      </c>
      <c r="H4635" t="s">
        <v>337</v>
      </c>
      <c r="I4635" s="3" t="str">
        <f t="shared" si="640"/>
        <v>https://jpsearch.go.jp/term/type/文章要素</v>
      </c>
      <c r="L4635">
        <f t="shared" si="633"/>
        <v>207</v>
      </c>
      <c r="M4635" t="str">
        <f t="shared" si="634"/>
        <v>https://www.dl.ndl.go.jp/api/iiif/3437686/canvas/207</v>
      </c>
      <c r="N4635" t="str">
        <f t="shared" si="641"/>
        <v>https://www.dl.ndl.go.jp/api/iiif/3437686/manifest.json</v>
      </c>
      <c r="O4635" t="str">
        <f t="shared" si="635"/>
        <v>http://da.dl.itc.u-tokyo.ac.jp/mirador/?params=[{%22manifest%22:%22https://www.dl.ndl.go.jp/api/iiif/3437686/manifest.json%22,%22canvas%22:%22https://www.dl.ndl.go.jp/api/iiif/3437686/canvas/207%22}]</v>
      </c>
      <c r="P4635" t="b">
        <f t="shared" si="636"/>
        <v>1</v>
      </c>
      <c r="Q4635" t="b">
        <f t="shared" si="637"/>
        <v>1</v>
      </c>
      <c r="R4635" s="8">
        <v>375</v>
      </c>
      <c r="S4635" s="8">
        <v>10</v>
      </c>
      <c r="T4635" s="9" t="s">
        <v>4542</v>
      </c>
    </row>
    <row r="4636" spans="1:20" ht="19">
      <c r="A4636" s="8" t="str">
        <f t="shared" si="638"/>
        <v>https://w3id.org/kouigenjimonogatari/data/0375-11.json</v>
      </c>
      <c r="B4636" s="8">
        <v>375</v>
      </c>
      <c r="C4636" s="8">
        <v>11</v>
      </c>
      <c r="D4636" s="9" t="s">
        <v>5864</v>
      </c>
      <c r="E4636" t="str">
        <f t="shared" si="639"/>
        <v>http://creativecommons.org/publicdomain/zero/1.0/</v>
      </c>
      <c r="F4636" s="11" t="s">
        <v>5914</v>
      </c>
      <c r="G4636">
        <v>10</v>
      </c>
      <c r="H4636" t="s">
        <v>337</v>
      </c>
      <c r="I4636" s="3" t="str">
        <f t="shared" si="640"/>
        <v>https://jpsearch.go.jp/term/type/文章要素</v>
      </c>
      <c r="L4636">
        <f t="shared" si="633"/>
        <v>207</v>
      </c>
      <c r="M4636" t="str">
        <f t="shared" si="634"/>
        <v>https://www.dl.ndl.go.jp/api/iiif/3437686/canvas/207</v>
      </c>
      <c r="N4636" t="str">
        <f t="shared" si="641"/>
        <v>https://www.dl.ndl.go.jp/api/iiif/3437686/manifest.json</v>
      </c>
      <c r="O4636" t="str">
        <f t="shared" si="635"/>
        <v>http://da.dl.itc.u-tokyo.ac.jp/mirador/?params=[{%22manifest%22:%22https://www.dl.ndl.go.jp/api/iiif/3437686/manifest.json%22,%22canvas%22:%22https://www.dl.ndl.go.jp/api/iiif/3437686/canvas/207%22}]</v>
      </c>
      <c r="P4636" t="b">
        <f t="shared" si="636"/>
        <v>1</v>
      </c>
      <c r="Q4636" t="b">
        <f t="shared" si="637"/>
        <v>1</v>
      </c>
      <c r="R4636" s="8">
        <v>375</v>
      </c>
      <c r="S4636" s="8">
        <v>11</v>
      </c>
      <c r="T4636" s="9" t="s">
        <v>5864</v>
      </c>
    </row>
    <row r="4637" spans="1:20" ht="19">
      <c r="A4637" s="8" t="str">
        <f t="shared" si="638"/>
        <v>https://w3id.org/kouigenjimonogatari/data/0375-12.json</v>
      </c>
      <c r="B4637" s="8">
        <v>375</v>
      </c>
      <c r="C4637" s="8">
        <v>12</v>
      </c>
      <c r="D4637" s="9" t="s">
        <v>5865</v>
      </c>
      <c r="E4637" t="str">
        <f t="shared" si="639"/>
        <v>http://creativecommons.org/publicdomain/zero/1.0/</v>
      </c>
      <c r="F4637" s="11" t="s">
        <v>5914</v>
      </c>
      <c r="G4637">
        <v>10</v>
      </c>
      <c r="H4637" t="s">
        <v>337</v>
      </c>
      <c r="I4637" s="3" t="str">
        <f t="shared" si="640"/>
        <v>https://jpsearch.go.jp/term/type/文章要素</v>
      </c>
      <c r="L4637">
        <f t="shared" si="633"/>
        <v>207</v>
      </c>
      <c r="M4637" t="str">
        <f t="shared" si="634"/>
        <v>https://www.dl.ndl.go.jp/api/iiif/3437686/canvas/207</v>
      </c>
      <c r="N4637" t="str">
        <f t="shared" si="641"/>
        <v>https://www.dl.ndl.go.jp/api/iiif/3437686/manifest.json</v>
      </c>
      <c r="O4637" t="str">
        <f t="shared" si="635"/>
        <v>http://da.dl.itc.u-tokyo.ac.jp/mirador/?params=[{%22manifest%22:%22https://www.dl.ndl.go.jp/api/iiif/3437686/manifest.json%22,%22canvas%22:%22https://www.dl.ndl.go.jp/api/iiif/3437686/canvas/207%22}]</v>
      </c>
      <c r="P4637" t="b">
        <f t="shared" si="636"/>
        <v>1</v>
      </c>
      <c r="Q4637" t="b">
        <f t="shared" si="637"/>
        <v>1</v>
      </c>
      <c r="R4637" s="8">
        <v>375</v>
      </c>
      <c r="S4637" s="8">
        <v>12</v>
      </c>
      <c r="T4637" s="9" t="s">
        <v>5865</v>
      </c>
    </row>
    <row r="4638" spans="1:20" ht="19">
      <c r="A4638" s="8" t="str">
        <f t="shared" si="638"/>
        <v>https://w3id.org/kouigenjimonogatari/data/0375-13.json</v>
      </c>
      <c r="B4638" s="8">
        <v>375</v>
      </c>
      <c r="C4638" s="8">
        <v>13</v>
      </c>
      <c r="D4638" s="9" t="s">
        <v>5866</v>
      </c>
      <c r="E4638" t="str">
        <f t="shared" si="639"/>
        <v>http://creativecommons.org/publicdomain/zero/1.0/</v>
      </c>
      <c r="F4638" s="11" t="s">
        <v>5914</v>
      </c>
      <c r="G4638">
        <v>10</v>
      </c>
      <c r="H4638" t="s">
        <v>337</v>
      </c>
      <c r="I4638" s="3" t="str">
        <f t="shared" si="640"/>
        <v>https://jpsearch.go.jp/term/type/文章要素</v>
      </c>
      <c r="L4638">
        <f t="shared" si="633"/>
        <v>207</v>
      </c>
      <c r="M4638" t="str">
        <f t="shared" si="634"/>
        <v>https://www.dl.ndl.go.jp/api/iiif/3437686/canvas/207</v>
      </c>
      <c r="N4638" t="str">
        <f t="shared" si="641"/>
        <v>https://www.dl.ndl.go.jp/api/iiif/3437686/manifest.json</v>
      </c>
      <c r="O4638" t="str">
        <f t="shared" si="635"/>
        <v>http://da.dl.itc.u-tokyo.ac.jp/mirador/?params=[{%22manifest%22:%22https://www.dl.ndl.go.jp/api/iiif/3437686/manifest.json%22,%22canvas%22:%22https://www.dl.ndl.go.jp/api/iiif/3437686/canvas/207%22}]</v>
      </c>
      <c r="P4638" t="b">
        <f t="shared" si="636"/>
        <v>1</v>
      </c>
      <c r="Q4638" t="b">
        <f t="shared" si="637"/>
        <v>1</v>
      </c>
      <c r="R4638" s="8">
        <v>375</v>
      </c>
      <c r="S4638" s="8">
        <v>13</v>
      </c>
      <c r="T4638" s="9" t="s">
        <v>5866</v>
      </c>
    </row>
    <row r="4639" spans="1:20" ht="19">
      <c r="A4639" s="8" t="str">
        <f t="shared" si="638"/>
        <v>https://w3id.org/kouigenjimonogatari/data/0375-14.json</v>
      </c>
      <c r="B4639" s="8">
        <v>375</v>
      </c>
      <c r="C4639" s="8">
        <v>14</v>
      </c>
      <c r="D4639" s="9" t="s">
        <v>4685</v>
      </c>
      <c r="E4639" t="str">
        <f t="shared" si="639"/>
        <v>http://creativecommons.org/publicdomain/zero/1.0/</v>
      </c>
      <c r="F4639" s="11" t="s">
        <v>5914</v>
      </c>
      <c r="G4639">
        <v>10</v>
      </c>
      <c r="H4639" t="s">
        <v>337</v>
      </c>
      <c r="I4639" s="3" t="str">
        <f t="shared" si="640"/>
        <v>https://jpsearch.go.jp/term/type/文章要素</v>
      </c>
      <c r="L4639">
        <f t="shared" si="633"/>
        <v>207</v>
      </c>
      <c r="M4639" t="str">
        <f t="shared" si="634"/>
        <v>https://www.dl.ndl.go.jp/api/iiif/3437686/canvas/207</v>
      </c>
      <c r="N4639" t="str">
        <f t="shared" si="641"/>
        <v>https://www.dl.ndl.go.jp/api/iiif/3437686/manifest.json</v>
      </c>
      <c r="O4639" t="str">
        <f t="shared" si="635"/>
        <v>http://da.dl.itc.u-tokyo.ac.jp/mirador/?params=[{%22manifest%22:%22https://www.dl.ndl.go.jp/api/iiif/3437686/manifest.json%22,%22canvas%22:%22https://www.dl.ndl.go.jp/api/iiif/3437686/canvas/207%22}]</v>
      </c>
      <c r="P4639" t="b">
        <f t="shared" si="636"/>
        <v>1</v>
      </c>
      <c r="Q4639" t="b">
        <f t="shared" si="637"/>
        <v>1</v>
      </c>
      <c r="R4639" s="8">
        <v>375</v>
      </c>
      <c r="S4639" s="8">
        <v>14</v>
      </c>
      <c r="T4639" s="9" t="s">
        <v>4685</v>
      </c>
    </row>
    <row r="4640" spans="1:20" ht="19">
      <c r="A4640" s="8" t="str">
        <f t="shared" si="638"/>
        <v>https://w3id.org/kouigenjimonogatari/data/0376-01.json</v>
      </c>
      <c r="B4640" s="8">
        <v>376</v>
      </c>
      <c r="C4640" s="8">
        <v>1</v>
      </c>
      <c r="D4640" s="9" t="s">
        <v>5867</v>
      </c>
      <c r="E4640" t="str">
        <f t="shared" si="639"/>
        <v>http://creativecommons.org/publicdomain/zero/1.0/</v>
      </c>
      <c r="F4640" s="11" t="s">
        <v>5914</v>
      </c>
      <c r="G4640">
        <v>10</v>
      </c>
      <c r="H4640" t="s">
        <v>337</v>
      </c>
      <c r="I4640" s="3" t="str">
        <f t="shared" si="640"/>
        <v>https://jpsearch.go.jp/term/type/文章要素</v>
      </c>
      <c r="L4640">
        <f t="shared" ref="L4640:L4703" si="642">20+INT(B4640/2)</f>
        <v>208</v>
      </c>
      <c r="M4640" t="str">
        <f t="shared" ref="M4640:M4703" si="643">"https://www.dl.ndl.go.jp/api/iiif/3437686/canvas/"&amp;L4640</f>
        <v>https://www.dl.ndl.go.jp/api/iiif/3437686/canvas/208</v>
      </c>
      <c r="N4640" t="str">
        <f t="shared" si="641"/>
        <v>https://www.dl.ndl.go.jp/api/iiif/3437686/manifest.json</v>
      </c>
      <c r="O4640" t="str">
        <f t="shared" ref="O4640:O4703" si="644">"http://da.dl.itc.u-tokyo.ac.jp/mirador/?params=[{%22manifest%22:%22"&amp;N4640&amp;"%22,%22canvas%22:%22"&amp;M4640&amp;"%22}]"</f>
        <v>http://da.dl.itc.u-tokyo.ac.jp/mirador/?params=[{%22manifest%22:%22https://www.dl.ndl.go.jp/api/iiif/3437686/manifest.json%22,%22canvas%22:%22https://www.dl.ndl.go.jp/api/iiif/3437686/canvas/208%22}]</v>
      </c>
      <c r="P4640" t="b">
        <f t="shared" ref="P4640:P4662" si="645">S4640=C4640</f>
        <v>1</v>
      </c>
      <c r="Q4640" t="b">
        <f t="shared" ref="Q4640:Q4662" si="646">B4640=R4640</f>
        <v>1</v>
      </c>
      <c r="R4640" s="8">
        <v>376</v>
      </c>
      <c r="S4640" s="8">
        <v>1</v>
      </c>
      <c r="T4640" s="9" t="s">
        <v>5867</v>
      </c>
    </row>
    <row r="4641" spans="1:20" ht="19">
      <c r="A4641" s="8" t="str">
        <f t="shared" si="638"/>
        <v>https://w3id.org/kouigenjimonogatari/data/0376-02.json</v>
      </c>
      <c r="B4641" s="8">
        <v>376</v>
      </c>
      <c r="C4641" s="8">
        <v>2</v>
      </c>
      <c r="D4641" s="9" t="s">
        <v>5868</v>
      </c>
      <c r="E4641" t="str">
        <f t="shared" si="639"/>
        <v>http://creativecommons.org/publicdomain/zero/1.0/</v>
      </c>
      <c r="F4641" s="11" t="s">
        <v>5914</v>
      </c>
      <c r="G4641">
        <v>10</v>
      </c>
      <c r="H4641" t="s">
        <v>337</v>
      </c>
      <c r="I4641" s="3" t="str">
        <f t="shared" si="640"/>
        <v>https://jpsearch.go.jp/term/type/文章要素</v>
      </c>
      <c r="L4641">
        <f t="shared" si="642"/>
        <v>208</v>
      </c>
      <c r="M4641" t="str">
        <f t="shared" si="643"/>
        <v>https://www.dl.ndl.go.jp/api/iiif/3437686/canvas/208</v>
      </c>
      <c r="N4641" t="str">
        <f t="shared" si="641"/>
        <v>https://www.dl.ndl.go.jp/api/iiif/3437686/manifest.json</v>
      </c>
      <c r="O4641" t="str">
        <f t="shared" si="644"/>
        <v>http://da.dl.itc.u-tokyo.ac.jp/mirador/?params=[{%22manifest%22:%22https://www.dl.ndl.go.jp/api/iiif/3437686/manifest.json%22,%22canvas%22:%22https://www.dl.ndl.go.jp/api/iiif/3437686/canvas/208%22}]</v>
      </c>
      <c r="P4641" t="b">
        <f t="shared" si="645"/>
        <v>1</v>
      </c>
      <c r="Q4641" t="b">
        <f t="shared" si="646"/>
        <v>1</v>
      </c>
      <c r="R4641" s="8">
        <v>376</v>
      </c>
      <c r="S4641" s="8">
        <v>2</v>
      </c>
      <c r="T4641" s="9" t="s">
        <v>5868</v>
      </c>
    </row>
    <row r="4642" spans="1:20" ht="19">
      <c r="A4642" s="8" t="str">
        <f t="shared" si="638"/>
        <v>https://w3id.org/kouigenjimonogatari/data/0376-03.json</v>
      </c>
      <c r="B4642" s="8">
        <v>376</v>
      </c>
      <c r="C4642" s="8">
        <v>3</v>
      </c>
      <c r="D4642" s="9" t="s">
        <v>5869</v>
      </c>
      <c r="E4642" t="str">
        <f t="shared" si="639"/>
        <v>http://creativecommons.org/publicdomain/zero/1.0/</v>
      </c>
      <c r="F4642" s="11" t="s">
        <v>5914</v>
      </c>
      <c r="G4642">
        <v>10</v>
      </c>
      <c r="H4642" t="s">
        <v>337</v>
      </c>
      <c r="I4642" s="3" t="str">
        <f t="shared" si="640"/>
        <v>https://jpsearch.go.jp/term/type/文章要素</v>
      </c>
      <c r="L4642">
        <f t="shared" si="642"/>
        <v>208</v>
      </c>
      <c r="M4642" t="str">
        <f t="shared" si="643"/>
        <v>https://www.dl.ndl.go.jp/api/iiif/3437686/canvas/208</v>
      </c>
      <c r="N4642" t="str">
        <f t="shared" si="641"/>
        <v>https://www.dl.ndl.go.jp/api/iiif/3437686/manifest.json</v>
      </c>
      <c r="O4642" t="str">
        <f t="shared" si="644"/>
        <v>http://da.dl.itc.u-tokyo.ac.jp/mirador/?params=[{%22manifest%22:%22https://www.dl.ndl.go.jp/api/iiif/3437686/manifest.json%22,%22canvas%22:%22https://www.dl.ndl.go.jp/api/iiif/3437686/canvas/208%22}]</v>
      </c>
      <c r="P4642" t="b">
        <f t="shared" si="645"/>
        <v>1</v>
      </c>
      <c r="Q4642" t="b">
        <f t="shared" si="646"/>
        <v>1</v>
      </c>
      <c r="R4642" s="8">
        <v>376</v>
      </c>
      <c r="S4642" s="8">
        <v>3</v>
      </c>
      <c r="T4642" s="9" t="s">
        <v>5869</v>
      </c>
    </row>
    <row r="4643" spans="1:20" ht="19">
      <c r="A4643" s="8" t="str">
        <f t="shared" si="638"/>
        <v>https://w3id.org/kouigenjimonogatari/data/0376-04.json</v>
      </c>
      <c r="B4643" s="8">
        <v>376</v>
      </c>
      <c r="C4643" s="8">
        <v>4</v>
      </c>
      <c r="D4643" s="9" t="s">
        <v>5870</v>
      </c>
      <c r="E4643" t="str">
        <f t="shared" si="639"/>
        <v>http://creativecommons.org/publicdomain/zero/1.0/</v>
      </c>
      <c r="F4643" s="11" t="s">
        <v>5914</v>
      </c>
      <c r="G4643">
        <v>10</v>
      </c>
      <c r="H4643" t="s">
        <v>337</v>
      </c>
      <c r="I4643" s="3" t="str">
        <f t="shared" si="640"/>
        <v>https://jpsearch.go.jp/term/type/文章要素</v>
      </c>
      <c r="L4643">
        <f t="shared" si="642"/>
        <v>208</v>
      </c>
      <c r="M4643" t="str">
        <f t="shared" si="643"/>
        <v>https://www.dl.ndl.go.jp/api/iiif/3437686/canvas/208</v>
      </c>
      <c r="N4643" t="str">
        <f t="shared" si="641"/>
        <v>https://www.dl.ndl.go.jp/api/iiif/3437686/manifest.json</v>
      </c>
      <c r="O4643" t="str">
        <f t="shared" si="644"/>
        <v>http://da.dl.itc.u-tokyo.ac.jp/mirador/?params=[{%22manifest%22:%22https://www.dl.ndl.go.jp/api/iiif/3437686/manifest.json%22,%22canvas%22:%22https://www.dl.ndl.go.jp/api/iiif/3437686/canvas/208%22}]</v>
      </c>
      <c r="P4643" t="b">
        <f t="shared" si="645"/>
        <v>1</v>
      </c>
      <c r="Q4643" t="b">
        <f t="shared" si="646"/>
        <v>1</v>
      </c>
      <c r="R4643" s="8">
        <v>376</v>
      </c>
      <c r="S4643" s="8">
        <v>4</v>
      </c>
      <c r="T4643" s="9" t="s">
        <v>5870</v>
      </c>
    </row>
    <row r="4644" spans="1:20" ht="19">
      <c r="A4644" s="8" t="str">
        <f t="shared" si="638"/>
        <v>https://w3id.org/kouigenjimonogatari/data/0376-05.json</v>
      </c>
      <c r="B4644" s="8">
        <v>376</v>
      </c>
      <c r="C4644" s="8">
        <v>5</v>
      </c>
      <c r="D4644" s="9" t="s">
        <v>5871</v>
      </c>
      <c r="E4644" t="str">
        <f t="shared" si="639"/>
        <v>http://creativecommons.org/publicdomain/zero/1.0/</v>
      </c>
      <c r="F4644" s="11" t="s">
        <v>5914</v>
      </c>
      <c r="G4644">
        <v>10</v>
      </c>
      <c r="H4644" t="s">
        <v>337</v>
      </c>
      <c r="I4644" s="3" t="str">
        <f t="shared" si="640"/>
        <v>https://jpsearch.go.jp/term/type/文章要素</v>
      </c>
      <c r="L4644">
        <f t="shared" si="642"/>
        <v>208</v>
      </c>
      <c r="M4644" t="str">
        <f t="shared" si="643"/>
        <v>https://www.dl.ndl.go.jp/api/iiif/3437686/canvas/208</v>
      </c>
      <c r="N4644" t="str">
        <f t="shared" si="641"/>
        <v>https://www.dl.ndl.go.jp/api/iiif/3437686/manifest.json</v>
      </c>
      <c r="O4644" t="str">
        <f t="shared" si="644"/>
        <v>http://da.dl.itc.u-tokyo.ac.jp/mirador/?params=[{%22manifest%22:%22https://www.dl.ndl.go.jp/api/iiif/3437686/manifest.json%22,%22canvas%22:%22https://www.dl.ndl.go.jp/api/iiif/3437686/canvas/208%22}]</v>
      </c>
      <c r="P4644" t="b">
        <f t="shared" si="645"/>
        <v>1</v>
      </c>
      <c r="Q4644" t="b">
        <f t="shared" si="646"/>
        <v>1</v>
      </c>
      <c r="R4644" s="8">
        <v>376</v>
      </c>
      <c r="S4644" s="8">
        <v>5</v>
      </c>
      <c r="T4644" s="9" t="s">
        <v>5871</v>
      </c>
    </row>
    <row r="4645" spans="1:20" ht="19">
      <c r="A4645" s="8" t="str">
        <f t="shared" si="638"/>
        <v>https://w3id.org/kouigenjimonogatari/data/0376-06.json</v>
      </c>
      <c r="B4645" s="8">
        <v>376</v>
      </c>
      <c r="C4645" s="8">
        <v>6</v>
      </c>
      <c r="D4645" s="9" t="s">
        <v>5872</v>
      </c>
      <c r="E4645" t="str">
        <f t="shared" si="639"/>
        <v>http://creativecommons.org/publicdomain/zero/1.0/</v>
      </c>
      <c r="F4645" s="11" t="s">
        <v>5914</v>
      </c>
      <c r="G4645">
        <v>10</v>
      </c>
      <c r="H4645" t="s">
        <v>337</v>
      </c>
      <c r="I4645" s="3" t="str">
        <f t="shared" si="640"/>
        <v>https://jpsearch.go.jp/term/type/文章要素</v>
      </c>
      <c r="L4645">
        <f t="shared" si="642"/>
        <v>208</v>
      </c>
      <c r="M4645" t="str">
        <f t="shared" si="643"/>
        <v>https://www.dl.ndl.go.jp/api/iiif/3437686/canvas/208</v>
      </c>
      <c r="N4645" t="str">
        <f t="shared" si="641"/>
        <v>https://www.dl.ndl.go.jp/api/iiif/3437686/manifest.json</v>
      </c>
      <c r="O4645" t="str">
        <f t="shared" si="644"/>
        <v>http://da.dl.itc.u-tokyo.ac.jp/mirador/?params=[{%22manifest%22:%22https://www.dl.ndl.go.jp/api/iiif/3437686/manifest.json%22,%22canvas%22:%22https://www.dl.ndl.go.jp/api/iiif/3437686/canvas/208%22}]</v>
      </c>
      <c r="P4645" t="b">
        <f t="shared" si="645"/>
        <v>1</v>
      </c>
      <c r="Q4645" t="b">
        <f t="shared" si="646"/>
        <v>1</v>
      </c>
      <c r="R4645" s="8">
        <v>376</v>
      </c>
      <c r="S4645" s="8">
        <v>6</v>
      </c>
      <c r="T4645" s="9" t="s">
        <v>5872</v>
      </c>
    </row>
    <row r="4646" spans="1:20" ht="19">
      <c r="A4646" s="8" t="str">
        <f t="shared" si="638"/>
        <v>https://w3id.org/kouigenjimonogatari/data/0376-07.json</v>
      </c>
      <c r="B4646" s="8">
        <v>376</v>
      </c>
      <c r="C4646" s="8">
        <v>7</v>
      </c>
      <c r="D4646" s="9" t="s">
        <v>5873</v>
      </c>
      <c r="E4646" t="str">
        <f t="shared" si="639"/>
        <v>http://creativecommons.org/publicdomain/zero/1.0/</v>
      </c>
      <c r="F4646" s="11" t="s">
        <v>5914</v>
      </c>
      <c r="G4646">
        <v>10</v>
      </c>
      <c r="H4646" t="s">
        <v>337</v>
      </c>
      <c r="I4646" s="3" t="str">
        <f t="shared" si="640"/>
        <v>https://jpsearch.go.jp/term/type/文章要素</v>
      </c>
      <c r="L4646">
        <f t="shared" si="642"/>
        <v>208</v>
      </c>
      <c r="M4646" t="str">
        <f t="shared" si="643"/>
        <v>https://www.dl.ndl.go.jp/api/iiif/3437686/canvas/208</v>
      </c>
      <c r="N4646" t="str">
        <f t="shared" si="641"/>
        <v>https://www.dl.ndl.go.jp/api/iiif/3437686/manifest.json</v>
      </c>
      <c r="O4646" t="str">
        <f t="shared" si="644"/>
        <v>http://da.dl.itc.u-tokyo.ac.jp/mirador/?params=[{%22manifest%22:%22https://www.dl.ndl.go.jp/api/iiif/3437686/manifest.json%22,%22canvas%22:%22https://www.dl.ndl.go.jp/api/iiif/3437686/canvas/208%22}]</v>
      </c>
      <c r="P4646" t="b">
        <f t="shared" si="645"/>
        <v>1</v>
      </c>
      <c r="Q4646" t="b">
        <f t="shared" si="646"/>
        <v>1</v>
      </c>
      <c r="R4646" s="8">
        <v>376</v>
      </c>
      <c r="S4646" s="8">
        <v>7</v>
      </c>
      <c r="T4646" s="9" t="s">
        <v>5873</v>
      </c>
    </row>
    <row r="4647" spans="1:20" ht="19">
      <c r="A4647" s="8" t="str">
        <f t="shared" si="638"/>
        <v>https://w3id.org/kouigenjimonogatari/data/0376-08.json</v>
      </c>
      <c r="B4647" s="8">
        <v>376</v>
      </c>
      <c r="C4647" s="8">
        <v>8</v>
      </c>
      <c r="D4647" s="9" t="s">
        <v>5874</v>
      </c>
      <c r="E4647" t="str">
        <f t="shared" si="639"/>
        <v>http://creativecommons.org/publicdomain/zero/1.0/</v>
      </c>
      <c r="F4647" s="11" t="s">
        <v>5914</v>
      </c>
      <c r="G4647">
        <v>10</v>
      </c>
      <c r="H4647" t="s">
        <v>337</v>
      </c>
      <c r="I4647" s="3" t="str">
        <f t="shared" si="640"/>
        <v>https://jpsearch.go.jp/term/type/文章要素</v>
      </c>
      <c r="L4647">
        <f t="shared" si="642"/>
        <v>208</v>
      </c>
      <c r="M4647" t="str">
        <f t="shared" si="643"/>
        <v>https://www.dl.ndl.go.jp/api/iiif/3437686/canvas/208</v>
      </c>
      <c r="N4647" t="str">
        <f t="shared" si="641"/>
        <v>https://www.dl.ndl.go.jp/api/iiif/3437686/manifest.json</v>
      </c>
      <c r="O4647" t="str">
        <f t="shared" si="644"/>
        <v>http://da.dl.itc.u-tokyo.ac.jp/mirador/?params=[{%22manifest%22:%22https://www.dl.ndl.go.jp/api/iiif/3437686/manifest.json%22,%22canvas%22:%22https://www.dl.ndl.go.jp/api/iiif/3437686/canvas/208%22}]</v>
      </c>
      <c r="P4647" t="b">
        <f t="shared" si="645"/>
        <v>1</v>
      </c>
      <c r="Q4647" t="b">
        <f t="shared" si="646"/>
        <v>1</v>
      </c>
      <c r="R4647" s="8">
        <v>376</v>
      </c>
      <c r="S4647" s="8">
        <v>8</v>
      </c>
      <c r="T4647" s="9" t="s">
        <v>5874</v>
      </c>
    </row>
    <row r="4648" spans="1:20" ht="19">
      <c r="A4648" s="8" t="str">
        <f t="shared" si="638"/>
        <v>https://w3id.org/kouigenjimonogatari/data/0376-09.json</v>
      </c>
      <c r="B4648" s="8">
        <v>376</v>
      </c>
      <c r="C4648" s="8">
        <v>9</v>
      </c>
      <c r="D4648" s="9" t="s">
        <v>5875</v>
      </c>
      <c r="E4648" t="str">
        <f t="shared" si="639"/>
        <v>http://creativecommons.org/publicdomain/zero/1.0/</v>
      </c>
      <c r="F4648" s="11" t="s">
        <v>5914</v>
      </c>
      <c r="G4648">
        <v>10</v>
      </c>
      <c r="H4648" t="s">
        <v>337</v>
      </c>
      <c r="I4648" s="3" t="str">
        <f t="shared" si="640"/>
        <v>https://jpsearch.go.jp/term/type/文章要素</v>
      </c>
      <c r="L4648">
        <f t="shared" si="642"/>
        <v>208</v>
      </c>
      <c r="M4648" t="str">
        <f t="shared" si="643"/>
        <v>https://www.dl.ndl.go.jp/api/iiif/3437686/canvas/208</v>
      </c>
      <c r="N4648" t="str">
        <f t="shared" si="641"/>
        <v>https://www.dl.ndl.go.jp/api/iiif/3437686/manifest.json</v>
      </c>
      <c r="O4648" t="str">
        <f t="shared" si="644"/>
        <v>http://da.dl.itc.u-tokyo.ac.jp/mirador/?params=[{%22manifest%22:%22https://www.dl.ndl.go.jp/api/iiif/3437686/manifest.json%22,%22canvas%22:%22https://www.dl.ndl.go.jp/api/iiif/3437686/canvas/208%22}]</v>
      </c>
      <c r="P4648" t="b">
        <f t="shared" si="645"/>
        <v>1</v>
      </c>
      <c r="Q4648" t="b">
        <f t="shared" si="646"/>
        <v>1</v>
      </c>
      <c r="R4648" s="8">
        <v>376</v>
      </c>
      <c r="S4648" s="8">
        <v>9</v>
      </c>
      <c r="T4648" s="9" t="s">
        <v>5875</v>
      </c>
    </row>
    <row r="4649" spans="1:20" ht="19">
      <c r="A4649" s="8" t="str">
        <f t="shared" si="638"/>
        <v>https://w3id.org/kouigenjimonogatari/data/0376-10.json</v>
      </c>
      <c r="B4649" s="8">
        <v>376</v>
      </c>
      <c r="C4649" s="8">
        <v>10</v>
      </c>
      <c r="D4649" s="9" t="s">
        <v>5876</v>
      </c>
      <c r="E4649" t="str">
        <f t="shared" si="639"/>
        <v>http://creativecommons.org/publicdomain/zero/1.0/</v>
      </c>
      <c r="F4649" s="11" t="s">
        <v>5914</v>
      </c>
      <c r="G4649">
        <v>10</v>
      </c>
      <c r="H4649" t="s">
        <v>337</v>
      </c>
      <c r="I4649" s="3" t="str">
        <f t="shared" si="640"/>
        <v>https://jpsearch.go.jp/term/type/文章要素</v>
      </c>
      <c r="L4649">
        <f t="shared" si="642"/>
        <v>208</v>
      </c>
      <c r="M4649" t="str">
        <f t="shared" si="643"/>
        <v>https://www.dl.ndl.go.jp/api/iiif/3437686/canvas/208</v>
      </c>
      <c r="N4649" t="str">
        <f t="shared" si="641"/>
        <v>https://www.dl.ndl.go.jp/api/iiif/3437686/manifest.json</v>
      </c>
      <c r="O4649" t="str">
        <f t="shared" si="644"/>
        <v>http://da.dl.itc.u-tokyo.ac.jp/mirador/?params=[{%22manifest%22:%22https://www.dl.ndl.go.jp/api/iiif/3437686/manifest.json%22,%22canvas%22:%22https://www.dl.ndl.go.jp/api/iiif/3437686/canvas/208%22}]</v>
      </c>
      <c r="P4649" t="b">
        <f t="shared" si="645"/>
        <v>1</v>
      </c>
      <c r="Q4649" t="b">
        <f t="shared" si="646"/>
        <v>1</v>
      </c>
      <c r="R4649" s="8">
        <v>376</v>
      </c>
      <c r="S4649" s="8">
        <v>10</v>
      </c>
      <c r="T4649" s="9" t="s">
        <v>5876</v>
      </c>
    </row>
    <row r="4650" spans="1:20" ht="19">
      <c r="A4650" s="8" t="str">
        <f t="shared" si="638"/>
        <v>https://w3id.org/kouigenjimonogatari/data/0376-11.json</v>
      </c>
      <c r="B4650" s="8">
        <v>376</v>
      </c>
      <c r="C4650" s="8">
        <v>11</v>
      </c>
      <c r="D4650" s="9" t="s">
        <v>5877</v>
      </c>
      <c r="E4650" t="str">
        <f t="shared" si="639"/>
        <v>http://creativecommons.org/publicdomain/zero/1.0/</v>
      </c>
      <c r="F4650" s="11" t="s">
        <v>5914</v>
      </c>
      <c r="G4650">
        <v>10</v>
      </c>
      <c r="H4650" t="s">
        <v>337</v>
      </c>
      <c r="I4650" s="3" t="str">
        <f t="shared" si="640"/>
        <v>https://jpsearch.go.jp/term/type/文章要素</v>
      </c>
      <c r="L4650">
        <f t="shared" si="642"/>
        <v>208</v>
      </c>
      <c r="M4650" t="str">
        <f t="shared" si="643"/>
        <v>https://www.dl.ndl.go.jp/api/iiif/3437686/canvas/208</v>
      </c>
      <c r="N4650" t="str">
        <f t="shared" si="641"/>
        <v>https://www.dl.ndl.go.jp/api/iiif/3437686/manifest.json</v>
      </c>
      <c r="O4650" t="str">
        <f t="shared" si="644"/>
        <v>http://da.dl.itc.u-tokyo.ac.jp/mirador/?params=[{%22manifest%22:%22https://www.dl.ndl.go.jp/api/iiif/3437686/manifest.json%22,%22canvas%22:%22https://www.dl.ndl.go.jp/api/iiif/3437686/canvas/208%22}]</v>
      </c>
      <c r="P4650" t="b">
        <f t="shared" si="645"/>
        <v>1</v>
      </c>
      <c r="Q4650" t="b">
        <f t="shared" si="646"/>
        <v>1</v>
      </c>
      <c r="R4650" s="8">
        <v>376</v>
      </c>
      <c r="S4650" s="8">
        <v>11</v>
      </c>
      <c r="T4650" s="9" t="s">
        <v>5877</v>
      </c>
    </row>
    <row r="4651" spans="1:20" ht="19">
      <c r="A4651" s="8" t="str">
        <f t="shared" si="638"/>
        <v>https://w3id.org/kouigenjimonogatari/data/0376-12.json</v>
      </c>
      <c r="B4651" s="8">
        <v>376</v>
      </c>
      <c r="C4651" s="8">
        <v>12</v>
      </c>
      <c r="D4651" s="9" t="s">
        <v>5878</v>
      </c>
      <c r="E4651" t="str">
        <f t="shared" si="639"/>
        <v>http://creativecommons.org/publicdomain/zero/1.0/</v>
      </c>
      <c r="F4651" s="11" t="s">
        <v>5914</v>
      </c>
      <c r="G4651">
        <v>10</v>
      </c>
      <c r="H4651" t="s">
        <v>337</v>
      </c>
      <c r="I4651" s="3" t="str">
        <f t="shared" si="640"/>
        <v>https://jpsearch.go.jp/term/type/文章要素</v>
      </c>
      <c r="L4651">
        <f t="shared" si="642"/>
        <v>208</v>
      </c>
      <c r="M4651" t="str">
        <f t="shared" si="643"/>
        <v>https://www.dl.ndl.go.jp/api/iiif/3437686/canvas/208</v>
      </c>
      <c r="N4651" t="str">
        <f t="shared" si="641"/>
        <v>https://www.dl.ndl.go.jp/api/iiif/3437686/manifest.json</v>
      </c>
      <c r="O4651" t="str">
        <f t="shared" si="644"/>
        <v>http://da.dl.itc.u-tokyo.ac.jp/mirador/?params=[{%22manifest%22:%22https://www.dl.ndl.go.jp/api/iiif/3437686/manifest.json%22,%22canvas%22:%22https://www.dl.ndl.go.jp/api/iiif/3437686/canvas/208%22}]</v>
      </c>
      <c r="P4651" t="b">
        <f t="shared" si="645"/>
        <v>1</v>
      </c>
      <c r="Q4651" t="b">
        <f t="shared" si="646"/>
        <v>1</v>
      </c>
      <c r="R4651" s="8">
        <v>376</v>
      </c>
      <c r="S4651" s="8">
        <v>12</v>
      </c>
      <c r="T4651" s="9" t="s">
        <v>5878</v>
      </c>
    </row>
    <row r="4652" spans="1:20" ht="19">
      <c r="A4652" s="8" t="str">
        <f t="shared" si="638"/>
        <v>https://w3id.org/kouigenjimonogatari/data/0376-13.json</v>
      </c>
      <c r="B4652" s="8">
        <v>376</v>
      </c>
      <c r="C4652" s="8">
        <v>13</v>
      </c>
      <c r="D4652" s="9" t="s">
        <v>5879</v>
      </c>
      <c r="E4652" t="str">
        <f t="shared" si="639"/>
        <v>http://creativecommons.org/publicdomain/zero/1.0/</v>
      </c>
      <c r="F4652" s="11" t="s">
        <v>5914</v>
      </c>
      <c r="G4652">
        <v>10</v>
      </c>
      <c r="H4652" t="s">
        <v>337</v>
      </c>
      <c r="I4652" s="3" t="str">
        <f t="shared" si="640"/>
        <v>https://jpsearch.go.jp/term/type/文章要素</v>
      </c>
      <c r="L4652">
        <f t="shared" si="642"/>
        <v>208</v>
      </c>
      <c r="M4652" t="str">
        <f t="shared" si="643"/>
        <v>https://www.dl.ndl.go.jp/api/iiif/3437686/canvas/208</v>
      </c>
      <c r="N4652" t="str">
        <f t="shared" si="641"/>
        <v>https://www.dl.ndl.go.jp/api/iiif/3437686/manifest.json</v>
      </c>
      <c r="O4652" t="str">
        <f t="shared" si="644"/>
        <v>http://da.dl.itc.u-tokyo.ac.jp/mirador/?params=[{%22manifest%22:%22https://www.dl.ndl.go.jp/api/iiif/3437686/manifest.json%22,%22canvas%22:%22https://www.dl.ndl.go.jp/api/iiif/3437686/canvas/208%22}]</v>
      </c>
      <c r="P4652" t="b">
        <f t="shared" si="645"/>
        <v>1</v>
      </c>
      <c r="Q4652" t="b">
        <f t="shared" si="646"/>
        <v>1</v>
      </c>
      <c r="R4652" s="8">
        <v>376</v>
      </c>
      <c r="S4652" s="8">
        <v>13</v>
      </c>
      <c r="T4652" s="9" t="s">
        <v>5879</v>
      </c>
    </row>
    <row r="4653" spans="1:20" ht="19">
      <c r="A4653" s="8" t="str">
        <f t="shared" si="638"/>
        <v>https://w3id.org/kouigenjimonogatari/data/0376-14.json</v>
      </c>
      <c r="B4653" s="8">
        <v>376</v>
      </c>
      <c r="C4653" s="8">
        <v>14</v>
      </c>
      <c r="D4653" s="9" t="s">
        <v>5880</v>
      </c>
      <c r="E4653" t="str">
        <f t="shared" si="639"/>
        <v>http://creativecommons.org/publicdomain/zero/1.0/</v>
      </c>
      <c r="F4653" s="11" t="s">
        <v>5914</v>
      </c>
      <c r="G4653">
        <v>10</v>
      </c>
      <c r="H4653" t="s">
        <v>337</v>
      </c>
      <c r="I4653" s="3" t="str">
        <f t="shared" si="640"/>
        <v>https://jpsearch.go.jp/term/type/文章要素</v>
      </c>
      <c r="L4653">
        <f t="shared" si="642"/>
        <v>208</v>
      </c>
      <c r="M4653" t="str">
        <f t="shared" si="643"/>
        <v>https://www.dl.ndl.go.jp/api/iiif/3437686/canvas/208</v>
      </c>
      <c r="N4653" t="str">
        <f t="shared" si="641"/>
        <v>https://www.dl.ndl.go.jp/api/iiif/3437686/manifest.json</v>
      </c>
      <c r="O4653" t="str">
        <f t="shared" si="644"/>
        <v>http://da.dl.itc.u-tokyo.ac.jp/mirador/?params=[{%22manifest%22:%22https://www.dl.ndl.go.jp/api/iiif/3437686/manifest.json%22,%22canvas%22:%22https://www.dl.ndl.go.jp/api/iiif/3437686/canvas/208%22}]</v>
      </c>
      <c r="P4653" t="b">
        <f t="shared" si="645"/>
        <v>1</v>
      </c>
      <c r="Q4653" t="b">
        <f t="shared" si="646"/>
        <v>1</v>
      </c>
      <c r="R4653" s="8">
        <v>376</v>
      </c>
      <c r="S4653" s="8">
        <v>14</v>
      </c>
      <c r="T4653" s="9" t="s">
        <v>5880</v>
      </c>
    </row>
    <row r="4654" spans="1:20" ht="19">
      <c r="A4654" s="8" t="str">
        <f t="shared" si="638"/>
        <v>https://w3id.org/kouigenjimonogatari/data/0377-01.json</v>
      </c>
      <c r="B4654" s="8">
        <v>377</v>
      </c>
      <c r="C4654" s="8">
        <v>1</v>
      </c>
      <c r="D4654" s="9" t="s">
        <v>5881</v>
      </c>
      <c r="E4654" t="str">
        <f t="shared" si="639"/>
        <v>http://creativecommons.org/publicdomain/zero/1.0/</v>
      </c>
      <c r="F4654" s="11" t="s">
        <v>5914</v>
      </c>
      <c r="G4654">
        <v>10</v>
      </c>
      <c r="H4654" t="s">
        <v>337</v>
      </c>
      <c r="I4654" s="3" t="str">
        <f t="shared" si="640"/>
        <v>https://jpsearch.go.jp/term/type/文章要素</v>
      </c>
      <c r="L4654">
        <f t="shared" si="642"/>
        <v>208</v>
      </c>
      <c r="M4654" t="str">
        <f t="shared" si="643"/>
        <v>https://www.dl.ndl.go.jp/api/iiif/3437686/canvas/208</v>
      </c>
      <c r="N4654" t="str">
        <f t="shared" si="641"/>
        <v>https://www.dl.ndl.go.jp/api/iiif/3437686/manifest.json</v>
      </c>
      <c r="O4654" t="str">
        <f t="shared" si="644"/>
        <v>http://da.dl.itc.u-tokyo.ac.jp/mirador/?params=[{%22manifest%22:%22https://www.dl.ndl.go.jp/api/iiif/3437686/manifest.json%22,%22canvas%22:%22https://www.dl.ndl.go.jp/api/iiif/3437686/canvas/208%22}]</v>
      </c>
      <c r="P4654" t="b">
        <f t="shared" si="645"/>
        <v>1</v>
      </c>
      <c r="Q4654" t="b">
        <f t="shared" si="646"/>
        <v>1</v>
      </c>
      <c r="R4654" s="8">
        <v>377</v>
      </c>
      <c r="S4654" s="8">
        <v>1</v>
      </c>
      <c r="T4654" s="9" t="s">
        <v>5881</v>
      </c>
    </row>
    <row r="4655" spans="1:20" ht="19">
      <c r="A4655" s="8" t="str">
        <f t="shared" si="638"/>
        <v>https://w3id.org/kouigenjimonogatari/data/0377-02.json</v>
      </c>
      <c r="B4655" s="8">
        <v>377</v>
      </c>
      <c r="C4655" s="8">
        <v>2</v>
      </c>
      <c r="D4655" s="9" t="s">
        <v>5882</v>
      </c>
      <c r="E4655" t="str">
        <f t="shared" si="639"/>
        <v>http://creativecommons.org/publicdomain/zero/1.0/</v>
      </c>
      <c r="F4655" s="11" t="s">
        <v>5914</v>
      </c>
      <c r="G4655">
        <v>10</v>
      </c>
      <c r="H4655" t="s">
        <v>337</v>
      </c>
      <c r="I4655" s="3" t="str">
        <f t="shared" si="640"/>
        <v>https://jpsearch.go.jp/term/type/文章要素</v>
      </c>
      <c r="L4655">
        <f t="shared" si="642"/>
        <v>208</v>
      </c>
      <c r="M4655" t="str">
        <f t="shared" si="643"/>
        <v>https://www.dl.ndl.go.jp/api/iiif/3437686/canvas/208</v>
      </c>
      <c r="N4655" t="str">
        <f t="shared" si="641"/>
        <v>https://www.dl.ndl.go.jp/api/iiif/3437686/manifest.json</v>
      </c>
      <c r="O4655" t="str">
        <f t="shared" si="644"/>
        <v>http://da.dl.itc.u-tokyo.ac.jp/mirador/?params=[{%22manifest%22:%22https://www.dl.ndl.go.jp/api/iiif/3437686/manifest.json%22,%22canvas%22:%22https://www.dl.ndl.go.jp/api/iiif/3437686/canvas/208%22}]</v>
      </c>
      <c r="P4655" t="b">
        <f t="shared" si="645"/>
        <v>1</v>
      </c>
      <c r="Q4655" t="b">
        <f t="shared" si="646"/>
        <v>1</v>
      </c>
      <c r="R4655" s="8">
        <v>377</v>
      </c>
      <c r="S4655" s="8">
        <v>2</v>
      </c>
      <c r="T4655" s="9" t="s">
        <v>5882</v>
      </c>
    </row>
    <row r="4656" spans="1:20" ht="19">
      <c r="A4656" s="8" t="str">
        <f t="shared" si="638"/>
        <v>https://w3id.org/kouigenjimonogatari/data/0377-03.json</v>
      </c>
      <c r="B4656" s="8">
        <v>377</v>
      </c>
      <c r="C4656" s="8">
        <v>3</v>
      </c>
      <c r="D4656" s="9" t="s">
        <v>5883</v>
      </c>
      <c r="E4656" t="str">
        <f t="shared" si="639"/>
        <v>http://creativecommons.org/publicdomain/zero/1.0/</v>
      </c>
      <c r="F4656" s="11" t="s">
        <v>5914</v>
      </c>
      <c r="G4656">
        <v>10</v>
      </c>
      <c r="H4656" t="s">
        <v>337</v>
      </c>
      <c r="I4656" s="3" t="str">
        <f t="shared" si="640"/>
        <v>https://jpsearch.go.jp/term/type/文章要素</v>
      </c>
      <c r="L4656">
        <f t="shared" si="642"/>
        <v>208</v>
      </c>
      <c r="M4656" t="str">
        <f t="shared" si="643"/>
        <v>https://www.dl.ndl.go.jp/api/iiif/3437686/canvas/208</v>
      </c>
      <c r="N4656" t="str">
        <f t="shared" si="641"/>
        <v>https://www.dl.ndl.go.jp/api/iiif/3437686/manifest.json</v>
      </c>
      <c r="O4656" t="str">
        <f t="shared" si="644"/>
        <v>http://da.dl.itc.u-tokyo.ac.jp/mirador/?params=[{%22manifest%22:%22https://www.dl.ndl.go.jp/api/iiif/3437686/manifest.json%22,%22canvas%22:%22https://www.dl.ndl.go.jp/api/iiif/3437686/canvas/208%22}]</v>
      </c>
      <c r="P4656" t="b">
        <f t="shared" si="645"/>
        <v>1</v>
      </c>
      <c r="Q4656" t="b">
        <f t="shared" si="646"/>
        <v>1</v>
      </c>
      <c r="R4656" s="8">
        <v>377</v>
      </c>
      <c r="S4656" s="8">
        <v>3</v>
      </c>
      <c r="T4656" s="9" t="s">
        <v>5883</v>
      </c>
    </row>
    <row r="4657" spans="1:20" ht="19">
      <c r="A4657" s="8" t="str">
        <f t="shared" si="638"/>
        <v>https://w3id.org/kouigenjimonogatari/data/0377-04.json</v>
      </c>
      <c r="B4657" s="8">
        <v>377</v>
      </c>
      <c r="C4657" s="8">
        <v>4</v>
      </c>
      <c r="D4657" s="9" t="s">
        <v>5884</v>
      </c>
      <c r="E4657" t="str">
        <f t="shared" si="639"/>
        <v>http://creativecommons.org/publicdomain/zero/1.0/</v>
      </c>
      <c r="F4657" s="11" t="s">
        <v>5914</v>
      </c>
      <c r="G4657">
        <v>10</v>
      </c>
      <c r="H4657" t="s">
        <v>337</v>
      </c>
      <c r="I4657" s="3" t="str">
        <f t="shared" si="640"/>
        <v>https://jpsearch.go.jp/term/type/文章要素</v>
      </c>
      <c r="L4657">
        <f t="shared" si="642"/>
        <v>208</v>
      </c>
      <c r="M4657" t="str">
        <f t="shared" si="643"/>
        <v>https://www.dl.ndl.go.jp/api/iiif/3437686/canvas/208</v>
      </c>
      <c r="N4657" t="str">
        <f t="shared" si="641"/>
        <v>https://www.dl.ndl.go.jp/api/iiif/3437686/manifest.json</v>
      </c>
      <c r="O4657" t="str">
        <f t="shared" si="644"/>
        <v>http://da.dl.itc.u-tokyo.ac.jp/mirador/?params=[{%22manifest%22:%22https://www.dl.ndl.go.jp/api/iiif/3437686/manifest.json%22,%22canvas%22:%22https://www.dl.ndl.go.jp/api/iiif/3437686/canvas/208%22}]</v>
      </c>
      <c r="P4657" t="b">
        <f t="shared" si="645"/>
        <v>1</v>
      </c>
      <c r="Q4657" t="b">
        <f t="shared" si="646"/>
        <v>1</v>
      </c>
      <c r="R4657" s="8">
        <v>377</v>
      </c>
      <c r="S4657" s="8">
        <v>4</v>
      </c>
      <c r="T4657" s="9" t="s">
        <v>5884</v>
      </c>
    </row>
    <row r="4658" spans="1:20" ht="19">
      <c r="A4658" s="8" t="str">
        <f t="shared" si="638"/>
        <v>https://w3id.org/kouigenjimonogatari/data/0377-05.json</v>
      </c>
      <c r="B4658" s="8">
        <v>377</v>
      </c>
      <c r="C4658" s="8">
        <v>5</v>
      </c>
      <c r="D4658" s="9" t="s">
        <v>5885</v>
      </c>
      <c r="E4658" t="str">
        <f t="shared" si="639"/>
        <v>http://creativecommons.org/publicdomain/zero/1.0/</v>
      </c>
      <c r="F4658" s="11" t="s">
        <v>5914</v>
      </c>
      <c r="G4658">
        <v>10</v>
      </c>
      <c r="H4658" t="s">
        <v>337</v>
      </c>
      <c r="I4658" s="3" t="str">
        <f t="shared" si="640"/>
        <v>https://jpsearch.go.jp/term/type/文章要素</v>
      </c>
      <c r="L4658">
        <f t="shared" si="642"/>
        <v>208</v>
      </c>
      <c r="M4658" t="str">
        <f t="shared" si="643"/>
        <v>https://www.dl.ndl.go.jp/api/iiif/3437686/canvas/208</v>
      </c>
      <c r="N4658" t="str">
        <f t="shared" si="641"/>
        <v>https://www.dl.ndl.go.jp/api/iiif/3437686/manifest.json</v>
      </c>
      <c r="O4658" t="str">
        <f t="shared" si="644"/>
        <v>http://da.dl.itc.u-tokyo.ac.jp/mirador/?params=[{%22manifest%22:%22https://www.dl.ndl.go.jp/api/iiif/3437686/manifest.json%22,%22canvas%22:%22https://www.dl.ndl.go.jp/api/iiif/3437686/canvas/208%22}]</v>
      </c>
      <c r="P4658" t="b">
        <f t="shared" si="645"/>
        <v>1</v>
      </c>
      <c r="Q4658" t="b">
        <f t="shared" si="646"/>
        <v>1</v>
      </c>
      <c r="R4658" s="8">
        <v>377</v>
      </c>
      <c r="S4658" s="8">
        <v>5</v>
      </c>
      <c r="T4658" s="9" t="s">
        <v>5885</v>
      </c>
    </row>
    <row r="4659" spans="1:20" ht="19">
      <c r="A4659" s="8" t="str">
        <f t="shared" si="638"/>
        <v>https://w3id.org/kouigenjimonogatari/data/0377-06.json</v>
      </c>
      <c r="B4659" s="8">
        <v>377</v>
      </c>
      <c r="C4659" s="8">
        <v>6</v>
      </c>
      <c r="D4659" s="9" t="s">
        <v>5886</v>
      </c>
      <c r="E4659" t="str">
        <f t="shared" si="639"/>
        <v>http://creativecommons.org/publicdomain/zero/1.0/</v>
      </c>
      <c r="F4659" s="11" t="s">
        <v>5914</v>
      </c>
      <c r="G4659">
        <v>10</v>
      </c>
      <c r="H4659" t="s">
        <v>337</v>
      </c>
      <c r="I4659" s="3" t="str">
        <f t="shared" si="640"/>
        <v>https://jpsearch.go.jp/term/type/文章要素</v>
      </c>
      <c r="L4659">
        <f t="shared" si="642"/>
        <v>208</v>
      </c>
      <c r="M4659" t="str">
        <f t="shared" si="643"/>
        <v>https://www.dl.ndl.go.jp/api/iiif/3437686/canvas/208</v>
      </c>
      <c r="N4659" t="str">
        <f t="shared" si="641"/>
        <v>https://www.dl.ndl.go.jp/api/iiif/3437686/manifest.json</v>
      </c>
      <c r="O4659" t="str">
        <f t="shared" si="644"/>
        <v>http://da.dl.itc.u-tokyo.ac.jp/mirador/?params=[{%22manifest%22:%22https://www.dl.ndl.go.jp/api/iiif/3437686/manifest.json%22,%22canvas%22:%22https://www.dl.ndl.go.jp/api/iiif/3437686/canvas/208%22}]</v>
      </c>
      <c r="P4659" t="b">
        <f t="shared" si="645"/>
        <v>1</v>
      </c>
      <c r="Q4659" t="b">
        <f t="shared" si="646"/>
        <v>1</v>
      </c>
      <c r="R4659" s="8">
        <v>377</v>
      </c>
      <c r="S4659" s="8">
        <v>6</v>
      </c>
      <c r="T4659" s="9" t="s">
        <v>5886</v>
      </c>
    </row>
    <row r="4660" spans="1:20" ht="19">
      <c r="A4660" s="8" t="str">
        <f t="shared" si="638"/>
        <v>https://w3id.org/kouigenjimonogatari/data/0377-07.json</v>
      </c>
      <c r="B4660" s="8">
        <v>377</v>
      </c>
      <c r="C4660" s="8">
        <v>7</v>
      </c>
      <c r="D4660" s="9" t="s">
        <v>5887</v>
      </c>
      <c r="E4660" t="str">
        <f t="shared" si="639"/>
        <v>http://creativecommons.org/publicdomain/zero/1.0/</v>
      </c>
      <c r="F4660" s="11" t="s">
        <v>5914</v>
      </c>
      <c r="G4660">
        <v>10</v>
      </c>
      <c r="H4660" t="s">
        <v>337</v>
      </c>
      <c r="I4660" s="3" t="str">
        <f t="shared" si="640"/>
        <v>https://jpsearch.go.jp/term/type/文章要素</v>
      </c>
      <c r="L4660">
        <f t="shared" si="642"/>
        <v>208</v>
      </c>
      <c r="M4660" t="str">
        <f t="shared" si="643"/>
        <v>https://www.dl.ndl.go.jp/api/iiif/3437686/canvas/208</v>
      </c>
      <c r="N4660" t="str">
        <f t="shared" si="641"/>
        <v>https://www.dl.ndl.go.jp/api/iiif/3437686/manifest.json</v>
      </c>
      <c r="O4660" t="str">
        <f t="shared" si="644"/>
        <v>http://da.dl.itc.u-tokyo.ac.jp/mirador/?params=[{%22manifest%22:%22https://www.dl.ndl.go.jp/api/iiif/3437686/manifest.json%22,%22canvas%22:%22https://www.dl.ndl.go.jp/api/iiif/3437686/canvas/208%22}]</v>
      </c>
      <c r="P4660" t="b">
        <f t="shared" si="645"/>
        <v>1</v>
      </c>
      <c r="Q4660" t="b">
        <f t="shared" si="646"/>
        <v>1</v>
      </c>
      <c r="R4660" s="8">
        <v>377</v>
      </c>
      <c r="S4660" s="8">
        <v>7</v>
      </c>
      <c r="T4660" s="9" t="s">
        <v>5887</v>
      </c>
    </row>
    <row r="4661" spans="1:20" ht="19">
      <c r="A4661" s="8" t="str">
        <f t="shared" si="638"/>
        <v>https://w3id.org/kouigenjimonogatari/data/0377-08.json</v>
      </c>
      <c r="B4661" s="8">
        <v>377</v>
      </c>
      <c r="C4661" s="8">
        <v>8</v>
      </c>
      <c r="D4661" s="9" t="s">
        <v>5888</v>
      </c>
      <c r="E4661" t="str">
        <f t="shared" si="639"/>
        <v>http://creativecommons.org/publicdomain/zero/1.0/</v>
      </c>
      <c r="F4661" s="11" t="s">
        <v>5914</v>
      </c>
      <c r="G4661">
        <v>10</v>
      </c>
      <c r="H4661" t="s">
        <v>337</v>
      </c>
      <c r="I4661" s="3" t="str">
        <f t="shared" si="640"/>
        <v>https://jpsearch.go.jp/term/type/文章要素</v>
      </c>
      <c r="L4661">
        <f t="shared" si="642"/>
        <v>208</v>
      </c>
      <c r="M4661" t="str">
        <f t="shared" si="643"/>
        <v>https://www.dl.ndl.go.jp/api/iiif/3437686/canvas/208</v>
      </c>
      <c r="N4661" t="str">
        <f t="shared" si="641"/>
        <v>https://www.dl.ndl.go.jp/api/iiif/3437686/manifest.json</v>
      </c>
      <c r="O4661" t="str">
        <f t="shared" si="644"/>
        <v>http://da.dl.itc.u-tokyo.ac.jp/mirador/?params=[{%22manifest%22:%22https://www.dl.ndl.go.jp/api/iiif/3437686/manifest.json%22,%22canvas%22:%22https://www.dl.ndl.go.jp/api/iiif/3437686/canvas/208%22}]</v>
      </c>
      <c r="P4661" t="b">
        <f t="shared" si="645"/>
        <v>1</v>
      </c>
      <c r="Q4661" t="b">
        <f t="shared" si="646"/>
        <v>1</v>
      </c>
      <c r="R4661" s="8">
        <v>377</v>
      </c>
      <c r="S4661" s="8">
        <v>8</v>
      </c>
      <c r="T4661" s="9" t="s">
        <v>5888</v>
      </c>
    </row>
    <row r="4662" spans="1:20" ht="19">
      <c r="A4662" s="8" t="str">
        <f t="shared" si="638"/>
        <v>https://w3id.org/kouigenjimonogatari/data/0377-09.json</v>
      </c>
      <c r="B4662" s="8">
        <v>377</v>
      </c>
      <c r="C4662" s="8">
        <v>9</v>
      </c>
      <c r="D4662" s="9" t="s">
        <v>5889</v>
      </c>
      <c r="E4662" t="str">
        <f t="shared" si="639"/>
        <v>http://creativecommons.org/publicdomain/zero/1.0/</v>
      </c>
      <c r="F4662" s="11" t="s">
        <v>5914</v>
      </c>
      <c r="G4662">
        <v>10</v>
      </c>
      <c r="H4662" t="s">
        <v>337</v>
      </c>
      <c r="I4662" s="3" t="str">
        <f t="shared" si="640"/>
        <v>https://jpsearch.go.jp/term/type/文章要素</v>
      </c>
      <c r="L4662">
        <f t="shared" si="642"/>
        <v>208</v>
      </c>
      <c r="M4662" t="str">
        <f t="shared" si="643"/>
        <v>https://www.dl.ndl.go.jp/api/iiif/3437686/canvas/208</v>
      </c>
      <c r="N4662" t="str">
        <f t="shared" si="641"/>
        <v>https://www.dl.ndl.go.jp/api/iiif/3437686/manifest.json</v>
      </c>
      <c r="O4662" t="str">
        <f t="shared" si="644"/>
        <v>http://da.dl.itc.u-tokyo.ac.jp/mirador/?params=[{%22manifest%22:%22https://www.dl.ndl.go.jp/api/iiif/3437686/manifest.json%22,%22canvas%22:%22https://www.dl.ndl.go.jp/api/iiif/3437686/canvas/208%22}]</v>
      </c>
      <c r="P4662" t="b">
        <f t="shared" si="645"/>
        <v>1</v>
      </c>
      <c r="Q4662" t="b">
        <f t="shared" si="646"/>
        <v>1</v>
      </c>
      <c r="R4662" s="8">
        <v>377</v>
      </c>
      <c r="S4662" s="8">
        <v>9</v>
      </c>
      <c r="T4662" s="9" t="s">
        <v>5889</v>
      </c>
    </row>
    <row r="4663" spans="1:20" ht="19">
      <c r="A4663" s="8" t="str">
        <f t="shared" si="638"/>
        <v>https://w3id.org/kouigenjimonogatari/data/0377-10.json</v>
      </c>
      <c r="B4663" s="8">
        <v>377</v>
      </c>
      <c r="C4663" s="8">
        <v>10</v>
      </c>
      <c r="D4663" s="9" t="s">
        <v>4571</v>
      </c>
      <c r="E4663" t="str">
        <f t="shared" si="639"/>
        <v>http://creativecommons.org/publicdomain/zero/1.0/</v>
      </c>
      <c r="F4663" s="11" t="s">
        <v>5914</v>
      </c>
      <c r="G4663">
        <v>10</v>
      </c>
      <c r="H4663" t="s">
        <v>337</v>
      </c>
      <c r="I4663" s="3" t="str">
        <f t="shared" si="640"/>
        <v>https://jpsearch.go.jp/term/type/文章要素</v>
      </c>
      <c r="L4663">
        <f t="shared" si="642"/>
        <v>208</v>
      </c>
      <c r="M4663" t="str">
        <f t="shared" si="643"/>
        <v>https://www.dl.ndl.go.jp/api/iiif/3437686/canvas/208</v>
      </c>
      <c r="N4663" t="str">
        <f t="shared" si="641"/>
        <v>https://www.dl.ndl.go.jp/api/iiif/3437686/manifest.json</v>
      </c>
      <c r="O4663" t="str">
        <f t="shared" si="644"/>
        <v>http://da.dl.itc.u-tokyo.ac.jp/mirador/?params=[{%22manifest%22:%22https://www.dl.ndl.go.jp/api/iiif/3437686/manifest.json%22,%22canvas%22:%22https://www.dl.ndl.go.jp/api/iiif/3437686/canvas/208%22}]</v>
      </c>
      <c r="P4663" t="b">
        <f t="shared" ref="P4663:P4694" si="647">S4663=C4691</f>
        <v>0</v>
      </c>
      <c r="Q4663" t="b">
        <f t="shared" ref="Q4663:Q4694" si="648">B4691=R4663</f>
        <v>0</v>
      </c>
      <c r="R4663" s="8">
        <v>377</v>
      </c>
      <c r="S4663" s="8">
        <v>10</v>
      </c>
      <c r="T4663" s="9" t="s">
        <v>4571</v>
      </c>
    </row>
    <row r="4664" spans="1:20" ht="19">
      <c r="A4664" s="8" t="str">
        <f t="shared" si="638"/>
        <v>https://w3id.org/kouigenjimonogatari/data/0377-11.json</v>
      </c>
      <c r="B4664" s="8">
        <v>377</v>
      </c>
      <c r="C4664" s="8">
        <v>11</v>
      </c>
      <c r="D4664" s="9" t="s">
        <v>5890</v>
      </c>
      <c r="E4664" t="str">
        <f t="shared" si="639"/>
        <v>http://creativecommons.org/publicdomain/zero/1.0/</v>
      </c>
      <c r="F4664" s="11" t="s">
        <v>5914</v>
      </c>
      <c r="G4664">
        <v>10</v>
      </c>
      <c r="H4664" t="s">
        <v>337</v>
      </c>
      <c r="I4664" s="3" t="str">
        <f t="shared" si="640"/>
        <v>https://jpsearch.go.jp/term/type/文章要素</v>
      </c>
      <c r="L4664">
        <f t="shared" si="642"/>
        <v>208</v>
      </c>
      <c r="M4664" t="str">
        <f t="shared" si="643"/>
        <v>https://www.dl.ndl.go.jp/api/iiif/3437686/canvas/208</v>
      </c>
      <c r="N4664" t="str">
        <f t="shared" si="641"/>
        <v>https://www.dl.ndl.go.jp/api/iiif/3437686/manifest.json</v>
      </c>
      <c r="O4664" t="str">
        <f t="shared" si="644"/>
        <v>http://da.dl.itc.u-tokyo.ac.jp/mirador/?params=[{%22manifest%22:%22https://www.dl.ndl.go.jp/api/iiif/3437686/manifest.json%22,%22canvas%22:%22https://www.dl.ndl.go.jp/api/iiif/3437686/canvas/208%22}]</v>
      </c>
      <c r="P4664" t="b">
        <f t="shared" si="647"/>
        <v>0</v>
      </c>
      <c r="Q4664" t="b">
        <f t="shared" si="648"/>
        <v>0</v>
      </c>
      <c r="R4664" s="8">
        <v>377</v>
      </c>
      <c r="S4664" s="8">
        <v>11</v>
      </c>
      <c r="T4664" s="9" t="s">
        <v>5890</v>
      </c>
    </row>
    <row r="4665" spans="1:20" ht="19">
      <c r="A4665" s="8" t="str">
        <f t="shared" si="638"/>
        <v>https://w3id.org/kouigenjimonogatari/data/0377-12.json</v>
      </c>
      <c r="B4665" s="8">
        <v>377</v>
      </c>
      <c r="C4665" s="8">
        <v>12</v>
      </c>
      <c r="D4665" s="9" t="s">
        <v>5891</v>
      </c>
      <c r="E4665" t="str">
        <f t="shared" si="639"/>
        <v>http://creativecommons.org/publicdomain/zero/1.0/</v>
      </c>
      <c r="F4665" s="11" t="s">
        <v>5914</v>
      </c>
      <c r="G4665">
        <v>10</v>
      </c>
      <c r="H4665" t="s">
        <v>337</v>
      </c>
      <c r="I4665" s="3" t="str">
        <f t="shared" si="640"/>
        <v>https://jpsearch.go.jp/term/type/文章要素</v>
      </c>
      <c r="L4665">
        <f t="shared" si="642"/>
        <v>208</v>
      </c>
      <c r="M4665" t="str">
        <f t="shared" si="643"/>
        <v>https://www.dl.ndl.go.jp/api/iiif/3437686/canvas/208</v>
      </c>
      <c r="N4665" t="str">
        <f t="shared" si="641"/>
        <v>https://www.dl.ndl.go.jp/api/iiif/3437686/manifest.json</v>
      </c>
      <c r="O4665" t="str">
        <f t="shared" si="644"/>
        <v>http://da.dl.itc.u-tokyo.ac.jp/mirador/?params=[{%22manifest%22:%22https://www.dl.ndl.go.jp/api/iiif/3437686/manifest.json%22,%22canvas%22:%22https://www.dl.ndl.go.jp/api/iiif/3437686/canvas/208%22}]</v>
      </c>
      <c r="P4665" t="b">
        <f t="shared" si="647"/>
        <v>0</v>
      </c>
      <c r="Q4665" t="b">
        <f t="shared" si="648"/>
        <v>0</v>
      </c>
      <c r="R4665" s="8">
        <v>377</v>
      </c>
      <c r="S4665" s="8">
        <v>12</v>
      </c>
      <c r="T4665" s="9" t="s">
        <v>5891</v>
      </c>
    </row>
    <row r="4666" spans="1:20" ht="19">
      <c r="A4666" s="8" t="str">
        <f t="shared" si="638"/>
        <v>https://w3id.org/kouigenjimonogatari/data/0377-13.json</v>
      </c>
      <c r="B4666" s="8">
        <v>377</v>
      </c>
      <c r="C4666" s="8">
        <v>13</v>
      </c>
      <c r="D4666" s="9" t="s">
        <v>5892</v>
      </c>
      <c r="E4666" t="str">
        <f t="shared" si="639"/>
        <v>http://creativecommons.org/publicdomain/zero/1.0/</v>
      </c>
      <c r="F4666" s="11" t="s">
        <v>5914</v>
      </c>
      <c r="G4666">
        <v>10</v>
      </c>
      <c r="H4666" t="s">
        <v>337</v>
      </c>
      <c r="I4666" s="3" t="str">
        <f t="shared" si="640"/>
        <v>https://jpsearch.go.jp/term/type/文章要素</v>
      </c>
      <c r="L4666">
        <f t="shared" si="642"/>
        <v>208</v>
      </c>
      <c r="M4666" t="str">
        <f t="shared" si="643"/>
        <v>https://www.dl.ndl.go.jp/api/iiif/3437686/canvas/208</v>
      </c>
      <c r="N4666" t="str">
        <f t="shared" si="641"/>
        <v>https://www.dl.ndl.go.jp/api/iiif/3437686/manifest.json</v>
      </c>
      <c r="O4666" t="str">
        <f t="shared" si="644"/>
        <v>http://da.dl.itc.u-tokyo.ac.jp/mirador/?params=[{%22manifest%22:%22https://www.dl.ndl.go.jp/api/iiif/3437686/manifest.json%22,%22canvas%22:%22https://www.dl.ndl.go.jp/api/iiif/3437686/canvas/208%22}]</v>
      </c>
      <c r="P4666" t="b">
        <f t="shared" si="647"/>
        <v>0</v>
      </c>
      <c r="Q4666" t="b">
        <f t="shared" si="648"/>
        <v>0</v>
      </c>
      <c r="R4666" s="8">
        <v>377</v>
      </c>
      <c r="S4666" s="8">
        <v>13</v>
      </c>
      <c r="T4666" s="9" t="s">
        <v>5892</v>
      </c>
    </row>
    <row r="4667" spans="1:20" ht="19">
      <c r="A4667" s="8" t="str">
        <f t="shared" si="638"/>
        <v>https://w3id.org/kouigenjimonogatari/data/0377-14.json</v>
      </c>
      <c r="B4667" s="8">
        <v>377</v>
      </c>
      <c r="C4667" s="8">
        <v>14</v>
      </c>
      <c r="D4667" s="9" t="s">
        <v>5893</v>
      </c>
      <c r="E4667" t="str">
        <f t="shared" si="639"/>
        <v>http://creativecommons.org/publicdomain/zero/1.0/</v>
      </c>
      <c r="F4667" s="11" t="s">
        <v>5914</v>
      </c>
      <c r="G4667">
        <v>10</v>
      </c>
      <c r="H4667" t="s">
        <v>337</v>
      </c>
      <c r="I4667" s="3" t="str">
        <f t="shared" si="640"/>
        <v>https://jpsearch.go.jp/term/type/文章要素</v>
      </c>
      <c r="L4667">
        <f t="shared" si="642"/>
        <v>208</v>
      </c>
      <c r="M4667" t="str">
        <f t="shared" si="643"/>
        <v>https://www.dl.ndl.go.jp/api/iiif/3437686/canvas/208</v>
      </c>
      <c r="N4667" t="str">
        <f t="shared" si="641"/>
        <v>https://www.dl.ndl.go.jp/api/iiif/3437686/manifest.json</v>
      </c>
      <c r="O4667" t="str">
        <f t="shared" si="644"/>
        <v>http://da.dl.itc.u-tokyo.ac.jp/mirador/?params=[{%22manifest%22:%22https://www.dl.ndl.go.jp/api/iiif/3437686/manifest.json%22,%22canvas%22:%22https://www.dl.ndl.go.jp/api/iiif/3437686/canvas/208%22}]</v>
      </c>
      <c r="P4667" t="b">
        <f t="shared" si="647"/>
        <v>0</v>
      </c>
      <c r="Q4667" t="b">
        <f t="shared" si="648"/>
        <v>0</v>
      </c>
      <c r="R4667" s="8">
        <v>377</v>
      </c>
      <c r="S4667" s="8">
        <v>14</v>
      </c>
      <c r="T4667" s="9" t="s">
        <v>5893</v>
      </c>
    </row>
    <row r="4668" spans="1:20" ht="19">
      <c r="A4668" s="8" t="str">
        <f t="shared" si="638"/>
        <v>https://w3id.org/kouigenjimonogatari/data/0378-01.json</v>
      </c>
      <c r="B4668" s="8">
        <v>378</v>
      </c>
      <c r="C4668" s="8">
        <v>1</v>
      </c>
      <c r="D4668" s="9" t="s">
        <v>5894</v>
      </c>
      <c r="E4668" t="str">
        <f t="shared" si="639"/>
        <v>http://creativecommons.org/publicdomain/zero/1.0/</v>
      </c>
      <c r="F4668" s="11" t="s">
        <v>5914</v>
      </c>
      <c r="G4668">
        <v>10</v>
      </c>
      <c r="H4668" t="s">
        <v>337</v>
      </c>
      <c r="I4668" s="3" t="str">
        <f t="shared" si="640"/>
        <v>https://jpsearch.go.jp/term/type/文章要素</v>
      </c>
      <c r="L4668">
        <f t="shared" si="642"/>
        <v>209</v>
      </c>
      <c r="M4668" t="str">
        <f t="shared" si="643"/>
        <v>https://www.dl.ndl.go.jp/api/iiif/3437686/canvas/209</v>
      </c>
      <c r="N4668" t="str">
        <f t="shared" si="641"/>
        <v>https://www.dl.ndl.go.jp/api/iiif/3437686/manifest.json</v>
      </c>
      <c r="O4668" t="str">
        <f t="shared" si="644"/>
        <v>http://da.dl.itc.u-tokyo.ac.jp/mirador/?params=[{%22manifest%22:%22https://www.dl.ndl.go.jp/api/iiif/3437686/manifest.json%22,%22canvas%22:%22https://www.dl.ndl.go.jp/api/iiif/3437686/canvas/209%22}]</v>
      </c>
      <c r="P4668" t="b">
        <f t="shared" si="647"/>
        <v>0</v>
      </c>
      <c r="Q4668" t="b">
        <f t="shared" si="648"/>
        <v>0</v>
      </c>
      <c r="R4668" s="8">
        <v>378</v>
      </c>
      <c r="S4668" s="8">
        <v>1</v>
      </c>
      <c r="T4668" s="9" t="s">
        <v>5894</v>
      </c>
    </row>
    <row r="4669" spans="1:20" ht="19">
      <c r="A4669" s="8" t="str">
        <f t="shared" si="638"/>
        <v>https://w3id.org/kouigenjimonogatari/data/0378-02.json</v>
      </c>
      <c r="B4669" s="8">
        <v>378</v>
      </c>
      <c r="C4669" s="8">
        <v>2</v>
      </c>
      <c r="D4669" s="9" t="s">
        <v>5895</v>
      </c>
      <c r="E4669" t="str">
        <f t="shared" si="639"/>
        <v>http://creativecommons.org/publicdomain/zero/1.0/</v>
      </c>
      <c r="F4669" s="11" t="s">
        <v>5914</v>
      </c>
      <c r="G4669">
        <v>10</v>
      </c>
      <c r="H4669" t="s">
        <v>337</v>
      </c>
      <c r="I4669" s="3" t="str">
        <f t="shared" si="640"/>
        <v>https://jpsearch.go.jp/term/type/文章要素</v>
      </c>
      <c r="L4669">
        <f t="shared" si="642"/>
        <v>209</v>
      </c>
      <c r="M4669" t="str">
        <f t="shared" si="643"/>
        <v>https://www.dl.ndl.go.jp/api/iiif/3437686/canvas/209</v>
      </c>
      <c r="N4669" t="str">
        <f t="shared" si="641"/>
        <v>https://www.dl.ndl.go.jp/api/iiif/3437686/manifest.json</v>
      </c>
      <c r="O4669" t="str">
        <f t="shared" si="644"/>
        <v>http://da.dl.itc.u-tokyo.ac.jp/mirador/?params=[{%22manifest%22:%22https://www.dl.ndl.go.jp/api/iiif/3437686/manifest.json%22,%22canvas%22:%22https://www.dl.ndl.go.jp/api/iiif/3437686/canvas/209%22}]</v>
      </c>
      <c r="P4669" t="b">
        <f t="shared" si="647"/>
        <v>0</v>
      </c>
      <c r="Q4669" t="b">
        <f t="shared" si="648"/>
        <v>0</v>
      </c>
      <c r="R4669" s="8">
        <v>378</v>
      </c>
      <c r="S4669" s="8">
        <v>2</v>
      </c>
      <c r="T4669" s="9" t="s">
        <v>5895</v>
      </c>
    </row>
    <row r="4670" spans="1:20" ht="19">
      <c r="A4670" s="8" t="str">
        <f t="shared" si="638"/>
        <v>https://w3id.org/kouigenjimonogatari/data/0378-03.json</v>
      </c>
      <c r="B4670" s="8">
        <v>378</v>
      </c>
      <c r="C4670" s="8">
        <v>3</v>
      </c>
      <c r="D4670" s="9" t="s">
        <v>5896</v>
      </c>
      <c r="E4670" t="str">
        <f t="shared" si="639"/>
        <v>http://creativecommons.org/publicdomain/zero/1.0/</v>
      </c>
      <c r="F4670" s="11" t="s">
        <v>5914</v>
      </c>
      <c r="G4670">
        <v>10</v>
      </c>
      <c r="H4670" t="s">
        <v>337</v>
      </c>
      <c r="I4670" s="3" t="str">
        <f t="shared" si="640"/>
        <v>https://jpsearch.go.jp/term/type/文章要素</v>
      </c>
      <c r="L4670">
        <f t="shared" si="642"/>
        <v>209</v>
      </c>
      <c r="M4670" t="str">
        <f t="shared" si="643"/>
        <v>https://www.dl.ndl.go.jp/api/iiif/3437686/canvas/209</v>
      </c>
      <c r="N4670" t="str">
        <f t="shared" si="641"/>
        <v>https://www.dl.ndl.go.jp/api/iiif/3437686/manifest.json</v>
      </c>
      <c r="O4670" t="str">
        <f t="shared" si="644"/>
        <v>http://da.dl.itc.u-tokyo.ac.jp/mirador/?params=[{%22manifest%22:%22https://www.dl.ndl.go.jp/api/iiif/3437686/manifest.json%22,%22canvas%22:%22https://www.dl.ndl.go.jp/api/iiif/3437686/canvas/209%22}]</v>
      </c>
      <c r="P4670" t="b">
        <f t="shared" si="647"/>
        <v>0</v>
      </c>
      <c r="Q4670" t="b">
        <f t="shared" si="648"/>
        <v>0</v>
      </c>
      <c r="R4670" s="8">
        <v>378</v>
      </c>
      <c r="S4670" s="8">
        <v>3</v>
      </c>
      <c r="T4670" s="9" t="s">
        <v>5896</v>
      </c>
    </row>
    <row r="4671" spans="1:20" ht="19">
      <c r="A4671" s="8" t="str">
        <f t="shared" si="638"/>
        <v>https://w3id.org/kouigenjimonogatari/data/0378-04.json</v>
      </c>
      <c r="B4671" s="8">
        <v>378</v>
      </c>
      <c r="C4671" s="8">
        <v>4</v>
      </c>
      <c r="D4671" s="9" t="s">
        <v>5897</v>
      </c>
      <c r="E4671" t="str">
        <f t="shared" si="639"/>
        <v>http://creativecommons.org/publicdomain/zero/1.0/</v>
      </c>
      <c r="F4671" s="11" t="s">
        <v>5914</v>
      </c>
      <c r="G4671">
        <v>10</v>
      </c>
      <c r="H4671" t="s">
        <v>337</v>
      </c>
      <c r="I4671" s="3" t="str">
        <f t="shared" si="640"/>
        <v>https://jpsearch.go.jp/term/type/文章要素</v>
      </c>
      <c r="L4671">
        <f t="shared" si="642"/>
        <v>209</v>
      </c>
      <c r="M4671" t="str">
        <f t="shared" si="643"/>
        <v>https://www.dl.ndl.go.jp/api/iiif/3437686/canvas/209</v>
      </c>
      <c r="N4671" t="str">
        <f t="shared" si="641"/>
        <v>https://www.dl.ndl.go.jp/api/iiif/3437686/manifest.json</v>
      </c>
      <c r="O4671" t="str">
        <f t="shared" si="644"/>
        <v>http://da.dl.itc.u-tokyo.ac.jp/mirador/?params=[{%22manifest%22:%22https://www.dl.ndl.go.jp/api/iiif/3437686/manifest.json%22,%22canvas%22:%22https://www.dl.ndl.go.jp/api/iiif/3437686/canvas/209%22}]</v>
      </c>
      <c r="P4671" t="b">
        <f t="shared" si="647"/>
        <v>0</v>
      </c>
      <c r="Q4671" t="b">
        <f t="shared" si="648"/>
        <v>0</v>
      </c>
      <c r="R4671" s="8">
        <v>378</v>
      </c>
      <c r="S4671" s="8">
        <v>4</v>
      </c>
      <c r="T4671" s="9" t="s">
        <v>5897</v>
      </c>
    </row>
    <row r="4672" spans="1:20" ht="19">
      <c r="A4672" s="8" t="str">
        <f t="shared" ref="A4672:A4735" si="649">"https://w3id.org/kouigenjimonogatari/data/"&amp;TEXT(B4672, "0000")&amp;"-"&amp;TEXT(C4672, "00")&amp;".json"</f>
        <v>https://w3id.org/kouigenjimonogatari/data/0378-05.json</v>
      </c>
      <c r="B4672" s="8">
        <v>378</v>
      </c>
      <c r="C4672" s="8">
        <v>5</v>
      </c>
      <c r="D4672" s="9" t="s">
        <v>5898</v>
      </c>
      <c r="E4672" t="str">
        <f t="shared" si="639"/>
        <v>http://creativecommons.org/publicdomain/zero/1.0/</v>
      </c>
      <c r="F4672" s="11" t="s">
        <v>5914</v>
      </c>
      <c r="G4672">
        <v>10</v>
      </c>
      <c r="H4672" t="s">
        <v>337</v>
      </c>
      <c r="I4672" s="3" t="str">
        <f t="shared" si="640"/>
        <v>https://jpsearch.go.jp/term/type/文章要素</v>
      </c>
      <c r="L4672">
        <f t="shared" si="642"/>
        <v>209</v>
      </c>
      <c r="M4672" t="str">
        <f t="shared" si="643"/>
        <v>https://www.dl.ndl.go.jp/api/iiif/3437686/canvas/209</v>
      </c>
      <c r="N4672" t="str">
        <f t="shared" si="641"/>
        <v>https://www.dl.ndl.go.jp/api/iiif/3437686/manifest.json</v>
      </c>
      <c r="O4672" t="str">
        <f t="shared" si="644"/>
        <v>http://da.dl.itc.u-tokyo.ac.jp/mirador/?params=[{%22manifest%22:%22https://www.dl.ndl.go.jp/api/iiif/3437686/manifest.json%22,%22canvas%22:%22https://www.dl.ndl.go.jp/api/iiif/3437686/canvas/209%22}]</v>
      </c>
      <c r="P4672" t="b">
        <f t="shared" si="647"/>
        <v>0</v>
      </c>
      <c r="Q4672" t="b">
        <f t="shared" si="648"/>
        <v>0</v>
      </c>
      <c r="R4672" s="8">
        <v>378</v>
      </c>
      <c r="S4672" s="8">
        <v>5</v>
      </c>
      <c r="T4672" s="9" t="s">
        <v>5898</v>
      </c>
    </row>
    <row r="4673" spans="1:20" ht="19">
      <c r="A4673" s="8" t="str">
        <f t="shared" si="649"/>
        <v>https://w3id.org/kouigenjimonogatari/data/0378-06.json</v>
      </c>
      <c r="B4673" s="8">
        <v>378</v>
      </c>
      <c r="C4673" s="8">
        <v>6</v>
      </c>
      <c r="D4673" s="9" t="s">
        <v>5899</v>
      </c>
      <c r="E4673" t="str">
        <f t="shared" si="639"/>
        <v>http://creativecommons.org/publicdomain/zero/1.0/</v>
      </c>
      <c r="F4673" s="11" t="s">
        <v>5914</v>
      </c>
      <c r="G4673">
        <v>10</v>
      </c>
      <c r="H4673" t="s">
        <v>337</v>
      </c>
      <c r="I4673" s="3" t="str">
        <f t="shared" si="640"/>
        <v>https://jpsearch.go.jp/term/type/文章要素</v>
      </c>
      <c r="L4673">
        <f t="shared" si="642"/>
        <v>209</v>
      </c>
      <c r="M4673" t="str">
        <f t="shared" si="643"/>
        <v>https://www.dl.ndl.go.jp/api/iiif/3437686/canvas/209</v>
      </c>
      <c r="N4673" t="str">
        <f t="shared" si="641"/>
        <v>https://www.dl.ndl.go.jp/api/iiif/3437686/manifest.json</v>
      </c>
      <c r="O4673" t="str">
        <f t="shared" si="644"/>
        <v>http://da.dl.itc.u-tokyo.ac.jp/mirador/?params=[{%22manifest%22:%22https://www.dl.ndl.go.jp/api/iiif/3437686/manifest.json%22,%22canvas%22:%22https://www.dl.ndl.go.jp/api/iiif/3437686/canvas/209%22}]</v>
      </c>
      <c r="P4673" t="b">
        <f t="shared" si="647"/>
        <v>0</v>
      </c>
      <c r="Q4673" t="b">
        <f t="shared" si="648"/>
        <v>0</v>
      </c>
      <c r="R4673" s="8">
        <v>378</v>
      </c>
      <c r="S4673" s="8">
        <v>6</v>
      </c>
      <c r="T4673" s="9" t="s">
        <v>5899</v>
      </c>
    </row>
    <row r="4674" spans="1:20" ht="19">
      <c r="A4674" s="8" t="str">
        <f t="shared" si="649"/>
        <v>https://w3id.org/kouigenjimonogatari/data/0378-07.json</v>
      </c>
      <c r="B4674" s="8">
        <v>378</v>
      </c>
      <c r="C4674" s="8">
        <v>7</v>
      </c>
      <c r="D4674" s="9" t="s">
        <v>4583</v>
      </c>
      <c r="E4674" t="str">
        <f t="shared" si="639"/>
        <v>http://creativecommons.org/publicdomain/zero/1.0/</v>
      </c>
      <c r="F4674" s="11" t="s">
        <v>5914</v>
      </c>
      <c r="G4674">
        <v>10</v>
      </c>
      <c r="H4674" t="s">
        <v>337</v>
      </c>
      <c r="I4674" s="3" t="str">
        <f t="shared" si="640"/>
        <v>https://jpsearch.go.jp/term/type/文章要素</v>
      </c>
      <c r="L4674">
        <f t="shared" si="642"/>
        <v>209</v>
      </c>
      <c r="M4674" t="str">
        <f t="shared" si="643"/>
        <v>https://www.dl.ndl.go.jp/api/iiif/3437686/canvas/209</v>
      </c>
      <c r="N4674" t="str">
        <f t="shared" si="641"/>
        <v>https://www.dl.ndl.go.jp/api/iiif/3437686/manifest.json</v>
      </c>
      <c r="O4674" t="str">
        <f t="shared" si="644"/>
        <v>http://da.dl.itc.u-tokyo.ac.jp/mirador/?params=[{%22manifest%22:%22https://www.dl.ndl.go.jp/api/iiif/3437686/manifest.json%22,%22canvas%22:%22https://www.dl.ndl.go.jp/api/iiif/3437686/canvas/209%22}]</v>
      </c>
      <c r="P4674" t="b">
        <f t="shared" si="647"/>
        <v>0</v>
      </c>
      <c r="Q4674" t="b">
        <f t="shared" si="648"/>
        <v>0</v>
      </c>
      <c r="R4674" s="8">
        <v>378</v>
      </c>
      <c r="S4674" s="8">
        <v>7</v>
      </c>
      <c r="T4674" s="9" t="s">
        <v>4583</v>
      </c>
    </row>
    <row r="4675" spans="1:20" ht="19">
      <c r="A4675" s="8" t="str">
        <f t="shared" si="649"/>
        <v>https://w3id.org/kouigenjimonogatari/data/0378-08.json</v>
      </c>
      <c r="B4675" s="8">
        <v>378</v>
      </c>
      <c r="C4675" s="8">
        <v>8</v>
      </c>
      <c r="D4675" s="9" t="s">
        <v>4585</v>
      </c>
      <c r="E4675" t="str">
        <f t="shared" si="639"/>
        <v>http://creativecommons.org/publicdomain/zero/1.0/</v>
      </c>
      <c r="F4675" s="11" t="s">
        <v>5914</v>
      </c>
      <c r="G4675">
        <v>10</v>
      </c>
      <c r="H4675" t="s">
        <v>337</v>
      </c>
      <c r="I4675" s="3" t="str">
        <f t="shared" si="640"/>
        <v>https://jpsearch.go.jp/term/type/文章要素</v>
      </c>
      <c r="L4675">
        <f t="shared" si="642"/>
        <v>209</v>
      </c>
      <c r="M4675" t="str">
        <f t="shared" si="643"/>
        <v>https://www.dl.ndl.go.jp/api/iiif/3437686/canvas/209</v>
      </c>
      <c r="N4675" t="str">
        <f t="shared" si="641"/>
        <v>https://www.dl.ndl.go.jp/api/iiif/3437686/manifest.json</v>
      </c>
      <c r="O4675" t="str">
        <f t="shared" si="644"/>
        <v>http://da.dl.itc.u-tokyo.ac.jp/mirador/?params=[{%22manifest%22:%22https://www.dl.ndl.go.jp/api/iiif/3437686/manifest.json%22,%22canvas%22:%22https://www.dl.ndl.go.jp/api/iiif/3437686/canvas/209%22}]</v>
      </c>
      <c r="P4675" t="b">
        <f t="shared" si="647"/>
        <v>0</v>
      </c>
      <c r="Q4675" t="b">
        <f t="shared" si="648"/>
        <v>0</v>
      </c>
      <c r="R4675" s="8">
        <v>378</v>
      </c>
      <c r="S4675" s="8">
        <v>8</v>
      </c>
      <c r="T4675" s="9" t="s">
        <v>4585</v>
      </c>
    </row>
    <row r="4676" spans="1:20" ht="19">
      <c r="A4676" s="8" t="str">
        <f t="shared" si="649"/>
        <v>https://w3id.org/kouigenjimonogatari/data/0378-09.json</v>
      </c>
      <c r="B4676" s="8">
        <v>378</v>
      </c>
      <c r="C4676" s="8">
        <v>9</v>
      </c>
      <c r="D4676" s="9" t="s">
        <v>5900</v>
      </c>
      <c r="E4676" t="str">
        <f t="shared" si="639"/>
        <v>http://creativecommons.org/publicdomain/zero/1.0/</v>
      </c>
      <c r="F4676" s="11" t="s">
        <v>5914</v>
      </c>
      <c r="G4676">
        <v>10</v>
      </c>
      <c r="H4676" t="s">
        <v>337</v>
      </c>
      <c r="I4676" s="3" t="str">
        <f t="shared" si="640"/>
        <v>https://jpsearch.go.jp/term/type/文章要素</v>
      </c>
      <c r="L4676">
        <f t="shared" si="642"/>
        <v>209</v>
      </c>
      <c r="M4676" t="str">
        <f t="shared" si="643"/>
        <v>https://www.dl.ndl.go.jp/api/iiif/3437686/canvas/209</v>
      </c>
      <c r="N4676" t="str">
        <f t="shared" si="641"/>
        <v>https://www.dl.ndl.go.jp/api/iiif/3437686/manifest.json</v>
      </c>
      <c r="O4676" t="str">
        <f t="shared" si="644"/>
        <v>http://da.dl.itc.u-tokyo.ac.jp/mirador/?params=[{%22manifest%22:%22https://www.dl.ndl.go.jp/api/iiif/3437686/manifest.json%22,%22canvas%22:%22https://www.dl.ndl.go.jp/api/iiif/3437686/canvas/209%22}]</v>
      </c>
      <c r="P4676" t="b">
        <f t="shared" si="647"/>
        <v>0</v>
      </c>
      <c r="Q4676" t="b">
        <f t="shared" si="648"/>
        <v>0</v>
      </c>
      <c r="R4676" s="8">
        <v>378</v>
      </c>
      <c r="S4676" s="8">
        <v>9</v>
      </c>
      <c r="T4676" s="9" t="s">
        <v>5900</v>
      </c>
    </row>
    <row r="4677" spans="1:20" ht="19">
      <c r="A4677" s="8" t="str">
        <f t="shared" si="649"/>
        <v>https://w3id.org/kouigenjimonogatari/data/0378-10.json</v>
      </c>
      <c r="B4677" s="8">
        <v>378</v>
      </c>
      <c r="C4677" s="8">
        <v>10</v>
      </c>
      <c r="D4677" s="9" t="s">
        <v>5901</v>
      </c>
      <c r="E4677" t="str">
        <f t="shared" si="639"/>
        <v>http://creativecommons.org/publicdomain/zero/1.0/</v>
      </c>
      <c r="F4677" s="11" t="s">
        <v>5914</v>
      </c>
      <c r="G4677">
        <v>10</v>
      </c>
      <c r="H4677" t="s">
        <v>337</v>
      </c>
      <c r="I4677" s="3" t="str">
        <f t="shared" si="640"/>
        <v>https://jpsearch.go.jp/term/type/文章要素</v>
      </c>
      <c r="L4677">
        <f t="shared" si="642"/>
        <v>209</v>
      </c>
      <c r="M4677" t="str">
        <f t="shared" si="643"/>
        <v>https://www.dl.ndl.go.jp/api/iiif/3437686/canvas/209</v>
      </c>
      <c r="N4677" t="str">
        <f t="shared" si="641"/>
        <v>https://www.dl.ndl.go.jp/api/iiif/3437686/manifest.json</v>
      </c>
      <c r="O4677" t="str">
        <f t="shared" si="644"/>
        <v>http://da.dl.itc.u-tokyo.ac.jp/mirador/?params=[{%22manifest%22:%22https://www.dl.ndl.go.jp/api/iiif/3437686/manifest.json%22,%22canvas%22:%22https://www.dl.ndl.go.jp/api/iiif/3437686/canvas/209%22}]</v>
      </c>
      <c r="P4677" t="b">
        <f t="shared" si="647"/>
        <v>0</v>
      </c>
      <c r="Q4677" t="b">
        <f t="shared" si="648"/>
        <v>0</v>
      </c>
      <c r="R4677" s="8">
        <v>378</v>
      </c>
      <c r="S4677" s="8">
        <v>10</v>
      </c>
      <c r="T4677" s="9" t="s">
        <v>5901</v>
      </c>
    </row>
    <row r="4678" spans="1:20" ht="19">
      <c r="A4678" s="8" t="str">
        <f t="shared" si="649"/>
        <v>https://w3id.org/kouigenjimonogatari/data/0378-11.json</v>
      </c>
      <c r="B4678" s="8">
        <v>378</v>
      </c>
      <c r="C4678" s="8">
        <v>11</v>
      </c>
      <c r="D4678" s="9" t="s">
        <v>4589</v>
      </c>
      <c r="E4678" t="str">
        <f t="shared" si="639"/>
        <v>http://creativecommons.org/publicdomain/zero/1.0/</v>
      </c>
      <c r="F4678" s="11" t="s">
        <v>5914</v>
      </c>
      <c r="G4678">
        <v>10</v>
      </c>
      <c r="H4678" t="s">
        <v>337</v>
      </c>
      <c r="I4678" s="3" t="str">
        <f t="shared" si="640"/>
        <v>https://jpsearch.go.jp/term/type/文章要素</v>
      </c>
      <c r="L4678">
        <f t="shared" si="642"/>
        <v>209</v>
      </c>
      <c r="M4678" t="str">
        <f t="shared" si="643"/>
        <v>https://www.dl.ndl.go.jp/api/iiif/3437686/canvas/209</v>
      </c>
      <c r="N4678" t="str">
        <f t="shared" si="641"/>
        <v>https://www.dl.ndl.go.jp/api/iiif/3437686/manifest.json</v>
      </c>
      <c r="O4678" t="str">
        <f t="shared" si="644"/>
        <v>http://da.dl.itc.u-tokyo.ac.jp/mirador/?params=[{%22manifest%22:%22https://www.dl.ndl.go.jp/api/iiif/3437686/manifest.json%22,%22canvas%22:%22https://www.dl.ndl.go.jp/api/iiif/3437686/canvas/209%22}]</v>
      </c>
      <c r="P4678" t="b">
        <f t="shared" si="647"/>
        <v>0</v>
      </c>
      <c r="Q4678" t="b">
        <f t="shared" si="648"/>
        <v>0</v>
      </c>
      <c r="R4678" s="8">
        <v>378</v>
      </c>
      <c r="S4678" s="8">
        <v>11</v>
      </c>
      <c r="T4678" s="9" t="s">
        <v>4589</v>
      </c>
    </row>
    <row r="4679" spans="1:20" ht="19">
      <c r="A4679" s="8" t="str">
        <f t="shared" si="649"/>
        <v>https://w3id.org/kouigenjimonogatari/data/0378-12.json</v>
      </c>
      <c r="B4679" s="8">
        <v>378</v>
      </c>
      <c r="C4679" s="8">
        <v>12</v>
      </c>
      <c r="D4679" s="9" t="s">
        <v>5902</v>
      </c>
      <c r="E4679" t="str">
        <f t="shared" si="639"/>
        <v>http://creativecommons.org/publicdomain/zero/1.0/</v>
      </c>
      <c r="F4679" s="11" t="s">
        <v>5914</v>
      </c>
      <c r="G4679">
        <v>10</v>
      </c>
      <c r="H4679" t="s">
        <v>337</v>
      </c>
      <c r="I4679" s="3" t="str">
        <f t="shared" si="640"/>
        <v>https://jpsearch.go.jp/term/type/文章要素</v>
      </c>
      <c r="L4679">
        <f t="shared" si="642"/>
        <v>209</v>
      </c>
      <c r="M4679" t="str">
        <f t="shared" si="643"/>
        <v>https://www.dl.ndl.go.jp/api/iiif/3437686/canvas/209</v>
      </c>
      <c r="N4679" t="str">
        <f t="shared" si="641"/>
        <v>https://www.dl.ndl.go.jp/api/iiif/3437686/manifest.json</v>
      </c>
      <c r="O4679" t="str">
        <f t="shared" si="644"/>
        <v>http://da.dl.itc.u-tokyo.ac.jp/mirador/?params=[{%22manifest%22:%22https://www.dl.ndl.go.jp/api/iiif/3437686/manifest.json%22,%22canvas%22:%22https://www.dl.ndl.go.jp/api/iiif/3437686/canvas/209%22}]</v>
      </c>
      <c r="P4679" t="b">
        <f t="shared" si="647"/>
        <v>0</v>
      </c>
      <c r="Q4679" t="b">
        <f t="shared" si="648"/>
        <v>0</v>
      </c>
      <c r="R4679" s="8">
        <v>378</v>
      </c>
      <c r="S4679" s="8">
        <v>12</v>
      </c>
      <c r="T4679" s="9" t="s">
        <v>5902</v>
      </c>
    </row>
    <row r="4680" spans="1:20" ht="19">
      <c r="A4680" s="8" t="str">
        <f t="shared" si="649"/>
        <v>https://w3id.org/kouigenjimonogatari/data/0378-13.json</v>
      </c>
      <c r="B4680" s="8">
        <v>378</v>
      </c>
      <c r="C4680" s="8">
        <v>13</v>
      </c>
      <c r="D4680" s="9" t="s">
        <v>5903</v>
      </c>
      <c r="E4680" t="str">
        <f t="shared" si="639"/>
        <v>http://creativecommons.org/publicdomain/zero/1.0/</v>
      </c>
      <c r="F4680" s="11" t="s">
        <v>5914</v>
      </c>
      <c r="G4680">
        <v>10</v>
      </c>
      <c r="H4680" t="s">
        <v>337</v>
      </c>
      <c r="I4680" s="3" t="str">
        <f t="shared" si="640"/>
        <v>https://jpsearch.go.jp/term/type/文章要素</v>
      </c>
      <c r="L4680">
        <f t="shared" si="642"/>
        <v>209</v>
      </c>
      <c r="M4680" t="str">
        <f t="shared" si="643"/>
        <v>https://www.dl.ndl.go.jp/api/iiif/3437686/canvas/209</v>
      </c>
      <c r="N4680" t="str">
        <f t="shared" si="641"/>
        <v>https://www.dl.ndl.go.jp/api/iiif/3437686/manifest.json</v>
      </c>
      <c r="O4680" t="str">
        <f t="shared" si="644"/>
        <v>http://da.dl.itc.u-tokyo.ac.jp/mirador/?params=[{%22manifest%22:%22https://www.dl.ndl.go.jp/api/iiif/3437686/manifest.json%22,%22canvas%22:%22https://www.dl.ndl.go.jp/api/iiif/3437686/canvas/209%22}]</v>
      </c>
      <c r="P4680" t="b">
        <f t="shared" si="647"/>
        <v>0</v>
      </c>
      <c r="Q4680" t="b">
        <f t="shared" si="648"/>
        <v>0</v>
      </c>
      <c r="R4680" s="8">
        <v>378</v>
      </c>
      <c r="S4680" s="8">
        <v>13</v>
      </c>
      <c r="T4680" s="9" t="s">
        <v>5903</v>
      </c>
    </row>
    <row r="4681" spans="1:20" ht="19">
      <c r="A4681" s="8" t="str">
        <f t="shared" si="649"/>
        <v>https://w3id.org/kouigenjimonogatari/data/0378-14.json</v>
      </c>
      <c r="B4681" s="8">
        <v>378</v>
      </c>
      <c r="C4681" s="8">
        <v>14</v>
      </c>
      <c r="D4681" s="9" t="s">
        <v>5904</v>
      </c>
      <c r="E4681" t="str">
        <f t="shared" si="639"/>
        <v>http://creativecommons.org/publicdomain/zero/1.0/</v>
      </c>
      <c r="F4681" s="11" t="s">
        <v>5914</v>
      </c>
      <c r="G4681">
        <v>10</v>
      </c>
      <c r="H4681" t="s">
        <v>337</v>
      </c>
      <c r="I4681" s="3" t="str">
        <f t="shared" si="640"/>
        <v>https://jpsearch.go.jp/term/type/文章要素</v>
      </c>
      <c r="L4681">
        <f t="shared" si="642"/>
        <v>209</v>
      </c>
      <c r="M4681" t="str">
        <f t="shared" si="643"/>
        <v>https://www.dl.ndl.go.jp/api/iiif/3437686/canvas/209</v>
      </c>
      <c r="N4681" t="str">
        <f t="shared" si="641"/>
        <v>https://www.dl.ndl.go.jp/api/iiif/3437686/manifest.json</v>
      </c>
      <c r="O4681" t="str">
        <f t="shared" si="644"/>
        <v>http://da.dl.itc.u-tokyo.ac.jp/mirador/?params=[{%22manifest%22:%22https://www.dl.ndl.go.jp/api/iiif/3437686/manifest.json%22,%22canvas%22:%22https://www.dl.ndl.go.jp/api/iiif/3437686/canvas/209%22}]</v>
      </c>
      <c r="P4681" t="b">
        <f t="shared" si="647"/>
        <v>0</v>
      </c>
      <c r="Q4681" t="b">
        <f t="shared" si="648"/>
        <v>0</v>
      </c>
      <c r="R4681" s="8">
        <v>378</v>
      </c>
      <c r="S4681" s="8">
        <v>14</v>
      </c>
      <c r="T4681" s="9" t="s">
        <v>5904</v>
      </c>
    </row>
    <row r="4682" spans="1:20" ht="19">
      <c r="A4682" s="8" t="str">
        <f t="shared" si="649"/>
        <v>https://w3id.org/kouigenjimonogatari/data/0379-01.json</v>
      </c>
      <c r="B4682" s="8">
        <v>379</v>
      </c>
      <c r="C4682" s="8">
        <v>1</v>
      </c>
      <c r="D4682" s="9" t="s">
        <v>5905</v>
      </c>
      <c r="E4682" t="str">
        <f t="shared" si="639"/>
        <v>http://creativecommons.org/publicdomain/zero/1.0/</v>
      </c>
      <c r="F4682" s="11" t="s">
        <v>5914</v>
      </c>
      <c r="G4682">
        <v>10</v>
      </c>
      <c r="H4682" t="s">
        <v>337</v>
      </c>
      <c r="I4682" s="3" t="str">
        <f t="shared" si="640"/>
        <v>https://jpsearch.go.jp/term/type/文章要素</v>
      </c>
      <c r="L4682">
        <f t="shared" si="642"/>
        <v>209</v>
      </c>
      <c r="M4682" t="str">
        <f t="shared" si="643"/>
        <v>https://www.dl.ndl.go.jp/api/iiif/3437686/canvas/209</v>
      </c>
      <c r="N4682" t="str">
        <f t="shared" si="641"/>
        <v>https://www.dl.ndl.go.jp/api/iiif/3437686/manifest.json</v>
      </c>
      <c r="O4682" t="str">
        <f t="shared" si="644"/>
        <v>http://da.dl.itc.u-tokyo.ac.jp/mirador/?params=[{%22manifest%22:%22https://www.dl.ndl.go.jp/api/iiif/3437686/manifest.json%22,%22canvas%22:%22https://www.dl.ndl.go.jp/api/iiif/3437686/canvas/209%22}]</v>
      </c>
      <c r="P4682" t="b">
        <f t="shared" si="647"/>
        <v>0</v>
      </c>
      <c r="Q4682" t="b">
        <f t="shared" si="648"/>
        <v>0</v>
      </c>
      <c r="R4682" s="8">
        <v>379</v>
      </c>
      <c r="S4682" s="8">
        <v>1</v>
      </c>
      <c r="T4682" s="9" t="s">
        <v>5905</v>
      </c>
    </row>
    <row r="4683" spans="1:20" ht="19">
      <c r="A4683" s="8" t="str">
        <f t="shared" si="649"/>
        <v>https://w3id.org/kouigenjimonogatari/data/0379-02.json</v>
      </c>
      <c r="B4683" s="8">
        <v>379</v>
      </c>
      <c r="C4683" s="8">
        <v>2</v>
      </c>
      <c r="D4683" s="9" t="s">
        <v>5906</v>
      </c>
      <c r="E4683" t="str">
        <f t="shared" si="639"/>
        <v>http://creativecommons.org/publicdomain/zero/1.0/</v>
      </c>
      <c r="F4683" s="11" t="s">
        <v>5914</v>
      </c>
      <c r="G4683">
        <v>10</v>
      </c>
      <c r="H4683" t="s">
        <v>337</v>
      </c>
      <c r="I4683" s="3" t="str">
        <f t="shared" si="640"/>
        <v>https://jpsearch.go.jp/term/type/文章要素</v>
      </c>
      <c r="L4683">
        <f t="shared" si="642"/>
        <v>209</v>
      </c>
      <c r="M4683" t="str">
        <f t="shared" si="643"/>
        <v>https://www.dl.ndl.go.jp/api/iiif/3437686/canvas/209</v>
      </c>
      <c r="N4683" t="str">
        <f t="shared" si="641"/>
        <v>https://www.dl.ndl.go.jp/api/iiif/3437686/manifest.json</v>
      </c>
      <c r="O4683" t="str">
        <f t="shared" si="644"/>
        <v>http://da.dl.itc.u-tokyo.ac.jp/mirador/?params=[{%22manifest%22:%22https://www.dl.ndl.go.jp/api/iiif/3437686/manifest.json%22,%22canvas%22:%22https://www.dl.ndl.go.jp/api/iiif/3437686/canvas/209%22}]</v>
      </c>
      <c r="P4683" t="b">
        <f t="shared" si="647"/>
        <v>0</v>
      </c>
      <c r="Q4683" t="b">
        <f t="shared" si="648"/>
        <v>0</v>
      </c>
      <c r="R4683" s="8">
        <v>379</v>
      </c>
      <c r="S4683" s="8">
        <v>2</v>
      </c>
      <c r="T4683" s="9" t="s">
        <v>5906</v>
      </c>
    </row>
    <row r="4684" spans="1:20" ht="19">
      <c r="A4684" s="8" t="str">
        <f t="shared" si="649"/>
        <v>https://w3id.org/kouigenjimonogatari/data/0379-03.json</v>
      </c>
      <c r="B4684" s="8">
        <v>379</v>
      </c>
      <c r="C4684" s="8">
        <v>3</v>
      </c>
      <c r="D4684" s="9" t="s">
        <v>5907</v>
      </c>
      <c r="E4684" t="str">
        <f t="shared" si="639"/>
        <v>http://creativecommons.org/publicdomain/zero/1.0/</v>
      </c>
      <c r="F4684" s="11" t="s">
        <v>5914</v>
      </c>
      <c r="G4684">
        <v>10</v>
      </c>
      <c r="H4684" t="s">
        <v>337</v>
      </c>
      <c r="I4684" s="3" t="str">
        <f t="shared" si="640"/>
        <v>https://jpsearch.go.jp/term/type/文章要素</v>
      </c>
      <c r="L4684">
        <f t="shared" si="642"/>
        <v>209</v>
      </c>
      <c r="M4684" t="str">
        <f t="shared" si="643"/>
        <v>https://www.dl.ndl.go.jp/api/iiif/3437686/canvas/209</v>
      </c>
      <c r="N4684" t="str">
        <f t="shared" si="641"/>
        <v>https://www.dl.ndl.go.jp/api/iiif/3437686/manifest.json</v>
      </c>
      <c r="O4684" t="str">
        <f t="shared" si="644"/>
        <v>http://da.dl.itc.u-tokyo.ac.jp/mirador/?params=[{%22manifest%22:%22https://www.dl.ndl.go.jp/api/iiif/3437686/manifest.json%22,%22canvas%22:%22https://www.dl.ndl.go.jp/api/iiif/3437686/canvas/209%22}]</v>
      </c>
      <c r="P4684" t="b">
        <f t="shared" si="647"/>
        <v>0</v>
      </c>
      <c r="Q4684" t="b">
        <f t="shared" si="648"/>
        <v>0</v>
      </c>
      <c r="R4684" s="8">
        <v>379</v>
      </c>
      <c r="S4684" s="8">
        <v>3</v>
      </c>
      <c r="T4684" s="9" t="s">
        <v>5907</v>
      </c>
    </row>
    <row r="4685" spans="1:20" ht="19">
      <c r="A4685" s="8" t="str">
        <f t="shared" si="649"/>
        <v>https://w3id.org/kouigenjimonogatari/data/0379-04.json</v>
      </c>
      <c r="B4685" s="8">
        <v>379</v>
      </c>
      <c r="C4685" s="8">
        <v>4</v>
      </c>
      <c r="D4685" s="9" t="s">
        <v>5908</v>
      </c>
      <c r="E4685" t="str">
        <f t="shared" si="639"/>
        <v>http://creativecommons.org/publicdomain/zero/1.0/</v>
      </c>
      <c r="F4685" s="11" t="s">
        <v>5914</v>
      </c>
      <c r="G4685">
        <v>10</v>
      </c>
      <c r="H4685" t="s">
        <v>337</v>
      </c>
      <c r="I4685" s="3" t="str">
        <f t="shared" si="640"/>
        <v>https://jpsearch.go.jp/term/type/文章要素</v>
      </c>
      <c r="L4685">
        <f t="shared" si="642"/>
        <v>209</v>
      </c>
      <c r="M4685" t="str">
        <f t="shared" si="643"/>
        <v>https://www.dl.ndl.go.jp/api/iiif/3437686/canvas/209</v>
      </c>
      <c r="N4685" t="str">
        <f t="shared" si="641"/>
        <v>https://www.dl.ndl.go.jp/api/iiif/3437686/manifest.json</v>
      </c>
      <c r="O4685" t="str">
        <f t="shared" si="644"/>
        <v>http://da.dl.itc.u-tokyo.ac.jp/mirador/?params=[{%22manifest%22:%22https://www.dl.ndl.go.jp/api/iiif/3437686/manifest.json%22,%22canvas%22:%22https://www.dl.ndl.go.jp/api/iiif/3437686/canvas/209%22}]</v>
      </c>
      <c r="P4685" t="b">
        <f t="shared" si="647"/>
        <v>0</v>
      </c>
      <c r="Q4685" t="b">
        <f t="shared" si="648"/>
        <v>0</v>
      </c>
      <c r="R4685" s="8">
        <v>379</v>
      </c>
      <c r="S4685" s="8">
        <v>4</v>
      </c>
      <c r="T4685" s="9" t="s">
        <v>5908</v>
      </c>
    </row>
    <row r="4686" spans="1:20" ht="19">
      <c r="A4686" s="8" t="str">
        <f t="shared" si="649"/>
        <v>https://w3id.org/kouigenjimonogatari/data/0379-05.json</v>
      </c>
      <c r="B4686" s="8">
        <v>379</v>
      </c>
      <c r="C4686" s="8">
        <v>5</v>
      </c>
      <c r="D4686" s="9" t="s">
        <v>5909</v>
      </c>
      <c r="E4686" t="str">
        <f t="shared" si="639"/>
        <v>http://creativecommons.org/publicdomain/zero/1.0/</v>
      </c>
      <c r="F4686" s="11" t="s">
        <v>5914</v>
      </c>
      <c r="G4686">
        <v>10</v>
      </c>
      <c r="H4686" t="s">
        <v>337</v>
      </c>
      <c r="I4686" s="3" t="str">
        <f t="shared" si="640"/>
        <v>https://jpsearch.go.jp/term/type/文章要素</v>
      </c>
      <c r="L4686">
        <f t="shared" si="642"/>
        <v>209</v>
      </c>
      <c r="M4686" t="str">
        <f t="shared" si="643"/>
        <v>https://www.dl.ndl.go.jp/api/iiif/3437686/canvas/209</v>
      </c>
      <c r="N4686" t="str">
        <f t="shared" si="641"/>
        <v>https://www.dl.ndl.go.jp/api/iiif/3437686/manifest.json</v>
      </c>
      <c r="O4686" t="str">
        <f t="shared" si="644"/>
        <v>http://da.dl.itc.u-tokyo.ac.jp/mirador/?params=[{%22manifest%22:%22https://www.dl.ndl.go.jp/api/iiif/3437686/manifest.json%22,%22canvas%22:%22https://www.dl.ndl.go.jp/api/iiif/3437686/canvas/209%22}]</v>
      </c>
      <c r="P4686" t="b">
        <f t="shared" si="647"/>
        <v>0</v>
      </c>
      <c r="Q4686" t="b">
        <f t="shared" si="648"/>
        <v>0</v>
      </c>
      <c r="R4686" s="8">
        <v>379</v>
      </c>
      <c r="S4686" s="8">
        <v>5</v>
      </c>
      <c r="T4686" s="9" t="s">
        <v>5909</v>
      </c>
    </row>
    <row r="4687" spans="1:20" ht="19">
      <c r="A4687" s="8" t="str">
        <f t="shared" si="649"/>
        <v>https://w3id.org/kouigenjimonogatari/data/0379-06.json</v>
      </c>
      <c r="B4687" s="8">
        <v>379</v>
      </c>
      <c r="C4687" s="8">
        <v>6</v>
      </c>
      <c r="D4687" s="9" t="s">
        <v>5910</v>
      </c>
      <c r="E4687" t="str">
        <f t="shared" si="639"/>
        <v>http://creativecommons.org/publicdomain/zero/1.0/</v>
      </c>
      <c r="F4687" s="11" t="s">
        <v>5914</v>
      </c>
      <c r="G4687">
        <v>10</v>
      </c>
      <c r="H4687" t="s">
        <v>337</v>
      </c>
      <c r="I4687" s="3" t="str">
        <f t="shared" si="640"/>
        <v>https://jpsearch.go.jp/term/type/文章要素</v>
      </c>
      <c r="L4687">
        <f t="shared" si="642"/>
        <v>209</v>
      </c>
      <c r="M4687" t="str">
        <f t="shared" si="643"/>
        <v>https://www.dl.ndl.go.jp/api/iiif/3437686/canvas/209</v>
      </c>
      <c r="N4687" t="str">
        <f t="shared" si="641"/>
        <v>https://www.dl.ndl.go.jp/api/iiif/3437686/manifest.json</v>
      </c>
      <c r="O4687" t="str">
        <f t="shared" si="644"/>
        <v>http://da.dl.itc.u-tokyo.ac.jp/mirador/?params=[{%22manifest%22:%22https://www.dl.ndl.go.jp/api/iiif/3437686/manifest.json%22,%22canvas%22:%22https://www.dl.ndl.go.jp/api/iiif/3437686/canvas/209%22}]</v>
      </c>
      <c r="P4687" t="b">
        <f t="shared" si="647"/>
        <v>0</v>
      </c>
      <c r="Q4687" t="b">
        <f t="shared" si="648"/>
        <v>0</v>
      </c>
      <c r="R4687" s="8">
        <v>379</v>
      </c>
      <c r="S4687" s="8">
        <v>6</v>
      </c>
      <c r="T4687" s="9" t="s">
        <v>5910</v>
      </c>
    </row>
    <row r="4688" spans="1:20" ht="19">
      <c r="A4688" s="8" t="str">
        <f t="shared" si="649"/>
        <v>https://w3id.org/kouigenjimonogatari/data/0379-07.json</v>
      </c>
      <c r="B4688" s="8">
        <v>379</v>
      </c>
      <c r="C4688" s="8">
        <v>7</v>
      </c>
      <c r="D4688" s="9" t="s">
        <v>5911</v>
      </c>
      <c r="E4688" t="str">
        <f t="shared" si="639"/>
        <v>http://creativecommons.org/publicdomain/zero/1.0/</v>
      </c>
      <c r="F4688" s="11" t="s">
        <v>5914</v>
      </c>
      <c r="G4688">
        <v>10</v>
      </c>
      <c r="H4688" t="s">
        <v>337</v>
      </c>
      <c r="I4688" s="3" t="str">
        <f t="shared" si="640"/>
        <v>https://jpsearch.go.jp/term/type/文章要素</v>
      </c>
      <c r="L4688">
        <f t="shared" si="642"/>
        <v>209</v>
      </c>
      <c r="M4688" t="str">
        <f t="shared" si="643"/>
        <v>https://www.dl.ndl.go.jp/api/iiif/3437686/canvas/209</v>
      </c>
      <c r="N4688" t="str">
        <f t="shared" si="641"/>
        <v>https://www.dl.ndl.go.jp/api/iiif/3437686/manifest.json</v>
      </c>
      <c r="O4688" t="str">
        <f t="shared" si="644"/>
        <v>http://da.dl.itc.u-tokyo.ac.jp/mirador/?params=[{%22manifest%22:%22https://www.dl.ndl.go.jp/api/iiif/3437686/manifest.json%22,%22canvas%22:%22https://www.dl.ndl.go.jp/api/iiif/3437686/canvas/209%22}]</v>
      </c>
      <c r="P4688" t="b">
        <f t="shared" si="647"/>
        <v>0</v>
      </c>
      <c r="Q4688" t="b">
        <f t="shared" si="648"/>
        <v>0</v>
      </c>
      <c r="R4688" s="8">
        <v>379</v>
      </c>
      <c r="S4688" s="8">
        <v>7</v>
      </c>
      <c r="T4688" s="9" t="s">
        <v>5911</v>
      </c>
    </row>
    <row r="4689" spans="1:20" ht="19">
      <c r="A4689" s="8" t="str">
        <f t="shared" si="649"/>
        <v>https://w3id.org/kouigenjimonogatari/data/0379-08.json</v>
      </c>
      <c r="B4689" s="8">
        <v>379</v>
      </c>
      <c r="C4689" s="8">
        <v>8</v>
      </c>
      <c r="D4689" s="9" t="s">
        <v>5912</v>
      </c>
      <c r="E4689" t="str">
        <f t="shared" ref="E4689:E4745" si="650">"http://creativecommons.org/publicdomain/zero/1.0/"</f>
        <v>http://creativecommons.org/publicdomain/zero/1.0/</v>
      </c>
      <c r="F4689" s="11" t="s">
        <v>5914</v>
      </c>
      <c r="G4689">
        <v>10</v>
      </c>
      <c r="H4689" t="s">
        <v>337</v>
      </c>
      <c r="I4689" s="3" t="str">
        <f t="shared" ref="I4689:I4745" si="651">"https://jpsearch.go.jp/term/type/文章要素"</f>
        <v>https://jpsearch.go.jp/term/type/文章要素</v>
      </c>
      <c r="L4689">
        <f t="shared" si="642"/>
        <v>209</v>
      </c>
      <c r="M4689" t="str">
        <f t="shared" si="643"/>
        <v>https://www.dl.ndl.go.jp/api/iiif/3437686/canvas/209</v>
      </c>
      <c r="N4689" t="str">
        <f t="shared" ref="N4689:N4745" si="652">"https://www.dl.ndl.go.jp/api/iiif/3437686/manifest.json"</f>
        <v>https://www.dl.ndl.go.jp/api/iiif/3437686/manifest.json</v>
      </c>
      <c r="O4689" t="str">
        <f t="shared" si="644"/>
        <v>http://da.dl.itc.u-tokyo.ac.jp/mirador/?params=[{%22manifest%22:%22https://www.dl.ndl.go.jp/api/iiif/3437686/manifest.json%22,%22canvas%22:%22https://www.dl.ndl.go.jp/api/iiif/3437686/canvas/209%22}]</v>
      </c>
      <c r="P4689" t="b">
        <f t="shared" si="647"/>
        <v>0</v>
      </c>
      <c r="Q4689" t="b">
        <f t="shared" si="648"/>
        <v>0</v>
      </c>
      <c r="R4689" s="8">
        <v>379</v>
      </c>
      <c r="S4689" s="8">
        <v>8</v>
      </c>
      <c r="T4689" s="9" t="s">
        <v>5912</v>
      </c>
    </row>
    <row r="4690" spans="1:20" ht="19">
      <c r="A4690" s="8" t="str">
        <f t="shared" si="649"/>
        <v>https://w3id.org/kouigenjimonogatari/data/0379-09.json</v>
      </c>
      <c r="B4690" s="8">
        <v>379</v>
      </c>
      <c r="C4690" s="8">
        <v>9</v>
      </c>
      <c r="D4690" s="9" t="s">
        <v>5913</v>
      </c>
      <c r="E4690" t="str">
        <f t="shared" si="650"/>
        <v>http://creativecommons.org/publicdomain/zero/1.0/</v>
      </c>
      <c r="F4690" s="11" t="s">
        <v>5914</v>
      </c>
      <c r="G4690">
        <v>10</v>
      </c>
      <c r="H4690" t="s">
        <v>337</v>
      </c>
      <c r="I4690" s="3" t="str">
        <f t="shared" si="651"/>
        <v>https://jpsearch.go.jp/term/type/文章要素</v>
      </c>
      <c r="L4690">
        <f t="shared" si="642"/>
        <v>209</v>
      </c>
      <c r="M4690" t="str">
        <f t="shared" si="643"/>
        <v>https://www.dl.ndl.go.jp/api/iiif/3437686/canvas/209</v>
      </c>
      <c r="N4690" t="str">
        <f t="shared" si="652"/>
        <v>https://www.dl.ndl.go.jp/api/iiif/3437686/manifest.json</v>
      </c>
      <c r="O4690" t="str">
        <f t="shared" si="644"/>
        <v>http://da.dl.itc.u-tokyo.ac.jp/mirador/?params=[{%22manifest%22:%22https://www.dl.ndl.go.jp/api/iiif/3437686/manifest.json%22,%22canvas%22:%22https://www.dl.ndl.go.jp/api/iiif/3437686/canvas/209%22}]</v>
      </c>
      <c r="P4690" t="b">
        <f t="shared" si="647"/>
        <v>0</v>
      </c>
      <c r="Q4690" t="b">
        <f t="shared" si="648"/>
        <v>0</v>
      </c>
      <c r="R4690" s="8">
        <v>379</v>
      </c>
      <c r="S4690" s="8">
        <v>9</v>
      </c>
      <c r="T4690" s="9" t="s">
        <v>5913</v>
      </c>
    </row>
    <row r="4691" spans="1:20" ht="16">
      <c r="A4691" s="8" t="str">
        <f t="shared" si="649"/>
        <v>https://w3id.org/kouigenjimonogatari/data/0387-01.json</v>
      </c>
      <c r="B4691" s="8">
        <v>387</v>
      </c>
      <c r="C4691" s="8">
        <v>1</v>
      </c>
      <c r="D4691" s="9" t="s">
        <v>4602</v>
      </c>
      <c r="E4691" t="str">
        <f t="shared" si="650"/>
        <v>http://creativecommons.org/publicdomain/zero/1.0/</v>
      </c>
      <c r="F4691" t="s">
        <v>4662</v>
      </c>
      <c r="G4691">
        <v>11</v>
      </c>
      <c r="H4691" t="s">
        <v>337</v>
      </c>
      <c r="I4691" s="3" t="str">
        <f t="shared" si="651"/>
        <v>https://jpsearch.go.jp/term/type/文章要素</v>
      </c>
      <c r="L4691">
        <f t="shared" si="642"/>
        <v>213</v>
      </c>
      <c r="M4691" t="str">
        <f t="shared" si="643"/>
        <v>https://www.dl.ndl.go.jp/api/iiif/3437686/canvas/213</v>
      </c>
      <c r="N4691" t="str">
        <f t="shared" si="652"/>
        <v>https://www.dl.ndl.go.jp/api/iiif/3437686/manifest.json</v>
      </c>
      <c r="O4691" t="str">
        <f t="shared" si="644"/>
        <v>http://da.dl.itc.u-tokyo.ac.jp/mirador/?params=[{%22manifest%22:%22https://www.dl.ndl.go.jp/api/iiif/3437686/manifest.json%22,%22canvas%22:%22https://www.dl.ndl.go.jp/api/iiif/3437686/canvas/213%22}]</v>
      </c>
      <c r="P4691" t="b">
        <f t="shared" si="647"/>
        <v>0</v>
      </c>
      <c r="Q4691" t="b">
        <f t="shared" si="648"/>
        <v>0</v>
      </c>
    </row>
    <row r="4692" spans="1:20" ht="16">
      <c r="A4692" s="8" t="str">
        <f t="shared" si="649"/>
        <v>https://w3id.org/kouigenjimonogatari/data/0387-02.json</v>
      </c>
      <c r="B4692" s="8">
        <v>387</v>
      </c>
      <c r="C4692" s="8">
        <v>2</v>
      </c>
      <c r="D4692" s="9" t="s">
        <v>4603</v>
      </c>
      <c r="E4692" t="str">
        <f t="shared" si="650"/>
        <v>http://creativecommons.org/publicdomain/zero/1.0/</v>
      </c>
      <c r="F4692" t="s">
        <v>4662</v>
      </c>
      <c r="G4692">
        <v>11</v>
      </c>
      <c r="H4692" t="s">
        <v>337</v>
      </c>
      <c r="I4692" s="3" t="str">
        <f t="shared" si="651"/>
        <v>https://jpsearch.go.jp/term/type/文章要素</v>
      </c>
      <c r="L4692">
        <f t="shared" si="642"/>
        <v>213</v>
      </c>
      <c r="M4692" t="str">
        <f t="shared" si="643"/>
        <v>https://www.dl.ndl.go.jp/api/iiif/3437686/canvas/213</v>
      </c>
      <c r="N4692" t="str">
        <f t="shared" si="652"/>
        <v>https://www.dl.ndl.go.jp/api/iiif/3437686/manifest.json</v>
      </c>
      <c r="O4692" t="str">
        <f t="shared" si="644"/>
        <v>http://da.dl.itc.u-tokyo.ac.jp/mirador/?params=[{%22manifest%22:%22https://www.dl.ndl.go.jp/api/iiif/3437686/manifest.json%22,%22canvas%22:%22https://www.dl.ndl.go.jp/api/iiif/3437686/canvas/213%22}]</v>
      </c>
      <c r="P4692" t="b">
        <f t="shared" si="647"/>
        <v>0</v>
      </c>
      <c r="Q4692" t="b">
        <f t="shared" si="648"/>
        <v>0</v>
      </c>
    </row>
    <row r="4693" spans="1:20" ht="16">
      <c r="A4693" s="8" t="str">
        <f t="shared" si="649"/>
        <v>https://w3id.org/kouigenjimonogatari/data/0387-03.json</v>
      </c>
      <c r="B4693" s="8">
        <v>387</v>
      </c>
      <c r="C4693" s="8">
        <v>3</v>
      </c>
      <c r="D4693" s="9" t="s">
        <v>4604</v>
      </c>
      <c r="E4693" t="str">
        <f t="shared" si="650"/>
        <v>http://creativecommons.org/publicdomain/zero/1.0/</v>
      </c>
      <c r="F4693" t="s">
        <v>4662</v>
      </c>
      <c r="G4693">
        <v>11</v>
      </c>
      <c r="H4693" t="s">
        <v>337</v>
      </c>
      <c r="I4693" s="3" t="str">
        <f t="shared" si="651"/>
        <v>https://jpsearch.go.jp/term/type/文章要素</v>
      </c>
      <c r="L4693">
        <f t="shared" si="642"/>
        <v>213</v>
      </c>
      <c r="M4693" t="str">
        <f t="shared" si="643"/>
        <v>https://www.dl.ndl.go.jp/api/iiif/3437686/canvas/213</v>
      </c>
      <c r="N4693" t="str">
        <f t="shared" si="652"/>
        <v>https://www.dl.ndl.go.jp/api/iiif/3437686/manifest.json</v>
      </c>
      <c r="O4693" t="str">
        <f t="shared" si="644"/>
        <v>http://da.dl.itc.u-tokyo.ac.jp/mirador/?params=[{%22manifest%22:%22https://www.dl.ndl.go.jp/api/iiif/3437686/manifest.json%22,%22canvas%22:%22https://www.dl.ndl.go.jp/api/iiif/3437686/canvas/213%22}]</v>
      </c>
      <c r="P4693" t="b">
        <f t="shared" si="647"/>
        <v>0</v>
      </c>
      <c r="Q4693" t="b">
        <f t="shared" si="648"/>
        <v>0</v>
      </c>
    </row>
    <row r="4694" spans="1:20" ht="16">
      <c r="A4694" s="8" t="str">
        <f t="shared" si="649"/>
        <v>https://w3id.org/kouigenjimonogatari/data/0387-04.json</v>
      </c>
      <c r="B4694" s="8">
        <v>387</v>
      </c>
      <c r="C4694" s="8">
        <v>4</v>
      </c>
      <c r="D4694" s="9" t="s">
        <v>4605</v>
      </c>
      <c r="E4694" t="str">
        <f t="shared" si="650"/>
        <v>http://creativecommons.org/publicdomain/zero/1.0/</v>
      </c>
      <c r="F4694" t="s">
        <v>4662</v>
      </c>
      <c r="G4694">
        <v>11</v>
      </c>
      <c r="H4694" t="s">
        <v>337</v>
      </c>
      <c r="I4694" s="3" t="str">
        <f t="shared" si="651"/>
        <v>https://jpsearch.go.jp/term/type/文章要素</v>
      </c>
      <c r="L4694">
        <f t="shared" si="642"/>
        <v>213</v>
      </c>
      <c r="M4694" t="str">
        <f t="shared" si="643"/>
        <v>https://www.dl.ndl.go.jp/api/iiif/3437686/canvas/213</v>
      </c>
      <c r="N4694" t="str">
        <f t="shared" si="652"/>
        <v>https://www.dl.ndl.go.jp/api/iiif/3437686/manifest.json</v>
      </c>
      <c r="O4694" t="str">
        <f t="shared" si="644"/>
        <v>http://da.dl.itc.u-tokyo.ac.jp/mirador/?params=[{%22manifest%22:%22https://www.dl.ndl.go.jp/api/iiif/3437686/manifest.json%22,%22canvas%22:%22https://www.dl.ndl.go.jp/api/iiif/3437686/canvas/213%22}]</v>
      </c>
      <c r="P4694" t="b">
        <f t="shared" si="647"/>
        <v>0</v>
      </c>
      <c r="Q4694" t="b">
        <f t="shared" si="648"/>
        <v>0</v>
      </c>
    </row>
    <row r="4695" spans="1:20" ht="16">
      <c r="A4695" s="8" t="str">
        <f t="shared" si="649"/>
        <v>https://w3id.org/kouigenjimonogatari/data/0387-05.json</v>
      </c>
      <c r="B4695" s="8">
        <v>387</v>
      </c>
      <c r="C4695" s="8">
        <v>5</v>
      </c>
      <c r="D4695" s="9" t="s">
        <v>4686</v>
      </c>
      <c r="E4695" t="str">
        <f t="shared" si="650"/>
        <v>http://creativecommons.org/publicdomain/zero/1.0/</v>
      </c>
      <c r="F4695" t="s">
        <v>4662</v>
      </c>
      <c r="G4695">
        <v>11</v>
      </c>
      <c r="H4695" t="s">
        <v>337</v>
      </c>
      <c r="I4695" s="3" t="str">
        <f t="shared" si="651"/>
        <v>https://jpsearch.go.jp/term/type/文章要素</v>
      </c>
      <c r="L4695">
        <f t="shared" si="642"/>
        <v>213</v>
      </c>
      <c r="M4695" t="str">
        <f t="shared" si="643"/>
        <v>https://www.dl.ndl.go.jp/api/iiif/3437686/canvas/213</v>
      </c>
      <c r="N4695" t="str">
        <f t="shared" si="652"/>
        <v>https://www.dl.ndl.go.jp/api/iiif/3437686/manifest.json</v>
      </c>
      <c r="O4695" t="str">
        <f t="shared" si="644"/>
        <v>http://da.dl.itc.u-tokyo.ac.jp/mirador/?params=[{%22manifest%22:%22https://www.dl.ndl.go.jp/api/iiif/3437686/manifest.json%22,%22canvas%22:%22https://www.dl.ndl.go.jp/api/iiif/3437686/canvas/213%22}]</v>
      </c>
      <c r="P4695" t="b">
        <f t="shared" ref="P4695:P4717" si="653">S4695=C4723</f>
        <v>0</v>
      </c>
      <c r="Q4695" t="b">
        <f t="shared" ref="Q4695:Q4717" si="654">B4723=R4695</f>
        <v>0</v>
      </c>
    </row>
    <row r="4696" spans="1:20" ht="16">
      <c r="A4696" s="8" t="str">
        <f t="shared" si="649"/>
        <v>https://w3id.org/kouigenjimonogatari/data/0387-06.json</v>
      </c>
      <c r="B4696" s="8">
        <v>387</v>
      </c>
      <c r="C4696" s="8">
        <v>6</v>
      </c>
      <c r="D4696" s="9" t="s">
        <v>4606</v>
      </c>
      <c r="E4696" t="str">
        <f t="shared" si="650"/>
        <v>http://creativecommons.org/publicdomain/zero/1.0/</v>
      </c>
      <c r="F4696" t="s">
        <v>4662</v>
      </c>
      <c r="G4696">
        <v>11</v>
      </c>
      <c r="H4696" t="s">
        <v>337</v>
      </c>
      <c r="I4696" s="3" t="str">
        <f t="shared" si="651"/>
        <v>https://jpsearch.go.jp/term/type/文章要素</v>
      </c>
      <c r="L4696">
        <f t="shared" si="642"/>
        <v>213</v>
      </c>
      <c r="M4696" t="str">
        <f t="shared" si="643"/>
        <v>https://www.dl.ndl.go.jp/api/iiif/3437686/canvas/213</v>
      </c>
      <c r="N4696" t="str">
        <f t="shared" si="652"/>
        <v>https://www.dl.ndl.go.jp/api/iiif/3437686/manifest.json</v>
      </c>
      <c r="O4696" t="str">
        <f t="shared" si="644"/>
        <v>http://da.dl.itc.u-tokyo.ac.jp/mirador/?params=[{%22manifest%22:%22https://www.dl.ndl.go.jp/api/iiif/3437686/manifest.json%22,%22canvas%22:%22https://www.dl.ndl.go.jp/api/iiif/3437686/canvas/213%22}]</v>
      </c>
      <c r="P4696" t="b">
        <f t="shared" si="653"/>
        <v>0</v>
      </c>
      <c r="Q4696" t="b">
        <f t="shared" si="654"/>
        <v>0</v>
      </c>
    </row>
    <row r="4697" spans="1:20" ht="16">
      <c r="A4697" s="8" t="str">
        <f t="shared" si="649"/>
        <v>https://w3id.org/kouigenjimonogatari/data/0387-07.json</v>
      </c>
      <c r="B4697" s="8">
        <v>387</v>
      </c>
      <c r="C4697" s="8">
        <v>7</v>
      </c>
      <c r="D4697" s="9" t="s">
        <v>4607</v>
      </c>
      <c r="E4697" t="str">
        <f t="shared" si="650"/>
        <v>http://creativecommons.org/publicdomain/zero/1.0/</v>
      </c>
      <c r="F4697" t="s">
        <v>4662</v>
      </c>
      <c r="G4697">
        <v>11</v>
      </c>
      <c r="H4697" t="s">
        <v>337</v>
      </c>
      <c r="I4697" s="3" t="str">
        <f t="shared" si="651"/>
        <v>https://jpsearch.go.jp/term/type/文章要素</v>
      </c>
      <c r="L4697">
        <f t="shared" si="642"/>
        <v>213</v>
      </c>
      <c r="M4697" t="str">
        <f t="shared" si="643"/>
        <v>https://www.dl.ndl.go.jp/api/iiif/3437686/canvas/213</v>
      </c>
      <c r="N4697" t="str">
        <f t="shared" si="652"/>
        <v>https://www.dl.ndl.go.jp/api/iiif/3437686/manifest.json</v>
      </c>
      <c r="O4697" t="str">
        <f t="shared" si="644"/>
        <v>http://da.dl.itc.u-tokyo.ac.jp/mirador/?params=[{%22manifest%22:%22https://www.dl.ndl.go.jp/api/iiif/3437686/manifest.json%22,%22canvas%22:%22https://www.dl.ndl.go.jp/api/iiif/3437686/canvas/213%22}]</v>
      </c>
      <c r="P4697" t="b">
        <f t="shared" si="653"/>
        <v>0</v>
      </c>
      <c r="Q4697" t="b">
        <f t="shared" si="654"/>
        <v>0</v>
      </c>
    </row>
    <row r="4698" spans="1:20" ht="16">
      <c r="A4698" s="8" t="str">
        <f t="shared" si="649"/>
        <v>https://w3id.org/kouigenjimonogatari/data/0387-08.json</v>
      </c>
      <c r="B4698" s="8">
        <v>387</v>
      </c>
      <c r="C4698" s="8">
        <v>8</v>
      </c>
      <c r="D4698" s="9" t="s">
        <v>4608</v>
      </c>
      <c r="E4698" t="str">
        <f t="shared" si="650"/>
        <v>http://creativecommons.org/publicdomain/zero/1.0/</v>
      </c>
      <c r="F4698" t="s">
        <v>4662</v>
      </c>
      <c r="G4698">
        <v>11</v>
      </c>
      <c r="H4698" t="s">
        <v>337</v>
      </c>
      <c r="I4698" s="3" t="str">
        <f t="shared" si="651"/>
        <v>https://jpsearch.go.jp/term/type/文章要素</v>
      </c>
      <c r="L4698">
        <f t="shared" si="642"/>
        <v>213</v>
      </c>
      <c r="M4698" t="str">
        <f t="shared" si="643"/>
        <v>https://www.dl.ndl.go.jp/api/iiif/3437686/canvas/213</v>
      </c>
      <c r="N4698" t="str">
        <f t="shared" si="652"/>
        <v>https://www.dl.ndl.go.jp/api/iiif/3437686/manifest.json</v>
      </c>
      <c r="O4698" t="str">
        <f t="shared" si="644"/>
        <v>http://da.dl.itc.u-tokyo.ac.jp/mirador/?params=[{%22manifest%22:%22https://www.dl.ndl.go.jp/api/iiif/3437686/manifest.json%22,%22canvas%22:%22https://www.dl.ndl.go.jp/api/iiif/3437686/canvas/213%22}]</v>
      </c>
      <c r="P4698" t="b">
        <f t="shared" si="653"/>
        <v>0</v>
      </c>
      <c r="Q4698" t="b">
        <f t="shared" si="654"/>
        <v>0</v>
      </c>
    </row>
    <row r="4699" spans="1:20" ht="16">
      <c r="A4699" s="8" t="str">
        <f t="shared" si="649"/>
        <v>https://w3id.org/kouigenjimonogatari/data/0387-09.json</v>
      </c>
      <c r="B4699" s="8">
        <v>387</v>
      </c>
      <c r="C4699" s="8">
        <v>9</v>
      </c>
      <c r="D4699" s="9" t="s">
        <v>4609</v>
      </c>
      <c r="E4699" t="str">
        <f t="shared" si="650"/>
        <v>http://creativecommons.org/publicdomain/zero/1.0/</v>
      </c>
      <c r="F4699" t="s">
        <v>4662</v>
      </c>
      <c r="G4699">
        <v>11</v>
      </c>
      <c r="H4699" t="s">
        <v>337</v>
      </c>
      <c r="I4699" s="3" t="str">
        <f t="shared" si="651"/>
        <v>https://jpsearch.go.jp/term/type/文章要素</v>
      </c>
      <c r="L4699">
        <f t="shared" si="642"/>
        <v>213</v>
      </c>
      <c r="M4699" t="str">
        <f t="shared" si="643"/>
        <v>https://www.dl.ndl.go.jp/api/iiif/3437686/canvas/213</v>
      </c>
      <c r="N4699" t="str">
        <f t="shared" si="652"/>
        <v>https://www.dl.ndl.go.jp/api/iiif/3437686/manifest.json</v>
      </c>
      <c r="O4699" t="str">
        <f t="shared" si="644"/>
        <v>http://da.dl.itc.u-tokyo.ac.jp/mirador/?params=[{%22manifest%22:%22https://www.dl.ndl.go.jp/api/iiif/3437686/manifest.json%22,%22canvas%22:%22https://www.dl.ndl.go.jp/api/iiif/3437686/canvas/213%22}]</v>
      </c>
      <c r="P4699" t="b">
        <f t="shared" si="653"/>
        <v>0</v>
      </c>
      <c r="Q4699" t="b">
        <f t="shared" si="654"/>
        <v>0</v>
      </c>
    </row>
    <row r="4700" spans="1:20" ht="16">
      <c r="A4700" s="8" t="str">
        <f t="shared" si="649"/>
        <v>https://w3id.org/kouigenjimonogatari/data/0387-10.json</v>
      </c>
      <c r="B4700" s="8">
        <v>387</v>
      </c>
      <c r="C4700" s="8">
        <v>10</v>
      </c>
      <c r="D4700" s="9" t="s">
        <v>4610</v>
      </c>
      <c r="E4700" t="str">
        <f t="shared" si="650"/>
        <v>http://creativecommons.org/publicdomain/zero/1.0/</v>
      </c>
      <c r="F4700" t="s">
        <v>4662</v>
      </c>
      <c r="G4700">
        <v>11</v>
      </c>
      <c r="H4700" t="s">
        <v>337</v>
      </c>
      <c r="I4700" s="3" t="str">
        <f t="shared" si="651"/>
        <v>https://jpsearch.go.jp/term/type/文章要素</v>
      </c>
      <c r="L4700">
        <f t="shared" si="642"/>
        <v>213</v>
      </c>
      <c r="M4700" t="str">
        <f t="shared" si="643"/>
        <v>https://www.dl.ndl.go.jp/api/iiif/3437686/canvas/213</v>
      </c>
      <c r="N4700" t="str">
        <f t="shared" si="652"/>
        <v>https://www.dl.ndl.go.jp/api/iiif/3437686/manifest.json</v>
      </c>
      <c r="O4700" t="str">
        <f t="shared" si="644"/>
        <v>http://da.dl.itc.u-tokyo.ac.jp/mirador/?params=[{%22manifest%22:%22https://www.dl.ndl.go.jp/api/iiif/3437686/manifest.json%22,%22canvas%22:%22https://www.dl.ndl.go.jp/api/iiif/3437686/canvas/213%22}]</v>
      </c>
      <c r="P4700" t="b">
        <f t="shared" si="653"/>
        <v>0</v>
      </c>
      <c r="Q4700" t="b">
        <f t="shared" si="654"/>
        <v>0</v>
      </c>
    </row>
    <row r="4701" spans="1:20" ht="16">
      <c r="A4701" s="8" t="str">
        <f t="shared" si="649"/>
        <v>https://w3id.org/kouigenjimonogatari/data/0387-11.json</v>
      </c>
      <c r="B4701" s="8">
        <v>387</v>
      </c>
      <c r="C4701" s="8">
        <v>11</v>
      </c>
      <c r="D4701" s="9" t="s">
        <v>4611</v>
      </c>
      <c r="E4701" t="str">
        <f t="shared" si="650"/>
        <v>http://creativecommons.org/publicdomain/zero/1.0/</v>
      </c>
      <c r="F4701" t="s">
        <v>4662</v>
      </c>
      <c r="G4701">
        <v>11</v>
      </c>
      <c r="H4701" t="s">
        <v>337</v>
      </c>
      <c r="I4701" s="3" t="str">
        <f t="shared" si="651"/>
        <v>https://jpsearch.go.jp/term/type/文章要素</v>
      </c>
      <c r="L4701">
        <f t="shared" si="642"/>
        <v>213</v>
      </c>
      <c r="M4701" t="str">
        <f t="shared" si="643"/>
        <v>https://www.dl.ndl.go.jp/api/iiif/3437686/canvas/213</v>
      </c>
      <c r="N4701" t="str">
        <f t="shared" si="652"/>
        <v>https://www.dl.ndl.go.jp/api/iiif/3437686/manifest.json</v>
      </c>
      <c r="O4701" t="str">
        <f t="shared" si="644"/>
        <v>http://da.dl.itc.u-tokyo.ac.jp/mirador/?params=[{%22manifest%22:%22https://www.dl.ndl.go.jp/api/iiif/3437686/manifest.json%22,%22canvas%22:%22https://www.dl.ndl.go.jp/api/iiif/3437686/canvas/213%22}]</v>
      </c>
      <c r="P4701" t="b">
        <f t="shared" si="653"/>
        <v>0</v>
      </c>
      <c r="Q4701" t="b">
        <f t="shared" si="654"/>
        <v>0</v>
      </c>
    </row>
    <row r="4702" spans="1:20" ht="16">
      <c r="A4702" s="8" t="str">
        <f t="shared" si="649"/>
        <v>https://w3id.org/kouigenjimonogatari/data/0387-12.json</v>
      </c>
      <c r="B4702" s="8">
        <v>387</v>
      </c>
      <c r="C4702" s="8">
        <v>12</v>
      </c>
      <c r="D4702" s="9" t="s">
        <v>4612</v>
      </c>
      <c r="E4702" t="str">
        <f t="shared" si="650"/>
        <v>http://creativecommons.org/publicdomain/zero/1.0/</v>
      </c>
      <c r="F4702" t="s">
        <v>4662</v>
      </c>
      <c r="G4702">
        <v>11</v>
      </c>
      <c r="H4702" t="s">
        <v>337</v>
      </c>
      <c r="I4702" s="3" t="str">
        <f t="shared" si="651"/>
        <v>https://jpsearch.go.jp/term/type/文章要素</v>
      </c>
      <c r="L4702">
        <f t="shared" si="642"/>
        <v>213</v>
      </c>
      <c r="M4702" t="str">
        <f t="shared" si="643"/>
        <v>https://www.dl.ndl.go.jp/api/iiif/3437686/canvas/213</v>
      </c>
      <c r="N4702" t="str">
        <f t="shared" si="652"/>
        <v>https://www.dl.ndl.go.jp/api/iiif/3437686/manifest.json</v>
      </c>
      <c r="O4702" t="str">
        <f t="shared" si="644"/>
        <v>http://da.dl.itc.u-tokyo.ac.jp/mirador/?params=[{%22manifest%22:%22https://www.dl.ndl.go.jp/api/iiif/3437686/manifest.json%22,%22canvas%22:%22https://www.dl.ndl.go.jp/api/iiif/3437686/canvas/213%22}]</v>
      </c>
      <c r="P4702" t="b">
        <f t="shared" si="653"/>
        <v>0</v>
      </c>
      <c r="Q4702" t="b">
        <f t="shared" si="654"/>
        <v>0</v>
      </c>
    </row>
    <row r="4703" spans="1:20" ht="16">
      <c r="A4703" s="8" t="str">
        <f t="shared" si="649"/>
        <v>https://w3id.org/kouigenjimonogatari/data/0387-13.json</v>
      </c>
      <c r="B4703" s="8">
        <v>387</v>
      </c>
      <c r="C4703" s="8">
        <v>13</v>
      </c>
      <c r="D4703" s="9" t="s">
        <v>4613</v>
      </c>
      <c r="E4703" t="str">
        <f t="shared" si="650"/>
        <v>http://creativecommons.org/publicdomain/zero/1.0/</v>
      </c>
      <c r="F4703" t="s">
        <v>4662</v>
      </c>
      <c r="G4703">
        <v>11</v>
      </c>
      <c r="H4703" t="s">
        <v>337</v>
      </c>
      <c r="I4703" s="3" t="str">
        <f t="shared" si="651"/>
        <v>https://jpsearch.go.jp/term/type/文章要素</v>
      </c>
      <c r="L4703">
        <f t="shared" si="642"/>
        <v>213</v>
      </c>
      <c r="M4703" t="str">
        <f t="shared" si="643"/>
        <v>https://www.dl.ndl.go.jp/api/iiif/3437686/canvas/213</v>
      </c>
      <c r="N4703" t="str">
        <f t="shared" si="652"/>
        <v>https://www.dl.ndl.go.jp/api/iiif/3437686/manifest.json</v>
      </c>
      <c r="O4703" t="str">
        <f t="shared" si="644"/>
        <v>http://da.dl.itc.u-tokyo.ac.jp/mirador/?params=[{%22manifest%22:%22https://www.dl.ndl.go.jp/api/iiif/3437686/manifest.json%22,%22canvas%22:%22https://www.dl.ndl.go.jp/api/iiif/3437686/canvas/213%22}]</v>
      </c>
      <c r="P4703" t="b">
        <f t="shared" si="653"/>
        <v>0</v>
      </c>
      <c r="Q4703" t="b">
        <f t="shared" si="654"/>
        <v>0</v>
      </c>
    </row>
    <row r="4704" spans="1:20" ht="16">
      <c r="A4704" s="8" t="str">
        <f t="shared" si="649"/>
        <v>https://w3id.org/kouigenjimonogatari/data/0387-14.json</v>
      </c>
      <c r="B4704" s="8">
        <v>387</v>
      </c>
      <c r="C4704" s="8">
        <v>14</v>
      </c>
      <c r="D4704" s="9" t="s">
        <v>4614</v>
      </c>
      <c r="E4704" t="str">
        <f t="shared" si="650"/>
        <v>http://creativecommons.org/publicdomain/zero/1.0/</v>
      </c>
      <c r="F4704" t="s">
        <v>4662</v>
      </c>
      <c r="G4704">
        <v>11</v>
      </c>
      <c r="H4704" t="s">
        <v>337</v>
      </c>
      <c r="I4704" s="3" t="str">
        <f t="shared" si="651"/>
        <v>https://jpsearch.go.jp/term/type/文章要素</v>
      </c>
      <c r="L4704">
        <f t="shared" ref="L4704:L4745" si="655">20+INT(B4704/2)</f>
        <v>213</v>
      </c>
      <c r="M4704" t="str">
        <f t="shared" ref="M4704:M4745" si="656">"https://www.dl.ndl.go.jp/api/iiif/3437686/canvas/"&amp;L4704</f>
        <v>https://www.dl.ndl.go.jp/api/iiif/3437686/canvas/213</v>
      </c>
      <c r="N4704" t="str">
        <f t="shared" si="652"/>
        <v>https://www.dl.ndl.go.jp/api/iiif/3437686/manifest.json</v>
      </c>
      <c r="O4704" t="str">
        <f t="shared" ref="O4704:O4745" si="657">"http://da.dl.itc.u-tokyo.ac.jp/mirador/?params=[{%22manifest%22:%22"&amp;N4704&amp;"%22,%22canvas%22:%22"&amp;M4704&amp;"%22}]"</f>
        <v>http://da.dl.itc.u-tokyo.ac.jp/mirador/?params=[{%22manifest%22:%22https://www.dl.ndl.go.jp/api/iiif/3437686/manifest.json%22,%22canvas%22:%22https://www.dl.ndl.go.jp/api/iiif/3437686/canvas/213%22}]</v>
      </c>
      <c r="P4704" t="b">
        <f t="shared" si="653"/>
        <v>0</v>
      </c>
      <c r="Q4704" t="b">
        <f t="shared" si="654"/>
        <v>0</v>
      </c>
    </row>
    <row r="4705" spans="1:17" ht="16">
      <c r="A4705" s="8" t="str">
        <f t="shared" si="649"/>
        <v>https://w3id.org/kouigenjimonogatari/data/0388-01.json</v>
      </c>
      <c r="B4705" s="8">
        <v>388</v>
      </c>
      <c r="C4705" s="8">
        <v>1</v>
      </c>
      <c r="D4705" s="9" t="s">
        <v>4615</v>
      </c>
      <c r="E4705" t="str">
        <f t="shared" si="650"/>
        <v>http://creativecommons.org/publicdomain/zero/1.0/</v>
      </c>
      <c r="F4705" t="s">
        <v>4662</v>
      </c>
      <c r="G4705">
        <v>11</v>
      </c>
      <c r="H4705" t="s">
        <v>337</v>
      </c>
      <c r="I4705" s="3" t="str">
        <f t="shared" si="651"/>
        <v>https://jpsearch.go.jp/term/type/文章要素</v>
      </c>
      <c r="L4705">
        <f t="shared" si="655"/>
        <v>214</v>
      </c>
      <c r="M4705" t="str">
        <f t="shared" si="656"/>
        <v>https://www.dl.ndl.go.jp/api/iiif/3437686/canvas/214</v>
      </c>
      <c r="N4705" t="str">
        <f t="shared" si="652"/>
        <v>https://www.dl.ndl.go.jp/api/iiif/3437686/manifest.json</v>
      </c>
      <c r="O4705" t="str">
        <f t="shared" si="657"/>
        <v>http://da.dl.itc.u-tokyo.ac.jp/mirador/?params=[{%22manifest%22:%22https://www.dl.ndl.go.jp/api/iiif/3437686/manifest.json%22,%22canvas%22:%22https://www.dl.ndl.go.jp/api/iiif/3437686/canvas/214%22}]</v>
      </c>
      <c r="P4705" t="b">
        <f t="shared" si="653"/>
        <v>0</v>
      </c>
      <c r="Q4705" t="b">
        <f t="shared" si="654"/>
        <v>0</v>
      </c>
    </row>
    <row r="4706" spans="1:17" ht="16">
      <c r="A4706" s="8" t="str">
        <f t="shared" si="649"/>
        <v>https://w3id.org/kouigenjimonogatari/data/0388-02.json</v>
      </c>
      <c r="B4706" s="8">
        <v>388</v>
      </c>
      <c r="C4706" s="8">
        <v>2</v>
      </c>
      <c r="D4706" s="9" t="s">
        <v>4616</v>
      </c>
      <c r="E4706" t="str">
        <f t="shared" si="650"/>
        <v>http://creativecommons.org/publicdomain/zero/1.0/</v>
      </c>
      <c r="F4706" t="s">
        <v>4662</v>
      </c>
      <c r="G4706">
        <v>11</v>
      </c>
      <c r="H4706" t="s">
        <v>337</v>
      </c>
      <c r="I4706" s="3" t="str">
        <f t="shared" si="651"/>
        <v>https://jpsearch.go.jp/term/type/文章要素</v>
      </c>
      <c r="L4706">
        <f t="shared" si="655"/>
        <v>214</v>
      </c>
      <c r="M4706" t="str">
        <f t="shared" si="656"/>
        <v>https://www.dl.ndl.go.jp/api/iiif/3437686/canvas/214</v>
      </c>
      <c r="N4706" t="str">
        <f t="shared" si="652"/>
        <v>https://www.dl.ndl.go.jp/api/iiif/3437686/manifest.json</v>
      </c>
      <c r="O4706" t="str">
        <f t="shared" si="657"/>
        <v>http://da.dl.itc.u-tokyo.ac.jp/mirador/?params=[{%22manifest%22:%22https://www.dl.ndl.go.jp/api/iiif/3437686/manifest.json%22,%22canvas%22:%22https://www.dl.ndl.go.jp/api/iiif/3437686/canvas/214%22}]</v>
      </c>
      <c r="P4706" t="b">
        <f t="shared" si="653"/>
        <v>0</v>
      </c>
      <c r="Q4706" t="b">
        <f t="shared" si="654"/>
        <v>0</v>
      </c>
    </row>
    <row r="4707" spans="1:17" ht="16">
      <c r="A4707" s="8" t="str">
        <f t="shared" si="649"/>
        <v>https://w3id.org/kouigenjimonogatari/data/0388-03.json</v>
      </c>
      <c r="B4707" s="8">
        <v>388</v>
      </c>
      <c r="C4707" s="8">
        <v>3</v>
      </c>
      <c r="D4707" s="9" t="s">
        <v>4617</v>
      </c>
      <c r="E4707" t="str">
        <f t="shared" si="650"/>
        <v>http://creativecommons.org/publicdomain/zero/1.0/</v>
      </c>
      <c r="F4707" t="s">
        <v>4662</v>
      </c>
      <c r="G4707">
        <v>11</v>
      </c>
      <c r="H4707" t="s">
        <v>337</v>
      </c>
      <c r="I4707" s="3" t="str">
        <f t="shared" si="651"/>
        <v>https://jpsearch.go.jp/term/type/文章要素</v>
      </c>
      <c r="L4707">
        <f t="shared" si="655"/>
        <v>214</v>
      </c>
      <c r="M4707" t="str">
        <f t="shared" si="656"/>
        <v>https://www.dl.ndl.go.jp/api/iiif/3437686/canvas/214</v>
      </c>
      <c r="N4707" t="str">
        <f t="shared" si="652"/>
        <v>https://www.dl.ndl.go.jp/api/iiif/3437686/manifest.json</v>
      </c>
      <c r="O4707" t="str">
        <f t="shared" si="657"/>
        <v>http://da.dl.itc.u-tokyo.ac.jp/mirador/?params=[{%22manifest%22:%22https://www.dl.ndl.go.jp/api/iiif/3437686/manifest.json%22,%22canvas%22:%22https://www.dl.ndl.go.jp/api/iiif/3437686/canvas/214%22}]</v>
      </c>
      <c r="P4707" t="b">
        <f t="shared" si="653"/>
        <v>0</v>
      </c>
      <c r="Q4707" t="b">
        <f t="shared" si="654"/>
        <v>0</v>
      </c>
    </row>
    <row r="4708" spans="1:17" ht="16">
      <c r="A4708" s="8" t="str">
        <f t="shared" si="649"/>
        <v>https://w3id.org/kouigenjimonogatari/data/0388-04.json</v>
      </c>
      <c r="B4708" s="8">
        <v>388</v>
      </c>
      <c r="C4708" s="8">
        <v>4</v>
      </c>
      <c r="D4708" s="9" t="s">
        <v>4618</v>
      </c>
      <c r="E4708" t="str">
        <f t="shared" si="650"/>
        <v>http://creativecommons.org/publicdomain/zero/1.0/</v>
      </c>
      <c r="F4708" t="s">
        <v>4662</v>
      </c>
      <c r="G4708">
        <v>11</v>
      </c>
      <c r="H4708" t="s">
        <v>337</v>
      </c>
      <c r="I4708" s="3" t="str">
        <f t="shared" si="651"/>
        <v>https://jpsearch.go.jp/term/type/文章要素</v>
      </c>
      <c r="L4708">
        <f t="shared" si="655"/>
        <v>214</v>
      </c>
      <c r="M4708" t="str">
        <f t="shared" si="656"/>
        <v>https://www.dl.ndl.go.jp/api/iiif/3437686/canvas/214</v>
      </c>
      <c r="N4708" t="str">
        <f t="shared" si="652"/>
        <v>https://www.dl.ndl.go.jp/api/iiif/3437686/manifest.json</v>
      </c>
      <c r="O4708" t="str">
        <f t="shared" si="657"/>
        <v>http://da.dl.itc.u-tokyo.ac.jp/mirador/?params=[{%22manifest%22:%22https://www.dl.ndl.go.jp/api/iiif/3437686/manifest.json%22,%22canvas%22:%22https://www.dl.ndl.go.jp/api/iiif/3437686/canvas/214%22}]</v>
      </c>
      <c r="P4708" t="b">
        <f t="shared" si="653"/>
        <v>0</v>
      </c>
      <c r="Q4708" t="b">
        <f t="shared" si="654"/>
        <v>0</v>
      </c>
    </row>
    <row r="4709" spans="1:17" ht="16">
      <c r="A4709" s="8" t="str">
        <f t="shared" si="649"/>
        <v>https://w3id.org/kouigenjimonogatari/data/0388-05.json</v>
      </c>
      <c r="B4709" s="8">
        <v>388</v>
      </c>
      <c r="C4709" s="8">
        <v>5</v>
      </c>
      <c r="D4709" s="9" t="s">
        <v>4619</v>
      </c>
      <c r="E4709" t="str">
        <f t="shared" si="650"/>
        <v>http://creativecommons.org/publicdomain/zero/1.0/</v>
      </c>
      <c r="F4709" t="s">
        <v>4662</v>
      </c>
      <c r="G4709">
        <v>11</v>
      </c>
      <c r="H4709" t="s">
        <v>337</v>
      </c>
      <c r="I4709" s="3" t="str">
        <f t="shared" si="651"/>
        <v>https://jpsearch.go.jp/term/type/文章要素</v>
      </c>
      <c r="L4709">
        <f t="shared" si="655"/>
        <v>214</v>
      </c>
      <c r="M4709" t="str">
        <f t="shared" si="656"/>
        <v>https://www.dl.ndl.go.jp/api/iiif/3437686/canvas/214</v>
      </c>
      <c r="N4709" t="str">
        <f t="shared" si="652"/>
        <v>https://www.dl.ndl.go.jp/api/iiif/3437686/manifest.json</v>
      </c>
      <c r="O4709" t="str">
        <f t="shared" si="657"/>
        <v>http://da.dl.itc.u-tokyo.ac.jp/mirador/?params=[{%22manifest%22:%22https://www.dl.ndl.go.jp/api/iiif/3437686/manifest.json%22,%22canvas%22:%22https://www.dl.ndl.go.jp/api/iiif/3437686/canvas/214%22}]</v>
      </c>
      <c r="P4709" t="b">
        <f t="shared" si="653"/>
        <v>0</v>
      </c>
      <c r="Q4709" t="b">
        <f t="shared" si="654"/>
        <v>0</v>
      </c>
    </row>
    <row r="4710" spans="1:17" ht="16">
      <c r="A4710" s="8" t="str">
        <f t="shared" si="649"/>
        <v>https://w3id.org/kouigenjimonogatari/data/0388-06.json</v>
      </c>
      <c r="B4710" s="8">
        <v>388</v>
      </c>
      <c r="C4710" s="8">
        <v>6</v>
      </c>
      <c r="D4710" s="9" t="s">
        <v>4620</v>
      </c>
      <c r="E4710" t="str">
        <f t="shared" si="650"/>
        <v>http://creativecommons.org/publicdomain/zero/1.0/</v>
      </c>
      <c r="F4710" t="s">
        <v>4662</v>
      </c>
      <c r="G4710">
        <v>11</v>
      </c>
      <c r="H4710" t="s">
        <v>337</v>
      </c>
      <c r="I4710" s="3" t="str">
        <f t="shared" si="651"/>
        <v>https://jpsearch.go.jp/term/type/文章要素</v>
      </c>
      <c r="L4710">
        <f t="shared" si="655"/>
        <v>214</v>
      </c>
      <c r="M4710" t="str">
        <f t="shared" si="656"/>
        <v>https://www.dl.ndl.go.jp/api/iiif/3437686/canvas/214</v>
      </c>
      <c r="N4710" t="str">
        <f t="shared" si="652"/>
        <v>https://www.dl.ndl.go.jp/api/iiif/3437686/manifest.json</v>
      </c>
      <c r="O4710" t="str">
        <f t="shared" si="657"/>
        <v>http://da.dl.itc.u-tokyo.ac.jp/mirador/?params=[{%22manifest%22:%22https://www.dl.ndl.go.jp/api/iiif/3437686/manifest.json%22,%22canvas%22:%22https://www.dl.ndl.go.jp/api/iiif/3437686/canvas/214%22}]</v>
      </c>
      <c r="P4710" t="b">
        <f t="shared" si="653"/>
        <v>0</v>
      </c>
      <c r="Q4710" t="b">
        <f t="shared" si="654"/>
        <v>0</v>
      </c>
    </row>
    <row r="4711" spans="1:17" ht="16">
      <c r="A4711" s="8" t="str">
        <f t="shared" si="649"/>
        <v>https://w3id.org/kouigenjimonogatari/data/0388-07.json</v>
      </c>
      <c r="B4711" s="8">
        <v>388</v>
      </c>
      <c r="C4711" s="8">
        <v>7</v>
      </c>
      <c r="D4711" s="9" t="s">
        <v>4621</v>
      </c>
      <c r="E4711" t="str">
        <f t="shared" si="650"/>
        <v>http://creativecommons.org/publicdomain/zero/1.0/</v>
      </c>
      <c r="F4711" t="s">
        <v>4662</v>
      </c>
      <c r="G4711">
        <v>11</v>
      </c>
      <c r="H4711" t="s">
        <v>337</v>
      </c>
      <c r="I4711" s="3" t="str">
        <f t="shared" si="651"/>
        <v>https://jpsearch.go.jp/term/type/文章要素</v>
      </c>
      <c r="L4711">
        <f t="shared" si="655"/>
        <v>214</v>
      </c>
      <c r="M4711" t="str">
        <f t="shared" si="656"/>
        <v>https://www.dl.ndl.go.jp/api/iiif/3437686/canvas/214</v>
      </c>
      <c r="N4711" t="str">
        <f t="shared" si="652"/>
        <v>https://www.dl.ndl.go.jp/api/iiif/3437686/manifest.json</v>
      </c>
      <c r="O4711" t="str">
        <f t="shared" si="657"/>
        <v>http://da.dl.itc.u-tokyo.ac.jp/mirador/?params=[{%22manifest%22:%22https://www.dl.ndl.go.jp/api/iiif/3437686/manifest.json%22,%22canvas%22:%22https://www.dl.ndl.go.jp/api/iiif/3437686/canvas/214%22}]</v>
      </c>
      <c r="P4711" t="b">
        <f t="shared" si="653"/>
        <v>0</v>
      </c>
      <c r="Q4711" t="b">
        <f t="shared" si="654"/>
        <v>0</v>
      </c>
    </row>
    <row r="4712" spans="1:17" ht="16">
      <c r="A4712" s="8" t="str">
        <f t="shared" si="649"/>
        <v>https://w3id.org/kouigenjimonogatari/data/0388-08.json</v>
      </c>
      <c r="B4712" s="8">
        <v>388</v>
      </c>
      <c r="C4712" s="8">
        <v>8</v>
      </c>
      <c r="D4712" s="9" t="s">
        <v>4622</v>
      </c>
      <c r="E4712" t="str">
        <f t="shared" si="650"/>
        <v>http://creativecommons.org/publicdomain/zero/1.0/</v>
      </c>
      <c r="F4712" t="s">
        <v>4662</v>
      </c>
      <c r="G4712">
        <v>11</v>
      </c>
      <c r="H4712" t="s">
        <v>337</v>
      </c>
      <c r="I4712" s="3" t="str">
        <f t="shared" si="651"/>
        <v>https://jpsearch.go.jp/term/type/文章要素</v>
      </c>
      <c r="L4712">
        <f t="shared" si="655"/>
        <v>214</v>
      </c>
      <c r="M4712" t="str">
        <f t="shared" si="656"/>
        <v>https://www.dl.ndl.go.jp/api/iiif/3437686/canvas/214</v>
      </c>
      <c r="N4712" t="str">
        <f t="shared" si="652"/>
        <v>https://www.dl.ndl.go.jp/api/iiif/3437686/manifest.json</v>
      </c>
      <c r="O4712" t="str">
        <f t="shared" si="657"/>
        <v>http://da.dl.itc.u-tokyo.ac.jp/mirador/?params=[{%22manifest%22:%22https://www.dl.ndl.go.jp/api/iiif/3437686/manifest.json%22,%22canvas%22:%22https://www.dl.ndl.go.jp/api/iiif/3437686/canvas/214%22}]</v>
      </c>
      <c r="P4712" t="b">
        <f t="shared" si="653"/>
        <v>0</v>
      </c>
      <c r="Q4712" t="b">
        <f t="shared" si="654"/>
        <v>0</v>
      </c>
    </row>
    <row r="4713" spans="1:17" ht="16">
      <c r="A4713" s="8" t="str">
        <f t="shared" si="649"/>
        <v>https://w3id.org/kouigenjimonogatari/data/0388-09.json</v>
      </c>
      <c r="B4713" s="8">
        <v>388</v>
      </c>
      <c r="C4713" s="8">
        <v>9</v>
      </c>
      <c r="D4713" s="9" t="s">
        <v>4623</v>
      </c>
      <c r="E4713" t="str">
        <f t="shared" si="650"/>
        <v>http://creativecommons.org/publicdomain/zero/1.0/</v>
      </c>
      <c r="F4713" t="s">
        <v>4662</v>
      </c>
      <c r="G4713">
        <v>11</v>
      </c>
      <c r="H4713" t="s">
        <v>337</v>
      </c>
      <c r="I4713" s="3" t="str">
        <f t="shared" si="651"/>
        <v>https://jpsearch.go.jp/term/type/文章要素</v>
      </c>
      <c r="L4713">
        <f t="shared" si="655"/>
        <v>214</v>
      </c>
      <c r="M4713" t="str">
        <f t="shared" si="656"/>
        <v>https://www.dl.ndl.go.jp/api/iiif/3437686/canvas/214</v>
      </c>
      <c r="N4713" t="str">
        <f t="shared" si="652"/>
        <v>https://www.dl.ndl.go.jp/api/iiif/3437686/manifest.json</v>
      </c>
      <c r="O4713" t="str">
        <f t="shared" si="657"/>
        <v>http://da.dl.itc.u-tokyo.ac.jp/mirador/?params=[{%22manifest%22:%22https://www.dl.ndl.go.jp/api/iiif/3437686/manifest.json%22,%22canvas%22:%22https://www.dl.ndl.go.jp/api/iiif/3437686/canvas/214%22}]</v>
      </c>
      <c r="P4713" t="b">
        <f t="shared" si="653"/>
        <v>0</v>
      </c>
      <c r="Q4713" t="b">
        <f t="shared" si="654"/>
        <v>0</v>
      </c>
    </row>
    <row r="4714" spans="1:17" ht="16">
      <c r="A4714" s="8" t="str">
        <f t="shared" si="649"/>
        <v>https://w3id.org/kouigenjimonogatari/data/0388-10.json</v>
      </c>
      <c r="B4714" s="8">
        <v>388</v>
      </c>
      <c r="C4714" s="8">
        <v>10</v>
      </c>
      <c r="D4714" s="9" t="s">
        <v>4624</v>
      </c>
      <c r="E4714" t="str">
        <f t="shared" si="650"/>
        <v>http://creativecommons.org/publicdomain/zero/1.0/</v>
      </c>
      <c r="F4714" t="s">
        <v>4662</v>
      </c>
      <c r="G4714">
        <v>11</v>
      </c>
      <c r="H4714" t="s">
        <v>337</v>
      </c>
      <c r="I4714" s="3" t="str">
        <f t="shared" si="651"/>
        <v>https://jpsearch.go.jp/term/type/文章要素</v>
      </c>
      <c r="L4714">
        <f t="shared" si="655"/>
        <v>214</v>
      </c>
      <c r="M4714" t="str">
        <f t="shared" si="656"/>
        <v>https://www.dl.ndl.go.jp/api/iiif/3437686/canvas/214</v>
      </c>
      <c r="N4714" t="str">
        <f t="shared" si="652"/>
        <v>https://www.dl.ndl.go.jp/api/iiif/3437686/manifest.json</v>
      </c>
      <c r="O4714" t="str">
        <f t="shared" si="657"/>
        <v>http://da.dl.itc.u-tokyo.ac.jp/mirador/?params=[{%22manifest%22:%22https://www.dl.ndl.go.jp/api/iiif/3437686/manifest.json%22,%22canvas%22:%22https://www.dl.ndl.go.jp/api/iiif/3437686/canvas/214%22}]</v>
      </c>
      <c r="P4714" t="b">
        <f t="shared" si="653"/>
        <v>0</v>
      </c>
      <c r="Q4714" t="b">
        <f t="shared" si="654"/>
        <v>0</v>
      </c>
    </row>
    <row r="4715" spans="1:17" ht="16">
      <c r="A4715" s="8" t="str">
        <f t="shared" si="649"/>
        <v>https://w3id.org/kouigenjimonogatari/data/0388-11.json</v>
      </c>
      <c r="B4715" s="8">
        <v>388</v>
      </c>
      <c r="C4715" s="8">
        <v>11</v>
      </c>
      <c r="D4715" s="9" t="s">
        <v>4625</v>
      </c>
      <c r="E4715" t="str">
        <f t="shared" si="650"/>
        <v>http://creativecommons.org/publicdomain/zero/1.0/</v>
      </c>
      <c r="F4715" t="s">
        <v>4662</v>
      </c>
      <c r="G4715">
        <v>11</v>
      </c>
      <c r="H4715" t="s">
        <v>337</v>
      </c>
      <c r="I4715" s="3" t="str">
        <f t="shared" si="651"/>
        <v>https://jpsearch.go.jp/term/type/文章要素</v>
      </c>
      <c r="L4715">
        <f t="shared" si="655"/>
        <v>214</v>
      </c>
      <c r="M4715" t="str">
        <f t="shared" si="656"/>
        <v>https://www.dl.ndl.go.jp/api/iiif/3437686/canvas/214</v>
      </c>
      <c r="N4715" t="str">
        <f t="shared" si="652"/>
        <v>https://www.dl.ndl.go.jp/api/iiif/3437686/manifest.json</v>
      </c>
      <c r="O4715" t="str">
        <f t="shared" si="657"/>
        <v>http://da.dl.itc.u-tokyo.ac.jp/mirador/?params=[{%22manifest%22:%22https://www.dl.ndl.go.jp/api/iiif/3437686/manifest.json%22,%22canvas%22:%22https://www.dl.ndl.go.jp/api/iiif/3437686/canvas/214%22}]</v>
      </c>
      <c r="P4715" t="b">
        <f t="shared" si="653"/>
        <v>0</v>
      </c>
      <c r="Q4715" t="b">
        <f t="shared" si="654"/>
        <v>0</v>
      </c>
    </row>
    <row r="4716" spans="1:17" ht="16">
      <c r="A4716" s="8" t="str">
        <f t="shared" si="649"/>
        <v>https://w3id.org/kouigenjimonogatari/data/0388-12.json</v>
      </c>
      <c r="B4716" s="8">
        <v>388</v>
      </c>
      <c r="C4716" s="8">
        <v>12</v>
      </c>
      <c r="D4716" s="9" t="s">
        <v>4626</v>
      </c>
      <c r="E4716" t="str">
        <f t="shared" si="650"/>
        <v>http://creativecommons.org/publicdomain/zero/1.0/</v>
      </c>
      <c r="F4716" t="s">
        <v>4662</v>
      </c>
      <c r="G4716">
        <v>11</v>
      </c>
      <c r="H4716" t="s">
        <v>337</v>
      </c>
      <c r="I4716" s="3" t="str">
        <f t="shared" si="651"/>
        <v>https://jpsearch.go.jp/term/type/文章要素</v>
      </c>
      <c r="L4716">
        <f t="shared" si="655"/>
        <v>214</v>
      </c>
      <c r="M4716" t="str">
        <f t="shared" si="656"/>
        <v>https://www.dl.ndl.go.jp/api/iiif/3437686/canvas/214</v>
      </c>
      <c r="N4716" t="str">
        <f t="shared" si="652"/>
        <v>https://www.dl.ndl.go.jp/api/iiif/3437686/manifest.json</v>
      </c>
      <c r="O4716" t="str">
        <f t="shared" si="657"/>
        <v>http://da.dl.itc.u-tokyo.ac.jp/mirador/?params=[{%22manifest%22:%22https://www.dl.ndl.go.jp/api/iiif/3437686/manifest.json%22,%22canvas%22:%22https://www.dl.ndl.go.jp/api/iiif/3437686/canvas/214%22}]</v>
      </c>
      <c r="P4716" t="b">
        <f t="shared" si="653"/>
        <v>0</v>
      </c>
      <c r="Q4716" t="b">
        <f t="shared" si="654"/>
        <v>0</v>
      </c>
    </row>
    <row r="4717" spans="1:17" ht="16">
      <c r="A4717" s="8" t="str">
        <f t="shared" si="649"/>
        <v>https://w3id.org/kouigenjimonogatari/data/0388-13.json</v>
      </c>
      <c r="B4717" s="8">
        <v>388</v>
      </c>
      <c r="C4717" s="8">
        <v>13</v>
      </c>
      <c r="D4717" s="9" t="s">
        <v>4627</v>
      </c>
      <c r="E4717" t="str">
        <f t="shared" si="650"/>
        <v>http://creativecommons.org/publicdomain/zero/1.0/</v>
      </c>
      <c r="F4717" t="s">
        <v>4662</v>
      </c>
      <c r="G4717">
        <v>11</v>
      </c>
      <c r="H4717" t="s">
        <v>337</v>
      </c>
      <c r="I4717" s="3" t="str">
        <f t="shared" si="651"/>
        <v>https://jpsearch.go.jp/term/type/文章要素</v>
      </c>
      <c r="L4717">
        <f t="shared" si="655"/>
        <v>214</v>
      </c>
      <c r="M4717" t="str">
        <f t="shared" si="656"/>
        <v>https://www.dl.ndl.go.jp/api/iiif/3437686/canvas/214</v>
      </c>
      <c r="N4717" t="str">
        <f t="shared" si="652"/>
        <v>https://www.dl.ndl.go.jp/api/iiif/3437686/manifest.json</v>
      </c>
      <c r="O4717" t="str">
        <f t="shared" si="657"/>
        <v>http://da.dl.itc.u-tokyo.ac.jp/mirador/?params=[{%22manifest%22:%22https://www.dl.ndl.go.jp/api/iiif/3437686/manifest.json%22,%22canvas%22:%22https://www.dl.ndl.go.jp/api/iiif/3437686/canvas/214%22}]</v>
      </c>
      <c r="P4717" t="b">
        <f t="shared" si="653"/>
        <v>0</v>
      </c>
      <c r="Q4717" t="b">
        <f t="shared" si="654"/>
        <v>0</v>
      </c>
    </row>
    <row r="4718" spans="1:17" ht="16">
      <c r="A4718" s="8" t="str">
        <f t="shared" si="649"/>
        <v>https://w3id.org/kouigenjimonogatari/data/0388-14.json</v>
      </c>
      <c r="B4718" s="8">
        <v>388</v>
      </c>
      <c r="C4718" s="8">
        <v>14</v>
      </c>
      <c r="D4718" s="9" t="s">
        <v>4628</v>
      </c>
      <c r="E4718" t="str">
        <f t="shared" si="650"/>
        <v>http://creativecommons.org/publicdomain/zero/1.0/</v>
      </c>
      <c r="F4718" t="s">
        <v>4662</v>
      </c>
      <c r="G4718">
        <v>11</v>
      </c>
      <c r="H4718" t="s">
        <v>337</v>
      </c>
      <c r="I4718" s="3" t="str">
        <f t="shared" si="651"/>
        <v>https://jpsearch.go.jp/term/type/文章要素</v>
      </c>
      <c r="L4718">
        <f t="shared" si="655"/>
        <v>214</v>
      </c>
      <c r="M4718" t="str">
        <f t="shared" si="656"/>
        <v>https://www.dl.ndl.go.jp/api/iiif/3437686/canvas/214</v>
      </c>
      <c r="N4718" t="str">
        <f t="shared" si="652"/>
        <v>https://www.dl.ndl.go.jp/api/iiif/3437686/manifest.json</v>
      </c>
      <c r="O4718" t="str">
        <f t="shared" si="657"/>
        <v>http://da.dl.itc.u-tokyo.ac.jp/mirador/?params=[{%22manifest%22:%22https://www.dl.ndl.go.jp/api/iiif/3437686/manifest.json%22,%22canvas%22:%22https://www.dl.ndl.go.jp/api/iiif/3437686/canvas/214%22}]</v>
      </c>
    </row>
    <row r="4719" spans="1:17" ht="16">
      <c r="A4719" s="8" t="str">
        <f t="shared" si="649"/>
        <v>https://w3id.org/kouigenjimonogatari/data/0389-01.json</v>
      </c>
      <c r="B4719" s="8">
        <v>389</v>
      </c>
      <c r="C4719" s="8">
        <v>1</v>
      </c>
      <c r="D4719" s="9" t="s">
        <v>4629</v>
      </c>
      <c r="E4719" t="str">
        <f t="shared" si="650"/>
        <v>http://creativecommons.org/publicdomain/zero/1.0/</v>
      </c>
      <c r="F4719" t="s">
        <v>4662</v>
      </c>
      <c r="G4719">
        <v>11</v>
      </c>
      <c r="H4719" t="s">
        <v>337</v>
      </c>
      <c r="I4719" s="3" t="str">
        <f t="shared" si="651"/>
        <v>https://jpsearch.go.jp/term/type/文章要素</v>
      </c>
      <c r="L4719">
        <f t="shared" si="655"/>
        <v>214</v>
      </c>
      <c r="M4719" t="str">
        <f t="shared" si="656"/>
        <v>https://www.dl.ndl.go.jp/api/iiif/3437686/canvas/214</v>
      </c>
      <c r="N4719" t="str">
        <f t="shared" si="652"/>
        <v>https://www.dl.ndl.go.jp/api/iiif/3437686/manifest.json</v>
      </c>
      <c r="O4719" t="str">
        <f t="shared" si="657"/>
        <v>http://da.dl.itc.u-tokyo.ac.jp/mirador/?params=[{%22manifest%22:%22https://www.dl.ndl.go.jp/api/iiif/3437686/manifest.json%22,%22canvas%22:%22https://www.dl.ndl.go.jp/api/iiif/3437686/canvas/214%22}]</v>
      </c>
    </row>
    <row r="4720" spans="1:17" ht="16">
      <c r="A4720" s="8" t="str">
        <f t="shared" si="649"/>
        <v>https://w3id.org/kouigenjimonogatari/data/0389-02.json</v>
      </c>
      <c r="B4720" s="8">
        <v>389</v>
      </c>
      <c r="C4720" s="8">
        <v>2</v>
      </c>
      <c r="D4720" s="9" t="s">
        <v>4630</v>
      </c>
      <c r="E4720" t="str">
        <f t="shared" si="650"/>
        <v>http://creativecommons.org/publicdomain/zero/1.0/</v>
      </c>
      <c r="F4720" t="s">
        <v>4662</v>
      </c>
      <c r="G4720">
        <v>11</v>
      </c>
      <c r="H4720" t="s">
        <v>337</v>
      </c>
      <c r="I4720" s="3" t="str">
        <f t="shared" si="651"/>
        <v>https://jpsearch.go.jp/term/type/文章要素</v>
      </c>
      <c r="L4720">
        <f t="shared" si="655"/>
        <v>214</v>
      </c>
      <c r="M4720" t="str">
        <f t="shared" si="656"/>
        <v>https://www.dl.ndl.go.jp/api/iiif/3437686/canvas/214</v>
      </c>
      <c r="N4720" t="str">
        <f t="shared" si="652"/>
        <v>https://www.dl.ndl.go.jp/api/iiif/3437686/manifest.json</v>
      </c>
      <c r="O4720" t="str">
        <f t="shared" si="657"/>
        <v>http://da.dl.itc.u-tokyo.ac.jp/mirador/?params=[{%22manifest%22:%22https://www.dl.ndl.go.jp/api/iiif/3437686/manifest.json%22,%22canvas%22:%22https://www.dl.ndl.go.jp/api/iiif/3437686/canvas/214%22}]</v>
      </c>
    </row>
    <row r="4721" spans="1:15" ht="16">
      <c r="A4721" s="8" t="str">
        <f t="shared" si="649"/>
        <v>https://w3id.org/kouigenjimonogatari/data/0389-03.json</v>
      </c>
      <c r="B4721" s="8">
        <v>389</v>
      </c>
      <c r="C4721" s="8">
        <v>3</v>
      </c>
      <c r="D4721" s="9" t="s">
        <v>4631</v>
      </c>
      <c r="E4721" t="str">
        <f t="shared" si="650"/>
        <v>http://creativecommons.org/publicdomain/zero/1.0/</v>
      </c>
      <c r="F4721" t="s">
        <v>4662</v>
      </c>
      <c r="G4721">
        <v>11</v>
      </c>
      <c r="H4721" t="s">
        <v>337</v>
      </c>
      <c r="I4721" s="3" t="str">
        <f t="shared" si="651"/>
        <v>https://jpsearch.go.jp/term/type/文章要素</v>
      </c>
      <c r="L4721">
        <f t="shared" si="655"/>
        <v>214</v>
      </c>
      <c r="M4721" t="str">
        <f t="shared" si="656"/>
        <v>https://www.dl.ndl.go.jp/api/iiif/3437686/canvas/214</v>
      </c>
      <c r="N4721" t="str">
        <f t="shared" si="652"/>
        <v>https://www.dl.ndl.go.jp/api/iiif/3437686/manifest.json</v>
      </c>
      <c r="O4721" t="str">
        <f t="shared" si="657"/>
        <v>http://da.dl.itc.u-tokyo.ac.jp/mirador/?params=[{%22manifest%22:%22https://www.dl.ndl.go.jp/api/iiif/3437686/manifest.json%22,%22canvas%22:%22https://www.dl.ndl.go.jp/api/iiif/3437686/canvas/214%22}]</v>
      </c>
    </row>
    <row r="4722" spans="1:15" ht="16">
      <c r="A4722" s="8" t="str">
        <f t="shared" si="649"/>
        <v>https://w3id.org/kouigenjimonogatari/data/0389-04.json</v>
      </c>
      <c r="B4722" s="8">
        <v>389</v>
      </c>
      <c r="C4722" s="8">
        <v>4</v>
      </c>
      <c r="D4722" s="9" t="s">
        <v>4632</v>
      </c>
      <c r="E4722" t="str">
        <f t="shared" si="650"/>
        <v>http://creativecommons.org/publicdomain/zero/1.0/</v>
      </c>
      <c r="F4722" t="s">
        <v>4662</v>
      </c>
      <c r="G4722">
        <v>11</v>
      </c>
      <c r="H4722" t="s">
        <v>337</v>
      </c>
      <c r="I4722" s="3" t="str">
        <f t="shared" si="651"/>
        <v>https://jpsearch.go.jp/term/type/文章要素</v>
      </c>
      <c r="L4722">
        <f t="shared" si="655"/>
        <v>214</v>
      </c>
      <c r="M4722" t="str">
        <f t="shared" si="656"/>
        <v>https://www.dl.ndl.go.jp/api/iiif/3437686/canvas/214</v>
      </c>
      <c r="N4722" t="str">
        <f t="shared" si="652"/>
        <v>https://www.dl.ndl.go.jp/api/iiif/3437686/manifest.json</v>
      </c>
      <c r="O4722" t="str">
        <f t="shared" si="657"/>
        <v>http://da.dl.itc.u-tokyo.ac.jp/mirador/?params=[{%22manifest%22:%22https://www.dl.ndl.go.jp/api/iiif/3437686/manifest.json%22,%22canvas%22:%22https://www.dl.ndl.go.jp/api/iiif/3437686/canvas/214%22}]</v>
      </c>
    </row>
    <row r="4723" spans="1:15" ht="16">
      <c r="A4723" s="8" t="str">
        <f t="shared" si="649"/>
        <v>https://w3id.org/kouigenjimonogatari/data/0389-05.json</v>
      </c>
      <c r="B4723" s="8">
        <v>389</v>
      </c>
      <c r="C4723" s="8">
        <v>5</v>
      </c>
      <c r="D4723" s="9" t="s">
        <v>4633</v>
      </c>
      <c r="E4723" t="str">
        <f t="shared" si="650"/>
        <v>http://creativecommons.org/publicdomain/zero/1.0/</v>
      </c>
      <c r="F4723" t="s">
        <v>4662</v>
      </c>
      <c r="G4723">
        <v>11</v>
      </c>
      <c r="H4723" t="s">
        <v>337</v>
      </c>
      <c r="I4723" s="3" t="str">
        <f t="shared" si="651"/>
        <v>https://jpsearch.go.jp/term/type/文章要素</v>
      </c>
      <c r="L4723">
        <f t="shared" si="655"/>
        <v>214</v>
      </c>
      <c r="M4723" t="str">
        <f t="shared" si="656"/>
        <v>https://www.dl.ndl.go.jp/api/iiif/3437686/canvas/214</v>
      </c>
      <c r="N4723" t="str">
        <f t="shared" si="652"/>
        <v>https://www.dl.ndl.go.jp/api/iiif/3437686/manifest.json</v>
      </c>
      <c r="O4723" t="str">
        <f t="shared" si="657"/>
        <v>http://da.dl.itc.u-tokyo.ac.jp/mirador/?params=[{%22manifest%22:%22https://www.dl.ndl.go.jp/api/iiif/3437686/manifest.json%22,%22canvas%22:%22https://www.dl.ndl.go.jp/api/iiif/3437686/canvas/214%22}]</v>
      </c>
    </row>
    <row r="4724" spans="1:15" ht="16">
      <c r="A4724" s="8" t="str">
        <f t="shared" si="649"/>
        <v>https://w3id.org/kouigenjimonogatari/data/0389-06.json</v>
      </c>
      <c r="B4724" s="8">
        <v>389</v>
      </c>
      <c r="C4724" s="8">
        <v>6</v>
      </c>
      <c r="D4724" s="9" t="s">
        <v>4634</v>
      </c>
      <c r="E4724" t="str">
        <f t="shared" si="650"/>
        <v>http://creativecommons.org/publicdomain/zero/1.0/</v>
      </c>
      <c r="F4724" t="s">
        <v>4662</v>
      </c>
      <c r="G4724">
        <v>11</v>
      </c>
      <c r="H4724" t="s">
        <v>337</v>
      </c>
      <c r="I4724" s="3" t="str">
        <f t="shared" si="651"/>
        <v>https://jpsearch.go.jp/term/type/文章要素</v>
      </c>
      <c r="L4724">
        <f t="shared" si="655"/>
        <v>214</v>
      </c>
      <c r="M4724" t="str">
        <f t="shared" si="656"/>
        <v>https://www.dl.ndl.go.jp/api/iiif/3437686/canvas/214</v>
      </c>
      <c r="N4724" t="str">
        <f t="shared" si="652"/>
        <v>https://www.dl.ndl.go.jp/api/iiif/3437686/manifest.json</v>
      </c>
      <c r="O4724" t="str">
        <f t="shared" si="657"/>
        <v>http://da.dl.itc.u-tokyo.ac.jp/mirador/?params=[{%22manifest%22:%22https://www.dl.ndl.go.jp/api/iiif/3437686/manifest.json%22,%22canvas%22:%22https://www.dl.ndl.go.jp/api/iiif/3437686/canvas/214%22}]</v>
      </c>
    </row>
    <row r="4725" spans="1:15" ht="16">
      <c r="A4725" s="8" t="str">
        <f t="shared" si="649"/>
        <v>https://w3id.org/kouigenjimonogatari/data/0389-07.json</v>
      </c>
      <c r="B4725" s="8">
        <v>389</v>
      </c>
      <c r="C4725" s="8">
        <v>7</v>
      </c>
      <c r="D4725" s="9" t="s">
        <v>4635</v>
      </c>
      <c r="E4725" t="str">
        <f t="shared" si="650"/>
        <v>http://creativecommons.org/publicdomain/zero/1.0/</v>
      </c>
      <c r="F4725" t="s">
        <v>4662</v>
      </c>
      <c r="G4725">
        <v>11</v>
      </c>
      <c r="H4725" t="s">
        <v>337</v>
      </c>
      <c r="I4725" s="3" t="str">
        <f t="shared" si="651"/>
        <v>https://jpsearch.go.jp/term/type/文章要素</v>
      </c>
      <c r="L4725">
        <f t="shared" si="655"/>
        <v>214</v>
      </c>
      <c r="M4725" t="str">
        <f t="shared" si="656"/>
        <v>https://www.dl.ndl.go.jp/api/iiif/3437686/canvas/214</v>
      </c>
      <c r="N4725" t="str">
        <f t="shared" si="652"/>
        <v>https://www.dl.ndl.go.jp/api/iiif/3437686/manifest.json</v>
      </c>
      <c r="O4725" t="str">
        <f t="shared" si="657"/>
        <v>http://da.dl.itc.u-tokyo.ac.jp/mirador/?params=[{%22manifest%22:%22https://www.dl.ndl.go.jp/api/iiif/3437686/manifest.json%22,%22canvas%22:%22https://www.dl.ndl.go.jp/api/iiif/3437686/canvas/214%22}]</v>
      </c>
    </row>
    <row r="4726" spans="1:15" ht="16">
      <c r="A4726" s="8" t="str">
        <f t="shared" si="649"/>
        <v>https://w3id.org/kouigenjimonogatari/data/0389-08.json</v>
      </c>
      <c r="B4726" s="8">
        <v>389</v>
      </c>
      <c r="C4726" s="8">
        <v>8</v>
      </c>
      <c r="D4726" s="9" t="s">
        <v>4636</v>
      </c>
      <c r="E4726" t="str">
        <f t="shared" si="650"/>
        <v>http://creativecommons.org/publicdomain/zero/1.0/</v>
      </c>
      <c r="F4726" t="s">
        <v>4662</v>
      </c>
      <c r="G4726">
        <v>11</v>
      </c>
      <c r="H4726" t="s">
        <v>337</v>
      </c>
      <c r="I4726" s="3" t="str">
        <f t="shared" si="651"/>
        <v>https://jpsearch.go.jp/term/type/文章要素</v>
      </c>
      <c r="L4726">
        <f t="shared" si="655"/>
        <v>214</v>
      </c>
      <c r="M4726" t="str">
        <f t="shared" si="656"/>
        <v>https://www.dl.ndl.go.jp/api/iiif/3437686/canvas/214</v>
      </c>
      <c r="N4726" t="str">
        <f t="shared" si="652"/>
        <v>https://www.dl.ndl.go.jp/api/iiif/3437686/manifest.json</v>
      </c>
      <c r="O4726" t="str">
        <f t="shared" si="657"/>
        <v>http://da.dl.itc.u-tokyo.ac.jp/mirador/?params=[{%22manifest%22:%22https://www.dl.ndl.go.jp/api/iiif/3437686/manifest.json%22,%22canvas%22:%22https://www.dl.ndl.go.jp/api/iiif/3437686/canvas/214%22}]</v>
      </c>
    </row>
    <row r="4727" spans="1:15" ht="16">
      <c r="A4727" s="8" t="str">
        <f t="shared" si="649"/>
        <v>https://w3id.org/kouigenjimonogatari/data/0389-09.json</v>
      </c>
      <c r="B4727" s="8">
        <v>389</v>
      </c>
      <c r="C4727" s="8">
        <v>9</v>
      </c>
      <c r="D4727" s="9" t="s">
        <v>4637</v>
      </c>
      <c r="E4727" t="str">
        <f t="shared" si="650"/>
        <v>http://creativecommons.org/publicdomain/zero/1.0/</v>
      </c>
      <c r="F4727" t="s">
        <v>4662</v>
      </c>
      <c r="G4727">
        <v>11</v>
      </c>
      <c r="H4727" t="s">
        <v>337</v>
      </c>
      <c r="I4727" s="3" t="str">
        <f t="shared" si="651"/>
        <v>https://jpsearch.go.jp/term/type/文章要素</v>
      </c>
      <c r="L4727">
        <f t="shared" si="655"/>
        <v>214</v>
      </c>
      <c r="M4727" t="str">
        <f t="shared" si="656"/>
        <v>https://www.dl.ndl.go.jp/api/iiif/3437686/canvas/214</v>
      </c>
      <c r="N4727" t="str">
        <f t="shared" si="652"/>
        <v>https://www.dl.ndl.go.jp/api/iiif/3437686/manifest.json</v>
      </c>
      <c r="O4727" t="str">
        <f t="shared" si="657"/>
        <v>http://da.dl.itc.u-tokyo.ac.jp/mirador/?params=[{%22manifest%22:%22https://www.dl.ndl.go.jp/api/iiif/3437686/manifest.json%22,%22canvas%22:%22https://www.dl.ndl.go.jp/api/iiif/3437686/canvas/214%22}]</v>
      </c>
    </row>
    <row r="4728" spans="1:15" ht="16">
      <c r="A4728" s="8" t="str">
        <f t="shared" si="649"/>
        <v>https://w3id.org/kouigenjimonogatari/data/0389-10.json</v>
      </c>
      <c r="B4728" s="8">
        <v>389</v>
      </c>
      <c r="C4728" s="8">
        <v>10</v>
      </c>
      <c r="D4728" s="9" t="s">
        <v>4638</v>
      </c>
      <c r="E4728" t="str">
        <f t="shared" si="650"/>
        <v>http://creativecommons.org/publicdomain/zero/1.0/</v>
      </c>
      <c r="F4728" t="s">
        <v>4662</v>
      </c>
      <c r="G4728">
        <v>11</v>
      </c>
      <c r="H4728" t="s">
        <v>337</v>
      </c>
      <c r="I4728" s="3" t="str">
        <f t="shared" si="651"/>
        <v>https://jpsearch.go.jp/term/type/文章要素</v>
      </c>
      <c r="L4728">
        <f t="shared" si="655"/>
        <v>214</v>
      </c>
      <c r="M4728" t="str">
        <f t="shared" si="656"/>
        <v>https://www.dl.ndl.go.jp/api/iiif/3437686/canvas/214</v>
      </c>
      <c r="N4728" t="str">
        <f t="shared" si="652"/>
        <v>https://www.dl.ndl.go.jp/api/iiif/3437686/manifest.json</v>
      </c>
      <c r="O4728" t="str">
        <f t="shared" si="657"/>
        <v>http://da.dl.itc.u-tokyo.ac.jp/mirador/?params=[{%22manifest%22:%22https://www.dl.ndl.go.jp/api/iiif/3437686/manifest.json%22,%22canvas%22:%22https://www.dl.ndl.go.jp/api/iiif/3437686/canvas/214%22}]</v>
      </c>
    </row>
    <row r="4729" spans="1:15" ht="16">
      <c r="A4729" s="8" t="str">
        <f t="shared" si="649"/>
        <v>https://w3id.org/kouigenjimonogatari/data/0389-11.json</v>
      </c>
      <c r="B4729" s="8">
        <v>389</v>
      </c>
      <c r="C4729" s="8">
        <v>11</v>
      </c>
      <c r="D4729" s="9" t="s">
        <v>4639</v>
      </c>
      <c r="E4729" t="str">
        <f t="shared" si="650"/>
        <v>http://creativecommons.org/publicdomain/zero/1.0/</v>
      </c>
      <c r="F4729" t="s">
        <v>4662</v>
      </c>
      <c r="G4729">
        <v>11</v>
      </c>
      <c r="H4729" t="s">
        <v>337</v>
      </c>
      <c r="I4729" s="3" t="str">
        <f t="shared" si="651"/>
        <v>https://jpsearch.go.jp/term/type/文章要素</v>
      </c>
      <c r="L4729">
        <f t="shared" si="655"/>
        <v>214</v>
      </c>
      <c r="M4729" t="str">
        <f t="shared" si="656"/>
        <v>https://www.dl.ndl.go.jp/api/iiif/3437686/canvas/214</v>
      </c>
      <c r="N4729" t="str">
        <f t="shared" si="652"/>
        <v>https://www.dl.ndl.go.jp/api/iiif/3437686/manifest.json</v>
      </c>
      <c r="O4729" t="str">
        <f t="shared" si="657"/>
        <v>http://da.dl.itc.u-tokyo.ac.jp/mirador/?params=[{%22manifest%22:%22https://www.dl.ndl.go.jp/api/iiif/3437686/manifest.json%22,%22canvas%22:%22https://www.dl.ndl.go.jp/api/iiif/3437686/canvas/214%22}]</v>
      </c>
    </row>
    <row r="4730" spans="1:15" ht="16">
      <c r="A4730" s="8" t="str">
        <f t="shared" si="649"/>
        <v>https://w3id.org/kouigenjimonogatari/data/0389-12.json</v>
      </c>
      <c r="B4730" s="8">
        <v>389</v>
      </c>
      <c r="C4730" s="8">
        <v>12</v>
      </c>
      <c r="D4730" s="9" t="s">
        <v>4640</v>
      </c>
      <c r="E4730" t="str">
        <f t="shared" si="650"/>
        <v>http://creativecommons.org/publicdomain/zero/1.0/</v>
      </c>
      <c r="F4730" t="s">
        <v>4662</v>
      </c>
      <c r="G4730">
        <v>11</v>
      </c>
      <c r="H4730" t="s">
        <v>337</v>
      </c>
      <c r="I4730" s="3" t="str">
        <f t="shared" si="651"/>
        <v>https://jpsearch.go.jp/term/type/文章要素</v>
      </c>
      <c r="L4730">
        <f t="shared" si="655"/>
        <v>214</v>
      </c>
      <c r="M4730" t="str">
        <f t="shared" si="656"/>
        <v>https://www.dl.ndl.go.jp/api/iiif/3437686/canvas/214</v>
      </c>
      <c r="N4730" t="str">
        <f t="shared" si="652"/>
        <v>https://www.dl.ndl.go.jp/api/iiif/3437686/manifest.json</v>
      </c>
      <c r="O4730" t="str">
        <f t="shared" si="657"/>
        <v>http://da.dl.itc.u-tokyo.ac.jp/mirador/?params=[{%22manifest%22:%22https://www.dl.ndl.go.jp/api/iiif/3437686/manifest.json%22,%22canvas%22:%22https://www.dl.ndl.go.jp/api/iiif/3437686/canvas/214%22}]</v>
      </c>
    </row>
    <row r="4731" spans="1:15" ht="16">
      <c r="A4731" s="8" t="str">
        <f t="shared" si="649"/>
        <v>https://w3id.org/kouigenjimonogatari/data/0389-13.json</v>
      </c>
      <c r="B4731" s="8">
        <v>389</v>
      </c>
      <c r="C4731" s="8">
        <v>13</v>
      </c>
      <c r="D4731" s="9" t="s">
        <v>4641</v>
      </c>
      <c r="E4731" t="str">
        <f t="shared" si="650"/>
        <v>http://creativecommons.org/publicdomain/zero/1.0/</v>
      </c>
      <c r="F4731" t="s">
        <v>4662</v>
      </c>
      <c r="G4731">
        <v>11</v>
      </c>
      <c r="H4731" t="s">
        <v>337</v>
      </c>
      <c r="I4731" s="3" t="str">
        <f t="shared" si="651"/>
        <v>https://jpsearch.go.jp/term/type/文章要素</v>
      </c>
      <c r="L4731">
        <f t="shared" si="655"/>
        <v>214</v>
      </c>
      <c r="M4731" t="str">
        <f t="shared" si="656"/>
        <v>https://www.dl.ndl.go.jp/api/iiif/3437686/canvas/214</v>
      </c>
      <c r="N4731" t="str">
        <f t="shared" si="652"/>
        <v>https://www.dl.ndl.go.jp/api/iiif/3437686/manifest.json</v>
      </c>
      <c r="O4731" t="str">
        <f t="shared" si="657"/>
        <v>http://da.dl.itc.u-tokyo.ac.jp/mirador/?params=[{%22manifest%22:%22https://www.dl.ndl.go.jp/api/iiif/3437686/manifest.json%22,%22canvas%22:%22https://www.dl.ndl.go.jp/api/iiif/3437686/canvas/214%22}]</v>
      </c>
    </row>
    <row r="4732" spans="1:15" ht="16">
      <c r="A4732" s="8" t="str">
        <f t="shared" si="649"/>
        <v>https://w3id.org/kouigenjimonogatari/data/0389-14.json</v>
      </c>
      <c r="B4732" s="8">
        <v>389</v>
      </c>
      <c r="C4732" s="8">
        <v>14</v>
      </c>
      <c r="D4732" s="9" t="s">
        <v>4642</v>
      </c>
      <c r="E4732" t="str">
        <f t="shared" si="650"/>
        <v>http://creativecommons.org/publicdomain/zero/1.0/</v>
      </c>
      <c r="F4732" t="s">
        <v>4662</v>
      </c>
      <c r="G4732">
        <v>11</v>
      </c>
      <c r="H4732" t="s">
        <v>337</v>
      </c>
      <c r="I4732" s="3" t="str">
        <f t="shared" si="651"/>
        <v>https://jpsearch.go.jp/term/type/文章要素</v>
      </c>
      <c r="L4732">
        <f t="shared" si="655"/>
        <v>214</v>
      </c>
      <c r="M4732" t="str">
        <f t="shared" si="656"/>
        <v>https://www.dl.ndl.go.jp/api/iiif/3437686/canvas/214</v>
      </c>
      <c r="N4732" t="str">
        <f t="shared" si="652"/>
        <v>https://www.dl.ndl.go.jp/api/iiif/3437686/manifest.json</v>
      </c>
      <c r="O4732" t="str">
        <f t="shared" si="657"/>
        <v>http://da.dl.itc.u-tokyo.ac.jp/mirador/?params=[{%22manifest%22:%22https://www.dl.ndl.go.jp/api/iiif/3437686/manifest.json%22,%22canvas%22:%22https://www.dl.ndl.go.jp/api/iiif/3437686/canvas/214%22}]</v>
      </c>
    </row>
    <row r="4733" spans="1:15" ht="16">
      <c r="A4733" s="8" t="str">
        <f t="shared" si="649"/>
        <v>https://w3id.org/kouigenjimonogatari/data/0390-01.json</v>
      </c>
      <c r="B4733" s="8">
        <v>390</v>
      </c>
      <c r="C4733" s="8">
        <v>1</v>
      </c>
      <c r="D4733" s="9" t="s">
        <v>4643</v>
      </c>
      <c r="E4733" t="str">
        <f t="shared" si="650"/>
        <v>http://creativecommons.org/publicdomain/zero/1.0/</v>
      </c>
      <c r="F4733" t="s">
        <v>4662</v>
      </c>
      <c r="G4733">
        <v>11</v>
      </c>
      <c r="H4733" t="s">
        <v>337</v>
      </c>
      <c r="I4733" s="3" t="str">
        <f t="shared" si="651"/>
        <v>https://jpsearch.go.jp/term/type/文章要素</v>
      </c>
      <c r="L4733">
        <f t="shared" si="655"/>
        <v>215</v>
      </c>
      <c r="M4733" t="str">
        <f t="shared" si="656"/>
        <v>https://www.dl.ndl.go.jp/api/iiif/3437686/canvas/215</v>
      </c>
      <c r="N4733" t="str">
        <f t="shared" si="652"/>
        <v>https://www.dl.ndl.go.jp/api/iiif/3437686/manifest.json</v>
      </c>
      <c r="O4733" t="str">
        <f t="shared" si="657"/>
        <v>http://da.dl.itc.u-tokyo.ac.jp/mirador/?params=[{%22manifest%22:%22https://www.dl.ndl.go.jp/api/iiif/3437686/manifest.json%22,%22canvas%22:%22https://www.dl.ndl.go.jp/api/iiif/3437686/canvas/215%22}]</v>
      </c>
    </row>
    <row r="4734" spans="1:15" ht="16">
      <c r="A4734" s="8" t="str">
        <f t="shared" si="649"/>
        <v>https://w3id.org/kouigenjimonogatari/data/0390-02.json</v>
      </c>
      <c r="B4734" s="8">
        <v>390</v>
      </c>
      <c r="C4734" s="8">
        <v>2</v>
      </c>
      <c r="D4734" s="9" t="s">
        <v>4644</v>
      </c>
      <c r="E4734" t="str">
        <f t="shared" si="650"/>
        <v>http://creativecommons.org/publicdomain/zero/1.0/</v>
      </c>
      <c r="F4734" t="s">
        <v>4662</v>
      </c>
      <c r="G4734">
        <v>11</v>
      </c>
      <c r="H4734" t="s">
        <v>337</v>
      </c>
      <c r="I4734" s="3" t="str">
        <f t="shared" si="651"/>
        <v>https://jpsearch.go.jp/term/type/文章要素</v>
      </c>
      <c r="L4734">
        <f t="shared" si="655"/>
        <v>215</v>
      </c>
      <c r="M4734" t="str">
        <f t="shared" si="656"/>
        <v>https://www.dl.ndl.go.jp/api/iiif/3437686/canvas/215</v>
      </c>
      <c r="N4734" t="str">
        <f t="shared" si="652"/>
        <v>https://www.dl.ndl.go.jp/api/iiif/3437686/manifest.json</v>
      </c>
      <c r="O4734" t="str">
        <f t="shared" si="657"/>
        <v>http://da.dl.itc.u-tokyo.ac.jp/mirador/?params=[{%22manifest%22:%22https://www.dl.ndl.go.jp/api/iiif/3437686/manifest.json%22,%22canvas%22:%22https://www.dl.ndl.go.jp/api/iiif/3437686/canvas/215%22}]</v>
      </c>
    </row>
    <row r="4735" spans="1:15" ht="16">
      <c r="A4735" s="8" t="str">
        <f t="shared" si="649"/>
        <v>https://w3id.org/kouigenjimonogatari/data/0390-03.json</v>
      </c>
      <c r="B4735" s="8">
        <v>390</v>
      </c>
      <c r="C4735" s="8">
        <v>3</v>
      </c>
      <c r="D4735" s="9" t="s">
        <v>4645</v>
      </c>
      <c r="E4735" t="str">
        <f t="shared" si="650"/>
        <v>http://creativecommons.org/publicdomain/zero/1.0/</v>
      </c>
      <c r="F4735" t="s">
        <v>4662</v>
      </c>
      <c r="G4735">
        <v>11</v>
      </c>
      <c r="H4735" t="s">
        <v>337</v>
      </c>
      <c r="I4735" s="3" t="str">
        <f t="shared" si="651"/>
        <v>https://jpsearch.go.jp/term/type/文章要素</v>
      </c>
      <c r="L4735">
        <f t="shared" si="655"/>
        <v>215</v>
      </c>
      <c r="M4735" t="str">
        <f t="shared" si="656"/>
        <v>https://www.dl.ndl.go.jp/api/iiif/3437686/canvas/215</v>
      </c>
      <c r="N4735" t="str">
        <f t="shared" si="652"/>
        <v>https://www.dl.ndl.go.jp/api/iiif/3437686/manifest.json</v>
      </c>
      <c r="O4735" t="str">
        <f t="shared" si="657"/>
        <v>http://da.dl.itc.u-tokyo.ac.jp/mirador/?params=[{%22manifest%22:%22https://www.dl.ndl.go.jp/api/iiif/3437686/manifest.json%22,%22canvas%22:%22https://www.dl.ndl.go.jp/api/iiif/3437686/canvas/215%22}]</v>
      </c>
    </row>
    <row r="4736" spans="1:15" ht="16">
      <c r="A4736" s="8" t="str">
        <f t="shared" ref="A4736:A4799" si="658">"https://w3id.org/kouigenjimonogatari/data/"&amp;TEXT(B4736, "0000")&amp;"-"&amp;TEXT(C4736, "00")&amp;".json"</f>
        <v>https://w3id.org/kouigenjimonogatari/data/0390-04.json</v>
      </c>
      <c r="B4736" s="8">
        <v>390</v>
      </c>
      <c r="C4736" s="8">
        <v>4</v>
      </c>
      <c r="D4736" s="9" t="s">
        <v>4646</v>
      </c>
      <c r="E4736" t="str">
        <f t="shared" si="650"/>
        <v>http://creativecommons.org/publicdomain/zero/1.0/</v>
      </c>
      <c r="F4736" t="s">
        <v>4662</v>
      </c>
      <c r="G4736">
        <v>11</v>
      </c>
      <c r="H4736" t="s">
        <v>337</v>
      </c>
      <c r="I4736" s="3" t="str">
        <f t="shared" si="651"/>
        <v>https://jpsearch.go.jp/term/type/文章要素</v>
      </c>
      <c r="L4736">
        <f t="shared" si="655"/>
        <v>215</v>
      </c>
      <c r="M4736" t="str">
        <f t="shared" si="656"/>
        <v>https://www.dl.ndl.go.jp/api/iiif/3437686/canvas/215</v>
      </c>
      <c r="N4736" t="str">
        <f t="shared" si="652"/>
        <v>https://www.dl.ndl.go.jp/api/iiif/3437686/manifest.json</v>
      </c>
      <c r="O4736" t="str">
        <f t="shared" si="657"/>
        <v>http://da.dl.itc.u-tokyo.ac.jp/mirador/?params=[{%22manifest%22:%22https://www.dl.ndl.go.jp/api/iiif/3437686/manifest.json%22,%22canvas%22:%22https://www.dl.ndl.go.jp/api/iiif/3437686/canvas/215%22}]</v>
      </c>
    </row>
    <row r="4737" spans="1:15" ht="16">
      <c r="A4737" s="8" t="str">
        <f t="shared" si="658"/>
        <v>https://w3id.org/kouigenjimonogatari/data/0390-05.json</v>
      </c>
      <c r="B4737" s="8">
        <v>390</v>
      </c>
      <c r="C4737" s="8">
        <v>5</v>
      </c>
      <c r="D4737" s="9" t="s">
        <v>4647</v>
      </c>
      <c r="E4737" t="str">
        <f t="shared" si="650"/>
        <v>http://creativecommons.org/publicdomain/zero/1.0/</v>
      </c>
      <c r="F4737" t="s">
        <v>4662</v>
      </c>
      <c r="G4737">
        <v>11</v>
      </c>
      <c r="H4737" t="s">
        <v>337</v>
      </c>
      <c r="I4737" s="3" t="str">
        <f t="shared" si="651"/>
        <v>https://jpsearch.go.jp/term/type/文章要素</v>
      </c>
      <c r="L4737">
        <f t="shared" si="655"/>
        <v>215</v>
      </c>
      <c r="M4737" t="str">
        <f t="shared" si="656"/>
        <v>https://www.dl.ndl.go.jp/api/iiif/3437686/canvas/215</v>
      </c>
      <c r="N4737" t="str">
        <f t="shared" si="652"/>
        <v>https://www.dl.ndl.go.jp/api/iiif/3437686/manifest.json</v>
      </c>
      <c r="O4737" t="str">
        <f t="shared" si="657"/>
        <v>http://da.dl.itc.u-tokyo.ac.jp/mirador/?params=[{%22manifest%22:%22https://www.dl.ndl.go.jp/api/iiif/3437686/manifest.json%22,%22canvas%22:%22https://www.dl.ndl.go.jp/api/iiif/3437686/canvas/215%22}]</v>
      </c>
    </row>
    <row r="4738" spans="1:15" ht="16">
      <c r="A4738" s="8" t="str">
        <f t="shared" si="658"/>
        <v>https://w3id.org/kouigenjimonogatari/data/0390-06.json</v>
      </c>
      <c r="B4738" s="8">
        <v>390</v>
      </c>
      <c r="C4738" s="8">
        <v>6</v>
      </c>
      <c r="D4738" s="9" t="s">
        <v>4648</v>
      </c>
      <c r="E4738" t="str">
        <f t="shared" si="650"/>
        <v>http://creativecommons.org/publicdomain/zero/1.0/</v>
      </c>
      <c r="F4738" t="s">
        <v>4662</v>
      </c>
      <c r="G4738">
        <v>11</v>
      </c>
      <c r="H4738" t="s">
        <v>337</v>
      </c>
      <c r="I4738" s="3" t="str">
        <f t="shared" si="651"/>
        <v>https://jpsearch.go.jp/term/type/文章要素</v>
      </c>
      <c r="L4738">
        <f t="shared" si="655"/>
        <v>215</v>
      </c>
      <c r="M4738" t="str">
        <f t="shared" si="656"/>
        <v>https://www.dl.ndl.go.jp/api/iiif/3437686/canvas/215</v>
      </c>
      <c r="N4738" t="str">
        <f t="shared" si="652"/>
        <v>https://www.dl.ndl.go.jp/api/iiif/3437686/manifest.json</v>
      </c>
      <c r="O4738" t="str">
        <f t="shared" si="657"/>
        <v>http://da.dl.itc.u-tokyo.ac.jp/mirador/?params=[{%22manifest%22:%22https://www.dl.ndl.go.jp/api/iiif/3437686/manifest.json%22,%22canvas%22:%22https://www.dl.ndl.go.jp/api/iiif/3437686/canvas/215%22}]</v>
      </c>
    </row>
    <row r="4739" spans="1:15" ht="16">
      <c r="A4739" s="8" t="str">
        <f t="shared" si="658"/>
        <v>https://w3id.org/kouigenjimonogatari/data/0390-07.json</v>
      </c>
      <c r="B4739" s="8">
        <v>390</v>
      </c>
      <c r="C4739" s="8">
        <v>7</v>
      </c>
      <c r="D4739" s="9" t="s">
        <v>4649</v>
      </c>
      <c r="E4739" t="str">
        <f t="shared" si="650"/>
        <v>http://creativecommons.org/publicdomain/zero/1.0/</v>
      </c>
      <c r="F4739" t="s">
        <v>4662</v>
      </c>
      <c r="G4739">
        <v>11</v>
      </c>
      <c r="H4739" t="s">
        <v>337</v>
      </c>
      <c r="I4739" s="3" t="str">
        <f t="shared" si="651"/>
        <v>https://jpsearch.go.jp/term/type/文章要素</v>
      </c>
      <c r="L4739">
        <f t="shared" si="655"/>
        <v>215</v>
      </c>
      <c r="M4739" t="str">
        <f t="shared" si="656"/>
        <v>https://www.dl.ndl.go.jp/api/iiif/3437686/canvas/215</v>
      </c>
      <c r="N4739" t="str">
        <f t="shared" si="652"/>
        <v>https://www.dl.ndl.go.jp/api/iiif/3437686/manifest.json</v>
      </c>
      <c r="O4739" t="str">
        <f t="shared" si="657"/>
        <v>http://da.dl.itc.u-tokyo.ac.jp/mirador/?params=[{%22manifest%22:%22https://www.dl.ndl.go.jp/api/iiif/3437686/manifest.json%22,%22canvas%22:%22https://www.dl.ndl.go.jp/api/iiif/3437686/canvas/215%22}]</v>
      </c>
    </row>
    <row r="4740" spans="1:15" ht="16">
      <c r="A4740" s="8" t="str">
        <f t="shared" si="658"/>
        <v>https://w3id.org/kouigenjimonogatari/data/0390-08.json</v>
      </c>
      <c r="B4740" s="8">
        <v>390</v>
      </c>
      <c r="C4740" s="8">
        <v>8</v>
      </c>
      <c r="D4740" s="9" t="s">
        <v>4650</v>
      </c>
      <c r="E4740" t="str">
        <f t="shared" si="650"/>
        <v>http://creativecommons.org/publicdomain/zero/1.0/</v>
      </c>
      <c r="F4740" t="s">
        <v>4662</v>
      </c>
      <c r="G4740">
        <v>11</v>
      </c>
      <c r="H4740" t="s">
        <v>337</v>
      </c>
      <c r="I4740" s="3" t="str">
        <f t="shared" si="651"/>
        <v>https://jpsearch.go.jp/term/type/文章要素</v>
      </c>
      <c r="L4740">
        <f t="shared" si="655"/>
        <v>215</v>
      </c>
      <c r="M4740" t="str">
        <f t="shared" si="656"/>
        <v>https://www.dl.ndl.go.jp/api/iiif/3437686/canvas/215</v>
      </c>
      <c r="N4740" t="str">
        <f t="shared" si="652"/>
        <v>https://www.dl.ndl.go.jp/api/iiif/3437686/manifest.json</v>
      </c>
      <c r="O4740" t="str">
        <f t="shared" si="657"/>
        <v>http://da.dl.itc.u-tokyo.ac.jp/mirador/?params=[{%22manifest%22:%22https://www.dl.ndl.go.jp/api/iiif/3437686/manifest.json%22,%22canvas%22:%22https://www.dl.ndl.go.jp/api/iiif/3437686/canvas/215%22}]</v>
      </c>
    </row>
    <row r="4741" spans="1:15" ht="16">
      <c r="A4741" s="8" t="str">
        <f t="shared" si="658"/>
        <v>https://w3id.org/kouigenjimonogatari/data/0390-09.json</v>
      </c>
      <c r="B4741" s="8">
        <v>390</v>
      </c>
      <c r="C4741" s="8">
        <v>9</v>
      </c>
      <c r="D4741" s="9" t="s">
        <v>4651</v>
      </c>
      <c r="E4741" t="str">
        <f t="shared" si="650"/>
        <v>http://creativecommons.org/publicdomain/zero/1.0/</v>
      </c>
      <c r="F4741" t="s">
        <v>4662</v>
      </c>
      <c r="G4741">
        <v>11</v>
      </c>
      <c r="H4741" t="s">
        <v>337</v>
      </c>
      <c r="I4741" s="3" t="str">
        <f t="shared" si="651"/>
        <v>https://jpsearch.go.jp/term/type/文章要素</v>
      </c>
      <c r="L4741">
        <f t="shared" si="655"/>
        <v>215</v>
      </c>
      <c r="M4741" t="str">
        <f t="shared" si="656"/>
        <v>https://www.dl.ndl.go.jp/api/iiif/3437686/canvas/215</v>
      </c>
      <c r="N4741" t="str">
        <f t="shared" si="652"/>
        <v>https://www.dl.ndl.go.jp/api/iiif/3437686/manifest.json</v>
      </c>
      <c r="O4741" t="str">
        <f t="shared" si="657"/>
        <v>http://da.dl.itc.u-tokyo.ac.jp/mirador/?params=[{%22manifest%22:%22https://www.dl.ndl.go.jp/api/iiif/3437686/manifest.json%22,%22canvas%22:%22https://www.dl.ndl.go.jp/api/iiif/3437686/canvas/215%22}]</v>
      </c>
    </row>
    <row r="4742" spans="1:15" ht="16">
      <c r="A4742" s="8" t="str">
        <f t="shared" si="658"/>
        <v>https://w3id.org/kouigenjimonogatari/data/0390-10.json</v>
      </c>
      <c r="B4742" s="8">
        <v>390</v>
      </c>
      <c r="C4742" s="8">
        <v>10</v>
      </c>
      <c r="D4742" s="9" t="s">
        <v>4652</v>
      </c>
      <c r="E4742" t="str">
        <f t="shared" si="650"/>
        <v>http://creativecommons.org/publicdomain/zero/1.0/</v>
      </c>
      <c r="F4742" t="s">
        <v>4662</v>
      </c>
      <c r="G4742">
        <v>11</v>
      </c>
      <c r="H4742" t="s">
        <v>337</v>
      </c>
      <c r="I4742" s="3" t="str">
        <f t="shared" si="651"/>
        <v>https://jpsearch.go.jp/term/type/文章要素</v>
      </c>
      <c r="L4742">
        <f t="shared" si="655"/>
        <v>215</v>
      </c>
      <c r="M4742" t="str">
        <f t="shared" si="656"/>
        <v>https://www.dl.ndl.go.jp/api/iiif/3437686/canvas/215</v>
      </c>
      <c r="N4742" t="str">
        <f t="shared" si="652"/>
        <v>https://www.dl.ndl.go.jp/api/iiif/3437686/manifest.json</v>
      </c>
      <c r="O4742" t="str">
        <f t="shared" si="657"/>
        <v>http://da.dl.itc.u-tokyo.ac.jp/mirador/?params=[{%22manifest%22:%22https://www.dl.ndl.go.jp/api/iiif/3437686/manifest.json%22,%22canvas%22:%22https://www.dl.ndl.go.jp/api/iiif/3437686/canvas/215%22}]</v>
      </c>
    </row>
    <row r="4743" spans="1:15" ht="16">
      <c r="A4743" s="8" t="str">
        <f t="shared" si="658"/>
        <v>https://w3id.org/kouigenjimonogatari/data/0390-11.json</v>
      </c>
      <c r="B4743" s="8">
        <v>390</v>
      </c>
      <c r="C4743" s="8">
        <v>11</v>
      </c>
      <c r="D4743" s="9" t="s">
        <v>4653</v>
      </c>
      <c r="E4743" t="str">
        <f t="shared" si="650"/>
        <v>http://creativecommons.org/publicdomain/zero/1.0/</v>
      </c>
      <c r="F4743" t="s">
        <v>4662</v>
      </c>
      <c r="G4743">
        <v>11</v>
      </c>
      <c r="H4743" t="s">
        <v>337</v>
      </c>
      <c r="I4743" s="3" t="str">
        <f t="shared" si="651"/>
        <v>https://jpsearch.go.jp/term/type/文章要素</v>
      </c>
      <c r="L4743">
        <f t="shared" si="655"/>
        <v>215</v>
      </c>
      <c r="M4743" t="str">
        <f t="shared" si="656"/>
        <v>https://www.dl.ndl.go.jp/api/iiif/3437686/canvas/215</v>
      </c>
      <c r="N4743" t="str">
        <f t="shared" si="652"/>
        <v>https://www.dl.ndl.go.jp/api/iiif/3437686/manifest.json</v>
      </c>
      <c r="O4743" t="str">
        <f t="shared" si="657"/>
        <v>http://da.dl.itc.u-tokyo.ac.jp/mirador/?params=[{%22manifest%22:%22https://www.dl.ndl.go.jp/api/iiif/3437686/manifest.json%22,%22canvas%22:%22https://www.dl.ndl.go.jp/api/iiif/3437686/canvas/215%22}]</v>
      </c>
    </row>
    <row r="4744" spans="1:15" ht="16">
      <c r="A4744" s="8" t="str">
        <f t="shared" si="658"/>
        <v>https://w3id.org/kouigenjimonogatari/data/0390-12.json</v>
      </c>
      <c r="B4744" s="8">
        <v>390</v>
      </c>
      <c r="C4744" s="8">
        <v>12</v>
      </c>
      <c r="D4744" s="9" t="s">
        <v>4654</v>
      </c>
      <c r="E4744" t="str">
        <f t="shared" si="650"/>
        <v>http://creativecommons.org/publicdomain/zero/1.0/</v>
      </c>
      <c r="F4744" t="s">
        <v>4662</v>
      </c>
      <c r="G4744">
        <v>11</v>
      </c>
      <c r="H4744" t="s">
        <v>337</v>
      </c>
      <c r="I4744" s="3" t="str">
        <f t="shared" si="651"/>
        <v>https://jpsearch.go.jp/term/type/文章要素</v>
      </c>
      <c r="L4744">
        <f t="shared" si="655"/>
        <v>215</v>
      </c>
      <c r="M4744" t="str">
        <f t="shared" si="656"/>
        <v>https://www.dl.ndl.go.jp/api/iiif/3437686/canvas/215</v>
      </c>
      <c r="N4744" t="str">
        <f t="shared" si="652"/>
        <v>https://www.dl.ndl.go.jp/api/iiif/3437686/manifest.json</v>
      </c>
      <c r="O4744" t="str">
        <f t="shared" si="657"/>
        <v>http://da.dl.itc.u-tokyo.ac.jp/mirador/?params=[{%22manifest%22:%22https://www.dl.ndl.go.jp/api/iiif/3437686/manifest.json%22,%22canvas%22:%22https://www.dl.ndl.go.jp/api/iiif/3437686/canvas/215%22}]</v>
      </c>
    </row>
    <row r="4745" spans="1:15" ht="16">
      <c r="A4745" s="8" t="str">
        <f t="shared" si="658"/>
        <v>https://w3id.org/kouigenjimonogatari/data/0390-13.json</v>
      </c>
      <c r="B4745" s="8">
        <v>390</v>
      </c>
      <c r="C4745" s="8">
        <v>13</v>
      </c>
      <c r="D4745" s="9" t="s">
        <v>4655</v>
      </c>
      <c r="E4745" t="str">
        <f t="shared" si="650"/>
        <v>http://creativecommons.org/publicdomain/zero/1.0/</v>
      </c>
      <c r="F4745" t="s">
        <v>4662</v>
      </c>
      <c r="G4745">
        <v>11</v>
      </c>
      <c r="H4745" t="s">
        <v>337</v>
      </c>
      <c r="I4745" s="3" t="str">
        <f t="shared" si="651"/>
        <v>https://jpsearch.go.jp/term/type/文章要素</v>
      </c>
      <c r="L4745">
        <f t="shared" si="655"/>
        <v>215</v>
      </c>
      <c r="M4745" t="str">
        <f t="shared" si="656"/>
        <v>https://www.dl.ndl.go.jp/api/iiif/3437686/canvas/215</v>
      </c>
      <c r="N4745" t="str">
        <f t="shared" si="652"/>
        <v>https://www.dl.ndl.go.jp/api/iiif/3437686/manifest.json</v>
      </c>
      <c r="O4745" t="str">
        <f t="shared" si="657"/>
        <v>http://da.dl.itc.u-tokyo.ac.jp/mirador/?params=[{%22manifest%22:%22https://www.dl.ndl.go.jp/api/iiif/3437686/manifest.json%22,%22canvas%22:%22https://www.dl.ndl.go.jp/api/iiif/3437686/canvas/215%22}]</v>
      </c>
    </row>
    <row r="4746" spans="1:15">
      <c r="A4746" s="8" t="str">
        <f t="shared" si="658"/>
        <v>https://w3id.org/kouigenjimonogatari/data/0395-01.json</v>
      </c>
      <c r="B4746">
        <v>395</v>
      </c>
      <c r="C4746">
        <v>1</v>
      </c>
      <c r="D4746" t="s">
        <v>5916</v>
      </c>
      <c r="E4746" t="s">
        <v>5917</v>
      </c>
      <c r="F4746" t="s">
        <v>5918</v>
      </c>
      <c r="G4746">
        <v>12</v>
      </c>
      <c r="H4746" t="s">
        <v>5919</v>
      </c>
      <c r="I4746" t="s">
        <v>5920</v>
      </c>
      <c r="L4746" t="s">
        <v>5921</v>
      </c>
      <c r="M4746" t="s">
        <v>5922</v>
      </c>
      <c r="N4746" t="s">
        <v>5923</v>
      </c>
      <c r="O4746" t="s">
        <v>5924</v>
      </c>
    </row>
    <row r="4747" spans="1:15">
      <c r="A4747" s="8" t="str">
        <f t="shared" si="658"/>
        <v>https://w3id.org/kouigenjimonogatari/data/0395-02.json</v>
      </c>
      <c r="B4747">
        <v>395</v>
      </c>
      <c r="C4747">
        <v>2</v>
      </c>
      <c r="D4747" t="s">
        <v>5925</v>
      </c>
      <c r="E4747" t="s">
        <v>5917</v>
      </c>
      <c r="F4747" t="s">
        <v>5918</v>
      </c>
      <c r="G4747">
        <v>12</v>
      </c>
      <c r="H4747" t="s">
        <v>5919</v>
      </c>
      <c r="I4747" t="s">
        <v>5920</v>
      </c>
      <c r="L4747" t="s">
        <v>5921</v>
      </c>
      <c r="M4747" t="s">
        <v>5922</v>
      </c>
      <c r="N4747" t="s">
        <v>5923</v>
      </c>
      <c r="O4747" t="s">
        <v>5924</v>
      </c>
    </row>
    <row r="4748" spans="1:15">
      <c r="A4748" s="8" t="str">
        <f t="shared" si="658"/>
        <v>https://w3id.org/kouigenjimonogatari/data/0395-03.json</v>
      </c>
      <c r="B4748">
        <v>395</v>
      </c>
      <c r="C4748">
        <v>3</v>
      </c>
      <c r="D4748" t="s">
        <v>5926</v>
      </c>
      <c r="E4748" t="s">
        <v>5917</v>
      </c>
      <c r="F4748" t="s">
        <v>5918</v>
      </c>
      <c r="G4748">
        <v>12</v>
      </c>
      <c r="H4748" t="s">
        <v>5919</v>
      </c>
      <c r="I4748" t="s">
        <v>5920</v>
      </c>
      <c r="L4748" t="s">
        <v>5921</v>
      </c>
      <c r="M4748" t="s">
        <v>5922</v>
      </c>
      <c r="N4748" t="s">
        <v>5923</v>
      </c>
      <c r="O4748" t="s">
        <v>5924</v>
      </c>
    </row>
    <row r="4749" spans="1:15">
      <c r="A4749" s="8" t="str">
        <f t="shared" si="658"/>
        <v>https://w3id.org/kouigenjimonogatari/data/0395-04.json</v>
      </c>
      <c r="B4749">
        <v>395</v>
      </c>
      <c r="C4749">
        <v>4</v>
      </c>
      <c r="D4749" t="s">
        <v>5927</v>
      </c>
      <c r="E4749" t="s">
        <v>5917</v>
      </c>
      <c r="F4749" t="s">
        <v>5918</v>
      </c>
      <c r="G4749">
        <v>12</v>
      </c>
      <c r="H4749" t="s">
        <v>5919</v>
      </c>
      <c r="I4749" t="s">
        <v>5920</v>
      </c>
      <c r="L4749" t="s">
        <v>5921</v>
      </c>
      <c r="M4749" t="s">
        <v>5922</v>
      </c>
      <c r="N4749" t="s">
        <v>5923</v>
      </c>
      <c r="O4749" t="s">
        <v>5924</v>
      </c>
    </row>
    <row r="4750" spans="1:15">
      <c r="A4750" s="8" t="str">
        <f t="shared" si="658"/>
        <v>https://w3id.org/kouigenjimonogatari/data/0395-05.json</v>
      </c>
      <c r="B4750">
        <v>395</v>
      </c>
      <c r="C4750">
        <v>5</v>
      </c>
      <c r="D4750" t="s">
        <v>5928</v>
      </c>
      <c r="E4750" t="s">
        <v>5917</v>
      </c>
      <c r="F4750" t="s">
        <v>5918</v>
      </c>
      <c r="G4750">
        <v>12</v>
      </c>
      <c r="H4750" t="s">
        <v>5919</v>
      </c>
      <c r="I4750" t="s">
        <v>5920</v>
      </c>
      <c r="L4750" t="s">
        <v>5921</v>
      </c>
      <c r="M4750" t="s">
        <v>5922</v>
      </c>
      <c r="N4750" t="s">
        <v>5923</v>
      </c>
      <c r="O4750" t="s">
        <v>5924</v>
      </c>
    </row>
    <row r="4751" spans="1:15">
      <c r="A4751" s="8" t="str">
        <f t="shared" si="658"/>
        <v>https://w3id.org/kouigenjimonogatari/data/0395-06.json</v>
      </c>
      <c r="B4751">
        <v>395</v>
      </c>
      <c r="C4751">
        <v>6</v>
      </c>
      <c r="D4751" t="s">
        <v>5929</v>
      </c>
      <c r="E4751" t="s">
        <v>5917</v>
      </c>
      <c r="F4751" t="s">
        <v>5918</v>
      </c>
      <c r="G4751">
        <v>12</v>
      </c>
      <c r="H4751" t="s">
        <v>5919</v>
      </c>
      <c r="I4751" t="s">
        <v>5920</v>
      </c>
      <c r="L4751" t="s">
        <v>5921</v>
      </c>
      <c r="M4751" t="s">
        <v>5922</v>
      </c>
      <c r="N4751" t="s">
        <v>5923</v>
      </c>
      <c r="O4751" t="s">
        <v>5924</v>
      </c>
    </row>
    <row r="4752" spans="1:15">
      <c r="A4752" s="8" t="str">
        <f t="shared" si="658"/>
        <v>https://w3id.org/kouigenjimonogatari/data/0395-07.json</v>
      </c>
      <c r="B4752">
        <v>395</v>
      </c>
      <c r="C4752">
        <v>7</v>
      </c>
      <c r="D4752" t="s">
        <v>5930</v>
      </c>
      <c r="E4752" t="s">
        <v>5917</v>
      </c>
      <c r="F4752" t="s">
        <v>5918</v>
      </c>
      <c r="G4752">
        <v>12</v>
      </c>
      <c r="H4752" t="s">
        <v>5919</v>
      </c>
      <c r="I4752" t="s">
        <v>5920</v>
      </c>
      <c r="L4752" t="s">
        <v>5921</v>
      </c>
      <c r="M4752" t="s">
        <v>5922</v>
      </c>
      <c r="N4752" t="s">
        <v>5923</v>
      </c>
      <c r="O4752" t="s">
        <v>5924</v>
      </c>
    </row>
    <row r="4753" spans="1:15">
      <c r="A4753" s="8" t="str">
        <f t="shared" si="658"/>
        <v>https://w3id.org/kouigenjimonogatari/data/0395-08.json</v>
      </c>
      <c r="B4753">
        <v>395</v>
      </c>
      <c r="C4753">
        <v>8</v>
      </c>
      <c r="D4753" t="s">
        <v>5931</v>
      </c>
      <c r="E4753" t="s">
        <v>5917</v>
      </c>
      <c r="F4753" t="s">
        <v>5918</v>
      </c>
      <c r="G4753">
        <v>12</v>
      </c>
      <c r="H4753" t="s">
        <v>5919</v>
      </c>
      <c r="I4753" t="s">
        <v>5920</v>
      </c>
      <c r="L4753" t="s">
        <v>5921</v>
      </c>
      <c r="M4753" t="s">
        <v>5922</v>
      </c>
      <c r="N4753" t="s">
        <v>5923</v>
      </c>
      <c r="O4753" t="s">
        <v>5924</v>
      </c>
    </row>
    <row r="4754" spans="1:15">
      <c r="A4754" s="8" t="str">
        <f t="shared" si="658"/>
        <v>https://w3id.org/kouigenjimonogatari/data/0395-09.json</v>
      </c>
      <c r="B4754">
        <v>395</v>
      </c>
      <c r="C4754">
        <v>9</v>
      </c>
      <c r="D4754" t="s">
        <v>5932</v>
      </c>
      <c r="E4754" t="s">
        <v>5917</v>
      </c>
      <c r="F4754" t="s">
        <v>5918</v>
      </c>
      <c r="G4754">
        <v>12</v>
      </c>
      <c r="H4754" t="s">
        <v>5919</v>
      </c>
      <c r="I4754" t="s">
        <v>5920</v>
      </c>
      <c r="L4754" t="s">
        <v>5921</v>
      </c>
      <c r="M4754" t="s">
        <v>5922</v>
      </c>
      <c r="N4754" t="s">
        <v>5923</v>
      </c>
      <c r="O4754" t="s">
        <v>5924</v>
      </c>
    </row>
    <row r="4755" spans="1:15">
      <c r="A4755" s="8" t="str">
        <f t="shared" si="658"/>
        <v>https://w3id.org/kouigenjimonogatari/data/0395-10.json</v>
      </c>
      <c r="B4755">
        <v>395</v>
      </c>
      <c r="C4755">
        <v>10</v>
      </c>
      <c r="D4755" t="s">
        <v>5933</v>
      </c>
      <c r="E4755" t="s">
        <v>5917</v>
      </c>
      <c r="F4755" t="s">
        <v>5918</v>
      </c>
      <c r="G4755">
        <v>12</v>
      </c>
      <c r="H4755" t="s">
        <v>5919</v>
      </c>
      <c r="I4755" t="s">
        <v>5920</v>
      </c>
      <c r="L4755" t="s">
        <v>5921</v>
      </c>
      <c r="M4755" t="s">
        <v>5922</v>
      </c>
      <c r="N4755" t="s">
        <v>5923</v>
      </c>
      <c r="O4755" t="s">
        <v>5924</v>
      </c>
    </row>
    <row r="4756" spans="1:15">
      <c r="A4756" s="8" t="str">
        <f t="shared" si="658"/>
        <v>https://w3id.org/kouigenjimonogatari/data/0395-11.json</v>
      </c>
      <c r="B4756">
        <v>395</v>
      </c>
      <c r="C4756">
        <v>11</v>
      </c>
      <c r="D4756" t="s">
        <v>5934</v>
      </c>
      <c r="E4756" t="s">
        <v>5917</v>
      </c>
      <c r="F4756" t="s">
        <v>5918</v>
      </c>
      <c r="G4756">
        <v>12</v>
      </c>
      <c r="H4756" t="s">
        <v>5919</v>
      </c>
      <c r="I4756" t="s">
        <v>5920</v>
      </c>
      <c r="L4756" t="s">
        <v>5921</v>
      </c>
      <c r="M4756" t="s">
        <v>5922</v>
      </c>
      <c r="N4756" t="s">
        <v>5923</v>
      </c>
      <c r="O4756" t="s">
        <v>5924</v>
      </c>
    </row>
    <row r="4757" spans="1:15">
      <c r="A4757" s="8" t="str">
        <f t="shared" si="658"/>
        <v>https://w3id.org/kouigenjimonogatari/data/0395-12.json</v>
      </c>
      <c r="B4757">
        <v>395</v>
      </c>
      <c r="C4757">
        <v>12</v>
      </c>
      <c r="D4757" t="s">
        <v>5935</v>
      </c>
      <c r="E4757" t="s">
        <v>5917</v>
      </c>
      <c r="F4757" t="s">
        <v>5918</v>
      </c>
      <c r="G4757">
        <v>12</v>
      </c>
      <c r="H4757" t="s">
        <v>5919</v>
      </c>
      <c r="I4757" t="s">
        <v>5920</v>
      </c>
      <c r="L4757" t="s">
        <v>5921</v>
      </c>
      <c r="M4757" t="s">
        <v>5922</v>
      </c>
      <c r="N4757" t="s">
        <v>5923</v>
      </c>
      <c r="O4757" t="s">
        <v>5924</v>
      </c>
    </row>
    <row r="4758" spans="1:15">
      <c r="A4758" s="8" t="str">
        <f t="shared" si="658"/>
        <v>https://w3id.org/kouigenjimonogatari/data/0395-13.json</v>
      </c>
      <c r="B4758">
        <v>395</v>
      </c>
      <c r="C4758">
        <v>13</v>
      </c>
      <c r="D4758" t="s">
        <v>5936</v>
      </c>
      <c r="E4758" t="s">
        <v>5917</v>
      </c>
      <c r="F4758" t="s">
        <v>5918</v>
      </c>
      <c r="G4758">
        <v>12</v>
      </c>
      <c r="H4758" t="s">
        <v>5919</v>
      </c>
      <c r="I4758" t="s">
        <v>5920</v>
      </c>
      <c r="L4758" t="s">
        <v>5921</v>
      </c>
      <c r="M4758" t="s">
        <v>5922</v>
      </c>
      <c r="N4758" t="s">
        <v>5923</v>
      </c>
      <c r="O4758" t="s">
        <v>5924</v>
      </c>
    </row>
    <row r="4759" spans="1:15">
      <c r="A4759" s="8" t="str">
        <f t="shared" si="658"/>
        <v>https://w3id.org/kouigenjimonogatari/data/0395-14.json</v>
      </c>
      <c r="B4759">
        <v>395</v>
      </c>
      <c r="C4759">
        <v>14</v>
      </c>
      <c r="D4759" t="s">
        <v>5937</v>
      </c>
      <c r="E4759" t="s">
        <v>5917</v>
      </c>
      <c r="F4759" t="s">
        <v>5918</v>
      </c>
      <c r="G4759">
        <v>12</v>
      </c>
      <c r="H4759" t="s">
        <v>5919</v>
      </c>
      <c r="I4759" t="s">
        <v>5920</v>
      </c>
      <c r="L4759" t="s">
        <v>5921</v>
      </c>
      <c r="M4759" t="s">
        <v>5922</v>
      </c>
      <c r="N4759" t="s">
        <v>5923</v>
      </c>
      <c r="O4759" t="s">
        <v>5924</v>
      </c>
    </row>
    <row r="4760" spans="1:15">
      <c r="A4760" s="8" t="str">
        <f t="shared" si="658"/>
        <v>https://w3id.org/kouigenjimonogatari/data/0396-01.json</v>
      </c>
      <c r="B4760">
        <v>396</v>
      </c>
      <c r="C4760">
        <v>1</v>
      </c>
      <c r="D4760" t="s">
        <v>5938</v>
      </c>
      <c r="E4760" t="s">
        <v>5917</v>
      </c>
      <c r="F4760" t="s">
        <v>5918</v>
      </c>
      <c r="G4760">
        <v>12</v>
      </c>
      <c r="H4760" t="s">
        <v>5919</v>
      </c>
      <c r="I4760" t="s">
        <v>5920</v>
      </c>
      <c r="L4760" t="s">
        <v>5939</v>
      </c>
      <c r="M4760" t="s">
        <v>5940</v>
      </c>
      <c r="N4760" t="s">
        <v>5923</v>
      </c>
      <c r="O4760" t="s">
        <v>5941</v>
      </c>
    </row>
    <row r="4761" spans="1:15">
      <c r="A4761" s="8" t="str">
        <f t="shared" si="658"/>
        <v>https://w3id.org/kouigenjimonogatari/data/0396-02.json</v>
      </c>
      <c r="B4761">
        <v>396</v>
      </c>
      <c r="C4761">
        <v>2</v>
      </c>
      <c r="D4761" t="s">
        <v>5942</v>
      </c>
      <c r="E4761" t="s">
        <v>5917</v>
      </c>
      <c r="F4761" t="s">
        <v>5918</v>
      </c>
      <c r="G4761">
        <v>12</v>
      </c>
      <c r="H4761" t="s">
        <v>5919</v>
      </c>
      <c r="I4761" t="s">
        <v>5920</v>
      </c>
      <c r="L4761" t="s">
        <v>5939</v>
      </c>
      <c r="M4761" t="s">
        <v>5940</v>
      </c>
      <c r="N4761" t="s">
        <v>5923</v>
      </c>
      <c r="O4761" t="s">
        <v>5941</v>
      </c>
    </row>
    <row r="4762" spans="1:15">
      <c r="A4762" s="8" t="str">
        <f t="shared" si="658"/>
        <v>https://w3id.org/kouigenjimonogatari/data/0396-03.json</v>
      </c>
      <c r="B4762">
        <v>396</v>
      </c>
      <c r="C4762">
        <v>3</v>
      </c>
      <c r="D4762" t="s">
        <v>5943</v>
      </c>
      <c r="E4762" t="s">
        <v>5917</v>
      </c>
      <c r="F4762" t="s">
        <v>5918</v>
      </c>
      <c r="G4762">
        <v>12</v>
      </c>
      <c r="H4762" t="s">
        <v>5919</v>
      </c>
      <c r="I4762" t="s">
        <v>5920</v>
      </c>
      <c r="L4762" t="s">
        <v>5939</v>
      </c>
      <c r="M4762" t="s">
        <v>5940</v>
      </c>
      <c r="N4762" t="s">
        <v>5923</v>
      </c>
      <c r="O4762" t="s">
        <v>5941</v>
      </c>
    </row>
    <row r="4763" spans="1:15">
      <c r="A4763" s="8" t="str">
        <f t="shared" si="658"/>
        <v>https://w3id.org/kouigenjimonogatari/data/0396-04.json</v>
      </c>
      <c r="B4763">
        <v>396</v>
      </c>
      <c r="C4763">
        <v>4</v>
      </c>
      <c r="D4763" t="s">
        <v>5944</v>
      </c>
      <c r="E4763" t="s">
        <v>5917</v>
      </c>
      <c r="F4763" t="s">
        <v>5918</v>
      </c>
      <c r="G4763">
        <v>12</v>
      </c>
      <c r="H4763" t="s">
        <v>5919</v>
      </c>
      <c r="I4763" t="s">
        <v>5920</v>
      </c>
      <c r="L4763" t="s">
        <v>5939</v>
      </c>
      <c r="M4763" t="s">
        <v>5940</v>
      </c>
      <c r="N4763" t="s">
        <v>5923</v>
      </c>
      <c r="O4763" t="s">
        <v>5941</v>
      </c>
    </row>
    <row r="4764" spans="1:15">
      <c r="A4764" s="8" t="str">
        <f t="shared" si="658"/>
        <v>https://w3id.org/kouigenjimonogatari/data/0396-05.json</v>
      </c>
      <c r="B4764">
        <v>396</v>
      </c>
      <c r="C4764">
        <v>5</v>
      </c>
      <c r="D4764" t="s">
        <v>5945</v>
      </c>
      <c r="E4764" t="s">
        <v>5917</v>
      </c>
      <c r="F4764" t="s">
        <v>5918</v>
      </c>
      <c r="G4764">
        <v>12</v>
      </c>
      <c r="H4764" t="s">
        <v>5919</v>
      </c>
      <c r="I4764" t="s">
        <v>5920</v>
      </c>
      <c r="L4764" t="s">
        <v>5939</v>
      </c>
      <c r="M4764" t="s">
        <v>5940</v>
      </c>
      <c r="N4764" t="s">
        <v>5923</v>
      </c>
      <c r="O4764" t="s">
        <v>5941</v>
      </c>
    </row>
    <row r="4765" spans="1:15">
      <c r="A4765" s="8" t="str">
        <f t="shared" si="658"/>
        <v>https://w3id.org/kouigenjimonogatari/data/0396-06.json</v>
      </c>
      <c r="B4765">
        <v>396</v>
      </c>
      <c r="C4765">
        <v>6</v>
      </c>
      <c r="D4765" t="s">
        <v>5946</v>
      </c>
      <c r="E4765" t="s">
        <v>5917</v>
      </c>
      <c r="F4765" t="s">
        <v>5918</v>
      </c>
      <c r="G4765">
        <v>12</v>
      </c>
      <c r="H4765" t="s">
        <v>5919</v>
      </c>
      <c r="I4765" t="s">
        <v>5920</v>
      </c>
      <c r="L4765" t="s">
        <v>5939</v>
      </c>
      <c r="M4765" t="s">
        <v>5940</v>
      </c>
      <c r="N4765" t="s">
        <v>5923</v>
      </c>
      <c r="O4765" t="s">
        <v>5941</v>
      </c>
    </row>
    <row r="4766" spans="1:15">
      <c r="A4766" s="8" t="str">
        <f t="shared" si="658"/>
        <v>https://w3id.org/kouigenjimonogatari/data/0396-07.json</v>
      </c>
      <c r="B4766">
        <v>396</v>
      </c>
      <c r="C4766">
        <v>7</v>
      </c>
      <c r="D4766" t="s">
        <v>5947</v>
      </c>
      <c r="E4766" t="s">
        <v>5917</v>
      </c>
      <c r="F4766" t="s">
        <v>5918</v>
      </c>
      <c r="G4766">
        <v>12</v>
      </c>
      <c r="H4766" t="s">
        <v>5919</v>
      </c>
      <c r="I4766" t="s">
        <v>5920</v>
      </c>
      <c r="L4766" t="s">
        <v>5939</v>
      </c>
      <c r="M4766" t="s">
        <v>5940</v>
      </c>
      <c r="N4766" t="s">
        <v>5923</v>
      </c>
      <c r="O4766" t="s">
        <v>5941</v>
      </c>
    </row>
    <row r="4767" spans="1:15">
      <c r="A4767" s="8" t="str">
        <f t="shared" si="658"/>
        <v>https://w3id.org/kouigenjimonogatari/data/0396-08.json</v>
      </c>
      <c r="B4767">
        <v>396</v>
      </c>
      <c r="C4767">
        <v>8</v>
      </c>
      <c r="D4767" t="s">
        <v>5948</v>
      </c>
      <c r="E4767" t="s">
        <v>5917</v>
      </c>
      <c r="F4767" t="s">
        <v>5918</v>
      </c>
      <c r="G4767">
        <v>12</v>
      </c>
      <c r="H4767" t="s">
        <v>5919</v>
      </c>
      <c r="I4767" t="s">
        <v>5920</v>
      </c>
      <c r="L4767" t="s">
        <v>5939</v>
      </c>
      <c r="M4767" t="s">
        <v>5940</v>
      </c>
      <c r="N4767" t="s">
        <v>5923</v>
      </c>
      <c r="O4767" t="s">
        <v>5941</v>
      </c>
    </row>
    <row r="4768" spans="1:15">
      <c r="A4768" s="8" t="str">
        <f t="shared" si="658"/>
        <v>https://w3id.org/kouigenjimonogatari/data/0396-09.json</v>
      </c>
      <c r="B4768">
        <v>396</v>
      </c>
      <c r="C4768">
        <v>9</v>
      </c>
      <c r="D4768" t="s">
        <v>5949</v>
      </c>
      <c r="E4768" t="s">
        <v>5917</v>
      </c>
      <c r="F4768" t="s">
        <v>5918</v>
      </c>
      <c r="G4768">
        <v>12</v>
      </c>
      <c r="H4768" t="s">
        <v>5919</v>
      </c>
      <c r="I4768" t="s">
        <v>5920</v>
      </c>
      <c r="L4768" t="s">
        <v>5939</v>
      </c>
      <c r="M4768" t="s">
        <v>5940</v>
      </c>
      <c r="N4768" t="s">
        <v>5923</v>
      </c>
      <c r="O4768" t="s">
        <v>5941</v>
      </c>
    </row>
    <row r="4769" spans="1:15">
      <c r="A4769" s="8" t="str">
        <f t="shared" si="658"/>
        <v>https://w3id.org/kouigenjimonogatari/data/0396-10.json</v>
      </c>
      <c r="B4769">
        <v>396</v>
      </c>
      <c r="C4769">
        <v>10</v>
      </c>
      <c r="D4769" t="s">
        <v>5950</v>
      </c>
      <c r="E4769" t="s">
        <v>5917</v>
      </c>
      <c r="F4769" t="s">
        <v>5918</v>
      </c>
      <c r="G4769">
        <v>12</v>
      </c>
      <c r="H4769" t="s">
        <v>5919</v>
      </c>
      <c r="I4769" t="s">
        <v>5920</v>
      </c>
      <c r="L4769" t="s">
        <v>5939</v>
      </c>
      <c r="M4769" t="s">
        <v>5940</v>
      </c>
      <c r="N4769" t="s">
        <v>5923</v>
      </c>
      <c r="O4769" t="s">
        <v>5941</v>
      </c>
    </row>
    <row r="4770" spans="1:15">
      <c r="A4770" s="8" t="str">
        <f t="shared" si="658"/>
        <v>https://w3id.org/kouigenjimonogatari/data/0396-11.json</v>
      </c>
      <c r="B4770">
        <v>396</v>
      </c>
      <c r="C4770">
        <v>11</v>
      </c>
      <c r="D4770" t="s">
        <v>5951</v>
      </c>
      <c r="E4770" t="s">
        <v>5917</v>
      </c>
      <c r="F4770" t="s">
        <v>5918</v>
      </c>
      <c r="G4770">
        <v>12</v>
      </c>
      <c r="H4770" t="s">
        <v>5919</v>
      </c>
      <c r="I4770" t="s">
        <v>5920</v>
      </c>
      <c r="L4770" t="s">
        <v>5939</v>
      </c>
      <c r="M4770" t="s">
        <v>5940</v>
      </c>
      <c r="N4770" t="s">
        <v>5923</v>
      </c>
      <c r="O4770" t="s">
        <v>5941</v>
      </c>
    </row>
    <row r="4771" spans="1:15">
      <c r="A4771" s="8" t="str">
        <f t="shared" si="658"/>
        <v>https://w3id.org/kouigenjimonogatari/data/0396-12.json</v>
      </c>
      <c r="B4771">
        <v>396</v>
      </c>
      <c r="C4771">
        <v>12</v>
      </c>
      <c r="D4771" t="s">
        <v>5952</v>
      </c>
      <c r="E4771" t="s">
        <v>5917</v>
      </c>
      <c r="F4771" t="s">
        <v>5918</v>
      </c>
      <c r="G4771">
        <v>12</v>
      </c>
      <c r="H4771" t="s">
        <v>5919</v>
      </c>
      <c r="I4771" t="s">
        <v>5920</v>
      </c>
      <c r="L4771" t="s">
        <v>5939</v>
      </c>
      <c r="M4771" t="s">
        <v>5940</v>
      </c>
      <c r="N4771" t="s">
        <v>5923</v>
      </c>
      <c r="O4771" t="s">
        <v>5941</v>
      </c>
    </row>
    <row r="4772" spans="1:15">
      <c r="A4772" s="8" t="str">
        <f t="shared" si="658"/>
        <v>https://w3id.org/kouigenjimonogatari/data/0396-13.json</v>
      </c>
      <c r="B4772">
        <v>396</v>
      </c>
      <c r="C4772">
        <v>13</v>
      </c>
      <c r="D4772" t="s">
        <v>5953</v>
      </c>
      <c r="E4772" t="s">
        <v>5917</v>
      </c>
      <c r="F4772" t="s">
        <v>5918</v>
      </c>
      <c r="G4772">
        <v>12</v>
      </c>
      <c r="H4772" t="s">
        <v>5919</v>
      </c>
      <c r="I4772" t="s">
        <v>5920</v>
      </c>
      <c r="L4772" t="s">
        <v>5939</v>
      </c>
      <c r="M4772" t="s">
        <v>5940</v>
      </c>
      <c r="N4772" t="s">
        <v>5923</v>
      </c>
      <c r="O4772" t="s">
        <v>5941</v>
      </c>
    </row>
    <row r="4773" spans="1:15">
      <c r="A4773" s="8" t="str">
        <f t="shared" si="658"/>
        <v>https://w3id.org/kouigenjimonogatari/data/0396-14.json</v>
      </c>
      <c r="B4773">
        <v>396</v>
      </c>
      <c r="C4773">
        <v>14</v>
      </c>
      <c r="D4773" t="s">
        <v>5954</v>
      </c>
      <c r="E4773" t="s">
        <v>5917</v>
      </c>
      <c r="F4773" t="s">
        <v>5918</v>
      </c>
      <c r="G4773">
        <v>12</v>
      </c>
      <c r="H4773" t="s">
        <v>5919</v>
      </c>
      <c r="I4773" t="s">
        <v>5920</v>
      </c>
      <c r="L4773" t="s">
        <v>5939</v>
      </c>
      <c r="M4773" t="s">
        <v>5940</v>
      </c>
      <c r="N4773" t="s">
        <v>5923</v>
      </c>
      <c r="O4773" t="s">
        <v>5941</v>
      </c>
    </row>
    <row r="4774" spans="1:15">
      <c r="A4774" s="8" t="str">
        <f t="shared" si="658"/>
        <v>https://w3id.org/kouigenjimonogatari/data/0397-01.json</v>
      </c>
      <c r="B4774">
        <v>397</v>
      </c>
      <c r="C4774">
        <v>1</v>
      </c>
      <c r="D4774" t="s">
        <v>5955</v>
      </c>
      <c r="E4774" t="s">
        <v>5917</v>
      </c>
      <c r="F4774" t="s">
        <v>5918</v>
      </c>
      <c r="G4774">
        <v>12</v>
      </c>
      <c r="H4774" t="s">
        <v>5919</v>
      </c>
      <c r="I4774" t="s">
        <v>5920</v>
      </c>
      <c r="L4774" t="s">
        <v>5939</v>
      </c>
      <c r="M4774" t="s">
        <v>5940</v>
      </c>
      <c r="N4774" t="s">
        <v>5923</v>
      </c>
      <c r="O4774" t="s">
        <v>5941</v>
      </c>
    </row>
    <row r="4775" spans="1:15">
      <c r="A4775" s="8" t="str">
        <f t="shared" si="658"/>
        <v>https://w3id.org/kouigenjimonogatari/data/0397-02.json</v>
      </c>
      <c r="B4775">
        <v>397</v>
      </c>
      <c r="C4775">
        <v>2</v>
      </c>
      <c r="D4775" t="s">
        <v>5956</v>
      </c>
      <c r="E4775" t="s">
        <v>5917</v>
      </c>
      <c r="F4775" t="s">
        <v>5918</v>
      </c>
      <c r="G4775">
        <v>12</v>
      </c>
      <c r="H4775" t="s">
        <v>5919</v>
      </c>
      <c r="I4775" t="s">
        <v>5920</v>
      </c>
      <c r="L4775" t="s">
        <v>5939</v>
      </c>
      <c r="M4775" t="s">
        <v>5940</v>
      </c>
      <c r="N4775" t="s">
        <v>5923</v>
      </c>
      <c r="O4775" t="s">
        <v>5941</v>
      </c>
    </row>
    <row r="4776" spans="1:15">
      <c r="A4776" s="8" t="str">
        <f t="shared" si="658"/>
        <v>https://w3id.org/kouigenjimonogatari/data/0397-03.json</v>
      </c>
      <c r="B4776">
        <v>397</v>
      </c>
      <c r="C4776">
        <v>3</v>
      </c>
      <c r="D4776" t="s">
        <v>5957</v>
      </c>
      <c r="E4776" t="s">
        <v>5917</v>
      </c>
      <c r="F4776" t="s">
        <v>5918</v>
      </c>
      <c r="G4776">
        <v>12</v>
      </c>
      <c r="H4776" t="s">
        <v>5919</v>
      </c>
      <c r="I4776" t="s">
        <v>5920</v>
      </c>
      <c r="L4776" t="s">
        <v>5939</v>
      </c>
      <c r="M4776" t="s">
        <v>5940</v>
      </c>
      <c r="N4776" t="s">
        <v>5923</v>
      </c>
      <c r="O4776" t="s">
        <v>5941</v>
      </c>
    </row>
    <row r="4777" spans="1:15">
      <c r="A4777" s="8" t="str">
        <f t="shared" si="658"/>
        <v>https://w3id.org/kouigenjimonogatari/data/0397-04.json</v>
      </c>
      <c r="B4777">
        <v>397</v>
      </c>
      <c r="C4777">
        <v>4</v>
      </c>
      <c r="D4777" t="s">
        <v>5958</v>
      </c>
      <c r="E4777" t="s">
        <v>5917</v>
      </c>
      <c r="F4777" t="s">
        <v>5918</v>
      </c>
      <c r="G4777">
        <v>12</v>
      </c>
      <c r="H4777" t="s">
        <v>5919</v>
      </c>
      <c r="I4777" t="s">
        <v>5920</v>
      </c>
      <c r="L4777" t="s">
        <v>5939</v>
      </c>
      <c r="M4777" t="s">
        <v>5940</v>
      </c>
      <c r="N4777" t="s">
        <v>5923</v>
      </c>
      <c r="O4777" t="s">
        <v>5941</v>
      </c>
    </row>
    <row r="4778" spans="1:15">
      <c r="A4778" s="8" t="str">
        <f t="shared" si="658"/>
        <v>https://w3id.org/kouigenjimonogatari/data/0397-05.json</v>
      </c>
      <c r="B4778">
        <v>397</v>
      </c>
      <c r="C4778">
        <v>5</v>
      </c>
      <c r="D4778" t="s">
        <v>5959</v>
      </c>
      <c r="E4778" t="s">
        <v>5917</v>
      </c>
      <c r="F4778" t="s">
        <v>5918</v>
      </c>
      <c r="G4778">
        <v>12</v>
      </c>
      <c r="H4778" t="s">
        <v>5919</v>
      </c>
      <c r="I4778" t="s">
        <v>5920</v>
      </c>
      <c r="L4778" t="s">
        <v>5939</v>
      </c>
      <c r="M4778" t="s">
        <v>5940</v>
      </c>
      <c r="N4778" t="s">
        <v>5923</v>
      </c>
      <c r="O4778" t="s">
        <v>5941</v>
      </c>
    </row>
    <row r="4779" spans="1:15">
      <c r="A4779" s="8" t="str">
        <f t="shared" si="658"/>
        <v>https://w3id.org/kouigenjimonogatari/data/0397-06.json</v>
      </c>
      <c r="B4779">
        <v>397</v>
      </c>
      <c r="C4779">
        <v>6</v>
      </c>
      <c r="D4779" t="s">
        <v>5960</v>
      </c>
      <c r="E4779" t="s">
        <v>5917</v>
      </c>
      <c r="F4779" t="s">
        <v>5918</v>
      </c>
      <c r="G4779">
        <v>12</v>
      </c>
      <c r="H4779" t="s">
        <v>5919</v>
      </c>
      <c r="I4779" t="s">
        <v>5920</v>
      </c>
      <c r="L4779" t="s">
        <v>5939</v>
      </c>
      <c r="M4779" t="s">
        <v>5940</v>
      </c>
      <c r="N4779" t="s">
        <v>5923</v>
      </c>
      <c r="O4779" t="s">
        <v>5941</v>
      </c>
    </row>
    <row r="4780" spans="1:15">
      <c r="A4780" s="8" t="str">
        <f t="shared" si="658"/>
        <v>https://w3id.org/kouigenjimonogatari/data/0397-07.json</v>
      </c>
      <c r="B4780">
        <v>397</v>
      </c>
      <c r="C4780">
        <v>7</v>
      </c>
      <c r="D4780" t="s">
        <v>5961</v>
      </c>
      <c r="E4780" t="s">
        <v>5917</v>
      </c>
      <c r="F4780" t="s">
        <v>5918</v>
      </c>
      <c r="G4780">
        <v>12</v>
      </c>
      <c r="H4780" t="s">
        <v>5919</v>
      </c>
      <c r="I4780" t="s">
        <v>5920</v>
      </c>
      <c r="L4780" t="s">
        <v>5939</v>
      </c>
      <c r="M4780" t="s">
        <v>5940</v>
      </c>
      <c r="N4780" t="s">
        <v>5923</v>
      </c>
      <c r="O4780" t="s">
        <v>5941</v>
      </c>
    </row>
    <row r="4781" spans="1:15">
      <c r="A4781" s="8" t="str">
        <f t="shared" si="658"/>
        <v>https://w3id.org/kouigenjimonogatari/data/0397-08.json</v>
      </c>
      <c r="B4781">
        <v>397</v>
      </c>
      <c r="C4781">
        <v>8</v>
      </c>
      <c r="D4781" t="s">
        <v>5962</v>
      </c>
      <c r="E4781" t="s">
        <v>5917</v>
      </c>
      <c r="F4781" t="s">
        <v>5918</v>
      </c>
      <c r="G4781">
        <v>12</v>
      </c>
      <c r="H4781" t="s">
        <v>5919</v>
      </c>
      <c r="I4781" t="s">
        <v>5920</v>
      </c>
      <c r="L4781" t="s">
        <v>5939</v>
      </c>
      <c r="M4781" t="s">
        <v>5940</v>
      </c>
      <c r="N4781" t="s">
        <v>5923</v>
      </c>
      <c r="O4781" t="s">
        <v>5941</v>
      </c>
    </row>
    <row r="4782" spans="1:15">
      <c r="A4782" s="8" t="str">
        <f t="shared" si="658"/>
        <v>https://w3id.org/kouigenjimonogatari/data/0397-09.json</v>
      </c>
      <c r="B4782">
        <v>397</v>
      </c>
      <c r="C4782">
        <v>9</v>
      </c>
      <c r="D4782" t="s">
        <v>5963</v>
      </c>
      <c r="E4782" t="s">
        <v>5917</v>
      </c>
      <c r="F4782" t="s">
        <v>5918</v>
      </c>
      <c r="G4782">
        <v>12</v>
      </c>
      <c r="H4782" t="s">
        <v>5919</v>
      </c>
      <c r="I4782" t="s">
        <v>5920</v>
      </c>
      <c r="L4782" t="s">
        <v>5939</v>
      </c>
      <c r="M4782" t="s">
        <v>5940</v>
      </c>
      <c r="N4782" t="s">
        <v>5923</v>
      </c>
      <c r="O4782" t="s">
        <v>5941</v>
      </c>
    </row>
    <row r="4783" spans="1:15">
      <c r="A4783" s="8" t="str">
        <f t="shared" si="658"/>
        <v>https://w3id.org/kouigenjimonogatari/data/0397-10.json</v>
      </c>
      <c r="B4783">
        <v>397</v>
      </c>
      <c r="C4783">
        <v>10</v>
      </c>
      <c r="D4783" t="s">
        <v>5964</v>
      </c>
      <c r="E4783" t="s">
        <v>5917</v>
      </c>
      <c r="F4783" t="s">
        <v>5918</v>
      </c>
      <c r="G4783">
        <v>12</v>
      </c>
      <c r="H4783" t="s">
        <v>5919</v>
      </c>
      <c r="I4783" t="s">
        <v>5920</v>
      </c>
      <c r="L4783" t="s">
        <v>5939</v>
      </c>
      <c r="M4783" t="s">
        <v>5940</v>
      </c>
      <c r="N4783" t="s">
        <v>5923</v>
      </c>
      <c r="O4783" t="s">
        <v>5941</v>
      </c>
    </row>
    <row r="4784" spans="1:15">
      <c r="A4784" s="8" t="str">
        <f t="shared" si="658"/>
        <v>https://w3id.org/kouigenjimonogatari/data/0397-11.json</v>
      </c>
      <c r="B4784">
        <v>397</v>
      </c>
      <c r="C4784">
        <v>11</v>
      </c>
      <c r="D4784" t="s">
        <v>5965</v>
      </c>
      <c r="E4784" t="s">
        <v>5917</v>
      </c>
      <c r="F4784" t="s">
        <v>5918</v>
      </c>
      <c r="G4784">
        <v>12</v>
      </c>
      <c r="H4784" t="s">
        <v>5919</v>
      </c>
      <c r="I4784" t="s">
        <v>5920</v>
      </c>
      <c r="L4784" t="s">
        <v>5939</v>
      </c>
      <c r="M4784" t="s">
        <v>5940</v>
      </c>
      <c r="N4784" t="s">
        <v>5923</v>
      </c>
      <c r="O4784" t="s">
        <v>5941</v>
      </c>
    </row>
    <row r="4785" spans="1:15">
      <c r="A4785" s="8" t="str">
        <f t="shared" si="658"/>
        <v>https://w3id.org/kouigenjimonogatari/data/0397-12.json</v>
      </c>
      <c r="B4785">
        <v>397</v>
      </c>
      <c r="C4785">
        <v>12</v>
      </c>
      <c r="D4785" t="s">
        <v>5966</v>
      </c>
      <c r="E4785" t="s">
        <v>5917</v>
      </c>
      <c r="F4785" t="s">
        <v>5918</v>
      </c>
      <c r="G4785">
        <v>12</v>
      </c>
      <c r="H4785" t="s">
        <v>5919</v>
      </c>
      <c r="I4785" t="s">
        <v>5920</v>
      </c>
      <c r="L4785" t="s">
        <v>5939</v>
      </c>
      <c r="M4785" t="s">
        <v>5940</v>
      </c>
      <c r="N4785" t="s">
        <v>5923</v>
      </c>
      <c r="O4785" t="s">
        <v>5941</v>
      </c>
    </row>
    <row r="4786" spans="1:15">
      <c r="A4786" s="8" t="str">
        <f t="shared" si="658"/>
        <v>https://w3id.org/kouigenjimonogatari/data/0397-13.json</v>
      </c>
      <c r="B4786">
        <v>397</v>
      </c>
      <c r="C4786">
        <v>13</v>
      </c>
      <c r="D4786" t="s">
        <v>5967</v>
      </c>
      <c r="E4786" t="s">
        <v>5917</v>
      </c>
      <c r="F4786" t="s">
        <v>5918</v>
      </c>
      <c r="G4786">
        <v>12</v>
      </c>
      <c r="H4786" t="s">
        <v>5919</v>
      </c>
      <c r="I4786" t="s">
        <v>5920</v>
      </c>
      <c r="L4786" t="s">
        <v>5939</v>
      </c>
      <c r="M4786" t="s">
        <v>5940</v>
      </c>
      <c r="N4786" t="s">
        <v>5923</v>
      </c>
      <c r="O4786" t="s">
        <v>5941</v>
      </c>
    </row>
    <row r="4787" spans="1:15">
      <c r="A4787" s="8" t="str">
        <f t="shared" si="658"/>
        <v>https://w3id.org/kouigenjimonogatari/data/0397-14.json</v>
      </c>
      <c r="B4787">
        <v>397</v>
      </c>
      <c r="C4787">
        <v>14</v>
      </c>
      <c r="D4787" t="s">
        <v>5968</v>
      </c>
      <c r="E4787" t="s">
        <v>5917</v>
      </c>
      <c r="F4787" t="s">
        <v>5918</v>
      </c>
      <c r="G4787">
        <v>12</v>
      </c>
      <c r="H4787" t="s">
        <v>5919</v>
      </c>
      <c r="I4787" t="s">
        <v>5920</v>
      </c>
      <c r="L4787" t="s">
        <v>5939</v>
      </c>
      <c r="M4787" t="s">
        <v>5940</v>
      </c>
      <c r="N4787" t="s">
        <v>5923</v>
      </c>
      <c r="O4787" t="s">
        <v>5941</v>
      </c>
    </row>
    <row r="4788" spans="1:15">
      <c r="A4788" s="8" t="str">
        <f t="shared" si="658"/>
        <v>https://w3id.org/kouigenjimonogatari/data/0398-01.json</v>
      </c>
      <c r="B4788">
        <v>398</v>
      </c>
      <c r="C4788">
        <v>1</v>
      </c>
      <c r="D4788" t="s">
        <v>5969</v>
      </c>
      <c r="E4788" t="s">
        <v>5917</v>
      </c>
      <c r="F4788" t="s">
        <v>5918</v>
      </c>
      <c r="G4788">
        <v>12</v>
      </c>
      <c r="H4788" t="s">
        <v>5919</v>
      </c>
      <c r="I4788" t="s">
        <v>5920</v>
      </c>
      <c r="L4788" t="s">
        <v>5970</v>
      </c>
      <c r="M4788" t="s">
        <v>5971</v>
      </c>
      <c r="N4788" t="s">
        <v>5923</v>
      </c>
      <c r="O4788" t="s">
        <v>5972</v>
      </c>
    </row>
    <row r="4789" spans="1:15">
      <c r="A4789" s="8" t="str">
        <f t="shared" si="658"/>
        <v>https://w3id.org/kouigenjimonogatari/data/0398-02.json</v>
      </c>
      <c r="B4789">
        <v>398</v>
      </c>
      <c r="C4789">
        <v>2</v>
      </c>
      <c r="D4789" t="s">
        <v>5973</v>
      </c>
      <c r="E4789" t="s">
        <v>5917</v>
      </c>
      <c r="F4789" t="s">
        <v>5918</v>
      </c>
      <c r="G4789">
        <v>12</v>
      </c>
      <c r="H4789" t="s">
        <v>5919</v>
      </c>
      <c r="I4789" t="s">
        <v>5920</v>
      </c>
      <c r="L4789" t="s">
        <v>5970</v>
      </c>
      <c r="M4789" t="s">
        <v>5971</v>
      </c>
      <c r="N4789" t="s">
        <v>5923</v>
      </c>
      <c r="O4789" t="s">
        <v>5972</v>
      </c>
    </row>
    <row r="4790" spans="1:15">
      <c r="A4790" s="8" t="str">
        <f t="shared" si="658"/>
        <v>https://w3id.org/kouigenjimonogatari/data/0398-03.json</v>
      </c>
      <c r="B4790">
        <v>398</v>
      </c>
      <c r="C4790">
        <v>3</v>
      </c>
      <c r="D4790" t="s">
        <v>5974</v>
      </c>
      <c r="E4790" t="s">
        <v>5917</v>
      </c>
      <c r="F4790" t="s">
        <v>5918</v>
      </c>
      <c r="G4790">
        <v>12</v>
      </c>
      <c r="H4790" t="s">
        <v>5919</v>
      </c>
      <c r="I4790" t="s">
        <v>5920</v>
      </c>
      <c r="L4790" t="s">
        <v>5970</v>
      </c>
      <c r="M4790" t="s">
        <v>5971</v>
      </c>
      <c r="N4790" t="s">
        <v>5923</v>
      </c>
      <c r="O4790" t="s">
        <v>5972</v>
      </c>
    </row>
    <row r="4791" spans="1:15">
      <c r="A4791" s="8" t="str">
        <f t="shared" si="658"/>
        <v>https://w3id.org/kouigenjimonogatari/data/0398-04.json</v>
      </c>
      <c r="B4791">
        <v>398</v>
      </c>
      <c r="C4791">
        <v>4</v>
      </c>
      <c r="D4791" t="s">
        <v>5975</v>
      </c>
      <c r="E4791" t="s">
        <v>5917</v>
      </c>
      <c r="F4791" t="s">
        <v>5918</v>
      </c>
      <c r="G4791">
        <v>12</v>
      </c>
      <c r="H4791" t="s">
        <v>5919</v>
      </c>
      <c r="I4791" t="s">
        <v>5920</v>
      </c>
      <c r="L4791" t="s">
        <v>5970</v>
      </c>
      <c r="M4791" t="s">
        <v>5971</v>
      </c>
      <c r="N4791" t="s">
        <v>5923</v>
      </c>
      <c r="O4791" t="s">
        <v>5972</v>
      </c>
    </row>
    <row r="4792" spans="1:15">
      <c r="A4792" s="8" t="str">
        <f t="shared" si="658"/>
        <v>https://w3id.org/kouigenjimonogatari/data/0398-05.json</v>
      </c>
      <c r="B4792">
        <v>398</v>
      </c>
      <c r="C4792">
        <v>5</v>
      </c>
      <c r="D4792" t="s">
        <v>5976</v>
      </c>
      <c r="E4792" t="s">
        <v>5917</v>
      </c>
      <c r="F4792" t="s">
        <v>5918</v>
      </c>
      <c r="G4792">
        <v>12</v>
      </c>
      <c r="H4792" t="s">
        <v>5919</v>
      </c>
      <c r="I4792" t="s">
        <v>5920</v>
      </c>
      <c r="L4792" t="s">
        <v>5970</v>
      </c>
      <c r="M4792" t="s">
        <v>5971</v>
      </c>
      <c r="N4792" t="s">
        <v>5923</v>
      </c>
      <c r="O4792" t="s">
        <v>5972</v>
      </c>
    </row>
    <row r="4793" spans="1:15">
      <c r="A4793" s="8" t="str">
        <f t="shared" si="658"/>
        <v>https://w3id.org/kouigenjimonogatari/data/0398-06.json</v>
      </c>
      <c r="B4793">
        <v>398</v>
      </c>
      <c r="C4793">
        <v>6</v>
      </c>
      <c r="D4793" t="s">
        <v>5977</v>
      </c>
      <c r="E4793" t="s">
        <v>5917</v>
      </c>
      <c r="F4793" t="s">
        <v>5918</v>
      </c>
      <c r="G4793">
        <v>12</v>
      </c>
      <c r="H4793" t="s">
        <v>5919</v>
      </c>
      <c r="I4793" t="s">
        <v>5920</v>
      </c>
      <c r="L4793" t="s">
        <v>5970</v>
      </c>
      <c r="M4793" t="s">
        <v>5971</v>
      </c>
      <c r="N4793" t="s">
        <v>5923</v>
      </c>
      <c r="O4793" t="s">
        <v>5972</v>
      </c>
    </row>
    <row r="4794" spans="1:15">
      <c r="A4794" s="8" t="str">
        <f t="shared" si="658"/>
        <v>https://w3id.org/kouigenjimonogatari/data/0398-07.json</v>
      </c>
      <c r="B4794">
        <v>398</v>
      </c>
      <c r="C4794">
        <v>7</v>
      </c>
      <c r="D4794" t="s">
        <v>5978</v>
      </c>
      <c r="E4794" t="s">
        <v>5917</v>
      </c>
      <c r="F4794" t="s">
        <v>5918</v>
      </c>
      <c r="G4794">
        <v>12</v>
      </c>
      <c r="H4794" t="s">
        <v>5919</v>
      </c>
      <c r="I4794" t="s">
        <v>5920</v>
      </c>
      <c r="L4794" t="s">
        <v>5970</v>
      </c>
      <c r="M4794" t="s">
        <v>5971</v>
      </c>
      <c r="N4794" t="s">
        <v>5923</v>
      </c>
      <c r="O4794" t="s">
        <v>5972</v>
      </c>
    </row>
    <row r="4795" spans="1:15">
      <c r="A4795" s="8" t="str">
        <f t="shared" si="658"/>
        <v>https://w3id.org/kouigenjimonogatari/data/0398-08.json</v>
      </c>
      <c r="B4795">
        <v>398</v>
      </c>
      <c r="C4795">
        <v>8</v>
      </c>
      <c r="D4795" t="s">
        <v>5979</v>
      </c>
      <c r="E4795" t="s">
        <v>5917</v>
      </c>
      <c r="F4795" t="s">
        <v>5918</v>
      </c>
      <c r="G4795">
        <v>12</v>
      </c>
      <c r="H4795" t="s">
        <v>5919</v>
      </c>
      <c r="I4795" t="s">
        <v>5920</v>
      </c>
      <c r="L4795" t="s">
        <v>5970</v>
      </c>
      <c r="M4795" t="s">
        <v>5971</v>
      </c>
      <c r="N4795" t="s">
        <v>5923</v>
      </c>
      <c r="O4795" t="s">
        <v>5972</v>
      </c>
    </row>
    <row r="4796" spans="1:15">
      <c r="A4796" s="8" t="str">
        <f t="shared" si="658"/>
        <v>https://w3id.org/kouigenjimonogatari/data/0398-09.json</v>
      </c>
      <c r="B4796">
        <v>398</v>
      </c>
      <c r="C4796">
        <v>9</v>
      </c>
      <c r="D4796" t="s">
        <v>5980</v>
      </c>
      <c r="E4796" t="s">
        <v>5917</v>
      </c>
      <c r="F4796" t="s">
        <v>5918</v>
      </c>
      <c r="G4796">
        <v>12</v>
      </c>
      <c r="H4796" t="s">
        <v>5919</v>
      </c>
      <c r="I4796" t="s">
        <v>5920</v>
      </c>
      <c r="L4796" t="s">
        <v>5970</v>
      </c>
      <c r="M4796" t="s">
        <v>5971</v>
      </c>
      <c r="N4796" t="s">
        <v>5923</v>
      </c>
      <c r="O4796" t="s">
        <v>5972</v>
      </c>
    </row>
    <row r="4797" spans="1:15">
      <c r="A4797" s="8" t="str">
        <f t="shared" si="658"/>
        <v>https://w3id.org/kouigenjimonogatari/data/0398-10.json</v>
      </c>
      <c r="B4797">
        <v>398</v>
      </c>
      <c r="C4797">
        <v>10</v>
      </c>
      <c r="D4797" t="s">
        <v>5981</v>
      </c>
      <c r="E4797" t="s">
        <v>5917</v>
      </c>
      <c r="F4797" t="s">
        <v>5918</v>
      </c>
      <c r="G4797">
        <v>12</v>
      </c>
      <c r="H4797" t="s">
        <v>5919</v>
      </c>
      <c r="I4797" t="s">
        <v>5920</v>
      </c>
      <c r="L4797" t="s">
        <v>5970</v>
      </c>
      <c r="M4797" t="s">
        <v>5971</v>
      </c>
      <c r="N4797" t="s">
        <v>5923</v>
      </c>
      <c r="O4797" t="s">
        <v>5972</v>
      </c>
    </row>
    <row r="4798" spans="1:15">
      <c r="A4798" s="8" t="str">
        <f t="shared" si="658"/>
        <v>https://w3id.org/kouigenjimonogatari/data/0398-11.json</v>
      </c>
      <c r="B4798">
        <v>398</v>
      </c>
      <c r="C4798">
        <v>11</v>
      </c>
      <c r="D4798" t="s">
        <v>5982</v>
      </c>
      <c r="E4798" t="s">
        <v>5917</v>
      </c>
      <c r="F4798" t="s">
        <v>5918</v>
      </c>
      <c r="G4798">
        <v>12</v>
      </c>
      <c r="H4798" t="s">
        <v>5919</v>
      </c>
      <c r="I4798" t="s">
        <v>5920</v>
      </c>
      <c r="L4798" t="s">
        <v>5970</v>
      </c>
      <c r="M4798" t="s">
        <v>5971</v>
      </c>
      <c r="N4798" t="s">
        <v>5923</v>
      </c>
      <c r="O4798" t="s">
        <v>5972</v>
      </c>
    </row>
    <row r="4799" spans="1:15">
      <c r="A4799" s="8" t="str">
        <f t="shared" si="658"/>
        <v>https://w3id.org/kouigenjimonogatari/data/0398-12.json</v>
      </c>
      <c r="B4799">
        <v>398</v>
      </c>
      <c r="C4799">
        <v>12</v>
      </c>
      <c r="D4799" t="s">
        <v>5983</v>
      </c>
      <c r="E4799" t="s">
        <v>5917</v>
      </c>
      <c r="F4799" t="s">
        <v>5918</v>
      </c>
      <c r="G4799">
        <v>12</v>
      </c>
      <c r="H4799" t="s">
        <v>5919</v>
      </c>
      <c r="I4799" t="s">
        <v>5920</v>
      </c>
      <c r="L4799" t="s">
        <v>5970</v>
      </c>
      <c r="M4799" t="s">
        <v>5971</v>
      </c>
      <c r="N4799" t="s">
        <v>5923</v>
      </c>
      <c r="O4799" t="s">
        <v>5972</v>
      </c>
    </row>
    <row r="4800" spans="1:15">
      <c r="A4800" s="8" t="str">
        <f t="shared" ref="A4800:A4863" si="659">"https://w3id.org/kouigenjimonogatari/data/"&amp;TEXT(B4800, "0000")&amp;"-"&amp;TEXT(C4800, "00")&amp;".json"</f>
        <v>https://w3id.org/kouigenjimonogatari/data/0398-13.json</v>
      </c>
      <c r="B4800">
        <v>398</v>
      </c>
      <c r="C4800">
        <v>13</v>
      </c>
      <c r="D4800" t="s">
        <v>5984</v>
      </c>
      <c r="E4800" t="s">
        <v>5917</v>
      </c>
      <c r="F4800" t="s">
        <v>5918</v>
      </c>
      <c r="G4800">
        <v>12</v>
      </c>
      <c r="H4800" t="s">
        <v>5919</v>
      </c>
      <c r="I4800" t="s">
        <v>5920</v>
      </c>
      <c r="L4800" t="s">
        <v>5970</v>
      </c>
      <c r="M4800" t="s">
        <v>5971</v>
      </c>
      <c r="N4800" t="s">
        <v>5923</v>
      </c>
      <c r="O4800" t="s">
        <v>5972</v>
      </c>
    </row>
    <row r="4801" spans="1:15">
      <c r="A4801" s="8" t="str">
        <f t="shared" si="659"/>
        <v>https://w3id.org/kouigenjimonogatari/data/0398-14.json</v>
      </c>
      <c r="B4801">
        <v>398</v>
      </c>
      <c r="C4801">
        <v>14</v>
      </c>
      <c r="D4801" t="s">
        <v>5985</v>
      </c>
      <c r="E4801" t="s">
        <v>5917</v>
      </c>
      <c r="F4801" t="s">
        <v>5918</v>
      </c>
      <c r="G4801">
        <v>12</v>
      </c>
      <c r="H4801" t="s">
        <v>5919</v>
      </c>
      <c r="I4801" t="s">
        <v>5920</v>
      </c>
      <c r="L4801" t="s">
        <v>5970</v>
      </c>
      <c r="M4801" t="s">
        <v>5971</v>
      </c>
      <c r="N4801" t="s">
        <v>5923</v>
      </c>
      <c r="O4801" t="s">
        <v>5972</v>
      </c>
    </row>
    <row r="4802" spans="1:15">
      <c r="A4802" s="8" t="str">
        <f t="shared" si="659"/>
        <v>https://w3id.org/kouigenjimonogatari/data/0399-01.json</v>
      </c>
      <c r="B4802">
        <v>399</v>
      </c>
      <c r="C4802">
        <v>1</v>
      </c>
      <c r="D4802" t="s">
        <v>5986</v>
      </c>
      <c r="E4802" t="s">
        <v>5917</v>
      </c>
      <c r="F4802" t="s">
        <v>5918</v>
      </c>
      <c r="G4802">
        <v>12</v>
      </c>
      <c r="H4802" t="s">
        <v>5919</v>
      </c>
      <c r="I4802" t="s">
        <v>5920</v>
      </c>
      <c r="L4802" t="s">
        <v>5970</v>
      </c>
      <c r="M4802" t="s">
        <v>5971</v>
      </c>
      <c r="N4802" t="s">
        <v>5923</v>
      </c>
      <c r="O4802" t="s">
        <v>5972</v>
      </c>
    </row>
    <row r="4803" spans="1:15">
      <c r="A4803" s="8" t="str">
        <f t="shared" si="659"/>
        <v>https://w3id.org/kouigenjimonogatari/data/0399-02.json</v>
      </c>
      <c r="B4803">
        <v>399</v>
      </c>
      <c r="C4803">
        <v>2</v>
      </c>
      <c r="D4803" t="s">
        <v>5987</v>
      </c>
      <c r="E4803" t="s">
        <v>5917</v>
      </c>
      <c r="F4803" t="s">
        <v>5918</v>
      </c>
      <c r="G4803">
        <v>12</v>
      </c>
      <c r="H4803" t="s">
        <v>5919</v>
      </c>
      <c r="I4803" t="s">
        <v>5920</v>
      </c>
      <c r="L4803" t="s">
        <v>5970</v>
      </c>
      <c r="M4803" t="s">
        <v>5971</v>
      </c>
      <c r="N4803" t="s">
        <v>5923</v>
      </c>
      <c r="O4803" t="s">
        <v>5972</v>
      </c>
    </row>
    <row r="4804" spans="1:15">
      <c r="A4804" s="8" t="str">
        <f t="shared" si="659"/>
        <v>https://w3id.org/kouigenjimonogatari/data/0399-03.json</v>
      </c>
      <c r="B4804">
        <v>399</v>
      </c>
      <c r="C4804">
        <v>3</v>
      </c>
      <c r="D4804" t="s">
        <v>5988</v>
      </c>
      <c r="E4804" t="s">
        <v>5917</v>
      </c>
      <c r="F4804" t="s">
        <v>5918</v>
      </c>
      <c r="G4804">
        <v>12</v>
      </c>
      <c r="H4804" t="s">
        <v>5919</v>
      </c>
      <c r="I4804" t="s">
        <v>5920</v>
      </c>
      <c r="L4804" t="s">
        <v>5970</v>
      </c>
      <c r="M4804" t="s">
        <v>5971</v>
      </c>
      <c r="N4804" t="s">
        <v>5923</v>
      </c>
      <c r="O4804" t="s">
        <v>5972</v>
      </c>
    </row>
    <row r="4805" spans="1:15">
      <c r="A4805" s="8" t="str">
        <f t="shared" si="659"/>
        <v>https://w3id.org/kouigenjimonogatari/data/0399-04.json</v>
      </c>
      <c r="B4805">
        <v>399</v>
      </c>
      <c r="C4805">
        <v>4</v>
      </c>
      <c r="D4805" t="s">
        <v>5989</v>
      </c>
      <c r="E4805" t="s">
        <v>5917</v>
      </c>
      <c r="F4805" t="s">
        <v>5918</v>
      </c>
      <c r="G4805">
        <v>12</v>
      </c>
      <c r="H4805" t="s">
        <v>5919</v>
      </c>
      <c r="I4805" t="s">
        <v>5920</v>
      </c>
      <c r="L4805" t="s">
        <v>5970</v>
      </c>
      <c r="M4805" t="s">
        <v>5971</v>
      </c>
      <c r="N4805" t="s">
        <v>5923</v>
      </c>
      <c r="O4805" t="s">
        <v>5972</v>
      </c>
    </row>
    <row r="4806" spans="1:15">
      <c r="A4806" s="8" t="str">
        <f t="shared" si="659"/>
        <v>https://w3id.org/kouigenjimonogatari/data/0399-05.json</v>
      </c>
      <c r="B4806">
        <v>399</v>
      </c>
      <c r="C4806">
        <v>5</v>
      </c>
      <c r="D4806" t="s">
        <v>5990</v>
      </c>
      <c r="E4806" t="s">
        <v>5917</v>
      </c>
      <c r="F4806" t="s">
        <v>5918</v>
      </c>
      <c r="G4806">
        <v>12</v>
      </c>
      <c r="H4806" t="s">
        <v>5919</v>
      </c>
      <c r="I4806" t="s">
        <v>5920</v>
      </c>
      <c r="L4806" t="s">
        <v>5970</v>
      </c>
      <c r="M4806" t="s">
        <v>5971</v>
      </c>
      <c r="N4806" t="s">
        <v>5923</v>
      </c>
      <c r="O4806" t="s">
        <v>5972</v>
      </c>
    </row>
    <row r="4807" spans="1:15">
      <c r="A4807" s="8" t="str">
        <f t="shared" si="659"/>
        <v>https://w3id.org/kouigenjimonogatari/data/0399-06.json</v>
      </c>
      <c r="B4807">
        <v>399</v>
      </c>
      <c r="C4807">
        <v>6</v>
      </c>
      <c r="D4807" t="s">
        <v>5991</v>
      </c>
      <c r="E4807" t="s">
        <v>5917</v>
      </c>
      <c r="F4807" t="s">
        <v>5918</v>
      </c>
      <c r="G4807">
        <v>12</v>
      </c>
      <c r="H4807" t="s">
        <v>5919</v>
      </c>
      <c r="I4807" t="s">
        <v>5920</v>
      </c>
      <c r="L4807" t="s">
        <v>5970</v>
      </c>
      <c r="M4807" t="s">
        <v>5971</v>
      </c>
      <c r="N4807" t="s">
        <v>5923</v>
      </c>
      <c r="O4807" t="s">
        <v>5972</v>
      </c>
    </row>
    <row r="4808" spans="1:15">
      <c r="A4808" s="8" t="str">
        <f t="shared" si="659"/>
        <v>https://w3id.org/kouigenjimonogatari/data/0399-07.json</v>
      </c>
      <c r="B4808">
        <v>399</v>
      </c>
      <c r="C4808">
        <v>7</v>
      </c>
      <c r="D4808" t="s">
        <v>5992</v>
      </c>
      <c r="E4808" t="s">
        <v>5917</v>
      </c>
      <c r="F4808" t="s">
        <v>5918</v>
      </c>
      <c r="G4808">
        <v>12</v>
      </c>
      <c r="H4808" t="s">
        <v>5919</v>
      </c>
      <c r="I4808" t="s">
        <v>5920</v>
      </c>
      <c r="L4808" t="s">
        <v>5970</v>
      </c>
      <c r="M4808" t="s">
        <v>5971</v>
      </c>
      <c r="N4808" t="s">
        <v>5923</v>
      </c>
      <c r="O4808" t="s">
        <v>5972</v>
      </c>
    </row>
    <row r="4809" spans="1:15">
      <c r="A4809" s="8" t="str">
        <f t="shared" si="659"/>
        <v>https://w3id.org/kouigenjimonogatari/data/0399-08.json</v>
      </c>
      <c r="B4809">
        <v>399</v>
      </c>
      <c r="C4809">
        <v>8</v>
      </c>
      <c r="D4809" t="s">
        <v>5993</v>
      </c>
      <c r="E4809" t="s">
        <v>5917</v>
      </c>
      <c r="F4809" t="s">
        <v>5918</v>
      </c>
      <c r="G4809">
        <v>12</v>
      </c>
      <c r="H4809" t="s">
        <v>5919</v>
      </c>
      <c r="I4809" t="s">
        <v>5920</v>
      </c>
      <c r="L4809" t="s">
        <v>5970</v>
      </c>
      <c r="M4809" t="s">
        <v>5971</v>
      </c>
      <c r="N4809" t="s">
        <v>5923</v>
      </c>
      <c r="O4809" t="s">
        <v>5972</v>
      </c>
    </row>
    <row r="4810" spans="1:15">
      <c r="A4810" s="8" t="str">
        <f t="shared" si="659"/>
        <v>https://w3id.org/kouigenjimonogatari/data/0399-09.json</v>
      </c>
      <c r="B4810">
        <v>399</v>
      </c>
      <c r="C4810">
        <v>9</v>
      </c>
      <c r="D4810" t="s">
        <v>5994</v>
      </c>
      <c r="E4810" t="s">
        <v>5917</v>
      </c>
      <c r="F4810" t="s">
        <v>5918</v>
      </c>
      <c r="G4810">
        <v>12</v>
      </c>
      <c r="H4810" t="s">
        <v>5919</v>
      </c>
      <c r="I4810" t="s">
        <v>5920</v>
      </c>
      <c r="L4810" t="s">
        <v>5970</v>
      </c>
      <c r="M4810" t="s">
        <v>5971</v>
      </c>
      <c r="N4810" t="s">
        <v>5923</v>
      </c>
      <c r="O4810" t="s">
        <v>5972</v>
      </c>
    </row>
    <row r="4811" spans="1:15">
      <c r="A4811" s="8" t="str">
        <f t="shared" si="659"/>
        <v>https://w3id.org/kouigenjimonogatari/data/0399-10.json</v>
      </c>
      <c r="B4811">
        <v>399</v>
      </c>
      <c r="C4811">
        <v>10</v>
      </c>
      <c r="D4811" t="s">
        <v>5995</v>
      </c>
      <c r="E4811" t="s">
        <v>5917</v>
      </c>
      <c r="F4811" t="s">
        <v>5918</v>
      </c>
      <c r="G4811">
        <v>12</v>
      </c>
      <c r="H4811" t="s">
        <v>5919</v>
      </c>
      <c r="I4811" t="s">
        <v>5920</v>
      </c>
      <c r="L4811" t="s">
        <v>5970</v>
      </c>
      <c r="M4811" t="s">
        <v>5971</v>
      </c>
      <c r="N4811" t="s">
        <v>5923</v>
      </c>
      <c r="O4811" t="s">
        <v>5972</v>
      </c>
    </row>
    <row r="4812" spans="1:15">
      <c r="A4812" s="8" t="str">
        <f t="shared" si="659"/>
        <v>https://w3id.org/kouigenjimonogatari/data/0399-11.json</v>
      </c>
      <c r="B4812">
        <v>399</v>
      </c>
      <c r="C4812">
        <v>11</v>
      </c>
      <c r="D4812" t="s">
        <v>5996</v>
      </c>
      <c r="E4812" t="s">
        <v>5917</v>
      </c>
      <c r="F4812" t="s">
        <v>5918</v>
      </c>
      <c r="G4812">
        <v>12</v>
      </c>
      <c r="H4812" t="s">
        <v>5919</v>
      </c>
      <c r="I4812" t="s">
        <v>5920</v>
      </c>
      <c r="L4812" t="s">
        <v>5970</v>
      </c>
      <c r="M4812" t="s">
        <v>5971</v>
      </c>
      <c r="N4812" t="s">
        <v>5923</v>
      </c>
      <c r="O4812" t="s">
        <v>5972</v>
      </c>
    </row>
    <row r="4813" spans="1:15">
      <c r="A4813" s="8" t="str">
        <f t="shared" si="659"/>
        <v>https://w3id.org/kouigenjimonogatari/data/0399-12.json</v>
      </c>
      <c r="B4813">
        <v>399</v>
      </c>
      <c r="C4813">
        <v>12</v>
      </c>
      <c r="D4813" t="s">
        <v>5997</v>
      </c>
      <c r="E4813" t="s">
        <v>5917</v>
      </c>
      <c r="F4813" t="s">
        <v>5918</v>
      </c>
      <c r="G4813">
        <v>12</v>
      </c>
      <c r="H4813" t="s">
        <v>5919</v>
      </c>
      <c r="I4813" t="s">
        <v>5920</v>
      </c>
      <c r="L4813" t="s">
        <v>5970</v>
      </c>
      <c r="M4813" t="s">
        <v>5971</v>
      </c>
      <c r="N4813" t="s">
        <v>5923</v>
      </c>
      <c r="O4813" t="s">
        <v>5972</v>
      </c>
    </row>
    <row r="4814" spans="1:15">
      <c r="A4814" s="8" t="str">
        <f t="shared" si="659"/>
        <v>https://w3id.org/kouigenjimonogatari/data/0399-13.json</v>
      </c>
      <c r="B4814">
        <v>399</v>
      </c>
      <c r="C4814">
        <v>13</v>
      </c>
      <c r="D4814" t="s">
        <v>5998</v>
      </c>
      <c r="E4814" t="s">
        <v>5917</v>
      </c>
      <c r="F4814" t="s">
        <v>5918</v>
      </c>
      <c r="G4814">
        <v>12</v>
      </c>
      <c r="H4814" t="s">
        <v>5919</v>
      </c>
      <c r="I4814" t="s">
        <v>5920</v>
      </c>
      <c r="L4814" t="s">
        <v>5970</v>
      </c>
      <c r="M4814" t="s">
        <v>5971</v>
      </c>
      <c r="N4814" t="s">
        <v>5923</v>
      </c>
      <c r="O4814" t="s">
        <v>5972</v>
      </c>
    </row>
    <row r="4815" spans="1:15">
      <c r="A4815" s="8" t="str">
        <f t="shared" si="659"/>
        <v>https://w3id.org/kouigenjimonogatari/data/0399-14.json</v>
      </c>
      <c r="B4815">
        <v>399</v>
      </c>
      <c r="C4815">
        <v>14</v>
      </c>
      <c r="D4815" t="s">
        <v>5999</v>
      </c>
      <c r="E4815" t="s">
        <v>5917</v>
      </c>
      <c r="F4815" t="s">
        <v>5918</v>
      </c>
      <c r="G4815">
        <v>12</v>
      </c>
      <c r="H4815" t="s">
        <v>5919</v>
      </c>
      <c r="I4815" t="s">
        <v>5920</v>
      </c>
      <c r="L4815" t="s">
        <v>5970</v>
      </c>
      <c r="M4815" t="s">
        <v>5971</v>
      </c>
      <c r="N4815" t="s">
        <v>5923</v>
      </c>
      <c r="O4815" t="s">
        <v>5972</v>
      </c>
    </row>
    <row r="4816" spans="1:15">
      <c r="A4816" s="8" t="str">
        <f t="shared" si="659"/>
        <v>https://w3id.org/kouigenjimonogatari/data/0400-01.json</v>
      </c>
      <c r="B4816">
        <v>400</v>
      </c>
      <c r="C4816">
        <v>1</v>
      </c>
      <c r="D4816" t="s">
        <v>6000</v>
      </c>
      <c r="E4816" t="s">
        <v>5917</v>
      </c>
      <c r="F4816" t="s">
        <v>5918</v>
      </c>
      <c r="G4816">
        <v>12</v>
      </c>
      <c r="H4816" t="s">
        <v>5919</v>
      </c>
      <c r="I4816" t="s">
        <v>5920</v>
      </c>
      <c r="L4816" t="s">
        <v>6001</v>
      </c>
      <c r="M4816" t="s">
        <v>6002</v>
      </c>
      <c r="N4816" t="s">
        <v>5923</v>
      </c>
      <c r="O4816" t="s">
        <v>6003</v>
      </c>
    </row>
    <row r="4817" spans="1:15">
      <c r="A4817" s="8" t="str">
        <f t="shared" si="659"/>
        <v>https://w3id.org/kouigenjimonogatari/data/0400-02.json</v>
      </c>
      <c r="B4817">
        <v>400</v>
      </c>
      <c r="C4817">
        <v>2</v>
      </c>
      <c r="D4817" t="s">
        <v>6004</v>
      </c>
      <c r="E4817" t="s">
        <v>5917</v>
      </c>
      <c r="F4817" t="s">
        <v>5918</v>
      </c>
      <c r="G4817">
        <v>12</v>
      </c>
      <c r="H4817" t="s">
        <v>5919</v>
      </c>
      <c r="I4817" t="s">
        <v>5920</v>
      </c>
      <c r="L4817" t="s">
        <v>6001</v>
      </c>
      <c r="M4817" t="s">
        <v>6002</v>
      </c>
      <c r="N4817" t="s">
        <v>5923</v>
      </c>
      <c r="O4817" t="s">
        <v>6003</v>
      </c>
    </row>
    <row r="4818" spans="1:15">
      <c r="A4818" s="8" t="str">
        <f t="shared" si="659"/>
        <v>https://w3id.org/kouigenjimonogatari/data/0400-03.json</v>
      </c>
      <c r="B4818">
        <v>400</v>
      </c>
      <c r="C4818">
        <v>3</v>
      </c>
      <c r="D4818" t="s">
        <v>6005</v>
      </c>
      <c r="E4818" t="s">
        <v>5917</v>
      </c>
      <c r="F4818" t="s">
        <v>5918</v>
      </c>
      <c r="G4818">
        <v>12</v>
      </c>
      <c r="H4818" t="s">
        <v>5919</v>
      </c>
      <c r="I4818" t="s">
        <v>5920</v>
      </c>
      <c r="L4818" t="s">
        <v>6001</v>
      </c>
      <c r="M4818" t="s">
        <v>6002</v>
      </c>
      <c r="N4818" t="s">
        <v>5923</v>
      </c>
      <c r="O4818" t="s">
        <v>6003</v>
      </c>
    </row>
    <row r="4819" spans="1:15">
      <c r="A4819" s="8" t="str">
        <f t="shared" si="659"/>
        <v>https://w3id.org/kouigenjimonogatari/data/0400-04.json</v>
      </c>
      <c r="B4819">
        <v>400</v>
      </c>
      <c r="C4819">
        <v>4</v>
      </c>
      <c r="D4819" t="s">
        <v>6006</v>
      </c>
      <c r="E4819" t="s">
        <v>5917</v>
      </c>
      <c r="F4819" t="s">
        <v>5918</v>
      </c>
      <c r="G4819">
        <v>12</v>
      </c>
      <c r="H4819" t="s">
        <v>5919</v>
      </c>
      <c r="I4819" t="s">
        <v>5920</v>
      </c>
      <c r="L4819" t="s">
        <v>6001</v>
      </c>
      <c r="M4819" t="s">
        <v>6002</v>
      </c>
      <c r="N4819" t="s">
        <v>5923</v>
      </c>
      <c r="O4819" t="s">
        <v>6003</v>
      </c>
    </row>
    <row r="4820" spans="1:15">
      <c r="A4820" s="8" t="str">
        <f t="shared" si="659"/>
        <v>https://w3id.org/kouigenjimonogatari/data/0400-05.json</v>
      </c>
      <c r="B4820">
        <v>400</v>
      </c>
      <c r="C4820">
        <v>5</v>
      </c>
      <c r="D4820" t="s">
        <v>6007</v>
      </c>
      <c r="E4820" t="s">
        <v>5917</v>
      </c>
      <c r="F4820" t="s">
        <v>5918</v>
      </c>
      <c r="G4820">
        <v>12</v>
      </c>
      <c r="H4820" t="s">
        <v>5919</v>
      </c>
      <c r="I4820" t="s">
        <v>5920</v>
      </c>
      <c r="L4820" t="s">
        <v>6001</v>
      </c>
      <c r="M4820" t="s">
        <v>6002</v>
      </c>
      <c r="N4820" t="s">
        <v>5923</v>
      </c>
      <c r="O4820" t="s">
        <v>6003</v>
      </c>
    </row>
    <row r="4821" spans="1:15">
      <c r="A4821" s="8" t="str">
        <f t="shared" si="659"/>
        <v>https://w3id.org/kouigenjimonogatari/data/0400-06.json</v>
      </c>
      <c r="B4821">
        <v>400</v>
      </c>
      <c r="C4821">
        <v>6</v>
      </c>
      <c r="D4821" t="s">
        <v>6008</v>
      </c>
      <c r="E4821" t="s">
        <v>5917</v>
      </c>
      <c r="F4821" t="s">
        <v>5918</v>
      </c>
      <c r="G4821">
        <v>12</v>
      </c>
      <c r="H4821" t="s">
        <v>5919</v>
      </c>
      <c r="I4821" t="s">
        <v>5920</v>
      </c>
      <c r="L4821" t="s">
        <v>6001</v>
      </c>
      <c r="M4821" t="s">
        <v>6002</v>
      </c>
      <c r="N4821" t="s">
        <v>5923</v>
      </c>
      <c r="O4821" t="s">
        <v>6003</v>
      </c>
    </row>
    <row r="4822" spans="1:15">
      <c r="A4822" s="8" t="str">
        <f t="shared" si="659"/>
        <v>https://w3id.org/kouigenjimonogatari/data/0400-07.json</v>
      </c>
      <c r="B4822">
        <v>400</v>
      </c>
      <c r="C4822">
        <v>7</v>
      </c>
      <c r="D4822" t="s">
        <v>6009</v>
      </c>
      <c r="E4822" t="s">
        <v>5917</v>
      </c>
      <c r="F4822" t="s">
        <v>5918</v>
      </c>
      <c r="G4822">
        <v>12</v>
      </c>
      <c r="H4822" t="s">
        <v>5919</v>
      </c>
      <c r="I4822" t="s">
        <v>5920</v>
      </c>
      <c r="L4822" t="s">
        <v>6001</v>
      </c>
      <c r="M4822" t="s">
        <v>6002</v>
      </c>
      <c r="N4822" t="s">
        <v>5923</v>
      </c>
      <c r="O4822" t="s">
        <v>6003</v>
      </c>
    </row>
    <row r="4823" spans="1:15">
      <c r="A4823" s="8" t="str">
        <f t="shared" si="659"/>
        <v>https://w3id.org/kouigenjimonogatari/data/0400-08.json</v>
      </c>
      <c r="B4823">
        <v>400</v>
      </c>
      <c r="C4823">
        <v>8</v>
      </c>
      <c r="D4823" t="s">
        <v>6010</v>
      </c>
      <c r="E4823" t="s">
        <v>5917</v>
      </c>
      <c r="F4823" t="s">
        <v>5918</v>
      </c>
      <c r="G4823">
        <v>12</v>
      </c>
      <c r="H4823" t="s">
        <v>5919</v>
      </c>
      <c r="I4823" t="s">
        <v>5920</v>
      </c>
      <c r="L4823" t="s">
        <v>6001</v>
      </c>
      <c r="M4823" t="s">
        <v>6002</v>
      </c>
      <c r="N4823" t="s">
        <v>5923</v>
      </c>
      <c r="O4823" t="s">
        <v>6003</v>
      </c>
    </row>
    <row r="4824" spans="1:15">
      <c r="A4824" s="8" t="str">
        <f t="shared" si="659"/>
        <v>https://w3id.org/kouigenjimonogatari/data/0400-09.json</v>
      </c>
      <c r="B4824">
        <v>400</v>
      </c>
      <c r="C4824">
        <v>9</v>
      </c>
      <c r="D4824" t="s">
        <v>6011</v>
      </c>
      <c r="E4824" t="s">
        <v>5917</v>
      </c>
      <c r="F4824" t="s">
        <v>5918</v>
      </c>
      <c r="G4824">
        <v>12</v>
      </c>
      <c r="H4824" t="s">
        <v>5919</v>
      </c>
      <c r="I4824" t="s">
        <v>5920</v>
      </c>
      <c r="L4824" t="s">
        <v>6001</v>
      </c>
      <c r="M4824" t="s">
        <v>6002</v>
      </c>
      <c r="N4824" t="s">
        <v>5923</v>
      </c>
      <c r="O4824" t="s">
        <v>6003</v>
      </c>
    </row>
    <row r="4825" spans="1:15">
      <c r="A4825" s="8" t="str">
        <f t="shared" si="659"/>
        <v>https://w3id.org/kouigenjimonogatari/data/0400-10.json</v>
      </c>
      <c r="B4825">
        <v>400</v>
      </c>
      <c r="C4825">
        <v>10</v>
      </c>
      <c r="D4825" t="s">
        <v>6012</v>
      </c>
      <c r="E4825" t="s">
        <v>5917</v>
      </c>
      <c r="F4825" t="s">
        <v>5918</v>
      </c>
      <c r="G4825">
        <v>12</v>
      </c>
      <c r="H4825" t="s">
        <v>5919</v>
      </c>
      <c r="I4825" t="s">
        <v>5920</v>
      </c>
      <c r="L4825" t="s">
        <v>6001</v>
      </c>
      <c r="M4825" t="s">
        <v>6002</v>
      </c>
      <c r="N4825" t="s">
        <v>5923</v>
      </c>
      <c r="O4825" t="s">
        <v>6003</v>
      </c>
    </row>
    <row r="4826" spans="1:15">
      <c r="A4826" s="8" t="str">
        <f t="shared" si="659"/>
        <v>https://w3id.org/kouigenjimonogatari/data/0400-11.json</v>
      </c>
      <c r="B4826">
        <v>400</v>
      </c>
      <c r="C4826">
        <v>11</v>
      </c>
      <c r="D4826" t="s">
        <v>6013</v>
      </c>
      <c r="E4826" t="s">
        <v>5917</v>
      </c>
      <c r="F4826" t="s">
        <v>5918</v>
      </c>
      <c r="G4826">
        <v>12</v>
      </c>
      <c r="H4826" t="s">
        <v>5919</v>
      </c>
      <c r="I4826" t="s">
        <v>5920</v>
      </c>
      <c r="L4826" t="s">
        <v>6001</v>
      </c>
      <c r="M4826" t="s">
        <v>6002</v>
      </c>
      <c r="N4826" t="s">
        <v>5923</v>
      </c>
      <c r="O4826" t="s">
        <v>6003</v>
      </c>
    </row>
    <row r="4827" spans="1:15">
      <c r="A4827" s="8" t="str">
        <f t="shared" si="659"/>
        <v>https://w3id.org/kouigenjimonogatari/data/0400-12.json</v>
      </c>
      <c r="B4827">
        <v>400</v>
      </c>
      <c r="C4827">
        <v>12</v>
      </c>
      <c r="D4827" t="s">
        <v>6014</v>
      </c>
      <c r="E4827" t="s">
        <v>5917</v>
      </c>
      <c r="F4827" t="s">
        <v>5918</v>
      </c>
      <c r="G4827">
        <v>12</v>
      </c>
      <c r="H4827" t="s">
        <v>5919</v>
      </c>
      <c r="I4827" t="s">
        <v>5920</v>
      </c>
      <c r="L4827" t="s">
        <v>6001</v>
      </c>
      <c r="M4827" t="s">
        <v>6002</v>
      </c>
      <c r="N4827" t="s">
        <v>5923</v>
      </c>
      <c r="O4827" t="s">
        <v>6003</v>
      </c>
    </row>
    <row r="4828" spans="1:15">
      <c r="A4828" s="8" t="str">
        <f t="shared" si="659"/>
        <v>https://w3id.org/kouigenjimonogatari/data/0400-13.json</v>
      </c>
      <c r="B4828">
        <v>400</v>
      </c>
      <c r="C4828">
        <v>13</v>
      </c>
      <c r="D4828" t="s">
        <v>6015</v>
      </c>
      <c r="E4828" t="s">
        <v>5917</v>
      </c>
      <c r="F4828" t="s">
        <v>5918</v>
      </c>
      <c r="G4828">
        <v>12</v>
      </c>
      <c r="H4828" t="s">
        <v>5919</v>
      </c>
      <c r="I4828" t="s">
        <v>5920</v>
      </c>
      <c r="L4828" t="s">
        <v>6001</v>
      </c>
      <c r="M4828" t="s">
        <v>6002</v>
      </c>
      <c r="N4828" t="s">
        <v>5923</v>
      </c>
      <c r="O4828" t="s">
        <v>6003</v>
      </c>
    </row>
    <row r="4829" spans="1:15">
      <c r="A4829" s="8" t="str">
        <f t="shared" si="659"/>
        <v>https://w3id.org/kouigenjimonogatari/data/0400-14.json</v>
      </c>
      <c r="B4829">
        <v>400</v>
      </c>
      <c r="C4829">
        <v>14</v>
      </c>
      <c r="D4829" t="s">
        <v>6016</v>
      </c>
      <c r="E4829" t="s">
        <v>5917</v>
      </c>
      <c r="F4829" t="s">
        <v>5918</v>
      </c>
      <c r="G4829">
        <v>12</v>
      </c>
      <c r="H4829" t="s">
        <v>5919</v>
      </c>
      <c r="I4829" t="s">
        <v>5920</v>
      </c>
      <c r="L4829" t="s">
        <v>6001</v>
      </c>
      <c r="M4829" t="s">
        <v>6002</v>
      </c>
      <c r="N4829" t="s">
        <v>5923</v>
      </c>
      <c r="O4829" t="s">
        <v>6003</v>
      </c>
    </row>
    <row r="4830" spans="1:15">
      <c r="A4830" s="8" t="str">
        <f t="shared" si="659"/>
        <v>https://w3id.org/kouigenjimonogatari/data/0401-01.json</v>
      </c>
      <c r="B4830">
        <v>401</v>
      </c>
      <c r="C4830">
        <v>1</v>
      </c>
      <c r="D4830" t="s">
        <v>6017</v>
      </c>
      <c r="E4830" t="s">
        <v>5917</v>
      </c>
      <c r="F4830" t="s">
        <v>5918</v>
      </c>
      <c r="G4830">
        <v>12</v>
      </c>
      <c r="H4830" t="s">
        <v>5919</v>
      </c>
      <c r="I4830" t="s">
        <v>5920</v>
      </c>
      <c r="L4830" t="s">
        <v>6001</v>
      </c>
      <c r="M4830" t="s">
        <v>6002</v>
      </c>
      <c r="N4830" t="s">
        <v>5923</v>
      </c>
      <c r="O4830" t="s">
        <v>6003</v>
      </c>
    </row>
    <row r="4831" spans="1:15">
      <c r="A4831" s="8" t="str">
        <f t="shared" si="659"/>
        <v>https://w3id.org/kouigenjimonogatari/data/0401-02.json</v>
      </c>
      <c r="B4831">
        <v>401</v>
      </c>
      <c r="C4831">
        <v>2</v>
      </c>
      <c r="D4831" t="s">
        <v>6018</v>
      </c>
      <c r="E4831" t="s">
        <v>5917</v>
      </c>
      <c r="F4831" t="s">
        <v>5918</v>
      </c>
      <c r="G4831">
        <v>12</v>
      </c>
      <c r="H4831" t="s">
        <v>5919</v>
      </c>
      <c r="I4831" t="s">
        <v>5920</v>
      </c>
      <c r="L4831" t="s">
        <v>6001</v>
      </c>
      <c r="M4831" t="s">
        <v>6002</v>
      </c>
      <c r="N4831" t="s">
        <v>5923</v>
      </c>
      <c r="O4831" t="s">
        <v>6003</v>
      </c>
    </row>
    <row r="4832" spans="1:15">
      <c r="A4832" s="8" t="str">
        <f t="shared" si="659"/>
        <v>https://w3id.org/kouigenjimonogatari/data/0401-03.json</v>
      </c>
      <c r="B4832">
        <v>401</v>
      </c>
      <c r="C4832">
        <v>3</v>
      </c>
      <c r="D4832" t="s">
        <v>6019</v>
      </c>
      <c r="E4832" t="s">
        <v>5917</v>
      </c>
      <c r="F4832" t="s">
        <v>5918</v>
      </c>
      <c r="G4832">
        <v>12</v>
      </c>
      <c r="H4832" t="s">
        <v>5919</v>
      </c>
      <c r="I4832" t="s">
        <v>5920</v>
      </c>
      <c r="L4832" t="s">
        <v>6001</v>
      </c>
      <c r="M4832" t="s">
        <v>6002</v>
      </c>
      <c r="N4832" t="s">
        <v>5923</v>
      </c>
      <c r="O4832" t="s">
        <v>6003</v>
      </c>
    </row>
    <row r="4833" spans="1:15">
      <c r="A4833" s="8" t="str">
        <f t="shared" si="659"/>
        <v>https://w3id.org/kouigenjimonogatari/data/0401-04.json</v>
      </c>
      <c r="B4833">
        <v>401</v>
      </c>
      <c r="C4833">
        <v>4</v>
      </c>
      <c r="D4833" t="s">
        <v>6020</v>
      </c>
      <c r="E4833" t="s">
        <v>5917</v>
      </c>
      <c r="F4833" t="s">
        <v>5918</v>
      </c>
      <c r="G4833">
        <v>12</v>
      </c>
      <c r="H4833" t="s">
        <v>5919</v>
      </c>
      <c r="I4833" t="s">
        <v>5920</v>
      </c>
      <c r="L4833" t="s">
        <v>6001</v>
      </c>
      <c r="M4833" t="s">
        <v>6002</v>
      </c>
      <c r="N4833" t="s">
        <v>5923</v>
      </c>
      <c r="O4833" t="s">
        <v>6003</v>
      </c>
    </row>
    <row r="4834" spans="1:15">
      <c r="A4834" s="8" t="str">
        <f t="shared" si="659"/>
        <v>https://w3id.org/kouigenjimonogatari/data/0401-05.json</v>
      </c>
      <c r="B4834">
        <v>401</v>
      </c>
      <c r="C4834">
        <v>5</v>
      </c>
      <c r="D4834" t="s">
        <v>6021</v>
      </c>
      <c r="E4834" t="s">
        <v>5917</v>
      </c>
      <c r="F4834" t="s">
        <v>5918</v>
      </c>
      <c r="G4834">
        <v>12</v>
      </c>
      <c r="H4834" t="s">
        <v>5919</v>
      </c>
      <c r="I4834" t="s">
        <v>5920</v>
      </c>
      <c r="L4834" t="s">
        <v>6001</v>
      </c>
      <c r="M4834" t="s">
        <v>6002</v>
      </c>
      <c r="N4834" t="s">
        <v>5923</v>
      </c>
      <c r="O4834" t="s">
        <v>6003</v>
      </c>
    </row>
    <row r="4835" spans="1:15">
      <c r="A4835" s="8" t="str">
        <f t="shared" si="659"/>
        <v>https://w3id.org/kouigenjimonogatari/data/0401-06.json</v>
      </c>
      <c r="B4835">
        <v>401</v>
      </c>
      <c r="C4835">
        <v>6</v>
      </c>
      <c r="D4835" t="s">
        <v>6022</v>
      </c>
      <c r="E4835" t="s">
        <v>5917</v>
      </c>
      <c r="F4835" t="s">
        <v>5918</v>
      </c>
      <c r="G4835">
        <v>12</v>
      </c>
      <c r="H4835" t="s">
        <v>5919</v>
      </c>
      <c r="I4835" t="s">
        <v>5920</v>
      </c>
      <c r="L4835" t="s">
        <v>6001</v>
      </c>
      <c r="M4835" t="s">
        <v>6002</v>
      </c>
      <c r="N4835" t="s">
        <v>5923</v>
      </c>
      <c r="O4835" t="s">
        <v>6003</v>
      </c>
    </row>
    <row r="4836" spans="1:15">
      <c r="A4836" s="8" t="str">
        <f t="shared" si="659"/>
        <v>https://w3id.org/kouigenjimonogatari/data/0401-07.json</v>
      </c>
      <c r="B4836">
        <v>401</v>
      </c>
      <c r="C4836">
        <v>7</v>
      </c>
      <c r="D4836" t="s">
        <v>6023</v>
      </c>
      <c r="E4836" t="s">
        <v>5917</v>
      </c>
      <c r="F4836" t="s">
        <v>5918</v>
      </c>
      <c r="G4836">
        <v>12</v>
      </c>
      <c r="H4836" t="s">
        <v>5919</v>
      </c>
      <c r="I4836" t="s">
        <v>5920</v>
      </c>
      <c r="L4836" t="s">
        <v>6001</v>
      </c>
      <c r="M4836" t="s">
        <v>6002</v>
      </c>
      <c r="N4836" t="s">
        <v>5923</v>
      </c>
      <c r="O4836" t="s">
        <v>6003</v>
      </c>
    </row>
    <row r="4837" spans="1:15">
      <c r="A4837" s="8" t="str">
        <f t="shared" si="659"/>
        <v>https://w3id.org/kouigenjimonogatari/data/0401-08.json</v>
      </c>
      <c r="B4837">
        <v>401</v>
      </c>
      <c r="C4837">
        <v>8</v>
      </c>
      <c r="D4837" t="s">
        <v>6024</v>
      </c>
      <c r="E4837" t="s">
        <v>5917</v>
      </c>
      <c r="F4837" t="s">
        <v>5918</v>
      </c>
      <c r="G4837">
        <v>12</v>
      </c>
      <c r="H4837" t="s">
        <v>5919</v>
      </c>
      <c r="I4837" t="s">
        <v>5920</v>
      </c>
      <c r="L4837" t="s">
        <v>6001</v>
      </c>
      <c r="M4837" t="s">
        <v>6002</v>
      </c>
      <c r="N4837" t="s">
        <v>5923</v>
      </c>
      <c r="O4837" t="s">
        <v>6003</v>
      </c>
    </row>
    <row r="4838" spans="1:15">
      <c r="A4838" s="8" t="str">
        <f t="shared" si="659"/>
        <v>https://w3id.org/kouigenjimonogatari/data/0401-09.json</v>
      </c>
      <c r="B4838">
        <v>401</v>
      </c>
      <c r="C4838">
        <v>9</v>
      </c>
      <c r="D4838" t="s">
        <v>6025</v>
      </c>
      <c r="E4838" t="s">
        <v>5917</v>
      </c>
      <c r="F4838" t="s">
        <v>5918</v>
      </c>
      <c r="G4838">
        <v>12</v>
      </c>
      <c r="H4838" t="s">
        <v>5919</v>
      </c>
      <c r="I4838" t="s">
        <v>5920</v>
      </c>
      <c r="L4838" t="s">
        <v>6001</v>
      </c>
      <c r="M4838" t="s">
        <v>6002</v>
      </c>
      <c r="N4838" t="s">
        <v>5923</v>
      </c>
      <c r="O4838" t="s">
        <v>6003</v>
      </c>
    </row>
    <row r="4839" spans="1:15">
      <c r="A4839" s="8" t="str">
        <f t="shared" si="659"/>
        <v>https://w3id.org/kouigenjimonogatari/data/0401-10.json</v>
      </c>
      <c r="B4839">
        <v>401</v>
      </c>
      <c r="C4839">
        <v>10</v>
      </c>
      <c r="D4839" t="s">
        <v>6026</v>
      </c>
      <c r="E4839" t="s">
        <v>5917</v>
      </c>
      <c r="F4839" t="s">
        <v>5918</v>
      </c>
      <c r="G4839">
        <v>12</v>
      </c>
      <c r="H4839" t="s">
        <v>5919</v>
      </c>
      <c r="I4839" t="s">
        <v>5920</v>
      </c>
      <c r="L4839" t="s">
        <v>6001</v>
      </c>
      <c r="M4839" t="s">
        <v>6002</v>
      </c>
      <c r="N4839" t="s">
        <v>5923</v>
      </c>
      <c r="O4839" t="s">
        <v>6003</v>
      </c>
    </row>
    <row r="4840" spans="1:15">
      <c r="A4840" s="8" t="str">
        <f t="shared" si="659"/>
        <v>https://w3id.org/kouigenjimonogatari/data/0401-11.json</v>
      </c>
      <c r="B4840">
        <v>401</v>
      </c>
      <c r="C4840">
        <v>11</v>
      </c>
      <c r="D4840" t="s">
        <v>6027</v>
      </c>
      <c r="E4840" t="s">
        <v>5917</v>
      </c>
      <c r="F4840" t="s">
        <v>5918</v>
      </c>
      <c r="G4840">
        <v>12</v>
      </c>
      <c r="H4840" t="s">
        <v>5919</v>
      </c>
      <c r="I4840" t="s">
        <v>5920</v>
      </c>
      <c r="L4840" t="s">
        <v>6001</v>
      </c>
      <c r="M4840" t="s">
        <v>6002</v>
      </c>
      <c r="N4840" t="s">
        <v>5923</v>
      </c>
      <c r="O4840" t="s">
        <v>6003</v>
      </c>
    </row>
    <row r="4841" spans="1:15">
      <c r="A4841" s="8" t="str">
        <f t="shared" si="659"/>
        <v>https://w3id.org/kouigenjimonogatari/data/0401-12.json</v>
      </c>
      <c r="B4841">
        <v>401</v>
      </c>
      <c r="C4841">
        <v>12</v>
      </c>
      <c r="D4841" t="s">
        <v>6028</v>
      </c>
      <c r="E4841" t="s">
        <v>5917</v>
      </c>
      <c r="F4841" t="s">
        <v>5918</v>
      </c>
      <c r="G4841">
        <v>12</v>
      </c>
      <c r="H4841" t="s">
        <v>5919</v>
      </c>
      <c r="I4841" t="s">
        <v>5920</v>
      </c>
      <c r="L4841" t="s">
        <v>6001</v>
      </c>
      <c r="M4841" t="s">
        <v>6002</v>
      </c>
      <c r="N4841" t="s">
        <v>5923</v>
      </c>
      <c r="O4841" t="s">
        <v>6003</v>
      </c>
    </row>
    <row r="4842" spans="1:15">
      <c r="A4842" s="8" t="str">
        <f t="shared" si="659"/>
        <v>https://w3id.org/kouigenjimonogatari/data/0401-13.json</v>
      </c>
      <c r="B4842">
        <v>401</v>
      </c>
      <c r="C4842">
        <v>13</v>
      </c>
      <c r="D4842" t="s">
        <v>6029</v>
      </c>
      <c r="E4842" t="s">
        <v>5917</v>
      </c>
      <c r="F4842" t="s">
        <v>5918</v>
      </c>
      <c r="G4842">
        <v>12</v>
      </c>
      <c r="H4842" t="s">
        <v>5919</v>
      </c>
      <c r="I4842" t="s">
        <v>5920</v>
      </c>
      <c r="L4842" t="s">
        <v>6001</v>
      </c>
      <c r="M4842" t="s">
        <v>6002</v>
      </c>
      <c r="N4842" t="s">
        <v>5923</v>
      </c>
      <c r="O4842" t="s">
        <v>6003</v>
      </c>
    </row>
    <row r="4843" spans="1:15">
      <c r="A4843" s="8" t="str">
        <f t="shared" si="659"/>
        <v>https://w3id.org/kouigenjimonogatari/data/0401-14.json</v>
      </c>
      <c r="B4843">
        <v>401</v>
      </c>
      <c r="C4843">
        <v>14</v>
      </c>
      <c r="D4843" t="s">
        <v>6030</v>
      </c>
      <c r="E4843" t="s">
        <v>5917</v>
      </c>
      <c r="F4843" t="s">
        <v>5918</v>
      </c>
      <c r="G4843">
        <v>12</v>
      </c>
      <c r="H4843" t="s">
        <v>5919</v>
      </c>
      <c r="I4843" t="s">
        <v>5920</v>
      </c>
      <c r="L4843" t="s">
        <v>6001</v>
      </c>
      <c r="M4843" t="s">
        <v>6002</v>
      </c>
      <c r="N4843" t="s">
        <v>5923</v>
      </c>
      <c r="O4843" t="s">
        <v>6003</v>
      </c>
    </row>
    <row r="4844" spans="1:15">
      <c r="A4844" s="8" t="str">
        <f t="shared" si="659"/>
        <v>https://w3id.org/kouigenjimonogatari/data/0402-01.json</v>
      </c>
      <c r="B4844">
        <v>402</v>
      </c>
      <c r="C4844">
        <v>1</v>
      </c>
      <c r="D4844" t="s">
        <v>6031</v>
      </c>
      <c r="E4844" t="s">
        <v>5917</v>
      </c>
      <c r="F4844" t="s">
        <v>5918</v>
      </c>
      <c r="G4844">
        <v>12</v>
      </c>
      <c r="H4844" t="s">
        <v>5919</v>
      </c>
      <c r="I4844" t="s">
        <v>5920</v>
      </c>
      <c r="L4844" t="s">
        <v>6032</v>
      </c>
      <c r="M4844" t="s">
        <v>6033</v>
      </c>
      <c r="N4844" t="s">
        <v>5923</v>
      </c>
      <c r="O4844" t="s">
        <v>6034</v>
      </c>
    </row>
    <row r="4845" spans="1:15">
      <c r="A4845" s="8" t="str">
        <f t="shared" si="659"/>
        <v>https://w3id.org/kouigenjimonogatari/data/0402-02.json</v>
      </c>
      <c r="B4845">
        <v>402</v>
      </c>
      <c r="C4845">
        <v>2</v>
      </c>
      <c r="D4845" t="s">
        <v>6035</v>
      </c>
      <c r="E4845" t="s">
        <v>5917</v>
      </c>
      <c r="F4845" t="s">
        <v>5918</v>
      </c>
      <c r="G4845">
        <v>12</v>
      </c>
      <c r="H4845" t="s">
        <v>5919</v>
      </c>
      <c r="I4845" t="s">
        <v>5920</v>
      </c>
      <c r="L4845" t="s">
        <v>6032</v>
      </c>
      <c r="M4845" t="s">
        <v>6033</v>
      </c>
      <c r="N4845" t="s">
        <v>5923</v>
      </c>
      <c r="O4845" t="s">
        <v>6034</v>
      </c>
    </row>
    <row r="4846" spans="1:15">
      <c r="A4846" s="8" t="str">
        <f t="shared" si="659"/>
        <v>https://w3id.org/kouigenjimonogatari/data/0402-03.json</v>
      </c>
      <c r="B4846">
        <v>402</v>
      </c>
      <c r="C4846">
        <v>3</v>
      </c>
      <c r="D4846" t="s">
        <v>6036</v>
      </c>
      <c r="E4846" t="s">
        <v>5917</v>
      </c>
      <c r="F4846" t="s">
        <v>5918</v>
      </c>
      <c r="G4846">
        <v>12</v>
      </c>
      <c r="H4846" t="s">
        <v>5919</v>
      </c>
      <c r="I4846" t="s">
        <v>5920</v>
      </c>
      <c r="L4846" t="s">
        <v>6032</v>
      </c>
      <c r="M4846" t="s">
        <v>6033</v>
      </c>
      <c r="N4846" t="s">
        <v>5923</v>
      </c>
      <c r="O4846" t="s">
        <v>6034</v>
      </c>
    </row>
    <row r="4847" spans="1:15">
      <c r="A4847" s="8" t="str">
        <f t="shared" si="659"/>
        <v>https://w3id.org/kouigenjimonogatari/data/0402-04.json</v>
      </c>
      <c r="B4847">
        <v>402</v>
      </c>
      <c r="C4847">
        <v>4</v>
      </c>
      <c r="D4847" t="s">
        <v>6037</v>
      </c>
      <c r="E4847" t="s">
        <v>5917</v>
      </c>
      <c r="F4847" t="s">
        <v>5918</v>
      </c>
      <c r="G4847">
        <v>12</v>
      </c>
      <c r="H4847" t="s">
        <v>5919</v>
      </c>
      <c r="I4847" t="s">
        <v>5920</v>
      </c>
      <c r="L4847" t="s">
        <v>6032</v>
      </c>
      <c r="M4847" t="s">
        <v>6033</v>
      </c>
      <c r="N4847" t="s">
        <v>5923</v>
      </c>
      <c r="O4847" t="s">
        <v>6034</v>
      </c>
    </row>
    <row r="4848" spans="1:15">
      <c r="A4848" s="8" t="str">
        <f t="shared" si="659"/>
        <v>https://w3id.org/kouigenjimonogatari/data/0402-05.json</v>
      </c>
      <c r="B4848">
        <v>402</v>
      </c>
      <c r="C4848">
        <v>5</v>
      </c>
      <c r="D4848" t="s">
        <v>6038</v>
      </c>
      <c r="E4848" t="s">
        <v>5917</v>
      </c>
      <c r="F4848" t="s">
        <v>5918</v>
      </c>
      <c r="G4848">
        <v>12</v>
      </c>
      <c r="H4848" t="s">
        <v>5919</v>
      </c>
      <c r="I4848" t="s">
        <v>5920</v>
      </c>
      <c r="L4848" t="s">
        <v>6032</v>
      </c>
      <c r="M4848" t="s">
        <v>6033</v>
      </c>
      <c r="N4848" t="s">
        <v>5923</v>
      </c>
      <c r="O4848" t="s">
        <v>6034</v>
      </c>
    </row>
    <row r="4849" spans="1:15">
      <c r="A4849" s="8" t="str">
        <f t="shared" si="659"/>
        <v>https://w3id.org/kouigenjimonogatari/data/0402-06.json</v>
      </c>
      <c r="B4849">
        <v>402</v>
      </c>
      <c r="C4849">
        <v>6</v>
      </c>
      <c r="D4849" t="s">
        <v>6039</v>
      </c>
      <c r="E4849" t="s">
        <v>5917</v>
      </c>
      <c r="F4849" t="s">
        <v>5918</v>
      </c>
      <c r="G4849">
        <v>12</v>
      </c>
      <c r="H4849" t="s">
        <v>5919</v>
      </c>
      <c r="I4849" t="s">
        <v>5920</v>
      </c>
      <c r="L4849" t="s">
        <v>6032</v>
      </c>
      <c r="M4849" t="s">
        <v>6033</v>
      </c>
      <c r="N4849" t="s">
        <v>5923</v>
      </c>
      <c r="O4849" t="s">
        <v>6034</v>
      </c>
    </row>
    <row r="4850" spans="1:15">
      <c r="A4850" s="8" t="str">
        <f t="shared" si="659"/>
        <v>https://w3id.org/kouigenjimonogatari/data/0402-07.json</v>
      </c>
      <c r="B4850">
        <v>402</v>
      </c>
      <c r="C4850">
        <v>7</v>
      </c>
      <c r="D4850" t="s">
        <v>6040</v>
      </c>
      <c r="E4850" t="s">
        <v>5917</v>
      </c>
      <c r="F4850" t="s">
        <v>5918</v>
      </c>
      <c r="G4850">
        <v>12</v>
      </c>
      <c r="H4850" t="s">
        <v>5919</v>
      </c>
      <c r="I4850" t="s">
        <v>5920</v>
      </c>
      <c r="L4850" t="s">
        <v>6032</v>
      </c>
      <c r="M4850" t="s">
        <v>6033</v>
      </c>
      <c r="N4850" t="s">
        <v>5923</v>
      </c>
      <c r="O4850" t="s">
        <v>6034</v>
      </c>
    </row>
    <row r="4851" spans="1:15">
      <c r="A4851" s="8" t="str">
        <f t="shared" si="659"/>
        <v>https://w3id.org/kouigenjimonogatari/data/0402-08.json</v>
      </c>
      <c r="B4851">
        <v>402</v>
      </c>
      <c r="C4851">
        <v>8</v>
      </c>
      <c r="D4851" t="s">
        <v>6041</v>
      </c>
      <c r="E4851" t="s">
        <v>5917</v>
      </c>
      <c r="F4851" t="s">
        <v>5918</v>
      </c>
      <c r="G4851">
        <v>12</v>
      </c>
      <c r="H4851" t="s">
        <v>5919</v>
      </c>
      <c r="I4851" t="s">
        <v>5920</v>
      </c>
      <c r="L4851" t="s">
        <v>6032</v>
      </c>
      <c r="M4851" t="s">
        <v>6033</v>
      </c>
      <c r="N4851" t="s">
        <v>5923</v>
      </c>
      <c r="O4851" t="s">
        <v>6034</v>
      </c>
    </row>
    <row r="4852" spans="1:15">
      <c r="A4852" s="8" t="str">
        <f t="shared" si="659"/>
        <v>https://w3id.org/kouigenjimonogatari/data/0402-09.json</v>
      </c>
      <c r="B4852">
        <v>402</v>
      </c>
      <c r="C4852">
        <v>9</v>
      </c>
      <c r="D4852" t="s">
        <v>6042</v>
      </c>
      <c r="E4852" t="s">
        <v>5917</v>
      </c>
      <c r="F4852" t="s">
        <v>5918</v>
      </c>
      <c r="G4852">
        <v>12</v>
      </c>
      <c r="H4852" t="s">
        <v>5919</v>
      </c>
      <c r="I4852" t="s">
        <v>5920</v>
      </c>
      <c r="L4852" t="s">
        <v>6032</v>
      </c>
      <c r="M4852" t="s">
        <v>6033</v>
      </c>
      <c r="N4852" t="s">
        <v>5923</v>
      </c>
      <c r="O4852" t="s">
        <v>6034</v>
      </c>
    </row>
    <row r="4853" spans="1:15">
      <c r="A4853" s="8" t="str">
        <f t="shared" si="659"/>
        <v>https://w3id.org/kouigenjimonogatari/data/0402-10.json</v>
      </c>
      <c r="B4853">
        <v>402</v>
      </c>
      <c r="C4853">
        <v>10</v>
      </c>
      <c r="D4853" t="s">
        <v>6043</v>
      </c>
      <c r="E4853" t="s">
        <v>5917</v>
      </c>
      <c r="F4853" t="s">
        <v>5918</v>
      </c>
      <c r="G4853">
        <v>12</v>
      </c>
      <c r="H4853" t="s">
        <v>5919</v>
      </c>
      <c r="I4853" t="s">
        <v>5920</v>
      </c>
      <c r="L4853" t="s">
        <v>6032</v>
      </c>
      <c r="M4853" t="s">
        <v>6033</v>
      </c>
      <c r="N4853" t="s">
        <v>5923</v>
      </c>
      <c r="O4853" t="s">
        <v>6034</v>
      </c>
    </row>
    <row r="4854" spans="1:15">
      <c r="A4854" s="8" t="str">
        <f t="shared" si="659"/>
        <v>https://w3id.org/kouigenjimonogatari/data/0402-11.json</v>
      </c>
      <c r="B4854">
        <v>402</v>
      </c>
      <c r="C4854">
        <v>11</v>
      </c>
      <c r="D4854" t="s">
        <v>6044</v>
      </c>
      <c r="E4854" t="s">
        <v>5917</v>
      </c>
      <c r="F4854" t="s">
        <v>5918</v>
      </c>
      <c r="G4854">
        <v>12</v>
      </c>
      <c r="H4854" t="s">
        <v>5919</v>
      </c>
      <c r="I4854" t="s">
        <v>5920</v>
      </c>
      <c r="L4854" t="s">
        <v>6032</v>
      </c>
      <c r="M4854" t="s">
        <v>6033</v>
      </c>
      <c r="N4854" t="s">
        <v>5923</v>
      </c>
      <c r="O4854" t="s">
        <v>6034</v>
      </c>
    </row>
    <row r="4855" spans="1:15">
      <c r="A4855" s="8" t="str">
        <f t="shared" si="659"/>
        <v>https://w3id.org/kouigenjimonogatari/data/0402-12.json</v>
      </c>
      <c r="B4855">
        <v>402</v>
      </c>
      <c r="C4855">
        <v>12</v>
      </c>
      <c r="D4855" t="s">
        <v>6045</v>
      </c>
      <c r="E4855" t="s">
        <v>5917</v>
      </c>
      <c r="F4855" t="s">
        <v>5918</v>
      </c>
      <c r="G4855">
        <v>12</v>
      </c>
      <c r="H4855" t="s">
        <v>5919</v>
      </c>
      <c r="I4855" t="s">
        <v>5920</v>
      </c>
      <c r="L4855" t="s">
        <v>6032</v>
      </c>
      <c r="M4855" t="s">
        <v>6033</v>
      </c>
      <c r="N4855" t="s">
        <v>5923</v>
      </c>
      <c r="O4855" t="s">
        <v>6034</v>
      </c>
    </row>
    <row r="4856" spans="1:15">
      <c r="A4856" s="8" t="str">
        <f t="shared" si="659"/>
        <v>https://w3id.org/kouigenjimonogatari/data/0402-13.json</v>
      </c>
      <c r="B4856">
        <v>402</v>
      </c>
      <c r="C4856">
        <v>13</v>
      </c>
      <c r="D4856" t="s">
        <v>6046</v>
      </c>
      <c r="E4856" t="s">
        <v>5917</v>
      </c>
      <c r="F4856" t="s">
        <v>5918</v>
      </c>
      <c r="G4856">
        <v>12</v>
      </c>
      <c r="H4856" t="s">
        <v>5919</v>
      </c>
      <c r="I4856" t="s">
        <v>5920</v>
      </c>
      <c r="L4856" t="s">
        <v>6032</v>
      </c>
      <c r="M4856" t="s">
        <v>6033</v>
      </c>
      <c r="N4856" t="s">
        <v>5923</v>
      </c>
      <c r="O4856" t="s">
        <v>6034</v>
      </c>
    </row>
    <row r="4857" spans="1:15">
      <c r="A4857" s="8" t="str">
        <f t="shared" si="659"/>
        <v>https://w3id.org/kouigenjimonogatari/data/0402-14.json</v>
      </c>
      <c r="B4857">
        <v>402</v>
      </c>
      <c r="C4857">
        <v>14</v>
      </c>
      <c r="D4857" t="s">
        <v>6047</v>
      </c>
      <c r="E4857" t="s">
        <v>5917</v>
      </c>
      <c r="F4857" t="s">
        <v>5918</v>
      </c>
      <c r="G4857">
        <v>12</v>
      </c>
      <c r="H4857" t="s">
        <v>5919</v>
      </c>
      <c r="I4857" t="s">
        <v>5920</v>
      </c>
      <c r="L4857" t="s">
        <v>6032</v>
      </c>
      <c r="M4857" t="s">
        <v>6033</v>
      </c>
      <c r="N4857" t="s">
        <v>5923</v>
      </c>
      <c r="O4857" t="s">
        <v>6034</v>
      </c>
    </row>
    <row r="4858" spans="1:15">
      <c r="A4858" s="8" t="str">
        <f t="shared" si="659"/>
        <v>https://w3id.org/kouigenjimonogatari/data/0403-01.json</v>
      </c>
      <c r="B4858">
        <v>403</v>
      </c>
      <c r="C4858">
        <v>1</v>
      </c>
      <c r="D4858" t="s">
        <v>6048</v>
      </c>
      <c r="E4858" t="s">
        <v>5917</v>
      </c>
      <c r="F4858" t="s">
        <v>5918</v>
      </c>
      <c r="G4858">
        <v>12</v>
      </c>
      <c r="H4858" t="s">
        <v>5919</v>
      </c>
      <c r="I4858" t="s">
        <v>5920</v>
      </c>
      <c r="L4858" t="s">
        <v>6032</v>
      </c>
      <c r="M4858" t="s">
        <v>6033</v>
      </c>
      <c r="N4858" t="s">
        <v>5923</v>
      </c>
      <c r="O4858" t="s">
        <v>6034</v>
      </c>
    </row>
    <row r="4859" spans="1:15">
      <c r="A4859" s="8" t="str">
        <f t="shared" si="659"/>
        <v>https://w3id.org/kouigenjimonogatari/data/0403-02.json</v>
      </c>
      <c r="B4859">
        <v>403</v>
      </c>
      <c r="C4859">
        <v>2</v>
      </c>
      <c r="D4859" t="s">
        <v>6049</v>
      </c>
      <c r="E4859" t="s">
        <v>5917</v>
      </c>
      <c r="F4859" t="s">
        <v>5918</v>
      </c>
      <c r="G4859">
        <v>12</v>
      </c>
      <c r="H4859" t="s">
        <v>5919</v>
      </c>
      <c r="I4859" t="s">
        <v>5920</v>
      </c>
      <c r="L4859" t="s">
        <v>6032</v>
      </c>
      <c r="M4859" t="s">
        <v>6033</v>
      </c>
      <c r="N4859" t="s">
        <v>5923</v>
      </c>
      <c r="O4859" t="s">
        <v>6034</v>
      </c>
    </row>
    <row r="4860" spans="1:15">
      <c r="A4860" s="8" t="str">
        <f t="shared" si="659"/>
        <v>https://w3id.org/kouigenjimonogatari/data/0403-03.json</v>
      </c>
      <c r="B4860">
        <v>403</v>
      </c>
      <c r="C4860">
        <v>3</v>
      </c>
      <c r="D4860" t="s">
        <v>6050</v>
      </c>
      <c r="E4860" t="s">
        <v>5917</v>
      </c>
      <c r="F4860" t="s">
        <v>5918</v>
      </c>
      <c r="G4860">
        <v>12</v>
      </c>
      <c r="H4860" t="s">
        <v>5919</v>
      </c>
      <c r="I4860" t="s">
        <v>5920</v>
      </c>
      <c r="L4860" t="s">
        <v>6032</v>
      </c>
      <c r="M4860" t="s">
        <v>6033</v>
      </c>
      <c r="N4860" t="s">
        <v>5923</v>
      </c>
      <c r="O4860" t="s">
        <v>6034</v>
      </c>
    </row>
    <row r="4861" spans="1:15">
      <c r="A4861" s="8" t="str">
        <f t="shared" si="659"/>
        <v>https://w3id.org/kouigenjimonogatari/data/0403-04.json</v>
      </c>
      <c r="B4861">
        <v>403</v>
      </c>
      <c r="C4861">
        <v>4</v>
      </c>
      <c r="D4861" t="s">
        <v>6051</v>
      </c>
      <c r="E4861" t="s">
        <v>5917</v>
      </c>
      <c r="F4861" t="s">
        <v>5918</v>
      </c>
      <c r="G4861">
        <v>12</v>
      </c>
      <c r="H4861" t="s">
        <v>5919</v>
      </c>
      <c r="I4861" t="s">
        <v>5920</v>
      </c>
      <c r="L4861" t="s">
        <v>6032</v>
      </c>
      <c r="M4861" t="s">
        <v>6033</v>
      </c>
      <c r="N4861" t="s">
        <v>5923</v>
      </c>
      <c r="O4861" t="s">
        <v>6034</v>
      </c>
    </row>
    <row r="4862" spans="1:15">
      <c r="A4862" s="8" t="str">
        <f t="shared" si="659"/>
        <v>https://w3id.org/kouigenjimonogatari/data/0403-05.json</v>
      </c>
      <c r="B4862">
        <v>403</v>
      </c>
      <c r="C4862">
        <v>5</v>
      </c>
      <c r="D4862" t="s">
        <v>6052</v>
      </c>
      <c r="E4862" t="s">
        <v>5917</v>
      </c>
      <c r="F4862" t="s">
        <v>5918</v>
      </c>
      <c r="G4862">
        <v>12</v>
      </c>
      <c r="H4862" t="s">
        <v>5919</v>
      </c>
      <c r="I4862" t="s">
        <v>5920</v>
      </c>
      <c r="L4862" t="s">
        <v>6032</v>
      </c>
      <c r="M4862" t="s">
        <v>6033</v>
      </c>
      <c r="N4862" t="s">
        <v>5923</v>
      </c>
      <c r="O4862" t="s">
        <v>6034</v>
      </c>
    </row>
    <row r="4863" spans="1:15">
      <c r="A4863" s="8" t="str">
        <f t="shared" si="659"/>
        <v>https://w3id.org/kouigenjimonogatari/data/0403-06.json</v>
      </c>
      <c r="B4863">
        <v>403</v>
      </c>
      <c r="C4863">
        <v>6</v>
      </c>
      <c r="D4863" t="s">
        <v>6053</v>
      </c>
      <c r="E4863" t="s">
        <v>5917</v>
      </c>
      <c r="F4863" t="s">
        <v>5918</v>
      </c>
      <c r="G4863">
        <v>12</v>
      </c>
      <c r="H4863" t="s">
        <v>5919</v>
      </c>
      <c r="I4863" t="s">
        <v>5920</v>
      </c>
      <c r="L4863" t="s">
        <v>6032</v>
      </c>
      <c r="M4863" t="s">
        <v>6033</v>
      </c>
      <c r="N4863" t="s">
        <v>5923</v>
      </c>
      <c r="O4863" t="s">
        <v>6034</v>
      </c>
    </row>
    <row r="4864" spans="1:15">
      <c r="A4864" s="8" t="str">
        <f t="shared" ref="A4864:A4927" si="660">"https://w3id.org/kouigenjimonogatari/data/"&amp;TEXT(B4864, "0000")&amp;"-"&amp;TEXT(C4864, "00")&amp;".json"</f>
        <v>https://w3id.org/kouigenjimonogatari/data/0403-07.json</v>
      </c>
      <c r="B4864">
        <v>403</v>
      </c>
      <c r="C4864">
        <v>7</v>
      </c>
      <c r="D4864" t="s">
        <v>6054</v>
      </c>
      <c r="E4864" t="s">
        <v>5917</v>
      </c>
      <c r="F4864" t="s">
        <v>5918</v>
      </c>
      <c r="G4864">
        <v>12</v>
      </c>
      <c r="H4864" t="s">
        <v>5919</v>
      </c>
      <c r="I4864" t="s">
        <v>5920</v>
      </c>
      <c r="L4864" t="s">
        <v>6032</v>
      </c>
      <c r="M4864" t="s">
        <v>6033</v>
      </c>
      <c r="N4864" t="s">
        <v>5923</v>
      </c>
      <c r="O4864" t="s">
        <v>6034</v>
      </c>
    </row>
    <row r="4865" spans="1:15">
      <c r="A4865" s="8" t="str">
        <f t="shared" si="660"/>
        <v>https://w3id.org/kouigenjimonogatari/data/0403-08.json</v>
      </c>
      <c r="B4865">
        <v>403</v>
      </c>
      <c r="C4865">
        <v>8</v>
      </c>
      <c r="D4865" t="s">
        <v>6055</v>
      </c>
      <c r="E4865" t="s">
        <v>5917</v>
      </c>
      <c r="F4865" t="s">
        <v>5918</v>
      </c>
      <c r="G4865">
        <v>12</v>
      </c>
      <c r="H4865" t="s">
        <v>5919</v>
      </c>
      <c r="I4865" t="s">
        <v>5920</v>
      </c>
      <c r="L4865" t="s">
        <v>6032</v>
      </c>
      <c r="M4865" t="s">
        <v>6033</v>
      </c>
      <c r="N4865" t="s">
        <v>5923</v>
      </c>
      <c r="O4865" t="s">
        <v>6034</v>
      </c>
    </row>
    <row r="4866" spans="1:15">
      <c r="A4866" s="8" t="str">
        <f t="shared" si="660"/>
        <v>https://w3id.org/kouigenjimonogatari/data/0403-09.json</v>
      </c>
      <c r="B4866">
        <v>403</v>
      </c>
      <c r="C4866">
        <v>9</v>
      </c>
      <c r="D4866" t="s">
        <v>6056</v>
      </c>
      <c r="E4866" t="s">
        <v>5917</v>
      </c>
      <c r="F4866" t="s">
        <v>5918</v>
      </c>
      <c r="G4866">
        <v>12</v>
      </c>
      <c r="H4866" t="s">
        <v>5919</v>
      </c>
      <c r="I4866" t="s">
        <v>5920</v>
      </c>
      <c r="L4866" t="s">
        <v>6032</v>
      </c>
      <c r="M4866" t="s">
        <v>6033</v>
      </c>
      <c r="N4866" t="s">
        <v>5923</v>
      </c>
      <c r="O4866" t="s">
        <v>6034</v>
      </c>
    </row>
    <row r="4867" spans="1:15">
      <c r="A4867" s="8" t="str">
        <f t="shared" si="660"/>
        <v>https://w3id.org/kouigenjimonogatari/data/0403-10.json</v>
      </c>
      <c r="B4867">
        <v>403</v>
      </c>
      <c r="C4867">
        <v>10</v>
      </c>
      <c r="D4867" t="s">
        <v>6057</v>
      </c>
      <c r="E4867" t="s">
        <v>5917</v>
      </c>
      <c r="F4867" t="s">
        <v>5918</v>
      </c>
      <c r="G4867">
        <v>12</v>
      </c>
      <c r="H4867" t="s">
        <v>5919</v>
      </c>
      <c r="I4867" t="s">
        <v>5920</v>
      </c>
      <c r="L4867" t="s">
        <v>6032</v>
      </c>
      <c r="M4867" t="s">
        <v>6033</v>
      </c>
      <c r="N4867" t="s">
        <v>5923</v>
      </c>
      <c r="O4867" t="s">
        <v>6034</v>
      </c>
    </row>
    <row r="4868" spans="1:15">
      <c r="A4868" s="8" t="str">
        <f t="shared" si="660"/>
        <v>https://w3id.org/kouigenjimonogatari/data/0403-11.json</v>
      </c>
      <c r="B4868">
        <v>403</v>
      </c>
      <c r="C4868">
        <v>11</v>
      </c>
      <c r="D4868" t="s">
        <v>6058</v>
      </c>
      <c r="E4868" t="s">
        <v>5917</v>
      </c>
      <c r="F4868" t="s">
        <v>5918</v>
      </c>
      <c r="G4868">
        <v>12</v>
      </c>
      <c r="H4868" t="s">
        <v>5919</v>
      </c>
      <c r="I4868" t="s">
        <v>5920</v>
      </c>
      <c r="L4868" t="s">
        <v>6032</v>
      </c>
      <c r="M4868" t="s">
        <v>6033</v>
      </c>
      <c r="N4868" t="s">
        <v>5923</v>
      </c>
      <c r="O4868" t="s">
        <v>6034</v>
      </c>
    </row>
    <row r="4869" spans="1:15">
      <c r="A4869" s="8" t="str">
        <f t="shared" si="660"/>
        <v>https://w3id.org/kouigenjimonogatari/data/0403-12.json</v>
      </c>
      <c r="B4869">
        <v>403</v>
      </c>
      <c r="C4869">
        <v>12</v>
      </c>
      <c r="D4869" t="s">
        <v>6059</v>
      </c>
      <c r="E4869" t="s">
        <v>5917</v>
      </c>
      <c r="F4869" t="s">
        <v>5918</v>
      </c>
      <c r="G4869">
        <v>12</v>
      </c>
      <c r="H4869" t="s">
        <v>5919</v>
      </c>
      <c r="I4869" t="s">
        <v>5920</v>
      </c>
      <c r="L4869" t="s">
        <v>6032</v>
      </c>
      <c r="M4869" t="s">
        <v>6033</v>
      </c>
      <c r="N4869" t="s">
        <v>5923</v>
      </c>
      <c r="O4869" t="s">
        <v>6034</v>
      </c>
    </row>
    <row r="4870" spans="1:15">
      <c r="A4870" s="8" t="str">
        <f t="shared" si="660"/>
        <v>https://w3id.org/kouigenjimonogatari/data/0403-13.json</v>
      </c>
      <c r="B4870">
        <v>403</v>
      </c>
      <c r="C4870">
        <v>13</v>
      </c>
      <c r="D4870" t="s">
        <v>6060</v>
      </c>
      <c r="E4870" t="s">
        <v>5917</v>
      </c>
      <c r="F4870" t="s">
        <v>5918</v>
      </c>
      <c r="G4870">
        <v>12</v>
      </c>
      <c r="H4870" t="s">
        <v>5919</v>
      </c>
      <c r="I4870" t="s">
        <v>5920</v>
      </c>
      <c r="L4870" t="s">
        <v>6032</v>
      </c>
      <c r="M4870" t="s">
        <v>6033</v>
      </c>
      <c r="N4870" t="s">
        <v>5923</v>
      </c>
      <c r="O4870" t="s">
        <v>6034</v>
      </c>
    </row>
    <row r="4871" spans="1:15">
      <c r="A4871" s="8" t="str">
        <f t="shared" si="660"/>
        <v>https://w3id.org/kouigenjimonogatari/data/0403-14.json</v>
      </c>
      <c r="B4871">
        <v>403</v>
      </c>
      <c r="C4871">
        <v>14</v>
      </c>
      <c r="D4871" t="s">
        <v>6061</v>
      </c>
      <c r="E4871" t="s">
        <v>5917</v>
      </c>
      <c r="F4871" t="s">
        <v>5918</v>
      </c>
      <c r="G4871">
        <v>12</v>
      </c>
      <c r="H4871" t="s">
        <v>5919</v>
      </c>
      <c r="I4871" t="s">
        <v>5920</v>
      </c>
      <c r="L4871" t="s">
        <v>6032</v>
      </c>
      <c r="M4871" t="s">
        <v>6033</v>
      </c>
      <c r="N4871" t="s">
        <v>5923</v>
      </c>
      <c r="O4871" t="s">
        <v>6034</v>
      </c>
    </row>
    <row r="4872" spans="1:15">
      <c r="A4872" s="8" t="str">
        <f t="shared" si="660"/>
        <v>https://w3id.org/kouigenjimonogatari/data/0404-01.json</v>
      </c>
      <c r="B4872">
        <v>404</v>
      </c>
      <c r="C4872">
        <v>1</v>
      </c>
      <c r="D4872" t="s">
        <v>6062</v>
      </c>
      <c r="E4872" t="s">
        <v>5917</v>
      </c>
      <c r="F4872" t="s">
        <v>5918</v>
      </c>
      <c r="G4872">
        <v>12</v>
      </c>
      <c r="H4872" t="s">
        <v>5919</v>
      </c>
      <c r="I4872" t="s">
        <v>5920</v>
      </c>
      <c r="L4872" t="s">
        <v>6063</v>
      </c>
      <c r="M4872" t="s">
        <v>6064</v>
      </c>
      <c r="N4872" t="s">
        <v>5923</v>
      </c>
      <c r="O4872" t="s">
        <v>6065</v>
      </c>
    </row>
    <row r="4873" spans="1:15">
      <c r="A4873" s="8" t="str">
        <f t="shared" si="660"/>
        <v>https://w3id.org/kouigenjimonogatari/data/0404-02.json</v>
      </c>
      <c r="B4873">
        <v>404</v>
      </c>
      <c r="C4873">
        <v>2</v>
      </c>
      <c r="D4873" t="s">
        <v>6066</v>
      </c>
      <c r="E4873" t="s">
        <v>5917</v>
      </c>
      <c r="F4873" t="s">
        <v>5918</v>
      </c>
      <c r="G4873">
        <v>12</v>
      </c>
      <c r="H4873" t="s">
        <v>5919</v>
      </c>
      <c r="I4873" t="s">
        <v>5920</v>
      </c>
      <c r="L4873" t="s">
        <v>6063</v>
      </c>
      <c r="M4873" t="s">
        <v>6064</v>
      </c>
      <c r="N4873" t="s">
        <v>5923</v>
      </c>
      <c r="O4873" t="s">
        <v>6065</v>
      </c>
    </row>
    <row r="4874" spans="1:15">
      <c r="A4874" s="8" t="str">
        <f t="shared" si="660"/>
        <v>https://w3id.org/kouigenjimonogatari/data/0404-03.json</v>
      </c>
      <c r="B4874">
        <v>404</v>
      </c>
      <c r="C4874">
        <v>3</v>
      </c>
      <c r="D4874" t="s">
        <v>6067</v>
      </c>
      <c r="E4874" t="s">
        <v>5917</v>
      </c>
      <c r="F4874" t="s">
        <v>5918</v>
      </c>
      <c r="G4874">
        <v>12</v>
      </c>
      <c r="H4874" t="s">
        <v>5919</v>
      </c>
      <c r="I4874" t="s">
        <v>5920</v>
      </c>
      <c r="L4874" t="s">
        <v>6063</v>
      </c>
      <c r="M4874" t="s">
        <v>6064</v>
      </c>
      <c r="N4874" t="s">
        <v>5923</v>
      </c>
      <c r="O4874" t="s">
        <v>6065</v>
      </c>
    </row>
    <row r="4875" spans="1:15">
      <c r="A4875" s="8" t="str">
        <f t="shared" si="660"/>
        <v>https://w3id.org/kouigenjimonogatari/data/0404-04.json</v>
      </c>
      <c r="B4875">
        <v>404</v>
      </c>
      <c r="C4875">
        <v>4</v>
      </c>
      <c r="D4875" t="s">
        <v>6068</v>
      </c>
      <c r="E4875" t="s">
        <v>5917</v>
      </c>
      <c r="F4875" t="s">
        <v>5918</v>
      </c>
      <c r="G4875">
        <v>12</v>
      </c>
      <c r="H4875" t="s">
        <v>5919</v>
      </c>
      <c r="I4875" t="s">
        <v>5920</v>
      </c>
      <c r="L4875" t="s">
        <v>6063</v>
      </c>
      <c r="M4875" t="s">
        <v>6064</v>
      </c>
      <c r="N4875" t="s">
        <v>5923</v>
      </c>
      <c r="O4875" t="s">
        <v>6065</v>
      </c>
    </row>
    <row r="4876" spans="1:15">
      <c r="A4876" s="8" t="str">
        <f t="shared" si="660"/>
        <v>https://w3id.org/kouigenjimonogatari/data/0404-05.json</v>
      </c>
      <c r="B4876">
        <v>404</v>
      </c>
      <c r="C4876">
        <v>5</v>
      </c>
      <c r="D4876" t="s">
        <v>6069</v>
      </c>
      <c r="E4876" t="s">
        <v>5917</v>
      </c>
      <c r="F4876" t="s">
        <v>5918</v>
      </c>
      <c r="G4876">
        <v>12</v>
      </c>
      <c r="H4876" t="s">
        <v>5919</v>
      </c>
      <c r="I4876" t="s">
        <v>5920</v>
      </c>
      <c r="L4876" t="s">
        <v>6063</v>
      </c>
      <c r="M4876" t="s">
        <v>6064</v>
      </c>
      <c r="N4876" t="s">
        <v>5923</v>
      </c>
      <c r="O4876" t="s">
        <v>6065</v>
      </c>
    </row>
    <row r="4877" spans="1:15">
      <c r="A4877" s="8" t="str">
        <f t="shared" si="660"/>
        <v>https://w3id.org/kouigenjimonogatari/data/0404-06.json</v>
      </c>
      <c r="B4877">
        <v>404</v>
      </c>
      <c r="C4877">
        <v>6</v>
      </c>
      <c r="D4877" t="s">
        <v>6070</v>
      </c>
      <c r="E4877" t="s">
        <v>5917</v>
      </c>
      <c r="F4877" t="s">
        <v>5918</v>
      </c>
      <c r="G4877">
        <v>12</v>
      </c>
      <c r="H4877" t="s">
        <v>5919</v>
      </c>
      <c r="I4877" t="s">
        <v>5920</v>
      </c>
      <c r="L4877" t="s">
        <v>6063</v>
      </c>
      <c r="M4877" t="s">
        <v>6064</v>
      </c>
      <c r="N4877" t="s">
        <v>5923</v>
      </c>
      <c r="O4877" t="s">
        <v>6065</v>
      </c>
    </row>
    <row r="4878" spans="1:15">
      <c r="A4878" s="8" t="str">
        <f t="shared" si="660"/>
        <v>https://w3id.org/kouigenjimonogatari/data/0404-07.json</v>
      </c>
      <c r="B4878">
        <v>404</v>
      </c>
      <c r="C4878">
        <v>7</v>
      </c>
      <c r="D4878" t="s">
        <v>6071</v>
      </c>
      <c r="E4878" t="s">
        <v>5917</v>
      </c>
      <c r="F4878" t="s">
        <v>5918</v>
      </c>
      <c r="G4878">
        <v>12</v>
      </c>
      <c r="H4878" t="s">
        <v>5919</v>
      </c>
      <c r="I4878" t="s">
        <v>5920</v>
      </c>
      <c r="L4878" t="s">
        <v>6063</v>
      </c>
      <c r="M4878" t="s">
        <v>6064</v>
      </c>
      <c r="N4878" t="s">
        <v>5923</v>
      </c>
      <c r="O4878" t="s">
        <v>6065</v>
      </c>
    </row>
    <row r="4879" spans="1:15">
      <c r="A4879" s="8" t="str">
        <f t="shared" si="660"/>
        <v>https://w3id.org/kouigenjimonogatari/data/0404-08.json</v>
      </c>
      <c r="B4879">
        <v>404</v>
      </c>
      <c r="C4879">
        <v>8</v>
      </c>
      <c r="D4879" t="s">
        <v>6072</v>
      </c>
      <c r="E4879" t="s">
        <v>5917</v>
      </c>
      <c r="F4879" t="s">
        <v>5918</v>
      </c>
      <c r="G4879">
        <v>12</v>
      </c>
      <c r="H4879" t="s">
        <v>5919</v>
      </c>
      <c r="I4879" t="s">
        <v>5920</v>
      </c>
      <c r="L4879" t="s">
        <v>6063</v>
      </c>
      <c r="M4879" t="s">
        <v>6064</v>
      </c>
      <c r="N4879" t="s">
        <v>5923</v>
      </c>
      <c r="O4879" t="s">
        <v>6065</v>
      </c>
    </row>
    <row r="4880" spans="1:15">
      <c r="A4880" s="8" t="str">
        <f t="shared" si="660"/>
        <v>https://w3id.org/kouigenjimonogatari/data/0404-09.json</v>
      </c>
      <c r="B4880">
        <v>404</v>
      </c>
      <c r="C4880">
        <v>9</v>
      </c>
      <c r="D4880" t="s">
        <v>6073</v>
      </c>
      <c r="E4880" t="s">
        <v>5917</v>
      </c>
      <c r="F4880" t="s">
        <v>5918</v>
      </c>
      <c r="G4880">
        <v>12</v>
      </c>
      <c r="H4880" t="s">
        <v>5919</v>
      </c>
      <c r="I4880" t="s">
        <v>5920</v>
      </c>
      <c r="L4880" t="s">
        <v>6063</v>
      </c>
      <c r="M4880" t="s">
        <v>6064</v>
      </c>
      <c r="N4880" t="s">
        <v>5923</v>
      </c>
      <c r="O4880" t="s">
        <v>6065</v>
      </c>
    </row>
    <row r="4881" spans="1:15">
      <c r="A4881" s="8" t="str">
        <f t="shared" si="660"/>
        <v>https://w3id.org/kouigenjimonogatari/data/0404-10.json</v>
      </c>
      <c r="B4881">
        <v>404</v>
      </c>
      <c r="C4881">
        <v>10</v>
      </c>
      <c r="D4881" t="s">
        <v>6074</v>
      </c>
      <c r="E4881" t="s">
        <v>5917</v>
      </c>
      <c r="F4881" t="s">
        <v>5918</v>
      </c>
      <c r="G4881">
        <v>12</v>
      </c>
      <c r="H4881" t="s">
        <v>5919</v>
      </c>
      <c r="I4881" t="s">
        <v>5920</v>
      </c>
      <c r="L4881" t="s">
        <v>6063</v>
      </c>
      <c r="M4881" t="s">
        <v>6064</v>
      </c>
      <c r="N4881" t="s">
        <v>5923</v>
      </c>
      <c r="O4881" t="s">
        <v>6065</v>
      </c>
    </row>
    <row r="4882" spans="1:15">
      <c r="A4882" s="8" t="str">
        <f t="shared" si="660"/>
        <v>https://w3id.org/kouigenjimonogatari/data/0404-11.json</v>
      </c>
      <c r="B4882">
        <v>404</v>
      </c>
      <c r="C4882">
        <v>11</v>
      </c>
      <c r="D4882" t="s">
        <v>6075</v>
      </c>
      <c r="E4882" t="s">
        <v>5917</v>
      </c>
      <c r="F4882" t="s">
        <v>5918</v>
      </c>
      <c r="G4882">
        <v>12</v>
      </c>
      <c r="H4882" t="s">
        <v>5919</v>
      </c>
      <c r="I4882" t="s">
        <v>5920</v>
      </c>
      <c r="L4882" t="s">
        <v>6063</v>
      </c>
      <c r="M4882" t="s">
        <v>6064</v>
      </c>
      <c r="N4882" t="s">
        <v>5923</v>
      </c>
      <c r="O4882" t="s">
        <v>6065</v>
      </c>
    </row>
    <row r="4883" spans="1:15">
      <c r="A4883" s="8" t="str">
        <f t="shared" si="660"/>
        <v>https://w3id.org/kouigenjimonogatari/data/0404-12.json</v>
      </c>
      <c r="B4883">
        <v>404</v>
      </c>
      <c r="C4883">
        <v>12</v>
      </c>
      <c r="D4883" t="s">
        <v>6076</v>
      </c>
      <c r="E4883" t="s">
        <v>5917</v>
      </c>
      <c r="F4883" t="s">
        <v>5918</v>
      </c>
      <c r="G4883">
        <v>12</v>
      </c>
      <c r="H4883" t="s">
        <v>5919</v>
      </c>
      <c r="I4883" t="s">
        <v>5920</v>
      </c>
      <c r="L4883" t="s">
        <v>6063</v>
      </c>
      <c r="M4883" t="s">
        <v>6064</v>
      </c>
      <c r="N4883" t="s">
        <v>5923</v>
      </c>
      <c r="O4883" t="s">
        <v>6065</v>
      </c>
    </row>
    <row r="4884" spans="1:15">
      <c r="A4884" s="8" t="str">
        <f t="shared" si="660"/>
        <v>https://w3id.org/kouigenjimonogatari/data/0404-13.json</v>
      </c>
      <c r="B4884">
        <v>404</v>
      </c>
      <c r="C4884">
        <v>13</v>
      </c>
      <c r="D4884" t="s">
        <v>6077</v>
      </c>
      <c r="E4884" t="s">
        <v>5917</v>
      </c>
      <c r="F4884" t="s">
        <v>5918</v>
      </c>
      <c r="G4884">
        <v>12</v>
      </c>
      <c r="H4884" t="s">
        <v>5919</v>
      </c>
      <c r="I4884" t="s">
        <v>5920</v>
      </c>
      <c r="L4884" t="s">
        <v>6063</v>
      </c>
      <c r="M4884" t="s">
        <v>6064</v>
      </c>
      <c r="N4884" t="s">
        <v>5923</v>
      </c>
      <c r="O4884" t="s">
        <v>6065</v>
      </c>
    </row>
    <row r="4885" spans="1:15">
      <c r="A4885" s="8" t="str">
        <f t="shared" si="660"/>
        <v>https://w3id.org/kouigenjimonogatari/data/0404-14.json</v>
      </c>
      <c r="B4885">
        <v>404</v>
      </c>
      <c r="C4885">
        <v>14</v>
      </c>
      <c r="D4885" t="s">
        <v>6078</v>
      </c>
      <c r="E4885" t="s">
        <v>5917</v>
      </c>
      <c r="F4885" t="s">
        <v>5918</v>
      </c>
      <c r="G4885">
        <v>12</v>
      </c>
      <c r="H4885" t="s">
        <v>5919</v>
      </c>
      <c r="I4885" t="s">
        <v>5920</v>
      </c>
      <c r="L4885" t="s">
        <v>6063</v>
      </c>
      <c r="M4885" t="s">
        <v>6064</v>
      </c>
      <c r="N4885" t="s">
        <v>5923</v>
      </c>
      <c r="O4885" t="s">
        <v>6065</v>
      </c>
    </row>
    <row r="4886" spans="1:15">
      <c r="A4886" s="8" t="str">
        <f t="shared" si="660"/>
        <v>https://w3id.org/kouigenjimonogatari/data/0405-01.json</v>
      </c>
      <c r="B4886">
        <v>405</v>
      </c>
      <c r="C4886">
        <v>1</v>
      </c>
      <c r="D4886" t="s">
        <v>6079</v>
      </c>
      <c r="E4886" t="s">
        <v>5917</v>
      </c>
      <c r="F4886" t="s">
        <v>5918</v>
      </c>
      <c r="G4886">
        <v>12</v>
      </c>
      <c r="H4886" t="s">
        <v>5919</v>
      </c>
      <c r="I4886" t="s">
        <v>5920</v>
      </c>
      <c r="L4886" t="s">
        <v>6063</v>
      </c>
      <c r="M4886" t="s">
        <v>6064</v>
      </c>
      <c r="N4886" t="s">
        <v>5923</v>
      </c>
      <c r="O4886" t="s">
        <v>6065</v>
      </c>
    </row>
    <row r="4887" spans="1:15">
      <c r="A4887" s="8" t="str">
        <f t="shared" si="660"/>
        <v>https://w3id.org/kouigenjimonogatari/data/0405-02.json</v>
      </c>
      <c r="B4887">
        <v>405</v>
      </c>
      <c r="C4887">
        <v>2</v>
      </c>
      <c r="D4887" t="s">
        <v>6080</v>
      </c>
      <c r="E4887" t="s">
        <v>5917</v>
      </c>
      <c r="F4887" t="s">
        <v>5918</v>
      </c>
      <c r="G4887">
        <v>12</v>
      </c>
      <c r="H4887" t="s">
        <v>5919</v>
      </c>
      <c r="I4887" t="s">
        <v>5920</v>
      </c>
      <c r="L4887" t="s">
        <v>6063</v>
      </c>
      <c r="M4887" t="s">
        <v>6064</v>
      </c>
      <c r="N4887" t="s">
        <v>5923</v>
      </c>
      <c r="O4887" t="s">
        <v>6065</v>
      </c>
    </row>
    <row r="4888" spans="1:15">
      <c r="A4888" s="8" t="str">
        <f t="shared" si="660"/>
        <v>https://w3id.org/kouigenjimonogatari/data/0405-03.json</v>
      </c>
      <c r="B4888">
        <v>405</v>
      </c>
      <c r="C4888">
        <v>3</v>
      </c>
      <c r="D4888" t="s">
        <v>6081</v>
      </c>
      <c r="E4888" t="s">
        <v>5917</v>
      </c>
      <c r="F4888" t="s">
        <v>5918</v>
      </c>
      <c r="G4888">
        <v>12</v>
      </c>
      <c r="H4888" t="s">
        <v>5919</v>
      </c>
      <c r="I4888" t="s">
        <v>5920</v>
      </c>
      <c r="L4888" t="s">
        <v>6063</v>
      </c>
      <c r="M4888" t="s">
        <v>6064</v>
      </c>
      <c r="N4888" t="s">
        <v>5923</v>
      </c>
      <c r="O4888" t="s">
        <v>6065</v>
      </c>
    </row>
    <row r="4889" spans="1:15">
      <c r="A4889" s="8" t="str">
        <f t="shared" si="660"/>
        <v>https://w3id.org/kouigenjimonogatari/data/0405-04.json</v>
      </c>
      <c r="B4889">
        <v>405</v>
      </c>
      <c r="C4889">
        <v>4</v>
      </c>
      <c r="D4889" t="s">
        <v>6082</v>
      </c>
      <c r="E4889" t="s">
        <v>5917</v>
      </c>
      <c r="F4889" t="s">
        <v>5918</v>
      </c>
      <c r="G4889">
        <v>12</v>
      </c>
      <c r="H4889" t="s">
        <v>5919</v>
      </c>
      <c r="I4889" t="s">
        <v>5920</v>
      </c>
      <c r="L4889" t="s">
        <v>6063</v>
      </c>
      <c r="M4889" t="s">
        <v>6064</v>
      </c>
      <c r="N4889" t="s">
        <v>5923</v>
      </c>
      <c r="O4889" t="s">
        <v>6065</v>
      </c>
    </row>
    <row r="4890" spans="1:15">
      <c r="A4890" s="8" t="str">
        <f t="shared" si="660"/>
        <v>https://w3id.org/kouigenjimonogatari/data/0405-05.json</v>
      </c>
      <c r="B4890">
        <v>405</v>
      </c>
      <c r="C4890">
        <v>5</v>
      </c>
      <c r="D4890" t="s">
        <v>6083</v>
      </c>
      <c r="E4890" t="s">
        <v>5917</v>
      </c>
      <c r="F4890" t="s">
        <v>5918</v>
      </c>
      <c r="G4890">
        <v>12</v>
      </c>
      <c r="H4890" t="s">
        <v>5919</v>
      </c>
      <c r="I4890" t="s">
        <v>5920</v>
      </c>
      <c r="L4890" t="s">
        <v>6063</v>
      </c>
      <c r="M4890" t="s">
        <v>6064</v>
      </c>
      <c r="N4890" t="s">
        <v>5923</v>
      </c>
      <c r="O4890" t="s">
        <v>6065</v>
      </c>
    </row>
    <row r="4891" spans="1:15">
      <c r="A4891" s="8" t="str">
        <f t="shared" si="660"/>
        <v>https://w3id.org/kouigenjimonogatari/data/0405-06.json</v>
      </c>
      <c r="B4891">
        <v>405</v>
      </c>
      <c r="C4891">
        <v>6</v>
      </c>
      <c r="D4891" t="s">
        <v>6084</v>
      </c>
      <c r="E4891" t="s">
        <v>5917</v>
      </c>
      <c r="F4891" t="s">
        <v>5918</v>
      </c>
      <c r="G4891">
        <v>12</v>
      </c>
      <c r="H4891" t="s">
        <v>5919</v>
      </c>
      <c r="I4891" t="s">
        <v>5920</v>
      </c>
      <c r="L4891" t="s">
        <v>6063</v>
      </c>
      <c r="M4891" t="s">
        <v>6064</v>
      </c>
      <c r="N4891" t="s">
        <v>5923</v>
      </c>
      <c r="O4891" t="s">
        <v>6065</v>
      </c>
    </row>
    <row r="4892" spans="1:15">
      <c r="A4892" s="8" t="str">
        <f t="shared" si="660"/>
        <v>https://w3id.org/kouigenjimonogatari/data/0405-07.json</v>
      </c>
      <c r="B4892">
        <v>405</v>
      </c>
      <c r="C4892">
        <v>7</v>
      </c>
      <c r="D4892" t="s">
        <v>6085</v>
      </c>
      <c r="E4892" t="s">
        <v>5917</v>
      </c>
      <c r="F4892" t="s">
        <v>5918</v>
      </c>
      <c r="G4892">
        <v>12</v>
      </c>
      <c r="H4892" t="s">
        <v>5919</v>
      </c>
      <c r="I4892" t="s">
        <v>5920</v>
      </c>
      <c r="L4892" t="s">
        <v>6063</v>
      </c>
      <c r="M4892" t="s">
        <v>6064</v>
      </c>
      <c r="N4892" t="s">
        <v>5923</v>
      </c>
      <c r="O4892" t="s">
        <v>6065</v>
      </c>
    </row>
    <row r="4893" spans="1:15">
      <c r="A4893" s="8" t="str">
        <f t="shared" si="660"/>
        <v>https://w3id.org/kouigenjimonogatari/data/0405-08.json</v>
      </c>
      <c r="B4893">
        <v>405</v>
      </c>
      <c r="C4893">
        <v>8</v>
      </c>
      <c r="D4893" t="s">
        <v>6086</v>
      </c>
      <c r="E4893" t="s">
        <v>5917</v>
      </c>
      <c r="F4893" t="s">
        <v>5918</v>
      </c>
      <c r="G4893">
        <v>12</v>
      </c>
      <c r="H4893" t="s">
        <v>5919</v>
      </c>
      <c r="I4893" t="s">
        <v>5920</v>
      </c>
      <c r="L4893" t="s">
        <v>6063</v>
      </c>
      <c r="M4893" t="s">
        <v>6064</v>
      </c>
      <c r="N4893" t="s">
        <v>5923</v>
      </c>
      <c r="O4893" t="s">
        <v>6065</v>
      </c>
    </row>
    <row r="4894" spans="1:15">
      <c r="A4894" s="8" t="str">
        <f t="shared" si="660"/>
        <v>https://w3id.org/kouigenjimonogatari/data/0405-09.json</v>
      </c>
      <c r="B4894">
        <v>405</v>
      </c>
      <c r="C4894">
        <v>9</v>
      </c>
      <c r="D4894" t="s">
        <v>6087</v>
      </c>
      <c r="E4894" t="s">
        <v>5917</v>
      </c>
      <c r="F4894" t="s">
        <v>5918</v>
      </c>
      <c r="G4894">
        <v>12</v>
      </c>
      <c r="H4894" t="s">
        <v>5919</v>
      </c>
      <c r="I4894" t="s">
        <v>5920</v>
      </c>
      <c r="L4894" t="s">
        <v>6063</v>
      </c>
      <c r="M4894" t="s">
        <v>6064</v>
      </c>
      <c r="N4894" t="s">
        <v>5923</v>
      </c>
      <c r="O4894" t="s">
        <v>6065</v>
      </c>
    </row>
    <row r="4895" spans="1:15">
      <c r="A4895" s="8" t="str">
        <f t="shared" si="660"/>
        <v>https://w3id.org/kouigenjimonogatari/data/0405-10.json</v>
      </c>
      <c r="B4895">
        <v>405</v>
      </c>
      <c r="C4895">
        <v>10</v>
      </c>
      <c r="D4895" t="s">
        <v>6088</v>
      </c>
      <c r="E4895" t="s">
        <v>5917</v>
      </c>
      <c r="F4895" t="s">
        <v>5918</v>
      </c>
      <c r="G4895">
        <v>12</v>
      </c>
      <c r="H4895" t="s">
        <v>5919</v>
      </c>
      <c r="I4895" t="s">
        <v>5920</v>
      </c>
      <c r="L4895" t="s">
        <v>6063</v>
      </c>
      <c r="M4895" t="s">
        <v>6064</v>
      </c>
      <c r="N4895" t="s">
        <v>5923</v>
      </c>
      <c r="O4895" t="s">
        <v>6065</v>
      </c>
    </row>
    <row r="4896" spans="1:15">
      <c r="A4896" s="8" t="str">
        <f t="shared" si="660"/>
        <v>https://w3id.org/kouigenjimonogatari/data/0405-11.json</v>
      </c>
      <c r="B4896">
        <v>405</v>
      </c>
      <c r="C4896">
        <v>11</v>
      </c>
      <c r="D4896" t="s">
        <v>6089</v>
      </c>
      <c r="E4896" t="s">
        <v>5917</v>
      </c>
      <c r="F4896" t="s">
        <v>5918</v>
      </c>
      <c r="G4896">
        <v>12</v>
      </c>
      <c r="H4896" t="s">
        <v>5919</v>
      </c>
      <c r="I4896" t="s">
        <v>5920</v>
      </c>
      <c r="L4896" t="s">
        <v>6063</v>
      </c>
      <c r="M4896" t="s">
        <v>6064</v>
      </c>
      <c r="N4896" t="s">
        <v>5923</v>
      </c>
      <c r="O4896" t="s">
        <v>6065</v>
      </c>
    </row>
    <row r="4897" spans="1:15">
      <c r="A4897" s="8" t="str">
        <f t="shared" si="660"/>
        <v>https://w3id.org/kouigenjimonogatari/data/0405-12.json</v>
      </c>
      <c r="B4897">
        <v>405</v>
      </c>
      <c r="C4897">
        <v>12</v>
      </c>
      <c r="D4897" t="s">
        <v>6090</v>
      </c>
      <c r="E4897" t="s">
        <v>5917</v>
      </c>
      <c r="F4897" t="s">
        <v>5918</v>
      </c>
      <c r="G4897">
        <v>12</v>
      </c>
      <c r="H4897" t="s">
        <v>5919</v>
      </c>
      <c r="I4897" t="s">
        <v>5920</v>
      </c>
      <c r="L4897" t="s">
        <v>6063</v>
      </c>
      <c r="M4897" t="s">
        <v>6064</v>
      </c>
      <c r="N4897" t="s">
        <v>5923</v>
      </c>
      <c r="O4897" t="s">
        <v>6065</v>
      </c>
    </row>
    <row r="4898" spans="1:15">
      <c r="A4898" s="8" t="str">
        <f t="shared" si="660"/>
        <v>https://w3id.org/kouigenjimonogatari/data/0405-13.json</v>
      </c>
      <c r="B4898">
        <v>405</v>
      </c>
      <c r="C4898">
        <v>13</v>
      </c>
      <c r="D4898" t="s">
        <v>6091</v>
      </c>
      <c r="E4898" t="s">
        <v>5917</v>
      </c>
      <c r="F4898" t="s">
        <v>5918</v>
      </c>
      <c r="G4898">
        <v>12</v>
      </c>
      <c r="H4898" t="s">
        <v>5919</v>
      </c>
      <c r="I4898" t="s">
        <v>5920</v>
      </c>
      <c r="L4898" t="s">
        <v>6063</v>
      </c>
      <c r="M4898" t="s">
        <v>6064</v>
      </c>
      <c r="N4898" t="s">
        <v>5923</v>
      </c>
      <c r="O4898" t="s">
        <v>6065</v>
      </c>
    </row>
    <row r="4899" spans="1:15">
      <c r="A4899" s="8" t="str">
        <f t="shared" si="660"/>
        <v>https://w3id.org/kouigenjimonogatari/data/0405-14.json</v>
      </c>
      <c r="B4899">
        <v>405</v>
      </c>
      <c r="C4899">
        <v>14</v>
      </c>
      <c r="D4899" t="s">
        <v>6092</v>
      </c>
      <c r="E4899" t="s">
        <v>5917</v>
      </c>
      <c r="F4899" t="s">
        <v>5918</v>
      </c>
      <c r="G4899">
        <v>12</v>
      </c>
      <c r="H4899" t="s">
        <v>5919</v>
      </c>
      <c r="I4899" t="s">
        <v>5920</v>
      </c>
      <c r="L4899" t="s">
        <v>6063</v>
      </c>
      <c r="M4899" t="s">
        <v>6064</v>
      </c>
      <c r="N4899" t="s">
        <v>5923</v>
      </c>
      <c r="O4899" t="s">
        <v>6065</v>
      </c>
    </row>
    <row r="4900" spans="1:15">
      <c r="A4900" s="8" t="str">
        <f t="shared" si="660"/>
        <v>https://w3id.org/kouigenjimonogatari/data/0406-01.json</v>
      </c>
      <c r="B4900">
        <v>406</v>
      </c>
      <c r="C4900">
        <v>1</v>
      </c>
      <c r="D4900" t="s">
        <v>6093</v>
      </c>
      <c r="E4900" t="s">
        <v>5917</v>
      </c>
      <c r="F4900" t="s">
        <v>5918</v>
      </c>
      <c r="G4900">
        <v>12</v>
      </c>
      <c r="H4900" t="s">
        <v>5919</v>
      </c>
      <c r="I4900" t="s">
        <v>5920</v>
      </c>
      <c r="L4900" t="s">
        <v>6094</v>
      </c>
      <c r="M4900" t="s">
        <v>6095</v>
      </c>
      <c r="N4900" t="s">
        <v>5923</v>
      </c>
      <c r="O4900" t="s">
        <v>6096</v>
      </c>
    </row>
    <row r="4901" spans="1:15">
      <c r="A4901" s="8" t="str">
        <f t="shared" si="660"/>
        <v>https://w3id.org/kouigenjimonogatari/data/0406-02.json</v>
      </c>
      <c r="B4901">
        <v>406</v>
      </c>
      <c r="C4901">
        <v>2</v>
      </c>
      <c r="D4901" t="s">
        <v>6097</v>
      </c>
      <c r="E4901" t="s">
        <v>5917</v>
      </c>
      <c r="F4901" t="s">
        <v>5918</v>
      </c>
      <c r="G4901">
        <v>12</v>
      </c>
      <c r="H4901" t="s">
        <v>5919</v>
      </c>
      <c r="I4901" t="s">
        <v>5920</v>
      </c>
      <c r="L4901" t="s">
        <v>6094</v>
      </c>
      <c r="M4901" t="s">
        <v>6095</v>
      </c>
      <c r="N4901" t="s">
        <v>5923</v>
      </c>
      <c r="O4901" t="s">
        <v>6096</v>
      </c>
    </row>
    <row r="4902" spans="1:15">
      <c r="A4902" s="8" t="str">
        <f t="shared" si="660"/>
        <v>https://w3id.org/kouigenjimonogatari/data/0406-03.json</v>
      </c>
      <c r="B4902">
        <v>406</v>
      </c>
      <c r="C4902">
        <v>3</v>
      </c>
      <c r="D4902" t="s">
        <v>6098</v>
      </c>
      <c r="E4902" t="s">
        <v>5917</v>
      </c>
      <c r="F4902" t="s">
        <v>5918</v>
      </c>
      <c r="G4902">
        <v>12</v>
      </c>
      <c r="H4902" t="s">
        <v>5919</v>
      </c>
      <c r="I4902" t="s">
        <v>5920</v>
      </c>
      <c r="L4902" t="s">
        <v>6094</v>
      </c>
      <c r="M4902" t="s">
        <v>6095</v>
      </c>
      <c r="N4902" t="s">
        <v>5923</v>
      </c>
      <c r="O4902" t="s">
        <v>6096</v>
      </c>
    </row>
    <row r="4903" spans="1:15">
      <c r="A4903" s="8" t="str">
        <f t="shared" si="660"/>
        <v>https://w3id.org/kouigenjimonogatari/data/0406-04.json</v>
      </c>
      <c r="B4903">
        <v>406</v>
      </c>
      <c r="C4903">
        <v>4</v>
      </c>
      <c r="D4903" t="s">
        <v>6099</v>
      </c>
      <c r="E4903" t="s">
        <v>5917</v>
      </c>
      <c r="F4903" t="s">
        <v>5918</v>
      </c>
      <c r="G4903">
        <v>12</v>
      </c>
      <c r="H4903" t="s">
        <v>5919</v>
      </c>
      <c r="I4903" t="s">
        <v>5920</v>
      </c>
      <c r="L4903" t="s">
        <v>6094</v>
      </c>
      <c r="M4903" t="s">
        <v>6095</v>
      </c>
      <c r="N4903" t="s">
        <v>5923</v>
      </c>
      <c r="O4903" t="s">
        <v>6096</v>
      </c>
    </row>
    <row r="4904" spans="1:15">
      <c r="A4904" s="8" t="str">
        <f t="shared" si="660"/>
        <v>https://w3id.org/kouigenjimonogatari/data/0406-05.json</v>
      </c>
      <c r="B4904">
        <v>406</v>
      </c>
      <c r="C4904">
        <v>5</v>
      </c>
      <c r="D4904" t="s">
        <v>6100</v>
      </c>
      <c r="E4904" t="s">
        <v>5917</v>
      </c>
      <c r="F4904" t="s">
        <v>5918</v>
      </c>
      <c r="G4904">
        <v>12</v>
      </c>
      <c r="H4904" t="s">
        <v>5919</v>
      </c>
      <c r="I4904" t="s">
        <v>5920</v>
      </c>
      <c r="L4904" t="s">
        <v>6094</v>
      </c>
      <c r="M4904" t="s">
        <v>6095</v>
      </c>
      <c r="N4904" t="s">
        <v>5923</v>
      </c>
      <c r="O4904" t="s">
        <v>6096</v>
      </c>
    </row>
    <row r="4905" spans="1:15">
      <c r="A4905" s="8" t="str">
        <f t="shared" si="660"/>
        <v>https://w3id.org/kouigenjimonogatari/data/0406-06.json</v>
      </c>
      <c r="B4905">
        <v>406</v>
      </c>
      <c r="C4905">
        <v>6</v>
      </c>
      <c r="D4905" t="s">
        <v>6101</v>
      </c>
      <c r="E4905" t="s">
        <v>5917</v>
      </c>
      <c r="F4905" t="s">
        <v>5918</v>
      </c>
      <c r="G4905">
        <v>12</v>
      </c>
      <c r="H4905" t="s">
        <v>5919</v>
      </c>
      <c r="I4905" t="s">
        <v>5920</v>
      </c>
      <c r="L4905" t="s">
        <v>6094</v>
      </c>
      <c r="M4905" t="s">
        <v>6095</v>
      </c>
      <c r="N4905" t="s">
        <v>5923</v>
      </c>
      <c r="O4905" t="s">
        <v>6096</v>
      </c>
    </row>
    <row r="4906" spans="1:15">
      <c r="A4906" s="8" t="str">
        <f t="shared" si="660"/>
        <v>https://w3id.org/kouigenjimonogatari/data/0406-07.json</v>
      </c>
      <c r="B4906">
        <v>406</v>
      </c>
      <c r="C4906">
        <v>7</v>
      </c>
      <c r="D4906" t="s">
        <v>6102</v>
      </c>
      <c r="E4906" t="s">
        <v>5917</v>
      </c>
      <c r="F4906" t="s">
        <v>5918</v>
      </c>
      <c r="G4906">
        <v>12</v>
      </c>
      <c r="H4906" t="s">
        <v>5919</v>
      </c>
      <c r="I4906" t="s">
        <v>5920</v>
      </c>
      <c r="L4906" t="s">
        <v>6094</v>
      </c>
      <c r="M4906" t="s">
        <v>6095</v>
      </c>
      <c r="N4906" t="s">
        <v>5923</v>
      </c>
      <c r="O4906" t="s">
        <v>6096</v>
      </c>
    </row>
    <row r="4907" spans="1:15">
      <c r="A4907" s="8" t="str">
        <f t="shared" si="660"/>
        <v>https://w3id.org/kouigenjimonogatari/data/0406-08.json</v>
      </c>
      <c r="B4907">
        <v>406</v>
      </c>
      <c r="C4907">
        <v>8</v>
      </c>
      <c r="D4907" t="s">
        <v>6103</v>
      </c>
      <c r="E4907" t="s">
        <v>5917</v>
      </c>
      <c r="F4907" t="s">
        <v>5918</v>
      </c>
      <c r="G4907">
        <v>12</v>
      </c>
      <c r="H4907" t="s">
        <v>5919</v>
      </c>
      <c r="I4907" t="s">
        <v>5920</v>
      </c>
      <c r="L4907" t="s">
        <v>6094</v>
      </c>
      <c r="M4907" t="s">
        <v>6095</v>
      </c>
      <c r="N4907" t="s">
        <v>5923</v>
      </c>
      <c r="O4907" t="s">
        <v>6096</v>
      </c>
    </row>
    <row r="4908" spans="1:15">
      <c r="A4908" s="8" t="str">
        <f t="shared" si="660"/>
        <v>https://w3id.org/kouigenjimonogatari/data/0406-09.json</v>
      </c>
      <c r="B4908">
        <v>406</v>
      </c>
      <c r="C4908">
        <v>9</v>
      </c>
      <c r="D4908" t="s">
        <v>6104</v>
      </c>
      <c r="E4908" t="s">
        <v>5917</v>
      </c>
      <c r="F4908" t="s">
        <v>5918</v>
      </c>
      <c r="G4908">
        <v>12</v>
      </c>
      <c r="H4908" t="s">
        <v>5919</v>
      </c>
      <c r="I4908" t="s">
        <v>5920</v>
      </c>
      <c r="L4908" t="s">
        <v>6094</v>
      </c>
      <c r="M4908" t="s">
        <v>6095</v>
      </c>
      <c r="N4908" t="s">
        <v>5923</v>
      </c>
      <c r="O4908" t="s">
        <v>6096</v>
      </c>
    </row>
    <row r="4909" spans="1:15">
      <c r="A4909" s="8" t="str">
        <f t="shared" si="660"/>
        <v>https://w3id.org/kouigenjimonogatari/data/0406-10.json</v>
      </c>
      <c r="B4909">
        <v>406</v>
      </c>
      <c r="C4909">
        <v>10</v>
      </c>
      <c r="D4909" t="s">
        <v>6105</v>
      </c>
      <c r="E4909" t="s">
        <v>5917</v>
      </c>
      <c r="F4909" t="s">
        <v>5918</v>
      </c>
      <c r="G4909">
        <v>12</v>
      </c>
      <c r="H4909" t="s">
        <v>5919</v>
      </c>
      <c r="I4909" t="s">
        <v>5920</v>
      </c>
      <c r="L4909" t="s">
        <v>6094</v>
      </c>
      <c r="M4909" t="s">
        <v>6095</v>
      </c>
      <c r="N4909" t="s">
        <v>5923</v>
      </c>
      <c r="O4909" t="s">
        <v>6096</v>
      </c>
    </row>
    <row r="4910" spans="1:15">
      <c r="A4910" s="8" t="str">
        <f t="shared" si="660"/>
        <v>https://w3id.org/kouigenjimonogatari/data/0406-11.json</v>
      </c>
      <c r="B4910">
        <v>406</v>
      </c>
      <c r="C4910">
        <v>11</v>
      </c>
      <c r="D4910" t="s">
        <v>6106</v>
      </c>
      <c r="E4910" t="s">
        <v>5917</v>
      </c>
      <c r="F4910" t="s">
        <v>5918</v>
      </c>
      <c r="G4910">
        <v>12</v>
      </c>
      <c r="H4910" t="s">
        <v>5919</v>
      </c>
      <c r="I4910" t="s">
        <v>5920</v>
      </c>
      <c r="L4910" t="s">
        <v>6094</v>
      </c>
      <c r="M4910" t="s">
        <v>6095</v>
      </c>
      <c r="N4910" t="s">
        <v>5923</v>
      </c>
      <c r="O4910" t="s">
        <v>6096</v>
      </c>
    </row>
    <row r="4911" spans="1:15">
      <c r="A4911" s="8" t="str">
        <f t="shared" si="660"/>
        <v>https://w3id.org/kouigenjimonogatari/data/0406-12.json</v>
      </c>
      <c r="B4911">
        <v>406</v>
      </c>
      <c r="C4911">
        <v>12</v>
      </c>
      <c r="D4911" t="s">
        <v>6107</v>
      </c>
      <c r="E4911" t="s">
        <v>5917</v>
      </c>
      <c r="F4911" t="s">
        <v>5918</v>
      </c>
      <c r="G4911">
        <v>12</v>
      </c>
      <c r="H4911" t="s">
        <v>5919</v>
      </c>
      <c r="I4911" t="s">
        <v>5920</v>
      </c>
      <c r="L4911" t="s">
        <v>6094</v>
      </c>
      <c r="M4911" t="s">
        <v>6095</v>
      </c>
      <c r="N4911" t="s">
        <v>5923</v>
      </c>
      <c r="O4911" t="s">
        <v>6096</v>
      </c>
    </row>
    <row r="4912" spans="1:15">
      <c r="A4912" s="8" t="str">
        <f t="shared" si="660"/>
        <v>https://w3id.org/kouigenjimonogatari/data/0406-13.json</v>
      </c>
      <c r="B4912">
        <v>406</v>
      </c>
      <c r="C4912">
        <v>13</v>
      </c>
      <c r="D4912" t="s">
        <v>6108</v>
      </c>
      <c r="E4912" t="s">
        <v>5917</v>
      </c>
      <c r="F4912" t="s">
        <v>5918</v>
      </c>
      <c r="G4912">
        <v>12</v>
      </c>
      <c r="H4912" t="s">
        <v>5919</v>
      </c>
      <c r="I4912" t="s">
        <v>5920</v>
      </c>
      <c r="L4912" t="s">
        <v>6094</v>
      </c>
      <c r="M4912" t="s">
        <v>6095</v>
      </c>
      <c r="N4912" t="s">
        <v>5923</v>
      </c>
      <c r="O4912" t="s">
        <v>6096</v>
      </c>
    </row>
    <row r="4913" spans="1:15">
      <c r="A4913" s="8" t="str">
        <f t="shared" si="660"/>
        <v>https://w3id.org/kouigenjimonogatari/data/0406-14.json</v>
      </c>
      <c r="B4913">
        <v>406</v>
      </c>
      <c r="C4913">
        <v>14</v>
      </c>
      <c r="D4913" t="s">
        <v>6109</v>
      </c>
      <c r="E4913" t="s">
        <v>5917</v>
      </c>
      <c r="F4913" t="s">
        <v>5918</v>
      </c>
      <c r="G4913">
        <v>12</v>
      </c>
      <c r="H4913" t="s">
        <v>5919</v>
      </c>
      <c r="I4913" t="s">
        <v>5920</v>
      </c>
      <c r="L4913" t="s">
        <v>6094</v>
      </c>
      <c r="M4913" t="s">
        <v>6095</v>
      </c>
      <c r="N4913" t="s">
        <v>5923</v>
      </c>
      <c r="O4913" t="s">
        <v>6096</v>
      </c>
    </row>
    <row r="4914" spans="1:15">
      <c r="A4914" s="8" t="str">
        <f t="shared" si="660"/>
        <v>https://w3id.org/kouigenjimonogatari/data/0407-01.json</v>
      </c>
      <c r="B4914">
        <v>407</v>
      </c>
      <c r="C4914">
        <v>1</v>
      </c>
      <c r="D4914" t="s">
        <v>6110</v>
      </c>
      <c r="E4914" t="s">
        <v>5917</v>
      </c>
      <c r="F4914" t="s">
        <v>5918</v>
      </c>
      <c r="G4914">
        <v>12</v>
      </c>
      <c r="H4914" t="s">
        <v>5919</v>
      </c>
      <c r="I4914" t="s">
        <v>5920</v>
      </c>
      <c r="L4914" t="s">
        <v>6094</v>
      </c>
      <c r="M4914" t="s">
        <v>6095</v>
      </c>
      <c r="N4914" t="s">
        <v>5923</v>
      </c>
      <c r="O4914" t="s">
        <v>6096</v>
      </c>
    </row>
    <row r="4915" spans="1:15">
      <c r="A4915" s="8" t="str">
        <f t="shared" si="660"/>
        <v>https://w3id.org/kouigenjimonogatari/data/0407-02.json</v>
      </c>
      <c r="B4915">
        <v>407</v>
      </c>
      <c r="C4915">
        <v>2</v>
      </c>
      <c r="D4915" t="s">
        <v>6111</v>
      </c>
      <c r="E4915" t="s">
        <v>5917</v>
      </c>
      <c r="F4915" t="s">
        <v>5918</v>
      </c>
      <c r="G4915">
        <v>12</v>
      </c>
      <c r="H4915" t="s">
        <v>5919</v>
      </c>
      <c r="I4915" t="s">
        <v>5920</v>
      </c>
      <c r="L4915" t="s">
        <v>6094</v>
      </c>
      <c r="M4915" t="s">
        <v>6095</v>
      </c>
      <c r="N4915" t="s">
        <v>5923</v>
      </c>
      <c r="O4915" t="s">
        <v>6096</v>
      </c>
    </row>
    <row r="4916" spans="1:15">
      <c r="A4916" s="8" t="str">
        <f t="shared" si="660"/>
        <v>https://w3id.org/kouigenjimonogatari/data/0407-03.json</v>
      </c>
      <c r="B4916">
        <v>407</v>
      </c>
      <c r="C4916">
        <v>3</v>
      </c>
      <c r="D4916" t="s">
        <v>6112</v>
      </c>
      <c r="E4916" t="s">
        <v>5917</v>
      </c>
      <c r="F4916" t="s">
        <v>5918</v>
      </c>
      <c r="G4916">
        <v>12</v>
      </c>
      <c r="H4916" t="s">
        <v>5919</v>
      </c>
      <c r="I4916" t="s">
        <v>5920</v>
      </c>
      <c r="L4916" t="s">
        <v>6094</v>
      </c>
      <c r="M4916" t="s">
        <v>6095</v>
      </c>
      <c r="N4916" t="s">
        <v>5923</v>
      </c>
      <c r="O4916" t="s">
        <v>6096</v>
      </c>
    </row>
    <row r="4917" spans="1:15">
      <c r="A4917" s="8" t="str">
        <f t="shared" si="660"/>
        <v>https://w3id.org/kouigenjimonogatari/data/0407-04.json</v>
      </c>
      <c r="B4917">
        <v>407</v>
      </c>
      <c r="C4917">
        <v>4</v>
      </c>
      <c r="D4917" t="s">
        <v>6113</v>
      </c>
      <c r="E4917" t="s">
        <v>5917</v>
      </c>
      <c r="F4917" t="s">
        <v>5918</v>
      </c>
      <c r="G4917">
        <v>12</v>
      </c>
      <c r="H4917" t="s">
        <v>5919</v>
      </c>
      <c r="I4917" t="s">
        <v>5920</v>
      </c>
      <c r="L4917" t="s">
        <v>6094</v>
      </c>
      <c r="M4917" t="s">
        <v>6095</v>
      </c>
      <c r="N4917" t="s">
        <v>5923</v>
      </c>
      <c r="O4917" t="s">
        <v>6096</v>
      </c>
    </row>
    <row r="4918" spans="1:15">
      <c r="A4918" s="8" t="str">
        <f t="shared" si="660"/>
        <v>https://w3id.org/kouigenjimonogatari/data/0407-05.json</v>
      </c>
      <c r="B4918">
        <v>407</v>
      </c>
      <c r="C4918">
        <v>5</v>
      </c>
      <c r="D4918" t="s">
        <v>6114</v>
      </c>
      <c r="E4918" t="s">
        <v>5917</v>
      </c>
      <c r="F4918" t="s">
        <v>5918</v>
      </c>
      <c r="G4918">
        <v>12</v>
      </c>
      <c r="H4918" t="s">
        <v>5919</v>
      </c>
      <c r="I4918" t="s">
        <v>5920</v>
      </c>
      <c r="L4918" t="s">
        <v>6094</v>
      </c>
      <c r="M4918" t="s">
        <v>6095</v>
      </c>
      <c r="N4918" t="s">
        <v>5923</v>
      </c>
      <c r="O4918" t="s">
        <v>6096</v>
      </c>
    </row>
    <row r="4919" spans="1:15">
      <c r="A4919" s="8" t="str">
        <f t="shared" si="660"/>
        <v>https://w3id.org/kouigenjimonogatari/data/0407-06.json</v>
      </c>
      <c r="B4919">
        <v>407</v>
      </c>
      <c r="C4919">
        <v>6</v>
      </c>
      <c r="D4919" t="s">
        <v>6115</v>
      </c>
      <c r="E4919" t="s">
        <v>5917</v>
      </c>
      <c r="F4919" t="s">
        <v>5918</v>
      </c>
      <c r="G4919">
        <v>12</v>
      </c>
      <c r="H4919" t="s">
        <v>5919</v>
      </c>
      <c r="I4919" t="s">
        <v>5920</v>
      </c>
      <c r="L4919" t="s">
        <v>6094</v>
      </c>
      <c r="M4919" t="s">
        <v>6095</v>
      </c>
      <c r="N4919" t="s">
        <v>5923</v>
      </c>
      <c r="O4919" t="s">
        <v>6096</v>
      </c>
    </row>
    <row r="4920" spans="1:15">
      <c r="A4920" s="8" t="str">
        <f t="shared" si="660"/>
        <v>https://w3id.org/kouigenjimonogatari/data/0407-07.json</v>
      </c>
      <c r="B4920">
        <v>407</v>
      </c>
      <c r="C4920">
        <v>7</v>
      </c>
      <c r="D4920" t="s">
        <v>6116</v>
      </c>
      <c r="E4920" t="s">
        <v>5917</v>
      </c>
      <c r="F4920" t="s">
        <v>5918</v>
      </c>
      <c r="G4920">
        <v>12</v>
      </c>
      <c r="H4920" t="s">
        <v>5919</v>
      </c>
      <c r="I4920" t="s">
        <v>5920</v>
      </c>
      <c r="L4920" t="s">
        <v>6094</v>
      </c>
      <c r="M4920" t="s">
        <v>6095</v>
      </c>
      <c r="N4920" t="s">
        <v>5923</v>
      </c>
      <c r="O4920" t="s">
        <v>6096</v>
      </c>
    </row>
    <row r="4921" spans="1:15">
      <c r="A4921" s="8" t="str">
        <f t="shared" si="660"/>
        <v>https://w3id.org/kouigenjimonogatari/data/0407-08.json</v>
      </c>
      <c r="B4921">
        <v>407</v>
      </c>
      <c r="C4921">
        <v>8</v>
      </c>
      <c r="D4921" t="s">
        <v>6117</v>
      </c>
      <c r="E4921" t="s">
        <v>5917</v>
      </c>
      <c r="F4921" t="s">
        <v>5918</v>
      </c>
      <c r="G4921">
        <v>12</v>
      </c>
      <c r="H4921" t="s">
        <v>5919</v>
      </c>
      <c r="I4921" t="s">
        <v>5920</v>
      </c>
      <c r="L4921" t="s">
        <v>6094</v>
      </c>
      <c r="M4921" t="s">
        <v>6095</v>
      </c>
      <c r="N4921" t="s">
        <v>5923</v>
      </c>
      <c r="O4921" t="s">
        <v>6096</v>
      </c>
    </row>
    <row r="4922" spans="1:15">
      <c r="A4922" s="8" t="str">
        <f t="shared" si="660"/>
        <v>https://w3id.org/kouigenjimonogatari/data/0407-09.json</v>
      </c>
      <c r="B4922">
        <v>407</v>
      </c>
      <c r="C4922">
        <v>9</v>
      </c>
      <c r="D4922" t="s">
        <v>6118</v>
      </c>
      <c r="E4922" t="s">
        <v>5917</v>
      </c>
      <c r="F4922" t="s">
        <v>5918</v>
      </c>
      <c r="G4922">
        <v>12</v>
      </c>
      <c r="H4922" t="s">
        <v>5919</v>
      </c>
      <c r="I4922" t="s">
        <v>5920</v>
      </c>
      <c r="L4922" t="s">
        <v>6094</v>
      </c>
      <c r="M4922" t="s">
        <v>6095</v>
      </c>
      <c r="N4922" t="s">
        <v>5923</v>
      </c>
      <c r="O4922" t="s">
        <v>6096</v>
      </c>
    </row>
    <row r="4923" spans="1:15">
      <c r="A4923" s="8" t="str">
        <f t="shared" si="660"/>
        <v>https://w3id.org/kouigenjimonogatari/data/0407-10.json</v>
      </c>
      <c r="B4923">
        <v>407</v>
      </c>
      <c r="C4923">
        <v>10</v>
      </c>
      <c r="D4923" t="s">
        <v>6119</v>
      </c>
      <c r="E4923" t="s">
        <v>5917</v>
      </c>
      <c r="F4923" t="s">
        <v>5918</v>
      </c>
      <c r="G4923">
        <v>12</v>
      </c>
      <c r="H4923" t="s">
        <v>5919</v>
      </c>
      <c r="I4923" t="s">
        <v>5920</v>
      </c>
      <c r="L4923" t="s">
        <v>6094</v>
      </c>
      <c r="M4923" t="s">
        <v>6095</v>
      </c>
      <c r="N4923" t="s">
        <v>5923</v>
      </c>
      <c r="O4923" t="s">
        <v>6096</v>
      </c>
    </row>
    <row r="4924" spans="1:15">
      <c r="A4924" s="8" t="str">
        <f t="shared" si="660"/>
        <v>https://w3id.org/kouigenjimonogatari/data/0407-11.json</v>
      </c>
      <c r="B4924">
        <v>407</v>
      </c>
      <c r="C4924">
        <v>11</v>
      </c>
      <c r="D4924" t="s">
        <v>6120</v>
      </c>
      <c r="E4924" t="s">
        <v>5917</v>
      </c>
      <c r="F4924" t="s">
        <v>5918</v>
      </c>
      <c r="G4924">
        <v>12</v>
      </c>
      <c r="H4924" t="s">
        <v>5919</v>
      </c>
      <c r="I4924" t="s">
        <v>5920</v>
      </c>
      <c r="L4924" t="s">
        <v>6094</v>
      </c>
      <c r="M4924" t="s">
        <v>6095</v>
      </c>
      <c r="N4924" t="s">
        <v>5923</v>
      </c>
      <c r="O4924" t="s">
        <v>6096</v>
      </c>
    </row>
    <row r="4925" spans="1:15">
      <c r="A4925" s="8" t="str">
        <f t="shared" si="660"/>
        <v>https://w3id.org/kouigenjimonogatari/data/0407-12.json</v>
      </c>
      <c r="B4925">
        <v>407</v>
      </c>
      <c r="C4925">
        <v>12</v>
      </c>
      <c r="D4925" t="s">
        <v>6121</v>
      </c>
      <c r="E4925" t="s">
        <v>5917</v>
      </c>
      <c r="F4925" t="s">
        <v>5918</v>
      </c>
      <c r="G4925">
        <v>12</v>
      </c>
      <c r="H4925" t="s">
        <v>5919</v>
      </c>
      <c r="I4925" t="s">
        <v>5920</v>
      </c>
      <c r="L4925" t="s">
        <v>6094</v>
      </c>
      <c r="M4925" t="s">
        <v>6095</v>
      </c>
      <c r="N4925" t="s">
        <v>5923</v>
      </c>
      <c r="O4925" t="s">
        <v>6096</v>
      </c>
    </row>
    <row r="4926" spans="1:15">
      <c r="A4926" s="8" t="str">
        <f t="shared" si="660"/>
        <v>https://w3id.org/kouigenjimonogatari/data/0407-13.json</v>
      </c>
      <c r="B4926">
        <v>407</v>
      </c>
      <c r="C4926">
        <v>13</v>
      </c>
      <c r="D4926" t="s">
        <v>6122</v>
      </c>
      <c r="E4926" t="s">
        <v>5917</v>
      </c>
      <c r="F4926" t="s">
        <v>5918</v>
      </c>
      <c r="G4926">
        <v>12</v>
      </c>
      <c r="H4926" t="s">
        <v>5919</v>
      </c>
      <c r="I4926" t="s">
        <v>5920</v>
      </c>
      <c r="L4926" t="s">
        <v>6094</v>
      </c>
      <c r="M4926" t="s">
        <v>6095</v>
      </c>
      <c r="N4926" t="s">
        <v>5923</v>
      </c>
      <c r="O4926" t="s">
        <v>6096</v>
      </c>
    </row>
    <row r="4927" spans="1:15">
      <c r="A4927" s="8" t="str">
        <f t="shared" si="660"/>
        <v>https://w3id.org/kouigenjimonogatari/data/0407-14.json</v>
      </c>
      <c r="B4927">
        <v>407</v>
      </c>
      <c r="C4927">
        <v>14</v>
      </c>
      <c r="D4927" t="s">
        <v>6123</v>
      </c>
      <c r="E4927" t="s">
        <v>5917</v>
      </c>
      <c r="F4927" t="s">
        <v>5918</v>
      </c>
      <c r="G4927">
        <v>12</v>
      </c>
      <c r="H4927" t="s">
        <v>5919</v>
      </c>
      <c r="I4927" t="s">
        <v>5920</v>
      </c>
      <c r="L4927" t="s">
        <v>6094</v>
      </c>
      <c r="M4927" t="s">
        <v>6095</v>
      </c>
      <c r="N4927" t="s">
        <v>5923</v>
      </c>
      <c r="O4927" t="s">
        <v>6096</v>
      </c>
    </row>
    <row r="4928" spans="1:15">
      <c r="A4928" s="8" t="str">
        <f t="shared" ref="A4928:A4991" si="661">"https://w3id.org/kouigenjimonogatari/data/"&amp;TEXT(B4928, "0000")&amp;"-"&amp;TEXT(C4928, "00")&amp;".json"</f>
        <v>https://w3id.org/kouigenjimonogatari/data/0408-01.json</v>
      </c>
      <c r="B4928">
        <v>408</v>
      </c>
      <c r="C4928">
        <v>1</v>
      </c>
      <c r="D4928" t="s">
        <v>6124</v>
      </c>
      <c r="E4928" t="s">
        <v>5917</v>
      </c>
      <c r="F4928" t="s">
        <v>5918</v>
      </c>
      <c r="G4928">
        <v>12</v>
      </c>
      <c r="H4928" t="s">
        <v>5919</v>
      </c>
      <c r="I4928" t="s">
        <v>5920</v>
      </c>
      <c r="L4928" t="s">
        <v>6125</v>
      </c>
      <c r="M4928" t="s">
        <v>6126</v>
      </c>
      <c r="N4928" t="s">
        <v>5923</v>
      </c>
      <c r="O4928" t="s">
        <v>6127</v>
      </c>
    </row>
    <row r="4929" spans="1:15">
      <c r="A4929" s="8" t="str">
        <f t="shared" si="661"/>
        <v>https://w3id.org/kouigenjimonogatari/data/0408-02.json</v>
      </c>
      <c r="B4929">
        <v>408</v>
      </c>
      <c r="C4929">
        <v>2</v>
      </c>
      <c r="D4929" t="s">
        <v>6128</v>
      </c>
      <c r="E4929" t="s">
        <v>5917</v>
      </c>
      <c r="F4929" t="s">
        <v>5918</v>
      </c>
      <c r="G4929">
        <v>12</v>
      </c>
      <c r="H4929" t="s">
        <v>5919</v>
      </c>
      <c r="I4929" t="s">
        <v>5920</v>
      </c>
      <c r="L4929" t="s">
        <v>6125</v>
      </c>
      <c r="M4929" t="s">
        <v>6126</v>
      </c>
      <c r="N4929" t="s">
        <v>5923</v>
      </c>
      <c r="O4929" t="s">
        <v>6127</v>
      </c>
    </row>
    <row r="4930" spans="1:15">
      <c r="A4930" s="8" t="str">
        <f t="shared" si="661"/>
        <v>https://w3id.org/kouigenjimonogatari/data/0408-03.json</v>
      </c>
      <c r="B4930">
        <v>408</v>
      </c>
      <c r="C4930">
        <v>3</v>
      </c>
      <c r="D4930" t="s">
        <v>6129</v>
      </c>
      <c r="E4930" t="s">
        <v>5917</v>
      </c>
      <c r="F4930" t="s">
        <v>5918</v>
      </c>
      <c r="G4930">
        <v>12</v>
      </c>
      <c r="H4930" t="s">
        <v>5919</v>
      </c>
      <c r="I4930" t="s">
        <v>5920</v>
      </c>
      <c r="L4930" t="s">
        <v>6125</v>
      </c>
      <c r="M4930" t="s">
        <v>6126</v>
      </c>
      <c r="N4930" t="s">
        <v>5923</v>
      </c>
      <c r="O4930" t="s">
        <v>6127</v>
      </c>
    </row>
    <row r="4931" spans="1:15">
      <c r="A4931" s="8" t="str">
        <f t="shared" si="661"/>
        <v>https://w3id.org/kouigenjimonogatari/data/0408-04.json</v>
      </c>
      <c r="B4931">
        <v>408</v>
      </c>
      <c r="C4931">
        <v>4</v>
      </c>
      <c r="D4931" t="s">
        <v>6130</v>
      </c>
      <c r="E4931" t="s">
        <v>5917</v>
      </c>
      <c r="F4931" t="s">
        <v>5918</v>
      </c>
      <c r="G4931">
        <v>12</v>
      </c>
      <c r="H4931" t="s">
        <v>5919</v>
      </c>
      <c r="I4931" t="s">
        <v>5920</v>
      </c>
      <c r="L4931" t="s">
        <v>6125</v>
      </c>
      <c r="M4931" t="s">
        <v>6126</v>
      </c>
      <c r="N4931" t="s">
        <v>5923</v>
      </c>
      <c r="O4931" t="s">
        <v>6127</v>
      </c>
    </row>
    <row r="4932" spans="1:15">
      <c r="A4932" s="8" t="str">
        <f t="shared" si="661"/>
        <v>https://w3id.org/kouigenjimonogatari/data/0408-05.json</v>
      </c>
      <c r="B4932">
        <v>408</v>
      </c>
      <c r="C4932">
        <v>5</v>
      </c>
      <c r="D4932" t="s">
        <v>6131</v>
      </c>
      <c r="E4932" t="s">
        <v>5917</v>
      </c>
      <c r="F4932" t="s">
        <v>5918</v>
      </c>
      <c r="G4932">
        <v>12</v>
      </c>
      <c r="H4932" t="s">
        <v>5919</v>
      </c>
      <c r="I4932" t="s">
        <v>5920</v>
      </c>
      <c r="L4932" t="s">
        <v>6125</v>
      </c>
      <c r="M4932" t="s">
        <v>6126</v>
      </c>
      <c r="N4932" t="s">
        <v>5923</v>
      </c>
      <c r="O4932" t="s">
        <v>6127</v>
      </c>
    </row>
    <row r="4933" spans="1:15">
      <c r="A4933" s="8" t="str">
        <f t="shared" si="661"/>
        <v>https://w3id.org/kouigenjimonogatari/data/0408-06.json</v>
      </c>
      <c r="B4933">
        <v>408</v>
      </c>
      <c r="C4933">
        <v>6</v>
      </c>
      <c r="D4933" t="s">
        <v>6132</v>
      </c>
      <c r="E4933" t="s">
        <v>5917</v>
      </c>
      <c r="F4933" t="s">
        <v>5918</v>
      </c>
      <c r="G4933">
        <v>12</v>
      </c>
      <c r="H4933" t="s">
        <v>5919</v>
      </c>
      <c r="I4933" t="s">
        <v>5920</v>
      </c>
      <c r="L4933" t="s">
        <v>6125</v>
      </c>
      <c r="M4933" t="s">
        <v>6126</v>
      </c>
      <c r="N4933" t="s">
        <v>5923</v>
      </c>
      <c r="O4933" t="s">
        <v>6127</v>
      </c>
    </row>
    <row r="4934" spans="1:15">
      <c r="A4934" s="8" t="str">
        <f t="shared" si="661"/>
        <v>https://w3id.org/kouigenjimonogatari/data/0408-07.json</v>
      </c>
      <c r="B4934">
        <v>408</v>
      </c>
      <c r="C4934">
        <v>7</v>
      </c>
      <c r="D4934" t="s">
        <v>6133</v>
      </c>
      <c r="E4934" t="s">
        <v>5917</v>
      </c>
      <c r="F4934" t="s">
        <v>5918</v>
      </c>
      <c r="G4934">
        <v>12</v>
      </c>
      <c r="H4934" t="s">
        <v>5919</v>
      </c>
      <c r="I4934" t="s">
        <v>5920</v>
      </c>
      <c r="L4934" t="s">
        <v>6125</v>
      </c>
      <c r="M4934" t="s">
        <v>6126</v>
      </c>
      <c r="N4934" t="s">
        <v>5923</v>
      </c>
      <c r="O4934" t="s">
        <v>6127</v>
      </c>
    </row>
    <row r="4935" spans="1:15">
      <c r="A4935" s="8" t="str">
        <f t="shared" si="661"/>
        <v>https://w3id.org/kouigenjimonogatari/data/0408-08.json</v>
      </c>
      <c r="B4935">
        <v>408</v>
      </c>
      <c r="C4935">
        <v>8</v>
      </c>
      <c r="D4935" t="s">
        <v>6134</v>
      </c>
      <c r="E4935" t="s">
        <v>5917</v>
      </c>
      <c r="F4935" t="s">
        <v>5918</v>
      </c>
      <c r="G4935">
        <v>12</v>
      </c>
      <c r="H4935" t="s">
        <v>5919</v>
      </c>
      <c r="I4935" t="s">
        <v>5920</v>
      </c>
      <c r="L4935" t="s">
        <v>6125</v>
      </c>
      <c r="M4935" t="s">
        <v>6126</v>
      </c>
      <c r="N4935" t="s">
        <v>5923</v>
      </c>
      <c r="O4935" t="s">
        <v>6127</v>
      </c>
    </row>
    <row r="4936" spans="1:15">
      <c r="A4936" s="8" t="str">
        <f t="shared" si="661"/>
        <v>https://w3id.org/kouigenjimonogatari/data/0408-09.json</v>
      </c>
      <c r="B4936">
        <v>408</v>
      </c>
      <c r="C4936">
        <v>9</v>
      </c>
      <c r="D4936" t="s">
        <v>6135</v>
      </c>
      <c r="E4936" t="s">
        <v>5917</v>
      </c>
      <c r="F4936" t="s">
        <v>5918</v>
      </c>
      <c r="G4936">
        <v>12</v>
      </c>
      <c r="H4936" t="s">
        <v>5919</v>
      </c>
      <c r="I4936" t="s">
        <v>5920</v>
      </c>
      <c r="L4936" t="s">
        <v>6125</v>
      </c>
      <c r="M4936" t="s">
        <v>6126</v>
      </c>
      <c r="N4936" t="s">
        <v>5923</v>
      </c>
      <c r="O4936" t="s">
        <v>6127</v>
      </c>
    </row>
    <row r="4937" spans="1:15">
      <c r="A4937" s="8" t="str">
        <f t="shared" si="661"/>
        <v>https://w3id.org/kouigenjimonogatari/data/0408-10.json</v>
      </c>
      <c r="B4937">
        <v>408</v>
      </c>
      <c r="C4937">
        <v>10</v>
      </c>
      <c r="D4937" t="s">
        <v>6136</v>
      </c>
      <c r="E4937" t="s">
        <v>5917</v>
      </c>
      <c r="F4937" t="s">
        <v>5918</v>
      </c>
      <c r="G4937">
        <v>12</v>
      </c>
      <c r="H4937" t="s">
        <v>5919</v>
      </c>
      <c r="I4937" t="s">
        <v>5920</v>
      </c>
      <c r="L4937" t="s">
        <v>6125</v>
      </c>
      <c r="M4937" t="s">
        <v>6126</v>
      </c>
      <c r="N4937" t="s">
        <v>5923</v>
      </c>
      <c r="O4937" t="s">
        <v>6127</v>
      </c>
    </row>
    <row r="4938" spans="1:15">
      <c r="A4938" s="8" t="str">
        <f t="shared" si="661"/>
        <v>https://w3id.org/kouigenjimonogatari/data/0408-11.json</v>
      </c>
      <c r="B4938">
        <v>408</v>
      </c>
      <c r="C4938">
        <v>11</v>
      </c>
      <c r="D4938" t="s">
        <v>6137</v>
      </c>
      <c r="E4938" t="s">
        <v>5917</v>
      </c>
      <c r="F4938" t="s">
        <v>5918</v>
      </c>
      <c r="G4938">
        <v>12</v>
      </c>
      <c r="H4938" t="s">
        <v>5919</v>
      </c>
      <c r="I4938" t="s">
        <v>5920</v>
      </c>
      <c r="L4938" t="s">
        <v>6125</v>
      </c>
      <c r="M4938" t="s">
        <v>6126</v>
      </c>
      <c r="N4938" t="s">
        <v>5923</v>
      </c>
      <c r="O4938" t="s">
        <v>6127</v>
      </c>
    </row>
    <row r="4939" spans="1:15">
      <c r="A4939" s="8" t="str">
        <f t="shared" si="661"/>
        <v>https://w3id.org/kouigenjimonogatari/data/0408-12.json</v>
      </c>
      <c r="B4939">
        <v>408</v>
      </c>
      <c r="C4939">
        <v>12</v>
      </c>
      <c r="D4939" t="s">
        <v>6138</v>
      </c>
      <c r="E4939" t="s">
        <v>5917</v>
      </c>
      <c r="F4939" t="s">
        <v>5918</v>
      </c>
      <c r="G4939">
        <v>12</v>
      </c>
      <c r="H4939" t="s">
        <v>5919</v>
      </c>
      <c r="I4939" t="s">
        <v>5920</v>
      </c>
      <c r="L4939" t="s">
        <v>6125</v>
      </c>
      <c r="M4939" t="s">
        <v>6126</v>
      </c>
      <c r="N4939" t="s">
        <v>5923</v>
      </c>
      <c r="O4939" t="s">
        <v>6127</v>
      </c>
    </row>
    <row r="4940" spans="1:15">
      <c r="A4940" s="8" t="str">
        <f t="shared" si="661"/>
        <v>https://w3id.org/kouigenjimonogatari/data/0408-13.json</v>
      </c>
      <c r="B4940">
        <v>408</v>
      </c>
      <c r="C4940">
        <v>13</v>
      </c>
      <c r="D4940" t="s">
        <v>6139</v>
      </c>
      <c r="E4940" t="s">
        <v>5917</v>
      </c>
      <c r="F4940" t="s">
        <v>5918</v>
      </c>
      <c r="G4940">
        <v>12</v>
      </c>
      <c r="H4940" t="s">
        <v>5919</v>
      </c>
      <c r="I4940" t="s">
        <v>5920</v>
      </c>
      <c r="L4940" t="s">
        <v>6125</v>
      </c>
      <c r="M4940" t="s">
        <v>6126</v>
      </c>
      <c r="N4940" t="s">
        <v>5923</v>
      </c>
      <c r="O4940" t="s">
        <v>6127</v>
      </c>
    </row>
    <row r="4941" spans="1:15">
      <c r="A4941" s="8" t="str">
        <f t="shared" si="661"/>
        <v>https://w3id.org/kouigenjimonogatari/data/0408-14.json</v>
      </c>
      <c r="B4941">
        <v>408</v>
      </c>
      <c r="C4941">
        <v>14</v>
      </c>
      <c r="D4941" t="s">
        <v>6140</v>
      </c>
      <c r="E4941" t="s">
        <v>5917</v>
      </c>
      <c r="F4941" t="s">
        <v>5918</v>
      </c>
      <c r="G4941">
        <v>12</v>
      </c>
      <c r="H4941" t="s">
        <v>5919</v>
      </c>
      <c r="I4941" t="s">
        <v>5920</v>
      </c>
      <c r="L4941" t="s">
        <v>6125</v>
      </c>
      <c r="M4941" t="s">
        <v>6126</v>
      </c>
      <c r="N4941" t="s">
        <v>5923</v>
      </c>
      <c r="O4941" t="s">
        <v>6127</v>
      </c>
    </row>
    <row r="4942" spans="1:15">
      <c r="A4942" s="8" t="str">
        <f t="shared" si="661"/>
        <v>https://w3id.org/kouigenjimonogatari/data/0409-01.json</v>
      </c>
      <c r="B4942">
        <v>409</v>
      </c>
      <c r="C4942">
        <v>1</v>
      </c>
      <c r="D4942" t="s">
        <v>6141</v>
      </c>
      <c r="E4942" t="s">
        <v>5917</v>
      </c>
      <c r="F4942" t="s">
        <v>5918</v>
      </c>
      <c r="G4942">
        <v>12</v>
      </c>
      <c r="H4942" t="s">
        <v>5919</v>
      </c>
      <c r="I4942" t="s">
        <v>5920</v>
      </c>
      <c r="L4942" t="s">
        <v>6125</v>
      </c>
      <c r="M4942" t="s">
        <v>6126</v>
      </c>
      <c r="N4942" t="s">
        <v>5923</v>
      </c>
      <c r="O4942" t="s">
        <v>6127</v>
      </c>
    </row>
    <row r="4943" spans="1:15">
      <c r="A4943" s="8" t="str">
        <f t="shared" si="661"/>
        <v>https://w3id.org/kouigenjimonogatari/data/0409-02.json</v>
      </c>
      <c r="B4943">
        <v>409</v>
      </c>
      <c r="C4943">
        <v>2</v>
      </c>
      <c r="D4943" t="s">
        <v>6142</v>
      </c>
      <c r="E4943" t="s">
        <v>5917</v>
      </c>
      <c r="F4943" t="s">
        <v>5918</v>
      </c>
      <c r="G4943">
        <v>12</v>
      </c>
      <c r="H4943" t="s">
        <v>5919</v>
      </c>
      <c r="I4943" t="s">
        <v>5920</v>
      </c>
      <c r="L4943" t="s">
        <v>6125</v>
      </c>
      <c r="M4943" t="s">
        <v>6126</v>
      </c>
      <c r="N4943" t="s">
        <v>5923</v>
      </c>
      <c r="O4943" t="s">
        <v>6127</v>
      </c>
    </row>
    <row r="4944" spans="1:15">
      <c r="A4944" s="8" t="str">
        <f t="shared" si="661"/>
        <v>https://w3id.org/kouigenjimonogatari/data/0409-03.json</v>
      </c>
      <c r="B4944">
        <v>409</v>
      </c>
      <c r="C4944">
        <v>3</v>
      </c>
      <c r="D4944" t="s">
        <v>6143</v>
      </c>
      <c r="E4944" t="s">
        <v>5917</v>
      </c>
      <c r="F4944" t="s">
        <v>5918</v>
      </c>
      <c r="G4944">
        <v>12</v>
      </c>
      <c r="H4944" t="s">
        <v>5919</v>
      </c>
      <c r="I4944" t="s">
        <v>5920</v>
      </c>
      <c r="L4944" t="s">
        <v>6125</v>
      </c>
      <c r="M4944" t="s">
        <v>6126</v>
      </c>
      <c r="N4944" t="s">
        <v>5923</v>
      </c>
      <c r="O4944" t="s">
        <v>6127</v>
      </c>
    </row>
    <row r="4945" spans="1:15">
      <c r="A4945" s="8" t="str">
        <f t="shared" si="661"/>
        <v>https://w3id.org/kouigenjimonogatari/data/0409-04.json</v>
      </c>
      <c r="B4945">
        <v>409</v>
      </c>
      <c r="C4945">
        <v>4</v>
      </c>
      <c r="D4945" t="s">
        <v>6144</v>
      </c>
      <c r="E4945" t="s">
        <v>5917</v>
      </c>
      <c r="F4945" t="s">
        <v>5918</v>
      </c>
      <c r="G4945">
        <v>12</v>
      </c>
      <c r="H4945" t="s">
        <v>5919</v>
      </c>
      <c r="I4945" t="s">
        <v>5920</v>
      </c>
      <c r="L4945" t="s">
        <v>6125</v>
      </c>
      <c r="M4945" t="s">
        <v>6126</v>
      </c>
      <c r="N4945" t="s">
        <v>5923</v>
      </c>
      <c r="O4945" t="s">
        <v>6127</v>
      </c>
    </row>
    <row r="4946" spans="1:15">
      <c r="A4946" s="8" t="str">
        <f t="shared" si="661"/>
        <v>https://w3id.org/kouigenjimonogatari/data/0409-05.json</v>
      </c>
      <c r="B4946">
        <v>409</v>
      </c>
      <c r="C4946">
        <v>5</v>
      </c>
      <c r="D4946" t="s">
        <v>6145</v>
      </c>
      <c r="E4946" t="s">
        <v>5917</v>
      </c>
      <c r="F4946" t="s">
        <v>5918</v>
      </c>
      <c r="G4946">
        <v>12</v>
      </c>
      <c r="H4946" t="s">
        <v>5919</v>
      </c>
      <c r="I4946" t="s">
        <v>5920</v>
      </c>
      <c r="L4946" t="s">
        <v>6125</v>
      </c>
      <c r="M4946" t="s">
        <v>6126</v>
      </c>
      <c r="N4946" t="s">
        <v>5923</v>
      </c>
      <c r="O4946" t="s">
        <v>6127</v>
      </c>
    </row>
    <row r="4947" spans="1:15">
      <c r="A4947" s="8" t="str">
        <f t="shared" si="661"/>
        <v>https://w3id.org/kouigenjimonogatari/data/0409-06.json</v>
      </c>
      <c r="B4947">
        <v>409</v>
      </c>
      <c r="C4947">
        <v>6</v>
      </c>
      <c r="D4947" t="s">
        <v>6146</v>
      </c>
      <c r="E4947" t="s">
        <v>5917</v>
      </c>
      <c r="F4947" t="s">
        <v>5918</v>
      </c>
      <c r="G4947">
        <v>12</v>
      </c>
      <c r="H4947" t="s">
        <v>5919</v>
      </c>
      <c r="I4947" t="s">
        <v>5920</v>
      </c>
      <c r="L4947" t="s">
        <v>6125</v>
      </c>
      <c r="M4947" t="s">
        <v>6126</v>
      </c>
      <c r="N4947" t="s">
        <v>5923</v>
      </c>
      <c r="O4947" t="s">
        <v>6127</v>
      </c>
    </row>
    <row r="4948" spans="1:15">
      <c r="A4948" s="8" t="str">
        <f t="shared" si="661"/>
        <v>https://w3id.org/kouigenjimonogatari/data/0409-07.json</v>
      </c>
      <c r="B4948">
        <v>409</v>
      </c>
      <c r="C4948">
        <v>7</v>
      </c>
      <c r="D4948" t="s">
        <v>6147</v>
      </c>
      <c r="E4948" t="s">
        <v>5917</v>
      </c>
      <c r="F4948" t="s">
        <v>5918</v>
      </c>
      <c r="G4948">
        <v>12</v>
      </c>
      <c r="H4948" t="s">
        <v>5919</v>
      </c>
      <c r="I4948" t="s">
        <v>5920</v>
      </c>
      <c r="L4948" t="s">
        <v>6125</v>
      </c>
      <c r="M4948" t="s">
        <v>6126</v>
      </c>
      <c r="N4948" t="s">
        <v>5923</v>
      </c>
      <c r="O4948" t="s">
        <v>6127</v>
      </c>
    </row>
    <row r="4949" spans="1:15">
      <c r="A4949" s="8" t="str">
        <f t="shared" si="661"/>
        <v>https://w3id.org/kouigenjimonogatari/data/0409-08.json</v>
      </c>
      <c r="B4949">
        <v>409</v>
      </c>
      <c r="C4949">
        <v>8</v>
      </c>
      <c r="D4949" t="s">
        <v>6148</v>
      </c>
      <c r="E4949" t="s">
        <v>5917</v>
      </c>
      <c r="F4949" t="s">
        <v>5918</v>
      </c>
      <c r="G4949">
        <v>12</v>
      </c>
      <c r="H4949" t="s">
        <v>5919</v>
      </c>
      <c r="I4949" t="s">
        <v>5920</v>
      </c>
      <c r="L4949" t="s">
        <v>6125</v>
      </c>
      <c r="M4949" t="s">
        <v>6126</v>
      </c>
      <c r="N4949" t="s">
        <v>5923</v>
      </c>
      <c r="O4949" t="s">
        <v>6127</v>
      </c>
    </row>
    <row r="4950" spans="1:15">
      <c r="A4950" s="8" t="str">
        <f t="shared" si="661"/>
        <v>https://w3id.org/kouigenjimonogatari/data/0409-09.json</v>
      </c>
      <c r="B4950">
        <v>409</v>
      </c>
      <c r="C4950">
        <v>9</v>
      </c>
      <c r="D4950" t="s">
        <v>6149</v>
      </c>
      <c r="E4950" t="s">
        <v>5917</v>
      </c>
      <c r="F4950" t="s">
        <v>5918</v>
      </c>
      <c r="G4950">
        <v>12</v>
      </c>
      <c r="H4950" t="s">
        <v>5919</v>
      </c>
      <c r="I4950" t="s">
        <v>5920</v>
      </c>
      <c r="L4950" t="s">
        <v>6125</v>
      </c>
      <c r="M4950" t="s">
        <v>6126</v>
      </c>
      <c r="N4950" t="s">
        <v>5923</v>
      </c>
      <c r="O4950" t="s">
        <v>6127</v>
      </c>
    </row>
    <row r="4951" spans="1:15">
      <c r="A4951" s="8" t="str">
        <f t="shared" si="661"/>
        <v>https://w3id.org/kouigenjimonogatari/data/0409-10.json</v>
      </c>
      <c r="B4951">
        <v>409</v>
      </c>
      <c r="C4951">
        <v>10</v>
      </c>
      <c r="D4951" t="s">
        <v>6150</v>
      </c>
      <c r="E4951" t="s">
        <v>5917</v>
      </c>
      <c r="F4951" t="s">
        <v>5918</v>
      </c>
      <c r="G4951">
        <v>12</v>
      </c>
      <c r="H4951" t="s">
        <v>5919</v>
      </c>
      <c r="I4951" t="s">
        <v>5920</v>
      </c>
      <c r="L4951" t="s">
        <v>6125</v>
      </c>
      <c r="M4951" t="s">
        <v>6126</v>
      </c>
      <c r="N4951" t="s">
        <v>5923</v>
      </c>
      <c r="O4951" t="s">
        <v>6127</v>
      </c>
    </row>
    <row r="4952" spans="1:15">
      <c r="A4952" s="8" t="str">
        <f t="shared" si="661"/>
        <v>https://w3id.org/kouigenjimonogatari/data/0409-11.json</v>
      </c>
      <c r="B4952">
        <v>409</v>
      </c>
      <c r="C4952">
        <v>11</v>
      </c>
      <c r="D4952" t="s">
        <v>6151</v>
      </c>
      <c r="E4952" t="s">
        <v>5917</v>
      </c>
      <c r="F4952" t="s">
        <v>5918</v>
      </c>
      <c r="G4952">
        <v>12</v>
      </c>
      <c r="H4952" t="s">
        <v>5919</v>
      </c>
      <c r="I4952" t="s">
        <v>5920</v>
      </c>
      <c r="L4952" t="s">
        <v>6125</v>
      </c>
      <c r="M4952" t="s">
        <v>6126</v>
      </c>
      <c r="N4952" t="s">
        <v>5923</v>
      </c>
      <c r="O4952" t="s">
        <v>6127</v>
      </c>
    </row>
    <row r="4953" spans="1:15">
      <c r="A4953" s="8" t="str">
        <f t="shared" si="661"/>
        <v>https://w3id.org/kouigenjimonogatari/data/0409-12.json</v>
      </c>
      <c r="B4953">
        <v>409</v>
      </c>
      <c r="C4953">
        <v>12</v>
      </c>
      <c r="D4953" t="s">
        <v>6152</v>
      </c>
      <c r="E4953" t="s">
        <v>5917</v>
      </c>
      <c r="F4953" t="s">
        <v>5918</v>
      </c>
      <c r="G4953">
        <v>12</v>
      </c>
      <c r="H4953" t="s">
        <v>5919</v>
      </c>
      <c r="I4953" t="s">
        <v>5920</v>
      </c>
      <c r="L4953" t="s">
        <v>6125</v>
      </c>
      <c r="M4953" t="s">
        <v>6126</v>
      </c>
      <c r="N4953" t="s">
        <v>5923</v>
      </c>
      <c r="O4953" t="s">
        <v>6127</v>
      </c>
    </row>
    <row r="4954" spans="1:15">
      <c r="A4954" s="8" t="str">
        <f t="shared" si="661"/>
        <v>https://w3id.org/kouigenjimonogatari/data/0409-13.json</v>
      </c>
      <c r="B4954">
        <v>409</v>
      </c>
      <c r="C4954">
        <v>13</v>
      </c>
      <c r="D4954" t="s">
        <v>6153</v>
      </c>
      <c r="E4954" t="s">
        <v>5917</v>
      </c>
      <c r="F4954" t="s">
        <v>5918</v>
      </c>
      <c r="G4954">
        <v>12</v>
      </c>
      <c r="H4954" t="s">
        <v>5919</v>
      </c>
      <c r="I4954" t="s">
        <v>5920</v>
      </c>
      <c r="L4954" t="s">
        <v>6125</v>
      </c>
      <c r="M4954" t="s">
        <v>6126</v>
      </c>
      <c r="N4954" t="s">
        <v>5923</v>
      </c>
      <c r="O4954" t="s">
        <v>6127</v>
      </c>
    </row>
    <row r="4955" spans="1:15">
      <c r="A4955" s="8" t="str">
        <f t="shared" si="661"/>
        <v>https://w3id.org/kouigenjimonogatari/data/0409-14.json</v>
      </c>
      <c r="B4955">
        <v>409</v>
      </c>
      <c r="C4955">
        <v>14</v>
      </c>
      <c r="D4955" t="s">
        <v>6154</v>
      </c>
      <c r="E4955" t="s">
        <v>5917</v>
      </c>
      <c r="F4955" t="s">
        <v>5918</v>
      </c>
      <c r="G4955">
        <v>12</v>
      </c>
      <c r="H4955" t="s">
        <v>5919</v>
      </c>
      <c r="I4955" t="s">
        <v>5920</v>
      </c>
      <c r="L4955" t="s">
        <v>6125</v>
      </c>
      <c r="M4955" t="s">
        <v>6126</v>
      </c>
      <c r="N4955" t="s">
        <v>5923</v>
      </c>
      <c r="O4955" t="s">
        <v>6127</v>
      </c>
    </row>
    <row r="4956" spans="1:15">
      <c r="A4956" s="8" t="str">
        <f t="shared" si="661"/>
        <v>https://w3id.org/kouigenjimonogatari/data/0410-01.json</v>
      </c>
      <c r="B4956">
        <v>410</v>
      </c>
      <c r="C4956">
        <v>1</v>
      </c>
      <c r="D4956" t="s">
        <v>6155</v>
      </c>
      <c r="E4956" t="s">
        <v>5917</v>
      </c>
      <c r="F4956" t="s">
        <v>5918</v>
      </c>
      <c r="G4956">
        <v>12</v>
      </c>
      <c r="H4956" t="s">
        <v>5919</v>
      </c>
      <c r="I4956" t="s">
        <v>5920</v>
      </c>
      <c r="L4956" t="s">
        <v>6156</v>
      </c>
      <c r="M4956" t="s">
        <v>6157</v>
      </c>
      <c r="N4956" t="s">
        <v>5923</v>
      </c>
      <c r="O4956" t="s">
        <v>6158</v>
      </c>
    </row>
    <row r="4957" spans="1:15">
      <c r="A4957" s="8" t="str">
        <f t="shared" si="661"/>
        <v>https://w3id.org/kouigenjimonogatari/data/0410-02.json</v>
      </c>
      <c r="B4957">
        <v>410</v>
      </c>
      <c r="C4957">
        <v>2</v>
      </c>
      <c r="D4957" t="s">
        <v>6159</v>
      </c>
      <c r="E4957" t="s">
        <v>5917</v>
      </c>
      <c r="F4957" t="s">
        <v>5918</v>
      </c>
      <c r="G4957">
        <v>12</v>
      </c>
      <c r="H4957" t="s">
        <v>5919</v>
      </c>
      <c r="I4957" t="s">
        <v>5920</v>
      </c>
      <c r="L4957" t="s">
        <v>6156</v>
      </c>
      <c r="M4957" t="s">
        <v>6157</v>
      </c>
      <c r="N4957" t="s">
        <v>5923</v>
      </c>
      <c r="O4957" t="s">
        <v>6158</v>
      </c>
    </row>
    <row r="4958" spans="1:15">
      <c r="A4958" s="8" t="str">
        <f t="shared" si="661"/>
        <v>https://w3id.org/kouigenjimonogatari/data/0410-03.json</v>
      </c>
      <c r="B4958">
        <v>410</v>
      </c>
      <c r="C4958">
        <v>3</v>
      </c>
      <c r="D4958" t="s">
        <v>6160</v>
      </c>
      <c r="E4958" t="s">
        <v>5917</v>
      </c>
      <c r="F4958" t="s">
        <v>5918</v>
      </c>
      <c r="G4958">
        <v>12</v>
      </c>
      <c r="H4958" t="s">
        <v>5919</v>
      </c>
      <c r="I4958" t="s">
        <v>5920</v>
      </c>
      <c r="L4958" t="s">
        <v>6156</v>
      </c>
      <c r="M4958" t="s">
        <v>6157</v>
      </c>
      <c r="N4958" t="s">
        <v>5923</v>
      </c>
      <c r="O4958" t="s">
        <v>6158</v>
      </c>
    </row>
    <row r="4959" spans="1:15">
      <c r="A4959" s="8" t="str">
        <f t="shared" si="661"/>
        <v>https://w3id.org/kouigenjimonogatari/data/0410-04.json</v>
      </c>
      <c r="B4959">
        <v>410</v>
      </c>
      <c r="C4959">
        <v>4</v>
      </c>
      <c r="D4959" t="s">
        <v>6161</v>
      </c>
      <c r="E4959" t="s">
        <v>5917</v>
      </c>
      <c r="F4959" t="s">
        <v>5918</v>
      </c>
      <c r="G4959">
        <v>12</v>
      </c>
      <c r="H4959" t="s">
        <v>5919</v>
      </c>
      <c r="I4959" t="s">
        <v>5920</v>
      </c>
      <c r="L4959" t="s">
        <v>6156</v>
      </c>
      <c r="M4959" t="s">
        <v>6157</v>
      </c>
      <c r="N4959" t="s">
        <v>5923</v>
      </c>
      <c r="O4959" t="s">
        <v>6158</v>
      </c>
    </row>
    <row r="4960" spans="1:15">
      <c r="A4960" s="8" t="str">
        <f t="shared" si="661"/>
        <v>https://w3id.org/kouigenjimonogatari/data/0410-05.json</v>
      </c>
      <c r="B4960">
        <v>410</v>
      </c>
      <c r="C4960">
        <v>5</v>
      </c>
      <c r="D4960" t="s">
        <v>6162</v>
      </c>
      <c r="E4960" t="s">
        <v>5917</v>
      </c>
      <c r="F4960" t="s">
        <v>5918</v>
      </c>
      <c r="G4960">
        <v>12</v>
      </c>
      <c r="H4960" t="s">
        <v>5919</v>
      </c>
      <c r="I4960" t="s">
        <v>5920</v>
      </c>
      <c r="L4960" t="s">
        <v>6156</v>
      </c>
      <c r="M4960" t="s">
        <v>6157</v>
      </c>
      <c r="N4960" t="s">
        <v>5923</v>
      </c>
      <c r="O4960" t="s">
        <v>6158</v>
      </c>
    </row>
    <row r="4961" spans="1:15">
      <c r="A4961" s="8" t="str">
        <f t="shared" si="661"/>
        <v>https://w3id.org/kouigenjimonogatari/data/0410-06.json</v>
      </c>
      <c r="B4961">
        <v>410</v>
      </c>
      <c r="C4961">
        <v>6</v>
      </c>
      <c r="D4961" t="s">
        <v>6163</v>
      </c>
      <c r="E4961" t="s">
        <v>5917</v>
      </c>
      <c r="F4961" t="s">
        <v>5918</v>
      </c>
      <c r="G4961">
        <v>12</v>
      </c>
      <c r="H4961" t="s">
        <v>5919</v>
      </c>
      <c r="I4961" t="s">
        <v>5920</v>
      </c>
      <c r="L4961" t="s">
        <v>6156</v>
      </c>
      <c r="M4961" t="s">
        <v>6157</v>
      </c>
      <c r="N4961" t="s">
        <v>5923</v>
      </c>
      <c r="O4961" t="s">
        <v>6158</v>
      </c>
    </row>
    <row r="4962" spans="1:15">
      <c r="A4962" s="8" t="str">
        <f t="shared" si="661"/>
        <v>https://w3id.org/kouigenjimonogatari/data/0410-07.json</v>
      </c>
      <c r="B4962">
        <v>410</v>
      </c>
      <c r="C4962">
        <v>7</v>
      </c>
      <c r="D4962" t="s">
        <v>6164</v>
      </c>
      <c r="E4962" t="s">
        <v>5917</v>
      </c>
      <c r="F4962" t="s">
        <v>5918</v>
      </c>
      <c r="G4962">
        <v>12</v>
      </c>
      <c r="H4962" t="s">
        <v>5919</v>
      </c>
      <c r="I4962" t="s">
        <v>5920</v>
      </c>
      <c r="L4962" t="s">
        <v>6156</v>
      </c>
      <c r="M4962" t="s">
        <v>6157</v>
      </c>
      <c r="N4962" t="s">
        <v>5923</v>
      </c>
      <c r="O4962" t="s">
        <v>6158</v>
      </c>
    </row>
    <row r="4963" spans="1:15">
      <c r="A4963" s="8" t="str">
        <f t="shared" si="661"/>
        <v>https://w3id.org/kouigenjimonogatari/data/0410-08.json</v>
      </c>
      <c r="B4963">
        <v>410</v>
      </c>
      <c r="C4963">
        <v>8</v>
      </c>
      <c r="D4963" t="s">
        <v>6165</v>
      </c>
      <c r="E4963" t="s">
        <v>5917</v>
      </c>
      <c r="F4963" t="s">
        <v>5918</v>
      </c>
      <c r="G4963">
        <v>12</v>
      </c>
      <c r="H4963" t="s">
        <v>5919</v>
      </c>
      <c r="I4963" t="s">
        <v>5920</v>
      </c>
      <c r="L4963" t="s">
        <v>6156</v>
      </c>
      <c r="M4963" t="s">
        <v>6157</v>
      </c>
      <c r="N4963" t="s">
        <v>5923</v>
      </c>
      <c r="O4963" t="s">
        <v>6158</v>
      </c>
    </row>
    <row r="4964" spans="1:15">
      <c r="A4964" s="8" t="str">
        <f t="shared" si="661"/>
        <v>https://w3id.org/kouigenjimonogatari/data/0410-09.json</v>
      </c>
      <c r="B4964">
        <v>410</v>
      </c>
      <c r="C4964">
        <v>9</v>
      </c>
      <c r="D4964" t="s">
        <v>6166</v>
      </c>
      <c r="E4964" t="s">
        <v>5917</v>
      </c>
      <c r="F4964" t="s">
        <v>5918</v>
      </c>
      <c r="G4964">
        <v>12</v>
      </c>
      <c r="H4964" t="s">
        <v>5919</v>
      </c>
      <c r="I4964" t="s">
        <v>5920</v>
      </c>
      <c r="L4964" t="s">
        <v>6156</v>
      </c>
      <c r="M4964" t="s">
        <v>6157</v>
      </c>
      <c r="N4964" t="s">
        <v>5923</v>
      </c>
      <c r="O4964" t="s">
        <v>6158</v>
      </c>
    </row>
    <row r="4965" spans="1:15">
      <c r="A4965" s="8" t="str">
        <f t="shared" si="661"/>
        <v>https://w3id.org/kouigenjimonogatari/data/0410-10.json</v>
      </c>
      <c r="B4965">
        <v>410</v>
      </c>
      <c r="C4965">
        <v>10</v>
      </c>
      <c r="D4965" t="s">
        <v>6167</v>
      </c>
      <c r="E4965" t="s">
        <v>5917</v>
      </c>
      <c r="F4965" t="s">
        <v>5918</v>
      </c>
      <c r="G4965">
        <v>12</v>
      </c>
      <c r="H4965" t="s">
        <v>5919</v>
      </c>
      <c r="I4965" t="s">
        <v>5920</v>
      </c>
      <c r="L4965" t="s">
        <v>6156</v>
      </c>
      <c r="M4965" t="s">
        <v>6157</v>
      </c>
      <c r="N4965" t="s">
        <v>5923</v>
      </c>
      <c r="O4965" t="s">
        <v>6158</v>
      </c>
    </row>
    <row r="4966" spans="1:15">
      <c r="A4966" s="8" t="str">
        <f t="shared" si="661"/>
        <v>https://w3id.org/kouigenjimonogatari/data/0410-11.json</v>
      </c>
      <c r="B4966">
        <v>410</v>
      </c>
      <c r="C4966">
        <v>11</v>
      </c>
      <c r="D4966" t="s">
        <v>6168</v>
      </c>
      <c r="E4966" t="s">
        <v>5917</v>
      </c>
      <c r="F4966" t="s">
        <v>5918</v>
      </c>
      <c r="G4966">
        <v>12</v>
      </c>
      <c r="H4966" t="s">
        <v>5919</v>
      </c>
      <c r="I4966" t="s">
        <v>5920</v>
      </c>
      <c r="L4966" t="s">
        <v>6156</v>
      </c>
      <c r="M4966" t="s">
        <v>6157</v>
      </c>
      <c r="N4966" t="s">
        <v>5923</v>
      </c>
      <c r="O4966" t="s">
        <v>6158</v>
      </c>
    </row>
    <row r="4967" spans="1:15">
      <c r="A4967" s="8" t="str">
        <f t="shared" si="661"/>
        <v>https://w3id.org/kouigenjimonogatari/data/0410-12.json</v>
      </c>
      <c r="B4967">
        <v>410</v>
      </c>
      <c r="C4967">
        <v>12</v>
      </c>
      <c r="D4967" t="s">
        <v>6169</v>
      </c>
      <c r="E4967" t="s">
        <v>5917</v>
      </c>
      <c r="F4967" t="s">
        <v>5918</v>
      </c>
      <c r="G4967">
        <v>12</v>
      </c>
      <c r="H4967" t="s">
        <v>5919</v>
      </c>
      <c r="I4967" t="s">
        <v>5920</v>
      </c>
      <c r="L4967" t="s">
        <v>6156</v>
      </c>
      <c r="M4967" t="s">
        <v>6157</v>
      </c>
      <c r="N4967" t="s">
        <v>5923</v>
      </c>
      <c r="O4967" t="s">
        <v>6158</v>
      </c>
    </row>
    <row r="4968" spans="1:15">
      <c r="A4968" s="8" t="str">
        <f t="shared" si="661"/>
        <v>https://w3id.org/kouigenjimonogatari/data/0410-13.json</v>
      </c>
      <c r="B4968">
        <v>410</v>
      </c>
      <c r="C4968">
        <v>13</v>
      </c>
      <c r="D4968" t="s">
        <v>6170</v>
      </c>
      <c r="E4968" t="s">
        <v>5917</v>
      </c>
      <c r="F4968" t="s">
        <v>5918</v>
      </c>
      <c r="G4968">
        <v>12</v>
      </c>
      <c r="H4968" t="s">
        <v>5919</v>
      </c>
      <c r="I4968" t="s">
        <v>5920</v>
      </c>
      <c r="L4968" t="s">
        <v>6156</v>
      </c>
      <c r="M4968" t="s">
        <v>6157</v>
      </c>
      <c r="N4968" t="s">
        <v>5923</v>
      </c>
      <c r="O4968" t="s">
        <v>6158</v>
      </c>
    </row>
    <row r="4969" spans="1:15">
      <c r="A4969" s="8" t="str">
        <f t="shared" si="661"/>
        <v>https://w3id.org/kouigenjimonogatari/data/0410-14.json</v>
      </c>
      <c r="B4969">
        <v>410</v>
      </c>
      <c r="C4969">
        <v>14</v>
      </c>
      <c r="D4969" t="s">
        <v>6171</v>
      </c>
      <c r="E4969" t="s">
        <v>5917</v>
      </c>
      <c r="F4969" t="s">
        <v>5918</v>
      </c>
      <c r="G4969">
        <v>12</v>
      </c>
      <c r="H4969" t="s">
        <v>5919</v>
      </c>
      <c r="I4969" t="s">
        <v>5920</v>
      </c>
      <c r="L4969" t="s">
        <v>6156</v>
      </c>
      <c r="M4969" t="s">
        <v>6157</v>
      </c>
      <c r="N4969" t="s">
        <v>5923</v>
      </c>
      <c r="O4969" t="s">
        <v>6158</v>
      </c>
    </row>
    <row r="4970" spans="1:15">
      <c r="A4970" s="8" t="str">
        <f t="shared" si="661"/>
        <v>https://w3id.org/kouigenjimonogatari/data/0411-01.json</v>
      </c>
      <c r="B4970">
        <v>411</v>
      </c>
      <c r="C4970">
        <v>1</v>
      </c>
      <c r="D4970" t="s">
        <v>6172</v>
      </c>
      <c r="E4970" t="s">
        <v>5917</v>
      </c>
      <c r="F4970" t="s">
        <v>5918</v>
      </c>
      <c r="G4970">
        <v>12</v>
      </c>
      <c r="H4970" t="s">
        <v>5919</v>
      </c>
      <c r="I4970" t="s">
        <v>5920</v>
      </c>
      <c r="L4970" t="s">
        <v>6156</v>
      </c>
      <c r="M4970" t="s">
        <v>6157</v>
      </c>
      <c r="N4970" t="s">
        <v>5923</v>
      </c>
      <c r="O4970" t="s">
        <v>6158</v>
      </c>
    </row>
    <row r="4971" spans="1:15">
      <c r="A4971" s="8" t="str">
        <f t="shared" si="661"/>
        <v>https://w3id.org/kouigenjimonogatari/data/0411-02.json</v>
      </c>
      <c r="B4971">
        <v>411</v>
      </c>
      <c r="C4971">
        <v>2</v>
      </c>
      <c r="D4971" t="s">
        <v>6173</v>
      </c>
      <c r="E4971" t="s">
        <v>5917</v>
      </c>
      <c r="F4971" t="s">
        <v>5918</v>
      </c>
      <c r="G4971">
        <v>12</v>
      </c>
      <c r="H4971" t="s">
        <v>5919</v>
      </c>
      <c r="I4971" t="s">
        <v>5920</v>
      </c>
      <c r="L4971" t="s">
        <v>6156</v>
      </c>
      <c r="M4971" t="s">
        <v>6157</v>
      </c>
      <c r="N4971" t="s">
        <v>5923</v>
      </c>
      <c r="O4971" t="s">
        <v>6158</v>
      </c>
    </row>
    <row r="4972" spans="1:15">
      <c r="A4972" s="8" t="str">
        <f t="shared" si="661"/>
        <v>https://w3id.org/kouigenjimonogatari/data/0411-03.json</v>
      </c>
      <c r="B4972">
        <v>411</v>
      </c>
      <c r="C4972">
        <v>3</v>
      </c>
      <c r="D4972" t="s">
        <v>6174</v>
      </c>
      <c r="E4972" t="s">
        <v>5917</v>
      </c>
      <c r="F4972" t="s">
        <v>5918</v>
      </c>
      <c r="G4972">
        <v>12</v>
      </c>
      <c r="H4972" t="s">
        <v>5919</v>
      </c>
      <c r="I4972" t="s">
        <v>5920</v>
      </c>
      <c r="L4972" t="s">
        <v>6156</v>
      </c>
      <c r="M4972" t="s">
        <v>6157</v>
      </c>
      <c r="N4972" t="s">
        <v>5923</v>
      </c>
      <c r="O4972" t="s">
        <v>6158</v>
      </c>
    </row>
    <row r="4973" spans="1:15">
      <c r="A4973" s="8" t="str">
        <f t="shared" si="661"/>
        <v>https://w3id.org/kouigenjimonogatari/data/0411-04.json</v>
      </c>
      <c r="B4973">
        <v>411</v>
      </c>
      <c r="C4973">
        <v>4</v>
      </c>
      <c r="D4973" t="s">
        <v>6175</v>
      </c>
      <c r="E4973" t="s">
        <v>5917</v>
      </c>
      <c r="F4973" t="s">
        <v>5918</v>
      </c>
      <c r="G4973">
        <v>12</v>
      </c>
      <c r="H4973" t="s">
        <v>5919</v>
      </c>
      <c r="I4973" t="s">
        <v>5920</v>
      </c>
      <c r="L4973" t="s">
        <v>6156</v>
      </c>
      <c r="M4973" t="s">
        <v>6157</v>
      </c>
      <c r="N4973" t="s">
        <v>5923</v>
      </c>
      <c r="O4973" t="s">
        <v>6158</v>
      </c>
    </row>
    <row r="4974" spans="1:15">
      <c r="A4974" s="8" t="str">
        <f t="shared" si="661"/>
        <v>https://w3id.org/kouigenjimonogatari/data/0411-05.json</v>
      </c>
      <c r="B4974">
        <v>411</v>
      </c>
      <c r="C4974">
        <v>5</v>
      </c>
      <c r="D4974" t="s">
        <v>6176</v>
      </c>
      <c r="E4974" t="s">
        <v>5917</v>
      </c>
      <c r="F4974" t="s">
        <v>5918</v>
      </c>
      <c r="G4974">
        <v>12</v>
      </c>
      <c r="H4974" t="s">
        <v>5919</v>
      </c>
      <c r="I4974" t="s">
        <v>5920</v>
      </c>
      <c r="L4974" t="s">
        <v>6156</v>
      </c>
      <c r="M4974" t="s">
        <v>6157</v>
      </c>
      <c r="N4974" t="s">
        <v>5923</v>
      </c>
      <c r="O4974" t="s">
        <v>6158</v>
      </c>
    </row>
    <row r="4975" spans="1:15">
      <c r="A4975" s="8" t="str">
        <f t="shared" si="661"/>
        <v>https://w3id.org/kouigenjimonogatari/data/0411-06.json</v>
      </c>
      <c r="B4975">
        <v>411</v>
      </c>
      <c r="C4975">
        <v>6</v>
      </c>
      <c r="D4975" t="s">
        <v>6177</v>
      </c>
      <c r="E4975" t="s">
        <v>5917</v>
      </c>
      <c r="F4975" t="s">
        <v>5918</v>
      </c>
      <c r="G4975">
        <v>12</v>
      </c>
      <c r="H4975" t="s">
        <v>5919</v>
      </c>
      <c r="I4975" t="s">
        <v>5920</v>
      </c>
      <c r="L4975" t="s">
        <v>6156</v>
      </c>
      <c r="M4975" t="s">
        <v>6157</v>
      </c>
      <c r="N4975" t="s">
        <v>5923</v>
      </c>
      <c r="O4975" t="s">
        <v>6158</v>
      </c>
    </row>
    <row r="4976" spans="1:15">
      <c r="A4976" s="8" t="str">
        <f t="shared" si="661"/>
        <v>https://w3id.org/kouigenjimonogatari/data/0411-07.json</v>
      </c>
      <c r="B4976">
        <v>411</v>
      </c>
      <c r="C4976">
        <v>7</v>
      </c>
      <c r="D4976" t="s">
        <v>6178</v>
      </c>
      <c r="E4976" t="s">
        <v>5917</v>
      </c>
      <c r="F4976" t="s">
        <v>5918</v>
      </c>
      <c r="G4976">
        <v>12</v>
      </c>
      <c r="H4976" t="s">
        <v>5919</v>
      </c>
      <c r="I4976" t="s">
        <v>5920</v>
      </c>
      <c r="L4976" t="s">
        <v>6156</v>
      </c>
      <c r="M4976" t="s">
        <v>6157</v>
      </c>
      <c r="N4976" t="s">
        <v>5923</v>
      </c>
      <c r="O4976" t="s">
        <v>6158</v>
      </c>
    </row>
    <row r="4977" spans="1:15">
      <c r="A4977" s="8" t="str">
        <f t="shared" si="661"/>
        <v>https://w3id.org/kouigenjimonogatari/data/0411-08.json</v>
      </c>
      <c r="B4977">
        <v>411</v>
      </c>
      <c r="C4977">
        <v>8</v>
      </c>
      <c r="D4977" t="s">
        <v>6179</v>
      </c>
      <c r="E4977" t="s">
        <v>5917</v>
      </c>
      <c r="F4977" t="s">
        <v>5918</v>
      </c>
      <c r="G4977">
        <v>12</v>
      </c>
      <c r="H4977" t="s">
        <v>5919</v>
      </c>
      <c r="I4977" t="s">
        <v>5920</v>
      </c>
      <c r="L4977" t="s">
        <v>6156</v>
      </c>
      <c r="M4977" t="s">
        <v>6157</v>
      </c>
      <c r="N4977" t="s">
        <v>5923</v>
      </c>
      <c r="O4977" t="s">
        <v>6158</v>
      </c>
    </row>
    <row r="4978" spans="1:15">
      <c r="A4978" s="8" t="str">
        <f t="shared" si="661"/>
        <v>https://w3id.org/kouigenjimonogatari/data/0411-09.json</v>
      </c>
      <c r="B4978">
        <v>411</v>
      </c>
      <c r="C4978">
        <v>9</v>
      </c>
      <c r="D4978" t="s">
        <v>6180</v>
      </c>
      <c r="E4978" t="s">
        <v>5917</v>
      </c>
      <c r="F4978" t="s">
        <v>5918</v>
      </c>
      <c r="G4978">
        <v>12</v>
      </c>
      <c r="H4978" t="s">
        <v>5919</v>
      </c>
      <c r="I4978" t="s">
        <v>5920</v>
      </c>
      <c r="L4978" t="s">
        <v>6156</v>
      </c>
      <c r="M4978" t="s">
        <v>6157</v>
      </c>
      <c r="N4978" t="s">
        <v>5923</v>
      </c>
      <c r="O4978" t="s">
        <v>6158</v>
      </c>
    </row>
    <row r="4979" spans="1:15">
      <c r="A4979" s="8" t="str">
        <f t="shared" si="661"/>
        <v>https://w3id.org/kouigenjimonogatari/data/0411-10.json</v>
      </c>
      <c r="B4979">
        <v>411</v>
      </c>
      <c r="C4979">
        <v>10</v>
      </c>
      <c r="D4979" t="s">
        <v>6181</v>
      </c>
      <c r="E4979" t="s">
        <v>5917</v>
      </c>
      <c r="F4979" t="s">
        <v>5918</v>
      </c>
      <c r="G4979">
        <v>12</v>
      </c>
      <c r="H4979" t="s">
        <v>5919</v>
      </c>
      <c r="I4979" t="s">
        <v>5920</v>
      </c>
      <c r="L4979" t="s">
        <v>6156</v>
      </c>
      <c r="M4979" t="s">
        <v>6157</v>
      </c>
      <c r="N4979" t="s">
        <v>5923</v>
      </c>
      <c r="O4979" t="s">
        <v>6158</v>
      </c>
    </row>
    <row r="4980" spans="1:15">
      <c r="A4980" s="8" t="str">
        <f t="shared" si="661"/>
        <v>https://w3id.org/kouigenjimonogatari/data/0411-11.json</v>
      </c>
      <c r="B4980">
        <v>411</v>
      </c>
      <c r="C4980">
        <v>11</v>
      </c>
      <c r="D4980" t="s">
        <v>6182</v>
      </c>
      <c r="E4980" t="s">
        <v>5917</v>
      </c>
      <c r="F4980" t="s">
        <v>5918</v>
      </c>
      <c r="G4980">
        <v>12</v>
      </c>
      <c r="H4980" t="s">
        <v>5919</v>
      </c>
      <c r="I4980" t="s">
        <v>5920</v>
      </c>
      <c r="L4980" t="s">
        <v>6156</v>
      </c>
      <c r="M4980" t="s">
        <v>6157</v>
      </c>
      <c r="N4980" t="s">
        <v>5923</v>
      </c>
      <c r="O4980" t="s">
        <v>6158</v>
      </c>
    </row>
    <row r="4981" spans="1:15">
      <c r="A4981" s="8" t="str">
        <f t="shared" si="661"/>
        <v>https://w3id.org/kouigenjimonogatari/data/0411-12.json</v>
      </c>
      <c r="B4981">
        <v>411</v>
      </c>
      <c r="C4981">
        <v>12</v>
      </c>
      <c r="D4981" t="s">
        <v>6183</v>
      </c>
      <c r="E4981" t="s">
        <v>5917</v>
      </c>
      <c r="F4981" t="s">
        <v>5918</v>
      </c>
      <c r="G4981">
        <v>12</v>
      </c>
      <c r="H4981" t="s">
        <v>5919</v>
      </c>
      <c r="I4981" t="s">
        <v>5920</v>
      </c>
      <c r="L4981" t="s">
        <v>6156</v>
      </c>
      <c r="M4981" t="s">
        <v>6157</v>
      </c>
      <c r="N4981" t="s">
        <v>5923</v>
      </c>
      <c r="O4981" t="s">
        <v>6158</v>
      </c>
    </row>
    <row r="4982" spans="1:15">
      <c r="A4982" s="8" t="str">
        <f t="shared" si="661"/>
        <v>https://w3id.org/kouigenjimonogatari/data/0411-13.json</v>
      </c>
      <c r="B4982">
        <v>411</v>
      </c>
      <c r="C4982">
        <v>13</v>
      </c>
      <c r="D4982" t="s">
        <v>6184</v>
      </c>
      <c r="E4982" t="s">
        <v>5917</v>
      </c>
      <c r="F4982" t="s">
        <v>5918</v>
      </c>
      <c r="G4982">
        <v>12</v>
      </c>
      <c r="H4982" t="s">
        <v>5919</v>
      </c>
      <c r="I4982" t="s">
        <v>5920</v>
      </c>
      <c r="L4982" t="s">
        <v>6156</v>
      </c>
      <c r="M4982" t="s">
        <v>6157</v>
      </c>
      <c r="N4982" t="s">
        <v>5923</v>
      </c>
      <c r="O4982" t="s">
        <v>6158</v>
      </c>
    </row>
    <row r="4983" spans="1:15">
      <c r="A4983" s="8" t="str">
        <f t="shared" si="661"/>
        <v>https://w3id.org/kouigenjimonogatari/data/0411-14.json</v>
      </c>
      <c r="B4983">
        <v>411</v>
      </c>
      <c r="C4983">
        <v>14</v>
      </c>
      <c r="D4983" t="s">
        <v>6185</v>
      </c>
      <c r="E4983" t="s">
        <v>5917</v>
      </c>
      <c r="F4983" t="s">
        <v>5918</v>
      </c>
      <c r="G4983">
        <v>12</v>
      </c>
      <c r="H4983" t="s">
        <v>5919</v>
      </c>
      <c r="I4983" t="s">
        <v>5920</v>
      </c>
      <c r="L4983" t="s">
        <v>6156</v>
      </c>
      <c r="M4983" t="s">
        <v>6157</v>
      </c>
      <c r="N4983" t="s">
        <v>5923</v>
      </c>
      <c r="O4983" t="s">
        <v>6158</v>
      </c>
    </row>
    <row r="4984" spans="1:15">
      <c r="A4984" s="8" t="str">
        <f t="shared" si="661"/>
        <v>https://w3id.org/kouigenjimonogatari/data/0412-01.json</v>
      </c>
      <c r="B4984">
        <v>412</v>
      </c>
      <c r="C4984">
        <v>1</v>
      </c>
      <c r="D4984" t="s">
        <v>6186</v>
      </c>
      <c r="E4984" t="s">
        <v>5917</v>
      </c>
      <c r="F4984" t="s">
        <v>5918</v>
      </c>
      <c r="G4984">
        <v>12</v>
      </c>
      <c r="H4984" t="s">
        <v>5919</v>
      </c>
      <c r="I4984" t="s">
        <v>5920</v>
      </c>
      <c r="L4984" t="s">
        <v>6187</v>
      </c>
      <c r="M4984" t="s">
        <v>6188</v>
      </c>
      <c r="N4984" t="s">
        <v>5923</v>
      </c>
      <c r="O4984" t="s">
        <v>6189</v>
      </c>
    </row>
    <row r="4985" spans="1:15">
      <c r="A4985" s="8" t="str">
        <f t="shared" si="661"/>
        <v>https://w3id.org/kouigenjimonogatari/data/0412-02.json</v>
      </c>
      <c r="B4985">
        <v>412</v>
      </c>
      <c r="C4985">
        <v>2</v>
      </c>
      <c r="D4985" t="s">
        <v>6190</v>
      </c>
      <c r="E4985" t="s">
        <v>5917</v>
      </c>
      <c r="F4985" t="s">
        <v>5918</v>
      </c>
      <c r="G4985">
        <v>12</v>
      </c>
      <c r="H4985" t="s">
        <v>5919</v>
      </c>
      <c r="I4985" t="s">
        <v>5920</v>
      </c>
      <c r="L4985" t="s">
        <v>6187</v>
      </c>
      <c r="M4985" t="s">
        <v>6188</v>
      </c>
      <c r="N4985" t="s">
        <v>5923</v>
      </c>
      <c r="O4985" t="s">
        <v>6189</v>
      </c>
    </row>
    <row r="4986" spans="1:15">
      <c r="A4986" s="8" t="str">
        <f t="shared" si="661"/>
        <v>https://w3id.org/kouigenjimonogatari/data/0412-03.json</v>
      </c>
      <c r="B4986">
        <v>412</v>
      </c>
      <c r="C4986">
        <v>3</v>
      </c>
      <c r="D4986" t="s">
        <v>6191</v>
      </c>
      <c r="E4986" t="s">
        <v>5917</v>
      </c>
      <c r="F4986" t="s">
        <v>5918</v>
      </c>
      <c r="G4986">
        <v>12</v>
      </c>
      <c r="H4986" t="s">
        <v>5919</v>
      </c>
      <c r="I4986" t="s">
        <v>5920</v>
      </c>
      <c r="L4986" t="s">
        <v>6187</v>
      </c>
      <c r="M4986" t="s">
        <v>6188</v>
      </c>
      <c r="N4986" t="s">
        <v>5923</v>
      </c>
      <c r="O4986" t="s">
        <v>6189</v>
      </c>
    </row>
    <row r="4987" spans="1:15">
      <c r="A4987" s="8" t="str">
        <f t="shared" si="661"/>
        <v>https://w3id.org/kouigenjimonogatari/data/0412-04.json</v>
      </c>
      <c r="B4987">
        <v>412</v>
      </c>
      <c r="C4987">
        <v>4</v>
      </c>
      <c r="D4987" t="s">
        <v>6192</v>
      </c>
      <c r="E4987" t="s">
        <v>5917</v>
      </c>
      <c r="F4987" t="s">
        <v>5918</v>
      </c>
      <c r="G4987">
        <v>12</v>
      </c>
      <c r="H4987" t="s">
        <v>5919</v>
      </c>
      <c r="I4987" t="s">
        <v>5920</v>
      </c>
      <c r="L4987" t="s">
        <v>6187</v>
      </c>
      <c r="M4987" t="s">
        <v>6188</v>
      </c>
      <c r="N4987" t="s">
        <v>5923</v>
      </c>
      <c r="O4987" t="s">
        <v>6189</v>
      </c>
    </row>
    <row r="4988" spans="1:15">
      <c r="A4988" s="8" t="str">
        <f t="shared" si="661"/>
        <v>https://w3id.org/kouigenjimonogatari/data/0412-05.json</v>
      </c>
      <c r="B4988">
        <v>412</v>
      </c>
      <c r="C4988">
        <v>5</v>
      </c>
      <c r="D4988" t="s">
        <v>6193</v>
      </c>
      <c r="E4988" t="s">
        <v>5917</v>
      </c>
      <c r="F4988" t="s">
        <v>5918</v>
      </c>
      <c r="G4988">
        <v>12</v>
      </c>
      <c r="H4988" t="s">
        <v>5919</v>
      </c>
      <c r="I4988" t="s">
        <v>5920</v>
      </c>
      <c r="L4988" t="s">
        <v>6187</v>
      </c>
      <c r="M4988" t="s">
        <v>6188</v>
      </c>
      <c r="N4988" t="s">
        <v>5923</v>
      </c>
      <c r="O4988" t="s">
        <v>6189</v>
      </c>
    </row>
    <row r="4989" spans="1:15">
      <c r="A4989" s="8" t="str">
        <f t="shared" si="661"/>
        <v>https://w3id.org/kouigenjimonogatari/data/0412-06.json</v>
      </c>
      <c r="B4989">
        <v>412</v>
      </c>
      <c r="C4989">
        <v>6</v>
      </c>
      <c r="D4989" t="s">
        <v>6194</v>
      </c>
      <c r="E4989" t="s">
        <v>5917</v>
      </c>
      <c r="F4989" t="s">
        <v>5918</v>
      </c>
      <c r="G4989">
        <v>12</v>
      </c>
      <c r="H4989" t="s">
        <v>5919</v>
      </c>
      <c r="I4989" t="s">
        <v>5920</v>
      </c>
      <c r="L4989" t="s">
        <v>6187</v>
      </c>
      <c r="M4989" t="s">
        <v>6188</v>
      </c>
      <c r="N4989" t="s">
        <v>5923</v>
      </c>
      <c r="O4989" t="s">
        <v>6189</v>
      </c>
    </row>
    <row r="4990" spans="1:15">
      <c r="A4990" s="8" t="str">
        <f t="shared" si="661"/>
        <v>https://w3id.org/kouigenjimonogatari/data/0412-07.json</v>
      </c>
      <c r="B4990">
        <v>412</v>
      </c>
      <c r="C4990">
        <v>7</v>
      </c>
      <c r="D4990" t="s">
        <v>6195</v>
      </c>
      <c r="E4990" t="s">
        <v>5917</v>
      </c>
      <c r="F4990" t="s">
        <v>5918</v>
      </c>
      <c r="G4990">
        <v>12</v>
      </c>
      <c r="H4990" t="s">
        <v>5919</v>
      </c>
      <c r="I4990" t="s">
        <v>5920</v>
      </c>
      <c r="L4990" t="s">
        <v>6187</v>
      </c>
      <c r="M4990" t="s">
        <v>6188</v>
      </c>
      <c r="N4990" t="s">
        <v>5923</v>
      </c>
      <c r="O4990" t="s">
        <v>6189</v>
      </c>
    </row>
    <row r="4991" spans="1:15">
      <c r="A4991" s="8" t="str">
        <f t="shared" si="661"/>
        <v>https://w3id.org/kouigenjimonogatari/data/0412-08.json</v>
      </c>
      <c r="B4991">
        <v>412</v>
      </c>
      <c r="C4991">
        <v>8</v>
      </c>
      <c r="D4991" t="s">
        <v>6196</v>
      </c>
      <c r="E4991" t="s">
        <v>5917</v>
      </c>
      <c r="F4991" t="s">
        <v>5918</v>
      </c>
      <c r="G4991">
        <v>12</v>
      </c>
      <c r="H4991" t="s">
        <v>5919</v>
      </c>
      <c r="I4991" t="s">
        <v>5920</v>
      </c>
      <c r="L4991" t="s">
        <v>6187</v>
      </c>
      <c r="M4991" t="s">
        <v>6188</v>
      </c>
      <c r="N4991" t="s">
        <v>5923</v>
      </c>
      <c r="O4991" t="s">
        <v>6189</v>
      </c>
    </row>
    <row r="4992" spans="1:15">
      <c r="A4992" s="8" t="str">
        <f t="shared" ref="A4992:A5055" si="662">"https://w3id.org/kouigenjimonogatari/data/"&amp;TEXT(B4992, "0000")&amp;"-"&amp;TEXT(C4992, "00")&amp;".json"</f>
        <v>https://w3id.org/kouigenjimonogatari/data/0412-09.json</v>
      </c>
      <c r="B4992">
        <v>412</v>
      </c>
      <c r="C4992">
        <v>9</v>
      </c>
      <c r="D4992" t="s">
        <v>6197</v>
      </c>
      <c r="E4992" t="s">
        <v>5917</v>
      </c>
      <c r="F4992" t="s">
        <v>5918</v>
      </c>
      <c r="G4992">
        <v>12</v>
      </c>
      <c r="H4992" t="s">
        <v>5919</v>
      </c>
      <c r="I4992" t="s">
        <v>5920</v>
      </c>
      <c r="L4992" t="s">
        <v>6187</v>
      </c>
      <c r="M4992" t="s">
        <v>6188</v>
      </c>
      <c r="N4992" t="s">
        <v>5923</v>
      </c>
      <c r="O4992" t="s">
        <v>6189</v>
      </c>
    </row>
    <row r="4993" spans="1:15">
      <c r="A4993" s="8" t="str">
        <f t="shared" si="662"/>
        <v>https://w3id.org/kouigenjimonogatari/data/0412-10.json</v>
      </c>
      <c r="B4993">
        <v>412</v>
      </c>
      <c r="C4993">
        <v>10</v>
      </c>
      <c r="D4993" t="s">
        <v>6198</v>
      </c>
      <c r="E4993" t="s">
        <v>5917</v>
      </c>
      <c r="F4993" t="s">
        <v>5918</v>
      </c>
      <c r="G4993">
        <v>12</v>
      </c>
      <c r="H4993" t="s">
        <v>5919</v>
      </c>
      <c r="I4993" t="s">
        <v>5920</v>
      </c>
      <c r="L4993" t="s">
        <v>6187</v>
      </c>
      <c r="M4993" t="s">
        <v>6188</v>
      </c>
      <c r="N4993" t="s">
        <v>5923</v>
      </c>
      <c r="O4993" t="s">
        <v>6189</v>
      </c>
    </row>
    <row r="4994" spans="1:15">
      <c r="A4994" s="8" t="str">
        <f t="shared" si="662"/>
        <v>https://w3id.org/kouigenjimonogatari/data/0412-11.json</v>
      </c>
      <c r="B4994">
        <v>412</v>
      </c>
      <c r="C4994">
        <v>11</v>
      </c>
      <c r="D4994" t="s">
        <v>6199</v>
      </c>
      <c r="E4994" t="s">
        <v>5917</v>
      </c>
      <c r="F4994" t="s">
        <v>5918</v>
      </c>
      <c r="G4994">
        <v>12</v>
      </c>
      <c r="H4994" t="s">
        <v>5919</v>
      </c>
      <c r="I4994" t="s">
        <v>5920</v>
      </c>
      <c r="L4994" t="s">
        <v>6187</v>
      </c>
      <c r="M4994" t="s">
        <v>6188</v>
      </c>
      <c r="N4994" t="s">
        <v>5923</v>
      </c>
      <c r="O4994" t="s">
        <v>6189</v>
      </c>
    </row>
    <row r="4995" spans="1:15">
      <c r="A4995" s="8" t="str">
        <f t="shared" si="662"/>
        <v>https://w3id.org/kouigenjimonogatari/data/0412-12.json</v>
      </c>
      <c r="B4995">
        <v>412</v>
      </c>
      <c r="C4995">
        <v>12</v>
      </c>
      <c r="D4995" t="s">
        <v>6200</v>
      </c>
      <c r="E4995" t="s">
        <v>5917</v>
      </c>
      <c r="F4995" t="s">
        <v>5918</v>
      </c>
      <c r="G4995">
        <v>12</v>
      </c>
      <c r="H4995" t="s">
        <v>5919</v>
      </c>
      <c r="I4995" t="s">
        <v>5920</v>
      </c>
      <c r="L4995" t="s">
        <v>6187</v>
      </c>
      <c r="M4995" t="s">
        <v>6188</v>
      </c>
      <c r="N4995" t="s">
        <v>5923</v>
      </c>
      <c r="O4995" t="s">
        <v>6189</v>
      </c>
    </row>
    <row r="4996" spans="1:15">
      <c r="A4996" s="8" t="str">
        <f t="shared" si="662"/>
        <v>https://w3id.org/kouigenjimonogatari/data/0412-13.json</v>
      </c>
      <c r="B4996">
        <v>412</v>
      </c>
      <c r="C4996">
        <v>13</v>
      </c>
      <c r="D4996" t="s">
        <v>6201</v>
      </c>
      <c r="E4996" t="s">
        <v>5917</v>
      </c>
      <c r="F4996" t="s">
        <v>5918</v>
      </c>
      <c r="G4996">
        <v>12</v>
      </c>
      <c r="H4996" t="s">
        <v>5919</v>
      </c>
      <c r="I4996" t="s">
        <v>5920</v>
      </c>
      <c r="L4996" t="s">
        <v>6187</v>
      </c>
      <c r="M4996" t="s">
        <v>6188</v>
      </c>
      <c r="N4996" t="s">
        <v>5923</v>
      </c>
      <c r="O4996" t="s">
        <v>6189</v>
      </c>
    </row>
    <row r="4997" spans="1:15">
      <c r="A4997" s="8" t="str">
        <f t="shared" si="662"/>
        <v>https://w3id.org/kouigenjimonogatari/data/0412-14.json</v>
      </c>
      <c r="B4997">
        <v>412</v>
      </c>
      <c r="C4997">
        <v>14</v>
      </c>
      <c r="D4997" t="s">
        <v>6202</v>
      </c>
      <c r="E4997" t="s">
        <v>5917</v>
      </c>
      <c r="F4997" t="s">
        <v>5918</v>
      </c>
      <c r="G4997">
        <v>12</v>
      </c>
      <c r="H4997" t="s">
        <v>5919</v>
      </c>
      <c r="I4997" t="s">
        <v>5920</v>
      </c>
      <c r="L4997" t="s">
        <v>6187</v>
      </c>
      <c r="M4997" t="s">
        <v>6188</v>
      </c>
      <c r="N4997" t="s">
        <v>5923</v>
      </c>
      <c r="O4997" t="s">
        <v>6189</v>
      </c>
    </row>
    <row r="4998" spans="1:15">
      <c r="A4998" s="8" t="str">
        <f t="shared" si="662"/>
        <v>https://w3id.org/kouigenjimonogatari/data/0413-01.json</v>
      </c>
      <c r="B4998">
        <v>413</v>
      </c>
      <c r="C4998">
        <v>1</v>
      </c>
      <c r="D4998" t="s">
        <v>6203</v>
      </c>
      <c r="E4998" t="s">
        <v>5917</v>
      </c>
      <c r="F4998" t="s">
        <v>5918</v>
      </c>
      <c r="G4998">
        <v>12</v>
      </c>
      <c r="H4998" t="s">
        <v>5919</v>
      </c>
      <c r="I4998" t="s">
        <v>5920</v>
      </c>
      <c r="L4998" t="s">
        <v>6187</v>
      </c>
      <c r="M4998" t="s">
        <v>6188</v>
      </c>
      <c r="N4998" t="s">
        <v>5923</v>
      </c>
      <c r="O4998" t="s">
        <v>6189</v>
      </c>
    </row>
    <row r="4999" spans="1:15">
      <c r="A4999" s="8" t="str">
        <f t="shared" si="662"/>
        <v>https://w3id.org/kouigenjimonogatari/data/0413-02.json</v>
      </c>
      <c r="B4999">
        <v>413</v>
      </c>
      <c r="C4999">
        <v>2</v>
      </c>
      <c r="D4999" t="s">
        <v>6204</v>
      </c>
      <c r="E4999" t="s">
        <v>5917</v>
      </c>
      <c r="F4999" t="s">
        <v>5918</v>
      </c>
      <c r="G4999">
        <v>12</v>
      </c>
      <c r="H4999" t="s">
        <v>5919</v>
      </c>
      <c r="I4999" t="s">
        <v>5920</v>
      </c>
      <c r="L4999" t="s">
        <v>6187</v>
      </c>
      <c r="M4999" t="s">
        <v>6188</v>
      </c>
      <c r="N4999" t="s">
        <v>5923</v>
      </c>
      <c r="O4999" t="s">
        <v>6189</v>
      </c>
    </row>
    <row r="5000" spans="1:15">
      <c r="A5000" s="8" t="str">
        <f t="shared" si="662"/>
        <v>https://w3id.org/kouigenjimonogatari/data/0413-03.json</v>
      </c>
      <c r="B5000">
        <v>413</v>
      </c>
      <c r="C5000">
        <v>3</v>
      </c>
      <c r="D5000" t="s">
        <v>6205</v>
      </c>
      <c r="E5000" t="s">
        <v>5917</v>
      </c>
      <c r="F5000" t="s">
        <v>5918</v>
      </c>
      <c r="G5000">
        <v>12</v>
      </c>
      <c r="H5000" t="s">
        <v>5919</v>
      </c>
      <c r="I5000" t="s">
        <v>5920</v>
      </c>
      <c r="L5000" t="s">
        <v>6187</v>
      </c>
      <c r="M5000" t="s">
        <v>6188</v>
      </c>
      <c r="N5000" t="s">
        <v>5923</v>
      </c>
      <c r="O5000" t="s">
        <v>6189</v>
      </c>
    </row>
    <row r="5001" spans="1:15">
      <c r="A5001" s="8" t="str">
        <f t="shared" si="662"/>
        <v>https://w3id.org/kouigenjimonogatari/data/0413-04.json</v>
      </c>
      <c r="B5001">
        <v>413</v>
      </c>
      <c r="C5001">
        <v>4</v>
      </c>
      <c r="D5001" t="s">
        <v>6206</v>
      </c>
      <c r="E5001" t="s">
        <v>5917</v>
      </c>
      <c r="F5001" t="s">
        <v>5918</v>
      </c>
      <c r="G5001">
        <v>12</v>
      </c>
      <c r="H5001" t="s">
        <v>5919</v>
      </c>
      <c r="I5001" t="s">
        <v>5920</v>
      </c>
      <c r="L5001" t="s">
        <v>6187</v>
      </c>
      <c r="M5001" t="s">
        <v>6188</v>
      </c>
      <c r="N5001" t="s">
        <v>5923</v>
      </c>
      <c r="O5001" t="s">
        <v>6189</v>
      </c>
    </row>
    <row r="5002" spans="1:15">
      <c r="A5002" s="8" t="str">
        <f t="shared" si="662"/>
        <v>https://w3id.org/kouigenjimonogatari/data/0413-05.json</v>
      </c>
      <c r="B5002">
        <v>413</v>
      </c>
      <c r="C5002">
        <v>5</v>
      </c>
      <c r="D5002" t="s">
        <v>6207</v>
      </c>
      <c r="E5002" t="s">
        <v>5917</v>
      </c>
      <c r="F5002" t="s">
        <v>5918</v>
      </c>
      <c r="G5002">
        <v>12</v>
      </c>
      <c r="H5002" t="s">
        <v>5919</v>
      </c>
      <c r="I5002" t="s">
        <v>5920</v>
      </c>
      <c r="L5002" t="s">
        <v>6187</v>
      </c>
      <c r="M5002" t="s">
        <v>6188</v>
      </c>
      <c r="N5002" t="s">
        <v>5923</v>
      </c>
      <c r="O5002" t="s">
        <v>6189</v>
      </c>
    </row>
    <row r="5003" spans="1:15">
      <c r="A5003" s="8" t="str">
        <f t="shared" si="662"/>
        <v>https://w3id.org/kouigenjimonogatari/data/0413-06.json</v>
      </c>
      <c r="B5003">
        <v>413</v>
      </c>
      <c r="C5003">
        <v>6</v>
      </c>
      <c r="D5003" t="s">
        <v>6208</v>
      </c>
      <c r="E5003" t="s">
        <v>5917</v>
      </c>
      <c r="F5003" t="s">
        <v>5918</v>
      </c>
      <c r="G5003">
        <v>12</v>
      </c>
      <c r="H5003" t="s">
        <v>5919</v>
      </c>
      <c r="I5003" t="s">
        <v>5920</v>
      </c>
      <c r="L5003" t="s">
        <v>6187</v>
      </c>
      <c r="M5003" t="s">
        <v>6188</v>
      </c>
      <c r="N5003" t="s">
        <v>5923</v>
      </c>
      <c r="O5003" t="s">
        <v>6189</v>
      </c>
    </row>
    <row r="5004" spans="1:15">
      <c r="A5004" s="8" t="str">
        <f t="shared" si="662"/>
        <v>https://w3id.org/kouigenjimonogatari/data/0413-07.json</v>
      </c>
      <c r="B5004">
        <v>413</v>
      </c>
      <c r="C5004">
        <v>7</v>
      </c>
      <c r="D5004" t="s">
        <v>6209</v>
      </c>
      <c r="E5004" t="s">
        <v>5917</v>
      </c>
      <c r="F5004" t="s">
        <v>5918</v>
      </c>
      <c r="G5004">
        <v>12</v>
      </c>
      <c r="H5004" t="s">
        <v>5919</v>
      </c>
      <c r="I5004" t="s">
        <v>5920</v>
      </c>
      <c r="L5004" t="s">
        <v>6187</v>
      </c>
      <c r="M5004" t="s">
        <v>6188</v>
      </c>
      <c r="N5004" t="s">
        <v>5923</v>
      </c>
      <c r="O5004" t="s">
        <v>6189</v>
      </c>
    </row>
    <row r="5005" spans="1:15">
      <c r="A5005" s="8" t="str">
        <f t="shared" si="662"/>
        <v>https://w3id.org/kouigenjimonogatari/data/0413-08.json</v>
      </c>
      <c r="B5005">
        <v>413</v>
      </c>
      <c r="C5005">
        <v>8</v>
      </c>
      <c r="D5005" t="s">
        <v>6210</v>
      </c>
      <c r="E5005" t="s">
        <v>5917</v>
      </c>
      <c r="F5005" t="s">
        <v>5918</v>
      </c>
      <c r="G5005">
        <v>12</v>
      </c>
      <c r="H5005" t="s">
        <v>5919</v>
      </c>
      <c r="I5005" t="s">
        <v>5920</v>
      </c>
      <c r="L5005" t="s">
        <v>6187</v>
      </c>
      <c r="M5005" t="s">
        <v>6188</v>
      </c>
      <c r="N5005" t="s">
        <v>5923</v>
      </c>
      <c r="O5005" t="s">
        <v>6189</v>
      </c>
    </row>
    <row r="5006" spans="1:15">
      <c r="A5006" s="8" t="str">
        <f t="shared" si="662"/>
        <v>https://w3id.org/kouigenjimonogatari/data/0413-09.json</v>
      </c>
      <c r="B5006">
        <v>413</v>
      </c>
      <c r="C5006">
        <v>9</v>
      </c>
      <c r="D5006" t="s">
        <v>6211</v>
      </c>
      <c r="E5006" t="s">
        <v>5917</v>
      </c>
      <c r="F5006" t="s">
        <v>5918</v>
      </c>
      <c r="G5006">
        <v>12</v>
      </c>
      <c r="H5006" t="s">
        <v>5919</v>
      </c>
      <c r="I5006" t="s">
        <v>5920</v>
      </c>
      <c r="L5006" t="s">
        <v>6187</v>
      </c>
      <c r="M5006" t="s">
        <v>6188</v>
      </c>
      <c r="N5006" t="s">
        <v>5923</v>
      </c>
      <c r="O5006" t="s">
        <v>6189</v>
      </c>
    </row>
    <row r="5007" spans="1:15">
      <c r="A5007" s="8" t="str">
        <f t="shared" si="662"/>
        <v>https://w3id.org/kouigenjimonogatari/data/0413-10.json</v>
      </c>
      <c r="B5007">
        <v>413</v>
      </c>
      <c r="C5007">
        <v>10</v>
      </c>
      <c r="D5007" t="s">
        <v>6212</v>
      </c>
      <c r="E5007" t="s">
        <v>5917</v>
      </c>
      <c r="F5007" t="s">
        <v>5918</v>
      </c>
      <c r="G5007">
        <v>12</v>
      </c>
      <c r="H5007" t="s">
        <v>5919</v>
      </c>
      <c r="I5007" t="s">
        <v>5920</v>
      </c>
      <c r="L5007" t="s">
        <v>6187</v>
      </c>
      <c r="M5007" t="s">
        <v>6188</v>
      </c>
      <c r="N5007" t="s">
        <v>5923</v>
      </c>
      <c r="O5007" t="s">
        <v>6189</v>
      </c>
    </row>
    <row r="5008" spans="1:15">
      <c r="A5008" s="8" t="str">
        <f t="shared" si="662"/>
        <v>https://w3id.org/kouigenjimonogatari/data/0413-11.json</v>
      </c>
      <c r="B5008">
        <v>413</v>
      </c>
      <c r="C5008">
        <v>11</v>
      </c>
      <c r="D5008" t="s">
        <v>6213</v>
      </c>
      <c r="E5008" t="s">
        <v>5917</v>
      </c>
      <c r="F5008" t="s">
        <v>5918</v>
      </c>
      <c r="G5008">
        <v>12</v>
      </c>
      <c r="H5008" t="s">
        <v>5919</v>
      </c>
      <c r="I5008" t="s">
        <v>5920</v>
      </c>
      <c r="L5008" t="s">
        <v>6187</v>
      </c>
      <c r="M5008" t="s">
        <v>6188</v>
      </c>
      <c r="N5008" t="s">
        <v>5923</v>
      </c>
      <c r="O5008" t="s">
        <v>6189</v>
      </c>
    </row>
    <row r="5009" spans="1:15">
      <c r="A5009" s="8" t="str">
        <f t="shared" si="662"/>
        <v>https://w3id.org/kouigenjimonogatari/data/0413-12.json</v>
      </c>
      <c r="B5009">
        <v>413</v>
      </c>
      <c r="C5009">
        <v>12</v>
      </c>
      <c r="D5009" t="s">
        <v>6214</v>
      </c>
      <c r="E5009" t="s">
        <v>5917</v>
      </c>
      <c r="F5009" t="s">
        <v>5918</v>
      </c>
      <c r="G5009">
        <v>12</v>
      </c>
      <c r="H5009" t="s">
        <v>5919</v>
      </c>
      <c r="I5009" t="s">
        <v>5920</v>
      </c>
      <c r="L5009" t="s">
        <v>6187</v>
      </c>
      <c r="M5009" t="s">
        <v>6188</v>
      </c>
      <c r="N5009" t="s">
        <v>5923</v>
      </c>
      <c r="O5009" t="s">
        <v>6189</v>
      </c>
    </row>
    <row r="5010" spans="1:15">
      <c r="A5010" s="8" t="str">
        <f t="shared" si="662"/>
        <v>https://w3id.org/kouigenjimonogatari/data/0413-13.json</v>
      </c>
      <c r="B5010">
        <v>413</v>
      </c>
      <c r="C5010">
        <v>13</v>
      </c>
      <c r="D5010" t="s">
        <v>6215</v>
      </c>
      <c r="E5010" t="s">
        <v>5917</v>
      </c>
      <c r="F5010" t="s">
        <v>5918</v>
      </c>
      <c r="G5010">
        <v>12</v>
      </c>
      <c r="H5010" t="s">
        <v>5919</v>
      </c>
      <c r="I5010" t="s">
        <v>5920</v>
      </c>
      <c r="L5010" t="s">
        <v>6187</v>
      </c>
      <c r="M5010" t="s">
        <v>6188</v>
      </c>
      <c r="N5010" t="s">
        <v>5923</v>
      </c>
      <c r="O5010" t="s">
        <v>6189</v>
      </c>
    </row>
    <row r="5011" spans="1:15">
      <c r="A5011" s="8" t="str">
        <f t="shared" si="662"/>
        <v>https://w3id.org/kouigenjimonogatari/data/0413-14.json</v>
      </c>
      <c r="B5011">
        <v>413</v>
      </c>
      <c r="C5011">
        <v>14</v>
      </c>
      <c r="D5011" t="s">
        <v>6216</v>
      </c>
      <c r="E5011" t="s">
        <v>5917</v>
      </c>
      <c r="F5011" t="s">
        <v>5918</v>
      </c>
      <c r="G5011">
        <v>12</v>
      </c>
      <c r="H5011" t="s">
        <v>5919</v>
      </c>
      <c r="I5011" t="s">
        <v>5920</v>
      </c>
      <c r="L5011" t="s">
        <v>6187</v>
      </c>
      <c r="M5011" t="s">
        <v>6188</v>
      </c>
      <c r="N5011" t="s">
        <v>5923</v>
      </c>
      <c r="O5011" t="s">
        <v>6189</v>
      </c>
    </row>
    <row r="5012" spans="1:15">
      <c r="A5012" s="8" t="str">
        <f t="shared" si="662"/>
        <v>https://w3id.org/kouigenjimonogatari/data/0414-01.json</v>
      </c>
      <c r="B5012">
        <v>414</v>
      </c>
      <c r="C5012">
        <v>1</v>
      </c>
      <c r="D5012" t="s">
        <v>6217</v>
      </c>
      <c r="E5012" t="s">
        <v>5917</v>
      </c>
      <c r="F5012" t="s">
        <v>5918</v>
      </c>
      <c r="G5012">
        <v>12</v>
      </c>
      <c r="H5012" t="s">
        <v>5919</v>
      </c>
      <c r="I5012" t="s">
        <v>5920</v>
      </c>
      <c r="L5012" t="s">
        <v>6218</v>
      </c>
      <c r="M5012" t="s">
        <v>6219</v>
      </c>
      <c r="N5012" t="s">
        <v>5923</v>
      </c>
      <c r="O5012" t="s">
        <v>6220</v>
      </c>
    </row>
    <row r="5013" spans="1:15">
      <c r="A5013" s="8" t="str">
        <f t="shared" si="662"/>
        <v>https://w3id.org/kouigenjimonogatari/data/0414-02.json</v>
      </c>
      <c r="B5013">
        <v>414</v>
      </c>
      <c r="C5013">
        <v>2</v>
      </c>
      <c r="D5013" t="s">
        <v>6221</v>
      </c>
      <c r="E5013" t="s">
        <v>5917</v>
      </c>
      <c r="F5013" t="s">
        <v>5918</v>
      </c>
      <c r="G5013">
        <v>12</v>
      </c>
      <c r="H5013" t="s">
        <v>5919</v>
      </c>
      <c r="I5013" t="s">
        <v>5920</v>
      </c>
      <c r="L5013" t="s">
        <v>6218</v>
      </c>
      <c r="M5013" t="s">
        <v>6219</v>
      </c>
      <c r="N5013" t="s">
        <v>5923</v>
      </c>
      <c r="O5013" t="s">
        <v>6220</v>
      </c>
    </row>
    <row r="5014" spans="1:15">
      <c r="A5014" s="8" t="str">
        <f t="shared" si="662"/>
        <v>https://w3id.org/kouigenjimonogatari/data/0414-03.json</v>
      </c>
      <c r="B5014">
        <v>414</v>
      </c>
      <c r="C5014">
        <v>3</v>
      </c>
      <c r="D5014" t="s">
        <v>6222</v>
      </c>
      <c r="E5014" t="s">
        <v>5917</v>
      </c>
      <c r="F5014" t="s">
        <v>5918</v>
      </c>
      <c r="G5014">
        <v>12</v>
      </c>
      <c r="H5014" t="s">
        <v>5919</v>
      </c>
      <c r="I5014" t="s">
        <v>5920</v>
      </c>
      <c r="L5014" t="s">
        <v>6218</v>
      </c>
      <c r="M5014" t="s">
        <v>6219</v>
      </c>
      <c r="N5014" t="s">
        <v>5923</v>
      </c>
      <c r="O5014" t="s">
        <v>6220</v>
      </c>
    </row>
    <row r="5015" spans="1:15">
      <c r="A5015" s="8" t="str">
        <f t="shared" si="662"/>
        <v>https://w3id.org/kouigenjimonogatari/data/0414-04.json</v>
      </c>
      <c r="B5015">
        <v>414</v>
      </c>
      <c r="C5015">
        <v>4</v>
      </c>
      <c r="D5015" t="s">
        <v>6223</v>
      </c>
      <c r="E5015" t="s">
        <v>5917</v>
      </c>
      <c r="F5015" t="s">
        <v>5918</v>
      </c>
      <c r="G5015">
        <v>12</v>
      </c>
      <c r="H5015" t="s">
        <v>5919</v>
      </c>
      <c r="I5015" t="s">
        <v>5920</v>
      </c>
      <c r="L5015" t="s">
        <v>6218</v>
      </c>
      <c r="M5015" t="s">
        <v>6219</v>
      </c>
      <c r="N5015" t="s">
        <v>5923</v>
      </c>
      <c r="O5015" t="s">
        <v>6220</v>
      </c>
    </row>
    <row r="5016" spans="1:15">
      <c r="A5016" s="8" t="str">
        <f t="shared" si="662"/>
        <v>https://w3id.org/kouigenjimonogatari/data/0414-05.json</v>
      </c>
      <c r="B5016">
        <v>414</v>
      </c>
      <c r="C5016">
        <v>5</v>
      </c>
      <c r="D5016" t="s">
        <v>6224</v>
      </c>
      <c r="E5016" t="s">
        <v>5917</v>
      </c>
      <c r="F5016" t="s">
        <v>5918</v>
      </c>
      <c r="G5016">
        <v>12</v>
      </c>
      <c r="H5016" t="s">
        <v>5919</v>
      </c>
      <c r="I5016" t="s">
        <v>5920</v>
      </c>
      <c r="L5016" t="s">
        <v>6218</v>
      </c>
      <c r="M5016" t="s">
        <v>6219</v>
      </c>
      <c r="N5016" t="s">
        <v>5923</v>
      </c>
      <c r="O5016" t="s">
        <v>6220</v>
      </c>
    </row>
    <row r="5017" spans="1:15">
      <c r="A5017" s="8" t="str">
        <f t="shared" si="662"/>
        <v>https://w3id.org/kouigenjimonogatari/data/0414-06.json</v>
      </c>
      <c r="B5017">
        <v>414</v>
      </c>
      <c r="C5017">
        <v>6</v>
      </c>
      <c r="D5017" t="s">
        <v>6225</v>
      </c>
      <c r="E5017" t="s">
        <v>5917</v>
      </c>
      <c r="F5017" t="s">
        <v>5918</v>
      </c>
      <c r="G5017">
        <v>12</v>
      </c>
      <c r="H5017" t="s">
        <v>5919</v>
      </c>
      <c r="I5017" t="s">
        <v>5920</v>
      </c>
      <c r="L5017" t="s">
        <v>6218</v>
      </c>
      <c r="M5017" t="s">
        <v>6219</v>
      </c>
      <c r="N5017" t="s">
        <v>5923</v>
      </c>
      <c r="O5017" t="s">
        <v>6220</v>
      </c>
    </row>
    <row r="5018" spans="1:15">
      <c r="A5018" s="8" t="str">
        <f t="shared" si="662"/>
        <v>https://w3id.org/kouigenjimonogatari/data/0414-07.json</v>
      </c>
      <c r="B5018">
        <v>414</v>
      </c>
      <c r="C5018">
        <v>7</v>
      </c>
      <c r="D5018" t="s">
        <v>6226</v>
      </c>
      <c r="E5018" t="s">
        <v>5917</v>
      </c>
      <c r="F5018" t="s">
        <v>5918</v>
      </c>
      <c r="G5018">
        <v>12</v>
      </c>
      <c r="H5018" t="s">
        <v>5919</v>
      </c>
      <c r="I5018" t="s">
        <v>5920</v>
      </c>
      <c r="L5018" t="s">
        <v>6218</v>
      </c>
      <c r="M5018" t="s">
        <v>6219</v>
      </c>
      <c r="N5018" t="s">
        <v>5923</v>
      </c>
      <c r="O5018" t="s">
        <v>6220</v>
      </c>
    </row>
    <row r="5019" spans="1:15">
      <c r="A5019" s="8" t="str">
        <f t="shared" si="662"/>
        <v>https://w3id.org/kouigenjimonogatari/data/0414-08.json</v>
      </c>
      <c r="B5019">
        <v>414</v>
      </c>
      <c r="C5019">
        <v>8</v>
      </c>
      <c r="D5019" t="s">
        <v>6227</v>
      </c>
      <c r="E5019" t="s">
        <v>5917</v>
      </c>
      <c r="F5019" t="s">
        <v>5918</v>
      </c>
      <c r="G5019">
        <v>12</v>
      </c>
      <c r="H5019" t="s">
        <v>5919</v>
      </c>
      <c r="I5019" t="s">
        <v>5920</v>
      </c>
      <c r="L5019" t="s">
        <v>6218</v>
      </c>
      <c r="M5019" t="s">
        <v>6219</v>
      </c>
      <c r="N5019" t="s">
        <v>5923</v>
      </c>
      <c r="O5019" t="s">
        <v>6220</v>
      </c>
    </row>
    <row r="5020" spans="1:15">
      <c r="A5020" s="8" t="str">
        <f t="shared" si="662"/>
        <v>https://w3id.org/kouigenjimonogatari/data/0414-09.json</v>
      </c>
      <c r="B5020">
        <v>414</v>
      </c>
      <c r="C5020">
        <v>9</v>
      </c>
      <c r="D5020" t="s">
        <v>6228</v>
      </c>
      <c r="E5020" t="s">
        <v>5917</v>
      </c>
      <c r="F5020" t="s">
        <v>5918</v>
      </c>
      <c r="G5020">
        <v>12</v>
      </c>
      <c r="H5020" t="s">
        <v>5919</v>
      </c>
      <c r="I5020" t="s">
        <v>5920</v>
      </c>
      <c r="L5020" t="s">
        <v>6218</v>
      </c>
      <c r="M5020" t="s">
        <v>6219</v>
      </c>
      <c r="N5020" t="s">
        <v>5923</v>
      </c>
      <c r="O5020" t="s">
        <v>6220</v>
      </c>
    </row>
    <row r="5021" spans="1:15">
      <c r="A5021" s="8" t="str">
        <f t="shared" si="662"/>
        <v>https://w3id.org/kouigenjimonogatari/data/0414-10.json</v>
      </c>
      <c r="B5021">
        <v>414</v>
      </c>
      <c r="C5021">
        <v>10</v>
      </c>
      <c r="D5021" t="s">
        <v>6229</v>
      </c>
      <c r="E5021" t="s">
        <v>5917</v>
      </c>
      <c r="F5021" t="s">
        <v>5918</v>
      </c>
      <c r="G5021">
        <v>12</v>
      </c>
      <c r="H5021" t="s">
        <v>5919</v>
      </c>
      <c r="I5021" t="s">
        <v>5920</v>
      </c>
      <c r="L5021" t="s">
        <v>6218</v>
      </c>
      <c r="M5021" t="s">
        <v>6219</v>
      </c>
      <c r="N5021" t="s">
        <v>5923</v>
      </c>
      <c r="O5021" t="s">
        <v>6220</v>
      </c>
    </row>
    <row r="5022" spans="1:15">
      <c r="A5022" s="8" t="str">
        <f t="shared" si="662"/>
        <v>https://w3id.org/kouigenjimonogatari/data/0414-11.json</v>
      </c>
      <c r="B5022">
        <v>414</v>
      </c>
      <c r="C5022">
        <v>11</v>
      </c>
      <c r="D5022" t="s">
        <v>6230</v>
      </c>
      <c r="E5022" t="s">
        <v>5917</v>
      </c>
      <c r="F5022" t="s">
        <v>5918</v>
      </c>
      <c r="G5022">
        <v>12</v>
      </c>
      <c r="H5022" t="s">
        <v>5919</v>
      </c>
      <c r="I5022" t="s">
        <v>5920</v>
      </c>
      <c r="L5022" t="s">
        <v>6218</v>
      </c>
      <c r="M5022" t="s">
        <v>6219</v>
      </c>
      <c r="N5022" t="s">
        <v>5923</v>
      </c>
      <c r="O5022" t="s">
        <v>6220</v>
      </c>
    </row>
    <row r="5023" spans="1:15">
      <c r="A5023" s="8" t="str">
        <f t="shared" si="662"/>
        <v>https://w3id.org/kouigenjimonogatari/data/0414-12.json</v>
      </c>
      <c r="B5023">
        <v>414</v>
      </c>
      <c r="C5023">
        <v>12</v>
      </c>
      <c r="D5023" t="s">
        <v>6231</v>
      </c>
      <c r="E5023" t="s">
        <v>5917</v>
      </c>
      <c r="F5023" t="s">
        <v>5918</v>
      </c>
      <c r="G5023">
        <v>12</v>
      </c>
      <c r="H5023" t="s">
        <v>5919</v>
      </c>
      <c r="I5023" t="s">
        <v>5920</v>
      </c>
      <c r="L5023" t="s">
        <v>6218</v>
      </c>
      <c r="M5023" t="s">
        <v>6219</v>
      </c>
      <c r="N5023" t="s">
        <v>5923</v>
      </c>
      <c r="O5023" t="s">
        <v>6220</v>
      </c>
    </row>
    <row r="5024" spans="1:15">
      <c r="A5024" s="8" t="str">
        <f t="shared" si="662"/>
        <v>https://w3id.org/kouigenjimonogatari/data/0414-13.json</v>
      </c>
      <c r="B5024">
        <v>414</v>
      </c>
      <c r="C5024">
        <v>13</v>
      </c>
      <c r="D5024" t="s">
        <v>6232</v>
      </c>
      <c r="E5024" t="s">
        <v>5917</v>
      </c>
      <c r="F5024" t="s">
        <v>5918</v>
      </c>
      <c r="G5024">
        <v>12</v>
      </c>
      <c r="H5024" t="s">
        <v>5919</v>
      </c>
      <c r="I5024" t="s">
        <v>5920</v>
      </c>
      <c r="L5024" t="s">
        <v>6218</v>
      </c>
      <c r="M5024" t="s">
        <v>6219</v>
      </c>
      <c r="N5024" t="s">
        <v>5923</v>
      </c>
      <c r="O5024" t="s">
        <v>6220</v>
      </c>
    </row>
    <row r="5025" spans="1:15">
      <c r="A5025" s="8" t="str">
        <f t="shared" si="662"/>
        <v>https://w3id.org/kouigenjimonogatari/data/0414-14.json</v>
      </c>
      <c r="B5025">
        <v>414</v>
      </c>
      <c r="C5025">
        <v>14</v>
      </c>
      <c r="D5025" t="s">
        <v>6233</v>
      </c>
      <c r="E5025" t="s">
        <v>5917</v>
      </c>
      <c r="F5025" t="s">
        <v>5918</v>
      </c>
      <c r="G5025">
        <v>12</v>
      </c>
      <c r="H5025" t="s">
        <v>5919</v>
      </c>
      <c r="I5025" t="s">
        <v>5920</v>
      </c>
      <c r="L5025" t="s">
        <v>6218</v>
      </c>
      <c r="M5025" t="s">
        <v>6219</v>
      </c>
      <c r="N5025" t="s">
        <v>5923</v>
      </c>
      <c r="O5025" t="s">
        <v>6220</v>
      </c>
    </row>
    <row r="5026" spans="1:15">
      <c r="A5026" s="8" t="str">
        <f t="shared" si="662"/>
        <v>https://w3id.org/kouigenjimonogatari/data/0415-01.json</v>
      </c>
      <c r="B5026">
        <v>415</v>
      </c>
      <c r="C5026">
        <v>1</v>
      </c>
      <c r="D5026" t="s">
        <v>6234</v>
      </c>
      <c r="E5026" t="s">
        <v>5917</v>
      </c>
      <c r="F5026" t="s">
        <v>5918</v>
      </c>
      <c r="G5026">
        <v>12</v>
      </c>
      <c r="H5026" t="s">
        <v>5919</v>
      </c>
      <c r="I5026" t="s">
        <v>5920</v>
      </c>
      <c r="L5026" t="s">
        <v>6218</v>
      </c>
      <c r="M5026" t="s">
        <v>6219</v>
      </c>
      <c r="N5026" t="s">
        <v>5923</v>
      </c>
      <c r="O5026" t="s">
        <v>6220</v>
      </c>
    </row>
    <row r="5027" spans="1:15">
      <c r="A5027" s="8" t="str">
        <f t="shared" si="662"/>
        <v>https://w3id.org/kouigenjimonogatari/data/0415-02.json</v>
      </c>
      <c r="B5027">
        <v>415</v>
      </c>
      <c r="C5027">
        <v>2</v>
      </c>
      <c r="D5027" t="s">
        <v>6235</v>
      </c>
      <c r="E5027" t="s">
        <v>5917</v>
      </c>
      <c r="F5027" t="s">
        <v>5918</v>
      </c>
      <c r="G5027">
        <v>12</v>
      </c>
      <c r="H5027" t="s">
        <v>5919</v>
      </c>
      <c r="I5027" t="s">
        <v>5920</v>
      </c>
      <c r="L5027" t="s">
        <v>6218</v>
      </c>
      <c r="M5027" t="s">
        <v>6219</v>
      </c>
      <c r="N5027" t="s">
        <v>5923</v>
      </c>
      <c r="O5027" t="s">
        <v>6220</v>
      </c>
    </row>
    <row r="5028" spans="1:15">
      <c r="A5028" s="8" t="str">
        <f t="shared" si="662"/>
        <v>https://w3id.org/kouigenjimonogatari/data/0415-03.json</v>
      </c>
      <c r="B5028">
        <v>415</v>
      </c>
      <c r="C5028">
        <v>3</v>
      </c>
      <c r="D5028" t="s">
        <v>6236</v>
      </c>
      <c r="E5028" t="s">
        <v>5917</v>
      </c>
      <c r="F5028" t="s">
        <v>5918</v>
      </c>
      <c r="G5028">
        <v>12</v>
      </c>
      <c r="H5028" t="s">
        <v>5919</v>
      </c>
      <c r="I5028" t="s">
        <v>5920</v>
      </c>
      <c r="L5028" t="s">
        <v>6218</v>
      </c>
      <c r="M5028" t="s">
        <v>6219</v>
      </c>
      <c r="N5028" t="s">
        <v>5923</v>
      </c>
      <c r="O5028" t="s">
        <v>6220</v>
      </c>
    </row>
    <row r="5029" spans="1:15">
      <c r="A5029" s="8" t="str">
        <f t="shared" si="662"/>
        <v>https://w3id.org/kouigenjimonogatari/data/0415-04.json</v>
      </c>
      <c r="B5029">
        <v>415</v>
      </c>
      <c r="C5029">
        <v>4</v>
      </c>
      <c r="D5029" t="s">
        <v>6237</v>
      </c>
      <c r="E5029" t="s">
        <v>5917</v>
      </c>
      <c r="F5029" t="s">
        <v>5918</v>
      </c>
      <c r="G5029">
        <v>12</v>
      </c>
      <c r="H5029" t="s">
        <v>5919</v>
      </c>
      <c r="I5029" t="s">
        <v>5920</v>
      </c>
      <c r="L5029" t="s">
        <v>6218</v>
      </c>
      <c r="M5029" t="s">
        <v>6219</v>
      </c>
      <c r="N5029" t="s">
        <v>5923</v>
      </c>
      <c r="O5029" t="s">
        <v>6220</v>
      </c>
    </row>
    <row r="5030" spans="1:15">
      <c r="A5030" s="8" t="str">
        <f t="shared" si="662"/>
        <v>https://w3id.org/kouigenjimonogatari/data/0415-05.json</v>
      </c>
      <c r="B5030">
        <v>415</v>
      </c>
      <c r="C5030">
        <v>5</v>
      </c>
      <c r="D5030" t="s">
        <v>6238</v>
      </c>
      <c r="E5030" t="s">
        <v>5917</v>
      </c>
      <c r="F5030" t="s">
        <v>5918</v>
      </c>
      <c r="G5030">
        <v>12</v>
      </c>
      <c r="H5030" t="s">
        <v>5919</v>
      </c>
      <c r="I5030" t="s">
        <v>5920</v>
      </c>
      <c r="L5030" t="s">
        <v>6218</v>
      </c>
      <c r="M5030" t="s">
        <v>6219</v>
      </c>
      <c r="N5030" t="s">
        <v>5923</v>
      </c>
      <c r="O5030" t="s">
        <v>6220</v>
      </c>
    </row>
    <row r="5031" spans="1:15">
      <c r="A5031" s="8" t="str">
        <f t="shared" si="662"/>
        <v>https://w3id.org/kouigenjimonogatari/data/0415-06.json</v>
      </c>
      <c r="B5031">
        <v>415</v>
      </c>
      <c r="C5031">
        <v>6</v>
      </c>
      <c r="D5031" t="s">
        <v>6239</v>
      </c>
      <c r="E5031" t="s">
        <v>5917</v>
      </c>
      <c r="F5031" t="s">
        <v>5918</v>
      </c>
      <c r="G5031">
        <v>12</v>
      </c>
      <c r="H5031" t="s">
        <v>5919</v>
      </c>
      <c r="I5031" t="s">
        <v>5920</v>
      </c>
      <c r="L5031" t="s">
        <v>6218</v>
      </c>
      <c r="M5031" t="s">
        <v>6219</v>
      </c>
      <c r="N5031" t="s">
        <v>5923</v>
      </c>
      <c r="O5031" t="s">
        <v>6220</v>
      </c>
    </row>
    <row r="5032" spans="1:15">
      <c r="A5032" s="8" t="str">
        <f t="shared" si="662"/>
        <v>https://w3id.org/kouigenjimonogatari/data/0415-07.json</v>
      </c>
      <c r="B5032">
        <v>415</v>
      </c>
      <c r="C5032">
        <v>7</v>
      </c>
      <c r="D5032" t="s">
        <v>6240</v>
      </c>
      <c r="E5032" t="s">
        <v>5917</v>
      </c>
      <c r="F5032" t="s">
        <v>5918</v>
      </c>
      <c r="G5032">
        <v>12</v>
      </c>
      <c r="H5032" t="s">
        <v>5919</v>
      </c>
      <c r="I5032" t="s">
        <v>5920</v>
      </c>
      <c r="L5032" t="s">
        <v>6218</v>
      </c>
      <c r="M5032" t="s">
        <v>6219</v>
      </c>
      <c r="N5032" t="s">
        <v>5923</v>
      </c>
      <c r="O5032" t="s">
        <v>6220</v>
      </c>
    </row>
    <row r="5033" spans="1:15">
      <c r="A5033" s="8" t="str">
        <f t="shared" si="662"/>
        <v>https://w3id.org/kouigenjimonogatari/data/0415-08.json</v>
      </c>
      <c r="B5033">
        <v>415</v>
      </c>
      <c r="C5033">
        <v>8</v>
      </c>
      <c r="D5033" t="s">
        <v>6241</v>
      </c>
      <c r="E5033" t="s">
        <v>5917</v>
      </c>
      <c r="F5033" t="s">
        <v>5918</v>
      </c>
      <c r="G5033">
        <v>12</v>
      </c>
      <c r="H5033" t="s">
        <v>5919</v>
      </c>
      <c r="I5033" t="s">
        <v>5920</v>
      </c>
      <c r="L5033" t="s">
        <v>6218</v>
      </c>
      <c r="M5033" t="s">
        <v>6219</v>
      </c>
      <c r="N5033" t="s">
        <v>5923</v>
      </c>
      <c r="O5033" t="s">
        <v>6220</v>
      </c>
    </row>
    <row r="5034" spans="1:15">
      <c r="A5034" s="8" t="str">
        <f t="shared" si="662"/>
        <v>https://w3id.org/kouigenjimonogatari/data/0415-09.json</v>
      </c>
      <c r="B5034">
        <v>415</v>
      </c>
      <c r="C5034">
        <v>9</v>
      </c>
      <c r="D5034" t="s">
        <v>6242</v>
      </c>
      <c r="E5034" t="s">
        <v>5917</v>
      </c>
      <c r="F5034" t="s">
        <v>5918</v>
      </c>
      <c r="G5034">
        <v>12</v>
      </c>
      <c r="H5034" t="s">
        <v>5919</v>
      </c>
      <c r="I5034" t="s">
        <v>5920</v>
      </c>
      <c r="L5034" t="s">
        <v>6218</v>
      </c>
      <c r="M5034" t="s">
        <v>6219</v>
      </c>
      <c r="N5034" t="s">
        <v>5923</v>
      </c>
      <c r="O5034" t="s">
        <v>6220</v>
      </c>
    </row>
    <row r="5035" spans="1:15">
      <c r="A5035" s="8" t="str">
        <f t="shared" si="662"/>
        <v>https://w3id.org/kouigenjimonogatari/data/0415-10.json</v>
      </c>
      <c r="B5035">
        <v>415</v>
      </c>
      <c r="C5035">
        <v>10</v>
      </c>
      <c r="D5035" t="s">
        <v>6243</v>
      </c>
      <c r="E5035" t="s">
        <v>5917</v>
      </c>
      <c r="F5035" t="s">
        <v>5918</v>
      </c>
      <c r="G5035">
        <v>12</v>
      </c>
      <c r="H5035" t="s">
        <v>5919</v>
      </c>
      <c r="I5035" t="s">
        <v>5920</v>
      </c>
      <c r="L5035" t="s">
        <v>6218</v>
      </c>
      <c r="M5035" t="s">
        <v>6219</v>
      </c>
      <c r="N5035" t="s">
        <v>5923</v>
      </c>
      <c r="O5035" t="s">
        <v>6220</v>
      </c>
    </row>
    <row r="5036" spans="1:15">
      <c r="A5036" s="8" t="str">
        <f t="shared" si="662"/>
        <v>https://w3id.org/kouigenjimonogatari/data/0415-11.json</v>
      </c>
      <c r="B5036">
        <v>415</v>
      </c>
      <c r="C5036">
        <v>11</v>
      </c>
      <c r="D5036" t="s">
        <v>6244</v>
      </c>
      <c r="E5036" t="s">
        <v>5917</v>
      </c>
      <c r="F5036" t="s">
        <v>5918</v>
      </c>
      <c r="G5036">
        <v>12</v>
      </c>
      <c r="H5036" t="s">
        <v>5919</v>
      </c>
      <c r="I5036" t="s">
        <v>5920</v>
      </c>
      <c r="L5036" t="s">
        <v>6218</v>
      </c>
      <c r="M5036" t="s">
        <v>6219</v>
      </c>
      <c r="N5036" t="s">
        <v>5923</v>
      </c>
      <c r="O5036" t="s">
        <v>6220</v>
      </c>
    </row>
    <row r="5037" spans="1:15">
      <c r="A5037" s="8" t="str">
        <f t="shared" si="662"/>
        <v>https://w3id.org/kouigenjimonogatari/data/0415-12.json</v>
      </c>
      <c r="B5037">
        <v>415</v>
      </c>
      <c r="C5037">
        <v>12</v>
      </c>
      <c r="D5037" t="s">
        <v>6245</v>
      </c>
      <c r="E5037" t="s">
        <v>5917</v>
      </c>
      <c r="F5037" t="s">
        <v>5918</v>
      </c>
      <c r="G5037">
        <v>12</v>
      </c>
      <c r="H5037" t="s">
        <v>5919</v>
      </c>
      <c r="I5037" t="s">
        <v>5920</v>
      </c>
      <c r="L5037" t="s">
        <v>6218</v>
      </c>
      <c r="M5037" t="s">
        <v>6219</v>
      </c>
      <c r="N5037" t="s">
        <v>5923</v>
      </c>
      <c r="O5037" t="s">
        <v>6220</v>
      </c>
    </row>
    <row r="5038" spans="1:15">
      <c r="A5038" s="8" t="str">
        <f t="shared" si="662"/>
        <v>https://w3id.org/kouigenjimonogatari/data/0415-13.json</v>
      </c>
      <c r="B5038">
        <v>415</v>
      </c>
      <c r="C5038">
        <v>13</v>
      </c>
      <c r="D5038" t="s">
        <v>6246</v>
      </c>
      <c r="E5038" t="s">
        <v>5917</v>
      </c>
      <c r="F5038" t="s">
        <v>5918</v>
      </c>
      <c r="G5038">
        <v>12</v>
      </c>
      <c r="H5038" t="s">
        <v>5919</v>
      </c>
      <c r="I5038" t="s">
        <v>5920</v>
      </c>
      <c r="L5038" t="s">
        <v>6218</v>
      </c>
      <c r="M5038" t="s">
        <v>6219</v>
      </c>
      <c r="N5038" t="s">
        <v>5923</v>
      </c>
      <c r="O5038" t="s">
        <v>6220</v>
      </c>
    </row>
    <row r="5039" spans="1:15">
      <c r="A5039" s="8" t="str">
        <f t="shared" si="662"/>
        <v>https://w3id.org/kouigenjimonogatari/data/0415-14.json</v>
      </c>
      <c r="B5039">
        <v>415</v>
      </c>
      <c r="C5039">
        <v>14</v>
      </c>
      <c r="D5039" t="s">
        <v>6247</v>
      </c>
      <c r="E5039" t="s">
        <v>5917</v>
      </c>
      <c r="F5039" t="s">
        <v>5918</v>
      </c>
      <c r="G5039">
        <v>12</v>
      </c>
      <c r="H5039" t="s">
        <v>5919</v>
      </c>
      <c r="I5039" t="s">
        <v>5920</v>
      </c>
      <c r="L5039" t="s">
        <v>6218</v>
      </c>
      <c r="M5039" t="s">
        <v>6219</v>
      </c>
      <c r="N5039" t="s">
        <v>5923</v>
      </c>
      <c r="O5039" t="s">
        <v>6220</v>
      </c>
    </row>
    <row r="5040" spans="1:15">
      <c r="A5040" s="8" t="str">
        <f t="shared" si="662"/>
        <v>https://w3id.org/kouigenjimonogatari/data/0416-01.json</v>
      </c>
      <c r="B5040">
        <v>416</v>
      </c>
      <c r="C5040">
        <v>1</v>
      </c>
      <c r="D5040" t="s">
        <v>6248</v>
      </c>
      <c r="E5040" t="s">
        <v>5917</v>
      </c>
      <c r="F5040" t="s">
        <v>5918</v>
      </c>
      <c r="G5040">
        <v>12</v>
      </c>
      <c r="H5040" t="s">
        <v>5919</v>
      </c>
      <c r="I5040" t="s">
        <v>5920</v>
      </c>
      <c r="L5040" t="s">
        <v>6249</v>
      </c>
      <c r="M5040" t="s">
        <v>6250</v>
      </c>
      <c r="N5040" t="s">
        <v>5923</v>
      </c>
      <c r="O5040" t="s">
        <v>6251</v>
      </c>
    </row>
    <row r="5041" spans="1:15">
      <c r="A5041" s="8" t="str">
        <f t="shared" si="662"/>
        <v>https://w3id.org/kouigenjimonogatari/data/0416-02.json</v>
      </c>
      <c r="B5041">
        <v>416</v>
      </c>
      <c r="C5041">
        <v>2</v>
      </c>
      <c r="D5041" t="s">
        <v>6252</v>
      </c>
      <c r="E5041" t="s">
        <v>5917</v>
      </c>
      <c r="F5041" t="s">
        <v>5918</v>
      </c>
      <c r="G5041">
        <v>12</v>
      </c>
      <c r="H5041" t="s">
        <v>5919</v>
      </c>
      <c r="I5041" t="s">
        <v>5920</v>
      </c>
      <c r="L5041" t="s">
        <v>6249</v>
      </c>
      <c r="M5041" t="s">
        <v>6250</v>
      </c>
      <c r="N5041" t="s">
        <v>5923</v>
      </c>
      <c r="O5041" t="s">
        <v>6251</v>
      </c>
    </row>
    <row r="5042" spans="1:15">
      <c r="A5042" s="8" t="str">
        <f t="shared" si="662"/>
        <v>https://w3id.org/kouigenjimonogatari/data/0416-03.json</v>
      </c>
      <c r="B5042">
        <v>416</v>
      </c>
      <c r="C5042">
        <v>3</v>
      </c>
      <c r="D5042" t="s">
        <v>6253</v>
      </c>
      <c r="E5042" t="s">
        <v>5917</v>
      </c>
      <c r="F5042" t="s">
        <v>5918</v>
      </c>
      <c r="G5042">
        <v>12</v>
      </c>
      <c r="H5042" t="s">
        <v>5919</v>
      </c>
      <c r="I5042" t="s">
        <v>5920</v>
      </c>
      <c r="L5042" t="s">
        <v>6249</v>
      </c>
      <c r="M5042" t="s">
        <v>6250</v>
      </c>
      <c r="N5042" t="s">
        <v>5923</v>
      </c>
      <c r="O5042" t="s">
        <v>6251</v>
      </c>
    </row>
    <row r="5043" spans="1:15">
      <c r="A5043" s="8" t="str">
        <f t="shared" si="662"/>
        <v>https://w3id.org/kouigenjimonogatari/data/0416-04.json</v>
      </c>
      <c r="B5043">
        <v>416</v>
      </c>
      <c r="C5043">
        <v>4</v>
      </c>
      <c r="D5043" t="s">
        <v>6254</v>
      </c>
      <c r="E5043" t="s">
        <v>5917</v>
      </c>
      <c r="F5043" t="s">
        <v>5918</v>
      </c>
      <c r="G5043">
        <v>12</v>
      </c>
      <c r="H5043" t="s">
        <v>5919</v>
      </c>
      <c r="I5043" t="s">
        <v>5920</v>
      </c>
      <c r="L5043" t="s">
        <v>6249</v>
      </c>
      <c r="M5043" t="s">
        <v>6250</v>
      </c>
      <c r="N5043" t="s">
        <v>5923</v>
      </c>
      <c r="O5043" t="s">
        <v>6251</v>
      </c>
    </row>
    <row r="5044" spans="1:15">
      <c r="A5044" s="8" t="str">
        <f t="shared" si="662"/>
        <v>https://w3id.org/kouigenjimonogatari/data/0416-05.json</v>
      </c>
      <c r="B5044">
        <v>416</v>
      </c>
      <c r="C5044">
        <v>5</v>
      </c>
      <c r="D5044" t="s">
        <v>6255</v>
      </c>
      <c r="E5044" t="s">
        <v>5917</v>
      </c>
      <c r="F5044" t="s">
        <v>5918</v>
      </c>
      <c r="G5044">
        <v>12</v>
      </c>
      <c r="H5044" t="s">
        <v>5919</v>
      </c>
      <c r="I5044" t="s">
        <v>5920</v>
      </c>
      <c r="L5044" t="s">
        <v>6249</v>
      </c>
      <c r="M5044" t="s">
        <v>6250</v>
      </c>
      <c r="N5044" t="s">
        <v>5923</v>
      </c>
      <c r="O5044" t="s">
        <v>6251</v>
      </c>
    </row>
    <row r="5045" spans="1:15">
      <c r="A5045" s="8" t="str">
        <f t="shared" si="662"/>
        <v>https://w3id.org/kouigenjimonogatari/data/0416-06.json</v>
      </c>
      <c r="B5045">
        <v>416</v>
      </c>
      <c r="C5045">
        <v>6</v>
      </c>
      <c r="D5045" t="s">
        <v>6256</v>
      </c>
      <c r="E5045" t="s">
        <v>5917</v>
      </c>
      <c r="F5045" t="s">
        <v>5918</v>
      </c>
      <c r="G5045">
        <v>12</v>
      </c>
      <c r="H5045" t="s">
        <v>5919</v>
      </c>
      <c r="I5045" t="s">
        <v>5920</v>
      </c>
      <c r="L5045" t="s">
        <v>6249</v>
      </c>
      <c r="M5045" t="s">
        <v>6250</v>
      </c>
      <c r="N5045" t="s">
        <v>5923</v>
      </c>
      <c r="O5045" t="s">
        <v>6251</v>
      </c>
    </row>
    <row r="5046" spans="1:15">
      <c r="A5046" s="8" t="str">
        <f t="shared" si="662"/>
        <v>https://w3id.org/kouigenjimonogatari/data/0416-07.json</v>
      </c>
      <c r="B5046">
        <v>416</v>
      </c>
      <c r="C5046">
        <v>7</v>
      </c>
      <c r="D5046" t="s">
        <v>6257</v>
      </c>
      <c r="E5046" t="s">
        <v>5917</v>
      </c>
      <c r="F5046" t="s">
        <v>5918</v>
      </c>
      <c r="G5046">
        <v>12</v>
      </c>
      <c r="H5046" t="s">
        <v>5919</v>
      </c>
      <c r="I5046" t="s">
        <v>5920</v>
      </c>
      <c r="L5046" t="s">
        <v>6249</v>
      </c>
      <c r="M5046" t="s">
        <v>6250</v>
      </c>
      <c r="N5046" t="s">
        <v>5923</v>
      </c>
      <c r="O5046" t="s">
        <v>6251</v>
      </c>
    </row>
    <row r="5047" spans="1:15">
      <c r="A5047" s="8" t="str">
        <f t="shared" si="662"/>
        <v>https://w3id.org/kouigenjimonogatari/data/0416-08.json</v>
      </c>
      <c r="B5047">
        <v>416</v>
      </c>
      <c r="C5047">
        <v>8</v>
      </c>
      <c r="D5047" t="s">
        <v>6258</v>
      </c>
      <c r="E5047" t="s">
        <v>5917</v>
      </c>
      <c r="F5047" t="s">
        <v>5918</v>
      </c>
      <c r="G5047">
        <v>12</v>
      </c>
      <c r="H5047" t="s">
        <v>5919</v>
      </c>
      <c r="I5047" t="s">
        <v>5920</v>
      </c>
      <c r="L5047" t="s">
        <v>6249</v>
      </c>
      <c r="M5047" t="s">
        <v>6250</v>
      </c>
      <c r="N5047" t="s">
        <v>5923</v>
      </c>
      <c r="O5047" t="s">
        <v>6251</v>
      </c>
    </row>
    <row r="5048" spans="1:15">
      <c r="A5048" s="8" t="str">
        <f t="shared" si="662"/>
        <v>https://w3id.org/kouigenjimonogatari/data/0416-09.json</v>
      </c>
      <c r="B5048">
        <v>416</v>
      </c>
      <c r="C5048">
        <v>9</v>
      </c>
      <c r="D5048" t="s">
        <v>6259</v>
      </c>
      <c r="E5048" t="s">
        <v>5917</v>
      </c>
      <c r="F5048" t="s">
        <v>5918</v>
      </c>
      <c r="G5048">
        <v>12</v>
      </c>
      <c r="H5048" t="s">
        <v>5919</v>
      </c>
      <c r="I5048" t="s">
        <v>5920</v>
      </c>
      <c r="L5048" t="s">
        <v>6249</v>
      </c>
      <c r="M5048" t="s">
        <v>6250</v>
      </c>
      <c r="N5048" t="s">
        <v>5923</v>
      </c>
      <c r="O5048" t="s">
        <v>6251</v>
      </c>
    </row>
    <row r="5049" spans="1:15">
      <c r="A5049" s="8" t="str">
        <f t="shared" si="662"/>
        <v>https://w3id.org/kouigenjimonogatari/data/0416-10.json</v>
      </c>
      <c r="B5049">
        <v>416</v>
      </c>
      <c r="C5049">
        <v>10</v>
      </c>
      <c r="D5049" t="s">
        <v>6260</v>
      </c>
      <c r="E5049" t="s">
        <v>5917</v>
      </c>
      <c r="F5049" t="s">
        <v>5918</v>
      </c>
      <c r="G5049">
        <v>12</v>
      </c>
      <c r="H5049" t="s">
        <v>5919</v>
      </c>
      <c r="I5049" t="s">
        <v>5920</v>
      </c>
      <c r="L5049" t="s">
        <v>6249</v>
      </c>
      <c r="M5049" t="s">
        <v>6250</v>
      </c>
      <c r="N5049" t="s">
        <v>5923</v>
      </c>
      <c r="O5049" t="s">
        <v>6251</v>
      </c>
    </row>
    <row r="5050" spans="1:15">
      <c r="A5050" s="8" t="str">
        <f t="shared" si="662"/>
        <v>https://w3id.org/kouigenjimonogatari/data/0416-11.json</v>
      </c>
      <c r="B5050">
        <v>416</v>
      </c>
      <c r="C5050">
        <v>11</v>
      </c>
      <c r="D5050" t="s">
        <v>6261</v>
      </c>
      <c r="E5050" t="s">
        <v>5917</v>
      </c>
      <c r="F5050" t="s">
        <v>5918</v>
      </c>
      <c r="G5050">
        <v>12</v>
      </c>
      <c r="H5050" t="s">
        <v>5919</v>
      </c>
      <c r="I5050" t="s">
        <v>5920</v>
      </c>
      <c r="L5050" t="s">
        <v>6249</v>
      </c>
      <c r="M5050" t="s">
        <v>6250</v>
      </c>
      <c r="N5050" t="s">
        <v>5923</v>
      </c>
      <c r="O5050" t="s">
        <v>6251</v>
      </c>
    </row>
    <row r="5051" spans="1:15">
      <c r="A5051" s="8" t="str">
        <f t="shared" si="662"/>
        <v>https://w3id.org/kouigenjimonogatari/data/0416-12.json</v>
      </c>
      <c r="B5051">
        <v>416</v>
      </c>
      <c r="C5051">
        <v>12</v>
      </c>
      <c r="D5051" t="s">
        <v>6262</v>
      </c>
      <c r="E5051" t="s">
        <v>5917</v>
      </c>
      <c r="F5051" t="s">
        <v>5918</v>
      </c>
      <c r="G5051">
        <v>12</v>
      </c>
      <c r="H5051" t="s">
        <v>5919</v>
      </c>
      <c r="I5051" t="s">
        <v>5920</v>
      </c>
      <c r="L5051" t="s">
        <v>6249</v>
      </c>
      <c r="M5051" t="s">
        <v>6250</v>
      </c>
      <c r="N5051" t="s">
        <v>5923</v>
      </c>
      <c r="O5051" t="s">
        <v>6251</v>
      </c>
    </row>
    <row r="5052" spans="1:15">
      <c r="A5052" s="8" t="str">
        <f t="shared" si="662"/>
        <v>https://w3id.org/kouigenjimonogatari/data/0416-13.json</v>
      </c>
      <c r="B5052">
        <v>416</v>
      </c>
      <c r="C5052">
        <v>13</v>
      </c>
      <c r="D5052" t="s">
        <v>6263</v>
      </c>
      <c r="E5052" t="s">
        <v>5917</v>
      </c>
      <c r="F5052" t="s">
        <v>5918</v>
      </c>
      <c r="G5052">
        <v>12</v>
      </c>
      <c r="H5052" t="s">
        <v>5919</v>
      </c>
      <c r="I5052" t="s">
        <v>5920</v>
      </c>
      <c r="L5052" t="s">
        <v>6249</v>
      </c>
      <c r="M5052" t="s">
        <v>6250</v>
      </c>
      <c r="N5052" t="s">
        <v>5923</v>
      </c>
      <c r="O5052" t="s">
        <v>6251</v>
      </c>
    </row>
    <row r="5053" spans="1:15">
      <c r="A5053" s="8" t="str">
        <f t="shared" si="662"/>
        <v>https://w3id.org/kouigenjimonogatari/data/0416-14.json</v>
      </c>
      <c r="B5053">
        <v>416</v>
      </c>
      <c r="C5053">
        <v>14</v>
      </c>
      <c r="D5053" t="s">
        <v>6264</v>
      </c>
      <c r="E5053" t="s">
        <v>5917</v>
      </c>
      <c r="F5053" t="s">
        <v>5918</v>
      </c>
      <c r="G5053">
        <v>12</v>
      </c>
      <c r="H5053" t="s">
        <v>5919</v>
      </c>
      <c r="I5053" t="s">
        <v>5920</v>
      </c>
      <c r="L5053" t="s">
        <v>6249</v>
      </c>
      <c r="M5053" t="s">
        <v>6250</v>
      </c>
      <c r="N5053" t="s">
        <v>5923</v>
      </c>
      <c r="O5053" t="s">
        <v>6251</v>
      </c>
    </row>
    <row r="5054" spans="1:15">
      <c r="A5054" s="8" t="str">
        <f t="shared" si="662"/>
        <v>https://w3id.org/kouigenjimonogatari/data/0417-01.json</v>
      </c>
      <c r="B5054">
        <v>417</v>
      </c>
      <c r="C5054">
        <v>1</v>
      </c>
      <c r="D5054" t="s">
        <v>6265</v>
      </c>
      <c r="E5054" t="s">
        <v>5917</v>
      </c>
      <c r="F5054" t="s">
        <v>5918</v>
      </c>
      <c r="G5054">
        <v>12</v>
      </c>
      <c r="H5054" t="s">
        <v>5919</v>
      </c>
      <c r="I5054" t="s">
        <v>5920</v>
      </c>
      <c r="L5054" t="s">
        <v>6249</v>
      </c>
      <c r="M5054" t="s">
        <v>6250</v>
      </c>
      <c r="N5054" t="s">
        <v>5923</v>
      </c>
      <c r="O5054" t="s">
        <v>6251</v>
      </c>
    </row>
    <row r="5055" spans="1:15">
      <c r="A5055" s="8" t="str">
        <f t="shared" si="662"/>
        <v>https://w3id.org/kouigenjimonogatari/data/0417-02.json</v>
      </c>
      <c r="B5055">
        <v>417</v>
      </c>
      <c r="C5055">
        <v>2</v>
      </c>
      <c r="D5055" t="s">
        <v>6266</v>
      </c>
      <c r="E5055" t="s">
        <v>5917</v>
      </c>
      <c r="F5055" t="s">
        <v>5918</v>
      </c>
      <c r="G5055">
        <v>12</v>
      </c>
      <c r="H5055" t="s">
        <v>5919</v>
      </c>
      <c r="I5055" t="s">
        <v>5920</v>
      </c>
      <c r="L5055" t="s">
        <v>6249</v>
      </c>
      <c r="M5055" t="s">
        <v>6250</v>
      </c>
      <c r="N5055" t="s">
        <v>5923</v>
      </c>
      <c r="O5055" t="s">
        <v>6251</v>
      </c>
    </row>
    <row r="5056" spans="1:15">
      <c r="A5056" s="8" t="str">
        <f t="shared" ref="A5056:A5119" si="663">"https://w3id.org/kouigenjimonogatari/data/"&amp;TEXT(B5056, "0000")&amp;"-"&amp;TEXT(C5056, "00")&amp;".json"</f>
        <v>https://w3id.org/kouigenjimonogatari/data/0417-03.json</v>
      </c>
      <c r="B5056">
        <v>417</v>
      </c>
      <c r="C5056">
        <v>3</v>
      </c>
      <c r="D5056" t="s">
        <v>6267</v>
      </c>
      <c r="E5056" t="s">
        <v>5917</v>
      </c>
      <c r="F5056" t="s">
        <v>5918</v>
      </c>
      <c r="G5056">
        <v>12</v>
      </c>
      <c r="H5056" t="s">
        <v>5919</v>
      </c>
      <c r="I5056" t="s">
        <v>5920</v>
      </c>
      <c r="L5056" t="s">
        <v>6249</v>
      </c>
      <c r="M5056" t="s">
        <v>6250</v>
      </c>
      <c r="N5056" t="s">
        <v>5923</v>
      </c>
      <c r="O5056" t="s">
        <v>6251</v>
      </c>
    </row>
    <row r="5057" spans="1:15">
      <c r="A5057" s="8" t="str">
        <f t="shared" si="663"/>
        <v>https://w3id.org/kouigenjimonogatari/data/0417-04.json</v>
      </c>
      <c r="B5057">
        <v>417</v>
      </c>
      <c r="C5057">
        <v>4</v>
      </c>
      <c r="D5057" t="s">
        <v>6268</v>
      </c>
      <c r="E5057" t="s">
        <v>5917</v>
      </c>
      <c r="F5057" t="s">
        <v>5918</v>
      </c>
      <c r="G5057">
        <v>12</v>
      </c>
      <c r="H5057" t="s">
        <v>5919</v>
      </c>
      <c r="I5057" t="s">
        <v>5920</v>
      </c>
      <c r="L5057" t="s">
        <v>6249</v>
      </c>
      <c r="M5057" t="s">
        <v>6250</v>
      </c>
      <c r="N5057" t="s">
        <v>5923</v>
      </c>
      <c r="O5057" t="s">
        <v>6251</v>
      </c>
    </row>
    <row r="5058" spans="1:15">
      <c r="A5058" s="8" t="str">
        <f t="shared" si="663"/>
        <v>https://w3id.org/kouigenjimonogatari/data/0417-05.json</v>
      </c>
      <c r="B5058">
        <v>417</v>
      </c>
      <c r="C5058">
        <v>5</v>
      </c>
      <c r="D5058" t="s">
        <v>6269</v>
      </c>
      <c r="E5058" t="s">
        <v>5917</v>
      </c>
      <c r="F5058" t="s">
        <v>5918</v>
      </c>
      <c r="G5058">
        <v>12</v>
      </c>
      <c r="H5058" t="s">
        <v>5919</v>
      </c>
      <c r="I5058" t="s">
        <v>5920</v>
      </c>
      <c r="L5058" t="s">
        <v>6249</v>
      </c>
      <c r="M5058" t="s">
        <v>6250</v>
      </c>
      <c r="N5058" t="s">
        <v>5923</v>
      </c>
      <c r="O5058" t="s">
        <v>6251</v>
      </c>
    </row>
    <row r="5059" spans="1:15">
      <c r="A5059" s="8" t="str">
        <f t="shared" si="663"/>
        <v>https://w3id.org/kouigenjimonogatari/data/0417-06.json</v>
      </c>
      <c r="B5059">
        <v>417</v>
      </c>
      <c r="C5059">
        <v>6</v>
      </c>
      <c r="D5059" t="s">
        <v>6270</v>
      </c>
      <c r="E5059" t="s">
        <v>5917</v>
      </c>
      <c r="F5059" t="s">
        <v>5918</v>
      </c>
      <c r="G5059">
        <v>12</v>
      </c>
      <c r="H5059" t="s">
        <v>5919</v>
      </c>
      <c r="I5059" t="s">
        <v>5920</v>
      </c>
      <c r="L5059" t="s">
        <v>6249</v>
      </c>
      <c r="M5059" t="s">
        <v>6250</v>
      </c>
      <c r="N5059" t="s">
        <v>5923</v>
      </c>
      <c r="O5059" t="s">
        <v>6251</v>
      </c>
    </row>
    <row r="5060" spans="1:15">
      <c r="A5060" s="8" t="str">
        <f t="shared" si="663"/>
        <v>https://w3id.org/kouigenjimonogatari/data/0417-07.json</v>
      </c>
      <c r="B5060">
        <v>417</v>
      </c>
      <c r="C5060">
        <v>7</v>
      </c>
      <c r="D5060" t="s">
        <v>6271</v>
      </c>
      <c r="E5060" t="s">
        <v>5917</v>
      </c>
      <c r="F5060" t="s">
        <v>5918</v>
      </c>
      <c r="G5060">
        <v>12</v>
      </c>
      <c r="H5060" t="s">
        <v>5919</v>
      </c>
      <c r="I5060" t="s">
        <v>5920</v>
      </c>
      <c r="L5060" t="s">
        <v>6249</v>
      </c>
      <c r="M5060" t="s">
        <v>6250</v>
      </c>
      <c r="N5060" t="s">
        <v>5923</v>
      </c>
      <c r="O5060" t="s">
        <v>6251</v>
      </c>
    </row>
    <row r="5061" spans="1:15">
      <c r="A5061" s="8" t="str">
        <f t="shared" si="663"/>
        <v>https://w3id.org/kouigenjimonogatari/data/0417-08.json</v>
      </c>
      <c r="B5061">
        <v>417</v>
      </c>
      <c r="C5061">
        <v>8</v>
      </c>
      <c r="D5061" t="s">
        <v>6272</v>
      </c>
      <c r="E5061" t="s">
        <v>5917</v>
      </c>
      <c r="F5061" t="s">
        <v>5918</v>
      </c>
      <c r="G5061">
        <v>12</v>
      </c>
      <c r="H5061" t="s">
        <v>5919</v>
      </c>
      <c r="I5061" t="s">
        <v>5920</v>
      </c>
      <c r="L5061" t="s">
        <v>6249</v>
      </c>
      <c r="M5061" t="s">
        <v>6250</v>
      </c>
      <c r="N5061" t="s">
        <v>5923</v>
      </c>
      <c r="O5061" t="s">
        <v>6251</v>
      </c>
    </row>
    <row r="5062" spans="1:15">
      <c r="A5062" s="8" t="str">
        <f t="shared" si="663"/>
        <v>https://w3id.org/kouigenjimonogatari/data/0417-09.json</v>
      </c>
      <c r="B5062">
        <v>417</v>
      </c>
      <c r="C5062">
        <v>9</v>
      </c>
      <c r="D5062" t="s">
        <v>6273</v>
      </c>
      <c r="E5062" t="s">
        <v>5917</v>
      </c>
      <c r="F5062" t="s">
        <v>5918</v>
      </c>
      <c r="G5062">
        <v>12</v>
      </c>
      <c r="H5062" t="s">
        <v>5919</v>
      </c>
      <c r="I5062" t="s">
        <v>5920</v>
      </c>
      <c r="L5062" t="s">
        <v>6249</v>
      </c>
      <c r="M5062" t="s">
        <v>6250</v>
      </c>
      <c r="N5062" t="s">
        <v>5923</v>
      </c>
      <c r="O5062" t="s">
        <v>6251</v>
      </c>
    </row>
    <row r="5063" spans="1:15">
      <c r="A5063" s="8" t="str">
        <f t="shared" si="663"/>
        <v>https://w3id.org/kouigenjimonogatari/data/0417-10.json</v>
      </c>
      <c r="B5063">
        <v>417</v>
      </c>
      <c r="C5063">
        <v>10</v>
      </c>
      <c r="D5063" t="s">
        <v>6274</v>
      </c>
      <c r="E5063" t="s">
        <v>5917</v>
      </c>
      <c r="F5063" t="s">
        <v>5918</v>
      </c>
      <c r="G5063">
        <v>12</v>
      </c>
      <c r="H5063" t="s">
        <v>5919</v>
      </c>
      <c r="I5063" t="s">
        <v>5920</v>
      </c>
      <c r="L5063" t="s">
        <v>6249</v>
      </c>
      <c r="M5063" t="s">
        <v>6250</v>
      </c>
      <c r="N5063" t="s">
        <v>5923</v>
      </c>
      <c r="O5063" t="s">
        <v>6251</v>
      </c>
    </row>
    <row r="5064" spans="1:15">
      <c r="A5064" s="8" t="str">
        <f t="shared" si="663"/>
        <v>https://w3id.org/kouigenjimonogatari/data/0417-11.json</v>
      </c>
      <c r="B5064">
        <v>417</v>
      </c>
      <c r="C5064">
        <v>11</v>
      </c>
      <c r="D5064" t="s">
        <v>6275</v>
      </c>
      <c r="E5064" t="s">
        <v>5917</v>
      </c>
      <c r="F5064" t="s">
        <v>5918</v>
      </c>
      <c r="G5064">
        <v>12</v>
      </c>
      <c r="H5064" t="s">
        <v>5919</v>
      </c>
      <c r="I5064" t="s">
        <v>5920</v>
      </c>
      <c r="L5064" t="s">
        <v>6249</v>
      </c>
      <c r="M5064" t="s">
        <v>6250</v>
      </c>
      <c r="N5064" t="s">
        <v>5923</v>
      </c>
      <c r="O5064" t="s">
        <v>6251</v>
      </c>
    </row>
    <row r="5065" spans="1:15">
      <c r="A5065" s="8" t="str">
        <f t="shared" si="663"/>
        <v>https://w3id.org/kouigenjimonogatari/data/0417-12.json</v>
      </c>
      <c r="B5065">
        <v>417</v>
      </c>
      <c r="C5065">
        <v>12</v>
      </c>
      <c r="D5065" t="s">
        <v>6276</v>
      </c>
      <c r="E5065" t="s">
        <v>5917</v>
      </c>
      <c r="F5065" t="s">
        <v>5918</v>
      </c>
      <c r="G5065">
        <v>12</v>
      </c>
      <c r="H5065" t="s">
        <v>5919</v>
      </c>
      <c r="I5065" t="s">
        <v>5920</v>
      </c>
      <c r="L5065" t="s">
        <v>6249</v>
      </c>
      <c r="M5065" t="s">
        <v>6250</v>
      </c>
      <c r="N5065" t="s">
        <v>5923</v>
      </c>
      <c r="O5065" t="s">
        <v>6251</v>
      </c>
    </row>
    <row r="5066" spans="1:15">
      <c r="A5066" s="8" t="str">
        <f t="shared" si="663"/>
        <v>https://w3id.org/kouigenjimonogatari/data/0417-13.json</v>
      </c>
      <c r="B5066">
        <v>417</v>
      </c>
      <c r="C5066">
        <v>13</v>
      </c>
      <c r="D5066" t="s">
        <v>6277</v>
      </c>
      <c r="E5066" t="s">
        <v>5917</v>
      </c>
      <c r="F5066" t="s">
        <v>5918</v>
      </c>
      <c r="G5066">
        <v>12</v>
      </c>
      <c r="H5066" t="s">
        <v>5919</v>
      </c>
      <c r="I5066" t="s">
        <v>5920</v>
      </c>
      <c r="L5066" t="s">
        <v>6249</v>
      </c>
      <c r="M5066" t="s">
        <v>6250</v>
      </c>
      <c r="N5066" t="s">
        <v>5923</v>
      </c>
      <c r="O5066" t="s">
        <v>6251</v>
      </c>
    </row>
    <row r="5067" spans="1:15">
      <c r="A5067" s="8" t="str">
        <f t="shared" si="663"/>
        <v>https://w3id.org/kouigenjimonogatari/data/0417-14.json</v>
      </c>
      <c r="B5067">
        <v>417</v>
      </c>
      <c r="C5067">
        <v>14</v>
      </c>
      <c r="D5067" t="s">
        <v>6278</v>
      </c>
      <c r="E5067" t="s">
        <v>5917</v>
      </c>
      <c r="F5067" t="s">
        <v>5918</v>
      </c>
      <c r="G5067">
        <v>12</v>
      </c>
      <c r="H5067" t="s">
        <v>5919</v>
      </c>
      <c r="I5067" t="s">
        <v>5920</v>
      </c>
      <c r="L5067" t="s">
        <v>6249</v>
      </c>
      <c r="M5067" t="s">
        <v>6250</v>
      </c>
      <c r="N5067" t="s">
        <v>5923</v>
      </c>
      <c r="O5067" t="s">
        <v>6251</v>
      </c>
    </row>
    <row r="5068" spans="1:15">
      <c r="A5068" s="8" t="str">
        <f t="shared" si="663"/>
        <v>https://w3id.org/kouigenjimonogatari/data/0418-01.json</v>
      </c>
      <c r="B5068">
        <v>418</v>
      </c>
      <c r="C5068">
        <v>1</v>
      </c>
      <c r="D5068" t="s">
        <v>6279</v>
      </c>
      <c r="E5068" t="s">
        <v>5917</v>
      </c>
      <c r="F5068" t="s">
        <v>5918</v>
      </c>
      <c r="G5068">
        <v>12</v>
      </c>
      <c r="H5068" t="s">
        <v>5919</v>
      </c>
      <c r="I5068" t="s">
        <v>5920</v>
      </c>
      <c r="L5068" t="s">
        <v>6280</v>
      </c>
      <c r="M5068" t="s">
        <v>6281</v>
      </c>
      <c r="N5068" t="s">
        <v>5923</v>
      </c>
      <c r="O5068" t="s">
        <v>6282</v>
      </c>
    </row>
    <row r="5069" spans="1:15">
      <c r="A5069" s="8" t="str">
        <f t="shared" si="663"/>
        <v>https://w3id.org/kouigenjimonogatari/data/0418-02.json</v>
      </c>
      <c r="B5069">
        <v>418</v>
      </c>
      <c r="C5069">
        <v>2</v>
      </c>
      <c r="D5069" t="s">
        <v>6283</v>
      </c>
      <c r="E5069" t="s">
        <v>5917</v>
      </c>
      <c r="F5069" t="s">
        <v>5918</v>
      </c>
      <c r="G5069">
        <v>12</v>
      </c>
      <c r="H5069" t="s">
        <v>5919</v>
      </c>
      <c r="I5069" t="s">
        <v>5920</v>
      </c>
      <c r="L5069" t="s">
        <v>6280</v>
      </c>
      <c r="M5069" t="s">
        <v>6281</v>
      </c>
      <c r="N5069" t="s">
        <v>5923</v>
      </c>
      <c r="O5069" t="s">
        <v>6282</v>
      </c>
    </row>
    <row r="5070" spans="1:15">
      <c r="A5070" s="8" t="str">
        <f t="shared" si="663"/>
        <v>https://w3id.org/kouigenjimonogatari/data/0418-03.json</v>
      </c>
      <c r="B5070">
        <v>418</v>
      </c>
      <c r="C5070">
        <v>3</v>
      </c>
      <c r="D5070" t="s">
        <v>6284</v>
      </c>
      <c r="E5070" t="s">
        <v>5917</v>
      </c>
      <c r="F5070" t="s">
        <v>5918</v>
      </c>
      <c r="G5070">
        <v>12</v>
      </c>
      <c r="H5070" t="s">
        <v>5919</v>
      </c>
      <c r="I5070" t="s">
        <v>5920</v>
      </c>
      <c r="L5070" t="s">
        <v>6280</v>
      </c>
      <c r="M5070" t="s">
        <v>6281</v>
      </c>
      <c r="N5070" t="s">
        <v>5923</v>
      </c>
      <c r="O5070" t="s">
        <v>6282</v>
      </c>
    </row>
    <row r="5071" spans="1:15">
      <c r="A5071" s="8" t="str">
        <f t="shared" si="663"/>
        <v>https://w3id.org/kouigenjimonogatari/data/0418-04.json</v>
      </c>
      <c r="B5071">
        <v>418</v>
      </c>
      <c r="C5071">
        <v>4</v>
      </c>
      <c r="D5071" t="s">
        <v>6285</v>
      </c>
      <c r="E5071" t="s">
        <v>5917</v>
      </c>
      <c r="F5071" t="s">
        <v>5918</v>
      </c>
      <c r="G5071">
        <v>12</v>
      </c>
      <c r="H5071" t="s">
        <v>5919</v>
      </c>
      <c r="I5071" t="s">
        <v>5920</v>
      </c>
      <c r="L5071" t="s">
        <v>6280</v>
      </c>
      <c r="M5071" t="s">
        <v>6281</v>
      </c>
      <c r="N5071" t="s">
        <v>5923</v>
      </c>
      <c r="O5071" t="s">
        <v>6282</v>
      </c>
    </row>
    <row r="5072" spans="1:15">
      <c r="A5072" s="8" t="str">
        <f t="shared" si="663"/>
        <v>https://w3id.org/kouigenjimonogatari/data/0418-05.json</v>
      </c>
      <c r="B5072">
        <v>418</v>
      </c>
      <c r="C5072">
        <v>5</v>
      </c>
      <c r="D5072" t="s">
        <v>6286</v>
      </c>
      <c r="E5072" t="s">
        <v>5917</v>
      </c>
      <c r="F5072" t="s">
        <v>5918</v>
      </c>
      <c r="G5072">
        <v>12</v>
      </c>
      <c r="H5072" t="s">
        <v>5919</v>
      </c>
      <c r="I5072" t="s">
        <v>5920</v>
      </c>
      <c r="L5072" t="s">
        <v>6280</v>
      </c>
      <c r="M5072" t="s">
        <v>6281</v>
      </c>
      <c r="N5072" t="s">
        <v>5923</v>
      </c>
      <c r="O5072" t="s">
        <v>6282</v>
      </c>
    </row>
    <row r="5073" spans="1:15">
      <c r="A5073" s="8" t="str">
        <f t="shared" si="663"/>
        <v>https://w3id.org/kouigenjimonogatari/data/0418-06.json</v>
      </c>
      <c r="B5073">
        <v>418</v>
      </c>
      <c r="C5073">
        <v>6</v>
      </c>
      <c r="D5073" t="s">
        <v>6287</v>
      </c>
      <c r="E5073" t="s">
        <v>5917</v>
      </c>
      <c r="F5073" t="s">
        <v>5918</v>
      </c>
      <c r="G5073">
        <v>12</v>
      </c>
      <c r="H5073" t="s">
        <v>5919</v>
      </c>
      <c r="I5073" t="s">
        <v>5920</v>
      </c>
      <c r="L5073" t="s">
        <v>6280</v>
      </c>
      <c r="M5073" t="s">
        <v>6281</v>
      </c>
      <c r="N5073" t="s">
        <v>5923</v>
      </c>
      <c r="O5073" t="s">
        <v>6282</v>
      </c>
    </row>
    <row r="5074" spans="1:15">
      <c r="A5074" s="8" t="str">
        <f t="shared" si="663"/>
        <v>https://w3id.org/kouigenjimonogatari/data/0418-07.json</v>
      </c>
      <c r="B5074">
        <v>418</v>
      </c>
      <c r="C5074">
        <v>7</v>
      </c>
      <c r="D5074" t="s">
        <v>6288</v>
      </c>
      <c r="E5074" t="s">
        <v>5917</v>
      </c>
      <c r="F5074" t="s">
        <v>5918</v>
      </c>
      <c r="G5074">
        <v>12</v>
      </c>
      <c r="H5074" t="s">
        <v>5919</v>
      </c>
      <c r="I5074" t="s">
        <v>5920</v>
      </c>
      <c r="L5074" t="s">
        <v>6280</v>
      </c>
      <c r="M5074" t="s">
        <v>6281</v>
      </c>
      <c r="N5074" t="s">
        <v>5923</v>
      </c>
      <c r="O5074" t="s">
        <v>6282</v>
      </c>
    </row>
    <row r="5075" spans="1:15">
      <c r="A5075" s="8" t="str">
        <f t="shared" si="663"/>
        <v>https://w3id.org/kouigenjimonogatari/data/0418-08.json</v>
      </c>
      <c r="B5075">
        <v>418</v>
      </c>
      <c r="C5075">
        <v>8</v>
      </c>
      <c r="D5075" t="s">
        <v>6289</v>
      </c>
      <c r="E5075" t="s">
        <v>5917</v>
      </c>
      <c r="F5075" t="s">
        <v>5918</v>
      </c>
      <c r="G5075">
        <v>12</v>
      </c>
      <c r="H5075" t="s">
        <v>5919</v>
      </c>
      <c r="I5075" t="s">
        <v>5920</v>
      </c>
      <c r="L5075" t="s">
        <v>6280</v>
      </c>
      <c r="M5075" t="s">
        <v>6281</v>
      </c>
      <c r="N5075" t="s">
        <v>5923</v>
      </c>
      <c r="O5075" t="s">
        <v>6282</v>
      </c>
    </row>
    <row r="5076" spans="1:15">
      <c r="A5076" s="8" t="str">
        <f t="shared" si="663"/>
        <v>https://w3id.org/kouigenjimonogatari/data/0418-09.json</v>
      </c>
      <c r="B5076">
        <v>418</v>
      </c>
      <c r="C5076">
        <v>9</v>
      </c>
      <c r="D5076" t="s">
        <v>6290</v>
      </c>
      <c r="E5076" t="s">
        <v>5917</v>
      </c>
      <c r="F5076" t="s">
        <v>5918</v>
      </c>
      <c r="G5076">
        <v>12</v>
      </c>
      <c r="H5076" t="s">
        <v>5919</v>
      </c>
      <c r="I5076" t="s">
        <v>5920</v>
      </c>
      <c r="L5076" t="s">
        <v>6280</v>
      </c>
      <c r="M5076" t="s">
        <v>6281</v>
      </c>
      <c r="N5076" t="s">
        <v>5923</v>
      </c>
      <c r="O5076" t="s">
        <v>6282</v>
      </c>
    </row>
    <row r="5077" spans="1:15">
      <c r="A5077" s="8" t="str">
        <f t="shared" si="663"/>
        <v>https://w3id.org/kouigenjimonogatari/data/0418-10.json</v>
      </c>
      <c r="B5077">
        <v>418</v>
      </c>
      <c r="C5077">
        <v>10</v>
      </c>
      <c r="D5077" t="s">
        <v>6291</v>
      </c>
      <c r="E5077" t="s">
        <v>5917</v>
      </c>
      <c r="F5077" t="s">
        <v>5918</v>
      </c>
      <c r="G5077">
        <v>12</v>
      </c>
      <c r="H5077" t="s">
        <v>5919</v>
      </c>
      <c r="I5077" t="s">
        <v>5920</v>
      </c>
      <c r="L5077" t="s">
        <v>6280</v>
      </c>
      <c r="M5077" t="s">
        <v>6281</v>
      </c>
      <c r="N5077" t="s">
        <v>5923</v>
      </c>
      <c r="O5077" t="s">
        <v>6282</v>
      </c>
    </row>
    <row r="5078" spans="1:15">
      <c r="A5078" s="8" t="str">
        <f t="shared" si="663"/>
        <v>https://w3id.org/kouigenjimonogatari/data/0418-11.json</v>
      </c>
      <c r="B5078">
        <v>418</v>
      </c>
      <c r="C5078">
        <v>11</v>
      </c>
      <c r="D5078" t="s">
        <v>6292</v>
      </c>
      <c r="E5078" t="s">
        <v>5917</v>
      </c>
      <c r="F5078" t="s">
        <v>5918</v>
      </c>
      <c r="G5078">
        <v>12</v>
      </c>
      <c r="H5078" t="s">
        <v>5919</v>
      </c>
      <c r="I5078" t="s">
        <v>5920</v>
      </c>
      <c r="L5078" t="s">
        <v>6280</v>
      </c>
      <c r="M5078" t="s">
        <v>6281</v>
      </c>
      <c r="N5078" t="s">
        <v>5923</v>
      </c>
      <c r="O5078" t="s">
        <v>6282</v>
      </c>
    </row>
    <row r="5079" spans="1:15">
      <c r="A5079" s="8" t="str">
        <f t="shared" si="663"/>
        <v>https://w3id.org/kouigenjimonogatari/data/0418-12.json</v>
      </c>
      <c r="B5079">
        <v>418</v>
      </c>
      <c r="C5079">
        <v>12</v>
      </c>
      <c r="D5079" t="s">
        <v>6293</v>
      </c>
      <c r="E5079" t="s">
        <v>5917</v>
      </c>
      <c r="F5079" t="s">
        <v>5918</v>
      </c>
      <c r="G5079">
        <v>12</v>
      </c>
      <c r="H5079" t="s">
        <v>5919</v>
      </c>
      <c r="I5079" t="s">
        <v>5920</v>
      </c>
      <c r="L5079" t="s">
        <v>6280</v>
      </c>
      <c r="M5079" t="s">
        <v>6281</v>
      </c>
      <c r="N5079" t="s">
        <v>5923</v>
      </c>
      <c r="O5079" t="s">
        <v>6282</v>
      </c>
    </row>
    <row r="5080" spans="1:15">
      <c r="A5080" s="8" t="str">
        <f t="shared" si="663"/>
        <v>https://w3id.org/kouigenjimonogatari/data/0418-13.json</v>
      </c>
      <c r="B5080">
        <v>418</v>
      </c>
      <c r="C5080">
        <v>13</v>
      </c>
      <c r="D5080" t="s">
        <v>6294</v>
      </c>
      <c r="E5080" t="s">
        <v>5917</v>
      </c>
      <c r="F5080" t="s">
        <v>5918</v>
      </c>
      <c r="G5080">
        <v>12</v>
      </c>
      <c r="H5080" t="s">
        <v>5919</v>
      </c>
      <c r="I5080" t="s">
        <v>5920</v>
      </c>
      <c r="L5080" t="s">
        <v>6280</v>
      </c>
      <c r="M5080" t="s">
        <v>6281</v>
      </c>
      <c r="N5080" t="s">
        <v>5923</v>
      </c>
      <c r="O5080" t="s">
        <v>6282</v>
      </c>
    </row>
    <row r="5081" spans="1:15">
      <c r="A5081" s="8" t="str">
        <f t="shared" si="663"/>
        <v>https://w3id.org/kouigenjimonogatari/data/0419-01.json</v>
      </c>
      <c r="B5081">
        <v>419</v>
      </c>
      <c r="C5081">
        <v>1</v>
      </c>
      <c r="D5081" t="s">
        <v>6295</v>
      </c>
      <c r="E5081" t="s">
        <v>5917</v>
      </c>
      <c r="F5081" t="s">
        <v>5918</v>
      </c>
      <c r="G5081">
        <v>12</v>
      </c>
      <c r="H5081" t="s">
        <v>5919</v>
      </c>
      <c r="I5081" t="s">
        <v>5920</v>
      </c>
      <c r="L5081" t="s">
        <v>6280</v>
      </c>
      <c r="M5081" t="s">
        <v>6281</v>
      </c>
      <c r="N5081" t="s">
        <v>5923</v>
      </c>
      <c r="O5081" t="s">
        <v>6282</v>
      </c>
    </row>
    <row r="5082" spans="1:15">
      <c r="A5082" s="8" t="str">
        <f t="shared" si="663"/>
        <v>https://w3id.org/kouigenjimonogatari/data/0419-02.json</v>
      </c>
      <c r="B5082">
        <v>419</v>
      </c>
      <c r="C5082">
        <v>2</v>
      </c>
      <c r="D5082" t="s">
        <v>6296</v>
      </c>
      <c r="E5082" t="s">
        <v>5917</v>
      </c>
      <c r="F5082" t="s">
        <v>5918</v>
      </c>
      <c r="G5082">
        <v>12</v>
      </c>
      <c r="H5082" t="s">
        <v>5919</v>
      </c>
      <c r="I5082" t="s">
        <v>5920</v>
      </c>
      <c r="L5082" t="s">
        <v>6280</v>
      </c>
      <c r="M5082" t="s">
        <v>6281</v>
      </c>
      <c r="N5082" t="s">
        <v>5923</v>
      </c>
      <c r="O5082" t="s">
        <v>6282</v>
      </c>
    </row>
    <row r="5083" spans="1:15">
      <c r="A5083" s="8" t="str">
        <f t="shared" si="663"/>
        <v>https://w3id.org/kouigenjimonogatari/data/0419-03.json</v>
      </c>
      <c r="B5083">
        <v>419</v>
      </c>
      <c r="C5083">
        <v>3</v>
      </c>
      <c r="D5083" t="s">
        <v>6297</v>
      </c>
      <c r="E5083" t="s">
        <v>5917</v>
      </c>
      <c r="F5083" t="s">
        <v>5918</v>
      </c>
      <c r="G5083">
        <v>12</v>
      </c>
      <c r="H5083" t="s">
        <v>5919</v>
      </c>
      <c r="I5083" t="s">
        <v>5920</v>
      </c>
      <c r="L5083" t="s">
        <v>6280</v>
      </c>
      <c r="M5083" t="s">
        <v>6281</v>
      </c>
      <c r="N5083" t="s">
        <v>5923</v>
      </c>
      <c r="O5083" t="s">
        <v>6282</v>
      </c>
    </row>
    <row r="5084" spans="1:15">
      <c r="A5084" s="8" t="str">
        <f t="shared" si="663"/>
        <v>https://w3id.org/kouigenjimonogatari/data/0419-04.json</v>
      </c>
      <c r="B5084">
        <v>419</v>
      </c>
      <c r="C5084">
        <v>4</v>
      </c>
      <c r="D5084" t="s">
        <v>6298</v>
      </c>
      <c r="E5084" t="s">
        <v>5917</v>
      </c>
      <c r="F5084" t="s">
        <v>5918</v>
      </c>
      <c r="G5084">
        <v>12</v>
      </c>
      <c r="H5084" t="s">
        <v>5919</v>
      </c>
      <c r="I5084" t="s">
        <v>5920</v>
      </c>
      <c r="L5084" t="s">
        <v>6280</v>
      </c>
      <c r="M5084" t="s">
        <v>6281</v>
      </c>
      <c r="N5084" t="s">
        <v>5923</v>
      </c>
      <c r="O5084" t="s">
        <v>6282</v>
      </c>
    </row>
    <row r="5085" spans="1:15">
      <c r="A5085" s="8" t="str">
        <f t="shared" si="663"/>
        <v>https://w3id.org/kouigenjimonogatari/data/0419-05.json</v>
      </c>
      <c r="B5085">
        <v>419</v>
      </c>
      <c r="C5085">
        <v>5</v>
      </c>
      <c r="D5085" t="s">
        <v>6299</v>
      </c>
      <c r="E5085" t="s">
        <v>5917</v>
      </c>
      <c r="F5085" t="s">
        <v>5918</v>
      </c>
      <c r="G5085">
        <v>12</v>
      </c>
      <c r="H5085" t="s">
        <v>5919</v>
      </c>
      <c r="I5085" t="s">
        <v>5920</v>
      </c>
      <c r="L5085" t="s">
        <v>6280</v>
      </c>
      <c r="M5085" t="s">
        <v>6281</v>
      </c>
      <c r="N5085" t="s">
        <v>5923</v>
      </c>
      <c r="O5085" t="s">
        <v>6282</v>
      </c>
    </row>
    <row r="5086" spans="1:15">
      <c r="A5086" s="8" t="str">
        <f t="shared" si="663"/>
        <v>https://w3id.org/kouigenjimonogatari/data/0419-06.json</v>
      </c>
      <c r="B5086">
        <v>419</v>
      </c>
      <c r="C5086">
        <v>6</v>
      </c>
      <c r="D5086" t="s">
        <v>6300</v>
      </c>
      <c r="E5086" t="s">
        <v>5917</v>
      </c>
      <c r="F5086" t="s">
        <v>5918</v>
      </c>
      <c r="G5086">
        <v>12</v>
      </c>
      <c r="H5086" t="s">
        <v>5919</v>
      </c>
      <c r="I5086" t="s">
        <v>5920</v>
      </c>
      <c r="L5086" t="s">
        <v>6280</v>
      </c>
      <c r="M5086" t="s">
        <v>6281</v>
      </c>
      <c r="N5086" t="s">
        <v>5923</v>
      </c>
      <c r="O5086" t="s">
        <v>6282</v>
      </c>
    </row>
    <row r="5087" spans="1:15">
      <c r="A5087" s="8" t="str">
        <f t="shared" si="663"/>
        <v>https://w3id.org/kouigenjimonogatari/data/0419-07.json</v>
      </c>
      <c r="B5087">
        <v>419</v>
      </c>
      <c r="C5087">
        <v>7</v>
      </c>
      <c r="D5087" t="s">
        <v>6301</v>
      </c>
      <c r="E5087" t="s">
        <v>5917</v>
      </c>
      <c r="F5087" t="s">
        <v>5918</v>
      </c>
      <c r="G5087">
        <v>12</v>
      </c>
      <c r="H5087" t="s">
        <v>5919</v>
      </c>
      <c r="I5087" t="s">
        <v>5920</v>
      </c>
      <c r="L5087" t="s">
        <v>6280</v>
      </c>
      <c r="M5087" t="s">
        <v>6281</v>
      </c>
      <c r="N5087" t="s">
        <v>5923</v>
      </c>
      <c r="O5087" t="s">
        <v>6282</v>
      </c>
    </row>
    <row r="5088" spans="1:15">
      <c r="A5088" s="8" t="str">
        <f t="shared" si="663"/>
        <v>https://w3id.org/kouigenjimonogatari/data/0419-08.json</v>
      </c>
      <c r="B5088">
        <v>419</v>
      </c>
      <c r="C5088">
        <v>8</v>
      </c>
      <c r="D5088" t="s">
        <v>6302</v>
      </c>
      <c r="E5088" t="s">
        <v>5917</v>
      </c>
      <c r="F5088" t="s">
        <v>5918</v>
      </c>
      <c r="G5088">
        <v>12</v>
      </c>
      <c r="H5088" t="s">
        <v>5919</v>
      </c>
      <c r="I5088" t="s">
        <v>5920</v>
      </c>
      <c r="L5088" t="s">
        <v>6280</v>
      </c>
      <c r="M5088" t="s">
        <v>6281</v>
      </c>
      <c r="N5088" t="s">
        <v>5923</v>
      </c>
      <c r="O5088" t="s">
        <v>6282</v>
      </c>
    </row>
    <row r="5089" spans="1:15">
      <c r="A5089" s="8" t="str">
        <f t="shared" si="663"/>
        <v>https://w3id.org/kouigenjimonogatari/data/0419-09.json</v>
      </c>
      <c r="B5089">
        <v>419</v>
      </c>
      <c r="C5089">
        <v>9</v>
      </c>
      <c r="D5089" t="s">
        <v>6303</v>
      </c>
      <c r="E5089" t="s">
        <v>5917</v>
      </c>
      <c r="F5089" t="s">
        <v>5918</v>
      </c>
      <c r="G5089">
        <v>12</v>
      </c>
      <c r="H5089" t="s">
        <v>5919</v>
      </c>
      <c r="I5089" t="s">
        <v>5920</v>
      </c>
      <c r="L5089" t="s">
        <v>6280</v>
      </c>
      <c r="M5089" t="s">
        <v>6281</v>
      </c>
      <c r="N5089" t="s">
        <v>5923</v>
      </c>
      <c r="O5089" t="s">
        <v>6282</v>
      </c>
    </row>
    <row r="5090" spans="1:15">
      <c r="A5090" s="8" t="str">
        <f t="shared" si="663"/>
        <v>https://w3id.org/kouigenjimonogatari/data/0419-10.json</v>
      </c>
      <c r="B5090">
        <v>419</v>
      </c>
      <c r="C5090">
        <v>10</v>
      </c>
      <c r="D5090" t="s">
        <v>6304</v>
      </c>
      <c r="E5090" t="s">
        <v>5917</v>
      </c>
      <c r="F5090" t="s">
        <v>5918</v>
      </c>
      <c r="G5090">
        <v>12</v>
      </c>
      <c r="H5090" t="s">
        <v>5919</v>
      </c>
      <c r="I5090" t="s">
        <v>5920</v>
      </c>
      <c r="L5090" t="s">
        <v>6280</v>
      </c>
      <c r="M5090" t="s">
        <v>6281</v>
      </c>
      <c r="N5090" t="s">
        <v>5923</v>
      </c>
      <c r="O5090" t="s">
        <v>6282</v>
      </c>
    </row>
    <row r="5091" spans="1:15">
      <c r="A5091" s="8" t="str">
        <f t="shared" si="663"/>
        <v>https://w3id.org/kouigenjimonogatari/data/0419-11.json</v>
      </c>
      <c r="B5091">
        <v>419</v>
      </c>
      <c r="C5091">
        <v>11</v>
      </c>
      <c r="D5091" t="s">
        <v>6305</v>
      </c>
      <c r="E5091" t="s">
        <v>5917</v>
      </c>
      <c r="F5091" t="s">
        <v>5918</v>
      </c>
      <c r="G5091">
        <v>12</v>
      </c>
      <c r="H5091" t="s">
        <v>5919</v>
      </c>
      <c r="I5091" t="s">
        <v>5920</v>
      </c>
      <c r="L5091" t="s">
        <v>6280</v>
      </c>
      <c r="M5091" t="s">
        <v>6281</v>
      </c>
      <c r="N5091" t="s">
        <v>5923</v>
      </c>
      <c r="O5091" t="s">
        <v>6282</v>
      </c>
    </row>
    <row r="5092" spans="1:15">
      <c r="A5092" s="8" t="str">
        <f t="shared" si="663"/>
        <v>https://w3id.org/kouigenjimonogatari/data/0419-12.json</v>
      </c>
      <c r="B5092">
        <v>419</v>
      </c>
      <c r="C5092">
        <v>12</v>
      </c>
      <c r="D5092" t="s">
        <v>6306</v>
      </c>
      <c r="E5092" t="s">
        <v>5917</v>
      </c>
      <c r="F5092" t="s">
        <v>5918</v>
      </c>
      <c r="G5092">
        <v>12</v>
      </c>
      <c r="H5092" t="s">
        <v>5919</v>
      </c>
      <c r="I5092" t="s">
        <v>5920</v>
      </c>
      <c r="L5092" t="s">
        <v>6280</v>
      </c>
      <c r="M5092" t="s">
        <v>6281</v>
      </c>
      <c r="N5092" t="s">
        <v>5923</v>
      </c>
      <c r="O5092" t="s">
        <v>6282</v>
      </c>
    </row>
    <row r="5093" spans="1:15">
      <c r="A5093" s="8" t="str">
        <f t="shared" si="663"/>
        <v>https://w3id.org/kouigenjimonogatari/data/0419-13.json</v>
      </c>
      <c r="B5093">
        <v>419</v>
      </c>
      <c r="C5093">
        <v>13</v>
      </c>
      <c r="D5093" t="s">
        <v>6307</v>
      </c>
      <c r="E5093" t="s">
        <v>5917</v>
      </c>
      <c r="F5093" t="s">
        <v>5918</v>
      </c>
      <c r="G5093">
        <v>12</v>
      </c>
      <c r="H5093" t="s">
        <v>5919</v>
      </c>
      <c r="I5093" t="s">
        <v>5920</v>
      </c>
      <c r="L5093" t="s">
        <v>6280</v>
      </c>
      <c r="M5093" t="s">
        <v>6281</v>
      </c>
      <c r="N5093" t="s">
        <v>5923</v>
      </c>
      <c r="O5093" t="s">
        <v>6282</v>
      </c>
    </row>
    <row r="5094" spans="1:15">
      <c r="A5094" s="8" t="str">
        <f t="shared" si="663"/>
        <v>https://w3id.org/kouigenjimonogatari/data/0419-14.json</v>
      </c>
      <c r="B5094">
        <v>419</v>
      </c>
      <c r="C5094">
        <v>14</v>
      </c>
      <c r="D5094" t="s">
        <v>6308</v>
      </c>
      <c r="E5094" t="s">
        <v>5917</v>
      </c>
      <c r="F5094" t="s">
        <v>5918</v>
      </c>
      <c r="G5094">
        <v>12</v>
      </c>
      <c r="H5094" t="s">
        <v>5919</v>
      </c>
      <c r="I5094" t="s">
        <v>5920</v>
      </c>
      <c r="L5094" t="s">
        <v>6280</v>
      </c>
      <c r="M5094" t="s">
        <v>6281</v>
      </c>
      <c r="N5094" t="s">
        <v>5923</v>
      </c>
      <c r="O5094" t="s">
        <v>6282</v>
      </c>
    </row>
    <row r="5095" spans="1:15">
      <c r="A5095" s="8" t="str">
        <f t="shared" si="663"/>
        <v>https://w3id.org/kouigenjimonogatari/data/0420-01.json</v>
      </c>
      <c r="B5095">
        <v>420</v>
      </c>
      <c r="C5095">
        <v>1</v>
      </c>
      <c r="D5095" t="s">
        <v>6309</v>
      </c>
      <c r="E5095" t="s">
        <v>5917</v>
      </c>
      <c r="F5095" t="s">
        <v>5918</v>
      </c>
      <c r="G5095">
        <v>12</v>
      </c>
      <c r="H5095" t="s">
        <v>5919</v>
      </c>
      <c r="I5095" t="s">
        <v>5920</v>
      </c>
      <c r="L5095" t="s">
        <v>6310</v>
      </c>
      <c r="M5095" t="s">
        <v>6311</v>
      </c>
      <c r="N5095" t="s">
        <v>5923</v>
      </c>
      <c r="O5095" t="s">
        <v>6312</v>
      </c>
    </row>
    <row r="5096" spans="1:15">
      <c r="A5096" s="8" t="str">
        <f t="shared" si="663"/>
        <v>https://w3id.org/kouigenjimonogatari/data/0420-02.json</v>
      </c>
      <c r="B5096">
        <v>420</v>
      </c>
      <c r="C5096">
        <v>2</v>
      </c>
      <c r="D5096" t="s">
        <v>6313</v>
      </c>
      <c r="E5096" t="s">
        <v>5917</v>
      </c>
      <c r="F5096" t="s">
        <v>5918</v>
      </c>
      <c r="G5096">
        <v>12</v>
      </c>
      <c r="H5096" t="s">
        <v>5919</v>
      </c>
      <c r="I5096" t="s">
        <v>5920</v>
      </c>
      <c r="L5096" t="s">
        <v>6310</v>
      </c>
      <c r="M5096" t="s">
        <v>6311</v>
      </c>
      <c r="N5096" t="s">
        <v>5923</v>
      </c>
      <c r="O5096" t="s">
        <v>6312</v>
      </c>
    </row>
    <row r="5097" spans="1:15">
      <c r="A5097" s="8" t="str">
        <f t="shared" si="663"/>
        <v>https://w3id.org/kouigenjimonogatari/data/0420-03.json</v>
      </c>
      <c r="B5097">
        <v>420</v>
      </c>
      <c r="C5097">
        <v>3</v>
      </c>
      <c r="D5097" t="s">
        <v>6314</v>
      </c>
      <c r="E5097" t="s">
        <v>5917</v>
      </c>
      <c r="F5097" t="s">
        <v>5918</v>
      </c>
      <c r="G5097">
        <v>12</v>
      </c>
      <c r="H5097" t="s">
        <v>5919</v>
      </c>
      <c r="I5097" t="s">
        <v>5920</v>
      </c>
      <c r="L5097" t="s">
        <v>6310</v>
      </c>
      <c r="M5097" t="s">
        <v>6311</v>
      </c>
      <c r="N5097" t="s">
        <v>5923</v>
      </c>
      <c r="O5097" t="s">
        <v>6312</v>
      </c>
    </row>
    <row r="5098" spans="1:15">
      <c r="A5098" s="8" t="str">
        <f t="shared" si="663"/>
        <v>https://w3id.org/kouigenjimonogatari/data/0420-04.json</v>
      </c>
      <c r="B5098">
        <v>420</v>
      </c>
      <c r="C5098">
        <v>4</v>
      </c>
      <c r="D5098" t="s">
        <v>6315</v>
      </c>
      <c r="E5098" t="s">
        <v>5917</v>
      </c>
      <c r="F5098" t="s">
        <v>5918</v>
      </c>
      <c r="G5098">
        <v>12</v>
      </c>
      <c r="H5098" t="s">
        <v>5919</v>
      </c>
      <c r="I5098" t="s">
        <v>5920</v>
      </c>
      <c r="L5098" t="s">
        <v>6310</v>
      </c>
      <c r="M5098" t="s">
        <v>6311</v>
      </c>
      <c r="N5098" t="s">
        <v>5923</v>
      </c>
      <c r="O5098" t="s">
        <v>6312</v>
      </c>
    </row>
    <row r="5099" spans="1:15">
      <c r="A5099" s="8" t="str">
        <f t="shared" si="663"/>
        <v>https://w3id.org/kouigenjimonogatari/data/0420-05.json</v>
      </c>
      <c r="B5099">
        <v>420</v>
      </c>
      <c r="C5099">
        <v>5</v>
      </c>
      <c r="D5099" t="s">
        <v>6316</v>
      </c>
      <c r="E5099" t="s">
        <v>5917</v>
      </c>
      <c r="F5099" t="s">
        <v>5918</v>
      </c>
      <c r="G5099">
        <v>12</v>
      </c>
      <c r="H5099" t="s">
        <v>5919</v>
      </c>
      <c r="I5099" t="s">
        <v>5920</v>
      </c>
      <c r="L5099" t="s">
        <v>6310</v>
      </c>
      <c r="M5099" t="s">
        <v>6311</v>
      </c>
      <c r="N5099" t="s">
        <v>5923</v>
      </c>
      <c r="O5099" t="s">
        <v>6312</v>
      </c>
    </row>
    <row r="5100" spans="1:15">
      <c r="A5100" s="8" t="str">
        <f t="shared" si="663"/>
        <v>https://w3id.org/kouigenjimonogatari/data/0420-06.json</v>
      </c>
      <c r="B5100">
        <v>420</v>
      </c>
      <c r="C5100">
        <v>6</v>
      </c>
      <c r="D5100" t="s">
        <v>6317</v>
      </c>
      <c r="E5100" t="s">
        <v>5917</v>
      </c>
      <c r="F5100" t="s">
        <v>5918</v>
      </c>
      <c r="G5100">
        <v>12</v>
      </c>
      <c r="H5100" t="s">
        <v>5919</v>
      </c>
      <c r="I5100" t="s">
        <v>5920</v>
      </c>
      <c r="L5100" t="s">
        <v>6310</v>
      </c>
      <c r="M5100" t="s">
        <v>6311</v>
      </c>
      <c r="N5100" t="s">
        <v>5923</v>
      </c>
      <c r="O5100" t="s">
        <v>6312</v>
      </c>
    </row>
    <row r="5101" spans="1:15">
      <c r="A5101" s="8" t="str">
        <f t="shared" si="663"/>
        <v>https://w3id.org/kouigenjimonogatari/data/0420-07.json</v>
      </c>
      <c r="B5101">
        <v>420</v>
      </c>
      <c r="C5101">
        <v>7</v>
      </c>
      <c r="D5101" t="s">
        <v>6318</v>
      </c>
      <c r="E5101" t="s">
        <v>5917</v>
      </c>
      <c r="F5101" t="s">
        <v>5918</v>
      </c>
      <c r="G5101">
        <v>12</v>
      </c>
      <c r="H5101" t="s">
        <v>5919</v>
      </c>
      <c r="I5101" t="s">
        <v>5920</v>
      </c>
      <c r="L5101" t="s">
        <v>6310</v>
      </c>
      <c r="M5101" t="s">
        <v>6311</v>
      </c>
      <c r="N5101" t="s">
        <v>5923</v>
      </c>
      <c r="O5101" t="s">
        <v>6312</v>
      </c>
    </row>
    <row r="5102" spans="1:15">
      <c r="A5102" s="8" t="str">
        <f t="shared" si="663"/>
        <v>https://w3id.org/kouigenjimonogatari/data/0420-08.json</v>
      </c>
      <c r="B5102">
        <v>420</v>
      </c>
      <c r="C5102">
        <v>8</v>
      </c>
      <c r="D5102" t="s">
        <v>6319</v>
      </c>
      <c r="E5102" t="s">
        <v>5917</v>
      </c>
      <c r="F5102" t="s">
        <v>5918</v>
      </c>
      <c r="G5102">
        <v>12</v>
      </c>
      <c r="H5102" t="s">
        <v>5919</v>
      </c>
      <c r="I5102" t="s">
        <v>5920</v>
      </c>
      <c r="L5102" t="s">
        <v>6310</v>
      </c>
      <c r="M5102" t="s">
        <v>6311</v>
      </c>
      <c r="N5102" t="s">
        <v>5923</v>
      </c>
      <c r="O5102" t="s">
        <v>6312</v>
      </c>
    </row>
    <row r="5103" spans="1:15">
      <c r="A5103" s="8" t="str">
        <f t="shared" si="663"/>
        <v>https://w3id.org/kouigenjimonogatari/data/0420-09.json</v>
      </c>
      <c r="B5103">
        <v>420</v>
      </c>
      <c r="C5103">
        <v>9</v>
      </c>
      <c r="D5103" t="s">
        <v>6320</v>
      </c>
      <c r="E5103" t="s">
        <v>5917</v>
      </c>
      <c r="F5103" t="s">
        <v>5918</v>
      </c>
      <c r="G5103">
        <v>12</v>
      </c>
      <c r="H5103" t="s">
        <v>5919</v>
      </c>
      <c r="I5103" t="s">
        <v>5920</v>
      </c>
      <c r="L5103" t="s">
        <v>6310</v>
      </c>
      <c r="M5103" t="s">
        <v>6311</v>
      </c>
      <c r="N5103" t="s">
        <v>5923</v>
      </c>
      <c r="O5103" t="s">
        <v>6312</v>
      </c>
    </row>
    <row r="5104" spans="1:15">
      <c r="A5104" s="8" t="str">
        <f t="shared" si="663"/>
        <v>https://w3id.org/kouigenjimonogatari/data/0420-10.json</v>
      </c>
      <c r="B5104">
        <v>420</v>
      </c>
      <c r="C5104">
        <v>10</v>
      </c>
      <c r="D5104" t="s">
        <v>6321</v>
      </c>
      <c r="E5104" t="s">
        <v>5917</v>
      </c>
      <c r="F5104" t="s">
        <v>5918</v>
      </c>
      <c r="G5104">
        <v>12</v>
      </c>
      <c r="H5104" t="s">
        <v>5919</v>
      </c>
      <c r="I5104" t="s">
        <v>5920</v>
      </c>
      <c r="L5104" t="s">
        <v>6310</v>
      </c>
      <c r="M5104" t="s">
        <v>6311</v>
      </c>
      <c r="N5104" t="s">
        <v>5923</v>
      </c>
      <c r="O5104" t="s">
        <v>6312</v>
      </c>
    </row>
    <row r="5105" spans="1:15">
      <c r="A5105" s="8" t="str">
        <f t="shared" si="663"/>
        <v>https://w3id.org/kouigenjimonogatari/data/0420-11.json</v>
      </c>
      <c r="B5105">
        <v>420</v>
      </c>
      <c r="C5105">
        <v>11</v>
      </c>
      <c r="D5105" t="s">
        <v>6322</v>
      </c>
      <c r="E5105" t="s">
        <v>5917</v>
      </c>
      <c r="F5105" t="s">
        <v>5918</v>
      </c>
      <c r="G5105">
        <v>12</v>
      </c>
      <c r="H5105" t="s">
        <v>5919</v>
      </c>
      <c r="I5105" t="s">
        <v>5920</v>
      </c>
      <c r="L5105" t="s">
        <v>6310</v>
      </c>
      <c r="M5105" t="s">
        <v>6311</v>
      </c>
      <c r="N5105" t="s">
        <v>5923</v>
      </c>
      <c r="O5105" t="s">
        <v>6312</v>
      </c>
    </row>
    <row r="5106" spans="1:15">
      <c r="A5106" s="8" t="str">
        <f t="shared" si="663"/>
        <v>https://w3id.org/kouigenjimonogatari/data/0420-12.json</v>
      </c>
      <c r="B5106">
        <v>420</v>
      </c>
      <c r="C5106">
        <v>12</v>
      </c>
      <c r="D5106" t="s">
        <v>6323</v>
      </c>
      <c r="E5106" t="s">
        <v>5917</v>
      </c>
      <c r="F5106" t="s">
        <v>5918</v>
      </c>
      <c r="G5106">
        <v>12</v>
      </c>
      <c r="H5106" t="s">
        <v>5919</v>
      </c>
      <c r="I5106" t="s">
        <v>5920</v>
      </c>
      <c r="L5106" t="s">
        <v>6310</v>
      </c>
      <c r="M5106" t="s">
        <v>6311</v>
      </c>
      <c r="N5106" t="s">
        <v>5923</v>
      </c>
      <c r="O5106" t="s">
        <v>6312</v>
      </c>
    </row>
    <row r="5107" spans="1:15">
      <c r="A5107" s="8" t="str">
        <f t="shared" si="663"/>
        <v>https://w3id.org/kouigenjimonogatari/data/0420-13.json</v>
      </c>
      <c r="B5107">
        <v>420</v>
      </c>
      <c r="C5107">
        <v>13</v>
      </c>
      <c r="D5107" t="s">
        <v>6324</v>
      </c>
      <c r="E5107" t="s">
        <v>5917</v>
      </c>
      <c r="F5107" t="s">
        <v>5918</v>
      </c>
      <c r="G5107">
        <v>12</v>
      </c>
      <c r="H5107" t="s">
        <v>5919</v>
      </c>
      <c r="I5107" t="s">
        <v>5920</v>
      </c>
      <c r="L5107" t="s">
        <v>6310</v>
      </c>
      <c r="M5107" t="s">
        <v>6311</v>
      </c>
      <c r="N5107" t="s">
        <v>5923</v>
      </c>
      <c r="O5107" t="s">
        <v>6312</v>
      </c>
    </row>
    <row r="5108" spans="1:15">
      <c r="A5108" s="8" t="str">
        <f t="shared" si="663"/>
        <v>https://w3id.org/kouigenjimonogatari/data/0420-14.json</v>
      </c>
      <c r="B5108">
        <v>420</v>
      </c>
      <c r="C5108">
        <v>14</v>
      </c>
      <c r="D5108" t="s">
        <v>6325</v>
      </c>
      <c r="E5108" t="s">
        <v>5917</v>
      </c>
      <c r="F5108" t="s">
        <v>5918</v>
      </c>
      <c r="G5108">
        <v>12</v>
      </c>
      <c r="H5108" t="s">
        <v>5919</v>
      </c>
      <c r="I5108" t="s">
        <v>5920</v>
      </c>
      <c r="L5108" t="s">
        <v>6310</v>
      </c>
      <c r="M5108" t="s">
        <v>6311</v>
      </c>
      <c r="N5108" t="s">
        <v>5923</v>
      </c>
      <c r="O5108" t="s">
        <v>6312</v>
      </c>
    </row>
    <row r="5109" spans="1:15">
      <c r="A5109" s="8" t="str">
        <f t="shared" si="663"/>
        <v>https://w3id.org/kouigenjimonogatari/data/0421-01.json</v>
      </c>
      <c r="B5109">
        <v>421</v>
      </c>
      <c r="C5109">
        <v>1</v>
      </c>
      <c r="D5109" t="s">
        <v>6326</v>
      </c>
      <c r="E5109" t="s">
        <v>5917</v>
      </c>
      <c r="F5109" t="s">
        <v>5918</v>
      </c>
      <c r="G5109">
        <v>12</v>
      </c>
      <c r="H5109" t="s">
        <v>5919</v>
      </c>
      <c r="I5109" t="s">
        <v>5920</v>
      </c>
      <c r="L5109" t="s">
        <v>6310</v>
      </c>
      <c r="M5109" t="s">
        <v>6311</v>
      </c>
      <c r="N5109" t="s">
        <v>5923</v>
      </c>
      <c r="O5109" t="s">
        <v>6312</v>
      </c>
    </row>
    <row r="5110" spans="1:15">
      <c r="A5110" s="8" t="str">
        <f t="shared" si="663"/>
        <v>https://w3id.org/kouigenjimonogatari/data/0421-02.json</v>
      </c>
      <c r="B5110">
        <v>421</v>
      </c>
      <c r="C5110">
        <v>2</v>
      </c>
      <c r="D5110" t="s">
        <v>6327</v>
      </c>
      <c r="E5110" t="s">
        <v>5917</v>
      </c>
      <c r="F5110" t="s">
        <v>5918</v>
      </c>
      <c r="G5110">
        <v>12</v>
      </c>
      <c r="H5110" t="s">
        <v>5919</v>
      </c>
      <c r="I5110" t="s">
        <v>5920</v>
      </c>
      <c r="L5110" t="s">
        <v>6310</v>
      </c>
      <c r="M5110" t="s">
        <v>6311</v>
      </c>
      <c r="N5110" t="s">
        <v>5923</v>
      </c>
      <c r="O5110" t="s">
        <v>6312</v>
      </c>
    </row>
    <row r="5111" spans="1:15">
      <c r="A5111" s="8" t="str">
        <f t="shared" si="663"/>
        <v>https://w3id.org/kouigenjimonogatari/data/0421-03.json</v>
      </c>
      <c r="B5111">
        <v>421</v>
      </c>
      <c r="C5111">
        <v>3</v>
      </c>
      <c r="D5111" t="s">
        <v>6328</v>
      </c>
      <c r="E5111" t="s">
        <v>5917</v>
      </c>
      <c r="F5111" t="s">
        <v>5918</v>
      </c>
      <c r="G5111">
        <v>12</v>
      </c>
      <c r="H5111" t="s">
        <v>5919</v>
      </c>
      <c r="I5111" t="s">
        <v>5920</v>
      </c>
      <c r="L5111" t="s">
        <v>6310</v>
      </c>
      <c r="M5111" t="s">
        <v>6311</v>
      </c>
      <c r="N5111" t="s">
        <v>5923</v>
      </c>
      <c r="O5111" t="s">
        <v>6312</v>
      </c>
    </row>
    <row r="5112" spans="1:15">
      <c r="A5112" s="8" t="str">
        <f t="shared" si="663"/>
        <v>https://w3id.org/kouigenjimonogatari/data/0421-04.json</v>
      </c>
      <c r="B5112">
        <v>421</v>
      </c>
      <c r="C5112">
        <v>4</v>
      </c>
      <c r="D5112" t="s">
        <v>6329</v>
      </c>
      <c r="E5112" t="s">
        <v>5917</v>
      </c>
      <c r="F5112" t="s">
        <v>5918</v>
      </c>
      <c r="G5112">
        <v>12</v>
      </c>
      <c r="H5112" t="s">
        <v>5919</v>
      </c>
      <c r="I5112" t="s">
        <v>5920</v>
      </c>
      <c r="L5112" t="s">
        <v>6310</v>
      </c>
      <c r="M5112" t="s">
        <v>6311</v>
      </c>
      <c r="N5112" t="s">
        <v>5923</v>
      </c>
      <c r="O5112" t="s">
        <v>6312</v>
      </c>
    </row>
    <row r="5113" spans="1:15">
      <c r="A5113" s="8" t="str">
        <f t="shared" si="663"/>
        <v>https://w3id.org/kouigenjimonogatari/data/0421-05.json</v>
      </c>
      <c r="B5113">
        <v>421</v>
      </c>
      <c r="C5113">
        <v>5</v>
      </c>
      <c r="D5113" t="s">
        <v>6330</v>
      </c>
      <c r="E5113" t="s">
        <v>5917</v>
      </c>
      <c r="F5113" t="s">
        <v>5918</v>
      </c>
      <c r="G5113">
        <v>12</v>
      </c>
      <c r="H5113" t="s">
        <v>5919</v>
      </c>
      <c r="I5113" t="s">
        <v>5920</v>
      </c>
      <c r="L5113" t="s">
        <v>6310</v>
      </c>
      <c r="M5113" t="s">
        <v>6311</v>
      </c>
      <c r="N5113" t="s">
        <v>5923</v>
      </c>
      <c r="O5113" t="s">
        <v>6312</v>
      </c>
    </row>
    <row r="5114" spans="1:15">
      <c r="A5114" s="8" t="str">
        <f t="shared" si="663"/>
        <v>https://w3id.org/kouigenjimonogatari/data/0421-06.json</v>
      </c>
      <c r="B5114">
        <v>421</v>
      </c>
      <c r="C5114">
        <v>6</v>
      </c>
      <c r="D5114" t="s">
        <v>6331</v>
      </c>
      <c r="E5114" t="s">
        <v>5917</v>
      </c>
      <c r="F5114" t="s">
        <v>5918</v>
      </c>
      <c r="G5114">
        <v>12</v>
      </c>
      <c r="H5114" t="s">
        <v>5919</v>
      </c>
      <c r="I5114" t="s">
        <v>5920</v>
      </c>
      <c r="L5114" t="s">
        <v>6310</v>
      </c>
      <c r="M5114" t="s">
        <v>6311</v>
      </c>
      <c r="N5114" t="s">
        <v>5923</v>
      </c>
      <c r="O5114" t="s">
        <v>6312</v>
      </c>
    </row>
    <row r="5115" spans="1:15">
      <c r="A5115" s="8" t="str">
        <f t="shared" si="663"/>
        <v>https://w3id.org/kouigenjimonogatari/data/0421-07.json</v>
      </c>
      <c r="B5115">
        <v>421</v>
      </c>
      <c r="C5115">
        <v>7</v>
      </c>
      <c r="D5115" t="s">
        <v>6332</v>
      </c>
      <c r="E5115" t="s">
        <v>5917</v>
      </c>
      <c r="F5115" t="s">
        <v>5918</v>
      </c>
      <c r="G5115">
        <v>12</v>
      </c>
      <c r="H5115" t="s">
        <v>5919</v>
      </c>
      <c r="I5115" t="s">
        <v>5920</v>
      </c>
      <c r="L5115" t="s">
        <v>6310</v>
      </c>
      <c r="M5115" t="s">
        <v>6311</v>
      </c>
      <c r="N5115" t="s">
        <v>5923</v>
      </c>
      <c r="O5115" t="s">
        <v>6312</v>
      </c>
    </row>
    <row r="5116" spans="1:15">
      <c r="A5116" s="8" t="str">
        <f t="shared" si="663"/>
        <v>https://w3id.org/kouigenjimonogatari/data/0421-08.json</v>
      </c>
      <c r="B5116">
        <v>421</v>
      </c>
      <c r="C5116">
        <v>8</v>
      </c>
      <c r="D5116" t="s">
        <v>6333</v>
      </c>
      <c r="E5116" t="s">
        <v>5917</v>
      </c>
      <c r="F5116" t="s">
        <v>5918</v>
      </c>
      <c r="G5116">
        <v>12</v>
      </c>
      <c r="H5116" t="s">
        <v>5919</v>
      </c>
      <c r="I5116" t="s">
        <v>5920</v>
      </c>
      <c r="L5116" t="s">
        <v>6310</v>
      </c>
      <c r="M5116" t="s">
        <v>6311</v>
      </c>
      <c r="N5116" t="s">
        <v>5923</v>
      </c>
      <c r="O5116" t="s">
        <v>6312</v>
      </c>
    </row>
    <row r="5117" spans="1:15">
      <c r="A5117" s="8" t="str">
        <f t="shared" si="663"/>
        <v>https://w3id.org/kouigenjimonogatari/data/0421-09.json</v>
      </c>
      <c r="B5117">
        <v>421</v>
      </c>
      <c r="C5117">
        <v>9</v>
      </c>
      <c r="D5117" t="s">
        <v>6334</v>
      </c>
      <c r="E5117" t="s">
        <v>5917</v>
      </c>
      <c r="F5117" t="s">
        <v>5918</v>
      </c>
      <c r="G5117">
        <v>12</v>
      </c>
      <c r="H5117" t="s">
        <v>5919</v>
      </c>
      <c r="I5117" t="s">
        <v>5920</v>
      </c>
      <c r="L5117" t="s">
        <v>6310</v>
      </c>
      <c r="M5117" t="s">
        <v>6311</v>
      </c>
      <c r="N5117" t="s">
        <v>5923</v>
      </c>
      <c r="O5117" t="s">
        <v>6312</v>
      </c>
    </row>
    <row r="5118" spans="1:15">
      <c r="A5118" s="8" t="str">
        <f t="shared" si="663"/>
        <v>https://w3id.org/kouigenjimonogatari/data/0421-10.json</v>
      </c>
      <c r="B5118">
        <v>421</v>
      </c>
      <c r="C5118">
        <v>10</v>
      </c>
      <c r="D5118" t="s">
        <v>6335</v>
      </c>
      <c r="E5118" t="s">
        <v>5917</v>
      </c>
      <c r="F5118" t="s">
        <v>5918</v>
      </c>
      <c r="G5118">
        <v>12</v>
      </c>
      <c r="H5118" t="s">
        <v>5919</v>
      </c>
      <c r="I5118" t="s">
        <v>5920</v>
      </c>
      <c r="L5118" t="s">
        <v>6310</v>
      </c>
      <c r="M5118" t="s">
        <v>6311</v>
      </c>
      <c r="N5118" t="s">
        <v>5923</v>
      </c>
      <c r="O5118" t="s">
        <v>6312</v>
      </c>
    </row>
    <row r="5119" spans="1:15">
      <c r="A5119" s="8" t="str">
        <f t="shared" si="663"/>
        <v>https://w3id.org/kouigenjimonogatari/data/0421-11.json</v>
      </c>
      <c r="B5119">
        <v>421</v>
      </c>
      <c r="C5119">
        <v>11</v>
      </c>
      <c r="D5119" t="s">
        <v>6336</v>
      </c>
      <c r="E5119" t="s">
        <v>5917</v>
      </c>
      <c r="F5119" t="s">
        <v>5918</v>
      </c>
      <c r="G5119">
        <v>12</v>
      </c>
      <c r="H5119" t="s">
        <v>5919</v>
      </c>
      <c r="I5119" t="s">
        <v>5920</v>
      </c>
      <c r="L5119" t="s">
        <v>6310</v>
      </c>
      <c r="M5119" t="s">
        <v>6311</v>
      </c>
      <c r="N5119" t="s">
        <v>5923</v>
      </c>
      <c r="O5119" t="s">
        <v>6312</v>
      </c>
    </row>
    <row r="5120" spans="1:15">
      <c r="A5120" s="8" t="str">
        <f t="shared" ref="A5120:A5183" si="664">"https://w3id.org/kouigenjimonogatari/data/"&amp;TEXT(B5120, "0000")&amp;"-"&amp;TEXT(C5120, "00")&amp;".json"</f>
        <v>https://w3id.org/kouigenjimonogatari/data/0421-12.json</v>
      </c>
      <c r="B5120">
        <v>421</v>
      </c>
      <c r="C5120">
        <v>12</v>
      </c>
      <c r="D5120" t="s">
        <v>6337</v>
      </c>
      <c r="E5120" t="s">
        <v>5917</v>
      </c>
      <c r="F5120" t="s">
        <v>5918</v>
      </c>
      <c r="G5120">
        <v>12</v>
      </c>
      <c r="H5120" t="s">
        <v>5919</v>
      </c>
      <c r="I5120" t="s">
        <v>5920</v>
      </c>
      <c r="L5120" t="s">
        <v>6310</v>
      </c>
      <c r="M5120" t="s">
        <v>6311</v>
      </c>
      <c r="N5120" t="s">
        <v>5923</v>
      </c>
      <c r="O5120" t="s">
        <v>6312</v>
      </c>
    </row>
    <row r="5121" spans="1:15">
      <c r="A5121" s="8" t="str">
        <f t="shared" si="664"/>
        <v>https://w3id.org/kouigenjimonogatari/data/0421-13.json</v>
      </c>
      <c r="B5121">
        <v>421</v>
      </c>
      <c r="C5121">
        <v>13</v>
      </c>
      <c r="D5121" t="s">
        <v>6338</v>
      </c>
      <c r="E5121" t="s">
        <v>5917</v>
      </c>
      <c r="F5121" t="s">
        <v>5918</v>
      </c>
      <c r="G5121">
        <v>12</v>
      </c>
      <c r="H5121" t="s">
        <v>5919</v>
      </c>
      <c r="I5121" t="s">
        <v>5920</v>
      </c>
      <c r="L5121" t="s">
        <v>6310</v>
      </c>
      <c r="M5121" t="s">
        <v>6311</v>
      </c>
      <c r="N5121" t="s">
        <v>5923</v>
      </c>
      <c r="O5121" t="s">
        <v>6312</v>
      </c>
    </row>
    <row r="5122" spans="1:15">
      <c r="A5122" s="8" t="str">
        <f t="shared" si="664"/>
        <v>https://w3id.org/kouigenjimonogatari/data/0421-14.json</v>
      </c>
      <c r="B5122">
        <v>421</v>
      </c>
      <c r="C5122">
        <v>14</v>
      </c>
      <c r="D5122" t="s">
        <v>6339</v>
      </c>
      <c r="E5122" t="s">
        <v>5917</v>
      </c>
      <c r="F5122" t="s">
        <v>5918</v>
      </c>
      <c r="G5122">
        <v>12</v>
      </c>
      <c r="H5122" t="s">
        <v>5919</v>
      </c>
      <c r="I5122" t="s">
        <v>5920</v>
      </c>
      <c r="L5122" t="s">
        <v>6310</v>
      </c>
      <c r="M5122" t="s">
        <v>6311</v>
      </c>
      <c r="N5122" t="s">
        <v>5923</v>
      </c>
      <c r="O5122" t="s">
        <v>6312</v>
      </c>
    </row>
    <row r="5123" spans="1:15">
      <c r="A5123" s="8" t="str">
        <f t="shared" si="664"/>
        <v>https://w3id.org/kouigenjimonogatari/data/0422-01.json</v>
      </c>
      <c r="B5123">
        <v>422</v>
      </c>
      <c r="C5123">
        <v>1</v>
      </c>
      <c r="D5123" t="s">
        <v>6340</v>
      </c>
      <c r="E5123" t="s">
        <v>5917</v>
      </c>
      <c r="F5123" t="s">
        <v>5918</v>
      </c>
      <c r="G5123">
        <v>12</v>
      </c>
      <c r="H5123" t="s">
        <v>5919</v>
      </c>
      <c r="I5123" t="s">
        <v>5920</v>
      </c>
      <c r="L5123" t="s">
        <v>6341</v>
      </c>
      <c r="M5123" t="s">
        <v>6342</v>
      </c>
      <c r="N5123" t="s">
        <v>5923</v>
      </c>
      <c r="O5123" t="s">
        <v>6343</v>
      </c>
    </row>
    <row r="5124" spans="1:15">
      <c r="A5124" s="8" t="str">
        <f t="shared" si="664"/>
        <v>https://w3id.org/kouigenjimonogatari/data/0422-02.json</v>
      </c>
      <c r="B5124">
        <v>422</v>
      </c>
      <c r="C5124">
        <v>2</v>
      </c>
      <c r="D5124" t="s">
        <v>6344</v>
      </c>
      <c r="E5124" t="s">
        <v>5917</v>
      </c>
      <c r="F5124" t="s">
        <v>5918</v>
      </c>
      <c r="G5124">
        <v>12</v>
      </c>
      <c r="H5124" t="s">
        <v>5919</v>
      </c>
      <c r="I5124" t="s">
        <v>5920</v>
      </c>
      <c r="L5124" t="s">
        <v>6341</v>
      </c>
      <c r="M5124" t="s">
        <v>6342</v>
      </c>
      <c r="N5124" t="s">
        <v>5923</v>
      </c>
      <c r="O5124" t="s">
        <v>6343</v>
      </c>
    </row>
    <row r="5125" spans="1:15">
      <c r="A5125" s="8" t="str">
        <f t="shared" si="664"/>
        <v>https://w3id.org/kouigenjimonogatari/data/0422-03.json</v>
      </c>
      <c r="B5125">
        <v>422</v>
      </c>
      <c r="C5125">
        <v>3</v>
      </c>
      <c r="D5125" t="s">
        <v>6345</v>
      </c>
      <c r="E5125" t="s">
        <v>5917</v>
      </c>
      <c r="F5125" t="s">
        <v>5918</v>
      </c>
      <c r="G5125">
        <v>12</v>
      </c>
      <c r="H5125" t="s">
        <v>5919</v>
      </c>
      <c r="I5125" t="s">
        <v>5920</v>
      </c>
      <c r="L5125" t="s">
        <v>6341</v>
      </c>
      <c r="M5125" t="s">
        <v>6342</v>
      </c>
      <c r="N5125" t="s">
        <v>5923</v>
      </c>
      <c r="O5125" t="s">
        <v>6343</v>
      </c>
    </row>
    <row r="5126" spans="1:15">
      <c r="A5126" s="8" t="str">
        <f t="shared" si="664"/>
        <v>https://w3id.org/kouigenjimonogatari/data/0422-04.json</v>
      </c>
      <c r="B5126">
        <v>422</v>
      </c>
      <c r="C5126">
        <v>4</v>
      </c>
      <c r="D5126" t="s">
        <v>6346</v>
      </c>
      <c r="E5126" t="s">
        <v>5917</v>
      </c>
      <c r="F5126" t="s">
        <v>5918</v>
      </c>
      <c r="G5126">
        <v>12</v>
      </c>
      <c r="H5126" t="s">
        <v>5919</v>
      </c>
      <c r="I5126" t="s">
        <v>5920</v>
      </c>
      <c r="L5126" t="s">
        <v>6341</v>
      </c>
      <c r="M5126" t="s">
        <v>6342</v>
      </c>
      <c r="N5126" t="s">
        <v>5923</v>
      </c>
      <c r="O5126" t="s">
        <v>6343</v>
      </c>
    </row>
    <row r="5127" spans="1:15">
      <c r="A5127" s="8" t="str">
        <f t="shared" si="664"/>
        <v>https://w3id.org/kouigenjimonogatari/data/0422-05.json</v>
      </c>
      <c r="B5127">
        <v>422</v>
      </c>
      <c r="C5127">
        <v>5</v>
      </c>
      <c r="D5127" t="s">
        <v>6347</v>
      </c>
      <c r="E5127" t="s">
        <v>5917</v>
      </c>
      <c r="F5127" t="s">
        <v>5918</v>
      </c>
      <c r="G5127">
        <v>12</v>
      </c>
      <c r="H5127" t="s">
        <v>5919</v>
      </c>
      <c r="I5127" t="s">
        <v>5920</v>
      </c>
      <c r="L5127" t="s">
        <v>6341</v>
      </c>
      <c r="M5127" t="s">
        <v>6342</v>
      </c>
      <c r="N5127" t="s">
        <v>5923</v>
      </c>
      <c r="O5127" t="s">
        <v>6343</v>
      </c>
    </row>
    <row r="5128" spans="1:15">
      <c r="A5128" s="8" t="str">
        <f t="shared" si="664"/>
        <v>https://w3id.org/kouigenjimonogatari/data/0422-06.json</v>
      </c>
      <c r="B5128">
        <v>422</v>
      </c>
      <c r="C5128">
        <v>6</v>
      </c>
      <c r="D5128" t="s">
        <v>6348</v>
      </c>
      <c r="E5128" t="s">
        <v>5917</v>
      </c>
      <c r="F5128" t="s">
        <v>5918</v>
      </c>
      <c r="G5128">
        <v>12</v>
      </c>
      <c r="H5128" t="s">
        <v>5919</v>
      </c>
      <c r="I5128" t="s">
        <v>5920</v>
      </c>
      <c r="L5128" t="s">
        <v>6341</v>
      </c>
      <c r="M5128" t="s">
        <v>6342</v>
      </c>
      <c r="N5128" t="s">
        <v>5923</v>
      </c>
      <c r="O5128" t="s">
        <v>6343</v>
      </c>
    </row>
    <row r="5129" spans="1:15">
      <c r="A5129" s="8" t="str">
        <f t="shared" si="664"/>
        <v>https://w3id.org/kouigenjimonogatari/data/0422-07.json</v>
      </c>
      <c r="B5129">
        <v>422</v>
      </c>
      <c r="C5129">
        <v>7</v>
      </c>
      <c r="D5129" t="s">
        <v>6349</v>
      </c>
      <c r="E5129" t="s">
        <v>5917</v>
      </c>
      <c r="F5129" t="s">
        <v>5918</v>
      </c>
      <c r="G5129">
        <v>12</v>
      </c>
      <c r="H5129" t="s">
        <v>5919</v>
      </c>
      <c r="I5129" t="s">
        <v>5920</v>
      </c>
      <c r="L5129" t="s">
        <v>6341</v>
      </c>
      <c r="M5129" t="s">
        <v>6342</v>
      </c>
      <c r="N5129" t="s">
        <v>5923</v>
      </c>
      <c r="O5129" t="s">
        <v>6343</v>
      </c>
    </row>
    <row r="5130" spans="1:15">
      <c r="A5130" s="8" t="str">
        <f t="shared" si="664"/>
        <v>https://w3id.org/kouigenjimonogatari/data/0422-08.json</v>
      </c>
      <c r="B5130">
        <v>422</v>
      </c>
      <c r="C5130">
        <v>8</v>
      </c>
      <c r="D5130" t="s">
        <v>6350</v>
      </c>
      <c r="E5130" t="s">
        <v>5917</v>
      </c>
      <c r="F5130" t="s">
        <v>5918</v>
      </c>
      <c r="G5130">
        <v>12</v>
      </c>
      <c r="H5130" t="s">
        <v>5919</v>
      </c>
      <c r="I5130" t="s">
        <v>5920</v>
      </c>
      <c r="L5130" t="s">
        <v>6341</v>
      </c>
      <c r="M5130" t="s">
        <v>6342</v>
      </c>
      <c r="N5130" t="s">
        <v>5923</v>
      </c>
      <c r="O5130" t="s">
        <v>6343</v>
      </c>
    </row>
    <row r="5131" spans="1:15">
      <c r="A5131" s="8" t="str">
        <f t="shared" si="664"/>
        <v>https://w3id.org/kouigenjimonogatari/data/0422-09.json</v>
      </c>
      <c r="B5131">
        <v>422</v>
      </c>
      <c r="C5131">
        <v>9</v>
      </c>
      <c r="D5131" t="s">
        <v>6351</v>
      </c>
      <c r="E5131" t="s">
        <v>5917</v>
      </c>
      <c r="F5131" t="s">
        <v>5918</v>
      </c>
      <c r="G5131">
        <v>12</v>
      </c>
      <c r="H5131" t="s">
        <v>5919</v>
      </c>
      <c r="I5131" t="s">
        <v>5920</v>
      </c>
      <c r="L5131" t="s">
        <v>6341</v>
      </c>
      <c r="M5131" t="s">
        <v>6342</v>
      </c>
      <c r="N5131" t="s">
        <v>5923</v>
      </c>
      <c r="O5131" t="s">
        <v>6343</v>
      </c>
    </row>
    <row r="5132" spans="1:15">
      <c r="A5132" s="8" t="str">
        <f t="shared" si="664"/>
        <v>https://w3id.org/kouigenjimonogatari/data/0422-10.json</v>
      </c>
      <c r="B5132">
        <v>422</v>
      </c>
      <c r="C5132">
        <v>10</v>
      </c>
      <c r="D5132" t="s">
        <v>6352</v>
      </c>
      <c r="E5132" t="s">
        <v>5917</v>
      </c>
      <c r="F5132" t="s">
        <v>5918</v>
      </c>
      <c r="G5132">
        <v>12</v>
      </c>
      <c r="H5132" t="s">
        <v>5919</v>
      </c>
      <c r="I5132" t="s">
        <v>5920</v>
      </c>
      <c r="L5132" t="s">
        <v>6341</v>
      </c>
      <c r="M5132" t="s">
        <v>6342</v>
      </c>
      <c r="N5132" t="s">
        <v>5923</v>
      </c>
      <c r="O5132" t="s">
        <v>6343</v>
      </c>
    </row>
    <row r="5133" spans="1:15">
      <c r="A5133" s="8" t="str">
        <f t="shared" si="664"/>
        <v>https://w3id.org/kouigenjimonogatari/data/0422-11.json</v>
      </c>
      <c r="B5133">
        <v>422</v>
      </c>
      <c r="C5133">
        <v>11</v>
      </c>
      <c r="D5133" t="s">
        <v>6353</v>
      </c>
      <c r="E5133" t="s">
        <v>5917</v>
      </c>
      <c r="F5133" t="s">
        <v>5918</v>
      </c>
      <c r="G5133">
        <v>12</v>
      </c>
      <c r="H5133" t="s">
        <v>5919</v>
      </c>
      <c r="I5133" t="s">
        <v>5920</v>
      </c>
      <c r="L5133" t="s">
        <v>6341</v>
      </c>
      <c r="M5133" t="s">
        <v>6342</v>
      </c>
      <c r="N5133" t="s">
        <v>5923</v>
      </c>
      <c r="O5133" t="s">
        <v>6343</v>
      </c>
    </row>
    <row r="5134" spans="1:15">
      <c r="A5134" s="8" t="str">
        <f t="shared" si="664"/>
        <v>https://w3id.org/kouigenjimonogatari/data/0422-12.json</v>
      </c>
      <c r="B5134">
        <v>422</v>
      </c>
      <c r="C5134">
        <v>12</v>
      </c>
      <c r="D5134" t="s">
        <v>6354</v>
      </c>
      <c r="E5134" t="s">
        <v>5917</v>
      </c>
      <c r="F5134" t="s">
        <v>5918</v>
      </c>
      <c r="G5134">
        <v>12</v>
      </c>
      <c r="H5134" t="s">
        <v>5919</v>
      </c>
      <c r="I5134" t="s">
        <v>5920</v>
      </c>
      <c r="L5134" t="s">
        <v>6341</v>
      </c>
      <c r="M5134" t="s">
        <v>6342</v>
      </c>
      <c r="N5134" t="s">
        <v>5923</v>
      </c>
      <c r="O5134" t="s">
        <v>6343</v>
      </c>
    </row>
    <row r="5135" spans="1:15">
      <c r="A5135" s="8" t="str">
        <f t="shared" si="664"/>
        <v>https://w3id.org/kouigenjimonogatari/data/0422-13.json</v>
      </c>
      <c r="B5135">
        <v>422</v>
      </c>
      <c r="C5135">
        <v>13</v>
      </c>
      <c r="D5135" t="s">
        <v>6355</v>
      </c>
      <c r="E5135" t="s">
        <v>5917</v>
      </c>
      <c r="F5135" t="s">
        <v>5918</v>
      </c>
      <c r="G5135">
        <v>12</v>
      </c>
      <c r="H5135" t="s">
        <v>5919</v>
      </c>
      <c r="I5135" t="s">
        <v>5920</v>
      </c>
      <c r="L5135" t="s">
        <v>6341</v>
      </c>
      <c r="M5135" t="s">
        <v>6342</v>
      </c>
      <c r="N5135" t="s">
        <v>5923</v>
      </c>
      <c r="O5135" t="s">
        <v>6343</v>
      </c>
    </row>
    <row r="5136" spans="1:15">
      <c r="A5136" s="8" t="str">
        <f t="shared" si="664"/>
        <v>https://w3id.org/kouigenjimonogatari/data/0422-14.json</v>
      </c>
      <c r="B5136">
        <v>422</v>
      </c>
      <c r="C5136">
        <v>14</v>
      </c>
      <c r="D5136" t="s">
        <v>6356</v>
      </c>
      <c r="E5136" t="s">
        <v>5917</v>
      </c>
      <c r="F5136" t="s">
        <v>5918</v>
      </c>
      <c r="G5136">
        <v>12</v>
      </c>
      <c r="H5136" t="s">
        <v>5919</v>
      </c>
      <c r="I5136" t="s">
        <v>5920</v>
      </c>
      <c r="L5136" t="s">
        <v>6341</v>
      </c>
      <c r="M5136" t="s">
        <v>6342</v>
      </c>
      <c r="N5136" t="s">
        <v>5923</v>
      </c>
      <c r="O5136" t="s">
        <v>6343</v>
      </c>
    </row>
    <row r="5137" spans="1:15">
      <c r="A5137" s="8" t="str">
        <f t="shared" si="664"/>
        <v>https://w3id.org/kouigenjimonogatari/data/0423-01.json</v>
      </c>
      <c r="B5137">
        <v>423</v>
      </c>
      <c r="C5137">
        <v>1</v>
      </c>
      <c r="D5137" t="s">
        <v>6357</v>
      </c>
      <c r="E5137" t="s">
        <v>5917</v>
      </c>
      <c r="F5137" t="s">
        <v>5918</v>
      </c>
      <c r="G5137">
        <v>12</v>
      </c>
      <c r="H5137" t="s">
        <v>5919</v>
      </c>
      <c r="I5137" t="s">
        <v>5920</v>
      </c>
      <c r="L5137" t="s">
        <v>6341</v>
      </c>
      <c r="M5137" t="s">
        <v>6342</v>
      </c>
      <c r="N5137" t="s">
        <v>5923</v>
      </c>
      <c r="O5137" t="s">
        <v>6343</v>
      </c>
    </row>
    <row r="5138" spans="1:15">
      <c r="A5138" s="8" t="str">
        <f t="shared" si="664"/>
        <v>https://w3id.org/kouigenjimonogatari/data/0423-02.json</v>
      </c>
      <c r="B5138">
        <v>423</v>
      </c>
      <c r="C5138">
        <v>2</v>
      </c>
      <c r="D5138" t="s">
        <v>6358</v>
      </c>
      <c r="E5138" t="s">
        <v>5917</v>
      </c>
      <c r="F5138" t="s">
        <v>5918</v>
      </c>
      <c r="G5138">
        <v>12</v>
      </c>
      <c r="H5138" t="s">
        <v>5919</v>
      </c>
      <c r="I5138" t="s">
        <v>5920</v>
      </c>
      <c r="L5138" t="s">
        <v>6341</v>
      </c>
      <c r="M5138" t="s">
        <v>6342</v>
      </c>
      <c r="N5138" t="s">
        <v>5923</v>
      </c>
      <c r="O5138" t="s">
        <v>6343</v>
      </c>
    </row>
    <row r="5139" spans="1:15">
      <c r="A5139" s="8" t="str">
        <f t="shared" si="664"/>
        <v>https://w3id.org/kouigenjimonogatari/data/0423-03.json</v>
      </c>
      <c r="B5139">
        <v>423</v>
      </c>
      <c r="C5139">
        <v>3</v>
      </c>
      <c r="D5139" t="s">
        <v>6359</v>
      </c>
      <c r="E5139" t="s">
        <v>5917</v>
      </c>
      <c r="F5139" t="s">
        <v>5918</v>
      </c>
      <c r="G5139">
        <v>12</v>
      </c>
      <c r="H5139" t="s">
        <v>5919</v>
      </c>
      <c r="I5139" t="s">
        <v>5920</v>
      </c>
      <c r="L5139" t="s">
        <v>6341</v>
      </c>
      <c r="M5139" t="s">
        <v>6342</v>
      </c>
      <c r="N5139" t="s">
        <v>5923</v>
      </c>
      <c r="O5139" t="s">
        <v>6343</v>
      </c>
    </row>
    <row r="5140" spans="1:15">
      <c r="A5140" s="8" t="str">
        <f t="shared" si="664"/>
        <v>https://w3id.org/kouigenjimonogatari/data/0423-04.json</v>
      </c>
      <c r="B5140">
        <v>423</v>
      </c>
      <c r="C5140">
        <v>4</v>
      </c>
      <c r="D5140" t="s">
        <v>6360</v>
      </c>
      <c r="E5140" t="s">
        <v>5917</v>
      </c>
      <c r="F5140" t="s">
        <v>5918</v>
      </c>
      <c r="G5140">
        <v>12</v>
      </c>
      <c r="H5140" t="s">
        <v>5919</v>
      </c>
      <c r="I5140" t="s">
        <v>5920</v>
      </c>
      <c r="L5140" t="s">
        <v>6341</v>
      </c>
      <c r="M5140" t="s">
        <v>6342</v>
      </c>
      <c r="N5140" t="s">
        <v>5923</v>
      </c>
      <c r="O5140" t="s">
        <v>6343</v>
      </c>
    </row>
    <row r="5141" spans="1:15">
      <c r="A5141" s="8" t="str">
        <f t="shared" si="664"/>
        <v>https://w3id.org/kouigenjimonogatari/data/0423-05.json</v>
      </c>
      <c r="B5141">
        <v>423</v>
      </c>
      <c r="C5141">
        <v>5</v>
      </c>
      <c r="D5141" t="s">
        <v>6361</v>
      </c>
      <c r="E5141" t="s">
        <v>5917</v>
      </c>
      <c r="F5141" t="s">
        <v>5918</v>
      </c>
      <c r="G5141">
        <v>12</v>
      </c>
      <c r="H5141" t="s">
        <v>5919</v>
      </c>
      <c r="I5141" t="s">
        <v>5920</v>
      </c>
      <c r="L5141" t="s">
        <v>6341</v>
      </c>
      <c r="M5141" t="s">
        <v>6342</v>
      </c>
      <c r="N5141" t="s">
        <v>5923</v>
      </c>
      <c r="O5141" t="s">
        <v>6343</v>
      </c>
    </row>
    <row r="5142" spans="1:15">
      <c r="A5142" s="8" t="str">
        <f t="shared" si="664"/>
        <v>https://w3id.org/kouigenjimonogatari/data/0423-06.json</v>
      </c>
      <c r="B5142">
        <v>423</v>
      </c>
      <c r="C5142">
        <v>6</v>
      </c>
      <c r="D5142" t="s">
        <v>6362</v>
      </c>
      <c r="E5142" t="s">
        <v>5917</v>
      </c>
      <c r="F5142" t="s">
        <v>5918</v>
      </c>
      <c r="G5142">
        <v>12</v>
      </c>
      <c r="H5142" t="s">
        <v>5919</v>
      </c>
      <c r="I5142" t="s">
        <v>5920</v>
      </c>
      <c r="L5142" t="s">
        <v>6341</v>
      </c>
      <c r="M5142" t="s">
        <v>6342</v>
      </c>
      <c r="N5142" t="s">
        <v>5923</v>
      </c>
      <c r="O5142" t="s">
        <v>6343</v>
      </c>
    </row>
    <row r="5143" spans="1:15">
      <c r="A5143" s="8" t="str">
        <f t="shared" si="664"/>
        <v>https://w3id.org/kouigenjimonogatari/data/0423-07.json</v>
      </c>
      <c r="B5143">
        <v>423</v>
      </c>
      <c r="C5143">
        <v>7</v>
      </c>
      <c r="D5143" t="s">
        <v>6363</v>
      </c>
      <c r="E5143" t="s">
        <v>5917</v>
      </c>
      <c r="F5143" t="s">
        <v>5918</v>
      </c>
      <c r="G5143">
        <v>12</v>
      </c>
      <c r="H5143" t="s">
        <v>5919</v>
      </c>
      <c r="I5143" t="s">
        <v>5920</v>
      </c>
      <c r="L5143" t="s">
        <v>6341</v>
      </c>
      <c r="M5143" t="s">
        <v>6342</v>
      </c>
      <c r="N5143" t="s">
        <v>5923</v>
      </c>
      <c r="O5143" t="s">
        <v>6343</v>
      </c>
    </row>
    <row r="5144" spans="1:15">
      <c r="A5144" s="8" t="str">
        <f t="shared" si="664"/>
        <v>https://w3id.org/kouigenjimonogatari/data/0423-08.json</v>
      </c>
      <c r="B5144">
        <v>423</v>
      </c>
      <c r="C5144">
        <v>8</v>
      </c>
      <c r="D5144" t="s">
        <v>6364</v>
      </c>
      <c r="E5144" t="s">
        <v>5917</v>
      </c>
      <c r="F5144" t="s">
        <v>5918</v>
      </c>
      <c r="G5144">
        <v>12</v>
      </c>
      <c r="H5144" t="s">
        <v>5919</v>
      </c>
      <c r="I5144" t="s">
        <v>5920</v>
      </c>
      <c r="L5144" t="s">
        <v>6341</v>
      </c>
      <c r="M5144" t="s">
        <v>6342</v>
      </c>
      <c r="N5144" t="s">
        <v>5923</v>
      </c>
      <c r="O5144" t="s">
        <v>6343</v>
      </c>
    </row>
    <row r="5145" spans="1:15">
      <c r="A5145" s="8" t="str">
        <f t="shared" si="664"/>
        <v>https://w3id.org/kouigenjimonogatari/data/0423-09.json</v>
      </c>
      <c r="B5145">
        <v>423</v>
      </c>
      <c r="C5145">
        <v>9</v>
      </c>
      <c r="D5145" t="s">
        <v>6365</v>
      </c>
      <c r="E5145" t="s">
        <v>5917</v>
      </c>
      <c r="F5145" t="s">
        <v>5918</v>
      </c>
      <c r="G5145">
        <v>12</v>
      </c>
      <c r="H5145" t="s">
        <v>5919</v>
      </c>
      <c r="I5145" t="s">
        <v>5920</v>
      </c>
      <c r="L5145" t="s">
        <v>6341</v>
      </c>
      <c r="M5145" t="s">
        <v>6342</v>
      </c>
      <c r="N5145" t="s">
        <v>5923</v>
      </c>
      <c r="O5145" t="s">
        <v>6343</v>
      </c>
    </row>
    <row r="5146" spans="1:15">
      <c r="A5146" s="8" t="str">
        <f t="shared" si="664"/>
        <v>https://w3id.org/kouigenjimonogatari/data/0423-10.json</v>
      </c>
      <c r="B5146">
        <v>423</v>
      </c>
      <c r="C5146">
        <v>10</v>
      </c>
      <c r="D5146" t="s">
        <v>6366</v>
      </c>
      <c r="E5146" t="s">
        <v>5917</v>
      </c>
      <c r="F5146" t="s">
        <v>5918</v>
      </c>
      <c r="G5146">
        <v>12</v>
      </c>
      <c r="H5146" t="s">
        <v>5919</v>
      </c>
      <c r="I5146" t="s">
        <v>5920</v>
      </c>
      <c r="L5146" t="s">
        <v>6341</v>
      </c>
      <c r="M5146" t="s">
        <v>6342</v>
      </c>
      <c r="N5146" t="s">
        <v>5923</v>
      </c>
      <c r="O5146" t="s">
        <v>6343</v>
      </c>
    </row>
    <row r="5147" spans="1:15">
      <c r="A5147" s="8" t="str">
        <f t="shared" si="664"/>
        <v>https://w3id.org/kouigenjimonogatari/data/0423-11.json</v>
      </c>
      <c r="B5147">
        <v>423</v>
      </c>
      <c r="C5147">
        <v>11</v>
      </c>
      <c r="D5147" t="s">
        <v>6367</v>
      </c>
      <c r="E5147" t="s">
        <v>5917</v>
      </c>
      <c r="F5147" t="s">
        <v>5918</v>
      </c>
      <c r="G5147">
        <v>12</v>
      </c>
      <c r="H5147" t="s">
        <v>5919</v>
      </c>
      <c r="I5147" t="s">
        <v>5920</v>
      </c>
      <c r="L5147" t="s">
        <v>6341</v>
      </c>
      <c r="M5147" t="s">
        <v>6342</v>
      </c>
      <c r="N5147" t="s">
        <v>5923</v>
      </c>
      <c r="O5147" t="s">
        <v>6343</v>
      </c>
    </row>
    <row r="5148" spans="1:15">
      <c r="A5148" s="8" t="str">
        <f t="shared" si="664"/>
        <v>https://w3id.org/kouigenjimonogatari/data/0423-12.json</v>
      </c>
      <c r="B5148">
        <v>423</v>
      </c>
      <c r="C5148">
        <v>12</v>
      </c>
      <c r="D5148" t="s">
        <v>6368</v>
      </c>
      <c r="E5148" t="s">
        <v>5917</v>
      </c>
      <c r="F5148" t="s">
        <v>5918</v>
      </c>
      <c r="G5148">
        <v>12</v>
      </c>
      <c r="H5148" t="s">
        <v>5919</v>
      </c>
      <c r="I5148" t="s">
        <v>5920</v>
      </c>
      <c r="L5148" t="s">
        <v>6341</v>
      </c>
      <c r="M5148" t="s">
        <v>6342</v>
      </c>
      <c r="N5148" t="s">
        <v>5923</v>
      </c>
      <c r="O5148" t="s">
        <v>6343</v>
      </c>
    </row>
    <row r="5149" spans="1:15">
      <c r="A5149" s="8" t="str">
        <f t="shared" si="664"/>
        <v>https://w3id.org/kouigenjimonogatari/data/0423-13.json</v>
      </c>
      <c r="B5149">
        <v>423</v>
      </c>
      <c r="C5149">
        <v>13</v>
      </c>
      <c r="D5149" t="s">
        <v>6369</v>
      </c>
      <c r="E5149" t="s">
        <v>5917</v>
      </c>
      <c r="F5149" t="s">
        <v>5918</v>
      </c>
      <c r="G5149">
        <v>12</v>
      </c>
      <c r="H5149" t="s">
        <v>5919</v>
      </c>
      <c r="I5149" t="s">
        <v>5920</v>
      </c>
      <c r="L5149" t="s">
        <v>6341</v>
      </c>
      <c r="M5149" t="s">
        <v>6342</v>
      </c>
      <c r="N5149" t="s">
        <v>5923</v>
      </c>
      <c r="O5149" t="s">
        <v>6343</v>
      </c>
    </row>
    <row r="5150" spans="1:15">
      <c r="A5150" s="8" t="str">
        <f t="shared" si="664"/>
        <v>https://w3id.org/kouigenjimonogatari/data/0423-14.json</v>
      </c>
      <c r="B5150">
        <v>423</v>
      </c>
      <c r="C5150">
        <v>14</v>
      </c>
      <c r="D5150" t="s">
        <v>6370</v>
      </c>
      <c r="E5150" t="s">
        <v>5917</v>
      </c>
      <c r="F5150" t="s">
        <v>5918</v>
      </c>
      <c r="G5150">
        <v>12</v>
      </c>
      <c r="H5150" t="s">
        <v>5919</v>
      </c>
      <c r="I5150" t="s">
        <v>5920</v>
      </c>
      <c r="L5150" t="s">
        <v>6341</v>
      </c>
      <c r="M5150" t="s">
        <v>6342</v>
      </c>
      <c r="N5150" t="s">
        <v>5923</v>
      </c>
      <c r="O5150" t="s">
        <v>6343</v>
      </c>
    </row>
    <row r="5151" spans="1:15">
      <c r="A5151" s="8" t="str">
        <f t="shared" si="664"/>
        <v>https://w3id.org/kouigenjimonogatari/data/0424-01.json</v>
      </c>
      <c r="B5151">
        <v>424</v>
      </c>
      <c r="C5151">
        <v>1</v>
      </c>
      <c r="D5151" t="s">
        <v>6371</v>
      </c>
      <c r="E5151" t="s">
        <v>5917</v>
      </c>
      <c r="F5151" t="s">
        <v>5918</v>
      </c>
      <c r="G5151">
        <v>12</v>
      </c>
      <c r="H5151" t="s">
        <v>5919</v>
      </c>
      <c r="I5151" t="s">
        <v>5920</v>
      </c>
      <c r="L5151" t="s">
        <v>6372</v>
      </c>
      <c r="M5151" t="s">
        <v>6373</v>
      </c>
      <c r="N5151" t="s">
        <v>5923</v>
      </c>
      <c r="O5151" t="s">
        <v>6374</v>
      </c>
    </row>
    <row r="5152" spans="1:15">
      <c r="A5152" s="8" t="str">
        <f t="shared" si="664"/>
        <v>https://w3id.org/kouigenjimonogatari/data/0424-02.json</v>
      </c>
      <c r="B5152">
        <v>424</v>
      </c>
      <c r="C5152">
        <v>2</v>
      </c>
      <c r="D5152" t="s">
        <v>6375</v>
      </c>
      <c r="E5152" t="s">
        <v>5917</v>
      </c>
      <c r="F5152" t="s">
        <v>5918</v>
      </c>
      <c r="G5152">
        <v>12</v>
      </c>
      <c r="H5152" t="s">
        <v>5919</v>
      </c>
      <c r="I5152" t="s">
        <v>5920</v>
      </c>
      <c r="L5152" t="s">
        <v>6372</v>
      </c>
      <c r="M5152" t="s">
        <v>6373</v>
      </c>
      <c r="N5152" t="s">
        <v>5923</v>
      </c>
      <c r="O5152" t="s">
        <v>6374</v>
      </c>
    </row>
    <row r="5153" spans="1:15">
      <c r="A5153" s="8" t="str">
        <f t="shared" si="664"/>
        <v>https://w3id.org/kouigenjimonogatari/data/0424-03.json</v>
      </c>
      <c r="B5153">
        <v>424</v>
      </c>
      <c r="C5153">
        <v>3</v>
      </c>
      <c r="D5153" t="s">
        <v>6376</v>
      </c>
      <c r="E5153" t="s">
        <v>5917</v>
      </c>
      <c r="F5153" t="s">
        <v>5918</v>
      </c>
      <c r="G5153">
        <v>12</v>
      </c>
      <c r="H5153" t="s">
        <v>5919</v>
      </c>
      <c r="I5153" t="s">
        <v>5920</v>
      </c>
      <c r="L5153" t="s">
        <v>6372</v>
      </c>
      <c r="M5153" t="s">
        <v>6373</v>
      </c>
      <c r="N5153" t="s">
        <v>5923</v>
      </c>
      <c r="O5153" t="s">
        <v>6374</v>
      </c>
    </row>
    <row r="5154" spans="1:15">
      <c r="A5154" s="8" t="str">
        <f t="shared" si="664"/>
        <v>https://w3id.org/kouigenjimonogatari/data/0424-04.json</v>
      </c>
      <c r="B5154">
        <v>424</v>
      </c>
      <c r="C5154">
        <v>4</v>
      </c>
      <c r="D5154" t="s">
        <v>6377</v>
      </c>
      <c r="E5154" t="s">
        <v>5917</v>
      </c>
      <c r="F5154" t="s">
        <v>5918</v>
      </c>
      <c r="G5154">
        <v>12</v>
      </c>
      <c r="H5154" t="s">
        <v>5919</v>
      </c>
      <c r="I5154" t="s">
        <v>5920</v>
      </c>
      <c r="L5154" t="s">
        <v>6372</v>
      </c>
      <c r="M5154" t="s">
        <v>6373</v>
      </c>
      <c r="N5154" t="s">
        <v>5923</v>
      </c>
      <c r="O5154" t="s">
        <v>6374</v>
      </c>
    </row>
    <row r="5155" spans="1:15">
      <c r="A5155" s="8" t="str">
        <f t="shared" si="664"/>
        <v>https://w3id.org/kouigenjimonogatari/data/0424-05.json</v>
      </c>
      <c r="B5155">
        <v>424</v>
      </c>
      <c r="C5155">
        <v>5</v>
      </c>
      <c r="D5155" t="s">
        <v>6378</v>
      </c>
      <c r="E5155" t="s">
        <v>5917</v>
      </c>
      <c r="F5155" t="s">
        <v>5918</v>
      </c>
      <c r="G5155">
        <v>12</v>
      </c>
      <c r="H5155" t="s">
        <v>5919</v>
      </c>
      <c r="I5155" t="s">
        <v>5920</v>
      </c>
      <c r="L5155" t="s">
        <v>6372</v>
      </c>
      <c r="M5155" t="s">
        <v>6373</v>
      </c>
      <c r="N5155" t="s">
        <v>5923</v>
      </c>
      <c r="O5155" t="s">
        <v>6374</v>
      </c>
    </row>
    <row r="5156" spans="1:15">
      <c r="A5156" s="8" t="str">
        <f t="shared" si="664"/>
        <v>https://w3id.org/kouigenjimonogatari/data/0424-06.json</v>
      </c>
      <c r="B5156">
        <v>424</v>
      </c>
      <c r="C5156">
        <v>6</v>
      </c>
      <c r="D5156" t="s">
        <v>6379</v>
      </c>
      <c r="E5156" t="s">
        <v>5917</v>
      </c>
      <c r="F5156" t="s">
        <v>5918</v>
      </c>
      <c r="G5156">
        <v>12</v>
      </c>
      <c r="H5156" t="s">
        <v>5919</v>
      </c>
      <c r="I5156" t="s">
        <v>5920</v>
      </c>
      <c r="L5156" t="s">
        <v>6372</v>
      </c>
      <c r="M5156" t="s">
        <v>6373</v>
      </c>
      <c r="N5156" t="s">
        <v>5923</v>
      </c>
      <c r="O5156" t="s">
        <v>6374</v>
      </c>
    </row>
    <row r="5157" spans="1:15">
      <c r="A5157" s="8" t="str">
        <f t="shared" si="664"/>
        <v>https://w3id.org/kouigenjimonogatari/data/0424-07.json</v>
      </c>
      <c r="B5157">
        <v>424</v>
      </c>
      <c r="C5157">
        <v>7</v>
      </c>
      <c r="D5157" t="s">
        <v>6380</v>
      </c>
      <c r="E5157" t="s">
        <v>5917</v>
      </c>
      <c r="F5157" t="s">
        <v>5918</v>
      </c>
      <c r="G5157">
        <v>12</v>
      </c>
      <c r="H5157" t="s">
        <v>5919</v>
      </c>
      <c r="I5157" t="s">
        <v>5920</v>
      </c>
      <c r="L5157" t="s">
        <v>6372</v>
      </c>
      <c r="M5157" t="s">
        <v>6373</v>
      </c>
      <c r="N5157" t="s">
        <v>5923</v>
      </c>
      <c r="O5157" t="s">
        <v>6374</v>
      </c>
    </row>
    <row r="5158" spans="1:15">
      <c r="A5158" s="8" t="str">
        <f t="shared" si="664"/>
        <v>https://w3id.org/kouigenjimonogatari/data/0424-08.json</v>
      </c>
      <c r="B5158">
        <v>424</v>
      </c>
      <c r="C5158">
        <v>8</v>
      </c>
      <c r="D5158" t="s">
        <v>6381</v>
      </c>
      <c r="E5158" t="s">
        <v>5917</v>
      </c>
      <c r="F5158" t="s">
        <v>5918</v>
      </c>
      <c r="G5158">
        <v>12</v>
      </c>
      <c r="H5158" t="s">
        <v>5919</v>
      </c>
      <c r="I5158" t="s">
        <v>5920</v>
      </c>
      <c r="L5158" t="s">
        <v>6372</v>
      </c>
      <c r="M5158" t="s">
        <v>6373</v>
      </c>
      <c r="N5158" t="s">
        <v>5923</v>
      </c>
      <c r="O5158" t="s">
        <v>6374</v>
      </c>
    </row>
    <row r="5159" spans="1:15">
      <c r="A5159" s="8" t="str">
        <f t="shared" si="664"/>
        <v>https://w3id.org/kouigenjimonogatari/data/0424-09.json</v>
      </c>
      <c r="B5159">
        <v>424</v>
      </c>
      <c r="C5159">
        <v>9</v>
      </c>
      <c r="D5159" t="s">
        <v>6382</v>
      </c>
      <c r="E5159" t="s">
        <v>5917</v>
      </c>
      <c r="F5159" t="s">
        <v>5918</v>
      </c>
      <c r="G5159">
        <v>12</v>
      </c>
      <c r="H5159" t="s">
        <v>5919</v>
      </c>
      <c r="I5159" t="s">
        <v>5920</v>
      </c>
      <c r="L5159" t="s">
        <v>6372</v>
      </c>
      <c r="M5159" t="s">
        <v>6373</v>
      </c>
      <c r="N5159" t="s">
        <v>5923</v>
      </c>
      <c r="O5159" t="s">
        <v>6374</v>
      </c>
    </row>
    <row r="5160" spans="1:15">
      <c r="A5160" s="8" t="str">
        <f t="shared" si="664"/>
        <v>https://w3id.org/kouigenjimonogatari/data/0424-10.json</v>
      </c>
      <c r="B5160">
        <v>424</v>
      </c>
      <c r="C5160">
        <v>10</v>
      </c>
      <c r="D5160" t="s">
        <v>6383</v>
      </c>
      <c r="E5160" t="s">
        <v>5917</v>
      </c>
      <c r="F5160" t="s">
        <v>5918</v>
      </c>
      <c r="G5160">
        <v>12</v>
      </c>
      <c r="H5160" t="s">
        <v>5919</v>
      </c>
      <c r="I5160" t="s">
        <v>5920</v>
      </c>
      <c r="L5160" t="s">
        <v>6372</v>
      </c>
      <c r="M5160" t="s">
        <v>6373</v>
      </c>
      <c r="N5160" t="s">
        <v>5923</v>
      </c>
      <c r="O5160" t="s">
        <v>6374</v>
      </c>
    </row>
    <row r="5161" spans="1:15">
      <c r="A5161" s="8" t="str">
        <f t="shared" si="664"/>
        <v>https://w3id.org/kouigenjimonogatari/data/0424-11.json</v>
      </c>
      <c r="B5161">
        <v>424</v>
      </c>
      <c r="C5161">
        <v>11</v>
      </c>
      <c r="D5161" t="s">
        <v>6384</v>
      </c>
      <c r="E5161" t="s">
        <v>5917</v>
      </c>
      <c r="F5161" t="s">
        <v>5918</v>
      </c>
      <c r="G5161">
        <v>12</v>
      </c>
      <c r="H5161" t="s">
        <v>5919</v>
      </c>
      <c r="I5161" t="s">
        <v>5920</v>
      </c>
      <c r="L5161" t="s">
        <v>6372</v>
      </c>
      <c r="M5161" t="s">
        <v>6373</v>
      </c>
      <c r="N5161" t="s">
        <v>5923</v>
      </c>
      <c r="O5161" t="s">
        <v>6374</v>
      </c>
    </row>
    <row r="5162" spans="1:15">
      <c r="A5162" s="8" t="str">
        <f t="shared" si="664"/>
        <v>https://w3id.org/kouigenjimonogatari/data/0424-12.json</v>
      </c>
      <c r="B5162">
        <v>424</v>
      </c>
      <c r="C5162">
        <v>12</v>
      </c>
      <c r="D5162" t="s">
        <v>6385</v>
      </c>
      <c r="E5162" t="s">
        <v>5917</v>
      </c>
      <c r="F5162" t="s">
        <v>5918</v>
      </c>
      <c r="G5162">
        <v>12</v>
      </c>
      <c r="H5162" t="s">
        <v>5919</v>
      </c>
      <c r="I5162" t="s">
        <v>5920</v>
      </c>
      <c r="L5162" t="s">
        <v>6372</v>
      </c>
      <c r="M5162" t="s">
        <v>6373</v>
      </c>
      <c r="N5162" t="s">
        <v>5923</v>
      </c>
      <c r="O5162" t="s">
        <v>6374</v>
      </c>
    </row>
    <row r="5163" spans="1:15">
      <c r="A5163" s="8" t="str">
        <f t="shared" si="664"/>
        <v>https://w3id.org/kouigenjimonogatari/data/0424-13.json</v>
      </c>
      <c r="B5163">
        <v>424</v>
      </c>
      <c r="C5163">
        <v>13</v>
      </c>
      <c r="D5163" t="s">
        <v>6386</v>
      </c>
      <c r="E5163" t="s">
        <v>5917</v>
      </c>
      <c r="F5163" t="s">
        <v>5918</v>
      </c>
      <c r="G5163">
        <v>12</v>
      </c>
      <c r="H5163" t="s">
        <v>5919</v>
      </c>
      <c r="I5163" t="s">
        <v>5920</v>
      </c>
      <c r="L5163" t="s">
        <v>6372</v>
      </c>
      <c r="M5163" t="s">
        <v>6373</v>
      </c>
      <c r="N5163" t="s">
        <v>5923</v>
      </c>
      <c r="O5163" t="s">
        <v>6374</v>
      </c>
    </row>
    <row r="5164" spans="1:15">
      <c r="A5164" s="8" t="str">
        <f t="shared" si="664"/>
        <v>https://w3id.org/kouigenjimonogatari/data/0424-14.json</v>
      </c>
      <c r="B5164">
        <v>424</v>
      </c>
      <c r="C5164">
        <v>14</v>
      </c>
      <c r="D5164" t="s">
        <v>6387</v>
      </c>
      <c r="E5164" t="s">
        <v>5917</v>
      </c>
      <c r="F5164" t="s">
        <v>5918</v>
      </c>
      <c r="G5164">
        <v>12</v>
      </c>
      <c r="H5164" t="s">
        <v>5919</v>
      </c>
      <c r="I5164" t="s">
        <v>5920</v>
      </c>
      <c r="L5164" t="s">
        <v>6372</v>
      </c>
      <c r="M5164" t="s">
        <v>6373</v>
      </c>
      <c r="N5164" t="s">
        <v>5923</v>
      </c>
      <c r="O5164" t="s">
        <v>6374</v>
      </c>
    </row>
    <row r="5165" spans="1:15">
      <c r="A5165" s="8" t="str">
        <f t="shared" si="664"/>
        <v>https://w3id.org/kouigenjimonogatari/data/0425-01.json</v>
      </c>
      <c r="B5165">
        <v>425</v>
      </c>
      <c r="C5165">
        <v>1</v>
      </c>
      <c r="D5165" t="s">
        <v>6388</v>
      </c>
      <c r="E5165" t="s">
        <v>5917</v>
      </c>
      <c r="F5165" t="s">
        <v>5918</v>
      </c>
      <c r="G5165">
        <v>12</v>
      </c>
      <c r="H5165" t="s">
        <v>5919</v>
      </c>
      <c r="I5165" t="s">
        <v>5920</v>
      </c>
      <c r="L5165" t="s">
        <v>6372</v>
      </c>
      <c r="M5165" t="s">
        <v>6373</v>
      </c>
      <c r="N5165" t="s">
        <v>5923</v>
      </c>
      <c r="O5165" t="s">
        <v>6374</v>
      </c>
    </row>
    <row r="5166" spans="1:15">
      <c r="A5166" s="8" t="str">
        <f t="shared" si="664"/>
        <v>https://w3id.org/kouigenjimonogatari/data/0425-02.json</v>
      </c>
      <c r="B5166">
        <v>425</v>
      </c>
      <c r="C5166">
        <v>2</v>
      </c>
      <c r="D5166" t="s">
        <v>6389</v>
      </c>
      <c r="E5166" t="s">
        <v>5917</v>
      </c>
      <c r="F5166" t="s">
        <v>5918</v>
      </c>
      <c r="G5166">
        <v>12</v>
      </c>
      <c r="H5166" t="s">
        <v>5919</v>
      </c>
      <c r="I5166" t="s">
        <v>5920</v>
      </c>
      <c r="L5166" t="s">
        <v>6372</v>
      </c>
      <c r="M5166" t="s">
        <v>6373</v>
      </c>
      <c r="N5166" t="s">
        <v>5923</v>
      </c>
      <c r="O5166" t="s">
        <v>6374</v>
      </c>
    </row>
    <row r="5167" spans="1:15">
      <c r="A5167" s="8" t="str">
        <f t="shared" si="664"/>
        <v>https://w3id.org/kouigenjimonogatari/data/0425-03.json</v>
      </c>
      <c r="B5167">
        <v>425</v>
      </c>
      <c r="C5167">
        <v>3</v>
      </c>
      <c r="D5167" t="s">
        <v>6390</v>
      </c>
      <c r="E5167" t="s">
        <v>5917</v>
      </c>
      <c r="F5167" t="s">
        <v>5918</v>
      </c>
      <c r="G5167">
        <v>12</v>
      </c>
      <c r="H5167" t="s">
        <v>5919</v>
      </c>
      <c r="I5167" t="s">
        <v>5920</v>
      </c>
      <c r="L5167" t="s">
        <v>6372</v>
      </c>
      <c r="M5167" t="s">
        <v>6373</v>
      </c>
      <c r="N5167" t="s">
        <v>5923</v>
      </c>
      <c r="O5167" t="s">
        <v>6374</v>
      </c>
    </row>
    <row r="5168" spans="1:15">
      <c r="A5168" s="8" t="str">
        <f t="shared" si="664"/>
        <v>https://w3id.org/kouigenjimonogatari/data/0425-04.json</v>
      </c>
      <c r="B5168">
        <v>425</v>
      </c>
      <c r="C5168">
        <v>4</v>
      </c>
      <c r="D5168" t="s">
        <v>6391</v>
      </c>
      <c r="E5168" t="s">
        <v>5917</v>
      </c>
      <c r="F5168" t="s">
        <v>5918</v>
      </c>
      <c r="G5168">
        <v>12</v>
      </c>
      <c r="H5168" t="s">
        <v>5919</v>
      </c>
      <c r="I5168" t="s">
        <v>5920</v>
      </c>
      <c r="L5168" t="s">
        <v>6372</v>
      </c>
      <c r="M5168" t="s">
        <v>6373</v>
      </c>
      <c r="N5168" t="s">
        <v>5923</v>
      </c>
      <c r="O5168" t="s">
        <v>6374</v>
      </c>
    </row>
    <row r="5169" spans="1:15">
      <c r="A5169" s="8" t="str">
        <f t="shared" si="664"/>
        <v>https://w3id.org/kouigenjimonogatari/data/0425-05.json</v>
      </c>
      <c r="B5169">
        <v>425</v>
      </c>
      <c r="C5169">
        <v>5</v>
      </c>
      <c r="D5169" t="s">
        <v>6392</v>
      </c>
      <c r="E5169" t="s">
        <v>5917</v>
      </c>
      <c r="F5169" t="s">
        <v>5918</v>
      </c>
      <c r="G5169">
        <v>12</v>
      </c>
      <c r="H5169" t="s">
        <v>5919</v>
      </c>
      <c r="I5169" t="s">
        <v>5920</v>
      </c>
      <c r="L5169" t="s">
        <v>6372</v>
      </c>
      <c r="M5169" t="s">
        <v>6373</v>
      </c>
      <c r="N5169" t="s">
        <v>5923</v>
      </c>
      <c r="O5169" t="s">
        <v>6374</v>
      </c>
    </row>
    <row r="5170" spans="1:15">
      <c r="A5170" s="8" t="str">
        <f t="shared" si="664"/>
        <v>https://w3id.org/kouigenjimonogatari/data/0425-06.json</v>
      </c>
      <c r="B5170">
        <v>425</v>
      </c>
      <c r="C5170">
        <v>6</v>
      </c>
      <c r="D5170" t="s">
        <v>6393</v>
      </c>
      <c r="E5170" t="s">
        <v>5917</v>
      </c>
      <c r="F5170" t="s">
        <v>5918</v>
      </c>
      <c r="G5170">
        <v>12</v>
      </c>
      <c r="H5170" t="s">
        <v>5919</v>
      </c>
      <c r="I5170" t="s">
        <v>5920</v>
      </c>
      <c r="L5170" t="s">
        <v>6372</v>
      </c>
      <c r="M5170" t="s">
        <v>6373</v>
      </c>
      <c r="N5170" t="s">
        <v>5923</v>
      </c>
      <c r="O5170" t="s">
        <v>6374</v>
      </c>
    </row>
    <row r="5171" spans="1:15">
      <c r="A5171" s="8" t="str">
        <f t="shared" si="664"/>
        <v>https://w3id.org/kouigenjimonogatari/data/0425-07.json</v>
      </c>
      <c r="B5171">
        <v>425</v>
      </c>
      <c r="C5171">
        <v>7</v>
      </c>
      <c r="D5171" t="s">
        <v>6394</v>
      </c>
      <c r="E5171" t="s">
        <v>5917</v>
      </c>
      <c r="F5171" t="s">
        <v>5918</v>
      </c>
      <c r="G5171">
        <v>12</v>
      </c>
      <c r="H5171" t="s">
        <v>5919</v>
      </c>
      <c r="I5171" t="s">
        <v>5920</v>
      </c>
      <c r="L5171" t="s">
        <v>6372</v>
      </c>
      <c r="M5171" t="s">
        <v>6373</v>
      </c>
      <c r="N5171" t="s">
        <v>5923</v>
      </c>
      <c r="O5171" t="s">
        <v>6374</v>
      </c>
    </row>
    <row r="5172" spans="1:15">
      <c r="A5172" s="8" t="str">
        <f t="shared" si="664"/>
        <v>https://w3id.org/kouigenjimonogatari/data/0425-08.json</v>
      </c>
      <c r="B5172">
        <v>425</v>
      </c>
      <c r="C5172">
        <v>8</v>
      </c>
      <c r="D5172" t="s">
        <v>6395</v>
      </c>
      <c r="E5172" t="s">
        <v>5917</v>
      </c>
      <c r="F5172" t="s">
        <v>5918</v>
      </c>
      <c r="G5172">
        <v>12</v>
      </c>
      <c r="H5172" t="s">
        <v>5919</v>
      </c>
      <c r="I5172" t="s">
        <v>5920</v>
      </c>
      <c r="L5172" t="s">
        <v>6372</v>
      </c>
      <c r="M5172" t="s">
        <v>6373</v>
      </c>
      <c r="N5172" t="s">
        <v>5923</v>
      </c>
      <c r="O5172" t="s">
        <v>6374</v>
      </c>
    </row>
    <row r="5173" spans="1:15">
      <c r="A5173" s="8" t="str">
        <f t="shared" si="664"/>
        <v>https://w3id.org/kouigenjimonogatari/data/0425-09.json</v>
      </c>
      <c r="B5173">
        <v>425</v>
      </c>
      <c r="C5173">
        <v>9</v>
      </c>
      <c r="D5173" t="s">
        <v>6396</v>
      </c>
      <c r="E5173" t="s">
        <v>5917</v>
      </c>
      <c r="F5173" t="s">
        <v>5918</v>
      </c>
      <c r="G5173">
        <v>12</v>
      </c>
      <c r="H5173" t="s">
        <v>5919</v>
      </c>
      <c r="I5173" t="s">
        <v>5920</v>
      </c>
      <c r="L5173" t="s">
        <v>6372</v>
      </c>
      <c r="M5173" t="s">
        <v>6373</v>
      </c>
      <c r="N5173" t="s">
        <v>5923</v>
      </c>
      <c r="O5173" t="s">
        <v>6374</v>
      </c>
    </row>
    <row r="5174" spans="1:15">
      <c r="A5174" s="8" t="str">
        <f t="shared" si="664"/>
        <v>https://w3id.org/kouigenjimonogatari/data/0425-10.json</v>
      </c>
      <c r="B5174">
        <v>425</v>
      </c>
      <c r="C5174">
        <v>10</v>
      </c>
      <c r="D5174" t="s">
        <v>6397</v>
      </c>
      <c r="E5174" t="s">
        <v>5917</v>
      </c>
      <c r="F5174" t="s">
        <v>5918</v>
      </c>
      <c r="G5174">
        <v>12</v>
      </c>
      <c r="H5174" t="s">
        <v>5919</v>
      </c>
      <c r="I5174" t="s">
        <v>5920</v>
      </c>
      <c r="L5174" t="s">
        <v>6372</v>
      </c>
      <c r="M5174" t="s">
        <v>6373</v>
      </c>
      <c r="N5174" t="s">
        <v>5923</v>
      </c>
      <c r="O5174" t="s">
        <v>6374</v>
      </c>
    </row>
    <row r="5175" spans="1:15">
      <c r="A5175" s="8" t="str">
        <f t="shared" si="664"/>
        <v>https://w3id.org/kouigenjimonogatari/data/0425-11.json</v>
      </c>
      <c r="B5175">
        <v>425</v>
      </c>
      <c r="C5175">
        <v>11</v>
      </c>
      <c r="D5175" t="s">
        <v>6398</v>
      </c>
      <c r="E5175" t="s">
        <v>5917</v>
      </c>
      <c r="F5175" t="s">
        <v>5918</v>
      </c>
      <c r="G5175">
        <v>12</v>
      </c>
      <c r="H5175" t="s">
        <v>5919</v>
      </c>
      <c r="I5175" t="s">
        <v>5920</v>
      </c>
      <c r="L5175" t="s">
        <v>6372</v>
      </c>
      <c r="M5175" t="s">
        <v>6373</v>
      </c>
      <c r="N5175" t="s">
        <v>5923</v>
      </c>
      <c r="O5175" t="s">
        <v>6374</v>
      </c>
    </row>
    <row r="5176" spans="1:15">
      <c r="A5176" s="8" t="str">
        <f t="shared" si="664"/>
        <v>https://w3id.org/kouigenjimonogatari/data/0425-12.json</v>
      </c>
      <c r="B5176">
        <v>425</v>
      </c>
      <c r="C5176">
        <v>12</v>
      </c>
      <c r="D5176" t="s">
        <v>6399</v>
      </c>
      <c r="E5176" t="s">
        <v>5917</v>
      </c>
      <c r="F5176" t="s">
        <v>5918</v>
      </c>
      <c r="G5176">
        <v>12</v>
      </c>
      <c r="H5176" t="s">
        <v>5919</v>
      </c>
      <c r="I5176" t="s">
        <v>5920</v>
      </c>
      <c r="L5176" t="s">
        <v>6372</v>
      </c>
      <c r="M5176" t="s">
        <v>6373</v>
      </c>
      <c r="N5176" t="s">
        <v>5923</v>
      </c>
      <c r="O5176" t="s">
        <v>6374</v>
      </c>
    </row>
    <row r="5177" spans="1:15">
      <c r="A5177" s="8" t="str">
        <f t="shared" si="664"/>
        <v>https://w3id.org/kouigenjimonogatari/data/0425-13.json</v>
      </c>
      <c r="B5177">
        <v>425</v>
      </c>
      <c r="C5177">
        <v>13</v>
      </c>
      <c r="D5177" t="s">
        <v>6400</v>
      </c>
      <c r="E5177" t="s">
        <v>5917</v>
      </c>
      <c r="F5177" t="s">
        <v>5918</v>
      </c>
      <c r="G5177">
        <v>12</v>
      </c>
      <c r="H5177" t="s">
        <v>5919</v>
      </c>
      <c r="I5177" t="s">
        <v>5920</v>
      </c>
      <c r="L5177" t="s">
        <v>6372</v>
      </c>
      <c r="M5177" t="s">
        <v>6373</v>
      </c>
      <c r="N5177" t="s">
        <v>5923</v>
      </c>
      <c r="O5177" t="s">
        <v>6374</v>
      </c>
    </row>
    <row r="5178" spans="1:15">
      <c r="A5178" s="8" t="str">
        <f t="shared" si="664"/>
        <v>https://w3id.org/kouigenjimonogatari/data/0425-14.json</v>
      </c>
      <c r="B5178">
        <v>425</v>
      </c>
      <c r="C5178">
        <v>14</v>
      </c>
      <c r="D5178" t="s">
        <v>6401</v>
      </c>
      <c r="E5178" t="s">
        <v>5917</v>
      </c>
      <c r="F5178" t="s">
        <v>5918</v>
      </c>
      <c r="G5178">
        <v>12</v>
      </c>
      <c r="H5178" t="s">
        <v>5919</v>
      </c>
      <c r="I5178" t="s">
        <v>5920</v>
      </c>
      <c r="L5178" t="s">
        <v>6372</v>
      </c>
      <c r="M5178" t="s">
        <v>6373</v>
      </c>
      <c r="N5178" t="s">
        <v>5923</v>
      </c>
      <c r="O5178" t="s">
        <v>6374</v>
      </c>
    </row>
    <row r="5179" spans="1:15">
      <c r="A5179" s="8" t="str">
        <f t="shared" si="664"/>
        <v>https://w3id.org/kouigenjimonogatari/data/0426-01.json</v>
      </c>
      <c r="B5179">
        <v>426</v>
      </c>
      <c r="C5179">
        <v>1</v>
      </c>
      <c r="D5179" t="s">
        <v>6402</v>
      </c>
      <c r="E5179" t="s">
        <v>5917</v>
      </c>
      <c r="F5179" t="s">
        <v>5918</v>
      </c>
      <c r="G5179">
        <v>12</v>
      </c>
      <c r="H5179" t="s">
        <v>5919</v>
      </c>
      <c r="I5179" t="s">
        <v>5920</v>
      </c>
      <c r="L5179" t="s">
        <v>6403</v>
      </c>
      <c r="M5179" t="s">
        <v>6404</v>
      </c>
      <c r="N5179" t="s">
        <v>5923</v>
      </c>
      <c r="O5179" t="s">
        <v>6405</v>
      </c>
    </row>
    <row r="5180" spans="1:15">
      <c r="A5180" s="8" t="str">
        <f t="shared" si="664"/>
        <v>https://w3id.org/kouigenjimonogatari/data/0426-02.json</v>
      </c>
      <c r="B5180">
        <v>426</v>
      </c>
      <c r="C5180">
        <v>2</v>
      </c>
      <c r="D5180" t="s">
        <v>6406</v>
      </c>
      <c r="E5180" t="s">
        <v>5917</v>
      </c>
      <c r="F5180" t="s">
        <v>5918</v>
      </c>
      <c r="G5180">
        <v>12</v>
      </c>
      <c r="H5180" t="s">
        <v>5919</v>
      </c>
      <c r="I5180" t="s">
        <v>5920</v>
      </c>
      <c r="L5180" t="s">
        <v>6403</v>
      </c>
      <c r="M5180" t="s">
        <v>6404</v>
      </c>
      <c r="N5180" t="s">
        <v>5923</v>
      </c>
      <c r="O5180" t="s">
        <v>6405</v>
      </c>
    </row>
    <row r="5181" spans="1:15">
      <c r="A5181" s="8" t="str">
        <f t="shared" si="664"/>
        <v>https://w3id.org/kouigenjimonogatari/data/0426-03.json</v>
      </c>
      <c r="B5181">
        <v>426</v>
      </c>
      <c r="C5181">
        <v>3</v>
      </c>
      <c r="D5181" t="s">
        <v>6407</v>
      </c>
      <c r="E5181" t="s">
        <v>5917</v>
      </c>
      <c r="F5181" t="s">
        <v>5918</v>
      </c>
      <c r="G5181">
        <v>12</v>
      </c>
      <c r="H5181" t="s">
        <v>5919</v>
      </c>
      <c r="I5181" t="s">
        <v>5920</v>
      </c>
      <c r="L5181" t="s">
        <v>6403</v>
      </c>
      <c r="M5181" t="s">
        <v>6404</v>
      </c>
      <c r="N5181" t="s">
        <v>5923</v>
      </c>
      <c r="O5181" t="s">
        <v>6405</v>
      </c>
    </row>
    <row r="5182" spans="1:15">
      <c r="A5182" s="8" t="str">
        <f t="shared" si="664"/>
        <v>https://w3id.org/kouigenjimonogatari/data/0426-04.json</v>
      </c>
      <c r="B5182">
        <v>426</v>
      </c>
      <c r="C5182">
        <v>4</v>
      </c>
      <c r="D5182" t="s">
        <v>6408</v>
      </c>
      <c r="E5182" t="s">
        <v>5917</v>
      </c>
      <c r="F5182" t="s">
        <v>5918</v>
      </c>
      <c r="G5182">
        <v>12</v>
      </c>
      <c r="H5182" t="s">
        <v>5919</v>
      </c>
      <c r="I5182" t="s">
        <v>5920</v>
      </c>
      <c r="L5182" t="s">
        <v>6403</v>
      </c>
      <c r="M5182" t="s">
        <v>6404</v>
      </c>
      <c r="N5182" t="s">
        <v>5923</v>
      </c>
      <c r="O5182" t="s">
        <v>6405</v>
      </c>
    </row>
    <row r="5183" spans="1:15">
      <c r="A5183" s="8" t="str">
        <f t="shared" si="664"/>
        <v>https://w3id.org/kouigenjimonogatari/data/0426-05.json</v>
      </c>
      <c r="B5183">
        <v>426</v>
      </c>
      <c r="C5183">
        <v>5</v>
      </c>
      <c r="D5183" t="s">
        <v>6409</v>
      </c>
      <c r="E5183" t="s">
        <v>5917</v>
      </c>
      <c r="F5183" t="s">
        <v>5918</v>
      </c>
      <c r="G5183">
        <v>12</v>
      </c>
      <c r="H5183" t="s">
        <v>5919</v>
      </c>
      <c r="I5183" t="s">
        <v>5920</v>
      </c>
      <c r="L5183" t="s">
        <v>6403</v>
      </c>
      <c r="M5183" t="s">
        <v>6404</v>
      </c>
      <c r="N5183" t="s">
        <v>5923</v>
      </c>
      <c r="O5183" t="s">
        <v>6405</v>
      </c>
    </row>
    <row r="5184" spans="1:15">
      <c r="A5184" s="8" t="str">
        <f t="shared" ref="A5184:A5247" si="665">"https://w3id.org/kouigenjimonogatari/data/"&amp;TEXT(B5184, "0000")&amp;"-"&amp;TEXT(C5184, "00")&amp;".json"</f>
        <v>https://w3id.org/kouigenjimonogatari/data/0426-06.json</v>
      </c>
      <c r="B5184">
        <v>426</v>
      </c>
      <c r="C5184">
        <v>6</v>
      </c>
      <c r="D5184" t="s">
        <v>6410</v>
      </c>
      <c r="E5184" t="s">
        <v>5917</v>
      </c>
      <c r="F5184" t="s">
        <v>5918</v>
      </c>
      <c r="G5184">
        <v>12</v>
      </c>
      <c r="H5184" t="s">
        <v>5919</v>
      </c>
      <c r="I5184" t="s">
        <v>5920</v>
      </c>
      <c r="L5184" t="s">
        <v>6403</v>
      </c>
      <c r="M5184" t="s">
        <v>6404</v>
      </c>
      <c r="N5184" t="s">
        <v>5923</v>
      </c>
      <c r="O5184" t="s">
        <v>6405</v>
      </c>
    </row>
    <row r="5185" spans="1:15">
      <c r="A5185" s="8" t="str">
        <f t="shared" si="665"/>
        <v>https://w3id.org/kouigenjimonogatari/data/0426-07.json</v>
      </c>
      <c r="B5185">
        <v>426</v>
      </c>
      <c r="C5185">
        <v>7</v>
      </c>
      <c r="D5185" t="s">
        <v>6411</v>
      </c>
      <c r="E5185" t="s">
        <v>5917</v>
      </c>
      <c r="F5185" t="s">
        <v>5918</v>
      </c>
      <c r="G5185">
        <v>12</v>
      </c>
      <c r="H5185" t="s">
        <v>5919</v>
      </c>
      <c r="I5185" t="s">
        <v>5920</v>
      </c>
      <c r="L5185" t="s">
        <v>6403</v>
      </c>
      <c r="M5185" t="s">
        <v>6404</v>
      </c>
      <c r="N5185" t="s">
        <v>5923</v>
      </c>
      <c r="O5185" t="s">
        <v>6405</v>
      </c>
    </row>
    <row r="5186" spans="1:15">
      <c r="A5186" s="8" t="str">
        <f t="shared" si="665"/>
        <v>https://w3id.org/kouigenjimonogatari/data/0426-08.json</v>
      </c>
      <c r="B5186">
        <v>426</v>
      </c>
      <c r="C5186">
        <v>8</v>
      </c>
      <c r="D5186" t="s">
        <v>6412</v>
      </c>
      <c r="E5186" t="s">
        <v>5917</v>
      </c>
      <c r="F5186" t="s">
        <v>5918</v>
      </c>
      <c r="G5186">
        <v>12</v>
      </c>
      <c r="H5186" t="s">
        <v>5919</v>
      </c>
      <c r="I5186" t="s">
        <v>5920</v>
      </c>
      <c r="L5186" t="s">
        <v>6403</v>
      </c>
      <c r="M5186" t="s">
        <v>6404</v>
      </c>
      <c r="N5186" t="s">
        <v>5923</v>
      </c>
      <c r="O5186" t="s">
        <v>6405</v>
      </c>
    </row>
    <row r="5187" spans="1:15">
      <c r="A5187" s="8" t="str">
        <f t="shared" si="665"/>
        <v>https://w3id.org/kouigenjimonogatari/data/0426-09.json</v>
      </c>
      <c r="B5187">
        <v>426</v>
      </c>
      <c r="C5187">
        <v>9</v>
      </c>
      <c r="D5187" t="s">
        <v>6413</v>
      </c>
      <c r="E5187" t="s">
        <v>5917</v>
      </c>
      <c r="F5187" t="s">
        <v>5918</v>
      </c>
      <c r="G5187">
        <v>12</v>
      </c>
      <c r="H5187" t="s">
        <v>5919</v>
      </c>
      <c r="I5187" t="s">
        <v>5920</v>
      </c>
      <c r="L5187" t="s">
        <v>6403</v>
      </c>
      <c r="M5187" t="s">
        <v>6404</v>
      </c>
      <c r="N5187" t="s">
        <v>5923</v>
      </c>
      <c r="O5187" t="s">
        <v>6405</v>
      </c>
    </row>
    <row r="5188" spans="1:15">
      <c r="A5188" s="8" t="str">
        <f t="shared" si="665"/>
        <v>https://w3id.org/kouigenjimonogatari/data/0426-10.json</v>
      </c>
      <c r="B5188">
        <v>426</v>
      </c>
      <c r="C5188">
        <v>10</v>
      </c>
      <c r="D5188" t="s">
        <v>6414</v>
      </c>
      <c r="E5188" t="s">
        <v>5917</v>
      </c>
      <c r="F5188" t="s">
        <v>5918</v>
      </c>
      <c r="G5188">
        <v>12</v>
      </c>
      <c r="H5188" t="s">
        <v>5919</v>
      </c>
      <c r="I5188" t="s">
        <v>5920</v>
      </c>
      <c r="L5188" t="s">
        <v>6403</v>
      </c>
      <c r="M5188" t="s">
        <v>6404</v>
      </c>
      <c r="N5188" t="s">
        <v>5923</v>
      </c>
      <c r="O5188" t="s">
        <v>6405</v>
      </c>
    </row>
    <row r="5189" spans="1:15">
      <c r="A5189" s="8" t="str">
        <f t="shared" si="665"/>
        <v>https://w3id.org/kouigenjimonogatari/data/0426-11.json</v>
      </c>
      <c r="B5189">
        <v>426</v>
      </c>
      <c r="C5189">
        <v>11</v>
      </c>
      <c r="D5189" t="s">
        <v>6415</v>
      </c>
      <c r="E5189" t="s">
        <v>5917</v>
      </c>
      <c r="F5189" t="s">
        <v>5918</v>
      </c>
      <c r="G5189">
        <v>12</v>
      </c>
      <c r="H5189" t="s">
        <v>5919</v>
      </c>
      <c r="I5189" t="s">
        <v>5920</v>
      </c>
      <c r="L5189" t="s">
        <v>6403</v>
      </c>
      <c r="M5189" t="s">
        <v>6404</v>
      </c>
      <c r="N5189" t="s">
        <v>5923</v>
      </c>
      <c r="O5189" t="s">
        <v>6405</v>
      </c>
    </row>
    <row r="5190" spans="1:15">
      <c r="A5190" s="8" t="str">
        <f t="shared" si="665"/>
        <v>https://w3id.org/kouigenjimonogatari/data/0426-12.json</v>
      </c>
      <c r="B5190">
        <v>426</v>
      </c>
      <c r="C5190">
        <v>12</v>
      </c>
      <c r="D5190" t="s">
        <v>6416</v>
      </c>
      <c r="E5190" t="s">
        <v>5917</v>
      </c>
      <c r="F5190" t="s">
        <v>5918</v>
      </c>
      <c r="G5190">
        <v>12</v>
      </c>
      <c r="H5190" t="s">
        <v>5919</v>
      </c>
      <c r="I5190" t="s">
        <v>5920</v>
      </c>
      <c r="L5190" t="s">
        <v>6403</v>
      </c>
      <c r="M5190" t="s">
        <v>6404</v>
      </c>
      <c r="N5190" t="s">
        <v>5923</v>
      </c>
      <c r="O5190" t="s">
        <v>6405</v>
      </c>
    </row>
    <row r="5191" spans="1:15">
      <c r="A5191" s="8" t="str">
        <f t="shared" si="665"/>
        <v>https://w3id.org/kouigenjimonogatari/data/0426-13.json</v>
      </c>
      <c r="B5191">
        <v>426</v>
      </c>
      <c r="C5191">
        <v>13</v>
      </c>
      <c r="D5191" t="s">
        <v>6417</v>
      </c>
      <c r="E5191" t="s">
        <v>5917</v>
      </c>
      <c r="F5191" t="s">
        <v>5918</v>
      </c>
      <c r="G5191">
        <v>12</v>
      </c>
      <c r="H5191" t="s">
        <v>5919</v>
      </c>
      <c r="I5191" t="s">
        <v>5920</v>
      </c>
      <c r="L5191" t="s">
        <v>6403</v>
      </c>
      <c r="M5191" t="s">
        <v>6404</v>
      </c>
      <c r="N5191" t="s">
        <v>5923</v>
      </c>
      <c r="O5191" t="s">
        <v>6405</v>
      </c>
    </row>
    <row r="5192" spans="1:15">
      <c r="A5192" s="8" t="str">
        <f t="shared" si="665"/>
        <v>https://w3id.org/kouigenjimonogatari/data/0426-14.json</v>
      </c>
      <c r="B5192">
        <v>426</v>
      </c>
      <c r="C5192">
        <v>14</v>
      </c>
      <c r="D5192" t="s">
        <v>6418</v>
      </c>
      <c r="E5192" t="s">
        <v>5917</v>
      </c>
      <c r="F5192" t="s">
        <v>5918</v>
      </c>
      <c r="G5192">
        <v>12</v>
      </c>
      <c r="H5192" t="s">
        <v>5919</v>
      </c>
      <c r="I5192" t="s">
        <v>5920</v>
      </c>
      <c r="L5192" t="s">
        <v>6403</v>
      </c>
      <c r="M5192" t="s">
        <v>6404</v>
      </c>
      <c r="N5192" t="s">
        <v>5923</v>
      </c>
      <c r="O5192" t="s">
        <v>6405</v>
      </c>
    </row>
    <row r="5193" spans="1:15">
      <c r="A5193" s="8" t="str">
        <f t="shared" si="665"/>
        <v>https://w3id.org/kouigenjimonogatari/data/0427-01.json</v>
      </c>
      <c r="B5193">
        <v>427</v>
      </c>
      <c r="C5193">
        <v>1</v>
      </c>
      <c r="D5193" t="s">
        <v>6419</v>
      </c>
      <c r="E5193" t="s">
        <v>5917</v>
      </c>
      <c r="F5193" t="s">
        <v>5918</v>
      </c>
      <c r="G5193">
        <v>12</v>
      </c>
      <c r="H5193" t="s">
        <v>5919</v>
      </c>
      <c r="I5193" t="s">
        <v>5920</v>
      </c>
      <c r="L5193" t="s">
        <v>6403</v>
      </c>
      <c r="M5193" t="s">
        <v>6404</v>
      </c>
      <c r="N5193" t="s">
        <v>5923</v>
      </c>
      <c r="O5193" t="s">
        <v>6405</v>
      </c>
    </row>
    <row r="5194" spans="1:15">
      <c r="A5194" s="8" t="str">
        <f t="shared" si="665"/>
        <v>https://w3id.org/kouigenjimonogatari/data/0427-02.json</v>
      </c>
      <c r="B5194">
        <v>427</v>
      </c>
      <c r="C5194">
        <v>2</v>
      </c>
      <c r="D5194" t="s">
        <v>6420</v>
      </c>
      <c r="E5194" t="s">
        <v>5917</v>
      </c>
      <c r="F5194" t="s">
        <v>5918</v>
      </c>
      <c r="G5194">
        <v>12</v>
      </c>
      <c r="H5194" t="s">
        <v>5919</v>
      </c>
      <c r="I5194" t="s">
        <v>5920</v>
      </c>
      <c r="L5194" t="s">
        <v>6403</v>
      </c>
      <c r="M5194" t="s">
        <v>6404</v>
      </c>
      <c r="N5194" t="s">
        <v>5923</v>
      </c>
      <c r="O5194" t="s">
        <v>6405</v>
      </c>
    </row>
    <row r="5195" spans="1:15">
      <c r="A5195" s="8" t="str">
        <f t="shared" si="665"/>
        <v>https://w3id.org/kouigenjimonogatari/data/0427-03.json</v>
      </c>
      <c r="B5195">
        <v>427</v>
      </c>
      <c r="C5195">
        <v>3</v>
      </c>
      <c r="D5195" t="s">
        <v>6421</v>
      </c>
      <c r="E5195" t="s">
        <v>5917</v>
      </c>
      <c r="F5195" t="s">
        <v>5918</v>
      </c>
      <c r="G5195">
        <v>12</v>
      </c>
      <c r="H5195" t="s">
        <v>5919</v>
      </c>
      <c r="I5195" t="s">
        <v>5920</v>
      </c>
      <c r="L5195" t="s">
        <v>6403</v>
      </c>
      <c r="M5195" t="s">
        <v>6404</v>
      </c>
      <c r="N5195" t="s">
        <v>5923</v>
      </c>
      <c r="O5195" t="s">
        <v>6405</v>
      </c>
    </row>
    <row r="5196" spans="1:15">
      <c r="A5196" s="8" t="str">
        <f t="shared" si="665"/>
        <v>https://w3id.org/kouigenjimonogatari/data/0427-04.json</v>
      </c>
      <c r="B5196">
        <v>427</v>
      </c>
      <c r="C5196">
        <v>4</v>
      </c>
      <c r="D5196" t="s">
        <v>6422</v>
      </c>
      <c r="E5196" t="s">
        <v>5917</v>
      </c>
      <c r="F5196" t="s">
        <v>5918</v>
      </c>
      <c r="G5196">
        <v>12</v>
      </c>
      <c r="H5196" t="s">
        <v>5919</v>
      </c>
      <c r="I5196" t="s">
        <v>5920</v>
      </c>
      <c r="L5196" t="s">
        <v>6403</v>
      </c>
      <c r="M5196" t="s">
        <v>6404</v>
      </c>
      <c r="N5196" t="s">
        <v>5923</v>
      </c>
      <c r="O5196" t="s">
        <v>6405</v>
      </c>
    </row>
    <row r="5197" spans="1:15">
      <c r="A5197" s="8" t="str">
        <f t="shared" si="665"/>
        <v>https://w3id.org/kouigenjimonogatari/data/0427-05.json</v>
      </c>
      <c r="B5197">
        <v>427</v>
      </c>
      <c r="C5197">
        <v>5</v>
      </c>
      <c r="D5197" t="s">
        <v>6423</v>
      </c>
      <c r="E5197" t="s">
        <v>5917</v>
      </c>
      <c r="F5197" t="s">
        <v>5918</v>
      </c>
      <c r="G5197">
        <v>12</v>
      </c>
      <c r="H5197" t="s">
        <v>5919</v>
      </c>
      <c r="I5197" t="s">
        <v>5920</v>
      </c>
      <c r="L5197" t="s">
        <v>6403</v>
      </c>
      <c r="M5197" t="s">
        <v>6404</v>
      </c>
      <c r="N5197" t="s">
        <v>5923</v>
      </c>
      <c r="O5197" t="s">
        <v>6405</v>
      </c>
    </row>
    <row r="5198" spans="1:15">
      <c r="A5198" s="8" t="str">
        <f t="shared" si="665"/>
        <v>https://w3id.org/kouigenjimonogatari/data/0427-06.json</v>
      </c>
      <c r="B5198">
        <v>427</v>
      </c>
      <c r="C5198">
        <v>6</v>
      </c>
      <c r="D5198" t="s">
        <v>6424</v>
      </c>
      <c r="E5198" t="s">
        <v>5917</v>
      </c>
      <c r="F5198" t="s">
        <v>5918</v>
      </c>
      <c r="G5198">
        <v>12</v>
      </c>
      <c r="H5198" t="s">
        <v>5919</v>
      </c>
      <c r="I5198" t="s">
        <v>5920</v>
      </c>
      <c r="L5198" t="s">
        <v>6403</v>
      </c>
      <c r="M5198" t="s">
        <v>6404</v>
      </c>
      <c r="N5198" t="s">
        <v>5923</v>
      </c>
      <c r="O5198" t="s">
        <v>6405</v>
      </c>
    </row>
    <row r="5199" spans="1:15">
      <c r="A5199" s="8" t="str">
        <f t="shared" si="665"/>
        <v>https://w3id.org/kouigenjimonogatari/data/0427-07.json</v>
      </c>
      <c r="B5199">
        <v>427</v>
      </c>
      <c r="C5199">
        <v>7</v>
      </c>
      <c r="D5199" t="s">
        <v>6425</v>
      </c>
      <c r="E5199" t="s">
        <v>5917</v>
      </c>
      <c r="F5199" t="s">
        <v>5918</v>
      </c>
      <c r="G5199">
        <v>12</v>
      </c>
      <c r="H5199" t="s">
        <v>5919</v>
      </c>
      <c r="I5199" t="s">
        <v>5920</v>
      </c>
      <c r="L5199" t="s">
        <v>6403</v>
      </c>
      <c r="M5199" t="s">
        <v>6404</v>
      </c>
      <c r="N5199" t="s">
        <v>5923</v>
      </c>
      <c r="O5199" t="s">
        <v>6405</v>
      </c>
    </row>
    <row r="5200" spans="1:15">
      <c r="A5200" s="8" t="str">
        <f t="shared" si="665"/>
        <v>https://w3id.org/kouigenjimonogatari/data/0427-08.json</v>
      </c>
      <c r="B5200">
        <v>427</v>
      </c>
      <c r="C5200">
        <v>8</v>
      </c>
      <c r="D5200" t="s">
        <v>6426</v>
      </c>
      <c r="E5200" t="s">
        <v>5917</v>
      </c>
      <c r="F5200" t="s">
        <v>5918</v>
      </c>
      <c r="G5200">
        <v>12</v>
      </c>
      <c r="H5200" t="s">
        <v>5919</v>
      </c>
      <c r="I5200" t="s">
        <v>5920</v>
      </c>
      <c r="L5200" t="s">
        <v>6403</v>
      </c>
      <c r="M5200" t="s">
        <v>6404</v>
      </c>
      <c r="N5200" t="s">
        <v>5923</v>
      </c>
      <c r="O5200" t="s">
        <v>6405</v>
      </c>
    </row>
    <row r="5201" spans="1:15">
      <c r="A5201" s="8" t="str">
        <f t="shared" si="665"/>
        <v>https://w3id.org/kouigenjimonogatari/data/0427-09.json</v>
      </c>
      <c r="B5201">
        <v>427</v>
      </c>
      <c r="C5201">
        <v>9</v>
      </c>
      <c r="D5201" t="s">
        <v>6427</v>
      </c>
      <c r="E5201" t="s">
        <v>5917</v>
      </c>
      <c r="F5201" t="s">
        <v>5918</v>
      </c>
      <c r="G5201">
        <v>12</v>
      </c>
      <c r="H5201" t="s">
        <v>5919</v>
      </c>
      <c r="I5201" t="s">
        <v>5920</v>
      </c>
      <c r="L5201" t="s">
        <v>6403</v>
      </c>
      <c r="M5201" t="s">
        <v>6404</v>
      </c>
      <c r="N5201" t="s">
        <v>5923</v>
      </c>
      <c r="O5201" t="s">
        <v>6405</v>
      </c>
    </row>
    <row r="5202" spans="1:15">
      <c r="A5202" s="8" t="str">
        <f t="shared" si="665"/>
        <v>https://w3id.org/kouigenjimonogatari/data/0427-10.json</v>
      </c>
      <c r="B5202">
        <v>427</v>
      </c>
      <c r="C5202">
        <v>10</v>
      </c>
      <c r="D5202" t="s">
        <v>6428</v>
      </c>
      <c r="E5202" t="s">
        <v>5917</v>
      </c>
      <c r="F5202" t="s">
        <v>5918</v>
      </c>
      <c r="G5202">
        <v>12</v>
      </c>
      <c r="H5202" t="s">
        <v>5919</v>
      </c>
      <c r="I5202" t="s">
        <v>5920</v>
      </c>
      <c r="L5202" t="s">
        <v>6403</v>
      </c>
      <c r="M5202" t="s">
        <v>6404</v>
      </c>
      <c r="N5202" t="s">
        <v>5923</v>
      </c>
      <c r="O5202" t="s">
        <v>6405</v>
      </c>
    </row>
    <row r="5203" spans="1:15">
      <c r="A5203" s="8" t="str">
        <f t="shared" si="665"/>
        <v>https://w3id.org/kouigenjimonogatari/data/0427-11.json</v>
      </c>
      <c r="B5203">
        <v>427</v>
      </c>
      <c r="C5203">
        <v>11</v>
      </c>
      <c r="D5203" t="s">
        <v>6429</v>
      </c>
      <c r="E5203" t="s">
        <v>5917</v>
      </c>
      <c r="F5203" t="s">
        <v>5918</v>
      </c>
      <c r="G5203">
        <v>12</v>
      </c>
      <c r="H5203" t="s">
        <v>5919</v>
      </c>
      <c r="I5203" t="s">
        <v>5920</v>
      </c>
      <c r="L5203" t="s">
        <v>6403</v>
      </c>
      <c r="M5203" t="s">
        <v>6404</v>
      </c>
      <c r="N5203" t="s">
        <v>5923</v>
      </c>
      <c r="O5203" t="s">
        <v>6405</v>
      </c>
    </row>
    <row r="5204" spans="1:15">
      <c r="A5204" s="8" t="str">
        <f t="shared" si="665"/>
        <v>https://w3id.org/kouigenjimonogatari/data/0427-12.json</v>
      </c>
      <c r="B5204">
        <v>427</v>
      </c>
      <c r="C5204">
        <v>12</v>
      </c>
      <c r="D5204" t="s">
        <v>6430</v>
      </c>
      <c r="E5204" t="s">
        <v>5917</v>
      </c>
      <c r="F5204" t="s">
        <v>5918</v>
      </c>
      <c r="G5204">
        <v>12</v>
      </c>
      <c r="H5204" t="s">
        <v>5919</v>
      </c>
      <c r="I5204" t="s">
        <v>5920</v>
      </c>
      <c r="L5204" t="s">
        <v>6403</v>
      </c>
      <c r="M5204" t="s">
        <v>6404</v>
      </c>
      <c r="N5204" t="s">
        <v>5923</v>
      </c>
      <c r="O5204" t="s">
        <v>6405</v>
      </c>
    </row>
    <row r="5205" spans="1:15">
      <c r="A5205" s="8" t="str">
        <f t="shared" si="665"/>
        <v>https://w3id.org/kouigenjimonogatari/data/0427-13.json</v>
      </c>
      <c r="B5205">
        <v>427</v>
      </c>
      <c r="C5205">
        <v>13</v>
      </c>
      <c r="D5205" t="s">
        <v>6431</v>
      </c>
      <c r="E5205" t="s">
        <v>5917</v>
      </c>
      <c r="F5205" t="s">
        <v>5918</v>
      </c>
      <c r="G5205">
        <v>12</v>
      </c>
      <c r="H5205" t="s">
        <v>5919</v>
      </c>
      <c r="I5205" t="s">
        <v>5920</v>
      </c>
      <c r="L5205" t="s">
        <v>6403</v>
      </c>
      <c r="M5205" t="s">
        <v>6404</v>
      </c>
      <c r="N5205" t="s">
        <v>5923</v>
      </c>
      <c r="O5205" t="s">
        <v>6405</v>
      </c>
    </row>
    <row r="5206" spans="1:15">
      <c r="A5206" s="8" t="str">
        <f t="shared" si="665"/>
        <v>https://w3id.org/kouigenjimonogatari/data/0427-14.json</v>
      </c>
      <c r="B5206">
        <v>427</v>
      </c>
      <c r="C5206">
        <v>14</v>
      </c>
      <c r="D5206" t="s">
        <v>6432</v>
      </c>
      <c r="E5206" t="s">
        <v>5917</v>
      </c>
      <c r="F5206" t="s">
        <v>5918</v>
      </c>
      <c r="G5206">
        <v>12</v>
      </c>
      <c r="H5206" t="s">
        <v>5919</v>
      </c>
      <c r="I5206" t="s">
        <v>5920</v>
      </c>
      <c r="L5206" t="s">
        <v>6403</v>
      </c>
      <c r="M5206" t="s">
        <v>6404</v>
      </c>
      <c r="N5206" t="s">
        <v>5923</v>
      </c>
      <c r="O5206" t="s">
        <v>6405</v>
      </c>
    </row>
    <row r="5207" spans="1:15">
      <c r="A5207" s="8" t="str">
        <f t="shared" si="665"/>
        <v>https://w3id.org/kouigenjimonogatari/data/0428-01.json</v>
      </c>
      <c r="B5207">
        <v>428</v>
      </c>
      <c r="C5207">
        <v>1</v>
      </c>
      <c r="D5207" t="s">
        <v>6433</v>
      </c>
      <c r="E5207" t="s">
        <v>5917</v>
      </c>
      <c r="F5207" t="s">
        <v>5918</v>
      </c>
      <c r="G5207">
        <v>12</v>
      </c>
      <c r="H5207" t="s">
        <v>5919</v>
      </c>
      <c r="I5207" t="s">
        <v>5920</v>
      </c>
      <c r="L5207" t="s">
        <v>6434</v>
      </c>
      <c r="M5207" t="s">
        <v>6435</v>
      </c>
      <c r="N5207" t="s">
        <v>5923</v>
      </c>
      <c r="O5207" t="s">
        <v>6436</v>
      </c>
    </row>
    <row r="5208" spans="1:15">
      <c r="A5208" s="8" t="str">
        <f t="shared" si="665"/>
        <v>https://w3id.org/kouigenjimonogatari/data/0428-02.json</v>
      </c>
      <c r="B5208">
        <v>428</v>
      </c>
      <c r="C5208">
        <v>2</v>
      </c>
      <c r="D5208" t="s">
        <v>6437</v>
      </c>
      <c r="E5208" t="s">
        <v>5917</v>
      </c>
      <c r="F5208" t="s">
        <v>5918</v>
      </c>
      <c r="G5208">
        <v>12</v>
      </c>
      <c r="H5208" t="s">
        <v>5919</v>
      </c>
      <c r="I5208" t="s">
        <v>5920</v>
      </c>
      <c r="L5208" t="s">
        <v>6434</v>
      </c>
      <c r="M5208" t="s">
        <v>6435</v>
      </c>
      <c r="N5208" t="s">
        <v>5923</v>
      </c>
      <c r="O5208" t="s">
        <v>6436</v>
      </c>
    </row>
    <row r="5209" spans="1:15">
      <c r="A5209" s="8" t="str">
        <f t="shared" si="665"/>
        <v>https://w3id.org/kouigenjimonogatari/data/0428-03.json</v>
      </c>
      <c r="B5209">
        <v>428</v>
      </c>
      <c r="C5209">
        <v>3</v>
      </c>
      <c r="D5209" t="s">
        <v>6438</v>
      </c>
      <c r="E5209" t="s">
        <v>5917</v>
      </c>
      <c r="F5209" t="s">
        <v>5918</v>
      </c>
      <c r="G5209">
        <v>12</v>
      </c>
      <c r="H5209" t="s">
        <v>5919</v>
      </c>
      <c r="I5209" t="s">
        <v>5920</v>
      </c>
      <c r="L5209" t="s">
        <v>6434</v>
      </c>
      <c r="M5209" t="s">
        <v>6435</v>
      </c>
      <c r="N5209" t="s">
        <v>5923</v>
      </c>
      <c r="O5209" t="s">
        <v>6436</v>
      </c>
    </row>
    <row r="5210" spans="1:15">
      <c r="A5210" s="8" t="str">
        <f t="shared" si="665"/>
        <v>https://w3id.org/kouigenjimonogatari/data/0428-04.json</v>
      </c>
      <c r="B5210">
        <v>428</v>
      </c>
      <c r="C5210">
        <v>4</v>
      </c>
      <c r="D5210" t="s">
        <v>6439</v>
      </c>
      <c r="E5210" t="s">
        <v>5917</v>
      </c>
      <c r="F5210" t="s">
        <v>5918</v>
      </c>
      <c r="G5210">
        <v>12</v>
      </c>
      <c r="H5210" t="s">
        <v>5919</v>
      </c>
      <c r="I5210" t="s">
        <v>5920</v>
      </c>
      <c r="L5210" t="s">
        <v>6434</v>
      </c>
      <c r="M5210" t="s">
        <v>6435</v>
      </c>
      <c r="N5210" t="s">
        <v>5923</v>
      </c>
      <c r="O5210" t="s">
        <v>6436</v>
      </c>
    </row>
    <row r="5211" spans="1:15">
      <c r="A5211" s="8" t="str">
        <f t="shared" si="665"/>
        <v>https://w3id.org/kouigenjimonogatari/data/0428-05.json</v>
      </c>
      <c r="B5211">
        <v>428</v>
      </c>
      <c r="C5211">
        <v>5</v>
      </c>
      <c r="D5211" t="s">
        <v>6440</v>
      </c>
      <c r="E5211" t="s">
        <v>5917</v>
      </c>
      <c r="F5211" t="s">
        <v>5918</v>
      </c>
      <c r="G5211">
        <v>12</v>
      </c>
      <c r="H5211" t="s">
        <v>5919</v>
      </c>
      <c r="I5211" t="s">
        <v>5920</v>
      </c>
      <c r="L5211" t="s">
        <v>6434</v>
      </c>
      <c r="M5211" t="s">
        <v>6435</v>
      </c>
      <c r="N5211" t="s">
        <v>5923</v>
      </c>
      <c r="O5211" t="s">
        <v>6436</v>
      </c>
    </row>
    <row r="5212" spans="1:15">
      <c r="A5212" s="8" t="str">
        <f t="shared" si="665"/>
        <v>https://w3id.org/kouigenjimonogatari/data/0428-06.json</v>
      </c>
      <c r="B5212">
        <v>428</v>
      </c>
      <c r="C5212">
        <v>6</v>
      </c>
      <c r="D5212" t="s">
        <v>6441</v>
      </c>
      <c r="E5212" t="s">
        <v>5917</v>
      </c>
      <c r="F5212" t="s">
        <v>5918</v>
      </c>
      <c r="G5212">
        <v>12</v>
      </c>
      <c r="H5212" t="s">
        <v>5919</v>
      </c>
      <c r="I5212" t="s">
        <v>5920</v>
      </c>
      <c r="L5212" t="s">
        <v>6434</v>
      </c>
      <c r="M5212" t="s">
        <v>6435</v>
      </c>
      <c r="N5212" t="s">
        <v>5923</v>
      </c>
      <c r="O5212" t="s">
        <v>6436</v>
      </c>
    </row>
    <row r="5213" spans="1:15">
      <c r="A5213" s="8" t="str">
        <f t="shared" si="665"/>
        <v>https://w3id.org/kouigenjimonogatari/data/0428-07.json</v>
      </c>
      <c r="B5213">
        <v>428</v>
      </c>
      <c r="C5213">
        <v>7</v>
      </c>
      <c r="D5213" t="s">
        <v>6442</v>
      </c>
      <c r="E5213" t="s">
        <v>5917</v>
      </c>
      <c r="F5213" t="s">
        <v>5918</v>
      </c>
      <c r="G5213">
        <v>12</v>
      </c>
      <c r="H5213" t="s">
        <v>5919</v>
      </c>
      <c r="I5213" t="s">
        <v>5920</v>
      </c>
      <c r="L5213" t="s">
        <v>6434</v>
      </c>
      <c r="M5213" t="s">
        <v>6435</v>
      </c>
      <c r="N5213" t="s">
        <v>5923</v>
      </c>
      <c r="O5213" t="s">
        <v>6436</v>
      </c>
    </row>
    <row r="5214" spans="1:15">
      <c r="A5214" s="8" t="str">
        <f t="shared" si="665"/>
        <v>https://w3id.org/kouigenjimonogatari/data/0428-08.json</v>
      </c>
      <c r="B5214">
        <v>428</v>
      </c>
      <c r="C5214">
        <v>8</v>
      </c>
      <c r="D5214" t="s">
        <v>6443</v>
      </c>
      <c r="E5214" t="s">
        <v>5917</v>
      </c>
      <c r="F5214" t="s">
        <v>5918</v>
      </c>
      <c r="G5214">
        <v>12</v>
      </c>
      <c r="H5214" t="s">
        <v>5919</v>
      </c>
      <c r="I5214" t="s">
        <v>5920</v>
      </c>
      <c r="L5214" t="s">
        <v>6434</v>
      </c>
      <c r="M5214" t="s">
        <v>6435</v>
      </c>
      <c r="N5214" t="s">
        <v>5923</v>
      </c>
      <c r="O5214" t="s">
        <v>6436</v>
      </c>
    </row>
    <row r="5215" spans="1:15">
      <c r="A5215" s="8" t="str">
        <f t="shared" si="665"/>
        <v>https://w3id.org/kouigenjimonogatari/data/0428-09.json</v>
      </c>
      <c r="B5215">
        <v>428</v>
      </c>
      <c r="C5215">
        <v>9</v>
      </c>
      <c r="D5215" t="s">
        <v>6444</v>
      </c>
      <c r="E5215" t="s">
        <v>5917</v>
      </c>
      <c r="F5215" t="s">
        <v>5918</v>
      </c>
      <c r="G5215">
        <v>12</v>
      </c>
      <c r="H5215" t="s">
        <v>5919</v>
      </c>
      <c r="I5215" t="s">
        <v>5920</v>
      </c>
      <c r="L5215" t="s">
        <v>6434</v>
      </c>
      <c r="M5215" t="s">
        <v>6435</v>
      </c>
      <c r="N5215" t="s">
        <v>5923</v>
      </c>
      <c r="O5215" t="s">
        <v>6436</v>
      </c>
    </row>
    <row r="5216" spans="1:15">
      <c r="A5216" s="8" t="str">
        <f t="shared" si="665"/>
        <v>https://w3id.org/kouigenjimonogatari/data/0428-10.json</v>
      </c>
      <c r="B5216">
        <v>428</v>
      </c>
      <c r="C5216">
        <v>10</v>
      </c>
      <c r="D5216" t="s">
        <v>6445</v>
      </c>
      <c r="E5216" t="s">
        <v>5917</v>
      </c>
      <c r="F5216" t="s">
        <v>5918</v>
      </c>
      <c r="G5216">
        <v>12</v>
      </c>
      <c r="H5216" t="s">
        <v>5919</v>
      </c>
      <c r="I5216" t="s">
        <v>5920</v>
      </c>
      <c r="L5216" t="s">
        <v>6434</v>
      </c>
      <c r="M5216" t="s">
        <v>6435</v>
      </c>
      <c r="N5216" t="s">
        <v>5923</v>
      </c>
      <c r="O5216" t="s">
        <v>6436</v>
      </c>
    </row>
    <row r="5217" spans="1:15">
      <c r="A5217" s="8" t="str">
        <f t="shared" si="665"/>
        <v>https://w3id.org/kouigenjimonogatari/data/0428-11.json</v>
      </c>
      <c r="B5217">
        <v>428</v>
      </c>
      <c r="C5217">
        <v>11</v>
      </c>
      <c r="D5217" t="s">
        <v>6446</v>
      </c>
      <c r="E5217" t="s">
        <v>5917</v>
      </c>
      <c r="F5217" t="s">
        <v>5918</v>
      </c>
      <c r="G5217">
        <v>12</v>
      </c>
      <c r="H5217" t="s">
        <v>5919</v>
      </c>
      <c r="I5217" t="s">
        <v>5920</v>
      </c>
      <c r="L5217" t="s">
        <v>6434</v>
      </c>
      <c r="M5217" t="s">
        <v>6435</v>
      </c>
      <c r="N5217" t="s">
        <v>5923</v>
      </c>
      <c r="O5217" t="s">
        <v>6436</v>
      </c>
    </row>
    <row r="5218" spans="1:15">
      <c r="A5218" s="8" t="str">
        <f t="shared" si="665"/>
        <v>https://w3id.org/kouigenjimonogatari/data/0428-12.json</v>
      </c>
      <c r="B5218">
        <v>428</v>
      </c>
      <c r="C5218">
        <v>12</v>
      </c>
      <c r="D5218" t="s">
        <v>6447</v>
      </c>
      <c r="E5218" t="s">
        <v>5917</v>
      </c>
      <c r="F5218" t="s">
        <v>5918</v>
      </c>
      <c r="G5218">
        <v>12</v>
      </c>
      <c r="H5218" t="s">
        <v>5919</v>
      </c>
      <c r="I5218" t="s">
        <v>5920</v>
      </c>
      <c r="L5218" t="s">
        <v>6434</v>
      </c>
      <c r="M5218" t="s">
        <v>6435</v>
      </c>
      <c r="N5218" t="s">
        <v>5923</v>
      </c>
      <c r="O5218" t="s">
        <v>6436</v>
      </c>
    </row>
    <row r="5219" spans="1:15">
      <c r="A5219" s="8" t="str">
        <f t="shared" si="665"/>
        <v>https://w3id.org/kouigenjimonogatari/data/0428-13.json</v>
      </c>
      <c r="B5219">
        <v>428</v>
      </c>
      <c r="C5219">
        <v>13</v>
      </c>
      <c r="D5219" t="s">
        <v>6448</v>
      </c>
      <c r="E5219" t="s">
        <v>5917</v>
      </c>
      <c r="F5219" t="s">
        <v>5918</v>
      </c>
      <c r="G5219">
        <v>12</v>
      </c>
      <c r="H5219" t="s">
        <v>5919</v>
      </c>
      <c r="I5219" t="s">
        <v>5920</v>
      </c>
      <c r="L5219" t="s">
        <v>6434</v>
      </c>
      <c r="M5219" t="s">
        <v>6435</v>
      </c>
      <c r="N5219" t="s">
        <v>5923</v>
      </c>
      <c r="O5219" t="s">
        <v>6436</v>
      </c>
    </row>
    <row r="5220" spans="1:15">
      <c r="A5220" s="8" t="str">
        <f t="shared" si="665"/>
        <v>https://w3id.org/kouigenjimonogatari/data/0428-14.json</v>
      </c>
      <c r="B5220">
        <v>428</v>
      </c>
      <c r="C5220">
        <v>14</v>
      </c>
      <c r="D5220" t="s">
        <v>6449</v>
      </c>
      <c r="E5220" t="s">
        <v>5917</v>
      </c>
      <c r="F5220" t="s">
        <v>5918</v>
      </c>
      <c r="G5220">
        <v>12</v>
      </c>
      <c r="H5220" t="s">
        <v>5919</v>
      </c>
      <c r="I5220" t="s">
        <v>5920</v>
      </c>
      <c r="L5220" t="s">
        <v>6434</v>
      </c>
      <c r="M5220" t="s">
        <v>6435</v>
      </c>
      <c r="N5220" t="s">
        <v>5923</v>
      </c>
      <c r="O5220" t="s">
        <v>6436</v>
      </c>
    </row>
    <row r="5221" spans="1:15">
      <c r="A5221" s="8" t="str">
        <f t="shared" si="665"/>
        <v>https://w3id.org/kouigenjimonogatari/data/0429-01.json</v>
      </c>
      <c r="B5221">
        <v>429</v>
      </c>
      <c r="C5221">
        <v>1</v>
      </c>
      <c r="D5221" t="s">
        <v>6450</v>
      </c>
      <c r="E5221" t="s">
        <v>5917</v>
      </c>
      <c r="F5221" t="s">
        <v>5918</v>
      </c>
      <c r="G5221">
        <v>12</v>
      </c>
      <c r="H5221" t="s">
        <v>5919</v>
      </c>
      <c r="I5221" t="s">
        <v>5920</v>
      </c>
      <c r="L5221" t="s">
        <v>6434</v>
      </c>
      <c r="M5221" t="s">
        <v>6435</v>
      </c>
      <c r="N5221" t="s">
        <v>5923</v>
      </c>
      <c r="O5221" t="s">
        <v>6436</v>
      </c>
    </row>
    <row r="5222" spans="1:15">
      <c r="A5222" s="8" t="str">
        <f t="shared" si="665"/>
        <v>https://w3id.org/kouigenjimonogatari/data/0429-02.json</v>
      </c>
      <c r="B5222">
        <v>429</v>
      </c>
      <c r="C5222">
        <v>2</v>
      </c>
      <c r="D5222" t="s">
        <v>6451</v>
      </c>
      <c r="E5222" t="s">
        <v>5917</v>
      </c>
      <c r="F5222" t="s">
        <v>5918</v>
      </c>
      <c r="G5222">
        <v>12</v>
      </c>
      <c r="H5222" t="s">
        <v>5919</v>
      </c>
      <c r="I5222" t="s">
        <v>5920</v>
      </c>
      <c r="L5222" t="s">
        <v>6434</v>
      </c>
      <c r="M5222" t="s">
        <v>6435</v>
      </c>
      <c r="N5222" t="s">
        <v>5923</v>
      </c>
      <c r="O5222" t="s">
        <v>6436</v>
      </c>
    </row>
    <row r="5223" spans="1:15">
      <c r="A5223" s="8" t="str">
        <f t="shared" si="665"/>
        <v>https://w3id.org/kouigenjimonogatari/data/0429-03.json</v>
      </c>
      <c r="B5223">
        <v>429</v>
      </c>
      <c r="C5223">
        <v>3</v>
      </c>
      <c r="D5223" t="s">
        <v>6452</v>
      </c>
      <c r="E5223" t="s">
        <v>5917</v>
      </c>
      <c r="F5223" t="s">
        <v>5918</v>
      </c>
      <c r="G5223">
        <v>12</v>
      </c>
      <c r="H5223" t="s">
        <v>5919</v>
      </c>
      <c r="I5223" t="s">
        <v>5920</v>
      </c>
      <c r="L5223" t="s">
        <v>6434</v>
      </c>
      <c r="M5223" t="s">
        <v>6435</v>
      </c>
      <c r="N5223" t="s">
        <v>5923</v>
      </c>
      <c r="O5223" t="s">
        <v>6436</v>
      </c>
    </row>
    <row r="5224" spans="1:15">
      <c r="A5224" s="8" t="str">
        <f t="shared" si="665"/>
        <v>https://w3id.org/kouigenjimonogatari/data/0429-04.json</v>
      </c>
      <c r="B5224">
        <v>429</v>
      </c>
      <c r="C5224">
        <v>4</v>
      </c>
      <c r="D5224" t="s">
        <v>6453</v>
      </c>
      <c r="E5224" t="s">
        <v>5917</v>
      </c>
      <c r="F5224" t="s">
        <v>5918</v>
      </c>
      <c r="G5224">
        <v>12</v>
      </c>
      <c r="H5224" t="s">
        <v>5919</v>
      </c>
      <c r="I5224" t="s">
        <v>5920</v>
      </c>
      <c r="L5224" t="s">
        <v>6434</v>
      </c>
      <c r="M5224" t="s">
        <v>6435</v>
      </c>
      <c r="N5224" t="s">
        <v>5923</v>
      </c>
      <c r="O5224" t="s">
        <v>6436</v>
      </c>
    </row>
    <row r="5225" spans="1:15">
      <c r="A5225" s="8" t="str">
        <f t="shared" si="665"/>
        <v>https://w3id.org/kouigenjimonogatari/data/0429-05.json</v>
      </c>
      <c r="B5225">
        <v>429</v>
      </c>
      <c r="C5225">
        <v>5</v>
      </c>
      <c r="D5225" t="s">
        <v>6454</v>
      </c>
      <c r="E5225" t="s">
        <v>5917</v>
      </c>
      <c r="F5225" t="s">
        <v>5918</v>
      </c>
      <c r="G5225">
        <v>12</v>
      </c>
      <c r="H5225" t="s">
        <v>5919</v>
      </c>
      <c r="I5225" t="s">
        <v>5920</v>
      </c>
      <c r="L5225" t="s">
        <v>6434</v>
      </c>
      <c r="M5225" t="s">
        <v>6435</v>
      </c>
      <c r="N5225" t="s">
        <v>5923</v>
      </c>
      <c r="O5225" t="s">
        <v>6436</v>
      </c>
    </row>
    <row r="5226" spans="1:15">
      <c r="A5226" s="8" t="str">
        <f t="shared" si="665"/>
        <v>https://w3id.org/kouigenjimonogatari/data/0429-06.json</v>
      </c>
      <c r="B5226">
        <v>429</v>
      </c>
      <c r="C5226">
        <v>6</v>
      </c>
      <c r="D5226" t="s">
        <v>6455</v>
      </c>
      <c r="E5226" t="s">
        <v>5917</v>
      </c>
      <c r="F5226" t="s">
        <v>5918</v>
      </c>
      <c r="G5226">
        <v>12</v>
      </c>
      <c r="H5226" t="s">
        <v>5919</v>
      </c>
      <c r="I5226" t="s">
        <v>5920</v>
      </c>
      <c r="L5226" t="s">
        <v>6434</v>
      </c>
      <c r="M5226" t="s">
        <v>6435</v>
      </c>
      <c r="N5226" t="s">
        <v>5923</v>
      </c>
      <c r="O5226" t="s">
        <v>6436</v>
      </c>
    </row>
    <row r="5227" spans="1:15">
      <c r="A5227" s="8" t="str">
        <f t="shared" si="665"/>
        <v>https://w3id.org/kouigenjimonogatari/data/0429-07.json</v>
      </c>
      <c r="B5227">
        <v>429</v>
      </c>
      <c r="C5227">
        <v>7</v>
      </c>
      <c r="D5227" t="s">
        <v>6456</v>
      </c>
      <c r="E5227" t="s">
        <v>5917</v>
      </c>
      <c r="F5227" t="s">
        <v>5918</v>
      </c>
      <c r="G5227">
        <v>12</v>
      </c>
      <c r="H5227" t="s">
        <v>5919</v>
      </c>
      <c r="I5227" t="s">
        <v>5920</v>
      </c>
      <c r="L5227" t="s">
        <v>6434</v>
      </c>
      <c r="M5227" t="s">
        <v>6435</v>
      </c>
      <c r="N5227" t="s">
        <v>5923</v>
      </c>
      <c r="O5227" t="s">
        <v>6436</v>
      </c>
    </row>
    <row r="5228" spans="1:15">
      <c r="A5228" s="8" t="str">
        <f t="shared" si="665"/>
        <v>https://w3id.org/kouigenjimonogatari/data/0429-08.json</v>
      </c>
      <c r="B5228">
        <v>429</v>
      </c>
      <c r="C5228">
        <v>8</v>
      </c>
      <c r="D5228" t="s">
        <v>6457</v>
      </c>
      <c r="E5228" t="s">
        <v>5917</v>
      </c>
      <c r="F5228" t="s">
        <v>5918</v>
      </c>
      <c r="G5228">
        <v>12</v>
      </c>
      <c r="H5228" t="s">
        <v>5919</v>
      </c>
      <c r="I5228" t="s">
        <v>5920</v>
      </c>
      <c r="L5228" t="s">
        <v>6434</v>
      </c>
      <c r="M5228" t="s">
        <v>6435</v>
      </c>
      <c r="N5228" t="s">
        <v>5923</v>
      </c>
      <c r="O5228" t="s">
        <v>6436</v>
      </c>
    </row>
    <row r="5229" spans="1:15">
      <c r="A5229" s="8" t="str">
        <f t="shared" si="665"/>
        <v>https://w3id.org/kouigenjimonogatari/data/0429-09.json</v>
      </c>
      <c r="B5229">
        <v>429</v>
      </c>
      <c r="C5229">
        <v>9</v>
      </c>
      <c r="D5229" t="s">
        <v>6458</v>
      </c>
      <c r="E5229" t="s">
        <v>5917</v>
      </c>
      <c r="F5229" t="s">
        <v>5918</v>
      </c>
      <c r="G5229">
        <v>12</v>
      </c>
      <c r="H5229" t="s">
        <v>5919</v>
      </c>
      <c r="I5229" t="s">
        <v>5920</v>
      </c>
      <c r="L5229" t="s">
        <v>6434</v>
      </c>
      <c r="M5229" t="s">
        <v>6435</v>
      </c>
      <c r="N5229" t="s">
        <v>5923</v>
      </c>
      <c r="O5229" t="s">
        <v>6436</v>
      </c>
    </row>
    <row r="5230" spans="1:15">
      <c r="A5230" s="8" t="str">
        <f t="shared" si="665"/>
        <v>https://w3id.org/kouigenjimonogatari/data/0429-10.json</v>
      </c>
      <c r="B5230">
        <v>429</v>
      </c>
      <c r="C5230">
        <v>10</v>
      </c>
      <c r="D5230" t="s">
        <v>6459</v>
      </c>
      <c r="E5230" t="s">
        <v>5917</v>
      </c>
      <c r="F5230" t="s">
        <v>5918</v>
      </c>
      <c r="G5230">
        <v>12</v>
      </c>
      <c r="H5230" t="s">
        <v>5919</v>
      </c>
      <c r="I5230" t="s">
        <v>5920</v>
      </c>
      <c r="L5230" t="s">
        <v>6434</v>
      </c>
      <c r="M5230" t="s">
        <v>6435</v>
      </c>
      <c r="N5230" t="s">
        <v>5923</v>
      </c>
      <c r="O5230" t="s">
        <v>6436</v>
      </c>
    </row>
    <row r="5231" spans="1:15">
      <c r="A5231" s="8" t="str">
        <f t="shared" si="665"/>
        <v>https://w3id.org/kouigenjimonogatari/data/0429-11.json</v>
      </c>
      <c r="B5231">
        <v>429</v>
      </c>
      <c r="C5231">
        <v>11</v>
      </c>
      <c r="D5231" t="s">
        <v>6460</v>
      </c>
      <c r="E5231" t="s">
        <v>5917</v>
      </c>
      <c r="F5231" t="s">
        <v>5918</v>
      </c>
      <c r="G5231">
        <v>12</v>
      </c>
      <c r="H5231" t="s">
        <v>5919</v>
      </c>
      <c r="I5231" t="s">
        <v>5920</v>
      </c>
      <c r="L5231" t="s">
        <v>6434</v>
      </c>
      <c r="M5231" t="s">
        <v>6435</v>
      </c>
      <c r="N5231" t="s">
        <v>5923</v>
      </c>
      <c r="O5231" t="s">
        <v>6436</v>
      </c>
    </row>
    <row r="5232" spans="1:15">
      <c r="A5232" s="8" t="str">
        <f t="shared" si="665"/>
        <v>https://w3id.org/kouigenjimonogatari/data/0429-12.json</v>
      </c>
      <c r="B5232">
        <v>429</v>
      </c>
      <c r="C5232">
        <v>12</v>
      </c>
      <c r="D5232" t="s">
        <v>6461</v>
      </c>
      <c r="E5232" t="s">
        <v>5917</v>
      </c>
      <c r="F5232" t="s">
        <v>5918</v>
      </c>
      <c r="G5232">
        <v>12</v>
      </c>
      <c r="H5232" t="s">
        <v>5919</v>
      </c>
      <c r="I5232" t="s">
        <v>5920</v>
      </c>
      <c r="L5232" t="s">
        <v>6434</v>
      </c>
      <c r="M5232" t="s">
        <v>6435</v>
      </c>
      <c r="N5232" t="s">
        <v>5923</v>
      </c>
      <c r="O5232" t="s">
        <v>6436</v>
      </c>
    </row>
    <row r="5233" spans="1:15">
      <c r="A5233" s="8" t="str">
        <f t="shared" si="665"/>
        <v>https://w3id.org/kouigenjimonogatari/data/0429-13.json</v>
      </c>
      <c r="B5233">
        <v>429</v>
      </c>
      <c r="C5233">
        <v>13</v>
      </c>
      <c r="D5233" t="s">
        <v>6462</v>
      </c>
      <c r="E5233" t="s">
        <v>5917</v>
      </c>
      <c r="F5233" t="s">
        <v>5918</v>
      </c>
      <c r="G5233">
        <v>12</v>
      </c>
      <c r="H5233" t="s">
        <v>5919</v>
      </c>
      <c r="I5233" t="s">
        <v>5920</v>
      </c>
      <c r="L5233" t="s">
        <v>6434</v>
      </c>
      <c r="M5233" t="s">
        <v>6435</v>
      </c>
      <c r="N5233" t="s">
        <v>5923</v>
      </c>
      <c r="O5233" t="s">
        <v>6436</v>
      </c>
    </row>
    <row r="5234" spans="1:15">
      <c r="A5234" s="8" t="str">
        <f t="shared" si="665"/>
        <v>https://w3id.org/kouigenjimonogatari/data/0429-14.json</v>
      </c>
      <c r="B5234">
        <v>429</v>
      </c>
      <c r="C5234">
        <v>14</v>
      </c>
      <c r="D5234" t="s">
        <v>6463</v>
      </c>
      <c r="E5234" t="s">
        <v>5917</v>
      </c>
      <c r="F5234" t="s">
        <v>5918</v>
      </c>
      <c r="G5234">
        <v>12</v>
      </c>
      <c r="H5234" t="s">
        <v>5919</v>
      </c>
      <c r="I5234" t="s">
        <v>5920</v>
      </c>
      <c r="L5234" t="s">
        <v>6434</v>
      </c>
      <c r="M5234" t="s">
        <v>6435</v>
      </c>
      <c r="N5234" t="s">
        <v>5923</v>
      </c>
      <c r="O5234" t="s">
        <v>6436</v>
      </c>
    </row>
    <row r="5235" spans="1:15">
      <c r="A5235" s="8" t="str">
        <f t="shared" si="665"/>
        <v>https://w3id.org/kouigenjimonogatari/data/0430-01.json</v>
      </c>
      <c r="B5235">
        <v>430</v>
      </c>
      <c r="C5235">
        <v>1</v>
      </c>
      <c r="D5235" t="s">
        <v>6464</v>
      </c>
      <c r="E5235" t="s">
        <v>5917</v>
      </c>
      <c r="F5235" t="s">
        <v>5918</v>
      </c>
      <c r="G5235">
        <v>12</v>
      </c>
      <c r="H5235" t="s">
        <v>5919</v>
      </c>
      <c r="I5235" t="s">
        <v>5920</v>
      </c>
      <c r="L5235" t="s">
        <v>6465</v>
      </c>
      <c r="M5235" t="s">
        <v>6466</v>
      </c>
      <c r="N5235" t="s">
        <v>5923</v>
      </c>
      <c r="O5235" t="s">
        <v>6467</v>
      </c>
    </row>
    <row r="5236" spans="1:15">
      <c r="A5236" s="8" t="str">
        <f t="shared" si="665"/>
        <v>https://w3id.org/kouigenjimonogatari/data/0430-02.json</v>
      </c>
      <c r="B5236">
        <v>430</v>
      </c>
      <c r="C5236">
        <v>2</v>
      </c>
      <c r="D5236" t="s">
        <v>6468</v>
      </c>
      <c r="E5236" t="s">
        <v>5917</v>
      </c>
      <c r="F5236" t="s">
        <v>5918</v>
      </c>
      <c r="G5236">
        <v>12</v>
      </c>
      <c r="H5236" t="s">
        <v>5919</v>
      </c>
      <c r="I5236" t="s">
        <v>5920</v>
      </c>
      <c r="L5236" t="s">
        <v>6465</v>
      </c>
      <c r="M5236" t="s">
        <v>6466</v>
      </c>
      <c r="N5236" t="s">
        <v>5923</v>
      </c>
      <c r="O5236" t="s">
        <v>6467</v>
      </c>
    </row>
    <row r="5237" spans="1:15">
      <c r="A5237" s="8" t="str">
        <f t="shared" si="665"/>
        <v>https://w3id.org/kouigenjimonogatari/data/0430-03.json</v>
      </c>
      <c r="B5237">
        <v>430</v>
      </c>
      <c r="C5237">
        <v>3</v>
      </c>
      <c r="D5237" t="s">
        <v>6469</v>
      </c>
      <c r="E5237" t="s">
        <v>5917</v>
      </c>
      <c r="F5237" t="s">
        <v>5918</v>
      </c>
      <c r="G5237">
        <v>12</v>
      </c>
      <c r="H5237" t="s">
        <v>5919</v>
      </c>
      <c r="I5237" t="s">
        <v>5920</v>
      </c>
      <c r="L5237" t="s">
        <v>6465</v>
      </c>
      <c r="M5237" t="s">
        <v>6466</v>
      </c>
      <c r="N5237" t="s">
        <v>5923</v>
      </c>
      <c r="O5237" t="s">
        <v>6467</v>
      </c>
    </row>
    <row r="5238" spans="1:15">
      <c r="A5238" s="8" t="str">
        <f t="shared" si="665"/>
        <v>https://w3id.org/kouigenjimonogatari/data/0430-04.json</v>
      </c>
      <c r="B5238">
        <v>430</v>
      </c>
      <c r="C5238">
        <v>4</v>
      </c>
      <c r="D5238" t="s">
        <v>6470</v>
      </c>
      <c r="E5238" t="s">
        <v>5917</v>
      </c>
      <c r="F5238" t="s">
        <v>5918</v>
      </c>
      <c r="G5238">
        <v>12</v>
      </c>
      <c r="H5238" t="s">
        <v>5919</v>
      </c>
      <c r="I5238" t="s">
        <v>5920</v>
      </c>
      <c r="L5238" t="s">
        <v>6465</v>
      </c>
      <c r="M5238" t="s">
        <v>6466</v>
      </c>
      <c r="N5238" t="s">
        <v>5923</v>
      </c>
      <c r="O5238" t="s">
        <v>6467</v>
      </c>
    </row>
    <row r="5239" spans="1:15">
      <c r="A5239" s="8" t="str">
        <f t="shared" si="665"/>
        <v>https://w3id.org/kouigenjimonogatari/data/0430-05.json</v>
      </c>
      <c r="B5239">
        <v>430</v>
      </c>
      <c r="C5239">
        <v>5</v>
      </c>
      <c r="D5239" t="s">
        <v>6471</v>
      </c>
      <c r="E5239" t="s">
        <v>5917</v>
      </c>
      <c r="F5239" t="s">
        <v>5918</v>
      </c>
      <c r="G5239">
        <v>12</v>
      </c>
      <c r="H5239" t="s">
        <v>5919</v>
      </c>
      <c r="I5239" t="s">
        <v>5920</v>
      </c>
      <c r="L5239" t="s">
        <v>6465</v>
      </c>
      <c r="M5239" t="s">
        <v>6466</v>
      </c>
      <c r="N5239" t="s">
        <v>5923</v>
      </c>
      <c r="O5239" t="s">
        <v>6467</v>
      </c>
    </row>
    <row r="5240" spans="1:15">
      <c r="A5240" s="8" t="str">
        <f t="shared" si="665"/>
        <v>https://w3id.org/kouigenjimonogatari/data/0430-06.json</v>
      </c>
      <c r="B5240">
        <v>430</v>
      </c>
      <c r="C5240">
        <v>6</v>
      </c>
      <c r="D5240" t="s">
        <v>6472</v>
      </c>
      <c r="E5240" t="s">
        <v>5917</v>
      </c>
      <c r="F5240" t="s">
        <v>5918</v>
      </c>
      <c r="G5240">
        <v>12</v>
      </c>
      <c r="H5240" t="s">
        <v>5919</v>
      </c>
      <c r="I5240" t="s">
        <v>5920</v>
      </c>
      <c r="L5240" t="s">
        <v>6465</v>
      </c>
      <c r="M5240" t="s">
        <v>6466</v>
      </c>
      <c r="N5240" t="s">
        <v>5923</v>
      </c>
      <c r="O5240" t="s">
        <v>6467</v>
      </c>
    </row>
    <row r="5241" spans="1:15">
      <c r="A5241" s="8" t="str">
        <f t="shared" si="665"/>
        <v>https://w3id.org/kouigenjimonogatari/data/0430-07.json</v>
      </c>
      <c r="B5241">
        <v>430</v>
      </c>
      <c r="C5241">
        <v>7</v>
      </c>
      <c r="D5241" t="s">
        <v>6473</v>
      </c>
      <c r="E5241" t="s">
        <v>5917</v>
      </c>
      <c r="F5241" t="s">
        <v>5918</v>
      </c>
      <c r="G5241">
        <v>12</v>
      </c>
      <c r="H5241" t="s">
        <v>5919</v>
      </c>
      <c r="I5241" t="s">
        <v>5920</v>
      </c>
      <c r="L5241" t="s">
        <v>6465</v>
      </c>
      <c r="M5241" t="s">
        <v>6466</v>
      </c>
      <c r="N5241" t="s">
        <v>5923</v>
      </c>
      <c r="O5241" t="s">
        <v>6467</v>
      </c>
    </row>
    <row r="5242" spans="1:15">
      <c r="A5242" s="8" t="str">
        <f t="shared" si="665"/>
        <v>https://w3id.org/kouigenjimonogatari/data/0430-08.json</v>
      </c>
      <c r="B5242">
        <v>430</v>
      </c>
      <c r="C5242">
        <v>8</v>
      </c>
      <c r="D5242" t="s">
        <v>6474</v>
      </c>
      <c r="E5242" t="s">
        <v>5917</v>
      </c>
      <c r="F5242" t="s">
        <v>5918</v>
      </c>
      <c r="G5242">
        <v>12</v>
      </c>
      <c r="H5242" t="s">
        <v>5919</v>
      </c>
      <c r="I5242" t="s">
        <v>5920</v>
      </c>
      <c r="L5242" t="s">
        <v>6465</v>
      </c>
      <c r="M5242" t="s">
        <v>6466</v>
      </c>
      <c r="N5242" t="s">
        <v>5923</v>
      </c>
      <c r="O5242" t="s">
        <v>6467</v>
      </c>
    </row>
    <row r="5243" spans="1:15">
      <c r="A5243" s="8" t="str">
        <f t="shared" si="665"/>
        <v>https://w3id.org/kouigenjimonogatari/data/0430-09.json</v>
      </c>
      <c r="B5243">
        <v>430</v>
      </c>
      <c r="C5243">
        <v>9</v>
      </c>
      <c r="D5243" t="s">
        <v>6475</v>
      </c>
      <c r="E5243" t="s">
        <v>5917</v>
      </c>
      <c r="F5243" t="s">
        <v>5918</v>
      </c>
      <c r="G5243">
        <v>12</v>
      </c>
      <c r="H5243" t="s">
        <v>5919</v>
      </c>
      <c r="I5243" t="s">
        <v>5920</v>
      </c>
      <c r="L5243" t="s">
        <v>6465</v>
      </c>
      <c r="M5243" t="s">
        <v>6466</v>
      </c>
      <c r="N5243" t="s">
        <v>5923</v>
      </c>
      <c r="O5243" t="s">
        <v>6467</v>
      </c>
    </row>
    <row r="5244" spans="1:15">
      <c r="A5244" s="8" t="str">
        <f t="shared" si="665"/>
        <v>https://w3id.org/kouigenjimonogatari/data/0430-10.json</v>
      </c>
      <c r="B5244">
        <v>430</v>
      </c>
      <c r="C5244">
        <v>10</v>
      </c>
      <c r="D5244" t="s">
        <v>6476</v>
      </c>
      <c r="E5244" t="s">
        <v>5917</v>
      </c>
      <c r="F5244" t="s">
        <v>5918</v>
      </c>
      <c r="G5244">
        <v>12</v>
      </c>
      <c r="H5244" t="s">
        <v>5919</v>
      </c>
      <c r="I5244" t="s">
        <v>5920</v>
      </c>
      <c r="L5244" t="s">
        <v>6465</v>
      </c>
      <c r="M5244" t="s">
        <v>6466</v>
      </c>
      <c r="N5244" t="s">
        <v>5923</v>
      </c>
      <c r="O5244" t="s">
        <v>6467</v>
      </c>
    </row>
    <row r="5245" spans="1:15">
      <c r="A5245" s="8" t="str">
        <f t="shared" si="665"/>
        <v>https://w3id.org/kouigenjimonogatari/data/0430-11.json</v>
      </c>
      <c r="B5245">
        <v>430</v>
      </c>
      <c r="C5245">
        <v>11</v>
      </c>
      <c r="D5245" t="s">
        <v>6477</v>
      </c>
      <c r="E5245" t="s">
        <v>5917</v>
      </c>
      <c r="F5245" t="s">
        <v>5918</v>
      </c>
      <c r="G5245">
        <v>12</v>
      </c>
      <c r="H5245" t="s">
        <v>5919</v>
      </c>
      <c r="I5245" t="s">
        <v>5920</v>
      </c>
      <c r="L5245" t="s">
        <v>6465</v>
      </c>
      <c r="M5245" t="s">
        <v>6466</v>
      </c>
      <c r="N5245" t="s">
        <v>5923</v>
      </c>
      <c r="O5245" t="s">
        <v>6467</v>
      </c>
    </row>
    <row r="5246" spans="1:15">
      <c r="A5246" s="8" t="str">
        <f t="shared" si="665"/>
        <v>https://w3id.org/kouigenjimonogatari/data/0430-12.json</v>
      </c>
      <c r="B5246">
        <v>430</v>
      </c>
      <c r="C5246">
        <v>12</v>
      </c>
      <c r="D5246" t="s">
        <v>6478</v>
      </c>
      <c r="E5246" t="s">
        <v>5917</v>
      </c>
      <c r="F5246" t="s">
        <v>5918</v>
      </c>
      <c r="G5246">
        <v>12</v>
      </c>
      <c r="H5246" t="s">
        <v>5919</v>
      </c>
      <c r="I5246" t="s">
        <v>5920</v>
      </c>
      <c r="L5246" t="s">
        <v>6465</v>
      </c>
      <c r="M5246" t="s">
        <v>6466</v>
      </c>
      <c r="N5246" t="s">
        <v>5923</v>
      </c>
      <c r="O5246" t="s">
        <v>6467</v>
      </c>
    </row>
    <row r="5247" spans="1:15">
      <c r="A5247" s="8" t="str">
        <f t="shared" si="665"/>
        <v>https://w3id.org/kouigenjimonogatari/data/0430-13.json</v>
      </c>
      <c r="B5247">
        <v>430</v>
      </c>
      <c r="C5247">
        <v>13</v>
      </c>
      <c r="D5247" t="s">
        <v>6479</v>
      </c>
      <c r="E5247" t="s">
        <v>5917</v>
      </c>
      <c r="F5247" t="s">
        <v>5918</v>
      </c>
      <c r="G5247">
        <v>12</v>
      </c>
      <c r="H5247" t="s">
        <v>5919</v>
      </c>
      <c r="I5247" t="s">
        <v>5920</v>
      </c>
      <c r="L5247" t="s">
        <v>6465</v>
      </c>
      <c r="M5247" t="s">
        <v>6466</v>
      </c>
      <c r="N5247" t="s">
        <v>5923</v>
      </c>
      <c r="O5247" t="s">
        <v>6467</v>
      </c>
    </row>
    <row r="5248" spans="1:15">
      <c r="A5248" s="8" t="str">
        <f t="shared" ref="A5248:A5311" si="666">"https://w3id.org/kouigenjimonogatari/data/"&amp;TEXT(B5248, "0000")&amp;"-"&amp;TEXT(C5248, "00")&amp;".json"</f>
        <v>https://w3id.org/kouigenjimonogatari/data/0430-14.json</v>
      </c>
      <c r="B5248">
        <v>430</v>
      </c>
      <c r="C5248">
        <v>14</v>
      </c>
      <c r="D5248" t="s">
        <v>6480</v>
      </c>
      <c r="E5248" t="s">
        <v>5917</v>
      </c>
      <c r="F5248" t="s">
        <v>5918</v>
      </c>
      <c r="G5248">
        <v>12</v>
      </c>
      <c r="H5248" t="s">
        <v>5919</v>
      </c>
      <c r="I5248" t="s">
        <v>5920</v>
      </c>
      <c r="L5248" t="s">
        <v>6465</v>
      </c>
      <c r="M5248" t="s">
        <v>6466</v>
      </c>
      <c r="N5248" t="s">
        <v>5923</v>
      </c>
      <c r="O5248" t="s">
        <v>6467</v>
      </c>
    </row>
    <row r="5249" spans="1:15">
      <c r="A5249" s="8" t="str">
        <f t="shared" si="666"/>
        <v>https://w3id.org/kouigenjimonogatari/data/0431-01.json</v>
      </c>
      <c r="B5249">
        <v>431</v>
      </c>
      <c r="C5249">
        <v>1</v>
      </c>
      <c r="D5249" t="s">
        <v>6481</v>
      </c>
      <c r="E5249" t="s">
        <v>5917</v>
      </c>
      <c r="F5249" t="s">
        <v>5918</v>
      </c>
      <c r="G5249">
        <v>12</v>
      </c>
      <c r="H5249" t="s">
        <v>5919</v>
      </c>
      <c r="I5249" t="s">
        <v>5920</v>
      </c>
      <c r="L5249" t="s">
        <v>6465</v>
      </c>
      <c r="M5249" t="s">
        <v>6466</v>
      </c>
      <c r="N5249" t="s">
        <v>5923</v>
      </c>
      <c r="O5249" t="s">
        <v>6467</v>
      </c>
    </row>
    <row r="5250" spans="1:15">
      <c r="A5250" s="8" t="str">
        <f t="shared" si="666"/>
        <v>https://w3id.org/kouigenjimonogatari/data/0431-02.json</v>
      </c>
      <c r="B5250">
        <v>431</v>
      </c>
      <c r="C5250">
        <v>2</v>
      </c>
      <c r="D5250" t="s">
        <v>6482</v>
      </c>
      <c r="E5250" t="s">
        <v>5917</v>
      </c>
      <c r="F5250" t="s">
        <v>5918</v>
      </c>
      <c r="G5250">
        <v>12</v>
      </c>
      <c r="H5250" t="s">
        <v>5919</v>
      </c>
      <c r="I5250" t="s">
        <v>5920</v>
      </c>
      <c r="L5250" t="s">
        <v>6465</v>
      </c>
      <c r="M5250" t="s">
        <v>6466</v>
      </c>
      <c r="N5250" t="s">
        <v>5923</v>
      </c>
      <c r="O5250" t="s">
        <v>6467</v>
      </c>
    </row>
    <row r="5251" spans="1:15">
      <c r="A5251" s="8" t="str">
        <f t="shared" si="666"/>
        <v>https://w3id.org/kouigenjimonogatari/data/0431-03.json</v>
      </c>
      <c r="B5251">
        <v>431</v>
      </c>
      <c r="C5251">
        <v>3</v>
      </c>
      <c r="D5251" t="s">
        <v>6483</v>
      </c>
      <c r="E5251" t="s">
        <v>5917</v>
      </c>
      <c r="F5251" t="s">
        <v>5918</v>
      </c>
      <c r="G5251">
        <v>12</v>
      </c>
      <c r="H5251" t="s">
        <v>5919</v>
      </c>
      <c r="I5251" t="s">
        <v>5920</v>
      </c>
      <c r="L5251" t="s">
        <v>6465</v>
      </c>
      <c r="M5251" t="s">
        <v>6466</v>
      </c>
      <c r="N5251" t="s">
        <v>5923</v>
      </c>
      <c r="O5251" t="s">
        <v>6467</v>
      </c>
    </row>
    <row r="5252" spans="1:15">
      <c r="A5252" s="8" t="str">
        <f t="shared" si="666"/>
        <v>https://w3id.org/kouigenjimonogatari/data/0431-04.json</v>
      </c>
      <c r="B5252">
        <v>431</v>
      </c>
      <c r="C5252">
        <v>4</v>
      </c>
      <c r="D5252" t="s">
        <v>6484</v>
      </c>
      <c r="E5252" t="s">
        <v>5917</v>
      </c>
      <c r="F5252" t="s">
        <v>5918</v>
      </c>
      <c r="G5252">
        <v>12</v>
      </c>
      <c r="H5252" t="s">
        <v>5919</v>
      </c>
      <c r="I5252" t="s">
        <v>5920</v>
      </c>
      <c r="L5252" t="s">
        <v>6465</v>
      </c>
      <c r="M5252" t="s">
        <v>6466</v>
      </c>
      <c r="N5252" t="s">
        <v>5923</v>
      </c>
      <c r="O5252" t="s">
        <v>6467</v>
      </c>
    </row>
    <row r="5253" spans="1:15">
      <c r="A5253" s="8" t="str">
        <f t="shared" si="666"/>
        <v>https://w3id.org/kouigenjimonogatari/data/0431-05.json</v>
      </c>
      <c r="B5253">
        <v>431</v>
      </c>
      <c r="C5253">
        <v>5</v>
      </c>
      <c r="D5253" t="s">
        <v>6485</v>
      </c>
      <c r="E5253" t="s">
        <v>5917</v>
      </c>
      <c r="F5253" t="s">
        <v>5918</v>
      </c>
      <c r="G5253">
        <v>12</v>
      </c>
      <c r="H5253" t="s">
        <v>5919</v>
      </c>
      <c r="I5253" t="s">
        <v>5920</v>
      </c>
      <c r="L5253" t="s">
        <v>6465</v>
      </c>
      <c r="M5253" t="s">
        <v>6466</v>
      </c>
      <c r="N5253" t="s">
        <v>5923</v>
      </c>
      <c r="O5253" t="s">
        <v>6467</v>
      </c>
    </row>
    <row r="5254" spans="1:15">
      <c r="A5254" s="8" t="str">
        <f t="shared" si="666"/>
        <v>https://w3id.org/kouigenjimonogatari/data/0431-06.json</v>
      </c>
      <c r="B5254">
        <v>431</v>
      </c>
      <c r="C5254">
        <v>6</v>
      </c>
      <c r="D5254" t="s">
        <v>6486</v>
      </c>
      <c r="E5254" t="s">
        <v>5917</v>
      </c>
      <c r="F5254" t="s">
        <v>5918</v>
      </c>
      <c r="G5254">
        <v>12</v>
      </c>
      <c r="H5254" t="s">
        <v>5919</v>
      </c>
      <c r="I5254" t="s">
        <v>5920</v>
      </c>
      <c r="L5254" t="s">
        <v>6465</v>
      </c>
      <c r="M5254" t="s">
        <v>6466</v>
      </c>
      <c r="N5254" t="s">
        <v>5923</v>
      </c>
      <c r="O5254" t="s">
        <v>6467</v>
      </c>
    </row>
    <row r="5255" spans="1:15">
      <c r="A5255" s="8" t="str">
        <f t="shared" si="666"/>
        <v>https://w3id.org/kouigenjimonogatari/data/0431-07.json</v>
      </c>
      <c r="B5255">
        <v>431</v>
      </c>
      <c r="C5255">
        <v>7</v>
      </c>
      <c r="D5255" t="s">
        <v>6487</v>
      </c>
      <c r="E5255" t="s">
        <v>5917</v>
      </c>
      <c r="F5255" t="s">
        <v>5918</v>
      </c>
      <c r="G5255">
        <v>12</v>
      </c>
      <c r="H5255" t="s">
        <v>5919</v>
      </c>
      <c r="I5255" t="s">
        <v>5920</v>
      </c>
      <c r="L5255" t="s">
        <v>6465</v>
      </c>
      <c r="M5255" t="s">
        <v>6466</v>
      </c>
      <c r="N5255" t="s">
        <v>5923</v>
      </c>
      <c r="O5255" t="s">
        <v>6467</v>
      </c>
    </row>
    <row r="5256" spans="1:15">
      <c r="A5256" s="8" t="str">
        <f t="shared" si="666"/>
        <v>https://w3id.org/kouigenjimonogatari/data/0431-08.json</v>
      </c>
      <c r="B5256">
        <v>431</v>
      </c>
      <c r="C5256">
        <v>8</v>
      </c>
      <c r="D5256" t="s">
        <v>6488</v>
      </c>
      <c r="E5256" t="s">
        <v>5917</v>
      </c>
      <c r="F5256" t="s">
        <v>5918</v>
      </c>
      <c r="G5256">
        <v>12</v>
      </c>
      <c r="H5256" t="s">
        <v>5919</v>
      </c>
      <c r="I5256" t="s">
        <v>5920</v>
      </c>
      <c r="L5256" t="s">
        <v>6465</v>
      </c>
      <c r="M5256" t="s">
        <v>6466</v>
      </c>
      <c r="N5256" t="s">
        <v>5923</v>
      </c>
      <c r="O5256" t="s">
        <v>6467</v>
      </c>
    </row>
    <row r="5257" spans="1:15">
      <c r="A5257" s="8" t="str">
        <f t="shared" si="666"/>
        <v>https://w3id.org/kouigenjimonogatari/data/0431-09.json</v>
      </c>
      <c r="B5257">
        <v>431</v>
      </c>
      <c r="C5257">
        <v>9</v>
      </c>
      <c r="D5257" t="s">
        <v>6489</v>
      </c>
      <c r="E5257" t="s">
        <v>5917</v>
      </c>
      <c r="F5257" t="s">
        <v>5918</v>
      </c>
      <c r="G5257">
        <v>12</v>
      </c>
      <c r="H5257" t="s">
        <v>5919</v>
      </c>
      <c r="I5257" t="s">
        <v>5920</v>
      </c>
      <c r="L5257" t="s">
        <v>6465</v>
      </c>
      <c r="M5257" t="s">
        <v>6466</v>
      </c>
      <c r="N5257" t="s">
        <v>5923</v>
      </c>
      <c r="O5257" t="s">
        <v>6467</v>
      </c>
    </row>
    <row r="5258" spans="1:15">
      <c r="A5258" s="8" t="str">
        <f t="shared" si="666"/>
        <v>https://w3id.org/kouigenjimonogatari/data/0431-10.json</v>
      </c>
      <c r="B5258">
        <v>431</v>
      </c>
      <c r="C5258">
        <v>10</v>
      </c>
      <c r="D5258" t="s">
        <v>6490</v>
      </c>
      <c r="E5258" t="s">
        <v>5917</v>
      </c>
      <c r="F5258" t="s">
        <v>5918</v>
      </c>
      <c r="G5258">
        <v>12</v>
      </c>
      <c r="H5258" t="s">
        <v>5919</v>
      </c>
      <c r="I5258" t="s">
        <v>5920</v>
      </c>
      <c r="L5258" t="s">
        <v>6465</v>
      </c>
      <c r="M5258" t="s">
        <v>6466</v>
      </c>
      <c r="N5258" t="s">
        <v>5923</v>
      </c>
      <c r="O5258" t="s">
        <v>6467</v>
      </c>
    </row>
    <row r="5259" spans="1:15">
      <c r="A5259" s="8" t="str">
        <f t="shared" si="666"/>
        <v>https://w3id.org/kouigenjimonogatari/data/0431-11.json</v>
      </c>
      <c r="B5259">
        <v>431</v>
      </c>
      <c r="C5259">
        <v>11</v>
      </c>
      <c r="D5259" t="s">
        <v>6491</v>
      </c>
      <c r="E5259" t="s">
        <v>5917</v>
      </c>
      <c r="F5259" t="s">
        <v>5918</v>
      </c>
      <c r="G5259">
        <v>12</v>
      </c>
      <c r="H5259" t="s">
        <v>5919</v>
      </c>
      <c r="I5259" t="s">
        <v>5920</v>
      </c>
      <c r="L5259" t="s">
        <v>6465</v>
      </c>
      <c r="M5259" t="s">
        <v>6466</v>
      </c>
      <c r="N5259" t="s">
        <v>5923</v>
      </c>
      <c r="O5259" t="s">
        <v>6467</v>
      </c>
    </row>
    <row r="5260" spans="1:15">
      <c r="A5260" s="8" t="str">
        <f t="shared" si="666"/>
        <v>https://w3id.org/kouigenjimonogatari/data/0431-12.json</v>
      </c>
      <c r="B5260">
        <v>431</v>
      </c>
      <c r="C5260">
        <v>12</v>
      </c>
      <c r="D5260" t="s">
        <v>6492</v>
      </c>
      <c r="E5260" t="s">
        <v>5917</v>
      </c>
      <c r="F5260" t="s">
        <v>5918</v>
      </c>
      <c r="G5260">
        <v>12</v>
      </c>
      <c r="H5260" t="s">
        <v>5919</v>
      </c>
      <c r="I5260" t="s">
        <v>5920</v>
      </c>
      <c r="L5260" t="s">
        <v>6465</v>
      </c>
      <c r="M5260" t="s">
        <v>6466</v>
      </c>
      <c r="N5260" t="s">
        <v>5923</v>
      </c>
      <c r="O5260" t="s">
        <v>6467</v>
      </c>
    </row>
    <row r="5261" spans="1:15">
      <c r="A5261" s="8" t="str">
        <f t="shared" si="666"/>
        <v>https://w3id.org/kouigenjimonogatari/data/0431-13.json</v>
      </c>
      <c r="B5261">
        <v>431</v>
      </c>
      <c r="C5261">
        <v>13</v>
      </c>
      <c r="D5261" t="s">
        <v>6493</v>
      </c>
      <c r="E5261" t="s">
        <v>5917</v>
      </c>
      <c r="F5261" t="s">
        <v>5918</v>
      </c>
      <c r="G5261">
        <v>12</v>
      </c>
      <c r="H5261" t="s">
        <v>5919</v>
      </c>
      <c r="I5261" t="s">
        <v>5920</v>
      </c>
      <c r="L5261" t="s">
        <v>6465</v>
      </c>
      <c r="M5261" t="s">
        <v>6466</v>
      </c>
      <c r="N5261" t="s">
        <v>5923</v>
      </c>
      <c r="O5261" t="s">
        <v>6467</v>
      </c>
    </row>
    <row r="5262" spans="1:15">
      <c r="A5262" s="8" t="str">
        <f t="shared" si="666"/>
        <v>https://w3id.org/kouigenjimonogatari/data/0431-14.json</v>
      </c>
      <c r="B5262">
        <v>431</v>
      </c>
      <c r="C5262">
        <v>14</v>
      </c>
      <c r="D5262" t="s">
        <v>6494</v>
      </c>
      <c r="E5262" t="s">
        <v>5917</v>
      </c>
      <c r="F5262" t="s">
        <v>5918</v>
      </c>
      <c r="G5262">
        <v>12</v>
      </c>
      <c r="H5262" t="s">
        <v>5919</v>
      </c>
      <c r="I5262" t="s">
        <v>5920</v>
      </c>
      <c r="L5262" t="s">
        <v>6465</v>
      </c>
      <c r="M5262" t="s">
        <v>6466</v>
      </c>
      <c r="N5262" t="s">
        <v>5923</v>
      </c>
      <c r="O5262" t="s">
        <v>6467</v>
      </c>
    </row>
    <row r="5263" spans="1:15">
      <c r="A5263" s="8" t="str">
        <f t="shared" si="666"/>
        <v>https://w3id.org/kouigenjimonogatari/data/0432-01.json</v>
      </c>
      <c r="B5263">
        <v>432</v>
      </c>
      <c r="C5263">
        <v>1</v>
      </c>
      <c r="D5263" t="s">
        <v>6495</v>
      </c>
      <c r="E5263" t="s">
        <v>5917</v>
      </c>
      <c r="F5263" t="s">
        <v>5918</v>
      </c>
      <c r="G5263">
        <v>12</v>
      </c>
      <c r="H5263" t="s">
        <v>5919</v>
      </c>
      <c r="I5263" t="s">
        <v>5920</v>
      </c>
      <c r="L5263" t="s">
        <v>6496</v>
      </c>
      <c r="M5263" t="s">
        <v>6497</v>
      </c>
      <c r="N5263" t="s">
        <v>5923</v>
      </c>
      <c r="O5263" t="s">
        <v>6498</v>
      </c>
    </row>
    <row r="5264" spans="1:15">
      <c r="A5264" s="8" t="str">
        <f t="shared" si="666"/>
        <v>https://w3id.org/kouigenjimonogatari/data/0432-02.json</v>
      </c>
      <c r="B5264">
        <v>432</v>
      </c>
      <c r="C5264">
        <v>2</v>
      </c>
      <c r="D5264" t="s">
        <v>6499</v>
      </c>
      <c r="E5264" t="s">
        <v>5917</v>
      </c>
      <c r="F5264" t="s">
        <v>5918</v>
      </c>
      <c r="G5264">
        <v>12</v>
      </c>
      <c r="H5264" t="s">
        <v>5919</v>
      </c>
      <c r="I5264" t="s">
        <v>5920</v>
      </c>
      <c r="L5264" t="s">
        <v>6496</v>
      </c>
      <c r="M5264" t="s">
        <v>6497</v>
      </c>
      <c r="N5264" t="s">
        <v>5923</v>
      </c>
      <c r="O5264" t="s">
        <v>6498</v>
      </c>
    </row>
    <row r="5265" spans="1:15">
      <c r="A5265" s="8" t="str">
        <f t="shared" si="666"/>
        <v>https://w3id.org/kouigenjimonogatari/data/0432-03.json</v>
      </c>
      <c r="B5265">
        <v>432</v>
      </c>
      <c r="C5265">
        <v>3</v>
      </c>
      <c r="D5265" t="s">
        <v>6500</v>
      </c>
      <c r="E5265" t="s">
        <v>5917</v>
      </c>
      <c r="F5265" t="s">
        <v>5918</v>
      </c>
      <c r="G5265">
        <v>12</v>
      </c>
      <c r="H5265" t="s">
        <v>5919</v>
      </c>
      <c r="I5265" t="s">
        <v>5920</v>
      </c>
      <c r="L5265" t="s">
        <v>6496</v>
      </c>
      <c r="M5265" t="s">
        <v>6497</v>
      </c>
      <c r="N5265" t="s">
        <v>5923</v>
      </c>
      <c r="O5265" t="s">
        <v>6498</v>
      </c>
    </row>
    <row r="5266" spans="1:15">
      <c r="A5266" s="8" t="str">
        <f t="shared" si="666"/>
        <v>https://w3id.org/kouigenjimonogatari/data/0432-04.json</v>
      </c>
      <c r="B5266">
        <v>432</v>
      </c>
      <c r="C5266">
        <v>4</v>
      </c>
      <c r="D5266" t="s">
        <v>6501</v>
      </c>
      <c r="E5266" t="s">
        <v>5917</v>
      </c>
      <c r="F5266" t="s">
        <v>5918</v>
      </c>
      <c r="G5266">
        <v>12</v>
      </c>
      <c r="H5266" t="s">
        <v>5919</v>
      </c>
      <c r="I5266" t="s">
        <v>5920</v>
      </c>
      <c r="L5266" t="s">
        <v>6496</v>
      </c>
      <c r="M5266" t="s">
        <v>6497</v>
      </c>
      <c r="N5266" t="s">
        <v>5923</v>
      </c>
      <c r="O5266" t="s">
        <v>6498</v>
      </c>
    </row>
    <row r="5267" spans="1:15">
      <c r="A5267" s="8" t="str">
        <f t="shared" si="666"/>
        <v>https://w3id.org/kouigenjimonogatari/data/0432-05.json</v>
      </c>
      <c r="B5267">
        <v>432</v>
      </c>
      <c r="C5267">
        <v>5</v>
      </c>
      <c r="D5267" t="s">
        <v>6502</v>
      </c>
      <c r="E5267" t="s">
        <v>5917</v>
      </c>
      <c r="F5267" t="s">
        <v>5918</v>
      </c>
      <c r="G5267">
        <v>12</v>
      </c>
      <c r="H5267" t="s">
        <v>5919</v>
      </c>
      <c r="I5267" t="s">
        <v>5920</v>
      </c>
      <c r="L5267" t="s">
        <v>6496</v>
      </c>
      <c r="M5267" t="s">
        <v>6497</v>
      </c>
      <c r="N5267" t="s">
        <v>5923</v>
      </c>
      <c r="O5267" t="s">
        <v>6498</v>
      </c>
    </row>
    <row r="5268" spans="1:15">
      <c r="A5268" s="8" t="str">
        <f t="shared" si="666"/>
        <v>https://w3id.org/kouigenjimonogatari/data/0432-06.json</v>
      </c>
      <c r="B5268">
        <v>432</v>
      </c>
      <c r="C5268">
        <v>6</v>
      </c>
      <c r="D5268" t="s">
        <v>6503</v>
      </c>
      <c r="E5268" t="s">
        <v>5917</v>
      </c>
      <c r="F5268" t="s">
        <v>5918</v>
      </c>
      <c r="G5268">
        <v>12</v>
      </c>
      <c r="H5268" t="s">
        <v>5919</v>
      </c>
      <c r="I5268" t="s">
        <v>5920</v>
      </c>
      <c r="L5268" t="s">
        <v>6496</v>
      </c>
      <c r="M5268" t="s">
        <v>6497</v>
      </c>
      <c r="N5268" t="s">
        <v>5923</v>
      </c>
      <c r="O5268" t="s">
        <v>6498</v>
      </c>
    </row>
    <row r="5269" spans="1:15">
      <c r="A5269" s="8" t="str">
        <f t="shared" si="666"/>
        <v>https://w3id.org/kouigenjimonogatari/data/0432-07.json</v>
      </c>
      <c r="B5269">
        <v>432</v>
      </c>
      <c r="C5269">
        <v>7</v>
      </c>
      <c r="D5269" t="s">
        <v>6504</v>
      </c>
      <c r="E5269" t="s">
        <v>5917</v>
      </c>
      <c r="F5269" t="s">
        <v>5918</v>
      </c>
      <c r="G5269">
        <v>12</v>
      </c>
      <c r="H5269" t="s">
        <v>5919</v>
      </c>
      <c r="I5269" t="s">
        <v>5920</v>
      </c>
      <c r="L5269" t="s">
        <v>6496</v>
      </c>
      <c r="M5269" t="s">
        <v>6497</v>
      </c>
      <c r="N5269" t="s">
        <v>5923</v>
      </c>
      <c r="O5269" t="s">
        <v>6498</v>
      </c>
    </row>
    <row r="5270" spans="1:15">
      <c r="A5270" s="8" t="str">
        <f t="shared" si="666"/>
        <v>https://w3id.org/kouigenjimonogatari/data/0432-08.json</v>
      </c>
      <c r="B5270">
        <v>432</v>
      </c>
      <c r="C5270">
        <v>8</v>
      </c>
      <c r="D5270" t="s">
        <v>6505</v>
      </c>
      <c r="E5270" t="s">
        <v>5917</v>
      </c>
      <c r="F5270" t="s">
        <v>5918</v>
      </c>
      <c r="G5270">
        <v>12</v>
      </c>
      <c r="H5270" t="s">
        <v>5919</v>
      </c>
      <c r="I5270" t="s">
        <v>5920</v>
      </c>
      <c r="L5270" t="s">
        <v>6496</v>
      </c>
      <c r="M5270" t="s">
        <v>6497</v>
      </c>
      <c r="N5270" t="s">
        <v>5923</v>
      </c>
      <c r="O5270" t="s">
        <v>6498</v>
      </c>
    </row>
    <row r="5271" spans="1:15">
      <c r="A5271" s="8" t="str">
        <f t="shared" si="666"/>
        <v>https://w3id.org/kouigenjimonogatari/data/0432-09.json</v>
      </c>
      <c r="B5271">
        <v>432</v>
      </c>
      <c r="C5271">
        <v>9</v>
      </c>
      <c r="D5271" t="s">
        <v>6506</v>
      </c>
      <c r="E5271" t="s">
        <v>5917</v>
      </c>
      <c r="F5271" t="s">
        <v>5918</v>
      </c>
      <c r="G5271">
        <v>12</v>
      </c>
      <c r="H5271" t="s">
        <v>5919</v>
      </c>
      <c r="I5271" t="s">
        <v>5920</v>
      </c>
      <c r="L5271" t="s">
        <v>6496</v>
      </c>
      <c r="M5271" t="s">
        <v>6497</v>
      </c>
      <c r="N5271" t="s">
        <v>5923</v>
      </c>
      <c r="O5271" t="s">
        <v>6498</v>
      </c>
    </row>
    <row r="5272" spans="1:15">
      <c r="A5272" s="8" t="str">
        <f t="shared" si="666"/>
        <v>https://w3id.org/kouigenjimonogatari/data/0432-10.json</v>
      </c>
      <c r="B5272">
        <v>432</v>
      </c>
      <c r="C5272">
        <v>10</v>
      </c>
      <c r="D5272" t="s">
        <v>6507</v>
      </c>
      <c r="E5272" t="s">
        <v>5917</v>
      </c>
      <c r="F5272" t="s">
        <v>5918</v>
      </c>
      <c r="G5272">
        <v>12</v>
      </c>
      <c r="H5272" t="s">
        <v>5919</v>
      </c>
      <c r="I5272" t="s">
        <v>5920</v>
      </c>
      <c r="L5272" t="s">
        <v>6496</v>
      </c>
      <c r="M5272" t="s">
        <v>6497</v>
      </c>
      <c r="N5272" t="s">
        <v>5923</v>
      </c>
      <c r="O5272" t="s">
        <v>6498</v>
      </c>
    </row>
    <row r="5273" spans="1:15">
      <c r="A5273" s="8" t="str">
        <f t="shared" si="666"/>
        <v>https://w3id.org/kouigenjimonogatari/data/0432-11.json</v>
      </c>
      <c r="B5273">
        <v>432</v>
      </c>
      <c r="C5273">
        <v>11</v>
      </c>
      <c r="D5273" t="s">
        <v>6508</v>
      </c>
      <c r="E5273" t="s">
        <v>5917</v>
      </c>
      <c r="F5273" t="s">
        <v>5918</v>
      </c>
      <c r="G5273">
        <v>12</v>
      </c>
      <c r="H5273" t="s">
        <v>5919</v>
      </c>
      <c r="I5273" t="s">
        <v>5920</v>
      </c>
      <c r="L5273" t="s">
        <v>6496</v>
      </c>
      <c r="M5273" t="s">
        <v>6497</v>
      </c>
      <c r="N5273" t="s">
        <v>5923</v>
      </c>
      <c r="O5273" t="s">
        <v>6498</v>
      </c>
    </row>
    <row r="5274" spans="1:15">
      <c r="A5274" s="8" t="str">
        <f t="shared" si="666"/>
        <v>https://w3id.org/kouigenjimonogatari/data/0432-12.json</v>
      </c>
      <c r="B5274">
        <v>432</v>
      </c>
      <c r="C5274">
        <v>12</v>
      </c>
      <c r="D5274" t="s">
        <v>6509</v>
      </c>
      <c r="E5274" t="s">
        <v>5917</v>
      </c>
      <c r="F5274" t="s">
        <v>5918</v>
      </c>
      <c r="G5274">
        <v>12</v>
      </c>
      <c r="H5274" t="s">
        <v>5919</v>
      </c>
      <c r="I5274" t="s">
        <v>5920</v>
      </c>
      <c r="L5274" t="s">
        <v>6496</v>
      </c>
      <c r="M5274" t="s">
        <v>6497</v>
      </c>
      <c r="N5274" t="s">
        <v>5923</v>
      </c>
      <c r="O5274" t="s">
        <v>6498</v>
      </c>
    </row>
    <row r="5275" spans="1:15">
      <c r="A5275" s="8" t="str">
        <f t="shared" si="666"/>
        <v>https://w3id.org/kouigenjimonogatari/data/0432-13.json</v>
      </c>
      <c r="B5275">
        <v>432</v>
      </c>
      <c r="C5275">
        <v>13</v>
      </c>
      <c r="D5275" t="s">
        <v>6510</v>
      </c>
      <c r="E5275" t="s">
        <v>5917</v>
      </c>
      <c r="F5275" t="s">
        <v>5918</v>
      </c>
      <c r="G5275">
        <v>12</v>
      </c>
      <c r="H5275" t="s">
        <v>5919</v>
      </c>
      <c r="I5275" t="s">
        <v>5920</v>
      </c>
      <c r="L5275" t="s">
        <v>6496</v>
      </c>
      <c r="M5275" t="s">
        <v>6497</v>
      </c>
      <c r="N5275" t="s">
        <v>5923</v>
      </c>
      <c r="O5275" t="s">
        <v>6498</v>
      </c>
    </row>
    <row r="5276" spans="1:15">
      <c r="A5276" s="8" t="str">
        <f t="shared" si="666"/>
        <v>https://w3id.org/kouigenjimonogatari/data/0432-14.json</v>
      </c>
      <c r="B5276">
        <v>432</v>
      </c>
      <c r="C5276">
        <v>14</v>
      </c>
      <c r="D5276" t="s">
        <v>6511</v>
      </c>
      <c r="E5276" t="s">
        <v>5917</v>
      </c>
      <c r="F5276" t="s">
        <v>5918</v>
      </c>
      <c r="G5276">
        <v>12</v>
      </c>
      <c r="H5276" t="s">
        <v>5919</v>
      </c>
      <c r="I5276" t="s">
        <v>5920</v>
      </c>
      <c r="L5276" t="s">
        <v>6496</v>
      </c>
      <c r="M5276" t="s">
        <v>6497</v>
      </c>
      <c r="N5276" t="s">
        <v>5923</v>
      </c>
      <c r="O5276" t="s">
        <v>6498</v>
      </c>
    </row>
    <row r="5277" spans="1:15">
      <c r="A5277" s="8" t="str">
        <f t="shared" si="666"/>
        <v>https://w3id.org/kouigenjimonogatari/data/0433-01.json</v>
      </c>
      <c r="B5277">
        <v>433</v>
      </c>
      <c r="C5277">
        <v>1</v>
      </c>
      <c r="D5277" t="s">
        <v>6512</v>
      </c>
      <c r="E5277" t="s">
        <v>5917</v>
      </c>
      <c r="F5277" t="s">
        <v>5918</v>
      </c>
      <c r="G5277">
        <v>12</v>
      </c>
      <c r="H5277" t="s">
        <v>5919</v>
      </c>
      <c r="I5277" t="s">
        <v>5920</v>
      </c>
      <c r="L5277" t="s">
        <v>6496</v>
      </c>
      <c r="M5277" t="s">
        <v>6497</v>
      </c>
      <c r="N5277" t="s">
        <v>5923</v>
      </c>
      <c r="O5277" t="s">
        <v>6498</v>
      </c>
    </row>
    <row r="5278" spans="1:15">
      <c r="A5278" s="8" t="str">
        <f t="shared" si="666"/>
        <v>https://w3id.org/kouigenjimonogatari/data/0433-02.json</v>
      </c>
      <c r="B5278">
        <v>433</v>
      </c>
      <c r="C5278">
        <v>2</v>
      </c>
      <c r="D5278" t="s">
        <v>6513</v>
      </c>
      <c r="E5278" t="s">
        <v>5917</v>
      </c>
      <c r="F5278" t="s">
        <v>5918</v>
      </c>
      <c r="G5278">
        <v>12</v>
      </c>
      <c r="H5278" t="s">
        <v>5919</v>
      </c>
      <c r="I5278" t="s">
        <v>5920</v>
      </c>
      <c r="L5278" t="s">
        <v>6496</v>
      </c>
      <c r="M5278" t="s">
        <v>6497</v>
      </c>
      <c r="N5278" t="s">
        <v>5923</v>
      </c>
      <c r="O5278" t="s">
        <v>6498</v>
      </c>
    </row>
    <row r="5279" spans="1:15">
      <c r="A5279" s="8" t="str">
        <f t="shared" si="666"/>
        <v>https://w3id.org/kouigenjimonogatari/data/0433-03.json</v>
      </c>
      <c r="B5279">
        <v>433</v>
      </c>
      <c r="C5279">
        <v>3</v>
      </c>
      <c r="D5279" t="s">
        <v>6514</v>
      </c>
      <c r="E5279" t="s">
        <v>5917</v>
      </c>
      <c r="F5279" t="s">
        <v>5918</v>
      </c>
      <c r="G5279">
        <v>12</v>
      </c>
      <c r="H5279" t="s">
        <v>5919</v>
      </c>
      <c r="I5279" t="s">
        <v>5920</v>
      </c>
      <c r="L5279" t="s">
        <v>6496</v>
      </c>
      <c r="M5279" t="s">
        <v>6497</v>
      </c>
      <c r="N5279" t="s">
        <v>5923</v>
      </c>
      <c r="O5279" t="s">
        <v>6498</v>
      </c>
    </row>
    <row r="5280" spans="1:15">
      <c r="A5280" s="8" t="str">
        <f t="shared" si="666"/>
        <v>https://w3id.org/kouigenjimonogatari/data/0433-04.json</v>
      </c>
      <c r="B5280">
        <v>433</v>
      </c>
      <c r="C5280">
        <v>4</v>
      </c>
      <c r="D5280" t="s">
        <v>6515</v>
      </c>
      <c r="E5280" t="s">
        <v>5917</v>
      </c>
      <c r="F5280" t="s">
        <v>5918</v>
      </c>
      <c r="G5280">
        <v>12</v>
      </c>
      <c r="H5280" t="s">
        <v>5919</v>
      </c>
      <c r="I5280" t="s">
        <v>5920</v>
      </c>
      <c r="L5280" t="s">
        <v>6496</v>
      </c>
      <c r="M5280" t="s">
        <v>6497</v>
      </c>
      <c r="N5280" t="s">
        <v>5923</v>
      </c>
      <c r="O5280" t="s">
        <v>6498</v>
      </c>
    </row>
    <row r="5281" spans="1:15">
      <c r="A5281" s="8" t="str">
        <f t="shared" si="666"/>
        <v>https://w3id.org/kouigenjimonogatari/data/0433-05.json</v>
      </c>
      <c r="B5281">
        <v>433</v>
      </c>
      <c r="C5281">
        <v>5</v>
      </c>
      <c r="D5281" t="s">
        <v>6516</v>
      </c>
      <c r="E5281" t="s">
        <v>5917</v>
      </c>
      <c r="F5281" t="s">
        <v>5918</v>
      </c>
      <c r="G5281">
        <v>12</v>
      </c>
      <c r="H5281" t="s">
        <v>5919</v>
      </c>
      <c r="I5281" t="s">
        <v>5920</v>
      </c>
      <c r="L5281" t="s">
        <v>6496</v>
      </c>
      <c r="M5281" t="s">
        <v>6497</v>
      </c>
      <c r="N5281" t="s">
        <v>5923</v>
      </c>
      <c r="O5281" t="s">
        <v>6498</v>
      </c>
    </row>
    <row r="5282" spans="1:15">
      <c r="A5282" s="8" t="str">
        <f t="shared" si="666"/>
        <v>https://w3id.org/kouigenjimonogatari/data/0433-06.json</v>
      </c>
      <c r="B5282">
        <v>433</v>
      </c>
      <c r="C5282">
        <v>6</v>
      </c>
      <c r="D5282" t="s">
        <v>6517</v>
      </c>
      <c r="E5282" t="s">
        <v>5917</v>
      </c>
      <c r="F5282" t="s">
        <v>5918</v>
      </c>
      <c r="G5282">
        <v>12</v>
      </c>
      <c r="H5282" t="s">
        <v>5919</v>
      </c>
      <c r="I5282" t="s">
        <v>5920</v>
      </c>
      <c r="L5282" t="s">
        <v>6496</v>
      </c>
      <c r="M5282" t="s">
        <v>6497</v>
      </c>
      <c r="N5282" t="s">
        <v>5923</v>
      </c>
      <c r="O5282" t="s">
        <v>6498</v>
      </c>
    </row>
    <row r="5283" spans="1:15">
      <c r="A5283" s="8" t="str">
        <f t="shared" si="666"/>
        <v>https://w3id.org/kouigenjimonogatari/data/0433-07.json</v>
      </c>
      <c r="B5283">
        <v>433</v>
      </c>
      <c r="C5283">
        <v>7</v>
      </c>
      <c r="D5283" t="s">
        <v>6518</v>
      </c>
      <c r="E5283" t="s">
        <v>5917</v>
      </c>
      <c r="F5283" t="s">
        <v>5918</v>
      </c>
      <c r="G5283">
        <v>12</v>
      </c>
      <c r="H5283" t="s">
        <v>5919</v>
      </c>
      <c r="I5283" t="s">
        <v>5920</v>
      </c>
      <c r="L5283" t="s">
        <v>6496</v>
      </c>
      <c r="M5283" t="s">
        <v>6497</v>
      </c>
      <c r="N5283" t="s">
        <v>5923</v>
      </c>
      <c r="O5283" t="s">
        <v>6498</v>
      </c>
    </row>
    <row r="5284" spans="1:15">
      <c r="A5284" s="8" t="str">
        <f t="shared" si="666"/>
        <v>https://w3id.org/kouigenjimonogatari/data/0433-08.json</v>
      </c>
      <c r="B5284">
        <v>433</v>
      </c>
      <c r="C5284">
        <v>8</v>
      </c>
      <c r="D5284" t="s">
        <v>6519</v>
      </c>
      <c r="E5284" t="s">
        <v>5917</v>
      </c>
      <c r="F5284" t="s">
        <v>5918</v>
      </c>
      <c r="G5284">
        <v>12</v>
      </c>
      <c r="H5284" t="s">
        <v>5919</v>
      </c>
      <c r="I5284" t="s">
        <v>5920</v>
      </c>
      <c r="L5284" t="s">
        <v>6496</v>
      </c>
      <c r="M5284" t="s">
        <v>6497</v>
      </c>
      <c r="N5284" t="s">
        <v>5923</v>
      </c>
      <c r="O5284" t="s">
        <v>6498</v>
      </c>
    </row>
    <row r="5285" spans="1:15">
      <c r="A5285" s="8" t="str">
        <f t="shared" si="666"/>
        <v>https://w3id.org/kouigenjimonogatari/data/0433-09.json</v>
      </c>
      <c r="B5285">
        <v>433</v>
      </c>
      <c r="C5285">
        <v>9</v>
      </c>
      <c r="D5285" t="s">
        <v>6520</v>
      </c>
      <c r="E5285" t="s">
        <v>5917</v>
      </c>
      <c r="F5285" t="s">
        <v>5918</v>
      </c>
      <c r="G5285">
        <v>12</v>
      </c>
      <c r="H5285" t="s">
        <v>5919</v>
      </c>
      <c r="I5285" t="s">
        <v>5920</v>
      </c>
      <c r="L5285" t="s">
        <v>6496</v>
      </c>
      <c r="M5285" t="s">
        <v>6497</v>
      </c>
      <c r="N5285" t="s">
        <v>5923</v>
      </c>
      <c r="O5285" t="s">
        <v>6498</v>
      </c>
    </row>
    <row r="5286" spans="1:15">
      <c r="A5286" s="8" t="str">
        <f t="shared" si="666"/>
        <v>https://w3id.org/kouigenjimonogatari/data/0433-10.json</v>
      </c>
      <c r="B5286">
        <v>433</v>
      </c>
      <c r="C5286">
        <v>10</v>
      </c>
      <c r="D5286" t="s">
        <v>6521</v>
      </c>
      <c r="E5286" t="s">
        <v>5917</v>
      </c>
      <c r="F5286" t="s">
        <v>5918</v>
      </c>
      <c r="G5286">
        <v>12</v>
      </c>
      <c r="H5286" t="s">
        <v>5919</v>
      </c>
      <c r="I5286" t="s">
        <v>5920</v>
      </c>
      <c r="L5286" t="s">
        <v>6496</v>
      </c>
      <c r="M5286" t="s">
        <v>6497</v>
      </c>
      <c r="N5286" t="s">
        <v>5923</v>
      </c>
      <c r="O5286" t="s">
        <v>6498</v>
      </c>
    </row>
    <row r="5287" spans="1:15">
      <c r="A5287" s="8" t="str">
        <f t="shared" si="666"/>
        <v>https://w3id.org/kouigenjimonogatari/data/0433-11.json</v>
      </c>
      <c r="B5287">
        <v>433</v>
      </c>
      <c r="C5287">
        <v>11</v>
      </c>
      <c r="D5287" t="s">
        <v>6522</v>
      </c>
      <c r="E5287" t="s">
        <v>5917</v>
      </c>
      <c r="F5287" t="s">
        <v>5918</v>
      </c>
      <c r="G5287">
        <v>12</v>
      </c>
      <c r="H5287" t="s">
        <v>5919</v>
      </c>
      <c r="I5287" t="s">
        <v>5920</v>
      </c>
      <c r="L5287" t="s">
        <v>6496</v>
      </c>
      <c r="M5287" t="s">
        <v>6497</v>
      </c>
      <c r="N5287" t="s">
        <v>5923</v>
      </c>
      <c r="O5287" t="s">
        <v>6498</v>
      </c>
    </row>
    <row r="5288" spans="1:15">
      <c r="A5288" s="8" t="str">
        <f t="shared" si="666"/>
        <v>https://w3id.org/kouigenjimonogatari/data/0433-12.json</v>
      </c>
      <c r="B5288">
        <v>433</v>
      </c>
      <c r="C5288">
        <v>12</v>
      </c>
      <c r="D5288" t="s">
        <v>6523</v>
      </c>
      <c r="E5288" t="s">
        <v>5917</v>
      </c>
      <c r="F5288" t="s">
        <v>5918</v>
      </c>
      <c r="G5288">
        <v>12</v>
      </c>
      <c r="H5288" t="s">
        <v>5919</v>
      </c>
      <c r="I5288" t="s">
        <v>5920</v>
      </c>
      <c r="L5288" t="s">
        <v>6496</v>
      </c>
      <c r="M5288" t="s">
        <v>6497</v>
      </c>
      <c r="N5288" t="s">
        <v>5923</v>
      </c>
      <c r="O5288" t="s">
        <v>6498</v>
      </c>
    </row>
    <row r="5289" spans="1:15">
      <c r="A5289" s="8" t="str">
        <f t="shared" si="666"/>
        <v>https://w3id.org/kouigenjimonogatari/data/0433-13.json</v>
      </c>
      <c r="B5289">
        <v>433</v>
      </c>
      <c r="C5289">
        <v>13</v>
      </c>
      <c r="D5289" t="s">
        <v>6524</v>
      </c>
      <c r="E5289" t="s">
        <v>5917</v>
      </c>
      <c r="F5289" t="s">
        <v>5918</v>
      </c>
      <c r="G5289">
        <v>12</v>
      </c>
      <c r="H5289" t="s">
        <v>5919</v>
      </c>
      <c r="I5289" t="s">
        <v>5920</v>
      </c>
      <c r="L5289" t="s">
        <v>6496</v>
      </c>
      <c r="M5289" t="s">
        <v>6497</v>
      </c>
      <c r="N5289" t="s">
        <v>5923</v>
      </c>
      <c r="O5289" t="s">
        <v>6498</v>
      </c>
    </row>
    <row r="5290" spans="1:15">
      <c r="A5290" s="8" t="str">
        <f t="shared" si="666"/>
        <v>https://w3id.org/kouigenjimonogatari/data/0433-14.json</v>
      </c>
      <c r="B5290">
        <v>433</v>
      </c>
      <c r="C5290">
        <v>14</v>
      </c>
      <c r="D5290" t="s">
        <v>6525</v>
      </c>
      <c r="E5290" t="s">
        <v>5917</v>
      </c>
      <c r="F5290" t="s">
        <v>5918</v>
      </c>
      <c r="G5290">
        <v>12</v>
      </c>
      <c r="H5290" t="s">
        <v>5919</v>
      </c>
      <c r="I5290" t="s">
        <v>5920</v>
      </c>
      <c r="L5290" t="s">
        <v>6496</v>
      </c>
      <c r="M5290" t="s">
        <v>6497</v>
      </c>
      <c r="N5290" t="s">
        <v>5923</v>
      </c>
      <c r="O5290" t="s">
        <v>6498</v>
      </c>
    </row>
    <row r="5291" spans="1:15">
      <c r="A5291" s="8" t="str">
        <f t="shared" si="666"/>
        <v>https://w3id.org/kouigenjimonogatari/data/0434-01.json</v>
      </c>
      <c r="B5291">
        <v>434</v>
      </c>
      <c r="C5291">
        <v>1</v>
      </c>
      <c r="D5291" t="s">
        <v>6526</v>
      </c>
      <c r="E5291" t="s">
        <v>5917</v>
      </c>
      <c r="F5291" t="s">
        <v>5918</v>
      </c>
      <c r="G5291">
        <v>12</v>
      </c>
      <c r="H5291" t="s">
        <v>5919</v>
      </c>
      <c r="I5291" t="s">
        <v>5920</v>
      </c>
      <c r="L5291" t="s">
        <v>6527</v>
      </c>
      <c r="M5291" t="s">
        <v>6528</v>
      </c>
      <c r="N5291" t="s">
        <v>5923</v>
      </c>
      <c r="O5291" t="s">
        <v>6529</v>
      </c>
    </row>
    <row r="5292" spans="1:15">
      <c r="A5292" s="8" t="str">
        <f t="shared" si="666"/>
        <v>https://w3id.org/kouigenjimonogatari/data/0434-02.json</v>
      </c>
      <c r="B5292">
        <v>434</v>
      </c>
      <c r="C5292">
        <v>2</v>
      </c>
      <c r="D5292" t="s">
        <v>6530</v>
      </c>
      <c r="E5292" t="s">
        <v>5917</v>
      </c>
      <c r="F5292" t="s">
        <v>5918</v>
      </c>
      <c r="G5292">
        <v>12</v>
      </c>
      <c r="H5292" t="s">
        <v>5919</v>
      </c>
      <c r="I5292" t="s">
        <v>5920</v>
      </c>
      <c r="L5292" t="s">
        <v>6527</v>
      </c>
      <c r="M5292" t="s">
        <v>6528</v>
      </c>
      <c r="N5292" t="s">
        <v>5923</v>
      </c>
      <c r="O5292" t="s">
        <v>6529</v>
      </c>
    </row>
    <row r="5293" spans="1:15">
      <c r="A5293" s="8" t="str">
        <f t="shared" si="666"/>
        <v>https://w3id.org/kouigenjimonogatari/data/0434-03.json</v>
      </c>
      <c r="B5293">
        <v>434</v>
      </c>
      <c r="C5293">
        <v>3</v>
      </c>
      <c r="D5293" t="s">
        <v>6531</v>
      </c>
      <c r="E5293" t="s">
        <v>5917</v>
      </c>
      <c r="F5293" t="s">
        <v>5918</v>
      </c>
      <c r="G5293">
        <v>12</v>
      </c>
      <c r="H5293" t="s">
        <v>5919</v>
      </c>
      <c r="I5293" t="s">
        <v>5920</v>
      </c>
      <c r="L5293" t="s">
        <v>6527</v>
      </c>
      <c r="M5293" t="s">
        <v>6528</v>
      </c>
      <c r="N5293" t="s">
        <v>5923</v>
      </c>
      <c r="O5293" t="s">
        <v>6529</v>
      </c>
    </row>
    <row r="5294" spans="1:15">
      <c r="A5294" s="8" t="str">
        <f t="shared" si="666"/>
        <v>https://w3id.org/kouigenjimonogatari/data/0434-04.json</v>
      </c>
      <c r="B5294">
        <v>434</v>
      </c>
      <c r="C5294">
        <v>4</v>
      </c>
      <c r="D5294" t="s">
        <v>6532</v>
      </c>
      <c r="E5294" t="s">
        <v>5917</v>
      </c>
      <c r="F5294" t="s">
        <v>5918</v>
      </c>
      <c r="G5294">
        <v>12</v>
      </c>
      <c r="H5294" t="s">
        <v>5919</v>
      </c>
      <c r="I5294" t="s">
        <v>5920</v>
      </c>
      <c r="L5294" t="s">
        <v>6527</v>
      </c>
      <c r="M5294" t="s">
        <v>6528</v>
      </c>
      <c r="N5294" t="s">
        <v>5923</v>
      </c>
      <c r="O5294" t="s">
        <v>6529</v>
      </c>
    </row>
    <row r="5295" spans="1:15">
      <c r="A5295" s="8" t="str">
        <f t="shared" si="666"/>
        <v>https://w3id.org/kouigenjimonogatari/data/0434-05.json</v>
      </c>
      <c r="B5295">
        <v>434</v>
      </c>
      <c r="C5295">
        <v>5</v>
      </c>
      <c r="D5295" t="s">
        <v>6533</v>
      </c>
      <c r="E5295" t="s">
        <v>5917</v>
      </c>
      <c r="F5295" t="s">
        <v>5918</v>
      </c>
      <c r="G5295">
        <v>12</v>
      </c>
      <c r="H5295" t="s">
        <v>5919</v>
      </c>
      <c r="I5295" t="s">
        <v>5920</v>
      </c>
      <c r="L5295" t="s">
        <v>6527</v>
      </c>
      <c r="M5295" t="s">
        <v>6528</v>
      </c>
      <c r="N5295" t="s">
        <v>5923</v>
      </c>
      <c r="O5295" t="s">
        <v>6529</v>
      </c>
    </row>
    <row r="5296" spans="1:15">
      <c r="A5296" s="8" t="str">
        <f t="shared" si="666"/>
        <v>https://w3id.org/kouigenjimonogatari/data/0434-06.json</v>
      </c>
      <c r="B5296">
        <v>434</v>
      </c>
      <c r="C5296">
        <v>6</v>
      </c>
      <c r="D5296" t="s">
        <v>6534</v>
      </c>
      <c r="E5296" t="s">
        <v>5917</v>
      </c>
      <c r="F5296" t="s">
        <v>5918</v>
      </c>
      <c r="G5296">
        <v>12</v>
      </c>
      <c r="H5296" t="s">
        <v>5919</v>
      </c>
      <c r="I5296" t="s">
        <v>5920</v>
      </c>
      <c r="L5296" t="s">
        <v>6527</v>
      </c>
      <c r="M5296" t="s">
        <v>6528</v>
      </c>
      <c r="N5296" t="s">
        <v>5923</v>
      </c>
      <c r="O5296" t="s">
        <v>6529</v>
      </c>
    </row>
    <row r="5297" spans="1:15">
      <c r="A5297" s="8" t="str">
        <f t="shared" si="666"/>
        <v>https://w3id.org/kouigenjimonogatari/data/0434-07.json</v>
      </c>
      <c r="B5297">
        <v>434</v>
      </c>
      <c r="C5297">
        <v>7</v>
      </c>
      <c r="D5297" t="s">
        <v>6535</v>
      </c>
      <c r="E5297" t="s">
        <v>5917</v>
      </c>
      <c r="F5297" t="s">
        <v>5918</v>
      </c>
      <c r="G5297">
        <v>12</v>
      </c>
      <c r="H5297" t="s">
        <v>5919</v>
      </c>
      <c r="I5297" t="s">
        <v>5920</v>
      </c>
      <c r="L5297" t="s">
        <v>6527</v>
      </c>
      <c r="M5297" t="s">
        <v>6528</v>
      </c>
      <c r="N5297" t="s">
        <v>5923</v>
      </c>
      <c r="O5297" t="s">
        <v>6529</v>
      </c>
    </row>
    <row r="5298" spans="1:15">
      <c r="A5298" s="8" t="str">
        <f t="shared" si="666"/>
        <v>https://w3id.org/kouigenjimonogatari/data/0434-08.json</v>
      </c>
      <c r="B5298">
        <v>434</v>
      </c>
      <c r="C5298">
        <v>8</v>
      </c>
      <c r="D5298" t="s">
        <v>6536</v>
      </c>
      <c r="E5298" t="s">
        <v>5917</v>
      </c>
      <c r="F5298" t="s">
        <v>5918</v>
      </c>
      <c r="G5298">
        <v>12</v>
      </c>
      <c r="H5298" t="s">
        <v>5919</v>
      </c>
      <c r="I5298" t="s">
        <v>5920</v>
      </c>
      <c r="L5298" t="s">
        <v>6527</v>
      </c>
      <c r="M5298" t="s">
        <v>6528</v>
      </c>
      <c r="N5298" t="s">
        <v>5923</v>
      </c>
      <c r="O5298" t="s">
        <v>6529</v>
      </c>
    </row>
    <row r="5299" spans="1:15">
      <c r="A5299" s="8" t="str">
        <f t="shared" si="666"/>
        <v>https://w3id.org/kouigenjimonogatari/data/0434-09.json</v>
      </c>
      <c r="B5299">
        <v>434</v>
      </c>
      <c r="C5299">
        <v>9</v>
      </c>
      <c r="D5299" t="s">
        <v>6537</v>
      </c>
      <c r="E5299" t="s">
        <v>5917</v>
      </c>
      <c r="F5299" t="s">
        <v>5918</v>
      </c>
      <c r="G5299">
        <v>12</v>
      </c>
      <c r="H5299" t="s">
        <v>5919</v>
      </c>
      <c r="I5299" t="s">
        <v>5920</v>
      </c>
      <c r="L5299" t="s">
        <v>6527</v>
      </c>
      <c r="M5299" t="s">
        <v>6528</v>
      </c>
      <c r="N5299" t="s">
        <v>5923</v>
      </c>
      <c r="O5299" t="s">
        <v>6529</v>
      </c>
    </row>
    <row r="5300" spans="1:15">
      <c r="A5300" s="8" t="str">
        <f t="shared" si="666"/>
        <v>https://w3id.org/kouigenjimonogatari/data/0434-10.json</v>
      </c>
      <c r="B5300">
        <v>434</v>
      </c>
      <c r="C5300">
        <v>10</v>
      </c>
      <c r="D5300" t="s">
        <v>6538</v>
      </c>
      <c r="E5300" t="s">
        <v>5917</v>
      </c>
      <c r="F5300" t="s">
        <v>5918</v>
      </c>
      <c r="G5300">
        <v>12</v>
      </c>
      <c r="H5300" t="s">
        <v>5919</v>
      </c>
      <c r="I5300" t="s">
        <v>5920</v>
      </c>
      <c r="L5300" t="s">
        <v>6527</v>
      </c>
      <c r="M5300" t="s">
        <v>6528</v>
      </c>
      <c r="N5300" t="s">
        <v>5923</v>
      </c>
      <c r="O5300" t="s">
        <v>6529</v>
      </c>
    </row>
    <row r="5301" spans="1:15">
      <c r="A5301" s="8" t="str">
        <f t="shared" si="666"/>
        <v>https://w3id.org/kouigenjimonogatari/data/0434-11.json</v>
      </c>
      <c r="B5301">
        <v>434</v>
      </c>
      <c r="C5301">
        <v>11</v>
      </c>
      <c r="D5301" t="s">
        <v>6539</v>
      </c>
      <c r="E5301" t="s">
        <v>5917</v>
      </c>
      <c r="F5301" t="s">
        <v>5918</v>
      </c>
      <c r="G5301">
        <v>12</v>
      </c>
      <c r="H5301" t="s">
        <v>5919</v>
      </c>
      <c r="I5301" t="s">
        <v>5920</v>
      </c>
      <c r="L5301" t="s">
        <v>6527</v>
      </c>
      <c r="M5301" t="s">
        <v>6528</v>
      </c>
      <c r="N5301" t="s">
        <v>5923</v>
      </c>
      <c r="O5301" t="s">
        <v>6529</v>
      </c>
    </row>
    <row r="5302" spans="1:15">
      <c r="A5302" s="8" t="str">
        <f t="shared" si="666"/>
        <v>https://w3id.org/kouigenjimonogatari/data/0434-12.json</v>
      </c>
      <c r="B5302">
        <v>434</v>
      </c>
      <c r="C5302">
        <v>12</v>
      </c>
      <c r="D5302" t="s">
        <v>6540</v>
      </c>
      <c r="E5302" t="s">
        <v>5917</v>
      </c>
      <c r="F5302" t="s">
        <v>5918</v>
      </c>
      <c r="G5302">
        <v>12</v>
      </c>
      <c r="H5302" t="s">
        <v>5919</v>
      </c>
      <c r="I5302" t="s">
        <v>5920</v>
      </c>
      <c r="L5302" t="s">
        <v>6527</v>
      </c>
      <c r="M5302" t="s">
        <v>6528</v>
      </c>
      <c r="N5302" t="s">
        <v>5923</v>
      </c>
      <c r="O5302" t="s">
        <v>6529</v>
      </c>
    </row>
    <row r="5303" spans="1:15">
      <c r="A5303" s="8" t="str">
        <f t="shared" si="666"/>
        <v>https://w3id.org/kouigenjimonogatari/data/0434-13.json</v>
      </c>
      <c r="B5303">
        <v>434</v>
      </c>
      <c r="C5303">
        <v>13</v>
      </c>
      <c r="D5303" t="s">
        <v>6541</v>
      </c>
      <c r="E5303" t="s">
        <v>5917</v>
      </c>
      <c r="F5303" t="s">
        <v>5918</v>
      </c>
      <c r="G5303">
        <v>12</v>
      </c>
      <c r="H5303" t="s">
        <v>5919</v>
      </c>
      <c r="I5303" t="s">
        <v>5920</v>
      </c>
      <c r="L5303" t="s">
        <v>6527</v>
      </c>
      <c r="M5303" t="s">
        <v>6528</v>
      </c>
      <c r="N5303" t="s">
        <v>5923</v>
      </c>
      <c r="O5303" t="s">
        <v>6529</v>
      </c>
    </row>
    <row r="5304" spans="1:15">
      <c r="A5304" s="8" t="str">
        <f t="shared" si="666"/>
        <v>https://w3id.org/kouigenjimonogatari/data/0434-14.json</v>
      </c>
      <c r="B5304">
        <v>434</v>
      </c>
      <c r="C5304">
        <v>14</v>
      </c>
      <c r="D5304" t="s">
        <v>6542</v>
      </c>
      <c r="E5304" t="s">
        <v>5917</v>
      </c>
      <c r="F5304" t="s">
        <v>5918</v>
      </c>
      <c r="G5304">
        <v>12</v>
      </c>
      <c r="H5304" t="s">
        <v>5919</v>
      </c>
      <c r="I5304" t="s">
        <v>5920</v>
      </c>
      <c r="L5304" t="s">
        <v>6527</v>
      </c>
      <c r="M5304" t="s">
        <v>6528</v>
      </c>
      <c r="N5304" t="s">
        <v>5923</v>
      </c>
      <c r="O5304" t="s">
        <v>6529</v>
      </c>
    </row>
    <row r="5305" spans="1:15">
      <c r="A5305" s="8" t="str">
        <f t="shared" si="666"/>
        <v>https://w3id.org/kouigenjimonogatari/data/0435-01.json</v>
      </c>
      <c r="B5305">
        <v>435</v>
      </c>
      <c r="C5305">
        <v>1</v>
      </c>
      <c r="D5305" t="s">
        <v>6543</v>
      </c>
      <c r="E5305" t="s">
        <v>5917</v>
      </c>
      <c r="F5305" t="s">
        <v>5918</v>
      </c>
      <c r="G5305">
        <v>12</v>
      </c>
      <c r="H5305" t="s">
        <v>5919</v>
      </c>
      <c r="I5305" t="s">
        <v>5920</v>
      </c>
      <c r="L5305" t="s">
        <v>6527</v>
      </c>
      <c r="M5305" t="s">
        <v>6528</v>
      </c>
      <c r="N5305" t="s">
        <v>5923</v>
      </c>
      <c r="O5305" t="s">
        <v>6529</v>
      </c>
    </row>
    <row r="5306" spans="1:15">
      <c r="A5306" s="8" t="str">
        <f t="shared" si="666"/>
        <v>https://w3id.org/kouigenjimonogatari/data/0435-02.json</v>
      </c>
      <c r="B5306">
        <v>435</v>
      </c>
      <c r="C5306">
        <v>2</v>
      </c>
      <c r="D5306" t="s">
        <v>6544</v>
      </c>
      <c r="E5306" t="s">
        <v>5917</v>
      </c>
      <c r="F5306" t="s">
        <v>5918</v>
      </c>
      <c r="G5306">
        <v>12</v>
      </c>
      <c r="H5306" t="s">
        <v>5919</v>
      </c>
      <c r="I5306" t="s">
        <v>5920</v>
      </c>
      <c r="L5306" t="s">
        <v>6527</v>
      </c>
      <c r="M5306" t="s">
        <v>6528</v>
      </c>
      <c r="N5306" t="s">
        <v>5923</v>
      </c>
      <c r="O5306" t="s">
        <v>6529</v>
      </c>
    </row>
    <row r="5307" spans="1:15">
      <c r="A5307" s="8" t="str">
        <f t="shared" si="666"/>
        <v>https://w3id.org/kouigenjimonogatari/data/0435-03.json</v>
      </c>
      <c r="B5307">
        <v>435</v>
      </c>
      <c r="C5307">
        <v>3</v>
      </c>
      <c r="D5307" t="s">
        <v>6545</v>
      </c>
      <c r="E5307" t="s">
        <v>5917</v>
      </c>
      <c r="F5307" t="s">
        <v>5918</v>
      </c>
      <c r="G5307">
        <v>12</v>
      </c>
      <c r="H5307" t="s">
        <v>5919</v>
      </c>
      <c r="I5307" t="s">
        <v>5920</v>
      </c>
      <c r="L5307" t="s">
        <v>6527</v>
      </c>
      <c r="M5307" t="s">
        <v>6528</v>
      </c>
      <c r="N5307" t="s">
        <v>5923</v>
      </c>
      <c r="O5307" t="s">
        <v>6529</v>
      </c>
    </row>
    <row r="5308" spans="1:15">
      <c r="A5308" s="8" t="str">
        <f t="shared" si="666"/>
        <v>https://w3id.org/kouigenjimonogatari/data/0435-04.json</v>
      </c>
      <c r="B5308">
        <v>435</v>
      </c>
      <c r="C5308">
        <v>4</v>
      </c>
      <c r="D5308" t="s">
        <v>6546</v>
      </c>
      <c r="E5308" t="s">
        <v>5917</v>
      </c>
      <c r="F5308" t="s">
        <v>5918</v>
      </c>
      <c r="G5308">
        <v>12</v>
      </c>
      <c r="H5308" t="s">
        <v>5919</v>
      </c>
      <c r="I5308" t="s">
        <v>5920</v>
      </c>
      <c r="L5308" t="s">
        <v>6527</v>
      </c>
      <c r="M5308" t="s">
        <v>6528</v>
      </c>
      <c r="N5308" t="s">
        <v>5923</v>
      </c>
      <c r="O5308" t="s">
        <v>6529</v>
      </c>
    </row>
    <row r="5309" spans="1:15">
      <c r="A5309" s="8" t="str">
        <f t="shared" si="666"/>
        <v>https://w3id.org/kouigenjimonogatari/data/0435-05.json</v>
      </c>
      <c r="B5309">
        <v>435</v>
      </c>
      <c r="C5309">
        <v>5</v>
      </c>
      <c r="D5309" t="s">
        <v>6547</v>
      </c>
      <c r="E5309" t="s">
        <v>5917</v>
      </c>
      <c r="F5309" t="s">
        <v>5918</v>
      </c>
      <c r="G5309">
        <v>12</v>
      </c>
      <c r="H5309" t="s">
        <v>5919</v>
      </c>
      <c r="I5309" t="s">
        <v>5920</v>
      </c>
      <c r="L5309" t="s">
        <v>6527</v>
      </c>
      <c r="M5309" t="s">
        <v>6528</v>
      </c>
      <c r="N5309" t="s">
        <v>5923</v>
      </c>
      <c r="O5309" t="s">
        <v>6529</v>
      </c>
    </row>
    <row r="5310" spans="1:15">
      <c r="A5310" s="8" t="str">
        <f t="shared" si="666"/>
        <v>https://w3id.org/kouigenjimonogatari/data/0435-06.json</v>
      </c>
      <c r="B5310">
        <v>435</v>
      </c>
      <c r="C5310">
        <v>6</v>
      </c>
      <c r="D5310" t="s">
        <v>6548</v>
      </c>
      <c r="E5310" t="s">
        <v>5917</v>
      </c>
      <c r="F5310" t="s">
        <v>5918</v>
      </c>
      <c r="G5310">
        <v>12</v>
      </c>
      <c r="H5310" t="s">
        <v>5919</v>
      </c>
      <c r="I5310" t="s">
        <v>5920</v>
      </c>
      <c r="L5310" t="s">
        <v>6527</v>
      </c>
      <c r="M5310" t="s">
        <v>6528</v>
      </c>
      <c r="N5310" t="s">
        <v>5923</v>
      </c>
      <c r="O5310" t="s">
        <v>6529</v>
      </c>
    </row>
    <row r="5311" spans="1:15">
      <c r="A5311" s="8" t="str">
        <f t="shared" si="666"/>
        <v>https://w3id.org/kouigenjimonogatari/data/0435-07.json</v>
      </c>
      <c r="B5311">
        <v>435</v>
      </c>
      <c r="C5311">
        <v>7</v>
      </c>
      <c r="D5311" t="s">
        <v>6549</v>
      </c>
      <c r="E5311" t="s">
        <v>5917</v>
      </c>
      <c r="F5311" t="s">
        <v>5918</v>
      </c>
      <c r="G5311">
        <v>12</v>
      </c>
      <c r="H5311" t="s">
        <v>5919</v>
      </c>
      <c r="I5311" t="s">
        <v>5920</v>
      </c>
      <c r="L5311" t="s">
        <v>6527</v>
      </c>
      <c r="M5311" t="s">
        <v>6528</v>
      </c>
      <c r="N5311" t="s">
        <v>5923</v>
      </c>
      <c r="O5311" t="s">
        <v>6529</v>
      </c>
    </row>
    <row r="5312" spans="1:15">
      <c r="A5312" s="8" t="str">
        <f t="shared" ref="A5312:A5375" si="667">"https://w3id.org/kouigenjimonogatari/data/"&amp;TEXT(B5312, "0000")&amp;"-"&amp;TEXT(C5312, "00")&amp;".json"</f>
        <v>https://w3id.org/kouigenjimonogatari/data/0435-08.json</v>
      </c>
      <c r="B5312">
        <v>435</v>
      </c>
      <c r="C5312">
        <v>8</v>
      </c>
      <c r="D5312" t="s">
        <v>6550</v>
      </c>
      <c r="E5312" t="s">
        <v>5917</v>
      </c>
      <c r="F5312" t="s">
        <v>5918</v>
      </c>
      <c r="G5312">
        <v>12</v>
      </c>
      <c r="H5312" t="s">
        <v>5919</v>
      </c>
      <c r="I5312" t="s">
        <v>5920</v>
      </c>
      <c r="L5312" t="s">
        <v>6527</v>
      </c>
      <c r="M5312" t="s">
        <v>6528</v>
      </c>
      <c r="N5312" t="s">
        <v>5923</v>
      </c>
      <c r="O5312" t="s">
        <v>6529</v>
      </c>
    </row>
    <row r="5313" spans="1:15">
      <c r="A5313" s="8" t="str">
        <f t="shared" si="667"/>
        <v>https://w3id.org/kouigenjimonogatari/data/0435-09.json</v>
      </c>
      <c r="B5313">
        <v>435</v>
      </c>
      <c r="C5313">
        <v>9</v>
      </c>
      <c r="D5313" t="s">
        <v>6551</v>
      </c>
      <c r="E5313" t="s">
        <v>5917</v>
      </c>
      <c r="F5313" t="s">
        <v>5918</v>
      </c>
      <c r="G5313">
        <v>12</v>
      </c>
      <c r="H5313" t="s">
        <v>5919</v>
      </c>
      <c r="I5313" t="s">
        <v>5920</v>
      </c>
      <c r="L5313" t="s">
        <v>6527</v>
      </c>
      <c r="M5313" t="s">
        <v>6528</v>
      </c>
      <c r="N5313" t="s">
        <v>5923</v>
      </c>
      <c r="O5313" t="s">
        <v>6529</v>
      </c>
    </row>
    <row r="5314" spans="1:15">
      <c r="A5314" s="8" t="str">
        <f t="shared" si="667"/>
        <v>https://w3id.org/kouigenjimonogatari/data/0435-10.json</v>
      </c>
      <c r="B5314">
        <v>435</v>
      </c>
      <c r="C5314">
        <v>10</v>
      </c>
      <c r="D5314" t="s">
        <v>6552</v>
      </c>
      <c r="E5314" t="s">
        <v>5917</v>
      </c>
      <c r="F5314" t="s">
        <v>5918</v>
      </c>
      <c r="G5314">
        <v>12</v>
      </c>
      <c r="H5314" t="s">
        <v>5919</v>
      </c>
      <c r="I5314" t="s">
        <v>5920</v>
      </c>
      <c r="L5314" t="s">
        <v>6527</v>
      </c>
      <c r="M5314" t="s">
        <v>6528</v>
      </c>
      <c r="N5314" t="s">
        <v>5923</v>
      </c>
      <c r="O5314" t="s">
        <v>6529</v>
      </c>
    </row>
    <row r="5315" spans="1:15">
      <c r="A5315" s="8" t="str">
        <f t="shared" si="667"/>
        <v>https://w3id.org/kouigenjimonogatari/data/0435-11.json</v>
      </c>
      <c r="B5315">
        <v>435</v>
      </c>
      <c r="C5315">
        <v>11</v>
      </c>
      <c r="D5315" t="s">
        <v>6553</v>
      </c>
      <c r="E5315" t="s">
        <v>5917</v>
      </c>
      <c r="F5315" t="s">
        <v>5918</v>
      </c>
      <c r="G5315">
        <v>12</v>
      </c>
      <c r="H5315" t="s">
        <v>5919</v>
      </c>
      <c r="I5315" t="s">
        <v>5920</v>
      </c>
      <c r="L5315" t="s">
        <v>6527</v>
      </c>
      <c r="M5315" t="s">
        <v>6528</v>
      </c>
      <c r="N5315" t="s">
        <v>5923</v>
      </c>
      <c r="O5315" t="s">
        <v>6529</v>
      </c>
    </row>
    <row r="5316" spans="1:15">
      <c r="A5316" s="8" t="str">
        <f t="shared" si="667"/>
        <v>https://w3id.org/kouigenjimonogatari/data/0435-12.json</v>
      </c>
      <c r="B5316">
        <v>435</v>
      </c>
      <c r="C5316">
        <v>12</v>
      </c>
      <c r="D5316" t="s">
        <v>6554</v>
      </c>
      <c r="E5316" t="s">
        <v>5917</v>
      </c>
      <c r="F5316" t="s">
        <v>5918</v>
      </c>
      <c r="G5316">
        <v>12</v>
      </c>
      <c r="H5316" t="s">
        <v>5919</v>
      </c>
      <c r="I5316" t="s">
        <v>5920</v>
      </c>
      <c r="L5316" t="s">
        <v>6527</v>
      </c>
      <c r="M5316" t="s">
        <v>6528</v>
      </c>
      <c r="N5316" t="s">
        <v>5923</v>
      </c>
      <c r="O5316" t="s">
        <v>6529</v>
      </c>
    </row>
    <row r="5317" spans="1:15">
      <c r="A5317" s="8" t="str">
        <f t="shared" si="667"/>
        <v>https://w3id.org/kouigenjimonogatari/data/0435-13.json</v>
      </c>
      <c r="B5317">
        <v>435</v>
      </c>
      <c r="C5317">
        <v>13</v>
      </c>
      <c r="D5317" t="s">
        <v>6555</v>
      </c>
      <c r="E5317" t="s">
        <v>5917</v>
      </c>
      <c r="F5317" t="s">
        <v>5918</v>
      </c>
      <c r="G5317">
        <v>12</v>
      </c>
      <c r="H5317" t="s">
        <v>5919</v>
      </c>
      <c r="I5317" t="s">
        <v>5920</v>
      </c>
      <c r="L5317" t="s">
        <v>6527</v>
      </c>
      <c r="M5317" t="s">
        <v>6528</v>
      </c>
      <c r="N5317" t="s">
        <v>5923</v>
      </c>
      <c r="O5317" t="s">
        <v>6529</v>
      </c>
    </row>
    <row r="5318" spans="1:15">
      <c r="A5318" s="8" t="str">
        <f t="shared" si="667"/>
        <v>https://w3id.org/kouigenjimonogatari/data/0435-14.json</v>
      </c>
      <c r="B5318">
        <v>435</v>
      </c>
      <c r="C5318">
        <v>14</v>
      </c>
      <c r="D5318" t="s">
        <v>6556</v>
      </c>
      <c r="E5318" t="s">
        <v>5917</v>
      </c>
      <c r="F5318" t="s">
        <v>5918</v>
      </c>
      <c r="G5318">
        <v>12</v>
      </c>
      <c r="H5318" t="s">
        <v>5919</v>
      </c>
      <c r="I5318" t="s">
        <v>5920</v>
      </c>
      <c r="L5318" t="s">
        <v>6527</v>
      </c>
      <c r="M5318" t="s">
        <v>6528</v>
      </c>
      <c r="N5318" t="s">
        <v>5923</v>
      </c>
      <c r="O5318" t="s">
        <v>6529</v>
      </c>
    </row>
    <row r="5319" spans="1:15">
      <c r="A5319" s="8" t="str">
        <f t="shared" si="667"/>
        <v>https://w3id.org/kouigenjimonogatari/data/0436-01.json</v>
      </c>
      <c r="B5319">
        <v>436</v>
      </c>
      <c r="C5319">
        <v>1</v>
      </c>
      <c r="D5319" t="s">
        <v>6557</v>
      </c>
      <c r="E5319" t="s">
        <v>5917</v>
      </c>
      <c r="F5319" t="s">
        <v>5918</v>
      </c>
      <c r="G5319">
        <v>12</v>
      </c>
      <c r="H5319" t="s">
        <v>5919</v>
      </c>
      <c r="I5319" t="s">
        <v>5920</v>
      </c>
      <c r="L5319" t="s">
        <v>6558</v>
      </c>
      <c r="M5319" t="s">
        <v>6559</v>
      </c>
      <c r="N5319" t="s">
        <v>5923</v>
      </c>
      <c r="O5319" t="s">
        <v>6560</v>
      </c>
    </row>
    <row r="5320" spans="1:15">
      <c r="A5320" s="8" t="str">
        <f t="shared" si="667"/>
        <v>https://w3id.org/kouigenjimonogatari/data/0436-02.json</v>
      </c>
      <c r="B5320">
        <v>436</v>
      </c>
      <c r="C5320">
        <v>2</v>
      </c>
      <c r="D5320" t="s">
        <v>6561</v>
      </c>
      <c r="E5320" t="s">
        <v>5917</v>
      </c>
      <c r="F5320" t="s">
        <v>5918</v>
      </c>
      <c r="G5320">
        <v>12</v>
      </c>
      <c r="H5320" t="s">
        <v>5919</v>
      </c>
      <c r="I5320" t="s">
        <v>5920</v>
      </c>
      <c r="L5320" t="s">
        <v>6558</v>
      </c>
      <c r="M5320" t="s">
        <v>6559</v>
      </c>
      <c r="N5320" t="s">
        <v>5923</v>
      </c>
      <c r="O5320" t="s">
        <v>6560</v>
      </c>
    </row>
    <row r="5321" spans="1:15">
      <c r="A5321" s="8" t="str">
        <f t="shared" si="667"/>
        <v>https://w3id.org/kouigenjimonogatari/data/0436-03.json</v>
      </c>
      <c r="B5321">
        <v>436</v>
      </c>
      <c r="C5321">
        <v>3</v>
      </c>
      <c r="D5321" t="s">
        <v>6562</v>
      </c>
      <c r="E5321" t="s">
        <v>5917</v>
      </c>
      <c r="F5321" t="s">
        <v>5918</v>
      </c>
      <c r="G5321">
        <v>12</v>
      </c>
      <c r="H5321" t="s">
        <v>5919</v>
      </c>
      <c r="I5321" t="s">
        <v>5920</v>
      </c>
      <c r="L5321" t="s">
        <v>6558</v>
      </c>
      <c r="M5321" t="s">
        <v>6559</v>
      </c>
      <c r="N5321" t="s">
        <v>5923</v>
      </c>
      <c r="O5321" t="s">
        <v>6560</v>
      </c>
    </row>
    <row r="5322" spans="1:15">
      <c r="A5322" s="8" t="str">
        <f t="shared" si="667"/>
        <v>https://w3id.org/kouigenjimonogatari/data/0436-04.json</v>
      </c>
      <c r="B5322">
        <v>436</v>
      </c>
      <c r="C5322">
        <v>4</v>
      </c>
      <c r="D5322" t="s">
        <v>6563</v>
      </c>
      <c r="E5322" t="s">
        <v>5917</v>
      </c>
      <c r="F5322" t="s">
        <v>5918</v>
      </c>
      <c r="G5322">
        <v>12</v>
      </c>
      <c r="H5322" t="s">
        <v>5919</v>
      </c>
      <c r="I5322" t="s">
        <v>5920</v>
      </c>
      <c r="L5322" t="s">
        <v>6558</v>
      </c>
      <c r="M5322" t="s">
        <v>6559</v>
      </c>
      <c r="N5322" t="s">
        <v>5923</v>
      </c>
      <c r="O5322" t="s">
        <v>6560</v>
      </c>
    </row>
    <row r="5323" spans="1:15">
      <c r="A5323" s="8" t="str">
        <f t="shared" si="667"/>
        <v>https://w3id.org/kouigenjimonogatari/data/0436-05.json</v>
      </c>
      <c r="B5323">
        <v>436</v>
      </c>
      <c r="C5323">
        <v>5</v>
      </c>
      <c r="D5323" t="s">
        <v>6564</v>
      </c>
      <c r="E5323" t="s">
        <v>5917</v>
      </c>
      <c r="F5323" t="s">
        <v>5918</v>
      </c>
      <c r="G5323">
        <v>12</v>
      </c>
      <c r="H5323" t="s">
        <v>5919</v>
      </c>
      <c r="I5323" t="s">
        <v>5920</v>
      </c>
      <c r="L5323" t="s">
        <v>6558</v>
      </c>
      <c r="M5323" t="s">
        <v>6559</v>
      </c>
      <c r="N5323" t="s">
        <v>5923</v>
      </c>
      <c r="O5323" t="s">
        <v>6560</v>
      </c>
    </row>
    <row r="5324" spans="1:15">
      <c r="A5324" s="8" t="str">
        <f t="shared" si="667"/>
        <v>https://w3id.org/kouigenjimonogatari/data/0436-06.json</v>
      </c>
      <c r="B5324">
        <v>436</v>
      </c>
      <c r="C5324">
        <v>6</v>
      </c>
      <c r="D5324" t="s">
        <v>6565</v>
      </c>
      <c r="E5324" t="s">
        <v>5917</v>
      </c>
      <c r="F5324" t="s">
        <v>5918</v>
      </c>
      <c r="G5324">
        <v>12</v>
      </c>
      <c r="H5324" t="s">
        <v>5919</v>
      </c>
      <c r="I5324" t="s">
        <v>5920</v>
      </c>
      <c r="L5324" t="s">
        <v>6558</v>
      </c>
      <c r="M5324" t="s">
        <v>6559</v>
      </c>
      <c r="N5324" t="s">
        <v>5923</v>
      </c>
      <c r="O5324" t="s">
        <v>6560</v>
      </c>
    </row>
    <row r="5325" spans="1:15">
      <c r="A5325" s="8" t="str">
        <f t="shared" si="667"/>
        <v>https://w3id.org/kouigenjimonogatari/data/0436-07.json</v>
      </c>
      <c r="B5325">
        <v>436</v>
      </c>
      <c r="C5325">
        <v>7</v>
      </c>
      <c r="D5325" t="s">
        <v>6566</v>
      </c>
      <c r="E5325" t="s">
        <v>5917</v>
      </c>
      <c r="F5325" t="s">
        <v>5918</v>
      </c>
      <c r="G5325">
        <v>12</v>
      </c>
      <c r="H5325" t="s">
        <v>5919</v>
      </c>
      <c r="I5325" t="s">
        <v>5920</v>
      </c>
      <c r="L5325" t="s">
        <v>6558</v>
      </c>
      <c r="M5325" t="s">
        <v>6559</v>
      </c>
      <c r="N5325" t="s">
        <v>5923</v>
      </c>
      <c r="O5325" t="s">
        <v>6560</v>
      </c>
    </row>
    <row r="5326" spans="1:15">
      <c r="A5326" s="8" t="str">
        <f t="shared" si="667"/>
        <v>https://w3id.org/kouigenjimonogatari/data/0436-08.json</v>
      </c>
      <c r="B5326">
        <v>436</v>
      </c>
      <c r="C5326">
        <v>8</v>
      </c>
      <c r="D5326" t="s">
        <v>6567</v>
      </c>
      <c r="E5326" t="s">
        <v>5917</v>
      </c>
      <c r="F5326" t="s">
        <v>5918</v>
      </c>
      <c r="G5326">
        <v>12</v>
      </c>
      <c r="H5326" t="s">
        <v>5919</v>
      </c>
      <c r="I5326" t="s">
        <v>5920</v>
      </c>
      <c r="L5326" t="s">
        <v>6558</v>
      </c>
      <c r="M5326" t="s">
        <v>6559</v>
      </c>
      <c r="N5326" t="s">
        <v>5923</v>
      </c>
      <c r="O5326" t="s">
        <v>6560</v>
      </c>
    </row>
    <row r="5327" spans="1:15">
      <c r="A5327" s="8" t="str">
        <f t="shared" si="667"/>
        <v>https://w3id.org/kouigenjimonogatari/data/0436-09.json</v>
      </c>
      <c r="B5327">
        <v>436</v>
      </c>
      <c r="C5327">
        <v>9</v>
      </c>
      <c r="D5327" t="s">
        <v>6568</v>
      </c>
      <c r="E5327" t="s">
        <v>5917</v>
      </c>
      <c r="F5327" t="s">
        <v>5918</v>
      </c>
      <c r="G5327">
        <v>12</v>
      </c>
      <c r="H5327" t="s">
        <v>5919</v>
      </c>
      <c r="I5327" t="s">
        <v>5920</v>
      </c>
      <c r="L5327" t="s">
        <v>6558</v>
      </c>
      <c r="M5327" t="s">
        <v>6559</v>
      </c>
      <c r="N5327" t="s">
        <v>5923</v>
      </c>
      <c r="O5327" t="s">
        <v>6560</v>
      </c>
    </row>
    <row r="5328" spans="1:15">
      <c r="A5328" s="8" t="str">
        <f t="shared" si="667"/>
        <v>https://w3id.org/kouigenjimonogatari/data/0441-01.json</v>
      </c>
      <c r="B5328">
        <v>441</v>
      </c>
      <c r="C5328">
        <v>1</v>
      </c>
      <c r="D5328" t="s">
        <v>6569</v>
      </c>
      <c r="E5328" t="s">
        <v>5917</v>
      </c>
      <c r="F5328" t="s">
        <v>6570</v>
      </c>
      <c r="G5328">
        <v>13</v>
      </c>
      <c r="H5328" t="s">
        <v>5919</v>
      </c>
      <c r="I5328" t="s">
        <v>5920</v>
      </c>
      <c r="L5328" t="s">
        <v>6571</v>
      </c>
      <c r="M5328" t="s">
        <v>6572</v>
      </c>
      <c r="N5328" t="s">
        <v>5923</v>
      </c>
      <c r="O5328" t="s">
        <v>6573</v>
      </c>
    </row>
    <row r="5329" spans="1:15">
      <c r="A5329" s="8" t="str">
        <f t="shared" si="667"/>
        <v>https://w3id.org/kouigenjimonogatari/data/0441-02.json</v>
      </c>
      <c r="B5329">
        <v>441</v>
      </c>
      <c r="C5329">
        <v>2</v>
      </c>
      <c r="D5329" t="s">
        <v>6574</v>
      </c>
      <c r="E5329" t="s">
        <v>5917</v>
      </c>
      <c r="F5329" t="s">
        <v>6570</v>
      </c>
      <c r="G5329">
        <v>13</v>
      </c>
      <c r="H5329" t="s">
        <v>5919</v>
      </c>
      <c r="I5329" t="s">
        <v>5920</v>
      </c>
      <c r="L5329" t="s">
        <v>6571</v>
      </c>
      <c r="M5329" t="s">
        <v>6572</v>
      </c>
      <c r="N5329" t="s">
        <v>5923</v>
      </c>
      <c r="O5329" t="s">
        <v>6573</v>
      </c>
    </row>
    <row r="5330" spans="1:15">
      <c r="A5330" s="8" t="str">
        <f t="shared" si="667"/>
        <v>https://w3id.org/kouigenjimonogatari/data/0441-03.json</v>
      </c>
      <c r="B5330">
        <v>441</v>
      </c>
      <c r="C5330">
        <v>3</v>
      </c>
      <c r="D5330" t="s">
        <v>6575</v>
      </c>
      <c r="E5330" t="s">
        <v>5917</v>
      </c>
      <c r="F5330" t="s">
        <v>6570</v>
      </c>
      <c r="G5330">
        <v>13</v>
      </c>
      <c r="H5330" t="s">
        <v>5919</v>
      </c>
      <c r="I5330" t="s">
        <v>5920</v>
      </c>
      <c r="L5330" t="s">
        <v>6571</v>
      </c>
      <c r="M5330" t="s">
        <v>6572</v>
      </c>
      <c r="N5330" t="s">
        <v>5923</v>
      </c>
      <c r="O5330" t="s">
        <v>6573</v>
      </c>
    </row>
    <row r="5331" spans="1:15">
      <c r="A5331" s="8" t="str">
        <f t="shared" si="667"/>
        <v>https://w3id.org/kouigenjimonogatari/data/0441-04.json</v>
      </c>
      <c r="B5331">
        <v>441</v>
      </c>
      <c r="C5331">
        <v>4</v>
      </c>
      <c r="D5331" t="s">
        <v>6576</v>
      </c>
      <c r="E5331" t="s">
        <v>5917</v>
      </c>
      <c r="F5331" t="s">
        <v>6570</v>
      </c>
      <c r="G5331">
        <v>13</v>
      </c>
      <c r="H5331" t="s">
        <v>5919</v>
      </c>
      <c r="I5331" t="s">
        <v>5920</v>
      </c>
      <c r="L5331" t="s">
        <v>6571</v>
      </c>
      <c r="M5331" t="s">
        <v>6572</v>
      </c>
      <c r="N5331" t="s">
        <v>5923</v>
      </c>
      <c r="O5331" t="s">
        <v>6573</v>
      </c>
    </row>
    <row r="5332" spans="1:15">
      <c r="A5332" s="8" t="str">
        <f t="shared" si="667"/>
        <v>https://w3id.org/kouigenjimonogatari/data/0441-05.json</v>
      </c>
      <c r="B5332">
        <v>441</v>
      </c>
      <c r="C5332">
        <v>5</v>
      </c>
      <c r="D5332" t="s">
        <v>6577</v>
      </c>
      <c r="E5332" t="s">
        <v>5917</v>
      </c>
      <c r="F5332" t="s">
        <v>6570</v>
      </c>
      <c r="G5332">
        <v>13</v>
      </c>
      <c r="H5332" t="s">
        <v>5919</v>
      </c>
      <c r="I5332" t="s">
        <v>5920</v>
      </c>
      <c r="L5332" t="s">
        <v>6571</v>
      </c>
      <c r="M5332" t="s">
        <v>6572</v>
      </c>
      <c r="N5332" t="s">
        <v>5923</v>
      </c>
      <c r="O5332" t="s">
        <v>6573</v>
      </c>
    </row>
    <row r="5333" spans="1:15">
      <c r="A5333" s="8" t="str">
        <f t="shared" si="667"/>
        <v>https://w3id.org/kouigenjimonogatari/data/0441-06.json</v>
      </c>
      <c r="B5333">
        <v>441</v>
      </c>
      <c r="C5333">
        <v>6</v>
      </c>
      <c r="D5333" t="s">
        <v>6578</v>
      </c>
      <c r="E5333" t="s">
        <v>5917</v>
      </c>
      <c r="F5333" t="s">
        <v>6570</v>
      </c>
      <c r="G5333">
        <v>13</v>
      </c>
      <c r="H5333" t="s">
        <v>5919</v>
      </c>
      <c r="I5333" t="s">
        <v>5920</v>
      </c>
      <c r="L5333" t="s">
        <v>6571</v>
      </c>
      <c r="M5333" t="s">
        <v>6572</v>
      </c>
      <c r="N5333" t="s">
        <v>5923</v>
      </c>
      <c r="O5333" t="s">
        <v>6573</v>
      </c>
    </row>
    <row r="5334" spans="1:15">
      <c r="A5334" s="8" t="str">
        <f t="shared" si="667"/>
        <v>https://w3id.org/kouigenjimonogatari/data/0441-07.json</v>
      </c>
      <c r="B5334">
        <v>441</v>
      </c>
      <c r="C5334">
        <v>7</v>
      </c>
      <c r="D5334" t="s">
        <v>6579</v>
      </c>
      <c r="E5334" t="s">
        <v>5917</v>
      </c>
      <c r="F5334" t="s">
        <v>6570</v>
      </c>
      <c r="G5334">
        <v>13</v>
      </c>
      <c r="H5334" t="s">
        <v>5919</v>
      </c>
      <c r="I5334" t="s">
        <v>5920</v>
      </c>
      <c r="L5334" t="s">
        <v>6571</v>
      </c>
      <c r="M5334" t="s">
        <v>6572</v>
      </c>
      <c r="N5334" t="s">
        <v>5923</v>
      </c>
      <c r="O5334" t="s">
        <v>6573</v>
      </c>
    </row>
    <row r="5335" spans="1:15">
      <c r="A5335" s="8" t="str">
        <f t="shared" si="667"/>
        <v>https://w3id.org/kouigenjimonogatari/data/0441-08.json</v>
      </c>
      <c r="B5335">
        <v>441</v>
      </c>
      <c r="C5335">
        <v>8</v>
      </c>
      <c r="D5335" t="s">
        <v>6580</v>
      </c>
      <c r="E5335" t="s">
        <v>5917</v>
      </c>
      <c r="F5335" t="s">
        <v>6570</v>
      </c>
      <c r="G5335">
        <v>13</v>
      </c>
      <c r="H5335" t="s">
        <v>5919</v>
      </c>
      <c r="I5335" t="s">
        <v>5920</v>
      </c>
      <c r="L5335" t="s">
        <v>6571</v>
      </c>
      <c r="M5335" t="s">
        <v>6572</v>
      </c>
      <c r="N5335" t="s">
        <v>5923</v>
      </c>
      <c r="O5335" t="s">
        <v>6573</v>
      </c>
    </row>
    <row r="5336" spans="1:15">
      <c r="A5336" s="8" t="str">
        <f t="shared" si="667"/>
        <v>https://w3id.org/kouigenjimonogatari/data/0441-09.json</v>
      </c>
      <c r="B5336">
        <v>441</v>
      </c>
      <c r="C5336">
        <v>9</v>
      </c>
      <c r="D5336" t="s">
        <v>6581</v>
      </c>
      <c r="E5336" t="s">
        <v>5917</v>
      </c>
      <c r="F5336" t="s">
        <v>6570</v>
      </c>
      <c r="G5336">
        <v>13</v>
      </c>
      <c r="H5336" t="s">
        <v>5919</v>
      </c>
      <c r="I5336" t="s">
        <v>5920</v>
      </c>
      <c r="L5336" t="s">
        <v>6571</v>
      </c>
      <c r="M5336" t="s">
        <v>6572</v>
      </c>
      <c r="N5336" t="s">
        <v>5923</v>
      </c>
      <c r="O5336" t="s">
        <v>6573</v>
      </c>
    </row>
    <row r="5337" spans="1:15">
      <c r="A5337" s="8" t="str">
        <f t="shared" si="667"/>
        <v>https://w3id.org/kouigenjimonogatari/data/0441-10.json</v>
      </c>
      <c r="B5337">
        <v>441</v>
      </c>
      <c r="C5337">
        <v>10</v>
      </c>
      <c r="D5337" t="s">
        <v>6582</v>
      </c>
      <c r="E5337" t="s">
        <v>5917</v>
      </c>
      <c r="F5337" t="s">
        <v>6570</v>
      </c>
      <c r="G5337">
        <v>13</v>
      </c>
      <c r="H5337" t="s">
        <v>5919</v>
      </c>
      <c r="I5337" t="s">
        <v>5920</v>
      </c>
      <c r="L5337" t="s">
        <v>6571</v>
      </c>
      <c r="M5337" t="s">
        <v>6572</v>
      </c>
      <c r="N5337" t="s">
        <v>5923</v>
      </c>
      <c r="O5337" t="s">
        <v>6573</v>
      </c>
    </row>
    <row r="5338" spans="1:15">
      <c r="A5338" s="8" t="str">
        <f t="shared" si="667"/>
        <v>https://w3id.org/kouigenjimonogatari/data/0441-11.json</v>
      </c>
      <c r="B5338">
        <v>441</v>
      </c>
      <c r="C5338">
        <v>11</v>
      </c>
      <c r="D5338" t="s">
        <v>6583</v>
      </c>
      <c r="E5338" t="s">
        <v>5917</v>
      </c>
      <c r="F5338" t="s">
        <v>6570</v>
      </c>
      <c r="G5338">
        <v>13</v>
      </c>
      <c r="H5338" t="s">
        <v>5919</v>
      </c>
      <c r="I5338" t="s">
        <v>5920</v>
      </c>
      <c r="L5338" t="s">
        <v>6571</v>
      </c>
      <c r="M5338" t="s">
        <v>6572</v>
      </c>
      <c r="N5338" t="s">
        <v>5923</v>
      </c>
      <c r="O5338" t="s">
        <v>6573</v>
      </c>
    </row>
    <row r="5339" spans="1:15">
      <c r="A5339" s="8" t="str">
        <f t="shared" si="667"/>
        <v>https://w3id.org/kouigenjimonogatari/data/0441-12.json</v>
      </c>
      <c r="B5339">
        <v>441</v>
      </c>
      <c r="C5339">
        <v>12</v>
      </c>
      <c r="D5339" t="s">
        <v>6584</v>
      </c>
      <c r="E5339" t="s">
        <v>5917</v>
      </c>
      <c r="F5339" t="s">
        <v>6570</v>
      </c>
      <c r="G5339">
        <v>13</v>
      </c>
      <c r="H5339" t="s">
        <v>5919</v>
      </c>
      <c r="I5339" t="s">
        <v>5920</v>
      </c>
      <c r="L5339" t="s">
        <v>6571</v>
      </c>
      <c r="M5339" t="s">
        <v>6572</v>
      </c>
      <c r="N5339" t="s">
        <v>5923</v>
      </c>
      <c r="O5339" t="s">
        <v>6573</v>
      </c>
    </row>
    <row r="5340" spans="1:15">
      <c r="A5340" s="8" t="str">
        <f t="shared" si="667"/>
        <v>https://w3id.org/kouigenjimonogatari/data/0441-13.json</v>
      </c>
      <c r="B5340">
        <v>441</v>
      </c>
      <c r="C5340">
        <v>13</v>
      </c>
      <c r="D5340" t="s">
        <v>6585</v>
      </c>
      <c r="E5340" t="s">
        <v>5917</v>
      </c>
      <c r="F5340" t="s">
        <v>6570</v>
      </c>
      <c r="G5340">
        <v>13</v>
      </c>
      <c r="H5340" t="s">
        <v>5919</v>
      </c>
      <c r="I5340" t="s">
        <v>5920</v>
      </c>
      <c r="L5340" t="s">
        <v>6571</v>
      </c>
      <c r="M5340" t="s">
        <v>6572</v>
      </c>
      <c r="N5340" t="s">
        <v>5923</v>
      </c>
      <c r="O5340" t="s">
        <v>6573</v>
      </c>
    </row>
    <row r="5341" spans="1:15">
      <c r="A5341" s="8" t="str">
        <f t="shared" si="667"/>
        <v>https://w3id.org/kouigenjimonogatari/data/0441-14.json</v>
      </c>
      <c r="B5341">
        <v>441</v>
      </c>
      <c r="C5341">
        <v>14</v>
      </c>
      <c r="D5341" t="s">
        <v>6586</v>
      </c>
      <c r="E5341" t="s">
        <v>5917</v>
      </c>
      <c r="F5341" t="s">
        <v>6570</v>
      </c>
      <c r="G5341">
        <v>13</v>
      </c>
      <c r="H5341" t="s">
        <v>5919</v>
      </c>
      <c r="I5341" t="s">
        <v>5920</v>
      </c>
      <c r="L5341" t="s">
        <v>6571</v>
      </c>
      <c r="M5341" t="s">
        <v>6572</v>
      </c>
      <c r="N5341" t="s">
        <v>5923</v>
      </c>
      <c r="O5341" t="s">
        <v>6573</v>
      </c>
    </row>
    <row r="5342" spans="1:15">
      <c r="A5342" s="8" t="str">
        <f t="shared" si="667"/>
        <v>https://w3id.org/kouigenjimonogatari/data/0442-01.json</v>
      </c>
      <c r="B5342">
        <v>442</v>
      </c>
      <c r="C5342">
        <v>1</v>
      </c>
      <c r="D5342" t="s">
        <v>6587</v>
      </c>
      <c r="E5342" t="s">
        <v>5917</v>
      </c>
      <c r="F5342" t="s">
        <v>6570</v>
      </c>
      <c r="G5342">
        <v>13</v>
      </c>
      <c r="H5342" t="s">
        <v>5919</v>
      </c>
      <c r="I5342" t="s">
        <v>5920</v>
      </c>
      <c r="L5342" t="s">
        <v>6588</v>
      </c>
      <c r="M5342" t="s">
        <v>6589</v>
      </c>
      <c r="N5342" t="s">
        <v>5923</v>
      </c>
      <c r="O5342" t="s">
        <v>6590</v>
      </c>
    </row>
    <row r="5343" spans="1:15">
      <c r="A5343" s="8" t="str">
        <f t="shared" si="667"/>
        <v>https://w3id.org/kouigenjimonogatari/data/0442-02.json</v>
      </c>
      <c r="B5343">
        <v>442</v>
      </c>
      <c r="C5343">
        <v>2</v>
      </c>
      <c r="D5343" t="s">
        <v>6591</v>
      </c>
      <c r="E5343" t="s">
        <v>5917</v>
      </c>
      <c r="F5343" t="s">
        <v>6570</v>
      </c>
      <c r="G5343">
        <v>13</v>
      </c>
      <c r="H5343" t="s">
        <v>5919</v>
      </c>
      <c r="I5343" t="s">
        <v>5920</v>
      </c>
      <c r="L5343" t="s">
        <v>6588</v>
      </c>
      <c r="M5343" t="s">
        <v>6589</v>
      </c>
      <c r="N5343" t="s">
        <v>5923</v>
      </c>
      <c r="O5343" t="s">
        <v>6590</v>
      </c>
    </row>
    <row r="5344" spans="1:15">
      <c r="A5344" s="8" t="str">
        <f t="shared" si="667"/>
        <v>https://w3id.org/kouigenjimonogatari/data/0442-03.json</v>
      </c>
      <c r="B5344">
        <v>442</v>
      </c>
      <c r="C5344">
        <v>3</v>
      </c>
      <c r="D5344" t="s">
        <v>6592</v>
      </c>
      <c r="E5344" t="s">
        <v>5917</v>
      </c>
      <c r="F5344" t="s">
        <v>6570</v>
      </c>
      <c r="G5344">
        <v>13</v>
      </c>
      <c r="H5344" t="s">
        <v>5919</v>
      </c>
      <c r="I5344" t="s">
        <v>5920</v>
      </c>
      <c r="L5344" t="s">
        <v>6588</v>
      </c>
      <c r="M5344" t="s">
        <v>6589</v>
      </c>
      <c r="N5344" t="s">
        <v>5923</v>
      </c>
      <c r="O5344" t="s">
        <v>6590</v>
      </c>
    </row>
    <row r="5345" spans="1:15">
      <c r="A5345" s="8" t="str">
        <f t="shared" si="667"/>
        <v>https://w3id.org/kouigenjimonogatari/data/0442-04.json</v>
      </c>
      <c r="B5345">
        <v>442</v>
      </c>
      <c r="C5345">
        <v>4</v>
      </c>
      <c r="D5345" t="s">
        <v>6593</v>
      </c>
      <c r="E5345" t="s">
        <v>5917</v>
      </c>
      <c r="F5345" t="s">
        <v>6570</v>
      </c>
      <c r="G5345">
        <v>13</v>
      </c>
      <c r="H5345" t="s">
        <v>5919</v>
      </c>
      <c r="I5345" t="s">
        <v>5920</v>
      </c>
      <c r="L5345" t="s">
        <v>6588</v>
      </c>
      <c r="M5345" t="s">
        <v>6589</v>
      </c>
      <c r="N5345" t="s">
        <v>5923</v>
      </c>
      <c r="O5345" t="s">
        <v>6590</v>
      </c>
    </row>
    <row r="5346" spans="1:15">
      <c r="A5346" s="8" t="str">
        <f t="shared" si="667"/>
        <v>https://w3id.org/kouigenjimonogatari/data/0442-05.json</v>
      </c>
      <c r="B5346">
        <v>442</v>
      </c>
      <c r="C5346">
        <v>5</v>
      </c>
      <c r="D5346" t="s">
        <v>6594</v>
      </c>
      <c r="E5346" t="s">
        <v>5917</v>
      </c>
      <c r="F5346" t="s">
        <v>6570</v>
      </c>
      <c r="G5346">
        <v>13</v>
      </c>
      <c r="H5346" t="s">
        <v>5919</v>
      </c>
      <c r="I5346" t="s">
        <v>5920</v>
      </c>
      <c r="L5346" t="s">
        <v>6588</v>
      </c>
      <c r="M5346" t="s">
        <v>6589</v>
      </c>
      <c r="N5346" t="s">
        <v>5923</v>
      </c>
      <c r="O5346" t="s">
        <v>6590</v>
      </c>
    </row>
    <row r="5347" spans="1:15">
      <c r="A5347" s="8" t="str">
        <f t="shared" si="667"/>
        <v>https://w3id.org/kouigenjimonogatari/data/0442-06.json</v>
      </c>
      <c r="B5347">
        <v>442</v>
      </c>
      <c r="C5347">
        <v>6</v>
      </c>
      <c r="D5347" t="s">
        <v>6595</v>
      </c>
      <c r="E5347" t="s">
        <v>5917</v>
      </c>
      <c r="F5347" t="s">
        <v>6570</v>
      </c>
      <c r="G5347">
        <v>13</v>
      </c>
      <c r="H5347" t="s">
        <v>5919</v>
      </c>
      <c r="I5347" t="s">
        <v>5920</v>
      </c>
      <c r="L5347" t="s">
        <v>6588</v>
      </c>
      <c r="M5347" t="s">
        <v>6589</v>
      </c>
      <c r="N5347" t="s">
        <v>5923</v>
      </c>
      <c r="O5347" t="s">
        <v>6590</v>
      </c>
    </row>
    <row r="5348" spans="1:15">
      <c r="A5348" s="8" t="str">
        <f t="shared" si="667"/>
        <v>https://w3id.org/kouigenjimonogatari/data/0442-07.json</v>
      </c>
      <c r="B5348">
        <v>442</v>
      </c>
      <c r="C5348">
        <v>7</v>
      </c>
      <c r="D5348" t="s">
        <v>6596</v>
      </c>
      <c r="E5348" t="s">
        <v>5917</v>
      </c>
      <c r="F5348" t="s">
        <v>6570</v>
      </c>
      <c r="G5348">
        <v>13</v>
      </c>
      <c r="H5348" t="s">
        <v>5919</v>
      </c>
      <c r="I5348" t="s">
        <v>5920</v>
      </c>
      <c r="L5348" t="s">
        <v>6588</v>
      </c>
      <c r="M5348" t="s">
        <v>6589</v>
      </c>
      <c r="N5348" t="s">
        <v>5923</v>
      </c>
      <c r="O5348" t="s">
        <v>6590</v>
      </c>
    </row>
    <row r="5349" spans="1:15">
      <c r="A5349" s="8" t="str">
        <f t="shared" si="667"/>
        <v>https://w3id.org/kouigenjimonogatari/data/0442-08.json</v>
      </c>
      <c r="B5349">
        <v>442</v>
      </c>
      <c r="C5349">
        <v>8</v>
      </c>
      <c r="D5349" t="s">
        <v>6597</v>
      </c>
      <c r="E5349" t="s">
        <v>5917</v>
      </c>
      <c r="F5349" t="s">
        <v>6570</v>
      </c>
      <c r="G5349">
        <v>13</v>
      </c>
      <c r="H5349" t="s">
        <v>5919</v>
      </c>
      <c r="I5349" t="s">
        <v>5920</v>
      </c>
      <c r="L5349" t="s">
        <v>6588</v>
      </c>
      <c r="M5349" t="s">
        <v>6589</v>
      </c>
      <c r="N5349" t="s">
        <v>5923</v>
      </c>
      <c r="O5349" t="s">
        <v>6590</v>
      </c>
    </row>
    <row r="5350" spans="1:15">
      <c r="A5350" s="8" t="str">
        <f t="shared" si="667"/>
        <v>https://w3id.org/kouigenjimonogatari/data/0442-09.json</v>
      </c>
      <c r="B5350">
        <v>442</v>
      </c>
      <c r="C5350">
        <v>9</v>
      </c>
      <c r="D5350" t="s">
        <v>6598</v>
      </c>
      <c r="E5350" t="s">
        <v>5917</v>
      </c>
      <c r="F5350" t="s">
        <v>6570</v>
      </c>
      <c r="G5350">
        <v>13</v>
      </c>
      <c r="H5350" t="s">
        <v>5919</v>
      </c>
      <c r="I5350" t="s">
        <v>5920</v>
      </c>
      <c r="L5350" t="s">
        <v>6588</v>
      </c>
      <c r="M5350" t="s">
        <v>6589</v>
      </c>
      <c r="N5350" t="s">
        <v>5923</v>
      </c>
      <c r="O5350" t="s">
        <v>6590</v>
      </c>
    </row>
    <row r="5351" spans="1:15">
      <c r="A5351" s="8" t="str">
        <f t="shared" si="667"/>
        <v>https://w3id.org/kouigenjimonogatari/data/0442-10.json</v>
      </c>
      <c r="B5351">
        <v>442</v>
      </c>
      <c r="C5351">
        <v>10</v>
      </c>
      <c r="D5351" t="s">
        <v>6599</v>
      </c>
      <c r="E5351" t="s">
        <v>5917</v>
      </c>
      <c r="F5351" t="s">
        <v>6570</v>
      </c>
      <c r="G5351">
        <v>13</v>
      </c>
      <c r="H5351" t="s">
        <v>5919</v>
      </c>
      <c r="I5351" t="s">
        <v>5920</v>
      </c>
      <c r="L5351" t="s">
        <v>6588</v>
      </c>
      <c r="M5351" t="s">
        <v>6589</v>
      </c>
      <c r="N5351" t="s">
        <v>5923</v>
      </c>
      <c r="O5351" t="s">
        <v>6590</v>
      </c>
    </row>
    <row r="5352" spans="1:15">
      <c r="A5352" s="8" t="str">
        <f t="shared" si="667"/>
        <v>https://w3id.org/kouigenjimonogatari/data/0442-11.json</v>
      </c>
      <c r="B5352">
        <v>442</v>
      </c>
      <c r="C5352">
        <v>11</v>
      </c>
      <c r="D5352" t="s">
        <v>6600</v>
      </c>
      <c r="E5352" t="s">
        <v>5917</v>
      </c>
      <c r="F5352" t="s">
        <v>6570</v>
      </c>
      <c r="G5352">
        <v>13</v>
      </c>
      <c r="H5352" t="s">
        <v>5919</v>
      </c>
      <c r="I5352" t="s">
        <v>5920</v>
      </c>
      <c r="L5352" t="s">
        <v>6588</v>
      </c>
      <c r="M5352" t="s">
        <v>6589</v>
      </c>
      <c r="N5352" t="s">
        <v>5923</v>
      </c>
      <c r="O5352" t="s">
        <v>6590</v>
      </c>
    </row>
    <row r="5353" spans="1:15">
      <c r="A5353" s="8" t="str">
        <f t="shared" si="667"/>
        <v>https://w3id.org/kouigenjimonogatari/data/0442-12.json</v>
      </c>
      <c r="B5353">
        <v>442</v>
      </c>
      <c r="C5353">
        <v>12</v>
      </c>
      <c r="D5353" t="s">
        <v>6601</v>
      </c>
      <c r="E5353" t="s">
        <v>5917</v>
      </c>
      <c r="F5353" t="s">
        <v>6570</v>
      </c>
      <c r="G5353">
        <v>13</v>
      </c>
      <c r="H5353" t="s">
        <v>5919</v>
      </c>
      <c r="I5353" t="s">
        <v>5920</v>
      </c>
      <c r="L5353" t="s">
        <v>6588</v>
      </c>
      <c r="M5353" t="s">
        <v>6589</v>
      </c>
      <c r="N5353" t="s">
        <v>5923</v>
      </c>
      <c r="O5353" t="s">
        <v>6590</v>
      </c>
    </row>
    <row r="5354" spans="1:15">
      <c r="A5354" s="8" t="str">
        <f t="shared" si="667"/>
        <v>https://w3id.org/kouigenjimonogatari/data/0442-13.json</v>
      </c>
      <c r="B5354">
        <v>442</v>
      </c>
      <c r="C5354">
        <v>13</v>
      </c>
      <c r="D5354" t="s">
        <v>6602</v>
      </c>
      <c r="E5354" t="s">
        <v>5917</v>
      </c>
      <c r="F5354" t="s">
        <v>6570</v>
      </c>
      <c r="G5354">
        <v>13</v>
      </c>
      <c r="H5354" t="s">
        <v>5919</v>
      </c>
      <c r="I5354" t="s">
        <v>5920</v>
      </c>
      <c r="L5354" t="s">
        <v>6588</v>
      </c>
      <c r="M5354" t="s">
        <v>6589</v>
      </c>
      <c r="N5354" t="s">
        <v>5923</v>
      </c>
      <c r="O5354" t="s">
        <v>6590</v>
      </c>
    </row>
    <row r="5355" spans="1:15">
      <c r="A5355" s="8" t="str">
        <f t="shared" si="667"/>
        <v>https://w3id.org/kouigenjimonogatari/data/0442-14.json</v>
      </c>
      <c r="B5355">
        <v>442</v>
      </c>
      <c r="C5355">
        <v>14</v>
      </c>
      <c r="D5355" t="s">
        <v>6603</v>
      </c>
      <c r="E5355" t="s">
        <v>5917</v>
      </c>
      <c r="F5355" t="s">
        <v>6570</v>
      </c>
      <c r="G5355">
        <v>13</v>
      </c>
      <c r="H5355" t="s">
        <v>5919</v>
      </c>
      <c r="I5355" t="s">
        <v>5920</v>
      </c>
      <c r="L5355" t="s">
        <v>6588</v>
      </c>
      <c r="M5355" t="s">
        <v>6589</v>
      </c>
      <c r="N5355" t="s">
        <v>5923</v>
      </c>
      <c r="O5355" t="s">
        <v>6590</v>
      </c>
    </row>
    <row r="5356" spans="1:15">
      <c r="A5356" s="8" t="str">
        <f t="shared" si="667"/>
        <v>https://w3id.org/kouigenjimonogatari/data/0443-01.json</v>
      </c>
      <c r="B5356">
        <v>443</v>
      </c>
      <c r="C5356">
        <v>1</v>
      </c>
      <c r="D5356" t="s">
        <v>6604</v>
      </c>
      <c r="E5356" t="s">
        <v>5917</v>
      </c>
      <c r="F5356" t="s">
        <v>6570</v>
      </c>
      <c r="G5356">
        <v>13</v>
      </c>
      <c r="H5356" t="s">
        <v>5919</v>
      </c>
      <c r="I5356" t="s">
        <v>5920</v>
      </c>
      <c r="L5356" t="s">
        <v>6588</v>
      </c>
      <c r="M5356" t="s">
        <v>6589</v>
      </c>
      <c r="N5356" t="s">
        <v>5923</v>
      </c>
      <c r="O5356" t="s">
        <v>6590</v>
      </c>
    </row>
    <row r="5357" spans="1:15">
      <c r="A5357" s="8" t="str">
        <f t="shared" si="667"/>
        <v>https://w3id.org/kouigenjimonogatari/data/0443-02.json</v>
      </c>
      <c r="B5357">
        <v>443</v>
      </c>
      <c r="C5357">
        <v>2</v>
      </c>
      <c r="D5357" t="s">
        <v>6605</v>
      </c>
      <c r="E5357" t="s">
        <v>5917</v>
      </c>
      <c r="F5357" t="s">
        <v>6570</v>
      </c>
      <c r="G5357">
        <v>13</v>
      </c>
      <c r="H5357" t="s">
        <v>5919</v>
      </c>
      <c r="I5357" t="s">
        <v>5920</v>
      </c>
      <c r="L5357" t="s">
        <v>6588</v>
      </c>
      <c r="M5357" t="s">
        <v>6589</v>
      </c>
      <c r="N5357" t="s">
        <v>5923</v>
      </c>
      <c r="O5357" t="s">
        <v>6590</v>
      </c>
    </row>
    <row r="5358" spans="1:15">
      <c r="A5358" s="8" t="str">
        <f t="shared" si="667"/>
        <v>https://w3id.org/kouigenjimonogatari/data/0443-03.json</v>
      </c>
      <c r="B5358">
        <v>443</v>
      </c>
      <c r="C5358">
        <v>3</v>
      </c>
      <c r="D5358" t="s">
        <v>6606</v>
      </c>
      <c r="E5358" t="s">
        <v>5917</v>
      </c>
      <c r="F5358" t="s">
        <v>6570</v>
      </c>
      <c r="G5358">
        <v>13</v>
      </c>
      <c r="H5358" t="s">
        <v>5919</v>
      </c>
      <c r="I5358" t="s">
        <v>5920</v>
      </c>
      <c r="L5358" t="s">
        <v>6588</v>
      </c>
      <c r="M5358" t="s">
        <v>6589</v>
      </c>
      <c r="N5358" t="s">
        <v>5923</v>
      </c>
      <c r="O5358" t="s">
        <v>6590</v>
      </c>
    </row>
    <row r="5359" spans="1:15">
      <c r="A5359" s="8" t="str">
        <f t="shared" si="667"/>
        <v>https://w3id.org/kouigenjimonogatari/data/0443-04.json</v>
      </c>
      <c r="B5359">
        <v>443</v>
      </c>
      <c r="C5359">
        <v>4</v>
      </c>
      <c r="D5359" t="s">
        <v>6607</v>
      </c>
      <c r="E5359" t="s">
        <v>5917</v>
      </c>
      <c r="F5359" t="s">
        <v>6570</v>
      </c>
      <c r="G5359">
        <v>13</v>
      </c>
      <c r="H5359" t="s">
        <v>5919</v>
      </c>
      <c r="I5359" t="s">
        <v>5920</v>
      </c>
      <c r="L5359" t="s">
        <v>6588</v>
      </c>
      <c r="M5359" t="s">
        <v>6589</v>
      </c>
      <c r="N5359" t="s">
        <v>5923</v>
      </c>
      <c r="O5359" t="s">
        <v>6590</v>
      </c>
    </row>
    <row r="5360" spans="1:15">
      <c r="A5360" s="8" t="str">
        <f t="shared" si="667"/>
        <v>https://w3id.org/kouigenjimonogatari/data/0443-05.json</v>
      </c>
      <c r="B5360">
        <v>443</v>
      </c>
      <c r="C5360">
        <v>5</v>
      </c>
      <c r="D5360" t="s">
        <v>6608</v>
      </c>
      <c r="E5360" t="s">
        <v>5917</v>
      </c>
      <c r="F5360" t="s">
        <v>6570</v>
      </c>
      <c r="G5360">
        <v>13</v>
      </c>
      <c r="H5360" t="s">
        <v>5919</v>
      </c>
      <c r="I5360" t="s">
        <v>5920</v>
      </c>
      <c r="L5360" t="s">
        <v>6588</v>
      </c>
      <c r="M5360" t="s">
        <v>6589</v>
      </c>
      <c r="N5360" t="s">
        <v>5923</v>
      </c>
      <c r="O5360" t="s">
        <v>6590</v>
      </c>
    </row>
    <row r="5361" spans="1:15">
      <c r="A5361" s="8" t="str">
        <f t="shared" si="667"/>
        <v>https://w3id.org/kouigenjimonogatari/data/0443-06.json</v>
      </c>
      <c r="B5361">
        <v>443</v>
      </c>
      <c r="C5361">
        <v>6</v>
      </c>
      <c r="D5361" t="s">
        <v>6609</v>
      </c>
      <c r="E5361" t="s">
        <v>5917</v>
      </c>
      <c r="F5361" t="s">
        <v>6570</v>
      </c>
      <c r="G5361">
        <v>13</v>
      </c>
      <c r="H5361" t="s">
        <v>5919</v>
      </c>
      <c r="I5361" t="s">
        <v>5920</v>
      </c>
      <c r="L5361" t="s">
        <v>6588</v>
      </c>
      <c r="M5361" t="s">
        <v>6589</v>
      </c>
      <c r="N5361" t="s">
        <v>5923</v>
      </c>
      <c r="O5361" t="s">
        <v>6590</v>
      </c>
    </row>
    <row r="5362" spans="1:15">
      <c r="A5362" s="8" t="str">
        <f t="shared" si="667"/>
        <v>https://w3id.org/kouigenjimonogatari/data/0443-07.json</v>
      </c>
      <c r="B5362">
        <v>443</v>
      </c>
      <c r="C5362">
        <v>7</v>
      </c>
      <c r="D5362" t="s">
        <v>6610</v>
      </c>
      <c r="E5362" t="s">
        <v>5917</v>
      </c>
      <c r="F5362" t="s">
        <v>6570</v>
      </c>
      <c r="G5362">
        <v>13</v>
      </c>
      <c r="H5362" t="s">
        <v>5919</v>
      </c>
      <c r="I5362" t="s">
        <v>5920</v>
      </c>
      <c r="L5362" t="s">
        <v>6588</v>
      </c>
      <c r="M5362" t="s">
        <v>6589</v>
      </c>
      <c r="N5362" t="s">
        <v>5923</v>
      </c>
      <c r="O5362" t="s">
        <v>6590</v>
      </c>
    </row>
    <row r="5363" spans="1:15">
      <c r="A5363" s="8" t="str">
        <f t="shared" si="667"/>
        <v>https://w3id.org/kouigenjimonogatari/data/0443-08.json</v>
      </c>
      <c r="B5363">
        <v>443</v>
      </c>
      <c r="C5363">
        <v>8</v>
      </c>
      <c r="D5363" t="s">
        <v>6611</v>
      </c>
      <c r="E5363" t="s">
        <v>5917</v>
      </c>
      <c r="F5363" t="s">
        <v>6570</v>
      </c>
      <c r="G5363">
        <v>13</v>
      </c>
      <c r="H5363" t="s">
        <v>5919</v>
      </c>
      <c r="I5363" t="s">
        <v>5920</v>
      </c>
      <c r="L5363" t="s">
        <v>6588</v>
      </c>
      <c r="M5363" t="s">
        <v>6589</v>
      </c>
      <c r="N5363" t="s">
        <v>5923</v>
      </c>
      <c r="O5363" t="s">
        <v>6590</v>
      </c>
    </row>
    <row r="5364" spans="1:15">
      <c r="A5364" s="8" t="str">
        <f t="shared" si="667"/>
        <v>https://w3id.org/kouigenjimonogatari/data/0443-09.json</v>
      </c>
      <c r="B5364">
        <v>443</v>
      </c>
      <c r="C5364">
        <v>9</v>
      </c>
      <c r="D5364" t="s">
        <v>6612</v>
      </c>
      <c r="E5364" t="s">
        <v>5917</v>
      </c>
      <c r="F5364" t="s">
        <v>6570</v>
      </c>
      <c r="G5364">
        <v>13</v>
      </c>
      <c r="H5364" t="s">
        <v>5919</v>
      </c>
      <c r="I5364" t="s">
        <v>5920</v>
      </c>
      <c r="L5364" t="s">
        <v>6588</v>
      </c>
      <c r="M5364" t="s">
        <v>6589</v>
      </c>
      <c r="N5364" t="s">
        <v>5923</v>
      </c>
      <c r="O5364" t="s">
        <v>6590</v>
      </c>
    </row>
    <row r="5365" spans="1:15">
      <c r="A5365" s="8" t="str">
        <f t="shared" si="667"/>
        <v>https://w3id.org/kouigenjimonogatari/data/0443-10.json</v>
      </c>
      <c r="B5365">
        <v>443</v>
      </c>
      <c r="C5365">
        <v>10</v>
      </c>
      <c r="D5365" t="s">
        <v>6613</v>
      </c>
      <c r="E5365" t="s">
        <v>5917</v>
      </c>
      <c r="F5365" t="s">
        <v>6570</v>
      </c>
      <c r="G5365">
        <v>13</v>
      </c>
      <c r="H5365" t="s">
        <v>5919</v>
      </c>
      <c r="I5365" t="s">
        <v>5920</v>
      </c>
      <c r="L5365" t="s">
        <v>6588</v>
      </c>
      <c r="M5365" t="s">
        <v>6589</v>
      </c>
      <c r="N5365" t="s">
        <v>5923</v>
      </c>
      <c r="O5365" t="s">
        <v>6590</v>
      </c>
    </row>
    <row r="5366" spans="1:15">
      <c r="A5366" s="8" t="str">
        <f t="shared" si="667"/>
        <v>https://w3id.org/kouigenjimonogatari/data/0443-11.json</v>
      </c>
      <c r="B5366">
        <v>443</v>
      </c>
      <c r="C5366">
        <v>11</v>
      </c>
      <c r="D5366" t="s">
        <v>6614</v>
      </c>
      <c r="E5366" t="s">
        <v>5917</v>
      </c>
      <c r="F5366" t="s">
        <v>6570</v>
      </c>
      <c r="G5366">
        <v>13</v>
      </c>
      <c r="H5366" t="s">
        <v>5919</v>
      </c>
      <c r="I5366" t="s">
        <v>5920</v>
      </c>
      <c r="L5366" t="s">
        <v>6588</v>
      </c>
      <c r="M5366" t="s">
        <v>6589</v>
      </c>
      <c r="N5366" t="s">
        <v>5923</v>
      </c>
      <c r="O5366" t="s">
        <v>6590</v>
      </c>
    </row>
    <row r="5367" spans="1:15">
      <c r="A5367" s="8" t="str">
        <f t="shared" si="667"/>
        <v>https://w3id.org/kouigenjimonogatari/data/0443-12.json</v>
      </c>
      <c r="B5367">
        <v>443</v>
      </c>
      <c r="C5367">
        <v>12</v>
      </c>
      <c r="D5367" t="s">
        <v>6615</v>
      </c>
      <c r="E5367" t="s">
        <v>5917</v>
      </c>
      <c r="F5367" t="s">
        <v>6570</v>
      </c>
      <c r="G5367">
        <v>13</v>
      </c>
      <c r="H5367" t="s">
        <v>5919</v>
      </c>
      <c r="I5367" t="s">
        <v>5920</v>
      </c>
      <c r="L5367" t="s">
        <v>6588</v>
      </c>
      <c r="M5367" t="s">
        <v>6589</v>
      </c>
      <c r="N5367" t="s">
        <v>5923</v>
      </c>
      <c r="O5367" t="s">
        <v>6590</v>
      </c>
    </row>
    <row r="5368" spans="1:15">
      <c r="A5368" s="8" t="str">
        <f t="shared" si="667"/>
        <v>https://w3id.org/kouigenjimonogatari/data/0443-13.json</v>
      </c>
      <c r="B5368">
        <v>443</v>
      </c>
      <c r="C5368">
        <v>13</v>
      </c>
      <c r="D5368" t="s">
        <v>6616</v>
      </c>
      <c r="E5368" t="s">
        <v>5917</v>
      </c>
      <c r="F5368" t="s">
        <v>6570</v>
      </c>
      <c r="G5368">
        <v>13</v>
      </c>
      <c r="H5368" t="s">
        <v>5919</v>
      </c>
      <c r="I5368" t="s">
        <v>5920</v>
      </c>
      <c r="L5368" t="s">
        <v>6588</v>
      </c>
      <c r="M5368" t="s">
        <v>6589</v>
      </c>
      <c r="N5368" t="s">
        <v>5923</v>
      </c>
      <c r="O5368" t="s">
        <v>6590</v>
      </c>
    </row>
    <row r="5369" spans="1:15">
      <c r="A5369" s="8" t="str">
        <f t="shared" si="667"/>
        <v>https://w3id.org/kouigenjimonogatari/data/0443-14.json</v>
      </c>
      <c r="B5369">
        <v>443</v>
      </c>
      <c r="C5369">
        <v>14</v>
      </c>
      <c r="D5369" t="s">
        <v>6617</v>
      </c>
      <c r="E5369" t="s">
        <v>5917</v>
      </c>
      <c r="F5369" t="s">
        <v>6570</v>
      </c>
      <c r="G5369">
        <v>13</v>
      </c>
      <c r="H5369" t="s">
        <v>5919</v>
      </c>
      <c r="I5369" t="s">
        <v>5920</v>
      </c>
      <c r="L5369" t="s">
        <v>6588</v>
      </c>
      <c r="M5369" t="s">
        <v>6589</v>
      </c>
      <c r="N5369" t="s">
        <v>5923</v>
      </c>
      <c r="O5369" t="s">
        <v>6590</v>
      </c>
    </row>
    <row r="5370" spans="1:15">
      <c r="A5370" s="8" t="str">
        <f t="shared" si="667"/>
        <v>https://w3id.org/kouigenjimonogatari/data/0444-01.json</v>
      </c>
      <c r="B5370">
        <v>444</v>
      </c>
      <c r="C5370">
        <v>1</v>
      </c>
      <c r="D5370" t="s">
        <v>6618</v>
      </c>
      <c r="E5370" t="s">
        <v>5917</v>
      </c>
      <c r="F5370" t="s">
        <v>6570</v>
      </c>
      <c r="G5370">
        <v>13</v>
      </c>
      <c r="H5370" t="s">
        <v>5919</v>
      </c>
      <c r="I5370" t="s">
        <v>5920</v>
      </c>
      <c r="L5370" t="s">
        <v>6619</v>
      </c>
      <c r="M5370" t="s">
        <v>6620</v>
      </c>
      <c r="N5370" t="s">
        <v>5923</v>
      </c>
      <c r="O5370" t="s">
        <v>6621</v>
      </c>
    </row>
    <row r="5371" spans="1:15">
      <c r="A5371" s="8" t="str">
        <f t="shared" si="667"/>
        <v>https://w3id.org/kouigenjimonogatari/data/0444-02.json</v>
      </c>
      <c r="B5371">
        <v>444</v>
      </c>
      <c r="C5371">
        <v>2</v>
      </c>
      <c r="D5371" t="s">
        <v>6622</v>
      </c>
      <c r="E5371" t="s">
        <v>5917</v>
      </c>
      <c r="F5371" t="s">
        <v>6570</v>
      </c>
      <c r="G5371">
        <v>13</v>
      </c>
      <c r="H5371" t="s">
        <v>5919</v>
      </c>
      <c r="I5371" t="s">
        <v>5920</v>
      </c>
      <c r="L5371" t="s">
        <v>6619</v>
      </c>
      <c r="M5371" t="s">
        <v>6620</v>
      </c>
      <c r="N5371" t="s">
        <v>5923</v>
      </c>
      <c r="O5371" t="s">
        <v>6621</v>
      </c>
    </row>
    <row r="5372" spans="1:15">
      <c r="A5372" s="8" t="str">
        <f t="shared" si="667"/>
        <v>https://w3id.org/kouigenjimonogatari/data/0444-03.json</v>
      </c>
      <c r="B5372">
        <v>444</v>
      </c>
      <c r="C5372">
        <v>3</v>
      </c>
      <c r="D5372" t="s">
        <v>6623</v>
      </c>
      <c r="E5372" t="s">
        <v>5917</v>
      </c>
      <c r="F5372" t="s">
        <v>6570</v>
      </c>
      <c r="G5372">
        <v>13</v>
      </c>
      <c r="H5372" t="s">
        <v>5919</v>
      </c>
      <c r="I5372" t="s">
        <v>5920</v>
      </c>
      <c r="L5372" t="s">
        <v>6619</v>
      </c>
      <c r="M5372" t="s">
        <v>6620</v>
      </c>
      <c r="N5372" t="s">
        <v>5923</v>
      </c>
      <c r="O5372" t="s">
        <v>6621</v>
      </c>
    </row>
    <row r="5373" spans="1:15">
      <c r="A5373" s="8" t="str">
        <f t="shared" si="667"/>
        <v>https://w3id.org/kouigenjimonogatari/data/0444-04.json</v>
      </c>
      <c r="B5373">
        <v>444</v>
      </c>
      <c r="C5373">
        <v>4</v>
      </c>
      <c r="D5373" t="s">
        <v>6624</v>
      </c>
      <c r="E5373" t="s">
        <v>5917</v>
      </c>
      <c r="F5373" t="s">
        <v>6570</v>
      </c>
      <c r="G5373">
        <v>13</v>
      </c>
      <c r="H5373" t="s">
        <v>5919</v>
      </c>
      <c r="I5373" t="s">
        <v>5920</v>
      </c>
      <c r="L5373" t="s">
        <v>6619</v>
      </c>
      <c r="M5373" t="s">
        <v>6620</v>
      </c>
      <c r="N5373" t="s">
        <v>5923</v>
      </c>
      <c r="O5373" t="s">
        <v>6621</v>
      </c>
    </row>
    <row r="5374" spans="1:15">
      <c r="A5374" s="8" t="str">
        <f t="shared" si="667"/>
        <v>https://w3id.org/kouigenjimonogatari/data/0444-05.json</v>
      </c>
      <c r="B5374">
        <v>444</v>
      </c>
      <c r="C5374">
        <v>5</v>
      </c>
      <c r="D5374" t="s">
        <v>6625</v>
      </c>
      <c r="E5374" t="s">
        <v>5917</v>
      </c>
      <c r="F5374" t="s">
        <v>6570</v>
      </c>
      <c r="G5374">
        <v>13</v>
      </c>
      <c r="H5374" t="s">
        <v>5919</v>
      </c>
      <c r="I5374" t="s">
        <v>5920</v>
      </c>
      <c r="L5374" t="s">
        <v>6619</v>
      </c>
      <c r="M5374" t="s">
        <v>6620</v>
      </c>
      <c r="N5374" t="s">
        <v>5923</v>
      </c>
      <c r="O5374" t="s">
        <v>6621</v>
      </c>
    </row>
    <row r="5375" spans="1:15">
      <c r="A5375" s="8" t="str">
        <f t="shared" si="667"/>
        <v>https://w3id.org/kouigenjimonogatari/data/0444-06.json</v>
      </c>
      <c r="B5375">
        <v>444</v>
      </c>
      <c r="C5375">
        <v>6</v>
      </c>
      <c r="D5375" t="s">
        <v>6626</v>
      </c>
      <c r="E5375" t="s">
        <v>5917</v>
      </c>
      <c r="F5375" t="s">
        <v>6570</v>
      </c>
      <c r="G5375">
        <v>13</v>
      </c>
      <c r="H5375" t="s">
        <v>5919</v>
      </c>
      <c r="I5375" t="s">
        <v>5920</v>
      </c>
      <c r="L5375" t="s">
        <v>6619</v>
      </c>
      <c r="M5375" t="s">
        <v>6620</v>
      </c>
      <c r="N5375" t="s">
        <v>5923</v>
      </c>
      <c r="O5375" t="s">
        <v>6621</v>
      </c>
    </row>
    <row r="5376" spans="1:15">
      <c r="A5376" s="8" t="str">
        <f t="shared" ref="A5376:A5439" si="668">"https://w3id.org/kouigenjimonogatari/data/"&amp;TEXT(B5376, "0000")&amp;"-"&amp;TEXT(C5376, "00")&amp;".json"</f>
        <v>https://w3id.org/kouigenjimonogatari/data/0444-07.json</v>
      </c>
      <c r="B5376">
        <v>444</v>
      </c>
      <c r="C5376">
        <v>7</v>
      </c>
      <c r="D5376" t="s">
        <v>6627</v>
      </c>
      <c r="E5376" t="s">
        <v>5917</v>
      </c>
      <c r="F5376" t="s">
        <v>6570</v>
      </c>
      <c r="G5376">
        <v>13</v>
      </c>
      <c r="H5376" t="s">
        <v>5919</v>
      </c>
      <c r="I5376" t="s">
        <v>5920</v>
      </c>
      <c r="L5376" t="s">
        <v>6619</v>
      </c>
      <c r="M5376" t="s">
        <v>6620</v>
      </c>
      <c r="N5376" t="s">
        <v>5923</v>
      </c>
      <c r="O5376" t="s">
        <v>6621</v>
      </c>
    </row>
    <row r="5377" spans="1:15">
      <c r="A5377" s="8" t="str">
        <f t="shared" si="668"/>
        <v>https://w3id.org/kouigenjimonogatari/data/0444-08.json</v>
      </c>
      <c r="B5377">
        <v>444</v>
      </c>
      <c r="C5377">
        <v>8</v>
      </c>
      <c r="D5377" t="s">
        <v>6628</v>
      </c>
      <c r="E5377" t="s">
        <v>5917</v>
      </c>
      <c r="F5377" t="s">
        <v>6570</v>
      </c>
      <c r="G5377">
        <v>13</v>
      </c>
      <c r="H5377" t="s">
        <v>5919</v>
      </c>
      <c r="I5377" t="s">
        <v>5920</v>
      </c>
      <c r="L5377" t="s">
        <v>6619</v>
      </c>
      <c r="M5377" t="s">
        <v>6620</v>
      </c>
      <c r="N5377" t="s">
        <v>5923</v>
      </c>
      <c r="O5377" t="s">
        <v>6621</v>
      </c>
    </row>
    <row r="5378" spans="1:15">
      <c r="A5378" s="8" t="str">
        <f t="shared" si="668"/>
        <v>https://w3id.org/kouigenjimonogatari/data/0444-09.json</v>
      </c>
      <c r="B5378">
        <v>444</v>
      </c>
      <c r="C5378">
        <v>9</v>
      </c>
      <c r="D5378" t="s">
        <v>6629</v>
      </c>
      <c r="E5378" t="s">
        <v>5917</v>
      </c>
      <c r="F5378" t="s">
        <v>6570</v>
      </c>
      <c r="G5378">
        <v>13</v>
      </c>
      <c r="H5378" t="s">
        <v>5919</v>
      </c>
      <c r="I5378" t="s">
        <v>5920</v>
      </c>
      <c r="L5378" t="s">
        <v>6619</v>
      </c>
      <c r="M5378" t="s">
        <v>6620</v>
      </c>
      <c r="N5378" t="s">
        <v>5923</v>
      </c>
      <c r="O5378" t="s">
        <v>6621</v>
      </c>
    </row>
    <row r="5379" spans="1:15">
      <c r="A5379" s="8" t="str">
        <f t="shared" si="668"/>
        <v>https://w3id.org/kouigenjimonogatari/data/0444-10.json</v>
      </c>
      <c r="B5379">
        <v>444</v>
      </c>
      <c r="C5379">
        <v>10</v>
      </c>
      <c r="D5379" t="s">
        <v>6630</v>
      </c>
      <c r="E5379" t="s">
        <v>5917</v>
      </c>
      <c r="F5379" t="s">
        <v>6570</v>
      </c>
      <c r="G5379">
        <v>13</v>
      </c>
      <c r="H5379" t="s">
        <v>5919</v>
      </c>
      <c r="I5379" t="s">
        <v>5920</v>
      </c>
      <c r="L5379" t="s">
        <v>6619</v>
      </c>
      <c r="M5379" t="s">
        <v>6620</v>
      </c>
      <c r="N5379" t="s">
        <v>5923</v>
      </c>
      <c r="O5379" t="s">
        <v>6621</v>
      </c>
    </row>
    <row r="5380" spans="1:15">
      <c r="A5380" s="8" t="str">
        <f t="shared" si="668"/>
        <v>https://w3id.org/kouigenjimonogatari/data/0444-11.json</v>
      </c>
      <c r="B5380">
        <v>444</v>
      </c>
      <c r="C5380">
        <v>11</v>
      </c>
      <c r="D5380" t="s">
        <v>6631</v>
      </c>
      <c r="E5380" t="s">
        <v>5917</v>
      </c>
      <c r="F5380" t="s">
        <v>6570</v>
      </c>
      <c r="G5380">
        <v>13</v>
      </c>
      <c r="H5380" t="s">
        <v>5919</v>
      </c>
      <c r="I5380" t="s">
        <v>5920</v>
      </c>
      <c r="L5380" t="s">
        <v>6619</v>
      </c>
      <c r="M5380" t="s">
        <v>6620</v>
      </c>
      <c r="N5380" t="s">
        <v>5923</v>
      </c>
      <c r="O5380" t="s">
        <v>6621</v>
      </c>
    </row>
    <row r="5381" spans="1:15">
      <c r="A5381" s="8" t="str">
        <f t="shared" si="668"/>
        <v>https://w3id.org/kouigenjimonogatari/data/0444-12.json</v>
      </c>
      <c r="B5381">
        <v>444</v>
      </c>
      <c r="C5381">
        <v>12</v>
      </c>
      <c r="D5381" t="s">
        <v>6632</v>
      </c>
      <c r="E5381" t="s">
        <v>5917</v>
      </c>
      <c r="F5381" t="s">
        <v>6570</v>
      </c>
      <c r="G5381">
        <v>13</v>
      </c>
      <c r="H5381" t="s">
        <v>5919</v>
      </c>
      <c r="I5381" t="s">
        <v>5920</v>
      </c>
      <c r="L5381" t="s">
        <v>6619</v>
      </c>
      <c r="M5381" t="s">
        <v>6620</v>
      </c>
      <c r="N5381" t="s">
        <v>5923</v>
      </c>
      <c r="O5381" t="s">
        <v>6621</v>
      </c>
    </row>
    <row r="5382" spans="1:15">
      <c r="A5382" s="8" t="str">
        <f t="shared" si="668"/>
        <v>https://w3id.org/kouigenjimonogatari/data/0444-13.json</v>
      </c>
      <c r="B5382">
        <v>444</v>
      </c>
      <c r="C5382">
        <v>13</v>
      </c>
      <c r="D5382" t="s">
        <v>6633</v>
      </c>
      <c r="E5382" t="s">
        <v>5917</v>
      </c>
      <c r="F5382" t="s">
        <v>6570</v>
      </c>
      <c r="G5382">
        <v>13</v>
      </c>
      <c r="H5382" t="s">
        <v>5919</v>
      </c>
      <c r="I5382" t="s">
        <v>5920</v>
      </c>
      <c r="L5382" t="s">
        <v>6619</v>
      </c>
      <c r="M5382" t="s">
        <v>6620</v>
      </c>
      <c r="N5382" t="s">
        <v>5923</v>
      </c>
      <c r="O5382" t="s">
        <v>6621</v>
      </c>
    </row>
    <row r="5383" spans="1:15">
      <c r="A5383" s="8" t="str">
        <f t="shared" si="668"/>
        <v>https://w3id.org/kouigenjimonogatari/data/0444-14.json</v>
      </c>
      <c r="B5383">
        <v>444</v>
      </c>
      <c r="C5383">
        <v>14</v>
      </c>
      <c r="D5383" t="s">
        <v>6634</v>
      </c>
      <c r="E5383" t="s">
        <v>5917</v>
      </c>
      <c r="F5383" t="s">
        <v>6570</v>
      </c>
      <c r="G5383">
        <v>13</v>
      </c>
      <c r="H5383" t="s">
        <v>5919</v>
      </c>
      <c r="I5383" t="s">
        <v>5920</v>
      </c>
      <c r="L5383" t="s">
        <v>6619</v>
      </c>
      <c r="M5383" t="s">
        <v>6620</v>
      </c>
      <c r="N5383" t="s">
        <v>5923</v>
      </c>
      <c r="O5383" t="s">
        <v>6621</v>
      </c>
    </row>
    <row r="5384" spans="1:15">
      <c r="A5384" s="8" t="str">
        <f t="shared" si="668"/>
        <v>https://w3id.org/kouigenjimonogatari/data/0445-15.json</v>
      </c>
      <c r="B5384">
        <v>445</v>
      </c>
      <c r="C5384">
        <v>15</v>
      </c>
      <c r="D5384" t="s">
        <v>6635</v>
      </c>
      <c r="E5384" t="s">
        <v>5917</v>
      </c>
      <c r="F5384" t="s">
        <v>6570</v>
      </c>
      <c r="G5384">
        <v>13</v>
      </c>
      <c r="H5384" t="s">
        <v>5919</v>
      </c>
      <c r="I5384" t="s">
        <v>5920</v>
      </c>
      <c r="L5384" t="s">
        <v>6619</v>
      </c>
      <c r="M5384" t="s">
        <v>6620</v>
      </c>
      <c r="N5384" t="s">
        <v>5923</v>
      </c>
      <c r="O5384" t="s">
        <v>6621</v>
      </c>
    </row>
    <row r="5385" spans="1:15">
      <c r="A5385" s="8" t="str">
        <f t="shared" si="668"/>
        <v>https://w3id.org/kouigenjimonogatari/data/0445-16.json</v>
      </c>
      <c r="B5385">
        <v>445</v>
      </c>
      <c r="C5385">
        <v>16</v>
      </c>
      <c r="D5385" t="s">
        <v>6636</v>
      </c>
      <c r="E5385" t="s">
        <v>5917</v>
      </c>
      <c r="F5385" t="s">
        <v>6570</v>
      </c>
      <c r="G5385">
        <v>13</v>
      </c>
      <c r="H5385" t="s">
        <v>5919</v>
      </c>
      <c r="I5385" t="s">
        <v>5920</v>
      </c>
      <c r="L5385" t="s">
        <v>6619</v>
      </c>
      <c r="M5385" t="s">
        <v>6620</v>
      </c>
      <c r="N5385" t="s">
        <v>5923</v>
      </c>
      <c r="O5385" t="s">
        <v>6621</v>
      </c>
    </row>
    <row r="5386" spans="1:15">
      <c r="A5386" s="8" t="str">
        <f t="shared" si="668"/>
        <v>https://w3id.org/kouigenjimonogatari/data/0445-17.json</v>
      </c>
      <c r="B5386">
        <v>445</v>
      </c>
      <c r="C5386">
        <v>17</v>
      </c>
      <c r="D5386" t="s">
        <v>6637</v>
      </c>
      <c r="E5386" t="s">
        <v>5917</v>
      </c>
      <c r="F5386" t="s">
        <v>6570</v>
      </c>
      <c r="G5386">
        <v>13</v>
      </c>
      <c r="H5386" t="s">
        <v>5919</v>
      </c>
      <c r="I5386" t="s">
        <v>5920</v>
      </c>
      <c r="L5386" t="s">
        <v>6619</v>
      </c>
      <c r="M5386" t="s">
        <v>6620</v>
      </c>
      <c r="N5386" t="s">
        <v>5923</v>
      </c>
      <c r="O5386" t="s">
        <v>6621</v>
      </c>
    </row>
    <row r="5387" spans="1:15">
      <c r="A5387" s="8" t="str">
        <f t="shared" si="668"/>
        <v>https://w3id.org/kouigenjimonogatari/data/0445-18.json</v>
      </c>
      <c r="B5387">
        <v>445</v>
      </c>
      <c r="C5387">
        <v>18</v>
      </c>
      <c r="D5387" t="s">
        <v>6638</v>
      </c>
      <c r="E5387" t="s">
        <v>5917</v>
      </c>
      <c r="F5387" t="s">
        <v>6570</v>
      </c>
      <c r="G5387">
        <v>13</v>
      </c>
      <c r="H5387" t="s">
        <v>5919</v>
      </c>
      <c r="I5387" t="s">
        <v>5920</v>
      </c>
      <c r="L5387" t="s">
        <v>6619</v>
      </c>
      <c r="M5387" t="s">
        <v>6620</v>
      </c>
      <c r="N5387" t="s">
        <v>5923</v>
      </c>
      <c r="O5387" t="s">
        <v>6621</v>
      </c>
    </row>
    <row r="5388" spans="1:15">
      <c r="A5388" s="8" t="str">
        <f t="shared" si="668"/>
        <v>https://w3id.org/kouigenjimonogatari/data/0445-19.json</v>
      </c>
      <c r="B5388">
        <v>445</v>
      </c>
      <c r="C5388">
        <v>19</v>
      </c>
      <c r="D5388" t="s">
        <v>6639</v>
      </c>
      <c r="E5388" t="s">
        <v>5917</v>
      </c>
      <c r="F5388" t="s">
        <v>6570</v>
      </c>
      <c r="G5388">
        <v>13</v>
      </c>
      <c r="H5388" t="s">
        <v>5919</v>
      </c>
      <c r="I5388" t="s">
        <v>5920</v>
      </c>
      <c r="L5388" t="s">
        <v>6619</v>
      </c>
      <c r="M5388" t="s">
        <v>6620</v>
      </c>
      <c r="N5388" t="s">
        <v>5923</v>
      </c>
      <c r="O5388" t="s">
        <v>6621</v>
      </c>
    </row>
    <row r="5389" spans="1:15">
      <c r="A5389" s="8" t="str">
        <f t="shared" si="668"/>
        <v>https://w3id.org/kouigenjimonogatari/data/0445-20.json</v>
      </c>
      <c r="B5389">
        <v>445</v>
      </c>
      <c r="C5389">
        <v>20</v>
      </c>
      <c r="D5389" t="s">
        <v>6640</v>
      </c>
      <c r="E5389" t="s">
        <v>5917</v>
      </c>
      <c r="F5389" t="s">
        <v>6570</v>
      </c>
      <c r="G5389">
        <v>13</v>
      </c>
      <c r="H5389" t="s">
        <v>5919</v>
      </c>
      <c r="I5389" t="s">
        <v>5920</v>
      </c>
      <c r="L5389" t="s">
        <v>6619</v>
      </c>
      <c r="M5389" t="s">
        <v>6620</v>
      </c>
      <c r="N5389" t="s">
        <v>5923</v>
      </c>
      <c r="O5389" t="s">
        <v>6621</v>
      </c>
    </row>
    <row r="5390" spans="1:15">
      <c r="A5390" s="8" t="str">
        <f t="shared" si="668"/>
        <v>https://w3id.org/kouigenjimonogatari/data/0445-21.json</v>
      </c>
      <c r="B5390">
        <v>445</v>
      </c>
      <c r="C5390">
        <v>21</v>
      </c>
      <c r="D5390" t="s">
        <v>6641</v>
      </c>
      <c r="E5390" t="s">
        <v>5917</v>
      </c>
      <c r="F5390" t="s">
        <v>6570</v>
      </c>
      <c r="G5390">
        <v>13</v>
      </c>
      <c r="H5390" t="s">
        <v>5919</v>
      </c>
      <c r="I5390" t="s">
        <v>5920</v>
      </c>
      <c r="L5390" t="s">
        <v>6619</v>
      </c>
      <c r="M5390" t="s">
        <v>6620</v>
      </c>
      <c r="N5390" t="s">
        <v>5923</v>
      </c>
      <c r="O5390" t="s">
        <v>6621</v>
      </c>
    </row>
    <row r="5391" spans="1:15">
      <c r="A5391" s="8" t="str">
        <f t="shared" si="668"/>
        <v>https://w3id.org/kouigenjimonogatari/data/0445-22.json</v>
      </c>
      <c r="B5391">
        <v>445</v>
      </c>
      <c r="C5391">
        <v>22</v>
      </c>
      <c r="D5391" t="s">
        <v>6642</v>
      </c>
      <c r="E5391" t="s">
        <v>5917</v>
      </c>
      <c r="F5391" t="s">
        <v>6570</v>
      </c>
      <c r="G5391">
        <v>13</v>
      </c>
      <c r="H5391" t="s">
        <v>5919</v>
      </c>
      <c r="I5391" t="s">
        <v>5920</v>
      </c>
      <c r="L5391" t="s">
        <v>6619</v>
      </c>
      <c r="M5391" t="s">
        <v>6620</v>
      </c>
      <c r="N5391" t="s">
        <v>5923</v>
      </c>
      <c r="O5391" t="s">
        <v>6621</v>
      </c>
    </row>
    <row r="5392" spans="1:15">
      <c r="A5392" s="8" t="str">
        <f t="shared" si="668"/>
        <v>https://w3id.org/kouigenjimonogatari/data/0445-23.json</v>
      </c>
      <c r="B5392">
        <v>445</v>
      </c>
      <c r="C5392">
        <v>23</v>
      </c>
      <c r="D5392" t="s">
        <v>6643</v>
      </c>
      <c r="E5392" t="s">
        <v>5917</v>
      </c>
      <c r="F5392" t="s">
        <v>6570</v>
      </c>
      <c r="G5392">
        <v>13</v>
      </c>
      <c r="H5392" t="s">
        <v>5919</v>
      </c>
      <c r="I5392" t="s">
        <v>5920</v>
      </c>
      <c r="L5392" t="s">
        <v>6619</v>
      </c>
      <c r="M5392" t="s">
        <v>6620</v>
      </c>
      <c r="N5392" t="s">
        <v>5923</v>
      </c>
      <c r="O5392" t="s">
        <v>6621</v>
      </c>
    </row>
    <row r="5393" spans="1:15">
      <c r="A5393" s="8" t="str">
        <f t="shared" si="668"/>
        <v>https://w3id.org/kouigenjimonogatari/data/0445-24.json</v>
      </c>
      <c r="B5393">
        <v>445</v>
      </c>
      <c r="C5393">
        <v>24</v>
      </c>
      <c r="D5393" t="s">
        <v>6644</v>
      </c>
      <c r="E5393" t="s">
        <v>5917</v>
      </c>
      <c r="F5393" t="s">
        <v>6570</v>
      </c>
      <c r="G5393">
        <v>13</v>
      </c>
      <c r="H5393" t="s">
        <v>5919</v>
      </c>
      <c r="I5393" t="s">
        <v>5920</v>
      </c>
      <c r="L5393" t="s">
        <v>6619</v>
      </c>
      <c r="M5393" t="s">
        <v>6620</v>
      </c>
      <c r="N5393" t="s">
        <v>5923</v>
      </c>
      <c r="O5393" t="s">
        <v>6621</v>
      </c>
    </row>
    <row r="5394" spans="1:15">
      <c r="A5394" s="8" t="str">
        <f t="shared" si="668"/>
        <v>https://w3id.org/kouigenjimonogatari/data/0445-25.json</v>
      </c>
      <c r="B5394">
        <v>445</v>
      </c>
      <c r="C5394">
        <v>25</v>
      </c>
      <c r="D5394" t="s">
        <v>6645</v>
      </c>
      <c r="E5394" t="s">
        <v>5917</v>
      </c>
      <c r="F5394" t="s">
        <v>6570</v>
      </c>
      <c r="G5394">
        <v>13</v>
      </c>
      <c r="H5394" t="s">
        <v>5919</v>
      </c>
      <c r="I5394" t="s">
        <v>5920</v>
      </c>
      <c r="L5394" t="s">
        <v>6619</v>
      </c>
      <c r="M5394" t="s">
        <v>6620</v>
      </c>
      <c r="N5394" t="s">
        <v>5923</v>
      </c>
      <c r="O5394" t="s">
        <v>6621</v>
      </c>
    </row>
    <row r="5395" spans="1:15">
      <c r="A5395" s="8" t="str">
        <f t="shared" si="668"/>
        <v>https://w3id.org/kouigenjimonogatari/data/0445-26.json</v>
      </c>
      <c r="B5395">
        <v>445</v>
      </c>
      <c r="C5395">
        <v>26</v>
      </c>
      <c r="D5395" t="s">
        <v>6646</v>
      </c>
      <c r="E5395" t="s">
        <v>5917</v>
      </c>
      <c r="F5395" t="s">
        <v>6570</v>
      </c>
      <c r="G5395">
        <v>13</v>
      </c>
      <c r="H5395" t="s">
        <v>5919</v>
      </c>
      <c r="I5395" t="s">
        <v>5920</v>
      </c>
      <c r="L5395" t="s">
        <v>6619</v>
      </c>
      <c r="M5395" t="s">
        <v>6620</v>
      </c>
      <c r="N5395" t="s">
        <v>5923</v>
      </c>
      <c r="O5395" t="s">
        <v>6621</v>
      </c>
    </row>
    <row r="5396" spans="1:15">
      <c r="A5396" s="8" t="str">
        <f t="shared" si="668"/>
        <v>https://w3id.org/kouigenjimonogatari/data/0445-27.json</v>
      </c>
      <c r="B5396">
        <v>445</v>
      </c>
      <c r="C5396">
        <v>27</v>
      </c>
      <c r="D5396" t="s">
        <v>6647</v>
      </c>
      <c r="E5396" t="s">
        <v>5917</v>
      </c>
      <c r="F5396" t="s">
        <v>6570</v>
      </c>
      <c r="G5396">
        <v>13</v>
      </c>
      <c r="H5396" t="s">
        <v>5919</v>
      </c>
      <c r="I5396" t="s">
        <v>5920</v>
      </c>
      <c r="L5396" t="s">
        <v>6619</v>
      </c>
      <c r="M5396" t="s">
        <v>6620</v>
      </c>
      <c r="N5396" t="s">
        <v>5923</v>
      </c>
      <c r="O5396" t="s">
        <v>6621</v>
      </c>
    </row>
    <row r="5397" spans="1:15">
      <c r="A5397" s="8" t="str">
        <f t="shared" si="668"/>
        <v>https://w3id.org/kouigenjimonogatari/data/0445-28.json</v>
      </c>
      <c r="B5397">
        <v>445</v>
      </c>
      <c r="C5397">
        <v>28</v>
      </c>
      <c r="D5397" t="s">
        <v>6648</v>
      </c>
      <c r="E5397" t="s">
        <v>5917</v>
      </c>
      <c r="F5397" t="s">
        <v>6570</v>
      </c>
      <c r="G5397">
        <v>13</v>
      </c>
      <c r="H5397" t="s">
        <v>5919</v>
      </c>
      <c r="I5397" t="s">
        <v>5920</v>
      </c>
      <c r="L5397" t="s">
        <v>6619</v>
      </c>
      <c r="M5397" t="s">
        <v>6620</v>
      </c>
      <c r="N5397" t="s">
        <v>5923</v>
      </c>
      <c r="O5397" t="s">
        <v>6621</v>
      </c>
    </row>
    <row r="5398" spans="1:15">
      <c r="A5398" s="8" t="str">
        <f t="shared" si="668"/>
        <v>https://w3id.org/kouigenjimonogatari/data/0446-01.json</v>
      </c>
      <c r="B5398">
        <v>446</v>
      </c>
      <c r="C5398">
        <v>1</v>
      </c>
      <c r="D5398" t="s">
        <v>6649</v>
      </c>
      <c r="E5398" t="s">
        <v>5917</v>
      </c>
      <c r="F5398" t="s">
        <v>6570</v>
      </c>
      <c r="G5398">
        <v>13</v>
      </c>
      <c r="H5398" t="s">
        <v>5919</v>
      </c>
      <c r="I5398" t="s">
        <v>5920</v>
      </c>
      <c r="L5398" t="s">
        <v>6650</v>
      </c>
      <c r="M5398" t="s">
        <v>6651</v>
      </c>
      <c r="N5398" t="s">
        <v>5923</v>
      </c>
      <c r="O5398" t="s">
        <v>6652</v>
      </c>
    </row>
    <row r="5399" spans="1:15">
      <c r="A5399" s="8" t="str">
        <f t="shared" si="668"/>
        <v>https://w3id.org/kouigenjimonogatari/data/0446-02.json</v>
      </c>
      <c r="B5399">
        <v>446</v>
      </c>
      <c r="C5399">
        <v>2</v>
      </c>
      <c r="D5399" t="s">
        <v>6653</v>
      </c>
      <c r="E5399" t="s">
        <v>5917</v>
      </c>
      <c r="F5399" t="s">
        <v>6570</v>
      </c>
      <c r="G5399">
        <v>13</v>
      </c>
      <c r="H5399" t="s">
        <v>5919</v>
      </c>
      <c r="I5399" t="s">
        <v>5920</v>
      </c>
      <c r="L5399" t="s">
        <v>6650</v>
      </c>
      <c r="M5399" t="s">
        <v>6651</v>
      </c>
      <c r="N5399" t="s">
        <v>5923</v>
      </c>
      <c r="O5399" t="s">
        <v>6652</v>
      </c>
    </row>
    <row r="5400" spans="1:15">
      <c r="A5400" s="8" t="str">
        <f t="shared" si="668"/>
        <v>https://w3id.org/kouigenjimonogatari/data/0446-03.json</v>
      </c>
      <c r="B5400">
        <v>446</v>
      </c>
      <c r="C5400">
        <v>3</v>
      </c>
      <c r="D5400" t="s">
        <v>6654</v>
      </c>
      <c r="E5400" t="s">
        <v>5917</v>
      </c>
      <c r="F5400" t="s">
        <v>6570</v>
      </c>
      <c r="G5400">
        <v>13</v>
      </c>
      <c r="H5400" t="s">
        <v>5919</v>
      </c>
      <c r="I5400" t="s">
        <v>5920</v>
      </c>
      <c r="L5400" t="s">
        <v>6650</v>
      </c>
      <c r="M5400" t="s">
        <v>6651</v>
      </c>
      <c r="N5400" t="s">
        <v>5923</v>
      </c>
      <c r="O5400" t="s">
        <v>6652</v>
      </c>
    </row>
    <row r="5401" spans="1:15">
      <c r="A5401" s="8" t="str">
        <f t="shared" si="668"/>
        <v>https://w3id.org/kouigenjimonogatari/data/0446-04.json</v>
      </c>
      <c r="B5401">
        <v>446</v>
      </c>
      <c r="C5401">
        <v>4</v>
      </c>
      <c r="D5401" t="s">
        <v>6655</v>
      </c>
      <c r="E5401" t="s">
        <v>5917</v>
      </c>
      <c r="F5401" t="s">
        <v>6570</v>
      </c>
      <c r="G5401">
        <v>13</v>
      </c>
      <c r="H5401" t="s">
        <v>5919</v>
      </c>
      <c r="I5401" t="s">
        <v>5920</v>
      </c>
      <c r="L5401" t="s">
        <v>6650</v>
      </c>
      <c r="M5401" t="s">
        <v>6651</v>
      </c>
      <c r="N5401" t="s">
        <v>5923</v>
      </c>
      <c r="O5401" t="s">
        <v>6652</v>
      </c>
    </row>
    <row r="5402" spans="1:15">
      <c r="A5402" s="8" t="str">
        <f t="shared" si="668"/>
        <v>https://w3id.org/kouigenjimonogatari/data/0446-05.json</v>
      </c>
      <c r="B5402">
        <v>446</v>
      </c>
      <c r="C5402">
        <v>5</v>
      </c>
      <c r="D5402" t="s">
        <v>6656</v>
      </c>
      <c r="E5402" t="s">
        <v>5917</v>
      </c>
      <c r="F5402" t="s">
        <v>6570</v>
      </c>
      <c r="G5402">
        <v>13</v>
      </c>
      <c r="H5402" t="s">
        <v>5919</v>
      </c>
      <c r="I5402" t="s">
        <v>5920</v>
      </c>
      <c r="L5402" t="s">
        <v>6650</v>
      </c>
      <c r="M5402" t="s">
        <v>6651</v>
      </c>
      <c r="N5402" t="s">
        <v>5923</v>
      </c>
      <c r="O5402" t="s">
        <v>6652</v>
      </c>
    </row>
    <row r="5403" spans="1:15">
      <c r="A5403" s="8" t="str">
        <f t="shared" si="668"/>
        <v>https://w3id.org/kouigenjimonogatari/data/0446-06.json</v>
      </c>
      <c r="B5403">
        <v>446</v>
      </c>
      <c r="C5403">
        <v>6</v>
      </c>
      <c r="D5403" t="s">
        <v>6657</v>
      </c>
      <c r="E5403" t="s">
        <v>5917</v>
      </c>
      <c r="F5403" t="s">
        <v>6570</v>
      </c>
      <c r="G5403">
        <v>13</v>
      </c>
      <c r="H5403" t="s">
        <v>5919</v>
      </c>
      <c r="I5403" t="s">
        <v>5920</v>
      </c>
      <c r="L5403" t="s">
        <v>6650</v>
      </c>
      <c r="M5403" t="s">
        <v>6651</v>
      </c>
      <c r="N5403" t="s">
        <v>5923</v>
      </c>
      <c r="O5403" t="s">
        <v>6652</v>
      </c>
    </row>
    <row r="5404" spans="1:15">
      <c r="A5404" s="8" t="str">
        <f t="shared" si="668"/>
        <v>https://w3id.org/kouigenjimonogatari/data/0446-07.json</v>
      </c>
      <c r="B5404">
        <v>446</v>
      </c>
      <c r="C5404">
        <v>7</v>
      </c>
      <c r="D5404" t="s">
        <v>6658</v>
      </c>
      <c r="E5404" t="s">
        <v>5917</v>
      </c>
      <c r="F5404" t="s">
        <v>6570</v>
      </c>
      <c r="G5404">
        <v>13</v>
      </c>
      <c r="H5404" t="s">
        <v>5919</v>
      </c>
      <c r="I5404" t="s">
        <v>5920</v>
      </c>
      <c r="L5404" t="s">
        <v>6650</v>
      </c>
      <c r="M5404" t="s">
        <v>6651</v>
      </c>
      <c r="N5404" t="s">
        <v>5923</v>
      </c>
      <c r="O5404" t="s">
        <v>6652</v>
      </c>
    </row>
    <row r="5405" spans="1:15">
      <c r="A5405" s="8" t="str">
        <f t="shared" si="668"/>
        <v>https://w3id.org/kouigenjimonogatari/data/0446-08.json</v>
      </c>
      <c r="B5405">
        <v>446</v>
      </c>
      <c r="C5405">
        <v>8</v>
      </c>
      <c r="D5405" t="s">
        <v>6659</v>
      </c>
      <c r="E5405" t="s">
        <v>5917</v>
      </c>
      <c r="F5405" t="s">
        <v>6570</v>
      </c>
      <c r="G5405">
        <v>13</v>
      </c>
      <c r="H5405" t="s">
        <v>5919</v>
      </c>
      <c r="I5405" t="s">
        <v>5920</v>
      </c>
      <c r="L5405" t="s">
        <v>6650</v>
      </c>
      <c r="M5405" t="s">
        <v>6651</v>
      </c>
      <c r="N5405" t="s">
        <v>5923</v>
      </c>
      <c r="O5405" t="s">
        <v>6652</v>
      </c>
    </row>
    <row r="5406" spans="1:15">
      <c r="A5406" s="8" t="str">
        <f t="shared" si="668"/>
        <v>https://w3id.org/kouigenjimonogatari/data/0446-09.json</v>
      </c>
      <c r="B5406">
        <v>446</v>
      </c>
      <c r="C5406">
        <v>9</v>
      </c>
      <c r="D5406" t="s">
        <v>6660</v>
      </c>
      <c r="E5406" t="s">
        <v>5917</v>
      </c>
      <c r="F5406" t="s">
        <v>6570</v>
      </c>
      <c r="G5406">
        <v>13</v>
      </c>
      <c r="H5406" t="s">
        <v>5919</v>
      </c>
      <c r="I5406" t="s">
        <v>5920</v>
      </c>
      <c r="L5406" t="s">
        <v>6650</v>
      </c>
      <c r="M5406" t="s">
        <v>6651</v>
      </c>
      <c r="N5406" t="s">
        <v>5923</v>
      </c>
      <c r="O5406" t="s">
        <v>6652</v>
      </c>
    </row>
    <row r="5407" spans="1:15">
      <c r="A5407" s="8" t="str">
        <f t="shared" si="668"/>
        <v>https://w3id.org/kouigenjimonogatari/data/0446-10.json</v>
      </c>
      <c r="B5407">
        <v>446</v>
      </c>
      <c r="C5407">
        <v>10</v>
      </c>
      <c r="D5407" t="s">
        <v>6661</v>
      </c>
      <c r="E5407" t="s">
        <v>5917</v>
      </c>
      <c r="F5407" t="s">
        <v>6570</v>
      </c>
      <c r="G5407">
        <v>13</v>
      </c>
      <c r="H5407" t="s">
        <v>5919</v>
      </c>
      <c r="I5407" t="s">
        <v>5920</v>
      </c>
      <c r="L5407" t="s">
        <v>6650</v>
      </c>
      <c r="M5407" t="s">
        <v>6651</v>
      </c>
      <c r="N5407" t="s">
        <v>5923</v>
      </c>
      <c r="O5407" t="s">
        <v>6652</v>
      </c>
    </row>
    <row r="5408" spans="1:15">
      <c r="A5408" s="8" t="str">
        <f t="shared" si="668"/>
        <v>https://w3id.org/kouigenjimonogatari/data/0446-11.json</v>
      </c>
      <c r="B5408">
        <v>446</v>
      </c>
      <c r="C5408">
        <v>11</v>
      </c>
      <c r="D5408" t="s">
        <v>6662</v>
      </c>
      <c r="E5408" t="s">
        <v>5917</v>
      </c>
      <c r="F5408" t="s">
        <v>6570</v>
      </c>
      <c r="G5408">
        <v>13</v>
      </c>
      <c r="H5408" t="s">
        <v>5919</v>
      </c>
      <c r="I5408" t="s">
        <v>5920</v>
      </c>
      <c r="L5408" t="s">
        <v>6650</v>
      </c>
      <c r="M5408" t="s">
        <v>6651</v>
      </c>
      <c r="N5408" t="s">
        <v>5923</v>
      </c>
      <c r="O5408" t="s">
        <v>6652</v>
      </c>
    </row>
    <row r="5409" spans="1:15">
      <c r="A5409" s="8" t="str">
        <f t="shared" si="668"/>
        <v>https://w3id.org/kouigenjimonogatari/data/0446-12.json</v>
      </c>
      <c r="B5409">
        <v>446</v>
      </c>
      <c r="C5409">
        <v>12</v>
      </c>
      <c r="D5409" t="s">
        <v>6663</v>
      </c>
      <c r="E5409" t="s">
        <v>5917</v>
      </c>
      <c r="F5409" t="s">
        <v>6570</v>
      </c>
      <c r="G5409">
        <v>13</v>
      </c>
      <c r="H5409" t="s">
        <v>5919</v>
      </c>
      <c r="I5409" t="s">
        <v>5920</v>
      </c>
      <c r="L5409" t="s">
        <v>6650</v>
      </c>
      <c r="M5409" t="s">
        <v>6651</v>
      </c>
      <c r="N5409" t="s">
        <v>5923</v>
      </c>
      <c r="O5409" t="s">
        <v>6652</v>
      </c>
    </row>
    <row r="5410" spans="1:15">
      <c r="A5410" s="8" t="str">
        <f t="shared" si="668"/>
        <v>https://w3id.org/kouigenjimonogatari/data/0446-13.json</v>
      </c>
      <c r="B5410">
        <v>446</v>
      </c>
      <c r="C5410">
        <v>13</v>
      </c>
      <c r="D5410" t="s">
        <v>6664</v>
      </c>
      <c r="E5410" t="s">
        <v>5917</v>
      </c>
      <c r="F5410" t="s">
        <v>6570</v>
      </c>
      <c r="G5410">
        <v>13</v>
      </c>
      <c r="H5410" t="s">
        <v>5919</v>
      </c>
      <c r="I5410" t="s">
        <v>5920</v>
      </c>
      <c r="L5410" t="s">
        <v>6650</v>
      </c>
      <c r="M5410" t="s">
        <v>6651</v>
      </c>
      <c r="N5410" t="s">
        <v>5923</v>
      </c>
      <c r="O5410" t="s">
        <v>6652</v>
      </c>
    </row>
    <row r="5411" spans="1:15">
      <c r="A5411" s="8" t="str">
        <f t="shared" si="668"/>
        <v>https://w3id.org/kouigenjimonogatari/data/0446-14.json</v>
      </c>
      <c r="B5411">
        <v>446</v>
      </c>
      <c r="C5411">
        <v>14</v>
      </c>
      <c r="D5411" t="s">
        <v>6665</v>
      </c>
      <c r="E5411" t="s">
        <v>5917</v>
      </c>
      <c r="F5411" t="s">
        <v>6570</v>
      </c>
      <c r="G5411">
        <v>13</v>
      </c>
      <c r="H5411" t="s">
        <v>5919</v>
      </c>
      <c r="I5411" t="s">
        <v>5920</v>
      </c>
      <c r="L5411" t="s">
        <v>6650</v>
      </c>
      <c r="M5411" t="s">
        <v>6651</v>
      </c>
      <c r="N5411" t="s">
        <v>5923</v>
      </c>
      <c r="O5411" t="s">
        <v>6652</v>
      </c>
    </row>
    <row r="5412" spans="1:15">
      <c r="A5412" s="8" t="str">
        <f t="shared" si="668"/>
        <v>https://w3id.org/kouigenjimonogatari/data/0447-01.json</v>
      </c>
      <c r="B5412">
        <v>447</v>
      </c>
      <c r="C5412">
        <v>1</v>
      </c>
      <c r="D5412" t="s">
        <v>6666</v>
      </c>
      <c r="E5412" t="s">
        <v>5917</v>
      </c>
      <c r="F5412" t="s">
        <v>6570</v>
      </c>
      <c r="G5412">
        <v>13</v>
      </c>
      <c r="H5412" t="s">
        <v>5919</v>
      </c>
      <c r="I5412" t="s">
        <v>5920</v>
      </c>
      <c r="L5412" t="s">
        <v>6650</v>
      </c>
      <c r="M5412" t="s">
        <v>6651</v>
      </c>
      <c r="N5412" t="s">
        <v>5923</v>
      </c>
      <c r="O5412" t="s">
        <v>6652</v>
      </c>
    </row>
    <row r="5413" spans="1:15">
      <c r="A5413" s="8" t="str">
        <f t="shared" si="668"/>
        <v>https://w3id.org/kouigenjimonogatari/data/0447-02.json</v>
      </c>
      <c r="B5413">
        <v>447</v>
      </c>
      <c r="C5413">
        <v>2</v>
      </c>
      <c r="D5413" t="s">
        <v>6667</v>
      </c>
      <c r="E5413" t="s">
        <v>5917</v>
      </c>
      <c r="F5413" t="s">
        <v>6570</v>
      </c>
      <c r="G5413">
        <v>13</v>
      </c>
      <c r="H5413" t="s">
        <v>5919</v>
      </c>
      <c r="I5413" t="s">
        <v>5920</v>
      </c>
      <c r="L5413" t="s">
        <v>6650</v>
      </c>
      <c r="M5413" t="s">
        <v>6651</v>
      </c>
      <c r="N5413" t="s">
        <v>5923</v>
      </c>
      <c r="O5413" t="s">
        <v>6652</v>
      </c>
    </row>
    <row r="5414" spans="1:15">
      <c r="A5414" s="8" t="str">
        <f t="shared" si="668"/>
        <v>https://w3id.org/kouigenjimonogatari/data/0447-03.json</v>
      </c>
      <c r="B5414">
        <v>447</v>
      </c>
      <c r="C5414">
        <v>3</v>
      </c>
      <c r="D5414" t="s">
        <v>6668</v>
      </c>
      <c r="E5414" t="s">
        <v>5917</v>
      </c>
      <c r="F5414" t="s">
        <v>6570</v>
      </c>
      <c r="G5414">
        <v>13</v>
      </c>
      <c r="H5414" t="s">
        <v>5919</v>
      </c>
      <c r="I5414" t="s">
        <v>5920</v>
      </c>
      <c r="L5414" t="s">
        <v>6650</v>
      </c>
      <c r="M5414" t="s">
        <v>6651</v>
      </c>
      <c r="N5414" t="s">
        <v>5923</v>
      </c>
      <c r="O5414" t="s">
        <v>6652</v>
      </c>
    </row>
    <row r="5415" spans="1:15">
      <c r="A5415" s="8" t="str">
        <f t="shared" si="668"/>
        <v>https://w3id.org/kouigenjimonogatari/data/0447-04.json</v>
      </c>
      <c r="B5415">
        <v>447</v>
      </c>
      <c r="C5415">
        <v>4</v>
      </c>
      <c r="D5415" t="s">
        <v>6669</v>
      </c>
      <c r="E5415" t="s">
        <v>5917</v>
      </c>
      <c r="F5415" t="s">
        <v>6570</v>
      </c>
      <c r="G5415">
        <v>13</v>
      </c>
      <c r="H5415" t="s">
        <v>5919</v>
      </c>
      <c r="I5415" t="s">
        <v>5920</v>
      </c>
      <c r="L5415" t="s">
        <v>6650</v>
      </c>
      <c r="M5415" t="s">
        <v>6651</v>
      </c>
      <c r="N5415" t="s">
        <v>5923</v>
      </c>
      <c r="O5415" t="s">
        <v>6652</v>
      </c>
    </row>
    <row r="5416" spans="1:15">
      <c r="A5416" s="8" t="str">
        <f t="shared" si="668"/>
        <v>https://w3id.org/kouigenjimonogatari/data/0447-05.json</v>
      </c>
      <c r="B5416">
        <v>447</v>
      </c>
      <c r="C5416">
        <v>5</v>
      </c>
      <c r="D5416" t="s">
        <v>6670</v>
      </c>
      <c r="E5416" t="s">
        <v>5917</v>
      </c>
      <c r="F5416" t="s">
        <v>6570</v>
      </c>
      <c r="G5416">
        <v>13</v>
      </c>
      <c r="H5416" t="s">
        <v>5919</v>
      </c>
      <c r="I5416" t="s">
        <v>5920</v>
      </c>
      <c r="L5416" t="s">
        <v>6650</v>
      </c>
      <c r="M5416" t="s">
        <v>6651</v>
      </c>
      <c r="N5416" t="s">
        <v>5923</v>
      </c>
      <c r="O5416" t="s">
        <v>6652</v>
      </c>
    </row>
    <row r="5417" spans="1:15">
      <c r="A5417" s="8" t="str">
        <f t="shared" si="668"/>
        <v>https://w3id.org/kouigenjimonogatari/data/0447-06.json</v>
      </c>
      <c r="B5417">
        <v>447</v>
      </c>
      <c r="C5417">
        <v>6</v>
      </c>
      <c r="D5417" t="s">
        <v>6671</v>
      </c>
      <c r="E5417" t="s">
        <v>5917</v>
      </c>
      <c r="F5417" t="s">
        <v>6570</v>
      </c>
      <c r="G5417">
        <v>13</v>
      </c>
      <c r="H5417" t="s">
        <v>5919</v>
      </c>
      <c r="I5417" t="s">
        <v>5920</v>
      </c>
      <c r="L5417" t="s">
        <v>6650</v>
      </c>
      <c r="M5417" t="s">
        <v>6651</v>
      </c>
      <c r="N5417" t="s">
        <v>5923</v>
      </c>
      <c r="O5417" t="s">
        <v>6652</v>
      </c>
    </row>
    <row r="5418" spans="1:15">
      <c r="A5418" s="8" t="str">
        <f t="shared" si="668"/>
        <v>https://w3id.org/kouigenjimonogatari/data/0447-07.json</v>
      </c>
      <c r="B5418">
        <v>447</v>
      </c>
      <c r="C5418">
        <v>7</v>
      </c>
      <c r="D5418" t="s">
        <v>6672</v>
      </c>
      <c r="E5418" t="s">
        <v>5917</v>
      </c>
      <c r="F5418" t="s">
        <v>6570</v>
      </c>
      <c r="G5418">
        <v>13</v>
      </c>
      <c r="H5418" t="s">
        <v>5919</v>
      </c>
      <c r="I5418" t="s">
        <v>5920</v>
      </c>
      <c r="L5418" t="s">
        <v>6650</v>
      </c>
      <c r="M5418" t="s">
        <v>6651</v>
      </c>
      <c r="N5418" t="s">
        <v>5923</v>
      </c>
      <c r="O5418" t="s">
        <v>6652</v>
      </c>
    </row>
    <row r="5419" spans="1:15">
      <c r="A5419" s="8" t="str">
        <f t="shared" si="668"/>
        <v>https://w3id.org/kouigenjimonogatari/data/0447-08.json</v>
      </c>
      <c r="B5419">
        <v>447</v>
      </c>
      <c r="C5419">
        <v>8</v>
      </c>
      <c r="D5419" t="s">
        <v>6673</v>
      </c>
      <c r="E5419" t="s">
        <v>5917</v>
      </c>
      <c r="F5419" t="s">
        <v>6570</v>
      </c>
      <c r="G5419">
        <v>13</v>
      </c>
      <c r="H5419" t="s">
        <v>5919</v>
      </c>
      <c r="I5419" t="s">
        <v>5920</v>
      </c>
      <c r="L5419" t="s">
        <v>6650</v>
      </c>
      <c r="M5419" t="s">
        <v>6651</v>
      </c>
      <c r="N5419" t="s">
        <v>5923</v>
      </c>
      <c r="O5419" t="s">
        <v>6652</v>
      </c>
    </row>
    <row r="5420" spans="1:15">
      <c r="A5420" s="8" t="str">
        <f t="shared" si="668"/>
        <v>https://w3id.org/kouigenjimonogatari/data/0447-09.json</v>
      </c>
      <c r="B5420">
        <v>447</v>
      </c>
      <c r="C5420">
        <v>9</v>
      </c>
      <c r="D5420" t="s">
        <v>6674</v>
      </c>
      <c r="E5420" t="s">
        <v>5917</v>
      </c>
      <c r="F5420" t="s">
        <v>6570</v>
      </c>
      <c r="G5420">
        <v>13</v>
      </c>
      <c r="H5420" t="s">
        <v>5919</v>
      </c>
      <c r="I5420" t="s">
        <v>5920</v>
      </c>
      <c r="L5420" t="s">
        <v>6650</v>
      </c>
      <c r="M5420" t="s">
        <v>6651</v>
      </c>
      <c r="N5420" t="s">
        <v>5923</v>
      </c>
      <c r="O5420" t="s">
        <v>6652</v>
      </c>
    </row>
    <row r="5421" spans="1:15">
      <c r="A5421" s="8" t="str">
        <f t="shared" si="668"/>
        <v>https://w3id.org/kouigenjimonogatari/data/0447-10.json</v>
      </c>
      <c r="B5421">
        <v>447</v>
      </c>
      <c r="C5421">
        <v>10</v>
      </c>
      <c r="D5421" t="s">
        <v>6675</v>
      </c>
      <c r="E5421" t="s">
        <v>5917</v>
      </c>
      <c r="F5421" t="s">
        <v>6570</v>
      </c>
      <c r="G5421">
        <v>13</v>
      </c>
      <c r="H5421" t="s">
        <v>5919</v>
      </c>
      <c r="I5421" t="s">
        <v>5920</v>
      </c>
      <c r="L5421" t="s">
        <v>6650</v>
      </c>
      <c r="M5421" t="s">
        <v>6651</v>
      </c>
      <c r="N5421" t="s">
        <v>5923</v>
      </c>
      <c r="O5421" t="s">
        <v>6652</v>
      </c>
    </row>
    <row r="5422" spans="1:15">
      <c r="A5422" s="8" t="str">
        <f t="shared" si="668"/>
        <v>https://w3id.org/kouigenjimonogatari/data/0447-11.json</v>
      </c>
      <c r="B5422">
        <v>447</v>
      </c>
      <c r="C5422">
        <v>11</v>
      </c>
      <c r="D5422" t="s">
        <v>6676</v>
      </c>
      <c r="E5422" t="s">
        <v>5917</v>
      </c>
      <c r="F5422" t="s">
        <v>6570</v>
      </c>
      <c r="G5422">
        <v>13</v>
      </c>
      <c r="H5422" t="s">
        <v>5919</v>
      </c>
      <c r="I5422" t="s">
        <v>5920</v>
      </c>
      <c r="L5422" t="s">
        <v>6650</v>
      </c>
      <c r="M5422" t="s">
        <v>6651</v>
      </c>
      <c r="N5422" t="s">
        <v>5923</v>
      </c>
      <c r="O5422" t="s">
        <v>6652</v>
      </c>
    </row>
    <row r="5423" spans="1:15">
      <c r="A5423" s="8" t="str">
        <f t="shared" si="668"/>
        <v>https://w3id.org/kouigenjimonogatari/data/0447-12.json</v>
      </c>
      <c r="B5423">
        <v>447</v>
      </c>
      <c r="C5423">
        <v>12</v>
      </c>
      <c r="D5423" t="s">
        <v>6677</v>
      </c>
      <c r="E5423" t="s">
        <v>5917</v>
      </c>
      <c r="F5423" t="s">
        <v>6570</v>
      </c>
      <c r="G5423">
        <v>13</v>
      </c>
      <c r="H5423" t="s">
        <v>5919</v>
      </c>
      <c r="I5423" t="s">
        <v>5920</v>
      </c>
      <c r="L5423" t="s">
        <v>6650</v>
      </c>
      <c r="M5423" t="s">
        <v>6651</v>
      </c>
      <c r="N5423" t="s">
        <v>5923</v>
      </c>
      <c r="O5423" t="s">
        <v>6652</v>
      </c>
    </row>
    <row r="5424" spans="1:15">
      <c r="A5424" s="8" t="str">
        <f t="shared" si="668"/>
        <v>https://w3id.org/kouigenjimonogatari/data/0447-13.json</v>
      </c>
      <c r="B5424">
        <v>447</v>
      </c>
      <c r="C5424">
        <v>13</v>
      </c>
      <c r="D5424" t="s">
        <v>6678</v>
      </c>
      <c r="E5424" t="s">
        <v>5917</v>
      </c>
      <c r="F5424" t="s">
        <v>6570</v>
      </c>
      <c r="G5424">
        <v>13</v>
      </c>
      <c r="H5424" t="s">
        <v>5919</v>
      </c>
      <c r="I5424" t="s">
        <v>5920</v>
      </c>
      <c r="L5424" t="s">
        <v>6650</v>
      </c>
      <c r="M5424" t="s">
        <v>6651</v>
      </c>
      <c r="N5424" t="s">
        <v>5923</v>
      </c>
      <c r="O5424" t="s">
        <v>6652</v>
      </c>
    </row>
    <row r="5425" spans="1:15">
      <c r="A5425" s="8" t="str">
        <f t="shared" si="668"/>
        <v>https://w3id.org/kouigenjimonogatari/data/0447-14.json</v>
      </c>
      <c r="B5425">
        <v>447</v>
      </c>
      <c r="C5425">
        <v>14</v>
      </c>
      <c r="D5425" t="s">
        <v>6679</v>
      </c>
      <c r="E5425" t="s">
        <v>5917</v>
      </c>
      <c r="F5425" t="s">
        <v>6570</v>
      </c>
      <c r="G5425">
        <v>13</v>
      </c>
      <c r="H5425" t="s">
        <v>5919</v>
      </c>
      <c r="I5425" t="s">
        <v>5920</v>
      </c>
      <c r="L5425" t="s">
        <v>6650</v>
      </c>
      <c r="M5425" t="s">
        <v>6651</v>
      </c>
      <c r="N5425" t="s">
        <v>5923</v>
      </c>
      <c r="O5425" t="s">
        <v>6652</v>
      </c>
    </row>
    <row r="5426" spans="1:15">
      <c r="A5426" s="8" t="str">
        <f t="shared" si="668"/>
        <v>https://w3id.org/kouigenjimonogatari/data/0448-01.json</v>
      </c>
      <c r="B5426">
        <v>448</v>
      </c>
      <c r="C5426">
        <v>1</v>
      </c>
      <c r="D5426" t="s">
        <v>6680</v>
      </c>
      <c r="E5426" t="s">
        <v>5917</v>
      </c>
      <c r="F5426" t="s">
        <v>6570</v>
      </c>
      <c r="G5426">
        <v>13</v>
      </c>
      <c r="H5426" t="s">
        <v>5919</v>
      </c>
      <c r="I5426" t="s">
        <v>5920</v>
      </c>
      <c r="L5426" t="s">
        <v>6681</v>
      </c>
      <c r="M5426" t="s">
        <v>6682</v>
      </c>
      <c r="N5426" t="s">
        <v>5923</v>
      </c>
      <c r="O5426" t="s">
        <v>6683</v>
      </c>
    </row>
    <row r="5427" spans="1:15">
      <c r="A5427" s="8" t="str">
        <f t="shared" si="668"/>
        <v>https://w3id.org/kouigenjimonogatari/data/0448-02.json</v>
      </c>
      <c r="B5427">
        <v>448</v>
      </c>
      <c r="C5427">
        <v>2</v>
      </c>
      <c r="D5427" t="s">
        <v>6684</v>
      </c>
      <c r="E5427" t="s">
        <v>5917</v>
      </c>
      <c r="F5427" t="s">
        <v>6570</v>
      </c>
      <c r="G5427">
        <v>13</v>
      </c>
      <c r="H5427" t="s">
        <v>5919</v>
      </c>
      <c r="I5427" t="s">
        <v>5920</v>
      </c>
      <c r="L5427" t="s">
        <v>6681</v>
      </c>
      <c r="M5427" t="s">
        <v>6682</v>
      </c>
      <c r="N5427" t="s">
        <v>5923</v>
      </c>
      <c r="O5427" t="s">
        <v>6683</v>
      </c>
    </row>
    <row r="5428" spans="1:15">
      <c r="A5428" s="8" t="str">
        <f t="shared" si="668"/>
        <v>https://w3id.org/kouigenjimonogatari/data/0448-03.json</v>
      </c>
      <c r="B5428">
        <v>448</v>
      </c>
      <c r="C5428">
        <v>3</v>
      </c>
      <c r="D5428" t="s">
        <v>6685</v>
      </c>
      <c r="E5428" t="s">
        <v>5917</v>
      </c>
      <c r="F5428" t="s">
        <v>6570</v>
      </c>
      <c r="G5428">
        <v>13</v>
      </c>
      <c r="H5428" t="s">
        <v>5919</v>
      </c>
      <c r="I5428" t="s">
        <v>5920</v>
      </c>
      <c r="L5428" t="s">
        <v>6681</v>
      </c>
      <c r="M5428" t="s">
        <v>6682</v>
      </c>
      <c r="N5428" t="s">
        <v>5923</v>
      </c>
      <c r="O5428" t="s">
        <v>6683</v>
      </c>
    </row>
    <row r="5429" spans="1:15">
      <c r="A5429" s="8" t="str">
        <f t="shared" si="668"/>
        <v>https://w3id.org/kouigenjimonogatari/data/0448-04.json</v>
      </c>
      <c r="B5429">
        <v>448</v>
      </c>
      <c r="C5429">
        <v>4</v>
      </c>
      <c r="D5429" t="s">
        <v>6686</v>
      </c>
      <c r="E5429" t="s">
        <v>5917</v>
      </c>
      <c r="F5429" t="s">
        <v>6570</v>
      </c>
      <c r="G5429">
        <v>13</v>
      </c>
      <c r="H5429" t="s">
        <v>5919</v>
      </c>
      <c r="I5429" t="s">
        <v>5920</v>
      </c>
      <c r="L5429" t="s">
        <v>6681</v>
      </c>
      <c r="M5429" t="s">
        <v>6682</v>
      </c>
      <c r="N5429" t="s">
        <v>5923</v>
      </c>
      <c r="O5429" t="s">
        <v>6683</v>
      </c>
    </row>
    <row r="5430" spans="1:15">
      <c r="A5430" s="8" t="str">
        <f t="shared" si="668"/>
        <v>https://w3id.org/kouigenjimonogatari/data/0448-05.json</v>
      </c>
      <c r="B5430">
        <v>448</v>
      </c>
      <c r="C5430">
        <v>5</v>
      </c>
      <c r="D5430" t="s">
        <v>6687</v>
      </c>
      <c r="E5430" t="s">
        <v>5917</v>
      </c>
      <c r="F5430" t="s">
        <v>6570</v>
      </c>
      <c r="G5430">
        <v>13</v>
      </c>
      <c r="H5430" t="s">
        <v>5919</v>
      </c>
      <c r="I5430" t="s">
        <v>5920</v>
      </c>
      <c r="L5430" t="s">
        <v>6681</v>
      </c>
      <c r="M5430" t="s">
        <v>6682</v>
      </c>
      <c r="N5430" t="s">
        <v>5923</v>
      </c>
      <c r="O5430" t="s">
        <v>6683</v>
      </c>
    </row>
    <row r="5431" spans="1:15">
      <c r="A5431" s="8" t="str">
        <f t="shared" si="668"/>
        <v>https://w3id.org/kouigenjimonogatari/data/0448-06.json</v>
      </c>
      <c r="B5431">
        <v>448</v>
      </c>
      <c r="C5431">
        <v>6</v>
      </c>
      <c r="D5431" t="s">
        <v>6688</v>
      </c>
      <c r="E5431" t="s">
        <v>5917</v>
      </c>
      <c r="F5431" t="s">
        <v>6570</v>
      </c>
      <c r="G5431">
        <v>13</v>
      </c>
      <c r="H5431" t="s">
        <v>5919</v>
      </c>
      <c r="I5431" t="s">
        <v>5920</v>
      </c>
      <c r="L5431" t="s">
        <v>6681</v>
      </c>
      <c r="M5431" t="s">
        <v>6682</v>
      </c>
      <c r="N5431" t="s">
        <v>5923</v>
      </c>
      <c r="O5431" t="s">
        <v>6683</v>
      </c>
    </row>
    <row r="5432" spans="1:15">
      <c r="A5432" s="8" t="str">
        <f t="shared" si="668"/>
        <v>https://w3id.org/kouigenjimonogatari/data/0448-07.json</v>
      </c>
      <c r="B5432">
        <v>448</v>
      </c>
      <c r="C5432">
        <v>7</v>
      </c>
      <c r="D5432" t="s">
        <v>6689</v>
      </c>
      <c r="E5432" t="s">
        <v>5917</v>
      </c>
      <c r="F5432" t="s">
        <v>6570</v>
      </c>
      <c r="G5432">
        <v>13</v>
      </c>
      <c r="H5432" t="s">
        <v>5919</v>
      </c>
      <c r="I5432" t="s">
        <v>5920</v>
      </c>
      <c r="L5432" t="s">
        <v>6681</v>
      </c>
      <c r="M5432" t="s">
        <v>6682</v>
      </c>
      <c r="N5432" t="s">
        <v>5923</v>
      </c>
      <c r="O5432" t="s">
        <v>6683</v>
      </c>
    </row>
    <row r="5433" spans="1:15">
      <c r="A5433" s="8" t="str">
        <f t="shared" si="668"/>
        <v>https://w3id.org/kouigenjimonogatari/data/0448-08.json</v>
      </c>
      <c r="B5433">
        <v>448</v>
      </c>
      <c r="C5433">
        <v>8</v>
      </c>
      <c r="D5433" t="s">
        <v>6690</v>
      </c>
      <c r="E5433" t="s">
        <v>5917</v>
      </c>
      <c r="F5433" t="s">
        <v>6570</v>
      </c>
      <c r="G5433">
        <v>13</v>
      </c>
      <c r="H5433" t="s">
        <v>5919</v>
      </c>
      <c r="I5433" t="s">
        <v>5920</v>
      </c>
      <c r="L5433" t="s">
        <v>6681</v>
      </c>
      <c r="M5433" t="s">
        <v>6682</v>
      </c>
      <c r="N5433" t="s">
        <v>5923</v>
      </c>
      <c r="O5433" t="s">
        <v>6683</v>
      </c>
    </row>
    <row r="5434" spans="1:15">
      <c r="A5434" s="8" t="str">
        <f t="shared" si="668"/>
        <v>https://w3id.org/kouigenjimonogatari/data/0448-09.json</v>
      </c>
      <c r="B5434">
        <v>448</v>
      </c>
      <c r="C5434">
        <v>9</v>
      </c>
      <c r="D5434" t="s">
        <v>6691</v>
      </c>
      <c r="E5434" t="s">
        <v>5917</v>
      </c>
      <c r="F5434" t="s">
        <v>6570</v>
      </c>
      <c r="G5434">
        <v>13</v>
      </c>
      <c r="H5434" t="s">
        <v>5919</v>
      </c>
      <c r="I5434" t="s">
        <v>5920</v>
      </c>
      <c r="L5434" t="s">
        <v>6681</v>
      </c>
      <c r="M5434" t="s">
        <v>6682</v>
      </c>
      <c r="N5434" t="s">
        <v>5923</v>
      </c>
      <c r="O5434" t="s">
        <v>6683</v>
      </c>
    </row>
    <row r="5435" spans="1:15">
      <c r="A5435" s="8" t="str">
        <f t="shared" si="668"/>
        <v>https://w3id.org/kouigenjimonogatari/data/0448-10.json</v>
      </c>
      <c r="B5435">
        <v>448</v>
      </c>
      <c r="C5435">
        <v>10</v>
      </c>
      <c r="D5435" t="s">
        <v>6692</v>
      </c>
      <c r="E5435" t="s">
        <v>5917</v>
      </c>
      <c r="F5435" t="s">
        <v>6570</v>
      </c>
      <c r="G5435">
        <v>13</v>
      </c>
      <c r="H5435" t="s">
        <v>5919</v>
      </c>
      <c r="I5435" t="s">
        <v>5920</v>
      </c>
      <c r="L5435" t="s">
        <v>6681</v>
      </c>
      <c r="M5435" t="s">
        <v>6682</v>
      </c>
      <c r="N5435" t="s">
        <v>5923</v>
      </c>
      <c r="O5435" t="s">
        <v>6683</v>
      </c>
    </row>
    <row r="5436" spans="1:15">
      <c r="A5436" s="8" t="str">
        <f t="shared" si="668"/>
        <v>https://w3id.org/kouigenjimonogatari/data/0448-11.json</v>
      </c>
      <c r="B5436">
        <v>448</v>
      </c>
      <c r="C5436">
        <v>11</v>
      </c>
      <c r="D5436" t="s">
        <v>6693</v>
      </c>
      <c r="E5436" t="s">
        <v>5917</v>
      </c>
      <c r="F5436" t="s">
        <v>6570</v>
      </c>
      <c r="G5436">
        <v>13</v>
      </c>
      <c r="H5436" t="s">
        <v>5919</v>
      </c>
      <c r="I5436" t="s">
        <v>5920</v>
      </c>
      <c r="L5436" t="s">
        <v>6681</v>
      </c>
      <c r="M5436" t="s">
        <v>6682</v>
      </c>
      <c r="N5436" t="s">
        <v>5923</v>
      </c>
      <c r="O5436" t="s">
        <v>6683</v>
      </c>
    </row>
    <row r="5437" spans="1:15">
      <c r="A5437" s="8" t="str">
        <f t="shared" si="668"/>
        <v>https://w3id.org/kouigenjimonogatari/data/0448-12.json</v>
      </c>
      <c r="B5437">
        <v>448</v>
      </c>
      <c r="C5437">
        <v>12</v>
      </c>
      <c r="D5437" t="s">
        <v>6694</v>
      </c>
      <c r="E5437" t="s">
        <v>5917</v>
      </c>
      <c r="F5437" t="s">
        <v>6570</v>
      </c>
      <c r="G5437">
        <v>13</v>
      </c>
      <c r="H5437" t="s">
        <v>5919</v>
      </c>
      <c r="I5437" t="s">
        <v>5920</v>
      </c>
      <c r="L5437" t="s">
        <v>6681</v>
      </c>
      <c r="M5437" t="s">
        <v>6682</v>
      </c>
      <c r="N5437" t="s">
        <v>5923</v>
      </c>
      <c r="O5437" t="s">
        <v>6683</v>
      </c>
    </row>
    <row r="5438" spans="1:15">
      <c r="A5438" s="8" t="str">
        <f t="shared" si="668"/>
        <v>https://w3id.org/kouigenjimonogatari/data/0448-13.json</v>
      </c>
      <c r="B5438">
        <v>448</v>
      </c>
      <c r="C5438">
        <v>13</v>
      </c>
      <c r="D5438" t="s">
        <v>6695</v>
      </c>
      <c r="E5438" t="s">
        <v>5917</v>
      </c>
      <c r="F5438" t="s">
        <v>6570</v>
      </c>
      <c r="G5438">
        <v>13</v>
      </c>
      <c r="H5438" t="s">
        <v>5919</v>
      </c>
      <c r="I5438" t="s">
        <v>5920</v>
      </c>
      <c r="L5438" t="s">
        <v>6681</v>
      </c>
      <c r="M5438" t="s">
        <v>6682</v>
      </c>
      <c r="N5438" t="s">
        <v>5923</v>
      </c>
      <c r="O5438" t="s">
        <v>6683</v>
      </c>
    </row>
    <row r="5439" spans="1:15">
      <c r="A5439" s="8" t="str">
        <f t="shared" si="668"/>
        <v>https://w3id.org/kouigenjimonogatari/data/0448-14.json</v>
      </c>
      <c r="B5439">
        <v>448</v>
      </c>
      <c r="C5439">
        <v>14</v>
      </c>
      <c r="D5439" t="s">
        <v>6696</v>
      </c>
      <c r="E5439" t="s">
        <v>5917</v>
      </c>
      <c r="F5439" t="s">
        <v>6570</v>
      </c>
      <c r="G5439">
        <v>13</v>
      </c>
      <c r="H5439" t="s">
        <v>5919</v>
      </c>
      <c r="I5439" t="s">
        <v>5920</v>
      </c>
      <c r="L5439" t="s">
        <v>6681</v>
      </c>
      <c r="M5439" t="s">
        <v>6682</v>
      </c>
      <c r="N5439" t="s">
        <v>5923</v>
      </c>
      <c r="O5439" t="s">
        <v>6683</v>
      </c>
    </row>
    <row r="5440" spans="1:15">
      <c r="A5440" s="8" t="str">
        <f t="shared" ref="A5440:A5503" si="669">"https://w3id.org/kouigenjimonogatari/data/"&amp;TEXT(B5440, "0000")&amp;"-"&amp;TEXT(C5440, "00")&amp;".json"</f>
        <v>https://w3id.org/kouigenjimonogatari/data/0449-01.json</v>
      </c>
      <c r="B5440">
        <v>449</v>
      </c>
      <c r="C5440">
        <v>1</v>
      </c>
      <c r="D5440" t="s">
        <v>6697</v>
      </c>
      <c r="E5440" t="s">
        <v>5917</v>
      </c>
      <c r="F5440" t="s">
        <v>6570</v>
      </c>
      <c r="G5440">
        <v>13</v>
      </c>
      <c r="H5440" t="s">
        <v>5919</v>
      </c>
      <c r="I5440" t="s">
        <v>5920</v>
      </c>
      <c r="L5440" t="s">
        <v>6681</v>
      </c>
      <c r="M5440" t="s">
        <v>6682</v>
      </c>
      <c r="N5440" t="s">
        <v>5923</v>
      </c>
      <c r="O5440" t="s">
        <v>6683</v>
      </c>
    </row>
    <row r="5441" spans="1:15">
      <c r="A5441" s="8" t="str">
        <f t="shared" si="669"/>
        <v>https://w3id.org/kouigenjimonogatari/data/0449-02.json</v>
      </c>
      <c r="B5441">
        <v>449</v>
      </c>
      <c r="C5441">
        <v>2</v>
      </c>
      <c r="D5441" t="s">
        <v>6698</v>
      </c>
      <c r="E5441" t="s">
        <v>5917</v>
      </c>
      <c r="F5441" t="s">
        <v>6570</v>
      </c>
      <c r="G5441">
        <v>13</v>
      </c>
      <c r="H5441" t="s">
        <v>5919</v>
      </c>
      <c r="I5441" t="s">
        <v>5920</v>
      </c>
      <c r="L5441" t="s">
        <v>6681</v>
      </c>
      <c r="M5441" t="s">
        <v>6682</v>
      </c>
      <c r="N5441" t="s">
        <v>5923</v>
      </c>
      <c r="O5441" t="s">
        <v>6683</v>
      </c>
    </row>
    <row r="5442" spans="1:15">
      <c r="A5442" s="8" t="str">
        <f t="shared" si="669"/>
        <v>https://w3id.org/kouigenjimonogatari/data/0449-03.json</v>
      </c>
      <c r="B5442">
        <v>449</v>
      </c>
      <c r="C5442">
        <v>3</v>
      </c>
      <c r="D5442" t="s">
        <v>6699</v>
      </c>
      <c r="E5442" t="s">
        <v>5917</v>
      </c>
      <c r="F5442" t="s">
        <v>6570</v>
      </c>
      <c r="G5442">
        <v>13</v>
      </c>
      <c r="H5442" t="s">
        <v>5919</v>
      </c>
      <c r="I5442" t="s">
        <v>5920</v>
      </c>
      <c r="L5442" t="s">
        <v>6681</v>
      </c>
      <c r="M5442" t="s">
        <v>6682</v>
      </c>
      <c r="N5442" t="s">
        <v>5923</v>
      </c>
      <c r="O5442" t="s">
        <v>6683</v>
      </c>
    </row>
    <row r="5443" spans="1:15">
      <c r="A5443" s="8" t="str">
        <f t="shared" si="669"/>
        <v>https://w3id.org/kouigenjimonogatari/data/0449-04.json</v>
      </c>
      <c r="B5443">
        <v>449</v>
      </c>
      <c r="C5443">
        <v>4</v>
      </c>
      <c r="D5443" t="s">
        <v>6700</v>
      </c>
      <c r="E5443" t="s">
        <v>5917</v>
      </c>
      <c r="F5443" t="s">
        <v>6570</v>
      </c>
      <c r="G5443">
        <v>13</v>
      </c>
      <c r="H5443" t="s">
        <v>5919</v>
      </c>
      <c r="I5443" t="s">
        <v>5920</v>
      </c>
      <c r="L5443" t="s">
        <v>6681</v>
      </c>
      <c r="M5443" t="s">
        <v>6682</v>
      </c>
      <c r="N5443" t="s">
        <v>5923</v>
      </c>
      <c r="O5443" t="s">
        <v>6683</v>
      </c>
    </row>
    <row r="5444" spans="1:15">
      <c r="A5444" s="8" t="str">
        <f t="shared" si="669"/>
        <v>https://w3id.org/kouigenjimonogatari/data/0449-05.json</v>
      </c>
      <c r="B5444">
        <v>449</v>
      </c>
      <c r="C5444">
        <v>5</v>
      </c>
      <c r="D5444" t="s">
        <v>6701</v>
      </c>
      <c r="E5444" t="s">
        <v>5917</v>
      </c>
      <c r="F5444" t="s">
        <v>6570</v>
      </c>
      <c r="G5444">
        <v>13</v>
      </c>
      <c r="H5444" t="s">
        <v>5919</v>
      </c>
      <c r="I5444" t="s">
        <v>5920</v>
      </c>
      <c r="L5444" t="s">
        <v>6681</v>
      </c>
      <c r="M5444" t="s">
        <v>6682</v>
      </c>
      <c r="N5444" t="s">
        <v>5923</v>
      </c>
      <c r="O5444" t="s">
        <v>6683</v>
      </c>
    </row>
    <row r="5445" spans="1:15">
      <c r="A5445" s="8" t="str">
        <f t="shared" si="669"/>
        <v>https://w3id.org/kouigenjimonogatari/data/0449-06.json</v>
      </c>
      <c r="B5445">
        <v>449</v>
      </c>
      <c r="C5445">
        <v>6</v>
      </c>
      <c r="D5445" t="s">
        <v>6702</v>
      </c>
      <c r="E5445" t="s">
        <v>5917</v>
      </c>
      <c r="F5445" t="s">
        <v>6570</v>
      </c>
      <c r="G5445">
        <v>13</v>
      </c>
      <c r="H5445" t="s">
        <v>5919</v>
      </c>
      <c r="I5445" t="s">
        <v>5920</v>
      </c>
      <c r="L5445" t="s">
        <v>6681</v>
      </c>
      <c r="M5445" t="s">
        <v>6682</v>
      </c>
      <c r="N5445" t="s">
        <v>5923</v>
      </c>
      <c r="O5445" t="s">
        <v>6683</v>
      </c>
    </row>
    <row r="5446" spans="1:15">
      <c r="A5446" s="8" t="str">
        <f t="shared" si="669"/>
        <v>https://w3id.org/kouigenjimonogatari/data/0449-07.json</v>
      </c>
      <c r="B5446">
        <v>449</v>
      </c>
      <c r="C5446">
        <v>7</v>
      </c>
      <c r="D5446" t="s">
        <v>6703</v>
      </c>
      <c r="E5446" t="s">
        <v>5917</v>
      </c>
      <c r="F5446" t="s">
        <v>6570</v>
      </c>
      <c r="G5446">
        <v>13</v>
      </c>
      <c r="H5446" t="s">
        <v>5919</v>
      </c>
      <c r="I5446" t="s">
        <v>5920</v>
      </c>
      <c r="L5446" t="s">
        <v>6681</v>
      </c>
      <c r="M5446" t="s">
        <v>6682</v>
      </c>
      <c r="N5446" t="s">
        <v>5923</v>
      </c>
      <c r="O5446" t="s">
        <v>6683</v>
      </c>
    </row>
    <row r="5447" spans="1:15">
      <c r="A5447" s="8" t="str">
        <f t="shared" si="669"/>
        <v>https://w3id.org/kouigenjimonogatari/data/0449-08.json</v>
      </c>
      <c r="B5447">
        <v>449</v>
      </c>
      <c r="C5447">
        <v>8</v>
      </c>
      <c r="D5447" t="s">
        <v>6704</v>
      </c>
      <c r="E5447" t="s">
        <v>5917</v>
      </c>
      <c r="F5447" t="s">
        <v>6570</v>
      </c>
      <c r="G5447">
        <v>13</v>
      </c>
      <c r="H5447" t="s">
        <v>5919</v>
      </c>
      <c r="I5447" t="s">
        <v>5920</v>
      </c>
      <c r="L5447" t="s">
        <v>6681</v>
      </c>
      <c r="M5447" t="s">
        <v>6682</v>
      </c>
      <c r="N5447" t="s">
        <v>5923</v>
      </c>
      <c r="O5447" t="s">
        <v>6683</v>
      </c>
    </row>
    <row r="5448" spans="1:15">
      <c r="A5448" s="8" t="str">
        <f t="shared" si="669"/>
        <v>https://w3id.org/kouigenjimonogatari/data/0449-09.json</v>
      </c>
      <c r="B5448">
        <v>449</v>
      </c>
      <c r="C5448">
        <v>9</v>
      </c>
      <c r="D5448" t="s">
        <v>6705</v>
      </c>
      <c r="E5448" t="s">
        <v>5917</v>
      </c>
      <c r="F5448" t="s">
        <v>6570</v>
      </c>
      <c r="G5448">
        <v>13</v>
      </c>
      <c r="H5448" t="s">
        <v>5919</v>
      </c>
      <c r="I5448" t="s">
        <v>5920</v>
      </c>
      <c r="L5448" t="s">
        <v>6681</v>
      </c>
      <c r="M5448" t="s">
        <v>6682</v>
      </c>
      <c r="N5448" t="s">
        <v>5923</v>
      </c>
      <c r="O5448" t="s">
        <v>6683</v>
      </c>
    </row>
    <row r="5449" spans="1:15">
      <c r="A5449" s="8" t="str">
        <f t="shared" si="669"/>
        <v>https://w3id.org/kouigenjimonogatari/data/0449-10.json</v>
      </c>
      <c r="B5449">
        <v>449</v>
      </c>
      <c r="C5449">
        <v>10</v>
      </c>
      <c r="D5449" t="s">
        <v>6706</v>
      </c>
      <c r="E5449" t="s">
        <v>5917</v>
      </c>
      <c r="F5449" t="s">
        <v>6570</v>
      </c>
      <c r="G5449">
        <v>13</v>
      </c>
      <c r="H5449" t="s">
        <v>5919</v>
      </c>
      <c r="I5449" t="s">
        <v>5920</v>
      </c>
      <c r="L5449" t="s">
        <v>6681</v>
      </c>
      <c r="M5449" t="s">
        <v>6682</v>
      </c>
      <c r="N5449" t="s">
        <v>5923</v>
      </c>
      <c r="O5449" t="s">
        <v>6683</v>
      </c>
    </row>
    <row r="5450" spans="1:15">
      <c r="A5450" s="8" t="str">
        <f t="shared" si="669"/>
        <v>https://w3id.org/kouigenjimonogatari/data/0449-11.json</v>
      </c>
      <c r="B5450">
        <v>449</v>
      </c>
      <c r="C5450">
        <v>11</v>
      </c>
      <c r="D5450" t="s">
        <v>6707</v>
      </c>
      <c r="E5450" t="s">
        <v>5917</v>
      </c>
      <c r="F5450" t="s">
        <v>6570</v>
      </c>
      <c r="G5450">
        <v>13</v>
      </c>
      <c r="H5450" t="s">
        <v>5919</v>
      </c>
      <c r="I5450" t="s">
        <v>5920</v>
      </c>
      <c r="L5450" t="s">
        <v>6681</v>
      </c>
      <c r="M5450" t="s">
        <v>6682</v>
      </c>
      <c r="N5450" t="s">
        <v>5923</v>
      </c>
      <c r="O5450" t="s">
        <v>6683</v>
      </c>
    </row>
    <row r="5451" spans="1:15">
      <c r="A5451" s="8" t="str">
        <f t="shared" si="669"/>
        <v>https://w3id.org/kouigenjimonogatari/data/0449-12.json</v>
      </c>
      <c r="B5451">
        <v>449</v>
      </c>
      <c r="C5451">
        <v>12</v>
      </c>
      <c r="D5451" t="s">
        <v>6708</v>
      </c>
      <c r="E5451" t="s">
        <v>5917</v>
      </c>
      <c r="F5451" t="s">
        <v>6570</v>
      </c>
      <c r="G5451">
        <v>13</v>
      </c>
      <c r="H5451" t="s">
        <v>5919</v>
      </c>
      <c r="I5451" t="s">
        <v>5920</v>
      </c>
      <c r="L5451" t="s">
        <v>6681</v>
      </c>
      <c r="M5451" t="s">
        <v>6682</v>
      </c>
      <c r="N5451" t="s">
        <v>5923</v>
      </c>
      <c r="O5451" t="s">
        <v>6683</v>
      </c>
    </row>
    <row r="5452" spans="1:15">
      <c r="A5452" s="8" t="str">
        <f t="shared" si="669"/>
        <v>https://w3id.org/kouigenjimonogatari/data/0449-13.json</v>
      </c>
      <c r="B5452">
        <v>449</v>
      </c>
      <c r="C5452">
        <v>13</v>
      </c>
      <c r="D5452" t="s">
        <v>6709</v>
      </c>
      <c r="E5452" t="s">
        <v>5917</v>
      </c>
      <c r="F5452" t="s">
        <v>6570</v>
      </c>
      <c r="G5452">
        <v>13</v>
      </c>
      <c r="H5452" t="s">
        <v>5919</v>
      </c>
      <c r="I5452" t="s">
        <v>5920</v>
      </c>
      <c r="L5452" t="s">
        <v>6681</v>
      </c>
      <c r="M5452" t="s">
        <v>6682</v>
      </c>
      <c r="N5452" t="s">
        <v>5923</v>
      </c>
      <c r="O5452" t="s">
        <v>6683</v>
      </c>
    </row>
    <row r="5453" spans="1:15">
      <c r="A5453" s="8" t="str">
        <f t="shared" si="669"/>
        <v>https://w3id.org/kouigenjimonogatari/data/0449-14.json</v>
      </c>
      <c r="B5453">
        <v>449</v>
      </c>
      <c r="C5453">
        <v>14</v>
      </c>
      <c r="D5453" t="s">
        <v>6710</v>
      </c>
      <c r="E5453" t="s">
        <v>5917</v>
      </c>
      <c r="F5453" t="s">
        <v>6570</v>
      </c>
      <c r="G5453">
        <v>13</v>
      </c>
      <c r="H5453" t="s">
        <v>5919</v>
      </c>
      <c r="I5453" t="s">
        <v>5920</v>
      </c>
      <c r="L5453" t="s">
        <v>6681</v>
      </c>
      <c r="M5453" t="s">
        <v>6682</v>
      </c>
      <c r="N5453" t="s">
        <v>5923</v>
      </c>
      <c r="O5453" t="s">
        <v>6683</v>
      </c>
    </row>
    <row r="5454" spans="1:15">
      <c r="A5454" s="8" t="str">
        <f t="shared" si="669"/>
        <v>https://w3id.org/kouigenjimonogatari/data/0450-01.json</v>
      </c>
      <c r="B5454">
        <v>450</v>
      </c>
      <c r="C5454">
        <v>1</v>
      </c>
      <c r="D5454" t="s">
        <v>6711</v>
      </c>
      <c r="E5454" t="s">
        <v>5917</v>
      </c>
      <c r="F5454" t="s">
        <v>6570</v>
      </c>
      <c r="G5454">
        <v>13</v>
      </c>
      <c r="H5454" t="s">
        <v>5919</v>
      </c>
      <c r="I5454" t="s">
        <v>5920</v>
      </c>
      <c r="L5454" t="s">
        <v>6712</v>
      </c>
      <c r="M5454" t="s">
        <v>6713</v>
      </c>
      <c r="N5454" t="s">
        <v>5923</v>
      </c>
      <c r="O5454" t="s">
        <v>6714</v>
      </c>
    </row>
    <row r="5455" spans="1:15">
      <c r="A5455" s="8" t="str">
        <f t="shared" si="669"/>
        <v>https://w3id.org/kouigenjimonogatari/data/0450-02.json</v>
      </c>
      <c r="B5455">
        <v>450</v>
      </c>
      <c r="C5455">
        <v>2</v>
      </c>
      <c r="D5455" t="s">
        <v>6715</v>
      </c>
      <c r="E5455" t="s">
        <v>5917</v>
      </c>
      <c r="F5455" t="s">
        <v>6570</v>
      </c>
      <c r="G5455">
        <v>13</v>
      </c>
      <c r="H5455" t="s">
        <v>5919</v>
      </c>
      <c r="I5455" t="s">
        <v>5920</v>
      </c>
      <c r="L5455" t="s">
        <v>6712</v>
      </c>
      <c r="M5455" t="s">
        <v>6713</v>
      </c>
      <c r="N5455" t="s">
        <v>5923</v>
      </c>
      <c r="O5455" t="s">
        <v>6714</v>
      </c>
    </row>
    <row r="5456" spans="1:15">
      <c r="A5456" s="8" t="str">
        <f t="shared" si="669"/>
        <v>https://w3id.org/kouigenjimonogatari/data/0450-03.json</v>
      </c>
      <c r="B5456">
        <v>450</v>
      </c>
      <c r="C5456">
        <v>3</v>
      </c>
      <c r="D5456" t="s">
        <v>6716</v>
      </c>
      <c r="E5456" t="s">
        <v>5917</v>
      </c>
      <c r="F5456" t="s">
        <v>6570</v>
      </c>
      <c r="G5456">
        <v>13</v>
      </c>
      <c r="H5456" t="s">
        <v>5919</v>
      </c>
      <c r="I5456" t="s">
        <v>5920</v>
      </c>
      <c r="L5456" t="s">
        <v>6712</v>
      </c>
      <c r="M5456" t="s">
        <v>6713</v>
      </c>
      <c r="N5456" t="s">
        <v>5923</v>
      </c>
      <c r="O5456" t="s">
        <v>6714</v>
      </c>
    </row>
    <row r="5457" spans="1:15">
      <c r="A5457" s="8" t="str">
        <f t="shared" si="669"/>
        <v>https://w3id.org/kouigenjimonogatari/data/0450-04.json</v>
      </c>
      <c r="B5457">
        <v>450</v>
      </c>
      <c r="C5457">
        <v>4</v>
      </c>
      <c r="D5457" t="s">
        <v>6717</v>
      </c>
      <c r="E5457" t="s">
        <v>5917</v>
      </c>
      <c r="F5457" t="s">
        <v>6570</v>
      </c>
      <c r="G5457">
        <v>13</v>
      </c>
      <c r="H5457" t="s">
        <v>5919</v>
      </c>
      <c r="I5457" t="s">
        <v>5920</v>
      </c>
      <c r="L5457" t="s">
        <v>6712</v>
      </c>
      <c r="M5457" t="s">
        <v>6713</v>
      </c>
      <c r="N5457" t="s">
        <v>5923</v>
      </c>
      <c r="O5457" t="s">
        <v>6714</v>
      </c>
    </row>
    <row r="5458" spans="1:15">
      <c r="A5458" s="8" t="str">
        <f t="shared" si="669"/>
        <v>https://w3id.org/kouigenjimonogatari/data/0450-05.json</v>
      </c>
      <c r="B5458">
        <v>450</v>
      </c>
      <c r="C5458">
        <v>5</v>
      </c>
      <c r="D5458" t="s">
        <v>6718</v>
      </c>
      <c r="E5458" t="s">
        <v>5917</v>
      </c>
      <c r="F5458" t="s">
        <v>6570</v>
      </c>
      <c r="G5458">
        <v>13</v>
      </c>
      <c r="H5458" t="s">
        <v>5919</v>
      </c>
      <c r="I5458" t="s">
        <v>5920</v>
      </c>
      <c r="L5458" t="s">
        <v>6712</v>
      </c>
      <c r="M5458" t="s">
        <v>6713</v>
      </c>
      <c r="N5458" t="s">
        <v>5923</v>
      </c>
      <c r="O5458" t="s">
        <v>6714</v>
      </c>
    </row>
    <row r="5459" spans="1:15">
      <c r="A5459" s="8" t="str">
        <f t="shared" si="669"/>
        <v>https://w3id.org/kouigenjimonogatari/data/0450-06.json</v>
      </c>
      <c r="B5459">
        <v>450</v>
      </c>
      <c r="C5459">
        <v>6</v>
      </c>
      <c r="D5459" t="s">
        <v>6719</v>
      </c>
      <c r="E5459" t="s">
        <v>5917</v>
      </c>
      <c r="F5459" t="s">
        <v>6570</v>
      </c>
      <c r="G5459">
        <v>13</v>
      </c>
      <c r="H5459" t="s">
        <v>5919</v>
      </c>
      <c r="I5459" t="s">
        <v>5920</v>
      </c>
      <c r="L5459" t="s">
        <v>6712</v>
      </c>
      <c r="M5459" t="s">
        <v>6713</v>
      </c>
      <c r="N5459" t="s">
        <v>5923</v>
      </c>
      <c r="O5459" t="s">
        <v>6714</v>
      </c>
    </row>
    <row r="5460" spans="1:15">
      <c r="A5460" s="8" t="str">
        <f t="shared" si="669"/>
        <v>https://w3id.org/kouigenjimonogatari/data/0450-07.json</v>
      </c>
      <c r="B5460">
        <v>450</v>
      </c>
      <c r="C5460">
        <v>7</v>
      </c>
      <c r="D5460" t="s">
        <v>6720</v>
      </c>
      <c r="E5460" t="s">
        <v>5917</v>
      </c>
      <c r="F5460" t="s">
        <v>6570</v>
      </c>
      <c r="G5460">
        <v>13</v>
      </c>
      <c r="H5460" t="s">
        <v>5919</v>
      </c>
      <c r="I5460" t="s">
        <v>5920</v>
      </c>
      <c r="L5460" t="s">
        <v>6712</v>
      </c>
      <c r="M5460" t="s">
        <v>6713</v>
      </c>
      <c r="N5460" t="s">
        <v>5923</v>
      </c>
      <c r="O5460" t="s">
        <v>6714</v>
      </c>
    </row>
    <row r="5461" spans="1:15">
      <c r="A5461" s="8" t="str">
        <f t="shared" si="669"/>
        <v>https://w3id.org/kouigenjimonogatari/data/0450-08.json</v>
      </c>
      <c r="B5461">
        <v>450</v>
      </c>
      <c r="C5461">
        <v>8</v>
      </c>
      <c r="D5461" t="s">
        <v>6721</v>
      </c>
      <c r="E5461" t="s">
        <v>5917</v>
      </c>
      <c r="F5461" t="s">
        <v>6570</v>
      </c>
      <c r="G5461">
        <v>13</v>
      </c>
      <c r="H5461" t="s">
        <v>5919</v>
      </c>
      <c r="I5461" t="s">
        <v>5920</v>
      </c>
      <c r="L5461" t="s">
        <v>6712</v>
      </c>
      <c r="M5461" t="s">
        <v>6713</v>
      </c>
      <c r="N5461" t="s">
        <v>5923</v>
      </c>
      <c r="O5461" t="s">
        <v>6714</v>
      </c>
    </row>
    <row r="5462" spans="1:15">
      <c r="A5462" s="8" t="str">
        <f t="shared" si="669"/>
        <v>https://w3id.org/kouigenjimonogatari/data/0450-09.json</v>
      </c>
      <c r="B5462">
        <v>450</v>
      </c>
      <c r="C5462">
        <v>9</v>
      </c>
      <c r="D5462" t="s">
        <v>1737</v>
      </c>
      <c r="E5462" t="s">
        <v>5917</v>
      </c>
      <c r="F5462" t="s">
        <v>6570</v>
      </c>
      <c r="G5462">
        <v>13</v>
      </c>
      <c r="H5462" t="s">
        <v>5919</v>
      </c>
      <c r="I5462" t="s">
        <v>5920</v>
      </c>
      <c r="L5462" t="s">
        <v>6712</v>
      </c>
      <c r="M5462" t="s">
        <v>6713</v>
      </c>
      <c r="N5462" t="s">
        <v>5923</v>
      </c>
      <c r="O5462" t="s">
        <v>6714</v>
      </c>
    </row>
    <row r="5463" spans="1:15">
      <c r="A5463" s="8" t="str">
        <f t="shared" si="669"/>
        <v>https://w3id.org/kouigenjimonogatari/data/0450-10.json</v>
      </c>
      <c r="B5463">
        <v>450</v>
      </c>
      <c r="C5463">
        <v>10</v>
      </c>
      <c r="D5463" t="s">
        <v>6722</v>
      </c>
      <c r="E5463" t="s">
        <v>5917</v>
      </c>
      <c r="F5463" t="s">
        <v>6570</v>
      </c>
      <c r="G5463">
        <v>13</v>
      </c>
      <c r="H5463" t="s">
        <v>5919</v>
      </c>
      <c r="I5463" t="s">
        <v>5920</v>
      </c>
      <c r="L5463" t="s">
        <v>6712</v>
      </c>
      <c r="M5463" t="s">
        <v>6713</v>
      </c>
      <c r="N5463" t="s">
        <v>5923</v>
      </c>
      <c r="O5463" t="s">
        <v>6714</v>
      </c>
    </row>
    <row r="5464" spans="1:15">
      <c r="A5464" s="8" t="str">
        <f t="shared" si="669"/>
        <v>https://w3id.org/kouigenjimonogatari/data/0450-11.json</v>
      </c>
      <c r="B5464">
        <v>450</v>
      </c>
      <c r="C5464">
        <v>11</v>
      </c>
      <c r="D5464" t="s">
        <v>6723</v>
      </c>
      <c r="E5464" t="s">
        <v>5917</v>
      </c>
      <c r="F5464" t="s">
        <v>6570</v>
      </c>
      <c r="G5464">
        <v>13</v>
      </c>
      <c r="H5464" t="s">
        <v>5919</v>
      </c>
      <c r="I5464" t="s">
        <v>5920</v>
      </c>
      <c r="L5464" t="s">
        <v>6712</v>
      </c>
      <c r="M5464" t="s">
        <v>6713</v>
      </c>
      <c r="N5464" t="s">
        <v>5923</v>
      </c>
      <c r="O5464" t="s">
        <v>6714</v>
      </c>
    </row>
    <row r="5465" spans="1:15">
      <c r="A5465" s="8" t="str">
        <f t="shared" si="669"/>
        <v>https://w3id.org/kouigenjimonogatari/data/0450-12.json</v>
      </c>
      <c r="B5465">
        <v>450</v>
      </c>
      <c r="C5465">
        <v>12</v>
      </c>
      <c r="D5465" t="s">
        <v>6724</v>
      </c>
      <c r="E5465" t="s">
        <v>5917</v>
      </c>
      <c r="F5465" t="s">
        <v>6570</v>
      </c>
      <c r="G5465">
        <v>13</v>
      </c>
      <c r="H5465" t="s">
        <v>5919</v>
      </c>
      <c r="I5465" t="s">
        <v>5920</v>
      </c>
      <c r="L5465" t="s">
        <v>6712</v>
      </c>
      <c r="M5465" t="s">
        <v>6713</v>
      </c>
      <c r="N5465" t="s">
        <v>5923</v>
      </c>
      <c r="O5465" t="s">
        <v>6714</v>
      </c>
    </row>
    <row r="5466" spans="1:15">
      <c r="A5466" s="8" t="str">
        <f t="shared" si="669"/>
        <v>https://w3id.org/kouigenjimonogatari/data/0450-13.json</v>
      </c>
      <c r="B5466">
        <v>450</v>
      </c>
      <c r="C5466">
        <v>13</v>
      </c>
      <c r="D5466" t="s">
        <v>6725</v>
      </c>
      <c r="E5466" t="s">
        <v>5917</v>
      </c>
      <c r="F5466" t="s">
        <v>6570</v>
      </c>
      <c r="G5466">
        <v>13</v>
      </c>
      <c r="H5466" t="s">
        <v>5919</v>
      </c>
      <c r="I5466" t="s">
        <v>5920</v>
      </c>
      <c r="L5466" t="s">
        <v>6712</v>
      </c>
      <c r="M5466" t="s">
        <v>6713</v>
      </c>
      <c r="N5466" t="s">
        <v>5923</v>
      </c>
      <c r="O5466" t="s">
        <v>6714</v>
      </c>
    </row>
    <row r="5467" spans="1:15">
      <c r="A5467" s="8" t="str">
        <f t="shared" si="669"/>
        <v>https://w3id.org/kouigenjimonogatari/data/0450-14.json</v>
      </c>
      <c r="B5467">
        <v>450</v>
      </c>
      <c r="C5467">
        <v>14</v>
      </c>
      <c r="D5467" t="s">
        <v>6726</v>
      </c>
      <c r="E5467" t="s">
        <v>5917</v>
      </c>
      <c r="F5467" t="s">
        <v>6570</v>
      </c>
      <c r="G5467">
        <v>13</v>
      </c>
      <c r="H5467" t="s">
        <v>5919</v>
      </c>
      <c r="I5467" t="s">
        <v>5920</v>
      </c>
      <c r="L5467" t="s">
        <v>6712</v>
      </c>
      <c r="M5467" t="s">
        <v>6713</v>
      </c>
      <c r="N5467" t="s">
        <v>5923</v>
      </c>
      <c r="O5467" t="s">
        <v>6714</v>
      </c>
    </row>
    <row r="5468" spans="1:15">
      <c r="A5468" s="8" t="str">
        <f t="shared" si="669"/>
        <v>https://w3id.org/kouigenjimonogatari/data/0451-01.json</v>
      </c>
      <c r="B5468">
        <v>451</v>
      </c>
      <c r="C5468">
        <v>1</v>
      </c>
      <c r="D5468" t="s">
        <v>6727</v>
      </c>
      <c r="E5468" t="s">
        <v>5917</v>
      </c>
      <c r="F5468" t="s">
        <v>6570</v>
      </c>
      <c r="G5468">
        <v>13</v>
      </c>
      <c r="H5468" t="s">
        <v>5919</v>
      </c>
      <c r="I5468" t="s">
        <v>5920</v>
      </c>
      <c r="L5468" t="s">
        <v>6712</v>
      </c>
      <c r="M5468" t="s">
        <v>6713</v>
      </c>
      <c r="N5468" t="s">
        <v>5923</v>
      </c>
      <c r="O5468" t="s">
        <v>6714</v>
      </c>
    </row>
    <row r="5469" spans="1:15">
      <c r="A5469" s="8" t="str">
        <f t="shared" si="669"/>
        <v>https://w3id.org/kouigenjimonogatari/data/0451-02.json</v>
      </c>
      <c r="B5469">
        <v>451</v>
      </c>
      <c r="C5469">
        <v>2</v>
      </c>
      <c r="D5469" t="s">
        <v>6728</v>
      </c>
      <c r="E5469" t="s">
        <v>5917</v>
      </c>
      <c r="F5469" t="s">
        <v>6570</v>
      </c>
      <c r="G5469">
        <v>13</v>
      </c>
      <c r="H5469" t="s">
        <v>5919</v>
      </c>
      <c r="I5469" t="s">
        <v>5920</v>
      </c>
      <c r="L5469" t="s">
        <v>6712</v>
      </c>
      <c r="M5469" t="s">
        <v>6713</v>
      </c>
      <c r="N5469" t="s">
        <v>5923</v>
      </c>
      <c r="O5469" t="s">
        <v>6714</v>
      </c>
    </row>
    <row r="5470" spans="1:15">
      <c r="A5470" s="8" t="str">
        <f t="shared" si="669"/>
        <v>https://w3id.org/kouigenjimonogatari/data/0451-03.json</v>
      </c>
      <c r="B5470">
        <v>451</v>
      </c>
      <c r="C5470">
        <v>3</v>
      </c>
      <c r="D5470" t="s">
        <v>6729</v>
      </c>
      <c r="E5470" t="s">
        <v>5917</v>
      </c>
      <c r="F5470" t="s">
        <v>6570</v>
      </c>
      <c r="G5470">
        <v>13</v>
      </c>
      <c r="H5470" t="s">
        <v>5919</v>
      </c>
      <c r="I5470" t="s">
        <v>5920</v>
      </c>
      <c r="L5470" t="s">
        <v>6712</v>
      </c>
      <c r="M5470" t="s">
        <v>6713</v>
      </c>
      <c r="N5470" t="s">
        <v>5923</v>
      </c>
      <c r="O5470" t="s">
        <v>6714</v>
      </c>
    </row>
    <row r="5471" spans="1:15">
      <c r="A5471" s="8" t="str">
        <f t="shared" si="669"/>
        <v>https://w3id.org/kouigenjimonogatari/data/0451-04.json</v>
      </c>
      <c r="B5471">
        <v>451</v>
      </c>
      <c r="C5471">
        <v>4</v>
      </c>
      <c r="D5471" t="s">
        <v>6730</v>
      </c>
      <c r="E5471" t="s">
        <v>5917</v>
      </c>
      <c r="F5471" t="s">
        <v>6570</v>
      </c>
      <c r="G5471">
        <v>13</v>
      </c>
      <c r="H5471" t="s">
        <v>5919</v>
      </c>
      <c r="I5471" t="s">
        <v>5920</v>
      </c>
      <c r="L5471" t="s">
        <v>6712</v>
      </c>
      <c r="M5471" t="s">
        <v>6713</v>
      </c>
      <c r="N5471" t="s">
        <v>5923</v>
      </c>
      <c r="O5471" t="s">
        <v>6714</v>
      </c>
    </row>
    <row r="5472" spans="1:15">
      <c r="A5472" s="8" t="str">
        <f t="shared" si="669"/>
        <v>https://w3id.org/kouigenjimonogatari/data/0451-05.json</v>
      </c>
      <c r="B5472">
        <v>451</v>
      </c>
      <c r="C5472">
        <v>5</v>
      </c>
      <c r="D5472" t="s">
        <v>6731</v>
      </c>
      <c r="E5472" t="s">
        <v>5917</v>
      </c>
      <c r="F5472" t="s">
        <v>6570</v>
      </c>
      <c r="G5472">
        <v>13</v>
      </c>
      <c r="H5472" t="s">
        <v>5919</v>
      </c>
      <c r="I5472" t="s">
        <v>5920</v>
      </c>
      <c r="L5472" t="s">
        <v>6712</v>
      </c>
      <c r="M5472" t="s">
        <v>6713</v>
      </c>
      <c r="N5472" t="s">
        <v>5923</v>
      </c>
      <c r="O5472" t="s">
        <v>6714</v>
      </c>
    </row>
    <row r="5473" spans="1:15">
      <c r="A5473" s="8" t="str">
        <f t="shared" si="669"/>
        <v>https://w3id.org/kouigenjimonogatari/data/0451-06.json</v>
      </c>
      <c r="B5473">
        <v>451</v>
      </c>
      <c r="C5473">
        <v>6</v>
      </c>
      <c r="D5473" t="s">
        <v>6732</v>
      </c>
      <c r="E5473" t="s">
        <v>5917</v>
      </c>
      <c r="F5473" t="s">
        <v>6570</v>
      </c>
      <c r="G5473">
        <v>13</v>
      </c>
      <c r="H5473" t="s">
        <v>5919</v>
      </c>
      <c r="I5473" t="s">
        <v>5920</v>
      </c>
      <c r="L5473" t="s">
        <v>6712</v>
      </c>
      <c r="M5473" t="s">
        <v>6713</v>
      </c>
      <c r="N5473" t="s">
        <v>5923</v>
      </c>
      <c r="O5473" t="s">
        <v>6714</v>
      </c>
    </row>
    <row r="5474" spans="1:15">
      <c r="A5474" s="8" t="str">
        <f t="shared" si="669"/>
        <v>https://w3id.org/kouigenjimonogatari/data/0451-07.json</v>
      </c>
      <c r="B5474">
        <v>451</v>
      </c>
      <c r="C5474">
        <v>7</v>
      </c>
      <c r="D5474" t="s">
        <v>6733</v>
      </c>
      <c r="E5474" t="s">
        <v>5917</v>
      </c>
      <c r="F5474" t="s">
        <v>6570</v>
      </c>
      <c r="G5474">
        <v>13</v>
      </c>
      <c r="H5474" t="s">
        <v>5919</v>
      </c>
      <c r="I5474" t="s">
        <v>5920</v>
      </c>
      <c r="L5474" t="s">
        <v>6712</v>
      </c>
      <c r="M5474" t="s">
        <v>6713</v>
      </c>
      <c r="N5474" t="s">
        <v>5923</v>
      </c>
      <c r="O5474" t="s">
        <v>6714</v>
      </c>
    </row>
    <row r="5475" spans="1:15">
      <c r="A5475" s="8" t="str">
        <f t="shared" si="669"/>
        <v>https://w3id.org/kouigenjimonogatari/data/0451-08.json</v>
      </c>
      <c r="B5475">
        <v>451</v>
      </c>
      <c r="C5475">
        <v>8</v>
      </c>
      <c r="D5475" t="s">
        <v>6734</v>
      </c>
      <c r="E5475" t="s">
        <v>5917</v>
      </c>
      <c r="F5475" t="s">
        <v>6570</v>
      </c>
      <c r="G5475">
        <v>13</v>
      </c>
      <c r="H5475" t="s">
        <v>5919</v>
      </c>
      <c r="I5475" t="s">
        <v>5920</v>
      </c>
      <c r="L5475" t="s">
        <v>6712</v>
      </c>
      <c r="M5475" t="s">
        <v>6713</v>
      </c>
      <c r="N5475" t="s">
        <v>5923</v>
      </c>
      <c r="O5475" t="s">
        <v>6714</v>
      </c>
    </row>
    <row r="5476" spans="1:15">
      <c r="A5476" s="8" t="str">
        <f t="shared" si="669"/>
        <v>https://w3id.org/kouigenjimonogatari/data/0451-09.json</v>
      </c>
      <c r="B5476">
        <v>451</v>
      </c>
      <c r="C5476">
        <v>9</v>
      </c>
      <c r="D5476" t="s">
        <v>6735</v>
      </c>
      <c r="E5476" t="s">
        <v>5917</v>
      </c>
      <c r="F5476" t="s">
        <v>6570</v>
      </c>
      <c r="G5476">
        <v>13</v>
      </c>
      <c r="H5476" t="s">
        <v>5919</v>
      </c>
      <c r="I5476" t="s">
        <v>5920</v>
      </c>
      <c r="L5476" t="s">
        <v>6712</v>
      </c>
      <c r="M5476" t="s">
        <v>6713</v>
      </c>
      <c r="N5476" t="s">
        <v>5923</v>
      </c>
      <c r="O5476" t="s">
        <v>6714</v>
      </c>
    </row>
    <row r="5477" spans="1:15">
      <c r="A5477" s="8" t="str">
        <f t="shared" si="669"/>
        <v>https://w3id.org/kouigenjimonogatari/data/0451-10.json</v>
      </c>
      <c r="B5477">
        <v>451</v>
      </c>
      <c r="C5477">
        <v>10</v>
      </c>
      <c r="D5477" t="s">
        <v>6736</v>
      </c>
      <c r="E5477" t="s">
        <v>5917</v>
      </c>
      <c r="F5477" t="s">
        <v>6570</v>
      </c>
      <c r="G5477">
        <v>13</v>
      </c>
      <c r="H5477" t="s">
        <v>5919</v>
      </c>
      <c r="I5477" t="s">
        <v>5920</v>
      </c>
      <c r="L5477" t="s">
        <v>6712</v>
      </c>
      <c r="M5477" t="s">
        <v>6713</v>
      </c>
      <c r="N5477" t="s">
        <v>5923</v>
      </c>
      <c r="O5477" t="s">
        <v>6714</v>
      </c>
    </row>
    <row r="5478" spans="1:15">
      <c r="A5478" s="8" t="str">
        <f t="shared" si="669"/>
        <v>https://w3id.org/kouigenjimonogatari/data/0451-11.json</v>
      </c>
      <c r="B5478">
        <v>451</v>
      </c>
      <c r="C5478">
        <v>11</v>
      </c>
      <c r="D5478" t="s">
        <v>6737</v>
      </c>
      <c r="E5478" t="s">
        <v>5917</v>
      </c>
      <c r="F5478" t="s">
        <v>6570</v>
      </c>
      <c r="G5478">
        <v>13</v>
      </c>
      <c r="H5478" t="s">
        <v>5919</v>
      </c>
      <c r="I5478" t="s">
        <v>5920</v>
      </c>
      <c r="L5478" t="s">
        <v>6712</v>
      </c>
      <c r="M5478" t="s">
        <v>6713</v>
      </c>
      <c r="N5478" t="s">
        <v>5923</v>
      </c>
      <c r="O5478" t="s">
        <v>6714</v>
      </c>
    </row>
    <row r="5479" spans="1:15">
      <c r="A5479" s="8" t="str">
        <f t="shared" si="669"/>
        <v>https://w3id.org/kouigenjimonogatari/data/0451-12.json</v>
      </c>
      <c r="B5479">
        <v>451</v>
      </c>
      <c r="C5479">
        <v>12</v>
      </c>
      <c r="D5479" t="s">
        <v>6738</v>
      </c>
      <c r="E5479" t="s">
        <v>5917</v>
      </c>
      <c r="F5479" t="s">
        <v>6570</v>
      </c>
      <c r="G5479">
        <v>13</v>
      </c>
      <c r="H5479" t="s">
        <v>5919</v>
      </c>
      <c r="I5479" t="s">
        <v>5920</v>
      </c>
      <c r="L5479" t="s">
        <v>6712</v>
      </c>
      <c r="M5479" t="s">
        <v>6713</v>
      </c>
      <c r="N5479" t="s">
        <v>5923</v>
      </c>
      <c r="O5479" t="s">
        <v>6714</v>
      </c>
    </row>
    <row r="5480" spans="1:15">
      <c r="A5480" s="8" t="str">
        <f t="shared" si="669"/>
        <v>https://w3id.org/kouigenjimonogatari/data/0451-13.json</v>
      </c>
      <c r="B5480">
        <v>451</v>
      </c>
      <c r="C5480">
        <v>13</v>
      </c>
      <c r="D5480" t="s">
        <v>6739</v>
      </c>
      <c r="E5480" t="s">
        <v>5917</v>
      </c>
      <c r="F5480" t="s">
        <v>6570</v>
      </c>
      <c r="G5480">
        <v>13</v>
      </c>
      <c r="H5480" t="s">
        <v>5919</v>
      </c>
      <c r="I5480" t="s">
        <v>5920</v>
      </c>
      <c r="L5480" t="s">
        <v>6712</v>
      </c>
      <c r="M5480" t="s">
        <v>6713</v>
      </c>
      <c r="N5480" t="s">
        <v>5923</v>
      </c>
      <c r="O5480" t="s">
        <v>6714</v>
      </c>
    </row>
    <row r="5481" spans="1:15">
      <c r="A5481" s="8" t="str">
        <f t="shared" si="669"/>
        <v>https://w3id.org/kouigenjimonogatari/data/0451-14.json</v>
      </c>
      <c r="B5481">
        <v>451</v>
      </c>
      <c r="C5481">
        <v>14</v>
      </c>
      <c r="D5481" t="s">
        <v>6740</v>
      </c>
      <c r="E5481" t="s">
        <v>5917</v>
      </c>
      <c r="F5481" t="s">
        <v>6570</v>
      </c>
      <c r="G5481">
        <v>13</v>
      </c>
      <c r="H5481" t="s">
        <v>5919</v>
      </c>
      <c r="I5481" t="s">
        <v>5920</v>
      </c>
      <c r="L5481" t="s">
        <v>6712</v>
      </c>
      <c r="M5481" t="s">
        <v>6713</v>
      </c>
      <c r="N5481" t="s">
        <v>5923</v>
      </c>
      <c r="O5481" t="s">
        <v>6714</v>
      </c>
    </row>
    <row r="5482" spans="1:15">
      <c r="A5482" s="8" t="str">
        <f t="shared" si="669"/>
        <v>https://w3id.org/kouigenjimonogatari/data/0452-01.json</v>
      </c>
      <c r="B5482">
        <v>452</v>
      </c>
      <c r="C5482">
        <v>1</v>
      </c>
      <c r="D5482" t="s">
        <v>6741</v>
      </c>
      <c r="E5482" t="s">
        <v>5917</v>
      </c>
      <c r="F5482" t="s">
        <v>6570</v>
      </c>
      <c r="G5482">
        <v>13</v>
      </c>
      <c r="H5482" t="s">
        <v>5919</v>
      </c>
      <c r="I5482" t="s">
        <v>5920</v>
      </c>
      <c r="L5482" t="s">
        <v>6742</v>
      </c>
      <c r="M5482" t="s">
        <v>6743</v>
      </c>
      <c r="N5482" t="s">
        <v>5923</v>
      </c>
      <c r="O5482" t="s">
        <v>6744</v>
      </c>
    </row>
    <row r="5483" spans="1:15">
      <c r="A5483" s="8" t="str">
        <f t="shared" si="669"/>
        <v>https://w3id.org/kouigenjimonogatari/data/0452-02.json</v>
      </c>
      <c r="B5483">
        <v>452</v>
      </c>
      <c r="C5483">
        <v>2</v>
      </c>
      <c r="D5483" t="s">
        <v>6745</v>
      </c>
      <c r="E5483" t="s">
        <v>5917</v>
      </c>
      <c r="F5483" t="s">
        <v>6570</v>
      </c>
      <c r="G5483">
        <v>13</v>
      </c>
      <c r="H5483" t="s">
        <v>5919</v>
      </c>
      <c r="I5483" t="s">
        <v>5920</v>
      </c>
      <c r="L5483" t="s">
        <v>6742</v>
      </c>
      <c r="M5483" t="s">
        <v>6743</v>
      </c>
      <c r="N5483" t="s">
        <v>5923</v>
      </c>
      <c r="O5483" t="s">
        <v>6744</v>
      </c>
    </row>
    <row r="5484" spans="1:15">
      <c r="A5484" s="8" t="str">
        <f t="shared" si="669"/>
        <v>https://w3id.org/kouigenjimonogatari/data/0452-03.json</v>
      </c>
      <c r="B5484">
        <v>452</v>
      </c>
      <c r="C5484">
        <v>3</v>
      </c>
      <c r="D5484" t="s">
        <v>6746</v>
      </c>
      <c r="E5484" t="s">
        <v>5917</v>
      </c>
      <c r="F5484" t="s">
        <v>6570</v>
      </c>
      <c r="G5484">
        <v>13</v>
      </c>
      <c r="H5484" t="s">
        <v>5919</v>
      </c>
      <c r="I5484" t="s">
        <v>5920</v>
      </c>
      <c r="L5484" t="s">
        <v>6742</v>
      </c>
      <c r="M5484" t="s">
        <v>6743</v>
      </c>
      <c r="N5484" t="s">
        <v>5923</v>
      </c>
      <c r="O5484" t="s">
        <v>6744</v>
      </c>
    </row>
    <row r="5485" spans="1:15">
      <c r="A5485" s="8" t="str">
        <f t="shared" si="669"/>
        <v>https://w3id.org/kouigenjimonogatari/data/0452-04.json</v>
      </c>
      <c r="B5485">
        <v>452</v>
      </c>
      <c r="C5485">
        <v>4</v>
      </c>
      <c r="D5485" t="s">
        <v>6747</v>
      </c>
      <c r="E5485" t="s">
        <v>5917</v>
      </c>
      <c r="F5485" t="s">
        <v>6570</v>
      </c>
      <c r="G5485">
        <v>13</v>
      </c>
      <c r="H5485" t="s">
        <v>5919</v>
      </c>
      <c r="I5485" t="s">
        <v>5920</v>
      </c>
      <c r="L5485" t="s">
        <v>6742</v>
      </c>
      <c r="M5485" t="s">
        <v>6743</v>
      </c>
      <c r="N5485" t="s">
        <v>5923</v>
      </c>
      <c r="O5485" t="s">
        <v>6744</v>
      </c>
    </row>
    <row r="5486" spans="1:15">
      <c r="A5486" s="8" t="str">
        <f t="shared" si="669"/>
        <v>https://w3id.org/kouigenjimonogatari/data/0452-05.json</v>
      </c>
      <c r="B5486">
        <v>452</v>
      </c>
      <c r="C5486">
        <v>5</v>
      </c>
      <c r="D5486" t="s">
        <v>6748</v>
      </c>
      <c r="E5486" t="s">
        <v>5917</v>
      </c>
      <c r="F5486" t="s">
        <v>6570</v>
      </c>
      <c r="G5486">
        <v>13</v>
      </c>
      <c r="H5486" t="s">
        <v>5919</v>
      </c>
      <c r="I5486" t="s">
        <v>5920</v>
      </c>
      <c r="L5486" t="s">
        <v>6742</v>
      </c>
      <c r="M5486" t="s">
        <v>6743</v>
      </c>
      <c r="N5486" t="s">
        <v>5923</v>
      </c>
      <c r="O5486" t="s">
        <v>6744</v>
      </c>
    </row>
    <row r="5487" spans="1:15">
      <c r="A5487" s="8" t="str">
        <f t="shared" si="669"/>
        <v>https://w3id.org/kouigenjimonogatari/data/0452-06.json</v>
      </c>
      <c r="B5487">
        <v>452</v>
      </c>
      <c r="C5487">
        <v>6</v>
      </c>
      <c r="D5487" t="s">
        <v>6749</v>
      </c>
      <c r="E5487" t="s">
        <v>5917</v>
      </c>
      <c r="F5487" t="s">
        <v>6570</v>
      </c>
      <c r="G5487">
        <v>13</v>
      </c>
      <c r="H5487" t="s">
        <v>5919</v>
      </c>
      <c r="I5487" t="s">
        <v>5920</v>
      </c>
      <c r="L5487" t="s">
        <v>6742</v>
      </c>
      <c r="M5487" t="s">
        <v>6743</v>
      </c>
      <c r="N5487" t="s">
        <v>5923</v>
      </c>
      <c r="O5487" t="s">
        <v>6744</v>
      </c>
    </row>
    <row r="5488" spans="1:15">
      <c r="A5488" s="8" t="str">
        <f t="shared" si="669"/>
        <v>https://w3id.org/kouigenjimonogatari/data/0452-07.json</v>
      </c>
      <c r="B5488">
        <v>452</v>
      </c>
      <c r="C5488">
        <v>7</v>
      </c>
      <c r="D5488" t="s">
        <v>6750</v>
      </c>
      <c r="E5488" t="s">
        <v>5917</v>
      </c>
      <c r="F5488" t="s">
        <v>6570</v>
      </c>
      <c r="G5488">
        <v>13</v>
      </c>
      <c r="H5488" t="s">
        <v>5919</v>
      </c>
      <c r="I5488" t="s">
        <v>5920</v>
      </c>
      <c r="L5488" t="s">
        <v>6742</v>
      </c>
      <c r="M5488" t="s">
        <v>6743</v>
      </c>
      <c r="N5488" t="s">
        <v>5923</v>
      </c>
      <c r="O5488" t="s">
        <v>6744</v>
      </c>
    </row>
    <row r="5489" spans="1:15">
      <c r="A5489" s="8" t="str">
        <f t="shared" si="669"/>
        <v>https://w3id.org/kouigenjimonogatari/data/0452-08.json</v>
      </c>
      <c r="B5489">
        <v>452</v>
      </c>
      <c r="C5489">
        <v>8</v>
      </c>
      <c r="D5489" t="s">
        <v>6751</v>
      </c>
      <c r="E5489" t="s">
        <v>5917</v>
      </c>
      <c r="F5489" t="s">
        <v>6570</v>
      </c>
      <c r="G5489">
        <v>13</v>
      </c>
      <c r="H5489" t="s">
        <v>5919</v>
      </c>
      <c r="I5489" t="s">
        <v>5920</v>
      </c>
      <c r="L5489" t="s">
        <v>6742</v>
      </c>
      <c r="M5489" t="s">
        <v>6743</v>
      </c>
      <c r="N5489" t="s">
        <v>5923</v>
      </c>
      <c r="O5489" t="s">
        <v>6744</v>
      </c>
    </row>
    <row r="5490" spans="1:15">
      <c r="A5490" s="8" t="str">
        <f t="shared" si="669"/>
        <v>https://w3id.org/kouigenjimonogatari/data/0452-09.json</v>
      </c>
      <c r="B5490">
        <v>452</v>
      </c>
      <c r="C5490">
        <v>9</v>
      </c>
      <c r="D5490" t="s">
        <v>6752</v>
      </c>
      <c r="E5490" t="s">
        <v>5917</v>
      </c>
      <c r="F5490" t="s">
        <v>6570</v>
      </c>
      <c r="G5490">
        <v>13</v>
      </c>
      <c r="H5490" t="s">
        <v>5919</v>
      </c>
      <c r="I5490" t="s">
        <v>5920</v>
      </c>
      <c r="L5490" t="s">
        <v>6742</v>
      </c>
      <c r="M5490" t="s">
        <v>6743</v>
      </c>
      <c r="N5490" t="s">
        <v>5923</v>
      </c>
      <c r="O5490" t="s">
        <v>6744</v>
      </c>
    </row>
    <row r="5491" spans="1:15">
      <c r="A5491" s="8" t="str">
        <f t="shared" si="669"/>
        <v>https://w3id.org/kouigenjimonogatari/data/0452-10.json</v>
      </c>
      <c r="B5491">
        <v>452</v>
      </c>
      <c r="C5491">
        <v>10</v>
      </c>
      <c r="D5491" t="s">
        <v>6753</v>
      </c>
      <c r="E5491" t="s">
        <v>5917</v>
      </c>
      <c r="F5491" t="s">
        <v>6570</v>
      </c>
      <c r="G5491">
        <v>13</v>
      </c>
      <c r="H5491" t="s">
        <v>5919</v>
      </c>
      <c r="I5491" t="s">
        <v>5920</v>
      </c>
      <c r="L5491" t="s">
        <v>6742</v>
      </c>
      <c r="M5491" t="s">
        <v>6743</v>
      </c>
      <c r="N5491" t="s">
        <v>5923</v>
      </c>
      <c r="O5491" t="s">
        <v>6744</v>
      </c>
    </row>
    <row r="5492" spans="1:15">
      <c r="A5492" s="8" t="str">
        <f t="shared" si="669"/>
        <v>https://w3id.org/kouigenjimonogatari/data/0452-11.json</v>
      </c>
      <c r="B5492">
        <v>452</v>
      </c>
      <c r="C5492">
        <v>11</v>
      </c>
      <c r="D5492" t="s">
        <v>6754</v>
      </c>
      <c r="E5492" t="s">
        <v>5917</v>
      </c>
      <c r="F5492" t="s">
        <v>6570</v>
      </c>
      <c r="G5492">
        <v>13</v>
      </c>
      <c r="H5492" t="s">
        <v>5919</v>
      </c>
      <c r="I5492" t="s">
        <v>5920</v>
      </c>
      <c r="L5492" t="s">
        <v>6742</v>
      </c>
      <c r="M5492" t="s">
        <v>6743</v>
      </c>
      <c r="N5492" t="s">
        <v>5923</v>
      </c>
      <c r="O5492" t="s">
        <v>6744</v>
      </c>
    </row>
    <row r="5493" spans="1:15">
      <c r="A5493" s="8" t="str">
        <f t="shared" si="669"/>
        <v>https://w3id.org/kouigenjimonogatari/data/0452-12.json</v>
      </c>
      <c r="B5493">
        <v>452</v>
      </c>
      <c r="C5493">
        <v>12</v>
      </c>
      <c r="D5493" t="s">
        <v>6755</v>
      </c>
      <c r="E5493" t="s">
        <v>5917</v>
      </c>
      <c r="F5493" t="s">
        <v>6570</v>
      </c>
      <c r="G5493">
        <v>13</v>
      </c>
      <c r="H5493" t="s">
        <v>5919</v>
      </c>
      <c r="I5493" t="s">
        <v>5920</v>
      </c>
      <c r="L5493" t="s">
        <v>6742</v>
      </c>
      <c r="M5493" t="s">
        <v>6743</v>
      </c>
      <c r="N5493" t="s">
        <v>5923</v>
      </c>
      <c r="O5493" t="s">
        <v>6744</v>
      </c>
    </row>
    <row r="5494" spans="1:15">
      <c r="A5494" s="8" t="str">
        <f t="shared" si="669"/>
        <v>https://w3id.org/kouigenjimonogatari/data/0452-13.json</v>
      </c>
      <c r="B5494">
        <v>452</v>
      </c>
      <c r="C5494">
        <v>13</v>
      </c>
      <c r="D5494" t="s">
        <v>6756</v>
      </c>
      <c r="E5494" t="s">
        <v>5917</v>
      </c>
      <c r="F5494" t="s">
        <v>6570</v>
      </c>
      <c r="G5494">
        <v>13</v>
      </c>
      <c r="H5494" t="s">
        <v>5919</v>
      </c>
      <c r="I5494" t="s">
        <v>5920</v>
      </c>
      <c r="L5494" t="s">
        <v>6742</v>
      </c>
      <c r="M5494" t="s">
        <v>6743</v>
      </c>
      <c r="N5494" t="s">
        <v>5923</v>
      </c>
      <c r="O5494" t="s">
        <v>6744</v>
      </c>
    </row>
    <row r="5495" spans="1:15">
      <c r="A5495" s="8" t="str">
        <f t="shared" si="669"/>
        <v>https://w3id.org/kouigenjimonogatari/data/0452-14.json</v>
      </c>
      <c r="B5495">
        <v>452</v>
      </c>
      <c r="C5495">
        <v>14</v>
      </c>
      <c r="D5495" t="s">
        <v>6757</v>
      </c>
      <c r="E5495" t="s">
        <v>5917</v>
      </c>
      <c r="F5495" t="s">
        <v>6570</v>
      </c>
      <c r="G5495">
        <v>13</v>
      </c>
      <c r="H5495" t="s">
        <v>5919</v>
      </c>
      <c r="I5495" t="s">
        <v>5920</v>
      </c>
      <c r="L5495" t="s">
        <v>6742</v>
      </c>
      <c r="M5495" t="s">
        <v>6743</v>
      </c>
      <c r="N5495" t="s">
        <v>5923</v>
      </c>
      <c r="O5495" t="s">
        <v>6744</v>
      </c>
    </row>
    <row r="5496" spans="1:15">
      <c r="A5496" s="8" t="str">
        <f t="shared" si="669"/>
        <v>https://w3id.org/kouigenjimonogatari/data/0453-01.json</v>
      </c>
      <c r="B5496">
        <v>453</v>
      </c>
      <c r="C5496">
        <v>1</v>
      </c>
      <c r="D5496" t="s">
        <v>6758</v>
      </c>
      <c r="E5496" t="s">
        <v>5917</v>
      </c>
      <c r="F5496" t="s">
        <v>6570</v>
      </c>
      <c r="G5496">
        <v>13</v>
      </c>
      <c r="H5496" t="s">
        <v>5919</v>
      </c>
      <c r="I5496" t="s">
        <v>5920</v>
      </c>
      <c r="L5496" t="s">
        <v>6742</v>
      </c>
      <c r="M5496" t="s">
        <v>6743</v>
      </c>
      <c r="N5496" t="s">
        <v>5923</v>
      </c>
      <c r="O5496" t="s">
        <v>6744</v>
      </c>
    </row>
    <row r="5497" spans="1:15">
      <c r="A5497" s="8" t="str">
        <f t="shared" si="669"/>
        <v>https://w3id.org/kouigenjimonogatari/data/0453-02.json</v>
      </c>
      <c r="B5497">
        <v>453</v>
      </c>
      <c r="C5497">
        <v>2</v>
      </c>
      <c r="D5497" t="s">
        <v>6759</v>
      </c>
      <c r="E5497" t="s">
        <v>5917</v>
      </c>
      <c r="F5497" t="s">
        <v>6570</v>
      </c>
      <c r="G5497">
        <v>13</v>
      </c>
      <c r="H5497" t="s">
        <v>5919</v>
      </c>
      <c r="I5497" t="s">
        <v>5920</v>
      </c>
      <c r="L5497" t="s">
        <v>6742</v>
      </c>
      <c r="M5497" t="s">
        <v>6743</v>
      </c>
      <c r="N5497" t="s">
        <v>5923</v>
      </c>
      <c r="O5497" t="s">
        <v>6744</v>
      </c>
    </row>
    <row r="5498" spans="1:15">
      <c r="A5498" s="8" t="str">
        <f t="shared" si="669"/>
        <v>https://w3id.org/kouigenjimonogatari/data/0453-03.json</v>
      </c>
      <c r="B5498">
        <v>453</v>
      </c>
      <c r="C5498">
        <v>3</v>
      </c>
      <c r="D5498" t="s">
        <v>6760</v>
      </c>
      <c r="E5498" t="s">
        <v>5917</v>
      </c>
      <c r="F5498" t="s">
        <v>6570</v>
      </c>
      <c r="G5498">
        <v>13</v>
      </c>
      <c r="H5498" t="s">
        <v>5919</v>
      </c>
      <c r="I5498" t="s">
        <v>5920</v>
      </c>
      <c r="L5498" t="s">
        <v>6742</v>
      </c>
      <c r="M5498" t="s">
        <v>6743</v>
      </c>
      <c r="N5498" t="s">
        <v>5923</v>
      </c>
      <c r="O5498" t="s">
        <v>6744</v>
      </c>
    </row>
    <row r="5499" spans="1:15">
      <c r="A5499" s="8" t="str">
        <f t="shared" si="669"/>
        <v>https://w3id.org/kouigenjimonogatari/data/0453-04.json</v>
      </c>
      <c r="B5499">
        <v>453</v>
      </c>
      <c r="C5499">
        <v>4</v>
      </c>
      <c r="D5499" t="s">
        <v>6761</v>
      </c>
      <c r="E5499" t="s">
        <v>5917</v>
      </c>
      <c r="F5499" t="s">
        <v>6570</v>
      </c>
      <c r="G5499">
        <v>13</v>
      </c>
      <c r="H5499" t="s">
        <v>5919</v>
      </c>
      <c r="I5499" t="s">
        <v>5920</v>
      </c>
      <c r="L5499" t="s">
        <v>6742</v>
      </c>
      <c r="M5499" t="s">
        <v>6743</v>
      </c>
      <c r="N5499" t="s">
        <v>5923</v>
      </c>
      <c r="O5499" t="s">
        <v>6744</v>
      </c>
    </row>
    <row r="5500" spans="1:15">
      <c r="A5500" s="8" t="str">
        <f t="shared" si="669"/>
        <v>https://w3id.org/kouigenjimonogatari/data/0453-05.json</v>
      </c>
      <c r="B5500">
        <v>453</v>
      </c>
      <c r="C5500">
        <v>5</v>
      </c>
      <c r="D5500" t="s">
        <v>6762</v>
      </c>
      <c r="E5500" t="s">
        <v>5917</v>
      </c>
      <c r="F5500" t="s">
        <v>6570</v>
      </c>
      <c r="G5500">
        <v>13</v>
      </c>
      <c r="H5500" t="s">
        <v>5919</v>
      </c>
      <c r="I5500" t="s">
        <v>5920</v>
      </c>
      <c r="L5500" t="s">
        <v>6742</v>
      </c>
      <c r="M5500" t="s">
        <v>6743</v>
      </c>
      <c r="N5500" t="s">
        <v>5923</v>
      </c>
      <c r="O5500" t="s">
        <v>6744</v>
      </c>
    </row>
    <row r="5501" spans="1:15">
      <c r="A5501" s="8" t="str">
        <f t="shared" si="669"/>
        <v>https://w3id.org/kouigenjimonogatari/data/0453-06.json</v>
      </c>
      <c r="B5501">
        <v>453</v>
      </c>
      <c r="C5501">
        <v>6</v>
      </c>
      <c r="D5501" t="s">
        <v>6763</v>
      </c>
      <c r="E5501" t="s">
        <v>5917</v>
      </c>
      <c r="F5501" t="s">
        <v>6570</v>
      </c>
      <c r="G5501">
        <v>13</v>
      </c>
      <c r="H5501" t="s">
        <v>5919</v>
      </c>
      <c r="I5501" t="s">
        <v>5920</v>
      </c>
      <c r="L5501" t="s">
        <v>6742</v>
      </c>
      <c r="M5501" t="s">
        <v>6743</v>
      </c>
      <c r="N5501" t="s">
        <v>5923</v>
      </c>
      <c r="O5501" t="s">
        <v>6744</v>
      </c>
    </row>
    <row r="5502" spans="1:15">
      <c r="A5502" s="8" t="str">
        <f t="shared" si="669"/>
        <v>https://w3id.org/kouigenjimonogatari/data/0453-07.json</v>
      </c>
      <c r="B5502">
        <v>453</v>
      </c>
      <c r="C5502">
        <v>7</v>
      </c>
      <c r="D5502" t="s">
        <v>6764</v>
      </c>
      <c r="E5502" t="s">
        <v>5917</v>
      </c>
      <c r="F5502" t="s">
        <v>6570</v>
      </c>
      <c r="G5502">
        <v>13</v>
      </c>
      <c r="H5502" t="s">
        <v>5919</v>
      </c>
      <c r="I5502" t="s">
        <v>5920</v>
      </c>
      <c r="L5502" t="s">
        <v>6742</v>
      </c>
      <c r="M5502" t="s">
        <v>6743</v>
      </c>
      <c r="N5502" t="s">
        <v>5923</v>
      </c>
      <c r="O5502" t="s">
        <v>6744</v>
      </c>
    </row>
    <row r="5503" spans="1:15">
      <c r="A5503" s="8" t="str">
        <f t="shared" si="669"/>
        <v>https://w3id.org/kouigenjimonogatari/data/0453-08.json</v>
      </c>
      <c r="B5503">
        <v>453</v>
      </c>
      <c r="C5503">
        <v>8</v>
      </c>
      <c r="D5503" t="s">
        <v>6765</v>
      </c>
      <c r="E5503" t="s">
        <v>5917</v>
      </c>
      <c r="F5503" t="s">
        <v>6570</v>
      </c>
      <c r="G5503">
        <v>13</v>
      </c>
      <c r="H5503" t="s">
        <v>5919</v>
      </c>
      <c r="I5503" t="s">
        <v>5920</v>
      </c>
      <c r="L5503" t="s">
        <v>6742</v>
      </c>
      <c r="M5503" t="s">
        <v>6743</v>
      </c>
      <c r="N5503" t="s">
        <v>5923</v>
      </c>
      <c r="O5503" t="s">
        <v>6744</v>
      </c>
    </row>
    <row r="5504" spans="1:15">
      <c r="A5504" s="8" t="str">
        <f t="shared" ref="A5504:A5567" si="670">"https://w3id.org/kouigenjimonogatari/data/"&amp;TEXT(B5504, "0000")&amp;"-"&amp;TEXT(C5504, "00")&amp;".json"</f>
        <v>https://w3id.org/kouigenjimonogatari/data/0453-09.json</v>
      </c>
      <c r="B5504">
        <v>453</v>
      </c>
      <c r="C5504">
        <v>9</v>
      </c>
      <c r="D5504" t="s">
        <v>6766</v>
      </c>
      <c r="E5504" t="s">
        <v>5917</v>
      </c>
      <c r="F5504" t="s">
        <v>6570</v>
      </c>
      <c r="G5504">
        <v>13</v>
      </c>
      <c r="H5504" t="s">
        <v>5919</v>
      </c>
      <c r="I5504" t="s">
        <v>5920</v>
      </c>
      <c r="L5504" t="s">
        <v>6742</v>
      </c>
      <c r="M5504" t="s">
        <v>6743</v>
      </c>
      <c r="N5504" t="s">
        <v>5923</v>
      </c>
      <c r="O5504" t="s">
        <v>6744</v>
      </c>
    </row>
    <row r="5505" spans="1:15">
      <c r="A5505" s="8" t="str">
        <f t="shared" si="670"/>
        <v>https://w3id.org/kouigenjimonogatari/data/0453-10.json</v>
      </c>
      <c r="B5505">
        <v>453</v>
      </c>
      <c r="C5505">
        <v>10</v>
      </c>
      <c r="D5505" t="s">
        <v>6767</v>
      </c>
      <c r="E5505" t="s">
        <v>5917</v>
      </c>
      <c r="F5505" t="s">
        <v>6570</v>
      </c>
      <c r="G5505">
        <v>13</v>
      </c>
      <c r="H5505" t="s">
        <v>5919</v>
      </c>
      <c r="I5505" t="s">
        <v>5920</v>
      </c>
      <c r="L5505" t="s">
        <v>6742</v>
      </c>
      <c r="M5505" t="s">
        <v>6743</v>
      </c>
      <c r="N5505" t="s">
        <v>5923</v>
      </c>
      <c r="O5505" t="s">
        <v>6744</v>
      </c>
    </row>
    <row r="5506" spans="1:15">
      <c r="A5506" s="8" t="str">
        <f t="shared" si="670"/>
        <v>https://w3id.org/kouigenjimonogatari/data/0453-11.json</v>
      </c>
      <c r="B5506">
        <v>453</v>
      </c>
      <c r="C5506">
        <v>11</v>
      </c>
      <c r="D5506" t="s">
        <v>6768</v>
      </c>
      <c r="E5506" t="s">
        <v>5917</v>
      </c>
      <c r="F5506" t="s">
        <v>6570</v>
      </c>
      <c r="G5506">
        <v>13</v>
      </c>
      <c r="H5506" t="s">
        <v>5919</v>
      </c>
      <c r="I5506" t="s">
        <v>5920</v>
      </c>
      <c r="L5506" t="s">
        <v>6742</v>
      </c>
      <c r="M5506" t="s">
        <v>6743</v>
      </c>
      <c r="N5506" t="s">
        <v>5923</v>
      </c>
      <c r="O5506" t="s">
        <v>6744</v>
      </c>
    </row>
    <row r="5507" spans="1:15">
      <c r="A5507" s="8" t="str">
        <f t="shared" si="670"/>
        <v>https://w3id.org/kouigenjimonogatari/data/0453-12.json</v>
      </c>
      <c r="B5507">
        <v>453</v>
      </c>
      <c r="C5507">
        <v>12</v>
      </c>
      <c r="D5507" t="s">
        <v>6769</v>
      </c>
      <c r="E5507" t="s">
        <v>5917</v>
      </c>
      <c r="F5507" t="s">
        <v>6570</v>
      </c>
      <c r="G5507">
        <v>13</v>
      </c>
      <c r="H5507" t="s">
        <v>5919</v>
      </c>
      <c r="I5507" t="s">
        <v>5920</v>
      </c>
      <c r="L5507" t="s">
        <v>6742</v>
      </c>
      <c r="M5507" t="s">
        <v>6743</v>
      </c>
      <c r="N5507" t="s">
        <v>5923</v>
      </c>
      <c r="O5507" t="s">
        <v>6744</v>
      </c>
    </row>
    <row r="5508" spans="1:15">
      <c r="A5508" s="8" t="str">
        <f t="shared" si="670"/>
        <v>https://w3id.org/kouigenjimonogatari/data/0453-13.json</v>
      </c>
      <c r="B5508">
        <v>453</v>
      </c>
      <c r="C5508">
        <v>13</v>
      </c>
      <c r="D5508" t="s">
        <v>6770</v>
      </c>
      <c r="E5508" t="s">
        <v>5917</v>
      </c>
      <c r="F5508" t="s">
        <v>6570</v>
      </c>
      <c r="G5508">
        <v>13</v>
      </c>
      <c r="H5508" t="s">
        <v>5919</v>
      </c>
      <c r="I5508" t="s">
        <v>5920</v>
      </c>
      <c r="L5508" t="s">
        <v>6742</v>
      </c>
      <c r="M5508" t="s">
        <v>6743</v>
      </c>
      <c r="N5508" t="s">
        <v>5923</v>
      </c>
      <c r="O5508" t="s">
        <v>6744</v>
      </c>
    </row>
    <row r="5509" spans="1:15">
      <c r="A5509" s="8" t="str">
        <f t="shared" si="670"/>
        <v>https://w3id.org/kouigenjimonogatari/data/0453-14.json</v>
      </c>
      <c r="B5509">
        <v>453</v>
      </c>
      <c r="C5509">
        <v>14</v>
      </c>
      <c r="D5509" t="s">
        <v>6771</v>
      </c>
      <c r="E5509" t="s">
        <v>5917</v>
      </c>
      <c r="F5509" t="s">
        <v>6570</v>
      </c>
      <c r="G5509">
        <v>13</v>
      </c>
      <c r="H5509" t="s">
        <v>5919</v>
      </c>
      <c r="I5509" t="s">
        <v>5920</v>
      </c>
      <c r="L5509" t="s">
        <v>6742</v>
      </c>
      <c r="M5509" t="s">
        <v>6743</v>
      </c>
      <c r="N5509" t="s">
        <v>5923</v>
      </c>
      <c r="O5509" t="s">
        <v>6744</v>
      </c>
    </row>
    <row r="5510" spans="1:15">
      <c r="A5510" s="8" t="str">
        <f t="shared" si="670"/>
        <v>https://w3id.org/kouigenjimonogatari/data/0454-01.json</v>
      </c>
      <c r="B5510">
        <v>454</v>
      </c>
      <c r="C5510">
        <v>1</v>
      </c>
      <c r="D5510" t="s">
        <v>6772</v>
      </c>
      <c r="E5510" t="s">
        <v>5917</v>
      </c>
      <c r="F5510" t="s">
        <v>6570</v>
      </c>
      <c r="G5510">
        <v>13</v>
      </c>
      <c r="H5510" t="s">
        <v>5919</v>
      </c>
      <c r="I5510" t="s">
        <v>5920</v>
      </c>
      <c r="L5510" t="s">
        <v>6773</v>
      </c>
      <c r="M5510" t="s">
        <v>6774</v>
      </c>
      <c r="N5510" t="s">
        <v>5923</v>
      </c>
      <c r="O5510" t="s">
        <v>6775</v>
      </c>
    </row>
    <row r="5511" spans="1:15">
      <c r="A5511" s="8" t="str">
        <f t="shared" si="670"/>
        <v>https://w3id.org/kouigenjimonogatari/data/0454-02.json</v>
      </c>
      <c r="B5511">
        <v>454</v>
      </c>
      <c r="C5511">
        <v>2</v>
      </c>
      <c r="D5511" t="s">
        <v>6776</v>
      </c>
      <c r="E5511" t="s">
        <v>5917</v>
      </c>
      <c r="F5511" t="s">
        <v>6570</v>
      </c>
      <c r="G5511">
        <v>13</v>
      </c>
      <c r="H5511" t="s">
        <v>5919</v>
      </c>
      <c r="I5511" t="s">
        <v>5920</v>
      </c>
      <c r="L5511" t="s">
        <v>6773</v>
      </c>
      <c r="M5511" t="s">
        <v>6774</v>
      </c>
      <c r="N5511" t="s">
        <v>5923</v>
      </c>
      <c r="O5511" t="s">
        <v>6775</v>
      </c>
    </row>
    <row r="5512" spans="1:15">
      <c r="A5512" s="8" t="str">
        <f t="shared" si="670"/>
        <v>https://w3id.org/kouigenjimonogatari/data/0454-03.json</v>
      </c>
      <c r="B5512">
        <v>454</v>
      </c>
      <c r="C5512">
        <v>3</v>
      </c>
      <c r="D5512" t="s">
        <v>6777</v>
      </c>
      <c r="E5512" t="s">
        <v>5917</v>
      </c>
      <c r="F5512" t="s">
        <v>6570</v>
      </c>
      <c r="G5512">
        <v>13</v>
      </c>
      <c r="H5512" t="s">
        <v>5919</v>
      </c>
      <c r="I5512" t="s">
        <v>5920</v>
      </c>
      <c r="L5512" t="s">
        <v>6773</v>
      </c>
      <c r="M5512" t="s">
        <v>6774</v>
      </c>
      <c r="N5512" t="s">
        <v>5923</v>
      </c>
      <c r="O5512" t="s">
        <v>6775</v>
      </c>
    </row>
    <row r="5513" spans="1:15">
      <c r="A5513" s="8" t="str">
        <f t="shared" si="670"/>
        <v>https://w3id.org/kouigenjimonogatari/data/0454-04.json</v>
      </c>
      <c r="B5513">
        <v>454</v>
      </c>
      <c r="C5513">
        <v>4</v>
      </c>
      <c r="D5513" t="s">
        <v>6778</v>
      </c>
      <c r="E5513" t="s">
        <v>5917</v>
      </c>
      <c r="F5513" t="s">
        <v>6570</v>
      </c>
      <c r="G5513">
        <v>13</v>
      </c>
      <c r="H5513" t="s">
        <v>5919</v>
      </c>
      <c r="I5513" t="s">
        <v>5920</v>
      </c>
      <c r="L5513" t="s">
        <v>6773</v>
      </c>
      <c r="M5513" t="s">
        <v>6774</v>
      </c>
      <c r="N5513" t="s">
        <v>5923</v>
      </c>
      <c r="O5513" t="s">
        <v>6775</v>
      </c>
    </row>
    <row r="5514" spans="1:15">
      <c r="A5514" s="8" t="str">
        <f t="shared" si="670"/>
        <v>https://w3id.org/kouigenjimonogatari/data/0454-05.json</v>
      </c>
      <c r="B5514">
        <v>454</v>
      </c>
      <c r="C5514">
        <v>5</v>
      </c>
      <c r="D5514" t="s">
        <v>6779</v>
      </c>
      <c r="E5514" t="s">
        <v>5917</v>
      </c>
      <c r="F5514" t="s">
        <v>6570</v>
      </c>
      <c r="G5514">
        <v>13</v>
      </c>
      <c r="H5514" t="s">
        <v>5919</v>
      </c>
      <c r="I5514" t="s">
        <v>5920</v>
      </c>
      <c r="L5514" t="s">
        <v>6773</v>
      </c>
      <c r="M5514" t="s">
        <v>6774</v>
      </c>
      <c r="N5514" t="s">
        <v>5923</v>
      </c>
      <c r="O5514" t="s">
        <v>6775</v>
      </c>
    </row>
    <row r="5515" spans="1:15">
      <c r="A5515" s="8" t="str">
        <f t="shared" si="670"/>
        <v>https://w3id.org/kouigenjimonogatari/data/0454-06.json</v>
      </c>
      <c r="B5515">
        <v>454</v>
      </c>
      <c r="C5515">
        <v>6</v>
      </c>
      <c r="D5515" t="s">
        <v>6780</v>
      </c>
      <c r="E5515" t="s">
        <v>5917</v>
      </c>
      <c r="F5515" t="s">
        <v>6570</v>
      </c>
      <c r="G5515">
        <v>13</v>
      </c>
      <c r="H5515" t="s">
        <v>5919</v>
      </c>
      <c r="I5515" t="s">
        <v>5920</v>
      </c>
      <c r="L5515" t="s">
        <v>6773</v>
      </c>
      <c r="M5515" t="s">
        <v>6774</v>
      </c>
      <c r="N5515" t="s">
        <v>5923</v>
      </c>
      <c r="O5515" t="s">
        <v>6775</v>
      </c>
    </row>
    <row r="5516" spans="1:15">
      <c r="A5516" s="8" t="str">
        <f t="shared" si="670"/>
        <v>https://w3id.org/kouigenjimonogatari/data/0454-07.json</v>
      </c>
      <c r="B5516">
        <v>454</v>
      </c>
      <c r="C5516">
        <v>7</v>
      </c>
      <c r="D5516" t="s">
        <v>6781</v>
      </c>
      <c r="E5516" t="s">
        <v>5917</v>
      </c>
      <c r="F5516" t="s">
        <v>6570</v>
      </c>
      <c r="G5516">
        <v>13</v>
      </c>
      <c r="H5516" t="s">
        <v>5919</v>
      </c>
      <c r="I5516" t="s">
        <v>5920</v>
      </c>
      <c r="L5516" t="s">
        <v>6773</v>
      </c>
      <c r="M5516" t="s">
        <v>6774</v>
      </c>
      <c r="N5516" t="s">
        <v>5923</v>
      </c>
      <c r="O5516" t="s">
        <v>6775</v>
      </c>
    </row>
    <row r="5517" spans="1:15">
      <c r="A5517" s="8" t="str">
        <f t="shared" si="670"/>
        <v>https://w3id.org/kouigenjimonogatari/data/0454-08.json</v>
      </c>
      <c r="B5517">
        <v>454</v>
      </c>
      <c r="C5517">
        <v>8</v>
      </c>
      <c r="D5517" t="s">
        <v>6782</v>
      </c>
      <c r="E5517" t="s">
        <v>5917</v>
      </c>
      <c r="F5517" t="s">
        <v>6570</v>
      </c>
      <c r="G5517">
        <v>13</v>
      </c>
      <c r="H5517" t="s">
        <v>5919</v>
      </c>
      <c r="I5517" t="s">
        <v>5920</v>
      </c>
      <c r="L5517" t="s">
        <v>6773</v>
      </c>
      <c r="M5517" t="s">
        <v>6774</v>
      </c>
      <c r="N5517" t="s">
        <v>5923</v>
      </c>
      <c r="O5517" t="s">
        <v>6775</v>
      </c>
    </row>
    <row r="5518" spans="1:15">
      <c r="A5518" s="8" t="str">
        <f t="shared" si="670"/>
        <v>https://w3id.org/kouigenjimonogatari/data/0454-09.json</v>
      </c>
      <c r="B5518">
        <v>454</v>
      </c>
      <c r="C5518">
        <v>9</v>
      </c>
      <c r="D5518" t="s">
        <v>6783</v>
      </c>
      <c r="E5518" t="s">
        <v>5917</v>
      </c>
      <c r="F5518" t="s">
        <v>6570</v>
      </c>
      <c r="G5518">
        <v>13</v>
      </c>
      <c r="H5518" t="s">
        <v>5919</v>
      </c>
      <c r="I5518" t="s">
        <v>5920</v>
      </c>
      <c r="L5518" t="s">
        <v>6773</v>
      </c>
      <c r="M5518" t="s">
        <v>6774</v>
      </c>
      <c r="N5518" t="s">
        <v>5923</v>
      </c>
      <c r="O5518" t="s">
        <v>6775</v>
      </c>
    </row>
    <row r="5519" spans="1:15">
      <c r="A5519" s="8" t="str">
        <f t="shared" si="670"/>
        <v>https://w3id.org/kouigenjimonogatari/data/0454-10.json</v>
      </c>
      <c r="B5519">
        <v>454</v>
      </c>
      <c r="C5519">
        <v>10</v>
      </c>
      <c r="D5519" t="s">
        <v>6784</v>
      </c>
      <c r="E5519" t="s">
        <v>5917</v>
      </c>
      <c r="F5519" t="s">
        <v>6570</v>
      </c>
      <c r="G5519">
        <v>13</v>
      </c>
      <c r="H5519" t="s">
        <v>5919</v>
      </c>
      <c r="I5519" t="s">
        <v>5920</v>
      </c>
      <c r="L5519" t="s">
        <v>6773</v>
      </c>
      <c r="M5519" t="s">
        <v>6774</v>
      </c>
      <c r="N5519" t="s">
        <v>5923</v>
      </c>
      <c r="O5519" t="s">
        <v>6775</v>
      </c>
    </row>
    <row r="5520" spans="1:15">
      <c r="A5520" s="8" t="str">
        <f t="shared" si="670"/>
        <v>https://w3id.org/kouigenjimonogatari/data/0454-11.json</v>
      </c>
      <c r="B5520">
        <v>454</v>
      </c>
      <c r="C5520">
        <v>11</v>
      </c>
      <c r="D5520" t="s">
        <v>6785</v>
      </c>
      <c r="E5520" t="s">
        <v>5917</v>
      </c>
      <c r="F5520" t="s">
        <v>6570</v>
      </c>
      <c r="G5520">
        <v>13</v>
      </c>
      <c r="H5520" t="s">
        <v>5919</v>
      </c>
      <c r="I5520" t="s">
        <v>5920</v>
      </c>
      <c r="L5520" t="s">
        <v>6773</v>
      </c>
      <c r="M5520" t="s">
        <v>6774</v>
      </c>
      <c r="N5520" t="s">
        <v>5923</v>
      </c>
      <c r="O5520" t="s">
        <v>6775</v>
      </c>
    </row>
    <row r="5521" spans="1:15">
      <c r="A5521" s="8" t="str">
        <f t="shared" si="670"/>
        <v>https://w3id.org/kouigenjimonogatari/data/0454-12.json</v>
      </c>
      <c r="B5521">
        <v>454</v>
      </c>
      <c r="C5521">
        <v>12</v>
      </c>
      <c r="D5521" t="s">
        <v>6786</v>
      </c>
      <c r="E5521" t="s">
        <v>5917</v>
      </c>
      <c r="F5521" t="s">
        <v>6570</v>
      </c>
      <c r="G5521">
        <v>13</v>
      </c>
      <c r="H5521" t="s">
        <v>5919</v>
      </c>
      <c r="I5521" t="s">
        <v>5920</v>
      </c>
      <c r="L5521" t="s">
        <v>6773</v>
      </c>
      <c r="M5521" t="s">
        <v>6774</v>
      </c>
      <c r="N5521" t="s">
        <v>5923</v>
      </c>
      <c r="O5521" t="s">
        <v>6775</v>
      </c>
    </row>
    <row r="5522" spans="1:15">
      <c r="A5522" s="8" t="str">
        <f t="shared" si="670"/>
        <v>https://w3id.org/kouigenjimonogatari/data/0454-13.json</v>
      </c>
      <c r="B5522">
        <v>454</v>
      </c>
      <c r="C5522">
        <v>13</v>
      </c>
      <c r="D5522" t="s">
        <v>6787</v>
      </c>
      <c r="E5522" t="s">
        <v>5917</v>
      </c>
      <c r="F5522" t="s">
        <v>6570</v>
      </c>
      <c r="G5522">
        <v>13</v>
      </c>
      <c r="H5522" t="s">
        <v>5919</v>
      </c>
      <c r="I5522" t="s">
        <v>5920</v>
      </c>
      <c r="L5522" t="s">
        <v>6773</v>
      </c>
      <c r="M5522" t="s">
        <v>6774</v>
      </c>
      <c r="N5522" t="s">
        <v>5923</v>
      </c>
      <c r="O5522" t="s">
        <v>6775</v>
      </c>
    </row>
    <row r="5523" spans="1:15">
      <c r="A5523" s="8" t="str">
        <f t="shared" si="670"/>
        <v>https://w3id.org/kouigenjimonogatari/data/0454-14.json</v>
      </c>
      <c r="B5523">
        <v>454</v>
      </c>
      <c r="C5523">
        <v>14</v>
      </c>
      <c r="D5523" t="s">
        <v>6788</v>
      </c>
      <c r="E5523" t="s">
        <v>5917</v>
      </c>
      <c r="F5523" t="s">
        <v>6570</v>
      </c>
      <c r="G5523">
        <v>13</v>
      </c>
      <c r="H5523" t="s">
        <v>5919</v>
      </c>
      <c r="I5523" t="s">
        <v>5920</v>
      </c>
      <c r="L5523" t="s">
        <v>6773</v>
      </c>
      <c r="M5523" t="s">
        <v>6774</v>
      </c>
      <c r="N5523" t="s">
        <v>5923</v>
      </c>
      <c r="O5523" t="s">
        <v>6775</v>
      </c>
    </row>
    <row r="5524" spans="1:15">
      <c r="A5524" s="8" t="str">
        <f t="shared" si="670"/>
        <v>https://w3id.org/kouigenjimonogatari/data/0455-01.json</v>
      </c>
      <c r="B5524">
        <v>455</v>
      </c>
      <c r="C5524">
        <v>1</v>
      </c>
      <c r="D5524" t="s">
        <v>6789</v>
      </c>
      <c r="E5524" t="s">
        <v>5917</v>
      </c>
      <c r="F5524" t="s">
        <v>6570</v>
      </c>
      <c r="G5524">
        <v>13</v>
      </c>
      <c r="H5524" t="s">
        <v>5919</v>
      </c>
      <c r="I5524" t="s">
        <v>5920</v>
      </c>
      <c r="L5524" t="s">
        <v>6773</v>
      </c>
      <c r="M5524" t="s">
        <v>6774</v>
      </c>
      <c r="N5524" t="s">
        <v>5923</v>
      </c>
      <c r="O5524" t="s">
        <v>6775</v>
      </c>
    </row>
    <row r="5525" spans="1:15">
      <c r="A5525" s="8" t="str">
        <f t="shared" si="670"/>
        <v>https://w3id.org/kouigenjimonogatari/data/0455-02.json</v>
      </c>
      <c r="B5525">
        <v>455</v>
      </c>
      <c r="C5525">
        <v>2</v>
      </c>
      <c r="D5525" t="s">
        <v>6790</v>
      </c>
      <c r="E5525" t="s">
        <v>5917</v>
      </c>
      <c r="F5525" t="s">
        <v>6570</v>
      </c>
      <c r="G5525">
        <v>13</v>
      </c>
      <c r="H5525" t="s">
        <v>5919</v>
      </c>
      <c r="I5525" t="s">
        <v>5920</v>
      </c>
      <c r="L5525" t="s">
        <v>6773</v>
      </c>
      <c r="M5525" t="s">
        <v>6774</v>
      </c>
      <c r="N5525" t="s">
        <v>5923</v>
      </c>
      <c r="O5525" t="s">
        <v>6775</v>
      </c>
    </row>
    <row r="5526" spans="1:15">
      <c r="A5526" s="8" t="str">
        <f t="shared" si="670"/>
        <v>https://w3id.org/kouigenjimonogatari/data/0455-03.json</v>
      </c>
      <c r="B5526">
        <v>455</v>
      </c>
      <c r="C5526">
        <v>3</v>
      </c>
      <c r="D5526" t="s">
        <v>6791</v>
      </c>
      <c r="E5526" t="s">
        <v>5917</v>
      </c>
      <c r="F5526" t="s">
        <v>6570</v>
      </c>
      <c r="G5526">
        <v>13</v>
      </c>
      <c r="H5526" t="s">
        <v>5919</v>
      </c>
      <c r="I5526" t="s">
        <v>5920</v>
      </c>
      <c r="L5526" t="s">
        <v>6773</v>
      </c>
      <c r="M5526" t="s">
        <v>6774</v>
      </c>
      <c r="N5526" t="s">
        <v>5923</v>
      </c>
      <c r="O5526" t="s">
        <v>6775</v>
      </c>
    </row>
    <row r="5527" spans="1:15">
      <c r="A5527" s="8" t="str">
        <f t="shared" si="670"/>
        <v>https://w3id.org/kouigenjimonogatari/data/0455-04.json</v>
      </c>
      <c r="B5527">
        <v>455</v>
      </c>
      <c r="C5527">
        <v>4</v>
      </c>
      <c r="D5527" t="s">
        <v>6792</v>
      </c>
      <c r="E5527" t="s">
        <v>5917</v>
      </c>
      <c r="F5527" t="s">
        <v>6570</v>
      </c>
      <c r="G5527">
        <v>13</v>
      </c>
      <c r="H5527" t="s">
        <v>5919</v>
      </c>
      <c r="I5527" t="s">
        <v>5920</v>
      </c>
      <c r="L5527" t="s">
        <v>6773</v>
      </c>
      <c r="M5527" t="s">
        <v>6774</v>
      </c>
      <c r="N5527" t="s">
        <v>5923</v>
      </c>
      <c r="O5527" t="s">
        <v>6775</v>
      </c>
    </row>
    <row r="5528" spans="1:15">
      <c r="A5528" s="8" t="str">
        <f t="shared" si="670"/>
        <v>https://w3id.org/kouigenjimonogatari/data/0455-05.json</v>
      </c>
      <c r="B5528">
        <v>455</v>
      </c>
      <c r="C5528">
        <v>5</v>
      </c>
      <c r="D5528" t="s">
        <v>6793</v>
      </c>
      <c r="E5528" t="s">
        <v>5917</v>
      </c>
      <c r="F5528" t="s">
        <v>6570</v>
      </c>
      <c r="G5528">
        <v>13</v>
      </c>
      <c r="H5528" t="s">
        <v>5919</v>
      </c>
      <c r="I5528" t="s">
        <v>5920</v>
      </c>
      <c r="L5528" t="s">
        <v>6773</v>
      </c>
      <c r="M5528" t="s">
        <v>6774</v>
      </c>
      <c r="N5528" t="s">
        <v>5923</v>
      </c>
      <c r="O5528" t="s">
        <v>6775</v>
      </c>
    </row>
    <row r="5529" spans="1:15">
      <c r="A5529" s="8" t="str">
        <f t="shared" si="670"/>
        <v>https://w3id.org/kouigenjimonogatari/data/0455-06.json</v>
      </c>
      <c r="B5529">
        <v>455</v>
      </c>
      <c r="C5529">
        <v>6</v>
      </c>
      <c r="D5529" t="s">
        <v>6794</v>
      </c>
      <c r="E5529" t="s">
        <v>5917</v>
      </c>
      <c r="F5529" t="s">
        <v>6570</v>
      </c>
      <c r="G5529">
        <v>13</v>
      </c>
      <c r="H5529" t="s">
        <v>5919</v>
      </c>
      <c r="I5529" t="s">
        <v>5920</v>
      </c>
      <c r="L5529" t="s">
        <v>6773</v>
      </c>
      <c r="M5529" t="s">
        <v>6774</v>
      </c>
      <c r="N5529" t="s">
        <v>5923</v>
      </c>
      <c r="O5529" t="s">
        <v>6775</v>
      </c>
    </row>
    <row r="5530" spans="1:15">
      <c r="A5530" s="8" t="str">
        <f t="shared" si="670"/>
        <v>https://w3id.org/kouigenjimonogatari/data/0455-07.json</v>
      </c>
      <c r="B5530">
        <v>455</v>
      </c>
      <c r="C5530">
        <v>7</v>
      </c>
      <c r="D5530" t="s">
        <v>6795</v>
      </c>
      <c r="E5530" t="s">
        <v>5917</v>
      </c>
      <c r="F5530" t="s">
        <v>6570</v>
      </c>
      <c r="G5530">
        <v>13</v>
      </c>
      <c r="H5530" t="s">
        <v>5919</v>
      </c>
      <c r="I5530" t="s">
        <v>5920</v>
      </c>
      <c r="L5530" t="s">
        <v>6773</v>
      </c>
      <c r="M5530" t="s">
        <v>6774</v>
      </c>
      <c r="N5530" t="s">
        <v>5923</v>
      </c>
      <c r="O5530" t="s">
        <v>6775</v>
      </c>
    </row>
    <row r="5531" spans="1:15">
      <c r="A5531" s="8" t="str">
        <f t="shared" si="670"/>
        <v>https://w3id.org/kouigenjimonogatari/data/0455-08.json</v>
      </c>
      <c r="B5531">
        <v>455</v>
      </c>
      <c r="C5531">
        <v>8</v>
      </c>
      <c r="D5531" t="s">
        <v>6796</v>
      </c>
      <c r="E5531" t="s">
        <v>5917</v>
      </c>
      <c r="F5531" t="s">
        <v>6570</v>
      </c>
      <c r="G5531">
        <v>13</v>
      </c>
      <c r="H5531" t="s">
        <v>5919</v>
      </c>
      <c r="I5531" t="s">
        <v>5920</v>
      </c>
      <c r="L5531" t="s">
        <v>6773</v>
      </c>
      <c r="M5531" t="s">
        <v>6774</v>
      </c>
      <c r="N5531" t="s">
        <v>5923</v>
      </c>
      <c r="O5531" t="s">
        <v>6775</v>
      </c>
    </row>
    <row r="5532" spans="1:15">
      <c r="A5532" s="8" t="str">
        <f t="shared" si="670"/>
        <v>https://w3id.org/kouigenjimonogatari/data/0455-09.json</v>
      </c>
      <c r="B5532">
        <v>455</v>
      </c>
      <c r="C5532">
        <v>9</v>
      </c>
      <c r="D5532" t="s">
        <v>6797</v>
      </c>
      <c r="E5532" t="s">
        <v>5917</v>
      </c>
      <c r="F5532" t="s">
        <v>6570</v>
      </c>
      <c r="G5532">
        <v>13</v>
      </c>
      <c r="H5532" t="s">
        <v>5919</v>
      </c>
      <c r="I5532" t="s">
        <v>5920</v>
      </c>
      <c r="L5532" t="s">
        <v>6773</v>
      </c>
      <c r="M5532" t="s">
        <v>6774</v>
      </c>
      <c r="N5532" t="s">
        <v>5923</v>
      </c>
      <c r="O5532" t="s">
        <v>6775</v>
      </c>
    </row>
    <row r="5533" spans="1:15">
      <c r="A5533" s="8" t="str">
        <f t="shared" si="670"/>
        <v>https://w3id.org/kouigenjimonogatari/data/0455-10.json</v>
      </c>
      <c r="B5533">
        <v>455</v>
      </c>
      <c r="C5533">
        <v>10</v>
      </c>
      <c r="D5533" t="s">
        <v>6798</v>
      </c>
      <c r="E5533" t="s">
        <v>5917</v>
      </c>
      <c r="F5533" t="s">
        <v>6570</v>
      </c>
      <c r="G5533">
        <v>13</v>
      </c>
      <c r="H5533" t="s">
        <v>5919</v>
      </c>
      <c r="I5533" t="s">
        <v>5920</v>
      </c>
      <c r="L5533" t="s">
        <v>6773</v>
      </c>
      <c r="M5533" t="s">
        <v>6774</v>
      </c>
      <c r="N5533" t="s">
        <v>5923</v>
      </c>
      <c r="O5533" t="s">
        <v>6775</v>
      </c>
    </row>
    <row r="5534" spans="1:15">
      <c r="A5534" s="8" t="str">
        <f t="shared" si="670"/>
        <v>https://w3id.org/kouigenjimonogatari/data/0455-11.json</v>
      </c>
      <c r="B5534">
        <v>455</v>
      </c>
      <c r="C5534">
        <v>11</v>
      </c>
      <c r="D5534" t="s">
        <v>6799</v>
      </c>
      <c r="E5534" t="s">
        <v>5917</v>
      </c>
      <c r="F5534" t="s">
        <v>6570</v>
      </c>
      <c r="G5534">
        <v>13</v>
      </c>
      <c r="H5534" t="s">
        <v>5919</v>
      </c>
      <c r="I5534" t="s">
        <v>5920</v>
      </c>
      <c r="L5534" t="s">
        <v>6773</v>
      </c>
      <c r="M5534" t="s">
        <v>6774</v>
      </c>
      <c r="N5534" t="s">
        <v>5923</v>
      </c>
      <c r="O5534" t="s">
        <v>6775</v>
      </c>
    </row>
    <row r="5535" spans="1:15">
      <c r="A5535" s="8" t="str">
        <f t="shared" si="670"/>
        <v>https://w3id.org/kouigenjimonogatari/data/0455-12.json</v>
      </c>
      <c r="B5535">
        <v>455</v>
      </c>
      <c r="C5535">
        <v>12</v>
      </c>
      <c r="D5535" t="s">
        <v>6800</v>
      </c>
      <c r="E5535" t="s">
        <v>5917</v>
      </c>
      <c r="F5535" t="s">
        <v>6570</v>
      </c>
      <c r="G5535">
        <v>13</v>
      </c>
      <c r="H5535" t="s">
        <v>5919</v>
      </c>
      <c r="I5535" t="s">
        <v>5920</v>
      </c>
      <c r="L5535" t="s">
        <v>6773</v>
      </c>
      <c r="M5535" t="s">
        <v>6774</v>
      </c>
      <c r="N5535" t="s">
        <v>5923</v>
      </c>
      <c r="O5535" t="s">
        <v>6775</v>
      </c>
    </row>
    <row r="5536" spans="1:15">
      <c r="A5536" s="8" t="str">
        <f t="shared" si="670"/>
        <v>https://w3id.org/kouigenjimonogatari/data/0455-13.json</v>
      </c>
      <c r="B5536">
        <v>455</v>
      </c>
      <c r="C5536">
        <v>13</v>
      </c>
      <c r="D5536" t="s">
        <v>6801</v>
      </c>
      <c r="E5536" t="s">
        <v>5917</v>
      </c>
      <c r="F5536" t="s">
        <v>6570</v>
      </c>
      <c r="G5536">
        <v>13</v>
      </c>
      <c r="H5536" t="s">
        <v>5919</v>
      </c>
      <c r="I5536" t="s">
        <v>5920</v>
      </c>
      <c r="L5536" t="s">
        <v>6773</v>
      </c>
      <c r="M5536" t="s">
        <v>6774</v>
      </c>
      <c r="N5536" t="s">
        <v>5923</v>
      </c>
      <c r="O5536" t="s">
        <v>6775</v>
      </c>
    </row>
    <row r="5537" spans="1:15">
      <c r="A5537" s="8" t="str">
        <f t="shared" si="670"/>
        <v>https://w3id.org/kouigenjimonogatari/data/0455-14.json</v>
      </c>
      <c r="B5537">
        <v>455</v>
      </c>
      <c r="C5537">
        <v>14</v>
      </c>
      <c r="D5537" t="s">
        <v>6802</v>
      </c>
      <c r="E5537" t="s">
        <v>5917</v>
      </c>
      <c r="F5537" t="s">
        <v>6570</v>
      </c>
      <c r="G5537">
        <v>13</v>
      </c>
      <c r="H5537" t="s">
        <v>5919</v>
      </c>
      <c r="I5537" t="s">
        <v>5920</v>
      </c>
      <c r="L5537" t="s">
        <v>6773</v>
      </c>
      <c r="M5537" t="s">
        <v>6774</v>
      </c>
      <c r="N5537" t="s">
        <v>5923</v>
      </c>
      <c r="O5537" t="s">
        <v>6775</v>
      </c>
    </row>
    <row r="5538" spans="1:15">
      <c r="A5538" s="8" t="str">
        <f t="shared" si="670"/>
        <v>https://w3id.org/kouigenjimonogatari/data/0456-01.json</v>
      </c>
      <c r="B5538">
        <v>456</v>
      </c>
      <c r="C5538">
        <v>1</v>
      </c>
      <c r="D5538" t="s">
        <v>6803</v>
      </c>
      <c r="E5538" t="s">
        <v>5917</v>
      </c>
      <c r="F5538" t="s">
        <v>6570</v>
      </c>
      <c r="G5538">
        <v>13</v>
      </c>
      <c r="H5538" t="s">
        <v>5919</v>
      </c>
      <c r="I5538" t="s">
        <v>5920</v>
      </c>
      <c r="L5538" t="s">
        <v>6804</v>
      </c>
      <c r="M5538" t="s">
        <v>6805</v>
      </c>
      <c r="N5538" t="s">
        <v>5923</v>
      </c>
      <c r="O5538" t="s">
        <v>6806</v>
      </c>
    </row>
    <row r="5539" spans="1:15">
      <c r="A5539" s="8" t="str">
        <f t="shared" si="670"/>
        <v>https://w3id.org/kouigenjimonogatari/data/0456-02.json</v>
      </c>
      <c r="B5539">
        <v>456</v>
      </c>
      <c r="C5539">
        <v>2</v>
      </c>
      <c r="D5539" t="s">
        <v>6807</v>
      </c>
      <c r="E5539" t="s">
        <v>5917</v>
      </c>
      <c r="F5539" t="s">
        <v>6570</v>
      </c>
      <c r="G5539">
        <v>13</v>
      </c>
      <c r="H5539" t="s">
        <v>5919</v>
      </c>
      <c r="I5539" t="s">
        <v>5920</v>
      </c>
      <c r="L5539" t="s">
        <v>6804</v>
      </c>
      <c r="M5539" t="s">
        <v>6805</v>
      </c>
      <c r="N5539" t="s">
        <v>5923</v>
      </c>
      <c r="O5539" t="s">
        <v>6806</v>
      </c>
    </row>
    <row r="5540" spans="1:15">
      <c r="A5540" s="8" t="str">
        <f t="shared" si="670"/>
        <v>https://w3id.org/kouigenjimonogatari/data/0456-03.json</v>
      </c>
      <c r="B5540">
        <v>456</v>
      </c>
      <c r="C5540">
        <v>3</v>
      </c>
      <c r="D5540" t="s">
        <v>6808</v>
      </c>
      <c r="E5540" t="s">
        <v>5917</v>
      </c>
      <c r="F5540" t="s">
        <v>6570</v>
      </c>
      <c r="G5540">
        <v>13</v>
      </c>
      <c r="H5540" t="s">
        <v>5919</v>
      </c>
      <c r="I5540" t="s">
        <v>5920</v>
      </c>
      <c r="L5540" t="s">
        <v>6804</v>
      </c>
      <c r="M5540" t="s">
        <v>6805</v>
      </c>
      <c r="N5540" t="s">
        <v>5923</v>
      </c>
      <c r="O5540" t="s">
        <v>6806</v>
      </c>
    </row>
    <row r="5541" spans="1:15">
      <c r="A5541" s="8" t="str">
        <f t="shared" si="670"/>
        <v>https://w3id.org/kouigenjimonogatari/data/0456-04.json</v>
      </c>
      <c r="B5541">
        <v>456</v>
      </c>
      <c r="C5541">
        <v>4</v>
      </c>
      <c r="D5541" t="s">
        <v>6809</v>
      </c>
      <c r="E5541" t="s">
        <v>5917</v>
      </c>
      <c r="F5541" t="s">
        <v>6570</v>
      </c>
      <c r="G5541">
        <v>13</v>
      </c>
      <c r="H5541" t="s">
        <v>5919</v>
      </c>
      <c r="I5541" t="s">
        <v>5920</v>
      </c>
      <c r="L5541" t="s">
        <v>6804</v>
      </c>
      <c r="M5541" t="s">
        <v>6805</v>
      </c>
      <c r="N5541" t="s">
        <v>5923</v>
      </c>
      <c r="O5541" t="s">
        <v>6806</v>
      </c>
    </row>
    <row r="5542" spans="1:15">
      <c r="A5542" s="8" t="str">
        <f t="shared" si="670"/>
        <v>https://w3id.org/kouigenjimonogatari/data/0456-05.json</v>
      </c>
      <c r="B5542">
        <v>456</v>
      </c>
      <c r="C5542">
        <v>5</v>
      </c>
      <c r="D5542" t="s">
        <v>6810</v>
      </c>
      <c r="E5542" t="s">
        <v>5917</v>
      </c>
      <c r="F5542" t="s">
        <v>6570</v>
      </c>
      <c r="G5542">
        <v>13</v>
      </c>
      <c r="H5542" t="s">
        <v>5919</v>
      </c>
      <c r="I5542" t="s">
        <v>5920</v>
      </c>
      <c r="L5542" t="s">
        <v>6804</v>
      </c>
      <c r="M5542" t="s">
        <v>6805</v>
      </c>
      <c r="N5542" t="s">
        <v>5923</v>
      </c>
      <c r="O5542" t="s">
        <v>6806</v>
      </c>
    </row>
    <row r="5543" spans="1:15">
      <c r="A5543" s="8" t="str">
        <f t="shared" si="670"/>
        <v>https://w3id.org/kouigenjimonogatari/data/0456-06.json</v>
      </c>
      <c r="B5543">
        <v>456</v>
      </c>
      <c r="C5543">
        <v>6</v>
      </c>
      <c r="D5543" t="s">
        <v>6811</v>
      </c>
      <c r="E5543" t="s">
        <v>5917</v>
      </c>
      <c r="F5543" t="s">
        <v>6570</v>
      </c>
      <c r="G5543">
        <v>13</v>
      </c>
      <c r="H5543" t="s">
        <v>5919</v>
      </c>
      <c r="I5543" t="s">
        <v>5920</v>
      </c>
      <c r="L5543" t="s">
        <v>6804</v>
      </c>
      <c r="M5543" t="s">
        <v>6805</v>
      </c>
      <c r="N5543" t="s">
        <v>5923</v>
      </c>
      <c r="O5543" t="s">
        <v>6806</v>
      </c>
    </row>
    <row r="5544" spans="1:15">
      <c r="A5544" s="8" t="str">
        <f t="shared" si="670"/>
        <v>https://w3id.org/kouigenjimonogatari/data/0456-07.json</v>
      </c>
      <c r="B5544">
        <v>456</v>
      </c>
      <c r="C5544">
        <v>7</v>
      </c>
      <c r="D5544" t="s">
        <v>6812</v>
      </c>
      <c r="E5544" t="s">
        <v>5917</v>
      </c>
      <c r="F5544" t="s">
        <v>6570</v>
      </c>
      <c r="G5544">
        <v>13</v>
      </c>
      <c r="H5544" t="s">
        <v>5919</v>
      </c>
      <c r="I5544" t="s">
        <v>5920</v>
      </c>
      <c r="L5544" t="s">
        <v>6804</v>
      </c>
      <c r="M5544" t="s">
        <v>6805</v>
      </c>
      <c r="N5544" t="s">
        <v>5923</v>
      </c>
      <c r="O5544" t="s">
        <v>6806</v>
      </c>
    </row>
    <row r="5545" spans="1:15">
      <c r="A5545" s="8" t="str">
        <f t="shared" si="670"/>
        <v>https://w3id.org/kouigenjimonogatari/data/0456-08.json</v>
      </c>
      <c r="B5545">
        <v>456</v>
      </c>
      <c r="C5545">
        <v>8</v>
      </c>
      <c r="D5545" t="s">
        <v>6813</v>
      </c>
      <c r="E5545" t="s">
        <v>5917</v>
      </c>
      <c r="F5545" t="s">
        <v>6570</v>
      </c>
      <c r="G5545">
        <v>13</v>
      </c>
      <c r="H5545" t="s">
        <v>5919</v>
      </c>
      <c r="I5545" t="s">
        <v>5920</v>
      </c>
      <c r="L5545" t="s">
        <v>6804</v>
      </c>
      <c r="M5545" t="s">
        <v>6805</v>
      </c>
      <c r="N5545" t="s">
        <v>5923</v>
      </c>
      <c r="O5545" t="s">
        <v>6806</v>
      </c>
    </row>
    <row r="5546" spans="1:15">
      <c r="A5546" s="8" t="str">
        <f t="shared" si="670"/>
        <v>https://w3id.org/kouigenjimonogatari/data/0456-09.json</v>
      </c>
      <c r="B5546">
        <v>456</v>
      </c>
      <c r="C5546">
        <v>9</v>
      </c>
      <c r="D5546" t="s">
        <v>6814</v>
      </c>
      <c r="E5546" t="s">
        <v>5917</v>
      </c>
      <c r="F5546" t="s">
        <v>6570</v>
      </c>
      <c r="G5546">
        <v>13</v>
      </c>
      <c r="H5546" t="s">
        <v>5919</v>
      </c>
      <c r="I5546" t="s">
        <v>5920</v>
      </c>
      <c r="L5546" t="s">
        <v>6804</v>
      </c>
      <c r="M5546" t="s">
        <v>6805</v>
      </c>
      <c r="N5546" t="s">
        <v>5923</v>
      </c>
      <c r="O5546" t="s">
        <v>6806</v>
      </c>
    </row>
    <row r="5547" spans="1:15">
      <c r="A5547" s="8" t="str">
        <f t="shared" si="670"/>
        <v>https://w3id.org/kouigenjimonogatari/data/0456-10.json</v>
      </c>
      <c r="B5547">
        <v>456</v>
      </c>
      <c r="C5547">
        <v>10</v>
      </c>
      <c r="D5547" t="s">
        <v>6815</v>
      </c>
      <c r="E5547" t="s">
        <v>5917</v>
      </c>
      <c r="F5547" t="s">
        <v>6570</v>
      </c>
      <c r="G5547">
        <v>13</v>
      </c>
      <c r="H5547" t="s">
        <v>5919</v>
      </c>
      <c r="I5547" t="s">
        <v>5920</v>
      </c>
      <c r="L5547" t="s">
        <v>6804</v>
      </c>
      <c r="M5547" t="s">
        <v>6805</v>
      </c>
      <c r="N5547" t="s">
        <v>5923</v>
      </c>
      <c r="O5547" t="s">
        <v>6806</v>
      </c>
    </row>
    <row r="5548" spans="1:15">
      <c r="A5548" s="8" t="str">
        <f t="shared" si="670"/>
        <v>https://w3id.org/kouigenjimonogatari/data/0456-11.json</v>
      </c>
      <c r="B5548">
        <v>456</v>
      </c>
      <c r="C5548">
        <v>11</v>
      </c>
      <c r="D5548" t="s">
        <v>6816</v>
      </c>
      <c r="E5548" t="s">
        <v>5917</v>
      </c>
      <c r="F5548" t="s">
        <v>6570</v>
      </c>
      <c r="G5548">
        <v>13</v>
      </c>
      <c r="H5548" t="s">
        <v>5919</v>
      </c>
      <c r="I5548" t="s">
        <v>5920</v>
      </c>
      <c r="L5548" t="s">
        <v>6804</v>
      </c>
      <c r="M5548" t="s">
        <v>6805</v>
      </c>
      <c r="N5548" t="s">
        <v>5923</v>
      </c>
      <c r="O5548" t="s">
        <v>6806</v>
      </c>
    </row>
    <row r="5549" spans="1:15">
      <c r="A5549" s="8" t="str">
        <f t="shared" si="670"/>
        <v>https://w3id.org/kouigenjimonogatari/data/0456-12.json</v>
      </c>
      <c r="B5549">
        <v>456</v>
      </c>
      <c r="C5549">
        <v>12</v>
      </c>
      <c r="D5549" t="s">
        <v>6817</v>
      </c>
      <c r="E5549" t="s">
        <v>5917</v>
      </c>
      <c r="F5549" t="s">
        <v>6570</v>
      </c>
      <c r="G5549">
        <v>13</v>
      </c>
      <c r="H5549" t="s">
        <v>5919</v>
      </c>
      <c r="I5549" t="s">
        <v>5920</v>
      </c>
      <c r="L5549" t="s">
        <v>6804</v>
      </c>
      <c r="M5549" t="s">
        <v>6805</v>
      </c>
      <c r="N5549" t="s">
        <v>5923</v>
      </c>
      <c r="O5549" t="s">
        <v>6806</v>
      </c>
    </row>
    <row r="5550" spans="1:15">
      <c r="A5550" s="8" t="str">
        <f t="shared" si="670"/>
        <v>https://w3id.org/kouigenjimonogatari/data/0456-13.json</v>
      </c>
      <c r="B5550">
        <v>456</v>
      </c>
      <c r="C5550">
        <v>13</v>
      </c>
      <c r="D5550" t="s">
        <v>6818</v>
      </c>
      <c r="E5550" t="s">
        <v>5917</v>
      </c>
      <c r="F5550" t="s">
        <v>6570</v>
      </c>
      <c r="G5550">
        <v>13</v>
      </c>
      <c r="H5550" t="s">
        <v>5919</v>
      </c>
      <c r="I5550" t="s">
        <v>5920</v>
      </c>
      <c r="L5550" t="s">
        <v>6804</v>
      </c>
      <c r="M5550" t="s">
        <v>6805</v>
      </c>
      <c r="N5550" t="s">
        <v>5923</v>
      </c>
      <c r="O5550" t="s">
        <v>6806</v>
      </c>
    </row>
    <row r="5551" spans="1:15">
      <c r="A5551" s="8" t="str">
        <f t="shared" si="670"/>
        <v>https://w3id.org/kouigenjimonogatari/data/0456-14.json</v>
      </c>
      <c r="B5551">
        <v>456</v>
      </c>
      <c r="C5551">
        <v>14</v>
      </c>
      <c r="D5551" t="s">
        <v>6819</v>
      </c>
      <c r="E5551" t="s">
        <v>5917</v>
      </c>
      <c r="F5551" t="s">
        <v>6570</v>
      </c>
      <c r="G5551">
        <v>13</v>
      </c>
      <c r="H5551" t="s">
        <v>5919</v>
      </c>
      <c r="I5551" t="s">
        <v>5920</v>
      </c>
      <c r="L5551" t="s">
        <v>6804</v>
      </c>
      <c r="M5551" t="s">
        <v>6805</v>
      </c>
      <c r="N5551" t="s">
        <v>5923</v>
      </c>
      <c r="O5551" t="s">
        <v>6806</v>
      </c>
    </row>
    <row r="5552" spans="1:15">
      <c r="A5552" s="8" t="str">
        <f t="shared" si="670"/>
        <v>https://w3id.org/kouigenjimonogatari/data/0457-01.json</v>
      </c>
      <c r="B5552">
        <v>457</v>
      </c>
      <c r="C5552">
        <v>1</v>
      </c>
      <c r="D5552" t="s">
        <v>6820</v>
      </c>
      <c r="E5552" t="s">
        <v>5917</v>
      </c>
      <c r="F5552" t="s">
        <v>6570</v>
      </c>
      <c r="G5552">
        <v>13</v>
      </c>
      <c r="H5552" t="s">
        <v>5919</v>
      </c>
      <c r="I5552" t="s">
        <v>5920</v>
      </c>
      <c r="L5552" t="s">
        <v>6804</v>
      </c>
      <c r="M5552" t="s">
        <v>6805</v>
      </c>
      <c r="N5552" t="s">
        <v>5923</v>
      </c>
      <c r="O5552" t="s">
        <v>6806</v>
      </c>
    </row>
    <row r="5553" spans="1:15">
      <c r="A5553" s="8" t="str">
        <f t="shared" si="670"/>
        <v>https://w3id.org/kouigenjimonogatari/data/0457-02.json</v>
      </c>
      <c r="B5553">
        <v>457</v>
      </c>
      <c r="C5553">
        <v>2</v>
      </c>
      <c r="D5553" t="s">
        <v>6821</v>
      </c>
      <c r="E5553" t="s">
        <v>5917</v>
      </c>
      <c r="F5553" t="s">
        <v>6570</v>
      </c>
      <c r="G5553">
        <v>13</v>
      </c>
      <c r="H5553" t="s">
        <v>5919</v>
      </c>
      <c r="I5553" t="s">
        <v>5920</v>
      </c>
      <c r="L5553" t="s">
        <v>6804</v>
      </c>
      <c r="M5553" t="s">
        <v>6805</v>
      </c>
      <c r="N5553" t="s">
        <v>5923</v>
      </c>
      <c r="O5553" t="s">
        <v>6806</v>
      </c>
    </row>
    <row r="5554" spans="1:15">
      <c r="A5554" s="8" t="str">
        <f t="shared" si="670"/>
        <v>https://w3id.org/kouigenjimonogatari/data/0457-03.json</v>
      </c>
      <c r="B5554">
        <v>457</v>
      </c>
      <c r="C5554">
        <v>3</v>
      </c>
      <c r="D5554" t="s">
        <v>6822</v>
      </c>
      <c r="E5554" t="s">
        <v>5917</v>
      </c>
      <c r="F5554" t="s">
        <v>6570</v>
      </c>
      <c r="G5554">
        <v>13</v>
      </c>
      <c r="H5554" t="s">
        <v>5919</v>
      </c>
      <c r="I5554" t="s">
        <v>5920</v>
      </c>
      <c r="L5554" t="s">
        <v>6804</v>
      </c>
      <c r="M5554" t="s">
        <v>6805</v>
      </c>
      <c r="N5554" t="s">
        <v>5923</v>
      </c>
      <c r="O5554" t="s">
        <v>6806</v>
      </c>
    </row>
    <row r="5555" spans="1:15">
      <c r="A5555" s="8" t="str">
        <f t="shared" si="670"/>
        <v>https://w3id.org/kouigenjimonogatari/data/0457-04.json</v>
      </c>
      <c r="B5555">
        <v>457</v>
      </c>
      <c r="C5555">
        <v>4</v>
      </c>
      <c r="D5555" t="s">
        <v>6823</v>
      </c>
      <c r="E5555" t="s">
        <v>5917</v>
      </c>
      <c r="F5555" t="s">
        <v>6570</v>
      </c>
      <c r="G5555">
        <v>13</v>
      </c>
      <c r="H5555" t="s">
        <v>5919</v>
      </c>
      <c r="I5555" t="s">
        <v>5920</v>
      </c>
      <c r="L5555" t="s">
        <v>6804</v>
      </c>
      <c r="M5555" t="s">
        <v>6805</v>
      </c>
      <c r="N5555" t="s">
        <v>5923</v>
      </c>
      <c r="O5555" t="s">
        <v>6806</v>
      </c>
    </row>
    <row r="5556" spans="1:15">
      <c r="A5556" s="8" t="str">
        <f t="shared" si="670"/>
        <v>https://w3id.org/kouigenjimonogatari/data/0457-05.json</v>
      </c>
      <c r="B5556">
        <v>457</v>
      </c>
      <c r="C5556">
        <v>5</v>
      </c>
      <c r="D5556" t="s">
        <v>6824</v>
      </c>
      <c r="E5556" t="s">
        <v>5917</v>
      </c>
      <c r="F5556" t="s">
        <v>6570</v>
      </c>
      <c r="G5556">
        <v>13</v>
      </c>
      <c r="H5556" t="s">
        <v>5919</v>
      </c>
      <c r="I5556" t="s">
        <v>5920</v>
      </c>
      <c r="L5556" t="s">
        <v>6804</v>
      </c>
      <c r="M5556" t="s">
        <v>6805</v>
      </c>
      <c r="N5556" t="s">
        <v>5923</v>
      </c>
      <c r="O5556" t="s">
        <v>6806</v>
      </c>
    </row>
    <row r="5557" spans="1:15">
      <c r="A5557" s="8" t="str">
        <f t="shared" si="670"/>
        <v>https://w3id.org/kouigenjimonogatari/data/0457-06.json</v>
      </c>
      <c r="B5557">
        <v>457</v>
      </c>
      <c r="C5557">
        <v>6</v>
      </c>
      <c r="D5557" t="s">
        <v>6825</v>
      </c>
      <c r="E5557" t="s">
        <v>5917</v>
      </c>
      <c r="F5557" t="s">
        <v>6570</v>
      </c>
      <c r="G5557">
        <v>13</v>
      </c>
      <c r="H5557" t="s">
        <v>5919</v>
      </c>
      <c r="I5557" t="s">
        <v>5920</v>
      </c>
      <c r="L5557" t="s">
        <v>6804</v>
      </c>
      <c r="M5557" t="s">
        <v>6805</v>
      </c>
      <c r="N5557" t="s">
        <v>5923</v>
      </c>
      <c r="O5557" t="s">
        <v>6806</v>
      </c>
    </row>
    <row r="5558" spans="1:15">
      <c r="A5558" s="8" t="str">
        <f t="shared" si="670"/>
        <v>https://w3id.org/kouigenjimonogatari/data/0457-07.json</v>
      </c>
      <c r="B5558">
        <v>457</v>
      </c>
      <c r="C5558">
        <v>7</v>
      </c>
      <c r="D5558" t="s">
        <v>6826</v>
      </c>
      <c r="E5558" t="s">
        <v>5917</v>
      </c>
      <c r="F5558" t="s">
        <v>6570</v>
      </c>
      <c r="G5558">
        <v>13</v>
      </c>
      <c r="H5558" t="s">
        <v>5919</v>
      </c>
      <c r="I5558" t="s">
        <v>5920</v>
      </c>
      <c r="L5558" t="s">
        <v>6804</v>
      </c>
      <c r="M5558" t="s">
        <v>6805</v>
      </c>
      <c r="N5558" t="s">
        <v>5923</v>
      </c>
      <c r="O5558" t="s">
        <v>6806</v>
      </c>
    </row>
    <row r="5559" spans="1:15">
      <c r="A5559" s="8" t="str">
        <f t="shared" si="670"/>
        <v>https://w3id.org/kouigenjimonogatari/data/0457-08.json</v>
      </c>
      <c r="B5559">
        <v>457</v>
      </c>
      <c r="C5559">
        <v>8</v>
      </c>
      <c r="D5559" t="s">
        <v>6827</v>
      </c>
      <c r="E5559" t="s">
        <v>5917</v>
      </c>
      <c r="F5559" t="s">
        <v>6570</v>
      </c>
      <c r="G5559">
        <v>13</v>
      </c>
      <c r="H5559" t="s">
        <v>5919</v>
      </c>
      <c r="I5559" t="s">
        <v>5920</v>
      </c>
      <c r="L5559" t="s">
        <v>6804</v>
      </c>
      <c r="M5559" t="s">
        <v>6805</v>
      </c>
      <c r="N5559" t="s">
        <v>5923</v>
      </c>
      <c r="O5559" t="s">
        <v>6806</v>
      </c>
    </row>
    <row r="5560" spans="1:15">
      <c r="A5560" s="8" t="str">
        <f t="shared" si="670"/>
        <v>https://w3id.org/kouigenjimonogatari/data/0457-09.json</v>
      </c>
      <c r="B5560">
        <v>457</v>
      </c>
      <c r="C5560">
        <v>9</v>
      </c>
      <c r="D5560" t="s">
        <v>6828</v>
      </c>
      <c r="E5560" t="s">
        <v>5917</v>
      </c>
      <c r="F5560" t="s">
        <v>6570</v>
      </c>
      <c r="G5560">
        <v>13</v>
      </c>
      <c r="H5560" t="s">
        <v>5919</v>
      </c>
      <c r="I5560" t="s">
        <v>5920</v>
      </c>
      <c r="L5560" t="s">
        <v>6804</v>
      </c>
      <c r="M5560" t="s">
        <v>6805</v>
      </c>
      <c r="N5560" t="s">
        <v>5923</v>
      </c>
      <c r="O5560" t="s">
        <v>6806</v>
      </c>
    </row>
    <row r="5561" spans="1:15">
      <c r="A5561" s="8" t="str">
        <f t="shared" si="670"/>
        <v>https://w3id.org/kouigenjimonogatari/data/0457-10.json</v>
      </c>
      <c r="B5561">
        <v>457</v>
      </c>
      <c r="C5561">
        <v>10</v>
      </c>
      <c r="D5561" t="s">
        <v>6829</v>
      </c>
      <c r="E5561" t="s">
        <v>5917</v>
      </c>
      <c r="F5561" t="s">
        <v>6570</v>
      </c>
      <c r="G5561">
        <v>13</v>
      </c>
      <c r="H5561" t="s">
        <v>5919</v>
      </c>
      <c r="I5561" t="s">
        <v>5920</v>
      </c>
      <c r="L5561" t="s">
        <v>6804</v>
      </c>
      <c r="M5561" t="s">
        <v>6805</v>
      </c>
      <c r="N5561" t="s">
        <v>5923</v>
      </c>
      <c r="O5561" t="s">
        <v>6806</v>
      </c>
    </row>
    <row r="5562" spans="1:15">
      <c r="A5562" s="8" t="str">
        <f t="shared" si="670"/>
        <v>https://w3id.org/kouigenjimonogatari/data/0457-11.json</v>
      </c>
      <c r="B5562">
        <v>457</v>
      </c>
      <c r="C5562">
        <v>11</v>
      </c>
      <c r="D5562" t="s">
        <v>6830</v>
      </c>
      <c r="E5562" t="s">
        <v>5917</v>
      </c>
      <c r="F5562" t="s">
        <v>6570</v>
      </c>
      <c r="G5562">
        <v>13</v>
      </c>
      <c r="H5562" t="s">
        <v>5919</v>
      </c>
      <c r="I5562" t="s">
        <v>5920</v>
      </c>
      <c r="L5562" t="s">
        <v>6804</v>
      </c>
      <c r="M5562" t="s">
        <v>6805</v>
      </c>
      <c r="N5562" t="s">
        <v>5923</v>
      </c>
      <c r="O5562" t="s">
        <v>6806</v>
      </c>
    </row>
    <row r="5563" spans="1:15">
      <c r="A5563" s="8" t="str">
        <f t="shared" si="670"/>
        <v>https://w3id.org/kouigenjimonogatari/data/0457-12.json</v>
      </c>
      <c r="B5563">
        <v>457</v>
      </c>
      <c r="C5563">
        <v>12</v>
      </c>
      <c r="D5563" t="s">
        <v>6831</v>
      </c>
      <c r="E5563" t="s">
        <v>5917</v>
      </c>
      <c r="F5563" t="s">
        <v>6570</v>
      </c>
      <c r="G5563">
        <v>13</v>
      </c>
      <c r="H5563" t="s">
        <v>5919</v>
      </c>
      <c r="I5563" t="s">
        <v>5920</v>
      </c>
      <c r="L5563" t="s">
        <v>6804</v>
      </c>
      <c r="M5563" t="s">
        <v>6805</v>
      </c>
      <c r="N5563" t="s">
        <v>5923</v>
      </c>
      <c r="O5563" t="s">
        <v>6806</v>
      </c>
    </row>
    <row r="5564" spans="1:15">
      <c r="A5564" s="8" t="str">
        <f t="shared" si="670"/>
        <v>https://w3id.org/kouigenjimonogatari/data/0457-13.json</v>
      </c>
      <c r="B5564">
        <v>457</v>
      </c>
      <c r="C5564">
        <v>13</v>
      </c>
      <c r="D5564" t="s">
        <v>6832</v>
      </c>
      <c r="E5564" t="s">
        <v>5917</v>
      </c>
      <c r="F5564" t="s">
        <v>6570</v>
      </c>
      <c r="G5564">
        <v>13</v>
      </c>
      <c r="H5564" t="s">
        <v>5919</v>
      </c>
      <c r="I5564" t="s">
        <v>5920</v>
      </c>
      <c r="L5564" t="s">
        <v>6804</v>
      </c>
      <c r="M5564" t="s">
        <v>6805</v>
      </c>
      <c r="N5564" t="s">
        <v>5923</v>
      </c>
      <c r="O5564" t="s">
        <v>6806</v>
      </c>
    </row>
    <row r="5565" spans="1:15">
      <c r="A5565" s="8" t="str">
        <f t="shared" si="670"/>
        <v>https://w3id.org/kouigenjimonogatari/data/0457-14.json</v>
      </c>
      <c r="B5565">
        <v>457</v>
      </c>
      <c r="C5565">
        <v>14</v>
      </c>
      <c r="D5565" t="s">
        <v>6833</v>
      </c>
      <c r="E5565" t="s">
        <v>5917</v>
      </c>
      <c r="F5565" t="s">
        <v>6570</v>
      </c>
      <c r="G5565">
        <v>13</v>
      </c>
      <c r="H5565" t="s">
        <v>5919</v>
      </c>
      <c r="I5565" t="s">
        <v>5920</v>
      </c>
      <c r="L5565" t="s">
        <v>6804</v>
      </c>
      <c r="M5565" t="s">
        <v>6805</v>
      </c>
      <c r="N5565" t="s">
        <v>5923</v>
      </c>
      <c r="O5565" t="s">
        <v>6806</v>
      </c>
    </row>
    <row r="5566" spans="1:15">
      <c r="A5566" s="8" t="str">
        <f t="shared" si="670"/>
        <v>https://w3id.org/kouigenjimonogatari/data/0458-01.json</v>
      </c>
      <c r="B5566">
        <v>458</v>
      </c>
      <c r="C5566">
        <v>1</v>
      </c>
      <c r="D5566" t="s">
        <v>6834</v>
      </c>
      <c r="E5566" t="s">
        <v>5917</v>
      </c>
      <c r="F5566" t="s">
        <v>6570</v>
      </c>
      <c r="G5566">
        <v>13</v>
      </c>
      <c r="H5566" t="s">
        <v>5919</v>
      </c>
      <c r="I5566" t="s">
        <v>5920</v>
      </c>
      <c r="L5566" t="s">
        <v>6835</v>
      </c>
      <c r="M5566" t="s">
        <v>6836</v>
      </c>
      <c r="N5566" t="s">
        <v>5923</v>
      </c>
      <c r="O5566" t="s">
        <v>6837</v>
      </c>
    </row>
    <row r="5567" spans="1:15">
      <c r="A5567" s="8" t="str">
        <f t="shared" si="670"/>
        <v>https://w3id.org/kouigenjimonogatari/data/0458-02.json</v>
      </c>
      <c r="B5567">
        <v>458</v>
      </c>
      <c r="C5567">
        <v>2</v>
      </c>
      <c r="D5567" t="s">
        <v>6838</v>
      </c>
      <c r="E5567" t="s">
        <v>5917</v>
      </c>
      <c r="F5567" t="s">
        <v>6570</v>
      </c>
      <c r="G5567">
        <v>13</v>
      </c>
      <c r="H5567" t="s">
        <v>5919</v>
      </c>
      <c r="I5567" t="s">
        <v>5920</v>
      </c>
      <c r="L5567" t="s">
        <v>6835</v>
      </c>
      <c r="M5567" t="s">
        <v>6836</v>
      </c>
      <c r="N5567" t="s">
        <v>5923</v>
      </c>
      <c r="O5567" t="s">
        <v>6837</v>
      </c>
    </row>
    <row r="5568" spans="1:15">
      <c r="A5568" s="8" t="str">
        <f t="shared" ref="A5568:A5631" si="671">"https://w3id.org/kouigenjimonogatari/data/"&amp;TEXT(B5568, "0000")&amp;"-"&amp;TEXT(C5568, "00")&amp;".json"</f>
        <v>https://w3id.org/kouigenjimonogatari/data/0458-03.json</v>
      </c>
      <c r="B5568">
        <v>458</v>
      </c>
      <c r="C5568">
        <v>3</v>
      </c>
      <c r="D5568" t="s">
        <v>6839</v>
      </c>
      <c r="E5568" t="s">
        <v>5917</v>
      </c>
      <c r="F5568" t="s">
        <v>6570</v>
      </c>
      <c r="G5568">
        <v>13</v>
      </c>
      <c r="H5568" t="s">
        <v>5919</v>
      </c>
      <c r="I5568" t="s">
        <v>5920</v>
      </c>
      <c r="L5568" t="s">
        <v>6835</v>
      </c>
      <c r="M5568" t="s">
        <v>6836</v>
      </c>
      <c r="N5568" t="s">
        <v>5923</v>
      </c>
      <c r="O5568" t="s">
        <v>6837</v>
      </c>
    </row>
    <row r="5569" spans="1:15">
      <c r="A5569" s="8" t="str">
        <f t="shared" si="671"/>
        <v>https://w3id.org/kouigenjimonogatari/data/0458-04.json</v>
      </c>
      <c r="B5569">
        <v>458</v>
      </c>
      <c r="C5569">
        <v>4</v>
      </c>
      <c r="D5569" t="s">
        <v>6840</v>
      </c>
      <c r="E5569" t="s">
        <v>5917</v>
      </c>
      <c r="F5569" t="s">
        <v>6570</v>
      </c>
      <c r="G5569">
        <v>13</v>
      </c>
      <c r="H5569" t="s">
        <v>5919</v>
      </c>
      <c r="I5569" t="s">
        <v>5920</v>
      </c>
      <c r="L5569" t="s">
        <v>6835</v>
      </c>
      <c r="M5569" t="s">
        <v>6836</v>
      </c>
      <c r="N5569" t="s">
        <v>5923</v>
      </c>
      <c r="O5569" t="s">
        <v>6837</v>
      </c>
    </row>
    <row r="5570" spans="1:15">
      <c r="A5570" s="8" t="str">
        <f t="shared" si="671"/>
        <v>https://w3id.org/kouigenjimonogatari/data/0458-05.json</v>
      </c>
      <c r="B5570">
        <v>458</v>
      </c>
      <c r="C5570">
        <v>5</v>
      </c>
      <c r="D5570" t="s">
        <v>6841</v>
      </c>
      <c r="E5570" t="s">
        <v>5917</v>
      </c>
      <c r="F5570" t="s">
        <v>6570</v>
      </c>
      <c r="G5570">
        <v>13</v>
      </c>
      <c r="H5570" t="s">
        <v>5919</v>
      </c>
      <c r="I5570" t="s">
        <v>5920</v>
      </c>
      <c r="L5570" t="s">
        <v>6835</v>
      </c>
      <c r="M5570" t="s">
        <v>6836</v>
      </c>
      <c r="N5570" t="s">
        <v>5923</v>
      </c>
      <c r="O5570" t="s">
        <v>6837</v>
      </c>
    </row>
    <row r="5571" spans="1:15">
      <c r="A5571" s="8" t="str">
        <f t="shared" si="671"/>
        <v>https://w3id.org/kouigenjimonogatari/data/0458-06.json</v>
      </c>
      <c r="B5571">
        <v>458</v>
      </c>
      <c r="C5571">
        <v>6</v>
      </c>
      <c r="D5571" t="s">
        <v>6842</v>
      </c>
      <c r="E5571" t="s">
        <v>5917</v>
      </c>
      <c r="F5571" t="s">
        <v>6570</v>
      </c>
      <c r="G5571">
        <v>13</v>
      </c>
      <c r="H5571" t="s">
        <v>5919</v>
      </c>
      <c r="I5571" t="s">
        <v>5920</v>
      </c>
      <c r="L5571" t="s">
        <v>6835</v>
      </c>
      <c r="M5571" t="s">
        <v>6836</v>
      </c>
      <c r="N5571" t="s">
        <v>5923</v>
      </c>
      <c r="O5571" t="s">
        <v>6837</v>
      </c>
    </row>
    <row r="5572" spans="1:15">
      <c r="A5572" s="8" t="str">
        <f t="shared" si="671"/>
        <v>https://w3id.org/kouigenjimonogatari/data/0458-07.json</v>
      </c>
      <c r="B5572">
        <v>458</v>
      </c>
      <c r="C5572">
        <v>7</v>
      </c>
      <c r="D5572" t="s">
        <v>6843</v>
      </c>
      <c r="E5572" t="s">
        <v>5917</v>
      </c>
      <c r="F5572" t="s">
        <v>6570</v>
      </c>
      <c r="G5572">
        <v>13</v>
      </c>
      <c r="H5572" t="s">
        <v>5919</v>
      </c>
      <c r="I5572" t="s">
        <v>5920</v>
      </c>
      <c r="L5572" t="s">
        <v>6835</v>
      </c>
      <c r="M5572" t="s">
        <v>6836</v>
      </c>
      <c r="N5572" t="s">
        <v>5923</v>
      </c>
      <c r="O5572" t="s">
        <v>6837</v>
      </c>
    </row>
    <row r="5573" spans="1:15">
      <c r="A5573" s="8" t="str">
        <f t="shared" si="671"/>
        <v>https://w3id.org/kouigenjimonogatari/data/0458-08.json</v>
      </c>
      <c r="B5573">
        <v>458</v>
      </c>
      <c r="C5573">
        <v>8</v>
      </c>
      <c r="D5573" t="s">
        <v>6844</v>
      </c>
      <c r="E5573" t="s">
        <v>5917</v>
      </c>
      <c r="F5573" t="s">
        <v>6570</v>
      </c>
      <c r="G5573">
        <v>13</v>
      </c>
      <c r="H5573" t="s">
        <v>5919</v>
      </c>
      <c r="I5573" t="s">
        <v>5920</v>
      </c>
      <c r="L5573" t="s">
        <v>6835</v>
      </c>
      <c r="M5573" t="s">
        <v>6836</v>
      </c>
      <c r="N5573" t="s">
        <v>5923</v>
      </c>
      <c r="O5573" t="s">
        <v>6837</v>
      </c>
    </row>
    <row r="5574" spans="1:15">
      <c r="A5574" s="8" t="str">
        <f t="shared" si="671"/>
        <v>https://w3id.org/kouigenjimonogatari/data/0458-09.json</v>
      </c>
      <c r="B5574">
        <v>458</v>
      </c>
      <c r="C5574">
        <v>9</v>
      </c>
      <c r="D5574" t="s">
        <v>6845</v>
      </c>
      <c r="E5574" t="s">
        <v>5917</v>
      </c>
      <c r="F5574" t="s">
        <v>6570</v>
      </c>
      <c r="G5574">
        <v>13</v>
      </c>
      <c r="H5574" t="s">
        <v>5919</v>
      </c>
      <c r="I5574" t="s">
        <v>5920</v>
      </c>
      <c r="L5574" t="s">
        <v>6835</v>
      </c>
      <c r="M5574" t="s">
        <v>6836</v>
      </c>
      <c r="N5574" t="s">
        <v>5923</v>
      </c>
      <c r="O5574" t="s">
        <v>6837</v>
      </c>
    </row>
    <row r="5575" spans="1:15">
      <c r="A5575" s="8" t="str">
        <f t="shared" si="671"/>
        <v>https://w3id.org/kouigenjimonogatari/data/0458-10.json</v>
      </c>
      <c r="B5575">
        <v>458</v>
      </c>
      <c r="C5575">
        <v>10</v>
      </c>
      <c r="D5575" t="s">
        <v>6846</v>
      </c>
      <c r="E5575" t="s">
        <v>5917</v>
      </c>
      <c r="F5575" t="s">
        <v>6570</v>
      </c>
      <c r="G5575">
        <v>13</v>
      </c>
      <c r="H5575" t="s">
        <v>5919</v>
      </c>
      <c r="I5575" t="s">
        <v>5920</v>
      </c>
      <c r="L5575" t="s">
        <v>6835</v>
      </c>
      <c r="M5575" t="s">
        <v>6836</v>
      </c>
      <c r="N5575" t="s">
        <v>5923</v>
      </c>
      <c r="O5575" t="s">
        <v>6837</v>
      </c>
    </row>
    <row r="5576" spans="1:15">
      <c r="A5576" s="8" t="str">
        <f t="shared" si="671"/>
        <v>https://w3id.org/kouigenjimonogatari/data/0458-11.json</v>
      </c>
      <c r="B5576">
        <v>458</v>
      </c>
      <c r="C5576">
        <v>11</v>
      </c>
      <c r="D5576" t="s">
        <v>6847</v>
      </c>
      <c r="E5576" t="s">
        <v>5917</v>
      </c>
      <c r="F5576" t="s">
        <v>6570</v>
      </c>
      <c r="G5576">
        <v>13</v>
      </c>
      <c r="H5576" t="s">
        <v>5919</v>
      </c>
      <c r="I5576" t="s">
        <v>5920</v>
      </c>
      <c r="L5576" t="s">
        <v>6835</v>
      </c>
      <c r="M5576" t="s">
        <v>6836</v>
      </c>
      <c r="N5576" t="s">
        <v>5923</v>
      </c>
      <c r="O5576" t="s">
        <v>6837</v>
      </c>
    </row>
    <row r="5577" spans="1:15">
      <c r="A5577" s="8" t="str">
        <f t="shared" si="671"/>
        <v>https://w3id.org/kouigenjimonogatari/data/0458-12.json</v>
      </c>
      <c r="B5577">
        <v>458</v>
      </c>
      <c r="C5577">
        <v>12</v>
      </c>
      <c r="D5577" t="s">
        <v>6848</v>
      </c>
      <c r="E5577" t="s">
        <v>5917</v>
      </c>
      <c r="F5577" t="s">
        <v>6570</v>
      </c>
      <c r="G5577">
        <v>13</v>
      </c>
      <c r="H5577" t="s">
        <v>5919</v>
      </c>
      <c r="I5577" t="s">
        <v>5920</v>
      </c>
      <c r="L5577" t="s">
        <v>6835</v>
      </c>
      <c r="M5577" t="s">
        <v>6836</v>
      </c>
      <c r="N5577" t="s">
        <v>5923</v>
      </c>
      <c r="O5577" t="s">
        <v>6837</v>
      </c>
    </row>
    <row r="5578" spans="1:15">
      <c r="A5578" s="8" t="str">
        <f t="shared" si="671"/>
        <v>https://w3id.org/kouigenjimonogatari/data/0458-13.json</v>
      </c>
      <c r="B5578">
        <v>458</v>
      </c>
      <c r="C5578">
        <v>13</v>
      </c>
      <c r="D5578" t="s">
        <v>6849</v>
      </c>
      <c r="E5578" t="s">
        <v>5917</v>
      </c>
      <c r="F5578" t="s">
        <v>6570</v>
      </c>
      <c r="G5578">
        <v>13</v>
      </c>
      <c r="H5578" t="s">
        <v>5919</v>
      </c>
      <c r="I5578" t="s">
        <v>5920</v>
      </c>
      <c r="L5578" t="s">
        <v>6835</v>
      </c>
      <c r="M5578" t="s">
        <v>6836</v>
      </c>
      <c r="N5578" t="s">
        <v>5923</v>
      </c>
      <c r="O5578" t="s">
        <v>6837</v>
      </c>
    </row>
    <row r="5579" spans="1:15">
      <c r="A5579" s="8" t="str">
        <f t="shared" si="671"/>
        <v>https://w3id.org/kouigenjimonogatari/data/0458-14.json</v>
      </c>
      <c r="B5579">
        <v>458</v>
      </c>
      <c r="C5579">
        <v>14</v>
      </c>
      <c r="D5579" t="s">
        <v>6850</v>
      </c>
      <c r="E5579" t="s">
        <v>5917</v>
      </c>
      <c r="F5579" t="s">
        <v>6570</v>
      </c>
      <c r="G5579">
        <v>13</v>
      </c>
      <c r="H5579" t="s">
        <v>5919</v>
      </c>
      <c r="I5579" t="s">
        <v>5920</v>
      </c>
      <c r="L5579" t="s">
        <v>6835</v>
      </c>
      <c r="M5579" t="s">
        <v>6836</v>
      </c>
      <c r="N5579" t="s">
        <v>5923</v>
      </c>
      <c r="O5579" t="s">
        <v>6837</v>
      </c>
    </row>
    <row r="5580" spans="1:15">
      <c r="A5580" s="8" t="str">
        <f t="shared" si="671"/>
        <v>https://w3id.org/kouigenjimonogatari/data/0459-01.json</v>
      </c>
      <c r="B5580">
        <v>459</v>
      </c>
      <c r="C5580">
        <v>1</v>
      </c>
      <c r="D5580" t="s">
        <v>6851</v>
      </c>
      <c r="E5580" t="s">
        <v>5917</v>
      </c>
      <c r="F5580" t="s">
        <v>6570</v>
      </c>
      <c r="G5580">
        <v>13</v>
      </c>
      <c r="H5580" t="s">
        <v>5919</v>
      </c>
      <c r="I5580" t="s">
        <v>5920</v>
      </c>
      <c r="L5580" t="s">
        <v>6835</v>
      </c>
      <c r="M5580" t="s">
        <v>6836</v>
      </c>
      <c r="N5580" t="s">
        <v>5923</v>
      </c>
      <c r="O5580" t="s">
        <v>6837</v>
      </c>
    </row>
    <row r="5581" spans="1:15">
      <c r="A5581" s="8" t="str">
        <f t="shared" si="671"/>
        <v>https://w3id.org/kouigenjimonogatari/data/0459-02.json</v>
      </c>
      <c r="B5581">
        <v>459</v>
      </c>
      <c r="C5581">
        <v>2</v>
      </c>
      <c r="D5581" t="s">
        <v>6852</v>
      </c>
      <c r="E5581" t="s">
        <v>5917</v>
      </c>
      <c r="F5581" t="s">
        <v>6570</v>
      </c>
      <c r="G5581">
        <v>13</v>
      </c>
      <c r="H5581" t="s">
        <v>5919</v>
      </c>
      <c r="I5581" t="s">
        <v>5920</v>
      </c>
      <c r="L5581" t="s">
        <v>6835</v>
      </c>
      <c r="M5581" t="s">
        <v>6836</v>
      </c>
      <c r="N5581" t="s">
        <v>5923</v>
      </c>
      <c r="O5581" t="s">
        <v>6837</v>
      </c>
    </row>
    <row r="5582" spans="1:15">
      <c r="A5582" s="8" t="str">
        <f t="shared" si="671"/>
        <v>https://w3id.org/kouigenjimonogatari/data/0459-03.json</v>
      </c>
      <c r="B5582">
        <v>459</v>
      </c>
      <c r="C5582">
        <v>3</v>
      </c>
      <c r="D5582" t="s">
        <v>6853</v>
      </c>
      <c r="E5582" t="s">
        <v>5917</v>
      </c>
      <c r="F5582" t="s">
        <v>6570</v>
      </c>
      <c r="G5582">
        <v>13</v>
      </c>
      <c r="H5582" t="s">
        <v>5919</v>
      </c>
      <c r="I5582" t="s">
        <v>5920</v>
      </c>
      <c r="L5582" t="s">
        <v>6835</v>
      </c>
      <c r="M5582" t="s">
        <v>6836</v>
      </c>
      <c r="N5582" t="s">
        <v>5923</v>
      </c>
      <c r="O5582" t="s">
        <v>6837</v>
      </c>
    </row>
    <row r="5583" spans="1:15">
      <c r="A5583" s="8" t="str">
        <f t="shared" si="671"/>
        <v>https://w3id.org/kouigenjimonogatari/data/0459-04.json</v>
      </c>
      <c r="B5583">
        <v>459</v>
      </c>
      <c r="C5583">
        <v>4</v>
      </c>
      <c r="D5583" t="s">
        <v>6854</v>
      </c>
      <c r="E5583" t="s">
        <v>5917</v>
      </c>
      <c r="F5583" t="s">
        <v>6570</v>
      </c>
      <c r="G5583">
        <v>13</v>
      </c>
      <c r="H5583" t="s">
        <v>5919</v>
      </c>
      <c r="I5583" t="s">
        <v>5920</v>
      </c>
      <c r="L5583" t="s">
        <v>6835</v>
      </c>
      <c r="M5583" t="s">
        <v>6836</v>
      </c>
      <c r="N5583" t="s">
        <v>5923</v>
      </c>
      <c r="O5583" t="s">
        <v>6837</v>
      </c>
    </row>
    <row r="5584" spans="1:15">
      <c r="A5584" s="8" t="str">
        <f t="shared" si="671"/>
        <v>https://w3id.org/kouigenjimonogatari/data/0459-05.json</v>
      </c>
      <c r="B5584">
        <v>459</v>
      </c>
      <c r="C5584">
        <v>5</v>
      </c>
      <c r="D5584" t="s">
        <v>6855</v>
      </c>
      <c r="E5584" t="s">
        <v>5917</v>
      </c>
      <c r="F5584" t="s">
        <v>6570</v>
      </c>
      <c r="G5584">
        <v>13</v>
      </c>
      <c r="H5584" t="s">
        <v>5919</v>
      </c>
      <c r="I5584" t="s">
        <v>5920</v>
      </c>
      <c r="L5584" t="s">
        <v>6835</v>
      </c>
      <c r="M5584" t="s">
        <v>6836</v>
      </c>
      <c r="N5584" t="s">
        <v>5923</v>
      </c>
      <c r="O5584" t="s">
        <v>6837</v>
      </c>
    </row>
    <row r="5585" spans="1:15">
      <c r="A5585" s="8" t="str">
        <f t="shared" si="671"/>
        <v>https://w3id.org/kouigenjimonogatari/data/0459-06.json</v>
      </c>
      <c r="B5585">
        <v>459</v>
      </c>
      <c r="C5585">
        <v>6</v>
      </c>
      <c r="D5585" t="s">
        <v>6856</v>
      </c>
      <c r="E5585" t="s">
        <v>5917</v>
      </c>
      <c r="F5585" t="s">
        <v>6570</v>
      </c>
      <c r="G5585">
        <v>13</v>
      </c>
      <c r="H5585" t="s">
        <v>5919</v>
      </c>
      <c r="I5585" t="s">
        <v>5920</v>
      </c>
      <c r="L5585" t="s">
        <v>6835</v>
      </c>
      <c r="M5585" t="s">
        <v>6836</v>
      </c>
      <c r="N5585" t="s">
        <v>5923</v>
      </c>
      <c r="O5585" t="s">
        <v>6837</v>
      </c>
    </row>
    <row r="5586" spans="1:15">
      <c r="A5586" s="8" t="str">
        <f t="shared" si="671"/>
        <v>https://w3id.org/kouigenjimonogatari/data/0459-07.json</v>
      </c>
      <c r="B5586">
        <v>459</v>
      </c>
      <c r="C5586">
        <v>7</v>
      </c>
      <c r="D5586" t="s">
        <v>6857</v>
      </c>
      <c r="E5586" t="s">
        <v>5917</v>
      </c>
      <c r="F5586" t="s">
        <v>6570</v>
      </c>
      <c r="G5586">
        <v>13</v>
      </c>
      <c r="H5586" t="s">
        <v>5919</v>
      </c>
      <c r="I5586" t="s">
        <v>5920</v>
      </c>
      <c r="L5586" t="s">
        <v>6835</v>
      </c>
      <c r="M5586" t="s">
        <v>6836</v>
      </c>
      <c r="N5586" t="s">
        <v>5923</v>
      </c>
      <c r="O5586" t="s">
        <v>6837</v>
      </c>
    </row>
    <row r="5587" spans="1:15">
      <c r="A5587" s="8" t="str">
        <f t="shared" si="671"/>
        <v>https://w3id.org/kouigenjimonogatari/data/0459-08.json</v>
      </c>
      <c r="B5587">
        <v>459</v>
      </c>
      <c r="C5587">
        <v>8</v>
      </c>
      <c r="D5587" t="s">
        <v>6858</v>
      </c>
      <c r="E5587" t="s">
        <v>5917</v>
      </c>
      <c r="F5587" t="s">
        <v>6570</v>
      </c>
      <c r="G5587">
        <v>13</v>
      </c>
      <c r="H5587" t="s">
        <v>5919</v>
      </c>
      <c r="I5587" t="s">
        <v>5920</v>
      </c>
      <c r="L5587" t="s">
        <v>6835</v>
      </c>
      <c r="M5587" t="s">
        <v>6836</v>
      </c>
      <c r="N5587" t="s">
        <v>5923</v>
      </c>
      <c r="O5587" t="s">
        <v>6837</v>
      </c>
    </row>
    <row r="5588" spans="1:15">
      <c r="A5588" s="8" t="str">
        <f t="shared" si="671"/>
        <v>https://w3id.org/kouigenjimonogatari/data/0459-09.json</v>
      </c>
      <c r="B5588">
        <v>459</v>
      </c>
      <c r="C5588">
        <v>9</v>
      </c>
      <c r="D5588" t="s">
        <v>6859</v>
      </c>
      <c r="E5588" t="s">
        <v>5917</v>
      </c>
      <c r="F5588" t="s">
        <v>6570</v>
      </c>
      <c r="G5588">
        <v>13</v>
      </c>
      <c r="H5588" t="s">
        <v>5919</v>
      </c>
      <c r="I5588" t="s">
        <v>5920</v>
      </c>
      <c r="L5588" t="s">
        <v>6835</v>
      </c>
      <c r="M5588" t="s">
        <v>6836</v>
      </c>
      <c r="N5588" t="s">
        <v>5923</v>
      </c>
      <c r="O5588" t="s">
        <v>6837</v>
      </c>
    </row>
    <row r="5589" spans="1:15">
      <c r="A5589" s="8" t="str">
        <f t="shared" si="671"/>
        <v>https://w3id.org/kouigenjimonogatari/data/0459-10.json</v>
      </c>
      <c r="B5589">
        <v>459</v>
      </c>
      <c r="C5589">
        <v>10</v>
      </c>
      <c r="D5589" t="s">
        <v>6860</v>
      </c>
      <c r="E5589" t="s">
        <v>5917</v>
      </c>
      <c r="F5589" t="s">
        <v>6570</v>
      </c>
      <c r="G5589">
        <v>13</v>
      </c>
      <c r="H5589" t="s">
        <v>5919</v>
      </c>
      <c r="I5589" t="s">
        <v>5920</v>
      </c>
      <c r="L5589" t="s">
        <v>6835</v>
      </c>
      <c r="M5589" t="s">
        <v>6836</v>
      </c>
      <c r="N5589" t="s">
        <v>5923</v>
      </c>
      <c r="O5589" t="s">
        <v>6837</v>
      </c>
    </row>
    <row r="5590" spans="1:15">
      <c r="A5590" s="8" t="str">
        <f t="shared" si="671"/>
        <v>https://w3id.org/kouigenjimonogatari/data/0459-11.json</v>
      </c>
      <c r="B5590">
        <v>459</v>
      </c>
      <c r="C5590">
        <v>11</v>
      </c>
      <c r="D5590" t="s">
        <v>6861</v>
      </c>
      <c r="E5590" t="s">
        <v>5917</v>
      </c>
      <c r="F5590" t="s">
        <v>6570</v>
      </c>
      <c r="G5590">
        <v>13</v>
      </c>
      <c r="H5590" t="s">
        <v>5919</v>
      </c>
      <c r="I5590" t="s">
        <v>5920</v>
      </c>
      <c r="L5590" t="s">
        <v>6835</v>
      </c>
      <c r="M5590" t="s">
        <v>6836</v>
      </c>
      <c r="N5590" t="s">
        <v>5923</v>
      </c>
      <c r="O5590" t="s">
        <v>6837</v>
      </c>
    </row>
    <row r="5591" spans="1:15">
      <c r="A5591" s="8" t="str">
        <f t="shared" si="671"/>
        <v>https://w3id.org/kouigenjimonogatari/data/0459-12.json</v>
      </c>
      <c r="B5591">
        <v>459</v>
      </c>
      <c r="C5591">
        <v>12</v>
      </c>
      <c r="D5591" t="s">
        <v>6862</v>
      </c>
      <c r="E5591" t="s">
        <v>5917</v>
      </c>
      <c r="F5591" t="s">
        <v>6570</v>
      </c>
      <c r="G5591">
        <v>13</v>
      </c>
      <c r="H5591" t="s">
        <v>5919</v>
      </c>
      <c r="I5591" t="s">
        <v>5920</v>
      </c>
      <c r="L5591" t="s">
        <v>6835</v>
      </c>
      <c r="M5591" t="s">
        <v>6836</v>
      </c>
      <c r="N5591" t="s">
        <v>5923</v>
      </c>
      <c r="O5591" t="s">
        <v>6837</v>
      </c>
    </row>
    <row r="5592" spans="1:15">
      <c r="A5592" s="8" t="str">
        <f t="shared" si="671"/>
        <v>https://w3id.org/kouigenjimonogatari/data/0459-13.json</v>
      </c>
      <c r="B5592">
        <v>459</v>
      </c>
      <c r="C5592">
        <v>13</v>
      </c>
      <c r="D5592" t="s">
        <v>6863</v>
      </c>
      <c r="E5592" t="s">
        <v>5917</v>
      </c>
      <c r="F5592" t="s">
        <v>6570</v>
      </c>
      <c r="G5592">
        <v>13</v>
      </c>
      <c r="H5592" t="s">
        <v>5919</v>
      </c>
      <c r="I5592" t="s">
        <v>5920</v>
      </c>
      <c r="L5592" t="s">
        <v>6835</v>
      </c>
      <c r="M5592" t="s">
        <v>6836</v>
      </c>
      <c r="N5592" t="s">
        <v>5923</v>
      </c>
      <c r="O5592" t="s">
        <v>6837</v>
      </c>
    </row>
    <row r="5593" spans="1:15">
      <c r="A5593" s="8" t="str">
        <f t="shared" si="671"/>
        <v>https://w3id.org/kouigenjimonogatari/data/0459-14.json</v>
      </c>
      <c r="B5593">
        <v>459</v>
      </c>
      <c r="C5593">
        <v>14</v>
      </c>
      <c r="D5593" t="s">
        <v>6864</v>
      </c>
      <c r="E5593" t="s">
        <v>5917</v>
      </c>
      <c r="F5593" t="s">
        <v>6570</v>
      </c>
      <c r="G5593">
        <v>13</v>
      </c>
      <c r="H5593" t="s">
        <v>5919</v>
      </c>
      <c r="I5593" t="s">
        <v>5920</v>
      </c>
      <c r="L5593" t="s">
        <v>6835</v>
      </c>
      <c r="M5593" t="s">
        <v>6836</v>
      </c>
      <c r="N5593" t="s">
        <v>5923</v>
      </c>
      <c r="O5593" t="s">
        <v>6837</v>
      </c>
    </row>
    <row r="5594" spans="1:15">
      <c r="A5594" s="8" t="str">
        <f t="shared" si="671"/>
        <v>https://w3id.org/kouigenjimonogatari/data/0460-01.json</v>
      </c>
      <c r="B5594">
        <v>460</v>
      </c>
      <c r="C5594">
        <v>1</v>
      </c>
      <c r="D5594" t="s">
        <v>6865</v>
      </c>
      <c r="E5594" t="s">
        <v>5917</v>
      </c>
      <c r="F5594" t="s">
        <v>6570</v>
      </c>
      <c r="G5594">
        <v>13</v>
      </c>
      <c r="H5594" t="s">
        <v>5919</v>
      </c>
      <c r="I5594" t="s">
        <v>5920</v>
      </c>
      <c r="L5594" t="s">
        <v>6866</v>
      </c>
      <c r="M5594" t="s">
        <v>6867</v>
      </c>
      <c r="N5594" t="s">
        <v>5923</v>
      </c>
      <c r="O5594" t="s">
        <v>6868</v>
      </c>
    </row>
    <row r="5595" spans="1:15">
      <c r="A5595" s="8" t="str">
        <f t="shared" si="671"/>
        <v>https://w3id.org/kouigenjimonogatari/data/0460-02.json</v>
      </c>
      <c r="B5595">
        <v>460</v>
      </c>
      <c r="C5595">
        <v>2</v>
      </c>
      <c r="D5595" t="s">
        <v>6869</v>
      </c>
      <c r="E5595" t="s">
        <v>5917</v>
      </c>
      <c r="F5595" t="s">
        <v>6570</v>
      </c>
      <c r="G5595">
        <v>13</v>
      </c>
      <c r="H5595" t="s">
        <v>5919</v>
      </c>
      <c r="I5595" t="s">
        <v>5920</v>
      </c>
      <c r="L5595" t="s">
        <v>6866</v>
      </c>
      <c r="M5595" t="s">
        <v>6867</v>
      </c>
      <c r="N5595" t="s">
        <v>5923</v>
      </c>
      <c r="O5595" t="s">
        <v>6868</v>
      </c>
    </row>
    <row r="5596" spans="1:15">
      <c r="A5596" s="8" t="str">
        <f t="shared" si="671"/>
        <v>https://w3id.org/kouigenjimonogatari/data/0460-03.json</v>
      </c>
      <c r="B5596">
        <v>460</v>
      </c>
      <c r="C5596">
        <v>3</v>
      </c>
      <c r="D5596" t="s">
        <v>6870</v>
      </c>
      <c r="E5596" t="s">
        <v>5917</v>
      </c>
      <c r="F5596" t="s">
        <v>6570</v>
      </c>
      <c r="G5596">
        <v>13</v>
      </c>
      <c r="H5596" t="s">
        <v>5919</v>
      </c>
      <c r="I5596" t="s">
        <v>5920</v>
      </c>
      <c r="L5596" t="s">
        <v>6866</v>
      </c>
      <c r="M5596" t="s">
        <v>6867</v>
      </c>
      <c r="N5596" t="s">
        <v>5923</v>
      </c>
      <c r="O5596" t="s">
        <v>6868</v>
      </c>
    </row>
    <row r="5597" spans="1:15">
      <c r="A5597" s="8" t="str">
        <f t="shared" si="671"/>
        <v>https://w3id.org/kouigenjimonogatari/data/0460-04.json</v>
      </c>
      <c r="B5597">
        <v>460</v>
      </c>
      <c r="C5597">
        <v>4</v>
      </c>
      <c r="D5597" t="s">
        <v>6871</v>
      </c>
      <c r="E5597" t="s">
        <v>5917</v>
      </c>
      <c r="F5597" t="s">
        <v>6570</v>
      </c>
      <c r="G5597">
        <v>13</v>
      </c>
      <c r="H5597" t="s">
        <v>5919</v>
      </c>
      <c r="I5597" t="s">
        <v>5920</v>
      </c>
      <c r="L5597" t="s">
        <v>6866</v>
      </c>
      <c r="M5597" t="s">
        <v>6867</v>
      </c>
      <c r="N5597" t="s">
        <v>5923</v>
      </c>
      <c r="O5597" t="s">
        <v>6868</v>
      </c>
    </row>
    <row r="5598" spans="1:15">
      <c r="A5598" s="8" t="str">
        <f t="shared" si="671"/>
        <v>https://w3id.org/kouigenjimonogatari/data/0460-05.json</v>
      </c>
      <c r="B5598">
        <v>460</v>
      </c>
      <c r="C5598">
        <v>5</v>
      </c>
      <c r="D5598" t="s">
        <v>6872</v>
      </c>
      <c r="E5598" t="s">
        <v>5917</v>
      </c>
      <c r="F5598" t="s">
        <v>6570</v>
      </c>
      <c r="G5598">
        <v>13</v>
      </c>
      <c r="H5598" t="s">
        <v>5919</v>
      </c>
      <c r="I5598" t="s">
        <v>5920</v>
      </c>
      <c r="L5598" t="s">
        <v>6866</v>
      </c>
      <c r="M5598" t="s">
        <v>6867</v>
      </c>
      <c r="N5598" t="s">
        <v>5923</v>
      </c>
      <c r="O5598" t="s">
        <v>6868</v>
      </c>
    </row>
    <row r="5599" spans="1:15">
      <c r="A5599" s="8" t="str">
        <f t="shared" si="671"/>
        <v>https://w3id.org/kouigenjimonogatari/data/0460-06.json</v>
      </c>
      <c r="B5599">
        <v>460</v>
      </c>
      <c r="C5599">
        <v>6</v>
      </c>
      <c r="D5599" t="s">
        <v>6873</v>
      </c>
      <c r="E5599" t="s">
        <v>5917</v>
      </c>
      <c r="F5599" t="s">
        <v>6570</v>
      </c>
      <c r="G5599">
        <v>13</v>
      </c>
      <c r="H5599" t="s">
        <v>5919</v>
      </c>
      <c r="I5599" t="s">
        <v>5920</v>
      </c>
      <c r="L5599" t="s">
        <v>6866</v>
      </c>
      <c r="M5599" t="s">
        <v>6867</v>
      </c>
      <c r="N5599" t="s">
        <v>5923</v>
      </c>
      <c r="O5599" t="s">
        <v>6868</v>
      </c>
    </row>
    <row r="5600" spans="1:15">
      <c r="A5600" s="8" t="str">
        <f t="shared" si="671"/>
        <v>https://w3id.org/kouigenjimonogatari/data/0460-07.json</v>
      </c>
      <c r="B5600">
        <v>460</v>
      </c>
      <c r="C5600">
        <v>7</v>
      </c>
      <c r="D5600" t="s">
        <v>6874</v>
      </c>
      <c r="E5600" t="s">
        <v>5917</v>
      </c>
      <c r="F5600" t="s">
        <v>6570</v>
      </c>
      <c r="G5600">
        <v>13</v>
      </c>
      <c r="H5600" t="s">
        <v>5919</v>
      </c>
      <c r="I5600" t="s">
        <v>5920</v>
      </c>
      <c r="L5600" t="s">
        <v>6866</v>
      </c>
      <c r="M5600" t="s">
        <v>6867</v>
      </c>
      <c r="N5600" t="s">
        <v>5923</v>
      </c>
      <c r="O5600" t="s">
        <v>6868</v>
      </c>
    </row>
    <row r="5601" spans="1:15">
      <c r="A5601" s="8" t="str">
        <f t="shared" si="671"/>
        <v>https://w3id.org/kouigenjimonogatari/data/0460-08.json</v>
      </c>
      <c r="B5601">
        <v>460</v>
      </c>
      <c r="C5601">
        <v>8</v>
      </c>
      <c r="D5601" t="s">
        <v>6875</v>
      </c>
      <c r="E5601" t="s">
        <v>5917</v>
      </c>
      <c r="F5601" t="s">
        <v>6570</v>
      </c>
      <c r="G5601">
        <v>13</v>
      </c>
      <c r="H5601" t="s">
        <v>5919</v>
      </c>
      <c r="I5601" t="s">
        <v>5920</v>
      </c>
      <c r="L5601" t="s">
        <v>6866</v>
      </c>
      <c r="M5601" t="s">
        <v>6867</v>
      </c>
      <c r="N5601" t="s">
        <v>5923</v>
      </c>
      <c r="O5601" t="s">
        <v>6868</v>
      </c>
    </row>
    <row r="5602" spans="1:15">
      <c r="A5602" s="8" t="str">
        <f t="shared" si="671"/>
        <v>https://w3id.org/kouigenjimonogatari/data/0460-09.json</v>
      </c>
      <c r="B5602">
        <v>460</v>
      </c>
      <c r="C5602">
        <v>9</v>
      </c>
      <c r="D5602" t="s">
        <v>6876</v>
      </c>
      <c r="E5602" t="s">
        <v>5917</v>
      </c>
      <c r="F5602" t="s">
        <v>6570</v>
      </c>
      <c r="G5602">
        <v>13</v>
      </c>
      <c r="H5602" t="s">
        <v>5919</v>
      </c>
      <c r="I5602" t="s">
        <v>5920</v>
      </c>
      <c r="L5602" t="s">
        <v>6866</v>
      </c>
      <c r="M5602" t="s">
        <v>6867</v>
      </c>
      <c r="N5602" t="s">
        <v>5923</v>
      </c>
      <c r="O5602" t="s">
        <v>6868</v>
      </c>
    </row>
    <row r="5603" spans="1:15">
      <c r="A5603" s="8" t="str">
        <f t="shared" si="671"/>
        <v>https://w3id.org/kouigenjimonogatari/data/0460-10.json</v>
      </c>
      <c r="B5603">
        <v>460</v>
      </c>
      <c r="C5603">
        <v>10</v>
      </c>
      <c r="D5603" t="s">
        <v>6877</v>
      </c>
      <c r="E5603" t="s">
        <v>5917</v>
      </c>
      <c r="F5603" t="s">
        <v>6570</v>
      </c>
      <c r="G5603">
        <v>13</v>
      </c>
      <c r="H5603" t="s">
        <v>5919</v>
      </c>
      <c r="I5603" t="s">
        <v>5920</v>
      </c>
      <c r="L5603" t="s">
        <v>6866</v>
      </c>
      <c r="M5603" t="s">
        <v>6867</v>
      </c>
      <c r="N5603" t="s">
        <v>5923</v>
      </c>
      <c r="O5603" t="s">
        <v>6868</v>
      </c>
    </row>
    <row r="5604" spans="1:15">
      <c r="A5604" s="8" t="str">
        <f t="shared" si="671"/>
        <v>https://w3id.org/kouigenjimonogatari/data/0460-11.json</v>
      </c>
      <c r="B5604">
        <v>460</v>
      </c>
      <c r="C5604">
        <v>11</v>
      </c>
      <c r="D5604" t="s">
        <v>6878</v>
      </c>
      <c r="E5604" t="s">
        <v>5917</v>
      </c>
      <c r="F5604" t="s">
        <v>6570</v>
      </c>
      <c r="G5604">
        <v>13</v>
      </c>
      <c r="H5604" t="s">
        <v>5919</v>
      </c>
      <c r="I5604" t="s">
        <v>5920</v>
      </c>
      <c r="L5604" t="s">
        <v>6866</v>
      </c>
      <c r="M5604" t="s">
        <v>6867</v>
      </c>
      <c r="N5604" t="s">
        <v>5923</v>
      </c>
      <c r="O5604" t="s">
        <v>6868</v>
      </c>
    </row>
    <row r="5605" spans="1:15">
      <c r="A5605" s="8" t="str">
        <f t="shared" si="671"/>
        <v>https://w3id.org/kouigenjimonogatari/data/0460-12.json</v>
      </c>
      <c r="B5605">
        <v>460</v>
      </c>
      <c r="C5605">
        <v>12</v>
      </c>
      <c r="D5605" t="s">
        <v>6879</v>
      </c>
      <c r="E5605" t="s">
        <v>5917</v>
      </c>
      <c r="F5605" t="s">
        <v>6570</v>
      </c>
      <c r="G5605">
        <v>13</v>
      </c>
      <c r="H5605" t="s">
        <v>5919</v>
      </c>
      <c r="I5605" t="s">
        <v>5920</v>
      </c>
      <c r="L5605" t="s">
        <v>6866</v>
      </c>
      <c r="M5605" t="s">
        <v>6867</v>
      </c>
      <c r="N5605" t="s">
        <v>5923</v>
      </c>
      <c r="O5605" t="s">
        <v>6868</v>
      </c>
    </row>
    <row r="5606" spans="1:15">
      <c r="A5606" s="8" t="str">
        <f t="shared" si="671"/>
        <v>https://w3id.org/kouigenjimonogatari/data/0460-13.json</v>
      </c>
      <c r="B5606">
        <v>460</v>
      </c>
      <c r="C5606">
        <v>13</v>
      </c>
      <c r="D5606" t="s">
        <v>6880</v>
      </c>
      <c r="E5606" t="s">
        <v>5917</v>
      </c>
      <c r="F5606" t="s">
        <v>6570</v>
      </c>
      <c r="G5606">
        <v>13</v>
      </c>
      <c r="H5606" t="s">
        <v>5919</v>
      </c>
      <c r="I5606" t="s">
        <v>5920</v>
      </c>
      <c r="L5606" t="s">
        <v>6866</v>
      </c>
      <c r="M5606" t="s">
        <v>6867</v>
      </c>
      <c r="N5606" t="s">
        <v>5923</v>
      </c>
      <c r="O5606" t="s">
        <v>6868</v>
      </c>
    </row>
    <row r="5607" spans="1:15">
      <c r="A5607" s="8" t="str">
        <f t="shared" si="671"/>
        <v>https://w3id.org/kouigenjimonogatari/data/0460-14.json</v>
      </c>
      <c r="B5607">
        <v>460</v>
      </c>
      <c r="C5607">
        <v>14</v>
      </c>
      <c r="D5607" t="s">
        <v>6881</v>
      </c>
      <c r="E5607" t="s">
        <v>5917</v>
      </c>
      <c r="F5607" t="s">
        <v>6570</v>
      </c>
      <c r="G5607">
        <v>13</v>
      </c>
      <c r="H5607" t="s">
        <v>5919</v>
      </c>
      <c r="I5607" t="s">
        <v>5920</v>
      </c>
      <c r="L5607" t="s">
        <v>6866</v>
      </c>
      <c r="M5607" t="s">
        <v>6867</v>
      </c>
      <c r="N5607" t="s">
        <v>5923</v>
      </c>
      <c r="O5607" t="s">
        <v>6868</v>
      </c>
    </row>
    <row r="5608" spans="1:15">
      <c r="A5608" s="8" t="str">
        <f t="shared" si="671"/>
        <v>https://w3id.org/kouigenjimonogatari/data/0461-01.json</v>
      </c>
      <c r="B5608">
        <v>461</v>
      </c>
      <c r="C5608">
        <v>1</v>
      </c>
      <c r="D5608" t="s">
        <v>6882</v>
      </c>
      <c r="E5608" t="s">
        <v>5917</v>
      </c>
      <c r="F5608" t="s">
        <v>6570</v>
      </c>
      <c r="G5608">
        <v>13</v>
      </c>
      <c r="H5608" t="s">
        <v>5919</v>
      </c>
      <c r="I5608" t="s">
        <v>5920</v>
      </c>
      <c r="L5608" t="s">
        <v>6866</v>
      </c>
      <c r="M5608" t="s">
        <v>6867</v>
      </c>
      <c r="N5608" t="s">
        <v>5923</v>
      </c>
      <c r="O5608" t="s">
        <v>6868</v>
      </c>
    </row>
    <row r="5609" spans="1:15">
      <c r="A5609" s="8" t="str">
        <f t="shared" si="671"/>
        <v>https://w3id.org/kouigenjimonogatari/data/0461-02.json</v>
      </c>
      <c r="B5609">
        <v>461</v>
      </c>
      <c r="C5609">
        <v>2</v>
      </c>
      <c r="D5609" t="s">
        <v>6883</v>
      </c>
      <c r="E5609" t="s">
        <v>5917</v>
      </c>
      <c r="F5609" t="s">
        <v>6570</v>
      </c>
      <c r="G5609">
        <v>13</v>
      </c>
      <c r="H5609" t="s">
        <v>5919</v>
      </c>
      <c r="I5609" t="s">
        <v>5920</v>
      </c>
      <c r="L5609" t="s">
        <v>6866</v>
      </c>
      <c r="M5609" t="s">
        <v>6867</v>
      </c>
      <c r="N5609" t="s">
        <v>5923</v>
      </c>
      <c r="O5609" t="s">
        <v>6868</v>
      </c>
    </row>
    <row r="5610" spans="1:15">
      <c r="A5610" s="8" t="str">
        <f t="shared" si="671"/>
        <v>https://w3id.org/kouigenjimonogatari/data/0461-03.json</v>
      </c>
      <c r="B5610">
        <v>461</v>
      </c>
      <c r="C5610">
        <v>3</v>
      </c>
      <c r="D5610" t="s">
        <v>6884</v>
      </c>
      <c r="E5610" t="s">
        <v>5917</v>
      </c>
      <c r="F5610" t="s">
        <v>6570</v>
      </c>
      <c r="G5610">
        <v>13</v>
      </c>
      <c r="H5610" t="s">
        <v>5919</v>
      </c>
      <c r="I5610" t="s">
        <v>5920</v>
      </c>
      <c r="L5610" t="s">
        <v>6866</v>
      </c>
      <c r="M5610" t="s">
        <v>6867</v>
      </c>
      <c r="N5610" t="s">
        <v>5923</v>
      </c>
      <c r="O5610" t="s">
        <v>6868</v>
      </c>
    </row>
    <row r="5611" spans="1:15">
      <c r="A5611" s="8" t="str">
        <f t="shared" si="671"/>
        <v>https://w3id.org/kouigenjimonogatari/data/0461-04.json</v>
      </c>
      <c r="B5611">
        <v>461</v>
      </c>
      <c r="C5611">
        <v>4</v>
      </c>
      <c r="D5611" t="s">
        <v>6885</v>
      </c>
      <c r="E5611" t="s">
        <v>5917</v>
      </c>
      <c r="F5611" t="s">
        <v>6570</v>
      </c>
      <c r="G5611">
        <v>13</v>
      </c>
      <c r="H5611" t="s">
        <v>5919</v>
      </c>
      <c r="I5611" t="s">
        <v>5920</v>
      </c>
      <c r="L5611" t="s">
        <v>6866</v>
      </c>
      <c r="M5611" t="s">
        <v>6867</v>
      </c>
      <c r="N5611" t="s">
        <v>5923</v>
      </c>
      <c r="O5611" t="s">
        <v>6868</v>
      </c>
    </row>
    <row r="5612" spans="1:15">
      <c r="A5612" s="8" t="str">
        <f t="shared" si="671"/>
        <v>https://w3id.org/kouigenjimonogatari/data/0461-05.json</v>
      </c>
      <c r="B5612">
        <v>461</v>
      </c>
      <c r="C5612">
        <v>5</v>
      </c>
      <c r="D5612" t="s">
        <v>6886</v>
      </c>
      <c r="E5612" t="s">
        <v>5917</v>
      </c>
      <c r="F5612" t="s">
        <v>6570</v>
      </c>
      <c r="G5612">
        <v>13</v>
      </c>
      <c r="H5612" t="s">
        <v>5919</v>
      </c>
      <c r="I5612" t="s">
        <v>5920</v>
      </c>
      <c r="L5612" t="s">
        <v>6866</v>
      </c>
      <c r="M5612" t="s">
        <v>6867</v>
      </c>
      <c r="N5612" t="s">
        <v>5923</v>
      </c>
      <c r="O5612" t="s">
        <v>6868</v>
      </c>
    </row>
    <row r="5613" spans="1:15">
      <c r="A5613" s="8" t="str">
        <f t="shared" si="671"/>
        <v>https://w3id.org/kouigenjimonogatari/data/0461-06.json</v>
      </c>
      <c r="B5613">
        <v>461</v>
      </c>
      <c r="C5613">
        <v>6</v>
      </c>
      <c r="D5613" t="s">
        <v>6887</v>
      </c>
      <c r="E5613" t="s">
        <v>5917</v>
      </c>
      <c r="F5613" t="s">
        <v>6570</v>
      </c>
      <c r="G5613">
        <v>13</v>
      </c>
      <c r="H5613" t="s">
        <v>5919</v>
      </c>
      <c r="I5613" t="s">
        <v>5920</v>
      </c>
      <c r="L5613" t="s">
        <v>6866</v>
      </c>
      <c r="M5613" t="s">
        <v>6867</v>
      </c>
      <c r="N5613" t="s">
        <v>5923</v>
      </c>
      <c r="O5613" t="s">
        <v>6868</v>
      </c>
    </row>
    <row r="5614" spans="1:15">
      <c r="A5614" s="8" t="str">
        <f t="shared" si="671"/>
        <v>https://w3id.org/kouigenjimonogatari/data/0461-07.json</v>
      </c>
      <c r="B5614">
        <v>461</v>
      </c>
      <c r="C5614">
        <v>7</v>
      </c>
      <c r="D5614" t="s">
        <v>6888</v>
      </c>
      <c r="E5614" t="s">
        <v>5917</v>
      </c>
      <c r="F5614" t="s">
        <v>6570</v>
      </c>
      <c r="G5614">
        <v>13</v>
      </c>
      <c r="H5614" t="s">
        <v>5919</v>
      </c>
      <c r="I5614" t="s">
        <v>5920</v>
      </c>
      <c r="L5614" t="s">
        <v>6866</v>
      </c>
      <c r="M5614" t="s">
        <v>6867</v>
      </c>
      <c r="N5614" t="s">
        <v>5923</v>
      </c>
      <c r="O5614" t="s">
        <v>6868</v>
      </c>
    </row>
    <row r="5615" spans="1:15">
      <c r="A5615" s="8" t="str">
        <f t="shared" si="671"/>
        <v>https://w3id.org/kouigenjimonogatari/data/0461-08.json</v>
      </c>
      <c r="B5615">
        <v>461</v>
      </c>
      <c r="C5615">
        <v>8</v>
      </c>
      <c r="D5615" t="s">
        <v>6889</v>
      </c>
      <c r="E5615" t="s">
        <v>5917</v>
      </c>
      <c r="F5615" t="s">
        <v>6570</v>
      </c>
      <c r="G5615">
        <v>13</v>
      </c>
      <c r="H5615" t="s">
        <v>5919</v>
      </c>
      <c r="I5615" t="s">
        <v>5920</v>
      </c>
      <c r="L5615" t="s">
        <v>6866</v>
      </c>
      <c r="M5615" t="s">
        <v>6867</v>
      </c>
      <c r="N5615" t="s">
        <v>5923</v>
      </c>
      <c r="O5615" t="s">
        <v>6868</v>
      </c>
    </row>
    <row r="5616" spans="1:15">
      <c r="A5616" s="8" t="str">
        <f t="shared" si="671"/>
        <v>https://w3id.org/kouigenjimonogatari/data/0461-09.json</v>
      </c>
      <c r="B5616">
        <v>461</v>
      </c>
      <c r="C5616">
        <v>9</v>
      </c>
      <c r="D5616" t="s">
        <v>6890</v>
      </c>
      <c r="E5616" t="s">
        <v>5917</v>
      </c>
      <c r="F5616" t="s">
        <v>6570</v>
      </c>
      <c r="G5616">
        <v>13</v>
      </c>
      <c r="H5616" t="s">
        <v>5919</v>
      </c>
      <c r="I5616" t="s">
        <v>5920</v>
      </c>
      <c r="L5616" t="s">
        <v>6866</v>
      </c>
      <c r="M5616" t="s">
        <v>6867</v>
      </c>
      <c r="N5616" t="s">
        <v>5923</v>
      </c>
      <c r="O5616" t="s">
        <v>6868</v>
      </c>
    </row>
    <row r="5617" spans="1:15">
      <c r="A5617" s="8" t="str">
        <f t="shared" si="671"/>
        <v>https://w3id.org/kouigenjimonogatari/data/0461-10.json</v>
      </c>
      <c r="B5617">
        <v>461</v>
      </c>
      <c r="C5617">
        <v>10</v>
      </c>
      <c r="D5617" t="s">
        <v>6891</v>
      </c>
      <c r="E5617" t="s">
        <v>5917</v>
      </c>
      <c r="F5617" t="s">
        <v>6570</v>
      </c>
      <c r="G5617">
        <v>13</v>
      </c>
      <c r="H5617" t="s">
        <v>5919</v>
      </c>
      <c r="I5617" t="s">
        <v>5920</v>
      </c>
      <c r="L5617" t="s">
        <v>6866</v>
      </c>
      <c r="M5617" t="s">
        <v>6867</v>
      </c>
      <c r="N5617" t="s">
        <v>5923</v>
      </c>
      <c r="O5617" t="s">
        <v>6868</v>
      </c>
    </row>
    <row r="5618" spans="1:15">
      <c r="A5618" s="8" t="str">
        <f t="shared" si="671"/>
        <v>https://w3id.org/kouigenjimonogatari/data/0461-11.json</v>
      </c>
      <c r="B5618">
        <v>461</v>
      </c>
      <c r="C5618">
        <v>11</v>
      </c>
      <c r="D5618" t="s">
        <v>6892</v>
      </c>
      <c r="E5618" t="s">
        <v>5917</v>
      </c>
      <c r="F5618" t="s">
        <v>6570</v>
      </c>
      <c r="G5618">
        <v>13</v>
      </c>
      <c r="H5618" t="s">
        <v>5919</v>
      </c>
      <c r="I5618" t="s">
        <v>5920</v>
      </c>
      <c r="L5618" t="s">
        <v>6866</v>
      </c>
      <c r="M5618" t="s">
        <v>6867</v>
      </c>
      <c r="N5618" t="s">
        <v>5923</v>
      </c>
      <c r="O5618" t="s">
        <v>6868</v>
      </c>
    </row>
    <row r="5619" spans="1:15">
      <c r="A5619" s="8" t="str">
        <f t="shared" si="671"/>
        <v>https://w3id.org/kouigenjimonogatari/data/0461-12.json</v>
      </c>
      <c r="B5619">
        <v>461</v>
      </c>
      <c r="C5619">
        <v>12</v>
      </c>
      <c r="D5619" t="s">
        <v>6893</v>
      </c>
      <c r="E5619" t="s">
        <v>5917</v>
      </c>
      <c r="F5619" t="s">
        <v>6570</v>
      </c>
      <c r="G5619">
        <v>13</v>
      </c>
      <c r="H5619" t="s">
        <v>5919</v>
      </c>
      <c r="I5619" t="s">
        <v>5920</v>
      </c>
      <c r="L5619" t="s">
        <v>6866</v>
      </c>
      <c r="M5619" t="s">
        <v>6867</v>
      </c>
      <c r="N5619" t="s">
        <v>5923</v>
      </c>
      <c r="O5619" t="s">
        <v>6868</v>
      </c>
    </row>
    <row r="5620" spans="1:15">
      <c r="A5620" s="8" t="str">
        <f t="shared" si="671"/>
        <v>https://w3id.org/kouigenjimonogatari/data/0461-13.json</v>
      </c>
      <c r="B5620">
        <v>461</v>
      </c>
      <c r="C5620">
        <v>13</v>
      </c>
      <c r="D5620" t="s">
        <v>6894</v>
      </c>
      <c r="E5620" t="s">
        <v>5917</v>
      </c>
      <c r="F5620" t="s">
        <v>6570</v>
      </c>
      <c r="G5620">
        <v>13</v>
      </c>
      <c r="H5620" t="s">
        <v>5919</v>
      </c>
      <c r="I5620" t="s">
        <v>5920</v>
      </c>
      <c r="L5620" t="s">
        <v>6866</v>
      </c>
      <c r="M5620" t="s">
        <v>6867</v>
      </c>
      <c r="N5620" t="s">
        <v>5923</v>
      </c>
      <c r="O5620" t="s">
        <v>6868</v>
      </c>
    </row>
    <row r="5621" spans="1:15">
      <c r="A5621" s="8" t="str">
        <f t="shared" si="671"/>
        <v>https://w3id.org/kouigenjimonogatari/data/0461-14.json</v>
      </c>
      <c r="B5621">
        <v>461</v>
      </c>
      <c r="C5621">
        <v>14</v>
      </c>
      <c r="D5621" t="s">
        <v>6895</v>
      </c>
      <c r="E5621" t="s">
        <v>5917</v>
      </c>
      <c r="F5621" t="s">
        <v>6570</v>
      </c>
      <c r="G5621">
        <v>13</v>
      </c>
      <c r="H5621" t="s">
        <v>5919</v>
      </c>
      <c r="I5621" t="s">
        <v>5920</v>
      </c>
      <c r="L5621" t="s">
        <v>6866</v>
      </c>
      <c r="M5621" t="s">
        <v>6867</v>
      </c>
      <c r="N5621" t="s">
        <v>5923</v>
      </c>
      <c r="O5621" t="s">
        <v>6868</v>
      </c>
    </row>
    <row r="5622" spans="1:15">
      <c r="A5622" s="8" t="str">
        <f t="shared" si="671"/>
        <v>https://w3id.org/kouigenjimonogatari/data/0462-01.json</v>
      </c>
      <c r="B5622">
        <v>462</v>
      </c>
      <c r="C5622">
        <v>1</v>
      </c>
      <c r="D5622" t="s">
        <v>6896</v>
      </c>
      <c r="E5622" t="s">
        <v>5917</v>
      </c>
      <c r="F5622" t="s">
        <v>6570</v>
      </c>
      <c r="G5622">
        <v>13</v>
      </c>
      <c r="H5622" t="s">
        <v>5919</v>
      </c>
      <c r="I5622" t="s">
        <v>5920</v>
      </c>
      <c r="L5622" t="s">
        <v>6897</v>
      </c>
      <c r="M5622" t="s">
        <v>6898</v>
      </c>
      <c r="N5622" t="s">
        <v>5923</v>
      </c>
      <c r="O5622" t="s">
        <v>6899</v>
      </c>
    </row>
    <row r="5623" spans="1:15">
      <c r="A5623" s="8" t="str">
        <f t="shared" si="671"/>
        <v>https://w3id.org/kouigenjimonogatari/data/0462-02.json</v>
      </c>
      <c r="B5623">
        <v>462</v>
      </c>
      <c r="C5623">
        <v>2</v>
      </c>
      <c r="D5623" t="s">
        <v>6900</v>
      </c>
      <c r="E5623" t="s">
        <v>5917</v>
      </c>
      <c r="F5623" t="s">
        <v>6570</v>
      </c>
      <c r="G5623">
        <v>13</v>
      </c>
      <c r="H5623" t="s">
        <v>5919</v>
      </c>
      <c r="I5623" t="s">
        <v>5920</v>
      </c>
      <c r="L5623" t="s">
        <v>6897</v>
      </c>
      <c r="M5623" t="s">
        <v>6898</v>
      </c>
      <c r="N5623" t="s">
        <v>5923</v>
      </c>
      <c r="O5623" t="s">
        <v>6899</v>
      </c>
    </row>
    <row r="5624" spans="1:15">
      <c r="A5624" s="8" t="str">
        <f t="shared" si="671"/>
        <v>https://w3id.org/kouigenjimonogatari/data/0462-03.json</v>
      </c>
      <c r="B5624">
        <v>462</v>
      </c>
      <c r="C5624">
        <v>3</v>
      </c>
      <c r="D5624" t="s">
        <v>6901</v>
      </c>
      <c r="E5624" t="s">
        <v>5917</v>
      </c>
      <c r="F5624" t="s">
        <v>6570</v>
      </c>
      <c r="G5624">
        <v>13</v>
      </c>
      <c r="H5624" t="s">
        <v>5919</v>
      </c>
      <c r="I5624" t="s">
        <v>5920</v>
      </c>
      <c r="L5624" t="s">
        <v>6897</v>
      </c>
      <c r="M5624" t="s">
        <v>6898</v>
      </c>
      <c r="N5624" t="s">
        <v>5923</v>
      </c>
      <c r="O5624" t="s">
        <v>6899</v>
      </c>
    </row>
    <row r="5625" spans="1:15">
      <c r="A5625" s="8" t="str">
        <f t="shared" si="671"/>
        <v>https://w3id.org/kouigenjimonogatari/data/0462-04.json</v>
      </c>
      <c r="B5625">
        <v>462</v>
      </c>
      <c r="C5625">
        <v>4</v>
      </c>
      <c r="D5625" t="s">
        <v>6902</v>
      </c>
      <c r="E5625" t="s">
        <v>5917</v>
      </c>
      <c r="F5625" t="s">
        <v>6570</v>
      </c>
      <c r="G5625">
        <v>13</v>
      </c>
      <c r="H5625" t="s">
        <v>5919</v>
      </c>
      <c r="I5625" t="s">
        <v>5920</v>
      </c>
      <c r="L5625" t="s">
        <v>6897</v>
      </c>
      <c r="M5625" t="s">
        <v>6898</v>
      </c>
      <c r="N5625" t="s">
        <v>5923</v>
      </c>
      <c r="O5625" t="s">
        <v>6899</v>
      </c>
    </row>
    <row r="5626" spans="1:15">
      <c r="A5626" s="8" t="str">
        <f t="shared" si="671"/>
        <v>https://w3id.org/kouigenjimonogatari/data/0462-05.json</v>
      </c>
      <c r="B5626">
        <v>462</v>
      </c>
      <c r="C5626">
        <v>5</v>
      </c>
      <c r="D5626" t="s">
        <v>6903</v>
      </c>
      <c r="E5626" t="s">
        <v>5917</v>
      </c>
      <c r="F5626" t="s">
        <v>6570</v>
      </c>
      <c r="G5626">
        <v>13</v>
      </c>
      <c r="H5626" t="s">
        <v>5919</v>
      </c>
      <c r="I5626" t="s">
        <v>5920</v>
      </c>
      <c r="L5626" t="s">
        <v>6897</v>
      </c>
      <c r="M5626" t="s">
        <v>6898</v>
      </c>
      <c r="N5626" t="s">
        <v>5923</v>
      </c>
      <c r="O5626" t="s">
        <v>6899</v>
      </c>
    </row>
    <row r="5627" spans="1:15">
      <c r="A5627" s="8" t="str">
        <f t="shared" si="671"/>
        <v>https://w3id.org/kouigenjimonogatari/data/0462-06.json</v>
      </c>
      <c r="B5627">
        <v>462</v>
      </c>
      <c r="C5627">
        <v>6</v>
      </c>
      <c r="D5627" t="s">
        <v>6904</v>
      </c>
      <c r="E5627" t="s">
        <v>5917</v>
      </c>
      <c r="F5627" t="s">
        <v>6570</v>
      </c>
      <c r="G5627">
        <v>13</v>
      </c>
      <c r="H5627" t="s">
        <v>5919</v>
      </c>
      <c r="I5627" t="s">
        <v>5920</v>
      </c>
      <c r="L5627" t="s">
        <v>6897</v>
      </c>
      <c r="M5627" t="s">
        <v>6898</v>
      </c>
      <c r="N5627" t="s">
        <v>5923</v>
      </c>
      <c r="O5627" t="s">
        <v>6899</v>
      </c>
    </row>
    <row r="5628" spans="1:15">
      <c r="A5628" s="8" t="str">
        <f t="shared" si="671"/>
        <v>https://w3id.org/kouigenjimonogatari/data/0462-07.json</v>
      </c>
      <c r="B5628">
        <v>462</v>
      </c>
      <c r="C5628">
        <v>7</v>
      </c>
      <c r="D5628" t="s">
        <v>6905</v>
      </c>
      <c r="E5628" t="s">
        <v>5917</v>
      </c>
      <c r="F5628" t="s">
        <v>6570</v>
      </c>
      <c r="G5628">
        <v>13</v>
      </c>
      <c r="H5628" t="s">
        <v>5919</v>
      </c>
      <c r="I5628" t="s">
        <v>5920</v>
      </c>
      <c r="L5628" t="s">
        <v>6897</v>
      </c>
      <c r="M5628" t="s">
        <v>6898</v>
      </c>
      <c r="N5628" t="s">
        <v>5923</v>
      </c>
      <c r="O5628" t="s">
        <v>6899</v>
      </c>
    </row>
    <row r="5629" spans="1:15">
      <c r="A5629" s="8" t="str">
        <f t="shared" si="671"/>
        <v>https://w3id.org/kouigenjimonogatari/data/0462-08.json</v>
      </c>
      <c r="B5629">
        <v>462</v>
      </c>
      <c r="C5629">
        <v>8</v>
      </c>
      <c r="D5629" t="s">
        <v>6906</v>
      </c>
      <c r="E5629" t="s">
        <v>5917</v>
      </c>
      <c r="F5629" t="s">
        <v>6570</v>
      </c>
      <c r="G5629">
        <v>13</v>
      </c>
      <c r="H5629" t="s">
        <v>5919</v>
      </c>
      <c r="I5629" t="s">
        <v>5920</v>
      </c>
      <c r="L5629" t="s">
        <v>6897</v>
      </c>
      <c r="M5629" t="s">
        <v>6898</v>
      </c>
      <c r="N5629" t="s">
        <v>5923</v>
      </c>
      <c r="O5629" t="s">
        <v>6899</v>
      </c>
    </row>
    <row r="5630" spans="1:15">
      <c r="A5630" s="8" t="str">
        <f t="shared" si="671"/>
        <v>https://w3id.org/kouigenjimonogatari/data/0462-09.json</v>
      </c>
      <c r="B5630">
        <v>462</v>
      </c>
      <c r="C5630">
        <v>9</v>
      </c>
      <c r="D5630" t="s">
        <v>6907</v>
      </c>
      <c r="E5630" t="s">
        <v>5917</v>
      </c>
      <c r="F5630" t="s">
        <v>6570</v>
      </c>
      <c r="G5630">
        <v>13</v>
      </c>
      <c r="H5630" t="s">
        <v>5919</v>
      </c>
      <c r="I5630" t="s">
        <v>5920</v>
      </c>
      <c r="L5630" t="s">
        <v>6897</v>
      </c>
      <c r="M5630" t="s">
        <v>6898</v>
      </c>
      <c r="N5630" t="s">
        <v>5923</v>
      </c>
      <c r="O5630" t="s">
        <v>6899</v>
      </c>
    </row>
    <row r="5631" spans="1:15">
      <c r="A5631" s="8" t="str">
        <f t="shared" si="671"/>
        <v>https://w3id.org/kouigenjimonogatari/data/0462-10.json</v>
      </c>
      <c r="B5631">
        <v>462</v>
      </c>
      <c r="C5631">
        <v>10</v>
      </c>
      <c r="D5631" t="s">
        <v>6908</v>
      </c>
      <c r="E5631" t="s">
        <v>5917</v>
      </c>
      <c r="F5631" t="s">
        <v>6570</v>
      </c>
      <c r="G5631">
        <v>13</v>
      </c>
      <c r="H5631" t="s">
        <v>5919</v>
      </c>
      <c r="I5631" t="s">
        <v>5920</v>
      </c>
      <c r="L5631" t="s">
        <v>6897</v>
      </c>
      <c r="M5631" t="s">
        <v>6898</v>
      </c>
      <c r="N5631" t="s">
        <v>5923</v>
      </c>
      <c r="O5631" t="s">
        <v>6899</v>
      </c>
    </row>
    <row r="5632" spans="1:15">
      <c r="A5632" s="8" t="str">
        <f t="shared" ref="A5632:A5695" si="672">"https://w3id.org/kouigenjimonogatari/data/"&amp;TEXT(B5632, "0000")&amp;"-"&amp;TEXT(C5632, "00")&amp;".json"</f>
        <v>https://w3id.org/kouigenjimonogatari/data/0462-11.json</v>
      </c>
      <c r="B5632">
        <v>462</v>
      </c>
      <c r="C5632">
        <v>11</v>
      </c>
      <c r="D5632" t="s">
        <v>6909</v>
      </c>
      <c r="E5632" t="s">
        <v>5917</v>
      </c>
      <c r="F5632" t="s">
        <v>6570</v>
      </c>
      <c r="G5632">
        <v>13</v>
      </c>
      <c r="H5632" t="s">
        <v>5919</v>
      </c>
      <c r="I5632" t="s">
        <v>5920</v>
      </c>
      <c r="L5632" t="s">
        <v>6897</v>
      </c>
      <c r="M5632" t="s">
        <v>6898</v>
      </c>
      <c r="N5632" t="s">
        <v>5923</v>
      </c>
      <c r="O5632" t="s">
        <v>6899</v>
      </c>
    </row>
    <row r="5633" spans="1:15">
      <c r="A5633" s="8" t="str">
        <f t="shared" si="672"/>
        <v>https://w3id.org/kouigenjimonogatari/data/0462-12.json</v>
      </c>
      <c r="B5633">
        <v>462</v>
      </c>
      <c r="C5633">
        <v>12</v>
      </c>
      <c r="D5633" t="s">
        <v>6910</v>
      </c>
      <c r="E5633" t="s">
        <v>5917</v>
      </c>
      <c r="F5633" t="s">
        <v>6570</v>
      </c>
      <c r="G5633">
        <v>13</v>
      </c>
      <c r="H5633" t="s">
        <v>5919</v>
      </c>
      <c r="I5633" t="s">
        <v>5920</v>
      </c>
      <c r="L5633" t="s">
        <v>6897</v>
      </c>
      <c r="M5633" t="s">
        <v>6898</v>
      </c>
      <c r="N5633" t="s">
        <v>5923</v>
      </c>
      <c r="O5633" t="s">
        <v>6899</v>
      </c>
    </row>
    <row r="5634" spans="1:15">
      <c r="A5634" s="8" t="str">
        <f t="shared" si="672"/>
        <v>https://w3id.org/kouigenjimonogatari/data/0462-13.json</v>
      </c>
      <c r="B5634">
        <v>462</v>
      </c>
      <c r="C5634">
        <v>13</v>
      </c>
      <c r="D5634" t="s">
        <v>6911</v>
      </c>
      <c r="E5634" t="s">
        <v>5917</v>
      </c>
      <c r="F5634" t="s">
        <v>6570</v>
      </c>
      <c r="G5634">
        <v>13</v>
      </c>
      <c r="H5634" t="s">
        <v>5919</v>
      </c>
      <c r="I5634" t="s">
        <v>5920</v>
      </c>
      <c r="L5634" t="s">
        <v>6897</v>
      </c>
      <c r="M5634" t="s">
        <v>6898</v>
      </c>
      <c r="N5634" t="s">
        <v>5923</v>
      </c>
      <c r="O5634" t="s">
        <v>6899</v>
      </c>
    </row>
    <row r="5635" spans="1:15">
      <c r="A5635" s="8" t="str">
        <f t="shared" si="672"/>
        <v>https://w3id.org/kouigenjimonogatari/data/0462-14.json</v>
      </c>
      <c r="B5635">
        <v>462</v>
      </c>
      <c r="C5635">
        <v>14</v>
      </c>
      <c r="D5635" t="s">
        <v>6912</v>
      </c>
      <c r="E5635" t="s">
        <v>5917</v>
      </c>
      <c r="F5635" t="s">
        <v>6570</v>
      </c>
      <c r="G5635">
        <v>13</v>
      </c>
      <c r="H5635" t="s">
        <v>5919</v>
      </c>
      <c r="I5635" t="s">
        <v>5920</v>
      </c>
      <c r="L5635" t="s">
        <v>6897</v>
      </c>
      <c r="M5635" t="s">
        <v>6898</v>
      </c>
      <c r="N5635" t="s">
        <v>5923</v>
      </c>
      <c r="O5635" t="s">
        <v>6899</v>
      </c>
    </row>
    <row r="5636" spans="1:15">
      <c r="A5636" s="8" t="str">
        <f t="shared" si="672"/>
        <v>https://w3id.org/kouigenjimonogatari/data/0463-01.json</v>
      </c>
      <c r="B5636">
        <v>463</v>
      </c>
      <c r="C5636">
        <v>1</v>
      </c>
      <c r="D5636" t="s">
        <v>6913</v>
      </c>
      <c r="E5636" t="s">
        <v>5917</v>
      </c>
      <c r="F5636" t="s">
        <v>6570</v>
      </c>
      <c r="G5636">
        <v>13</v>
      </c>
      <c r="H5636" t="s">
        <v>5919</v>
      </c>
      <c r="I5636" t="s">
        <v>5920</v>
      </c>
      <c r="L5636" t="s">
        <v>6897</v>
      </c>
      <c r="M5636" t="s">
        <v>6898</v>
      </c>
      <c r="N5636" t="s">
        <v>5923</v>
      </c>
      <c r="O5636" t="s">
        <v>6899</v>
      </c>
    </row>
    <row r="5637" spans="1:15">
      <c r="A5637" s="8" t="str">
        <f t="shared" si="672"/>
        <v>https://w3id.org/kouigenjimonogatari/data/0463-02.json</v>
      </c>
      <c r="B5637">
        <v>463</v>
      </c>
      <c r="C5637">
        <v>2</v>
      </c>
      <c r="D5637" t="s">
        <v>6914</v>
      </c>
      <c r="E5637" t="s">
        <v>5917</v>
      </c>
      <c r="F5637" t="s">
        <v>6570</v>
      </c>
      <c r="G5637">
        <v>13</v>
      </c>
      <c r="H5637" t="s">
        <v>5919</v>
      </c>
      <c r="I5637" t="s">
        <v>5920</v>
      </c>
      <c r="L5637" t="s">
        <v>6897</v>
      </c>
      <c r="M5637" t="s">
        <v>6898</v>
      </c>
      <c r="N5637" t="s">
        <v>5923</v>
      </c>
      <c r="O5637" t="s">
        <v>6899</v>
      </c>
    </row>
    <row r="5638" spans="1:15">
      <c r="A5638" s="8" t="str">
        <f t="shared" si="672"/>
        <v>https://w3id.org/kouigenjimonogatari/data/0463-03.json</v>
      </c>
      <c r="B5638">
        <v>463</v>
      </c>
      <c r="C5638">
        <v>3</v>
      </c>
      <c r="D5638" t="s">
        <v>6915</v>
      </c>
      <c r="E5638" t="s">
        <v>5917</v>
      </c>
      <c r="F5638" t="s">
        <v>6570</v>
      </c>
      <c r="G5638">
        <v>13</v>
      </c>
      <c r="H5638" t="s">
        <v>5919</v>
      </c>
      <c r="I5638" t="s">
        <v>5920</v>
      </c>
      <c r="L5638" t="s">
        <v>6897</v>
      </c>
      <c r="M5638" t="s">
        <v>6898</v>
      </c>
      <c r="N5638" t="s">
        <v>5923</v>
      </c>
      <c r="O5638" t="s">
        <v>6899</v>
      </c>
    </row>
    <row r="5639" spans="1:15">
      <c r="A5639" s="8" t="str">
        <f t="shared" si="672"/>
        <v>https://w3id.org/kouigenjimonogatari/data/0463-04.json</v>
      </c>
      <c r="B5639">
        <v>463</v>
      </c>
      <c r="C5639">
        <v>4</v>
      </c>
      <c r="D5639" t="s">
        <v>6916</v>
      </c>
      <c r="E5639" t="s">
        <v>5917</v>
      </c>
      <c r="F5639" t="s">
        <v>6570</v>
      </c>
      <c r="G5639">
        <v>13</v>
      </c>
      <c r="H5639" t="s">
        <v>5919</v>
      </c>
      <c r="I5639" t="s">
        <v>5920</v>
      </c>
      <c r="L5639" t="s">
        <v>6897</v>
      </c>
      <c r="M5639" t="s">
        <v>6898</v>
      </c>
      <c r="N5639" t="s">
        <v>5923</v>
      </c>
      <c r="O5639" t="s">
        <v>6899</v>
      </c>
    </row>
    <row r="5640" spans="1:15">
      <c r="A5640" s="8" t="str">
        <f t="shared" si="672"/>
        <v>https://w3id.org/kouigenjimonogatari/data/0463-05.json</v>
      </c>
      <c r="B5640">
        <v>463</v>
      </c>
      <c r="C5640">
        <v>5</v>
      </c>
      <c r="D5640" t="s">
        <v>6917</v>
      </c>
      <c r="E5640" t="s">
        <v>5917</v>
      </c>
      <c r="F5640" t="s">
        <v>6570</v>
      </c>
      <c r="G5640">
        <v>13</v>
      </c>
      <c r="H5640" t="s">
        <v>5919</v>
      </c>
      <c r="I5640" t="s">
        <v>5920</v>
      </c>
      <c r="L5640" t="s">
        <v>6897</v>
      </c>
      <c r="M5640" t="s">
        <v>6898</v>
      </c>
      <c r="N5640" t="s">
        <v>5923</v>
      </c>
      <c r="O5640" t="s">
        <v>6899</v>
      </c>
    </row>
    <row r="5641" spans="1:15">
      <c r="A5641" s="8" t="str">
        <f t="shared" si="672"/>
        <v>https://w3id.org/kouigenjimonogatari/data/0463-06.json</v>
      </c>
      <c r="B5641">
        <v>463</v>
      </c>
      <c r="C5641">
        <v>6</v>
      </c>
      <c r="D5641" t="s">
        <v>6918</v>
      </c>
      <c r="E5641" t="s">
        <v>5917</v>
      </c>
      <c r="F5641" t="s">
        <v>6570</v>
      </c>
      <c r="G5641">
        <v>13</v>
      </c>
      <c r="H5641" t="s">
        <v>5919</v>
      </c>
      <c r="I5641" t="s">
        <v>5920</v>
      </c>
      <c r="L5641" t="s">
        <v>6897</v>
      </c>
      <c r="M5641" t="s">
        <v>6898</v>
      </c>
      <c r="N5641" t="s">
        <v>5923</v>
      </c>
      <c r="O5641" t="s">
        <v>6899</v>
      </c>
    </row>
    <row r="5642" spans="1:15">
      <c r="A5642" s="8" t="str">
        <f t="shared" si="672"/>
        <v>https://w3id.org/kouigenjimonogatari/data/0463-07.json</v>
      </c>
      <c r="B5642">
        <v>463</v>
      </c>
      <c r="C5642">
        <v>7</v>
      </c>
      <c r="D5642" t="s">
        <v>6919</v>
      </c>
      <c r="E5642" t="s">
        <v>5917</v>
      </c>
      <c r="F5642" t="s">
        <v>6570</v>
      </c>
      <c r="G5642">
        <v>13</v>
      </c>
      <c r="H5642" t="s">
        <v>5919</v>
      </c>
      <c r="I5642" t="s">
        <v>5920</v>
      </c>
      <c r="L5642" t="s">
        <v>6897</v>
      </c>
      <c r="M5642" t="s">
        <v>6898</v>
      </c>
      <c r="N5642" t="s">
        <v>5923</v>
      </c>
      <c r="O5642" t="s">
        <v>6899</v>
      </c>
    </row>
    <row r="5643" spans="1:15">
      <c r="A5643" s="8" t="str">
        <f t="shared" si="672"/>
        <v>https://w3id.org/kouigenjimonogatari/data/0463-08.json</v>
      </c>
      <c r="B5643">
        <v>463</v>
      </c>
      <c r="C5643">
        <v>8</v>
      </c>
      <c r="D5643" t="s">
        <v>6920</v>
      </c>
      <c r="E5643" t="s">
        <v>5917</v>
      </c>
      <c r="F5643" t="s">
        <v>6570</v>
      </c>
      <c r="G5643">
        <v>13</v>
      </c>
      <c r="H5643" t="s">
        <v>5919</v>
      </c>
      <c r="I5643" t="s">
        <v>5920</v>
      </c>
      <c r="L5643" t="s">
        <v>6897</v>
      </c>
      <c r="M5643" t="s">
        <v>6898</v>
      </c>
      <c r="N5643" t="s">
        <v>5923</v>
      </c>
      <c r="O5643" t="s">
        <v>6899</v>
      </c>
    </row>
    <row r="5644" spans="1:15">
      <c r="A5644" s="8" t="str">
        <f t="shared" si="672"/>
        <v>https://w3id.org/kouigenjimonogatari/data/0463-09.json</v>
      </c>
      <c r="B5644">
        <v>463</v>
      </c>
      <c r="C5644">
        <v>9</v>
      </c>
      <c r="D5644" t="s">
        <v>6921</v>
      </c>
      <c r="E5644" t="s">
        <v>5917</v>
      </c>
      <c r="F5644" t="s">
        <v>6570</v>
      </c>
      <c r="G5644">
        <v>13</v>
      </c>
      <c r="H5644" t="s">
        <v>5919</v>
      </c>
      <c r="I5644" t="s">
        <v>5920</v>
      </c>
      <c r="L5644" t="s">
        <v>6897</v>
      </c>
      <c r="M5644" t="s">
        <v>6898</v>
      </c>
      <c r="N5644" t="s">
        <v>5923</v>
      </c>
      <c r="O5644" t="s">
        <v>6899</v>
      </c>
    </row>
    <row r="5645" spans="1:15">
      <c r="A5645" s="8" t="str">
        <f t="shared" si="672"/>
        <v>https://w3id.org/kouigenjimonogatari/data/0463-10.json</v>
      </c>
      <c r="B5645">
        <v>463</v>
      </c>
      <c r="C5645">
        <v>10</v>
      </c>
      <c r="D5645" t="s">
        <v>6922</v>
      </c>
      <c r="E5645" t="s">
        <v>5917</v>
      </c>
      <c r="F5645" t="s">
        <v>6570</v>
      </c>
      <c r="G5645">
        <v>13</v>
      </c>
      <c r="H5645" t="s">
        <v>5919</v>
      </c>
      <c r="I5645" t="s">
        <v>5920</v>
      </c>
      <c r="L5645" t="s">
        <v>6897</v>
      </c>
      <c r="M5645" t="s">
        <v>6898</v>
      </c>
      <c r="N5645" t="s">
        <v>5923</v>
      </c>
      <c r="O5645" t="s">
        <v>6899</v>
      </c>
    </row>
    <row r="5646" spans="1:15">
      <c r="A5646" s="8" t="str">
        <f t="shared" si="672"/>
        <v>https://w3id.org/kouigenjimonogatari/data/0463-11.json</v>
      </c>
      <c r="B5646">
        <v>463</v>
      </c>
      <c r="C5646">
        <v>11</v>
      </c>
      <c r="D5646" t="s">
        <v>6923</v>
      </c>
      <c r="E5646" t="s">
        <v>5917</v>
      </c>
      <c r="F5646" t="s">
        <v>6570</v>
      </c>
      <c r="G5646">
        <v>13</v>
      </c>
      <c r="H5646" t="s">
        <v>5919</v>
      </c>
      <c r="I5646" t="s">
        <v>5920</v>
      </c>
      <c r="L5646" t="s">
        <v>6897</v>
      </c>
      <c r="M5646" t="s">
        <v>6898</v>
      </c>
      <c r="N5646" t="s">
        <v>5923</v>
      </c>
      <c r="O5646" t="s">
        <v>6899</v>
      </c>
    </row>
    <row r="5647" spans="1:15">
      <c r="A5647" s="8" t="str">
        <f t="shared" si="672"/>
        <v>https://w3id.org/kouigenjimonogatari/data/0463-12.json</v>
      </c>
      <c r="B5647">
        <v>463</v>
      </c>
      <c r="C5647">
        <v>12</v>
      </c>
      <c r="D5647" t="s">
        <v>6924</v>
      </c>
      <c r="E5647" t="s">
        <v>5917</v>
      </c>
      <c r="F5647" t="s">
        <v>6570</v>
      </c>
      <c r="G5647">
        <v>13</v>
      </c>
      <c r="H5647" t="s">
        <v>5919</v>
      </c>
      <c r="I5647" t="s">
        <v>5920</v>
      </c>
      <c r="L5647" t="s">
        <v>6897</v>
      </c>
      <c r="M5647" t="s">
        <v>6898</v>
      </c>
      <c r="N5647" t="s">
        <v>5923</v>
      </c>
      <c r="O5647" t="s">
        <v>6899</v>
      </c>
    </row>
    <row r="5648" spans="1:15">
      <c r="A5648" s="8" t="str">
        <f t="shared" si="672"/>
        <v>https://w3id.org/kouigenjimonogatari/data/0463-13.json</v>
      </c>
      <c r="B5648">
        <v>463</v>
      </c>
      <c r="C5648">
        <v>13</v>
      </c>
      <c r="D5648" t="s">
        <v>6925</v>
      </c>
      <c r="E5648" t="s">
        <v>5917</v>
      </c>
      <c r="F5648" t="s">
        <v>6570</v>
      </c>
      <c r="G5648">
        <v>13</v>
      </c>
      <c r="H5648" t="s">
        <v>5919</v>
      </c>
      <c r="I5648" t="s">
        <v>5920</v>
      </c>
      <c r="L5648" t="s">
        <v>6897</v>
      </c>
      <c r="M5648" t="s">
        <v>6898</v>
      </c>
      <c r="N5648" t="s">
        <v>5923</v>
      </c>
      <c r="O5648" t="s">
        <v>6899</v>
      </c>
    </row>
    <row r="5649" spans="1:15">
      <c r="A5649" s="8" t="str">
        <f t="shared" si="672"/>
        <v>https://w3id.org/kouigenjimonogatari/data/0463-14.json</v>
      </c>
      <c r="B5649">
        <v>463</v>
      </c>
      <c r="C5649">
        <v>14</v>
      </c>
      <c r="D5649" t="s">
        <v>6926</v>
      </c>
      <c r="E5649" t="s">
        <v>5917</v>
      </c>
      <c r="F5649" t="s">
        <v>6570</v>
      </c>
      <c r="G5649">
        <v>13</v>
      </c>
      <c r="H5649" t="s">
        <v>5919</v>
      </c>
      <c r="I5649" t="s">
        <v>5920</v>
      </c>
      <c r="L5649" t="s">
        <v>6897</v>
      </c>
      <c r="M5649" t="s">
        <v>6898</v>
      </c>
      <c r="N5649" t="s">
        <v>5923</v>
      </c>
      <c r="O5649" t="s">
        <v>6899</v>
      </c>
    </row>
    <row r="5650" spans="1:15">
      <c r="A5650" s="8" t="str">
        <f t="shared" si="672"/>
        <v>https://w3id.org/kouigenjimonogatari/data/0464-01.json</v>
      </c>
      <c r="B5650">
        <v>464</v>
      </c>
      <c r="C5650">
        <v>1</v>
      </c>
      <c r="D5650" t="s">
        <v>6927</v>
      </c>
      <c r="E5650" t="s">
        <v>5917</v>
      </c>
      <c r="F5650" t="s">
        <v>6570</v>
      </c>
      <c r="G5650">
        <v>13</v>
      </c>
      <c r="H5650" t="s">
        <v>5919</v>
      </c>
      <c r="I5650" t="s">
        <v>5920</v>
      </c>
      <c r="L5650" t="s">
        <v>6928</v>
      </c>
      <c r="M5650" t="s">
        <v>6929</v>
      </c>
      <c r="N5650" t="s">
        <v>5923</v>
      </c>
      <c r="O5650" t="s">
        <v>6930</v>
      </c>
    </row>
    <row r="5651" spans="1:15">
      <c r="A5651" s="8" t="str">
        <f t="shared" si="672"/>
        <v>https://w3id.org/kouigenjimonogatari/data/0464-02.json</v>
      </c>
      <c r="B5651">
        <v>464</v>
      </c>
      <c r="C5651">
        <v>2</v>
      </c>
      <c r="D5651" t="s">
        <v>6931</v>
      </c>
      <c r="E5651" t="s">
        <v>5917</v>
      </c>
      <c r="F5651" t="s">
        <v>6570</v>
      </c>
      <c r="G5651">
        <v>13</v>
      </c>
      <c r="H5651" t="s">
        <v>5919</v>
      </c>
      <c r="I5651" t="s">
        <v>5920</v>
      </c>
      <c r="L5651" t="s">
        <v>6928</v>
      </c>
      <c r="M5651" t="s">
        <v>6929</v>
      </c>
      <c r="N5651" t="s">
        <v>5923</v>
      </c>
      <c r="O5651" t="s">
        <v>6930</v>
      </c>
    </row>
    <row r="5652" spans="1:15">
      <c r="A5652" s="8" t="str">
        <f t="shared" si="672"/>
        <v>https://w3id.org/kouigenjimonogatari/data/0464-03.json</v>
      </c>
      <c r="B5652">
        <v>464</v>
      </c>
      <c r="C5652">
        <v>3</v>
      </c>
      <c r="D5652" t="s">
        <v>6932</v>
      </c>
      <c r="E5652" t="s">
        <v>5917</v>
      </c>
      <c r="F5652" t="s">
        <v>6570</v>
      </c>
      <c r="G5652">
        <v>13</v>
      </c>
      <c r="H5652" t="s">
        <v>5919</v>
      </c>
      <c r="I5652" t="s">
        <v>5920</v>
      </c>
      <c r="L5652" t="s">
        <v>6928</v>
      </c>
      <c r="M5652" t="s">
        <v>6929</v>
      </c>
      <c r="N5652" t="s">
        <v>5923</v>
      </c>
      <c r="O5652" t="s">
        <v>6930</v>
      </c>
    </row>
    <row r="5653" spans="1:15">
      <c r="A5653" s="8" t="str">
        <f t="shared" si="672"/>
        <v>https://w3id.org/kouigenjimonogatari/data/0464-04.json</v>
      </c>
      <c r="B5653">
        <v>464</v>
      </c>
      <c r="C5653">
        <v>4</v>
      </c>
      <c r="D5653" t="s">
        <v>6933</v>
      </c>
      <c r="E5653" t="s">
        <v>5917</v>
      </c>
      <c r="F5653" t="s">
        <v>6570</v>
      </c>
      <c r="G5653">
        <v>13</v>
      </c>
      <c r="H5653" t="s">
        <v>5919</v>
      </c>
      <c r="I5653" t="s">
        <v>5920</v>
      </c>
      <c r="L5653" t="s">
        <v>6928</v>
      </c>
      <c r="M5653" t="s">
        <v>6929</v>
      </c>
      <c r="N5653" t="s">
        <v>5923</v>
      </c>
      <c r="O5653" t="s">
        <v>6930</v>
      </c>
    </row>
    <row r="5654" spans="1:15">
      <c r="A5654" s="8" t="str">
        <f t="shared" si="672"/>
        <v>https://w3id.org/kouigenjimonogatari/data/0464-05.json</v>
      </c>
      <c r="B5654">
        <v>464</v>
      </c>
      <c r="C5654">
        <v>5</v>
      </c>
      <c r="D5654" t="s">
        <v>6934</v>
      </c>
      <c r="E5654" t="s">
        <v>5917</v>
      </c>
      <c r="F5654" t="s">
        <v>6570</v>
      </c>
      <c r="G5654">
        <v>13</v>
      </c>
      <c r="H5654" t="s">
        <v>5919</v>
      </c>
      <c r="I5654" t="s">
        <v>5920</v>
      </c>
      <c r="L5654" t="s">
        <v>6928</v>
      </c>
      <c r="M5654" t="s">
        <v>6929</v>
      </c>
      <c r="N5654" t="s">
        <v>5923</v>
      </c>
      <c r="O5654" t="s">
        <v>6930</v>
      </c>
    </row>
    <row r="5655" spans="1:15">
      <c r="A5655" s="8" t="str">
        <f t="shared" si="672"/>
        <v>https://w3id.org/kouigenjimonogatari/data/0464-06.json</v>
      </c>
      <c r="B5655">
        <v>464</v>
      </c>
      <c r="C5655">
        <v>6</v>
      </c>
      <c r="D5655" t="s">
        <v>6935</v>
      </c>
      <c r="E5655" t="s">
        <v>5917</v>
      </c>
      <c r="F5655" t="s">
        <v>6570</v>
      </c>
      <c r="G5655">
        <v>13</v>
      </c>
      <c r="H5655" t="s">
        <v>5919</v>
      </c>
      <c r="I5655" t="s">
        <v>5920</v>
      </c>
      <c r="L5655" t="s">
        <v>6928</v>
      </c>
      <c r="M5655" t="s">
        <v>6929</v>
      </c>
      <c r="N5655" t="s">
        <v>5923</v>
      </c>
      <c r="O5655" t="s">
        <v>6930</v>
      </c>
    </row>
    <row r="5656" spans="1:15">
      <c r="A5656" s="8" t="str">
        <f t="shared" si="672"/>
        <v>https://w3id.org/kouigenjimonogatari/data/0464-07.json</v>
      </c>
      <c r="B5656">
        <v>464</v>
      </c>
      <c r="C5656">
        <v>7</v>
      </c>
      <c r="D5656" t="s">
        <v>6936</v>
      </c>
      <c r="E5656" t="s">
        <v>5917</v>
      </c>
      <c r="F5656" t="s">
        <v>6570</v>
      </c>
      <c r="G5656">
        <v>13</v>
      </c>
      <c r="H5656" t="s">
        <v>5919</v>
      </c>
      <c r="I5656" t="s">
        <v>5920</v>
      </c>
      <c r="L5656" t="s">
        <v>6928</v>
      </c>
      <c r="M5656" t="s">
        <v>6929</v>
      </c>
      <c r="N5656" t="s">
        <v>5923</v>
      </c>
      <c r="O5656" t="s">
        <v>6930</v>
      </c>
    </row>
    <row r="5657" spans="1:15">
      <c r="A5657" s="8" t="str">
        <f t="shared" si="672"/>
        <v>https://w3id.org/kouigenjimonogatari/data/0464-08.json</v>
      </c>
      <c r="B5657">
        <v>464</v>
      </c>
      <c r="C5657">
        <v>8</v>
      </c>
      <c r="D5657" t="s">
        <v>6937</v>
      </c>
      <c r="E5657" t="s">
        <v>5917</v>
      </c>
      <c r="F5657" t="s">
        <v>6570</v>
      </c>
      <c r="G5657">
        <v>13</v>
      </c>
      <c r="H5657" t="s">
        <v>5919</v>
      </c>
      <c r="I5657" t="s">
        <v>5920</v>
      </c>
      <c r="L5657" t="s">
        <v>6928</v>
      </c>
      <c r="M5657" t="s">
        <v>6929</v>
      </c>
      <c r="N5657" t="s">
        <v>5923</v>
      </c>
      <c r="O5657" t="s">
        <v>6930</v>
      </c>
    </row>
    <row r="5658" spans="1:15">
      <c r="A5658" s="8" t="str">
        <f t="shared" si="672"/>
        <v>https://w3id.org/kouigenjimonogatari/data/0464-09.json</v>
      </c>
      <c r="B5658">
        <v>464</v>
      </c>
      <c r="C5658">
        <v>9</v>
      </c>
      <c r="D5658" t="s">
        <v>6938</v>
      </c>
      <c r="E5658" t="s">
        <v>5917</v>
      </c>
      <c r="F5658" t="s">
        <v>6570</v>
      </c>
      <c r="G5658">
        <v>13</v>
      </c>
      <c r="H5658" t="s">
        <v>5919</v>
      </c>
      <c r="I5658" t="s">
        <v>5920</v>
      </c>
      <c r="L5658" t="s">
        <v>6928</v>
      </c>
      <c r="M5658" t="s">
        <v>6929</v>
      </c>
      <c r="N5658" t="s">
        <v>5923</v>
      </c>
      <c r="O5658" t="s">
        <v>6930</v>
      </c>
    </row>
    <row r="5659" spans="1:15">
      <c r="A5659" s="8" t="str">
        <f t="shared" si="672"/>
        <v>https://w3id.org/kouigenjimonogatari/data/0464-10.json</v>
      </c>
      <c r="B5659">
        <v>464</v>
      </c>
      <c r="C5659">
        <v>10</v>
      </c>
      <c r="D5659" t="s">
        <v>6939</v>
      </c>
      <c r="E5659" t="s">
        <v>5917</v>
      </c>
      <c r="F5659" t="s">
        <v>6570</v>
      </c>
      <c r="G5659">
        <v>13</v>
      </c>
      <c r="H5659" t="s">
        <v>5919</v>
      </c>
      <c r="I5659" t="s">
        <v>5920</v>
      </c>
      <c r="L5659" t="s">
        <v>6928</v>
      </c>
      <c r="M5659" t="s">
        <v>6929</v>
      </c>
      <c r="N5659" t="s">
        <v>5923</v>
      </c>
      <c r="O5659" t="s">
        <v>6930</v>
      </c>
    </row>
    <row r="5660" spans="1:15">
      <c r="A5660" s="8" t="str">
        <f t="shared" si="672"/>
        <v>https://w3id.org/kouigenjimonogatari/data/0464-11.json</v>
      </c>
      <c r="B5660">
        <v>464</v>
      </c>
      <c r="C5660">
        <v>11</v>
      </c>
      <c r="D5660" t="s">
        <v>6940</v>
      </c>
      <c r="E5660" t="s">
        <v>5917</v>
      </c>
      <c r="F5660" t="s">
        <v>6570</v>
      </c>
      <c r="G5660">
        <v>13</v>
      </c>
      <c r="H5660" t="s">
        <v>5919</v>
      </c>
      <c r="I5660" t="s">
        <v>5920</v>
      </c>
      <c r="L5660" t="s">
        <v>6928</v>
      </c>
      <c r="M5660" t="s">
        <v>6929</v>
      </c>
      <c r="N5660" t="s">
        <v>5923</v>
      </c>
      <c r="O5660" t="s">
        <v>6930</v>
      </c>
    </row>
    <row r="5661" spans="1:15">
      <c r="A5661" s="8" t="str">
        <f t="shared" si="672"/>
        <v>https://w3id.org/kouigenjimonogatari/data/0464-12.json</v>
      </c>
      <c r="B5661">
        <v>464</v>
      </c>
      <c r="C5661">
        <v>12</v>
      </c>
      <c r="D5661" t="s">
        <v>6941</v>
      </c>
      <c r="E5661" t="s">
        <v>5917</v>
      </c>
      <c r="F5661" t="s">
        <v>6570</v>
      </c>
      <c r="G5661">
        <v>13</v>
      </c>
      <c r="H5661" t="s">
        <v>5919</v>
      </c>
      <c r="I5661" t="s">
        <v>5920</v>
      </c>
      <c r="L5661" t="s">
        <v>6928</v>
      </c>
      <c r="M5661" t="s">
        <v>6929</v>
      </c>
      <c r="N5661" t="s">
        <v>5923</v>
      </c>
      <c r="O5661" t="s">
        <v>6930</v>
      </c>
    </row>
    <row r="5662" spans="1:15">
      <c r="A5662" s="8" t="str">
        <f t="shared" si="672"/>
        <v>https://w3id.org/kouigenjimonogatari/data/0464-13.json</v>
      </c>
      <c r="B5662">
        <v>464</v>
      </c>
      <c r="C5662">
        <v>13</v>
      </c>
      <c r="D5662" t="s">
        <v>6942</v>
      </c>
      <c r="E5662" t="s">
        <v>5917</v>
      </c>
      <c r="F5662" t="s">
        <v>6570</v>
      </c>
      <c r="G5662">
        <v>13</v>
      </c>
      <c r="H5662" t="s">
        <v>5919</v>
      </c>
      <c r="I5662" t="s">
        <v>5920</v>
      </c>
      <c r="L5662" t="s">
        <v>6928</v>
      </c>
      <c r="M5662" t="s">
        <v>6929</v>
      </c>
      <c r="N5662" t="s">
        <v>5923</v>
      </c>
      <c r="O5662" t="s">
        <v>6930</v>
      </c>
    </row>
    <row r="5663" spans="1:15">
      <c r="A5663" s="8" t="str">
        <f t="shared" si="672"/>
        <v>https://w3id.org/kouigenjimonogatari/data/0464-14.json</v>
      </c>
      <c r="B5663">
        <v>464</v>
      </c>
      <c r="C5663">
        <v>14</v>
      </c>
      <c r="D5663" t="s">
        <v>6943</v>
      </c>
      <c r="E5663" t="s">
        <v>5917</v>
      </c>
      <c r="F5663" t="s">
        <v>6570</v>
      </c>
      <c r="G5663">
        <v>13</v>
      </c>
      <c r="H5663" t="s">
        <v>5919</v>
      </c>
      <c r="I5663" t="s">
        <v>5920</v>
      </c>
      <c r="L5663" t="s">
        <v>6928</v>
      </c>
      <c r="M5663" t="s">
        <v>6929</v>
      </c>
      <c r="N5663" t="s">
        <v>5923</v>
      </c>
      <c r="O5663" t="s">
        <v>6930</v>
      </c>
    </row>
    <row r="5664" spans="1:15">
      <c r="A5664" s="8" t="str">
        <f t="shared" si="672"/>
        <v>https://w3id.org/kouigenjimonogatari/data/0465-01.json</v>
      </c>
      <c r="B5664">
        <v>465</v>
      </c>
      <c r="C5664">
        <v>1</v>
      </c>
      <c r="D5664" t="s">
        <v>6944</v>
      </c>
      <c r="E5664" t="s">
        <v>5917</v>
      </c>
      <c r="F5664" t="s">
        <v>6570</v>
      </c>
      <c r="G5664">
        <v>13</v>
      </c>
      <c r="H5664" t="s">
        <v>5919</v>
      </c>
      <c r="I5664" t="s">
        <v>5920</v>
      </c>
      <c r="L5664" t="s">
        <v>6928</v>
      </c>
      <c r="M5664" t="s">
        <v>6929</v>
      </c>
      <c r="N5664" t="s">
        <v>5923</v>
      </c>
      <c r="O5664" t="s">
        <v>6930</v>
      </c>
    </row>
    <row r="5665" spans="1:15">
      <c r="A5665" s="8" t="str">
        <f t="shared" si="672"/>
        <v>https://w3id.org/kouigenjimonogatari/data/0465-02.json</v>
      </c>
      <c r="B5665">
        <v>465</v>
      </c>
      <c r="C5665">
        <v>2</v>
      </c>
      <c r="D5665" t="s">
        <v>6945</v>
      </c>
      <c r="E5665" t="s">
        <v>5917</v>
      </c>
      <c r="F5665" t="s">
        <v>6570</v>
      </c>
      <c r="G5665">
        <v>13</v>
      </c>
      <c r="H5665" t="s">
        <v>5919</v>
      </c>
      <c r="I5665" t="s">
        <v>5920</v>
      </c>
      <c r="L5665" t="s">
        <v>6928</v>
      </c>
      <c r="M5665" t="s">
        <v>6929</v>
      </c>
      <c r="N5665" t="s">
        <v>5923</v>
      </c>
      <c r="O5665" t="s">
        <v>6930</v>
      </c>
    </row>
    <row r="5666" spans="1:15">
      <c r="A5666" s="8" t="str">
        <f t="shared" si="672"/>
        <v>https://w3id.org/kouigenjimonogatari/data/0465-03.json</v>
      </c>
      <c r="B5666">
        <v>465</v>
      </c>
      <c r="C5666">
        <v>3</v>
      </c>
      <c r="D5666" t="s">
        <v>6946</v>
      </c>
      <c r="E5666" t="s">
        <v>5917</v>
      </c>
      <c r="F5666" t="s">
        <v>6570</v>
      </c>
      <c r="G5666">
        <v>13</v>
      </c>
      <c r="H5666" t="s">
        <v>5919</v>
      </c>
      <c r="I5666" t="s">
        <v>5920</v>
      </c>
      <c r="L5666" t="s">
        <v>6928</v>
      </c>
      <c r="M5666" t="s">
        <v>6929</v>
      </c>
      <c r="N5666" t="s">
        <v>5923</v>
      </c>
      <c r="O5666" t="s">
        <v>6930</v>
      </c>
    </row>
    <row r="5667" spans="1:15">
      <c r="A5667" s="8" t="str">
        <f t="shared" si="672"/>
        <v>https://w3id.org/kouigenjimonogatari/data/0465-04.json</v>
      </c>
      <c r="B5667">
        <v>465</v>
      </c>
      <c r="C5667">
        <v>4</v>
      </c>
      <c r="D5667" t="s">
        <v>6947</v>
      </c>
      <c r="E5667" t="s">
        <v>5917</v>
      </c>
      <c r="F5667" t="s">
        <v>6570</v>
      </c>
      <c r="G5667">
        <v>13</v>
      </c>
      <c r="H5667" t="s">
        <v>5919</v>
      </c>
      <c r="I5667" t="s">
        <v>5920</v>
      </c>
      <c r="L5667" t="s">
        <v>6928</v>
      </c>
      <c r="M5667" t="s">
        <v>6929</v>
      </c>
      <c r="N5667" t="s">
        <v>5923</v>
      </c>
      <c r="O5667" t="s">
        <v>6930</v>
      </c>
    </row>
    <row r="5668" spans="1:15">
      <c r="A5668" s="8" t="str">
        <f t="shared" si="672"/>
        <v>https://w3id.org/kouigenjimonogatari/data/0465-05.json</v>
      </c>
      <c r="B5668">
        <v>465</v>
      </c>
      <c r="C5668">
        <v>5</v>
      </c>
      <c r="D5668" t="s">
        <v>6948</v>
      </c>
      <c r="E5668" t="s">
        <v>5917</v>
      </c>
      <c r="F5668" t="s">
        <v>6570</v>
      </c>
      <c r="G5668">
        <v>13</v>
      </c>
      <c r="H5668" t="s">
        <v>5919</v>
      </c>
      <c r="I5668" t="s">
        <v>5920</v>
      </c>
      <c r="L5668" t="s">
        <v>6928</v>
      </c>
      <c r="M5668" t="s">
        <v>6929</v>
      </c>
      <c r="N5668" t="s">
        <v>5923</v>
      </c>
      <c r="O5668" t="s">
        <v>6930</v>
      </c>
    </row>
    <row r="5669" spans="1:15">
      <c r="A5669" s="8" t="str">
        <f t="shared" si="672"/>
        <v>https://w3id.org/kouigenjimonogatari/data/0465-06.json</v>
      </c>
      <c r="B5669">
        <v>465</v>
      </c>
      <c r="C5669">
        <v>6</v>
      </c>
      <c r="D5669" t="s">
        <v>6949</v>
      </c>
      <c r="E5669" t="s">
        <v>5917</v>
      </c>
      <c r="F5669" t="s">
        <v>6570</v>
      </c>
      <c r="G5669">
        <v>13</v>
      </c>
      <c r="H5669" t="s">
        <v>5919</v>
      </c>
      <c r="I5669" t="s">
        <v>5920</v>
      </c>
      <c r="L5669" t="s">
        <v>6928</v>
      </c>
      <c r="M5669" t="s">
        <v>6929</v>
      </c>
      <c r="N5669" t="s">
        <v>5923</v>
      </c>
      <c r="O5669" t="s">
        <v>6930</v>
      </c>
    </row>
    <row r="5670" spans="1:15">
      <c r="A5670" s="8" t="str">
        <f t="shared" si="672"/>
        <v>https://w3id.org/kouigenjimonogatari/data/0465-07.json</v>
      </c>
      <c r="B5670">
        <v>465</v>
      </c>
      <c r="C5670">
        <v>7</v>
      </c>
      <c r="D5670" t="s">
        <v>6950</v>
      </c>
      <c r="E5670" t="s">
        <v>5917</v>
      </c>
      <c r="F5670" t="s">
        <v>6570</v>
      </c>
      <c r="G5670">
        <v>13</v>
      </c>
      <c r="H5670" t="s">
        <v>5919</v>
      </c>
      <c r="I5670" t="s">
        <v>5920</v>
      </c>
      <c r="L5670" t="s">
        <v>6928</v>
      </c>
      <c r="M5670" t="s">
        <v>6929</v>
      </c>
      <c r="N5670" t="s">
        <v>5923</v>
      </c>
      <c r="O5670" t="s">
        <v>6930</v>
      </c>
    </row>
    <row r="5671" spans="1:15">
      <c r="A5671" s="8" t="str">
        <f t="shared" si="672"/>
        <v>https://w3id.org/kouigenjimonogatari/data/0465-08.json</v>
      </c>
      <c r="B5671">
        <v>465</v>
      </c>
      <c r="C5671">
        <v>8</v>
      </c>
      <c r="D5671" t="s">
        <v>6951</v>
      </c>
      <c r="E5671" t="s">
        <v>5917</v>
      </c>
      <c r="F5671" t="s">
        <v>6570</v>
      </c>
      <c r="G5671">
        <v>13</v>
      </c>
      <c r="H5671" t="s">
        <v>5919</v>
      </c>
      <c r="I5671" t="s">
        <v>5920</v>
      </c>
      <c r="L5671" t="s">
        <v>6928</v>
      </c>
      <c r="M5671" t="s">
        <v>6929</v>
      </c>
      <c r="N5671" t="s">
        <v>5923</v>
      </c>
      <c r="O5671" t="s">
        <v>6930</v>
      </c>
    </row>
    <row r="5672" spans="1:15">
      <c r="A5672" s="8" t="str">
        <f t="shared" si="672"/>
        <v>https://w3id.org/kouigenjimonogatari/data/0465-09.json</v>
      </c>
      <c r="B5672">
        <v>465</v>
      </c>
      <c r="C5672">
        <v>9</v>
      </c>
      <c r="D5672" t="s">
        <v>6952</v>
      </c>
      <c r="E5672" t="s">
        <v>5917</v>
      </c>
      <c r="F5672" t="s">
        <v>6570</v>
      </c>
      <c r="G5672">
        <v>13</v>
      </c>
      <c r="H5672" t="s">
        <v>5919</v>
      </c>
      <c r="I5672" t="s">
        <v>5920</v>
      </c>
      <c r="L5672" t="s">
        <v>6928</v>
      </c>
      <c r="M5672" t="s">
        <v>6929</v>
      </c>
      <c r="N5672" t="s">
        <v>5923</v>
      </c>
      <c r="O5672" t="s">
        <v>6930</v>
      </c>
    </row>
    <row r="5673" spans="1:15">
      <c r="A5673" s="8" t="str">
        <f t="shared" si="672"/>
        <v>https://w3id.org/kouigenjimonogatari/data/0465-10.json</v>
      </c>
      <c r="B5673">
        <v>465</v>
      </c>
      <c r="C5673">
        <v>10</v>
      </c>
      <c r="D5673" t="s">
        <v>6953</v>
      </c>
      <c r="E5673" t="s">
        <v>5917</v>
      </c>
      <c r="F5673" t="s">
        <v>6570</v>
      </c>
      <c r="G5673">
        <v>13</v>
      </c>
      <c r="H5673" t="s">
        <v>5919</v>
      </c>
      <c r="I5673" t="s">
        <v>5920</v>
      </c>
      <c r="L5673" t="s">
        <v>6928</v>
      </c>
      <c r="M5673" t="s">
        <v>6929</v>
      </c>
      <c r="N5673" t="s">
        <v>5923</v>
      </c>
      <c r="O5673" t="s">
        <v>6930</v>
      </c>
    </row>
    <row r="5674" spans="1:15">
      <c r="A5674" s="8" t="str">
        <f t="shared" si="672"/>
        <v>https://w3id.org/kouigenjimonogatari/data/0465-11.json</v>
      </c>
      <c r="B5674">
        <v>465</v>
      </c>
      <c r="C5674">
        <v>11</v>
      </c>
      <c r="D5674" t="s">
        <v>6954</v>
      </c>
      <c r="E5674" t="s">
        <v>5917</v>
      </c>
      <c r="F5674" t="s">
        <v>6570</v>
      </c>
      <c r="G5674">
        <v>13</v>
      </c>
      <c r="H5674" t="s">
        <v>5919</v>
      </c>
      <c r="I5674" t="s">
        <v>5920</v>
      </c>
      <c r="L5674" t="s">
        <v>6928</v>
      </c>
      <c r="M5674" t="s">
        <v>6929</v>
      </c>
      <c r="N5674" t="s">
        <v>5923</v>
      </c>
      <c r="O5674" t="s">
        <v>6930</v>
      </c>
    </row>
    <row r="5675" spans="1:15">
      <c r="A5675" s="8" t="str">
        <f t="shared" si="672"/>
        <v>https://w3id.org/kouigenjimonogatari/data/0465-12.json</v>
      </c>
      <c r="B5675">
        <v>465</v>
      </c>
      <c r="C5675">
        <v>12</v>
      </c>
      <c r="D5675" t="s">
        <v>6955</v>
      </c>
      <c r="E5675" t="s">
        <v>5917</v>
      </c>
      <c r="F5675" t="s">
        <v>6570</v>
      </c>
      <c r="G5675">
        <v>13</v>
      </c>
      <c r="H5675" t="s">
        <v>5919</v>
      </c>
      <c r="I5675" t="s">
        <v>5920</v>
      </c>
      <c r="L5675" t="s">
        <v>6928</v>
      </c>
      <c r="M5675" t="s">
        <v>6929</v>
      </c>
      <c r="N5675" t="s">
        <v>5923</v>
      </c>
      <c r="O5675" t="s">
        <v>6930</v>
      </c>
    </row>
    <row r="5676" spans="1:15">
      <c r="A5676" s="8" t="str">
        <f t="shared" si="672"/>
        <v>https://w3id.org/kouigenjimonogatari/data/0465-13.json</v>
      </c>
      <c r="B5676">
        <v>465</v>
      </c>
      <c r="C5676">
        <v>13</v>
      </c>
      <c r="D5676" t="s">
        <v>6956</v>
      </c>
      <c r="E5676" t="s">
        <v>5917</v>
      </c>
      <c r="F5676" t="s">
        <v>6570</v>
      </c>
      <c r="G5676">
        <v>13</v>
      </c>
      <c r="H5676" t="s">
        <v>5919</v>
      </c>
      <c r="I5676" t="s">
        <v>5920</v>
      </c>
      <c r="L5676" t="s">
        <v>6928</v>
      </c>
      <c r="M5676" t="s">
        <v>6929</v>
      </c>
      <c r="N5676" t="s">
        <v>5923</v>
      </c>
      <c r="O5676" t="s">
        <v>6930</v>
      </c>
    </row>
    <row r="5677" spans="1:15">
      <c r="A5677" s="8" t="str">
        <f t="shared" si="672"/>
        <v>https://w3id.org/kouigenjimonogatari/data/0465-14.json</v>
      </c>
      <c r="B5677">
        <v>465</v>
      </c>
      <c r="C5677">
        <v>14</v>
      </c>
      <c r="D5677" t="s">
        <v>6957</v>
      </c>
      <c r="E5677" t="s">
        <v>5917</v>
      </c>
      <c r="F5677" t="s">
        <v>6570</v>
      </c>
      <c r="G5677">
        <v>13</v>
      </c>
      <c r="H5677" t="s">
        <v>5919</v>
      </c>
      <c r="I5677" t="s">
        <v>5920</v>
      </c>
      <c r="L5677" t="s">
        <v>6928</v>
      </c>
      <c r="M5677" t="s">
        <v>6929</v>
      </c>
      <c r="N5677" t="s">
        <v>5923</v>
      </c>
      <c r="O5677" t="s">
        <v>6930</v>
      </c>
    </row>
    <row r="5678" spans="1:15">
      <c r="A5678" s="8" t="str">
        <f t="shared" si="672"/>
        <v>https://w3id.org/kouigenjimonogatari/data/0466-01.json</v>
      </c>
      <c r="B5678">
        <v>466</v>
      </c>
      <c r="C5678">
        <v>1</v>
      </c>
      <c r="D5678" t="s">
        <v>6958</v>
      </c>
      <c r="E5678" t="s">
        <v>5917</v>
      </c>
      <c r="F5678" t="s">
        <v>6570</v>
      </c>
      <c r="G5678">
        <v>13</v>
      </c>
      <c r="H5678" t="s">
        <v>5919</v>
      </c>
      <c r="I5678" t="s">
        <v>5920</v>
      </c>
      <c r="L5678" t="s">
        <v>6959</v>
      </c>
      <c r="M5678" t="s">
        <v>6960</v>
      </c>
      <c r="N5678" t="s">
        <v>5923</v>
      </c>
      <c r="O5678" t="s">
        <v>6961</v>
      </c>
    </row>
    <row r="5679" spans="1:15">
      <c r="A5679" s="8" t="str">
        <f t="shared" si="672"/>
        <v>https://w3id.org/kouigenjimonogatari/data/0466-02.json</v>
      </c>
      <c r="B5679">
        <v>466</v>
      </c>
      <c r="C5679">
        <v>2</v>
      </c>
      <c r="D5679" t="s">
        <v>6962</v>
      </c>
      <c r="E5679" t="s">
        <v>5917</v>
      </c>
      <c r="F5679" t="s">
        <v>6570</v>
      </c>
      <c r="G5679">
        <v>13</v>
      </c>
      <c r="H5679" t="s">
        <v>5919</v>
      </c>
      <c r="I5679" t="s">
        <v>5920</v>
      </c>
      <c r="L5679" t="s">
        <v>6959</v>
      </c>
      <c r="M5679" t="s">
        <v>6960</v>
      </c>
      <c r="N5679" t="s">
        <v>5923</v>
      </c>
      <c r="O5679" t="s">
        <v>6961</v>
      </c>
    </row>
    <row r="5680" spans="1:15">
      <c r="A5680" s="8" t="str">
        <f t="shared" si="672"/>
        <v>https://w3id.org/kouigenjimonogatari/data/0466-03.json</v>
      </c>
      <c r="B5680">
        <v>466</v>
      </c>
      <c r="C5680">
        <v>3</v>
      </c>
      <c r="D5680" t="s">
        <v>6963</v>
      </c>
      <c r="E5680" t="s">
        <v>5917</v>
      </c>
      <c r="F5680" t="s">
        <v>6570</v>
      </c>
      <c r="G5680">
        <v>13</v>
      </c>
      <c r="H5680" t="s">
        <v>5919</v>
      </c>
      <c r="I5680" t="s">
        <v>5920</v>
      </c>
      <c r="L5680" t="s">
        <v>6959</v>
      </c>
      <c r="M5680" t="s">
        <v>6960</v>
      </c>
      <c r="N5680" t="s">
        <v>5923</v>
      </c>
      <c r="O5680" t="s">
        <v>6961</v>
      </c>
    </row>
    <row r="5681" spans="1:15">
      <c r="A5681" s="8" t="str">
        <f t="shared" si="672"/>
        <v>https://w3id.org/kouigenjimonogatari/data/0466-04.json</v>
      </c>
      <c r="B5681">
        <v>466</v>
      </c>
      <c r="C5681">
        <v>4</v>
      </c>
      <c r="D5681" t="s">
        <v>6964</v>
      </c>
      <c r="E5681" t="s">
        <v>5917</v>
      </c>
      <c r="F5681" t="s">
        <v>6570</v>
      </c>
      <c r="G5681">
        <v>13</v>
      </c>
      <c r="H5681" t="s">
        <v>5919</v>
      </c>
      <c r="I5681" t="s">
        <v>5920</v>
      </c>
      <c r="L5681" t="s">
        <v>6959</v>
      </c>
      <c r="M5681" t="s">
        <v>6960</v>
      </c>
      <c r="N5681" t="s">
        <v>5923</v>
      </c>
      <c r="O5681" t="s">
        <v>6961</v>
      </c>
    </row>
    <row r="5682" spans="1:15">
      <c r="A5682" s="8" t="str">
        <f t="shared" si="672"/>
        <v>https://w3id.org/kouigenjimonogatari/data/0466-05.json</v>
      </c>
      <c r="B5682">
        <v>466</v>
      </c>
      <c r="C5682">
        <v>5</v>
      </c>
      <c r="D5682" t="s">
        <v>6965</v>
      </c>
      <c r="E5682" t="s">
        <v>5917</v>
      </c>
      <c r="F5682" t="s">
        <v>6570</v>
      </c>
      <c r="G5682">
        <v>13</v>
      </c>
      <c r="H5682" t="s">
        <v>5919</v>
      </c>
      <c r="I5682" t="s">
        <v>5920</v>
      </c>
      <c r="L5682" t="s">
        <v>6959</v>
      </c>
      <c r="M5682" t="s">
        <v>6960</v>
      </c>
      <c r="N5682" t="s">
        <v>5923</v>
      </c>
      <c r="O5682" t="s">
        <v>6961</v>
      </c>
    </row>
    <row r="5683" spans="1:15">
      <c r="A5683" s="8" t="str">
        <f t="shared" si="672"/>
        <v>https://w3id.org/kouigenjimonogatari/data/0466-06.json</v>
      </c>
      <c r="B5683">
        <v>466</v>
      </c>
      <c r="C5683">
        <v>6</v>
      </c>
      <c r="D5683" t="s">
        <v>6966</v>
      </c>
      <c r="E5683" t="s">
        <v>5917</v>
      </c>
      <c r="F5683" t="s">
        <v>6570</v>
      </c>
      <c r="G5683">
        <v>13</v>
      </c>
      <c r="H5683" t="s">
        <v>5919</v>
      </c>
      <c r="I5683" t="s">
        <v>5920</v>
      </c>
      <c r="L5683" t="s">
        <v>6959</v>
      </c>
      <c r="M5683" t="s">
        <v>6960</v>
      </c>
      <c r="N5683" t="s">
        <v>5923</v>
      </c>
      <c r="O5683" t="s">
        <v>6961</v>
      </c>
    </row>
    <row r="5684" spans="1:15">
      <c r="A5684" s="8" t="str">
        <f t="shared" si="672"/>
        <v>https://w3id.org/kouigenjimonogatari/data/0466-07.json</v>
      </c>
      <c r="B5684">
        <v>466</v>
      </c>
      <c r="C5684">
        <v>7</v>
      </c>
      <c r="D5684" t="s">
        <v>6967</v>
      </c>
      <c r="E5684" t="s">
        <v>5917</v>
      </c>
      <c r="F5684" t="s">
        <v>6570</v>
      </c>
      <c r="G5684">
        <v>13</v>
      </c>
      <c r="H5684" t="s">
        <v>5919</v>
      </c>
      <c r="I5684" t="s">
        <v>5920</v>
      </c>
      <c r="L5684" t="s">
        <v>6959</v>
      </c>
      <c r="M5684" t="s">
        <v>6960</v>
      </c>
      <c r="N5684" t="s">
        <v>5923</v>
      </c>
      <c r="O5684" t="s">
        <v>6961</v>
      </c>
    </row>
    <row r="5685" spans="1:15">
      <c r="A5685" s="8" t="str">
        <f t="shared" si="672"/>
        <v>https://w3id.org/kouigenjimonogatari/data/0466-08.json</v>
      </c>
      <c r="B5685">
        <v>466</v>
      </c>
      <c r="C5685">
        <v>8</v>
      </c>
      <c r="D5685" t="s">
        <v>6968</v>
      </c>
      <c r="E5685" t="s">
        <v>5917</v>
      </c>
      <c r="F5685" t="s">
        <v>6570</v>
      </c>
      <c r="G5685">
        <v>13</v>
      </c>
      <c r="H5685" t="s">
        <v>5919</v>
      </c>
      <c r="I5685" t="s">
        <v>5920</v>
      </c>
      <c r="L5685" t="s">
        <v>6959</v>
      </c>
      <c r="M5685" t="s">
        <v>6960</v>
      </c>
      <c r="N5685" t="s">
        <v>5923</v>
      </c>
      <c r="O5685" t="s">
        <v>6961</v>
      </c>
    </row>
    <row r="5686" spans="1:15">
      <c r="A5686" s="8" t="str">
        <f t="shared" si="672"/>
        <v>https://w3id.org/kouigenjimonogatari/data/0466-09.json</v>
      </c>
      <c r="B5686">
        <v>466</v>
      </c>
      <c r="C5686">
        <v>9</v>
      </c>
      <c r="D5686" t="s">
        <v>6969</v>
      </c>
      <c r="E5686" t="s">
        <v>5917</v>
      </c>
      <c r="F5686" t="s">
        <v>6570</v>
      </c>
      <c r="G5686">
        <v>13</v>
      </c>
      <c r="H5686" t="s">
        <v>5919</v>
      </c>
      <c r="I5686" t="s">
        <v>5920</v>
      </c>
      <c r="L5686" t="s">
        <v>6959</v>
      </c>
      <c r="M5686" t="s">
        <v>6960</v>
      </c>
      <c r="N5686" t="s">
        <v>5923</v>
      </c>
      <c r="O5686" t="s">
        <v>6961</v>
      </c>
    </row>
    <row r="5687" spans="1:15">
      <c r="A5687" s="8" t="str">
        <f t="shared" si="672"/>
        <v>https://w3id.org/kouigenjimonogatari/data/0466-10.json</v>
      </c>
      <c r="B5687">
        <v>466</v>
      </c>
      <c r="C5687">
        <v>10</v>
      </c>
      <c r="D5687" t="s">
        <v>6970</v>
      </c>
      <c r="E5687" t="s">
        <v>5917</v>
      </c>
      <c r="F5687" t="s">
        <v>6570</v>
      </c>
      <c r="G5687">
        <v>13</v>
      </c>
      <c r="H5687" t="s">
        <v>5919</v>
      </c>
      <c r="I5687" t="s">
        <v>5920</v>
      </c>
      <c r="L5687" t="s">
        <v>6959</v>
      </c>
      <c r="M5687" t="s">
        <v>6960</v>
      </c>
      <c r="N5687" t="s">
        <v>5923</v>
      </c>
      <c r="O5687" t="s">
        <v>6961</v>
      </c>
    </row>
    <row r="5688" spans="1:15">
      <c r="A5688" s="8" t="str">
        <f t="shared" si="672"/>
        <v>https://w3id.org/kouigenjimonogatari/data/0466-11.json</v>
      </c>
      <c r="B5688">
        <v>466</v>
      </c>
      <c r="C5688">
        <v>11</v>
      </c>
      <c r="D5688" t="s">
        <v>6971</v>
      </c>
      <c r="E5688" t="s">
        <v>5917</v>
      </c>
      <c r="F5688" t="s">
        <v>6570</v>
      </c>
      <c r="G5688">
        <v>13</v>
      </c>
      <c r="H5688" t="s">
        <v>5919</v>
      </c>
      <c r="I5688" t="s">
        <v>5920</v>
      </c>
      <c r="L5688" t="s">
        <v>6959</v>
      </c>
      <c r="M5688" t="s">
        <v>6960</v>
      </c>
      <c r="N5688" t="s">
        <v>5923</v>
      </c>
      <c r="O5688" t="s">
        <v>6961</v>
      </c>
    </row>
    <row r="5689" spans="1:15">
      <c r="A5689" s="8" t="str">
        <f t="shared" si="672"/>
        <v>https://w3id.org/kouigenjimonogatari/data/0466-12.json</v>
      </c>
      <c r="B5689">
        <v>466</v>
      </c>
      <c r="C5689">
        <v>12</v>
      </c>
      <c r="D5689" t="s">
        <v>6972</v>
      </c>
      <c r="E5689" t="s">
        <v>5917</v>
      </c>
      <c r="F5689" t="s">
        <v>6570</v>
      </c>
      <c r="G5689">
        <v>13</v>
      </c>
      <c r="H5689" t="s">
        <v>5919</v>
      </c>
      <c r="I5689" t="s">
        <v>5920</v>
      </c>
      <c r="L5689" t="s">
        <v>6959</v>
      </c>
      <c r="M5689" t="s">
        <v>6960</v>
      </c>
      <c r="N5689" t="s">
        <v>5923</v>
      </c>
      <c r="O5689" t="s">
        <v>6961</v>
      </c>
    </row>
    <row r="5690" spans="1:15">
      <c r="A5690" s="8" t="str">
        <f t="shared" si="672"/>
        <v>https://w3id.org/kouigenjimonogatari/data/0466-13.json</v>
      </c>
      <c r="B5690">
        <v>466</v>
      </c>
      <c r="C5690">
        <v>13</v>
      </c>
      <c r="D5690" t="s">
        <v>6973</v>
      </c>
      <c r="E5690" t="s">
        <v>5917</v>
      </c>
      <c r="F5690" t="s">
        <v>6570</v>
      </c>
      <c r="G5690">
        <v>13</v>
      </c>
      <c r="H5690" t="s">
        <v>5919</v>
      </c>
      <c r="I5690" t="s">
        <v>5920</v>
      </c>
      <c r="L5690" t="s">
        <v>6959</v>
      </c>
      <c r="M5690" t="s">
        <v>6960</v>
      </c>
      <c r="N5690" t="s">
        <v>5923</v>
      </c>
      <c r="O5690" t="s">
        <v>6961</v>
      </c>
    </row>
    <row r="5691" spans="1:15">
      <c r="A5691" s="8" t="str">
        <f t="shared" si="672"/>
        <v>https://w3id.org/kouigenjimonogatari/data/0466-14.json</v>
      </c>
      <c r="B5691">
        <v>466</v>
      </c>
      <c r="C5691">
        <v>14</v>
      </c>
      <c r="D5691" t="s">
        <v>6974</v>
      </c>
      <c r="E5691" t="s">
        <v>5917</v>
      </c>
      <c r="F5691" t="s">
        <v>6570</v>
      </c>
      <c r="G5691">
        <v>13</v>
      </c>
      <c r="H5691" t="s">
        <v>5919</v>
      </c>
      <c r="I5691" t="s">
        <v>5920</v>
      </c>
      <c r="L5691" t="s">
        <v>6959</v>
      </c>
      <c r="M5691" t="s">
        <v>6960</v>
      </c>
      <c r="N5691" t="s">
        <v>5923</v>
      </c>
      <c r="O5691" t="s">
        <v>6961</v>
      </c>
    </row>
    <row r="5692" spans="1:15">
      <c r="A5692" s="8" t="str">
        <f t="shared" si="672"/>
        <v>https://w3id.org/kouigenjimonogatari/data/0467-01.json</v>
      </c>
      <c r="B5692">
        <v>467</v>
      </c>
      <c r="C5692">
        <v>1</v>
      </c>
      <c r="D5692" t="s">
        <v>6975</v>
      </c>
      <c r="E5692" t="s">
        <v>5917</v>
      </c>
      <c r="F5692" t="s">
        <v>6570</v>
      </c>
      <c r="G5692">
        <v>13</v>
      </c>
      <c r="H5692" t="s">
        <v>5919</v>
      </c>
      <c r="I5692" t="s">
        <v>5920</v>
      </c>
      <c r="L5692" t="s">
        <v>6959</v>
      </c>
      <c r="M5692" t="s">
        <v>6960</v>
      </c>
      <c r="N5692" t="s">
        <v>5923</v>
      </c>
      <c r="O5692" t="s">
        <v>6961</v>
      </c>
    </row>
    <row r="5693" spans="1:15">
      <c r="A5693" s="8" t="str">
        <f t="shared" si="672"/>
        <v>https://w3id.org/kouigenjimonogatari/data/0467-02.json</v>
      </c>
      <c r="B5693">
        <v>467</v>
      </c>
      <c r="C5693">
        <v>2</v>
      </c>
      <c r="D5693" t="s">
        <v>6976</v>
      </c>
      <c r="E5693" t="s">
        <v>5917</v>
      </c>
      <c r="F5693" t="s">
        <v>6570</v>
      </c>
      <c r="G5693">
        <v>13</v>
      </c>
      <c r="H5693" t="s">
        <v>5919</v>
      </c>
      <c r="I5693" t="s">
        <v>5920</v>
      </c>
      <c r="L5693" t="s">
        <v>6959</v>
      </c>
      <c r="M5693" t="s">
        <v>6960</v>
      </c>
      <c r="N5693" t="s">
        <v>5923</v>
      </c>
      <c r="O5693" t="s">
        <v>6961</v>
      </c>
    </row>
    <row r="5694" spans="1:15">
      <c r="A5694" s="8" t="str">
        <f t="shared" si="672"/>
        <v>https://w3id.org/kouigenjimonogatari/data/0467-03.json</v>
      </c>
      <c r="B5694">
        <v>467</v>
      </c>
      <c r="C5694">
        <v>3</v>
      </c>
      <c r="D5694" t="s">
        <v>6977</v>
      </c>
      <c r="E5694" t="s">
        <v>5917</v>
      </c>
      <c r="F5694" t="s">
        <v>6570</v>
      </c>
      <c r="G5694">
        <v>13</v>
      </c>
      <c r="H5694" t="s">
        <v>5919</v>
      </c>
      <c r="I5694" t="s">
        <v>5920</v>
      </c>
      <c r="L5694" t="s">
        <v>6959</v>
      </c>
      <c r="M5694" t="s">
        <v>6960</v>
      </c>
      <c r="N5694" t="s">
        <v>5923</v>
      </c>
      <c r="O5694" t="s">
        <v>6961</v>
      </c>
    </row>
    <row r="5695" spans="1:15">
      <c r="A5695" s="8" t="str">
        <f t="shared" si="672"/>
        <v>https://w3id.org/kouigenjimonogatari/data/0467-04.json</v>
      </c>
      <c r="B5695">
        <v>467</v>
      </c>
      <c r="C5695">
        <v>4</v>
      </c>
      <c r="D5695" t="s">
        <v>6978</v>
      </c>
      <c r="E5695" t="s">
        <v>5917</v>
      </c>
      <c r="F5695" t="s">
        <v>6570</v>
      </c>
      <c r="G5695">
        <v>13</v>
      </c>
      <c r="H5695" t="s">
        <v>5919</v>
      </c>
      <c r="I5695" t="s">
        <v>5920</v>
      </c>
      <c r="L5695" t="s">
        <v>6959</v>
      </c>
      <c r="M5695" t="s">
        <v>6960</v>
      </c>
      <c r="N5695" t="s">
        <v>5923</v>
      </c>
      <c r="O5695" t="s">
        <v>6961</v>
      </c>
    </row>
    <row r="5696" spans="1:15">
      <c r="A5696" s="8" t="str">
        <f t="shared" ref="A5696:A5759" si="673">"https://w3id.org/kouigenjimonogatari/data/"&amp;TEXT(B5696, "0000")&amp;"-"&amp;TEXT(C5696, "00")&amp;".json"</f>
        <v>https://w3id.org/kouigenjimonogatari/data/0467-05.json</v>
      </c>
      <c r="B5696">
        <v>467</v>
      </c>
      <c r="C5696">
        <v>5</v>
      </c>
      <c r="D5696" t="s">
        <v>6979</v>
      </c>
      <c r="E5696" t="s">
        <v>5917</v>
      </c>
      <c r="F5696" t="s">
        <v>6570</v>
      </c>
      <c r="G5696">
        <v>13</v>
      </c>
      <c r="H5696" t="s">
        <v>5919</v>
      </c>
      <c r="I5696" t="s">
        <v>5920</v>
      </c>
      <c r="L5696" t="s">
        <v>6959</v>
      </c>
      <c r="M5696" t="s">
        <v>6960</v>
      </c>
      <c r="N5696" t="s">
        <v>5923</v>
      </c>
      <c r="O5696" t="s">
        <v>6961</v>
      </c>
    </row>
    <row r="5697" spans="1:15">
      <c r="A5697" s="8" t="str">
        <f t="shared" si="673"/>
        <v>https://w3id.org/kouigenjimonogatari/data/0467-06.json</v>
      </c>
      <c r="B5697">
        <v>467</v>
      </c>
      <c r="C5697">
        <v>6</v>
      </c>
      <c r="D5697" t="s">
        <v>6980</v>
      </c>
      <c r="E5697" t="s">
        <v>5917</v>
      </c>
      <c r="F5697" t="s">
        <v>6570</v>
      </c>
      <c r="G5697">
        <v>13</v>
      </c>
      <c r="H5697" t="s">
        <v>5919</v>
      </c>
      <c r="I5697" t="s">
        <v>5920</v>
      </c>
      <c r="L5697" t="s">
        <v>6959</v>
      </c>
      <c r="M5697" t="s">
        <v>6960</v>
      </c>
      <c r="N5697" t="s">
        <v>5923</v>
      </c>
      <c r="O5697" t="s">
        <v>6961</v>
      </c>
    </row>
    <row r="5698" spans="1:15">
      <c r="A5698" s="8" t="str">
        <f t="shared" si="673"/>
        <v>https://w3id.org/kouigenjimonogatari/data/0467-07.json</v>
      </c>
      <c r="B5698">
        <v>467</v>
      </c>
      <c r="C5698">
        <v>7</v>
      </c>
      <c r="D5698" t="s">
        <v>6981</v>
      </c>
      <c r="E5698" t="s">
        <v>5917</v>
      </c>
      <c r="F5698" t="s">
        <v>6570</v>
      </c>
      <c r="G5698">
        <v>13</v>
      </c>
      <c r="H5698" t="s">
        <v>5919</v>
      </c>
      <c r="I5698" t="s">
        <v>5920</v>
      </c>
      <c r="L5698" t="s">
        <v>6959</v>
      </c>
      <c r="M5698" t="s">
        <v>6960</v>
      </c>
      <c r="N5698" t="s">
        <v>5923</v>
      </c>
      <c r="O5698" t="s">
        <v>6961</v>
      </c>
    </row>
    <row r="5699" spans="1:15">
      <c r="A5699" s="8" t="str">
        <f t="shared" si="673"/>
        <v>https://w3id.org/kouigenjimonogatari/data/0467-08.json</v>
      </c>
      <c r="B5699">
        <v>467</v>
      </c>
      <c r="C5699">
        <v>8</v>
      </c>
      <c r="D5699" t="s">
        <v>6982</v>
      </c>
      <c r="E5699" t="s">
        <v>5917</v>
      </c>
      <c r="F5699" t="s">
        <v>6570</v>
      </c>
      <c r="G5699">
        <v>13</v>
      </c>
      <c r="H5699" t="s">
        <v>5919</v>
      </c>
      <c r="I5699" t="s">
        <v>5920</v>
      </c>
      <c r="L5699" t="s">
        <v>6959</v>
      </c>
      <c r="M5699" t="s">
        <v>6960</v>
      </c>
      <c r="N5699" t="s">
        <v>5923</v>
      </c>
      <c r="O5699" t="s">
        <v>6961</v>
      </c>
    </row>
    <row r="5700" spans="1:15">
      <c r="A5700" s="8" t="str">
        <f t="shared" si="673"/>
        <v>https://w3id.org/kouigenjimonogatari/data/0467-09.json</v>
      </c>
      <c r="B5700">
        <v>467</v>
      </c>
      <c r="C5700">
        <v>9</v>
      </c>
      <c r="D5700" t="s">
        <v>6983</v>
      </c>
      <c r="E5700" t="s">
        <v>5917</v>
      </c>
      <c r="F5700" t="s">
        <v>6570</v>
      </c>
      <c r="G5700">
        <v>13</v>
      </c>
      <c r="H5700" t="s">
        <v>5919</v>
      </c>
      <c r="I5700" t="s">
        <v>5920</v>
      </c>
      <c r="L5700" t="s">
        <v>6959</v>
      </c>
      <c r="M5700" t="s">
        <v>6960</v>
      </c>
      <c r="N5700" t="s">
        <v>5923</v>
      </c>
      <c r="O5700" t="s">
        <v>6961</v>
      </c>
    </row>
    <row r="5701" spans="1:15">
      <c r="A5701" s="8" t="str">
        <f t="shared" si="673"/>
        <v>https://w3id.org/kouigenjimonogatari/data/0467-10.json</v>
      </c>
      <c r="B5701">
        <v>467</v>
      </c>
      <c r="C5701">
        <v>10</v>
      </c>
      <c r="D5701" t="s">
        <v>6984</v>
      </c>
      <c r="E5701" t="s">
        <v>5917</v>
      </c>
      <c r="F5701" t="s">
        <v>6570</v>
      </c>
      <c r="G5701">
        <v>13</v>
      </c>
      <c r="H5701" t="s">
        <v>5919</v>
      </c>
      <c r="I5701" t="s">
        <v>5920</v>
      </c>
      <c r="L5701" t="s">
        <v>6959</v>
      </c>
      <c r="M5701" t="s">
        <v>6960</v>
      </c>
      <c r="N5701" t="s">
        <v>5923</v>
      </c>
      <c r="O5701" t="s">
        <v>6961</v>
      </c>
    </row>
    <row r="5702" spans="1:15">
      <c r="A5702" s="8" t="str">
        <f t="shared" si="673"/>
        <v>https://w3id.org/kouigenjimonogatari/data/0467-11.json</v>
      </c>
      <c r="B5702">
        <v>467</v>
      </c>
      <c r="C5702">
        <v>11</v>
      </c>
      <c r="D5702" t="s">
        <v>6985</v>
      </c>
      <c r="E5702" t="s">
        <v>5917</v>
      </c>
      <c r="F5702" t="s">
        <v>6570</v>
      </c>
      <c r="G5702">
        <v>13</v>
      </c>
      <c r="H5702" t="s">
        <v>5919</v>
      </c>
      <c r="I5702" t="s">
        <v>5920</v>
      </c>
      <c r="L5702" t="s">
        <v>6959</v>
      </c>
      <c r="M5702" t="s">
        <v>6960</v>
      </c>
      <c r="N5702" t="s">
        <v>5923</v>
      </c>
      <c r="O5702" t="s">
        <v>6961</v>
      </c>
    </row>
    <row r="5703" spans="1:15">
      <c r="A5703" s="8" t="str">
        <f t="shared" si="673"/>
        <v>https://w3id.org/kouigenjimonogatari/data/0467-12.json</v>
      </c>
      <c r="B5703">
        <v>467</v>
      </c>
      <c r="C5703">
        <v>12</v>
      </c>
      <c r="D5703" t="s">
        <v>6986</v>
      </c>
      <c r="E5703" t="s">
        <v>5917</v>
      </c>
      <c r="F5703" t="s">
        <v>6570</v>
      </c>
      <c r="G5703">
        <v>13</v>
      </c>
      <c r="H5703" t="s">
        <v>5919</v>
      </c>
      <c r="I5703" t="s">
        <v>5920</v>
      </c>
      <c r="L5703" t="s">
        <v>6959</v>
      </c>
      <c r="M5703" t="s">
        <v>6960</v>
      </c>
      <c r="N5703" t="s">
        <v>5923</v>
      </c>
      <c r="O5703" t="s">
        <v>6961</v>
      </c>
    </row>
    <row r="5704" spans="1:15">
      <c r="A5704" s="8" t="str">
        <f t="shared" si="673"/>
        <v>https://w3id.org/kouigenjimonogatari/data/0467-13.json</v>
      </c>
      <c r="B5704">
        <v>467</v>
      </c>
      <c r="C5704">
        <v>13</v>
      </c>
      <c r="D5704" t="s">
        <v>6987</v>
      </c>
      <c r="E5704" t="s">
        <v>5917</v>
      </c>
      <c r="F5704" t="s">
        <v>6570</v>
      </c>
      <c r="G5704">
        <v>13</v>
      </c>
      <c r="H5704" t="s">
        <v>5919</v>
      </c>
      <c r="I5704" t="s">
        <v>5920</v>
      </c>
      <c r="L5704" t="s">
        <v>6959</v>
      </c>
      <c r="M5704" t="s">
        <v>6960</v>
      </c>
      <c r="N5704" t="s">
        <v>5923</v>
      </c>
      <c r="O5704" t="s">
        <v>6961</v>
      </c>
    </row>
    <row r="5705" spans="1:15">
      <c r="A5705" s="8" t="str">
        <f t="shared" si="673"/>
        <v>https://w3id.org/kouigenjimonogatari/data/0467-14.json</v>
      </c>
      <c r="B5705">
        <v>467</v>
      </c>
      <c r="C5705">
        <v>14</v>
      </c>
      <c r="D5705" t="s">
        <v>6988</v>
      </c>
      <c r="E5705" t="s">
        <v>5917</v>
      </c>
      <c r="F5705" t="s">
        <v>6570</v>
      </c>
      <c r="G5705">
        <v>13</v>
      </c>
      <c r="H5705" t="s">
        <v>5919</v>
      </c>
      <c r="I5705" t="s">
        <v>5920</v>
      </c>
      <c r="L5705" t="s">
        <v>6959</v>
      </c>
      <c r="M5705" t="s">
        <v>6960</v>
      </c>
      <c r="N5705" t="s">
        <v>5923</v>
      </c>
      <c r="O5705" t="s">
        <v>6961</v>
      </c>
    </row>
    <row r="5706" spans="1:15">
      <c r="A5706" s="8" t="str">
        <f t="shared" si="673"/>
        <v>https://w3id.org/kouigenjimonogatari/data/0468-01.json</v>
      </c>
      <c r="B5706">
        <v>468</v>
      </c>
      <c r="C5706">
        <v>1</v>
      </c>
      <c r="D5706" t="s">
        <v>6989</v>
      </c>
      <c r="E5706" t="s">
        <v>5917</v>
      </c>
      <c r="F5706" t="s">
        <v>6570</v>
      </c>
      <c r="G5706">
        <v>13</v>
      </c>
      <c r="H5706" t="s">
        <v>5919</v>
      </c>
      <c r="I5706" t="s">
        <v>5920</v>
      </c>
      <c r="L5706" t="s">
        <v>6990</v>
      </c>
      <c r="M5706" t="s">
        <v>6991</v>
      </c>
      <c r="N5706" t="s">
        <v>5923</v>
      </c>
      <c r="O5706" t="s">
        <v>6992</v>
      </c>
    </row>
    <row r="5707" spans="1:15">
      <c r="A5707" s="8" t="str">
        <f t="shared" si="673"/>
        <v>https://w3id.org/kouigenjimonogatari/data/0468-02.json</v>
      </c>
      <c r="B5707">
        <v>468</v>
      </c>
      <c r="C5707">
        <v>2</v>
      </c>
      <c r="D5707" t="s">
        <v>6993</v>
      </c>
      <c r="E5707" t="s">
        <v>5917</v>
      </c>
      <c r="F5707" t="s">
        <v>6570</v>
      </c>
      <c r="G5707">
        <v>13</v>
      </c>
      <c r="H5707" t="s">
        <v>5919</v>
      </c>
      <c r="I5707" t="s">
        <v>5920</v>
      </c>
      <c r="L5707" t="s">
        <v>6990</v>
      </c>
      <c r="M5707" t="s">
        <v>6991</v>
      </c>
      <c r="N5707" t="s">
        <v>5923</v>
      </c>
      <c r="O5707" t="s">
        <v>6992</v>
      </c>
    </row>
    <row r="5708" spans="1:15">
      <c r="A5708" s="8" t="str">
        <f t="shared" si="673"/>
        <v>https://w3id.org/kouigenjimonogatari/data/0468-03.json</v>
      </c>
      <c r="B5708">
        <v>468</v>
      </c>
      <c r="C5708">
        <v>3</v>
      </c>
      <c r="D5708" t="s">
        <v>6994</v>
      </c>
      <c r="E5708" t="s">
        <v>5917</v>
      </c>
      <c r="F5708" t="s">
        <v>6570</v>
      </c>
      <c r="G5708">
        <v>13</v>
      </c>
      <c r="H5708" t="s">
        <v>5919</v>
      </c>
      <c r="I5708" t="s">
        <v>5920</v>
      </c>
      <c r="L5708" t="s">
        <v>6990</v>
      </c>
      <c r="M5708" t="s">
        <v>6991</v>
      </c>
      <c r="N5708" t="s">
        <v>5923</v>
      </c>
      <c r="O5708" t="s">
        <v>6992</v>
      </c>
    </row>
    <row r="5709" spans="1:15">
      <c r="A5709" s="8" t="str">
        <f t="shared" si="673"/>
        <v>https://w3id.org/kouigenjimonogatari/data/0468-04.json</v>
      </c>
      <c r="B5709">
        <v>468</v>
      </c>
      <c r="C5709">
        <v>4</v>
      </c>
      <c r="D5709" t="s">
        <v>6995</v>
      </c>
      <c r="E5709" t="s">
        <v>5917</v>
      </c>
      <c r="F5709" t="s">
        <v>6570</v>
      </c>
      <c r="G5709">
        <v>13</v>
      </c>
      <c r="H5709" t="s">
        <v>5919</v>
      </c>
      <c r="I5709" t="s">
        <v>5920</v>
      </c>
      <c r="L5709" t="s">
        <v>6990</v>
      </c>
      <c r="M5709" t="s">
        <v>6991</v>
      </c>
      <c r="N5709" t="s">
        <v>5923</v>
      </c>
      <c r="O5709" t="s">
        <v>6992</v>
      </c>
    </row>
    <row r="5710" spans="1:15">
      <c r="A5710" s="8" t="str">
        <f t="shared" si="673"/>
        <v>https://w3id.org/kouigenjimonogatari/data/0468-05.json</v>
      </c>
      <c r="B5710">
        <v>468</v>
      </c>
      <c r="C5710">
        <v>5</v>
      </c>
      <c r="D5710" t="s">
        <v>6996</v>
      </c>
      <c r="E5710" t="s">
        <v>5917</v>
      </c>
      <c r="F5710" t="s">
        <v>6570</v>
      </c>
      <c r="G5710">
        <v>13</v>
      </c>
      <c r="H5710" t="s">
        <v>5919</v>
      </c>
      <c r="I5710" t="s">
        <v>5920</v>
      </c>
      <c r="L5710" t="s">
        <v>6990</v>
      </c>
      <c r="M5710" t="s">
        <v>6991</v>
      </c>
      <c r="N5710" t="s">
        <v>5923</v>
      </c>
      <c r="O5710" t="s">
        <v>6992</v>
      </c>
    </row>
    <row r="5711" spans="1:15">
      <c r="A5711" s="8" t="str">
        <f t="shared" si="673"/>
        <v>https://w3id.org/kouigenjimonogatari/data/0468-06.json</v>
      </c>
      <c r="B5711">
        <v>468</v>
      </c>
      <c r="C5711">
        <v>6</v>
      </c>
      <c r="D5711" t="s">
        <v>6997</v>
      </c>
      <c r="E5711" t="s">
        <v>5917</v>
      </c>
      <c r="F5711" t="s">
        <v>6570</v>
      </c>
      <c r="G5711">
        <v>13</v>
      </c>
      <c r="H5711" t="s">
        <v>5919</v>
      </c>
      <c r="I5711" t="s">
        <v>5920</v>
      </c>
      <c r="L5711" t="s">
        <v>6990</v>
      </c>
      <c r="M5711" t="s">
        <v>6991</v>
      </c>
      <c r="N5711" t="s">
        <v>5923</v>
      </c>
      <c r="O5711" t="s">
        <v>6992</v>
      </c>
    </row>
    <row r="5712" spans="1:15">
      <c r="A5712" s="8" t="str">
        <f t="shared" si="673"/>
        <v>https://w3id.org/kouigenjimonogatari/data/0468-07.json</v>
      </c>
      <c r="B5712">
        <v>468</v>
      </c>
      <c r="C5712">
        <v>7</v>
      </c>
      <c r="D5712" t="s">
        <v>6998</v>
      </c>
      <c r="E5712" t="s">
        <v>5917</v>
      </c>
      <c r="F5712" t="s">
        <v>6570</v>
      </c>
      <c r="G5712">
        <v>13</v>
      </c>
      <c r="H5712" t="s">
        <v>5919</v>
      </c>
      <c r="I5712" t="s">
        <v>5920</v>
      </c>
      <c r="L5712" t="s">
        <v>6990</v>
      </c>
      <c r="M5712" t="s">
        <v>6991</v>
      </c>
      <c r="N5712" t="s">
        <v>5923</v>
      </c>
      <c r="O5712" t="s">
        <v>6992</v>
      </c>
    </row>
    <row r="5713" spans="1:15">
      <c r="A5713" s="8" t="str">
        <f t="shared" si="673"/>
        <v>https://w3id.org/kouigenjimonogatari/data/0468-08.json</v>
      </c>
      <c r="B5713">
        <v>468</v>
      </c>
      <c r="C5713">
        <v>8</v>
      </c>
      <c r="D5713" t="s">
        <v>6999</v>
      </c>
      <c r="E5713" t="s">
        <v>5917</v>
      </c>
      <c r="F5713" t="s">
        <v>6570</v>
      </c>
      <c r="G5713">
        <v>13</v>
      </c>
      <c r="H5713" t="s">
        <v>5919</v>
      </c>
      <c r="I5713" t="s">
        <v>5920</v>
      </c>
      <c r="L5713" t="s">
        <v>6990</v>
      </c>
      <c r="M5713" t="s">
        <v>6991</v>
      </c>
      <c r="N5713" t="s">
        <v>5923</v>
      </c>
      <c r="O5713" t="s">
        <v>6992</v>
      </c>
    </row>
    <row r="5714" spans="1:15">
      <c r="A5714" s="8" t="str">
        <f t="shared" si="673"/>
        <v>https://w3id.org/kouigenjimonogatari/data/0468-09.json</v>
      </c>
      <c r="B5714">
        <v>468</v>
      </c>
      <c r="C5714">
        <v>9</v>
      </c>
      <c r="D5714" t="s">
        <v>7000</v>
      </c>
      <c r="E5714" t="s">
        <v>5917</v>
      </c>
      <c r="F5714" t="s">
        <v>6570</v>
      </c>
      <c r="G5714">
        <v>13</v>
      </c>
      <c r="H5714" t="s">
        <v>5919</v>
      </c>
      <c r="I5714" t="s">
        <v>5920</v>
      </c>
      <c r="L5714" t="s">
        <v>6990</v>
      </c>
      <c r="M5714" t="s">
        <v>6991</v>
      </c>
      <c r="N5714" t="s">
        <v>5923</v>
      </c>
      <c r="O5714" t="s">
        <v>6992</v>
      </c>
    </row>
    <row r="5715" spans="1:15">
      <c r="A5715" s="8" t="str">
        <f t="shared" si="673"/>
        <v>https://w3id.org/kouigenjimonogatari/data/0468-10.json</v>
      </c>
      <c r="B5715">
        <v>468</v>
      </c>
      <c r="C5715">
        <v>10</v>
      </c>
      <c r="D5715" t="s">
        <v>7001</v>
      </c>
      <c r="E5715" t="s">
        <v>5917</v>
      </c>
      <c r="F5715" t="s">
        <v>6570</v>
      </c>
      <c r="G5715">
        <v>13</v>
      </c>
      <c r="H5715" t="s">
        <v>5919</v>
      </c>
      <c r="I5715" t="s">
        <v>5920</v>
      </c>
      <c r="L5715" t="s">
        <v>6990</v>
      </c>
      <c r="M5715" t="s">
        <v>6991</v>
      </c>
      <c r="N5715" t="s">
        <v>5923</v>
      </c>
      <c r="O5715" t="s">
        <v>6992</v>
      </c>
    </row>
    <row r="5716" spans="1:15">
      <c r="A5716" s="8" t="str">
        <f t="shared" si="673"/>
        <v>https://w3id.org/kouigenjimonogatari/data/0468-11.json</v>
      </c>
      <c r="B5716">
        <v>468</v>
      </c>
      <c r="C5716">
        <v>11</v>
      </c>
      <c r="D5716" t="s">
        <v>7002</v>
      </c>
      <c r="E5716" t="s">
        <v>5917</v>
      </c>
      <c r="F5716" t="s">
        <v>6570</v>
      </c>
      <c r="G5716">
        <v>13</v>
      </c>
      <c r="H5716" t="s">
        <v>5919</v>
      </c>
      <c r="I5716" t="s">
        <v>5920</v>
      </c>
      <c r="L5716" t="s">
        <v>6990</v>
      </c>
      <c r="M5716" t="s">
        <v>6991</v>
      </c>
      <c r="N5716" t="s">
        <v>5923</v>
      </c>
      <c r="O5716" t="s">
        <v>6992</v>
      </c>
    </row>
    <row r="5717" spans="1:15">
      <c r="A5717" s="8" t="str">
        <f t="shared" si="673"/>
        <v>https://w3id.org/kouigenjimonogatari/data/0468-12.json</v>
      </c>
      <c r="B5717">
        <v>468</v>
      </c>
      <c r="C5717">
        <v>12</v>
      </c>
      <c r="D5717" t="s">
        <v>7003</v>
      </c>
      <c r="E5717" t="s">
        <v>5917</v>
      </c>
      <c r="F5717" t="s">
        <v>6570</v>
      </c>
      <c r="G5717">
        <v>13</v>
      </c>
      <c r="H5717" t="s">
        <v>5919</v>
      </c>
      <c r="I5717" t="s">
        <v>5920</v>
      </c>
      <c r="L5717" t="s">
        <v>6990</v>
      </c>
      <c r="M5717" t="s">
        <v>6991</v>
      </c>
      <c r="N5717" t="s">
        <v>5923</v>
      </c>
      <c r="O5717" t="s">
        <v>6992</v>
      </c>
    </row>
    <row r="5718" spans="1:15">
      <c r="A5718" s="8" t="str">
        <f t="shared" si="673"/>
        <v>https://w3id.org/kouigenjimonogatari/data/0468-13.json</v>
      </c>
      <c r="B5718">
        <v>468</v>
      </c>
      <c r="C5718">
        <v>13</v>
      </c>
      <c r="D5718" t="s">
        <v>7004</v>
      </c>
      <c r="E5718" t="s">
        <v>5917</v>
      </c>
      <c r="F5718" t="s">
        <v>6570</v>
      </c>
      <c r="G5718">
        <v>13</v>
      </c>
      <c r="H5718" t="s">
        <v>5919</v>
      </c>
      <c r="I5718" t="s">
        <v>5920</v>
      </c>
      <c r="L5718" t="s">
        <v>6990</v>
      </c>
      <c r="M5718" t="s">
        <v>6991</v>
      </c>
      <c r="N5718" t="s">
        <v>5923</v>
      </c>
      <c r="O5718" t="s">
        <v>6992</v>
      </c>
    </row>
    <row r="5719" spans="1:15">
      <c r="A5719" s="8" t="str">
        <f t="shared" si="673"/>
        <v>https://w3id.org/kouigenjimonogatari/data/0468-14.json</v>
      </c>
      <c r="B5719">
        <v>468</v>
      </c>
      <c r="C5719">
        <v>14</v>
      </c>
      <c r="D5719" t="s">
        <v>7005</v>
      </c>
      <c r="E5719" t="s">
        <v>5917</v>
      </c>
      <c r="F5719" t="s">
        <v>6570</v>
      </c>
      <c r="G5719">
        <v>13</v>
      </c>
      <c r="H5719" t="s">
        <v>5919</v>
      </c>
      <c r="I5719" t="s">
        <v>5920</v>
      </c>
      <c r="L5719" t="s">
        <v>6990</v>
      </c>
      <c r="M5719" t="s">
        <v>6991</v>
      </c>
      <c r="N5719" t="s">
        <v>5923</v>
      </c>
      <c r="O5719" t="s">
        <v>6992</v>
      </c>
    </row>
    <row r="5720" spans="1:15">
      <c r="A5720" s="8" t="str">
        <f t="shared" si="673"/>
        <v>https://w3id.org/kouigenjimonogatari/data/0469-01.json</v>
      </c>
      <c r="B5720">
        <v>469</v>
      </c>
      <c r="C5720">
        <v>1</v>
      </c>
      <c r="D5720" t="s">
        <v>7006</v>
      </c>
      <c r="E5720" t="s">
        <v>5917</v>
      </c>
      <c r="F5720" t="s">
        <v>6570</v>
      </c>
      <c r="G5720">
        <v>13</v>
      </c>
      <c r="H5720" t="s">
        <v>5919</v>
      </c>
      <c r="I5720" t="s">
        <v>5920</v>
      </c>
      <c r="L5720" t="s">
        <v>6990</v>
      </c>
      <c r="M5720" t="s">
        <v>6991</v>
      </c>
      <c r="N5720" t="s">
        <v>5923</v>
      </c>
      <c r="O5720" t="s">
        <v>6992</v>
      </c>
    </row>
    <row r="5721" spans="1:15">
      <c r="A5721" s="8" t="str">
        <f t="shared" si="673"/>
        <v>https://w3id.org/kouigenjimonogatari/data/0469-02.json</v>
      </c>
      <c r="B5721">
        <v>469</v>
      </c>
      <c r="C5721">
        <v>2</v>
      </c>
      <c r="D5721" t="s">
        <v>7007</v>
      </c>
      <c r="E5721" t="s">
        <v>5917</v>
      </c>
      <c r="F5721" t="s">
        <v>6570</v>
      </c>
      <c r="G5721">
        <v>13</v>
      </c>
      <c r="H5721" t="s">
        <v>5919</v>
      </c>
      <c r="I5721" t="s">
        <v>5920</v>
      </c>
      <c r="L5721" t="s">
        <v>6990</v>
      </c>
      <c r="M5721" t="s">
        <v>6991</v>
      </c>
      <c r="N5721" t="s">
        <v>5923</v>
      </c>
      <c r="O5721" t="s">
        <v>6992</v>
      </c>
    </row>
    <row r="5722" spans="1:15">
      <c r="A5722" s="8" t="str">
        <f t="shared" si="673"/>
        <v>https://w3id.org/kouigenjimonogatari/data/0469-03.json</v>
      </c>
      <c r="B5722">
        <v>469</v>
      </c>
      <c r="C5722">
        <v>3</v>
      </c>
      <c r="D5722" t="s">
        <v>7008</v>
      </c>
      <c r="E5722" t="s">
        <v>5917</v>
      </c>
      <c r="F5722" t="s">
        <v>6570</v>
      </c>
      <c r="G5722">
        <v>13</v>
      </c>
      <c r="H5722" t="s">
        <v>5919</v>
      </c>
      <c r="I5722" t="s">
        <v>5920</v>
      </c>
      <c r="L5722" t="s">
        <v>6990</v>
      </c>
      <c r="M5722" t="s">
        <v>6991</v>
      </c>
      <c r="N5722" t="s">
        <v>5923</v>
      </c>
      <c r="O5722" t="s">
        <v>6992</v>
      </c>
    </row>
    <row r="5723" spans="1:15">
      <c r="A5723" s="8" t="str">
        <f t="shared" si="673"/>
        <v>https://w3id.org/kouigenjimonogatari/data/0469-04.json</v>
      </c>
      <c r="B5723">
        <v>469</v>
      </c>
      <c r="C5723">
        <v>4</v>
      </c>
      <c r="D5723" t="s">
        <v>7009</v>
      </c>
      <c r="E5723" t="s">
        <v>5917</v>
      </c>
      <c r="F5723" t="s">
        <v>6570</v>
      </c>
      <c r="G5723">
        <v>13</v>
      </c>
      <c r="H5723" t="s">
        <v>5919</v>
      </c>
      <c r="I5723" t="s">
        <v>5920</v>
      </c>
      <c r="L5723" t="s">
        <v>6990</v>
      </c>
      <c r="M5723" t="s">
        <v>6991</v>
      </c>
      <c r="N5723" t="s">
        <v>5923</v>
      </c>
      <c r="O5723" t="s">
        <v>6992</v>
      </c>
    </row>
    <row r="5724" spans="1:15">
      <c r="A5724" s="8" t="str">
        <f t="shared" si="673"/>
        <v>https://w3id.org/kouigenjimonogatari/data/0469-05.json</v>
      </c>
      <c r="B5724">
        <v>469</v>
      </c>
      <c r="C5724">
        <v>5</v>
      </c>
      <c r="D5724" t="s">
        <v>7010</v>
      </c>
      <c r="E5724" t="s">
        <v>5917</v>
      </c>
      <c r="F5724" t="s">
        <v>6570</v>
      </c>
      <c r="G5724">
        <v>13</v>
      </c>
      <c r="H5724" t="s">
        <v>5919</v>
      </c>
      <c r="I5724" t="s">
        <v>5920</v>
      </c>
      <c r="L5724" t="s">
        <v>6990</v>
      </c>
      <c r="M5724" t="s">
        <v>6991</v>
      </c>
      <c r="N5724" t="s">
        <v>5923</v>
      </c>
      <c r="O5724" t="s">
        <v>6992</v>
      </c>
    </row>
    <row r="5725" spans="1:15">
      <c r="A5725" s="8" t="str">
        <f t="shared" si="673"/>
        <v>https://w3id.org/kouigenjimonogatari/data/0469-06.json</v>
      </c>
      <c r="B5725">
        <v>469</v>
      </c>
      <c r="C5725">
        <v>6</v>
      </c>
      <c r="D5725" t="s">
        <v>7011</v>
      </c>
      <c r="E5725" t="s">
        <v>5917</v>
      </c>
      <c r="F5725" t="s">
        <v>6570</v>
      </c>
      <c r="G5725">
        <v>13</v>
      </c>
      <c r="H5725" t="s">
        <v>5919</v>
      </c>
      <c r="I5725" t="s">
        <v>5920</v>
      </c>
      <c r="L5725" t="s">
        <v>6990</v>
      </c>
      <c r="M5725" t="s">
        <v>6991</v>
      </c>
      <c r="N5725" t="s">
        <v>5923</v>
      </c>
      <c r="O5725" t="s">
        <v>6992</v>
      </c>
    </row>
    <row r="5726" spans="1:15">
      <c r="A5726" s="8" t="str">
        <f t="shared" si="673"/>
        <v>https://w3id.org/kouigenjimonogatari/data/0469-07.json</v>
      </c>
      <c r="B5726">
        <v>469</v>
      </c>
      <c r="C5726">
        <v>7</v>
      </c>
      <c r="D5726" t="s">
        <v>7012</v>
      </c>
      <c r="E5726" t="s">
        <v>5917</v>
      </c>
      <c r="F5726" t="s">
        <v>6570</v>
      </c>
      <c r="G5726">
        <v>13</v>
      </c>
      <c r="H5726" t="s">
        <v>5919</v>
      </c>
      <c r="I5726" t="s">
        <v>5920</v>
      </c>
      <c r="L5726" t="s">
        <v>6990</v>
      </c>
      <c r="M5726" t="s">
        <v>6991</v>
      </c>
      <c r="N5726" t="s">
        <v>5923</v>
      </c>
      <c r="O5726" t="s">
        <v>6992</v>
      </c>
    </row>
    <row r="5727" spans="1:15">
      <c r="A5727" s="8" t="str">
        <f t="shared" si="673"/>
        <v>https://w3id.org/kouigenjimonogatari/data/0469-08.json</v>
      </c>
      <c r="B5727">
        <v>469</v>
      </c>
      <c r="C5727">
        <v>8</v>
      </c>
      <c r="D5727" t="s">
        <v>7013</v>
      </c>
      <c r="E5727" t="s">
        <v>5917</v>
      </c>
      <c r="F5727" t="s">
        <v>6570</v>
      </c>
      <c r="G5727">
        <v>13</v>
      </c>
      <c r="H5727" t="s">
        <v>5919</v>
      </c>
      <c r="I5727" t="s">
        <v>5920</v>
      </c>
      <c r="L5727" t="s">
        <v>6990</v>
      </c>
      <c r="M5727" t="s">
        <v>6991</v>
      </c>
      <c r="N5727" t="s">
        <v>5923</v>
      </c>
      <c r="O5727" t="s">
        <v>6992</v>
      </c>
    </row>
    <row r="5728" spans="1:15">
      <c r="A5728" s="8" t="str">
        <f t="shared" si="673"/>
        <v>https://w3id.org/kouigenjimonogatari/data/0469-09.json</v>
      </c>
      <c r="B5728">
        <v>469</v>
      </c>
      <c r="C5728">
        <v>9</v>
      </c>
      <c r="D5728" t="s">
        <v>7014</v>
      </c>
      <c r="E5728" t="s">
        <v>5917</v>
      </c>
      <c r="F5728" t="s">
        <v>6570</v>
      </c>
      <c r="G5728">
        <v>13</v>
      </c>
      <c r="H5728" t="s">
        <v>5919</v>
      </c>
      <c r="I5728" t="s">
        <v>5920</v>
      </c>
      <c r="L5728" t="s">
        <v>6990</v>
      </c>
      <c r="M5728" t="s">
        <v>6991</v>
      </c>
      <c r="N5728" t="s">
        <v>5923</v>
      </c>
      <c r="O5728" t="s">
        <v>6992</v>
      </c>
    </row>
    <row r="5729" spans="1:15">
      <c r="A5729" s="8" t="str">
        <f t="shared" si="673"/>
        <v>https://w3id.org/kouigenjimonogatari/data/0469-10.json</v>
      </c>
      <c r="B5729">
        <v>469</v>
      </c>
      <c r="C5729">
        <v>10</v>
      </c>
      <c r="D5729" t="s">
        <v>7015</v>
      </c>
      <c r="E5729" t="s">
        <v>5917</v>
      </c>
      <c r="F5729" t="s">
        <v>6570</v>
      </c>
      <c r="G5729">
        <v>13</v>
      </c>
      <c r="H5729" t="s">
        <v>5919</v>
      </c>
      <c r="I5729" t="s">
        <v>5920</v>
      </c>
      <c r="L5729" t="s">
        <v>6990</v>
      </c>
      <c r="M5729" t="s">
        <v>6991</v>
      </c>
      <c r="N5729" t="s">
        <v>5923</v>
      </c>
      <c r="O5729" t="s">
        <v>6992</v>
      </c>
    </row>
    <row r="5730" spans="1:15">
      <c r="A5730" s="8" t="str">
        <f t="shared" si="673"/>
        <v>https://w3id.org/kouigenjimonogatari/data/0469-11.json</v>
      </c>
      <c r="B5730">
        <v>469</v>
      </c>
      <c r="C5730">
        <v>11</v>
      </c>
      <c r="D5730" t="s">
        <v>7016</v>
      </c>
      <c r="E5730" t="s">
        <v>5917</v>
      </c>
      <c r="F5730" t="s">
        <v>6570</v>
      </c>
      <c r="G5730">
        <v>13</v>
      </c>
      <c r="H5730" t="s">
        <v>5919</v>
      </c>
      <c r="I5730" t="s">
        <v>5920</v>
      </c>
      <c r="L5730" t="s">
        <v>6990</v>
      </c>
      <c r="M5730" t="s">
        <v>6991</v>
      </c>
      <c r="N5730" t="s">
        <v>5923</v>
      </c>
      <c r="O5730" t="s">
        <v>6992</v>
      </c>
    </row>
    <row r="5731" spans="1:15">
      <c r="A5731" s="8" t="str">
        <f t="shared" si="673"/>
        <v>https://w3id.org/kouigenjimonogatari/data/0469-12.json</v>
      </c>
      <c r="B5731">
        <v>469</v>
      </c>
      <c r="C5731">
        <v>12</v>
      </c>
      <c r="D5731" t="s">
        <v>7017</v>
      </c>
      <c r="E5731" t="s">
        <v>5917</v>
      </c>
      <c r="F5731" t="s">
        <v>6570</v>
      </c>
      <c r="G5731">
        <v>13</v>
      </c>
      <c r="H5731" t="s">
        <v>5919</v>
      </c>
      <c r="I5731" t="s">
        <v>5920</v>
      </c>
      <c r="L5731" t="s">
        <v>6990</v>
      </c>
      <c r="M5731" t="s">
        <v>6991</v>
      </c>
      <c r="N5731" t="s">
        <v>5923</v>
      </c>
      <c r="O5731" t="s">
        <v>6992</v>
      </c>
    </row>
    <row r="5732" spans="1:15">
      <c r="A5732" s="8" t="str">
        <f t="shared" si="673"/>
        <v>https://w3id.org/kouigenjimonogatari/data/0469-13.json</v>
      </c>
      <c r="B5732">
        <v>469</v>
      </c>
      <c r="C5732">
        <v>13</v>
      </c>
      <c r="D5732" t="s">
        <v>7018</v>
      </c>
      <c r="E5732" t="s">
        <v>5917</v>
      </c>
      <c r="F5732" t="s">
        <v>6570</v>
      </c>
      <c r="G5732">
        <v>13</v>
      </c>
      <c r="H5732" t="s">
        <v>5919</v>
      </c>
      <c r="I5732" t="s">
        <v>5920</v>
      </c>
      <c r="L5732" t="s">
        <v>6990</v>
      </c>
      <c r="M5732" t="s">
        <v>6991</v>
      </c>
      <c r="N5732" t="s">
        <v>5923</v>
      </c>
      <c r="O5732" t="s">
        <v>6992</v>
      </c>
    </row>
    <row r="5733" spans="1:15">
      <c r="A5733" s="8" t="str">
        <f t="shared" si="673"/>
        <v>https://w3id.org/kouigenjimonogatari/data/0469-14.json</v>
      </c>
      <c r="B5733">
        <v>469</v>
      </c>
      <c r="C5733">
        <v>14</v>
      </c>
      <c r="D5733" t="s">
        <v>7019</v>
      </c>
      <c r="E5733" t="s">
        <v>5917</v>
      </c>
      <c r="F5733" t="s">
        <v>6570</v>
      </c>
      <c r="G5733">
        <v>13</v>
      </c>
      <c r="H5733" t="s">
        <v>5919</v>
      </c>
      <c r="I5733" t="s">
        <v>5920</v>
      </c>
      <c r="L5733" t="s">
        <v>6990</v>
      </c>
      <c r="M5733" t="s">
        <v>6991</v>
      </c>
      <c r="N5733" t="s">
        <v>5923</v>
      </c>
      <c r="O5733" t="s">
        <v>6992</v>
      </c>
    </row>
    <row r="5734" spans="1:15">
      <c r="A5734" s="8" t="str">
        <f t="shared" si="673"/>
        <v>https://w3id.org/kouigenjimonogatari/data/0470-01.json</v>
      </c>
      <c r="B5734">
        <v>470</v>
      </c>
      <c r="C5734">
        <v>1</v>
      </c>
      <c r="D5734" t="s">
        <v>7020</v>
      </c>
      <c r="E5734" t="s">
        <v>5917</v>
      </c>
      <c r="F5734" t="s">
        <v>6570</v>
      </c>
      <c r="G5734">
        <v>13</v>
      </c>
      <c r="H5734" t="s">
        <v>5919</v>
      </c>
      <c r="I5734" t="s">
        <v>5920</v>
      </c>
      <c r="L5734" t="s">
        <v>7021</v>
      </c>
      <c r="M5734" t="s">
        <v>7022</v>
      </c>
      <c r="N5734" t="s">
        <v>5923</v>
      </c>
      <c r="O5734" t="s">
        <v>7023</v>
      </c>
    </row>
    <row r="5735" spans="1:15">
      <c r="A5735" s="8" t="str">
        <f t="shared" si="673"/>
        <v>https://w3id.org/kouigenjimonogatari/data/0470-02.json</v>
      </c>
      <c r="B5735">
        <v>470</v>
      </c>
      <c r="C5735">
        <v>2</v>
      </c>
      <c r="D5735" t="s">
        <v>7024</v>
      </c>
      <c r="E5735" t="s">
        <v>5917</v>
      </c>
      <c r="F5735" t="s">
        <v>6570</v>
      </c>
      <c r="G5735">
        <v>13</v>
      </c>
      <c r="H5735" t="s">
        <v>5919</v>
      </c>
      <c r="I5735" t="s">
        <v>5920</v>
      </c>
      <c r="L5735" t="s">
        <v>7021</v>
      </c>
      <c r="M5735" t="s">
        <v>7022</v>
      </c>
      <c r="N5735" t="s">
        <v>5923</v>
      </c>
      <c r="O5735" t="s">
        <v>7023</v>
      </c>
    </row>
    <row r="5736" spans="1:15">
      <c r="A5736" s="8" t="str">
        <f t="shared" si="673"/>
        <v>https://w3id.org/kouigenjimonogatari/data/0470-03.json</v>
      </c>
      <c r="B5736">
        <v>470</v>
      </c>
      <c r="C5736">
        <v>3</v>
      </c>
      <c r="D5736" t="s">
        <v>7025</v>
      </c>
      <c r="E5736" t="s">
        <v>5917</v>
      </c>
      <c r="F5736" t="s">
        <v>6570</v>
      </c>
      <c r="G5736">
        <v>13</v>
      </c>
      <c r="H5736" t="s">
        <v>5919</v>
      </c>
      <c r="I5736" t="s">
        <v>5920</v>
      </c>
      <c r="L5736" t="s">
        <v>7021</v>
      </c>
      <c r="M5736" t="s">
        <v>7022</v>
      </c>
      <c r="N5736" t="s">
        <v>5923</v>
      </c>
      <c r="O5736" t="s">
        <v>7023</v>
      </c>
    </row>
    <row r="5737" spans="1:15">
      <c r="A5737" s="8" t="str">
        <f t="shared" si="673"/>
        <v>https://w3id.org/kouigenjimonogatari/data/0470-04.json</v>
      </c>
      <c r="B5737">
        <v>470</v>
      </c>
      <c r="C5737">
        <v>4</v>
      </c>
      <c r="D5737" t="s">
        <v>7026</v>
      </c>
      <c r="E5737" t="s">
        <v>5917</v>
      </c>
      <c r="F5737" t="s">
        <v>6570</v>
      </c>
      <c r="G5737">
        <v>13</v>
      </c>
      <c r="H5737" t="s">
        <v>5919</v>
      </c>
      <c r="I5737" t="s">
        <v>5920</v>
      </c>
      <c r="L5737" t="s">
        <v>7021</v>
      </c>
      <c r="M5737" t="s">
        <v>7022</v>
      </c>
      <c r="N5737" t="s">
        <v>5923</v>
      </c>
      <c r="O5737" t="s">
        <v>7023</v>
      </c>
    </row>
    <row r="5738" spans="1:15">
      <c r="A5738" s="8" t="str">
        <f t="shared" si="673"/>
        <v>https://w3id.org/kouigenjimonogatari/data/0470-05.json</v>
      </c>
      <c r="B5738">
        <v>470</v>
      </c>
      <c r="C5738">
        <v>5</v>
      </c>
      <c r="D5738" t="s">
        <v>7027</v>
      </c>
      <c r="E5738" t="s">
        <v>5917</v>
      </c>
      <c r="F5738" t="s">
        <v>6570</v>
      </c>
      <c r="G5738">
        <v>13</v>
      </c>
      <c r="H5738" t="s">
        <v>5919</v>
      </c>
      <c r="I5738" t="s">
        <v>5920</v>
      </c>
      <c r="L5738" t="s">
        <v>7021</v>
      </c>
      <c r="M5738" t="s">
        <v>7022</v>
      </c>
      <c r="N5738" t="s">
        <v>5923</v>
      </c>
      <c r="O5738" t="s">
        <v>7023</v>
      </c>
    </row>
    <row r="5739" spans="1:15">
      <c r="A5739" s="8" t="str">
        <f t="shared" si="673"/>
        <v>https://w3id.org/kouigenjimonogatari/data/0470-06.json</v>
      </c>
      <c r="B5739">
        <v>470</v>
      </c>
      <c r="C5739">
        <v>6</v>
      </c>
      <c r="D5739" t="s">
        <v>7028</v>
      </c>
      <c r="E5739" t="s">
        <v>5917</v>
      </c>
      <c r="F5739" t="s">
        <v>6570</v>
      </c>
      <c r="G5739">
        <v>13</v>
      </c>
      <c r="H5739" t="s">
        <v>5919</v>
      </c>
      <c r="I5739" t="s">
        <v>5920</v>
      </c>
      <c r="L5739" t="s">
        <v>7021</v>
      </c>
      <c r="M5739" t="s">
        <v>7022</v>
      </c>
      <c r="N5739" t="s">
        <v>5923</v>
      </c>
      <c r="O5739" t="s">
        <v>7023</v>
      </c>
    </row>
    <row r="5740" spans="1:15">
      <c r="A5740" s="8" t="str">
        <f t="shared" si="673"/>
        <v>https://w3id.org/kouigenjimonogatari/data/0470-07.json</v>
      </c>
      <c r="B5740">
        <v>470</v>
      </c>
      <c r="C5740">
        <v>7</v>
      </c>
      <c r="D5740" t="s">
        <v>7029</v>
      </c>
      <c r="E5740" t="s">
        <v>5917</v>
      </c>
      <c r="F5740" t="s">
        <v>6570</v>
      </c>
      <c r="G5740">
        <v>13</v>
      </c>
      <c r="H5740" t="s">
        <v>5919</v>
      </c>
      <c r="I5740" t="s">
        <v>5920</v>
      </c>
      <c r="L5740" t="s">
        <v>7021</v>
      </c>
      <c r="M5740" t="s">
        <v>7022</v>
      </c>
      <c r="N5740" t="s">
        <v>5923</v>
      </c>
      <c r="O5740" t="s">
        <v>7023</v>
      </c>
    </row>
    <row r="5741" spans="1:15">
      <c r="A5741" s="8" t="str">
        <f t="shared" si="673"/>
        <v>https://w3id.org/kouigenjimonogatari/data/0470-08.json</v>
      </c>
      <c r="B5741">
        <v>470</v>
      </c>
      <c r="C5741">
        <v>8</v>
      </c>
      <c r="D5741" t="s">
        <v>7030</v>
      </c>
      <c r="E5741" t="s">
        <v>5917</v>
      </c>
      <c r="F5741" t="s">
        <v>6570</v>
      </c>
      <c r="G5741">
        <v>13</v>
      </c>
      <c r="H5741" t="s">
        <v>5919</v>
      </c>
      <c r="I5741" t="s">
        <v>5920</v>
      </c>
      <c r="L5741" t="s">
        <v>7021</v>
      </c>
      <c r="M5741" t="s">
        <v>7022</v>
      </c>
      <c r="N5741" t="s">
        <v>5923</v>
      </c>
      <c r="O5741" t="s">
        <v>7023</v>
      </c>
    </row>
    <row r="5742" spans="1:15">
      <c r="A5742" s="8" t="str">
        <f t="shared" si="673"/>
        <v>https://w3id.org/kouigenjimonogatari/data/0470-09.json</v>
      </c>
      <c r="B5742">
        <v>470</v>
      </c>
      <c r="C5742">
        <v>9</v>
      </c>
      <c r="D5742" t="s">
        <v>7031</v>
      </c>
      <c r="E5742" t="s">
        <v>5917</v>
      </c>
      <c r="F5742" t="s">
        <v>6570</v>
      </c>
      <c r="G5742">
        <v>13</v>
      </c>
      <c r="H5742" t="s">
        <v>5919</v>
      </c>
      <c r="I5742" t="s">
        <v>5920</v>
      </c>
      <c r="L5742" t="s">
        <v>7021</v>
      </c>
      <c r="M5742" t="s">
        <v>7022</v>
      </c>
      <c r="N5742" t="s">
        <v>5923</v>
      </c>
      <c r="O5742" t="s">
        <v>7023</v>
      </c>
    </row>
    <row r="5743" spans="1:15">
      <c r="A5743" s="8" t="str">
        <f t="shared" si="673"/>
        <v>https://w3id.org/kouigenjimonogatari/data/0470-10.json</v>
      </c>
      <c r="B5743">
        <v>470</v>
      </c>
      <c r="C5743">
        <v>10</v>
      </c>
      <c r="D5743" t="s">
        <v>7032</v>
      </c>
      <c r="E5743" t="s">
        <v>5917</v>
      </c>
      <c r="F5743" t="s">
        <v>6570</v>
      </c>
      <c r="G5743">
        <v>13</v>
      </c>
      <c r="H5743" t="s">
        <v>5919</v>
      </c>
      <c r="I5743" t="s">
        <v>5920</v>
      </c>
      <c r="L5743" t="s">
        <v>7021</v>
      </c>
      <c r="M5743" t="s">
        <v>7022</v>
      </c>
      <c r="N5743" t="s">
        <v>5923</v>
      </c>
      <c r="O5743" t="s">
        <v>7023</v>
      </c>
    </row>
    <row r="5744" spans="1:15">
      <c r="A5744" s="8" t="str">
        <f t="shared" si="673"/>
        <v>https://w3id.org/kouigenjimonogatari/data/0470-11.json</v>
      </c>
      <c r="B5744">
        <v>470</v>
      </c>
      <c r="C5744">
        <v>11</v>
      </c>
      <c r="D5744" t="s">
        <v>7033</v>
      </c>
      <c r="E5744" t="s">
        <v>5917</v>
      </c>
      <c r="F5744" t="s">
        <v>6570</v>
      </c>
      <c r="G5744">
        <v>13</v>
      </c>
      <c r="H5744" t="s">
        <v>5919</v>
      </c>
      <c r="I5744" t="s">
        <v>5920</v>
      </c>
      <c r="L5744" t="s">
        <v>7021</v>
      </c>
      <c r="M5744" t="s">
        <v>7022</v>
      </c>
      <c r="N5744" t="s">
        <v>5923</v>
      </c>
      <c r="O5744" t="s">
        <v>7023</v>
      </c>
    </row>
    <row r="5745" spans="1:15">
      <c r="A5745" s="8" t="str">
        <f t="shared" si="673"/>
        <v>https://w3id.org/kouigenjimonogatari/data/0470-12.json</v>
      </c>
      <c r="B5745">
        <v>470</v>
      </c>
      <c r="C5745">
        <v>12</v>
      </c>
      <c r="D5745" t="s">
        <v>7034</v>
      </c>
      <c r="E5745" t="s">
        <v>5917</v>
      </c>
      <c r="F5745" t="s">
        <v>6570</v>
      </c>
      <c r="G5745">
        <v>13</v>
      </c>
      <c r="H5745" t="s">
        <v>5919</v>
      </c>
      <c r="I5745" t="s">
        <v>5920</v>
      </c>
      <c r="L5745" t="s">
        <v>7021</v>
      </c>
      <c r="M5745" t="s">
        <v>7022</v>
      </c>
      <c r="N5745" t="s">
        <v>5923</v>
      </c>
      <c r="O5745" t="s">
        <v>7023</v>
      </c>
    </row>
    <row r="5746" spans="1:15">
      <c r="A5746" s="8" t="str">
        <f t="shared" si="673"/>
        <v>https://w3id.org/kouigenjimonogatari/data/0470-13.json</v>
      </c>
      <c r="B5746">
        <v>470</v>
      </c>
      <c r="C5746">
        <v>13</v>
      </c>
      <c r="D5746" t="s">
        <v>7035</v>
      </c>
      <c r="E5746" t="s">
        <v>5917</v>
      </c>
      <c r="F5746" t="s">
        <v>6570</v>
      </c>
      <c r="G5746">
        <v>13</v>
      </c>
      <c r="H5746" t="s">
        <v>5919</v>
      </c>
      <c r="I5746" t="s">
        <v>5920</v>
      </c>
      <c r="L5746" t="s">
        <v>7021</v>
      </c>
      <c r="M5746" t="s">
        <v>7022</v>
      </c>
      <c r="N5746" t="s">
        <v>5923</v>
      </c>
      <c r="O5746" t="s">
        <v>7023</v>
      </c>
    </row>
    <row r="5747" spans="1:15">
      <c r="A5747" s="8" t="str">
        <f t="shared" si="673"/>
        <v>https://w3id.org/kouigenjimonogatari/data/0470-14.json</v>
      </c>
      <c r="B5747">
        <v>470</v>
      </c>
      <c r="C5747">
        <v>14</v>
      </c>
      <c r="D5747" t="s">
        <v>7036</v>
      </c>
      <c r="E5747" t="s">
        <v>5917</v>
      </c>
      <c r="F5747" t="s">
        <v>6570</v>
      </c>
      <c r="G5747">
        <v>13</v>
      </c>
      <c r="H5747" t="s">
        <v>5919</v>
      </c>
      <c r="I5747" t="s">
        <v>5920</v>
      </c>
      <c r="L5747" t="s">
        <v>7021</v>
      </c>
      <c r="M5747" t="s">
        <v>7022</v>
      </c>
      <c r="N5747" t="s">
        <v>5923</v>
      </c>
      <c r="O5747" t="s">
        <v>7023</v>
      </c>
    </row>
    <row r="5748" spans="1:15">
      <c r="A5748" s="8" t="str">
        <f t="shared" si="673"/>
        <v>https://w3id.org/kouigenjimonogatari/data/0471-01.json</v>
      </c>
      <c r="B5748">
        <v>471</v>
      </c>
      <c r="C5748">
        <v>1</v>
      </c>
      <c r="D5748" t="s">
        <v>7037</v>
      </c>
      <c r="E5748" t="s">
        <v>5917</v>
      </c>
      <c r="F5748" t="s">
        <v>6570</v>
      </c>
      <c r="G5748">
        <v>13</v>
      </c>
      <c r="H5748" t="s">
        <v>5919</v>
      </c>
      <c r="I5748" t="s">
        <v>5920</v>
      </c>
      <c r="L5748" t="s">
        <v>7021</v>
      </c>
      <c r="M5748" t="s">
        <v>7022</v>
      </c>
      <c r="N5748" t="s">
        <v>5923</v>
      </c>
      <c r="O5748" t="s">
        <v>7023</v>
      </c>
    </row>
    <row r="5749" spans="1:15">
      <c r="A5749" s="8" t="str">
        <f t="shared" si="673"/>
        <v>https://w3id.org/kouigenjimonogatari/data/0471-02.json</v>
      </c>
      <c r="B5749">
        <v>471</v>
      </c>
      <c r="C5749">
        <v>2</v>
      </c>
      <c r="D5749" t="s">
        <v>7038</v>
      </c>
      <c r="E5749" t="s">
        <v>5917</v>
      </c>
      <c r="F5749" t="s">
        <v>6570</v>
      </c>
      <c r="G5749">
        <v>13</v>
      </c>
      <c r="H5749" t="s">
        <v>5919</v>
      </c>
      <c r="I5749" t="s">
        <v>5920</v>
      </c>
      <c r="L5749" t="s">
        <v>7021</v>
      </c>
      <c r="M5749" t="s">
        <v>7022</v>
      </c>
      <c r="N5749" t="s">
        <v>5923</v>
      </c>
      <c r="O5749" t="s">
        <v>7023</v>
      </c>
    </row>
    <row r="5750" spans="1:15">
      <c r="A5750" s="8" t="str">
        <f t="shared" si="673"/>
        <v>https://w3id.org/kouigenjimonogatari/data/0471-03.json</v>
      </c>
      <c r="B5750">
        <v>471</v>
      </c>
      <c r="C5750">
        <v>3</v>
      </c>
      <c r="D5750" t="s">
        <v>7039</v>
      </c>
      <c r="E5750" t="s">
        <v>5917</v>
      </c>
      <c r="F5750" t="s">
        <v>6570</v>
      </c>
      <c r="G5750">
        <v>13</v>
      </c>
      <c r="H5750" t="s">
        <v>5919</v>
      </c>
      <c r="I5750" t="s">
        <v>5920</v>
      </c>
      <c r="L5750" t="s">
        <v>7021</v>
      </c>
      <c r="M5750" t="s">
        <v>7022</v>
      </c>
      <c r="N5750" t="s">
        <v>5923</v>
      </c>
      <c r="O5750" t="s">
        <v>7023</v>
      </c>
    </row>
    <row r="5751" spans="1:15">
      <c r="A5751" s="8" t="str">
        <f t="shared" si="673"/>
        <v>https://w3id.org/kouigenjimonogatari/data/0471-04.json</v>
      </c>
      <c r="B5751">
        <v>471</v>
      </c>
      <c r="C5751">
        <v>4</v>
      </c>
      <c r="D5751" t="s">
        <v>7040</v>
      </c>
      <c r="E5751" t="s">
        <v>5917</v>
      </c>
      <c r="F5751" t="s">
        <v>6570</v>
      </c>
      <c r="G5751">
        <v>13</v>
      </c>
      <c r="H5751" t="s">
        <v>5919</v>
      </c>
      <c r="I5751" t="s">
        <v>5920</v>
      </c>
      <c r="L5751" t="s">
        <v>7021</v>
      </c>
      <c r="M5751" t="s">
        <v>7022</v>
      </c>
      <c r="N5751" t="s">
        <v>5923</v>
      </c>
      <c r="O5751" t="s">
        <v>7023</v>
      </c>
    </row>
    <row r="5752" spans="1:15">
      <c r="A5752" s="8" t="str">
        <f t="shared" si="673"/>
        <v>https://w3id.org/kouigenjimonogatari/data/0471-05.json</v>
      </c>
      <c r="B5752">
        <v>471</v>
      </c>
      <c r="C5752">
        <v>5</v>
      </c>
      <c r="D5752" t="s">
        <v>7041</v>
      </c>
      <c r="E5752" t="s">
        <v>5917</v>
      </c>
      <c r="F5752" t="s">
        <v>6570</v>
      </c>
      <c r="G5752">
        <v>13</v>
      </c>
      <c r="H5752" t="s">
        <v>5919</v>
      </c>
      <c r="I5752" t="s">
        <v>5920</v>
      </c>
      <c r="L5752" t="s">
        <v>7021</v>
      </c>
      <c r="M5752" t="s">
        <v>7022</v>
      </c>
      <c r="N5752" t="s">
        <v>5923</v>
      </c>
      <c r="O5752" t="s">
        <v>7023</v>
      </c>
    </row>
    <row r="5753" spans="1:15">
      <c r="A5753" s="8" t="str">
        <f t="shared" si="673"/>
        <v>https://w3id.org/kouigenjimonogatari/data/0471-06.json</v>
      </c>
      <c r="B5753">
        <v>471</v>
      </c>
      <c r="C5753">
        <v>6</v>
      </c>
      <c r="D5753" t="s">
        <v>7042</v>
      </c>
      <c r="E5753" t="s">
        <v>5917</v>
      </c>
      <c r="F5753" t="s">
        <v>6570</v>
      </c>
      <c r="G5753">
        <v>13</v>
      </c>
      <c r="H5753" t="s">
        <v>5919</v>
      </c>
      <c r="I5753" t="s">
        <v>5920</v>
      </c>
      <c r="L5753" t="s">
        <v>7021</v>
      </c>
      <c r="M5753" t="s">
        <v>7022</v>
      </c>
      <c r="N5753" t="s">
        <v>5923</v>
      </c>
      <c r="O5753" t="s">
        <v>7023</v>
      </c>
    </row>
    <row r="5754" spans="1:15">
      <c r="A5754" s="8" t="str">
        <f t="shared" si="673"/>
        <v>https://w3id.org/kouigenjimonogatari/data/0471-07.json</v>
      </c>
      <c r="B5754">
        <v>471</v>
      </c>
      <c r="C5754">
        <v>7</v>
      </c>
      <c r="D5754" t="s">
        <v>7043</v>
      </c>
      <c r="E5754" t="s">
        <v>5917</v>
      </c>
      <c r="F5754" t="s">
        <v>6570</v>
      </c>
      <c r="G5754">
        <v>13</v>
      </c>
      <c r="H5754" t="s">
        <v>5919</v>
      </c>
      <c r="I5754" t="s">
        <v>5920</v>
      </c>
      <c r="L5754" t="s">
        <v>7021</v>
      </c>
      <c r="M5754" t="s">
        <v>7022</v>
      </c>
      <c r="N5754" t="s">
        <v>5923</v>
      </c>
      <c r="O5754" t="s">
        <v>7023</v>
      </c>
    </row>
    <row r="5755" spans="1:15">
      <c r="A5755" s="8" t="str">
        <f t="shared" si="673"/>
        <v>https://w3id.org/kouigenjimonogatari/data/0471-08.json</v>
      </c>
      <c r="B5755">
        <v>471</v>
      </c>
      <c r="C5755">
        <v>8</v>
      </c>
      <c r="D5755" t="s">
        <v>7044</v>
      </c>
      <c r="E5755" t="s">
        <v>5917</v>
      </c>
      <c r="F5755" t="s">
        <v>6570</v>
      </c>
      <c r="G5755">
        <v>13</v>
      </c>
      <c r="H5755" t="s">
        <v>5919</v>
      </c>
      <c r="I5755" t="s">
        <v>5920</v>
      </c>
      <c r="L5755" t="s">
        <v>7021</v>
      </c>
      <c r="M5755" t="s">
        <v>7022</v>
      </c>
      <c r="N5755" t="s">
        <v>5923</v>
      </c>
      <c r="O5755" t="s">
        <v>7023</v>
      </c>
    </row>
    <row r="5756" spans="1:15">
      <c r="A5756" s="8" t="str">
        <f t="shared" si="673"/>
        <v>https://w3id.org/kouigenjimonogatari/data/0471-09.json</v>
      </c>
      <c r="B5756">
        <v>471</v>
      </c>
      <c r="C5756">
        <v>9</v>
      </c>
      <c r="D5756" t="s">
        <v>7045</v>
      </c>
      <c r="E5756" t="s">
        <v>5917</v>
      </c>
      <c r="F5756" t="s">
        <v>6570</v>
      </c>
      <c r="G5756">
        <v>13</v>
      </c>
      <c r="H5756" t="s">
        <v>5919</v>
      </c>
      <c r="I5756" t="s">
        <v>5920</v>
      </c>
      <c r="L5756" t="s">
        <v>7021</v>
      </c>
      <c r="M5756" t="s">
        <v>7022</v>
      </c>
      <c r="N5756" t="s">
        <v>5923</v>
      </c>
      <c r="O5756" t="s">
        <v>7023</v>
      </c>
    </row>
    <row r="5757" spans="1:15">
      <c r="A5757" s="8" t="str">
        <f t="shared" si="673"/>
        <v>https://w3id.org/kouigenjimonogatari/data/0471-10.json</v>
      </c>
      <c r="B5757">
        <v>471</v>
      </c>
      <c r="C5757">
        <v>10</v>
      </c>
      <c r="D5757" t="s">
        <v>7046</v>
      </c>
      <c r="E5757" t="s">
        <v>5917</v>
      </c>
      <c r="F5757" t="s">
        <v>6570</v>
      </c>
      <c r="G5757">
        <v>13</v>
      </c>
      <c r="H5757" t="s">
        <v>5919</v>
      </c>
      <c r="I5757" t="s">
        <v>5920</v>
      </c>
      <c r="L5757" t="s">
        <v>7021</v>
      </c>
      <c r="M5757" t="s">
        <v>7022</v>
      </c>
      <c r="N5757" t="s">
        <v>5923</v>
      </c>
      <c r="O5757" t="s">
        <v>7023</v>
      </c>
    </row>
    <row r="5758" spans="1:15">
      <c r="A5758" s="8" t="str">
        <f t="shared" si="673"/>
        <v>https://w3id.org/kouigenjimonogatari/data/0471-11.json</v>
      </c>
      <c r="B5758">
        <v>471</v>
      </c>
      <c r="C5758">
        <v>11</v>
      </c>
      <c r="D5758" t="s">
        <v>7047</v>
      </c>
      <c r="E5758" t="s">
        <v>5917</v>
      </c>
      <c r="F5758" t="s">
        <v>6570</v>
      </c>
      <c r="G5758">
        <v>13</v>
      </c>
      <c r="H5758" t="s">
        <v>5919</v>
      </c>
      <c r="I5758" t="s">
        <v>5920</v>
      </c>
      <c r="L5758" t="s">
        <v>7021</v>
      </c>
      <c r="M5758" t="s">
        <v>7022</v>
      </c>
      <c r="N5758" t="s">
        <v>5923</v>
      </c>
      <c r="O5758" t="s">
        <v>7023</v>
      </c>
    </row>
    <row r="5759" spans="1:15">
      <c r="A5759" s="8" t="str">
        <f t="shared" si="673"/>
        <v>https://w3id.org/kouigenjimonogatari/data/0471-12.json</v>
      </c>
      <c r="B5759">
        <v>471</v>
      </c>
      <c r="C5759">
        <v>12</v>
      </c>
      <c r="D5759" t="s">
        <v>7048</v>
      </c>
      <c r="E5759" t="s">
        <v>5917</v>
      </c>
      <c r="F5759" t="s">
        <v>6570</v>
      </c>
      <c r="G5759">
        <v>13</v>
      </c>
      <c r="H5759" t="s">
        <v>5919</v>
      </c>
      <c r="I5759" t="s">
        <v>5920</v>
      </c>
      <c r="L5759" t="s">
        <v>7021</v>
      </c>
      <c r="M5759" t="s">
        <v>7022</v>
      </c>
      <c r="N5759" t="s">
        <v>5923</v>
      </c>
      <c r="O5759" t="s">
        <v>7023</v>
      </c>
    </row>
    <row r="5760" spans="1:15">
      <c r="A5760" s="8" t="str">
        <f t="shared" ref="A5760:A5823" si="674">"https://w3id.org/kouigenjimonogatari/data/"&amp;TEXT(B5760, "0000")&amp;"-"&amp;TEXT(C5760, "00")&amp;".json"</f>
        <v>https://w3id.org/kouigenjimonogatari/data/0471-13.json</v>
      </c>
      <c r="B5760">
        <v>471</v>
      </c>
      <c r="C5760">
        <v>13</v>
      </c>
      <c r="D5760" t="s">
        <v>7049</v>
      </c>
      <c r="E5760" t="s">
        <v>5917</v>
      </c>
      <c r="F5760" t="s">
        <v>6570</v>
      </c>
      <c r="G5760">
        <v>13</v>
      </c>
      <c r="H5760" t="s">
        <v>5919</v>
      </c>
      <c r="I5760" t="s">
        <v>5920</v>
      </c>
      <c r="L5760" t="s">
        <v>7021</v>
      </c>
      <c r="M5760" t="s">
        <v>7022</v>
      </c>
      <c r="N5760" t="s">
        <v>5923</v>
      </c>
      <c r="O5760" t="s">
        <v>7023</v>
      </c>
    </row>
    <row r="5761" spans="1:15">
      <c r="A5761" s="8" t="str">
        <f t="shared" si="674"/>
        <v>https://w3id.org/kouigenjimonogatari/data/0471-14.json</v>
      </c>
      <c r="B5761">
        <v>471</v>
      </c>
      <c r="C5761">
        <v>14</v>
      </c>
      <c r="D5761" t="s">
        <v>7050</v>
      </c>
      <c r="E5761" t="s">
        <v>5917</v>
      </c>
      <c r="F5761" t="s">
        <v>6570</v>
      </c>
      <c r="G5761">
        <v>13</v>
      </c>
      <c r="H5761" t="s">
        <v>5919</v>
      </c>
      <c r="I5761" t="s">
        <v>5920</v>
      </c>
      <c r="L5761" t="s">
        <v>7021</v>
      </c>
      <c r="M5761" t="s">
        <v>7022</v>
      </c>
      <c r="N5761" t="s">
        <v>5923</v>
      </c>
      <c r="O5761" t="s">
        <v>7023</v>
      </c>
    </row>
    <row r="5762" spans="1:15">
      <c r="A5762" s="8" t="str">
        <f t="shared" si="674"/>
        <v>https://w3id.org/kouigenjimonogatari/data/0472-01.json</v>
      </c>
      <c r="B5762">
        <v>472</v>
      </c>
      <c r="C5762">
        <v>1</v>
      </c>
      <c r="D5762" t="s">
        <v>7051</v>
      </c>
      <c r="E5762" t="s">
        <v>5917</v>
      </c>
      <c r="F5762" t="s">
        <v>6570</v>
      </c>
      <c r="G5762">
        <v>13</v>
      </c>
      <c r="H5762" t="s">
        <v>5919</v>
      </c>
      <c r="I5762" t="s">
        <v>5920</v>
      </c>
      <c r="L5762" t="s">
        <v>7052</v>
      </c>
      <c r="M5762" t="s">
        <v>7053</v>
      </c>
      <c r="N5762" t="s">
        <v>5923</v>
      </c>
      <c r="O5762" t="s">
        <v>7054</v>
      </c>
    </row>
    <row r="5763" spans="1:15">
      <c r="A5763" s="8" t="str">
        <f t="shared" si="674"/>
        <v>https://w3id.org/kouigenjimonogatari/data/0472-02.json</v>
      </c>
      <c r="B5763">
        <v>472</v>
      </c>
      <c r="C5763">
        <v>2</v>
      </c>
      <c r="D5763" t="s">
        <v>7055</v>
      </c>
      <c r="E5763" t="s">
        <v>5917</v>
      </c>
      <c r="F5763" t="s">
        <v>6570</v>
      </c>
      <c r="G5763">
        <v>13</v>
      </c>
      <c r="H5763" t="s">
        <v>5919</v>
      </c>
      <c r="I5763" t="s">
        <v>5920</v>
      </c>
      <c r="L5763" t="s">
        <v>7052</v>
      </c>
      <c r="M5763" t="s">
        <v>7053</v>
      </c>
      <c r="N5763" t="s">
        <v>5923</v>
      </c>
      <c r="O5763" t="s">
        <v>7054</v>
      </c>
    </row>
    <row r="5764" spans="1:15">
      <c r="A5764" s="8" t="str">
        <f t="shared" si="674"/>
        <v>https://w3id.org/kouigenjimonogatari/data/0472-03.json</v>
      </c>
      <c r="B5764">
        <v>472</v>
      </c>
      <c r="C5764">
        <v>3</v>
      </c>
      <c r="D5764" t="s">
        <v>7056</v>
      </c>
      <c r="E5764" t="s">
        <v>5917</v>
      </c>
      <c r="F5764" t="s">
        <v>6570</v>
      </c>
      <c r="G5764">
        <v>13</v>
      </c>
      <c r="H5764" t="s">
        <v>5919</v>
      </c>
      <c r="I5764" t="s">
        <v>5920</v>
      </c>
      <c r="L5764" t="s">
        <v>7052</v>
      </c>
      <c r="M5764" t="s">
        <v>7053</v>
      </c>
      <c r="N5764" t="s">
        <v>5923</v>
      </c>
      <c r="O5764" t="s">
        <v>7054</v>
      </c>
    </row>
    <row r="5765" spans="1:15">
      <c r="A5765" s="8" t="str">
        <f t="shared" si="674"/>
        <v>https://w3id.org/kouigenjimonogatari/data/0472-04.json</v>
      </c>
      <c r="B5765">
        <v>472</v>
      </c>
      <c r="C5765">
        <v>4</v>
      </c>
      <c r="D5765" t="s">
        <v>7057</v>
      </c>
      <c r="E5765" t="s">
        <v>5917</v>
      </c>
      <c r="F5765" t="s">
        <v>6570</v>
      </c>
      <c r="G5765">
        <v>13</v>
      </c>
      <c r="H5765" t="s">
        <v>5919</v>
      </c>
      <c r="I5765" t="s">
        <v>5920</v>
      </c>
      <c r="L5765" t="s">
        <v>7052</v>
      </c>
      <c r="M5765" t="s">
        <v>7053</v>
      </c>
      <c r="N5765" t="s">
        <v>5923</v>
      </c>
      <c r="O5765" t="s">
        <v>7054</v>
      </c>
    </row>
    <row r="5766" spans="1:15">
      <c r="A5766" s="8" t="str">
        <f t="shared" si="674"/>
        <v>https://w3id.org/kouigenjimonogatari/data/0472-05.json</v>
      </c>
      <c r="B5766">
        <v>472</v>
      </c>
      <c r="C5766">
        <v>5</v>
      </c>
      <c r="D5766" t="s">
        <v>7058</v>
      </c>
      <c r="E5766" t="s">
        <v>5917</v>
      </c>
      <c r="F5766" t="s">
        <v>6570</v>
      </c>
      <c r="G5766">
        <v>13</v>
      </c>
      <c r="H5766" t="s">
        <v>5919</v>
      </c>
      <c r="I5766" t="s">
        <v>5920</v>
      </c>
      <c r="L5766" t="s">
        <v>7052</v>
      </c>
      <c r="M5766" t="s">
        <v>7053</v>
      </c>
      <c r="N5766" t="s">
        <v>5923</v>
      </c>
      <c r="O5766" t="s">
        <v>7054</v>
      </c>
    </row>
    <row r="5767" spans="1:15">
      <c r="A5767" s="8" t="str">
        <f t="shared" si="674"/>
        <v>https://w3id.org/kouigenjimonogatari/data/0472-06.json</v>
      </c>
      <c r="B5767">
        <v>472</v>
      </c>
      <c r="C5767">
        <v>6</v>
      </c>
      <c r="D5767" t="s">
        <v>7059</v>
      </c>
      <c r="E5767" t="s">
        <v>5917</v>
      </c>
      <c r="F5767" t="s">
        <v>6570</v>
      </c>
      <c r="G5767">
        <v>13</v>
      </c>
      <c r="H5767" t="s">
        <v>5919</v>
      </c>
      <c r="I5767" t="s">
        <v>5920</v>
      </c>
      <c r="L5767" t="s">
        <v>7052</v>
      </c>
      <c r="M5767" t="s">
        <v>7053</v>
      </c>
      <c r="N5767" t="s">
        <v>5923</v>
      </c>
      <c r="O5767" t="s">
        <v>7054</v>
      </c>
    </row>
    <row r="5768" spans="1:15">
      <c r="A5768" s="8" t="str">
        <f t="shared" si="674"/>
        <v>https://w3id.org/kouigenjimonogatari/data/0472-07.json</v>
      </c>
      <c r="B5768">
        <v>472</v>
      </c>
      <c r="C5768">
        <v>7</v>
      </c>
      <c r="D5768" t="s">
        <v>7060</v>
      </c>
      <c r="E5768" t="s">
        <v>5917</v>
      </c>
      <c r="F5768" t="s">
        <v>6570</v>
      </c>
      <c r="G5768">
        <v>13</v>
      </c>
      <c r="H5768" t="s">
        <v>5919</v>
      </c>
      <c r="I5768" t="s">
        <v>5920</v>
      </c>
      <c r="L5768" t="s">
        <v>7052</v>
      </c>
      <c r="M5768" t="s">
        <v>7053</v>
      </c>
      <c r="N5768" t="s">
        <v>5923</v>
      </c>
      <c r="O5768" t="s">
        <v>7054</v>
      </c>
    </row>
    <row r="5769" spans="1:15">
      <c r="A5769" s="8" t="str">
        <f t="shared" si="674"/>
        <v>https://w3id.org/kouigenjimonogatari/data/0472-08.json</v>
      </c>
      <c r="B5769">
        <v>472</v>
      </c>
      <c r="C5769">
        <v>8</v>
      </c>
      <c r="D5769" t="s">
        <v>7061</v>
      </c>
      <c r="E5769" t="s">
        <v>5917</v>
      </c>
      <c r="F5769" t="s">
        <v>6570</v>
      </c>
      <c r="G5769">
        <v>13</v>
      </c>
      <c r="H5769" t="s">
        <v>5919</v>
      </c>
      <c r="I5769" t="s">
        <v>5920</v>
      </c>
      <c r="L5769" t="s">
        <v>7052</v>
      </c>
      <c r="M5769" t="s">
        <v>7053</v>
      </c>
      <c r="N5769" t="s">
        <v>5923</v>
      </c>
      <c r="O5769" t="s">
        <v>7054</v>
      </c>
    </row>
    <row r="5770" spans="1:15">
      <c r="A5770" s="8" t="str">
        <f t="shared" si="674"/>
        <v>https://w3id.org/kouigenjimonogatari/data/0472-09.json</v>
      </c>
      <c r="B5770">
        <v>472</v>
      </c>
      <c r="C5770">
        <v>9</v>
      </c>
      <c r="D5770" t="s">
        <v>7062</v>
      </c>
      <c r="E5770" t="s">
        <v>5917</v>
      </c>
      <c r="F5770" t="s">
        <v>6570</v>
      </c>
      <c r="G5770">
        <v>13</v>
      </c>
      <c r="H5770" t="s">
        <v>5919</v>
      </c>
      <c r="I5770" t="s">
        <v>5920</v>
      </c>
      <c r="L5770" t="s">
        <v>7052</v>
      </c>
      <c r="M5770" t="s">
        <v>7053</v>
      </c>
      <c r="N5770" t="s">
        <v>5923</v>
      </c>
      <c r="O5770" t="s">
        <v>7054</v>
      </c>
    </row>
    <row r="5771" spans="1:15">
      <c r="A5771" s="8" t="str">
        <f t="shared" si="674"/>
        <v>https://w3id.org/kouigenjimonogatari/data/0472-10.json</v>
      </c>
      <c r="B5771">
        <v>472</v>
      </c>
      <c r="C5771">
        <v>10</v>
      </c>
      <c r="D5771" t="s">
        <v>7063</v>
      </c>
      <c r="E5771" t="s">
        <v>5917</v>
      </c>
      <c r="F5771" t="s">
        <v>6570</v>
      </c>
      <c r="G5771">
        <v>13</v>
      </c>
      <c r="H5771" t="s">
        <v>5919</v>
      </c>
      <c r="I5771" t="s">
        <v>5920</v>
      </c>
      <c r="L5771" t="s">
        <v>7052</v>
      </c>
      <c r="M5771" t="s">
        <v>7053</v>
      </c>
      <c r="N5771" t="s">
        <v>5923</v>
      </c>
      <c r="O5771" t="s">
        <v>7054</v>
      </c>
    </row>
    <row r="5772" spans="1:15">
      <c r="A5772" s="8" t="str">
        <f t="shared" si="674"/>
        <v>https://w3id.org/kouigenjimonogatari/data/0472-11.json</v>
      </c>
      <c r="B5772">
        <v>472</v>
      </c>
      <c r="C5772">
        <v>11</v>
      </c>
      <c r="D5772" t="s">
        <v>7064</v>
      </c>
      <c r="E5772" t="s">
        <v>5917</v>
      </c>
      <c r="F5772" t="s">
        <v>6570</v>
      </c>
      <c r="G5772">
        <v>13</v>
      </c>
      <c r="H5772" t="s">
        <v>5919</v>
      </c>
      <c r="I5772" t="s">
        <v>5920</v>
      </c>
      <c r="L5772" t="s">
        <v>7052</v>
      </c>
      <c r="M5772" t="s">
        <v>7053</v>
      </c>
      <c r="N5772" t="s">
        <v>5923</v>
      </c>
      <c r="O5772" t="s">
        <v>7054</v>
      </c>
    </row>
    <row r="5773" spans="1:15">
      <c r="A5773" s="8" t="str">
        <f t="shared" si="674"/>
        <v>https://w3id.org/kouigenjimonogatari/data/0472-12.json</v>
      </c>
      <c r="B5773">
        <v>472</v>
      </c>
      <c r="C5773">
        <v>12</v>
      </c>
      <c r="D5773" t="s">
        <v>7065</v>
      </c>
      <c r="E5773" t="s">
        <v>5917</v>
      </c>
      <c r="F5773" t="s">
        <v>6570</v>
      </c>
      <c r="G5773">
        <v>13</v>
      </c>
      <c r="H5773" t="s">
        <v>5919</v>
      </c>
      <c r="I5773" t="s">
        <v>5920</v>
      </c>
      <c r="L5773" t="s">
        <v>7052</v>
      </c>
      <c r="M5773" t="s">
        <v>7053</v>
      </c>
      <c r="N5773" t="s">
        <v>5923</v>
      </c>
      <c r="O5773" t="s">
        <v>7054</v>
      </c>
    </row>
    <row r="5774" spans="1:15">
      <c r="A5774" s="8" t="str">
        <f t="shared" si="674"/>
        <v>https://w3id.org/kouigenjimonogatari/data/0472-13.json</v>
      </c>
      <c r="B5774">
        <v>472</v>
      </c>
      <c r="C5774">
        <v>13</v>
      </c>
      <c r="D5774" t="s">
        <v>7066</v>
      </c>
      <c r="E5774" t="s">
        <v>5917</v>
      </c>
      <c r="F5774" t="s">
        <v>6570</v>
      </c>
      <c r="G5774">
        <v>13</v>
      </c>
      <c r="H5774" t="s">
        <v>5919</v>
      </c>
      <c r="I5774" t="s">
        <v>5920</v>
      </c>
      <c r="L5774" t="s">
        <v>7052</v>
      </c>
      <c r="M5774" t="s">
        <v>7053</v>
      </c>
      <c r="N5774" t="s">
        <v>5923</v>
      </c>
      <c r="O5774" t="s">
        <v>7054</v>
      </c>
    </row>
    <row r="5775" spans="1:15">
      <c r="A5775" s="8" t="str">
        <f t="shared" si="674"/>
        <v>https://w3id.org/kouigenjimonogatari/data/0472-14.json</v>
      </c>
      <c r="B5775">
        <v>472</v>
      </c>
      <c r="C5775">
        <v>14</v>
      </c>
      <c r="D5775" t="s">
        <v>7067</v>
      </c>
      <c r="E5775" t="s">
        <v>5917</v>
      </c>
      <c r="F5775" t="s">
        <v>6570</v>
      </c>
      <c r="G5775">
        <v>13</v>
      </c>
      <c r="H5775" t="s">
        <v>5919</v>
      </c>
      <c r="I5775" t="s">
        <v>5920</v>
      </c>
      <c r="L5775" t="s">
        <v>7052</v>
      </c>
      <c r="M5775" t="s">
        <v>7053</v>
      </c>
      <c r="N5775" t="s">
        <v>5923</v>
      </c>
      <c r="O5775" t="s">
        <v>7054</v>
      </c>
    </row>
    <row r="5776" spans="1:15">
      <c r="A5776" s="8" t="str">
        <f t="shared" si="674"/>
        <v>https://w3id.org/kouigenjimonogatari/data/0473-01.json</v>
      </c>
      <c r="B5776">
        <v>473</v>
      </c>
      <c r="C5776">
        <v>1</v>
      </c>
      <c r="D5776" t="s">
        <v>7068</v>
      </c>
      <c r="E5776" t="s">
        <v>5917</v>
      </c>
      <c r="F5776" t="s">
        <v>6570</v>
      </c>
      <c r="G5776">
        <v>13</v>
      </c>
      <c r="H5776" t="s">
        <v>5919</v>
      </c>
      <c r="I5776" t="s">
        <v>5920</v>
      </c>
      <c r="L5776" t="s">
        <v>7052</v>
      </c>
      <c r="M5776" t="s">
        <v>7053</v>
      </c>
      <c r="N5776" t="s">
        <v>5923</v>
      </c>
      <c r="O5776" t="s">
        <v>7054</v>
      </c>
    </row>
    <row r="5777" spans="1:15">
      <c r="A5777" s="8" t="str">
        <f t="shared" si="674"/>
        <v>https://w3id.org/kouigenjimonogatari/data/0473-02.json</v>
      </c>
      <c r="B5777">
        <v>473</v>
      </c>
      <c r="C5777">
        <v>2</v>
      </c>
      <c r="D5777" t="s">
        <v>7069</v>
      </c>
      <c r="E5777" t="s">
        <v>5917</v>
      </c>
      <c r="F5777" t="s">
        <v>6570</v>
      </c>
      <c r="G5777">
        <v>13</v>
      </c>
      <c r="H5777" t="s">
        <v>5919</v>
      </c>
      <c r="I5777" t="s">
        <v>5920</v>
      </c>
      <c r="L5777" t="s">
        <v>7052</v>
      </c>
      <c r="M5777" t="s">
        <v>7053</v>
      </c>
      <c r="N5777" t="s">
        <v>5923</v>
      </c>
      <c r="O5777" t="s">
        <v>7054</v>
      </c>
    </row>
    <row r="5778" spans="1:15">
      <c r="A5778" s="8" t="str">
        <f t="shared" si="674"/>
        <v>https://w3id.org/kouigenjimonogatari/data/0473-03.json</v>
      </c>
      <c r="B5778">
        <v>473</v>
      </c>
      <c r="C5778">
        <v>3</v>
      </c>
      <c r="D5778" t="s">
        <v>7070</v>
      </c>
      <c r="E5778" t="s">
        <v>5917</v>
      </c>
      <c r="F5778" t="s">
        <v>6570</v>
      </c>
      <c r="G5778">
        <v>13</v>
      </c>
      <c r="H5778" t="s">
        <v>5919</v>
      </c>
      <c r="I5778" t="s">
        <v>5920</v>
      </c>
      <c r="L5778" t="s">
        <v>7052</v>
      </c>
      <c r="M5778" t="s">
        <v>7053</v>
      </c>
      <c r="N5778" t="s">
        <v>5923</v>
      </c>
      <c r="O5778" t="s">
        <v>7054</v>
      </c>
    </row>
    <row r="5779" spans="1:15">
      <c r="A5779" s="8" t="str">
        <f t="shared" si="674"/>
        <v>https://w3id.org/kouigenjimonogatari/data/0473-04.json</v>
      </c>
      <c r="B5779">
        <v>473</v>
      </c>
      <c r="C5779">
        <v>4</v>
      </c>
      <c r="D5779" t="s">
        <v>7071</v>
      </c>
      <c r="E5779" t="s">
        <v>5917</v>
      </c>
      <c r="F5779" t="s">
        <v>6570</v>
      </c>
      <c r="G5779">
        <v>13</v>
      </c>
      <c r="H5779" t="s">
        <v>5919</v>
      </c>
      <c r="I5779" t="s">
        <v>5920</v>
      </c>
      <c r="L5779" t="s">
        <v>7052</v>
      </c>
      <c r="M5779" t="s">
        <v>7053</v>
      </c>
      <c r="N5779" t="s">
        <v>5923</v>
      </c>
      <c r="O5779" t="s">
        <v>7054</v>
      </c>
    </row>
    <row r="5780" spans="1:15">
      <c r="A5780" s="8" t="str">
        <f t="shared" si="674"/>
        <v>https://w3id.org/kouigenjimonogatari/data/0473-05.json</v>
      </c>
      <c r="B5780">
        <v>473</v>
      </c>
      <c r="C5780">
        <v>5</v>
      </c>
      <c r="D5780" t="s">
        <v>7072</v>
      </c>
      <c r="E5780" t="s">
        <v>5917</v>
      </c>
      <c r="F5780" t="s">
        <v>6570</v>
      </c>
      <c r="G5780">
        <v>13</v>
      </c>
      <c r="H5780" t="s">
        <v>5919</v>
      </c>
      <c r="I5780" t="s">
        <v>5920</v>
      </c>
      <c r="L5780" t="s">
        <v>7052</v>
      </c>
      <c r="M5780" t="s">
        <v>7053</v>
      </c>
      <c r="N5780" t="s">
        <v>5923</v>
      </c>
      <c r="O5780" t="s">
        <v>7054</v>
      </c>
    </row>
    <row r="5781" spans="1:15">
      <c r="A5781" s="8" t="str">
        <f t="shared" si="674"/>
        <v>https://w3id.org/kouigenjimonogatari/data/0473-06.json</v>
      </c>
      <c r="B5781">
        <v>473</v>
      </c>
      <c r="C5781">
        <v>6</v>
      </c>
      <c r="D5781" t="s">
        <v>7073</v>
      </c>
      <c r="E5781" t="s">
        <v>5917</v>
      </c>
      <c r="F5781" t="s">
        <v>6570</v>
      </c>
      <c r="G5781">
        <v>13</v>
      </c>
      <c r="H5781" t="s">
        <v>5919</v>
      </c>
      <c r="I5781" t="s">
        <v>5920</v>
      </c>
      <c r="L5781" t="s">
        <v>7052</v>
      </c>
      <c r="M5781" t="s">
        <v>7053</v>
      </c>
      <c r="N5781" t="s">
        <v>5923</v>
      </c>
      <c r="O5781" t="s">
        <v>7054</v>
      </c>
    </row>
    <row r="5782" spans="1:15">
      <c r="A5782" s="8" t="str">
        <f t="shared" si="674"/>
        <v>https://w3id.org/kouigenjimonogatari/data/0473-07.json</v>
      </c>
      <c r="B5782">
        <v>473</v>
      </c>
      <c r="C5782">
        <v>7</v>
      </c>
      <c r="D5782" t="s">
        <v>7074</v>
      </c>
      <c r="E5782" t="s">
        <v>5917</v>
      </c>
      <c r="F5782" t="s">
        <v>6570</v>
      </c>
      <c r="G5782">
        <v>13</v>
      </c>
      <c r="H5782" t="s">
        <v>5919</v>
      </c>
      <c r="I5782" t="s">
        <v>5920</v>
      </c>
      <c r="L5782" t="s">
        <v>7052</v>
      </c>
      <c r="M5782" t="s">
        <v>7053</v>
      </c>
      <c r="N5782" t="s">
        <v>5923</v>
      </c>
      <c r="O5782" t="s">
        <v>7054</v>
      </c>
    </row>
    <row r="5783" spans="1:15">
      <c r="A5783" s="8" t="str">
        <f t="shared" si="674"/>
        <v>https://w3id.org/kouigenjimonogatari/data/0473-08.json</v>
      </c>
      <c r="B5783">
        <v>473</v>
      </c>
      <c r="C5783">
        <v>8</v>
      </c>
      <c r="D5783" t="s">
        <v>7075</v>
      </c>
      <c r="E5783" t="s">
        <v>5917</v>
      </c>
      <c r="F5783" t="s">
        <v>6570</v>
      </c>
      <c r="G5783">
        <v>13</v>
      </c>
      <c r="H5783" t="s">
        <v>5919</v>
      </c>
      <c r="I5783" t="s">
        <v>5920</v>
      </c>
      <c r="L5783" t="s">
        <v>7052</v>
      </c>
      <c r="M5783" t="s">
        <v>7053</v>
      </c>
      <c r="N5783" t="s">
        <v>5923</v>
      </c>
      <c r="O5783" t="s">
        <v>7054</v>
      </c>
    </row>
    <row r="5784" spans="1:15">
      <c r="A5784" s="8" t="str">
        <f t="shared" si="674"/>
        <v>https://w3id.org/kouigenjimonogatari/data/0473-09.json</v>
      </c>
      <c r="B5784">
        <v>473</v>
      </c>
      <c r="C5784">
        <v>9</v>
      </c>
      <c r="D5784" t="s">
        <v>7076</v>
      </c>
      <c r="E5784" t="s">
        <v>5917</v>
      </c>
      <c r="F5784" t="s">
        <v>6570</v>
      </c>
      <c r="G5784">
        <v>13</v>
      </c>
      <c r="H5784" t="s">
        <v>5919</v>
      </c>
      <c r="I5784" t="s">
        <v>5920</v>
      </c>
      <c r="L5784" t="s">
        <v>7052</v>
      </c>
      <c r="M5784" t="s">
        <v>7053</v>
      </c>
      <c r="N5784" t="s">
        <v>5923</v>
      </c>
      <c r="O5784" t="s">
        <v>7054</v>
      </c>
    </row>
    <row r="5785" spans="1:15">
      <c r="A5785" s="8" t="str">
        <f t="shared" si="674"/>
        <v>https://w3id.org/kouigenjimonogatari/data/0473-10.json</v>
      </c>
      <c r="B5785">
        <v>473</v>
      </c>
      <c r="C5785">
        <v>10</v>
      </c>
      <c r="D5785" t="s">
        <v>7077</v>
      </c>
      <c r="E5785" t="s">
        <v>5917</v>
      </c>
      <c r="F5785" t="s">
        <v>6570</v>
      </c>
      <c r="G5785">
        <v>13</v>
      </c>
      <c r="H5785" t="s">
        <v>5919</v>
      </c>
      <c r="I5785" t="s">
        <v>5920</v>
      </c>
      <c r="L5785" t="s">
        <v>7052</v>
      </c>
      <c r="M5785" t="s">
        <v>7053</v>
      </c>
      <c r="N5785" t="s">
        <v>5923</v>
      </c>
      <c r="O5785" t="s">
        <v>7054</v>
      </c>
    </row>
    <row r="5786" spans="1:15">
      <c r="A5786" s="8" t="str">
        <f t="shared" si="674"/>
        <v>https://w3id.org/kouigenjimonogatari/data/0473-11.json</v>
      </c>
      <c r="B5786">
        <v>473</v>
      </c>
      <c r="C5786">
        <v>11</v>
      </c>
      <c r="D5786" t="s">
        <v>7078</v>
      </c>
      <c r="E5786" t="s">
        <v>5917</v>
      </c>
      <c r="F5786" t="s">
        <v>6570</v>
      </c>
      <c r="G5786">
        <v>13</v>
      </c>
      <c r="H5786" t="s">
        <v>5919</v>
      </c>
      <c r="I5786" t="s">
        <v>5920</v>
      </c>
      <c r="L5786" t="s">
        <v>7052</v>
      </c>
      <c r="M5786" t="s">
        <v>7053</v>
      </c>
      <c r="N5786" t="s">
        <v>5923</v>
      </c>
      <c r="O5786" t="s">
        <v>7054</v>
      </c>
    </row>
    <row r="5787" spans="1:15">
      <c r="A5787" s="8" t="str">
        <f t="shared" si="674"/>
        <v>https://w3id.org/kouigenjimonogatari/data/0473-12.json</v>
      </c>
      <c r="B5787">
        <v>473</v>
      </c>
      <c r="C5787">
        <v>12</v>
      </c>
      <c r="D5787" t="s">
        <v>7079</v>
      </c>
      <c r="E5787" t="s">
        <v>5917</v>
      </c>
      <c r="F5787" t="s">
        <v>6570</v>
      </c>
      <c r="G5787">
        <v>13</v>
      </c>
      <c r="H5787" t="s">
        <v>5919</v>
      </c>
      <c r="I5787" t="s">
        <v>5920</v>
      </c>
      <c r="L5787" t="s">
        <v>7052</v>
      </c>
      <c r="M5787" t="s">
        <v>7053</v>
      </c>
      <c r="N5787" t="s">
        <v>5923</v>
      </c>
      <c r="O5787" t="s">
        <v>7054</v>
      </c>
    </row>
    <row r="5788" spans="1:15">
      <c r="A5788" s="8" t="str">
        <f t="shared" si="674"/>
        <v>https://w3id.org/kouigenjimonogatari/data/0473-13.json</v>
      </c>
      <c r="B5788">
        <v>473</v>
      </c>
      <c r="C5788">
        <v>13</v>
      </c>
      <c r="D5788" t="s">
        <v>7080</v>
      </c>
      <c r="E5788" t="s">
        <v>5917</v>
      </c>
      <c r="F5788" t="s">
        <v>6570</v>
      </c>
      <c r="G5788">
        <v>13</v>
      </c>
      <c r="H5788" t="s">
        <v>5919</v>
      </c>
      <c r="I5788" t="s">
        <v>5920</v>
      </c>
      <c r="L5788" t="s">
        <v>7052</v>
      </c>
      <c r="M5788" t="s">
        <v>7053</v>
      </c>
      <c r="N5788" t="s">
        <v>5923</v>
      </c>
      <c r="O5788" t="s">
        <v>7054</v>
      </c>
    </row>
    <row r="5789" spans="1:15">
      <c r="A5789" s="8" t="str">
        <f t="shared" si="674"/>
        <v>https://w3id.org/kouigenjimonogatari/data/0473-14.json</v>
      </c>
      <c r="B5789">
        <v>473</v>
      </c>
      <c r="C5789">
        <v>14</v>
      </c>
      <c r="D5789" t="s">
        <v>7081</v>
      </c>
      <c r="E5789" t="s">
        <v>5917</v>
      </c>
      <c r="F5789" t="s">
        <v>6570</v>
      </c>
      <c r="G5789">
        <v>13</v>
      </c>
      <c r="H5789" t="s">
        <v>5919</v>
      </c>
      <c r="I5789" t="s">
        <v>5920</v>
      </c>
      <c r="L5789" t="s">
        <v>7052</v>
      </c>
      <c r="M5789" t="s">
        <v>7053</v>
      </c>
      <c r="N5789" t="s">
        <v>5923</v>
      </c>
      <c r="O5789" t="s">
        <v>7054</v>
      </c>
    </row>
    <row r="5790" spans="1:15">
      <c r="A5790" s="8" t="str">
        <f t="shared" si="674"/>
        <v>https://w3id.org/kouigenjimonogatari/data/0474-01.json</v>
      </c>
      <c r="B5790">
        <v>474</v>
      </c>
      <c r="C5790">
        <v>1</v>
      </c>
      <c r="D5790" t="s">
        <v>7082</v>
      </c>
      <c r="E5790" t="s">
        <v>5917</v>
      </c>
      <c r="F5790" t="s">
        <v>6570</v>
      </c>
      <c r="G5790">
        <v>13</v>
      </c>
      <c r="H5790" t="s">
        <v>5919</v>
      </c>
      <c r="I5790" t="s">
        <v>5920</v>
      </c>
      <c r="L5790" t="s">
        <v>7083</v>
      </c>
      <c r="M5790" t="s">
        <v>7084</v>
      </c>
      <c r="N5790" t="s">
        <v>5923</v>
      </c>
      <c r="O5790" t="s">
        <v>7085</v>
      </c>
    </row>
    <row r="5791" spans="1:15">
      <c r="A5791" s="8" t="str">
        <f t="shared" si="674"/>
        <v>https://w3id.org/kouigenjimonogatari/data/0474-02.json</v>
      </c>
      <c r="B5791">
        <v>474</v>
      </c>
      <c r="C5791">
        <v>2</v>
      </c>
      <c r="D5791" t="s">
        <v>7086</v>
      </c>
      <c r="E5791" t="s">
        <v>5917</v>
      </c>
      <c r="F5791" t="s">
        <v>6570</v>
      </c>
      <c r="G5791">
        <v>13</v>
      </c>
      <c r="H5791" t="s">
        <v>5919</v>
      </c>
      <c r="I5791" t="s">
        <v>5920</v>
      </c>
      <c r="L5791" t="s">
        <v>7083</v>
      </c>
      <c r="M5791" t="s">
        <v>7084</v>
      </c>
      <c r="N5791" t="s">
        <v>5923</v>
      </c>
      <c r="O5791" t="s">
        <v>7085</v>
      </c>
    </row>
    <row r="5792" spans="1:15">
      <c r="A5792" s="8" t="str">
        <f t="shared" si="674"/>
        <v>https://w3id.org/kouigenjimonogatari/data/0474-03.json</v>
      </c>
      <c r="B5792">
        <v>474</v>
      </c>
      <c r="C5792">
        <v>3</v>
      </c>
      <c r="D5792" t="s">
        <v>7087</v>
      </c>
      <c r="E5792" t="s">
        <v>5917</v>
      </c>
      <c r="F5792" t="s">
        <v>6570</v>
      </c>
      <c r="G5792">
        <v>13</v>
      </c>
      <c r="H5792" t="s">
        <v>5919</v>
      </c>
      <c r="I5792" t="s">
        <v>5920</v>
      </c>
      <c r="L5792" t="s">
        <v>7083</v>
      </c>
      <c r="M5792" t="s">
        <v>7084</v>
      </c>
      <c r="N5792" t="s">
        <v>5923</v>
      </c>
      <c r="O5792" t="s">
        <v>7085</v>
      </c>
    </row>
    <row r="5793" spans="1:15">
      <c r="A5793" s="8" t="str">
        <f t="shared" si="674"/>
        <v>https://w3id.org/kouigenjimonogatari/data/0474-04.json</v>
      </c>
      <c r="B5793">
        <v>474</v>
      </c>
      <c r="C5793">
        <v>4</v>
      </c>
      <c r="D5793" t="s">
        <v>7088</v>
      </c>
      <c r="E5793" t="s">
        <v>5917</v>
      </c>
      <c r="F5793" t="s">
        <v>6570</v>
      </c>
      <c r="G5793">
        <v>13</v>
      </c>
      <c r="H5793" t="s">
        <v>5919</v>
      </c>
      <c r="I5793" t="s">
        <v>5920</v>
      </c>
      <c r="L5793" t="s">
        <v>7083</v>
      </c>
      <c r="M5793" t="s">
        <v>7084</v>
      </c>
      <c r="N5793" t="s">
        <v>5923</v>
      </c>
      <c r="O5793" t="s">
        <v>7085</v>
      </c>
    </row>
    <row r="5794" spans="1:15">
      <c r="A5794" s="8" t="str">
        <f t="shared" si="674"/>
        <v>https://w3id.org/kouigenjimonogatari/data/0474-05.json</v>
      </c>
      <c r="B5794">
        <v>474</v>
      </c>
      <c r="C5794">
        <v>5</v>
      </c>
      <c r="D5794" t="s">
        <v>7089</v>
      </c>
      <c r="E5794" t="s">
        <v>5917</v>
      </c>
      <c r="F5794" t="s">
        <v>6570</v>
      </c>
      <c r="G5794">
        <v>13</v>
      </c>
      <c r="H5794" t="s">
        <v>5919</v>
      </c>
      <c r="I5794" t="s">
        <v>5920</v>
      </c>
      <c r="L5794" t="s">
        <v>7083</v>
      </c>
      <c r="M5794" t="s">
        <v>7084</v>
      </c>
      <c r="N5794" t="s">
        <v>5923</v>
      </c>
      <c r="O5794" t="s">
        <v>7085</v>
      </c>
    </row>
    <row r="5795" spans="1:15">
      <c r="A5795" s="8" t="str">
        <f t="shared" si="674"/>
        <v>https://w3id.org/kouigenjimonogatari/data/0474-06.json</v>
      </c>
      <c r="B5795">
        <v>474</v>
      </c>
      <c r="C5795">
        <v>6</v>
      </c>
      <c r="D5795" t="s">
        <v>7090</v>
      </c>
      <c r="E5795" t="s">
        <v>5917</v>
      </c>
      <c r="F5795" t="s">
        <v>6570</v>
      </c>
      <c r="G5795">
        <v>13</v>
      </c>
      <c r="H5795" t="s">
        <v>5919</v>
      </c>
      <c r="I5795" t="s">
        <v>5920</v>
      </c>
      <c r="L5795" t="s">
        <v>7083</v>
      </c>
      <c r="M5795" t="s">
        <v>7084</v>
      </c>
      <c r="N5795" t="s">
        <v>5923</v>
      </c>
      <c r="O5795" t="s">
        <v>7085</v>
      </c>
    </row>
    <row r="5796" spans="1:15">
      <c r="A5796" s="8" t="str">
        <f t="shared" si="674"/>
        <v>https://w3id.org/kouigenjimonogatari/data/0474-07.json</v>
      </c>
      <c r="B5796">
        <v>474</v>
      </c>
      <c r="C5796">
        <v>7</v>
      </c>
      <c r="D5796" t="s">
        <v>7091</v>
      </c>
      <c r="E5796" t="s">
        <v>5917</v>
      </c>
      <c r="F5796" t="s">
        <v>6570</v>
      </c>
      <c r="G5796">
        <v>13</v>
      </c>
      <c r="H5796" t="s">
        <v>5919</v>
      </c>
      <c r="I5796" t="s">
        <v>5920</v>
      </c>
      <c r="L5796" t="s">
        <v>7083</v>
      </c>
      <c r="M5796" t="s">
        <v>7084</v>
      </c>
      <c r="N5796" t="s">
        <v>5923</v>
      </c>
      <c r="O5796" t="s">
        <v>7085</v>
      </c>
    </row>
    <row r="5797" spans="1:15">
      <c r="A5797" s="8" t="str">
        <f t="shared" si="674"/>
        <v>https://w3id.org/kouigenjimonogatari/data/0474-08.json</v>
      </c>
      <c r="B5797">
        <v>474</v>
      </c>
      <c r="C5797">
        <v>8</v>
      </c>
      <c r="D5797" t="s">
        <v>7092</v>
      </c>
      <c r="E5797" t="s">
        <v>5917</v>
      </c>
      <c r="F5797" t="s">
        <v>6570</v>
      </c>
      <c r="G5797">
        <v>13</v>
      </c>
      <c r="H5797" t="s">
        <v>5919</v>
      </c>
      <c r="I5797" t="s">
        <v>5920</v>
      </c>
      <c r="L5797" t="s">
        <v>7083</v>
      </c>
      <c r="M5797" t="s">
        <v>7084</v>
      </c>
      <c r="N5797" t="s">
        <v>5923</v>
      </c>
      <c r="O5797" t="s">
        <v>7085</v>
      </c>
    </row>
    <row r="5798" spans="1:15">
      <c r="A5798" s="8" t="str">
        <f t="shared" si="674"/>
        <v>https://w3id.org/kouigenjimonogatari/data/0474-09.json</v>
      </c>
      <c r="B5798">
        <v>474</v>
      </c>
      <c r="C5798">
        <v>9</v>
      </c>
      <c r="D5798" t="s">
        <v>7093</v>
      </c>
      <c r="E5798" t="s">
        <v>5917</v>
      </c>
      <c r="F5798" t="s">
        <v>6570</v>
      </c>
      <c r="G5798">
        <v>13</v>
      </c>
      <c r="H5798" t="s">
        <v>5919</v>
      </c>
      <c r="I5798" t="s">
        <v>5920</v>
      </c>
      <c r="L5798" t="s">
        <v>7083</v>
      </c>
      <c r="M5798" t="s">
        <v>7084</v>
      </c>
      <c r="N5798" t="s">
        <v>5923</v>
      </c>
      <c r="O5798" t="s">
        <v>7085</v>
      </c>
    </row>
    <row r="5799" spans="1:15">
      <c r="A5799" s="8" t="str">
        <f t="shared" si="674"/>
        <v>https://w3id.org/kouigenjimonogatari/data/0474-10.json</v>
      </c>
      <c r="B5799">
        <v>474</v>
      </c>
      <c r="C5799">
        <v>10</v>
      </c>
      <c r="D5799" t="s">
        <v>7094</v>
      </c>
      <c r="E5799" t="s">
        <v>5917</v>
      </c>
      <c r="F5799" t="s">
        <v>6570</v>
      </c>
      <c r="G5799">
        <v>13</v>
      </c>
      <c r="H5799" t="s">
        <v>5919</v>
      </c>
      <c r="I5799" t="s">
        <v>5920</v>
      </c>
      <c r="L5799" t="s">
        <v>7083</v>
      </c>
      <c r="M5799" t="s">
        <v>7084</v>
      </c>
      <c r="N5799" t="s">
        <v>5923</v>
      </c>
      <c r="O5799" t="s">
        <v>7085</v>
      </c>
    </row>
    <row r="5800" spans="1:15">
      <c r="A5800" s="8" t="str">
        <f t="shared" si="674"/>
        <v>https://w3id.org/kouigenjimonogatari/data/0474-11.json</v>
      </c>
      <c r="B5800">
        <v>474</v>
      </c>
      <c r="C5800">
        <v>11</v>
      </c>
      <c r="D5800" t="s">
        <v>7095</v>
      </c>
      <c r="E5800" t="s">
        <v>5917</v>
      </c>
      <c r="F5800" t="s">
        <v>6570</v>
      </c>
      <c r="G5800">
        <v>13</v>
      </c>
      <c r="H5800" t="s">
        <v>5919</v>
      </c>
      <c r="I5800" t="s">
        <v>5920</v>
      </c>
      <c r="L5800" t="s">
        <v>7083</v>
      </c>
      <c r="M5800" t="s">
        <v>7084</v>
      </c>
      <c r="N5800" t="s">
        <v>5923</v>
      </c>
      <c r="O5800" t="s">
        <v>7085</v>
      </c>
    </row>
    <row r="5801" spans="1:15">
      <c r="A5801" s="8" t="str">
        <f t="shared" si="674"/>
        <v>https://w3id.org/kouigenjimonogatari/data/0474-12.json</v>
      </c>
      <c r="B5801">
        <v>474</v>
      </c>
      <c r="C5801">
        <v>12</v>
      </c>
      <c r="D5801" t="s">
        <v>7096</v>
      </c>
      <c r="E5801" t="s">
        <v>5917</v>
      </c>
      <c r="F5801" t="s">
        <v>6570</v>
      </c>
      <c r="G5801">
        <v>13</v>
      </c>
      <c r="H5801" t="s">
        <v>5919</v>
      </c>
      <c r="I5801" t="s">
        <v>5920</v>
      </c>
      <c r="L5801" t="s">
        <v>7083</v>
      </c>
      <c r="M5801" t="s">
        <v>7084</v>
      </c>
      <c r="N5801" t="s">
        <v>5923</v>
      </c>
      <c r="O5801" t="s">
        <v>7085</v>
      </c>
    </row>
    <row r="5802" spans="1:15">
      <c r="A5802" s="8" t="str">
        <f t="shared" si="674"/>
        <v>https://w3id.org/kouigenjimonogatari/data/0474-13.json</v>
      </c>
      <c r="B5802">
        <v>474</v>
      </c>
      <c r="C5802">
        <v>13</v>
      </c>
      <c r="D5802" t="s">
        <v>7097</v>
      </c>
      <c r="E5802" t="s">
        <v>5917</v>
      </c>
      <c r="F5802" t="s">
        <v>6570</v>
      </c>
      <c r="G5802">
        <v>13</v>
      </c>
      <c r="H5802" t="s">
        <v>5919</v>
      </c>
      <c r="I5802" t="s">
        <v>5920</v>
      </c>
      <c r="L5802" t="s">
        <v>7083</v>
      </c>
      <c r="M5802" t="s">
        <v>7084</v>
      </c>
      <c r="N5802" t="s">
        <v>5923</v>
      </c>
      <c r="O5802" t="s">
        <v>7085</v>
      </c>
    </row>
    <row r="5803" spans="1:15">
      <c r="A5803" s="8" t="str">
        <f t="shared" si="674"/>
        <v>https://w3id.org/kouigenjimonogatari/data/0474-14.json</v>
      </c>
      <c r="B5803">
        <v>474</v>
      </c>
      <c r="C5803">
        <v>14</v>
      </c>
      <c r="D5803" t="s">
        <v>7098</v>
      </c>
      <c r="E5803" t="s">
        <v>5917</v>
      </c>
      <c r="F5803" t="s">
        <v>6570</v>
      </c>
      <c r="G5803">
        <v>13</v>
      </c>
      <c r="H5803" t="s">
        <v>5919</v>
      </c>
      <c r="I5803" t="s">
        <v>5920</v>
      </c>
      <c r="L5803" t="s">
        <v>7083</v>
      </c>
      <c r="M5803" t="s">
        <v>7084</v>
      </c>
      <c r="N5803" t="s">
        <v>5923</v>
      </c>
      <c r="O5803" t="s">
        <v>7085</v>
      </c>
    </row>
    <row r="5804" spans="1:15">
      <c r="A5804" s="8" t="str">
        <f t="shared" si="674"/>
        <v>https://w3id.org/kouigenjimonogatari/data/0475-01.json</v>
      </c>
      <c r="B5804">
        <v>475</v>
      </c>
      <c r="C5804">
        <v>1</v>
      </c>
      <c r="D5804" t="s">
        <v>7099</v>
      </c>
      <c r="E5804" t="s">
        <v>5917</v>
      </c>
      <c r="F5804" t="s">
        <v>6570</v>
      </c>
      <c r="G5804">
        <v>13</v>
      </c>
      <c r="H5804" t="s">
        <v>5919</v>
      </c>
      <c r="I5804" t="s">
        <v>5920</v>
      </c>
      <c r="L5804" t="s">
        <v>7083</v>
      </c>
      <c r="M5804" t="s">
        <v>7084</v>
      </c>
      <c r="N5804" t="s">
        <v>5923</v>
      </c>
      <c r="O5804" t="s">
        <v>7085</v>
      </c>
    </row>
    <row r="5805" spans="1:15">
      <c r="A5805" s="8" t="str">
        <f t="shared" si="674"/>
        <v>https://w3id.org/kouigenjimonogatari/data/0475-02.json</v>
      </c>
      <c r="B5805">
        <v>475</v>
      </c>
      <c r="C5805">
        <v>2</v>
      </c>
      <c r="D5805" t="s">
        <v>7100</v>
      </c>
      <c r="E5805" t="s">
        <v>5917</v>
      </c>
      <c r="F5805" t="s">
        <v>6570</v>
      </c>
      <c r="G5805">
        <v>13</v>
      </c>
      <c r="H5805" t="s">
        <v>5919</v>
      </c>
      <c r="I5805" t="s">
        <v>5920</v>
      </c>
      <c r="L5805" t="s">
        <v>7083</v>
      </c>
      <c r="M5805" t="s">
        <v>7084</v>
      </c>
      <c r="N5805" t="s">
        <v>5923</v>
      </c>
      <c r="O5805" t="s">
        <v>7085</v>
      </c>
    </row>
    <row r="5806" spans="1:15">
      <c r="A5806" s="8" t="str">
        <f t="shared" si="674"/>
        <v>https://w3id.org/kouigenjimonogatari/data/0475-03.json</v>
      </c>
      <c r="B5806">
        <v>475</v>
      </c>
      <c r="C5806">
        <v>3</v>
      </c>
      <c r="D5806" t="s">
        <v>7101</v>
      </c>
      <c r="E5806" t="s">
        <v>5917</v>
      </c>
      <c r="F5806" t="s">
        <v>6570</v>
      </c>
      <c r="G5806">
        <v>13</v>
      </c>
      <c r="H5806" t="s">
        <v>5919</v>
      </c>
      <c r="I5806" t="s">
        <v>5920</v>
      </c>
      <c r="L5806" t="s">
        <v>7083</v>
      </c>
      <c r="M5806" t="s">
        <v>7084</v>
      </c>
      <c r="N5806" t="s">
        <v>5923</v>
      </c>
      <c r="O5806" t="s">
        <v>7085</v>
      </c>
    </row>
    <row r="5807" spans="1:15">
      <c r="A5807" s="8" t="str">
        <f t="shared" si="674"/>
        <v>https://w3id.org/kouigenjimonogatari/data/0475-04.json</v>
      </c>
      <c r="B5807">
        <v>475</v>
      </c>
      <c r="C5807">
        <v>4</v>
      </c>
      <c r="D5807" t="s">
        <v>7102</v>
      </c>
      <c r="E5807" t="s">
        <v>5917</v>
      </c>
      <c r="F5807" t="s">
        <v>6570</v>
      </c>
      <c r="G5807">
        <v>13</v>
      </c>
      <c r="H5807" t="s">
        <v>5919</v>
      </c>
      <c r="I5807" t="s">
        <v>5920</v>
      </c>
      <c r="L5807" t="s">
        <v>7083</v>
      </c>
      <c r="M5807" t="s">
        <v>7084</v>
      </c>
      <c r="N5807" t="s">
        <v>5923</v>
      </c>
      <c r="O5807" t="s">
        <v>7085</v>
      </c>
    </row>
    <row r="5808" spans="1:15">
      <c r="A5808" s="8" t="str">
        <f t="shared" si="674"/>
        <v>https://w3id.org/kouigenjimonogatari/data/0475-05.json</v>
      </c>
      <c r="B5808">
        <v>475</v>
      </c>
      <c r="C5808">
        <v>5</v>
      </c>
      <c r="D5808" t="s">
        <v>7103</v>
      </c>
      <c r="E5808" t="s">
        <v>5917</v>
      </c>
      <c r="F5808" t="s">
        <v>6570</v>
      </c>
      <c r="G5808">
        <v>13</v>
      </c>
      <c r="H5808" t="s">
        <v>5919</v>
      </c>
      <c r="I5808" t="s">
        <v>5920</v>
      </c>
      <c r="L5808" t="s">
        <v>7083</v>
      </c>
      <c r="M5808" t="s">
        <v>7084</v>
      </c>
      <c r="N5808" t="s">
        <v>5923</v>
      </c>
      <c r="O5808" t="s">
        <v>7085</v>
      </c>
    </row>
    <row r="5809" spans="1:15">
      <c r="A5809" s="8" t="str">
        <f t="shared" si="674"/>
        <v>https://w3id.org/kouigenjimonogatari/data/0475-06.json</v>
      </c>
      <c r="B5809">
        <v>475</v>
      </c>
      <c r="C5809">
        <v>6</v>
      </c>
      <c r="D5809" t="s">
        <v>7104</v>
      </c>
      <c r="E5809" t="s">
        <v>5917</v>
      </c>
      <c r="F5809" t="s">
        <v>6570</v>
      </c>
      <c r="G5809">
        <v>13</v>
      </c>
      <c r="H5809" t="s">
        <v>5919</v>
      </c>
      <c r="I5809" t="s">
        <v>5920</v>
      </c>
      <c r="L5809" t="s">
        <v>7083</v>
      </c>
      <c r="M5809" t="s">
        <v>7084</v>
      </c>
      <c r="N5809" t="s">
        <v>5923</v>
      </c>
      <c r="O5809" t="s">
        <v>7085</v>
      </c>
    </row>
    <row r="5810" spans="1:15">
      <c r="A5810" s="8" t="str">
        <f t="shared" si="674"/>
        <v>https://w3id.org/kouigenjimonogatari/data/0475-07.json</v>
      </c>
      <c r="B5810">
        <v>475</v>
      </c>
      <c r="C5810">
        <v>7</v>
      </c>
      <c r="D5810" t="s">
        <v>7105</v>
      </c>
      <c r="E5810" t="s">
        <v>5917</v>
      </c>
      <c r="F5810" t="s">
        <v>6570</v>
      </c>
      <c r="G5810">
        <v>13</v>
      </c>
      <c r="H5810" t="s">
        <v>5919</v>
      </c>
      <c r="I5810" t="s">
        <v>5920</v>
      </c>
      <c r="L5810" t="s">
        <v>7083</v>
      </c>
      <c r="M5810" t="s">
        <v>7084</v>
      </c>
      <c r="N5810" t="s">
        <v>5923</v>
      </c>
      <c r="O5810" t="s">
        <v>7085</v>
      </c>
    </row>
    <row r="5811" spans="1:15">
      <c r="A5811" s="8" t="str">
        <f t="shared" si="674"/>
        <v>https://w3id.org/kouigenjimonogatari/data/0475-08.json</v>
      </c>
      <c r="B5811">
        <v>475</v>
      </c>
      <c r="C5811">
        <v>8</v>
      </c>
      <c r="D5811" t="s">
        <v>7106</v>
      </c>
      <c r="E5811" t="s">
        <v>5917</v>
      </c>
      <c r="F5811" t="s">
        <v>6570</v>
      </c>
      <c r="G5811">
        <v>13</v>
      </c>
      <c r="H5811" t="s">
        <v>5919</v>
      </c>
      <c r="I5811" t="s">
        <v>5920</v>
      </c>
      <c r="L5811" t="s">
        <v>7083</v>
      </c>
      <c r="M5811" t="s">
        <v>7084</v>
      </c>
      <c r="N5811" t="s">
        <v>5923</v>
      </c>
      <c r="O5811" t="s">
        <v>7085</v>
      </c>
    </row>
    <row r="5812" spans="1:15">
      <c r="A5812" s="8" t="str">
        <f t="shared" si="674"/>
        <v>https://w3id.org/kouigenjimonogatari/data/0475-09.json</v>
      </c>
      <c r="B5812">
        <v>475</v>
      </c>
      <c r="C5812">
        <v>9</v>
      </c>
      <c r="D5812" t="s">
        <v>7107</v>
      </c>
      <c r="E5812" t="s">
        <v>5917</v>
      </c>
      <c r="F5812" t="s">
        <v>6570</v>
      </c>
      <c r="G5812">
        <v>13</v>
      </c>
      <c r="H5812" t="s">
        <v>5919</v>
      </c>
      <c r="I5812" t="s">
        <v>5920</v>
      </c>
      <c r="L5812" t="s">
        <v>7083</v>
      </c>
      <c r="M5812" t="s">
        <v>7084</v>
      </c>
      <c r="N5812" t="s">
        <v>5923</v>
      </c>
      <c r="O5812" t="s">
        <v>7085</v>
      </c>
    </row>
    <row r="5813" spans="1:15">
      <c r="A5813" s="8" t="str">
        <f t="shared" si="674"/>
        <v>https://w3id.org/kouigenjimonogatari/data/0475-10.json</v>
      </c>
      <c r="B5813">
        <v>475</v>
      </c>
      <c r="C5813">
        <v>10</v>
      </c>
      <c r="D5813" t="s">
        <v>7108</v>
      </c>
      <c r="E5813" t="s">
        <v>5917</v>
      </c>
      <c r="F5813" t="s">
        <v>6570</v>
      </c>
      <c r="G5813">
        <v>13</v>
      </c>
      <c r="H5813" t="s">
        <v>5919</v>
      </c>
      <c r="I5813" t="s">
        <v>5920</v>
      </c>
      <c r="L5813" t="s">
        <v>7083</v>
      </c>
      <c r="M5813" t="s">
        <v>7084</v>
      </c>
      <c r="N5813" t="s">
        <v>5923</v>
      </c>
      <c r="O5813" t="s">
        <v>7085</v>
      </c>
    </row>
    <row r="5814" spans="1:15">
      <c r="A5814" s="8" t="str">
        <f t="shared" si="674"/>
        <v>https://w3id.org/kouigenjimonogatari/data/0475-11.json</v>
      </c>
      <c r="B5814">
        <v>475</v>
      </c>
      <c r="C5814">
        <v>11</v>
      </c>
      <c r="D5814" t="s">
        <v>7109</v>
      </c>
      <c r="E5814" t="s">
        <v>5917</v>
      </c>
      <c r="F5814" t="s">
        <v>6570</v>
      </c>
      <c r="G5814">
        <v>13</v>
      </c>
      <c r="H5814" t="s">
        <v>5919</v>
      </c>
      <c r="I5814" t="s">
        <v>5920</v>
      </c>
      <c r="L5814" t="s">
        <v>7083</v>
      </c>
      <c r="M5814" t="s">
        <v>7084</v>
      </c>
      <c r="N5814" t="s">
        <v>5923</v>
      </c>
      <c r="O5814" t="s">
        <v>7085</v>
      </c>
    </row>
    <row r="5815" spans="1:15">
      <c r="A5815" s="8" t="str">
        <f t="shared" si="674"/>
        <v>https://w3id.org/kouigenjimonogatari/data/0475-12.json</v>
      </c>
      <c r="B5815">
        <v>475</v>
      </c>
      <c r="C5815">
        <v>12</v>
      </c>
      <c r="D5815" t="s">
        <v>7110</v>
      </c>
      <c r="E5815" t="s">
        <v>5917</v>
      </c>
      <c r="F5815" t="s">
        <v>6570</v>
      </c>
      <c r="G5815">
        <v>13</v>
      </c>
      <c r="H5815" t="s">
        <v>5919</v>
      </c>
      <c r="I5815" t="s">
        <v>5920</v>
      </c>
      <c r="L5815" t="s">
        <v>7083</v>
      </c>
      <c r="M5815" t="s">
        <v>7084</v>
      </c>
      <c r="N5815" t="s">
        <v>5923</v>
      </c>
      <c r="O5815" t="s">
        <v>7085</v>
      </c>
    </row>
    <row r="5816" spans="1:15">
      <c r="A5816" s="8" t="str">
        <f t="shared" si="674"/>
        <v>https://w3id.org/kouigenjimonogatari/data/0475-13.json</v>
      </c>
      <c r="B5816">
        <v>475</v>
      </c>
      <c r="C5816">
        <v>13</v>
      </c>
      <c r="D5816" t="s">
        <v>7111</v>
      </c>
      <c r="E5816" t="s">
        <v>5917</v>
      </c>
      <c r="F5816" t="s">
        <v>6570</v>
      </c>
      <c r="G5816">
        <v>13</v>
      </c>
      <c r="H5816" t="s">
        <v>5919</v>
      </c>
      <c r="I5816" t="s">
        <v>5920</v>
      </c>
      <c r="L5816" t="s">
        <v>7083</v>
      </c>
      <c r="M5816" t="s">
        <v>7084</v>
      </c>
      <c r="N5816" t="s">
        <v>5923</v>
      </c>
      <c r="O5816" t="s">
        <v>7085</v>
      </c>
    </row>
    <row r="5817" spans="1:15">
      <c r="A5817" s="8" t="str">
        <f t="shared" si="674"/>
        <v>https://w3id.org/kouigenjimonogatari/data/0475-14.json</v>
      </c>
      <c r="B5817">
        <v>475</v>
      </c>
      <c r="C5817">
        <v>14</v>
      </c>
      <c r="D5817" t="s">
        <v>7112</v>
      </c>
      <c r="E5817" t="s">
        <v>5917</v>
      </c>
      <c r="F5817" t="s">
        <v>6570</v>
      </c>
      <c r="G5817">
        <v>13</v>
      </c>
      <c r="H5817" t="s">
        <v>5919</v>
      </c>
      <c r="I5817" t="s">
        <v>5920</v>
      </c>
      <c r="L5817" t="s">
        <v>7083</v>
      </c>
      <c r="M5817" t="s">
        <v>7084</v>
      </c>
      <c r="N5817" t="s">
        <v>5923</v>
      </c>
      <c r="O5817" t="s">
        <v>7085</v>
      </c>
    </row>
    <row r="5818" spans="1:15">
      <c r="A5818" s="8" t="str">
        <f t="shared" si="674"/>
        <v>https://w3id.org/kouigenjimonogatari/data/0476-01.json</v>
      </c>
      <c r="B5818">
        <v>476</v>
      </c>
      <c r="C5818">
        <v>1</v>
      </c>
      <c r="D5818" t="s">
        <v>7113</v>
      </c>
      <c r="E5818" t="s">
        <v>5917</v>
      </c>
      <c r="F5818" t="s">
        <v>6570</v>
      </c>
      <c r="G5818">
        <v>13</v>
      </c>
      <c r="H5818" t="s">
        <v>5919</v>
      </c>
      <c r="I5818" t="s">
        <v>5920</v>
      </c>
      <c r="L5818" t="s">
        <v>7114</v>
      </c>
      <c r="M5818" t="s">
        <v>7115</v>
      </c>
      <c r="N5818" t="s">
        <v>5923</v>
      </c>
      <c r="O5818" t="s">
        <v>7116</v>
      </c>
    </row>
    <row r="5819" spans="1:15">
      <c r="A5819" s="8" t="str">
        <f t="shared" si="674"/>
        <v>https://w3id.org/kouigenjimonogatari/data/0476-02.json</v>
      </c>
      <c r="B5819">
        <v>476</v>
      </c>
      <c r="C5819">
        <v>2</v>
      </c>
      <c r="D5819" t="s">
        <v>7117</v>
      </c>
      <c r="E5819" t="s">
        <v>5917</v>
      </c>
      <c r="F5819" t="s">
        <v>6570</v>
      </c>
      <c r="G5819">
        <v>13</v>
      </c>
      <c r="H5819" t="s">
        <v>5919</v>
      </c>
      <c r="I5819" t="s">
        <v>5920</v>
      </c>
      <c r="L5819" t="s">
        <v>7114</v>
      </c>
      <c r="M5819" t="s">
        <v>7115</v>
      </c>
      <c r="N5819" t="s">
        <v>5923</v>
      </c>
      <c r="O5819" t="s">
        <v>7116</v>
      </c>
    </row>
    <row r="5820" spans="1:15">
      <c r="A5820" s="8" t="str">
        <f t="shared" si="674"/>
        <v>https://w3id.org/kouigenjimonogatari/data/0476-03.json</v>
      </c>
      <c r="B5820">
        <v>476</v>
      </c>
      <c r="C5820">
        <v>3</v>
      </c>
      <c r="D5820" t="s">
        <v>7118</v>
      </c>
      <c r="E5820" t="s">
        <v>5917</v>
      </c>
      <c r="F5820" t="s">
        <v>6570</v>
      </c>
      <c r="G5820">
        <v>13</v>
      </c>
      <c r="H5820" t="s">
        <v>5919</v>
      </c>
      <c r="I5820" t="s">
        <v>5920</v>
      </c>
      <c r="L5820" t="s">
        <v>7114</v>
      </c>
      <c r="M5820" t="s">
        <v>7115</v>
      </c>
      <c r="N5820" t="s">
        <v>5923</v>
      </c>
      <c r="O5820" t="s">
        <v>7116</v>
      </c>
    </row>
    <row r="5821" spans="1:15">
      <c r="A5821" s="8" t="str">
        <f t="shared" si="674"/>
        <v>https://w3id.org/kouigenjimonogatari/data/0476-04.json</v>
      </c>
      <c r="B5821">
        <v>476</v>
      </c>
      <c r="C5821">
        <v>4</v>
      </c>
      <c r="D5821" t="s">
        <v>7119</v>
      </c>
      <c r="E5821" t="s">
        <v>5917</v>
      </c>
      <c r="F5821" t="s">
        <v>6570</v>
      </c>
      <c r="G5821">
        <v>13</v>
      </c>
      <c r="H5821" t="s">
        <v>5919</v>
      </c>
      <c r="I5821" t="s">
        <v>5920</v>
      </c>
      <c r="L5821" t="s">
        <v>7114</v>
      </c>
      <c r="M5821" t="s">
        <v>7115</v>
      </c>
      <c r="N5821" t="s">
        <v>5923</v>
      </c>
      <c r="O5821" t="s">
        <v>7116</v>
      </c>
    </row>
    <row r="5822" spans="1:15">
      <c r="A5822" s="8" t="str">
        <f t="shared" si="674"/>
        <v>https://w3id.org/kouigenjimonogatari/data/0476-05.json</v>
      </c>
      <c r="B5822">
        <v>476</v>
      </c>
      <c r="C5822">
        <v>5</v>
      </c>
      <c r="D5822" t="s">
        <v>7120</v>
      </c>
      <c r="E5822" t="s">
        <v>5917</v>
      </c>
      <c r="F5822" t="s">
        <v>6570</v>
      </c>
      <c r="G5822">
        <v>13</v>
      </c>
      <c r="H5822" t="s">
        <v>5919</v>
      </c>
      <c r="I5822" t="s">
        <v>5920</v>
      </c>
      <c r="L5822" t="s">
        <v>7114</v>
      </c>
      <c r="M5822" t="s">
        <v>7115</v>
      </c>
      <c r="N5822" t="s">
        <v>5923</v>
      </c>
      <c r="O5822" t="s">
        <v>7116</v>
      </c>
    </row>
    <row r="5823" spans="1:15">
      <c r="A5823" s="8" t="str">
        <f t="shared" si="674"/>
        <v>https://w3id.org/kouigenjimonogatari/data/0476-06.json</v>
      </c>
      <c r="B5823">
        <v>476</v>
      </c>
      <c r="C5823">
        <v>6</v>
      </c>
      <c r="D5823" t="s">
        <v>7121</v>
      </c>
      <c r="E5823" t="s">
        <v>5917</v>
      </c>
      <c r="F5823" t="s">
        <v>6570</v>
      </c>
      <c r="G5823">
        <v>13</v>
      </c>
      <c r="H5823" t="s">
        <v>5919</v>
      </c>
      <c r="I5823" t="s">
        <v>5920</v>
      </c>
      <c r="L5823" t="s">
        <v>7114</v>
      </c>
      <c r="M5823" t="s">
        <v>7115</v>
      </c>
      <c r="N5823" t="s">
        <v>5923</v>
      </c>
      <c r="O5823" t="s">
        <v>7116</v>
      </c>
    </row>
    <row r="5824" spans="1:15">
      <c r="A5824" s="8" t="str">
        <f t="shared" ref="A5824:A5887" si="675">"https://w3id.org/kouigenjimonogatari/data/"&amp;TEXT(B5824, "0000")&amp;"-"&amp;TEXT(C5824, "00")&amp;".json"</f>
        <v>https://w3id.org/kouigenjimonogatari/data/0476-07.json</v>
      </c>
      <c r="B5824">
        <v>476</v>
      </c>
      <c r="C5824">
        <v>7</v>
      </c>
      <c r="D5824" t="s">
        <v>7122</v>
      </c>
      <c r="E5824" t="s">
        <v>5917</v>
      </c>
      <c r="F5824" t="s">
        <v>6570</v>
      </c>
      <c r="G5824">
        <v>13</v>
      </c>
      <c r="H5824" t="s">
        <v>5919</v>
      </c>
      <c r="I5824" t="s">
        <v>5920</v>
      </c>
      <c r="L5824" t="s">
        <v>7114</v>
      </c>
      <c r="M5824" t="s">
        <v>7115</v>
      </c>
      <c r="N5824" t="s">
        <v>5923</v>
      </c>
      <c r="O5824" t="s">
        <v>7116</v>
      </c>
    </row>
    <row r="5825" spans="1:15">
      <c r="A5825" s="8" t="str">
        <f t="shared" si="675"/>
        <v>https://w3id.org/kouigenjimonogatari/data/0476-08.json</v>
      </c>
      <c r="B5825">
        <v>476</v>
      </c>
      <c r="C5825">
        <v>8</v>
      </c>
      <c r="D5825" t="s">
        <v>7123</v>
      </c>
      <c r="E5825" t="s">
        <v>5917</v>
      </c>
      <c r="F5825" t="s">
        <v>6570</v>
      </c>
      <c r="G5825">
        <v>13</v>
      </c>
      <c r="H5825" t="s">
        <v>5919</v>
      </c>
      <c r="I5825" t="s">
        <v>5920</v>
      </c>
      <c r="L5825" t="s">
        <v>7114</v>
      </c>
      <c r="M5825" t="s">
        <v>7115</v>
      </c>
      <c r="N5825" t="s">
        <v>5923</v>
      </c>
      <c r="O5825" t="s">
        <v>7116</v>
      </c>
    </row>
    <row r="5826" spans="1:15">
      <c r="A5826" s="8" t="str">
        <f t="shared" si="675"/>
        <v>https://w3id.org/kouigenjimonogatari/data/0476-09.json</v>
      </c>
      <c r="B5826">
        <v>476</v>
      </c>
      <c r="C5826">
        <v>9</v>
      </c>
      <c r="D5826" t="s">
        <v>7124</v>
      </c>
      <c r="E5826" t="s">
        <v>5917</v>
      </c>
      <c r="F5826" t="s">
        <v>6570</v>
      </c>
      <c r="G5826">
        <v>13</v>
      </c>
      <c r="H5826" t="s">
        <v>5919</v>
      </c>
      <c r="I5826" t="s">
        <v>5920</v>
      </c>
      <c r="L5826" t="s">
        <v>7114</v>
      </c>
      <c r="M5826" t="s">
        <v>7115</v>
      </c>
      <c r="N5826" t="s">
        <v>5923</v>
      </c>
      <c r="O5826" t="s">
        <v>7116</v>
      </c>
    </row>
    <row r="5827" spans="1:15">
      <c r="A5827" s="8" t="str">
        <f t="shared" si="675"/>
        <v>https://w3id.org/kouigenjimonogatari/data/0476-10.json</v>
      </c>
      <c r="B5827">
        <v>476</v>
      </c>
      <c r="C5827">
        <v>10</v>
      </c>
      <c r="D5827" t="s">
        <v>7125</v>
      </c>
      <c r="E5827" t="s">
        <v>5917</v>
      </c>
      <c r="F5827" t="s">
        <v>6570</v>
      </c>
      <c r="G5827">
        <v>13</v>
      </c>
      <c r="H5827" t="s">
        <v>5919</v>
      </c>
      <c r="I5827" t="s">
        <v>5920</v>
      </c>
      <c r="L5827" t="s">
        <v>7114</v>
      </c>
      <c r="M5827" t="s">
        <v>7115</v>
      </c>
      <c r="N5827" t="s">
        <v>5923</v>
      </c>
      <c r="O5827" t="s">
        <v>7116</v>
      </c>
    </row>
    <row r="5828" spans="1:15">
      <c r="A5828" s="8" t="str">
        <f t="shared" si="675"/>
        <v>https://w3id.org/kouigenjimonogatari/data/0476-11.json</v>
      </c>
      <c r="B5828">
        <v>476</v>
      </c>
      <c r="C5828">
        <v>11</v>
      </c>
      <c r="D5828" t="s">
        <v>7126</v>
      </c>
      <c r="E5828" t="s">
        <v>5917</v>
      </c>
      <c r="F5828" t="s">
        <v>6570</v>
      </c>
      <c r="G5828">
        <v>13</v>
      </c>
      <c r="H5828" t="s">
        <v>5919</v>
      </c>
      <c r="I5828" t="s">
        <v>5920</v>
      </c>
      <c r="L5828" t="s">
        <v>7114</v>
      </c>
      <c r="M5828" t="s">
        <v>7115</v>
      </c>
      <c r="N5828" t="s">
        <v>5923</v>
      </c>
      <c r="O5828" t="s">
        <v>7116</v>
      </c>
    </row>
    <row r="5829" spans="1:15">
      <c r="A5829" s="8" t="str">
        <f t="shared" si="675"/>
        <v>https://w3id.org/kouigenjimonogatari/data/0476-12.json</v>
      </c>
      <c r="B5829">
        <v>476</v>
      </c>
      <c r="C5829">
        <v>12</v>
      </c>
      <c r="D5829" t="s">
        <v>7127</v>
      </c>
      <c r="E5829" t="s">
        <v>5917</v>
      </c>
      <c r="F5829" t="s">
        <v>6570</v>
      </c>
      <c r="G5829">
        <v>13</v>
      </c>
      <c r="H5829" t="s">
        <v>5919</v>
      </c>
      <c r="I5829" t="s">
        <v>5920</v>
      </c>
      <c r="L5829" t="s">
        <v>7114</v>
      </c>
      <c r="M5829" t="s">
        <v>7115</v>
      </c>
      <c r="N5829" t="s">
        <v>5923</v>
      </c>
      <c r="O5829" t="s">
        <v>7116</v>
      </c>
    </row>
    <row r="5830" spans="1:15">
      <c r="A5830" s="8" t="str">
        <f t="shared" si="675"/>
        <v>https://w3id.org/kouigenjimonogatari/data/0476-13.json</v>
      </c>
      <c r="B5830">
        <v>476</v>
      </c>
      <c r="C5830">
        <v>13</v>
      </c>
      <c r="D5830" t="s">
        <v>7128</v>
      </c>
      <c r="E5830" t="s">
        <v>5917</v>
      </c>
      <c r="F5830" t="s">
        <v>6570</v>
      </c>
      <c r="G5830">
        <v>13</v>
      </c>
      <c r="H5830" t="s">
        <v>5919</v>
      </c>
      <c r="I5830" t="s">
        <v>5920</v>
      </c>
      <c r="L5830" t="s">
        <v>7114</v>
      </c>
      <c r="M5830" t="s">
        <v>7115</v>
      </c>
      <c r="N5830" t="s">
        <v>5923</v>
      </c>
      <c r="O5830" t="s">
        <v>7116</v>
      </c>
    </row>
    <row r="5831" spans="1:15">
      <c r="A5831" s="8" t="str">
        <f t="shared" si="675"/>
        <v>https://w3id.org/kouigenjimonogatari/data/0476-14.json</v>
      </c>
      <c r="B5831">
        <v>476</v>
      </c>
      <c r="C5831">
        <v>14</v>
      </c>
      <c r="D5831" t="s">
        <v>7129</v>
      </c>
      <c r="E5831" t="s">
        <v>5917</v>
      </c>
      <c r="F5831" t="s">
        <v>6570</v>
      </c>
      <c r="G5831">
        <v>13</v>
      </c>
      <c r="H5831" t="s">
        <v>5919</v>
      </c>
      <c r="I5831" t="s">
        <v>5920</v>
      </c>
      <c r="L5831" t="s">
        <v>7114</v>
      </c>
      <c r="M5831" t="s">
        <v>7115</v>
      </c>
      <c r="N5831" t="s">
        <v>5923</v>
      </c>
      <c r="O5831" t="s">
        <v>7116</v>
      </c>
    </row>
    <row r="5832" spans="1:15">
      <c r="A5832" s="8" t="str">
        <f t="shared" si="675"/>
        <v>https://w3id.org/kouigenjimonogatari/data/0477-01.json</v>
      </c>
      <c r="B5832">
        <v>477</v>
      </c>
      <c r="C5832">
        <v>1</v>
      </c>
      <c r="D5832" t="s">
        <v>7130</v>
      </c>
      <c r="E5832" t="s">
        <v>5917</v>
      </c>
      <c r="F5832" t="s">
        <v>6570</v>
      </c>
      <c r="G5832">
        <v>13</v>
      </c>
      <c r="H5832" t="s">
        <v>5919</v>
      </c>
      <c r="I5832" t="s">
        <v>5920</v>
      </c>
      <c r="L5832" t="s">
        <v>7114</v>
      </c>
      <c r="M5832" t="s">
        <v>7115</v>
      </c>
      <c r="N5832" t="s">
        <v>5923</v>
      </c>
      <c r="O5832" t="s">
        <v>7116</v>
      </c>
    </row>
    <row r="5833" spans="1:15">
      <c r="A5833" s="8" t="str">
        <f t="shared" si="675"/>
        <v>https://w3id.org/kouigenjimonogatari/data/0477-02.json</v>
      </c>
      <c r="B5833">
        <v>477</v>
      </c>
      <c r="C5833">
        <v>2</v>
      </c>
      <c r="D5833" t="s">
        <v>7131</v>
      </c>
      <c r="E5833" t="s">
        <v>5917</v>
      </c>
      <c r="F5833" t="s">
        <v>6570</v>
      </c>
      <c r="G5833">
        <v>13</v>
      </c>
      <c r="H5833" t="s">
        <v>5919</v>
      </c>
      <c r="I5833" t="s">
        <v>5920</v>
      </c>
      <c r="L5833" t="s">
        <v>7114</v>
      </c>
      <c r="M5833" t="s">
        <v>7115</v>
      </c>
      <c r="N5833" t="s">
        <v>5923</v>
      </c>
      <c r="O5833" t="s">
        <v>7116</v>
      </c>
    </row>
    <row r="5834" spans="1:15">
      <c r="A5834" s="8" t="str">
        <f t="shared" si="675"/>
        <v>https://w3id.org/kouigenjimonogatari/data/0477-03.json</v>
      </c>
      <c r="B5834">
        <v>477</v>
      </c>
      <c r="C5834">
        <v>3</v>
      </c>
      <c r="D5834" t="s">
        <v>7132</v>
      </c>
      <c r="E5834" t="s">
        <v>5917</v>
      </c>
      <c r="F5834" t="s">
        <v>6570</v>
      </c>
      <c r="G5834">
        <v>13</v>
      </c>
      <c r="H5834" t="s">
        <v>5919</v>
      </c>
      <c r="I5834" t="s">
        <v>5920</v>
      </c>
      <c r="L5834" t="s">
        <v>7114</v>
      </c>
      <c r="M5834" t="s">
        <v>7115</v>
      </c>
      <c r="N5834" t="s">
        <v>5923</v>
      </c>
      <c r="O5834" t="s">
        <v>7116</v>
      </c>
    </row>
    <row r="5835" spans="1:15">
      <c r="A5835" s="8" t="str">
        <f t="shared" si="675"/>
        <v>https://w3id.org/kouigenjimonogatari/data/0477-04.json</v>
      </c>
      <c r="B5835">
        <v>477</v>
      </c>
      <c r="C5835">
        <v>4</v>
      </c>
      <c r="D5835" t="s">
        <v>7133</v>
      </c>
      <c r="E5835" t="s">
        <v>5917</v>
      </c>
      <c r="F5835" t="s">
        <v>6570</v>
      </c>
      <c r="G5835">
        <v>13</v>
      </c>
      <c r="H5835" t="s">
        <v>5919</v>
      </c>
      <c r="I5835" t="s">
        <v>5920</v>
      </c>
      <c r="L5835" t="s">
        <v>7114</v>
      </c>
      <c r="M5835" t="s">
        <v>7115</v>
      </c>
      <c r="N5835" t="s">
        <v>5923</v>
      </c>
      <c r="O5835" t="s">
        <v>7116</v>
      </c>
    </row>
    <row r="5836" spans="1:15">
      <c r="A5836" s="8" t="str">
        <f t="shared" si="675"/>
        <v>https://w3id.org/kouigenjimonogatari/data/0477-05.json</v>
      </c>
      <c r="B5836">
        <v>477</v>
      </c>
      <c r="C5836">
        <v>5</v>
      </c>
      <c r="D5836" t="s">
        <v>7134</v>
      </c>
      <c r="E5836" t="s">
        <v>5917</v>
      </c>
      <c r="F5836" t="s">
        <v>6570</v>
      </c>
      <c r="G5836">
        <v>13</v>
      </c>
      <c r="H5836" t="s">
        <v>5919</v>
      </c>
      <c r="I5836" t="s">
        <v>5920</v>
      </c>
      <c r="L5836" t="s">
        <v>7114</v>
      </c>
      <c r="M5836" t="s">
        <v>7115</v>
      </c>
      <c r="N5836" t="s">
        <v>5923</v>
      </c>
      <c r="O5836" t="s">
        <v>7116</v>
      </c>
    </row>
    <row r="5837" spans="1:15">
      <c r="A5837" s="8" t="str">
        <f t="shared" si="675"/>
        <v>https://w3id.org/kouigenjimonogatari/data/0477-06.json</v>
      </c>
      <c r="B5837">
        <v>477</v>
      </c>
      <c r="C5837">
        <v>6</v>
      </c>
      <c r="D5837" t="s">
        <v>7135</v>
      </c>
      <c r="E5837" t="s">
        <v>5917</v>
      </c>
      <c r="F5837" t="s">
        <v>6570</v>
      </c>
      <c r="G5837">
        <v>13</v>
      </c>
      <c r="H5837" t="s">
        <v>5919</v>
      </c>
      <c r="I5837" t="s">
        <v>5920</v>
      </c>
      <c r="L5837" t="s">
        <v>7114</v>
      </c>
      <c r="M5837" t="s">
        <v>7115</v>
      </c>
      <c r="N5837" t="s">
        <v>5923</v>
      </c>
      <c r="O5837" t="s">
        <v>7116</v>
      </c>
    </row>
    <row r="5838" spans="1:15">
      <c r="A5838" s="8" t="str">
        <f t="shared" si="675"/>
        <v>https://w3id.org/kouigenjimonogatari/data/0477-07.json</v>
      </c>
      <c r="B5838">
        <v>477</v>
      </c>
      <c r="C5838">
        <v>7</v>
      </c>
      <c r="D5838" t="s">
        <v>7136</v>
      </c>
      <c r="E5838" t="s">
        <v>5917</v>
      </c>
      <c r="F5838" t="s">
        <v>6570</v>
      </c>
      <c r="G5838">
        <v>13</v>
      </c>
      <c r="H5838" t="s">
        <v>5919</v>
      </c>
      <c r="I5838" t="s">
        <v>5920</v>
      </c>
      <c r="L5838" t="s">
        <v>7114</v>
      </c>
      <c r="M5838" t="s">
        <v>7115</v>
      </c>
      <c r="N5838" t="s">
        <v>5923</v>
      </c>
      <c r="O5838" t="s">
        <v>7116</v>
      </c>
    </row>
    <row r="5839" spans="1:15">
      <c r="A5839" s="8" t="str">
        <f t="shared" si="675"/>
        <v>https://w3id.org/kouigenjimonogatari/data/0477-08.json</v>
      </c>
      <c r="B5839">
        <v>477</v>
      </c>
      <c r="C5839">
        <v>8</v>
      </c>
      <c r="D5839" t="s">
        <v>7137</v>
      </c>
      <c r="E5839" t="s">
        <v>5917</v>
      </c>
      <c r="F5839" t="s">
        <v>6570</v>
      </c>
      <c r="G5839">
        <v>13</v>
      </c>
      <c r="H5839" t="s">
        <v>5919</v>
      </c>
      <c r="I5839" t="s">
        <v>5920</v>
      </c>
      <c r="L5839" t="s">
        <v>7114</v>
      </c>
      <c r="M5839" t="s">
        <v>7115</v>
      </c>
      <c r="N5839" t="s">
        <v>5923</v>
      </c>
      <c r="O5839" t="s">
        <v>7116</v>
      </c>
    </row>
    <row r="5840" spans="1:15">
      <c r="A5840" s="8" t="str">
        <f t="shared" si="675"/>
        <v>https://w3id.org/kouigenjimonogatari/data/0477-09.json</v>
      </c>
      <c r="B5840">
        <v>477</v>
      </c>
      <c r="C5840">
        <v>9</v>
      </c>
      <c r="D5840" t="s">
        <v>7138</v>
      </c>
      <c r="E5840" t="s">
        <v>5917</v>
      </c>
      <c r="F5840" t="s">
        <v>6570</v>
      </c>
      <c r="G5840">
        <v>13</v>
      </c>
      <c r="H5840" t="s">
        <v>5919</v>
      </c>
      <c r="I5840" t="s">
        <v>5920</v>
      </c>
      <c r="L5840" t="s">
        <v>7114</v>
      </c>
      <c r="M5840" t="s">
        <v>7115</v>
      </c>
      <c r="N5840" t="s">
        <v>5923</v>
      </c>
      <c r="O5840" t="s">
        <v>7116</v>
      </c>
    </row>
    <row r="5841" spans="1:15">
      <c r="A5841" s="8" t="str">
        <f t="shared" si="675"/>
        <v>https://w3id.org/kouigenjimonogatari/data/0477-10.json</v>
      </c>
      <c r="B5841">
        <v>477</v>
      </c>
      <c r="C5841">
        <v>10</v>
      </c>
      <c r="D5841" t="s">
        <v>7139</v>
      </c>
      <c r="E5841" t="s">
        <v>5917</v>
      </c>
      <c r="F5841" t="s">
        <v>6570</v>
      </c>
      <c r="G5841">
        <v>13</v>
      </c>
      <c r="H5841" t="s">
        <v>5919</v>
      </c>
      <c r="I5841" t="s">
        <v>5920</v>
      </c>
      <c r="L5841" t="s">
        <v>7114</v>
      </c>
      <c r="M5841" t="s">
        <v>7115</v>
      </c>
      <c r="N5841" t="s">
        <v>5923</v>
      </c>
      <c r="O5841" t="s">
        <v>7116</v>
      </c>
    </row>
    <row r="5842" spans="1:15">
      <c r="A5842" s="8" t="str">
        <f t="shared" si="675"/>
        <v>https://w3id.org/kouigenjimonogatari/data/0477-11.json</v>
      </c>
      <c r="B5842">
        <v>477</v>
      </c>
      <c r="C5842">
        <v>11</v>
      </c>
      <c r="D5842" t="s">
        <v>7140</v>
      </c>
      <c r="E5842" t="s">
        <v>5917</v>
      </c>
      <c r="F5842" t="s">
        <v>6570</v>
      </c>
      <c r="G5842">
        <v>13</v>
      </c>
      <c r="H5842" t="s">
        <v>5919</v>
      </c>
      <c r="I5842" t="s">
        <v>5920</v>
      </c>
      <c r="L5842" t="s">
        <v>7114</v>
      </c>
      <c r="M5842" t="s">
        <v>7115</v>
      </c>
      <c r="N5842" t="s">
        <v>5923</v>
      </c>
      <c r="O5842" t="s">
        <v>7116</v>
      </c>
    </row>
    <row r="5843" spans="1:15">
      <c r="A5843" s="8" t="str">
        <f t="shared" si="675"/>
        <v>https://w3id.org/kouigenjimonogatari/data/0477-12.json</v>
      </c>
      <c r="B5843">
        <v>477</v>
      </c>
      <c r="C5843">
        <v>12</v>
      </c>
      <c r="D5843" t="s">
        <v>7141</v>
      </c>
      <c r="E5843" t="s">
        <v>5917</v>
      </c>
      <c r="F5843" t="s">
        <v>6570</v>
      </c>
      <c r="G5843">
        <v>13</v>
      </c>
      <c r="H5843" t="s">
        <v>5919</v>
      </c>
      <c r="I5843" t="s">
        <v>5920</v>
      </c>
      <c r="L5843" t="s">
        <v>7114</v>
      </c>
      <c r="M5843" t="s">
        <v>7115</v>
      </c>
      <c r="N5843" t="s">
        <v>5923</v>
      </c>
      <c r="O5843" t="s">
        <v>7116</v>
      </c>
    </row>
    <row r="5844" spans="1:15">
      <c r="A5844" s="8" t="str">
        <f t="shared" si="675"/>
        <v>https://w3id.org/kouigenjimonogatari/data/0477-13.json</v>
      </c>
      <c r="B5844">
        <v>477</v>
      </c>
      <c r="C5844">
        <v>13</v>
      </c>
      <c r="D5844" t="s">
        <v>7142</v>
      </c>
      <c r="E5844" t="s">
        <v>5917</v>
      </c>
      <c r="F5844" t="s">
        <v>6570</v>
      </c>
      <c r="G5844">
        <v>13</v>
      </c>
      <c r="H5844" t="s">
        <v>5919</v>
      </c>
      <c r="I5844" t="s">
        <v>5920</v>
      </c>
      <c r="L5844" t="s">
        <v>7114</v>
      </c>
      <c r="M5844" t="s">
        <v>7115</v>
      </c>
      <c r="N5844" t="s">
        <v>5923</v>
      </c>
      <c r="O5844" t="s">
        <v>7116</v>
      </c>
    </row>
    <row r="5845" spans="1:15">
      <c r="A5845" s="8" t="str">
        <f t="shared" si="675"/>
        <v>https://w3id.org/kouigenjimonogatari/data/0477-14.json</v>
      </c>
      <c r="B5845">
        <v>477</v>
      </c>
      <c r="C5845">
        <v>14</v>
      </c>
      <c r="D5845" t="s">
        <v>7143</v>
      </c>
      <c r="E5845" t="s">
        <v>5917</v>
      </c>
      <c r="F5845" t="s">
        <v>6570</v>
      </c>
      <c r="G5845">
        <v>13</v>
      </c>
      <c r="H5845" t="s">
        <v>5919</v>
      </c>
      <c r="I5845" t="s">
        <v>5920</v>
      </c>
      <c r="L5845" t="s">
        <v>7114</v>
      </c>
      <c r="M5845" t="s">
        <v>7115</v>
      </c>
      <c r="N5845" t="s">
        <v>5923</v>
      </c>
      <c r="O5845" t="s">
        <v>7116</v>
      </c>
    </row>
    <row r="5846" spans="1:15">
      <c r="A5846" s="8" t="str">
        <f t="shared" si="675"/>
        <v>https://w3id.org/kouigenjimonogatari/data/0478-01.json</v>
      </c>
      <c r="B5846">
        <v>478</v>
      </c>
      <c r="C5846">
        <v>1</v>
      </c>
      <c r="D5846" t="s">
        <v>7144</v>
      </c>
      <c r="E5846" t="s">
        <v>5917</v>
      </c>
      <c r="F5846" t="s">
        <v>6570</v>
      </c>
      <c r="G5846">
        <v>13</v>
      </c>
      <c r="H5846" t="s">
        <v>5919</v>
      </c>
      <c r="I5846" t="s">
        <v>5920</v>
      </c>
      <c r="L5846" t="s">
        <v>7145</v>
      </c>
      <c r="M5846" t="s">
        <v>7146</v>
      </c>
      <c r="N5846" t="s">
        <v>5923</v>
      </c>
      <c r="O5846" t="s">
        <v>7147</v>
      </c>
    </row>
    <row r="5847" spans="1:15">
      <c r="A5847" s="8" t="str">
        <f t="shared" si="675"/>
        <v>https://w3id.org/kouigenjimonogatari/data/0478-02.json</v>
      </c>
      <c r="B5847">
        <v>478</v>
      </c>
      <c r="C5847">
        <v>2</v>
      </c>
      <c r="D5847" t="s">
        <v>7148</v>
      </c>
      <c r="E5847" t="s">
        <v>5917</v>
      </c>
      <c r="F5847" t="s">
        <v>6570</v>
      </c>
      <c r="G5847">
        <v>13</v>
      </c>
      <c r="H5847" t="s">
        <v>5919</v>
      </c>
      <c r="I5847" t="s">
        <v>5920</v>
      </c>
      <c r="L5847" t="s">
        <v>7145</v>
      </c>
      <c r="M5847" t="s">
        <v>7146</v>
      </c>
      <c r="N5847" t="s">
        <v>5923</v>
      </c>
      <c r="O5847" t="s">
        <v>7147</v>
      </c>
    </row>
    <row r="5848" spans="1:15">
      <c r="A5848" s="8" t="str">
        <f t="shared" si="675"/>
        <v>https://w3id.org/kouigenjimonogatari/data/0478-03.json</v>
      </c>
      <c r="B5848">
        <v>478</v>
      </c>
      <c r="C5848">
        <v>3</v>
      </c>
      <c r="D5848" t="s">
        <v>7149</v>
      </c>
      <c r="E5848" t="s">
        <v>5917</v>
      </c>
      <c r="F5848" t="s">
        <v>6570</v>
      </c>
      <c r="G5848">
        <v>13</v>
      </c>
      <c r="H5848" t="s">
        <v>5919</v>
      </c>
      <c r="I5848" t="s">
        <v>5920</v>
      </c>
      <c r="L5848" t="s">
        <v>7145</v>
      </c>
      <c r="M5848" t="s">
        <v>7146</v>
      </c>
      <c r="N5848" t="s">
        <v>5923</v>
      </c>
      <c r="O5848" t="s">
        <v>7147</v>
      </c>
    </row>
    <row r="5849" spans="1:15">
      <c r="A5849" s="8" t="str">
        <f t="shared" si="675"/>
        <v>https://w3id.org/kouigenjimonogatari/data/0478-04.json</v>
      </c>
      <c r="B5849">
        <v>478</v>
      </c>
      <c r="C5849">
        <v>4</v>
      </c>
      <c r="D5849" t="s">
        <v>7150</v>
      </c>
      <c r="E5849" t="s">
        <v>5917</v>
      </c>
      <c r="F5849" t="s">
        <v>6570</v>
      </c>
      <c r="G5849">
        <v>13</v>
      </c>
      <c r="H5849" t="s">
        <v>5919</v>
      </c>
      <c r="I5849" t="s">
        <v>5920</v>
      </c>
      <c r="L5849" t="s">
        <v>7145</v>
      </c>
      <c r="M5849" t="s">
        <v>7146</v>
      </c>
      <c r="N5849" t="s">
        <v>5923</v>
      </c>
      <c r="O5849" t="s">
        <v>7147</v>
      </c>
    </row>
    <row r="5850" spans="1:15">
      <c r="A5850" s="8" t="str">
        <f t="shared" si="675"/>
        <v>https://w3id.org/kouigenjimonogatari/data/0483-01.json</v>
      </c>
      <c r="B5850">
        <v>483</v>
      </c>
      <c r="C5850">
        <v>1</v>
      </c>
      <c r="D5850" t="s">
        <v>7151</v>
      </c>
      <c r="E5850" t="s">
        <v>5917</v>
      </c>
      <c r="F5850" t="s">
        <v>7152</v>
      </c>
      <c r="G5850">
        <v>14</v>
      </c>
      <c r="H5850" t="s">
        <v>5919</v>
      </c>
      <c r="I5850" t="s">
        <v>5920</v>
      </c>
      <c r="L5850" t="s">
        <v>7153</v>
      </c>
      <c r="M5850" t="s">
        <v>7154</v>
      </c>
      <c r="N5850" t="s">
        <v>5923</v>
      </c>
      <c r="O5850" t="s">
        <v>7155</v>
      </c>
    </row>
    <row r="5851" spans="1:15">
      <c r="A5851" s="8" t="str">
        <f t="shared" si="675"/>
        <v>https://w3id.org/kouigenjimonogatari/data/0483-02.json</v>
      </c>
      <c r="B5851">
        <v>483</v>
      </c>
      <c r="C5851">
        <v>2</v>
      </c>
      <c r="D5851" t="s">
        <v>7156</v>
      </c>
      <c r="E5851" t="s">
        <v>5917</v>
      </c>
      <c r="F5851" t="s">
        <v>7152</v>
      </c>
      <c r="G5851">
        <v>14</v>
      </c>
      <c r="H5851" t="s">
        <v>5919</v>
      </c>
      <c r="I5851" t="s">
        <v>5920</v>
      </c>
      <c r="L5851" t="s">
        <v>7153</v>
      </c>
      <c r="M5851" t="s">
        <v>7154</v>
      </c>
      <c r="N5851" t="s">
        <v>5923</v>
      </c>
      <c r="O5851" t="s">
        <v>7155</v>
      </c>
    </row>
    <row r="5852" spans="1:15">
      <c r="A5852" s="8" t="str">
        <f t="shared" si="675"/>
        <v>https://w3id.org/kouigenjimonogatari/data/0483-03.json</v>
      </c>
      <c r="B5852">
        <v>483</v>
      </c>
      <c r="C5852">
        <v>3</v>
      </c>
      <c r="D5852" t="s">
        <v>7157</v>
      </c>
      <c r="E5852" t="s">
        <v>5917</v>
      </c>
      <c r="F5852" t="s">
        <v>7152</v>
      </c>
      <c r="G5852">
        <v>14</v>
      </c>
      <c r="H5852" t="s">
        <v>5919</v>
      </c>
      <c r="I5852" t="s">
        <v>5920</v>
      </c>
      <c r="L5852" t="s">
        <v>7153</v>
      </c>
      <c r="M5852" t="s">
        <v>7154</v>
      </c>
      <c r="N5852" t="s">
        <v>5923</v>
      </c>
      <c r="O5852" t="s">
        <v>7155</v>
      </c>
    </row>
    <row r="5853" spans="1:15">
      <c r="A5853" s="8" t="str">
        <f t="shared" si="675"/>
        <v>https://w3id.org/kouigenjimonogatari/data/0483-04.json</v>
      </c>
      <c r="B5853">
        <v>483</v>
      </c>
      <c r="C5853">
        <v>4</v>
      </c>
      <c r="D5853" t="s">
        <v>7158</v>
      </c>
      <c r="E5853" t="s">
        <v>5917</v>
      </c>
      <c r="F5853" t="s">
        <v>7152</v>
      </c>
      <c r="G5853">
        <v>14</v>
      </c>
      <c r="H5853" t="s">
        <v>5919</v>
      </c>
      <c r="I5853" t="s">
        <v>5920</v>
      </c>
      <c r="L5853" t="s">
        <v>7153</v>
      </c>
      <c r="M5853" t="s">
        <v>7154</v>
      </c>
      <c r="N5853" t="s">
        <v>5923</v>
      </c>
      <c r="O5853" t="s">
        <v>7155</v>
      </c>
    </row>
    <row r="5854" spans="1:15">
      <c r="A5854" s="8" t="str">
        <f t="shared" si="675"/>
        <v>https://w3id.org/kouigenjimonogatari/data/0483-05.json</v>
      </c>
      <c r="B5854">
        <v>483</v>
      </c>
      <c r="C5854">
        <v>5</v>
      </c>
      <c r="D5854" t="s">
        <v>7159</v>
      </c>
      <c r="E5854" t="s">
        <v>5917</v>
      </c>
      <c r="F5854" t="s">
        <v>7152</v>
      </c>
      <c r="G5854">
        <v>14</v>
      </c>
      <c r="H5854" t="s">
        <v>5919</v>
      </c>
      <c r="I5854" t="s">
        <v>5920</v>
      </c>
      <c r="L5854" t="s">
        <v>7153</v>
      </c>
      <c r="M5854" t="s">
        <v>7154</v>
      </c>
      <c r="N5854" t="s">
        <v>5923</v>
      </c>
      <c r="O5854" t="s">
        <v>7155</v>
      </c>
    </row>
    <row r="5855" spans="1:15">
      <c r="A5855" s="8" t="str">
        <f t="shared" si="675"/>
        <v>https://w3id.org/kouigenjimonogatari/data/0483-06.json</v>
      </c>
      <c r="B5855">
        <v>483</v>
      </c>
      <c r="C5855">
        <v>6</v>
      </c>
      <c r="D5855" t="s">
        <v>7160</v>
      </c>
      <c r="E5855" t="s">
        <v>5917</v>
      </c>
      <c r="F5855" t="s">
        <v>7152</v>
      </c>
      <c r="G5855">
        <v>14</v>
      </c>
      <c r="H5855" t="s">
        <v>5919</v>
      </c>
      <c r="I5855" t="s">
        <v>5920</v>
      </c>
      <c r="L5855" t="s">
        <v>7153</v>
      </c>
      <c r="M5855" t="s">
        <v>7154</v>
      </c>
      <c r="N5855" t="s">
        <v>5923</v>
      </c>
      <c r="O5855" t="s">
        <v>7155</v>
      </c>
    </row>
    <row r="5856" spans="1:15">
      <c r="A5856" s="8" t="str">
        <f t="shared" si="675"/>
        <v>https://w3id.org/kouigenjimonogatari/data/0483-07.json</v>
      </c>
      <c r="B5856">
        <v>483</v>
      </c>
      <c r="C5856">
        <v>7</v>
      </c>
      <c r="D5856" t="s">
        <v>7161</v>
      </c>
      <c r="E5856" t="s">
        <v>5917</v>
      </c>
      <c r="F5856" t="s">
        <v>7152</v>
      </c>
      <c r="G5856">
        <v>14</v>
      </c>
      <c r="H5856" t="s">
        <v>5919</v>
      </c>
      <c r="I5856" t="s">
        <v>5920</v>
      </c>
      <c r="L5856" t="s">
        <v>7153</v>
      </c>
      <c r="M5856" t="s">
        <v>7154</v>
      </c>
      <c r="N5856" t="s">
        <v>5923</v>
      </c>
      <c r="O5856" t="s">
        <v>7155</v>
      </c>
    </row>
    <row r="5857" spans="1:15">
      <c r="A5857" s="8" t="str">
        <f t="shared" si="675"/>
        <v>https://w3id.org/kouigenjimonogatari/data/0483-08.json</v>
      </c>
      <c r="B5857">
        <v>483</v>
      </c>
      <c r="C5857">
        <v>8</v>
      </c>
      <c r="D5857" t="s">
        <v>7162</v>
      </c>
      <c r="E5857" t="s">
        <v>5917</v>
      </c>
      <c r="F5857" t="s">
        <v>7152</v>
      </c>
      <c r="G5857">
        <v>14</v>
      </c>
      <c r="H5857" t="s">
        <v>5919</v>
      </c>
      <c r="I5857" t="s">
        <v>5920</v>
      </c>
      <c r="L5857" t="s">
        <v>7153</v>
      </c>
      <c r="M5857" t="s">
        <v>7154</v>
      </c>
      <c r="N5857" t="s">
        <v>5923</v>
      </c>
      <c r="O5857" t="s">
        <v>7155</v>
      </c>
    </row>
    <row r="5858" spans="1:15">
      <c r="A5858" s="8" t="str">
        <f t="shared" si="675"/>
        <v>https://w3id.org/kouigenjimonogatari/data/0483-09.json</v>
      </c>
      <c r="B5858">
        <v>483</v>
      </c>
      <c r="C5858">
        <v>9</v>
      </c>
      <c r="D5858" t="s">
        <v>7163</v>
      </c>
      <c r="E5858" t="s">
        <v>5917</v>
      </c>
      <c r="F5858" t="s">
        <v>7152</v>
      </c>
      <c r="G5858">
        <v>14</v>
      </c>
      <c r="H5858" t="s">
        <v>5919</v>
      </c>
      <c r="I5858" t="s">
        <v>5920</v>
      </c>
      <c r="L5858" t="s">
        <v>7153</v>
      </c>
      <c r="M5858" t="s">
        <v>7154</v>
      </c>
      <c r="N5858" t="s">
        <v>5923</v>
      </c>
      <c r="O5858" t="s">
        <v>7155</v>
      </c>
    </row>
    <row r="5859" spans="1:15">
      <c r="A5859" s="8" t="str">
        <f t="shared" si="675"/>
        <v>https://w3id.org/kouigenjimonogatari/data/0483-10.json</v>
      </c>
      <c r="B5859">
        <v>483</v>
      </c>
      <c r="C5859">
        <v>10</v>
      </c>
      <c r="D5859" t="s">
        <v>7164</v>
      </c>
      <c r="E5859" t="s">
        <v>5917</v>
      </c>
      <c r="F5859" t="s">
        <v>7152</v>
      </c>
      <c r="G5859">
        <v>14</v>
      </c>
      <c r="H5859" t="s">
        <v>5919</v>
      </c>
      <c r="I5859" t="s">
        <v>5920</v>
      </c>
      <c r="L5859" t="s">
        <v>7153</v>
      </c>
      <c r="M5859" t="s">
        <v>7154</v>
      </c>
      <c r="N5859" t="s">
        <v>5923</v>
      </c>
      <c r="O5859" t="s">
        <v>7155</v>
      </c>
    </row>
    <row r="5860" spans="1:15">
      <c r="A5860" s="8" t="str">
        <f t="shared" si="675"/>
        <v>https://w3id.org/kouigenjimonogatari/data/0483-11.json</v>
      </c>
      <c r="B5860">
        <v>483</v>
      </c>
      <c r="C5860">
        <v>11</v>
      </c>
      <c r="D5860" t="s">
        <v>7165</v>
      </c>
      <c r="E5860" t="s">
        <v>5917</v>
      </c>
      <c r="F5860" t="s">
        <v>7152</v>
      </c>
      <c r="G5860">
        <v>14</v>
      </c>
      <c r="H5860" t="s">
        <v>5919</v>
      </c>
      <c r="I5860" t="s">
        <v>5920</v>
      </c>
      <c r="L5860" t="s">
        <v>7153</v>
      </c>
      <c r="M5860" t="s">
        <v>7154</v>
      </c>
      <c r="N5860" t="s">
        <v>5923</v>
      </c>
      <c r="O5860" t="s">
        <v>7155</v>
      </c>
    </row>
    <row r="5861" spans="1:15">
      <c r="A5861" s="8" t="str">
        <f t="shared" si="675"/>
        <v>https://w3id.org/kouigenjimonogatari/data/0483-12.json</v>
      </c>
      <c r="B5861">
        <v>483</v>
      </c>
      <c r="C5861">
        <v>12</v>
      </c>
      <c r="D5861" t="s">
        <v>7166</v>
      </c>
      <c r="E5861" t="s">
        <v>5917</v>
      </c>
      <c r="F5861" t="s">
        <v>7152</v>
      </c>
      <c r="G5861">
        <v>14</v>
      </c>
      <c r="H5861" t="s">
        <v>5919</v>
      </c>
      <c r="I5861" t="s">
        <v>5920</v>
      </c>
      <c r="L5861" t="s">
        <v>7153</v>
      </c>
      <c r="M5861" t="s">
        <v>7154</v>
      </c>
      <c r="N5861" t="s">
        <v>5923</v>
      </c>
      <c r="O5861" t="s">
        <v>7155</v>
      </c>
    </row>
    <row r="5862" spans="1:15">
      <c r="A5862" s="8" t="str">
        <f t="shared" si="675"/>
        <v>https://w3id.org/kouigenjimonogatari/data/0483-13.json</v>
      </c>
      <c r="B5862">
        <v>483</v>
      </c>
      <c r="C5862">
        <v>13</v>
      </c>
      <c r="D5862" t="s">
        <v>7167</v>
      </c>
      <c r="E5862" t="s">
        <v>5917</v>
      </c>
      <c r="F5862" t="s">
        <v>7152</v>
      </c>
      <c r="G5862">
        <v>14</v>
      </c>
      <c r="H5862" t="s">
        <v>5919</v>
      </c>
      <c r="I5862" t="s">
        <v>5920</v>
      </c>
      <c r="L5862" t="s">
        <v>7153</v>
      </c>
      <c r="M5862" t="s">
        <v>7154</v>
      </c>
      <c r="N5862" t="s">
        <v>5923</v>
      </c>
      <c r="O5862" t="s">
        <v>7155</v>
      </c>
    </row>
    <row r="5863" spans="1:15">
      <c r="A5863" s="8" t="str">
        <f t="shared" si="675"/>
        <v>https://w3id.org/kouigenjimonogatari/data/0483-14.json</v>
      </c>
      <c r="B5863">
        <v>483</v>
      </c>
      <c r="C5863">
        <v>14</v>
      </c>
      <c r="D5863" t="s">
        <v>7168</v>
      </c>
      <c r="E5863" t="s">
        <v>5917</v>
      </c>
      <c r="F5863" t="s">
        <v>7152</v>
      </c>
      <c r="G5863">
        <v>14</v>
      </c>
      <c r="H5863" t="s">
        <v>5919</v>
      </c>
      <c r="I5863" t="s">
        <v>5920</v>
      </c>
      <c r="L5863" t="s">
        <v>7153</v>
      </c>
      <c r="M5863" t="s">
        <v>7154</v>
      </c>
      <c r="N5863" t="s">
        <v>5923</v>
      </c>
      <c r="O5863" t="s">
        <v>7155</v>
      </c>
    </row>
    <row r="5864" spans="1:15">
      <c r="A5864" s="8" t="str">
        <f t="shared" si="675"/>
        <v>https://w3id.org/kouigenjimonogatari/data/0484-01.json</v>
      </c>
      <c r="B5864">
        <v>484</v>
      </c>
      <c r="C5864">
        <v>1</v>
      </c>
      <c r="D5864" t="s">
        <v>7169</v>
      </c>
      <c r="E5864" t="s">
        <v>5917</v>
      </c>
      <c r="F5864" t="s">
        <v>7152</v>
      </c>
      <c r="G5864">
        <v>14</v>
      </c>
      <c r="H5864" t="s">
        <v>5919</v>
      </c>
      <c r="I5864" t="s">
        <v>5920</v>
      </c>
      <c r="L5864" t="s">
        <v>7170</v>
      </c>
      <c r="M5864" t="s">
        <v>7171</v>
      </c>
      <c r="N5864" t="s">
        <v>5923</v>
      </c>
      <c r="O5864" t="s">
        <v>7172</v>
      </c>
    </row>
    <row r="5865" spans="1:15">
      <c r="A5865" s="8" t="str">
        <f t="shared" si="675"/>
        <v>https://w3id.org/kouigenjimonogatari/data/0484-02.json</v>
      </c>
      <c r="B5865">
        <v>484</v>
      </c>
      <c r="C5865">
        <v>2</v>
      </c>
      <c r="D5865" t="s">
        <v>7173</v>
      </c>
      <c r="E5865" t="s">
        <v>5917</v>
      </c>
      <c r="F5865" t="s">
        <v>7152</v>
      </c>
      <c r="G5865">
        <v>14</v>
      </c>
      <c r="H5865" t="s">
        <v>5919</v>
      </c>
      <c r="I5865" t="s">
        <v>5920</v>
      </c>
      <c r="L5865" t="s">
        <v>7170</v>
      </c>
      <c r="M5865" t="s">
        <v>7171</v>
      </c>
      <c r="N5865" t="s">
        <v>5923</v>
      </c>
      <c r="O5865" t="s">
        <v>7172</v>
      </c>
    </row>
    <row r="5866" spans="1:15">
      <c r="A5866" s="8" t="str">
        <f t="shared" si="675"/>
        <v>https://w3id.org/kouigenjimonogatari/data/0484-03.json</v>
      </c>
      <c r="B5866">
        <v>484</v>
      </c>
      <c r="C5866">
        <v>3</v>
      </c>
      <c r="D5866" t="s">
        <v>7174</v>
      </c>
      <c r="E5866" t="s">
        <v>5917</v>
      </c>
      <c r="F5866" t="s">
        <v>7152</v>
      </c>
      <c r="G5866">
        <v>14</v>
      </c>
      <c r="H5866" t="s">
        <v>5919</v>
      </c>
      <c r="I5866" t="s">
        <v>5920</v>
      </c>
      <c r="L5866" t="s">
        <v>7170</v>
      </c>
      <c r="M5866" t="s">
        <v>7171</v>
      </c>
      <c r="N5866" t="s">
        <v>5923</v>
      </c>
      <c r="O5866" t="s">
        <v>7172</v>
      </c>
    </row>
    <row r="5867" spans="1:15">
      <c r="A5867" s="8" t="str">
        <f t="shared" si="675"/>
        <v>https://w3id.org/kouigenjimonogatari/data/0484-04.json</v>
      </c>
      <c r="B5867">
        <v>484</v>
      </c>
      <c r="C5867">
        <v>4</v>
      </c>
      <c r="D5867" t="s">
        <v>7175</v>
      </c>
      <c r="E5867" t="s">
        <v>5917</v>
      </c>
      <c r="F5867" t="s">
        <v>7152</v>
      </c>
      <c r="G5867">
        <v>14</v>
      </c>
      <c r="H5867" t="s">
        <v>5919</v>
      </c>
      <c r="I5867" t="s">
        <v>5920</v>
      </c>
      <c r="L5867" t="s">
        <v>7170</v>
      </c>
      <c r="M5867" t="s">
        <v>7171</v>
      </c>
      <c r="N5867" t="s">
        <v>5923</v>
      </c>
      <c r="O5867" t="s">
        <v>7172</v>
      </c>
    </row>
    <row r="5868" spans="1:15">
      <c r="A5868" s="8" t="str">
        <f t="shared" si="675"/>
        <v>https://w3id.org/kouigenjimonogatari/data/0484-05.json</v>
      </c>
      <c r="B5868">
        <v>484</v>
      </c>
      <c r="C5868">
        <v>5</v>
      </c>
      <c r="D5868" t="s">
        <v>7176</v>
      </c>
      <c r="E5868" t="s">
        <v>5917</v>
      </c>
      <c r="F5868" t="s">
        <v>7152</v>
      </c>
      <c r="G5868">
        <v>14</v>
      </c>
      <c r="H5868" t="s">
        <v>5919</v>
      </c>
      <c r="I5868" t="s">
        <v>5920</v>
      </c>
      <c r="L5868" t="s">
        <v>7170</v>
      </c>
      <c r="M5868" t="s">
        <v>7171</v>
      </c>
      <c r="N5868" t="s">
        <v>5923</v>
      </c>
      <c r="O5868" t="s">
        <v>7172</v>
      </c>
    </row>
    <row r="5869" spans="1:15">
      <c r="A5869" s="8" t="str">
        <f t="shared" si="675"/>
        <v>https://w3id.org/kouigenjimonogatari/data/0484-06.json</v>
      </c>
      <c r="B5869">
        <v>484</v>
      </c>
      <c r="C5869">
        <v>6</v>
      </c>
      <c r="D5869" t="s">
        <v>7177</v>
      </c>
      <c r="E5869" t="s">
        <v>5917</v>
      </c>
      <c r="F5869" t="s">
        <v>7152</v>
      </c>
      <c r="G5869">
        <v>14</v>
      </c>
      <c r="H5869" t="s">
        <v>5919</v>
      </c>
      <c r="I5869" t="s">
        <v>5920</v>
      </c>
      <c r="L5869" t="s">
        <v>7170</v>
      </c>
      <c r="M5869" t="s">
        <v>7171</v>
      </c>
      <c r="N5869" t="s">
        <v>5923</v>
      </c>
      <c r="O5869" t="s">
        <v>7172</v>
      </c>
    </row>
    <row r="5870" spans="1:15">
      <c r="A5870" s="8" t="str">
        <f t="shared" si="675"/>
        <v>https://w3id.org/kouigenjimonogatari/data/0484-07.json</v>
      </c>
      <c r="B5870">
        <v>484</v>
      </c>
      <c r="C5870">
        <v>7</v>
      </c>
      <c r="D5870" t="s">
        <v>7178</v>
      </c>
      <c r="E5870" t="s">
        <v>5917</v>
      </c>
      <c r="F5870" t="s">
        <v>7152</v>
      </c>
      <c r="G5870">
        <v>14</v>
      </c>
      <c r="H5870" t="s">
        <v>5919</v>
      </c>
      <c r="I5870" t="s">
        <v>5920</v>
      </c>
      <c r="L5870" t="s">
        <v>7170</v>
      </c>
      <c r="M5870" t="s">
        <v>7171</v>
      </c>
      <c r="N5870" t="s">
        <v>5923</v>
      </c>
      <c r="O5870" t="s">
        <v>7172</v>
      </c>
    </row>
    <row r="5871" spans="1:15">
      <c r="A5871" s="8" t="str">
        <f t="shared" si="675"/>
        <v>https://w3id.org/kouigenjimonogatari/data/0484-08.json</v>
      </c>
      <c r="B5871">
        <v>484</v>
      </c>
      <c r="C5871">
        <v>8</v>
      </c>
      <c r="D5871" t="s">
        <v>7179</v>
      </c>
      <c r="E5871" t="s">
        <v>5917</v>
      </c>
      <c r="F5871" t="s">
        <v>7152</v>
      </c>
      <c r="G5871">
        <v>14</v>
      </c>
      <c r="H5871" t="s">
        <v>5919</v>
      </c>
      <c r="I5871" t="s">
        <v>5920</v>
      </c>
      <c r="L5871" t="s">
        <v>7170</v>
      </c>
      <c r="M5871" t="s">
        <v>7171</v>
      </c>
      <c r="N5871" t="s">
        <v>5923</v>
      </c>
      <c r="O5871" t="s">
        <v>7172</v>
      </c>
    </row>
    <row r="5872" spans="1:15">
      <c r="A5872" s="8" t="str">
        <f t="shared" si="675"/>
        <v>https://w3id.org/kouigenjimonogatari/data/0484-09.json</v>
      </c>
      <c r="B5872">
        <v>484</v>
      </c>
      <c r="C5872">
        <v>9</v>
      </c>
      <c r="D5872" t="s">
        <v>7180</v>
      </c>
      <c r="E5872" t="s">
        <v>5917</v>
      </c>
      <c r="F5872" t="s">
        <v>7152</v>
      </c>
      <c r="G5872">
        <v>14</v>
      </c>
      <c r="H5872" t="s">
        <v>5919</v>
      </c>
      <c r="I5872" t="s">
        <v>5920</v>
      </c>
      <c r="L5872" t="s">
        <v>7170</v>
      </c>
      <c r="M5872" t="s">
        <v>7171</v>
      </c>
      <c r="N5872" t="s">
        <v>5923</v>
      </c>
      <c r="O5872" t="s">
        <v>7172</v>
      </c>
    </row>
    <row r="5873" spans="1:15">
      <c r="A5873" s="8" t="str">
        <f t="shared" si="675"/>
        <v>https://w3id.org/kouigenjimonogatari/data/0484-10.json</v>
      </c>
      <c r="B5873">
        <v>484</v>
      </c>
      <c r="C5873">
        <v>10</v>
      </c>
      <c r="D5873" t="s">
        <v>7181</v>
      </c>
      <c r="E5873" t="s">
        <v>5917</v>
      </c>
      <c r="F5873" t="s">
        <v>7152</v>
      </c>
      <c r="G5873">
        <v>14</v>
      </c>
      <c r="H5873" t="s">
        <v>5919</v>
      </c>
      <c r="I5873" t="s">
        <v>5920</v>
      </c>
      <c r="L5873" t="s">
        <v>7170</v>
      </c>
      <c r="M5873" t="s">
        <v>7171</v>
      </c>
      <c r="N5873" t="s">
        <v>5923</v>
      </c>
      <c r="O5873" t="s">
        <v>7172</v>
      </c>
    </row>
    <row r="5874" spans="1:15">
      <c r="A5874" s="8" t="str">
        <f t="shared" si="675"/>
        <v>https://w3id.org/kouigenjimonogatari/data/0484-11.json</v>
      </c>
      <c r="B5874">
        <v>484</v>
      </c>
      <c r="C5874">
        <v>11</v>
      </c>
      <c r="D5874" t="s">
        <v>7182</v>
      </c>
      <c r="E5874" t="s">
        <v>5917</v>
      </c>
      <c r="F5874" t="s">
        <v>7152</v>
      </c>
      <c r="G5874">
        <v>14</v>
      </c>
      <c r="H5874" t="s">
        <v>5919</v>
      </c>
      <c r="I5874" t="s">
        <v>5920</v>
      </c>
      <c r="L5874" t="s">
        <v>7170</v>
      </c>
      <c r="M5874" t="s">
        <v>7171</v>
      </c>
      <c r="N5874" t="s">
        <v>5923</v>
      </c>
      <c r="O5874" t="s">
        <v>7172</v>
      </c>
    </row>
    <row r="5875" spans="1:15">
      <c r="A5875" s="8" t="str">
        <f t="shared" si="675"/>
        <v>https://w3id.org/kouigenjimonogatari/data/0484-12.json</v>
      </c>
      <c r="B5875">
        <v>484</v>
      </c>
      <c r="C5875">
        <v>12</v>
      </c>
      <c r="D5875" t="s">
        <v>7183</v>
      </c>
      <c r="E5875" t="s">
        <v>5917</v>
      </c>
      <c r="F5875" t="s">
        <v>7152</v>
      </c>
      <c r="G5875">
        <v>14</v>
      </c>
      <c r="H5875" t="s">
        <v>5919</v>
      </c>
      <c r="I5875" t="s">
        <v>5920</v>
      </c>
      <c r="L5875" t="s">
        <v>7170</v>
      </c>
      <c r="M5875" t="s">
        <v>7171</v>
      </c>
      <c r="N5875" t="s">
        <v>5923</v>
      </c>
      <c r="O5875" t="s">
        <v>7172</v>
      </c>
    </row>
    <row r="5876" spans="1:15">
      <c r="A5876" s="8" t="str">
        <f t="shared" si="675"/>
        <v>https://w3id.org/kouigenjimonogatari/data/0484-13.json</v>
      </c>
      <c r="B5876">
        <v>484</v>
      </c>
      <c r="C5876">
        <v>13</v>
      </c>
      <c r="D5876" t="s">
        <v>7184</v>
      </c>
      <c r="E5876" t="s">
        <v>5917</v>
      </c>
      <c r="F5876" t="s">
        <v>7152</v>
      </c>
      <c r="G5876">
        <v>14</v>
      </c>
      <c r="H5876" t="s">
        <v>5919</v>
      </c>
      <c r="I5876" t="s">
        <v>5920</v>
      </c>
      <c r="L5876" t="s">
        <v>7170</v>
      </c>
      <c r="M5876" t="s">
        <v>7171</v>
      </c>
      <c r="N5876" t="s">
        <v>5923</v>
      </c>
      <c r="O5876" t="s">
        <v>7172</v>
      </c>
    </row>
    <row r="5877" spans="1:15">
      <c r="A5877" s="8" t="str">
        <f t="shared" si="675"/>
        <v>https://w3id.org/kouigenjimonogatari/data/0484-14.json</v>
      </c>
      <c r="B5877">
        <v>484</v>
      </c>
      <c r="C5877">
        <v>14</v>
      </c>
      <c r="D5877" t="s">
        <v>7185</v>
      </c>
      <c r="E5877" t="s">
        <v>5917</v>
      </c>
      <c r="F5877" t="s">
        <v>7152</v>
      </c>
      <c r="G5877">
        <v>14</v>
      </c>
      <c r="H5877" t="s">
        <v>5919</v>
      </c>
      <c r="I5877" t="s">
        <v>5920</v>
      </c>
      <c r="L5877" t="s">
        <v>7170</v>
      </c>
      <c r="M5877" t="s">
        <v>7171</v>
      </c>
      <c r="N5877" t="s">
        <v>5923</v>
      </c>
      <c r="O5877" t="s">
        <v>7172</v>
      </c>
    </row>
    <row r="5878" spans="1:15">
      <c r="A5878" s="8" t="str">
        <f t="shared" si="675"/>
        <v>https://w3id.org/kouigenjimonogatari/data/0485-01.json</v>
      </c>
      <c r="B5878">
        <v>485</v>
      </c>
      <c r="C5878">
        <v>1</v>
      </c>
      <c r="D5878" t="s">
        <v>7186</v>
      </c>
      <c r="E5878" t="s">
        <v>5917</v>
      </c>
      <c r="F5878" t="s">
        <v>7152</v>
      </c>
      <c r="G5878">
        <v>14</v>
      </c>
      <c r="H5878" t="s">
        <v>5919</v>
      </c>
      <c r="I5878" t="s">
        <v>5920</v>
      </c>
      <c r="L5878" t="s">
        <v>7170</v>
      </c>
      <c r="M5878" t="s">
        <v>7171</v>
      </c>
      <c r="N5878" t="s">
        <v>5923</v>
      </c>
      <c r="O5878" t="s">
        <v>7172</v>
      </c>
    </row>
    <row r="5879" spans="1:15">
      <c r="A5879" s="8" t="str">
        <f t="shared" si="675"/>
        <v>https://w3id.org/kouigenjimonogatari/data/0485-02.json</v>
      </c>
      <c r="B5879">
        <v>485</v>
      </c>
      <c r="C5879">
        <v>2</v>
      </c>
      <c r="D5879" t="s">
        <v>7187</v>
      </c>
      <c r="E5879" t="s">
        <v>5917</v>
      </c>
      <c r="F5879" t="s">
        <v>7152</v>
      </c>
      <c r="G5879">
        <v>14</v>
      </c>
      <c r="H5879" t="s">
        <v>5919</v>
      </c>
      <c r="I5879" t="s">
        <v>5920</v>
      </c>
      <c r="L5879" t="s">
        <v>7170</v>
      </c>
      <c r="M5879" t="s">
        <v>7171</v>
      </c>
      <c r="N5879" t="s">
        <v>5923</v>
      </c>
      <c r="O5879" t="s">
        <v>7172</v>
      </c>
    </row>
    <row r="5880" spans="1:15">
      <c r="A5880" s="8" t="str">
        <f t="shared" si="675"/>
        <v>https://w3id.org/kouigenjimonogatari/data/0485-03.json</v>
      </c>
      <c r="B5880">
        <v>485</v>
      </c>
      <c r="C5880">
        <v>3</v>
      </c>
      <c r="D5880" t="s">
        <v>7188</v>
      </c>
      <c r="E5880" t="s">
        <v>5917</v>
      </c>
      <c r="F5880" t="s">
        <v>7152</v>
      </c>
      <c r="G5880">
        <v>14</v>
      </c>
      <c r="H5880" t="s">
        <v>5919</v>
      </c>
      <c r="I5880" t="s">
        <v>5920</v>
      </c>
      <c r="L5880" t="s">
        <v>7170</v>
      </c>
      <c r="M5880" t="s">
        <v>7171</v>
      </c>
      <c r="N5880" t="s">
        <v>5923</v>
      </c>
      <c r="O5880" t="s">
        <v>7172</v>
      </c>
    </row>
    <row r="5881" spans="1:15">
      <c r="A5881" s="8" t="str">
        <f t="shared" si="675"/>
        <v>https://w3id.org/kouigenjimonogatari/data/0485-04.json</v>
      </c>
      <c r="B5881">
        <v>485</v>
      </c>
      <c r="C5881">
        <v>4</v>
      </c>
      <c r="D5881" t="s">
        <v>7189</v>
      </c>
      <c r="E5881" t="s">
        <v>5917</v>
      </c>
      <c r="F5881" t="s">
        <v>7152</v>
      </c>
      <c r="G5881">
        <v>14</v>
      </c>
      <c r="H5881" t="s">
        <v>5919</v>
      </c>
      <c r="I5881" t="s">
        <v>5920</v>
      </c>
      <c r="L5881" t="s">
        <v>7170</v>
      </c>
      <c r="M5881" t="s">
        <v>7171</v>
      </c>
      <c r="N5881" t="s">
        <v>5923</v>
      </c>
      <c r="O5881" t="s">
        <v>7172</v>
      </c>
    </row>
    <row r="5882" spans="1:15">
      <c r="A5882" s="8" t="str">
        <f t="shared" si="675"/>
        <v>https://w3id.org/kouigenjimonogatari/data/0485-05.json</v>
      </c>
      <c r="B5882">
        <v>485</v>
      </c>
      <c r="C5882">
        <v>5</v>
      </c>
      <c r="D5882" t="s">
        <v>7190</v>
      </c>
      <c r="E5882" t="s">
        <v>5917</v>
      </c>
      <c r="F5882" t="s">
        <v>7152</v>
      </c>
      <c r="G5882">
        <v>14</v>
      </c>
      <c r="H5882" t="s">
        <v>5919</v>
      </c>
      <c r="I5882" t="s">
        <v>5920</v>
      </c>
      <c r="L5882" t="s">
        <v>7170</v>
      </c>
      <c r="M5882" t="s">
        <v>7171</v>
      </c>
      <c r="N5882" t="s">
        <v>5923</v>
      </c>
      <c r="O5882" t="s">
        <v>7172</v>
      </c>
    </row>
    <row r="5883" spans="1:15">
      <c r="A5883" s="8" t="str">
        <f t="shared" si="675"/>
        <v>https://w3id.org/kouigenjimonogatari/data/0485-06.json</v>
      </c>
      <c r="B5883">
        <v>485</v>
      </c>
      <c r="C5883">
        <v>6</v>
      </c>
      <c r="D5883" t="s">
        <v>7191</v>
      </c>
      <c r="E5883" t="s">
        <v>5917</v>
      </c>
      <c r="F5883" t="s">
        <v>7152</v>
      </c>
      <c r="G5883">
        <v>14</v>
      </c>
      <c r="H5883" t="s">
        <v>5919</v>
      </c>
      <c r="I5883" t="s">
        <v>5920</v>
      </c>
      <c r="L5883" t="s">
        <v>7170</v>
      </c>
      <c r="M5883" t="s">
        <v>7171</v>
      </c>
      <c r="N5883" t="s">
        <v>5923</v>
      </c>
      <c r="O5883" t="s">
        <v>7172</v>
      </c>
    </row>
    <row r="5884" spans="1:15">
      <c r="A5884" s="8" t="str">
        <f t="shared" si="675"/>
        <v>https://w3id.org/kouigenjimonogatari/data/0485-07.json</v>
      </c>
      <c r="B5884">
        <v>485</v>
      </c>
      <c r="C5884">
        <v>7</v>
      </c>
      <c r="D5884" t="s">
        <v>7192</v>
      </c>
      <c r="E5884" t="s">
        <v>5917</v>
      </c>
      <c r="F5884" t="s">
        <v>7152</v>
      </c>
      <c r="G5884">
        <v>14</v>
      </c>
      <c r="H5884" t="s">
        <v>5919</v>
      </c>
      <c r="I5884" t="s">
        <v>5920</v>
      </c>
      <c r="L5884" t="s">
        <v>7170</v>
      </c>
      <c r="M5884" t="s">
        <v>7171</v>
      </c>
      <c r="N5884" t="s">
        <v>5923</v>
      </c>
      <c r="O5884" t="s">
        <v>7172</v>
      </c>
    </row>
    <row r="5885" spans="1:15">
      <c r="A5885" s="8" t="str">
        <f t="shared" si="675"/>
        <v>https://w3id.org/kouigenjimonogatari/data/0485-08.json</v>
      </c>
      <c r="B5885">
        <v>485</v>
      </c>
      <c r="C5885">
        <v>8</v>
      </c>
      <c r="D5885" t="s">
        <v>7193</v>
      </c>
      <c r="E5885" t="s">
        <v>5917</v>
      </c>
      <c r="F5885" t="s">
        <v>7152</v>
      </c>
      <c r="G5885">
        <v>14</v>
      </c>
      <c r="H5885" t="s">
        <v>5919</v>
      </c>
      <c r="I5885" t="s">
        <v>5920</v>
      </c>
      <c r="L5885" t="s">
        <v>7170</v>
      </c>
      <c r="M5885" t="s">
        <v>7171</v>
      </c>
      <c r="N5885" t="s">
        <v>5923</v>
      </c>
      <c r="O5885" t="s">
        <v>7172</v>
      </c>
    </row>
    <row r="5886" spans="1:15">
      <c r="A5886" s="8" t="str">
        <f t="shared" si="675"/>
        <v>https://w3id.org/kouigenjimonogatari/data/0485-09.json</v>
      </c>
      <c r="B5886">
        <v>485</v>
      </c>
      <c r="C5886">
        <v>9</v>
      </c>
      <c r="D5886" t="s">
        <v>7194</v>
      </c>
      <c r="E5886" t="s">
        <v>5917</v>
      </c>
      <c r="F5886" t="s">
        <v>7152</v>
      </c>
      <c r="G5886">
        <v>14</v>
      </c>
      <c r="H5886" t="s">
        <v>5919</v>
      </c>
      <c r="I5886" t="s">
        <v>5920</v>
      </c>
      <c r="L5886" t="s">
        <v>7170</v>
      </c>
      <c r="M5886" t="s">
        <v>7171</v>
      </c>
      <c r="N5886" t="s">
        <v>5923</v>
      </c>
      <c r="O5886" t="s">
        <v>7172</v>
      </c>
    </row>
    <row r="5887" spans="1:15">
      <c r="A5887" s="8" t="str">
        <f t="shared" si="675"/>
        <v>https://w3id.org/kouigenjimonogatari/data/0485-10.json</v>
      </c>
      <c r="B5887">
        <v>485</v>
      </c>
      <c r="C5887">
        <v>10</v>
      </c>
      <c r="D5887" t="s">
        <v>7195</v>
      </c>
      <c r="E5887" t="s">
        <v>5917</v>
      </c>
      <c r="F5887" t="s">
        <v>7152</v>
      </c>
      <c r="G5887">
        <v>14</v>
      </c>
      <c r="H5887" t="s">
        <v>5919</v>
      </c>
      <c r="I5887" t="s">
        <v>5920</v>
      </c>
      <c r="L5887" t="s">
        <v>7170</v>
      </c>
      <c r="M5887" t="s">
        <v>7171</v>
      </c>
      <c r="N5887" t="s">
        <v>5923</v>
      </c>
      <c r="O5887" t="s">
        <v>7172</v>
      </c>
    </row>
    <row r="5888" spans="1:15">
      <c r="A5888" s="8" t="str">
        <f t="shared" ref="A5888:A5951" si="676">"https://w3id.org/kouigenjimonogatari/data/"&amp;TEXT(B5888, "0000")&amp;"-"&amp;TEXT(C5888, "00")&amp;".json"</f>
        <v>https://w3id.org/kouigenjimonogatari/data/0485-11.json</v>
      </c>
      <c r="B5888">
        <v>485</v>
      </c>
      <c r="C5888">
        <v>11</v>
      </c>
      <c r="D5888" t="s">
        <v>7196</v>
      </c>
      <c r="E5888" t="s">
        <v>5917</v>
      </c>
      <c r="F5888" t="s">
        <v>7152</v>
      </c>
      <c r="G5888">
        <v>14</v>
      </c>
      <c r="H5888" t="s">
        <v>5919</v>
      </c>
      <c r="I5888" t="s">
        <v>5920</v>
      </c>
      <c r="L5888" t="s">
        <v>7170</v>
      </c>
      <c r="M5888" t="s">
        <v>7171</v>
      </c>
      <c r="N5888" t="s">
        <v>5923</v>
      </c>
      <c r="O5888" t="s">
        <v>7172</v>
      </c>
    </row>
    <row r="5889" spans="1:15">
      <c r="A5889" s="8" t="str">
        <f t="shared" si="676"/>
        <v>https://w3id.org/kouigenjimonogatari/data/0485-12.json</v>
      </c>
      <c r="B5889">
        <v>485</v>
      </c>
      <c r="C5889">
        <v>12</v>
      </c>
      <c r="D5889" t="s">
        <v>7197</v>
      </c>
      <c r="E5889" t="s">
        <v>5917</v>
      </c>
      <c r="F5889" t="s">
        <v>7152</v>
      </c>
      <c r="G5889">
        <v>14</v>
      </c>
      <c r="H5889" t="s">
        <v>5919</v>
      </c>
      <c r="I5889" t="s">
        <v>5920</v>
      </c>
      <c r="L5889" t="s">
        <v>7170</v>
      </c>
      <c r="M5889" t="s">
        <v>7171</v>
      </c>
      <c r="N5889" t="s">
        <v>5923</v>
      </c>
      <c r="O5889" t="s">
        <v>7172</v>
      </c>
    </row>
    <row r="5890" spans="1:15">
      <c r="A5890" s="8" t="str">
        <f t="shared" si="676"/>
        <v>https://w3id.org/kouigenjimonogatari/data/0485-13.json</v>
      </c>
      <c r="B5890">
        <v>485</v>
      </c>
      <c r="C5890">
        <v>13</v>
      </c>
      <c r="D5890" t="s">
        <v>7198</v>
      </c>
      <c r="E5890" t="s">
        <v>5917</v>
      </c>
      <c r="F5890" t="s">
        <v>7152</v>
      </c>
      <c r="G5890">
        <v>14</v>
      </c>
      <c r="H5890" t="s">
        <v>5919</v>
      </c>
      <c r="I5890" t="s">
        <v>5920</v>
      </c>
      <c r="L5890" t="s">
        <v>7170</v>
      </c>
      <c r="M5890" t="s">
        <v>7171</v>
      </c>
      <c r="N5890" t="s">
        <v>5923</v>
      </c>
      <c r="O5890" t="s">
        <v>7172</v>
      </c>
    </row>
    <row r="5891" spans="1:15">
      <c r="A5891" s="8" t="str">
        <f t="shared" si="676"/>
        <v>https://w3id.org/kouigenjimonogatari/data/0485-14.json</v>
      </c>
      <c r="B5891">
        <v>485</v>
      </c>
      <c r="C5891">
        <v>14</v>
      </c>
      <c r="D5891" t="s">
        <v>7199</v>
      </c>
      <c r="E5891" t="s">
        <v>5917</v>
      </c>
      <c r="F5891" t="s">
        <v>7152</v>
      </c>
      <c r="G5891">
        <v>14</v>
      </c>
      <c r="H5891" t="s">
        <v>5919</v>
      </c>
      <c r="I5891" t="s">
        <v>5920</v>
      </c>
      <c r="L5891" t="s">
        <v>7170</v>
      </c>
      <c r="M5891" t="s">
        <v>7171</v>
      </c>
      <c r="N5891" t="s">
        <v>5923</v>
      </c>
      <c r="O5891" t="s">
        <v>7172</v>
      </c>
    </row>
    <row r="5892" spans="1:15">
      <c r="A5892" s="8" t="str">
        <f t="shared" si="676"/>
        <v>https://w3id.org/kouigenjimonogatari/data/0486-01.json</v>
      </c>
      <c r="B5892">
        <v>486</v>
      </c>
      <c r="C5892">
        <v>1</v>
      </c>
      <c r="D5892" t="s">
        <v>7200</v>
      </c>
      <c r="E5892" t="s">
        <v>5917</v>
      </c>
      <c r="F5892" t="s">
        <v>7152</v>
      </c>
      <c r="G5892">
        <v>14</v>
      </c>
      <c r="H5892" t="s">
        <v>5919</v>
      </c>
      <c r="I5892" t="s">
        <v>5920</v>
      </c>
      <c r="L5892" t="s">
        <v>7201</v>
      </c>
      <c r="M5892" t="s">
        <v>7202</v>
      </c>
      <c r="N5892" t="s">
        <v>5923</v>
      </c>
      <c r="O5892" t="s">
        <v>7203</v>
      </c>
    </row>
    <row r="5893" spans="1:15">
      <c r="A5893" s="8" t="str">
        <f t="shared" si="676"/>
        <v>https://w3id.org/kouigenjimonogatari/data/0486-02.json</v>
      </c>
      <c r="B5893">
        <v>486</v>
      </c>
      <c r="C5893">
        <v>2</v>
      </c>
      <c r="D5893" t="s">
        <v>7204</v>
      </c>
      <c r="E5893" t="s">
        <v>5917</v>
      </c>
      <c r="F5893" t="s">
        <v>7152</v>
      </c>
      <c r="G5893">
        <v>14</v>
      </c>
      <c r="H5893" t="s">
        <v>5919</v>
      </c>
      <c r="I5893" t="s">
        <v>5920</v>
      </c>
      <c r="L5893" t="s">
        <v>7201</v>
      </c>
      <c r="M5893" t="s">
        <v>7202</v>
      </c>
      <c r="N5893" t="s">
        <v>5923</v>
      </c>
      <c r="O5893" t="s">
        <v>7203</v>
      </c>
    </row>
    <row r="5894" spans="1:15">
      <c r="A5894" s="8" t="str">
        <f t="shared" si="676"/>
        <v>https://w3id.org/kouigenjimonogatari/data/0486-03.json</v>
      </c>
      <c r="B5894">
        <v>486</v>
      </c>
      <c r="C5894">
        <v>3</v>
      </c>
      <c r="D5894" t="s">
        <v>7205</v>
      </c>
      <c r="E5894" t="s">
        <v>5917</v>
      </c>
      <c r="F5894" t="s">
        <v>7152</v>
      </c>
      <c r="G5894">
        <v>14</v>
      </c>
      <c r="H5894" t="s">
        <v>5919</v>
      </c>
      <c r="I5894" t="s">
        <v>5920</v>
      </c>
      <c r="L5894" t="s">
        <v>7201</v>
      </c>
      <c r="M5894" t="s">
        <v>7202</v>
      </c>
      <c r="N5894" t="s">
        <v>5923</v>
      </c>
      <c r="O5894" t="s">
        <v>7203</v>
      </c>
    </row>
    <row r="5895" spans="1:15">
      <c r="A5895" s="8" t="str">
        <f t="shared" si="676"/>
        <v>https://w3id.org/kouigenjimonogatari/data/0486-04.json</v>
      </c>
      <c r="B5895">
        <v>486</v>
      </c>
      <c r="C5895">
        <v>4</v>
      </c>
      <c r="D5895" t="s">
        <v>7206</v>
      </c>
      <c r="E5895" t="s">
        <v>5917</v>
      </c>
      <c r="F5895" t="s">
        <v>7152</v>
      </c>
      <c r="G5895">
        <v>14</v>
      </c>
      <c r="H5895" t="s">
        <v>5919</v>
      </c>
      <c r="I5895" t="s">
        <v>5920</v>
      </c>
      <c r="L5895" t="s">
        <v>7201</v>
      </c>
      <c r="M5895" t="s">
        <v>7202</v>
      </c>
      <c r="N5895" t="s">
        <v>5923</v>
      </c>
      <c r="O5895" t="s">
        <v>7203</v>
      </c>
    </row>
    <row r="5896" spans="1:15">
      <c r="A5896" s="8" t="str">
        <f t="shared" si="676"/>
        <v>https://w3id.org/kouigenjimonogatari/data/0486-05.json</v>
      </c>
      <c r="B5896">
        <v>486</v>
      </c>
      <c r="C5896">
        <v>5</v>
      </c>
      <c r="D5896" t="s">
        <v>7207</v>
      </c>
      <c r="E5896" t="s">
        <v>5917</v>
      </c>
      <c r="F5896" t="s">
        <v>7152</v>
      </c>
      <c r="G5896">
        <v>14</v>
      </c>
      <c r="H5896" t="s">
        <v>5919</v>
      </c>
      <c r="I5896" t="s">
        <v>5920</v>
      </c>
      <c r="L5896" t="s">
        <v>7201</v>
      </c>
      <c r="M5896" t="s">
        <v>7202</v>
      </c>
      <c r="N5896" t="s">
        <v>5923</v>
      </c>
      <c r="O5896" t="s">
        <v>7203</v>
      </c>
    </row>
    <row r="5897" spans="1:15">
      <c r="A5897" s="8" t="str">
        <f t="shared" si="676"/>
        <v>https://w3id.org/kouigenjimonogatari/data/0486-06.json</v>
      </c>
      <c r="B5897">
        <v>486</v>
      </c>
      <c r="C5897">
        <v>6</v>
      </c>
      <c r="D5897" t="s">
        <v>7208</v>
      </c>
      <c r="E5897" t="s">
        <v>5917</v>
      </c>
      <c r="F5897" t="s">
        <v>7152</v>
      </c>
      <c r="G5897">
        <v>14</v>
      </c>
      <c r="H5897" t="s">
        <v>5919</v>
      </c>
      <c r="I5897" t="s">
        <v>5920</v>
      </c>
      <c r="L5897" t="s">
        <v>7201</v>
      </c>
      <c r="M5897" t="s">
        <v>7202</v>
      </c>
      <c r="N5897" t="s">
        <v>5923</v>
      </c>
      <c r="O5897" t="s">
        <v>7203</v>
      </c>
    </row>
    <row r="5898" spans="1:15">
      <c r="A5898" s="8" t="str">
        <f t="shared" si="676"/>
        <v>https://w3id.org/kouigenjimonogatari/data/0486-07.json</v>
      </c>
      <c r="B5898">
        <v>486</v>
      </c>
      <c r="C5898">
        <v>7</v>
      </c>
      <c r="D5898" t="s">
        <v>7209</v>
      </c>
      <c r="E5898" t="s">
        <v>5917</v>
      </c>
      <c r="F5898" t="s">
        <v>7152</v>
      </c>
      <c r="G5898">
        <v>14</v>
      </c>
      <c r="H5898" t="s">
        <v>5919</v>
      </c>
      <c r="I5898" t="s">
        <v>5920</v>
      </c>
      <c r="L5898" t="s">
        <v>7201</v>
      </c>
      <c r="M5898" t="s">
        <v>7202</v>
      </c>
      <c r="N5898" t="s">
        <v>5923</v>
      </c>
      <c r="O5898" t="s">
        <v>7203</v>
      </c>
    </row>
    <row r="5899" spans="1:15">
      <c r="A5899" s="8" t="str">
        <f t="shared" si="676"/>
        <v>https://w3id.org/kouigenjimonogatari/data/0486-08.json</v>
      </c>
      <c r="B5899">
        <v>486</v>
      </c>
      <c r="C5899">
        <v>8</v>
      </c>
      <c r="D5899" t="s">
        <v>7210</v>
      </c>
      <c r="E5899" t="s">
        <v>5917</v>
      </c>
      <c r="F5899" t="s">
        <v>7152</v>
      </c>
      <c r="G5899">
        <v>14</v>
      </c>
      <c r="H5899" t="s">
        <v>5919</v>
      </c>
      <c r="I5899" t="s">
        <v>5920</v>
      </c>
      <c r="L5899" t="s">
        <v>7201</v>
      </c>
      <c r="M5899" t="s">
        <v>7202</v>
      </c>
      <c r="N5899" t="s">
        <v>5923</v>
      </c>
      <c r="O5899" t="s">
        <v>7203</v>
      </c>
    </row>
    <row r="5900" spans="1:15">
      <c r="A5900" s="8" t="str">
        <f t="shared" si="676"/>
        <v>https://w3id.org/kouigenjimonogatari/data/0486-09.json</v>
      </c>
      <c r="B5900">
        <v>486</v>
      </c>
      <c r="C5900">
        <v>9</v>
      </c>
      <c r="D5900" t="s">
        <v>7211</v>
      </c>
      <c r="E5900" t="s">
        <v>5917</v>
      </c>
      <c r="F5900" t="s">
        <v>7152</v>
      </c>
      <c r="G5900">
        <v>14</v>
      </c>
      <c r="H5900" t="s">
        <v>5919</v>
      </c>
      <c r="I5900" t="s">
        <v>5920</v>
      </c>
      <c r="L5900" t="s">
        <v>7201</v>
      </c>
      <c r="M5900" t="s">
        <v>7202</v>
      </c>
      <c r="N5900" t="s">
        <v>5923</v>
      </c>
      <c r="O5900" t="s">
        <v>7203</v>
      </c>
    </row>
    <row r="5901" spans="1:15">
      <c r="A5901" s="8" t="str">
        <f t="shared" si="676"/>
        <v>https://w3id.org/kouigenjimonogatari/data/0486-10.json</v>
      </c>
      <c r="B5901">
        <v>486</v>
      </c>
      <c r="C5901">
        <v>10</v>
      </c>
      <c r="D5901" t="s">
        <v>7212</v>
      </c>
      <c r="E5901" t="s">
        <v>5917</v>
      </c>
      <c r="F5901" t="s">
        <v>7152</v>
      </c>
      <c r="G5901">
        <v>14</v>
      </c>
      <c r="H5901" t="s">
        <v>5919</v>
      </c>
      <c r="I5901" t="s">
        <v>5920</v>
      </c>
      <c r="L5901" t="s">
        <v>7201</v>
      </c>
      <c r="M5901" t="s">
        <v>7202</v>
      </c>
      <c r="N5901" t="s">
        <v>5923</v>
      </c>
      <c r="O5901" t="s">
        <v>7203</v>
      </c>
    </row>
    <row r="5902" spans="1:15">
      <c r="A5902" s="8" t="str">
        <f t="shared" si="676"/>
        <v>https://w3id.org/kouigenjimonogatari/data/0486-11.json</v>
      </c>
      <c r="B5902">
        <v>486</v>
      </c>
      <c r="C5902">
        <v>11</v>
      </c>
      <c r="D5902" t="s">
        <v>7213</v>
      </c>
      <c r="E5902" t="s">
        <v>5917</v>
      </c>
      <c r="F5902" t="s">
        <v>7152</v>
      </c>
      <c r="G5902">
        <v>14</v>
      </c>
      <c r="H5902" t="s">
        <v>5919</v>
      </c>
      <c r="I5902" t="s">
        <v>5920</v>
      </c>
      <c r="L5902" t="s">
        <v>7201</v>
      </c>
      <c r="M5902" t="s">
        <v>7202</v>
      </c>
      <c r="N5902" t="s">
        <v>5923</v>
      </c>
      <c r="O5902" t="s">
        <v>7203</v>
      </c>
    </row>
    <row r="5903" spans="1:15">
      <c r="A5903" s="8" t="str">
        <f t="shared" si="676"/>
        <v>https://w3id.org/kouigenjimonogatari/data/0486-12.json</v>
      </c>
      <c r="B5903">
        <v>486</v>
      </c>
      <c r="C5903">
        <v>12</v>
      </c>
      <c r="D5903" t="s">
        <v>7214</v>
      </c>
      <c r="E5903" t="s">
        <v>5917</v>
      </c>
      <c r="F5903" t="s">
        <v>7152</v>
      </c>
      <c r="G5903">
        <v>14</v>
      </c>
      <c r="H5903" t="s">
        <v>5919</v>
      </c>
      <c r="I5903" t="s">
        <v>5920</v>
      </c>
      <c r="L5903" t="s">
        <v>7201</v>
      </c>
      <c r="M5903" t="s">
        <v>7202</v>
      </c>
      <c r="N5903" t="s">
        <v>5923</v>
      </c>
      <c r="O5903" t="s">
        <v>7203</v>
      </c>
    </row>
    <row r="5904" spans="1:15">
      <c r="A5904" s="8" t="str">
        <f t="shared" si="676"/>
        <v>https://w3id.org/kouigenjimonogatari/data/0486-13.json</v>
      </c>
      <c r="B5904">
        <v>486</v>
      </c>
      <c r="C5904">
        <v>13</v>
      </c>
      <c r="D5904" t="s">
        <v>7215</v>
      </c>
      <c r="E5904" t="s">
        <v>5917</v>
      </c>
      <c r="F5904" t="s">
        <v>7152</v>
      </c>
      <c r="G5904">
        <v>14</v>
      </c>
      <c r="H5904" t="s">
        <v>5919</v>
      </c>
      <c r="I5904" t="s">
        <v>5920</v>
      </c>
      <c r="L5904" t="s">
        <v>7201</v>
      </c>
      <c r="M5904" t="s">
        <v>7202</v>
      </c>
      <c r="N5904" t="s">
        <v>5923</v>
      </c>
      <c r="O5904" t="s">
        <v>7203</v>
      </c>
    </row>
    <row r="5905" spans="1:15">
      <c r="A5905" s="8" t="str">
        <f t="shared" si="676"/>
        <v>https://w3id.org/kouigenjimonogatari/data/0486-14.json</v>
      </c>
      <c r="B5905">
        <v>486</v>
      </c>
      <c r="C5905">
        <v>14</v>
      </c>
      <c r="D5905" t="s">
        <v>7216</v>
      </c>
      <c r="E5905" t="s">
        <v>5917</v>
      </c>
      <c r="F5905" t="s">
        <v>7152</v>
      </c>
      <c r="G5905">
        <v>14</v>
      </c>
      <c r="H5905" t="s">
        <v>5919</v>
      </c>
      <c r="I5905" t="s">
        <v>5920</v>
      </c>
      <c r="L5905" t="s">
        <v>7201</v>
      </c>
      <c r="M5905" t="s">
        <v>7202</v>
      </c>
      <c r="N5905" t="s">
        <v>5923</v>
      </c>
      <c r="O5905" t="s">
        <v>7203</v>
      </c>
    </row>
    <row r="5906" spans="1:15">
      <c r="A5906" s="8" t="str">
        <f t="shared" si="676"/>
        <v>https://w3id.org/kouigenjimonogatari/data/0487-01.json</v>
      </c>
      <c r="B5906">
        <v>487</v>
      </c>
      <c r="C5906">
        <v>1</v>
      </c>
      <c r="D5906" t="s">
        <v>7217</v>
      </c>
      <c r="E5906" t="s">
        <v>5917</v>
      </c>
      <c r="F5906" t="s">
        <v>7152</v>
      </c>
      <c r="G5906">
        <v>14</v>
      </c>
      <c r="H5906" t="s">
        <v>5919</v>
      </c>
      <c r="I5906" t="s">
        <v>5920</v>
      </c>
      <c r="L5906" t="s">
        <v>7201</v>
      </c>
      <c r="M5906" t="s">
        <v>7202</v>
      </c>
      <c r="N5906" t="s">
        <v>5923</v>
      </c>
      <c r="O5906" t="s">
        <v>7203</v>
      </c>
    </row>
    <row r="5907" spans="1:15">
      <c r="A5907" s="8" t="str">
        <f t="shared" si="676"/>
        <v>https://w3id.org/kouigenjimonogatari/data/0487-02.json</v>
      </c>
      <c r="B5907">
        <v>487</v>
      </c>
      <c r="C5907">
        <v>2</v>
      </c>
      <c r="D5907" t="s">
        <v>7218</v>
      </c>
      <c r="E5907" t="s">
        <v>5917</v>
      </c>
      <c r="F5907" t="s">
        <v>7152</v>
      </c>
      <c r="G5907">
        <v>14</v>
      </c>
      <c r="H5907" t="s">
        <v>5919</v>
      </c>
      <c r="I5907" t="s">
        <v>5920</v>
      </c>
      <c r="L5907" t="s">
        <v>7201</v>
      </c>
      <c r="M5907" t="s">
        <v>7202</v>
      </c>
      <c r="N5907" t="s">
        <v>5923</v>
      </c>
      <c r="O5907" t="s">
        <v>7203</v>
      </c>
    </row>
    <row r="5908" spans="1:15">
      <c r="A5908" s="8" t="str">
        <f t="shared" si="676"/>
        <v>https://w3id.org/kouigenjimonogatari/data/0487-03.json</v>
      </c>
      <c r="B5908">
        <v>487</v>
      </c>
      <c r="C5908">
        <v>3</v>
      </c>
      <c r="D5908" t="s">
        <v>7219</v>
      </c>
      <c r="E5908" t="s">
        <v>5917</v>
      </c>
      <c r="F5908" t="s">
        <v>7152</v>
      </c>
      <c r="G5908">
        <v>14</v>
      </c>
      <c r="H5908" t="s">
        <v>5919</v>
      </c>
      <c r="I5908" t="s">
        <v>5920</v>
      </c>
      <c r="L5908" t="s">
        <v>7201</v>
      </c>
      <c r="M5908" t="s">
        <v>7202</v>
      </c>
      <c r="N5908" t="s">
        <v>5923</v>
      </c>
      <c r="O5908" t="s">
        <v>7203</v>
      </c>
    </row>
    <row r="5909" spans="1:15">
      <c r="A5909" s="8" t="str">
        <f t="shared" si="676"/>
        <v>https://w3id.org/kouigenjimonogatari/data/0487-04.json</v>
      </c>
      <c r="B5909">
        <v>487</v>
      </c>
      <c r="C5909">
        <v>4</v>
      </c>
      <c r="D5909" t="s">
        <v>7220</v>
      </c>
      <c r="E5909" t="s">
        <v>5917</v>
      </c>
      <c r="F5909" t="s">
        <v>7152</v>
      </c>
      <c r="G5909">
        <v>14</v>
      </c>
      <c r="H5909" t="s">
        <v>5919</v>
      </c>
      <c r="I5909" t="s">
        <v>5920</v>
      </c>
      <c r="L5909" t="s">
        <v>7201</v>
      </c>
      <c r="M5909" t="s">
        <v>7202</v>
      </c>
      <c r="N5909" t="s">
        <v>5923</v>
      </c>
      <c r="O5909" t="s">
        <v>7203</v>
      </c>
    </row>
    <row r="5910" spans="1:15">
      <c r="A5910" s="8" t="str">
        <f t="shared" si="676"/>
        <v>https://w3id.org/kouigenjimonogatari/data/0487-05.json</v>
      </c>
      <c r="B5910">
        <v>487</v>
      </c>
      <c r="C5910">
        <v>5</v>
      </c>
      <c r="D5910" t="s">
        <v>7221</v>
      </c>
      <c r="E5910" t="s">
        <v>5917</v>
      </c>
      <c r="F5910" t="s">
        <v>7152</v>
      </c>
      <c r="G5910">
        <v>14</v>
      </c>
      <c r="H5910" t="s">
        <v>5919</v>
      </c>
      <c r="I5910" t="s">
        <v>5920</v>
      </c>
      <c r="L5910" t="s">
        <v>7201</v>
      </c>
      <c r="M5910" t="s">
        <v>7202</v>
      </c>
      <c r="N5910" t="s">
        <v>5923</v>
      </c>
      <c r="O5910" t="s">
        <v>7203</v>
      </c>
    </row>
    <row r="5911" spans="1:15">
      <c r="A5911" s="8" t="str">
        <f t="shared" si="676"/>
        <v>https://w3id.org/kouigenjimonogatari/data/0487-06.json</v>
      </c>
      <c r="B5911">
        <v>487</v>
      </c>
      <c r="C5911">
        <v>6</v>
      </c>
      <c r="D5911" t="s">
        <v>7222</v>
      </c>
      <c r="E5911" t="s">
        <v>5917</v>
      </c>
      <c r="F5911" t="s">
        <v>7152</v>
      </c>
      <c r="G5911">
        <v>14</v>
      </c>
      <c r="H5911" t="s">
        <v>5919</v>
      </c>
      <c r="I5911" t="s">
        <v>5920</v>
      </c>
      <c r="L5911" t="s">
        <v>7201</v>
      </c>
      <c r="M5911" t="s">
        <v>7202</v>
      </c>
      <c r="N5911" t="s">
        <v>5923</v>
      </c>
      <c r="O5911" t="s">
        <v>7203</v>
      </c>
    </row>
    <row r="5912" spans="1:15">
      <c r="A5912" s="8" t="str">
        <f t="shared" si="676"/>
        <v>https://w3id.org/kouigenjimonogatari/data/0487-07.json</v>
      </c>
      <c r="B5912">
        <v>487</v>
      </c>
      <c r="C5912">
        <v>7</v>
      </c>
      <c r="D5912" t="s">
        <v>7223</v>
      </c>
      <c r="E5912" t="s">
        <v>5917</v>
      </c>
      <c r="F5912" t="s">
        <v>7152</v>
      </c>
      <c r="G5912">
        <v>14</v>
      </c>
      <c r="H5912" t="s">
        <v>5919</v>
      </c>
      <c r="I5912" t="s">
        <v>5920</v>
      </c>
      <c r="L5912" t="s">
        <v>7201</v>
      </c>
      <c r="M5912" t="s">
        <v>7202</v>
      </c>
      <c r="N5912" t="s">
        <v>5923</v>
      </c>
      <c r="O5912" t="s">
        <v>7203</v>
      </c>
    </row>
    <row r="5913" spans="1:15">
      <c r="A5913" s="8" t="str">
        <f t="shared" si="676"/>
        <v>https://w3id.org/kouigenjimonogatari/data/0487-08.json</v>
      </c>
      <c r="B5913">
        <v>487</v>
      </c>
      <c r="C5913">
        <v>8</v>
      </c>
      <c r="D5913" t="s">
        <v>7224</v>
      </c>
      <c r="E5913" t="s">
        <v>5917</v>
      </c>
      <c r="F5913" t="s">
        <v>7152</v>
      </c>
      <c r="G5913">
        <v>14</v>
      </c>
      <c r="H5913" t="s">
        <v>5919</v>
      </c>
      <c r="I5913" t="s">
        <v>5920</v>
      </c>
      <c r="L5913" t="s">
        <v>7201</v>
      </c>
      <c r="M5913" t="s">
        <v>7202</v>
      </c>
      <c r="N5913" t="s">
        <v>5923</v>
      </c>
      <c r="O5913" t="s">
        <v>7203</v>
      </c>
    </row>
    <row r="5914" spans="1:15">
      <c r="A5914" s="8" t="str">
        <f t="shared" si="676"/>
        <v>https://w3id.org/kouigenjimonogatari/data/0487-09.json</v>
      </c>
      <c r="B5914">
        <v>487</v>
      </c>
      <c r="C5914">
        <v>9</v>
      </c>
      <c r="D5914" t="s">
        <v>7225</v>
      </c>
      <c r="E5914" t="s">
        <v>5917</v>
      </c>
      <c r="F5914" t="s">
        <v>7152</v>
      </c>
      <c r="G5914">
        <v>14</v>
      </c>
      <c r="H5914" t="s">
        <v>5919</v>
      </c>
      <c r="I5914" t="s">
        <v>5920</v>
      </c>
      <c r="L5914" t="s">
        <v>7201</v>
      </c>
      <c r="M5914" t="s">
        <v>7202</v>
      </c>
      <c r="N5914" t="s">
        <v>5923</v>
      </c>
      <c r="O5914" t="s">
        <v>7203</v>
      </c>
    </row>
    <row r="5915" spans="1:15">
      <c r="A5915" s="8" t="str">
        <f t="shared" si="676"/>
        <v>https://w3id.org/kouigenjimonogatari/data/0487-10.json</v>
      </c>
      <c r="B5915">
        <v>487</v>
      </c>
      <c r="C5915">
        <v>10</v>
      </c>
      <c r="D5915" t="s">
        <v>7226</v>
      </c>
      <c r="E5915" t="s">
        <v>5917</v>
      </c>
      <c r="F5915" t="s">
        <v>7152</v>
      </c>
      <c r="G5915">
        <v>14</v>
      </c>
      <c r="H5915" t="s">
        <v>5919</v>
      </c>
      <c r="I5915" t="s">
        <v>5920</v>
      </c>
      <c r="L5915" t="s">
        <v>7201</v>
      </c>
      <c r="M5915" t="s">
        <v>7202</v>
      </c>
      <c r="N5915" t="s">
        <v>5923</v>
      </c>
      <c r="O5915" t="s">
        <v>7203</v>
      </c>
    </row>
    <row r="5916" spans="1:15">
      <c r="A5916" s="8" t="str">
        <f t="shared" si="676"/>
        <v>https://w3id.org/kouigenjimonogatari/data/0487-11.json</v>
      </c>
      <c r="B5916">
        <v>487</v>
      </c>
      <c r="C5916">
        <v>11</v>
      </c>
      <c r="D5916" t="s">
        <v>7227</v>
      </c>
      <c r="E5916" t="s">
        <v>5917</v>
      </c>
      <c r="F5916" t="s">
        <v>7152</v>
      </c>
      <c r="G5916">
        <v>14</v>
      </c>
      <c r="H5916" t="s">
        <v>5919</v>
      </c>
      <c r="I5916" t="s">
        <v>5920</v>
      </c>
      <c r="L5916" t="s">
        <v>7201</v>
      </c>
      <c r="M5916" t="s">
        <v>7202</v>
      </c>
      <c r="N5916" t="s">
        <v>5923</v>
      </c>
      <c r="O5916" t="s">
        <v>7203</v>
      </c>
    </row>
    <row r="5917" spans="1:15">
      <c r="A5917" s="8" t="str">
        <f t="shared" si="676"/>
        <v>https://w3id.org/kouigenjimonogatari/data/0487-12.json</v>
      </c>
      <c r="B5917">
        <v>487</v>
      </c>
      <c r="C5917">
        <v>12</v>
      </c>
      <c r="D5917" t="s">
        <v>7228</v>
      </c>
      <c r="E5917" t="s">
        <v>5917</v>
      </c>
      <c r="F5917" t="s">
        <v>7152</v>
      </c>
      <c r="G5917">
        <v>14</v>
      </c>
      <c r="H5917" t="s">
        <v>5919</v>
      </c>
      <c r="I5917" t="s">
        <v>5920</v>
      </c>
      <c r="L5917" t="s">
        <v>7201</v>
      </c>
      <c r="M5917" t="s">
        <v>7202</v>
      </c>
      <c r="N5917" t="s">
        <v>5923</v>
      </c>
      <c r="O5917" t="s">
        <v>7203</v>
      </c>
    </row>
    <row r="5918" spans="1:15">
      <c r="A5918" s="8" t="str">
        <f t="shared" si="676"/>
        <v>https://w3id.org/kouigenjimonogatari/data/0487-13.json</v>
      </c>
      <c r="B5918">
        <v>487</v>
      </c>
      <c r="C5918">
        <v>13</v>
      </c>
      <c r="D5918" t="s">
        <v>7229</v>
      </c>
      <c r="E5918" t="s">
        <v>5917</v>
      </c>
      <c r="F5918" t="s">
        <v>7152</v>
      </c>
      <c r="G5918">
        <v>14</v>
      </c>
      <c r="H5918" t="s">
        <v>5919</v>
      </c>
      <c r="I5918" t="s">
        <v>5920</v>
      </c>
      <c r="L5918" t="s">
        <v>7201</v>
      </c>
      <c r="M5918" t="s">
        <v>7202</v>
      </c>
      <c r="N5918" t="s">
        <v>5923</v>
      </c>
      <c r="O5918" t="s">
        <v>7203</v>
      </c>
    </row>
    <row r="5919" spans="1:15">
      <c r="A5919" s="8" t="str">
        <f t="shared" si="676"/>
        <v>https://w3id.org/kouigenjimonogatari/data/0487-14.json</v>
      </c>
      <c r="B5919">
        <v>487</v>
      </c>
      <c r="C5919">
        <v>14</v>
      </c>
      <c r="D5919" t="s">
        <v>7230</v>
      </c>
      <c r="E5919" t="s">
        <v>5917</v>
      </c>
      <c r="F5919" t="s">
        <v>7152</v>
      </c>
      <c r="G5919">
        <v>14</v>
      </c>
      <c r="H5919" t="s">
        <v>5919</v>
      </c>
      <c r="I5919" t="s">
        <v>5920</v>
      </c>
      <c r="L5919" t="s">
        <v>7201</v>
      </c>
      <c r="M5919" t="s">
        <v>7202</v>
      </c>
      <c r="N5919" t="s">
        <v>5923</v>
      </c>
      <c r="O5919" t="s">
        <v>7203</v>
      </c>
    </row>
    <row r="5920" spans="1:15">
      <c r="A5920" s="8" t="str">
        <f t="shared" si="676"/>
        <v>https://w3id.org/kouigenjimonogatari/data/0488-01.json</v>
      </c>
      <c r="B5920">
        <v>488</v>
      </c>
      <c r="C5920">
        <v>1</v>
      </c>
      <c r="D5920" t="s">
        <v>7231</v>
      </c>
      <c r="E5920" t="s">
        <v>5917</v>
      </c>
      <c r="F5920" t="s">
        <v>7152</v>
      </c>
      <c r="G5920">
        <v>14</v>
      </c>
      <c r="H5920" t="s">
        <v>5919</v>
      </c>
      <c r="I5920" t="s">
        <v>5920</v>
      </c>
      <c r="L5920" t="s">
        <v>7232</v>
      </c>
      <c r="M5920" t="s">
        <v>7233</v>
      </c>
      <c r="N5920" t="s">
        <v>5923</v>
      </c>
      <c r="O5920" t="s">
        <v>7234</v>
      </c>
    </row>
    <row r="5921" spans="1:15">
      <c r="A5921" s="8" t="str">
        <f t="shared" si="676"/>
        <v>https://w3id.org/kouigenjimonogatari/data/0488-02.json</v>
      </c>
      <c r="B5921">
        <v>488</v>
      </c>
      <c r="C5921">
        <v>2</v>
      </c>
      <c r="D5921" t="s">
        <v>7235</v>
      </c>
      <c r="E5921" t="s">
        <v>5917</v>
      </c>
      <c r="F5921" t="s">
        <v>7152</v>
      </c>
      <c r="G5921">
        <v>14</v>
      </c>
      <c r="H5921" t="s">
        <v>5919</v>
      </c>
      <c r="I5921" t="s">
        <v>5920</v>
      </c>
      <c r="L5921" t="s">
        <v>7232</v>
      </c>
      <c r="M5921" t="s">
        <v>7233</v>
      </c>
      <c r="N5921" t="s">
        <v>5923</v>
      </c>
      <c r="O5921" t="s">
        <v>7234</v>
      </c>
    </row>
    <row r="5922" spans="1:15">
      <c r="A5922" s="8" t="str">
        <f t="shared" si="676"/>
        <v>https://w3id.org/kouigenjimonogatari/data/0488-03.json</v>
      </c>
      <c r="B5922">
        <v>488</v>
      </c>
      <c r="C5922">
        <v>3</v>
      </c>
      <c r="D5922" t="s">
        <v>7236</v>
      </c>
      <c r="E5922" t="s">
        <v>5917</v>
      </c>
      <c r="F5922" t="s">
        <v>7152</v>
      </c>
      <c r="G5922">
        <v>14</v>
      </c>
      <c r="H5922" t="s">
        <v>5919</v>
      </c>
      <c r="I5922" t="s">
        <v>5920</v>
      </c>
      <c r="L5922" t="s">
        <v>7232</v>
      </c>
      <c r="M5922" t="s">
        <v>7233</v>
      </c>
      <c r="N5922" t="s">
        <v>5923</v>
      </c>
      <c r="O5922" t="s">
        <v>7234</v>
      </c>
    </row>
    <row r="5923" spans="1:15">
      <c r="A5923" s="8" t="str">
        <f t="shared" si="676"/>
        <v>https://w3id.org/kouigenjimonogatari/data/0488-04.json</v>
      </c>
      <c r="B5923">
        <v>488</v>
      </c>
      <c r="C5923">
        <v>4</v>
      </c>
      <c r="D5923" t="s">
        <v>7237</v>
      </c>
      <c r="E5923" t="s">
        <v>5917</v>
      </c>
      <c r="F5923" t="s">
        <v>7152</v>
      </c>
      <c r="G5923">
        <v>14</v>
      </c>
      <c r="H5923" t="s">
        <v>5919</v>
      </c>
      <c r="I5923" t="s">
        <v>5920</v>
      </c>
      <c r="L5923" t="s">
        <v>7232</v>
      </c>
      <c r="M5923" t="s">
        <v>7233</v>
      </c>
      <c r="N5923" t="s">
        <v>5923</v>
      </c>
      <c r="O5923" t="s">
        <v>7234</v>
      </c>
    </row>
    <row r="5924" spans="1:15">
      <c r="A5924" s="8" t="str">
        <f t="shared" si="676"/>
        <v>https://w3id.org/kouigenjimonogatari/data/0488-05.json</v>
      </c>
      <c r="B5924">
        <v>488</v>
      </c>
      <c r="C5924">
        <v>5</v>
      </c>
      <c r="D5924" t="s">
        <v>7238</v>
      </c>
      <c r="E5924" t="s">
        <v>5917</v>
      </c>
      <c r="F5924" t="s">
        <v>7152</v>
      </c>
      <c r="G5924">
        <v>14</v>
      </c>
      <c r="H5924" t="s">
        <v>5919</v>
      </c>
      <c r="I5924" t="s">
        <v>5920</v>
      </c>
      <c r="L5924" t="s">
        <v>7232</v>
      </c>
      <c r="M5924" t="s">
        <v>7233</v>
      </c>
      <c r="N5924" t="s">
        <v>5923</v>
      </c>
      <c r="O5924" t="s">
        <v>7234</v>
      </c>
    </row>
    <row r="5925" spans="1:15">
      <c r="A5925" s="8" t="str">
        <f t="shared" si="676"/>
        <v>https://w3id.org/kouigenjimonogatari/data/0488-06.json</v>
      </c>
      <c r="B5925">
        <v>488</v>
      </c>
      <c r="C5925">
        <v>6</v>
      </c>
      <c r="D5925" t="s">
        <v>7239</v>
      </c>
      <c r="E5925" t="s">
        <v>5917</v>
      </c>
      <c r="F5925" t="s">
        <v>7152</v>
      </c>
      <c r="G5925">
        <v>14</v>
      </c>
      <c r="H5925" t="s">
        <v>5919</v>
      </c>
      <c r="I5925" t="s">
        <v>5920</v>
      </c>
      <c r="L5925" t="s">
        <v>7232</v>
      </c>
      <c r="M5925" t="s">
        <v>7233</v>
      </c>
      <c r="N5925" t="s">
        <v>5923</v>
      </c>
      <c r="O5925" t="s">
        <v>7234</v>
      </c>
    </row>
    <row r="5926" spans="1:15">
      <c r="A5926" s="8" t="str">
        <f t="shared" si="676"/>
        <v>https://w3id.org/kouigenjimonogatari/data/0488-07.json</v>
      </c>
      <c r="B5926">
        <v>488</v>
      </c>
      <c r="C5926">
        <v>7</v>
      </c>
      <c r="D5926" t="s">
        <v>7240</v>
      </c>
      <c r="E5926" t="s">
        <v>5917</v>
      </c>
      <c r="F5926" t="s">
        <v>7152</v>
      </c>
      <c r="G5926">
        <v>14</v>
      </c>
      <c r="H5926" t="s">
        <v>5919</v>
      </c>
      <c r="I5926" t="s">
        <v>5920</v>
      </c>
      <c r="L5926" t="s">
        <v>7232</v>
      </c>
      <c r="M5926" t="s">
        <v>7233</v>
      </c>
      <c r="N5926" t="s">
        <v>5923</v>
      </c>
      <c r="O5926" t="s">
        <v>7234</v>
      </c>
    </row>
    <row r="5927" spans="1:15">
      <c r="A5927" s="8" t="str">
        <f t="shared" si="676"/>
        <v>https://w3id.org/kouigenjimonogatari/data/0488-08.json</v>
      </c>
      <c r="B5927">
        <v>488</v>
      </c>
      <c r="C5927">
        <v>8</v>
      </c>
      <c r="D5927" t="s">
        <v>7241</v>
      </c>
      <c r="E5927" t="s">
        <v>5917</v>
      </c>
      <c r="F5927" t="s">
        <v>7152</v>
      </c>
      <c r="G5927">
        <v>14</v>
      </c>
      <c r="H5927" t="s">
        <v>5919</v>
      </c>
      <c r="I5927" t="s">
        <v>5920</v>
      </c>
      <c r="L5927" t="s">
        <v>7232</v>
      </c>
      <c r="M5927" t="s">
        <v>7233</v>
      </c>
      <c r="N5927" t="s">
        <v>5923</v>
      </c>
      <c r="O5927" t="s">
        <v>7234</v>
      </c>
    </row>
    <row r="5928" spans="1:15">
      <c r="A5928" s="8" t="str">
        <f t="shared" si="676"/>
        <v>https://w3id.org/kouigenjimonogatari/data/0488-09.json</v>
      </c>
      <c r="B5928">
        <v>488</v>
      </c>
      <c r="C5928">
        <v>9</v>
      </c>
      <c r="D5928" t="s">
        <v>7242</v>
      </c>
      <c r="E5928" t="s">
        <v>5917</v>
      </c>
      <c r="F5928" t="s">
        <v>7152</v>
      </c>
      <c r="G5928">
        <v>14</v>
      </c>
      <c r="H5928" t="s">
        <v>5919</v>
      </c>
      <c r="I5928" t="s">
        <v>5920</v>
      </c>
      <c r="L5928" t="s">
        <v>7232</v>
      </c>
      <c r="M5928" t="s">
        <v>7233</v>
      </c>
      <c r="N5928" t="s">
        <v>5923</v>
      </c>
      <c r="O5928" t="s">
        <v>7234</v>
      </c>
    </row>
    <row r="5929" spans="1:15">
      <c r="A5929" s="8" t="str">
        <f t="shared" si="676"/>
        <v>https://w3id.org/kouigenjimonogatari/data/0488-10.json</v>
      </c>
      <c r="B5929">
        <v>488</v>
      </c>
      <c r="C5929">
        <v>10</v>
      </c>
      <c r="D5929" t="s">
        <v>7243</v>
      </c>
      <c r="E5929" t="s">
        <v>5917</v>
      </c>
      <c r="F5929" t="s">
        <v>7152</v>
      </c>
      <c r="G5929">
        <v>14</v>
      </c>
      <c r="H5929" t="s">
        <v>5919</v>
      </c>
      <c r="I5929" t="s">
        <v>5920</v>
      </c>
      <c r="L5929" t="s">
        <v>7232</v>
      </c>
      <c r="M5929" t="s">
        <v>7233</v>
      </c>
      <c r="N5929" t="s">
        <v>5923</v>
      </c>
      <c r="O5929" t="s">
        <v>7234</v>
      </c>
    </row>
    <row r="5930" spans="1:15">
      <c r="A5930" s="8" t="str">
        <f t="shared" si="676"/>
        <v>https://w3id.org/kouigenjimonogatari/data/0488-11.json</v>
      </c>
      <c r="B5930">
        <v>488</v>
      </c>
      <c r="C5930">
        <v>11</v>
      </c>
      <c r="D5930" t="s">
        <v>7244</v>
      </c>
      <c r="E5930" t="s">
        <v>5917</v>
      </c>
      <c r="F5930" t="s">
        <v>7152</v>
      </c>
      <c r="G5930">
        <v>14</v>
      </c>
      <c r="H5930" t="s">
        <v>5919</v>
      </c>
      <c r="I5930" t="s">
        <v>5920</v>
      </c>
      <c r="L5930" t="s">
        <v>7232</v>
      </c>
      <c r="M5930" t="s">
        <v>7233</v>
      </c>
      <c r="N5930" t="s">
        <v>5923</v>
      </c>
      <c r="O5930" t="s">
        <v>7234</v>
      </c>
    </row>
    <row r="5931" spans="1:15">
      <c r="A5931" s="8" t="str">
        <f t="shared" si="676"/>
        <v>https://w3id.org/kouigenjimonogatari/data/0488-12.json</v>
      </c>
      <c r="B5931">
        <v>488</v>
      </c>
      <c r="C5931">
        <v>12</v>
      </c>
      <c r="D5931" t="s">
        <v>7245</v>
      </c>
      <c r="E5931" t="s">
        <v>5917</v>
      </c>
      <c r="F5931" t="s">
        <v>7152</v>
      </c>
      <c r="G5931">
        <v>14</v>
      </c>
      <c r="H5931" t="s">
        <v>5919</v>
      </c>
      <c r="I5931" t="s">
        <v>5920</v>
      </c>
      <c r="L5931" t="s">
        <v>7232</v>
      </c>
      <c r="M5931" t="s">
        <v>7233</v>
      </c>
      <c r="N5931" t="s">
        <v>5923</v>
      </c>
      <c r="O5931" t="s">
        <v>7234</v>
      </c>
    </row>
    <row r="5932" spans="1:15">
      <c r="A5932" s="8" t="str">
        <f t="shared" si="676"/>
        <v>https://w3id.org/kouigenjimonogatari/data/0488-13.json</v>
      </c>
      <c r="B5932">
        <v>488</v>
      </c>
      <c r="C5932">
        <v>13</v>
      </c>
      <c r="D5932" t="s">
        <v>7246</v>
      </c>
      <c r="E5932" t="s">
        <v>5917</v>
      </c>
      <c r="F5932" t="s">
        <v>7152</v>
      </c>
      <c r="G5932">
        <v>14</v>
      </c>
      <c r="H5932" t="s">
        <v>5919</v>
      </c>
      <c r="I5932" t="s">
        <v>5920</v>
      </c>
      <c r="L5932" t="s">
        <v>7232</v>
      </c>
      <c r="M5932" t="s">
        <v>7233</v>
      </c>
      <c r="N5932" t="s">
        <v>5923</v>
      </c>
      <c r="O5932" t="s">
        <v>7234</v>
      </c>
    </row>
    <row r="5933" spans="1:15">
      <c r="A5933" s="8" t="str">
        <f t="shared" si="676"/>
        <v>https://w3id.org/kouigenjimonogatari/data/0488-14.json</v>
      </c>
      <c r="B5933">
        <v>488</v>
      </c>
      <c r="C5933">
        <v>14</v>
      </c>
      <c r="D5933" t="s">
        <v>7247</v>
      </c>
      <c r="E5933" t="s">
        <v>5917</v>
      </c>
      <c r="F5933" t="s">
        <v>7152</v>
      </c>
      <c r="G5933">
        <v>14</v>
      </c>
      <c r="H5933" t="s">
        <v>5919</v>
      </c>
      <c r="I5933" t="s">
        <v>5920</v>
      </c>
      <c r="L5933" t="s">
        <v>7232</v>
      </c>
      <c r="M5933" t="s">
        <v>7233</v>
      </c>
      <c r="N5933" t="s">
        <v>5923</v>
      </c>
      <c r="O5933" t="s">
        <v>7234</v>
      </c>
    </row>
    <row r="5934" spans="1:15">
      <c r="A5934" s="8" t="str">
        <f t="shared" si="676"/>
        <v>https://w3id.org/kouigenjimonogatari/data/0489-01.json</v>
      </c>
      <c r="B5934">
        <v>489</v>
      </c>
      <c r="C5934">
        <v>1</v>
      </c>
      <c r="D5934" t="s">
        <v>7248</v>
      </c>
      <c r="E5934" t="s">
        <v>5917</v>
      </c>
      <c r="F5934" t="s">
        <v>7152</v>
      </c>
      <c r="G5934">
        <v>14</v>
      </c>
      <c r="H5934" t="s">
        <v>5919</v>
      </c>
      <c r="I5934" t="s">
        <v>5920</v>
      </c>
      <c r="L5934" t="s">
        <v>7232</v>
      </c>
      <c r="M5934" t="s">
        <v>7233</v>
      </c>
      <c r="N5934" t="s">
        <v>5923</v>
      </c>
      <c r="O5934" t="s">
        <v>7234</v>
      </c>
    </row>
    <row r="5935" spans="1:15">
      <c r="A5935" s="8" t="str">
        <f t="shared" si="676"/>
        <v>https://w3id.org/kouigenjimonogatari/data/0489-02.json</v>
      </c>
      <c r="B5935">
        <v>489</v>
      </c>
      <c r="C5935">
        <v>2</v>
      </c>
      <c r="D5935" t="s">
        <v>7249</v>
      </c>
      <c r="E5935" t="s">
        <v>5917</v>
      </c>
      <c r="F5935" t="s">
        <v>7152</v>
      </c>
      <c r="G5935">
        <v>14</v>
      </c>
      <c r="H5935" t="s">
        <v>5919</v>
      </c>
      <c r="I5935" t="s">
        <v>5920</v>
      </c>
      <c r="L5935" t="s">
        <v>7232</v>
      </c>
      <c r="M5935" t="s">
        <v>7233</v>
      </c>
      <c r="N5935" t="s">
        <v>5923</v>
      </c>
      <c r="O5935" t="s">
        <v>7234</v>
      </c>
    </row>
    <row r="5936" spans="1:15">
      <c r="A5936" s="8" t="str">
        <f t="shared" si="676"/>
        <v>https://w3id.org/kouigenjimonogatari/data/0489-03.json</v>
      </c>
      <c r="B5936">
        <v>489</v>
      </c>
      <c r="C5936">
        <v>3</v>
      </c>
      <c r="D5936" t="s">
        <v>7250</v>
      </c>
      <c r="E5936" t="s">
        <v>5917</v>
      </c>
      <c r="F5936" t="s">
        <v>7152</v>
      </c>
      <c r="G5936">
        <v>14</v>
      </c>
      <c r="H5936" t="s">
        <v>5919</v>
      </c>
      <c r="I5936" t="s">
        <v>5920</v>
      </c>
      <c r="L5936" t="s">
        <v>7232</v>
      </c>
      <c r="M5936" t="s">
        <v>7233</v>
      </c>
      <c r="N5936" t="s">
        <v>5923</v>
      </c>
      <c r="O5936" t="s">
        <v>7234</v>
      </c>
    </row>
    <row r="5937" spans="1:15">
      <c r="A5937" s="8" t="str">
        <f t="shared" si="676"/>
        <v>https://w3id.org/kouigenjimonogatari/data/0489-04.json</v>
      </c>
      <c r="B5937">
        <v>489</v>
      </c>
      <c r="C5937">
        <v>4</v>
      </c>
      <c r="D5937" t="s">
        <v>7251</v>
      </c>
      <c r="E5937" t="s">
        <v>5917</v>
      </c>
      <c r="F5937" t="s">
        <v>7152</v>
      </c>
      <c r="G5937">
        <v>14</v>
      </c>
      <c r="H5937" t="s">
        <v>5919</v>
      </c>
      <c r="I5937" t="s">
        <v>5920</v>
      </c>
      <c r="L5937" t="s">
        <v>7232</v>
      </c>
      <c r="M5937" t="s">
        <v>7233</v>
      </c>
      <c r="N5937" t="s">
        <v>5923</v>
      </c>
      <c r="O5937" t="s">
        <v>7234</v>
      </c>
    </row>
    <row r="5938" spans="1:15">
      <c r="A5938" s="8" t="str">
        <f t="shared" si="676"/>
        <v>https://w3id.org/kouigenjimonogatari/data/0489-05.json</v>
      </c>
      <c r="B5938">
        <v>489</v>
      </c>
      <c r="C5938">
        <v>5</v>
      </c>
      <c r="D5938" t="s">
        <v>7252</v>
      </c>
      <c r="E5938" t="s">
        <v>5917</v>
      </c>
      <c r="F5938" t="s">
        <v>7152</v>
      </c>
      <c r="G5938">
        <v>14</v>
      </c>
      <c r="H5938" t="s">
        <v>5919</v>
      </c>
      <c r="I5938" t="s">
        <v>5920</v>
      </c>
      <c r="L5938" t="s">
        <v>7232</v>
      </c>
      <c r="M5938" t="s">
        <v>7233</v>
      </c>
      <c r="N5938" t="s">
        <v>5923</v>
      </c>
      <c r="O5938" t="s">
        <v>7234</v>
      </c>
    </row>
    <row r="5939" spans="1:15">
      <c r="A5939" s="8" t="str">
        <f t="shared" si="676"/>
        <v>https://w3id.org/kouigenjimonogatari/data/0489-06.json</v>
      </c>
      <c r="B5939">
        <v>489</v>
      </c>
      <c r="C5939">
        <v>6</v>
      </c>
      <c r="D5939" t="s">
        <v>7253</v>
      </c>
      <c r="E5939" t="s">
        <v>5917</v>
      </c>
      <c r="F5939" t="s">
        <v>7152</v>
      </c>
      <c r="G5939">
        <v>14</v>
      </c>
      <c r="H5939" t="s">
        <v>5919</v>
      </c>
      <c r="I5939" t="s">
        <v>5920</v>
      </c>
      <c r="L5939" t="s">
        <v>7232</v>
      </c>
      <c r="M5939" t="s">
        <v>7233</v>
      </c>
      <c r="N5939" t="s">
        <v>5923</v>
      </c>
      <c r="O5939" t="s">
        <v>7234</v>
      </c>
    </row>
    <row r="5940" spans="1:15">
      <c r="A5940" s="8" t="str">
        <f t="shared" si="676"/>
        <v>https://w3id.org/kouigenjimonogatari/data/0489-07.json</v>
      </c>
      <c r="B5940">
        <v>489</v>
      </c>
      <c r="C5940">
        <v>7</v>
      </c>
      <c r="D5940" t="s">
        <v>7254</v>
      </c>
      <c r="E5940" t="s">
        <v>5917</v>
      </c>
      <c r="F5940" t="s">
        <v>7152</v>
      </c>
      <c r="G5940">
        <v>14</v>
      </c>
      <c r="H5940" t="s">
        <v>5919</v>
      </c>
      <c r="I5940" t="s">
        <v>5920</v>
      </c>
      <c r="L5940" t="s">
        <v>7232</v>
      </c>
      <c r="M5940" t="s">
        <v>7233</v>
      </c>
      <c r="N5940" t="s">
        <v>5923</v>
      </c>
      <c r="O5940" t="s">
        <v>7234</v>
      </c>
    </row>
    <row r="5941" spans="1:15">
      <c r="A5941" s="8" t="str">
        <f t="shared" si="676"/>
        <v>https://w3id.org/kouigenjimonogatari/data/0489-08.json</v>
      </c>
      <c r="B5941">
        <v>489</v>
      </c>
      <c r="C5941">
        <v>8</v>
      </c>
      <c r="D5941" t="s">
        <v>7255</v>
      </c>
      <c r="E5941" t="s">
        <v>5917</v>
      </c>
      <c r="F5941" t="s">
        <v>7152</v>
      </c>
      <c r="G5941">
        <v>14</v>
      </c>
      <c r="H5941" t="s">
        <v>5919</v>
      </c>
      <c r="I5941" t="s">
        <v>5920</v>
      </c>
      <c r="L5941" t="s">
        <v>7232</v>
      </c>
      <c r="M5941" t="s">
        <v>7233</v>
      </c>
      <c r="N5941" t="s">
        <v>5923</v>
      </c>
      <c r="O5941" t="s">
        <v>7234</v>
      </c>
    </row>
    <row r="5942" spans="1:15">
      <c r="A5942" s="8" t="str">
        <f t="shared" si="676"/>
        <v>https://w3id.org/kouigenjimonogatari/data/0489-09.json</v>
      </c>
      <c r="B5942">
        <v>489</v>
      </c>
      <c r="C5942">
        <v>9</v>
      </c>
      <c r="D5942" t="s">
        <v>7256</v>
      </c>
      <c r="E5942" t="s">
        <v>5917</v>
      </c>
      <c r="F5942" t="s">
        <v>7152</v>
      </c>
      <c r="G5942">
        <v>14</v>
      </c>
      <c r="H5942" t="s">
        <v>5919</v>
      </c>
      <c r="I5942" t="s">
        <v>5920</v>
      </c>
      <c r="L5942" t="s">
        <v>7232</v>
      </c>
      <c r="M5942" t="s">
        <v>7233</v>
      </c>
      <c r="N5942" t="s">
        <v>5923</v>
      </c>
      <c r="O5942" t="s">
        <v>7234</v>
      </c>
    </row>
    <row r="5943" spans="1:15">
      <c r="A5943" s="8" t="str">
        <f t="shared" si="676"/>
        <v>https://w3id.org/kouigenjimonogatari/data/0489-10.json</v>
      </c>
      <c r="B5943">
        <v>489</v>
      </c>
      <c r="C5943">
        <v>10</v>
      </c>
      <c r="D5943" t="s">
        <v>7257</v>
      </c>
      <c r="E5943" t="s">
        <v>5917</v>
      </c>
      <c r="F5943" t="s">
        <v>7152</v>
      </c>
      <c r="G5943">
        <v>14</v>
      </c>
      <c r="H5943" t="s">
        <v>5919</v>
      </c>
      <c r="I5943" t="s">
        <v>5920</v>
      </c>
      <c r="L5943" t="s">
        <v>7232</v>
      </c>
      <c r="M5943" t="s">
        <v>7233</v>
      </c>
      <c r="N5943" t="s">
        <v>5923</v>
      </c>
      <c r="O5943" t="s">
        <v>7234</v>
      </c>
    </row>
    <row r="5944" spans="1:15">
      <c r="A5944" s="8" t="str">
        <f t="shared" si="676"/>
        <v>https://w3id.org/kouigenjimonogatari/data/0489-11.json</v>
      </c>
      <c r="B5944">
        <v>489</v>
      </c>
      <c r="C5944">
        <v>11</v>
      </c>
      <c r="D5944" t="s">
        <v>7258</v>
      </c>
      <c r="E5944" t="s">
        <v>5917</v>
      </c>
      <c r="F5944" t="s">
        <v>7152</v>
      </c>
      <c r="G5944">
        <v>14</v>
      </c>
      <c r="H5944" t="s">
        <v>5919</v>
      </c>
      <c r="I5944" t="s">
        <v>5920</v>
      </c>
      <c r="L5944" t="s">
        <v>7232</v>
      </c>
      <c r="M5944" t="s">
        <v>7233</v>
      </c>
      <c r="N5944" t="s">
        <v>5923</v>
      </c>
      <c r="O5944" t="s">
        <v>7234</v>
      </c>
    </row>
    <row r="5945" spans="1:15">
      <c r="A5945" s="8" t="str">
        <f t="shared" si="676"/>
        <v>https://w3id.org/kouigenjimonogatari/data/0489-12.json</v>
      </c>
      <c r="B5945">
        <v>489</v>
      </c>
      <c r="C5945">
        <v>12</v>
      </c>
      <c r="D5945" t="s">
        <v>7259</v>
      </c>
      <c r="E5945" t="s">
        <v>5917</v>
      </c>
      <c r="F5945" t="s">
        <v>7152</v>
      </c>
      <c r="G5945">
        <v>14</v>
      </c>
      <c r="H5945" t="s">
        <v>5919</v>
      </c>
      <c r="I5945" t="s">
        <v>5920</v>
      </c>
      <c r="L5945" t="s">
        <v>7232</v>
      </c>
      <c r="M5945" t="s">
        <v>7233</v>
      </c>
      <c r="N5945" t="s">
        <v>5923</v>
      </c>
      <c r="O5945" t="s">
        <v>7234</v>
      </c>
    </row>
    <row r="5946" spans="1:15">
      <c r="A5946" s="8" t="str">
        <f t="shared" si="676"/>
        <v>https://w3id.org/kouigenjimonogatari/data/0489-13.json</v>
      </c>
      <c r="B5946">
        <v>489</v>
      </c>
      <c r="C5946">
        <v>13</v>
      </c>
      <c r="D5946" t="s">
        <v>7260</v>
      </c>
      <c r="E5946" t="s">
        <v>5917</v>
      </c>
      <c r="F5946" t="s">
        <v>7152</v>
      </c>
      <c r="G5946">
        <v>14</v>
      </c>
      <c r="H5946" t="s">
        <v>5919</v>
      </c>
      <c r="I5946" t="s">
        <v>5920</v>
      </c>
      <c r="L5946" t="s">
        <v>7232</v>
      </c>
      <c r="M5946" t="s">
        <v>7233</v>
      </c>
      <c r="N5946" t="s">
        <v>5923</v>
      </c>
      <c r="O5946" t="s">
        <v>7234</v>
      </c>
    </row>
    <row r="5947" spans="1:15">
      <c r="A5947" s="8" t="str">
        <f t="shared" si="676"/>
        <v>https://w3id.org/kouigenjimonogatari/data/0489-14.json</v>
      </c>
      <c r="B5947">
        <v>489</v>
      </c>
      <c r="C5947">
        <v>14</v>
      </c>
      <c r="D5947" t="s">
        <v>7261</v>
      </c>
      <c r="E5947" t="s">
        <v>5917</v>
      </c>
      <c r="F5947" t="s">
        <v>7152</v>
      </c>
      <c r="G5947">
        <v>14</v>
      </c>
      <c r="H5947" t="s">
        <v>5919</v>
      </c>
      <c r="I5947" t="s">
        <v>5920</v>
      </c>
      <c r="L5947" t="s">
        <v>7232</v>
      </c>
      <c r="M5947" t="s">
        <v>7233</v>
      </c>
      <c r="N5947" t="s">
        <v>5923</v>
      </c>
      <c r="O5947" t="s">
        <v>7234</v>
      </c>
    </row>
    <row r="5948" spans="1:15">
      <c r="A5948" s="8" t="str">
        <f t="shared" si="676"/>
        <v>https://w3id.org/kouigenjimonogatari/data/0490-01.json</v>
      </c>
      <c r="B5948">
        <v>490</v>
      </c>
      <c r="C5948">
        <v>1</v>
      </c>
      <c r="D5948" t="s">
        <v>7262</v>
      </c>
      <c r="E5948" t="s">
        <v>5917</v>
      </c>
      <c r="F5948" t="s">
        <v>7152</v>
      </c>
      <c r="G5948">
        <v>14</v>
      </c>
      <c r="H5948" t="s">
        <v>5919</v>
      </c>
      <c r="I5948" t="s">
        <v>5920</v>
      </c>
      <c r="L5948" t="s">
        <v>7263</v>
      </c>
      <c r="M5948" t="s">
        <v>7264</v>
      </c>
      <c r="N5948" t="s">
        <v>5923</v>
      </c>
      <c r="O5948" t="s">
        <v>7265</v>
      </c>
    </row>
    <row r="5949" spans="1:15">
      <c r="A5949" s="8" t="str">
        <f t="shared" si="676"/>
        <v>https://w3id.org/kouigenjimonogatari/data/0490-02.json</v>
      </c>
      <c r="B5949">
        <v>490</v>
      </c>
      <c r="C5949">
        <v>2</v>
      </c>
      <c r="D5949" t="s">
        <v>7266</v>
      </c>
      <c r="E5949" t="s">
        <v>5917</v>
      </c>
      <c r="F5949" t="s">
        <v>7152</v>
      </c>
      <c r="G5949">
        <v>14</v>
      </c>
      <c r="H5949" t="s">
        <v>5919</v>
      </c>
      <c r="I5949" t="s">
        <v>5920</v>
      </c>
      <c r="L5949" t="s">
        <v>7263</v>
      </c>
      <c r="M5949" t="s">
        <v>7264</v>
      </c>
      <c r="N5949" t="s">
        <v>5923</v>
      </c>
      <c r="O5949" t="s">
        <v>7265</v>
      </c>
    </row>
    <row r="5950" spans="1:15">
      <c r="A5950" s="8" t="str">
        <f t="shared" si="676"/>
        <v>https://w3id.org/kouigenjimonogatari/data/0490-03.json</v>
      </c>
      <c r="B5950">
        <v>490</v>
      </c>
      <c r="C5950">
        <v>3</v>
      </c>
      <c r="D5950" t="s">
        <v>7267</v>
      </c>
      <c r="E5950" t="s">
        <v>5917</v>
      </c>
      <c r="F5950" t="s">
        <v>7152</v>
      </c>
      <c r="G5950">
        <v>14</v>
      </c>
      <c r="H5950" t="s">
        <v>5919</v>
      </c>
      <c r="I5950" t="s">
        <v>5920</v>
      </c>
      <c r="L5950" t="s">
        <v>7263</v>
      </c>
      <c r="M5950" t="s">
        <v>7264</v>
      </c>
      <c r="N5950" t="s">
        <v>5923</v>
      </c>
      <c r="O5950" t="s">
        <v>7265</v>
      </c>
    </row>
    <row r="5951" spans="1:15">
      <c r="A5951" s="8" t="str">
        <f t="shared" si="676"/>
        <v>https://w3id.org/kouigenjimonogatari/data/0490-04.json</v>
      </c>
      <c r="B5951">
        <v>490</v>
      </c>
      <c r="C5951">
        <v>4</v>
      </c>
      <c r="D5951" t="s">
        <v>7268</v>
      </c>
      <c r="E5951" t="s">
        <v>5917</v>
      </c>
      <c r="F5951" t="s">
        <v>7152</v>
      </c>
      <c r="G5951">
        <v>14</v>
      </c>
      <c r="H5951" t="s">
        <v>5919</v>
      </c>
      <c r="I5951" t="s">
        <v>5920</v>
      </c>
      <c r="L5951" t="s">
        <v>7263</v>
      </c>
      <c r="M5951" t="s">
        <v>7264</v>
      </c>
      <c r="N5951" t="s">
        <v>5923</v>
      </c>
      <c r="O5951" t="s">
        <v>7265</v>
      </c>
    </row>
    <row r="5952" spans="1:15">
      <c r="A5952" s="8" t="str">
        <f t="shared" ref="A5952:A6015" si="677">"https://w3id.org/kouigenjimonogatari/data/"&amp;TEXT(B5952, "0000")&amp;"-"&amp;TEXT(C5952, "00")&amp;".json"</f>
        <v>https://w3id.org/kouigenjimonogatari/data/0490-05.json</v>
      </c>
      <c r="B5952">
        <v>490</v>
      </c>
      <c r="C5952">
        <v>5</v>
      </c>
      <c r="D5952" t="s">
        <v>7269</v>
      </c>
      <c r="E5952" t="s">
        <v>5917</v>
      </c>
      <c r="F5952" t="s">
        <v>7152</v>
      </c>
      <c r="G5952">
        <v>14</v>
      </c>
      <c r="H5952" t="s">
        <v>5919</v>
      </c>
      <c r="I5952" t="s">
        <v>5920</v>
      </c>
      <c r="L5952" t="s">
        <v>7263</v>
      </c>
      <c r="M5952" t="s">
        <v>7264</v>
      </c>
      <c r="N5952" t="s">
        <v>5923</v>
      </c>
      <c r="O5952" t="s">
        <v>7265</v>
      </c>
    </row>
    <row r="5953" spans="1:15">
      <c r="A5953" s="8" t="str">
        <f t="shared" si="677"/>
        <v>https://w3id.org/kouigenjimonogatari/data/0490-06.json</v>
      </c>
      <c r="B5953">
        <v>490</v>
      </c>
      <c r="C5953">
        <v>6</v>
      </c>
      <c r="D5953" t="s">
        <v>7270</v>
      </c>
      <c r="E5953" t="s">
        <v>5917</v>
      </c>
      <c r="F5953" t="s">
        <v>7152</v>
      </c>
      <c r="G5953">
        <v>14</v>
      </c>
      <c r="H5953" t="s">
        <v>5919</v>
      </c>
      <c r="I5953" t="s">
        <v>5920</v>
      </c>
      <c r="L5953" t="s">
        <v>7263</v>
      </c>
      <c r="M5953" t="s">
        <v>7264</v>
      </c>
      <c r="N5953" t="s">
        <v>5923</v>
      </c>
      <c r="O5953" t="s">
        <v>7265</v>
      </c>
    </row>
    <row r="5954" spans="1:15">
      <c r="A5954" s="8" t="str">
        <f t="shared" si="677"/>
        <v>https://w3id.org/kouigenjimonogatari/data/0490-07.json</v>
      </c>
      <c r="B5954">
        <v>490</v>
      </c>
      <c r="C5954">
        <v>7</v>
      </c>
      <c r="D5954" t="s">
        <v>7271</v>
      </c>
      <c r="E5954" t="s">
        <v>5917</v>
      </c>
      <c r="F5954" t="s">
        <v>7152</v>
      </c>
      <c r="G5954">
        <v>14</v>
      </c>
      <c r="H5954" t="s">
        <v>5919</v>
      </c>
      <c r="I5954" t="s">
        <v>5920</v>
      </c>
      <c r="L5954" t="s">
        <v>7263</v>
      </c>
      <c r="M5954" t="s">
        <v>7264</v>
      </c>
      <c r="N5954" t="s">
        <v>5923</v>
      </c>
      <c r="O5954" t="s">
        <v>7265</v>
      </c>
    </row>
    <row r="5955" spans="1:15">
      <c r="A5955" s="8" t="str">
        <f t="shared" si="677"/>
        <v>https://w3id.org/kouigenjimonogatari/data/0490-08.json</v>
      </c>
      <c r="B5955">
        <v>490</v>
      </c>
      <c r="C5955">
        <v>8</v>
      </c>
      <c r="D5955" t="s">
        <v>7272</v>
      </c>
      <c r="E5955" t="s">
        <v>5917</v>
      </c>
      <c r="F5955" t="s">
        <v>7152</v>
      </c>
      <c r="G5955">
        <v>14</v>
      </c>
      <c r="H5955" t="s">
        <v>5919</v>
      </c>
      <c r="I5955" t="s">
        <v>5920</v>
      </c>
      <c r="L5955" t="s">
        <v>7263</v>
      </c>
      <c r="M5955" t="s">
        <v>7264</v>
      </c>
      <c r="N5955" t="s">
        <v>5923</v>
      </c>
      <c r="O5955" t="s">
        <v>7265</v>
      </c>
    </row>
    <row r="5956" spans="1:15">
      <c r="A5956" s="8" t="str">
        <f t="shared" si="677"/>
        <v>https://w3id.org/kouigenjimonogatari/data/0490-09.json</v>
      </c>
      <c r="B5956">
        <v>490</v>
      </c>
      <c r="C5956">
        <v>9</v>
      </c>
      <c r="D5956" t="s">
        <v>7273</v>
      </c>
      <c r="E5956" t="s">
        <v>5917</v>
      </c>
      <c r="F5956" t="s">
        <v>7152</v>
      </c>
      <c r="G5956">
        <v>14</v>
      </c>
      <c r="H5956" t="s">
        <v>5919</v>
      </c>
      <c r="I5956" t="s">
        <v>5920</v>
      </c>
      <c r="L5956" t="s">
        <v>7263</v>
      </c>
      <c r="M5956" t="s">
        <v>7264</v>
      </c>
      <c r="N5956" t="s">
        <v>5923</v>
      </c>
      <c r="O5956" t="s">
        <v>7265</v>
      </c>
    </row>
    <row r="5957" spans="1:15">
      <c r="A5957" s="8" t="str">
        <f t="shared" si="677"/>
        <v>https://w3id.org/kouigenjimonogatari/data/0490-10.json</v>
      </c>
      <c r="B5957">
        <v>490</v>
      </c>
      <c r="C5957">
        <v>10</v>
      </c>
      <c r="D5957" t="s">
        <v>7274</v>
      </c>
      <c r="E5957" t="s">
        <v>5917</v>
      </c>
      <c r="F5957" t="s">
        <v>7152</v>
      </c>
      <c r="G5957">
        <v>14</v>
      </c>
      <c r="H5957" t="s">
        <v>5919</v>
      </c>
      <c r="I5957" t="s">
        <v>5920</v>
      </c>
      <c r="L5957" t="s">
        <v>7263</v>
      </c>
      <c r="M5957" t="s">
        <v>7264</v>
      </c>
      <c r="N5957" t="s">
        <v>5923</v>
      </c>
      <c r="O5957" t="s">
        <v>7265</v>
      </c>
    </row>
    <row r="5958" spans="1:15">
      <c r="A5958" s="8" t="str">
        <f t="shared" si="677"/>
        <v>https://w3id.org/kouigenjimonogatari/data/0490-11.json</v>
      </c>
      <c r="B5958">
        <v>490</v>
      </c>
      <c r="C5958">
        <v>11</v>
      </c>
      <c r="D5958" t="s">
        <v>7275</v>
      </c>
      <c r="E5958" t="s">
        <v>5917</v>
      </c>
      <c r="F5958" t="s">
        <v>7152</v>
      </c>
      <c r="G5958">
        <v>14</v>
      </c>
      <c r="H5958" t="s">
        <v>5919</v>
      </c>
      <c r="I5958" t="s">
        <v>5920</v>
      </c>
      <c r="L5958" t="s">
        <v>7263</v>
      </c>
      <c r="M5958" t="s">
        <v>7264</v>
      </c>
      <c r="N5958" t="s">
        <v>5923</v>
      </c>
      <c r="O5958" t="s">
        <v>7265</v>
      </c>
    </row>
    <row r="5959" spans="1:15">
      <c r="A5959" s="8" t="str">
        <f t="shared" si="677"/>
        <v>https://w3id.org/kouigenjimonogatari/data/0490-12.json</v>
      </c>
      <c r="B5959">
        <v>490</v>
      </c>
      <c r="C5959">
        <v>12</v>
      </c>
      <c r="D5959" t="s">
        <v>7276</v>
      </c>
      <c r="E5959" t="s">
        <v>5917</v>
      </c>
      <c r="F5959" t="s">
        <v>7152</v>
      </c>
      <c r="G5959">
        <v>14</v>
      </c>
      <c r="H5959" t="s">
        <v>5919</v>
      </c>
      <c r="I5959" t="s">
        <v>5920</v>
      </c>
      <c r="L5959" t="s">
        <v>7263</v>
      </c>
      <c r="M5959" t="s">
        <v>7264</v>
      </c>
      <c r="N5959" t="s">
        <v>5923</v>
      </c>
      <c r="O5959" t="s">
        <v>7265</v>
      </c>
    </row>
    <row r="5960" spans="1:15">
      <c r="A5960" s="8" t="str">
        <f t="shared" si="677"/>
        <v>https://w3id.org/kouigenjimonogatari/data/0490-13.json</v>
      </c>
      <c r="B5960">
        <v>490</v>
      </c>
      <c r="C5960">
        <v>13</v>
      </c>
      <c r="D5960" t="s">
        <v>7277</v>
      </c>
      <c r="E5960" t="s">
        <v>5917</v>
      </c>
      <c r="F5960" t="s">
        <v>7152</v>
      </c>
      <c r="G5960">
        <v>14</v>
      </c>
      <c r="H5960" t="s">
        <v>5919</v>
      </c>
      <c r="I5960" t="s">
        <v>5920</v>
      </c>
      <c r="L5960" t="s">
        <v>7263</v>
      </c>
      <c r="M5960" t="s">
        <v>7264</v>
      </c>
      <c r="N5960" t="s">
        <v>5923</v>
      </c>
      <c r="O5960" t="s">
        <v>7265</v>
      </c>
    </row>
    <row r="5961" spans="1:15">
      <c r="A5961" s="8" t="str">
        <f t="shared" si="677"/>
        <v>https://w3id.org/kouigenjimonogatari/data/0490-14.json</v>
      </c>
      <c r="B5961">
        <v>490</v>
      </c>
      <c r="C5961">
        <v>14</v>
      </c>
      <c r="D5961" t="s">
        <v>7278</v>
      </c>
      <c r="E5961" t="s">
        <v>5917</v>
      </c>
      <c r="F5961" t="s">
        <v>7152</v>
      </c>
      <c r="G5961">
        <v>14</v>
      </c>
      <c r="H5961" t="s">
        <v>5919</v>
      </c>
      <c r="I5961" t="s">
        <v>5920</v>
      </c>
      <c r="L5961" t="s">
        <v>7263</v>
      </c>
      <c r="M5961" t="s">
        <v>7264</v>
      </c>
      <c r="N5961" t="s">
        <v>5923</v>
      </c>
      <c r="O5961" t="s">
        <v>7265</v>
      </c>
    </row>
    <row r="5962" spans="1:15">
      <c r="A5962" s="8" t="str">
        <f t="shared" si="677"/>
        <v>https://w3id.org/kouigenjimonogatari/data/0491-01.json</v>
      </c>
      <c r="B5962">
        <v>491</v>
      </c>
      <c r="C5962">
        <v>1</v>
      </c>
      <c r="D5962" t="s">
        <v>7279</v>
      </c>
      <c r="E5962" t="s">
        <v>5917</v>
      </c>
      <c r="F5962" t="s">
        <v>7152</v>
      </c>
      <c r="G5962">
        <v>14</v>
      </c>
      <c r="H5962" t="s">
        <v>5919</v>
      </c>
      <c r="I5962" t="s">
        <v>5920</v>
      </c>
      <c r="L5962" t="s">
        <v>7263</v>
      </c>
      <c r="M5962" t="s">
        <v>7264</v>
      </c>
      <c r="N5962" t="s">
        <v>5923</v>
      </c>
      <c r="O5962" t="s">
        <v>7265</v>
      </c>
    </row>
    <row r="5963" spans="1:15">
      <c r="A5963" s="8" t="str">
        <f t="shared" si="677"/>
        <v>https://w3id.org/kouigenjimonogatari/data/0491-02.json</v>
      </c>
      <c r="B5963">
        <v>491</v>
      </c>
      <c r="C5963">
        <v>2</v>
      </c>
      <c r="D5963" t="s">
        <v>7280</v>
      </c>
      <c r="E5963" t="s">
        <v>5917</v>
      </c>
      <c r="F5963" t="s">
        <v>7152</v>
      </c>
      <c r="G5963">
        <v>14</v>
      </c>
      <c r="H5963" t="s">
        <v>5919</v>
      </c>
      <c r="I5963" t="s">
        <v>5920</v>
      </c>
      <c r="L5963" t="s">
        <v>7263</v>
      </c>
      <c r="M5963" t="s">
        <v>7264</v>
      </c>
      <c r="N5963" t="s">
        <v>5923</v>
      </c>
      <c r="O5963" t="s">
        <v>7265</v>
      </c>
    </row>
    <row r="5964" spans="1:15">
      <c r="A5964" s="8" t="str">
        <f t="shared" si="677"/>
        <v>https://w3id.org/kouigenjimonogatari/data/0491-03.json</v>
      </c>
      <c r="B5964">
        <v>491</v>
      </c>
      <c r="C5964">
        <v>3</v>
      </c>
      <c r="D5964" t="s">
        <v>7281</v>
      </c>
      <c r="E5964" t="s">
        <v>5917</v>
      </c>
      <c r="F5964" t="s">
        <v>7152</v>
      </c>
      <c r="G5964">
        <v>14</v>
      </c>
      <c r="H5964" t="s">
        <v>5919</v>
      </c>
      <c r="I5964" t="s">
        <v>5920</v>
      </c>
      <c r="L5964" t="s">
        <v>7263</v>
      </c>
      <c r="M5964" t="s">
        <v>7264</v>
      </c>
      <c r="N5964" t="s">
        <v>5923</v>
      </c>
      <c r="O5964" t="s">
        <v>7265</v>
      </c>
    </row>
    <row r="5965" spans="1:15">
      <c r="A5965" s="8" t="str">
        <f t="shared" si="677"/>
        <v>https://w3id.org/kouigenjimonogatari/data/0491-04.json</v>
      </c>
      <c r="B5965">
        <v>491</v>
      </c>
      <c r="C5965">
        <v>4</v>
      </c>
      <c r="D5965" t="s">
        <v>7282</v>
      </c>
      <c r="E5965" t="s">
        <v>5917</v>
      </c>
      <c r="F5965" t="s">
        <v>7152</v>
      </c>
      <c r="G5965">
        <v>14</v>
      </c>
      <c r="H5965" t="s">
        <v>5919</v>
      </c>
      <c r="I5965" t="s">
        <v>5920</v>
      </c>
      <c r="L5965" t="s">
        <v>7263</v>
      </c>
      <c r="M5965" t="s">
        <v>7264</v>
      </c>
      <c r="N5965" t="s">
        <v>5923</v>
      </c>
      <c r="O5965" t="s">
        <v>7265</v>
      </c>
    </row>
    <row r="5966" spans="1:15">
      <c r="A5966" s="8" t="str">
        <f t="shared" si="677"/>
        <v>https://w3id.org/kouigenjimonogatari/data/0491-05.json</v>
      </c>
      <c r="B5966">
        <v>491</v>
      </c>
      <c r="C5966">
        <v>5</v>
      </c>
      <c r="D5966" t="s">
        <v>7283</v>
      </c>
      <c r="E5966" t="s">
        <v>5917</v>
      </c>
      <c r="F5966" t="s">
        <v>7152</v>
      </c>
      <c r="G5966">
        <v>14</v>
      </c>
      <c r="H5966" t="s">
        <v>5919</v>
      </c>
      <c r="I5966" t="s">
        <v>5920</v>
      </c>
      <c r="L5966" t="s">
        <v>7263</v>
      </c>
      <c r="M5966" t="s">
        <v>7264</v>
      </c>
      <c r="N5966" t="s">
        <v>5923</v>
      </c>
      <c r="O5966" t="s">
        <v>7265</v>
      </c>
    </row>
    <row r="5967" spans="1:15">
      <c r="A5967" s="8" t="str">
        <f t="shared" si="677"/>
        <v>https://w3id.org/kouigenjimonogatari/data/0491-06.json</v>
      </c>
      <c r="B5967">
        <v>491</v>
      </c>
      <c r="C5967">
        <v>6</v>
      </c>
      <c r="D5967" t="s">
        <v>7284</v>
      </c>
      <c r="E5967" t="s">
        <v>5917</v>
      </c>
      <c r="F5967" t="s">
        <v>7152</v>
      </c>
      <c r="G5967">
        <v>14</v>
      </c>
      <c r="H5967" t="s">
        <v>5919</v>
      </c>
      <c r="I5967" t="s">
        <v>5920</v>
      </c>
      <c r="L5967" t="s">
        <v>7263</v>
      </c>
      <c r="M5967" t="s">
        <v>7264</v>
      </c>
      <c r="N5967" t="s">
        <v>5923</v>
      </c>
      <c r="O5967" t="s">
        <v>7265</v>
      </c>
    </row>
    <row r="5968" spans="1:15">
      <c r="A5968" s="8" t="str">
        <f t="shared" si="677"/>
        <v>https://w3id.org/kouigenjimonogatari/data/0491-07.json</v>
      </c>
      <c r="B5968">
        <v>491</v>
      </c>
      <c r="C5968">
        <v>7</v>
      </c>
      <c r="D5968" t="s">
        <v>7285</v>
      </c>
      <c r="E5968" t="s">
        <v>5917</v>
      </c>
      <c r="F5968" t="s">
        <v>7152</v>
      </c>
      <c r="G5968">
        <v>14</v>
      </c>
      <c r="H5968" t="s">
        <v>5919</v>
      </c>
      <c r="I5968" t="s">
        <v>5920</v>
      </c>
      <c r="L5968" t="s">
        <v>7263</v>
      </c>
      <c r="M5968" t="s">
        <v>7264</v>
      </c>
      <c r="N5968" t="s">
        <v>5923</v>
      </c>
      <c r="O5968" t="s">
        <v>7265</v>
      </c>
    </row>
    <row r="5969" spans="1:15">
      <c r="A5969" s="8" t="str">
        <f t="shared" si="677"/>
        <v>https://w3id.org/kouigenjimonogatari/data/0491-08.json</v>
      </c>
      <c r="B5969">
        <v>491</v>
      </c>
      <c r="C5969">
        <v>8</v>
      </c>
      <c r="D5969" t="s">
        <v>7286</v>
      </c>
      <c r="E5969" t="s">
        <v>5917</v>
      </c>
      <c r="F5969" t="s">
        <v>7152</v>
      </c>
      <c r="G5969">
        <v>14</v>
      </c>
      <c r="H5969" t="s">
        <v>5919</v>
      </c>
      <c r="I5969" t="s">
        <v>5920</v>
      </c>
      <c r="L5969" t="s">
        <v>7263</v>
      </c>
      <c r="M5969" t="s">
        <v>7264</v>
      </c>
      <c r="N5969" t="s">
        <v>5923</v>
      </c>
      <c r="O5969" t="s">
        <v>7265</v>
      </c>
    </row>
    <row r="5970" spans="1:15">
      <c r="A5970" s="8" t="str">
        <f t="shared" si="677"/>
        <v>https://w3id.org/kouigenjimonogatari/data/0491-09.json</v>
      </c>
      <c r="B5970">
        <v>491</v>
      </c>
      <c r="C5970">
        <v>9</v>
      </c>
      <c r="D5970" t="s">
        <v>7287</v>
      </c>
      <c r="E5970" t="s">
        <v>5917</v>
      </c>
      <c r="F5970" t="s">
        <v>7152</v>
      </c>
      <c r="G5970">
        <v>14</v>
      </c>
      <c r="H5970" t="s">
        <v>5919</v>
      </c>
      <c r="I5970" t="s">
        <v>5920</v>
      </c>
      <c r="L5970" t="s">
        <v>7263</v>
      </c>
      <c r="M5970" t="s">
        <v>7264</v>
      </c>
      <c r="N5970" t="s">
        <v>5923</v>
      </c>
      <c r="O5970" t="s">
        <v>7265</v>
      </c>
    </row>
    <row r="5971" spans="1:15">
      <c r="A5971" s="8" t="str">
        <f t="shared" si="677"/>
        <v>https://w3id.org/kouigenjimonogatari/data/0491-10.json</v>
      </c>
      <c r="B5971">
        <v>491</v>
      </c>
      <c r="C5971">
        <v>10</v>
      </c>
      <c r="D5971" t="s">
        <v>7288</v>
      </c>
      <c r="E5971" t="s">
        <v>5917</v>
      </c>
      <c r="F5971" t="s">
        <v>7152</v>
      </c>
      <c r="G5971">
        <v>14</v>
      </c>
      <c r="H5971" t="s">
        <v>5919</v>
      </c>
      <c r="I5971" t="s">
        <v>5920</v>
      </c>
      <c r="L5971" t="s">
        <v>7263</v>
      </c>
      <c r="M5971" t="s">
        <v>7264</v>
      </c>
      <c r="N5971" t="s">
        <v>5923</v>
      </c>
      <c r="O5971" t="s">
        <v>7265</v>
      </c>
    </row>
    <row r="5972" spans="1:15">
      <c r="A5972" s="8" t="str">
        <f t="shared" si="677"/>
        <v>https://w3id.org/kouigenjimonogatari/data/0491-11.json</v>
      </c>
      <c r="B5972">
        <v>491</v>
      </c>
      <c r="C5972">
        <v>11</v>
      </c>
      <c r="D5972" t="s">
        <v>7289</v>
      </c>
      <c r="E5972" t="s">
        <v>5917</v>
      </c>
      <c r="F5972" t="s">
        <v>7152</v>
      </c>
      <c r="G5972">
        <v>14</v>
      </c>
      <c r="H5972" t="s">
        <v>5919</v>
      </c>
      <c r="I5972" t="s">
        <v>5920</v>
      </c>
      <c r="L5972" t="s">
        <v>7263</v>
      </c>
      <c r="M5972" t="s">
        <v>7264</v>
      </c>
      <c r="N5972" t="s">
        <v>5923</v>
      </c>
      <c r="O5972" t="s">
        <v>7265</v>
      </c>
    </row>
    <row r="5973" spans="1:15">
      <c r="A5973" s="8" t="str">
        <f t="shared" si="677"/>
        <v>https://w3id.org/kouigenjimonogatari/data/0491-12.json</v>
      </c>
      <c r="B5973">
        <v>491</v>
      </c>
      <c r="C5973">
        <v>12</v>
      </c>
      <c r="D5973" t="s">
        <v>7290</v>
      </c>
      <c r="E5973" t="s">
        <v>5917</v>
      </c>
      <c r="F5973" t="s">
        <v>7152</v>
      </c>
      <c r="G5973">
        <v>14</v>
      </c>
      <c r="H5973" t="s">
        <v>5919</v>
      </c>
      <c r="I5973" t="s">
        <v>5920</v>
      </c>
      <c r="L5973" t="s">
        <v>7263</v>
      </c>
      <c r="M5973" t="s">
        <v>7264</v>
      </c>
      <c r="N5973" t="s">
        <v>5923</v>
      </c>
      <c r="O5973" t="s">
        <v>7265</v>
      </c>
    </row>
    <row r="5974" spans="1:15">
      <c r="A5974" s="8" t="str">
        <f t="shared" si="677"/>
        <v>https://w3id.org/kouigenjimonogatari/data/0491-13.json</v>
      </c>
      <c r="B5974">
        <v>491</v>
      </c>
      <c r="C5974">
        <v>13</v>
      </c>
      <c r="D5974" t="s">
        <v>7291</v>
      </c>
      <c r="E5974" t="s">
        <v>5917</v>
      </c>
      <c r="F5974" t="s">
        <v>7152</v>
      </c>
      <c r="G5974">
        <v>14</v>
      </c>
      <c r="H5974" t="s">
        <v>5919</v>
      </c>
      <c r="I5974" t="s">
        <v>5920</v>
      </c>
      <c r="L5974" t="s">
        <v>7263</v>
      </c>
      <c r="M5974" t="s">
        <v>7264</v>
      </c>
      <c r="N5974" t="s">
        <v>5923</v>
      </c>
      <c r="O5974" t="s">
        <v>7265</v>
      </c>
    </row>
    <row r="5975" spans="1:15">
      <c r="A5975" s="8" t="str">
        <f t="shared" si="677"/>
        <v>https://w3id.org/kouigenjimonogatari/data/0491-14.json</v>
      </c>
      <c r="B5975">
        <v>491</v>
      </c>
      <c r="C5975">
        <v>14</v>
      </c>
      <c r="D5975" t="s">
        <v>7292</v>
      </c>
      <c r="E5975" t="s">
        <v>5917</v>
      </c>
      <c r="F5975" t="s">
        <v>7152</v>
      </c>
      <c r="G5975">
        <v>14</v>
      </c>
      <c r="H5975" t="s">
        <v>5919</v>
      </c>
      <c r="I5975" t="s">
        <v>5920</v>
      </c>
      <c r="L5975" t="s">
        <v>7263</v>
      </c>
      <c r="M5975" t="s">
        <v>7264</v>
      </c>
      <c r="N5975" t="s">
        <v>5923</v>
      </c>
      <c r="O5975" t="s">
        <v>7265</v>
      </c>
    </row>
    <row r="5976" spans="1:15">
      <c r="A5976" s="8" t="str">
        <f t="shared" si="677"/>
        <v>https://w3id.org/kouigenjimonogatari/data/0492-01.json</v>
      </c>
      <c r="B5976">
        <v>492</v>
      </c>
      <c r="C5976">
        <v>1</v>
      </c>
      <c r="D5976" t="s">
        <v>7293</v>
      </c>
      <c r="E5976" t="s">
        <v>5917</v>
      </c>
      <c r="F5976" t="s">
        <v>7152</v>
      </c>
      <c r="G5976">
        <v>14</v>
      </c>
      <c r="H5976" t="s">
        <v>5919</v>
      </c>
      <c r="I5976" t="s">
        <v>5920</v>
      </c>
      <c r="L5976" t="s">
        <v>7294</v>
      </c>
      <c r="M5976" t="s">
        <v>7295</v>
      </c>
      <c r="N5976" t="s">
        <v>5923</v>
      </c>
      <c r="O5976" t="s">
        <v>7296</v>
      </c>
    </row>
    <row r="5977" spans="1:15">
      <c r="A5977" s="8" t="str">
        <f t="shared" si="677"/>
        <v>https://w3id.org/kouigenjimonogatari/data/0492-02.json</v>
      </c>
      <c r="B5977">
        <v>492</v>
      </c>
      <c r="C5977">
        <v>2</v>
      </c>
      <c r="D5977" t="s">
        <v>7297</v>
      </c>
      <c r="E5977" t="s">
        <v>5917</v>
      </c>
      <c r="F5977" t="s">
        <v>7152</v>
      </c>
      <c r="G5977">
        <v>14</v>
      </c>
      <c r="H5977" t="s">
        <v>5919</v>
      </c>
      <c r="I5977" t="s">
        <v>5920</v>
      </c>
      <c r="L5977" t="s">
        <v>7294</v>
      </c>
      <c r="M5977" t="s">
        <v>7295</v>
      </c>
      <c r="N5977" t="s">
        <v>5923</v>
      </c>
      <c r="O5977" t="s">
        <v>7296</v>
      </c>
    </row>
    <row r="5978" spans="1:15">
      <c r="A5978" s="8" t="str">
        <f t="shared" si="677"/>
        <v>https://w3id.org/kouigenjimonogatari/data/0492-03.json</v>
      </c>
      <c r="B5978">
        <v>492</v>
      </c>
      <c r="C5978">
        <v>3</v>
      </c>
      <c r="D5978" t="s">
        <v>7298</v>
      </c>
      <c r="E5978" t="s">
        <v>5917</v>
      </c>
      <c r="F5978" t="s">
        <v>7152</v>
      </c>
      <c r="G5978">
        <v>14</v>
      </c>
      <c r="H5978" t="s">
        <v>5919</v>
      </c>
      <c r="I5978" t="s">
        <v>5920</v>
      </c>
      <c r="L5978" t="s">
        <v>7294</v>
      </c>
      <c r="M5978" t="s">
        <v>7295</v>
      </c>
      <c r="N5978" t="s">
        <v>5923</v>
      </c>
      <c r="O5978" t="s">
        <v>7296</v>
      </c>
    </row>
    <row r="5979" spans="1:15">
      <c r="A5979" s="8" t="str">
        <f t="shared" si="677"/>
        <v>https://w3id.org/kouigenjimonogatari/data/0492-04.json</v>
      </c>
      <c r="B5979">
        <v>492</v>
      </c>
      <c r="C5979">
        <v>4</v>
      </c>
      <c r="D5979" t="s">
        <v>7299</v>
      </c>
      <c r="E5979" t="s">
        <v>5917</v>
      </c>
      <c r="F5979" t="s">
        <v>7152</v>
      </c>
      <c r="G5979">
        <v>14</v>
      </c>
      <c r="H5979" t="s">
        <v>5919</v>
      </c>
      <c r="I5979" t="s">
        <v>5920</v>
      </c>
      <c r="L5979" t="s">
        <v>7294</v>
      </c>
      <c r="M5979" t="s">
        <v>7295</v>
      </c>
      <c r="N5979" t="s">
        <v>5923</v>
      </c>
      <c r="O5979" t="s">
        <v>7296</v>
      </c>
    </row>
    <row r="5980" spans="1:15">
      <c r="A5980" s="8" t="str">
        <f t="shared" si="677"/>
        <v>https://w3id.org/kouigenjimonogatari/data/0492-05.json</v>
      </c>
      <c r="B5980">
        <v>492</v>
      </c>
      <c r="C5980">
        <v>5</v>
      </c>
      <c r="D5980" t="s">
        <v>7300</v>
      </c>
      <c r="E5980" t="s">
        <v>5917</v>
      </c>
      <c r="F5980" t="s">
        <v>7152</v>
      </c>
      <c r="G5980">
        <v>14</v>
      </c>
      <c r="H5980" t="s">
        <v>5919</v>
      </c>
      <c r="I5980" t="s">
        <v>5920</v>
      </c>
      <c r="L5980" t="s">
        <v>7294</v>
      </c>
      <c r="M5980" t="s">
        <v>7295</v>
      </c>
      <c r="N5980" t="s">
        <v>5923</v>
      </c>
      <c r="O5980" t="s">
        <v>7296</v>
      </c>
    </row>
    <row r="5981" spans="1:15">
      <c r="A5981" s="8" t="str">
        <f t="shared" si="677"/>
        <v>https://w3id.org/kouigenjimonogatari/data/0492-06.json</v>
      </c>
      <c r="B5981">
        <v>492</v>
      </c>
      <c r="C5981">
        <v>6</v>
      </c>
      <c r="D5981" t="s">
        <v>7301</v>
      </c>
      <c r="E5981" t="s">
        <v>5917</v>
      </c>
      <c r="F5981" t="s">
        <v>7152</v>
      </c>
      <c r="G5981">
        <v>14</v>
      </c>
      <c r="H5981" t="s">
        <v>5919</v>
      </c>
      <c r="I5981" t="s">
        <v>5920</v>
      </c>
      <c r="L5981" t="s">
        <v>7294</v>
      </c>
      <c r="M5981" t="s">
        <v>7295</v>
      </c>
      <c r="N5981" t="s">
        <v>5923</v>
      </c>
      <c r="O5981" t="s">
        <v>7296</v>
      </c>
    </row>
    <row r="5982" spans="1:15">
      <c r="A5982" s="8" t="str">
        <f t="shared" si="677"/>
        <v>https://w3id.org/kouigenjimonogatari/data/0492-07.json</v>
      </c>
      <c r="B5982">
        <v>492</v>
      </c>
      <c r="C5982">
        <v>7</v>
      </c>
      <c r="D5982" t="s">
        <v>7302</v>
      </c>
      <c r="E5982" t="s">
        <v>5917</v>
      </c>
      <c r="F5982" t="s">
        <v>7152</v>
      </c>
      <c r="G5982">
        <v>14</v>
      </c>
      <c r="H5982" t="s">
        <v>5919</v>
      </c>
      <c r="I5982" t="s">
        <v>5920</v>
      </c>
      <c r="L5982" t="s">
        <v>7294</v>
      </c>
      <c r="M5982" t="s">
        <v>7295</v>
      </c>
      <c r="N5982" t="s">
        <v>5923</v>
      </c>
      <c r="O5982" t="s">
        <v>7296</v>
      </c>
    </row>
    <row r="5983" spans="1:15">
      <c r="A5983" s="8" t="str">
        <f t="shared" si="677"/>
        <v>https://w3id.org/kouigenjimonogatari/data/0492-08.json</v>
      </c>
      <c r="B5983">
        <v>492</v>
      </c>
      <c r="C5983">
        <v>8</v>
      </c>
      <c r="D5983" t="s">
        <v>7303</v>
      </c>
      <c r="E5983" t="s">
        <v>5917</v>
      </c>
      <c r="F5983" t="s">
        <v>7152</v>
      </c>
      <c r="G5983">
        <v>14</v>
      </c>
      <c r="H5983" t="s">
        <v>5919</v>
      </c>
      <c r="I5983" t="s">
        <v>5920</v>
      </c>
      <c r="L5983" t="s">
        <v>7294</v>
      </c>
      <c r="M5983" t="s">
        <v>7295</v>
      </c>
      <c r="N5983" t="s">
        <v>5923</v>
      </c>
      <c r="O5983" t="s">
        <v>7296</v>
      </c>
    </row>
    <row r="5984" spans="1:15">
      <c r="A5984" s="8" t="str">
        <f t="shared" si="677"/>
        <v>https://w3id.org/kouigenjimonogatari/data/0492-09.json</v>
      </c>
      <c r="B5984">
        <v>492</v>
      </c>
      <c r="C5984">
        <v>9</v>
      </c>
      <c r="D5984" t="s">
        <v>7304</v>
      </c>
      <c r="E5984" t="s">
        <v>5917</v>
      </c>
      <c r="F5984" t="s">
        <v>7152</v>
      </c>
      <c r="G5984">
        <v>14</v>
      </c>
      <c r="H5984" t="s">
        <v>5919</v>
      </c>
      <c r="I5984" t="s">
        <v>5920</v>
      </c>
      <c r="L5984" t="s">
        <v>7294</v>
      </c>
      <c r="M5984" t="s">
        <v>7295</v>
      </c>
      <c r="N5984" t="s">
        <v>5923</v>
      </c>
      <c r="O5984" t="s">
        <v>7296</v>
      </c>
    </row>
    <row r="5985" spans="1:15">
      <c r="A5985" s="8" t="str">
        <f t="shared" si="677"/>
        <v>https://w3id.org/kouigenjimonogatari/data/0492-10.json</v>
      </c>
      <c r="B5985">
        <v>492</v>
      </c>
      <c r="C5985">
        <v>10</v>
      </c>
      <c r="D5985" t="s">
        <v>7305</v>
      </c>
      <c r="E5985" t="s">
        <v>5917</v>
      </c>
      <c r="F5985" t="s">
        <v>7152</v>
      </c>
      <c r="G5985">
        <v>14</v>
      </c>
      <c r="H5985" t="s">
        <v>5919</v>
      </c>
      <c r="I5985" t="s">
        <v>5920</v>
      </c>
      <c r="L5985" t="s">
        <v>7294</v>
      </c>
      <c r="M5985" t="s">
        <v>7295</v>
      </c>
      <c r="N5985" t="s">
        <v>5923</v>
      </c>
      <c r="O5985" t="s">
        <v>7296</v>
      </c>
    </row>
    <row r="5986" spans="1:15">
      <c r="A5986" s="8" t="str">
        <f t="shared" si="677"/>
        <v>https://w3id.org/kouigenjimonogatari/data/0492-11.json</v>
      </c>
      <c r="B5986">
        <v>492</v>
      </c>
      <c r="C5986">
        <v>11</v>
      </c>
      <c r="D5986" t="s">
        <v>7306</v>
      </c>
      <c r="E5986" t="s">
        <v>5917</v>
      </c>
      <c r="F5986" t="s">
        <v>7152</v>
      </c>
      <c r="G5986">
        <v>14</v>
      </c>
      <c r="H5986" t="s">
        <v>5919</v>
      </c>
      <c r="I5986" t="s">
        <v>5920</v>
      </c>
      <c r="L5986" t="s">
        <v>7294</v>
      </c>
      <c r="M5986" t="s">
        <v>7295</v>
      </c>
      <c r="N5986" t="s">
        <v>5923</v>
      </c>
      <c r="O5986" t="s">
        <v>7296</v>
      </c>
    </row>
    <row r="5987" spans="1:15">
      <c r="A5987" s="8" t="str">
        <f t="shared" si="677"/>
        <v>https://w3id.org/kouigenjimonogatari/data/0492-12.json</v>
      </c>
      <c r="B5987">
        <v>492</v>
      </c>
      <c r="C5987">
        <v>12</v>
      </c>
      <c r="D5987" t="s">
        <v>7307</v>
      </c>
      <c r="E5987" t="s">
        <v>5917</v>
      </c>
      <c r="F5987" t="s">
        <v>7152</v>
      </c>
      <c r="G5987">
        <v>14</v>
      </c>
      <c r="H5987" t="s">
        <v>5919</v>
      </c>
      <c r="I5987" t="s">
        <v>5920</v>
      </c>
      <c r="L5987" t="s">
        <v>7294</v>
      </c>
      <c r="M5987" t="s">
        <v>7295</v>
      </c>
      <c r="N5987" t="s">
        <v>5923</v>
      </c>
      <c r="O5987" t="s">
        <v>7296</v>
      </c>
    </row>
    <row r="5988" spans="1:15">
      <c r="A5988" s="8" t="str">
        <f t="shared" si="677"/>
        <v>https://w3id.org/kouigenjimonogatari/data/0492-13.json</v>
      </c>
      <c r="B5988">
        <v>492</v>
      </c>
      <c r="C5988">
        <v>13</v>
      </c>
      <c r="D5988" t="s">
        <v>7308</v>
      </c>
      <c r="E5988" t="s">
        <v>5917</v>
      </c>
      <c r="F5988" t="s">
        <v>7152</v>
      </c>
      <c r="G5988">
        <v>14</v>
      </c>
      <c r="H5988" t="s">
        <v>5919</v>
      </c>
      <c r="I5988" t="s">
        <v>5920</v>
      </c>
      <c r="L5988" t="s">
        <v>7294</v>
      </c>
      <c r="M5988" t="s">
        <v>7295</v>
      </c>
      <c r="N5988" t="s">
        <v>5923</v>
      </c>
      <c r="O5988" t="s">
        <v>7296</v>
      </c>
    </row>
    <row r="5989" spans="1:15">
      <c r="A5989" s="8" t="str">
        <f t="shared" si="677"/>
        <v>https://w3id.org/kouigenjimonogatari/data/0492-14.json</v>
      </c>
      <c r="B5989">
        <v>492</v>
      </c>
      <c r="C5989">
        <v>14</v>
      </c>
      <c r="D5989" t="s">
        <v>7309</v>
      </c>
      <c r="E5989" t="s">
        <v>5917</v>
      </c>
      <c r="F5989" t="s">
        <v>7152</v>
      </c>
      <c r="G5989">
        <v>14</v>
      </c>
      <c r="H5989" t="s">
        <v>5919</v>
      </c>
      <c r="I5989" t="s">
        <v>5920</v>
      </c>
      <c r="L5989" t="s">
        <v>7294</v>
      </c>
      <c r="M5989" t="s">
        <v>7295</v>
      </c>
      <c r="N5989" t="s">
        <v>5923</v>
      </c>
      <c r="O5989" t="s">
        <v>7296</v>
      </c>
    </row>
    <row r="5990" spans="1:15">
      <c r="A5990" s="8" t="str">
        <f t="shared" si="677"/>
        <v>https://w3id.org/kouigenjimonogatari/data/0493-01.json</v>
      </c>
      <c r="B5990">
        <v>493</v>
      </c>
      <c r="C5990">
        <v>1</v>
      </c>
      <c r="D5990" t="s">
        <v>7310</v>
      </c>
      <c r="E5990" t="s">
        <v>5917</v>
      </c>
      <c r="F5990" t="s">
        <v>7152</v>
      </c>
      <c r="G5990">
        <v>14</v>
      </c>
      <c r="H5990" t="s">
        <v>5919</v>
      </c>
      <c r="I5990" t="s">
        <v>5920</v>
      </c>
      <c r="L5990" t="s">
        <v>7294</v>
      </c>
      <c r="M5990" t="s">
        <v>7295</v>
      </c>
      <c r="N5990" t="s">
        <v>5923</v>
      </c>
      <c r="O5990" t="s">
        <v>7296</v>
      </c>
    </row>
    <row r="5991" spans="1:15">
      <c r="A5991" s="8" t="str">
        <f t="shared" si="677"/>
        <v>https://w3id.org/kouigenjimonogatari/data/0493-02.json</v>
      </c>
      <c r="B5991">
        <v>493</v>
      </c>
      <c r="C5991">
        <v>2</v>
      </c>
      <c r="D5991" t="s">
        <v>7311</v>
      </c>
      <c r="E5991" t="s">
        <v>5917</v>
      </c>
      <c r="F5991" t="s">
        <v>7152</v>
      </c>
      <c r="G5991">
        <v>14</v>
      </c>
      <c r="H5991" t="s">
        <v>5919</v>
      </c>
      <c r="I5991" t="s">
        <v>5920</v>
      </c>
      <c r="L5991" t="s">
        <v>7294</v>
      </c>
      <c r="M5991" t="s">
        <v>7295</v>
      </c>
      <c r="N5991" t="s">
        <v>5923</v>
      </c>
      <c r="O5991" t="s">
        <v>7296</v>
      </c>
    </row>
    <row r="5992" spans="1:15">
      <c r="A5992" s="8" t="str">
        <f t="shared" si="677"/>
        <v>https://w3id.org/kouigenjimonogatari/data/0493-03.json</v>
      </c>
      <c r="B5992">
        <v>493</v>
      </c>
      <c r="C5992">
        <v>3</v>
      </c>
      <c r="D5992" t="s">
        <v>7312</v>
      </c>
      <c r="E5992" t="s">
        <v>5917</v>
      </c>
      <c r="F5992" t="s">
        <v>7152</v>
      </c>
      <c r="G5992">
        <v>14</v>
      </c>
      <c r="H5992" t="s">
        <v>5919</v>
      </c>
      <c r="I5992" t="s">
        <v>5920</v>
      </c>
      <c r="L5992" t="s">
        <v>7294</v>
      </c>
      <c r="M5992" t="s">
        <v>7295</v>
      </c>
      <c r="N5992" t="s">
        <v>5923</v>
      </c>
      <c r="O5992" t="s">
        <v>7296</v>
      </c>
    </row>
    <row r="5993" spans="1:15">
      <c r="A5993" s="8" t="str">
        <f t="shared" si="677"/>
        <v>https://w3id.org/kouigenjimonogatari/data/0493-04.json</v>
      </c>
      <c r="B5993">
        <v>493</v>
      </c>
      <c r="C5993">
        <v>4</v>
      </c>
      <c r="D5993" t="s">
        <v>7313</v>
      </c>
      <c r="E5993" t="s">
        <v>5917</v>
      </c>
      <c r="F5993" t="s">
        <v>7152</v>
      </c>
      <c r="G5993">
        <v>14</v>
      </c>
      <c r="H5993" t="s">
        <v>5919</v>
      </c>
      <c r="I5993" t="s">
        <v>5920</v>
      </c>
      <c r="L5993" t="s">
        <v>7294</v>
      </c>
      <c r="M5993" t="s">
        <v>7295</v>
      </c>
      <c r="N5993" t="s">
        <v>5923</v>
      </c>
      <c r="O5993" t="s">
        <v>7296</v>
      </c>
    </row>
    <row r="5994" spans="1:15">
      <c r="A5994" s="8" t="str">
        <f t="shared" si="677"/>
        <v>https://w3id.org/kouigenjimonogatari/data/0493-05.json</v>
      </c>
      <c r="B5994">
        <v>493</v>
      </c>
      <c r="C5994">
        <v>5</v>
      </c>
      <c r="D5994" t="s">
        <v>7314</v>
      </c>
      <c r="E5994" t="s">
        <v>5917</v>
      </c>
      <c r="F5994" t="s">
        <v>7152</v>
      </c>
      <c r="G5994">
        <v>14</v>
      </c>
      <c r="H5994" t="s">
        <v>5919</v>
      </c>
      <c r="I5994" t="s">
        <v>5920</v>
      </c>
      <c r="L5994" t="s">
        <v>7294</v>
      </c>
      <c r="M5994" t="s">
        <v>7295</v>
      </c>
      <c r="N5994" t="s">
        <v>5923</v>
      </c>
      <c r="O5994" t="s">
        <v>7296</v>
      </c>
    </row>
    <row r="5995" spans="1:15">
      <c r="A5995" s="8" t="str">
        <f t="shared" si="677"/>
        <v>https://w3id.org/kouigenjimonogatari/data/0493-06.json</v>
      </c>
      <c r="B5995">
        <v>493</v>
      </c>
      <c r="C5995">
        <v>6</v>
      </c>
      <c r="D5995" t="s">
        <v>7315</v>
      </c>
      <c r="E5995" t="s">
        <v>5917</v>
      </c>
      <c r="F5995" t="s">
        <v>7152</v>
      </c>
      <c r="G5995">
        <v>14</v>
      </c>
      <c r="H5995" t="s">
        <v>5919</v>
      </c>
      <c r="I5995" t="s">
        <v>5920</v>
      </c>
      <c r="L5995" t="s">
        <v>7294</v>
      </c>
      <c r="M5995" t="s">
        <v>7295</v>
      </c>
      <c r="N5995" t="s">
        <v>5923</v>
      </c>
      <c r="O5995" t="s">
        <v>7296</v>
      </c>
    </row>
    <row r="5996" spans="1:15">
      <c r="A5996" s="8" t="str">
        <f t="shared" si="677"/>
        <v>https://w3id.org/kouigenjimonogatari/data/0493-07.json</v>
      </c>
      <c r="B5996">
        <v>493</v>
      </c>
      <c r="C5996">
        <v>7</v>
      </c>
      <c r="D5996" t="s">
        <v>7316</v>
      </c>
      <c r="E5996" t="s">
        <v>5917</v>
      </c>
      <c r="F5996" t="s">
        <v>7152</v>
      </c>
      <c r="G5996">
        <v>14</v>
      </c>
      <c r="H5996" t="s">
        <v>5919</v>
      </c>
      <c r="I5996" t="s">
        <v>5920</v>
      </c>
      <c r="L5996" t="s">
        <v>7294</v>
      </c>
      <c r="M5996" t="s">
        <v>7295</v>
      </c>
      <c r="N5996" t="s">
        <v>5923</v>
      </c>
      <c r="O5996" t="s">
        <v>7296</v>
      </c>
    </row>
    <row r="5997" spans="1:15">
      <c r="A5997" s="8" t="str">
        <f t="shared" si="677"/>
        <v>https://w3id.org/kouigenjimonogatari/data/0493-08.json</v>
      </c>
      <c r="B5997">
        <v>493</v>
      </c>
      <c r="C5997">
        <v>8</v>
      </c>
      <c r="D5997" t="s">
        <v>7317</v>
      </c>
      <c r="E5997" t="s">
        <v>5917</v>
      </c>
      <c r="F5997" t="s">
        <v>7152</v>
      </c>
      <c r="G5997">
        <v>14</v>
      </c>
      <c r="H5997" t="s">
        <v>5919</v>
      </c>
      <c r="I5997" t="s">
        <v>5920</v>
      </c>
      <c r="L5997" t="s">
        <v>7294</v>
      </c>
      <c r="M5997" t="s">
        <v>7295</v>
      </c>
      <c r="N5997" t="s">
        <v>5923</v>
      </c>
      <c r="O5997" t="s">
        <v>7296</v>
      </c>
    </row>
    <row r="5998" spans="1:15">
      <c r="A5998" s="8" t="str">
        <f t="shared" si="677"/>
        <v>https://w3id.org/kouigenjimonogatari/data/0493-09.json</v>
      </c>
      <c r="B5998">
        <v>493</v>
      </c>
      <c r="C5998">
        <v>9</v>
      </c>
      <c r="D5998" t="s">
        <v>7318</v>
      </c>
      <c r="E5998" t="s">
        <v>5917</v>
      </c>
      <c r="F5998" t="s">
        <v>7152</v>
      </c>
      <c r="G5998">
        <v>14</v>
      </c>
      <c r="H5998" t="s">
        <v>5919</v>
      </c>
      <c r="I5998" t="s">
        <v>5920</v>
      </c>
      <c r="L5998" t="s">
        <v>7294</v>
      </c>
      <c r="M5998" t="s">
        <v>7295</v>
      </c>
      <c r="N5998" t="s">
        <v>5923</v>
      </c>
      <c r="O5998" t="s">
        <v>7296</v>
      </c>
    </row>
    <row r="5999" spans="1:15">
      <c r="A5999" s="8" t="str">
        <f t="shared" si="677"/>
        <v>https://w3id.org/kouigenjimonogatari/data/0493-10.json</v>
      </c>
      <c r="B5999">
        <v>493</v>
      </c>
      <c r="C5999">
        <v>10</v>
      </c>
      <c r="D5999" t="s">
        <v>7319</v>
      </c>
      <c r="E5999" t="s">
        <v>5917</v>
      </c>
      <c r="F5999" t="s">
        <v>7152</v>
      </c>
      <c r="G5999">
        <v>14</v>
      </c>
      <c r="H5999" t="s">
        <v>5919</v>
      </c>
      <c r="I5999" t="s">
        <v>5920</v>
      </c>
      <c r="L5999" t="s">
        <v>7294</v>
      </c>
      <c r="M5999" t="s">
        <v>7295</v>
      </c>
      <c r="N5999" t="s">
        <v>5923</v>
      </c>
      <c r="O5999" t="s">
        <v>7296</v>
      </c>
    </row>
    <row r="6000" spans="1:15">
      <c r="A6000" s="8" t="str">
        <f t="shared" si="677"/>
        <v>https://w3id.org/kouigenjimonogatari/data/0493-11.json</v>
      </c>
      <c r="B6000">
        <v>493</v>
      </c>
      <c r="C6000">
        <v>11</v>
      </c>
      <c r="D6000" t="s">
        <v>7320</v>
      </c>
      <c r="E6000" t="s">
        <v>5917</v>
      </c>
      <c r="F6000" t="s">
        <v>7152</v>
      </c>
      <c r="G6000">
        <v>14</v>
      </c>
      <c r="H6000" t="s">
        <v>5919</v>
      </c>
      <c r="I6000" t="s">
        <v>5920</v>
      </c>
      <c r="L6000" t="s">
        <v>7294</v>
      </c>
      <c r="M6000" t="s">
        <v>7295</v>
      </c>
      <c r="N6000" t="s">
        <v>5923</v>
      </c>
      <c r="O6000" t="s">
        <v>7296</v>
      </c>
    </row>
    <row r="6001" spans="1:15">
      <c r="A6001" s="8" t="str">
        <f t="shared" si="677"/>
        <v>https://w3id.org/kouigenjimonogatari/data/0493-12.json</v>
      </c>
      <c r="B6001">
        <v>493</v>
      </c>
      <c r="C6001">
        <v>12</v>
      </c>
      <c r="D6001" t="s">
        <v>7321</v>
      </c>
      <c r="E6001" t="s">
        <v>5917</v>
      </c>
      <c r="F6001" t="s">
        <v>7152</v>
      </c>
      <c r="G6001">
        <v>14</v>
      </c>
      <c r="H6001" t="s">
        <v>5919</v>
      </c>
      <c r="I6001" t="s">
        <v>5920</v>
      </c>
      <c r="L6001" t="s">
        <v>7294</v>
      </c>
      <c r="M6001" t="s">
        <v>7295</v>
      </c>
      <c r="N6001" t="s">
        <v>5923</v>
      </c>
      <c r="O6001" t="s">
        <v>7296</v>
      </c>
    </row>
    <row r="6002" spans="1:15">
      <c r="A6002" s="8" t="str">
        <f t="shared" si="677"/>
        <v>https://w3id.org/kouigenjimonogatari/data/0493-13.json</v>
      </c>
      <c r="B6002">
        <v>493</v>
      </c>
      <c r="C6002">
        <v>13</v>
      </c>
      <c r="D6002" t="s">
        <v>7322</v>
      </c>
      <c r="E6002" t="s">
        <v>5917</v>
      </c>
      <c r="F6002" t="s">
        <v>7152</v>
      </c>
      <c r="G6002">
        <v>14</v>
      </c>
      <c r="H6002" t="s">
        <v>5919</v>
      </c>
      <c r="I6002" t="s">
        <v>5920</v>
      </c>
      <c r="L6002" t="s">
        <v>7294</v>
      </c>
      <c r="M6002" t="s">
        <v>7295</v>
      </c>
      <c r="N6002" t="s">
        <v>5923</v>
      </c>
      <c r="O6002" t="s">
        <v>7296</v>
      </c>
    </row>
    <row r="6003" spans="1:15">
      <c r="A6003" s="8" t="str">
        <f t="shared" si="677"/>
        <v>https://w3id.org/kouigenjimonogatari/data/0493-14.json</v>
      </c>
      <c r="B6003">
        <v>493</v>
      </c>
      <c r="C6003">
        <v>14</v>
      </c>
      <c r="D6003" t="s">
        <v>7323</v>
      </c>
      <c r="E6003" t="s">
        <v>5917</v>
      </c>
      <c r="F6003" t="s">
        <v>7152</v>
      </c>
      <c r="G6003">
        <v>14</v>
      </c>
      <c r="H6003" t="s">
        <v>5919</v>
      </c>
      <c r="I6003" t="s">
        <v>5920</v>
      </c>
      <c r="L6003" t="s">
        <v>7294</v>
      </c>
      <c r="M6003" t="s">
        <v>7295</v>
      </c>
      <c r="N6003" t="s">
        <v>5923</v>
      </c>
      <c r="O6003" t="s">
        <v>7296</v>
      </c>
    </row>
    <row r="6004" spans="1:15">
      <c r="A6004" s="8" t="str">
        <f t="shared" si="677"/>
        <v>https://w3id.org/kouigenjimonogatari/data/0494-01.json</v>
      </c>
      <c r="B6004">
        <v>494</v>
      </c>
      <c r="C6004">
        <v>1</v>
      </c>
      <c r="D6004" t="s">
        <v>7324</v>
      </c>
      <c r="E6004" t="s">
        <v>5917</v>
      </c>
      <c r="F6004" t="s">
        <v>7152</v>
      </c>
      <c r="G6004">
        <v>14</v>
      </c>
      <c r="H6004" t="s">
        <v>5919</v>
      </c>
      <c r="I6004" t="s">
        <v>5920</v>
      </c>
      <c r="L6004" t="s">
        <v>7325</v>
      </c>
      <c r="M6004" t="s">
        <v>7326</v>
      </c>
      <c r="N6004" t="s">
        <v>5923</v>
      </c>
      <c r="O6004" t="s">
        <v>7327</v>
      </c>
    </row>
    <row r="6005" spans="1:15">
      <c r="A6005" s="8" t="str">
        <f t="shared" si="677"/>
        <v>https://w3id.org/kouigenjimonogatari/data/0494-02.json</v>
      </c>
      <c r="B6005">
        <v>494</v>
      </c>
      <c r="C6005">
        <v>2</v>
      </c>
      <c r="D6005" t="s">
        <v>7328</v>
      </c>
      <c r="E6005" t="s">
        <v>5917</v>
      </c>
      <c r="F6005" t="s">
        <v>7152</v>
      </c>
      <c r="G6005">
        <v>14</v>
      </c>
      <c r="H6005" t="s">
        <v>5919</v>
      </c>
      <c r="I6005" t="s">
        <v>5920</v>
      </c>
      <c r="L6005" t="s">
        <v>7325</v>
      </c>
      <c r="M6005" t="s">
        <v>7326</v>
      </c>
      <c r="N6005" t="s">
        <v>5923</v>
      </c>
      <c r="O6005" t="s">
        <v>7327</v>
      </c>
    </row>
    <row r="6006" spans="1:15">
      <c r="A6006" s="8" t="str">
        <f t="shared" si="677"/>
        <v>https://w3id.org/kouigenjimonogatari/data/0494-03.json</v>
      </c>
      <c r="B6006">
        <v>494</v>
      </c>
      <c r="C6006">
        <v>3</v>
      </c>
      <c r="D6006" t="s">
        <v>7329</v>
      </c>
      <c r="E6006" t="s">
        <v>5917</v>
      </c>
      <c r="F6006" t="s">
        <v>7152</v>
      </c>
      <c r="G6006">
        <v>14</v>
      </c>
      <c r="H6006" t="s">
        <v>5919</v>
      </c>
      <c r="I6006" t="s">
        <v>5920</v>
      </c>
      <c r="L6006" t="s">
        <v>7325</v>
      </c>
      <c r="M6006" t="s">
        <v>7326</v>
      </c>
      <c r="N6006" t="s">
        <v>5923</v>
      </c>
      <c r="O6006" t="s">
        <v>7327</v>
      </c>
    </row>
    <row r="6007" spans="1:15">
      <c r="A6007" s="8" t="str">
        <f t="shared" si="677"/>
        <v>https://w3id.org/kouigenjimonogatari/data/0494-04.json</v>
      </c>
      <c r="B6007">
        <v>494</v>
      </c>
      <c r="C6007">
        <v>4</v>
      </c>
      <c r="D6007" t="s">
        <v>7330</v>
      </c>
      <c r="E6007" t="s">
        <v>5917</v>
      </c>
      <c r="F6007" t="s">
        <v>7152</v>
      </c>
      <c r="G6007">
        <v>14</v>
      </c>
      <c r="H6007" t="s">
        <v>5919</v>
      </c>
      <c r="I6007" t="s">
        <v>5920</v>
      </c>
      <c r="L6007" t="s">
        <v>7325</v>
      </c>
      <c r="M6007" t="s">
        <v>7326</v>
      </c>
      <c r="N6007" t="s">
        <v>5923</v>
      </c>
      <c r="O6007" t="s">
        <v>7327</v>
      </c>
    </row>
    <row r="6008" spans="1:15">
      <c r="A6008" s="8" t="str">
        <f t="shared" si="677"/>
        <v>https://w3id.org/kouigenjimonogatari/data/0494-05.json</v>
      </c>
      <c r="B6008">
        <v>494</v>
      </c>
      <c r="C6008">
        <v>5</v>
      </c>
      <c r="D6008" t="s">
        <v>7331</v>
      </c>
      <c r="E6008" t="s">
        <v>5917</v>
      </c>
      <c r="F6008" t="s">
        <v>7152</v>
      </c>
      <c r="G6008">
        <v>14</v>
      </c>
      <c r="H6008" t="s">
        <v>5919</v>
      </c>
      <c r="I6008" t="s">
        <v>5920</v>
      </c>
      <c r="L6008" t="s">
        <v>7325</v>
      </c>
      <c r="M6008" t="s">
        <v>7326</v>
      </c>
      <c r="N6008" t="s">
        <v>5923</v>
      </c>
      <c r="O6008" t="s">
        <v>7327</v>
      </c>
    </row>
    <row r="6009" spans="1:15">
      <c r="A6009" s="8" t="str">
        <f t="shared" si="677"/>
        <v>https://w3id.org/kouigenjimonogatari/data/0494-06.json</v>
      </c>
      <c r="B6009">
        <v>494</v>
      </c>
      <c r="C6009">
        <v>6</v>
      </c>
      <c r="D6009" t="s">
        <v>7332</v>
      </c>
      <c r="E6009" t="s">
        <v>5917</v>
      </c>
      <c r="F6009" t="s">
        <v>7152</v>
      </c>
      <c r="G6009">
        <v>14</v>
      </c>
      <c r="H6009" t="s">
        <v>5919</v>
      </c>
      <c r="I6009" t="s">
        <v>5920</v>
      </c>
      <c r="L6009" t="s">
        <v>7325</v>
      </c>
      <c r="M6009" t="s">
        <v>7326</v>
      </c>
      <c r="N6009" t="s">
        <v>5923</v>
      </c>
      <c r="O6009" t="s">
        <v>7327</v>
      </c>
    </row>
    <row r="6010" spans="1:15">
      <c r="A6010" s="8" t="str">
        <f t="shared" si="677"/>
        <v>https://w3id.org/kouigenjimonogatari/data/0494-07.json</v>
      </c>
      <c r="B6010">
        <v>494</v>
      </c>
      <c r="C6010">
        <v>7</v>
      </c>
      <c r="D6010" t="s">
        <v>7333</v>
      </c>
      <c r="E6010" t="s">
        <v>5917</v>
      </c>
      <c r="F6010" t="s">
        <v>7152</v>
      </c>
      <c r="G6010">
        <v>14</v>
      </c>
      <c r="H6010" t="s">
        <v>5919</v>
      </c>
      <c r="I6010" t="s">
        <v>5920</v>
      </c>
      <c r="L6010" t="s">
        <v>7325</v>
      </c>
      <c r="M6010" t="s">
        <v>7326</v>
      </c>
      <c r="N6010" t="s">
        <v>5923</v>
      </c>
      <c r="O6010" t="s">
        <v>7327</v>
      </c>
    </row>
    <row r="6011" spans="1:15">
      <c r="A6011" s="8" t="str">
        <f t="shared" si="677"/>
        <v>https://w3id.org/kouigenjimonogatari/data/0494-08.json</v>
      </c>
      <c r="B6011">
        <v>494</v>
      </c>
      <c r="C6011">
        <v>8</v>
      </c>
      <c r="D6011" t="s">
        <v>7334</v>
      </c>
      <c r="E6011" t="s">
        <v>5917</v>
      </c>
      <c r="F6011" t="s">
        <v>7152</v>
      </c>
      <c r="G6011">
        <v>14</v>
      </c>
      <c r="H6011" t="s">
        <v>5919</v>
      </c>
      <c r="I6011" t="s">
        <v>5920</v>
      </c>
      <c r="L6011" t="s">
        <v>7325</v>
      </c>
      <c r="M6011" t="s">
        <v>7326</v>
      </c>
      <c r="N6011" t="s">
        <v>5923</v>
      </c>
      <c r="O6011" t="s">
        <v>7327</v>
      </c>
    </row>
    <row r="6012" spans="1:15">
      <c r="A6012" s="8" t="str">
        <f t="shared" si="677"/>
        <v>https://w3id.org/kouigenjimonogatari/data/0494-09.json</v>
      </c>
      <c r="B6012">
        <v>494</v>
      </c>
      <c r="C6012">
        <v>9</v>
      </c>
      <c r="D6012" t="s">
        <v>7335</v>
      </c>
      <c r="E6012" t="s">
        <v>5917</v>
      </c>
      <c r="F6012" t="s">
        <v>7152</v>
      </c>
      <c r="G6012">
        <v>14</v>
      </c>
      <c r="H6012" t="s">
        <v>5919</v>
      </c>
      <c r="I6012" t="s">
        <v>5920</v>
      </c>
      <c r="L6012" t="s">
        <v>7325</v>
      </c>
      <c r="M6012" t="s">
        <v>7326</v>
      </c>
      <c r="N6012" t="s">
        <v>5923</v>
      </c>
      <c r="O6012" t="s">
        <v>7327</v>
      </c>
    </row>
    <row r="6013" spans="1:15">
      <c r="A6013" s="8" t="str">
        <f t="shared" si="677"/>
        <v>https://w3id.org/kouigenjimonogatari/data/0494-10.json</v>
      </c>
      <c r="B6013">
        <v>494</v>
      </c>
      <c r="C6013">
        <v>10</v>
      </c>
      <c r="D6013" t="s">
        <v>7336</v>
      </c>
      <c r="E6013" t="s">
        <v>5917</v>
      </c>
      <c r="F6013" t="s">
        <v>7152</v>
      </c>
      <c r="G6013">
        <v>14</v>
      </c>
      <c r="H6013" t="s">
        <v>5919</v>
      </c>
      <c r="I6013" t="s">
        <v>5920</v>
      </c>
      <c r="L6013" t="s">
        <v>7325</v>
      </c>
      <c r="M6013" t="s">
        <v>7326</v>
      </c>
      <c r="N6013" t="s">
        <v>5923</v>
      </c>
      <c r="O6013" t="s">
        <v>7327</v>
      </c>
    </row>
    <row r="6014" spans="1:15">
      <c r="A6014" s="8" t="str">
        <f t="shared" si="677"/>
        <v>https://w3id.org/kouigenjimonogatari/data/0494-11.json</v>
      </c>
      <c r="B6014">
        <v>494</v>
      </c>
      <c r="C6014">
        <v>11</v>
      </c>
      <c r="D6014" t="s">
        <v>7337</v>
      </c>
      <c r="E6014" t="s">
        <v>5917</v>
      </c>
      <c r="F6014" t="s">
        <v>7152</v>
      </c>
      <c r="G6014">
        <v>14</v>
      </c>
      <c r="H6014" t="s">
        <v>5919</v>
      </c>
      <c r="I6014" t="s">
        <v>5920</v>
      </c>
      <c r="L6014" t="s">
        <v>7325</v>
      </c>
      <c r="M6014" t="s">
        <v>7326</v>
      </c>
      <c r="N6014" t="s">
        <v>5923</v>
      </c>
      <c r="O6014" t="s">
        <v>7327</v>
      </c>
    </row>
    <row r="6015" spans="1:15">
      <c r="A6015" s="8" t="str">
        <f t="shared" si="677"/>
        <v>https://w3id.org/kouigenjimonogatari/data/0494-12.json</v>
      </c>
      <c r="B6015">
        <v>494</v>
      </c>
      <c r="C6015">
        <v>12</v>
      </c>
      <c r="D6015" t="s">
        <v>7338</v>
      </c>
      <c r="E6015" t="s">
        <v>5917</v>
      </c>
      <c r="F6015" t="s">
        <v>7152</v>
      </c>
      <c r="G6015">
        <v>14</v>
      </c>
      <c r="H6015" t="s">
        <v>5919</v>
      </c>
      <c r="I6015" t="s">
        <v>5920</v>
      </c>
      <c r="L6015" t="s">
        <v>7325</v>
      </c>
      <c r="M6015" t="s">
        <v>7326</v>
      </c>
      <c r="N6015" t="s">
        <v>5923</v>
      </c>
      <c r="O6015" t="s">
        <v>7327</v>
      </c>
    </row>
    <row r="6016" spans="1:15">
      <c r="A6016" s="8" t="str">
        <f t="shared" ref="A6016:A6079" si="678">"https://w3id.org/kouigenjimonogatari/data/"&amp;TEXT(B6016, "0000")&amp;"-"&amp;TEXT(C6016, "00")&amp;".json"</f>
        <v>https://w3id.org/kouigenjimonogatari/data/0494-13.json</v>
      </c>
      <c r="B6016">
        <v>494</v>
      </c>
      <c r="C6016">
        <v>13</v>
      </c>
      <c r="D6016" t="s">
        <v>7339</v>
      </c>
      <c r="E6016" t="s">
        <v>5917</v>
      </c>
      <c r="F6016" t="s">
        <v>7152</v>
      </c>
      <c r="G6016">
        <v>14</v>
      </c>
      <c r="H6016" t="s">
        <v>5919</v>
      </c>
      <c r="I6016" t="s">
        <v>5920</v>
      </c>
      <c r="L6016" t="s">
        <v>7325</v>
      </c>
      <c r="M6016" t="s">
        <v>7326</v>
      </c>
      <c r="N6016" t="s">
        <v>5923</v>
      </c>
      <c r="O6016" t="s">
        <v>7327</v>
      </c>
    </row>
    <row r="6017" spans="1:15">
      <c r="A6017" s="8" t="str">
        <f t="shared" si="678"/>
        <v>https://w3id.org/kouigenjimonogatari/data/0494-14.json</v>
      </c>
      <c r="B6017">
        <v>494</v>
      </c>
      <c r="C6017">
        <v>14</v>
      </c>
      <c r="D6017" t="s">
        <v>7340</v>
      </c>
      <c r="E6017" t="s">
        <v>5917</v>
      </c>
      <c r="F6017" t="s">
        <v>7152</v>
      </c>
      <c r="G6017">
        <v>14</v>
      </c>
      <c r="H6017" t="s">
        <v>5919</v>
      </c>
      <c r="I6017" t="s">
        <v>5920</v>
      </c>
      <c r="L6017" t="s">
        <v>7325</v>
      </c>
      <c r="M6017" t="s">
        <v>7326</v>
      </c>
      <c r="N6017" t="s">
        <v>5923</v>
      </c>
      <c r="O6017" t="s">
        <v>7327</v>
      </c>
    </row>
    <row r="6018" spans="1:15">
      <c r="A6018" s="8" t="str">
        <f t="shared" si="678"/>
        <v>https://w3id.org/kouigenjimonogatari/data/0495-01.json</v>
      </c>
      <c r="B6018">
        <v>495</v>
      </c>
      <c r="C6018">
        <v>1</v>
      </c>
      <c r="D6018" t="s">
        <v>7341</v>
      </c>
      <c r="E6018" t="s">
        <v>5917</v>
      </c>
      <c r="F6018" t="s">
        <v>7152</v>
      </c>
      <c r="G6018">
        <v>14</v>
      </c>
      <c r="H6018" t="s">
        <v>5919</v>
      </c>
      <c r="I6018" t="s">
        <v>5920</v>
      </c>
      <c r="L6018" t="s">
        <v>7325</v>
      </c>
      <c r="M6018" t="s">
        <v>7326</v>
      </c>
      <c r="N6018" t="s">
        <v>5923</v>
      </c>
      <c r="O6018" t="s">
        <v>7327</v>
      </c>
    </row>
    <row r="6019" spans="1:15">
      <c r="A6019" s="8" t="str">
        <f t="shared" si="678"/>
        <v>https://w3id.org/kouigenjimonogatari/data/0495-02.json</v>
      </c>
      <c r="B6019">
        <v>495</v>
      </c>
      <c r="C6019">
        <v>2</v>
      </c>
      <c r="D6019" t="s">
        <v>7342</v>
      </c>
      <c r="E6019" t="s">
        <v>5917</v>
      </c>
      <c r="F6019" t="s">
        <v>7152</v>
      </c>
      <c r="G6019">
        <v>14</v>
      </c>
      <c r="H6019" t="s">
        <v>5919</v>
      </c>
      <c r="I6019" t="s">
        <v>5920</v>
      </c>
      <c r="L6019" t="s">
        <v>7325</v>
      </c>
      <c r="M6019" t="s">
        <v>7326</v>
      </c>
      <c r="N6019" t="s">
        <v>5923</v>
      </c>
      <c r="O6019" t="s">
        <v>7327</v>
      </c>
    </row>
    <row r="6020" spans="1:15">
      <c r="A6020" s="8" t="str">
        <f t="shared" si="678"/>
        <v>https://w3id.org/kouigenjimonogatari/data/0495-03.json</v>
      </c>
      <c r="B6020">
        <v>495</v>
      </c>
      <c r="C6020">
        <v>3</v>
      </c>
      <c r="D6020" t="s">
        <v>7343</v>
      </c>
      <c r="E6020" t="s">
        <v>5917</v>
      </c>
      <c r="F6020" t="s">
        <v>7152</v>
      </c>
      <c r="G6020">
        <v>14</v>
      </c>
      <c r="H6020" t="s">
        <v>5919</v>
      </c>
      <c r="I6020" t="s">
        <v>5920</v>
      </c>
      <c r="L6020" t="s">
        <v>7325</v>
      </c>
      <c r="M6020" t="s">
        <v>7326</v>
      </c>
      <c r="N6020" t="s">
        <v>5923</v>
      </c>
      <c r="O6020" t="s">
        <v>7327</v>
      </c>
    </row>
    <row r="6021" spans="1:15">
      <c r="A6021" s="8" t="str">
        <f t="shared" si="678"/>
        <v>https://w3id.org/kouigenjimonogatari/data/0495-04.json</v>
      </c>
      <c r="B6021">
        <v>495</v>
      </c>
      <c r="C6021">
        <v>4</v>
      </c>
      <c r="D6021" t="s">
        <v>7344</v>
      </c>
      <c r="E6021" t="s">
        <v>5917</v>
      </c>
      <c r="F6021" t="s">
        <v>7152</v>
      </c>
      <c r="G6021">
        <v>14</v>
      </c>
      <c r="H6021" t="s">
        <v>5919</v>
      </c>
      <c r="I6021" t="s">
        <v>5920</v>
      </c>
      <c r="L6021" t="s">
        <v>7325</v>
      </c>
      <c r="M6021" t="s">
        <v>7326</v>
      </c>
      <c r="N6021" t="s">
        <v>5923</v>
      </c>
      <c r="O6021" t="s">
        <v>7327</v>
      </c>
    </row>
    <row r="6022" spans="1:15">
      <c r="A6022" s="8" t="str">
        <f t="shared" si="678"/>
        <v>https://w3id.org/kouigenjimonogatari/data/0495-05.json</v>
      </c>
      <c r="B6022">
        <v>495</v>
      </c>
      <c r="C6022">
        <v>5</v>
      </c>
      <c r="D6022" t="s">
        <v>7345</v>
      </c>
      <c r="E6022" t="s">
        <v>5917</v>
      </c>
      <c r="F6022" t="s">
        <v>7152</v>
      </c>
      <c r="G6022">
        <v>14</v>
      </c>
      <c r="H6022" t="s">
        <v>5919</v>
      </c>
      <c r="I6022" t="s">
        <v>5920</v>
      </c>
      <c r="L6022" t="s">
        <v>7325</v>
      </c>
      <c r="M6022" t="s">
        <v>7326</v>
      </c>
      <c r="N6022" t="s">
        <v>5923</v>
      </c>
      <c r="O6022" t="s">
        <v>7327</v>
      </c>
    </row>
    <row r="6023" spans="1:15">
      <c r="A6023" s="8" t="str">
        <f t="shared" si="678"/>
        <v>https://w3id.org/kouigenjimonogatari/data/0495-06.json</v>
      </c>
      <c r="B6023">
        <v>495</v>
      </c>
      <c r="C6023">
        <v>6</v>
      </c>
      <c r="D6023" t="s">
        <v>7346</v>
      </c>
      <c r="E6023" t="s">
        <v>5917</v>
      </c>
      <c r="F6023" t="s">
        <v>7152</v>
      </c>
      <c r="G6023">
        <v>14</v>
      </c>
      <c r="H6023" t="s">
        <v>5919</v>
      </c>
      <c r="I6023" t="s">
        <v>5920</v>
      </c>
      <c r="L6023" t="s">
        <v>7325</v>
      </c>
      <c r="M6023" t="s">
        <v>7326</v>
      </c>
      <c r="N6023" t="s">
        <v>5923</v>
      </c>
      <c r="O6023" t="s">
        <v>7327</v>
      </c>
    </row>
    <row r="6024" spans="1:15">
      <c r="A6024" s="8" t="str">
        <f t="shared" si="678"/>
        <v>https://w3id.org/kouigenjimonogatari/data/0495-07.json</v>
      </c>
      <c r="B6024">
        <v>495</v>
      </c>
      <c r="C6024">
        <v>7</v>
      </c>
      <c r="D6024" t="s">
        <v>7347</v>
      </c>
      <c r="E6024" t="s">
        <v>5917</v>
      </c>
      <c r="F6024" t="s">
        <v>7152</v>
      </c>
      <c r="G6024">
        <v>14</v>
      </c>
      <c r="H6024" t="s">
        <v>5919</v>
      </c>
      <c r="I6024" t="s">
        <v>5920</v>
      </c>
      <c r="L6024" t="s">
        <v>7325</v>
      </c>
      <c r="M6024" t="s">
        <v>7326</v>
      </c>
      <c r="N6024" t="s">
        <v>5923</v>
      </c>
      <c r="O6024" t="s">
        <v>7327</v>
      </c>
    </row>
    <row r="6025" spans="1:15">
      <c r="A6025" s="8" t="str">
        <f t="shared" si="678"/>
        <v>https://w3id.org/kouigenjimonogatari/data/0495-08.json</v>
      </c>
      <c r="B6025">
        <v>495</v>
      </c>
      <c r="C6025">
        <v>8</v>
      </c>
      <c r="D6025" t="s">
        <v>7348</v>
      </c>
      <c r="E6025" t="s">
        <v>5917</v>
      </c>
      <c r="F6025" t="s">
        <v>7152</v>
      </c>
      <c r="G6025">
        <v>14</v>
      </c>
      <c r="H6025" t="s">
        <v>5919</v>
      </c>
      <c r="I6025" t="s">
        <v>5920</v>
      </c>
      <c r="L6025" t="s">
        <v>7325</v>
      </c>
      <c r="M6025" t="s">
        <v>7326</v>
      </c>
      <c r="N6025" t="s">
        <v>5923</v>
      </c>
      <c r="O6025" t="s">
        <v>7327</v>
      </c>
    </row>
    <row r="6026" spans="1:15">
      <c r="A6026" s="8" t="str">
        <f t="shared" si="678"/>
        <v>https://w3id.org/kouigenjimonogatari/data/0495-09.json</v>
      </c>
      <c r="B6026">
        <v>495</v>
      </c>
      <c r="C6026">
        <v>9</v>
      </c>
      <c r="D6026" t="s">
        <v>7349</v>
      </c>
      <c r="E6026" t="s">
        <v>5917</v>
      </c>
      <c r="F6026" t="s">
        <v>7152</v>
      </c>
      <c r="G6026">
        <v>14</v>
      </c>
      <c r="H6026" t="s">
        <v>5919</v>
      </c>
      <c r="I6026" t="s">
        <v>5920</v>
      </c>
      <c r="L6026" t="s">
        <v>7325</v>
      </c>
      <c r="M6026" t="s">
        <v>7326</v>
      </c>
      <c r="N6026" t="s">
        <v>5923</v>
      </c>
      <c r="O6026" t="s">
        <v>7327</v>
      </c>
    </row>
    <row r="6027" spans="1:15">
      <c r="A6027" s="8" t="str">
        <f t="shared" si="678"/>
        <v>https://w3id.org/kouigenjimonogatari/data/0495-10.json</v>
      </c>
      <c r="B6027">
        <v>495</v>
      </c>
      <c r="C6027">
        <v>10</v>
      </c>
      <c r="D6027" t="s">
        <v>7350</v>
      </c>
      <c r="E6027" t="s">
        <v>5917</v>
      </c>
      <c r="F6027" t="s">
        <v>7152</v>
      </c>
      <c r="G6027">
        <v>14</v>
      </c>
      <c r="H6027" t="s">
        <v>5919</v>
      </c>
      <c r="I6027" t="s">
        <v>5920</v>
      </c>
      <c r="L6027" t="s">
        <v>7325</v>
      </c>
      <c r="M6027" t="s">
        <v>7326</v>
      </c>
      <c r="N6027" t="s">
        <v>5923</v>
      </c>
      <c r="O6027" t="s">
        <v>7327</v>
      </c>
    </row>
    <row r="6028" spans="1:15">
      <c r="A6028" s="8" t="str">
        <f t="shared" si="678"/>
        <v>https://w3id.org/kouigenjimonogatari/data/0495-11.json</v>
      </c>
      <c r="B6028">
        <v>495</v>
      </c>
      <c r="C6028">
        <v>11</v>
      </c>
      <c r="D6028" t="s">
        <v>7351</v>
      </c>
      <c r="E6028" t="s">
        <v>5917</v>
      </c>
      <c r="F6028" t="s">
        <v>7152</v>
      </c>
      <c r="G6028">
        <v>14</v>
      </c>
      <c r="H6028" t="s">
        <v>5919</v>
      </c>
      <c r="I6028" t="s">
        <v>5920</v>
      </c>
      <c r="L6028" t="s">
        <v>7325</v>
      </c>
      <c r="M6028" t="s">
        <v>7326</v>
      </c>
      <c r="N6028" t="s">
        <v>5923</v>
      </c>
      <c r="O6028" t="s">
        <v>7327</v>
      </c>
    </row>
    <row r="6029" spans="1:15">
      <c r="A6029" s="8" t="str">
        <f t="shared" si="678"/>
        <v>https://w3id.org/kouigenjimonogatari/data/0495-12.json</v>
      </c>
      <c r="B6029">
        <v>495</v>
      </c>
      <c r="C6029">
        <v>12</v>
      </c>
      <c r="D6029" t="s">
        <v>7352</v>
      </c>
      <c r="E6029" t="s">
        <v>5917</v>
      </c>
      <c r="F6029" t="s">
        <v>7152</v>
      </c>
      <c r="G6029">
        <v>14</v>
      </c>
      <c r="H6029" t="s">
        <v>5919</v>
      </c>
      <c r="I6029" t="s">
        <v>5920</v>
      </c>
      <c r="L6029" t="s">
        <v>7325</v>
      </c>
      <c r="M6029" t="s">
        <v>7326</v>
      </c>
      <c r="N6029" t="s">
        <v>5923</v>
      </c>
      <c r="O6029" t="s">
        <v>7327</v>
      </c>
    </row>
    <row r="6030" spans="1:15">
      <c r="A6030" s="8" t="str">
        <f t="shared" si="678"/>
        <v>https://w3id.org/kouigenjimonogatari/data/0495-13.json</v>
      </c>
      <c r="B6030">
        <v>495</v>
      </c>
      <c r="C6030">
        <v>13</v>
      </c>
      <c r="D6030" t="s">
        <v>7353</v>
      </c>
      <c r="E6030" t="s">
        <v>5917</v>
      </c>
      <c r="F6030" t="s">
        <v>7152</v>
      </c>
      <c r="G6030">
        <v>14</v>
      </c>
      <c r="H6030" t="s">
        <v>5919</v>
      </c>
      <c r="I6030" t="s">
        <v>5920</v>
      </c>
      <c r="L6030" t="s">
        <v>7325</v>
      </c>
      <c r="M6030" t="s">
        <v>7326</v>
      </c>
      <c r="N6030" t="s">
        <v>5923</v>
      </c>
      <c r="O6030" t="s">
        <v>7327</v>
      </c>
    </row>
    <row r="6031" spans="1:15">
      <c r="A6031" s="8" t="str">
        <f t="shared" si="678"/>
        <v>https://w3id.org/kouigenjimonogatari/data/0495-14.json</v>
      </c>
      <c r="B6031">
        <v>495</v>
      </c>
      <c r="C6031">
        <v>14</v>
      </c>
      <c r="D6031" t="s">
        <v>7354</v>
      </c>
      <c r="E6031" t="s">
        <v>5917</v>
      </c>
      <c r="F6031" t="s">
        <v>7152</v>
      </c>
      <c r="G6031">
        <v>14</v>
      </c>
      <c r="H6031" t="s">
        <v>5919</v>
      </c>
      <c r="I6031" t="s">
        <v>5920</v>
      </c>
      <c r="L6031" t="s">
        <v>7325</v>
      </c>
      <c r="M6031" t="s">
        <v>7326</v>
      </c>
      <c r="N6031" t="s">
        <v>5923</v>
      </c>
      <c r="O6031" t="s">
        <v>7327</v>
      </c>
    </row>
    <row r="6032" spans="1:15">
      <c r="A6032" s="8" t="str">
        <f t="shared" si="678"/>
        <v>https://w3id.org/kouigenjimonogatari/data/0496-01.json</v>
      </c>
      <c r="B6032">
        <v>496</v>
      </c>
      <c r="C6032">
        <v>1</v>
      </c>
      <c r="D6032" t="s">
        <v>7355</v>
      </c>
      <c r="E6032" t="s">
        <v>5917</v>
      </c>
      <c r="F6032" t="s">
        <v>7152</v>
      </c>
      <c r="G6032">
        <v>14</v>
      </c>
      <c r="H6032" t="s">
        <v>5919</v>
      </c>
      <c r="I6032" t="s">
        <v>5920</v>
      </c>
      <c r="L6032" t="s">
        <v>7356</v>
      </c>
      <c r="M6032" t="s">
        <v>7357</v>
      </c>
      <c r="N6032" t="s">
        <v>5923</v>
      </c>
      <c r="O6032" t="s">
        <v>7358</v>
      </c>
    </row>
    <row r="6033" spans="1:15">
      <c r="A6033" s="8" t="str">
        <f t="shared" si="678"/>
        <v>https://w3id.org/kouigenjimonogatari/data/0496-02.json</v>
      </c>
      <c r="B6033">
        <v>496</v>
      </c>
      <c r="C6033">
        <v>2</v>
      </c>
      <c r="D6033" t="s">
        <v>7359</v>
      </c>
      <c r="E6033" t="s">
        <v>5917</v>
      </c>
      <c r="F6033" t="s">
        <v>7152</v>
      </c>
      <c r="G6033">
        <v>14</v>
      </c>
      <c r="H6033" t="s">
        <v>5919</v>
      </c>
      <c r="I6033" t="s">
        <v>5920</v>
      </c>
      <c r="L6033" t="s">
        <v>7356</v>
      </c>
      <c r="M6033" t="s">
        <v>7357</v>
      </c>
      <c r="N6033" t="s">
        <v>5923</v>
      </c>
      <c r="O6033" t="s">
        <v>7358</v>
      </c>
    </row>
    <row r="6034" spans="1:15">
      <c r="A6034" s="8" t="str">
        <f t="shared" si="678"/>
        <v>https://w3id.org/kouigenjimonogatari/data/0496-03.json</v>
      </c>
      <c r="B6034">
        <v>496</v>
      </c>
      <c r="C6034">
        <v>3</v>
      </c>
      <c r="D6034" t="s">
        <v>7360</v>
      </c>
      <c r="E6034" t="s">
        <v>5917</v>
      </c>
      <c r="F6034" t="s">
        <v>7152</v>
      </c>
      <c r="G6034">
        <v>14</v>
      </c>
      <c r="H6034" t="s">
        <v>5919</v>
      </c>
      <c r="I6034" t="s">
        <v>5920</v>
      </c>
      <c r="L6034" t="s">
        <v>7356</v>
      </c>
      <c r="M6034" t="s">
        <v>7357</v>
      </c>
      <c r="N6034" t="s">
        <v>5923</v>
      </c>
      <c r="O6034" t="s">
        <v>7358</v>
      </c>
    </row>
    <row r="6035" spans="1:15">
      <c r="A6035" s="8" t="str">
        <f t="shared" si="678"/>
        <v>https://w3id.org/kouigenjimonogatari/data/0496-04.json</v>
      </c>
      <c r="B6035">
        <v>496</v>
      </c>
      <c r="C6035">
        <v>4</v>
      </c>
      <c r="D6035" t="s">
        <v>7361</v>
      </c>
      <c r="E6035" t="s">
        <v>5917</v>
      </c>
      <c r="F6035" t="s">
        <v>7152</v>
      </c>
      <c r="G6035">
        <v>14</v>
      </c>
      <c r="H6035" t="s">
        <v>5919</v>
      </c>
      <c r="I6035" t="s">
        <v>5920</v>
      </c>
      <c r="L6035" t="s">
        <v>7356</v>
      </c>
      <c r="M6035" t="s">
        <v>7357</v>
      </c>
      <c r="N6035" t="s">
        <v>5923</v>
      </c>
      <c r="O6035" t="s">
        <v>7358</v>
      </c>
    </row>
    <row r="6036" spans="1:15">
      <c r="A6036" s="8" t="str">
        <f t="shared" si="678"/>
        <v>https://w3id.org/kouigenjimonogatari/data/0496-05.json</v>
      </c>
      <c r="B6036">
        <v>496</v>
      </c>
      <c r="C6036">
        <v>5</v>
      </c>
      <c r="D6036" t="s">
        <v>7362</v>
      </c>
      <c r="E6036" t="s">
        <v>5917</v>
      </c>
      <c r="F6036" t="s">
        <v>7152</v>
      </c>
      <c r="G6036">
        <v>14</v>
      </c>
      <c r="H6036" t="s">
        <v>5919</v>
      </c>
      <c r="I6036" t="s">
        <v>5920</v>
      </c>
      <c r="L6036" t="s">
        <v>7356</v>
      </c>
      <c r="M6036" t="s">
        <v>7357</v>
      </c>
      <c r="N6036" t="s">
        <v>5923</v>
      </c>
      <c r="O6036" t="s">
        <v>7358</v>
      </c>
    </row>
    <row r="6037" spans="1:15">
      <c r="A6037" s="8" t="str">
        <f t="shared" si="678"/>
        <v>https://w3id.org/kouigenjimonogatari/data/0496-06.json</v>
      </c>
      <c r="B6037">
        <v>496</v>
      </c>
      <c r="C6037">
        <v>6</v>
      </c>
      <c r="D6037" t="s">
        <v>7363</v>
      </c>
      <c r="E6037" t="s">
        <v>5917</v>
      </c>
      <c r="F6037" t="s">
        <v>7152</v>
      </c>
      <c r="G6037">
        <v>14</v>
      </c>
      <c r="H6037" t="s">
        <v>5919</v>
      </c>
      <c r="I6037" t="s">
        <v>5920</v>
      </c>
      <c r="L6037" t="s">
        <v>7356</v>
      </c>
      <c r="M6037" t="s">
        <v>7357</v>
      </c>
      <c r="N6037" t="s">
        <v>5923</v>
      </c>
      <c r="O6037" t="s">
        <v>7358</v>
      </c>
    </row>
    <row r="6038" spans="1:15">
      <c r="A6038" s="8" t="str">
        <f t="shared" si="678"/>
        <v>https://w3id.org/kouigenjimonogatari/data/0496-07.json</v>
      </c>
      <c r="B6038">
        <v>496</v>
      </c>
      <c r="C6038">
        <v>7</v>
      </c>
      <c r="D6038" t="s">
        <v>7364</v>
      </c>
      <c r="E6038" t="s">
        <v>5917</v>
      </c>
      <c r="F6038" t="s">
        <v>7152</v>
      </c>
      <c r="G6038">
        <v>14</v>
      </c>
      <c r="H6038" t="s">
        <v>5919</v>
      </c>
      <c r="I6038" t="s">
        <v>5920</v>
      </c>
      <c r="L6038" t="s">
        <v>7356</v>
      </c>
      <c r="M6038" t="s">
        <v>7357</v>
      </c>
      <c r="N6038" t="s">
        <v>5923</v>
      </c>
      <c r="O6038" t="s">
        <v>7358</v>
      </c>
    </row>
    <row r="6039" spans="1:15">
      <c r="A6039" s="8" t="str">
        <f t="shared" si="678"/>
        <v>https://w3id.org/kouigenjimonogatari/data/0496-08.json</v>
      </c>
      <c r="B6039">
        <v>496</v>
      </c>
      <c r="C6039">
        <v>8</v>
      </c>
      <c r="D6039" t="s">
        <v>7365</v>
      </c>
      <c r="E6039" t="s">
        <v>5917</v>
      </c>
      <c r="F6039" t="s">
        <v>7152</v>
      </c>
      <c r="G6039">
        <v>14</v>
      </c>
      <c r="H6039" t="s">
        <v>5919</v>
      </c>
      <c r="I6039" t="s">
        <v>5920</v>
      </c>
      <c r="L6039" t="s">
        <v>7356</v>
      </c>
      <c r="M6039" t="s">
        <v>7357</v>
      </c>
      <c r="N6039" t="s">
        <v>5923</v>
      </c>
      <c r="O6039" t="s">
        <v>7358</v>
      </c>
    </row>
    <row r="6040" spans="1:15">
      <c r="A6040" s="8" t="str">
        <f t="shared" si="678"/>
        <v>https://w3id.org/kouigenjimonogatari/data/0496-09.json</v>
      </c>
      <c r="B6040">
        <v>496</v>
      </c>
      <c r="C6040">
        <v>9</v>
      </c>
      <c r="D6040" t="s">
        <v>7366</v>
      </c>
      <c r="E6040" t="s">
        <v>5917</v>
      </c>
      <c r="F6040" t="s">
        <v>7152</v>
      </c>
      <c r="G6040">
        <v>14</v>
      </c>
      <c r="H6040" t="s">
        <v>5919</v>
      </c>
      <c r="I6040" t="s">
        <v>5920</v>
      </c>
      <c r="L6040" t="s">
        <v>7356</v>
      </c>
      <c r="M6040" t="s">
        <v>7357</v>
      </c>
      <c r="N6040" t="s">
        <v>5923</v>
      </c>
      <c r="O6040" t="s">
        <v>7358</v>
      </c>
    </row>
    <row r="6041" spans="1:15">
      <c r="A6041" s="8" t="str">
        <f t="shared" si="678"/>
        <v>https://w3id.org/kouigenjimonogatari/data/0496-10.json</v>
      </c>
      <c r="B6041">
        <v>496</v>
      </c>
      <c r="C6041">
        <v>10</v>
      </c>
      <c r="D6041" t="s">
        <v>7367</v>
      </c>
      <c r="E6041" t="s">
        <v>5917</v>
      </c>
      <c r="F6041" t="s">
        <v>7152</v>
      </c>
      <c r="G6041">
        <v>14</v>
      </c>
      <c r="H6041" t="s">
        <v>5919</v>
      </c>
      <c r="I6041" t="s">
        <v>5920</v>
      </c>
      <c r="L6041" t="s">
        <v>7356</v>
      </c>
      <c r="M6041" t="s">
        <v>7357</v>
      </c>
      <c r="N6041" t="s">
        <v>5923</v>
      </c>
      <c r="O6041" t="s">
        <v>7358</v>
      </c>
    </row>
    <row r="6042" spans="1:15">
      <c r="A6042" s="8" t="str">
        <f t="shared" si="678"/>
        <v>https://w3id.org/kouigenjimonogatari/data/0496-11.json</v>
      </c>
      <c r="B6042">
        <v>496</v>
      </c>
      <c r="C6042">
        <v>11</v>
      </c>
      <c r="D6042" t="s">
        <v>7368</v>
      </c>
      <c r="E6042" t="s">
        <v>5917</v>
      </c>
      <c r="F6042" t="s">
        <v>7152</v>
      </c>
      <c r="G6042">
        <v>14</v>
      </c>
      <c r="H6042" t="s">
        <v>5919</v>
      </c>
      <c r="I6042" t="s">
        <v>5920</v>
      </c>
      <c r="L6042" t="s">
        <v>7356</v>
      </c>
      <c r="M6042" t="s">
        <v>7357</v>
      </c>
      <c r="N6042" t="s">
        <v>5923</v>
      </c>
      <c r="O6042" t="s">
        <v>7358</v>
      </c>
    </row>
    <row r="6043" spans="1:15">
      <c r="A6043" s="8" t="str">
        <f t="shared" si="678"/>
        <v>https://w3id.org/kouigenjimonogatari/data/0496-12.json</v>
      </c>
      <c r="B6043">
        <v>496</v>
      </c>
      <c r="C6043">
        <v>12</v>
      </c>
      <c r="D6043" t="s">
        <v>7369</v>
      </c>
      <c r="E6043" t="s">
        <v>5917</v>
      </c>
      <c r="F6043" t="s">
        <v>7152</v>
      </c>
      <c r="G6043">
        <v>14</v>
      </c>
      <c r="H6043" t="s">
        <v>5919</v>
      </c>
      <c r="I6043" t="s">
        <v>5920</v>
      </c>
      <c r="L6043" t="s">
        <v>7356</v>
      </c>
      <c r="M6043" t="s">
        <v>7357</v>
      </c>
      <c r="N6043" t="s">
        <v>5923</v>
      </c>
      <c r="O6043" t="s">
        <v>7358</v>
      </c>
    </row>
    <row r="6044" spans="1:15">
      <c r="A6044" s="8" t="str">
        <f t="shared" si="678"/>
        <v>https://w3id.org/kouigenjimonogatari/data/0496-13.json</v>
      </c>
      <c r="B6044">
        <v>496</v>
      </c>
      <c r="C6044">
        <v>13</v>
      </c>
      <c r="D6044" t="s">
        <v>7370</v>
      </c>
      <c r="E6044" t="s">
        <v>5917</v>
      </c>
      <c r="F6044" t="s">
        <v>7152</v>
      </c>
      <c r="G6044">
        <v>14</v>
      </c>
      <c r="H6044" t="s">
        <v>5919</v>
      </c>
      <c r="I6044" t="s">
        <v>5920</v>
      </c>
      <c r="L6044" t="s">
        <v>7356</v>
      </c>
      <c r="M6044" t="s">
        <v>7357</v>
      </c>
      <c r="N6044" t="s">
        <v>5923</v>
      </c>
      <c r="O6044" t="s">
        <v>7358</v>
      </c>
    </row>
    <row r="6045" spans="1:15">
      <c r="A6045" s="8" t="str">
        <f t="shared" si="678"/>
        <v>https://w3id.org/kouigenjimonogatari/data/0496-14.json</v>
      </c>
      <c r="B6045">
        <v>496</v>
      </c>
      <c r="C6045">
        <v>14</v>
      </c>
      <c r="D6045" t="s">
        <v>7371</v>
      </c>
      <c r="E6045" t="s">
        <v>5917</v>
      </c>
      <c r="F6045" t="s">
        <v>7152</v>
      </c>
      <c r="G6045">
        <v>14</v>
      </c>
      <c r="H6045" t="s">
        <v>5919</v>
      </c>
      <c r="I6045" t="s">
        <v>5920</v>
      </c>
      <c r="L6045" t="s">
        <v>7356</v>
      </c>
      <c r="M6045" t="s">
        <v>7357</v>
      </c>
      <c r="N6045" t="s">
        <v>5923</v>
      </c>
      <c r="O6045" t="s">
        <v>7358</v>
      </c>
    </row>
    <row r="6046" spans="1:15">
      <c r="A6046" s="8" t="str">
        <f t="shared" si="678"/>
        <v>https://w3id.org/kouigenjimonogatari/data/0497-01.json</v>
      </c>
      <c r="B6046">
        <v>497</v>
      </c>
      <c r="C6046">
        <v>1</v>
      </c>
      <c r="D6046" t="s">
        <v>7372</v>
      </c>
      <c r="E6046" t="s">
        <v>5917</v>
      </c>
      <c r="F6046" t="s">
        <v>7152</v>
      </c>
      <c r="G6046">
        <v>14</v>
      </c>
      <c r="H6046" t="s">
        <v>5919</v>
      </c>
      <c r="I6046" t="s">
        <v>5920</v>
      </c>
      <c r="L6046" t="s">
        <v>7356</v>
      </c>
      <c r="M6046" t="s">
        <v>7357</v>
      </c>
      <c r="N6046" t="s">
        <v>5923</v>
      </c>
      <c r="O6046" t="s">
        <v>7358</v>
      </c>
    </row>
    <row r="6047" spans="1:15">
      <c r="A6047" s="8" t="str">
        <f t="shared" si="678"/>
        <v>https://w3id.org/kouigenjimonogatari/data/0497-02.json</v>
      </c>
      <c r="B6047">
        <v>497</v>
      </c>
      <c r="C6047">
        <v>2</v>
      </c>
      <c r="D6047" t="s">
        <v>7373</v>
      </c>
      <c r="E6047" t="s">
        <v>5917</v>
      </c>
      <c r="F6047" t="s">
        <v>7152</v>
      </c>
      <c r="G6047">
        <v>14</v>
      </c>
      <c r="H6047" t="s">
        <v>5919</v>
      </c>
      <c r="I6047" t="s">
        <v>5920</v>
      </c>
      <c r="L6047" t="s">
        <v>7356</v>
      </c>
      <c r="M6047" t="s">
        <v>7357</v>
      </c>
      <c r="N6047" t="s">
        <v>5923</v>
      </c>
      <c r="O6047" t="s">
        <v>7358</v>
      </c>
    </row>
    <row r="6048" spans="1:15">
      <c r="A6048" s="8" t="str">
        <f t="shared" si="678"/>
        <v>https://w3id.org/kouigenjimonogatari/data/0497-03.json</v>
      </c>
      <c r="B6048">
        <v>497</v>
      </c>
      <c r="C6048">
        <v>3</v>
      </c>
      <c r="D6048" t="s">
        <v>7374</v>
      </c>
      <c r="E6048" t="s">
        <v>5917</v>
      </c>
      <c r="F6048" t="s">
        <v>7152</v>
      </c>
      <c r="G6048">
        <v>14</v>
      </c>
      <c r="H6048" t="s">
        <v>5919</v>
      </c>
      <c r="I6048" t="s">
        <v>5920</v>
      </c>
      <c r="L6048" t="s">
        <v>7356</v>
      </c>
      <c r="M6048" t="s">
        <v>7357</v>
      </c>
      <c r="N6048" t="s">
        <v>5923</v>
      </c>
      <c r="O6048" t="s">
        <v>7358</v>
      </c>
    </row>
    <row r="6049" spans="1:15">
      <c r="A6049" s="8" t="str">
        <f t="shared" si="678"/>
        <v>https://w3id.org/kouigenjimonogatari/data/0497-04.json</v>
      </c>
      <c r="B6049">
        <v>497</v>
      </c>
      <c r="C6049">
        <v>4</v>
      </c>
      <c r="D6049" t="s">
        <v>7375</v>
      </c>
      <c r="E6049" t="s">
        <v>5917</v>
      </c>
      <c r="F6049" t="s">
        <v>7152</v>
      </c>
      <c r="G6049">
        <v>14</v>
      </c>
      <c r="H6049" t="s">
        <v>5919</v>
      </c>
      <c r="I6049" t="s">
        <v>5920</v>
      </c>
      <c r="L6049" t="s">
        <v>7356</v>
      </c>
      <c r="M6049" t="s">
        <v>7357</v>
      </c>
      <c r="N6049" t="s">
        <v>5923</v>
      </c>
      <c r="O6049" t="s">
        <v>7358</v>
      </c>
    </row>
    <row r="6050" spans="1:15">
      <c r="A6050" s="8" t="str">
        <f t="shared" si="678"/>
        <v>https://w3id.org/kouigenjimonogatari/data/0497-05.json</v>
      </c>
      <c r="B6050">
        <v>497</v>
      </c>
      <c r="C6050">
        <v>5</v>
      </c>
      <c r="D6050" t="s">
        <v>7376</v>
      </c>
      <c r="E6050" t="s">
        <v>5917</v>
      </c>
      <c r="F6050" t="s">
        <v>7152</v>
      </c>
      <c r="G6050">
        <v>14</v>
      </c>
      <c r="H6050" t="s">
        <v>5919</v>
      </c>
      <c r="I6050" t="s">
        <v>5920</v>
      </c>
      <c r="L6050" t="s">
        <v>7356</v>
      </c>
      <c r="M6050" t="s">
        <v>7357</v>
      </c>
      <c r="N6050" t="s">
        <v>5923</v>
      </c>
      <c r="O6050" t="s">
        <v>7358</v>
      </c>
    </row>
    <row r="6051" spans="1:15">
      <c r="A6051" s="8" t="str">
        <f t="shared" si="678"/>
        <v>https://w3id.org/kouigenjimonogatari/data/0497-06.json</v>
      </c>
      <c r="B6051">
        <v>497</v>
      </c>
      <c r="C6051">
        <v>6</v>
      </c>
      <c r="D6051" t="s">
        <v>7377</v>
      </c>
      <c r="E6051" t="s">
        <v>5917</v>
      </c>
      <c r="F6051" t="s">
        <v>7152</v>
      </c>
      <c r="G6051">
        <v>14</v>
      </c>
      <c r="H6051" t="s">
        <v>5919</v>
      </c>
      <c r="I6051" t="s">
        <v>5920</v>
      </c>
      <c r="L6051" t="s">
        <v>7356</v>
      </c>
      <c r="M6051" t="s">
        <v>7357</v>
      </c>
      <c r="N6051" t="s">
        <v>5923</v>
      </c>
      <c r="O6051" t="s">
        <v>7358</v>
      </c>
    </row>
    <row r="6052" spans="1:15">
      <c r="A6052" s="8" t="str">
        <f t="shared" si="678"/>
        <v>https://w3id.org/kouigenjimonogatari/data/0497-07.json</v>
      </c>
      <c r="B6052">
        <v>497</v>
      </c>
      <c r="C6052">
        <v>7</v>
      </c>
      <c r="D6052" t="s">
        <v>7378</v>
      </c>
      <c r="E6052" t="s">
        <v>5917</v>
      </c>
      <c r="F6052" t="s">
        <v>7152</v>
      </c>
      <c r="G6052">
        <v>14</v>
      </c>
      <c r="H6052" t="s">
        <v>5919</v>
      </c>
      <c r="I6052" t="s">
        <v>5920</v>
      </c>
      <c r="L6052" t="s">
        <v>7356</v>
      </c>
      <c r="M6052" t="s">
        <v>7357</v>
      </c>
      <c r="N6052" t="s">
        <v>5923</v>
      </c>
      <c r="O6052" t="s">
        <v>7358</v>
      </c>
    </row>
    <row r="6053" spans="1:15">
      <c r="A6053" s="8" t="str">
        <f t="shared" si="678"/>
        <v>https://w3id.org/kouigenjimonogatari/data/0497-08.json</v>
      </c>
      <c r="B6053">
        <v>497</v>
      </c>
      <c r="C6053">
        <v>8</v>
      </c>
      <c r="D6053" t="s">
        <v>7379</v>
      </c>
      <c r="E6053" t="s">
        <v>5917</v>
      </c>
      <c r="F6053" t="s">
        <v>7152</v>
      </c>
      <c r="G6053">
        <v>14</v>
      </c>
      <c r="H6053" t="s">
        <v>5919</v>
      </c>
      <c r="I6053" t="s">
        <v>5920</v>
      </c>
      <c r="L6053" t="s">
        <v>7356</v>
      </c>
      <c r="M6053" t="s">
        <v>7357</v>
      </c>
      <c r="N6053" t="s">
        <v>5923</v>
      </c>
      <c r="O6053" t="s">
        <v>7358</v>
      </c>
    </row>
    <row r="6054" spans="1:15">
      <c r="A6054" s="8" t="str">
        <f t="shared" si="678"/>
        <v>https://w3id.org/kouigenjimonogatari/data/0497-09.json</v>
      </c>
      <c r="B6054">
        <v>497</v>
      </c>
      <c r="C6054">
        <v>9</v>
      </c>
      <c r="D6054" t="s">
        <v>7380</v>
      </c>
      <c r="E6054" t="s">
        <v>5917</v>
      </c>
      <c r="F6054" t="s">
        <v>7152</v>
      </c>
      <c r="G6054">
        <v>14</v>
      </c>
      <c r="H6054" t="s">
        <v>5919</v>
      </c>
      <c r="I6054" t="s">
        <v>5920</v>
      </c>
      <c r="L6054" t="s">
        <v>7356</v>
      </c>
      <c r="M6054" t="s">
        <v>7357</v>
      </c>
      <c r="N6054" t="s">
        <v>5923</v>
      </c>
      <c r="O6054" t="s">
        <v>7358</v>
      </c>
    </row>
    <row r="6055" spans="1:15">
      <c r="A6055" s="8" t="str">
        <f t="shared" si="678"/>
        <v>https://w3id.org/kouigenjimonogatari/data/0497-10.json</v>
      </c>
      <c r="B6055">
        <v>497</v>
      </c>
      <c r="C6055">
        <v>10</v>
      </c>
      <c r="D6055" t="s">
        <v>7381</v>
      </c>
      <c r="E6055" t="s">
        <v>5917</v>
      </c>
      <c r="F6055" t="s">
        <v>7152</v>
      </c>
      <c r="G6055">
        <v>14</v>
      </c>
      <c r="H6055" t="s">
        <v>5919</v>
      </c>
      <c r="I6055" t="s">
        <v>5920</v>
      </c>
      <c r="L6055" t="s">
        <v>7356</v>
      </c>
      <c r="M6055" t="s">
        <v>7357</v>
      </c>
      <c r="N6055" t="s">
        <v>5923</v>
      </c>
      <c r="O6055" t="s">
        <v>7358</v>
      </c>
    </row>
    <row r="6056" spans="1:15">
      <c r="A6056" s="8" t="str">
        <f t="shared" si="678"/>
        <v>https://w3id.org/kouigenjimonogatari/data/0497-11.json</v>
      </c>
      <c r="B6056">
        <v>497</v>
      </c>
      <c r="C6056">
        <v>11</v>
      </c>
      <c r="D6056" t="s">
        <v>7382</v>
      </c>
      <c r="E6056" t="s">
        <v>5917</v>
      </c>
      <c r="F6056" t="s">
        <v>7152</v>
      </c>
      <c r="G6056">
        <v>14</v>
      </c>
      <c r="H6056" t="s">
        <v>5919</v>
      </c>
      <c r="I6056" t="s">
        <v>5920</v>
      </c>
      <c r="L6056" t="s">
        <v>7356</v>
      </c>
      <c r="M6056" t="s">
        <v>7357</v>
      </c>
      <c r="N6056" t="s">
        <v>5923</v>
      </c>
      <c r="O6056" t="s">
        <v>7358</v>
      </c>
    </row>
    <row r="6057" spans="1:15">
      <c r="A6057" s="8" t="str">
        <f t="shared" si="678"/>
        <v>https://w3id.org/kouigenjimonogatari/data/0497-12.json</v>
      </c>
      <c r="B6057">
        <v>497</v>
      </c>
      <c r="C6057">
        <v>12</v>
      </c>
      <c r="D6057" t="s">
        <v>7383</v>
      </c>
      <c r="E6057" t="s">
        <v>5917</v>
      </c>
      <c r="F6057" t="s">
        <v>7152</v>
      </c>
      <c r="G6057">
        <v>14</v>
      </c>
      <c r="H6057" t="s">
        <v>5919</v>
      </c>
      <c r="I6057" t="s">
        <v>5920</v>
      </c>
      <c r="L6057" t="s">
        <v>7356</v>
      </c>
      <c r="M6057" t="s">
        <v>7357</v>
      </c>
      <c r="N6057" t="s">
        <v>5923</v>
      </c>
      <c r="O6057" t="s">
        <v>7358</v>
      </c>
    </row>
    <row r="6058" spans="1:15">
      <c r="A6058" s="8" t="str">
        <f t="shared" si="678"/>
        <v>https://w3id.org/kouigenjimonogatari/data/0497-13.json</v>
      </c>
      <c r="B6058">
        <v>497</v>
      </c>
      <c r="C6058">
        <v>13</v>
      </c>
      <c r="D6058" t="s">
        <v>7384</v>
      </c>
      <c r="E6058" t="s">
        <v>5917</v>
      </c>
      <c r="F6058" t="s">
        <v>7152</v>
      </c>
      <c r="G6058">
        <v>14</v>
      </c>
      <c r="H6058" t="s">
        <v>5919</v>
      </c>
      <c r="I6058" t="s">
        <v>5920</v>
      </c>
      <c r="L6058" t="s">
        <v>7356</v>
      </c>
      <c r="M6058" t="s">
        <v>7357</v>
      </c>
      <c r="N6058" t="s">
        <v>5923</v>
      </c>
      <c r="O6058" t="s">
        <v>7358</v>
      </c>
    </row>
    <row r="6059" spans="1:15">
      <c r="A6059" s="8" t="str">
        <f t="shared" si="678"/>
        <v>https://w3id.org/kouigenjimonogatari/data/0497-14.json</v>
      </c>
      <c r="B6059">
        <v>497</v>
      </c>
      <c r="C6059">
        <v>14</v>
      </c>
      <c r="D6059" t="s">
        <v>7385</v>
      </c>
      <c r="E6059" t="s">
        <v>5917</v>
      </c>
      <c r="F6059" t="s">
        <v>7152</v>
      </c>
      <c r="G6059">
        <v>14</v>
      </c>
      <c r="H6059" t="s">
        <v>5919</v>
      </c>
      <c r="I6059" t="s">
        <v>5920</v>
      </c>
      <c r="L6059" t="s">
        <v>7356</v>
      </c>
      <c r="M6059" t="s">
        <v>7357</v>
      </c>
      <c r="N6059" t="s">
        <v>5923</v>
      </c>
      <c r="O6059" t="s">
        <v>7358</v>
      </c>
    </row>
    <row r="6060" spans="1:15">
      <c r="A6060" s="8" t="str">
        <f t="shared" si="678"/>
        <v>https://w3id.org/kouigenjimonogatari/data/0498-01.json</v>
      </c>
      <c r="B6060">
        <v>498</v>
      </c>
      <c r="C6060">
        <v>1</v>
      </c>
      <c r="D6060" t="s">
        <v>7386</v>
      </c>
      <c r="E6060" t="s">
        <v>5917</v>
      </c>
      <c r="F6060" t="s">
        <v>7152</v>
      </c>
      <c r="G6060">
        <v>14</v>
      </c>
      <c r="H6060" t="s">
        <v>5919</v>
      </c>
      <c r="I6060" t="s">
        <v>5920</v>
      </c>
      <c r="L6060" t="s">
        <v>7387</v>
      </c>
      <c r="M6060" t="s">
        <v>7388</v>
      </c>
      <c r="N6060" t="s">
        <v>5923</v>
      </c>
      <c r="O6060" t="s">
        <v>7389</v>
      </c>
    </row>
    <row r="6061" spans="1:15">
      <c r="A6061" s="8" t="str">
        <f t="shared" si="678"/>
        <v>https://w3id.org/kouigenjimonogatari/data/0498-02.json</v>
      </c>
      <c r="B6061">
        <v>498</v>
      </c>
      <c r="C6061">
        <v>2</v>
      </c>
      <c r="D6061" t="s">
        <v>7390</v>
      </c>
      <c r="E6061" t="s">
        <v>5917</v>
      </c>
      <c r="F6061" t="s">
        <v>7152</v>
      </c>
      <c r="G6061">
        <v>14</v>
      </c>
      <c r="H6061" t="s">
        <v>5919</v>
      </c>
      <c r="I6061" t="s">
        <v>5920</v>
      </c>
      <c r="L6061" t="s">
        <v>7387</v>
      </c>
      <c r="M6061" t="s">
        <v>7388</v>
      </c>
      <c r="N6061" t="s">
        <v>5923</v>
      </c>
      <c r="O6061" t="s">
        <v>7389</v>
      </c>
    </row>
    <row r="6062" spans="1:15">
      <c r="A6062" s="8" t="str">
        <f t="shared" si="678"/>
        <v>https://w3id.org/kouigenjimonogatari/data/0498-03.json</v>
      </c>
      <c r="B6062">
        <v>498</v>
      </c>
      <c r="C6062">
        <v>3</v>
      </c>
      <c r="D6062" t="s">
        <v>7391</v>
      </c>
      <c r="E6062" t="s">
        <v>5917</v>
      </c>
      <c r="F6062" t="s">
        <v>7152</v>
      </c>
      <c r="G6062">
        <v>14</v>
      </c>
      <c r="H6062" t="s">
        <v>5919</v>
      </c>
      <c r="I6062" t="s">
        <v>5920</v>
      </c>
      <c r="L6062" t="s">
        <v>7387</v>
      </c>
      <c r="M6062" t="s">
        <v>7388</v>
      </c>
      <c r="N6062" t="s">
        <v>5923</v>
      </c>
      <c r="O6062" t="s">
        <v>7389</v>
      </c>
    </row>
    <row r="6063" spans="1:15">
      <c r="A6063" s="8" t="str">
        <f t="shared" si="678"/>
        <v>https://w3id.org/kouigenjimonogatari/data/0498-04.json</v>
      </c>
      <c r="B6063">
        <v>498</v>
      </c>
      <c r="C6063">
        <v>4</v>
      </c>
      <c r="D6063" t="s">
        <v>7392</v>
      </c>
      <c r="E6063" t="s">
        <v>5917</v>
      </c>
      <c r="F6063" t="s">
        <v>7152</v>
      </c>
      <c r="G6063">
        <v>14</v>
      </c>
      <c r="H6063" t="s">
        <v>5919</v>
      </c>
      <c r="I6063" t="s">
        <v>5920</v>
      </c>
      <c r="L6063" t="s">
        <v>7387</v>
      </c>
      <c r="M6063" t="s">
        <v>7388</v>
      </c>
      <c r="N6063" t="s">
        <v>5923</v>
      </c>
      <c r="O6063" t="s">
        <v>7389</v>
      </c>
    </row>
    <row r="6064" spans="1:15">
      <c r="A6064" s="8" t="str">
        <f t="shared" si="678"/>
        <v>https://w3id.org/kouigenjimonogatari/data/0498-05.json</v>
      </c>
      <c r="B6064">
        <v>498</v>
      </c>
      <c r="C6064">
        <v>5</v>
      </c>
      <c r="D6064" t="s">
        <v>7393</v>
      </c>
      <c r="E6064" t="s">
        <v>5917</v>
      </c>
      <c r="F6064" t="s">
        <v>7152</v>
      </c>
      <c r="G6064">
        <v>14</v>
      </c>
      <c r="H6064" t="s">
        <v>5919</v>
      </c>
      <c r="I6064" t="s">
        <v>5920</v>
      </c>
      <c r="L6064" t="s">
        <v>7387</v>
      </c>
      <c r="M6064" t="s">
        <v>7388</v>
      </c>
      <c r="N6064" t="s">
        <v>5923</v>
      </c>
      <c r="O6064" t="s">
        <v>7389</v>
      </c>
    </row>
    <row r="6065" spans="1:15">
      <c r="A6065" s="8" t="str">
        <f t="shared" si="678"/>
        <v>https://w3id.org/kouigenjimonogatari/data/0498-06.json</v>
      </c>
      <c r="B6065">
        <v>498</v>
      </c>
      <c r="C6065">
        <v>6</v>
      </c>
      <c r="D6065" t="s">
        <v>7394</v>
      </c>
      <c r="E6065" t="s">
        <v>5917</v>
      </c>
      <c r="F6065" t="s">
        <v>7152</v>
      </c>
      <c r="G6065">
        <v>14</v>
      </c>
      <c r="H6065" t="s">
        <v>5919</v>
      </c>
      <c r="I6065" t="s">
        <v>5920</v>
      </c>
      <c r="L6065" t="s">
        <v>7387</v>
      </c>
      <c r="M6065" t="s">
        <v>7388</v>
      </c>
      <c r="N6065" t="s">
        <v>5923</v>
      </c>
      <c r="O6065" t="s">
        <v>7389</v>
      </c>
    </row>
    <row r="6066" spans="1:15">
      <c r="A6066" s="8" t="str">
        <f t="shared" si="678"/>
        <v>https://w3id.org/kouigenjimonogatari/data/0498-07.json</v>
      </c>
      <c r="B6066">
        <v>498</v>
      </c>
      <c r="C6066">
        <v>7</v>
      </c>
      <c r="D6066" t="s">
        <v>7395</v>
      </c>
      <c r="E6066" t="s">
        <v>5917</v>
      </c>
      <c r="F6066" t="s">
        <v>7152</v>
      </c>
      <c r="G6066">
        <v>14</v>
      </c>
      <c r="H6066" t="s">
        <v>5919</v>
      </c>
      <c r="I6066" t="s">
        <v>5920</v>
      </c>
      <c r="L6066" t="s">
        <v>7387</v>
      </c>
      <c r="M6066" t="s">
        <v>7388</v>
      </c>
      <c r="N6066" t="s">
        <v>5923</v>
      </c>
      <c r="O6066" t="s">
        <v>7389</v>
      </c>
    </row>
    <row r="6067" spans="1:15">
      <c r="A6067" s="8" t="str">
        <f t="shared" si="678"/>
        <v>https://w3id.org/kouigenjimonogatari/data/0498-08.json</v>
      </c>
      <c r="B6067">
        <v>498</v>
      </c>
      <c r="C6067">
        <v>8</v>
      </c>
      <c r="D6067" t="s">
        <v>7396</v>
      </c>
      <c r="E6067" t="s">
        <v>5917</v>
      </c>
      <c r="F6067" t="s">
        <v>7152</v>
      </c>
      <c r="G6067">
        <v>14</v>
      </c>
      <c r="H6067" t="s">
        <v>5919</v>
      </c>
      <c r="I6067" t="s">
        <v>5920</v>
      </c>
      <c r="L6067" t="s">
        <v>7387</v>
      </c>
      <c r="M6067" t="s">
        <v>7388</v>
      </c>
      <c r="N6067" t="s">
        <v>5923</v>
      </c>
      <c r="O6067" t="s">
        <v>7389</v>
      </c>
    </row>
    <row r="6068" spans="1:15">
      <c r="A6068" s="8" t="str">
        <f t="shared" si="678"/>
        <v>https://w3id.org/kouigenjimonogatari/data/0498-09.json</v>
      </c>
      <c r="B6068">
        <v>498</v>
      </c>
      <c r="C6068">
        <v>9</v>
      </c>
      <c r="D6068" t="s">
        <v>7397</v>
      </c>
      <c r="E6068" t="s">
        <v>5917</v>
      </c>
      <c r="F6068" t="s">
        <v>7152</v>
      </c>
      <c r="G6068">
        <v>14</v>
      </c>
      <c r="H6068" t="s">
        <v>5919</v>
      </c>
      <c r="I6068" t="s">
        <v>5920</v>
      </c>
      <c r="L6068" t="s">
        <v>7387</v>
      </c>
      <c r="M6068" t="s">
        <v>7388</v>
      </c>
      <c r="N6068" t="s">
        <v>5923</v>
      </c>
      <c r="O6068" t="s">
        <v>7389</v>
      </c>
    </row>
    <row r="6069" spans="1:15">
      <c r="A6069" s="8" t="str">
        <f t="shared" si="678"/>
        <v>https://w3id.org/kouigenjimonogatari/data/0498-10.json</v>
      </c>
      <c r="B6069">
        <v>498</v>
      </c>
      <c r="C6069">
        <v>10</v>
      </c>
      <c r="D6069" t="s">
        <v>7398</v>
      </c>
      <c r="E6069" t="s">
        <v>5917</v>
      </c>
      <c r="F6069" t="s">
        <v>7152</v>
      </c>
      <c r="G6069">
        <v>14</v>
      </c>
      <c r="H6069" t="s">
        <v>5919</v>
      </c>
      <c r="I6069" t="s">
        <v>5920</v>
      </c>
      <c r="L6069" t="s">
        <v>7387</v>
      </c>
      <c r="M6069" t="s">
        <v>7388</v>
      </c>
      <c r="N6069" t="s">
        <v>5923</v>
      </c>
      <c r="O6069" t="s">
        <v>7389</v>
      </c>
    </row>
    <row r="6070" spans="1:15">
      <c r="A6070" s="8" t="str">
        <f t="shared" si="678"/>
        <v>https://w3id.org/kouigenjimonogatari/data/0498-11.json</v>
      </c>
      <c r="B6070">
        <v>498</v>
      </c>
      <c r="C6070">
        <v>11</v>
      </c>
      <c r="D6070" t="s">
        <v>7399</v>
      </c>
      <c r="E6070" t="s">
        <v>5917</v>
      </c>
      <c r="F6070" t="s">
        <v>7152</v>
      </c>
      <c r="G6070">
        <v>14</v>
      </c>
      <c r="H6070" t="s">
        <v>5919</v>
      </c>
      <c r="I6070" t="s">
        <v>5920</v>
      </c>
      <c r="L6070" t="s">
        <v>7387</v>
      </c>
      <c r="M6070" t="s">
        <v>7388</v>
      </c>
      <c r="N6070" t="s">
        <v>5923</v>
      </c>
      <c r="O6070" t="s">
        <v>7389</v>
      </c>
    </row>
    <row r="6071" spans="1:15">
      <c r="A6071" s="8" t="str">
        <f t="shared" si="678"/>
        <v>https://w3id.org/kouigenjimonogatari/data/0498-12.json</v>
      </c>
      <c r="B6071">
        <v>498</v>
      </c>
      <c r="C6071">
        <v>12</v>
      </c>
      <c r="D6071" t="s">
        <v>7400</v>
      </c>
      <c r="E6071" t="s">
        <v>5917</v>
      </c>
      <c r="F6071" t="s">
        <v>7152</v>
      </c>
      <c r="G6071">
        <v>14</v>
      </c>
      <c r="H6071" t="s">
        <v>5919</v>
      </c>
      <c r="I6071" t="s">
        <v>5920</v>
      </c>
      <c r="L6071" t="s">
        <v>7387</v>
      </c>
      <c r="M6071" t="s">
        <v>7388</v>
      </c>
      <c r="N6071" t="s">
        <v>5923</v>
      </c>
      <c r="O6071" t="s">
        <v>7389</v>
      </c>
    </row>
    <row r="6072" spans="1:15">
      <c r="A6072" s="8" t="str">
        <f t="shared" si="678"/>
        <v>https://w3id.org/kouigenjimonogatari/data/0498-13.json</v>
      </c>
      <c r="B6072">
        <v>498</v>
      </c>
      <c r="C6072">
        <v>13</v>
      </c>
      <c r="D6072" t="s">
        <v>7401</v>
      </c>
      <c r="E6072" t="s">
        <v>5917</v>
      </c>
      <c r="F6072" t="s">
        <v>7152</v>
      </c>
      <c r="G6072">
        <v>14</v>
      </c>
      <c r="H6072" t="s">
        <v>5919</v>
      </c>
      <c r="I6072" t="s">
        <v>5920</v>
      </c>
      <c r="L6072" t="s">
        <v>7387</v>
      </c>
      <c r="M6072" t="s">
        <v>7388</v>
      </c>
      <c r="N6072" t="s">
        <v>5923</v>
      </c>
      <c r="O6072" t="s">
        <v>7389</v>
      </c>
    </row>
    <row r="6073" spans="1:15">
      <c r="A6073" s="8" t="str">
        <f t="shared" si="678"/>
        <v>https://w3id.org/kouigenjimonogatari/data/0498-14.json</v>
      </c>
      <c r="B6073">
        <v>498</v>
      </c>
      <c r="C6073">
        <v>14</v>
      </c>
      <c r="D6073" t="s">
        <v>7402</v>
      </c>
      <c r="E6073" t="s">
        <v>5917</v>
      </c>
      <c r="F6073" t="s">
        <v>7152</v>
      </c>
      <c r="G6073">
        <v>14</v>
      </c>
      <c r="H6073" t="s">
        <v>5919</v>
      </c>
      <c r="I6073" t="s">
        <v>5920</v>
      </c>
      <c r="L6073" t="s">
        <v>7387</v>
      </c>
      <c r="M6073" t="s">
        <v>7388</v>
      </c>
      <c r="N6073" t="s">
        <v>5923</v>
      </c>
      <c r="O6073" t="s">
        <v>7389</v>
      </c>
    </row>
    <row r="6074" spans="1:15">
      <c r="A6074" s="8" t="str">
        <f t="shared" si="678"/>
        <v>https://w3id.org/kouigenjimonogatari/data/0499-01.json</v>
      </c>
      <c r="B6074">
        <v>499</v>
      </c>
      <c r="C6074">
        <v>1</v>
      </c>
      <c r="D6074" t="s">
        <v>7403</v>
      </c>
      <c r="E6074" t="s">
        <v>5917</v>
      </c>
      <c r="F6074" t="s">
        <v>7152</v>
      </c>
      <c r="G6074">
        <v>14</v>
      </c>
      <c r="H6074" t="s">
        <v>5919</v>
      </c>
      <c r="I6074" t="s">
        <v>5920</v>
      </c>
      <c r="L6074" t="s">
        <v>7387</v>
      </c>
      <c r="M6074" t="s">
        <v>7388</v>
      </c>
      <c r="N6074" t="s">
        <v>5923</v>
      </c>
      <c r="O6074" t="s">
        <v>7389</v>
      </c>
    </row>
    <row r="6075" spans="1:15">
      <c r="A6075" s="8" t="str">
        <f t="shared" si="678"/>
        <v>https://w3id.org/kouigenjimonogatari/data/0499-02.json</v>
      </c>
      <c r="B6075">
        <v>499</v>
      </c>
      <c r="C6075">
        <v>2</v>
      </c>
      <c r="D6075" t="s">
        <v>7404</v>
      </c>
      <c r="E6075" t="s">
        <v>5917</v>
      </c>
      <c r="F6075" t="s">
        <v>7152</v>
      </c>
      <c r="G6075">
        <v>14</v>
      </c>
      <c r="H6075" t="s">
        <v>5919</v>
      </c>
      <c r="I6075" t="s">
        <v>5920</v>
      </c>
      <c r="L6075" t="s">
        <v>7387</v>
      </c>
      <c r="M6075" t="s">
        <v>7388</v>
      </c>
      <c r="N6075" t="s">
        <v>5923</v>
      </c>
      <c r="O6075" t="s">
        <v>7389</v>
      </c>
    </row>
    <row r="6076" spans="1:15">
      <c r="A6076" s="8" t="str">
        <f t="shared" si="678"/>
        <v>https://w3id.org/kouigenjimonogatari/data/0499-03.json</v>
      </c>
      <c r="B6076">
        <v>499</v>
      </c>
      <c r="C6076">
        <v>3</v>
      </c>
      <c r="D6076" t="s">
        <v>7405</v>
      </c>
      <c r="E6076" t="s">
        <v>5917</v>
      </c>
      <c r="F6076" t="s">
        <v>7152</v>
      </c>
      <c r="G6076">
        <v>14</v>
      </c>
      <c r="H6076" t="s">
        <v>5919</v>
      </c>
      <c r="I6076" t="s">
        <v>5920</v>
      </c>
      <c r="L6076" t="s">
        <v>7387</v>
      </c>
      <c r="M6076" t="s">
        <v>7388</v>
      </c>
      <c r="N6076" t="s">
        <v>5923</v>
      </c>
      <c r="O6076" t="s">
        <v>7389</v>
      </c>
    </row>
    <row r="6077" spans="1:15">
      <c r="A6077" s="8" t="str">
        <f t="shared" si="678"/>
        <v>https://w3id.org/kouigenjimonogatari/data/0499-04.json</v>
      </c>
      <c r="B6077">
        <v>499</v>
      </c>
      <c r="C6077">
        <v>4</v>
      </c>
      <c r="D6077" t="s">
        <v>7406</v>
      </c>
      <c r="E6077" t="s">
        <v>5917</v>
      </c>
      <c r="F6077" t="s">
        <v>7152</v>
      </c>
      <c r="G6077">
        <v>14</v>
      </c>
      <c r="H6077" t="s">
        <v>5919</v>
      </c>
      <c r="I6077" t="s">
        <v>5920</v>
      </c>
      <c r="L6077" t="s">
        <v>7387</v>
      </c>
      <c r="M6077" t="s">
        <v>7388</v>
      </c>
      <c r="N6077" t="s">
        <v>5923</v>
      </c>
      <c r="O6077" t="s">
        <v>7389</v>
      </c>
    </row>
    <row r="6078" spans="1:15">
      <c r="A6078" s="8" t="str">
        <f t="shared" si="678"/>
        <v>https://w3id.org/kouigenjimonogatari/data/0499-05.json</v>
      </c>
      <c r="B6078">
        <v>499</v>
      </c>
      <c r="C6078">
        <v>5</v>
      </c>
      <c r="D6078" t="s">
        <v>7407</v>
      </c>
      <c r="E6078" t="s">
        <v>5917</v>
      </c>
      <c r="F6078" t="s">
        <v>7152</v>
      </c>
      <c r="G6078">
        <v>14</v>
      </c>
      <c r="H6078" t="s">
        <v>5919</v>
      </c>
      <c r="I6078" t="s">
        <v>5920</v>
      </c>
      <c r="L6078" t="s">
        <v>7387</v>
      </c>
      <c r="M6078" t="s">
        <v>7388</v>
      </c>
      <c r="N6078" t="s">
        <v>5923</v>
      </c>
      <c r="O6078" t="s">
        <v>7389</v>
      </c>
    </row>
    <row r="6079" spans="1:15">
      <c r="A6079" s="8" t="str">
        <f t="shared" si="678"/>
        <v>https://w3id.org/kouigenjimonogatari/data/0499-06.json</v>
      </c>
      <c r="B6079">
        <v>499</v>
      </c>
      <c r="C6079">
        <v>6</v>
      </c>
      <c r="D6079" t="s">
        <v>7408</v>
      </c>
      <c r="E6079" t="s">
        <v>5917</v>
      </c>
      <c r="F6079" t="s">
        <v>7152</v>
      </c>
      <c r="G6079">
        <v>14</v>
      </c>
      <c r="H6079" t="s">
        <v>5919</v>
      </c>
      <c r="I6079" t="s">
        <v>5920</v>
      </c>
      <c r="L6079" t="s">
        <v>7387</v>
      </c>
      <c r="M6079" t="s">
        <v>7388</v>
      </c>
      <c r="N6079" t="s">
        <v>5923</v>
      </c>
      <c r="O6079" t="s">
        <v>7389</v>
      </c>
    </row>
    <row r="6080" spans="1:15">
      <c r="A6080" s="8" t="str">
        <f t="shared" ref="A6080:A6143" si="679">"https://w3id.org/kouigenjimonogatari/data/"&amp;TEXT(B6080, "0000")&amp;"-"&amp;TEXT(C6080, "00")&amp;".json"</f>
        <v>https://w3id.org/kouigenjimonogatari/data/0499-07.json</v>
      </c>
      <c r="B6080">
        <v>499</v>
      </c>
      <c r="C6080">
        <v>7</v>
      </c>
      <c r="D6080" t="s">
        <v>7409</v>
      </c>
      <c r="E6080" t="s">
        <v>5917</v>
      </c>
      <c r="F6080" t="s">
        <v>7152</v>
      </c>
      <c r="G6080">
        <v>14</v>
      </c>
      <c r="H6080" t="s">
        <v>5919</v>
      </c>
      <c r="I6080" t="s">
        <v>5920</v>
      </c>
      <c r="L6080" t="s">
        <v>7387</v>
      </c>
      <c r="M6080" t="s">
        <v>7388</v>
      </c>
      <c r="N6080" t="s">
        <v>5923</v>
      </c>
      <c r="O6080" t="s">
        <v>7389</v>
      </c>
    </row>
    <row r="6081" spans="1:15">
      <c r="A6081" s="8" t="str">
        <f t="shared" si="679"/>
        <v>https://w3id.org/kouigenjimonogatari/data/0499-08.json</v>
      </c>
      <c r="B6081">
        <v>499</v>
      </c>
      <c r="C6081">
        <v>8</v>
      </c>
      <c r="D6081" t="s">
        <v>7410</v>
      </c>
      <c r="E6081" t="s">
        <v>5917</v>
      </c>
      <c r="F6081" t="s">
        <v>7152</v>
      </c>
      <c r="G6081">
        <v>14</v>
      </c>
      <c r="H6081" t="s">
        <v>5919</v>
      </c>
      <c r="I6081" t="s">
        <v>5920</v>
      </c>
      <c r="L6081" t="s">
        <v>7387</v>
      </c>
      <c r="M6081" t="s">
        <v>7388</v>
      </c>
      <c r="N6081" t="s">
        <v>5923</v>
      </c>
      <c r="O6081" t="s">
        <v>7389</v>
      </c>
    </row>
    <row r="6082" spans="1:15">
      <c r="A6082" s="8" t="str">
        <f t="shared" si="679"/>
        <v>https://w3id.org/kouigenjimonogatari/data/0499-09.json</v>
      </c>
      <c r="B6082">
        <v>499</v>
      </c>
      <c r="C6082">
        <v>9</v>
      </c>
      <c r="D6082" t="s">
        <v>7411</v>
      </c>
      <c r="E6082" t="s">
        <v>5917</v>
      </c>
      <c r="F6082" t="s">
        <v>7152</v>
      </c>
      <c r="G6082">
        <v>14</v>
      </c>
      <c r="H6082" t="s">
        <v>5919</v>
      </c>
      <c r="I6082" t="s">
        <v>5920</v>
      </c>
      <c r="L6082" t="s">
        <v>7387</v>
      </c>
      <c r="M6082" t="s">
        <v>7388</v>
      </c>
      <c r="N6082" t="s">
        <v>5923</v>
      </c>
      <c r="O6082" t="s">
        <v>7389</v>
      </c>
    </row>
    <row r="6083" spans="1:15">
      <c r="A6083" s="8" t="str">
        <f t="shared" si="679"/>
        <v>https://w3id.org/kouigenjimonogatari/data/0499-10.json</v>
      </c>
      <c r="B6083">
        <v>499</v>
      </c>
      <c r="C6083">
        <v>10</v>
      </c>
      <c r="D6083" t="s">
        <v>7412</v>
      </c>
      <c r="E6083" t="s">
        <v>5917</v>
      </c>
      <c r="F6083" t="s">
        <v>7152</v>
      </c>
      <c r="G6083">
        <v>14</v>
      </c>
      <c r="H6083" t="s">
        <v>5919</v>
      </c>
      <c r="I6083" t="s">
        <v>5920</v>
      </c>
      <c r="L6083" t="s">
        <v>7387</v>
      </c>
      <c r="M6083" t="s">
        <v>7388</v>
      </c>
      <c r="N6083" t="s">
        <v>5923</v>
      </c>
      <c r="O6083" t="s">
        <v>7389</v>
      </c>
    </row>
    <row r="6084" spans="1:15">
      <c r="A6084" s="8" t="str">
        <f t="shared" si="679"/>
        <v>https://w3id.org/kouigenjimonogatari/data/0499-11.json</v>
      </c>
      <c r="B6084">
        <v>499</v>
      </c>
      <c r="C6084">
        <v>11</v>
      </c>
      <c r="D6084" t="s">
        <v>7413</v>
      </c>
      <c r="E6084" t="s">
        <v>5917</v>
      </c>
      <c r="F6084" t="s">
        <v>7152</v>
      </c>
      <c r="G6084">
        <v>14</v>
      </c>
      <c r="H6084" t="s">
        <v>5919</v>
      </c>
      <c r="I6084" t="s">
        <v>5920</v>
      </c>
      <c r="L6084" t="s">
        <v>7387</v>
      </c>
      <c r="M6084" t="s">
        <v>7388</v>
      </c>
      <c r="N6084" t="s">
        <v>5923</v>
      </c>
      <c r="O6084" t="s">
        <v>7389</v>
      </c>
    </row>
    <row r="6085" spans="1:15">
      <c r="A6085" s="8" t="str">
        <f t="shared" si="679"/>
        <v>https://w3id.org/kouigenjimonogatari/data/0499-12.json</v>
      </c>
      <c r="B6085">
        <v>499</v>
      </c>
      <c r="C6085">
        <v>12</v>
      </c>
      <c r="D6085" t="s">
        <v>7414</v>
      </c>
      <c r="E6085" t="s">
        <v>5917</v>
      </c>
      <c r="F6085" t="s">
        <v>7152</v>
      </c>
      <c r="G6085">
        <v>14</v>
      </c>
      <c r="H6085" t="s">
        <v>5919</v>
      </c>
      <c r="I6085" t="s">
        <v>5920</v>
      </c>
      <c r="L6085" t="s">
        <v>7387</v>
      </c>
      <c r="M6085" t="s">
        <v>7388</v>
      </c>
      <c r="N6085" t="s">
        <v>5923</v>
      </c>
      <c r="O6085" t="s">
        <v>7389</v>
      </c>
    </row>
    <row r="6086" spans="1:15">
      <c r="A6086" s="8" t="str">
        <f t="shared" si="679"/>
        <v>https://w3id.org/kouigenjimonogatari/data/0499-13.json</v>
      </c>
      <c r="B6086">
        <v>499</v>
      </c>
      <c r="C6086">
        <v>13</v>
      </c>
      <c r="D6086" t="s">
        <v>7415</v>
      </c>
      <c r="E6086" t="s">
        <v>5917</v>
      </c>
      <c r="F6086" t="s">
        <v>7152</v>
      </c>
      <c r="G6086">
        <v>14</v>
      </c>
      <c r="H6086" t="s">
        <v>5919</v>
      </c>
      <c r="I6086" t="s">
        <v>5920</v>
      </c>
      <c r="L6086" t="s">
        <v>7387</v>
      </c>
      <c r="M6086" t="s">
        <v>7388</v>
      </c>
      <c r="N6086" t="s">
        <v>5923</v>
      </c>
      <c r="O6086" t="s">
        <v>7389</v>
      </c>
    </row>
    <row r="6087" spans="1:15">
      <c r="A6087" s="8" t="str">
        <f t="shared" si="679"/>
        <v>https://w3id.org/kouigenjimonogatari/data/0499-14.json</v>
      </c>
      <c r="B6087">
        <v>499</v>
      </c>
      <c r="C6087">
        <v>14</v>
      </c>
      <c r="D6087" t="s">
        <v>7416</v>
      </c>
      <c r="E6087" t="s">
        <v>5917</v>
      </c>
      <c r="F6087" t="s">
        <v>7152</v>
      </c>
      <c r="G6087">
        <v>14</v>
      </c>
      <c r="H6087" t="s">
        <v>5919</v>
      </c>
      <c r="I6087" t="s">
        <v>5920</v>
      </c>
      <c r="L6087" t="s">
        <v>7387</v>
      </c>
      <c r="M6087" t="s">
        <v>7388</v>
      </c>
      <c r="N6087" t="s">
        <v>5923</v>
      </c>
      <c r="O6087" t="s">
        <v>7389</v>
      </c>
    </row>
    <row r="6088" spans="1:15">
      <c r="A6088" s="8" t="str">
        <f t="shared" si="679"/>
        <v>https://w3id.org/kouigenjimonogatari/data/0500-01.json</v>
      </c>
      <c r="B6088">
        <v>500</v>
      </c>
      <c r="C6088">
        <v>1</v>
      </c>
      <c r="D6088" t="s">
        <v>7417</v>
      </c>
      <c r="E6088" t="s">
        <v>5917</v>
      </c>
      <c r="F6088" t="s">
        <v>7152</v>
      </c>
      <c r="G6088">
        <v>14</v>
      </c>
      <c r="H6088" t="s">
        <v>5919</v>
      </c>
      <c r="I6088" t="s">
        <v>5920</v>
      </c>
      <c r="L6088" t="s">
        <v>7418</v>
      </c>
      <c r="M6088" t="s">
        <v>7419</v>
      </c>
      <c r="N6088" t="s">
        <v>5923</v>
      </c>
      <c r="O6088" t="s">
        <v>7420</v>
      </c>
    </row>
    <row r="6089" spans="1:15">
      <c r="A6089" s="8" t="str">
        <f t="shared" si="679"/>
        <v>https://w3id.org/kouigenjimonogatari/data/0500-02.json</v>
      </c>
      <c r="B6089">
        <v>500</v>
      </c>
      <c r="C6089">
        <v>2</v>
      </c>
      <c r="D6089" t="s">
        <v>7421</v>
      </c>
      <c r="E6089" t="s">
        <v>5917</v>
      </c>
      <c r="F6089" t="s">
        <v>7152</v>
      </c>
      <c r="G6089">
        <v>14</v>
      </c>
      <c r="H6089" t="s">
        <v>5919</v>
      </c>
      <c r="I6089" t="s">
        <v>5920</v>
      </c>
      <c r="L6089" t="s">
        <v>7418</v>
      </c>
      <c r="M6089" t="s">
        <v>7419</v>
      </c>
      <c r="N6089" t="s">
        <v>5923</v>
      </c>
      <c r="O6089" t="s">
        <v>7420</v>
      </c>
    </row>
    <row r="6090" spans="1:15">
      <c r="A6090" s="8" t="str">
        <f t="shared" si="679"/>
        <v>https://w3id.org/kouigenjimonogatari/data/0500-03.json</v>
      </c>
      <c r="B6090">
        <v>500</v>
      </c>
      <c r="C6090">
        <v>3</v>
      </c>
      <c r="D6090" t="s">
        <v>7422</v>
      </c>
      <c r="E6090" t="s">
        <v>5917</v>
      </c>
      <c r="F6090" t="s">
        <v>7152</v>
      </c>
      <c r="G6090">
        <v>14</v>
      </c>
      <c r="H6090" t="s">
        <v>5919</v>
      </c>
      <c r="I6090" t="s">
        <v>5920</v>
      </c>
      <c r="L6090" t="s">
        <v>7418</v>
      </c>
      <c r="M6090" t="s">
        <v>7419</v>
      </c>
      <c r="N6090" t="s">
        <v>5923</v>
      </c>
      <c r="O6090" t="s">
        <v>7420</v>
      </c>
    </row>
    <row r="6091" spans="1:15">
      <c r="A6091" s="8" t="str">
        <f t="shared" si="679"/>
        <v>https://w3id.org/kouigenjimonogatari/data/0500-04.json</v>
      </c>
      <c r="B6091">
        <v>500</v>
      </c>
      <c r="C6091">
        <v>4</v>
      </c>
      <c r="D6091" t="s">
        <v>7423</v>
      </c>
      <c r="E6091" t="s">
        <v>5917</v>
      </c>
      <c r="F6091" t="s">
        <v>7152</v>
      </c>
      <c r="G6091">
        <v>14</v>
      </c>
      <c r="H6091" t="s">
        <v>5919</v>
      </c>
      <c r="I6091" t="s">
        <v>5920</v>
      </c>
      <c r="L6091" t="s">
        <v>7418</v>
      </c>
      <c r="M6091" t="s">
        <v>7419</v>
      </c>
      <c r="N6091" t="s">
        <v>5923</v>
      </c>
      <c r="O6091" t="s">
        <v>7420</v>
      </c>
    </row>
    <row r="6092" spans="1:15">
      <c r="A6092" s="8" t="str">
        <f t="shared" si="679"/>
        <v>https://w3id.org/kouigenjimonogatari/data/0500-05.json</v>
      </c>
      <c r="B6092">
        <v>500</v>
      </c>
      <c r="C6092">
        <v>5</v>
      </c>
      <c r="D6092" t="s">
        <v>7424</v>
      </c>
      <c r="E6092" t="s">
        <v>5917</v>
      </c>
      <c r="F6092" t="s">
        <v>7152</v>
      </c>
      <c r="G6092">
        <v>14</v>
      </c>
      <c r="H6092" t="s">
        <v>5919</v>
      </c>
      <c r="I6092" t="s">
        <v>5920</v>
      </c>
      <c r="L6092" t="s">
        <v>7418</v>
      </c>
      <c r="M6092" t="s">
        <v>7419</v>
      </c>
      <c r="N6092" t="s">
        <v>5923</v>
      </c>
      <c r="O6092" t="s">
        <v>7420</v>
      </c>
    </row>
    <row r="6093" spans="1:15">
      <c r="A6093" s="8" t="str">
        <f t="shared" si="679"/>
        <v>https://w3id.org/kouigenjimonogatari/data/0500-06.json</v>
      </c>
      <c r="B6093">
        <v>500</v>
      </c>
      <c r="C6093">
        <v>6</v>
      </c>
      <c r="D6093" t="s">
        <v>7425</v>
      </c>
      <c r="E6093" t="s">
        <v>5917</v>
      </c>
      <c r="F6093" t="s">
        <v>7152</v>
      </c>
      <c r="G6093">
        <v>14</v>
      </c>
      <c r="H6093" t="s">
        <v>5919</v>
      </c>
      <c r="I6093" t="s">
        <v>5920</v>
      </c>
      <c r="L6093" t="s">
        <v>7418</v>
      </c>
      <c r="M6093" t="s">
        <v>7419</v>
      </c>
      <c r="N6093" t="s">
        <v>5923</v>
      </c>
      <c r="O6093" t="s">
        <v>7420</v>
      </c>
    </row>
    <row r="6094" spans="1:15">
      <c r="A6094" s="8" t="str">
        <f t="shared" si="679"/>
        <v>https://w3id.org/kouigenjimonogatari/data/0500-07.json</v>
      </c>
      <c r="B6094">
        <v>500</v>
      </c>
      <c r="C6094">
        <v>7</v>
      </c>
      <c r="D6094" t="s">
        <v>7426</v>
      </c>
      <c r="E6094" t="s">
        <v>5917</v>
      </c>
      <c r="F6094" t="s">
        <v>7152</v>
      </c>
      <c r="G6094">
        <v>14</v>
      </c>
      <c r="H6094" t="s">
        <v>5919</v>
      </c>
      <c r="I6094" t="s">
        <v>5920</v>
      </c>
      <c r="L6094" t="s">
        <v>7418</v>
      </c>
      <c r="M6094" t="s">
        <v>7419</v>
      </c>
      <c r="N6094" t="s">
        <v>5923</v>
      </c>
      <c r="O6094" t="s">
        <v>7420</v>
      </c>
    </row>
    <row r="6095" spans="1:15">
      <c r="A6095" s="8" t="str">
        <f t="shared" si="679"/>
        <v>https://w3id.org/kouigenjimonogatari/data/0500-08.json</v>
      </c>
      <c r="B6095">
        <v>500</v>
      </c>
      <c r="C6095">
        <v>8</v>
      </c>
      <c r="D6095" t="s">
        <v>7427</v>
      </c>
      <c r="E6095" t="s">
        <v>5917</v>
      </c>
      <c r="F6095" t="s">
        <v>7152</v>
      </c>
      <c r="G6095">
        <v>14</v>
      </c>
      <c r="H6095" t="s">
        <v>5919</v>
      </c>
      <c r="I6095" t="s">
        <v>5920</v>
      </c>
      <c r="L6095" t="s">
        <v>7418</v>
      </c>
      <c r="M6095" t="s">
        <v>7419</v>
      </c>
      <c r="N6095" t="s">
        <v>5923</v>
      </c>
      <c r="O6095" t="s">
        <v>7420</v>
      </c>
    </row>
    <row r="6096" spans="1:15">
      <c r="A6096" s="8" t="str">
        <f t="shared" si="679"/>
        <v>https://w3id.org/kouigenjimonogatari/data/0500-09.json</v>
      </c>
      <c r="B6096">
        <v>500</v>
      </c>
      <c r="C6096">
        <v>9</v>
      </c>
      <c r="D6096" t="s">
        <v>7428</v>
      </c>
      <c r="E6096" t="s">
        <v>5917</v>
      </c>
      <c r="F6096" t="s">
        <v>7152</v>
      </c>
      <c r="G6096">
        <v>14</v>
      </c>
      <c r="H6096" t="s">
        <v>5919</v>
      </c>
      <c r="I6096" t="s">
        <v>5920</v>
      </c>
      <c r="L6096" t="s">
        <v>7418</v>
      </c>
      <c r="M6096" t="s">
        <v>7419</v>
      </c>
      <c r="N6096" t="s">
        <v>5923</v>
      </c>
      <c r="O6096" t="s">
        <v>7420</v>
      </c>
    </row>
    <row r="6097" spans="1:15">
      <c r="A6097" s="8" t="str">
        <f t="shared" si="679"/>
        <v>https://w3id.org/kouigenjimonogatari/data/0500-10.json</v>
      </c>
      <c r="B6097">
        <v>500</v>
      </c>
      <c r="C6097">
        <v>10</v>
      </c>
      <c r="D6097" t="s">
        <v>7429</v>
      </c>
      <c r="E6097" t="s">
        <v>5917</v>
      </c>
      <c r="F6097" t="s">
        <v>7152</v>
      </c>
      <c r="G6097">
        <v>14</v>
      </c>
      <c r="H6097" t="s">
        <v>5919</v>
      </c>
      <c r="I6097" t="s">
        <v>5920</v>
      </c>
      <c r="L6097" t="s">
        <v>7418</v>
      </c>
      <c r="M6097" t="s">
        <v>7419</v>
      </c>
      <c r="N6097" t="s">
        <v>5923</v>
      </c>
      <c r="O6097" t="s">
        <v>7420</v>
      </c>
    </row>
    <row r="6098" spans="1:15">
      <c r="A6098" s="8" t="str">
        <f t="shared" si="679"/>
        <v>https://w3id.org/kouigenjimonogatari/data/0500-11.json</v>
      </c>
      <c r="B6098">
        <v>500</v>
      </c>
      <c r="C6098">
        <v>11</v>
      </c>
      <c r="D6098" t="s">
        <v>7430</v>
      </c>
      <c r="E6098" t="s">
        <v>5917</v>
      </c>
      <c r="F6098" t="s">
        <v>7152</v>
      </c>
      <c r="G6098">
        <v>14</v>
      </c>
      <c r="H6098" t="s">
        <v>5919</v>
      </c>
      <c r="I6098" t="s">
        <v>5920</v>
      </c>
      <c r="L6098" t="s">
        <v>7418</v>
      </c>
      <c r="M6098" t="s">
        <v>7419</v>
      </c>
      <c r="N6098" t="s">
        <v>5923</v>
      </c>
      <c r="O6098" t="s">
        <v>7420</v>
      </c>
    </row>
    <row r="6099" spans="1:15">
      <c r="A6099" s="8" t="str">
        <f t="shared" si="679"/>
        <v>https://w3id.org/kouigenjimonogatari/data/0500-12.json</v>
      </c>
      <c r="B6099">
        <v>500</v>
      </c>
      <c r="C6099">
        <v>12</v>
      </c>
      <c r="D6099" t="s">
        <v>7431</v>
      </c>
      <c r="E6099" t="s">
        <v>5917</v>
      </c>
      <c r="F6099" t="s">
        <v>7152</v>
      </c>
      <c r="G6099">
        <v>14</v>
      </c>
      <c r="H6099" t="s">
        <v>5919</v>
      </c>
      <c r="I6099" t="s">
        <v>5920</v>
      </c>
      <c r="L6099" t="s">
        <v>7418</v>
      </c>
      <c r="M6099" t="s">
        <v>7419</v>
      </c>
      <c r="N6099" t="s">
        <v>5923</v>
      </c>
      <c r="O6099" t="s">
        <v>7420</v>
      </c>
    </row>
    <row r="6100" spans="1:15">
      <c r="A6100" s="8" t="str">
        <f t="shared" si="679"/>
        <v>https://w3id.org/kouigenjimonogatari/data/0500-13.json</v>
      </c>
      <c r="B6100">
        <v>500</v>
      </c>
      <c r="C6100">
        <v>13</v>
      </c>
      <c r="D6100" t="s">
        <v>7432</v>
      </c>
      <c r="E6100" t="s">
        <v>5917</v>
      </c>
      <c r="F6100" t="s">
        <v>7152</v>
      </c>
      <c r="G6100">
        <v>14</v>
      </c>
      <c r="H6100" t="s">
        <v>5919</v>
      </c>
      <c r="I6100" t="s">
        <v>5920</v>
      </c>
      <c r="L6100" t="s">
        <v>7418</v>
      </c>
      <c r="M6100" t="s">
        <v>7419</v>
      </c>
      <c r="N6100" t="s">
        <v>5923</v>
      </c>
      <c r="O6100" t="s">
        <v>7420</v>
      </c>
    </row>
    <row r="6101" spans="1:15">
      <c r="A6101" s="8" t="str">
        <f t="shared" si="679"/>
        <v>https://w3id.org/kouigenjimonogatari/data/0500-14.json</v>
      </c>
      <c r="B6101">
        <v>500</v>
      </c>
      <c r="C6101">
        <v>14</v>
      </c>
      <c r="D6101" t="s">
        <v>7433</v>
      </c>
      <c r="E6101" t="s">
        <v>5917</v>
      </c>
      <c r="F6101" t="s">
        <v>7152</v>
      </c>
      <c r="G6101">
        <v>14</v>
      </c>
      <c r="H6101" t="s">
        <v>5919</v>
      </c>
      <c r="I6101" t="s">
        <v>5920</v>
      </c>
      <c r="L6101" t="s">
        <v>7418</v>
      </c>
      <c r="M6101" t="s">
        <v>7419</v>
      </c>
      <c r="N6101" t="s">
        <v>5923</v>
      </c>
      <c r="O6101" t="s">
        <v>7420</v>
      </c>
    </row>
    <row r="6102" spans="1:15">
      <c r="A6102" s="8" t="str">
        <f t="shared" si="679"/>
        <v>https://w3id.org/kouigenjimonogatari/data/0501-01.json</v>
      </c>
      <c r="B6102">
        <v>501</v>
      </c>
      <c r="C6102">
        <v>1</v>
      </c>
      <c r="D6102" t="s">
        <v>7434</v>
      </c>
      <c r="E6102" t="s">
        <v>5917</v>
      </c>
      <c r="F6102" t="s">
        <v>7152</v>
      </c>
      <c r="G6102">
        <v>14</v>
      </c>
      <c r="H6102" t="s">
        <v>5919</v>
      </c>
      <c r="I6102" t="s">
        <v>5920</v>
      </c>
      <c r="L6102" t="s">
        <v>7418</v>
      </c>
      <c r="M6102" t="s">
        <v>7419</v>
      </c>
      <c r="N6102" t="s">
        <v>5923</v>
      </c>
      <c r="O6102" t="s">
        <v>7420</v>
      </c>
    </row>
    <row r="6103" spans="1:15">
      <c r="A6103" s="8" t="str">
        <f t="shared" si="679"/>
        <v>https://w3id.org/kouigenjimonogatari/data/0501-02.json</v>
      </c>
      <c r="B6103">
        <v>501</v>
      </c>
      <c r="C6103">
        <v>2</v>
      </c>
      <c r="D6103" t="s">
        <v>7435</v>
      </c>
      <c r="E6103" t="s">
        <v>5917</v>
      </c>
      <c r="F6103" t="s">
        <v>7152</v>
      </c>
      <c r="G6103">
        <v>14</v>
      </c>
      <c r="H6103" t="s">
        <v>5919</v>
      </c>
      <c r="I6103" t="s">
        <v>5920</v>
      </c>
      <c r="L6103" t="s">
        <v>7418</v>
      </c>
      <c r="M6103" t="s">
        <v>7419</v>
      </c>
      <c r="N6103" t="s">
        <v>5923</v>
      </c>
      <c r="O6103" t="s">
        <v>7420</v>
      </c>
    </row>
    <row r="6104" spans="1:15">
      <c r="A6104" s="8" t="str">
        <f t="shared" si="679"/>
        <v>https://w3id.org/kouigenjimonogatari/data/0501-03.json</v>
      </c>
      <c r="B6104">
        <v>501</v>
      </c>
      <c r="C6104">
        <v>3</v>
      </c>
      <c r="D6104" t="s">
        <v>7436</v>
      </c>
      <c r="E6104" t="s">
        <v>5917</v>
      </c>
      <c r="F6104" t="s">
        <v>7152</v>
      </c>
      <c r="G6104">
        <v>14</v>
      </c>
      <c r="H6104" t="s">
        <v>5919</v>
      </c>
      <c r="I6104" t="s">
        <v>5920</v>
      </c>
      <c r="L6104" t="s">
        <v>7418</v>
      </c>
      <c r="M6104" t="s">
        <v>7419</v>
      </c>
      <c r="N6104" t="s">
        <v>5923</v>
      </c>
      <c r="O6104" t="s">
        <v>7420</v>
      </c>
    </row>
    <row r="6105" spans="1:15">
      <c r="A6105" s="8" t="str">
        <f t="shared" si="679"/>
        <v>https://w3id.org/kouigenjimonogatari/data/0501-04.json</v>
      </c>
      <c r="B6105">
        <v>501</v>
      </c>
      <c r="C6105">
        <v>4</v>
      </c>
      <c r="D6105" t="s">
        <v>7437</v>
      </c>
      <c r="E6105" t="s">
        <v>5917</v>
      </c>
      <c r="F6105" t="s">
        <v>7152</v>
      </c>
      <c r="G6105">
        <v>14</v>
      </c>
      <c r="H6105" t="s">
        <v>5919</v>
      </c>
      <c r="I6105" t="s">
        <v>5920</v>
      </c>
      <c r="L6105" t="s">
        <v>7418</v>
      </c>
      <c r="M6105" t="s">
        <v>7419</v>
      </c>
      <c r="N6105" t="s">
        <v>5923</v>
      </c>
      <c r="O6105" t="s">
        <v>7420</v>
      </c>
    </row>
    <row r="6106" spans="1:15">
      <c r="A6106" s="8" t="str">
        <f t="shared" si="679"/>
        <v>https://w3id.org/kouigenjimonogatari/data/0501-05.json</v>
      </c>
      <c r="B6106">
        <v>501</v>
      </c>
      <c r="C6106">
        <v>5</v>
      </c>
      <c r="D6106" t="s">
        <v>7438</v>
      </c>
      <c r="E6106" t="s">
        <v>5917</v>
      </c>
      <c r="F6106" t="s">
        <v>7152</v>
      </c>
      <c r="G6106">
        <v>14</v>
      </c>
      <c r="H6106" t="s">
        <v>5919</v>
      </c>
      <c r="I6106" t="s">
        <v>5920</v>
      </c>
      <c r="L6106" t="s">
        <v>7418</v>
      </c>
      <c r="M6106" t="s">
        <v>7419</v>
      </c>
      <c r="N6106" t="s">
        <v>5923</v>
      </c>
      <c r="O6106" t="s">
        <v>7420</v>
      </c>
    </row>
    <row r="6107" spans="1:15">
      <c r="A6107" s="8" t="str">
        <f t="shared" si="679"/>
        <v>https://w3id.org/kouigenjimonogatari/data/0501-06.json</v>
      </c>
      <c r="B6107">
        <v>501</v>
      </c>
      <c r="C6107">
        <v>6</v>
      </c>
      <c r="D6107" t="s">
        <v>7439</v>
      </c>
      <c r="E6107" t="s">
        <v>5917</v>
      </c>
      <c r="F6107" t="s">
        <v>7152</v>
      </c>
      <c r="G6107">
        <v>14</v>
      </c>
      <c r="H6107" t="s">
        <v>5919</v>
      </c>
      <c r="I6107" t="s">
        <v>5920</v>
      </c>
      <c r="L6107" t="s">
        <v>7418</v>
      </c>
      <c r="M6107" t="s">
        <v>7419</v>
      </c>
      <c r="N6107" t="s">
        <v>5923</v>
      </c>
      <c r="O6107" t="s">
        <v>7420</v>
      </c>
    </row>
    <row r="6108" spans="1:15">
      <c r="A6108" s="8" t="str">
        <f t="shared" si="679"/>
        <v>https://w3id.org/kouigenjimonogatari/data/0501-07.json</v>
      </c>
      <c r="B6108">
        <v>501</v>
      </c>
      <c r="C6108">
        <v>7</v>
      </c>
      <c r="D6108" t="s">
        <v>7440</v>
      </c>
      <c r="E6108" t="s">
        <v>5917</v>
      </c>
      <c r="F6108" t="s">
        <v>7152</v>
      </c>
      <c r="G6108">
        <v>14</v>
      </c>
      <c r="H6108" t="s">
        <v>5919</v>
      </c>
      <c r="I6108" t="s">
        <v>5920</v>
      </c>
      <c r="L6108" t="s">
        <v>7418</v>
      </c>
      <c r="M6108" t="s">
        <v>7419</v>
      </c>
      <c r="N6108" t="s">
        <v>5923</v>
      </c>
      <c r="O6108" t="s">
        <v>7420</v>
      </c>
    </row>
    <row r="6109" spans="1:15">
      <c r="A6109" s="8" t="str">
        <f t="shared" si="679"/>
        <v>https://w3id.org/kouigenjimonogatari/data/0501-08.json</v>
      </c>
      <c r="B6109">
        <v>501</v>
      </c>
      <c r="C6109">
        <v>8</v>
      </c>
      <c r="D6109" t="s">
        <v>7441</v>
      </c>
      <c r="E6109" t="s">
        <v>5917</v>
      </c>
      <c r="F6109" t="s">
        <v>7152</v>
      </c>
      <c r="G6109">
        <v>14</v>
      </c>
      <c r="H6109" t="s">
        <v>5919</v>
      </c>
      <c r="I6109" t="s">
        <v>5920</v>
      </c>
      <c r="L6109" t="s">
        <v>7418</v>
      </c>
      <c r="M6109" t="s">
        <v>7419</v>
      </c>
      <c r="N6109" t="s">
        <v>5923</v>
      </c>
      <c r="O6109" t="s">
        <v>7420</v>
      </c>
    </row>
    <row r="6110" spans="1:15">
      <c r="A6110" s="8" t="str">
        <f t="shared" si="679"/>
        <v>https://w3id.org/kouigenjimonogatari/data/0501-09.json</v>
      </c>
      <c r="B6110">
        <v>501</v>
      </c>
      <c r="C6110">
        <v>9</v>
      </c>
      <c r="D6110" t="s">
        <v>7442</v>
      </c>
      <c r="E6110" t="s">
        <v>5917</v>
      </c>
      <c r="F6110" t="s">
        <v>7152</v>
      </c>
      <c r="G6110">
        <v>14</v>
      </c>
      <c r="H6110" t="s">
        <v>5919</v>
      </c>
      <c r="I6110" t="s">
        <v>5920</v>
      </c>
      <c r="L6110" t="s">
        <v>7418</v>
      </c>
      <c r="M6110" t="s">
        <v>7419</v>
      </c>
      <c r="N6110" t="s">
        <v>5923</v>
      </c>
      <c r="O6110" t="s">
        <v>7420</v>
      </c>
    </row>
    <row r="6111" spans="1:15">
      <c r="A6111" s="8" t="str">
        <f t="shared" si="679"/>
        <v>https://w3id.org/kouigenjimonogatari/data/0501-10.json</v>
      </c>
      <c r="B6111">
        <v>501</v>
      </c>
      <c r="C6111">
        <v>10</v>
      </c>
      <c r="D6111" t="s">
        <v>7443</v>
      </c>
      <c r="E6111" t="s">
        <v>5917</v>
      </c>
      <c r="F6111" t="s">
        <v>7152</v>
      </c>
      <c r="G6111">
        <v>14</v>
      </c>
      <c r="H6111" t="s">
        <v>5919</v>
      </c>
      <c r="I6111" t="s">
        <v>5920</v>
      </c>
      <c r="L6111" t="s">
        <v>7418</v>
      </c>
      <c r="M6111" t="s">
        <v>7419</v>
      </c>
      <c r="N6111" t="s">
        <v>5923</v>
      </c>
      <c r="O6111" t="s">
        <v>7420</v>
      </c>
    </row>
    <row r="6112" spans="1:15">
      <c r="A6112" s="8" t="str">
        <f t="shared" si="679"/>
        <v>https://w3id.org/kouigenjimonogatari/data/0501-11.json</v>
      </c>
      <c r="B6112">
        <v>501</v>
      </c>
      <c r="C6112">
        <v>11</v>
      </c>
      <c r="D6112" t="s">
        <v>7444</v>
      </c>
      <c r="E6112" t="s">
        <v>5917</v>
      </c>
      <c r="F6112" t="s">
        <v>7152</v>
      </c>
      <c r="G6112">
        <v>14</v>
      </c>
      <c r="H6112" t="s">
        <v>5919</v>
      </c>
      <c r="I6112" t="s">
        <v>5920</v>
      </c>
      <c r="L6112" t="s">
        <v>7418</v>
      </c>
      <c r="M6112" t="s">
        <v>7419</v>
      </c>
      <c r="N6112" t="s">
        <v>5923</v>
      </c>
      <c r="O6112" t="s">
        <v>7420</v>
      </c>
    </row>
    <row r="6113" spans="1:15">
      <c r="A6113" s="8" t="str">
        <f t="shared" si="679"/>
        <v>https://w3id.org/kouigenjimonogatari/data/0501-12.json</v>
      </c>
      <c r="B6113">
        <v>501</v>
      </c>
      <c r="C6113">
        <v>12</v>
      </c>
      <c r="D6113" t="s">
        <v>7445</v>
      </c>
      <c r="E6113" t="s">
        <v>5917</v>
      </c>
      <c r="F6113" t="s">
        <v>7152</v>
      </c>
      <c r="G6113">
        <v>14</v>
      </c>
      <c r="H6113" t="s">
        <v>5919</v>
      </c>
      <c r="I6113" t="s">
        <v>5920</v>
      </c>
      <c r="L6113" t="s">
        <v>7418</v>
      </c>
      <c r="M6113" t="s">
        <v>7419</v>
      </c>
      <c r="N6113" t="s">
        <v>5923</v>
      </c>
      <c r="O6113" t="s">
        <v>7420</v>
      </c>
    </row>
    <row r="6114" spans="1:15">
      <c r="A6114" s="8" t="str">
        <f t="shared" si="679"/>
        <v>https://w3id.org/kouigenjimonogatari/data/0501-13.json</v>
      </c>
      <c r="B6114">
        <v>501</v>
      </c>
      <c r="C6114">
        <v>13</v>
      </c>
      <c r="D6114" t="s">
        <v>7446</v>
      </c>
      <c r="E6114" t="s">
        <v>5917</v>
      </c>
      <c r="F6114" t="s">
        <v>7152</v>
      </c>
      <c r="G6114">
        <v>14</v>
      </c>
      <c r="H6114" t="s">
        <v>5919</v>
      </c>
      <c r="I6114" t="s">
        <v>5920</v>
      </c>
      <c r="L6114" t="s">
        <v>7418</v>
      </c>
      <c r="M6114" t="s">
        <v>7419</v>
      </c>
      <c r="N6114" t="s">
        <v>5923</v>
      </c>
      <c r="O6114" t="s">
        <v>7420</v>
      </c>
    </row>
    <row r="6115" spans="1:15">
      <c r="A6115" s="8" t="str">
        <f t="shared" si="679"/>
        <v>https://w3id.org/kouigenjimonogatari/data/0501-14.json</v>
      </c>
      <c r="B6115">
        <v>501</v>
      </c>
      <c r="C6115">
        <v>14</v>
      </c>
      <c r="D6115" t="s">
        <v>7447</v>
      </c>
      <c r="E6115" t="s">
        <v>5917</v>
      </c>
      <c r="F6115" t="s">
        <v>7152</v>
      </c>
      <c r="G6115">
        <v>14</v>
      </c>
      <c r="H6115" t="s">
        <v>5919</v>
      </c>
      <c r="I6115" t="s">
        <v>5920</v>
      </c>
      <c r="L6115" t="s">
        <v>7418</v>
      </c>
      <c r="M6115" t="s">
        <v>7419</v>
      </c>
      <c r="N6115" t="s">
        <v>5923</v>
      </c>
      <c r="O6115" t="s">
        <v>7420</v>
      </c>
    </row>
    <row r="6116" spans="1:15">
      <c r="A6116" s="8" t="str">
        <f t="shared" si="679"/>
        <v>https://w3id.org/kouigenjimonogatari/data/0502-01.json</v>
      </c>
      <c r="B6116">
        <v>502</v>
      </c>
      <c r="C6116">
        <v>1</v>
      </c>
      <c r="D6116" t="s">
        <v>7448</v>
      </c>
      <c r="E6116" t="s">
        <v>5917</v>
      </c>
      <c r="F6116" t="s">
        <v>7152</v>
      </c>
      <c r="G6116">
        <v>14</v>
      </c>
      <c r="H6116" t="s">
        <v>5919</v>
      </c>
      <c r="I6116" t="s">
        <v>5920</v>
      </c>
      <c r="L6116" t="s">
        <v>7449</v>
      </c>
      <c r="M6116" t="s">
        <v>7450</v>
      </c>
      <c r="N6116" t="s">
        <v>5923</v>
      </c>
      <c r="O6116" t="s">
        <v>7451</v>
      </c>
    </row>
    <row r="6117" spans="1:15">
      <c r="A6117" s="8" t="str">
        <f t="shared" si="679"/>
        <v>https://w3id.org/kouigenjimonogatari/data/0502-02.json</v>
      </c>
      <c r="B6117">
        <v>502</v>
      </c>
      <c r="C6117">
        <v>2</v>
      </c>
      <c r="D6117" t="s">
        <v>7452</v>
      </c>
      <c r="E6117" t="s">
        <v>5917</v>
      </c>
      <c r="F6117" t="s">
        <v>7152</v>
      </c>
      <c r="G6117">
        <v>14</v>
      </c>
      <c r="H6117" t="s">
        <v>5919</v>
      </c>
      <c r="I6117" t="s">
        <v>5920</v>
      </c>
      <c r="L6117" t="s">
        <v>7449</v>
      </c>
      <c r="M6117" t="s">
        <v>7450</v>
      </c>
      <c r="N6117" t="s">
        <v>5923</v>
      </c>
      <c r="O6117" t="s">
        <v>7451</v>
      </c>
    </row>
    <row r="6118" spans="1:15">
      <c r="A6118" s="8" t="str">
        <f t="shared" si="679"/>
        <v>https://w3id.org/kouigenjimonogatari/data/0502-03.json</v>
      </c>
      <c r="B6118">
        <v>502</v>
      </c>
      <c r="C6118">
        <v>3</v>
      </c>
      <c r="D6118" t="s">
        <v>7453</v>
      </c>
      <c r="E6118" t="s">
        <v>5917</v>
      </c>
      <c r="F6118" t="s">
        <v>7152</v>
      </c>
      <c r="G6118">
        <v>14</v>
      </c>
      <c r="H6118" t="s">
        <v>5919</v>
      </c>
      <c r="I6118" t="s">
        <v>5920</v>
      </c>
      <c r="L6118" t="s">
        <v>7449</v>
      </c>
      <c r="M6118" t="s">
        <v>7450</v>
      </c>
      <c r="N6118" t="s">
        <v>5923</v>
      </c>
      <c r="O6118" t="s">
        <v>7451</v>
      </c>
    </row>
    <row r="6119" spans="1:15">
      <c r="A6119" s="8" t="str">
        <f t="shared" si="679"/>
        <v>https://w3id.org/kouigenjimonogatari/data/0502-04.json</v>
      </c>
      <c r="B6119">
        <v>502</v>
      </c>
      <c r="C6119">
        <v>4</v>
      </c>
      <c r="D6119" t="s">
        <v>7454</v>
      </c>
      <c r="E6119" t="s">
        <v>5917</v>
      </c>
      <c r="F6119" t="s">
        <v>7152</v>
      </c>
      <c r="G6119">
        <v>14</v>
      </c>
      <c r="H6119" t="s">
        <v>5919</v>
      </c>
      <c r="I6119" t="s">
        <v>5920</v>
      </c>
      <c r="L6119" t="s">
        <v>7449</v>
      </c>
      <c r="M6119" t="s">
        <v>7450</v>
      </c>
      <c r="N6119" t="s">
        <v>5923</v>
      </c>
      <c r="O6119" t="s">
        <v>7451</v>
      </c>
    </row>
    <row r="6120" spans="1:15">
      <c r="A6120" s="8" t="str">
        <f t="shared" si="679"/>
        <v>https://w3id.org/kouigenjimonogatari/data/0502-05.json</v>
      </c>
      <c r="B6120">
        <v>502</v>
      </c>
      <c r="C6120">
        <v>5</v>
      </c>
      <c r="D6120" t="s">
        <v>7455</v>
      </c>
      <c r="E6120" t="s">
        <v>5917</v>
      </c>
      <c r="F6120" t="s">
        <v>7152</v>
      </c>
      <c r="G6120">
        <v>14</v>
      </c>
      <c r="H6120" t="s">
        <v>5919</v>
      </c>
      <c r="I6120" t="s">
        <v>5920</v>
      </c>
      <c r="L6120" t="s">
        <v>7449</v>
      </c>
      <c r="M6120" t="s">
        <v>7450</v>
      </c>
      <c r="N6120" t="s">
        <v>5923</v>
      </c>
      <c r="O6120" t="s">
        <v>7451</v>
      </c>
    </row>
    <row r="6121" spans="1:15">
      <c r="A6121" s="8" t="str">
        <f t="shared" si="679"/>
        <v>https://w3id.org/kouigenjimonogatari/data/0502-06.json</v>
      </c>
      <c r="B6121">
        <v>502</v>
      </c>
      <c r="C6121">
        <v>6</v>
      </c>
      <c r="D6121" t="s">
        <v>7456</v>
      </c>
      <c r="E6121" t="s">
        <v>5917</v>
      </c>
      <c r="F6121" t="s">
        <v>7152</v>
      </c>
      <c r="G6121">
        <v>14</v>
      </c>
      <c r="H6121" t="s">
        <v>5919</v>
      </c>
      <c r="I6121" t="s">
        <v>5920</v>
      </c>
      <c r="L6121" t="s">
        <v>7449</v>
      </c>
      <c r="M6121" t="s">
        <v>7450</v>
      </c>
      <c r="N6121" t="s">
        <v>5923</v>
      </c>
      <c r="O6121" t="s">
        <v>7451</v>
      </c>
    </row>
    <row r="6122" spans="1:15">
      <c r="A6122" s="8" t="str">
        <f t="shared" si="679"/>
        <v>https://w3id.org/kouigenjimonogatari/data/0502-07.json</v>
      </c>
      <c r="B6122">
        <v>502</v>
      </c>
      <c r="C6122">
        <v>7</v>
      </c>
      <c r="D6122" t="s">
        <v>7457</v>
      </c>
      <c r="E6122" t="s">
        <v>5917</v>
      </c>
      <c r="F6122" t="s">
        <v>7152</v>
      </c>
      <c r="G6122">
        <v>14</v>
      </c>
      <c r="H6122" t="s">
        <v>5919</v>
      </c>
      <c r="I6122" t="s">
        <v>5920</v>
      </c>
      <c r="L6122" t="s">
        <v>7449</v>
      </c>
      <c r="M6122" t="s">
        <v>7450</v>
      </c>
      <c r="N6122" t="s">
        <v>5923</v>
      </c>
      <c r="O6122" t="s">
        <v>7451</v>
      </c>
    </row>
    <row r="6123" spans="1:15">
      <c r="A6123" s="8" t="str">
        <f t="shared" si="679"/>
        <v>https://w3id.org/kouigenjimonogatari/data/0502-08.json</v>
      </c>
      <c r="B6123">
        <v>502</v>
      </c>
      <c r="C6123">
        <v>8</v>
      </c>
      <c r="D6123" t="s">
        <v>7458</v>
      </c>
      <c r="E6123" t="s">
        <v>5917</v>
      </c>
      <c r="F6123" t="s">
        <v>7152</v>
      </c>
      <c r="G6123">
        <v>14</v>
      </c>
      <c r="H6123" t="s">
        <v>5919</v>
      </c>
      <c r="I6123" t="s">
        <v>5920</v>
      </c>
      <c r="L6123" t="s">
        <v>7449</v>
      </c>
      <c r="M6123" t="s">
        <v>7450</v>
      </c>
      <c r="N6123" t="s">
        <v>5923</v>
      </c>
      <c r="O6123" t="s">
        <v>7451</v>
      </c>
    </row>
    <row r="6124" spans="1:15">
      <c r="A6124" s="8" t="str">
        <f t="shared" si="679"/>
        <v>https://w3id.org/kouigenjimonogatari/data/0502-09.json</v>
      </c>
      <c r="B6124">
        <v>502</v>
      </c>
      <c r="C6124">
        <v>9</v>
      </c>
      <c r="D6124" t="s">
        <v>7459</v>
      </c>
      <c r="E6124" t="s">
        <v>5917</v>
      </c>
      <c r="F6124" t="s">
        <v>7152</v>
      </c>
      <c r="G6124">
        <v>14</v>
      </c>
      <c r="H6124" t="s">
        <v>5919</v>
      </c>
      <c r="I6124" t="s">
        <v>5920</v>
      </c>
      <c r="L6124" t="s">
        <v>7449</v>
      </c>
      <c r="M6124" t="s">
        <v>7450</v>
      </c>
      <c r="N6124" t="s">
        <v>5923</v>
      </c>
      <c r="O6124" t="s">
        <v>7451</v>
      </c>
    </row>
    <row r="6125" spans="1:15">
      <c r="A6125" s="8" t="str">
        <f t="shared" si="679"/>
        <v>https://w3id.org/kouigenjimonogatari/data/0502-10.json</v>
      </c>
      <c r="B6125">
        <v>502</v>
      </c>
      <c r="C6125">
        <v>10</v>
      </c>
      <c r="D6125" t="s">
        <v>7460</v>
      </c>
      <c r="E6125" t="s">
        <v>5917</v>
      </c>
      <c r="F6125" t="s">
        <v>7152</v>
      </c>
      <c r="G6125">
        <v>14</v>
      </c>
      <c r="H6125" t="s">
        <v>5919</v>
      </c>
      <c r="I6125" t="s">
        <v>5920</v>
      </c>
      <c r="L6125" t="s">
        <v>7449</v>
      </c>
      <c r="M6125" t="s">
        <v>7450</v>
      </c>
      <c r="N6125" t="s">
        <v>5923</v>
      </c>
      <c r="O6125" t="s">
        <v>7451</v>
      </c>
    </row>
    <row r="6126" spans="1:15">
      <c r="A6126" s="8" t="str">
        <f t="shared" si="679"/>
        <v>https://w3id.org/kouigenjimonogatari/data/0502-11.json</v>
      </c>
      <c r="B6126">
        <v>502</v>
      </c>
      <c r="C6126">
        <v>11</v>
      </c>
      <c r="D6126" t="s">
        <v>7461</v>
      </c>
      <c r="E6126" t="s">
        <v>5917</v>
      </c>
      <c r="F6126" t="s">
        <v>7152</v>
      </c>
      <c r="G6126">
        <v>14</v>
      </c>
      <c r="H6126" t="s">
        <v>5919</v>
      </c>
      <c r="I6126" t="s">
        <v>5920</v>
      </c>
      <c r="L6126" t="s">
        <v>7449</v>
      </c>
      <c r="M6126" t="s">
        <v>7450</v>
      </c>
      <c r="N6126" t="s">
        <v>5923</v>
      </c>
      <c r="O6126" t="s">
        <v>7451</v>
      </c>
    </row>
    <row r="6127" spans="1:15">
      <c r="A6127" s="8" t="str">
        <f t="shared" si="679"/>
        <v>https://w3id.org/kouigenjimonogatari/data/0502-12.json</v>
      </c>
      <c r="B6127">
        <v>502</v>
      </c>
      <c r="C6127">
        <v>12</v>
      </c>
      <c r="D6127" t="s">
        <v>7462</v>
      </c>
      <c r="E6127" t="s">
        <v>5917</v>
      </c>
      <c r="F6127" t="s">
        <v>7152</v>
      </c>
      <c r="G6127">
        <v>14</v>
      </c>
      <c r="H6127" t="s">
        <v>5919</v>
      </c>
      <c r="I6127" t="s">
        <v>5920</v>
      </c>
      <c r="L6127" t="s">
        <v>7449</v>
      </c>
      <c r="M6127" t="s">
        <v>7450</v>
      </c>
      <c r="N6127" t="s">
        <v>5923</v>
      </c>
      <c r="O6127" t="s">
        <v>7451</v>
      </c>
    </row>
    <row r="6128" spans="1:15">
      <c r="A6128" s="8" t="str">
        <f t="shared" si="679"/>
        <v>https://w3id.org/kouigenjimonogatari/data/0502-13.json</v>
      </c>
      <c r="B6128">
        <v>502</v>
      </c>
      <c r="C6128">
        <v>13</v>
      </c>
      <c r="D6128" t="s">
        <v>7463</v>
      </c>
      <c r="E6128" t="s">
        <v>5917</v>
      </c>
      <c r="F6128" t="s">
        <v>7152</v>
      </c>
      <c r="G6128">
        <v>14</v>
      </c>
      <c r="H6128" t="s">
        <v>5919</v>
      </c>
      <c r="I6128" t="s">
        <v>5920</v>
      </c>
      <c r="L6128" t="s">
        <v>7449</v>
      </c>
      <c r="M6128" t="s">
        <v>7450</v>
      </c>
      <c r="N6128" t="s">
        <v>5923</v>
      </c>
      <c r="O6128" t="s">
        <v>7451</v>
      </c>
    </row>
    <row r="6129" spans="1:15">
      <c r="A6129" s="8" t="str">
        <f t="shared" si="679"/>
        <v>https://w3id.org/kouigenjimonogatari/data/0502-14.json</v>
      </c>
      <c r="B6129">
        <v>502</v>
      </c>
      <c r="C6129">
        <v>14</v>
      </c>
      <c r="D6129" t="s">
        <v>7464</v>
      </c>
      <c r="E6129" t="s">
        <v>5917</v>
      </c>
      <c r="F6129" t="s">
        <v>7152</v>
      </c>
      <c r="G6129">
        <v>14</v>
      </c>
      <c r="H6129" t="s">
        <v>5919</v>
      </c>
      <c r="I6129" t="s">
        <v>5920</v>
      </c>
      <c r="L6129" t="s">
        <v>7449</v>
      </c>
      <c r="M6129" t="s">
        <v>7450</v>
      </c>
      <c r="N6129" t="s">
        <v>5923</v>
      </c>
      <c r="O6129" t="s">
        <v>7451</v>
      </c>
    </row>
    <row r="6130" spans="1:15">
      <c r="A6130" s="8" t="str">
        <f t="shared" si="679"/>
        <v>https://w3id.org/kouigenjimonogatari/data/0503-01.json</v>
      </c>
      <c r="B6130">
        <v>503</v>
      </c>
      <c r="C6130">
        <v>1</v>
      </c>
      <c r="D6130" t="s">
        <v>7465</v>
      </c>
      <c r="E6130" t="s">
        <v>5917</v>
      </c>
      <c r="F6130" t="s">
        <v>7152</v>
      </c>
      <c r="G6130">
        <v>14</v>
      </c>
      <c r="H6130" t="s">
        <v>5919</v>
      </c>
      <c r="I6130" t="s">
        <v>5920</v>
      </c>
      <c r="L6130" t="s">
        <v>7449</v>
      </c>
      <c r="M6130" t="s">
        <v>7450</v>
      </c>
      <c r="N6130" t="s">
        <v>5923</v>
      </c>
      <c r="O6130" t="s">
        <v>7451</v>
      </c>
    </row>
    <row r="6131" spans="1:15">
      <c r="A6131" s="8" t="str">
        <f t="shared" si="679"/>
        <v>https://w3id.org/kouigenjimonogatari/data/0503-02.json</v>
      </c>
      <c r="B6131">
        <v>503</v>
      </c>
      <c r="C6131">
        <v>2</v>
      </c>
      <c r="D6131" t="s">
        <v>7466</v>
      </c>
      <c r="E6131" t="s">
        <v>5917</v>
      </c>
      <c r="F6131" t="s">
        <v>7152</v>
      </c>
      <c r="G6131">
        <v>14</v>
      </c>
      <c r="H6131" t="s">
        <v>5919</v>
      </c>
      <c r="I6131" t="s">
        <v>5920</v>
      </c>
      <c r="L6131" t="s">
        <v>7449</v>
      </c>
      <c r="M6131" t="s">
        <v>7450</v>
      </c>
      <c r="N6131" t="s">
        <v>5923</v>
      </c>
      <c r="O6131" t="s">
        <v>7451</v>
      </c>
    </row>
    <row r="6132" spans="1:15">
      <c r="A6132" s="8" t="str">
        <f t="shared" si="679"/>
        <v>https://w3id.org/kouigenjimonogatari/data/0503-03.json</v>
      </c>
      <c r="B6132">
        <v>503</v>
      </c>
      <c r="C6132">
        <v>3</v>
      </c>
      <c r="D6132" t="s">
        <v>7467</v>
      </c>
      <c r="E6132" t="s">
        <v>5917</v>
      </c>
      <c r="F6132" t="s">
        <v>7152</v>
      </c>
      <c r="G6132">
        <v>14</v>
      </c>
      <c r="H6132" t="s">
        <v>5919</v>
      </c>
      <c r="I6132" t="s">
        <v>5920</v>
      </c>
      <c r="L6132" t="s">
        <v>7449</v>
      </c>
      <c r="M6132" t="s">
        <v>7450</v>
      </c>
      <c r="N6132" t="s">
        <v>5923</v>
      </c>
      <c r="O6132" t="s">
        <v>7451</v>
      </c>
    </row>
    <row r="6133" spans="1:15">
      <c r="A6133" s="8" t="str">
        <f t="shared" si="679"/>
        <v>https://w3id.org/kouigenjimonogatari/data/0503-04.json</v>
      </c>
      <c r="B6133">
        <v>503</v>
      </c>
      <c r="C6133">
        <v>4</v>
      </c>
      <c r="D6133" t="s">
        <v>7468</v>
      </c>
      <c r="E6133" t="s">
        <v>5917</v>
      </c>
      <c r="F6133" t="s">
        <v>7152</v>
      </c>
      <c r="G6133">
        <v>14</v>
      </c>
      <c r="H6133" t="s">
        <v>5919</v>
      </c>
      <c r="I6133" t="s">
        <v>5920</v>
      </c>
      <c r="L6133" t="s">
        <v>7449</v>
      </c>
      <c r="M6133" t="s">
        <v>7450</v>
      </c>
      <c r="N6133" t="s">
        <v>5923</v>
      </c>
      <c r="O6133" t="s">
        <v>7451</v>
      </c>
    </row>
    <row r="6134" spans="1:15">
      <c r="A6134" s="8" t="str">
        <f t="shared" si="679"/>
        <v>https://w3id.org/kouigenjimonogatari/data/0503-05.json</v>
      </c>
      <c r="B6134">
        <v>503</v>
      </c>
      <c r="C6134">
        <v>5</v>
      </c>
      <c r="D6134" t="s">
        <v>7469</v>
      </c>
      <c r="E6134" t="s">
        <v>5917</v>
      </c>
      <c r="F6134" t="s">
        <v>7152</v>
      </c>
      <c r="G6134">
        <v>14</v>
      </c>
      <c r="H6134" t="s">
        <v>5919</v>
      </c>
      <c r="I6134" t="s">
        <v>5920</v>
      </c>
      <c r="L6134" t="s">
        <v>7449</v>
      </c>
      <c r="M6134" t="s">
        <v>7450</v>
      </c>
      <c r="N6134" t="s">
        <v>5923</v>
      </c>
      <c r="O6134" t="s">
        <v>7451</v>
      </c>
    </row>
    <row r="6135" spans="1:15">
      <c r="A6135" s="8" t="str">
        <f t="shared" si="679"/>
        <v>https://w3id.org/kouigenjimonogatari/data/0503-06.json</v>
      </c>
      <c r="B6135">
        <v>503</v>
      </c>
      <c r="C6135">
        <v>6</v>
      </c>
      <c r="D6135" t="s">
        <v>7470</v>
      </c>
      <c r="E6135" t="s">
        <v>5917</v>
      </c>
      <c r="F6135" t="s">
        <v>7152</v>
      </c>
      <c r="G6135">
        <v>14</v>
      </c>
      <c r="H6135" t="s">
        <v>5919</v>
      </c>
      <c r="I6135" t="s">
        <v>5920</v>
      </c>
      <c r="L6135" t="s">
        <v>7449</v>
      </c>
      <c r="M6135" t="s">
        <v>7450</v>
      </c>
      <c r="N6135" t="s">
        <v>5923</v>
      </c>
      <c r="O6135" t="s">
        <v>7451</v>
      </c>
    </row>
    <row r="6136" spans="1:15">
      <c r="A6136" s="8" t="str">
        <f t="shared" si="679"/>
        <v>https://w3id.org/kouigenjimonogatari/data/0503-07.json</v>
      </c>
      <c r="B6136">
        <v>503</v>
      </c>
      <c r="C6136">
        <v>7</v>
      </c>
      <c r="D6136" t="s">
        <v>7471</v>
      </c>
      <c r="E6136" t="s">
        <v>5917</v>
      </c>
      <c r="F6136" t="s">
        <v>7152</v>
      </c>
      <c r="G6136">
        <v>14</v>
      </c>
      <c r="H6136" t="s">
        <v>5919</v>
      </c>
      <c r="I6136" t="s">
        <v>5920</v>
      </c>
      <c r="L6136" t="s">
        <v>7449</v>
      </c>
      <c r="M6136" t="s">
        <v>7450</v>
      </c>
      <c r="N6136" t="s">
        <v>5923</v>
      </c>
      <c r="O6136" t="s">
        <v>7451</v>
      </c>
    </row>
    <row r="6137" spans="1:15">
      <c r="A6137" s="8" t="str">
        <f t="shared" si="679"/>
        <v>https://w3id.org/kouigenjimonogatari/data/0503-08.json</v>
      </c>
      <c r="B6137">
        <v>503</v>
      </c>
      <c r="C6137">
        <v>8</v>
      </c>
      <c r="D6137" t="s">
        <v>7472</v>
      </c>
      <c r="E6137" t="s">
        <v>5917</v>
      </c>
      <c r="F6137" t="s">
        <v>7152</v>
      </c>
      <c r="G6137">
        <v>14</v>
      </c>
      <c r="H6137" t="s">
        <v>5919</v>
      </c>
      <c r="I6137" t="s">
        <v>5920</v>
      </c>
      <c r="L6137" t="s">
        <v>7449</v>
      </c>
      <c r="M6137" t="s">
        <v>7450</v>
      </c>
      <c r="N6137" t="s">
        <v>5923</v>
      </c>
      <c r="O6137" t="s">
        <v>7451</v>
      </c>
    </row>
    <row r="6138" spans="1:15">
      <c r="A6138" s="8" t="str">
        <f t="shared" si="679"/>
        <v>https://w3id.org/kouigenjimonogatari/data/0503-09.json</v>
      </c>
      <c r="B6138">
        <v>503</v>
      </c>
      <c r="C6138">
        <v>9</v>
      </c>
      <c r="D6138" t="s">
        <v>7473</v>
      </c>
      <c r="E6138" t="s">
        <v>5917</v>
      </c>
      <c r="F6138" t="s">
        <v>7152</v>
      </c>
      <c r="G6138">
        <v>14</v>
      </c>
      <c r="H6138" t="s">
        <v>5919</v>
      </c>
      <c r="I6138" t="s">
        <v>5920</v>
      </c>
      <c r="L6138" t="s">
        <v>7449</v>
      </c>
      <c r="M6138" t="s">
        <v>7450</v>
      </c>
      <c r="N6138" t="s">
        <v>5923</v>
      </c>
      <c r="O6138" t="s">
        <v>7451</v>
      </c>
    </row>
    <row r="6139" spans="1:15">
      <c r="A6139" s="8" t="str">
        <f t="shared" si="679"/>
        <v>https://w3id.org/kouigenjimonogatari/data/0503-10.json</v>
      </c>
      <c r="B6139">
        <v>503</v>
      </c>
      <c r="C6139">
        <v>10</v>
      </c>
      <c r="D6139" t="s">
        <v>7474</v>
      </c>
      <c r="E6139" t="s">
        <v>5917</v>
      </c>
      <c r="F6139" t="s">
        <v>7152</v>
      </c>
      <c r="G6139">
        <v>14</v>
      </c>
      <c r="H6139" t="s">
        <v>5919</v>
      </c>
      <c r="I6139" t="s">
        <v>5920</v>
      </c>
      <c r="L6139" t="s">
        <v>7449</v>
      </c>
      <c r="M6139" t="s">
        <v>7450</v>
      </c>
      <c r="N6139" t="s">
        <v>5923</v>
      </c>
      <c r="O6139" t="s">
        <v>7451</v>
      </c>
    </row>
    <row r="6140" spans="1:15">
      <c r="A6140" s="8" t="str">
        <f t="shared" si="679"/>
        <v>https://w3id.org/kouigenjimonogatari/data/0503-11.json</v>
      </c>
      <c r="B6140">
        <v>503</v>
      </c>
      <c r="C6140">
        <v>11</v>
      </c>
      <c r="D6140" t="s">
        <v>7475</v>
      </c>
      <c r="E6140" t="s">
        <v>5917</v>
      </c>
      <c r="F6140" t="s">
        <v>7152</v>
      </c>
      <c r="G6140">
        <v>14</v>
      </c>
      <c r="H6140" t="s">
        <v>5919</v>
      </c>
      <c r="I6140" t="s">
        <v>5920</v>
      </c>
      <c r="L6140" t="s">
        <v>7449</v>
      </c>
      <c r="M6140" t="s">
        <v>7450</v>
      </c>
      <c r="N6140" t="s">
        <v>5923</v>
      </c>
      <c r="O6140" t="s">
        <v>7451</v>
      </c>
    </row>
    <row r="6141" spans="1:15">
      <c r="A6141" s="8" t="str">
        <f t="shared" si="679"/>
        <v>https://w3id.org/kouigenjimonogatari/data/0503-12.json</v>
      </c>
      <c r="B6141">
        <v>503</v>
      </c>
      <c r="C6141">
        <v>12</v>
      </c>
      <c r="D6141" t="s">
        <v>7476</v>
      </c>
      <c r="E6141" t="s">
        <v>5917</v>
      </c>
      <c r="F6141" t="s">
        <v>7152</v>
      </c>
      <c r="G6141">
        <v>14</v>
      </c>
      <c r="H6141" t="s">
        <v>5919</v>
      </c>
      <c r="I6141" t="s">
        <v>5920</v>
      </c>
      <c r="L6141" t="s">
        <v>7449</v>
      </c>
      <c r="M6141" t="s">
        <v>7450</v>
      </c>
      <c r="N6141" t="s">
        <v>5923</v>
      </c>
      <c r="O6141" t="s">
        <v>7451</v>
      </c>
    </row>
    <row r="6142" spans="1:15">
      <c r="A6142" s="8" t="str">
        <f t="shared" si="679"/>
        <v>https://w3id.org/kouigenjimonogatari/data/0503-13.json</v>
      </c>
      <c r="B6142">
        <v>503</v>
      </c>
      <c r="C6142">
        <v>13</v>
      </c>
      <c r="D6142" t="s">
        <v>7477</v>
      </c>
      <c r="E6142" t="s">
        <v>5917</v>
      </c>
      <c r="F6142" t="s">
        <v>7152</v>
      </c>
      <c r="G6142">
        <v>14</v>
      </c>
      <c r="H6142" t="s">
        <v>5919</v>
      </c>
      <c r="I6142" t="s">
        <v>5920</v>
      </c>
      <c r="L6142" t="s">
        <v>7449</v>
      </c>
      <c r="M6142" t="s">
        <v>7450</v>
      </c>
      <c r="N6142" t="s">
        <v>5923</v>
      </c>
      <c r="O6142" t="s">
        <v>7451</v>
      </c>
    </row>
    <row r="6143" spans="1:15">
      <c r="A6143" s="8" t="str">
        <f t="shared" si="679"/>
        <v>https://w3id.org/kouigenjimonogatari/data/0503-14.json</v>
      </c>
      <c r="B6143">
        <v>503</v>
      </c>
      <c r="C6143">
        <v>14</v>
      </c>
      <c r="D6143" t="s">
        <v>7478</v>
      </c>
      <c r="E6143" t="s">
        <v>5917</v>
      </c>
      <c r="F6143" t="s">
        <v>7152</v>
      </c>
      <c r="G6143">
        <v>14</v>
      </c>
      <c r="H6143" t="s">
        <v>5919</v>
      </c>
      <c r="I6143" t="s">
        <v>5920</v>
      </c>
      <c r="L6143" t="s">
        <v>7449</v>
      </c>
      <c r="M6143" t="s">
        <v>7450</v>
      </c>
      <c r="N6143" t="s">
        <v>5923</v>
      </c>
      <c r="O6143" t="s">
        <v>7451</v>
      </c>
    </row>
    <row r="6144" spans="1:15">
      <c r="A6144" s="8" t="str">
        <f t="shared" ref="A6144:A6207" si="680">"https://w3id.org/kouigenjimonogatari/data/"&amp;TEXT(B6144, "0000")&amp;"-"&amp;TEXT(C6144, "00")&amp;".json"</f>
        <v>https://w3id.org/kouigenjimonogatari/data/0504-01.json</v>
      </c>
      <c r="B6144">
        <v>504</v>
      </c>
      <c r="C6144">
        <v>1</v>
      </c>
      <c r="D6144" t="s">
        <v>7479</v>
      </c>
      <c r="E6144" t="s">
        <v>5917</v>
      </c>
      <c r="F6144" t="s">
        <v>7152</v>
      </c>
      <c r="G6144">
        <v>14</v>
      </c>
      <c r="H6144" t="s">
        <v>5919</v>
      </c>
      <c r="I6144" t="s">
        <v>5920</v>
      </c>
      <c r="L6144" t="s">
        <v>7480</v>
      </c>
      <c r="M6144" t="s">
        <v>7481</v>
      </c>
      <c r="N6144" t="s">
        <v>5923</v>
      </c>
      <c r="O6144" t="s">
        <v>7482</v>
      </c>
    </row>
    <row r="6145" spans="1:15">
      <c r="A6145" s="8" t="str">
        <f t="shared" si="680"/>
        <v>https://w3id.org/kouigenjimonogatari/data/0504-02.json</v>
      </c>
      <c r="B6145">
        <v>504</v>
      </c>
      <c r="C6145">
        <v>2</v>
      </c>
      <c r="D6145" t="s">
        <v>7483</v>
      </c>
      <c r="E6145" t="s">
        <v>5917</v>
      </c>
      <c r="F6145" t="s">
        <v>7152</v>
      </c>
      <c r="G6145">
        <v>14</v>
      </c>
      <c r="H6145" t="s">
        <v>5919</v>
      </c>
      <c r="I6145" t="s">
        <v>5920</v>
      </c>
      <c r="L6145" t="s">
        <v>7480</v>
      </c>
      <c r="M6145" t="s">
        <v>7481</v>
      </c>
      <c r="N6145" t="s">
        <v>5923</v>
      </c>
      <c r="O6145" t="s">
        <v>7482</v>
      </c>
    </row>
    <row r="6146" spans="1:15">
      <c r="A6146" s="8" t="str">
        <f t="shared" si="680"/>
        <v>https://w3id.org/kouigenjimonogatari/data/0504-03.json</v>
      </c>
      <c r="B6146">
        <v>504</v>
      </c>
      <c r="C6146">
        <v>3</v>
      </c>
      <c r="D6146" t="s">
        <v>7484</v>
      </c>
      <c r="E6146" t="s">
        <v>5917</v>
      </c>
      <c r="F6146" t="s">
        <v>7152</v>
      </c>
      <c r="G6146">
        <v>14</v>
      </c>
      <c r="H6146" t="s">
        <v>5919</v>
      </c>
      <c r="I6146" t="s">
        <v>5920</v>
      </c>
      <c r="L6146" t="s">
        <v>7480</v>
      </c>
      <c r="M6146" t="s">
        <v>7481</v>
      </c>
      <c r="N6146" t="s">
        <v>5923</v>
      </c>
      <c r="O6146" t="s">
        <v>7482</v>
      </c>
    </row>
    <row r="6147" spans="1:15">
      <c r="A6147" s="8" t="str">
        <f t="shared" si="680"/>
        <v>https://w3id.org/kouigenjimonogatari/data/0504-04.json</v>
      </c>
      <c r="B6147">
        <v>504</v>
      </c>
      <c r="C6147">
        <v>4</v>
      </c>
      <c r="D6147" t="s">
        <v>7485</v>
      </c>
      <c r="E6147" t="s">
        <v>5917</v>
      </c>
      <c r="F6147" t="s">
        <v>7152</v>
      </c>
      <c r="G6147">
        <v>14</v>
      </c>
      <c r="H6147" t="s">
        <v>5919</v>
      </c>
      <c r="I6147" t="s">
        <v>5920</v>
      </c>
      <c r="L6147" t="s">
        <v>7480</v>
      </c>
      <c r="M6147" t="s">
        <v>7481</v>
      </c>
      <c r="N6147" t="s">
        <v>5923</v>
      </c>
      <c r="O6147" t="s">
        <v>7482</v>
      </c>
    </row>
    <row r="6148" spans="1:15">
      <c r="A6148" s="8" t="str">
        <f t="shared" si="680"/>
        <v>https://w3id.org/kouigenjimonogatari/data/0504-05.json</v>
      </c>
      <c r="B6148">
        <v>504</v>
      </c>
      <c r="C6148">
        <v>5</v>
      </c>
      <c r="D6148" t="s">
        <v>7486</v>
      </c>
      <c r="E6148" t="s">
        <v>5917</v>
      </c>
      <c r="F6148" t="s">
        <v>7152</v>
      </c>
      <c r="G6148">
        <v>14</v>
      </c>
      <c r="H6148" t="s">
        <v>5919</v>
      </c>
      <c r="I6148" t="s">
        <v>5920</v>
      </c>
      <c r="L6148" t="s">
        <v>7480</v>
      </c>
      <c r="M6148" t="s">
        <v>7481</v>
      </c>
      <c r="N6148" t="s">
        <v>5923</v>
      </c>
      <c r="O6148" t="s">
        <v>7482</v>
      </c>
    </row>
    <row r="6149" spans="1:15">
      <c r="A6149" s="8" t="str">
        <f t="shared" si="680"/>
        <v>https://w3id.org/kouigenjimonogatari/data/0504-06.json</v>
      </c>
      <c r="B6149">
        <v>504</v>
      </c>
      <c r="C6149">
        <v>6</v>
      </c>
      <c r="D6149" t="s">
        <v>7487</v>
      </c>
      <c r="E6149" t="s">
        <v>5917</v>
      </c>
      <c r="F6149" t="s">
        <v>7152</v>
      </c>
      <c r="G6149">
        <v>14</v>
      </c>
      <c r="H6149" t="s">
        <v>5919</v>
      </c>
      <c r="I6149" t="s">
        <v>5920</v>
      </c>
      <c r="L6149" t="s">
        <v>7480</v>
      </c>
      <c r="M6149" t="s">
        <v>7481</v>
      </c>
      <c r="N6149" t="s">
        <v>5923</v>
      </c>
      <c r="O6149" t="s">
        <v>7482</v>
      </c>
    </row>
    <row r="6150" spans="1:15">
      <c r="A6150" s="8" t="str">
        <f t="shared" si="680"/>
        <v>https://w3id.org/kouigenjimonogatari/data/0504-07.json</v>
      </c>
      <c r="B6150">
        <v>504</v>
      </c>
      <c r="C6150">
        <v>7</v>
      </c>
      <c r="D6150" t="s">
        <v>7488</v>
      </c>
      <c r="E6150" t="s">
        <v>5917</v>
      </c>
      <c r="F6150" t="s">
        <v>7152</v>
      </c>
      <c r="G6150">
        <v>14</v>
      </c>
      <c r="H6150" t="s">
        <v>5919</v>
      </c>
      <c r="I6150" t="s">
        <v>5920</v>
      </c>
      <c r="L6150" t="s">
        <v>7480</v>
      </c>
      <c r="M6150" t="s">
        <v>7481</v>
      </c>
      <c r="N6150" t="s">
        <v>5923</v>
      </c>
      <c r="O6150" t="s">
        <v>7482</v>
      </c>
    </row>
    <row r="6151" spans="1:15">
      <c r="A6151" s="8" t="str">
        <f t="shared" si="680"/>
        <v>https://w3id.org/kouigenjimonogatari/data/0504-08.json</v>
      </c>
      <c r="B6151">
        <v>504</v>
      </c>
      <c r="C6151">
        <v>8</v>
      </c>
      <c r="D6151" t="s">
        <v>7489</v>
      </c>
      <c r="E6151" t="s">
        <v>5917</v>
      </c>
      <c r="F6151" t="s">
        <v>7152</v>
      </c>
      <c r="G6151">
        <v>14</v>
      </c>
      <c r="H6151" t="s">
        <v>5919</v>
      </c>
      <c r="I6151" t="s">
        <v>5920</v>
      </c>
      <c r="L6151" t="s">
        <v>7480</v>
      </c>
      <c r="M6151" t="s">
        <v>7481</v>
      </c>
      <c r="N6151" t="s">
        <v>5923</v>
      </c>
      <c r="O6151" t="s">
        <v>7482</v>
      </c>
    </row>
    <row r="6152" spans="1:15">
      <c r="A6152" s="8" t="str">
        <f t="shared" si="680"/>
        <v>https://w3id.org/kouigenjimonogatari/data/0504-09.json</v>
      </c>
      <c r="B6152">
        <v>504</v>
      </c>
      <c r="C6152">
        <v>9</v>
      </c>
      <c r="D6152" t="s">
        <v>7490</v>
      </c>
      <c r="E6152" t="s">
        <v>5917</v>
      </c>
      <c r="F6152" t="s">
        <v>7152</v>
      </c>
      <c r="G6152">
        <v>14</v>
      </c>
      <c r="H6152" t="s">
        <v>5919</v>
      </c>
      <c r="I6152" t="s">
        <v>5920</v>
      </c>
      <c r="L6152" t="s">
        <v>7480</v>
      </c>
      <c r="M6152" t="s">
        <v>7481</v>
      </c>
      <c r="N6152" t="s">
        <v>5923</v>
      </c>
      <c r="O6152" t="s">
        <v>7482</v>
      </c>
    </row>
    <row r="6153" spans="1:15">
      <c r="A6153" s="8" t="str">
        <f t="shared" si="680"/>
        <v>https://w3id.org/kouigenjimonogatari/data/0504-10.json</v>
      </c>
      <c r="B6153">
        <v>504</v>
      </c>
      <c r="C6153">
        <v>10</v>
      </c>
      <c r="D6153" t="s">
        <v>7491</v>
      </c>
      <c r="E6153" t="s">
        <v>5917</v>
      </c>
      <c r="F6153" t="s">
        <v>7152</v>
      </c>
      <c r="G6153">
        <v>14</v>
      </c>
      <c r="H6153" t="s">
        <v>5919</v>
      </c>
      <c r="I6153" t="s">
        <v>5920</v>
      </c>
      <c r="L6153" t="s">
        <v>7480</v>
      </c>
      <c r="M6153" t="s">
        <v>7481</v>
      </c>
      <c r="N6153" t="s">
        <v>5923</v>
      </c>
      <c r="O6153" t="s">
        <v>7482</v>
      </c>
    </row>
    <row r="6154" spans="1:15">
      <c r="A6154" s="8" t="str">
        <f t="shared" si="680"/>
        <v>https://w3id.org/kouigenjimonogatari/data/0504-11.json</v>
      </c>
      <c r="B6154">
        <v>504</v>
      </c>
      <c r="C6154">
        <v>11</v>
      </c>
      <c r="D6154" t="s">
        <v>7492</v>
      </c>
      <c r="E6154" t="s">
        <v>5917</v>
      </c>
      <c r="F6154" t="s">
        <v>7152</v>
      </c>
      <c r="G6154">
        <v>14</v>
      </c>
      <c r="H6154" t="s">
        <v>5919</v>
      </c>
      <c r="I6154" t="s">
        <v>5920</v>
      </c>
      <c r="L6154" t="s">
        <v>7480</v>
      </c>
      <c r="M6154" t="s">
        <v>7481</v>
      </c>
      <c r="N6154" t="s">
        <v>5923</v>
      </c>
      <c r="O6154" t="s">
        <v>7482</v>
      </c>
    </row>
    <row r="6155" spans="1:15">
      <c r="A6155" s="8" t="str">
        <f t="shared" si="680"/>
        <v>https://w3id.org/kouigenjimonogatari/data/0504-12.json</v>
      </c>
      <c r="B6155">
        <v>504</v>
      </c>
      <c r="C6155">
        <v>12</v>
      </c>
      <c r="D6155" t="s">
        <v>7493</v>
      </c>
      <c r="E6155" t="s">
        <v>5917</v>
      </c>
      <c r="F6155" t="s">
        <v>7152</v>
      </c>
      <c r="G6155">
        <v>14</v>
      </c>
      <c r="H6155" t="s">
        <v>5919</v>
      </c>
      <c r="I6155" t="s">
        <v>5920</v>
      </c>
      <c r="L6155" t="s">
        <v>7480</v>
      </c>
      <c r="M6155" t="s">
        <v>7481</v>
      </c>
      <c r="N6155" t="s">
        <v>5923</v>
      </c>
      <c r="O6155" t="s">
        <v>7482</v>
      </c>
    </row>
    <row r="6156" spans="1:15">
      <c r="A6156" s="8" t="str">
        <f t="shared" si="680"/>
        <v>https://w3id.org/kouigenjimonogatari/data/0504-13.json</v>
      </c>
      <c r="B6156">
        <v>504</v>
      </c>
      <c r="C6156">
        <v>13</v>
      </c>
      <c r="D6156" t="s">
        <v>7494</v>
      </c>
      <c r="E6156" t="s">
        <v>5917</v>
      </c>
      <c r="F6156" t="s">
        <v>7152</v>
      </c>
      <c r="G6156">
        <v>14</v>
      </c>
      <c r="H6156" t="s">
        <v>5919</v>
      </c>
      <c r="I6156" t="s">
        <v>5920</v>
      </c>
      <c r="L6156" t="s">
        <v>7480</v>
      </c>
      <c r="M6156" t="s">
        <v>7481</v>
      </c>
      <c r="N6156" t="s">
        <v>5923</v>
      </c>
      <c r="O6156" t="s">
        <v>7482</v>
      </c>
    </row>
    <row r="6157" spans="1:15">
      <c r="A6157" s="8" t="str">
        <f t="shared" si="680"/>
        <v>https://w3id.org/kouigenjimonogatari/data/0504-14.json</v>
      </c>
      <c r="B6157">
        <v>504</v>
      </c>
      <c r="C6157">
        <v>14</v>
      </c>
      <c r="D6157" t="s">
        <v>7495</v>
      </c>
      <c r="E6157" t="s">
        <v>5917</v>
      </c>
      <c r="F6157" t="s">
        <v>7152</v>
      </c>
      <c r="G6157">
        <v>14</v>
      </c>
      <c r="H6157" t="s">
        <v>5919</v>
      </c>
      <c r="I6157" t="s">
        <v>5920</v>
      </c>
      <c r="L6157" t="s">
        <v>7480</v>
      </c>
      <c r="M6157" t="s">
        <v>7481</v>
      </c>
      <c r="N6157" t="s">
        <v>5923</v>
      </c>
      <c r="O6157" t="s">
        <v>7482</v>
      </c>
    </row>
    <row r="6158" spans="1:15">
      <c r="A6158" s="8" t="str">
        <f t="shared" si="680"/>
        <v>https://w3id.org/kouigenjimonogatari/data/0505-01.json</v>
      </c>
      <c r="B6158">
        <v>505</v>
      </c>
      <c r="C6158">
        <v>1</v>
      </c>
      <c r="D6158" t="s">
        <v>7496</v>
      </c>
      <c r="E6158" t="s">
        <v>5917</v>
      </c>
      <c r="F6158" t="s">
        <v>7152</v>
      </c>
      <c r="G6158">
        <v>14</v>
      </c>
      <c r="H6158" t="s">
        <v>5919</v>
      </c>
      <c r="I6158" t="s">
        <v>5920</v>
      </c>
      <c r="L6158" t="s">
        <v>7480</v>
      </c>
      <c r="M6158" t="s">
        <v>7481</v>
      </c>
      <c r="N6158" t="s">
        <v>5923</v>
      </c>
      <c r="O6158" t="s">
        <v>7482</v>
      </c>
    </row>
    <row r="6159" spans="1:15">
      <c r="A6159" s="8" t="str">
        <f t="shared" si="680"/>
        <v>https://w3id.org/kouigenjimonogatari/data/0505-02.json</v>
      </c>
      <c r="B6159">
        <v>505</v>
      </c>
      <c r="C6159">
        <v>2</v>
      </c>
      <c r="D6159" t="s">
        <v>7497</v>
      </c>
      <c r="E6159" t="s">
        <v>5917</v>
      </c>
      <c r="F6159" t="s">
        <v>7152</v>
      </c>
      <c r="G6159">
        <v>14</v>
      </c>
      <c r="H6159" t="s">
        <v>5919</v>
      </c>
      <c r="I6159" t="s">
        <v>5920</v>
      </c>
      <c r="L6159" t="s">
        <v>7480</v>
      </c>
      <c r="M6159" t="s">
        <v>7481</v>
      </c>
      <c r="N6159" t="s">
        <v>5923</v>
      </c>
      <c r="O6159" t="s">
        <v>7482</v>
      </c>
    </row>
    <row r="6160" spans="1:15">
      <c r="A6160" s="8" t="str">
        <f t="shared" si="680"/>
        <v>https://w3id.org/kouigenjimonogatari/data/0505-03.json</v>
      </c>
      <c r="B6160">
        <v>505</v>
      </c>
      <c r="C6160">
        <v>3</v>
      </c>
      <c r="D6160" t="s">
        <v>7498</v>
      </c>
      <c r="E6160" t="s">
        <v>5917</v>
      </c>
      <c r="F6160" t="s">
        <v>7152</v>
      </c>
      <c r="G6160">
        <v>14</v>
      </c>
      <c r="H6160" t="s">
        <v>5919</v>
      </c>
      <c r="I6160" t="s">
        <v>5920</v>
      </c>
      <c r="L6160" t="s">
        <v>7480</v>
      </c>
      <c r="M6160" t="s">
        <v>7481</v>
      </c>
      <c r="N6160" t="s">
        <v>5923</v>
      </c>
      <c r="O6160" t="s">
        <v>7482</v>
      </c>
    </row>
    <row r="6161" spans="1:15">
      <c r="A6161" s="8" t="str">
        <f t="shared" si="680"/>
        <v>https://w3id.org/kouigenjimonogatari/data/0505-04.json</v>
      </c>
      <c r="B6161">
        <v>505</v>
      </c>
      <c r="C6161">
        <v>4</v>
      </c>
      <c r="D6161" t="s">
        <v>7499</v>
      </c>
      <c r="E6161" t="s">
        <v>5917</v>
      </c>
      <c r="F6161" t="s">
        <v>7152</v>
      </c>
      <c r="G6161">
        <v>14</v>
      </c>
      <c r="H6161" t="s">
        <v>5919</v>
      </c>
      <c r="I6161" t="s">
        <v>5920</v>
      </c>
      <c r="L6161" t="s">
        <v>7480</v>
      </c>
      <c r="M6161" t="s">
        <v>7481</v>
      </c>
      <c r="N6161" t="s">
        <v>5923</v>
      </c>
      <c r="O6161" t="s">
        <v>7482</v>
      </c>
    </row>
    <row r="6162" spans="1:15">
      <c r="A6162" s="8" t="str">
        <f t="shared" si="680"/>
        <v>https://w3id.org/kouigenjimonogatari/data/0505-05.json</v>
      </c>
      <c r="B6162">
        <v>505</v>
      </c>
      <c r="C6162">
        <v>5</v>
      </c>
      <c r="D6162" t="s">
        <v>7500</v>
      </c>
      <c r="E6162" t="s">
        <v>5917</v>
      </c>
      <c r="F6162" t="s">
        <v>7152</v>
      </c>
      <c r="G6162">
        <v>14</v>
      </c>
      <c r="H6162" t="s">
        <v>5919</v>
      </c>
      <c r="I6162" t="s">
        <v>5920</v>
      </c>
      <c r="L6162" t="s">
        <v>7480</v>
      </c>
      <c r="M6162" t="s">
        <v>7481</v>
      </c>
      <c r="N6162" t="s">
        <v>5923</v>
      </c>
      <c r="O6162" t="s">
        <v>7482</v>
      </c>
    </row>
    <row r="6163" spans="1:15">
      <c r="A6163" s="8" t="str">
        <f t="shared" si="680"/>
        <v>https://w3id.org/kouigenjimonogatari/data/0505-06.json</v>
      </c>
      <c r="B6163">
        <v>505</v>
      </c>
      <c r="C6163">
        <v>6</v>
      </c>
      <c r="D6163" t="s">
        <v>7501</v>
      </c>
      <c r="E6163" t="s">
        <v>5917</v>
      </c>
      <c r="F6163" t="s">
        <v>7152</v>
      </c>
      <c r="G6163">
        <v>14</v>
      </c>
      <c r="H6163" t="s">
        <v>5919</v>
      </c>
      <c r="I6163" t="s">
        <v>5920</v>
      </c>
      <c r="L6163" t="s">
        <v>7480</v>
      </c>
      <c r="M6163" t="s">
        <v>7481</v>
      </c>
      <c r="N6163" t="s">
        <v>5923</v>
      </c>
      <c r="O6163" t="s">
        <v>7482</v>
      </c>
    </row>
    <row r="6164" spans="1:15">
      <c r="A6164" s="8" t="str">
        <f t="shared" si="680"/>
        <v>https://w3id.org/kouigenjimonogatari/data/0505-07.json</v>
      </c>
      <c r="B6164">
        <v>505</v>
      </c>
      <c r="C6164">
        <v>7</v>
      </c>
      <c r="D6164" t="s">
        <v>7502</v>
      </c>
      <c r="E6164" t="s">
        <v>5917</v>
      </c>
      <c r="F6164" t="s">
        <v>7152</v>
      </c>
      <c r="G6164">
        <v>14</v>
      </c>
      <c r="H6164" t="s">
        <v>5919</v>
      </c>
      <c r="I6164" t="s">
        <v>5920</v>
      </c>
      <c r="L6164" t="s">
        <v>7480</v>
      </c>
      <c r="M6164" t="s">
        <v>7481</v>
      </c>
      <c r="N6164" t="s">
        <v>5923</v>
      </c>
      <c r="O6164" t="s">
        <v>7482</v>
      </c>
    </row>
    <row r="6165" spans="1:15">
      <c r="A6165" s="8" t="str">
        <f t="shared" si="680"/>
        <v>https://w3id.org/kouigenjimonogatari/data/0505-08.json</v>
      </c>
      <c r="B6165">
        <v>505</v>
      </c>
      <c r="C6165">
        <v>8</v>
      </c>
      <c r="D6165" t="s">
        <v>7503</v>
      </c>
      <c r="E6165" t="s">
        <v>5917</v>
      </c>
      <c r="F6165" t="s">
        <v>7152</v>
      </c>
      <c r="G6165">
        <v>14</v>
      </c>
      <c r="H6165" t="s">
        <v>5919</v>
      </c>
      <c r="I6165" t="s">
        <v>5920</v>
      </c>
      <c r="L6165" t="s">
        <v>7480</v>
      </c>
      <c r="M6165" t="s">
        <v>7481</v>
      </c>
      <c r="N6165" t="s">
        <v>5923</v>
      </c>
      <c r="O6165" t="s">
        <v>7482</v>
      </c>
    </row>
    <row r="6166" spans="1:15">
      <c r="A6166" s="8" t="str">
        <f t="shared" si="680"/>
        <v>https://w3id.org/kouigenjimonogatari/data/0505-09.json</v>
      </c>
      <c r="B6166">
        <v>505</v>
      </c>
      <c r="C6166">
        <v>9</v>
      </c>
      <c r="D6166" t="s">
        <v>7504</v>
      </c>
      <c r="E6166" t="s">
        <v>5917</v>
      </c>
      <c r="F6166" t="s">
        <v>7152</v>
      </c>
      <c r="G6166">
        <v>14</v>
      </c>
      <c r="H6166" t="s">
        <v>5919</v>
      </c>
      <c r="I6166" t="s">
        <v>5920</v>
      </c>
      <c r="L6166" t="s">
        <v>7480</v>
      </c>
      <c r="M6166" t="s">
        <v>7481</v>
      </c>
      <c r="N6166" t="s">
        <v>5923</v>
      </c>
      <c r="O6166" t="s">
        <v>7482</v>
      </c>
    </row>
    <row r="6167" spans="1:15">
      <c r="A6167" s="8" t="str">
        <f t="shared" si="680"/>
        <v>https://w3id.org/kouigenjimonogatari/data/0505-10.json</v>
      </c>
      <c r="B6167">
        <v>505</v>
      </c>
      <c r="C6167">
        <v>10</v>
      </c>
      <c r="D6167" t="s">
        <v>7505</v>
      </c>
      <c r="E6167" t="s">
        <v>5917</v>
      </c>
      <c r="F6167" t="s">
        <v>7152</v>
      </c>
      <c r="G6167">
        <v>14</v>
      </c>
      <c r="H6167" t="s">
        <v>5919</v>
      </c>
      <c r="I6167" t="s">
        <v>5920</v>
      </c>
      <c r="L6167" t="s">
        <v>7480</v>
      </c>
      <c r="M6167" t="s">
        <v>7481</v>
      </c>
      <c r="N6167" t="s">
        <v>5923</v>
      </c>
      <c r="O6167" t="s">
        <v>7482</v>
      </c>
    </row>
    <row r="6168" spans="1:15">
      <c r="A6168" s="8" t="str">
        <f t="shared" si="680"/>
        <v>https://w3id.org/kouigenjimonogatari/data/0505-11.json</v>
      </c>
      <c r="B6168">
        <v>505</v>
      </c>
      <c r="C6168">
        <v>11</v>
      </c>
      <c r="D6168" t="s">
        <v>7506</v>
      </c>
      <c r="E6168" t="s">
        <v>5917</v>
      </c>
      <c r="F6168" t="s">
        <v>7152</v>
      </c>
      <c r="G6168">
        <v>14</v>
      </c>
      <c r="H6168" t="s">
        <v>5919</v>
      </c>
      <c r="I6168" t="s">
        <v>5920</v>
      </c>
      <c r="L6168" t="s">
        <v>7480</v>
      </c>
      <c r="M6168" t="s">
        <v>7481</v>
      </c>
      <c r="N6168" t="s">
        <v>5923</v>
      </c>
      <c r="O6168" t="s">
        <v>7482</v>
      </c>
    </row>
    <row r="6169" spans="1:15">
      <c r="A6169" s="8" t="str">
        <f t="shared" si="680"/>
        <v>https://w3id.org/kouigenjimonogatari/data/0505-12.json</v>
      </c>
      <c r="B6169">
        <v>505</v>
      </c>
      <c r="C6169">
        <v>12</v>
      </c>
      <c r="D6169" t="s">
        <v>7507</v>
      </c>
      <c r="E6169" t="s">
        <v>5917</v>
      </c>
      <c r="F6169" t="s">
        <v>7152</v>
      </c>
      <c r="G6169">
        <v>14</v>
      </c>
      <c r="H6169" t="s">
        <v>5919</v>
      </c>
      <c r="I6169" t="s">
        <v>5920</v>
      </c>
      <c r="L6169" t="s">
        <v>7480</v>
      </c>
      <c r="M6169" t="s">
        <v>7481</v>
      </c>
      <c r="N6169" t="s">
        <v>5923</v>
      </c>
      <c r="O6169" t="s">
        <v>7482</v>
      </c>
    </row>
    <row r="6170" spans="1:15">
      <c r="A6170" s="8" t="str">
        <f t="shared" si="680"/>
        <v>https://w3id.org/kouigenjimonogatari/data/0505-13.json</v>
      </c>
      <c r="B6170">
        <v>505</v>
      </c>
      <c r="C6170">
        <v>13</v>
      </c>
      <c r="D6170" t="s">
        <v>7508</v>
      </c>
      <c r="E6170" t="s">
        <v>5917</v>
      </c>
      <c r="F6170" t="s">
        <v>7152</v>
      </c>
      <c r="G6170">
        <v>14</v>
      </c>
      <c r="H6170" t="s">
        <v>5919</v>
      </c>
      <c r="I6170" t="s">
        <v>5920</v>
      </c>
      <c r="L6170" t="s">
        <v>7480</v>
      </c>
      <c r="M6170" t="s">
        <v>7481</v>
      </c>
      <c r="N6170" t="s">
        <v>5923</v>
      </c>
      <c r="O6170" t="s">
        <v>7482</v>
      </c>
    </row>
    <row r="6171" spans="1:15">
      <c r="A6171" s="8" t="str">
        <f t="shared" si="680"/>
        <v>https://w3id.org/kouigenjimonogatari/data/0505-14.json</v>
      </c>
      <c r="B6171">
        <v>505</v>
      </c>
      <c r="C6171">
        <v>14</v>
      </c>
      <c r="D6171" t="s">
        <v>7509</v>
      </c>
      <c r="E6171" t="s">
        <v>5917</v>
      </c>
      <c r="F6171" t="s">
        <v>7152</v>
      </c>
      <c r="G6171">
        <v>14</v>
      </c>
      <c r="H6171" t="s">
        <v>5919</v>
      </c>
      <c r="I6171" t="s">
        <v>5920</v>
      </c>
      <c r="L6171" t="s">
        <v>7480</v>
      </c>
      <c r="M6171" t="s">
        <v>7481</v>
      </c>
      <c r="N6171" t="s">
        <v>5923</v>
      </c>
      <c r="O6171" t="s">
        <v>7482</v>
      </c>
    </row>
    <row r="6172" spans="1:15">
      <c r="A6172" s="8" t="str">
        <f t="shared" si="680"/>
        <v>https://w3id.org/kouigenjimonogatari/data/0506-01.json</v>
      </c>
      <c r="B6172">
        <v>506</v>
      </c>
      <c r="C6172">
        <v>1</v>
      </c>
      <c r="D6172" t="s">
        <v>7510</v>
      </c>
      <c r="E6172" t="s">
        <v>5917</v>
      </c>
      <c r="F6172" t="s">
        <v>7152</v>
      </c>
      <c r="G6172">
        <v>14</v>
      </c>
      <c r="H6172" t="s">
        <v>5919</v>
      </c>
      <c r="I6172" t="s">
        <v>5920</v>
      </c>
      <c r="L6172" t="s">
        <v>7511</v>
      </c>
      <c r="M6172" t="s">
        <v>7512</v>
      </c>
      <c r="N6172" t="s">
        <v>5923</v>
      </c>
      <c r="O6172" t="s">
        <v>7513</v>
      </c>
    </row>
    <row r="6173" spans="1:15">
      <c r="A6173" s="8" t="str">
        <f t="shared" si="680"/>
        <v>https://w3id.org/kouigenjimonogatari/data/0506-02.json</v>
      </c>
      <c r="B6173">
        <v>506</v>
      </c>
      <c r="C6173">
        <v>2</v>
      </c>
      <c r="D6173" t="s">
        <v>7514</v>
      </c>
      <c r="E6173" t="s">
        <v>5917</v>
      </c>
      <c r="F6173" t="s">
        <v>7152</v>
      </c>
      <c r="G6173">
        <v>14</v>
      </c>
      <c r="H6173" t="s">
        <v>5919</v>
      </c>
      <c r="I6173" t="s">
        <v>5920</v>
      </c>
      <c r="L6173" t="s">
        <v>7511</v>
      </c>
      <c r="M6173" t="s">
        <v>7512</v>
      </c>
      <c r="N6173" t="s">
        <v>5923</v>
      </c>
      <c r="O6173" t="s">
        <v>7513</v>
      </c>
    </row>
    <row r="6174" spans="1:15">
      <c r="A6174" s="8" t="str">
        <f t="shared" si="680"/>
        <v>https://w3id.org/kouigenjimonogatari/data/0506-03.json</v>
      </c>
      <c r="B6174">
        <v>506</v>
      </c>
      <c r="C6174">
        <v>3</v>
      </c>
      <c r="D6174" t="s">
        <v>7515</v>
      </c>
      <c r="E6174" t="s">
        <v>5917</v>
      </c>
      <c r="F6174" t="s">
        <v>7152</v>
      </c>
      <c r="G6174">
        <v>14</v>
      </c>
      <c r="H6174" t="s">
        <v>5919</v>
      </c>
      <c r="I6174" t="s">
        <v>5920</v>
      </c>
      <c r="L6174" t="s">
        <v>7511</v>
      </c>
      <c r="M6174" t="s">
        <v>7512</v>
      </c>
      <c r="N6174" t="s">
        <v>5923</v>
      </c>
      <c r="O6174" t="s">
        <v>7513</v>
      </c>
    </row>
    <row r="6175" spans="1:15">
      <c r="A6175" s="8" t="str">
        <f t="shared" si="680"/>
        <v>https://w3id.org/kouigenjimonogatari/data/0506-04.json</v>
      </c>
      <c r="B6175">
        <v>506</v>
      </c>
      <c r="C6175">
        <v>4</v>
      </c>
      <c r="D6175" t="s">
        <v>7516</v>
      </c>
      <c r="E6175" t="s">
        <v>5917</v>
      </c>
      <c r="F6175" t="s">
        <v>7152</v>
      </c>
      <c r="G6175">
        <v>14</v>
      </c>
      <c r="H6175" t="s">
        <v>5919</v>
      </c>
      <c r="I6175" t="s">
        <v>5920</v>
      </c>
      <c r="L6175" t="s">
        <v>7511</v>
      </c>
      <c r="M6175" t="s">
        <v>7512</v>
      </c>
      <c r="N6175" t="s">
        <v>5923</v>
      </c>
      <c r="O6175" t="s">
        <v>7513</v>
      </c>
    </row>
    <row r="6176" spans="1:15">
      <c r="A6176" s="8" t="str">
        <f t="shared" si="680"/>
        <v>https://w3id.org/kouigenjimonogatari/data/0506-05.json</v>
      </c>
      <c r="B6176">
        <v>506</v>
      </c>
      <c r="C6176">
        <v>5</v>
      </c>
      <c r="D6176" t="s">
        <v>7517</v>
      </c>
      <c r="E6176" t="s">
        <v>5917</v>
      </c>
      <c r="F6176" t="s">
        <v>7152</v>
      </c>
      <c r="G6176">
        <v>14</v>
      </c>
      <c r="H6176" t="s">
        <v>5919</v>
      </c>
      <c r="I6176" t="s">
        <v>5920</v>
      </c>
      <c r="L6176" t="s">
        <v>7511</v>
      </c>
      <c r="M6176" t="s">
        <v>7512</v>
      </c>
      <c r="N6176" t="s">
        <v>5923</v>
      </c>
      <c r="O6176" t="s">
        <v>7513</v>
      </c>
    </row>
    <row r="6177" spans="1:15">
      <c r="A6177" s="8" t="str">
        <f t="shared" si="680"/>
        <v>https://w3id.org/kouigenjimonogatari/data/0506-06.json</v>
      </c>
      <c r="B6177">
        <v>506</v>
      </c>
      <c r="C6177">
        <v>6</v>
      </c>
      <c r="D6177" t="s">
        <v>7518</v>
      </c>
      <c r="E6177" t="s">
        <v>5917</v>
      </c>
      <c r="F6177" t="s">
        <v>7152</v>
      </c>
      <c r="G6177">
        <v>14</v>
      </c>
      <c r="H6177" t="s">
        <v>5919</v>
      </c>
      <c r="I6177" t="s">
        <v>5920</v>
      </c>
      <c r="L6177" t="s">
        <v>7511</v>
      </c>
      <c r="M6177" t="s">
        <v>7512</v>
      </c>
      <c r="N6177" t="s">
        <v>5923</v>
      </c>
      <c r="O6177" t="s">
        <v>7513</v>
      </c>
    </row>
    <row r="6178" spans="1:15">
      <c r="A6178" s="8" t="str">
        <f t="shared" si="680"/>
        <v>https://w3id.org/kouigenjimonogatari/data/0506-07.json</v>
      </c>
      <c r="B6178">
        <v>506</v>
      </c>
      <c r="C6178">
        <v>7</v>
      </c>
      <c r="D6178" t="s">
        <v>7519</v>
      </c>
      <c r="E6178" t="s">
        <v>5917</v>
      </c>
      <c r="F6178" t="s">
        <v>7152</v>
      </c>
      <c r="G6178">
        <v>14</v>
      </c>
      <c r="H6178" t="s">
        <v>5919</v>
      </c>
      <c r="I6178" t="s">
        <v>5920</v>
      </c>
      <c r="L6178" t="s">
        <v>7511</v>
      </c>
      <c r="M6178" t="s">
        <v>7512</v>
      </c>
      <c r="N6178" t="s">
        <v>5923</v>
      </c>
      <c r="O6178" t="s">
        <v>7513</v>
      </c>
    </row>
    <row r="6179" spans="1:15">
      <c r="A6179" s="8" t="str">
        <f t="shared" si="680"/>
        <v>https://w3id.org/kouigenjimonogatari/data/0506-08.json</v>
      </c>
      <c r="B6179">
        <v>506</v>
      </c>
      <c r="C6179">
        <v>8</v>
      </c>
      <c r="D6179" t="s">
        <v>7520</v>
      </c>
      <c r="E6179" t="s">
        <v>5917</v>
      </c>
      <c r="F6179" t="s">
        <v>7152</v>
      </c>
      <c r="G6179">
        <v>14</v>
      </c>
      <c r="H6179" t="s">
        <v>5919</v>
      </c>
      <c r="I6179" t="s">
        <v>5920</v>
      </c>
      <c r="L6179" t="s">
        <v>7511</v>
      </c>
      <c r="M6179" t="s">
        <v>7512</v>
      </c>
      <c r="N6179" t="s">
        <v>5923</v>
      </c>
      <c r="O6179" t="s">
        <v>7513</v>
      </c>
    </row>
    <row r="6180" spans="1:15">
      <c r="A6180" s="8" t="str">
        <f t="shared" si="680"/>
        <v>https://w3id.org/kouigenjimonogatari/data/0506-09.json</v>
      </c>
      <c r="B6180">
        <v>506</v>
      </c>
      <c r="C6180">
        <v>9</v>
      </c>
      <c r="D6180" t="s">
        <v>7521</v>
      </c>
      <c r="E6180" t="s">
        <v>5917</v>
      </c>
      <c r="F6180" t="s">
        <v>7152</v>
      </c>
      <c r="G6180">
        <v>14</v>
      </c>
      <c r="H6180" t="s">
        <v>5919</v>
      </c>
      <c r="I6180" t="s">
        <v>5920</v>
      </c>
      <c r="L6180" t="s">
        <v>7511</v>
      </c>
      <c r="M6180" t="s">
        <v>7512</v>
      </c>
      <c r="N6180" t="s">
        <v>5923</v>
      </c>
      <c r="O6180" t="s">
        <v>7513</v>
      </c>
    </row>
    <row r="6181" spans="1:15">
      <c r="A6181" s="8" t="str">
        <f t="shared" si="680"/>
        <v>https://w3id.org/kouigenjimonogatari/data/0506-10.json</v>
      </c>
      <c r="B6181">
        <v>506</v>
      </c>
      <c r="C6181">
        <v>10</v>
      </c>
      <c r="D6181" t="s">
        <v>7522</v>
      </c>
      <c r="E6181" t="s">
        <v>5917</v>
      </c>
      <c r="F6181" t="s">
        <v>7152</v>
      </c>
      <c r="G6181">
        <v>14</v>
      </c>
      <c r="H6181" t="s">
        <v>5919</v>
      </c>
      <c r="I6181" t="s">
        <v>5920</v>
      </c>
      <c r="L6181" t="s">
        <v>7511</v>
      </c>
      <c r="M6181" t="s">
        <v>7512</v>
      </c>
      <c r="N6181" t="s">
        <v>5923</v>
      </c>
      <c r="O6181" t="s">
        <v>7513</v>
      </c>
    </row>
    <row r="6182" spans="1:15">
      <c r="A6182" s="8" t="str">
        <f t="shared" si="680"/>
        <v>https://w3id.org/kouigenjimonogatari/data/0506-11.json</v>
      </c>
      <c r="B6182">
        <v>506</v>
      </c>
      <c r="C6182">
        <v>11</v>
      </c>
      <c r="D6182" t="s">
        <v>7523</v>
      </c>
      <c r="E6182" t="s">
        <v>5917</v>
      </c>
      <c r="F6182" t="s">
        <v>7152</v>
      </c>
      <c r="G6182">
        <v>14</v>
      </c>
      <c r="H6182" t="s">
        <v>5919</v>
      </c>
      <c r="I6182" t="s">
        <v>5920</v>
      </c>
      <c r="L6182" t="s">
        <v>7511</v>
      </c>
      <c r="M6182" t="s">
        <v>7512</v>
      </c>
      <c r="N6182" t="s">
        <v>5923</v>
      </c>
      <c r="O6182" t="s">
        <v>7513</v>
      </c>
    </row>
    <row r="6183" spans="1:15">
      <c r="A6183" s="8" t="str">
        <f t="shared" si="680"/>
        <v>https://w3id.org/kouigenjimonogatari/data/0506-12.json</v>
      </c>
      <c r="B6183">
        <v>506</v>
      </c>
      <c r="C6183">
        <v>12</v>
      </c>
      <c r="D6183" t="s">
        <v>7524</v>
      </c>
      <c r="E6183" t="s">
        <v>5917</v>
      </c>
      <c r="F6183" t="s">
        <v>7152</v>
      </c>
      <c r="G6183">
        <v>14</v>
      </c>
      <c r="H6183" t="s">
        <v>5919</v>
      </c>
      <c r="I6183" t="s">
        <v>5920</v>
      </c>
      <c r="L6183" t="s">
        <v>7511</v>
      </c>
      <c r="M6183" t="s">
        <v>7512</v>
      </c>
      <c r="N6183" t="s">
        <v>5923</v>
      </c>
      <c r="O6183" t="s">
        <v>7513</v>
      </c>
    </row>
    <row r="6184" spans="1:15">
      <c r="A6184" s="8" t="str">
        <f t="shared" si="680"/>
        <v>https://w3id.org/kouigenjimonogatari/data/0506-13.json</v>
      </c>
      <c r="B6184">
        <v>506</v>
      </c>
      <c r="C6184">
        <v>13</v>
      </c>
      <c r="D6184" t="s">
        <v>7525</v>
      </c>
      <c r="E6184" t="s">
        <v>5917</v>
      </c>
      <c r="F6184" t="s">
        <v>7152</v>
      </c>
      <c r="G6184">
        <v>14</v>
      </c>
      <c r="H6184" t="s">
        <v>5919</v>
      </c>
      <c r="I6184" t="s">
        <v>5920</v>
      </c>
      <c r="L6184" t="s">
        <v>7511</v>
      </c>
      <c r="M6184" t="s">
        <v>7512</v>
      </c>
      <c r="N6184" t="s">
        <v>5923</v>
      </c>
      <c r="O6184" t="s">
        <v>7513</v>
      </c>
    </row>
    <row r="6185" spans="1:15">
      <c r="A6185" s="8" t="str">
        <f t="shared" si="680"/>
        <v>https://w3id.org/kouigenjimonogatari/data/0506-14.json</v>
      </c>
      <c r="B6185">
        <v>506</v>
      </c>
      <c r="C6185">
        <v>14</v>
      </c>
      <c r="D6185" t="s">
        <v>7526</v>
      </c>
      <c r="E6185" t="s">
        <v>5917</v>
      </c>
      <c r="F6185" t="s">
        <v>7152</v>
      </c>
      <c r="G6185">
        <v>14</v>
      </c>
      <c r="H6185" t="s">
        <v>5919</v>
      </c>
      <c r="I6185" t="s">
        <v>5920</v>
      </c>
      <c r="L6185" t="s">
        <v>7511</v>
      </c>
      <c r="M6185" t="s">
        <v>7512</v>
      </c>
      <c r="N6185" t="s">
        <v>5923</v>
      </c>
      <c r="O6185" t="s">
        <v>7513</v>
      </c>
    </row>
    <row r="6186" spans="1:15">
      <c r="A6186" s="8" t="str">
        <f t="shared" si="680"/>
        <v>https://w3id.org/kouigenjimonogatari/data/0507-01.json</v>
      </c>
      <c r="B6186">
        <v>507</v>
      </c>
      <c r="C6186">
        <v>1</v>
      </c>
      <c r="D6186" t="s">
        <v>7527</v>
      </c>
      <c r="E6186" t="s">
        <v>5917</v>
      </c>
      <c r="F6186" t="s">
        <v>7152</v>
      </c>
      <c r="G6186">
        <v>14</v>
      </c>
      <c r="H6186" t="s">
        <v>5919</v>
      </c>
      <c r="I6186" t="s">
        <v>5920</v>
      </c>
      <c r="L6186" t="s">
        <v>7511</v>
      </c>
      <c r="M6186" t="s">
        <v>7512</v>
      </c>
      <c r="N6186" t="s">
        <v>5923</v>
      </c>
      <c r="O6186" t="s">
        <v>7513</v>
      </c>
    </row>
    <row r="6187" spans="1:15">
      <c r="A6187" s="8" t="str">
        <f t="shared" si="680"/>
        <v>https://w3id.org/kouigenjimonogatari/data/0507-02.json</v>
      </c>
      <c r="B6187">
        <v>507</v>
      </c>
      <c r="C6187">
        <v>2</v>
      </c>
      <c r="D6187" t="s">
        <v>7528</v>
      </c>
      <c r="E6187" t="s">
        <v>5917</v>
      </c>
      <c r="F6187" t="s">
        <v>7152</v>
      </c>
      <c r="G6187">
        <v>14</v>
      </c>
      <c r="H6187" t="s">
        <v>5919</v>
      </c>
      <c r="I6187" t="s">
        <v>5920</v>
      </c>
      <c r="L6187" t="s">
        <v>7511</v>
      </c>
      <c r="M6187" t="s">
        <v>7512</v>
      </c>
      <c r="N6187" t="s">
        <v>5923</v>
      </c>
      <c r="O6187" t="s">
        <v>7513</v>
      </c>
    </row>
    <row r="6188" spans="1:15">
      <c r="A6188" s="8" t="str">
        <f t="shared" si="680"/>
        <v>https://w3id.org/kouigenjimonogatari/data/0507-03.json</v>
      </c>
      <c r="B6188">
        <v>507</v>
      </c>
      <c r="C6188">
        <v>3</v>
      </c>
      <c r="D6188" t="s">
        <v>7529</v>
      </c>
      <c r="E6188" t="s">
        <v>5917</v>
      </c>
      <c r="F6188" t="s">
        <v>7152</v>
      </c>
      <c r="G6188">
        <v>14</v>
      </c>
      <c r="H6188" t="s">
        <v>5919</v>
      </c>
      <c r="I6188" t="s">
        <v>5920</v>
      </c>
      <c r="L6188" t="s">
        <v>7511</v>
      </c>
      <c r="M6188" t="s">
        <v>7512</v>
      </c>
      <c r="N6188" t="s">
        <v>5923</v>
      </c>
      <c r="O6188" t="s">
        <v>7513</v>
      </c>
    </row>
    <row r="6189" spans="1:15">
      <c r="A6189" s="8" t="str">
        <f t="shared" si="680"/>
        <v>https://w3id.org/kouigenjimonogatari/data/0507-04.json</v>
      </c>
      <c r="B6189">
        <v>507</v>
      </c>
      <c r="C6189">
        <v>4</v>
      </c>
      <c r="D6189" t="s">
        <v>7530</v>
      </c>
      <c r="E6189" t="s">
        <v>5917</v>
      </c>
      <c r="F6189" t="s">
        <v>7152</v>
      </c>
      <c r="G6189">
        <v>14</v>
      </c>
      <c r="H6189" t="s">
        <v>5919</v>
      </c>
      <c r="I6189" t="s">
        <v>5920</v>
      </c>
      <c r="L6189" t="s">
        <v>7511</v>
      </c>
      <c r="M6189" t="s">
        <v>7512</v>
      </c>
      <c r="N6189" t="s">
        <v>5923</v>
      </c>
      <c r="O6189" t="s">
        <v>7513</v>
      </c>
    </row>
    <row r="6190" spans="1:15">
      <c r="A6190" s="8" t="str">
        <f t="shared" si="680"/>
        <v>https://w3id.org/kouigenjimonogatari/data/0507-05.json</v>
      </c>
      <c r="B6190">
        <v>507</v>
      </c>
      <c r="C6190">
        <v>5</v>
      </c>
      <c r="D6190" t="s">
        <v>7531</v>
      </c>
      <c r="E6190" t="s">
        <v>5917</v>
      </c>
      <c r="F6190" t="s">
        <v>7152</v>
      </c>
      <c r="G6190">
        <v>14</v>
      </c>
      <c r="H6190" t="s">
        <v>5919</v>
      </c>
      <c r="I6190" t="s">
        <v>5920</v>
      </c>
      <c r="L6190" t="s">
        <v>7511</v>
      </c>
      <c r="M6190" t="s">
        <v>7512</v>
      </c>
      <c r="N6190" t="s">
        <v>5923</v>
      </c>
      <c r="O6190" t="s">
        <v>7513</v>
      </c>
    </row>
    <row r="6191" spans="1:15">
      <c r="A6191" s="8" t="str">
        <f t="shared" si="680"/>
        <v>https://w3id.org/kouigenjimonogatari/data/0507-06.json</v>
      </c>
      <c r="B6191">
        <v>507</v>
      </c>
      <c r="C6191">
        <v>6</v>
      </c>
      <c r="D6191" t="s">
        <v>7532</v>
      </c>
      <c r="E6191" t="s">
        <v>5917</v>
      </c>
      <c r="F6191" t="s">
        <v>7152</v>
      </c>
      <c r="G6191">
        <v>14</v>
      </c>
      <c r="H6191" t="s">
        <v>5919</v>
      </c>
      <c r="I6191" t="s">
        <v>5920</v>
      </c>
      <c r="L6191" t="s">
        <v>7511</v>
      </c>
      <c r="M6191" t="s">
        <v>7512</v>
      </c>
      <c r="N6191" t="s">
        <v>5923</v>
      </c>
      <c r="O6191" t="s">
        <v>7513</v>
      </c>
    </row>
    <row r="6192" spans="1:15">
      <c r="A6192" s="8" t="str">
        <f t="shared" si="680"/>
        <v>https://w3id.org/kouigenjimonogatari/data/0507-07.json</v>
      </c>
      <c r="B6192">
        <v>507</v>
      </c>
      <c r="C6192">
        <v>7</v>
      </c>
      <c r="D6192" t="s">
        <v>7533</v>
      </c>
      <c r="E6192" t="s">
        <v>5917</v>
      </c>
      <c r="F6192" t="s">
        <v>7152</v>
      </c>
      <c r="G6192">
        <v>14</v>
      </c>
      <c r="H6192" t="s">
        <v>5919</v>
      </c>
      <c r="I6192" t="s">
        <v>5920</v>
      </c>
      <c r="L6192" t="s">
        <v>7511</v>
      </c>
      <c r="M6192" t="s">
        <v>7512</v>
      </c>
      <c r="N6192" t="s">
        <v>5923</v>
      </c>
      <c r="O6192" t="s">
        <v>7513</v>
      </c>
    </row>
    <row r="6193" spans="1:15">
      <c r="A6193" s="8" t="str">
        <f t="shared" si="680"/>
        <v>https://w3id.org/kouigenjimonogatari/data/0507-08.json</v>
      </c>
      <c r="B6193">
        <v>507</v>
      </c>
      <c r="C6193">
        <v>8</v>
      </c>
      <c r="D6193" t="s">
        <v>7534</v>
      </c>
      <c r="E6193" t="s">
        <v>5917</v>
      </c>
      <c r="F6193" t="s">
        <v>7152</v>
      </c>
      <c r="G6193">
        <v>14</v>
      </c>
      <c r="H6193" t="s">
        <v>5919</v>
      </c>
      <c r="I6193" t="s">
        <v>5920</v>
      </c>
      <c r="L6193" t="s">
        <v>7511</v>
      </c>
      <c r="M6193" t="s">
        <v>7512</v>
      </c>
      <c r="N6193" t="s">
        <v>5923</v>
      </c>
      <c r="O6193" t="s">
        <v>7513</v>
      </c>
    </row>
    <row r="6194" spans="1:15">
      <c r="A6194" s="8" t="str">
        <f t="shared" si="680"/>
        <v>https://w3id.org/kouigenjimonogatari/data/0507-09.json</v>
      </c>
      <c r="B6194">
        <v>507</v>
      </c>
      <c r="C6194">
        <v>9</v>
      </c>
      <c r="D6194" t="s">
        <v>7535</v>
      </c>
      <c r="E6194" t="s">
        <v>5917</v>
      </c>
      <c r="F6194" t="s">
        <v>7152</v>
      </c>
      <c r="G6194">
        <v>14</v>
      </c>
      <c r="H6194" t="s">
        <v>5919</v>
      </c>
      <c r="I6194" t="s">
        <v>5920</v>
      </c>
      <c r="L6194" t="s">
        <v>7511</v>
      </c>
      <c r="M6194" t="s">
        <v>7512</v>
      </c>
      <c r="N6194" t="s">
        <v>5923</v>
      </c>
      <c r="O6194" t="s">
        <v>7513</v>
      </c>
    </row>
    <row r="6195" spans="1:15">
      <c r="A6195" s="8" t="str">
        <f t="shared" si="680"/>
        <v>https://w3id.org/kouigenjimonogatari/data/0507-10.json</v>
      </c>
      <c r="B6195">
        <v>507</v>
      </c>
      <c r="C6195">
        <v>10</v>
      </c>
      <c r="D6195" t="s">
        <v>7536</v>
      </c>
      <c r="E6195" t="s">
        <v>5917</v>
      </c>
      <c r="F6195" t="s">
        <v>7152</v>
      </c>
      <c r="G6195">
        <v>14</v>
      </c>
      <c r="H6195" t="s">
        <v>5919</v>
      </c>
      <c r="I6195" t="s">
        <v>5920</v>
      </c>
      <c r="L6195" t="s">
        <v>7511</v>
      </c>
      <c r="M6195" t="s">
        <v>7512</v>
      </c>
      <c r="N6195" t="s">
        <v>5923</v>
      </c>
      <c r="O6195" t="s">
        <v>7513</v>
      </c>
    </row>
    <row r="6196" spans="1:15">
      <c r="A6196" s="8" t="str">
        <f t="shared" si="680"/>
        <v>https://w3id.org/kouigenjimonogatari/data/0507-11.json</v>
      </c>
      <c r="B6196">
        <v>507</v>
      </c>
      <c r="C6196">
        <v>11</v>
      </c>
      <c r="D6196" t="s">
        <v>7537</v>
      </c>
      <c r="E6196" t="s">
        <v>5917</v>
      </c>
      <c r="F6196" t="s">
        <v>7152</v>
      </c>
      <c r="G6196">
        <v>14</v>
      </c>
      <c r="H6196" t="s">
        <v>5919</v>
      </c>
      <c r="I6196" t="s">
        <v>5920</v>
      </c>
      <c r="L6196" t="s">
        <v>7511</v>
      </c>
      <c r="M6196" t="s">
        <v>7512</v>
      </c>
      <c r="N6196" t="s">
        <v>5923</v>
      </c>
      <c r="O6196" t="s">
        <v>7513</v>
      </c>
    </row>
    <row r="6197" spans="1:15">
      <c r="A6197" s="8" t="str">
        <f t="shared" si="680"/>
        <v>https://w3id.org/kouigenjimonogatari/data/0507-12.json</v>
      </c>
      <c r="B6197">
        <v>507</v>
      </c>
      <c r="C6197">
        <v>12</v>
      </c>
      <c r="D6197" t="s">
        <v>7538</v>
      </c>
      <c r="E6197" t="s">
        <v>5917</v>
      </c>
      <c r="F6197" t="s">
        <v>7152</v>
      </c>
      <c r="G6197">
        <v>14</v>
      </c>
      <c r="H6197" t="s">
        <v>5919</v>
      </c>
      <c r="I6197" t="s">
        <v>5920</v>
      </c>
      <c r="L6197" t="s">
        <v>7511</v>
      </c>
      <c r="M6197" t="s">
        <v>7512</v>
      </c>
      <c r="N6197" t="s">
        <v>5923</v>
      </c>
      <c r="O6197" t="s">
        <v>7513</v>
      </c>
    </row>
    <row r="6198" spans="1:15">
      <c r="A6198" s="8" t="str">
        <f t="shared" si="680"/>
        <v>https://w3id.org/kouigenjimonogatari/data/0507-13.json</v>
      </c>
      <c r="B6198">
        <v>507</v>
      </c>
      <c r="C6198">
        <v>13</v>
      </c>
      <c r="D6198" t="s">
        <v>7539</v>
      </c>
      <c r="E6198" t="s">
        <v>5917</v>
      </c>
      <c r="F6198" t="s">
        <v>7152</v>
      </c>
      <c r="G6198">
        <v>14</v>
      </c>
      <c r="H6198" t="s">
        <v>5919</v>
      </c>
      <c r="I6198" t="s">
        <v>5920</v>
      </c>
      <c r="L6198" t="s">
        <v>7511</v>
      </c>
      <c r="M6198" t="s">
        <v>7512</v>
      </c>
      <c r="N6198" t="s">
        <v>5923</v>
      </c>
      <c r="O6198" t="s">
        <v>7513</v>
      </c>
    </row>
    <row r="6199" spans="1:15">
      <c r="A6199" s="8" t="str">
        <f t="shared" si="680"/>
        <v>https://w3id.org/kouigenjimonogatari/data/0507-14.json</v>
      </c>
      <c r="B6199">
        <v>507</v>
      </c>
      <c r="C6199">
        <v>14</v>
      </c>
      <c r="D6199" t="s">
        <v>7540</v>
      </c>
      <c r="E6199" t="s">
        <v>5917</v>
      </c>
      <c r="F6199" t="s">
        <v>7152</v>
      </c>
      <c r="G6199">
        <v>14</v>
      </c>
      <c r="H6199" t="s">
        <v>5919</v>
      </c>
      <c r="I6199" t="s">
        <v>5920</v>
      </c>
      <c r="L6199" t="s">
        <v>7511</v>
      </c>
      <c r="M6199" t="s">
        <v>7512</v>
      </c>
      <c r="N6199" t="s">
        <v>5923</v>
      </c>
      <c r="O6199" t="s">
        <v>7513</v>
      </c>
    </row>
    <row r="6200" spans="1:15">
      <c r="A6200" s="8" t="str">
        <f t="shared" si="680"/>
        <v>https://w3id.org/kouigenjimonogatari/data/0508-01.json</v>
      </c>
      <c r="B6200">
        <v>508</v>
      </c>
      <c r="C6200">
        <v>1</v>
      </c>
      <c r="D6200" t="s">
        <v>7541</v>
      </c>
      <c r="E6200" t="s">
        <v>5917</v>
      </c>
      <c r="F6200" t="s">
        <v>7152</v>
      </c>
      <c r="G6200">
        <v>14</v>
      </c>
      <c r="H6200" t="s">
        <v>5919</v>
      </c>
      <c r="I6200" t="s">
        <v>5920</v>
      </c>
      <c r="L6200" t="s">
        <v>7542</v>
      </c>
      <c r="M6200" t="s">
        <v>7543</v>
      </c>
      <c r="N6200" t="s">
        <v>5923</v>
      </c>
      <c r="O6200" t="s">
        <v>7544</v>
      </c>
    </row>
    <row r="6201" spans="1:15">
      <c r="A6201" s="8" t="str">
        <f t="shared" si="680"/>
        <v>https://w3id.org/kouigenjimonogatari/data/0508-02.json</v>
      </c>
      <c r="B6201">
        <v>508</v>
      </c>
      <c r="C6201">
        <v>2</v>
      </c>
      <c r="D6201" t="s">
        <v>7545</v>
      </c>
      <c r="E6201" t="s">
        <v>5917</v>
      </c>
      <c r="F6201" t="s">
        <v>7152</v>
      </c>
      <c r="G6201">
        <v>14</v>
      </c>
      <c r="H6201" t="s">
        <v>5919</v>
      </c>
      <c r="I6201" t="s">
        <v>5920</v>
      </c>
      <c r="L6201" t="s">
        <v>7542</v>
      </c>
      <c r="M6201" t="s">
        <v>7543</v>
      </c>
      <c r="N6201" t="s">
        <v>5923</v>
      </c>
      <c r="O6201" t="s">
        <v>7544</v>
      </c>
    </row>
    <row r="6202" spans="1:15">
      <c r="A6202" s="8" t="str">
        <f t="shared" si="680"/>
        <v>https://w3id.org/kouigenjimonogatari/data/0508-03.json</v>
      </c>
      <c r="B6202">
        <v>508</v>
      </c>
      <c r="C6202">
        <v>3</v>
      </c>
      <c r="D6202" t="s">
        <v>7546</v>
      </c>
      <c r="E6202" t="s">
        <v>5917</v>
      </c>
      <c r="F6202" t="s">
        <v>7152</v>
      </c>
      <c r="G6202">
        <v>14</v>
      </c>
      <c r="H6202" t="s">
        <v>5919</v>
      </c>
      <c r="I6202" t="s">
        <v>5920</v>
      </c>
      <c r="L6202" t="s">
        <v>7542</v>
      </c>
      <c r="M6202" t="s">
        <v>7543</v>
      </c>
      <c r="N6202" t="s">
        <v>5923</v>
      </c>
      <c r="O6202" t="s">
        <v>7544</v>
      </c>
    </row>
    <row r="6203" spans="1:15">
      <c r="A6203" s="8" t="str">
        <f t="shared" si="680"/>
        <v>https://w3id.org/kouigenjimonogatari/data/0508-04.json</v>
      </c>
      <c r="B6203">
        <v>508</v>
      </c>
      <c r="C6203">
        <v>4</v>
      </c>
      <c r="D6203" t="s">
        <v>7547</v>
      </c>
      <c r="E6203" t="s">
        <v>5917</v>
      </c>
      <c r="F6203" t="s">
        <v>7152</v>
      </c>
      <c r="G6203">
        <v>14</v>
      </c>
      <c r="H6203" t="s">
        <v>5919</v>
      </c>
      <c r="I6203" t="s">
        <v>5920</v>
      </c>
      <c r="L6203" t="s">
        <v>7542</v>
      </c>
      <c r="M6203" t="s">
        <v>7543</v>
      </c>
      <c r="N6203" t="s">
        <v>5923</v>
      </c>
      <c r="O6203" t="s">
        <v>7544</v>
      </c>
    </row>
    <row r="6204" spans="1:15">
      <c r="A6204" s="8" t="str">
        <f t="shared" si="680"/>
        <v>https://w3id.org/kouigenjimonogatari/data/0508-05.json</v>
      </c>
      <c r="B6204">
        <v>508</v>
      </c>
      <c r="C6204">
        <v>5</v>
      </c>
      <c r="D6204" t="s">
        <v>7548</v>
      </c>
      <c r="E6204" t="s">
        <v>5917</v>
      </c>
      <c r="F6204" t="s">
        <v>7152</v>
      </c>
      <c r="G6204">
        <v>14</v>
      </c>
      <c r="H6204" t="s">
        <v>5919</v>
      </c>
      <c r="I6204" t="s">
        <v>5920</v>
      </c>
      <c r="L6204" t="s">
        <v>7542</v>
      </c>
      <c r="M6204" t="s">
        <v>7543</v>
      </c>
      <c r="N6204" t="s">
        <v>5923</v>
      </c>
      <c r="O6204" t="s">
        <v>7544</v>
      </c>
    </row>
    <row r="6205" spans="1:15">
      <c r="A6205" s="8" t="str">
        <f t="shared" si="680"/>
        <v>https://w3id.org/kouigenjimonogatari/data/0508-06.json</v>
      </c>
      <c r="B6205">
        <v>508</v>
      </c>
      <c r="C6205">
        <v>6</v>
      </c>
      <c r="D6205" t="s">
        <v>7549</v>
      </c>
      <c r="E6205" t="s">
        <v>5917</v>
      </c>
      <c r="F6205" t="s">
        <v>7152</v>
      </c>
      <c r="G6205">
        <v>14</v>
      </c>
      <c r="H6205" t="s">
        <v>5919</v>
      </c>
      <c r="I6205" t="s">
        <v>5920</v>
      </c>
      <c r="L6205" t="s">
        <v>7542</v>
      </c>
      <c r="M6205" t="s">
        <v>7543</v>
      </c>
      <c r="N6205" t="s">
        <v>5923</v>
      </c>
      <c r="O6205" t="s">
        <v>7544</v>
      </c>
    </row>
    <row r="6206" spans="1:15">
      <c r="A6206" s="8" t="str">
        <f t="shared" si="680"/>
        <v>https://w3id.org/kouigenjimonogatari/data/0508-07.json</v>
      </c>
      <c r="B6206">
        <v>508</v>
      </c>
      <c r="C6206">
        <v>7</v>
      </c>
      <c r="D6206" t="s">
        <v>7550</v>
      </c>
      <c r="E6206" t="s">
        <v>5917</v>
      </c>
      <c r="F6206" t="s">
        <v>7152</v>
      </c>
      <c r="G6206">
        <v>14</v>
      </c>
      <c r="H6206" t="s">
        <v>5919</v>
      </c>
      <c r="I6206" t="s">
        <v>5920</v>
      </c>
      <c r="L6206" t="s">
        <v>7542</v>
      </c>
      <c r="M6206" t="s">
        <v>7543</v>
      </c>
      <c r="N6206" t="s">
        <v>5923</v>
      </c>
      <c r="O6206" t="s">
        <v>7544</v>
      </c>
    </row>
    <row r="6207" spans="1:15">
      <c r="A6207" s="8" t="str">
        <f t="shared" si="680"/>
        <v>https://w3id.org/kouigenjimonogatari/data/0508-08.json</v>
      </c>
      <c r="B6207">
        <v>508</v>
      </c>
      <c r="C6207">
        <v>8</v>
      </c>
      <c r="D6207" t="s">
        <v>7551</v>
      </c>
      <c r="E6207" t="s">
        <v>5917</v>
      </c>
      <c r="F6207" t="s">
        <v>7152</v>
      </c>
      <c r="G6207">
        <v>14</v>
      </c>
      <c r="H6207" t="s">
        <v>5919</v>
      </c>
      <c r="I6207" t="s">
        <v>5920</v>
      </c>
      <c r="L6207" t="s">
        <v>7542</v>
      </c>
      <c r="M6207" t="s">
        <v>7543</v>
      </c>
      <c r="N6207" t="s">
        <v>5923</v>
      </c>
      <c r="O6207" t="s">
        <v>7544</v>
      </c>
    </row>
    <row r="6208" spans="1:15">
      <c r="A6208" s="8" t="str">
        <f t="shared" ref="A6208:A6271" si="681">"https://w3id.org/kouigenjimonogatari/data/"&amp;TEXT(B6208, "0000")&amp;"-"&amp;TEXT(C6208, "00")&amp;".json"</f>
        <v>https://w3id.org/kouigenjimonogatari/data/0508-09.json</v>
      </c>
      <c r="B6208">
        <v>508</v>
      </c>
      <c r="C6208">
        <v>9</v>
      </c>
      <c r="D6208" t="s">
        <v>7552</v>
      </c>
      <c r="E6208" t="s">
        <v>5917</v>
      </c>
      <c r="F6208" t="s">
        <v>7152</v>
      </c>
      <c r="G6208">
        <v>14</v>
      </c>
      <c r="H6208" t="s">
        <v>5919</v>
      </c>
      <c r="I6208" t="s">
        <v>5920</v>
      </c>
      <c r="L6208" t="s">
        <v>7542</v>
      </c>
      <c r="M6208" t="s">
        <v>7543</v>
      </c>
      <c r="N6208" t="s">
        <v>5923</v>
      </c>
      <c r="O6208" t="s">
        <v>7544</v>
      </c>
    </row>
    <row r="6209" spans="1:15">
      <c r="A6209" s="8" t="str">
        <f t="shared" si="681"/>
        <v>https://w3id.org/kouigenjimonogatari/data/0508-10.json</v>
      </c>
      <c r="B6209">
        <v>508</v>
      </c>
      <c r="C6209">
        <v>10</v>
      </c>
      <c r="D6209" t="s">
        <v>7553</v>
      </c>
      <c r="E6209" t="s">
        <v>5917</v>
      </c>
      <c r="F6209" t="s">
        <v>7152</v>
      </c>
      <c r="G6209">
        <v>14</v>
      </c>
      <c r="H6209" t="s">
        <v>5919</v>
      </c>
      <c r="I6209" t="s">
        <v>5920</v>
      </c>
      <c r="L6209" t="s">
        <v>7542</v>
      </c>
      <c r="M6209" t="s">
        <v>7543</v>
      </c>
      <c r="N6209" t="s">
        <v>5923</v>
      </c>
      <c r="O6209" t="s">
        <v>7544</v>
      </c>
    </row>
    <row r="6210" spans="1:15">
      <c r="A6210" s="8" t="str">
        <f t="shared" si="681"/>
        <v>https://w3id.org/kouigenjimonogatari/data/0508-11.json</v>
      </c>
      <c r="B6210">
        <v>508</v>
      </c>
      <c r="C6210">
        <v>11</v>
      </c>
      <c r="D6210" t="s">
        <v>7554</v>
      </c>
      <c r="E6210" t="s">
        <v>5917</v>
      </c>
      <c r="F6210" t="s">
        <v>7152</v>
      </c>
      <c r="G6210">
        <v>14</v>
      </c>
      <c r="H6210" t="s">
        <v>5919</v>
      </c>
      <c r="I6210" t="s">
        <v>5920</v>
      </c>
      <c r="L6210" t="s">
        <v>7542</v>
      </c>
      <c r="M6210" t="s">
        <v>7543</v>
      </c>
      <c r="N6210" t="s">
        <v>5923</v>
      </c>
      <c r="O6210" t="s">
        <v>7544</v>
      </c>
    </row>
    <row r="6211" spans="1:15">
      <c r="A6211" s="8" t="str">
        <f t="shared" si="681"/>
        <v>https://w3id.org/kouigenjimonogatari/data/0508-12.json</v>
      </c>
      <c r="B6211">
        <v>508</v>
      </c>
      <c r="C6211">
        <v>12</v>
      </c>
      <c r="D6211" t="s">
        <v>7555</v>
      </c>
      <c r="E6211" t="s">
        <v>5917</v>
      </c>
      <c r="F6211" t="s">
        <v>7152</v>
      </c>
      <c r="G6211">
        <v>14</v>
      </c>
      <c r="H6211" t="s">
        <v>5919</v>
      </c>
      <c r="I6211" t="s">
        <v>5920</v>
      </c>
      <c r="L6211" t="s">
        <v>7542</v>
      </c>
      <c r="M6211" t="s">
        <v>7543</v>
      </c>
      <c r="N6211" t="s">
        <v>5923</v>
      </c>
      <c r="O6211" t="s">
        <v>7544</v>
      </c>
    </row>
    <row r="6212" spans="1:15">
      <c r="A6212" s="8" t="str">
        <f t="shared" si="681"/>
        <v>https://w3id.org/kouigenjimonogatari/data/0508-13.json</v>
      </c>
      <c r="B6212">
        <v>508</v>
      </c>
      <c r="C6212">
        <v>13</v>
      </c>
      <c r="D6212" t="s">
        <v>7556</v>
      </c>
      <c r="E6212" t="s">
        <v>5917</v>
      </c>
      <c r="F6212" t="s">
        <v>7152</v>
      </c>
      <c r="G6212">
        <v>14</v>
      </c>
      <c r="H6212" t="s">
        <v>5919</v>
      </c>
      <c r="I6212" t="s">
        <v>5920</v>
      </c>
      <c r="L6212" t="s">
        <v>7542</v>
      </c>
      <c r="M6212" t="s">
        <v>7543</v>
      </c>
      <c r="N6212" t="s">
        <v>5923</v>
      </c>
      <c r="O6212" t="s">
        <v>7544</v>
      </c>
    </row>
    <row r="6213" spans="1:15">
      <c r="A6213" s="8" t="str">
        <f t="shared" si="681"/>
        <v>https://w3id.org/kouigenjimonogatari/data/0508-14.json</v>
      </c>
      <c r="B6213">
        <v>508</v>
      </c>
      <c r="C6213">
        <v>14</v>
      </c>
      <c r="D6213" t="s">
        <v>7557</v>
      </c>
      <c r="E6213" t="s">
        <v>5917</v>
      </c>
      <c r="F6213" t="s">
        <v>7152</v>
      </c>
      <c r="G6213">
        <v>14</v>
      </c>
      <c r="H6213" t="s">
        <v>5919</v>
      </c>
      <c r="I6213" t="s">
        <v>5920</v>
      </c>
      <c r="L6213" t="s">
        <v>7542</v>
      </c>
      <c r="M6213" t="s">
        <v>7543</v>
      </c>
      <c r="N6213" t="s">
        <v>5923</v>
      </c>
      <c r="O6213" t="s">
        <v>7544</v>
      </c>
    </row>
    <row r="6214" spans="1:15">
      <c r="A6214" s="8" t="str">
        <f t="shared" si="681"/>
        <v>https://w3id.org/kouigenjimonogatari/data/0509-01.json</v>
      </c>
      <c r="B6214">
        <v>509</v>
      </c>
      <c r="C6214">
        <v>1</v>
      </c>
      <c r="D6214" t="s">
        <v>7558</v>
      </c>
      <c r="E6214" t="s">
        <v>5917</v>
      </c>
      <c r="F6214" t="s">
        <v>7152</v>
      </c>
      <c r="G6214">
        <v>14</v>
      </c>
      <c r="H6214" t="s">
        <v>5919</v>
      </c>
      <c r="I6214" t="s">
        <v>5920</v>
      </c>
      <c r="L6214" t="s">
        <v>7542</v>
      </c>
      <c r="M6214" t="s">
        <v>7543</v>
      </c>
      <c r="N6214" t="s">
        <v>5923</v>
      </c>
      <c r="O6214" t="s">
        <v>7544</v>
      </c>
    </row>
    <row r="6215" spans="1:15">
      <c r="A6215" s="8" t="str">
        <f t="shared" si="681"/>
        <v>https://w3id.org/kouigenjimonogatari/data/0509-02.json</v>
      </c>
      <c r="B6215">
        <v>509</v>
      </c>
      <c r="C6215">
        <v>2</v>
      </c>
      <c r="D6215" t="s">
        <v>7559</v>
      </c>
      <c r="E6215" t="s">
        <v>5917</v>
      </c>
      <c r="F6215" t="s">
        <v>7152</v>
      </c>
      <c r="G6215">
        <v>14</v>
      </c>
      <c r="H6215" t="s">
        <v>5919</v>
      </c>
      <c r="I6215" t="s">
        <v>5920</v>
      </c>
      <c r="L6215" t="s">
        <v>7542</v>
      </c>
      <c r="M6215" t="s">
        <v>7543</v>
      </c>
      <c r="N6215" t="s">
        <v>5923</v>
      </c>
      <c r="O6215" t="s">
        <v>7544</v>
      </c>
    </row>
    <row r="6216" spans="1:15">
      <c r="A6216" s="8" t="str">
        <f t="shared" si="681"/>
        <v>https://w3id.org/kouigenjimonogatari/data/0509-03.json</v>
      </c>
      <c r="B6216">
        <v>509</v>
      </c>
      <c r="C6216">
        <v>3</v>
      </c>
      <c r="D6216" t="s">
        <v>7560</v>
      </c>
      <c r="E6216" t="s">
        <v>5917</v>
      </c>
      <c r="F6216" t="s">
        <v>7152</v>
      </c>
      <c r="G6216">
        <v>14</v>
      </c>
      <c r="H6216" t="s">
        <v>5919</v>
      </c>
      <c r="I6216" t="s">
        <v>5920</v>
      </c>
      <c r="L6216" t="s">
        <v>7542</v>
      </c>
      <c r="M6216" t="s">
        <v>7543</v>
      </c>
      <c r="N6216" t="s">
        <v>5923</v>
      </c>
      <c r="O6216" t="s">
        <v>7544</v>
      </c>
    </row>
    <row r="6217" spans="1:15">
      <c r="A6217" s="8" t="str">
        <f t="shared" si="681"/>
        <v>https://w3id.org/kouigenjimonogatari/data/0509-04.json</v>
      </c>
      <c r="B6217">
        <v>509</v>
      </c>
      <c r="C6217">
        <v>4</v>
      </c>
      <c r="D6217" t="s">
        <v>7561</v>
      </c>
      <c r="E6217" t="s">
        <v>5917</v>
      </c>
      <c r="F6217" t="s">
        <v>7152</v>
      </c>
      <c r="G6217">
        <v>14</v>
      </c>
      <c r="H6217" t="s">
        <v>5919</v>
      </c>
      <c r="I6217" t="s">
        <v>5920</v>
      </c>
      <c r="L6217" t="s">
        <v>7542</v>
      </c>
      <c r="M6217" t="s">
        <v>7543</v>
      </c>
      <c r="N6217" t="s">
        <v>5923</v>
      </c>
      <c r="O6217" t="s">
        <v>7544</v>
      </c>
    </row>
    <row r="6218" spans="1:15">
      <c r="A6218" s="8" t="str">
        <f t="shared" si="681"/>
        <v>https://w3id.org/kouigenjimonogatari/data/0509-05.json</v>
      </c>
      <c r="B6218">
        <v>509</v>
      </c>
      <c r="C6218">
        <v>5</v>
      </c>
      <c r="D6218" t="s">
        <v>7562</v>
      </c>
      <c r="E6218" t="s">
        <v>5917</v>
      </c>
      <c r="F6218" t="s">
        <v>7152</v>
      </c>
      <c r="G6218">
        <v>14</v>
      </c>
      <c r="H6218" t="s">
        <v>5919</v>
      </c>
      <c r="I6218" t="s">
        <v>5920</v>
      </c>
      <c r="L6218" t="s">
        <v>7542</v>
      </c>
      <c r="M6218" t="s">
        <v>7543</v>
      </c>
      <c r="N6218" t="s">
        <v>5923</v>
      </c>
      <c r="O6218" t="s">
        <v>7544</v>
      </c>
    </row>
    <row r="6219" spans="1:15">
      <c r="A6219" s="8" t="str">
        <f t="shared" si="681"/>
        <v>https://w3id.org/kouigenjimonogatari/data/0509-06.json</v>
      </c>
      <c r="B6219">
        <v>509</v>
      </c>
      <c r="C6219">
        <v>6</v>
      </c>
      <c r="D6219" t="s">
        <v>7563</v>
      </c>
      <c r="E6219" t="s">
        <v>5917</v>
      </c>
      <c r="F6219" t="s">
        <v>7152</v>
      </c>
      <c r="G6219">
        <v>14</v>
      </c>
      <c r="H6219" t="s">
        <v>5919</v>
      </c>
      <c r="I6219" t="s">
        <v>5920</v>
      </c>
      <c r="L6219" t="s">
        <v>7542</v>
      </c>
      <c r="M6219" t="s">
        <v>7543</v>
      </c>
      <c r="N6219" t="s">
        <v>5923</v>
      </c>
      <c r="O6219" t="s">
        <v>7544</v>
      </c>
    </row>
    <row r="6220" spans="1:15">
      <c r="A6220" s="8" t="str">
        <f t="shared" si="681"/>
        <v>https://w3id.org/kouigenjimonogatari/data/0509-07.json</v>
      </c>
      <c r="B6220">
        <v>509</v>
      </c>
      <c r="C6220">
        <v>7</v>
      </c>
      <c r="D6220" t="s">
        <v>7564</v>
      </c>
      <c r="E6220" t="s">
        <v>5917</v>
      </c>
      <c r="F6220" t="s">
        <v>7152</v>
      </c>
      <c r="G6220">
        <v>14</v>
      </c>
      <c r="H6220" t="s">
        <v>5919</v>
      </c>
      <c r="I6220" t="s">
        <v>5920</v>
      </c>
      <c r="L6220" t="s">
        <v>7542</v>
      </c>
      <c r="M6220" t="s">
        <v>7543</v>
      </c>
      <c r="N6220" t="s">
        <v>5923</v>
      </c>
      <c r="O6220" t="s">
        <v>7544</v>
      </c>
    </row>
    <row r="6221" spans="1:15">
      <c r="A6221" s="8" t="str">
        <f t="shared" si="681"/>
        <v>https://w3id.org/kouigenjimonogatari/data/0509-08.json</v>
      </c>
      <c r="B6221">
        <v>509</v>
      </c>
      <c r="C6221">
        <v>8</v>
      </c>
      <c r="D6221" t="s">
        <v>7565</v>
      </c>
      <c r="E6221" t="s">
        <v>5917</v>
      </c>
      <c r="F6221" t="s">
        <v>7152</v>
      </c>
      <c r="G6221">
        <v>14</v>
      </c>
      <c r="H6221" t="s">
        <v>5919</v>
      </c>
      <c r="I6221" t="s">
        <v>5920</v>
      </c>
      <c r="L6221" t="s">
        <v>7542</v>
      </c>
      <c r="M6221" t="s">
        <v>7543</v>
      </c>
      <c r="N6221" t="s">
        <v>5923</v>
      </c>
      <c r="O6221" t="s">
        <v>7544</v>
      </c>
    </row>
    <row r="6222" spans="1:15">
      <c r="A6222" s="8" t="str">
        <f t="shared" si="681"/>
        <v>https://w3id.org/kouigenjimonogatari/data/0509-09.json</v>
      </c>
      <c r="B6222">
        <v>509</v>
      </c>
      <c r="C6222">
        <v>9</v>
      </c>
      <c r="D6222" t="s">
        <v>7566</v>
      </c>
      <c r="E6222" t="s">
        <v>5917</v>
      </c>
      <c r="F6222" t="s">
        <v>7152</v>
      </c>
      <c r="G6222">
        <v>14</v>
      </c>
      <c r="H6222" t="s">
        <v>5919</v>
      </c>
      <c r="I6222" t="s">
        <v>5920</v>
      </c>
      <c r="L6222" t="s">
        <v>7542</v>
      </c>
      <c r="M6222" t="s">
        <v>7543</v>
      </c>
      <c r="N6222" t="s">
        <v>5923</v>
      </c>
      <c r="O6222" t="s">
        <v>7544</v>
      </c>
    </row>
    <row r="6223" spans="1:15">
      <c r="A6223" s="8" t="str">
        <f t="shared" si="681"/>
        <v>https://w3id.org/kouigenjimonogatari/data/0509-10.json</v>
      </c>
      <c r="B6223">
        <v>509</v>
      </c>
      <c r="C6223">
        <v>10</v>
      </c>
      <c r="D6223" t="s">
        <v>7567</v>
      </c>
      <c r="E6223" t="s">
        <v>5917</v>
      </c>
      <c r="F6223" t="s">
        <v>7152</v>
      </c>
      <c r="G6223">
        <v>14</v>
      </c>
      <c r="H6223" t="s">
        <v>5919</v>
      </c>
      <c r="I6223" t="s">
        <v>5920</v>
      </c>
      <c r="L6223" t="s">
        <v>7542</v>
      </c>
      <c r="M6223" t="s">
        <v>7543</v>
      </c>
      <c r="N6223" t="s">
        <v>5923</v>
      </c>
      <c r="O6223" t="s">
        <v>7544</v>
      </c>
    </row>
    <row r="6224" spans="1:15">
      <c r="A6224" s="8" t="str">
        <f t="shared" si="681"/>
        <v>https://w3id.org/kouigenjimonogatari/data/0509-11.json</v>
      </c>
      <c r="B6224">
        <v>509</v>
      </c>
      <c r="C6224">
        <v>11</v>
      </c>
      <c r="D6224" t="s">
        <v>7568</v>
      </c>
      <c r="E6224" t="s">
        <v>5917</v>
      </c>
      <c r="F6224" t="s">
        <v>7152</v>
      </c>
      <c r="G6224">
        <v>14</v>
      </c>
      <c r="H6224" t="s">
        <v>5919</v>
      </c>
      <c r="I6224" t="s">
        <v>5920</v>
      </c>
      <c r="L6224" t="s">
        <v>7542</v>
      </c>
      <c r="M6224" t="s">
        <v>7543</v>
      </c>
      <c r="N6224" t="s">
        <v>5923</v>
      </c>
      <c r="O6224" t="s">
        <v>7544</v>
      </c>
    </row>
    <row r="6225" spans="1:15">
      <c r="A6225" s="8" t="str">
        <f t="shared" si="681"/>
        <v>https://w3id.org/kouigenjimonogatari/data/0509-12.json</v>
      </c>
      <c r="B6225">
        <v>509</v>
      </c>
      <c r="C6225">
        <v>12</v>
      </c>
      <c r="D6225" t="s">
        <v>7569</v>
      </c>
      <c r="E6225" t="s">
        <v>5917</v>
      </c>
      <c r="F6225" t="s">
        <v>7152</v>
      </c>
      <c r="G6225">
        <v>14</v>
      </c>
      <c r="H6225" t="s">
        <v>5919</v>
      </c>
      <c r="I6225" t="s">
        <v>5920</v>
      </c>
      <c r="L6225" t="s">
        <v>7542</v>
      </c>
      <c r="M6225" t="s">
        <v>7543</v>
      </c>
      <c r="N6225" t="s">
        <v>5923</v>
      </c>
      <c r="O6225" t="s">
        <v>7544</v>
      </c>
    </row>
    <row r="6226" spans="1:15">
      <c r="A6226" s="8" t="str">
        <f t="shared" si="681"/>
        <v>https://w3id.org/kouigenjimonogatari/data/0509-13.json</v>
      </c>
      <c r="B6226">
        <v>509</v>
      </c>
      <c r="C6226">
        <v>13</v>
      </c>
      <c r="D6226" t="s">
        <v>7570</v>
      </c>
      <c r="E6226" t="s">
        <v>5917</v>
      </c>
      <c r="F6226" t="s">
        <v>7152</v>
      </c>
      <c r="G6226">
        <v>14</v>
      </c>
      <c r="H6226" t="s">
        <v>5919</v>
      </c>
      <c r="I6226" t="s">
        <v>5920</v>
      </c>
      <c r="L6226" t="s">
        <v>7542</v>
      </c>
      <c r="M6226" t="s">
        <v>7543</v>
      </c>
      <c r="N6226" t="s">
        <v>5923</v>
      </c>
      <c r="O6226" t="s">
        <v>7544</v>
      </c>
    </row>
    <row r="6227" spans="1:15">
      <c r="A6227" s="8" t="str">
        <f t="shared" si="681"/>
        <v>https://w3id.org/kouigenjimonogatari/data/0509-14.json</v>
      </c>
      <c r="B6227">
        <v>509</v>
      </c>
      <c r="C6227">
        <v>14</v>
      </c>
      <c r="D6227" t="s">
        <v>7571</v>
      </c>
      <c r="E6227" t="s">
        <v>5917</v>
      </c>
      <c r="F6227" t="s">
        <v>7152</v>
      </c>
      <c r="G6227">
        <v>14</v>
      </c>
      <c r="H6227" t="s">
        <v>5919</v>
      </c>
      <c r="I6227" t="s">
        <v>5920</v>
      </c>
      <c r="L6227" t="s">
        <v>7542</v>
      </c>
      <c r="M6227" t="s">
        <v>7543</v>
      </c>
      <c r="N6227" t="s">
        <v>5923</v>
      </c>
      <c r="O6227" t="s">
        <v>7544</v>
      </c>
    </row>
    <row r="6228" spans="1:15">
      <c r="A6228" s="8" t="str">
        <f t="shared" si="681"/>
        <v>https://w3id.org/kouigenjimonogatari/data/0510-01.json</v>
      </c>
      <c r="B6228">
        <v>510</v>
      </c>
      <c r="C6228">
        <v>1</v>
      </c>
      <c r="D6228" t="s">
        <v>7572</v>
      </c>
      <c r="E6228" t="s">
        <v>5917</v>
      </c>
      <c r="F6228" t="s">
        <v>7152</v>
      </c>
      <c r="G6228">
        <v>14</v>
      </c>
      <c r="H6228" t="s">
        <v>5919</v>
      </c>
      <c r="I6228" t="s">
        <v>5920</v>
      </c>
      <c r="L6228" t="s">
        <v>7573</v>
      </c>
      <c r="M6228" t="s">
        <v>7574</v>
      </c>
      <c r="N6228" t="s">
        <v>5923</v>
      </c>
      <c r="O6228" t="s">
        <v>7575</v>
      </c>
    </row>
    <row r="6229" spans="1:15">
      <c r="A6229" s="8" t="str">
        <f t="shared" si="681"/>
        <v>https://w3id.org/kouigenjimonogatari/data/0510-02.json</v>
      </c>
      <c r="B6229">
        <v>510</v>
      </c>
      <c r="C6229">
        <v>2</v>
      </c>
      <c r="D6229" t="s">
        <v>7576</v>
      </c>
      <c r="E6229" t="s">
        <v>5917</v>
      </c>
      <c r="F6229" t="s">
        <v>7152</v>
      </c>
      <c r="G6229">
        <v>14</v>
      </c>
      <c r="H6229" t="s">
        <v>5919</v>
      </c>
      <c r="I6229" t="s">
        <v>5920</v>
      </c>
      <c r="L6229" t="s">
        <v>7573</v>
      </c>
      <c r="M6229" t="s">
        <v>7574</v>
      </c>
      <c r="N6229" t="s">
        <v>5923</v>
      </c>
      <c r="O6229" t="s">
        <v>7575</v>
      </c>
    </row>
    <row r="6230" spans="1:15">
      <c r="A6230" s="8" t="str">
        <f t="shared" si="681"/>
        <v>https://w3id.org/kouigenjimonogatari/data/0510-03.json</v>
      </c>
      <c r="B6230">
        <v>510</v>
      </c>
      <c r="C6230">
        <v>3</v>
      </c>
      <c r="D6230" t="s">
        <v>7577</v>
      </c>
      <c r="E6230" t="s">
        <v>5917</v>
      </c>
      <c r="F6230" t="s">
        <v>7152</v>
      </c>
      <c r="G6230">
        <v>14</v>
      </c>
      <c r="H6230" t="s">
        <v>5919</v>
      </c>
      <c r="I6230" t="s">
        <v>5920</v>
      </c>
      <c r="L6230" t="s">
        <v>7573</v>
      </c>
      <c r="M6230" t="s">
        <v>7574</v>
      </c>
      <c r="N6230" t="s">
        <v>5923</v>
      </c>
      <c r="O6230" t="s">
        <v>7575</v>
      </c>
    </row>
    <row r="6231" spans="1:15">
      <c r="A6231" s="8" t="str">
        <f t="shared" si="681"/>
        <v>https://w3id.org/kouigenjimonogatari/data/0510-04.json</v>
      </c>
      <c r="B6231">
        <v>510</v>
      </c>
      <c r="C6231">
        <v>4</v>
      </c>
      <c r="D6231" t="s">
        <v>7578</v>
      </c>
      <c r="E6231" t="s">
        <v>5917</v>
      </c>
      <c r="F6231" t="s">
        <v>7152</v>
      </c>
      <c r="G6231">
        <v>14</v>
      </c>
      <c r="H6231" t="s">
        <v>5919</v>
      </c>
      <c r="I6231" t="s">
        <v>5920</v>
      </c>
      <c r="L6231" t="s">
        <v>7573</v>
      </c>
      <c r="M6231" t="s">
        <v>7574</v>
      </c>
      <c r="N6231" t="s">
        <v>5923</v>
      </c>
      <c r="O6231" t="s">
        <v>7575</v>
      </c>
    </row>
    <row r="6232" spans="1:15">
      <c r="A6232" s="8" t="str">
        <f t="shared" si="681"/>
        <v>https://w3id.org/kouigenjimonogatari/data/0510-05.json</v>
      </c>
      <c r="B6232">
        <v>510</v>
      </c>
      <c r="C6232">
        <v>5</v>
      </c>
      <c r="D6232" t="s">
        <v>7579</v>
      </c>
      <c r="E6232" t="s">
        <v>5917</v>
      </c>
      <c r="F6232" t="s">
        <v>7152</v>
      </c>
      <c r="G6232">
        <v>14</v>
      </c>
      <c r="H6232" t="s">
        <v>5919</v>
      </c>
      <c r="I6232" t="s">
        <v>5920</v>
      </c>
      <c r="L6232" t="s">
        <v>7573</v>
      </c>
      <c r="M6232" t="s">
        <v>7574</v>
      </c>
      <c r="N6232" t="s">
        <v>5923</v>
      </c>
      <c r="O6232" t="s">
        <v>7575</v>
      </c>
    </row>
    <row r="6233" spans="1:15">
      <c r="A6233" s="8" t="str">
        <f t="shared" si="681"/>
        <v>https://w3id.org/kouigenjimonogatari/data/0510-06.json</v>
      </c>
      <c r="B6233">
        <v>510</v>
      </c>
      <c r="C6233">
        <v>6</v>
      </c>
      <c r="D6233" t="s">
        <v>7580</v>
      </c>
      <c r="E6233" t="s">
        <v>5917</v>
      </c>
      <c r="F6233" t="s">
        <v>7152</v>
      </c>
      <c r="G6233">
        <v>14</v>
      </c>
      <c r="H6233" t="s">
        <v>5919</v>
      </c>
      <c r="I6233" t="s">
        <v>5920</v>
      </c>
      <c r="L6233" t="s">
        <v>7573</v>
      </c>
      <c r="M6233" t="s">
        <v>7574</v>
      </c>
      <c r="N6233" t="s">
        <v>5923</v>
      </c>
      <c r="O6233" t="s">
        <v>7575</v>
      </c>
    </row>
    <row r="6234" spans="1:15">
      <c r="A6234" s="8" t="str">
        <f t="shared" si="681"/>
        <v>https://w3id.org/kouigenjimonogatari/data/0510-07.json</v>
      </c>
      <c r="B6234">
        <v>510</v>
      </c>
      <c r="C6234">
        <v>7</v>
      </c>
      <c r="D6234" t="s">
        <v>7581</v>
      </c>
      <c r="E6234" t="s">
        <v>5917</v>
      </c>
      <c r="F6234" t="s">
        <v>7152</v>
      </c>
      <c r="G6234">
        <v>14</v>
      </c>
      <c r="H6234" t="s">
        <v>5919</v>
      </c>
      <c r="I6234" t="s">
        <v>5920</v>
      </c>
      <c r="L6234" t="s">
        <v>7573</v>
      </c>
      <c r="M6234" t="s">
        <v>7574</v>
      </c>
      <c r="N6234" t="s">
        <v>5923</v>
      </c>
      <c r="O6234" t="s">
        <v>7575</v>
      </c>
    </row>
    <row r="6235" spans="1:15">
      <c r="A6235" s="8" t="str">
        <f t="shared" si="681"/>
        <v>https://w3id.org/kouigenjimonogatari/data/0510-08.json</v>
      </c>
      <c r="B6235">
        <v>510</v>
      </c>
      <c r="C6235">
        <v>8</v>
      </c>
      <c r="D6235" t="s">
        <v>7582</v>
      </c>
      <c r="E6235" t="s">
        <v>5917</v>
      </c>
      <c r="F6235" t="s">
        <v>7152</v>
      </c>
      <c r="G6235">
        <v>14</v>
      </c>
      <c r="H6235" t="s">
        <v>5919</v>
      </c>
      <c r="I6235" t="s">
        <v>5920</v>
      </c>
      <c r="L6235" t="s">
        <v>7573</v>
      </c>
      <c r="M6235" t="s">
        <v>7574</v>
      </c>
      <c r="N6235" t="s">
        <v>5923</v>
      </c>
      <c r="O6235" t="s">
        <v>7575</v>
      </c>
    </row>
    <row r="6236" spans="1:15">
      <c r="A6236" s="8" t="str">
        <f t="shared" si="681"/>
        <v>https://w3id.org/kouigenjimonogatari/data/0510-09.json</v>
      </c>
      <c r="B6236">
        <v>510</v>
      </c>
      <c r="C6236">
        <v>9</v>
      </c>
      <c r="D6236" t="s">
        <v>7583</v>
      </c>
      <c r="E6236" t="s">
        <v>5917</v>
      </c>
      <c r="F6236" t="s">
        <v>7152</v>
      </c>
      <c r="G6236">
        <v>14</v>
      </c>
      <c r="H6236" t="s">
        <v>5919</v>
      </c>
      <c r="I6236" t="s">
        <v>5920</v>
      </c>
      <c r="L6236" t="s">
        <v>7573</v>
      </c>
      <c r="M6236" t="s">
        <v>7574</v>
      </c>
      <c r="N6236" t="s">
        <v>5923</v>
      </c>
      <c r="O6236" t="s">
        <v>7575</v>
      </c>
    </row>
    <row r="6237" spans="1:15">
      <c r="A6237" s="8" t="str">
        <f t="shared" si="681"/>
        <v>https://w3id.org/kouigenjimonogatari/data/0510-10.json</v>
      </c>
      <c r="B6237">
        <v>510</v>
      </c>
      <c r="C6237">
        <v>10</v>
      </c>
      <c r="D6237" t="s">
        <v>7584</v>
      </c>
      <c r="E6237" t="s">
        <v>5917</v>
      </c>
      <c r="F6237" t="s">
        <v>7152</v>
      </c>
      <c r="G6237">
        <v>14</v>
      </c>
      <c r="H6237" t="s">
        <v>5919</v>
      </c>
      <c r="I6237" t="s">
        <v>5920</v>
      </c>
      <c r="L6237" t="s">
        <v>7573</v>
      </c>
      <c r="M6237" t="s">
        <v>7574</v>
      </c>
      <c r="N6237" t="s">
        <v>5923</v>
      </c>
      <c r="O6237" t="s">
        <v>7575</v>
      </c>
    </row>
    <row r="6238" spans="1:15">
      <c r="A6238" s="8" t="str">
        <f t="shared" si="681"/>
        <v>https://w3id.org/kouigenjimonogatari/data/0510-11.json</v>
      </c>
      <c r="B6238">
        <v>510</v>
      </c>
      <c r="C6238">
        <v>11</v>
      </c>
      <c r="D6238" t="s">
        <v>7585</v>
      </c>
      <c r="E6238" t="s">
        <v>5917</v>
      </c>
      <c r="F6238" t="s">
        <v>7152</v>
      </c>
      <c r="G6238">
        <v>14</v>
      </c>
      <c r="H6238" t="s">
        <v>5919</v>
      </c>
      <c r="I6238" t="s">
        <v>5920</v>
      </c>
      <c r="L6238" t="s">
        <v>7573</v>
      </c>
      <c r="M6238" t="s">
        <v>7574</v>
      </c>
      <c r="N6238" t="s">
        <v>5923</v>
      </c>
      <c r="O6238" t="s">
        <v>7575</v>
      </c>
    </row>
    <row r="6239" spans="1:15">
      <c r="A6239" s="8" t="str">
        <f t="shared" si="681"/>
        <v>https://w3id.org/kouigenjimonogatari/data/0510-12.json</v>
      </c>
      <c r="B6239">
        <v>510</v>
      </c>
      <c r="C6239">
        <v>12</v>
      </c>
      <c r="D6239" t="s">
        <v>7586</v>
      </c>
      <c r="E6239" t="s">
        <v>5917</v>
      </c>
      <c r="F6239" t="s">
        <v>7152</v>
      </c>
      <c r="G6239">
        <v>14</v>
      </c>
      <c r="H6239" t="s">
        <v>5919</v>
      </c>
      <c r="I6239" t="s">
        <v>5920</v>
      </c>
      <c r="L6239" t="s">
        <v>7573</v>
      </c>
      <c r="M6239" t="s">
        <v>7574</v>
      </c>
      <c r="N6239" t="s">
        <v>5923</v>
      </c>
      <c r="O6239" t="s">
        <v>7575</v>
      </c>
    </row>
    <row r="6240" spans="1:15">
      <c r="A6240" s="8" t="str">
        <f t="shared" si="681"/>
        <v>https://w3id.org/kouigenjimonogatari/data/0510-13.json</v>
      </c>
      <c r="B6240">
        <v>510</v>
      </c>
      <c r="C6240">
        <v>13</v>
      </c>
      <c r="D6240" t="s">
        <v>7587</v>
      </c>
      <c r="E6240" t="s">
        <v>5917</v>
      </c>
      <c r="F6240" t="s">
        <v>7152</v>
      </c>
      <c r="G6240">
        <v>14</v>
      </c>
      <c r="H6240" t="s">
        <v>5919</v>
      </c>
      <c r="I6240" t="s">
        <v>5920</v>
      </c>
      <c r="L6240" t="s">
        <v>7573</v>
      </c>
      <c r="M6240" t="s">
        <v>7574</v>
      </c>
      <c r="N6240" t="s">
        <v>5923</v>
      </c>
      <c r="O6240" t="s">
        <v>7575</v>
      </c>
    </row>
    <row r="6241" spans="1:15">
      <c r="A6241" s="8" t="str">
        <f t="shared" si="681"/>
        <v>https://w3id.org/kouigenjimonogatari/data/0510-14.json</v>
      </c>
      <c r="B6241">
        <v>510</v>
      </c>
      <c r="C6241">
        <v>14</v>
      </c>
      <c r="D6241" t="s">
        <v>7588</v>
      </c>
      <c r="E6241" t="s">
        <v>5917</v>
      </c>
      <c r="F6241" t="s">
        <v>7152</v>
      </c>
      <c r="G6241">
        <v>14</v>
      </c>
      <c r="H6241" t="s">
        <v>5919</v>
      </c>
      <c r="I6241" t="s">
        <v>5920</v>
      </c>
      <c r="L6241" t="s">
        <v>7573</v>
      </c>
      <c r="M6241" t="s">
        <v>7574</v>
      </c>
      <c r="N6241" t="s">
        <v>5923</v>
      </c>
      <c r="O6241" t="s">
        <v>7575</v>
      </c>
    </row>
    <row r="6242" spans="1:15">
      <c r="A6242" s="8" t="str">
        <f t="shared" si="681"/>
        <v>https://w3id.org/kouigenjimonogatari/data/0511-01.json</v>
      </c>
      <c r="B6242">
        <v>511</v>
      </c>
      <c r="C6242">
        <v>1</v>
      </c>
      <c r="D6242" t="s">
        <v>7589</v>
      </c>
      <c r="E6242" t="s">
        <v>5917</v>
      </c>
      <c r="F6242" t="s">
        <v>7152</v>
      </c>
      <c r="G6242">
        <v>14</v>
      </c>
      <c r="H6242" t="s">
        <v>5919</v>
      </c>
      <c r="I6242" t="s">
        <v>5920</v>
      </c>
      <c r="L6242" t="s">
        <v>7573</v>
      </c>
      <c r="M6242" t="s">
        <v>7574</v>
      </c>
      <c r="N6242" t="s">
        <v>5923</v>
      </c>
      <c r="O6242" t="s">
        <v>7575</v>
      </c>
    </row>
    <row r="6243" spans="1:15">
      <c r="A6243" s="8" t="str">
        <f t="shared" si="681"/>
        <v>https://w3id.org/kouigenjimonogatari/data/0511-02.json</v>
      </c>
      <c r="B6243">
        <v>511</v>
      </c>
      <c r="C6243">
        <v>2</v>
      </c>
      <c r="D6243" t="s">
        <v>7590</v>
      </c>
      <c r="E6243" t="s">
        <v>5917</v>
      </c>
      <c r="F6243" t="s">
        <v>7152</v>
      </c>
      <c r="G6243">
        <v>14</v>
      </c>
      <c r="H6243" t="s">
        <v>5919</v>
      </c>
      <c r="I6243" t="s">
        <v>5920</v>
      </c>
      <c r="L6243" t="s">
        <v>7573</v>
      </c>
      <c r="M6243" t="s">
        <v>7574</v>
      </c>
      <c r="N6243" t="s">
        <v>5923</v>
      </c>
      <c r="O6243" t="s">
        <v>7575</v>
      </c>
    </row>
    <row r="6244" spans="1:15">
      <c r="A6244" s="8" t="str">
        <f t="shared" si="681"/>
        <v>https://w3id.org/kouigenjimonogatari/data/0511-03.json</v>
      </c>
      <c r="B6244">
        <v>511</v>
      </c>
      <c r="C6244">
        <v>3</v>
      </c>
      <c r="D6244" t="s">
        <v>7591</v>
      </c>
      <c r="E6244" t="s">
        <v>5917</v>
      </c>
      <c r="F6244" t="s">
        <v>7152</v>
      </c>
      <c r="G6244">
        <v>14</v>
      </c>
      <c r="H6244" t="s">
        <v>5919</v>
      </c>
      <c r="I6244" t="s">
        <v>5920</v>
      </c>
      <c r="L6244" t="s">
        <v>7573</v>
      </c>
      <c r="M6244" t="s">
        <v>7574</v>
      </c>
      <c r="N6244" t="s">
        <v>5923</v>
      </c>
      <c r="O6244" t="s">
        <v>7575</v>
      </c>
    </row>
    <row r="6245" spans="1:15">
      <c r="A6245" s="8" t="str">
        <f t="shared" si="681"/>
        <v>https://w3id.org/kouigenjimonogatari/data/0511-04.json</v>
      </c>
      <c r="B6245">
        <v>511</v>
      </c>
      <c r="C6245">
        <v>4</v>
      </c>
      <c r="D6245" t="s">
        <v>7592</v>
      </c>
      <c r="E6245" t="s">
        <v>5917</v>
      </c>
      <c r="F6245" t="s">
        <v>7152</v>
      </c>
      <c r="G6245">
        <v>14</v>
      </c>
      <c r="H6245" t="s">
        <v>5919</v>
      </c>
      <c r="I6245" t="s">
        <v>5920</v>
      </c>
      <c r="L6245" t="s">
        <v>7573</v>
      </c>
      <c r="M6245" t="s">
        <v>7574</v>
      </c>
      <c r="N6245" t="s">
        <v>5923</v>
      </c>
      <c r="O6245" t="s">
        <v>7575</v>
      </c>
    </row>
    <row r="6246" spans="1:15">
      <c r="A6246" s="8" t="str">
        <f t="shared" si="681"/>
        <v>https://w3id.org/kouigenjimonogatari/data/0511-05.json</v>
      </c>
      <c r="B6246">
        <v>511</v>
      </c>
      <c r="C6246">
        <v>5</v>
      </c>
      <c r="D6246" t="s">
        <v>7593</v>
      </c>
      <c r="E6246" t="s">
        <v>5917</v>
      </c>
      <c r="F6246" t="s">
        <v>7152</v>
      </c>
      <c r="G6246">
        <v>14</v>
      </c>
      <c r="H6246" t="s">
        <v>5919</v>
      </c>
      <c r="I6246" t="s">
        <v>5920</v>
      </c>
      <c r="L6246" t="s">
        <v>7573</v>
      </c>
      <c r="M6246" t="s">
        <v>7574</v>
      </c>
      <c r="N6246" t="s">
        <v>5923</v>
      </c>
      <c r="O6246" t="s">
        <v>7575</v>
      </c>
    </row>
    <row r="6247" spans="1:15">
      <c r="A6247" s="8" t="str">
        <f t="shared" si="681"/>
        <v>https://w3id.org/kouigenjimonogatari/data/0511-06.json</v>
      </c>
      <c r="B6247">
        <v>511</v>
      </c>
      <c r="C6247">
        <v>6</v>
      </c>
      <c r="D6247" t="s">
        <v>7594</v>
      </c>
      <c r="E6247" t="s">
        <v>5917</v>
      </c>
      <c r="F6247" t="s">
        <v>7152</v>
      </c>
      <c r="G6247">
        <v>14</v>
      </c>
      <c r="H6247" t="s">
        <v>5919</v>
      </c>
      <c r="I6247" t="s">
        <v>5920</v>
      </c>
      <c r="L6247" t="s">
        <v>7573</v>
      </c>
      <c r="M6247" t="s">
        <v>7574</v>
      </c>
      <c r="N6247" t="s">
        <v>5923</v>
      </c>
      <c r="O6247" t="s">
        <v>7575</v>
      </c>
    </row>
    <row r="6248" spans="1:15">
      <c r="A6248" s="8" t="str">
        <f t="shared" si="681"/>
        <v>https://w3id.org/kouigenjimonogatari/data/0511-07.json</v>
      </c>
      <c r="B6248">
        <v>511</v>
      </c>
      <c r="C6248">
        <v>7</v>
      </c>
      <c r="D6248" t="s">
        <v>7595</v>
      </c>
      <c r="E6248" t="s">
        <v>5917</v>
      </c>
      <c r="F6248" t="s">
        <v>7152</v>
      </c>
      <c r="G6248">
        <v>14</v>
      </c>
      <c r="H6248" t="s">
        <v>5919</v>
      </c>
      <c r="I6248" t="s">
        <v>5920</v>
      </c>
      <c r="L6248" t="s">
        <v>7573</v>
      </c>
      <c r="M6248" t="s">
        <v>7574</v>
      </c>
      <c r="N6248" t="s">
        <v>5923</v>
      </c>
      <c r="O6248" t="s">
        <v>7575</v>
      </c>
    </row>
    <row r="6249" spans="1:15">
      <c r="A6249" s="8" t="str">
        <f t="shared" si="681"/>
        <v>https://w3id.org/kouigenjimonogatari/data/0511-08.json</v>
      </c>
      <c r="B6249">
        <v>511</v>
      </c>
      <c r="C6249">
        <v>8</v>
      </c>
      <c r="D6249" t="s">
        <v>7596</v>
      </c>
      <c r="E6249" t="s">
        <v>5917</v>
      </c>
      <c r="F6249" t="s">
        <v>7152</v>
      </c>
      <c r="G6249">
        <v>14</v>
      </c>
      <c r="H6249" t="s">
        <v>5919</v>
      </c>
      <c r="I6249" t="s">
        <v>5920</v>
      </c>
      <c r="L6249" t="s">
        <v>7573</v>
      </c>
      <c r="M6249" t="s">
        <v>7574</v>
      </c>
      <c r="N6249" t="s">
        <v>5923</v>
      </c>
      <c r="O6249" t="s">
        <v>7575</v>
      </c>
    </row>
    <row r="6250" spans="1:15">
      <c r="A6250" s="8" t="str">
        <f t="shared" si="681"/>
        <v>https://w3id.org/kouigenjimonogatari/data/0511-09.json</v>
      </c>
      <c r="B6250">
        <v>511</v>
      </c>
      <c r="C6250">
        <v>9</v>
      </c>
      <c r="D6250" t="s">
        <v>7597</v>
      </c>
      <c r="E6250" t="s">
        <v>5917</v>
      </c>
      <c r="F6250" t="s">
        <v>7152</v>
      </c>
      <c r="G6250">
        <v>14</v>
      </c>
      <c r="H6250" t="s">
        <v>5919</v>
      </c>
      <c r="I6250" t="s">
        <v>5920</v>
      </c>
      <c r="L6250" t="s">
        <v>7573</v>
      </c>
      <c r="M6250" t="s">
        <v>7574</v>
      </c>
      <c r="N6250" t="s">
        <v>5923</v>
      </c>
      <c r="O6250" t="s">
        <v>7575</v>
      </c>
    </row>
    <row r="6251" spans="1:15">
      <c r="A6251" s="8" t="str">
        <f t="shared" si="681"/>
        <v>https://w3id.org/kouigenjimonogatari/data/0511-10.json</v>
      </c>
      <c r="B6251">
        <v>511</v>
      </c>
      <c r="C6251">
        <v>10</v>
      </c>
      <c r="D6251" t="s">
        <v>7598</v>
      </c>
      <c r="E6251" t="s">
        <v>5917</v>
      </c>
      <c r="F6251" t="s">
        <v>7152</v>
      </c>
      <c r="G6251">
        <v>14</v>
      </c>
      <c r="H6251" t="s">
        <v>5919</v>
      </c>
      <c r="I6251" t="s">
        <v>5920</v>
      </c>
      <c r="L6251" t="s">
        <v>7573</v>
      </c>
      <c r="M6251" t="s">
        <v>7574</v>
      </c>
      <c r="N6251" t="s">
        <v>5923</v>
      </c>
      <c r="O6251" t="s">
        <v>7575</v>
      </c>
    </row>
    <row r="6252" spans="1:15">
      <c r="A6252" s="8" t="str">
        <f t="shared" si="681"/>
        <v>https://w3id.org/kouigenjimonogatari/data/0511-11.json</v>
      </c>
      <c r="B6252">
        <v>511</v>
      </c>
      <c r="C6252">
        <v>11</v>
      </c>
      <c r="D6252" t="s">
        <v>7599</v>
      </c>
      <c r="E6252" t="s">
        <v>5917</v>
      </c>
      <c r="F6252" t="s">
        <v>7152</v>
      </c>
      <c r="G6252">
        <v>14</v>
      </c>
      <c r="H6252" t="s">
        <v>5919</v>
      </c>
      <c r="I6252" t="s">
        <v>5920</v>
      </c>
      <c r="L6252" t="s">
        <v>7573</v>
      </c>
      <c r="M6252" t="s">
        <v>7574</v>
      </c>
      <c r="N6252" t="s">
        <v>5923</v>
      </c>
      <c r="O6252" t="s">
        <v>7575</v>
      </c>
    </row>
    <row r="6253" spans="1:15">
      <c r="A6253" s="8" t="str">
        <f t="shared" si="681"/>
        <v>https://w3id.org/kouigenjimonogatari/data/0511-12.json</v>
      </c>
      <c r="B6253">
        <v>511</v>
      </c>
      <c r="C6253">
        <v>12</v>
      </c>
      <c r="D6253" t="s">
        <v>7600</v>
      </c>
      <c r="E6253" t="s">
        <v>5917</v>
      </c>
      <c r="F6253" t="s">
        <v>7152</v>
      </c>
      <c r="G6253">
        <v>14</v>
      </c>
      <c r="H6253" t="s">
        <v>5919</v>
      </c>
      <c r="I6253" t="s">
        <v>5920</v>
      </c>
      <c r="L6253" t="s">
        <v>7573</v>
      </c>
      <c r="M6253" t="s">
        <v>7574</v>
      </c>
      <c r="N6253" t="s">
        <v>5923</v>
      </c>
      <c r="O6253" t="s">
        <v>7575</v>
      </c>
    </row>
    <row r="6254" spans="1:15">
      <c r="A6254" s="8" t="str">
        <f t="shared" si="681"/>
        <v>https://w3id.org/kouigenjimonogatari/data/0511-13.json</v>
      </c>
      <c r="B6254">
        <v>511</v>
      </c>
      <c r="C6254">
        <v>13</v>
      </c>
      <c r="D6254" t="s">
        <v>7601</v>
      </c>
      <c r="E6254" t="s">
        <v>5917</v>
      </c>
      <c r="F6254" t="s">
        <v>7152</v>
      </c>
      <c r="G6254">
        <v>14</v>
      </c>
      <c r="H6254" t="s">
        <v>5919</v>
      </c>
      <c r="I6254" t="s">
        <v>5920</v>
      </c>
      <c r="L6254" t="s">
        <v>7573</v>
      </c>
      <c r="M6254" t="s">
        <v>7574</v>
      </c>
      <c r="N6254" t="s">
        <v>5923</v>
      </c>
      <c r="O6254" t="s">
        <v>7575</v>
      </c>
    </row>
    <row r="6255" spans="1:15">
      <c r="A6255" s="8" t="str">
        <f t="shared" si="681"/>
        <v>https://w3id.org/kouigenjimonogatari/data/0511-14.json</v>
      </c>
      <c r="B6255">
        <v>511</v>
      </c>
      <c r="C6255">
        <v>14</v>
      </c>
      <c r="D6255" t="s">
        <v>7602</v>
      </c>
      <c r="E6255" t="s">
        <v>5917</v>
      </c>
      <c r="F6255" t="s">
        <v>7152</v>
      </c>
      <c r="G6255">
        <v>14</v>
      </c>
      <c r="H6255" t="s">
        <v>5919</v>
      </c>
      <c r="I6255" t="s">
        <v>5920</v>
      </c>
      <c r="L6255" t="s">
        <v>7573</v>
      </c>
      <c r="M6255" t="s">
        <v>7574</v>
      </c>
      <c r="N6255" t="s">
        <v>5923</v>
      </c>
      <c r="O6255" t="s">
        <v>7575</v>
      </c>
    </row>
    <row r="6256" spans="1:15">
      <c r="A6256" s="8" t="str">
        <f t="shared" si="681"/>
        <v>https://w3id.org/kouigenjimonogatari/data/0512-01.json</v>
      </c>
      <c r="B6256">
        <v>512</v>
      </c>
      <c r="C6256">
        <v>1</v>
      </c>
      <c r="D6256" t="s">
        <v>7603</v>
      </c>
      <c r="E6256" t="s">
        <v>5917</v>
      </c>
      <c r="F6256" t="s">
        <v>7152</v>
      </c>
      <c r="G6256">
        <v>14</v>
      </c>
      <c r="H6256" t="s">
        <v>5919</v>
      </c>
      <c r="I6256" t="s">
        <v>5920</v>
      </c>
      <c r="L6256" t="s">
        <v>7604</v>
      </c>
      <c r="M6256" t="s">
        <v>7605</v>
      </c>
      <c r="N6256" t="s">
        <v>5923</v>
      </c>
      <c r="O6256" t="s">
        <v>7606</v>
      </c>
    </row>
    <row r="6257" spans="1:15">
      <c r="A6257" s="8" t="str">
        <f t="shared" si="681"/>
        <v>https://w3id.org/kouigenjimonogatari/data/0512-02.json</v>
      </c>
      <c r="B6257">
        <v>512</v>
      </c>
      <c r="C6257">
        <v>2</v>
      </c>
      <c r="D6257" t="s">
        <v>7607</v>
      </c>
      <c r="E6257" t="s">
        <v>5917</v>
      </c>
      <c r="F6257" t="s">
        <v>7152</v>
      </c>
      <c r="G6257">
        <v>14</v>
      </c>
      <c r="H6257" t="s">
        <v>5919</v>
      </c>
      <c r="I6257" t="s">
        <v>5920</v>
      </c>
      <c r="L6257" t="s">
        <v>7604</v>
      </c>
      <c r="M6257" t="s">
        <v>7605</v>
      </c>
      <c r="N6257" t="s">
        <v>5923</v>
      </c>
      <c r="O6257" t="s">
        <v>7606</v>
      </c>
    </row>
    <row r="6258" spans="1:15">
      <c r="A6258" s="8" t="str">
        <f t="shared" si="681"/>
        <v>https://w3id.org/kouigenjimonogatari/data/0512-03.json</v>
      </c>
      <c r="B6258">
        <v>512</v>
      </c>
      <c r="C6258">
        <v>3</v>
      </c>
      <c r="D6258" t="s">
        <v>7608</v>
      </c>
      <c r="E6258" t="s">
        <v>5917</v>
      </c>
      <c r="F6258" t="s">
        <v>7152</v>
      </c>
      <c r="G6258">
        <v>14</v>
      </c>
      <c r="H6258" t="s">
        <v>5919</v>
      </c>
      <c r="I6258" t="s">
        <v>5920</v>
      </c>
      <c r="L6258" t="s">
        <v>7604</v>
      </c>
      <c r="M6258" t="s">
        <v>7605</v>
      </c>
      <c r="N6258" t="s">
        <v>5923</v>
      </c>
      <c r="O6258" t="s">
        <v>7606</v>
      </c>
    </row>
    <row r="6259" spans="1:15">
      <c r="A6259" s="8" t="str">
        <f t="shared" si="681"/>
        <v>https://w3id.org/kouigenjimonogatari/data/0512-04.json</v>
      </c>
      <c r="B6259">
        <v>512</v>
      </c>
      <c r="C6259">
        <v>4</v>
      </c>
      <c r="D6259" t="s">
        <v>7609</v>
      </c>
      <c r="E6259" t="s">
        <v>5917</v>
      </c>
      <c r="F6259" t="s">
        <v>7152</v>
      </c>
      <c r="G6259">
        <v>14</v>
      </c>
      <c r="H6259" t="s">
        <v>5919</v>
      </c>
      <c r="I6259" t="s">
        <v>5920</v>
      </c>
      <c r="L6259" t="s">
        <v>7604</v>
      </c>
      <c r="M6259" t="s">
        <v>7605</v>
      </c>
      <c r="N6259" t="s">
        <v>5923</v>
      </c>
      <c r="O6259" t="s">
        <v>7606</v>
      </c>
    </row>
    <row r="6260" spans="1:15">
      <c r="A6260" s="8" t="str">
        <f t="shared" si="681"/>
        <v>https://w3id.org/kouigenjimonogatari/data/0512-05.json</v>
      </c>
      <c r="B6260">
        <v>512</v>
      </c>
      <c r="C6260">
        <v>5</v>
      </c>
      <c r="D6260" t="s">
        <v>7610</v>
      </c>
      <c r="E6260" t="s">
        <v>5917</v>
      </c>
      <c r="F6260" t="s">
        <v>7152</v>
      </c>
      <c r="G6260">
        <v>14</v>
      </c>
      <c r="H6260" t="s">
        <v>5919</v>
      </c>
      <c r="I6260" t="s">
        <v>5920</v>
      </c>
      <c r="L6260" t="s">
        <v>7604</v>
      </c>
      <c r="M6260" t="s">
        <v>7605</v>
      </c>
      <c r="N6260" t="s">
        <v>5923</v>
      </c>
      <c r="O6260" t="s">
        <v>7606</v>
      </c>
    </row>
    <row r="6261" spans="1:15">
      <c r="A6261" s="8" t="str">
        <f t="shared" si="681"/>
        <v>https://w3id.org/kouigenjimonogatari/data/0512-06.json</v>
      </c>
      <c r="B6261">
        <v>512</v>
      </c>
      <c r="C6261">
        <v>6</v>
      </c>
      <c r="D6261" t="s">
        <v>7611</v>
      </c>
      <c r="E6261" t="s">
        <v>5917</v>
      </c>
      <c r="F6261" t="s">
        <v>7152</v>
      </c>
      <c r="G6261">
        <v>14</v>
      </c>
      <c r="H6261" t="s">
        <v>5919</v>
      </c>
      <c r="I6261" t="s">
        <v>5920</v>
      </c>
      <c r="L6261" t="s">
        <v>7604</v>
      </c>
      <c r="M6261" t="s">
        <v>7605</v>
      </c>
      <c r="N6261" t="s">
        <v>5923</v>
      </c>
      <c r="O6261" t="s">
        <v>7606</v>
      </c>
    </row>
    <row r="6262" spans="1:15">
      <c r="A6262" s="8" t="str">
        <f t="shared" si="681"/>
        <v>https://w3id.org/kouigenjimonogatari/data/0512-07.json</v>
      </c>
      <c r="B6262">
        <v>512</v>
      </c>
      <c r="C6262">
        <v>7</v>
      </c>
      <c r="D6262" t="s">
        <v>7612</v>
      </c>
      <c r="E6262" t="s">
        <v>5917</v>
      </c>
      <c r="F6262" t="s">
        <v>7152</v>
      </c>
      <c r="G6262">
        <v>14</v>
      </c>
      <c r="H6262" t="s">
        <v>5919</v>
      </c>
      <c r="I6262" t="s">
        <v>5920</v>
      </c>
      <c r="L6262" t="s">
        <v>7604</v>
      </c>
      <c r="M6262" t="s">
        <v>7605</v>
      </c>
      <c r="N6262" t="s">
        <v>5923</v>
      </c>
      <c r="O6262" t="s">
        <v>7606</v>
      </c>
    </row>
    <row r="6263" spans="1:15">
      <c r="A6263" s="8" t="str">
        <f t="shared" si="681"/>
        <v>https://w3id.org/kouigenjimonogatari/data/0512-08.json</v>
      </c>
      <c r="B6263">
        <v>512</v>
      </c>
      <c r="C6263">
        <v>8</v>
      </c>
      <c r="D6263" t="s">
        <v>7613</v>
      </c>
      <c r="E6263" t="s">
        <v>5917</v>
      </c>
      <c r="F6263" t="s">
        <v>7152</v>
      </c>
      <c r="G6263">
        <v>14</v>
      </c>
      <c r="H6263" t="s">
        <v>5919</v>
      </c>
      <c r="I6263" t="s">
        <v>5920</v>
      </c>
      <c r="L6263" t="s">
        <v>7604</v>
      </c>
      <c r="M6263" t="s">
        <v>7605</v>
      </c>
      <c r="N6263" t="s">
        <v>5923</v>
      </c>
      <c r="O6263" t="s">
        <v>7606</v>
      </c>
    </row>
    <row r="6264" spans="1:15">
      <c r="A6264" s="8" t="str">
        <f t="shared" si="681"/>
        <v>https://w3id.org/kouigenjimonogatari/data/0512-09.json</v>
      </c>
      <c r="B6264">
        <v>512</v>
      </c>
      <c r="C6264">
        <v>9</v>
      </c>
      <c r="D6264" t="s">
        <v>7614</v>
      </c>
      <c r="E6264" t="s">
        <v>5917</v>
      </c>
      <c r="F6264" t="s">
        <v>7152</v>
      </c>
      <c r="G6264">
        <v>14</v>
      </c>
      <c r="H6264" t="s">
        <v>5919</v>
      </c>
      <c r="I6264" t="s">
        <v>5920</v>
      </c>
      <c r="L6264" t="s">
        <v>7604</v>
      </c>
      <c r="M6264" t="s">
        <v>7605</v>
      </c>
      <c r="N6264" t="s">
        <v>5923</v>
      </c>
      <c r="O6264" t="s">
        <v>7606</v>
      </c>
    </row>
    <row r="6265" spans="1:15">
      <c r="A6265" s="8" t="str">
        <f t="shared" si="681"/>
        <v>https://w3id.org/kouigenjimonogatari/data/0512-10.json</v>
      </c>
      <c r="B6265">
        <v>512</v>
      </c>
      <c r="C6265">
        <v>10</v>
      </c>
      <c r="D6265" t="s">
        <v>7615</v>
      </c>
      <c r="E6265" t="s">
        <v>5917</v>
      </c>
      <c r="F6265" t="s">
        <v>7152</v>
      </c>
      <c r="G6265">
        <v>14</v>
      </c>
      <c r="H6265" t="s">
        <v>5919</v>
      </c>
      <c r="I6265" t="s">
        <v>5920</v>
      </c>
      <c r="L6265" t="s">
        <v>7604</v>
      </c>
      <c r="M6265" t="s">
        <v>7605</v>
      </c>
      <c r="N6265" t="s">
        <v>5923</v>
      </c>
      <c r="O6265" t="s">
        <v>7606</v>
      </c>
    </row>
    <row r="6266" spans="1:15">
      <c r="A6266" s="8" t="str">
        <f t="shared" si="681"/>
        <v>https://w3id.org/kouigenjimonogatari/data/0512-11.json</v>
      </c>
      <c r="B6266">
        <v>512</v>
      </c>
      <c r="C6266">
        <v>11</v>
      </c>
      <c r="D6266" t="s">
        <v>7616</v>
      </c>
      <c r="E6266" t="s">
        <v>5917</v>
      </c>
      <c r="F6266" t="s">
        <v>7152</v>
      </c>
      <c r="G6266">
        <v>14</v>
      </c>
      <c r="H6266" t="s">
        <v>5919</v>
      </c>
      <c r="I6266" t="s">
        <v>5920</v>
      </c>
      <c r="L6266" t="s">
        <v>7604</v>
      </c>
      <c r="M6266" t="s">
        <v>7605</v>
      </c>
      <c r="N6266" t="s">
        <v>5923</v>
      </c>
      <c r="O6266" t="s">
        <v>7606</v>
      </c>
    </row>
    <row r="6267" spans="1:15">
      <c r="A6267" s="8" t="str">
        <f t="shared" si="681"/>
        <v>https://w3id.org/kouigenjimonogatari/data/0512-12.json</v>
      </c>
      <c r="B6267">
        <v>512</v>
      </c>
      <c r="C6267">
        <v>12</v>
      </c>
      <c r="D6267" t="s">
        <v>7617</v>
      </c>
      <c r="E6267" t="s">
        <v>5917</v>
      </c>
      <c r="F6267" t="s">
        <v>7152</v>
      </c>
      <c r="G6267">
        <v>14</v>
      </c>
      <c r="H6267" t="s">
        <v>5919</v>
      </c>
      <c r="I6267" t="s">
        <v>5920</v>
      </c>
      <c r="L6267" t="s">
        <v>7604</v>
      </c>
      <c r="M6267" t="s">
        <v>7605</v>
      </c>
      <c r="N6267" t="s">
        <v>5923</v>
      </c>
      <c r="O6267" t="s">
        <v>7606</v>
      </c>
    </row>
    <row r="6268" spans="1:15">
      <c r="A6268" s="8" t="str">
        <f t="shared" si="681"/>
        <v>https://w3id.org/kouigenjimonogatari/data/0512-13.json</v>
      </c>
      <c r="B6268">
        <v>512</v>
      </c>
      <c r="C6268">
        <v>13</v>
      </c>
      <c r="D6268" t="s">
        <v>7618</v>
      </c>
      <c r="E6268" t="s">
        <v>5917</v>
      </c>
      <c r="F6268" t="s">
        <v>7152</v>
      </c>
      <c r="G6268">
        <v>14</v>
      </c>
      <c r="H6268" t="s">
        <v>5919</v>
      </c>
      <c r="I6268" t="s">
        <v>5920</v>
      </c>
      <c r="L6268" t="s">
        <v>7604</v>
      </c>
      <c r="M6268" t="s">
        <v>7605</v>
      </c>
      <c r="N6268" t="s">
        <v>5923</v>
      </c>
      <c r="O6268" t="s">
        <v>7606</v>
      </c>
    </row>
    <row r="6269" spans="1:15">
      <c r="A6269" s="8" t="str">
        <f t="shared" si="681"/>
        <v>https://w3id.org/kouigenjimonogatari/data/0512-14.json</v>
      </c>
      <c r="B6269">
        <v>512</v>
      </c>
      <c r="C6269">
        <v>14</v>
      </c>
      <c r="D6269" t="s">
        <v>7619</v>
      </c>
      <c r="E6269" t="s">
        <v>5917</v>
      </c>
      <c r="F6269" t="s">
        <v>7152</v>
      </c>
      <c r="G6269">
        <v>14</v>
      </c>
      <c r="H6269" t="s">
        <v>5919</v>
      </c>
      <c r="I6269" t="s">
        <v>5920</v>
      </c>
      <c r="L6269" t="s">
        <v>7604</v>
      </c>
      <c r="M6269" t="s">
        <v>7605</v>
      </c>
      <c r="N6269" t="s">
        <v>5923</v>
      </c>
      <c r="O6269" t="s">
        <v>7606</v>
      </c>
    </row>
    <row r="6270" spans="1:15">
      <c r="A6270" s="8" t="str">
        <f t="shared" si="681"/>
        <v>https://w3id.org/kouigenjimonogatari/data/0513-01.json</v>
      </c>
      <c r="B6270">
        <v>513</v>
      </c>
      <c r="C6270">
        <v>1</v>
      </c>
      <c r="D6270" t="s">
        <v>7620</v>
      </c>
      <c r="E6270" t="s">
        <v>5917</v>
      </c>
      <c r="F6270" t="s">
        <v>7152</v>
      </c>
      <c r="G6270">
        <v>14</v>
      </c>
      <c r="H6270" t="s">
        <v>5919</v>
      </c>
      <c r="I6270" t="s">
        <v>5920</v>
      </c>
      <c r="L6270" t="s">
        <v>7604</v>
      </c>
      <c r="M6270" t="s">
        <v>7605</v>
      </c>
      <c r="N6270" t="s">
        <v>5923</v>
      </c>
      <c r="O6270" t="s">
        <v>7606</v>
      </c>
    </row>
    <row r="6271" spans="1:15">
      <c r="A6271" s="8" t="str">
        <f t="shared" si="681"/>
        <v>https://w3id.org/kouigenjimonogatari/data/0513-02.json</v>
      </c>
      <c r="B6271">
        <v>513</v>
      </c>
      <c r="C6271">
        <v>2</v>
      </c>
      <c r="D6271" t="s">
        <v>7621</v>
      </c>
      <c r="E6271" t="s">
        <v>5917</v>
      </c>
      <c r="F6271" t="s">
        <v>7152</v>
      </c>
      <c r="G6271">
        <v>14</v>
      </c>
      <c r="H6271" t="s">
        <v>5919</v>
      </c>
      <c r="I6271" t="s">
        <v>5920</v>
      </c>
      <c r="L6271" t="s">
        <v>7604</v>
      </c>
      <c r="M6271" t="s">
        <v>7605</v>
      </c>
      <c r="N6271" t="s">
        <v>5923</v>
      </c>
      <c r="O6271" t="s">
        <v>7606</v>
      </c>
    </row>
    <row r="6272" spans="1:15">
      <c r="A6272" s="8" t="str">
        <f t="shared" ref="A6272:A6335" si="682">"https://w3id.org/kouigenjimonogatari/data/"&amp;TEXT(B6272, "0000")&amp;"-"&amp;TEXT(C6272, "00")&amp;".json"</f>
        <v>https://w3id.org/kouigenjimonogatari/data/0513-03.json</v>
      </c>
      <c r="B6272">
        <v>513</v>
      </c>
      <c r="C6272">
        <v>3</v>
      </c>
      <c r="D6272" t="s">
        <v>7622</v>
      </c>
      <c r="E6272" t="s">
        <v>5917</v>
      </c>
      <c r="F6272" t="s">
        <v>7152</v>
      </c>
      <c r="G6272">
        <v>14</v>
      </c>
      <c r="H6272" t="s">
        <v>5919</v>
      </c>
      <c r="I6272" t="s">
        <v>5920</v>
      </c>
      <c r="L6272" t="s">
        <v>7604</v>
      </c>
      <c r="M6272" t="s">
        <v>7605</v>
      </c>
      <c r="N6272" t="s">
        <v>5923</v>
      </c>
      <c r="O6272" t="s">
        <v>7606</v>
      </c>
    </row>
    <row r="6273" spans="1:15">
      <c r="A6273" s="8" t="str">
        <f t="shared" si="682"/>
        <v>https://w3id.org/kouigenjimonogatari/data/0513-04.json</v>
      </c>
      <c r="B6273">
        <v>513</v>
      </c>
      <c r="C6273">
        <v>4</v>
      </c>
      <c r="D6273" t="s">
        <v>7623</v>
      </c>
      <c r="E6273" t="s">
        <v>5917</v>
      </c>
      <c r="F6273" t="s">
        <v>7152</v>
      </c>
      <c r="G6273">
        <v>14</v>
      </c>
      <c r="H6273" t="s">
        <v>5919</v>
      </c>
      <c r="I6273" t="s">
        <v>5920</v>
      </c>
      <c r="L6273" t="s">
        <v>7604</v>
      </c>
      <c r="M6273" t="s">
        <v>7605</v>
      </c>
      <c r="N6273" t="s">
        <v>5923</v>
      </c>
      <c r="O6273" t="s">
        <v>7606</v>
      </c>
    </row>
    <row r="6274" spans="1:15">
      <c r="A6274" s="8" t="str">
        <f t="shared" si="682"/>
        <v>https://w3id.org/kouigenjimonogatari/data/0513-05.json</v>
      </c>
      <c r="B6274">
        <v>513</v>
      </c>
      <c r="C6274">
        <v>5</v>
      </c>
      <c r="D6274" t="s">
        <v>7624</v>
      </c>
      <c r="E6274" t="s">
        <v>5917</v>
      </c>
      <c r="F6274" t="s">
        <v>7152</v>
      </c>
      <c r="G6274">
        <v>14</v>
      </c>
      <c r="H6274" t="s">
        <v>5919</v>
      </c>
      <c r="I6274" t="s">
        <v>5920</v>
      </c>
      <c r="L6274" t="s">
        <v>7604</v>
      </c>
      <c r="M6274" t="s">
        <v>7605</v>
      </c>
      <c r="N6274" t="s">
        <v>5923</v>
      </c>
      <c r="O6274" t="s">
        <v>7606</v>
      </c>
    </row>
    <row r="6275" spans="1:15">
      <c r="A6275" s="8" t="str">
        <f t="shared" si="682"/>
        <v>https://w3id.org/kouigenjimonogatari/data/0513-06.json</v>
      </c>
      <c r="B6275">
        <v>513</v>
      </c>
      <c r="C6275">
        <v>6</v>
      </c>
      <c r="D6275" t="s">
        <v>7625</v>
      </c>
      <c r="E6275" t="s">
        <v>5917</v>
      </c>
      <c r="F6275" t="s">
        <v>7152</v>
      </c>
      <c r="G6275">
        <v>14</v>
      </c>
      <c r="H6275" t="s">
        <v>5919</v>
      </c>
      <c r="I6275" t="s">
        <v>5920</v>
      </c>
      <c r="L6275" t="s">
        <v>7604</v>
      </c>
      <c r="M6275" t="s">
        <v>7605</v>
      </c>
      <c r="N6275" t="s">
        <v>5923</v>
      </c>
      <c r="O6275" t="s">
        <v>7606</v>
      </c>
    </row>
    <row r="6276" spans="1:15">
      <c r="A6276" s="8" t="str">
        <f t="shared" si="682"/>
        <v>https://w3id.org/kouigenjimonogatari/data/0513-07.json</v>
      </c>
      <c r="B6276">
        <v>513</v>
      </c>
      <c r="C6276">
        <v>7</v>
      </c>
      <c r="D6276" t="s">
        <v>7626</v>
      </c>
      <c r="E6276" t="s">
        <v>5917</v>
      </c>
      <c r="F6276" t="s">
        <v>7152</v>
      </c>
      <c r="G6276">
        <v>14</v>
      </c>
      <c r="H6276" t="s">
        <v>5919</v>
      </c>
      <c r="I6276" t="s">
        <v>5920</v>
      </c>
      <c r="L6276" t="s">
        <v>7604</v>
      </c>
      <c r="M6276" t="s">
        <v>7605</v>
      </c>
      <c r="N6276" t="s">
        <v>5923</v>
      </c>
      <c r="O6276" t="s">
        <v>7606</v>
      </c>
    </row>
    <row r="6277" spans="1:15">
      <c r="A6277" s="8" t="str">
        <f t="shared" si="682"/>
        <v>https://w3id.org/kouigenjimonogatari/data/0513-08.json</v>
      </c>
      <c r="B6277">
        <v>513</v>
      </c>
      <c r="C6277">
        <v>8</v>
      </c>
      <c r="D6277" t="s">
        <v>7627</v>
      </c>
      <c r="E6277" t="s">
        <v>5917</v>
      </c>
      <c r="F6277" t="s">
        <v>7152</v>
      </c>
      <c r="G6277">
        <v>14</v>
      </c>
      <c r="H6277" t="s">
        <v>5919</v>
      </c>
      <c r="I6277" t="s">
        <v>5920</v>
      </c>
      <c r="L6277" t="s">
        <v>7604</v>
      </c>
      <c r="M6277" t="s">
        <v>7605</v>
      </c>
      <c r="N6277" t="s">
        <v>5923</v>
      </c>
      <c r="O6277" t="s">
        <v>7606</v>
      </c>
    </row>
    <row r="6278" spans="1:15">
      <c r="A6278" s="8" t="str">
        <f t="shared" si="682"/>
        <v>https://w3id.org/kouigenjimonogatari/data/0513-09.json</v>
      </c>
      <c r="B6278">
        <v>513</v>
      </c>
      <c r="C6278">
        <v>9</v>
      </c>
      <c r="D6278" t="s">
        <v>7628</v>
      </c>
      <c r="E6278" t="s">
        <v>5917</v>
      </c>
      <c r="F6278" t="s">
        <v>7152</v>
      </c>
      <c r="G6278">
        <v>14</v>
      </c>
      <c r="H6278" t="s">
        <v>5919</v>
      </c>
      <c r="I6278" t="s">
        <v>5920</v>
      </c>
      <c r="L6278" t="s">
        <v>7604</v>
      </c>
      <c r="M6278" t="s">
        <v>7605</v>
      </c>
      <c r="N6278" t="s">
        <v>5923</v>
      </c>
      <c r="O6278" t="s">
        <v>7606</v>
      </c>
    </row>
    <row r="6279" spans="1:15">
      <c r="A6279" s="8" t="str">
        <f t="shared" si="682"/>
        <v>https://w3id.org/kouigenjimonogatari/data/0513-10.json</v>
      </c>
      <c r="B6279">
        <v>513</v>
      </c>
      <c r="C6279">
        <v>10</v>
      </c>
      <c r="D6279" t="s">
        <v>7629</v>
      </c>
      <c r="E6279" t="s">
        <v>5917</v>
      </c>
      <c r="F6279" t="s">
        <v>7152</v>
      </c>
      <c r="G6279">
        <v>14</v>
      </c>
      <c r="H6279" t="s">
        <v>5919</v>
      </c>
      <c r="I6279" t="s">
        <v>5920</v>
      </c>
      <c r="L6279" t="s">
        <v>7604</v>
      </c>
      <c r="M6279" t="s">
        <v>7605</v>
      </c>
      <c r="N6279" t="s">
        <v>5923</v>
      </c>
      <c r="O6279" t="s">
        <v>7606</v>
      </c>
    </row>
    <row r="6280" spans="1:15">
      <c r="A6280" s="8" t="str">
        <f t="shared" si="682"/>
        <v>https://w3id.org/kouigenjimonogatari/data/0513-11.json</v>
      </c>
      <c r="B6280">
        <v>513</v>
      </c>
      <c r="C6280">
        <v>11</v>
      </c>
      <c r="D6280" t="s">
        <v>7630</v>
      </c>
      <c r="E6280" t="s">
        <v>5917</v>
      </c>
      <c r="F6280" t="s">
        <v>7152</v>
      </c>
      <c r="G6280">
        <v>14</v>
      </c>
      <c r="H6280" t="s">
        <v>5919</v>
      </c>
      <c r="I6280" t="s">
        <v>5920</v>
      </c>
      <c r="L6280" t="s">
        <v>7604</v>
      </c>
      <c r="M6280" t="s">
        <v>7605</v>
      </c>
      <c r="N6280" t="s">
        <v>5923</v>
      </c>
      <c r="O6280" t="s">
        <v>7606</v>
      </c>
    </row>
    <row r="6281" spans="1:15">
      <c r="A6281" s="8" t="str">
        <f t="shared" si="682"/>
        <v>https://w3id.org/kouigenjimonogatari/data/0513-12.json</v>
      </c>
      <c r="B6281">
        <v>513</v>
      </c>
      <c r="C6281">
        <v>12</v>
      </c>
      <c r="D6281" t="s">
        <v>7631</v>
      </c>
      <c r="E6281" t="s">
        <v>5917</v>
      </c>
      <c r="F6281" t="s">
        <v>7152</v>
      </c>
      <c r="G6281">
        <v>14</v>
      </c>
      <c r="H6281" t="s">
        <v>5919</v>
      </c>
      <c r="I6281" t="s">
        <v>5920</v>
      </c>
      <c r="L6281" t="s">
        <v>7604</v>
      </c>
      <c r="M6281" t="s">
        <v>7605</v>
      </c>
      <c r="N6281" t="s">
        <v>5923</v>
      </c>
      <c r="O6281" t="s">
        <v>7606</v>
      </c>
    </row>
    <row r="6282" spans="1:15">
      <c r="A6282" s="8" t="str">
        <f t="shared" si="682"/>
        <v>https://w3id.org/kouigenjimonogatari/data/0513-13.json</v>
      </c>
      <c r="B6282">
        <v>513</v>
      </c>
      <c r="C6282">
        <v>13</v>
      </c>
      <c r="D6282" t="s">
        <v>7632</v>
      </c>
      <c r="E6282" t="s">
        <v>5917</v>
      </c>
      <c r="F6282" t="s">
        <v>7152</v>
      </c>
      <c r="G6282">
        <v>14</v>
      </c>
      <c r="H6282" t="s">
        <v>5919</v>
      </c>
      <c r="I6282" t="s">
        <v>5920</v>
      </c>
      <c r="L6282" t="s">
        <v>7604</v>
      </c>
      <c r="M6282" t="s">
        <v>7605</v>
      </c>
      <c r="N6282" t="s">
        <v>5923</v>
      </c>
      <c r="O6282" t="s">
        <v>7606</v>
      </c>
    </row>
    <row r="6283" spans="1:15">
      <c r="A6283" s="8" t="str">
        <f t="shared" si="682"/>
        <v>https://w3id.org/kouigenjimonogatari/data/0513-14.json</v>
      </c>
      <c r="B6283">
        <v>513</v>
      </c>
      <c r="C6283">
        <v>14</v>
      </c>
      <c r="D6283" t="s">
        <v>7633</v>
      </c>
      <c r="E6283" t="s">
        <v>5917</v>
      </c>
      <c r="F6283" t="s">
        <v>7152</v>
      </c>
      <c r="G6283">
        <v>14</v>
      </c>
      <c r="H6283" t="s">
        <v>5919</v>
      </c>
      <c r="I6283" t="s">
        <v>5920</v>
      </c>
      <c r="L6283" t="s">
        <v>7604</v>
      </c>
      <c r="M6283" t="s">
        <v>7605</v>
      </c>
      <c r="N6283" t="s">
        <v>5923</v>
      </c>
      <c r="O6283" t="s">
        <v>7606</v>
      </c>
    </row>
    <row r="6284" spans="1:15">
      <c r="A6284" s="8" t="str">
        <f t="shared" si="682"/>
        <v>https://w3id.org/kouigenjimonogatari/data/0514-01.json</v>
      </c>
      <c r="B6284">
        <v>514</v>
      </c>
      <c r="C6284">
        <v>1</v>
      </c>
      <c r="D6284" t="s">
        <v>7634</v>
      </c>
      <c r="E6284" t="s">
        <v>5917</v>
      </c>
      <c r="F6284" t="s">
        <v>7152</v>
      </c>
      <c r="G6284">
        <v>14</v>
      </c>
      <c r="H6284" t="s">
        <v>5919</v>
      </c>
      <c r="I6284" t="s">
        <v>5920</v>
      </c>
      <c r="L6284" t="s">
        <v>7635</v>
      </c>
      <c r="M6284" t="s">
        <v>7636</v>
      </c>
      <c r="N6284" t="s">
        <v>5923</v>
      </c>
      <c r="O6284" t="s">
        <v>7637</v>
      </c>
    </row>
    <row r="6285" spans="1:15">
      <c r="A6285" s="8" t="str">
        <f t="shared" si="682"/>
        <v>https://w3id.org/kouigenjimonogatari/data/0514-02.json</v>
      </c>
      <c r="B6285">
        <v>514</v>
      </c>
      <c r="C6285">
        <v>2</v>
      </c>
      <c r="D6285" t="s">
        <v>7638</v>
      </c>
      <c r="E6285" t="s">
        <v>5917</v>
      </c>
      <c r="F6285" t="s">
        <v>7152</v>
      </c>
      <c r="G6285">
        <v>14</v>
      </c>
      <c r="H6285" t="s">
        <v>5919</v>
      </c>
      <c r="I6285" t="s">
        <v>5920</v>
      </c>
      <c r="L6285" t="s">
        <v>7635</v>
      </c>
      <c r="M6285" t="s">
        <v>7636</v>
      </c>
      <c r="N6285" t="s">
        <v>5923</v>
      </c>
      <c r="O6285" t="s">
        <v>7637</v>
      </c>
    </row>
    <row r="6286" spans="1:15">
      <c r="A6286" s="8" t="str">
        <f t="shared" si="682"/>
        <v>https://w3id.org/kouigenjimonogatari/data/0519-01.json</v>
      </c>
      <c r="B6286">
        <v>519</v>
      </c>
      <c r="C6286">
        <v>1</v>
      </c>
      <c r="D6286" t="s">
        <v>7639</v>
      </c>
      <c r="E6286" t="s">
        <v>5917</v>
      </c>
      <c r="F6286" t="s">
        <v>7640</v>
      </c>
      <c r="G6286">
        <v>15</v>
      </c>
      <c r="H6286" t="s">
        <v>5919</v>
      </c>
      <c r="I6286" t="s">
        <v>5920</v>
      </c>
      <c r="L6286" t="s">
        <v>7641</v>
      </c>
      <c r="M6286" t="s">
        <v>7642</v>
      </c>
      <c r="N6286" t="s">
        <v>5923</v>
      </c>
      <c r="O6286" t="s">
        <v>7643</v>
      </c>
    </row>
    <row r="6287" spans="1:15">
      <c r="A6287" s="8" t="str">
        <f t="shared" si="682"/>
        <v>https://w3id.org/kouigenjimonogatari/data/0519-02.json</v>
      </c>
      <c r="B6287">
        <v>519</v>
      </c>
      <c r="C6287">
        <v>2</v>
      </c>
      <c r="D6287" t="s">
        <v>7644</v>
      </c>
      <c r="E6287" t="s">
        <v>5917</v>
      </c>
      <c r="F6287" t="s">
        <v>7640</v>
      </c>
      <c r="G6287">
        <v>15</v>
      </c>
      <c r="H6287" t="s">
        <v>5919</v>
      </c>
      <c r="I6287" t="s">
        <v>5920</v>
      </c>
      <c r="L6287" t="s">
        <v>7641</v>
      </c>
      <c r="M6287" t="s">
        <v>7642</v>
      </c>
      <c r="N6287" t="s">
        <v>5923</v>
      </c>
      <c r="O6287" t="s">
        <v>7643</v>
      </c>
    </row>
    <row r="6288" spans="1:15">
      <c r="A6288" s="8" t="str">
        <f t="shared" si="682"/>
        <v>https://w3id.org/kouigenjimonogatari/data/0519-03.json</v>
      </c>
      <c r="B6288">
        <v>519</v>
      </c>
      <c r="C6288">
        <v>3</v>
      </c>
      <c r="D6288" t="s">
        <v>7645</v>
      </c>
      <c r="E6288" t="s">
        <v>5917</v>
      </c>
      <c r="F6288" t="s">
        <v>7640</v>
      </c>
      <c r="G6288">
        <v>15</v>
      </c>
      <c r="H6288" t="s">
        <v>5919</v>
      </c>
      <c r="I6288" t="s">
        <v>5920</v>
      </c>
      <c r="L6288" t="s">
        <v>7641</v>
      </c>
      <c r="M6288" t="s">
        <v>7642</v>
      </c>
      <c r="N6288" t="s">
        <v>5923</v>
      </c>
      <c r="O6288" t="s">
        <v>7643</v>
      </c>
    </row>
    <row r="6289" spans="1:15">
      <c r="A6289" s="8" t="str">
        <f t="shared" si="682"/>
        <v>https://w3id.org/kouigenjimonogatari/data/0519-04.json</v>
      </c>
      <c r="B6289">
        <v>519</v>
      </c>
      <c r="C6289">
        <v>4</v>
      </c>
      <c r="D6289" t="s">
        <v>7646</v>
      </c>
      <c r="E6289" t="s">
        <v>5917</v>
      </c>
      <c r="F6289" t="s">
        <v>7640</v>
      </c>
      <c r="G6289">
        <v>15</v>
      </c>
      <c r="H6289" t="s">
        <v>5919</v>
      </c>
      <c r="I6289" t="s">
        <v>5920</v>
      </c>
      <c r="L6289" t="s">
        <v>7641</v>
      </c>
      <c r="M6289" t="s">
        <v>7642</v>
      </c>
      <c r="N6289" t="s">
        <v>5923</v>
      </c>
      <c r="O6289" t="s">
        <v>7643</v>
      </c>
    </row>
    <row r="6290" spans="1:15">
      <c r="A6290" s="8" t="str">
        <f t="shared" si="682"/>
        <v>https://w3id.org/kouigenjimonogatari/data/0519-05.json</v>
      </c>
      <c r="B6290">
        <v>519</v>
      </c>
      <c r="C6290">
        <v>5</v>
      </c>
      <c r="D6290" t="s">
        <v>7647</v>
      </c>
      <c r="E6290" t="s">
        <v>5917</v>
      </c>
      <c r="F6290" t="s">
        <v>7640</v>
      </c>
      <c r="G6290">
        <v>15</v>
      </c>
      <c r="H6290" t="s">
        <v>5919</v>
      </c>
      <c r="I6290" t="s">
        <v>5920</v>
      </c>
      <c r="L6290" t="s">
        <v>7641</v>
      </c>
      <c r="M6290" t="s">
        <v>7642</v>
      </c>
      <c r="N6290" t="s">
        <v>5923</v>
      </c>
      <c r="O6290" t="s">
        <v>7643</v>
      </c>
    </row>
    <row r="6291" spans="1:15">
      <c r="A6291" s="8" t="str">
        <f t="shared" si="682"/>
        <v>https://w3id.org/kouigenjimonogatari/data/0519-06.json</v>
      </c>
      <c r="B6291">
        <v>519</v>
      </c>
      <c r="C6291">
        <v>6</v>
      </c>
      <c r="D6291" t="s">
        <v>7648</v>
      </c>
      <c r="E6291" t="s">
        <v>5917</v>
      </c>
      <c r="F6291" t="s">
        <v>7640</v>
      </c>
      <c r="G6291">
        <v>15</v>
      </c>
      <c r="H6291" t="s">
        <v>5919</v>
      </c>
      <c r="I6291" t="s">
        <v>5920</v>
      </c>
      <c r="L6291" t="s">
        <v>7641</v>
      </c>
      <c r="M6291" t="s">
        <v>7642</v>
      </c>
      <c r="N6291" t="s">
        <v>5923</v>
      </c>
      <c r="O6291" t="s">
        <v>7643</v>
      </c>
    </row>
    <row r="6292" spans="1:15">
      <c r="A6292" s="8" t="str">
        <f t="shared" si="682"/>
        <v>https://w3id.org/kouigenjimonogatari/data/0519-07.json</v>
      </c>
      <c r="B6292">
        <v>519</v>
      </c>
      <c r="C6292">
        <v>7</v>
      </c>
      <c r="D6292" t="s">
        <v>7649</v>
      </c>
      <c r="E6292" t="s">
        <v>5917</v>
      </c>
      <c r="F6292" t="s">
        <v>7640</v>
      </c>
      <c r="G6292">
        <v>15</v>
      </c>
      <c r="H6292" t="s">
        <v>5919</v>
      </c>
      <c r="I6292" t="s">
        <v>5920</v>
      </c>
      <c r="L6292" t="s">
        <v>7641</v>
      </c>
      <c r="M6292" t="s">
        <v>7642</v>
      </c>
      <c r="N6292" t="s">
        <v>5923</v>
      </c>
      <c r="O6292" t="s">
        <v>7643</v>
      </c>
    </row>
    <row r="6293" spans="1:15">
      <c r="A6293" s="8" t="str">
        <f t="shared" si="682"/>
        <v>https://w3id.org/kouigenjimonogatari/data/0519-08.json</v>
      </c>
      <c r="B6293">
        <v>519</v>
      </c>
      <c r="C6293">
        <v>8</v>
      </c>
      <c r="D6293" t="s">
        <v>7650</v>
      </c>
      <c r="E6293" t="s">
        <v>5917</v>
      </c>
      <c r="F6293" t="s">
        <v>7640</v>
      </c>
      <c r="G6293">
        <v>15</v>
      </c>
      <c r="H6293" t="s">
        <v>5919</v>
      </c>
      <c r="I6293" t="s">
        <v>5920</v>
      </c>
      <c r="L6293" t="s">
        <v>7641</v>
      </c>
      <c r="M6293" t="s">
        <v>7642</v>
      </c>
      <c r="N6293" t="s">
        <v>5923</v>
      </c>
      <c r="O6293" t="s">
        <v>7643</v>
      </c>
    </row>
    <row r="6294" spans="1:15">
      <c r="A6294" s="8" t="str">
        <f t="shared" si="682"/>
        <v>https://w3id.org/kouigenjimonogatari/data/0519-09.json</v>
      </c>
      <c r="B6294">
        <v>519</v>
      </c>
      <c r="C6294">
        <v>9</v>
      </c>
      <c r="D6294" t="s">
        <v>7651</v>
      </c>
      <c r="E6294" t="s">
        <v>5917</v>
      </c>
      <c r="F6294" t="s">
        <v>7640</v>
      </c>
      <c r="G6294">
        <v>15</v>
      </c>
      <c r="H6294" t="s">
        <v>5919</v>
      </c>
      <c r="I6294" t="s">
        <v>5920</v>
      </c>
      <c r="L6294" t="s">
        <v>7641</v>
      </c>
      <c r="M6294" t="s">
        <v>7642</v>
      </c>
      <c r="N6294" t="s">
        <v>5923</v>
      </c>
      <c r="O6294" t="s">
        <v>7643</v>
      </c>
    </row>
    <row r="6295" spans="1:15">
      <c r="A6295" s="8" t="str">
        <f t="shared" si="682"/>
        <v>https://w3id.org/kouigenjimonogatari/data/0519-10.json</v>
      </c>
      <c r="B6295">
        <v>519</v>
      </c>
      <c r="C6295">
        <v>10</v>
      </c>
      <c r="D6295" t="s">
        <v>7652</v>
      </c>
      <c r="E6295" t="s">
        <v>5917</v>
      </c>
      <c r="F6295" t="s">
        <v>7640</v>
      </c>
      <c r="G6295">
        <v>15</v>
      </c>
      <c r="H6295" t="s">
        <v>5919</v>
      </c>
      <c r="I6295" t="s">
        <v>5920</v>
      </c>
      <c r="L6295" t="s">
        <v>7641</v>
      </c>
      <c r="M6295" t="s">
        <v>7642</v>
      </c>
      <c r="N6295" t="s">
        <v>5923</v>
      </c>
      <c r="O6295" t="s">
        <v>7643</v>
      </c>
    </row>
    <row r="6296" spans="1:15">
      <c r="A6296" s="8" t="str">
        <f t="shared" si="682"/>
        <v>https://w3id.org/kouigenjimonogatari/data/0519-11.json</v>
      </c>
      <c r="B6296">
        <v>519</v>
      </c>
      <c r="C6296">
        <v>11</v>
      </c>
      <c r="D6296" t="s">
        <v>7653</v>
      </c>
      <c r="E6296" t="s">
        <v>5917</v>
      </c>
      <c r="F6296" t="s">
        <v>7640</v>
      </c>
      <c r="G6296">
        <v>15</v>
      </c>
      <c r="H6296" t="s">
        <v>5919</v>
      </c>
      <c r="I6296" t="s">
        <v>5920</v>
      </c>
      <c r="L6296" t="s">
        <v>7641</v>
      </c>
      <c r="M6296" t="s">
        <v>7642</v>
      </c>
      <c r="N6296" t="s">
        <v>5923</v>
      </c>
      <c r="O6296" t="s">
        <v>7643</v>
      </c>
    </row>
    <row r="6297" spans="1:15">
      <c r="A6297" s="8" t="str">
        <f t="shared" si="682"/>
        <v>https://w3id.org/kouigenjimonogatari/data/0519-12.json</v>
      </c>
      <c r="B6297">
        <v>519</v>
      </c>
      <c r="C6297">
        <v>12</v>
      </c>
      <c r="D6297" t="s">
        <v>7654</v>
      </c>
      <c r="E6297" t="s">
        <v>5917</v>
      </c>
      <c r="F6297" t="s">
        <v>7640</v>
      </c>
      <c r="G6297">
        <v>15</v>
      </c>
      <c r="H6297" t="s">
        <v>5919</v>
      </c>
      <c r="I6297" t="s">
        <v>5920</v>
      </c>
      <c r="L6297" t="s">
        <v>7641</v>
      </c>
      <c r="M6297" t="s">
        <v>7642</v>
      </c>
      <c r="N6297" t="s">
        <v>5923</v>
      </c>
      <c r="O6297" t="s">
        <v>7643</v>
      </c>
    </row>
    <row r="6298" spans="1:15">
      <c r="A6298" s="8" t="str">
        <f t="shared" si="682"/>
        <v>https://w3id.org/kouigenjimonogatari/data/0519-13.json</v>
      </c>
      <c r="B6298">
        <v>519</v>
      </c>
      <c r="C6298">
        <v>13</v>
      </c>
      <c r="D6298" t="s">
        <v>7655</v>
      </c>
      <c r="E6298" t="s">
        <v>5917</v>
      </c>
      <c r="F6298" t="s">
        <v>7640</v>
      </c>
      <c r="G6298">
        <v>15</v>
      </c>
      <c r="H6298" t="s">
        <v>5919</v>
      </c>
      <c r="I6298" t="s">
        <v>5920</v>
      </c>
      <c r="L6298" t="s">
        <v>7641</v>
      </c>
      <c r="M6298" t="s">
        <v>7642</v>
      </c>
      <c r="N6298" t="s">
        <v>5923</v>
      </c>
      <c r="O6298" t="s">
        <v>7643</v>
      </c>
    </row>
    <row r="6299" spans="1:15">
      <c r="A6299" s="8" t="str">
        <f t="shared" si="682"/>
        <v>https://w3id.org/kouigenjimonogatari/data/0519-14.json</v>
      </c>
      <c r="B6299">
        <v>519</v>
      </c>
      <c r="C6299">
        <v>14</v>
      </c>
      <c r="D6299" t="s">
        <v>7656</v>
      </c>
      <c r="E6299" t="s">
        <v>5917</v>
      </c>
      <c r="F6299" t="s">
        <v>7640</v>
      </c>
      <c r="G6299">
        <v>15</v>
      </c>
      <c r="H6299" t="s">
        <v>5919</v>
      </c>
      <c r="I6299" t="s">
        <v>5920</v>
      </c>
      <c r="L6299" t="s">
        <v>7641</v>
      </c>
      <c r="M6299" t="s">
        <v>7642</v>
      </c>
      <c r="N6299" t="s">
        <v>5923</v>
      </c>
      <c r="O6299" t="s">
        <v>7643</v>
      </c>
    </row>
    <row r="6300" spans="1:15">
      <c r="A6300" s="8" t="str">
        <f t="shared" si="682"/>
        <v>https://w3id.org/kouigenjimonogatari/data/0520-01.json</v>
      </c>
      <c r="B6300">
        <v>520</v>
      </c>
      <c r="C6300">
        <v>1</v>
      </c>
      <c r="D6300" t="s">
        <v>7657</v>
      </c>
      <c r="E6300" t="s">
        <v>5917</v>
      </c>
      <c r="F6300" t="s">
        <v>7640</v>
      </c>
      <c r="G6300">
        <v>15</v>
      </c>
      <c r="H6300" t="s">
        <v>5919</v>
      </c>
      <c r="I6300" t="s">
        <v>5920</v>
      </c>
      <c r="L6300" t="s">
        <v>7658</v>
      </c>
      <c r="M6300" t="s">
        <v>7659</v>
      </c>
      <c r="N6300" t="s">
        <v>5923</v>
      </c>
      <c r="O6300" t="s">
        <v>7660</v>
      </c>
    </row>
    <row r="6301" spans="1:15">
      <c r="A6301" s="8" t="str">
        <f t="shared" si="682"/>
        <v>https://w3id.org/kouigenjimonogatari/data/0520-02.json</v>
      </c>
      <c r="B6301">
        <v>520</v>
      </c>
      <c r="C6301">
        <v>2</v>
      </c>
      <c r="D6301" t="s">
        <v>7661</v>
      </c>
      <c r="E6301" t="s">
        <v>5917</v>
      </c>
      <c r="F6301" t="s">
        <v>7640</v>
      </c>
      <c r="G6301">
        <v>15</v>
      </c>
      <c r="H6301" t="s">
        <v>5919</v>
      </c>
      <c r="I6301" t="s">
        <v>5920</v>
      </c>
      <c r="L6301" t="s">
        <v>7658</v>
      </c>
      <c r="M6301" t="s">
        <v>7659</v>
      </c>
      <c r="N6301" t="s">
        <v>5923</v>
      </c>
      <c r="O6301" t="s">
        <v>7660</v>
      </c>
    </row>
    <row r="6302" spans="1:15">
      <c r="A6302" s="8" t="str">
        <f t="shared" si="682"/>
        <v>https://w3id.org/kouigenjimonogatari/data/0520-03.json</v>
      </c>
      <c r="B6302">
        <v>520</v>
      </c>
      <c r="C6302">
        <v>3</v>
      </c>
      <c r="D6302" t="s">
        <v>7662</v>
      </c>
      <c r="E6302" t="s">
        <v>5917</v>
      </c>
      <c r="F6302" t="s">
        <v>7640</v>
      </c>
      <c r="G6302">
        <v>15</v>
      </c>
      <c r="H6302" t="s">
        <v>5919</v>
      </c>
      <c r="I6302" t="s">
        <v>5920</v>
      </c>
      <c r="L6302" t="s">
        <v>7658</v>
      </c>
      <c r="M6302" t="s">
        <v>7659</v>
      </c>
      <c r="N6302" t="s">
        <v>5923</v>
      </c>
      <c r="O6302" t="s">
        <v>7660</v>
      </c>
    </row>
    <row r="6303" spans="1:15">
      <c r="A6303" s="8" t="str">
        <f t="shared" si="682"/>
        <v>https://w3id.org/kouigenjimonogatari/data/0520-04.json</v>
      </c>
      <c r="B6303">
        <v>520</v>
      </c>
      <c r="C6303">
        <v>4</v>
      </c>
      <c r="D6303" t="s">
        <v>7663</v>
      </c>
      <c r="E6303" t="s">
        <v>5917</v>
      </c>
      <c r="F6303" t="s">
        <v>7640</v>
      </c>
      <c r="G6303">
        <v>15</v>
      </c>
      <c r="H6303" t="s">
        <v>5919</v>
      </c>
      <c r="I6303" t="s">
        <v>5920</v>
      </c>
      <c r="L6303" t="s">
        <v>7658</v>
      </c>
      <c r="M6303" t="s">
        <v>7659</v>
      </c>
      <c r="N6303" t="s">
        <v>5923</v>
      </c>
      <c r="O6303" t="s">
        <v>7660</v>
      </c>
    </row>
    <row r="6304" spans="1:15">
      <c r="A6304" s="8" t="str">
        <f t="shared" si="682"/>
        <v>https://w3id.org/kouigenjimonogatari/data/0520-05.json</v>
      </c>
      <c r="B6304">
        <v>520</v>
      </c>
      <c r="C6304">
        <v>5</v>
      </c>
      <c r="D6304" t="s">
        <v>7664</v>
      </c>
      <c r="E6304" t="s">
        <v>5917</v>
      </c>
      <c r="F6304" t="s">
        <v>7640</v>
      </c>
      <c r="G6304">
        <v>15</v>
      </c>
      <c r="H6304" t="s">
        <v>5919</v>
      </c>
      <c r="I6304" t="s">
        <v>5920</v>
      </c>
      <c r="L6304" t="s">
        <v>7658</v>
      </c>
      <c r="M6304" t="s">
        <v>7659</v>
      </c>
      <c r="N6304" t="s">
        <v>5923</v>
      </c>
      <c r="O6304" t="s">
        <v>7660</v>
      </c>
    </row>
    <row r="6305" spans="1:15">
      <c r="A6305" s="8" t="str">
        <f t="shared" si="682"/>
        <v>https://w3id.org/kouigenjimonogatari/data/0520-06.json</v>
      </c>
      <c r="B6305">
        <v>520</v>
      </c>
      <c r="C6305">
        <v>6</v>
      </c>
      <c r="D6305" t="s">
        <v>7665</v>
      </c>
      <c r="E6305" t="s">
        <v>5917</v>
      </c>
      <c r="F6305" t="s">
        <v>7640</v>
      </c>
      <c r="G6305">
        <v>15</v>
      </c>
      <c r="H6305" t="s">
        <v>5919</v>
      </c>
      <c r="I6305" t="s">
        <v>5920</v>
      </c>
      <c r="L6305" t="s">
        <v>7658</v>
      </c>
      <c r="M6305" t="s">
        <v>7659</v>
      </c>
      <c r="N6305" t="s">
        <v>5923</v>
      </c>
      <c r="O6305" t="s">
        <v>7660</v>
      </c>
    </row>
    <row r="6306" spans="1:15">
      <c r="A6306" s="8" t="str">
        <f t="shared" si="682"/>
        <v>https://w3id.org/kouigenjimonogatari/data/0520-07.json</v>
      </c>
      <c r="B6306">
        <v>520</v>
      </c>
      <c r="C6306">
        <v>7</v>
      </c>
      <c r="D6306" t="s">
        <v>7666</v>
      </c>
      <c r="E6306" t="s">
        <v>5917</v>
      </c>
      <c r="F6306" t="s">
        <v>7640</v>
      </c>
      <c r="G6306">
        <v>15</v>
      </c>
      <c r="H6306" t="s">
        <v>5919</v>
      </c>
      <c r="I6306" t="s">
        <v>5920</v>
      </c>
      <c r="L6306" t="s">
        <v>7658</v>
      </c>
      <c r="M6306" t="s">
        <v>7659</v>
      </c>
      <c r="N6306" t="s">
        <v>5923</v>
      </c>
      <c r="O6306" t="s">
        <v>7660</v>
      </c>
    </row>
    <row r="6307" spans="1:15">
      <c r="A6307" s="8" t="str">
        <f t="shared" si="682"/>
        <v>https://w3id.org/kouigenjimonogatari/data/0520-08.json</v>
      </c>
      <c r="B6307">
        <v>520</v>
      </c>
      <c r="C6307">
        <v>8</v>
      </c>
      <c r="D6307" t="s">
        <v>7667</v>
      </c>
      <c r="E6307" t="s">
        <v>5917</v>
      </c>
      <c r="F6307" t="s">
        <v>7640</v>
      </c>
      <c r="G6307">
        <v>15</v>
      </c>
      <c r="H6307" t="s">
        <v>5919</v>
      </c>
      <c r="I6307" t="s">
        <v>5920</v>
      </c>
      <c r="L6307" t="s">
        <v>7658</v>
      </c>
      <c r="M6307" t="s">
        <v>7659</v>
      </c>
      <c r="N6307" t="s">
        <v>5923</v>
      </c>
      <c r="O6307" t="s">
        <v>7660</v>
      </c>
    </row>
    <row r="6308" spans="1:15">
      <c r="A6308" s="8" t="str">
        <f t="shared" si="682"/>
        <v>https://w3id.org/kouigenjimonogatari/data/0520-09.json</v>
      </c>
      <c r="B6308">
        <v>520</v>
      </c>
      <c r="C6308">
        <v>9</v>
      </c>
      <c r="D6308" t="s">
        <v>7668</v>
      </c>
      <c r="E6308" t="s">
        <v>5917</v>
      </c>
      <c r="F6308" t="s">
        <v>7640</v>
      </c>
      <c r="G6308">
        <v>15</v>
      </c>
      <c r="H6308" t="s">
        <v>5919</v>
      </c>
      <c r="I6308" t="s">
        <v>5920</v>
      </c>
      <c r="L6308" t="s">
        <v>7658</v>
      </c>
      <c r="M6308" t="s">
        <v>7659</v>
      </c>
      <c r="N6308" t="s">
        <v>5923</v>
      </c>
      <c r="O6308" t="s">
        <v>7660</v>
      </c>
    </row>
    <row r="6309" spans="1:15">
      <c r="A6309" s="8" t="str">
        <f t="shared" si="682"/>
        <v>https://w3id.org/kouigenjimonogatari/data/0520-10.json</v>
      </c>
      <c r="B6309">
        <v>520</v>
      </c>
      <c r="C6309">
        <v>10</v>
      </c>
      <c r="D6309" t="s">
        <v>7669</v>
      </c>
      <c r="E6309" t="s">
        <v>5917</v>
      </c>
      <c r="F6309" t="s">
        <v>7640</v>
      </c>
      <c r="G6309">
        <v>15</v>
      </c>
      <c r="H6309" t="s">
        <v>5919</v>
      </c>
      <c r="I6309" t="s">
        <v>5920</v>
      </c>
      <c r="L6309" t="s">
        <v>7658</v>
      </c>
      <c r="M6309" t="s">
        <v>7659</v>
      </c>
      <c r="N6309" t="s">
        <v>5923</v>
      </c>
      <c r="O6309" t="s">
        <v>7660</v>
      </c>
    </row>
    <row r="6310" spans="1:15">
      <c r="A6310" s="8" t="str">
        <f t="shared" si="682"/>
        <v>https://w3id.org/kouigenjimonogatari/data/0520-11.json</v>
      </c>
      <c r="B6310">
        <v>520</v>
      </c>
      <c r="C6310">
        <v>11</v>
      </c>
      <c r="D6310" t="s">
        <v>7670</v>
      </c>
      <c r="E6310" t="s">
        <v>5917</v>
      </c>
      <c r="F6310" t="s">
        <v>7640</v>
      </c>
      <c r="G6310">
        <v>15</v>
      </c>
      <c r="H6310" t="s">
        <v>5919</v>
      </c>
      <c r="I6310" t="s">
        <v>5920</v>
      </c>
      <c r="L6310" t="s">
        <v>7658</v>
      </c>
      <c r="M6310" t="s">
        <v>7659</v>
      </c>
      <c r="N6310" t="s">
        <v>5923</v>
      </c>
      <c r="O6310" t="s">
        <v>7660</v>
      </c>
    </row>
    <row r="6311" spans="1:15">
      <c r="A6311" s="8" t="str">
        <f t="shared" si="682"/>
        <v>https://w3id.org/kouigenjimonogatari/data/0520-12.json</v>
      </c>
      <c r="B6311">
        <v>520</v>
      </c>
      <c r="C6311">
        <v>12</v>
      </c>
      <c r="D6311" t="s">
        <v>7671</v>
      </c>
      <c r="E6311" t="s">
        <v>5917</v>
      </c>
      <c r="F6311" t="s">
        <v>7640</v>
      </c>
      <c r="G6311">
        <v>15</v>
      </c>
      <c r="H6311" t="s">
        <v>5919</v>
      </c>
      <c r="I6311" t="s">
        <v>5920</v>
      </c>
      <c r="L6311" t="s">
        <v>7658</v>
      </c>
      <c r="M6311" t="s">
        <v>7659</v>
      </c>
      <c r="N6311" t="s">
        <v>5923</v>
      </c>
      <c r="O6311" t="s">
        <v>7660</v>
      </c>
    </row>
    <row r="6312" spans="1:15">
      <c r="A6312" s="8" t="str">
        <f t="shared" si="682"/>
        <v>https://w3id.org/kouigenjimonogatari/data/0520-13.json</v>
      </c>
      <c r="B6312">
        <v>520</v>
      </c>
      <c r="C6312">
        <v>13</v>
      </c>
      <c r="D6312" t="s">
        <v>7672</v>
      </c>
      <c r="E6312" t="s">
        <v>5917</v>
      </c>
      <c r="F6312" t="s">
        <v>7640</v>
      </c>
      <c r="G6312">
        <v>15</v>
      </c>
      <c r="H6312" t="s">
        <v>5919</v>
      </c>
      <c r="I6312" t="s">
        <v>5920</v>
      </c>
      <c r="L6312" t="s">
        <v>7658</v>
      </c>
      <c r="M6312" t="s">
        <v>7659</v>
      </c>
      <c r="N6312" t="s">
        <v>5923</v>
      </c>
      <c r="O6312" t="s">
        <v>7660</v>
      </c>
    </row>
    <row r="6313" spans="1:15">
      <c r="A6313" s="8" t="str">
        <f t="shared" si="682"/>
        <v>https://w3id.org/kouigenjimonogatari/data/0520-14.json</v>
      </c>
      <c r="B6313">
        <v>520</v>
      </c>
      <c r="C6313">
        <v>14</v>
      </c>
      <c r="D6313" t="s">
        <v>7673</v>
      </c>
      <c r="E6313" t="s">
        <v>5917</v>
      </c>
      <c r="F6313" t="s">
        <v>7640</v>
      </c>
      <c r="G6313">
        <v>15</v>
      </c>
      <c r="H6313" t="s">
        <v>5919</v>
      </c>
      <c r="I6313" t="s">
        <v>5920</v>
      </c>
      <c r="L6313" t="s">
        <v>7658</v>
      </c>
      <c r="M6313" t="s">
        <v>7659</v>
      </c>
      <c r="N6313" t="s">
        <v>5923</v>
      </c>
      <c r="O6313" t="s">
        <v>7660</v>
      </c>
    </row>
    <row r="6314" spans="1:15">
      <c r="A6314" s="8" t="str">
        <f t="shared" si="682"/>
        <v>https://w3id.org/kouigenjimonogatari/data/0521-01.json</v>
      </c>
      <c r="B6314">
        <v>521</v>
      </c>
      <c r="C6314">
        <v>1</v>
      </c>
      <c r="D6314" t="s">
        <v>7674</v>
      </c>
      <c r="E6314" t="s">
        <v>5917</v>
      </c>
      <c r="F6314" t="s">
        <v>7640</v>
      </c>
      <c r="G6314">
        <v>15</v>
      </c>
      <c r="H6314" t="s">
        <v>5919</v>
      </c>
      <c r="I6314" t="s">
        <v>5920</v>
      </c>
      <c r="L6314" t="s">
        <v>7658</v>
      </c>
      <c r="M6314" t="s">
        <v>7659</v>
      </c>
      <c r="N6314" t="s">
        <v>5923</v>
      </c>
      <c r="O6314" t="s">
        <v>7660</v>
      </c>
    </row>
    <row r="6315" spans="1:15">
      <c r="A6315" s="8" t="str">
        <f t="shared" si="682"/>
        <v>https://w3id.org/kouigenjimonogatari/data/0521-02.json</v>
      </c>
      <c r="B6315">
        <v>521</v>
      </c>
      <c r="C6315">
        <v>2</v>
      </c>
      <c r="D6315" t="s">
        <v>7675</v>
      </c>
      <c r="E6315" t="s">
        <v>5917</v>
      </c>
      <c r="F6315" t="s">
        <v>7640</v>
      </c>
      <c r="G6315">
        <v>15</v>
      </c>
      <c r="H6315" t="s">
        <v>5919</v>
      </c>
      <c r="I6315" t="s">
        <v>5920</v>
      </c>
      <c r="L6315" t="s">
        <v>7658</v>
      </c>
      <c r="M6315" t="s">
        <v>7659</v>
      </c>
      <c r="N6315" t="s">
        <v>5923</v>
      </c>
      <c r="O6315" t="s">
        <v>7660</v>
      </c>
    </row>
    <row r="6316" spans="1:15">
      <c r="A6316" s="8" t="str">
        <f t="shared" si="682"/>
        <v>https://w3id.org/kouigenjimonogatari/data/0521-03.json</v>
      </c>
      <c r="B6316">
        <v>521</v>
      </c>
      <c r="C6316">
        <v>3</v>
      </c>
      <c r="D6316" t="s">
        <v>7676</v>
      </c>
      <c r="E6316" t="s">
        <v>5917</v>
      </c>
      <c r="F6316" t="s">
        <v>7640</v>
      </c>
      <c r="G6316">
        <v>15</v>
      </c>
      <c r="H6316" t="s">
        <v>5919</v>
      </c>
      <c r="I6316" t="s">
        <v>5920</v>
      </c>
      <c r="L6316" t="s">
        <v>7658</v>
      </c>
      <c r="M6316" t="s">
        <v>7659</v>
      </c>
      <c r="N6316" t="s">
        <v>5923</v>
      </c>
      <c r="O6316" t="s">
        <v>7660</v>
      </c>
    </row>
    <row r="6317" spans="1:15">
      <c r="A6317" s="8" t="str">
        <f t="shared" si="682"/>
        <v>https://w3id.org/kouigenjimonogatari/data/0521-04.json</v>
      </c>
      <c r="B6317">
        <v>521</v>
      </c>
      <c r="C6317">
        <v>4</v>
      </c>
      <c r="D6317" t="s">
        <v>7677</v>
      </c>
      <c r="E6317" t="s">
        <v>5917</v>
      </c>
      <c r="F6317" t="s">
        <v>7640</v>
      </c>
      <c r="G6317">
        <v>15</v>
      </c>
      <c r="H6317" t="s">
        <v>5919</v>
      </c>
      <c r="I6317" t="s">
        <v>5920</v>
      </c>
      <c r="L6317" t="s">
        <v>7658</v>
      </c>
      <c r="M6317" t="s">
        <v>7659</v>
      </c>
      <c r="N6317" t="s">
        <v>5923</v>
      </c>
      <c r="O6317" t="s">
        <v>7660</v>
      </c>
    </row>
    <row r="6318" spans="1:15">
      <c r="A6318" s="8" t="str">
        <f t="shared" si="682"/>
        <v>https://w3id.org/kouigenjimonogatari/data/0521-05.json</v>
      </c>
      <c r="B6318">
        <v>521</v>
      </c>
      <c r="C6318">
        <v>5</v>
      </c>
      <c r="D6318" t="s">
        <v>7678</v>
      </c>
      <c r="E6318" t="s">
        <v>5917</v>
      </c>
      <c r="F6318" t="s">
        <v>7640</v>
      </c>
      <c r="G6318">
        <v>15</v>
      </c>
      <c r="H6318" t="s">
        <v>5919</v>
      </c>
      <c r="I6318" t="s">
        <v>5920</v>
      </c>
      <c r="L6318" t="s">
        <v>7658</v>
      </c>
      <c r="M6318" t="s">
        <v>7659</v>
      </c>
      <c r="N6318" t="s">
        <v>5923</v>
      </c>
      <c r="O6318" t="s">
        <v>7660</v>
      </c>
    </row>
    <row r="6319" spans="1:15">
      <c r="A6319" s="8" t="str">
        <f t="shared" si="682"/>
        <v>https://w3id.org/kouigenjimonogatari/data/0521-06.json</v>
      </c>
      <c r="B6319">
        <v>521</v>
      </c>
      <c r="C6319">
        <v>6</v>
      </c>
      <c r="D6319" t="s">
        <v>7679</v>
      </c>
      <c r="E6319" t="s">
        <v>5917</v>
      </c>
      <c r="F6319" t="s">
        <v>7640</v>
      </c>
      <c r="G6319">
        <v>15</v>
      </c>
      <c r="H6319" t="s">
        <v>5919</v>
      </c>
      <c r="I6319" t="s">
        <v>5920</v>
      </c>
      <c r="L6319" t="s">
        <v>7658</v>
      </c>
      <c r="M6319" t="s">
        <v>7659</v>
      </c>
      <c r="N6319" t="s">
        <v>5923</v>
      </c>
      <c r="O6319" t="s">
        <v>7660</v>
      </c>
    </row>
    <row r="6320" spans="1:15">
      <c r="A6320" s="8" t="str">
        <f t="shared" si="682"/>
        <v>https://w3id.org/kouigenjimonogatari/data/0521-07.json</v>
      </c>
      <c r="B6320">
        <v>521</v>
      </c>
      <c r="C6320">
        <v>7</v>
      </c>
      <c r="D6320" t="s">
        <v>7680</v>
      </c>
      <c r="E6320" t="s">
        <v>5917</v>
      </c>
      <c r="F6320" t="s">
        <v>7640</v>
      </c>
      <c r="G6320">
        <v>15</v>
      </c>
      <c r="H6320" t="s">
        <v>5919</v>
      </c>
      <c r="I6320" t="s">
        <v>5920</v>
      </c>
      <c r="L6320" t="s">
        <v>7658</v>
      </c>
      <c r="M6320" t="s">
        <v>7659</v>
      </c>
      <c r="N6320" t="s">
        <v>5923</v>
      </c>
      <c r="O6320" t="s">
        <v>7660</v>
      </c>
    </row>
    <row r="6321" spans="1:15">
      <c r="A6321" s="8" t="str">
        <f t="shared" si="682"/>
        <v>https://w3id.org/kouigenjimonogatari/data/0521-08.json</v>
      </c>
      <c r="B6321">
        <v>521</v>
      </c>
      <c r="C6321">
        <v>8</v>
      </c>
      <c r="D6321" t="s">
        <v>7681</v>
      </c>
      <c r="E6321" t="s">
        <v>5917</v>
      </c>
      <c r="F6321" t="s">
        <v>7640</v>
      </c>
      <c r="G6321">
        <v>15</v>
      </c>
      <c r="H6321" t="s">
        <v>5919</v>
      </c>
      <c r="I6321" t="s">
        <v>5920</v>
      </c>
      <c r="L6321" t="s">
        <v>7658</v>
      </c>
      <c r="M6321" t="s">
        <v>7659</v>
      </c>
      <c r="N6321" t="s">
        <v>5923</v>
      </c>
      <c r="O6321" t="s">
        <v>7660</v>
      </c>
    </row>
    <row r="6322" spans="1:15">
      <c r="A6322" s="8" t="str">
        <f t="shared" si="682"/>
        <v>https://w3id.org/kouigenjimonogatari/data/0521-09.json</v>
      </c>
      <c r="B6322">
        <v>521</v>
      </c>
      <c r="C6322">
        <v>9</v>
      </c>
      <c r="D6322" t="s">
        <v>7682</v>
      </c>
      <c r="E6322" t="s">
        <v>5917</v>
      </c>
      <c r="F6322" t="s">
        <v>7640</v>
      </c>
      <c r="G6322">
        <v>15</v>
      </c>
      <c r="H6322" t="s">
        <v>5919</v>
      </c>
      <c r="I6322" t="s">
        <v>5920</v>
      </c>
      <c r="L6322" t="s">
        <v>7658</v>
      </c>
      <c r="M6322" t="s">
        <v>7659</v>
      </c>
      <c r="N6322" t="s">
        <v>5923</v>
      </c>
      <c r="O6322" t="s">
        <v>7660</v>
      </c>
    </row>
    <row r="6323" spans="1:15">
      <c r="A6323" s="8" t="str">
        <f t="shared" si="682"/>
        <v>https://w3id.org/kouigenjimonogatari/data/0521-10.json</v>
      </c>
      <c r="B6323">
        <v>521</v>
      </c>
      <c r="C6323">
        <v>10</v>
      </c>
      <c r="D6323" t="s">
        <v>7683</v>
      </c>
      <c r="E6323" t="s">
        <v>5917</v>
      </c>
      <c r="F6323" t="s">
        <v>7640</v>
      </c>
      <c r="G6323">
        <v>15</v>
      </c>
      <c r="H6323" t="s">
        <v>5919</v>
      </c>
      <c r="I6323" t="s">
        <v>5920</v>
      </c>
      <c r="L6323" t="s">
        <v>7658</v>
      </c>
      <c r="M6323" t="s">
        <v>7659</v>
      </c>
      <c r="N6323" t="s">
        <v>5923</v>
      </c>
      <c r="O6323" t="s">
        <v>7660</v>
      </c>
    </row>
    <row r="6324" spans="1:15">
      <c r="A6324" s="8" t="str">
        <f t="shared" si="682"/>
        <v>https://w3id.org/kouigenjimonogatari/data/0521-11.json</v>
      </c>
      <c r="B6324">
        <v>521</v>
      </c>
      <c r="C6324">
        <v>11</v>
      </c>
      <c r="D6324" t="s">
        <v>7684</v>
      </c>
      <c r="E6324" t="s">
        <v>5917</v>
      </c>
      <c r="F6324" t="s">
        <v>7640</v>
      </c>
      <c r="G6324">
        <v>15</v>
      </c>
      <c r="H6324" t="s">
        <v>5919</v>
      </c>
      <c r="I6324" t="s">
        <v>5920</v>
      </c>
      <c r="L6324" t="s">
        <v>7658</v>
      </c>
      <c r="M6324" t="s">
        <v>7659</v>
      </c>
      <c r="N6324" t="s">
        <v>5923</v>
      </c>
      <c r="O6324" t="s">
        <v>7660</v>
      </c>
    </row>
    <row r="6325" spans="1:15">
      <c r="A6325" s="8" t="str">
        <f t="shared" si="682"/>
        <v>https://w3id.org/kouigenjimonogatari/data/0521-12.json</v>
      </c>
      <c r="B6325">
        <v>521</v>
      </c>
      <c r="C6325">
        <v>12</v>
      </c>
      <c r="D6325" t="s">
        <v>7685</v>
      </c>
      <c r="E6325" t="s">
        <v>5917</v>
      </c>
      <c r="F6325" t="s">
        <v>7640</v>
      </c>
      <c r="G6325">
        <v>15</v>
      </c>
      <c r="H6325" t="s">
        <v>5919</v>
      </c>
      <c r="I6325" t="s">
        <v>5920</v>
      </c>
      <c r="L6325" t="s">
        <v>7658</v>
      </c>
      <c r="M6325" t="s">
        <v>7659</v>
      </c>
      <c r="N6325" t="s">
        <v>5923</v>
      </c>
      <c r="O6325" t="s">
        <v>7660</v>
      </c>
    </row>
    <row r="6326" spans="1:15">
      <c r="A6326" s="8" t="str">
        <f t="shared" si="682"/>
        <v>https://w3id.org/kouigenjimonogatari/data/0521-13.json</v>
      </c>
      <c r="B6326">
        <v>521</v>
      </c>
      <c r="C6326">
        <v>13</v>
      </c>
      <c r="D6326" t="s">
        <v>7686</v>
      </c>
      <c r="E6326" t="s">
        <v>5917</v>
      </c>
      <c r="F6326" t="s">
        <v>7640</v>
      </c>
      <c r="G6326">
        <v>15</v>
      </c>
      <c r="H6326" t="s">
        <v>5919</v>
      </c>
      <c r="I6326" t="s">
        <v>5920</v>
      </c>
      <c r="L6326" t="s">
        <v>7658</v>
      </c>
      <c r="M6326" t="s">
        <v>7659</v>
      </c>
      <c r="N6326" t="s">
        <v>5923</v>
      </c>
      <c r="O6326" t="s">
        <v>7660</v>
      </c>
    </row>
    <row r="6327" spans="1:15">
      <c r="A6327" s="8" t="str">
        <f t="shared" si="682"/>
        <v>https://w3id.org/kouigenjimonogatari/data/0521-14.json</v>
      </c>
      <c r="B6327">
        <v>521</v>
      </c>
      <c r="C6327">
        <v>14</v>
      </c>
      <c r="D6327" t="s">
        <v>7687</v>
      </c>
      <c r="E6327" t="s">
        <v>5917</v>
      </c>
      <c r="F6327" t="s">
        <v>7640</v>
      </c>
      <c r="G6327">
        <v>15</v>
      </c>
      <c r="H6327" t="s">
        <v>5919</v>
      </c>
      <c r="I6327" t="s">
        <v>5920</v>
      </c>
      <c r="L6327" t="s">
        <v>7658</v>
      </c>
      <c r="M6327" t="s">
        <v>7659</v>
      </c>
      <c r="N6327" t="s">
        <v>5923</v>
      </c>
      <c r="O6327" t="s">
        <v>7660</v>
      </c>
    </row>
    <row r="6328" spans="1:15">
      <c r="A6328" s="8" t="str">
        <f t="shared" si="682"/>
        <v>https://w3id.org/kouigenjimonogatari/data/0522-01.json</v>
      </c>
      <c r="B6328">
        <v>522</v>
      </c>
      <c r="C6328">
        <v>1</v>
      </c>
      <c r="D6328" t="s">
        <v>7688</v>
      </c>
      <c r="E6328" t="s">
        <v>5917</v>
      </c>
      <c r="F6328" t="s">
        <v>7640</v>
      </c>
      <c r="G6328">
        <v>15</v>
      </c>
      <c r="H6328" t="s">
        <v>5919</v>
      </c>
      <c r="I6328" t="s">
        <v>5920</v>
      </c>
      <c r="L6328" t="s">
        <v>7689</v>
      </c>
      <c r="M6328" t="s">
        <v>7690</v>
      </c>
      <c r="N6328" t="s">
        <v>5923</v>
      </c>
      <c r="O6328" t="s">
        <v>7691</v>
      </c>
    </row>
    <row r="6329" spans="1:15">
      <c r="A6329" s="8" t="str">
        <f t="shared" si="682"/>
        <v>https://w3id.org/kouigenjimonogatari/data/0522-02.json</v>
      </c>
      <c r="B6329">
        <v>522</v>
      </c>
      <c r="C6329">
        <v>2</v>
      </c>
      <c r="D6329" t="s">
        <v>7692</v>
      </c>
      <c r="E6329" t="s">
        <v>5917</v>
      </c>
      <c r="F6329" t="s">
        <v>7640</v>
      </c>
      <c r="G6329">
        <v>15</v>
      </c>
      <c r="H6329" t="s">
        <v>5919</v>
      </c>
      <c r="I6329" t="s">
        <v>5920</v>
      </c>
      <c r="L6329" t="s">
        <v>7689</v>
      </c>
      <c r="M6329" t="s">
        <v>7690</v>
      </c>
      <c r="N6329" t="s">
        <v>5923</v>
      </c>
      <c r="O6329" t="s">
        <v>7691</v>
      </c>
    </row>
    <row r="6330" spans="1:15">
      <c r="A6330" s="8" t="str">
        <f t="shared" si="682"/>
        <v>https://w3id.org/kouigenjimonogatari/data/0522-03.json</v>
      </c>
      <c r="B6330">
        <v>522</v>
      </c>
      <c r="C6330">
        <v>3</v>
      </c>
      <c r="D6330" t="s">
        <v>7693</v>
      </c>
      <c r="E6330" t="s">
        <v>5917</v>
      </c>
      <c r="F6330" t="s">
        <v>7640</v>
      </c>
      <c r="G6330">
        <v>15</v>
      </c>
      <c r="H6330" t="s">
        <v>5919</v>
      </c>
      <c r="I6330" t="s">
        <v>5920</v>
      </c>
      <c r="L6330" t="s">
        <v>7689</v>
      </c>
      <c r="M6330" t="s">
        <v>7690</v>
      </c>
      <c r="N6330" t="s">
        <v>5923</v>
      </c>
      <c r="O6330" t="s">
        <v>7691</v>
      </c>
    </row>
    <row r="6331" spans="1:15">
      <c r="A6331" s="8" t="str">
        <f t="shared" si="682"/>
        <v>https://w3id.org/kouigenjimonogatari/data/0522-04.json</v>
      </c>
      <c r="B6331">
        <v>522</v>
      </c>
      <c r="C6331">
        <v>4</v>
      </c>
      <c r="D6331" t="s">
        <v>7694</v>
      </c>
      <c r="E6331" t="s">
        <v>5917</v>
      </c>
      <c r="F6331" t="s">
        <v>7640</v>
      </c>
      <c r="G6331">
        <v>15</v>
      </c>
      <c r="H6331" t="s">
        <v>5919</v>
      </c>
      <c r="I6331" t="s">
        <v>5920</v>
      </c>
      <c r="L6331" t="s">
        <v>7689</v>
      </c>
      <c r="M6331" t="s">
        <v>7690</v>
      </c>
      <c r="N6331" t="s">
        <v>5923</v>
      </c>
      <c r="O6331" t="s">
        <v>7691</v>
      </c>
    </row>
    <row r="6332" spans="1:15">
      <c r="A6332" s="8" t="str">
        <f t="shared" si="682"/>
        <v>https://w3id.org/kouigenjimonogatari/data/0522-05.json</v>
      </c>
      <c r="B6332">
        <v>522</v>
      </c>
      <c r="C6332">
        <v>5</v>
      </c>
      <c r="D6332" t="s">
        <v>7695</v>
      </c>
      <c r="E6332" t="s">
        <v>5917</v>
      </c>
      <c r="F6332" t="s">
        <v>7640</v>
      </c>
      <c r="G6332">
        <v>15</v>
      </c>
      <c r="H6332" t="s">
        <v>5919</v>
      </c>
      <c r="I6332" t="s">
        <v>5920</v>
      </c>
      <c r="L6332" t="s">
        <v>7689</v>
      </c>
      <c r="M6332" t="s">
        <v>7690</v>
      </c>
      <c r="N6332" t="s">
        <v>5923</v>
      </c>
      <c r="O6332" t="s">
        <v>7691</v>
      </c>
    </row>
    <row r="6333" spans="1:15">
      <c r="A6333" s="8" t="str">
        <f t="shared" si="682"/>
        <v>https://w3id.org/kouigenjimonogatari/data/0522-06.json</v>
      </c>
      <c r="B6333">
        <v>522</v>
      </c>
      <c r="C6333">
        <v>6</v>
      </c>
      <c r="D6333" t="s">
        <v>7696</v>
      </c>
      <c r="E6333" t="s">
        <v>5917</v>
      </c>
      <c r="F6333" t="s">
        <v>7640</v>
      </c>
      <c r="G6333">
        <v>15</v>
      </c>
      <c r="H6333" t="s">
        <v>5919</v>
      </c>
      <c r="I6333" t="s">
        <v>5920</v>
      </c>
      <c r="L6333" t="s">
        <v>7689</v>
      </c>
      <c r="M6333" t="s">
        <v>7690</v>
      </c>
      <c r="N6333" t="s">
        <v>5923</v>
      </c>
      <c r="O6333" t="s">
        <v>7691</v>
      </c>
    </row>
    <row r="6334" spans="1:15">
      <c r="A6334" s="8" t="str">
        <f t="shared" si="682"/>
        <v>https://w3id.org/kouigenjimonogatari/data/0522-07.json</v>
      </c>
      <c r="B6334">
        <v>522</v>
      </c>
      <c r="C6334">
        <v>7</v>
      </c>
      <c r="D6334" t="s">
        <v>7697</v>
      </c>
      <c r="E6334" t="s">
        <v>5917</v>
      </c>
      <c r="F6334" t="s">
        <v>7640</v>
      </c>
      <c r="G6334">
        <v>15</v>
      </c>
      <c r="H6334" t="s">
        <v>5919</v>
      </c>
      <c r="I6334" t="s">
        <v>5920</v>
      </c>
      <c r="L6334" t="s">
        <v>7689</v>
      </c>
      <c r="M6334" t="s">
        <v>7690</v>
      </c>
      <c r="N6334" t="s">
        <v>5923</v>
      </c>
      <c r="O6334" t="s">
        <v>7691</v>
      </c>
    </row>
    <row r="6335" spans="1:15">
      <c r="A6335" s="8" t="str">
        <f t="shared" si="682"/>
        <v>https://w3id.org/kouigenjimonogatari/data/0522-08.json</v>
      </c>
      <c r="B6335">
        <v>522</v>
      </c>
      <c r="C6335">
        <v>8</v>
      </c>
      <c r="D6335" t="s">
        <v>7698</v>
      </c>
      <c r="E6335" t="s">
        <v>5917</v>
      </c>
      <c r="F6335" t="s">
        <v>7640</v>
      </c>
      <c r="G6335">
        <v>15</v>
      </c>
      <c r="H6335" t="s">
        <v>5919</v>
      </c>
      <c r="I6335" t="s">
        <v>5920</v>
      </c>
      <c r="L6335" t="s">
        <v>7689</v>
      </c>
      <c r="M6335" t="s">
        <v>7690</v>
      </c>
      <c r="N6335" t="s">
        <v>5923</v>
      </c>
      <c r="O6335" t="s">
        <v>7691</v>
      </c>
    </row>
    <row r="6336" spans="1:15">
      <c r="A6336" s="8" t="str">
        <f t="shared" ref="A6336:A6399" si="683">"https://w3id.org/kouigenjimonogatari/data/"&amp;TEXT(B6336, "0000")&amp;"-"&amp;TEXT(C6336, "00")&amp;".json"</f>
        <v>https://w3id.org/kouigenjimonogatari/data/0522-09.json</v>
      </c>
      <c r="B6336">
        <v>522</v>
      </c>
      <c r="C6336">
        <v>9</v>
      </c>
      <c r="D6336" t="s">
        <v>7699</v>
      </c>
      <c r="E6336" t="s">
        <v>5917</v>
      </c>
      <c r="F6336" t="s">
        <v>7640</v>
      </c>
      <c r="G6336">
        <v>15</v>
      </c>
      <c r="H6336" t="s">
        <v>5919</v>
      </c>
      <c r="I6336" t="s">
        <v>5920</v>
      </c>
      <c r="L6336" t="s">
        <v>7689</v>
      </c>
      <c r="M6336" t="s">
        <v>7690</v>
      </c>
      <c r="N6336" t="s">
        <v>5923</v>
      </c>
      <c r="O6336" t="s">
        <v>7691</v>
      </c>
    </row>
    <row r="6337" spans="1:15">
      <c r="A6337" s="8" t="str">
        <f t="shared" si="683"/>
        <v>https://w3id.org/kouigenjimonogatari/data/0522-10.json</v>
      </c>
      <c r="B6337">
        <v>522</v>
      </c>
      <c r="C6337">
        <v>10</v>
      </c>
      <c r="D6337" t="s">
        <v>7700</v>
      </c>
      <c r="E6337" t="s">
        <v>5917</v>
      </c>
      <c r="F6337" t="s">
        <v>7640</v>
      </c>
      <c r="G6337">
        <v>15</v>
      </c>
      <c r="H6337" t="s">
        <v>5919</v>
      </c>
      <c r="I6337" t="s">
        <v>5920</v>
      </c>
      <c r="L6337" t="s">
        <v>7689</v>
      </c>
      <c r="M6337" t="s">
        <v>7690</v>
      </c>
      <c r="N6337" t="s">
        <v>5923</v>
      </c>
      <c r="O6337" t="s">
        <v>7691</v>
      </c>
    </row>
    <row r="6338" spans="1:15">
      <c r="A6338" s="8" t="str">
        <f t="shared" si="683"/>
        <v>https://w3id.org/kouigenjimonogatari/data/0522-11.json</v>
      </c>
      <c r="B6338">
        <v>522</v>
      </c>
      <c r="C6338">
        <v>11</v>
      </c>
      <c r="D6338" t="s">
        <v>7701</v>
      </c>
      <c r="E6338" t="s">
        <v>5917</v>
      </c>
      <c r="F6338" t="s">
        <v>7640</v>
      </c>
      <c r="G6338">
        <v>15</v>
      </c>
      <c r="H6338" t="s">
        <v>5919</v>
      </c>
      <c r="I6338" t="s">
        <v>5920</v>
      </c>
      <c r="L6338" t="s">
        <v>7689</v>
      </c>
      <c r="M6338" t="s">
        <v>7690</v>
      </c>
      <c r="N6338" t="s">
        <v>5923</v>
      </c>
      <c r="O6338" t="s">
        <v>7691</v>
      </c>
    </row>
    <row r="6339" spans="1:15">
      <c r="A6339" s="8" t="str">
        <f t="shared" si="683"/>
        <v>https://w3id.org/kouigenjimonogatari/data/0522-12.json</v>
      </c>
      <c r="B6339">
        <v>522</v>
      </c>
      <c r="C6339">
        <v>12</v>
      </c>
      <c r="D6339" t="s">
        <v>7702</v>
      </c>
      <c r="E6339" t="s">
        <v>5917</v>
      </c>
      <c r="F6339" t="s">
        <v>7640</v>
      </c>
      <c r="G6339">
        <v>15</v>
      </c>
      <c r="H6339" t="s">
        <v>5919</v>
      </c>
      <c r="I6339" t="s">
        <v>5920</v>
      </c>
      <c r="L6339" t="s">
        <v>7689</v>
      </c>
      <c r="M6339" t="s">
        <v>7690</v>
      </c>
      <c r="N6339" t="s">
        <v>5923</v>
      </c>
      <c r="O6339" t="s">
        <v>7691</v>
      </c>
    </row>
    <row r="6340" spans="1:15">
      <c r="A6340" s="8" t="str">
        <f t="shared" si="683"/>
        <v>https://w3id.org/kouigenjimonogatari/data/0522-13.json</v>
      </c>
      <c r="B6340">
        <v>522</v>
      </c>
      <c r="C6340">
        <v>13</v>
      </c>
      <c r="D6340" t="s">
        <v>7703</v>
      </c>
      <c r="E6340" t="s">
        <v>5917</v>
      </c>
      <c r="F6340" t="s">
        <v>7640</v>
      </c>
      <c r="G6340">
        <v>15</v>
      </c>
      <c r="H6340" t="s">
        <v>5919</v>
      </c>
      <c r="I6340" t="s">
        <v>5920</v>
      </c>
      <c r="L6340" t="s">
        <v>7689</v>
      </c>
      <c r="M6340" t="s">
        <v>7690</v>
      </c>
      <c r="N6340" t="s">
        <v>5923</v>
      </c>
      <c r="O6340" t="s">
        <v>7691</v>
      </c>
    </row>
    <row r="6341" spans="1:15">
      <c r="A6341" s="8" t="str">
        <f t="shared" si="683"/>
        <v>https://w3id.org/kouigenjimonogatari/data/0522-14.json</v>
      </c>
      <c r="B6341">
        <v>522</v>
      </c>
      <c r="C6341">
        <v>14</v>
      </c>
      <c r="D6341" t="s">
        <v>7704</v>
      </c>
      <c r="E6341" t="s">
        <v>5917</v>
      </c>
      <c r="F6341" t="s">
        <v>7640</v>
      </c>
      <c r="G6341">
        <v>15</v>
      </c>
      <c r="H6341" t="s">
        <v>5919</v>
      </c>
      <c r="I6341" t="s">
        <v>5920</v>
      </c>
      <c r="L6341" t="s">
        <v>7689</v>
      </c>
      <c r="M6341" t="s">
        <v>7690</v>
      </c>
      <c r="N6341" t="s">
        <v>5923</v>
      </c>
      <c r="O6341" t="s">
        <v>7691</v>
      </c>
    </row>
    <row r="6342" spans="1:15">
      <c r="A6342" s="8" t="str">
        <f t="shared" si="683"/>
        <v>https://w3id.org/kouigenjimonogatari/data/0523-01.json</v>
      </c>
      <c r="B6342">
        <v>523</v>
      </c>
      <c r="C6342">
        <v>1</v>
      </c>
      <c r="D6342" t="s">
        <v>7705</v>
      </c>
      <c r="E6342" t="s">
        <v>5917</v>
      </c>
      <c r="F6342" t="s">
        <v>7640</v>
      </c>
      <c r="G6342">
        <v>15</v>
      </c>
      <c r="H6342" t="s">
        <v>5919</v>
      </c>
      <c r="I6342" t="s">
        <v>5920</v>
      </c>
      <c r="L6342" t="s">
        <v>7689</v>
      </c>
      <c r="M6342" t="s">
        <v>7690</v>
      </c>
      <c r="N6342" t="s">
        <v>5923</v>
      </c>
      <c r="O6342" t="s">
        <v>7691</v>
      </c>
    </row>
    <row r="6343" spans="1:15">
      <c r="A6343" s="8" t="str">
        <f t="shared" si="683"/>
        <v>https://w3id.org/kouigenjimonogatari/data/0523-02.json</v>
      </c>
      <c r="B6343">
        <v>523</v>
      </c>
      <c r="C6343">
        <v>2</v>
      </c>
      <c r="D6343" t="s">
        <v>7706</v>
      </c>
      <c r="E6343" t="s">
        <v>5917</v>
      </c>
      <c r="F6343" t="s">
        <v>7640</v>
      </c>
      <c r="G6343">
        <v>15</v>
      </c>
      <c r="H6343" t="s">
        <v>5919</v>
      </c>
      <c r="I6343" t="s">
        <v>5920</v>
      </c>
      <c r="L6343" t="s">
        <v>7689</v>
      </c>
      <c r="M6343" t="s">
        <v>7690</v>
      </c>
      <c r="N6343" t="s">
        <v>5923</v>
      </c>
      <c r="O6343" t="s">
        <v>7691</v>
      </c>
    </row>
    <row r="6344" spans="1:15">
      <c r="A6344" s="8" t="str">
        <f t="shared" si="683"/>
        <v>https://w3id.org/kouigenjimonogatari/data/0523-03.json</v>
      </c>
      <c r="B6344">
        <v>523</v>
      </c>
      <c r="C6344">
        <v>3</v>
      </c>
      <c r="D6344" t="s">
        <v>7707</v>
      </c>
      <c r="E6344" t="s">
        <v>5917</v>
      </c>
      <c r="F6344" t="s">
        <v>7640</v>
      </c>
      <c r="G6344">
        <v>15</v>
      </c>
      <c r="H6344" t="s">
        <v>5919</v>
      </c>
      <c r="I6344" t="s">
        <v>5920</v>
      </c>
      <c r="L6344" t="s">
        <v>7689</v>
      </c>
      <c r="M6344" t="s">
        <v>7690</v>
      </c>
      <c r="N6344" t="s">
        <v>5923</v>
      </c>
      <c r="O6344" t="s">
        <v>7691</v>
      </c>
    </row>
    <row r="6345" spans="1:15">
      <c r="A6345" s="8" t="str">
        <f t="shared" si="683"/>
        <v>https://w3id.org/kouigenjimonogatari/data/0523-04.json</v>
      </c>
      <c r="B6345">
        <v>523</v>
      </c>
      <c r="C6345">
        <v>4</v>
      </c>
      <c r="D6345" t="s">
        <v>7708</v>
      </c>
      <c r="E6345" t="s">
        <v>5917</v>
      </c>
      <c r="F6345" t="s">
        <v>7640</v>
      </c>
      <c r="G6345">
        <v>15</v>
      </c>
      <c r="H6345" t="s">
        <v>5919</v>
      </c>
      <c r="I6345" t="s">
        <v>5920</v>
      </c>
      <c r="L6345" t="s">
        <v>7689</v>
      </c>
      <c r="M6345" t="s">
        <v>7690</v>
      </c>
      <c r="N6345" t="s">
        <v>5923</v>
      </c>
      <c r="O6345" t="s">
        <v>7691</v>
      </c>
    </row>
    <row r="6346" spans="1:15">
      <c r="A6346" s="8" t="str">
        <f t="shared" si="683"/>
        <v>https://w3id.org/kouigenjimonogatari/data/0523-05.json</v>
      </c>
      <c r="B6346">
        <v>523</v>
      </c>
      <c r="C6346">
        <v>5</v>
      </c>
      <c r="D6346" t="s">
        <v>7709</v>
      </c>
      <c r="E6346" t="s">
        <v>5917</v>
      </c>
      <c r="F6346" t="s">
        <v>7640</v>
      </c>
      <c r="G6346">
        <v>15</v>
      </c>
      <c r="H6346" t="s">
        <v>5919</v>
      </c>
      <c r="I6346" t="s">
        <v>5920</v>
      </c>
      <c r="L6346" t="s">
        <v>7689</v>
      </c>
      <c r="M6346" t="s">
        <v>7690</v>
      </c>
      <c r="N6346" t="s">
        <v>5923</v>
      </c>
      <c r="O6346" t="s">
        <v>7691</v>
      </c>
    </row>
    <row r="6347" spans="1:15">
      <c r="A6347" s="8" t="str">
        <f t="shared" si="683"/>
        <v>https://w3id.org/kouigenjimonogatari/data/0523-06.json</v>
      </c>
      <c r="B6347">
        <v>523</v>
      </c>
      <c r="C6347">
        <v>6</v>
      </c>
      <c r="D6347" t="s">
        <v>7710</v>
      </c>
      <c r="E6347" t="s">
        <v>5917</v>
      </c>
      <c r="F6347" t="s">
        <v>7640</v>
      </c>
      <c r="G6347">
        <v>15</v>
      </c>
      <c r="H6347" t="s">
        <v>5919</v>
      </c>
      <c r="I6347" t="s">
        <v>5920</v>
      </c>
      <c r="L6347" t="s">
        <v>7689</v>
      </c>
      <c r="M6347" t="s">
        <v>7690</v>
      </c>
      <c r="N6347" t="s">
        <v>5923</v>
      </c>
      <c r="O6347" t="s">
        <v>7691</v>
      </c>
    </row>
    <row r="6348" spans="1:15">
      <c r="A6348" s="8" t="str">
        <f t="shared" si="683"/>
        <v>https://w3id.org/kouigenjimonogatari/data/0523-07.json</v>
      </c>
      <c r="B6348">
        <v>523</v>
      </c>
      <c r="C6348">
        <v>7</v>
      </c>
      <c r="D6348" t="s">
        <v>7711</v>
      </c>
      <c r="E6348" t="s">
        <v>5917</v>
      </c>
      <c r="F6348" t="s">
        <v>7640</v>
      </c>
      <c r="G6348">
        <v>15</v>
      </c>
      <c r="H6348" t="s">
        <v>5919</v>
      </c>
      <c r="I6348" t="s">
        <v>5920</v>
      </c>
      <c r="L6348" t="s">
        <v>7689</v>
      </c>
      <c r="M6348" t="s">
        <v>7690</v>
      </c>
      <c r="N6348" t="s">
        <v>5923</v>
      </c>
      <c r="O6348" t="s">
        <v>7691</v>
      </c>
    </row>
    <row r="6349" spans="1:15">
      <c r="A6349" s="8" t="str">
        <f t="shared" si="683"/>
        <v>https://w3id.org/kouigenjimonogatari/data/0523-08.json</v>
      </c>
      <c r="B6349">
        <v>523</v>
      </c>
      <c r="C6349">
        <v>8</v>
      </c>
      <c r="D6349" t="s">
        <v>7712</v>
      </c>
      <c r="E6349" t="s">
        <v>5917</v>
      </c>
      <c r="F6349" t="s">
        <v>7640</v>
      </c>
      <c r="G6349">
        <v>15</v>
      </c>
      <c r="H6349" t="s">
        <v>5919</v>
      </c>
      <c r="I6349" t="s">
        <v>5920</v>
      </c>
      <c r="L6349" t="s">
        <v>7689</v>
      </c>
      <c r="M6349" t="s">
        <v>7690</v>
      </c>
      <c r="N6349" t="s">
        <v>5923</v>
      </c>
      <c r="O6349" t="s">
        <v>7691</v>
      </c>
    </row>
    <row r="6350" spans="1:15">
      <c r="A6350" s="8" t="str">
        <f t="shared" si="683"/>
        <v>https://w3id.org/kouigenjimonogatari/data/0523-09.json</v>
      </c>
      <c r="B6350">
        <v>523</v>
      </c>
      <c r="C6350">
        <v>9</v>
      </c>
      <c r="D6350" t="s">
        <v>7713</v>
      </c>
      <c r="E6350" t="s">
        <v>5917</v>
      </c>
      <c r="F6350" t="s">
        <v>7640</v>
      </c>
      <c r="G6350">
        <v>15</v>
      </c>
      <c r="H6350" t="s">
        <v>5919</v>
      </c>
      <c r="I6350" t="s">
        <v>5920</v>
      </c>
      <c r="L6350" t="s">
        <v>7689</v>
      </c>
      <c r="M6350" t="s">
        <v>7690</v>
      </c>
      <c r="N6350" t="s">
        <v>5923</v>
      </c>
      <c r="O6350" t="s">
        <v>7691</v>
      </c>
    </row>
    <row r="6351" spans="1:15">
      <c r="A6351" s="8" t="str">
        <f t="shared" si="683"/>
        <v>https://w3id.org/kouigenjimonogatari/data/0523-10.json</v>
      </c>
      <c r="B6351">
        <v>523</v>
      </c>
      <c r="C6351">
        <v>10</v>
      </c>
      <c r="D6351" t="s">
        <v>7714</v>
      </c>
      <c r="E6351" t="s">
        <v>5917</v>
      </c>
      <c r="F6351" t="s">
        <v>7640</v>
      </c>
      <c r="G6351">
        <v>15</v>
      </c>
      <c r="H6351" t="s">
        <v>5919</v>
      </c>
      <c r="I6351" t="s">
        <v>5920</v>
      </c>
      <c r="L6351" t="s">
        <v>7689</v>
      </c>
      <c r="M6351" t="s">
        <v>7690</v>
      </c>
      <c r="N6351" t="s">
        <v>5923</v>
      </c>
      <c r="O6351" t="s">
        <v>7691</v>
      </c>
    </row>
    <row r="6352" spans="1:15">
      <c r="A6352" s="8" t="str">
        <f t="shared" si="683"/>
        <v>https://w3id.org/kouigenjimonogatari/data/0523-11.json</v>
      </c>
      <c r="B6352">
        <v>523</v>
      </c>
      <c r="C6352">
        <v>11</v>
      </c>
      <c r="D6352" t="s">
        <v>7715</v>
      </c>
      <c r="E6352" t="s">
        <v>5917</v>
      </c>
      <c r="F6352" t="s">
        <v>7640</v>
      </c>
      <c r="G6352">
        <v>15</v>
      </c>
      <c r="H6352" t="s">
        <v>5919</v>
      </c>
      <c r="I6352" t="s">
        <v>5920</v>
      </c>
      <c r="L6352" t="s">
        <v>7689</v>
      </c>
      <c r="M6352" t="s">
        <v>7690</v>
      </c>
      <c r="N6352" t="s">
        <v>5923</v>
      </c>
      <c r="O6352" t="s">
        <v>7691</v>
      </c>
    </row>
    <row r="6353" spans="1:15">
      <c r="A6353" s="8" t="str">
        <f t="shared" si="683"/>
        <v>https://w3id.org/kouigenjimonogatari/data/0523-12.json</v>
      </c>
      <c r="B6353">
        <v>523</v>
      </c>
      <c r="C6353">
        <v>12</v>
      </c>
      <c r="D6353" t="s">
        <v>7716</v>
      </c>
      <c r="E6353" t="s">
        <v>5917</v>
      </c>
      <c r="F6353" t="s">
        <v>7640</v>
      </c>
      <c r="G6353">
        <v>15</v>
      </c>
      <c r="H6353" t="s">
        <v>5919</v>
      </c>
      <c r="I6353" t="s">
        <v>5920</v>
      </c>
      <c r="L6353" t="s">
        <v>7689</v>
      </c>
      <c r="M6353" t="s">
        <v>7690</v>
      </c>
      <c r="N6353" t="s">
        <v>5923</v>
      </c>
      <c r="O6353" t="s">
        <v>7691</v>
      </c>
    </row>
    <row r="6354" spans="1:15">
      <c r="A6354" s="8" t="str">
        <f t="shared" si="683"/>
        <v>https://w3id.org/kouigenjimonogatari/data/0523-13.json</v>
      </c>
      <c r="B6354">
        <v>523</v>
      </c>
      <c r="C6354">
        <v>13</v>
      </c>
      <c r="D6354" t="s">
        <v>7717</v>
      </c>
      <c r="E6354" t="s">
        <v>5917</v>
      </c>
      <c r="F6354" t="s">
        <v>7640</v>
      </c>
      <c r="G6354">
        <v>15</v>
      </c>
      <c r="H6354" t="s">
        <v>5919</v>
      </c>
      <c r="I6354" t="s">
        <v>5920</v>
      </c>
      <c r="L6354" t="s">
        <v>7689</v>
      </c>
      <c r="M6354" t="s">
        <v>7690</v>
      </c>
      <c r="N6354" t="s">
        <v>5923</v>
      </c>
      <c r="O6354" t="s">
        <v>7691</v>
      </c>
    </row>
    <row r="6355" spans="1:15">
      <c r="A6355" s="8" t="str">
        <f t="shared" si="683"/>
        <v>https://w3id.org/kouigenjimonogatari/data/0523-14.json</v>
      </c>
      <c r="B6355">
        <v>523</v>
      </c>
      <c r="C6355">
        <v>14</v>
      </c>
      <c r="D6355" t="s">
        <v>7718</v>
      </c>
      <c r="E6355" t="s">
        <v>5917</v>
      </c>
      <c r="F6355" t="s">
        <v>7640</v>
      </c>
      <c r="G6355">
        <v>15</v>
      </c>
      <c r="H6355" t="s">
        <v>5919</v>
      </c>
      <c r="I6355" t="s">
        <v>5920</v>
      </c>
      <c r="L6355" t="s">
        <v>7689</v>
      </c>
      <c r="M6355" t="s">
        <v>7690</v>
      </c>
      <c r="N6355" t="s">
        <v>5923</v>
      </c>
      <c r="O6355" t="s">
        <v>7691</v>
      </c>
    </row>
    <row r="6356" spans="1:15">
      <c r="A6356" s="8" t="str">
        <f t="shared" si="683"/>
        <v>https://w3id.org/kouigenjimonogatari/data/0524-01.json</v>
      </c>
      <c r="B6356">
        <v>524</v>
      </c>
      <c r="C6356">
        <v>1</v>
      </c>
      <c r="D6356" t="s">
        <v>7719</v>
      </c>
      <c r="E6356" t="s">
        <v>5917</v>
      </c>
      <c r="F6356" t="s">
        <v>7640</v>
      </c>
      <c r="G6356">
        <v>15</v>
      </c>
      <c r="H6356" t="s">
        <v>5919</v>
      </c>
      <c r="I6356" t="s">
        <v>5920</v>
      </c>
      <c r="L6356" t="s">
        <v>7720</v>
      </c>
      <c r="M6356" t="s">
        <v>7721</v>
      </c>
      <c r="N6356" t="s">
        <v>5923</v>
      </c>
      <c r="O6356" t="s">
        <v>7722</v>
      </c>
    </row>
    <row r="6357" spans="1:15">
      <c r="A6357" s="8" t="str">
        <f t="shared" si="683"/>
        <v>https://w3id.org/kouigenjimonogatari/data/0524-02.json</v>
      </c>
      <c r="B6357">
        <v>524</v>
      </c>
      <c r="C6357">
        <v>2</v>
      </c>
      <c r="D6357" t="s">
        <v>7723</v>
      </c>
      <c r="E6357" t="s">
        <v>5917</v>
      </c>
      <c r="F6357" t="s">
        <v>7640</v>
      </c>
      <c r="G6357">
        <v>15</v>
      </c>
      <c r="H6357" t="s">
        <v>5919</v>
      </c>
      <c r="I6357" t="s">
        <v>5920</v>
      </c>
      <c r="L6357" t="s">
        <v>7720</v>
      </c>
      <c r="M6357" t="s">
        <v>7721</v>
      </c>
      <c r="N6357" t="s">
        <v>5923</v>
      </c>
      <c r="O6357" t="s">
        <v>7722</v>
      </c>
    </row>
    <row r="6358" spans="1:15">
      <c r="A6358" s="8" t="str">
        <f t="shared" si="683"/>
        <v>https://w3id.org/kouigenjimonogatari/data/0524-03.json</v>
      </c>
      <c r="B6358">
        <v>524</v>
      </c>
      <c r="C6358">
        <v>3</v>
      </c>
      <c r="D6358" t="s">
        <v>7724</v>
      </c>
      <c r="E6358" t="s">
        <v>5917</v>
      </c>
      <c r="F6358" t="s">
        <v>7640</v>
      </c>
      <c r="G6358">
        <v>15</v>
      </c>
      <c r="H6358" t="s">
        <v>5919</v>
      </c>
      <c r="I6358" t="s">
        <v>5920</v>
      </c>
      <c r="L6358" t="s">
        <v>7720</v>
      </c>
      <c r="M6358" t="s">
        <v>7721</v>
      </c>
      <c r="N6358" t="s">
        <v>5923</v>
      </c>
      <c r="O6358" t="s">
        <v>7722</v>
      </c>
    </row>
    <row r="6359" spans="1:15">
      <c r="A6359" s="8" t="str">
        <f t="shared" si="683"/>
        <v>https://w3id.org/kouigenjimonogatari/data/0524-04.json</v>
      </c>
      <c r="B6359">
        <v>524</v>
      </c>
      <c r="C6359">
        <v>4</v>
      </c>
      <c r="D6359" t="s">
        <v>7725</v>
      </c>
      <c r="E6359" t="s">
        <v>5917</v>
      </c>
      <c r="F6359" t="s">
        <v>7640</v>
      </c>
      <c r="G6359">
        <v>15</v>
      </c>
      <c r="H6359" t="s">
        <v>5919</v>
      </c>
      <c r="I6359" t="s">
        <v>5920</v>
      </c>
      <c r="L6359" t="s">
        <v>7720</v>
      </c>
      <c r="M6359" t="s">
        <v>7721</v>
      </c>
      <c r="N6359" t="s">
        <v>5923</v>
      </c>
      <c r="O6359" t="s">
        <v>7722</v>
      </c>
    </row>
    <row r="6360" spans="1:15">
      <c r="A6360" s="8" t="str">
        <f t="shared" si="683"/>
        <v>https://w3id.org/kouigenjimonogatari/data/0524-05.json</v>
      </c>
      <c r="B6360">
        <v>524</v>
      </c>
      <c r="C6360">
        <v>5</v>
      </c>
      <c r="D6360" t="s">
        <v>7726</v>
      </c>
      <c r="E6360" t="s">
        <v>5917</v>
      </c>
      <c r="F6360" t="s">
        <v>7640</v>
      </c>
      <c r="G6360">
        <v>15</v>
      </c>
      <c r="H6360" t="s">
        <v>5919</v>
      </c>
      <c r="I6360" t="s">
        <v>5920</v>
      </c>
      <c r="L6360" t="s">
        <v>7720</v>
      </c>
      <c r="M6360" t="s">
        <v>7721</v>
      </c>
      <c r="N6360" t="s">
        <v>5923</v>
      </c>
      <c r="O6360" t="s">
        <v>7722</v>
      </c>
    </row>
    <row r="6361" spans="1:15">
      <c r="A6361" s="8" t="str">
        <f t="shared" si="683"/>
        <v>https://w3id.org/kouigenjimonogatari/data/0524-06.json</v>
      </c>
      <c r="B6361">
        <v>524</v>
      </c>
      <c r="C6361">
        <v>6</v>
      </c>
      <c r="D6361" t="s">
        <v>7727</v>
      </c>
      <c r="E6361" t="s">
        <v>5917</v>
      </c>
      <c r="F6361" t="s">
        <v>7640</v>
      </c>
      <c r="G6361">
        <v>15</v>
      </c>
      <c r="H6361" t="s">
        <v>5919</v>
      </c>
      <c r="I6361" t="s">
        <v>5920</v>
      </c>
      <c r="L6361" t="s">
        <v>7720</v>
      </c>
      <c r="M6361" t="s">
        <v>7721</v>
      </c>
      <c r="N6361" t="s">
        <v>5923</v>
      </c>
      <c r="O6361" t="s">
        <v>7722</v>
      </c>
    </row>
    <row r="6362" spans="1:15">
      <c r="A6362" s="8" t="str">
        <f t="shared" si="683"/>
        <v>https://w3id.org/kouigenjimonogatari/data/0524-07.json</v>
      </c>
      <c r="B6362">
        <v>524</v>
      </c>
      <c r="C6362">
        <v>7</v>
      </c>
      <c r="D6362" t="s">
        <v>7728</v>
      </c>
      <c r="E6362" t="s">
        <v>5917</v>
      </c>
      <c r="F6362" t="s">
        <v>7640</v>
      </c>
      <c r="G6362">
        <v>15</v>
      </c>
      <c r="H6362" t="s">
        <v>5919</v>
      </c>
      <c r="I6362" t="s">
        <v>5920</v>
      </c>
      <c r="L6362" t="s">
        <v>7720</v>
      </c>
      <c r="M6362" t="s">
        <v>7721</v>
      </c>
      <c r="N6362" t="s">
        <v>5923</v>
      </c>
      <c r="O6362" t="s">
        <v>7722</v>
      </c>
    </row>
    <row r="6363" spans="1:15">
      <c r="A6363" s="8" t="str">
        <f t="shared" si="683"/>
        <v>https://w3id.org/kouigenjimonogatari/data/0524-08.json</v>
      </c>
      <c r="B6363">
        <v>524</v>
      </c>
      <c r="C6363">
        <v>8</v>
      </c>
      <c r="D6363" t="s">
        <v>7729</v>
      </c>
      <c r="E6363" t="s">
        <v>5917</v>
      </c>
      <c r="F6363" t="s">
        <v>7640</v>
      </c>
      <c r="G6363">
        <v>15</v>
      </c>
      <c r="H6363" t="s">
        <v>5919</v>
      </c>
      <c r="I6363" t="s">
        <v>5920</v>
      </c>
      <c r="L6363" t="s">
        <v>7720</v>
      </c>
      <c r="M6363" t="s">
        <v>7721</v>
      </c>
      <c r="N6363" t="s">
        <v>5923</v>
      </c>
      <c r="O6363" t="s">
        <v>7722</v>
      </c>
    </row>
    <row r="6364" spans="1:15">
      <c r="A6364" s="8" t="str">
        <f t="shared" si="683"/>
        <v>https://w3id.org/kouigenjimonogatari/data/0524-09.json</v>
      </c>
      <c r="B6364">
        <v>524</v>
      </c>
      <c r="C6364">
        <v>9</v>
      </c>
      <c r="D6364" t="s">
        <v>7730</v>
      </c>
      <c r="E6364" t="s">
        <v>5917</v>
      </c>
      <c r="F6364" t="s">
        <v>7640</v>
      </c>
      <c r="G6364">
        <v>15</v>
      </c>
      <c r="H6364" t="s">
        <v>5919</v>
      </c>
      <c r="I6364" t="s">
        <v>5920</v>
      </c>
      <c r="L6364" t="s">
        <v>7720</v>
      </c>
      <c r="M6364" t="s">
        <v>7721</v>
      </c>
      <c r="N6364" t="s">
        <v>5923</v>
      </c>
      <c r="O6364" t="s">
        <v>7722</v>
      </c>
    </row>
    <row r="6365" spans="1:15">
      <c r="A6365" s="8" t="str">
        <f t="shared" si="683"/>
        <v>https://w3id.org/kouigenjimonogatari/data/0524-10.json</v>
      </c>
      <c r="B6365">
        <v>524</v>
      </c>
      <c r="C6365">
        <v>10</v>
      </c>
      <c r="D6365" t="s">
        <v>7731</v>
      </c>
      <c r="E6365" t="s">
        <v>5917</v>
      </c>
      <c r="F6365" t="s">
        <v>7640</v>
      </c>
      <c r="G6365">
        <v>15</v>
      </c>
      <c r="H6365" t="s">
        <v>5919</v>
      </c>
      <c r="I6365" t="s">
        <v>5920</v>
      </c>
      <c r="L6365" t="s">
        <v>7720</v>
      </c>
      <c r="M6365" t="s">
        <v>7721</v>
      </c>
      <c r="N6365" t="s">
        <v>5923</v>
      </c>
      <c r="O6365" t="s">
        <v>7722</v>
      </c>
    </row>
    <row r="6366" spans="1:15">
      <c r="A6366" s="8" t="str">
        <f t="shared" si="683"/>
        <v>https://w3id.org/kouigenjimonogatari/data/0524-11.json</v>
      </c>
      <c r="B6366">
        <v>524</v>
      </c>
      <c r="C6366">
        <v>11</v>
      </c>
      <c r="D6366" t="s">
        <v>7732</v>
      </c>
      <c r="E6366" t="s">
        <v>5917</v>
      </c>
      <c r="F6366" t="s">
        <v>7640</v>
      </c>
      <c r="G6366">
        <v>15</v>
      </c>
      <c r="H6366" t="s">
        <v>5919</v>
      </c>
      <c r="I6366" t="s">
        <v>5920</v>
      </c>
      <c r="L6366" t="s">
        <v>7720</v>
      </c>
      <c r="M6366" t="s">
        <v>7721</v>
      </c>
      <c r="N6366" t="s">
        <v>5923</v>
      </c>
      <c r="O6366" t="s">
        <v>7722</v>
      </c>
    </row>
    <row r="6367" spans="1:15">
      <c r="A6367" s="8" t="str">
        <f t="shared" si="683"/>
        <v>https://w3id.org/kouigenjimonogatari/data/0524-12.json</v>
      </c>
      <c r="B6367">
        <v>524</v>
      </c>
      <c r="C6367">
        <v>12</v>
      </c>
      <c r="D6367" t="s">
        <v>7733</v>
      </c>
      <c r="E6367" t="s">
        <v>5917</v>
      </c>
      <c r="F6367" t="s">
        <v>7640</v>
      </c>
      <c r="G6367">
        <v>15</v>
      </c>
      <c r="H6367" t="s">
        <v>5919</v>
      </c>
      <c r="I6367" t="s">
        <v>5920</v>
      </c>
      <c r="L6367" t="s">
        <v>7720</v>
      </c>
      <c r="M6367" t="s">
        <v>7721</v>
      </c>
      <c r="N6367" t="s">
        <v>5923</v>
      </c>
      <c r="O6367" t="s">
        <v>7722</v>
      </c>
    </row>
    <row r="6368" spans="1:15">
      <c r="A6368" s="8" t="str">
        <f t="shared" si="683"/>
        <v>https://w3id.org/kouigenjimonogatari/data/0524-13.json</v>
      </c>
      <c r="B6368">
        <v>524</v>
      </c>
      <c r="C6368">
        <v>13</v>
      </c>
      <c r="D6368" t="s">
        <v>7734</v>
      </c>
      <c r="E6368" t="s">
        <v>5917</v>
      </c>
      <c r="F6368" t="s">
        <v>7640</v>
      </c>
      <c r="G6368">
        <v>15</v>
      </c>
      <c r="H6368" t="s">
        <v>5919</v>
      </c>
      <c r="I6368" t="s">
        <v>5920</v>
      </c>
      <c r="L6368" t="s">
        <v>7720</v>
      </c>
      <c r="M6368" t="s">
        <v>7721</v>
      </c>
      <c r="N6368" t="s">
        <v>5923</v>
      </c>
      <c r="O6368" t="s">
        <v>7722</v>
      </c>
    </row>
    <row r="6369" spans="1:15">
      <c r="A6369" s="8" t="str">
        <f t="shared" si="683"/>
        <v>https://w3id.org/kouigenjimonogatari/data/0524-14.json</v>
      </c>
      <c r="B6369">
        <v>524</v>
      </c>
      <c r="C6369">
        <v>14</v>
      </c>
      <c r="D6369" t="s">
        <v>7735</v>
      </c>
      <c r="E6369" t="s">
        <v>5917</v>
      </c>
      <c r="F6369" t="s">
        <v>7640</v>
      </c>
      <c r="G6369">
        <v>15</v>
      </c>
      <c r="H6369" t="s">
        <v>5919</v>
      </c>
      <c r="I6369" t="s">
        <v>5920</v>
      </c>
      <c r="L6369" t="s">
        <v>7720</v>
      </c>
      <c r="M6369" t="s">
        <v>7721</v>
      </c>
      <c r="N6369" t="s">
        <v>5923</v>
      </c>
      <c r="O6369" t="s">
        <v>7722</v>
      </c>
    </row>
    <row r="6370" spans="1:15">
      <c r="A6370" s="8" t="str">
        <f t="shared" si="683"/>
        <v>https://w3id.org/kouigenjimonogatari/data/0525-01.json</v>
      </c>
      <c r="B6370">
        <v>525</v>
      </c>
      <c r="C6370">
        <v>1</v>
      </c>
      <c r="D6370" t="s">
        <v>7736</v>
      </c>
      <c r="E6370" t="s">
        <v>5917</v>
      </c>
      <c r="F6370" t="s">
        <v>7640</v>
      </c>
      <c r="G6370">
        <v>15</v>
      </c>
      <c r="H6370" t="s">
        <v>5919</v>
      </c>
      <c r="I6370" t="s">
        <v>5920</v>
      </c>
      <c r="L6370" t="s">
        <v>7720</v>
      </c>
      <c r="M6370" t="s">
        <v>7721</v>
      </c>
      <c r="N6370" t="s">
        <v>5923</v>
      </c>
      <c r="O6370" t="s">
        <v>7722</v>
      </c>
    </row>
    <row r="6371" spans="1:15">
      <c r="A6371" s="8" t="str">
        <f t="shared" si="683"/>
        <v>https://w3id.org/kouigenjimonogatari/data/0525-02.json</v>
      </c>
      <c r="B6371">
        <v>525</v>
      </c>
      <c r="C6371">
        <v>2</v>
      </c>
      <c r="D6371" t="s">
        <v>7737</v>
      </c>
      <c r="E6371" t="s">
        <v>5917</v>
      </c>
      <c r="F6371" t="s">
        <v>7640</v>
      </c>
      <c r="G6371">
        <v>15</v>
      </c>
      <c r="H6371" t="s">
        <v>5919</v>
      </c>
      <c r="I6371" t="s">
        <v>5920</v>
      </c>
      <c r="L6371" t="s">
        <v>7720</v>
      </c>
      <c r="M6371" t="s">
        <v>7721</v>
      </c>
      <c r="N6371" t="s">
        <v>5923</v>
      </c>
      <c r="O6371" t="s">
        <v>7722</v>
      </c>
    </row>
    <row r="6372" spans="1:15">
      <c r="A6372" s="8" t="str">
        <f t="shared" si="683"/>
        <v>https://w3id.org/kouigenjimonogatari/data/0525-03.json</v>
      </c>
      <c r="B6372">
        <v>525</v>
      </c>
      <c r="C6372">
        <v>3</v>
      </c>
      <c r="D6372" t="s">
        <v>7738</v>
      </c>
      <c r="E6372" t="s">
        <v>5917</v>
      </c>
      <c r="F6372" t="s">
        <v>7640</v>
      </c>
      <c r="G6372">
        <v>15</v>
      </c>
      <c r="H6372" t="s">
        <v>5919</v>
      </c>
      <c r="I6372" t="s">
        <v>5920</v>
      </c>
      <c r="L6372" t="s">
        <v>7720</v>
      </c>
      <c r="M6372" t="s">
        <v>7721</v>
      </c>
      <c r="N6372" t="s">
        <v>5923</v>
      </c>
      <c r="O6372" t="s">
        <v>7722</v>
      </c>
    </row>
    <row r="6373" spans="1:15">
      <c r="A6373" s="8" t="str">
        <f t="shared" si="683"/>
        <v>https://w3id.org/kouigenjimonogatari/data/0525-04.json</v>
      </c>
      <c r="B6373">
        <v>525</v>
      </c>
      <c r="C6373">
        <v>4</v>
      </c>
      <c r="D6373" t="s">
        <v>7739</v>
      </c>
      <c r="E6373" t="s">
        <v>5917</v>
      </c>
      <c r="F6373" t="s">
        <v>7640</v>
      </c>
      <c r="G6373">
        <v>15</v>
      </c>
      <c r="H6373" t="s">
        <v>5919</v>
      </c>
      <c r="I6373" t="s">
        <v>5920</v>
      </c>
      <c r="L6373" t="s">
        <v>7720</v>
      </c>
      <c r="M6373" t="s">
        <v>7721</v>
      </c>
      <c r="N6373" t="s">
        <v>5923</v>
      </c>
      <c r="O6373" t="s">
        <v>7722</v>
      </c>
    </row>
    <row r="6374" spans="1:15">
      <c r="A6374" s="8" t="str">
        <f t="shared" si="683"/>
        <v>https://w3id.org/kouigenjimonogatari/data/0525-05.json</v>
      </c>
      <c r="B6374">
        <v>525</v>
      </c>
      <c r="C6374">
        <v>5</v>
      </c>
      <c r="D6374" t="s">
        <v>7740</v>
      </c>
      <c r="E6374" t="s">
        <v>5917</v>
      </c>
      <c r="F6374" t="s">
        <v>7640</v>
      </c>
      <c r="G6374">
        <v>15</v>
      </c>
      <c r="H6374" t="s">
        <v>5919</v>
      </c>
      <c r="I6374" t="s">
        <v>5920</v>
      </c>
      <c r="L6374" t="s">
        <v>7720</v>
      </c>
      <c r="M6374" t="s">
        <v>7721</v>
      </c>
      <c r="N6374" t="s">
        <v>5923</v>
      </c>
      <c r="O6374" t="s">
        <v>7722</v>
      </c>
    </row>
    <row r="6375" spans="1:15">
      <c r="A6375" s="8" t="str">
        <f t="shared" si="683"/>
        <v>https://w3id.org/kouigenjimonogatari/data/0525-06.json</v>
      </c>
      <c r="B6375">
        <v>525</v>
      </c>
      <c r="C6375">
        <v>6</v>
      </c>
      <c r="D6375" t="s">
        <v>7741</v>
      </c>
      <c r="E6375" t="s">
        <v>5917</v>
      </c>
      <c r="F6375" t="s">
        <v>7640</v>
      </c>
      <c r="G6375">
        <v>15</v>
      </c>
      <c r="H6375" t="s">
        <v>5919</v>
      </c>
      <c r="I6375" t="s">
        <v>5920</v>
      </c>
      <c r="L6375" t="s">
        <v>7720</v>
      </c>
      <c r="M6375" t="s">
        <v>7721</v>
      </c>
      <c r="N6375" t="s">
        <v>5923</v>
      </c>
      <c r="O6375" t="s">
        <v>7722</v>
      </c>
    </row>
    <row r="6376" spans="1:15">
      <c r="A6376" s="8" t="str">
        <f t="shared" si="683"/>
        <v>https://w3id.org/kouigenjimonogatari/data/0525-07.json</v>
      </c>
      <c r="B6376">
        <v>525</v>
      </c>
      <c r="C6376">
        <v>7</v>
      </c>
      <c r="D6376" t="s">
        <v>7742</v>
      </c>
      <c r="E6376" t="s">
        <v>5917</v>
      </c>
      <c r="F6376" t="s">
        <v>7640</v>
      </c>
      <c r="G6376">
        <v>15</v>
      </c>
      <c r="H6376" t="s">
        <v>5919</v>
      </c>
      <c r="I6376" t="s">
        <v>5920</v>
      </c>
      <c r="L6376" t="s">
        <v>7720</v>
      </c>
      <c r="M6376" t="s">
        <v>7721</v>
      </c>
      <c r="N6376" t="s">
        <v>5923</v>
      </c>
      <c r="O6376" t="s">
        <v>7722</v>
      </c>
    </row>
    <row r="6377" spans="1:15">
      <c r="A6377" s="8" t="str">
        <f t="shared" si="683"/>
        <v>https://w3id.org/kouigenjimonogatari/data/0525-08.json</v>
      </c>
      <c r="B6377">
        <v>525</v>
      </c>
      <c r="C6377">
        <v>8</v>
      </c>
      <c r="D6377" t="s">
        <v>7743</v>
      </c>
      <c r="E6377" t="s">
        <v>5917</v>
      </c>
      <c r="F6377" t="s">
        <v>7640</v>
      </c>
      <c r="G6377">
        <v>15</v>
      </c>
      <c r="H6377" t="s">
        <v>5919</v>
      </c>
      <c r="I6377" t="s">
        <v>5920</v>
      </c>
      <c r="L6377" t="s">
        <v>7720</v>
      </c>
      <c r="M6377" t="s">
        <v>7721</v>
      </c>
      <c r="N6377" t="s">
        <v>5923</v>
      </c>
      <c r="O6377" t="s">
        <v>7722</v>
      </c>
    </row>
    <row r="6378" spans="1:15">
      <c r="A6378" s="8" t="str">
        <f t="shared" si="683"/>
        <v>https://w3id.org/kouigenjimonogatari/data/0525-09.json</v>
      </c>
      <c r="B6378">
        <v>525</v>
      </c>
      <c r="C6378">
        <v>9</v>
      </c>
      <c r="D6378" t="s">
        <v>7744</v>
      </c>
      <c r="E6378" t="s">
        <v>5917</v>
      </c>
      <c r="F6378" t="s">
        <v>7640</v>
      </c>
      <c r="G6378">
        <v>15</v>
      </c>
      <c r="H6378" t="s">
        <v>5919</v>
      </c>
      <c r="I6378" t="s">
        <v>5920</v>
      </c>
      <c r="L6378" t="s">
        <v>7720</v>
      </c>
      <c r="M6378" t="s">
        <v>7721</v>
      </c>
      <c r="N6378" t="s">
        <v>5923</v>
      </c>
      <c r="O6378" t="s">
        <v>7722</v>
      </c>
    </row>
    <row r="6379" spans="1:15">
      <c r="A6379" s="8" t="str">
        <f t="shared" si="683"/>
        <v>https://w3id.org/kouigenjimonogatari/data/0525-10.json</v>
      </c>
      <c r="B6379">
        <v>525</v>
      </c>
      <c r="C6379">
        <v>10</v>
      </c>
      <c r="D6379" t="s">
        <v>7745</v>
      </c>
      <c r="E6379" t="s">
        <v>5917</v>
      </c>
      <c r="F6379" t="s">
        <v>7640</v>
      </c>
      <c r="G6379">
        <v>15</v>
      </c>
      <c r="H6379" t="s">
        <v>5919</v>
      </c>
      <c r="I6379" t="s">
        <v>5920</v>
      </c>
      <c r="L6379" t="s">
        <v>7720</v>
      </c>
      <c r="M6379" t="s">
        <v>7721</v>
      </c>
      <c r="N6379" t="s">
        <v>5923</v>
      </c>
      <c r="O6379" t="s">
        <v>7722</v>
      </c>
    </row>
    <row r="6380" spans="1:15">
      <c r="A6380" s="8" t="str">
        <f t="shared" si="683"/>
        <v>https://w3id.org/kouigenjimonogatari/data/0525-11.json</v>
      </c>
      <c r="B6380">
        <v>525</v>
      </c>
      <c r="C6380">
        <v>11</v>
      </c>
      <c r="D6380" t="s">
        <v>7746</v>
      </c>
      <c r="E6380" t="s">
        <v>5917</v>
      </c>
      <c r="F6380" t="s">
        <v>7640</v>
      </c>
      <c r="G6380">
        <v>15</v>
      </c>
      <c r="H6380" t="s">
        <v>5919</v>
      </c>
      <c r="I6380" t="s">
        <v>5920</v>
      </c>
      <c r="L6380" t="s">
        <v>7720</v>
      </c>
      <c r="M6380" t="s">
        <v>7721</v>
      </c>
      <c r="N6380" t="s">
        <v>5923</v>
      </c>
      <c r="O6380" t="s">
        <v>7722</v>
      </c>
    </row>
    <row r="6381" spans="1:15">
      <c r="A6381" s="8" t="str">
        <f t="shared" si="683"/>
        <v>https://w3id.org/kouigenjimonogatari/data/0525-12.json</v>
      </c>
      <c r="B6381">
        <v>525</v>
      </c>
      <c r="C6381">
        <v>12</v>
      </c>
      <c r="D6381" t="s">
        <v>7747</v>
      </c>
      <c r="E6381" t="s">
        <v>5917</v>
      </c>
      <c r="F6381" t="s">
        <v>7640</v>
      </c>
      <c r="G6381">
        <v>15</v>
      </c>
      <c r="H6381" t="s">
        <v>5919</v>
      </c>
      <c r="I6381" t="s">
        <v>5920</v>
      </c>
      <c r="L6381" t="s">
        <v>7720</v>
      </c>
      <c r="M6381" t="s">
        <v>7721</v>
      </c>
      <c r="N6381" t="s">
        <v>5923</v>
      </c>
      <c r="O6381" t="s">
        <v>7722</v>
      </c>
    </row>
    <row r="6382" spans="1:15">
      <c r="A6382" s="8" t="str">
        <f t="shared" si="683"/>
        <v>https://w3id.org/kouigenjimonogatari/data/0525-13.json</v>
      </c>
      <c r="B6382">
        <v>525</v>
      </c>
      <c r="C6382">
        <v>13</v>
      </c>
      <c r="D6382" t="s">
        <v>7748</v>
      </c>
      <c r="E6382" t="s">
        <v>5917</v>
      </c>
      <c r="F6382" t="s">
        <v>7640</v>
      </c>
      <c r="G6382">
        <v>15</v>
      </c>
      <c r="H6382" t="s">
        <v>5919</v>
      </c>
      <c r="I6382" t="s">
        <v>5920</v>
      </c>
      <c r="L6382" t="s">
        <v>7720</v>
      </c>
      <c r="M6382" t="s">
        <v>7721</v>
      </c>
      <c r="N6382" t="s">
        <v>5923</v>
      </c>
      <c r="O6382" t="s">
        <v>7722</v>
      </c>
    </row>
    <row r="6383" spans="1:15">
      <c r="A6383" s="8" t="str">
        <f t="shared" si="683"/>
        <v>https://w3id.org/kouigenjimonogatari/data/0525-14.json</v>
      </c>
      <c r="B6383">
        <v>525</v>
      </c>
      <c r="C6383">
        <v>14</v>
      </c>
      <c r="D6383" t="s">
        <v>7749</v>
      </c>
      <c r="E6383" t="s">
        <v>5917</v>
      </c>
      <c r="F6383" t="s">
        <v>7640</v>
      </c>
      <c r="G6383">
        <v>15</v>
      </c>
      <c r="H6383" t="s">
        <v>5919</v>
      </c>
      <c r="I6383" t="s">
        <v>5920</v>
      </c>
      <c r="L6383" t="s">
        <v>7720</v>
      </c>
      <c r="M6383" t="s">
        <v>7721</v>
      </c>
      <c r="N6383" t="s">
        <v>5923</v>
      </c>
      <c r="O6383" t="s">
        <v>7722</v>
      </c>
    </row>
    <row r="6384" spans="1:15">
      <c r="A6384" s="8" t="str">
        <f t="shared" si="683"/>
        <v>https://w3id.org/kouigenjimonogatari/data/0526-01.json</v>
      </c>
      <c r="B6384">
        <v>526</v>
      </c>
      <c r="C6384">
        <v>1</v>
      </c>
      <c r="D6384" t="s">
        <v>7750</v>
      </c>
      <c r="E6384" t="s">
        <v>5917</v>
      </c>
      <c r="F6384" t="s">
        <v>7640</v>
      </c>
      <c r="G6384">
        <v>15</v>
      </c>
      <c r="H6384" t="s">
        <v>5919</v>
      </c>
      <c r="I6384" t="s">
        <v>5920</v>
      </c>
      <c r="L6384" t="s">
        <v>7751</v>
      </c>
      <c r="M6384" t="s">
        <v>7752</v>
      </c>
      <c r="N6384" t="s">
        <v>5923</v>
      </c>
      <c r="O6384" t="s">
        <v>7753</v>
      </c>
    </row>
    <row r="6385" spans="1:15">
      <c r="A6385" s="8" t="str">
        <f t="shared" si="683"/>
        <v>https://w3id.org/kouigenjimonogatari/data/0526-02.json</v>
      </c>
      <c r="B6385">
        <v>526</v>
      </c>
      <c r="C6385">
        <v>2</v>
      </c>
      <c r="D6385" t="s">
        <v>7754</v>
      </c>
      <c r="E6385" t="s">
        <v>5917</v>
      </c>
      <c r="F6385" t="s">
        <v>7640</v>
      </c>
      <c r="G6385">
        <v>15</v>
      </c>
      <c r="H6385" t="s">
        <v>5919</v>
      </c>
      <c r="I6385" t="s">
        <v>5920</v>
      </c>
      <c r="L6385" t="s">
        <v>7751</v>
      </c>
      <c r="M6385" t="s">
        <v>7752</v>
      </c>
      <c r="N6385" t="s">
        <v>5923</v>
      </c>
      <c r="O6385" t="s">
        <v>7753</v>
      </c>
    </row>
    <row r="6386" spans="1:15">
      <c r="A6386" s="8" t="str">
        <f t="shared" si="683"/>
        <v>https://w3id.org/kouigenjimonogatari/data/0526-03.json</v>
      </c>
      <c r="B6386">
        <v>526</v>
      </c>
      <c r="C6386">
        <v>3</v>
      </c>
      <c r="D6386" t="s">
        <v>7755</v>
      </c>
      <c r="E6386" t="s">
        <v>5917</v>
      </c>
      <c r="F6386" t="s">
        <v>7640</v>
      </c>
      <c r="G6386">
        <v>15</v>
      </c>
      <c r="H6386" t="s">
        <v>5919</v>
      </c>
      <c r="I6386" t="s">
        <v>5920</v>
      </c>
      <c r="L6386" t="s">
        <v>7751</v>
      </c>
      <c r="M6386" t="s">
        <v>7752</v>
      </c>
      <c r="N6386" t="s">
        <v>5923</v>
      </c>
      <c r="O6386" t="s">
        <v>7753</v>
      </c>
    </row>
    <row r="6387" spans="1:15">
      <c r="A6387" s="8" t="str">
        <f t="shared" si="683"/>
        <v>https://w3id.org/kouigenjimonogatari/data/0526-04.json</v>
      </c>
      <c r="B6387">
        <v>526</v>
      </c>
      <c r="C6387">
        <v>4</v>
      </c>
      <c r="D6387" t="s">
        <v>7756</v>
      </c>
      <c r="E6387" t="s">
        <v>5917</v>
      </c>
      <c r="F6387" t="s">
        <v>7640</v>
      </c>
      <c r="G6387">
        <v>15</v>
      </c>
      <c r="H6387" t="s">
        <v>5919</v>
      </c>
      <c r="I6387" t="s">
        <v>5920</v>
      </c>
      <c r="L6387" t="s">
        <v>7751</v>
      </c>
      <c r="M6387" t="s">
        <v>7752</v>
      </c>
      <c r="N6387" t="s">
        <v>5923</v>
      </c>
      <c r="O6387" t="s">
        <v>7753</v>
      </c>
    </row>
    <row r="6388" spans="1:15">
      <c r="A6388" s="8" t="str">
        <f t="shared" si="683"/>
        <v>https://w3id.org/kouigenjimonogatari/data/0526-05.json</v>
      </c>
      <c r="B6388">
        <v>526</v>
      </c>
      <c r="C6388">
        <v>5</v>
      </c>
      <c r="D6388" t="s">
        <v>7757</v>
      </c>
      <c r="E6388" t="s">
        <v>5917</v>
      </c>
      <c r="F6388" t="s">
        <v>7640</v>
      </c>
      <c r="G6388">
        <v>15</v>
      </c>
      <c r="H6388" t="s">
        <v>5919</v>
      </c>
      <c r="I6388" t="s">
        <v>5920</v>
      </c>
      <c r="L6388" t="s">
        <v>7751</v>
      </c>
      <c r="M6388" t="s">
        <v>7752</v>
      </c>
      <c r="N6388" t="s">
        <v>5923</v>
      </c>
      <c r="O6388" t="s">
        <v>7753</v>
      </c>
    </row>
    <row r="6389" spans="1:15">
      <c r="A6389" s="8" t="str">
        <f t="shared" si="683"/>
        <v>https://w3id.org/kouigenjimonogatari/data/0526-06.json</v>
      </c>
      <c r="B6389">
        <v>526</v>
      </c>
      <c r="C6389">
        <v>6</v>
      </c>
      <c r="D6389" t="s">
        <v>7758</v>
      </c>
      <c r="E6389" t="s">
        <v>5917</v>
      </c>
      <c r="F6389" t="s">
        <v>7640</v>
      </c>
      <c r="G6389">
        <v>15</v>
      </c>
      <c r="H6389" t="s">
        <v>5919</v>
      </c>
      <c r="I6389" t="s">
        <v>5920</v>
      </c>
      <c r="L6389" t="s">
        <v>7751</v>
      </c>
      <c r="M6389" t="s">
        <v>7752</v>
      </c>
      <c r="N6389" t="s">
        <v>5923</v>
      </c>
      <c r="O6389" t="s">
        <v>7753</v>
      </c>
    </row>
    <row r="6390" spans="1:15">
      <c r="A6390" s="8" t="str">
        <f t="shared" si="683"/>
        <v>https://w3id.org/kouigenjimonogatari/data/0526-07.json</v>
      </c>
      <c r="B6390">
        <v>526</v>
      </c>
      <c r="C6390">
        <v>7</v>
      </c>
      <c r="D6390" t="s">
        <v>7759</v>
      </c>
      <c r="E6390" t="s">
        <v>5917</v>
      </c>
      <c r="F6390" t="s">
        <v>7640</v>
      </c>
      <c r="G6390">
        <v>15</v>
      </c>
      <c r="H6390" t="s">
        <v>5919</v>
      </c>
      <c r="I6390" t="s">
        <v>5920</v>
      </c>
      <c r="L6390" t="s">
        <v>7751</v>
      </c>
      <c r="M6390" t="s">
        <v>7752</v>
      </c>
      <c r="N6390" t="s">
        <v>5923</v>
      </c>
      <c r="O6390" t="s">
        <v>7753</v>
      </c>
    </row>
    <row r="6391" spans="1:15">
      <c r="A6391" s="8" t="str">
        <f t="shared" si="683"/>
        <v>https://w3id.org/kouigenjimonogatari/data/0526-08.json</v>
      </c>
      <c r="B6391">
        <v>526</v>
      </c>
      <c r="C6391">
        <v>8</v>
      </c>
      <c r="D6391" t="s">
        <v>7760</v>
      </c>
      <c r="E6391" t="s">
        <v>5917</v>
      </c>
      <c r="F6391" t="s">
        <v>7640</v>
      </c>
      <c r="G6391">
        <v>15</v>
      </c>
      <c r="H6391" t="s">
        <v>5919</v>
      </c>
      <c r="I6391" t="s">
        <v>5920</v>
      </c>
      <c r="L6391" t="s">
        <v>7751</v>
      </c>
      <c r="M6391" t="s">
        <v>7752</v>
      </c>
      <c r="N6391" t="s">
        <v>5923</v>
      </c>
      <c r="O6391" t="s">
        <v>7753</v>
      </c>
    </row>
    <row r="6392" spans="1:15">
      <c r="A6392" s="8" t="str">
        <f t="shared" si="683"/>
        <v>https://w3id.org/kouigenjimonogatari/data/0526-09.json</v>
      </c>
      <c r="B6392">
        <v>526</v>
      </c>
      <c r="C6392">
        <v>9</v>
      </c>
      <c r="D6392" t="s">
        <v>7761</v>
      </c>
      <c r="E6392" t="s">
        <v>5917</v>
      </c>
      <c r="F6392" t="s">
        <v>7640</v>
      </c>
      <c r="G6392">
        <v>15</v>
      </c>
      <c r="H6392" t="s">
        <v>5919</v>
      </c>
      <c r="I6392" t="s">
        <v>5920</v>
      </c>
      <c r="L6392" t="s">
        <v>7751</v>
      </c>
      <c r="M6392" t="s">
        <v>7752</v>
      </c>
      <c r="N6392" t="s">
        <v>5923</v>
      </c>
      <c r="O6392" t="s">
        <v>7753</v>
      </c>
    </row>
    <row r="6393" spans="1:15">
      <c r="A6393" s="8" t="str">
        <f t="shared" si="683"/>
        <v>https://w3id.org/kouigenjimonogatari/data/0526-10.json</v>
      </c>
      <c r="B6393">
        <v>526</v>
      </c>
      <c r="C6393">
        <v>10</v>
      </c>
      <c r="D6393" t="s">
        <v>7762</v>
      </c>
      <c r="E6393" t="s">
        <v>5917</v>
      </c>
      <c r="F6393" t="s">
        <v>7640</v>
      </c>
      <c r="G6393">
        <v>15</v>
      </c>
      <c r="H6393" t="s">
        <v>5919</v>
      </c>
      <c r="I6393" t="s">
        <v>5920</v>
      </c>
      <c r="L6393" t="s">
        <v>7751</v>
      </c>
      <c r="M6393" t="s">
        <v>7752</v>
      </c>
      <c r="N6393" t="s">
        <v>5923</v>
      </c>
      <c r="O6393" t="s">
        <v>7753</v>
      </c>
    </row>
    <row r="6394" spans="1:15">
      <c r="A6394" s="8" t="str">
        <f t="shared" si="683"/>
        <v>https://w3id.org/kouigenjimonogatari/data/0526-11.json</v>
      </c>
      <c r="B6394">
        <v>526</v>
      </c>
      <c r="C6394">
        <v>11</v>
      </c>
      <c r="D6394" t="s">
        <v>7763</v>
      </c>
      <c r="E6394" t="s">
        <v>5917</v>
      </c>
      <c r="F6394" t="s">
        <v>7640</v>
      </c>
      <c r="G6394">
        <v>15</v>
      </c>
      <c r="H6394" t="s">
        <v>5919</v>
      </c>
      <c r="I6394" t="s">
        <v>5920</v>
      </c>
      <c r="L6394" t="s">
        <v>7751</v>
      </c>
      <c r="M6394" t="s">
        <v>7752</v>
      </c>
      <c r="N6394" t="s">
        <v>5923</v>
      </c>
      <c r="O6394" t="s">
        <v>7753</v>
      </c>
    </row>
    <row r="6395" spans="1:15">
      <c r="A6395" s="8" t="str">
        <f t="shared" si="683"/>
        <v>https://w3id.org/kouigenjimonogatari/data/0526-12.json</v>
      </c>
      <c r="B6395">
        <v>526</v>
      </c>
      <c r="C6395">
        <v>12</v>
      </c>
      <c r="D6395" t="s">
        <v>7764</v>
      </c>
      <c r="E6395" t="s">
        <v>5917</v>
      </c>
      <c r="F6395" t="s">
        <v>7640</v>
      </c>
      <c r="G6395">
        <v>15</v>
      </c>
      <c r="H6395" t="s">
        <v>5919</v>
      </c>
      <c r="I6395" t="s">
        <v>5920</v>
      </c>
      <c r="L6395" t="s">
        <v>7751</v>
      </c>
      <c r="M6395" t="s">
        <v>7752</v>
      </c>
      <c r="N6395" t="s">
        <v>5923</v>
      </c>
      <c r="O6395" t="s">
        <v>7753</v>
      </c>
    </row>
    <row r="6396" spans="1:15">
      <c r="A6396" s="8" t="str">
        <f t="shared" si="683"/>
        <v>https://w3id.org/kouigenjimonogatari/data/0526-13.json</v>
      </c>
      <c r="B6396">
        <v>526</v>
      </c>
      <c r="C6396">
        <v>13</v>
      </c>
      <c r="D6396" t="s">
        <v>7765</v>
      </c>
      <c r="E6396" t="s">
        <v>5917</v>
      </c>
      <c r="F6396" t="s">
        <v>7640</v>
      </c>
      <c r="G6396">
        <v>15</v>
      </c>
      <c r="H6396" t="s">
        <v>5919</v>
      </c>
      <c r="I6396" t="s">
        <v>5920</v>
      </c>
      <c r="L6396" t="s">
        <v>7751</v>
      </c>
      <c r="M6396" t="s">
        <v>7752</v>
      </c>
      <c r="N6396" t="s">
        <v>5923</v>
      </c>
      <c r="O6396" t="s">
        <v>7753</v>
      </c>
    </row>
    <row r="6397" spans="1:15">
      <c r="A6397" s="8" t="str">
        <f t="shared" si="683"/>
        <v>https://w3id.org/kouigenjimonogatari/data/0526-14.json</v>
      </c>
      <c r="B6397">
        <v>526</v>
      </c>
      <c r="C6397">
        <v>14</v>
      </c>
      <c r="D6397" t="s">
        <v>7766</v>
      </c>
      <c r="E6397" t="s">
        <v>5917</v>
      </c>
      <c r="F6397" t="s">
        <v>7640</v>
      </c>
      <c r="G6397">
        <v>15</v>
      </c>
      <c r="H6397" t="s">
        <v>5919</v>
      </c>
      <c r="I6397" t="s">
        <v>5920</v>
      </c>
      <c r="L6397" t="s">
        <v>7751</v>
      </c>
      <c r="M6397" t="s">
        <v>7752</v>
      </c>
      <c r="N6397" t="s">
        <v>5923</v>
      </c>
      <c r="O6397" t="s">
        <v>7753</v>
      </c>
    </row>
    <row r="6398" spans="1:15">
      <c r="A6398" s="8" t="str">
        <f t="shared" si="683"/>
        <v>https://w3id.org/kouigenjimonogatari/data/0527-01.json</v>
      </c>
      <c r="B6398">
        <v>527</v>
      </c>
      <c r="C6398">
        <v>1</v>
      </c>
      <c r="D6398" t="s">
        <v>7767</v>
      </c>
      <c r="E6398" t="s">
        <v>5917</v>
      </c>
      <c r="F6398" t="s">
        <v>7640</v>
      </c>
      <c r="G6398">
        <v>15</v>
      </c>
      <c r="H6398" t="s">
        <v>5919</v>
      </c>
      <c r="I6398" t="s">
        <v>5920</v>
      </c>
      <c r="L6398" t="s">
        <v>7751</v>
      </c>
      <c r="M6398" t="s">
        <v>7752</v>
      </c>
      <c r="N6398" t="s">
        <v>5923</v>
      </c>
      <c r="O6398" t="s">
        <v>7753</v>
      </c>
    </row>
    <row r="6399" spans="1:15">
      <c r="A6399" s="8" t="str">
        <f t="shared" si="683"/>
        <v>https://w3id.org/kouigenjimonogatari/data/0527-02.json</v>
      </c>
      <c r="B6399">
        <v>527</v>
      </c>
      <c r="C6399">
        <v>2</v>
      </c>
      <c r="D6399" t="s">
        <v>7768</v>
      </c>
      <c r="E6399" t="s">
        <v>5917</v>
      </c>
      <c r="F6399" t="s">
        <v>7640</v>
      </c>
      <c r="G6399">
        <v>15</v>
      </c>
      <c r="H6399" t="s">
        <v>5919</v>
      </c>
      <c r="I6399" t="s">
        <v>5920</v>
      </c>
      <c r="L6399" t="s">
        <v>7751</v>
      </c>
      <c r="M6399" t="s">
        <v>7752</v>
      </c>
      <c r="N6399" t="s">
        <v>5923</v>
      </c>
      <c r="O6399" t="s">
        <v>7753</v>
      </c>
    </row>
    <row r="6400" spans="1:15">
      <c r="A6400" s="8" t="str">
        <f t="shared" ref="A6400:A6463" si="684">"https://w3id.org/kouigenjimonogatari/data/"&amp;TEXT(B6400, "0000")&amp;"-"&amp;TEXT(C6400, "00")&amp;".json"</f>
        <v>https://w3id.org/kouigenjimonogatari/data/0527-03.json</v>
      </c>
      <c r="B6400">
        <v>527</v>
      </c>
      <c r="C6400">
        <v>3</v>
      </c>
      <c r="D6400" t="s">
        <v>7769</v>
      </c>
      <c r="E6400" t="s">
        <v>5917</v>
      </c>
      <c r="F6400" t="s">
        <v>7640</v>
      </c>
      <c r="G6400">
        <v>15</v>
      </c>
      <c r="H6400" t="s">
        <v>5919</v>
      </c>
      <c r="I6400" t="s">
        <v>5920</v>
      </c>
      <c r="L6400" t="s">
        <v>7751</v>
      </c>
      <c r="M6400" t="s">
        <v>7752</v>
      </c>
      <c r="N6400" t="s">
        <v>5923</v>
      </c>
      <c r="O6400" t="s">
        <v>7753</v>
      </c>
    </row>
    <row r="6401" spans="1:15">
      <c r="A6401" s="8" t="str">
        <f t="shared" si="684"/>
        <v>https://w3id.org/kouigenjimonogatari/data/0527-04.json</v>
      </c>
      <c r="B6401">
        <v>527</v>
      </c>
      <c r="C6401">
        <v>4</v>
      </c>
      <c r="D6401" t="s">
        <v>7770</v>
      </c>
      <c r="E6401" t="s">
        <v>5917</v>
      </c>
      <c r="F6401" t="s">
        <v>7640</v>
      </c>
      <c r="G6401">
        <v>15</v>
      </c>
      <c r="H6401" t="s">
        <v>5919</v>
      </c>
      <c r="I6401" t="s">
        <v>5920</v>
      </c>
      <c r="L6401" t="s">
        <v>7751</v>
      </c>
      <c r="M6401" t="s">
        <v>7752</v>
      </c>
      <c r="N6401" t="s">
        <v>5923</v>
      </c>
      <c r="O6401" t="s">
        <v>7753</v>
      </c>
    </row>
    <row r="6402" spans="1:15">
      <c r="A6402" s="8" t="str">
        <f t="shared" si="684"/>
        <v>https://w3id.org/kouigenjimonogatari/data/0527-05.json</v>
      </c>
      <c r="B6402">
        <v>527</v>
      </c>
      <c r="C6402">
        <v>5</v>
      </c>
      <c r="D6402" t="s">
        <v>7771</v>
      </c>
      <c r="E6402" t="s">
        <v>5917</v>
      </c>
      <c r="F6402" t="s">
        <v>7640</v>
      </c>
      <c r="G6402">
        <v>15</v>
      </c>
      <c r="H6402" t="s">
        <v>5919</v>
      </c>
      <c r="I6402" t="s">
        <v>5920</v>
      </c>
      <c r="L6402" t="s">
        <v>7751</v>
      </c>
      <c r="M6402" t="s">
        <v>7752</v>
      </c>
      <c r="N6402" t="s">
        <v>5923</v>
      </c>
      <c r="O6402" t="s">
        <v>7753</v>
      </c>
    </row>
    <row r="6403" spans="1:15">
      <c r="A6403" s="8" t="str">
        <f t="shared" si="684"/>
        <v>https://w3id.org/kouigenjimonogatari/data/0527-06.json</v>
      </c>
      <c r="B6403">
        <v>527</v>
      </c>
      <c r="C6403">
        <v>6</v>
      </c>
      <c r="D6403" t="s">
        <v>7772</v>
      </c>
      <c r="E6403" t="s">
        <v>5917</v>
      </c>
      <c r="F6403" t="s">
        <v>7640</v>
      </c>
      <c r="G6403">
        <v>15</v>
      </c>
      <c r="H6403" t="s">
        <v>5919</v>
      </c>
      <c r="I6403" t="s">
        <v>5920</v>
      </c>
      <c r="L6403" t="s">
        <v>7751</v>
      </c>
      <c r="M6403" t="s">
        <v>7752</v>
      </c>
      <c r="N6403" t="s">
        <v>5923</v>
      </c>
      <c r="O6403" t="s">
        <v>7753</v>
      </c>
    </row>
    <row r="6404" spans="1:15">
      <c r="A6404" s="8" t="str">
        <f t="shared" si="684"/>
        <v>https://w3id.org/kouigenjimonogatari/data/0527-07.json</v>
      </c>
      <c r="B6404">
        <v>527</v>
      </c>
      <c r="C6404">
        <v>7</v>
      </c>
      <c r="D6404" t="s">
        <v>7773</v>
      </c>
      <c r="E6404" t="s">
        <v>5917</v>
      </c>
      <c r="F6404" t="s">
        <v>7640</v>
      </c>
      <c r="G6404">
        <v>15</v>
      </c>
      <c r="H6404" t="s">
        <v>5919</v>
      </c>
      <c r="I6404" t="s">
        <v>5920</v>
      </c>
      <c r="L6404" t="s">
        <v>7751</v>
      </c>
      <c r="M6404" t="s">
        <v>7752</v>
      </c>
      <c r="N6404" t="s">
        <v>5923</v>
      </c>
      <c r="O6404" t="s">
        <v>7753</v>
      </c>
    </row>
    <row r="6405" spans="1:15">
      <c r="A6405" s="8" t="str">
        <f t="shared" si="684"/>
        <v>https://w3id.org/kouigenjimonogatari/data/0527-08.json</v>
      </c>
      <c r="B6405">
        <v>527</v>
      </c>
      <c r="C6405">
        <v>8</v>
      </c>
      <c r="D6405" t="s">
        <v>7774</v>
      </c>
      <c r="E6405" t="s">
        <v>5917</v>
      </c>
      <c r="F6405" t="s">
        <v>7640</v>
      </c>
      <c r="G6405">
        <v>15</v>
      </c>
      <c r="H6405" t="s">
        <v>5919</v>
      </c>
      <c r="I6405" t="s">
        <v>5920</v>
      </c>
      <c r="L6405" t="s">
        <v>7751</v>
      </c>
      <c r="M6405" t="s">
        <v>7752</v>
      </c>
      <c r="N6405" t="s">
        <v>5923</v>
      </c>
      <c r="O6405" t="s">
        <v>7753</v>
      </c>
    </row>
    <row r="6406" spans="1:15">
      <c r="A6406" s="8" t="str">
        <f t="shared" si="684"/>
        <v>https://w3id.org/kouigenjimonogatari/data/0527-09.json</v>
      </c>
      <c r="B6406">
        <v>527</v>
      </c>
      <c r="C6406">
        <v>9</v>
      </c>
      <c r="D6406" t="s">
        <v>7775</v>
      </c>
      <c r="E6406" t="s">
        <v>5917</v>
      </c>
      <c r="F6406" t="s">
        <v>7640</v>
      </c>
      <c r="G6406">
        <v>15</v>
      </c>
      <c r="H6406" t="s">
        <v>5919</v>
      </c>
      <c r="I6406" t="s">
        <v>5920</v>
      </c>
      <c r="L6406" t="s">
        <v>7751</v>
      </c>
      <c r="M6406" t="s">
        <v>7752</v>
      </c>
      <c r="N6406" t="s">
        <v>5923</v>
      </c>
      <c r="O6406" t="s">
        <v>7753</v>
      </c>
    </row>
    <row r="6407" spans="1:15">
      <c r="A6407" s="8" t="str">
        <f t="shared" si="684"/>
        <v>https://w3id.org/kouigenjimonogatari/data/0527-10.json</v>
      </c>
      <c r="B6407">
        <v>527</v>
      </c>
      <c r="C6407">
        <v>10</v>
      </c>
      <c r="D6407" t="s">
        <v>7776</v>
      </c>
      <c r="E6407" t="s">
        <v>5917</v>
      </c>
      <c r="F6407" t="s">
        <v>7640</v>
      </c>
      <c r="G6407">
        <v>15</v>
      </c>
      <c r="H6407" t="s">
        <v>5919</v>
      </c>
      <c r="I6407" t="s">
        <v>5920</v>
      </c>
      <c r="L6407" t="s">
        <v>7751</v>
      </c>
      <c r="M6407" t="s">
        <v>7752</v>
      </c>
      <c r="N6407" t="s">
        <v>5923</v>
      </c>
      <c r="O6407" t="s">
        <v>7753</v>
      </c>
    </row>
    <row r="6408" spans="1:15">
      <c r="A6408" s="8" t="str">
        <f t="shared" si="684"/>
        <v>https://w3id.org/kouigenjimonogatari/data/0527-11.json</v>
      </c>
      <c r="B6408">
        <v>527</v>
      </c>
      <c r="C6408">
        <v>11</v>
      </c>
      <c r="D6408" t="s">
        <v>7777</v>
      </c>
      <c r="E6408" t="s">
        <v>5917</v>
      </c>
      <c r="F6408" t="s">
        <v>7640</v>
      </c>
      <c r="G6408">
        <v>15</v>
      </c>
      <c r="H6408" t="s">
        <v>5919</v>
      </c>
      <c r="I6408" t="s">
        <v>5920</v>
      </c>
      <c r="L6408" t="s">
        <v>7751</v>
      </c>
      <c r="M6408" t="s">
        <v>7752</v>
      </c>
      <c r="N6408" t="s">
        <v>5923</v>
      </c>
      <c r="O6408" t="s">
        <v>7753</v>
      </c>
    </row>
    <row r="6409" spans="1:15">
      <c r="A6409" s="8" t="str">
        <f t="shared" si="684"/>
        <v>https://w3id.org/kouigenjimonogatari/data/0527-12.json</v>
      </c>
      <c r="B6409">
        <v>527</v>
      </c>
      <c r="C6409">
        <v>12</v>
      </c>
      <c r="D6409" t="s">
        <v>7778</v>
      </c>
      <c r="E6409" t="s">
        <v>5917</v>
      </c>
      <c r="F6409" t="s">
        <v>7640</v>
      </c>
      <c r="G6409">
        <v>15</v>
      </c>
      <c r="H6409" t="s">
        <v>5919</v>
      </c>
      <c r="I6409" t="s">
        <v>5920</v>
      </c>
      <c r="L6409" t="s">
        <v>7751</v>
      </c>
      <c r="M6409" t="s">
        <v>7752</v>
      </c>
      <c r="N6409" t="s">
        <v>5923</v>
      </c>
      <c r="O6409" t="s">
        <v>7753</v>
      </c>
    </row>
    <row r="6410" spans="1:15">
      <c r="A6410" s="8" t="str">
        <f t="shared" si="684"/>
        <v>https://w3id.org/kouigenjimonogatari/data/0527-13.json</v>
      </c>
      <c r="B6410">
        <v>527</v>
      </c>
      <c r="C6410">
        <v>13</v>
      </c>
      <c r="D6410" t="s">
        <v>7779</v>
      </c>
      <c r="E6410" t="s">
        <v>5917</v>
      </c>
      <c r="F6410" t="s">
        <v>7640</v>
      </c>
      <c r="G6410">
        <v>15</v>
      </c>
      <c r="H6410" t="s">
        <v>5919</v>
      </c>
      <c r="I6410" t="s">
        <v>5920</v>
      </c>
      <c r="L6410" t="s">
        <v>7751</v>
      </c>
      <c r="M6410" t="s">
        <v>7752</v>
      </c>
      <c r="N6410" t="s">
        <v>5923</v>
      </c>
      <c r="O6410" t="s">
        <v>7753</v>
      </c>
    </row>
    <row r="6411" spans="1:15">
      <c r="A6411" s="8" t="str">
        <f t="shared" si="684"/>
        <v>https://w3id.org/kouigenjimonogatari/data/0527-14.json</v>
      </c>
      <c r="B6411">
        <v>527</v>
      </c>
      <c r="C6411">
        <v>14</v>
      </c>
      <c r="D6411" t="s">
        <v>7780</v>
      </c>
      <c r="E6411" t="s">
        <v>5917</v>
      </c>
      <c r="F6411" t="s">
        <v>7640</v>
      </c>
      <c r="G6411">
        <v>15</v>
      </c>
      <c r="H6411" t="s">
        <v>5919</v>
      </c>
      <c r="I6411" t="s">
        <v>5920</v>
      </c>
      <c r="L6411" t="s">
        <v>7751</v>
      </c>
      <c r="M6411" t="s">
        <v>7752</v>
      </c>
      <c r="N6411" t="s">
        <v>5923</v>
      </c>
      <c r="O6411" t="s">
        <v>7753</v>
      </c>
    </row>
    <row r="6412" spans="1:15">
      <c r="A6412" s="8" t="str">
        <f t="shared" si="684"/>
        <v>https://w3id.org/kouigenjimonogatari/data/0528-01.json</v>
      </c>
      <c r="B6412">
        <v>528</v>
      </c>
      <c r="C6412">
        <v>1</v>
      </c>
      <c r="D6412" t="s">
        <v>7781</v>
      </c>
      <c r="E6412" t="s">
        <v>5917</v>
      </c>
      <c r="F6412" t="s">
        <v>7640</v>
      </c>
      <c r="G6412">
        <v>15</v>
      </c>
      <c r="H6412" t="s">
        <v>5919</v>
      </c>
      <c r="I6412" t="s">
        <v>5920</v>
      </c>
      <c r="L6412" t="s">
        <v>7782</v>
      </c>
      <c r="M6412" t="s">
        <v>7783</v>
      </c>
      <c r="N6412" t="s">
        <v>5923</v>
      </c>
      <c r="O6412" t="s">
        <v>7784</v>
      </c>
    </row>
    <row r="6413" spans="1:15">
      <c r="A6413" s="8" t="str">
        <f t="shared" si="684"/>
        <v>https://w3id.org/kouigenjimonogatari/data/0528-02.json</v>
      </c>
      <c r="B6413">
        <v>528</v>
      </c>
      <c r="C6413">
        <v>2</v>
      </c>
      <c r="D6413" t="s">
        <v>7785</v>
      </c>
      <c r="E6413" t="s">
        <v>5917</v>
      </c>
      <c r="F6413" t="s">
        <v>7640</v>
      </c>
      <c r="G6413">
        <v>15</v>
      </c>
      <c r="H6413" t="s">
        <v>5919</v>
      </c>
      <c r="I6413" t="s">
        <v>5920</v>
      </c>
      <c r="L6413" t="s">
        <v>7782</v>
      </c>
      <c r="M6413" t="s">
        <v>7783</v>
      </c>
      <c r="N6413" t="s">
        <v>5923</v>
      </c>
      <c r="O6413" t="s">
        <v>7784</v>
      </c>
    </row>
    <row r="6414" spans="1:15">
      <c r="A6414" s="8" t="str">
        <f t="shared" si="684"/>
        <v>https://w3id.org/kouigenjimonogatari/data/0528-03.json</v>
      </c>
      <c r="B6414">
        <v>528</v>
      </c>
      <c r="C6414">
        <v>3</v>
      </c>
      <c r="D6414" t="s">
        <v>7786</v>
      </c>
      <c r="E6414" t="s">
        <v>5917</v>
      </c>
      <c r="F6414" t="s">
        <v>7640</v>
      </c>
      <c r="G6414">
        <v>15</v>
      </c>
      <c r="H6414" t="s">
        <v>5919</v>
      </c>
      <c r="I6414" t="s">
        <v>5920</v>
      </c>
      <c r="L6414" t="s">
        <v>7782</v>
      </c>
      <c r="M6414" t="s">
        <v>7783</v>
      </c>
      <c r="N6414" t="s">
        <v>5923</v>
      </c>
      <c r="O6414" t="s">
        <v>7784</v>
      </c>
    </row>
    <row r="6415" spans="1:15">
      <c r="A6415" s="8" t="str">
        <f t="shared" si="684"/>
        <v>https://w3id.org/kouigenjimonogatari/data/0528-04.json</v>
      </c>
      <c r="B6415">
        <v>528</v>
      </c>
      <c r="C6415">
        <v>4</v>
      </c>
      <c r="D6415" t="s">
        <v>7787</v>
      </c>
      <c r="E6415" t="s">
        <v>5917</v>
      </c>
      <c r="F6415" t="s">
        <v>7640</v>
      </c>
      <c r="G6415">
        <v>15</v>
      </c>
      <c r="H6415" t="s">
        <v>5919</v>
      </c>
      <c r="I6415" t="s">
        <v>5920</v>
      </c>
      <c r="L6415" t="s">
        <v>7782</v>
      </c>
      <c r="M6415" t="s">
        <v>7783</v>
      </c>
      <c r="N6415" t="s">
        <v>5923</v>
      </c>
      <c r="O6415" t="s">
        <v>7784</v>
      </c>
    </row>
    <row r="6416" spans="1:15">
      <c r="A6416" s="8" t="str">
        <f t="shared" si="684"/>
        <v>https://w3id.org/kouigenjimonogatari/data/0528-05.json</v>
      </c>
      <c r="B6416">
        <v>528</v>
      </c>
      <c r="C6416">
        <v>5</v>
      </c>
      <c r="D6416" t="s">
        <v>7788</v>
      </c>
      <c r="E6416" t="s">
        <v>5917</v>
      </c>
      <c r="F6416" t="s">
        <v>7640</v>
      </c>
      <c r="G6416">
        <v>15</v>
      </c>
      <c r="H6416" t="s">
        <v>5919</v>
      </c>
      <c r="I6416" t="s">
        <v>5920</v>
      </c>
      <c r="L6416" t="s">
        <v>7782</v>
      </c>
      <c r="M6416" t="s">
        <v>7783</v>
      </c>
      <c r="N6416" t="s">
        <v>5923</v>
      </c>
      <c r="O6416" t="s">
        <v>7784</v>
      </c>
    </row>
    <row r="6417" spans="1:15">
      <c r="A6417" s="8" t="str">
        <f t="shared" si="684"/>
        <v>https://w3id.org/kouigenjimonogatari/data/0528-06.json</v>
      </c>
      <c r="B6417">
        <v>528</v>
      </c>
      <c r="C6417">
        <v>6</v>
      </c>
      <c r="D6417" t="s">
        <v>7789</v>
      </c>
      <c r="E6417" t="s">
        <v>5917</v>
      </c>
      <c r="F6417" t="s">
        <v>7640</v>
      </c>
      <c r="G6417">
        <v>15</v>
      </c>
      <c r="H6417" t="s">
        <v>5919</v>
      </c>
      <c r="I6417" t="s">
        <v>5920</v>
      </c>
      <c r="L6417" t="s">
        <v>7782</v>
      </c>
      <c r="M6417" t="s">
        <v>7783</v>
      </c>
      <c r="N6417" t="s">
        <v>5923</v>
      </c>
      <c r="O6417" t="s">
        <v>7784</v>
      </c>
    </row>
    <row r="6418" spans="1:15">
      <c r="A6418" s="8" t="str">
        <f t="shared" si="684"/>
        <v>https://w3id.org/kouigenjimonogatari/data/0528-07.json</v>
      </c>
      <c r="B6418">
        <v>528</v>
      </c>
      <c r="C6418">
        <v>7</v>
      </c>
      <c r="D6418" t="s">
        <v>7790</v>
      </c>
      <c r="E6418" t="s">
        <v>5917</v>
      </c>
      <c r="F6418" t="s">
        <v>7640</v>
      </c>
      <c r="G6418">
        <v>15</v>
      </c>
      <c r="H6418" t="s">
        <v>5919</v>
      </c>
      <c r="I6418" t="s">
        <v>5920</v>
      </c>
      <c r="L6418" t="s">
        <v>7782</v>
      </c>
      <c r="M6418" t="s">
        <v>7783</v>
      </c>
      <c r="N6418" t="s">
        <v>5923</v>
      </c>
      <c r="O6418" t="s">
        <v>7784</v>
      </c>
    </row>
    <row r="6419" spans="1:15">
      <c r="A6419" s="8" t="str">
        <f t="shared" si="684"/>
        <v>https://w3id.org/kouigenjimonogatari/data/0528-08.json</v>
      </c>
      <c r="B6419">
        <v>528</v>
      </c>
      <c r="C6419">
        <v>8</v>
      </c>
      <c r="D6419" t="s">
        <v>7791</v>
      </c>
      <c r="E6419" t="s">
        <v>5917</v>
      </c>
      <c r="F6419" t="s">
        <v>7640</v>
      </c>
      <c r="G6419">
        <v>15</v>
      </c>
      <c r="H6419" t="s">
        <v>5919</v>
      </c>
      <c r="I6419" t="s">
        <v>5920</v>
      </c>
      <c r="L6419" t="s">
        <v>7782</v>
      </c>
      <c r="M6419" t="s">
        <v>7783</v>
      </c>
      <c r="N6419" t="s">
        <v>5923</v>
      </c>
      <c r="O6419" t="s">
        <v>7784</v>
      </c>
    </row>
    <row r="6420" spans="1:15">
      <c r="A6420" s="8" t="str">
        <f t="shared" si="684"/>
        <v>https://w3id.org/kouigenjimonogatari/data/0528-09.json</v>
      </c>
      <c r="B6420">
        <v>528</v>
      </c>
      <c r="C6420">
        <v>9</v>
      </c>
      <c r="D6420" t="s">
        <v>7792</v>
      </c>
      <c r="E6420" t="s">
        <v>5917</v>
      </c>
      <c r="F6420" t="s">
        <v>7640</v>
      </c>
      <c r="G6420">
        <v>15</v>
      </c>
      <c r="H6420" t="s">
        <v>5919</v>
      </c>
      <c r="I6420" t="s">
        <v>5920</v>
      </c>
      <c r="L6420" t="s">
        <v>7782</v>
      </c>
      <c r="M6420" t="s">
        <v>7783</v>
      </c>
      <c r="N6420" t="s">
        <v>5923</v>
      </c>
      <c r="O6420" t="s">
        <v>7784</v>
      </c>
    </row>
    <row r="6421" spans="1:15">
      <c r="A6421" s="8" t="str">
        <f t="shared" si="684"/>
        <v>https://w3id.org/kouigenjimonogatari/data/0528-10.json</v>
      </c>
      <c r="B6421">
        <v>528</v>
      </c>
      <c r="C6421">
        <v>10</v>
      </c>
      <c r="D6421" t="s">
        <v>7793</v>
      </c>
      <c r="E6421" t="s">
        <v>5917</v>
      </c>
      <c r="F6421" t="s">
        <v>7640</v>
      </c>
      <c r="G6421">
        <v>15</v>
      </c>
      <c r="H6421" t="s">
        <v>5919</v>
      </c>
      <c r="I6421" t="s">
        <v>5920</v>
      </c>
      <c r="L6421" t="s">
        <v>7782</v>
      </c>
      <c r="M6421" t="s">
        <v>7783</v>
      </c>
      <c r="N6421" t="s">
        <v>5923</v>
      </c>
      <c r="O6421" t="s">
        <v>7784</v>
      </c>
    </row>
    <row r="6422" spans="1:15">
      <c r="A6422" s="8" t="str">
        <f t="shared" si="684"/>
        <v>https://w3id.org/kouigenjimonogatari/data/0528-11.json</v>
      </c>
      <c r="B6422">
        <v>528</v>
      </c>
      <c r="C6422">
        <v>11</v>
      </c>
      <c r="D6422" t="s">
        <v>7794</v>
      </c>
      <c r="E6422" t="s">
        <v>5917</v>
      </c>
      <c r="F6422" t="s">
        <v>7640</v>
      </c>
      <c r="G6422">
        <v>15</v>
      </c>
      <c r="H6422" t="s">
        <v>5919</v>
      </c>
      <c r="I6422" t="s">
        <v>5920</v>
      </c>
      <c r="L6422" t="s">
        <v>7782</v>
      </c>
      <c r="M6422" t="s">
        <v>7783</v>
      </c>
      <c r="N6422" t="s">
        <v>5923</v>
      </c>
      <c r="O6422" t="s">
        <v>7784</v>
      </c>
    </row>
    <row r="6423" spans="1:15">
      <c r="A6423" s="8" t="str">
        <f t="shared" si="684"/>
        <v>https://w3id.org/kouigenjimonogatari/data/0528-12.json</v>
      </c>
      <c r="B6423">
        <v>528</v>
      </c>
      <c r="C6423">
        <v>12</v>
      </c>
      <c r="D6423" t="s">
        <v>7795</v>
      </c>
      <c r="E6423" t="s">
        <v>5917</v>
      </c>
      <c r="F6423" t="s">
        <v>7640</v>
      </c>
      <c r="G6423">
        <v>15</v>
      </c>
      <c r="H6423" t="s">
        <v>5919</v>
      </c>
      <c r="I6423" t="s">
        <v>5920</v>
      </c>
      <c r="L6423" t="s">
        <v>7782</v>
      </c>
      <c r="M6423" t="s">
        <v>7783</v>
      </c>
      <c r="N6423" t="s">
        <v>5923</v>
      </c>
      <c r="O6423" t="s">
        <v>7784</v>
      </c>
    </row>
    <row r="6424" spans="1:15">
      <c r="A6424" s="8" t="str">
        <f t="shared" si="684"/>
        <v>https://w3id.org/kouigenjimonogatari/data/0528-13.json</v>
      </c>
      <c r="B6424">
        <v>528</v>
      </c>
      <c r="C6424">
        <v>13</v>
      </c>
      <c r="D6424" t="s">
        <v>7796</v>
      </c>
      <c r="E6424" t="s">
        <v>5917</v>
      </c>
      <c r="F6424" t="s">
        <v>7640</v>
      </c>
      <c r="G6424">
        <v>15</v>
      </c>
      <c r="H6424" t="s">
        <v>5919</v>
      </c>
      <c r="I6424" t="s">
        <v>5920</v>
      </c>
      <c r="L6424" t="s">
        <v>7782</v>
      </c>
      <c r="M6424" t="s">
        <v>7783</v>
      </c>
      <c r="N6424" t="s">
        <v>5923</v>
      </c>
      <c r="O6424" t="s">
        <v>7784</v>
      </c>
    </row>
    <row r="6425" spans="1:15">
      <c r="A6425" s="8" t="str">
        <f t="shared" si="684"/>
        <v>https://w3id.org/kouigenjimonogatari/data/0528-14.json</v>
      </c>
      <c r="B6425">
        <v>528</v>
      </c>
      <c r="C6425">
        <v>14</v>
      </c>
      <c r="D6425" t="s">
        <v>7797</v>
      </c>
      <c r="E6425" t="s">
        <v>5917</v>
      </c>
      <c r="F6425" t="s">
        <v>7640</v>
      </c>
      <c r="G6425">
        <v>15</v>
      </c>
      <c r="H6425" t="s">
        <v>5919</v>
      </c>
      <c r="I6425" t="s">
        <v>5920</v>
      </c>
      <c r="L6425" t="s">
        <v>7782</v>
      </c>
      <c r="M6425" t="s">
        <v>7783</v>
      </c>
      <c r="N6425" t="s">
        <v>5923</v>
      </c>
      <c r="O6425" t="s">
        <v>7784</v>
      </c>
    </row>
    <row r="6426" spans="1:15">
      <c r="A6426" s="8" t="str">
        <f t="shared" si="684"/>
        <v>https://w3id.org/kouigenjimonogatari/data/0529-01.json</v>
      </c>
      <c r="B6426">
        <v>529</v>
      </c>
      <c r="C6426">
        <v>1</v>
      </c>
      <c r="D6426" t="s">
        <v>7798</v>
      </c>
      <c r="E6426" t="s">
        <v>5917</v>
      </c>
      <c r="F6426" t="s">
        <v>7640</v>
      </c>
      <c r="G6426">
        <v>15</v>
      </c>
      <c r="H6426" t="s">
        <v>5919</v>
      </c>
      <c r="I6426" t="s">
        <v>5920</v>
      </c>
      <c r="L6426" t="s">
        <v>7782</v>
      </c>
      <c r="M6426" t="s">
        <v>7783</v>
      </c>
      <c r="N6426" t="s">
        <v>5923</v>
      </c>
      <c r="O6426" t="s">
        <v>7784</v>
      </c>
    </row>
    <row r="6427" spans="1:15">
      <c r="A6427" s="8" t="str">
        <f t="shared" si="684"/>
        <v>https://w3id.org/kouigenjimonogatari/data/0529-02.json</v>
      </c>
      <c r="B6427">
        <v>529</v>
      </c>
      <c r="C6427">
        <v>2</v>
      </c>
      <c r="D6427" t="s">
        <v>7799</v>
      </c>
      <c r="E6427" t="s">
        <v>5917</v>
      </c>
      <c r="F6427" t="s">
        <v>7640</v>
      </c>
      <c r="G6427">
        <v>15</v>
      </c>
      <c r="H6427" t="s">
        <v>5919</v>
      </c>
      <c r="I6427" t="s">
        <v>5920</v>
      </c>
      <c r="L6427" t="s">
        <v>7782</v>
      </c>
      <c r="M6427" t="s">
        <v>7783</v>
      </c>
      <c r="N6427" t="s">
        <v>5923</v>
      </c>
      <c r="O6427" t="s">
        <v>7784</v>
      </c>
    </row>
    <row r="6428" spans="1:15">
      <c r="A6428" s="8" t="str">
        <f t="shared" si="684"/>
        <v>https://w3id.org/kouigenjimonogatari/data/0529-03.json</v>
      </c>
      <c r="B6428">
        <v>529</v>
      </c>
      <c r="C6428">
        <v>3</v>
      </c>
      <c r="D6428" t="s">
        <v>7800</v>
      </c>
      <c r="E6428" t="s">
        <v>5917</v>
      </c>
      <c r="F6428" t="s">
        <v>7640</v>
      </c>
      <c r="G6428">
        <v>15</v>
      </c>
      <c r="H6428" t="s">
        <v>5919</v>
      </c>
      <c r="I6428" t="s">
        <v>5920</v>
      </c>
      <c r="L6428" t="s">
        <v>7782</v>
      </c>
      <c r="M6428" t="s">
        <v>7783</v>
      </c>
      <c r="N6428" t="s">
        <v>5923</v>
      </c>
      <c r="O6428" t="s">
        <v>7784</v>
      </c>
    </row>
    <row r="6429" spans="1:15">
      <c r="A6429" s="8" t="str">
        <f t="shared" si="684"/>
        <v>https://w3id.org/kouigenjimonogatari/data/0529-04.json</v>
      </c>
      <c r="B6429">
        <v>529</v>
      </c>
      <c r="C6429">
        <v>4</v>
      </c>
      <c r="D6429" t="s">
        <v>7801</v>
      </c>
      <c r="E6429" t="s">
        <v>5917</v>
      </c>
      <c r="F6429" t="s">
        <v>7640</v>
      </c>
      <c r="G6429">
        <v>15</v>
      </c>
      <c r="H6429" t="s">
        <v>5919</v>
      </c>
      <c r="I6429" t="s">
        <v>5920</v>
      </c>
      <c r="L6429" t="s">
        <v>7782</v>
      </c>
      <c r="M6429" t="s">
        <v>7783</v>
      </c>
      <c r="N6429" t="s">
        <v>5923</v>
      </c>
      <c r="O6429" t="s">
        <v>7784</v>
      </c>
    </row>
    <row r="6430" spans="1:15">
      <c r="A6430" s="8" t="str">
        <f t="shared" si="684"/>
        <v>https://w3id.org/kouigenjimonogatari/data/0529-05.json</v>
      </c>
      <c r="B6430">
        <v>529</v>
      </c>
      <c r="C6430">
        <v>5</v>
      </c>
      <c r="D6430" t="s">
        <v>7802</v>
      </c>
      <c r="E6430" t="s">
        <v>5917</v>
      </c>
      <c r="F6430" t="s">
        <v>7640</v>
      </c>
      <c r="G6430">
        <v>15</v>
      </c>
      <c r="H6430" t="s">
        <v>5919</v>
      </c>
      <c r="I6430" t="s">
        <v>5920</v>
      </c>
      <c r="L6430" t="s">
        <v>7782</v>
      </c>
      <c r="M6430" t="s">
        <v>7783</v>
      </c>
      <c r="N6430" t="s">
        <v>5923</v>
      </c>
      <c r="O6430" t="s">
        <v>7784</v>
      </c>
    </row>
    <row r="6431" spans="1:15">
      <c r="A6431" s="8" t="str">
        <f t="shared" si="684"/>
        <v>https://w3id.org/kouigenjimonogatari/data/0529-06.json</v>
      </c>
      <c r="B6431">
        <v>529</v>
      </c>
      <c r="C6431">
        <v>6</v>
      </c>
      <c r="D6431" t="s">
        <v>7803</v>
      </c>
      <c r="E6431" t="s">
        <v>5917</v>
      </c>
      <c r="F6431" t="s">
        <v>7640</v>
      </c>
      <c r="G6431">
        <v>15</v>
      </c>
      <c r="H6431" t="s">
        <v>5919</v>
      </c>
      <c r="I6431" t="s">
        <v>5920</v>
      </c>
      <c r="L6431" t="s">
        <v>7782</v>
      </c>
      <c r="M6431" t="s">
        <v>7783</v>
      </c>
      <c r="N6431" t="s">
        <v>5923</v>
      </c>
      <c r="O6431" t="s">
        <v>7784</v>
      </c>
    </row>
    <row r="6432" spans="1:15">
      <c r="A6432" s="8" t="str">
        <f t="shared" si="684"/>
        <v>https://w3id.org/kouigenjimonogatari/data/0529-07.json</v>
      </c>
      <c r="B6432">
        <v>529</v>
      </c>
      <c r="C6432">
        <v>7</v>
      </c>
      <c r="D6432" t="s">
        <v>7804</v>
      </c>
      <c r="E6432" t="s">
        <v>5917</v>
      </c>
      <c r="F6432" t="s">
        <v>7640</v>
      </c>
      <c r="G6432">
        <v>15</v>
      </c>
      <c r="H6432" t="s">
        <v>5919</v>
      </c>
      <c r="I6432" t="s">
        <v>5920</v>
      </c>
      <c r="L6432" t="s">
        <v>7782</v>
      </c>
      <c r="M6432" t="s">
        <v>7783</v>
      </c>
      <c r="N6432" t="s">
        <v>5923</v>
      </c>
      <c r="O6432" t="s">
        <v>7784</v>
      </c>
    </row>
    <row r="6433" spans="1:15">
      <c r="A6433" s="8" t="str">
        <f t="shared" si="684"/>
        <v>https://w3id.org/kouigenjimonogatari/data/0529-08.json</v>
      </c>
      <c r="B6433">
        <v>529</v>
      </c>
      <c r="C6433">
        <v>8</v>
      </c>
      <c r="D6433" t="s">
        <v>7805</v>
      </c>
      <c r="E6433" t="s">
        <v>5917</v>
      </c>
      <c r="F6433" t="s">
        <v>7640</v>
      </c>
      <c r="G6433">
        <v>15</v>
      </c>
      <c r="H6433" t="s">
        <v>5919</v>
      </c>
      <c r="I6433" t="s">
        <v>5920</v>
      </c>
      <c r="L6433" t="s">
        <v>7782</v>
      </c>
      <c r="M6433" t="s">
        <v>7783</v>
      </c>
      <c r="N6433" t="s">
        <v>5923</v>
      </c>
      <c r="O6433" t="s">
        <v>7784</v>
      </c>
    </row>
    <row r="6434" spans="1:15">
      <c r="A6434" s="8" t="str">
        <f t="shared" si="684"/>
        <v>https://w3id.org/kouigenjimonogatari/data/0529-09.json</v>
      </c>
      <c r="B6434">
        <v>529</v>
      </c>
      <c r="C6434">
        <v>9</v>
      </c>
      <c r="D6434" t="s">
        <v>7806</v>
      </c>
      <c r="E6434" t="s">
        <v>5917</v>
      </c>
      <c r="F6434" t="s">
        <v>7640</v>
      </c>
      <c r="G6434">
        <v>15</v>
      </c>
      <c r="H6434" t="s">
        <v>5919</v>
      </c>
      <c r="I6434" t="s">
        <v>5920</v>
      </c>
      <c r="L6434" t="s">
        <v>7782</v>
      </c>
      <c r="M6434" t="s">
        <v>7783</v>
      </c>
      <c r="N6434" t="s">
        <v>5923</v>
      </c>
      <c r="O6434" t="s">
        <v>7784</v>
      </c>
    </row>
    <row r="6435" spans="1:15">
      <c r="A6435" s="8" t="str">
        <f t="shared" si="684"/>
        <v>https://w3id.org/kouigenjimonogatari/data/0529-10.json</v>
      </c>
      <c r="B6435">
        <v>529</v>
      </c>
      <c r="C6435">
        <v>10</v>
      </c>
      <c r="D6435" t="s">
        <v>7807</v>
      </c>
      <c r="E6435" t="s">
        <v>5917</v>
      </c>
      <c r="F6435" t="s">
        <v>7640</v>
      </c>
      <c r="G6435">
        <v>15</v>
      </c>
      <c r="H6435" t="s">
        <v>5919</v>
      </c>
      <c r="I6435" t="s">
        <v>5920</v>
      </c>
      <c r="L6435" t="s">
        <v>7782</v>
      </c>
      <c r="M6435" t="s">
        <v>7783</v>
      </c>
      <c r="N6435" t="s">
        <v>5923</v>
      </c>
      <c r="O6435" t="s">
        <v>7784</v>
      </c>
    </row>
    <row r="6436" spans="1:15">
      <c r="A6436" s="8" t="str">
        <f t="shared" si="684"/>
        <v>https://w3id.org/kouigenjimonogatari/data/0529-11.json</v>
      </c>
      <c r="B6436">
        <v>529</v>
      </c>
      <c r="C6436">
        <v>11</v>
      </c>
      <c r="D6436" t="s">
        <v>7808</v>
      </c>
      <c r="E6436" t="s">
        <v>5917</v>
      </c>
      <c r="F6436" t="s">
        <v>7640</v>
      </c>
      <c r="G6436">
        <v>15</v>
      </c>
      <c r="H6436" t="s">
        <v>5919</v>
      </c>
      <c r="I6436" t="s">
        <v>5920</v>
      </c>
      <c r="L6436" t="s">
        <v>7782</v>
      </c>
      <c r="M6436" t="s">
        <v>7783</v>
      </c>
      <c r="N6436" t="s">
        <v>5923</v>
      </c>
      <c r="O6436" t="s">
        <v>7784</v>
      </c>
    </row>
    <row r="6437" spans="1:15">
      <c r="A6437" s="8" t="str">
        <f t="shared" si="684"/>
        <v>https://w3id.org/kouigenjimonogatari/data/0529-12.json</v>
      </c>
      <c r="B6437">
        <v>529</v>
      </c>
      <c r="C6437">
        <v>12</v>
      </c>
      <c r="D6437" t="s">
        <v>7809</v>
      </c>
      <c r="E6437" t="s">
        <v>5917</v>
      </c>
      <c r="F6437" t="s">
        <v>7640</v>
      </c>
      <c r="G6437">
        <v>15</v>
      </c>
      <c r="H6437" t="s">
        <v>5919</v>
      </c>
      <c r="I6437" t="s">
        <v>5920</v>
      </c>
      <c r="L6437" t="s">
        <v>7782</v>
      </c>
      <c r="M6437" t="s">
        <v>7783</v>
      </c>
      <c r="N6437" t="s">
        <v>5923</v>
      </c>
      <c r="O6437" t="s">
        <v>7784</v>
      </c>
    </row>
    <row r="6438" spans="1:15">
      <c r="A6438" s="8" t="str">
        <f t="shared" si="684"/>
        <v>https://w3id.org/kouigenjimonogatari/data/0529-13.json</v>
      </c>
      <c r="B6438">
        <v>529</v>
      </c>
      <c r="C6438">
        <v>13</v>
      </c>
      <c r="D6438" t="s">
        <v>7810</v>
      </c>
      <c r="E6438" t="s">
        <v>5917</v>
      </c>
      <c r="F6438" t="s">
        <v>7640</v>
      </c>
      <c r="G6438">
        <v>15</v>
      </c>
      <c r="H6438" t="s">
        <v>5919</v>
      </c>
      <c r="I6438" t="s">
        <v>5920</v>
      </c>
      <c r="L6438" t="s">
        <v>7782</v>
      </c>
      <c r="M6438" t="s">
        <v>7783</v>
      </c>
      <c r="N6438" t="s">
        <v>5923</v>
      </c>
      <c r="O6438" t="s">
        <v>7784</v>
      </c>
    </row>
    <row r="6439" spans="1:15">
      <c r="A6439" s="8" t="str">
        <f t="shared" si="684"/>
        <v>https://w3id.org/kouigenjimonogatari/data/0529-14.json</v>
      </c>
      <c r="B6439">
        <v>529</v>
      </c>
      <c r="C6439">
        <v>14</v>
      </c>
      <c r="D6439" t="s">
        <v>7811</v>
      </c>
      <c r="E6439" t="s">
        <v>5917</v>
      </c>
      <c r="F6439" t="s">
        <v>7640</v>
      </c>
      <c r="G6439">
        <v>15</v>
      </c>
      <c r="H6439" t="s">
        <v>5919</v>
      </c>
      <c r="I6439" t="s">
        <v>5920</v>
      </c>
      <c r="L6439" t="s">
        <v>7782</v>
      </c>
      <c r="M6439" t="s">
        <v>7783</v>
      </c>
      <c r="N6439" t="s">
        <v>5923</v>
      </c>
      <c r="O6439" t="s">
        <v>7784</v>
      </c>
    </row>
    <row r="6440" spans="1:15">
      <c r="A6440" s="8" t="str">
        <f t="shared" si="684"/>
        <v>https://w3id.org/kouigenjimonogatari/data/0530-01.json</v>
      </c>
      <c r="B6440">
        <v>530</v>
      </c>
      <c r="C6440">
        <v>1</v>
      </c>
      <c r="D6440" t="s">
        <v>7812</v>
      </c>
      <c r="E6440" t="s">
        <v>5917</v>
      </c>
      <c r="F6440" t="s">
        <v>7640</v>
      </c>
      <c r="G6440">
        <v>15</v>
      </c>
      <c r="H6440" t="s">
        <v>5919</v>
      </c>
      <c r="I6440" t="s">
        <v>5920</v>
      </c>
      <c r="L6440" t="s">
        <v>7813</v>
      </c>
      <c r="M6440" t="s">
        <v>7814</v>
      </c>
      <c r="N6440" t="s">
        <v>5923</v>
      </c>
      <c r="O6440" t="s">
        <v>7815</v>
      </c>
    </row>
    <row r="6441" spans="1:15">
      <c r="A6441" s="8" t="str">
        <f t="shared" si="684"/>
        <v>https://w3id.org/kouigenjimonogatari/data/0530-02.json</v>
      </c>
      <c r="B6441">
        <v>530</v>
      </c>
      <c r="C6441">
        <v>2</v>
      </c>
      <c r="D6441" t="s">
        <v>7816</v>
      </c>
      <c r="E6441" t="s">
        <v>5917</v>
      </c>
      <c r="F6441" t="s">
        <v>7640</v>
      </c>
      <c r="G6441">
        <v>15</v>
      </c>
      <c r="H6441" t="s">
        <v>5919</v>
      </c>
      <c r="I6441" t="s">
        <v>5920</v>
      </c>
      <c r="L6441" t="s">
        <v>7813</v>
      </c>
      <c r="M6441" t="s">
        <v>7814</v>
      </c>
      <c r="N6441" t="s">
        <v>5923</v>
      </c>
      <c r="O6441" t="s">
        <v>7815</v>
      </c>
    </row>
    <row r="6442" spans="1:15">
      <c r="A6442" s="8" t="str">
        <f t="shared" si="684"/>
        <v>https://w3id.org/kouigenjimonogatari/data/0530-03.json</v>
      </c>
      <c r="B6442">
        <v>530</v>
      </c>
      <c r="C6442">
        <v>3</v>
      </c>
      <c r="D6442" t="s">
        <v>7817</v>
      </c>
      <c r="E6442" t="s">
        <v>5917</v>
      </c>
      <c r="F6442" t="s">
        <v>7640</v>
      </c>
      <c r="G6442">
        <v>15</v>
      </c>
      <c r="H6442" t="s">
        <v>5919</v>
      </c>
      <c r="I6442" t="s">
        <v>5920</v>
      </c>
      <c r="L6442" t="s">
        <v>7813</v>
      </c>
      <c r="M6442" t="s">
        <v>7814</v>
      </c>
      <c r="N6442" t="s">
        <v>5923</v>
      </c>
      <c r="O6442" t="s">
        <v>7815</v>
      </c>
    </row>
    <row r="6443" spans="1:15">
      <c r="A6443" s="8" t="str">
        <f t="shared" si="684"/>
        <v>https://w3id.org/kouigenjimonogatari/data/0530-04.json</v>
      </c>
      <c r="B6443">
        <v>530</v>
      </c>
      <c r="C6443">
        <v>4</v>
      </c>
      <c r="D6443" t="s">
        <v>7818</v>
      </c>
      <c r="E6443" t="s">
        <v>5917</v>
      </c>
      <c r="F6443" t="s">
        <v>7640</v>
      </c>
      <c r="G6443">
        <v>15</v>
      </c>
      <c r="H6443" t="s">
        <v>5919</v>
      </c>
      <c r="I6443" t="s">
        <v>5920</v>
      </c>
      <c r="L6443" t="s">
        <v>7813</v>
      </c>
      <c r="M6443" t="s">
        <v>7814</v>
      </c>
      <c r="N6443" t="s">
        <v>5923</v>
      </c>
      <c r="O6443" t="s">
        <v>7815</v>
      </c>
    </row>
    <row r="6444" spans="1:15">
      <c r="A6444" s="8" t="str">
        <f t="shared" si="684"/>
        <v>https://w3id.org/kouigenjimonogatari/data/0530-05.json</v>
      </c>
      <c r="B6444">
        <v>530</v>
      </c>
      <c r="C6444">
        <v>5</v>
      </c>
      <c r="D6444" t="s">
        <v>7819</v>
      </c>
      <c r="E6444" t="s">
        <v>5917</v>
      </c>
      <c r="F6444" t="s">
        <v>7640</v>
      </c>
      <c r="G6444">
        <v>15</v>
      </c>
      <c r="H6444" t="s">
        <v>5919</v>
      </c>
      <c r="I6444" t="s">
        <v>5920</v>
      </c>
      <c r="L6444" t="s">
        <v>7813</v>
      </c>
      <c r="M6444" t="s">
        <v>7814</v>
      </c>
      <c r="N6444" t="s">
        <v>5923</v>
      </c>
      <c r="O6444" t="s">
        <v>7815</v>
      </c>
    </row>
    <row r="6445" spans="1:15">
      <c r="A6445" s="8" t="str">
        <f t="shared" si="684"/>
        <v>https://w3id.org/kouigenjimonogatari/data/0530-06.json</v>
      </c>
      <c r="B6445">
        <v>530</v>
      </c>
      <c r="C6445">
        <v>6</v>
      </c>
      <c r="D6445" t="s">
        <v>7820</v>
      </c>
      <c r="E6445" t="s">
        <v>5917</v>
      </c>
      <c r="F6445" t="s">
        <v>7640</v>
      </c>
      <c r="G6445">
        <v>15</v>
      </c>
      <c r="H6445" t="s">
        <v>5919</v>
      </c>
      <c r="I6445" t="s">
        <v>5920</v>
      </c>
      <c r="L6445" t="s">
        <v>7813</v>
      </c>
      <c r="M6445" t="s">
        <v>7814</v>
      </c>
      <c r="N6445" t="s">
        <v>5923</v>
      </c>
      <c r="O6445" t="s">
        <v>7815</v>
      </c>
    </row>
    <row r="6446" spans="1:15">
      <c r="A6446" s="8" t="str">
        <f t="shared" si="684"/>
        <v>https://w3id.org/kouigenjimonogatari/data/0530-07.json</v>
      </c>
      <c r="B6446">
        <v>530</v>
      </c>
      <c r="C6446">
        <v>7</v>
      </c>
      <c r="D6446" t="s">
        <v>7821</v>
      </c>
      <c r="E6446" t="s">
        <v>5917</v>
      </c>
      <c r="F6446" t="s">
        <v>7640</v>
      </c>
      <c r="G6446">
        <v>15</v>
      </c>
      <c r="H6446" t="s">
        <v>5919</v>
      </c>
      <c r="I6446" t="s">
        <v>5920</v>
      </c>
      <c r="L6446" t="s">
        <v>7813</v>
      </c>
      <c r="M6446" t="s">
        <v>7814</v>
      </c>
      <c r="N6446" t="s">
        <v>5923</v>
      </c>
      <c r="O6446" t="s">
        <v>7815</v>
      </c>
    </row>
    <row r="6447" spans="1:15">
      <c r="A6447" s="8" t="str">
        <f t="shared" si="684"/>
        <v>https://w3id.org/kouigenjimonogatari/data/0530-08.json</v>
      </c>
      <c r="B6447">
        <v>530</v>
      </c>
      <c r="C6447">
        <v>8</v>
      </c>
      <c r="D6447" t="s">
        <v>7822</v>
      </c>
      <c r="E6447" t="s">
        <v>5917</v>
      </c>
      <c r="F6447" t="s">
        <v>7640</v>
      </c>
      <c r="G6447">
        <v>15</v>
      </c>
      <c r="H6447" t="s">
        <v>5919</v>
      </c>
      <c r="I6447" t="s">
        <v>5920</v>
      </c>
      <c r="L6447" t="s">
        <v>7813</v>
      </c>
      <c r="M6447" t="s">
        <v>7814</v>
      </c>
      <c r="N6447" t="s">
        <v>5923</v>
      </c>
      <c r="O6447" t="s">
        <v>7815</v>
      </c>
    </row>
    <row r="6448" spans="1:15">
      <c r="A6448" s="8" t="str">
        <f t="shared" si="684"/>
        <v>https://w3id.org/kouigenjimonogatari/data/0530-09.json</v>
      </c>
      <c r="B6448">
        <v>530</v>
      </c>
      <c r="C6448">
        <v>9</v>
      </c>
      <c r="D6448" t="s">
        <v>7823</v>
      </c>
      <c r="E6448" t="s">
        <v>5917</v>
      </c>
      <c r="F6448" t="s">
        <v>7640</v>
      </c>
      <c r="G6448">
        <v>15</v>
      </c>
      <c r="H6448" t="s">
        <v>5919</v>
      </c>
      <c r="I6448" t="s">
        <v>5920</v>
      </c>
      <c r="L6448" t="s">
        <v>7813</v>
      </c>
      <c r="M6448" t="s">
        <v>7814</v>
      </c>
      <c r="N6448" t="s">
        <v>5923</v>
      </c>
      <c r="O6448" t="s">
        <v>7815</v>
      </c>
    </row>
    <row r="6449" spans="1:15">
      <c r="A6449" s="8" t="str">
        <f t="shared" si="684"/>
        <v>https://w3id.org/kouigenjimonogatari/data/0530-10.json</v>
      </c>
      <c r="B6449">
        <v>530</v>
      </c>
      <c r="C6449">
        <v>10</v>
      </c>
      <c r="D6449" t="s">
        <v>7824</v>
      </c>
      <c r="E6449" t="s">
        <v>5917</v>
      </c>
      <c r="F6449" t="s">
        <v>7640</v>
      </c>
      <c r="G6449">
        <v>15</v>
      </c>
      <c r="H6449" t="s">
        <v>5919</v>
      </c>
      <c r="I6449" t="s">
        <v>5920</v>
      </c>
      <c r="L6449" t="s">
        <v>7813</v>
      </c>
      <c r="M6449" t="s">
        <v>7814</v>
      </c>
      <c r="N6449" t="s">
        <v>5923</v>
      </c>
      <c r="O6449" t="s">
        <v>7815</v>
      </c>
    </row>
    <row r="6450" spans="1:15">
      <c r="A6450" s="8" t="str">
        <f t="shared" si="684"/>
        <v>https://w3id.org/kouigenjimonogatari/data/0530-11.json</v>
      </c>
      <c r="B6450">
        <v>530</v>
      </c>
      <c r="C6450">
        <v>11</v>
      </c>
      <c r="D6450" t="s">
        <v>7825</v>
      </c>
      <c r="E6450" t="s">
        <v>5917</v>
      </c>
      <c r="F6450" t="s">
        <v>7640</v>
      </c>
      <c r="G6450">
        <v>15</v>
      </c>
      <c r="H6450" t="s">
        <v>5919</v>
      </c>
      <c r="I6450" t="s">
        <v>5920</v>
      </c>
      <c r="L6450" t="s">
        <v>7813</v>
      </c>
      <c r="M6450" t="s">
        <v>7814</v>
      </c>
      <c r="N6450" t="s">
        <v>5923</v>
      </c>
      <c r="O6450" t="s">
        <v>7815</v>
      </c>
    </row>
    <row r="6451" spans="1:15">
      <c r="A6451" s="8" t="str">
        <f t="shared" si="684"/>
        <v>https://w3id.org/kouigenjimonogatari/data/0530-12.json</v>
      </c>
      <c r="B6451">
        <v>530</v>
      </c>
      <c r="C6451">
        <v>12</v>
      </c>
      <c r="D6451" t="s">
        <v>7826</v>
      </c>
      <c r="E6451" t="s">
        <v>5917</v>
      </c>
      <c r="F6451" t="s">
        <v>7640</v>
      </c>
      <c r="G6451">
        <v>15</v>
      </c>
      <c r="H6451" t="s">
        <v>5919</v>
      </c>
      <c r="I6451" t="s">
        <v>5920</v>
      </c>
      <c r="L6451" t="s">
        <v>7813</v>
      </c>
      <c r="M6451" t="s">
        <v>7814</v>
      </c>
      <c r="N6451" t="s">
        <v>5923</v>
      </c>
      <c r="O6451" t="s">
        <v>7815</v>
      </c>
    </row>
    <row r="6452" spans="1:15">
      <c r="A6452" s="8" t="str">
        <f t="shared" si="684"/>
        <v>https://w3id.org/kouigenjimonogatari/data/0530-13.json</v>
      </c>
      <c r="B6452">
        <v>530</v>
      </c>
      <c r="C6452">
        <v>13</v>
      </c>
      <c r="D6452" t="s">
        <v>7827</v>
      </c>
      <c r="E6452" t="s">
        <v>5917</v>
      </c>
      <c r="F6452" t="s">
        <v>7640</v>
      </c>
      <c r="G6452">
        <v>15</v>
      </c>
      <c r="H6452" t="s">
        <v>5919</v>
      </c>
      <c r="I6452" t="s">
        <v>5920</v>
      </c>
      <c r="L6452" t="s">
        <v>7813</v>
      </c>
      <c r="M6452" t="s">
        <v>7814</v>
      </c>
      <c r="N6452" t="s">
        <v>5923</v>
      </c>
      <c r="O6452" t="s">
        <v>7815</v>
      </c>
    </row>
    <row r="6453" spans="1:15">
      <c r="A6453" s="8" t="str">
        <f t="shared" si="684"/>
        <v>https://w3id.org/kouigenjimonogatari/data/0530-14.json</v>
      </c>
      <c r="B6453">
        <v>530</v>
      </c>
      <c r="C6453">
        <v>14</v>
      </c>
      <c r="D6453" t="s">
        <v>7828</v>
      </c>
      <c r="E6453" t="s">
        <v>5917</v>
      </c>
      <c r="F6453" t="s">
        <v>7640</v>
      </c>
      <c r="G6453">
        <v>15</v>
      </c>
      <c r="H6453" t="s">
        <v>5919</v>
      </c>
      <c r="I6453" t="s">
        <v>5920</v>
      </c>
      <c r="L6453" t="s">
        <v>7813</v>
      </c>
      <c r="M6453" t="s">
        <v>7814</v>
      </c>
      <c r="N6453" t="s">
        <v>5923</v>
      </c>
      <c r="O6453" t="s">
        <v>7815</v>
      </c>
    </row>
    <row r="6454" spans="1:15">
      <c r="A6454" s="8" t="str">
        <f t="shared" si="684"/>
        <v>https://w3id.org/kouigenjimonogatari/data/0531-01.json</v>
      </c>
      <c r="B6454">
        <v>531</v>
      </c>
      <c r="C6454">
        <v>1</v>
      </c>
      <c r="D6454" t="s">
        <v>7829</v>
      </c>
      <c r="E6454" t="s">
        <v>5917</v>
      </c>
      <c r="F6454" t="s">
        <v>7640</v>
      </c>
      <c r="G6454">
        <v>15</v>
      </c>
      <c r="H6454" t="s">
        <v>5919</v>
      </c>
      <c r="I6454" t="s">
        <v>5920</v>
      </c>
      <c r="L6454" t="s">
        <v>7813</v>
      </c>
      <c r="M6454" t="s">
        <v>7814</v>
      </c>
      <c r="N6454" t="s">
        <v>5923</v>
      </c>
      <c r="O6454" t="s">
        <v>7815</v>
      </c>
    </row>
    <row r="6455" spans="1:15">
      <c r="A6455" s="8" t="str">
        <f t="shared" si="684"/>
        <v>https://w3id.org/kouigenjimonogatari/data/0531-02.json</v>
      </c>
      <c r="B6455">
        <v>531</v>
      </c>
      <c r="C6455">
        <v>2</v>
      </c>
      <c r="D6455" t="s">
        <v>7830</v>
      </c>
      <c r="E6455" t="s">
        <v>5917</v>
      </c>
      <c r="F6455" t="s">
        <v>7640</v>
      </c>
      <c r="G6455">
        <v>15</v>
      </c>
      <c r="H6455" t="s">
        <v>5919</v>
      </c>
      <c r="I6455" t="s">
        <v>5920</v>
      </c>
      <c r="L6455" t="s">
        <v>7813</v>
      </c>
      <c r="M6455" t="s">
        <v>7814</v>
      </c>
      <c r="N6455" t="s">
        <v>5923</v>
      </c>
      <c r="O6455" t="s">
        <v>7815</v>
      </c>
    </row>
    <row r="6456" spans="1:15">
      <c r="A6456" s="8" t="str">
        <f t="shared" si="684"/>
        <v>https://w3id.org/kouigenjimonogatari/data/0531-03.json</v>
      </c>
      <c r="B6456">
        <v>531</v>
      </c>
      <c r="C6456">
        <v>3</v>
      </c>
      <c r="D6456" t="s">
        <v>7831</v>
      </c>
      <c r="E6456" t="s">
        <v>5917</v>
      </c>
      <c r="F6456" t="s">
        <v>7640</v>
      </c>
      <c r="G6456">
        <v>15</v>
      </c>
      <c r="H6456" t="s">
        <v>5919</v>
      </c>
      <c r="I6456" t="s">
        <v>5920</v>
      </c>
      <c r="L6456" t="s">
        <v>7813</v>
      </c>
      <c r="M6456" t="s">
        <v>7814</v>
      </c>
      <c r="N6456" t="s">
        <v>5923</v>
      </c>
      <c r="O6456" t="s">
        <v>7815</v>
      </c>
    </row>
    <row r="6457" spans="1:15">
      <c r="A6457" s="8" t="str">
        <f t="shared" si="684"/>
        <v>https://w3id.org/kouigenjimonogatari/data/0531-04.json</v>
      </c>
      <c r="B6457">
        <v>531</v>
      </c>
      <c r="C6457">
        <v>4</v>
      </c>
      <c r="D6457" t="s">
        <v>2540</v>
      </c>
      <c r="E6457" t="s">
        <v>5917</v>
      </c>
      <c r="F6457" t="s">
        <v>7640</v>
      </c>
      <c r="G6457">
        <v>15</v>
      </c>
      <c r="H6457" t="s">
        <v>5919</v>
      </c>
      <c r="I6457" t="s">
        <v>5920</v>
      </c>
      <c r="L6457" t="s">
        <v>7813</v>
      </c>
      <c r="M6457" t="s">
        <v>7814</v>
      </c>
      <c r="N6457" t="s">
        <v>5923</v>
      </c>
      <c r="O6457" t="s">
        <v>7815</v>
      </c>
    </row>
    <row r="6458" spans="1:15">
      <c r="A6458" s="8" t="str">
        <f t="shared" si="684"/>
        <v>https://w3id.org/kouigenjimonogatari/data/0531-05.json</v>
      </c>
      <c r="B6458">
        <v>531</v>
      </c>
      <c r="C6458">
        <v>5</v>
      </c>
      <c r="D6458" t="s">
        <v>7832</v>
      </c>
      <c r="E6458" t="s">
        <v>5917</v>
      </c>
      <c r="F6458" t="s">
        <v>7640</v>
      </c>
      <c r="G6458">
        <v>15</v>
      </c>
      <c r="H6458" t="s">
        <v>5919</v>
      </c>
      <c r="I6458" t="s">
        <v>5920</v>
      </c>
      <c r="L6458" t="s">
        <v>7813</v>
      </c>
      <c r="M6458" t="s">
        <v>7814</v>
      </c>
      <c r="N6458" t="s">
        <v>5923</v>
      </c>
      <c r="O6458" t="s">
        <v>7815</v>
      </c>
    </row>
    <row r="6459" spans="1:15">
      <c r="A6459" s="8" t="str">
        <f t="shared" si="684"/>
        <v>https://w3id.org/kouigenjimonogatari/data/0531-06.json</v>
      </c>
      <c r="B6459">
        <v>531</v>
      </c>
      <c r="C6459">
        <v>6</v>
      </c>
      <c r="D6459" t="s">
        <v>7833</v>
      </c>
      <c r="E6459" t="s">
        <v>5917</v>
      </c>
      <c r="F6459" t="s">
        <v>7640</v>
      </c>
      <c r="G6459">
        <v>15</v>
      </c>
      <c r="H6459" t="s">
        <v>5919</v>
      </c>
      <c r="I6459" t="s">
        <v>5920</v>
      </c>
      <c r="L6459" t="s">
        <v>7813</v>
      </c>
      <c r="M6459" t="s">
        <v>7814</v>
      </c>
      <c r="N6459" t="s">
        <v>5923</v>
      </c>
      <c r="O6459" t="s">
        <v>7815</v>
      </c>
    </row>
    <row r="6460" spans="1:15">
      <c r="A6460" s="8" t="str">
        <f t="shared" si="684"/>
        <v>https://w3id.org/kouigenjimonogatari/data/0531-07.json</v>
      </c>
      <c r="B6460">
        <v>531</v>
      </c>
      <c r="C6460">
        <v>7</v>
      </c>
      <c r="D6460" t="s">
        <v>7834</v>
      </c>
      <c r="E6460" t="s">
        <v>5917</v>
      </c>
      <c r="F6460" t="s">
        <v>7640</v>
      </c>
      <c r="G6460">
        <v>15</v>
      </c>
      <c r="H6460" t="s">
        <v>5919</v>
      </c>
      <c r="I6460" t="s">
        <v>5920</v>
      </c>
      <c r="L6460" t="s">
        <v>7813</v>
      </c>
      <c r="M6460" t="s">
        <v>7814</v>
      </c>
      <c r="N6460" t="s">
        <v>5923</v>
      </c>
      <c r="O6460" t="s">
        <v>7815</v>
      </c>
    </row>
    <row r="6461" spans="1:15">
      <c r="A6461" s="8" t="str">
        <f t="shared" si="684"/>
        <v>https://w3id.org/kouigenjimonogatari/data/0531-08.json</v>
      </c>
      <c r="B6461">
        <v>531</v>
      </c>
      <c r="C6461">
        <v>8</v>
      </c>
      <c r="D6461" t="s">
        <v>7835</v>
      </c>
      <c r="E6461" t="s">
        <v>5917</v>
      </c>
      <c r="F6461" t="s">
        <v>7640</v>
      </c>
      <c r="G6461">
        <v>15</v>
      </c>
      <c r="H6461" t="s">
        <v>5919</v>
      </c>
      <c r="I6461" t="s">
        <v>5920</v>
      </c>
      <c r="L6461" t="s">
        <v>7813</v>
      </c>
      <c r="M6461" t="s">
        <v>7814</v>
      </c>
      <c r="N6461" t="s">
        <v>5923</v>
      </c>
      <c r="O6461" t="s">
        <v>7815</v>
      </c>
    </row>
    <row r="6462" spans="1:15">
      <c r="A6462" s="8" t="str">
        <f t="shared" si="684"/>
        <v>https://w3id.org/kouigenjimonogatari/data/0531-09.json</v>
      </c>
      <c r="B6462">
        <v>531</v>
      </c>
      <c r="C6462">
        <v>9</v>
      </c>
      <c r="D6462" t="s">
        <v>7836</v>
      </c>
      <c r="E6462" t="s">
        <v>5917</v>
      </c>
      <c r="F6462" t="s">
        <v>7640</v>
      </c>
      <c r="G6462">
        <v>15</v>
      </c>
      <c r="H6462" t="s">
        <v>5919</v>
      </c>
      <c r="I6462" t="s">
        <v>5920</v>
      </c>
      <c r="L6462" t="s">
        <v>7813</v>
      </c>
      <c r="M6462" t="s">
        <v>7814</v>
      </c>
      <c r="N6462" t="s">
        <v>5923</v>
      </c>
      <c r="O6462" t="s">
        <v>7815</v>
      </c>
    </row>
    <row r="6463" spans="1:15">
      <c r="A6463" s="8" t="str">
        <f t="shared" si="684"/>
        <v>https://w3id.org/kouigenjimonogatari/data/0531-10.json</v>
      </c>
      <c r="B6463">
        <v>531</v>
      </c>
      <c r="C6463">
        <v>10</v>
      </c>
      <c r="D6463" t="s">
        <v>7837</v>
      </c>
      <c r="E6463" t="s">
        <v>5917</v>
      </c>
      <c r="F6463" t="s">
        <v>7640</v>
      </c>
      <c r="G6463">
        <v>15</v>
      </c>
      <c r="H6463" t="s">
        <v>5919</v>
      </c>
      <c r="I6463" t="s">
        <v>5920</v>
      </c>
      <c r="L6463" t="s">
        <v>7813</v>
      </c>
      <c r="M6463" t="s">
        <v>7814</v>
      </c>
      <c r="N6463" t="s">
        <v>5923</v>
      </c>
      <c r="O6463" t="s">
        <v>7815</v>
      </c>
    </row>
    <row r="6464" spans="1:15">
      <c r="A6464" s="8" t="str">
        <f t="shared" ref="A6464:A6527" si="685">"https://w3id.org/kouigenjimonogatari/data/"&amp;TEXT(B6464, "0000")&amp;"-"&amp;TEXT(C6464, "00")&amp;".json"</f>
        <v>https://w3id.org/kouigenjimonogatari/data/0531-11.json</v>
      </c>
      <c r="B6464">
        <v>531</v>
      </c>
      <c r="C6464">
        <v>11</v>
      </c>
      <c r="D6464" t="s">
        <v>7838</v>
      </c>
      <c r="E6464" t="s">
        <v>5917</v>
      </c>
      <c r="F6464" t="s">
        <v>7640</v>
      </c>
      <c r="G6464">
        <v>15</v>
      </c>
      <c r="H6464" t="s">
        <v>5919</v>
      </c>
      <c r="I6464" t="s">
        <v>5920</v>
      </c>
      <c r="L6464" t="s">
        <v>7813</v>
      </c>
      <c r="M6464" t="s">
        <v>7814</v>
      </c>
      <c r="N6464" t="s">
        <v>5923</v>
      </c>
      <c r="O6464" t="s">
        <v>7815</v>
      </c>
    </row>
    <row r="6465" spans="1:15">
      <c r="A6465" s="8" t="str">
        <f t="shared" si="685"/>
        <v>https://w3id.org/kouigenjimonogatari/data/0531-12.json</v>
      </c>
      <c r="B6465">
        <v>531</v>
      </c>
      <c r="C6465">
        <v>12</v>
      </c>
      <c r="D6465" t="s">
        <v>7839</v>
      </c>
      <c r="E6465" t="s">
        <v>5917</v>
      </c>
      <c r="F6465" t="s">
        <v>7640</v>
      </c>
      <c r="G6465">
        <v>15</v>
      </c>
      <c r="H6465" t="s">
        <v>5919</v>
      </c>
      <c r="I6465" t="s">
        <v>5920</v>
      </c>
      <c r="L6465" t="s">
        <v>7813</v>
      </c>
      <c r="M6465" t="s">
        <v>7814</v>
      </c>
      <c r="N6465" t="s">
        <v>5923</v>
      </c>
      <c r="O6465" t="s">
        <v>7815</v>
      </c>
    </row>
    <row r="6466" spans="1:15">
      <c r="A6466" s="8" t="str">
        <f t="shared" si="685"/>
        <v>https://w3id.org/kouigenjimonogatari/data/0531-13.json</v>
      </c>
      <c r="B6466">
        <v>531</v>
      </c>
      <c r="C6466">
        <v>13</v>
      </c>
      <c r="D6466" t="s">
        <v>7840</v>
      </c>
      <c r="E6466" t="s">
        <v>5917</v>
      </c>
      <c r="F6466" t="s">
        <v>7640</v>
      </c>
      <c r="G6466">
        <v>15</v>
      </c>
      <c r="H6466" t="s">
        <v>5919</v>
      </c>
      <c r="I6466" t="s">
        <v>5920</v>
      </c>
      <c r="L6466" t="s">
        <v>7813</v>
      </c>
      <c r="M6466" t="s">
        <v>7814</v>
      </c>
      <c r="N6466" t="s">
        <v>5923</v>
      </c>
      <c r="O6466" t="s">
        <v>7815</v>
      </c>
    </row>
    <row r="6467" spans="1:15">
      <c r="A6467" s="8" t="str">
        <f t="shared" si="685"/>
        <v>https://w3id.org/kouigenjimonogatari/data/0531-14.json</v>
      </c>
      <c r="B6467">
        <v>531</v>
      </c>
      <c r="C6467">
        <v>14</v>
      </c>
      <c r="D6467" t="s">
        <v>7841</v>
      </c>
      <c r="E6467" t="s">
        <v>5917</v>
      </c>
      <c r="F6467" t="s">
        <v>7640</v>
      </c>
      <c r="G6467">
        <v>15</v>
      </c>
      <c r="H6467" t="s">
        <v>5919</v>
      </c>
      <c r="I6467" t="s">
        <v>5920</v>
      </c>
      <c r="L6467" t="s">
        <v>7813</v>
      </c>
      <c r="M6467" t="s">
        <v>7814</v>
      </c>
      <c r="N6467" t="s">
        <v>5923</v>
      </c>
      <c r="O6467" t="s">
        <v>7815</v>
      </c>
    </row>
    <row r="6468" spans="1:15">
      <c r="A6468" s="8" t="str">
        <f t="shared" si="685"/>
        <v>https://w3id.org/kouigenjimonogatari/data/0532-01.json</v>
      </c>
      <c r="B6468">
        <v>532</v>
      </c>
      <c r="C6468">
        <v>1</v>
      </c>
      <c r="D6468" t="s">
        <v>7842</v>
      </c>
      <c r="E6468" t="s">
        <v>5917</v>
      </c>
      <c r="F6468" t="s">
        <v>7640</v>
      </c>
      <c r="G6468">
        <v>15</v>
      </c>
      <c r="H6468" t="s">
        <v>5919</v>
      </c>
      <c r="I6468" t="s">
        <v>5920</v>
      </c>
      <c r="L6468" t="s">
        <v>7843</v>
      </c>
      <c r="M6468" t="s">
        <v>7844</v>
      </c>
      <c r="N6468" t="s">
        <v>5923</v>
      </c>
      <c r="O6468" t="s">
        <v>7845</v>
      </c>
    </row>
    <row r="6469" spans="1:15">
      <c r="A6469" s="8" t="str">
        <f t="shared" si="685"/>
        <v>https://w3id.org/kouigenjimonogatari/data/0532-02.json</v>
      </c>
      <c r="B6469">
        <v>532</v>
      </c>
      <c r="C6469">
        <v>2</v>
      </c>
      <c r="D6469" t="s">
        <v>7846</v>
      </c>
      <c r="E6469" t="s">
        <v>5917</v>
      </c>
      <c r="F6469" t="s">
        <v>7640</v>
      </c>
      <c r="G6469">
        <v>15</v>
      </c>
      <c r="H6469" t="s">
        <v>5919</v>
      </c>
      <c r="I6469" t="s">
        <v>5920</v>
      </c>
      <c r="L6469" t="s">
        <v>7843</v>
      </c>
      <c r="M6469" t="s">
        <v>7844</v>
      </c>
      <c r="N6469" t="s">
        <v>5923</v>
      </c>
      <c r="O6469" t="s">
        <v>7845</v>
      </c>
    </row>
    <row r="6470" spans="1:15">
      <c r="A6470" s="8" t="str">
        <f t="shared" si="685"/>
        <v>https://w3id.org/kouigenjimonogatari/data/0532-03.json</v>
      </c>
      <c r="B6470">
        <v>532</v>
      </c>
      <c r="C6470">
        <v>3</v>
      </c>
      <c r="D6470" t="s">
        <v>7847</v>
      </c>
      <c r="E6470" t="s">
        <v>5917</v>
      </c>
      <c r="F6470" t="s">
        <v>7640</v>
      </c>
      <c r="G6470">
        <v>15</v>
      </c>
      <c r="H6470" t="s">
        <v>5919</v>
      </c>
      <c r="I6470" t="s">
        <v>5920</v>
      </c>
      <c r="L6470" t="s">
        <v>7843</v>
      </c>
      <c r="M6470" t="s">
        <v>7844</v>
      </c>
      <c r="N6470" t="s">
        <v>5923</v>
      </c>
      <c r="O6470" t="s">
        <v>7845</v>
      </c>
    </row>
    <row r="6471" spans="1:15">
      <c r="A6471" s="8" t="str">
        <f t="shared" si="685"/>
        <v>https://w3id.org/kouigenjimonogatari/data/0532-04.json</v>
      </c>
      <c r="B6471">
        <v>532</v>
      </c>
      <c r="C6471">
        <v>4</v>
      </c>
      <c r="D6471" t="s">
        <v>7848</v>
      </c>
      <c r="E6471" t="s">
        <v>5917</v>
      </c>
      <c r="F6471" t="s">
        <v>7640</v>
      </c>
      <c r="G6471">
        <v>15</v>
      </c>
      <c r="H6471" t="s">
        <v>5919</v>
      </c>
      <c r="I6471" t="s">
        <v>5920</v>
      </c>
      <c r="L6471" t="s">
        <v>7843</v>
      </c>
      <c r="M6471" t="s">
        <v>7844</v>
      </c>
      <c r="N6471" t="s">
        <v>5923</v>
      </c>
      <c r="O6471" t="s">
        <v>7845</v>
      </c>
    </row>
    <row r="6472" spans="1:15">
      <c r="A6472" s="8" t="str">
        <f t="shared" si="685"/>
        <v>https://w3id.org/kouigenjimonogatari/data/0532-05.json</v>
      </c>
      <c r="B6472">
        <v>532</v>
      </c>
      <c r="C6472">
        <v>5</v>
      </c>
      <c r="D6472" t="s">
        <v>7849</v>
      </c>
      <c r="E6472" t="s">
        <v>5917</v>
      </c>
      <c r="F6472" t="s">
        <v>7640</v>
      </c>
      <c r="G6472">
        <v>15</v>
      </c>
      <c r="H6472" t="s">
        <v>5919</v>
      </c>
      <c r="I6472" t="s">
        <v>5920</v>
      </c>
      <c r="L6472" t="s">
        <v>7843</v>
      </c>
      <c r="M6472" t="s">
        <v>7844</v>
      </c>
      <c r="N6472" t="s">
        <v>5923</v>
      </c>
      <c r="O6472" t="s">
        <v>7845</v>
      </c>
    </row>
    <row r="6473" spans="1:15">
      <c r="A6473" s="8" t="str">
        <f t="shared" si="685"/>
        <v>https://w3id.org/kouigenjimonogatari/data/0532-06.json</v>
      </c>
      <c r="B6473">
        <v>532</v>
      </c>
      <c r="C6473">
        <v>6</v>
      </c>
      <c r="D6473" t="s">
        <v>7850</v>
      </c>
      <c r="E6473" t="s">
        <v>5917</v>
      </c>
      <c r="F6473" t="s">
        <v>7640</v>
      </c>
      <c r="G6473">
        <v>15</v>
      </c>
      <c r="H6473" t="s">
        <v>5919</v>
      </c>
      <c r="I6473" t="s">
        <v>5920</v>
      </c>
      <c r="L6473" t="s">
        <v>7843</v>
      </c>
      <c r="M6473" t="s">
        <v>7844</v>
      </c>
      <c r="N6473" t="s">
        <v>5923</v>
      </c>
      <c r="O6473" t="s">
        <v>7845</v>
      </c>
    </row>
    <row r="6474" spans="1:15">
      <c r="A6474" s="8" t="str">
        <f t="shared" si="685"/>
        <v>https://w3id.org/kouigenjimonogatari/data/0532-07.json</v>
      </c>
      <c r="B6474">
        <v>532</v>
      </c>
      <c r="C6474">
        <v>7</v>
      </c>
      <c r="D6474" t="s">
        <v>7851</v>
      </c>
      <c r="E6474" t="s">
        <v>5917</v>
      </c>
      <c r="F6474" t="s">
        <v>7640</v>
      </c>
      <c r="G6474">
        <v>15</v>
      </c>
      <c r="H6474" t="s">
        <v>5919</v>
      </c>
      <c r="I6474" t="s">
        <v>5920</v>
      </c>
      <c r="L6474" t="s">
        <v>7843</v>
      </c>
      <c r="M6474" t="s">
        <v>7844</v>
      </c>
      <c r="N6474" t="s">
        <v>5923</v>
      </c>
      <c r="O6474" t="s">
        <v>7845</v>
      </c>
    </row>
    <row r="6475" spans="1:15">
      <c r="A6475" s="8" t="str">
        <f t="shared" si="685"/>
        <v>https://w3id.org/kouigenjimonogatari/data/0532-08.json</v>
      </c>
      <c r="B6475">
        <v>532</v>
      </c>
      <c r="C6475">
        <v>8</v>
      </c>
      <c r="D6475" t="s">
        <v>7852</v>
      </c>
      <c r="E6475" t="s">
        <v>5917</v>
      </c>
      <c r="F6475" t="s">
        <v>7640</v>
      </c>
      <c r="G6475">
        <v>15</v>
      </c>
      <c r="H6475" t="s">
        <v>5919</v>
      </c>
      <c r="I6475" t="s">
        <v>5920</v>
      </c>
      <c r="L6475" t="s">
        <v>7843</v>
      </c>
      <c r="M6475" t="s">
        <v>7844</v>
      </c>
      <c r="N6475" t="s">
        <v>5923</v>
      </c>
      <c r="O6475" t="s">
        <v>7845</v>
      </c>
    </row>
    <row r="6476" spans="1:15">
      <c r="A6476" s="8" t="str">
        <f t="shared" si="685"/>
        <v>https://w3id.org/kouigenjimonogatari/data/0532-09.json</v>
      </c>
      <c r="B6476">
        <v>532</v>
      </c>
      <c r="C6476">
        <v>9</v>
      </c>
      <c r="D6476" t="s">
        <v>7853</v>
      </c>
      <c r="E6476" t="s">
        <v>5917</v>
      </c>
      <c r="F6476" t="s">
        <v>7640</v>
      </c>
      <c r="G6476">
        <v>15</v>
      </c>
      <c r="H6476" t="s">
        <v>5919</v>
      </c>
      <c r="I6476" t="s">
        <v>5920</v>
      </c>
      <c r="L6476" t="s">
        <v>7843</v>
      </c>
      <c r="M6476" t="s">
        <v>7844</v>
      </c>
      <c r="N6476" t="s">
        <v>5923</v>
      </c>
      <c r="O6476" t="s">
        <v>7845</v>
      </c>
    </row>
    <row r="6477" spans="1:15">
      <c r="A6477" s="8" t="str">
        <f t="shared" si="685"/>
        <v>https://w3id.org/kouigenjimonogatari/data/0532-10.json</v>
      </c>
      <c r="B6477">
        <v>532</v>
      </c>
      <c r="C6477">
        <v>10</v>
      </c>
      <c r="D6477" t="s">
        <v>7854</v>
      </c>
      <c r="E6477" t="s">
        <v>5917</v>
      </c>
      <c r="F6477" t="s">
        <v>7640</v>
      </c>
      <c r="G6477">
        <v>15</v>
      </c>
      <c r="H6477" t="s">
        <v>5919</v>
      </c>
      <c r="I6477" t="s">
        <v>5920</v>
      </c>
      <c r="L6477" t="s">
        <v>7843</v>
      </c>
      <c r="M6477" t="s">
        <v>7844</v>
      </c>
      <c r="N6477" t="s">
        <v>5923</v>
      </c>
      <c r="O6477" t="s">
        <v>7845</v>
      </c>
    </row>
    <row r="6478" spans="1:15">
      <c r="A6478" s="8" t="str">
        <f t="shared" si="685"/>
        <v>https://w3id.org/kouigenjimonogatari/data/0532-11.json</v>
      </c>
      <c r="B6478">
        <v>532</v>
      </c>
      <c r="C6478">
        <v>11</v>
      </c>
      <c r="D6478" t="s">
        <v>7855</v>
      </c>
      <c r="E6478" t="s">
        <v>5917</v>
      </c>
      <c r="F6478" t="s">
        <v>7640</v>
      </c>
      <c r="G6478">
        <v>15</v>
      </c>
      <c r="H6478" t="s">
        <v>5919</v>
      </c>
      <c r="I6478" t="s">
        <v>5920</v>
      </c>
      <c r="L6478" t="s">
        <v>7843</v>
      </c>
      <c r="M6478" t="s">
        <v>7844</v>
      </c>
      <c r="N6478" t="s">
        <v>5923</v>
      </c>
      <c r="O6478" t="s">
        <v>7845</v>
      </c>
    </row>
    <row r="6479" spans="1:15">
      <c r="A6479" s="8" t="str">
        <f t="shared" si="685"/>
        <v>https://w3id.org/kouigenjimonogatari/data/0532-12.json</v>
      </c>
      <c r="B6479">
        <v>532</v>
      </c>
      <c r="C6479">
        <v>12</v>
      </c>
      <c r="D6479" t="s">
        <v>7856</v>
      </c>
      <c r="E6479" t="s">
        <v>5917</v>
      </c>
      <c r="F6479" t="s">
        <v>7640</v>
      </c>
      <c r="G6479">
        <v>15</v>
      </c>
      <c r="H6479" t="s">
        <v>5919</v>
      </c>
      <c r="I6479" t="s">
        <v>5920</v>
      </c>
      <c r="L6479" t="s">
        <v>7843</v>
      </c>
      <c r="M6479" t="s">
        <v>7844</v>
      </c>
      <c r="N6479" t="s">
        <v>5923</v>
      </c>
      <c r="O6479" t="s">
        <v>7845</v>
      </c>
    </row>
    <row r="6480" spans="1:15">
      <c r="A6480" s="8" t="str">
        <f t="shared" si="685"/>
        <v>https://w3id.org/kouigenjimonogatari/data/0532-13.json</v>
      </c>
      <c r="B6480">
        <v>532</v>
      </c>
      <c r="C6480">
        <v>13</v>
      </c>
      <c r="D6480" t="s">
        <v>7857</v>
      </c>
      <c r="E6480" t="s">
        <v>5917</v>
      </c>
      <c r="F6480" t="s">
        <v>7640</v>
      </c>
      <c r="G6480">
        <v>15</v>
      </c>
      <c r="H6480" t="s">
        <v>5919</v>
      </c>
      <c r="I6480" t="s">
        <v>5920</v>
      </c>
      <c r="L6480" t="s">
        <v>7843</v>
      </c>
      <c r="M6480" t="s">
        <v>7844</v>
      </c>
      <c r="N6480" t="s">
        <v>5923</v>
      </c>
      <c r="O6480" t="s">
        <v>7845</v>
      </c>
    </row>
    <row r="6481" spans="1:15">
      <c r="A6481" s="8" t="str">
        <f t="shared" si="685"/>
        <v>https://w3id.org/kouigenjimonogatari/data/0532-14.json</v>
      </c>
      <c r="B6481">
        <v>532</v>
      </c>
      <c r="C6481">
        <v>14</v>
      </c>
      <c r="D6481" t="s">
        <v>7858</v>
      </c>
      <c r="E6481" t="s">
        <v>5917</v>
      </c>
      <c r="F6481" t="s">
        <v>7640</v>
      </c>
      <c r="G6481">
        <v>15</v>
      </c>
      <c r="H6481" t="s">
        <v>5919</v>
      </c>
      <c r="I6481" t="s">
        <v>5920</v>
      </c>
      <c r="L6481" t="s">
        <v>7843</v>
      </c>
      <c r="M6481" t="s">
        <v>7844</v>
      </c>
      <c r="N6481" t="s">
        <v>5923</v>
      </c>
      <c r="O6481" t="s">
        <v>7845</v>
      </c>
    </row>
    <row r="6482" spans="1:15">
      <c r="A6482" s="8" t="str">
        <f t="shared" si="685"/>
        <v>https://w3id.org/kouigenjimonogatari/data/0533-01.json</v>
      </c>
      <c r="B6482">
        <v>533</v>
      </c>
      <c r="C6482">
        <v>1</v>
      </c>
      <c r="D6482" t="s">
        <v>7859</v>
      </c>
      <c r="E6482" t="s">
        <v>5917</v>
      </c>
      <c r="F6482" t="s">
        <v>7640</v>
      </c>
      <c r="G6482">
        <v>15</v>
      </c>
      <c r="H6482" t="s">
        <v>5919</v>
      </c>
      <c r="I6482" t="s">
        <v>5920</v>
      </c>
      <c r="L6482" t="s">
        <v>7843</v>
      </c>
      <c r="M6482" t="s">
        <v>7844</v>
      </c>
      <c r="N6482" t="s">
        <v>5923</v>
      </c>
      <c r="O6482" t="s">
        <v>7845</v>
      </c>
    </row>
    <row r="6483" spans="1:15">
      <c r="A6483" s="8" t="str">
        <f t="shared" si="685"/>
        <v>https://w3id.org/kouigenjimonogatari/data/0533-02.json</v>
      </c>
      <c r="B6483">
        <v>533</v>
      </c>
      <c r="C6483">
        <v>2</v>
      </c>
      <c r="D6483" t="s">
        <v>7860</v>
      </c>
      <c r="E6483" t="s">
        <v>5917</v>
      </c>
      <c r="F6483" t="s">
        <v>7640</v>
      </c>
      <c r="G6483">
        <v>15</v>
      </c>
      <c r="H6483" t="s">
        <v>5919</v>
      </c>
      <c r="I6483" t="s">
        <v>5920</v>
      </c>
      <c r="L6483" t="s">
        <v>7843</v>
      </c>
      <c r="M6483" t="s">
        <v>7844</v>
      </c>
      <c r="N6483" t="s">
        <v>5923</v>
      </c>
      <c r="O6483" t="s">
        <v>7845</v>
      </c>
    </row>
    <row r="6484" spans="1:15">
      <c r="A6484" s="8" t="str">
        <f t="shared" si="685"/>
        <v>https://w3id.org/kouigenjimonogatari/data/0533-03.json</v>
      </c>
      <c r="B6484">
        <v>533</v>
      </c>
      <c r="C6484">
        <v>3</v>
      </c>
      <c r="D6484" t="s">
        <v>7861</v>
      </c>
      <c r="E6484" t="s">
        <v>5917</v>
      </c>
      <c r="F6484" t="s">
        <v>7640</v>
      </c>
      <c r="G6484">
        <v>15</v>
      </c>
      <c r="H6484" t="s">
        <v>5919</v>
      </c>
      <c r="I6484" t="s">
        <v>5920</v>
      </c>
      <c r="L6484" t="s">
        <v>7843</v>
      </c>
      <c r="M6484" t="s">
        <v>7844</v>
      </c>
      <c r="N6484" t="s">
        <v>5923</v>
      </c>
      <c r="O6484" t="s">
        <v>7845</v>
      </c>
    </row>
    <row r="6485" spans="1:15">
      <c r="A6485" s="8" t="str">
        <f t="shared" si="685"/>
        <v>https://w3id.org/kouigenjimonogatari/data/0533-04.json</v>
      </c>
      <c r="B6485">
        <v>533</v>
      </c>
      <c r="C6485">
        <v>4</v>
      </c>
      <c r="D6485" t="s">
        <v>7862</v>
      </c>
      <c r="E6485" t="s">
        <v>5917</v>
      </c>
      <c r="F6485" t="s">
        <v>7640</v>
      </c>
      <c r="G6485">
        <v>15</v>
      </c>
      <c r="H6485" t="s">
        <v>5919</v>
      </c>
      <c r="I6485" t="s">
        <v>5920</v>
      </c>
      <c r="L6485" t="s">
        <v>7843</v>
      </c>
      <c r="M6485" t="s">
        <v>7844</v>
      </c>
      <c r="N6485" t="s">
        <v>5923</v>
      </c>
      <c r="O6485" t="s">
        <v>7845</v>
      </c>
    </row>
    <row r="6486" spans="1:15">
      <c r="A6486" s="8" t="str">
        <f t="shared" si="685"/>
        <v>https://w3id.org/kouigenjimonogatari/data/0533-05.json</v>
      </c>
      <c r="B6486">
        <v>533</v>
      </c>
      <c r="C6486">
        <v>5</v>
      </c>
      <c r="D6486" t="s">
        <v>7863</v>
      </c>
      <c r="E6486" t="s">
        <v>5917</v>
      </c>
      <c r="F6486" t="s">
        <v>7640</v>
      </c>
      <c r="G6486">
        <v>15</v>
      </c>
      <c r="H6486" t="s">
        <v>5919</v>
      </c>
      <c r="I6486" t="s">
        <v>5920</v>
      </c>
      <c r="L6486" t="s">
        <v>7843</v>
      </c>
      <c r="M6486" t="s">
        <v>7844</v>
      </c>
      <c r="N6486" t="s">
        <v>5923</v>
      </c>
      <c r="O6486" t="s">
        <v>7845</v>
      </c>
    </row>
    <row r="6487" spans="1:15">
      <c r="A6487" s="8" t="str">
        <f t="shared" si="685"/>
        <v>https://w3id.org/kouigenjimonogatari/data/0533-06.json</v>
      </c>
      <c r="B6487">
        <v>533</v>
      </c>
      <c r="C6487">
        <v>6</v>
      </c>
      <c r="D6487" t="s">
        <v>7864</v>
      </c>
      <c r="E6487" t="s">
        <v>5917</v>
      </c>
      <c r="F6487" t="s">
        <v>7640</v>
      </c>
      <c r="G6487">
        <v>15</v>
      </c>
      <c r="H6487" t="s">
        <v>5919</v>
      </c>
      <c r="I6487" t="s">
        <v>5920</v>
      </c>
      <c r="L6487" t="s">
        <v>7843</v>
      </c>
      <c r="M6487" t="s">
        <v>7844</v>
      </c>
      <c r="N6487" t="s">
        <v>5923</v>
      </c>
      <c r="O6487" t="s">
        <v>7845</v>
      </c>
    </row>
    <row r="6488" spans="1:15">
      <c r="A6488" s="8" t="str">
        <f t="shared" si="685"/>
        <v>https://w3id.org/kouigenjimonogatari/data/0533-07.json</v>
      </c>
      <c r="B6488">
        <v>533</v>
      </c>
      <c r="C6488">
        <v>7</v>
      </c>
      <c r="D6488" t="s">
        <v>7865</v>
      </c>
      <c r="E6488" t="s">
        <v>5917</v>
      </c>
      <c r="F6488" t="s">
        <v>7640</v>
      </c>
      <c r="G6488">
        <v>15</v>
      </c>
      <c r="H6488" t="s">
        <v>5919</v>
      </c>
      <c r="I6488" t="s">
        <v>5920</v>
      </c>
      <c r="L6488" t="s">
        <v>7843</v>
      </c>
      <c r="M6488" t="s">
        <v>7844</v>
      </c>
      <c r="N6488" t="s">
        <v>5923</v>
      </c>
      <c r="O6488" t="s">
        <v>7845</v>
      </c>
    </row>
    <row r="6489" spans="1:15">
      <c r="A6489" s="8" t="str">
        <f t="shared" si="685"/>
        <v>https://w3id.org/kouigenjimonogatari/data/0533-08.json</v>
      </c>
      <c r="B6489">
        <v>533</v>
      </c>
      <c r="C6489">
        <v>8</v>
      </c>
      <c r="D6489" t="s">
        <v>7866</v>
      </c>
      <c r="E6489" t="s">
        <v>5917</v>
      </c>
      <c r="F6489" t="s">
        <v>7640</v>
      </c>
      <c r="G6489">
        <v>15</v>
      </c>
      <c r="H6489" t="s">
        <v>5919</v>
      </c>
      <c r="I6489" t="s">
        <v>5920</v>
      </c>
      <c r="L6489" t="s">
        <v>7843</v>
      </c>
      <c r="M6489" t="s">
        <v>7844</v>
      </c>
      <c r="N6489" t="s">
        <v>5923</v>
      </c>
      <c r="O6489" t="s">
        <v>7845</v>
      </c>
    </row>
    <row r="6490" spans="1:15">
      <c r="A6490" s="8" t="str">
        <f t="shared" si="685"/>
        <v>https://w3id.org/kouigenjimonogatari/data/0533-09.json</v>
      </c>
      <c r="B6490">
        <v>533</v>
      </c>
      <c r="C6490">
        <v>9</v>
      </c>
      <c r="D6490" t="s">
        <v>7867</v>
      </c>
      <c r="E6490" t="s">
        <v>5917</v>
      </c>
      <c r="F6490" t="s">
        <v>7640</v>
      </c>
      <c r="G6490">
        <v>15</v>
      </c>
      <c r="H6490" t="s">
        <v>5919</v>
      </c>
      <c r="I6490" t="s">
        <v>5920</v>
      </c>
      <c r="L6490" t="s">
        <v>7843</v>
      </c>
      <c r="M6490" t="s">
        <v>7844</v>
      </c>
      <c r="N6490" t="s">
        <v>5923</v>
      </c>
      <c r="O6490" t="s">
        <v>7845</v>
      </c>
    </row>
    <row r="6491" spans="1:15">
      <c r="A6491" s="8" t="str">
        <f t="shared" si="685"/>
        <v>https://w3id.org/kouigenjimonogatari/data/0533-10.json</v>
      </c>
      <c r="B6491">
        <v>533</v>
      </c>
      <c r="C6491">
        <v>10</v>
      </c>
      <c r="D6491" t="s">
        <v>7868</v>
      </c>
      <c r="E6491" t="s">
        <v>5917</v>
      </c>
      <c r="F6491" t="s">
        <v>7640</v>
      </c>
      <c r="G6491">
        <v>15</v>
      </c>
      <c r="H6491" t="s">
        <v>5919</v>
      </c>
      <c r="I6491" t="s">
        <v>5920</v>
      </c>
      <c r="L6491" t="s">
        <v>7843</v>
      </c>
      <c r="M6491" t="s">
        <v>7844</v>
      </c>
      <c r="N6491" t="s">
        <v>5923</v>
      </c>
      <c r="O6491" t="s">
        <v>7845</v>
      </c>
    </row>
    <row r="6492" spans="1:15">
      <c r="A6492" s="8" t="str">
        <f t="shared" si="685"/>
        <v>https://w3id.org/kouigenjimonogatari/data/0533-11.json</v>
      </c>
      <c r="B6492">
        <v>533</v>
      </c>
      <c r="C6492">
        <v>11</v>
      </c>
      <c r="D6492" t="s">
        <v>7869</v>
      </c>
      <c r="E6492" t="s">
        <v>5917</v>
      </c>
      <c r="F6492" t="s">
        <v>7640</v>
      </c>
      <c r="G6492">
        <v>15</v>
      </c>
      <c r="H6492" t="s">
        <v>5919</v>
      </c>
      <c r="I6492" t="s">
        <v>5920</v>
      </c>
      <c r="L6492" t="s">
        <v>7843</v>
      </c>
      <c r="M6492" t="s">
        <v>7844</v>
      </c>
      <c r="N6492" t="s">
        <v>5923</v>
      </c>
      <c r="O6492" t="s">
        <v>7845</v>
      </c>
    </row>
    <row r="6493" spans="1:15">
      <c r="A6493" s="8" t="str">
        <f t="shared" si="685"/>
        <v>https://w3id.org/kouigenjimonogatari/data/0533-12.json</v>
      </c>
      <c r="B6493">
        <v>533</v>
      </c>
      <c r="C6493">
        <v>12</v>
      </c>
      <c r="D6493" t="s">
        <v>7870</v>
      </c>
      <c r="E6493" t="s">
        <v>5917</v>
      </c>
      <c r="F6493" t="s">
        <v>7640</v>
      </c>
      <c r="G6493">
        <v>15</v>
      </c>
      <c r="H6493" t="s">
        <v>5919</v>
      </c>
      <c r="I6493" t="s">
        <v>5920</v>
      </c>
      <c r="L6493" t="s">
        <v>7843</v>
      </c>
      <c r="M6493" t="s">
        <v>7844</v>
      </c>
      <c r="N6493" t="s">
        <v>5923</v>
      </c>
      <c r="O6493" t="s">
        <v>7845</v>
      </c>
    </row>
    <row r="6494" spans="1:15">
      <c r="A6494" s="8" t="str">
        <f t="shared" si="685"/>
        <v>https://w3id.org/kouigenjimonogatari/data/0533-13.json</v>
      </c>
      <c r="B6494">
        <v>533</v>
      </c>
      <c r="C6494">
        <v>13</v>
      </c>
      <c r="D6494" t="s">
        <v>7871</v>
      </c>
      <c r="E6494" t="s">
        <v>5917</v>
      </c>
      <c r="F6494" t="s">
        <v>7640</v>
      </c>
      <c r="G6494">
        <v>15</v>
      </c>
      <c r="H6494" t="s">
        <v>5919</v>
      </c>
      <c r="I6494" t="s">
        <v>5920</v>
      </c>
      <c r="L6494" t="s">
        <v>7843</v>
      </c>
      <c r="M6494" t="s">
        <v>7844</v>
      </c>
      <c r="N6494" t="s">
        <v>5923</v>
      </c>
      <c r="O6494" t="s">
        <v>7845</v>
      </c>
    </row>
    <row r="6495" spans="1:15">
      <c r="A6495" s="8" t="str">
        <f t="shared" si="685"/>
        <v>https://w3id.org/kouigenjimonogatari/data/0533-14.json</v>
      </c>
      <c r="B6495">
        <v>533</v>
      </c>
      <c r="C6495">
        <v>14</v>
      </c>
      <c r="D6495" t="s">
        <v>7872</v>
      </c>
      <c r="E6495" t="s">
        <v>5917</v>
      </c>
      <c r="F6495" t="s">
        <v>7640</v>
      </c>
      <c r="G6495">
        <v>15</v>
      </c>
      <c r="H6495" t="s">
        <v>5919</v>
      </c>
      <c r="I6495" t="s">
        <v>5920</v>
      </c>
      <c r="L6495" t="s">
        <v>7843</v>
      </c>
      <c r="M6495" t="s">
        <v>7844</v>
      </c>
      <c r="N6495" t="s">
        <v>5923</v>
      </c>
      <c r="O6495" t="s">
        <v>7845</v>
      </c>
    </row>
    <row r="6496" spans="1:15">
      <c r="A6496" s="8" t="str">
        <f t="shared" si="685"/>
        <v>https://w3id.org/kouigenjimonogatari/data/0534-01.json</v>
      </c>
      <c r="B6496">
        <v>534</v>
      </c>
      <c r="C6496">
        <v>1</v>
      </c>
      <c r="D6496" t="s">
        <v>7873</v>
      </c>
      <c r="E6496" t="s">
        <v>5917</v>
      </c>
      <c r="F6496" t="s">
        <v>7640</v>
      </c>
      <c r="G6496">
        <v>15</v>
      </c>
      <c r="H6496" t="s">
        <v>5919</v>
      </c>
      <c r="I6496" t="s">
        <v>5920</v>
      </c>
      <c r="L6496" t="s">
        <v>7874</v>
      </c>
      <c r="M6496" t="s">
        <v>7875</v>
      </c>
      <c r="N6496" t="s">
        <v>5923</v>
      </c>
      <c r="O6496" t="s">
        <v>7876</v>
      </c>
    </row>
    <row r="6497" spans="1:15">
      <c r="A6497" s="8" t="str">
        <f t="shared" si="685"/>
        <v>https://w3id.org/kouigenjimonogatari/data/0534-02.json</v>
      </c>
      <c r="B6497">
        <v>534</v>
      </c>
      <c r="C6497">
        <v>2</v>
      </c>
      <c r="D6497" t="s">
        <v>7877</v>
      </c>
      <c r="E6497" t="s">
        <v>5917</v>
      </c>
      <c r="F6497" t="s">
        <v>7640</v>
      </c>
      <c r="G6497">
        <v>15</v>
      </c>
      <c r="H6497" t="s">
        <v>5919</v>
      </c>
      <c r="I6497" t="s">
        <v>5920</v>
      </c>
      <c r="L6497" t="s">
        <v>7874</v>
      </c>
      <c r="M6497" t="s">
        <v>7875</v>
      </c>
      <c r="N6497" t="s">
        <v>5923</v>
      </c>
      <c r="O6497" t="s">
        <v>7876</v>
      </c>
    </row>
    <row r="6498" spans="1:15">
      <c r="A6498" s="8" t="str">
        <f t="shared" si="685"/>
        <v>https://w3id.org/kouigenjimonogatari/data/0534-03.json</v>
      </c>
      <c r="B6498">
        <v>534</v>
      </c>
      <c r="C6498">
        <v>3</v>
      </c>
      <c r="D6498" t="s">
        <v>7878</v>
      </c>
      <c r="E6498" t="s">
        <v>5917</v>
      </c>
      <c r="F6498" t="s">
        <v>7640</v>
      </c>
      <c r="G6498">
        <v>15</v>
      </c>
      <c r="H6498" t="s">
        <v>5919</v>
      </c>
      <c r="I6498" t="s">
        <v>5920</v>
      </c>
      <c r="L6498" t="s">
        <v>7874</v>
      </c>
      <c r="M6498" t="s">
        <v>7875</v>
      </c>
      <c r="N6498" t="s">
        <v>5923</v>
      </c>
      <c r="O6498" t="s">
        <v>7876</v>
      </c>
    </row>
    <row r="6499" spans="1:15">
      <c r="A6499" s="8" t="str">
        <f t="shared" si="685"/>
        <v>https://w3id.org/kouigenjimonogatari/data/0534-04.json</v>
      </c>
      <c r="B6499">
        <v>534</v>
      </c>
      <c r="C6499">
        <v>4</v>
      </c>
      <c r="D6499" t="s">
        <v>7879</v>
      </c>
      <c r="E6499" t="s">
        <v>5917</v>
      </c>
      <c r="F6499" t="s">
        <v>7640</v>
      </c>
      <c r="G6499">
        <v>15</v>
      </c>
      <c r="H6499" t="s">
        <v>5919</v>
      </c>
      <c r="I6499" t="s">
        <v>5920</v>
      </c>
      <c r="L6499" t="s">
        <v>7874</v>
      </c>
      <c r="M6499" t="s">
        <v>7875</v>
      </c>
      <c r="N6499" t="s">
        <v>5923</v>
      </c>
      <c r="O6499" t="s">
        <v>7876</v>
      </c>
    </row>
    <row r="6500" spans="1:15">
      <c r="A6500" s="8" t="str">
        <f t="shared" si="685"/>
        <v>https://w3id.org/kouigenjimonogatari/data/0534-05.json</v>
      </c>
      <c r="B6500">
        <v>534</v>
      </c>
      <c r="C6500">
        <v>5</v>
      </c>
      <c r="D6500" t="s">
        <v>7880</v>
      </c>
      <c r="E6500" t="s">
        <v>5917</v>
      </c>
      <c r="F6500" t="s">
        <v>7640</v>
      </c>
      <c r="G6500">
        <v>15</v>
      </c>
      <c r="H6500" t="s">
        <v>5919</v>
      </c>
      <c r="I6500" t="s">
        <v>5920</v>
      </c>
      <c r="L6500" t="s">
        <v>7874</v>
      </c>
      <c r="M6500" t="s">
        <v>7875</v>
      </c>
      <c r="N6500" t="s">
        <v>5923</v>
      </c>
      <c r="O6500" t="s">
        <v>7876</v>
      </c>
    </row>
    <row r="6501" spans="1:15">
      <c r="A6501" s="8" t="str">
        <f t="shared" si="685"/>
        <v>https://w3id.org/kouigenjimonogatari/data/0534-06.json</v>
      </c>
      <c r="B6501">
        <v>534</v>
      </c>
      <c r="C6501">
        <v>6</v>
      </c>
      <c r="D6501" t="s">
        <v>7881</v>
      </c>
      <c r="E6501" t="s">
        <v>5917</v>
      </c>
      <c r="F6501" t="s">
        <v>7640</v>
      </c>
      <c r="G6501">
        <v>15</v>
      </c>
      <c r="H6501" t="s">
        <v>5919</v>
      </c>
      <c r="I6501" t="s">
        <v>5920</v>
      </c>
      <c r="L6501" t="s">
        <v>7874</v>
      </c>
      <c r="M6501" t="s">
        <v>7875</v>
      </c>
      <c r="N6501" t="s">
        <v>5923</v>
      </c>
      <c r="O6501" t="s">
        <v>7876</v>
      </c>
    </row>
    <row r="6502" spans="1:15">
      <c r="A6502" s="8" t="str">
        <f t="shared" si="685"/>
        <v>https://w3id.org/kouigenjimonogatari/data/0534-07.json</v>
      </c>
      <c r="B6502">
        <v>534</v>
      </c>
      <c r="C6502">
        <v>7</v>
      </c>
      <c r="D6502" t="s">
        <v>7882</v>
      </c>
      <c r="E6502" t="s">
        <v>5917</v>
      </c>
      <c r="F6502" t="s">
        <v>7640</v>
      </c>
      <c r="G6502">
        <v>15</v>
      </c>
      <c r="H6502" t="s">
        <v>5919</v>
      </c>
      <c r="I6502" t="s">
        <v>5920</v>
      </c>
      <c r="L6502" t="s">
        <v>7874</v>
      </c>
      <c r="M6502" t="s">
        <v>7875</v>
      </c>
      <c r="N6502" t="s">
        <v>5923</v>
      </c>
      <c r="O6502" t="s">
        <v>7876</v>
      </c>
    </row>
    <row r="6503" spans="1:15">
      <c r="A6503" s="8" t="str">
        <f t="shared" si="685"/>
        <v>https://w3id.org/kouigenjimonogatari/data/0534-08.json</v>
      </c>
      <c r="B6503">
        <v>534</v>
      </c>
      <c r="C6503">
        <v>8</v>
      </c>
      <c r="D6503" t="s">
        <v>7883</v>
      </c>
      <c r="E6503" t="s">
        <v>5917</v>
      </c>
      <c r="F6503" t="s">
        <v>7640</v>
      </c>
      <c r="G6503">
        <v>15</v>
      </c>
      <c r="H6503" t="s">
        <v>5919</v>
      </c>
      <c r="I6503" t="s">
        <v>5920</v>
      </c>
      <c r="L6503" t="s">
        <v>7874</v>
      </c>
      <c r="M6503" t="s">
        <v>7875</v>
      </c>
      <c r="N6503" t="s">
        <v>5923</v>
      </c>
      <c r="O6503" t="s">
        <v>7876</v>
      </c>
    </row>
    <row r="6504" spans="1:15">
      <c r="A6504" s="8" t="str">
        <f t="shared" si="685"/>
        <v>https://w3id.org/kouigenjimonogatari/data/0534-09.json</v>
      </c>
      <c r="B6504">
        <v>534</v>
      </c>
      <c r="C6504">
        <v>9</v>
      </c>
      <c r="D6504" t="s">
        <v>7884</v>
      </c>
      <c r="E6504" t="s">
        <v>5917</v>
      </c>
      <c r="F6504" t="s">
        <v>7640</v>
      </c>
      <c r="G6504">
        <v>15</v>
      </c>
      <c r="H6504" t="s">
        <v>5919</v>
      </c>
      <c r="I6504" t="s">
        <v>5920</v>
      </c>
      <c r="L6504" t="s">
        <v>7874</v>
      </c>
      <c r="M6504" t="s">
        <v>7875</v>
      </c>
      <c r="N6504" t="s">
        <v>5923</v>
      </c>
      <c r="O6504" t="s">
        <v>7876</v>
      </c>
    </row>
    <row r="6505" spans="1:15">
      <c r="A6505" s="8" t="str">
        <f t="shared" si="685"/>
        <v>https://w3id.org/kouigenjimonogatari/data/0534-10.json</v>
      </c>
      <c r="B6505">
        <v>534</v>
      </c>
      <c r="C6505">
        <v>10</v>
      </c>
      <c r="D6505" t="s">
        <v>7885</v>
      </c>
      <c r="E6505" t="s">
        <v>5917</v>
      </c>
      <c r="F6505" t="s">
        <v>7640</v>
      </c>
      <c r="G6505">
        <v>15</v>
      </c>
      <c r="H6505" t="s">
        <v>5919</v>
      </c>
      <c r="I6505" t="s">
        <v>5920</v>
      </c>
      <c r="L6505" t="s">
        <v>7874</v>
      </c>
      <c r="M6505" t="s">
        <v>7875</v>
      </c>
      <c r="N6505" t="s">
        <v>5923</v>
      </c>
      <c r="O6505" t="s">
        <v>7876</v>
      </c>
    </row>
    <row r="6506" spans="1:15">
      <c r="A6506" s="8" t="str">
        <f t="shared" si="685"/>
        <v>https://w3id.org/kouigenjimonogatari/data/0534-11.json</v>
      </c>
      <c r="B6506">
        <v>534</v>
      </c>
      <c r="C6506">
        <v>11</v>
      </c>
      <c r="D6506" t="s">
        <v>7886</v>
      </c>
      <c r="E6506" t="s">
        <v>5917</v>
      </c>
      <c r="F6506" t="s">
        <v>7640</v>
      </c>
      <c r="G6506">
        <v>15</v>
      </c>
      <c r="H6506" t="s">
        <v>5919</v>
      </c>
      <c r="I6506" t="s">
        <v>5920</v>
      </c>
      <c r="L6506" t="s">
        <v>7874</v>
      </c>
      <c r="M6506" t="s">
        <v>7875</v>
      </c>
      <c r="N6506" t="s">
        <v>5923</v>
      </c>
      <c r="O6506" t="s">
        <v>7876</v>
      </c>
    </row>
    <row r="6507" spans="1:15">
      <c r="A6507" s="8" t="str">
        <f t="shared" si="685"/>
        <v>https://w3id.org/kouigenjimonogatari/data/0534-12.json</v>
      </c>
      <c r="B6507">
        <v>534</v>
      </c>
      <c r="C6507">
        <v>12</v>
      </c>
      <c r="D6507" t="s">
        <v>7887</v>
      </c>
      <c r="E6507" t="s">
        <v>5917</v>
      </c>
      <c r="F6507" t="s">
        <v>7640</v>
      </c>
      <c r="G6507">
        <v>15</v>
      </c>
      <c r="H6507" t="s">
        <v>5919</v>
      </c>
      <c r="I6507" t="s">
        <v>5920</v>
      </c>
      <c r="L6507" t="s">
        <v>7874</v>
      </c>
      <c r="M6507" t="s">
        <v>7875</v>
      </c>
      <c r="N6507" t="s">
        <v>5923</v>
      </c>
      <c r="O6507" t="s">
        <v>7876</v>
      </c>
    </row>
    <row r="6508" spans="1:15">
      <c r="A6508" s="8" t="str">
        <f t="shared" si="685"/>
        <v>https://w3id.org/kouigenjimonogatari/data/0534-13.json</v>
      </c>
      <c r="B6508">
        <v>534</v>
      </c>
      <c r="C6508">
        <v>13</v>
      </c>
      <c r="D6508" t="s">
        <v>7888</v>
      </c>
      <c r="E6508" t="s">
        <v>5917</v>
      </c>
      <c r="F6508" t="s">
        <v>7640</v>
      </c>
      <c r="G6508">
        <v>15</v>
      </c>
      <c r="H6508" t="s">
        <v>5919</v>
      </c>
      <c r="I6508" t="s">
        <v>5920</v>
      </c>
      <c r="L6508" t="s">
        <v>7874</v>
      </c>
      <c r="M6508" t="s">
        <v>7875</v>
      </c>
      <c r="N6508" t="s">
        <v>5923</v>
      </c>
      <c r="O6508" t="s">
        <v>7876</v>
      </c>
    </row>
    <row r="6509" spans="1:15">
      <c r="A6509" s="8" t="str">
        <f t="shared" si="685"/>
        <v>https://w3id.org/kouigenjimonogatari/data/0534-14.json</v>
      </c>
      <c r="B6509">
        <v>534</v>
      </c>
      <c r="C6509">
        <v>14</v>
      </c>
      <c r="D6509" t="s">
        <v>7889</v>
      </c>
      <c r="E6509" t="s">
        <v>5917</v>
      </c>
      <c r="F6509" t="s">
        <v>7640</v>
      </c>
      <c r="G6509">
        <v>15</v>
      </c>
      <c r="H6509" t="s">
        <v>5919</v>
      </c>
      <c r="I6509" t="s">
        <v>5920</v>
      </c>
      <c r="L6509" t="s">
        <v>7874</v>
      </c>
      <c r="M6509" t="s">
        <v>7875</v>
      </c>
      <c r="N6509" t="s">
        <v>5923</v>
      </c>
      <c r="O6509" t="s">
        <v>7876</v>
      </c>
    </row>
    <row r="6510" spans="1:15">
      <c r="A6510" s="8" t="str">
        <f t="shared" si="685"/>
        <v>https://w3id.org/kouigenjimonogatari/data/0535-01.json</v>
      </c>
      <c r="B6510">
        <v>535</v>
      </c>
      <c r="C6510">
        <v>1</v>
      </c>
      <c r="D6510" t="s">
        <v>7890</v>
      </c>
      <c r="E6510" t="s">
        <v>5917</v>
      </c>
      <c r="F6510" t="s">
        <v>7640</v>
      </c>
      <c r="G6510">
        <v>15</v>
      </c>
      <c r="H6510" t="s">
        <v>5919</v>
      </c>
      <c r="I6510" t="s">
        <v>5920</v>
      </c>
      <c r="L6510" t="s">
        <v>7874</v>
      </c>
      <c r="M6510" t="s">
        <v>7875</v>
      </c>
      <c r="N6510" t="s">
        <v>5923</v>
      </c>
      <c r="O6510" t="s">
        <v>7876</v>
      </c>
    </row>
    <row r="6511" spans="1:15">
      <c r="A6511" s="8" t="str">
        <f t="shared" si="685"/>
        <v>https://w3id.org/kouigenjimonogatari/data/0535-02.json</v>
      </c>
      <c r="B6511">
        <v>535</v>
      </c>
      <c r="C6511">
        <v>2</v>
      </c>
      <c r="D6511" t="s">
        <v>7891</v>
      </c>
      <c r="E6511" t="s">
        <v>5917</v>
      </c>
      <c r="F6511" t="s">
        <v>7640</v>
      </c>
      <c r="G6511">
        <v>15</v>
      </c>
      <c r="H6511" t="s">
        <v>5919</v>
      </c>
      <c r="I6511" t="s">
        <v>5920</v>
      </c>
      <c r="L6511" t="s">
        <v>7874</v>
      </c>
      <c r="M6511" t="s">
        <v>7875</v>
      </c>
      <c r="N6511" t="s">
        <v>5923</v>
      </c>
      <c r="O6511" t="s">
        <v>7876</v>
      </c>
    </row>
    <row r="6512" spans="1:15">
      <c r="A6512" s="8" t="str">
        <f t="shared" si="685"/>
        <v>https://w3id.org/kouigenjimonogatari/data/0535-03.json</v>
      </c>
      <c r="B6512">
        <v>535</v>
      </c>
      <c r="C6512">
        <v>3</v>
      </c>
      <c r="D6512" t="s">
        <v>7892</v>
      </c>
      <c r="E6512" t="s">
        <v>5917</v>
      </c>
      <c r="F6512" t="s">
        <v>7640</v>
      </c>
      <c r="G6512">
        <v>15</v>
      </c>
      <c r="H6512" t="s">
        <v>5919</v>
      </c>
      <c r="I6512" t="s">
        <v>5920</v>
      </c>
      <c r="L6512" t="s">
        <v>7874</v>
      </c>
      <c r="M6512" t="s">
        <v>7875</v>
      </c>
      <c r="N6512" t="s">
        <v>5923</v>
      </c>
      <c r="O6512" t="s">
        <v>7876</v>
      </c>
    </row>
    <row r="6513" spans="1:15">
      <c r="A6513" s="8" t="str">
        <f t="shared" si="685"/>
        <v>https://w3id.org/kouigenjimonogatari/data/0535-04.json</v>
      </c>
      <c r="B6513">
        <v>535</v>
      </c>
      <c r="C6513">
        <v>4</v>
      </c>
      <c r="D6513" t="s">
        <v>7893</v>
      </c>
      <c r="E6513" t="s">
        <v>5917</v>
      </c>
      <c r="F6513" t="s">
        <v>7640</v>
      </c>
      <c r="G6513">
        <v>15</v>
      </c>
      <c r="H6513" t="s">
        <v>5919</v>
      </c>
      <c r="I6513" t="s">
        <v>5920</v>
      </c>
      <c r="L6513" t="s">
        <v>7874</v>
      </c>
      <c r="M6513" t="s">
        <v>7875</v>
      </c>
      <c r="N6513" t="s">
        <v>5923</v>
      </c>
      <c r="O6513" t="s">
        <v>7876</v>
      </c>
    </row>
    <row r="6514" spans="1:15">
      <c r="A6514" s="8" t="str">
        <f t="shared" si="685"/>
        <v>https://w3id.org/kouigenjimonogatari/data/0535-05.json</v>
      </c>
      <c r="B6514">
        <v>535</v>
      </c>
      <c r="C6514">
        <v>5</v>
      </c>
      <c r="D6514" t="s">
        <v>7894</v>
      </c>
      <c r="E6514" t="s">
        <v>5917</v>
      </c>
      <c r="F6514" t="s">
        <v>7640</v>
      </c>
      <c r="G6514">
        <v>15</v>
      </c>
      <c r="H6514" t="s">
        <v>5919</v>
      </c>
      <c r="I6514" t="s">
        <v>5920</v>
      </c>
      <c r="L6514" t="s">
        <v>7874</v>
      </c>
      <c r="M6514" t="s">
        <v>7875</v>
      </c>
      <c r="N6514" t="s">
        <v>5923</v>
      </c>
      <c r="O6514" t="s">
        <v>7876</v>
      </c>
    </row>
    <row r="6515" spans="1:15">
      <c r="A6515" s="8" t="str">
        <f t="shared" si="685"/>
        <v>https://w3id.org/kouigenjimonogatari/data/0535-06.json</v>
      </c>
      <c r="B6515">
        <v>535</v>
      </c>
      <c r="C6515">
        <v>6</v>
      </c>
      <c r="D6515" t="s">
        <v>7895</v>
      </c>
      <c r="E6515" t="s">
        <v>5917</v>
      </c>
      <c r="F6515" t="s">
        <v>7640</v>
      </c>
      <c r="G6515">
        <v>15</v>
      </c>
      <c r="H6515" t="s">
        <v>5919</v>
      </c>
      <c r="I6515" t="s">
        <v>5920</v>
      </c>
      <c r="L6515" t="s">
        <v>7874</v>
      </c>
      <c r="M6515" t="s">
        <v>7875</v>
      </c>
      <c r="N6515" t="s">
        <v>5923</v>
      </c>
      <c r="O6515" t="s">
        <v>7876</v>
      </c>
    </row>
    <row r="6516" spans="1:15">
      <c r="A6516" s="8" t="str">
        <f t="shared" si="685"/>
        <v>https://w3id.org/kouigenjimonogatari/data/0535-07.json</v>
      </c>
      <c r="B6516">
        <v>535</v>
      </c>
      <c r="C6516">
        <v>7</v>
      </c>
      <c r="D6516" t="s">
        <v>7896</v>
      </c>
      <c r="E6516" t="s">
        <v>5917</v>
      </c>
      <c r="F6516" t="s">
        <v>7640</v>
      </c>
      <c r="G6516">
        <v>15</v>
      </c>
      <c r="H6516" t="s">
        <v>5919</v>
      </c>
      <c r="I6516" t="s">
        <v>5920</v>
      </c>
      <c r="L6516" t="s">
        <v>7874</v>
      </c>
      <c r="M6516" t="s">
        <v>7875</v>
      </c>
      <c r="N6516" t="s">
        <v>5923</v>
      </c>
      <c r="O6516" t="s">
        <v>7876</v>
      </c>
    </row>
    <row r="6517" spans="1:15">
      <c r="A6517" s="8" t="str">
        <f t="shared" si="685"/>
        <v>https://w3id.org/kouigenjimonogatari/data/0535-08.json</v>
      </c>
      <c r="B6517">
        <v>535</v>
      </c>
      <c r="C6517">
        <v>8</v>
      </c>
      <c r="D6517" t="s">
        <v>7897</v>
      </c>
      <c r="E6517" t="s">
        <v>5917</v>
      </c>
      <c r="F6517" t="s">
        <v>7640</v>
      </c>
      <c r="G6517">
        <v>15</v>
      </c>
      <c r="H6517" t="s">
        <v>5919</v>
      </c>
      <c r="I6517" t="s">
        <v>5920</v>
      </c>
      <c r="L6517" t="s">
        <v>7874</v>
      </c>
      <c r="M6517" t="s">
        <v>7875</v>
      </c>
      <c r="N6517" t="s">
        <v>5923</v>
      </c>
      <c r="O6517" t="s">
        <v>7876</v>
      </c>
    </row>
    <row r="6518" spans="1:15">
      <c r="A6518" s="8" t="str">
        <f t="shared" si="685"/>
        <v>https://w3id.org/kouigenjimonogatari/data/0535-09.json</v>
      </c>
      <c r="B6518">
        <v>535</v>
      </c>
      <c r="C6518">
        <v>9</v>
      </c>
      <c r="D6518" t="s">
        <v>7898</v>
      </c>
      <c r="E6518" t="s">
        <v>5917</v>
      </c>
      <c r="F6518" t="s">
        <v>7640</v>
      </c>
      <c r="G6518">
        <v>15</v>
      </c>
      <c r="H6518" t="s">
        <v>5919</v>
      </c>
      <c r="I6518" t="s">
        <v>5920</v>
      </c>
      <c r="L6518" t="s">
        <v>7874</v>
      </c>
      <c r="M6518" t="s">
        <v>7875</v>
      </c>
      <c r="N6518" t="s">
        <v>5923</v>
      </c>
      <c r="O6518" t="s">
        <v>7876</v>
      </c>
    </row>
    <row r="6519" spans="1:15">
      <c r="A6519" s="8" t="str">
        <f t="shared" si="685"/>
        <v>https://w3id.org/kouigenjimonogatari/data/0535-10.json</v>
      </c>
      <c r="B6519">
        <v>535</v>
      </c>
      <c r="C6519">
        <v>10</v>
      </c>
      <c r="D6519" t="s">
        <v>7899</v>
      </c>
      <c r="E6519" t="s">
        <v>5917</v>
      </c>
      <c r="F6519" t="s">
        <v>7640</v>
      </c>
      <c r="G6519">
        <v>15</v>
      </c>
      <c r="H6519" t="s">
        <v>5919</v>
      </c>
      <c r="I6519" t="s">
        <v>5920</v>
      </c>
      <c r="L6519" t="s">
        <v>7874</v>
      </c>
      <c r="M6519" t="s">
        <v>7875</v>
      </c>
      <c r="N6519" t="s">
        <v>5923</v>
      </c>
      <c r="O6519" t="s">
        <v>7876</v>
      </c>
    </row>
    <row r="6520" spans="1:15">
      <c r="A6520" s="8" t="str">
        <f t="shared" si="685"/>
        <v>https://w3id.org/kouigenjimonogatari/data/0535-11.json</v>
      </c>
      <c r="B6520">
        <v>535</v>
      </c>
      <c r="C6520">
        <v>11</v>
      </c>
      <c r="D6520" t="s">
        <v>7900</v>
      </c>
      <c r="E6520" t="s">
        <v>5917</v>
      </c>
      <c r="F6520" t="s">
        <v>7640</v>
      </c>
      <c r="G6520">
        <v>15</v>
      </c>
      <c r="H6520" t="s">
        <v>5919</v>
      </c>
      <c r="I6520" t="s">
        <v>5920</v>
      </c>
      <c r="L6520" t="s">
        <v>7874</v>
      </c>
      <c r="M6520" t="s">
        <v>7875</v>
      </c>
      <c r="N6520" t="s">
        <v>5923</v>
      </c>
      <c r="O6520" t="s">
        <v>7876</v>
      </c>
    </row>
    <row r="6521" spans="1:15">
      <c r="A6521" s="8" t="str">
        <f t="shared" si="685"/>
        <v>https://w3id.org/kouigenjimonogatari/data/0535-12.json</v>
      </c>
      <c r="B6521">
        <v>535</v>
      </c>
      <c r="C6521">
        <v>12</v>
      </c>
      <c r="D6521" t="s">
        <v>7901</v>
      </c>
      <c r="E6521" t="s">
        <v>5917</v>
      </c>
      <c r="F6521" t="s">
        <v>7640</v>
      </c>
      <c r="G6521">
        <v>15</v>
      </c>
      <c r="H6521" t="s">
        <v>5919</v>
      </c>
      <c r="I6521" t="s">
        <v>5920</v>
      </c>
      <c r="L6521" t="s">
        <v>7874</v>
      </c>
      <c r="M6521" t="s">
        <v>7875</v>
      </c>
      <c r="N6521" t="s">
        <v>5923</v>
      </c>
      <c r="O6521" t="s">
        <v>7876</v>
      </c>
    </row>
    <row r="6522" spans="1:15">
      <c r="A6522" s="8" t="str">
        <f t="shared" si="685"/>
        <v>https://w3id.org/kouigenjimonogatari/data/0535-13.json</v>
      </c>
      <c r="B6522">
        <v>535</v>
      </c>
      <c r="C6522">
        <v>13</v>
      </c>
      <c r="D6522" t="s">
        <v>7902</v>
      </c>
      <c r="E6522" t="s">
        <v>5917</v>
      </c>
      <c r="F6522" t="s">
        <v>7640</v>
      </c>
      <c r="G6522">
        <v>15</v>
      </c>
      <c r="H6522" t="s">
        <v>5919</v>
      </c>
      <c r="I6522" t="s">
        <v>5920</v>
      </c>
      <c r="L6522" t="s">
        <v>7874</v>
      </c>
      <c r="M6522" t="s">
        <v>7875</v>
      </c>
      <c r="N6522" t="s">
        <v>5923</v>
      </c>
      <c r="O6522" t="s">
        <v>7876</v>
      </c>
    </row>
    <row r="6523" spans="1:15">
      <c r="A6523" s="8" t="str">
        <f t="shared" si="685"/>
        <v>https://w3id.org/kouigenjimonogatari/data/0535-14.json</v>
      </c>
      <c r="B6523">
        <v>535</v>
      </c>
      <c r="C6523">
        <v>14</v>
      </c>
      <c r="D6523" t="s">
        <v>7903</v>
      </c>
      <c r="E6523" t="s">
        <v>5917</v>
      </c>
      <c r="F6523" t="s">
        <v>7640</v>
      </c>
      <c r="G6523">
        <v>15</v>
      </c>
      <c r="H6523" t="s">
        <v>5919</v>
      </c>
      <c r="I6523" t="s">
        <v>5920</v>
      </c>
      <c r="L6523" t="s">
        <v>7874</v>
      </c>
      <c r="M6523" t="s">
        <v>7875</v>
      </c>
      <c r="N6523" t="s">
        <v>5923</v>
      </c>
      <c r="O6523" t="s">
        <v>7876</v>
      </c>
    </row>
    <row r="6524" spans="1:15">
      <c r="A6524" s="8" t="str">
        <f t="shared" si="685"/>
        <v>https://w3id.org/kouigenjimonogatari/data/0536-01.json</v>
      </c>
      <c r="B6524">
        <v>536</v>
      </c>
      <c r="C6524">
        <v>1</v>
      </c>
      <c r="D6524" t="s">
        <v>7904</v>
      </c>
      <c r="E6524" t="s">
        <v>5917</v>
      </c>
      <c r="F6524" t="s">
        <v>7640</v>
      </c>
      <c r="G6524">
        <v>15</v>
      </c>
      <c r="H6524" t="s">
        <v>5919</v>
      </c>
      <c r="I6524" t="s">
        <v>5920</v>
      </c>
      <c r="L6524" t="s">
        <v>7905</v>
      </c>
      <c r="M6524" t="s">
        <v>7906</v>
      </c>
      <c r="N6524" t="s">
        <v>5923</v>
      </c>
      <c r="O6524" t="s">
        <v>7907</v>
      </c>
    </row>
    <row r="6525" spans="1:15">
      <c r="A6525" s="8" t="str">
        <f t="shared" si="685"/>
        <v>https://w3id.org/kouigenjimonogatari/data/0536-02.json</v>
      </c>
      <c r="B6525">
        <v>536</v>
      </c>
      <c r="C6525">
        <v>2</v>
      </c>
      <c r="D6525" t="s">
        <v>7908</v>
      </c>
      <c r="E6525" t="s">
        <v>5917</v>
      </c>
      <c r="F6525" t="s">
        <v>7640</v>
      </c>
      <c r="G6525">
        <v>15</v>
      </c>
      <c r="H6525" t="s">
        <v>5919</v>
      </c>
      <c r="I6525" t="s">
        <v>5920</v>
      </c>
      <c r="L6525" t="s">
        <v>7905</v>
      </c>
      <c r="M6525" t="s">
        <v>7906</v>
      </c>
      <c r="N6525" t="s">
        <v>5923</v>
      </c>
      <c r="O6525" t="s">
        <v>7907</v>
      </c>
    </row>
    <row r="6526" spans="1:15">
      <c r="A6526" s="8" t="str">
        <f t="shared" si="685"/>
        <v>https://w3id.org/kouigenjimonogatari/data/0536-03.json</v>
      </c>
      <c r="B6526">
        <v>536</v>
      </c>
      <c r="C6526">
        <v>3</v>
      </c>
      <c r="D6526" t="s">
        <v>7909</v>
      </c>
      <c r="E6526" t="s">
        <v>5917</v>
      </c>
      <c r="F6526" t="s">
        <v>7640</v>
      </c>
      <c r="G6526">
        <v>15</v>
      </c>
      <c r="H6526" t="s">
        <v>5919</v>
      </c>
      <c r="I6526" t="s">
        <v>5920</v>
      </c>
      <c r="L6526" t="s">
        <v>7905</v>
      </c>
      <c r="M6526" t="s">
        <v>7906</v>
      </c>
      <c r="N6526" t="s">
        <v>5923</v>
      </c>
      <c r="O6526" t="s">
        <v>7907</v>
      </c>
    </row>
    <row r="6527" spans="1:15">
      <c r="A6527" s="8" t="str">
        <f t="shared" si="685"/>
        <v>https://w3id.org/kouigenjimonogatari/data/0536-04.json</v>
      </c>
      <c r="B6527">
        <v>536</v>
      </c>
      <c r="C6527">
        <v>4</v>
      </c>
      <c r="D6527" t="s">
        <v>7910</v>
      </c>
      <c r="E6527" t="s">
        <v>5917</v>
      </c>
      <c r="F6527" t="s">
        <v>7640</v>
      </c>
      <c r="G6527">
        <v>15</v>
      </c>
      <c r="H6527" t="s">
        <v>5919</v>
      </c>
      <c r="I6527" t="s">
        <v>5920</v>
      </c>
      <c r="L6527" t="s">
        <v>7905</v>
      </c>
      <c r="M6527" t="s">
        <v>7906</v>
      </c>
      <c r="N6527" t="s">
        <v>5923</v>
      </c>
      <c r="O6527" t="s">
        <v>7907</v>
      </c>
    </row>
    <row r="6528" spans="1:15">
      <c r="A6528" s="8" t="str">
        <f t="shared" ref="A6528:A6591" si="686">"https://w3id.org/kouigenjimonogatari/data/"&amp;TEXT(B6528, "0000")&amp;"-"&amp;TEXT(C6528, "00")&amp;".json"</f>
        <v>https://w3id.org/kouigenjimonogatari/data/0536-05.json</v>
      </c>
      <c r="B6528">
        <v>536</v>
      </c>
      <c r="C6528">
        <v>5</v>
      </c>
      <c r="D6528" t="s">
        <v>7911</v>
      </c>
      <c r="E6528" t="s">
        <v>5917</v>
      </c>
      <c r="F6528" t="s">
        <v>7640</v>
      </c>
      <c r="G6528">
        <v>15</v>
      </c>
      <c r="H6528" t="s">
        <v>5919</v>
      </c>
      <c r="I6528" t="s">
        <v>5920</v>
      </c>
      <c r="L6528" t="s">
        <v>7905</v>
      </c>
      <c r="M6528" t="s">
        <v>7906</v>
      </c>
      <c r="N6528" t="s">
        <v>5923</v>
      </c>
      <c r="O6528" t="s">
        <v>7907</v>
      </c>
    </row>
    <row r="6529" spans="1:15">
      <c r="A6529" s="8" t="str">
        <f t="shared" si="686"/>
        <v>https://w3id.org/kouigenjimonogatari/data/0536-06.json</v>
      </c>
      <c r="B6529">
        <v>536</v>
      </c>
      <c r="C6529">
        <v>6</v>
      </c>
      <c r="D6529" t="s">
        <v>7912</v>
      </c>
      <c r="E6529" t="s">
        <v>5917</v>
      </c>
      <c r="F6529" t="s">
        <v>7640</v>
      </c>
      <c r="G6529">
        <v>15</v>
      </c>
      <c r="H6529" t="s">
        <v>5919</v>
      </c>
      <c r="I6529" t="s">
        <v>5920</v>
      </c>
      <c r="L6529" t="s">
        <v>7905</v>
      </c>
      <c r="M6529" t="s">
        <v>7906</v>
      </c>
      <c r="N6529" t="s">
        <v>5923</v>
      </c>
      <c r="O6529" t="s">
        <v>7907</v>
      </c>
    </row>
    <row r="6530" spans="1:15">
      <c r="A6530" s="8" t="str">
        <f t="shared" si="686"/>
        <v>https://w3id.org/kouigenjimonogatari/data/0536-07.json</v>
      </c>
      <c r="B6530">
        <v>536</v>
      </c>
      <c r="C6530">
        <v>7</v>
      </c>
      <c r="D6530" t="s">
        <v>7913</v>
      </c>
      <c r="E6530" t="s">
        <v>5917</v>
      </c>
      <c r="F6530" t="s">
        <v>7640</v>
      </c>
      <c r="G6530">
        <v>15</v>
      </c>
      <c r="H6530" t="s">
        <v>5919</v>
      </c>
      <c r="I6530" t="s">
        <v>5920</v>
      </c>
      <c r="L6530" t="s">
        <v>7905</v>
      </c>
      <c r="M6530" t="s">
        <v>7906</v>
      </c>
      <c r="N6530" t="s">
        <v>5923</v>
      </c>
      <c r="O6530" t="s">
        <v>7907</v>
      </c>
    </row>
    <row r="6531" spans="1:15">
      <c r="A6531" s="8" t="str">
        <f t="shared" si="686"/>
        <v>https://w3id.org/kouigenjimonogatari/data/0536-08.json</v>
      </c>
      <c r="B6531">
        <v>536</v>
      </c>
      <c r="C6531">
        <v>8</v>
      </c>
      <c r="D6531" t="s">
        <v>7914</v>
      </c>
      <c r="E6531" t="s">
        <v>5917</v>
      </c>
      <c r="F6531" t="s">
        <v>7640</v>
      </c>
      <c r="G6531">
        <v>15</v>
      </c>
      <c r="H6531" t="s">
        <v>5919</v>
      </c>
      <c r="I6531" t="s">
        <v>5920</v>
      </c>
      <c r="L6531" t="s">
        <v>7905</v>
      </c>
      <c r="M6531" t="s">
        <v>7906</v>
      </c>
      <c r="N6531" t="s">
        <v>5923</v>
      </c>
      <c r="O6531" t="s">
        <v>7907</v>
      </c>
    </row>
    <row r="6532" spans="1:15">
      <c r="A6532" s="8" t="str">
        <f t="shared" si="686"/>
        <v>https://w3id.org/kouigenjimonogatari/data/0536-09.json</v>
      </c>
      <c r="B6532">
        <v>536</v>
      </c>
      <c r="C6532">
        <v>9</v>
      </c>
      <c r="D6532" t="s">
        <v>7915</v>
      </c>
      <c r="E6532" t="s">
        <v>5917</v>
      </c>
      <c r="F6532" t="s">
        <v>7640</v>
      </c>
      <c r="G6532">
        <v>15</v>
      </c>
      <c r="H6532" t="s">
        <v>5919</v>
      </c>
      <c r="I6532" t="s">
        <v>5920</v>
      </c>
      <c r="L6532" t="s">
        <v>7905</v>
      </c>
      <c r="M6532" t="s">
        <v>7906</v>
      </c>
      <c r="N6532" t="s">
        <v>5923</v>
      </c>
      <c r="O6532" t="s">
        <v>7907</v>
      </c>
    </row>
    <row r="6533" spans="1:15">
      <c r="A6533" s="8" t="str">
        <f t="shared" si="686"/>
        <v>https://w3id.org/kouigenjimonogatari/data/0536-10.json</v>
      </c>
      <c r="B6533">
        <v>536</v>
      </c>
      <c r="C6533">
        <v>10</v>
      </c>
      <c r="D6533" t="s">
        <v>7916</v>
      </c>
      <c r="E6533" t="s">
        <v>5917</v>
      </c>
      <c r="F6533" t="s">
        <v>7640</v>
      </c>
      <c r="G6533">
        <v>15</v>
      </c>
      <c r="H6533" t="s">
        <v>5919</v>
      </c>
      <c r="I6533" t="s">
        <v>5920</v>
      </c>
      <c r="L6533" t="s">
        <v>7905</v>
      </c>
      <c r="M6533" t="s">
        <v>7906</v>
      </c>
      <c r="N6533" t="s">
        <v>5923</v>
      </c>
      <c r="O6533" t="s">
        <v>7907</v>
      </c>
    </row>
    <row r="6534" spans="1:15">
      <c r="A6534" s="8" t="str">
        <f t="shared" si="686"/>
        <v>https://w3id.org/kouigenjimonogatari/data/0536-11.json</v>
      </c>
      <c r="B6534">
        <v>536</v>
      </c>
      <c r="C6534">
        <v>11</v>
      </c>
      <c r="D6534" t="s">
        <v>7917</v>
      </c>
      <c r="E6534" t="s">
        <v>5917</v>
      </c>
      <c r="F6534" t="s">
        <v>7640</v>
      </c>
      <c r="G6534">
        <v>15</v>
      </c>
      <c r="H6534" t="s">
        <v>5919</v>
      </c>
      <c r="I6534" t="s">
        <v>5920</v>
      </c>
      <c r="L6534" t="s">
        <v>7905</v>
      </c>
      <c r="M6534" t="s">
        <v>7906</v>
      </c>
      <c r="N6534" t="s">
        <v>5923</v>
      </c>
      <c r="O6534" t="s">
        <v>7907</v>
      </c>
    </row>
    <row r="6535" spans="1:15">
      <c r="A6535" s="8" t="str">
        <f t="shared" si="686"/>
        <v>https://w3id.org/kouigenjimonogatari/data/0536-12.json</v>
      </c>
      <c r="B6535">
        <v>536</v>
      </c>
      <c r="C6535">
        <v>12</v>
      </c>
      <c r="D6535" t="s">
        <v>7918</v>
      </c>
      <c r="E6535" t="s">
        <v>5917</v>
      </c>
      <c r="F6535" t="s">
        <v>7640</v>
      </c>
      <c r="G6535">
        <v>15</v>
      </c>
      <c r="H6535" t="s">
        <v>5919</v>
      </c>
      <c r="I6535" t="s">
        <v>5920</v>
      </c>
      <c r="L6535" t="s">
        <v>7905</v>
      </c>
      <c r="M6535" t="s">
        <v>7906</v>
      </c>
      <c r="N6535" t="s">
        <v>5923</v>
      </c>
      <c r="O6535" t="s">
        <v>7907</v>
      </c>
    </row>
    <row r="6536" spans="1:15">
      <c r="A6536" s="8" t="str">
        <f t="shared" si="686"/>
        <v>https://w3id.org/kouigenjimonogatari/data/0536-13.json</v>
      </c>
      <c r="B6536">
        <v>536</v>
      </c>
      <c r="C6536">
        <v>13</v>
      </c>
      <c r="D6536" t="s">
        <v>7919</v>
      </c>
      <c r="E6536" t="s">
        <v>5917</v>
      </c>
      <c r="F6536" t="s">
        <v>7640</v>
      </c>
      <c r="G6536">
        <v>15</v>
      </c>
      <c r="H6536" t="s">
        <v>5919</v>
      </c>
      <c r="I6536" t="s">
        <v>5920</v>
      </c>
      <c r="L6536" t="s">
        <v>7905</v>
      </c>
      <c r="M6536" t="s">
        <v>7906</v>
      </c>
      <c r="N6536" t="s">
        <v>5923</v>
      </c>
      <c r="O6536" t="s">
        <v>7907</v>
      </c>
    </row>
    <row r="6537" spans="1:15">
      <c r="A6537" s="8" t="str">
        <f t="shared" si="686"/>
        <v>https://w3id.org/kouigenjimonogatari/data/0536-14.json</v>
      </c>
      <c r="B6537">
        <v>536</v>
      </c>
      <c r="C6537">
        <v>14</v>
      </c>
      <c r="D6537" t="s">
        <v>7920</v>
      </c>
      <c r="E6537" t="s">
        <v>5917</v>
      </c>
      <c r="F6537" t="s">
        <v>7640</v>
      </c>
      <c r="G6537">
        <v>15</v>
      </c>
      <c r="H6537" t="s">
        <v>5919</v>
      </c>
      <c r="I6537" t="s">
        <v>5920</v>
      </c>
      <c r="L6537" t="s">
        <v>7905</v>
      </c>
      <c r="M6537" t="s">
        <v>7906</v>
      </c>
      <c r="N6537" t="s">
        <v>5923</v>
      </c>
      <c r="O6537" t="s">
        <v>7907</v>
      </c>
    </row>
    <row r="6538" spans="1:15">
      <c r="A6538" s="8" t="str">
        <f t="shared" si="686"/>
        <v>https://w3id.org/kouigenjimonogatari/data/0537-01.json</v>
      </c>
      <c r="B6538">
        <v>537</v>
      </c>
      <c r="C6538">
        <v>1</v>
      </c>
      <c r="D6538" t="s">
        <v>7921</v>
      </c>
      <c r="E6538" t="s">
        <v>5917</v>
      </c>
      <c r="F6538" t="s">
        <v>7640</v>
      </c>
      <c r="G6538">
        <v>15</v>
      </c>
      <c r="H6538" t="s">
        <v>5919</v>
      </c>
      <c r="I6538" t="s">
        <v>5920</v>
      </c>
      <c r="L6538" t="s">
        <v>7905</v>
      </c>
      <c r="M6538" t="s">
        <v>7906</v>
      </c>
      <c r="N6538" t="s">
        <v>5923</v>
      </c>
      <c r="O6538" t="s">
        <v>7907</v>
      </c>
    </row>
    <row r="6539" spans="1:15">
      <c r="A6539" s="8" t="str">
        <f t="shared" si="686"/>
        <v>https://w3id.org/kouigenjimonogatari/data/0537-02.json</v>
      </c>
      <c r="B6539">
        <v>537</v>
      </c>
      <c r="C6539">
        <v>2</v>
      </c>
      <c r="D6539" t="s">
        <v>7922</v>
      </c>
      <c r="E6539" t="s">
        <v>5917</v>
      </c>
      <c r="F6539" t="s">
        <v>7640</v>
      </c>
      <c r="G6539">
        <v>15</v>
      </c>
      <c r="H6539" t="s">
        <v>5919</v>
      </c>
      <c r="I6539" t="s">
        <v>5920</v>
      </c>
      <c r="L6539" t="s">
        <v>7905</v>
      </c>
      <c r="M6539" t="s">
        <v>7906</v>
      </c>
      <c r="N6539" t="s">
        <v>5923</v>
      </c>
      <c r="O6539" t="s">
        <v>7907</v>
      </c>
    </row>
    <row r="6540" spans="1:15">
      <c r="A6540" s="8" t="str">
        <f t="shared" si="686"/>
        <v>https://w3id.org/kouigenjimonogatari/data/0537-03.json</v>
      </c>
      <c r="B6540">
        <v>537</v>
      </c>
      <c r="C6540">
        <v>3</v>
      </c>
      <c r="D6540" t="s">
        <v>7923</v>
      </c>
      <c r="E6540" t="s">
        <v>5917</v>
      </c>
      <c r="F6540" t="s">
        <v>7640</v>
      </c>
      <c r="G6540">
        <v>15</v>
      </c>
      <c r="H6540" t="s">
        <v>5919</v>
      </c>
      <c r="I6540" t="s">
        <v>5920</v>
      </c>
      <c r="L6540" t="s">
        <v>7905</v>
      </c>
      <c r="M6540" t="s">
        <v>7906</v>
      </c>
      <c r="N6540" t="s">
        <v>5923</v>
      </c>
      <c r="O6540" t="s">
        <v>7907</v>
      </c>
    </row>
    <row r="6541" spans="1:15">
      <c r="A6541" s="8" t="str">
        <f t="shared" si="686"/>
        <v>https://w3id.org/kouigenjimonogatari/data/0537-04.json</v>
      </c>
      <c r="B6541">
        <v>537</v>
      </c>
      <c r="C6541">
        <v>4</v>
      </c>
      <c r="D6541" t="s">
        <v>7924</v>
      </c>
      <c r="E6541" t="s">
        <v>5917</v>
      </c>
      <c r="F6541" t="s">
        <v>7640</v>
      </c>
      <c r="G6541">
        <v>15</v>
      </c>
      <c r="H6541" t="s">
        <v>5919</v>
      </c>
      <c r="I6541" t="s">
        <v>5920</v>
      </c>
      <c r="L6541" t="s">
        <v>7905</v>
      </c>
      <c r="M6541" t="s">
        <v>7906</v>
      </c>
      <c r="N6541" t="s">
        <v>5923</v>
      </c>
      <c r="O6541" t="s">
        <v>7907</v>
      </c>
    </row>
    <row r="6542" spans="1:15">
      <c r="A6542" s="8" t="str">
        <f t="shared" si="686"/>
        <v>https://w3id.org/kouigenjimonogatari/data/0537-05.json</v>
      </c>
      <c r="B6542">
        <v>537</v>
      </c>
      <c r="C6542">
        <v>5</v>
      </c>
      <c r="D6542" t="s">
        <v>7925</v>
      </c>
      <c r="E6542" t="s">
        <v>5917</v>
      </c>
      <c r="F6542" t="s">
        <v>7640</v>
      </c>
      <c r="G6542">
        <v>15</v>
      </c>
      <c r="H6542" t="s">
        <v>5919</v>
      </c>
      <c r="I6542" t="s">
        <v>5920</v>
      </c>
      <c r="L6542" t="s">
        <v>7905</v>
      </c>
      <c r="M6542" t="s">
        <v>7906</v>
      </c>
      <c r="N6542" t="s">
        <v>5923</v>
      </c>
      <c r="O6542" t="s">
        <v>7907</v>
      </c>
    </row>
    <row r="6543" spans="1:15">
      <c r="A6543" s="8" t="str">
        <f t="shared" si="686"/>
        <v>https://w3id.org/kouigenjimonogatari/data/0537-06.json</v>
      </c>
      <c r="B6543">
        <v>537</v>
      </c>
      <c r="C6543">
        <v>6</v>
      </c>
      <c r="D6543" t="s">
        <v>7926</v>
      </c>
      <c r="E6543" t="s">
        <v>5917</v>
      </c>
      <c r="F6543" t="s">
        <v>7640</v>
      </c>
      <c r="G6543">
        <v>15</v>
      </c>
      <c r="H6543" t="s">
        <v>5919</v>
      </c>
      <c r="I6543" t="s">
        <v>5920</v>
      </c>
      <c r="L6543" t="s">
        <v>7905</v>
      </c>
      <c r="M6543" t="s">
        <v>7906</v>
      </c>
      <c r="N6543" t="s">
        <v>5923</v>
      </c>
      <c r="O6543" t="s">
        <v>7907</v>
      </c>
    </row>
    <row r="6544" spans="1:15">
      <c r="A6544" s="8" t="str">
        <f t="shared" si="686"/>
        <v>https://w3id.org/kouigenjimonogatari/data/0537-07.json</v>
      </c>
      <c r="B6544">
        <v>537</v>
      </c>
      <c r="C6544">
        <v>7</v>
      </c>
      <c r="D6544" t="s">
        <v>7927</v>
      </c>
      <c r="E6544" t="s">
        <v>5917</v>
      </c>
      <c r="F6544" t="s">
        <v>7640</v>
      </c>
      <c r="G6544">
        <v>15</v>
      </c>
      <c r="H6544" t="s">
        <v>5919</v>
      </c>
      <c r="I6544" t="s">
        <v>5920</v>
      </c>
      <c r="L6544" t="s">
        <v>7905</v>
      </c>
      <c r="M6544" t="s">
        <v>7906</v>
      </c>
      <c r="N6544" t="s">
        <v>5923</v>
      </c>
      <c r="O6544" t="s">
        <v>7907</v>
      </c>
    </row>
    <row r="6545" spans="1:15">
      <c r="A6545" s="8" t="str">
        <f t="shared" si="686"/>
        <v>https://w3id.org/kouigenjimonogatari/data/0537-08.json</v>
      </c>
      <c r="B6545">
        <v>537</v>
      </c>
      <c r="C6545">
        <v>8</v>
      </c>
      <c r="D6545" t="s">
        <v>7928</v>
      </c>
      <c r="E6545" t="s">
        <v>5917</v>
      </c>
      <c r="F6545" t="s">
        <v>7640</v>
      </c>
      <c r="G6545">
        <v>15</v>
      </c>
      <c r="H6545" t="s">
        <v>5919</v>
      </c>
      <c r="I6545" t="s">
        <v>5920</v>
      </c>
      <c r="L6545" t="s">
        <v>7905</v>
      </c>
      <c r="M6545" t="s">
        <v>7906</v>
      </c>
      <c r="N6545" t="s">
        <v>5923</v>
      </c>
      <c r="O6545" t="s">
        <v>7907</v>
      </c>
    </row>
    <row r="6546" spans="1:15">
      <c r="A6546" s="8" t="str">
        <f t="shared" si="686"/>
        <v>https://w3id.org/kouigenjimonogatari/data/0537-09.json</v>
      </c>
      <c r="B6546">
        <v>537</v>
      </c>
      <c r="C6546">
        <v>9</v>
      </c>
      <c r="D6546" t="s">
        <v>7929</v>
      </c>
      <c r="E6546" t="s">
        <v>5917</v>
      </c>
      <c r="F6546" t="s">
        <v>7640</v>
      </c>
      <c r="G6546">
        <v>15</v>
      </c>
      <c r="H6546" t="s">
        <v>5919</v>
      </c>
      <c r="I6546" t="s">
        <v>5920</v>
      </c>
      <c r="L6546" t="s">
        <v>7905</v>
      </c>
      <c r="M6546" t="s">
        <v>7906</v>
      </c>
      <c r="N6546" t="s">
        <v>5923</v>
      </c>
      <c r="O6546" t="s">
        <v>7907</v>
      </c>
    </row>
    <row r="6547" spans="1:15">
      <c r="A6547" s="8" t="str">
        <f t="shared" si="686"/>
        <v>https://w3id.org/kouigenjimonogatari/data/0537-10.json</v>
      </c>
      <c r="B6547">
        <v>537</v>
      </c>
      <c r="C6547">
        <v>10</v>
      </c>
      <c r="D6547" t="s">
        <v>7930</v>
      </c>
      <c r="E6547" t="s">
        <v>5917</v>
      </c>
      <c r="F6547" t="s">
        <v>7640</v>
      </c>
      <c r="G6547">
        <v>15</v>
      </c>
      <c r="H6547" t="s">
        <v>5919</v>
      </c>
      <c r="I6547" t="s">
        <v>5920</v>
      </c>
      <c r="L6547" t="s">
        <v>7905</v>
      </c>
      <c r="M6547" t="s">
        <v>7906</v>
      </c>
      <c r="N6547" t="s">
        <v>5923</v>
      </c>
      <c r="O6547" t="s">
        <v>7907</v>
      </c>
    </row>
    <row r="6548" spans="1:15">
      <c r="A6548" s="8" t="str">
        <f t="shared" si="686"/>
        <v>https://w3id.org/kouigenjimonogatari/data/0537-11.json</v>
      </c>
      <c r="B6548">
        <v>537</v>
      </c>
      <c r="C6548">
        <v>11</v>
      </c>
      <c r="D6548" t="s">
        <v>7931</v>
      </c>
      <c r="E6548" t="s">
        <v>5917</v>
      </c>
      <c r="F6548" t="s">
        <v>7640</v>
      </c>
      <c r="G6548">
        <v>15</v>
      </c>
      <c r="H6548" t="s">
        <v>5919</v>
      </c>
      <c r="I6548" t="s">
        <v>5920</v>
      </c>
      <c r="L6548" t="s">
        <v>7905</v>
      </c>
      <c r="M6548" t="s">
        <v>7906</v>
      </c>
      <c r="N6548" t="s">
        <v>5923</v>
      </c>
      <c r="O6548" t="s">
        <v>7907</v>
      </c>
    </row>
    <row r="6549" spans="1:15">
      <c r="A6549" s="8" t="str">
        <f t="shared" si="686"/>
        <v>https://w3id.org/kouigenjimonogatari/data/0537-12.json</v>
      </c>
      <c r="B6549">
        <v>537</v>
      </c>
      <c r="C6549">
        <v>12</v>
      </c>
      <c r="D6549" t="s">
        <v>7932</v>
      </c>
      <c r="E6549" t="s">
        <v>5917</v>
      </c>
      <c r="F6549" t="s">
        <v>7640</v>
      </c>
      <c r="G6549">
        <v>15</v>
      </c>
      <c r="H6549" t="s">
        <v>5919</v>
      </c>
      <c r="I6549" t="s">
        <v>5920</v>
      </c>
      <c r="L6549" t="s">
        <v>7905</v>
      </c>
      <c r="M6549" t="s">
        <v>7906</v>
      </c>
      <c r="N6549" t="s">
        <v>5923</v>
      </c>
      <c r="O6549" t="s">
        <v>7907</v>
      </c>
    </row>
    <row r="6550" spans="1:15">
      <c r="A6550" s="8" t="str">
        <f t="shared" si="686"/>
        <v>https://w3id.org/kouigenjimonogatari/data/0537-13.json</v>
      </c>
      <c r="B6550">
        <v>537</v>
      </c>
      <c r="C6550">
        <v>13</v>
      </c>
      <c r="D6550" t="s">
        <v>7933</v>
      </c>
      <c r="E6550" t="s">
        <v>5917</v>
      </c>
      <c r="F6550" t="s">
        <v>7640</v>
      </c>
      <c r="G6550">
        <v>15</v>
      </c>
      <c r="H6550" t="s">
        <v>5919</v>
      </c>
      <c r="I6550" t="s">
        <v>5920</v>
      </c>
      <c r="L6550" t="s">
        <v>7905</v>
      </c>
      <c r="M6550" t="s">
        <v>7906</v>
      </c>
      <c r="N6550" t="s">
        <v>5923</v>
      </c>
      <c r="O6550" t="s">
        <v>7907</v>
      </c>
    </row>
    <row r="6551" spans="1:15">
      <c r="A6551" s="8" t="str">
        <f t="shared" si="686"/>
        <v>https://w3id.org/kouigenjimonogatari/data/0537-14.json</v>
      </c>
      <c r="B6551">
        <v>537</v>
      </c>
      <c r="C6551">
        <v>14</v>
      </c>
      <c r="D6551" t="s">
        <v>7934</v>
      </c>
      <c r="E6551" t="s">
        <v>5917</v>
      </c>
      <c r="F6551" t="s">
        <v>7640</v>
      </c>
      <c r="G6551">
        <v>15</v>
      </c>
      <c r="H6551" t="s">
        <v>5919</v>
      </c>
      <c r="I6551" t="s">
        <v>5920</v>
      </c>
      <c r="L6551" t="s">
        <v>7905</v>
      </c>
      <c r="M6551" t="s">
        <v>7906</v>
      </c>
      <c r="N6551" t="s">
        <v>5923</v>
      </c>
      <c r="O6551" t="s">
        <v>7907</v>
      </c>
    </row>
    <row r="6552" spans="1:15">
      <c r="A6552" s="8" t="str">
        <f t="shared" si="686"/>
        <v>https://w3id.org/kouigenjimonogatari/data/0538-01.json</v>
      </c>
      <c r="B6552">
        <v>538</v>
      </c>
      <c r="C6552">
        <v>1</v>
      </c>
      <c r="D6552" t="s">
        <v>7935</v>
      </c>
      <c r="E6552" t="s">
        <v>5917</v>
      </c>
      <c r="F6552" t="s">
        <v>7640</v>
      </c>
      <c r="G6552">
        <v>15</v>
      </c>
      <c r="H6552" t="s">
        <v>5919</v>
      </c>
      <c r="I6552" t="s">
        <v>5920</v>
      </c>
      <c r="L6552" t="s">
        <v>7936</v>
      </c>
      <c r="M6552" t="s">
        <v>7937</v>
      </c>
      <c r="N6552" t="s">
        <v>5923</v>
      </c>
      <c r="O6552" t="s">
        <v>7938</v>
      </c>
    </row>
    <row r="6553" spans="1:15">
      <c r="A6553" s="8" t="str">
        <f t="shared" si="686"/>
        <v>https://w3id.org/kouigenjimonogatari/data/0538-02.json</v>
      </c>
      <c r="B6553">
        <v>538</v>
      </c>
      <c r="C6553">
        <v>2</v>
      </c>
      <c r="D6553" t="s">
        <v>7939</v>
      </c>
      <c r="E6553" t="s">
        <v>5917</v>
      </c>
      <c r="F6553" t="s">
        <v>7640</v>
      </c>
      <c r="G6553">
        <v>15</v>
      </c>
      <c r="H6553" t="s">
        <v>5919</v>
      </c>
      <c r="I6553" t="s">
        <v>5920</v>
      </c>
      <c r="L6553" t="s">
        <v>7936</v>
      </c>
      <c r="M6553" t="s">
        <v>7937</v>
      </c>
      <c r="N6553" t="s">
        <v>5923</v>
      </c>
      <c r="O6553" t="s">
        <v>7938</v>
      </c>
    </row>
    <row r="6554" spans="1:15">
      <c r="A6554" s="8" t="str">
        <f t="shared" si="686"/>
        <v>https://w3id.org/kouigenjimonogatari/data/0538-03.json</v>
      </c>
      <c r="B6554">
        <v>538</v>
      </c>
      <c r="C6554">
        <v>3</v>
      </c>
      <c r="D6554" t="s">
        <v>7940</v>
      </c>
      <c r="E6554" t="s">
        <v>5917</v>
      </c>
      <c r="F6554" t="s">
        <v>7640</v>
      </c>
      <c r="G6554">
        <v>15</v>
      </c>
      <c r="H6554" t="s">
        <v>5919</v>
      </c>
      <c r="I6554" t="s">
        <v>5920</v>
      </c>
      <c r="L6554" t="s">
        <v>7936</v>
      </c>
      <c r="M6554" t="s">
        <v>7937</v>
      </c>
      <c r="N6554" t="s">
        <v>5923</v>
      </c>
      <c r="O6554" t="s">
        <v>7938</v>
      </c>
    </row>
    <row r="6555" spans="1:15">
      <c r="A6555" s="8" t="str">
        <f t="shared" si="686"/>
        <v>https://w3id.org/kouigenjimonogatari/data/0538-04.json</v>
      </c>
      <c r="B6555">
        <v>538</v>
      </c>
      <c r="C6555">
        <v>4</v>
      </c>
      <c r="D6555" t="s">
        <v>7941</v>
      </c>
      <c r="E6555" t="s">
        <v>5917</v>
      </c>
      <c r="F6555" t="s">
        <v>7640</v>
      </c>
      <c r="G6555">
        <v>15</v>
      </c>
      <c r="H6555" t="s">
        <v>5919</v>
      </c>
      <c r="I6555" t="s">
        <v>5920</v>
      </c>
      <c r="L6555" t="s">
        <v>7936</v>
      </c>
      <c r="M6555" t="s">
        <v>7937</v>
      </c>
      <c r="N6555" t="s">
        <v>5923</v>
      </c>
      <c r="O6555" t="s">
        <v>7938</v>
      </c>
    </row>
    <row r="6556" spans="1:15">
      <c r="A6556" s="8" t="str">
        <f t="shared" si="686"/>
        <v>https://w3id.org/kouigenjimonogatari/data/0538-05.json</v>
      </c>
      <c r="B6556">
        <v>538</v>
      </c>
      <c r="C6556">
        <v>5</v>
      </c>
      <c r="D6556" t="s">
        <v>7942</v>
      </c>
      <c r="E6556" t="s">
        <v>5917</v>
      </c>
      <c r="F6556" t="s">
        <v>7640</v>
      </c>
      <c r="G6556">
        <v>15</v>
      </c>
      <c r="H6556" t="s">
        <v>5919</v>
      </c>
      <c r="I6556" t="s">
        <v>5920</v>
      </c>
      <c r="L6556" t="s">
        <v>7936</v>
      </c>
      <c r="M6556" t="s">
        <v>7937</v>
      </c>
      <c r="N6556" t="s">
        <v>5923</v>
      </c>
      <c r="O6556" t="s">
        <v>7938</v>
      </c>
    </row>
    <row r="6557" spans="1:15">
      <c r="A6557" s="8" t="str">
        <f t="shared" si="686"/>
        <v>https://w3id.org/kouigenjimonogatari/data/0538-06.json</v>
      </c>
      <c r="B6557">
        <v>538</v>
      </c>
      <c r="C6557">
        <v>6</v>
      </c>
      <c r="D6557" t="s">
        <v>7943</v>
      </c>
      <c r="E6557" t="s">
        <v>5917</v>
      </c>
      <c r="F6557" t="s">
        <v>7640</v>
      </c>
      <c r="G6557">
        <v>15</v>
      </c>
      <c r="H6557" t="s">
        <v>5919</v>
      </c>
      <c r="I6557" t="s">
        <v>5920</v>
      </c>
      <c r="L6557" t="s">
        <v>7936</v>
      </c>
      <c r="M6557" t="s">
        <v>7937</v>
      </c>
      <c r="N6557" t="s">
        <v>5923</v>
      </c>
      <c r="O6557" t="s">
        <v>7938</v>
      </c>
    </row>
    <row r="6558" spans="1:15">
      <c r="A6558" s="8" t="str">
        <f t="shared" si="686"/>
        <v>https://w3id.org/kouigenjimonogatari/data/0538-07.json</v>
      </c>
      <c r="B6558">
        <v>538</v>
      </c>
      <c r="C6558">
        <v>7</v>
      </c>
      <c r="D6558" t="s">
        <v>7944</v>
      </c>
      <c r="E6558" t="s">
        <v>5917</v>
      </c>
      <c r="F6558" t="s">
        <v>7640</v>
      </c>
      <c r="G6558">
        <v>15</v>
      </c>
      <c r="H6558" t="s">
        <v>5919</v>
      </c>
      <c r="I6558" t="s">
        <v>5920</v>
      </c>
      <c r="L6558" t="s">
        <v>7936</v>
      </c>
      <c r="M6558" t="s">
        <v>7937</v>
      </c>
      <c r="N6558" t="s">
        <v>5923</v>
      </c>
      <c r="O6558" t="s">
        <v>7938</v>
      </c>
    </row>
    <row r="6559" spans="1:15">
      <c r="A6559" s="8" t="str">
        <f t="shared" si="686"/>
        <v>https://w3id.org/kouigenjimonogatari/data/0538-08.json</v>
      </c>
      <c r="B6559">
        <v>538</v>
      </c>
      <c r="C6559">
        <v>8</v>
      </c>
      <c r="D6559" t="s">
        <v>7945</v>
      </c>
      <c r="E6559" t="s">
        <v>5917</v>
      </c>
      <c r="F6559" t="s">
        <v>7640</v>
      </c>
      <c r="G6559">
        <v>15</v>
      </c>
      <c r="H6559" t="s">
        <v>5919</v>
      </c>
      <c r="I6559" t="s">
        <v>5920</v>
      </c>
      <c r="L6559" t="s">
        <v>7936</v>
      </c>
      <c r="M6559" t="s">
        <v>7937</v>
      </c>
      <c r="N6559" t="s">
        <v>5923</v>
      </c>
      <c r="O6559" t="s">
        <v>7938</v>
      </c>
    </row>
    <row r="6560" spans="1:15">
      <c r="A6560" s="8" t="str">
        <f t="shared" si="686"/>
        <v>https://w3id.org/kouigenjimonogatari/data/0538-09.json</v>
      </c>
      <c r="B6560">
        <v>538</v>
      </c>
      <c r="C6560">
        <v>9</v>
      </c>
      <c r="D6560" t="s">
        <v>7946</v>
      </c>
      <c r="E6560" t="s">
        <v>5917</v>
      </c>
      <c r="F6560" t="s">
        <v>7640</v>
      </c>
      <c r="G6560">
        <v>15</v>
      </c>
      <c r="H6560" t="s">
        <v>5919</v>
      </c>
      <c r="I6560" t="s">
        <v>5920</v>
      </c>
      <c r="L6560" t="s">
        <v>7936</v>
      </c>
      <c r="M6560" t="s">
        <v>7937</v>
      </c>
      <c r="N6560" t="s">
        <v>5923</v>
      </c>
      <c r="O6560" t="s">
        <v>7938</v>
      </c>
    </row>
    <row r="6561" spans="1:15">
      <c r="A6561" s="8" t="str">
        <f t="shared" si="686"/>
        <v>https://w3id.org/kouigenjimonogatari/data/0538-10.json</v>
      </c>
      <c r="B6561">
        <v>538</v>
      </c>
      <c r="C6561">
        <v>10</v>
      </c>
      <c r="D6561" t="s">
        <v>7947</v>
      </c>
      <c r="E6561" t="s">
        <v>5917</v>
      </c>
      <c r="F6561" t="s">
        <v>7640</v>
      </c>
      <c r="G6561">
        <v>15</v>
      </c>
      <c r="H6561" t="s">
        <v>5919</v>
      </c>
      <c r="I6561" t="s">
        <v>5920</v>
      </c>
      <c r="L6561" t="s">
        <v>7936</v>
      </c>
      <c r="M6561" t="s">
        <v>7937</v>
      </c>
      <c r="N6561" t="s">
        <v>5923</v>
      </c>
      <c r="O6561" t="s">
        <v>7938</v>
      </c>
    </row>
    <row r="6562" spans="1:15">
      <c r="A6562" s="8" t="str">
        <f t="shared" si="686"/>
        <v>https://w3id.org/kouigenjimonogatari/data/0538-11.json</v>
      </c>
      <c r="B6562">
        <v>538</v>
      </c>
      <c r="C6562">
        <v>11</v>
      </c>
      <c r="D6562" t="s">
        <v>7948</v>
      </c>
      <c r="E6562" t="s">
        <v>5917</v>
      </c>
      <c r="F6562" t="s">
        <v>7640</v>
      </c>
      <c r="G6562">
        <v>15</v>
      </c>
      <c r="H6562" t="s">
        <v>5919</v>
      </c>
      <c r="I6562" t="s">
        <v>5920</v>
      </c>
      <c r="L6562" t="s">
        <v>7936</v>
      </c>
      <c r="M6562" t="s">
        <v>7937</v>
      </c>
      <c r="N6562" t="s">
        <v>5923</v>
      </c>
      <c r="O6562" t="s">
        <v>7938</v>
      </c>
    </row>
    <row r="6563" spans="1:15">
      <c r="A6563" s="8" t="str">
        <f t="shared" si="686"/>
        <v>https://w3id.org/kouigenjimonogatari/data/0538-12.json</v>
      </c>
      <c r="B6563">
        <v>538</v>
      </c>
      <c r="C6563">
        <v>12</v>
      </c>
      <c r="D6563" t="s">
        <v>7949</v>
      </c>
      <c r="E6563" t="s">
        <v>5917</v>
      </c>
      <c r="F6563" t="s">
        <v>7640</v>
      </c>
      <c r="G6563">
        <v>15</v>
      </c>
      <c r="H6563" t="s">
        <v>5919</v>
      </c>
      <c r="I6563" t="s">
        <v>5920</v>
      </c>
      <c r="L6563" t="s">
        <v>7936</v>
      </c>
      <c r="M6563" t="s">
        <v>7937</v>
      </c>
      <c r="N6563" t="s">
        <v>5923</v>
      </c>
      <c r="O6563" t="s">
        <v>7938</v>
      </c>
    </row>
    <row r="6564" spans="1:15">
      <c r="A6564" s="8" t="str">
        <f t="shared" si="686"/>
        <v>https://w3id.org/kouigenjimonogatari/data/0538-13.json</v>
      </c>
      <c r="B6564">
        <v>538</v>
      </c>
      <c r="C6564">
        <v>13</v>
      </c>
      <c r="D6564" t="s">
        <v>7950</v>
      </c>
      <c r="E6564" t="s">
        <v>5917</v>
      </c>
      <c r="F6564" t="s">
        <v>7640</v>
      </c>
      <c r="G6564">
        <v>15</v>
      </c>
      <c r="H6564" t="s">
        <v>5919</v>
      </c>
      <c r="I6564" t="s">
        <v>5920</v>
      </c>
      <c r="L6564" t="s">
        <v>7936</v>
      </c>
      <c r="M6564" t="s">
        <v>7937</v>
      </c>
      <c r="N6564" t="s">
        <v>5923</v>
      </c>
      <c r="O6564" t="s">
        <v>7938</v>
      </c>
    </row>
    <row r="6565" spans="1:15">
      <c r="A6565" s="8" t="str">
        <f t="shared" si="686"/>
        <v>https://w3id.org/kouigenjimonogatari/data/0538-14.json</v>
      </c>
      <c r="B6565">
        <v>538</v>
      </c>
      <c r="C6565">
        <v>14</v>
      </c>
      <c r="D6565" t="s">
        <v>7951</v>
      </c>
      <c r="E6565" t="s">
        <v>5917</v>
      </c>
      <c r="F6565" t="s">
        <v>7640</v>
      </c>
      <c r="G6565">
        <v>15</v>
      </c>
      <c r="H6565" t="s">
        <v>5919</v>
      </c>
      <c r="I6565" t="s">
        <v>5920</v>
      </c>
      <c r="L6565" t="s">
        <v>7936</v>
      </c>
      <c r="M6565" t="s">
        <v>7937</v>
      </c>
      <c r="N6565" t="s">
        <v>5923</v>
      </c>
      <c r="O6565" t="s">
        <v>7938</v>
      </c>
    </row>
    <row r="6566" spans="1:15">
      <c r="A6566" s="8" t="str">
        <f t="shared" si="686"/>
        <v>https://w3id.org/kouigenjimonogatari/data/0539-01.json</v>
      </c>
      <c r="B6566">
        <v>539</v>
      </c>
      <c r="C6566">
        <v>1</v>
      </c>
      <c r="D6566" t="s">
        <v>7952</v>
      </c>
      <c r="E6566" t="s">
        <v>5917</v>
      </c>
      <c r="F6566" t="s">
        <v>7640</v>
      </c>
      <c r="G6566">
        <v>15</v>
      </c>
      <c r="H6566" t="s">
        <v>5919</v>
      </c>
      <c r="I6566" t="s">
        <v>5920</v>
      </c>
      <c r="L6566" t="s">
        <v>7936</v>
      </c>
      <c r="M6566" t="s">
        <v>7937</v>
      </c>
      <c r="N6566" t="s">
        <v>5923</v>
      </c>
      <c r="O6566" t="s">
        <v>7938</v>
      </c>
    </row>
    <row r="6567" spans="1:15">
      <c r="A6567" s="8" t="str">
        <f t="shared" si="686"/>
        <v>https://w3id.org/kouigenjimonogatari/data/0539-02.json</v>
      </c>
      <c r="B6567">
        <v>539</v>
      </c>
      <c r="C6567">
        <v>2</v>
      </c>
      <c r="D6567" t="s">
        <v>7953</v>
      </c>
      <c r="E6567" t="s">
        <v>5917</v>
      </c>
      <c r="F6567" t="s">
        <v>7640</v>
      </c>
      <c r="G6567">
        <v>15</v>
      </c>
      <c r="H6567" t="s">
        <v>5919</v>
      </c>
      <c r="I6567" t="s">
        <v>5920</v>
      </c>
      <c r="L6567" t="s">
        <v>7936</v>
      </c>
      <c r="M6567" t="s">
        <v>7937</v>
      </c>
      <c r="N6567" t="s">
        <v>5923</v>
      </c>
      <c r="O6567" t="s">
        <v>7938</v>
      </c>
    </row>
    <row r="6568" spans="1:15">
      <c r="A6568" s="8" t="str">
        <f t="shared" si="686"/>
        <v>https://w3id.org/kouigenjimonogatari/data/0539-03.json</v>
      </c>
      <c r="B6568">
        <v>539</v>
      </c>
      <c r="C6568">
        <v>3</v>
      </c>
      <c r="D6568" t="s">
        <v>7954</v>
      </c>
      <c r="E6568" t="s">
        <v>5917</v>
      </c>
      <c r="F6568" t="s">
        <v>7640</v>
      </c>
      <c r="G6568">
        <v>15</v>
      </c>
      <c r="H6568" t="s">
        <v>5919</v>
      </c>
      <c r="I6568" t="s">
        <v>5920</v>
      </c>
      <c r="L6568" t="s">
        <v>7936</v>
      </c>
      <c r="M6568" t="s">
        <v>7937</v>
      </c>
      <c r="N6568" t="s">
        <v>5923</v>
      </c>
      <c r="O6568" t="s">
        <v>7938</v>
      </c>
    </row>
    <row r="6569" spans="1:15">
      <c r="A6569" s="8" t="str">
        <f t="shared" si="686"/>
        <v>https://w3id.org/kouigenjimonogatari/data/0539-04.json</v>
      </c>
      <c r="B6569">
        <v>539</v>
      </c>
      <c r="C6569">
        <v>4</v>
      </c>
      <c r="D6569" t="s">
        <v>7955</v>
      </c>
      <c r="E6569" t="s">
        <v>5917</v>
      </c>
      <c r="F6569" t="s">
        <v>7640</v>
      </c>
      <c r="G6569">
        <v>15</v>
      </c>
      <c r="H6569" t="s">
        <v>5919</v>
      </c>
      <c r="I6569" t="s">
        <v>5920</v>
      </c>
      <c r="L6569" t="s">
        <v>7936</v>
      </c>
      <c r="M6569" t="s">
        <v>7937</v>
      </c>
      <c r="N6569" t="s">
        <v>5923</v>
      </c>
      <c r="O6569" t="s">
        <v>7938</v>
      </c>
    </row>
    <row r="6570" spans="1:15">
      <c r="A6570" s="8" t="str">
        <f t="shared" si="686"/>
        <v>https://w3id.org/kouigenjimonogatari/data/0539-05.json</v>
      </c>
      <c r="B6570">
        <v>539</v>
      </c>
      <c r="C6570">
        <v>5</v>
      </c>
      <c r="D6570" t="s">
        <v>7956</v>
      </c>
      <c r="E6570" t="s">
        <v>5917</v>
      </c>
      <c r="F6570" t="s">
        <v>7640</v>
      </c>
      <c r="G6570">
        <v>15</v>
      </c>
      <c r="H6570" t="s">
        <v>5919</v>
      </c>
      <c r="I6570" t="s">
        <v>5920</v>
      </c>
      <c r="L6570" t="s">
        <v>7936</v>
      </c>
      <c r="M6570" t="s">
        <v>7937</v>
      </c>
      <c r="N6570" t="s">
        <v>5923</v>
      </c>
      <c r="O6570" t="s">
        <v>7938</v>
      </c>
    </row>
    <row r="6571" spans="1:15">
      <c r="A6571" s="8" t="str">
        <f t="shared" si="686"/>
        <v>https://w3id.org/kouigenjimonogatari/data/0539-06.json</v>
      </c>
      <c r="B6571">
        <v>539</v>
      </c>
      <c r="C6571">
        <v>6</v>
      </c>
      <c r="D6571" t="s">
        <v>7957</v>
      </c>
      <c r="E6571" t="s">
        <v>5917</v>
      </c>
      <c r="F6571" t="s">
        <v>7640</v>
      </c>
      <c r="G6571">
        <v>15</v>
      </c>
      <c r="H6571" t="s">
        <v>5919</v>
      </c>
      <c r="I6571" t="s">
        <v>5920</v>
      </c>
      <c r="L6571" t="s">
        <v>7936</v>
      </c>
      <c r="M6571" t="s">
        <v>7937</v>
      </c>
      <c r="N6571" t="s">
        <v>5923</v>
      </c>
      <c r="O6571" t="s">
        <v>7938</v>
      </c>
    </row>
    <row r="6572" spans="1:15">
      <c r="A6572" s="8" t="str">
        <f t="shared" si="686"/>
        <v>https://w3id.org/kouigenjimonogatari/data/0539-07.json</v>
      </c>
      <c r="B6572">
        <v>539</v>
      </c>
      <c r="C6572">
        <v>7</v>
      </c>
      <c r="D6572" t="s">
        <v>7958</v>
      </c>
      <c r="E6572" t="s">
        <v>5917</v>
      </c>
      <c r="F6572" t="s">
        <v>7640</v>
      </c>
      <c r="G6572">
        <v>15</v>
      </c>
      <c r="H6572" t="s">
        <v>5919</v>
      </c>
      <c r="I6572" t="s">
        <v>5920</v>
      </c>
      <c r="L6572" t="s">
        <v>7936</v>
      </c>
      <c r="M6572" t="s">
        <v>7937</v>
      </c>
      <c r="N6572" t="s">
        <v>5923</v>
      </c>
      <c r="O6572" t="s">
        <v>7938</v>
      </c>
    </row>
    <row r="6573" spans="1:15">
      <c r="A6573" s="8" t="str">
        <f t="shared" si="686"/>
        <v>https://w3id.org/kouigenjimonogatari/data/0539-08.json</v>
      </c>
      <c r="B6573">
        <v>539</v>
      </c>
      <c r="C6573">
        <v>8</v>
      </c>
      <c r="D6573" t="s">
        <v>7959</v>
      </c>
      <c r="E6573" t="s">
        <v>5917</v>
      </c>
      <c r="F6573" t="s">
        <v>7640</v>
      </c>
      <c r="G6573">
        <v>15</v>
      </c>
      <c r="H6573" t="s">
        <v>5919</v>
      </c>
      <c r="I6573" t="s">
        <v>5920</v>
      </c>
      <c r="L6573" t="s">
        <v>7936</v>
      </c>
      <c r="M6573" t="s">
        <v>7937</v>
      </c>
      <c r="N6573" t="s">
        <v>5923</v>
      </c>
      <c r="O6573" t="s">
        <v>7938</v>
      </c>
    </row>
    <row r="6574" spans="1:15">
      <c r="A6574" s="8" t="str">
        <f t="shared" si="686"/>
        <v>https://w3id.org/kouigenjimonogatari/data/0539-09.json</v>
      </c>
      <c r="B6574">
        <v>539</v>
      </c>
      <c r="C6574">
        <v>9</v>
      </c>
      <c r="D6574" t="s">
        <v>7960</v>
      </c>
      <c r="E6574" t="s">
        <v>5917</v>
      </c>
      <c r="F6574" t="s">
        <v>7640</v>
      </c>
      <c r="G6574">
        <v>15</v>
      </c>
      <c r="H6574" t="s">
        <v>5919</v>
      </c>
      <c r="I6574" t="s">
        <v>5920</v>
      </c>
      <c r="L6574" t="s">
        <v>7936</v>
      </c>
      <c r="M6574" t="s">
        <v>7937</v>
      </c>
      <c r="N6574" t="s">
        <v>5923</v>
      </c>
      <c r="O6574" t="s">
        <v>7938</v>
      </c>
    </row>
    <row r="6575" spans="1:15">
      <c r="A6575" s="8" t="str">
        <f t="shared" si="686"/>
        <v>https://w3id.org/kouigenjimonogatari/data/0539-10.json</v>
      </c>
      <c r="B6575">
        <v>539</v>
      </c>
      <c r="C6575">
        <v>10</v>
      </c>
      <c r="D6575" t="s">
        <v>7961</v>
      </c>
      <c r="E6575" t="s">
        <v>5917</v>
      </c>
      <c r="F6575" t="s">
        <v>7640</v>
      </c>
      <c r="G6575">
        <v>15</v>
      </c>
      <c r="H6575" t="s">
        <v>5919</v>
      </c>
      <c r="I6575" t="s">
        <v>5920</v>
      </c>
      <c r="L6575" t="s">
        <v>7936</v>
      </c>
      <c r="M6575" t="s">
        <v>7937</v>
      </c>
      <c r="N6575" t="s">
        <v>5923</v>
      </c>
      <c r="O6575" t="s">
        <v>7938</v>
      </c>
    </row>
    <row r="6576" spans="1:15">
      <c r="A6576" s="8" t="str">
        <f t="shared" si="686"/>
        <v>https://w3id.org/kouigenjimonogatari/data/0539-11.json</v>
      </c>
      <c r="B6576">
        <v>539</v>
      </c>
      <c r="C6576">
        <v>11</v>
      </c>
      <c r="D6576" t="s">
        <v>7962</v>
      </c>
      <c r="E6576" t="s">
        <v>5917</v>
      </c>
      <c r="F6576" t="s">
        <v>7640</v>
      </c>
      <c r="G6576">
        <v>15</v>
      </c>
      <c r="H6576" t="s">
        <v>5919</v>
      </c>
      <c r="I6576" t="s">
        <v>5920</v>
      </c>
      <c r="L6576" t="s">
        <v>7936</v>
      </c>
      <c r="M6576" t="s">
        <v>7937</v>
      </c>
      <c r="N6576" t="s">
        <v>5923</v>
      </c>
      <c r="O6576" t="s">
        <v>7938</v>
      </c>
    </row>
    <row r="6577" spans="1:15">
      <c r="A6577" s="8" t="str">
        <f t="shared" si="686"/>
        <v>https://w3id.org/kouigenjimonogatari/data/0539-12.json</v>
      </c>
      <c r="B6577">
        <v>539</v>
      </c>
      <c r="C6577">
        <v>12</v>
      </c>
      <c r="D6577" t="s">
        <v>7963</v>
      </c>
      <c r="E6577" t="s">
        <v>5917</v>
      </c>
      <c r="F6577" t="s">
        <v>7640</v>
      </c>
      <c r="G6577">
        <v>15</v>
      </c>
      <c r="H6577" t="s">
        <v>5919</v>
      </c>
      <c r="I6577" t="s">
        <v>5920</v>
      </c>
      <c r="L6577" t="s">
        <v>7936</v>
      </c>
      <c r="M6577" t="s">
        <v>7937</v>
      </c>
      <c r="N6577" t="s">
        <v>5923</v>
      </c>
      <c r="O6577" t="s">
        <v>7938</v>
      </c>
    </row>
    <row r="6578" spans="1:15">
      <c r="A6578" s="8" t="str">
        <f t="shared" si="686"/>
        <v>https://w3id.org/kouigenjimonogatari/data/0539-13.json</v>
      </c>
      <c r="B6578">
        <v>539</v>
      </c>
      <c r="C6578">
        <v>13</v>
      </c>
      <c r="D6578" t="s">
        <v>7964</v>
      </c>
      <c r="E6578" t="s">
        <v>5917</v>
      </c>
      <c r="F6578" t="s">
        <v>7640</v>
      </c>
      <c r="G6578">
        <v>15</v>
      </c>
      <c r="H6578" t="s">
        <v>5919</v>
      </c>
      <c r="I6578" t="s">
        <v>5920</v>
      </c>
      <c r="L6578" t="s">
        <v>7936</v>
      </c>
      <c r="M6578" t="s">
        <v>7937</v>
      </c>
      <c r="N6578" t="s">
        <v>5923</v>
      </c>
      <c r="O6578" t="s">
        <v>7938</v>
      </c>
    </row>
    <row r="6579" spans="1:15">
      <c r="A6579" s="8" t="str">
        <f t="shared" si="686"/>
        <v>https://w3id.org/kouigenjimonogatari/data/0539-14.json</v>
      </c>
      <c r="B6579">
        <v>539</v>
      </c>
      <c r="C6579">
        <v>14</v>
      </c>
      <c r="D6579" t="s">
        <v>7965</v>
      </c>
      <c r="E6579" t="s">
        <v>5917</v>
      </c>
      <c r="F6579" t="s">
        <v>7640</v>
      </c>
      <c r="G6579">
        <v>15</v>
      </c>
      <c r="H6579" t="s">
        <v>5919</v>
      </c>
      <c r="I6579" t="s">
        <v>5920</v>
      </c>
      <c r="L6579" t="s">
        <v>7936</v>
      </c>
      <c r="M6579" t="s">
        <v>7937</v>
      </c>
      <c r="N6579" t="s">
        <v>5923</v>
      </c>
      <c r="O6579" t="s">
        <v>7938</v>
      </c>
    </row>
    <row r="6580" spans="1:15">
      <c r="A6580" s="8" t="str">
        <f t="shared" si="686"/>
        <v>https://w3id.org/kouigenjimonogatari/data/0540-01.json</v>
      </c>
      <c r="B6580">
        <v>540</v>
      </c>
      <c r="C6580">
        <v>1</v>
      </c>
      <c r="D6580" t="s">
        <v>7966</v>
      </c>
      <c r="E6580" t="s">
        <v>5917</v>
      </c>
      <c r="F6580" t="s">
        <v>7640</v>
      </c>
      <c r="G6580">
        <v>15</v>
      </c>
      <c r="H6580" t="s">
        <v>5919</v>
      </c>
      <c r="I6580" t="s">
        <v>5920</v>
      </c>
      <c r="L6580" t="s">
        <v>7967</v>
      </c>
      <c r="M6580" t="s">
        <v>7968</v>
      </c>
      <c r="N6580" t="s">
        <v>5923</v>
      </c>
      <c r="O6580" t="s">
        <v>7969</v>
      </c>
    </row>
    <row r="6581" spans="1:15">
      <c r="A6581" s="8" t="str">
        <f t="shared" si="686"/>
        <v>https://w3id.org/kouigenjimonogatari/data/0540-02.json</v>
      </c>
      <c r="B6581">
        <v>540</v>
      </c>
      <c r="C6581">
        <v>2</v>
      </c>
      <c r="D6581" t="s">
        <v>7970</v>
      </c>
      <c r="E6581" t="s">
        <v>5917</v>
      </c>
      <c r="F6581" t="s">
        <v>7640</v>
      </c>
      <c r="G6581">
        <v>15</v>
      </c>
      <c r="H6581" t="s">
        <v>5919</v>
      </c>
      <c r="I6581" t="s">
        <v>5920</v>
      </c>
      <c r="L6581" t="s">
        <v>7967</v>
      </c>
      <c r="M6581" t="s">
        <v>7968</v>
      </c>
      <c r="N6581" t="s">
        <v>5923</v>
      </c>
      <c r="O6581" t="s">
        <v>7969</v>
      </c>
    </row>
    <row r="6582" spans="1:15">
      <c r="A6582" s="8" t="str">
        <f t="shared" si="686"/>
        <v>https://w3id.org/kouigenjimonogatari/data/0540-03.json</v>
      </c>
      <c r="B6582">
        <v>540</v>
      </c>
      <c r="C6582">
        <v>3</v>
      </c>
      <c r="D6582" t="s">
        <v>7971</v>
      </c>
      <c r="E6582" t="s">
        <v>5917</v>
      </c>
      <c r="F6582" t="s">
        <v>7640</v>
      </c>
      <c r="G6582">
        <v>15</v>
      </c>
      <c r="H6582" t="s">
        <v>5919</v>
      </c>
      <c r="I6582" t="s">
        <v>5920</v>
      </c>
      <c r="L6582" t="s">
        <v>7967</v>
      </c>
      <c r="M6582" t="s">
        <v>7968</v>
      </c>
      <c r="N6582" t="s">
        <v>5923</v>
      </c>
      <c r="O6582" t="s">
        <v>7969</v>
      </c>
    </row>
    <row r="6583" spans="1:15">
      <c r="A6583" s="8" t="str">
        <f t="shared" si="686"/>
        <v>https://w3id.org/kouigenjimonogatari/data/0540-04.json</v>
      </c>
      <c r="B6583">
        <v>540</v>
      </c>
      <c r="C6583">
        <v>4</v>
      </c>
      <c r="D6583" t="s">
        <v>7972</v>
      </c>
      <c r="E6583" t="s">
        <v>5917</v>
      </c>
      <c r="F6583" t="s">
        <v>7640</v>
      </c>
      <c r="G6583">
        <v>15</v>
      </c>
      <c r="H6583" t="s">
        <v>5919</v>
      </c>
      <c r="I6583" t="s">
        <v>5920</v>
      </c>
      <c r="L6583" t="s">
        <v>7967</v>
      </c>
      <c r="M6583" t="s">
        <v>7968</v>
      </c>
      <c r="N6583" t="s">
        <v>5923</v>
      </c>
      <c r="O6583" t="s">
        <v>7969</v>
      </c>
    </row>
    <row r="6584" spans="1:15">
      <c r="A6584" s="8" t="str">
        <f t="shared" si="686"/>
        <v>https://w3id.org/kouigenjimonogatari/data/0540-05.json</v>
      </c>
      <c r="B6584">
        <v>540</v>
      </c>
      <c r="C6584">
        <v>5</v>
      </c>
      <c r="D6584" t="s">
        <v>7973</v>
      </c>
      <c r="E6584" t="s">
        <v>5917</v>
      </c>
      <c r="F6584" t="s">
        <v>7640</v>
      </c>
      <c r="G6584">
        <v>15</v>
      </c>
      <c r="H6584" t="s">
        <v>5919</v>
      </c>
      <c r="I6584" t="s">
        <v>5920</v>
      </c>
      <c r="L6584" t="s">
        <v>7967</v>
      </c>
      <c r="M6584" t="s">
        <v>7968</v>
      </c>
      <c r="N6584" t="s">
        <v>5923</v>
      </c>
      <c r="O6584" t="s">
        <v>7969</v>
      </c>
    </row>
    <row r="6585" spans="1:15">
      <c r="A6585" s="8" t="str">
        <f t="shared" si="686"/>
        <v>https://w3id.org/kouigenjimonogatari/data/0540-06.json</v>
      </c>
      <c r="B6585">
        <v>540</v>
      </c>
      <c r="C6585">
        <v>6</v>
      </c>
      <c r="D6585" t="s">
        <v>7974</v>
      </c>
      <c r="E6585" t="s">
        <v>5917</v>
      </c>
      <c r="F6585" t="s">
        <v>7640</v>
      </c>
      <c r="G6585">
        <v>15</v>
      </c>
      <c r="H6585" t="s">
        <v>5919</v>
      </c>
      <c r="I6585" t="s">
        <v>5920</v>
      </c>
      <c r="L6585" t="s">
        <v>7967</v>
      </c>
      <c r="M6585" t="s">
        <v>7968</v>
      </c>
      <c r="N6585" t="s">
        <v>5923</v>
      </c>
      <c r="O6585" t="s">
        <v>7969</v>
      </c>
    </row>
    <row r="6586" spans="1:15">
      <c r="A6586" s="8" t="str">
        <f t="shared" si="686"/>
        <v>https://w3id.org/kouigenjimonogatari/data/0540-07.json</v>
      </c>
      <c r="B6586">
        <v>540</v>
      </c>
      <c r="C6586">
        <v>7</v>
      </c>
      <c r="D6586" t="s">
        <v>7975</v>
      </c>
      <c r="E6586" t="s">
        <v>5917</v>
      </c>
      <c r="F6586" t="s">
        <v>7640</v>
      </c>
      <c r="G6586">
        <v>15</v>
      </c>
      <c r="H6586" t="s">
        <v>5919</v>
      </c>
      <c r="I6586" t="s">
        <v>5920</v>
      </c>
      <c r="L6586" t="s">
        <v>7967</v>
      </c>
      <c r="M6586" t="s">
        <v>7968</v>
      </c>
      <c r="N6586" t="s">
        <v>5923</v>
      </c>
      <c r="O6586" t="s">
        <v>7969</v>
      </c>
    </row>
    <row r="6587" spans="1:15">
      <c r="A6587" s="8" t="str">
        <f t="shared" si="686"/>
        <v>https://w3id.org/kouigenjimonogatari/data/0540-08.json</v>
      </c>
      <c r="B6587">
        <v>540</v>
      </c>
      <c r="C6587">
        <v>8</v>
      </c>
      <c r="D6587" t="s">
        <v>7976</v>
      </c>
      <c r="E6587" t="s">
        <v>5917</v>
      </c>
      <c r="F6587" t="s">
        <v>7640</v>
      </c>
      <c r="G6587">
        <v>15</v>
      </c>
      <c r="H6587" t="s">
        <v>5919</v>
      </c>
      <c r="I6587" t="s">
        <v>5920</v>
      </c>
      <c r="L6587" t="s">
        <v>7967</v>
      </c>
      <c r="M6587" t="s">
        <v>7968</v>
      </c>
      <c r="N6587" t="s">
        <v>5923</v>
      </c>
      <c r="O6587" t="s">
        <v>7969</v>
      </c>
    </row>
    <row r="6588" spans="1:15">
      <c r="A6588" s="8" t="str">
        <f t="shared" si="686"/>
        <v>https://w3id.org/kouigenjimonogatari/data/0540-09.json</v>
      </c>
      <c r="B6588">
        <v>540</v>
      </c>
      <c r="C6588">
        <v>9</v>
      </c>
      <c r="D6588" t="s">
        <v>7977</v>
      </c>
      <c r="E6588" t="s">
        <v>5917</v>
      </c>
      <c r="F6588" t="s">
        <v>7640</v>
      </c>
      <c r="G6588">
        <v>15</v>
      </c>
      <c r="H6588" t="s">
        <v>5919</v>
      </c>
      <c r="I6588" t="s">
        <v>5920</v>
      </c>
      <c r="L6588" t="s">
        <v>7967</v>
      </c>
      <c r="M6588" t="s">
        <v>7968</v>
      </c>
      <c r="N6588" t="s">
        <v>5923</v>
      </c>
      <c r="O6588" t="s">
        <v>7969</v>
      </c>
    </row>
    <row r="6589" spans="1:15">
      <c r="A6589" s="8" t="str">
        <f t="shared" si="686"/>
        <v>https://w3id.org/kouigenjimonogatari/data/0540-10.json</v>
      </c>
      <c r="B6589">
        <v>540</v>
      </c>
      <c r="C6589">
        <v>10</v>
      </c>
      <c r="D6589" t="s">
        <v>7978</v>
      </c>
      <c r="E6589" t="s">
        <v>5917</v>
      </c>
      <c r="F6589" t="s">
        <v>7640</v>
      </c>
      <c r="G6589">
        <v>15</v>
      </c>
      <c r="H6589" t="s">
        <v>5919</v>
      </c>
      <c r="I6589" t="s">
        <v>5920</v>
      </c>
      <c r="L6589" t="s">
        <v>7967</v>
      </c>
      <c r="M6589" t="s">
        <v>7968</v>
      </c>
      <c r="N6589" t="s">
        <v>5923</v>
      </c>
      <c r="O6589" t="s">
        <v>7969</v>
      </c>
    </row>
    <row r="6590" spans="1:15">
      <c r="A6590" s="8" t="str">
        <f t="shared" si="686"/>
        <v>https://w3id.org/kouigenjimonogatari/data/0540-11.json</v>
      </c>
      <c r="B6590">
        <v>540</v>
      </c>
      <c r="C6590">
        <v>11</v>
      </c>
      <c r="D6590" t="s">
        <v>7979</v>
      </c>
      <c r="E6590" t="s">
        <v>5917</v>
      </c>
      <c r="F6590" t="s">
        <v>7640</v>
      </c>
      <c r="G6590">
        <v>15</v>
      </c>
      <c r="H6590" t="s">
        <v>5919</v>
      </c>
      <c r="I6590" t="s">
        <v>5920</v>
      </c>
      <c r="L6590" t="s">
        <v>7967</v>
      </c>
      <c r="M6590" t="s">
        <v>7968</v>
      </c>
      <c r="N6590" t="s">
        <v>5923</v>
      </c>
      <c r="O6590" t="s">
        <v>7969</v>
      </c>
    </row>
    <row r="6591" spans="1:15">
      <c r="A6591" s="8" t="str">
        <f t="shared" si="686"/>
        <v>https://w3id.org/kouigenjimonogatari/data/0540-12.json</v>
      </c>
      <c r="B6591">
        <v>540</v>
      </c>
      <c r="C6591">
        <v>12</v>
      </c>
      <c r="D6591" t="s">
        <v>7980</v>
      </c>
      <c r="E6591" t="s">
        <v>5917</v>
      </c>
      <c r="F6591" t="s">
        <v>7640</v>
      </c>
      <c r="G6591">
        <v>15</v>
      </c>
      <c r="H6591" t="s">
        <v>5919</v>
      </c>
      <c r="I6591" t="s">
        <v>5920</v>
      </c>
      <c r="L6591" t="s">
        <v>7967</v>
      </c>
      <c r="M6591" t="s">
        <v>7968</v>
      </c>
      <c r="N6591" t="s">
        <v>5923</v>
      </c>
      <c r="O6591" t="s">
        <v>7969</v>
      </c>
    </row>
    <row r="6592" spans="1:15">
      <c r="A6592" s="8" t="str">
        <f t="shared" ref="A6592:A6655" si="687">"https://w3id.org/kouigenjimonogatari/data/"&amp;TEXT(B6592, "0000")&amp;"-"&amp;TEXT(C6592, "00")&amp;".json"</f>
        <v>https://w3id.org/kouigenjimonogatari/data/0540-13.json</v>
      </c>
      <c r="B6592">
        <v>540</v>
      </c>
      <c r="C6592">
        <v>13</v>
      </c>
      <c r="D6592" t="s">
        <v>7981</v>
      </c>
      <c r="E6592" t="s">
        <v>5917</v>
      </c>
      <c r="F6592" t="s">
        <v>7640</v>
      </c>
      <c r="G6592">
        <v>15</v>
      </c>
      <c r="H6592" t="s">
        <v>5919</v>
      </c>
      <c r="I6592" t="s">
        <v>5920</v>
      </c>
      <c r="L6592" t="s">
        <v>7967</v>
      </c>
      <c r="M6592" t="s">
        <v>7968</v>
      </c>
      <c r="N6592" t="s">
        <v>5923</v>
      </c>
      <c r="O6592" t="s">
        <v>7969</v>
      </c>
    </row>
    <row r="6593" spans="1:15">
      <c r="A6593" s="8" t="str">
        <f t="shared" si="687"/>
        <v>https://w3id.org/kouigenjimonogatari/data/0540-14.json</v>
      </c>
      <c r="B6593">
        <v>540</v>
      </c>
      <c r="C6593">
        <v>14</v>
      </c>
      <c r="D6593" t="s">
        <v>7982</v>
      </c>
      <c r="E6593" t="s">
        <v>5917</v>
      </c>
      <c r="F6593" t="s">
        <v>7640</v>
      </c>
      <c r="G6593">
        <v>15</v>
      </c>
      <c r="H6593" t="s">
        <v>5919</v>
      </c>
      <c r="I6593" t="s">
        <v>5920</v>
      </c>
      <c r="L6593" t="s">
        <v>7967</v>
      </c>
      <c r="M6593" t="s">
        <v>7968</v>
      </c>
      <c r="N6593" t="s">
        <v>5923</v>
      </c>
      <c r="O6593" t="s">
        <v>7969</v>
      </c>
    </row>
    <row r="6594" spans="1:15">
      <c r="A6594" s="8" t="str">
        <f t="shared" si="687"/>
        <v>https://w3id.org/kouigenjimonogatari/data/0541-01.json</v>
      </c>
      <c r="B6594">
        <v>541</v>
      </c>
      <c r="C6594">
        <v>1</v>
      </c>
      <c r="D6594" t="s">
        <v>7983</v>
      </c>
      <c r="E6594" t="s">
        <v>5917</v>
      </c>
      <c r="F6594" t="s">
        <v>7640</v>
      </c>
      <c r="G6594">
        <v>15</v>
      </c>
      <c r="H6594" t="s">
        <v>5919</v>
      </c>
      <c r="I6594" t="s">
        <v>5920</v>
      </c>
      <c r="L6594" t="s">
        <v>7967</v>
      </c>
      <c r="M6594" t="s">
        <v>7968</v>
      </c>
      <c r="N6594" t="s">
        <v>5923</v>
      </c>
      <c r="O6594" t="s">
        <v>7969</v>
      </c>
    </row>
    <row r="6595" spans="1:15">
      <c r="A6595" s="8" t="str">
        <f t="shared" si="687"/>
        <v>https://w3id.org/kouigenjimonogatari/data/0541-02.json</v>
      </c>
      <c r="B6595">
        <v>541</v>
      </c>
      <c r="C6595">
        <v>2</v>
      </c>
      <c r="D6595" t="s">
        <v>7984</v>
      </c>
      <c r="E6595" t="s">
        <v>5917</v>
      </c>
      <c r="F6595" t="s">
        <v>7640</v>
      </c>
      <c r="G6595">
        <v>15</v>
      </c>
      <c r="H6595" t="s">
        <v>5919</v>
      </c>
      <c r="I6595" t="s">
        <v>5920</v>
      </c>
      <c r="L6595" t="s">
        <v>7967</v>
      </c>
      <c r="M6595" t="s">
        <v>7968</v>
      </c>
      <c r="N6595" t="s">
        <v>5923</v>
      </c>
      <c r="O6595" t="s">
        <v>7969</v>
      </c>
    </row>
    <row r="6596" spans="1:15">
      <c r="A6596" s="8" t="str">
        <f t="shared" si="687"/>
        <v>https://w3id.org/kouigenjimonogatari/data/0547-01.json</v>
      </c>
      <c r="B6596">
        <v>547</v>
      </c>
      <c r="C6596">
        <v>1</v>
      </c>
      <c r="D6596" t="s">
        <v>7985</v>
      </c>
      <c r="E6596" t="s">
        <v>5917</v>
      </c>
      <c r="F6596" t="s">
        <v>7986</v>
      </c>
      <c r="G6596">
        <v>16</v>
      </c>
      <c r="H6596" t="s">
        <v>5919</v>
      </c>
      <c r="I6596" t="s">
        <v>5920</v>
      </c>
      <c r="L6596" t="s">
        <v>7987</v>
      </c>
      <c r="M6596" t="s">
        <v>7988</v>
      </c>
      <c r="N6596" t="s">
        <v>5923</v>
      </c>
      <c r="O6596" t="s">
        <v>7989</v>
      </c>
    </row>
    <row r="6597" spans="1:15">
      <c r="A6597" s="8" t="str">
        <f t="shared" si="687"/>
        <v>https://w3id.org/kouigenjimonogatari/data/0547-02.json</v>
      </c>
      <c r="B6597">
        <v>547</v>
      </c>
      <c r="C6597">
        <v>2</v>
      </c>
      <c r="D6597" t="s">
        <v>7990</v>
      </c>
      <c r="E6597" t="s">
        <v>5917</v>
      </c>
      <c r="F6597" t="s">
        <v>7986</v>
      </c>
      <c r="G6597">
        <v>16</v>
      </c>
      <c r="H6597" t="s">
        <v>5919</v>
      </c>
      <c r="I6597" t="s">
        <v>5920</v>
      </c>
      <c r="L6597" t="s">
        <v>7987</v>
      </c>
      <c r="M6597" t="s">
        <v>7988</v>
      </c>
      <c r="N6597" t="s">
        <v>5923</v>
      </c>
      <c r="O6597" t="s">
        <v>7989</v>
      </c>
    </row>
    <row r="6598" spans="1:15">
      <c r="A6598" s="8" t="str">
        <f t="shared" si="687"/>
        <v>https://w3id.org/kouigenjimonogatari/data/0547-03.json</v>
      </c>
      <c r="B6598">
        <v>547</v>
      </c>
      <c r="C6598">
        <v>3</v>
      </c>
      <c r="D6598" t="s">
        <v>7991</v>
      </c>
      <c r="E6598" t="s">
        <v>5917</v>
      </c>
      <c r="F6598" t="s">
        <v>7986</v>
      </c>
      <c r="G6598">
        <v>16</v>
      </c>
      <c r="H6598" t="s">
        <v>5919</v>
      </c>
      <c r="I6598" t="s">
        <v>5920</v>
      </c>
      <c r="L6598" t="s">
        <v>7987</v>
      </c>
      <c r="M6598" t="s">
        <v>7988</v>
      </c>
      <c r="N6598" t="s">
        <v>5923</v>
      </c>
      <c r="O6598" t="s">
        <v>7989</v>
      </c>
    </row>
    <row r="6599" spans="1:15">
      <c r="A6599" s="8" t="str">
        <f t="shared" si="687"/>
        <v>https://w3id.org/kouigenjimonogatari/data/0547-04.json</v>
      </c>
      <c r="B6599">
        <v>547</v>
      </c>
      <c r="C6599">
        <v>4</v>
      </c>
      <c r="D6599" t="s">
        <v>7992</v>
      </c>
      <c r="E6599" t="s">
        <v>5917</v>
      </c>
      <c r="F6599" t="s">
        <v>7986</v>
      </c>
      <c r="G6599">
        <v>16</v>
      </c>
      <c r="H6599" t="s">
        <v>5919</v>
      </c>
      <c r="I6599" t="s">
        <v>5920</v>
      </c>
      <c r="L6599" t="s">
        <v>7987</v>
      </c>
      <c r="M6599" t="s">
        <v>7988</v>
      </c>
      <c r="N6599" t="s">
        <v>5923</v>
      </c>
      <c r="O6599" t="s">
        <v>7989</v>
      </c>
    </row>
    <row r="6600" spans="1:15">
      <c r="A6600" s="8" t="str">
        <f t="shared" si="687"/>
        <v>https://w3id.org/kouigenjimonogatari/data/0547-05.json</v>
      </c>
      <c r="B6600">
        <v>547</v>
      </c>
      <c r="C6600">
        <v>5</v>
      </c>
      <c r="D6600" t="s">
        <v>7993</v>
      </c>
      <c r="E6600" t="s">
        <v>5917</v>
      </c>
      <c r="F6600" t="s">
        <v>7986</v>
      </c>
      <c r="G6600">
        <v>16</v>
      </c>
      <c r="H6600" t="s">
        <v>5919</v>
      </c>
      <c r="I6600" t="s">
        <v>5920</v>
      </c>
      <c r="L6600" t="s">
        <v>7987</v>
      </c>
      <c r="M6600" t="s">
        <v>7988</v>
      </c>
      <c r="N6600" t="s">
        <v>5923</v>
      </c>
      <c r="O6600" t="s">
        <v>7989</v>
      </c>
    </row>
    <row r="6601" spans="1:15">
      <c r="A6601" s="8" t="str">
        <f t="shared" si="687"/>
        <v>https://w3id.org/kouigenjimonogatari/data/0547-06.json</v>
      </c>
      <c r="B6601">
        <v>547</v>
      </c>
      <c r="C6601">
        <v>6</v>
      </c>
      <c r="D6601" t="s">
        <v>7994</v>
      </c>
      <c r="E6601" t="s">
        <v>5917</v>
      </c>
      <c r="F6601" t="s">
        <v>7986</v>
      </c>
      <c r="G6601">
        <v>16</v>
      </c>
      <c r="H6601" t="s">
        <v>5919</v>
      </c>
      <c r="I6601" t="s">
        <v>5920</v>
      </c>
      <c r="L6601" t="s">
        <v>7987</v>
      </c>
      <c r="M6601" t="s">
        <v>7988</v>
      </c>
      <c r="N6601" t="s">
        <v>5923</v>
      </c>
      <c r="O6601" t="s">
        <v>7989</v>
      </c>
    </row>
    <row r="6602" spans="1:15">
      <c r="A6602" s="8" t="str">
        <f t="shared" si="687"/>
        <v>https://w3id.org/kouigenjimonogatari/data/0547-07.json</v>
      </c>
      <c r="B6602">
        <v>547</v>
      </c>
      <c r="C6602">
        <v>7</v>
      </c>
      <c r="D6602" t="s">
        <v>7995</v>
      </c>
      <c r="E6602" t="s">
        <v>5917</v>
      </c>
      <c r="F6602" t="s">
        <v>7986</v>
      </c>
      <c r="G6602">
        <v>16</v>
      </c>
      <c r="H6602" t="s">
        <v>5919</v>
      </c>
      <c r="I6602" t="s">
        <v>5920</v>
      </c>
      <c r="L6602" t="s">
        <v>7987</v>
      </c>
      <c r="M6602" t="s">
        <v>7988</v>
      </c>
      <c r="N6602" t="s">
        <v>5923</v>
      </c>
      <c r="O6602" t="s">
        <v>7989</v>
      </c>
    </row>
    <row r="6603" spans="1:15">
      <c r="A6603" s="8" t="str">
        <f t="shared" si="687"/>
        <v>https://w3id.org/kouigenjimonogatari/data/0547-08.json</v>
      </c>
      <c r="B6603">
        <v>547</v>
      </c>
      <c r="C6603">
        <v>8</v>
      </c>
      <c r="D6603" t="s">
        <v>7996</v>
      </c>
      <c r="E6603" t="s">
        <v>5917</v>
      </c>
      <c r="F6603" t="s">
        <v>7986</v>
      </c>
      <c r="G6603">
        <v>16</v>
      </c>
      <c r="H6603" t="s">
        <v>5919</v>
      </c>
      <c r="I6603" t="s">
        <v>5920</v>
      </c>
      <c r="L6603" t="s">
        <v>7987</v>
      </c>
      <c r="M6603" t="s">
        <v>7988</v>
      </c>
      <c r="N6603" t="s">
        <v>5923</v>
      </c>
      <c r="O6603" t="s">
        <v>7989</v>
      </c>
    </row>
    <row r="6604" spans="1:15">
      <c r="A6604" s="8" t="str">
        <f t="shared" si="687"/>
        <v>https://w3id.org/kouigenjimonogatari/data/0547-09.json</v>
      </c>
      <c r="B6604">
        <v>547</v>
      </c>
      <c r="C6604">
        <v>9</v>
      </c>
      <c r="D6604" t="s">
        <v>7997</v>
      </c>
      <c r="E6604" t="s">
        <v>5917</v>
      </c>
      <c r="F6604" t="s">
        <v>7986</v>
      </c>
      <c r="G6604">
        <v>16</v>
      </c>
      <c r="H6604" t="s">
        <v>5919</v>
      </c>
      <c r="I6604" t="s">
        <v>5920</v>
      </c>
      <c r="L6604" t="s">
        <v>7987</v>
      </c>
      <c r="M6604" t="s">
        <v>7988</v>
      </c>
      <c r="N6604" t="s">
        <v>5923</v>
      </c>
      <c r="O6604" t="s">
        <v>7989</v>
      </c>
    </row>
    <row r="6605" spans="1:15">
      <c r="A6605" s="8" t="str">
        <f t="shared" si="687"/>
        <v>https://w3id.org/kouigenjimonogatari/data/0547-10.json</v>
      </c>
      <c r="B6605">
        <v>547</v>
      </c>
      <c r="C6605">
        <v>10</v>
      </c>
      <c r="D6605" t="s">
        <v>7998</v>
      </c>
      <c r="E6605" t="s">
        <v>5917</v>
      </c>
      <c r="F6605" t="s">
        <v>7986</v>
      </c>
      <c r="G6605">
        <v>16</v>
      </c>
      <c r="H6605" t="s">
        <v>5919</v>
      </c>
      <c r="I6605" t="s">
        <v>5920</v>
      </c>
      <c r="L6605" t="s">
        <v>7987</v>
      </c>
      <c r="M6605" t="s">
        <v>7988</v>
      </c>
      <c r="N6605" t="s">
        <v>5923</v>
      </c>
      <c r="O6605" t="s">
        <v>7989</v>
      </c>
    </row>
    <row r="6606" spans="1:15">
      <c r="A6606" s="8" t="str">
        <f t="shared" si="687"/>
        <v>https://w3id.org/kouigenjimonogatari/data/0547-11.json</v>
      </c>
      <c r="B6606">
        <v>547</v>
      </c>
      <c r="C6606">
        <v>11</v>
      </c>
      <c r="D6606" t="s">
        <v>7999</v>
      </c>
      <c r="E6606" t="s">
        <v>5917</v>
      </c>
      <c r="F6606" t="s">
        <v>7986</v>
      </c>
      <c r="G6606">
        <v>16</v>
      </c>
      <c r="H6606" t="s">
        <v>5919</v>
      </c>
      <c r="I6606" t="s">
        <v>5920</v>
      </c>
      <c r="L6606" t="s">
        <v>7987</v>
      </c>
      <c r="M6606" t="s">
        <v>7988</v>
      </c>
      <c r="N6606" t="s">
        <v>5923</v>
      </c>
      <c r="O6606" t="s">
        <v>7989</v>
      </c>
    </row>
    <row r="6607" spans="1:15">
      <c r="A6607" s="8" t="str">
        <f t="shared" si="687"/>
        <v>https://w3id.org/kouigenjimonogatari/data/0547-12.json</v>
      </c>
      <c r="B6607">
        <v>547</v>
      </c>
      <c r="C6607">
        <v>12</v>
      </c>
      <c r="D6607" t="s">
        <v>8000</v>
      </c>
      <c r="E6607" t="s">
        <v>5917</v>
      </c>
      <c r="F6607" t="s">
        <v>7986</v>
      </c>
      <c r="G6607">
        <v>16</v>
      </c>
      <c r="H6607" t="s">
        <v>5919</v>
      </c>
      <c r="I6607" t="s">
        <v>5920</v>
      </c>
      <c r="L6607" t="s">
        <v>7987</v>
      </c>
      <c r="M6607" t="s">
        <v>7988</v>
      </c>
      <c r="N6607" t="s">
        <v>5923</v>
      </c>
      <c r="O6607" t="s">
        <v>7989</v>
      </c>
    </row>
    <row r="6608" spans="1:15">
      <c r="A6608" s="8" t="str">
        <f t="shared" si="687"/>
        <v>https://w3id.org/kouigenjimonogatari/data/0547-13.json</v>
      </c>
      <c r="B6608">
        <v>547</v>
      </c>
      <c r="C6608">
        <v>13</v>
      </c>
      <c r="D6608" t="s">
        <v>8001</v>
      </c>
      <c r="E6608" t="s">
        <v>5917</v>
      </c>
      <c r="F6608" t="s">
        <v>7986</v>
      </c>
      <c r="G6608">
        <v>16</v>
      </c>
      <c r="H6608" t="s">
        <v>5919</v>
      </c>
      <c r="I6608" t="s">
        <v>5920</v>
      </c>
      <c r="L6608" t="s">
        <v>7987</v>
      </c>
      <c r="M6608" t="s">
        <v>7988</v>
      </c>
      <c r="N6608" t="s">
        <v>5923</v>
      </c>
      <c r="O6608" t="s">
        <v>7989</v>
      </c>
    </row>
    <row r="6609" spans="1:15">
      <c r="A6609" s="8" t="str">
        <f t="shared" si="687"/>
        <v>https://w3id.org/kouigenjimonogatari/data/0547-14.json</v>
      </c>
      <c r="B6609">
        <v>547</v>
      </c>
      <c r="C6609">
        <v>14</v>
      </c>
      <c r="D6609" t="s">
        <v>8002</v>
      </c>
      <c r="E6609" t="s">
        <v>5917</v>
      </c>
      <c r="F6609" t="s">
        <v>7986</v>
      </c>
      <c r="G6609">
        <v>16</v>
      </c>
      <c r="H6609" t="s">
        <v>5919</v>
      </c>
      <c r="I6609" t="s">
        <v>5920</v>
      </c>
      <c r="L6609" t="s">
        <v>7987</v>
      </c>
      <c r="M6609" t="s">
        <v>7988</v>
      </c>
      <c r="N6609" t="s">
        <v>5923</v>
      </c>
      <c r="O6609" t="s">
        <v>7989</v>
      </c>
    </row>
    <row r="6610" spans="1:15">
      <c r="A6610" s="8" t="str">
        <f t="shared" si="687"/>
        <v>https://w3id.org/kouigenjimonogatari/data/0548-01.json</v>
      </c>
      <c r="B6610">
        <v>548</v>
      </c>
      <c r="C6610">
        <v>1</v>
      </c>
      <c r="D6610" t="s">
        <v>8003</v>
      </c>
      <c r="E6610" t="s">
        <v>5917</v>
      </c>
      <c r="F6610" t="s">
        <v>7986</v>
      </c>
      <c r="G6610">
        <v>16</v>
      </c>
      <c r="H6610" t="s">
        <v>5919</v>
      </c>
      <c r="I6610" t="s">
        <v>5920</v>
      </c>
      <c r="L6610" t="s">
        <v>8004</v>
      </c>
      <c r="M6610" t="s">
        <v>8005</v>
      </c>
      <c r="N6610" t="s">
        <v>5923</v>
      </c>
      <c r="O6610" t="s">
        <v>8006</v>
      </c>
    </row>
    <row r="6611" spans="1:15">
      <c r="A6611" s="8" t="str">
        <f t="shared" si="687"/>
        <v>https://w3id.org/kouigenjimonogatari/data/0548-02.json</v>
      </c>
      <c r="B6611">
        <v>548</v>
      </c>
      <c r="C6611">
        <v>2</v>
      </c>
      <c r="D6611" t="s">
        <v>8007</v>
      </c>
      <c r="E6611" t="s">
        <v>5917</v>
      </c>
      <c r="F6611" t="s">
        <v>7986</v>
      </c>
      <c r="G6611">
        <v>16</v>
      </c>
      <c r="H6611" t="s">
        <v>5919</v>
      </c>
      <c r="I6611" t="s">
        <v>5920</v>
      </c>
      <c r="L6611" t="s">
        <v>8004</v>
      </c>
      <c r="M6611" t="s">
        <v>8005</v>
      </c>
      <c r="N6611" t="s">
        <v>5923</v>
      </c>
      <c r="O6611" t="s">
        <v>8006</v>
      </c>
    </row>
    <row r="6612" spans="1:15">
      <c r="A6612" s="8" t="str">
        <f t="shared" si="687"/>
        <v>https://w3id.org/kouigenjimonogatari/data/0548-03.json</v>
      </c>
      <c r="B6612">
        <v>548</v>
      </c>
      <c r="C6612">
        <v>3</v>
      </c>
      <c r="D6612" t="s">
        <v>8008</v>
      </c>
      <c r="E6612" t="s">
        <v>5917</v>
      </c>
      <c r="F6612" t="s">
        <v>7986</v>
      </c>
      <c r="G6612">
        <v>16</v>
      </c>
      <c r="H6612" t="s">
        <v>5919</v>
      </c>
      <c r="I6612" t="s">
        <v>5920</v>
      </c>
      <c r="L6612" t="s">
        <v>8004</v>
      </c>
      <c r="M6612" t="s">
        <v>8005</v>
      </c>
      <c r="N6612" t="s">
        <v>5923</v>
      </c>
      <c r="O6612" t="s">
        <v>8006</v>
      </c>
    </row>
    <row r="6613" spans="1:15">
      <c r="A6613" s="8" t="str">
        <f t="shared" si="687"/>
        <v>https://w3id.org/kouigenjimonogatari/data/0548-04.json</v>
      </c>
      <c r="B6613">
        <v>548</v>
      </c>
      <c r="C6613">
        <v>4</v>
      </c>
      <c r="D6613" t="s">
        <v>8009</v>
      </c>
      <c r="E6613" t="s">
        <v>5917</v>
      </c>
      <c r="F6613" t="s">
        <v>7986</v>
      </c>
      <c r="G6613">
        <v>16</v>
      </c>
      <c r="H6613" t="s">
        <v>5919</v>
      </c>
      <c r="I6613" t="s">
        <v>5920</v>
      </c>
      <c r="L6613" t="s">
        <v>8004</v>
      </c>
      <c r="M6613" t="s">
        <v>8005</v>
      </c>
      <c r="N6613" t="s">
        <v>5923</v>
      </c>
      <c r="O6613" t="s">
        <v>8006</v>
      </c>
    </row>
    <row r="6614" spans="1:15">
      <c r="A6614" s="8" t="str">
        <f t="shared" si="687"/>
        <v>https://w3id.org/kouigenjimonogatari/data/0548-05.json</v>
      </c>
      <c r="B6614">
        <v>548</v>
      </c>
      <c r="C6614">
        <v>5</v>
      </c>
      <c r="D6614" t="s">
        <v>8010</v>
      </c>
      <c r="E6614" t="s">
        <v>5917</v>
      </c>
      <c r="F6614" t="s">
        <v>7986</v>
      </c>
      <c r="G6614">
        <v>16</v>
      </c>
      <c r="H6614" t="s">
        <v>5919</v>
      </c>
      <c r="I6614" t="s">
        <v>5920</v>
      </c>
      <c r="L6614" t="s">
        <v>8004</v>
      </c>
      <c r="M6614" t="s">
        <v>8005</v>
      </c>
      <c r="N6614" t="s">
        <v>5923</v>
      </c>
      <c r="O6614" t="s">
        <v>8006</v>
      </c>
    </row>
    <row r="6615" spans="1:15">
      <c r="A6615" s="8" t="str">
        <f t="shared" si="687"/>
        <v>https://w3id.org/kouigenjimonogatari/data/0548-06.json</v>
      </c>
      <c r="B6615">
        <v>548</v>
      </c>
      <c r="C6615">
        <v>6</v>
      </c>
      <c r="D6615" t="s">
        <v>8011</v>
      </c>
      <c r="E6615" t="s">
        <v>5917</v>
      </c>
      <c r="F6615" t="s">
        <v>7986</v>
      </c>
      <c r="G6615">
        <v>16</v>
      </c>
      <c r="H6615" t="s">
        <v>5919</v>
      </c>
      <c r="I6615" t="s">
        <v>5920</v>
      </c>
      <c r="L6615" t="s">
        <v>8004</v>
      </c>
      <c r="M6615" t="s">
        <v>8005</v>
      </c>
      <c r="N6615" t="s">
        <v>5923</v>
      </c>
      <c r="O6615" t="s">
        <v>8006</v>
      </c>
    </row>
    <row r="6616" spans="1:15">
      <c r="A6616" s="8" t="str">
        <f t="shared" si="687"/>
        <v>https://w3id.org/kouigenjimonogatari/data/0548-07.json</v>
      </c>
      <c r="B6616">
        <v>548</v>
      </c>
      <c r="C6616">
        <v>7</v>
      </c>
      <c r="D6616" t="s">
        <v>8012</v>
      </c>
      <c r="E6616" t="s">
        <v>5917</v>
      </c>
      <c r="F6616" t="s">
        <v>7986</v>
      </c>
      <c r="G6616">
        <v>16</v>
      </c>
      <c r="H6616" t="s">
        <v>5919</v>
      </c>
      <c r="I6616" t="s">
        <v>5920</v>
      </c>
      <c r="L6616" t="s">
        <v>8004</v>
      </c>
      <c r="M6616" t="s">
        <v>8005</v>
      </c>
      <c r="N6616" t="s">
        <v>5923</v>
      </c>
      <c r="O6616" t="s">
        <v>8006</v>
      </c>
    </row>
    <row r="6617" spans="1:15">
      <c r="A6617" s="8" t="str">
        <f t="shared" si="687"/>
        <v>https://w3id.org/kouigenjimonogatari/data/0548-08.json</v>
      </c>
      <c r="B6617">
        <v>548</v>
      </c>
      <c r="C6617">
        <v>8</v>
      </c>
      <c r="D6617" t="s">
        <v>8013</v>
      </c>
      <c r="E6617" t="s">
        <v>5917</v>
      </c>
      <c r="F6617" t="s">
        <v>7986</v>
      </c>
      <c r="G6617">
        <v>16</v>
      </c>
      <c r="H6617" t="s">
        <v>5919</v>
      </c>
      <c r="I6617" t="s">
        <v>5920</v>
      </c>
      <c r="L6617" t="s">
        <v>8004</v>
      </c>
      <c r="M6617" t="s">
        <v>8005</v>
      </c>
      <c r="N6617" t="s">
        <v>5923</v>
      </c>
      <c r="O6617" t="s">
        <v>8006</v>
      </c>
    </row>
    <row r="6618" spans="1:15">
      <c r="A6618" s="8" t="str">
        <f t="shared" si="687"/>
        <v>https://w3id.org/kouigenjimonogatari/data/0548-09.json</v>
      </c>
      <c r="B6618">
        <v>548</v>
      </c>
      <c r="C6618">
        <v>9</v>
      </c>
      <c r="D6618" t="s">
        <v>8014</v>
      </c>
      <c r="E6618" t="s">
        <v>5917</v>
      </c>
      <c r="F6618" t="s">
        <v>7986</v>
      </c>
      <c r="G6618">
        <v>16</v>
      </c>
      <c r="H6618" t="s">
        <v>5919</v>
      </c>
      <c r="I6618" t="s">
        <v>5920</v>
      </c>
      <c r="L6618" t="s">
        <v>8004</v>
      </c>
      <c r="M6618" t="s">
        <v>8005</v>
      </c>
      <c r="N6618" t="s">
        <v>5923</v>
      </c>
      <c r="O6618" t="s">
        <v>8006</v>
      </c>
    </row>
    <row r="6619" spans="1:15">
      <c r="A6619" s="8" t="str">
        <f t="shared" si="687"/>
        <v>https://w3id.org/kouigenjimonogatari/data/0548-10.json</v>
      </c>
      <c r="B6619">
        <v>548</v>
      </c>
      <c r="C6619">
        <v>10</v>
      </c>
      <c r="D6619" t="s">
        <v>8015</v>
      </c>
      <c r="E6619" t="s">
        <v>5917</v>
      </c>
      <c r="F6619" t="s">
        <v>7986</v>
      </c>
      <c r="G6619">
        <v>16</v>
      </c>
      <c r="H6619" t="s">
        <v>5919</v>
      </c>
      <c r="I6619" t="s">
        <v>5920</v>
      </c>
      <c r="L6619" t="s">
        <v>8004</v>
      </c>
      <c r="M6619" t="s">
        <v>8005</v>
      </c>
      <c r="N6619" t="s">
        <v>5923</v>
      </c>
      <c r="O6619" t="s">
        <v>8006</v>
      </c>
    </row>
    <row r="6620" spans="1:15">
      <c r="A6620" s="8" t="str">
        <f t="shared" si="687"/>
        <v>https://w3id.org/kouigenjimonogatari/data/0548-11.json</v>
      </c>
      <c r="B6620">
        <v>548</v>
      </c>
      <c r="C6620">
        <v>11</v>
      </c>
      <c r="D6620" t="s">
        <v>8016</v>
      </c>
      <c r="E6620" t="s">
        <v>5917</v>
      </c>
      <c r="F6620" t="s">
        <v>7986</v>
      </c>
      <c r="G6620">
        <v>16</v>
      </c>
      <c r="H6620" t="s">
        <v>5919</v>
      </c>
      <c r="I6620" t="s">
        <v>5920</v>
      </c>
      <c r="L6620" t="s">
        <v>8004</v>
      </c>
      <c r="M6620" t="s">
        <v>8005</v>
      </c>
      <c r="N6620" t="s">
        <v>5923</v>
      </c>
      <c r="O6620" t="s">
        <v>8006</v>
      </c>
    </row>
    <row r="6621" spans="1:15">
      <c r="A6621" s="8" t="str">
        <f t="shared" si="687"/>
        <v>https://w3id.org/kouigenjimonogatari/data/0548-12.json</v>
      </c>
      <c r="B6621">
        <v>548</v>
      </c>
      <c r="C6621">
        <v>12</v>
      </c>
      <c r="D6621" t="s">
        <v>8017</v>
      </c>
      <c r="E6621" t="s">
        <v>5917</v>
      </c>
      <c r="F6621" t="s">
        <v>7986</v>
      </c>
      <c r="G6621">
        <v>16</v>
      </c>
      <c r="H6621" t="s">
        <v>5919</v>
      </c>
      <c r="I6621" t="s">
        <v>5920</v>
      </c>
      <c r="L6621" t="s">
        <v>8004</v>
      </c>
      <c r="M6621" t="s">
        <v>8005</v>
      </c>
      <c r="N6621" t="s">
        <v>5923</v>
      </c>
      <c r="O6621" t="s">
        <v>8006</v>
      </c>
    </row>
    <row r="6622" spans="1:15">
      <c r="A6622" s="8" t="str">
        <f t="shared" si="687"/>
        <v>https://w3id.org/kouigenjimonogatari/data/0548-13.json</v>
      </c>
      <c r="B6622">
        <v>548</v>
      </c>
      <c r="C6622">
        <v>13</v>
      </c>
      <c r="D6622" t="s">
        <v>8018</v>
      </c>
      <c r="E6622" t="s">
        <v>5917</v>
      </c>
      <c r="F6622" t="s">
        <v>7986</v>
      </c>
      <c r="G6622">
        <v>16</v>
      </c>
      <c r="H6622" t="s">
        <v>5919</v>
      </c>
      <c r="I6622" t="s">
        <v>5920</v>
      </c>
      <c r="L6622" t="s">
        <v>8004</v>
      </c>
      <c r="M6622" t="s">
        <v>8005</v>
      </c>
      <c r="N6622" t="s">
        <v>5923</v>
      </c>
      <c r="O6622" t="s">
        <v>8006</v>
      </c>
    </row>
    <row r="6623" spans="1:15">
      <c r="A6623" s="8" t="str">
        <f t="shared" si="687"/>
        <v>https://w3id.org/kouigenjimonogatari/data/0548-14.json</v>
      </c>
      <c r="B6623">
        <v>548</v>
      </c>
      <c r="C6623">
        <v>14</v>
      </c>
      <c r="D6623" t="s">
        <v>8019</v>
      </c>
      <c r="E6623" t="s">
        <v>5917</v>
      </c>
      <c r="F6623" t="s">
        <v>7986</v>
      </c>
      <c r="G6623">
        <v>16</v>
      </c>
      <c r="H6623" t="s">
        <v>5919</v>
      </c>
      <c r="I6623" t="s">
        <v>5920</v>
      </c>
      <c r="L6623" t="s">
        <v>8004</v>
      </c>
      <c r="M6623" t="s">
        <v>8005</v>
      </c>
      <c r="N6623" t="s">
        <v>5923</v>
      </c>
      <c r="O6623" t="s">
        <v>8006</v>
      </c>
    </row>
    <row r="6624" spans="1:15">
      <c r="A6624" s="8" t="str">
        <f t="shared" si="687"/>
        <v>https://w3id.org/kouigenjimonogatari/data/0549-01.json</v>
      </c>
      <c r="B6624">
        <v>549</v>
      </c>
      <c r="C6624">
        <v>1</v>
      </c>
      <c r="D6624" t="s">
        <v>8020</v>
      </c>
      <c r="E6624" t="s">
        <v>5917</v>
      </c>
      <c r="F6624" t="s">
        <v>7986</v>
      </c>
      <c r="G6624">
        <v>16</v>
      </c>
      <c r="H6624" t="s">
        <v>5919</v>
      </c>
      <c r="I6624" t="s">
        <v>5920</v>
      </c>
      <c r="L6624" t="s">
        <v>8004</v>
      </c>
      <c r="M6624" t="s">
        <v>8005</v>
      </c>
      <c r="N6624" t="s">
        <v>5923</v>
      </c>
      <c r="O6624" t="s">
        <v>8006</v>
      </c>
    </row>
    <row r="6625" spans="1:15">
      <c r="A6625" s="8" t="str">
        <f t="shared" si="687"/>
        <v>https://w3id.org/kouigenjimonogatari/data/0549-02.json</v>
      </c>
      <c r="B6625">
        <v>549</v>
      </c>
      <c r="C6625">
        <v>2</v>
      </c>
      <c r="D6625" t="s">
        <v>8021</v>
      </c>
      <c r="E6625" t="s">
        <v>5917</v>
      </c>
      <c r="F6625" t="s">
        <v>7986</v>
      </c>
      <c r="G6625">
        <v>16</v>
      </c>
      <c r="H6625" t="s">
        <v>5919</v>
      </c>
      <c r="I6625" t="s">
        <v>5920</v>
      </c>
      <c r="L6625" t="s">
        <v>8004</v>
      </c>
      <c r="M6625" t="s">
        <v>8005</v>
      </c>
      <c r="N6625" t="s">
        <v>5923</v>
      </c>
      <c r="O6625" t="s">
        <v>8006</v>
      </c>
    </row>
    <row r="6626" spans="1:15">
      <c r="A6626" s="8" t="str">
        <f t="shared" si="687"/>
        <v>https://w3id.org/kouigenjimonogatari/data/0549-03.json</v>
      </c>
      <c r="B6626">
        <v>549</v>
      </c>
      <c r="C6626">
        <v>3</v>
      </c>
      <c r="D6626" t="s">
        <v>8022</v>
      </c>
      <c r="E6626" t="s">
        <v>5917</v>
      </c>
      <c r="F6626" t="s">
        <v>7986</v>
      </c>
      <c r="G6626">
        <v>16</v>
      </c>
      <c r="H6626" t="s">
        <v>5919</v>
      </c>
      <c r="I6626" t="s">
        <v>5920</v>
      </c>
      <c r="L6626" t="s">
        <v>8004</v>
      </c>
      <c r="M6626" t="s">
        <v>8005</v>
      </c>
      <c r="N6626" t="s">
        <v>5923</v>
      </c>
      <c r="O6626" t="s">
        <v>8006</v>
      </c>
    </row>
    <row r="6627" spans="1:15">
      <c r="A6627" s="8" t="str">
        <f t="shared" si="687"/>
        <v>https://w3id.org/kouigenjimonogatari/data/0549-04.json</v>
      </c>
      <c r="B6627">
        <v>549</v>
      </c>
      <c r="C6627">
        <v>4</v>
      </c>
      <c r="D6627" t="s">
        <v>8023</v>
      </c>
      <c r="E6627" t="s">
        <v>5917</v>
      </c>
      <c r="F6627" t="s">
        <v>7986</v>
      </c>
      <c r="G6627">
        <v>16</v>
      </c>
      <c r="H6627" t="s">
        <v>5919</v>
      </c>
      <c r="I6627" t="s">
        <v>5920</v>
      </c>
      <c r="L6627" t="s">
        <v>8004</v>
      </c>
      <c r="M6627" t="s">
        <v>8005</v>
      </c>
      <c r="N6627" t="s">
        <v>5923</v>
      </c>
      <c r="O6627" t="s">
        <v>8006</v>
      </c>
    </row>
    <row r="6628" spans="1:15">
      <c r="A6628" s="8" t="str">
        <f t="shared" si="687"/>
        <v>https://w3id.org/kouigenjimonogatari/data/0549-05.json</v>
      </c>
      <c r="B6628">
        <v>549</v>
      </c>
      <c r="C6628">
        <v>5</v>
      </c>
      <c r="D6628" t="s">
        <v>8024</v>
      </c>
      <c r="E6628" t="s">
        <v>5917</v>
      </c>
      <c r="F6628" t="s">
        <v>7986</v>
      </c>
      <c r="G6628">
        <v>16</v>
      </c>
      <c r="H6628" t="s">
        <v>5919</v>
      </c>
      <c r="I6628" t="s">
        <v>5920</v>
      </c>
      <c r="L6628" t="s">
        <v>8004</v>
      </c>
      <c r="M6628" t="s">
        <v>8005</v>
      </c>
      <c r="N6628" t="s">
        <v>5923</v>
      </c>
      <c r="O6628" t="s">
        <v>8006</v>
      </c>
    </row>
    <row r="6629" spans="1:15">
      <c r="A6629" s="8" t="str">
        <f t="shared" si="687"/>
        <v>https://w3id.org/kouigenjimonogatari/data/0549-06.json</v>
      </c>
      <c r="B6629">
        <v>549</v>
      </c>
      <c r="C6629">
        <v>6</v>
      </c>
      <c r="D6629" t="s">
        <v>8025</v>
      </c>
      <c r="E6629" t="s">
        <v>5917</v>
      </c>
      <c r="F6629" t="s">
        <v>7986</v>
      </c>
      <c r="G6629">
        <v>16</v>
      </c>
      <c r="H6629" t="s">
        <v>5919</v>
      </c>
      <c r="I6629" t="s">
        <v>5920</v>
      </c>
      <c r="L6629" t="s">
        <v>8004</v>
      </c>
      <c r="M6629" t="s">
        <v>8005</v>
      </c>
      <c r="N6629" t="s">
        <v>5923</v>
      </c>
      <c r="O6629" t="s">
        <v>8006</v>
      </c>
    </row>
    <row r="6630" spans="1:15">
      <c r="A6630" s="8" t="str">
        <f t="shared" si="687"/>
        <v>https://w3id.org/kouigenjimonogatari/data/0549-07.json</v>
      </c>
      <c r="B6630">
        <v>549</v>
      </c>
      <c r="C6630">
        <v>7</v>
      </c>
      <c r="D6630" t="s">
        <v>8026</v>
      </c>
      <c r="E6630" t="s">
        <v>5917</v>
      </c>
      <c r="F6630" t="s">
        <v>7986</v>
      </c>
      <c r="G6630">
        <v>16</v>
      </c>
      <c r="H6630" t="s">
        <v>5919</v>
      </c>
      <c r="I6630" t="s">
        <v>5920</v>
      </c>
      <c r="L6630" t="s">
        <v>8004</v>
      </c>
      <c r="M6630" t="s">
        <v>8005</v>
      </c>
      <c r="N6630" t="s">
        <v>5923</v>
      </c>
      <c r="O6630" t="s">
        <v>8006</v>
      </c>
    </row>
    <row r="6631" spans="1:15">
      <c r="A6631" s="8" t="str">
        <f t="shared" si="687"/>
        <v>https://w3id.org/kouigenjimonogatari/data/0549-08.json</v>
      </c>
      <c r="B6631">
        <v>549</v>
      </c>
      <c r="C6631">
        <v>8</v>
      </c>
      <c r="D6631" t="s">
        <v>8027</v>
      </c>
      <c r="E6631" t="s">
        <v>5917</v>
      </c>
      <c r="F6631" t="s">
        <v>7986</v>
      </c>
      <c r="G6631">
        <v>16</v>
      </c>
      <c r="H6631" t="s">
        <v>5919</v>
      </c>
      <c r="I6631" t="s">
        <v>5920</v>
      </c>
      <c r="L6631" t="s">
        <v>8004</v>
      </c>
      <c r="M6631" t="s">
        <v>8005</v>
      </c>
      <c r="N6631" t="s">
        <v>5923</v>
      </c>
      <c r="O6631" t="s">
        <v>8006</v>
      </c>
    </row>
    <row r="6632" spans="1:15">
      <c r="A6632" s="8" t="str">
        <f t="shared" si="687"/>
        <v>https://w3id.org/kouigenjimonogatari/data/0549-09.json</v>
      </c>
      <c r="B6632">
        <v>549</v>
      </c>
      <c r="C6632">
        <v>9</v>
      </c>
      <c r="D6632" t="s">
        <v>8028</v>
      </c>
      <c r="E6632" t="s">
        <v>5917</v>
      </c>
      <c r="F6632" t="s">
        <v>7986</v>
      </c>
      <c r="G6632">
        <v>16</v>
      </c>
      <c r="H6632" t="s">
        <v>5919</v>
      </c>
      <c r="I6632" t="s">
        <v>5920</v>
      </c>
      <c r="L6632" t="s">
        <v>8004</v>
      </c>
      <c r="M6632" t="s">
        <v>8005</v>
      </c>
      <c r="N6632" t="s">
        <v>5923</v>
      </c>
      <c r="O6632" t="s">
        <v>8006</v>
      </c>
    </row>
    <row r="6633" spans="1:15">
      <c r="A6633" s="8" t="str">
        <f t="shared" si="687"/>
        <v>https://w3id.org/kouigenjimonogatari/data/0549-10.json</v>
      </c>
      <c r="B6633">
        <v>549</v>
      </c>
      <c r="C6633">
        <v>10</v>
      </c>
      <c r="D6633" t="s">
        <v>8029</v>
      </c>
      <c r="E6633" t="s">
        <v>5917</v>
      </c>
      <c r="F6633" t="s">
        <v>7986</v>
      </c>
      <c r="G6633">
        <v>16</v>
      </c>
      <c r="H6633" t="s">
        <v>5919</v>
      </c>
      <c r="I6633" t="s">
        <v>5920</v>
      </c>
      <c r="L6633" t="s">
        <v>8004</v>
      </c>
      <c r="M6633" t="s">
        <v>8005</v>
      </c>
      <c r="N6633" t="s">
        <v>5923</v>
      </c>
      <c r="O6633" t="s">
        <v>8006</v>
      </c>
    </row>
    <row r="6634" spans="1:15">
      <c r="A6634" s="8" t="str">
        <f t="shared" si="687"/>
        <v>https://w3id.org/kouigenjimonogatari/data/0549-11.json</v>
      </c>
      <c r="B6634">
        <v>549</v>
      </c>
      <c r="C6634">
        <v>11</v>
      </c>
      <c r="D6634" t="s">
        <v>8030</v>
      </c>
      <c r="E6634" t="s">
        <v>5917</v>
      </c>
      <c r="F6634" t="s">
        <v>7986</v>
      </c>
      <c r="G6634">
        <v>16</v>
      </c>
      <c r="H6634" t="s">
        <v>5919</v>
      </c>
      <c r="I6634" t="s">
        <v>5920</v>
      </c>
      <c r="L6634" t="s">
        <v>8004</v>
      </c>
      <c r="M6634" t="s">
        <v>8005</v>
      </c>
      <c r="N6634" t="s">
        <v>5923</v>
      </c>
      <c r="O6634" t="s">
        <v>8006</v>
      </c>
    </row>
    <row r="6635" spans="1:15">
      <c r="A6635" s="8" t="str">
        <f t="shared" si="687"/>
        <v>https://w3id.org/kouigenjimonogatari/data/0549-12.json</v>
      </c>
      <c r="B6635">
        <v>549</v>
      </c>
      <c r="C6635">
        <v>12</v>
      </c>
      <c r="D6635" t="s">
        <v>8031</v>
      </c>
      <c r="E6635" t="s">
        <v>5917</v>
      </c>
      <c r="F6635" t="s">
        <v>7986</v>
      </c>
      <c r="G6635">
        <v>16</v>
      </c>
      <c r="H6635" t="s">
        <v>5919</v>
      </c>
      <c r="I6635" t="s">
        <v>5920</v>
      </c>
      <c r="L6635" t="s">
        <v>8004</v>
      </c>
      <c r="M6635" t="s">
        <v>8005</v>
      </c>
      <c r="N6635" t="s">
        <v>5923</v>
      </c>
      <c r="O6635" t="s">
        <v>8006</v>
      </c>
    </row>
    <row r="6636" spans="1:15">
      <c r="A6636" s="8" t="str">
        <f t="shared" si="687"/>
        <v>https://w3id.org/kouigenjimonogatari/data/0549-13.json</v>
      </c>
      <c r="B6636">
        <v>549</v>
      </c>
      <c r="C6636">
        <v>13</v>
      </c>
      <c r="D6636" t="s">
        <v>8032</v>
      </c>
      <c r="E6636" t="s">
        <v>5917</v>
      </c>
      <c r="F6636" t="s">
        <v>7986</v>
      </c>
      <c r="G6636">
        <v>16</v>
      </c>
      <c r="H6636" t="s">
        <v>5919</v>
      </c>
      <c r="I6636" t="s">
        <v>5920</v>
      </c>
      <c r="L6636" t="s">
        <v>8004</v>
      </c>
      <c r="M6636" t="s">
        <v>8005</v>
      </c>
      <c r="N6636" t="s">
        <v>5923</v>
      </c>
      <c r="O6636" t="s">
        <v>8006</v>
      </c>
    </row>
    <row r="6637" spans="1:15">
      <c r="A6637" s="8" t="str">
        <f t="shared" si="687"/>
        <v>https://w3id.org/kouigenjimonogatari/data/0549-14.json</v>
      </c>
      <c r="B6637">
        <v>549</v>
      </c>
      <c r="C6637">
        <v>14</v>
      </c>
      <c r="D6637" t="s">
        <v>8033</v>
      </c>
      <c r="E6637" t="s">
        <v>5917</v>
      </c>
      <c r="F6637" t="s">
        <v>7986</v>
      </c>
      <c r="G6637">
        <v>16</v>
      </c>
      <c r="H6637" t="s">
        <v>5919</v>
      </c>
      <c r="I6637" t="s">
        <v>5920</v>
      </c>
      <c r="L6637" t="s">
        <v>8004</v>
      </c>
      <c r="M6637" t="s">
        <v>8005</v>
      </c>
      <c r="N6637" t="s">
        <v>5923</v>
      </c>
      <c r="O6637" t="s">
        <v>8006</v>
      </c>
    </row>
    <row r="6638" spans="1:15">
      <c r="A6638" s="8" t="str">
        <f t="shared" si="687"/>
        <v>https://w3id.org/kouigenjimonogatari/data/0550-01.json</v>
      </c>
      <c r="B6638">
        <v>550</v>
      </c>
      <c r="C6638">
        <v>1</v>
      </c>
      <c r="D6638" t="s">
        <v>8034</v>
      </c>
      <c r="E6638" t="s">
        <v>5917</v>
      </c>
      <c r="F6638" t="s">
        <v>7986</v>
      </c>
      <c r="G6638">
        <v>16</v>
      </c>
      <c r="H6638" t="s">
        <v>5919</v>
      </c>
      <c r="I6638" t="s">
        <v>5920</v>
      </c>
      <c r="L6638" t="s">
        <v>8035</v>
      </c>
      <c r="M6638" t="s">
        <v>8036</v>
      </c>
      <c r="N6638" t="s">
        <v>5923</v>
      </c>
      <c r="O6638" t="s">
        <v>8037</v>
      </c>
    </row>
    <row r="6639" spans="1:15">
      <c r="A6639" s="8" t="str">
        <f t="shared" si="687"/>
        <v>https://w3id.org/kouigenjimonogatari/data/0550-02.json</v>
      </c>
      <c r="B6639">
        <v>550</v>
      </c>
      <c r="C6639">
        <v>2</v>
      </c>
      <c r="D6639" t="s">
        <v>8038</v>
      </c>
      <c r="E6639" t="s">
        <v>5917</v>
      </c>
      <c r="F6639" t="s">
        <v>7986</v>
      </c>
      <c r="G6639">
        <v>16</v>
      </c>
      <c r="H6639" t="s">
        <v>5919</v>
      </c>
      <c r="I6639" t="s">
        <v>5920</v>
      </c>
      <c r="L6639" t="s">
        <v>8035</v>
      </c>
      <c r="M6639" t="s">
        <v>8036</v>
      </c>
      <c r="N6639" t="s">
        <v>5923</v>
      </c>
      <c r="O6639" t="s">
        <v>8037</v>
      </c>
    </row>
    <row r="6640" spans="1:15">
      <c r="A6640" s="8" t="str">
        <f t="shared" si="687"/>
        <v>https://w3id.org/kouigenjimonogatari/data/0550-03.json</v>
      </c>
      <c r="B6640">
        <v>550</v>
      </c>
      <c r="C6640">
        <v>3</v>
      </c>
      <c r="D6640" t="s">
        <v>8039</v>
      </c>
      <c r="E6640" t="s">
        <v>5917</v>
      </c>
      <c r="F6640" t="s">
        <v>7986</v>
      </c>
      <c r="G6640">
        <v>16</v>
      </c>
      <c r="H6640" t="s">
        <v>5919</v>
      </c>
      <c r="I6640" t="s">
        <v>5920</v>
      </c>
      <c r="L6640" t="s">
        <v>8035</v>
      </c>
      <c r="M6640" t="s">
        <v>8036</v>
      </c>
      <c r="N6640" t="s">
        <v>5923</v>
      </c>
      <c r="O6640" t="s">
        <v>8037</v>
      </c>
    </row>
    <row r="6641" spans="1:15">
      <c r="A6641" s="8" t="str">
        <f t="shared" si="687"/>
        <v>https://w3id.org/kouigenjimonogatari/data/0550-04.json</v>
      </c>
      <c r="B6641">
        <v>550</v>
      </c>
      <c r="C6641">
        <v>4</v>
      </c>
      <c r="D6641" t="s">
        <v>8040</v>
      </c>
      <c r="E6641" t="s">
        <v>5917</v>
      </c>
      <c r="F6641" t="s">
        <v>7986</v>
      </c>
      <c r="G6641">
        <v>16</v>
      </c>
      <c r="H6641" t="s">
        <v>5919</v>
      </c>
      <c r="I6641" t="s">
        <v>5920</v>
      </c>
      <c r="L6641" t="s">
        <v>8035</v>
      </c>
      <c r="M6641" t="s">
        <v>8036</v>
      </c>
      <c r="N6641" t="s">
        <v>5923</v>
      </c>
      <c r="O6641" t="s">
        <v>8037</v>
      </c>
    </row>
    <row r="6642" spans="1:15">
      <c r="A6642" s="8" t="str">
        <f t="shared" si="687"/>
        <v>https://w3id.org/kouigenjimonogatari/data/0550-05.json</v>
      </c>
      <c r="B6642">
        <v>550</v>
      </c>
      <c r="C6642">
        <v>5</v>
      </c>
      <c r="D6642" t="s">
        <v>8041</v>
      </c>
      <c r="E6642" t="s">
        <v>5917</v>
      </c>
      <c r="F6642" t="s">
        <v>7986</v>
      </c>
      <c r="G6642">
        <v>16</v>
      </c>
      <c r="H6642" t="s">
        <v>5919</v>
      </c>
      <c r="I6642" t="s">
        <v>5920</v>
      </c>
      <c r="L6642" t="s">
        <v>8035</v>
      </c>
      <c r="M6642" t="s">
        <v>8036</v>
      </c>
      <c r="N6642" t="s">
        <v>5923</v>
      </c>
      <c r="O6642" t="s">
        <v>8037</v>
      </c>
    </row>
    <row r="6643" spans="1:15">
      <c r="A6643" s="8" t="str">
        <f t="shared" si="687"/>
        <v>https://w3id.org/kouigenjimonogatari/data/0550-06.json</v>
      </c>
      <c r="B6643">
        <v>550</v>
      </c>
      <c r="C6643">
        <v>6</v>
      </c>
      <c r="D6643" t="s">
        <v>8042</v>
      </c>
      <c r="E6643" t="s">
        <v>5917</v>
      </c>
      <c r="F6643" t="s">
        <v>7986</v>
      </c>
      <c r="G6643">
        <v>16</v>
      </c>
      <c r="H6643" t="s">
        <v>5919</v>
      </c>
      <c r="I6643" t="s">
        <v>5920</v>
      </c>
      <c r="L6643" t="s">
        <v>8035</v>
      </c>
      <c r="M6643" t="s">
        <v>8036</v>
      </c>
      <c r="N6643" t="s">
        <v>5923</v>
      </c>
      <c r="O6643" t="s">
        <v>8037</v>
      </c>
    </row>
    <row r="6644" spans="1:15">
      <c r="A6644" s="8" t="str">
        <f t="shared" si="687"/>
        <v>https://w3id.org/kouigenjimonogatari/data/0550-07.json</v>
      </c>
      <c r="B6644">
        <v>550</v>
      </c>
      <c r="C6644">
        <v>7</v>
      </c>
      <c r="D6644" t="s">
        <v>8043</v>
      </c>
      <c r="E6644" t="s">
        <v>5917</v>
      </c>
      <c r="F6644" t="s">
        <v>7986</v>
      </c>
      <c r="G6644">
        <v>16</v>
      </c>
      <c r="H6644" t="s">
        <v>5919</v>
      </c>
      <c r="I6644" t="s">
        <v>5920</v>
      </c>
      <c r="L6644" t="s">
        <v>8035</v>
      </c>
      <c r="M6644" t="s">
        <v>8036</v>
      </c>
      <c r="N6644" t="s">
        <v>5923</v>
      </c>
      <c r="O6644" t="s">
        <v>8037</v>
      </c>
    </row>
    <row r="6645" spans="1:15">
      <c r="A6645" s="8" t="str">
        <f t="shared" si="687"/>
        <v>https://w3id.org/kouigenjimonogatari/data/0550-08.json</v>
      </c>
      <c r="B6645">
        <v>550</v>
      </c>
      <c r="C6645">
        <v>8</v>
      </c>
      <c r="D6645" t="s">
        <v>8044</v>
      </c>
      <c r="E6645" t="s">
        <v>5917</v>
      </c>
      <c r="F6645" t="s">
        <v>7986</v>
      </c>
      <c r="G6645">
        <v>16</v>
      </c>
      <c r="H6645" t="s">
        <v>5919</v>
      </c>
      <c r="I6645" t="s">
        <v>5920</v>
      </c>
      <c r="L6645" t="s">
        <v>8035</v>
      </c>
      <c r="M6645" t="s">
        <v>8036</v>
      </c>
      <c r="N6645" t="s">
        <v>5923</v>
      </c>
      <c r="O6645" t="s">
        <v>8037</v>
      </c>
    </row>
    <row r="6646" spans="1:15">
      <c r="A6646" s="8" t="str">
        <f t="shared" si="687"/>
        <v>https://w3id.org/kouigenjimonogatari/data/0550-09.json</v>
      </c>
      <c r="B6646">
        <v>550</v>
      </c>
      <c r="C6646">
        <v>9</v>
      </c>
      <c r="D6646" t="s">
        <v>8045</v>
      </c>
      <c r="E6646" t="s">
        <v>5917</v>
      </c>
      <c r="F6646" t="s">
        <v>7986</v>
      </c>
      <c r="G6646">
        <v>16</v>
      </c>
      <c r="H6646" t="s">
        <v>5919</v>
      </c>
      <c r="I6646" t="s">
        <v>5920</v>
      </c>
      <c r="L6646" t="s">
        <v>8035</v>
      </c>
      <c r="M6646" t="s">
        <v>8036</v>
      </c>
      <c r="N6646" t="s">
        <v>5923</v>
      </c>
      <c r="O6646" t="s">
        <v>8037</v>
      </c>
    </row>
    <row r="6647" spans="1:15">
      <c r="A6647" s="8" t="str">
        <f t="shared" si="687"/>
        <v>https://w3id.org/kouigenjimonogatari/data/0550-10.json</v>
      </c>
      <c r="B6647">
        <v>550</v>
      </c>
      <c r="C6647">
        <v>10</v>
      </c>
      <c r="D6647" t="s">
        <v>8046</v>
      </c>
      <c r="E6647" t="s">
        <v>5917</v>
      </c>
      <c r="F6647" t="s">
        <v>7986</v>
      </c>
      <c r="G6647">
        <v>16</v>
      </c>
      <c r="H6647" t="s">
        <v>5919</v>
      </c>
      <c r="I6647" t="s">
        <v>5920</v>
      </c>
      <c r="L6647" t="s">
        <v>8035</v>
      </c>
      <c r="M6647" t="s">
        <v>8036</v>
      </c>
      <c r="N6647" t="s">
        <v>5923</v>
      </c>
      <c r="O6647" t="s">
        <v>8037</v>
      </c>
    </row>
    <row r="6648" spans="1:15">
      <c r="A6648" s="8" t="str">
        <f t="shared" si="687"/>
        <v>https://w3id.org/kouigenjimonogatari/data/0550-11.json</v>
      </c>
      <c r="B6648">
        <v>550</v>
      </c>
      <c r="C6648">
        <v>11</v>
      </c>
      <c r="D6648" t="s">
        <v>8047</v>
      </c>
      <c r="E6648" t="s">
        <v>5917</v>
      </c>
      <c r="F6648" t="s">
        <v>7986</v>
      </c>
      <c r="G6648">
        <v>16</v>
      </c>
      <c r="H6648" t="s">
        <v>5919</v>
      </c>
      <c r="I6648" t="s">
        <v>5920</v>
      </c>
      <c r="L6648" t="s">
        <v>8035</v>
      </c>
      <c r="M6648" t="s">
        <v>8036</v>
      </c>
      <c r="N6648" t="s">
        <v>5923</v>
      </c>
      <c r="O6648" t="s">
        <v>8037</v>
      </c>
    </row>
    <row r="6649" spans="1:15">
      <c r="A6649" s="8" t="str">
        <f t="shared" si="687"/>
        <v>https://w3id.org/kouigenjimonogatari/data/0550-12.json</v>
      </c>
      <c r="B6649">
        <v>550</v>
      </c>
      <c r="C6649">
        <v>12</v>
      </c>
      <c r="D6649" t="s">
        <v>8048</v>
      </c>
      <c r="E6649" t="s">
        <v>5917</v>
      </c>
      <c r="F6649" t="s">
        <v>7986</v>
      </c>
      <c r="G6649">
        <v>16</v>
      </c>
      <c r="H6649" t="s">
        <v>5919</v>
      </c>
      <c r="I6649" t="s">
        <v>5920</v>
      </c>
      <c r="L6649" t="s">
        <v>8035</v>
      </c>
      <c r="M6649" t="s">
        <v>8036</v>
      </c>
      <c r="N6649" t="s">
        <v>5923</v>
      </c>
      <c r="O6649" t="s">
        <v>8037</v>
      </c>
    </row>
    <row r="6650" spans="1:15">
      <c r="A6650" s="8" t="str">
        <f t="shared" si="687"/>
        <v>https://w3id.org/kouigenjimonogatari/data/0550-13.json</v>
      </c>
      <c r="B6650">
        <v>550</v>
      </c>
      <c r="C6650">
        <v>13</v>
      </c>
      <c r="D6650" t="s">
        <v>8049</v>
      </c>
      <c r="E6650" t="s">
        <v>5917</v>
      </c>
      <c r="F6650" t="s">
        <v>7986</v>
      </c>
      <c r="G6650">
        <v>16</v>
      </c>
      <c r="H6650" t="s">
        <v>5919</v>
      </c>
      <c r="I6650" t="s">
        <v>5920</v>
      </c>
      <c r="L6650" t="s">
        <v>8035</v>
      </c>
      <c r="M6650" t="s">
        <v>8036</v>
      </c>
      <c r="N6650" t="s">
        <v>5923</v>
      </c>
      <c r="O6650" t="s">
        <v>8037</v>
      </c>
    </row>
    <row r="6651" spans="1:15">
      <c r="A6651" s="8" t="str">
        <f t="shared" si="687"/>
        <v>https://w3id.org/kouigenjimonogatari/data/0550-14.json</v>
      </c>
      <c r="B6651">
        <v>550</v>
      </c>
      <c r="C6651">
        <v>14</v>
      </c>
      <c r="D6651" t="s">
        <v>8050</v>
      </c>
      <c r="E6651" t="s">
        <v>5917</v>
      </c>
      <c r="F6651" t="s">
        <v>7986</v>
      </c>
      <c r="G6651">
        <v>16</v>
      </c>
      <c r="H6651" t="s">
        <v>5919</v>
      </c>
      <c r="I6651" t="s">
        <v>5920</v>
      </c>
      <c r="L6651" t="s">
        <v>8035</v>
      </c>
      <c r="M6651" t="s">
        <v>8036</v>
      </c>
      <c r="N6651" t="s">
        <v>5923</v>
      </c>
      <c r="O6651" t="s">
        <v>8037</v>
      </c>
    </row>
    <row r="6652" spans="1:15">
      <c r="A6652" s="8" t="str">
        <f t="shared" si="687"/>
        <v>https://w3id.org/kouigenjimonogatari/data/0551-01.json</v>
      </c>
      <c r="B6652">
        <v>551</v>
      </c>
      <c r="C6652">
        <v>1</v>
      </c>
      <c r="D6652" t="s">
        <v>8051</v>
      </c>
      <c r="E6652" t="s">
        <v>5917</v>
      </c>
      <c r="F6652" t="s">
        <v>7986</v>
      </c>
      <c r="G6652">
        <v>16</v>
      </c>
      <c r="H6652" t="s">
        <v>5919</v>
      </c>
      <c r="I6652" t="s">
        <v>5920</v>
      </c>
      <c r="L6652" t="s">
        <v>8035</v>
      </c>
      <c r="M6652" t="s">
        <v>8036</v>
      </c>
      <c r="N6652" t="s">
        <v>5923</v>
      </c>
      <c r="O6652" t="s">
        <v>8037</v>
      </c>
    </row>
    <row r="6653" spans="1:15">
      <c r="A6653" s="8" t="str">
        <f t="shared" si="687"/>
        <v>https://w3id.org/kouigenjimonogatari/data/0551-02.json</v>
      </c>
      <c r="B6653">
        <v>551</v>
      </c>
      <c r="C6653">
        <v>2</v>
      </c>
      <c r="D6653" t="s">
        <v>8052</v>
      </c>
      <c r="E6653" t="s">
        <v>5917</v>
      </c>
      <c r="F6653" t="s">
        <v>7986</v>
      </c>
      <c r="G6653">
        <v>16</v>
      </c>
      <c r="H6653" t="s">
        <v>5919</v>
      </c>
      <c r="I6653" t="s">
        <v>5920</v>
      </c>
      <c r="L6653" t="s">
        <v>8035</v>
      </c>
      <c r="M6653" t="s">
        <v>8036</v>
      </c>
      <c r="N6653" t="s">
        <v>5923</v>
      </c>
      <c r="O6653" t="s">
        <v>8037</v>
      </c>
    </row>
    <row r="6654" spans="1:15">
      <c r="A6654" s="8" t="str">
        <f t="shared" si="687"/>
        <v>https://w3id.org/kouigenjimonogatari/data/0551-03.json</v>
      </c>
      <c r="B6654">
        <v>551</v>
      </c>
      <c r="C6654">
        <v>3</v>
      </c>
      <c r="D6654" t="s">
        <v>8053</v>
      </c>
      <c r="E6654" t="s">
        <v>5917</v>
      </c>
      <c r="F6654" t="s">
        <v>7986</v>
      </c>
      <c r="G6654">
        <v>16</v>
      </c>
      <c r="H6654" t="s">
        <v>5919</v>
      </c>
      <c r="I6654" t="s">
        <v>5920</v>
      </c>
      <c r="L6654" t="s">
        <v>8035</v>
      </c>
      <c r="M6654" t="s">
        <v>8036</v>
      </c>
      <c r="N6654" t="s">
        <v>5923</v>
      </c>
      <c r="O6654" t="s">
        <v>8037</v>
      </c>
    </row>
    <row r="6655" spans="1:15">
      <c r="A6655" s="8" t="str">
        <f t="shared" si="687"/>
        <v>https://w3id.org/kouigenjimonogatari/data/0551-04.json</v>
      </c>
      <c r="B6655">
        <v>551</v>
      </c>
      <c r="C6655">
        <v>4</v>
      </c>
      <c r="D6655" t="s">
        <v>8054</v>
      </c>
      <c r="E6655" t="s">
        <v>5917</v>
      </c>
      <c r="F6655" t="s">
        <v>7986</v>
      </c>
      <c r="G6655">
        <v>16</v>
      </c>
      <c r="H6655" t="s">
        <v>5919</v>
      </c>
      <c r="I6655" t="s">
        <v>5920</v>
      </c>
      <c r="L6655" t="s">
        <v>8035</v>
      </c>
      <c r="M6655" t="s">
        <v>8036</v>
      </c>
      <c r="N6655" t="s">
        <v>5923</v>
      </c>
      <c r="O6655" t="s">
        <v>8037</v>
      </c>
    </row>
    <row r="6656" spans="1:15">
      <c r="A6656" s="8" t="str">
        <f t="shared" ref="A6656:A6719" si="688">"https://w3id.org/kouigenjimonogatari/data/"&amp;TEXT(B6656, "0000")&amp;"-"&amp;TEXT(C6656, "00")&amp;".json"</f>
        <v>https://w3id.org/kouigenjimonogatari/data/0551-05.json</v>
      </c>
      <c r="B6656">
        <v>551</v>
      </c>
      <c r="C6656">
        <v>5</v>
      </c>
      <c r="D6656" t="s">
        <v>8055</v>
      </c>
      <c r="E6656" t="s">
        <v>5917</v>
      </c>
      <c r="F6656" t="s">
        <v>7986</v>
      </c>
      <c r="G6656">
        <v>16</v>
      </c>
      <c r="H6656" t="s">
        <v>5919</v>
      </c>
      <c r="I6656" t="s">
        <v>5920</v>
      </c>
      <c r="L6656" t="s">
        <v>8035</v>
      </c>
      <c r="M6656" t="s">
        <v>8036</v>
      </c>
      <c r="N6656" t="s">
        <v>5923</v>
      </c>
      <c r="O6656" t="s">
        <v>8037</v>
      </c>
    </row>
    <row r="6657" spans="1:15">
      <c r="A6657" s="8" t="str">
        <f t="shared" si="688"/>
        <v>https://w3id.org/kouigenjimonogatari/data/0551-06.json</v>
      </c>
      <c r="B6657">
        <v>551</v>
      </c>
      <c r="C6657">
        <v>6</v>
      </c>
      <c r="D6657" t="s">
        <v>8056</v>
      </c>
      <c r="E6657" t="s">
        <v>5917</v>
      </c>
      <c r="F6657" t="s">
        <v>7986</v>
      </c>
      <c r="G6657">
        <v>16</v>
      </c>
      <c r="H6657" t="s">
        <v>5919</v>
      </c>
      <c r="I6657" t="s">
        <v>5920</v>
      </c>
      <c r="L6657" t="s">
        <v>8035</v>
      </c>
      <c r="M6657" t="s">
        <v>8036</v>
      </c>
      <c r="N6657" t="s">
        <v>5923</v>
      </c>
      <c r="O6657" t="s">
        <v>8037</v>
      </c>
    </row>
    <row r="6658" spans="1:15">
      <c r="A6658" s="8" t="str">
        <f t="shared" si="688"/>
        <v>https://w3id.org/kouigenjimonogatari/data/0551-07.json</v>
      </c>
      <c r="B6658">
        <v>551</v>
      </c>
      <c r="C6658">
        <v>7</v>
      </c>
      <c r="D6658" t="s">
        <v>8057</v>
      </c>
      <c r="E6658" t="s">
        <v>5917</v>
      </c>
      <c r="F6658" t="s">
        <v>7986</v>
      </c>
      <c r="G6658">
        <v>16</v>
      </c>
      <c r="H6658" t="s">
        <v>5919</v>
      </c>
      <c r="I6658" t="s">
        <v>5920</v>
      </c>
      <c r="L6658" t="s">
        <v>8035</v>
      </c>
      <c r="M6658" t="s">
        <v>8036</v>
      </c>
      <c r="N6658" t="s">
        <v>5923</v>
      </c>
      <c r="O6658" t="s">
        <v>8037</v>
      </c>
    </row>
    <row r="6659" spans="1:15">
      <c r="A6659" s="8" t="str">
        <f t="shared" si="688"/>
        <v>https://w3id.org/kouigenjimonogatari/data/0551-08.json</v>
      </c>
      <c r="B6659">
        <v>551</v>
      </c>
      <c r="C6659">
        <v>8</v>
      </c>
      <c r="D6659" t="s">
        <v>5391</v>
      </c>
      <c r="E6659" t="s">
        <v>5917</v>
      </c>
      <c r="F6659" t="s">
        <v>7986</v>
      </c>
      <c r="G6659">
        <v>16</v>
      </c>
      <c r="H6659" t="s">
        <v>5919</v>
      </c>
      <c r="I6659" t="s">
        <v>5920</v>
      </c>
      <c r="L6659" t="s">
        <v>8035</v>
      </c>
      <c r="M6659" t="s">
        <v>8036</v>
      </c>
      <c r="N6659" t="s">
        <v>5923</v>
      </c>
      <c r="O6659" t="s">
        <v>8037</v>
      </c>
    </row>
    <row r="6660" spans="1:15">
      <c r="A6660" s="8" t="str">
        <f t="shared" si="688"/>
        <v>https://w3id.org/kouigenjimonogatari/data/0557-01.json</v>
      </c>
      <c r="B6660">
        <v>557</v>
      </c>
      <c r="C6660">
        <v>1</v>
      </c>
      <c r="D6660" t="s">
        <v>8058</v>
      </c>
      <c r="E6660" t="s">
        <v>5917</v>
      </c>
      <c r="F6660" t="s">
        <v>8059</v>
      </c>
      <c r="G6660">
        <v>17</v>
      </c>
      <c r="H6660" t="s">
        <v>5919</v>
      </c>
      <c r="I6660" t="s">
        <v>5920</v>
      </c>
      <c r="L6660" t="s">
        <v>8060</v>
      </c>
      <c r="M6660" t="s">
        <v>8061</v>
      </c>
      <c r="N6660" t="s">
        <v>5923</v>
      </c>
      <c r="O6660" t="s">
        <v>8062</v>
      </c>
    </row>
    <row r="6661" spans="1:15">
      <c r="A6661" s="8" t="str">
        <f t="shared" si="688"/>
        <v>https://w3id.org/kouigenjimonogatari/data/0557-02.json</v>
      </c>
      <c r="B6661">
        <v>557</v>
      </c>
      <c r="C6661">
        <v>2</v>
      </c>
      <c r="D6661" t="s">
        <v>8063</v>
      </c>
      <c r="E6661" t="s">
        <v>5917</v>
      </c>
      <c r="F6661" t="s">
        <v>8059</v>
      </c>
      <c r="G6661">
        <v>17</v>
      </c>
      <c r="H6661" t="s">
        <v>5919</v>
      </c>
      <c r="I6661" t="s">
        <v>5920</v>
      </c>
      <c r="L6661" t="s">
        <v>8060</v>
      </c>
      <c r="M6661" t="s">
        <v>8061</v>
      </c>
      <c r="N6661" t="s">
        <v>5923</v>
      </c>
      <c r="O6661" t="s">
        <v>8062</v>
      </c>
    </row>
    <row r="6662" spans="1:15">
      <c r="A6662" s="8" t="str">
        <f t="shared" si="688"/>
        <v>https://w3id.org/kouigenjimonogatari/data/0557-03.json</v>
      </c>
      <c r="B6662">
        <v>557</v>
      </c>
      <c r="C6662">
        <v>3</v>
      </c>
      <c r="D6662" t="s">
        <v>8064</v>
      </c>
      <c r="E6662" t="s">
        <v>5917</v>
      </c>
      <c r="F6662" t="s">
        <v>8059</v>
      </c>
      <c r="G6662">
        <v>17</v>
      </c>
      <c r="H6662" t="s">
        <v>5919</v>
      </c>
      <c r="I6662" t="s">
        <v>5920</v>
      </c>
      <c r="L6662" t="s">
        <v>8060</v>
      </c>
      <c r="M6662" t="s">
        <v>8061</v>
      </c>
      <c r="N6662" t="s">
        <v>5923</v>
      </c>
      <c r="O6662" t="s">
        <v>8062</v>
      </c>
    </row>
    <row r="6663" spans="1:15">
      <c r="A6663" s="8" t="str">
        <f t="shared" si="688"/>
        <v>https://w3id.org/kouigenjimonogatari/data/0557-04.json</v>
      </c>
      <c r="B6663">
        <v>557</v>
      </c>
      <c r="C6663">
        <v>4</v>
      </c>
      <c r="D6663" t="s">
        <v>8065</v>
      </c>
      <c r="E6663" t="s">
        <v>5917</v>
      </c>
      <c r="F6663" t="s">
        <v>8059</v>
      </c>
      <c r="G6663">
        <v>17</v>
      </c>
      <c r="H6663" t="s">
        <v>5919</v>
      </c>
      <c r="I6663" t="s">
        <v>5920</v>
      </c>
      <c r="L6663" t="s">
        <v>8060</v>
      </c>
      <c r="M6663" t="s">
        <v>8061</v>
      </c>
      <c r="N6663" t="s">
        <v>5923</v>
      </c>
      <c r="O6663" t="s">
        <v>8062</v>
      </c>
    </row>
    <row r="6664" spans="1:15">
      <c r="A6664" s="8" t="str">
        <f t="shared" si="688"/>
        <v>https://w3id.org/kouigenjimonogatari/data/0557-05.json</v>
      </c>
      <c r="B6664">
        <v>557</v>
      </c>
      <c r="C6664">
        <v>5</v>
      </c>
      <c r="D6664" t="s">
        <v>8066</v>
      </c>
      <c r="E6664" t="s">
        <v>5917</v>
      </c>
      <c r="F6664" t="s">
        <v>8059</v>
      </c>
      <c r="G6664">
        <v>17</v>
      </c>
      <c r="H6664" t="s">
        <v>5919</v>
      </c>
      <c r="I6664" t="s">
        <v>5920</v>
      </c>
      <c r="L6664" t="s">
        <v>8060</v>
      </c>
      <c r="M6664" t="s">
        <v>8061</v>
      </c>
      <c r="N6664" t="s">
        <v>5923</v>
      </c>
      <c r="O6664" t="s">
        <v>8062</v>
      </c>
    </row>
    <row r="6665" spans="1:15">
      <c r="A6665" s="8" t="str">
        <f t="shared" si="688"/>
        <v>https://w3id.org/kouigenjimonogatari/data/0557-06.json</v>
      </c>
      <c r="B6665">
        <v>557</v>
      </c>
      <c r="C6665">
        <v>6</v>
      </c>
      <c r="D6665" t="s">
        <v>8067</v>
      </c>
      <c r="E6665" t="s">
        <v>5917</v>
      </c>
      <c r="F6665" t="s">
        <v>8059</v>
      </c>
      <c r="G6665">
        <v>17</v>
      </c>
      <c r="H6665" t="s">
        <v>5919</v>
      </c>
      <c r="I6665" t="s">
        <v>5920</v>
      </c>
      <c r="L6665" t="s">
        <v>8060</v>
      </c>
      <c r="M6665" t="s">
        <v>8061</v>
      </c>
      <c r="N6665" t="s">
        <v>5923</v>
      </c>
      <c r="O6665" t="s">
        <v>8062</v>
      </c>
    </row>
    <row r="6666" spans="1:15">
      <c r="A6666" s="8" t="str">
        <f t="shared" si="688"/>
        <v>https://w3id.org/kouigenjimonogatari/data/0557-07.json</v>
      </c>
      <c r="B6666">
        <v>557</v>
      </c>
      <c r="C6666">
        <v>7</v>
      </c>
      <c r="D6666" t="s">
        <v>8068</v>
      </c>
      <c r="E6666" t="s">
        <v>5917</v>
      </c>
      <c r="F6666" t="s">
        <v>8059</v>
      </c>
      <c r="G6666">
        <v>17</v>
      </c>
      <c r="H6666" t="s">
        <v>5919</v>
      </c>
      <c r="I6666" t="s">
        <v>5920</v>
      </c>
      <c r="L6666" t="s">
        <v>8060</v>
      </c>
      <c r="M6666" t="s">
        <v>8061</v>
      </c>
      <c r="N6666" t="s">
        <v>5923</v>
      </c>
      <c r="O6666" t="s">
        <v>8062</v>
      </c>
    </row>
    <row r="6667" spans="1:15">
      <c r="A6667" s="8" t="str">
        <f t="shared" si="688"/>
        <v>https://w3id.org/kouigenjimonogatari/data/0557-08.json</v>
      </c>
      <c r="B6667">
        <v>557</v>
      </c>
      <c r="C6667">
        <v>8</v>
      </c>
      <c r="D6667" t="s">
        <v>8069</v>
      </c>
      <c r="E6667" t="s">
        <v>5917</v>
      </c>
      <c r="F6667" t="s">
        <v>8059</v>
      </c>
      <c r="G6667">
        <v>17</v>
      </c>
      <c r="H6667" t="s">
        <v>5919</v>
      </c>
      <c r="I6667" t="s">
        <v>5920</v>
      </c>
      <c r="L6667" t="s">
        <v>8060</v>
      </c>
      <c r="M6667" t="s">
        <v>8061</v>
      </c>
      <c r="N6667" t="s">
        <v>5923</v>
      </c>
      <c r="O6667" t="s">
        <v>8062</v>
      </c>
    </row>
    <row r="6668" spans="1:15">
      <c r="A6668" s="8" t="str">
        <f t="shared" si="688"/>
        <v>https://w3id.org/kouigenjimonogatari/data/0557-09.json</v>
      </c>
      <c r="B6668">
        <v>557</v>
      </c>
      <c r="C6668">
        <v>9</v>
      </c>
      <c r="D6668" t="s">
        <v>8070</v>
      </c>
      <c r="E6668" t="s">
        <v>5917</v>
      </c>
      <c r="F6668" t="s">
        <v>8059</v>
      </c>
      <c r="G6668">
        <v>17</v>
      </c>
      <c r="H6668" t="s">
        <v>5919</v>
      </c>
      <c r="I6668" t="s">
        <v>5920</v>
      </c>
      <c r="L6668" t="s">
        <v>8060</v>
      </c>
      <c r="M6668" t="s">
        <v>8061</v>
      </c>
      <c r="N6668" t="s">
        <v>5923</v>
      </c>
      <c r="O6668" t="s">
        <v>8062</v>
      </c>
    </row>
    <row r="6669" spans="1:15">
      <c r="A6669" s="8" t="str">
        <f t="shared" si="688"/>
        <v>https://w3id.org/kouigenjimonogatari/data/0557-10.json</v>
      </c>
      <c r="B6669">
        <v>557</v>
      </c>
      <c r="C6669">
        <v>10</v>
      </c>
      <c r="D6669" t="s">
        <v>8071</v>
      </c>
      <c r="E6669" t="s">
        <v>5917</v>
      </c>
      <c r="F6669" t="s">
        <v>8059</v>
      </c>
      <c r="G6669">
        <v>17</v>
      </c>
      <c r="H6669" t="s">
        <v>5919</v>
      </c>
      <c r="I6669" t="s">
        <v>5920</v>
      </c>
      <c r="L6669" t="s">
        <v>8060</v>
      </c>
      <c r="M6669" t="s">
        <v>8061</v>
      </c>
      <c r="N6669" t="s">
        <v>5923</v>
      </c>
      <c r="O6669" t="s">
        <v>8062</v>
      </c>
    </row>
    <row r="6670" spans="1:15">
      <c r="A6670" s="8" t="str">
        <f t="shared" si="688"/>
        <v>https://w3id.org/kouigenjimonogatari/data/0557-11.json</v>
      </c>
      <c r="B6670">
        <v>557</v>
      </c>
      <c r="C6670">
        <v>11</v>
      </c>
      <c r="D6670" t="s">
        <v>8072</v>
      </c>
      <c r="E6670" t="s">
        <v>5917</v>
      </c>
      <c r="F6670" t="s">
        <v>8059</v>
      </c>
      <c r="G6670">
        <v>17</v>
      </c>
      <c r="H6670" t="s">
        <v>5919</v>
      </c>
      <c r="I6670" t="s">
        <v>5920</v>
      </c>
      <c r="L6670" t="s">
        <v>8060</v>
      </c>
      <c r="M6670" t="s">
        <v>8061</v>
      </c>
      <c r="N6670" t="s">
        <v>5923</v>
      </c>
      <c r="O6670" t="s">
        <v>8062</v>
      </c>
    </row>
    <row r="6671" spans="1:15">
      <c r="A6671" s="8" t="str">
        <f t="shared" si="688"/>
        <v>https://w3id.org/kouigenjimonogatari/data/0557-12.json</v>
      </c>
      <c r="B6671">
        <v>557</v>
      </c>
      <c r="C6671">
        <v>12</v>
      </c>
      <c r="D6671" t="s">
        <v>8073</v>
      </c>
      <c r="E6671" t="s">
        <v>5917</v>
      </c>
      <c r="F6671" t="s">
        <v>8059</v>
      </c>
      <c r="G6671">
        <v>17</v>
      </c>
      <c r="H6671" t="s">
        <v>5919</v>
      </c>
      <c r="I6671" t="s">
        <v>5920</v>
      </c>
      <c r="L6671" t="s">
        <v>8060</v>
      </c>
      <c r="M6671" t="s">
        <v>8061</v>
      </c>
      <c r="N6671" t="s">
        <v>5923</v>
      </c>
      <c r="O6671" t="s">
        <v>8062</v>
      </c>
    </row>
    <row r="6672" spans="1:15">
      <c r="A6672" s="8" t="str">
        <f t="shared" si="688"/>
        <v>https://w3id.org/kouigenjimonogatari/data/0557-13.json</v>
      </c>
      <c r="B6672">
        <v>557</v>
      </c>
      <c r="C6672">
        <v>13</v>
      </c>
      <c r="D6672" t="s">
        <v>8074</v>
      </c>
      <c r="E6672" t="s">
        <v>5917</v>
      </c>
      <c r="F6672" t="s">
        <v>8059</v>
      </c>
      <c r="G6672">
        <v>17</v>
      </c>
      <c r="H6672" t="s">
        <v>5919</v>
      </c>
      <c r="I6672" t="s">
        <v>5920</v>
      </c>
      <c r="L6672" t="s">
        <v>8060</v>
      </c>
      <c r="M6672" t="s">
        <v>8061</v>
      </c>
      <c r="N6672" t="s">
        <v>5923</v>
      </c>
      <c r="O6672" t="s">
        <v>8062</v>
      </c>
    </row>
    <row r="6673" spans="1:15">
      <c r="A6673" s="8" t="str">
        <f t="shared" si="688"/>
        <v>https://w3id.org/kouigenjimonogatari/data/0557-14.json</v>
      </c>
      <c r="B6673">
        <v>557</v>
      </c>
      <c r="C6673">
        <v>14</v>
      </c>
      <c r="D6673" t="s">
        <v>8075</v>
      </c>
      <c r="E6673" t="s">
        <v>5917</v>
      </c>
      <c r="F6673" t="s">
        <v>8059</v>
      </c>
      <c r="G6673">
        <v>17</v>
      </c>
      <c r="H6673" t="s">
        <v>5919</v>
      </c>
      <c r="I6673" t="s">
        <v>5920</v>
      </c>
      <c r="L6673" t="s">
        <v>8060</v>
      </c>
      <c r="M6673" t="s">
        <v>8061</v>
      </c>
      <c r="N6673" t="s">
        <v>5923</v>
      </c>
      <c r="O6673" t="s">
        <v>8062</v>
      </c>
    </row>
    <row r="6674" spans="1:15">
      <c r="A6674" s="8" t="str">
        <f t="shared" si="688"/>
        <v>https://w3id.org/kouigenjimonogatari/data/0558-01.json</v>
      </c>
      <c r="B6674">
        <v>558</v>
      </c>
      <c r="C6674">
        <v>1</v>
      </c>
      <c r="D6674" t="s">
        <v>8076</v>
      </c>
      <c r="E6674" t="s">
        <v>5917</v>
      </c>
      <c r="F6674" t="s">
        <v>8059</v>
      </c>
      <c r="G6674">
        <v>17</v>
      </c>
      <c r="H6674" t="s">
        <v>5919</v>
      </c>
      <c r="I6674" t="s">
        <v>5920</v>
      </c>
      <c r="L6674" t="s">
        <v>8077</v>
      </c>
      <c r="M6674" t="s">
        <v>8078</v>
      </c>
      <c r="N6674" t="s">
        <v>5923</v>
      </c>
      <c r="O6674" t="s">
        <v>8079</v>
      </c>
    </row>
    <row r="6675" spans="1:15">
      <c r="A6675" s="8" t="str">
        <f t="shared" si="688"/>
        <v>https://w3id.org/kouigenjimonogatari/data/0558-02.json</v>
      </c>
      <c r="B6675">
        <v>558</v>
      </c>
      <c r="C6675">
        <v>2</v>
      </c>
      <c r="D6675" t="s">
        <v>8080</v>
      </c>
      <c r="E6675" t="s">
        <v>5917</v>
      </c>
      <c r="F6675" t="s">
        <v>8059</v>
      </c>
      <c r="G6675">
        <v>17</v>
      </c>
      <c r="H6675" t="s">
        <v>5919</v>
      </c>
      <c r="I6675" t="s">
        <v>5920</v>
      </c>
      <c r="L6675" t="s">
        <v>8077</v>
      </c>
      <c r="M6675" t="s">
        <v>8078</v>
      </c>
      <c r="N6675" t="s">
        <v>5923</v>
      </c>
      <c r="O6675" t="s">
        <v>8079</v>
      </c>
    </row>
    <row r="6676" spans="1:15">
      <c r="A6676" s="8" t="str">
        <f t="shared" si="688"/>
        <v>https://w3id.org/kouigenjimonogatari/data/0558-03.json</v>
      </c>
      <c r="B6676">
        <v>558</v>
      </c>
      <c r="C6676">
        <v>3</v>
      </c>
      <c r="D6676" t="s">
        <v>8081</v>
      </c>
      <c r="E6676" t="s">
        <v>5917</v>
      </c>
      <c r="F6676" t="s">
        <v>8059</v>
      </c>
      <c r="G6676">
        <v>17</v>
      </c>
      <c r="H6676" t="s">
        <v>5919</v>
      </c>
      <c r="I6676" t="s">
        <v>5920</v>
      </c>
      <c r="L6676" t="s">
        <v>8077</v>
      </c>
      <c r="M6676" t="s">
        <v>8078</v>
      </c>
      <c r="N6676" t="s">
        <v>5923</v>
      </c>
      <c r="O6676" t="s">
        <v>8079</v>
      </c>
    </row>
    <row r="6677" spans="1:15">
      <c r="A6677" s="8" t="str">
        <f t="shared" si="688"/>
        <v>https://w3id.org/kouigenjimonogatari/data/0558-04.json</v>
      </c>
      <c r="B6677">
        <v>558</v>
      </c>
      <c r="C6677">
        <v>4</v>
      </c>
      <c r="D6677" t="s">
        <v>8082</v>
      </c>
      <c r="E6677" t="s">
        <v>5917</v>
      </c>
      <c r="F6677" t="s">
        <v>8059</v>
      </c>
      <c r="G6677">
        <v>17</v>
      </c>
      <c r="H6677" t="s">
        <v>5919</v>
      </c>
      <c r="I6677" t="s">
        <v>5920</v>
      </c>
      <c r="L6677" t="s">
        <v>8077</v>
      </c>
      <c r="M6677" t="s">
        <v>8078</v>
      </c>
      <c r="N6677" t="s">
        <v>5923</v>
      </c>
      <c r="O6677" t="s">
        <v>8079</v>
      </c>
    </row>
    <row r="6678" spans="1:15">
      <c r="A6678" s="8" t="str">
        <f t="shared" si="688"/>
        <v>https://w3id.org/kouigenjimonogatari/data/0558-05.json</v>
      </c>
      <c r="B6678">
        <v>558</v>
      </c>
      <c r="C6678">
        <v>5</v>
      </c>
      <c r="D6678" t="s">
        <v>8083</v>
      </c>
      <c r="E6678" t="s">
        <v>5917</v>
      </c>
      <c r="F6678" t="s">
        <v>8059</v>
      </c>
      <c r="G6678">
        <v>17</v>
      </c>
      <c r="H6678" t="s">
        <v>5919</v>
      </c>
      <c r="I6678" t="s">
        <v>5920</v>
      </c>
      <c r="L6678" t="s">
        <v>8077</v>
      </c>
      <c r="M6678" t="s">
        <v>8078</v>
      </c>
      <c r="N6678" t="s">
        <v>5923</v>
      </c>
      <c r="O6678" t="s">
        <v>8079</v>
      </c>
    </row>
    <row r="6679" spans="1:15">
      <c r="A6679" s="8" t="str">
        <f t="shared" si="688"/>
        <v>https://w3id.org/kouigenjimonogatari/data/0558-06.json</v>
      </c>
      <c r="B6679">
        <v>558</v>
      </c>
      <c r="C6679">
        <v>6</v>
      </c>
      <c r="D6679" t="s">
        <v>8084</v>
      </c>
      <c r="E6679" t="s">
        <v>5917</v>
      </c>
      <c r="F6679" t="s">
        <v>8059</v>
      </c>
      <c r="G6679">
        <v>17</v>
      </c>
      <c r="H6679" t="s">
        <v>5919</v>
      </c>
      <c r="I6679" t="s">
        <v>5920</v>
      </c>
      <c r="L6679" t="s">
        <v>8077</v>
      </c>
      <c r="M6679" t="s">
        <v>8078</v>
      </c>
      <c r="N6679" t="s">
        <v>5923</v>
      </c>
      <c r="O6679" t="s">
        <v>8079</v>
      </c>
    </row>
    <row r="6680" spans="1:15">
      <c r="A6680" s="8" t="str">
        <f t="shared" si="688"/>
        <v>https://w3id.org/kouigenjimonogatari/data/0558-07.json</v>
      </c>
      <c r="B6680">
        <v>558</v>
      </c>
      <c r="C6680">
        <v>7</v>
      </c>
      <c r="D6680" t="s">
        <v>8085</v>
      </c>
      <c r="E6680" t="s">
        <v>5917</v>
      </c>
      <c r="F6680" t="s">
        <v>8059</v>
      </c>
      <c r="G6680">
        <v>17</v>
      </c>
      <c r="H6680" t="s">
        <v>5919</v>
      </c>
      <c r="I6680" t="s">
        <v>5920</v>
      </c>
      <c r="L6680" t="s">
        <v>8077</v>
      </c>
      <c r="M6680" t="s">
        <v>8078</v>
      </c>
      <c r="N6680" t="s">
        <v>5923</v>
      </c>
      <c r="O6680" t="s">
        <v>8079</v>
      </c>
    </row>
    <row r="6681" spans="1:15">
      <c r="A6681" s="8" t="str">
        <f t="shared" si="688"/>
        <v>https://w3id.org/kouigenjimonogatari/data/0558-08.json</v>
      </c>
      <c r="B6681">
        <v>558</v>
      </c>
      <c r="C6681">
        <v>8</v>
      </c>
      <c r="D6681" t="s">
        <v>8086</v>
      </c>
      <c r="E6681" t="s">
        <v>5917</v>
      </c>
      <c r="F6681" t="s">
        <v>8059</v>
      </c>
      <c r="G6681">
        <v>17</v>
      </c>
      <c r="H6681" t="s">
        <v>5919</v>
      </c>
      <c r="I6681" t="s">
        <v>5920</v>
      </c>
      <c r="L6681" t="s">
        <v>8077</v>
      </c>
      <c r="M6681" t="s">
        <v>8078</v>
      </c>
      <c r="N6681" t="s">
        <v>5923</v>
      </c>
      <c r="O6681" t="s">
        <v>8079</v>
      </c>
    </row>
    <row r="6682" spans="1:15">
      <c r="A6682" s="8" t="str">
        <f t="shared" si="688"/>
        <v>https://w3id.org/kouigenjimonogatari/data/0558-09.json</v>
      </c>
      <c r="B6682">
        <v>558</v>
      </c>
      <c r="C6682">
        <v>9</v>
      </c>
      <c r="D6682" t="s">
        <v>8087</v>
      </c>
      <c r="E6682" t="s">
        <v>5917</v>
      </c>
      <c r="F6682" t="s">
        <v>8059</v>
      </c>
      <c r="G6682">
        <v>17</v>
      </c>
      <c r="H6682" t="s">
        <v>5919</v>
      </c>
      <c r="I6682" t="s">
        <v>5920</v>
      </c>
      <c r="L6682" t="s">
        <v>8077</v>
      </c>
      <c r="M6682" t="s">
        <v>8078</v>
      </c>
      <c r="N6682" t="s">
        <v>5923</v>
      </c>
      <c r="O6682" t="s">
        <v>8079</v>
      </c>
    </row>
    <row r="6683" spans="1:15">
      <c r="A6683" s="8" t="str">
        <f t="shared" si="688"/>
        <v>https://w3id.org/kouigenjimonogatari/data/0558-10.json</v>
      </c>
      <c r="B6683">
        <v>558</v>
      </c>
      <c r="C6683">
        <v>10</v>
      </c>
      <c r="D6683" t="s">
        <v>8088</v>
      </c>
      <c r="E6683" t="s">
        <v>5917</v>
      </c>
      <c r="F6683" t="s">
        <v>8059</v>
      </c>
      <c r="G6683">
        <v>17</v>
      </c>
      <c r="H6683" t="s">
        <v>5919</v>
      </c>
      <c r="I6683" t="s">
        <v>5920</v>
      </c>
      <c r="L6683" t="s">
        <v>8077</v>
      </c>
      <c r="M6683" t="s">
        <v>8078</v>
      </c>
      <c r="N6683" t="s">
        <v>5923</v>
      </c>
      <c r="O6683" t="s">
        <v>8079</v>
      </c>
    </row>
    <row r="6684" spans="1:15">
      <c r="A6684" s="8" t="str">
        <f t="shared" si="688"/>
        <v>https://w3id.org/kouigenjimonogatari/data/0558-11.json</v>
      </c>
      <c r="B6684">
        <v>558</v>
      </c>
      <c r="C6684">
        <v>11</v>
      </c>
      <c r="D6684" t="s">
        <v>8089</v>
      </c>
      <c r="E6684" t="s">
        <v>5917</v>
      </c>
      <c r="F6684" t="s">
        <v>8059</v>
      </c>
      <c r="G6684">
        <v>17</v>
      </c>
      <c r="H6684" t="s">
        <v>5919</v>
      </c>
      <c r="I6684" t="s">
        <v>5920</v>
      </c>
      <c r="L6684" t="s">
        <v>8077</v>
      </c>
      <c r="M6684" t="s">
        <v>8078</v>
      </c>
      <c r="N6684" t="s">
        <v>5923</v>
      </c>
      <c r="O6684" t="s">
        <v>8079</v>
      </c>
    </row>
    <row r="6685" spans="1:15">
      <c r="A6685" s="8" t="str">
        <f t="shared" si="688"/>
        <v>https://w3id.org/kouigenjimonogatari/data/0558-12.json</v>
      </c>
      <c r="B6685">
        <v>558</v>
      </c>
      <c r="C6685">
        <v>12</v>
      </c>
      <c r="D6685" t="s">
        <v>8090</v>
      </c>
      <c r="E6685" t="s">
        <v>5917</v>
      </c>
      <c r="F6685" t="s">
        <v>8059</v>
      </c>
      <c r="G6685">
        <v>17</v>
      </c>
      <c r="H6685" t="s">
        <v>5919</v>
      </c>
      <c r="I6685" t="s">
        <v>5920</v>
      </c>
      <c r="L6685" t="s">
        <v>8077</v>
      </c>
      <c r="M6685" t="s">
        <v>8078</v>
      </c>
      <c r="N6685" t="s">
        <v>5923</v>
      </c>
      <c r="O6685" t="s">
        <v>8079</v>
      </c>
    </row>
    <row r="6686" spans="1:15">
      <c r="A6686" s="8" t="str">
        <f t="shared" si="688"/>
        <v>https://w3id.org/kouigenjimonogatari/data/0558-13.json</v>
      </c>
      <c r="B6686">
        <v>558</v>
      </c>
      <c r="C6686">
        <v>13</v>
      </c>
      <c r="D6686" t="s">
        <v>8091</v>
      </c>
      <c r="E6686" t="s">
        <v>5917</v>
      </c>
      <c r="F6686" t="s">
        <v>8059</v>
      </c>
      <c r="G6686">
        <v>17</v>
      </c>
      <c r="H6686" t="s">
        <v>5919</v>
      </c>
      <c r="I6686" t="s">
        <v>5920</v>
      </c>
      <c r="L6686" t="s">
        <v>8077</v>
      </c>
      <c r="M6686" t="s">
        <v>8078</v>
      </c>
      <c r="N6686" t="s">
        <v>5923</v>
      </c>
      <c r="O6686" t="s">
        <v>8079</v>
      </c>
    </row>
    <row r="6687" spans="1:15">
      <c r="A6687" s="8" t="str">
        <f t="shared" si="688"/>
        <v>https://w3id.org/kouigenjimonogatari/data/0558-14.json</v>
      </c>
      <c r="B6687">
        <v>558</v>
      </c>
      <c r="C6687">
        <v>14</v>
      </c>
      <c r="D6687" t="s">
        <v>8092</v>
      </c>
      <c r="E6687" t="s">
        <v>5917</v>
      </c>
      <c r="F6687" t="s">
        <v>8059</v>
      </c>
      <c r="G6687">
        <v>17</v>
      </c>
      <c r="H6687" t="s">
        <v>5919</v>
      </c>
      <c r="I6687" t="s">
        <v>5920</v>
      </c>
      <c r="L6687" t="s">
        <v>8077</v>
      </c>
      <c r="M6687" t="s">
        <v>8078</v>
      </c>
      <c r="N6687" t="s">
        <v>5923</v>
      </c>
      <c r="O6687" t="s">
        <v>8079</v>
      </c>
    </row>
    <row r="6688" spans="1:15">
      <c r="A6688" s="8" t="str">
        <f t="shared" si="688"/>
        <v>https://w3id.org/kouigenjimonogatari/data/0559-01.json</v>
      </c>
      <c r="B6688">
        <v>559</v>
      </c>
      <c r="C6688">
        <v>1</v>
      </c>
      <c r="D6688" t="s">
        <v>8093</v>
      </c>
      <c r="E6688" t="s">
        <v>5917</v>
      </c>
      <c r="F6688" t="s">
        <v>8059</v>
      </c>
      <c r="G6688">
        <v>17</v>
      </c>
      <c r="H6688" t="s">
        <v>5919</v>
      </c>
      <c r="I6688" t="s">
        <v>5920</v>
      </c>
      <c r="L6688" t="s">
        <v>8077</v>
      </c>
      <c r="M6688" t="s">
        <v>8078</v>
      </c>
      <c r="N6688" t="s">
        <v>5923</v>
      </c>
      <c r="O6688" t="s">
        <v>8079</v>
      </c>
    </row>
    <row r="6689" spans="1:15">
      <c r="A6689" s="8" t="str">
        <f t="shared" si="688"/>
        <v>https://w3id.org/kouigenjimonogatari/data/0559-02.json</v>
      </c>
      <c r="B6689">
        <v>559</v>
      </c>
      <c r="C6689">
        <v>2</v>
      </c>
      <c r="D6689" t="s">
        <v>8094</v>
      </c>
      <c r="E6689" t="s">
        <v>5917</v>
      </c>
      <c r="F6689" t="s">
        <v>8059</v>
      </c>
      <c r="G6689">
        <v>17</v>
      </c>
      <c r="H6689" t="s">
        <v>5919</v>
      </c>
      <c r="I6689" t="s">
        <v>5920</v>
      </c>
      <c r="L6689" t="s">
        <v>8077</v>
      </c>
      <c r="M6689" t="s">
        <v>8078</v>
      </c>
      <c r="N6689" t="s">
        <v>5923</v>
      </c>
      <c r="O6689" t="s">
        <v>8079</v>
      </c>
    </row>
    <row r="6690" spans="1:15">
      <c r="A6690" s="8" t="str">
        <f t="shared" si="688"/>
        <v>https://w3id.org/kouigenjimonogatari/data/0559-03.json</v>
      </c>
      <c r="B6690">
        <v>559</v>
      </c>
      <c r="C6690">
        <v>3</v>
      </c>
      <c r="D6690" t="s">
        <v>8095</v>
      </c>
      <c r="E6690" t="s">
        <v>5917</v>
      </c>
      <c r="F6690" t="s">
        <v>8059</v>
      </c>
      <c r="G6690">
        <v>17</v>
      </c>
      <c r="H6690" t="s">
        <v>5919</v>
      </c>
      <c r="I6690" t="s">
        <v>5920</v>
      </c>
      <c r="L6690" t="s">
        <v>8077</v>
      </c>
      <c r="M6690" t="s">
        <v>8078</v>
      </c>
      <c r="N6690" t="s">
        <v>5923</v>
      </c>
      <c r="O6690" t="s">
        <v>8079</v>
      </c>
    </row>
    <row r="6691" spans="1:15">
      <c r="A6691" s="8" t="str">
        <f t="shared" si="688"/>
        <v>https://w3id.org/kouigenjimonogatari/data/0559-04.json</v>
      </c>
      <c r="B6691">
        <v>559</v>
      </c>
      <c r="C6691">
        <v>4</v>
      </c>
      <c r="D6691" t="s">
        <v>8096</v>
      </c>
      <c r="E6691" t="s">
        <v>5917</v>
      </c>
      <c r="F6691" t="s">
        <v>8059</v>
      </c>
      <c r="G6691">
        <v>17</v>
      </c>
      <c r="H6691" t="s">
        <v>5919</v>
      </c>
      <c r="I6691" t="s">
        <v>5920</v>
      </c>
      <c r="L6691" t="s">
        <v>8077</v>
      </c>
      <c r="M6691" t="s">
        <v>8078</v>
      </c>
      <c r="N6691" t="s">
        <v>5923</v>
      </c>
      <c r="O6691" t="s">
        <v>8079</v>
      </c>
    </row>
    <row r="6692" spans="1:15">
      <c r="A6692" s="8" t="str">
        <f t="shared" si="688"/>
        <v>https://w3id.org/kouigenjimonogatari/data/0559-05.json</v>
      </c>
      <c r="B6692">
        <v>559</v>
      </c>
      <c r="C6692">
        <v>5</v>
      </c>
      <c r="D6692" t="s">
        <v>8097</v>
      </c>
      <c r="E6692" t="s">
        <v>5917</v>
      </c>
      <c r="F6692" t="s">
        <v>8059</v>
      </c>
      <c r="G6692">
        <v>17</v>
      </c>
      <c r="H6692" t="s">
        <v>5919</v>
      </c>
      <c r="I6692" t="s">
        <v>5920</v>
      </c>
      <c r="L6692" t="s">
        <v>8077</v>
      </c>
      <c r="M6692" t="s">
        <v>8078</v>
      </c>
      <c r="N6692" t="s">
        <v>5923</v>
      </c>
      <c r="O6692" t="s">
        <v>8079</v>
      </c>
    </row>
    <row r="6693" spans="1:15">
      <c r="A6693" s="8" t="str">
        <f t="shared" si="688"/>
        <v>https://w3id.org/kouigenjimonogatari/data/0559-06.json</v>
      </c>
      <c r="B6693">
        <v>559</v>
      </c>
      <c r="C6693">
        <v>6</v>
      </c>
      <c r="D6693" t="s">
        <v>8098</v>
      </c>
      <c r="E6693" t="s">
        <v>5917</v>
      </c>
      <c r="F6693" t="s">
        <v>8059</v>
      </c>
      <c r="G6693">
        <v>17</v>
      </c>
      <c r="H6693" t="s">
        <v>5919</v>
      </c>
      <c r="I6693" t="s">
        <v>5920</v>
      </c>
      <c r="L6693" t="s">
        <v>8077</v>
      </c>
      <c r="M6693" t="s">
        <v>8078</v>
      </c>
      <c r="N6693" t="s">
        <v>5923</v>
      </c>
      <c r="O6693" t="s">
        <v>8079</v>
      </c>
    </row>
    <row r="6694" spans="1:15">
      <c r="A6694" s="8" t="str">
        <f t="shared" si="688"/>
        <v>https://w3id.org/kouigenjimonogatari/data/0559-07.json</v>
      </c>
      <c r="B6694">
        <v>559</v>
      </c>
      <c r="C6694">
        <v>7</v>
      </c>
      <c r="D6694" t="s">
        <v>8099</v>
      </c>
      <c r="E6694" t="s">
        <v>5917</v>
      </c>
      <c r="F6694" t="s">
        <v>8059</v>
      </c>
      <c r="G6694">
        <v>17</v>
      </c>
      <c r="H6694" t="s">
        <v>5919</v>
      </c>
      <c r="I6694" t="s">
        <v>5920</v>
      </c>
      <c r="L6694" t="s">
        <v>8077</v>
      </c>
      <c r="M6694" t="s">
        <v>8078</v>
      </c>
      <c r="N6694" t="s">
        <v>5923</v>
      </c>
      <c r="O6694" t="s">
        <v>8079</v>
      </c>
    </row>
    <row r="6695" spans="1:15">
      <c r="A6695" s="8" t="str">
        <f t="shared" si="688"/>
        <v>https://w3id.org/kouigenjimonogatari/data/0559-08.json</v>
      </c>
      <c r="B6695">
        <v>559</v>
      </c>
      <c r="C6695">
        <v>8</v>
      </c>
      <c r="D6695" t="s">
        <v>8100</v>
      </c>
      <c r="E6695" t="s">
        <v>5917</v>
      </c>
      <c r="F6695" t="s">
        <v>8059</v>
      </c>
      <c r="G6695">
        <v>17</v>
      </c>
      <c r="H6695" t="s">
        <v>5919</v>
      </c>
      <c r="I6695" t="s">
        <v>5920</v>
      </c>
      <c r="L6695" t="s">
        <v>8077</v>
      </c>
      <c r="M6695" t="s">
        <v>8078</v>
      </c>
      <c r="N6695" t="s">
        <v>5923</v>
      </c>
      <c r="O6695" t="s">
        <v>8079</v>
      </c>
    </row>
    <row r="6696" spans="1:15">
      <c r="A6696" s="8" t="str">
        <f t="shared" si="688"/>
        <v>https://w3id.org/kouigenjimonogatari/data/0559-09.json</v>
      </c>
      <c r="B6696">
        <v>559</v>
      </c>
      <c r="C6696">
        <v>9</v>
      </c>
      <c r="D6696" t="s">
        <v>8101</v>
      </c>
      <c r="E6696" t="s">
        <v>5917</v>
      </c>
      <c r="F6696" t="s">
        <v>8059</v>
      </c>
      <c r="G6696">
        <v>17</v>
      </c>
      <c r="H6696" t="s">
        <v>5919</v>
      </c>
      <c r="I6696" t="s">
        <v>5920</v>
      </c>
      <c r="L6696" t="s">
        <v>8077</v>
      </c>
      <c r="M6696" t="s">
        <v>8078</v>
      </c>
      <c r="N6696" t="s">
        <v>5923</v>
      </c>
      <c r="O6696" t="s">
        <v>8079</v>
      </c>
    </row>
    <row r="6697" spans="1:15">
      <c r="A6697" s="8" t="str">
        <f t="shared" si="688"/>
        <v>https://w3id.org/kouigenjimonogatari/data/0559-10.json</v>
      </c>
      <c r="B6697">
        <v>559</v>
      </c>
      <c r="C6697">
        <v>10</v>
      </c>
      <c r="D6697" t="s">
        <v>8102</v>
      </c>
      <c r="E6697" t="s">
        <v>5917</v>
      </c>
      <c r="F6697" t="s">
        <v>8059</v>
      </c>
      <c r="G6697">
        <v>17</v>
      </c>
      <c r="H6697" t="s">
        <v>5919</v>
      </c>
      <c r="I6697" t="s">
        <v>5920</v>
      </c>
      <c r="L6697" t="s">
        <v>8077</v>
      </c>
      <c r="M6697" t="s">
        <v>8078</v>
      </c>
      <c r="N6697" t="s">
        <v>5923</v>
      </c>
      <c r="O6697" t="s">
        <v>8079</v>
      </c>
    </row>
    <row r="6698" spans="1:15">
      <c r="A6698" s="8" t="str">
        <f t="shared" si="688"/>
        <v>https://w3id.org/kouigenjimonogatari/data/0559-11.json</v>
      </c>
      <c r="B6698">
        <v>559</v>
      </c>
      <c r="C6698">
        <v>11</v>
      </c>
      <c r="D6698" t="s">
        <v>8103</v>
      </c>
      <c r="E6698" t="s">
        <v>5917</v>
      </c>
      <c r="F6698" t="s">
        <v>8059</v>
      </c>
      <c r="G6698">
        <v>17</v>
      </c>
      <c r="H6698" t="s">
        <v>5919</v>
      </c>
      <c r="I6698" t="s">
        <v>5920</v>
      </c>
      <c r="L6698" t="s">
        <v>8077</v>
      </c>
      <c r="M6698" t="s">
        <v>8078</v>
      </c>
      <c r="N6698" t="s">
        <v>5923</v>
      </c>
      <c r="O6698" t="s">
        <v>8079</v>
      </c>
    </row>
    <row r="6699" spans="1:15">
      <c r="A6699" s="8" t="str">
        <f t="shared" si="688"/>
        <v>https://w3id.org/kouigenjimonogatari/data/0559-12.json</v>
      </c>
      <c r="B6699">
        <v>559</v>
      </c>
      <c r="C6699">
        <v>12</v>
      </c>
      <c r="D6699" t="s">
        <v>8104</v>
      </c>
      <c r="E6699" t="s">
        <v>5917</v>
      </c>
      <c r="F6699" t="s">
        <v>8059</v>
      </c>
      <c r="G6699">
        <v>17</v>
      </c>
      <c r="H6699" t="s">
        <v>5919</v>
      </c>
      <c r="I6699" t="s">
        <v>5920</v>
      </c>
      <c r="L6699" t="s">
        <v>8077</v>
      </c>
      <c r="M6699" t="s">
        <v>8078</v>
      </c>
      <c r="N6699" t="s">
        <v>5923</v>
      </c>
      <c r="O6699" t="s">
        <v>8079</v>
      </c>
    </row>
    <row r="6700" spans="1:15">
      <c r="A6700" s="8" t="str">
        <f t="shared" si="688"/>
        <v>https://w3id.org/kouigenjimonogatari/data/0559-13.json</v>
      </c>
      <c r="B6700">
        <v>559</v>
      </c>
      <c r="C6700">
        <v>13</v>
      </c>
      <c r="D6700" t="s">
        <v>8105</v>
      </c>
      <c r="E6700" t="s">
        <v>5917</v>
      </c>
      <c r="F6700" t="s">
        <v>8059</v>
      </c>
      <c r="G6700">
        <v>17</v>
      </c>
      <c r="H6700" t="s">
        <v>5919</v>
      </c>
      <c r="I6700" t="s">
        <v>5920</v>
      </c>
      <c r="L6700" t="s">
        <v>8077</v>
      </c>
      <c r="M6700" t="s">
        <v>8078</v>
      </c>
      <c r="N6700" t="s">
        <v>5923</v>
      </c>
      <c r="O6700" t="s">
        <v>8079</v>
      </c>
    </row>
    <row r="6701" spans="1:15">
      <c r="A6701" s="8" t="str">
        <f t="shared" si="688"/>
        <v>https://w3id.org/kouigenjimonogatari/data/0559-14.json</v>
      </c>
      <c r="B6701">
        <v>559</v>
      </c>
      <c r="C6701">
        <v>14</v>
      </c>
      <c r="D6701" t="s">
        <v>8106</v>
      </c>
      <c r="E6701" t="s">
        <v>5917</v>
      </c>
      <c r="F6701" t="s">
        <v>8059</v>
      </c>
      <c r="G6701">
        <v>17</v>
      </c>
      <c r="H6701" t="s">
        <v>5919</v>
      </c>
      <c r="I6701" t="s">
        <v>5920</v>
      </c>
      <c r="L6701" t="s">
        <v>8077</v>
      </c>
      <c r="M6701" t="s">
        <v>8078</v>
      </c>
      <c r="N6701" t="s">
        <v>5923</v>
      </c>
      <c r="O6701" t="s">
        <v>8079</v>
      </c>
    </row>
    <row r="6702" spans="1:15">
      <c r="A6702" s="8" t="str">
        <f t="shared" si="688"/>
        <v>https://w3id.org/kouigenjimonogatari/data/0560-01.json</v>
      </c>
      <c r="B6702">
        <v>560</v>
      </c>
      <c r="C6702">
        <v>1</v>
      </c>
      <c r="D6702" t="s">
        <v>8107</v>
      </c>
      <c r="E6702" t="s">
        <v>5917</v>
      </c>
      <c r="F6702" t="s">
        <v>8059</v>
      </c>
      <c r="G6702">
        <v>17</v>
      </c>
      <c r="H6702" t="s">
        <v>5919</v>
      </c>
      <c r="I6702" t="s">
        <v>5920</v>
      </c>
      <c r="L6702" t="s">
        <v>8108</v>
      </c>
      <c r="M6702" t="s">
        <v>8109</v>
      </c>
      <c r="N6702" t="s">
        <v>5923</v>
      </c>
      <c r="O6702" t="s">
        <v>8110</v>
      </c>
    </row>
    <row r="6703" spans="1:15">
      <c r="A6703" s="8" t="str">
        <f t="shared" si="688"/>
        <v>https://w3id.org/kouigenjimonogatari/data/0560-02.json</v>
      </c>
      <c r="B6703">
        <v>560</v>
      </c>
      <c r="C6703">
        <v>2</v>
      </c>
      <c r="D6703" t="s">
        <v>8111</v>
      </c>
      <c r="E6703" t="s">
        <v>5917</v>
      </c>
      <c r="F6703" t="s">
        <v>8059</v>
      </c>
      <c r="G6703">
        <v>17</v>
      </c>
      <c r="H6703" t="s">
        <v>5919</v>
      </c>
      <c r="I6703" t="s">
        <v>5920</v>
      </c>
      <c r="L6703" t="s">
        <v>8108</v>
      </c>
      <c r="M6703" t="s">
        <v>8109</v>
      </c>
      <c r="N6703" t="s">
        <v>5923</v>
      </c>
      <c r="O6703" t="s">
        <v>8110</v>
      </c>
    </row>
    <row r="6704" spans="1:15">
      <c r="A6704" s="8" t="str">
        <f t="shared" si="688"/>
        <v>https://w3id.org/kouigenjimonogatari/data/0560-03.json</v>
      </c>
      <c r="B6704">
        <v>560</v>
      </c>
      <c r="C6704">
        <v>3</v>
      </c>
      <c r="D6704" t="s">
        <v>8112</v>
      </c>
      <c r="E6704" t="s">
        <v>5917</v>
      </c>
      <c r="F6704" t="s">
        <v>8059</v>
      </c>
      <c r="G6704">
        <v>17</v>
      </c>
      <c r="H6704" t="s">
        <v>5919</v>
      </c>
      <c r="I6704" t="s">
        <v>5920</v>
      </c>
      <c r="L6704" t="s">
        <v>8108</v>
      </c>
      <c r="M6704" t="s">
        <v>8109</v>
      </c>
      <c r="N6704" t="s">
        <v>5923</v>
      </c>
      <c r="O6704" t="s">
        <v>8110</v>
      </c>
    </row>
    <row r="6705" spans="1:15">
      <c r="A6705" s="8" t="str">
        <f t="shared" si="688"/>
        <v>https://w3id.org/kouigenjimonogatari/data/0560-04.json</v>
      </c>
      <c r="B6705">
        <v>560</v>
      </c>
      <c r="C6705">
        <v>4</v>
      </c>
      <c r="D6705" t="s">
        <v>8113</v>
      </c>
      <c r="E6705" t="s">
        <v>5917</v>
      </c>
      <c r="F6705" t="s">
        <v>8059</v>
      </c>
      <c r="G6705">
        <v>17</v>
      </c>
      <c r="H6705" t="s">
        <v>5919</v>
      </c>
      <c r="I6705" t="s">
        <v>5920</v>
      </c>
      <c r="L6705" t="s">
        <v>8108</v>
      </c>
      <c r="M6705" t="s">
        <v>8109</v>
      </c>
      <c r="N6705" t="s">
        <v>5923</v>
      </c>
      <c r="O6705" t="s">
        <v>8110</v>
      </c>
    </row>
    <row r="6706" spans="1:15">
      <c r="A6706" s="8" t="str">
        <f t="shared" si="688"/>
        <v>https://w3id.org/kouigenjimonogatari/data/0560-05.json</v>
      </c>
      <c r="B6706">
        <v>560</v>
      </c>
      <c r="C6706">
        <v>5</v>
      </c>
      <c r="D6706" t="s">
        <v>8114</v>
      </c>
      <c r="E6706" t="s">
        <v>5917</v>
      </c>
      <c r="F6706" t="s">
        <v>8059</v>
      </c>
      <c r="G6706">
        <v>17</v>
      </c>
      <c r="H6706" t="s">
        <v>5919</v>
      </c>
      <c r="I6706" t="s">
        <v>5920</v>
      </c>
      <c r="L6706" t="s">
        <v>8108</v>
      </c>
      <c r="M6706" t="s">
        <v>8109</v>
      </c>
      <c r="N6706" t="s">
        <v>5923</v>
      </c>
      <c r="O6706" t="s">
        <v>8110</v>
      </c>
    </row>
    <row r="6707" spans="1:15">
      <c r="A6707" s="8" t="str">
        <f t="shared" si="688"/>
        <v>https://w3id.org/kouigenjimonogatari/data/0560-06.json</v>
      </c>
      <c r="B6707">
        <v>560</v>
      </c>
      <c r="C6707">
        <v>6</v>
      </c>
      <c r="D6707" t="s">
        <v>8115</v>
      </c>
      <c r="E6707" t="s">
        <v>5917</v>
      </c>
      <c r="F6707" t="s">
        <v>8059</v>
      </c>
      <c r="G6707">
        <v>17</v>
      </c>
      <c r="H6707" t="s">
        <v>5919</v>
      </c>
      <c r="I6707" t="s">
        <v>5920</v>
      </c>
      <c r="L6707" t="s">
        <v>8108</v>
      </c>
      <c r="M6707" t="s">
        <v>8109</v>
      </c>
      <c r="N6707" t="s">
        <v>5923</v>
      </c>
      <c r="O6707" t="s">
        <v>8110</v>
      </c>
    </row>
    <row r="6708" spans="1:15">
      <c r="A6708" s="8" t="str">
        <f t="shared" si="688"/>
        <v>https://w3id.org/kouigenjimonogatari/data/0560-07.json</v>
      </c>
      <c r="B6708">
        <v>560</v>
      </c>
      <c r="C6708">
        <v>7</v>
      </c>
      <c r="D6708" t="s">
        <v>8116</v>
      </c>
      <c r="E6708" t="s">
        <v>5917</v>
      </c>
      <c r="F6708" t="s">
        <v>8059</v>
      </c>
      <c r="G6708">
        <v>17</v>
      </c>
      <c r="H6708" t="s">
        <v>5919</v>
      </c>
      <c r="I6708" t="s">
        <v>5920</v>
      </c>
      <c r="L6708" t="s">
        <v>8108</v>
      </c>
      <c r="M6708" t="s">
        <v>8109</v>
      </c>
      <c r="N6708" t="s">
        <v>5923</v>
      </c>
      <c r="O6708" t="s">
        <v>8110</v>
      </c>
    </row>
    <row r="6709" spans="1:15">
      <c r="A6709" s="8" t="str">
        <f t="shared" si="688"/>
        <v>https://w3id.org/kouigenjimonogatari/data/0560-08.json</v>
      </c>
      <c r="B6709">
        <v>560</v>
      </c>
      <c r="C6709">
        <v>8</v>
      </c>
      <c r="D6709" t="s">
        <v>8117</v>
      </c>
      <c r="E6709" t="s">
        <v>5917</v>
      </c>
      <c r="F6709" t="s">
        <v>8059</v>
      </c>
      <c r="G6709">
        <v>17</v>
      </c>
      <c r="H6709" t="s">
        <v>5919</v>
      </c>
      <c r="I6709" t="s">
        <v>5920</v>
      </c>
      <c r="L6709" t="s">
        <v>8108</v>
      </c>
      <c r="M6709" t="s">
        <v>8109</v>
      </c>
      <c r="N6709" t="s">
        <v>5923</v>
      </c>
      <c r="O6709" t="s">
        <v>8110</v>
      </c>
    </row>
    <row r="6710" spans="1:15">
      <c r="A6710" s="8" t="str">
        <f t="shared" si="688"/>
        <v>https://w3id.org/kouigenjimonogatari/data/0560-09.json</v>
      </c>
      <c r="B6710">
        <v>560</v>
      </c>
      <c r="C6710">
        <v>9</v>
      </c>
      <c r="D6710" t="s">
        <v>8118</v>
      </c>
      <c r="E6710" t="s">
        <v>5917</v>
      </c>
      <c r="F6710" t="s">
        <v>8059</v>
      </c>
      <c r="G6710">
        <v>17</v>
      </c>
      <c r="H6710" t="s">
        <v>5919</v>
      </c>
      <c r="I6710" t="s">
        <v>5920</v>
      </c>
      <c r="L6710" t="s">
        <v>8108</v>
      </c>
      <c r="M6710" t="s">
        <v>8109</v>
      </c>
      <c r="N6710" t="s">
        <v>5923</v>
      </c>
      <c r="O6710" t="s">
        <v>8110</v>
      </c>
    </row>
    <row r="6711" spans="1:15">
      <c r="A6711" s="8" t="str">
        <f t="shared" si="688"/>
        <v>https://w3id.org/kouigenjimonogatari/data/0560-10.json</v>
      </c>
      <c r="B6711">
        <v>560</v>
      </c>
      <c r="C6711">
        <v>10</v>
      </c>
      <c r="D6711" t="s">
        <v>8119</v>
      </c>
      <c r="E6711" t="s">
        <v>5917</v>
      </c>
      <c r="F6711" t="s">
        <v>8059</v>
      </c>
      <c r="G6711">
        <v>17</v>
      </c>
      <c r="H6711" t="s">
        <v>5919</v>
      </c>
      <c r="I6711" t="s">
        <v>5920</v>
      </c>
      <c r="L6711" t="s">
        <v>8108</v>
      </c>
      <c r="M6711" t="s">
        <v>8109</v>
      </c>
      <c r="N6711" t="s">
        <v>5923</v>
      </c>
      <c r="O6711" t="s">
        <v>8110</v>
      </c>
    </row>
    <row r="6712" spans="1:15">
      <c r="A6712" s="8" t="str">
        <f t="shared" si="688"/>
        <v>https://w3id.org/kouigenjimonogatari/data/0560-11.json</v>
      </c>
      <c r="B6712">
        <v>560</v>
      </c>
      <c r="C6712">
        <v>11</v>
      </c>
      <c r="D6712" t="s">
        <v>8120</v>
      </c>
      <c r="E6712" t="s">
        <v>5917</v>
      </c>
      <c r="F6712" t="s">
        <v>8059</v>
      </c>
      <c r="G6712">
        <v>17</v>
      </c>
      <c r="H6712" t="s">
        <v>5919</v>
      </c>
      <c r="I6712" t="s">
        <v>5920</v>
      </c>
      <c r="L6712" t="s">
        <v>8108</v>
      </c>
      <c r="M6712" t="s">
        <v>8109</v>
      </c>
      <c r="N6712" t="s">
        <v>5923</v>
      </c>
      <c r="O6712" t="s">
        <v>8110</v>
      </c>
    </row>
    <row r="6713" spans="1:15">
      <c r="A6713" s="8" t="str">
        <f t="shared" si="688"/>
        <v>https://w3id.org/kouigenjimonogatari/data/0560-12.json</v>
      </c>
      <c r="B6713">
        <v>560</v>
      </c>
      <c r="C6713">
        <v>12</v>
      </c>
      <c r="D6713" t="s">
        <v>8121</v>
      </c>
      <c r="E6713" t="s">
        <v>5917</v>
      </c>
      <c r="F6713" t="s">
        <v>8059</v>
      </c>
      <c r="G6713">
        <v>17</v>
      </c>
      <c r="H6713" t="s">
        <v>5919</v>
      </c>
      <c r="I6713" t="s">
        <v>5920</v>
      </c>
      <c r="L6713" t="s">
        <v>8108</v>
      </c>
      <c r="M6713" t="s">
        <v>8109</v>
      </c>
      <c r="N6713" t="s">
        <v>5923</v>
      </c>
      <c r="O6713" t="s">
        <v>8110</v>
      </c>
    </row>
    <row r="6714" spans="1:15">
      <c r="A6714" s="8" t="str">
        <f t="shared" si="688"/>
        <v>https://w3id.org/kouigenjimonogatari/data/0560-13.json</v>
      </c>
      <c r="B6714">
        <v>560</v>
      </c>
      <c r="C6714">
        <v>13</v>
      </c>
      <c r="D6714" t="s">
        <v>8122</v>
      </c>
      <c r="E6714" t="s">
        <v>5917</v>
      </c>
      <c r="F6714" t="s">
        <v>8059</v>
      </c>
      <c r="G6714">
        <v>17</v>
      </c>
      <c r="H6714" t="s">
        <v>5919</v>
      </c>
      <c r="I6714" t="s">
        <v>5920</v>
      </c>
      <c r="L6714" t="s">
        <v>8108</v>
      </c>
      <c r="M6714" t="s">
        <v>8109</v>
      </c>
      <c r="N6714" t="s">
        <v>5923</v>
      </c>
      <c r="O6714" t="s">
        <v>8110</v>
      </c>
    </row>
    <row r="6715" spans="1:15">
      <c r="A6715" s="8" t="str">
        <f t="shared" si="688"/>
        <v>https://w3id.org/kouigenjimonogatari/data/0560-14.json</v>
      </c>
      <c r="B6715">
        <v>560</v>
      </c>
      <c r="C6715">
        <v>14</v>
      </c>
      <c r="D6715" t="s">
        <v>8123</v>
      </c>
      <c r="E6715" t="s">
        <v>5917</v>
      </c>
      <c r="F6715" t="s">
        <v>8059</v>
      </c>
      <c r="G6715">
        <v>17</v>
      </c>
      <c r="H6715" t="s">
        <v>5919</v>
      </c>
      <c r="I6715" t="s">
        <v>5920</v>
      </c>
      <c r="L6715" t="s">
        <v>8108</v>
      </c>
      <c r="M6715" t="s">
        <v>8109</v>
      </c>
      <c r="N6715" t="s">
        <v>5923</v>
      </c>
      <c r="O6715" t="s">
        <v>8110</v>
      </c>
    </row>
    <row r="6716" spans="1:15">
      <c r="A6716" s="8" t="str">
        <f t="shared" si="688"/>
        <v>https://w3id.org/kouigenjimonogatari/data/0561-01.json</v>
      </c>
      <c r="B6716">
        <v>561</v>
      </c>
      <c r="C6716">
        <v>1</v>
      </c>
      <c r="D6716" t="s">
        <v>8124</v>
      </c>
      <c r="E6716" t="s">
        <v>5917</v>
      </c>
      <c r="F6716" t="s">
        <v>8059</v>
      </c>
      <c r="G6716">
        <v>17</v>
      </c>
      <c r="H6716" t="s">
        <v>5919</v>
      </c>
      <c r="I6716" t="s">
        <v>5920</v>
      </c>
      <c r="L6716" t="s">
        <v>8108</v>
      </c>
      <c r="M6716" t="s">
        <v>8109</v>
      </c>
      <c r="N6716" t="s">
        <v>5923</v>
      </c>
      <c r="O6716" t="s">
        <v>8110</v>
      </c>
    </row>
    <row r="6717" spans="1:15">
      <c r="A6717" s="8" t="str">
        <f t="shared" si="688"/>
        <v>https://w3id.org/kouigenjimonogatari/data/0561-02.json</v>
      </c>
      <c r="B6717">
        <v>561</v>
      </c>
      <c r="C6717">
        <v>2</v>
      </c>
      <c r="D6717" t="s">
        <v>8125</v>
      </c>
      <c r="E6717" t="s">
        <v>5917</v>
      </c>
      <c r="F6717" t="s">
        <v>8059</v>
      </c>
      <c r="G6717">
        <v>17</v>
      </c>
      <c r="H6717" t="s">
        <v>5919</v>
      </c>
      <c r="I6717" t="s">
        <v>5920</v>
      </c>
      <c r="L6717" t="s">
        <v>8108</v>
      </c>
      <c r="M6717" t="s">
        <v>8109</v>
      </c>
      <c r="N6717" t="s">
        <v>5923</v>
      </c>
      <c r="O6717" t="s">
        <v>8110</v>
      </c>
    </row>
    <row r="6718" spans="1:15">
      <c r="A6718" s="8" t="str">
        <f t="shared" si="688"/>
        <v>https://w3id.org/kouigenjimonogatari/data/0561-03.json</v>
      </c>
      <c r="B6718">
        <v>561</v>
      </c>
      <c r="C6718">
        <v>3</v>
      </c>
      <c r="D6718" t="s">
        <v>8126</v>
      </c>
      <c r="E6718" t="s">
        <v>5917</v>
      </c>
      <c r="F6718" t="s">
        <v>8059</v>
      </c>
      <c r="G6718">
        <v>17</v>
      </c>
      <c r="H6718" t="s">
        <v>5919</v>
      </c>
      <c r="I6718" t="s">
        <v>5920</v>
      </c>
      <c r="L6718" t="s">
        <v>8108</v>
      </c>
      <c r="M6718" t="s">
        <v>8109</v>
      </c>
      <c r="N6718" t="s">
        <v>5923</v>
      </c>
      <c r="O6718" t="s">
        <v>8110</v>
      </c>
    </row>
    <row r="6719" spans="1:15">
      <c r="A6719" s="8" t="str">
        <f t="shared" si="688"/>
        <v>https://w3id.org/kouigenjimonogatari/data/0561-04.json</v>
      </c>
      <c r="B6719">
        <v>561</v>
      </c>
      <c r="C6719">
        <v>4</v>
      </c>
      <c r="D6719" t="s">
        <v>8127</v>
      </c>
      <c r="E6719" t="s">
        <v>5917</v>
      </c>
      <c r="F6719" t="s">
        <v>8059</v>
      </c>
      <c r="G6719">
        <v>17</v>
      </c>
      <c r="H6719" t="s">
        <v>5919</v>
      </c>
      <c r="I6719" t="s">
        <v>5920</v>
      </c>
      <c r="L6719" t="s">
        <v>8108</v>
      </c>
      <c r="M6719" t="s">
        <v>8109</v>
      </c>
      <c r="N6719" t="s">
        <v>5923</v>
      </c>
      <c r="O6719" t="s">
        <v>8110</v>
      </c>
    </row>
    <row r="6720" spans="1:15">
      <c r="A6720" s="8" t="str">
        <f t="shared" ref="A6720:A6783" si="689">"https://w3id.org/kouigenjimonogatari/data/"&amp;TEXT(B6720, "0000")&amp;"-"&amp;TEXT(C6720, "00")&amp;".json"</f>
        <v>https://w3id.org/kouigenjimonogatari/data/0561-05.json</v>
      </c>
      <c r="B6720">
        <v>561</v>
      </c>
      <c r="C6720">
        <v>5</v>
      </c>
      <c r="D6720" t="s">
        <v>8128</v>
      </c>
      <c r="E6720" t="s">
        <v>5917</v>
      </c>
      <c r="F6720" t="s">
        <v>8059</v>
      </c>
      <c r="G6720">
        <v>17</v>
      </c>
      <c r="H6720" t="s">
        <v>5919</v>
      </c>
      <c r="I6720" t="s">
        <v>5920</v>
      </c>
      <c r="L6720" t="s">
        <v>8108</v>
      </c>
      <c r="M6720" t="s">
        <v>8109</v>
      </c>
      <c r="N6720" t="s">
        <v>5923</v>
      </c>
      <c r="O6720" t="s">
        <v>8110</v>
      </c>
    </row>
    <row r="6721" spans="1:15">
      <c r="A6721" s="8" t="str">
        <f t="shared" si="689"/>
        <v>https://w3id.org/kouigenjimonogatari/data/0561-06.json</v>
      </c>
      <c r="B6721">
        <v>561</v>
      </c>
      <c r="C6721">
        <v>6</v>
      </c>
      <c r="D6721" t="s">
        <v>8129</v>
      </c>
      <c r="E6721" t="s">
        <v>5917</v>
      </c>
      <c r="F6721" t="s">
        <v>8059</v>
      </c>
      <c r="G6721">
        <v>17</v>
      </c>
      <c r="H6721" t="s">
        <v>5919</v>
      </c>
      <c r="I6721" t="s">
        <v>5920</v>
      </c>
      <c r="L6721" t="s">
        <v>8108</v>
      </c>
      <c r="M6721" t="s">
        <v>8109</v>
      </c>
      <c r="N6721" t="s">
        <v>5923</v>
      </c>
      <c r="O6721" t="s">
        <v>8110</v>
      </c>
    </row>
    <row r="6722" spans="1:15">
      <c r="A6722" s="8" t="str">
        <f t="shared" si="689"/>
        <v>https://w3id.org/kouigenjimonogatari/data/0561-07.json</v>
      </c>
      <c r="B6722">
        <v>561</v>
      </c>
      <c r="C6722">
        <v>7</v>
      </c>
      <c r="D6722" t="s">
        <v>8130</v>
      </c>
      <c r="E6722" t="s">
        <v>5917</v>
      </c>
      <c r="F6722" t="s">
        <v>8059</v>
      </c>
      <c r="G6722">
        <v>17</v>
      </c>
      <c r="H6722" t="s">
        <v>5919</v>
      </c>
      <c r="I6722" t="s">
        <v>5920</v>
      </c>
      <c r="L6722" t="s">
        <v>8108</v>
      </c>
      <c r="M6722" t="s">
        <v>8109</v>
      </c>
      <c r="N6722" t="s">
        <v>5923</v>
      </c>
      <c r="O6722" t="s">
        <v>8110</v>
      </c>
    </row>
    <row r="6723" spans="1:15">
      <c r="A6723" s="8" t="str">
        <f t="shared" si="689"/>
        <v>https://w3id.org/kouigenjimonogatari/data/0561-08.json</v>
      </c>
      <c r="B6723">
        <v>561</v>
      </c>
      <c r="C6723">
        <v>8</v>
      </c>
      <c r="D6723" t="s">
        <v>8131</v>
      </c>
      <c r="E6723" t="s">
        <v>5917</v>
      </c>
      <c r="F6723" t="s">
        <v>8059</v>
      </c>
      <c r="G6723">
        <v>17</v>
      </c>
      <c r="H6723" t="s">
        <v>5919</v>
      </c>
      <c r="I6723" t="s">
        <v>5920</v>
      </c>
      <c r="L6723" t="s">
        <v>8108</v>
      </c>
      <c r="M6723" t="s">
        <v>8109</v>
      </c>
      <c r="N6723" t="s">
        <v>5923</v>
      </c>
      <c r="O6723" t="s">
        <v>8110</v>
      </c>
    </row>
    <row r="6724" spans="1:15">
      <c r="A6724" s="8" t="str">
        <f t="shared" si="689"/>
        <v>https://w3id.org/kouigenjimonogatari/data/0561-09.json</v>
      </c>
      <c r="B6724">
        <v>561</v>
      </c>
      <c r="C6724">
        <v>9</v>
      </c>
      <c r="D6724" t="s">
        <v>8132</v>
      </c>
      <c r="E6724" t="s">
        <v>5917</v>
      </c>
      <c r="F6724" t="s">
        <v>8059</v>
      </c>
      <c r="G6724">
        <v>17</v>
      </c>
      <c r="H6724" t="s">
        <v>5919</v>
      </c>
      <c r="I6724" t="s">
        <v>5920</v>
      </c>
      <c r="L6724" t="s">
        <v>8108</v>
      </c>
      <c r="M6724" t="s">
        <v>8109</v>
      </c>
      <c r="N6724" t="s">
        <v>5923</v>
      </c>
      <c r="O6724" t="s">
        <v>8110</v>
      </c>
    </row>
    <row r="6725" spans="1:15">
      <c r="A6725" s="8" t="str">
        <f t="shared" si="689"/>
        <v>https://w3id.org/kouigenjimonogatari/data/0561-10.json</v>
      </c>
      <c r="B6725">
        <v>561</v>
      </c>
      <c r="C6725">
        <v>10</v>
      </c>
      <c r="D6725" t="s">
        <v>8133</v>
      </c>
      <c r="E6725" t="s">
        <v>5917</v>
      </c>
      <c r="F6725" t="s">
        <v>8059</v>
      </c>
      <c r="G6725">
        <v>17</v>
      </c>
      <c r="H6725" t="s">
        <v>5919</v>
      </c>
      <c r="I6725" t="s">
        <v>5920</v>
      </c>
      <c r="L6725" t="s">
        <v>8108</v>
      </c>
      <c r="M6725" t="s">
        <v>8109</v>
      </c>
      <c r="N6725" t="s">
        <v>5923</v>
      </c>
      <c r="O6725" t="s">
        <v>8110</v>
      </c>
    </row>
    <row r="6726" spans="1:15">
      <c r="A6726" s="8" t="str">
        <f t="shared" si="689"/>
        <v>https://w3id.org/kouigenjimonogatari/data/0561-11.json</v>
      </c>
      <c r="B6726">
        <v>561</v>
      </c>
      <c r="C6726">
        <v>11</v>
      </c>
      <c r="D6726" t="s">
        <v>8134</v>
      </c>
      <c r="E6726" t="s">
        <v>5917</v>
      </c>
      <c r="F6726" t="s">
        <v>8059</v>
      </c>
      <c r="G6726">
        <v>17</v>
      </c>
      <c r="H6726" t="s">
        <v>5919</v>
      </c>
      <c r="I6726" t="s">
        <v>5920</v>
      </c>
      <c r="L6726" t="s">
        <v>8108</v>
      </c>
      <c r="M6726" t="s">
        <v>8109</v>
      </c>
      <c r="N6726" t="s">
        <v>5923</v>
      </c>
      <c r="O6726" t="s">
        <v>8110</v>
      </c>
    </row>
    <row r="6727" spans="1:15">
      <c r="A6727" s="8" t="str">
        <f t="shared" si="689"/>
        <v>https://w3id.org/kouigenjimonogatari/data/0561-12.json</v>
      </c>
      <c r="B6727">
        <v>561</v>
      </c>
      <c r="C6727">
        <v>12</v>
      </c>
      <c r="D6727" t="s">
        <v>8135</v>
      </c>
      <c r="E6727" t="s">
        <v>5917</v>
      </c>
      <c r="F6727" t="s">
        <v>8059</v>
      </c>
      <c r="G6727">
        <v>17</v>
      </c>
      <c r="H6727" t="s">
        <v>5919</v>
      </c>
      <c r="I6727" t="s">
        <v>5920</v>
      </c>
      <c r="L6727" t="s">
        <v>8108</v>
      </c>
      <c r="M6727" t="s">
        <v>8109</v>
      </c>
      <c r="N6727" t="s">
        <v>5923</v>
      </c>
      <c r="O6727" t="s">
        <v>8110</v>
      </c>
    </row>
    <row r="6728" spans="1:15">
      <c r="A6728" s="8" t="str">
        <f t="shared" si="689"/>
        <v>https://w3id.org/kouigenjimonogatari/data/0561-13.json</v>
      </c>
      <c r="B6728">
        <v>561</v>
      </c>
      <c r="C6728">
        <v>13</v>
      </c>
      <c r="D6728" t="s">
        <v>8136</v>
      </c>
      <c r="E6728" t="s">
        <v>5917</v>
      </c>
      <c r="F6728" t="s">
        <v>8059</v>
      </c>
      <c r="G6728">
        <v>17</v>
      </c>
      <c r="H6728" t="s">
        <v>5919</v>
      </c>
      <c r="I6728" t="s">
        <v>5920</v>
      </c>
      <c r="L6728" t="s">
        <v>8108</v>
      </c>
      <c r="M6728" t="s">
        <v>8109</v>
      </c>
      <c r="N6728" t="s">
        <v>5923</v>
      </c>
      <c r="O6728" t="s">
        <v>8110</v>
      </c>
    </row>
    <row r="6729" spans="1:15">
      <c r="A6729" s="8" t="str">
        <f t="shared" si="689"/>
        <v>https://w3id.org/kouigenjimonogatari/data/0561-14.json</v>
      </c>
      <c r="B6729">
        <v>561</v>
      </c>
      <c r="C6729">
        <v>14</v>
      </c>
      <c r="D6729" t="s">
        <v>8137</v>
      </c>
      <c r="E6729" t="s">
        <v>5917</v>
      </c>
      <c r="F6729" t="s">
        <v>8059</v>
      </c>
      <c r="G6729">
        <v>17</v>
      </c>
      <c r="H6729" t="s">
        <v>5919</v>
      </c>
      <c r="I6729" t="s">
        <v>5920</v>
      </c>
      <c r="L6729" t="s">
        <v>8108</v>
      </c>
      <c r="M6729" t="s">
        <v>8109</v>
      </c>
      <c r="N6729" t="s">
        <v>5923</v>
      </c>
      <c r="O6729" t="s">
        <v>8110</v>
      </c>
    </row>
    <row r="6730" spans="1:15">
      <c r="A6730" s="8" t="str">
        <f t="shared" si="689"/>
        <v>https://w3id.org/kouigenjimonogatari/data/0562-01.json</v>
      </c>
      <c r="B6730">
        <v>562</v>
      </c>
      <c r="C6730">
        <v>1</v>
      </c>
      <c r="D6730" t="s">
        <v>8138</v>
      </c>
      <c r="E6730" t="s">
        <v>5917</v>
      </c>
      <c r="F6730" t="s">
        <v>8059</v>
      </c>
      <c r="G6730">
        <v>17</v>
      </c>
      <c r="H6730" t="s">
        <v>5919</v>
      </c>
      <c r="I6730" t="s">
        <v>5920</v>
      </c>
      <c r="L6730" t="s">
        <v>8139</v>
      </c>
      <c r="M6730" t="s">
        <v>8140</v>
      </c>
      <c r="N6730" t="s">
        <v>5923</v>
      </c>
      <c r="O6730" t="s">
        <v>8141</v>
      </c>
    </row>
    <row r="6731" spans="1:15">
      <c r="A6731" s="8" t="str">
        <f t="shared" si="689"/>
        <v>https://w3id.org/kouigenjimonogatari/data/0562-02.json</v>
      </c>
      <c r="B6731">
        <v>562</v>
      </c>
      <c r="C6731">
        <v>2</v>
      </c>
      <c r="D6731" t="s">
        <v>8142</v>
      </c>
      <c r="E6731" t="s">
        <v>5917</v>
      </c>
      <c r="F6731" t="s">
        <v>8059</v>
      </c>
      <c r="G6731">
        <v>17</v>
      </c>
      <c r="H6731" t="s">
        <v>5919</v>
      </c>
      <c r="I6731" t="s">
        <v>5920</v>
      </c>
      <c r="L6731" t="s">
        <v>8139</v>
      </c>
      <c r="M6731" t="s">
        <v>8140</v>
      </c>
      <c r="N6731" t="s">
        <v>5923</v>
      </c>
      <c r="O6731" t="s">
        <v>8141</v>
      </c>
    </row>
    <row r="6732" spans="1:15">
      <c r="A6732" s="8" t="str">
        <f t="shared" si="689"/>
        <v>https://w3id.org/kouigenjimonogatari/data/0562-03.json</v>
      </c>
      <c r="B6732">
        <v>562</v>
      </c>
      <c r="C6732">
        <v>3</v>
      </c>
      <c r="D6732" t="s">
        <v>8143</v>
      </c>
      <c r="E6732" t="s">
        <v>5917</v>
      </c>
      <c r="F6732" t="s">
        <v>8059</v>
      </c>
      <c r="G6732">
        <v>17</v>
      </c>
      <c r="H6732" t="s">
        <v>5919</v>
      </c>
      <c r="I6732" t="s">
        <v>5920</v>
      </c>
      <c r="L6732" t="s">
        <v>8139</v>
      </c>
      <c r="M6732" t="s">
        <v>8140</v>
      </c>
      <c r="N6732" t="s">
        <v>5923</v>
      </c>
      <c r="O6732" t="s">
        <v>8141</v>
      </c>
    </row>
    <row r="6733" spans="1:15">
      <c r="A6733" s="8" t="str">
        <f t="shared" si="689"/>
        <v>https://w3id.org/kouigenjimonogatari/data/0562-04.json</v>
      </c>
      <c r="B6733">
        <v>562</v>
      </c>
      <c r="C6733">
        <v>4</v>
      </c>
      <c r="D6733" t="s">
        <v>8144</v>
      </c>
      <c r="E6733" t="s">
        <v>5917</v>
      </c>
      <c r="F6733" t="s">
        <v>8059</v>
      </c>
      <c r="G6733">
        <v>17</v>
      </c>
      <c r="H6733" t="s">
        <v>5919</v>
      </c>
      <c r="I6733" t="s">
        <v>5920</v>
      </c>
      <c r="L6733" t="s">
        <v>8139</v>
      </c>
      <c r="M6733" t="s">
        <v>8140</v>
      </c>
      <c r="N6733" t="s">
        <v>5923</v>
      </c>
      <c r="O6733" t="s">
        <v>8141</v>
      </c>
    </row>
    <row r="6734" spans="1:15">
      <c r="A6734" s="8" t="str">
        <f t="shared" si="689"/>
        <v>https://w3id.org/kouigenjimonogatari/data/0562-05.json</v>
      </c>
      <c r="B6734">
        <v>562</v>
      </c>
      <c r="C6734">
        <v>5</v>
      </c>
      <c r="D6734" t="s">
        <v>8145</v>
      </c>
      <c r="E6734" t="s">
        <v>5917</v>
      </c>
      <c r="F6734" t="s">
        <v>8059</v>
      </c>
      <c r="G6734">
        <v>17</v>
      </c>
      <c r="H6734" t="s">
        <v>5919</v>
      </c>
      <c r="I6734" t="s">
        <v>5920</v>
      </c>
      <c r="L6734" t="s">
        <v>8139</v>
      </c>
      <c r="M6734" t="s">
        <v>8140</v>
      </c>
      <c r="N6734" t="s">
        <v>5923</v>
      </c>
      <c r="O6734" t="s">
        <v>8141</v>
      </c>
    </row>
    <row r="6735" spans="1:15">
      <c r="A6735" s="8" t="str">
        <f t="shared" si="689"/>
        <v>https://w3id.org/kouigenjimonogatari/data/0562-06.json</v>
      </c>
      <c r="B6735">
        <v>562</v>
      </c>
      <c r="C6735">
        <v>6</v>
      </c>
      <c r="D6735" t="s">
        <v>8146</v>
      </c>
      <c r="E6735" t="s">
        <v>5917</v>
      </c>
      <c r="F6735" t="s">
        <v>8059</v>
      </c>
      <c r="G6735">
        <v>17</v>
      </c>
      <c r="H6735" t="s">
        <v>5919</v>
      </c>
      <c r="I6735" t="s">
        <v>5920</v>
      </c>
      <c r="L6735" t="s">
        <v>8139</v>
      </c>
      <c r="M6735" t="s">
        <v>8140</v>
      </c>
      <c r="N6735" t="s">
        <v>5923</v>
      </c>
      <c r="O6735" t="s">
        <v>8141</v>
      </c>
    </row>
    <row r="6736" spans="1:15">
      <c r="A6736" s="8" t="str">
        <f t="shared" si="689"/>
        <v>https://w3id.org/kouigenjimonogatari/data/0562-07.json</v>
      </c>
      <c r="B6736">
        <v>562</v>
      </c>
      <c r="C6736">
        <v>7</v>
      </c>
      <c r="D6736" t="s">
        <v>8147</v>
      </c>
      <c r="E6736" t="s">
        <v>5917</v>
      </c>
      <c r="F6736" t="s">
        <v>8059</v>
      </c>
      <c r="G6736">
        <v>17</v>
      </c>
      <c r="H6736" t="s">
        <v>5919</v>
      </c>
      <c r="I6736" t="s">
        <v>5920</v>
      </c>
      <c r="L6736" t="s">
        <v>8139</v>
      </c>
      <c r="M6736" t="s">
        <v>8140</v>
      </c>
      <c r="N6736" t="s">
        <v>5923</v>
      </c>
      <c r="O6736" t="s">
        <v>8141</v>
      </c>
    </row>
    <row r="6737" spans="1:15">
      <c r="A6737" s="8" t="str">
        <f t="shared" si="689"/>
        <v>https://w3id.org/kouigenjimonogatari/data/0562-08.json</v>
      </c>
      <c r="B6737">
        <v>562</v>
      </c>
      <c r="C6737">
        <v>8</v>
      </c>
      <c r="D6737" t="s">
        <v>8148</v>
      </c>
      <c r="E6737" t="s">
        <v>5917</v>
      </c>
      <c r="F6737" t="s">
        <v>8059</v>
      </c>
      <c r="G6737">
        <v>17</v>
      </c>
      <c r="H6737" t="s">
        <v>5919</v>
      </c>
      <c r="I6737" t="s">
        <v>5920</v>
      </c>
      <c r="L6737" t="s">
        <v>8139</v>
      </c>
      <c r="M6737" t="s">
        <v>8140</v>
      </c>
      <c r="N6737" t="s">
        <v>5923</v>
      </c>
      <c r="O6737" t="s">
        <v>8141</v>
      </c>
    </row>
    <row r="6738" spans="1:15">
      <c r="A6738" s="8" t="str">
        <f t="shared" si="689"/>
        <v>https://w3id.org/kouigenjimonogatari/data/0562-09.json</v>
      </c>
      <c r="B6738">
        <v>562</v>
      </c>
      <c r="C6738">
        <v>9</v>
      </c>
      <c r="D6738" t="s">
        <v>8149</v>
      </c>
      <c r="E6738" t="s">
        <v>5917</v>
      </c>
      <c r="F6738" t="s">
        <v>8059</v>
      </c>
      <c r="G6738">
        <v>17</v>
      </c>
      <c r="H6738" t="s">
        <v>5919</v>
      </c>
      <c r="I6738" t="s">
        <v>5920</v>
      </c>
      <c r="L6738" t="s">
        <v>8139</v>
      </c>
      <c r="M6738" t="s">
        <v>8140</v>
      </c>
      <c r="N6738" t="s">
        <v>5923</v>
      </c>
      <c r="O6738" t="s">
        <v>8141</v>
      </c>
    </row>
    <row r="6739" spans="1:15">
      <c r="A6739" s="8" t="str">
        <f t="shared" si="689"/>
        <v>https://w3id.org/kouigenjimonogatari/data/0562-10.json</v>
      </c>
      <c r="B6739">
        <v>562</v>
      </c>
      <c r="C6739">
        <v>10</v>
      </c>
      <c r="D6739" t="s">
        <v>8150</v>
      </c>
      <c r="E6739" t="s">
        <v>5917</v>
      </c>
      <c r="F6739" t="s">
        <v>8059</v>
      </c>
      <c r="G6739">
        <v>17</v>
      </c>
      <c r="H6739" t="s">
        <v>5919</v>
      </c>
      <c r="I6739" t="s">
        <v>5920</v>
      </c>
      <c r="L6739" t="s">
        <v>8139</v>
      </c>
      <c r="M6739" t="s">
        <v>8140</v>
      </c>
      <c r="N6739" t="s">
        <v>5923</v>
      </c>
      <c r="O6739" t="s">
        <v>8141</v>
      </c>
    </row>
    <row r="6740" spans="1:15">
      <c r="A6740" s="8" t="str">
        <f t="shared" si="689"/>
        <v>https://w3id.org/kouigenjimonogatari/data/0562-11.json</v>
      </c>
      <c r="B6740">
        <v>562</v>
      </c>
      <c r="C6740">
        <v>11</v>
      </c>
      <c r="D6740" t="s">
        <v>8151</v>
      </c>
      <c r="E6740" t="s">
        <v>5917</v>
      </c>
      <c r="F6740" t="s">
        <v>8059</v>
      </c>
      <c r="G6740">
        <v>17</v>
      </c>
      <c r="H6740" t="s">
        <v>5919</v>
      </c>
      <c r="I6740" t="s">
        <v>5920</v>
      </c>
      <c r="L6740" t="s">
        <v>8139</v>
      </c>
      <c r="M6740" t="s">
        <v>8140</v>
      </c>
      <c r="N6740" t="s">
        <v>5923</v>
      </c>
      <c r="O6740" t="s">
        <v>8141</v>
      </c>
    </row>
    <row r="6741" spans="1:15">
      <c r="A6741" s="8" t="str">
        <f t="shared" si="689"/>
        <v>https://w3id.org/kouigenjimonogatari/data/0562-12.json</v>
      </c>
      <c r="B6741">
        <v>562</v>
      </c>
      <c r="C6741">
        <v>12</v>
      </c>
      <c r="D6741" t="s">
        <v>8152</v>
      </c>
      <c r="E6741" t="s">
        <v>5917</v>
      </c>
      <c r="F6741" t="s">
        <v>8059</v>
      </c>
      <c r="G6741">
        <v>17</v>
      </c>
      <c r="H6741" t="s">
        <v>5919</v>
      </c>
      <c r="I6741" t="s">
        <v>5920</v>
      </c>
      <c r="L6741" t="s">
        <v>8139</v>
      </c>
      <c r="M6741" t="s">
        <v>8140</v>
      </c>
      <c r="N6741" t="s">
        <v>5923</v>
      </c>
      <c r="O6741" t="s">
        <v>8141</v>
      </c>
    </row>
    <row r="6742" spans="1:15">
      <c r="A6742" s="8" t="str">
        <f t="shared" si="689"/>
        <v>https://w3id.org/kouigenjimonogatari/data/0562-13.json</v>
      </c>
      <c r="B6742">
        <v>562</v>
      </c>
      <c r="C6742">
        <v>13</v>
      </c>
      <c r="D6742" t="s">
        <v>8153</v>
      </c>
      <c r="E6742" t="s">
        <v>5917</v>
      </c>
      <c r="F6742" t="s">
        <v>8059</v>
      </c>
      <c r="G6742">
        <v>17</v>
      </c>
      <c r="H6742" t="s">
        <v>5919</v>
      </c>
      <c r="I6742" t="s">
        <v>5920</v>
      </c>
      <c r="L6742" t="s">
        <v>8139</v>
      </c>
      <c r="M6742" t="s">
        <v>8140</v>
      </c>
      <c r="N6742" t="s">
        <v>5923</v>
      </c>
      <c r="O6742" t="s">
        <v>8141</v>
      </c>
    </row>
    <row r="6743" spans="1:15">
      <c r="A6743" s="8" t="str">
        <f t="shared" si="689"/>
        <v>https://w3id.org/kouigenjimonogatari/data/0562-14.json</v>
      </c>
      <c r="B6743">
        <v>562</v>
      </c>
      <c r="C6743">
        <v>14</v>
      </c>
      <c r="D6743" t="s">
        <v>8154</v>
      </c>
      <c r="E6743" t="s">
        <v>5917</v>
      </c>
      <c r="F6743" t="s">
        <v>8059</v>
      </c>
      <c r="G6743">
        <v>17</v>
      </c>
      <c r="H6743" t="s">
        <v>5919</v>
      </c>
      <c r="I6743" t="s">
        <v>5920</v>
      </c>
      <c r="L6743" t="s">
        <v>8139</v>
      </c>
      <c r="M6743" t="s">
        <v>8140</v>
      </c>
      <c r="N6743" t="s">
        <v>5923</v>
      </c>
      <c r="O6743" t="s">
        <v>8141</v>
      </c>
    </row>
    <row r="6744" spans="1:15">
      <c r="A6744" s="8" t="str">
        <f t="shared" si="689"/>
        <v>https://w3id.org/kouigenjimonogatari/data/0563-01.json</v>
      </c>
      <c r="B6744">
        <v>563</v>
      </c>
      <c r="C6744">
        <v>1</v>
      </c>
      <c r="D6744" t="s">
        <v>8155</v>
      </c>
      <c r="E6744" t="s">
        <v>5917</v>
      </c>
      <c r="F6744" t="s">
        <v>8059</v>
      </c>
      <c r="G6744">
        <v>17</v>
      </c>
      <c r="H6744" t="s">
        <v>5919</v>
      </c>
      <c r="I6744" t="s">
        <v>5920</v>
      </c>
      <c r="L6744" t="s">
        <v>8139</v>
      </c>
      <c r="M6744" t="s">
        <v>8140</v>
      </c>
      <c r="N6744" t="s">
        <v>5923</v>
      </c>
      <c r="O6744" t="s">
        <v>8141</v>
      </c>
    </row>
    <row r="6745" spans="1:15">
      <c r="A6745" s="8" t="str">
        <f t="shared" si="689"/>
        <v>https://w3id.org/kouigenjimonogatari/data/0563-02.json</v>
      </c>
      <c r="B6745">
        <v>563</v>
      </c>
      <c r="C6745">
        <v>2</v>
      </c>
      <c r="D6745" t="s">
        <v>8156</v>
      </c>
      <c r="E6745" t="s">
        <v>5917</v>
      </c>
      <c r="F6745" t="s">
        <v>8059</v>
      </c>
      <c r="G6745">
        <v>17</v>
      </c>
      <c r="H6745" t="s">
        <v>5919</v>
      </c>
      <c r="I6745" t="s">
        <v>5920</v>
      </c>
      <c r="L6745" t="s">
        <v>8139</v>
      </c>
      <c r="M6745" t="s">
        <v>8140</v>
      </c>
      <c r="N6745" t="s">
        <v>5923</v>
      </c>
      <c r="O6745" t="s">
        <v>8141</v>
      </c>
    </row>
    <row r="6746" spans="1:15">
      <c r="A6746" s="8" t="str">
        <f t="shared" si="689"/>
        <v>https://w3id.org/kouigenjimonogatari/data/0563-03.json</v>
      </c>
      <c r="B6746">
        <v>563</v>
      </c>
      <c r="C6746">
        <v>3</v>
      </c>
      <c r="D6746" t="s">
        <v>8157</v>
      </c>
      <c r="E6746" t="s">
        <v>5917</v>
      </c>
      <c r="F6746" t="s">
        <v>8059</v>
      </c>
      <c r="G6746">
        <v>17</v>
      </c>
      <c r="H6746" t="s">
        <v>5919</v>
      </c>
      <c r="I6746" t="s">
        <v>5920</v>
      </c>
      <c r="L6746" t="s">
        <v>8139</v>
      </c>
      <c r="M6746" t="s">
        <v>8140</v>
      </c>
      <c r="N6746" t="s">
        <v>5923</v>
      </c>
      <c r="O6746" t="s">
        <v>8141</v>
      </c>
    </row>
    <row r="6747" spans="1:15">
      <c r="A6747" s="8" t="str">
        <f t="shared" si="689"/>
        <v>https://w3id.org/kouigenjimonogatari/data/0563-04.json</v>
      </c>
      <c r="B6747">
        <v>563</v>
      </c>
      <c r="C6747">
        <v>4</v>
      </c>
      <c r="D6747" t="s">
        <v>8158</v>
      </c>
      <c r="E6747" t="s">
        <v>5917</v>
      </c>
      <c r="F6747" t="s">
        <v>8059</v>
      </c>
      <c r="G6747">
        <v>17</v>
      </c>
      <c r="H6747" t="s">
        <v>5919</v>
      </c>
      <c r="I6747" t="s">
        <v>5920</v>
      </c>
      <c r="L6747" t="s">
        <v>8139</v>
      </c>
      <c r="M6747" t="s">
        <v>8140</v>
      </c>
      <c r="N6747" t="s">
        <v>5923</v>
      </c>
      <c r="O6747" t="s">
        <v>8141</v>
      </c>
    </row>
    <row r="6748" spans="1:15">
      <c r="A6748" s="8" t="str">
        <f t="shared" si="689"/>
        <v>https://w3id.org/kouigenjimonogatari/data/0563-05.json</v>
      </c>
      <c r="B6748">
        <v>563</v>
      </c>
      <c r="C6748">
        <v>5</v>
      </c>
      <c r="D6748" t="s">
        <v>8159</v>
      </c>
      <c r="E6748" t="s">
        <v>5917</v>
      </c>
      <c r="F6748" t="s">
        <v>8059</v>
      </c>
      <c r="G6748">
        <v>17</v>
      </c>
      <c r="H6748" t="s">
        <v>5919</v>
      </c>
      <c r="I6748" t="s">
        <v>5920</v>
      </c>
      <c r="L6748" t="s">
        <v>8139</v>
      </c>
      <c r="M6748" t="s">
        <v>8140</v>
      </c>
      <c r="N6748" t="s">
        <v>5923</v>
      </c>
      <c r="O6748" t="s">
        <v>8141</v>
      </c>
    </row>
    <row r="6749" spans="1:15">
      <c r="A6749" s="8" t="str">
        <f t="shared" si="689"/>
        <v>https://w3id.org/kouigenjimonogatari/data/0563-06.json</v>
      </c>
      <c r="B6749">
        <v>563</v>
      </c>
      <c r="C6749">
        <v>6</v>
      </c>
      <c r="D6749" t="s">
        <v>8160</v>
      </c>
      <c r="E6749" t="s">
        <v>5917</v>
      </c>
      <c r="F6749" t="s">
        <v>8059</v>
      </c>
      <c r="G6749">
        <v>17</v>
      </c>
      <c r="H6749" t="s">
        <v>5919</v>
      </c>
      <c r="I6749" t="s">
        <v>5920</v>
      </c>
      <c r="L6749" t="s">
        <v>8139</v>
      </c>
      <c r="M6749" t="s">
        <v>8140</v>
      </c>
      <c r="N6749" t="s">
        <v>5923</v>
      </c>
      <c r="O6749" t="s">
        <v>8141</v>
      </c>
    </row>
    <row r="6750" spans="1:15">
      <c r="A6750" s="8" t="str">
        <f t="shared" si="689"/>
        <v>https://w3id.org/kouigenjimonogatari/data/0563-07.json</v>
      </c>
      <c r="B6750">
        <v>563</v>
      </c>
      <c r="C6750">
        <v>7</v>
      </c>
      <c r="D6750" t="s">
        <v>8161</v>
      </c>
      <c r="E6750" t="s">
        <v>5917</v>
      </c>
      <c r="F6750" t="s">
        <v>8059</v>
      </c>
      <c r="G6750">
        <v>17</v>
      </c>
      <c r="H6750" t="s">
        <v>5919</v>
      </c>
      <c r="I6750" t="s">
        <v>5920</v>
      </c>
      <c r="L6750" t="s">
        <v>8139</v>
      </c>
      <c r="M6750" t="s">
        <v>8140</v>
      </c>
      <c r="N6750" t="s">
        <v>5923</v>
      </c>
      <c r="O6750" t="s">
        <v>8141</v>
      </c>
    </row>
    <row r="6751" spans="1:15">
      <c r="A6751" s="8" t="str">
        <f t="shared" si="689"/>
        <v>https://w3id.org/kouigenjimonogatari/data/0563-08.json</v>
      </c>
      <c r="B6751">
        <v>563</v>
      </c>
      <c r="C6751">
        <v>8</v>
      </c>
      <c r="D6751" t="s">
        <v>8162</v>
      </c>
      <c r="E6751" t="s">
        <v>5917</v>
      </c>
      <c r="F6751" t="s">
        <v>8059</v>
      </c>
      <c r="G6751">
        <v>17</v>
      </c>
      <c r="H6751" t="s">
        <v>5919</v>
      </c>
      <c r="I6751" t="s">
        <v>5920</v>
      </c>
      <c r="L6751" t="s">
        <v>8139</v>
      </c>
      <c r="M6751" t="s">
        <v>8140</v>
      </c>
      <c r="N6751" t="s">
        <v>5923</v>
      </c>
      <c r="O6751" t="s">
        <v>8141</v>
      </c>
    </row>
    <row r="6752" spans="1:15">
      <c r="A6752" s="8" t="str">
        <f t="shared" si="689"/>
        <v>https://w3id.org/kouigenjimonogatari/data/0563-09.json</v>
      </c>
      <c r="B6752">
        <v>563</v>
      </c>
      <c r="C6752">
        <v>9</v>
      </c>
      <c r="D6752" t="s">
        <v>8163</v>
      </c>
      <c r="E6752" t="s">
        <v>5917</v>
      </c>
      <c r="F6752" t="s">
        <v>8059</v>
      </c>
      <c r="G6752">
        <v>17</v>
      </c>
      <c r="H6752" t="s">
        <v>5919</v>
      </c>
      <c r="I6752" t="s">
        <v>5920</v>
      </c>
      <c r="L6752" t="s">
        <v>8139</v>
      </c>
      <c r="M6752" t="s">
        <v>8140</v>
      </c>
      <c r="N6752" t="s">
        <v>5923</v>
      </c>
      <c r="O6752" t="s">
        <v>8141</v>
      </c>
    </row>
    <row r="6753" spans="1:15">
      <c r="A6753" s="8" t="str">
        <f t="shared" si="689"/>
        <v>https://w3id.org/kouigenjimonogatari/data/0563-10.json</v>
      </c>
      <c r="B6753">
        <v>563</v>
      </c>
      <c r="C6753">
        <v>10</v>
      </c>
      <c r="D6753" t="s">
        <v>8164</v>
      </c>
      <c r="E6753" t="s">
        <v>5917</v>
      </c>
      <c r="F6753" t="s">
        <v>8059</v>
      </c>
      <c r="G6753">
        <v>17</v>
      </c>
      <c r="H6753" t="s">
        <v>5919</v>
      </c>
      <c r="I6753" t="s">
        <v>5920</v>
      </c>
      <c r="L6753" t="s">
        <v>8139</v>
      </c>
      <c r="M6753" t="s">
        <v>8140</v>
      </c>
      <c r="N6753" t="s">
        <v>5923</v>
      </c>
      <c r="O6753" t="s">
        <v>8141</v>
      </c>
    </row>
    <row r="6754" spans="1:15">
      <c r="A6754" s="8" t="str">
        <f t="shared" si="689"/>
        <v>https://w3id.org/kouigenjimonogatari/data/0563-11.json</v>
      </c>
      <c r="B6754">
        <v>563</v>
      </c>
      <c r="C6754">
        <v>11</v>
      </c>
      <c r="D6754" t="s">
        <v>8165</v>
      </c>
      <c r="E6754" t="s">
        <v>5917</v>
      </c>
      <c r="F6754" t="s">
        <v>8059</v>
      </c>
      <c r="G6754">
        <v>17</v>
      </c>
      <c r="H6754" t="s">
        <v>5919</v>
      </c>
      <c r="I6754" t="s">
        <v>5920</v>
      </c>
      <c r="L6754" t="s">
        <v>8139</v>
      </c>
      <c r="M6754" t="s">
        <v>8140</v>
      </c>
      <c r="N6754" t="s">
        <v>5923</v>
      </c>
      <c r="O6754" t="s">
        <v>8141</v>
      </c>
    </row>
    <row r="6755" spans="1:15">
      <c r="A6755" s="8" t="str">
        <f t="shared" si="689"/>
        <v>https://w3id.org/kouigenjimonogatari/data/0563-12.json</v>
      </c>
      <c r="B6755">
        <v>563</v>
      </c>
      <c r="C6755">
        <v>12</v>
      </c>
      <c r="D6755" t="s">
        <v>8166</v>
      </c>
      <c r="E6755" t="s">
        <v>5917</v>
      </c>
      <c r="F6755" t="s">
        <v>8059</v>
      </c>
      <c r="G6755">
        <v>17</v>
      </c>
      <c r="H6755" t="s">
        <v>5919</v>
      </c>
      <c r="I6755" t="s">
        <v>5920</v>
      </c>
      <c r="L6755" t="s">
        <v>8139</v>
      </c>
      <c r="M6755" t="s">
        <v>8140</v>
      </c>
      <c r="N6755" t="s">
        <v>5923</v>
      </c>
      <c r="O6755" t="s">
        <v>8141</v>
      </c>
    </row>
    <row r="6756" spans="1:15">
      <c r="A6756" s="8" t="str">
        <f t="shared" si="689"/>
        <v>https://w3id.org/kouigenjimonogatari/data/0563-13.json</v>
      </c>
      <c r="B6756">
        <v>563</v>
      </c>
      <c r="C6756">
        <v>13</v>
      </c>
      <c r="D6756" t="s">
        <v>8167</v>
      </c>
      <c r="E6756" t="s">
        <v>5917</v>
      </c>
      <c r="F6756" t="s">
        <v>8059</v>
      </c>
      <c r="G6756">
        <v>17</v>
      </c>
      <c r="H6756" t="s">
        <v>5919</v>
      </c>
      <c r="I6756" t="s">
        <v>5920</v>
      </c>
      <c r="L6756" t="s">
        <v>8139</v>
      </c>
      <c r="M6756" t="s">
        <v>8140</v>
      </c>
      <c r="N6756" t="s">
        <v>5923</v>
      </c>
      <c r="O6756" t="s">
        <v>8141</v>
      </c>
    </row>
    <row r="6757" spans="1:15">
      <c r="A6757" s="8" t="str">
        <f t="shared" si="689"/>
        <v>https://w3id.org/kouigenjimonogatari/data/0563-14.json</v>
      </c>
      <c r="B6757">
        <v>563</v>
      </c>
      <c r="C6757">
        <v>14</v>
      </c>
      <c r="D6757" t="s">
        <v>8168</v>
      </c>
      <c r="E6757" t="s">
        <v>5917</v>
      </c>
      <c r="F6757" t="s">
        <v>8059</v>
      </c>
      <c r="G6757">
        <v>17</v>
      </c>
      <c r="H6757" t="s">
        <v>5919</v>
      </c>
      <c r="I6757" t="s">
        <v>5920</v>
      </c>
      <c r="L6757" t="s">
        <v>8139</v>
      </c>
      <c r="M6757" t="s">
        <v>8140</v>
      </c>
      <c r="N6757" t="s">
        <v>5923</v>
      </c>
      <c r="O6757" t="s">
        <v>8141</v>
      </c>
    </row>
    <row r="6758" spans="1:15">
      <c r="A6758" s="8" t="str">
        <f t="shared" si="689"/>
        <v>https://w3id.org/kouigenjimonogatari/data/0564-01.json</v>
      </c>
      <c r="B6758">
        <v>564</v>
      </c>
      <c r="C6758">
        <v>1</v>
      </c>
      <c r="D6758" t="s">
        <v>8169</v>
      </c>
      <c r="E6758" t="s">
        <v>5917</v>
      </c>
      <c r="F6758" t="s">
        <v>8059</v>
      </c>
      <c r="G6758">
        <v>17</v>
      </c>
      <c r="H6758" t="s">
        <v>5919</v>
      </c>
      <c r="I6758" t="s">
        <v>5920</v>
      </c>
      <c r="L6758" t="s">
        <v>8170</v>
      </c>
      <c r="M6758" t="s">
        <v>8171</v>
      </c>
      <c r="N6758" t="s">
        <v>5923</v>
      </c>
      <c r="O6758" t="s">
        <v>8172</v>
      </c>
    </row>
    <row r="6759" spans="1:15">
      <c r="A6759" s="8" t="str">
        <f t="shared" si="689"/>
        <v>https://w3id.org/kouigenjimonogatari/data/0564-02.json</v>
      </c>
      <c r="B6759">
        <v>564</v>
      </c>
      <c r="C6759">
        <v>2</v>
      </c>
      <c r="D6759" t="s">
        <v>8173</v>
      </c>
      <c r="E6759" t="s">
        <v>5917</v>
      </c>
      <c r="F6759" t="s">
        <v>8059</v>
      </c>
      <c r="G6759">
        <v>17</v>
      </c>
      <c r="H6759" t="s">
        <v>5919</v>
      </c>
      <c r="I6759" t="s">
        <v>5920</v>
      </c>
      <c r="L6759" t="s">
        <v>8170</v>
      </c>
      <c r="M6759" t="s">
        <v>8171</v>
      </c>
      <c r="N6759" t="s">
        <v>5923</v>
      </c>
      <c r="O6759" t="s">
        <v>8172</v>
      </c>
    </row>
    <row r="6760" spans="1:15">
      <c r="A6760" s="8" t="str">
        <f t="shared" si="689"/>
        <v>https://w3id.org/kouigenjimonogatari/data/0564-03.json</v>
      </c>
      <c r="B6760">
        <v>564</v>
      </c>
      <c r="C6760">
        <v>3</v>
      </c>
      <c r="D6760" t="s">
        <v>8174</v>
      </c>
      <c r="E6760" t="s">
        <v>5917</v>
      </c>
      <c r="F6760" t="s">
        <v>8059</v>
      </c>
      <c r="G6760">
        <v>17</v>
      </c>
      <c r="H6760" t="s">
        <v>5919</v>
      </c>
      <c r="I6760" t="s">
        <v>5920</v>
      </c>
      <c r="L6760" t="s">
        <v>8170</v>
      </c>
      <c r="M6760" t="s">
        <v>8171</v>
      </c>
      <c r="N6760" t="s">
        <v>5923</v>
      </c>
      <c r="O6760" t="s">
        <v>8172</v>
      </c>
    </row>
    <row r="6761" spans="1:15">
      <c r="A6761" s="8" t="str">
        <f t="shared" si="689"/>
        <v>https://w3id.org/kouigenjimonogatari/data/0564-04.json</v>
      </c>
      <c r="B6761">
        <v>564</v>
      </c>
      <c r="C6761">
        <v>4</v>
      </c>
      <c r="D6761" t="s">
        <v>8175</v>
      </c>
      <c r="E6761" t="s">
        <v>5917</v>
      </c>
      <c r="F6761" t="s">
        <v>8059</v>
      </c>
      <c r="G6761">
        <v>17</v>
      </c>
      <c r="H6761" t="s">
        <v>5919</v>
      </c>
      <c r="I6761" t="s">
        <v>5920</v>
      </c>
      <c r="L6761" t="s">
        <v>8170</v>
      </c>
      <c r="M6761" t="s">
        <v>8171</v>
      </c>
      <c r="N6761" t="s">
        <v>5923</v>
      </c>
      <c r="O6761" t="s">
        <v>8172</v>
      </c>
    </row>
    <row r="6762" spans="1:15">
      <c r="A6762" s="8" t="str">
        <f t="shared" si="689"/>
        <v>https://w3id.org/kouigenjimonogatari/data/0564-05.json</v>
      </c>
      <c r="B6762">
        <v>564</v>
      </c>
      <c r="C6762">
        <v>5</v>
      </c>
      <c r="D6762" t="s">
        <v>8176</v>
      </c>
      <c r="E6762" t="s">
        <v>5917</v>
      </c>
      <c r="F6762" t="s">
        <v>8059</v>
      </c>
      <c r="G6762">
        <v>17</v>
      </c>
      <c r="H6762" t="s">
        <v>5919</v>
      </c>
      <c r="I6762" t="s">
        <v>5920</v>
      </c>
      <c r="L6762" t="s">
        <v>8170</v>
      </c>
      <c r="M6762" t="s">
        <v>8171</v>
      </c>
      <c r="N6762" t="s">
        <v>5923</v>
      </c>
      <c r="O6762" t="s">
        <v>8172</v>
      </c>
    </row>
    <row r="6763" spans="1:15">
      <c r="A6763" s="8" t="str">
        <f t="shared" si="689"/>
        <v>https://w3id.org/kouigenjimonogatari/data/0564-06.json</v>
      </c>
      <c r="B6763">
        <v>564</v>
      </c>
      <c r="C6763">
        <v>6</v>
      </c>
      <c r="D6763" t="s">
        <v>8177</v>
      </c>
      <c r="E6763" t="s">
        <v>5917</v>
      </c>
      <c r="F6763" t="s">
        <v>8059</v>
      </c>
      <c r="G6763">
        <v>17</v>
      </c>
      <c r="H6763" t="s">
        <v>5919</v>
      </c>
      <c r="I6763" t="s">
        <v>5920</v>
      </c>
      <c r="L6763" t="s">
        <v>8170</v>
      </c>
      <c r="M6763" t="s">
        <v>8171</v>
      </c>
      <c r="N6763" t="s">
        <v>5923</v>
      </c>
      <c r="O6763" t="s">
        <v>8172</v>
      </c>
    </row>
    <row r="6764" spans="1:15">
      <c r="A6764" s="8" t="str">
        <f t="shared" si="689"/>
        <v>https://w3id.org/kouigenjimonogatari/data/0564-07.json</v>
      </c>
      <c r="B6764">
        <v>564</v>
      </c>
      <c r="C6764">
        <v>7</v>
      </c>
      <c r="D6764" t="s">
        <v>8178</v>
      </c>
      <c r="E6764" t="s">
        <v>5917</v>
      </c>
      <c r="F6764" t="s">
        <v>8059</v>
      </c>
      <c r="G6764">
        <v>17</v>
      </c>
      <c r="H6764" t="s">
        <v>5919</v>
      </c>
      <c r="I6764" t="s">
        <v>5920</v>
      </c>
      <c r="L6764" t="s">
        <v>8170</v>
      </c>
      <c r="M6764" t="s">
        <v>8171</v>
      </c>
      <c r="N6764" t="s">
        <v>5923</v>
      </c>
      <c r="O6764" t="s">
        <v>8172</v>
      </c>
    </row>
    <row r="6765" spans="1:15">
      <c r="A6765" s="8" t="str">
        <f t="shared" si="689"/>
        <v>https://w3id.org/kouigenjimonogatari/data/0564-08.json</v>
      </c>
      <c r="B6765">
        <v>564</v>
      </c>
      <c r="C6765">
        <v>8</v>
      </c>
      <c r="D6765" t="s">
        <v>8179</v>
      </c>
      <c r="E6765" t="s">
        <v>5917</v>
      </c>
      <c r="F6765" t="s">
        <v>8059</v>
      </c>
      <c r="G6765">
        <v>17</v>
      </c>
      <c r="H6765" t="s">
        <v>5919</v>
      </c>
      <c r="I6765" t="s">
        <v>5920</v>
      </c>
      <c r="L6765" t="s">
        <v>8170</v>
      </c>
      <c r="M6765" t="s">
        <v>8171</v>
      </c>
      <c r="N6765" t="s">
        <v>5923</v>
      </c>
      <c r="O6765" t="s">
        <v>8172</v>
      </c>
    </row>
    <row r="6766" spans="1:15">
      <c r="A6766" s="8" t="str">
        <f t="shared" si="689"/>
        <v>https://w3id.org/kouigenjimonogatari/data/0564-09.json</v>
      </c>
      <c r="B6766">
        <v>564</v>
      </c>
      <c r="C6766">
        <v>9</v>
      </c>
      <c r="D6766" t="s">
        <v>8180</v>
      </c>
      <c r="E6766" t="s">
        <v>5917</v>
      </c>
      <c r="F6766" t="s">
        <v>8059</v>
      </c>
      <c r="G6766">
        <v>17</v>
      </c>
      <c r="H6766" t="s">
        <v>5919</v>
      </c>
      <c r="I6766" t="s">
        <v>5920</v>
      </c>
      <c r="L6766" t="s">
        <v>8170</v>
      </c>
      <c r="M6766" t="s">
        <v>8171</v>
      </c>
      <c r="N6766" t="s">
        <v>5923</v>
      </c>
      <c r="O6766" t="s">
        <v>8172</v>
      </c>
    </row>
    <row r="6767" spans="1:15">
      <c r="A6767" s="8" t="str">
        <f t="shared" si="689"/>
        <v>https://w3id.org/kouigenjimonogatari/data/0564-10.json</v>
      </c>
      <c r="B6767">
        <v>564</v>
      </c>
      <c r="C6767">
        <v>10</v>
      </c>
      <c r="D6767" t="s">
        <v>8181</v>
      </c>
      <c r="E6767" t="s">
        <v>5917</v>
      </c>
      <c r="F6767" t="s">
        <v>8059</v>
      </c>
      <c r="G6767">
        <v>17</v>
      </c>
      <c r="H6767" t="s">
        <v>5919</v>
      </c>
      <c r="I6767" t="s">
        <v>5920</v>
      </c>
      <c r="L6767" t="s">
        <v>8170</v>
      </c>
      <c r="M6767" t="s">
        <v>8171</v>
      </c>
      <c r="N6767" t="s">
        <v>5923</v>
      </c>
      <c r="O6767" t="s">
        <v>8172</v>
      </c>
    </row>
    <row r="6768" spans="1:15">
      <c r="A6768" s="8" t="str">
        <f t="shared" si="689"/>
        <v>https://w3id.org/kouigenjimonogatari/data/0564-11.json</v>
      </c>
      <c r="B6768">
        <v>564</v>
      </c>
      <c r="C6768">
        <v>11</v>
      </c>
      <c r="D6768" t="s">
        <v>8182</v>
      </c>
      <c r="E6768" t="s">
        <v>5917</v>
      </c>
      <c r="F6768" t="s">
        <v>8059</v>
      </c>
      <c r="G6768">
        <v>17</v>
      </c>
      <c r="H6768" t="s">
        <v>5919</v>
      </c>
      <c r="I6768" t="s">
        <v>5920</v>
      </c>
      <c r="L6768" t="s">
        <v>8170</v>
      </c>
      <c r="M6768" t="s">
        <v>8171</v>
      </c>
      <c r="N6768" t="s">
        <v>5923</v>
      </c>
      <c r="O6768" t="s">
        <v>8172</v>
      </c>
    </row>
    <row r="6769" spans="1:15">
      <c r="A6769" s="8" t="str">
        <f t="shared" si="689"/>
        <v>https://w3id.org/kouigenjimonogatari/data/0564-12.json</v>
      </c>
      <c r="B6769">
        <v>564</v>
      </c>
      <c r="C6769">
        <v>12</v>
      </c>
      <c r="D6769" t="s">
        <v>8183</v>
      </c>
      <c r="E6769" t="s">
        <v>5917</v>
      </c>
      <c r="F6769" t="s">
        <v>8059</v>
      </c>
      <c r="G6769">
        <v>17</v>
      </c>
      <c r="H6769" t="s">
        <v>5919</v>
      </c>
      <c r="I6769" t="s">
        <v>5920</v>
      </c>
      <c r="L6769" t="s">
        <v>8170</v>
      </c>
      <c r="M6769" t="s">
        <v>8171</v>
      </c>
      <c r="N6769" t="s">
        <v>5923</v>
      </c>
      <c r="O6769" t="s">
        <v>8172</v>
      </c>
    </row>
    <row r="6770" spans="1:15">
      <c r="A6770" s="8" t="str">
        <f t="shared" si="689"/>
        <v>https://w3id.org/kouigenjimonogatari/data/0564-13.json</v>
      </c>
      <c r="B6770">
        <v>564</v>
      </c>
      <c r="C6770">
        <v>13</v>
      </c>
      <c r="D6770" t="s">
        <v>8184</v>
      </c>
      <c r="E6770" t="s">
        <v>5917</v>
      </c>
      <c r="F6770" t="s">
        <v>8059</v>
      </c>
      <c r="G6770">
        <v>17</v>
      </c>
      <c r="H6770" t="s">
        <v>5919</v>
      </c>
      <c r="I6770" t="s">
        <v>5920</v>
      </c>
      <c r="L6770" t="s">
        <v>8170</v>
      </c>
      <c r="M6770" t="s">
        <v>8171</v>
      </c>
      <c r="N6770" t="s">
        <v>5923</v>
      </c>
      <c r="O6770" t="s">
        <v>8172</v>
      </c>
    </row>
    <row r="6771" spans="1:15">
      <c r="A6771" s="8" t="str">
        <f t="shared" si="689"/>
        <v>https://w3id.org/kouigenjimonogatari/data/0564-14.json</v>
      </c>
      <c r="B6771">
        <v>564</v>
      </c>
      <c r="C6771">
        <v>14</v>
      </c>
      <c r="D6771" t="s">
        <v>8185</v>
      </c>
      <c r="E6771" t="s">
        <v>5917</v>
      </c>
      <c r="F6771" t="s">
        <v>8059</v>
      </c>
      <c r="G6771">
        <v>17</v>
      </c>
      <c r="H6771" t="s">
        <v>5919</v>
      </c>
      <c r="I6771" t="s">
        <v>5920</v>
      </c>
      <c r="L6771" t="s">
        <v>8170</v>
      </c>
      <c r="M6771" t="s">
        <v>8171</v>
      </c>
      <c r="N6771" t="s">
        <v>5923</v>
      </c>
      <c r="O6771" t="s">
        <v>8172</v>
      </c>
    </row>
    <row r="6772" spans="1:15">
      <c r="A6772" s="8" t="str">
        <f t="shared" si="689"/>
        <v>https://w3id.org/kouigenjimonogatari/data/0565-01.json</v>
      </c>
      <c r="B6772">
        <v>565</v>
      </c>
      <c r="C6772">
        <v>1</v>
      </c>
      <c r="D6772" t="s">
        <v>8186</v>
      </c>
      <c r="E6772" t="s">
        <v>5917</v>
      </c>
      <c r="F6772" t="s">
        <v>8059</v>
      </c>
      <c r="G6772">
        <v>17</v>
      </c>
      <c r="H6772" t="s">
        <v>5919</v>
      </c>
      <c r="I6772" t="s">
        <v>5920</v>
      </c>
      <c r="L6772" t="s">
        <v>8170</v>
      </c>
      <c r="M6772" t="s">
        <v>8171</v>
      </c>
      <c r="N6772" t="s">
        <v>5923</v>
      </c>
      <c r="O6772" t="s">
        <v>8172</v>
      </c>
    </row>
    <row r="6773" spans="1:15">
      <c r="A6773" s="8" t="str">
        <f t="shared" si="689"/>
        <v>https://w3id.org/kouigenjimonogatari/data/0565-02.json</v>
      </c>
      <c r="B6773">
        <v>565</v>
      </c>
      <c r="C6773">
        <v>2</v>
      </c>
      <c r="D6773" t="s">
        <v>8187</v>
      </c>
      <c r="E6773" t="s">
        <v>5917</v>
      </c>
      <c r="F6773" t="s">
        <v>8059</v>
      </c>
      <c r="G6773">
        <v>17</v>
      </c>
      <c r="H6773" t="s">
        <v>5919</v>
      </c>
      <c r="I6773" t="s">
        <v>5920</v>
      </c>
      <c r="L6773" t="s">
        <v>8170</v>
      </c>
      <c r="M6773" t="s">
        <v>8171</v>
      </c>
      <c r="N6773" t="s">
        <v>5923</v>
      </c>
      <c r="O6773" t="s">
        <v>8172</v>
      </c>
    </row>
    <row r="6774" spans="1:15">
      <c r="A6774" s="8" t="str">
        <f t="shared" si="689"/>
        <v>https://w3id.org/kouigenjimonogatari/data/0565-03.json</v>
      </c>
      <c r="B6774">
        <v>565</v>
      </c>
      <c r="C6774">
        <v>3</v>
      </c>
      <c r="D6774" t="s">
        <v>8188</v>
      </c>
      <c r="E6774" t="s">
        <v>5917</v>
      </c>
      <c r="F6774" t="s">
        <v>8059</v>
      </c>
      <c r="G6774">
        <v>17</v>
      </c>
      <c r="H6774" t="s">
        <v>5919</v>
      </c>
      <c r="I6774" t="s">
        <v>5920</v>
      </c>
      <c r="L6774" t="s">
        <v>8170</v>
      </c>
      <c r="M6774" t="s">
        <v>8171</v>
      </c>
      <c r="N6774" t="s">
        <v>5923</v>
      </c>
      <c r="O6774" t="s">
        <v>8172</v>
      </c>
    </row>
    <row r="6775" spans="1:15">
      <c r="A6775" s="8" t="str">
        <f t="shared" si="689"/>
        <v>https://w3id.org/kouigenjimonogatari/data/0565-04.json</v>
      </c>
      <c r="B6775">
        <v>565</v>
      </c>
      <c r="C6775">
        <v>4</v>
      </c>
      <c r="D6775" t="s">
        <v>8189</v>
      </c>
      <c r="E6775" t="s">
        <v>5917</v>
      </c>
      <c r="F6775" t="s">
        <v>8059</v>
      </c>
      <c r="G6775">
        <v>17</v>
      </c>
      <c r="H6775" t="s">
        <v>5919</v>
      </c>
      <c r="I6775" t="s">
        <v>5920</v>
      </c>
      <c r="L6775" t="s">
        <v>8170</v>
      </c>
      <c r="M6775" t="s">
        <v>8171</v>
      </c>
      <c r="N6775" t="s">
        <v>5923</v>
      </c>
      <c r="O6775" t="s">
        <v>8172</v>
      </c>
    </row>
    <row r="6776" spans="1:15">
      <c r="A6776" s="8" t="str">
        <f t="shared" si="689"/>
        <v>https://w3id.org/kouigenjimonogatari/data/0565-05.json</v>
      </c>
      <c r="B6776">
        <v>565</v>
      </c>
      <c r="C6776">
        <v>5</v>
      </c>
      <c r="D6776" t="s">
        <v>8190</v>
      </c>
      <c r="E6776" t="s">
        <v>5917</v>
      </c>
      <c r="F6776" t="s">
        <v>8059</v>
      </c>
      <c r="G6776">
        <v>17</v>
      </c>
      <c r="H6776" t="s">
        <v>5919</v>
      </c>
      <c r="I6776" t="s">
        <v>5920</v>
      </c>
      <c r="L6776" t="s">
        <v>8170</v>
      </c>
      <c r="M6776" t="s">
        <v>8171</v>
      </c>
      <c r="N6776" t="s">
        <v>5923</v>
      </c>
      <c r="O6776" t="s">
        <v>8172</v>
      </c>
    </row>
    <row r="6777" spans="1:15">
      <c r="A6777" s="8" t="str">
        <f t="shared" si="689"/>
        <v>https://w3id.org/kouigenjimonogatari/data/0565-06.json</v>
      </c>
      <c r="B6777">
        <v>565</v>
      </c>
      <c r="C6777">
        <v>6</v>
      </c>
      <c r="D6777" t="s">
        <v>8191</v>
      </c>
      <c r="E6777" t="s">
        <v>5917</v>
      </c>
      <c r="F6777" t="s">
        <v>8059</v>
      </c>
      <c r="G6777">
        <v>17</v>
      </c>
      <c r="H6777" t="s">
        <v>5919</v>
      </c>
      <c r="I6777" t="s">
        <v>5920</v>
      </c>
      <c r="L6777" t="s">
        <v>8170</v>
      </c>
      <c r="M6777" t="s">
        <v>8171</v>
      </c>
      <c r="N6777" t="s">
        <v>5923</v>
      </c>
      <c r="O6777" t="s">
        <v>8172</v>
      </c>
    </row>
    <row r="6778" spans="1:15">
      <c r="A6778" s="8" t="str">
        <f t="shared" si="689"/>
        <v>https://w3id.org/kouigenjimonogatari/data/0565-07.json</v>
      </c>
      <c r="B6778">
        <v>565</v>
      </c>
      <c r="C6778">
        <v>7</v>
      </c>
      <c r="D6778" t="s">
        <v>8192</v>
      </c>
      <c r="E6778" t="s">
        <v>5917</v>
      </c>
      <c r="F6778" t="s">
        <v>8059</v>
      </c>
      <c r="G6778">
        <v>17</v>
      </c>
      <c r="H6778" t="s">
        <v>5919</v>
      </c>
      <c r="I6778" t="s">
        <v>5920</v>
      </c>
      <c r="L6778" t="s">
        <v>8170</v>
      </c>
      <c r="M6778" t="s">
        <v>8171</v>
      </c>
      <c r="N6778" t="s">
        <v>5923</v>
      </c>
      <c r="O6778" t="s">
        <v>8172</v>
      </c>
    </row>
    <row r="6779" spans="1:15">
      <c r="A6779" s="8" t="str">
        <f t="shared" si="689"/>
        <v>https://w3id.org/kouigenjimonogatari/data/0565-08.json</v>
      </c>
      <c r="B6779">
        <v>565</v>
      </c>
      <c r="C6779">
        <v>8</v>
      </c>
      <c r="D6779" t="s">
        <v>8193</v>
      </c>
      <c r="E6779" t="s">
        <v>5917</v>
      </c>
      <c r="F6779" t="s">
        <v>8059</v>
      </c>
      <c r="G6779">
        <v>17</v>
      </c>
      <c r="H6779" t="s">
        <v>5919</v>
      </c>
      <c r="I6779" t="s">
        <v>5920</v>
      </c>
      <c r="L6779" t="s">
        <v>8170</v>
      </c>
      <c r="M6779" t="s">
        <v>8171</v>
      </c>
      <c r="N6779" t="s">
        <v>5923</v>
      </c>
      <c r="O6779" t="s">
        <v>8172</v>
      </c>
    </row>
    <row r="6780" spans="1:15">
      <c r="A6780" s="8" t="str">
        <f t="shared" si="689"/>
        <v>https://w3id.org/kouigenjimonogatari/data/0565-09.json</v>
      </c>
      <c r="B6780">
        <v>565</v>
      </c>
      <c r="C6780">
        <v>9</v>
      </c>
      <c r="D6780" t="s">
        <v>8194</v>
      </c>
      <c r="E6780" t="s">
        <v>5917</v>
      </c>
      <c r="F6780" t="s">
        <v>8059</v>
      </c>
      <c r="G6780">
        <v>17</v>
      </c>
      <c r="H6780" t="s">
        <v>5919</v>
      </c>
      <c r="I6780" t="s">
        <v>5920</v>
      </c>
      <c r="L6780" t="s">
        <v>8170</v>
      </c>
      <c r="M6780" t="s">
        <v>8171</v>
      </c>
      <c r="N6780" t="s">
        <v>5923</v>
      </c>
      <c r="O6780" t="s">
        <v>8172</v>
      </c>
    </row>
    <row r="6781" spans="1:15">
      <c r="A6781" s="8" t="str">
        <f t="shared" si="689"/>
        <v>https://w3id.org/kouigenjimonogatari/data/0565-10.json</v>
      </c>
      <c r="B6781">
        <v>565</v>
      </c>
      <c r="C6781">
        <v>10</v>
      </c>
      <c r="D6781" t="s">
        <v>8195</v>
      </c>
      <c r="E6781" t="s">
        <v>5917</v>
      </c>
      <c r="F6781" t="s">
        <v>8059</v>
      </c>
      <c r="G6781">
        <v>17</v>
      </c>
      <c r="H6781" t="s">
        <v>5919</v>
      </c>
      <c r="I6781" t="s">
        <v>5920</v>
      </c>
      <c r="L6781" t="s">
        <v>8170</v>
      </c>
      <c r="M6781" t="s">
        <v>8171</v>
      </c>
      <c r="N6781" t="s">
        <v>5923</v>
      </c>
      <c r="O6781" t="s">
        <v>8172</v>
      </c>
    </row>
    <row r="6782" spans="1:15">
      <c r="A6782" s="8" t="str">
        <f t="shared" si="689"/>
        <v>https://w3id.org/kouigenjimonogatari/data/0565-11.json</v>
      </c>
      <c r="B6782">
        <v>565</v>
      </c>
      <c r="C6782">
        <v>11</v>
      </c>
      <c r="D6782" t="s">
        <v>8196</v>
      </c>
      <c r="E6782" t="s">
        <v>5917</v>
      </c>
      <c r="F6782" t="s">
        <v>8059</v>
      </c>
      <c r="G6782">
        <v>17</v>
      </c>
      <c r="H6782" t="s">
        <v>5919</v>
      </c>
      <c r="I6782" t="s">
        <v>5920</v>
      </c>
      <c r="L6782" t="s">
        <v>8170</v>
      </c>
      <c r="M6782" t="s">
        <v>8171</v>
      </c>
      <c r="N6782" t="s">
        <v>5923</v>
      </c>
      <c r="O6782" t="s">
        <v>8172</v>
      </c>
    </row>
    <row r="6783" spans="1:15">
      <c r="A6783" s="8" t="str">
        <f t="shared" si="689"/>
        <v>https://w3id.org/kouigenjimonogatari/data/0565-12.json</v>
      </c>
      <c r="B6783">
        <v>565</v>
      </c>
      <c r="C6783">
        <v>12</v>
      </c>
      <c r="D6783" t="s">
        <v>8197</v>
      </c>
      <c r="E6783" t="s">
        <v>5917</v>
      </c>
      <c r="F6783" t="s">
        <v>8059</v>
      </c>
      <c r="G6783">
        <v>17</v>
      </c>
      <c r="H6783" t="s">
        <v>5919</v>
      </c>
      <c r="I6783" t="s">
        <v>5920</v>
      </c>
      <c r="L6783" t="s">
        <v>8170</v>
      </c>
      <c r="M6783" t="s">
        <v>8171</v>
      </c>
      <c r="N6783" t="s">
        <v>5923</v>
      </c>
      <c r="O6783" t="s">
        <v>8172</v>
      </c>
    </row>
    <row r="6784" spans="1:15">
      <c r="A6784" s="8" t="str">
        <f t="shared" ref="A6784:A6847" si="690">"https://w3id.org/kouigenjimonogatari/data/"&amp;TEXT(B6784, "0000")&amp;"-"&amp;TEXT(C6784, "00")&amp;".json"</f>
        <v>https://w3id.org/kouigenjimonogatari/data/0565-13.json</v>
      </c>
      <c r="B6784">
        <v>565</v>
      </c>
      <c r="C6784">
        <v>13</v>
      </c>
      <c r="D6784" t="s">
        <v>8198</v>
      </c>
      <c r="E6784" t="s">
        <v>5917</v>
      </c>
      <c r="F6784" t="s">
        <v>8059</v>
      </c>
      <c r="G6784">
        <v>17</v>
      </c>
      <c r="H6784" t="s">
        <v>5919</v>
      </c>
      <c r="I6784" t="s">
        <v>5920</v>
      </c>
      <c r="L6784" t="s">
        <v>8170</v>
      </c>
      <c r="M6784" t="s">
        <v>8171</v>
      </c>
      <c r="N6784" t="s">
        <v>5923</v>
      </c>
      <c r="O6784" t="s">
        <v>8172</v>
      </c>
    </row>
    <row r="6785" spans="1:15">
      <c r="A6785" s="8" t="str">
        <f t="shared" si="690"/>
        <v>https://w3id.org/kouigenjimonogatari/data/0565-14.json</v>
      </c>
      <c r="B6785">
        <v>565</v>
      </c>
      <c r="C6785">
        <v>14</v>
      </c>
      <c r="D6785" t="s">
        <v>8199</v>
      </c>
      <c r="E6785" t="s">
        <v>5917</v>
      </c>
      <c r="F6785" t="s">
        <v>8059</v>
      </c>
      <c r="G6785">
        <v>17</v>
      </c>
      <c r="H6785" t="s">
        <v>5919</v>
      </c>
      <c r="I6785" t="s">
        <v>5920</v>
      </c>
      <c r="L6785" t="s">
        <v>8170</v>
      </c>
      <c r="M6785" t="s">
        <v>8171</v>
      </c>
      <c r="N6785" t="s">
        <v>5923</v>
      </c>
      <c r="O6785" t="s">
        <v>8172</v>
      </c>
    </row>
    <row r="6786" spans="1:15">
      <c r="A6786" s="8" t="str">
        <f t="shared" si="690"/>
        <v>https://w3id.org/kouigenjimonogatari/data/0566-01.json</v>
      </c>
      <c r="B6786">
        <v>566</v>
      </c>
      <c r="C6786">
        <v>1</v>
      </c>
      <c r="D6786" t="s">
        <v>8200</v>
      </c>
      <c r="E6786" t="s">
        <v>5917</v>
      </c>
      <c r="F6786" t="s">
        <v>8059</v>
      </c>
      <c r="G6786">
        <v>17</v>
      </c>
      <c r="H6786" t="s">
        <v>5919</v>
      </c>
      <c r="I6786" t="s">
        <v>5920</v>
      </c>
      <c r="L6786" t="s">
        <v>8201</v>
      </c>
      <c r="M6786" t="s">
        <v>8202</v>
      </c>
      <c r="N6786" t="s">
        <v>5923</v>
      </c>
      <c r="O6786" t="s">
        <v>8203</v>
      </c>
    </row>
    <row r="6787" spans="1:15">
      <c r="A6787" s="8" t="str">
        <f t="shared" si="690"/>
        <v>https://w3id.org/kouigenjimonogatari/data/0566-02.json</v>
      </c>
      <c r="B6787">
        <v>566</v>
      </c>
      <c r="C6787">
        <v>2</v>
      </c>
      <c r="D6787" t="s">
        <v>8204</v>
      </c>
      <c r="E6787" t="s">
        <v>5917</v>
      </c>
      <c r="F6787" t="s">
        <v>8059</v>
      </c>
      <c r="G6787">
        <v>17</v>
      </c>
      <c r="H6787" t="s">
        <v>5919</v>
      </c>
      <c r="I6787" t="s">
        <v>5920</v>
      </c>
      <c r="L6787" t="s">
        <v>8201</v>
      </c>
      <c r="M6787" t="s">
        <v>8202</v>
      </c>
      <c r="N6787" t="s">
        <v>5923</v>
      </c>
      <c r="O6787" t="s">
        <v>8203</v>
      </c>
    </row>
    <row r="6788" spans="1:15">
      <c r="A6788" s="8" t="str">
        <f t="shared" si="690"/>
        <v>https://w3id.org/kouigenjimonogatari/data/0566-03.json</v>
      </c>
      <c r="B6788">
        <v>566</v>
      </c>
      <c r="C6788">
        <v>3</v>
      </c>
      <c r="D6788" t="s">
        <v>8205</v>
      </c>
      <c r="E6788" t="s">
        <v>5917</v>
      </c>
      <c r="F6788" t="s">
        <v>8059</v>
      </c>
      <c r="G6788">
        <v>17</v>
      </c>
      <c r="H6788" t="s">
        <v>5919</v>
      </c>
      <c r="I6788" t="s">
        <v>5920</v>
      </c>
      <c r="L6788" t="s">
        <v>8201</v>
      </c>
      <c r="M6788" t="s">
        <v>8202</v>
      </c>
      <c r="N6788" t="s">
        <v>5923</v>
      </c>
      <c r="O6788" t="s">
        <v>8203</v>
      </c>
    </row>
    <row r="6789" spans="1:15">
      <c r="A6789" s="8" t="str">
        <f t="shared" si="690"/>
        <v>https://w3id.org/kouigenjimonogatari/data/0566-04.json</v>
      </c>
      <c r="B6789">
        <v>566</v>
      </c>
      <c r="C6789">
        <v>4</v>
      </c>
      <c r="D6789" t="s">
        <v>8206</v>
      </c>
      <c r="E6789" t="s">
        <v>5917</v>
      </c>
      <c r="F6789" t="s">
        <v>8059</v>
      </c>
      <c r="G6789">
        <v>17</v>
      </c>
      <c r="H6789" t="s">
        <v>5919</v>
      </c>
      <c r="I6789" t="s">
        <v>5920</v>
      </c>
      <c r="L6789" t="s">
        <v>8201</v>
      </c>
      <c r="M6789" t="s">
        <v>8202</v>
      </c>
      <c r="N6789" t="s">
        <v>5923</v>
      </c>
      <c r="O6789" t="s">
        <v>8203</v>
      </c>
    </row>
    <row r="6790" spans="1:15">
      <c r="A6790" s="8" t="str">
        <f t="shared" si="690"/>
        <v>https://w3id.org/kouigenjimonogatari/data/0566-05.json</v>
      </c>
      <c r="B6790">
        <v>566</v>
      </c>
      <c r="C6790">
        <v>5</v>
      </c>
      <c r="D6790" t="s">
        <v>8207</v>
      </c>
      <c r="E6790" t="s">
        <v>5917</v>
      </c>
      <c r="F6790" t="s">
        <v>8059</v>
      </c>
      <c r="G6790">
        <v>17</v>
      </c>
      <c r="H6790" t="s">
        <v>5919</v>
      </c>
      <c r="I6790" t="s">
        <v>5920</v>
      </c>
      <c r="L6790" t="s">
        <v>8201</v>
      </c>
      <c r="M6790" t="s">
        <v>8202</v>
      </c>
      <c r="N6790" t="s">
        <v>5923</v>
      </c>
      <c r="O6790" t="s">
        <v>8203</v>
      </c>
    </row>
    <row r="6791" spans="1:15">
      <c r="A6791" s="8" t="str">
        <f t="shared" si="690"/>
        <v>https://w3id.org/kouigenjimonogatari/data/0566-06.json</v>
      </c>
      <c r="B6791">
        <v>566</v>
      </c>
      <c r="C6791">
        <v>6</v>
      </c>
      <c r="D6791" t="s">
        <v>8208</v>
      </c>
      <c r="E6791" t="s">
        <v>5917</v>
      </c>
      <c r="F6791" t="s">
        <v>8059</v>
      </c>
      <c r="G6791">
        <v>17</v>
      </c>
      <c r="H6791" t="s">
        <v>5919</v>
      </c>
      <c r="I6791" t="s">
        <v>5920</v>
      </c>
      <c r="L6791" t="s">
        <v>8201</v>
      </c>
      <c r="M6791" t="s">
        <v>8202</v>
      </c>
      <c r="N6791" t="s">
        <v>5923</v>
      </c>
      <c r="O6791" t="s">
        <v>8203</v>
      </c>
    </row>
    <row r="6792" spans="1:15">
      <c r="A6792" s="8" t="str">
        <f t="shared" si="690"/>
        <v>https://w3id.org/kouigenjimonogatari/data/0566-07.json</v>
      </c>
      <c r="B6792">
        <v>566</v>
      </c>
      <c r="C6792">
        <v>7</v>
      </c>
      <c r="D6792" t="s">
        <v>8209</v>
      </c>
      <c r="E6792" t="s">
        <v>5917</v>
      </c>
      <c r="F6792" t="s">
        <v>8059</v>
      </c>
      <c r="G6792">
        <v>17</v>
      </c>
      <c r="H6792" t="s">
        <v>5919</v>
      </c>
      <c r="I6792" t="s">
        <v>5920</v>
      </c>
      <c r="L6792" t="s">
        <v>8201</v>
      </c>
      <c r="M6792" t="s">
        <v>8202</v>
      </c>
      <c r="N6792" t="s">
        <v>5923</v>
      </c>
      <c r="O6792" t="s">
        <v>8203</v>
      </c>
    </row>
    <row r="6793" spans="1:15">
      <c r="A6793" s="8" t="str">
        <f t="shared" si="690"/>
        <v>https://w3id.org/kouigenjimonogatari/data/0566-08.json</v>
      </c>
      <c r="B6793">
        <v>566</v>
      </c>
      <c r="C6793">
        <v>8</v>
      </c>
      <c r="D6793" t="s">
        <v>8210</v>
      </c>
      <c r="E6793" t="s">
        <v>5917</v>
      </c>
      <c r="F6793" t="s">
        <v>8059</v>
      </c>
      <c r="G6793">
        <v>17</v>
      </c>
      <c r="H6793" t="s">
        <v>5919</v>
      </c>
      <c r="I6793" t="s">
        <v>5920</v>
      </c>
      <c r="L6793" t="s">
        <v>8201</v>
      </c>
      <c r="M6793" t="s">
        <v>8202</v>
      </c>
      <c r="N6793" t="s">
        <v>5923</v>
      </c>
      <c r="O6793" t="s">
        <v>8203</v>
      </c>
    </row>
    <row r="6794" spans="1:15">
      <c r="A6794" s="8" t="str">
        <f t="shared" si="690"/>
        <v>https://w3id.org/kouigenjimonogatari/data/0566-09.json</v>
      </c>
      <c r="B6794">
        <v>566</v>
      </c>
      <c r="C6794">
        <v>9</v>
      </c>
      <c r="D6794" t="s">
        <v>8211</v>
      </c>
      <c r="E6794" t="s">
        <v>5917</v>
      </c>
      <c r="F6794" t="s">
        <v>8059</v>
      </c>
      <c r="G6794">
        <v>17</v>
      </c>
      <c r="H6794" t="s">
        <v>5919</v>
      </c>
      <c r="I6794" t="s">
        <v>5920</v>
      </c>
      <c r="L6794" t="s">
        <v>8201</v>
      </c>
      <c r="M6794" t="s">
        <v>8202</v>
      </c>
      <c r="N6794" t="s">
        <v>5923</v>
      </c>
      <c r="O6794" t="s">
        <v>8203</v>
      </c>
    </row>
    <row r="6795" spans="1:15">
      <c r="A6795" s="8" t="str">
        <f t="shared" si="690"/>
        <v>https://w3id.org/kouigenjimonogatari/data/0566-10.json</v>
      </c>
      <c r="B6795">
        <v>566</v>
      </c>
      <c r="C6795">
        <v>10</v>
      </c>
      <c r="D6795" t="s">
        <v>8212</v>
      </c>
      <c r="E6795" t="s">
        <v>5917</v>
      </c>
      <c r="F6795" t="s">
        <v>8059</v>
      </c>
      <c r="G6795">
        <v>17</v>
      </c>
      <c r="H6795" t="s">
        <v>5919</v>
      </c>
      <c r="I6795" t="s">
        <v>5920</v>
      </c>
      <c r="L6795" t="s">
        <v>8201</v>
      </c>
      <c r="M6795" t="s">
        <v>8202</v>
      </c>
      <c r="N6795" t="s">
        <v>5923</v>
      </c>
      <c r="O6795" t="s">
        <v>8203</v>
      </c>
    </row>
    <row r="6796" spans="1:15">
      <c r="A6796" s="8" t="str">
        <f t="shared" si="690"/>
        <v>https://w3id.org/kouigenjimonogatari/data/0566-11.json</v>
      </c>
      <c r="B6796">
        <v>566</v>
      </c>
      <c r="C6796">
        <v>11</v>
      </c>
      <c r="D6796" t="s">
        <v>8213</v>
      </c>
      <c r="E6796" t="s">
        <v>5917</v>
      </c>
      <c r="F6796" t="s">
        <v>8059</v>
      </c>
      <c r="G6796">
        <v>17</v>
      </c>
      <c r="H6796" t="s">
        <v>5919</v>
      </c>
      <c r="I6796" t="s">
        <v>5920</v>
      </c>
      <c r="L6796" t="s">
        <v>8201</v>
      </c>
      <c r="M6796" t="s">
        <v>8202</v>
      </c>
      <c r="N6796" t="s">
        <v>5923</v>
      </c>
      <c r="O6796" t="s">
        <v>8203</v>
      </c>
    </row>
    <row r="6797" spans="1:15">
      <c r="A6797" s="8" t="str">
        <f t="shared" si="690"/>
        <v>https://w3id.org/kouigenjimonogatari/data/0566-12.json</v>
      </c>
      <c r="B6797">
        <v>566</v>
      </c>
      <c r="C6797">
        <v>12</v>
      </c>
      <c r="D6797" t="s">
        <v>8214</v>
      </c>
      <c r="E6797" t="s">
        <v>5917</v>
      </c>
      <c r="F6797" t="s">
        <v>8059</v>
      </c>
      <c r="G6797">
        <v>17</v>
      </c>
      <c r="H6797" t="s">
        <v>5919</v>
      </c>
      <c r="I6797" t="s">
        <v>5920</v>
      </c>
      <c r="L6797" t="s">
        <v>8201</v>
      </c>
      <c r="M6797" t="s">
        <v>8202</v>
      </c>
      <c r="N6797" t="s">
        <v>5923</v>
      </c>
      <c r="O6797" t="s">
        <v>8203</v>
      </c>
    </row>
    <row r="6798" spans="1:15">
      <c r="A6798" s="8" t="str">
        <f t="shared" si="690"/>
        <v>https://w3id.org/kouigenjimonogatari/data/0566-13.json</v>
      </c>
      <c r="B6798">
        <v>566</v>
      </c>
      <c r="C6798">
        <v>13</v>
      </c>
      <c r="D6798" t="s">
        <v>8215</v>
      </c>
      <c r="E6798" t="s">
        <v>5917</v>
      </c>
      <c r="F6798" t="s">
        <v>8059</v>
      </c>
      <c r="G6798">
        <v>17</v>
      </c>
      <c r="H6798" t="s">
        <v>5919</v>
      </c>
      <c r="I6798" t="s">
        <v>5920</v>
      </c>
      <c r="L6798" t="s">
        <v>8201</v>
      </c>
      <c r="M6798" t="s">
        <v>8202</v>
      </c>
      <c r="N6798" t="s">
        <v>5923</v>
      </c>
      <c r="O6798" t="s">
        <v>8203</v>
      </c>
    </row>
    <row r="6799" spans="1:15">
      <c r="A6799" s="8" t="str">
        <f t="shared" si="690"/>
        <v>https://w3id.org/kouigenjimonogatari/data/0566-14.json</v>
      </c>
      <c r="B6799">
        <v>566</v>
      </c>
      <c r="C6799">
        <v>14</v>
      </c>
      <c r="D6799" t="s">
        <v>8216</v>
      </c>
      <c r="E6799" t="s">
        <v>5917</v>
      </c>
      <c r="F6799" t="s">
        <v>8059</v>
      </c>
      <c r="G6799">
        <v>17</v>
      </c>
      <c r="H6799" t="s">
        <v>5919</v>
      </c>
      <c r="I6799" t="s">
        <v>5920</v>
      </c>
      <c r="L6799" t="s">
        <v>8201</v>
      </c>
      <c r="M6799" t="s">
        <v>8202</v>
      </c>
      <c r="N6799" t="s">
        <v>5923</v>
      </c>
      <c r="O6799" t="s">
        <v>8203</v>
      </c>
    </row>
    <row r="6800" spans="1:15">
      <c r="A6800" s="8" t="str">
        <f t="shared" si="690"/>
        <v>https://w3id.org/kouigenjimonogatari/data/0567-01.json</v>
      </c>
      <c r="B6800">
        <v>567</v>
      </c>
      <c r="C6800">
        <v>1</v>
      </c>
      <c r="D6800" t="s">
        <v>8217</v>
      </c>
      <c r="E6800" t="s">
        <v>5917</v>
      </c>
      <c r="F6800" t="s">
        <v>8059</v>
      </c>
      <c r="G6800">
        <v>17</v>
      </c>
      <c r="H6800" t="s">
        <v>5919</v>
      </c>
      <c r="I6800" t="s">
        <v>5920</v>
      </c>
      <c r="L6800" t="s">
        <v>8201</v>
      </c>
      <c r="M6800" t="s">
        <v>8202</v>
      </c>
      <c r="N6800" t="s">
        <v>5923</v>
      </c>
      <c r="O6800" t="s">
        <v>8203</v>
      </c>
    </row>
    <row r="6801" spans="1:15">
      <c r="A6801" s="8" t="str">
        <f t="shared" si="690"/>
        <v>https://w3id.org/kouigenjimonogatari/data/0567-02.json</v>
      </c>
      <c r="B6801">
        <v>567</v>
      </c>
      <c r="C6801">
        <v>2</v>
      </c>
      <c r="D6801" t="s">
        <v>8218</v>
      </c>
      <c r="E6801" t="s">
        <v>5917</v>
      </c>
      <c r="F6801" t="s">
        <v>8059</v>
      </c>
      <c r="G6801">
        <v>17</v>
      </c>
      <c r="H6801" t="s">
        <v>5919</v>
      </c>
      <c r="I6801" t="s">
        <v>5920</v>
      </c>
      <c r="L6801" t="s">
        <v>8201</v>
      </c>
      <c r="M6801" t="s">
        <v>8202</v>
      </c>
      <c r="N6801" t="s">
        <v>5923</v>
      </c>
      <c r="O6801" t="s">
        <v>8203</v>
      </c>
    </row>
    <row r="6802" spans="1:15">
      <c r="A6802" s="8" t="str">
        <f t="shared" si="690"/>
        <v>https://w3id.org/kouigenjimonogatari/data/0567-03.json</v>
      </c>
      <c r="B6802">
        <v>567</v>
      </c>
      <c r="C6802">
        <v>3</v>
      </c>
      <c r="D6802" t="s">
        <v>8219</v>
      </c>
      <c r="E6802" t="s">
        <v>5917</v>
      </c>
      <c r="F6802" t="s">
        <v>8059</v>
      </c>
      <c r="G6802">
        <v>17</v>
      </c>
      <c r="H6802" t="s">
        <v>5919</v>
      </c>
      <c r="I6802" t="s">
        <v>5920</v>
      </c>
      <c r="L6802" t="s">
        <v>8201</v>
      </c>
      <c r="M6802" t="s">
        <v>8202</v>
      </c>
      <c r="N6802" t="s">
        <v>5923</v>
      </c>
      <c r="O6802" t="s">
        <v>8203</v>
      </c>
    </row>
    <row r="6803" spans="1:15">
      <c r="A6803" s="8" t="str">
        <f t="shared" si="690"/>
        <v>https://w3id.org/kouigenjimonogatari/data/0567-04.json</v>
      </c>
      <c r="B6803">
        <v>567</v>
      </c>
      <c r="C6803">
        <v>4</v>
      </c>
      <c r="D6803" t="s">
        <v>8220</v>
      </c>
      <c r="E6803" t="s">
        <v>5917</v>
      </c>
      <c r="F6803" t="s">
        <v>8059</v>
      </c>
      <c r="G6803">
        <v>17</v>
      </c>
      <c r="H6803" t="s">
        <v>5919</v>
      </c>
      <c r="I6803" t="s">
        <v>5920</v>
      </c>
      <c r="L6803" t="s">
        <v>8201</v>
      </c>
      <c r="M6803" t="s">
        <v>8202</v>
      </c>
      <c r="N6803" t="s">
        <v>5923</v>
      </c>
      <c r="O6803" t="s">
        <v>8203</v>
      </c>
    </row>
    <row r="6804" spans="1:15">
      <c r="A6804" s="8" t="str">
        <f t="shared" si="690"/>
        <v>https://w3id.org/kouigenjimonogatari/data/0567-05.json</v>
      </c>
      <c r="B6804">
        <v>567</v>
      </c>
      <c r="C6804">
        <v>5</v>
      </c>
      <c r="D6804" t="s">
        <v>8221</v>
      </c>
      <c r="E6804" t="s">
        <v>5917</v>
      </c>
      <c r="F6804" t="s">
        <v>8059</v>
      </c>
      <c r="G6804">
        <v>17</v>
      </c>
      <c r="H6804" t="s">
        <v>5919</v>
      </c>
      <c r="I6804" t="s">
        <v>5920</v>
      </c>
      <c r="L6804" t="s">
        <v>8201</v>
      </c>
      <c r="M6804" t="s">
        <v>8202</v>
      </c>
      <c r="N6804" t="s">
        <v>5923</v>
      </c>
      <c r="O6804" t="s">
        <v>8203</v>
      </c>
    </row>
    <row r="6805" spans="1:15">
      <c r="A6805" s="8" t="str">
        <f t="shared" si="690"/>
        <v>https://w3id.org/kouigenjimonogatari/data/0567-06.json</v>
      </c>
      <c r="B6805">
        <v>567</v>
      </c>
      <c r="C6805">
        <v>6</v>
      </c>
      <c r="D6805" t="s">
        <v>8222</v>
      </c>
      <c r="E6805" t="s">
        <v>5917</v>
      </c>
      <c r="F6805" t="s">
        <v>8059</v>
      </c>
      <c r="G6805">
        <v>17</v>
      </c>
      <c r="H6805" t="s">
        <v>5919</v>
      </c>
      <c r="I6805" t="s">
        <v>5920</v>
      </c>
      <c r="L6805" t="s">
        <v>8201</v>
      </c>
      <c r="M6805" t="s">
        <v>8202</v>
      </c>
      <c r="N6805" t="s">
        <v>5923</v>
      </c>
      <c r="O6805" t="s">
        <v>8203</v>
      </c>
    </row>
    <row r="6806" spans="1:15">
      <c r="A6806" s="8" t="str">
        <f t="shared" si="690"/>
        <v>https://w3id.org/kouigenjimonogatari/data/0567-07.json</v>
      </c>
      <c r="B6806">
        <v>567</v>
      </c>
      <c r="C6806">
        <v>7</v>
      </c>
      <c r="D6806" t="s">
        <v>8223</v>
      </c>
      <c r="E6806" t="s">
        <v>5917</v>
      </c>
      <c r="F6806" t="s">
        <v>8059</v>
      </c>
      <c r="G6806">
        <v>17</v>
      </c>
      <c r="H6806" t="s">
        <v>5919</v>
      </c>
      <c r="I6806" t="s">
        <v>5920</v>
      </c>
      <c r="L6806" t="s">
        <v>8201</v>
      </c>
      <c r="M6806" t="s">
        <v>8202</v>
      </c>
      <c r="N6806" t="s">
        <v>5923</v>
      </c>
      <c r="O6806" t="s">
        <v>8203</v>
      </c>
    </row>
    <row r="6807" spans="1:15">
      <c r="A6807" s="8" t="str">
        <f t="shared" si="690"/>
        <v>https://w3id.org/kouigenjimonogatari/data/0567-08.json</v>
      </c>
      <c r="B6807">
        <v>567</v>
      </c>
      <c r="C6807">
        <v>8</v>
      </c>
      <c r="D6807" t="s">
        <v>8224</v>
      </c>
      <c r="E6807" t="s">
        <v>5917</v>
      </c>
      <c r="F6807" t="s">
        <v>8059</v>
      </c>
      <c r="G6807">
        <v>17</v>
      </c>
      <c r="H6807" t="s">
        <v>5919</v>
      </c>
      <c r="I6807" t="s">
        <v>5920</v>
      </c>
      <c r="L6807" t="s">
        <v>8201</v>
      </c>
      <c r="M6807" t="s">
        <v>8202</v>
      </c>
      <c r="N6807" t="s">
        <v>5923</v>
      </c>
      <c r="O6807" t="s">
        <v>8203</v>
      </c>
    </row>
    <row r="6808" spans="1:15">
      <c r="A6808" s="8" t="str">
        <f t="shared" si="690"/>
        <v>https://w3id.org/kouigenjimonogatari/data/0567-09.json</v>
      </c>
      <c r="B6808">
        <v>567</v>
      </c>
      <c r="C6808">
        <v>9</v>
      </c>
      <c r="D6808" t="s">
        <v>8225</v>
      </c>
      <c r="E6808" t="s">
        <v>5917</v>
      </c>
      <c r="F6808" t="s">
        <v>8059</v>
      </c>
      <c r="G6808">
        <v>17</v>
      </c>
      <c r="H6808" t="s">
        <v>5919</v>
      </c>
      <c r="I6808" t="s">
        <v>5920</v>
      </c>
      <c r="L6808" t="s">
        <v>8201</v>
      </c>
      <c r="M6808" t="s">
        <v>8202</v>
      </c>
      <c r="N6808" t="s">
        <v>5923</v>
      </c>
      <c r="O6808" t="s">
        <v>8203</v>
      </c>
    </row>
    <row r="6809" spans="1:15">
      <c r="A6809" s="8" t="str">
        <f t="shared" si="690"/>
        <v>https://w3id.org/kouigenjimonogatari/data/0567-10.json</v>
      </c>
      <c r="B6809">
        <v>567</v>
      </c>
      <c r="C6809">
        <v>10</v>
      </c>
      <c r="D6809" t="s">
        <v>8226</v>
      </c>
      <c r="E6809" t="s">
        <v>5917</v>
      </c>
      <c r="F6809" t="s">
        <v>8059</v>
      </c>
      <c r="G6809">
        <v>17</v>
      </c>
      <c r="H6809" t="s">
        <v>5919</v>
      </c>
      <c r="I6809" t="s">
        <v>5920</v>
      </c>
      <c r="L6809" t="s">
        <v>8201</v>
      </c>
      <c r="M6809" t="s">
        <v>8202</v>
      </c>
      <c r="N6809" t="s">
        <v>5923</v>
      </c>
      <c r="O6809" t="s">
        <v>8203</v>
      </c>
    </row>
    <row r="6810" spans="1:15">
      <c r="A6810" s="8" t="str">
        <f t="shared" si="690"/>
        <v>https://w3id.org/kouigenjimonogatari/data/0567-11.json</v>
      </c>
      <c r="B6810">
        <v>567</v>
      </c>
      <c r="C6810">
        <v>11</v>
      </c>
      <c r="D6810" t="s">
        <v>8227</v>
      </c>
      <c r="E6810" t="s">
        <v>5917</v>
      </c>
      <c r="F6810" t="s">
        <v>8059</v>
      </c>
      <c r="G6810">
        <v>17</v>
      </c>
      <c r="H6810" t="s">
        <v>5919</v>
      </c>
      <c r="I6810" t="s">
        <v>5920</v>
      </c>
      <c r="L6810" t="s">
        <v>8201</v>
      </c>
      <c r="M6810" t="s">
        <v>8202</v>
      </c>
      <c r="N6810" t="s">
        <v>5923</v>
      </c>
      <c r="O6810" t="s">
        <v>8203</v>
      </c>
    </row>
    <row r="6811" spans="1:15">
      <c r="A6811" s="8" t="str">
        <f t="shared" si="690"/>
        <v>https://w3id.org/kouigenjimonogatari/data/0567-12.json</v>
      </c>
      <c r="B6811">
        <v>567</v>
      </c>
      <c r="C6811">
        <v>12</v>
      </c>
      <c r="D6811" t="s">
        <v>8228</v>
      </c>
      <c r="E6811" t="s">
        <v>5917</v>
      </c>
      <c r="F6811" t="s">
        <v>8059</v>
      </c>
      <c r="G6811">
        <v>17</v>
      </c>
      <c r="H6811" t="s">
        <v>5919</v>
      </c>
      <c r="I6811" t="s">
        <v>5920</v>
      </c>
      <c r="L6811" t="s">
        <v>8201</v>
      </c>
      <c r="M6811" t="s">
        <v>8202</v>
      </c>
      <c r="N6811" t="s">
        <v>5923</v>
      </c>
      <c r="O6811" t="s">
        <v>8203</v>
      </c>
    </row>
    <row r="6812" spans="1:15">
      <c r="A6812" s="8" t="str">
        <f t="shared" si="690"/>
        <v>https://w3id.org/kouigenjimonogatari/data/0567-13.json</v>
      </c>
      <c r="B6812">
        <v>567</v>
      </c>
      <c r="C6812">
        <v>13</v>
      </c>
      <c r="D6812" t="s">
        <v>8229</v>
      </c>
      <c r="E6812" t="s">
        <v>5917</v>
      </c>
      <c r="F6812" t="s">
        <v>8059</v>
      </c>
      <c r="G6812">
        <v>17</v>
      </c>
      <c r="H6812" t="s">
        <v>5919</v>
      </c>
      <c r="I6812" t="s">
        <v>5920</v>
      </c>
      <c r="L6812" t="s">
        <v>8201</v>
      </c>
      <c r="M6812" t="s">
        <v>8202</v>
      </c>
      <c r="N6812" t="s">
        <v>5923</v>
      </c>
      <c r="O6812" t="s">
        <v>8203</v>
      </c>
    </row>
    <row r="6813" spans="1:15">
      <c r="A6813" s="8" t="str">
        <f t="shared" si="690"/>
        <v>https://w3id.org/kouigenjimonogatari/data/0567-14.json</v>
      </c>
      <c r="B6813">
        <v>567</v>
      </c>
      <c r="C6813">
        <v>14</v>
      </c>
      <c r="D6813" t="s">
        <v>8230</v>
      </c>
      <c r="E6813" t="s">
        <v>5917</v>
      </c>
      <c r="F6813" t="s">
        <v>8059</v>
      </c>
      <c r="G6813">
        <v>17</v>
      </c>
      <c r="H6813" t="s">
        <v>5919</v>
      </c>
      <c r="I6813" t="s">
        <v>5920</v>
      </c>
      <c r="L6813" t="s">
        <v>8201</v>
      </c>
      <c r="M6813" t="s">
        <v>8202</v>
      </c>
      <c r="N6813" t="s">
        <v>5923</v>
      </c>
      <c r="O6813" t="s">
        <v>8203</v>
      </c>
    </row>
    <row r="6814" spans="1:15">
      <c r="A6814" s="8" t="str">
        <f t="shared" si="690"/>
        <v>https://w3id.org/kouigenjimonogatari/data/0568-01.json</v>
      </c>
      <c r="B6814">
        <v>568</v>
      </c>
      <c r="C6814">
        <v>1</v>
      </c>
      <c r="D6814" t="s">
        <v>8231</v>
      </c>
      <c r="E6814" t="s">
        <v>5917</v>
      </c>
      <c r="F6814" t="s">
        <v>8059</v>
      </c>
      <c r="G6814">
        <v>17</v>
      </c>
      <c r="H6814" t="s">
        <v>5919</v>
      </c>
      <c r="I6814" t="s">
        <v>5920</v>
      </c>
      <c r="L6814" t="s">
        <v>8232</v>
      </c>
      <c r="M6814" t="s">
        <v>8233</v>
      </c>
      <c r="N6814" t="s">
        <v>5923</v>
      </c>
      <c r="O6814" t="s">
        <v>8234</v>
      </c>
    </row>
    <row r="6815" spans="1:15">
      <c r="A6815" s="8" t="str">
        <f t="shared" si="690"/>
        <v>https://w3id.org/kouigenjimonogatari/data/0568-02.json</v>
      </c>
      <c r="B6815">
        <v>568</v>
      </c>
      <c r="C6815">
        <v>2</v>
      </c>
      <c r="D6815" t="s">
        <v>8235</v>
      </c>
      <c r="E6815" t="s">
        <v>5917</v>
      </c>
      <c r="F6815" t="s">
        <v>8059</v>
      </c>
      <c r="G6815">
        <v>17</v>
      </c>
      <c r="H6815" t="s">
        <v>5919</v>
      </c>
      <c r="I6815" t="s">
        <v>5920</v>
      </c>
      <c r="L6815" t="s">
        <v>8232</v>
      </c>
      <c r="M6815" t="s">
        <v>8233</v>
      </c>
      <c r="N6815" t="s">
        <v>5923</v>
      </c>
      <c r="O6815" t="s">
        <v>8234</v>
      </c>
    </row>
    <row r="6816" spans="1:15">
      <c r="A6816" s="8" t="str">
        <f t="shared" si="690"/>
        <v>https://w3id.org/kouigenjimonogatari/data/0568-03.json</v>
      </c>
      <c r="B6816">
        <v>568</v>
      </c>
      <c r="C6816">
        <v>3</v>
      </c>
      <c r="D6816" t="s">
        <v>8236</v>
      </c>
      <c r="E6816" t="s">
        <v>5917</v>
      </c>
      <c r="F6816" t="s">
        <v>8059</v>
      </c>
      <c r="G6816">
        <v>17</v>
      </c>
      <c r="H6816" t="s">
        <v>5919</v>
      </c>
      <c r="I6816" t="s">
        <v>5920</v>
      </c>
      <c r="L6816" t="s">
        <v>8232</v>
      </c>
      <c r="M6816" t="s">
        <v>8233</v>
      </c>
      <c r="N6816" t="s">
        <v>5923</v>
      </c>
      <c r="O6816" t="s">
        <v>8234</v>
      </c>
    </row>
    <row r="6817" spans="1:15">
      <c r="A6817" s="8" t="str">
        <f t="shared" si="690"/>
        <v>https://w3id.org/kouigenjimonogatari/data/0568-04.json</v>
      </c>
      <c r="B6817">
        <v>568</v>
      </c>
      <c r="C6817">
        <v>4</v>
      </c>
      <c r="D6817" t="s">
        <v>8237</v>
      </c>
      <c r="E6817" t="s">
        <v>5917</v>
      </c>
      <c r="F6817" t="s">
        <v>8059</v>
      </c>
      <c r="G6817">
        <v>17</v>
      </c>
      <c r="H6817" t="s">
        <v>5919</v>
      </c>
      <c r="I6817" t="s">
        <v>5920</v>
      </c>
      <c r="L6817" t="s">
        <v>8232</v>
      </c>
      <c r="M6817" t="s">
        <v>8233</v>
      </c>
      <c r="N6817" t="s">
        <v>5923</v>
      </c>
      <c r="O6817" t="s">
        <v>8234</v>
      </c>
    </row>
    <row r="6818" spans="1:15">
      <c r="A6818" s="8" t="str">
        <f t="shared" si="690"/>
        <v>https://w3id.org/kouigenjimonogatari/data/0568-05.json</v>
      </c>
      <c r="B6818">
        <v>568</v>
      </c>
      <c r="C6818">
        <v>5</v>
      </c>
      <c r="D6818" t="s">
        <v>8238</v>
      </c>
      <c r="E6818" t="s">
        <v>5917</v>
      </c>
      <c r="F6818" t="s">
        <v>8059</v>
      </c>
      <c r="G6818">
        <v>17</v>
      </c>
      <c r="H6818" t="s">
        <v>5919</v>
      </c>
      <c r="I6818" t="s">
        <v>5920</v>
      </c>
      <c r="L6818" t="s">
        <v>8232</v>
      </c>
      <c r="M6818" t="s">
        <v>8233</v>
      </c>
      <c r="N6818" t="s">
        <v>5923</v>
      </c>
      <c r="O6818" t="s">
        <v>8234</v>
      </c>
    </row>
    <row r="6819" spans="1:15">
      <c r="A6819" s="8" t="str">
        <f t="shared" si="690"/>
        <v>https://w3id.org/kouigenjimonogatari/data/0568-06.json</v>
      </c>
      <c r="B6819">
        <v>568</v>
      </c>
      <c r="C6819">
        <v>6</v>
      </c>
      <c r="D6819" t="s">
        <v>8239</v>
      </c>
      <c r="E6819" t="s">
        <v>5917</v>
      </c>
      <c r="F6819" t="s">
        <v>8059</v>
      </c>
      <c r="G6819">
        <v>17</v>
      </c>
      <c r="H6819" t="s">
        <v>5919</v>
      </c>
      <c r="I6819" t="s">
        <v>5920</v>
      </c>
      <c r="L6819" t="s">
        <v>8232</v>
      </c>
      <c r="M6819" t="s">
        <v>8233</v>
      </c>
      <c r="N6819" t="s">
        <v>5923</v>
      </c>
      <c r="O6819" t="s">
        <v>8234</v>
      </c>
    </row>
    <row r="6820" spans="1:15">
      <c r="A6820" s="8" t="str">
        <f t="shared" si="690"/>
        <v>https://w3id.org/kouigenjimonogatari/data/0568-07.json</v>
      </c>
      <c r="B6820">
        <v>568</v>
      </c>
      <c r="C6820">
        <v>7</v>
      </c>
      <c r="D6820" t="s">
        <v>8240</v>
      </c>
      <c r="E6820" t="s">
        <v>5917</v>
      </c>
      <c r="F6820" t="s">
        <v>8059</v>
      </c>
      <c r="G6820">
        <v>17</v>
      </c>
      <c r="H6820" t="s">
        <v>5919</v>
      </c>
      <c r="I6820" t="s">
        <v>5920</v>
      </c>
      <c r="L6820" t="s">
        <v>8232</v>
      </c>
      <c r="M6820" t="s">
        <v>8233</v>
      </c>
      <c r="N6820" t="s">
        <v>5923</v>
      </c>
      <c r="O6820" t="s">
        <v>8234</v>
      </c>
    </row>
    <row r="6821" spans="1:15">
      <c r="A6821" s="8" t="str">
        <f t="shared" si="690"/>
        <v>https://w3id.org/kouigenjimonogatari/data/0568-08.json</v>
      </c>
      <c r="B6821">
        <v>568</v>
      </c>
      <c r="C6821">
        <v>8</v>
      </c>
      <c r="D6821" t="s">
        <v>8241</v>
      </c>
      <c r="E6821" t="s">
        <v>5917</v>
      </c>
      <c r="F6821" t="s">
        <v>8059</v>
      </c>
      <c r="G6821">
        <v>17</v>
      </c>
      <c r="H6821" t="s">
        <v>5919</v>
      </c>
      <c r="I6821" t="s">
        <v>5920</v>
      </c>
      <c r="L6821" t="s">
        <v>8232</v>
      </c>
      <c r="M6821" t="s">
        <v>8233</v>
      </c>
      <c r="N6821" t="s">
        <v>5923</v>
      </c>
      <c r="O6821" t="s">
        <v>8234</v>
      </c>
    </row>
    <row r="6822" spans="1:15">
      <c r="A6822" s="8" t="str">
        <f t="shared" si="690"/>
        <v>https://w3id.org/kouigenjimonogatari/data/0568-09.json</v>
      </c>
      <c r="B6822">
        <v>568</v>
      </c>
      <c r="C6822">
        <v>9</v>
      </c>
      <c r="D6822" t="s">
        <v>8242</v>
      </c>
      <c r="E6822" t="s">
        <v>5917</v>
      </c>
      <c r="F6822" t="s">
        <v>8059</v>
      </c>
      <c r="G6822">
        <v>17</v>
      </c>
      <c r="H6822" t="s">
        <v>5919</v>
      </c>
      <c r="I6822" t="s">
        <v>5920</v>
      </c>
      <c r="L6822" t="s">
        <v>8232</v>
      </c>
      <c r="M6822" t="s">
        <v>8233</v>
      </c>
      <c r="N6822" t="s">
        <v>5923</v>
      </c>
      <c r="O6822" t="s">
        <v>8234</v>
      </c>
    </row>
    <row r="6823" spans="1:15">
      <c r="A6823" s="8" t="str">
        <f t="shared" si="690"/>
        <v>https://w3id.org/kouigenjimonogatari/data/0568-10.json</v>
      </c>
      <c r="B6823">
        <v>568</v>
      </c>
      <c r="C6823">
        <v>10</v>
      </c>
      <c r="D6823" t="s">
        <v>8243</v>
      </c>
      <c r="E6823" t="s">
        <v>5917</v>
      </c>
      <c r="F6823" t="s">
        <v>8059</v>
      </c>
      <c r="G6823">
        <v>17</v>
      </c>
      <c r="H6823" t="s">
        <v>5919</v>
      </c>
      <c r="I6823" t="s">
        <v>5920</v>
      </c>
      <c r="L6823" t="s">
        <v>8232</v>
      </c>
      <c r="M6823" t="s">
        <v>8233</v>
      </c>
      <c r="N6823" t="s">
        <v>5923</v>
      </c>
      <c r="O6823" t="s">
        <v>8234</v>
      </c>
    </row>
    <row r="6824" spans="1:15">
      <c r="A6824" s="8" t="str">
        <f t="shared" si="690"/>
        <v>https://w3id.org/kouigenjimonogatari/data/0568-11.json</v>
      </c>
      <c r="B6824">
        <v>568</v>
      </c>
      <c r="C6824">
        <v>11</v>
      </c>
      <c r="D6824" t="s">
        <v>8244</v>
      </c>
      <c r="E6824" t="s">
        <v>5917</v>
      </c>
      <c r="F6824" t="s">
        <v>8059</v>
      </c>
      <c r="G6824">
        <v>17</v>
      </c>
      <c r="H6824" t="s">
        <v>5919</v>
      </c>
      <c r="I6824" t="s">
        <v>5920</v>
      </c>
      <c r="L6824" t="s">
        <v>8232</v>
      </c>
      <c r="M6824" t="s">
        <v>8233</v>
      </c>
      <c r="N6824" t="s">
        <v>5923</v>
      </c>
      <c r="O6824" t="s">
        <v>8234</v>
      </c>
    </row>
    <row r="6825" spans="1:15">
      <c r="A6825" s="8" t="str">
        <f t="shared" si="690"/>
        <v>https://w3id.org/kouigenjimonogatari/data/0568-12.json</v>
      </c>
      <c r="B6825">
        <v>568</v>
      </c>
      <c r="C6825">
        <v>12</v>
      </c>
      <c r="D6825" t="s">
        <v>8245</v>
      </c>
      <c r="E6825" t="s">
        <v>5917</v>
      </c>
      <c r="F6825" t="s">
        <v>8059</v>
      </c>
      <c r="G6825">
        <v>17</v>
      </c>
      <c r="H6825" t="s">
        <v>5919</v>
      </c>
      <c r="I6825" t="s">
        <v>5920</v>
      </c>
      <c r="L6825" t="s">
        <v>8232</v>
      </c>
      <c r="M6825" t="s">
        <v>8233</v>
      </c>
      <c r="N6825" t="s">
        <v>5923</v>
      </c>
      <c r="O6825" t="s">
        <v>8234</v>
      </c>
    </row>
    <row r="6826" spans="1:15">
      <c r="A6826" s="8" t="str">
        <f t="shared" si="690"/>
        <v>https://w3id.org/kouigenjimonogatari/data/0568-13.json</v>
      </c>
      <c r="B6826">
        <v>568</v>
      </c>
      <c r="C6826">
        <v>13</v>
      </c>
      <c r="D6826" t="s">
        <v>8246</v>
      </c>
      <c r="E6826" t="s">
        <v>5917</v>
      </c>
      <c r="F6826" t="s">
        <v>8059</v>
      </c>
      <c r="G6826">
        <v>17</v>
      </c>
      <c r="H6826" t="s">
        <v>5919</v>
      </c>
      <c r="I6826" t="s">
        <v>5920</v>
      </c>
      <c r="L6826" t="s">
        <v>8232</v>
      </c>
      <c r="M6826" t="s">
        <v>8233</v>
      </c>
      <c r="N6826" t="s">
        <v>5923</v>
      </c>
      <c r="O6826" t="s">
        <v>8234</v>
      </c>
    </row>
    <row r="6827" spans="1:15">
      <c r="A6827" s="8" t="str">
        <f t="shared" si="690"/>
        <v>https://w3id.org/kouigenjimonogatari/data/0568-14.json</v>
      </c>
      <c r="B6827">
        <v>568</v>
      </c>
      <c r="C6827">
        <v>14</v>
      </c>
      <c r="D6827" t="s">
        <v>8247</v>
      </c>
      <c r="E6827" t="s">
        <v>5917</v>
      </c>
      <c r="F6827" t="s">
        <v>8059</v>
      </c>
      <c r="G6827">
        <v>17</v>
      </c>
      <c r="H6827" t="s">
        <v>5919</v>
      </c>
      <c r="I6827" t="s">
        <v>5920</v>
      </c>
      <c r="L6827" t="s">
        <v>8232</v>
      </c>
      <c r="M6827" t="s">
        <v>8233</v>
      </c>
      <c r="N6827" t="s">
        <v>5923</v>
      </c>
      <c r="O6827" t="s">
        <v>8234</v>
      </c>
    </row>
    <row r="6828" spans="1:15">
      <c r="A6828" s="8" t="str">
        <f t="shared" si="690"/>
        <v>https://w3id.org/kouigenjimonogatari/data/0569-01.json</v>
      </c>
      <c r="B6828">
        <v>569</v>
      </c>
      <c r="C6828">
        <v>1</v>
      </c>
      <c r="D6828" t="s">
        <v>8248</v>
      </c>
      <c r="E6828" t="s">
        <v>5917</v>
      </c>
      <c r="F6828" t="s">
        <v>8059</v>
      </c>
      <c r="G6828">
        <v>17</v>
      </c>
      <c r="H6828" t="s">
        <v>5919</v>
      </c>
      <c r="I6828" t="s">
        <v>5920</v>
      </c>
      <c r="L6828" t="s">
        <v>8232</v>
      </c>
      <c r="M6828" t="s">
        <v>8233</v>
      </c>
      <c r="N6828" t="s">
        <v>5923</v>
      </c>
      <c r="O6828" t="s">
        <v>8234</v>
      </c>
    </row>
    <row r="6829" spans="1:15">
      <c r="A6829" s="8" t="str">
        <f t="shared" si="690"/>
        <v>https://w3id.org/kouigenjimonogatari/data/0569-02.json</v>
      </c>
      <c r="B6829">
        <v>569</v>
      </c>
      <c r="C6829">
        <v>2</v>
      </c>
      <c r="D6829" t="s">
        <v>8249</v>
      </c>
      <c r="E6829" t="s">
        <v>5917</v>
      </c>
      <c r="F6829" t="s">
        <v>8059</v>
      </c>
      <c r="G6829">
        <v>17</v>
      </c>
      <c r="H6829" t="s">
        <v>5919</v>
      </c>
      <c r="I6829" t="s">
        <v>5920</v>
      </c>
      <c r="L6829" t="s">
        <v>8232</v>
      </c>
      <c r="M6829" t="s">
        <v>8233</v>
      </c>
      <c r="N6829" t="s">
        <v>5923</v>
      </c>
      <c r="O6829" t="s">
        <v>8234</v>
      </c>
    </row>
    <row r="6830" spans="1:15">
      <c r="A6830" s="8" t="str">
        <f t="shared" si="690"/>
        <v>https://w3id.org/kouigenjimonogatari/data/0569-03.json</v>
      </c>
      <c r="B6830">
        <v>569</v>
      </c>
      <c r="C6830">
        <v>3</v>
      </c>
      <c r="D6830" t="s">
        <v>8250</v>
      </c>
      <c r="E6830" t="s">
        <v>5917</v>
      </c>
      <c r="F6830" t="s">
        <v>8059</v>
      </c>
      <c r="G6830">
        <v>17</v>
      </c>
      <c r="H6830" t="s">
        <v>5919</v>
      </c>
      <c r="I6830" t="s">
        <v>5920</v>
      </c>
      <c r="L6830" t="s">
        <v>8232</v>
      </c>
      <c r="M6830" t="s">
        <v>8233</v>
      </c>
      <c r="N6830" t="s">
        <v>5923</v>
      </c>
      <c r="O6830" t="s">
        <v>8234</v>
      </c>
    </row>
    <row r="6831" spans="1:15">
      <c r="A6831" s="8" t="str">
        <f t="shared" si="690"/>
        <v>https://w3id.org/kouigenjimonogatari/data/0569-04.json</v>
      </c>
      <c r="B6831">
        <v>569</v>
      </c>
      <c r="C6831">
        <v>4</v>
      </c>
      <c r="D6831" t="s">
        <v>8251</v>
      </c>
      <c r="E6831" t="s">
        <v>5917</v>
      </c>
      <c r="F6831" t="s">
        <v>8059</v>
      </c>
      <c r="G6831">
        <v>17</v>
      </c>
      <c r="H6831" t="s">
        <v>5919</v>
      </c>
      <c r="I6831" t="s">
        <v>5920</v>
      </c>
      <c r="L6831" t="s">
        <v>8232</v>
      </c>
      <c r="M6831" t="s">
        <v>8233</v>
      </c>
      <c r="N6831" t="s">
        <v>5923</v>
      </c>
      <c r="O6831" t="s">
        <v>8234</v>
      </c>
    </row>
    <row r="6832" spans="1:15">
      <c r="A6832" s="8" t="str">
        <f t="shared" si="690"/>
        <v>https://w3id.org/kouigenjimonogatari/data/0569-05.json</v>
      </c>
      <c r="B6832">
        <v>569</v>
      </c>
      <c r="C6832">
        <v>5</v>
      </c>
      <c r="D6832" t="s">
        <v>8252</v>
      </c>
      <c r="E6832" t="s">
        <v>5917</v>
      </c>
      <c r="F6832" t="s">
        <v>8059</v>
      </c>
      <c r="G6832">
        <v>17</v>
      </c>
      <c r="H6832" t="s">
        <v>5919</v>
      </c>
      <c r="I6832" t="s">
        <v>5920</v>
      </c>
      <c r="L6832" t="s">
        <v>8232</v>
      </c>
      <c r="M6832" t="s">
        <v>8233</v>
      </c>
      <c r="N6832" t="s">
        <v>5923</v>
      </c>
      <c r="O6832" t="s">
        <v>8234</v>
      </c>
    </row>
    <row r="6833" spans="1:15">
      <c r="A6833" s="8" t="str">
        <f t="shared" si="690"/>
        <v>https://w3id.org/kouigenjimonogatari/data/0569-06.json</v>
      </c>
      <c r="B6833">
        <v>569</v>
      </c>
      <c r="C6833">
        <v>6</v>
      </c>
      <c r="D6833" t="s">
        <v>8253</v>
      </c>
      <c r="E6833" t="s">
        <v>5917</v>
      </c>
      <c r="F6833" t="s">
        <v>8059</v>
      </c>
      <c r="G6833">
        <v>17</v>
      </c>
      <c r="H6833" t="s">
        <v>5919</v>
      </c>
      <c r="I6833" t="s">
        <v>5920</v>
      </c>
      <c r="L6833" t="s">
        <v>8232</v>
      </c>
      <c r="M6833" t="s">
        <v>8233</v>
      </c>
      <c r="N6833" t="s">
        <v>5923</v>
      </c>
      <c r="O6833" t="s">
        <v>8234</v>
      </c>
    </row>
    <row r="6834" spans="1:15">
      <c r="A6834" s="8" t="str">
        <f t="shared" si="690"/>
        <v>https://w3id.org/kouigenjimonogatari/data/0569-07.json</v>
      </c>
      <c r="B6834">
        <v>569</v>
      </c>
      <c r="C6834">
        <v>7</v>
      </c>
      <c r="D6834" t="s">
        <v>8254</v>
      </c>
      <c r="E6834" t="s">
        <v>5917</v>
      </c>
      <c r="F6834" t="s">
        <v>8059</v>
      </c>
      <c r="G6834">
        <v>17</v>
      </c>
      <c r="H6834" t="s">
        <v>5919</v>
      </c>
      <c r="I6834" t="s">
        <v>5920</v>
      </c>
      <c r="L6834" t="s">
        <v>8232</v>
      </c>
      <c r="M6834" t="s">
        <v>8233</v>
      </c>
      <c r="N6834" t="s">
        <v>5923</v>
      </c>
      <c r="O6834" t="s">
        <v>8234</v>
      </c>
    </row>
    <row r="6835" spans="1:15">
      <c r="A6835" s="8" t="str">
        <f t="shared" si="690"/>
        <v>https://w3id.org/kouigenjimonogatari/data/0569-08.json</v>
      </c>
      <c r="B6835">
        <v>569</v>
      </c>
      <c r="C6835">
        <v>8</v>
      </c>
      <c r="D6835" t="s">
        <v>8255</v>
      </c>
      <c r="E6835" t="s">
        <v>5917</v>
      </c>
      <c r="F6835" t="s">
        <v>8059</v>
      </c>
      <c r="G6835">
        <v>17</v>
      </c>
      <c r="H6835" t="s">
        <v>5919</v>
      </c>
      <c r="I6835" t="s">
        <v>5920</v>
      </c>
      <c r="L6835" t="s">
        <v>8232</v>
      </c>
      <c r="M6835" t="s">
        <v>8233</v>
      </c>
      <c r="N6835" t="s">
        <v>5923</v>
      </c>
      <c r="O6835" t="s">
        <v>8234</v>
      </c>
    </row>
    <row r="6836" spans="1:15">
      <c r="A6836" s="8" t="str">
        <f t="shared" si="690"/>
        <v>https://w3id.org/kouigenjimonogatari/data/0569-09.json</v>
      </c>
      <c r="B6836">
        <v>569</v>
      </c>
      <c r="C6836">
        <v>9</v>
      </c>
      <c r="D6836" t="s">
        <v>8256</v>
      </c>
      <c r="E6836" t="s">
        <v>5917</v>
      </c>
      <c r="F6836" t="s">
        <v>8059</v>
      </c>
      <c r="G6836">
        <v>17</v>
      </c>
      <c r="H6836" t="s">
        <v>5919</v>
      </c>
      <c r="I6836" t="s">
        <v>5920</v>
      </c>
      <c r="L6836" t="s">
        <v>8232</v>
      </c>
      <c r="M6836" t="s">
        <v>8233</v>
      </c>
      <c r="N6836" t="s">
        <v>5923</v>
      </c>
      <c r="O6836" t="s">
        <v>8234</v>
      </c>
    </row>
    <row r="6837" spans="1:15">
      <c r="A6837" s="8" t="str">
        <f t="shared" si="690"/>
        <v>https://w3id.org/kouigenjimonogatari/data/0569-10.json</v>
      </c>
      <c r="B6837">
        <v>569</v>
      </c>
      <c r="C6837">
        <v>10</v>
      </c>
      <c r="D6837" t="s">
        <v>8257</v>
      </c>
      <c r="E6837" t="s">
        <v>5917</v>
      </c>
      <c r="F6837" t="s">
        <v>8059</v>
      </c>
      <c r="G6837">
        <v>17</v>
      </c>
      <c r="H6837" t="s">
        <v>5919</v>
      </c>
      <c r="I6837" t="s">
        <v>5920</v>
      </c>
      <c r="L6837" t="s">
        <v>8232</v>
      </c>
      <c r="M6837" t="s">
        <v>8233</v>
      </c>
      <c r="N6837" t="s">
        <v>5923</v>
      </c>
      <c r="O6837" t="s">
        <v>8234</v>
      </c>
    </row>
    <row r="6838" spans="1:15">
      <c r="A6838" s="8" t="str">
        <f t="shared" si="690"/>
        <v>https://w3id.org/kouigenjimonogatari/data/0569-11.json</v>
      </c>
      <c r="B6838">
        <v>569</v>
      </c>
      <c r="C6838">
        <v>11</v>
      </c>
      <c r="D6838" t="s">
        <v>8258</v>
      </c>
      <c r="E6838" t="s">
        <v>5917</v>
      </c>
      <c r="F6838" t="s">
        <v>8059</v>
      </c>
      <c r="G6838">
        <v>17</v>
      </c>
      <c r="H6838" t="s">
        <v>5919</v>
      </c>
      <c r="I6838" t="s">
        <v>5920</v>
      </c>
      <c r="L6838" t="s">
        <v>8232</v>
      </c>
      <c r="M6838" t="s">
        <v>8233</v>
      </c>
      <c r="N6838" t="s">
        <v>5923</v>
      </c>
      <c r="O6838" t="s">
        <v>8234</v>
      </c>
    </row>
    <row r="6839" spans="1:15">
      <c r="A6839" s="8" t="str">
        <f t="shared" si="690"/>
        <v>https://w3id.org/kouigenjimonogatari/data/0569-12.json</v>
      </c>
      <c r="B6839">
        <v>569</v>
      </c>
      <c r="C6839">
        <v>12</v>
      </c>
      <c r="D6839" t="s">
        <v>8259</v>
      </c>
      <c r="E6839" t="s">
        <v>5917</v>
      </c>
      <c r="F6839" t="s">
        <v>8059</v>
      </c>
      <c r="G6839">
        <v>17</v>
      </c>
      <c r="H6839" t="s">
        <v>5919</v>
      </c>
      <c r="I6839" t="s">
        <v>5920</v>
      </c>
      <c r="L6839" t="s">
        <v>8232</v>
      </c>
      <c r="M6839" t="s">
        <v>8233</v>
      </c>
      <c r="N6839" t="s">
        <v>5923</v>
      </c>
      <c r="O6839" t="s">
        <v>8234</v>
      </c>
    </row>
    <row r="6840" spans="1:15">
      <c r="A6840" s="8" t="str">
        <f t="shared" si="690"/>
        <v>https://w3id.org/kouigenjimonogatari/data/0569-13.json</v>
      </c>
      <c r="B6840">
        <v>569</v>
      </c>
      <c r="C6840">
        <v>13</v>
      </c>
      <c r="D6840" t="s">
        <v>8260</v>
      </c>
      <c r="E6840" t="s">
        <v>5917</v>
      </c>
      <c r="F6840" t="s">
        <v>8059</v>
      </c>
      <c r="G6840">
        <v>17</v>
      </c>
      <c r="H6840" t="s">
        <v>5919</v>
      </c>
      <c r="I6840" t="s">
        <v>5920</v>
      </c>
      <c r="L6840" t="s">
        <v>8232</v>
      </c>
      <c r="M6840" t="s">
        <v>8233</v>
      </c>
      <c r="N6840" t="s">
        <v>5923</v>
      </c>
      <c r="O6840" t="s">
        <v>8234</v>
      </c>
    </row>
    <row r="6841" spans="1:15">
      <c r="A6841" s="8" t="str">
        <f t="shared" si="690"/>
        <v>https://w3id.org/kouigenjimonogatari/data/0569-14.json</v>
      </c>
      <c r="B6841">
        <v>569</v>
      </c>
      <c r="C6841">
        <v>14</v>
      </c>
      <c r="D6841" t="s">
        <v>8261</v>
      </c>
      <c r="E6841" t="s">
        <v>5917</v>
      </c>
      <c r="F6841" t="s">
        <v>8059</v>
      </c>
      <c r="G6841">
        <v>17</v>
      </c>
      <c r="H6841" t="s">
        <v>5919</v>
      </c>
      <c r="I6841" t="s">
        <v>5920</v>
      </c>
      <c r="L6841" t="s">
        <v>8232</v>
      </c>
      <c r="M6841" t="s">
        <v>8233</v>
      </c>
      <c r="N6841" t="s">
        <v>5923</v>
      </c>
      <c r="O6841" t="s">
        <v>8234</v>
      </c>
    </row>
    <row r="6842" spans="1:15">
      <c r="A6842" s="8" t="str">
        <f t="shared" si="690"/>
        <v>https://w3id.org/kouigenjimonogatari/data/0570-01.json</v>
      </c>
      <c r="B6842">
        <v>570</v>
      </c>
      <c r="C6842">
        <v>1</v>
      </c>
      <c r="D6842" t="s">
        <v>8262</v>
      </c>
      <c r="E6842" t="s">
        <v>5917</v>
      </c>
      <c r="F6842" t="s">
        <v>8059</v>
      </c>
      <c r="G6842">
        <v>17</v>
      </c>
      <c r="H6842" t="s">
        <v>5919</v>
      </c>
      <c r="I6842" t="s">
        <v>5920</v>
      </c>
      <c r="L6842" t="s">
        <v>8263</v>
      </c>
      <c r="M6842" t="s">
        <v>8264</v>
      </c>
      <c r="N6842" t="s">
        <v>5923</v>
      </c>
      <c r="O6842" t="s">
        <v>8265</v>
      </c>
    </row>
    <row r="6843" spans="1:15">
      <c r="A6843" s="8" t="str">
        <f t="shared" si="690"/>
        <v>https://w3id.org/kouigenjimonogatari/data/0570-02.json</v>
      </c>
      <c r="B6843">
        <v>570</v>
      </c>
      <c r="C6843">
        <v>2</v>
      </c>
      <c r="D6843" t="s">
        <v>8266</v>
      </c>
      <c r="E6843" t="s">
        <v>5917</v>
      </c>
      <c r="F6843" t="s">
        <v>8059</v>
      </c>
      <c r="G6843">
        <v>17</v>
      </c>
      <c r="H6843" t="s">
        <v>5919</v>
      </c>
      <c r="I6843" t="s">
        <v>5920</v>
      </c>
      <c r="L6843" t="s">
        <v>8263</v>
      </c>
      <c r="M6843" t="s">
        <v>8264</v>
      </c>
      <c r="N6843" t="s">
        <v>5923</v>
      </c>
      <c r="O6843" t="s">
        <v>8265</v>
      </c>
    </row>
    <row r="6844" spans="1:15">
      <c r="A6844" s="8" t="str">
        <f t="shared" si="690"/>
        <v>https://w3id.org/kouigenjimonogatari/data/0570-03.json</v>
      </c>
      <c r="B6844">
        <v>570</v>
      </c>
      <c r="C6844">
        <v>3</v>
      </c>
      <c r="D6844" t="s">
        <v>8267</v>
      </c>
      <c r="E6844" t="s">
        <v>5917</v>
      </c>
      <c r="F6844" t="s">
        <v>8059</v>
      </c>
      <c r="G6844">
        <v>17</v>
      </c>
      <c r="H6844" t="s">
        <v>5919</v>
      </c>
      <c r="I6844" t="s">
        <v>5920</v>
      </c>
      <c r="L6844" t="s">
        <v>8263</v>
      </c>
      <c r="M6844" t="s">
        <v>8264</v>
      </c>
      <c r="N6844" t="s">
        <v>5923</v>
      </c>
      <c r="O6844" t="s">
        <v>8265</v>
      </c>
    </row>
    <row r="6845" spans="1:15">
      <c r="A6845" s="8" t="str">
        <f t="shared" si="690"/>
        <v>https://w3id.org/kouigenjimonogatari/data/0570-04.json</v>
      </c>
      <c r="B6845">
        <v>570</v>
      </c>
      <c r="C6845">
        <v>4</v>
      </c>
      <c r="D6845" t="s">
        <v>8268</v>
      </c>
      <c r="E6845" t="s">
        <v>5917</v>
      </c>
      <c r="F6845" t="s">
        <v>8059</v>
      </c>
      <c r="G6845">
        <v>17</v>
      </c>
      <c r="H6845" t="s">
        <v>5919</v>
      </c>
      <c r="I6845" t="s">
        <v>5920</v>
      </c>
      <c r="L6845" t="s">
        <v>8263</v>
      </c>
      <c r="M6845" t="s">
        <v>8264</v>
      </c>
      <c r="N6845" t="s">
        <v>5923</v>
      </c>
      <c r="O6845" t="s">
        <v>8265</v>
      </c>
    </row>
    <row r="6846" spans="1:15">
      <c r="A6846" s="8" t="str">
        <f t="shared" si="690"/>
        <v>https://w3id.org/kouigenjimonogatari/data/0570-05.json</v>
      </c>
      <c r="B6846">
        <v>570</v>
      </c>
      <c r="C6846">
        <v>5</v>
      </c>
      <c r="D6846" t="s">
        <v>8269</v>
      </c>
      <c r="E6846" t="s">
        <v>5917</v>
      </c>
      <c r="F6846" t="s">
        <v>8059</v>
      </c>
      <c r="G6846">
        <v>17</v>
      </c>
      <c r="H6846" t="s">
        <v>5919</v>
      </c>
      <c r="I6846" t="s">
        <v>5920</v>
      </c>
      <c r="L6846" t="s">
        <v>8263</v>
      </c>
      <c r="M6846" t="s">
        <v>8264</v>
      </c>
      <c r="N6846" t="s">
        <v>5923</v>
      </c>
      <c r="O6846" t="s">
        <v>8265</v>
      </c>
    </row>
    <row r="6847" spans="1:15">
      <c r="A6847" s="8" t="str">
        <f t="shared" si="690"/>
        <v>https://w3id.org/kouigenjimonogatari/data/0570-06.json</v>
      </c>
      <c r="B6847">
        <v>570</v>
      </c>
      <c r="C6847">
        <v>6</v>
      </c>
      <c r="D6847" t="s">
        <v>8270</v>
      </c>
      <c r="E6847" t="s">
        <v>5917</v>
      </c>
      <c r="F6847" t="s">
        <v>8059</v>
      </c>
      <c r="G6847">
        <v>17</v>
      </c>
      <c r="H6847" t="s">
        <v>5919</v>
      </c>
      <c r="I6847" t="s">
        <v>5920</v>
      </c>
      <c r="L6847" t="s">
        <v>8263</v>
      </c>
      <c r="M6847" t="s">
        <v>8264</v>
      </c>
      <c r="N6847" t="s">
        <v>5923</v>
      </c>
      <c r="O6847" t="s">
        <v>8265</v>
      </c>
    </row>
    <row r="6848" spans="1:15">
      <c r="A6848" s="8" t="str">
        <f t="shared" ref="A6848:A6911" si="691">"https://w3id.org/kouigenjimonogatari/data/"&amp;TEXT(B6848, "0000")&amp;"-"&amp;TEXT(C6848, "00")&amp;".json"</f>
        <v>https://w3id.org/kouigenjimonogatari/data/0570-07.json</v>
      </c>
      <c r="B6848">
        <v>570</v>
      </c>
      <c r="C6848">
        <v>7</v>
      </c>
      <c r="D6848" t="s">
        <v>8271</v>
      </c>
      <c r="E6848" t="s">
        <v>5917</v>
      </c>
      <c r="F6848" t="s">
        <v>8059</v>
      </c>
      <c r="G6848">
        <v>17</v>
      </c>
      <c r="H6848" t="s">
        <v>5919</v>
      </c>
      <c r="I6848" t="s">
        <v>5920</v>
      </c>
      <c r="L6848" t="s">
        <v>8263</v>
      </c>
      <c r="M6848" t="s">
        <v>8264</v>
      </c>
      <c r="N6848" t="s">
        <v>5923</v>
      </c>
      <c r="O6848" t="s">
        <v>8265</v>
      </c>
    </row>
    <row r="6849" spans="1:15">
      <c r="A6849" s="8" t="str">
        <f t="shared" si="691"/>
        <v>https://w3id.org/kouigenjimonogatari/data/0570-08.json</v>
      </c>
      <c r="B6849">
        <v>570</v>
      </c>
      <c r="C6849">
        <v>8</v>
      </c>
      <c r="D6849" t="s">
        <v>8272</v>
      </c>
      <c r="E6849" t="s">
        <v>5917</v>
      </c>
      <c r="F6849" t="s">
        <v>8059</v>
      </c>
      <c r="G6849">
        <v>17</v>
      </c>
      <c r="H6849" t="s">
        <v>5919</v>
      </c>
      <c r="I6849" t="s">
        <v>5920</v>
      </c>
      <c r="L6849" t="s">
        <v>8263</v>
      </c>
      <c r="M6849" t="s">
        <v>8264</v>
      </c>
      <c r="N6849" t="s">
        <v>5923</v>
      </c>
      <c r="O6849" t="s">
        <v>8265</v>
      </c>
    </row>
    <row r="6850" spans="1:15">
      <c r="A6850" s="8" t="str">
        <f t="shared" si="691"/>
        <v>https://w3id.org/kouigenjimonogatari/data/0570-09.json</v>
      </c>
      <c r="B6850">
        <v>570</v>
      </c>
      <c r="C6850">
        <v>9</v>
      </c>
      <c r="D6850" t="s">
        <v>8273</v>
      </c>
      <c r="E6850" t="s">
        <v>5917</v>
      </c>
      <c r="F6850" t="s">
        <v>8059</v>
      </c>
      <c r="G6850">
        <v>17</v>
      </c>
      <c r="H6850" t="s">
        <v>5919</v>
      </c>
      <c r="I6850" t="s">
        <v>5920</v>
      </c>
      <c r="L6850" t="s">
        <v>8263</v>
      </c>
      <c r="M6850" t="s">
        <v>8264</v>
      </c>
      <c r="N6850" t="s">
        <v>5923</v>
      </c>
      <c r="O6850" t="s">
        <v>8265</v>
      </c>
    </row>
    <row r="6851" spans="1:15">
      <c r="A6851" s="8" t="str">
        <f t="shared" si="691"/>
        <v>https://w3id.org/kouigenjimonogatari/data/0570-10.json</v>
      </c>
      <c r="B6851">
        <v>570</v>
      </c>
      <c r="C6851">
        <v>10</v>
      </c>
      <c r="D6851" t="s">
        <v>8274</v>
      </c>
      <c r="E6851" t="s">
        <v>5917</v>
      </c>
      <c r="F6851" t="s">
        <v>8059</v>
      </c>
      <c r="G6851">
        <v>17</v>
      </c>
      <c r="H6851" t="s">
        <v>5919</v>
      </c>
      <c r="I6851" t="s">
        <v>5920</v>
      </c>
      <c r="L6851" t="s">
        <v>8263</v>
      </c>
      <c r="M6851" t="s">
        <v>8264</v>
      </c>
      <c r="N6851" t="s">
        <v>5923</v>
      </c>
      <c r="O6851" t="s">
        <v>8265</v>
      </c>
    </row>
    <row r="6852" spans="1:15">
      <c r="A6852" s="8" t="str">
        <f t="shared" si="691"/>
        <v>https://w3id.org/kouigenjimonogatari/data/0570-11.json</v>
      </c>
      <c r="B6852">
        <v>570</v>
      </c>
      <c r="C6852">
        <v>11</v>
      </c>
      <c r="D6852" t="s">
        <v>8275</v>
      </c>
      <c r="E6852" t="s">
        <v>5917</v>
      </c>
      <c r="F6852" t="s">
        <v>8059</v>
      </c>
      <c r="G6852">
        <v>17</v>
      </c>
      <c r="H6852" t="s">
        <v>5919</v>
      </c>
      <c r="I6852" t="s">
        <v>5920</v>
      </c>
      <c r="L6852" t="s">
        <v>8263</v>
      </c>
      <c r="M6852" t="s">
        <v>8264</v>
      </c>
      <c r="N6852" t="s">
        <v>5923</v>
      </c>
      <c r="O6852" t="s">
        <v>8265</v>
      </c>
    </row>
    <row r="6853" spans="1:15">
      <c r="A6853" s="8" t="str">
        <f t="shared" si="691"/>
        <v>https://w3id.org/kouigenjimonogatari/data/0570-12.json</v>
      </c>
      <c r="B6853">
        <v>570</v>
      </c>
      <c r="C6853">
        <v>12</v>
      </c>
      <c r="D6853" t="s">
        <v>8276</v>
      </c>
      <c r="E6853" t="s">
        <v>5917</v>
      </c>
      <c r="F6853" t="s">
        <v>8059</v>
      </c>
      <c r="G6853">
        <v>17</v>
      </c>
      <c r="H6853" t="s">
        <v>5919</v>
      </c>
      <c r="I6853" t="s">
        <v>5920</v>
      </c>
      <c r="L6853" t="s">
        <v>8263</v>
      </c>
      <c r="M6853" t="s">
        <v>8264</v>
      </c>
      <c r="N6853" t="s">
        <v>5923</v>
      </c>
      <c r="O6853" t="s">
        <v>8265</v>
      </c>
    </row>
    <row r="6854" spans="1:15">
      <c r="A6854" s="8" t="str">
        <f t="shared" si="691"/>
        <v>https://w3id.org/kouigenjimonogatari/data/0570-13.json</v>
      </c>
      <c r="B6854">
        <v>570</v>
      </c>
      <c r="C6854">
        <v>13</v>
      </c>
      <c r="D6854" t="s">
        <v>8277</v>
      </c>
      <c r="E6854" t="s">
        <v>5917</v>
      </c>
      <c r="F6854" t="s">
        <v>8059</v>
      </c>
      <c r="G6854">
        <v>17</v>
      </c>
      <c r="H6854" t="s">
        <v>5919</v>
      </c>
      <c r="I6854" t="s">
        <v>5920</v>
      </c>
      <c r="L6854" t="s">
        <v>8263</v>
      </c>
      <c r="M6854" t="s">
        <v>8264</v>
      </c>
      <c r="N6854" t="s">
        <v>5923</v>
      </c>
      <c r="O6854" t="s">
        <v>8265</v>
      </c>
    </row>
    <row r="6855" spans="1:15">
      <c r="A6855" s="8" t="str">
        <f t="shared" si="691"/>
        <v>https://w3id.org/kouigenjimonogatari/data/0570-14.json</v>
      </c>
      <c r="B6855">
        <v>570</v>
      </c>
      <c r="C6855">
        <v>14</v>
      </c>
      <c r="D6855" t="s">
        <v>8278</v>
      </c>
      <c r="E6855" t="s">
        <v>5917</v>
      </c>
      <c r="F6855" t="s">
        <v>8059</v>
      </c>
      <c r="G6855">
        <v>17</v>
      </c>
      <c r="H6855" t="s">
        <v>5919</v>
      </c>
      <c r="I6855" t="s">
        <v>5920</v>
      </c>
      <c r="L6855" t="s">
        <v>8263</v>
      </c>
      <c r="M6855" t="s">
        <v>8264</v>
      </c>
      <c r="N6855" t="s">
        <v>5923</v>
      </c>
      <c r="O6855" t="s">
        <v>8265</v>
      </c>
    </row>
    <row r="6856" spans="1:15">
      <c r="A6856" s="8" t="str">
        <f t="shared" si="691"/>
        <v>https://w3id.org/kouigenjimonogatari/data/0571-01.json</v>
      </c>
      <c r="B6856">
        <v>571</v>
      </c>
      <c r="C6856">
        <v>1</v>
      </c>
      <c r="D6856" t="s">
        <v>8279</v>
      </c>
      <c r="E6856" t="s">
        <v>5917</v>
      </c>
      <c r="F6856" t="s">
        <v>8059</v>
      </c>
      <c r="G6856">
        <v>17</v>
      </c>
      <c r="H6856" t="s">
        <v>5919</v>
      </c>
      <c r="I6856" t="s">
        <v>5920</v>
      </c>
      <c r="L6856" t="s">
        <v>8263</v>
      </c>
      <c r="M6856" t="s">
        <v>8264</v>
      </c>
      <c r="N6856" t="s">
        <v>5923</v>
      </c>
      <c r="O6856" t="s">
        <v>8265</v>
      </c>
    </row>
    <row r="6857" spans="1:15">
      <c r="A6857" s="8" t="str">
        <f t="shared" si="691"/>
        <v>https://w3id.org/kouigenjimonogatari/data/0571-02.json</v>
      </c>
      <c r="B6857">
        <v>571</v>
      </c>
      <c r="C6857">
        <v>2</v>
      </c>
      <c r="D6857" t="s">
        <v>8280</v>
      </c>
      <c r="E6857" t="s">
        <v>5917</v>
      </c>
      <c r="F6857" t="s">
        <v>8059</v>
      </c>
      <c r="G6857">
        <v>17</v>
      </c>
      <c r="H6857" t="s">
        <v>5919</v>
      </c>
      <c r="I6857" t="s">
        <v>5920</v>
      </c>
      <c r="L6857" t="s">
        <v>8263</v>
      </c>
      <c r="M6857" t="s">
        <v>8264</v>
      </c>
      <c r="N6857" t="s">
        <v>5923</v>
      </c>
      <c r="O6857" t="s">
        <v>8265</v>
      </c>
    </row>
    <row r="6858" spans="1:15">
      <c r="A6858" s="8" t="str">
        <f t="shared" si="691"/>
        <v>https://w3id.org/kouigenjimonogatari/data/0571-03.json</v>
      </c>
      <c r="B6858">
        <v>571</v>
      </c>
      <c r="C6858">
        <v>3</v>
      </c>
      <c r="D6858" t="s">
        <v>8281</v>
      </c>
      <c r="E6858" t="s">
        <v>5917</v>
      </c>
      <c r="F6858" t="s">
        <v>8059</v>
      </c>
      <c r="G6858">
        <v>17</v>
      </c>
      <c r="H6858" t="s">
        <v>5919</v>
      </c>
      <c r="I6858" t="s">
        <v>5920</v>
      </c>
      <c r="L6858" t="s">
        <v>8263</v>
      </c>
      <c r="M6858" t="s">
        <v>8264</v>
      </c>
      <c r="N6858" t="s">
        <v>5923</v>
      </c>
      <c r="O6858" t="s">
        <v>8265</v>
      </c>
    </row>
    <row r="6859" spans="1:15">
      <c r="A6859" s="8" t="str">
        <f t="shared" si="691"/>
        <v>https://w3id.org/kouigenjimonogatari/data/0571-04.json</v>
      </c>
      <c r="B6859">
        <v>571</v>
      </c>
      <c r="C6859">
        <v>4</v>
      </c>
      <c r="D6859" t="s">
        <v>8282</v>
      </c>
      <c r="E6859" t="s">
        <v>5917</v>
      </c>
      <c r="F6859" t="s">
        <v>8059</v>
      </c>
      <c r="G6859">
        <v>17</v>
      </c>
      <c r="H6859" t="s">
        <v>5919</v>
      </c>
      <c r="I6859" t="s">
        <v>5920</v>
      </c>
      <c r="L6859" t="s">
        <v>8263</v>
      </c>
      <c r="M6859" t="s">
        <v>8264</v>
      </c>
      <c r="N6859" t="s">
        <v>5923</v>
      </c>
      <c r="O6859" t="s">
        <v>8265</v>
      </c>
    </row>
    <row r="6860" spans="1:15">
      <c r="A6860" s="8" t="str">
        <f t="shared" si="691"/>
        <v>https://w3id.org/kouigenjimonogatari/data/0571-05.json</v>
      </c>
      <c r="B6860">
        <v>571</v>
      </c>
      <c r="C6860">
        <v>5</v>
      </c>
      <c r="D6860" t="s">
        <v>8283</v>
      </c>
      <c r="E6860" t="s">
        <v>5917</v>
      </c>
      <c r="F6860" t="s">
        <v>8059</v>
      </c>
      <c r="G6860">
        <v>17</v>
      </c>
      <c r="H6860" t="s">
        <v>5919</v>
      </c>
      <c r="I6860" t="s">
        <v>5920</v>
      </c>
      <c r="L6860" t="s">
        <v>8263</v>
      </c>
      <c r="M6860" t="s">
        <v>8264</v>
      </c>
      <c r="N6860" t="s">
        <v>5923</v>
      </c>
      <c r="O6860" t="s">
        <v>8265</v>
      </c>
    </row>
    <row r="6861" spans="1:15">
      <c r="A6861" s="8" t="str">
        <f t="shared" si="691"/>
        <v>https://w3id.org/kouigenjimonogatari/data/0571-06.json</v>
      </c>
      <c r="B6861">
        <v>571</v>
      </c>
      <c r="C6861">
        <v>6</v>
      </c>
      <c r="D6861" t="s">
        <v>8284</v>
      </c>
      <c r="E6861" t="s">
        <v>5917</v>
      </c>
      <c r="F6861" t="s">
        <v>8059</v>
      </c>
      <c r="G6861">
        <v>17</v>
      </c>
      <c r="H6861" t="s">
        <v>5919</v>
      </c>
      <c r="I6861" t="s">
        <v>5920</v>
      </c>
      <c r="L6861" t="s">
        <v>8263</v>
      </c>
      <c r="M6861" t="s">
        <v>8264</v>
      </c>
      <c r="N6861" t="s">
        <v>5923</v>
      </c>
      <c r="O6861" t="s">
        <v>8265</v>
      </c>
    </row>
    <row r="6862" spans="1:15">
      <c r="A6862" s="8" t="str">
        <f t="shared" si="691"/>
        <v>https://w3id.org/kouigenjimonogatari/data/0571-07.json</v>
      </c>
      <c r="B6862">
        <v>571</v>
      </c>
      <c r="C6862">
        <v>7</v>
      </c>
      <c r="D6862" t="s">
        <v>8285</v>
      </c>
      <c r="E6862" t="s">
        <v>5917</v>
      </c>
      <c r="F6862" t="s">
        <v>8059</v>
      </c>
      <c r="G6862">
        <v>17</v>
      </c>
      <c r="H6862" t="s">
        <v>5919</v>
      </c>
      <c r="I6862" t="s">
        <v>5920</v>
      </c>
      <c r="L6862" t="s">
        <v>8263</v>
      </c>
      <c r="M6862" t="s">
        <v>8264</v>
      </c>
      <c r="N6862" t="s">
        <v>5923</v>
      </c>
      <c r="O6862" t="s">
        <v>8265</v>
      </c>
    </row>
    <row r="6863" spans="1:15">
      <c r="A6863" s="8" t="str">
        <f t="shared" si="691"/>
        <v>https://w3id.org/kouigenjimonogatari/data/0571-08.json</v>
      </c>
      <c r="B6863">
        <v>571</v>
      </c>
      <c r="C6863">
        <v>8</v>
      </c>
      <c r="D6863" t="s">
        <v>8286</v>
      </c>
      <c r="E6863" t="s">
        <v>5917</v>
      </c>
      <c r="F6863" t="s">
        <v>8059</v>
      </c>
      <c r="G6863">
        <v>17</v>
      </c>
      <c r="H6863" t="s">
        <v>5919</v>
      </c>
      <c r="I6863" t="s">
        <v>5920</v>
      </c>
      <c r="L6863" t="s">
        <v>8263</v>
      </c>
      <c r="M6863" t="s">
        <v>8264</v>
      </c>
      <c r="N6863" t="s">
        <v>5923</v>
      </c>
      <c r="O6863" t="s">
        <v>8265</v>
      </c>
    </row>
    <row r="6864" spans="1:15">
      <c r="A6864" s="8" t="str">
        <f t="shared" si="691"/>
        <v>https://w3id.org/kouigenjimonogatari/data/0571-09.json</v>
      </c>
      <c r="B6864">
        <v>571</v>
      </c>
      <c r="C6864">
        <v>9</v>
      </c>
      <c r="D6864" t="s">
        <v>8287</v>
      </c>
      <c r="E6864" t="s">
        <v>5917</v>
      </c>
      <c r="F6864" t="s">
        <v>8059</v>
      </c>
      <c r="G6864">
        <v>17</v>
      </c>
      <c r="H6864" t="s">
        <v>5919</v>
      </c>
      <c r="I6864" t="s">
        <v>5920</v>
      </c>
      <c r="L6864" t="s">
        <v>8263</v>
      </c>
      <c r="M6864" t="s">
        <v>8264</v>
      </c>
      <c r="N6864" t="s">
        <v>5923</v>
      </c>
      <c r="O6864" t="s">
        <v>8265</v>
      </c>
    </row>
    <row r="6865" spans="1:15">
      <c r="A6865" s="8" t="str">
        <f t="shared" si="691"/>
        <v>https://w3id.org/kouigenjimonogatari/data/0571-10.json</v>
      </c>
      <c r="B6865">
        <v>571</v>
      </c>
      <c r="C6865">
        <v>10</v>
      </c>
      <c r="D6865" t="s">
        <v>8288</v>
      </c>
      <c r="E6865" t="s">
        <v>5917</v>
      </c>
      <c r="F6865" t="s">
        <v>8059</v>
      </c>
      <c r="G6865">
        <v>17</v>
      </c>
      <c r="H6865" t="s">
        <v>5919</v>
      </c>
      <c r="I6865" t="s">
        <v>5920</v>
      </c>
      <c r="L6865" t="s">
        <v>8263</v>
      </c>
      <c r="M6865" t="s">
        <v>8264</v>
      </c>
      <c r="N6865" t="s">
        <v>5923</v>
      </c>
      <c r="O6865" t="s">
        <v>8265</v>
      </c>
    </row>
    <row r="6866" spans="1:15">
      <c r="A6866" s="8" t="str">
        <f t="shared" si="691"/>
        <v>https://w3id.org/kouigenjimonogatari/data/0571-11.json</v>
      </c>
      <c r="B6866">
        <v>571</v>
      </c>
      <c r="C6866">
        <v>11</v>
      </c>
      <c r="D6866" t="s">
        <v>8289</v>
      </c>
      <c r="E6866" t="s">
        <v>5917</v>
      </c>
      <c r="F6866" t="s">
        <v>8059</v>
      </c>
      <c r="G6866">
        <v>17</v>
      </c>
      <c r="H6866" t="s">
        <v>5919</v>
      </c>
      <c r="I6866" t="s">
        <v>5920</v>
      </c>
      <c r="L6866" t="s">
        <v>8263</v>
      </c>
      <c r="M6866" t="s">
        <v>8264</v>
      </c>
      <c r="N6866" t="s">
        <v>5923</v>
      </c>
      <c r="O6866" t="s">
        <v>8265</v>
      </c>
    </row>
    <row r="6867" spans="1:15">
      <c r="A6867" s="8" t="str">
        <f t="shared" si="691"/>
        <v>https://w3id.org/kouigenjimonogatari/data/0571-12.json</v>
      </c>
      <c r="B6867">
        <v>571</v>
      </c>
      <c r="C6867">
        <v>12</v>
      </c>
      <c r="D6867" t="s">
        <v>8290</v>
      </c>
      <c r="E6867" t="s">
        <v>5917</v>
      </c>
      <c r="F6867" t="s">
        <v>8059</v>
      </c>
      <c r="G6867">
        <v>17</v>
      </c>
      <c r="H6867" t="s">
        <v>5919</v>
      </c>
      <c r="I6867" t="s">
        <v>5920</v>
      </c>
      <c r="L6867" t="s">
        <v>8263</v>
      </c>
      <c r="M6867" t="s">
        <v>8264</v>
      </c>
      <c r="N6867" t="s">
        <v>5923</v>
      </c>
      <c r="O6867" t="s">
        <v>8265</v>
      </c>
    </row>
    <row r="6868" spans="1:15">
      <c r="A6868" s="8" t="str">
        <f t="shared" si="691"/>
        <v>https://w3id.org/kouigenjimonogatari/data/0571-13.json</v>
      </c>
      <c r="B6868">
        <v>571</v>
      </c>
      <c r="C6868">
        <v>13</v>
      </c>
      <c r="D6868" t="s">
        <v>8291</v>
      </c>
      <c r="E6868" t="s">
        <v>5917</v>
      </c>
      <c r="F6868" t="s">
        <v>8059</v>
      </c>
      <c r="G6868">
        <v>17</v>
      </c>
      <c r="H6868" t="s">
        <v>5919</v>
      </c>
      <c r="I6868" t="s">
        <v>5920</v>
      </c>
      <c r="L6868" t="s">
        <v>8263</v>
      </c>
      <c r="M6868" t="s">
        <v>8264</v>
      </c>
      <c r="N6868" t="s">
        <v>5923</v>
      </c>
      <c r="O6868" t="s">
        <v>8265</v>
      </c>
    </row>
    <row r="6869" spans="1:15">
      <c r="A6869" s="8" t="str">
        <f t="shared" si="691"/>
        <v>https://w3id.org/kouigenjimonogatari/data/0571-14.json</v>
      </c>
      <c r="B6869">
        <v>571</v>
      </c>
      <c r="C6869">
        <v>14</v>
      </c>
      <c r="D6869" t="s">
        <v>8292</v>
      </c>
      <c r="E6869" t="s">
        <v>5917</v>
      </c>
      <c r="F6869" t="s">
        <v>8059</v>
      </c>
      <c r="G6869">
        <v>17</v>
      </c>
      <c r="H6869" t="s">
        <v>5919</v>
      </c>
      <c r="I6869" t="s">
        <v>5920</v>
      </c>
      <c r="L6869" t="s">
        <v>8263</v>
      </c>
      <c r="M6869" t="s">
        <v>8264</v>
      </c>
      <c r="N6869" t="s">
        <v>5923</v>
      </c>
      <c r="O6869" t="s">
        <v>8265</v>
      </c>
    </row>
    <row r="6870" spans="1:15">
      <c r="A6870" s="8" t="str">
        <f t="shared" si="691"/>
        <v>https://w3id.org/kouigenjimonogatari/data/0572-01.json</v>
      </c>
      <c r="B6870">
        <v>572</v>
      </c>
      <c r="C6870">
        <v>1</v>
      </c>
      <c r="D6870" t="s">
        <v>8293</v>
      </c>
      <c r="E6870" t="s">
        <v>5917</v>
      </c>
      <c r="F6870" t="s">
        <v>8059</v>
      </c>
      <c r="G6870">
        <v>17</v>
      </c>
      <c r="H6870" t="s">
        <v>5919</v>
      </c>
      <c r="I6870" t="s">
        <v>5920</v>
      </c>
      <c r="L6870" t="s">
        <v>8294</v>
      </c>
      <c r="M6870" t="s">
        <v>8295</v>
      </c>
      <c r="N6870" t="s">
        <v>5923</v>
      </c>
      <c r="O6870" t="s">
        <v>8296</v>
      </c>
    </row>
    <row r="6871" spans="1:15">
      <c r="A6871" s="8" t="str">
        <f t="shared" si="691"/>
        <v>https://w3id.org/kouigenjimonogatari/data/0572-02.json</v>
      </c>
      <c r="B6871">
        <v>572</v>
      </c>
      <c r="C6871">
        <v>2</v>
      </c>
      <c r="D6871" t="s">
        <v>8297</v>
      </c>
      <c r="E6871" t="s">
        <v>5917</v>
      </c>
      <c r="F6871" t="s">
        <v>8059</v>
      </c>
      <c r="G6871">
        <v>17</v>
      </c>
      <c r="H6871" t="s">
        <v>5919</v>
      </c>
      <c r="I6871" t="s">
        <v>5920</v>
      </c>
      <c r="L6871" t="s">
        <v>8294</v>
      </c>
      <c r="M6871" t="s">
        <v>8295</v>
      </c>
      <c r="N6871" t="s">
        <v>5923</v>
      </c>
      <c r="O6871" t="s">
        <v>8296</v>
      </c>
    </row>
    <row r="6872" spans="1:15">
      <c r="A6872" s="8" t="str">
        <f t="shared" si="691"/>
        <v>https://w3id.org/kouigenjimonogatari/data/0572-03.json</v>
      </c>
      <c r="B6872">
        <v>572</v>
      </c>
      <c r="C6872">
        <v>3</v>
      </c>
      <c r="D6872" t="s">
        <v>8298</v>
      </c>
      <c r="E6872" t="s">
        <v>5917</v>
      </c>
      <c r="F6872" t="s">
        <v>8059</v>
      </c>
      <c r="G6872">
        <v>17</v>
      </c>
      <c r="H6872" t="s">
        <v>5919</v>
      </c>
      <c r="I6872" t="s">
        <v>5920</v>
      </c>
      <c r="L6872" t="s">
        <v>8294</v>
      </c>
      <c r="M6872" t="s">
        <v>8295</v>
      </c>
      <c r="N6872" t="s">
        <v>5923</v>
      </c>
      <c r="O6872" t="s">
        <v>8296</v>
      </c>
    </row>
    <row r="6873" spans="1:15">
      <c r="A6873" s="8" t="str">
        <f t="shared" si="691"/>
        <v>https://w3id.org/kouigenjimonogatari/data/0572-04.json</v>
      </c>
      <c r="B6873">
        <v>572</v>
      </c>
      <c r="C6873">
        <v>4</v>
      </c>
      <c r="D6873" t="s">
        <v>8299</v>
      </c>
      <c r="E6873" t="s">
        <v>5917</v>
      </c>
      <c r="F6873" t="s">
        <v>8059</v>
      </c>
      <c r="G6873">
        <v>17</v>
      </c>
      <c r="H6873" t="s">
        <v>5919</v>
      </c>
      <c r="I6873" t="s">
        <v>5920</v>
      </c>
      <c r="L6873" t="s">
        <v>8294</v>
      </c>
      <c r="M6873" t="s">
        <v>8295</v>
      </c>
      <c r="N6873" t="s">
        <v>5923</v>
      </c>
      <c r="O6873" t="s">
        <v>8296</v>
      </c>
    </row>
    <row r="6874" spans="1:15">
      <c r="A6874" s="8" t="str">
        <f t="shared" si="691"/>
        <v>https://w3id.org/kouigenjimonogatari/data/0572-05.json</v>
      </c>
      <c r="B6874">
        <v>572</v>
      </c>
      <c r="C6874">
        <v>5</v>
      </c>
      <c r="D6874" t="s">
        <v>8300</v>
      </c>
      <c r="E6874" t="s">
        <v>5917</v>
      </c>
      <c r="F6874" t="s">
        <v>8059</v>
      </c>
      <c r="G6874">
        <v>17</v>
      </c>
      <c r="H6874" t="s">
        <v>5919</v>
      </c>
      <c r="I6874" t="s">
        <v>5920</v>
      </c>
      <c r="L6874" t="s">
        <v>8294</v>
      </c>
      <c r="M6874" t="s">
        <v>8295</v>
      </c>
      <c r="N6874" t="s">
        <v>5923</v>
      </c>
      <c r="O6874" t="s">
        <v>8296</v>
      </c>
    </row>
    <row r="6875" spans="1:15">
      <c r="A6875" s="8" t="str">
        <f t="shared" si="691"/>
        <v>https://w3id.org/kouigenjimonogatari/data/0572-06.json</v>
      </c>
      <c r="B6875">
        <v>572</v>
      </c>
      <c r="C6875">
        <v>6</v>
      </c>
      <c r="D6875" t="s">
        <v>8301</v>
      </c>
      <c r="E6875" t="s">
        <v>5917</v>
      </c>
      <c r="F6875" t="s">
        <v>8059</v>
      </c>
      <c r="G6875">
        <v>17</v>
      </c>
      <c r="H6875" t="s">
        <v>5919</v>
      </c>
      <c r="I6875" t="s">
        <v>5920</v>
      </c>
      <c r="L6875" t="s">
        <v>8294</v>
      </c>
      <c r="M6875" t="s">
        <v>8295</v>
      </c>
      <c r="N6875" t="s">
        <v>5923</v>
      </c>
      <c r="O6875" t="s">
        <v>8296</v>
      </c>
    </row>
    <row r="6876" spans="1:15">
      <c r="A6876" s="8" t="str">
        <f t="shared" si="691"/>
        <v>https://w3id.org/kouigenjimonogatari/data/0572-07.json</v>
      </c>
      <c r="B6876">
        <v>572</v>
      </c>
      <c r="C6876">
        <v>7</v>
      </c>
      <c r="D6876" t="s">
        <v>8302</v>
      </c>
      <c r="E6876" t="s">
        <v>5917</v>
      </c>
      <c r="F6876" t="s">
        <v>8059</v>
      </c>
      <c r="G6876">
        <v>17</v>
      </c>
      <c r="H6876" t="s">
        <v>5919</v>
      </c>
      <c r="I6876" t="s">
        <v>5920</v>
      </c>
      <c r="L6876" t="s">
        <v>8294</v>
      </c>
      <c r="M6876" t="s">
        <v>8295</v>
      </c>
      <c r="N6876" t="s">
        <v>5923</v>
      </c>
      <c r="O6876" t="s">
        <v>8296</v>
      </c>
    </row>
    <row r="6877" spans="1:15">
      <c r="A6877" s="8" t="str">
        <f t="shared" si="691"/>
        <v>https://w3id.org/kouigenjimonogatari/data/0572-08.json</v>
      </c>
      <c r="B6877">
        <v>572</v>
      </c>
      <c r="C6877">
        <v>8</v>
      </c>
      <c r="D6877" t="s">
        <v>8303</v>
      </c>
      <c r="E6877" t="s">
        <v>5917</v>
      </c>
      <c r="F6877" t="s">
        <v>8059</v>
      </c>
      <c r="G6877">
        <v>17</v>
      </c>
      <c r="H6877" t="s">
        <v>5919</v>
      </c>
      <c r="I6877" t="s">
        <v>5920</v>
      </c>
      <c r="L6877" t="s">
        <v>8294</v>
      </c>
      <c r="M6877" t="s">
        <v>8295</v>
      </c>
      <c r="N6877" t="s">
        <v>5923</v>
      </c>
      <c r="O6877" t="s">
        <v>8296</v>
      </c>
    </row>
    <row r="6878" spans="1:15">
      <c r="A6878" s="8" t="str">
        <f t="shared" si="691"/>
        <v>https://w3id.org/kouigenjimonogatari/data/0572-09.json</v>
      </c>
      <c r="B6878">
        <v>572</v>
      </c>
      <c r="C6878">
        <v>9</v>
      </c>
      <c r="D6878" t="s">
        <v>8304</v>
      </c>
      <c r="E6878" t="s">
        <v>5917</v>
      </c>
      <c r="F6878" t="s">
        <v>8059</v>
      </c>
      <c r="G6878">
        <v>17</v>
      </c>
      <c r="H6878" t="s">
        <v>5919</v>
      </c>
      <c r="I6878" t="s">
        <v>5920</v>
      </c>
      <c r="L6878" t="s">
        <v>8294</v>
      </c>
      <c r="M6878" t="s">
        <v>8295</v>
      </c>
      <c r="N6878" t="s">
        <v>5923</v>
      </c>
      <c r="O6878" t="s">
        <v>8296</v>
      </c>
    </row>
    <row r="6879" spans="1:15">
      <c r="A6879" s="8" t="str">
        <f t="shared" si="691"/>
        <v>https://w3id.org/kouigenjimonogatari/data/0572-10.json</v>
      </c>
      <c r="B6879">
        <v>572</v>
      </c>
      <c r="C6879">
        <v>10</v>
      </c>
      <c r="D6879" t="s">
        <v>8305</v>
      </c>
      <c r="E6879" t="s">
        <v>5917</v>
      </c>
      <c r="F6879" t="s">
        <v>8059</v>
      </c>
      <c r="G6879">
        <v>17</v>
      </c>
      <c r="H6879" t="s">
        <v>5919</v>
      </c>
      <c r="I6879" t="s">
        <v>5920</v>
      </c>
      <c r="L6879" t="s">
        <v>8294</v>
      </c>
      <c r="M6879" t="s">
        <v>8295</v>
      </c>
      <c r="N6879" t="s">
        <v>5923</v>
      </c>
      <c r="O6879" t="s">
        <v>8296</v>
      </c>
    </row>
    <row r="6880" spans="1:15">
      <c r="A6880" s="8" t="str">
        <f t="shared" si="691"/>
        <v>https://w3id.org/kouigenjimonogatari/data/0572-11.json</v>
      </c>
      <c r="B6880">
        <v>572</v>
      </c>
      <c r="C6880">
        <v>11</v>
      </c>
      <c r="D6880" t="s">
        <v>8306</v>
      </c>
      <c r="E6880" t="s">
        <v>5917</v>
      </c>
      <c r="F6880" t="s">
        <v>8059</v>
      </c>
      <c r="G6880">
        <v>17</v>
      </c>
      <c r="H6880" t="s">
        <v>5919</v>
      </c>
      <c r="I6880" t="s">
        <v>5920</v>
      </c>
      <c r="L6880" t="s">
        <v>8294</v>
      </c>
      <c r="M6880" t="s">
        <v>8295</v>
      </c>
      <c r="N6880" t="s">
        <v>5923</v>
      </c>
      <c r="O6880" t="s">
        <v>8296</v>
      </c>
    </row>
    <row r="6881" spans="1:15">
      <c r="A6881" s="8" t="str">
        <f t="shared" si="691"/>
        <v>https://w3id.org/kouigenjimonogatari/data/0572-12.json</v>
      </c>
      <c r="B6881">
        <v>572</v>
      </c>
      <c r="C6881">
        <v>12</v>
      </c>
      <c r="D6881" t="s">
        <v>8307</v>
      </c>
      <c r="E6881" t="s">
        <v>5917</v>
      </c>
      <c r="F6881" t="s">
        <v>8059</v>
      </c>
      <c r="G6881">
        <v>17</v>
      </c>
      <c r="H6881" t="s">
        <v>5919</v>
      </c>
      <c r="I6881" t="s">
        <v>5920</v>
      </c>
      <c r="L6881" t="s">
        <v>8294</v>
      </c>
      <c r="M6881" t="s">
        <v>8295</v>
      </c>
      <c r="N6881" t="s">
        <v>5923</v>
      </c>
      <c r="O6881" t="s">
        <v>8296</v>
      </c>
    </row>
    <row r="6882" spans="1:15">
      <c r="A6882" s="8" t="str">
        <f t="shared" si="691"/>
        <v>https://w3id.org/kouigenjimonogatari/data/0572-13.json</v>
      </c>
      <c r="B6882">
        <v>572</v>
      </c>
      <c r="C6882">
        <v>13</v>
      </c>
      <c r="D6882" t="s">
        <v>8308</v>
      </c>
      <c r="E6882" t="s">
        <v>5917</v>
      </c>
      <c r="F6882" t="s">
        <v>8059</v>
      </c>
      <c r="G6882">
        <v>17</v>
      </c>
      <c r="H6882" t="s">
        <v>5919</v>
      </c>
      <c r="I6882" t="s">
        <v>5920</v>
      </c>
      <c r="L6882" t="s">
        <v>8294</v>
      </c>
      <c r="M6882" t="s">
        <v>8295</v>
      </c>
      <c r="N6882" t="s">
        <v>5923</v>
      </c>
      <c r="O6882" t="s">
        <v>8296</v>
      </c>
    </row>
    <row r="6883" spans="1:15">
      <c r="A6883" s="8" t="str">
        <f t="shared" si="691"/>
        <v>https://w3id.org/kouigenjimonogatari/data/0572-14.json</v>
      </c>
      <c r="B6883">
        <v>572</v>
      </c>
      <c r="C6883">
        <v>14</v>
      </c>
      <c r="D6883" t="s">
        <v>8309</v>
      </c>
      <c r="E6883" t="s">
        <v>5917</v>
      </c>
      <c r="F6883" t="s">
        <v>8059</v>
      </c>
      <c r="G6883">
        <v>17</v>
      </c>
      <c r="H6883" t="s">
        <v>5919</v>
      </c>
      <c r="I6883" t="s">
        <v>5920</v>
      </c>
      <c r="L6883" t="s">
        <v>8294</v>
      </c>
      <c r="M6883" t="s">
        <v>8295</v>
      </c>
      <c r="N6883" t="s">
        <v>5923</v>
      </c>
      <c r="O6883" t="s">
        <v>8296</v>
      </c>
    </row>
    <row r="6884" spans="1:15">
      <c r="A6884" s="8" t="str">
        <f t="shared" si="691"/>
        <v>https://w3id.org/kouigenjimonogatari/data/0573-01.json</v>
      </c>
      <c r="B6884">
        <v>573</v>
      </c>
      <c r="C6884">
        <v>1</v>
      </c>
      <c r="D6884" t="s">
        <v>8310</v>
      </c>
      <c r="E6884" t="s">
        <v>5917</v>
      </c>
      <c r="F6884" t="s">
        <v>8059</v>
      </c>
      <c r="G6884">
        <v>17</v>
      </c>
      <c r="H6884" t="s">
        <v>5919</v>
      </c>
      <c r="I6884" t="s">
        <v>5920</v>
      </c>
      <c r="L6884" t="s">
        <v>8294</v>
      </c>
      <c r="M6884" t="s">
        <v>8295</v>
      </c>
      <c r="N6884" t="s">
        <v>5923</v>
      </c>
      <c r="O6884" t="s">
        <v>8296</v>
      </c>
    </row>
    <row r="6885" spans="1:15">
      <c r="A6885" s="8" t="str">
        <f t="shared" si="691"/>
        <v>https://w3id.org/kouigenjimonogatari/data/0573-02.json</v>
      </c>
      <c r="B6885">
        <v>573</v>
      </c>
      <c r="C6885">
        <v>2</v>
      </c>
      <c r="D6885" t="s">
        <v>8311</v>
      </c>
      <c r="E6885" t="s">
        <v>5917</v>
      </c>
      <c r="F6885" t="s">
        <v>8059</v>
      </c>
      <c r="G6885">
        <v>17</v>
      </c>
      <c r="H6885" t="s">
        <v>5919</v>
      </c>
      <c r="I6885" t="s">
        <v>5920</v>
      </c>
      <c r="L6885" t="s">
        <v>8294</v>
      </c>
      <c r="M6885" t="s">
        <v>8295</v>
      </c>
      <c r="N6885" t="s">
        <v>5923</v>
      </c>
      <c r="O6885" t="s">
        <v>8296</v>
      </c>
    </row>
    <row r="6886" spans="1:15">
      <c r="A6886" s="8" t="str">
        <f t="shared" si="691"/>
        <v>https://w3id.org/kouigenjimonogatari/data/0573-03.json</v>
      </c>
      <c r="B6886">
        <v>573</v>
      </c>
      <c r="C6886">
        <v>3</v>
      </c>
      <c r="D6886" t="s">
        <v>8312</v>
      </c>
      <c r="E6886" t="s">
        <v>5917</v>
      </c>
      <c r="F6886" t="s">
        <v>8059</v>
      </c>
      <c r="G6886">
        <v>17</v>
      </c>
      <c r="H6886" t="s">
        <v>5919</v>
      </c>
      <c r="I6886" t="s">
        <v>5920</v>
      </c>
      <c r="L6886" t="s">
        <v>8294</v>
      </c>
      <c r="M6886" t="s">
        <v>8295</v>
      </c>
      <c r="N6886" t="s">
        <v>5923</v>
      </c>
      <c r="O6886" t="s">
        <v>8296</v>
      </c>
    </row>
    <row r="6887" spans="1:15">
      <c r="A6887" s="8" t="str">
        <f t="shared" si="691"/>
        <v>https://w3id.org/kouigenjimonogatari/data/0573-04.json</v>
      </c>
      <c r="B6887">
        <v>573</v>
      </c>
      <c r="C6887">
        <v>4</v>
      </c>
      <c r="D6887" t="s">
        <v>8313</v>
      </c>
      <c r="E6887" t="s">
        <v>5917</v>
      </c>
      <c r="F6887" t="s">
        <v>8059</v>
      </c>
      <c r="G6887">
        <v>17</v>
      </c>
      <c r="H6887" t="s">
        <v>5919</v>
      </c>
      <c r="I6887" t="s">
        <v>5920</v>
      </c>
      <c r="L6887" t="s">
        <v>8294</v>
      </c>
      <c r="M6887" t="s">
        <v>8295</v>
      </c>
      <c r="N6887" t="s">
        <v>5923</v>
      </c>
      <c r="O6887" t="s">
        <v>8296</v>
      </c>
    </row>
    <row r="6888" spans="1:15">
      <c r="A6888" s="8" t="str">
        <f t="shared" si="691"/>
        <v>https://w3id.org/kouigenjimonogatari/data/0573-05.json</v>
      </c>
      <c r="B6888">
        <v>573</v>
      </c>
      <c r="C6888">
        <v>5</v>
      </c>
      <c r="D6888" t="s">
        <v>8314</v>
      </c>
      <c r="E6888" t="s">
        <v>5917</v>
      </c>
      <c r="F6888" t="s">
        <v>8059</v>
      </c>
      <c r="G6888">
        <v>17</v>
      </c>
      <c r="H6888" t="s">
        <v>5919</v>
      </c>
      <c r="I6888" t="s">
        <v>5920</v>
      </c>
      <c r="L6888" t="s">
        <v>8294</v>
      </c>
      <c r="M6888" t="s">
        <v>8295</v>
      </c>
      <c r="N6888" t="s">
        <v>5923</v>
      </c>
      <c r="O6888" t="s">
        <v>8296</v>
      </c>
    </row>
    <row r="6889" spans="1:15">
      <c r="A6889" s="8" t="str">
        <f t="shared" si="691"/>
        <v>https://w3id.org/kouigenjimonogatari/data/0573-06.json</v>
      </c>
      <c r="B6889">
        <v>573</v>
      </c>
      <c r="C6889">
        <v>6</v>
      </c>
      <c r="D6889" t="s">
        <v>8315</v>
      </c>
      <c r="E6889" t="s">
        <v>5917</v>
      </c>
      <c r="F6889" t="s">
        <v>8059</v>
      </c>
      <c r="G6889">
        <v>17</v>
      </c>
      <c r="H6889" t="s">
        <v>5919</v>
      </c>
      <c r="I6889" t="s">
        <v>5920</v>
      </c>
      <c r="L6889" t="s">
        <v>8294</v>
      </c>
      <c r="M6889" t="s">
        <v>8295</v>
      </c>
      <c r="N6889" t="s">
        <v>5923</v>
      </c>
      <c r="O6889" t="s">
        <v>8296</v>
      </c>
    </row>
    <row r="6890" spans="1:15">
      <c r="A6890" s="8" t="str">
        <f t="shared" si="691"/>
        <v>https://w3id.org/kouigenjimonogatari/data/0573-07.json</v>
      </c>
      <c r="B6890">
        <v>573</v>
      </c>
      <c r="C6890">
        <v>7</v>
      </c>
      <c r="D6890" t="s">
        <v>8316</v>
      </c>
      <c r="E6890" t="s">
        <v>5917</v>
      </c>
      <c r="F6890" t="s">
        <v>8059</v>
      </c>
      <c r="G6890">
        <v>17</v>
      </c>
      <c r="H6890" t="s">
        <v>5919</v>
      </c>
      <c r="I6890" t="s">
        <v>5920</v>
      </c>
      <c r="L6890" t="s">
        <v>8294</v>
      </c>
      <c r="M6890" t="s">
        <v>8295</v>
      </c>
      <c r="N6890" t="s">
        <v>5923</v>
      </c>
      <c r="O6890" t="s">
        <v>8296</v>
      </c>
    </row>
    <row r="6891" spans="1:15">
      <c r="A6891" s="8" t="str">
        <f t="shared" si="691"/>
        <v>https://w3id.org/kouigenjimonogatari/data/0573-08.json</v>
      </c>
      <c r="B6891">
        <v>573</v>
      </c>
      <c r="C6891">
        <v>8</v>
      </c>
      <c r="D6891" t="s">
        <v>8317</v>
      </c>
      <c r="E6891" t="s">
        <v>5917</v>
      </c>
      <c r="F6891" t="s">
        <v>8059</v>
      </c>
      <c r="G6891">
        <v>17</v>
      </c>
      <c r="H6891" t="s">
        <v>5919</v>
      </c>
      <c r="I6891" t="s">
        <v>5920</v>
      </c>
      <c r="L6891" t="s">
        <v>8294</v>
      </c>
      <c r="M6891" t="s">
        <v>8295</v>
      </c>
      <c r="N6891" t="s">
        <v>5923</v>
      </c>
      <c r="O6891" t="s">
        <v>8296</v>
      </c>
    </row>
    <row r="6892" spans="1:15">
      <c r="A6892" s="8" t="str">
        <f t="shared" si="691"/>
        <v>https://w3id.org/kouigenjimonogatari/data/0573-09.json</v>
      </c>
      <c r="B6892">
        <v>573</v>
      </c>
      <c r="C6892">
        <v>9</v>
      </c>
      <c r="D6892" t="s">
        <v>8318</v>
      </c>
      <c r="E6892" t="s">
        <v>5917</v>
      </c>
      <c r="F6892" t="s">
        <v>8059</v>
      </c>
      <c r="G6892">
        <v>17</v>
      </c>
      <c r="H6892" t="s">
        <v>5919</v>
      </c>
      <c r="I6892" t="s">
        <v>5920</v>
      </c>
      <c r="L6892" t="s">
        <v>8294</v>
      </c>
      <c r="M6892" t="s">
        <v>8295</v>
      </c>
      <c r="N6892" t="s">
        <v>5923</v>
      </c>
      <c r="O6892" t="s">
        <v>8296</v>
      </c>
    </row>
    <row r="6893" spans="1:15">
      <c r="A6893" s="8" t="str">
        <f t="shared" si="691"/>
        <v>https://w3id.org/kouigenjimonogatari/data/0573-10.json</v>
      </c>
      <c r="B6893">
        <v>573</v>
      </c>
      <c r="C6893">
        <v>10</v>
      </c>
      <c r="D6893" t="s">
        <v>8319</v>
      </c>
      <c r="E6893" t="s">
        <v>5917</v>
      </c>
      <c r="F6893" t="s">
        <v>8059</v>
      </c>
      <c r="G6893">
        <v>17</v>
      </c>
      <c r="H6893" t="s">
        <v>5919</v>
      </c>
      <c r="I6893" t="s">
        <v>5920</v>
      </c>
      <c r="L6893" t="s">
        <v>8294</v>
      </c>
      <c r="M6893" t="s">
        <v>8295</v>
      </c>
      <c r="N6893" t="s">
        <v>5923</v>
      </c>
      <c r="O6893" t="s">
        <v>8296</v>
      </c>
    </row>
    <row r="6894" spans="1:15">
      <c r="A6894" s="8" t="str">
        <f t="shared" si="691"/>
        <v>https://w3id.org/kouigenjimonogatari/data/0573-11.json</v>
      </c>
      <c r="B6894">
        <v>573</v>
      </c>
      <c r="C6894">
        <v>11</v>
      </c>
      <c r="D6894" t="s">
        <v>8320</v>
      </c>
      <c r="E6894" t="s">
        <v>5917</v>
      </c>
      <c r="F6894" t="s">
        <v>8059</v>
      </c>
      <c r="G6894">
        <v>17</v>
      </c>
      <c r="H6894" t="s">
        <v>5919</v>
      </c>
      <c r="I6894" t="s">
        <v>5920</v>
      </c>
      <c r="L6894" t="s">
        <v>8294</v>
      </c>
      <c r="M6894" t="s">
        <v>8295</v>
      </c>
      <c r="N6894" t="s">
        <v>5923</v>
      </c>
      <c r="O6894" t="s">
        <v>8296</v>
      </c>
    </row>
    <row r="6895" spans="1:15">
      <c r="A6895" s="8" t="str">
        <f t="shared" si="691"/>
        <v>https://w3id.org/kouigenjimonogatari/data/0573-12.json</v>
      </c>
      <c r="B6895">
        <v>573</v>
      </c>
      <c r="C6895">
        <v>12</v>
      </c>
      <c r="D6895" t="s">
        <v>8321</v>
      </c>
      <c r="E6895" t="s">
        <v>5917</v>
      </c>
      <c r="F6895" t="s">
        <v>8059</v>
      </c>
      <c r="G6895">
        <v>17</v>
      </c>
      <c r="H6895" t="s">
        <v>5919</v>
      </c>
      <c r="I6895" t="s">
        <v>5920</v>
      </c>
      <c r="L6895" t="s">
        <v>8294</v>
      </c>
      <c r="M6895" t="s">
        <v>8295</v>
      </c>
      <c r="N6895" t="s">
        <v>5923</v>
      </c>
      <c r="O6895" t="s">
        <v>8296</v>
      </c>
    </row>
    <row r="6896" spans="1:15">
      <c r="A6896" s="8" t="str">
        <f t="shared" si="691"/>
        <v>https://w3id.org/kouigenjimonogatari/data/0573-13.json</v>
      </c>
      <c r="B6896">
        <v>573</v>
      </c>
      <c r="C6896">
        <v>13</v>
      </c>
      <c r="D6896" t="s">
        <v>8322</v>
      </c>
      <c r="E6896" t="s">
        <v>5917</v>
      </c>
      <c r="F6896" t="s">
        <v>8059</v>
      </c>
      <c r="G6896">
        <v>17</v>
      </c>
      <c r="H6896" t="s">
        <v>5919</v>
      </c>
      <c r="I6896" t="s">
        <v>5920</v>
      </c>
      <c r="L6896" t="s">
        <v>8294</v>
      </c>
      <c r="M6896" t="s">
        <v>8295</v>
      </c>
      <c r="N6896" t="s">
        <v>5923</v>
      </c>
      <c r="O6896" t="s">
        <v>8296</v>
      </c>
    </row>
    <row r="6897" spans="1:15">
      <c r="A6897" s="8" t="str">
        <f t="shared" si="691"/>
        <v>https://w3id.org/kouigenjimonogatari/data/0573-14.json</v>
      </c>
      <c r="B6897">
        <v>573</v>
      </c>
      <c r="C6897">
        <v>14</v>
      </c>
      <c r="D6897" t="s">
        <v>8323</v>
      </c>
      <c r="E6897" t="s">
        <v>5917</v>
      </c>
      <c r="F6897" t="s">
        <v>8059</v>
      </c>
      <c r="G6897">
        <v>17</v>
      </c>
      <c r="H6897" t="s">
        <v>5919</v>
      </c>
      <c r="I6897" t="s">
        <v>5920</v>
      </c>
      <c r="L6897" t="s">
        <v>8294</v>
      </c>
      <c r="M6897" t="s">
        <v>8295</v>
      </c>
      <c r="N6897" t="s">
        <v>5923</v>
      </c>
      <c r="O6897" t="s">
        <v>8296</v>
      </c>
    </row>
    <row r="6898" spans="1:15">
      <c r="A6898" s="8" t="str">
        <f t="shared" si="691"/>
        <v>https://w3id.org/kouigenjimonogatari/data/0574-01.json</v>
      </c>
      <c r="B6898">
        <v>574</v>
      </c>
      <c r="C6898">
        <v>1</v>
      </c>
      <c r="D6898" t="s">
        <v>8324</v>
      </c>
      <c r="E6898" t="s">
        <v>5917</v>
      </c>
      <c r="F6898" t="s">
        <v>8059</v>
      </c>
      <c r="G6898">
        <v>17</v>
      </c>
      <c r="H6898" t="s">
        <v>5919</v>
      </c>
      <c r="I6898" t="s">
        <v>5920</v>
      </c>
      <c r="L6898" t="s">
        <v>8325</v>
      </c>
      <c r="M6898" t="s">
        <v>8326</v>
      </c>
      <c r="N6898" t="s">
        <v>5923</v>
      </c>
      <c r="O6898" t="s">
        <v>8327</v>
      </c>
    </row>
    <row r="6899" spans="1:15">
      <c r="A6899" s="8" t="str">
        <f t="shared" si="691"/>
        <v>https://w3id.org/kouigenjimonogatari/data/0574-02.json</v>
      </c>
      <c r="B6899">
        <v>574</v>
      </c>
      <c r="C6899">
        <v>2</v>
      </c>
      <c r="D6899" t="s">
        <v>8328</v>
      </c>
      <c r="E6899" t="s">
        <v>5917</v>
      </c>
      <c r="F6899" t="s">
        <v>8059</v>
      </c>
      <c r="G6899">
        <v>17</v>
      </c>
      <c r="H6899" t="s">
        <v>5919</v>
      </c>
      <c r="I6899" t="s">
        <v>5920</v>
      </c>
      <c r="L6899" t="s">
        <v>8325</v>
      </c>
      <c r="M6899" t="s">
        <v>8326</v>
      </c>
      <c r="N6899" t="s">
        <v>5923</v>
      </c>
      <c r="O6899" t="s">
        <v>8327</v>
      </c>
    </row>
    <row r="6900" spans="1:15">
      <c r="A6900" s="8" t="str">
        <f t="shared" si="691"/>
        <v>https://w3id.org/kouigenjimonogatari/data/0574-03.json</v>
      </c>
      <c r="B6900">
        <v>574</v>
      </c>
      <c r="C6900">
        <v>3</v>
      </c>
      <c r="D6900" t="s">
        <v>8329</v>
      </c>
      <c r="E6900" t="s">
        <v>5917</v>
      </c>
      <c r="F6900" t="s">
        <v>8059</v>
      </c>
      <c r="G6900">
        <v>17</v>
      </c>
      <c r="H6900" t="s">
        <v>5919</v>
      </c>
      <c r="I6900" t="s">
        <v>5920</v>
      </c>
      <c r="L6900" t="s">
        <v>8325</v>
      </c>
      <c r="M6900" t="s">
        <v>8326</v>
      </c>
      <c r="N6900" t="s">
        <v>5923</v>
      </c>
      <c r="O6900" t="s">
        <v>8327</v>
      </c>
    </row>
    <row r="6901" spans="1:15">
      <c r="A6901" s="8" t="str">
        <f t="shared" si="691"/>
        <v>https://w3id.org/kouigenjimonogatari/data/0574-04.json</v>
      </c>
      <c r="B6901">
        <v>574</v>
      </c>
      <c r="C6901">
        <v>4</v>
      </c>
      <c r="D6901" t="s">
        <v>8330</v>
      </c>
      <c r="E6901" t="s">
        <v>5917</v>
      </c>
      <c r="F6901" t="s">
        <v>8059</v>
      </c>
      <c r="G6901">
        <v>17</v>
      </c>
      <c r="H6901" t="s">
        <v>5919</v>
      </c>
      <c r="I6901" t="s">
        <v>5920</v>
      </c>
      <c r="L6901" t="s">
        <v>8325</v>
      </c>
      <c r="M6901" t="s">
        <v>8326</v>
      </c>
      <c r="N6901" t="s">
        <v>5923</v>
      </c>
      <c r="O6901" t="s">
        <v>8327</v>
      </c>
    </row>
    <row r="6902" spans="1:15">
      <c r="A6902" s="8" t="str">
        <f t="shared" si="691"/>
        <v>https://w3id.org/kouigenjimonogatari/data/0574-05.json</v>
      </c>
      <c r="B6902">
        <v>574</v>
      </c>
      <c r="C6902">
        <v>5</v>
      </c>
      <c r="D6902" t="s">
        <v>8331</v>
      </c>
      <c r="E6902" t="s">
        <v>5917</v>
      </c>
      <c r="F6902" t="s">
        <v>8059</v>
      </c>
      <c r="G6902">
        <v>17</v>
      </c>
      <c r="H6902" t="s">
        <v>5919</v>
      </c>
      <c r="I6902" t="s">
        <v>5920</v>
      </c>
      <c r="L6902" t="s">
        <v>8325</v>
      </c>
      <c r="M6902" t="s">
        <v>8326</v>
      </c>
      <c r="N6902" t="s">
        <v>5923</v>
      </c>
      <c r="O6902" t="s">
        <v>8327</v>
      </c>
    </row>
    <row r="6903" spans="1:15">
      <c r="A6903" s="8" t="str">
        <f t="shared" si="691"/>
        <v>https://w3id.org/kouigenjimonogatari/data/0574-06.json</v>
      </c>
      <c r="B6903">
        <v>574</v>
      </c>
      <c r="C6903">
        <v>6</v>
      </c>
      <c r="D6903" t="s">
        <v>8332</v>
      </c>
      <c r="E6903" t="s">
        <v>5917</v>
      </c>
      <c r="F6903" t="s">
        <v>8059</v>
      </c>
      <c r="G6903">
        <v>17</v>
      </c>
      <c r="H6903" t="s">
        <v>5919</v>
      </c>
      <c r="I6903" t="s">
        <v>5920</v>
      </c>
      <c r="L6903" t="s">
        <v>8325</v>
      </c>
      <c r="M6903" t="s">
        <v>8326</v>
      </c>
      <c r="N6903" t="s">
        <v>5923</v>
      </c>
      <c r="O6903" t="s">
        <v>8327</v>
      </c>
    </row>
    <row r="6904" spans="1:15">
      <c r="A6904" s="8" t="str">
        <f t="shared" si="691"/>
        <v>https://w3id.org/kouigenjimonogatari/data/0574-07.json</v>
      </c>
      <c r="B6904">
        <v>574</v>
      </c>
      <c r="C6904">
        <v>7</v>
      </c>
      <c r="D6904" t="s">
        <v>8333</v>
      </c>
      <c r="E6904" t="s">
        <v>5917</v>
      </c>
      <c r="F6904" t="s">
        <v>8059</v>
      </c>
      <c r="G6904">
        <v>17</v>
      </c>
      <c r="H6904" t="s">
        <v>5919</v>
      </c>
      <c r="I6904" t="s">
        <v>5920</v>
      </c>
      <c r="L6904" t="s">
        <v>8325</v>
      </c>
      <c r="M6904" t="s">
        <v>8326</v>
      </c>
      <c r="N6904" t="s">
        <v>5923</v>
      </c>
      <c r="O6904" t="s">
        <v>8327</v>
      </c>
    </row>
    <row r="6905" spans="1:15">
      <c r="A6905" s="8" t="str">
        <f t="shared" si="691"/>
        <v>https://w3id.org/kouigenjimonogatari/data/0574-08.json</v>
      </c>
      <c r="B6905">
        <v>574</v>
      </c>
      <c r="C6905">
        <v>8</v>
      </c>
      <c r="D6905" t="s">
        <v>8334</v>
      </c>
      <c r="E6905" t="s">
        <v>5917</v>
      </c>
      <c r="F6905" t="s">
        <v>8059</v>
      </c>
      <c r="G6905">
        <v>17</v>
      </c>
      <c r="H6905" t="s">
        <v>5919</v>
      </c>
      <c r="I6905" t="s">
        <v>5920</v>
      </c>
      <c r="L6905" t="s">
        <v>8325</v>
      </c>
      <c r="M6905" t="s">
        <v>8326</v>
      </c>
      <c r="N6905" t="s">
        <v>5923</v>
      </c>
      <c r="O6905" t="s">
        <v>8327</v>
      </c>
    </row>
    <row r="6906" spans="1:15">
      <c r="A6906" s="8" t="str">
        <f t="shared" si="691"/>
        <v>https://w3id.org/kouigenjimonogatari/data/0574-09.json</v>
      </c>
      <c r="B6906">
        <v>574</v>
      </c>
      <c r="C6906">
        <v>9</v>
      </c>
      <c r="D6906" t="s">
        <v>8335</v>
      </c>
      <c r="E6906" t="s">
        <v>5917</v>
      </c>
      <c r="F6906" t="s">
        <v>8059</v>
      </c>
      <c r="G6906">
        <v>17</v>
      </c>
      <c r="H6906" t="s">
        <v>5919</v>
      </c>
      <c r="I6906" t="s">
        <v>5920</v>
      </c>
      <c r="L6906" t="s">
        <v>8325</v>
      </c>
      <c r="M6906" t="s">
        <v>8326</v>
      </c>
      <c r="N6906" t="s">
        <v>5923</v>
      </c>
      <c r="O6906" t="s">
        <v>8327</v>
      </c>
    </row>
    <row r="6907" spans="1:15">
      <c r="A6907" s="8" t="str">
        <f t="shared" si="691"/>
        <v>https://w3id.org/kouigenjimonogatari/data/0574-10.json</v>
      </c>
      <c r="B6907">
        <v>574</v>
      </c>
      <c r="C6907">
        <v>10</v>
      </c>
      <c r="D6907" t="s">
        <v>8336</v>
      </c>
      <c r="E6907" t="s">
        <v>5917</v>
      </c>
      <c r="F6907" t="s">
        <v>8059</v>
      </c>
      <c r="G6907">
        <v>17</v>
      </c>
      <c r="H6907" t="s">
        <v>5919</v>
      </c>
      <c r="I6907" t="s">
        <v>5920</v>
      </c>
      <c r="L6907" t="s">
        <v>8325</v>
      </c>
      <c r="M6907" t="s">
        <v>8326</v>
      </c>
      <c r="N6907" t="s">
        <v>5923</v>
      </c>
      <c r="O6907" t="s">
        <v>8327</v>
      </c>
    </row>
    <row r="6908" spans="1:15">
      <c r="A6908" s="8" t="str">
        <f t="shared" si="691"/>
        <v>https://w3id.org/kouigenjimonogatari/data/0579-01.json</v>
      </c>
      <c r="B6908">
        <v>579</v>
      </c>
      <c r="C6908">
        <v>1</v>
      </c>
      <c r="D6908" t="s">
        <v>8337</v>
      </c>
      <c r="E6908" t="s">
        <v>5917</v>
      </c>
      <c r="F6908" t="s">
        <v>8338</v>
      </c>
      <c r="G6908">
        <v>18</v>
      </c>
      <c r="H6908" t="s">
        <v>5919</v>
      </c>
      <c r="I6908" t="s">
        <v>5920</v>
      </c>
      <c r="L6908" t="s">
        <v>8339</v>
      </c>
      <c r="M6908" t="s">
        <v>8340</v>
      </c>
      <c r="N6908" t="s">
        <v>5923</v>
      </c>
      <c r="O6908" t="s">
        <v>8341</v>
      </c>
    </row>
    <row r="6909" spans="1:15">
      <c r="A6909" s="8" t="str">
        <f t="shared" si="691"/>
        <v>https://w3id.org/kouigenjimonogatari/data/0579-02.json</v>
      </c>
      <c r="B6909">
        <v>579</v>
      </c>
      <c r="C6909">
        <v>2</v>
      </c>
      <c r="D6909" t="s">
        <v>8342</v>
      </c>
      <c r="E6909" t="s">
        <v>5917</v>
      </c>
      <c r="F6909" t="s">
        <v>8338</v>
      </c>
      <c r="G6909">
        <v>18</v>
      </c>
      <c r="H6909" t="s">
        <v>5919</v>
      </c>
      <c r="I6909" t="s">
        <v>5920</v>
      </c>
      <c r="L6909" t="s">
        <v>8339</v>
      </c>
      <c r="M6909" t="s">
        <v>8340</v>
      </c>
      <c r="N6909" t="s">
        <v>5923</v>
      </c>
      <c r="O6909" t="s">
        <v>8341</v>
      </c>
    </row>
    <row r="6910" spans="1:15">
      <c r="A6910" s="8" t="str">
        <f t="shared" si="691"/>
        <v>https://w3id.org/kouigenjimonogatari/data/0579-03.json</v>
      </c>
      <c r="B6910">
        <v>579</v>
      </c>
      <c r="C6910">
        <v>3</v>
      </c>
      <c r="D6910" t="s">
        <v>8343</v>
      </c>
      <c r="E6910" t="s">
        <v>5917</v>
      </c>
      <c r="F6910" t="s">
        <v>8338</v>
      </c>
      <c r="G6910">
        <v>18</v>
      </c>
      <c r="H6910" t="s">
        <v>5919</v>
      </c>
      <c r="I6910" t="s">
        <v>5920</v>
      </c>
      <c r="L6910" t="s">
        <v>8339</v>
      </c>
      <c r="M6910" t="s">
        <v>8340</v>
      </c>
      <c r="N6910" t="s">
        <v>5923</v>
      </c>
      <c r="O6910" t="s">
        <v>8341</v>
      </c>
    </row>
    <row r="6911" spans="1:15">
      <c r="A6911" s="8" t="str">
        <f t="shared" si="691"/>
        <v>https://w3id.org/kouigenjimonogatari/data/0579-04.json</v>
      </c>
      <c r="B6911">
        <v>579</v>
      </c>
      <c r="C6911">
        <v>4</v>
      </c>
      <c r="D6911" t="s">
        <v>8344</v>
      </c>
      <c r="E6911" t="s">
        <v>5917</v>
      </c>
      <c r="F6911" t="s">
        <v>8338</v>
      </c>
      <c r="G6911">
        <v>18</v>
      </c>
      <c r="H6911" t="s">
        <v>5919</v>
      </c>
      <c r="I6911" t="s">
        <v>5920</v>
      </c>
      <c r="L6911" t="s">
        <v>8339</v>
      </c>
      <c r="M6911" t="s">
        <v>8340</v>
      </c>
      <c r="N6911" t="s">
        <v>5923</v>
      </c>
      <c r="O6911" t="s">
        <v>8341</v>
      </c>
    </row>
    <row r="6912" spans="1:15">
      <c r="A6912" s="8" t="str">
        <f t="shared" ref="A6912:A6975" si="692">"https://w3id.org/kouigenjimonogatari/data/"&amp;TEXT(B6912, "0000")&amp;"-"&amp;TEXT(C6912, "00")&amp;".json"</f>
        <v>https://w3id.org/kouigenjimonogatari/data/0579-05.json</v>
      </c>
      <c r="B6912">
        <v>579</v>
      </c>
      <c r="C6912">
        <v>5</v>
      </c>
      <c r="D6912" t="s">
        <v>8345</v>
      </c>
      <c r="E6912" t="s">
        <v>5917</v>
      </c>
      <c r="F6912" t="s">
        <v>8338</v>
      </c>
      <c r="G6912">
        <v>18</v>
      </c>
      <c r="H6912" t="s">
        <v>5919</v>
      </c>
      <c r="I6912" t="s">
        <v>5920</v>
      </c>
      <c r="L6912" t="s">
        <v>8339</v>
      </c>
      <c r="M6912" t="s">
        <v>8340</v>
      </c>
      <c r="N6912" t="s">
        <v>5923</v>
      </c>
      <c r="O6912" t="s">
        <v>8341</v>
      </c>
    </row>
    <row r="6913" spans="1:15">
      <c r="A6913" s="8" t="str">
        <f t="shared" si="692"/>
        <v>https://w3id.org/kouigenjimonogatari/data/0579-06.json</v>
      </c>
      <c r="B6913">
        <v>579</v>
      </c>
      <c r="C6913">
        <v>6</v>
      </c>
      <c r="D6913" t="s">
        <v>8346</v>
      </c>
      <c r="E6913" t="s">
        <v>5917</v>
      </c>
      <c r="F6913" t="s">
        <v>8338</v>
      </c>
      <c r="G6913">
        <v>18</v>
      </c>
      <c r="H6913" t="s">
        <v>5919</v>
      </c>
      <c r="I6913" t="s">
        <v>5920</v>
      </c>
      <c r="L6913" t="s">
        <v>8339</v>
      </c>
      <c r="M6913" t="s">
        <v>8340</v>
      </c>
      <c r="N6913" t="s">
        <v>5923</v>
      </c>
      <c r="O6913" t="s">
        <v>8341</v>
      </c>
    </row>
    <row r="6914" spans="1:15">
      <c r="A6914" s="8" t="str">
        <f t="shared" si="692"/>
        <v>https://w3id.org/kouigenjimonogatari/data/0579-07.json</v>
      </c>
      <c r="B6914">
        <v>579</v>
      </c>
      <c r="C6914">
        <v>7</v>
      </c>
      <c r="D6914" t="s">
        <v>8347</v>
      </c>
      <c r="E6914" t="s">
        <v>5917</v>
      </c>
      <c r="F6914" t="s">
        <v>8338</v>
      </c>
      <c r="G6914">
        <v>18</v>
      </c>
      <c r="H6914" t="s">
        <v>5919</v>
      </c>
      <c r="I6914" t="s">
        <v>5920</v>
      </c>
      <c r="L6914" t="s">
        <v>8339</v>
      </c>
      <c r="M6914" t="s">
        <v>8340</v>
      </c>
      <c r="N6914" t="s">
        <v>5923</v>
      </c>
      <c r="O6914" t="s">
        <v>8341</v>
      </c>
    </row>
    <row r="6915" spans="1:15">
      <c r="A6915" s="8" t="str">
        <f t="shared" si="692"/>
        <v>https://w3id.org/kouigenjimonogatari/data/0579-08.json</v>
      </c>
      <c r="B6915">
        <v>579</v>
      </c>
      <c r="C6915">
        <v>8</v>
      </c>
      <c r="D6915" t="s">
        <v>8348</v>
      </c>
      <c r="E6915" t="s">
        <v>5917</v>
      </c>
      <c r="F6915" t="s">
        <v>8338</v>
      </c>
      <c r="G6915">
        <v>18</v>
      </c>
      <c r="H6915" t="s">
        <v>5919</v>
      </c>
      <c r="I6915" t="s">
        <v>5920</v>
      </c>
      <c r="L6915" t="s">
        <v>8339</v>
      </c>
      <c r="M6915" t="s">
        <v>8340</v>
      </c>
      <c r="N6915" t="s">
        <v>5923</v>
      </c>
      <c r="O6915" t="s">
        <v>8341</v>
      </c>
    </row>
    <row r="6916" spans="1:15">
      <c r="A6916" s="8" t="str">
        <f t="shared" si="692"/>
        <v>https://w3id.org/kouigenjimonogatari/data/0579-09.json</v>
      </c>
      <c r="B6916">
        <v>579</v>
      </c>
      <c r="C6916">
        <v>9</v>
      </c>
      <c r="D6916" t="s">
        <v>8349</v>
      </c>
      <c r="E6916" t="s">
        <v>5917</v>
      </c>
      <c r="F6916" t="s">
        <v>8338</v>
      </c>
      <c r="G6916">
        <v>18</v>
      </c>
      <c r="H6916" t="s">
        <v>5919</v>
      </c>
      <c r="I6916" t="s">
        <v>5920</v>
      </c>
      <c r="L6916" t="s">
        <v>8339</v>
      </c>
      <c r="M6916" t="s">
        <v>8340</v>
      </c>
      <c r="N6916" t="s">
        <v>5923</v>
      </c>
      <c r="O6916" t="s">
        <v>8341</v>
      </c>
    </row>
    <row r="6917" spans="1:15">
      <c r="A6917" s="8" t="str">
        <f t="shared" si="692"/>
        <v>https://w3id.org/kouigenjimonogatari/data/0579-10.json</v>
      </c>
      <c r="B6917">
        <v>579</v>
      </c>
      <c r="C6917">
        <v>10</v>
      </c>
      <c r="D6917" t="s">
        <v>8350</v>
      </c>
      <c r="E6917" t="s">
        <v>5917</v>
      </c>
      <c r="F6917" t="s">
        <v>8338</v>
      </c>
      <c r="G6917">
        <v>18</v>
      </c>
      <c r="H6917" t="s">
        <v>5919</v>
      </c>
      <c r="I6917" t="s">
        <v>5920</v>
      </c>
      <c r="L6917" t="s">
        <v>8339</v>
      </c>
      <c r="M6917" t="s">
        <v>8340</v>
      </c>
      <c r="N6917" t="s">
        <v>5923</v>
      </c>
      <c r="O6917" t="s">
        <v>8341</v>
      </c>
    </row>
    <row r="6918" spans="1:15">
      <c r="A6918" s="8" t="str">
        <f t="shared" si="692"/>
        <v>https://w3id.org/kouigenjimonogatari/data/0579-11.json</v>
      </c>
      <c r="B6918">
        <v>579</v>
      </c>
      <c r="C6918">
        <v>11</v>
      </c>
      <c r="D6918" t="s">
        <v>8351</v>
      </c>
      <c r="E6918" t="s">
        <v>5917</v>
      </c>
      <c r="F6918" t="s">
        <v>8338</v>
      </c>
      <c r="G6918">
        <v>18</v>
      </c>
      <c r="H6918" t="s">
        <v>5919</v>
      </c>
      <c r="I6918" t="s">
        <v>5920</v>
      </c>
      <c r="L6918" t="s">
        <v>8339</v>
      </c>
      <c r="M6918" t="s">
        <v>8340</v>
      </c>
      <c r="N6918" t="s">
        <v>5923</v>
      </c>
      <c r="O6918" t="s">
        <v>8341</v>
      </c>
    </row>
    <row r="6919" spans="1:15">
      <c r="A6919" s="8" t="str">
        <f t="shared" si="692"/>
        <v>https://w3id.org/kouigenjimonogatari/data/0579-12.json</v>
      </c>
      <c r="B6919">
        <v>579</v>
      </c>
      <c r="C6919">
        <v>12</v>
      </c>
      <c r="D6919" t="s">
        <v>8352</v>
      </c>
      <c r="E6919" t="s">
        <v>5917</v>
      </c>
      <c r="F6919" t="s">
        <v>8338</v>
      </c>
      <c r="G6919">
        <v>18</v>
      </c>
      <c r="H6919" t="s">
        <v>5919</v>
      </c>
      <c r="I6919" t="s">
        <v>5920</v>
      </c>
      <c r="L6919" t="s">
        <v>8339</v>
      </c>
      <c r="M6919" t="s">
        <v>8340</v>
      </c>
      <c r="N6919" t="s">
        <v>5923</v>
      </c>
      <c r="O6919" t="s">
        <v>8341</v>
      </c>
    </row>
    <row r="6920" spans="1:15">
      <c r="A6920" s="8" t="str">
        <f t="shared" si="692"/>
        <v>https://w3id.org/kouigenjimonogatari/data/0579-13.json</v>
      </c>
      <c r="B6920">
        <v>579</v>
      </c>
      <c r="C6920">
        <v>13</v>
      </c>
      <c r="D6920" t="s">
        <v>8353</v>
      </c>
      <c r="E6920" t="s">
        <v>5917</v>
      </c>
      <c r="F6920" t="s">
        <v>8338</v>
      </c>
      <c r="G6920">
        <v>18</v>
      </c>
      <c r="H6920" t="s">
        <v>5919</v>
      </c>
      <c r="I6920" t="s">
        <v>5920</v>
      </c>
      <c r="L6920" t="s">
        <v>8339</v>
      </c>
      <c r="M6920" t="s">
        <v>8340</v>
      </c>
      <c r="N6920" t="s">
        <v>5923</v>
      </c>
      <c r="O6920" t="s">
        <v>8341</v>
      </c>
    </row>
    <row r="6921" spans="1:15">
      <c r="A6921" s="8" t="str">
        <f t="shared" si="692"/>
        <v>https://w3id.org/kouigenjimonogatari/data/0579-14.json</v>
      </c>
      <c r="B6921">
        <v>579</v>
      </c>
      <c r="C6921">
        <v>14</v>
      </c>
      <c r="D6921" t="s">
        <v>8354</v>
      </c>
      <c r="E6921" t="s">
        <v>5917</v>
      </c>
      <c r="F6921" t="s">
        <v>8338</v>
      </c>
      <c r="G6921">
        <v>18</v>
      </c>
      <c r="H6921" t="s">
        <v>5919</v>
      </c>
      <c r="I6921" t="s">
        <v>5920</v>
      </c>
      <c r="L6921" t="s">
        <v>8339</v>
      </c>
      <c r="M6921" t="s">
        <v>8340</v>
      </c>
      <c r="N6921" t="s">
        <v>5923</v>
      </c>
      <c r="O6921" t="s">
        <v>8341</v>
      </c>
    </row>
    <row r="6922" spans="1:15">
      <c r="A6922" s="8" t="str">
        <f t="shared" si="692"/>
        <v>https://w3id.org/kouigenjimonogatari/data/0580-01.json</v>
      </c>
      <c r="B6922">
        <v>580</v>
      </c>
      <c r="C6922">
        <v>1</v>
      </c>
      <c r="D6922" t="s">
        <v>8355</v>
      </c>
      <c r="E6922" t="s">
        <v>5917</v>
      </c>
      <c r="F6922" t="s">
        <v>8338</v>
      </c>
      <c r="G6922">
        <v>18</v>
      </c>
      <c r="H6922" t="s">
        <v>5919</v>
      </c>
      <c r="I6922" t="s">
        <v>5920</v>
      </c>
      <c r="L6922" t="s">
        <v>8356</v>
      </c>
      <c r="M6922" t="s">
        <v>8357</v>
      </c>
      <c r="N6922" t="s">
        <v>5923</v>
      </c>
      <c r="O6922" t="s">
        <v>8358</v>
      </c>
    </row>
    <row r="6923" spans="1:15">
      <c r="A6923" s="8" t="str">
        <f t="shared" si="692"/>
        <v>https://w3id.org/kouigenjimonogatari/data/0580-02.json</v>
      </c>
      <c r="B6923">
        <v>580</v>
      </c>
      <c r="C6923">
        <v>2</v>
      </c>
      <c r="D6923" t="s">
        <v>8359</v>
      </c>
      <c r="E6923" t="s">
        <v>5917</v>
      </c>
      <c r="F6923" t="s">
        <v>8338</v>
      </c>
      <c r="G6923">
        <v>18</v>
      </c>
      <c r="H6923" t="s">
        <v>5919</v>
      </c>
      <c r="I6923" t="s">
        <v>5920</v>
      </c>
      <c r="L6923" t="s">
        <v>8356</v>
      </c>
      <c r="M6923" t="s">
        <v>8357</v>
      </c>
      <c r="N6923" t="s">
        <v>5923</v>
      </c>
      <c r="O6923" t="s">
        <v>8358</v>
      </c>
    </row>
    <row r="6924" spans="1:15">
      <c r="A6924" s="8" t="str">
        <f t="shared" si="692"/>
        <v>https://w3id.org/kouigenjimonogatari/data/0580-03.json</v>
      </c>
      <c r="B6924">
        <v>580</v>
      </c>
      <c r="C6924">
        <v>3</v>
      </c>
      <c r="D6924" t="s">
        <v>8360</v>
      </c>
      <c r="E6924" t="s">
        <v>5917</v>
      </c>
      <c r="F6924" t="s">
        <v>8338</v>
      </c>
      <c r="G6924">
        <v>18</v>
      </c>
      <c r="H6924" t="s">
        <v>5919</v>
      </c>
      <c r="I6924" t="s">
        <v>5920</v>
      </c>
      <c r="L6924" t="s">
        <v>8356</v>
      </c>
      <c r="M6924" t="s">
        <v>8357</v>
      </c>
      <c r="N6924" t="s">
        <v>5923</v>
      </c>
      <c r="O6924" t="s">
        <v>8358</v>
      </c>
    </row>
    <row r="6925" spans="1:15">
      <c r="A6925" s="8" t="str">
        <f t="shared" si="692"/>
        <v>https://w3id.org/kouigenjimonogatari/data/0580-04.json</v>
      </c>
      <c r="B6925">
        <v>580</v>
      </c>
      <c r="C6925">
        <v>4</v>
      </c>
      <c r="D6925" t="s">
        <v>8361</v>
      </c>
      <c r="E6925" t="s">
        <v>5917</v>
      </c>
      <c r="F6925" t="s">
        <v>8338</v>
      </c>
      <c r="G6925">
        <v>18</v>
      </c>
      <c r="H6925" t="s">
        <v>5919</v>
      </c>
      <c r="I6925" t="s">
        <v>5920</v>
      </c>
      <c r="L6925" t="s">
        <v>8356</v>
      </c>
      <c r="M6925" t="s">
        <v>8357</v>
      </c>
      <c r="N6925" t="s">
        <v>5923</v>
      </c>
      <c r="O6925" t="s">
        <v>8358</v>
      </c>
    </row>
    <row r="6926" spans="1:15">
      <c r="A6926" s="8" t="str">
        <f t="shared" si="692"/>
        <v>https://w3id.org/kouigenjimonogatari/data/0580-05.json</v>
      </c>
      <c r="B6926">
        <v>580</v>
      </c>
      <c r="C6926">
        <v>5</v>
      </c>
      <c r="D6926" t="s">
        <v>8362</v>
      </c>
      <c r="E6926" t="s">
        <v>5917</v>
      </c>
      <c r="F6926" t="s">
        <v>8338</v>
      </c>
      <c r="G6926">
        <v>18</v>
      </c>
      <c r="H6926" t="s">
        <v>5919</v>
      </c>
      <c r="I6926" t="s">
        <v>5920</v>
      </c>
      <c r="L6926" t="s">
        <v>8356</v>
      </c>
      <c r="M6926" t="s">
        <v>8357</v>
      </c>
      <c r="N6926" t="s">
        <v>5923</v>
      </c>
      <c r="O6926" t="s">
        <v>8358</v>
      </c>
    </row>
    <row r="6927" spans="1:15">
      <c r="A6927" s="8" t="str">
        <f t="shared" si="692"/>
        <v>https://w3id.org/kouigenjimonogatari/data/0580-06.json</v>
      </c>
      <c r="B6927">
        <v>580</v>
      </c>
      <c r="C6927">
        <v>6</v>
      </c>
      <c r="D6927" t="s">
        <v>8363</v>
      </c>
      <c r="E6927" t="s">
        <v>5917</v>
      </c>
      <c r="F6927" t="s">
        <v>8338</v>
      </c>
      <c r="G6927">
        <v>18</v>
      </c>
      <c r="H6927" t="s">
        <v>5919</v>
      </c>
      <c r="I6927" t="s">
        <v>5920</v>
      </c>
      <c r="L6927" t="s">
        <v>8356</v>
      </c>
      <c r="M6927" t="s">
        <v>8357</v>
      </c>
      <c r="N6927" t="s">
        <v>5923</v>
      </c>
      <c r="O6927" t="s">
        <v>8358</v>
      </c>
    </row>
    <row r="6928" spans="1:15">
      <c r="A6928" s="8" t="str">
        <f t="shared" si="692"/>
        <v>https://w3id.org/kouigenjimonogatari/data/0580-07.json</v>
      </c>
      <c r="B6928">
        <v>580</v>
      </c>
      <c r="C6928">
        <v>7</v>
      </c>
      <c r="D6928" t="s">
        <v>8364</v>
      </c>
      <c r="E6928" t="s">
        <v>5917</v>
      </c>
      <c r="F6928" t="s">
        <v>8338</v>
      </c>
      <c r="G6928">
        <v>18</v>
      </c>
      <c r="H6928" t="s">
        <v>5919</v>
      </c>
      <c r="I6928" t="s">
        <v>5920</v>
      </c>
      <c r="L6928" t="s">
        <v>8356</v>
      </c>
      <c r="M6928" t="s">
        <v>8357</v>
      </c>
      <c r="N6928" t="s">
        <v>5923</v>
      </c>
      <c r="O6928" t="s">
        <v>8358</v>
      </c>
    </row>
    <row r="6929" spans="1:15">
      <c r="A6929" s="8" t="str">
        <f t="shared" si="692"/>
        <v>https://w3id.org/kouigenjimonogatari/data/0580-08.json</v>
      </c>
      <c r="B6929">
        <v>580</v>
      </c>
      <c r="C6929">
        <v>8</v>
      </c>
      <c r="D6929" t="s">
        <v>8365</v>
      </c>
      <c r="E6929" t="s">
        <v>5917</v>
      </c>
      <c r="F6929" t="s">
        <v>8338</v>
      </c>
      <c r="G6929">
        <v>18</v>
      </c>
      <c r="H6929" t="s">
        <v>5919</v>
      </c>
      <c r="I6929" t="s">
        <v>5920</v>
      </c>
      <c r="L6929" t="s">
        <v>8356</v>
      </c>
      <c r="M6929" t="s">
        <v>8357</v>
      </c>
      <c r="N6929" t="s">
        <v>5923</v>
      </c>
      <c r="O6929" t="s">
        <v>8358</v>
      </c>
    </row>
    <row r="6930" spans="1:15">
      <c r="A6930" s="8" t="str">
        <f t="shared" si="692"/>
        <v>https://w3id.org/kouigenjimonogatari/data/0580-09.json</v>
      </c>
      <c r="B6930">
        <v>580</v>
      </c>
      <c r="C6930">
        <v>9</v>
      </c>
      <c r="D6930" t="s">
        <v>8366</v>
      </c>
      <c r="E6930" t="s">
        <v>5917</v>
      </c>
      <c r="F6930" t="s">
        <v>8338</v>
      </c>
      <c r="G6930">
        <v>18</v>
      </c>
      <c r="H6930" t="s">
        <v>5919</v>
      </c>
      <c r="I6930" t="s">
        <v>5920</v>
      </c>
      <c r="L6930" t="s">
        <v>8356</v>
      </c>
      <c r="M6930" t="s">
        <v>8357</v>
      </c>
      <c r="N6930" t="s">
        <v>5923</v>
      </c>
      <c r="O6930" t="s">
        <v>8358</v>
      </c>
    </row>
    <row r="6931" spans="1:15">
      <c r="A6931" s="8" t="str">
        <f t="shared" si="692"/>
        <v>https://w3id.org/kouigenjimonogatari/data/0580-10.json</v>
      </c>
      <c r="B6931">
        <v>580</v>
      </c>
      <c r="C6931">
        <v>10</v>
      </c>
      <c r="D6931" t="s">
        <v>8367</v>
      </c>
      <c r="E6931" t="s">
        <v>5917</v>
      </c>
      <c r="F6931" t="s">
        <v>8338</v>
      </c>
      <c r="G6931">
        <v>18</v>
      </c>
      <c r="H6931" t="s">
        <v>5919</v>
      </c>
      <c r="I6931" t="s">
        <v>5920</v>
      </c>
      <c r="L6931" t="s">
        <v>8356</v>
      </c>
      <c r="M6931" t="s">
        <v>8357</v>
      </c>
      <c r="N6931" t="s">
        <v>5923</v>
      </c>
      <c r="O6931" t="s">
        <v>8358</v>
      </c>
    </row>
    <row r="6932" spans="1:15">
      <c r="A6932" s="8" t="str">
        <f t="shared" si="692"/>
        <v>https://w3id.org/kouigenjimonogatari/data/0580-11.json</v>
      </c>
      <c r="B6932">
        <v>580</v>
      </c>
      <c r="C6932">
        <v>11</v>
      </c>
      <c r="D6932" t="s">
        <v>8368</v>
      </c>
      <c r="E6932" t="s">
        <v>5917</v>
      </c>
      <c r="F6932" t="s">
        <v>8338</v>
      </c>
      <c r="G6932">
        <v>18</v>
      </c>
      <c r="H6932" t="s">
        <v>5919</v>
      </c>
      <c r="I6932" t="s">
        <v>5920</v>
      </c>
      <c r="L6932" t="s">
        <v>8356</v>
      </c>
      <c r="M6932" t="s">
        <v>8357</v>
      </c>
      <c r="N6932" t="s">
        <v>5923</v>
      </c>
      <c r="O6932" t="s">
        <v>8358</v>
      </c>
    </row>
    <row r="6933" spans="1:15">
      <c r="A6933" s="8" t="str">
        <f t="shared" si="692"/>
        <v>https://w3id.org/kouigenjimonogatari/data/0580-12.json</v>
      </c>
      <c r="B6933">
        <v>580</v>
      </c>
      <c r="C6933">
        <v>12</v>
      </c>
      <c r="D6933" t="s">
        <v>8369</v>
      </c>
      <c r="E6933" t="s">
        <v>5917</v>
      </c>
      <c r="F6933" t="s">
        <v>8338</v>
      </c>
      <c r="G6933">
        <v>18</v>
      </c>
      <c r="H6933" t="s">
        <v>5919</v>
      </c>
      <c r="I6933" t="s">
        <v>5920</v>
      </c>
      <c r="L6933" t="s">
        <v>8356</v>
      </c>
      <c r="M6933" t="s">
        <v>8357</v>
      </c>
      <c r="N6933" t="s">
        <v>5923</v>
      </c>
      <c r="O6933" t="s">
        <v>8358</v>
      </c>
    </row>
    <row r="6934" spans="1:15">
      <c r="A6934" s="8" t="str">
        <f t="shared" si="692"/>
        <v>https://w3id.org/kouigenjimonogatari/data/0580-13.json</v>
      </c>
      <c r="B6934">
        <v>580</v>
      </c>
      <c r="C6934">
        <v>13</v>
      </c>
      <c r="D6934" t="s">
        <v>8370</v>
      </c>
      <c r="E6934" t="s">
        <v>5917</v>
      </c>
      <c r="F6934" t="s">
        <v>8338</v>
      </c>
      <c r="G6934">
        <v>18</v>
      </c>
      <c r="H6934" t="s">
        <v>5919</v>
      </c>
      <c r="I6934" t="s">
        <v>5920</v>
      </c>
      <c r="L6934" t="s">
        <v>8356</v>
      </c>
      <c r="M6934" t="s">
        <v>8357</v>
      </c>
      <c r="N6934" t="s">
        <v>5923</v>
      </c>
      <c r="O6934" t="s">
        <v>8358</v>
      </c>
    </row>
    <row r="6935" spans="1:15">
      <c r="A6935" s="8" t="str">
        <f t="shared" si="692"/>
        <v>https://w3id.org/kouigenjimonogatari/data/0580-14.json</v>
      </c>
      <c r="B6935">
        <v>580</v>
      </c>
      <c r="C6935">
        <v>14</v>
      </c>
      <c r="D6935" t="s">
        <v>8371</v>
      </c>
      <c r="E6935" t="s">
        <v>5917</v>
      </c>
      <c r="F6935" t="s">
        <v>8338</v>
      </c>
      <c r="G6935">
        <v>18</v>
      </c>
      <c r="H6935" t="s">
        <v>5919</v>
      </c>
      <c r="I6935" t="s">
        <v>5920</v>
      </c>
      <c r="L6935" t="s">
        <v>8356</v>
      </c>
      <c r="M6935" t="s">
        <v>8357</v>
      </c>
      <c r="N6935" t="s">
        <v>5923</v>
      </c>
      <c r="O6935" t="s">
        <v>8358</v>
      </c>
    </row>
    <row r="6936" spans="1:15">
      <c r="A6936" s="8" t="str">
        <f t="shared" si="692"/>
        <v>https://w3id.org/kouigenjimonogatari/data/0581-01.json</v>
      </c>
      <c r="B6936">
        <v>581</v>
      </c>
      <c r="C6936">
        <v>1</v>
      </c>
      <c r="D6936" t="s">
        <v>8372</v>
      </c>
      <c r="E6936" t="s">
        <v>5917</v>
      </c>
      <c r="F6936" t="s">
        <v>8338</v>
      </c>
      <c r="G6936">
        <v>18</v>
      </c>
      <c r="H6936" t="s">
        <v>5919</v>
      </c>
      <c r="I6936" t="s">
        <v>5920</v>
      </c>
      <c r="L6936" t="s">
        <v>8356</v>
      </c>
      <c r="M6936" t="s">
        <v>8357</v>
      </c>
      <c r="N6936" t="s">
        <v>5923</v>
      </c>
      <c r="O6936" t="s">
        <v>8358</v>
      </c>
    </row>
    <row r="6937" spans="1:15">
      <c r="A6937" s="8" t="str">
        <f t="shared" si="692"/>
        <v>https://w3id.org/kouigenjimonogatari/data/0581-02.json</v>
      </c>
      <c r="B6937">
        <v>581</v>
      </c>
      <c r="C6937">
        <v>2</v>
      </c>
      <c r="D6937" t="s">
        <v>8373</v>
      </c>
      <c r="E6937" t="s">
        <v>5917</v>
      </c>
      <c r="F6937" t="s">
        <v>8338</v>
      </c>
      <c r="G6937">
        <v>18</v>
      </c>
      <c r="H6937" t="s">
        <v>5919</v>
      </c>
      <c r="I6937" t="s">
        <v>5920</v>
      </c>
      <c r="L6937" t="s">
        <v>8356</v>
      </c>
      <c r="M6937" t="s">
        <v>8357</v>
      </c>
      <c r="N6937" t="s">
        <v>5923</v>
      </c>
      <c r="O6937" t="s">
        <v>8358</v>
      </c>
    </row>
    <row r="6938" spans="1:15">
      <c r="A6938" s="8" t="str">
        <f t="shared" si="692"/>
        <v>https://w3id.org/kouigenjimonogatari/data/0581-03.json</v>
      </c>
      <c r="B6938">
        <v>581</v>
      </c>
      <c r="C6938">
        <v>3</v>
      </c>
      <c r="D6938" t="s">
        <v>8374</v>
      </c>
      <c r="E6938" t="s">
        <v>5917</v>
      </c>
      <c r="F6938" t="s">
        <v>8338</v>
      </c>
      <c r="G6938">
        <v>18</v>
      </c>
      <c r="H6938" t="s">
        <v>5919</v>
      </c>
      <c r="I6938" t="s">
        <v>5920</v>
      </c>
      <c r="L6938" t="s">
        <v>8356</v>
      </c>
      <c r="M6938" t="s">
        <v>8357</v>
      </c>
      <c r="N6938" t="s">
        <v>5923</v>
      </c>
      <c r="O6938" t="s">
        <v>8358</v>
      </c>
    </row>
    <row r="6939" spans="1:15">
      <c r="A6939" s="8" t="str">
        <f t="shared" si="692"/>
        <v>https://w3id.org/kouigenjimonogatari/data/0581-04.json</v>
      </c>
      <c r="B6939">
        <v>581</v>
      </c>
      <c r="C6939">
        <v>4</v>
      </c>
      <c r="D6939" t="s">
        <v>8375</v>
      </c>
      <c r="E6939" t="s">
        <v>5917</v>
      </c>
      <c r="F6939" t="s">
        <v>8338</v>
      </c>
      <c r="G6939">
        <v>18</v>
      </c>
      <c r="H6939" t="s">
        <v>5919</v>
      </c>
      <c r="I6939" t="s">
        <v>5920</v>
      </c>
      <c r="L6939" t="s">
        <v>8356</v>
      </c>
      <c r="M6939" t="s">
        <v>8357</v>
      </c>
      <c r="N6939" t="s">
        <v>5923</v>
      </c>
      <c r="O6939" t="s">
        <v>8358</v>
      </c>
    </row>
    <row r="6940" spans="1:15">
      <c r="A6940" s="8" t="str">
        <f t="shared" si="692"/>
        <v>https://w3id.org/kouigenjimonogatari/data/0581-05.json</v>
      </c>
      <c r="B6940">
        <v>581</v>
      </c>
      <c r="C6940">
        <v>5</v>
      </c>
      <c r="D6940" t="s">
        <v>8376</v>
      </c>
      <c r="E6940" t="s">
        <v>5917</v>
      </c>
      <c r="F6940" t="s">
        <v>8338</v>
      </c>
      <c r="G6940">
        <v>18</v>
      </c>
      <c r="H6940" t="s">
        <v>5919</v>
      </c>
      <c r="I6940" t="s">
        <v>5920</v>
      </c>
      <c r="L6940" t="s">
        <v>8356</v>
      </c>
      <c r="M6940" t="s">
        <v>8357</v>
      </c>
      <c r="N6940" t="s">
        <v>5923</v>
      </c>
      <c r="O6940" t="s">
        <v>8358</v>
      </c>
    </row>
    <row r="6941" spans="1:15">
      <c r="A6941" s="8" t="str">
        <f t="shared" si="692"/>
        <v>https://w3id.org/kouigenjimonogatari/data/0581-06.json</v>
      </c>
      <c r="B6941">
        <v>581</v>
      </c>
      <c r="C6941">
        <v>6</v>
      </c>
      <c r="D6941" t="s">
        <v>8377</v>
      </c>
      <c r="E6941" t="s">
        <v>5917</v>
      </c>
      <c r="F6941" t="s">
        <v>8338</v>
      </c>
      <c r="G6941">
        <v>18</v>
      </c>
      <c r="H6941" t="s">
        <v>5919</v>
      </c>
      <c r="I6941" t="s">
        <v>5920</v>
      </c>
      <c r="L6941" t="s">
        <v>8356</v>
      </c>
      <c r="M6941" t="s">
        <v>8357</v>
      </c>
      <c r="N6941" t="s">
        <v>5923</v>
      </c>
      <c r="O6941" t="s">
        <v>8358</v>
      </c>
    </row>
    <row r="6942" spans="1:15">
      <c r="A6942" s="8" t="str">
        <f t="shared" si="692"/>
        <v>https://w3id.org/kouigenjimonogatari/data/0581-07.json</v>
      </c>
      <c r="B6942">
        <v>581</v>
      </c>
      <c r="C6942">
        <v>7</v>
      </c>
      <c r="D6942" t="s">
        <v>8378</v>
      </c>
      <c r="E6942" t="s">
        <v>5917</v>
      </c>
      <c r="F6942" t="s">
        <v>8338</v>
      </c>
      <c r="G6942">
        <v>18</v>
      </c>
      <c r="H6942" t="s">
        <v>5919</v>
      </c>
      <c r="I6942" t="s">
        <v>5920</v>
      </c>
      <c r="L6942" t="s">
        <v>8356</v>
      </c>
      <c r="M6942" t="s">
        <v>8357</v>
      </c>
      <c r="N6942" t="s">
        <v>5923</v>
      </c>
      <c r="O6942" t="s">
        <v>8358</v>
      </c>
    </row>
    <row r="6943" spans="1:15">
      <c r="A6943" s="8" t="str">
        <f t="shared" si="692"/>
        <v>https://w3id.org/kouigenjimonogatari/data/0581-08.json</v>
      </c>
      <c r="B6943">
        <v>581</v>
      </c>
      <c r="C6943">
        <v>8</v>
      </c>
      <c r="D6943" t="s">
        <v>8379</v>
      </c>
      <c r="E6943" t="s">
        <v>5917</v>
      </c>
      <c r="F6943" t="s">
        <v>8338</v>
      </c>
      <c r="G6943">
        <v>18</v>
      </c>
      <c r="H6943" t="s">
        <v>5919</v>
      </c>
      <c r="I6943" t="s">
        <v>5920</v>
      </c>
      <c r="L6943" t="s">
        <v>8356</v>
      </c>
      <c r="M6943" t="s">
        <v>8357</v>
      </c>
      <c r="N6943" t="s">
        <v>5923</v>
      </c>
      <c r="O6943" t="s">
        <v>8358</v>
      </c>
    </row>
    <row r="6944" spans="1:15">
      <c r="A6944" s="8" t="str">
        <f t="shared" si="692"/>
        <v>https://w3id.org/kouigenjimonogatari/data/0581-09.json</v>
      </c>
      <c r="B6944">
        <v>581</v>
      </c>
      <c r="C6944">
        <v>9</v>
      </c>
      <c r="D6944" t="s">
        <v>8380</v>
      </c>
      <c r="E6944" t="s">
        <v>5917</v>
      </c>
      <c r="F6944" t="s">
        <v>8338</v>
      </c>
      <c r="G6944">
        <v>18</v>
      </c>
      <c r="H6944" t="s">
        <v>5919</v>
      </c>
      <c r="I6944" t="s">
        <v>5920</v>
      </c>
      <c r="L6944" t="s">
        <v>8356</v>
      </c>
      <c r="M6944" t="s">
        <v>8357</v>
      </c>
      <c r="N6944" t="s">
        <v>5923</v>
      </c>
      <c r="O6944" t="s">
        <v>8358</v>
      </c>
    </row>
    <row r="6945" spans="1:15">
      <c r="A6945" s="8" t="str">
        <f t="shared" si="692"/>
        <v>https://w3id.org/kouigenjimonogatari/data/0581-10.json</v>
      </c>
      <c r="B6945">
        <v>581</v>
      </c>
      <c r="C6945">
        <v>10</v>
      </c>
      <c r="D6945" t="s">
        <v>8381</v>
      </c>
      <c r="E6945" t="s">
        <v>5917</v>
      </c>
      <c r="F6945" t="s">
        <v>8338</v>
      </c>
      <c r="G6945">
        <v>18</v>
      </c>
      <c r="H6945" t="s">
        <v>5919</v>
      </c>
      <c r="I6945" t="s">
        <v>5920</v>
      </c>
      <c r="L6945" t="s">
        <v>8356</v>
      </c>
      <c r="M6945" t="s">
        <v>8357</v>
      </c>
      <c r="N6945" t="s">
        <v>5923</v>
      </c>
      <c r="O6945" t="s">
        <v>8358</v>
      </c>
    </row>
    <row r="6946" spans="1:15">
      <c r="A6946" s="8" t="str">
        <f t="shared" si="692"/>
        <v>https://w3id.org/kouigenjimonogatari/data/0581-11.json</v>
      </c>
      <c r="B6946">
        <v>581</v>
      </c>
      <c r="C6946">
        <v>11</v>
      </c>
      <c r="D6946" t="s">
        <v>8382</v>
      </c>
      <c r="E6946" t="s">
        <v>5917</v>
      </c>
      <c r="F6946" t="s">
        <v>8338</v>
      </c>
      <c r="G6946">
        <v>18</v>
      </c>
      <c r="H6946" t="s">
        <v>5919</v>
      </c>
      <c r="I6946" t="s">
        <v>5920</v>
      </c>
      <c r="L6946" t="s">
        <v>8356</v>
      </c>
      <c r="M6946" t="s">
        <v>8357</v>
      </c>
      <c r="N6946" t="s">
        <v>5923</v>
      </c>
      <c r="O6946" t="s">
        <v>8358</v>
      </c>
    </row>
    <row r="6947" spans="1:15">
      <c r="A6947" s="8" t="str">
        <f t="shared" si="692"/>
        <v>https://w3id.org/kouigenjimonogatari/data/0581-12.json</v>
      </c>
      <c r="B6947">
        <v>581</v>
      </c>
      <c r="C6947">
        <v>12</v>
      </c>
      <c r="D6947" t="s">
        <v>8383</v>
      </c>
      <c r="E6947" t="s">
        <v>5917</v>
      </c>
      <c r="F6947" t="s">
        <v>8338</v>
      </c>
      <c r="G6947">
        <v>18</v>
      </c>
      <c r="H6947" t="s">
        <v>5919</v>
      </c>
      <c r="I6947" t="s">
        <v>5920</v>
      </c>
      <c r="L6947" t="s">
        <v>8356</v>
      </c>
      <c r="M6947" t="s">
        <v>8357</v>
      </c>
      <c r="N6947" t="s">
        <v>5923</v>
      </c>
      <c r="O6947" t="s">
        <v>8358</v>
      </c>
    </row>
    <row r="6948" spans="1:15">
      <c r="A6948" s="8" t="str">
        <f t="shared" si="692"/>
        <v>https://w3id.org/kouigenjimonogatari/data/0581-13.json</v>
      </c>
      <c r="B6948">
        <v>581</v>
      </c>
      <c r="C6948">
        <v>13</v>
      </c>
      <c r="D6948" t="s">
        <v>8384</v>
      </c>
      <c r="E6948" t="s">
        <v>5917</v>
      </c>
      <c r="F6948" t="s">
        <v>8338</v>
      </c>
      <c r="G6948">
        <v>18</v>
      </c>
      <c r="H6948" t="s">
        <v>5919</v>
      </c>
      <c r="I6948" t="s">
        <v>5920</v>
      </c>
      <c r="L6948" t="s">
        <v>8356</v>
      </c>
      <c r="M6948" t="s">
        <v>8357</v>
      </c>
      <c r="N6948" t="s">
        <v>5923</v>
      </c>
      <c r="O6948" t="s">
        <v>8358</v>
      </c>
    </row>
    <row r="6949" spans="1:15">
      <c r="A6949" s="8" t="str">
        <f t="shared" si="692"/>
        <v>https://w3id.org/kouigenjimonogatari/data/0581-14.json</v>
      </c>
      <c r="B6949">
        <v>581</v>
      </c>
      <c r="C6949">
        <v>14</v>
      </c>
      <c r="D6949" t="s">
        <v>8385</v>
      </c>
      <c r="E6949" t="s">
        <v>5917</v>
      </c>
      <c r="F6949" t="s">
        <v>8338</v>
      </c>
      <c r="G6949">
        <v>18</v>
      </c>
      <c r="H6949" t="s">
        <v>5919</v>
      </c>
      <c r="I6949" t="s">
        <v>5920</v>
      </c>
      <c r="L6949" t="s">
        <v>8356</v>
      </c>
      <c r="M6949" t="s">
        <v>8357</v>
      </c>
      <c r="N6949" t="s">
        <v>5923</v>
      </c>
      <c r="O6949" t="s">
        <v>8358</v>
      </c>
    </row>
    <row r="6950" spans="1:15">
      <c r="A6950" s="8" t="str">
        <f t="shared" si="692"/>
        <v>https://w3id.org/kouigenjimonogatari/data/0582-01.json</v>
      </c>
      <c r="B6950">
        <v>582</v>
      </c>
      <c r="C6950">
        <v>1</v>
      </c>
      <c r="D6950" t="s">
        <v>8386</v>
      </c>
      <c r="E6950" t="s">
        <v>5917</v>
      </c>
      <c r="F6950" t="s">
        <v>8338</v>
      </c>
      <c r="G6950">
        <v>18</v>
      </c>
      <c r="H6950" t="s">
        <v>5919</v>
      </c>
      <c r="I6950" t="s">
        <v>5920</v>
      </c>
      <c r="L6950" t="s">
        <v>8387</v>
      </c>
      <c r="M6950" t="s">
        <v>8388</v>
      </c>
      <c r="N6950" t="s">
        <v>5923</v>
      </c>
      <c r="O6950" t="s">
        <v>8389</v>
      </c>
    </row>
    <row r="6951" spans="1:15">
      <c r="A6951" s="8" t="str">
        <f t="shared" si="692"/>
        <v>https://w3id.org/kouigenjimonogatari/data/0582-02.json</v>
      </c>
      <c r="B6951">
        <v>582</v>
      </c>
      <c r="C6951">
        <v>2</v>
      </c>
      <c r="D6951" t="s">
        <v>8390</v>
      </c>
      <c r="E6951" t="s">
        <v>5917</v>
      </c>
      <c r="F6951" t="s">
        <v>8338</v>
      </c>
      <c r="G6951">
        <v>18</v>
      </c>
      <c r="H6951" t="s">
        <v>5919</v>
      </c>
      <c r="I6951" t="s">
        <v>5920</v>
      </c>
      <c r="L6951" t="s">
        <v>8387</v>
      </c>
      <c r="M6951" t="s">
        <v>8388</v>
      </c>
      <c r="N6951" t="s">
        <v>5923</v>
      </c>
      <c r="O6951" t="s">
        <v>8389</v>
      </c>
    </row>
    <row r="6952" spans="1:15">
      <c r="A6952" s="8" t="str">
        <f t="shared" si="692"/>
        <v>https://w3id.org/kouigenjimonogatari/data/0582-03.json</v>
      </c>
      <c r="B6952">
        <v>582</v>
      </c>
      <c r="C6952">
        <v>3</v>
      </c>
      <c r="D6952" t="s">
        <v>8391</v>
      </c>
      <c r="E6952" t="s">
        <v>5917</v>
      </c>
      <c r="F6952" t="s">
        <v>8338</v>
      </c>
      <c r="G6952">
        <v>18</v>
      </c>
      <c r="H6952" t="s">
        <v>5919</v>
      </c>
      <c r="I6952" t="s">
        <v>5920</v>
      </c>
      <c r="L6952" t="s">
        <v>8387</v>
      </c>
      <c r="M6952" t="s">
        <v>8388</v>
      </c>
      <c r="N6952" t="s">
        <v>5923</v>
      </c>
      <c r="O6952" t="s">
        <v>8389</v>
      </c>
    </row>
    <row r="6953" spans="1:15">
      <c r="A6953" s="8" t="str">
        <f t="shared" si="692"/>
        <v>https://w3id.org/kouigenjimonogatari/data/0582-04.json</v>
      </c>
      <c r="B6953">
        <v>582</v>
      </c>
      <c r="C6953">
        <v>4</v>
      </c>
      <c r="D6953" t="s">
        <v>8392</v>
      </c>
      <c r="E6953" t="s">
        <v>5917</v>
      </c>
      <c r="F6953" t="s">
        <v>8338</v>
      </c>
      <c r="G6953">
        <v>18</v>
      </c>
      <c r="H6953" t="s">
        <v>5919</v>
      </c>
      <c r="I6953" t="s">
        <v>5920</v>
      </c>
      <c r="L6953" t="s">
        <v>8387</v>
      </c>
      <c r="M6953" t="s">
        <v>8388</v>
      </c>
      <c r="N6953" t="s">
        <v>5923</v>
      </c>
      <c r="O6953" t="s">
        <v>8389</v>
      </c>
    </row>
    <row r="6954" spans="1:15">
      <c r="A6954" s="8" t="str">
        <f t="shared" si="692"/>
        <v>https://w3id.org/kouigenjimonogatari/data/0582-05.json</v>
      </c>
      <c r="B6954">
        <v>582</v>
      </c>
      <c r="C6954">
        <v>5</v>
      </c>
      <c r="D6954" t="s">
        <v>8393</v>
      </c>
      <c r="E6954" t="s">
        <v>5917</v>
      </c>
      <c r="F6954" t="s">
        <v>8338</v>
      </c>
      <c r="G6954">
        <v>18</v>
      </c>
      <c r="H6954" t="s">
        <v>5919</v>
      </c>
      <c r="I6954" t="s">
        <v>5920</v>
      </c>
      <c r="L6954" t="s">
        <v>8387</v>
      </c>
      <c r="M6954" t="s">
        <v>8388</v>
      </c>
      <c r="N6954" t="s">
        <v>5923</v>
      </c>
      <c r="O6954" t="s">
        <v>8389</v>
      </c>
    </row>
    <row r="6955" spans="1:15">
      <c r="A6955" s="8" t="str">
        <f t="shared" si="692"/>
        <v>https://w3id.org/kouigenjimonogatari/data/0582-06.json</v>
      </c>
      <c r="B6955">
        <v>582</v>
      </c>
      <c r="C6955">
        <v>6</v>
      </c>
      <c r="D6955" t="s">
        <v>8394</v>
      </c>
      <c r="E6955" t="s">
        <v>5917</v>
      </c>
      <c r="F6955" t="s">
        <v>8338</v>
      </c>
      <c r="G6955">
        <v>18</v>
      </c>
      <c r="H6955" t="s">
        <v>5919</v>
      </c>
      <c r="I6955" t="s">
        <v>5920</v>
      </c>
      <c r="L6955" t="s">
        <v>8387</v>
      </c>
      <c r="M6955" t="s">
        <v>8388</v>
      </c>
      <c r="N6955" t="s">
        <v>5923</v>
      </c>
      <c r="O6955" t="s">
        <v>8389</v>
      </c>
    </row>
    <row r="6956" spans="1:15">
      <c r="A6956" s="8" t="str">
        <f t="shared" si="692"/>
        <v>https://w3id.org/kouigenjimonogatari/data/0582-07.json</v>
      </c>
      <c r="B6956">
        <v>582</v>
      </c>
      <c r="C6956">
        <v>7</v>
      </c>
      <c r="D6956" t="s">
        <v>8395</v>
      </c>
      <c r="E6956" t="s">
        <v>5917</v>
      </c>
      <c r="F6956" t="s">
        <v>8338</v>
      </c>
      <c r="G6956">
        <v>18</v>
      </c>
      <c r="H6956" t="s">
        <v>5919</v>
      </c>
      <c r="I6956" t="s">
        <v>5920</v>
      </c>
      <c r="L6956" t="s">
        <v>8387</v>
      </c>
      <c r="M6956" t="s">
        <v>8388</v>
      </c>
      <c r="N6956" t="s">
        <v>5923</v>
      </c>
      <c r="O6956" t="s">
        <v>8389</v>
      </c>
    </row>
    <row r="6957" spans="1:15">
      <c r="A6957" s="8" t="str">
        <f t="shared" si="692"/>
        <v>https://w3id.org/kouigenjimonogatari/data/0582-08.json</v>
      </c>
      <c r="B6957">
        <v>582</v>
      </c>
      <c r="C6957">
        <v>8</v>
      </c>
      <c r="D6957" t="s">
        <v>8396</v>
      </c>
      <c r="E6957" t="s">
        <v>5917</v>
      </c>
      <c r="F6957" t="s">
        <v>8338</v>
      </c>
      <c r="G6957">
        <v>18</v>
      </c>
      <c r="H6957" t="s">
        <v>5919</v>
      </c>
      <c r="I6957" t="s">
        <v>5920</v>
      </c>
      <c r="L6957" t="s">
        <v>8387</v>
      </c>
      <c r="M6957" t="s">
        <v>8388</v>
      </c>
      <c r="N6957" t="s">
        <v>5923</v>
      </c>
      <c r="O6957" t="s">
        <v>8389</v>
      </c>
    </row>
    <row r="6958" spans="1:15">
      <c r="A6958" s="8" t="str">
        <f t="shared" si="692"/>
        <v>https://w3id.org/kouigenjimonogatari/data/0582-09.json</v>
      </c>
      <c r="B6958">
        <v>582</v>
      </c>
      <c r="C6958">
        <v>9</v>
      </c>
      <c r="D6958" t="s">
        <v>8397</v>
      </c>
      <c r="E6958" t="s">
        <v>5917</v>
      </c>
      <c r="F6958" t="s">
        <v>8338</v>
      </c>
      <c r="G6958">
        <v>18</v>
      </c>
      <c r="H6958" t="s">
        <v>5919</v>
      </c>
      <c r="I6958" t="s">
        <v>5920</v>
      </c>
      <c r="L6958" t="s">
        <v>8387</v>
      </c>
      <c r="M6958" t="s">
        <v>8388</v>
      </c>
      <c r="N6958" t="s">
        <v>5923</v>
      </c>
      <c r="O6958" t="s">
        <v>8389</v>
      </c>
    </row>
    <row r="6959" spans="1:15">
      <c r="A6959" s="8" t="str">
        <f t="shared" si="692"/>
        <v>https://w3id.org/kouigenjimonogatari/data/0582-10.json</v>
      </c>
      <c r="B6959">
        <v>582</v>
      </c>
      <c r="C6959">
        <v>10</v>
      </c>
      <c r="D6959" t="s">
        <v>8398</v>
      </c>
      <c r="E6959" t="s">
        <v>5917</v>
      </c>
      <c r="F6959" t="s">
        <v>8338</v>
      </c>
      <c r="G6959">
        <v>18</v>
      </c>
      <c r="H6959" t="s">
        <v>5919</v>
      </c>
      <c r="I6959" t="s">
        <v>5920</v>
      </c>
      <c r="L6959" t="s">
        <v>8387</v>
      </c>
      <c r="M6959" t="s">
        <v>8388</v>
      </c>
      <c r="N6959" t="s">
        <v>5923</v>
      </c>
      <c r="O6959" t="s">
        <v>8389</v>
      </c>
    </row>
    <row r="6960" spans="1:15">
      <c r="A6960" s="8" t="str">
        <f t="shared" si="692"/>
        <v>https://w3id.org/kouigenjimonogatari/data/0582-11.json</v>
      </c>
      <c r="B6960">
        <v>582</v>
      </c>
      <c r="C6960">
        <v>11</v>
      </c>
      <c r="D6960" t="s">
        <v>8399</v>
      </c>
      <c r="E6960" t="s">
        <v>5917</v>
      </c>
      <c r="F6960" t="s">
        <v>8338</v>
      </c>
      <c r="G6960">
        <v>18</v>
      </c>
      <c r="H6960" t="s">
        <v>5919</v>
      </c>
      <c r="I6960" t="s">
        <v>5920</v>
      </c>
      <c r="L6960" t="s">
        <v>8387</v>
      </c>
      <c r="M6960" t="s">
        <v>8388</v>
      </c>
      <c r="N6960" t="s">
        <v>5923</v>
      </c>
      <c r="O6960" t="s">
        <v>8389</v>
      </c>
    </row>
    <row r="6961" spans="1:15">
      <c r="A6961" s="8" t="str">
        <f t="shared" si="692"/>
        <v>https://w3id.org/kouigenjimonogatari/data/0582-12.json</v>
      </c>
      <c r="B6961">
        <v>582</v>
      </c>
      <c r="C6961">
        <v>12</v>
      </c>
      <c r="D6961" t="s">
        <v>8400</v>
      </c>
      <c r="E6961" t="s">
        <v>5917</v>
      </c>
      <c r="F6961" t="s">
        <v>8338</v>
      </c>
      <c r="G6961">
        <v>18</v>
      </c>
      <c r="H6961" t="s">
        <v>5919</v>
      </c>
      <c r="I6961" t="s">
        <v>5920</v>
      </c>
      <c r="L6961" t="s">
        <v>8387</v>
      </c>
      <c r="M6961" t="s">
        <v>8388</v>
      </c>
      <c r="N6961" t="s">
        <v>5923</v>
      </c>
      <c r="O6961" t="s">
        <v>8389</v>
      </c>
    </row>
    <row r="6962" spans="1:15">
      <c r="A6962" s="8" t="str">
        <f t="shared" si="692"/>
        <v>https://w3id.org/kouigenjimonogatari/data/0582-13.json</v>
      </c>
      <c r="B6962">
        <v>582</v>
      </c>
      <c r="C6962">
        <v>13</v>
      </c>
      <c r="D6962" t="s">
        <v>8401</v>
      </c>
      <c r="E6962" t="s">
        <v>5917</v>
      </c>
      <c r="F6962" t="s">
        <v>8338</v>
      </c>
      <c r="G6962">
        <v>18</v>
      </c>
      <c r="H6962" t="s">
        <v>5919</v>
      </c>
      <c r="I6962" t="s">
        <v>5920</v>
      </c>
      <c r="L6962" t="s">
        <v>8387</v>
      </c>
      <c r="M6962" t="s">
        <v>8388</v>
      </c>
      <c r="N6962" t="s">
        <v>5923</v>
      </c>
      <c r="O6962" t="s">
        <v>8389</v>
      </c>
    </row>
    <row r="6963" spans="1:15">
      <c r="A6963" s="8" t="str">
        <f t="shared" si="692"/>
        <v>https://w3id.org/kouigenjimonogatari/data/0582-14.json</v>
      </c>
      <c r="B6963">
        <v>582</v>
      </c>
      <c r="C6963">
        <v>14</v>
      </c>
      <c r="D6963" t="s">
        <v>8402</v>
      </c>
      <c r="E6963" t="s">
        <v>5917</v>
      </c>
      <c r="F6963" t="s">
        <v>8338</v>
      </c>
      <c r="G6963">
        <v>18</v>
      </c>
      <c r="H6963" t="s">
        <v>5919</v>
      </c>
      <c r="I6963" t="s">
        <v>5920</v>
      </c>
      <c r="L6963" t="s">
        <v>8387</v>
      </c>
      <c r="M6963" t="s">
        <v>8388</v>
      </c>
      <c r="N6963" t="s">
        <v>5923</v>
      </c>
      <c r="O6963" t="s">
        <v>8389</v>
      </c>
    </row>
    <row r="6964" spans="1:15">
      <c r="A6964" s="8" t="str">
        <f t="shared" si="692"/>
        <v>https://w3id.org/kouigenjimonogatari/data/0583-01.json</v>
      </c>
      <c r="B6964">
        <v>583</v>
      </c>
      <c r="C6964">
        <v>1</v>
      </c>
      <c r="D6964" t="s">
        <v>8403</v>
      </c>
      <c r="E6964" t="s">
        <v>5917</v>
      </c>
      <c r="F6964" t="s">
        <v>8338</v>
      </c>
      <c r="G6964">
        <v>18</v>
      </c>
      <c r="H6964" t="s">
        <v>5919</v>
      </c>
      <c r="I6964" t="s">
        <v>5920</v>
      </c>
      <c r="L6964" t="s">
        <v>8387</v>
      </c>
      <c r="M6964" t="s">
        <v>8388</v>
      </c>
      <c r="N6964" t="s">
        <v>5923</v>
      </c>
      <c r="O6964" t="s">
        <v>8389</v>
      </c>
    </row>
    <row r="6965" spans="1:15">
      <c r="A6965" s="8" t="str">
        <f t="shared" si="692"/>
        <v>https://w3id.org/kouigenjimonogatari/data/0583-02.json</v>
      </c>
      <c r="B6965">
        <v>583</v>
      </c>
      <c r="C6965">
        <v>2</v>
      </c>
      <c r="D6965" t="s">
        <v>8404</v>
      </c>
      <c r="E6965" t="s">
        <v>5917</v>
      </c>
      <c r="F6965" t="s">
        <v>8338</v>
      </c>
      <c r="G6965">
        <v>18</v>
      </c>
      <c r="H6965" t="s">
        <v>5919</v>
      </c>
      <c r="I6965" t="s">
        <v>5920</v>
      </c>
      <c r="L6965" t="s">
        <v>8387</v>
      </c>
      <c r="M6965" t="s">
        <v>8388</v>
      </c>
      <c r="N6965" t="s">
        <v>5923</v>
      </c>
      <c r="O6965" t="s">
        <v>8389</v>
      </c>
    </row>
    <row r="6966" spans="1:15">
      <c r="A6966" s="8" t="str">
        <f t="shared" si="692"/>
        <v>https://w3id.org/kouigenjimonogatari/data/0583-03.json</v>
      </c>
      <c r="B6966">
        <v>583</v>
      </c>
      <c r="C6966">
        <v>3</v>
      </c>
      <c r="D6966" t="s">
        <v>8405</v>
      </c>
      <c r="E6966" t="s">
        <v>5917</v>
      </c>
      <c r="F6966" t="s">
        <v>8338</v>
      </c>
      <c r="G6966">
        <v>18</v>
      </c>
      <c r="H6966" t="s">
        <v>5919</v>
      </c>
      <c r="I6966" t="s">
        <v>5920</v>
      </c>
      <c r="L6966" t="s">
        <v>8387</v>
      </c>
      <c r="M6966" t="s">
        <v>8388</v>
      </c>
      <c r="N6966" t="s">
        <v>5923</v>
      </c>
      <c r="O6966" t="s">
        <v>8389</v>
      </c>
    </row>
    <row r="6967" spans="1:15">
      <c r="A6967" s="8" t="str">
        <f t="shared" si="692"/>
        <v>https://w3id.org/kouigenjimonogatari/data/0583-04.json</v>
      </c>
      <c r="B6967">
        <v>583</v>
      </c>
      <c r="C6967">
        <v>4</v>
      </c>
      <c r="D6967" t="s">
        <v>8406</v>
      </c>
      <c r="E6967" t="s">
        <v>5917</v>
      </c>
      <c r="F6967" t="s">
        <v>8338</v>
      </c>
      <c r="G6967">
        <v>18</v>
      </c>
      <c r="H6967" t="s">
        <v>5919</v>
      </c>
      <c r="I6967" t="s">
        <v>5920</v>
      </c>
      <c r="L6967" t="s">
        <v>8387</v>
      </c>
      <c r="M6967" t="s">
        <v>8388</v>
      </c>
      <c r="N6967" t="s">
        <v>5923</v>
      </c>
      <c r="O6967" t="s">
        <v>8389</v>
      </c>
    </row>
    <row r="6968" spans="1:15">
      <c r="A6968" s="8" t="str">
        <f t="shared" si="692"/>
        <v>https://w3id.org/kouigenjimonogatari/data/0583-05.json</v>
      </c>
      <c r="B6968">
        <v>583</v>
      </c>
      <c r="C6968">
        <v>5</v>
      </c>
      <c r="D6968" t="s">
        <v>8407</v>
      </c>
      <c r="E6968" t="s">
        <v>5917</v>
      </c>
      <c r="F6968" t="s">
        <v>8338</v>
      </c>
      <c r="G6968">
        <v>18</v>
      </c>
      <c r="H6968" t="s">
        <v>5919</v>
      </c>
      <c r="I6968" t="s">
        <v>5920</v>
      </c>
      <c r="L6968" t="s">
        <v>8387</v>
      </c>
      <c r="M6968" t="s">
        <v>8388</v>
      </c>
      <c r="N6968" t="s">
        <v>5923</v>
      </c>
      <c r="O6968" t="s">
        <v>8389</v>
      </c>
    </row>
    <row r="6969" spans="1:15">
      <c r="A6969" s="8" t="str">
        <f t="shared" si="692"/>
        <v>https://w3id.org/kouigenjimonogatari/data/0583-06.json</v>
      </c>
      <c r="B6969">
        <v>583</v>
      </c>
      <c r="C6969">
        <v>6</v>
      </c>
      <c r="D6969" t="s">
        <v>8408</v>
      </c>
      <c r="E6969" t="s">
        <v>5917</v>
      </c>
      <c r="F6969" t="s">
        <v>8338</v>
      </c>
      <c r="G6969">
        <v>18</v>
      </c>
      <c r="H6969" t="s">
        <v>5919</v>
      </c>
      <c r="I6969" t="s">
        <v>5920</v>
      </c>
      <c r="L6969" t="s">
        <v>8387</v>
      </c>
      <c r="M6969" t="s">
        <v>8388</v>
      </c>
      <c r="N6969" t="s">
        <v>5923</v>
      </c>
      <c r="O6969" t="s">
        <v>8389</v>
      </c>
    </row>
    <row r="6970" spans="1:15">
      <c r="A6970" s="8" t="str">
        <f t="shared" si="692"/>
        <v>https://w3id.org/kouigenjimonogatari/data/0583-07.json</v>
      </c>
      <c r="B6970">
        <v>583</v>
      </c>
      <c r="C6970">
        <v>7</v>
      </c>
      <c r="D6970" t="s">
        <v>8409</v>
      </c>
      <c r="E6970" t="s">
        <v>5917</v>
      </c>
      <c r="F6970" t="s">
        <v>8338</v>
      </c>
      <c r="G6970">
        <v>18</v>
      </c>
      <c r="H6970" t="s">
        <v>5919</v>
      </c>
      <c r="I6970" t="s">
        <v>5920</v>
      </c>
      <c r="L6970" t="s">
        <v>8387</v>
      </c>
      <c r="M6970" t="s">
        <v>8388</v>
      </c>
      <c r="N6970" t="s">
        <v>5923</v>
      </c>
      <c r="O6970" t="s">
        <v>8389</v>
      </c>
    </row>
    <row r="6971" spans="1:15">
      <c r="A6971" s="8" t="str">
        <f t="shared" si="692"/>
        <v>https://w3id.org/kouigenjimonogatari/data/0583-08.json</v>
      </c>
      <c r="B6971">
        <v>583</v>
      </c>
      <c r="C6971">
        <v>8</v>
      </c>
      <c r="D6971" t="s">
        <v>8410</v>
      </c>
      <c r="E6971" t="s">
        <v>5917</v>
      </c>
      <c r="F6971" t="s">
        <v>8338</v>
      </c>
      <c r="G6971">
        <v>18</v>
      </c>
      <c r="H6971" t="s">
        <v>5919</v>
      </c>
      <c r="I6971" t="s">
        <v>5920</v>
      </c>
      <c r="L6971" t="s">
        <v>8387</v>
      </c>
      <c r="M6971" t="s">
        <v>8388</v>
      </c>
      <c r="N6971" t="s">
        <v>5923</v>
      </c>
      <c r="O6971" t="s">
        <v>8389</v>
      </c>
    </row>
    <row r="6972" spans="1:15">
      <c r="A6972" s="8" t="str">
        <f t="shared" si="692"/>
        <v>https://w3id.org/kouigenjimonogatari/data/0583-09.json</v>
      </c>
      <c r="B6972">
        <v>583</v>
      </c>
      <c r="C6972">
        <v>9</v>
      </c>
      <c r="D6972" t="s">
        <v>8411</v>
      </c>
      <c r="E6972" t="s">
        <v>5917</v>
      </c>
      <c r="F6972" t="s">
        <v>8338</v>
      </c>
      <c r="G6972">
        <v>18</v>
      </c>
      <c r="H6972" t="s">
        <v>5919</v>
      </c>
      <c r="I6972" t="s">
        <v>5920</v>
      </c>
      <c r="L6972" t="s">
        <v>8387</v>
      </c>
      <c r="M6972" t="s">
        <v>8388</v>
      </c>
      <c r="N6972" t="s">
        <v>5923</v>
      </c>
      <c r="O6972" t="s">
        <v>8389</v>
      </c>
    </row>
    <row r="6973" spans="1:15">
      <c r="A6973" s="8" t="str">
        <f t="shared" si="692"/>
        <v>https://w3id.org/kouigenjimonogatari/data/0583-10.json</v>
      </c>
      <c r="B6973">
        <v>583</v>
      </c>
      <c r="C6973">
        <v>10</v>
      </c>
      <c r="D6973" t="s">
        <v>8412</v>
      </c>
      <c r="E6973" t="s">
        <v>5917</v>
      </c>
      <c r="F6973" t="s">
        <v>8338</v>
      </c>
      <c r="G6973">
        <v>18</v>
      </c>
      <c r="H6973" t="s">
        <v>5919</v>
      </c>
      <c r="I6973" t="s">
        <v>5920</v>
      </c>
      <c r="L6973" t="s">
        <v>8387</v>
      </c>
      <c r="M6973" t="s">
        <v>8388</v>
      </c>
      <c r="N6973" t="s">
        <v>5923</v>
      </c>
      <c r="O6973" t="s">
        <v>8389</v>
      </c>
    </row>
    <row r="6974" spans="1:15">
      <c r="A6974" s="8" t="str">
        <f t="shared" si="692"/>
        <v>https://w3id.org/kouigenjimonogatari/data/0583-11.json</v>
      </c>
      <c r="B6974">
        <v>583</v>
      </c>
      <c r="C6974">
        <v>11</v>
      </c>
      <c r="D6974" t="s">
        <v>8413</v>
      </c>
      <c r="E6974" t="s">
        <v>5917</v>
      </c>
      <c r="F6974" t="s">
        <v>8338</v>
      </c>
      <c r="G6974">
        <v>18</v>
      </c>
      <c r="H6974" t="s">
        <v>5919</v>
      </c>
      <c r="I6974" t="s">
        <v>5920</v>
      </c>
      <c r="L6974" t="s">
        <v>8387</v>
      </c>
      <c r="M6974" t="s">
        <v>8388</v>
      </c>
      <c r="N6974" t="s">
        <v>5923</v>
      </c>
      <c r="O6974" t="s">
        <v>8389</v>
      </c>
    </row>
    <row r="6975" spans="1:15">
      <c r="A6975" s="8" t="str">
        <f t="shared" si="692"/>
        <v>https://w3id.org/kouigenjimonogatari/data/0583-12.json</v>
      </c>
      <c r="B6975">
        <v>583</v>
      </c>
      <c r="C6975">
        <v>12</v>
      </c>
      <c r="D6975" t="s">
        <v>8414</v>
      </c>
      <c r="E6975" t="s">
        <v>5917</v>
      </c>
      <c r="F6975" t="s">
        <v>8338</v>
      </c>
      <c r="G6975">
        <v>18</v>
      </c>
      <c r="H6975" t="s">
        <v>5919</v>
      </c>
      <c r="I6975" t="s">
        <v>5920</v>
      </c>
      <c r="L6975" t="s">
        <v>8387</v>
      </c>
      <c r="M6975" t="s">
        <v>8388</v>
      </c>
      <c r="N6975" t="s">
        <v>5923</v>
      </c>
      <c r="O6975" t="s">
        <v>8389</v>
      </c>
    </row>
    <row r="6976" spans="1:15">
      <c r="A6976" s="8" t="str">
        <f t="shared" ref="A6976:A7039" si="693">"https://w3id.org/kouigenjimonogatari/data/"&amp;TEXT(B6976, "0000")&amp;"-"&amp;TEXT(C6976, "00")&amp;".json"</f>
        <v>https://w3id.org/kouigenjimonogatari/data/0583-13.json</v>
      </c>
      <c r="B6976">
        <v>583</v>
      </c>
      <c r="C6976">
        <v>13</v>
      </c>
      <c r="D6976" t="s">
        <v>8415</v>
      </c>
      <c r="E6976" t="s">
        <v>5917</v>
      </c>
      <c r="F6976" t="s">
        <v>8338</v>
      </c>
      <c r="G6976">
        <v>18</v>
      </c>
      <c r="H6976" t="s">
        <v>5919</v>
      </c>
      <c r="I6976" t="s">
        <v>5920</v>
      </c>
      <c r="L6976" t="s">
        <v>8387</v>
      </c>
      <c r="M6976" t="s">
        <v>8388</v>
      </c>
      <c r="N6976" t="s">
        <v>5923</v>
      </c>
      <c r="O6976" t="s">
        <v>8389</v>
      </c>
    </row>
    <row r="6977" spans="1:15">
      <c r="A6977" s="8" t="str">
        <f t="shared" si="693"/>
        <v>https://w3id.org/kouigenjimonogatari/data/0583-14.json</v>
      </c>
      <c r="B6977">
        <v>583</v>
      </c>
      <c r="C6977">
        <v>14</v>
      </c>
      <c r="D6977" t="s">
        <v>8416</v>
      </c>
      <c r="E6977" t="s">
        <v>5917</v>
      </c>
      <c r="F6977" t="s">
        <v>8338</v>
      </c>
      <c r="G6977">
        <v>18</v>
      </c>
      <c r="H6977" t="s">
        <v>5919</v>
      </c>
      <c r="I6977" t="s">
        <v>5920</v>
      </c>
      <c r="L6977" t="s">
        <v>8387</v>
      </c>
      <c r="M6977" t="s">
        <v>8388</v>
      </c>
      <c r="N6977" t="s">
        <v>5923</v>
      </c>
      <c r="O6977" t="s">
        <v>8389</v>
      </c>
    </row>
    <row r="6978" spans="1:15">
      <c r="A6978" s="8" t="str">
        <f t="shared" si="693"/>
        <v>https://w3id.org/kouigenjimonogatari/data/0584-01.json</v>
      </c>
      <c r="B6978">
        <v>584</v>
      </c>
      <c r="C6978">
        <v>1</v>
      </c>
      <c r="D6978" t="s">
        <v>8417</v>
      </c>
      <c r="E6978" t="s">
        <v>5917</v>
      </c>
      <c r="F6978" t="s">
        <v>8338</v>
      </c>
      <c r="G6978">
        <v>18</v>
      </c>
      <c r="H6978" t="s">
        <v>5919</v>
      </c>
      <c r="I6978" t="s">
        <v>5920</v>
      </c>
      <c r="L6978" t="s">
        <v>8418</v>
      </c>
      <c r="M6978" t="s">
        <v>8419</v>
      </c>
      <c r="N6978" t="s">
        <v>5923</v>
      </c>
      <c r="O6978" t="s">
        <v>8420</v>
      </c>
    </row>
    <row r="6979" spans="1:15">
      <c r="A6979" s="8" t="str">
        <f t="shared" si="693"/>
        <v>https://w3id.org/kouigenjimonogatari/data/0584-02.json</v>
      </c>
      <c r="B6979">
        <v>584</v>
      </c>
      <c r="C6979">
        <v>2</v>
      </c>
      <c r="D6979" t="s">
        <v>8421</v>
      </c>
      <c r="E6979" t="s">
        <v>5917</v>
      </c>
      <c r="F6979" t="s">
        <v>8338</v>
      </c>
      <c r="G6979">
        <v>18</v>
      </c>
      <c r="H6979" t="s">
        <v>5919</v>
      </c>
      <c r="I6979" t="s">
        <v>5920</v>
      </c>
      <c r="L6979" t="s">
        <v>8418</v>
      </c>
      <c r="M6979" t="s">
        <v>8419</v>
      </c>
      <c r="N6979" t="s">
        <v>5923</v>
      </c>
      <c r="O6979" t="s">
        <v>8420</v>
      </c>
    </row>
    <row r="6980" spans="1:15">
      <c r="A6980" s="8" t="str">
        <f t="shared" si="693"/>
        <v>https://w3id.org/kouigenjimonogatari/data/0584-03.json</v>
      </c>
      <c r="B6980">
        <v>584</v>
      </c>
      <c r="C6980">
        <v>3</v>
      </c>
      <c r="D6980" t="s">
        <v>8422</v>
      </c>
      <c r="E6980" t="s">
        <v>5917</v>
      </c>
      <c r="F6980" t="s">
        <v>8338</v>
      </c>
      <c r="G6980">
        <v>18</v>
      </c>
      <c r="H6980" t="s">
        <v>5919</v>
      </c>
      <c r="I6980" t="s">
        <v>5920</v>
      </c>
      <c r="L6980" t="s">
        <v>8418</v>
      </c>
      <c r="M6980" t="s">
        <v>8419</v>
      </c>
      <c r="N6980" t="s">
        <v>5923</v>
      </c>
      <c r="O6980" t="s">
        <v>8420</v>
      </c>
    </row>
    <row r="6981" spans="1:15">
      <c r="A6981" s="8" t="str">
        <f t="shared" si="693"/>
        <v>https://w3id.org/kouigenjimonogatari/data/0584-04.json</v>
      </c>
      <c r="B6981">
        <v>584</v>
      </c>
      <c r="C6981">
        <v>4</v>
      </c>
      <c r="D6981" t="s">
        <v>8423</v>
      </c>
      <c r="E6981" t="s">
        <v>5917</v>
      </c>
      <c r="F6981" t="s">
        <v>8338</v>
      </c>
      <c r="G6981">
        <v>18</v>
      </c>
      <c r="H6981" t="s">
        <v>5919</v>
      </c>
      <c r="I6981" t="s">
        <v>5920</v>
      </c>
      <c r="L6981" t="s">
        <v>8418</v>
      </c>
      <c r="M6981" t="s">
        <v>8419</v>
      </c>
      <c r="N6981" t="s">
        <v>5923</v>
      </c>
      <c r="O6981" t="s">
        <v>8420</v>
      </c>
    </row>
    <row r="6982" spans="1:15">
      <c r="A6982" s="8" t="str">
        <f t="shared" si="693"/>
        <v>https://w3id.org/kouigenjimonogatari/data/0584-05.json</v>
      </c>
      <c r="B6982">
        <v>584</v>
      </c>
      <c r="C6982">
        <v>5</v>
      </c>
      <c r="D6982" t="s">
        <v>8424</v>
      </c>
      <c r="E6982" t="s">
        <v>5917</v>
      </c>
      <c r="F6982" t="s">
        <v>8338</v>
      </c>
      <c r="G6982">
        <v>18</v>
      </c>
      <c r="H6982" t="s">
        <v>5919</v>
      </c>
      <c r="I6982" t="s">
        <v>5920</v>
      </c>
      <c r="L6982" t="s">
        <v>8418</v>
      </c>
      <c r="M6982" t="s">
        <v>8419</v>
      </c>
      <c r="N6982" t="s">
        <v>5923</v>
      </c>
      <c r="O6982" t="s">
        <v>8420</v>
      </c>
    </row>
    <row r="6983" spans="1:15">
      <c r="A6983" s="8" t="str">
        <f t="shared" si="693"/>
        <v>https://w3id.org/kouigenjimonogatari/data/0584-06.json</v>
      </c>
      <c r="B6983">
        <v>584</v>
      </c>
      <c r="C6983">
        <v>6</v>
      </c>
      <c r="D6983" t="s">
        <v>8425</v>
      </c>
      <c r="E6983" t="s">
        <v>5917</v>
      </c>
      <c r="F6983" t="s">
        <v>8338</v>
      </c>
      <c r="G6983">
        <v>18</v>
      </c>
      <c r="H6983" t="s">
        <v>5919</v>
      </c>
      <c r="I6983" t="s">
        <v>5920</v>
      </c>
      <c r="L6983" t="s">
        <v>8418</v>
      </c>
      <c r="M6983" t="s">
        <v>8419</v>
      </c>
      <c r="N6983" t="s">
        <v>5923</v>
      </c>
      <c r="O6983" t="s">
        <v>8420</v>
      </c>
    </row>
    <row r="6984" spans="1:15">
      <c r="A6984" s="8" t="str">
        <f t="shared" si="693"/>
        <v>https://w3id.org/kouigenjimonogatari/data/0584-07.json</v>
      </c>
      <c r="B6984">
        <v>584</v>
      </c>
      <c r="C6984">
        <v>7</v>
      </c>
      <c r="D6984" t="s">
        <v>8426</v>
      </c>
      <c r="E6984" t="s">
        <v>5917</v>
      </c>
      <c r="F6984" t="s">
        <v>8338</v>
      </c>
      <c r="G6984">
        <v>18</v>
      </c>
      <c r="H6984" t="s">
        <v>5919</v>
      </c>
      <c r="I6984" t="s">
        <v>5920</v>
      </c>
      <c r="L6984" t="s">
        <v>8418</v>
      </c>
      <c r="M6984" t="s">
        <v>8419</v>
      </c>
      <c r="N6984" t="s">
        <v>5923</v>
      </c>
      <c r="O6984" t="s">
        <v>8420</v>
      </c>
    </row>
    <row r="6985" spans="1:15">
      <c r="A6985" s="8" t="str">
        <f t="shared" si="693"/>
        <v>https://w3id.org/kouigenjimonogatari/data/0584-08.json</v>
      </c>
      <c r="B6985">
        <v>584</v>
      </c>
      <c r="C6985">
        <v>8</v>
      </c>
      <c r="D6985" t="s">
        <v>8427</v>
      </c>
      <c r="E6985" t="s">
        <v>5917</v>
      </c>
      <c r="F6985" t="s">
        <v>8338</v>
      </c>
      <c r="G6985">
        <v>18</v>
      </c>
      <c r="H6985" t="s">
        <v>5919</v>
      </c>
      <c r="I6985" t="s">
        <v>5920</v>
      </c>
      <c r="L6985" t="s">
        <v>8418</v>
      </c>
      <c r="M6985" t="s">
        <v>8419</v>
      </c>
      <c r="N6985" t="s">
        <v>5923</v>
      </c>
      <c r="O6985" t="s">
        <v>8420</v>
      </c>
    </row>
    <row r="6986" spans="1:15">
      <c r="A6986" s="8" t="str">
        <f t="shared" si="693"/>
        <v>https://w3id.org/kouigenjimonogatari/data/0584-09.json</v>
      </c>
      <c r="B6986">
        <v>584</v>
      </c>
      <c r="C6986">
        <v>9</v>
      </c>
      <c r="D6986" t="s">
        <v>8428</v>
      </c>
      <c r="E6986" t="s">
        <v>5917</v>
      </c>
      <c r="F6986" t="s">
        <v>8338</v>
      </c>
      <c r="G6986">
        <v>18</v>
      </c>
      <c r="H6986" t="s">
        <v>5919</v>
      </c>
      <c r="I6986" t="s">
        <v>5920</v>
      </c>
      <c r="L6986" t="s">
        <v>8418</v>
      </c>
      <c r="M6986" t="s">
        <v>8419</v>
      </c>
      <c r="N6986" t="s">
        <v>5923</v>
      </c>
      <c r="O6986" t="s">
        <v>8420</v>
      </c>
    </row>
    <row r="6987" spans="1:15">
      <c r="A6987" s="8" t="str">
        <f t="shared" si="693"/>
        <v>https://w3id.org/kouigenjimonogatari/data/0584-10.json</v>
      </c>
      <c r="B6987">
        <v>584</v>
      </c>
      <c r="C6987">
        <v>10</v>
      </c>
      <c r="D6987" t="s">
        <v>8429</v>
      </c>
      <c r="E6987" t="s">
        <v>5917</v>
      </c>
      <c r="F6987" t="s">
        <v>8338</v>
      </c>
      <c r="G6987">
        <v>18</v>
      </c>
      <c r="H6987" t="s">
        <v>5919</v>
      </c>
      <c r="I6987" t="s">
        <v>5920</v>
      </c>
      <c r="L6987" t="s">
        <v>8418</v>
      </c>
      <c r="M6987" t="s">
        <v>8419</v>
      </c>
      <c r="N6987" t="s">
        <v>5923</v>
      </c>
      <c r="O6987" t="s">
        <v>8420</v>
      </c>
    </row>
    <row r="6988" spans="1:15">
      <c r="A6988" s="8" t="str">
        <f t="shared" si="693"/>
        <v>https://w3id.org/kouigenjimonogatari/data/0584-11.json</v>
      </c>
      <c r="B6988">
        <v>584</v>
      </c>
      <c r="C6988">
        <v>11</v>
      </c>
      <c r="D6988" t="s">
        <v>8430</v>
      </c>
      <c r="E6988" t="s">
        <v>5917</v>
      </c>
      <c r="F6988" t="s">
        <v>8338</v>
      </c>
      <c r="G6988">
        <v>18</v>
      </c>
      <c r="H6988" t="s">
        <v>5919</v>
      </c>
      <c r="I6988" t="s">
        <v>5920</v>
      </c>
      <c r="L6988" t="s">
        <v>8418</v>
      </c>
      <c r="M6988" t="s">
        <v>8419</v>
      </c>
      <c r="N6988" t="s">
        <v>5923</v>
      </c>
      <c r="O6988" t="s">
        <v>8420</v>
      </c>
    </row>
    <row r="6989" spans="1:15">
      <c r="A6989" s="8" t="str">
        <f t="shared" si="693"/>
        <v>https://w3id.org/kouigenjimonogatari/data/0584-12.json</v>
      </c>
      <c r="B6989">
        <v>584</v>
      </c>
      <c r="C6989">
        <v>12</v>
      </c>
      <c r="D6989" t="s">
        <v>8431</v>
      </c>
      <c r="E6989" t="s">
        <v>5917</v>
      </c>
      <c r="F6989" t="s">
        <v>8338</v>
      </c>
      <c r="G6989">
        <v>18</v>
      </c>
      <c r="H6989" t="s">
        <v>5919</v>
      </c>
      <c r="I6989" t="s">
        <v>5920</v>
      </c>
      <c r="L6989" t="s">
        <v>8418</v>
      </c>
      <c r="M6989" t="s">
        <v>8419</v>
      </c>
      <c r="N6989" t="s">
        <v>5923</v>
      </c>
      <c r="O6989" t="s">
        <v>8420</v>
      </c>
    </row>
    <row r="6990" spans="1:15">
      <c r="A6990" s="8" t="str">
        <f t="shared" si="693"/>
        <v>https://w3id.org/kouigenjimonogatari/data/0584-13.json</v>
      </c>
      <c r="B6990">
        <v>584</v>
      </c>
      <c r="C6990">
        <v>13</v>
      </c>
      <c r="D6990" t="s">
        <v>8432</v>
      </c>
      <c r="E6990" t="s">
        <v>5917</v>
      </c>
      <c r="F6990" t="s">
        <v>8338</v>
      </c>
      <c r="G6990">
        <v>18</v>
      </c>
      <c r="H6990" t="s">
        <v>5919</v>
      </c>
      <c r="I6990" t="s">
        <v>5920</v>
      </c>
      <c r="L6990" t="s">
        <v>8418</v>
      </c>
      <c r="M6990" t="s">
        <v>8419</v>
      </c>
      <c r="N6990" t="s">
        <v>5923</v>
      </c>
      <c r="O6990" t="s">
        <v>8420</v>
      </c>
    </row>
    <row r="6991" spans="1:15">
      <c r="A6991" s="8" t="str">
        <f t="shared" si="693"/>
        <v>https://w3id.org/kouigenjimonogatari/data/0584-14.json</v>
      </c>
      <c r="B6991">
        <v>584</v>
      </c>
      <c r="C6991">
        <v>14</v>
      </c>
      <c r="D6991" t="s">
        <v>8433</v>
      </c>
      <c r="E6991" t="s">
        <v>5917</v>
      </c>
      <c r="F6991" t="s">
        <v>8338</v>
      </c>
      <c r="G6991">
        <v>18</v>
      </c>
      <c r="H6991" t="s">
        <v>5919</v>
      </c>
      <c r="I6991" t="s">
        <v>5920</v>
      </c>
      <c r="L6991" t="s">
        <v>8418</v>
      </c>
      <c r="M6991" t="s">
        <v>8419</v>
      </c>
      <c r="N6991" t="s">
        <v>5923</v>
      </c>
      <c r="O6991" t="s">
        <v>8420</v>
      </c>
    </row>
    <row r="6992" spans="1:15">
      <c r="A6992" s="8" t="str">
        <f t="shared" si="693"/>
        <v>https://w3id.org/kouigenjimonogatari/data/0585-01.json</v>
      </c>
      <c r="B6992">
        <v>585</v>
      </c>
      <c r="C6992">
        <v>1</v>
      </c>
      <c r="D6992" t="s">
        <v>8434</v>
      </c>
      <c r="E6992" t="s">
        <v>5917</v>
      </c>
      <c r="F6992" t="s">
        <v>8338</v>
      </c>
      <c r="G6992">
        <v>18</v>
      </c>
      <c r="H6992" t="s">
        <v>5919</v>
      </c>
      <c r="I6992" t="s">
        <v>5920</v>
      </c>
      <c r="L6992" t="s">
        <v>8418</v>
      </c>
      <c r="M6992" t="s">
        <v>8419</v>
      </c>
      <c r="N6992" t="s">
        <v>5923</v>
      </c>
      <c r="O6992" t="s">
        <v>8420</v>
      </c>
    </row>
    <row r="6993" spans="1:15">
      <c r="A6993" s="8" t="str">
        <f t="shared" si="693"/>
        <v>https://w3id.org/kouigenjimonogatari/data/0585-02.json</v>
      </c>
      <c r="B6993">
        <v>585</v>
      </c>
      <c r="C6993">
        <v>2</v>
      </c>
      <c r="D6993" t="s">
        <v>8435</v>
      </c>
      <c r="E6993" t="s">
        <v>5917</v>
      </c>
      <c r="F6993" t="s">
        <v>8338</v>
      </c>
      <c r="G6993">
        <v>18</v>
      </c>
      <c r="H6993" t="s">
        <v>5919</v>
      </c>
      <c r="I6993" t="s">
        <v>5920</v>
      </c>
      <c r="L6993" t="s">
        <v>8418</v>
      </c>
      <c r="M6993" t="s">
        <v>8419</v>
      </c>
      <c r="N6993" t="s">
        <v>5923</v>
      </c>
      <c r="O6993" t="s">
        <v>8420</v>
      </c>
    </row>
    <row r="6994" spans="1:15">
      <c r="A6994" s="8" t="str">
        <f t="shared" si="693"/>
        <v>https://w3id.org/kouigenjimonogatari/data/0585-03.json</v>
      </c>
      <c r="B6994">
        <v>585</v>
      </c>
      <c r="C6994">
        <v>3</v>
      </c>
      <c r="D6994" t="s">
        <v>8436</v>
      </c>
      <c r="E6994" t="s">
        <v>5917</v>
      </c>
      <c r="F6994" t="s">
        <v>8338</v>
      </c>
      <c r="G6994">
        <v>18</v>
      </c>
      <c r="H6994" t="s">
        <v>5919</v>
      </c>
      <c r="I6994" t="s">
        <v>5920</v>
      </c>
      <c r="L6994" t="s">
        <v>8418</v>
      </c>
      <c r="M6994" t="s">
        <v>8419</v>
      </c>
      <c r="N6994" t="s">
        <v>5923</v>
      </c>
      <c r="O6994" t="s">
        <v>8420</v>
      </c>
    </row>
    <row r="6995" spans="1:15">
      <c r="A6995" s="8" t="str">
        <f t="shared" si="693"/>
        <v>https://w3id.org/kouigenjimonogatari/data/0585-04.json</v>
      </c>
      <c r="B6995">
        <v>585</v>
      </c>
      <c r="C6995">
        <v>4</v>
      </c>
      <c r="D6995" t="s">
        <v>8437</v>
      </c>
      <c r="E6995" t="s">
        <v>5917</v>
      </c>
      <c r="F6995" t="s">
        <v>8338</v>
      </c>
      <c r="G6995">
        <v>18</v>
      </c>
      <c r="H6995" t="s">
        <v>5919</v>
      </c>
      <c r="I6995" t="s">
        <v>5920</v>
      </c>
      <c r="L6995" t="s">
        <v>8418</v>
      </c>
      <c r="M6995" t="s">
        <v>8419</v>
      </c>
      <c r="N6995" t="s">
        <v>5923</v>
      </c>
      <c r="O6995" t="s">
        <v>8420</v>
      </c>
    </row>
    <row r="6996" spans="1:15">
      <c r="A6996" s="8" t="str">
        <f t="shared" si="693"/>
        <v>https://w3id.org/kouigenjimonogatari/data/0585-05.json</v>
      </c>
      <c r="B6996">
        <v>585</v>
      </c>
      <c r="C6996">
        <v>5</v>
      </c>
      <c r="D6996" t="s">
        <v>8438</v>
      </c>
      <c r="E6996" t="s">
        <v>5917</v>
      </c>
      <c r="F6996" t="s">
        <v>8338</v>
      </c>
      <c r="G6996">
        <v>18</v>
      </c>
      <c r="H6996" t="s">
        <v>5919</v>
      </c>
      <c r="I6996" t="s">
        <v>5920</v>
      </c>
      <c r="L6996" t="s">
        <v>8418</v>
      </c>
      <c r="M6996" t="s">
        <v>8419</v>
      </c>
      <c r="N6996" t="s">
        <v>5923</v>
      </c>
      <c r="O6996" t="s">
        <v>8420</v>
      </c>
    </row>
    <row r="6997" spans="1:15">
      <c r="A6997" s="8" t="str">
        <f t="shared" si="693"/>
        <v>https://w3id.org/kouigenjimonogatari/data/0585-06.json</v>
      </c>
      <c r="B6997">
        <v>585</v>
      </c>
      <c r="C6997">
        <v>6</v>
      </c>
      <c r="D6997" t="s">
        <v>8439</v>
      </c>
      <c r="E6997" t="s">
        <v>5917</v>
      </c>
      <c r="F6997" t="s">
        <v>8338</v>
      </c>
      <c r="G6997">
        <v>18</v>
      </c>
      <c r="H6997" t="s">
        <v>5919</v>
      </c>
      <c r="I6997" t="s">
        <v>5920</v>
      </c>
      <c r="L6997" t="s">
        <v>8418</v>
      </c>
      <c r="M6997" t="s">
        <v>8419</v>
      </c>
      <c r="N6997" t="s">
        <v>5923</v>
      </c>
      <c r="O6997" t="s">
        <v>8420</v>
      </c>
    </row>
    <row r="6998" spans="1:15">
      <c r="A6998" s="8" t="str">
        <f t="shared" si="693"/>
        <v>https://w3id.org/kouigenjimonogatari/data/0585-07.json</v>
      </c>
      <c r="B6998">
        <v>585</v>
      </c>
      <c r="C6998">
        <v>7</v>
      </c>
      <c r="D6998" t="s">
        <v>8440</v>
      </c>
      <c r="E6998" t="s">
        <v>5917</v>
      </c>
      <c r="F6998" t="s">
        <v>8338</v>
      </c>
      <c r="G6998">
        <v>18</v>
      </c>
      <c r="H6998" t="s">
        <v>5919</v>
      </c>
      <c r="I6998" t="s">
        <v>5920</v>
      </c>
      <c r="L6998" t="s">
        <v>8418</v>
      </c>
      <c r="M6998" t="s">
        <v>8419</v>
      </c>
      <c r="N6998" t="s">
        <v>5923</v>
      </c>
      <c r="O6998" t="s">
        <v>8420</v>
      </c>
    </row>
    <row r="6999" spans="1:15">
      <c r="A6999" s="8" t="str">
        <f t="shared" si="693"/>
        <v>https://w3id.org/kouigenjimonogatari/data/0585-08.json</v>
      </c>
      <c r="B6999">
        <v>585</v>
      </c>
      <c r="C6999">
        <v>8</v>
      </c>
      <c r="D6999" t="s">
        <v>8441</v>
      </c>
      <c r="E6999" t="s">
        <v>5917</v>
      </c>
      <c r="F6999" t="s">
        <v>8338</v>
      </c>
      <c r="G6999">
        <v>18</v>
      </c>
      <c r="H6999" t="s">
        <v>5919</v>
      </c>
      <c r="I6999" t="s">
        <v>5920</v>
      </c>
      <c r="L6999" t="s">
        <v>8418</v>
      </c>
      <c r="M6999" t="s">
        <v>8419</v>
      </c>
      <c r="N6999" t="s">
        <v>5923</v>
      </c>
      <c r="O6999" t="s">
        <v>8420</v>
      </c>
    </row>
    <row r="7000" spans="1:15">
      <c r="A7000" s="8" t="str">
        <f t="shared" si="693"/>
        <v>https://w3id.org/kouigenjimonogatari/data/0585-09.json</v>
      </c>
      <c r="B7000">
        <v>585</v>
      </c>
      <c r="C7000">
        <v>9</v>
      </c>
      <c r="D7000" t="s">
        <v>8442</v>
      </c>
      <c r="E7000" t="s">
        <v>5917</v>
      </c>
      <c r="F7000" t="s">
        <v>8338</v>
      </c>
      <c r="G7000">
        <v>18</v>
      </c>
      <c r="H7000" t="s">
        <v>5919</v>
      </c>
      <c r="I7000" t="s">
        <v>5920</v>
      </c>
      <c r="L7000" t="s">
        <v>8418</v>
      </c>
      <c r="M7000" t="s">
        <v>8419</v>
      </c>
      <c r="N7000" t="s">
        <v>5923</v>
      </c>
      <c r="O7000" t="s">
        <v>8420</v>
      </c>
    </row>
    <row r="7001" spans="1:15">
      <c r="A7001" s="8" t="str">
        <f t="shared" si="693"/>
        <v>https://w3id.org/kouigenjimonogatari/data/0585-10.json</v>
      </c>
      <c r="B7001">
        <v>585</v>
      </c>
      <c r="C7001">
        <v>10</v>
      </c>
      <c r="D7001" t="s">
        <v>8443</v>
      </c>
      <c r="E7001" t="s">
        <v>5917</v>
      </c>
      <c r="F7001" t="s">
        <v>8338</v>
      </c>
      <c r="G7001">
        <v>18</v>
      </c>
      <c r="H7001" t="s">
        <v>5919</v>
      </c>
      <c r="I7001" t="s">
        <v>5920</v>
      </c>
      <c r="L7001" t="s">
        <v>8418</v>
      </c>
      <c r="M7001" t="s">
        <v>8419</v>
      </c>
      <c r="N7001" t="s">
        <v>5923</v>
      </c>
      <c r="O7001" t="s">
        <v>8420</v>
      </c>
    </row>
    <row r="7002" spans="1:15">
      <c r="A7002" s="8" t="str">
        <f t="shared" si="693"/>
        <v>https://w3id.org/kouigenjimonogatari/data/0585-11.json</v>
      </c>
      <c r="B7002">
        <v>585</v>
      </c>
      <c r="C7002">
        <v>11</v>
      </c>
      <c r="D7002" t="s">
        <v>8444</v>
      </c>
      <c r="E7002" t="s">
        <v>5917</v>
      </c>
      <c r="F7002" t="s">
        <v>8338</v>
      </c>
      <c r="G7002">
        <v>18</v>
      </c>
      <c r="H7002" t="s">
        <v>5919</v>
      </c>
      <c r="I7002" t="s">
        <v>5920</v>
      </c>
      <c r="L7002" t="s">
        <v>8418</v>
      </c>
      <c r="M7002" t="s">
        <v>8419</v>
      </c>
      <c r="N7002" t="s">
        <v>5923</v>
      </c>
      <c r="O7002" t="s">
        <v>8420</v>
      </c>
    </row>
    <row r="7003" spans="1:15">
      <c r="A7003" s="8" t="str">
        <f t="shared" si="693"/>
        <v>https://w3id.org/kouigenjimonogatari/data/0585-12.json</v>
      </c>
      <c r="B7003">
        <v>585</v>
      </c>
      <c r="C7003">
        <v>12</v>
      </c>
      <c r="D7003" t="s">
        <v>8445</v>
      </c>
      <c r="E7003" t="s">
        <v>5917</v>
      </c>
      <c r="F7003" t="s">
        <v>8338</v>
      </c>
      <c r="G7003">
        <v>18</v>
      </c>
      <c r="H7003" t="s">
        <v>5919</v>
      </c>
      <c r="I7003" t="s">
        <v>5920</v>
      </c>
      <c r="L7003" t="s">
        <v>8418</v>
      </c>
      <c r="M7003" t="s">
        <v>8419</v>
      </c>
      <c r="N7003" t="s">
        <v>5923</v>
      </c>
      <c r="O7003" t="s">
        <v>8420</v>
      </c>
    </row>
    <row r="7004" spans="1:15">
      <c r="A7004" s="8" t="str">
        <f t="shared" si="693"/>
        <v>https://w3id.org/kouigenjimonogatari/data/0585-13.json</v>
      </c>
      <c r="B7004">
        <v>585</v>
      </c>
      <c r="C7004">
        <v>13</v>
      </c>
      <c r="D7004" t="s">
        <v>8446</v>
      </c>
      <c r="E7004" t="s">
        <v>5917</v>
      </c>
      <c r="F7004" t="s">
        <v>8338</v>
      </c>
      <c r="G7004">
        <v>18</v>
      </c>
      <c r="H7004" t="s">
        <v>5919</v>
      </c>
      <c r="I7004" t="s">
        <v>5920</v>
      </c>
      <c r="L7004" t="s">
        <v>8418</v>
      </c>
      <c r="M7004" t="s">
        <v>8419</v>
      </c>
      <c r="N7004" t="s">
        <v>5923</v>
      </c>
      <c r="O7004" t="s">
        <v>8420</v>
      </c>
    </row>
    <row r="7005" spans="1:15">
      <c r="A7005" s="8" t="str">
        <f t="shared" si="693"/>
        <v>https://w3id.org/kouigenjimonogatari/data/0585-14.json</v>
      </c>
      <c r="B7005">
        <v>585</v>
      </c>
      <c r="C7005">
        <v>14</v>
      </c>
      <c r="D7005" t="s">
        <v>8447</v>
      </c>
      <c r="E7005" t="s">
        <v>5917</v>
      </c>
      <c r="F7005" t="s">
        <v>8338</v>
      </c>
      <c r="G7005">
        <v>18</v>
      </c>
      <c r="H7005" t="s">
        <v>5919</v>
      </c>
      <c r="I7005" t="s">
        <v>5920</v>
      </c>
      <c r="L7005" t="s">
        <v>8418</v>
      </c>
      <c r="M7005" t="s">
        <v>8419</v>
      </c>
      <c r="N7005" t="s">
        <v>5923</v>
      </c>
      <c r="O7005" t="s">
        <v>8420</v>
      </c>
    </row>
    <row r="7006" spans="1:15">
      <c r="A7006" s="8" t="str">
        <f t="shared" si="693"/>
        <v>https://w3id.org/kouigenjimonogatari/data/0586-01.json</v>
      </c>
      <c r="B7006">
        <v>586</v>
      </c>
      <c r="C7006">
        <v>1</v>
      </c>
      <c r="D7006" t="s">
        <v>8448</v>
      </c>
      <c r="E7006" t="s">
        <v>5917</v>
      </c>
      <c r="F7006" t="s">
        <v>8338</v>
      </c>
      <c r="G7006">
        <v>18</v>
      </c>
      <c r="H7006" t="s">
        <v>5919</v>
      </c>
      <c r="I7006" t="s">
        <v>5920</v>
      </c>
      <c r="L7006" t="s">
        <v>8449</v>
      </c>
      <c r="M7006" t="s">
        <v>8450</v>
      </c>
      <c r="N7006" t="s">
        <v>5923</v>
      </c>
      <c r="O7006" t="s">
        <v>8451</v>
      </c>
    </row>
    <row r="7007" spans="1:15">
      <c r="A7007" s="8" t="str">
        <f t="shared" si="693"/>
        <v>https://w3id.org/kouigenjimonogatari/data/0586-02.json</v>
      </c>
      <c r="B7007">
        <v>586</v>
      </c>
      <c r="C7007">
        <v>2</v>
      </c>
      <c r="D7007" t="s">
        <v>8452</v>
      </c>
      <c r="E7007" t="s">
        <v>5917</v>
      </c>
      <c r="F7007" t="s">
        <v>8338</v>
      </c>
      <c r="G7007">
        <v>18</v>
      </c>
      <c r="H7007" t="s">
        <v>5919</v>
      </c>
      <c r="I7007" t="s">
        <v>5920</v>
      </c>
      <c r="L7007" t="s">
        <v>8449</v>
      </c>
      <c r="M7007" t="s">
        <v>8450</v>
      </c>
      <c r="N7007" t="s">
        <v>5923</v>
      </c>
      <c r="O7007" t="s">
        <v>8451</v>
      </c>
    </row>
    <row r="7008" spans="1:15">
      <c r="A7008" s="8" t="str">
        <f t="shared" si="693"/>
        <v>https://w3id.org/kouigenjimonogatari/data/0586-03.json</v>
      </c>
      <c r="B7008">
        <v>586</v>
      </c>
      <c r="C7008">
        <v>3</v>
      </c>
      <c r="D7008" t="s">
        <v>8453</v>
      </c>
      <c r="E7008" t="s">
        <v>5917</v>
      </c>
      <c r="F7008" t="s">
        <v>8338</v>
      </c>
      <c r="G7008">
        <v>18</v>
      </c>
      <c r="H7008" t="s">
        <v>5919</v>
      </c>
      <c r="I7008" t="s">
        <v>5920</v>
      </c>
      <c r="L7008" t="s">
        <v>8449</v>
      </c>
      <c r="M7008" t="s">
        <v>8450</v>
      </c>
      <c r="N7008" t="s">
        <v>5923</v>
      </c>
      <c r="O7008" t="s">
        <v>8451</v>
      </c>
    </row>
    <row r="7009" spans="1:15">
      <c r="A7009" s="8" t="str">
        <f t="shared" si="693"/>
        <v>https://w3id.org/kouigenjimonogatari/data/0586-04.json</v>
      </c>
      <c r="B7009">
        <v>586</v>
      </c>
      <c r="C7009">
        <v>4</v>
      </c>
      <c r="D7009" t="s">
        <v>8454</v>
      </c>
      <c r="E7009" t="s">
        <v>5917</v>
      </c>
      <c r="F7009" t="s">
        <v>8338</v>
      </c>
      <c r="G7009">
        <v>18</v>
      </c>
      <c r="H7009" t="s">
        <v>5919</v>
      </c>
      <c r="I7009" t="s">
        <v>5920</v>
      </c>
      <c r="L7009" t="s">
        <v>8449</v>
      </c>
      <c r="M7009" t="s">
        <v>8450</v>
      </c>
      <c r="N7009" t="s">
        <v>5923</v>
      </c>
      <c r="O7009" t="s">
        <v>8451</v>
      </c>
    </row>
    <row r="7010" spans="1:15">
      <c r="A7010" s="8" t="str">
        <f t="shared" si="693"/>
        <v>https://w3id.org/kouigenjimonogatari/data/0586-05.json</v>
      </c>
      <c r="B7010">
        <v>586</v>
      </c>
      <c r="C7010">
        <v>5</v>
      </c>
      <c r="D7010" t="s">
        <v>8455</v>
      </c>
      <c r="E7010" t="s">
        <v>5917</v>
      </c>
      <c r="F7010" t="s">
        <v>8338</v>
      </c>
      <c r="G7010">
        <v>18</v>
      </c>
      <c r="H7010" t="s">
        <v>5919</v>
      </c>
      <c r="I7010" t="s">
        <v>5920</v>
      </c>
      <c r="L7010" t="s">
        <v>8449</v>
      </c>
      <c r="M7010" t="s">
        <v>8450</v>
      </c>
      <c r="N7010" t="s">
        <v>5923</v>
      </c>
      <c r="O7010" t="s">
        <v>8451</v>
      </c>
    </row>
    <row r="7011" spans="1:15">
      <c r="A7011" s="8" t="str">
        <f t="shared" si="693"/>
        <v>https://w3id.org/kouigenjimonogatari/data/0586-06.json</v>
      </c>
      <c r="B7011">
        <v>586</v>
      </c>
      <c r="C7011">
        <v>6</v>
      </c>
      <c r="D7011" t="s">
        <v>8456</v>
      </c>
      <c r="E7011" t="s">
        <v>5917</v>
      </c>
      <c r="F7011" t="s">
        <v>8338</v>
      </c>
      <c r="G7011">
        <v>18</v>
      </c>
      <c r="H7011" t="s">
        <v>5919</v>
      </c>
      <c r="I7011" t="s">
        <v>5920</v>
      </c>
      <c r="L7011" t="s">
        <v>8449</v>
      </c>
      <c r="M7011" t="s">
        <v>8450</v>
      </c>
      <c r="N7011" t="s">
        <v>5923</v>
      </c>
      <c r="O7011" t="s">
        <v>8451</v>
      </c>
    </row>
    <row r="7012" spans="1:15">
      <c r="A7012" s="8" t="str">
        <f t="shared" si="693"/>
        <v>https://w3id.org/kouigenjimonogatari/data/0586-07.json</v>
      </c>
      <c r="B7012">
        <v>586</v>
      </c>
      <c r="C7012">
        <v>7</v>
      </c>
      <c r="D7012" t="s">
        <v>8457</v>
      </c>
      <c r="E7012" t="s">
        <v>5917</v>
      </c>
      <c r="F7012" t="s">
        <v>8338</v>
      </c>
      <c r="G7012">
        <v>18</v>
      </c>
      <c r="H7012" t="s">
        <v>5919</v>
      </c>
      <c r="I7012" t="s">
        <v>5920</v>
      </c>
      <c r="L7012" t="s">
        <v>8449</v>
      </c>
      <c r="M7012" t="s">
        <v>8450</v>
      </c>
      <c r="N7012" t="s">
        <v>5923</v>
      </c>
      <c r="O7012" t="s">
        <v>8451</v>
      </c>
    </row>
    <row r="7013" spans="1:15">
      <c r="A7013" s="8" t="str">
        <f t="shared" si="693"/>
        <v>https://w3id.org/kouigenjimonogatari/data/0586-08.json</v>
      </c>
      <c r="B7013">
        <v>586</v>
      </c>
      <c r="C7013">
        <v>8</v>
      </c>
      <c r="D7013" t="s">
        <v>8458</v>
      </c>
      <c r="E7013" t="s">
        <v>5917</v>
      </c>
      <c r="F7013" t="s">
        <v>8338</v>
      </c>
      <c r="G7013">
        <v>18</v>
      </c>
      <c r="H7013" t="s">
        <v>5919</v>
      </c>
      <c r="I7013" t="s">
        <v>5920</v>
      </c>
      <c r="L7013" t="s">
        <v>8449</v>
      </c>
      <c r="M7013" t="s">
        <v>8450</v>
      </c>
      <c r="N7013" t="s">
        <v>5923</v>
      </c>
      <c r="O7013" t="s">
        <v>8451</v>
      </c>
    </row>
    <row r="7014" spans="1:15">
      <c r="A7014" s="8" t="str">
        <f t="shared" si="693"/>
        <v>https://w3id.org/kouigenjimonogatari/data/0586-09.json</v>
      </c>
      <c r="B7014">
        <v>586</v>
      </c>
      <c r="C7014">
        <v>9</v>
      </c>
      <c r="D7014" t="s">
        <v>8459</v>
      </c>
      <c r="E7014" t="s">
        <v>5917</v>
      </c>
      <c r="F7014" t="s">
        <v>8338</v>
      </c>
      <c r="G7014">
        <v>18</v>
      </c>
      <c r="H7014" t="s">
        <v>5919</v>
      </c>
      <c r="I7014" t="s">
        <v>5920</v>
      </c>
      <c r="L7014" t="s">
        <v>8449</v>
      </c>
      <c r="M7014" t="s">
        <v>8450</v>
      </c>
      <c r="N7014" t="s">
        <v>5923</v>
      </c>
      <c r="O7014" t="s">
        <v>8451</v>
      </c>
    </row>
    <row r="7015" spans="1:15">
      <c r="A7015" s="8" t="str">
        <f t="shared" si="693"/>
        <v>https://w3id.org/kouigenjimonogatari/data/0586-10.json</v>
      </c>
      <c r="B7015">
        <v>586</v>
      </c>
      <c r="C7015">
        <v>10</v>
      </c>
      <c r="D7015" t="s">
        <v>8460</v>
      </c>
      <c r="E7015" t="s">
        <v>5917</v>
      </c>
      <c r="F7015" t="s">
        <v>8338</v>
      </c>
      <c r="G7015">
        <v>18</v>
      </c>
      <c r="H7015" t="s">
        <v>5919</v>
      </c>
      <c r="I7015" t="s">
        <v>5920</v>
      </c>
      <c r="L7015" t="s">
        <v>8449</v>
      </c>
      <c r="M7015" t="s">
        <v>8450</v>
      </c>
      <c r="N7015" t="s">
        <v>5923</v>
      </c>
      <c r="O7015" t="s">
        <v>8451</v>
      </c>
    </row>
    <row r="7016" spans="1:15">
      <c r="A7016" s="8" t="str">
        <f t="shared" si="693"/>
        <v>https://w3id.org/kouigenjimonogatari/data/0586-11.json</v>
      </c>
      <c r="B7016">
        <v>586</v>
      </c>
      <c r="C7016">
        <v>11</v>
      </c>
      <c r="D7016" t="s">
        <v>8461</v>
      </c>
      <c r="E7016" t="s">
        <v>5917</v>
      </c>
      <c r="F7016" t="s">
        <v>8338</v>
      </c>
      <c r="G7016">
        <v>18</v>
      </c>
      <c r="H7016" t="s">
        <v>5919</v>
      </c>
      <c r="I7016" t="s">
        <v>5920</v>
      </c>
      <c r="L7016" t="s">
        <v>8449</v>
      </c>
      <c r="M7016" t="s">
        <v>8450</v>
      </c>
      <c r="N7016" t="s">
        <v>5923</v>
      </c>
      <c r="O7016" t="s">
        <v>8451</v>
      </c>
    </row>
    <row r="7017" spans="1:15">
      <c r="A7017" s="8" t="str">
        <f t="shared" si="693"/>
        <v>https://w3id.org/kouigenjimonogatari/data/0586-12.json</v>
      </c>
      <c r="B7017">
        <v>586</v>
      </c>
      <c r="C7017">
        <v>12</v>
      </c>
      <c r="D7017" t="s">
        <v>8462</v>
      </c>
      <c r="E7017" t="s">
        <v>5917</v>
      </c>
      <c r="F7017" t="s">
        <v>8338</v>
      </c>
      <c r="G7017">
        <v>18</v>
      </c>
      <c r="H7017" t="s">
        <v>5919</v>
      </c>
      <c r="I7017" t="s">
        <v>5920</v>
      </c>
      <c r="L7017" t="s">
        <v>8449</v>
      </c>
      <c r="M7017" t="s">
        <v>8450</v>
      </c>
      <c r="N7017" t="s">
        <v>5923</v>
      </c>
      <c r="O7017" t="s">
        <v>8451</v>
      </c>
    </row>
    <row r="7018" spans="1:15">
      <c r="A7018" s="8" t="str">
        <f t="shared" si="693"/>
        <v>https://w3id.org/kouigenjimonogatari/data/0586-13.json</v>
      </c>
      <c r="B7018">
        <v>586</v>
      </c>
      <c r="C7018">
        <v>13</v>
      </c>
      <c r="D7018" t="s">
        <v>8463</v>
      </c>
      <c r="E7018" t="s">
        <v>5917</v>
      </c>
      <c r="F7018" t="s">
        <v>8338</v>
      </c>
      <c r="G7018">
        <v>18</v>
      </c>
      <c r="H7018" t="s">
        <v>5919</v>
      </c>
      <c r="I7018" t="s">
        <v>5920</v>
      </c>
      <c r="L7018" t="s">
        <v>8449</v>
      </c>
      <c r="M7018" t="s">
        <v>8450</v>
      </c>
      <c r="N7018" t="s">
        <v>5923</v>
      </c>
      <c r="O7018" t="s">
        <v>8451</v>
      </c>
    </row>
    <row r="7019" spans="1:15">
      <c r="A7019" s="8" t="str">
        <f t="shared" si="693"/>
        <v>https://w3id.org/kouigenjimonogatari/data/0586-14.json</v>
      </c>
      <c r="B7019">
        <v>586</v>
      </c>
      <c r="C7019">
        <v>14</v>
      </c>
      <c r="D7019" t="s">
        <v>8464</v>
      </c>
      <c r="E7019" t="s">
        <v>5917</v>
      </c>
      <c r="F7019" t="s">
        <v>8338</v>
      </c>
      <c r="G7019">
        <v>18</v>
      </c>
      <c r="H7019" t="s">
        <v>5919</v>
      </c>
      <c r="I7019" t="s">
        <v>5920</v>
      </c>
      <c r="L7019" t="s">
        <v>8449</v>
      </c>
      <c r="M7019" t="s">
        <v>8450</v>
      </c>
      <c r="N7019" t="s">
        <v>5923</v>
      </c>
      <c r="O7019" t="s">
        <v>8451</v>
      </c>
    </row>
    <row r="7020" spans="1:15">
      <c r="A7020" s="8" t="str">
        <f t="shared" si="693"/>
        <v>https://w3id.org/kouigenjimonogatari/data/0587-01.json</v>
      </c>
      <c r="B7020">
        <v>587</v>
      </c>
      <c r="C7020">
        <v>1</v>
      </c>
      <c r="D7020" t="s">
        <v>8465</v>
      </c>
      <c r="E7020" t="s">
        <v>5917</v>
      </c>
      <c r="F7020" t="s">
        <v>8338</v>
      </c>
      <c r="G7020">
        <v>18</v>
      </c>
      <c r="H7020" t="s">
        <v>5919</v>
      </c>
      <c r="I7020" t="s">
        <v>5920</v>
      </c>
      <c r="L7020" t="s">
        <v>8449</v>
      </c>
      <c r="M7020" t="s">
        <v>8450</v>
      </c>
      <c r="N7020" t="s">
        <v>5923</v>
      </c>
      <c r="O7020" t="s">
        <v>8451</v>
      </c>
    </row>
    <row r="7021" spans="1:15">
      <c r="A7021" s="8" t="str">
        <f t="shared" si="693"/>
        <v>https://w3id.org/kouigenjimonogatari/data/0587-02.json</v>
      </c>
      <c r="B7021">
        <v>587</v>
      </c>
      <c r="C7021">
        <v>2</v>
      </c>
      <c r="D7021" t="s">
        <v>8466</v>
      </c>
      <c r="E7021" t="s">
        <v>5917</v>
      </c>
      <c r="F7021" t="s">
        <v>8338</v>
      </c>
      <c r="G7021">
        <v>18</v>
      </c>
      <c r="H7021" t="s">
        <v>5919</v>
      </c>
      <c r="I7021" t="s">
        <v>5920</v>
      </c>
      <c r="L7021" t="s">
        <v>8449</v>
      </c>
      <c r="M7021" t="s">
        <v>8450</v>
      </c>
      <c r="N7021" t="s">
        <v>5923</v>
      </c>
      <c r="O7021" t="s">
        <v>8451</v>
      </c>
    </row>
    <row r="7022" spans="1:15">
      <c r="A7022" s="8" t="str">
        <f t="shared" si="693"/>
        <v>https://w3id.org/kouigenjimonogatari/data/0587-03.json</v>
      </c>
      <c r="B7022">
        <v>587</v>
      </c>
      <c r="C7022">
        <v>3</v>
      </c>
      <c r="D7022" t="s">
        <v>8467</v>
      </c>
      <c r="E7022" t="s">
        <v>5917</v>
      </c>
      <c r="F7022" t="s">
        <v>8338</v>
      </c>
      <c r="G7022">
        <v>18</v>
      </c>
      <c r="H7022" t="s">
        <v>5919</v>
      </c>
      <c r="I7022" t="s">
        <v>5920</v>
      </c>
      <c r="L7022" t="s">
        <v>8449</v>
      </c>
      <c r="M7022" t="s">
        <v>8450</v>
      </c>
      <c r="N7022" t="s">
        <v>5923</v>
      </c>
      <c r="O7022" t="s">
        <v>8451</v>
      </c>
    </row>
    <row r="7023" spans="1:15">
      <c r="A7023" s="8" t="str">
        <f t="shared" si="693"/>
        <v>https://w3id.org/kouigenjimonogatari/data/0587-04.json</v>
      </c>
      <c r="B7023">
        <v>587</v>
      </c>
      <c r="C7023">
        <v>4</v>
      </c>
      <c r="D7023" t="s">
        <v>8468</v>
      </c>
      <c r="E7023" t="s">
        <v>5917</v>
      </c>
      <c r="F7023" t="s">
        <v>8338</v>
      </c>
      <c r="G7023">
        <v>18</v>
      </c>
      <c r="H7023" t="s">
        <v>5919</v>
      </c>
      <c r="I7023" t="s">
        <v>5920</v>
      </c>
      <c r="L7023" t="s">
        <v>8449</v>
      </c>
      <c r="M7023" t="s">
        <v>8450</v>
      </c>
      <c r="N7023" t="s">
        <v>5923</v>
      </c>
      <c r="O7023" t="s">
        <v>8451</v>
      </c>
    </row>
    <row r="7024" spans="1:15">
      <c r="A7024" s="8" t="str">
        <f t="shared" si="693"/>
        <v>https://w3id.org/kouigenjimonogatari/data/0587-05.json</v>
      </c>
      <c r="B7024">
        <v>587</v>
      </c>
      <c r="C7024">
        <v>5</v>
      </c>
      <c r="D7024" t="s">
        <v>8469</v>
      </c>
      <c r="E7024" t="s">
        <v>5917</v>
      </c>
      <c r="F7024" t="s">
        <v>8338</v>
      </c>
      <c r="G7024">
        <v>18</v>
      </c>
      <c r="H7024" t="s">
        <v>5919</v>
      </c>
      <c r="I7024" t="s">
        <v>5920</v>
      </c>
      <c r="L7024" t="s">
        <v>8449</v>
      </c>
      <c r="M7024" t="s">
        <v>8450</v>
      </c>
      <c r="N7024" t="s">
        <v>5923</v>
      </c>
      <c r="O7024" t="s">
        <v>8451</v>
      </c>
    </row>
    <row r="7025" spans="1:15">
      <c r="A7025" s="8" t="str">
        <f t="shared" si="693"/>
        <v>https://w3id.org/kouigenjimonogatari/data/0587-06.json</v>
      </c>
      <c r="B7025">
        <v>587</v>
      </c>
      <c r="C7025">
        <v>6</v>
      </c>
      <c r="D7025" t="s">
        <v>8470</v>
      </c>
      <c r="E7025" t="s">
        <v>5917</v>
      </c>
      <c r="F7025" t="s">
        <v>8338</v>
      </c>
      <c r="G7025">
        <v>18</v>
      </c>
      <c r="H7025" t="s">
        <v>5919</v>
      </c>
      <c r="I7025" t="s">
        <v>5920</v>
      </c>
      <c r="L7025" t="s">
        <v>8449</v>
      </c>
      <c r="M7025" t="s">
        <v>8450</v>
      </c>
      <c r="N7025" t="s">
        <v>5923</v>
      </c>
      <c r="O7025" t="s">
        <v>8451</v>
      </c>
    </row>
    <row r="7026" spans="1:15">
      <c r="A7026" s="8" t="str">
        <f t="shared" si="693"/>
        <v>https://w3id.org/kouigenjimonogatari/data/0587-07.json</v>
      </c>
      <c r="B7026">
        <v>587</v>
      </c>
      <c r="C7026">
        <v>7</v>
      </c>
      <c r="D7026" t="s">
        <v>8471</v>
      </c>
      <c r="E7026" t="s">
        <v>5917</v>
      </c>
      <c r="F7026" t="s">
        <v>8338</v>
      </c>
      <c r="G7026">
        <v>18</v>
      </c>
      <c r="H7026" t="s">
        <v>5919</v>
      </c>
      <c r="I7026" t="s">
        <v>5920</v>
      </c>
      <c r="L7026" t="s">
        <v>8449</v>
      </c>
      <c r="M7026" t="s">
        <v>8450</v>
      </c>
      <c r="N7026" t="s">
        <v>5923</v>
      </c>
      <c r="O7026" t="s">
        <v>8451</v>
      </c>
    </row>
    <row r="7027" spans="1:15">
      <c r="A7027" s="8" t="str">
        <f t="shared" si="693"/>
        <v>https://w3id.org/kouigenjimonogatari/data/0587-08.json</v>
      </c>
      <c r="B7027">
        <v>587</v>
      </c>
      <c r="C7027">
        <v>8</v>
      </c>
      <c r="D7027" t="s">
        <v>1737</v>
      </c>
      <c r="E7027" t="s">
        <v>5917</v>
      </c>
      <c r="F7027" t="s">
        <v>8338</v>
      </c>
      <c r="G7027">
        <v>18</v>
      </c>
      <c r="H7027" t="s">
        <v>5919</v>
      </c>
      <c r="I7027" t="s">
        <v>5920</v>
      </c>
      <c r="L7027" t="s">
        <v>8449</v>
      </c>
      <c r="M7027" t="s">
        <v>8450</v>
      </c>
      <c r="N7027" t="s">
        <v>5923</v>
      </c>
      <c r="O7027" t="s">
        <v>8451</v>
      </c>
    </row>
    <row r="7028" spans="1:15">
      <c r="A7028" s="8" t="str">
        <f t="shared" si="693"/>
        <v>https://w3id.org/kouigenjimonogatari/data/0587-09.json</v>
      </c>
      <c r="B7028">
        <v>587</v>
      </c>
      <c r="C7028">
        <v>9</v>
      </c>
      <c r="D7028" t="s">
        <v>8472</v>
      </c>
      <c r="E7028" t="s">
        <v>5917</v>
      </c>
      <c r="F7028" t="s">
        <v>8338</v>
      </c>
      <c r="G7028">
        <v>18</v>
      </c>
      <c r="H7028" t="s">
        <v>5919</v>
      </c>
      <c r="I7028" t="s">
        <v>5920</v>
      </c>
      <c r="L7028" t="s">
        <v>8449</v>
      </c>
      <c r="M7028" t="s">
        <v>8450</v>
      </c>
      <c r="N7028" t="s">
        <v>5923</v>
      </c>
      <c r="O7028" t="s">
        <v>8451</v>
      </c>
    </row>
    <row r="7029" spans="1:15">
      <c r="A7029" s="8" t="str">
        <f t="shared" si="693"/>
        <v>https://w3id.org/kouigenjimonogatari/data/0587-10.json</v>
      </c>
      <c r="B7029">
        <v>587</v>
      </c>
      <c r="C7029">
        <v>10</v>
      </c>
      <c r="D7029" t="s">
        <v>8473</v>
      </c>
      <c r="E7029" t="s">
        <v>5917</v>
      </c>
      <c r="F7029" t="s">
        <v>8338</v>
      </c>
      <c r="G7029">
        <v>18</v>
      </c>
      <c r="H7029" t="s">
        <v>5919</v>
      </c>
      <c r="I7029" t="s">
        <v>5920</v>
      </c>
      <c r="L7029" t="s">
        <v>8449</v>
      </c>
      <c r="M7029" t="s">
        <v>8450</v>
      </c>
      <c r="N7029" t="s">
        <v>5923</v>
      </c>
      <c r="O7029" t="s">
        <v>8451</v>
      </c>
    </row>
    <row r="7030" spans="1:15">
      <c r="A7030" s="8" t="str">
        <f t="shared" si="693"/>
        <v>https://w3id.org/kouigenjimonogatari/data/0587-11.json</v>
      </c>
      <c r="B7030">
        <v>587</v>
      </c>
      <c r="C7030">
        <v>11</v>
      </c>
      <c r="D7030" t="s">
        <v>8474</v>
      </c>
      <c r="E7030" t="s">
        <v>5917</v>
      </c>
      <c r="F7030" t="s">
        <v>8338</v>
      </c>
      <c r="G7030">
        <v>18</v>
      </c>
      <c r="H7030" t="s">
        <v>5919</v>
      </c>
      <c r="I7030" t="s">
        <v>5920</v>
      </c>
      <c r="L7030" t="s">
        <v>8449</v>
      </c>
      <c r="M7030" t="s">
        <v>8450</v>
      </c>
      <c r="N7030" t="s">
        <v>5923</v>
      </c>
      <c r="O7030" t="s">
        <v>8451</v>
      </c>
    </row>
    <row r="7031" spans="1:15">
      <c r="A7031" s="8" t="str">
        <f t="shared" si="693"/>
        <v>https://w3id.org/kouigenjimonogatari/data/0587-12.json</v>
      </c>
      <c r="B7031">
        <v>587</v>
      </c>
      <c r="C7031">
        <v>12</v>
      </c>
      <c r="D7031" t="s">
        <v>8475</v>
      </c>
      <c r="E7031" t="s">
        <v>5917</v>
      </c>
      <c r="F7031" t="s">
        <v>8338</v>
      </c>
      <c r="G7031">
        <v>18</v>
      </c>
      <c r="H7031" t="s">
        <v>5919</v>
      </c>
      <c r="I7031" t="s">
        <v>5920</v>
      </c>
      <c r="L7031" t="s">
        <v>8449</v>
      </c>
      <c r="M7031" t="s">
        <v>8450</v>
      </c>
      <c r="N7031" t="s">
        <v>5923</v>
      </c>
      <c r="O7031" t="s">
        <v>8451</v>
      </c>
    </row>
    <row r="7032" spans="1:15">
      <c r="A7032" s="8" t="str">
        <f t="shared" si="693"/>
        <v>https://w3id.org/kouigenjimonogatari/data/0587-13.json</v>
      </c>
      <c r="B7032">
        <v>587</v>
      </c>
      <c r="C7032">
        <v>13</v>
      </c>
      <c r="D7032" t="s">
        <v>8476</v>
      </c>
      <c r="E7032" t="s">
        <v>5917</v>
      </c>
      <c r="F7032" t="s">
        <v>8338</v>
      </c>
      <c r="G7032">
        <v>18</v>
      </c>
      <c r="H7032" t="s">
        <v>5919</v>
      </c>
      <c r="I7032" t="s">
        <v>5920</v>
      </c>
      <c r="L7032" t="s">
        <v>8449</v>
      </c>
      <c r="M7032" t="s">
        <v>8450</v>
      </c>
      <c r="N7032" t="s">
        <v>5923</v>
      </c>
      <c r="O7032" t="s">
        <v>8451</v>
      </c>
    </row>
    <row r="7033" spans="1:15">
      <c r="A7033" s="8" t="str">
        <f t="shared" si="693"/>
        <v>https://w3id.org/kouigenjimonogatari/data/0587-14.json</v>
      </c>
      <c r="B7033">
        <v>587</v>
      </c>
      <c r="C7033">
        <v>14</v>
      </c>
      <c r="D7033" t="s">
        <v>8477</v>
      </c>
      <c r="E7033" t="s">
        <v>5917</v>
      </c>
      <c r="F7033" t="s">
        <v>8338</v>
      </c>
      <c r="G7033">
        <v>18</v>
      </c>
      <c r="H7033" t="s">
        <v>5919</v>
      </c>
      <c r="I7033" t="s">
        <v>5920</v>
      </c>
      <c r="L7033" t="s">
        <v>8449</v>
      </c>
      <c r="M7033" t="s">
        <v>8450</v>
      </c>
      <c r="N7033" t="s">
        <v>5923</v>
      </c>
      <c r="O7033" t="s">
        <v>8451</v>
      </c>
    </row>
    <row r="7034" spans="1:15">
      <c r="A7034" s="8" t="str">
        <f t="shared" si="693"/>
        <v>https://w3id.org/kouigenjimonogatari/data/0588-01.json</v>
      </c>
      <c r="B7034">
        <v>588</v>
      </c>
      <c r="C7034">
        <v>1</v>
      </c>
      <c r="D7034" t="s">
        <v>8478</v>
      </c>
      <c r="E7034" t="s">
        <v>5917</v>
      </c>
      <c r="F7034" t="s">
        <v>8338</v>
      </c>
      <c r="G7034">
        <v>18</v>
      </c>
      <c r="H7034" t="s">
        <v>5919</v>
      </c>
      <c r="I7034" t="s">
        <v>5920</v>
      </c>
      <c r="L7034" t="s">
        <v>8479</v>
      </c>
      <c r="M7034" t="s">
        <v>8480</v>
      </c>
      <c r="N7034" t="s">
        <v>5923</v>
      </c>
      <c r="O7034" t="s">
        <v>8481</v>
      </c>
    </row>
    <row r="7035" spans="1:15">
      <c r="A7035" s="8" t="str">
        <f t="shared" si="693"/>
        <v>https://w3id.org/kouigenjimonogatari/data/0588-02.json</v>
      </c>
      <c r="B7035">
        <v>588</v>
      </c>
      <c r="C7035">
        <v>2</v>
      </c>
      <c r="D7035" t="s">
        <v>8482</v>
      </c>
      <c r="E7035" t="s">
        <v>5917</v>
      </c>
      <c r="F7035" t="s">
        <v>8338</v>
      </c>
      <c r="G7035">
        <v>18</v>
      </c>
      <c r="H7035" t="s">
        <v>5919</v>
      </c>
      <c r="I7035" t="s">
        <v>5920</v>
      </c>
      <c r="L7035" t="s">
        <v>8479</v>
      </c>
      <c r="M7035" t="s">
        <v>8480</v>
      </c>
      <c r="N7035" t="s">
        <v>5923</v>
      </c>
      <c r="O7035" t="s">
        <v>8481</v>
      </c>
    </row>
    <row r="7036" spans="1:15">
      <c r="A7036" s="8" t="str">
        <f t="shared" si="693"/>
        <v>https://w3id.org/kouigenjimonogatari/data/0588-03.json</v>
      </c>
      <c r="B7036">
        <v>588</v>
      </c>
      <c r="C7036">
        <v>3</v>
      </c>
      <c r="D7036" t="s">
        <v>8483</v>
      </c>
      <c r="E7036" t="s">
        <v>5917</v>
      </c>
      <c r="F7036" t="s">
        <v>8338</v>
      </c>
      <c r="G7036">
        <v>18</v>
      </c>
      <c r="H7036" t="s">
        <v>5919</v>
      </c>
      <c r="I7036" t="s">
        <v>5920</v>
      </c>
      <c r="L7036" t="s">
        <v>8479</v>
      </c>
      <c r="M7036" t="s">
        <v>8480</v>
      </c>
      <c r="N7036" t="s">
        <v>5923</v>
      </c>
      <c r="O7036" t="s">
        <v>8481</v>
      </c>
    </row>
    <row r="7037" spans="1:15">
      <c r="A7037" s="8" t="str">
        <f t="shared" si="693"/>
        <v>https://w3id.org/kouigenjimonogatari/data/0588-04.json</v>
      </c>
      <c r="B7037">
        <v>588</v>
      </c>
      <c r="C7037">
        <v>4</v>
      </c>
      <c r="D7037" t="s">
        <v>8484</v>
      </c>
      <c r="E7037" t="s">
        <v>5917</v>
      </c>
      <c r="F7037" t="s">
        <v>8338</v>
      </c>
      <c r="G7037">
        <v>18</v>
      </c>
      <c r="H7037" t="s">
        <v>5919</v>
      </c>
      <c r="I7037" t="s">
        <v>5920</v>
      </c>
      <c r="L7037" t="s">
        <v>8479</v>
      </c>
      <c r="M7037" t="s">
        <v>8480</v>
      </c>
      <c r="N7037" t="s">
        <v>5923</v>
      </c>
      <c r="O7037" t="s">
        <v>8481</v>
      </c>
    </row>
    <row r="7038" spans="1:15">
      <c r="A7038" s="8" t="str">
        <f t="shared" si="693"/>
        <v>https://w3id.org/kouigenjimonogatari/data/0588-05.json</v>
      </c>
      <c r="B7038">
        <v>588</v>
      </c>
      <c r="C7038">
        <v>5</v>
      </c>
      <c r="D7038" t="s">
        <v>8485</v>
      </c>
      <c r="E7038" t="s">
        <v>5917</v>
      </c>
      <c r="F7038" t="s">
        <v>8338</v>
      </c>
      <c r="G7038">
        <v>18</v>
      </c>
      <c r="H7038" t="s">
        <v>5919</v>
      </c>
      <c r="I7038" t="s">
        <v>5920</v>
      </c>
      <c r="L7038" t="s">
        <v>8479</v>
      </c>
      <c r="M7038" t="s">
        <v>8480</v>
      </c>
      <c r="N7038" t="s">
        <v>5923</v>
      </c>
      <c r="O7038" t="s">
        <v>8481</v>
      </c>
    </row>
    <row r="7039" spans="1:15">
      <c r="A7039" s="8" t="str">
        <f t="shared" si="693"/>
        <v>https://w3id.org/kouigenjimonogatari/data/0588-06.json</v>
      </c>
      <c r="B7039">
        <v>588</v>
      </c>
      <c r="C7039">
        <v>6</v>
      </c>
      <c r="D7039" t="s">
        <v>8486</v>
      </c>
      <c r="E7039" t="s">
        <v>5917</v>
      </c>
      <c r="F7039" t="s">
        <v>8338</v>
      </c>
      <c r="G7039">
        <v>18</v>
      </c>
      <c r="H7039" t="s">
        <v>5919</v>
      </c>
      <c r="I7039" t="s">
        <v>5920</v>
      </c>
      <c r="L7039" t="s">
        <v>8479</v>
      </c>
      <c r="M7039" t="s">
        <v>8480</v>
      </c>
      <c r="N7039" t="s">
        <v>5923</v>
      </c>
      <c r="O7039" t="s">
        <v>8481</v>
      </c>
    </row>
    <row r="7040" spans="1:15">
      <c r="A7040" s="8" t="str">
        <f t="shared" ref="A7040:A7103" si="694">"https://w3id.org/kouigenjimonogatari/data/"&amp;TEXT(B7040, "0000")&amp;"-"&amp;TEXT(C7040, "00")&amp;".json"</f>
        <v>https://w3id.org/kouigenjimonogatari/data/0588-07.json</v>
      </c>
      <c r="B7040">
        <v>588</v>
      </c>
      <c r="C7040">
        <v>7</v>
      </c>
      <c r="D7040" t="s">
        <v>8487</v>
      </c>
      <c r="E7040" t="s">
        <v>5917</v>
      </c>
      <c r="F7040" t="s">
        <v>8338</v>
      </c>
      <c r="G7040">
        <v>18</v>
      </c>
      <c r="H7040" t="s">
        <v>5919</v>
      </c>
      <c r="I7040" t="s">
        <v>5920</v>
      </c>
      <c r="L7040" t="s">
        <v>8479</v>
      </c>
      <c r="M7040" t="s">
        <v>8480</v>
      </c>
      <c r="N7040" t="s">
        <v>5923</v>
      </c>
      <c r="O7040" t="s">
        <v>8481</v>
      </c>
    </row>
    <row r="7041" spans="1:15">
      <c r="A7041" s="8" t="str">
        <f t="shared" si="694"/>
        <v>https://w3id.org/kouigenjimonogatari/data/0588-08.json</v>
      </c>
      <c r="B7041">
        <v>588</v>
      </c>
      <c r="C7041">
        <v>8</v>
      </c>
      <c r="D7041" t="s">
        <v>8488</v>
      </c>
      <c r="E7041" t="s">
        <v>5917</v>
      </c>
      <c r="F7041" t="s">
        <v>8338</v>
      </c>
      <c r="G7041">
        <v>18</v>
      </c>
      <c r="H7041" t="s">
        <v>5919</v>
      </c>
      <c r="I7041" t="s">
        <v>5920</v>
      </c>
      <c r="L7041" t="s">
        <v>8479</v>
      </c>
      <c r="M7041" t="s">
        <v>8480</v>
      </c>
      <c r="N7041" t="s">
        <v>5923</v>
      </c>
      <c r="O7041" t="s">
        <v>8481</v>
      </c>
    </row>
    <row r="7042" spans="1:15">
      <c r="A7042" s="8" t="str">
        <f t="shared" si="694"/>
        <v>https://w3id.org/kouigenjimonogatari/data/0588-09.json</v>
      </c>
      <c r="B7042">
        <v>588</v>
      </c>
      <c r="C7042">
        <v>9</v>
      </c>
      <c r="D7042" t="s">
        <v>8489</v>
      </c>
      <c r="E7042" t="s">
        <v>5917</v>
      </c>
      <c r="F7042" t="s">
        <v>8338</v>
      </c>
      <c r="G7042">
        <v>18</v>
      </c>
      <c r="H7042" t="s">
        <v>5919</v>
      </c>
      <c r="I7042" t="s">
        <v>5920</v>
      </c>
      <c r="L7042" t="s">
        <v>8479</v>
      </c>
      <c r="M7042" t="s">
        <v>8480</v>
      </c>
      <c r="N7042" t="s">
        <v>5923</v>
      </c>
      <c r="O7042" t="s">
        <v>8481</v>
      </c>
    </row>
    <row r="7043" spans="1:15">
      <c r="A7043" s="8" t="str">
        <f t="shared" si="694"/>
        <v>https://w3id.org/kouigenjimonogatari/data/0588-10.json</v>
      </c>
      <c r="B7043">
        <v>588</v>
      </c>
      <c r="C7043">
        <v>10</v>
      </c>
      <c r="D7043" t="s">
        <v>8490</v>
      </c>
      <c r="E7043" t="s">
        <v>5917</v>
      </c>
      <c r="F7043" t="s">
        <v>8338</v>
      </c>
      <c r="G7043">
        <v>18</v>
      </c>
      <c r="H7043" t="s">
        <v>5919</v>
      </c>
      <c r="I7043" t="s">
        <v>5920</v>
      </c>
      <c r="L7043" t="s">
        <v>8479</v>
      </c>
      <c r="M7043" t="s">
        <v>8480</v>
      </c>
      <c r="N7043" t="s">
        <v>5923</v>
      </c>
      <c r="O7043" t="s">
        <v>8481</v>
      </c>
    </row>
    <row r="7044" spans="1:15">
      <c r="A7044" s="8" t="str">
        <f t="shared" si="694"/>
        <v>https://w3id.org/kouigenjimonogatari/data/0588-11.json</v>
      </c>
      <c r="B7044">
        <v>588</v>
      </c>
      <c r="C7044">
        <v>11</v>
      </c>
      <c r="D7044" t="s">
        <v>8491</v>
      </c>
      <c r="E7044" t="s">
        <v>5917</v>
      </c>
      <c r="F7044" t="s">
        <v>8338</v>
      </c>
      <c r="G7044">
        <v>18</v>
      </c>
      <c r="H7044" t="s">
        <v>5919</v>
      </c>
      <c r="I7044" t="s">
        <v>5920</v>
      </c>
      <c r="L7044" t="s">
        <v>8479</v>
      </c>
      <c r="M7044" t="s">
        <v>8480</v>
      </c>
      <c r="N7044" t="s">
        <v>5923</v>
      </c>
      <c r="O7044" t="s">
        <v>8481</v>
      </c>
    </row>
    <row r="7045" spans="1:15">
      <c r="A7045" s="8" t="str">
        <f t="shared" si="694"/>
        <v>https://w3id.org/kouigenjimonogatari/data/0588-12.json</v>
      </c>
      <c r="B7045">
        <v>588</v>
      </c>
      <c r="C7045">
        <v>12</v>
      </c>
      <c r="D7045" t="s">
        <v>8492</v>
      </c>
      <c r="E7045" t="s">
        <v>5917</v>
      </c>
      <c r="F7045" t="s">
        <v>8338</v>
      </c>
      <c r="G7045">
        <v>18</v>
      </c>
      <c r="H7045" t="s">
        <v>5919</v>
      </c>
      <c r="I7045" t="s">
        <v>5920</v>
      </c>
      <c r="L7045" t="s">
        <v>8479</v>
      </c>
      <c r="M7045" t="s">
        <v>8480</v>
      </c>
      <c r="N7045" t="s">
        <v>5923</v>
      </c>
      <c r="O7045" t="s">
        <v>8481</v>
      </c>
    </row>
    <row r="7046" spans="1:15">
      <c r="A7046" s="8" t="str">
        <f t="shared" si="694"/>
        <v>https://w3id.org/kouigenjimonogatari/data/0588-13.json</v>
      </c>
      <c r="B7046">
        <v>588</v>
      </c>
      <c r="C7046">
        <v>13</v>
      </c>
      <c r="D7046" t="s">
        <v>8493</v>
      </c>
      <c r="E7046" t="s">
        <v>5917</v>
      </c>
      <c r="F7046" t="s">
        <v>8338</v>
      </c>
      <c r="G7046">
        <v>18</v>
      </c>
      <c r="H7046" t="s">
        <v>5919</v>
      </c>
      <c r="I7046" t="s">
        <v>5920</v>
      </c>
      <c r="L7046" t="s">
        <v>8479</v>
      </c>
      <c r="M7046" t="s">
        <v>8480</v>
      </c>
      <c r="N7046" t="s">
        <v>5923</v>
      </c>
      <c r="O7046" t="s">
        <v>8481</v>
      </c>
    </row>
    <row r="7047" spans="1:15">
      <c r="A7047" s="8" t="str">
        <f t="shared" si="694"/>
        <v>https://w3id.org/kouigenjimonogatari/data/0588-14.json</v>
      </c>
      <c r="B7047">
        <v>588</v>
      </c>
      <c r="C7047">
        <v>14</v>
      </c>
      <c r="D7047" t="s">
        <v>8494</v>
      </c>
      <c r="E7047" t="s">
        <v>5917</v>
      </c>
      <c r="F7047" t="s">
        <v>8338</v>
      </c>
      <c r="G7047">
        <v>18</v>
      </c>
      <c r="H7047" t="s">
        <v>5919</v>
      </c>
      <c r="I7047" t="s">
        <v>5920</v>
      </c>
      <c r="L7047" t="s">
        <v>8479</v>
      </c>
      <c r="M7047" t="s">
        <v>8480</v>
      </c>
      <c r="N7047" t="s">
        <v>5923</v>
      </c>
      <c r="O7047" t="s">
        <v>8481</v>
      </c>
    </row>
    <row r="7048" spans="1:15">
      <c r="A7048" s="8" t="str">
        <f t="shared" si="694"/>
        <v>https://w3id.org/kouigenjimonogatari/data/0589-01.json</v>
      </c>
      <c r="B7048">
        <v>589</v>
      </c>
      <c r="C7048">
        <v>1</v>
      </c>
      <c r="D7048" t="s">
        <v>8495</v>
      </c>
      <c r="E7048" t="s">
        <v>5917</v>
      </c>
      <c r="F7048" t="s">
        <v>8338</v>
      </c>
      <c r="G7048">
        <v>18</v>
      </c>
      <c r="H7048" t="s">
        <v>5919</v>
      </c>
      <c r="I7048" t="s">
        <v>5920</v>
      </c>
      <c r="L7048" t="s">
        <v>8479</v>
      </c>
      <c r="M7048" t="s">
        <v>8480</v>
      </c>
      <c r="N7048" t="s">
        <v>5923</v>
      </c>
      <c r="O7048" t="s">
        <v>8481</v>
      </c>
    </row>
    <row r="7049" spans="1:15">
      <c r="A7049" s="8" t="str">
        <f t="shared" si="694"/>
        <v>https://w3id.org/kouigenjimonogatari/data/0589-02.json</v>
      </c>
      <c r="B7049">
        <v>589</v>
      </c>
      <c r="C7049">
        <v>2</v>
      </c>
      <c r="D7049" t="s">
        <v>8496</v>
      </c>
      <c r="E7049" t="s">
        <v>5917</v>
      </c>
      <c r="F7049" t="s">
        <v>8338</v>
      </c>
      <c r="G7049">
        <v>18</v>
      </c>
      <c r="H7049" t="s">
        <v>5919</v>
      </c>
      <c r="I7049" t="s">
        <v>5920</v>
      </c>
      <c r="L7049" t="s">
        <v>8479</v>
      </c>
      <c r="M7049" t="s">
        <v>8480</v>
      </c>
      <c r="N7049" t="s">
        <v>5923</v>
      </c>
      <c r="O7049" t="s">
        <v>8481</v>
      </c>
    </row>
    <row r="7050" spans="1:15">
      <c r="A7050" s="8" t="str">
        <f t="shared" si="694"/>
        <v>https://w3id.org/kouigenjimonogatari/data/0589-03.json</v>
      </c>
      <c r="B7050">
        <v>589</v>
      </c>
      <c r="C7050">
        <v>3</v>
      </c>
      <c r="D7050" t="s">
        <v>8497</v>
      </c>
      <c r="E7050" t="s">
        <v>5917</v>
      </c>
      <c r="F7050" t="s">
        <v>8338</v>
      </c>
      <c r="G7050">
        <v>18</v>
      </c>
      <c r="H7050" t="s">
        <v>5919</v>
      </c>
      <c r="I7050" t="s">
        <v>5920</v>
      </c>
      <c r="L7050" t="s">
        <v>8479</v>
      </c>
      <c r="M7050" t="s">
        <v>8480</v>
      </c>
      <c r="N7050" t="s">
        <v>5923</v>
      </c>
      <c r="O7050" t="s">
        <v>8481</v>
      </c>
    </row>
    <row r="7051" spans="1:15">
      <c r="A7051" s="8" t="str">
        <f t="shared" si="694"/>
        <v>https://w3id.org/kouigenjimonogatari/data/0589-04.json</v>
      </c>
      <c r="B7051">
        <v>589</v>
      </c>
      <c r="C7051">
        <v>4</v>
      </c>
      <c r="D7051" t="s">
        <v>8498</v>
      </c>
      <c r="E7051" t="s">
        <v>5917</v>
      </c>
      <c r="F7051" t="s">
        <v>8338</v>
      </c>
      <c r="G7051">
        <v>18</v>
      </c>
      <c r="H7051" t="s">
        <v>5919</v>
      </c>
      <c r="I7051" t="s">
        <v>5920</v>
      </c>
      <c r="L7051" t="s">
        <v>8479</v>
      </c>
      <c r="M7051" t="s">
        <v>8480</v>
      </c>
      <c r="N7051" t="s">
        <v>5923</v>
      </c>
      <c r="O7051" t="s">
        <v>8481</v>
      </c>
    </row>
    <row r="7052" spans="1:15">
      <c r="A7052" s="8" t="str">
        <f t="shared" si="694"/>
        <v>https://w3id.org/kouigenjimonogatari/data/0589-05.json</v>
      </c>
      <c r="B7052">
        <v>589</v>
      </c>
      <c r="C7052">
        <v>5</v>
      </c>
      <c r="D7052" t="s">
        <v>8499</v>
      </c>
      <c r="E7052" t="s">
        <v>5917</v>
      </c>
      <c r="F7052" t="s">
        <v>8338</v>
      </c>
      <c r="G7052">
        <v>18</v>
      </c>
      <c r="H7052" t="s">
        <v>5919</v>
      </c>
      <c r="I7052" t="s">
        <v>5920</v>
      </c>
      <c r="L7052" t="s">
        <v>8479</v>
      </c>
      <c r="M7052" t="s">
        <v>8480</v>
      </c>
      <c r="N7052" t="s">
        <v>5923</v>
      </c>
      <c r="O7052" t="s">
        <v>8481</v>
      </c>
    </row>
    <row r="7053" spans="1:15">
      <c r="A7053" s="8" t="str">
        <f t="shared" si="694"/>
        <v>https://w3id.org/kouigenjimonogatari/data/0589-06.json</v>
      </c>
      <c r="B7053">
        <v>589</v>
      </c>
      <c r="C7053">
        <v>6</v>
      </c>
      <c r="D7053" t="s">
        <v>8500</v>
      </c>
      <c r="E7053" t="s">
        <v>5917</v>
      </c>
      <c r="F7053" t="s">
        <v>8338</v>
      </c>
      <c r="G7053">
        <v>18</v>
      </c>
      <c r="H7053" t="s">
        <v>5919</v>
      </c>
      <c r="I7053" t="s">
        <v>5920</v>
      </c>
      <c r="L7053" t="s">
        <v>8479</v>
      </c>
      <c r="M7053" t="s">
        <v>8480</v>
      </c>
      <c r="N7053" t="s">
        <v>5923</v>
      </c>
      <c r="O7053" t="s">
        <v>8481</v>
      </c>
    </row>
    <row r="7054" spans="1:15">
      <c r="A7054" s="8" t="str">
        <f t="shared" si="694"/>
        <v>https://w3id.org/kouigenjimonogatari/data/0589-07.json</v>
      </c>
      <c r="B7054">
        <v>589</v>
      </c>
      <c r="C7054">
        <v>7</v>
      </c>
      <c r="D7054" t="s">
        <v>8501</v>
      </c>
      <c r="E7054" t="s">
        <v>5917</v>
      </c>
      <c r="F7054" t="s">
        <v>8338</v>
      </c>
      <c r="G7054">
        <v>18</v>
      </c>
      <c r="H7054" t="s">
        <v>5919</v>
      </c>
      <c r="I7054" t="s">
        <v>5920</v>
      </c>
      <c r="L7054" t="s">
        <v>8479</v>
      </c>
      <c r="M7054" t="s">
        <v>8480</v>
      </c>
      <c r="N7054" t="s">
        <v>5923</v>
      </c>
      <c r="O7054" t="s">
        <v>8481</v>
      </c>
    </row>
    <row r="7055" spans="1:15">
      <c r="A7055" s="8" t="str">
        <f t="shared" si="694"/>
        <v>https://w3id.org/kouigenjimonogatari/data/0589-08.json</v>
      </c>
      <c r="B7055">
        <v>589</v>
      </c>
      <c r="C7055">
        <v>8</v>
      </c>
      <c r="D7055" t="s">
        <v>8502</v>
      </c>
      <c r="E7055" t="s">
        <v>5917</v>
      </c>
      <c r="F7055" t="s">
        <v>8338</v>
      </c>
      <c r="G7055">
        <v>18</v>
      </c>
      <c r="H7055" t="s">
        <v>5919</v>
      </c>
      <c r="I7055" t="s">
        <v>5920</v>
      </c>
      <c r="L7055" t="s">
        <v>8479</v>
      </c>
      <c r="M7055" t="s">
        <v>8480</v>
      </c>
      <c r="N7055" t="s">
        <v>5923</v>
      </c>
      <c r="O7055" t="s">
        <v>8481</v>
      </c>
    </row>
    <row r="7056" spans="1:15">
      <c r="A7056" s="8" t="str">
        <f t="shared" si="694"/>
        <v>https://w3id.org/kouigenjimonogatari/data/0589-09.json</v>
      </c>
      <c r="B7056">
        <v>589</v>
      </c>
      <c r="C7056">
        <v>9</v>
      </c>
      <c r="D7056" t="s">
        <v>8503</v>
      </c>
      <c r="E7056" t="s">
        <v>5917</v>
      </c>
      <c r="F7056" t="s">
        <v>8338</v>
      </c>
      <c r="G7056">
        <v>18</v>
      </c>
      <c r="H7056" t="s">
        <v>5919</v>
      </c>
      <c r="I7056" t="s">
        <v>5920</v>
      </c>
      <c r="L7056" t="s">
        <v>8479</v>
      </c>
      <c r="M7056" t="s">
        <v>8480</v>
      </c>
      <c r="N7056" t="s">
        <v>5923</v>
      </c>
      <c r="O7056" t="s">
        <v>8481</v>
      </c>
    </row>
    <row r="7057" spans="1:15">
      <c r="A7057" s="8" t="str">
        <f t="shared" si="694"/>
        <v>https://w3id.org/kouigenjimonogatari/data/0589-10.json</v>
      </c>
      <c r="B7057">
        <v>589</v>
      </c>
      <c r="C7057">
        <v>10</v>
      </c>
      <c r="D7057" t="s">
        <v>8504</v>
      </c>
      <c r="E7057" t="s">
        <v>5917</v>
      </c>
      <c r="F7057" t="s">
        <v>8338</v>
      </c>
      <c r="G7057">
        <v>18</v>
      </c>
      <c r="H7057" t="s">
        <v>5919</v>
      </c>
      <c r="I7057" t="s">
        <v>5920</v>
      </c>
      <c r="L7057" t="s">
        <v>8479</v>
      </c>
      <c r="M7057" t="s">
        <v>8480</v>
      </c>
      <c r="N7057" t="s">
        <v>5923</v>
      </c>
      <c r="O7057" t="s">
        <v>8481</v>
      </c>
    </row>
    <row r="7058" spans="1:15">
      <c r="A7058" s="8" t="str">
        <f t="shared" si="694"/>
        <v>https://w3id.org/kouigenjimonogatari/data/0589-11.json</v>
      </c>
      <c r="B7058">
        <v>589</v>
      </c>
      <c r="C7058">
        <v>11</v>
      </c>
      <c r="D7058" t="s">
        <v>8505</v>
      </c>
      <c r="E7058" t="s">
        <v>5917</v>
      </c>
      <c r="F7058" t="s">
        <v>8338</v>
      </c>
      <c r="G7058">
        <v>18</v>
      </c>
      <c r="H7058" t="s">
        <v>5919</v>
      </c>
      <c r="I7058" t="s">
        <v>5920</v>
      </c>
      <c r="L7058" t="s">
        <v>8479</v>
      </c>
      <c r="M7058" t="s">
        <v>8480</v>
      </c>
      <c r="N7058" t="s">
        <v>5923</v>
      </c>
      <c r="O7058" t="s">
        <v>8481</v>
      </c>
    </row>
    <row r="7059" spans="1:15">
      <c r="A7059" s="8" t="str">
        <f t="shared" si="694"/>
        <v>https://w3id.org/kouigenjimonogatari/data/0589-12.json</v>
      </c>
      <c r="B7059">
        <v>589</v>
      </c>
      <c r="C7059">
        <v>12</v>
      </c>
      <c r="D7059" t="s">
        <v>8506</v>
      </c>
      <c r="E7059" t="s">
        <v>5917</v>
      </c>
      <c r="F7059" t="s">
        <v>8338</v>
      </c>
      <c r="G7059">
        <v>18</v>
      </c>
      <c r="H7059" t="s">
        <v>5919</v>
      </c>
      <c r="I7059" t="s">
        <v>5920</v>
      </c>
      <c r="L7059" t="s">
        <v>8479</v>
      </c>
      <c r="M7059" t="s">
        <v>8480</v>
      </c>
      <c r="N7059" t="s">
        <v>5923</v>
      </c>
      <c r="O7059" t="s">
        <v>8481</v>
      </c>
    </row>
    <row r="7060" spans="1:15">
      <c r="A7060" s="8" t="str">
        <f t="shared" si="694"/>
        <v>https://w3id.org/kouigenjimonogatari/data/0589-13.json</v>
      </c>
      <c r="B7060">
        <v>589</v>
      </c>
      <c r="C7060">
        <v>13</v>
      </c>
      <c r="D7060" t="s">
        <v>8507</v>
      </c>
      <c r="E7060" t="s">
        <v>5917</v>
      </c>
      <c r="F7060" t="s">
        <v>8338</v>
      </c>
      <c r="G7060">
        <v>18</v>
      </c>
      <c r="H7060" t="s">
        <v>5919</v>
      </c>
      <c r="I7060" t="s">
        <v>5920</v>
      </c>
      <c r="L7060" t="s">
        <v>8479</v>
      </c>
      <c r="M7060" t="s">
        <v>8480</v>
      </c>
      <c r="N7060" t="s">
        <v>5923</v>
      </c>
      <c r="O7060" t="s">
        <v>8481</v>
      </c>
    </row>
    <row r="7061" spans="1:15">
      <c r="A7061" s="8" t="str">
        <f t="shared" si="694"/>
        <v>https://w3id.org/kouigenjimonogatari/data/0589-14.json</v>
      </c>
      <c r="B7061">
        <v>589</v>
      </c>
      <c r="C7061">
        <v>14</v>
      </c>
      <c r="D7061" t="s">
        <v>8508</v>
      </c>
      <c r="E7061" t="s">
        <v>5917</v>
      </c>
      <c r="F7061" t="s">
        <v>8338</v>
      </c>
      <c r="G7061">
        <v>18</v>
      </c>
      <c r="H7061" t="s">
        <v>5919</v>
      </c>
      <c r="I7061" t="s">
        <v>5920</v>
      </c>
      <c r="L7061" t="s">
        <v>8479</v>
      </c>
      <c r="M7061" t="s">
        <v>8480</v>
      </c>
      <c r="N7061" t="s">
        <v>5923</v>
      </c>
      <c r="O7061" t="s">
        <v>8481</v>
      </c>
    </row>
    <row r="7062" spans="1:15">
      <c r="A7062" s="8" t="str">
        <f t="shared" si="694"/>
        <v>https://w3id.org/kouigenjimonogatari/data/0590-01.json</v>
      </c>
      <c r="B7062">
        <v>590</v>
      </c>
      <c r="C7062">
        <v>1</v>
      </c>
      <c r="D7062" t="s">
        <v>8509</v>
      </c>
      <c r="E7062" t="s">
        <v>5917</v>
      </c>
      <c r="F7062" t="s">
        <v>8338</v>
      </c>
      <c r="G7062">
        <v>18</v>
      </c>
      <c r="H7062" t="s">
        <v>5919</v>
      </c>
      <c r="I7062" t="s">
        <v>5920</v>
      </c>
      <c r="L7062" t="s">
        <v>8510</v>
      </c>
      <c r="M7062" t="s">
        <v>8511</v>
      </c>
      <c r="N7062" t="s">
        <v>5923</v>
      </c>
      <c r="O7062" t="s">
        <v>8512</v>
      </c>
    </row>
    <row r="7063" spans="1:15">
      <c r="A7063" s="8" t="str">
        <f t="shared" si="694"/>
        <v>https://w3id.org/kouigenjimonogatari/data/0590-02.json</v>
      </c>
      <c r="B7063">
        <v>590</v>
      </c>
      <c r="C7063">
        <v>2</v>
      </c>
      <c r="D7063" t="s">
        <v>8513</v>
      </c>
      <c r="E7063" t="s">
        <v>5917</v>
      </c>
      <c r="F7063" t="s">
        <v>8338</v>
      </c>
      <c r="G7063">
        <v>18</v>
      </c>
      <c r="H7063" t="s">
        <v>5919</v>
      </c>
      <c r="I7063" t="s">
        <v>5920</v>
      </c>
      <c r="L7063" t="s">
        <v>8510</v>
      </c>
      <c r="M7063" t="s">
        <v>8511</v>
      </c>
      <c r="N7063" t="s">
        <v>5923</v>
      </c>
      <c r="O7063" t="s">
        <v>8512</v>
      </c>
    </row>
    <row r="7064" spans="1:15">
      <c r="A7064" s="8" t="str">
        <f t="shared" si="694"/>
        <v>https://w3id.org/kouigenjimonogatari/data/0590-03.json</v>
      </c>
      <c r="B7064">
        <v>590</v>
      </c>
      <c r="C7064">
        <v>3</v>
      </c>
      <c r="D7064" t="s">
        <v>8514</v>
      </c>
      <c r="E7064" t="s">
        <v>5917</v>
      </c>
      <c r="F7064" t="s">
        <v>8338</v>
      </c>
      <c r="G7064">
        <v>18</v>
      </c>
      <c r="H7064" t="s">
        <v>5919</v>
      </c>
      <c r="I7064" t="s">
        <v>5920</v>
      </c>
      <c r="L7064" t="s">
        <v>8510</v>
      </c>
      <c r="M7064" t="s">
        <v>8511</v>
      </c>
      <c r="N7064" t="s">
        <v>5923</v>
      </c>
      <c r="O7064" t="s">
        <v>8512</v>
      </c>
    </row>
    <row r="7065" spans="1:15">
      <c r="A7065" s="8" t="str">
        <f t="shared" si="694"/>
        <v>https://w3id.org/kouigenjimonogatari/data/0590-04.json</v>
      </c>
      <c r="B7065">
        <v>590</v>
      </c>
      <c r="C7065">
        <v>4</v>
      </c>
      <c r="D7065" t="s">
        <v>8515</v>
      </c>
      <c r="E7065" t="s">
        <v>5917</v>
      </c>
      <c r="F7065" t="s">
        <v>8338</v>
      </c>
      <c r="G7065">
        <v>18</v>
      </c>
      <c r="H7065" t="s">
        <v>5919</v>
      </c>
      <c r="I7065" t="s">
        <v>5920</v>
      </c>
      <c r="L7065" t="s">
        <v>8510</v>
      </c>
      <c r="M7065" t="s">
        <v>8511</v>
      </c>
      <c r="N7065" t="s">
        <v>5923</v>
      </c>
      <c r="O7065" t="s">
        <v>8512</v>
      </c>
    </row>
    <row r="7066" spans="1:15">
      <c r="A7066" s="8" t="str">
        <f t="shared" si="694"/>
        <v>https://w3id.org/kouigenjimonogatari/data/0590-05.json</v>
      </c>
      <c r="B7066">
        <v>590</v>
      </c>
      <c r="C7066">
        <v>5</v>
      </c>
      <c r="D7066" t="s">
        <v>8516</v>
      </c>
      <c r="E7066" t="s">
        <v>5917</v>
      </c>
      <c r="F7066" t="s">
        <v>8338</v>
      </c>
      <c r="G7066">
        <v>18</v>
      </c>
      <c r="H7066" t="s">
        <v>5919</v>
      </c>
      <c r="I7066" t="s">
        <v>5920</v>
      </c>
      <c r="L7066" t="s">
        <v>8510</v>
      </c>
      <c r="M7066" t="s">
        <v>8511</v>
      </c>
      <c r="N7066" t="s">
        <v>5923</v>
      </c>
      <c r="O7066" t="s">
        <v>8512</v>
      </c>
    </row>
    <row r="7067" spans="1:15">
      <c r="A7067" s="8" t="str">
        <f t="shared" si="694"/>
        <v>https://w3id.org/kouigenjimonogatari/data/0590-06.json</v>
      </c>
      <c r="B7067">
        <v>590</v>
      </c>
      <c r="C7067">
        <v>6</v>
      </c>
      <c r="D7067" t="s">
        <v>8517</v>
      </c>
      <c r="E7067" t="s">
        <v>5917</v>
      </c>
      <c r="F7067" t="s">
        <v>8338</v>
      </c>
      <c r="G7067">
        <v>18</v>
      </c>
      <c r="H7067" t="s">
        <v>5919</v>
      </c>
      <c r="I7067" t="s">
        <v>5920</v>
      </c>
      <c r="L7067" t="s">
        <v>8510</v>
      </c>
      <c r="M7067" t="s">
        <v>8511</v>
      </c>
      <c r="N7067" t="s">
        <v>5923</v>
      </c>
      <c r="O7067" t="s">
        <v>8512</v>
      </c>
    </row>
    <row r="7068" spans="1:15">
      <c r="A7068" s="8" t="str">
        <f t="shared" si="694"/>
        <v>https://w3id.org/kouigenjimonogatari/data/0590-07.json</v>
      </c>
      <c r="B7068">
        <v>590</v>
      </c>
      <c r="C7068">
        <v>7</v>
      </c>
      <c r="D7068" t="s">
        <v>8518</v>
      </c>
      <c r="E7068" t="s">
        <v>5917</v>
      </c>
      <c r="F7068" t="s">
        <v>8338</v>
      </c>
      <c r="G7068">
        <v>18</v>
      </c>
      <c r="H7068" t="s">
        <v>5919</v>
      </c>
      <c r="I7068" t="s">
        <v>5920</v>
      </c>
      <c r="L7068" t="s">
        <v>8510</v>
      </c>
      <c r="M7068" t="s">
        <v>8511</v>
      </c>
      <c r="N7068" t="s">
        <v>5923</v>
      </c>
      <c r="O7068" t="s">
        <v>8512</v>
      </c>
    </row>
    <row r="7069" spans="1:15">
      <c r="A7069" s="8" t="str">
        <f t="shared" si="694"/>
        <v>https://w3id.org/kouigenjimonogatari/data/0590-08.json</v>
      </c>
      <c r="B7069">
        <v>590</v>
      </c>
      <c r="C7069">
        <v>8</v>
      </c>
      <c r="D7069" t="s">
        <v>8519</v>
      </c>
      <c r="E7069" t="s">
        <v>5917</v>
      </c>
      <c r="F7069" t="s">
        <v>8338</v>
      </c>
      <c r="G7069">
        <v>18</v>
      </c>
      <c r="H7069" t="s">
        <v>5919</v>
      </c>
      <c r="I7069" t="s">
        <v>5920</v>
      </c>
      <c r="L7069" t="s">
        <v>8510</v>
      </c>
      <c r="M7069" t="s">
        <v>8511</v>
      </c>
      <c r="N7069" t="s">
        <v>5923</v>
      </c>
      <c r="O7069" t="s">
        <v>8512</v>
      </c>
    </row>
    <row r="7070" spans="1:15">
      <c r="A7070" s="8" t="str">
        <f t="shared" si="694"/>
        <v>https://w3id.org/kouigenjimonogatari/data/0590-09.json</v>
      </c>
      <c r="B7070">
        <v>590</v>
      </c>
      <c r="C7070">
        <v>9</v>
      </c>
      <c r="D7070" t="s">
        <v>8520</v>
      </c>
      <c r="E7070" t="s">
        <v>5917</v>
      </c>
      <c r="F7070" t="s">
        <v>8338</v>
      </c>
      <c r="G7070">
        <v>18</v>
      </c>
      <c r="H7070" t="s">
        <v>5919</v>
      </c>
      <c r="I7070" t="s">
        <v>5920</v>
      </c>
      <c r="L7070" t="s">
        <v>8510</v>
      </c>
      <c r="M7070" t="s">
        <v>8511</v>
      </c>
      <c r="N7070" t="s">
        <v>5923</v>
      </c>
      <c r="O7070" t="s">
        <v>8512</v>
      </c>
    </row>
    <row r="7071" spans="1:15">
      <c r="A7071" s="8" t="str">
        <f t="shared" si="694"/>
        <v>https://w3id.org/kouigenjimonogatari/data/0590-10.json</v>
      </c>
      <c r="B7071">
        <v>590</v>
      </c>
      <c r="C7071">
        <v>10</v>
      </c>
      <c r="D7071" t="s">
        <v>8521</v>
      </c>
      <c r="E7071" t="s">
        <v>5917</v>
      </c>
      <c r="F7071" t="s">
        <v>8338</v>
      </c>
      <c r="G7071">
        <v>18</v>
      </c>
      <c r="H7071" t="s">
        <v>5919</v>
      </c>
      <c r="I7071" t="s">
        <v>5920</v>
      </c>
      <c r="L7071" t="s">
        <v>8510</v>
      </c>
      <c r="M7071" t="s">
        <v>8511</v>
      </c>
      <c r="N7071" t="s">
        <v>5923</v>
      </c>
      <c r="O7071" t="s">
        <v>8512</v>
      </c>
    </row>
    <row r="7072" spans="1:15">
      <c r="A7072" s="8" t="str">
        <f t="shared" si="694"/>
        <v>https://w3id.org/kouigenjimonogatari/data/0590-11.json</v>
      </c>
      <c r="B7072">
        <v>590</v>
      </c>
      <c r="C7072">
        <v>11</v>
      </c>
      <c r="D7072" t="s">
        <v>8522</v>
      </c>
      <c r="E7072" t="s">
        <v>5917</v>
      </c>
      <c r="F7072" t="s">
        <v>8338</v>
      </c>
      <c r="G7072">
        <v>18</v>
      </c>
      <c r="H7072" t="s">
        <v>5919</v>
      </c>
      <c r="I7072" t="s">
        <v>5920</v>
      </c>
      <c r="L7072" t="s">
        <v>8510</v>
      </c>
      <c r="M7072" t="s">
        <v>8511</v>
      </c>
      <c r="N7072" t="s">
        <v>5923</v>
      </c>
      <c r="O7072" t="s">
        <v>8512</v>
      </c>
    </row>
    <row r="7073" spans="1:15">
      <c r="A7073" s="8" t="str">
        <f t="shared" si="694"/>
        <v>https://w3id.org/kouigenjimonogatari/data/0590-12.json</v>
      </c>
      <c r="B7073">
        <v>590</v>
      </c>
      <c r="C7073">
        <v>12</v>
      </c>
      <c r="D7073" t="s">
        <v>8523</v>
      </c>
      <c r="E7073" t="s">
        <v>5917</v>
      </c>
      <c r="F7073" t="s">
        <v>8338</v>
      </c>
      <c r="G7073">
        <v>18</v>
      </c>
      <c r="H7073" t="s">
        <v>5919</v>
      </c>
      <c r="I7073" t="s">
        <v>5920</v>
      </c>
      <c r="L7073" t="s">
        <v>8510</v>
      </c>
      <c r="M7073" t="s">
        <v>8511</v>
      </c>
      <c r="N7073" t="s">
        <v>5923</v>
      </c>
      <c r="O7073" t="s">
        <v>8512</v>
      </c>
    </row>
    <row r="7074" spans="1:15">
      <c r="A7074" s="8" t="str">
        <f t="shared" si="694"/>
        <v>https://w3id.org/kouigenjimonogatari/data/0590-13.json</v>
      </c>
      <c r="B7074">
        <v>590</v>
      </c>
      <c r="C7074">
        <v>13</v>
      </c>
      <c r="D7074" t="s">
        <v>8524</v>
      </c>
      <c r="E7074" t="s">
        <v>5917</v>
      </c>
      <c r="F7074" t="s">
        <v>8338</v>
      </c>
      <c r="G7074">
        <v>18</v>
      </c>
      <c r="H7074" t="s">
        <v>5919</v>
      </c>
      <c r="I7074" t="s">
        <v>5920</v>
      </c>
      <c r="L7074" t="s">
        <v>8510</v>
      </c>
      <c r="M7074" t="s">
        <v>8511</v>
      </c>
      <c r="N7074" t="s">
        <v>5923</v>
      </c>
      <c r="O7074" t="s">
        <v>8512</v>
      </c>
    </row>
    <row r="7075" spans="1:15">
      <c r="A7075" s="8" t="str">
        <f t="shared" si="694"/>
        <v>https://w3id.org/kouigenjimonogatari/data/0590-14.json</v>
      </c>
      <c r="B7075">
        <v>590</v>
      </c>
      <c r="C7075">
        <v>14</v>
      </c>
      <c r="D7075" t="s">
        <v>8525</v>
      </c>
      <c r="E7075" t="s">
        <v>5917</v>
      </c>
      <c r="F7075" t="s">
        <v>8338</v>
      </c>
      <c r="G7075">
        <v>18</v>
      </c>
      <c r="H7075" t="s">
        <v>5919</v>
      </c>
      <c r="I7075" t="s">
        <v>5920</v>
      </c>
      <c r="L7075" t="s">
        <v>8510</v>
      </c>
      <c r="M7075" t="s">
        <v>8511</v>
      </c>
      <c r="N7075" t="s">
        <v>5923</v>
      </c>
      <c r="O7075" t="s">
        <v>8512</v>
      </c>
    </row>
    <row r="7076" spans="1:15">
      <c r="A7076" s="8" t="str">
        <f t="shared" si="694"/>
        <v>https://w3id.org/kouigenjimonogatari/data/0591-01.json</v>
      </c>
      <c r="B7076">
        <v>591</v>
      </c>
      <c r="C7076">
        <v>1</v>
      </c>
      <c r="D7076" t="s">
        <v>8526</v>
      </c>
      <c r="E7076" t="s">
        <v>5917</v>
      </c>
      <c r="F7076" t="s">
        <v>8338</v>
      </c>
      <c r="G7076">
        <v>18</v>
      </c>
      <c r="H7076" t="s">
        <v>5919</v>
      </c>
      <c r="I7076" t="s">
        <v>5920</v>
      </c>
      <c r="L7076" t="s">
        <v>8510</v>
      </c>
      <c r="M7076" t="s">
        <v>8511</v>
      </c>
      <c r="N7076" t="s">
        <v>5923</v>
      </c>
      <c r="O7076" t="s">
        <v>8512</v>
      </c>
    </row>
    <row r="7077" spans="1:15">
      <c r="A7077" s="8" t="str">
        <f t="shared" si="694"/>
        <v>https://w3id.org/kouigenjimonogatari/data/0591-02.json</v>
      </c>
      <c r="B7077">
        <v>591</v>
      </c>
      <c r="C7077">
        <v>2</v>
      </c>
      <c r="D7077" t="s">
        <v>8527</v>
      </c>
      <c r="E7077" t="s">
        <v>5917</v>
      </c>
      <c r="F7077" t="s">
        <v>8338</v>
      </c>
      <c r="G7077">
        <v>18</v>
      </c>
      <c r="H7077" t="s">
        <v>5919</v>
      </c>
      <c r="I7077" t="s">
        <v>5920</v>
      </c>
      <c r="L7077" t="s">
        <v>8510</v>
      </c>
      <c r="M7077" t="s">
        <v>8511</v>
      </c>
      <c r="N7077" t="s">
        <v>5923</v>
      </c>
      <c r="O7077" t="s">
        <v>8512</v>
      </c>
    </row>
    <row r="7078" spans="1:15">
      <c r="A7078" s="8" t="str">
        <f t="shared" si="694"/>
        <v>https://w3id.org/kouigenjimonogatari/data/0591-03.json</v>
      </c>
      <c r="B7078">
        <v>591</v>
      </c>
      <c r="C7078">
        <v>3</v>
      </c>
      <c r="D7078" t="s">
        <v>8528</v>
      </c>
      <c r="E7078" t="s">
        <v>5917</v>
      </c>
      <c r="F7078" t="s">
        <v>8338</v>
      </c>
      <c r="G7078">
        <v>18</v>
      </c>
      <c r="H7078" t="s">
        <v>5919</v>
      </c>
      <c r="I7078" t="s">
        <v>5920</v>
      </c>
      <c r="L7078" t="s">
        <v>8510</v>
      </c>
      <c r="M7078" t="s">
        <v>8511</v>
      </c>
      <c r="N7078" t="s">
        <v>5923</v>
      </c>
      <c r="O7078" t="s">
        <v>8512</v>
      </c>
    </row>
    <row r="7079" spans="1:15">
      <c r="A7079" s="8" t="str">
        <f t="shared" si="694"/>
        <v>https://w3id.org/kouigenjimonogatari/data/0591-04.json</v>
      </c>
      <c r="B7079">
        <v>591</v>
      </c>
      <c r="C7079">
        <v>4</v>
      </c>
      <c r="D7079" t="s">
        <v>8529</v>
      </c>
      <c r="E7079" t="s">
        <v>5917</v>
      </c>
      <c r="F7079" t="s">
        <v>8338</v>
      </c>
      <c r="G7079">
        <v>18</v>
      </c>
      <c r="H7079" t="s">
        <v>5919</v>
      </c>
      <c r="I7079" t="s">
        <v>5920</v>
      </c>
      <c r="L7079" t="s">
        <v>8510</v>
      </c>
      <c r="M7079" t="s">
        <v>8511</v>
      </c>
      <c r="N7079" t="s">
        <v>5923</v>
      </c>
      <c r="O7079" t="s">
        <v>8512</v>
      </c>
    </row>
    <row r="7080" spans="1:15">
      <c r="A7080" s="8" t="str">
        <f t="shared" si="694"/>
        <v>https://w3id.org/kouigenjimonogatari/data/0591-05.json</v>
      </c>
      <c r="B7080">
        <v>591</v>
      </c>
      <c r="C7080">
        <v>5</v>
      </c>
      <c r="D7080" t="s">
        <v>8530</v>
      </c>
      <c r="E7080" t="s">
        <v>5917</v>
      </c>
      <c r="F7080" t="s">
        <v>8338</v>
      </c>
      <c r="G7080">
        <v>18</v>
      </c>
      <c r="H7080" t="s">
        <v>5919</v>
      </c>
      <c r="I7080" t="s">
        <v>5920</v>
      </c>
      <c r="L7080" t="s">
        <v>8510</v>
      </c>
      <c r="M7080" t="s">
        <v>8511</v>
      </c>
      <c r="N7080" t="s">
        <v>5923</v>
      </c>
      <c r="O7080" t="s">
        <v>8512</v>
      </c>
    </row>
    <row r="7081" spans="1:15">
      <c r="A7081" s="8" t="str">
        <f t="shared" si="694"/>
        <v>https://w3id.org/kouigenjimonogatari/data/0591-06.json</v>
      </c>
      <c r="B7081">
        <v>591</v>
      </c>
      <c r="C7081">
        <v>6</v>
      </c>
      <c r="D7081" t="s">
        <v>8531</v>
      </c>
      <c r="E7081" t="s">
        <v>5917</v>
      </c>
      <c r="F7081" t="s">
        <v>8338</v>
      </c>
      <c r="G7081">
        <v>18</v>
      </c>
      <c r="H7081" t="s">
        <v>5919</v>
      </c>
      <c r="I7081" t="s">
        <v>5920</v>
      </c>
      <c r="L7081" t="s">
        <v>8510</v>
      </c>
      <c r="M7081" t="s">
        <v>8511</v>
      </c>
      <c r="N7081" t="s">
        <v>5923</v>
      </c>
      <c r="O7081" t="s">
        <v>8512</v>
      </c>
    </row>
    <row r="7082" spans="1:15">
      <c r="A7082" s="8" t="str">
        <f t="shared" si="694"/>
        <v>https://w3id.org/kouigenjimonogatari/data/0591-07.json</v>
      </c>
      <c r="B7082">
        <v>591</v>
      </c>
      <c r="C7082">
        <v>7</v>
      </c>
      <c r="D7082" t="s">
        <v>8532</v>
      </c>
      <c r="E7082" t="s">
        <v>5917</v>
      </c>
      <c r="F7082" t="s">
        <v>8338</v>
      </c>
      <c r="G7082">
        <v>18</v>
      </c>
      <c r="H7082" t="s">
        <v>5919</v>
      </c>
      <c r="I7082" t="s">
        <v>5920</v>
      </c>
      <c r="L7082" t="s">
        <v>8510</v>
      </c>
      <c r="M7082" t="s">
        <v>8511</v>
      </c>
      <c r="N7082" t="s">
        <v>5923</v>
      </c>
      <c r="O7082" t="s">
        <v>8512</v>
      </c>
    </row>
    <row r="7083" spans="1:15">
      <c r="A7083" s="8" t="str">
        <f t="shared" si="694"/>
        <v>https://w3id.org/kouigenjimonogatari/data/0591-08.json</v>
      </c>
      <c r="B7083">
        <v>591</v>
      </c>
      <c r="C7083">
        <v>8</v>
      </c>
      <c r="D7083" t="s">
        <v>8533</v>
      </c>
      <c r="E7083" t="s">
        <v>5917</v>
      </c>
      <c r="F7083" t="s">
        <v>8338</v>
      </c>
      <c r="G7083">
        <v>18</v>
      </c>
      <c r="H7083" t="s">
        <v>5919</v>
      </c>
      <c r="I7083" t="s">
        <v>5920</v>
      </c>
      <c r="L7083" t="s">
        <v>8510</v>
      </c>
      <c r="M7083" t="s">
        <v>8511</v>
      </c>
      <c r="N7083" t="s">
        <v>5923</v>
      </c>
      <c r="O7083" t="s">
        <v>8512</v>
      </c>
    </row>
    <row r="7084" spans="1:15">
      <c r="A7084" s="8" t="str">
        <f t="shared" si="694"/>
        <v>https://w3id.org/kouigenjimonogatari/data/0591-09.json</v>
      </c>
      <c r="B7084">
        <v>591</v>
      </c>
      <c r="C7084">
        <v>9</v>
      </c>
      <c r="D7084" t="s">
        <v>8534</v>
      </c>
      <c r="E7084" t="s">
        <v>5917</v>
      </c>
      <c r="F7084" t="s">
        <v>8338</v>
      </c>
      <c r="G7084">
        <v>18</v>
      </c>
      <c r="H7084" t="s">
        <v>5919</v>
      </c>
      <c r="I7084" t="s">
        <v>5920</v>
      </c>
      <c r="L7084" t="s">
        <v>8510</v>
      </c>
      <c r="M7084" t="s">
        <v>8511</v>
      </c>
      <c r="N7084" t="s">
        <v>5923</v>
      </c>
      <c r="O7084" t="s">
        <v>8512</v>
      </c>
    </row>
    <row r="7085" spans="1:15">
      <c r="A7085" s="8" t="str">
        <f t="shared" si="694"/>
        <v>https://w3id.org/kouigenjimonogatari/data/0591-10.json</v>
      </c>
      <c r="B7085">
        <v>591</v>
      </c>
      <c r="C7085">
        <v>10</v>
      </c>
      <c r="D7085" t="s">
        <v>8535</v>
      </c>
      <c r="E7085" t="s">
        <v>5917</v>
      </c>
      <c r="F7085" t="s">
        <v>8338</v>
      </c>
      <c r="G7085">
        <v>18</v>
      </c>
      <c r="H7085" t="s">
        <v>5919</v>
      </c>
      <c r="I7085" t="s">
        <v>5920</v>
      </c>
      <c r="L7085" t="s">
        <v>8510</v>
      </c>
      <c r="M7085" t="s">
        <v>8511</v>
      </c>
      <c r="N7085" t="s">
        <v>5923</v>
      </c>
      <c r="O7085" t="s">
        <v>8512</v>
      </c>
    </row>
    <row r="7086" spans="1:15">
      <c r="A7086" s="8" t="str">
        <f t="shared" si="694"/>
        <v>https://w3id.org/kouigenjimonogatari/data/0591-11.json</v>
      </c>
      <c r="B7086">
        <v>591</v>
      </c>
      <c r="C7086">
        <v>11</v>
      </c>
      <c r="D7086" t="s">
        <v>8536</v>
      </c>
      <c r="E7086" t="s">
        <v>5917</v>
      </c>
      <c r="F7086" t="s">
        <v>8338</v>
      </c>
      <c r="G7086">
        <v>18</v>
      </c>
      <c r="H7086" t="s">
        <v>5919</v>
      </c>
      <c r="I7086" t="s">
        <v>5920</v>
      </c>
      <c r="L7086" t="s">
        <v>8510</v>
      </c>
      <c r="M7086" t="s">
        <v>8511</v>
      </c>
      <c r="N7086" t="s">
        <v>5923</v>
      </c>
      <c r="O7086" t="s">
        <v>8512</v>
      </c>
    </row>
    <row r="7087" spans="1:15">
      <c r="A7087" s="8" t="str">
        <f t="shared" si="694"/>
        <v>https://w3id.org/kouigenjimonogatari/data/0591-12.json</v>
      </c>
      <c r="B7087">
        <v>591</v>
      </c>
      <c r="C7087">
        <v>12</v>
      </c>
      <c r="D7087" t="s">
        <v>8537</v>
      </c>
      <c r="E7087" t="s">
        <v>5917</v>
      </c>
      <c r="F7087" t="s">
        <v>8338</v>
      </c>
      <c r="G7087">
        <v>18</v>
      </c>
      <c r="H7087" t="s">
        <v>5919</v>
      </c>
      <c r="I7087" t="s">
        <v>5920</v>
      </c>
      <c r="L7087" t="s">
        <v>8510</v>
      </c>
      <c r="M7087" t="s">
        <v>8511</v>
      </c>
      <c r="N7087" t="s">
        <v>5923</v>
      </c>
      <c r="O7087" t="s">
        <v>8512</v>
      </c>
    </row>
    <row r="7088" spans="1:15">
      <c r="A7088" s="8" t="str">
        <f t="shared" si="694"/>
        <v>https://w3id.org/kouigenjimonogatari/data/0591-13.json</v>
      </c>
      <c r="B7088">
        <v>591</v>
      </c>
      <c r="C7088">
        <v>13</v>
      </c>
      <c r="D7088" t="s">
        <v>8538</v>
      </c>
      <c r="E7088" t="s">
        <v>5917</v>
      </c>
      <c r="F7088" t="s">
        <v>8338</v>
      </c>
      <c r="G7088">
        <v>18</v>
      </c>
      <c r="H7088" t="s">
        <v>5919</v>
      </c>
      <c r="I7088" t="s">
        <v>5920</v>
      </c>
      <c r="L7088" t="s">
        <v>8510</v>
      </c>
      <c r="M7088" t="s">
        <v>8511</v>
      </c>
      <c r="N7088" t="s">
        <v>5923</v>
      </c>
      <c r="O7088" t="s">
        <v>8512</v>
      </c>
    </row>
    <row r="7089" spans="1:15">
      <c r="A7089" s="8" t="str">
        <f t="shared" si="694"/>
        <v>https://w3id.org/kouigenjimonogatari/data/0591-14.json</v>
      </c>
      <c r="B7089">
        <v>591</v>
      </c>
      <c r="C7089">
        <v>14</v>
      </c>
      <c r="D7089" t="s">
        <v>8539</v>
      </c>
      <c r="E7089" t="s">
        <v>5917</v>
      </c>
      <c r="F7089" t="s">
        <v>8338</v>
      </c>
      <c r="G7089">
        <v>18</v>
      </c>
      <c r="H7089" t="s">
        <v>5919</v>
      </c>
      <c r="I7089" t="s">
        <v>5920</v>
      </c>
      <c r="L7089" t="s">
        <v>8510</v>
      </c>
      <c r="M7089" t="s">
        <v>8511</v>
      </c>
      <c r="N7089" t="s">
        <v>5923</v>
      </c>
      <c r="O7089" t="s">
        <v>8512</v>
      </c>
    </row>
    <row r="7090" spans="1:15">
      <c r="A7090" s="8" t="str">
        <f t="shared" si="694"/>
        <v>https://w3id.org/kouigenjimonogatari/data/0592-01.json</v>
      </c>
      <c r="B7090">
        <v>592</v>
      </c>
      <c r="C7090">
        <v>1</v>
      </c>
      <c r="D7090" t="s">
        <v>8540</v>
      </c>
      <c r="E7090" t="s">
        <v>5917</v>
      </c>
      <c r="F7090" t="s">
        <v>8338</v>
      </c>
      <c r="G7090">
        <v>18</v>
      </c>
      <c r="H7090" t="s">
        <v>5919</v>
      </c>
      <c r="I7090" t="s">
        <v>5920</v>
      </c>
      <c r="L7090" t="s">
        <v>8541</v>
      </c>
      <c r="M7090" t="s">
        <v>8542</v>
      </c>
      <c r="N7090" t="s">
        <v>5923</v>
      </c>
      <c r="O7090" t="s">
        <v>8543</v>
      </c>
    </row>
    <row r="7091" spans="1:15">
      <c r="A7091" s="8" t="str">
        <f t="shared" si="694"/>
        <v>https://w3id.org/kouigenjimonogatari/data/0592-02.json</v>
      </c>
      <c r="B7091">
        <v>592</v>
      </c>
      <c r="C7091">
        <v>2</v>
      </c>
      <c r="D7091" t="s">
        <v>8544</v>
      </c>
      <c r="E7091" t="s">
        <v>5917</v>
      </c>
      <c r="F7091" t="s">
        <v>8338</v>
      </c>
      <c r="G7091">
        <v>18</v>
      </c>
      <c r="H7091" t="s">
        <v>5919</v>
      </c>
      <c r="I7091" t="s">
        <v>5920</v>
      </c>
      <c r="L7091" t="s">
        <v>8541</v>
      </c>
      <c r="M7091" t="s">
        <v>8542</v>
      </c>
      <c r="N7091" t="s">
        <v>5923</v>
      </c>
      <c r="O7091" t="s">
        <v>8543</v>
      </c>
    </row>
    <row r="7092" spans="1:15">
      <c r="A7092" s="8" t="str">
        <f t="shared" si="694"/>
        <v>https://w3id.org/kouigenjimonogatari/data/0592-03.json</v>
      </c>
      <c r="B7092">
        <v>592</v>
      </c>
      <c r="C7092">
        <v>3</v>
      </c>
      <c r="D7092" t="s">
        <v>8545</v>
      </c>
      <c r="E7092" t="s">
        <v>5917</v>
      </c>
      <c r="F7092" t="s">
        <v>8338</v>
      </c>
      <c r="G7092">
        <v>18</v>
      </c>
      <c r="H7092" t="s">
        <v>5919</v>
      </c>
      <c r="I7092" t="s">
        <v>5920</v>
      </c>
      <c r="L7092" t="s">
        <v>8541</v>
      </c>
      <c r="M7092" t="s">
        <v>8542</v>
      </c>
      <c r="N7092" t="s">
        <v>5923</v>
      </c>
      <c r="O7092" t="s">
        <v>8543</v>
      </c>
    </row>
    <row r="7093" spans="1:15">
      <c r="A7093" s="8" t="str">
        <f t="shared" si="694"/>
        <v>https://w3id.org/kouigenjimonogatari/data/0592-04.json</v>
      </c>
      <c r="B7093">
        <v>592</v>
      </c>
      <c r="C7093">
        <v>4</v>
      </c>
      <c r="D7093" t="s">
        <v>8546</v>
      </c>
      <c r="E7093" t="s">
        <v>5917</v>
      </c>
      <c r="F7093" t="s">
        <v>8338</v>
      </c>
      <c r="G7093">
        <v>18</v>
      </c>
      <c r="H7093" t="s">
        <v>5919</v>
      </c>
      <c r="I7093" t="s">
        <v>5920</v>
      </c>
      <c r="L7093" t="s">
        <v>8541</v>
      </c>
      <c r="M7093" t="s">
        <v>8542</v>
      </c>
      <c r="N7093" t="s">
        <v>5923</v>
      </c>
      <c r="O7093" t="s">
        <v>8543</v>
      </c>
    </row>
    <row r="7094" spans="1:15">
      <c r="A7094" s="8" t="str">
        <f t="shared" si="694"/>
        <v>https://w3id.org/kouigenjimonogatari/data/0592-05.json</v>
      </c>
      <c r="B7094">
        <v>592</v>
      </c>
      <c r="C7094">
        <v>5</v>
      </c>
      <c r="D7094" t="s">
        <v>8547</v>
      </c>
      <c r="E7094" t="s">
        <v>5917</v>
      </c>
      <c r="F7094" t="s">
        <v>8338</v>
      </c>
      <c r="G7094">
        <v>18</v>
      </c>
      <c r="H7094" t="s">
        <v>5919</v>
      </c>
      <c r="I7094" t="s">
        <v>5920</v>
      </c>
      <c r="L7094" t="s">
        <v>8541</v>
      </c>
      <c r="M7094" t="s">
        <v>8542</v>
      </c>
      <c r="N7094" t="s">
        <v>5923</v>
      </c>
      <c r="O7094" t="s">
        <v>8543</v>
      </c>
    </row>
    <row r="7095" spans="1:15">
      <c r="A7095" s="8" t="str">
        <f t="shared" si="694"/>
        <v>https://w3id.org/kouigenjimonogatari/data/0592-06.json</v>
      </c>
      <c r="B7095">
        <v>592</v>
      </c>
      <c r="C7095">
        <v>6</v>
      </c>
      <c r="D7095" t="s">
        <v>8548</v>
      </c>
      <c r="E7095" t="s">
        <v>5917</v>
      </c>
      <c r="F7095" t="s">
        <v>8338</v>
      </c>
      <c r="G7095">
        <v>18</v>
      </c>
      <c r="H7095" t="s">
        <v>5919</v>
      </c>
      <c r="I7095" t="s">
        <v>5920</v>
      </c>
      <c r="L7095" t="s">
        <v>8541</v>
      </c>
      <c r="M7095" t="s">
        <v>8542</v>
      </c>
      <c r="N7095" t="s">
        <v>5923</v>
      </c>
      <c r="O7095" t="s">
        <v>8543</v>
      </c>
    </row>
    <row r="7096" spans="1:15">
      <c r="A7096" s="8" t="str">
        <f t="shared" si="694"/>
        <v>https://w3id.org/kouigenjimonogatari/data/0592-07.json</v>
      </c>
      <c r="B7096">
        <v>592</v>
      </c>
      <c r="C7096">
        <v>7</v>
      </c>
      <c r="D7096" t="s">
        <v>8549</v>
      </c>
      <c r="E7096" t="s">
        <v>5917</v>
      </c>
      <c r="F7096" t="s">
        <v>8338</v>
      </c>
      <c r="G7096">
        <v>18</v>
      </c>
      <c r="H7096" t="s">
        <v>5919</v>
      </c>
      <c r="I7096" t="s">
        <v>5920</v>
      </c>
      <c r="L7096" t="s">
        <v>8541</v>
      </c>
      <c r="M7096" t="s">
        <v>8542</v>
      </c>
      <c r="N7096" t="s">
        <v>5923</v>
      </c>
      <c r="O7096" t="s">
        <v>8543</v>
      </c>
    </row>
    <row r="7097" spans="1:15">
      <c r="A7097" s="8" t="str">
        <f t="shared" si="694"/>
        <v>https://w3id.org/kouigenjimonogatari/data/0592-08.json</v>
      </c>
      <c r="B7097">
        <v>592</v>
      </c>
      <c r="C7097">
        <v>8</v>
      </c>
      <c r="D7097" t="s">
        <v>8550</v>
      </c>
      <c r="E7097" t="s">
        <v>5917</v>
      </c>
      <c r="F7097" t="s">
        <v>8338</v>
      </c>
      <c r="G7097">
        <v>18</v>
      </c>
      <c r="H7097" t="s">
        <v>5919</v>
      </c>
      <c r="I7097" t="s">
        <v>5920</v>
      </c>
      <c r="L7097" t="s">
        <v>8541</v>
      </c>
      <c r="M7097" t="s">
        <v>8542</v>
      </c>
      <c r="N7097" t="s">
        <v>5923</v>
      </c>
      <c r="O7097" t="s">
        <v>8543</v>
      </c>
    </row>
    <row r="7098" spans="1:15">
      <c r="A7098" s="8" t="str">
        <f t="shared" si="694"/>
        <v>https://w3id.org/kouigenjimonogatari/data/0592-09.json</v>
      </c>
      <c r="B7098">
        <v>592</v>
      </c>
      <c r="C7098">
        <v>9</v>
      </c>
      <c r="D7098" t="s">
        <v>8551</v>
      </c>
      <c r="E7098" t="s">
        <v>5917</v>
      </c>
      <c r="F7098" t="s">
        <v>8338</v>
      </c>
      <c r="G7098">
        <v>18</v>
      </c>
      <c r="H7098" t="s">
        <v>5919</v>
      </c>
      <c r="I7098" t="s">
        <v>5920</v>
      </c>
      <c r="L7098" t="s">
        <v>8541</v>
      </c>
      <c r="M7098" t="s">
        <v>8542</v>
      </c>
      <c r="N7098" t="s">
        <v>5923</v>
      </c>
      <c r="O7098" t="s">
        <v>8543</v>
      </c>
    </row>
    <row r="7099" spans="1:15">
      <c r="A7099" s="8" t="str">
        <f t="shared" si="694"/>
        <v>https://w3id.org/kouigenjimonogatari/data/0592-10.json</v>
      </c>
      <c r="B7099">
        <v>592</v>
      </c>
      <c r="C7099">
        <v>10</v>
      </c>
      <c r="D7099" t="s">
        <v>8552</v>
      </c>
      <c r="E7099" t="s">
        <v>5917</v>
      </c>
      <c r="F7099" t="s">
        <v>8338</v>
      </c>
      <c r="G7099">
        <v>18</v>
      </c>
      <c r="H7099" t="s">
        <v>5919</v>
      </c>
      <c r="I7099" t="s">
        <v>5920</v>
      </c>
      <c r="L7099" t="s">
        <v>8541</v>
      </c>
      <c r="M7099" t="s">
        <v>8542</v>
      </c>
      <c r="N7099" t="s">
        <v>5923</v>
      </c>
      <c r="O7099" t="s">
        <v>8543</v>
      </c>
    </row>
    <row r="7100" spans="1:15">
      <c r="A7100" s="8" t="str">
        <f t="shared" si="694"/>
        <v>https://w3id.org/kouigenjimonogatari/data/0592-11.json</v>
      </c>
      <c r="B7100">
        <v>592</v>
      </c>
      <c r="C7100">
        <v>11</v>
      </c>
      <c r="D7100" t="s">
        <v>8553</v>
      </c>
      <c r="E7100" t="s">
        <v>5917</v>
      </c>
      <c r="F7100" t="s">
        <v>8338</v>
      </c>
      <c r="G7100">
        <v>18</v>
      </c>
      <c r="H7100" t="s">
        <v>5919</v>
      </c>
      <c r="I7100" t="s">
        <v>5920</v>
      </c>
      <c r="L7100" t="s">
        <v>8541</v>
      </c>
      <c r="M7100" t="s">
        <v>8542</v>
      </c>
      <c r="N7100" t="s">
        <v>5923</v>
      </c>
      <c r="O7100" t="s">
        <v>8543</v>
      </c>
    </row>
    <row r="7101" spans="1:15">
      <c r="A7101" s="8" t="str">
        <f t="shared" si="694"/>
        <v>https://w3id.org/kouigenjimonogatari/data/0592-12.json</v>
      </c>
      <c r="B7101">
        <v>592</v>
      </c>
      <c r="C7101">
        <v>12</v>
      </c>
      <c r="D7101" t="s">
        <v>8554</v>
      </c>
      <c r="E7101" t="s">
        <v>5917</v>
      </c>
      <c r="F7101" t="s">
        <v>8338</v>
      </c>
      <c r="G7101">
        <v>18</v>
      </c>
      <c r="H7101" t="s">
        <v>5919</v>
      </c>
      <c r="I7101" t="s">
        <v>5920</v>
      </c>
      <c r="L7101" t="s">
        <v>8541</v>
      </c>
      <c r="M7101" t="s">
        <v>8542</v>
      </c>
      <c r="N7101" t="s">
        <v>5923</v>
      </c>
      <c r="O7101" t="s">
        <v>8543</v>
      </c>
    </row>
    <row r="7102" spans="1:15">
      <c r="A7102" s="8" t="str">
        <f t="shared" si="694"/>
        <v>https://w3id.org/kouigenjimonogatari/data/0592-13.json</v>
      </c>
      <c r="B7102">
        <v>592</v>
      </c>
      <c r="C7102">
        <v>13</v>
      </c>
      <c r="D7102" t="s">
        <v>8555</v>
      </c>
      <c r="E7102" t="s">
        <v>5917</v>
      </c>
      <c r="F7102" t="s">
        <v>8338</v>
      </c>
      <c r="G7102">
        <v>18</v>
      </c>
      <c r="H7102" t="s">
        <v>5919</v>
      </c>
      <c r="I7102" t="s">
        <v>5920</v>
      </c>
      <c r="L7102" t="s">
        <v>8541</v>
      </c>
      <c r="M7102" t="s">
        <v>8542</v>
      </c>
      <c r="N7102" t="s">
        <v>5923</v>
      </c>
      <c r="O7102" t="s">
        <v>8543</v>
      </c>
    </row>
    <row r="7103" spans="1:15">
      <c r="A7103" s="8" t="str">
        <f t="shared" si="694"/>
        <v>https://w3id.org/kouigenjimonogatari/data/0592-14.json</v>
      </c>
      <c r="B7103">
        <v>592</v>
      </c>
      <c r="C7103">
        <v>14</v>
      </c>
      <c r="D7103" t="s">
        <v>8556</v>
      </c>
      <c r="E7103" t="s">
        <v>5917</v>
      </c>
      <c r="F7103" t="s">
        <v>8338</v>
      </c>
      <c r="G7103">
        <v>18</v>
      </c>
      <c r="H7103" t="s">
        <v>5919</v>
      </c>
      <c r="I7103" t="s">
        <v>5920</v>
      </c>
      <c r="L7103" t="s">
        <v>8541</v>
      </c>
      <c r="M7103" t="s">
        <v>8542</v>
      </c>
      <c r="N7103" t="s">
        <v>5923</v>
      </c>
      <c r="O7103" t="s">
        <v>8543</v>
      </c>
    </row>
    <row r="7104" spans="1:15">
      <c r="A7104" s="8" t="str">
        <f t="shared" ref="A7104:A7167" si="695">"https://w3id.org/kouigenjimonogatari/data/"&amp;TEXT(B7104, "0000")&amp;"-"&amp;TEXT(C7104, "00")&amp;".json"</f>
        <v>https://w3id.org/kouigenjimonogatari/data/0593-01.json</v>
      </c>
      <c r="B7104">
        <v>593</v>
      </c>
      <c r="C7104">
        <v>1</v>
      </c>
      <c r="D7104" t="s">
        <v>8557</v>
      </c>
      <c r="E7104" t="s">
        <v>5917</v>
      </c>
      <c r="F7104" t="s">
        <v>8338</v>
      </c>
      <c r="G7104">
        <v>18</v>
      </c>
      <c r="H7104" t="s">
        <v>5919</v>
      </c>
      <c r="I7104" t="s">
        <v>5920</v>
      </c>
      <c r="L7104" t="s">
        <v>8541</v>
      </c>
      <c r="M7104" t="s">
        <v>8542</v>
      </c>
      <c r="N7104" t="s">
        <v>5923</v>
      </c>
      <c r="O7104" t="s">
        <v>8543</v>
      </c>
    </row>
    <row r="7105" spans="1:15">
      <c r="A7105" s="8" t="str">
        <f t="shared" si="695"/>
        <v>https://w3id.org/kouigenjimonogatari/data/0593-02.json</v>
      </c>
      <c r="B7105">
        <v>593</v>
      </c>
      <c r="C7105">
        <v>2</v>
      </c>
      <c r="D7105" t="s">
        <v>8558</v>
      </c>
      <c r="E7105" t="s">
        <v>5917</v>
      </c>
      <c r="F7105" t="s">
        <v>8338</v>
      </c>
      <c r="G7105">
        <v>18</v>
      </c>
      <c r="H7105" t="s">
        <v>5919</v>
      </c>
      <c r="I7105" t="s">
        <v>5920</v>
      </c>
      <c r="L7105" t="s">
        <v>8541</v>
      </c>
      <c r="M7105" t="s">
        <v>8542</v>
      </c>
      <c r="N7105" t="s">
        <v>5923</v>
      </c>
      <c r="O7105" t="s">
        <v>8543</v>
      </c>
    </row>
    <row r="7106" spans="1:15">
      <c r="A7106" s="8" t="str">
        <f t="shared" si="695"/>
        <v>https://w3id.org/kouigenjimonogatari/data/0593-03.json</v>
      </c>
      <c r="B7106">
        <v>593</v>
      </c>
      <c r="C7106">
        <v>3</v>
      </c>
      <c r="D7106" t="s">
        <v>8559</v>
      </c>
      <c r="E7106" t="s">
        <v>5917</v>
      </c>
      <c r="F7106" t="s">
        <v>8338</v>
      </c>
      <c r="G7106">
        <v>18</v>
      </c>
      <c r="H7106" t="s">
        <v>5919</v>
      </c>
      <c r="I7106" t="s">
        <v>5920</v>
      </c>
      <c r="L7106" t="s">
        <v>8541</v>
      </c>
      <c r="M7106" t="s">
        <v>8542</v>
      </c>
      <c r="N7106" t="s">
        <v>5923</v>
      </c>
      <c r="O7106" t="s">
        <v>8543</v>
      </c>
    </row>
    <row r="7107" spans="1:15">
      <c r="A7107" s="8" t="str">
        <f t="shared" si="695"/>
        <v>https://w3id.org/kouigenjimonogatari/data/0593-04.json</v>
      </c>
      <c r="B7107">
        <v>593</v>
      </c>
      <c r="C7107">
        <v>4</v>
      </c>
      <c r="D7107" t="s">
        <v>8560</v>
      </c>
      <c r="E7107" t="s">
        <v>5917</v>
      </c>
      <c r="F7107" t="s">
        <v>8338</v>
      </c>
      <c r="G7107">
        <v>18</v>
      </c>
      <c r="H7107" t="s">
        <v>5919</v>
      </c>
      <c r="I7107" t="s">
        <v>5920</v>
      </c>
      <c r="L7107" t="s">
        <v>8541</v>
      </c>
      <c r="M7107" t="s">
        <v>8542</v>
      </c>
      <c r="N7107" t="s">
        <v>5923</v>
      </c>
      <c r="O7107" t="s">
        <v>8543</v>
      </c>
    </row>
    <row r="7108" spans="1:15">
      <c r="A7108" s="8" t="str">
        <f t="shared" si="695"/>
        <v>https://w3id.org/kouigenjimonogatari/data/0593-05.json</v>
      </c>
      <c r="B7108">
        <v>593</v>
      </c>
      <c r="C7108">
        <v>5</v>
      </c>
      <c r="D7108" t="s">
        <v>8561</v>
      </c>
      <c r="E7108" t="s">
        <v>5917</v>
      </c>
      <c r="F7108" t="s">
        <v>8338</v>
      </c>
      <c r="G7108">
        <v>18</v>
      </c>
      <c r="H7108" t="s">
        <v>5919</v>
      </c>
      <c r="I7108" t="s">
        <v>5920</v>
      </c>
      <c r="L7108" t="s">
        <v>8541</v>
      </c>
      <c r="M7108" t="s">
        <v>8542</v>
      </c>
      <c r="N7108" t="s">
        <v>5923</v>
      </c>
      <c r="O7108" t="s">
        <v>8543</v>
      </c>
    </row>
    <row r="7109" spans="1:15">
      <c r="A7109" s="8" t="str">
        <f t="shared" si="695"/>
        <v>https://w3id.org/kouigenjimonogatari/data/0593-06.json</v>
      </c>
      <c r="B7109">
        <v>593</v>
      </c>
      <c r="C7109">
        <v>6</v>
      </c>
      <c r="D7109" t="s">
        <v>8562</v>
      </c>
      <c r="E7109" t="s">
        <v>5917</v>
      </c>
      <c r="F7109" t="s">
        <v>8338</v>
      </c>
      <c r="G7109">
        <v>18</v>
      </c>
      <c r="H7109" t="s">
        <v>5919</v>
      </c>
      <c r="I7109" t="s">
        <v>5920</v>
      </c>
      <c r="L7109" t="s">
        <v>8541</v>
      </c>
      <c r="M7109" t="s">
        <v>8542</v>
      </c>
      <c r="N7109" t="s">
        <v>5923</v>
      </c>
      <c r="O7109" t="s">
        <v>8543</v>
      </c>
    </row>
    <row r="7110" spans="1:15">
      <c r="A7110" s="8" t="str">
        <f t="shared" si="695"/>
        <v>https://w3id.org/kouigenjimonogatari/data/0593-07.json</v>
      </c>
      <c r="B7110">
        <v>593</v>
      </c>
      <c r="C7110">
        <v>7</v>
      </c>
      <c r="D7110" t="s">
        <v>8563</v>
      </c>
      <c r="E7110" t="s">
        <v>5917</v>
      </c>
      <c r="F7110" t="s">
        <v>8338</v>
      </c>
      <c r="G7110">
        <v>18</v>
      </c>
      <c r="H7110" t="s">
        <v>5919</v>
      </c>
      <c r="I7110" t="s">
        <v>5920</v>
      </c>
      <c r="L7110" t="s">
        <v>8541</v>
      </c>
      <c r="M7110" t="s">
        <v>8542</v>
      </c>
      <c r="N7110" t="s">
        <v>5923</v>
      </c>
      <c r="O7110" t="s">
        <v>8543</v>
      </c>
    </row>
    <row r="7111" spans="1:15">
      <c r="A7111" s="8" t="str">
        <f t="shared" si="695"/>
        <v>https://w3id.org/kouigenjimonogatari/data/0593-08.json</v>
      </c>
      <c r="B7111">
        <v>593</v>
      </c>
      <c r="C7111">
        <v>8</v>
      </c>
      <c r="D7111" t="s">
        <v>8564</v>
      </c>
      <c r="E7111" t="s">
        <v>5917</v>
      </c>
      <c r="F7111" t="s">
        <v>8338</v>
      </c>
      <c r="G7111">
        <v>18</v>
      </c>
      <c r="H7111" t="s">
        <v>5919</v>
      </c>
      <c r="I7111" t="s">
        <v>5920</v>
      </c>
      <c r="L7111" t="s">
        <v>8541</v>
      </c>
      <c r="M7111" t="s">
        <v>8542</v>
      </c>
      <c r="N7111" t="s">
        <v>5923</v>
      </c>
      <c r="O7111" t="s">
        <v>8543</v>
      </c>
    </row>
    <row r="7112" spans="1:15">
      <c r="A7112" s="8" t="str">
        <f t="shared" si="695"/>
        <v>https://w3id.org/kouigenjimonogatari/data/0593-09.json</v>
      </c>
      <c r="B7112">
        <v>593</v>
      </c>
      <c r="C7112">
        <v>9</v>
      </c>
      <c r="D7112" t="s">
        <v>8565</v>
      </c>
      <c r="E7112" t="s">
        <v>5917</v>
      </c>
      <c r="F7112" t="s">
        <v>8338</v>
      </c>
      <c r="G7112">
        <v>18</v>
      </c>
      <c r="H7112" t="s">
        <v>5919</v>
      </c>
      <c r="I7112" t="s">
        <v>5920</v>
      </c>
      <c r="L7112" t="s">
        <v>8541</v>
      </c>
      <c r="M7112" t="s">
        <v>8542</v>
      </c>
      <c r="N7112" t="s">
        <v>5923</v>
      </c>
      <c r="O7112" t="s">
        <v>8543</v>
      </c>
    </row>
    <row r="7113" spans="1:15">
      <c r="A7113" s="8" t="str">
        <f t="shared" si="695"/>
        <v>https://w3id.org/kouigenjimonogatari/data/0593-10.json</v>
      </c>
      <c r="B7113">
        <v>593</v>
      </c>
      <c r="C7113">
        <v>10</v>
      </c>
      <c r="D7113" t="s">
        <v>8566</v>
      </c>
      <c r="E7113" t="s">
        <v>5917</v>
      </c>
      <c r="F7113" t="s">
        <v>8338</v>
      </c>
      <c r="G7113">
        <v>18</v>
      </c>
      <c r="H7113" t="s">
        <v>5919</v>
      </c>
      <c r="I7113" t="s">
        <v>5920</v>
      </c>
      <c r="L7113" t="s">
        <v>8541</v>
      </c>
      <c r="M7113" t="s">
        <v>8542</v>
      </c>
      <c r="N7113" t="s">
        <v>5923</v>
      </c>
      <c r="O7113" t="s">
        <v>8543</v>
      </c>
    </row>
    <row r="7114" spans="1:15">
      <c r="A7114" s="8" t="str">
        <f t="shared" si="695"/>
        <v>https://w3id.org/kouigenjimonogatari/data/0593-11.json</v>
      </c>
      <c r="B7114">
        <v>593</v>
      </c>
      <c r="C7114">
        <v>11</v>
      </c>
      <c r="D7114" t="s">
        <v>8567</v>
      </c>
      <c r="E7114" t="s">
        <v>5917</v>
      </c>
      <c r="F7114" t="s">
        <v>8338</v>
      </c>
      <c r="G7114">
        <v>18</v>
      </c>
      <c r="H7114" t="s">
        <v>5919</v>
      </c>
      <c r="I7114" t="s">
        <v>5920</v>
      </c>
      <c r="L7114" t="s">
        <v>8541</v>
      </c>
      <c r="M7114" t="s">
        <v>8542</v>
      </c>
      <c r="N7114" t="s">
        <v>5923</v>
      </c>
      <c r="O7114" t="s">
        <v>8543</v>
      </c>
    </row>
    <row r="7115" spans="1:15">
      <c r="A7115" s="8" t="str">
        <f t="shared" si="695"/>
        <v>https://w3id.org/kouigenjimonogatari/data/0593-12.json</v>
      </c>
      <c r="B7115">
        <v>593</v>
      </c>
      <c r="C7115">
        <v>12</v>
      </c>
      <c r="D7115" t="s">
        <v>8568</v>
      </c>
      <c r="E7115" t="s">
        <v>5917</v>
      </c>
      <c r="F7115" t="s">
        <v>8338</v>
      </c>
      <c r="G7115">
        <v>18</v>
      </c>
      <c r="H7115" t="s">
        <v>5919</v>
      </c>
      <c r="I7115" t="s">
        <v>5920</v>
      </c>
      <c r="L7115" t="s">
        <v>8541</v>
      </c>
      <c r="M7115" t="s">
        <v>8542</v>
      </c>
      <c r="N7115" t="s">
        <v>5923</v>
      </c>
      <c r="O7115" t="s">
        <v>8543</v>
      </c>
    </row>
    <row r="7116" spans="1:15">
      <c r="A7116" s="8" t="str">
        <f t="shared" si="695"/>
        <v>https://w3id.org/kouigenjimonogatari/data/0593-13.json</v>
      </c>
      <c r="B7116">
        <v>593</v>
      </c>
      <c r="C7116">
        <v>13</v>
      </c>
      <c r="D7116" t="s">
        <v>8569</v>
      </c>
      <c r="E7116" t="s">
        <v>5917</v>
      </c>
      <c r="F7116" t="s">
        <v>8338</v>
      </c>
      <c r="G7116">
        <v>18</v>
      </c>
      <c r="H7116" t="s">
        <v>5919</v>
      </c>
      <c r="I7116" t="s">
        <v>5920</v>
      </c>
      <c r="L7116" t="s">
        <v>8541</v>
      </c>
      <c r="M7116" t="s">
        <v>8542</v>
      </c>
      <c r="N7116" t="s">
        <v>5923</v>
      </c>
      <c r="O7116" t="s">
        <v>8543</v>
      </c>
    </row>
    <row r="7117" spans="1:15">
      <c r="A7117" s="8" t="str">
        <f t="shared" si="695"/>
        <v>https://w3id.org/kouigenjimonogatari/data/0593-14.json</v>
      </c>
      <c r="B7117">
        <v>593</v>
      </c>
      <c r="C7117">
        <v>14</v>
      </c>
      <c r="D7117" t="s">
        <v>8570</v>
      </c>
      <c r="E7117" t="s">
        <v>5917</v>
      </c>
      <c r="F7117" t="s">
        <v>8338</v>
      </c>
      <c r="G7117">
        <v>18</v>
      </c>
      <c r="H7117" t="s">
        <v>5919</v>
      </c>
      <c r="I7117" t="s">
        <v>5920</v>
      </c>
      <c r="L7117" t="s">
        <v>8541</v>
      </c>
      <c r="M7117" t="s">
        <v>8542</v>
      </c>
      <c r="N7117" t="s">
        <v>5923</v>
      </c>
      <c r="O7117" t="s">
        <v>8543</v>
      </c>
    </row>
    <row r="7118" spans="1:15">
      <c r="A7118" s="8" t="str">
        <f t="shared" si="695"/>
        <v>https://w3id.org/kouigenjimonogatari/data/0594-01.json</v>
      </c>
      <c r="B7118">
        <v>594</v>
      </c>
      <c r="C7118">
        <v>1</v>
      </c>
      <c r="D7118" t="s">
        <v>8571</v>
      </c>
      <c r="E7118" t="s">
        <v>5917</v>
      </c>
      <c r="F7118" t="s">
        <v>8338</v>
      </c>
      <c r="G7118">
        <v>18</v>
      </c>
      <c r="H7118" t="s">
        <v>5919</v>
      </c>
      <c r="I7118" t="s">
        <v>5920</v>
      </c>
      <c r="L7118" t="s">
        <v>8572</v>
      </c>
      <c r="M7118" t="s">
        <v>8573</v>
      </c>
      <c r="N7118" t="s">
        <v>5923</v>
      </c>
      <c r="O7118" t="s">
        <v>8574</v>
      </c>
    </row>
    <row r="7119" spans="1:15">
      <c r="A7119" s="8" t="str">
        <f t="shared" si="695"/>
        <v>https://w3id.org/kouigenjimonogatari/data/0594-02.json</v>
      </c>
      <c r="B7119">
        <v>594</v>
      </c>
      <c r="C7119">
        <v>2</v>
      </c>
      <c r="D7119" t="s">
        <v>8575</v>
      </c>
      <c r="E7119" t="s">
        <v>5917</v>
      </c>
      <c r="F7119" t="s">
        <v>8338</v>
      </c>
      <c r="G7119">
        <v>18</v>
      </c>
      <c r="H7119" t="s">
        <v>5919</v>
      </c>
      <c r="I7119" t="s">
        <v>5920</v>
      </c>
      <c r="L7119" t="s">
        <v>8572</v>
      </c>
      <c r="M7119" t="s">
        <v>8573</v>
      </c>
      <c r="N7119" t="s">
        <v>5923</v>
      </c>
      <c r="O7119" t="s">
        <v>8574</v>
      </c>
    </row>
    <row r="7120" spans="1:15">
      <c r="A7120" s="8" t="str">
        <f t="shared" si="695"/>
        <v>https://w3id.org/kouigenjimonogatari/data/0594-03.json</v>
      </c>
      <c r="B7120">
        <v>594</v>
      </c>
      <c r="C7120">
        <v>3</v>
      </c>
      <c r="D7120" t="s">
        <v>8576</v>
      </c>
      <c r="E7120" t="s">
        <v>5917</v>
      </c>
      <c r="F7120" t="s">
        <v>8338</v>
      </c>
      <c r="G7120">
        <v>18</v>
      </c>
      <c r="H7120" t="s">
        <v>5919</v>
      </c>
      <c r="I7120" t="s">
        <v>5920</v>
      </c>
      <c r="L7120" t="s">
        <v>8572</v>
      </c>
      <c r="M7120" t="s">
        <v>8573</v>
      </c>
      <c r="N7120" t="s">
        <v>5923</v>
      </c>
      <c r="O7120" t="s">
        <v>8574</v>
      </c>
    </row>
    <row r="7121" spans="1:15">
      <c r="A7121" s="8" t="str">
        <f t="shared" si="695"/>
        <v>https://w3id.org/kouigenjimonogatari/data/0594-04.json</v>
      </c>
      <c r="B7121">
        <v>594</v>
      </c>
      <c r="C7121">
        <v>4</v>
      </c>
      <c r="D7121" t="s">
        <v>8577</v>
      </c>
      <c r="E7121" t="s">
        <v>5917</v>
      </c>
      <c r="F7121" t="s">
        <v>8338</v>
      </c>
      <c r="G7121">
        <v>18</v>
      </c>
      <c r="H7121" t="s">
        <v>5919</v>
      </c>
      <c r="I7121" t="s">
        <v>5920</v>
      </c>
      <c r="L7121" t="s">
        <v>8572</v>
      </c>
      <c r="M7121" t="s">
        <v>8573</v>
      </c>
      <c r="N7121" t="s">
        <v>5923</v>
      </c>
      <c r="O7121" t="s">
        <v>8574</v>
      </c>
    </row>
    <row r="7122" spans="1:15">
      <c r="A7122" s="8" t="str">
        <f t="shared" si="695"/>
        <v>https://w3id.org/kouigenjimonogatari/data/0594-05.json</v>
      </c>
      <c r="B7122">
        <v>594</v>
      </c>
      <c r="C7122">
        <v>5</v>
      </c>
      <c r="D7122" t="s">
        <v>8578</v>
      </c>
      <c r="E7122" t="s">
        <v>5917</v>
      </c>
      <c r="F7122" t="s">
        <v>8338</v>
      </c>
      <c r="G7122">
        <v>18</v>
      </c>
      <c r="H7122" t="s">
        <v>5919</v>
      </c>
      <c r="I7122" t="s">
        <v>5920</v>
      </c>
      <c r="L7122" t="s">
        <v>8572</v>
      </c>
      <c r="M7122" t="s">
        <v>8573</v>
      </c>
      <c r="N7122" t="s">
        <v>5923</v>
      </c>
      <c r="O7122" t="s">
        <v>8574</v>
      </c>
    </row>
    <row r="7123" spans="1:15">
      <c r="A7123" s="8" t="str">
        <f t="shared" si="695"/>
        <v>https://w3id.org/kouigenjimonogatari/data/0594-06.json</v>
      </c>
      <c r="B7123">
        <v>594</v>
      </c>
      <c r="C7123">
        <v>6</v>
      </c>
      <c r="D7123" t="s">
        <v>8579</v>
      </c>
      <c r="E7123" t="s">
        <v>5917</v>
      </c>
      <c r="F7123" t="s">
        <v>8338</v>
      </c>
      <c r="G7123">
        <v>18</v>
      </c>
      <c r="H7123" t="s">
        <v>5919</v>
      </c>
      <c r="I7123" t="s">
        <v>5920</v>
      </c>
      <c r="L7123" t="s">
        <v>8572</v>
      </c>
      <c r="M7123" t="s">
        <v>8573</v>
      </c>
      <c r="N7123" t="s">
        <v>5923</v>
      </c>
      <c r="O7123" t="s">
        <v>8574</v>
      </c>
    </row>
    <row r="7124" spans="1:15">
      <c r="A7124" s="8" t="str">
        <f t="shared" si="695"/>
        <v>https://w3id.org/kouigenjimonogatari/data/0594-07.json</v>
      </c>
      <c r="B7124">
        <v>594</v>
      </c>
      <c r="C7124">
        <v>7</v>
      </c>
      <c r="D7124" t="s">
        <v>8580</v>
      </c>
      <c r="E7124" t="s">
        <v>5917</v>
      </c>
      <c r="F7124" t="s">
        <v>8338</v>
      </c>
      <c r="G7124">
        <v>18</v>
      </c>
      <c r="H7124" t="s">
        <v>5919</v>
      </c>
      <c r="I7124" t="s">
        <v>5920</v>
      </c>
      <c r="L7124" t="s">
        <v>8572</v>
      </c>
      <c r="M7124" t="s">
        <v>8573</v>
      </c>
      <c r="N7124" t="s">
        <v>5923</v>
      </c>
      <c r="O7124" t="s">
        <v>8574</v>
      </c>
    </row>
    <row r="7125" spans="1:15">
      <c r="A7125" s="8" t="str">
        <f t="shared" si="695"/>
        <v>https://w3id.org/kouigenjimonogatari/data/0594-08.json</v>
      </c>
      <c r="B7125">
        <v>594</v>
      </c>
      <c r="C7125">
        <v>8</v>
      </c>
      <c r="D7125" t="s">
        <v>8581</v>
      </c>
      <c r="E7125" t="s">
        <v>5917</v>
      </c>
      <c r="F7125" t="s">
        <v>8338</v>
      </c>
      <c r="G7125">
        <v>18</v>
      </c>
      <c r="H7125" t="s">
        <v>5919</v>
      </c>
      <c r="I7125" t="s">
        <v>5920</v>
      </c>
      <c r="L7125" t="s">
        <v>8572</v>
      </c>
      <c r="M7125" t="s">
        <v>8573</v>
      </c>
      <c r="N7125" t="s">
        <v>5923</v>
      </c>
      <c r="O7125" t="s">
        <v>8574</v>
      </c>
    </row>
    <row r="7126" spans="1:15">
      <c r="A7126" s="8" t="str">
        <f t="shared" si="695"/>
        <v>https://w3id.org/kouigenjimonogatari/data/0594-09.json</v>
      </c>
      <c r="B7126">
        <v>594</v>
      </c>
      <c r="C7126">
        <v>9</v>
      </c>
      <c r="D7126" t="s">
        <v>8582</v>
      </c>
      <c r="E7126" t="s">
        <v>5917</v>
      </c>
      <c r="F7126" t="s">
        <v>8338</v>
      </c>
      <c r="G7126">
        <v>18</v>
      </c>
      <c r="H7126" t="s">
        <v>5919</v>
      </c>
      <c r="I7126" t="s">
        <v>5920</v>
      </c>
      <c r="L7126" t="s">
        <v>8572</v>
      </c>
      <c r="M7126" t="s">
        <v>8573</v>
      </c>
      <c r="N7126" t="s">
        <v>5923</v>
      </c>
      <c r="O7126" t="s">
        <v>8574</v>
      </c>
    </row>
    <row r="7127" spans="1:15">
      <c r="A7127" s="8" t="str">
        <f t="shared" si="695"/>
        <v>https://w3id.org/kouigenjimonogatari/data/0594-10.json</v>
      </c>
      <c r="B7127">
        <v>594</v>
      </c>
      <c r="C7127">
        <v>10</v>
      </c>
      <c r="D7127" t="s">
        <v>8583</v>
      </c>
      <c r="E7127" t="s">
        <v>5917</v>
      </c>
      <c r="F7127" t="s">
        <v>8338</v>
      </c>
      <c r="G7127">
        <v>18</v>
      </c>
      <c r="H7127" t="s">
        <v>5919</v>
      </c>
      <c r="I7127" t="s">
        <v>5920</v>
      </c>
      <c r="L7127" t="s">
        <v>8572</v>
      </c>
      <c r="M7127" t="s">
        <v>8573</v>
      </c>
      <c r="N7127" t="s">
        <v>5923</v>
      </c>
      <c r="O7127" t="s">
        <v>8574</v>
      </c>
    </row>
    <row r="7128" spans="1:15">
      <c r="A7128" s="8" t="str">
        <f t="shared" si="695"/>
        <v>https://w3id.org/kouigenjimonogatari/data/0594-11.json</v>
      </c>
      <c r="B7128">
        <v>594</v>
      </c>
      <c r="C7128">
        <v>11</v>
      </c>
      <c r="D7128" t="s">
        <v>8584</v>
      </c>
      <c r="E7128" t="s">
        <v>5917</v>
      </c>
      <c r="F7128" t="s">
        <v>8338</v>
      </c>
      <c r="G7128">
        <v>18</v>
      </c>
      <c r="H7128" t="s">
        <v>5919</v>
      </c>
      <c r="I7128" t="s">
        <v>5920</v>
      </c>
      <c r="L7128" t="s">
        <v>8572</v>
      </c>
      <c r="M7128" t="s">
        <v>8573</v>
      </c>
      <c r="N7128" t="s">
        <v>5923</v>
      </c>
      <c r="O7128" t="s">
        <v>8574</v>
      </c>
    </row>
    <row r="7129" spans="1:15">
      <c r="A7129" s="8" t="str">
        <f t="shared" si="695"/>
        <v>https://w3id.org/kouigenjimonogatari/data/0594-12.json</v>
      </c>
      <c r="B7129">
        <v>594</v>
      </c>
      <c r="C7129">
        <v>12</v>
      </c>
      <c r="D7129" t="s">
        <v>8585</v>
      </c>
      <c r="E7129" t="s">
        <v>5917</v>
      </c>
      <c r="F7129" t="s">
        <v>8338</v>
      </c>
      <c r="G7129">
        <v>18</v>
      </c>
      <c r="H7129" t="s">
        <v>5919</v>
      </c>
      <c r="I7129" t="s">
        <v>5920</v>
      </c>
      <c r="L7129" t="s">
        <v>8572</v>
      </c>
      <c r="M7129" t="s">
        <v>8573</v>
      </c>
      <c r="N7129" t="s">
        <v>5923</v>
      </c>
      <c r="O7129" t="s">
        <v>8574</v>
      </c>
    </row>
    <row r="7130" spans="1:15">
      <c r="A7130" s="8" t="str">
        <f t="shared" si="695"/>
        <v>https://w3id.org/kouigenjimonogatari/data/0594-13.json</v>
      </c>
      <c r="B7130">
        <v>594</v>
      </c>
      <c r="C7130">
        <v>13</v>
      </c>
      <c r="D7130" t="s">
        <v>8586</v>
      </c>
      <c r="E7130" t="s">
        <v>5917</v>
      </c>
      <c r="F7130" t="s">
        <v>8338</v>
      </c>
      <c r="G7130">
        <v>18</v>
      </c>
      <c r="H7130" t="s">
        <v>5919</v>
      </c>
      <c r="I7130" t="s">
        <v>5920</v>
      </c>
      <c r="L7130" t="s">
        <v>8572</v>
      </c>
      <c r="M7130" t="s">
        <v>8573</v>
      </c>
      <c r="N7130" t="s">
        <v>5923</v>
      </c>
      <c r="O7130" t="s">
        <v>8574</v>
      </c>
    </row>
    <row r="7131" spans="1:15">
      <c r="A7131" s="8" t="str">
        <f t="shared" si="695"/>
        <v>https://w3id.org/kouigenjimonogatari/data/0594-14.json</v>
      </c>
      <c r="B7131">
        <v>594</v>
      </c>
      <c r="C7131">
        <v>14</v>
      </c>
      <c r="D7131" t="s">
        <v>8587</v>
      </c>
      <c r="E7131" t="s">
        <v>5917</v>
      </c>
      <c r="F7131" t="s">
        <v>8338</v>
      </c>
      <c r="G7131">
        <v>18</v>
      </c>
      <c r="H7131" t="s">
        <v>5919</v>
      </c>
      <c r="I7131" t="s">
        <v>5920</v>
      </c>
      <c r="L7131" t="s">
        <v>8572</v>
      </c>
      <c r="M7131" t="s">
        <v>8573</v>
      </c>
      <c r="N7131" t="s">
        <v>5923</v>
      </c>
      <c r="O7131" t="s">
        <v>8574</v>
      </c>
    </row>
    <row r="7132" spans="1:15">
      <c r="A7132" s="8" t="str">
        <f t="shared" si="695"/>
        <v>https://w3id.org/kouigenjimonogatari/data/0595-01.json</v>
      </c>
      <c r="B7132">
        <v>595</v>
      </c>
      <c r="C7132">
        <v>1</v>
      </c>
      <c r="D7132" t="s">
        <v>8588</v>
      </c>
      <c r="E7132" t="s">
        <v>5917</v>
      </c>
      <c r="F7132" t="s">
        <v>8338</v>
      </c>
      <c r="G7132">
        <v>18</v>
      </c>
      <c r="H7132" t="s">
        <v>5919</v>
      </c>
      <c r="I7132" t="s">
        <v>5920</v>
      </c>
      <c r="L7132" t="s">
        <v>8572</v>
      </c>
      <c r="M7132" t="s">
        <v>8573</v>
      </c>
      <c r="N7132" t="s">
        <v>5923</v>
      </c>
      <c r="O7132" t="s">
        <v>8574</v>
      </c>
    </row>
    <row r="7133" spans="1:15">
      <c r="A7133" s="8" t="str">
        <f t="shared" si="695"/>
        <v>https://w3id.org/kouigenjimonogatari/data/0595-02.json</v>
      </c>
      <c r="B7133">
        <v>595</v>
      </c>
      <c r="C7133">
        <v>2</v>
      </c>
      <c r="D7133" t="s">
        <v>8589</v>
      </c>
      <c r="E7133" t="s">
        <v>5917</v>
      </c>
      <c r="F7133" t="s">
        <v>8338</v>
      </c>
      <c r="G7133">
        <v>18</v>
      </c>
      <c r="H7133" t="s">
        <v>5919</v>
      </c>
      <c r="I7133" t="s">
        <v>5920</v>
      </c>
      <c r="L7133" t="s">
        <v>8572</v>
      </c>
      <c r="M7133" t="s">
        <v>8573</v>
      </c>
      <c r="N7133" t="s">
        <v>5923</v>
      </c>
      <c r="O7133" t="s">
        <v>8574</v>
      </c>
    </row>
    <row r="7134" spans="1:15">
      <c r="A7134" s="8" t="str">
        <f t="shared" si="695"/>
        <v>https://w3id.org/kouigenjimonogatari/data/0595-03.json</v>
      </c>
      <c r="B7134">
        <v>595</v>
      </c>
      <c r="C7134">
        <v>3</v>
      </c>
      <c r="D7134" t="s">
        <v>8590</v>
      </c>
      <c r="E7134" t="s">
        <v>5917</v>
      </c>
      <c r="F7134" t="s">
        <v>8338</v>
      </c>
      <c r="G7134">
        <v>18</v>
      </c>
      <c r="H7134" t="s">
        <v>5919</v>
      </c>
      <c r="I7134" t="s">
        <v>5920</v>
      </c>
      <c r="L7134" t="s">
        <v>8572</v>
      </c>
      <c r="M7134" t="s">
        <v>8573</v>
      </c>
      <c r="N7134" t="s">
        <v>5923</v>
      </c>
      <c r="O7134" t="s">
        <v>8574</v>
      </c>
    </row>
    <row r="7135" spans="1:15">
      <c r="A7135" s="8" t="str">
        <f t="shared" si="695"/>
        <v>https://w3id.org/kouigenjimonogatari/data/0595-04.json</v>
      </c>
      <c r="B7135">
        <v>595</v>
      </c>
      <c r="C7135">
        <v>4</v>
      </c>
      <c r="D7135" t="s">
        <v>8591</v>
      </c>
      <c r="E7135" t="s">
        <v>5917</v>
      </c>
      <c r="F7135" t="s">
        <v>8338</v>
      </c>
      <c r="G7135">
        <v>18</v>
      </c>
      <c r="H7135" t="s">
        <v>5919</v>
      </c>
      <c r="I7135" t="s">
        <v>5920</v>
      </c>
      <c r="L7135" t="s">
        <v>8572</v>
      </c>
      <c r="M7135" t="s">
        <v>8573</v>
      </c>
      <c r="N7135" t="s">
        <v>5923</v>
      </c>
      <c r="O7135" t="s">
        <v>8574</v>
      </c>
    </row>
    <row r="7136" spans="1:15">
      <c r="A7136" s="8" t="str">
        <f t="shared" si="695"/>
        <v>https://w3id.org/kouigenjimonogatari/data/0595-05.json</v>
      </c>
      <c r="B7136">
        <v>595</v>
      </c>
      <c r="C7136">
        <v>5</v>
      </c>
      <c r="D7136" t="s">
        <v>8592</v>
      </c>
      <c r="E7136" t="s">
        <v>5917</v>
      </c>
      <c r="F7136" t="s">
        <v>8338</v>
      </c>
      <c r="G7136">
        <v>18</v>
      </c>
      <c r="H7136" t="s">
        <v>5919</v>
      </c>
      <c r="I7136" t="s">
        <v>5920</v>
      </c>
      <c r="L7136" t="s">
        <v>8572</v>
      </c>
      <c r="M7136" t="s">
        <v>8573</v>
      </c>
      <c r="N7136" t="s">
        <v>5923</v>
      </c>
      <c r="O7136" t="s">
        <v>8574</v>
      </c>
    </row>
    <row r="7137" spans="1:15">
      <c r="A7137" s="8" t="str">
        <f t="shared" si="695"/>
        <v>https://w3id.org/kouigenjimonogatari/data/0595-06.json</v>
      </c>
      <c r="B7137">
        <v>595</v>
      </c>
      <c r="C7137">
        <v>6</v>
      </c>
      <c r="D7137" t="s">
        <v>8593</v>
      </c>
      <c r="E7137" t="s">
        <v>5917</v>
      </c>
      <c r="F7137" t="s">
        <v>8338</v>
      </c>
      <c r="G7137">
        <v>18</v>
      </c>
      <c r="H7137" t="s">
        <v>5919</v>
      </c>
      <c r="I7137" t="s">
        <v>5920</v>
      </c>
      <c r="L7137" t="s">
        <v>8572</v>
      </c>
      <c r="M7137" t="s">
        <v>8573</v>
      </c>
      <c r="N7137" t="s">
        <v>5923</v>
      </c>
      <c r="O7137" t="s">
        <v>8574</v>
      </c>
    </row>
    <row r="7138" spans="1:15">
      <c r="A7138" s="8" t="str">
        <f t="shared" si="695"/>
        <v>https://w3id.org/kouigenjimonogatari/data/0595-07.json</v>
      </c>
      <c r="B7138">
        <v>595</v>
      </c>
      <c r="C7138">
        <v>7</v>
      </c>
      <c r="D7138" t="s">
        <v>8594</v>
      </c>
      <c r="E7138" t="s">
        <v>5917</v>
      </c>
      <c r="F7138" t="s">
        <v>8338</v>
      </c>
      <c r="G7138">
        <v>18</v>
      </c>
      <c r="H7138" t="s">
        <v>5919</v>
      </c>
      <c r="I7138" t="s">
        <v>5920</v>
      </c>
      <c r="L7138" t="s">
        <v>8572</v>
      </c>
      <c r="M7138" t="s">
        <v>8573</v>
      </c>
      <c r="N7138" t="s">
        <v>5923</v>
      </c>
      <c r="O7138" t="s">
        <v>8574</v>
      </c>
    </row>
    <row r="7139" spans="1:15">
      <c r="A7139" s="8" t="str">
        <f t="shared" si="695"/>
        <v>https://w3id.org/kouigenjimonogatari/data/0595-08.json</v>
      </c>
      <c r="B7139">
        <v>595</v>
      </c>
      <c r="C7139">
        <v>8</v>
      </c>
      <c r="D7139" t="s">
        <v>8595</v>
      </c>
      <c r="E7139" t="s">
        <v>5917</v>
      </c>
      <c r="F7139" t="s">
        <v>8338</v>
      </c>
      <c r="G7139">
        <v>18</v>
      </c>
      <c r="H7139" t="s">
        <v>5919</v>
      </c>
      <c r="I7139" t="s">
        <v>5920</v>
      </c>
      <c r="L7139" t="s">
        <v>8572</v>
      </c>
      <c r="M7139" t="s">
        <v>8573</v>
      </c>
      <c r="N7139" t="s">
        <v>5923</v>
      </c>
      <c r="O7139" t="s">
        <v>8574</v>
      </c>
    </row>
    <row r="7140" spans="1:15">
      <c r="A7140" s="8" t="str">
        <f t="shared" si="695"/>
        <v>https://w3id.org/kouigenjimonogatari/data/0595-09.json</v>
      </c>
      <c r="B7140">
        <v>595</v>
      </c>
      <c r="C7140">
        <v>9</v>
      </c>
      <c r="D7140" t="s">
        <v>8596</v>
      </c>
      <c r="E7140" t="s">
        <v>5917</v>
      </c>
      <c r="F7140" t="s">
        <v>8338</v>
      </c>
      <c r="G7140">
        <v>18</v>
      </c>
      <c r="H7140" t="s">
        <v>5919</v>
      </c>
      <c r="I7140" t="s">
        <v>5920</v>
      </c>
      <c r="L7140" t="s">
        <v>8572</v>
      </c>
      <c r="M7140" t="s">
        <v>8573</v>
      </c>
      <c r="N7140" t="s">
        <v>5923</v>
      </c>
      <c r="O7140" t="s">
        <v>8574</v>
      </c>
    </row>
    <row r="7141" spans="1:15">
      <c r="A7141" s="8" t="str">
        <f t="shared" si="695"/>
        <v>https://w3id.org/kouigenjimonogatari/data/0595-10.json</v>
      </c>
      <c r="B7141">
        <v>595</v>
      </c>
      <c r="C7141">
        <v>10</v>
      </c>
      <c r="D7141" t="s">
        <v>8597</v>
      </c>
      <c r="E7141" t="s">
        <v>5917</v>
      </c>
      <c r="F7141" t="s">
        <v>8338</v>
      </c>
      <c r="G7141">
        <v>18</v>
      </c>
      <c r="H7141" t="s">
        <v>5919</v>
      </c>
      <c r="I7141" t="s">
        <v>5920</v>
      </c>
      <c r="L7141" t="s">
        <v>8572</v>
      </c>
      <c r="M7141" t="s">
        <v>8573</v>
      </c>
      <c r="N7141" t="s">
        <v>5923</v>
      </c>
      <c r="O7141" t="s">
        <v>8574</v>
      </c>
    </row>
    <row r="7142" spans="1:15">
      <c r="A7142" s="8" t="str">
        <f t="shared" si="695"/>
        <v>https://w3id.org/kouigenjimonogatari/data/0595-11.json</v>
      </c>
      <c r="B7142">
        <v>595</v>
      </c>
      <c r="C7142">
        <v>11</v>
      </c>
      <c r="D7142" t="s">
        <v>8598</v>
      </c>
      <c r="E7142" t="s">
        <v>5917</v>
      </c>
      <c r="F7142" t="s">
        <v>8338</v>
      </c>
      <c r="G7142">
        <v>18</v>
      </c>
      <c r="H7142" t="s">
        <v>5919</v>
      </c>
      <c r="I7142" t="s">
        <v>5920</v>
      </c>
      <c r="L7142" t="s">
        <v>8572</v>
      </c>
      <c r="M7142" t="s">
        <v>8573</v>
      </c>
      <c r="N7142" t="s">
        <v>5923</v>
      </c>
      <c r="O7142" t="s">
        <v>8574</v>
      </c>
    </row>
    <row r="7143" spans="1:15">
      <c r="A7143" s="8" t="str">
        <f t="shared" si="695"/>
        <v>https://w3id.org/kouigenjimonogatari/data/0595-12.json</v>
      </c>
      <c r="B7143">
        <v>595</v>
      </c>
      <c r="C7143">
        <v>12</v>
      </c>
      <c r="D7143" t="s">
        <v>8599</v>
      </c>
      <c r="E7143" t="s">
        <v>5917</v>
      </c>
      <c r="F7143" t="s">
        <v>8338</v>
      </c>
      <c r="G7143">
        <v>18</v>
      </c>
      <c r="H7143" t="s">
        <v>5919</v>
      </c>
      <c r="I7143" t="s">
        <v>5920</v>
      </c>
      <c r="L7143" t="s">
        <v>8572</v>
      </c>
      <c r="M7143" t="s">
        <v>8573</v>
      </c>
      <c r="N7143" t="s">
        <v>5923</v>
      </c>
      <c r="O7143" t="s">
        <v>8574</v>
      </c>
    </row>
    <row r="7144" spans="1:15">
      <c r="A7144" s="8" t="str">
        <f t="shared" si="695"/>
        <v>https://w3id.org/kouigenjimonogatari/data/0595-13.json</v>
      </c>
      <c r="B7144">
        <v>595</v>
      </c>
      <c r="C7144">
        <v>13</v>
      </c>
      <c r="D7144" t="s">
        <v>8600</v>
      </c>
      <c r="E7144" t="s">
        <v>5917</v>
      </c>
      <c r="F7144" t="s">
        <v>8338</v>
      </c>
      <c r="G7144">
        <v>18</v>
      </c>
      <c r="H7144" t="s">
        <v>5919</v>
      </c>
      <c r="I7144" t="s">
        <v>5920</v>
      </c>
      <c r="L7144" t="s">
        <v>8572</v>
      </c>
      <c r="M7144" t="s">
        <v>8573</v>
      </c>
      <c r="N7144" t="s">
        <v>5923</v>
      </c>
      <c r="O7144" t="s">
        <v>8574</v>
      </c>
    </row>
    <row r="7145" spans="1:15">
      <c r="A7145" s="8" t="str">
        <f t="shared" si="695"/>
        <v>https://w3id.org/kouigenjimonogatari/data/0595-14.json</v>
      </c>
      <c r="B7145">
        <v>595</v>
      </c>
      <c r="C7145">
        <v>14</v>
      </c>
      <c r="D7145" t="s">
        <v>8601</v>
      </c>
      <c r="E7145" t="s">
        <v>5917</v>
      </c>
      <c r="F7145" t="s">
        <v>8338</v>
      </c>
      <c r="G7145">
        <v>18</v>
      </c>
      <c r="H7145" t="s">
        <v>5919</v>
      </c>
      <c r="I7145" t="s">
        <v>5920</v>
      </c>
      <c r="L7145" t="s">
        <v>8572</v>
      </c>
      <c r="M7145" t="s">
        <v>8573</v>
      </c>
      <c r="N7145" t="s">
        <v>5923</v>
      </c>
      <c r="O7145" t="s">
        <v>8574</v>
      </c>
    </row>
    <row r="7146" spans="1:15">
      <c r="A7146" s="8" t="str">
        <f t="shared" si="695"/>
        <v>https://w3id.org/kouigenjimonogatari/data/0596-01.json</v>
      </c>
      <c r="B7146">
        <v>596</v>
      </c>
      <c r="C7146">
        <v>1</v>
      </c>
      <c r="D7146" t="s">
        <v>8602</v>
      </c>
      <c r="E7146" t="s">
        <v>5917</v>
      </c>
      <c r="F7146" t="s">
        <v>8338</v>
      </c>
      <c r="G7146">
        <v>18</v>
      </c>
      <c r="H7146" t="s">
        <v>5919</v>
      </c>
      <c r="I7146" t="s">
        <v>5920</v>
      </c>
      <c r="L7146" t="s">
        <v>8603</v>
      </c>
      <c r="M7146" t="s">
        <v>8604</v>
      </c>
      <c r="N7146" t="s">
        <v>5923</v>
      </c>
      <c r="O7146" t="s">
        <v>8605</v>
      </c>
    </row>
    <row r="7147" spans="1:15">
      <c r="A7147" s="8" t="str">
        <f t="shared" si="695"/>
        <v>https://w3id.org/kouigenjimonogatari/data/0596-02.json</v>
      </c>
      <c r="B7147">
        <v>596</v>
      </c>
      <c r="C7147">
        <v>2</v>
      </c>
      <c r="D7147" t="s">
        <v>8606</v>
      </c>
      <c r="E7147" t="s">
        <v>5917</v>
      </c>
      <c r="F7147" t="s">
        <v>8338</v>
      </c>
      <c r="G7147">
        <v>18</v>
      </c>
      <c r="H7147" t="s">
        <v>5919</v>
      </c>
      <c r="I7147" t="s">
        <v>5920</v>
      </c>
      <c r="L7147" t="s">
        <v>8603</v>
      </c>
      <c r="M7147" t="s">
        <v>8604</v>
      </c>
      <c r="N7147" t="s">
        <v>5923</v>
      </c>
      <c r="O7147" t="s">
        <v>8605</v>
      </c>
    </row>
    <row r="7148" spans="1:15">
      <c r="A7148" s="8" t="str">
        <f t="shared" si="695"/>
        <v>https://w3id.org/kouigenjimonogatari/data/0596-03.json</v>
      </c>
      <c r="B7148">
        <v>596</v>
      </c>
      <c r="C7148">
        <v>3</v>
      </c>
      <c r="D7148" t="s">
        <v>8607</v>
      </c>
      <c r="E7148" t="s">
        <v>5917</v>
      </c>
      <c r="F7148" t="s">
        <v>8338</v>
      </c>
      <c r="G7148">
        <v>18</v>
      </c>
      <c r="H7148" t="s">
        <v>5919</v>
      </c>
      <c r="I7148" t="s">
        <v>5920</v>
      </c>
      <c r="L7148" t="s">
        <v>8603</v>
      </c>
      <c r="M7148" t="s">
        <v>8604</v>
      </c>
      <c r="N7148" t="s">
        <v>5923</v>
      </c>
      <c r="O7148" t="s">
        <v>8605</v>
      </c>
    </row>
    <row r="7149" spans="1:15">
      <c r="A7149" s="8" t="str">
        <f t="shared" si="695"/>
        <v>https://w3id.org/kouigenjimonogatari/data/0596-04.json</v>
      </c>
      <c r="B7149">
        <v>596</v>
      </c>
      <c r="C7149">
        <v>4</v>
      </c>
      <c r="D7149" t="s">
        <v>8608</v>
      </c>
      <c r="E7149" t="s">
        <v>5917</v>
      </c>
      <c r="F7149" t="s">
        <v>8338</v>
      </c>
      <c r="G7149">
        <v>18</v>
      </c>
      <c r="H7149" t="s">
        <v>5919</v>
      </c>
      <c r="I7149" t="s">
        <v>5920</v>
      </c>
      <c r="L7149" t="s">
        <v>8603</v>
      </c>
      <c r="M7149" t="s">
        <v>8604</v>
      </c>
      <c r="N7149" t="s">
        <v>5923</v>
      </c>
      <c r="O7149" t="s">
        <v>8605</v>
      </c>
    </row>
    <row r="7150" spans="1:15">
      <c r="A7150" s="8" t="str">
        <f t="shared" si="695"/>
        <v>https://w3id.org/kouigenjimonogatari/data/0596-05.json</v>
      </c>
      <c r="B7150">
        <v>596</v>
      </c>
      <c r="C7150">
        <v>5</v>
      </c>
      <c r="D7150" t="s">
        <v>8609</v>
      </c>
      <c r="E7150" t="s">
        <v>5917</v>
      </c>
      <c r="F7150" t="s">
        <v>8338</v>
      </c>
      <c r="G7150">
        <v>18</v>
      </c>
      <c r="H7150" t="s">
        <v>5919</v>
      </c>
      <c r="I7150" t="s">
        <v>5920</v>
      </c>
      <c r="L7150" t="s">
        <v>8603</v>
      </c>
      <c r="M7150" t="s">
        <v>8604</v>
      </c>
      <c r="N7150" t="s">
        <v>5923</v>
      </c>
      <c r="O7150" t="s">
        <v>8605</v>
      </c>
    </row>
    <row r="7151" spans="1:15">
      <c r="A7151" s="8" t="str">
        <f t="shared" si="695"/>
        <v>https://w3id.org/kouigenjimonogatari/data/0596-06.json</v>
      </c>
      <c r="B7151">
        <v>596</v>
      </c>
      <c r="C7151">
        <v>6</v>
      </c>
      <c r="D7151" t="s">
        <v>8610</v>
      </c>
      <c r="E7151" t="s">
        <v>5917</v>
      </c>
      <c r="F7151" t="s">
        <v>8338</v>
      </c>
      <c r="G7151">
        <v>18</v>
      </c>
      <c r="H7151" t="s">
        <v>5919</v>
      </c>
      <c r="I7151" t="s">
        <v>5920</v>
      </c>
      <c r="L7151" t="s">
        <v>8603</v>
      </c>
      <c r="M7151" t="s">
        <v>8604</v>
      </c>
      <c r="N7151" t="s">
        <v>5923</v>
      </c>
      <c r="O7151" t="s">
        <v>8605</v>
      </c>
    </row>
    <row r="7152" spans="1:15">
      <c r="A7152" s="8" t="str">
        <f t="shared" si="695"/>
        <v>https://w3id.org/kouigenjimonogatari/data/0596-07.json</v>
      </c>
      <c r="B7152">
        <v>596</v>
      </c>
      <c r="C7152">
        <v>7</v>
      </c>
      <c r="D7152" t="s">
        <v>8611</v>
      </c>
      <c r="E7152" t="s">
        <v>5917</v>
      </c>
      <c r="F7152" t="s">
        <v>8338</v>
      </c>
      <c r="G7152">
        <v>18</v>
      </c>
      <c r="H7152" t="s">
        <v>5919</v>
      </c>
      <c r="I7152" t="s">
        <v>5920</v>
      </c>
      <c r="L7152" t="s">
        <v>8603</v>
      </c>
      <c r="M7152" t="s">
        <v>8604</v>
      </c>
      <c r="N7152" t="s">
        <v>5923</v>
      </c>
      <c r="O7152" t="s">
        <v>8605</v>
      </c>
    </row>
    <row r="7153" spans="1:15">
      <c r="A7153" s="8" t="str">
        <f t="shared" si="695"/>
        <v>https://w3id.org/kouigenjimonogatari/data/0596-08.json</v>
      </c>
      <c r="B7153">
        <v>596</v>
      </c>
      <c r="C7153">
        <v>8</v>
      </c>
      <c r="D7153" t="s">
        <v>8612</v>
      </c>
      <c r="E7153" t="s">
        <v>5917</v>
      </c>
      <c r="F7153" t="s">
        <v>8338</v>
      </c>
      <c r="G7153">
        <v>18</v>
      </c>
      <c r="H7153" t="s">
        <v>5919</v>
      </c>
      <c r="I7153" t="s">
        <v>5920</v>
      </c>
      <c r="L7153" t="s">
        <v>8603</v>
      </c>
      <c r="M7153" t="s">
        <v>8604</v>
      </c>
      <c r="N7153" t="s">
        <v>5923</v>
      </c>
      <c r="O7153" t="s">
        <v>8605</v>
      </c>
    </row>
    <row r="7154" spans="1:15">
      <c r="A7154" s="8" t="str">
        <f t="shared" si="695"/>
        <v>https://w3id.org/kouigenjimonogatari/data/0596-09.json</v>
      </c>
      <c r="B7154">
        <v>596</v>
      </c>
      <c r="C7154">
        <v>9</v>
      </c>
      <c r="D7154" t="s">
        <v>8613</v>
      </c>
      <c r="E7154" t="s">
        <v>5917</v>
      </c>
      <c r="F7154" t="s">
        <v>8338</v>
      </c>
      <c r="G7154">
        <v>18</v>
      </c>
      <c r="H7154" t="s">
        <v>5919</v>
      </c>
      <c r="I7154" t="s">
        <v>5920</v>
      </c>
      <c r="L7154" t="s">
        <v>8603</v>
      </c>
      <c r="M7154" t="s">
        <v>8604</v>
      </c>
      <c r="N7154" t="s">
        <v>5923</v>
      </c>
      <c r="O7154" t="s">
        <v>8605</v>
      </c>
    </row>
    <row r="7155" spans="1:15">
      <c r="A7155" s="8" t="str">
        <f t="shared" si="695"/>
        <v>https://w3id.org/kouigenjimonogatari/data/0596-10.json</v>
      </c>
      <c r="B7155">
        <v>596</v>
      </c>
      <c r="C7155">
        <v>10</v>
      </c>
      <c r="D7155" t="s">
        <v>8614</v>
      </c>
      <c r="E7155" t="s">
        <v>5917</v>
      </c>
      <c r="F7155" t="s">
        <v>8338</v>
      </c>
      <c r="G7155">
        <v>18</v>
      </c>
      <c r="H7155" t="s">
        <v>5919</v>
      </c>
      <c r="I7155" t="s">
        <v>5920</v>
      </c>
      <c r="L7155" t="s">
        <v>8603</v>
      </c>
      <c r="M7155" t="s">
        <v>8604</v>
      </c>
      <c r="N7155" t="s">
        <v>5923</v>
      </c>
      <c r="O7155" t="s">
        <v>8605</v>
      </c>
    </row>
    <row r="7156" spans="1:15">
      <c r="A7156" s="8" t="str">
        <f t="shared" si="695"/>
        <v>https://w3id.org/kouigenjimonogatari/data/0596-11.json</v>
      </c>
      <c r="B7156">
        <v>596</v>
      </c>
      <c r="C7156">
        <v>11</v>
      </c>
      <c r="D7156" t="s">
        <v>8615</v>
      </c>
      <c r="E7156" t="s">
        <v>5917</v>
      </c>
      <c r="F7156" t="s">
        <v>8338</v>
      </c>
      <c r="G7156">
        <v>18</v>
      </c>
      <c r="H7156" t="s">
        <v>5919</v>
      </c>
      <c r="I7156" t="s">
        <v>5920</v>
      </c>
      <c r="L7156" t="s">
        <v>8603</v>
      </c>
      <c r="M7156" t="s">
        <v>8604</v>
      </c>
      <c r="N7156" t="s">
        <v>5923</v>
      </c>
      <c r="O7156" t="s">
        <v>8605</v>
      </c>
    </row>
    <row r="7157" spans="1:15">
      <c r="A7157" s="8" t="str">
        <f t="shared" si="695"/>
        <v>https://w3id.org/kouigenjimonogatari/data/0596-12.json</v>
      </c>
      <c r="B7157">
        <v>596</v>
      </c>
      <c r="C7157">
        <v>12</v>
      </c>
      <c r="D7157" t="s">
        <v>8616</v>
      </c>
      <c r="E7157" t="s">
        <v>5917</v>
      </c>
      <c r="F7157" t="s">
        <v>8338</v>
      </c>
      <c r="G7157">
        <v>18</v>
      </c>
      <c r="H7157" t="s">
        <v>5919</v>
      </c>
      <c r="I7157" t="s">
        <v>5920</v>
      </c>
      <c r="L7157" t="s">
        <v>8603</v>
      </c>
      <c r="M7157" t="s">
        <v>8604</v>
      </c>
      <c r="N7157" t="s">
        <v>5923</v>
      </c>
      <c r="O7157" t="s">
        <v>8605</v>
      </c>
    </row>
    <row r="7158" spans="1:15">
      <c r="A7158" s="8" t="str">
        <f t="shared" si="695"/>
        <v>https://w3id.org/kouigenjimonogatari/data/0596-13.json</v>
      </c>
      <c r="B7158">
        <v>596</v>
      </c>
      <c r="C7158">
        <v>13</v>
      </c>
      <c r="D7158" t="s">
        <v>8617</v>
      </c>
      <c r="E7158" t="s">
        <v>5917</v>
      </c>
      <c r="F7158" t="s">
        <v>8338</v>
      </c>
      <c r="G7158">
        <v>18</v>
      </c>
      <c r="H7158" t="s">
        <v>5919</v>
      </c>
      <c r="I7158" t="s">
        <v>5920</v>
      </c>
      <c r="L7158" t="s">
        <v>8603</v>
      </c>
      <c r="M7158" t="s">
        <v>8604</v>
      </c>
      <c r="N7158" t="s">
        <v>5923</v>
      </c>
      <c r="O7158" t="s">
        <v>8605</v>
      </c>
    </row>
    <row r="7159" spans="1:15">
      <c r="A7159" s="8" t="str">
        <f t="shared" si="695"/>
        <v>https://w3id.org/kouigenjimonogatari/data/0596-14.json</v>
      </c>
      <c r="B7159">
        <v>596</v>
      </c>
      <c r="C7159">
        <v>14</v>
      </c>
      <c r="D7159" t="s">
        <v>8618</v>
      </c>
      <c r="E7159" t="s">
        <v>5917</v>
      </c>
      <c r="F7159" t="s">
        <v>8338</v>
      </c>
      <c r="G7159">
        <v>18</v>
      </c>
      <c r="H7159" t="s">
        <v>5919</v>
      </c>
      <c r="I7159" t="s">
        <v>5920</v>
      </c>
      <c r="L7159" t="s">
        <v>8603</v>
      </c>
      <c r="M7159" t="s">
        <v>8604</v>
      </c>
      <c r="N7159" t="s">
        <v>5923</v>
      </c>
      <c r="O7159" t="s">
        <v>8605</v>
      </c>
    </row>
    <row r="7160" spans="1:15">
      <c r="A7160" s="8" t="str">
        <f t="shared" si="695"/>
        <v>https://w3id.org/kouigenjimonogatari/data/0597-01.json</v>
      </c>
      <c r="B7160">
        <v>597</v>
      </c>
      <c r="C7160">
        <v>1</v>
      </c>
      <c r="D7160" t="s">
        <v>8619</v>
      </c>
      <c r="E7160" t="s">
        <v>5917</v>
      </c>
      <c r="F7160" t="s">
        <v>8338</v>
      </c>
      <c r="G7160">
        <v>18</v>
      </c>
      <c r="H7160" t="s">
        <v>5919</v>
      </c>
      <c r="I7160" t="s">
        <v>5920</v>
      </c>
      <c r="L7160" t="s">
        <v>8603</v>
      </c>
      <c r="M7160" t="s">
        <v>8604</v>
      </c>
      <c r="N7160" t="s">
        <v>5923</v>
      </c>
      <c r="O7160" t="s">
        <v>8605</v>
      </c>
    </row>
    <row r="7161" spans="1:15">
      <c r="A7161" s="8" t="str">
        <f t="shared" si="695"/>
        <v>https://w3id.org/kouigenjimonogatari/data/0597-02.json</v>
      </c>
      <c r="B7161">
        <v>597</v>
      </c>
      <c r="C7161">
        <v>2</v>
      </c>
      <c r="D7161" t="s">
        <v>8620</v>
      </c>
      <c r="E7161" t="s">
        <v>5917</v>
      </c>
      <c r="F7161" t="s">
        <v>8338</v>
      </c>
      <c r="G7161">
        <v>18</v>
      </c>
      <c r="H7161" t="s">
        <v>5919</v>
      </c>
      <c r="I7161" t="s">
        <v>5920</v>
      </c>
      <c r="L7161" t="s">
        <v>8603</v>
      </c>
      <c r="M7161" t="s">
        <v>8604</v>
      </c>
      <c r="N7161" t="s">
        <v>5923</v>
      </c>
      <c r="O7161" t="s">
        <v>8605</v>
      </c>
    </row>
    <row r="7162" spans="1:15">
      <c r="A7162" s="8" t="str">
        <f t="shared" si="695"/>
        <v>https://w3id.org/kouigenjimonogatari/data/0597-03.json</v>
      </c>
      <c r="B7162">
        <v>597</v>
      </c>
      <c r="C7162">
        <v>3</v>
      </c>
      <c r="D7162" t="s">
        <v>8621</v>
      </c>
      <c r="E7162" t="s">
        <v>5917</v>
      </c>
      <c r="F7162" t="s">
        <v>8338</v>
      </c>
      <c r="G7162">
        <v>18</v>
      </c>
      <c r="H7162" t="s">
        <v>5919</v>
      </c>
      <c r="I7162" t="s">
        <v>5920</v>
      </c>
      <c r="L7162" t="s">
        <v>8603</v>
      </c>
      <c r="M7162" t="s">
        <v>8604</v>
      </c>
      <c r="N7162" t="s">
        <v>5923</v>
      </c>
      <c r="O7162" t="s">
        <v>8605</v>
      </c>
    </row>
    <row r="7163" spans="1:15">
      <c r="A7163" s="8" t="str">
        <f t="shared" si="695"/>
        <v>https://w3id.org/kouigenjimonogatari/data/0597-04.json</v>
      </c>
      <c r="B7163">
        <v>597</v>
      </c>
      <c r="C7163">
        <v>4</v>
      </c>
      <c r="D7163" t="s">
        <v>8622</v>
      </c>
      <c r="E7163" t="s">
        <v>5917</v>
      </c>
      <c r="F7163" t="s">
        <v>8338</v>
      </c>
      <c r="G7163">
        <v>18</v>
      </c>
      <c r="H7163" t="s">
        <v>5919</v>
      </c>
      <c r="I7163" t="s">
        <v>5920</v>
      </c>
      <c r="L7163" t="s">
        <v>8603</v>
      </c>
      <c r="M7163" t="s">
        <v>8604</v>
      </c>
      <c r="N7163" t="s">
        <v>5923</v>
      </c>
      <c r="O7163" t="s">
        <v>8605</v>
      </c>
    </row>
    <row r="7164" spans="1:15">
      <c r="A7164" s="8" t="str">
        <f t="shared" si="695"/>
        <v>https://w3id.org/kouigenjimonogatari/data/0597-05.json</v>
      </c>
      <c r="B7164">
        <v>597</v>
      </c>
      <c r="C7164">
        <v>5</v>
      </c>
      <c r="D7164" t="s">
        <v>8623</v>
      </c>
      <c r="E7164" t="s">
        <v>5917</v>
      </c>
      <c r="F7164" t="s">
        <v>8338</v>
      </c>
      <c r="G7164">
        <v>18</v>
      </c>
      <c r="H7164" t="s">
        <v>5919</v>
      </c>
      <c r="I7164" t="s">
        <v>5920</v>
      </c>
      <c r="L7164" t="s">
        <v>8603</v>
      </c>
      <c r="M7164" t="s">
        <v>8604</v>
      </c>
      <c r="N7164" t="s">
        <v>5923</v>
      </c>
      <c r="O7164" t="s">
        <v>8605</v>
      </c>
    </row>
    <row r="7165" spans="1:15">
      <c r="A7165" s="8" t="str">
        <f t="shared" si="695"/>
        <v>https://w3id.org/kouigenjimonogatari/data/0597-06.json</v>
      </c>
      <c r="B7165">
        <v>597</v>
      </c>
      <c r="C7165">
        <v>6</v>
      </c>
      <c r="D7165" t="s">
        <v>8624</v>
      </c>
      <c r="E7165" t="s">
        <v>5917</v>
      </c>
      <c r="F7165" t="s">
        <v>8338</v>
      </c>
      <c r="G7165">
        <v>18</v>
      </c>
      <c r="H7165" t="s">
        <v>5919</v>
      </c>
      <c r="I7165" t="s">
        <v>5920</v>
      </c>
      <c r="L7165" t="s">
        <v>8603</v>
      </c>
      <c r="M7165" t="s">
        <v>8604</v>
      </c>
      <c r="N7165" t="s">
        <v>5923</v>
      </c>
      <c r="O7165" t="s">
        <v>8605</v>
      </c>
    </row>
    <row r="7166" spans="1:15">
      <c r="A7166" s="8" t="str">
        <f t="shared" si="695"/>
        <v>https://w3id.org/kouigenjimonogatari/data/0597-07.json</v>
      </c>
      <c r="B7166">
        <v>597</v>
      </c>
      <c r="C7166">
        <v>7</v>
      </c>
      <c r="D7166" t="s">
        <v>8625</v>
      </c>
      <c r="E7166" t="s">
        <v>5917</v>
      </c>
      <c r="F7166" t="s">
        <v>8338</v>
      </c>
      <c r="G7166">
        <v>18</v>
      </c>
      <c r="H7166" t="s">
        <v>5919</v>
      </c>
      <c r="I7166" t="s">
        <v>5920</v>
      </c>
      <c r="L7166" t="s">
        <v>8603</v>
      </c>
      <c r="M7166" t="s">
        <v>8604</v>
      </c>
      <c r="N7166" t="s">
        <v>5923</v>
      </c>
      <c r="O7166" t="s">
        <v>8605</v>
      </c>
    </row>
    <row r="7167" spans="1:15">
      <c r="A7167" s="8" t="str">
        <f t="shared" si="695"/>
        <v>https://w3id.org/kouigenjimonogatari/data/0597-08.json</v>
      </c>
      <c r="B7167">
        <v>597</v>
      </c>
      <c r="C7167">
        <v>8</v>
      </c>
      <c r="D7167" t="s">
        <v>8626</v>
      </c>
      <c r="E7167" t="s">
        <v>5917</v>
      </c>
      <c r="F7167" t="s">
        <v>8338</v>
      </c>
      <c r="G7167">
        <v>18</v>
      </c>
      <c r="H7167" t="s">
        <v>5919</v>
      </c>
      <c r="I7167" t="s">
        <v>5920</v>
      </c>
      <c r="L7167" t="s">
        <v>8603</v>
      </c>
      <c r="M7167" t="s">
        <v>8604</v>
      </c>
      <c r="N7167" t="s">
        <v>5923</v>
      </c>
      <c r="O7167" t="s">
        <v>8605</v>
      </c>
    </row>
    <row r="7168" spans="1:15">
      <c r="A7168" s="8" t="str">
        <f t="shared" ref="A7168:A7231" si="696">"https://w3id.org/kouigenjimonogatari/data/"&amp;TEXT(B7168, "0000")&amp;"-"&amp;TEXT(C7168, "00")&amp;".json"</f>
        <v>https://w3id.org/kouigenjimonogatari/data/0597-09.json</v>
      </c>
      <c r="B7168">
        <v>597</v>
      </c>
      <c r="C7168">
        <v>9</v>
      </c>
      <c r="D7168" t="s">
        <v>8627</v>
      </c>
      <c r="E7168" t="s">
        <v>5917</v>
      </c>
      <c r="F7168" t="s">
        <v>8338</v>
      </c>
      <c r="G7168">
        <v>18</v>
      </c>
      <c r="H7168" t="s">
        <v>5919</v>
      </c>
      <c r="I7168" t="s">
        <v>5920</v>
      </c>
      <c r="L7168" t="s">
        <v>8603</v>
      </c>
      <c r="M7168" t="s">
        <v>8604</v>
      </c>
      <c r="N7168" t="s">
        <v>5923</v>
      </c>
      <c r="O7168" t="s">
        <v>8605</v>
      </c>
    </row>
    <row r="7169" spans="1:15">
      <c r="A7169" s="8" t="str">
        <f t="shared" si="696"/>
        <v>https://w3id.org/kouigenjimonogatari/data/0597-10.json</v>
      </c>
      <c r="B7169">
        <v>597</v>
      </c>
      <c r="C7169">
        <v>10</v>
      </c>
      <c r="D7169" t="s">
        <v>8628</v>
      </c>
      <c r="E7169" t="s">
        <v>5917</v>
      </c>
      <c r="F7169" t="s">
        <v>8338</v>
      </c>
      <c r="G7169">
        <v>18</v>
      </c>
      <c r="H7169" t="s">
        <v>5919</v>
      </c>
      <c r="I7169" t="s">
        <v>5920</v>
      </c>
      <c r="L7169" t="s">
        <v>8603</v>
      </c>
      <c r="M7169" t="s">
        <v>8604</v>
      </c>
      <c r="N7169" t="s">
        <v>5923</v>
      </c>
      <c r="O7169" t="s">
        <v>8605</v>
      </c>
    </row>
    <row r="7170" spans="1:15">
      <c r="A7170" s="8" t="str">
        <f t="shared" si="696"/>
        <v>https://w3id.org/kouigenjimonogatari/data/0597-11.json</v>
      </c>
      <c r="B7170">
        <v>597</v>
      </c>
      <c r="C7170">
        <v>11</v>
      </c>
      <c r="D7170" t="s">
        <v>8629</v>
      </c>
      <c r="E7170" t="s">
        <v>5917</v>
      </c>
      <c r="F7170" t="s">
        <v>8338</v>
      </c>
      <c r="G7170">
        <v>18</v>
      </c>
      <c r="H7170" t="s">
        <v>5919</v>
      </c>
      <c r="I7170" t="s">
        <v>5920</v>
      </c>
      <c r="L7170" t="s">
        <v>8603</v>
      </c>
      <c r="M7170" t="s">
        <v>8604</v>
      </c>
      <c r="N7170" t="s">
        <v>5923</v>
      </c>
      <c r="O7170" t="s">
        <v>8605</v>
      </c>
    </row>
    <row r="7171" spans="1:15">
      <c r="A7171" s="8" t="str">
        <f t="shared" si="696"/>
        <v>https://w3id.org/kouigenjimonogatari/data/0597-12.json</v>
      </c>
      <c r="B7171">
        <v>597</v>
      </c>
      <c r="C7171">
        <v>12</v>
      </c>
      <c r="D7171" t="s">
        <v>8630</v>
      </c>
      <c r="E7171" t="s">
        <v>5917</v>
      </c>
      <c r="F7171" t="s">
        <v>8338</v>
      </c>
      <c r="G7171">
        <v>18</v>
      </c>
      <c r="H7171" t="s">
        <v>5919</v>
      </c>
      <c r="I7171" t="s">
        <v>5920</v>
      </c>
      <c r="L7171" t="s">
        <v>8603</v>
      </c>
      <c r="M7171" t="s">
        <v>8604</v>
      </c>
      <c r="N7171" t="s">
        <v>5923</v>
      </c>
      <c r="O7171" t="s">
        <v>8605</v>
      </c>
    </row>
    <row r="7172" spans="1:15">
      <c r="A7172" s="8" t="str">
        <f t="shared" si="696"/>
        <v>https://w3id.org/kouigenjimonogatari/data/0597-13.json</v>
      </c>
      <c r="B7172">
        <v>597</v>
      </c>
      <c r="C7172">
        <v>13</v>
      </c>
      <c r="D7172" t="s">
        <v>8631</v>
      </c>
      <c r="E7172" t="s">
        <v>5917</v>
      </c>
      <c r="F7172" t="s">
        <v>8338</v>
      </c>
      <c r="G7172">
        <v>18</v>
      </c>
      <c r="H7172" t="s">
        <v>5919</v>
      </c>
      <c r="I7172" t="s">
        <v>5920</v>
      </c>
      <c r="L7172" t="s">
        <v>8603</v>
      </c>
      <c r="M7172" t="s">
        <v>8604</v>
      </c>
      <c r="N7172" t="s">
        <v>5923</v>
      </c>
      <c r="O7172" t="s">
        <v>8605</v>
      </c>
    </row>
    <row r="7173" spans="1:15">
      <c r="A7173" s="8" t="str">
        <f t="shared" si="696"/>
        <v>https://w3id.org/kouigenjimonogatari/data/0597-14.json</v>
      </c>
      <c r="B7173">
        <v>597</v>
      </c>
      <c r="C7173">
        <v>14</v>
      </c>
      <c r="D7173" t="s">
        <v>8632</v>
      </c>
      <c r="E7173" t="s">
        <v>5917</v>
      </c>
      <c r="F7173" t="s">
        <v>8338</v>
      </c>
      <c r="G7173">
        <v>18</v>
      </c>
      <c r="H7173" t="s">
        <v>5919</v>
      </c>
      <c r="I7173" t="s">
        <v>5920</v>
      </c>
      <c r="L7173" t="s">
        <v>8603</v>
      </c>
      <c r="M7173" t="s">
        <v>8604</v>
      </c>
      <c r="N7173" t="s">
        <v>5923</v>
      </c>
      <c r="O7173" t="s">
        <v>8605</v>
      </c>
    </row>
    <row r="7174" spans="1:15">
      <c r="A7174" s="8" t="str">
        <f t="shared" si="696"/>
        <v>https://w3id.org/kouigenjimonogatari/data/0598-01.json</v>
      </c>
      <c r="B7174">
        <v>598</v>
      </c>
      <c r="C7174">
        <v>1</v>
      </c>
      <c r="D7174" t="s">
        <v>8633</v>
      </c>
      <c r="E7174" t="s">
        <v>5917</v>
      </c>
      <c r="F7174" t="s">
        <v>8338</v>
      </c>
      <c r="G7174">
        <v>18</v>
      </c>
      <c r="H7174" t="s">
        <v>5919</v>
      </c>
      <c r="I7174" t="s">
        <v>5920</v>
      </c>
      <c r="L7174" t="s">
        <v>8634</v>
      </c>
      <c r="M7174" t="s">
        <v>8635</v>
      </c>
      <c r="N7174" t="s">
        <v>5923</v>
      </c>
      <c r="O7174" t="s">
        <v>8636</v>
      </c>
    </row>
    <row r="7175" spans="1:15">
      <c r="A7175" s="8" t="str">
        <f t="shared" si="696"/>
        <v>https://w3id.org/kouigenjimonogatari/data/0598-02.json</v>
      </c>
      <c r="B7175">
        <v>598</v>
      </c>
      <c r="C7175">
        <v>2</v>
      </c>
      <c r="D7175" t="s">
        <v>8637</v>
      </c>
      <c r="E7175" t="s">
        <v>5917</v>
      </c>
      <c r="F7175" t="s">
        <v>8338</v>
      </c>
      <c r="G7175">
        <v>18</v>
      </c>
      <c r="H7175" t="s">
        <v>5919</v>
      </c>
      <c r="I7175" t="s">
        <v>5920</v>
      </c>
      <c r="L7175" t="s">
        <v>8634</v>
      </c>
      <c r="M7175" t="s">
        <v>8635</v>
      </c>
      <c r="N7175" t="s">
        <v>5923</v>
      </c>
      <c r="O7175" t="s">
        <v>8636</v>
      </c>
    </row>
    <row r="7176" spans="1:15">
      <c r="A7176" s="8" t="str">
        <f t="shared" si="696"/>
        <v>https://w3id.org/kouigenjimonogatari/data/0598-03.json</v>
      </c>
      <c r="B7176">
        <v>598</v>
      </c>
      <c r="C7176">
        <v>3</v>
      </c>
      <c r="D7176" t="s">
        <v>8638</v>
      </c>
      <c r="E7176" t="s">
        <v>5917</v>
      </c>
      <c r="F7176" t="s">
        <v>8338</v>
      </c>
      <c r="G7176">
        <v>18</v>
      </c>
      <c r="H7176" t="s">
        <v>5919</v>
      </c>
      <c r="I7176" t="s">
        <v>5920</v>
      </c>
      <c r="L7176" t="s">
        <v>8634</v>
      </c>
      <c r="M7176" t="s">
        <v>8635</v>
      </c>
      <c r="N7176" t="s">
        <v>5923</v>
      </c>
      <c r="O7176" t="s">
        <v>8636</v>
      </c>
    </row>
    <row r="7177" spans="1:15">
      <c r="A7177" s="8" t="str">
        <f t="shared" si="696"/>
        <v>https://w3id.org/kouigenjimonogatari/data/0598-04.json</v>
      </c>
      <c r="B7177">
        <v>598</v>
      </c>
      <c r="C7177">
        <v>4</v>
      </c>
      <c r="D7177" t="s">
        <v>8639</v>
      </c>
      <c r="E7177" t="s">
        <v>5917</v>
      </c>
      <c r="F7177" t="s">
        <v>8338</v>
      </c>
      <c r="G7177">
        <v>18</v>
      </c>
      <c r="H7177" t="s">
        <v>5919</v>
      </c>
      <c r="I7177" t="s">
        <v>5920</v>
      </c>
      <c r="L7177" t="s">
        <v>8634</v>
      </c>
      <c r="M7177" t="s">
        <v>8635</v>
      </c>
      <c r="N7177" t="s">
        <v>5923</v>
      </c>
      <c r="O7177" t="s">
        <v>8636</v>
      </c>
    </row>
    <row r="7178" spans="1:15">
      <c r="A7178" s="8" t="str">
        <f t="shared" si="696"/>
        <v>https://w3id.org/kouigenjimonogatari/data/0598-05.json</v>
      </c>
      <c r="B7178">
        <v>598</v>
      </c>
      <c r="C7178">
        <v>5</v>
      </c>
      <c r="D7178" t="s">
        <v>8640</v>
      </c>
      <c r="E7178" t="s">
        <v>5917</v>
      </c>
      <c r="F7178" t="s">
        <v>8338</v>
      </c>
      <c r="G7178">
        <v>18</v>
      </c>
      <c r="H7178" t="s">
        <v>5919</v>
      </c>
      <c r="I7178" t="s">
        <v>5920</v>
      </c>
      <c r="L7178" t="s">
        <v>8634</v>
      </c>
      <c r="M7178" t="s">
        <v>8635</v>
      </c>
      <c r="N7178" t="s">
        <v>5923</v>
      </c>
      <c r="O7178" t="s">
        <v>8636</v>
      </c>
    </row>
    <row r="7179" spans="1:15">
      <c r="A7179" s="8" t="str">
        <f t="shared" si="696"/>
        <v>https://w3id.org/kouigenjimonogatari/data/0598-06.json</v>
      </c>
      <c r="B7179">
        <v>598</v>
      </c>
      <c r="C7179">
        <v>6</v>
      </c>
      <c r="D7179" t="s">
        <v>8641</v>
      </c>
      <c r="E7179" t="s">
        <v>5917</v>
      </c>
      <c r="F7179" t="s">
        <v>8338</v>
      </c>
      <c r="G7179">
        <v>18</v>
      </c>
      <c r="H7179" t="s">
        <v>5919</v>
      </c>
      <c r="I7179" t="s">
        <v>5920</v>
      </c>
      <c r="L7179" t="s">
        <v>8634</v>
      </c>
      <c r="M7179" t="s">
        <v>8635</v>
      </c>
      <c r="N7179" t="s">
        <v>5923</v>
      </c>
      <c r="O7179" t="s">
        <v>8636</v>
      </c>
    </row>
    <row r="7180" spans="1:15">
      <c r="A7180" s="8" t="str">
        <f t="shared" si="696"/>
        <v>https://w3id.org/kouigenjimonogatari/data/0598-07.json</v>
      </c>
      <c r="B7180">
        <v>598</v>
      </c>
      <c r="C7180">
        <v>7</v>
      </c>
      <c r="D7180" t="s">
        <v>8642</v>
      </c>
      <c r="E7180" t="s">
        <v>5917</v>
      </c>
      <c r="F7180" t="s">
        <v>8338</v>
      </c>
      <c r="G7180">
        <v>18</v>
      </c>
      <c r="H7180" t="s">
        <v>5919</v>
      </c>
      <c r="I7180" t="s">
        <v>5920</v>
      </c>
      <c r="L7180" t="s">
        <v>8634</v>
      </c>
      <c r="M7180" t="s">
        <v>8635</v>
      </c>
      <c r="N7180" t="s">
        <v>5923</v>
      </c>
      <c r="O7180" t="s">
        <v>8636</v>
      </c>
    </row>
    <row r="7181" spans="1:15">
      <c r="A7181" s="8" t="str">
        <f t="shared" si="696"/>
        <v>https://w3id.org/kouigenjimonogatari/data/0598-08.json</v>
      </c>
      <c r="B7181">
        <v>598</v>
      </c>
      <c r="C7181">
        <v>8</v>
      </c>
      <c r="D7181" t="s">
        <v>8643</v>
      </c>
      <c r="E7181" t="s">
        <v>5917</v>
      </c>
      <c r="F7181" t="s">
        <v>8338</v>
      </c>
      <c r="G7181">
        <v>18</v>
      </c>
      <c r="H7181" t="s">
        <v>5919</v>
      </c>
      <c r="I7181" t="s">
        <v>5920</v>
      </c>
      <c r="L7181" t="s">
        <v>8634</v>
      </c>
      <c r="M7181" t="s">
        <v>8635</v>
      </c>
      <c r="N7181" t="s">
        <v>5923</v>
      </c>
      <c r="O7181" t="s">
        <v>8636</v>
      </c>
    </row>
    <row r="7182" spans="1:15">
      <c r="A7182" s="8" t="str">
        <f t="shared" si="696"/>
        <v>https://w3id.org/kouigenjimonogatari/data/0598-09.json</v>
      </c>
      <c r="B7182">
        <v>598</v>
      </c>
      <c r="C7182">
        <v>9</v>
      </c>
      <c r="D7182" t="s">
        <v>8644</v>
      </c>
      <c r="E7182" t="s">
        <v>5917</v>
      </c>
      <c r="F7182" t="s">
        <v>8338</v>
      </c>
      <c r="G7182">
        <v>18</v>
      </c>
      <c r="H7182" t="s">
        <v>5919</v>
      </c>
      <c r="I7182" t="s">
        <v>5920</v>
      </c>
      <c r="L7182" t="s">
        <v>8634</v>
      </c>
      <c r="M7182" t="s">
        <v>8635</v>
      </c>
      <c r="N7182" t="s">
        <v>5923</v>
      </c>
      <c r="O7182" t="s">
        <v>8636</v>
      </c>
    </row>
    <row r="7183" spans="1:15">
      <c r="A7183" s="8" t="str">
        <f t="shared" si="696"/>
        <v>https://w3id.org/kouigenjimonogatari/data/0598-10.json</v>
      </c>
      <c r="B7183">
        <v>598</v>
      </c>
      <c r="C7183">
        <v>10</v>
      </c>
      <c r="D7183" t="s">
        <v>8645</v>
      </c>
      <c r="E7183" t="s">
        <v>5917</v>
      </c>
      <c r="F7183" t="s">
        <v>8338</v>
      </c>
      <c r="G7183">
        <v>18</v>
      </c>
      <c r="H7183" t="s">
        <v>5919</v>
      </c>
      <c r="I7183" t="s">
        <v>5920</v>
      </c>
      <c r="L7183" t="s">
        <v>8634</v>
      </c>
      <c r="M7183" t="s">
        <v>8635</v>
      </c>
      <c r="N7183" t="s">
        <v>5923</v>
      </c>
      <c r="O7183" t="s">
        <v>8636</v>
      </c>
    </row>
    <row r="7184" spans="1:15">
      <c r="A7184" s="8" t="str">
        <f t="shared" si="696"/>
        <v>https://w3id.org/kouigenjimonogatari/data/0598-11.json</v>
      </c>
      <c r="B7184">
        <v>598</v>
      </c>
      <c r="C7184">
        <v>11</v>
      </c>
      <c r="D7184" t="s">
        <v>8646</v>
      </c>
      <c r="E7184" t="s">
        <v>5917</v>
      </c>
      <c r="F7184" t="s">
        <v>8338</v>
      </c>
      <c r="G7184">
        <v>18</v>
      </c>
      <c r="H7184" t="s">
        <v>5919</v>
      </c>
      <c r="I7184" t="s">
        <v>5920</v>
      </c>
      <c r="L7184" t="s">
        <v>8634</v>
      </c>
      <c r="M7184" t="s">
        <v>8635</v>
      </c>
      <c r="N7184" t="s">
        <v>5923</v>
      </c>
      <c r="O7184" t="s">
        <v>8636</v>
      </c>
    </row>
    <row r="7185" spans="1:15">
      <c r="A7185" s="8" t="str">
        <f t="shared" si="696"/>
        <v>https://w3id.org/kouigenjimonogatari/data/0598-12.json</v>
      </c>
      <c r="B7185">
        <v>598</v>
      </c>
      <c r="C7185">
        <v>12</v>
      </c>
      <c r="D7185" t="s">
        <v>8647</v>
      </c>
      <c r="E7185" t="s">
        <v>5917</v>
      </c>
      <c r="F7185" t="s">
        <v>8338</v>
      </c>
      <c r="G7185">
        <v>18</v>
      </c>
      <c r="H7185" t="s">
        <v>5919</v>
      </c>
      <c r="I7185" t="s">
        <v>5920</v>
      </c>
      <c r="L7185" t="s">
        <v>8634</v>
      </c>
      <c r="M7185" t="s">
        <v>8635</v>
      </c>
      <c r="N7185" t="s">
        <v>5923</v>
      </c>
      <c r="O7185" t="s">
        <v>8636</v>
      </c>
    </row>
    <row r="7186" spans="1:15">
      <c r="A7186" s="8" t="str">
        <f t="shared" si="696"/>
        <v>https://w3id.org/kouigenjimonogatari/data/0598-13.json</v>
      </c>
      <c r="B7186">
        <v>598</v>
      </c>
      <c r="C7186">
        <v>13</v>
      </c>
      <c r="D7186" t="s">
        <v>8648</v>
      </c>
      <c r="E7186" t="s">
        <v>5917</v>
      </c>
      <c r="F7186" t="s">
        <v>8338</v>
      </c>
      <c r="G7186">
        <v>18</v>
      </c>
      <c r="H7186" t="s">
        <v>5919</v>
      </c>
      <c r="I7186" t="s">
        <v>5920</v>
      </c>
      <c r="L7186" t="s">
        <v>8634</v>
      </c>
      <c r="M7186" t="s">
        <v>8635</v>
      </c>
      <c r="N7186" t="s">
        <v>5923</v>
      </c>
      <c r="O7186" t="s">
        <v>8636</v>
      </c>
    </row>
    <row r="7187" spans="1:15">
      <c r="A7187" s="8" t="str">
        <f t="shared" si="696"/>
        <v>https://w3id.org/kouigenjimonogatari/data/0598-14.json</v>
      </c>
      <c r="B7187">
        <v>598</v>
      </c>
      <c r="C7187">
        <v>14</v>
      </c>
      <c r="D7187" t="s">
        <v>8649</v>
      </c>
      <c r="E7187" t="s">
        <v>5917</v>
      </c>
      <c r="F7187" t="s">
        <v>8338</v>
      </c>
      <c r="G7187">
        <v>18</v>
      </c>
      <c r="H7187" t="s">
        <v>5919</v>
      </c>
      <c r="I7187" t="s">
        <v>5920</v>
      </c>
      <c r="L7187" t="s">
        <v>8634</v>
      </c>
      <c r="M7187" t="s">
        <v>8635</v>
      </c>
      <c r="N7187" t="s">
        <v>5923</v>
      </c>
      <c r="O7187" t="s">
        <v>8636</v>
      </c>
    </row>
    <row r="7188" spans="1:15">
      <c r="A7188" s="8" t="str">
        <f t="shared" si="696"/>
        <v>https://w3id.org/kouigenjimonogatari/data/0603-01.json</v>
      </c>
      <c r="B7188">
        <v>603</v>
      </c>
      <c r="C7188">
        <v>1</v>
      </c>
      <c r="D7188" t="s">
        <v>8650</v>
      </c>
      <c r="E7188" t="s">
        <v>5917</v>
      </c>
      <c r="F7188" t="s">
        <v>8651</v>
      </c>
      <c r="G7188">
        <v>19</v>
      </c>
      <c r="H7188" t="s">
        <v>5919</v>
      </c>
      <c r="I7188" t="s">
        <v>5920</v>
      </c>
      <c r="L7188" t="s">
        <v>8652</v>
      </c>
      <c r="M7188" t="s">
        <v>8653</v>
      </c>
      <c r="N7188" t="s">
        <v>5923</v>
      </c>
      <c r="O7188" t="s">
        <v>8654</v>
      </c>
    </row>
    <row r="7189" spans="1:15">
      <c r="A7189" s="8" t="str">
        <f t="shared" si="696"/>
        <v>https://w3id.org/kouigenjimonogatari/data/0603-02.json</v>
      </c>
      <c r="B7189">
        <v>603</v>
      </c>
      <c r="C7189">
        <v>2</v>
      </c>
      <c r="D7189" t="s">
        <v>8655</v>
      </c>
      <c r="E7189" t="s">
        <v>5917</v>
      </c>
      <c r="F7189" t="s">
        <v>8651</v>
      </c>
      <c r="G7189">
        <v>19</v>
      </c>
      <c r="H7189" t="s">
        <v>5919</v>
      </c>
      <c r="I7189" t="s">
        <v>5920</v>
      </c>
      <c r="L7189" t="s">
        <v>8652</v>
      </c>
      <c r="M7189" t="s">
        <v>8653</v>
      </c>
      <c r="N7189" t="s">
        <v>5923</v>
      </c>
      <c r="O7189" t="s">
        <v>8654</v>
      </c>
    </row>
    <row r="7190" spans="1:15">
      <c r="A7190" s="8" t="str">
        <f t="shared" si="696"/>
        <v>https://w3id.org/kouigenjimonogatari/data/0603-03.json</v>
      </c>
      <c r="B7190">
        <v>603</v>
      </c>
      <c r="C7190">
        <v>3</v>
      </c>
      <c r="D7190" t="s">
        <v>8656</v>
      </c>
      <c r="E7190" t="s">
        <v>5917</v>
      </c>
      <c r="F7190" t="s">
        <v>8651</v>
      </c>
      <c r="G7190">
        <v>19</v>
      </c>
      <c r="H7190" t="s">
        <v>5919</v>
      </c>
      <c r="I7190" t="s">
        <v>5920</v>
      </c>
      <c r="L7190" t="s">
        <v>8652</v>
      </c>
      <c r="M7190" t="s">
        <v>8653</v>
      </c>
      <c r="N7190" t="s">
        <v>5923</v>
      </c>
      <c r="O7190" t="s">
        <v>8654</v>
      </c>
    </row>
    <row r="7191" spans="1:15">
      <c r="A7191" s="8" t="str">
        <f t="shared" si="696"/>
        <v>https://w3id.org/kouigenjimonogatari/data/0603-04.json</v>
      </c>
      <c r="B7191">
        <v>603</v>
      </c>
      <c r="C7191">
        <v>4</v>
      </c>
      <c r="D7191" t="s">
        <v>8657</v>
      </c>
      <c r="E7191" t="s">
        <v>5917</v>
      </c>
      <c r="F7191" t="s">
        <v>8651</v>
      </c>
      <c r="G7191">
        <v>19</v>
      </c>
      <c r="H7191" t="s">
        <v>5919</v>
      </c>
      <c r="I7191" t="s">
        <v>5920</v>
      </c>
      <c r="L7191" t="s">
        <v>8652</v>
      </c>
      <c r="M7191" t="s">
        <v>8653</v>
      </c>
      <c r="N7191" t="s">
        <v>5923</v>
      </c>
      <c r="O7191" t="s">
        <v>8654</v>
      </c>
    </row>
    <row r="7192" spans="1:15">
      <c r="A7192" s="8" t="str">
        <f t="shared" si="696"/>
        <v>https://w3id.org/kouigenjimonogatari/data/0603-05.json</v>
      </c>
      <c r="B7192">
        <v>603</v>
      </c>
      <c r="C7192">
        <v>5</v>
      </c>
      <c r="D7192" t="s">
        <v>8658</v>
      </c>
      <c r="E7192" t="s">
        <v>5917</v>
      </c>
      <c r="F7192" t="s">
        <v>8651</v>
      </c>
      <c r="G7192">
        <v>19</v>
      </c>
      <c r="H7192" t="s">
        <v>5919</v>
      </c>
      <c r="I7192" t="s">
        <v>5920</v>
      </c>
      <c r="L7192" t="s">
        <v>8652</v>
      </c>
      <c r="M7192" t="s">
        <v>8653</v>
      </c>
      <c r="N7192" t="s">
        <v>5923</v>
      </c>
      <c r="O7192" t="s">
        <v>8654</v>
      </c>
    </row>
    <row r="7193" spans="1:15">
      <c r="A7193" s="8" t="str">
        <f t="shared" si="696"/>
        <v>https://w3id.org/kouigenjimonogatari/data/0603-06.json</v>
      </c>
      <c r="B7193">
        <v>603</v>
      </c>
      <c r="C7193">
        <v>6</v>
      </c>
      <c r="D7193" t="s">
        <v>8659</v>
      </c>
      <c r="E7193" t="s">
        <v>5917</v>
      </c>
      <c r="F7193" t="s">
        <v>8651</v>
      </c>
      <c r="G7193">
        <v>19</v>
      </c>
      <c r="H7193" t="s">
        <v>5919</v>
      </c>
      <c r="I7193" t="s">
        <v>5920</v>
      </c>
      <c r="L7193" t="s">
        <v>8652</v>
      </c>
      <c r="M7193" t="s">
        <v>8653</v>
      </c>
      <c r="N7193" t="s">
        <v>5923</v>
      </c>
      <c r="O7193" t="s">
        <v>8654</v>
      </c>
    </row>
    <row r="7194" spans="1:15">
      <c r="A7194" s="8" t="str">
        <f t="shared" si="696"/>
        <v>https://w3id.org/kouigenjimonogatari/data/0603-07.json</v>
      </c>
      <c r="B7194">
        <v>603</v>
      </c>
      <c r="C7194">
        <v>7</v>
      </c>
      <c r="D7194" t="s">
        <v>8660</v>
      </c>
      <c r="E7194" t="s">
        <v>5917</v>
      </c>
      <c r="F7194" t="s">
        <v>8651</v>
      </c>
      <c r="G7194">
        <v>19</v>
      </c>
      <c r="H7194" t="s">
        <v>5919</v>
      </c>
      <c r="I7194" t="s">
        <v>5920</v>
      </c>
      <c r="L7194" t="s">
        <v>8652</v>
      </c>
      <c r="M7194" t="s">
        <v>8653</v>
      </c>
      <c r="N7194" t="s">
        <v>5923</v>
      </c>
      <c r="O7194" t="s">
        <v>8654</v>
      </c>
    </row>
    <row r="7195" spans="1:15">
      <c r="A7195" s="8" t="str">
        <f t="shared" si="696"/>
        <v>https://w3id.org/kouigenjimonogatari/data/0603-08.json</v>
      </c>
      <c r="B7195">
        <v>603</v>
      </c>
      <c r="C7195">
        <v>8</v>
      </c>
      <c r="D7195" t="s">
        <v>8661</v>
      </c>
      <c r="E7195" t="s">
        <v>5917</v>
      </c>
      <c r="F7195" t="s">
        <v>8651</v>
      </c>
      <c r="G7195">
        <v>19</v>
      </c>
      <c r="H7195" t="s">
        <v>5919</v>
      </c>
      <c r="I7195" t="s">
        <v>5920</v>
      </c>
      <c r="L7195" t="s">
        <v>8652</v>
      </c>
      <c r="M7195" t="s">
        <v>8653</v>
      </c>
      <c r="N7195" t="s">
        <v>5923</v>
      </c>
      <c r="O7195" t="s">
        <v>8654</v>
      </c>
    </row>
    <row r="7196" spans="1:15">
      <c r="A7196" s="8" t="str">
        <f t="shared" si="696"/>
        <v>https://w3id.org/kouigenjimonogatari/data/0603-09.json</v>
      </c>
      <c r="B7196">
        <v>603</v>
      </c>
      <c r="C7196">
        <v>9</v>
      </c>
      <c r="D7196" t="s">
        <v>8662</v>
      </c>
      <c r="E7196" t="s">
        <v>5917</v>
      </c>
      <c r="F7196" t="s">
        <v>8651</v>
      </c>
      <c r="G7196">
        <v>19</v>
      </c>
      <c r="H7196" t="s">
        <v>5919</v>
      </c>
      <c r="I7196" t="s">
        <v>5920</v>
      </c>
      <c r="L7196" t="s">
        <v>8652</v>
      </c>
      <c r="M7196" t="s">
        <v>8653</v>
      </c>
      <c r="N7196" t="s">
        <v>5923</v>
      </c>
      <c r="O7196" t="s">
        <v>8654</v>
      </c>
    </row>
    <row r="7197" spans="1:15">
      <c r="A7197" s="8" t="str">
        <f t="shared" si="696"/>
        <v>https://w3id.org/kouigenjimonogatari/data/0603-10.json</v>
      </c>
      <c r="B7197">
        <v>603</v>
      </c>
      <c r="C7197">
        <v>10</v>
      </c>
      <c r="D7197" t="s">
        <v>8663</v>
      </c>
      <c r="E7197" t="s">
        <v>5917</v>
      </c>
      <c r="F7197" t="s">
        <v>8651</v>
      </c>
      <c r="G7197">
        <v>19</v>
      </c>
      <c r="H7197" t="s">
        <v>5919</v>
      </c>
      <c r="I7197" t="s">
        <v>5920</v>
      </c>
      <c r="L7197" t="s">
        <v>8652</v>
      </c>
      <c r="M7197" t="s">
        <v>8653</v>
      </c>
      <c r="N7197" t="s">
        <v>5923</v>
      </c>
      <c r="O7197" t="s">
        <v>8654</v>
      </c>
    </row>
    <row r="7198" spans="1:15">
      <c r="A7198" s="8" t="str">
        <f t="shared" si="696"/>
        <v>https://w3id.org/kouigenjimonogatari/data/0603-11.json</v>
      </c>
      <c r="B7198">
        <v>603</v>
      </c>
      <c r="C7198">
        <v>11</v>
      </c>
      <c r="D7198" t="s">
        <v>8664</v>
      </c>
      <c r="E7198" t="s">
        <v>5917</v>
      </c>
      <c r="F7198" t="s">
        <v>8651</v>
      </c>
      <c r="G7198">
        <v>19</v>
      </c>
      <c r="H7198" t="s">
        <v>5919</v>
      </c>
      <c r="I7198" t="s">
        <v>5920</v>
      </c>
      <c r="L7198" t="s">
        <v>8652</v>
      </c>
      <c r="M7198" t="s">
        <v>8653</v>
      </c>
      <c r="N7198" t="s">
        <v>5923</v>
      </c>
      <c r="O7198" t="s">
        <v>8654</v>
      </c>
    </row>
    <row r="7199" spans="1:15">
      <c r="A7199" s="8" t="str">
        <f t="shared" si="696"/>
        <v>https://w3id.org/kouigenjimonogatari/data/0603-12.json</v>
      </c>
      <c r="B7199">
        <v>603</v>
      </c>
      <c r="C7199">
        <v>12</v>
      </c>
      <c r="D7199" t="s">
        <v>8665</v>
      </c>
      <c r="E7199" t="s">
        <v>5917</v>
      </c>
      <c r="F7199" t="s">
        <v>8651</v>
      </c>
      <c r="G7199">
        <v>19</v>
      </c>
      <c r="H7199" t="s">
        <v>5919</v>
      </c>
      <c r="I7199" t="s">
        <v>5920</v>
      </c>
      <c r="L7199" t="s">
        <v>8652</v>
      </c>
      <c r="M7199" t="s">
        <v>8653</v>
      </c>
      <c r="N7199" t="s">
        <v>5923</v>
      </c>
      <c r="O7199" t="s">
        <v>8654</v>
      </c>
    </row>
    <row r="7200" spans="1:15">
      <c r="A7200" s="8" t="str">
        <f t="shared" si="696"/>
        <v>https://w3id.org/kouigenjimonogatari/data/0603-13.json</v>
      </c>
      <c r="B7200">
        <v>603</v>
      </c>
      <c r="C7200">
        <v>13</v>
      </c>
      <c r="D7200" t="s">
        <v>8666</v>
      </c>
      <c r="E7200" t="s">
        <v>5917</v>
      </c>
      <c r="F7200" t="s">
        <v>8651</v>
      </c>
      <c r="G7200">
        <v>19</v>
      </c>
      <c r="H7200" t="s">
        <v>5919</v>
      </c>
      <c r="I7200" t="s">
        <v>5920</v>
      </c>
      <c r="L7200" t="s">
        <v>8652</v>
      </c>
      <c r="M7200" t="s">
        <v>8653</v>
      </c>
      <c r="N7200" t="s">
        <v>5923</v>
      </c>
      <c r="O7200" t="s">
        <v>8654</v>
      </c>
    </row>
    <row r="7201" spans="1:15">
      <c r="A7201" s="8" t="str">
        <f t="shared" si="696"/>
        <v>https://w3id.org/kouigenjimonogatari/data/0603-14.json</v>
      </c>
      <c r="B7201">
        <v>603</v>
      </c>
      <c r="C7201">
        <v>14</v>
      </c>
      <c r="D7201" t="s">
        <v>8667</v>
      </c>
      <c r="E7201" t="s">
        <v>5917</v>
      </c>
      <c r="F7201" t="s">
        <v>8651</v>
      </c>
      <c r="G7201">
        <v>19</v>
      </c>
      <c r="H7201" t="s">
        <v>5919</v>
      </c>
      <c r="I7201" t="s">
        <v>5920</v>
      </c>
      <c r="L7201" t="s">
        <v>8652</v>
      </c>
      <c r="M7201" t="s">
        <v>8653</v>
      </c>
      <c r="N7201" t="s">
        <v>5923</v>
      </c>
      <c r="O7201" t="s">
        <v>8654</v>
      </c>
    </row>
    <row r="7202" spans="1:15">
      <c r="A7202" s="8" t="str">
        <f t="shared" si="696"/>
        <v>https://w3id.org/kouigenjimonogatari/data/0604-01.json</v>
      </c>
      <c r="B7202">
        <v>604</v>
      </c>
      <c r="C7202">
        <v>1</v>
      </c>
      <c r="D7202" t="s">
        <v>8668</v>
      </c>
      <c r="E7202" t="s">
        <v>5917</v>
      </c>
      <c r="F7202" t="s">
        <v>8651</v>
      </c>
      <c r="G7202">
        <v>19</v>
      </c>
      <c r="H7202" t="s">
        <v>5919</v>
      </c>
      <c r="I7202" t="s">
        <v>5920</v>
      </c>
      <c r="L7202" t="s">
        <v>8669</v>
      </c>
      <c r="M7202" t="s">
        <v>8670</v>
      </c>
      <c r="N7202" t="s">
        <v>5923</v>
      </c>
      <c r="O7202" t="s">
        <v>8671</v>
      </c>
    </row>
    <row r="7203" spans="1:15">
      <c r="A7203" s="8" t="str">
        <f t="shared" si="696"/>
        <v>https://w3id.org/kouigenjimonogatari/data/0604-02.json</v>
      </c>
      <c r="B7203">
        <v>604</v>
      </c>
      <c r="C7203">
        <v>2</v>
      </c>
      <c r="D7203" t="s">
        <v>8672</v>
      </c>
      <c r="E7203" t="s">
        <v>5917</v>
      </c>
      <c r="F7203" t="s">
        <v>8651</v>
      </c>
      <c r="G7203">
        <v>19</v>
      </c>
      <c r="H7203" t="s">
        <v>5919</v>
      </c>
      <c r="I7203" t="s">
        <v>5920</v>
      </c>
      <c r="L7203" t="s">
        <v>8669</v>
      </c>
      <c r="M7203" t="s">
        <v>8670</v>
      </c>
      <c r="N7203" t="s">
        <v>5923</v>
      </c>
      <c r="O7203" t="s">
        <v>8671</v>
      </c>
    </row>
    <row r="7204" spans="1:15">
      <c r="A7204" s="8" t="str">
        <f t="shared" si="696"/>
        <v>https://w3id.org/kouigenjimonogatari/data/0604-03.json</v>
      </c>
      <c r="B7204">
        <v>604</v>
      </c>
      <c r="C7204">
        <v>3</v>
      </c>
      <c r="D7204" t="s">
        <v>8673</v>
      </c>
      <c r="E7204" t="s">
        <v>5917</v>
      </c>
      <c r="F7204" t="s">
        <v>8651</v>
      </c>
      <c r="G7204">
        <v>19</v>
      </c>
      <c r="H7204" t="s">
        <v>5919</v>
      </c>
      <c r="I7204" t="s">
        <v>5920</v>
      </c>
      <c r="L7204" t="s">
        <v>8669</v>
      </c>
      <c r="M7204" t="s">
        <v>8670</v>
      </c>
      <c r="N7204" t="s">
        <v>5923</v>
      </c>
      <c r="O7204" t="s">
        <v>8671</v>
      </c>
    </row>
    <row r="7205" spans="1:15">
      <c r="A7205" s="8" t="str">
        <f t="shared" si="696"/>
        <v>https://w3id.org/kouigenjimonogatari/data/0604-04.json</v>
      </c>
      <c r="B7205">
        <v>604</v>
      </c>
      <c r="C7205">
        <v>4</v>
      </c>
      <c r="D7205" t="s">
        <v>8674</v>
      </c>
      <c r="E7205" t="s">
        <v>5917</v>
      </c>
      <c r="F7205" t="s">
        <v>8651</v>
      </c>
      <c r="G7205">
        <v>19</v>
      </c>
      <c r="H7205" t="s">
        <v>5919</v>
      </c>
      <c r="I7205" t="s">
        <v>5920</v>
      </c>
      <c r="L7205" t="s">
        <v>8669</v>
      </c>
      <c r="M7205" t="s">
        <v>8670</v>
      </c>
      <c r="N7205" t="s">
        <v>5923</v>
      </c>
      <c r="O7205" t="s">
        <v>8671</v>
      </c>
    </row>
    <row r="7206" spans="1:15">
      <c r="A7206" s="8" t="str">
        <f t="shared" si="696"/>
        <v>https://w3id.org/kouigenjimonogatari/data/0604-05.json</v>
      </c>
      <c r="B7206">
        <v>604</v>
      </c>
      <c r="C7206">
        <v>5</v>
      </c>
      <c r="D7206" t="s">
        <v>8675</v>
      </c>
      <c r="E7206" t="s">
        <v>5917</v>
      </c>
      <c r="F7206" t="s">
        <v>8651</v>
      </c>
      <c r="G7206">
        <v>19</v>
      </c>
      <c r="H7206" t="s">
        <v>5919</v>
      </c>
      <c r="I7206" t="s">
        <v>5920</v>
      </c>
      <c r="L7206" t="s">
        <v>8669</v>
      </c>
      <c r="M7206" t="s">
        <v>8670</v>
      </c>
      <c r="N7206" t="s">
        <v>5923</v>
      </c>
      <c r="O7206" t="s">
        <v>8671</v>
      </c>
    </row>
    <row r="7207" spans="1:15">
      <c r="A7207" s="8" t="str">
        <f t="shared" si="696"/>
        <v>https://w3id.org/kouigenjimonogatari/data/0604-06.json</v>
      </c>
      <c r="B7207">
        <v>604</v>
      </c>
      <c r="C7207">
        <v>6</v>
      </c>
      <c r="D7207" t="s">
        <v>8676</v>
      </c>
      <c r="E7207" t="s">
        <v>5917</v>
      </c>
      <c r="F7207" t="s">
        <v>8651</v>
      </c>
      <c r="G7207">
        <v>19</v>
      </c>
      <c r="H7207" t="s">
        <v>5919</v>
      </c>
      <c r="I7207" t="s">
        <v>5920</v>
      </c>
      <c r="L7207" t="s">
        <v>8669</v>
      </c>
      <c r="M7207" t="s">
        <v>8670</v>
      </c>
      <c r="N7207" t="s">
        <v>5923</v>
      </c>
      <c r="O7207" t="s">
        <v>8671</v>
      </c>
    </row>
    <row r="7208" spans="1:15">
      <c r="A7208" s="8" t="str">
        <f t="shared" si="696"/>
        <v>https://w3id.org/kouigenjimonogatari/data/0604-07.json</v>
      </c>
      <c r="B7208">
        <v>604</v>
      </c>
      <c r="C7208">
        <v>7</v>
      </c>
      <c r="D7208" t="s">
        <v>8677</v>
      </c>
      <c r="E7208" t="s">
        <v>5917</v>
      </c>
      <c r="F7208" t="s">
        <v>8651</v>
      </c>
      <c r="G7208">
        <v>19</v>
      </c>
      <c r="H7208" t="s">
        <v>5919</v>
      </c>
      <c r="I7208" t="s">
        <v>5920</v>
      </c>
      <c r="L7208" t="s">
        <v>8669</v>
      </c>
      <c r="M7208" t="s">
        <v>8670</v>
      </c>
      <c r="N7208" t="s">
        <v>5923</v>
      </c>
      <c r="O7208" t="s">
        <v>8671</v>
      </c>
    </row>
    <row r="7209" spans="1:15">
      <c r="A7209" s="8" t="str">
        <f t="shared" si="696"/>
        <v>https://w3id.org/kouigenjimonogatari/data/0604-08.json</v>
      </c>
      <c r="B7209">
        <v>604</v>
      </c>
      <c r="C7209">
        <v>8</v>
      </c>
      <c r="D7209" t="s">
        <v>8678</v>
      </c>
      <c r="E7209" t="s">
        <v>5917</v>
      </c>
      <c r="F7209" t="s">
        <v>8651</v>
      </c>
      <c r="G7209">
        <v>19</v>
      </c>
      <c r="H7209" t="s">
        <v>5919</v>
      </c>
      <c r="I7209" t="s">
        <v>5920</v>
      </c>
      <c r="L7209" t="s">
        <v>8669</v>
      </c>
      <c r="M7209" t="s">
        <v>8670</v>
      </c>
      <c r="N7209" t="s">
        <v>5923</v>
      </c>
      <c r="O7209" t="s">
        <v>8671</v>
      </c>
    </row>
    <row r="7210" spans="1:15">
      <c r="A7210" s="8" t="str">
        <f t="shared" si="696"/>
        <v>https://w3id.org/kouigenjimonogatari/data/0604-09.json</v>
      </c>
      <c r="B7210">
        <v>604</v>
      </c>
      <c r="C7210">
        <v>9</v>
      </c>
      <c r="D7210" t="s">
        <v>8679</v>
      </c>
      <c r="E7210" t="s">
        <v>5917</v>
      </c>
      <c r="F7210" t="s">
        <v>8651</v>
      </c>
      <c r="G7210">
        <v>19</v>
      </c>
      <c r="H7210" t="s">
        <v>5919</v>
      </c>
      <c r="I7210" t="s">
        <v>5920</v>
      </c>
      <c r="L7210" t="s">
        <v>8669</v>
      </c>
      <c r="M7210" t="s">
        <v>8670</v>
      </c>
      <c r="N7210" t="s">
        <v>5923</v>
      </c>
      <c r="O7210" t="s">
        <v>8671</v>
      </c>
    </row>
    <row r="7211" spans="1:15">
      <c r="A7211" s="8" t="str">
        <f t="shared" si="696"/>
        <v>https://w3id.org/kouigenjimonogatari/data/0604-10.json</v>
      </c>
      <c r="B7211">
        <v>604</v>
      </c>
      <c r="C7211">
        <v>10</v>
      </c>
      <c r="D7211" t="s">
        <v>8680</v>
      </c>
      <c r="E7211" t="s">
        <v>5917</v>
      </c>
      <c r="F7211" t="s">
        <v>8651</v>
      </c>
      <c r="G7211">
        <v>19</v>
      </c>
      <c r="H7211" t="s">
        <v>5919</v>
      </c>
      <c r="I7211" t="s">
        <v>5920</v>
      </c>
      <c r="L7211" t="s">
        <v>8669</v>
      </c>
      <c r="M7211" t="s">
        <v>8670</v>
      </c>
      <c r="N7211" t="s">
        <v>5923</v>
      </c>
      <c r="O7211" t="s">
        <v>8671</v>
      </c>
    </row>
    <row r="7212" spans="1:15">
      <c r="A7212" s="8" t="str">
        <f t="shared" si="696"/>
        <v>https://w3id.org/kouigenjimonogatari/data/0604-11.json</v>
      </c>
      <c r="B7212">
        <v>604</v>
      </c>
      <c r="C7212">
        <v>11</v>
      </c>
      <c r="D7212" t="s">
        <v>8681</v>
      </c>
      <c r="E7212" t="s">
        <v>5917</v>
      </c>
      <c r="F7212" t="s">
        <v>8651</v>
      </c>
      <c r="G7212">
        <v>19</v>
      </c>
      <c r="H7212" t="s">
        <v>5919</v>
      </c>
      <c r="I7212" t="s">
        <v>5920</v>
      </c>
      <c r="L7212" t="s">
        <v>8669</v>
      </c>
      <c r="M7212" t="s">
        <v>8670</v>
      </c>
      <c r="N7212" t="s">
        <v>5923</v>
      </c>
      <c r="O7212" t="s">
        <v>8671</v>
      </c>
    </row>
    <row r="7213" spans="1:15">
      <c r="A7213" s="8" t="str">
        <f t="shared" si="696"/>
        <v>https://w3id.org/kouigenjimonogatari/data/0604-12.json</v>
      </c>
      <c r="B7213">
        <v>604</v>
      </c>
      <c r="C7213">
        <v>12</v>
      </c>
      <c r="D7213" t="s">
        <v>8682</v>
      </c>
      <c r="E7213" t="s">
        <v>5917</v>
      </c>
      <c r="F7213" t="s">
        <v>8651</v>
      </c>
      <c r="G7213">
        <v>19</v>
      </c>
      <c r="H7213" t="s">
        <v>5919</v>
      </c>
      <c r="I7213" t="s">
        <v>5920</v>
      </c>
      <c r="L7213" t="s">
        <v>8669</v>
      </c>
      <c r="M7213" t="s">
        <v>8670</v>
      </c>
      <c r="N7213" t="s">
        <v>5923</v>
      </c>
      <c r="O7213" t="s">
        <v>8671</v>
      </c>
    </row>
    <row r="7214" spans="1:15">
      <c r="A7214" s="8" t="str">
        <f t="shared" si="696"/>
        <v>https://w3id.org/kouigenjimonogatari/data/0604-13.json</v>
      </c>
      <c r="B7214">
        <v>604</v>
      </c>
      <c r="C7214">
        <v>13</v>
      </c>
      <c r="D7214" t="s">
        <v>8683</v>
      </c>
      <c r="E7214" t="s">
        <v>5917</v>
      </c>
      <c r="F7214" t="s">
        <v>8651</v>
      </c>
      <c r="G7214">
        <v>19</v>
      </c>
      <c r="H7214" t="s">
        <v>5919</v>
      </c>
      <c r="I7214" t="s">
        <v>5920</v>
      </c>
      <c r="L7214" t="s">
        <v>8669</v>
      </c>
      <c r="M7214" t="s">
        <v>8670</v>
      </c>
      <c r="N7214" t="s">
        <v>5923</v>
      </c>
      <c r="O7214" t="s">
        <v>8671</v>
      </c>
    </row>
    <row r="7215" spans="1:15">
      <c r="A7215" s="8" t="str">
        <f t="shared" si="696"/>
        <v>https://w3id.org/kouigenjimonogatari/data/0604-14.json</v>
      </c>
      <c r="B7215">
        <v>604</v>
      </c>
      <c r="C7215">
        <v>14</v>
      </c>
      <c r="D7215" t="s">
        <v>8684</v>
      </c>
      <c r="E7215" t="s">
        <v>5917</v>
      </c>
      <c r="F7215" t="s">
        <v>8651</v>
      </c>
      <c r="G7215">
        <v>19</v>
      </c>
      <c r="H7215" t="s">
        <v>5919</v>
      </c>
      <c r="I7215" t="s">
        <v>5920</v>
      </c>
      <c r="L7215" t="s">
        <v>8669</v>
      </c>
      <c r="M7215" t="s">
        <v>8670</v>
      </c>
      <c r="N7215" t="s">
        <v>5923</v>
      </c>
      <c r="O7215" t="s">
        <v>8671</v>
      </c>
    </row>
    <row r="7216" spans="1:15">
      <c r="A7216" s="8" t="str">
        <f t="shared" si="696"/>
        <v>https://w3id.org/kouigenjimonogatari/data/0605-01.json</v>
      </c>
      <c r="B7216">
        <v>605</v>
      </c>
      <c r="C7216">
        <v>1</v>
      </c>
      <c r="D7216" t="s">
        <v>8685</v>
      </c>
      <c r="E7216" t="s">
        <v>5917</v>
      </c>
      <c r="F7216" t="s">
        <v>8651</v>
      </c>
      <c r="G7216">
        <v>19</v>
      </c>
      <c r="H7216" t="s">
        <v>5919</v>
      </c>
      <c r="I7216" t="s">
        <v>5920</v>
      </c>
      <c r="L7216" t="s">
        <v>8669</v>
      </c>
      <c r="M7216" t="s">
        <v>8670</v>
      </c>
      <c r="N7216" t="s">
        <v>5923</v>
      </c>
      <c r="O7216" t="s">
        <v>8671</v>
      </c>
    </row>
    <row r="7217" spans="1:15">
      <c r="A7217" s="8" t="str">
        <f t="shared" si="696"/>
        <v>https://w3id.org/kouigenjimonogatari/data/0605-02.json</v>
      </c>
      <c r="B7217">
        <v>605</v>
      </c>
      <c r="C7217">
        <v>2</v>
      </c>
      <c r="D7217" t="s">
        <v>8686</v>
      </c>
      <c r="E7217" t="s">
        <v>5917</v>
      </c>
      <c r="F7217" t="s">
        <v>8651</v>
      </c>
      <c r="G7217">
        <v>19</v>
      </c>
      <c r="H7217" t="s">
        <v>5919</v>
      </c>
      <c r="I7217" t="s">
        <v>5920</v>
      </c>
      <c r="L7217" t="s">
        <v>8669</v>
      </c>
      <c r="M7217" t="s">
        <v>8670</v>
      </c>
      <c r="N7217" t="s">
        <v>5923</v>
      </c>
      <c r="O7217" t="s">
        <v>8671</v>
      </c>
    </row>
    <row r="7218" spans="1:15">
      <c r="A7218" s="8" t="str">
        <f t="shared" si="696"/>
        <v>https://w3id.org/kouigenjimonogatari/data/0605-03.json</v>
      </c>
      <c r="B7218">
        <v>605</v>
      </c>
      <c r="C7218">
        <v>3</v>
      </c>
      <c r="D7218" t="s">
        <v>8687</v>
      </c>
      <c r="E7218" t="s">
        <v>5917</v>
      </c>
      <c r="F7218" t="s">
        <v>8651</v>
      </c>
      <c r="G7218">
        <v>19</v>
      </c>
      <c r="H7218" t="s">
        <v>5919</v>
      </c>
      <c r="I7218" t="s">
        <v>5920</v>
      </c>
      <c r="L7218" t="s">
        <v>8669</v>
      </c>
      <c r="M7218" t="s">
        <v>8670</v>
      </c>
      <c r="N7218" t="s">
        <v>5923</v>
      </c>
      <c r="O7218" t="s">
        <v>8671</v>
      </c>
    </row>
    <row r="7219" spans="1:15">
      <c r="A7219" s="8" t="str">
        <f t="shared" si="696"/>
        <v>https://w3id.org/kouigenjimonogatari/data/0605-04.json</v>
      </c>
      <c r="B7219">
        <v>605</v>
      </c>
      <c r="C7219">
        <v>4</v>
      </c>
      <c r="D7219" t="s">
        <v>8688</v>
      </c>
      <c r="E7219" t="s">
        <v>5917</v>
      </c>
      <c r="F7219" t="s">
        <v>8651</v>
      </c>
      <c r="G7219">
        <v>19</v>
      </c>
      <c r="H7219" t="s">
        <v>5919</v>
      </c>
      <c r="I7219" t="s">
        <v>5920</v>
      </c>
      <c r="L7219" t="s">
        <v>8669</v>
      </c>
      <c r="M7219" t="s">
        <v>8670</v>
      </c>
      <c r="N7219" t="s">
        <v>5923</v>
      </c>
      <c r="O7219" t="s">
        <v>8671</v>
      </c>
    </row>
    <row r="7220" spans="1:15">
      <c r="A7220" s="8" t="str">
        <f t="shared" si="696"/>
        <v>https://w3id.org/kouigenjimonogatari/data/0605-05.json</v>
      </c>
      <c r="B7220">
        <v>605</v>
      </c>
      <c r="C7220">
        <v>5</v>
      </c>
      <c r="D7220" t="s">
        <v>8689</v>
      </c>
      <c r="E7220" t="s">
        <v>5917</v>
      </c>
      <c r="F7220" t="s">
        <v>8651</v>
      </c>
      <c r="G7220">
        <v>19</v>
      </c>
      <c r="H7220" t="s">
        <v>5919</v>
      </c>
      <c r="I7220" t="s">
        <v>5920</v>
      </c>
      <c r="L7220" t="s">
        <v>8669</v>
      </c>
      <c r="M7220" t="s">
        <v>8670</v>
      </c>
      <c r="N7220" t="s">
        <v>5923</v>
      </c>
      <c r="O7220" t="s">
        <v>8671</v>
      </c>
    </row>
    <row r="7221" spans="1:15">
      <c r="A7221" s="8" t="str">
        <f t="shared" si="696"/>
        <v>https://w3id.org/kouigenjimonogatari/data/0605-06.json</v>
      </c>
      <c r="B7221">
        <v>605</v>
      </c>
      <c r="C7221">
        <v>6</v>
      </c>
      <c r="D7221" t="s">
        <v>8690</v>
      </c>
      <c r="E7221" t="s">
        <v>5917</v>
      </c>
      <c r="F7221" t="s">
        <v>8651</v>
      </c>
      <c r="G7221">
        <v>19</v>
      </c>
      <c r="H7221" t="s">
        <v>5919</v>
      </c>
      <c r="I7221" t="s">
        <v>5920</v>
      </c>
      <c r="L7221" t="s">
        <v>8669</v>
      </c>
      <c r="M7221" t="s">
        <v>8670</v>
      </c>
      <c r="N7221" t="s">
        <v>5923</v>
      </c>
      <c r="O7221" t="s">
        <v>8671</v>
      </c>
    </row>
    <row r="7222" spans="1:15">
      <c r="A7222" s="8" t="str">
        <f t="shared" si="696"/>
        <v>https://w3id.org/kouigenjimonogatari/data/0605-07.json</v>
      </c>
      <c r="B7222">
        <v>605</v>
      </c>
      <c r="C7222">
        <v>7</v>
      </c>
      <c r="D7222" t="s">
        <v>8691</v>
      </c>
      <c r="E7222" t="s">
        <v>5917</v>
      </c>
      <c r="F7222" t="s">
        <v>8651</v>
      </c>
      <c r="G7222">
        <v>19</v>
      </c>
      <c r="H7222" t="s">
        <v>5919</v>
      </c>
      <c r="I7222" t="s">
        <v>5920</v>
      </c>
      <c r="L7222" t="s">
        <v>8669</v>
      </c>
      <c r="M7222" t="s">
        <v>8670</v>
      </c>
      <c r="N7222" t="s">
        <v>5923</v>
      </c>
      <c r="O7222" t="s">
        <v>8671</v>
      </c>
    </row>
    <row r="7223" spans="1:15">
      <c r="A7223" s="8" t="str">
        <f t="shared" si="696"/>
        <v>https://w3id.org/kouigenjimonogatari/data/0605-08.json</v>
      </c>
      <c r="B7223">
        <v>605</v>
      </c>
      <c r="C7223">
        <v>8</v>
      </c>
      <c r="D7223" t="s">
        <v>8692</v>
      </c>
      <c r="E7223" t="s">
        <v>5917</v>
      </c>
      <c r="F7223" t="s">
        <v>8651</v>
      </c>
      <c r="G7223">
        <v>19</v>
      </c>
      <c r="H7223" t="s">
        <v>5919</v>
      </c>
      <c r="I7223" t="s">
        <v>5920</v>
      </c>
      <c r="L7223" t="s">
        <v>8669</v>
      </c>
      <c r="M7223" t="s">
        <v>8670</v>
      </c>
      <c r="N7223" t="s">
        <v>5923</v>
      </c>
      <c r="O7223" t="s">
        <v>8671</v>
      </c>
    </row>
    <row r="7224" spans="1:15">
      <c r="A7224" s="8" t="str">
        <f t="shared" si="696"/>
        <v>https://w3id.org/kouigenjimonogatari/data/0605-09.json</v>
      </c>
      <c r="B7224">
        <v>605</v>
      </c>
      <c r="C7224">
        <v>9</v>
      </c>
      <c r="D7224" t="s">
        <v>8693</v>
      </c>
      <c r="E7224" t="s">
        <v>5917</v>
      </c>
      <c r="F7224" t="s">
        <v>8651</v>
      </c>
      <c r="G7224">
        <v>19</v>
      </c>
      <c r="H7224" t="s">
        <v>5919</v>
      </c>
      <c r="I7224" t="s">
        <v>5920</v>
      </c>
      <c r="L7224" t="s">
        <v>8669</v>
      </c>
      <c r="M7224" t="s">
        <v>8670</v>
      </c>
      <c r="N7224" t="s">
        <v>5923</v>
      </c>
      <c r="O7224" t="s">
        <v>8671</v>
      </c>
    </row>
    <row r="7225" spans="1:15">
      <c r="A7225" s="8" t="str">
        <f t="shared" si="696"/>
        <v>https://w3id.org/kouigenjimonogatari/data/0605-10.json</v>
      </c>
      <c r="B7225">
        <v>605</v>
      </c>
      <c r="C7225">
        <v>10</v>
      </c>
      <c r="D7225" t="s">
        <v>8694</v>
      </c>
      <c r="E7225" t="s">
        <v>5917</v>
      </c>
      <c r="F7225" t="s">
        <v>8651</v>
      </c>
      <c r="G7225">
        <v>19</v>
      </c>
      <c r="H7225" t="s">
        <v>5919</v>
      </c>
      <c r="I7225" t="s">
        <v>5920</v>
      </c>
      <c r="L7225" t="s">
        <v>8669</v>
      </c>
      <c r="M7225" t="s">
        <v>8670</v>
      </c>
      <c r="N7225" t="s">
        <v>5923</v>
      </c>
      <c r="O7225" t="s">
        <v>8671</v>
      </c>
    </row>
    <row r="7226" spans="1:15">
      <c r="A7226" s="8" t="str">
        <f t="shared" si="696"/>
        <v>https://w3id.org/kouigenjimonogatari/data/0605-11.json</v>
      </c>
      <c r="B7226">
        <v>605</v>
      </c>
      <c r="C7226">
        <v>11</v>
      </c>
      <c r="D7226" t="s">
        <v>8695</v>
      </c>
      <c r="E7226" t="s">
        <v>5917</v>
      </c>
      <c r="F7226" t="s">
        <v>8651</v>
      </c>
      <c r="G7226">
        <v>19</v>
      </c>
      <c r="H7226" t="s">
        <v>5919</v>
      </c>
      <c r="I7226" t="s">
        <v>5920</v>
      </c>
      <c r="L7226" t="s">
        <v>8669</v>
      </c>
      <c r="M7226" t="s">
        <v>8670</v>
      </c>
      <c r="N7226" t="s">
        <v>5923</v>
      </c>
      <c r="O7226" t="s">
        <v>8671</v>
      </c>
    </row>
    <row r="7227" spans="1:15">
      <c r="A7227" s="8" t="str">
        <f t="shared" si="696"/>
        <v>https://w3id.org/kouigenjimonogatari/data/0605-12.json</v>
      </c>
      <c r="B7227">
        <v>605</v>
      </c>
      <c r="C7227">
        <v>12</v>
      </c>
      <c r="D7227" t="s">
        <v>8696</v>
      </c>
      <c r="E7227" t="s">
        <v>5917</v>
      </c>
      <c r="F7227" t="s">
        <v>8651</v>
      </c>
      <c r="G7227">
        <v>19</v>
      </c>
      <c r="H7227" t="s">
        <v>5919</v>
      </c>
      <c r="I7227" t="s">
        <v>5920</v>
      </c>
      <c r="L7227" t="s">
        <v>8669</v>
      </c>
      <c r="M7227" t="s">
        <v>8670</v>
      </c>
      <c r="N7227" t="s">
        <v>5923</v>
      </c>
      <c r="O7227" t="s">
        <v>8671</v>
      </c>
    </row>
    <row r="7228" spans="1:15">
      <c r="A7228" s="8" t="str">
        <f t="shared" si="696"/>
        <v>https://w3id.org/kouigenjimonogatari/data/0605-13.json</v>
      </c>
      <c r="B7228">
        <v>605</v>
      </c>
      <c r="C7228">
        <v>13</v>
      </c>
      <c r="D7228" t="s">
        <v>8697</v>
      </c>
      <c r="E7228" t="s">
        <v>5917</v>
      </c>
      <c r="F7228" t="s">
        <v>8651</v>
      </c>
      <c r="G7228">
        <v>19</v>
      </c>
      <c r="H7228" t="s">
        <v>5919</v>
      </c>
      <c r="I7228" t="s">
        <v>5920</v>
      </c>
      <c r="L7228" t="s">
        <v>8669</v>
      </c>
      <c r="M7228" t="s">
        <v>8670</v>
      </c>
      <c r="N7228" t="s">
        <v>5923</v>
      </c>
      <c r="O7228" t="s">
        <v>8671</v>
      </c>
    </row>
    <row r="7229" spans="1:15">
      <c r="A7229" s="8" t="str">
        <f t="shared" si="696"/>
        <v>https://w3id.org/kouigenjimonogatari/data/0605-14.json</v>
      </c>
      <c r="B7229">
        <v>605</v>
      </c>
      <c r="C7229">
        <v>14</v>
      </c>
      <c r="D7229" t="s">
        <v>8698</v>
      </c>
      <c r="E7229" t="s">
        <v>5917</v>
      </c>
      <c r="F7229" t="s">
        <v>8651</v>
      </c>
      <c r="G7229">
        <v>19</v>
      </c>
      <c r="H7229" t="s">
        <v>5919</v>
      </c>
      <c r="I7229" t="s">
        <v>5920</v>
      </c>
      <c r="L7229" t="s">
        <v>8669</v>
      </c>
      <c r="M7229" t="s">
        <v>8670</v>
      </c>
      <c r="N7229" t="s">
        <v>5923</v>
      </c>
      <c r="O7229" t="s">
        <v>8671</v>
      </c>
    </row>
    <row r="7230" spans="1:15">
      <c r="A7230" s="8" t="str">
        <f t="shared" si="696"/>
        <v>https://w3id.org/kouigenjimonogatari/data/0606-01.json</v>
      </c>
      <c r="B7230">
        <v>606</v>
      </c>
      <c r="C7230">
        <v>1</v>
      </c>
      <c r="D7230" t="s">
        <v>8699</v>
      </c>
      <c r="E7230" t="s">
        <v>5917</v>
      </c>
      <c r="F7230" t="s">
        <v>8651</v>
      </c>
      <c r="G7230">
        <v>19</v>
      </c>
      <c r="H7230" t="s">
        <v>5919</v>
      </c>
      <c r="I7230" t="s">
        <v>5920</v>
      </c>
      <c r="L7230" t="s">
        <v>8700</v>
      </c>
      <c r="M7230" t="s">
        <v>8701</v>
      </c>
      <c r="N7230" t="s">
        <v>5923</v>
      </c>
      <c r="O7230" t="s">
        <v>8702</v>
      </c>
    </row>
    <row r="7231" spans="1:15">
      <c r="A7231" s="8" t="str">
        <f t="shared" si="696"/>
        <v>https://w3id.org/kouigenjimonogatari/data/0606-02.json</v>
      </c>
      <c r="B7231">
        <v>606</v>
      </c>
      <c r="C7231">
        <v>2</v>
      </c>
      <c r="D7231" t="s">
        <v>8703</v>
      </c>
      <c r="E7231" t="s">
        <v>5917</v>
      </c>
      <c r="F7231" t="s">
        <v>8651</v>
      </c>
      <c r="G7231">
        <v>19</v>
      </c>
      <c r="H7231" t="s">
        <v>5919</v>
      </c>
      <c r="I7231" t="s">
        <v>5920</v>
      </c>
      <c r="L7231" t="s">
        <v>8700</v>
      </c>
      <c r="M7231" t="s">
        <v>8701</v>
      </c>
      <c r="N7231" t="s">
        <v>5923</v>
      </c>
      <c r="O7231" t="s">
        <v>8702</v>
      </c>
    </row>
    <row r="7232" spans="1:15">
      <c r="A7232" s="8" t="str">
        <f t="shared" ref="A7232:A7295" si="697">"https://w3id.org/kouigenjimonogatari/data/"&amp;TEXT(B7232, "0000")&amp;"-"&amp;TEXT(C7232, "00")&amp;".json"</f>
        <v>https://w3id.org/kouigenjimonogatari/data/0606-03.json</v>
      </c>
      <c r="B7232">
        <v>606</v>
      </c>
      <c r="C7232">
        <v>3</v>
      </c>
      <c r="D7232" t="s">
        <v>8704</v>
      </c>
      <c r="E7232" t="s">
        <v>5917</v>
      </c>
      <c r="F7232" t="s">
        <v>8651</v>
      </c>
      <c r="G7232">
        <v>19</v>
      </c>
      <c r="H7232" t="s">
        <v>5919</v>
      </c>
      <c r="I7232" t="s">
        <v>5920</v>
      </c>
      <c r="L7232" t="s">
        <v>8700</v>
      </c>
      <c r="M7232" t="s">
        <v>8701</v>
      </c>
      <c r="N7232" t="s">
        <v>5923</v>
      </c>
      <c r="O7232" t="s">
        <v>8702</v>
      </c>
    </row>
    <row r="7233" spans="1:15">
      <c r="A7233" s="8" t="str">
        <f t="shared" si="697"/>
        <v>https://w3id.org/kouigenjimonogatari/data/0606-04.json</v>
      </c>
      <c r="B7233">
        <v>606</v>
      </c>
      <c r="C7233">
        <v>4</v>
      </c>
      <c r="D7233" t="s">
        <v>8705</v>
      </c>
      <c r="E7233" t="s">
        <v>5917</v>
      </c>
      <c r="F7233" t="s">
        <v>8651</v>
      </c>
      <c r="G7233">
        <v>19</v>
      </c>
      <c r="H7233" t="s">
        <v>5919</v>
      </c>
      <c r="I7233" t="s">
        <v>5920</v>
      </c>
      <c r="L7233" t="s">
        <v>8700</v>
      </c>
      <c r="M7233" t="s">
        <v>8701</v>
      </c>
      <c r="N7233" t="s">
        <v>5923</v>
      </c>
      <c r="O7233" t="s">
        <v>8702</v>
      </c>
    </row>
    <row r="7234" spans="1:15">
      <c r="A7234" s="8" t="str">
        <f t="shared" si="697"/>
        <v>https://w3id.org/kouigenjimonogatari/data/0606-05.json</v>
      </c>
      <c r="B7234">
        <v>606</v>
      </c>
      <c r="C7234">
        <v>5</v>
      </c>
      <c r="D7234" t="s">
        <v>8706</v>
      </c>
      <c r="E7234" t="s">
        <v>5917</v>
      </c>
      <c r="F7234" t="s">
        <v>8651</v>
      </c>
      <c r="G7234">
        <v>19</v>
      </c>
      <c r="H7234" t="s">
        <v>5919</v>
      </c>
      <c r="I7234" t="s">
        <v>5920</v>
      </c>
      <c r="L7234" t="s">
        <v>8700</v>
      </c>
      <c r="M7234" t="s">
        <v>8701</v>
      </c>
      <c r="N7234" t="s">
        <v>5923</v>
      </c>
      <c r="O7234" t="s">
        <v>8702</v>
      </c>
    </row>
    <row r="7235" spans="1:15">
      <c r="A7235" s="8" t="str">
        <f t="shared" si="697"/>
        <v>https://w3id.org/kouigenjimonogatari/data/0606-06.json</v>
      </c>
      <c r="B7235">
        <v>606</v>
      </c>
      <c r="C7235">
        <v>6</v>
      </c>
      <c r="D7235" t="s">
        <v>8707</v>
      </c>
      <c r="E7235" t="s">
        <v>5917</v>
      </c>
      <c r="F7235" t="s">
        <v>8651</v>
      </c>
      <c r="G7235">
        <v>19</v>
      </c>
      <c r="H7235" t="s">
        <v>5919</v>
      </c>
      <c r="I7235" t="s">
        <v>5920</v>
      </c>
      <c r="L7235" t="s">
        <v>8700</v>
      </c>
      <c r="M7235" t="s">
        <v>8701</v>
      </c>
      <c r="N7235" t="s">
        <v>5923</v>
      </c>
      <c r="O7235" t="s">
        <v>8702</v>
      </c>
    </row>
    <row r="7236" spans="1:15">
      <c r="A7236" s="8" t="str">
        <f t="shared" si="697"/>
        <v>https://w3id.org/kouigenjimonogatari/data/0606-07.json</v>
      </c>
      <c r="B7236">
        <v>606</v>
      </c>
      <c r="C7236">
        <v>7</v>
      </c>
      <c r="D7236" t="s">
        <v>8708</v>
      </c>
      <c r="E7236" t="s">
        <v>5917</v>
      </c>
      <c r="F7236" t="s">
        <v>8651</v>
      </c>
      <c r="G7236">
        <v>19</v>
      </c>
      <c r="H7236" t="s">
        <v>5919</v>
      </c>
      <c r="I7236" t="s">
        <v>5920</v>
      </c>
      <c r="L7236" t="s">
        <v>8700</v>
      </c>
      <c r="M7236" t="s">
        <v>8701</v>
      </c>
      <c r="N7236" t="s">
        <v>5923</v>
      </c>
      <c r="O7236" t="s">
        <v>8702</v>
      </c>
    </row>
    <row r="7237" spans="1:15">
      <c r="A7237" s="8" t="str">
        <f t="shared" si="697"/>
        <v>https://w3id.org/kouigenjimonogatari/data/0606-08.json</v>
      </c>
      <c r="B7237">
        <v>606</v>
      </c>
      <c r="C7237">
        <v>8</v>
      </c>
      <c r="D7237" t="s">
        <v>8709</v>
      </c>
      <c r="E7237" t="s">
        <v>5917</v>
      </c>
      <c r="F7237" t="s">
        <v>8651</v>
      </c>
      <c r="G7237">
        <v>19</v>
      </c>
      <c r="H7237" t="s">
        <v>5919</v>
      </c>
      <c r="I7237" t="s">
        <v>5920</v>
      </c>
      <c r="L7237" t="s">
        <v>8700</v>
      </c>
      <c r="M7237" t="s">
        <v>8701</v>
      </c>
      <c r="N7237" t="s">
        <v>5923</v>
      </c>
      <c r="O7237" t="s">
        <v>8702</v>
      </c>
    </row>
    <row r="7238" spans="1:15">
      <c r="A7238" s="8" t="str">
        <f t="shared" si="697"/>
        <v>https://w3id.org/kouigenjimonogatari/data/0606-09.json</v>
      </c>
      <c r="B7238">
        <v>606</v>
      </c>
      <c r="C7238">
        <v>9</v>
      </c>
      <c r="D7238" t="s">
        <v>8710</v>
      </c>
      <c r="E7238" t="s">
        <v>5917</v>
      </c>
      <c r="F7238" t="s">
        <v>8651</v>
      </c>
      <c r="G7238">
        <v>19</v>
      </c>
      <c r="H7238" t="s">
        <v>5919</v>
      </c>
      <c r="I7238" t="s">
        <v>5920</v>
      </c>
      <c r="L7238" t="s">
        <v>8700</v>
      </c>
      <c r="M7238" t="s">
        <v>8701</v>
      </c>
      <c r="N7238" t="s">
        <v>5923</v>
      </c>
      <c r="O7238" t="s">
        <v>8702</v>
      </c>
    </row>
    <row r="7239" spans="1:15">
      <c r="A7239" s="8" t="str">
        <f t="shared" si="697"/>
        <v>https://w3id.org/kouigenjimonogatari/data/0606-10.json</v>
      </c>
      <c r="B7239">
        <v>606</v>
      </c>
      <c r="C7239">
        <v>10</v>
      </c>
      <c r="D7239" t="s">
        <v>8711</v>
      </c>
      <c r="E7239" t="s">
        <v>5917</v>
      </c>
      <c r="F7239" t="s">
        <v>8651</v>
      </c>
      <c r="G7239">
        <v>19</v>
      </c>
      <c r="H7239" t="s">
        <v>5919</v>
      </c>
      <c r="I7239" t="s">
        <v>5920</v>
      </c>
      <c r="L7239" t="s">
        <v>8700</v>
      </c>
      <c r="M7239" t="s">
        <v>8701</v>
      </c>
      <c r="N7239" t="s">
        <v>5923</v>
      </c>
      <c r="O7239" t="s">
        <v>8702</v>
      </c>
    </row>
    <row r="7240" spans="1:15">
      <c r="A7240" s="8" t="str">
        <f t="shared" si="697"/>
        <v>https://w3id.org/kouigenjimonogatari/data/0606-11.json</v>
      </c>
      <c r="B7240">
        <v>606</v>
      </c>
      <c r="C7240">
        <v>11</v>
      </c>
      <c r="D7240" t="s">
        <v>8712</v>
      </c>
      <c r="E7240" t="s">
        <v>5917</v>
      </c>
      <c r="F7240" t="s">
        <v>8651</v>
      </c>
      <c r="G7240">
        <v>19</v>
      </c>
      <c r="H7240" t="s">
        <v>5919</v>
      </c>
      <c r="I7240" t="s">
        <v>5920</v>
      </c>
      <c r="L7240" t="s">
        <v>8700</v>
      </c>
      <c r="M7240" t="s">
        <v>8701</v>
      </c>
      <c r="N7240" t="s">
        <v>5923</v>
      </c>
      <c r="O7240" t="s">
        <v>8702</v>
      </c>
    </row>
    <row r="7241" spans="1:15">
      <c r="A7241" s="8" t="str">
        <f t="shared" si="697"/>
        <v>https://w3id.org/kouigenjimonogatari/data/0606-12.json</v>
      </c>
      <c r="B7241">
        <v>606</v>
      </c>
      <c r="C7241">
        <v>12</v>
      </c>
      <c r="D7241" t="s">
        <v>8713</v>
      </c>
      <c r="E7241" t="s">
        <v>5917</v>
      </c>
      <c r="F7241" t="s">
        <v>8651</v>
      </c>
      <c r="G7241">
        <v>19</v>
      </c>
      <c r="H7241" t="s">
        <v>5919</v>
      </c>
      <c r="I7241" t="s">
        <v>5920</v>
      </c>
      <c r="L7241" t="s">
        <v>8700</v>
      </c>
      <c r="M7241" t="s">
        <v>8701</v>
      </c>
      <c r="N7241" t="s">
        <v>5923</v>
      </c>
      <c r="O7241" t="s">
        <v>8702</v>
      </c>
    </row>
    <row r="7242" spans="1:15">
      <c r="A7242" s="8" t="str">
        <f t="shared" si="697"/>
        <v>https://w3id.org/kouigenjimonogatari/data/0606-13.json</v>
      </c>
      <c r="B7242">
        <v>606</v>
      </c>
      <c r="C7242">
        <v>13</v>
      </c>
      <c r="D7242" t="s">
        <v>8714</v>
      </c>
      <c r="E7242" t="s">
        <v>5917</v>
      </c>
      <c r="F7242" t="s">
        <v>8651</v>
      </c>
      <c r="G7242">
        <v>19</v>
      </c>
      <c r="H7242" t="s">
        <v>5919</v>
      </c>
      <c r="I7242" t="s">
        <v>5920</v>
      </c>
      <c r="L7242" t="s">
        <v>8700</v>
      </c>
      <c r="M7242" t="s">
        <v>8701</v>
      </c>
      <c r="N7242" t="s">
        <v>5923</v>
      </c>
      <c r="O7242" t="s">
        <v>8702</v>
      </c>
    </row>
    <row r="7243" spans="1:15">
      <c r="A7243" s="8" t="str">
        <f t="shared" si="697"/>
        <v>https://w3id.org/kouigenjimonogatari/data/0606-14.json</v>
      </c>
      <c r="B7243">
        <v>606</v>
      </c>
      <c r="C7243">
        <v>14</v>
      </c>
      <c r="D7243" t="s">
        <v>8715</v>
      </c>
      <c r="E7243" t="s">
        <v>5917</v>
      </c>
      <c r="F7243" t="s">
        <v>8651</v>
      </c>
      <c r="G7243">
        <v>19</v>
      </c>
      <c r="H7243" t="s">
        <v>5919</v>
      </c>
      <c r="I7243" t="s">
        <v>5920</v>
      </c>
      <c r="L7243" t="s">
        <v>8700</v>
      </c>
      <c r="M7243" t="s">
        <v>8701</v>
      </c>
      <c r="N7243" t="s">
        <v>5923</v>
      </c>
      <c r="O7243" t="s">
        <v>8702</v>
      </c>
    </row>
    <row r="7244" spans="1:15">
      <c r="A7244" s="8" t="str">
        <f t="shared" si="697"/>
        <v>https://w3id.org/kouigenjimonogatari/data/0607-01.json</v>
      </c>
      <c r="B7244">
        <v>607</v>
      </c>
      <c r="C7244">
        <v>1</v>
      </c>
      <c r="D7244" t="s">
        <v>8716</v>
      </c>
      <c r="E7244" t="s">
        <v>5917</v>
      </c>
      <c r="F7244" t="s">
        <v>8651</v>
      </c>
      <c r="G7244">
        <v>19</v>
      </c>
      <c r="H7244" t="s">
        <v>5919</v>
      </c>
      <c r="I7244" t="s">
        <v>5920</v>
      </c>
      <c r="L7244" t="s">
        <v>8700</v>
      </c>
      <c r="M7244" t="s">
        <v>8701</v>
      </c>
      <c r="N7244" t="s">
        <v>5923</v>
      </c>
      <c r="O7244" t="s">
        <v>8702</v>
      </c>
    </row>
    <row r="7245" spans="1:15">
      <c r="A7245" s="8" t="str">
        <f t="shared" si="697"/>
        <v>https://w3id.org/kouigenjimonogatari/data/0607-02.json</v>
      </c>
      <c r="B7245">
        <v>607</v>
      </c>
      <c r="C7245">
        <v>2</v>
      </c>
      <c r="D7245" t="s">
        <v>8717</v>
      </c>
      <c r="E7245" t="s">
        <v>5917</v>
      </c>
      <c r="F7245" t="s">
        <v>8651</v>
      </c>
      <c r="G7245">
        <v>19</v>
      </c>
      <c r="H7245" t="s">
        <v>5919</v>
      </c>
      <c r="I7245" t="s">
        <v>5920</v>
      </c>
      <c r="L7245" t="s">
        <v>8700</v>
      </c>
      <c r="M7245" t="s">
        <v>8701</v>
      </c>
      <c r="N7245" t="s">
        <v>5923</v>
      </c>
      <c r="O7245" t="s">
        <v>8702</v>
      </c>
    </row>
    <row r="7246" spans="1:15">
      <c r="A7246" s="8" t="str">
        <f t="shared" si="697"/>
        <v>https://w3id.org/kouigenjimonogatari/data/0607-03.json</v>
      </c>
      <c r="B7246">
        <v>607</v>
      </c>
      <c r="C7246">
        <v>3</v>
      </c>
      <c r="D7246" t="s">
        <v>8718</v>
      </c>
      <c r="E7246" t="s">
        <v>5917</v>
      </c>
      <c r="F7246" t="s">
        <v>8651</v>
      </c>
      <c r="G7246">
        <v>19</v>
      </c>
      <c r="H7246" t="s">
        <v>5919</v>
      </c>
      <c r="I7246" t="s">
        <v>5920</v>
      </c>
      <c r="L7246" t="s">
        <v>8700</v>
      </c>
      <c r="M7246" t="s">
        <v>8701</v>
      </c>
      <c r="N7246" t="s">
        <v>5923</v>
      </c>
      <c r="O7246" t="s">
        <v>8702</v>
      </c>
    </row>
    <row r="7247" spans="1:15">
      <c r="A7247" s="8" t="str">
        <f t="shared" si="697"/>
        <v>https://w3id.org/kouigenjimonogatari/data/0607-04.json</v>
      </c>
      <c r="B7247">
        <v>607</v>
      </c>
      <c r="C7247">
        <v>4</v>
      </c>
      <c r="D7247" t="s">
        <v>8719</v>
      </c>
      <c r="E7247" t="s">
        <v>5917</v>
      </c>
      <c r="F7247" t="s">
        <v>8651</v>
      </c>
      <c r="G7247">
        <v>19</v>
      </c>
      <c r="H7247" t="s">
        <v>5919</v>
      </c>
      <c r="I7247" t="s">
        <v>5920</v>
      </c>
      <c r="L7247" t="s">
        <v>8700</v>
      </c>
      <c r="M7247" t="s">
        <v>8701</v>
      </c>
      <c r="N7247" t="s">
        <v>5923</v>
      </c>
      <c r="O7247" t="s">
        <v>8702</v>
      </c>
    </row>
    <row r="7248" spans="1:15">
      <c r="A7248" s="8" t="str">
        <f t="shared" si="697"/>
        <v>https://w3id.org/kouigenjimonogatari/data/0607-05.json</v>
      </c>
      <c r="B7248">
        <v>607</v>
      </c>
      <c r="C7248">
        <v>5</v>
      </c>
      <c r="D7248" t="s">
        <v>8720</v>
      </c>
      <c r="E7248" t="s">
        <v>5917</v>
      </c>
      <c r="F7248" t="s">
        <v>8651</v>
      </c>
      <c r="G7248">
        <v>19</v>
      </c>
      <c r="H7248" t="s">
        <v>5919</v>
      </c>
      <c r="I7248" t="s">
        <v>5920</v>
      </c>
      <c r="L7248" t="s">
        <v>8700</v>
      </c>
      <c r="M7248" t="s">
        <v>8701</v>
      </c>
      <c r="N7248" t="s">
        <v>5923</v>
      </c>
      <c r="O7248" t="s">
        <v>8702</v>
      </c>
    </row>
    <row r="7249" spans="1:15">
      <c r="A7249" s="8" t="str">
        <f t="shared" si="697"/>
        <v>https://w3id.org/kouigenjimonogatari/data/0607-06.json</v>
      </c>
      <c r="B7249">
        <v>607</v>
      </c>
      <c r="C7249">
        <v>6</v>
      </c>
      <c r="D7249" t="s">
        <v>8721</v>
      </c>
      <c r="E7249" t="s">
        <v>5917</v>
      </c>
      <c r="F7249" t="s">
        <v>8651</v>
      </c>
      <c r="G7249">
        <v>19</v>
      </c>
      <c r="H7249" t="s">
        <v>5919</v>
      </c>
      <c r="I7249" t="s">
        <v>5920</v>
      </c>
      <c r="L7249" t="s">
        <v>8700</v>
      </c>
      <c r="M7249" t="s">
        <v>8701</v>
      </c>
      <c r="N7249" t="s">
        <v>5923</v>
      </c>
      <c r="O7249" t="s">
        <v>8702</v>
      </c>
    </row>
    <row r="7250" spans="1:15">
      <c r="A7250" s="8" t="str">
        <f t="shared" si="697"/>
        <v>https://w3id.org/kouigenjimonogatari/data/0607-07.json</v>
      </c>
      <c r="B7250">
        <v>607</v>
      </c>
      <c r="C7250">
        <v>7</v>
      </c>
      <c r="D7250" t="s">
        <v>8722</v>
      </c>
      <c r="E7250" t="s">
        <v>5917</v>
      </c>
      <c r="F7250" t="s">
        <v>8651</v>
      </c>
      <c r="G7250">
        <v>19</v>
      </c>
      <c r="H7250" t="s">
        <v>5919</v>
      </c>
      <c r="I7250" t="s">
        <v>5920</v>
      </c>
      <c r="L7250" t="s">
        <v>8700</v>
      </c>
      <c r="M7250" t="s">
        <v>8701</v>
      </c>
      <c r="N7250" t="s">
        <v>5923</v>
      </c>
      <c r="O7250" t="s">
        <v>8702</v>
      </c>
    </row>
    <row r="7251" spans="1:15">
      <c r="A7251" s="8" t="str">
        <f t="shared" si="697"/>
        <v>https://w3id.org/kouigenjimonogatari/data/0607-08.json</v>
      </c>
      <c r="B7251">
        <v>607</v>
      </c>
      <c r="C7251">
        <v>8</v>
      </c>
      <c r="D7251" t="s">
        <v>8723</v>
      </c>
      <c r="E7251" t="s">
        <v>5917</v>
      </c>
      <c r="F7251" t="s">
        <v>8651</v>
      </c>
      <c r="G7251">
        <v>19</v>
      </c>
      <c r="H7251" t="s">
        <v>5919</v>
      </c>
      <c r="I7251" t="s">
        <v>5920</v>
      </c>
      <c r="L7251" t="s">
        <v>8700</v>
      </c>
      <c r="M7251" t="s">
        <v>8701</v>
      </c>
      <c r="N7251" t="s">
        <v>5923</v>
      </c>
      <c r="O7251" t="s">
        <v>8702</v>
      </c>
    </row>
    <row r="7252" spans="1:15">
      <c r="A7252" s="8" t="str">
        <f t="shared" si="697"/>
        <v>https://w3id.org/kouigenjimonogatari/data/0607-09.json</v>
      </c>
      <c r="B7252">
        <v>607</v>
      </c>
      <c r="C7252">
        <v>9</v>
      </c>
      <c r="D7252" t="s">
        <v>8724</v>
      </c>
      <c r="E7252" t="s">
        <v>5917</v>
      </c>
      <c r="F7252" t="s">
        <v>8651</v>
      </c>
      <c r="G7252">
        <v>19</v>
      </c>
      <c r="H7252" t="s">
        <v>5919</v>
      </c>
      <c r="I7252" t="s">
        <v>5920</v>
      </c>
      <c r="L7252" t="s">
        <v>8700</v>
      </c>
      <c r="M7252" t="s">
        <v>8701</v>
      </c>
      <c r="N7252" t="s">
        <v>5923</v>
      </c>
      <c r="O7252" t="s">
        <v>8702</v>
      </c>
    </row>
    <row r="7253" spans="1:15">
      <c r="A7253" s="8" t="str">
        <f t="shared" si="697"/>
        <v>https://w3id.org/kouigenjimonogatari/data/0607-10.json</v>
      </c>
      <c r="B7253">
        <v>607</v>
      </c>
      <c r="C7253">
        <v>10</v>
      </c>
      <c r="D7253" t="s">
        <v>8725</v>
      </c>
      <c r="E7253" t="s">
        <v>5917</v>
      </c>
      <c r="F7253" t="s">
        <v>8651</v>
      </c>
      <c r="G7253">
        <v>19</v>
      </c>
      <c r="H7253" t="s">
        <v>5919</v>
      </c>
      <c r="I7253" t="s">
        <v>5920</v>
      </c>
      <c r="L7253" t="s">
        <v>8700</v>
      </c>
      <c r="M7253" t="s">
        <v>8701</v>
      </c>
      <c r="N7253" t="s">
        <v>5923</v>
      </c>
      <c r="O7253" t="s">
        <v>8702</v>
      </c>
    </row>
    <row r="7254" spans="1:15">
      <c r="A7254" s="8" t="str">
        <f t="shared" si="697"/>
        <v>https://w3id.org/kouigenjimonogatari/data/0607-11.json</v>
      </c>
      <c r="B7254">
        <v>607</v>
      </c>
      <c r="C7254">
        <v>11</v>
      </c>
      <c r="D7254" t="s">
        <v>8726</v>
      </c>
      <c r="E7254" t="s">
        <v>5917</v>
      </c>
      <c r="F7254" t="s">
        <v>8651</v>
      </c>
      <c r="G7254">
        <v>19</v>
      </c>
      <c r="H7254" t="s">
        <v>5919</v>
      </c>
      <c r="I7254" t="s">
        <v>5920</v>
      </c>
      <c r="L7254" t="s">
        <v>8700</v>
      </c>
      <c r="M7254" t="s">
        <v>8701</v>
      </c>
      <c r="N7254" t="s">
        <v>5923</v>
      </c>
      <c r="O7254" t="s">
        <v>8702</v>
      </c>
    </row>
    <row r="7255" spans="1:15">
      <c r="A7255" s="8" t="str">
        <f t="shared" si="697"/>
        <v>https://w3id.org/kouigenjimonogatari/data/0607-12.json</v>
      </c>
      <c r="B7255">
        <v>607</v>
      </c>
      <c r="C7255">
        <v>12</v>
      </c>
      <c r="D7255" t="s">
        <v>8727</v>
      </c>
      <c r="E7255" t="s">
        <v>5917</v>
      </c>
      <c r="F7255" t="s">
        <v>8651</v>
      </c>
      <c r="G7255">
        <v>19</v>
      </c>
      <c r="H7255" t="s">
        <v>5919</v>
      </c>
      <c r="I7255" t="s">
        <v>5920</v>
      </c>
      <c r="L7255" t="s">
        <v>8700</v>
      </c>
      <c r="M7255" t="s">
        <v>8701</v>
      </c>
      <c r="N7255" t="s">
        <v>5923</v>
      </c>
      <c r="O7255" t="s">
        <v>8702</v>
      </c>
    </row>
    <row r="7256" spans="1:15">
      <c r="A7256" s="8" t="str">
        <f t="shared" si="697"/>
        <v>https://w3id.org/kouigenjimonogatari/data/0607-13.json</v>
      </c>
      <c r="B7256">
        <v>607</v>
      </c>
      <c r="C7256">
        <v>13</v>
      </c>
      <c r="D7256" t="s">
        <v>8728</v>
      </c>
      <c r="E7256" t="s">
        <v>5917</v>
      </c>
      <c r="F7256" t="s">
        <v>8651</v>
      </c>
      <c r="G7256">
        <v>19</v>
      </c>
      <c r="H7256" t="s">
        <v>5919</v>
      </c>
      <c r="I7256" t="s">
        <v>5920</v>
      </c>
      <c r="L7256" t="s">
        <v>8700</v>
      </c>
      <c r="M7256" t="s">
        <v>8701</v>
      </c>
      <c r="N7256" t="s">
        <v>5923</v>
      </c>
      <c r="O7256" t="s">
        <v>8702</v>
      </c>
    </row>
    <row r="7257" spans="1:15">
      <c r="A7257" s="8" t="str">
        <f t="shared" si="697"/>
        <v>https://w3id.org/kouigenjimonogatari/data/0607-14.json</v>
      </c>
      <c r="B7257">
        <v>607</v>
      </c>
      <c r="C7257">
        <v>14</v>
      </c>
      <c r="D7257" t="s">
        <v>8729</v>
      </c>
      <c r="E7257" t="s">
        <v>5917</v>
      </c>
      <c r="F7257" t="s">
        <v>8651</v>
      </c>
      <c r="G7257">
        <v>19</v>
      </c>
      <c r="H7257" t="s">
        <v>5919</v>
      </c>
      <c r="I7257" t="s">
        <v>5920</v>
      </c>
      <c r="L7257" t="s">
        <v>8700</v>
      </c>
      <c r="M7257" t="s">
        <v>8701</v>
      </c>
      <c r="N7257" t="s">
        <v>5923</v>
      </c>
      <c r="O7257" t="s">
        <v>8702</v>
      </c>
    </row>
    <row r="7258" spans="1:15">
      <c r="A7258" s="8" t="str">
        <f t="shared" si="697"/>
        <v>https://w3id.org/kouigenjimonogatari/data/0608-01.json</v>
      </c>
      <c r="B7258">
        <v>608</v>
      </c>
      <c r="C7258">
        <v>1</v>
      </c>
      <c r="D7258" t="s">
        <v>8730</v>
      </c>
      <c r="E7258" t="s">
        <v>5917</v>
      </c>
      <c r="F7258" t="s">
        <v>8651</v>
      </c>
      <c r="G7258">
        <v>19</v>
      </c>
      <c r="H7258" t="s">
        <v>5919</v>
      </c>
      <c r="I7258" t="s">
        <v>5920</v>
      </c>
      <c r="L7258" t="s">
        <v>8731</v>
      </c>
      <c r="M7258" t="s">
        <v>8732</v>
      </c>
      <c r="N7258" t="s">
        <v>5923</v>
      </c>
      <c r="O7258" t="s">
        <v>8733</v>
      </c>
    </row>
    <row r="7259" spans="1:15">
      <c r="A7259" s="8" t="str">
        <f t="shared" si="697"/>
        <v>https://w3id.org/kouigenjimonogatari/data/0608-02.json</v>
      </c>
      <c r="B7259">
        <v>608</v>
      </c>
      <c r="C7259">
        <v>2</v>
      </c>
      <c r="D7259" t="s">
        <v>8734</v>
      </c>
      <c r="E7259" t="s">
        <v>5917</v>
      </c>
      <c r="F7259" t="s">
        <v>8651</v>
      </c>
      <c r="G7259">
        <v>19</v>
      </c>
      <c r="H7259" t="s">
        <v>5919</v>
      </c>
      <c r="I7259" t="s">
        <v>5920</v>
      </c>
      <c r="L7259" t="s">
        <v>8731</v>
      </c>
      <c r="M7259" t="s">
        <v>8732</v>
      </c>
      <c r="N7259" t="s">
        <v>5923</v>
      </c>
      <c r="O7259" t="s">
        <v>8733</v>
      </c>
    </row>
    <row r="7260" spans="1:15">
      <c r="A7260" s="8" t="str">
        <f t="shared" si="697"/>
        <v>https://w3id.org/kouigenjimonogatari/data/0608-03.json</v>
      </c>
      <c r="B7260">
        <v>608</v>
      </c>
      <c r="C7260">
        <v>3</v>
      </c>
      <c r="D7260" t="s">
        <v>8735</v>
      </c>
      <c r="E7260" t="s">
        <v>5917</v>
      </c>
      <c r="F7260" t="s">
        <v>8651</v>
      </c>
      <c r="G7260">
        <v>19</v>
      </c>
      <c r="H7260" t="s">
        <v>5919</v>
      </c>
      <c r="I7260" t="s">
        <v>5920</v>
      </c>
      <c r="L7260" t="s">
        <v>8731</v>
      </c>
      <c r="M7260" t="s">
        <v>8732</v>
      </c>
      <c r="N7260" t="s">
        <v>5923</v>
      </c>
      <c r="O7260" t="s">
        <v>8733</v>
      </c>
    </row>
    <row r="7261" spans="1:15">
      <c r="A7261" s="8" t="str">
        <f t="shared" si="697"/>
        <v>https://w3id.org/kouigenjimonogatari/data/0608-04.json</v>
      </c>
      <c r="B7261">
        <v>608</v>
      </c>
      <c r="C7261">
        <v>4</v>
      </c>
      <c r="D7261" t="s">
        <v>8736</v>
      </c>
      <c r="E7261" t="s">
        <v>5917</v>
      </c>
      <c r="F7261" t="s">
        <v>8651</v>
      </c>
      <c r="G7261">
        <v>19</v>
      </c>
      <c r="H7261" t="s">
        <v>5919</v>
      </c>
      <c r="I7261" t="s">
        <v>5920</v>
      </c>
      <c r="L7261" t="s">
        <v>8731</v>
      </c>
      <c r="M7261" t="s">
        <v>8732</v>
      </c>
      <c r="N7261" t="s">
        <v>5923</v>
      </c>
      <c r="O7261" t="s">
        <v>8733</v>
      </c>
    </row>
    <row r="7262" spans="1:15">
      <c r="A7262" s="8" t="str">
        <f t="shared" si="697"/>
        <v>https://w3id.org/kouigenjimonogatari/data/0608-05.json</v>
      </c>
      <c r="B7262">
        <v>608</v>
      </c>
      <c r="C7262">
        <v>5</v>
      </c>
      <c r="D7262" t="s">
        <v>8737</v>
      </c>
      <c r="E7262" t="s">
        <v>5917</v>
      </c>
      <c r="F7262" t="s">
        <v>8651</v>
      </c>
      <c r="G7262">
        <v>19</v>
      </c>
      <c r="H7262" t="s">
        <v>5919</v>
      </c>
      <c r="I7262" t="s">
        <v>5920</v>
      </c>
      <c r="L7262" t="s">
        <v>8731</v>
      </c>
      <c r="M7262" t="s">
        <v>8732</v>
      </c>
      <c r="N7262" t="s">
        <v>5923</v>
      </c>
      <c r="O7262" t="s">
        <v>8733</v>
      </c>
    </row>
    <row r="7263" spans="1:15">
      <c r="A7263" s="8" t="str">
        <f t="shared" si="697"/>
        <v>https://w3id.org/kouigenjimonogatari/data/0608-06.json</v>
      </c>
      <c r="B7263">
        <v>608</v>
      </c>
      <c r="C7263">
        <v>6</v>
      </c>
      <c r="D7263" t="s">
        <v>8738</v>
      </c>
      <c r="E7263" t="s">
        <v>5917</v>
      </c>
      <c r="F7263" t="s">
        <v>8651</v>
      </c>
      <c r="G7263">
        <v>19</v>
      </c>
      <c r="H7263" t="s">
        <v>5919</v>
      </c>
      <c r="I7263" t="s">
        <v>5920</v>
      </c>
      <c r="L7263" t="s">
        <v>8731</v>
      </c>
      <c r="M7263" t="s">
        <v>8732</v>
      </c>
      <c r="N7263" t="s">
        <v>5923</v>
      </c>
      <c r="O7263" t="s">
        <v>8733</v>
      </c>
    </row>
    <row r="7264" spans="1:15">
      <c r="A7264" s="8" t="str">
        <f t="shared" si="697"/>
        <v>https://w3id.org/kouigenjimonogatari/data/0608-07.json</v>
      </c>
      <c r="B7264">
        <v>608</v>
      </c>
      <c r="C7264">
        <v>7</v>
      </c>
      <c r="D7264" t="s">
        <v>8739</v>
      </c>
      <c r="E7264" t="s">
        <v>5917</v>
      </c>
      <c r="F7264" t="s">
        <v>8651</v>
      </c>
      <c r="G7264">
        <v>19</v>
      </c>
      <c r="H7264" t="s">
        <v>5919</v>
      </c>
      <c r="I7264" t="s">
        <v>5920</v>
      </c>
      <c r="L7264" t="s">
        <v>8731</v>
      </c>
      <c r="M7264" t="s">
        <v>8732</v>
      </c>
      <c r="N7264" t="s">
        <v>5923</v>
      </c>
      <c r="O7264" t="s">
        <v>8733</v>
      </c>
    </row>
    <row r="7265" spans="1:15">
      <c r="A7265" s="8" t="str">
        <f t="shared" si="697"/>
        <v>https://w3id.org/kouigenjimonogatari/data/0608-08.json</v>
      </c>
      <c r="B7265">
        <v>608</v>
      </c>
      <c r="C7265">
        <v>8</v>
      </c>
      <c r="D7265" t="s">
        <v>8740</v>
      </c>
      <c r="E7265" t="s">
        <v>5917</v>
      </c>
      <c r="F7265" t="s">
        <v>8651</v>
      </c>
      <c r="G7265">
        <v>19</v>
      </c>
      <c r="H7265" t="s">
        <v>5919</v>
      </c>
      <c r="I7265" t="s">
        <v>5920</v>
      </c>
      <c r="L7265" t="s">
        <v>8731</v>
      </c>
      <c r="M7265" t="s">
        <v>8732</v>
      </c>
      <c r="N7265" t="s">
        <v>5923</v>
      </c>
      <c r="O7265" t="s">
        <v>8733</v>
      </c>
    </row>
    <row r="7266" spans="1:15">
      <c r="A7266" s="8" t="str">
        <f t="shared" si="697"/>
        <v>https://w3id.org/kouigenjimonogatari/data/0608-09.json</v>
      </c>
      <c r="B7266">
        <v>608</v>
      </c>
      <c r="C7266">
        <v>9</v>
      </c>
      <c r="D7266" t="s">
        <v>8741</v>
      </c>
      <c r="E7266" t="s">
        <v>5917</v>
      </c>
      <c r="F7266" t="s">
        <v>8651</v>
      </c>
      <c r="G7266">
        <v>19</v>
      </c>
      <c r="H7266" t="s">
        <v>5919</v>
      </c>
      <c r="I7266" t="s">
        <v>5920</v>
      </c>
      <c r="L7266" t="s">
        <v>8731</v>
      </c>
      <c r="M7266" t="s">
        <v>8732</v>
      </c>
      <c r="N7266" t="s">
        <v>5923</v>
      </c>
      <c r="O7266" t="s">
        <v>8733</v>
      </c>
    </row>
    <row r="7267" spans="1:15">
      <c r="A7267" s="8" t="str">
        <f t="shared" si="697"/>
        <v>https://w3id.org/kouigenjimonogatari/data/0608-10.json</v>
      </c>
      <c r="B7267">
        <v>608</v>
      </c>
      <c r="C7267">
        <v>10</v>
      </c>
      <c r="D7267" t="s">
        <v>8742</v>
      </c>
      <c r="E7267" t="s">
        <v>5917</v>
      </c>
      <c r="F7267" t="s">
        <v>8651</v>
      </c>
      <c r="G7267">
        <v>19</v>
      </c>
      <c r="H7267" t="s">
        <v>5919</v>
      </c>
      <c r="I7267" t="s">
        <v>5920</v>
      </c>
      <c r="L7267" t="s">
        <v>8731</v>
      </c>
      <c r="M7267" t="s">
        <v>8732</v>
      </c>
      <c r="N7267" t="s">
        <v>5923</v>
      </c>
      <c r="O7267" t="s">
        <v>8733</v>
      </c>
    </row>
    <row r="7268" spans="1:15">
      <c r="A7268" s="8" t="str">
        <f t="shared" si="697"/>
        <v>https://w3id.org/kouigenjimonogatari/data/0608-11.json</v>
      </c>
      <c r="B7268">
        <v>608</v>
      </c>
      <c r="C7268">
        <v>11</v>
      </c>
      <c r="D7268" t="s">
        <v>8743</v>
      </c>
      <c r="E7268" t="s">
        <v>5917</v>
      </c>
      <c r="F7268" t="s">
        <v>8651</v>
      </c>
      <c r="G7268">
        <v>19</v>
      </c>
      <c r="H7268" t="s">
        <v>5919</v>
      </c>
      <c r="I7268" t="s">
        <v>5920</v>
      </c>
      <c r="L7268" t="s">
        <v>8731</v>
      </c>
      <c r="M7268" t="s">
        <v>8732</v>
      </c>
      <c r="N7268" t="s">
        <v>5923</v>
      </c>
      <c r="O7268" t="s">
        <v>8733</v>
      </c>
    </row>
    <row r="7269" spans="1:15">
      <c r="A7269" s="8" t="str">
        <f t="shared" si="697"/>
        <v>https://w3id.org/kouigenjimonogatari/data/0608-12.json</v>
      </c>
      <c r="B7269">
        <v>608</v>
      </c>
      <c r="C7269">
        <v>12</v>
      </c>
      <c r="D7269" t="s">
        <v>8744</v>
      </c>
      <c r="E7269" t="s">
        <v>5917</v>
      </c>
      <c r="F7269" t="s">
        <v>8651</v>
      </c>
      <c r="G7269">
        <v>19</v>
      </c>
      <c r="H7269" t="s">
        <v>5919</v>
      </c>
      <c r="I7269" t="s">
        <v>5920</v>
      </c>
      <c r="L7269" t="s">
        <v>8731</v>
      </c>
      <c r="M7269" t="s">
        <v>8732</v>
      </c>
      <c r="N7269" t="s">
        <v>5923</v>
      </c>
      <c r="O7269" t="s">
        <v>8733</v>
      </c>
    </row>
    <row r="7270" spans="1:15">
      <c r="A7270" s="8" t="str">
        <f t="shared" si="697"/>
        <v>https://w3id.org/kouigenjimonogatari/data/0608-13.json</v>
      </c>
      <c r="B7270">
        <v>608</v>
      </c>
      <c r="C7270">
        <v>13</v>
      </c>
      <c r="D7270" t="s">
        <v>8745</v>
      </c>
      <c r="E7270" t="s">
        <v>5917</v>
      </c>
      <c r="F7270" t="s">
        <v>8651</v>
      </c>
      <c r="G7270">
        <v>19</v>
      </c>
      <c r="H7270" t="s">
        <v>5919</v>
      </c>
      <c r="I7270" t="s">
        <v>5920</v>
      </c>
      <c r="L7270" t="s">
        <v>8731</v>
      </c>
      <c r="M7270" t="s">
        <v>8732</v>
      </c>
      <c r="N7270" t="s">
        <v>5923</v>
      </c>
      <c r="O7270" t="s">
        <v>8733</v>
      </c>
    </row>
    <row r="7271" spans="1:15">
      <c r="A7271" s="8" t="str">
        <f t="shared" si="697"/>
        <v>https://w3id.org/kouigenjimonogatari/data/0608-14.json</v>
      </c>
      <c r="B7271">
        <v>608</v>
      </c>
      <c r="C7271">
        <v>14</v>
      </c>
      <c r="D7271" t="s">
        <v>8746</v>
      </c>
      <c r="E7271" t="s">
        <v>5917</v>
      </c>
      <c r="F7271" t="s">
        <v>8651</v>
      </c>
      <c r="G7271">
        <v>19</v>
      </c>
      <c r="H7271" t="s">
        <v>5919</v>
      </c>
      <c r="I7271" t="s">
        <v>5920</v>
      </c>
      <c r="L7271" t="s">
        <v>8731</v>
      </c>
      <c r="M7271" t="s">
        <v>8732</v>
      </c>
      <c r="N7271" t="s">
        <v>5923</v>
      </c>
      <c r="O7271" t="s">
        <v>8733</v>
      </c>
    </row>
    <row r="7272" spans="1:15">
      <c r="A7272" s="8" t="str">
        <f t="shared" si="697"/>
        <v>https://w3id.org/kouigenjimonogatari/data/0609-01.json</v>
      </c>
      <c r="B7272">
        <v>609</v>
      </c>
      <c r="C7272">
        <v>1</v>
      </c>
      <c r="D7272" t="s">
        <v>8747</v>
      </c>
      <c r="E7272" t="s">
        <v>5917</v>
      </c>
      <c r="F7272" t="s">
        <v>8651</v>
      </c>
      <c r="G7272">
        <v>19</v>
      </c>
      <c r="H7272" t="s">
        <v>5919</v>
      </c>
      <c r="I7272" t="s">
        <v>5920</v>
      </c>
      <c r="L7272" t="s">
        <v>8731</v>
      </c>
      <c r="M7272" t="s">
        <v>8732</v>
      </c>
      <c r="N7272" t="s">
        <v>5923</v>
      </c>
      <c r="O7272" t="s">
        <v>8733</v>
      </c>
    </row>
    <row r="7273" spans="1:15">
      <c r="A7273" s="8" t="str">
        <f t="shared" si="697"/>
        <v>https://w3id.org/kouigenjimonogatari/data/0609-02.json</v>
      </c>
      <c r="B7273">
        <v>609</v>
      </c>
      <c r="C7273">
        <v>2</v>
      </c>
      <c r="D7273" t="s">
        <v>8748</v>
      </c>
      <c r="E7273" t="s">
        <v>5917</v>
      </c>
      <c r="F7273" t="s">
        <v>8651</v>
      </c>
      <c r="G7273">
        <v>19</v>
      </c>
      <c r="H7273" t="s">
        <v>5919</v>
      </c>
      <c r="I7273" t="s">
        <v>5920</v>
      </c>
      <c r="L7273" t="s">
        <v>8731</v>
      </c>
      <c r="M7273" t="s">
        <v>8732</v>
      </c>
      <c r="N7273" t="s">
        <v>5923</v>
      </c>
      <c r="O7273" t="s">
        <v>8733</v>
      </c>
    </row>
    <row r="7274" spans="1:15">
      <c r="A7274" s="8" t="str">
        <f t="shared" si="697"/>
        <v>https://w3id.org/kouigenjimonogatari/data/0609-03.json</v>
      </c>
      <c r="B7274">
        <v>609</v>
      </c>
      <c r="C7274">
        <v>3</v>
      </c>
      <c r="D7274" t="s">
        <v>8749</v>
      </c>
      <c r="E7274" t="s">
        <v>5917</v>
      </c>
      <c r="F7274" t="s">
        <v>8651</v>
      </c>
      <c r="G7274">
        <v>19</v>
      </c>
      <c r="H7274" t="s">
        <v>5919</v>
      </c>
      <c r="I7274" t="s">
        <v>5920</v>
      </c>
      <c r="L7274" t="s">
        <v>8731</v>
      </c>
      <c r="M7274" t="s">
        <v>8732</v>
      </c>
      <c r="N7274" t="s">
        <v>5923</v>
      </c>
      <c r="O7274" t="s">
        <v>8733</v>
      </c>
    </row>
    <row r="7275" spans="1:15">
      <c r="A7275" s="8" t="str">
        <f t="shared" si="697"/>
        <v>https://w3id.org/kouigenjimonogatari/data/0609-04.json</v>
      </c>
      <c r="B7275">
        <v>609</v>
      </c>
      <c r="C7275">
        <v>4</v>
      </c>
      <c r="D7275" t="s">
        <v>8750</v>
      </c>
      <c r="E7275" t="s">
        <v>5917</v>
      </c>
      <c r="F7275" t="s">
        <v>8651</v>
      </c>
      <c r="G7275">
        <v>19</v>
      </c>
      <c r="H7275" t="s">
        <v>5919</v>
      </c>
      <c r="I7275" t="s">
        <v>5920</v>
      </c>
      <c r="L7275" t="s">
        <v>8731</v>
      </c>
      <c r="M7275" t="s">
        <v>8732</v>
      </c>
      <c r="N7275" t="s">
        <v>5923</v>
      </c>
      <c r="O7275" t="s">
        <v>8733</v>
      </c>
    </row>
    <row r="7276" spans="1:15">
      <c r="A7276" s="8" t="str">
        <f t="shared" si="697"/>
        <v>https://w3id.org/kouigenjimonogatari/data/0609-05.json</v>
      </c>
      <c r="B7276">
        <v>609</v>
      </c>
      <c r="C7276">
        <v>5</v>
      </c>
      <c r="D7276" t="s">
        <v>8751</v>
      </c>
      <c r="E7276" t="s">
        <v>5917</v>
      </c>
      <c r="F7276" t="s">
        <v>8651</v>
      </c>
      <c r="G7276">
        <v>19</v>
      </c>
      <c r="H7276" t="s">
        <v>5919</v>
      </c>
      <c r="I7276" t="s">
        <v>5920</v>
      </c>
      <c r="L7276" t="s">
        <v>8731</v>
      </c>
      <c r="M7276" t="s">
        <v>8732</v>
      </c>
      <c r="N7276" t="s">
        <v>5923</v>
      </c>
      <c r="O7276" t="s">
        <v>8733</v>
      </c>
    </row>
    <row r="7277" spans="1:15">
      <c r="A7277" s="8" t="str">
        <f t="shared" si="697"/>
        <v>https://w3id.org/kouigenjimonogatari/data/0609-06.json</v>
      </c>
      <c r="B7277">
        <v>609</v>
      </c>
      <c r="C7277">
        <v>6</v>
      </c>
      <c r="D7277" t="s">
        <v>8752</v>
      </c>
      <c r="E7277" t="s">
        <v>5917</v>
      </c>
      <c r="F7277" t="s">
        <v>8651</v>
      </c>
      <c r="G7277">
        <v>19</v>
      </c>
      <c r="H7277" t="s">
        <v>5919</v>
      </c>
      <c r="I7277" t="s">
        <v>5920</v>
      </c>
      <c r="L7277" t="s">
        <v>8731</v>
      </c>
      <c r="M7277" t="s">
        <v>8732</v>
      </c>
      <c r="N7277" t="s">
        <v>5923</v>
      </c>
      <c r="O7277" t="s">
        <v>8733</v>
      </c>
    </row>
    <row r="7278" spans="1:15">
      <c r="A7278" s="8" t="str">
        <f t="shared" si="697"/>
        <v>https://w3id.org/kouigenjimonogatari/data/0609-07.json</v>
      </c>
      <c r="B7278">
        <v>609</v>
      </c>
      <c r="C7278">
        <v>7</v>
      </c>
      <c r="D7278" t="s">
        <v>8753</v>
      </c>
      <c r="E7278" t="s">
        <v>5917</v>
      </c>
      <c r="F7278" t="s">
        <v>8651</v>
      </c>
      <c r="G7278">
        <v>19</v>
      </c>
      <c r="H7278" t="s">
        <v>5919</v>
      </c>
      <c r="I7278" t="s">
        <v>5920</v>
      </c>
      <c r="L7278" t="s">
        <v>8731</v>
      </c>
      <c r="M7278" t="s">
        <v>8732</v>
      </c>
      <c r="N7278" t="s">
        <v>5923</v>
      </c>
      <c r="O7278" t="s">
        <v>8733</v>
      </c>
    </row>
    <row r="7279" spans="1:15">
      <c r="A7279" s="8" t="str">
        <f t="shared" si="697"/>
        <v>https://w3id.org/kouigenjimonogatari/data/0609-08.json</v>
      </c>
      <c r="B7279">
        <v>609</v>
      </c>
      <c r="C7279">
        <v>8</v>
      </c>
      <c r="D7279" t="s">
        <v>8754</v>
      </c>
      <c r="E7279" t="s">
        <v>5917</v>
      </c>
      <c r="F7279" t="s">
        <v>8651</v>
      </c>
      <c r="G7279">
        <v>19</v>
      </c>
      <c r="H7279" t="s">
        <v>5919</v>
      </c>
      <c r="I7279" t="s">
        <v>5920</v>
      </c>
      <c r="L7279" t="s">
        <v>8731</v>
      </c>
      <c r="M7279" t="s">
        <v>8732</v>
      </c>
      <c r="N7279" t="s">
        <v>5923</v>
      </c>
      <c r="O7279" t="s">
        <v>8733</v>
      </c>
    </row>
    <row r="7280" spans="1:15">
      <c r="A7280" s="8" t="str">
        <f t="shared" si="697"/>
        <v>https://w3id.org/kouigenjimonogatari/data/0609-09.json</v>
      </c>
      <c r="B7280">
        <v>609</v>
      </c>
      <c r="C7280">
        <v>9</v>
      </c>
      <c r="D7280" t="s">
        <v>8755</v>
      </c>
      <c r="E7280" t="s">
        <v>5917</v>
      </c>
      <c r="F7280" t="s">
        <v>8651</v>
      </c>
      <c r="G7280">
        <v>19</v>
      </c>
      <c r="H7280" t="s">
        <v>5919</v>
      </c>
      <c r="I7280" t="s">
        <v>5920</v>
      </c>
      <c r="L7280" t="s">
        <v>8731</v>
      </c>
      <c r="M7280" t="s">
        <v>8732</v>
      </c>
      <c r="N7280" t="s">
        <v>5923</v>
      </c>
      <c r="O7280" t="s">
        <v>8733</v>
      </c>
    </row>
    <row r="7281" spans="1:15">
      <c r="A7281" s="8" t="str">
        <f t="shared" si="697"/>
        <v>https://w3id.org/kouigenjimonogatari/data/0609-10.json</v>
      </c>
      <c r="B7281">
        <v>609</v>
      </c>
      <c r="C7281">
        <v>10</v>
      </c>
      <c r="D7281" t="s">
        <v>8756</v>
      </c>
      <c r="E7281" t="s">
        <v>5917</v>
      </c>
      <c r="F7281" t="s">
        <v>8651</v>
      </c>
      <c r="G7281">
        <v>19</v>
      </c>
      <c r="H7281" t="s">
        <v>5919</v>
      </c>
      <c r="I7281" t="s">
        <v>5920</v>
      </c>
      <c r="L7281" t="s">
        <v>8731</v>
      </c>
      <c r="M7281" t="s">
        <v>8732</v>
      </c>
      <c r="N7281" t="s">
        <v>5923</v>
      </c>
      <c r="O7281" t="s">
        <v>8733</v>
      </c>
    </row>
    <row r="7282" spans="1:15">
      <c r="A7282" s="8" t="str">
        <f t="shared" si="697"/>
        <v>https://w3id.org/kouigenjimonogatari/data/0609-11.json</v>
      </c>
      <c r="B7282">
        <v>609</v>
      </c>
      <c r="C7282">
        <v>11</v>
      </c>
      <c r="D7282" t="s">
        <v>8757</v>
      </c>
      <c r="E7282" t="s">
        <v>5917</v>
      </c>
      <c r="F7282" t="s">
        <v>8651</v>
      </c>
      <c r="G7282">
        <v>19</v>
      </c>
      <c r="H7282" t="s">
        <v>5919</v>
      </c>
      <c r="I7282" t="s">
        <v>5920</v>
      </c>
      <c r="L7282" t="s">
        <v>8731</v>
      </c>
      <c r="M7282" t="s">
        <v>8732</v>
      </c>
      <c r="N7282" t="s">
        <v>5923</v>
      </c>
      <c r="O7282" t="s">
        <v>8733</v>
      </c>
    </row>
    <row r="7283" spans="1:15">
      <c r="A7283" s="8" t="str">
        <f t="shared" si="697"/>
        <v>https://w3id.org/kouigenjimonogatari/data/0609-12.json</v>
      </c>
      <c r="B7283">
        <v>609</v>
      </c>
      <c r="C7283">
        <v>12</v>
      </c>
      <c r="D7283" t="s">
        <v>8758</v>
      </c>
      <c r="E7283" t="s">
        <v>5917</v>
      </c>
      <c r="F7283" t="s">
        <v>8651</v>
      </c>
      <c r="G7283">
        <v>19</v>
      </c>
      <c r="H7283" t="s">
        <v>5919</v>
      </c>
      <c r="I7283" t="s">
        <v>5920</v>
      </c>
      <c r="L7283" t="s">
        <v>8731</v>
      </c>
      <c r="M7283" t="s">
        <v>8732</v>
      </c>
      <c r="N7283" t="s">
        <v>5923</v>
      </c>
      <c r="O7283" t="s">
        <v>8733</v>
      </c>
    </row>
    <row r="7284" spans="1:15">
      <c r="A7284" s="8" t="str">
        <f t="shared" si="697"/>
        <v>https://w3id.org/kouigenjimonogatari/data/0609-13.json</v>
      </c>
      <c r="B7284">
        <v>609</v>
      </c>
      <c r="C7284">
        <v>13</v>
      </c>
      <c r="D7284" t="s">
        <v>8759</v>
      </c>
      <c r="E7284" t="s">
        <v>5917</v>
      </c>
      <c r="F7284" t="s">
        <v>8651</v>
      </c>
      <c r="G7284">
        <v>19</v>
      </c>
      <c r="H7284" t="s">
        <v>5919</v>
      </c>
      <c r="I7284" t="s">
        <v>5920</v>
      </c>
      <c r="L7284" t="s">
        <v>8731</v>
      </c>
      <c r="M7284" t="s">
        <v>8732</v>
      </c>
      <c r="N7284" t="s">
        <v>5923</v>
      </c>
      <c r="O7284" t="s">
        <v>8733</v>
      </c>
    </row>
    <row r="7285" spans="1:15">
      <c r="A7285" s="8" t="str">
        <f t="shared" si="697"/>
        <v>https://w3id.org/kouigenjimonogatari/data/0609-14.json</v>
      </c>
      <c r="B7285">
        <v>609</v>
      </c>
      <c r="C7285">
        <v>14</v>
      </c>
      <c r="D7285" t="s">
        <v>8760</v>
      </c>
      <c r="E7285" t="s">
        <v>5917</v>
      </c>
      <c r="F7285" t="s">
        <v>8651</v>
      </c>
      <c r="G7285">
        <v>19</v>
      </c>
      <c r="H7285" t="s">
        <v>5919</v>
      </c>
      <c r="I7285" t="s">
        <v>5920</v>
      </c>
      <c r="L7285" t="s">
        <v>8731</v>
      </c>
      <c r="M7285" t="s">
        <v>8732</v>
      </c>
      <c r="N7285" t="s">
        <v>5923</v>
      </c>
      <c r="O7285" t="s">
        <v>8733</v>
      </c>
    </row>
    <row r="7286" spans="1:15">
      <c r="A7286" s="8" t="str">
        <f t="shared" si="697"/>
        <v>https://w3id.org/kouigenjimonogatari/data/0610-01.json</v>
      </c>
      <c r="B7286">
        <v>610</v>
      </c>
      <c r="C7286">
        <v>1</v>
      </c>
      <c r="D7286" t="s">
        <v>8761</v>
      </c>
      <c r="E7286" t="s">
        <v>5917</v>
      </c>
      <c r="F7286" t="s">
        <v>8651</v>
      </c>
      <c r="G7286">
        <v>19</v>
      </c>
      <c r="H7286" t="s">
        <v>5919</v>
      </c>
      <c r="I7286" t="s">
        <v>5920</v>
      </c>
      <c r="L7286" t="s">
        <v>8762</v>
      </c>
      <c r="M7286" t="s">
        <v>8763</v>
      </c>
      <c r="N7286" t="s">
        <v>5923</v>
      </c>
      <c r="O7286" t="s">
        <v>8764</v>
      </c>
    </row>
    <row r="7287" spans="1:15">
      <c r="A7287" s="8" t="str">
        <f t="shared" si="697"/>
        <v>https://w3id.org/kouigenjimonogatari/data/0610-02.json</v>
      </c>
      <c r="B7287">
        <v>610</v>
      </c>
      <c r="C7287">
        <v>2</v>
      </c>
      <c r="D7287" t="s">
        <v>8765</v>
      </c>
      <c r="E7287" t="s">
        <v>5917</v>
      </c>
      <c r="F7287" t="s">
        <v>8651</v>
      </c>
      <c r="G7287">
        <v>19</v>
      </c>
      <c r="H7287" t="s">
        <v>5919</v>
      </c>
      <c r="I7287" t="s">
        <v>5920</v>
      </c>
      <c r="L7287" t="s">
        <v>8762</v>
      </c>
      <c r="M7287" t="s">
        <v>8763</v>
      </c>
      <c r="N7287" t="s">
        <v>5923</v>
      </c>
      <c r="O7287" t="s">
        <v>8764</v>
      </c>
    </row>
    <row r="7288" spans="1:15">
      <c r="A7288" s="8" t="str">
        <f t="shared" si="697"/>
        <v>https://w3id.org/kouigenjimonogatari/data/0610-03.json</v>
      </c>
      <c r="B7288">
        <v>610</v>
      </c>
      <c r="C7288">
        <v>3</v>
      </c>
      <c r="D7288" t="s">
        <v>8766</v>
      </c>
      <c r="E7288" t="s">
        <v>5917</v>
      </c>
      <c r="F7288" t="s">
        <v>8651</v>
      </c>
      <c r="G7288">
        <v>19</v>
      </c>
      <c r="H7288" t="s">
        <v>5919</v>
      </c>
      <c r="I7288" t="s">
        <v>5920</v>
      </c>
      <c r="L7288" t="s">
        <v>8762</v>
      </c>
      <c r="M7288" t="s">
        <v>8763</v>
      </c>
      <c r="N7288" t="s">
        <v>5923</v>
      </c>
      <c r="O7288" t="s">
        <v>8764</v>
      </c>
    </row>
    <row r="7289" spans="1:15">
      <c r="A7289" s="8" t="str">
        <f t="shared" si="697"/>
        <v>https://w3id.org/kouigenjimonogatari/data/0610-04.json</v>
      </c>
      <c r="B7289">
        <v>610</v>
      </c>
      <c r="C7289">
        <v>4</v>
      </c>
      <c r="D7289" t="s">
        <v>8767</v>
      </c>
      <c r="E7289" t="s">
        <v>5917</v>
      </c>
      <c r="F7289" t="s">
        <v>8651</v>
      </c>
      <c r="G7289">
        <v>19</v>
      </c>
      <c r="H7289" t="s">
        <v>5919</v>
      </c>
      <c r="I7289" t="s">
        <v>5920</v>
      </c>
      <c r="L7289" t="s">
        <v>8762</v>
      </c>
      <c r="M7289" t="s">
        <v>8763</v>
      </c>
      <c r="N7289" t="s">
        <v>5923</v>
      </c>
      <c r="O7289" t="s">
        <v>8764</v>
      </c>
    </row>
    <row r="7290" spans="1:15">
      <c r="A7290" s="8" t="str">
        <f t="shared" si="697"/>
        <v>https://w3id.org/kouigenjimonogatari/data/0610-05.json</v>
      </c>
      <c r="B7290">
        <v>610</v>
      </c>
      <c r="C7290">
        <v>5</v>
      </c>
      <c r="D7290" t="s">
        <v>8768</v>
      </c>
      <c r="E7290" t="s">
        <v>5917</v>
      </c>
      <c r="F7290" t="s">
        <v>8651</v>
      </c>
      <c r="G7290">
        <v>19</v>
      </c>
      <c r="H7290" t="s">
        <v>5919</v>
      </c>
      <c r="I7290" t="s">
        <v>5920</v>
      </c>
      <c r="L7290" t="s">
        <v>8762</v>
      </c>
      <c r="M7290" t="s">
        <v>8763</v>
      </c>
      <c r="N7290" t="s">
        <v>5923</v>
      </c>
      <c r="O7290" t="s">
        <v>8764</v>
      </c>
    </row>
    <row r="7291" spans="1:15">
      <c r="A7291" s="8" t="str">
        <f t="shared" si="697"/>
        <v>https://w3id.org/kouigenjimonogatari/data/0610-06.json</v>
      </c>
      <c r="B7291">
        <v>610</v>
      </c>
      <c r="C7291">
        <v>6</v>
      </c>
      <c r="D7291" t="s">
        <v>8769</v>
      </c>
      <c r="E7291" t="s">
        <v>5917</v>
      </c>
      <c r="F7291" t="s">
        <v>8651</v>
      </c>
      <c r="G7291">
        <v>19</v>
      </c>
      <c r="H7291" t="s">
        <v>5919</v>
      </c>
      <c r="I7291" t="s">
        <v>5920</v>
      </c>
      <c r="L7291" t="s">
        <v>8762</v>
      </c>
      <c r="M7291" t="s">
        <v>8763</v>
      </c>
      <c r="N7291" t="s">
        <v>5923</v>
      </c>
      <c r="O7291" t="s">
        <v>8764</v>
      </c>
    </row>
    <row r="7292" spans="1:15">
      <c r="A7292" s="8" t="str">
        <f t="shared" si="697"/>
        <v>https://w3id.org/kouigenjimonogatari/data/0610-07.json</v>
      </c>
      <c r="B7292">
        <v>610</v>
      </c>
      <c r="C7292">
        <v>7</v>
      </c>
      <c r="D7292" t="s">
        <v>8770</v>
      </c>
      <c r="E7292" t="s">
        <v>5917</v>
      </c>
      <c r="F7292" t="s">
        <v>8651</v>
      </c>
      <c r="G7292">
        <v>19</v>
      </c>
      <c r="H7292" t="s">
        <v>5919</v>
      </c>
      <c r="I7292" t="s">
        <v>5920</v>
      </c>
      <c r="L7292" t="s">
        <v>8762</v>
      </c>
      <c r="M7292" t="s">
        <v>8763</v>
      </c>
      <c r="N7292" t="s">
        <v>5923</v>
      </c>
      <c r="O7292" t="s">
        <v>8764</v>
      </c>
    </row>
    <row r="7293" spans="1:15">
      <c r="A7293" s="8" t="str">
        <f t="shared" si="697"/>
        <v>https://w3id.org/kouigenjimonogatari/data/0610-08.json</v>
      </c>
      <c r="B7293">
        <v>610</v>
      </c>
      <c r="C7293">
        <v>8</v>
      </c>
      <c r="D7293" t="s">
        <v>8771</v>
      </c>
      <c r="E7293" t="s">
        <v>5917</v>
      </c>
      <c r="F7293" t="s">
        <v>8651</v>
      </c>
      <c r="G7293">
        <v>19</v>
      </c>
      <c r="H7293" t="s">
        <v>5919</v>
      </c>
      <c r="I7293" t="s">
        <v>5920</v>
      </c>
      <c r="L7293" t="s">
        <v>8762</v>
      </c>
      <c r="M7293" t="s">
        <v>8763</v>
      </c>
      <c r="N7293" t="s">
        <v>5923</v>
      </c>
      <c r="O7293" t="s">
        <v>8764</v>
      </c>
    </row>
    <row r="7294" spans="1:15">
      <c r="A7294" s="8" t="str">
        <f t="shared" si="697"/>
        <v>https://w3id.org/kouigenjimonogatari/data/0610-09.json</v>
      </c>
      <c r="B7294">
        <v>610</v>
      </c>
      <c r="C7294">
        <v>9</v>
      </c>
      <c r="D7294" t="s">
        <v>8772</v>
      </c>
      <c r="E7294" t="s">
        <v>5917</v>
      </c>
      <c r="F7294" t="s">
        <v>8651</v>
      </c>
      <c r="G7294">
        <v>19</v>
      </c>
      <c r="H7294" t="s">
        <v>5919</v>
      </c>
      <c r="I7294" t="s">
        <v>5920</v>
      </c>
      <c r="L7294" t="s">
        <v>8762</v>
      </c>
      <c r="M7294" t="s">
        <v>8763</v>
      </c>
      <c r="N7294" t="s">
        <v>5923</v>
      </c>
      <c r="O7294" t="s">
        <v>8764</v>
      </c>
    </row>
    <row r="7295" spans="1:15">
      <c r="A7295" s="8" t="str">
        <f t="shared" si="697"/>
        <v>https://w3id.org/kouigenjimonogatari/data/0610-10.json</v>
      </c>
      <c r="B7295">
        <v>610</v>
      </c>
      <c r="C7295">
        <v>10</v>
      </c>
      <c r="D7295" t="s">
        <v>8773</v>
      </c>
      <c r="E7295" t="s">
        <v>5917</v>
      </c>
      <c r="F7295" t="s">
        <v>8651</v>
      </c>
      <c r="G7295">
        <v>19</v>
      </c>
      <c r="H7295" t="s">
        <v>5919</v>
      </c>
      <c r="I7295" t="s">
        <v>5920</v>
      </c>
      <c r="L7295" t="s">
        <v>8762</v>
      </c>
      <c r="M7295" t="s">
        <v>8763</v>
      </c>
      <c r="N7295" t="s">
        <v>5923</v>
      </c>
      <c r="O7295" t="s">
        <v>8764</v>
      </c>
    </row>
    <row r="7296" spans="1:15">
      <c r="A7296" s="8" t="str">
        <f t="shared" ref="A7296:A7359" si="698">"https://w3id.org/kouigenjimonogatari/data/"&amp;TEXT(B7296, "0000")&amp;"-"&amp;TEXT(C7296, "00")&amp;".json"</f>
        <v>https://w3id.org/kouigenjimonogatari/data/0610-11.json</v>
      </c>
      <c r="B7296">
        <v>610</v>
      </c>
      <c r="C7296">
        <v>11</v>
      </c>
      <c r="D7296" t="s">
        <v>8774</v>
      </c>
      <c r="E7296" t="s">
        <v>5917</v>
      </c>
      <c r="F7296" t="s">
        <v>8651</v>
      </c>
      <c r="G7296">
        <v>19</v>
      </c>
      <c r="H7296" t="s">
        <v>5919</v>
      </c>
      <c r="I7296" t="s">
        <v>5920</v>
      </c>
      <c r="L7296" t="s">
        <v>8762</v>
      </c>
      <c r="M7296" t="s">
        <v>8763</v>
      </c>
      <c r="N7296" t="s">
        <v>5923</v>
      </c>
      <c r="O7296" t="s">
        <v>8764</v>
      </c>
    </row>
    <row r="7297" spans="1:15">
      <c r="A7297" s="8" t="str">
        <f t="shared" si="698"/>
        <v>https://w3id.org/kouigenjimonogatari/data/0610-12.json</v>
      </c>
      <c r="B7297">
        <v>610</v>
      </c>
      <c r="C7297">
        <v>12</v>
      </c>
      <c r="D7297" t="s">
        <v>8775</v>
      </c>
      <c r="E7297" t="s">
        <v>5917</v>
      </c>
      <c r="F7297" t="s">
        <v>8651</v>
      </c>
      <c r="G7297">
        <v>19</v>
      </c>
      <c r="H7297" t="s">
        <v>5919</v>
      </c>
      <c r="I7297" t="s">
        <v>5920</v>
      </c>
      <c r="L7297" t="s">
        <v>8762</v>
      </c>
      <c r="M7297" t="s">
        <v>8763</v>
      </c>
      <c r="N7297" t="s">
        <v>5923</v>
      </c>
      <c r="O7297" t="s">
        <v>8764</v>
      </c>
    </row>
    <row r="7298" spans="1:15">
      <c r="A7298" s="8" t="str">
        <f t="shared" si="698"/>
        <v>https://w3id.org/kouigenjimonogatari/data/0610-13.json</v>
      </c>
      <c r="B7298">
        <v>610</v>
      </c>
      <c r="C7298">
        <v>13</v>
      </c>
      <c r="D7298" t="s">
        <v>8776</v>
      </c>
      <c r="E7298" t="s">
        <v>5917</v>
      </c>
      <c r="F7298" t="s">
        <v>8651</v>
      </c>
      <c r="G7298">
        <v>19</v>
      </c>
      <c r="H7298" t="s">
        <v>5919</v>
      </c>
      <c r="I7298" t="s">
        <v>5920</v>
      </c>
      <c r="L7298" t="s">
        <v>8762</v>
      </c>
      <c r="M7298" t="s">
        <v>8763</v>
      </c>
      <c r="N7298" t="s">
        <v>5923</v>
      </c>
      <c r="O7298" t="s">
        <v>8764</v>
      </c>
    </row>
    <row r="7299" spans="1:15">
      <c r="A7299" s="8" t="str">
        <f t="shared" si="698"/>
        <v>https://w3id.org/kouigenjimonogatari/data/0610-14.json</v>
      </c>
      <c r="B7299">
        <v>610</v>
      </c>
      <c r="C7299">
        <v>14</v>
      </c>
      <c r="D7299" t="s">
        <v>8777</v>
      </c>
      <c r="E7299" t="s">
        <v>5917</v>
      </c>
      <c r="F7299" t="s">
        <v>8651</v>
      </c>
      <c r="G7299">
        <v>19</v>
      </c>
      <c r="H7299" t="s">
        <v>5919</v>
      </c>
      <c r="I7299" t="s">
        <v>5920</v>
      </c>
      <c r="L7299" t="s">
        <v>8762</v>
      </c>
      <c r="M7299" t="s">
        <v>8763</v>
      </c>
      <c r="N7299" t="s">
        <v>5923</v>
      </c>
      <c r="O7299" t="s">
        <v>8764</v>
      </c>
    </row>
    <row r="7300" spans="1:15">
      <c r="A7300" s="8" t="str">
        <f t="shared" si="698"/>
        <v>https://w3id.org/kouigenjimonogatari/data/0611-01.json</v>
      </c>
      <c r="B7300">
        <v>611</v>
      </c>
      <c r="C7300">
        <v>1</v>
      </c>
      <c r="D7300" t="s">
        <v>8778</v>
      </c>
      <c r="E7300" t="s">
        <v>5917</v>
      </c>
      <c r="F7300" t="s">
        <v>8651</v>
      </c>
      <c r="G7300">
        <v>19</v>
      </c>
      <c r="H7300" t="s">
        <v>5919</v>
      </c>
      <c r="I7300" t="s">
        <v>5920</v>
      </c>
      <c r="L7300" t="s">
        <v>8762</v>
      </c>
      <c r="M7300" t="s">
        <v>8763</v>
      </c>
      <c r="N7300" t="s">
        <v>5923</v>
      </c>
      <c r="O7300" t="s">
        <v>8764</v>
      </c>
    </row>
    <row r="7301" spans="1:15">
      <c r="A7301" s="8" t="str">
        <f t="shared" si="698"/>
        <v>https://w3id.org/kouigenjimonogatari/data/0611-02.json</v>
      </c>
      <c r="B7301">
        <v>611</v>
      </c>
      <c r="C7301">
        <v>2</v>
      </c>
      <c r="D7301" t="s">
        <v>8779</v>
      </c>
      <c r="E7301" t="s">
        <v>5917</v>
      </c>
      <c r="F7301" t="s">
        <v>8651</v>
      </c>
      <c r="G7301">
        <v>19</v>
      </c>
      <c r="H7301" t="s">
        <v>5919</v>
      </c>
      <c r="I7301" t="s">
        <v>5920</v>
      </c>
      <c r="L7301" t="s">
        <v>8762</v>
      </c>
      <c r="M7301" t="s">
        <v>8763</v>
      </c>
      <c r="N7301" t="s">
        <v>5923</v>
      </c>
      <c r="O7301" t="s">
        <v>8764</v>
      </c>
    </row>
    <row r="7302" spans="1:15">
      <c r="A7302" s="8" t="str">
        <f t="shared" si="698"/>
        <v>https://w3id.org/kouigenjimonogatari/data/0611-03.json</v>
      </c>
      <c r="B7302">
        <v>611</v>
      </c>
      <c r="C7302">
        <v>3</v>
      </c>
      <c r="D7302" t="s">
        <v>8780</v>
      </c>
      <c r="E7302" t="s">
        <v>5917</v>
      </c>
      <c r="F7302" t="s">
        <v>8651</v>
      </c>
      <c r="G7302">
        <v>19</v>
      </c>
      <c r="H7302" t="s">
        <v>5919</v>
      </c>
      <c r="I7302" t="s">
        <v>5920</v>
      </c>
      <c r="L7302" t="s">
        <v>8762</v>
      </c>
      <c r="M7302" t="s">
        <v>8763</v>
      </c>
      <c r="N7302" t="s">
        <v>5923</v>
      </c>
      <c r="O7302" t="s">
        <v>8764</v>
      </c>
    </row>
    <row r="7303" spans="1:15">
      <c r="A7303" s="8" t="str">
        <f t="shared" si="698"/>
        <v>https://w3id.org/kouigenjimonogatari/data/0611-04.json</v>
      </c>
      <c r="B7303">
        <v>611</v>
      </c>
      <c r="C7303">
        <v>4</v>
      </c>
      <c r="D7303" t="s">
        <v>8781</v>
      </c>
      <c r="E7303" t="s">
        <v>5917</v>
      </c>
      <c r="F7303" t="s">
        <v>8651</v>
      </c>
      <c r="G7303">
        <v>19</v>
      </c>
      <c r="H7303" t="s">
        <v>5919</v>
      </c>
      <c r="I7303" t="s">
        <v>5920</v>
      </c>
      <c r="L7303" t="s">
        <v>8762</v>
      </c>
      <c r="M7303" t="s">
        <v>8763</v>
      </c>
      <c r="N7303" t="s">
        <v>5923</v>
      </c>
      <c r="O7303" t="s">
        <v>8764</v>
      </c>
    </row>
    <row r="7304" spans="1:15">
      <c r="A7304" s="8" t="str">
        <f t="shared" si="698"/>
        <v>https://w3id.org/kouigenjimonogatari/data/0611-05.json</v>
      </c>
      <c r="B7304">
        <v>611</v>
      </c>
      <c r="C7304">
        <v>5</v>
      </c>
      <c r="D7304" t="s">
        <v>8782</v>
      </c>
      <c r="E7304" t="s">
        <v>5917</v>
      </c>
      <c r="F7304" t="s">
        <v>8651</v>
      </c>
      <c r="G7304">
        <v>19</v>
      </c>
      <c r="H7304" t="s">
        <v>5919</v>
      </c>
      <c r="I7304" t="s">
        <v>5920</v>
      </c>
      <c r="L7304" t="s">
        <v>8762</v>
      </c>
      <c r="M7304" t="s">
        <v>8763</v>
      </c>
      <c r="N7304" t="s">
        <v>5923</v>
      </c>
      <c r="O7304" t="s">
        <v>8764</v>
      </c>
    </row>
    <row r="7305" spans="1:15">
      <c r="A7305" s="8" t="str">
        <f t="shared" si="698"/>
        <v>https://w3id.org/kouigenjimonogatari/data/0611-06.json</v>
      </c>
      <c r="B7305">
        <v>611</v>
      </c>
      <c r="C7305">
        <v>6</v>
      </c>
      <c r="D7305" t="s">
        <v>8783</v>
      </c>
      <c r="E7305" t="s">
        <v>5917</v>
      </c>
      <c r="F7305" t="s">
        <v>8651</v>
      </c>
      <c r="G7305">
        <v>19</v>
      </c>
      <c r="H7305" t="s">
        <v>5919</v>
      </c>
      <c r="I7305" t="s">
        <v>5920</v>
      </c>
      <c r="L7305" t="s">
        <v>8762</v>
      </c>
      <c r="M7305" t="s">
        <v>8763</v>
      </c>
      <c r="N7305" t="s">
        <v>5923</v>
      </c>
      <c r="O7305" t="s">
        <v>8764</v>
      </c>
    </row>
    <row r="7306" spans="1:15">
      <c r="A7306" s="8" t="str">
        <f t="shared" si="698"/>
        <v>https://w3id.org/kouigenjimonogatari/data/0611-07.json</v>
      </c>
      <c r="B7306">
        <v>611</v>
      </c>
      <c r="C7306">
        <v>7</v>
      </c>
      <c r="D7306" t="s">
        <v>8784</v>
      </c>
      <c r="E7306" t="s">
        <v>5917</v>
      </c>
      <c r="F7306" t="s">
        <v>8651</v>
      </c>
      <c r="G7306">
        <v>19</v>
      </c>
      <c r="H7306" t="s">
        <v>5919</v>
      </c>
      <c r="I7306" t="s">
        <v>5920</v>
      </c>
      <c r="L7306" t="s">
        <v>8762</v>
      </c>
      <c r="M7306" t="s">
        <v>8763</v>
      </c>
      <c r="N7306" t="s">
        <v>5923</v>
      </c>
      <c r="O7306" t="s">
        <v>8764</v>
      </c>
    </row>
    <row r="7307" spans="1:15">
      <c r="A7307" s="8" t="str">
        <f t="shared" si="698"/>
        <v>https://w3id.org/kouigenjimonogatari/data/0611-08.json</v>
      </c>
      <c r="B7307">
        <v>611</v>
      </c>
      <c r="C7307">
        <v>8</v>
      </c>
      <c r="D7307" t="s">
        <v>8785</v>
      </c>
      <c r="E7307" t="s">
        <v>5917</v>
      </c>
      <c r="F7307" t="s">
        <v>8651</v>
      </c>
      <c r="G7307">
        <v>19</v>
      </c>
      <c r="H7307" t="s">
        <v>5919</v>
      </c>
      <c r="I7307" t="s">
        <v>5920</v>
      </c>
      <c r="L7307" t="s">
        <v>8762</v>
      </c>
      <c r="M7307" t="s">
        <v>8763</v>
      </c>
      <c r="N7307" t="s">
        <v>5923</v>
      </c>
      <c r="O7307" t="s">
        <v>8764</v>
      </c>
    </row>
    <row r="7308" spans="1:15">
      <c r="A7308" s="8" t="str">
        <f t="shared" si="698"/>
        <v>https://w3id.org/kouigenjimonogatari/data/0611-09.json</v>
      </c>
      <c r="B7308">
        <v>611</v>
      </c>
      <c r="C7308">
        <v>9</v>
      </c>
      <c r="D7308" t="s">
        <v>8786</v>
      </c>
      <c r="E7308" t="s">
        <v>5917</v>
      </c>
      <c r="F7308" t="s">
        <v>8651</v>
      </c>
      <c r="G7308">
        <v>19</v>
      </c>
      <c r="H7308" t="s">
        <v>5919</v>
      </c>
      <c r="I7308" t="s">
        <v>5920</v>
      </c>
      <c r="L7308" t="s">
        <v>8762</v>
      </c>
      <c r="M7308" t="s">
        <v>8763</v>
      </c>
      <c r="N7308" t="s">
        <v>5923</v>
      </c>
      <c r="O7308" t="s">
        <v>8764</v>
      </c>
    </row>
    <row r="7309" spans="1:15">
      <c r="A7309" s="8" t="str">
        <f t="shared" si="698"/>
        <v>https://w3id.org/kouigenjimonogatari/data/0611-10.json</v>
      </c>
      <c r="B7309">
        <v>611</v>
      </c>
      <c r="C7309">
        <v>10</v>
      </c>
      <c r="D7309" t="s">
        <v>8787</v>
      </c>
      <c r="E7309" t="s">
        <v>5917</v>
      </c>
      <c r="F7309" t="s">
        <v>8651</v>
      </c>
      <c r="G7309">
        <v>19</v>
      </c>
      <c r="H7309" t="s">
        <v>5919</v>
      </c>
      <c r="I7309" t="s">
        <v>5920</v>
      </c>
      <c r="L7309" t="s">
        <v>8762</v>
      </c>
      <c r="M7309" t="s">
        <v>8763</v>
      </c>
      <c r="N7309" t="s">
        <v>5923</v>
      </c>
      <c r="O7309" t="s">
        <v>8764</v>
      </c>
    </row>
    <row r="7310" spans="1:15">
      <c r="A7310" s="8" t="str">
        <f t="shared" si="698"/>
        <v>https://w3id.org/kouigenjimonogatari/data/0611-11.json</v>
      </c>
      <c r="B7310">
        <v>611</v>
      </c>
      <c r="C7310">
        <v>11</v>
      </c>
      <c r="D7310" t="s">
        <v>8788</v>
      </c>
      <c r="E7310" t="s">
        <v>5917</v>
      </c>
      <c r="F7310" t="s">
        <v>8651</v>
      </c>
      <c r="G7310">
        <v>19</v>
      </c>
      <c r="H7310" t="s">
        <v>5919</v>
      </c>
      <c r="I7310" t="s">
        <v>5920</v>
      </c>
      <c r="L7310" t="s">
        <v>8762</v>
      </c>
      <c r="M7310" t="s">
        <v>8763</v>
      </c>
      <c r="N7310" t="s">
        <v>5923</v>
      </c>
      <c r="O7310" t="s">
        <v>8764</v>
      </c>
    </row>
    <row r="7311" spans="1:15">
      <c r="A7311" s="8" t="str">
        <f t="shared" si="698"/>
        <v>https://w3id.org/kouigenjimonogatari/data/0611-12.json</v>
      </c>
      <c r="B7311">
        <v>611</v>
      </c>
      <c r="C7311">
        <v>12</v>
      </c>
      <c r="D7311" t="s">
        <v>8789</v>
      </c>
      <c r="E7311" t="s">
        <v>5917</v>
      </c>
      <c r="F7311" t="s">
        <v>8651</v>
      </c>
      <c r="G7311">
        <v>19</v>
      </c>
      <c r="H7311" t="s">
        <v>5919</v>
      </c>
      <c r="I7311" t="s">
        <v>5920</v>
      </c>
      <c r="L7311" t="s">
        <v>8762</v>
      </c>
      <c r="M7311" t="s">
        <v>8763</v>
      </c>
      <c r="N7311" t="s">
        <v>5923</v>
      </c>
      <c r="O7311" t="s">
        <v>8764</v>
      </c>
    </row>
    <row r="7312" spans="1:15">
      <c r="A7312" s="8" t="str">
        <f t="shared" si="698"/>
        <v>https://w3id.org/kouigenjimonogatari/data/0611-13.json</v>
      </c>
      <c r="B7312">
        <v>611</v>
      </c>
      <c r="C7312">
        <v>13</v>
      </c>
      <c r="D7312" t="s">
        <v>8790</v>
      </c>
      <c r="E7312" t="s">
        <v>5917</v>
      </c>
      <c r="F7312" t="s">
        <v>8651</v>
      </c>
      <c r="G7312">
        <v>19</v>
      </c>
      <c r="H7312" t="s">
        <v>5919</v>
      </c>
      <c r="I7312" t="s">
        <v>5920</v>
      </c>
      <c r="L7312" t="s">
        <v>8762</v>
      </c>
      <c r="M7312" t="s">
        <v>8763</v>
      </c>
      <c r="N7312" t="s">
        <v>5923</v>
      </c>
      <c r="O7312" t="s">
        <v>8764</v>
      </c>
    </row>
    <row r="7313" spans="1:15">
      <c r="A7313" s="8" t="str">
        <f t="shared" si="698"/>
        <v>https://w3id.org/kouigenjimonogatari/data/0611-14.json</v>
      </c>
      <c r="B7313">
        <v>611</v>
      </c>
      <c r="C7313">
        <v>14</v>
      </c>
      <c r="D7313" t="s">
        <v>8791</v>
      </c>
      <c r="E7313" t="s">
        <v>5917</v>
      </c>
      <c r="F7313" t="s">
        <v>8651</v>
      </c>
      <c r="G7313">
        <v>19</v>
      </c>
      <c r="H7313" t="s">
        <v>5919</v>
      </c>
      <c r="I7313" t="s">
        <v>5920</v>
      </c>
      <c r="L7313" t="s">
        <v>8762</v>
      </c>
      <c r="M7313" t="s">
        <v>8763</v>
      </c>
      <c r="N7313" t="s">
        <v>5923</v>
      </c>
      <c r="O7313" t="s">
        <v>8764</v>
      </c>
    </row>
    <row r="7314" spans="1:15">
      <c r="A7314" s="8" t="str">
        <f t="shared" si="698"/>
        <v>https://w3id.org/kouigenjimonogatari/data/0612-01.json</v>
      </c>
      <c r="B7314">
        <v>612</v>
      </c>
      <c r="C7314">
        <v>1</v>
      </c>
      <c r="D7314" t="s">
        <v>8792</v>
      </c>
      <c r="E7314" t="s">
        <v>5917</v>
      </c>
      <c r="F7314" t="s">
        <v>8651</v>
      </c>
      <c r="G7314">
        <v>19</v>
      </c>
      <c r="H7314" t="s">
        <v>5919</v>
      </c>
      <c r="I7314" t="s">
        <v>5920</v>
      </c>
      <c r="L7314" t="s">
        <v>8793</v>
      </c>
      <c r="M7314" t="s">
        <v>8794</v>
      </c>
      <c r="N7314" t="s">
        <v>5923</v>
      </c>
      <c r="O7314" t="s">
        <v>8795</v>
      </c>
    </row>
    <row r="7315" spans="1:15">
      <c r="A7315" s="8" t="str">
        <f t="shared" si="698"/>
        <v>https://w3id.org/kouigenjimonogatari/data/0612-02.json</v>
      </c>
      <c r="B7315">
        <v>612</v>
      </c>
      <c r="C7315">
        <v>2</v>
      </c>
      <c r="D7315" t="s">
        <v>8796</v>
      </c>
      <c r="E7315" t="s">
        <v>5917</v>
      </c>
      <c r="F7315" t="s">
        <v>8651</v>
      </c>
      <c r="G7315">
        <v>19</v>
      </c>
      <c r="H7315" t="s">
        <v>5919</v>
      </c>
      <c r="I7315" t="s">
        <v>5920</v>
      </c>
      <c r="L7315" t="s">
        <v>8793</v>
      </c>
      <c r="M7315" t="s">
        <v>8794</v>
      </c>
      <c r="N7315" t="s">
        <v>5923</v>
      </c>
      <c r="O7315" t="s">
        <v>8795</v>
      </c>
    </row>
    <row r="7316" spans="1:15">
      <c r="A7316" s="8" t="str">
        <f t="shared" si="698"/>
        <v>https://w3id.org/kouigenjimonogatari/data/0612-03.json</v>
      </c>
      <c r="B7316">
        <v>612</v>
      </c>
      <c r="C7316">
        <v>3</v>
      </c>
      <c r="D7316" t="s">
        <v>8797</v>
      </c>
      <c r="E7316" t="s">
        <v>5917</v>
      </c>
      <c r="F7316" t="s">
        <v>8651</v>
      </c>
      <c r="G7316">
        <v>19</v>
      </c>
      <c r="H7316" t="s">
        <v>5919</v>
      </c>
      <c r="I7316" t="s">
        <v>5920</v>
      </c>
      <c r="L7316" t="s">
        <v>8793</v>
      </c>
      <c r="M7316" t="s">
        <v>8794</v>
      </c>
      <c r="N7316" t="s">
        <v>5923</v>
      </c>
      <c r="O7316" t="s">
        <v>8795</v>
      </c>
    </row>
    <row r="7317" spans="1:15">
      <c r="A7317" s="8" t="str">
        <f t="shared" si="698"/>
        <v>https://w3id.org/kouigenjimonogatari/data/0612-04.json</v>
      </c>
      <c r="B7317">
        <v>612</v>
      </c>
      <c r="C7317">
        <v>4</v>
      </c>
      <c r="D7317" t="s">
        <v>8798</v>
      </c>
      <c r="E7317" t="s">
        <v>5917</v>
      </c>
      <c r="F7317" t="s">
        <v>8651</v>
      </c>
      <c r="G7317">
        <v>19</v>
      </c>
      <c r="H7317" t="s">
        <v>5919</v>
      </c>
      <c r="I7317" t="s">
        <v>5920</v>
      </c>
      <c r="L7317" t="s">
        <v>8793</v>
      </c>
      <c r="M7317" t="s">
        <v>8794</v>
      </c>
      <c r="N7317" t="s">
        <v>5923</v>
      </c>
      <c r="O7317" t="s">
        <v>8795</v>
      </c>
    </row>
    <row r="7318" spans="1:15">
      <c r="A7318" s="8" t="str">
        <f t="shared" si="698"/>
        <v>https://w3id.org/kouigenjimonogatari/data/0612-05.json</v>
      </c>
      <c r="B7318">
        <v>612</v>
      </c>
      <c r="C7318">
        <v>5</v>
      </c>
      <c r="D7318" t="s">
        <v>8799</v>
      </c>
      <c r="E7318" t="s">
        <v>5917</v>
      </c>
      <c r="F7318" t="s">
        <v>8651</v>
      </c>
      <c r="G7318">
        <v>19</v>
      </c>
      <c r="H7318" t="s">
        <v>5919</v>
      </c>
      <c r="I7318" t="s">
        <v>5920</v>
      </c>
      <c r="L7318" t="s">
        <v>8793</v>
      </c>
      <c r="M7318" t="s">
        <v>8794</v>
      </c>
      <c r="N7318" t="s">
        <v>5923</v>
      </c>
      <c r="O7318" t="s">
        <v>8795</v>
      </c>
    </row>
    <row r="7319" spans="1:15">
      <c r="A7319" s="8" t="str">
        <f t="shared" si="698"/>
        <v>https://w3id.org/kouigenjimonogatari/data/0612-06.json</v>
      </c>
      <c r="B7319">
        <v>612</v>
      </c>
      <c r="C7319">
        <v>6</v>
      </c>
      <c r="D7319" t="s">
        <v>8800</v>
      </c>
      <c r="E7319" t="s">
        <v>5917</v>
      </c>
      <c r="F7319" t="s">
        <v>8651</v>
      </c>
      <c r="G7319">
        <v>19</v>
      </c>
      <c r="H7319" t="s">
        <v>5919</v>
      </c>
      <c r="I7319" t="s">
        <v>5920</v>
      </c>
      <c r="L7319" t="s">
        <v>8793</v>
      </c>
      <c r="M7319" t="s">
        <v>8794</v>
      </c>
      <c r="N7319" t="s">
        <v>5923</v>
      </c>
      <c r="O7319" t="s">
        <v>8795</v>
      </c>
    </row>
    <row r="7320" spans="1:15">
      <c r="A7320" s="8" t="str">
        <f t="shared" si="698"/>
        <v>https://w3id.org/kouigenjimonogatari/data/0612-07.json</v>
      </c>
      <c r="B7320">
        <v>612</v>
      </c>
      <c r="C7320">
        <v>7</v>
      </c>
      <c r="D7320" t="s">
        <v>8801</v>
      </c>
      <c r="E7320" t="s">
        <v>5917</v>
      </c>
      <c r="F7320" t="s">
        <v>8651</v>
      </c>
      <c r="G7320">
        <v>19</v>
      </c>
      <c r="H7320" t="s">
        <v>5919</v>
      </c>
      <c r="I7320" t="s">
        <v>5920</v>
      </c>
      <c r="L7320" t="s">
        <v>8793</v>
      </c>
      <c r="M7320" t="s">
        <v>8794</v>
      </c>
      <c r="N7320" t="s">
        <v>5923</v>
      </c>
      <c r="O7320" t="s">
        <v>8795</v>
      </c>
    </row>
    <row r="7321" spans="1:15">
      <c r="A7321" s="8" t="str">
        <f t="shared" si="698"/>
        <v>https://w3id.org/kouigenjimonogatari/data/0612-08.json</v>
      </c>
      <c r="B7321">
        <v>612</v>
      </c>
      <c r="C7321">
        <v>8</v>
      </c>
      <c r="D7321" t="s">
        <v>8802</v>
      </c>
      <c r="E7321" t="s">
        <v>5917</v>
      </c>
      <c r="F7321" t="s">
        <v>8651</v>
      </c>
      <c r="G7321">
        <v>19</v>
      </c>
      <c r="H7321" t="s">
        <v>5919</v>
      </c>
      <c r="I7321" t="s">
        <v>5920</v>
      </c>
      <c r="L7321" t="s">
        <v>8793</v>
      </c>
      <c r="M7321" t="s">
        <v>8794</v>
      </c>
      <c r="N7321" t="s">
        <v>5923</v>
      </c>
      <c r="O7321" t="s">
        <v>8795</v>
      </c>
    </row>
    <row r="7322" spans="1:15">
      <c r="A7322" s="8" t="str">
        <f t="shared" si="698"/>
        <v>https://w3id.org/kouigenjimonogatari/data/0612-09.json</v>
      </c>
      <c r="B7322">
        <v>612</v>
      </c>
      <c r="C7322">
        <v>9</v>
      </c>
      <c r="D7322" t="s">
        <v>8803</v>
      </c>
      <c r="E7322" t="s">
        <v>5917</v>
      </c>
      <c r="F7322" t="s">
        <v>8651</v>
      </c>
      <c r="G7322">
        <v>19</v>
      </c>
      <c r="H7322" t="s">
        <v>5919</v>
      </c>
      <c r="I7322" t="s">
        <v>5920</v>
      </c>
      <c r="L7322" t="s">
        <v>8793</v>
      </c>
      <c r="M7322" t="s">
        <v>8794</v>
      </c>
      <c r="N7322" t="s">
        <v>5923</v>
      </c>
      <c r="O7322" t="s">
        <v>8795</v>
      </c>
    </row>
    <row r="7323" spans="1:15">
      <c r="A7323" s="8" t="str">
        <f t="shared" si="698"/>
        <v>https://w3id.org/kouigenjimonogatari/data/0612-10.json</v>
      </c>
      <c r="B7323">
        <v>612</v>
      </c>
      <c r="C7323">
        <v>10</v>
      </c>
      <c r="D7323" t="s">
        <v>8804</v>
      </c>
      <c r="E7323" t="s">
        <v>5917</v>
      </c>
      <c r="F7323" t="s">
        <v>8651</v>
      </c>
      <c r="G7323">
        <v>19</v>
      </c>
      <c r="H7323" t="s">
        <v>5919</v>
      </c>
      <c r="I7323" t="s">
        <v>5920</v>
      </c>
      <c r="L7323" t="s">
        <v>8793</v>
      </c>
      <c r="M7323" t="s">
        <v>8794</v>
      </c>
      <c r="N7323" t="s">
        <v>5923</v>
      </c>
      <c r="O7323" t="s">
        <v>8795</v>
      </c>
    </row>
    <row r="7324" spans="1:15">
      <c r="A7324" s="8" t="str">
        <f t="shared" si="698"/>
        <v>https://w3id.org/kouigenjimonogatari/data/0612-11.json</v>
      </c>
      <c r="B7324">
        <v>612</v>
      </c>
      <c r="C7324">
        <v>11</v>
      </c>
      <c r="D7324" t="s">
        <v>8805</v>
      </c>
      <c r="E7324" t="s">
        <v>5917</v>
      </c>
      <c r="F7324" t="s">
        <v>8651</v>
      </c>
      <c r="G7324">
        <v>19</v>
      </c>
      <c r="H7324" t="s">
        <v>5919</v>
      </c>
      <c r="I7324" t="s">
        <v>5920</v>
      </c>
      <c r="L7324" t="s">
        <v>8793</v>
      </c>
      <c r="M7324" t="s">
        <v>8794</v>
      </c>
      <c r="N7324" t="s">
        <v>5923</v>
      </c>
      <c r="O7324" t="s">
        <v>8795</v>
      </c>
    </row>
    <row r="7325" spans="1:15">
      <c r="A7325" s="8" t="str">
        <f t="shared" si="698"/>
        <v>https://w3id.org/kouigenjimonogatari/data/0612-12.json</v>
      </c>
      <c r="B7325">
        <v>612</v>
      </c>
      <c r="C7325">
        <v>12</v>
      </c>
      <c r="D7325" t="s">
        <v>8806</v>
      </c>
      <c r="E7325" t="s">
        <v>5917</v>
      </c>
      <c r="F7325" t="s">
        <v>8651</v>
      </c>
      <c r="G7325">
        <v>19</v>
      </c>
      <c r="H7325" t="s">
        <v>5919</v>
      </c>
      <c r="I7325" t="s">
        <v>5920</v>
      </c>
      <c r="L7325" t="s">
        <v>8793</v>
      </c>
      <c r="M7325" t="s">
        <v>8794</v>
      </c>
      <c r="N7325" t="s">
        <v>5923</v>
      </c>
      <c r="O7325" t="s">
        <v>8795</v>
      </c>
    </row>
    <row r="7326" spans="1:15">
      <c r="A7326" s="8" t="str">
        <f t="shared" si="698"/>
        <v>https://w3id.org/kouigenjimonogatari/data/0612-13.json</v>
      </c>
      <c r="B7326">
        <v>612</v>
      </c>
      <c r="C7326">
        <v>13</v>
      </c>
      <c r="D7326" t="s">
        <v>8807</v>
      </c>
      <c r="E7326" t="s">
        <v>5917</v>
      </c>
      <c r="F7326" t="s">
        <v>8651</v>
      </c>
      <c r="G7326">
        <v>19</v>
      </c>
      <c r="H7326" t="s">
        <v>5919</v>
      </c>
      <c r="I7326" t="s">
        <v>5920</v>
      </c>
      <c r="L7326" t="s">
        <v>8793</v>
      </c>
      <c r="M7326" t="s">
        <v>8794</v>
      </c>
      <c r="N7326" t="s">
        <v>5923</v>
      </c>
      <c r="O7326" t="s">
        <v>8795</v>
      </c>
    </row>
    <row r="7327" spans="1:15">
      <c r="A7327" s="8" t="str">
        <f t="shared" si="698"/>
        <v>https://w3id.org/kouigenjimonogatari/data/0612-14.json</v>
      </c>
      <c r="B7327">
        <v>612</v>
      </c>
      <c r="C7327">
        <v>14</v>
      </c>
      <c r="D7327" t="s">
        <v>8808</v>
      </c>
      <c r="E7327" t="s">
        <v>5917</v>
      </c>
      <c r="F7327" t="s">
        <v>8651</v>
      </c>
      <c r="G7327">
        <v>19</v>
      </c>
      <c r="H7327" t="s">
        <v>5919</v>
      </c>
      <c r="I7327" t="s">
        <v>5920</v>
      </c>
      <c r="L7327" t="s">
        <v>8793</v>
      </c>
      <c r="M7327" t="s">
        <v>8794</v>
      </c>
      <c r="N7327" t="s">
        <v>5923</v>
      </c>
      <c r="O7327" t="s">
        <v>8795</v>
      </c>
    </row>
    <row r="7328" spans="1:15">
      <c r="A7328" s="8" t="str">
        <f t="shared" si="698"/>
        <v>https://w3id.org/kouigenjimonogatari/data/0613-01.json</v>
      </c>
      <c r="B7328">
        <v>613</v>
      </c>
      <c r="C7328">
        <v>1</v>
      </c>
      <c r="D7328" t="s">
        <v>8809</v>
      </c>
      <c r="E7328" t="s">
        <v>5917</v>
      </c>
      <c r="F7328" t="s">
        <v>8651</v>
      </c>
      <c r="G7328">
        <v>19</v>
      </c>
      <c r="H7328" t="s">
        <v>5919</v>
      </c>
      <c r="I7328" t="s">
        <v>5920</v>
      </c>
      <c r="L7328" t="s">
        <v>8793</v>
      </c>
      <c r="M7328" t="s">
        <v>8794</v>
      </c>
      <c r="N7328" t="s">
        <v>5923</v>
      </c>
      <c r="O7328" t="s">
        <v>8795</v>
      </c>
    </row>
    <row r="7329" spans="1:15">
      <c r="A7329" s="8" t="str">
        <f t="shared" si="698"/>
        <v>https://w3id.org/kouigenjimonogatari/data/0613-02.json</v>
      </c>
      <c r="B7329">
        <v>613</v>
      </c>
      <c r="C7329">
        <v>2</v>
      </c>
      <c r="D7329" t="s">
        <v>8810</v>
      </c>
      <c r="E7329" t="s">
        <v>5917</v>
      </c>
      <c r="F7329" t="s">
        <v>8651</v>
      </c>
      <c r="G7329">
        <v>19</v>
      </c>
      <c r="H7329" t="s">
        <v>5919</v>
      </c>
      <c r="I7329" t="s">
        <v>5920</v>
      </c>
      <c r="L7329" t="s">
        <v>8793</v>
      </c>
      <c r="M7329" t="s">
        <v>8794</v>
      </c>
      <c r="N7329" t="s">
        <v>5923</v>
      </c>
      <c r="O7329" t="s">
        <v>8795</v>
      </c>
    </row>
    <row r="7330" spans="1:15">
      <c r="A7330" s="8" t="str">
        <f t="shared" si="698"/>
        <v>https://w3id.org/kouigenjimonogatari/data/0613-03.json</v>
      </c>
      <c r="B7330">
        <v>613</v>
      </c>
      <c r="C7330">
        <v>3</v>
      </c>
      <c r="D7330" t="s">
        <v>8811</v>
      </c>
      <c r="E7330" t="s">
        <v>5917</v>
      </c>
      <c r="F7330" t="s">
        <v>8651</v>
      </c>
      <c r="G7330">
        <v>19</v>
      </c>
      <c r="H7330" t="s">
        <v>5919</v>
      </c>
      <c r="I7330" t="s">
        <v>5920</v>
      </c>
      <c r="L7330" t="s">
        <v>8793</v>
      </c>
      <c r="M7330" t="s">
        <v>8794</v>
      </c>
      <c r="N7330" t="s">
        <v>5923</v>
      </c>
      <c r="O7330" t="s">
        <v>8795</v>
      </c>
    </row>
    <row r="7331" spans="1:15">
      <c r="A7331" s="8" t="str">
        <f t="shared" si="698"/>
        <v>https://w3id.org/kouigenjimonogatari/data/0613-04.json</v>
      </c>
      <c r="B7331">
        <v>613</v>
      </c>
      <c r="C7331">
        <v>4</v>
      </c>
      <c r="D7331" t="s">
        <v>8812</v>
      </c>
      <c r="E7331" t="s">
        <v>5917</v>
      </c>
      <c r="F7331" t="s">
        <v>8651</v>
      </c>
      <c r="G7331">
        <v>19</v>
      </c>
      <c r="H7331" t="s">
        <v>5919</v>
      </c>
      <c r="I7331" t="s">
        <v>5920</v>
      </c>
      <c r="L7331" t="s">
        <v>8793</v>
      </c>
      <c r="M7331" t="s">
        <v>8794</v>
      </c>
      <c r="N7331" t="s">
        <v>5923</v>
      </c>
      <c r="O7331" t="s">
        <v>8795</v>
      </c>
    </row>
    <row r="7332" spans="1:15">
      <c r="A7332" s="8" t="str">
        <f t="shared" si="698"/>
        <v>https://w3id.org/kouigenjimonogatari/data/0613-05.json</v>
      </c>
      <c r="B7332">
        <v>613</v>
      </c>
      <c r="C7332">
        <v>5</v>
      </c>
      <c r="D7332" t="s">
        <v>8813</v>
      </c>
      <c r="E7332" t="s">
        <v>5917</v>
      </c>
      <c r="F7332" t="s">
        <v>8651</v>
      </c>
      <c r="G7332">
        <v>19</v>
      </c>
      <c r="H7332" t="s">
        <v>5919</v>
      </c>
      <c r="I7332" t="s">
        <v>5920</v>
      </c>
      <c r="L7332" t="s">
        <v>8793</v>
      </c>
      <c r="M7332" t="s">
        <v>8794</v>
      </c>
      <c r="N7332" t="s">
        <v>5923</v>
      </c>
      <c r="O7332" t="s">
        <v>8795</v>
      </c>
    </row>
    <row r="7333" spans="1:15">
      <c r="A7333" s="8" t="str">
        <f t="shared" si="698"/>
        <v>https://w3id.org/kouigenjimonogatari/data/0613-06.json</v>
      </c>
      <c r="B7333">
        <v>613</v>
      </c>
      <c r="C7333">
        <v>6</v>
      </c>
      <c r="D7333" t="s">
        <v>8814</v>
      </c>
      <c r="E7333" t="s">
        <v>5917</v>
      </c>
      <c r="F7333" t="s">
        <v>8651</v>
      </c>
      <c r="G7333">
        <v>19</v>
      </c>
      <c r="H7333" t="s">
        <v>5919</v>
      </c>
      <c r="I7333" t="s">
        <v>5920</v>
      </c>
      <c r="L7333" t="s">
        <v>8793</v>
      </c>
      <c r="M7333" t="s">
        <v>8794</v>
      </c>
      <c r="N7333" t="s">
        <v>5923</v>
      </c>
      <c r="O7333" t="s">
        <v>8795</v>
      </c>
    </row>
    <row r="7334" spans="1:15">
      <c r="A7334" s="8" t="str">
        <f t="shared" si="698"/>
        <v>https://w3id.org/kouigenjimonogatari/data/0613-07.json</v>
      </c>
      <c r="B7334">
        <v>613</v>
      </c>
      <c r="C7334">
        <v>7</v>
      </c>
      <c r="D7334" t="s">
        <v>8815</v>
      </c>
      <c r="E7334" t="s">
        <v>5917</v>
      </c>
      <c r="F7334" t="s">
        <v>8651</v>
      </c>
      <c r="G7334">
        <v>19</v>
      </c>
      <c r="H7334" t="s">
        <v>5919</v>
      </c>
      <c r="I7334" t="s">
        <v>5920</v>
      </c>
      <c r="L7334" t="s">
        <v>8793</v>
      </c>
      <c r="M7334" t="s">
        <v>8794</v>
      </c>
      <c r="N7334" t="s">
        <v>5923</v>
      </c>
      <c r="O7334" t="s">
        <v>8795</v>
      </c>
    </row>
    <row r="7335" spans="1:15">
      <c r="A7335" s="8" t="str">
        <f t="shared" si="698"/>
        <v>https://w3id.org/kouigenjimonogatari/data/0613-08.json</v>
      </c>
      <c r="B7335">
        <v>613</v>
      </c>
      <c r="C7335">
        <v>8</v>
      </c>
      <c r="D7335" t="s">
        <v>8816</v>
      </c>
      <c r="E7335" t="s">
        <v>5917</v>
      </c>
      <c r="F7335" t="s">
        <v>8651</v>
      </c>
      <c r="G7335">
        <v>19</v>
      </c>
      <c r="H7335" t="s">
        <v>5919</v>
      </c>
      <c r="I7335" t="s">
        <v>5920</v>
      </c>
      <c r="L7335" t="s">
        <v>8793</v>
      </c>
      <c r="M7335" t="s">
        <v>8794</v>
      </c>
      <c r="N7335" t="s">
        <v>5923</v>
      </c>
      <c r="O7335" t="s">
        <v>8795</v>
      </c>
    </row>
    <row r="7336" spans="1:15">
      <c r="A7336" s="8" t="str">
        <f t="shared" si="698"/>
        <v>https://w3id.org/kouigenjimonogatari/data/0613-09.json</v>
      </c>
      <c r="B7336">
        <v>613</v>
      </c>
      <c r="C7336">
        <v>9</v>
      </c>
      <c r="D7336" t="s">
        <v>8817</v>
      </c>
      <c r="E7336" t="s">
        <v>5917</v>
      </c>
      <c r="F7336" t="s">
        <v>8651</v>
      </c>
      <c r="G7336">
        <v>19</v>
      </c>
      <c r="H7336" t="s">
        <v>5919</v>
      </c>
      <c r="I7336" t="s">
        <v>5920</v>
      </c>
      <c r="L7336" t="s">
        <v>8793</v>
      </c>
      <c r="M7336" t="s">
        <v>8794</v>
      </c>
      <c r="N7336" t="s">
        <v>5923</v>
      </c>
      <c r="O7336" t="s">
        <v>8795</v>
      </c>
    </row>
    <row r="7337" spans="1:15">
      <c r="A7337" s="8" t="str">
        <f t="shared" si="698"/>
        <v>https://w3id.org/kouigenjimonogatari/data/0613-10.json</v>
      </c>
      <c r="B7337">
        <v>613</v>
      </c>
      <c r="C7337">
        <v>10</v>
      </c>
      <c r="D7337" t="s">
        <v>8818</v>
      </c>
      <c r="E7337" t="s">
        <v>5917</v>
      </c>
      <c r="F7337" t="s">
        <v>8651</v>
      </c>
      <c r="G7337">
        <v>19</v>
      </c>
      <c r="H7337" t="s">
        <v>5919</v>
      </c>
      <c r="I7337" t="s">
        <v>5920</v>
      </c>
      <c r="L7337" t="s">
        <v>8793</v>
      </c>
      <c r="M7337" t="s">
        <v>8794</v>
      </c>
      <c r="N7337" t="s">
        <v>5923</v>
      </c>
      <c r="O7337" t="s">
        <v>8795</v>
      </c>
    </row>
    <row r="7338" spans="1:15">
      <c r="A7338" s="8" t="str">
        <f t="shared" si="698"/>
        <v>https://w3id.org/kouigenjimonogatari/data/0613-11.json</v>
      </c>
      <c r="B7338">
        <v>613</v>
      </c>
      <c r="C7338">
        <v>11</v>
      </c>
      <c r="D7338" t="s">
        <v>8819</v>
      </c>
      <c r="E7338" t="s">
        <v>5917</v>
      </c>
      <c r="F7338" t="s">
        <v>8651</v>
      </c>
      <c r="G7338">
        <v>19</v>
      </c>
      <c r="H7338" t="s">
        <v>5919</v>
      </c>
      <c r="I7338" t="s">
        <v>5920</v>
      </c>
      <c r="L7338" t="s">
        <v>8793</v>
      </c>
      <c r="M7338" t="s">
        <v>8794</v>
      </c>
      <c r="N7338" t="s">
        <v>5923</v>
      </c>
      <c r="O7338" t="s">
        <v>8795</v>
      </c>
    </row>
    <row r="7339" spans="1:15">
      <c r="A7339" s="8" t="str">
        <f t="shared" si="698"/>
        <v>https://w3id.org/kouigenjimonogatari/data/0613-12.json</v>
      </c>
      <c r="B7339">
        <v>613</v>
      </c>
      <c r="C7339">
        <v>12</v>
      </c>
      <c r="D7339" t="s">
        <v>8820</v>
      </c>
      <c r="E7339" t="s">
        <v>5917</v>
      </c>
      <c r="F7339" t="s">
        <v>8651</v>
      </c>
      <c r="G7339">
        <v>19</v>
      </c>
      <c r="H7339" t="s">
        <v>5919</v>
      </c>
      <c r="I7339" t="s">
        <v>5920</v>
      </c>
      <c r="L7339" t="s">
        <v>8793</v>
      </c>
      <c r="M7339" t="s">
        <v>8794</v>
      </c>
      <c r="N7339" t="s">
        <v>5923</v>
      </c>
      <c r="O7339" t="s">
        <v>8795</v>
      </c>
    </row>
    <row r="7340" spans="1:15">
      <c r="A7340" s="8" t="str">
        <f t="shared" si="698"/>
        <v>https://w3id.org/kouigenjimonogatari/data/0613-13.json</v>
      </c>
      <c r="B7340">
        <v>613</v>
      </c>
      <c r="C7340">
        <v>13</v>
      </c>
      <c r="D7340" t="s">
        <v>8821</v>
      </c>
      <c r="E7340" t="s">
        <v>5917</v>
      </c>
      <c r="F7340" t="s">
        <v>8651</v>
      </c>
      <c r="G7340">
        <v>19</v>
      </c>
      <c r="H7340" t="s">
        <v>5919</v>
      </c>
      <c r="I7340" t="s">
        <v>5920</v>
      </c>
      <c r="L7340" t="s">
        <v>8793</v>
      </c>
      <c r="M7340" t="s">
        <v>8794</v>
      </c>
      <c r="N7340" t="s">
        <v>5923</v>
      </c>
      <c r="O7340" t="s">
        <v>8795</v>
      </c>
    </row>
    <row r="7341" spans="1:15">
      <c r="A7341" s="8" t="str">
        <f t="shared" si="698"/>
        <v>https://w3id.org/kouigenjimonogatari/data/0613-14.json</v>
      </c>
      <c r="B7341">
        <v>613</v>
      </c>
      <c r="C7341">
        <v>14</v>
      </c>
      <c r="D7341" t="s">
        <v>8822</v>
      </c>
      <c r="E7341" t="s">
        <v>5917</v>
      </c>
      <c r="F7341" t="s">
        <v>8651</v>
      </c>
      <c r="G7341">
        <v>19</v>
      </c>
      <c r="H7341" t="s">
        <v>5919</v>
      </c>
      <c r="I7341" t="s">
        <v>5920</v>
      </c>
      <c r="L7341" t="s">
        <v>8793</v>
      </c>
      <c r="M7341" t="s">
        <v>8794</v>
      </c>
      <c r="N7341" t="s">
        <v>5923</v>
      </c>
      <c r="O7341" t="s">
        <v>8795</v>
      </c>
    </row>
    <row r="7342" spans="1:15">
      <c r="A7342" s="8" t="str">
        <f t="shared" si="698"/>
        <v>https://w3id.org/kouigenjimonogatari/data/0614-01.json</v>
      </c>
      <c r="B7342">
        <v>614</v>
      </c>
      <c r="C7342">
        <v>1</v>
      </c>
      <c r="D7342" t="s">
        <v>8823</v>
      </c>
      <c r="E7342" t="s">
        <v>5917</v>
      </c>
      <c r="F7342" t="s">
        <v>8651</v>
      </c>
      <c r="G7342">
        <v>19</v>
      </c>
      <c r="H7342" t="s">
        <v>5919</v>
      </c>
      <c r="I7342" t="s">
        <v>5920</v>
      </c>
      <c r="L7342" t="s">
        <v>8824</v>
      </c>
      <c r="M7342" t="s">
        <v>8825</v>
      </c>
      <c r="N7342" t="s">
        <v>5923</v>
      </c>
      <c r="O7342" t="s">
        <v>8826</v>
      </c>
    </row>
    <row r="7343" spans="1:15">
      <c r="A7343" s="8" t="str">
        <f t="shared" si="698"/>
        <v>https://w3id.org/kouigenjimonogatari/data/0614-02.json</v>
      </c>
      <c r="B7343">
        <v>614</v>
      </c>
      <c r="C7343">
        <v>2</v>
      </c>
      <c r="D7343" t="s">
        <v>8827</v>
      </c>
      <c r="E7343" t="s">
        <v>5917</v>
      </c>
      <c r="F7343" t="s">
        <v>8651</v>
      </c>
      <c r="G7343">
        <v>19</v>
      </c>
      <c r="H7343" t="s">
        <v>5919</v>
      </c>
      <c r="I7343" t="s">
        <v>5920</v>
      </c>
      <c r="L7343" t="s">
        <v>8824</v>
      </c>
      <c r="M7343" t="s">
        <v>8825</v>
      </c>
      <c r="N7343" t="s">
        <v>5923</v>
      </c>
      <c r="O7343" t="s">
        <v>8826</v>
      </c>
    </row>
    <row r="7344" spans="1:15">
      <c r="A7344" s="8" t="str">
        <f t="shared" si="698"/>
        <v>https://w3id.org/kouigenjimonogatari/data/0614-03.json</v>
      </c>
      <c r="B7344">
        <v>614</v>
      </c>
      <c r="C7344">
        <v>3</v>
      </c>
      <c r="D7344" t="s">
        <v>8828</v>
      </c>
      <c r="E7344" t="s">
        <v>5917</v>
      </c>
      <c r="F7344" t="s">
        <v>8651</v>
      </c>
      <c r="G7344">
        <v>19</v>
      </c>
      <c r="H7344" t="s">
        <v>5919</v>
      </c>
      <c r="I7344" t="s">
        <v>5920</v>
      </c>
      <c r="L7344" t="s">
        <v>8824</v>
      </c>
      <c r="M7344" t="s">
        <v>8825</v>
      </c>
      <c r="N7344" t="s">
        <v>5923</v>
      </c>
      <c r="O7344" t="s">
        <v>8826</v>
      </c>
    </row>
    <row r="7345" spans="1:15">
      <c r="A7345" s="8" t="str">
        <f t="shared" si="698"/>
        <v>https://w3id.org/kouigenjimonogatari/data/0614-04.json</v>
      </c>
      <c r="B7345">
        <v>614</v>
      </c>
      <c r="C7345">
        <v>4</v>
      </c>
      <c r="D7345" t="s">
        <v>8829</v>
      </c>
      <c r="E7345" t="s">
        <v>5917</v>
      </c>
      <c r="F7345" t="s">
        <v>8651</v>
      </c>
      <c r="G7345">
        <v>19</v>
      </c>
      <c r="H7345" t="s">
        <v>5919</v>
      </c>
      <c r="I7345" t="s">
        <v>5920</v>
      </c>
      <c r="L7345" t="s">
        <v>8824</v>
      </c>
      <c r="M7345" t="s">
        <v>8825</v>
      </c>
      <c r="N7345" t="s">
        <v>5923</v>
      </c>
      <c r="O7345" t="s">
        <v>8826</v>
      </c>
    </row>
    <row r="7346" spans="1:15">
      <c r="A7346" s="8" t="str">
        <f t="shared" si="698"/>
        <v>https://w3id.org/kouigenjimonogatari/data/0614-05.json</v>
      </c>
      <c r="B7346">
        <v>614</v>
      </c>
      <c r="C7346">
        <v>5</v>
      </c>
      <c r="D7346" t="s">
        <v>8830</v>
      </c>
      <c r="E7346" t="s">
        <v>5917</v>
      </c>
      <c r="F7346" t="s">
        <v>8651</v>
      </c>
      <c r="G7346">
        <v>19</v>
      </c>
      <c r="H7346" t="s">
        <v>5919</v>
      </c>
      <c r="I7346" t="s">
        <v>5920</v>
      </c>
      <c r="L7346" t="s">
        <v>8824</v>
      </c>
      <c r="M7346" t="s">
        <v>8825</v>
      </c>
      <c r="N7346" t="s">
        <v>5923</v>
      </c>
      <c r="O7346" t="s">
        <v>8826</v>
      </c>
    </row>
    <row r="7347" spans="1:15">
      <c r="A7347" s="8" t="str">
        <f t="shared" si="698"/>
        <v>https://w3id.org/kouigenjimonogatari/data/0614-06.json</v>
      </c>
      <c r="B7347">
        <v>614</v>
      </c>
      <c r="C7347">
        <v>6</v>
      </c>
      <c r="D7347" t="s">
        <v>8831</v>
      </c>
      <c r="E7347" t="s">
        <v>5917</v>
      </c>
      <c r="F7347" t="s">
        <v>8651</v>
      </c>
      <c r="G7347">
        <v>19</v>
      </c>
      <c r="H7347" t="s">
        <v>5919</v>
      </c>
      <c r="I7347" t="s">
        <v>5920</v>
      </c>
      <c r="L7347" t="s">
        <v>8824</v>
      </c>
      <c r="M7347" t="s">
        <v>8825</v>
      </c>
      <c r="N7347" t="s">
        <v>5923</v>
      </c>
      <c r="O7347" t="s">
        <v>8826</v>
      </c>
    </row>
    <row r="7348" spans="1:15">
      <c r="A7348" s="8" t="str">
        <f t="shared" si="698"/>
        <v>https://w3id.org/kouigenjimonogatari/data/0614-07.json</v>
      </c>
      <c r="B7348">
        <v>614</v>
      </c>
      <c r="C7348">
        <v>7</v>
      </c>
      <c r="D7348" t="s">
        <v>8832</v>
      </c>
      <c r="E7348" t="s">
        <v>5917</v>
      </c>
      <c r="F7348" t="s">
        <v>8651</v>
      </c>
      <c r="G7348">
        <v>19</v>
      </c>
      <c r="H7348" t="s">
        <v>5919</v>
      </c>
      <c r="I7348" t="s">
        <v>5920</v>
      </c>
      <c r="L7348" t="s">
        <v>8824</v>
      </c>
      <c r="M7348" t="s">
        <v>8825</v>
      </c>
      <c r="N7348" t="s">
        <v>5923</v>
      </c>
      <c r="O7348" t="s">
        <v>8826</v>
      </c>
    </row>
    <row r="7349" spans="1:15">
      <c r="A7349" s="8" t="str">
        <f t="shared" si="698"/>
        <v>https://w3id.org/kouigenjimonogatari/data/0614-08.json</v>
      </c>
      <c r="B7349">
        <v>614</v>
      </c>
      <c r="C7349">
        <v>8</v>
      </c>
      <c r="D7349" t="s">
        <v>8833</v>
      </c>
      <c r="E7349" t="s">
        <v>5917</v>
      </c>
      <c r="F7349" t="s">
        <v>8651</v>
      </c>
      <c r="G7349">
        <v>19</v>
      </c>
      <c r="H7349" t="s">
        <v>5919</v>
      </c>
      <c r="I7349" t="s">
        <v>5920</v>
      </c>
      <c r="L7349" t="s">
        <v>8824</v>
      </c>
      <c r="M7349" t="s">
        <v>8825</v>
      </c>
      <c r="N7349" t="s">
        <v>5923</v>
      </c>
      <c r="O7349" t="s">
        <v>8826</v>
      </c>
    </row>
    <row r="7350" spans="1:15">
      <c r="A7350" s="8" t="str">
        <f t="shared" si="698"/>
        <v>https://w3id.org/kouigenjimonogatari/data/0614-09.json</v>
      </c>
      <c r="B7350">
        <v>614</v>
      </c>
      <c r="C7350">
        <v>9</v>
      </c>
      <c r="D7350" t="s">
        <v>8834</v>
      </c>
      <c r="E7350" t="s">
        <v>5917</v>
      </c>
      <c r="F7350" t="s">
        <v>8651</v>
      </c>
      <c r="G7350">
        <v>19</v>
      </c>
      <c r="H7350" t="s">
        <v>5919</v>
      </c>
      <c r="I7350" t="s">
        <v>5920</v>
      </c>
      <c r="L7350" t="s">
        <v>8824</v>
      </c>
      <c r="M7350" t="s">
        <v>8825</v>
      </c>
      <c r="N7350" t="s">
        <v>5923</v>
      </c>
      <c r="O7350" t="s">
        <v>8826</v>
      </c>
    </row>
    <row r="7351" spans="1:15">
      <c r="A7351" s="8" t="str">
        <f t="shared" si="698"/>
        <v>https://w3id.org/kouigenjimonogatari/data/0614-10.json</v>
      </c>
      <c r="B7351">
        <v>614</v>
      </c>
      <c r="C7351">
        <v>10</v>
      </c>
      <c r="D7351" t="s">
        <v>8835</v>
      </c>
      <c r="E7351" t="s">
        <v>5917</v>
      </c>
      <c r="F7351" t="s">
        <v>8651</v>
      </c>
      <c r="G7351">
        <v>19</v>
      </c>
      <c r="H7351" t="s">
        <v>5919</v>
      </c>
      <c r="I7351" t="s">
        <v>5920</v>
      </c>
      <c r="L7351" t="s">
        <v>8824</v>
      </c>
      <c r="M7351" t="s">
        <v>8825</v>
      </c>
      <c r="N7351" t="s">
        <v>5923</v>
      </c>
      <c r="O7351" t="s">
        <v>8826</v>
      </c>
    </row>
    <row r="7352" spans="1:15">
      <c r="A7352" s="8" t="str">
        <f t="shared" si="698"/>
        <v>https://w3id.org/kouigenjimonogatari/data/0614-11.json</v>
      </c>
      <c r="B7352">
        <v>614</v>
      </c>
      <c r="C7352">
        <v>11</v>
      </c>
      <c r="D7352" t="s">
        <v>8836</v>
      </c>
      <c r="E7352" t="s">
        <v>5917</v>
      </c>
      <c r="F7352" t="s">
        <v>8651</v>
      </c>
      <c r="G7352">
        <v>19</v>
      </c>
      <c r="H7352" t="s">
        <v>5919</v>
      </c>
      <c r="I7352" t="s">
        <v>5920</v>
      </c>
      <c r="L7352" t="s">
        <v>8824</v>
      </c>
      <c r="M7352" t="s">
        <v>8825</v>
      </c>
      <c r="N7352" t="s">
        <v>5923</v>
      </c>
      <c r="O7352" t="s">
        <v>8826</v>
      </c>
    </row>
    <row r="7353" spans="1:15">
      <c r="A7353" s="8" t="str">
        <f t="shared" si="698"/>
        <v>https://w3id.org/kouigenjimonogatari/data/0614-12.json</v>
      </c>
      <c r="B7353">
        <v>614</v>
      </c>
      <c r="C7353">
        <v>12</v>
      </c>
      <c r="D7353" t="s">
        <v>8837</v>
      </c>
      <c r="E7353" t="s">
        <v>5917</v>
      </c>
      <c r="F7353" t="s">
        <v>8651</v>
      </c>
      <c r="G7353">
        <v>19</v>
      </c>
      <c r="H7353" t="s">
        <v>5919</v>
      </c>
      <c r="I7353" t="s">
        <v>5920</v>
      </c>
      <c r="L7353" t="s">
        <v>8824</v>
      </c>
      <c r="M7353" t="s">
        <v>8825</v>
      </c>
      <c r="N7353" t="s">
        <v>5923</v>
      </c>
      <c r="O7353" t="s">
        <v>8826</v>
      </c>
    </row>
    <row r="7354" spans="1:15">
      <c r="A7354" s="8" t="str">
        <f t="shared" si="698"/>
        <v>https://w3id.org/kouigenjimonogatari/data/0614-13.json</v>
      </c>
      <c r="B7354">
        <v>614</v>
      </c>
      <c r="C7354">
        <v>13</v>
      </c>
      <c r="D7354" t="s">
        <v>8838</v>
      </c>
      <c r="E7354" t="s">
        <v>5917</v>
      </c>
      <c r="F7354" t="s">
        <v>8651</v>
      </c>
      <c r="G7354">
        <v>19</v>
      </c>
      <c r="H7354" t="s">
        <v>5919</v>
      </c>
      <c r="I7354" t="s">
        <v>5920</v>
      </c>
      <c r="L7354" t="s">
        <v>8824</v>
      </c>
      <c r="M7354" t="s">
        <v>8825</v>
      </c>
      <c r="N7354" t="s">
        <v>5923</v>
      </c>
      <c r="O7354" t="s">
        <v>8826</v>
      </c>
    </row>
    <row r="7355" spans="1:15">
      <c r="A7355" s="8" t="str">
        <f t="shared" si="698"/>
        <v>https://w3id.org/kouigenjimonogatari/data/0614-14.json</v>
      </c>
      <c r="B7355">
        <v>614</v>
      </c>
      <c r="C7355">
        <v>14</v>
      </c>
      <c r="D7355" t="s">
        <v>8839</v>
      </c>
      <c r="E7355" t="s">
        <v>5917</v>
      </c>
      <c r="F7355" t="s">
        <v>8651</v>
      </c>
      <c r="G7355">
        <v>19</v>
      </c>
      <c r="H7355" t="s">
        <v>5919</v>
      </c>
      <c r="I7355" t="s">
        <v>5920</v>
      </c>
      <c r="L7355" t="s">
        <v>8824</v>
      </c>
      <c r="M7355" t="s">
        <v>8825</v>
      </c>
      <c r="N7355" t="s">
        <v>5923</v>
      </c>
      <c r="O7355" t="s">
        <v>8826</v>
      </c>
    </row>
    <row r="7356" spans="1:15">
      <c r="A7356" s="8" t="str">
        <f t="shared" si="698"/>
        <v>https://w3id.org/kouigenjimonogatari/data/0615-01.json</v>
      </c>
      <c r="B7356">
        <v>615</v>
      </c>
      <c r="C7356">
        <v>1</v>
      </c>
      <c r="D7356" t="s">
        <v>8840</v>
      </c>
      <c r="E7356" t="s">
        <v>5917</v>
      </c>
      <c r="F7356" t="s">
        <v>8651</v>
      </c>
      <c r="G7356">
        <v>19</v>
      </c>
      <c r="H7356" t="s">
        <v>5919</v>
      </c>
      <c r="I7356" t="s">
        <v>5920</v>
      </c>
      <c r="L7356" t="s">
        <v>8824</v>
      </c>
      <c r="M7356" t="s">
        <v>8825</v>
      </c>
      <c r="N7356" t="s">
        <v>5923</v>
      </c>
      <c r="O7356" t="s">
        <v>8826</v>
      </c>
    </row>
    <row r="7357" spans="1:15">
      <c r="A7357" s="8" t="str">
        <f t="shared" si="698"/>
        <v>https://w3id.org/kouigenjimonogatari/data/0615-02.json</v>
      </c>
      <c r="B7357">
        <v>615</v>
      </c>
      <c r="C7357">
        <v>2</v>
      </c>
      <c r="D7357" t="s">
        <v>8841</v>
      </c>
      <c r="E7357" t="s">
        <v>5917</v>
      </c>
      <c r="F7357" t="s">
        <v>8651</v>
      </c>
      <c r="G7357">
        <v>19</v>
      </c>
      <c r="H7357" t="s">
        <v>5919</v>
      </c>
      <c r="I7357" t="s">
        <v>5920</v>
      </c>
      <c r="L7357" t="s">
        <v>8824</v>
      </c>
      <c r="M7357" t="s">
        <v>8825</v>
      </c>
      <c r="N7357" t="s">
        <v>5923</v>
      </c>
      <c r="O7357" t="s">
        <v>8826</v>
      </c>
    </row>
    <row r="7358" spans="1:15">
      <c r="A7358" s="8" t="str">
        <f t="shared" si="698"/>
        <v>https://w3id.org/kouigenjimonogatari/data/0615-03.json</v>
      </c>
      <c r="B7358">
        <v>615</v>
      </c>
      <c r="C7358">
        <v>3</v>
      </c>
      <c r="D7358" t="s">
        <v>8842</v>
      </c>
      <c r="E7358" t="s">
        <v>5917</v>
      </c>
      <c r="F7358" t="s">
        <v>8651</v>
      </c>
      <c r="G7358">
        <v>19</v>
      </c>
      <c r="H7358" t="s">
        <v>5919</v>
      </c>
      <c r="I7358" t="s">
        <v>5920</v>
      </c>
      <c r="L7358" t="s">
        <v>8824</v>
      </c>
      <c r="M7358" t="s">
        <v>8825</v>
      </c>
      <c r="N7358" t="s">
        <v>5923</v>
      </c>
      <c r="O7358" t="s">
        <v>8826</v>
      </c>
    </row>
    <row r="7359" spans="1:15">
      <c r="A7359" s="8" t="str">
        <f t="shared" si="698"/>
        <v>https://w3id.org/kouigenjimonogatari/data/0615-04.json</v>
      </c>
      <c r="B7359">
        <v>615</v>
      </c>
      <c r="C7359">
        <v>4</v>
      </c>
      <c r="D7359" t="s">
        <v>8843</v>
      </c>
      <c r="E7359" t="s">
        <v>5917</v>
      </c>
      <c r="F7359" t="s">
        <v>8651</v>
      </c>
      <c r="G7359">
        <v>19</v>
      </c>
      <c r="H7359" t="s">
        <v>5919</v>
      </c>
      <c r="I7359" t="s">
        <v>5920</v>
      </c>
      <c r="L7359" t="s">
        <v>8824</v>
      </c>
      <c r="M7359" t="s">
        <v>8825</v>
      </c>
      <c r="N7359" t="s">
        <v>5923</v>
      </c>
      <c r="O7359" t="s">
        <v>8826</v>
      </c>
    </row>
    <row r="7360" spans="1:15">
      <c r="A7360" s="8" t="str">
        <f t="shared" ref="A7360:A7423" si="699">"https://w3id.org/kouigenjimonogatari/data/"&amp;TEXT(B7360, "0000")&amp;"-"&amp;TEXT(C7360, "00")&amp;".json"</f>
        <v>https://w3id.org/kouigenjimonogatari/data/0615-05.json</v>
      </c>
      <c r="B7360">
        <v>615</v>
      </c>
      <c r="C7360">
        <v>5</v>
      </c>
      <c r="D7360" t="s">
        <v>8844</v>
      </c>
      <c r="E7360" t="s">
        <v>5917</v>
      </c>
      <c r="F7360" t="s">
        <v>8651</v>
      </c>
      <c r="G7360">
        <v>19</v>
      </c>
      <c r="H7360" t="s">
        <v>5919</v>
      </c>
      <c r="I7360" t="s">
        <v>5920</v>
      </c>
      <c r="L7360" t="s">
        <v>8824</v>
      </c>
      <c r="M7360" t="s">
        <v>8825</v>
      </c>
      <c r="N7360" t="s">
        <v>5923</v>
      </c>
      <c r="O7360" t="s">
        <v>8826</v>
      </c>
    </row>
    <row r="7361" spans="1:15">
      <c r="A7361" s="8" t="str">
        <f t="shared" si="699"/>
        <v>https://w3id.org/kouigenjimonogatari/data/0615-06.json</v>
      </c>
      <c r="B7361">
        <v>615</v>
      </c>
      <c r="C7361">
        <v>6</v>
      </c>
      <c r="D7361" t="s">
        <v>8845</v>
      </c>
      <c r="E7361" t="s">
        <v>5917</v>
      </c>
      <c r="F7361" t="s">
        <v>8651</v>
      </c>
      <c r="G7361">
        <v>19</v>
      </c>
      <c r="H7361" t="s">
        <v>5919</v>
      </c>
      <c r="I7361" t="s">
        <v>5920</v>
      </c>
      <c r="L7361" t="s">
        <v>8824</v>
      </c>
      <c r="M7361" t="s">
        <v>8825</v>
      </c>
      <c r="N7361" t="s">
        <v>5923</v>
      </c>
      <c r="O7361" t="s">
        <v>8826</v>
      </c>
    </row>
    <row r="7362" spans="1:15">
      <c r="A7362" s="8" t="str">
        <f t="shared" si="699"/>
        <v>https://w3id.org/kouigenjimonogatari/data/0615-07.json</v>
      </c>
      <c r="B7362">
        <v>615</v>
      </c>
      <c r="C7362">
        <v>7</v>
      </c>
      <c r="D7362" t="s">
        <v>8846</v>
      </c>
      <c r="E7362" t="s">
        <v>5917</v>
      </c>
      <c r="F7362" t="s">
        <v>8651</v>
      </c>
      <c r="G7362">
        <v>19</v>
      </c>
      <c r="H7362" t="s">
        <v>5919</v>
      </c>
      <c r="I7362" t="s">
        <v>5920</v>
      </c>
      <c r="L7362" t="s">
        <v>8824</v>
      </c>
      <c r="M7362" t="s">
        <v>8825</v>
      </c>
      <c r="N7362" t="s">
        <v>5923</v>
      </c>
      <c r="O7362" t="s">
        <v>8826</v>
      </c>
    </row>
    <row r="7363" spans="1:15">
      <c r="A7363" s="8" t="str">
        <f t="shared" si="699"/>
        <v>https://w3id.org/kouigenjimonogatari/data/0615-08.json</v>
      </c>
      <c r="B7363">
        <v>615</v>
      </c>
      <c r="C7363">
        <v>8</v>
      </c>
      <c r="D7363" t="s">
        <v>8847</v>
      </c>
      <c r="E7363" t="s">
        <v>5917</v>
      </c>
      <c r="F7363" t="s">
        <v>8651</v>
      </c>
      <c r="G7363">
        <v>19</v>
      </c>
      <c r="H7363" t="s">
        <v>5919</v>
      </c>
      <c r="I7363" t="s">
        <v>5920</v>
      </c>
      <c r="L7363" t="s">
        <v>8824</v>
      </c>
      <c r="M7363" t="s">
        <v>8825</v>
      </c>
      <c r="N7363" t="s">
        <v>5923</v>
      </c>
      <c r="O7363" t="s">
        <v>8826</v>
      </c>
    </row>
    <row r="7364" spans="1:15">
      <c r="A7364" s="8" t="str">
        <f t="shared" si="699"/>
        <v>https://w3id.org/kouigenjimonogatari/data/0615-09.json</v>
      </c>
      <c r="B7364">
        <v>615</v>
      </c>
      <c r="C7364">
        <v>9</v>
      </c>
      <c r="D7364" t="s">
        <v>8848</v>
      </c>
      <c r="E7364" t="s">
        <v>5917</v>
      </c>
      <c r="F7364" t="s">
        <v>8651</v>
      </c>
      <c r="G7364">
        <v>19</v>
      </c>
      <c r="H7364" t="s">
        <v>5919</v>
      </c>
      <c r="I7364" t="s">
        <v>5920</v>
      </c>
      <c r="L7364" t="s">
        <v>8824</v>
      </c>
      <c r="M7364" t="s">
        <v>8825</v>
      </c>
      <c r="N7364" t="s">
        <v>5923</v>
      </c>
      <c r="O7364" t="s">
        <v>8826</v>
      </c>
    </row>
    <row r="7365" spans="1:15">
      <c r="A7365" s="8" t="str">
        <f t="shared" si="699"/>
        <v>https://w3id.org/kouigenjimonogatari/data/0615-10.json</v>
      </c>
      <c r="B7365">
        <v>615</v>
      </c>
      <c r="C7365">
        <v>10</v>
      </c>
      <c r="D7365" t="s">
        <v>8849</v>
      </c>
      <c r="E7365" t="s">
        <v>5917</v>
      </c>
      <c r="F7365" t="s">
        <v>8651</v>
      </c>
      <c r="G7365">
        <v>19</v>
      </c>
      <c r="H7365" t="s">
        <v>5919</v>
      </c>
      <c r="I7365" t="s">
        <v>5920</v>
      </c>
      <c r="L7365" t="s">
        <v>8824</v>
      </c>
      <c r="M7365" t="s">
        <v>8825</v>
      </c>
      <c r="N7365" t="s">
        <v>5923</v>
      </c>
      <c r="O7365" t="s">
        <v>8826</v>
      </c>
    </row>
    <row r="7366" spans="1:15">
      <c r="A7366" s="8" t="str">
        <f t="shared" si="699"/>
        <v>https://w3id.org/kouigenjimonogatari/data/0615-11.json</v>
      </c>
      <c r="B7366">
        <v>615</v>
      </c>
      <c r="C7366">
        <v>11</v>
      </c>
      <c r="D7366" t="s">
        <v>8850</v>
      </c>
      <c r="E7366" t="s">
        <v>5917</v>
      </c>
      <c r="F7366" t="s">
        <v>8651</v>
      </c>
      <c r="G7366">
        <v>19</v>
      </c>
      <c r="H7366" t="s">
        <v>5919</v>
      </c>
      <c r="I7366" t="s">
        <v>5920</v>
      </c>
      <c r="L7366" t="s">
        <v>8824</v>
      </c>
      <c r="M7366" t="s">
        <v>8825</v>
      </c>
      <c r="N7366" t="s">
        <v>5923</v>
      </c>
      <c r="O7366" t="s">
        <v>8826</v>
      </c>
    </row>
    <row r="7367" spans="1:15">
      <c r="A7367" s="8" t="str">
        <f t="shared" si="699"/>
        <v>https://w3id.org/kouigenjimonogatari/data/0615-12.json</v>
      </c>
      <c r="B7367">
        <v>615</v>
      </c>
      <c r="C7367">
        <v>12</v>
      </c>
      <c r="D7367" t="s">
        <v>8851</v>
      </c>
      <c r="E7367" t="s">
        <v>5917</v>
      </c>
      <c r="F7367" t="s">
        <v>8651</v>
      </c>
      <c r="G7367">
        <v>19</v>
      </c>
      <c r="H7367" t="s">
        <v>5919</v>
      </c>
      <c r="I7367" t="s">
        <v>5920</v>
      </c>
      <c r="L7367" t="s">
        <v>8824</v>
      </c>
      <c r="M7367" t="s">
        <v>8825</v>
      </c>
      <c r="N7367" t="s">
        <v>5923</v>
      </c>
      <c r="O7367" t="s">
        <v>8826</v>
      </c>
    </row>
    <row r="7368" spans="1:15">
      <c r="A7368" s="8" t="str">
        <f t="shared" si="699"/>
        <v>https://w3id.org/kouigenjimonogatari/data/0615-13.json</v>
      </c>
      <c r="B7368">
        <v>615</v>
      </c>
      <c r="C7368">
        <v>13</v>
      </c>
      <c r="D7368" t="s">
        <v>8852</v>
      </c>
      <c r="E7368" t="s">
        <v>5917</v>
      </c>
      <c r="F7368" t="s">
        <v>8651</v>
      </c>
      <c r="G7368">
        <v>19</v>
      </c>
      <c r="H7368" t="s">
        <v>5919</v>
      </c>
      <c r="I7368" t="s">
        <v>5920</v>
      </c>
      <c r="L7368" t="s">
        <v>8824</v>
      </c>
      <c r="M7368" t="s">
        <v>8825</v>
      </c>
      <c r="N7368" t="s">
        <v>5923</v>
      </c>
      <c r="O7368" t="s">
        <v>8826</v>
      </c>
    </row>
    <row r="7369" spans="1:15">
      <c r="A7369" s="8" t="str">
        <f t="shared" si="699"/>
        <v>https://w3id.org/kouigenjimonogatari/data/0615-14.json</v>
      </c>
      <c r="B7369">
        <v>615</v>
      </c>
      <c r="C7369">
        <v>14</v>
      </c>
      <c r="D7369" t="s">
        <v>8853</v>
      </c>
      <c r="E7369" t="s">
        <v>5917</v>
      </c>
      <c r="F7369" t="s">
        <v>8651</v>
      </c>
      <c r="G7369">
        <v>19</v>
      </c>
      <c r="H7369" t="s">
        <v>5919</v>
      </c>
      <c r="I7369" t="s">
        <v>5920</v>
      </c>
      <c r="L7369" t="s">
        <v>8824</v>
      </c>
      <c r="M7369" t="s">
        <v>8825</v>
      </c>
      <c r="N7369" t="s">
        <v>5923</v>
      </c>
      <c r="O7369" t="s">
        <v>8826</v>
      </c>
    </row>
    <row r="7370" spans="1:15">
      <c r="A7370" s="8" t="str">
        <f t="shared" si="699"/>
        <v>https://w3id.org/kouigenjimonogatari/data/0616-01.json</v>
      </c>
      <c r="B7370">
        <v>616</v>
      </c>
      <c r="C7370">
        <v>1</v>
      </c>
      <c r="D7370" t="s">
        <v>8854</v>
      </c>
      <c r="E7370" t="s">
        <v>5917</v>
      </c>
      <c r="F7370" t="s">
        <v>8651</v>
      </c>
      <c r="G7370">
        <v>19</v>
      </c>
      <c r="H7370" t="s">
        <v>5919</v>
      </c>
      <c r="I7370" t="s">
        <v>5920</v>
      </c>
      <c r="L7370" t="s">
        <v>8855</v>
      </c>
      <c r="M7370" t="s">
        <v>8856</v>
      </c>
      <c r="N7370" t="s">
        <v>5923</v>
      </c>
      <c r="O7370" t="s">
        <v>8857</v>
      </c>
    </row>
    <row r="7371" spans="1:15">
      <c r="A7371" s="8" t="str">
        <f t="shared" si="699"/>
        <v>https://w3id.org/kouigenjimonogatari/data/0616-02.json</v>
      </c>
      <c r="B7371">
        <v>616</v>
      </c>
      <c r="C7371">
        <v>2</v>
      </c>
      <c r="D7371" t="s">
        <v>8858</v>
      </c>
      <c r="E7371" t="s">
        <v>5917</v>
      </c>
      <c r="F7371" t="s">
        <v>8651</v>
      </c>
      <c r="G7371">
        <v>19</v>
      </c>
      <c r="H7371" t="s">
        <v>5919</v>
      </c>
      <c r="I7371" t="s">
        <v>5920</v>
      </c>
      <c r="L7371" t="s">
        <v>8855</v>
      </c>
      <c r="M7371" t="s">
        <v>8856</v>
      </c>
      <c r="N7371" t="s">
        <v>5923</v>
      </c>
      <c r="O7371" t="s">
        <v>8857</v>
      </c>
    </row>
    <row r="7372" spans="1:15">
      <c r="A7372" s="8" t="str">
        <f t="shared" si="699"/>
        <v>https://w3id.org/kouigenjimonogatari/data/0616-03.json</v>
      </c>
      <c r="B7372">
        <v>616</v>
      </c>
      <c r="C7372">
        <v>3</v>
      </c>
      <c r="D7372" t="s">
        <v>8859</v>
      </c>
      <c r="E7372" t="s">
        <v>5917</v>
      </c>
      <c r="F7372" t="s">
        <v>8651</v>
      </c>
      <c r="G7372">
        <v>19</v>
      </c>
      <c r="H7372" t="s">
        <v>5919</v>
      </c>
      <c r="I7372" t="s">
        <v>5920</v>
      </c>
      <c r="L7372" t="s">
        <v>8855</v>
      </c>
      <c r="M7372" t="s">
        <v>8856</v>
      </c>
      <c r="N7372" t="s">
        <v>5923</v>
      </c>
      <c r="O7372" t="s">
        <v>8857</v>
      </c>
    </row>
    <row r="7373" spans="1:15">
      <c r="A7373" s="8" t="str">
        <f t="shared" si="699"/>
        <v>https://w3id.org/kouigenjimonogatari/data/0616-04.json</v>
      </c>
      <c r="B7373">
        <v>616</v>
      </c>
      <c r="C7373">
        <v>4</v>
      </c>
      <c r="D7373" t="s">
        <v>8860</v>
      </c>
      <c r="E7373" t="s">
        <v>5917</v>
      </c>
      <c r="F7373" t="s">
        <v>8651</v>
      </c>
      <c r="G7373">
        <v>19</v>
      </c>
      <c r="H7373" t="s">
        <v>5919</v>
      </c>
      <c r="I7373" t="s">
        <v>5920</v>
      </c>
      <c r="L7373" t="s">
        <v>8855</v>
      </c>
      <c r="M7373" t="s">
        <v>8856</v>
      </c>
      <c r="N7373" t="s">
        <v>5923</v>
      </c>
      <c r="O7373" t="s">
        <v>8857</v>
      </c>
    </row>
    <row r="7374" spans="1:15">
      <c r="A7374" s="8" t="str">
        <f t="shared" si="699"/>
        <v>https://w3id.org/kouigenjimonogatari/data/0616-05.json</v>
      </c>
      <c r="B7374">
        <v>616</v>
      </c>
      <c r="C7374">
        <v>5</v>
      </c>
      <c r="D7374" t="s">
        <v>8861</v>
      </c>
      <c r="E7374" t="s">
        <v>5917</v>
      </c>
      <c r="F7374" t="s">
        <v>8651</v>
      </c>
      <c r="G7374">
        <v>19</v>
      </c>
      <c r="H7374" t="s">
        <v>5919</v>
      </c>
      <c r="I7374" t="s">
        <v>5920</v>
      </c>
      <c r="L7374" t="s">
        <v>8855</v>
      </c>
      <c r="M7374" t="s">
        <v>8856</v>
      </c>
      <c r="N7374" t="s">
        <v>5923</v>
      </c>
      <c r="O7374" t="s">
        <v>8857</v>
      </c>
    </row>
    <row r="7375" spans="1:15">
      <c r="A7375" s="8" t="str">
        <f t="shared" si="699"/>
        <v>https://w3id.org/kouigenjimonogatari/data/0616-06.json</v>
      </c>
      <c r="B7375">
        <v>616</v>
      </c>
      <c r="C7375">
        <v>6</v>
      </c>
      <c r="D7375" t="s">
        <v>8862</v>
      </c>
      <c r="E7375" t="s">
        <v>5917</v>
      </c>
      <c r="F7375" t="s">
        <v>8651</v>
      </c>
      <c r="G7375">
        <v>19</v>
      </c>
      <c r="H7375" t="s">
        <v>5919</v>
      </c>
      <c r="I7375" t="s">
        <v>5920</v>
      </c>
      <c r="L7375" t="s">
        <v>8855</v>
      </c>
      <c r="M7375" t="s">
        <v>8856</v>
      </c>
      <c r="N7375" t="s">
        <v>5923</v>
      </c>
      <c r="O7375" t="s">
        <v>8857</v>
      </c>
    </row>
    <row r="7376" spans="1:15">
      <c r="A7376" s="8" t="str">
        <f t="shared" si="699"/>
        <v>https://w3id.org/kouigenjimonogatari/data/0616-07.json</v>
      </c>
      <c r="B7376">
        <v>616</v>
      </c>
      <c r="C7376">
        <v>7</v>
      </c>
      <c r="D7376" t="s">
        <v>8863</v>
      </c>
      <c r="E7376" t="s">
        <v>5917</v>
      </c>
      <c r="F7376" t="s">
        <v>8651</v>
      </c>
      <c r="G7376">
        <v>19</v>
      </c>
      <c r="H7376" t="s">
        <v>5919</v>
      </c>
      <c r="I7376" t="s">
        <v>5920</v>
      </c>
      <c r="L7376" t="s">
        <v>8855</v>
      </c>
      <c r="M7376" t="s">
        <v>8856</v>
      </c>
      <c r="N7376" t="s">
        <v>5923</v>
      </c>
      <c r="O7376" t="s">
        <v>8857</v>
      </c>
    </row>
    <row r="7377" spans="1:15">
      <c r="A7377" s="8" t="str">
        <f t="shared" si="699"/>
        <v>https://w3id.org/kouigenjimonogatari/data/0616-08.json</v>
      </c>
      <c r="B7377">
        <v>616</v>
      </c>
      <c r="C7377">
        <v>8</v>
      </c>
      <c r="D7377" t="s">
        <v>8864</v>
      </c>
      <c r="E7377" t="s">
        <v>5917</v>
      </c>
      <c r="F7377" t="s">
        <v>8651</v>
      </c>
      <c r="G7377">
        <v>19</v>
      </c>
      <c r="H7377" t="s">
        <v>5919</v>
      </c>
      <c r="I7377" t="s">
        <v>5920</v>
      </c>
      <c r="L7377" t="s">
        <v>8855</v>
      </c>
      <c r="M7377" t="s">
        <v>8856</v>
      </c>
      <c r="N7377" t="s">
        <v>5923</v>
      </c>
      <c r="O7377" t="s">
        <v>8857</v>
      </c>
    </row>
    <row r="7378" spans="1:15">
      <c r="A7378" s="8" t="str">
        <f t="shared" si="699"/>
        <v>https://w3id.org/kouigenjimonogatari/data/0616-09.json</v>
      </c>
      <c r="B7378">
        <v>616</v>
      </c>
      <c r="C7378">
        <v>9</v>
      </c>
      <c r="D7378" t="s">
        <v>8865</v>
      </c>
      <c r="E7378" t="s">
        <v>5917</v>
      </c>
      <c r="F7378" t="s">
        <v>8651</v>
      </c>
      <c r="G7378">
        <v>19</v>
      </c>
      <c r="H7378" t="s">
        <v>5919</v>
      </c>
      <c r="I7378" t="s">
        <v>5920</v>
      </c>
      <c r="L7378" t="s">
        <v>8855</v>
      </c>
      <c r="M7378" t="s">
        <v>8856</v>
      </c>
      <c r="N7378" t="s">
        <v>5923</v>
      </c>
      <c r="O7378" t="s">
        <v>8857</v>
      </c>
    </row>
    <row r="7379" spans="1:15">
      <c r="A7379" s="8" t="str">
        <f t="shared" si="699"/>
        <v>https://w3id.org/kouigenjimonogatari/data/0616-10.json</v>
      </c>
      <c r="B7379">
        <v>616</v>
      </c>
      <c r="C7379">
        <v>10</v>
      </c>
      <c r="D7379" t="s">
        <v>8866</v>
      </c>
      <c r="E7379" t="s">
        <v>5917</v>
      </c>
      <c r="F7379" t="s">
        <v>8651</v>
      </c>
      <c r="G7379">
        <v>19</v>
      </c>
      <c r="H7379" t="s">
        <v>5919</v>
      </c>
      <c r="I7379" t="s">
        <v>5920</v>
      </c>
      <c r="L7379" t="s">
        <v>8855</v>
      </c>
      <c r="M7379" t="s">
        <v>8856</v>
      </c>
      <c r="N7379" t="s">
        <v>5923</v>
      </c>
      <c r="O7379" t="s">
        <v>8857</v>
      </c>
    </row>
    <row r="7380" spans="1:15">
      <c r="A7380" s="8" t="str">
        <f t="shared" si="699"/>
        <v>https://w3id.org/kouigenjimonogatari/data/0616-11.json</v>
      </c>
      <c r="B7380">
        <v>616</v>
      </c>
      <c r="C7380">
        <v>11</v>
      </c>
      <c r="D7380" t="s">
        <v>8867</v>
      </c>
      <c r="E7380" t="s">
        <v>5917</v>
      </c>
      <c r="F7380" t="s">
        <v>8651</v>
      </c>
      <c r="G7380">
        <v>19</v>
      </c>
      <c r="H7380" t="s">
        <v>5919</v>
      </c>
      <c r="I7380" t="s">
        <v>5920</v>
      </c>
      <c r="L7380" t="s">
        <v>8855</v>
      </c>
      <c r="M7380" t="s">
        <v>8856</v>
      </c>
      <c r="N7380" t="s">
        <v>5923</v>
      </c>
      <c r="O7380" t="s">
        <v>8857</v>
      </c>
    </row>
    <row r="7381" spans="1:15">
      <c r="A7381" s="8" t="str">
        <f t="shared" si="699"/>
        <v>https://w3id.org/kouigenjimonogatari/data/0616-12.json</v>
      </c>
      <c r="B7381">
        <v>616</v>
      </c>
      <c r="C7381">
        <v>12</v>
      </c>
      <c r="D7381" t="s">
        <v>8868</v>
      </c>
      <c r="E7381" t="s">
        <v>5917</v>
      </c>
      <c r="F7381" t="s">
        <v>8651</v>
      </c>
      <c r="G7381">
        <v>19</v>
      </c>
      <c r="H7381" t="s">
        <v>5919</v>
      </c>
      <c r="I7381" t="s">
        <v>5920</v>
      </c>
      <c r="L7381" t="s">
        <v>8855</v>
      </c>
      <c r="M7381" t="s">
        <v>8856</v>
      </c>
      <c r="N7381" t="s">
        <v>5923</v>
      </c>
      <c r="O7381" t="s">
        <v>8857</v>
      </c>
    </row>
    <row r="7382" spans="1:15">
      <c r="A7382" s="8" t="str">
        <f t="shared" si="699"/>
        <v>https://w3id.org/kouigenjimonogatari/data/0616-13.json</v>
      </c>
      <c r="B7382">
        <v>616</v>
      </c>
      <c r="C7382">
        <v>13</v>
      </c>
      <c r="D7382" t="s">
        <v>8869</v>
      </c>
      <c r="E7382" t="s">
        <v>5917</v>
      </c>
      <c r="F7382" t="s">
        <v>8651</v>
      </c>
      <c r="G7382">
        <v>19</v>
      </c>
      <c r="H7382" t="s">
        <v>5919</v>
      </c>
      <c r="I7382" t="s">
        <v>5920</v>
      </c>
      <c r="L7382" t="s">
        <v>8855</v>
      </c>
      <c r="M7382" t="s">
        <v>8856</v>
      </c>
      <c r="N7382" t="s">
        <v>5923</v>
      </c>
      <c r="O7382" t="s">
        <v>8857</v>
      </c>
    </row>
    <row r="7383" spans="1:15">
      <c r="A7383" s="8" t="str">
        <f t="shared" si="699"/>
        <v>https://w3id.org/kouigenjimonogatari/data/0616-14.json</v>
      </c>
      <c r="B7383">
        <v>616</v>
      </c>
      <c r="C7383">
        <v>14</v>
      </c>
      <c r="D7383" t="s">
        <v>8870</v>
      </c>
      <c r="E7383" t="s">
        <v>5917</v>
      </c>
      <c r="F7383" t="s">
        <v>8651</v>
      </c>
      <c r="G7383">
        <v>19</v>
      </c>
      <c r="H7383" t="s">
        <v>5919</v>
      </c>
      <c r="I7383" t="s">
        <v>5920</v>
      </c>
      <c r="L7383" t="s">
        <v>8855</v>
      </c>
      <c r="M7383" t="s">
        <v>8856</v>
      </c>
      <c r="N7383" t="s">
        <v>5923</v>
      </c>
      <c r="O7383" t="s">
        <v>8857</v>
      </c>
    </row>
    <row r="7384" spans="1:15">
      <c r="A7384" s="8" t="str">
        <f t="shared" si="699"/>
        <v>https://w3id.org/kouigenjimonogatari/data/0617-01.json</v>
      </c>
      <c r="B7384">
        <v>617</v>
      </c>
      <c r="C7384">
        <v>1</v>
      </c>
      <c r="D7384" t="s">
        <v>8871</v>
      </c>
      <c r="E7384" t="s">
        <v>5917</v>
      </c>
      <c r="F7384" t="s">
        <v>8651</v>
      </c>
      <c r="G7384">
        <v>19</v>
      </c>
      <c r="H7384" t="s">
        <v>5919</v>
      </c>
      <c r="I7384" t="s">
        <v>5920</v>
      </c>
      <c r="L7384" t="s">
        <v>8855</v>
      </c>
      <c r="M7384" t="s">
        <v>8856</v>
      </c>
      <c r="N7384" t="s">
        <v>5923</v>
      </c>
      <c r="O7384" t="s">
        <v>8857</v>
      </c>
    </row>
    <row r="7385" spans="1:15">
      <c r="A7385" s="8" t="str">
        <f t="shared" si="699"/>
        <v>https://w3id.org/kouigenjimonogatari/data/0617-02.json</v>
      </c>
      <c r="B7385">
        <v>617</v>
      </c>
      <c r="C7385">
        <v>2</v>
      </c>
      <c r="D7385" t="s">
        <v>8872</v>
      </c>
      <c r="E7385" t="s">
        <v>5917</v>
      </c>
      <c r="F7385" t="s">
        <v>8651</v>
      </c>
      <c r="G7385">
        <v>19</v>
      </c>
      <c r="H7385" t="s">
        <v>5919</v>
      </c>
      <c r="I7385" t="s">
        <v>5920</v>
      </c>
      <c r="L7385" t="s">
        <v>8855</v>
      </c>
      <c r="M7385" t="s">
        <v>8856</v>
      </c>
      <c r="N7385" t="s">
        <v>5923</v>
      </c>
      <c r="O7385" t="s">
        <v>8857</v>
      </c>
    </row>
    <row r="7386" spans="1:15">
      <c r="A7386" s="8" t="str">
        <f t="shared" si="699"/>
        <v>https://w3id.org/kouigenjimonogatari/data/0617-03.json</v>
      </c>
      <c r="B7386">
        <v>617</v>
      </c>
      <c r="C7386">
        <v>3</v>
      </c>
      <c r="D7386" t="s">
        <v>8873</v>
      </c>
      <c r="E7386" t="s">
        <v>5917</v>
      </c>
      <c r="F7386" t="s">
        <v>8651</v>
      </c>
      <c r="G7386">
        <v>19</v>
      </c>
      <c r="H7386" t="s">
        <v>5919</v>
      </c>
      <c r="I7386" t="s">
        <v>5920</v>
      </c>
      <c r="L7386" t="s">
        <v>8855</v>
      </c>
      <c r="M7386" t="s">
        <v>8856</v>
      </c>
      <c r="N7386" t="s">
        <v>5923</v>
      </c>
      <c r="O7386" t="s">
        <v>8857</v>
      </c>
    </row>
    <row r="7387" spans="1:15">
      <c r="A7387" s="8" t="str">
        <f t="shared" si="699"/>
        <v>https://w3id.org/kouigenjimonogatari/data/0617-04.json</v>
      </c>
      <c r="B7387">
        <v>617</v>
      </c>
      <c r="C7387">
        <v>4</v>
      </c>
      <c r="D7387" t="s">
        <v>8874</v>
      </c>
      <c r="E7387" t="s">
        <v>5917</v>
      </c>
      <c r="F7387" t="s">
        <v>8651</v>
      </c>
      <c r="G7387">
        <v>19</v>
      </c>
      <c r="H7387" t="s">
        <v>5919</v>
      </c>
      <c r="I7387" t="s">
        <v>5920</v>
      </c>
      <c r="L7387" t="s">
        <v>8855</v>
      </c>
      <c r="M7387" t="s">
        <v>8856</v>
      </c>
      <c r="N7387" t="s">
        <v>5923</v>
      </c>
      <c r="O7387" t="s">
        <v>8857</v>
      </c>
    </row>
    <row r="7388" spans="1:15">
      <c r="A7388" s="8" t="str">
        <f t="shared" si="699"/>
        <v>https://w3id.org/kouigenjimonogatari/data/0617-05.json</v>
      </c>
      <c r="B7388">
        <v>617</v>
      </c>
      <c r="C7388">
        <v>5</v>
      </c>
      <c r="D7388" t="s">
        <v>8875</v>
      </c>
      <c r="E7388" t="s">
        <v>5917</v>
      </c>
      <c r="F7388" t="s">
        <v>8651</v>
      </c>
      <c r="G7388">
        <v>19</v>
      </c>
      <c r="H7388" t="s">
        <v>5919</v>
      </c>
      <c r="I7388" t="s">
        <v>5920</v>
      </c>
      <c r="L7388" t="s">
        <v>8855</v>
      </c>
      <c r="M7388" t="s">
        <v>8856</v>
      </c>
      <c r="N7388" t="s">
        <v>5923</v>
      </c>
      <c r="O7388" t="s">
        <v>8857</v>
      </c>
    </row>
    <row r="7389" spans="1:15">
      <c r="A7389" s="8" t="str">
        <f t="shared" si="699"/>
        <v>https://w3id.org/kouigenjimonogatari/data/0617-06.json</v>
      </c>
      <c r="B7389">
        <v>617</v>
      </c>
      <c r="C7389">
        <v>6</v>
      </c>
      <c r="D7389" t="s">
        <v>8876</v>
      </c>
      <c r="E7389" t="s">
        <v>5917</v>
      </c>
      <c r="F7389" t="s">
        <v>8651</v>
      </c>
      <c r="G7389">
        <v>19</v>
      </c>
      <c r="H7389" t="s">
        <v>5919</v>
      </c>
      <c r="I7389" t="s">
        <v>5920</v>
      </c>
      <c r="L7389" t="s">
        <v>8855</v>
      </c>
      <c r="M7389" t="s">
        <v>8856</v>
      </c>
      <c r="N7389" t="s">
        <v>5923</v>
      </c>
      <c r="O7389" t="s">
        <v>8857</v>
      </c>
    </row>
    <row r="7390" spans="1:15">
      <c r="A7390" s="8" t="str">
        <f t="shared" si="699"/>
        <v>https://w3id.org/kouigenjimonogatari/data/0617-07.json</v>
      </c>
      <c r="B7390">
        <v>617</v>
      </c>
      <c r="C7390">
        <v>7</v>
      </c>
      <c r="D7390" t="s">
        <v>8877</v>
      </c>
      <c r="E7390" t="s">
        <v>5917</v>
      </c>
      <c r="F7390" t="s">
        <v>8651</v>
      </c>
      <c r="G7390">
        <v>19</v>
      </c>
      <c r="H7390" t="s">
        <v>5919</v>
      </c>
      <c r="I7390" t="s">
        <v>5920</v>
      </c>
      <c r="L7390" t="s">
        <v>8855</v>
      </c>
      <c r="M7390" t="s">
        <v>8856</v>
      </c>
      <c r="N7390" t="s">
        <v>5923</v>
      </c>
      <c r="O7390" t="s">
        <v>8857</v>
      </c>
    </row>
    <row r="7391" spans="1:15">
      <c r="A7391" s="8" t="str">
        <f t="shared" si="699"/>
        <v>https://w3id.org/kouigenjimonogatari/data/0617-08.json</v>
      </c>
      <c r="B7391">
        <v>617</v>
      </c>
      <c r="C7391">
        <v>8</v>
      </c>
      <c r="D7391" t="s">
        <v>8878</v>
      </c>
      <c r="E7391" t="s">
        <v>5917</v>
      </c>
      <c r="F7391" t="s">
        <v>8651</v>
      </c>
      <c r="G7391">
        <v>19</v>
      </c>
      <c r="H7391" t="s">
        <v>5919</v>
      </c>
      <c r="I7391" t="s">
        <v>5920</v>
      </c>
      <c r="L7391" t="s">
        <v>8855</v>
      </c>
      <c r="M7391" t="s">
        <v>8856</v>
      </c>
      <c r="N7391" t="s">
        <v>5923</v>
      </c>
      <c r="O7391" t="s">
        <v>8857</v>
      </c>
    </row>
    <row r="7392" spans="1:15">
      <c r="A7392" s="8" t="str">
        <f t="shared" si="699"/>
        <v>https://w3id.org/kouigenjimonogatari/data/0617-09.json</v>
      </c>
      <c r="B7392">
        <v>617</v>
      </c>
      <c r="C7392">
        <v>9</v>
      </c>
      <c r="D7392" t="s">
        <v>8879</v>
      </c>
      <c r="E7392" t="s">
        <v>5917</v>
      </c>
      <c r="F7392" t="s">
        <v>8651</v>
      </c>
      <c r="G7392">
        <v>19</v>
      </c>
      <c r="H7392" t="s">
        <v>5919</v>
      </c>
      <c r="I7392" t="s">
        <v>5920</v>
      </c>
      <c r="L7392" t="s">
        <v>8855</v>
      </c>
      <c r="M7392" t="s">
        <v>8856</v>
      </c>
      <c r="N7392" t="s">
        <v>5923</v>
      </c>
      <c r="O7392" t="s">
        <v>8857</v>
      </c>
    </row>
    <row r="7393" spans="1:15">
      <c r="A7393" s="8" t="str">
        <f t="shared" si="699"/>
        <v>https://w3id.org/kouigenjimonogatari/data/0617-10.json</v>
      </c>
      <c r="B7393">
        <v>617</v>
      </c>
      <c r="C7393">
        <v>10</v>
      </c>
      <c r="D7393" t="s">
        <v>8880</v>
      </c>
      <c r="E7393" t="s">
        <v>5917</v>
      </c>
      <c r="F7393" t="s">
        <v>8651</v>
      </c>
      <c r="G7393">
        <v>19</v>
      </c>
      <c r="H7393" t="s">
        <v>5919</v>
      </c>
      <c r="I7393" t="s">
        <v>5920</v>
      </c>
      <c r="L7393" t="s">
        <v>8855</v>
      </c>
      <c r="M7393" t="s">
        <v>8856</v>
      </c>
      <c r="N7393" t="s">
        <v>5923</v>
      </c>
      <c r="O7393" t="s">
        <v>8857</v>
      </c>
    </row>
    <row r="7394" spans="1:15">
      <c r="A7394" s="8" t="str">
        <f t="shared" si="699"/>
        <v>https://w3id.org/kouigenjimonogatari/data/0617-11.json</v>
      </c>
      <c r="B7394">
        <v>617</v>
      </c>
      <c r="C7394">
        <v>11</v>
      </c>
      <c r="D7394" t="s">
        <v>8881</v>
      </c>
      <c r="E7394" t="s">
        <v>5917</v>
      </c>
      <c r="F7394" t="s">
        <v>8651</v>
      </c>
      <c r="G7394">
        <v>19</v>
      </c>
      <c r="H7394" t="s">
        <v>5919</v>
      </c>
      <c r="I7394" t="s">
        <v>5920</v>
      </c>
      <c r="L7394" t="s">
        <v>8855</v>
      </c>
      <c r="M7394" t="s">
        <v>8856</v>
      </c>
      <c r="N7394" t="s">
        <v>5923</v>
      </c>
      <c r="O7394" t="s">
        <v>8857</v>
      </c>
    </row>
    <row r="7395" spans="1:15">
      <c r="A7395" s="8" t="str">
        <f t="shared" si="699"/>
        <v>https://w3id.org/kouigenjimonogatari/data/0617-12.json</v>
      </c>
      <c r="B7395">
        <v>617</v>
      </c>
      <c r="C7395">
        <v>12</v>
      </c>
      <c r="D7395" t="s">
        <v>8882</v>
      </c>
      <c r="E7395" t="s">
        <v>5917</v>
      </c>
      <c r="F7395" t="s">
        <v>8651</v>
      </c>
      <c r="G7395">
        <v>19</v>
      </c>
      <c r="H7395" t="s">
        <v>5919</v>
      </c>
      <c r="I7395" t="s">
        <v>5920</v>
      </c>
      <c r="L7395" t="s">
        <v>8855</v>
      </c>
      <c r="M7395" t="s">
        <v>8856</v>
      </c>
      <c r="N7395" t="s">
        <v>5923</v>
      </c>
      <c r="O7395" t="s">
        <v>8857</v>
      </c>
    </row>
    <row r="7396" spans="1:15">
      <c r="A7396" s="8" t="str">
        <f t="shared" si="699"/>
        <v>https://w3id.org/kouigenjimonogatari/data/0617-13.json</v>
      </c>
      <c r="B7396">
        <v>617</v>
      </c>
      <c r="C7396">
        <v>13</v>
      </c>
      <c r="D7396" t="s">
        <v>8883</v>
      </c>
      <c r="E7396" t="s">
        <v>5917</v>
      </c>
      <c r="F7396" t="s">
        <v>8651</v>
      </c>
      <c r="G7396">
        <v>19</v>
      </c>
      <c r="H7396" t="s">
        <v>5919</v>
      </c>
      <c r="I7396" t="s">
        <v>5920</v>
      </c>
      <c r="L7396" t="s">
        <v>8855</v>
      </c>
      <c r="M7396" t="s">
        <v>8856</v>
      </c>
      <c r="N7396" t="s">
        <v>5923</v>
      </c>
      <c r="O7396" t="s">
        <v>8857</v>
      </c>
    </row>
    <row r="7397" spans="1:15">
      <c r="A7397" s="8" t="str">
        <f t="shared" si="699"/>
        <v>https://w3id.org/kouigenjimonogatari/data/0617-14.json</v>
      </c>
      <c r="B7397">
        <v>617</v>
      </c>
      <c r="C7397">
        <v>14</v>
      </c>
      <c r="D7397" t="s">
        <v>8884</v>
      </c>
      <c r="E7397" t="s">
        <v>5917</v>
      </c>
      <c r="F7397" t="s">
        <v>8651</v>
      </c>
      <c r="G7397">
        <v>19</v>
      </c>
      <c r="H7397" t="s">
        <v>5919</v>
      </c>
      <c r="I7397" t="s">
        <v>5920</v>
      </c>
      <c r="L7397" t="s">
        <v>8855</v>
      </c>
      <c r="M7397" t="s">
        <v>8856</v>
      </c>
      <c r="N7397" t="s">
        <v>5923</v>
      </c>
      <c r="O7397" t="s">
        <v>8857</v>
      </c>
    </row>
    <row r="7398" spans="1:15">
      <c r="A7398" s="8" t="str">
        <f t="shared" si="699"/>
        <v>https://w3id.org/kouigenjimonogatari/data/0618-01.json</v>
      </c>
      <c r="B7398">
        <v>618</v>
      </c>
      <c r="C7398">
        <v>1</v>
      </c>
      <c r="D7398" t="s">
        <v>8885</v>
      </c>
      <c r="E7398" t="s">
        <v>5917</v>
      </c>
      <c r="F7398" t="s">
        <v>8651</v>
      </c>
      <c r="G7398">
        <v>19</v>
      </c>
      <c r="H7398" t="s">
        <v>5919</v>
      </c>
      <c r="I7398" t="s">
        <v>5920</v>
      </c>
      <c r="L7398" t="s">
        <v>8886</v>
      </c>
      <c r="M7398" t="s">
        <v>8887</v>
      </c>
      <c r="N7398" t="s">
        <v>5923</v>
      </c>
      <c r="O7398" t="s">
        <v>8888</v>
      </c>
    </row>
    <row r="7399" spans="1:15">
      <c r="A7399" s="8" t="str">
        <f t="shared" si="699"/>
        <v>https://w3id.org/kouigenjimonogatari/data/0618-02.json</v>
      </c>
      <c r="B7399">
        <v>618</v>
      </c>
      <c r="C7399">
        <v>2</v>
      </c>
      <c r="D7399" t="s">
        <v>8889</v>
      </c>
      <c r="E7399" t="s">
        <v>5917</v>
      </c>
      <c r="F7399" t="s">
        <v>8651</v>
      </c>
      <c r="G7399">
        <v>19</v>
      </c>
      <c r="H7399" t="s">
        <v>5919</v>
      </c>
      <c r="I7399" t="s">
        <v>5920</v>
      </c>
      <c r="L7399" t="s">
        <v>8886</v>
      </c>
      <c r="M7399" t="s">
        <v>8887</v>
      </c>
      <c r="N7399" t="s">
        <v>5923</v>
      </c>
      <c r="O7399" t="s">
        <v>8888</v>
      </c>
    </row>
    <row r="7400" spans="1:15">
      <c r="A7400" s="8" t="str">
        <f t="shared" si="699"/>
        <v>https://w3id.org/kouigenjimonogatari/data/0618-03.json</v>
      </c>
      <c r="B7400">
        <v>618</v>
      </c>
      <c r="C7400">
        <v>3</v>
      </c>
      <c r="D7400" t="s">
        <v>8890</v>
      </c>
      <c r="E7400" t="s">
        <v>5917</v>
      </c>
      <c r="F7400" t="s">
        <v>8651</v>
      </c>
      <c r="G7400">
        <v>19</v>
      </c>
      <c r="H7400" t="s">
        <v>5919</v>
      </c>
      <c r="I7400" t="s">
        <v>5920</v>
      </c>
      <c r="L7400" t="s">
        <v>8886</v>
      </c>
      <c r="M7400" t="s">
        <v>8887</v>
      </c>
      <c r="N7400" t="s">
        <v>5923</v>
      </c>
      <c r="O7400" t="s">
        <v>8888</v>
      </c>
    </row>
    <row r="7401" spans="1:15">
      <c r="A7401" s="8" t="str">
        <f t="shared" si="699"/>
        <v>https://w3id.org/kouigenjimonogatari/data/0618-04.json</v>
      </c>
      <c r="B7401">
        <v>618</v>
      </c>
      <c r="C7401">
        <v>4</v>
      </c>
      <c r="D7401" t="s">
        <v>8891</v>
      </c>
      <c r="E7401" t="s">
        <v>5917</v>
      </c>
      <c r="F7401" t="s">
        <v>8651</v>
      </c>
      <c r="G7401">
        <v>19</v>
      </c>
      <c r="H7401" t="s">
        <v>5919</v>
      </c>
      <c r="I7401" t="s">
        <v>5920</v>
      </c>
      <c r="L7401" t="s">
        <v>8886</v>
      </c>
      <c r="M7401" t="s">
        <v>8887</v>
      </c>
      <c r="N7401" t="s">
        <v>5923</v>
      </c>
      <c r="O7401" t="s">
        <v>8888</v>
      </c>
    </row>
    <row r="7402" spans="1:15">
      <c r="A7402" s="8" t="str">
        <f t="shared" si="699"/>
        <v>https://w3id.org/kouigenjimonogatari/data/0618-05.json</v>
      </c>
      <c r="B7402">
        <v>618</v>
      </c>
      <c r="C7402">
        <v>5</v>
      </c>
      <c r="D7402" t="s">
        <v>8892</v>
      </c>
      <c r="E7402" t="s">
        <v>5917</v>
      </c>
      <c r="F7402" t="s">
        <v>8651</v>
      </c>
      <c r="G7402">
        <v>19</v>
      </c>
      <c r="H7402" t="s">
        <v>5919</v>
      </c>
      <c r="I7402" t="s">
        <v>5920</v>
      </c>
      <c r="L7402" t="s">
        <v>8886</v>
      </c>
      <c r="M7402" t="s">
        <v>8887</v>
      </c>
      <c r="N7402" t="s">
        <v>5923</v>
      </c>
      <c r="O7402" t="s">
        <v>8888</v>
      </c>
    </row>
    <row r="7403" spans="1:15">
      <c r="A7403" s="8" t="str">
        <f t="shared" si="699"/>
        <v>https://w3id.org/kouigenjimonogatari/data/0618-06.json</v>
      </c>
      <c r="B7403">
        <v>618</v>
      </c>
      <c r="C7403">
        <v>6</v>
      </c>
      <c r="D7403" t="s">
        <v>8893</v>
      </c>
      <c r="E7403" t="s">
        <v>5917</v>
      </c>
      <c r="F7403" t="s">
        <v>8651</v>
      </c>
      <c r="G7403">
        <v>19</v>
      </c>
      <c r="H7403" t="s">
        <v>5919</v>
      </c>
      <c r="I7403" t="s">
        <v>5920</v>
      </c>
      <c r="L7403" t="s">
        <v>8886</v>
      </c>
      <c r="M7403" t="s">
        <v>8887</v>
      </c>
      <c r="N7403" t="s">
        <v>5923</v>
      </c>
      <c r="O7403" t="s">
        <v>8888</v>
      </c>
    </row>
    <row r="7404" spans="1:15">
      <c r="A7404" s="8" t="str">
        <f t="shared" si="699"/>
        <v>https://w3id.org/kouigenjimonogatari/data/0618-07.json</v>
      </c>
      <c r="B7404">
        <v>618</v>
      </c>
      <c r="C7404">
        <v>7</v>
      </c>
      <c r="D7404" t="s">
        <v>8894</v>
      </c>
      <c r="E7404" t="s">
        <v>5917</v>
      </c>
      <c r="F7404" t="s">
        <v>8651</v>
      </c>
      <c r="G7404">
        <v>19</v>
      </c>
      <c r="H7404" t="s">
        <v>5919</v>
      </c>
      <c r="I7404" t="s">
        <v>5920</v>
      </c>
      <c r="L7404" t="s">
        <v>8886</v>
      </c>
      <c r="M7404" t="s">
        <v>8887</v>
      </c>
      <c r="N7404" t="s">
        <v>5923</v>
      </c>
      <c r="O7404" t="s">
        <v>8888</v>
      </c>
    </row>
    <row r="7405" spans="1:15">
      <c r="A7405" s="8" t="str">
        <f t="shared" si="699"/>
        <v>https://w3id.org/kouigenjimonogatari/data/0618-08.json</v>
      </c>
      <c r="B7405">
        <v>618</v>
      </c>
      <c r="C7405">
        <v>8</v>
      </c>
      <c r="D7405" t="s">
        <v>8895</v>
      </c>
      <c r="E7405" t="s">
        <v>5917</v>
      </c>
      <c r="F7405" t="s">
        <v>8651</v>
      </c>
      <c r="G7405">
        <v>19</v>
      </c>
      <c r="H7405" t="s">
        <v>5919</v>
      </c>
      <c r="I7405" t="s">
        <v>5920</v>
      </c>
      <c r="L7405" t="s">
        <v>8886</v>
      </c>
      <c r="M7405" t="s">
        <v>8887</v>
      </c>
      <c r="N7405" t="s">
        <v>5923</v>
      </c>
      <c r="O7405" t="s">
        <v>8888</v>
      </c>
    </row>
    <row r="7406" spans="1:15">
      <c r="A7406" s="8" t="str">
        <f t="shared" si="699"/>
        <v>https://w3id.org/kouigenjimonogatari/data/0618-09.json</v>
      </c>
      <c r="B7406">
        <v>618</v>
      </c>
      <c r="C7406">
        <v>9</v>
      </c>
      <c r="D7406" t="s">
        <v>8896</v>
      </c>
      <c r="E7406" t="s">
        <v>5917</v>
      </c>
      <c r="F7406" t="s">
        <v>8651</v>
      </c>
      <c r="G7406">
        <v>19</v>
      </c>
      <c r="H7406" t="s">
        <v>5919</v>
      </c>
      <c r="I7406" t="s">
        <v>5920</v>
      </c>
      <c r="L7406" t="s">
        <v>8886</v>
      </c>
      <c r="M7406" t="s">
        <v>8887</v>
      </c>
      <c r="N7406" t="s">
        <v>5923</v>
      </c>
      <c r="O7406" t="s">
        <v>8888</v>
      </c>
    </row>
    <row r="7407" spans="1:15">
      <c r="A7407" s="8" t="str">
        <f t="shared" si="699"/>
        <v>https://w3id.org/kouigenjimonogatari/data/0618-10.json</v>
      </c>
      <c r="B7407">
        <v>618</v>
      </c>
      <c r="C7407">
        <v>10</v>
      </c>
      <c r="D7407" t="s">
        <v>8897</v>
      </c>
      <c r="E7407" t="s">
        <v>5917</v>
      </c>
      <c r="F7407" t="s">
        <v>8651</v>
      </c>
      <c r="G7407">
        <v>19</v>
      </c>
      <c r="H7407" t="s">
        <v>5919</v>
      </c>
      <c r="I7407" t="s">
        <v>5920</v>
      </c>
      <c r="L7407" t="s">
        <v>8886</v>
      </c>
      <c r="M7407" t="s">
        <v>8887</v>
      </c>
      <c r="N7407" t="s">
        <v>5923</v>
      </c>
      <c r="O7407" t="s">
        <v>8888</v>
      </c>
    </row>
    <row r="7408" spans="1:15">
      <c r="A7408" s="8" t="str">
        <f t="shared" si="699"/>
        <v>https://w3id.org/kouigenjimonogatari/data/0618-11.json</v>
      </c>
      <c r="B7408">
        <v>618</v>
      </c>
      <c r="C7408">
        <v>11</v>
      </c>
      <c r="D7408" t="s">
        <v>8898</v>
      </c>
      <c r="E7408" t="s">
        <v>5917</v>
      </c>
      <c r="F7408" t="s">
        <v>8651</v>
      </c>
      <c r="G7408">
        <v>19</v>
      </c>
      <c r="H7408" t="s">
        <v>5919</v>
      </c>
      <c r="I7408" t="s">
        <v>5920</v>
      </c>
      <c r="L7408" t="s">
        <v>8886</v>
      </c>
      <c r="M7408" t="s">
        <v>8887</v>
      </c>
      <c r="N7408" t="s">
        <v>5923</v>
      </c>
      <c r="O7408" t="s">
        <v>8888</v>
      </c>
    </row>
    <row r="7409" spans="1:15">
      <c r="A7409" s="8" t="str">
        <f t="shared" si="699"/>
        <v>https://w3id.org/kouigenjimonogatari/data/0618-12.json</v>
      </c>
      <c r="B7409">
        <v>618</v>
      </c>
      <c r="C7409">
        <v>12</v>
      </c>
      <c r="D7409" t="s">
        <v>8899</v>
      </c>
      <c r="E7409" t="s">
        <v>5917</v>
      </c>
      <c r="F7409" t="s">
        <v>8651</v>
      </c>
      <c r="G7409">
        <v>19</v>
      </c>
      <c r="H7409" t="s">
        <v>5919</v>
      </c>
      <c r="I7409" t="s">
        <v>5920</v>
      </c>
      <c r="L7409" t="s">
        <v>8886</v>
      </c>
      <c r="M7409" t="s">
        <v>8887</v>
      </c>
      <c r="N7409" t="s">
        <v>5923</v>
      </c>
      <c r="O7409" t="s">
        <v>8888</v>
      </c>
    </row>
    <row r="7410" spans="1:15">
      <c r="A7410" s="8" t="str">
        <f t="shared" si="699"/>
        <v>https://w3id.org/kouigenjimonogatari/data/0618-13.json</v>
      </c>
      <c r="B7410">
        <v>618</v>
      </c>
      <c r="C7410">
        <v>13</v>
      </c>
      <c r="D7410" t="s">
        <v>8900</v>
      </c>
      <c r="E7410" t="s">
        <v>5917</v>
      </c>
      <c r="F7410" t="s">
        <v>8651</v>
      </c>
      <c r="G7410">
        <v>19</v>
      </c>
      <c r="H7410" t="s">
        <v>5919</v>
      </c>
      <c r="I7410" t="s">
        <v>5920</v>
      </c>
      <c r="L7410" t="s">
        <v>8886</v>
      </c>
      <c r="M7410" t="s">
        <v>8887</v>
      </c>
      <c r="N7410" t="s">
        <v>5923</v>
      </c>
      <c r="O7410" t="s">
        <v>8888</v>
      </c>
    </row>
    <row r="7411" spans="1:15">
      <c r="A7411" s="8" t="str">
        <f t="shared" si="699"/>
        <v>https://w3id.org/kouigenjimonogatari/data/0618-14.json</v>
      </c>
      <c r="B7411">
        <v>618</v>
      </c>
      <c r="C7411">
        <v>14</v>
      </c>
      <c r="D7411" t="s">
        <v>8901</v>
      </c>
      <c r="E7411" t="s">
        <v>5917</v>
      </c>
      <c r="F7411" t="s">
        <v>8651</v>
      </c>
      <c r="G7411">
        <v>19</v>
      </c>
      <c r="H7411" t="s">
        <v>5919</v>
      </c>
      <c r="I7411" t="s">
        <v>5920</v>
      </c>
      <c r="L7411" t="s">
        <v>8886</v>
      </c>
      <c r="M7411" t="s">
        <v>8887</v>
      </c>
      <c r="N7411" t="s">
        <v>5923</v>
      </c>
      <c r="O7411" t="s">
        <v>8888</v>
      </c>
    </row>
    <row r="7412" spans="1:15">
      <c r="A7412" s="8" t="str">
        <f t="shared" si="699"/>
        <v>https://w3id.org/kouigenjimonogatari/data/0619-01.json</v>
      </c>
      <c r="B7412">
        <v>619</v>
      </c>
      <c r="C7412">
        <v>1</v>
      </c>
      <c r="D7412" t="s">
        <v>8902</v>
      </c>
      <c r="E7412" t="s">
        <v>5917</v>
      </c>
      <c r="F7412" t="s">
        <v>8651</v>
      </c>
      <c r="G7412">
        <v>19</v>
      </c>
      <c r="H7412" t="s">
        <v>5919</v>
      </c>
      <c r="I7412" t="s">
        <v>5920</v>
      </c>
      <c r="L7412" t="s">
        <v>8886</v>
      </c>
      <c r="M7412" t="s">
        <v>8887</v>
      </c>
      <c r="N7412" t="s">
        <v>5923</v>
      </c>
      <c r="O7412" t="s">
        <v>8888</v>
      </c>
    </row>
    <row r="7413" spans="1:15">
      <c r="A7413" s="8" t="str">
        <f t="shared" si="699"/>
        <v>https://w3id.org/kouigenjimonogatari/data/0619-02.json</v>
      </c>
      <c r="B7413">
        <v>619</v>
      </c>
      <c r="C7413">
        <v>2</v>
      </c>
      <c r="D7413" t="s">
        <v>8903</v>
      </c>
      <c r="E7413" t="s">
        <v>5917</v>
      </c>
      <c r="F7413" t="s">
        <v>8651</v>
      </c>
      <c r="G7413">
        <v>19</v>
      </c>
      <c r="H7413" t="s">
        <v>5919</v>
      </c>
      <c r="I7413" t="s">
        <v>5920</v>
      </c>
      <c r="L7413" t="s">
        <v>8886</v>
      </c>
      <c r="M7413" t="s">
        <v>8887</v>
      </c>
      <c r="N7413" t="s">
        <v>5923</v>
      </c>
      <c r="O7413" t="s">
        <v>8888</v>
      </c>
    </row>
    <row r="7414" spans="1:15">
      <c r="A7414" s="8" t="str">
        <f t="shared" si="699"/>
        <v>https://w3id.org/kouigenjimonogatari/data/0619-03.json</v>
      </c>
      <c r="B7414">
        <v>619</v>
      </c>
      <c r="C7414">
        <v>3</v>
      </c>
      <c r="D7414" t="s">
        <v>8904</v>
      </c>
      <c r="E7414" t="s">
        <v>5917</v>
      </c>
      <c r="F7414" t="s">
        <v>8651</v>
      </c>
      <c r="G7414">
        <v>19</v>
      </c>
      <c r="H7414" t="s">
        <v>5919</v>
      </c>
      <c r="I7414" t="s">
        <v>5920</v>
      </c>
      <c r="L7414" t="s">
        <v>8886</v>
      </c>
      <c r="M7414" t="s">
        <v>8887</v>
      </c>
      <c r="N7414" t="s">
        <v>5923</v>
      </c>
      <c r="O7414" t="s">
        <v>8888</v>
      </c>
    </row>
    <row r="7415" spans="1:15">
      <c r="A7415" s="8" t="str">
        <f t="shared" si="699"/>
        <v>https://w3id.org/kouigenjimonogatari/data/0619-04.json</v>
      </c>
      <c r="B7415">
        <v>619</v>
      </c>
      <c r="C7415">
        <v>4</v>
      </c>
      <c r="D7415" t="s">
        <v>8905</v>
      </c>
      <c r="E7415" t="s">
        <v>5917</v>
      </c>
      <c r="F7415" t="s">
        <v>8651</v>
      </c>
      <c r="G7415">
        <v>19</v>
      </c>
      <c r="H7415" t="s">
        <v>5919</v>
      </c>
      <c r="I7415" t="s">
        <v>5920</v>
      </c>
      <c r="L7415" t="s">
        <v>8886</v>
      </c>
      <c r="M7415" t="s">
        <v>8887</v>
      </c>
      <c r="N7415" t="s">
        <v>5923</v>
      </c>
      <c r="O7415" t="s">
        <v>8888</v>
      </c>
    </row>
    <row r="7416" spans="1:15">
      <c r="A7416" s="8" t="str">
        <f t="shared" si="699"/>
        <v>https://w3id.org/kouigenjimonogatari/data/0619-05.json</v>
      </c>
      <c r="B7416">
        <v>619</v>
      </c>
      <c r="C7416">
        <v>5</v>
      </c>
      <c r="D7416" t="s">
        <v>8906</v>
      </c>
      <c r="E7416" t="s">
        <v>5917</v>
      </c>
      <c r="F7416" t="s">
        <v>8651</v>
      </c>
      <c r="G7416">
        <v>19</v>
      </c>
      <c r="H7416" t="s">
        <v>5919</v>
      </c>
      <c r="I7416" t="s">
        <v>5920</v>
      </c>
      <c r="L7416" t="s">
        <v>8886</v>
      </c>
      <c r="M7416" t="s">
        <v>8887</v>
      </c>
      <c r="N7416" t="s">
        <v>5923</v>
      </c>
      <c r="O7416" t="s">
        <v>8888</v>
      </c>
    </row>
    <row r="7417" spans="1:15">
      <c r="A7417" s="8" t="str">
        <f t="shared" si="699"/>
        <v>https://w3id.org/kouigenjimonogatari/data/0619-06.json</v>
      </c>
      <c r="B7417">
        <v>619</v>
      </c>
      <c r="C7417">
        <v>6</v>
      </c>
      <c r="D7417" t="s">
        <v>8907</v>
      </c>
      <c r="E7417" t="s">
        <v>5917</v>
      </c>
      <c r="F7417" t="s">
        <v>8651</v>
      </c>
      <c r="G7417">
        <v>19</v>
      </c>
      <c r="H7417" t="s">
        <v>5919</v>
      </c>
      <c r="I7417" t="s">
        <v>5920</v>
      </c>
      <c r="L7417" t="s">
        <v>8886</v>
      </c>
      <c r="M7417" t="s">
        <v>8887</v>
      </c>
      <c r="N7417" t="s">
        <v>5923</v>
      </c>
      <c r="O7417" t="s">
        <v>8888</v>
      </c>
    </row>
    <row r="7418" spans="1:15">
      <c r="A7418" s="8" t="str">
        <f t="shared" si="699"/>
        <v>https://w3id.org/kouigenjimonogatari/data/0619-07.json</v>
      </c>
      <c r="B7418">
        <v>619</v>
      </c>
      <c r="C7418">
        <v>7</v>
      </c>
      <c r="D7418" t="s">
        <v>8908</v>
      </c>
      <c r="E7418" t="s">
        <v>5917</v>
      </c>
      <c r="F7418" t="s">
        <v>8651</v>
      </c>
      <c r="G7418">
        <v>19</v>
      </c>
      <c r="H7418" t="s">
        <v>5919</v>
      </c>
      <c r="I7418" t="s">
        <v>5920</v>
      </c>
      <c r="L7418" t="s">
        <v>8886</v>
      </c>
      <c r="M7418" t="s">
        <v>8887</v>
      </c>
      <c r="N7418" t="s">
        <v>5923</v>
      </c>
      <c r="O7418" t="s">
        <v>8888</v>
      </c>
    </row>
    <row r="7419" spans="1:15">
      <c r="A7419" s="8" t="str">
        <f t="shared" si="699"/>
        <v>https://w3id.org/kouigenjimonogatari/data/0619-08.json</v>
      </c>
      <c r="B7419">
        <v>619</v>
      </c>
      <c r="C7419">
        <v>8</v>
      </c>
      <c r="D7419" t="s">
        <v>8909</v>
      </c>
      <c r="E7419" t="s">
        <v>5917</v>
      </c>
      <c r="F7419" t="s">
        <v>8651</v>
      </c>
      <c r="G7419">
        <v>19</v>
      </c>
      <c r="H7419" t="s">
        <v>5919</v>
      </c>
      <c r="I7419" t="s">
        <v>5920</v>
      </c>
      <c r="L7419" t="s">
        <v>8886</v>
      </c>
      <c r="M7419" t="s">
        <v>8887</v>
      </c>
      <c r="N7419" t="s">
        <v>5923</v>
      </c>
      <c r="O7419" t="s">
        <v>8888</v>
      </c>
    </row>
    <row r="7420" spans="1:15">
      <c r="A7420" s="8" t="str">
        <f t="shared" si="699"/>
        <v>https://w3id.org/kouigenjimonogatari/data/0619-09.json</v>
      </c>
      <c r="B7420">
        <v>619</v>
      </c>
      <c r="C7420">
        <v>9</v>
      </c>
      <c r="D7420" t="s">
        <v>8910</v>
      </c>
      <c r="E7420" t="s">
        <v>5917</v>
      </c>
      <c r="F7420" t="s">
        <v>8651</v>
      </c>
      <c r="G7420">
        <v>19</v>
      </c>
      <c r="H7420" t="s">
        <v>5919</v>
      </c>
      <c r="I7420" t="s">
        <v>5920</v>
      </c>
      <c r="L7420" t="s">
        <v>8886</v>
      </c>
      <c r="M7420" t="s">
        <v>8887</v>
      </c>
      <c r="N7420" t="s">
        <v>5923</v>
      </c>
      <c r="O7420" t="s">
        <v>8888</v>
      </c>
    </row>
    <row r="7421" spans="1:15">
      <c r="A7421" s="8" t="str">
        <f t="shared" si="699"/>
        <v>https://w3id.org/kouigenjimonogatari/data/0619-10.json</v>
      </c>
      <c r="B7421">
        <v>619</v>
      </c>
      <c r="C7421">
        <v>10</v>
      </c>
      <c r="D7421" t="s">
        <v>8911</v>
      </c>
      <c r="E7421" t="s">
        <v>5917</v>
      </c>
      <c r="F7421" t="s">
        <v>8651</v>
      </c>
      <c r="G7421">
        <v>19</v>
      </c>
      <c r="H7421" t="s">
        <v>5919</v>
      </c>
      <c r="I7421" t="s">
        <v>5920</v>
      </c>
      <c r="L7421" t="s">
        <v>8886</v>
      </c>
      <c r="M7421" t="s">
        <v>8887</v>
      </c>
      <c r="N7421" t="s">
        <v>5923</v>
      </c>
      <c r="O7421" t="s">
        <v>8888</v>
      </c>
    </row>
    <row r="7422" spans="1:15">
      <c r="A7422" s="8" t="str">
        <f t="shared" si="699"/>
        <v>https://w3id.org/kouigenjimonogatari/data/0619-11.json</v>
      </c>
      <c r="B7422">
        <v>619</v>
      </c>
      <c r="C7422">
        <v>11</v>
      </c>
      <c r="D7422" t="s">
        <v>8912</v>
      </c>
      <c r="E7422" t="s">
        <v>5917</v>
      </c>
      <c r="F7422" t="s">
        <v>8651</v>
      </c>
      <c r="G7422">
        <v>19</v>
      </c>
      <c r="H7422" t="s">
        <v>5919</v>
      </c>
      <c r="I7422" t="s">
        <v>5920</v>
      </c>
      <c r="L7422" t="s">
        <v>8886</v>
      </c>
      <c r="M7422" t="s">
        <v>8887</v>
      </c>
      <c r="N7422" t="s">
        <v>5923</v>
      </c>
      <c r="O7422" t="s">
        <v>8888</v>
      </c>
    </row>
    <row r="7423" spans="1:15">
      <c r="A7423" s="8" t="str">
        <f t="shared" si="699"/>
        <v>https://w3id.org/kouigenjimonogatari/data/0619-12.json</v>
      </c>
      <c r="B7423">
        <v>619</v>
      </c>
      <c r="C7423">
        <v>12</v>
      </c>
      <c r="D7423" t="s">
        <v>8913</v>
      </c>
      <c r="E7423" t="s">
        <v>5917</v>
      </c>
      <c r="F7423" t="s">
        <v>8651</v>
      </c>
      <c r="G7423">
        <v>19</v>
      </c>
      <c r="H7423" t="s">
        <v>5919</v>
      </c>
      <c r="I7423" t="s">
        <v>5920</v>
      </c>
      <c r="L7423" t="s">
        <v>8886</v>
      </c>
      <c r="M7423" t="s">
        <v>8887</v>
      </c>
      <c r="N7423" t="s">
        <v>5923</v>
      </c>
      <c r="O7423" t="s">
        <v>8888</v>
      </c>
    </row>
    <row r="7424" spans="1:15">
      <c r="A7424" s="8" t="str">
        <f t="shared" ref="A7424:A7487" si="700">"https://w3id.org/kouigenjimonogatari/data/"&amp;TEXT(B7424, "0000")&amp;"-"&amp;TEXT(C7424, "00")&amp;".json"</f>
        <v>https://w3id.org/kouigenjimonogatari/data/0619-13.json</v>
      </c>
      <c r="B7424">
        <v>619</v>
      </c>
      <c r="C7424">
        <v>13</v>
      </c>
      <c r="D7424" t="s">
        <v>8914</v>
      </c>
      <c r="E7424" t="s">
        <v>5917</v>
      </c>
      <c r="F7424" t="s">
        <v>8651</v>
      </c>
      <c r="G7424">
        <v>19</v>
      </c>
      <c r="H7424" t="s">
        <v>5919</v>
      </c>
      <c r="I7424" t="s">
        <v>5920</v>
      </c>
      <c r="L7424" t="s">
        <v>8886</v>
      </c>
      <c r="M7424" t="s">
        <v>8887</v>
      </c>
      <c r="N7424" t="s">
        <v>5923</v>
      </c>
      <c r="O7424" t="s">
        <v>8888</v>
      </c>
    </row>
    <row r="7425" spans="1:15">
      <c r="A7425" s="8" t="str">
        <f t="shared" si="700"/>
        <v>https://w3id.org/kouigenjimonogatari/data/0619-14.json</v>
      </c>
      <c r="B7425">
        <v>619</v>
      </c>
      <c r="C7425">
        <v>14</v>
      </c>
      <c r="D7425" t="s">
        <v>8915</v>
      </c>
      <c r="E7425" t="s">
        <v>5917</v>
      </c>
      <c r="F7425" t="s">
        <v>8651</v>
      </c>
      <c r="G7425">
        <v>19</v>
      </c>
      <c r="H7425" t="s">
        <v>5919</v>
      </c>
      <c r="I7425" t="s">
        <v>5920</v>
      </c>
      <c r="L7425" t="s">
        <v>8886</v>
      </c>
      <c r="M7425" t="s">
        <v>8887</v>
      </c>
      <c r="N7425" t="s">
        <v>5923</v>
      </c>
      <c r="O7425" t="s">
        <v>8888</v>
      </c>
    </row>
    <row r="7426" spans="1:15">
      <c r="A7426" s="8" t="str">
        <f t="shared" si="700"/>
        <v>https://w3id.org/kouigenjimonogatari/data/0620-01.json</v>
      </c>
      <c r="B7426">
        <v>620</v>
      </c>
      <c r="C7426">
        <v>1</v>
      </c>
      <c r="D7426" t="s">
        <v>8916</v>
      </c>
      <c r="E7426" t="s">
        <v>5917</v>
      </c>
      <c r="F7426" t="s">
        <v>8651</v>
      </c>
      <c r="G7426">
        <v>19</v>
      </c>
      <c r="H7426" t="s">
        <v>5919</v>
      </c>
      <c r="I7426" t="s">
        <v>5920</v>
      </c>
      <c r="L7426" t="s">
        <v>8917</v>
      </c>
      <c r="M7426" t="s">
        <v>8918</v>
      </c>
      <c r="N7426" t="s">
        <v>5923</v>
      </c>
      <c r="O7426" t="s">
        <v>8919</v>
      </c>
    </row>
    <row r="7427" spans="1:15">
      <c r="A7427" s="8" t="str">
        <f t="shared" si="700"/>
        <v>https://w3id.org/kouigenjimonogatari/data/0620-02.json</v>
      </c>
      <c r="B7427">
        <v>620</v>
      </c>
      <c r="C7427">
        <v>2</v>
      </c>
      <c r="D7427" t="s">
        <v>8920</v>
      </c>
      <c r="E7427" t="s">
        <v>5917</v>
      </c>
      <c r="F7427" t="s">
        <v>8651</v>
      </c>
      <c r="G7427">
        <v>19</v>
      </c>
      <c r="H7427" t="s">
        <v>5919</v>
      </c>
      <c r="I7427" t="s">
        <v>5920</v>
      </c>
      <c r="L7427" t="s">
        <v>8917</v>
      </c>
      <c r="M7427" t="s">
        <v>8918</v>
      </c>
      <c r="N7427" t="s">
        <v>5923</v>
      </c>
      <c r="O7427" t="s">
        <v>8919</v>
      </c>
    </row>
    <row r="7428" spans="1:15">
      <c r="A7428" s="8" t="str">
        <f t="shared" si="700"/>
        <v>https://w3id.org/kouigenjimonogatari/data/0620-03.json</v>
      </c>
      <c r="B7428">
        <v>620</v>
      </c>
      <c r="C7428">
        <v>3</v>
      </c>
      <c r="D7428" t="s">
        <v>8921</v>
      </c>
      <c r="E7428" t="s">
        <v>5917</v>
      </c>
      <c r="F7428" t="s">
        <v>8651</v>
      </c>
      <c r="G7428">
        <v>19</v>
      </c>
      <c r="H7428" t="s">
        <v>5919</v>
      </c>
      <c r="I7428" t="s">
        <v>5920</v>
      </c>
      <c r="L7428" t="s">
        <v>8917</v>
      </c>
      <c r="M7428" t="s">
        <v>8918</v>
      </c>
      <c r="N7428" t="s">
        <v>5923</v>
      </c>
      <c r="O7428" t="s">
        <v>8919</v>
      </c>
    </row>
    <row r="7429" spans="1:15">
      <c r="A7429" s="8" t="str">
        <f t="shared" si="700"/>
        <v>https://w3id.org/kouigenjimonogatari/data/0620-04.json</v>
      </c>
      <c r="B7429">
        <v>620</v>
      </c>
      <c r="C7429">
        <v>4</v>
      </c>
      <c r="D7429" t="s">
        <v>8922</v>
      </c>
      <c r="E7429" t="s">
        <v>5917</v>
      </c>
      <c r="F7429" t="s">
        <v>8651</v>
      </c>
      <c r="G7429">
        <v>19</v>
      </c>
      <c r="H7429" t="s">
        <v>5919</v>
      </c>
      <c r="I7429" t="s">
        <v>5920</v>
      </c>
      <c r="L7429" t="s">
        <v>8917</v>
      </c>
      <c r="M7429" t="s">
        <v>8918</v>
      </c>
      <c r="N7429" t="s">
        <v>5923</v>
      </c>
      <c r="O7429" t="s">
        <v>8919</v>
      </c>
    </row>
    <row r="7430" spans="1:15">
      <c r="A7430" s="8" t="str">
        <f t="shared" si="700"/>
        <v>https://w3id.org/kouigenjimonogatari/data/0620-05.json</v>
      </c>
      <c r="B7430">
        <v>620</v>
      </c>
      <c r="C7430">
        <v>5</v>
      </c>
      <c r="D7430" t="s">
        <v>8923</v>
      </c>
      <c r="E7430" t="s">
        <v>5917</v>
      </c>
      <c r="F7430" t="s">
        <v>8651</v>
      </c>
      <c r="G7430">
        <v>19</v>
      </c>
      <c r="H7430" t="s">
        <v>5919</v>
      </c>
      <c r="I7430" t="s">
        <v>5920</v>
      </c>
      <c r="L7430" t="s">
        <v>8917</v>
      </c>
      <c r="M7430" t="s">
        <v>8918</v>
      </c>
      <c r="N7430" t="s">
        <v>5923</v>
      </c>
      <c r="O7430" t="s">
        <v>8919</v>
      </c>
    </row>
    <row r="7431" spans="1:15">
      <c r="A7431" s="8" t="str">
        <f t="shared" si="700"/>
        <v>https://w3id.org/kouigenjimonogatari/data/0620-06.json</v>
      </c>
      <c r="B7431">
        <v>620</v>
      </c>
      <c r="C7431">
        <v>6</v>
      </c>
      <c r="D7431" t="s">
        <v>8924</v>
      </c>
      <c r="E7431" t="s">
        <v>5917</v>
      </c>
      <c r="F7431" t="s">
        <v>8651</v>
      </c>
      <c r="G7431">
        <v>19</v>
      </c>
      <c r="H7431" t="s">
        <v>5919</v>
      </c>
      <c r="I7431" t="s">
        <v>5920</v>
      </c>
      <c r="L7431" t="s">
        <v>8917</v>
      </c>
      <c r="M7431" t="s">
        <v>8918</v>
      </c>
      <c r="N7431" t="s">
        <v>5923</v>
      </c>
      <c r="O7431" t="s">
        <v>8919</v>
      </c>
    </row>
    <row r="7432" spans="1:15">
      <c r="A7432" s="8" t="str">
        <f t="shared" si="700"/>
        <v>https://w3id.org/kouigenjimonogatari/data/0620-07.json</v>
      </c>
      <c r="B7432">
        <v>620</v>
      </c>
      <c r="C7432">
        <v>7</v>
      </c>
      <c r="D7432" t="s">
        <v>8925</v>
      </c>
      <c r="E7432" t="s">
        <v>5917</v>
      </c>
      <c r="F7432" t="s">
        <v>8651</v>
      </c>
      <c r="G7432">
        <v>19</v>
      </c>
      <c r="H7432" t="s">
        <v>5919</v>
      </c>
      <c r="I7432" t="s">
        <v>5920</v>
      </c>
      <c r="L7432" t="s">
        <v>8917</v>
      </c>
      <c r="M7432" t="s">
        <v>8918</v>
      </c>
      <c r="N7432" t="s">
        <v>5923</v>
      </c>
      <c r="O7432" t="s">
        <v>8919</v>
      </c>
    </row>
    <row r="7433" spans="1:15">
      <c r="A7433" s="8" t="str">
        <f t="shared" si="700"/>
        <v>https://w3id.org/kouigenjimonogatari/data/0620-08.json</v>
      </c>
      <c r="B7433">
        <v>620</v>
      </c>
      <c r="C7433">
        <v>8</v>
      </c>
      <c r="D7433" t="s">
        <v>8926</v>
      </c>
      <c r="E7433" t="s">
        <v>5917</v>
      </c>
      <c r="F7433" t="s">
        <v>8651</v>
      </c>
      <c r="G7433">
        <v>19</v>
      </c>
      <c r="H7433" t="s">
        <v>5919</v>
      </c>
      <c r="I7433" t="s">
        <v>5920</v>
      </c>
      <c r="L7433" t="s">
        <v>8917</v>
      </c>
      <c r="M7433" t="s">
        <v>8918</v>
      </c>
      <c r="N7433" t="s">
        <v>5923</v>
      </c>
      <c r="O7433" t="s">
        <v>8919</v>
      </c>
    </row>
    <row r="7434" spans="1:15">
      <c r="A7434" s="8" t="str">
        <f t="shared" si="700"/>
        <v>https://w3id.org/kouigenjimonogatari/data/0620-09.json</v>
      </c>
      <c r="B7434">
        <v>620</v>
      </c>
      <c r="C7434">
        <v>9</v>
      </c>
      <c r="D7434" t="s">
        <v>8927</v>
      </c>
      <c r="E7434" t="s">
        <v>5917</v>
      </c>
      <c r="F7434" t="s">
        <v>8651</v>
      </c>
      <c r="G7434">
        <v>19</v>
      </c>
      <c r="H7434" t="s">
        <v>5919</v>
      </c>
      <c r="I7434" t="s">
        <v>5920</v>
      </c>
      <c r="L7434" t="s">
        <v>8917</v>
      </c>
      <c r="M7434" t="s">
        <v>8918</v>
      </c>
      <c r="N7434" t="s">
        <v>5923</v>
      </c>
      <c r="O7434" t="s">
        <v>8919</v>
      </c>
    </row>
    <row r="7435" spans="1:15">
      <c r="A7435" s="8" t="str">
        <f t="shared" si="700"/>
        <v>https://w3id.org/kouigenjimonogatari/data/0620-10.json</v>
      </c>
      <c r="B7435">
        <v>620</v>
      </c>
      <c r="C7435">
        <v>10</v>
      </c>
      <c r="D7435" t="s">
        <v>8928</v>
      </c>
      <c r="E7435" t="s">
        <v>5917</v>
      </c>
      <c r="F7435" t="s">
        <v>8651</v>
      </c>
      <c r="G7435">
        <v>19</v>
      </c>
      <c r="H7435" t="s">
        <v>5919</v>
      </c>
      <c r="I7435" t="s">
        <v>5920</v>
      </c>
      <c r="L7435" t="s">
        <v>8917</v>
      </c>
      <c r="M7435" t="s">
        <v>8918</v>
      </c>
      <c r="N7435" t="s">
        <v>5923</v>
      </c>
      <c r="O7435" t="s">
        <v>8919</v>
      </c>
    </row>
    <row r="7436" spans="1:15">
      <c r="A7436" s="8" t="str">
        <f t="shared" si="700"/>
        <v>https://w3id.org/kouigenjimonogatari/data/0620-11.json</v>
      </c>
      <c r="B7436">
        <v>620</v>
      </c>
      <c r="C7436">
        <v>11</v>
      </c>
      <c r="D7436" t="s">
        <v>8929</v>
      </c>
      <c r="E7436" t="s">
        <v>5917</v>
      </c>
      <c r="F7436" t="s">
        <v>8651</v>
      </c>
      <c r="G7436">
        <v>19</v>
      </c>
      <c r="H7436" t="s">
        <v>5919</v>
      </c>
      <c r="I7436" t="s">
        <v>5920</v>
      </c>
      <c r="L7436" t="s">
        <v>8917</v>
      </c>
      <c r="M7436" t="s">
        <v>8918</v>
      </c>
      <c r="N7436" t="s">
        <v>5923</v>
      </c>
      <c r="O7436" t="s">
        <v>8919</v>
      </c>
    </row>
    <row r="7437" spans="1:15">
      <c r="A7437" s="8" t="str">
        <f t="shared" si="700"/>
        <v>https://w3id.org/kouigenjimonogatari/data/0620-12.json</v>
      </c>
      <c r="B7437">
        <v>620</v>
      </c>
      <c r="C7437">
        <v>12</v>
      </c>
      <c r="D7437" t="s">
        <v>8930</v>
      </c>
      <c r="E7437" t="s">
        <v>5917</v>
      </c>
      <c r="F7437" t="s">
        <v>8651</v>
      </c>
      <c r="G7437">
        <v>19</v>
      </c>
      <c r="H7437" t="s">
        <v>5919</v>
      </c>
      <c r="I7437" t="s">
        <v>5920</v>
      </c>
      <c r="L7437" t="s">
        <v>8917</v>
      </c>
      <c r="M7437" t="s">
        <v>8918</v>
      </c>
      <c r="N7437" t="s">
        <v>5923</v>
      </c>
      <c r="O7437" t="s">
        <v>8919</v>
      </c>
    </row>
    <row r="7438" spans="1:15">
      <c r="A7438" s="8" t="str">
        <f t="shared" si="700"/>
        <v>https://w3id.org/kouigenjimonogatari/data/0620-13.json</v>
      </c>
      <c r="B7438">
        <v>620</v>
      </c>
      <c r="C7438">
        <v>13</v>
      </c>
      <c r="D7438" t="s">
        <v>8931</v>
      </c>
      <c r="E7438" t="s">
        <v>5917</v>
      </c>
      <c r="F7438" t="s">
        <v>8651</v>
      </c>
      <c r="G7438">
        <v>19</v>
      </c>
      <c r="H7438" t="s">
        <v>5919</v>
      </c>
      <c r="I7438" t="s">
        <v>5920</v>
      </c>
      <c r="L7438" t="s">
        <v>8917</v>
      </c>
      <c r="M7438" t="s">
        <v>8918</v>
      </c>
      <c r="N7438" t="s">
        <v>5923</v>
      </c>
      <c r="O7438" t="s">
        <v>8919</v>
      </c>
    </row>
    <row r="7439" spans="1:15">
      <c r="A7439" s="8" t="str">
        <f t="shared" si="700"/>
        <v>https://w3id.org/kouigenjimonogatari/data/0620-14.json</v>
      </c>
      <c r="B7439">
        <v>620</v>
      </c>
      <c r="C7439">
        <v>14</v>
      </c>
      <c r="D7439" t="s">
        <v>8932</v>
      </c>
      <c r="E7439" t="s">
        <v>5917</v>
      </c>
      <c r="F7439" t="s">
        <v>8651</v>
      </c>
      <c r="G7439">
        <v>19</v>
      </c>
      <c r="H7439" t="s">
        <v>5919</v>
      </c>
      <c r="I7439" t="s">
        <v>5920</v>
      </c>
      <c r="L7439" t="s">
        <v>8917</v>
      </c>
      <c r="M7439" t="s">
        <v>8918</v>
      </c>
      <c r="N7439" t="s">
        <v>5923</v>
      </c>
      <c r="O7439" t="s">
        <v>8919</v>
      </c>
    </row>
    <row r="7440" spans="1:15">
      <c r="A7440" s="8" t="str">
        <f t="shared" si="700"/>
        <v>https://w3id.org/kouigenjimonogatari/data/0621-01.json</v>
      </c>
      <c r="B7440">
        <v>621</v>
      </c>
      <c r="C7440">
        <v>1</v>
      </c>
      <c r="D7440" t="s">
        <v>8933</v>
      </c>
      <c r="E7440" t="s">
        <v>5917</v>
      </c>
      <c r="F7440" t="s">
        <v>8651</v>
      </c>
      <c r="G7440">
        <v>19</v>
      </c>
      <c r="H7440" t="s">
        <v>5919</v>
      </c>
      <c r="I7440" t="s">
        <v>5920</v>
      </c>
      <c r="L7440" t="s">
        <v>8917</v>
      </c>
      <c r="M7440" t="s">
        <v>8918</v>
      </c>
      <c r="N7440" t="s">
        <v>5923</v>
      </c>
      <c r="O7440" t="s">
        <v>8919</v>
      </c>
    </row>
    <row r="7441" spans="1:15">
      <c r="A7441" s="8" t="str">
        <f t="shared" si="700"/>
        <v>https://w3id.org/kouigenjimonogatari/data/0621-02.json</v>
      </c>
      <c r="B7441">
        <v>621</v>
      </c>
      <c r="C7441">
        <v>2</v>
      </c>
      <c r="D7441" t="s">
        <v>8934</v>
      </c>
      <c r="E7441" t="s">
        <v>5917</v>
      </c>
      <c r="F7441" t="s">
        <v>8651</v>
      </c>
      <c r="G7441">
        <v>19</v>
      </c>
      <c r="H7441" t="s">
        <v>5919</v>
      </c>
      <c r="I7441" t="s">
        <v>5920</v>
      </c>
      <c r="L7441" t="s">
        <v>8917</v>
      </c>
      <c r="M7441" t="s">
        <v>8918</v>
      </c>
      <c r="N7441" t="s">
        <v>5923</v>
      </c>
      <c r="O7441" t="s">
        <v>8919</v>
      </c>
    </row>
    <row r="7442" spans="1:15">
      <c r="A7442" s="8" t="str">
        <f t="shared" si="700"/>
        <v>https://w3id.org/kouigenjimonogatari/data/0621-03.json</v>
      </c>
      <c r="B7442">
        <v>621</v>
      </c>
      <c r="C7442">
        <v>3</v>
      </c>
      <c r="D7442" t="s">
        <v>8935</v>
      </c>
      <c r="E7442" t="s">
        <v>5917</v>
      </c>
      <c r="F7442" t="s">
        <v>8651</v>
      </c>
      <c r="G7442">
        <v>19</v>
      </c>
      <c r="H7442" t="s">
        <v>5919</v>
      </c>
      <c r="I7442" t="s">
        <v>5920</v>
      </c>
      <c r="L7442" t="s">
        <v>8917</v>
      </c>
      <c r="M7442" t="s">
        <v>8918</v>
      </c>
      <c r="N7442" t="s">
        <v>5923</v>
      </c>
      <c r="O7442" t="s">
        <v>8919</v>
      </c>
    </row>
    <row r="7443" spans="1:15">
      <c r="A7443" s="8" t="str">
        <f t="shared" si="700"/>
        <v>https://w3id.org/kouigenjimonogatari/data/0621-04.json</v>
      </c>
      <c r="B7443">
        <v>621</v>
      </c>
      <c r="C7443">
        <v>4</v>
      </c>
      <c r="D7443" t="s">
        <v>8936</v>
      </c>
      <c r="E7443" t="s">
        <v>5917</v>
      </c>
      <c r="F7443" t="s">
        <v>8651</v>
      </c>
      <c r="G7443">
        <v>19</v>
      </c>
      <c r="H7443" t="s">
        <v>5919</v>
      </c>
      <c r="I7443" t="s">
        <v>5920</v>
      </c>
      <c r="L7443" t="s">
        <v>8917</v>
      </c>
      <c r="M7443" t="s">
        <v>8918</v>
      </c>
      <c r="N7443" t="s">
        <v>5923</v>
      </c>
      <c r="O7443" t="s">
        <v>8919</v>
      </c>
    </row>
    <row r="7444" spans="1:15">
      <c r="A7444" s="8" t="str">
        <f t="shared" si="700"/>
        <v>https://w3id.org/kouigenjimonogatari/data/0621-05.json</v>
      </c>
      <c r="B7444">
        <v>621</v>
      </c>
      <c r="C7444">
        <v>5</v>
      </c>
      <c r="D7444" t="s">
        <v>8937</v>
      </c>
      <c r="E7444" t="s">
        <v>5917</v>
      </c>
      <c r="F7444" t="s">
        <v>8651</v>
      </c>
      <c r="G7444">
        <v>19</v>
      </c>
      <c r="H7444" t="s">
        <v>5919</v>
      </c>
      <c r="I7444" t="s">
        <v>5920</v>
      </c>
      <c r="L7444" t="s">
        <v>8917</v>
      </c>
      <c r="M7444" t="s">
        <v>8918</v>
      </c>
      <c r="N7444" t="s">
        <v>5923</v>
      </c>
      <c r="O7444" t="s">
        <v>8919</v>
      </c>
    </row>
    <row r="7445" spans="1:15">
      <c r="A7445" s="8" t="str">
        <f t="shared" si="700"/>
        <v>https://w3id.org/kouigenjimonogatari/data/0621-06.json</v>
      </c>
      <c r="B7445">
        <v>621</v>
      </c>
      <c r="C7445">
        <v>6</v>
      </c>
      <c r="D7445" t="s">
        <v>8938</v>
      </c>
      <c r="E7445" t="s">
        <v>5917</v>
      </c>
      <c r="F7445" t="s">
        <v>8651</v>
      </c>
      <c r="G7445">
        <v>19</v>
      </c>
      <c r="H7445" t="s">
        <v>5919</v>
      </c>
      <c r="I7445" t="s">
        <v>5920</v>
      </c>
      <c r="L7445" t="s">
        <v>8917</v>
      </c>
      <c r="M7445" t="s">
        <v>8918</v>
      </c>
      <c r="N7445" t="s">
        <v>5923</v>
      </c>
      <c r="O7445" t="s">
        <v>8919</v>
      </c>
    </row>
    <row r="7446" spans="1:15">
      <c r="A7446" s="8" t="str">
        <f t="shared" si="700"/>
        <v>https://w3id.org/kouigenjimonogatari/data/0621-07.json</v>
      </c>
      <c r="B7446">
        <v>621</v>
      </c>
      <c r="C7446">
        <v>7</v>
      </c>
      <c r="D7446" t="s">
        <v>8939</v>
      </c>
      <c r="E7446" t="s">
        <v>5917</v>
      </c>
      <c r="F7446" t="s">
        <v>8651</v>
      </c>
      <c r="G7446">
        <v>19</v>
      </c>
      <c r="H7446" t="s">
        <v>5919</v>
      </c>
      <c r="I7446" t="s">
        <v>5920</v>
      </c>
      <c r="L7446" t="s">
        <v>8917</v>
      </c>
      <c r="M7446" t="s">
        <v>8918</v>
      </c>
      <c r="N7446" t="s">
        <v>5923</v>
      </c>
      <c r="O7446" t="s">
        <v>8919</v>
      </c>
    </row>
    <row r="7447" spans="1:15">
      <c r="A7447" s="8" t="str">
        <f t="shared" si="700"/>
        <v>https://w3id.org/kouigenjimonogatari/data/0621-08.json</v>
      </c>
      <c r="B7447">
        <v>621</v>
      </c>
      <c r="C7447">
        <v>8</v>
      </c>
      <c r="D7447" t="s">
        <v>8940</v>
      </c>
      <c r="E7447" t="s">
        <v>5917</v>
      </c>
      <c r="F7447" t="s">
        <v>8651</v>
      </c>
      <c r="G7447">
        <v>19</v>
      </c>
      <c r="H7447" t="s">
        <v>5919</v>
      </c>
      <c r="I7447" t="s">
        <v>5920</v>
      </c>
      <c r="L7447" t="s">
        <v>8917</v>
      </c>
      <c r="M7447" t="s">
        <v>8918</v>
      </c>
      <c r="N7447" t="s">
        <v>5923</v>
      </c>
      <c r="O7447" t="s">
        <v>8919</v>
      </c>
    </row>
    <row r="7448" spans="1:15">
      <c r="A7448" s="8" t="str">
        <f t="shared" si="700"/>
        <v>https://w3id.org/kouigenjimonogatari/data/0621-09.json</v>
      </c>
      <c r="B7448">
        <v>621</v>
      </c>
      <c r="C7448">
        <v>9</v>
      </c>
      <c r="D7448" t="s">
        <v>8941</v>
      </c>
      <c r="E7448" t="s">
        <v>5917</v>
      </c>
      <c r="F7448" t="s">
        <v>8651</v>
      </c>
      <c r="G7448">
        <v>19</v>
      </c>
      <c r="H7448" t="s">
        <v>5919</v>
      </c>
      <c r="I7448" t="s">
        <v>5920</v>
      </c>
      <c r="L7448" t="s">
        <v>8917</v>
      </c>
      <c r="M7448" t="s">
        <v>8918</v>
      </c>
      <c r="N7448" t="s">
        <v>5923</v>
      </c>
      <c r="O7448" t="s">
        <v>8919</v>
      </c>
    </row>
    <row r="7449" spans="1:15">
      <c r="A7449" s="8" t="str">
        <f t="shared" si="700"/>
        <v>https://w3id.org/kouigenjimonogatari/data/0621-10.json</v>
      </c>
      <c r="B7449">
        <v>621</v>
      </c>
      <c r="C7449">
        <v>10</v>
      </c>
      <c r="D7449" t="s">
        <v>8942</v>
      </c>
      <c r="E7449" t="s">
        <v>5917</v>
      </c>
      <c r="F7449" t="s">
        <v>8651</v>
      </c>
      <c r="G7449">
        <v>19</v>
      </c>
      <c r="H7449" t="s">
        <v>5919</v>
      </c>
      <c r="I7449" t="s">
        <v>5920</v>
      </c>
      <c r="L7449" t="s">
        <v>8917</v>
      </c>
      <c r="M7449" t="s">
        <v>8918</v>
      </c>
      <c r="N7449" t="s">
        <v>5923</v>
      </c>
      <c r="O7449" t="s">
        <v>8919</v>
      </c>
    </row>
    <row r="7450" spans="1:15">
      <c r="A7450" s="8" t="str">
        <f t="shared" si="700"/>
        <v>https://w3id.org/kouigenjimonogatari/data/0621-11.json</v>
      </c>
      <c r="B7450">
        <v>621</v>
      </c>
      <c r="C7450">
        <v>11</v>
      </c>
      <c r="D7450" t="s">
        <v>8943</v>
      </c>
      <c r="E7450" t="s">
        <v>5917</v>
      </c>
      <c r="F7450" t="s">
        <v>8651</v>
      </c>
      <c r="G7450">
        <v>19</v>
      </c>
      <c r="H7450" t="s">
        <v>5919</v>
      </c>
      <c r="I7450" t="s">
        <v>5920</v>
      </c>
      <c r="L7450" t="s">
        <v>8917</v>
      </c>
      <c r="M7450" t="s">
        <v>8918</v>
      </c>
      <c r="N7450" t="s">
        <v>5923</v>
      </c>
      <c r="O7450" t="s">
        <v>8919</v>
      </c>
    </row>
    <row r="7451" spans="1:15">
      <c r="A7451" s="8" t="str">
        <f t="shared" si="700"/>
        <v>https://w3id.org/kouigenjimonogatari/data/0621-12.json</v>
      </c>
      <c r="B7451">
        <v>621</v>
      </c>
      <c r="C7451">
        <v>12</v>
      </c>
      <c r="D7451" t="s">
        <v>8944</v>
      </c>
      <c r="E7451" t="s">
        <v>5917</v>
      </c>
      <c r="F7451" t="s">
        <v>8651</v>
      </c>
      <c r="G7451">
        <v>19</v>
      </c>
      <c r="H7451" t="s">
        <v>5919</v>
      </c>
      <c r="I7451" t="s">
        <v>5920</v>
      </c>
      <c r="L7451" t="s">
        <v>8917</v>
      </c>
      <c r="M7451" t="s">
        <v>8918</v>
      </c>
      <c r="N7451" t="s">
        <v>5923</v>
      </c>
      <c r="O7451" t="s">
        <v>8919</v>
      </c>
    </row>
    <row r="7452" spans="1:15">
      <c r="A7452" s="8" t="str">
        <f t="shared" si="700"/>
        <v>https://w3id.org/kouigenjimonogatari/data/0621-13.json</v>
      </c>
      <c r="B7452">
        <v>621</v>
      </c>
      <c r="C7452">
        <v>13</v>
      </c>
      <c r="D7452" t="s">
        <v>8945</v>
      </c>
      <c r="E7452" t="s">
        <v>5917</v>
      </c>
      <c r="F7452" t="s">
        <v>8651</v>
      </c>
      <c r="G7452">
        <v>19</v>
      </c>
      <c r="H7452" t="s">
        <v>5919</v>
      </c>
      <c r="I7452" t="s">
        <v>5920</v>
      </c>
      <c r="L7452" t="s">
        <v>8917</v>
      </c>
      <c r="M7452" t="s">
        <v>8918</v>
      </c>
      <c r="N7452" t="s">
        <v>5923</v>
      </c>
      <c r="O7452" t="s">
        <v>8919</v>
      </c>
    </row>
    <row r="7453" spans="1:15">
      <c r="A7453" s="8" t="str">
        <f t="shared" si="700"/>
        <v>https://w3id.org/kouigenjimonogatari/data/0621-14.json</v>
      </c>
      <c r="B7453">
        <v>621</v>
      </c>
      <c r="C7453">
        <v>14</v>
      </c>
      <c r="D7453" t="s">
        <v>8946</v>
      </c>
      <c r="E7453" t="s">
        <v>5917</v>
      </c>
      <c r="F7453" t="s">
        <v>8651</v>
      </c>
      <c r="G7453">
        <v>19</v>
      </c>
      <c r="H7453" t="s">
        <v>5919</v>
      </c>
      <c r="I7453" t="s">
        <v>5920</v>
      </c>
      <c r="L7453" t="s">
        <v>8917</v>
      </c>
      <c r="M7453" t="s">
        <v>8918</v>
      </c>
      <c r="N7453" t="s">
        <v>5923</v>
      </c>
      <c r="O7453" t="s">
        <v>8919</v>
      </c>
    </row>
    <row r="7454" spans="1:15">
      <c r="A7454" s="8" t="str">
        <f t="shared" si="700"/>
        <v>https://w3id.org/kouigenjimonogatari/data/0622-01.json</v>
      </c>
      <c r="B7454">
        <v>622</v>
      </c>
      <c r="C7454">
        <v>1</v>
      </c>
      <c r="D7454" t="s">
        <v>8947</v>
      </c>
      <c r="E7454" t="s">
        <v>5917</v>
      </c>
      <c r="F7454" t="s">
        <v>8651</v>
      </c>
      <c r="G7454">
        <v>19</v>
      </c>
      <c r="H7454" t="s">
        <v>5919</v>
      </c>
      <c r="I7454" t="s">
        <v>5920</v>
      </c>
      <c r="L7454" t="s">
        <v>8948</v>
      </c>
      <c r="M7454" t="s">
        <v>8949</v>
      </c>
      <c r="N7454" t="s">
        <v>5923</v>
      </c>
      <c r="O7454" t="s">
        <v>8950</v>
      </c>
    </row>
    <row r="7455" spans="1:15">
      <c r="A7455" s="8" t="str">
        <f t="shared" si="700"/>
        <v>https://w3id.org/kouigenjimonogatari/data/0622-02.json</v>
      </c>
      <c r="B7455">
        <v>622</v>
      </c>
      <c r="C7455">
        <v>2</v>
      </c>
      <c r="D7455" t="s">
        <v>8951</v>
      </c>
      <c r="E7455" t="s">
        <v>5917</v>
      </c>
      <c r="F7455" t="s">
        <v>8651</v>
      </c>
      <c r="G7455">
        <v>19</v>
      </c>
      <c r="H7455" t="s">
        <v>5919</v>
      </c>
      <c r="I7455" t="s">
        <v>5920</v>
      </c>
      <c r="L7455" t="s">
        <v>8948</v>
      </c>
      <c r="M7455" t="s">
        <v>8949</v>
      </c>
      <c r="N7455" t="s">
        <v>5923</v>
      </c>
      <c r="O7455" t="s">
        <v>8950</v>
      </c>
    </row>
    <row r="7456" spans="1:15">
      <c r="A7456" s="8" t="str">
        <f t="shared" si="700"/>
        <v>https://w3id.org/kouigenjimonogatari/data/0622-03.json</v>
      </c>
      <c r="B7456">
        <v>622</v>
      </c>
      <c r="C7456">
        <v>3</v>
      </c>
      <c r="D7456" t="s">
        <v>8952</v>
      </c>
      <c r="E7456" t="s">
        <v>5917</v>
      </c>
      <c r="F7456" t="s">
        <v>8651</v>
      </c>
      <c r="G7456">
        <v>19</v>
      </c>
      <c r="H7456" t="s">
        <v>5919</v>
      </c>
      <c r="I7456" t="s">
        <v>5920</v>
      </c>
      <c r="L7456" t="s">
        <v>8948</v>
      </c>
      <c r="M7456" t="s">
        <v>8949</v>
      </c>
      <c r="N7456" t="s">
        <v>5923</v>
      </c>
      <c r="O7456" t="s">
        <v>8950</v>
      </c>
    </row>
    <row r="7457" spans="1:15">
      <c r="A7457" s="8" t="str">
        <f t="shared" si="700"/>
        <v>https://w3id.org/kouigenjimonogatari/data/0622-04.json</v>
      </c>
      <c r="B7457">
        <v>622</v>
      </c>
      <c r="C7457">
        <v>4</v>
      </c>
      <c r="D7457" t="s">
        <v>8953</v>
      </c>
      <c r="E7457" t="s">
        <v>5917</v>
      </c>
      <c r="F7457" t="s">
        <v>8651</v>
      </c>
      <c r="G7457">
        <v>19</v>
      </c>
      <c r="H7457" t="s">
        <v>5919</v>
      </c>
      <c r="I7457" t="s">
        <v>5920</v>
      </c>
      <c r="L7457" t="s">
        <v>8948</v>
      </c>
      <c r="M7457" t="s">
        <v>8949</v>
      </c>
      <c r="N7457" t="s">
        <v>5923</v>
      </c>
      <c r="O7457" t="s">
        <v>8950</v>
      </c>
    </row>
    <row r="7458" spans="1:15">
      <c r="A7458" s="8" t="str">
        <f t="shared" si="700"/>
        <v>https://w3id.org/kouigenjimonogatari/data/0622-05.json</v>
      </c>
      <c r="B7458">
        <v>622</v>
      </c>
      <c r="C7458">
        <v>5</v>
      </c>
      <c r="D7458" t="s">
        <v>8954</v>
      </c>
      <c r="E7458" t="s">
        <v>5917</v>
      </c>
      <c r="F7458" t="s">
        <v>8651</v>
      </c>
      <c r="G7458">
        <v>19</v>
      </c>
      <c r="H7458" t="s">
        <v>5919</v>
      </c>
      <c r="I7458" t="s">
        <v>5920</v>
      </c>
      <c r="L7458" t="s">
        <v>8948</v>
      </c>
      <c r="M7458" t="s">
        <v>8949</v>
      </c>
      <c r="N7458" t="s">
        <v>5923</v>
      </c>
      <c r="O7458" t="s">
        <v>8950</v>
      </c>
    </row>
    <row r="7459" spans="1:15">
      <c r="A7459" s="8" t="str">
        <f t="shared" si="700"/>
        <v>https://w3id.org/kouigenjimonogatari/data/0622-06.json</v>
      </c>
      <c r="B7459">
        <v>622</v>
      </c>
      <c r="C7459">
        <v>6</v>
      </c>
      <c r="D7459" t="s">
        <v>8955</v>
      </c>
      <c r="E7459" t="s">
        <v>5917</v>
      </c>
      <c r="F7459" t="s">
        <v>8651</v>
      </c>
      <c r="G7459">
        <v>19</v>
      </c>
      <c r="H7459" t="s">
        <v>5919</v>
      </c>
      <c r="I7459" t="s">
        <v>5920</v>
      </c>
      <c r="L7459" t="s">
        <v>8948</v>
      </c>
      <c r="M7459" t="s">
        <v>8949</v>
      </c>
      <c r="N7459" t="s">
        <v>5923</v>
      </c>
      <c r="O7459" t="s">
        <v>8950</v>
      </c>
    </row>
    <row r="7460" spans="1:15">
      <c r="A7460" s="8" t="str">
        <f t="shared" si="700"/>
        <v>https://w3id.org/kouigenjimonogatari/data/0622-07.json</v>
      </c>
      <c r="B7460">
        <v>622</v>
      </c>
      <c r="C7460">
        <v>7</v>
      </c>
      <c r="D7460" t="s">
        <v>8956</v>
      </c>
      <c r="E7460" t="s">
        <v>5917</v>
      </c>
      <c r="F7460" t="s">
        <v>8651</v>
      </c>
      <c r="G7460">
        <v>19</v>
      </c>
      <c r="H7460" t="s">
        <v>5919</v>
      </c>
      <c r="I7460" t="s">
        <v>5920</v>
      </c>
      <c r="L7460" t="s">
        <v>8948</v>
      </c>
      <c r="M7460" t="s">
        <v>8949</v>
      </c>
      <c r="N7460" t="s">
        <v>5923</v>
      </c>
      <c r="O7460" t="s">
        <v>8950</v>
      </c>
    </row>
    <row r="7461" spans="1:15">
      <c r="A7461" s="8" t="str">
        <f t="shared" si="700"/>
        <v>https://w3id.org/kouigenjimonogatari/data/0622-08.json</v>
      </c>
      <c r="B7461">
        <v>622</v>
      </c>
      <c r="C7461">
        <v>8</v>
      </c>
      <c r="D7461" t="s">
        <v>8957</v>
      </c>
      <c r="E7461" t="s">
        <v>5917</v>
      </c>
      <c r="F7461" t="s">
        <v>8651</v>
      </c>
      <c r="G7461">
        <v>19</v>
      </c>
      <c r="H7461" t="s">
        <v>5919</v>
      </c>
      <c r="I7461" t="s">
        <v>5920</v>
      </c>
      <c r="L7461" t="s">
        <v>8948</v>
      </c>
      <c r="M7461" t="s">
        <v>8949</v>
      </c>
      <c r="N7461" t="s">
        <v>5923</v>
      </c>
      <c r="O7461" t="s">
        <v>8950</v>
      </c>
    </row>
    <row r="7462" spans="1:15">
      <c r="A7462" s="8" t="str">
        <f t="shared" si="700"/>
        <v>https://w3id.org/kouigenjimonogatari/data/0622-09.json</v>
      </c>
      <c r="B7462">
        <v>622</v>
      </c>
      <c r="C7462">
        <v>9</v>
      </c>
      <c r="D7462" t="s">
        <v>8958</v>
      </c>
      <c r="E7462" t="s">
        <v>5917</v>
      </c>
      <c r="F7462" t="s">
        <v>8651</v>
      </c>
      <c r="G7462">
        <v>19</v>
      </c>
      <c r="H7462" t="s">
        <v>5919</v>
      </c>
      <c r="I7462" t="s">
        <v>5920</v>
      </c>
      <c r="L7462" t="s">
        <v>8948</v>
      </c>
      <c r="M7462" t="s">
        <v>8949</v>
      </c>
      <c r="N7462" t="s">
        <v>5923</v>
      </c>
      <c r="O7462" t="s">
        <v>8950</v>
      </c>
    </row>
    <row r="7463" spans="1:15">
      <c r="A7463" s="8" t="str">
        <f t="shared" si="700"/>
        <v>https://w3id.org/kouigenjimonogatari/data/0622-10.json</v>
      </c>
      <c r="B7463">
        <v>622</v>
      </c>
      <c r="C7463">
        <v>10</v>
      </c>
      <c r="D7463" t="s">
        <v>8959</v>
      </c>
      <c r="E7463" t="s">
        <v>5917</v>
      </c>
      <c r="F7463" t="s">
        <v>8651</v>
      </c>
      <c r="G7463">
        <v>19</v>
      </c>
      <c r="H7463" t="s">
        <v>5919</v>
      </c>
      <c r="I7463" t="s">
        <v>5920</v>
      </c>
      <c r="L7463" t="s">
        <v>8948</v>
      </c>
      <c r="M7463" t="s">
        <v>8949</v>
      </c>
      <c r="N7463" t="s">
        <v>5923</v>
      </c>
      <c r="O7463" t="s">
        <v>8950</v>
      </c>
    </row>
    <row r="7464" spans="1:15">
      <c r="A7464" s="8" t="str">
        <f t="shared" si="700"/>
        <v>https://w3id.org/kouigenjimonogatari/data/0622-11.json</v>
      </c>
      <c r="B7464">
        <v>622</v>
      </c>
      <c r="C7464">
        <v>11</v>
      </c>
      <c r="D7464" t="s">
        <v>8960</v>
      </c>
      <c r="E7464" t="s">
        <v>5917</v>
      </c>
      <c r="F7464" t="s">
        <v>8651</v>
      </c>
      <c r="G7464">
        <v>19</v>
      </c>
      <c r="H7464" t="s">
        <v>5919</v>
      </c>
      <c r="I7464" t="s">
        <v>5920</v>
      </c>
      <c r="L7464" t="s">
        <v>8948</v>
      </c>
      <c r="M7464" t="s">
        <v>8949</v>
      </c>
      <c r="N7464" t="s">
        <v>5923</v>
      </c>
      <c r="O7464" t="s">
        <v>8950</v>
      </c>
    </row>
    <row r="7465" spans="1:15">
      <c r="A7465" s="8" t="str">
        <f t="shared" si="700"/>
        <v>https://w3id.org/kouigenjimonogatari/data/0622-12.json</v>
      </c>
      <c r="B7465">
        <v>622</v>
      </c>
      <c r="C7465">
        <v>12</v>
      </c>
      <c r="D7465" t="s">
        <v>8961</v>
      </c>
      <c r="E7465" t="s">
        <v>5917</v>
      </c>
      <c r="F7465" t="s">
        <v>8651</v>
      </c>
      <c r="G7465">
        <v>19</v>
      </c>
      <c r="H7465" t="s">
        <v>5919</v>
      </c>
      <c r="I7465" t="s">
        <v>5920</v>
      </c>
      <c r="L7465" t="s">
        <v>8948</v>
      </c>
      <c r="M7465" t="s">
        <v>8949</v>
      </c>
      <c r="N7465" t="s">
        <v>5923</v>
      </c>
      <c r="O7465" t="s">
        <v>8950</v>
      </c>
    </row>
    <row r="7466" spans="1:15">
      <c r="A7466" s="8" t="str">
        <f t="shared" si="700"/>
        <v>https://w3id.org/kouigenjimonogatari/data/0622-13.json</v>
      </c>
      <c r="B7466">
        <v>622</v>
      </c>
      <c r="C7466">
        <v>13</v>
      </c>
      <c r="D7466" t="s">
        <v>8962</v>
      </c>
      <c r="E7466" t="s">
        <v>5917</v>
      </c>
      <c r="F7466" t="s">
        <v>8651</v>
      </c>
      <c r="G7466">
        <v>19</v>
      </c>
      <c r="H7466" t="s">
        <v>5919</v>
      </c>
      <c r="I7466" t="s">
        <v>5920</v>
      </c>
      <c r="L7466" t="s">
        <v>8948</v>
      </c>
      <c r="M7466" t="s">
        <v>8949</v>
      </c>
      <c r="N7466" t="s">
        <v>5923</v>
      </c>
      <c r="O7466" t="s">
        <v>8950</v>
      </c>
    </row>
    <row r="7467" spans="1:15">
      <c r="A7467" s="8" t="str">
        <f t="shared" si="700"/>
        <v>https://w3id.org/kouigenjimonogatari/data/0622-14.json</v>
      </c>
      <c r="B7467">
        <v>622</v>
      </c>
      <c r="C7467">
        <v>14</v>
      </c>
      <c r="D7467" t="s">
        <v>8963</v>
      </c>
      <c r="E7467" t="s">
        <v>5917</v>
      </c>
      <c r="F7467" t="s">
        <v>8651</v>
      </c>
      <c r="G7467">
        <v>19</v>
      </c>
      <c r="H7467" t="s">
        <v>5919</v>
      </c>
      <c r="I7467" t="s">
        <v>5920</v>
      </c>
      <c r="L7467" t="s">
        <v>8948</v>
      </c>
      <c r="M7467" t="s">
        <v>8949</v>
      </c>
      <c r="N7467" t="s">
        <v>5923</v>
      </c>
      <c r="O7467" t="s">
        <v>8950</v>
      </c>
    </row>
    <row r="7468" spans="1:15">
      <c r="A7468" s="8" t="str">
        <f t="shared" si="700"/>
        <v>https://w3id.org/kouigenjimonogatari/data/0623-01.json</v>
      </c>
      <c r="B7468">
        <v>623</v>
      </c>
      <c r="C7468">
        <v>1</v>
      </c>
      <c r="D7468" t="s">
        <v>8964</v>
      </c>
      <c r="E7468" t="s">
        <v>5917</v>
      </c>
      <c r="F7468" t="s">
        <v>8651</v>
      </c>
      <c r="G7468">
        <v>19</v>
      </c>
      <c r="H7468" t="s">
        <v>5919</v>
      </c>
      <c r="I7468" t="s">
        <v>5920</v>
      </c>
      <c r="L7468" t="s">
        <v>8948</v>
      </c>
      <c r="M7468" t="s">
        <v>8949</v>
      </c>
      <c r="N7468" t="s">
        <v>5923</v>
      </c>
      <c r="O7468" t="s">
        <v>8950</v>
      </c>
    </row>
    <row r="7469" spans="1:15">
      <c r="A7469" s="8" t="str">
        <f t="shared" si="700"/>
        <v>https://w3id.org/kouigenjimonogatari/data/0623-02.json</v>
      </c>
      <c r="B7469">
        <v>623</v>
      </c>
      <c r="C7469">
        <v>2</v>
      </c>
      <c r="D7469" t="s">
        <v>8965</v>
      </c>
      <c r="E7469" t="s">
        <v>5917</v>
      </c>
      <c r="F7469" t="s">
        <v>8651</v>
      </c>
      <c r="G7469">
        <v>19</v>
      </c>
      <c r="H7469" t="s">
        <v>5919</v>
      </c>
      <c r="I7469" t="s">
        <v>5920</v>
      </c>
      <c r="L7469" t="s">
        <v>8948</v>
      </c>
      <c r="M7469" t="s">
        <v>8949</v>
      </c>
      <c r="N7469" t="s">
        <v>5923</v>
      </c>
      <c r="O7469" t="s">
        <v>8950</v>
      </c>
    </row>
    <row r="7470" spans="1:15">
      <c r="A7470" s="8" t="str">
        <f t="shared" si="700"/>
        <v>https://w3id.org/kouigenjimonogatari/data/0623-03.json</v>
      </c>
      <c r="B7470">
        <v>623</v>
      </c>
      <c r="C7470">
        <v>3</v>
      </c>
      <c r="D7470" t="s">
        <v>8966</v>
      </c>
      <c r="E7470" t="s">
        <v>5917</v>
      </c>
      <c r="F7470" t="s">
        <v>8651</v>
      </c>
      <c r="G7470">
        <v>19</v>
      </c>
      <c r="H7470" t="s">
        <v>5919</v>
      </c>
      <c r="I7470" t="s">
        <v>5920</v>
      </c>
      <c r="L7470" t="s">
        <v>8948</v>
      </c>
      <c r="M7470" t="s">
        <v>8949</v>
      </c>
      <c r="N7470" t="s">
        <v>5923</v>
      </c>
      <c r="O7470" t="s">
        <v>8950</v>
      </c>
    </row>
    <row r="7471" spans="1:15">
      <c r="A7471" s="8" t="str">
        <f t="shared" si="700"/>
        <v>https://w3id.org/kouigenjimonogatari/data/0623-04.json</v>
      </c>
      <c r="B7471">
        <v>623</v>
      </c>
      <c r="C7471">
        <v>4</v>
      </c>
      <c r="D7471" t="s">
        <v>8967</v>
      </c>
      <c r="E7471" t="s">
        <v>5917</v>
      </c>
      <c r="F7471" t="s">
        <v>8651</v>
      </c>
      <c r="G7471">
        <v>19</v>
      </c>
      <c r="H7471" t="s">
        <v>5919</v>
      </c>
      <c r="I7471" t="s">
        <v>5920</v>
      </c>
      <c r="L7471" t="s">
        <v>8948</v>
      </c>
      <c r="M7471" t="s">
        <v>8949</v>
      </c>
      <c r="N7471" t="s">
        <v>5923</v>
      </c>
      <c r="O7471" t="s">
        <v>8950</v>
      </c>
    </row>
    <row r="7472" spans="1:15">
      <c r="A7472" s="8" t="str">
        <f t="shared" si="700"/>
        <v>https://w3id.org/kouigenjimonogatari/data/0623-05.json</v>
      </c>
      <c r="B7472">
        <v>623</v>
      </c>
      <c r="C7472">
        <v>5</v>
      </c>
      <c r="D7472" t="s">
        <v>8968</v>
      </c>
      <c r="E7472" t="s">
        <v>5917</v>
      </c>
      <c r="F7472" t="s">
        <v>8651</v>
      </c>
      <c r="G7472">
        <v>19</v>
      </c>
      <c r="H7472" t="s">
        <v>5919</v>
      </c>
      <c r="I7472" t="s">
        <v>5920</v>
      </c>
      <c r="L7472" t="s">
        <v>8948</v>
      </c>
      <c r="M7472" t="s">
        <v>8949</v>
      </c>
      <c r="N7472" t="s">
        <v>5923</v>
      </c>
      <c r="O7472" t="s">
        <v>8950</v>
      </c>
    </row>
    <row r="7473" spans="1:15">
      <c r="A7473" s="8" t="str">
        <f t="shared" si="700"/>
        <v>https://w3id.org/kouigenjimonogatari/data/0623-06.json</v>
      </c>
      <c r="B7473">
        <v>623</v>
      </c>
      <c r="C7473">
        <v>6</v>
      </c>
      <c r="D7473" t="s">
        <v>8969</v>
      </c>
      <c r="E7473" t="s">
        <v>5917</v>
      </c>
      <c r="F7473" t="s">
        <v>8651</v>
      </c>
      <c r="G7473">
        <v>19</v>
      </c>
      <c r="H7473" t="s">
        <v>5919</v>
      </c>
      <c r="I7473" t="s">
        <v>5920</v>
      </c>
      <c r="L7473" t="s">
        <v>8948</v>
      </c>
      <c r="M7473" t="s">
        <v>8949</v>
      </c>
      <c r="N7473" t="s">
        <v>5923</v>
      </c>
      <c r="O7473" t="s">
        <v>8950</v>
      </c>
    </row>
    <row r="7474" spans="1:15">
      <c r="A7474" s="8" t="str">
        <f t="shared" si="700"/>
        <v>https://w3id.org/kouigenjimonogatari/data/0623-07.json</v>
      </c>
      <c r="B7474">
        <v>623</v>
      </c>
      <c r="C7474">
        <v>7</v>
      </c>
      <c r="D7474" t="s">
        <v>8970</v>
      </c>
      <c r="E7474" t="s">
        <v>5917</v>
      </c>
      <c r="F7474" t="s">
        <v>8651</v>
      </c>
      <c r="G7474">
        <v>19</v>
      </c>
      <c r="H7474" t="s">
        <v>5919</v>
      </c>
      <c r="I7474" t="s">
        <v>5920</v>
      </c>
      <c r="L7474" t="s">
        <v>8948</v>
      </c>
      <c r="M7474" t="s">
        <v>8949</v>
      </c>
      <c r="N7474" t="s">
        <v>5923</v>
      </c>
      <c r="O7474" t="s">
        <v>8950</v>
      </c>
    </row>
    <row r="7475" spans="1:15">
      <c r="A7475" s="8" t="str">
        <f t="shared" si="700"/>
        <v>https://w3id.org/kouigenjimonogatari/data/0623-08.json</v>
      </c>
      <c r="B7475">
        <v>623</v>
      </c>
      <c r="C7475">
        <v>8</v>
      </c>
      <c r="D7475" t="s">
        <v>8971</v>
      </c>
      <c r="E7475" t="s">
        <v>5917</v>
      </c>
      <c r="F7475" t="s">
        <v>8651</v>
      </c>
      <c r="G7475">
        <v>19</v>
      </c>
      <c r="H7475" t="s">
        <v>5919</v>
      </c>
      <c r="I7475" t="s">
        <v>5920</v>
      </c>
      <c r="L7475" t="s">
        <v>8948</v>
      </c>
      <c r="M7475" t="s">
        <v>8949</v>
      </c>
      <c r="N7475" t="s">
        <v>5923</v>
      </c>
      <c r="O7475" t="s">
        <v>8950</v>
      </c>
    </row>
    <row r="7476" spans="1:15">
      <c r="A7476" s="8" t="str">
        <f t="shared" si="700"/>
        <v>https://w3id.org/kouigenjimonogatari/data/0623-09.json</v>
      </c>
      <c r="B7476">
        <v>623</v>
      </c>
      <c r="C7476">
        <v>9</v>
      </c>
      <c r="D7476" t="s">
        <v>8972</v>
      </c>
      <c r="E7476" t="s">
        <v>5917</v>
      </c>
      <c r="F7476" t="s">
        <v>8651</v>
      </c>
      <c r="G7476">
        <v>19</v>
      </c>
      <c r="H7476" t="s">
        <v>5919</v>
      </c>
      <c r="I7476" t="s">
        <v>5920</v>
      </c>
      <c r="L7476" t="s">
        <v>8948</v>
      </c>
      <c r="M7476" t="s">
        <v>8949</v>
      </c>
      <c r="N7476" t="s">
        <v>5923</v>
      </c>
      <c r="O7476" t="s">
        <v>8950</v>
      </c>
    </row>
    <row r="7477" spans="1:15">
      <c r="A7477" s="8" t="str">
        <f t="shared" si="700"/>
        <v>https://w3id.org/kouigenjimonogatari/data/0623-10.json</v>
      </c>
      <c r="B7477">
        <v>623</v>
      </c>
      <c r="C7477">
        <v>10</v>
      </c>
      <c r="D7477" t="s">
        <v>8973</v>
      </c>
      <c r="E7477" t="s">
        <v>5917</v>
      </c>
      <c r="F7477" t="s">
        <v>8651</v>
      </c>
      <c r="G7477">
        <v>19</v>
      </c>
      <c r="H7477" t="s">
        <v>5919</v>
      </c>
      <c r="I7477" t="s">
        <v>5920</v>
      </c>
      <c r="L7477" t="s">
        <v>8948</v>
      </c>
      <c r="M7477" t="s">
        <v>8949</v>
      </c>
      <c r="N7477" t="s">
        <v>5923</v>
      </c>
      <c r="O7477" t="s">
        <v>8950</v>
      </c>
    </row>
    <row r="7478" spans="1:15">
      <c r="A7478" s="8" t="str">
        <f t="shared" si="700"/>
        <v>https://w3id.org/kouigenjimonogatari/data/0623-11.json</v>
      </c>
      <c r="B7478">
        <v>623</v>
      </c>
      <c r="C7478">
        <v>11</v>
      </c>
      <c r="D7478" t="s">
        <v>8974</v>
      </c>
      <c r="E7478" t="s">
        <v>5917</v>
      </c>
      <c r="F7478" t="s">
        <v>8651</v>
      </c>
      <c r="G7478">
        <v>19</v>
      </c>
      <c r="H7478" t="s">
        <v>5919</v>
      </c>
      <c r="I7478" t="s">
        <v>5920</v>
      </c>
      <c r="L7478" t="s">
        <v>8948</v>
      </c>
      <c r="M7478" t="s">
        <v>8949</v>
      </c>
      <c r="N7478" t="s">
        <v>5923</v>
      </c>
      <c r="O7478" t="s">
        <v>8950</v>
      </c>
    </row>
    <row r="7479" spans="1:15">
      <c r="A7479" s="8" t="str">
        <f t="shared" si="700"/>
        <v>https://w3id.org/kouigenjimonogatari/data/0623-12.json</v>
      </c>
      <c r="B7479">
        <v>623</v>
      </c>
      <c r="C7479">
        <v>12</v>
      </c>
      <c r="D7479" t="s">
        <v>8975</v>
      </c>
      <c r="E7479" t="s">
        <v>5917</v>
      </c>
      <c r="F7479" t="s">
        <v>8651</v>
      </c>
      <c r="G7479">
        <v>19</v>
      </c>
      <c r="H7479" t="s">
        <v>5919</v>
      </c>
      <c r="I7479" t="s">
        <v>5920</v>
      </c>
      <c r="L7479" t="s">
        <v>8948</v>
      </c>
      <c r="M7479" t="s">
        <v>8949</v>
      </c>
      <c r="N7479" t="s">
        <v>5923</v>
      </c>
      <c r="O7479" t="s">
        <v>8950</v>
      </c>
    </row>
    <row r="7480" spans="1:15">
      <c r="A7480" s="8" t="str">
        <f t="shared" si="700"/>
        <v>https://w3id.org/kouigenjimonogatari/data/0623-13.json</v>
      </c>
      <c r="B7480">
        <v>623</v>
      </c>
      <c r="C7480">
        <v>13</v>
      </c>
      <c r="D7480" t="s">
        <v>8976</v>
      </c>
      <c r="E7480" t="s">
        <v>5917</v>
      </c>
      <c r="F7480" t="s">
        <v>8651</v>
      </c>
      <c r="G7480">
        <v>19</v>
      </c>
      <c r="H7480" t="s">
        <v>5919</v>
      </c>
      <c r="I7480" t="s">
        <v>5920</v>
      </c>
      <c r="L7480" t="s">
        <v>8948</v>
      </c>
      <c r="M7480" t="s">
        <v>8949</v>
      </c>
      <c r="N7480" t="s">
        <v>5923</v>
      </c>
      <c r="O7480" t="s">
        <v>8950</v>
      </c>
    </row>
    <row r="7481" spans="1:15">
      <c r="A7481" s="8" t="str">
        <f t="shared" si="700"/>
        <v>https://w3id.org/kouigenjimonogatari/data/0623-14.json</v>
      </c>
      <c r="B7481">
        <v>623</v>
      </c>
      <c r="C7481">
        <v>14</v>
      </c>
      <c r="D7481" t="s">
        <v>8977</v>
      </c>
      <c r="E7481" t="s">
        <v>5917</v>
      </c>
      <c r="F7481" t="s">
        <v>8651</v>
      </c>
      <c r="G7481">
        <v>19</v>
      </c>
      <c r="H7481" t="s">
        <v>5919</v>
      </c>
      <c r="I7481" t="s">
        <v>5920</v>
      </c>
      <c r="L7481" t="s">
        <v>8948</v>
      </c>
      <c r="M7481" t="s">
        <v>8949</v>
      </c>
      <c r="N7481" t="s">
        <v>5923</v>
      </c>
      <c r="O7481" t="s">
        <v>8950</v>
      </c>
    </row>
    <row r="7482" spans="1:15">
      <c r="A7482" s="8" t="str">
        <f t="shared" si="700"/>
        <v>https://w3id.org/kouigenjimonogatari/data/0624-01.json</v>
      </c>
      <c r="B7482">
        <v>624</v>
      </c>
      <c r="C7482">
        <v>1</v>
      </c>
      <c r="D7482" t="s">
        <v>8978</v>
      </c>
      <c r="E7482" t="s">
        <v>5917</v>
      </c>
      <c r="F7482" t="s">
        <v>8651</v>
      </c>
      <c r="G7482">
        <v>19</v>
      </c>
      <c r="H7482" t="s">
        <v>5919</v>
      </c>
      <c r="I7482" t="s">
        <v>5920</v>
      </c>
      <c r="L7482" t="s">
        <v>8979</v>
      </c>
      <c r="M7482" t="s">
        <v>8980</v>
      </c>
      <c r="N7482" t="s">
        <v>5923</v>
      </c>
      <c r="O7482" t="s">
        <v>8981</v>
      </c>
    </row>
    <row r="7483" spans="1:15">
      <c r="A7483" s="8" t="str">
        <f t="shared" si="700"/>
        <v>https://w3id.org/kouigenjimonogatari/data/0624-02.json</v>
      </c>
      <c r="B7483">
        <v>624</v>
      </c>
      <c r="C7483">
        <v>2</v>
      </c>
      <c r="D7483" t="s">
        <v>8982</v>
      </c>
      <c r="E7483" t="s">
        <v>5917</v>
      </c>
      <c r="F7483" t="s">
        <v>8651</v>
      </c>
      <c r="G7483">
        <v>19</v>
      </c>
      <c r="H7483" t="s">
        <v>5919</v>
      </c>
      <c r="I7483" t="s">
        <v>5920</v>
      </c>
      <c r="L7483" t="s">
        <v>8979</v>
      </c>
      <c r="M7483" t="s">
        <v>8980</v>
      </c>
      <c r="N7483" t="s">
        <v>5923</v>
      </c>
      <c r="O7483" t="s">
        <v>8981</v>
      </c>
    </row>
    <row r="7484" spans="1:15">
      <c r="A7484" s="8" t="str">
        <f t="shared" si="700"/>
        <v>https://w3id.org/kouigenjimonogatari/data/0624-03.json</v>
      </c>
      <c r="B7484">
        <v>624</v>
      </c>
      <c r="C7484">
        <v>3</v>
      </c>
      <c r="D7484" t="s">
        <v>8983</v>
      </c>
      <c r="E7484" t="s">
        <v>5917</v>
      </c>
      <c r="F7484" t="s">
        <v>8651</v>
      </c>
      <c r="G7484">
        <v>19</v>
      </c>
      <c r="H7484" t="s">
        <v>5919</v>
      </c>
      <c r="I7484" t="s">
        <v>5920</v>
      </c>
      <c r="L7484" t="s">
        <v>8979</v>
      </c>
      <c r="M7484" t="s">
        <v>8980</v>
      </c>
      <c r="N7484" t="s">
        <v>5923</v>
      </c>
      <c r="O7484" t="s">
        <v>8981</v>
      </c>
    </row>
    <row r="7485" spans="1:15">
      <c r="A7485" s="8" t="str">
        <f t="shared" si="700"/>
        <v>https://w3id.org/kouigenjimonogatari/data/0624-04.json</v>
      </c>
      <c r="B7485">
        <v>624</v>
      </c>
      <c r="C7485">
        <v>4</v>
      </c>
      <c r="D7485" t="s">
        <v>8984</v>
      </c>
      <c r="E7485" t="s">
        <v>5917</v>
      </c>
      <c r="F7485" t="s">
        <v>8651</v>
      </c>
      <c r="G7485">
        <v>19</v>
      </c>
      <c r="H7485" t="s">
        <v>5919</v>
      </c>
      <c r="I7485" t="s">
        <v>5920</v>
      </c>
      <c r="L7485" t="s">
        <v>8979</v>
      </c>
      <c r="M7485" t="s">
        <v>8980</v>
      </c>
      <c r="N7485" t="s">
        <v>5923</v>
      </c>
      <c r="O7485" t="s">
        <v>8981</v>
      </c>
    </row>
    <row r="7486" spans="1:15">
      <c r="A7486" s="8" t="str">
        <f t="shared" si="700"/>
        <v>https://w3id.org/kouigenjimonogatari/data/0624-05.json</v>
      </c>
      <c r="B7486">
        <v>624</v>
      </c>
      <c r="C7486">
        <v>5</v>
      </c>
      <c r="D7486" t="s">
        <v>8985</v>
      </c>
      <c r="E7486" t="s">
        <v>5917</v>
      </c>
      <c r="F7486" t="s">
        <v>8651</v>
      </c>
      <c r="G7486">
        <v>19</v>
      </c>
      <c r="H7486" t="s">
        <v>5919</v>
      </c>
      <c r="I7486" t="s">
        <v>5920</v>
      </c>
      <c r="L7486" t="s">
        <v>8979</v>
      </c>
      <c r="M7486" t="s">
        <v>8980</v>
      </c>
      <c r="N7486" t="s">
        <v>5923</v>
      </c>
      <c r="O7486" t="s">
        <v>8981</v>
      </c>
    </row>
    <row r="7487" spans="1:15">
      <c r="A7487" s="8" t="str">
        <f t="shared" si="700"/>
        <v>https://w3id.org/kouigenjimonogatari/data/0624-06.json</v>
      </c>
      <c r="B7487">
        <v>624</v>
      </c>
      <c r="C7487">
        <v>6</v>
      </c>
      <c r="D7487" t="s">
        <v>8986</v>
      </c>
      <c r="E7487" t="s">
        <v>5917</v>
      </c>
      <c r="F7487" t="s">
        <v>8651</v>
      </c>
      <c r="G7487">
        <v>19</v>
      </c>
      <c r="H7487" t="s">
        <v>5919</v>
      </c>
      <c r="I7487" t="s">
        <v>5920</v>
      </c>
      <c r="L7487" t="s">
        <v>8979</v>
      </c>
      <c r="M7487" t="s">
        <v>8980</v>
      </c>
      <c r="N7487" t="s">
        <v>5923</v>
      </c>
      <c r="O7487" t="s">
        <v>8981</v>
      </c>
    </row>
    <row r="7488" spans="1:15">
      <c r="A7488" s="8" t="str">
        <f t="shared" ref="A7488:A7551" si="701">"https://w3id.org/kouigenjimonogatari/data/"&amp;TEXT(B7488, "0000")&amp;"-"&amp;TEXT(C7488, "00")&amp;".json"</f>
        <v>https://w3id.org/kouigenjimonogatari/data/0624-07.json</v>
      </c>
      <c r="B7488">
        <v>624</v>
      </c>
      <c r="C7488">
        <v>7</v>
      </c>
      <c r="D7488" t="s">
        <v>8987</v>
      </c>
      <c r="E7488" t="s">
        <v>5917</v>
      </c>
      <c r="F7488" t="s">
        <v>8651</v>
      </c>
      <c r="G7488">
        <v>19</v>
      </c>
      <c r="H7488" t="s">
        <v>5919</v>
      </c>
      <c r="I7488" t="s">
        <v>5920</v>
      </c>
      <c r="L7488" t="s">
        <v>8979</v>
      </c>
      <c r="M7488" t="s">
        <v>8980</v>
      </c>
      <c r="N7488" t="s">
        <v>5923</v>
      </c>
      <c r="O7488" t="s">
        <v>8981</v>
      </c>
    </row>
    <row r="7489" spans="1:15">
      <c r="A7489" s="8" t="str">
        <f t="shared" si="701"/>
        <v>https://w3id.org/kouigenjimonogatari/data/0624-08.json</v>
      </c>
      <c r="B7489">
        <v>624</v>
      </c>
      <c r="C7489">
        <v>8</v>
      </c>
      <c r="D7489" t="s">
        <v>8988</v>
      </c>
      <c r="E7489" t="s">
        <v>5917</v>
      </c>
      <c r="F7489" t="s">
        <v>8651</v>
      </c>
      <c r="G7489">
        <v>19</v>
      </c>
      <c r="H7489" t="s">
        <v>5919</v>
      </c>
      <c r="I7489" t="s">
        <v>5920</v>
      </c>
      <c r="L7489" t="s">
        <v>8979</v>
      </c>
      <c r="M7489" t="s">
        <v>8980</v>
      </c>
      <c r="N7489" t="s">
        <v>5923</v>
      </c>
      <c r="O7489" t="s">
        <v>8981</v>
      </c>
    </row>
    <row r="7490" spans="1:15">
      <c r="A7490" s="8" t="str">
        <f t="shared" si="701"/>
        <v>https://w3id.org/kouigenjimonogatari/data/0624-09.json</v>
      </c>
      <c r="B7490">
        <v>624</v>
      </c>
      <c r="C7490">
        <v>9</v>
      </c>
      <c r="D7490" t="s">
        <v>8989</v>
      </c>
      <c r="E7490" t="s">
        <v>5917</v>
      </c>
      <c r="F7490" t="s">
        <v>8651</v>
      </c>
      <c r="G7490">
        <v>19</v>
      </c>
      <c r="H7490" t="s">
        <v>5919</v>
      </c>
      <c r="I7490" t="s">
        <v>5920</v>
      </c>
      <c r="L7490" t="s">
        <v>8979</v>
      </c>
      <c r="M7490" t="s">
        <v>8980</v>
      </c>
      <c r="N7490" t="s">
        <v>5923</v>
      </c>
      <c r="O7490" t="s">
        <v>8981</v>
      </c>
    </row>
    <row r="7491" spans="1:15">
      <c r="A7491" s="8" t="str">
        <f t="shared" si="701"/>
        <v>https://w3id.org/kouigenjimonogatari/data/0624-10.json</v>
      </c>
      <c r="B7491">
        <v>624</v>
      </c>
      <c r="C7491">
        <v>10</v>
      </c>
      <c r="D7491" t="s">
        <v>8990</v>
      </c>
      <c r="E7491" t="s">
        <v>5917</v>
      </c>
      <c r="F7491" t="s">
        <v>8651</v>
      </c>
      <c r="G7491">
        <v>19</v>
      </c>
      <c r="H7491" t="s">
        <v>5919</v>
      </c>
      <c r="I7491" t="s">
        <v>5920</v>
      </c>
      <c r="L7491" t="s">
        <v>8979</v>
      </c>
      <c r="M7491" t="s">
        <v>8980</v>
      </c>
      <c r="N7491" t="s">
        <v>5923</v>
      </c>
      <c r="O7491" t="s">
        <v>8981</v>
      </c>
    </row>
    <row r="7492" spans="1:15">
      <c r="A7492" s="8" t="str">
        <f t="shared" si="701"/>
        <v>https://w3id.org/kouigenjimonogatari/data/0624-11.json</v>
      </c>
      <c r="B7492">
        <v>624</v>
      </c>
      <c r="C7492">
        <v>11</v>
      </c>
      <c r="D7492" t="s">
        <v>8991</v>
      </c>
      <c r="E7492" t="s">
        <v>5917</v>
      </c>
      <c r="F7492" t="s">
        <v>8651</v>
      </c>
      <c r="G7492">
        <v>19</v>
      </c>
      <c r="H7492" t="s">
        <v>5919</v>
      </c>
      <c r="I7492" t="s">
        <v>5920</v>
      </c>
      <c r="L7492" t="s">
        <v>8979</v>
      </c>
      <c r="M7492" t="s">
        <v>8980</v>
      </c>
      <c r="N7492" t="s">
        <v>5923</v>
      </c>
      <c r="O7492" t="s">
        <v>8981</v>
      </c>
    </row>
    <row r="7493" spans="1:15">
      <c r="A7493" s="8" t="str">
        <f t="shared" si="701"/>
        <v>https://w3id.org/kouigenjimonogatari/data/0624-12.json</v>
      </c>
      <c r="B7493">
        <v>624</v>
      </c>
      <c r="C7493">
        <v>12</v>
      </c>
      <c r="D7493" t="s">
        <v>8992</v>
      </c>
      <c r="E7493" t="s">
        <v>5917</v>
      </c>
      <c r="F7493" t="s">
        <v>8651</v>
      </c>
      <c r="G7493">
        <v>19</v>
      </c>
      <c r="H7493" t="s">
        <v>5919</v>
      </c>
      <c r="I7493" t="s">
        <v>5920</v>
      </c>
      <c r="L7493" t="s">
        <v>8979</v>
      </c>
      <c r="M7493" t="s">
        <v>8980</v>
      </c>
      <c r="N7493" t="s">
        <v>5923</v>
      </c>
      <c r="O7493" t="s">
        <v>8981</v>
      </c>
    </row>
    <row r="7494" spans="1:15">
      <c r="A7494" s="8" t="str">
        <f t="shared" si="701"/>
        <v>https://w3id.org/kouigenjimonogatari/data/0624-13.json</v>
      </c>
      <c r="B7494">
        <v>624</v>
      </c>
      <c r="C7494">
        <v>13</v>
      </c>
      <c r="D7494" t="s">
        <v>8993</v>
      </c>
      <c r="E7494" t="s">
        <v>5917</v>
      </c>
      <c r="F7494" t="s">
        <v>8651</v>
      </c>
      <c r="G7494">
        <v>19</v>
      </c>
      <c r="H7494" t="s">
        <v>5919</v>
      </c>
      <c r="I7494" t="s">
        <v>5920</v>
      </c>
      <c r="L7494" t="s">
        <v>8979</v>
      </c>
      <c r="M7494" t="s">
        <v>8980</v>
      </c>
      <c r="N7494" t="s">
        <v>5923</v>
      </c>
      <c r="O7494" t="s">
        <v>8981</v>
      </c>
    </row>
    <row r="7495" spans="1:15">
      <c r="A7495" s="8" t="str">
        <f t="shared" si="701"/>
        <v>https://w3id.org/kouigenjimonogatari/data/0624-14.json</v>
      </c>
      <c r="B7495">
        <v>624</v>
      </c>
      <c r="C7495">
        <v>14</v>
      </c>
      <c r="D7495" t="s">
        <v>8994</v>
      </c>
      <c r="E7495" t="s">
        <v>5917</v>
      </c>
      <c r="F7495" t="s">
        <v>8651</v>
      </c>
      <c r="G7495">
        <v>19</v>
      </c>
      <c r="H7495" t="s">
        <v>5919</v>
      </c>
      <c r="I7495" t="s">
        <v>5920</v>
      </c>
      <c r="L7495" t="s">
        <v>8979</v>
      </c>
      <c r="M7495" t="s">
        <v>8980</v>
      </c>
      <c r="N7495" t="s">
        <v>5923</v>
      </c>
      <c r="O7495" t="s">
        <v>8981</v>
      </c>
    </row>
    <row r="7496" spans="1:15">
      <c r="A7496" s="8" t="str">
        <f t="shared" si="701"/>
        <v>https://w3id.org/kouigenjimonogatari/data/0625-01.json</v>
      </c>
      <c r="B7496">
        <v>625</v>
      </c>
      <c r="C7496">
        <v>1</v>
      </c>
      <c r="D7496" t="s">
        <v>8995</v>
      </c>
      <c r="E7496" t="s">
        <v>5917</v>
      </c>
      <c r="F7496" t="s">
        <v>8651</v>
      </c>
      <c r="G7496">
        <v>19</v>
      </c>
      <c r="H7496" t="s">
        <v>5919</v>
      </c>
      <c r="I7496" t="s">
        <v>5920</v>
      </c>
      <c r="L7496" t="s">
        <v>8979</v>
      </c>
      <c r="M7496" t="s">
        <v>8980</v>
      </c>
      <c r="N7496" t="s">
        <v>5923</v>
      </c>
      <c r="O7496" t="s">
        <v>8981</v>
      </c>
    </row>
    <row r="7497" spans="1:15">
      <c r="A7497" s="8" t="str">
        <f t="shared" si="701"/>
        <v>https://w3id.org/kouigenjimonogatari/data/0625-02.json</v>
      </c>
      <c r="B7497">
        <v>625</v>
      </c>
      <c r="C7497">
        <v>2</v>
      </c>
      <c r="D7497" t="s">
        <v>8996</v>
      </c>
      <c r="E7497" t="s">
        <v>5917</v>
      </c>
      <c r="F7497" t="s">
        <v>8651</v>
      </c>
      <c r="G7497">
        <v>19</v>
      </c>
      <c r="H7497" t="s">
        <v>5919</v>
      </c>
      <c r="I7497" t="s">
        <v>5920</v>
      </c>
      <c r="L7497" t="s">
        <v>8979</v>
      </c>
      <c r="M7497" t="s">
        <v>8980</v>
      </c>
      <c r="N7497" t="s">
        <v>5923</v>
      </c>
      <c r="O7497" t="s">
        <v>8981</v>
      </c>
    </row>
    <row r="7498" spans="1:15">
      <c r="A7498" s="8" t="str">
        <f t="shared" si="701"/>
        <v>https://w3id.org/kouigenjimonogatari/data/0625-03.json</v>
      </c>
      <c r="B7498">
        <v>625</v>
      </c>
      <c r="C7498">
        <v>3</v>
      </c>
      <c r="D7498" t="s">
        <v>8997</v>
      </c>
      <c r="E7498" t="s">
        <v>5917</v>
      </c>
      <c r="F7498" t="s">
        <v>8651</v>
      </c>
      <c r="G7498">
        <v>19</v>
      </c>
      <c r="H7498" t="s">
        <v>5919</v>
      </c>
      <c r="I7498" t="s">
        <v>5920</v>
      </c>
      <c r="L7498" t="s">
        <v>8979</v>
      </c>
      <c r="M7498" t="s">
        <v>8980</v>
      </c>
      <c r="N7498" t="s">
        <v>5923</v>
      </c>
      <c r="O7498" t="s">
        <v>8981</v>
      </c>
    </row>
    <row r="7499" spans="1:15">
      <c r="A7499" s="8" t="str">
        <f t="shared" si="701"/>
        <v>https://w3id.org/kouigenjimonogatari/data/0625-04.json</v>
      </c>
      <c r="B7499">
        <v>625</v>
      </c>
      <c r="C7499">
        <v>4</v>
      </c>
      <c r="D7499" t="s">
        <v>8998</v>
      </c>
      <c r="E7499" t="s">
        <v>5917</v>
      </c>
      <c r="F7499" t="s">
        <v>8651</v>
      </c>
      <c r="G7499">
        <v>19</v>
      </c>
      <c r="H7499" t="s">
        <v>5919</v>
      </c>
      <c r="I7499" t="s">
        <v>5920</v>
      </c>
      <c r="L7499" t="s">
        <v>8979</v>
      </c>
      <c r="M7499" t="s">
        <v>8980</v>
      </c>
      <c r="N7499" t="s">
        <v>5923</v>
      </c>
      <c r="O7499" t="s">
        <v>8981</v>
      </c>
    </row>
    <row r="7500" spans="1:15">
      <c r="A7500" s="8" t="str">
        <f t="shared" si="701"/>
        <v>https://w3id.org/kouigenjimonogatari/data/0625-05.json</v>
      </c>
      <c r="B7500">
        <v>625</v>
      </c>
      <c r="C7500">
        <v>5</v>
      </c>
      <c r="D7500" t="s">
        <v>8999</v>
      </c>
      <c r="E7500" t="s">
        <v>5917</v>
      </c>
      <c r="F7500" t="s">
        <v>8651</v>
      </c>
      <c r="G7500">
        <v>19</v>
      </c>
      <c r="H7500" t="s">
        <v>5919</v>
      </c>
      <c r="I7500" t="s">
        <v>5920</v>
      </c>
      <c r="L7500" t="s">
        <v>8979</v>
      </c>
      <c r="M7500" t="s">
        <v>8980</v>
      </c>
      <c r="N7500" t="s">
        <v>5923</v>
      </c>
      <c r="O7500" t="s">
        <v>8981</v>
      </c>
    </row>
    <row r="7501" spans="1:15">
      <c r="A7501" s="8" t="str">
        <f t="shared" si="701"/>
        <v>https://w3id.org/kouigenjimonogatari/data/0625-06.json</v>
      </c>
      <c r="B7501">
        <v>625</v>
      </c>
      <c r="C7501">
        <v>6</v>
      </c>
      <c r="D7501" t="s">
        <v>9000</v>
      </c>
      <c r="E7501" t="s">
        <v>5917</v>
      </c>
      <c r="F7501" t="s">
        <v>8651</v>
      </c>
      <c r="G7501">
        <v>19</v>
      </c>
      <c r="H7501" t="s">
        <v>5919</v>
      </c>
      <c r="I7501" t="s">
        <v>5920</v>
      </c>
      <c r="L7501" t="s">
        <v>8979</v>
      </c>
      <c r="M7501" t="s">
        <v>8980</v>
      </c>
      <c r="N7501" t="s">
        <v>5923</v>
      </c>
      <c r="O7501" t="s">
        <v>8981</v>
      </c>
    </row>
    <row r="7502" spans="1:15">
      <c r="A7502" s="8" t="str">
        <f t="shared" si="701"/>
        <v>https://w3id.org/kouigenjimonogatari/data/0625-07.json</v>
      </c>
      <c r="B7502">
        <v>625</v>
      </c>
      <c r="C7502">
        <v>7</v>
      </c>
      <c r="D7502" t="s">
        <v>9001</v>
      </c>
      <c r="E7502" t="s">
        <v>5917</v>
      </c>
      <c r="F7502" t="s">
        <v>8651</v>
      </c>
      <c r="G7502">
        <v>19</v>
      </c>
      <c r="H7502" t="s">
        <v>5919</v>
      </c>
      <c r="I7502" t="s">
        <v>5920</v>
      </c>
      <c r="L7502" t="s">
        <v>8979</v>
      </c>
      <c r="M7502" t="s">
        <v>8980</v>
      </c>
      <c r="N7502" t="s">
        <v>5923</v>
      </c>
      <c r="O7502" t="s">
        <v>8981</v>
      </c>
    </row>
    <row r="7503" spans="1:15">
      <c r="A7503" s="8" t="str">
        <f t="shared" si="701"/>
        <v>https://w3id.org/kouigenjimonogatari/data/0625-08.json</v>
      </c>
      <c r="B7503">
        <v>625</v>
      </c>
      <c r="C7503">
        <v>8</v>
      </c>
      <c r="D7503" t="s">
        <v>9002</v>
      </c>
      <c r="E7503" t="s">
        <v>5917</v>
      </c>
      <c r="F7503" t="s">
        <v>8651</v>
      </c>
      <c r="G7503">
        <v>19</v>
      </c>
      <c r="H7503" t="s">
        <v>5919</v>
      </c>
      <c r="I7503" t="s">
        <v>5920</v>
      </c>
      <c r="L7503" t="s">
        <v>8979</v>
      </c>
      <c r="M7503" t="s">
        <v>8980</v>
      </c>
      <c r="N7503" t="s">
        <v>5923</v>
      </c>
      <c r="O7503" t="s">
        <v>8981</v>
      </c>
    </row>
    <row r="7504" spans="1:15">
      <c r="A7504" s="8" t="str">
        <f t="shared" si="701"/>
        <v>https://w3id.org/kouigenjimonogatari/data/0625-09.json</v>
      </c>
      <c r="B7504">
        <v>625</v>
      </c>
      <c r="C7504">
        <v>9</v>
      </c>
      <c r="D7504" t="s">
        <v>9003</v>
      </c>
      <c r="E7504" t="s">
        <v>5917</v>
      </c>
      <c r="F7504" t="s">
        <v>8651</v>
      </c>
      <c r="G7504">
        <v>19</v>
      </c>
      <c r="H7504" t="s">
        <v>5919</v>
      </c>
      <c r="I7504" t="s">
        <v>5920</v>
      </c>
      <c r="L7504" t="s">
        <v>8979</v>
      </c>
      <c r="M7504" t="s">
        <v>8980</v>
      </c>
      <c r="N7504" t="s">
        <v>5923</v>
      </c>
      <c r="O7504" t="s">
        <v>8981</v>
      </c>
    </row>
    <row r="7505" spans="1:15">
      <c r="A7505" s="8" t="str">
        <f t="shared" si="701"/>
        <v>https://w3id.org/kouigenjimonogatari/data/0625-10.json</v>
      </c>
      <c r="B7505">
        <v>625</v>
      </c>
      <c r="C7505">
        <v>10</v>
      </c>
      <c r="D7505" t="s">
        <v>9004</v>
      </c>
      <c r="E7505" t="s">
        <v>5917</v>
      </c>
      <c r="F7505" t="s">
        <v>8651</v>
      </c>
      <c r="G7505">
        <v>19</v>
      </c>
      <c r="H7505" t="s">
        <v>5919</v>
      </c>
      <c r="I7505" t="s">
        <v>5920</v>
      </c>
      <c r="L7505" t="s">
        <v>8979</v>
      </c>
      <c r="M7505" t="s">
        <v>8980</v>
      </c>
      <c r="N7505" t="s">
        <v>5923</v>
      </c>
      <c r="O7505" t="s">
        <v>8981</v>
      </c>
    </row>
    <row r="7506" spans="1:15">
      <c r="A7506" s="8" t="str">
        <f t="shared" si="701"/>
        <v>https://w3id.org/kouigenjimonogatari/data/0625-11.json</v>
      </c>
      <c r="B7506">
        <v>625</v>
      </c>
      <c r="C7506">
        <v>11</v>
      </c>
      <c r="D7506" t="s">
        <v>9005</v>
      </c>
      <c r="E7506" t="s">
        <v>5917</v>
      </c>
      <c r="F7506" t="s">
        <v>8651</v>
      </c>
      <c r="G7506">
        <v>19</v>
      </c>
      <c r="H7506" t="s">
        <v>5919</v>
      </c>
      <c r="I7506" t="s">
        <v>5920</v>
      </c>
      <c r="L7506" t="s">
        <v>8979</v>
      </c>
      <c r="M7506" t="s">
        <v>8980</v>
      </c>
      <c r="N7506" t="s">
        <v>5923</v>
      </c>
      <c r="O7506" t="s">
        <v>8981</v>
      </c>
    </row>
    <row r="7507" spans="1:15">
      <c r="A7507" s="8" t="str">
        <f t="shared" si="701"/>
        <v>https://w3id.org/kouigenjimonogatari/data/0625-12.json</v>
      </c>
      <c r="B7507">
        <v>625</v>
      </c>
      <c r="C7507">
        <v>12</v>
      </c>
      <c r="D7507" t="s">
        <v>9006</v>
      </c>
      <c r="E7507" t="s">
        <v>5917</v>
      </c>
      <c r="F7507" t="s">
        <v>8651</v>
      </c>
      <c r="G7507">
        <v>19</v>
      </c>
      <c r="H7507" t="s">
        <v>5919</v>
      </c>
      <c r="I7507" t="s">
        <v>5920</v>
      </c>
      <c r="L7507" t="s">
        <v>8979</v>
      </c>
      <c r="M7507" t="s">
        <v>8980</v>
      </c>
      <c r="N7507" t="s">
        <v>5923</v>
      </c>
      <c r="O7507" t="s">
        <v>8981</v>
      </c>
    </row>
    <row r="7508" spans="1:15">
      <c r="A7508" s="8" t="str">
        <f t="shared" si="701"/>
        <v>https://w3id.org/kouigenjimonogatari/data/0625-13.json</v>
      </c>
      <c r="B7508">
        <v>625</v>
      </c>
      <c r="C7508">
        <v>13</v>
      </c>
      <c r="D7508" t="s">
        <v>9007</v>
      </c>
      <c r="E7508" t="s">
        <v>5917</v>
      </c>
      <c r="F7508" t="s">
        <v>8651</v>
      </c>
      <c r="G7508">
        <v>19</v>
      </c>
      <c r="H7508" t="s">
        <v>5919</v>
      </c>
      <c r="I7508" t="s">
        <v>5920</v>
      </c>
      <c r="L7508" t="s">
        <v>8979</v>
      </c>
      <c r="M7508" t="s">
        <v>8980</v>
      </c>
      <c r="N7508" t="s">
        <v>5923</v>
      </c>
      <c r="O7508" t="s">
        <v>8981</v>
      </c>
    </row>
    <row r="7509" spans="1:15">
      <c r="A7509" s="8" t="str">
        <f t="shared" si="701"/>
        <v>https://w3id.org/kouigenjimonogatari/data/0625-14.json</v>
      </c>
      <c r="B7509">
        <v>625</v>
      </c>
      <c r="C7509">
        <v>14</v>
      </c>
      <c r="D7509" t="s">
        <v>9008</v>
      </c>
      <c r="E7509" t="s">
        <v>5917</v>
      </c>
      <c r="F7509" t="s">
        <v>8651</v>
      </c>
      <c r="G7509">
        <v>19</v>
      </c>
      <c r="H7509" t="s">
        <v>5919</v>
      </c>
      <c r="I7509" t="s">
        <v>5920</v>
      </c>
      <c r="L7509" t="s">
        <v>8979</v>
      </c>
      <c r="M7509" t="s">
        <v>8980</v>
      </c>
      <c r="N7509" t="s">
        <v>5923</v>
      </c>
      <c r="O7509" t="s">
        <v>8981</v>
      </c>
    </row>
    <row r="7510" spans="1:15">
      <c r="A7510" s="8" t="str">
        <f t="shared" si="701"/>
        <v>https://w3id.org/kouigenjimonogatari/data/0626-01.json</v>
      </c>
      <c r="B7510">
        <v>626</v>
      </c>
      <c r="C7510">
        <v>1</v>
      </c>
      <c r="D7510" t="s">
        <v>9009</v>
      </c>
      <c r="E7510" t="s">
        <v>5917</v>
      </c>
      <c r="F7510" t="s">
        <v>8651</v>
      </c>
      <c r="G7510">
        <v>19</v>
      </c>
      <c r="H7510" t="s">
        <v>5919</v>
      </c>
      <c r="I7510" t="s">
        <v>5920</v>
      </c>
      <c r="L7510" t="s">
        <v>9010</v>
      </c>
      <c r="M7510" t="s">
        <v>9011</v>
      </c>
      <c r="N7510" t="s">
        <v>5923</v>
      </c>
      <c r="O7510" t="s">
        <v>9012</v>
      </c>
    </row>
    <row r="7511" spans="1:15">
      <c r="A7511" s="8" t="str">
        <f t="shared" si="701"/>
        <v>https://w3id.org/kouigenjimonogatari/data/0626-02.json</v>
      </c>
      <c r="B7511">
        <v>626</v>
      </c>
      <c r="C7511">
        <v>2</v>
      </c>
      <c r="D7511" t="s">
        <v>9013</v>
      </c>
      <c r="E7511" t="s">
        <v>5917</v>
      </c>
      <c r="F7511" t="s">
        <v>8651</v>
      </c>
      <c r="G7511">
        <v>19</v>
      </c>
      <c r="H7511" t="s">
        <v>5919</v>
      </c>
      <c r="I7511" t="s">
        <v>5920</v>
      </c>
      <c r="L7511" t="s">
        <v>9010</v>
      </c>
      <c r="M7511" t="s">
        <v>9011</v>
      </c>
      <c r="N7511" t="s">
        <v>5923</v>
      </c>
      <c r="O7511" t="s">
        <v>9012</v>
      </c>
    </row>
    <row r="7512" spans="1:15">
      <c r="A7512" s="8" t="str">
        <f t="shared" si="701"/>
        <v>https://w3id.org/kouigenjimonogatari/data/0626-03.json</v>
      </c>
      <c r="B7512">
        <v>626</v>
      </c>
      <c r="C7512">
        <v>3</v>
      </c>
      <c r="D7512" t="s">
        <v>9014</v>
      </c>
      <c r="E7512" t="s">
        <v>5917</v>
      </c>
      <c r="F7512" t="s">
        <v>8651</v>
      </c>
      <c r="G7512">
        <v>19</v>
      </c>
      <c r="H7512" t="s">
        <v>5919</v>
      </c>
      <c r="I7512" t="s">
        <v>5920</v>
      </c>
      <c r="L7512" t="s">
        <v>9010</v>
      </c>
      <c r="M7512" t="s">
        <v>9011</v>
      </c>
      <c r="N7512" t="s">
        <v>5923</v>
      </c>
      <c r="O7512" t="s">
        <v>9012</v>
      </c>
    </row>
    <row r="7513" spans="1:15">
      <c r="A7513" s="8" t="str">
        <f t="shared" si="701"/>
        <v>https://w3id.org/kouigenjimonogatari/data/0626-04.json</v>
      </c>
      <c r="B7513">
        <v>626</v>
      </c>
      <c r="C7513">
        <v>4</v>
      </c>
      <c r="D7513" t="s">
        <v>9015</v>
      </c>
      <c r="E7513" t="s">
        <v>5917</v>
      </c>
      <c r="F7513" t="s">
        <v>8651</v>
      </c>
      <c r="G7513">
        <v>19</v>
      </c>
      <c r="H7513" t="s">
        <v>5919</v>
      </c>
      <c r="I7513" t="s">
        <v>5920</v>
      </c>
      <c r="L7513" t="s">
        <v>9010</v>
      </c>
      <c r="M7513" t="s">
        <v>9011</v>
      </c>
      <c r="N7513" t="s">
        <v>5923</v>
      </c>
      <c r="O7513" t="s">
        <v>9012</v>
      </c>
    </row>
    <row r="7514" spans="1:15">
      <c r="A7514" s="8" t="str">
        <f t="shared" si="701"/>
        <v>https://w3id.org/kouigenjimonogatari/data/0626-05.json</v>
      </c>
      <c r="B7514">
        <v>626</v>
      </c>
      <c r="C7514">
        <v>5</v>
      </c>
      <c r="D7514" t="s">
        <v>9016</v>
      </c>
      <c r="E7514" t="s">
        <v>5917</v>
      </c>
      <c r="F7514" t="s">
        <v>8651</v>
      </c>
      <c r="G7514">
        <v>19</v>
      </c>
      <c r="H7514" t="s">
        <v>5919</v>
      </c>
      <c r="I7514" t="s">
        <v>5920</v>
      </c>
      <c r="L7514" t="s">
        <v>9010</v>
      </c>
      <c r="M7514" t="s">
        <v>9011</v>
      </c>
      <c r="N7514" t="s">
        <v>5923</v>
      </c>
      <c r="O7514" t="s">
        <v>9012</v>
      </c>
    </row>
    <row r="7515" spans="1:15">
      <c r="A7515" s="8" t="str">
        <f t="shared" si="701"/>
        <v>https://w3id.org/kouigenjimonogatari/data/0626-06.json</v>
      </c>
      <c r="B7515">
        <v>626</v>
      </c>
      <c r="C7515">
        <v>6</v>
      </c>
      <c r="D7515" t="s">
        <v>9017</v>
      </c>
      <c r="E7515" t="s">
        <v>5917</v>
      </c>
      <c r="F7515" t="s">
        <v>8651</v>
      </c>
      <c r="G7515">
        <v>19</v>
      </c>
      <c r="H7515" t="s">
        <v>5919</v>
      </c>
      <c r="I7515" t="s">
        <v>5920</v>
      </c>
      <c r="L7515" t="s">
        <v>9010</v>
      </c>
      <c r="M7515" t="s">
        <v>9011</v>
      </c>
      <c r="N7515" t="s">
        <v>5923</v>
      </c>
      <c r="O7515" t="s">
        <v>9012</v>
      </c>
    </row>
    <row r="7516" spans="1:15">
      <c r="A7516" s="8" t="str">
        <f t="shared" si="701"/>
        <v>https://w3id.org/kouigenjimonogatari/data/0626-07.json</v>
      </c>
      <c r="B7516">
        <v>626</v>
      </c>
      <c r="C7516">
        <v>7</v>
      </c>
      <c r="D7516" t="s">
        <v>9018</v>
      </c>
      <c r="E7516" t="s">
        <v>5917</v>
      </c>
      <c r="F7516" t="s">
        <v>8651</v>
      </c>
      <c r="G7516">
        <v>19</v>
      </c>
      <c r="H7516" t="s">
        <v>5919</v>
      </c>
      <c r="I7516" t="s">
        <v>5920</v>
      </c>
      <c r="L7516" t="s">
        <v>9010</v>
      </c>
      <c r="M7516" t="s">
        <v>9011</v>
      </c>
      <c r="N7516" t="s">
        <v>5923</v>
      </c>
      <c r="O7516" t="s">
        <v>9012</v>
      </c>
    </row>
    <row r="7517" spans="1:15">
      <c r="A7517" s="8" t="str">
        <f t="shared" si="701"/>
        <v>https://w3id.org/kouigenjimonogatari/data/0626-08.json</v>
      </c>
      <c r="B7517">
        <v>626</v>
      </c>
      <c r="C7517">
        <v>8</v>
      </c>
      <c r="D7517" t="s">
        <v>9019</v>
      </c>
      <c r="E7517" t="s">
        <v>5917</v>
      </c>
      <c r="F7517" t="s">
        <v>8651</v>
      </c>
      <c r="G7517">
        <v>19</v>
      </c>
      <c r="H7517" t="s">
        <v>5919</v>
      </c>
      <c r="I7517" t="s">
        <v>5920</v>
      </c>
      <c r="L7517" t="s">
        <v>9010</v>
      </c>
      <c r="M7517" t="s">
        <v>9011</v>
      </c>
      <c r="N7517" t="s">
        <v>5923</v>
      </c>
      <c r="O7517" t="s">
        <v>9012</v>
      </c>
    </row>
    <row r="7518" spans="1:15">
      <c r="A7518" s="8" t="str">
        <f t="shared" si="701"/>
        <v>https://w3id.org/kouigenjimonogatari/data/0626-09.json</v>
      </c>
      <c r="B7518">
        <v>626</v>
      </c>
      <c r="C7518">
        <v>9</v>
      </c>
      <c r="D7518" t="s">
        <v>9020</v>
      </c>
      <c r="E7518" t="s">
        <v>5917</v>
      </c>
      <c r="F7518" t="s">
        <v>8651</v>
      </c>
      <c r="G7518">
        <v>19</v>
      </c>
      <c r="H7518" t="s">
        <v>5919</v>
      </c>
      <c r="I7518" t="s">
        <v>5920</v>
      </c>
      <c r="L7518" t="s">
        <v>9010</v>
      </c>
      <c r="M7518" t="s">
        <v>9011</v>
      </c>
      <c r="N7518" t="s">
        <v>5923</v>
      </c>
      <c r="O7518" t="s">
        <v>9012</v>
      </c>
    </row>
    <row r="7519" spans="1:15">
      <c r="A7519" s="8" t="str">
        <f t="shared" si="701"/>
        <v>https://w3id.org/kouigenjimonogatari/data/0626-10.json</v>
      </c>
      <c r="B7519">
        <v>626</v>
      </c>
      <c r="C7519">
        <v>10</v>
      </c>
      <c r="D7519" t="s">
        <v>9021</v>
      </c>
      <c r="E7519" t="s">
        <v>5917</v>
      </c>
      <c r="F7519" t="s">
        <v>8651</v>
      </c>
      <c r="G7519">
        <v>19</v>
      </c>
      <c r="H7519" t="s">
        <v>5919</v>
      </c>
      <c r="I7519" t="s">
        <v>5920</v>
      </c>
      <c r="L7519" t="s">
        <v>9010</v>
      </c>
      <c r="M7519" t="s">
        <v>9011</v>
      </c>
      <c r="N7519" t="s">
        <v>5923</v>
      </c>
      <c r="O7519" t="s">
        <v>9012</v>
      </c>
    </row>
    <row r="7520" spans="1:15">
      <c r="A7520" s="8" t="str">
        <f t="shared" si="701"/>
        <v>https://w3id.org/kouigenjimonogatari/data/0626-11.json</v>
      </c>
      <c r="B7520">
        <v>626</v>
      </c>
      <c r="C7520">
        <v>11</v>
      </c>
      <c r="D7520" t="s">
        <v>9022</v>
      </c>
      <c r="E7520" t="s">
        <v>5917</v>
      </c>
      <c r="F7520" t="s">
        <v>8651</v>
      </c>
      <c r="G7520">
        <v>19</v>
      </c>
      <c r="H7520" t="s">
        <v>5919</v>
      </c>
      <c r="I7520" t="s">
        <v>5920</v>
      </c>
      <c r="L7520" t="s">
        <v>9010</v>
      </c>
      <c r="M7520" t="s">
        <v>9011</v>
      </c>
      <c r="N7520" t="s">
        <v>5923</v>
      </c>
      <c r="O7520" t="s">
        <v>9012</v>
      </c>
    </row>
    <row r="7521" spans="1:15">
      <c r="A7521" s="8" t="str">
        <f t="shared" si="701"/>
        <v>https://w3id.org/kouigenjimonogatari/data/0626-12.json</v>
      </c>
      <c r="B7521">
        <v>626</v>
      </c>
      <c r="C7521">
        <v>12</v>
      </c>
      <c r="D7521" t="s">
        <v>9023</v>
      </c>
      <c r="E7521" t="s">
        <v>5917</v>
      </c>
      <c r="F7521" t="s">
        <v>8651</v>
      </c>
      <c r="G7521">
        <v>19</v>
      </c>
      <c r="H7521" t="s">
        <v>5919</v>
      </c>
      <c r="I7521" t="s">
        <v>5920</v>
      </c>
      <c r="L7521" t="s">
        <v>9010</v>
      </c>
      <c r="M7521" t="s">
        <v>9011</v>
      </c>
      <c r="N7521" t="s">
        <v>5923</v>
      </c>
      <c r="O7521" t="s">
        <v>9012</v>
      </c>
    </row>
    <row r="7522" spans="1:15">
      <c r="A7522" s="8" t="str">
        <f t="shared" si="701"/>
        <v>https://w3id.org/kouigenjimonogatari/data/0626-13.json</v>
      </c>
      <c r="B7522">
        <v>626</v>
      </c>
      <c r="C7522">
        <v>13</v>
      </c>
      <c r="D7522" t="s">
        <v>9024</v>
      </c>
      <c r="E7522" t="s">
        <v>5917</v>
      </c>
      <c r="F7522" t="s">
        <v>8651</v>
      </c>
      <c r="G7522">
        <v>19</v>
      </c>
      <c r="H7522" t="s">
        <v>5919</v>
      </c>
      <c r="I7522" t="s">
        <v>5920</v>
      </c>
      <c r="L7522" t="s">
        <v>9010</v>
      </c>
      <c r="M7522" t="s">
        <v>9011</v>
      </c>
      <c r="N7522" t="s">
        <v>5923</v>
      </c>
      <c r="O7522" t="s">
        <v>9012</v>
      </c>
    </row>
    <row r="7523" spans="1:15">
      <c r="A7523" s="8" t="str">
        <f t="shared" si="701"/>
        <v>https://w3id.org/kouigenjimonogatari/data/0626-14.json</v>
      </c>
      <c r="B7523">
        <v>626</v>
      </c>
      <c r="C7523">
        <v>14</v>
      </c>
      <c r="D7523" t="s">
        <v>9025</v>
      </c>
      <c r="E7523" t="s">
        <v>5917</v>
      </c>
      <c r="F7523" t="s">
        <v>8651</v>
      </c>
      <c r="G7523">
        <v>19</v>
      </c>
      <c r="H7523" t="s">
        <v>5919</v>
      </c>
      <c r="I7523" t="s">
        <v>5920</v>
      </c>
      <c r="L7523" t="s">
        <v>9010</v>
      </c>
      <c r="M7523" t="s">
        <v>9011</v>
      </c>
      <c r="N7523" t="s">
        <v>5923</v>
      </c>
      <c r="O7523" t="s">
        <v>9012</v>
      </c>
    </row>
    <row r="7524" spans="1:15">
      <c r="A7524" s="8" t="str">
        <f t="shared" si="701"/>
        <v>https://w3id.org/kouigenjimonogatari/data/0627-01.json</v>
      </c>
      <c r="B7524">
        <v>627</v>
      </c>
      <c r="C7524">
        <v>1</v>
      </c>
      <c r="D7524" t="s">
        <v>9026</v>
      </c>
      <c r="E7524" t="s">
        <v>5917</v>
      </c>
      <c r="F7524" t="s">
        <v>8651</v>
      </c>
      <c r="G7524">
        <v>19</v>
      </c>
      <c r="H7524" t="s">
        <v>5919</v>
      </c>
      <c r="I7524" t="s">
        <v>5920</v>
      </c>
      <c r="L7524" t="s">
        <v>9010</v>
      </c>
      <c r="M7524" t="s">
        <v>9011</v>
      </c>
      <c r="N7524" t="s">
        <v>5923</v>
      </c>
      <c r="O7524" t="s">
        <v>9012</v>
      </c>
    </row>
    <row r="7525" spans="1:15">
      <c r="A7525" s="8" t="str">
        <f t="shared" si="701"/>
        <v>https://w3id.org/kouigenjimonogatari/data/0627-02.json</v>
      </c>
      <c r="B7525">
        <v>627</v>
      </c>
      <c r="C7525">
        <v>2</v>
      </c>
      <c r="D7525" t="s">
        <v>9027</v>
      </c>
      <c r="E7525" t="s">
        <v>5917</v>
      </c>
      <c r="F7525" t="s">
        <v>8651</v>
      </c>
      <c r="G7525">
        <v>19</v>
      </c>
      <c r="H7525" t="s">
        <v>5919</v>
      </c>
      <c r="I7525" t="s">
        <v>5920</v>
      </c>
      <c r="L7525" t="s">
        <v>9010</v>
      </c>
      <c r="M7525" t="s">
        <v>9011</v>
      </c>
      <c r="N7525" t="s">
        <v>5923</v>
      </c>
      <c r="O7525" t="s">
        <v>9012</v>
      </c>
    </row>
    <row r="7526" spans="1:15">
      <c r="A7526" s="8" t="str">
        <f t="shared" si="701"/>
        <v>https://w3id.org/kouigenjimonogatari/data/0627-03.json</v>
      </c>
      <c r="B7526">
        <v>627</v>
      </c>
      <c r="C7526">
        <v>3</v>
      </c>
      <c r="D7526" t="s">
        <v>9028</v>
      </c>
      <c r="E7526" t="s">
        <v>5917</v>
      </c>
      <c r="F7526" t="s">
        <v>8651</v>
      </c>
      <c r="G7526">
        <v>19</v>
      </c>
      <c r="H7526" t="s">
        <v>5919</v>
      </c>
      <c r="I7526" t="s">
        <v>5920</v>
      </c>
      <c r="L7526" t="s">
        <v>9010</v>
      </c>
      <c r="M7526" t="s">
        <v>9011</v>
      </c>
      <c r="N7526" t="s">
        <v>5923</v>
      </c>
      <c r="O7526" t="s">
        <v>9012</v>
      </c>
    </row>
    <row r="7527" spans="1:15">
      <c r="A7527" s="8" t="str">
        <f t="shared" si="701"/>
        <v>https://w3id.org/kouigenjimonogatari/data/0627-04.json</v>
      </c>
      <c r="B7527">
        <v>627</v>
      </c>
      <c r="C7527">
        <v>4</v>
      </c>
      <c r="D7527" t="s">
        <v>9029</v>
      </c>
      <c r="E7527" t="s">
        <v>5917</v>
      </c>
      <c r="F7527" t="s">
        <v>8651</v>
      </c>
      <c r="G7527">
        <v>19</v>
      </c>
      <c r="H7527" t="s">
        <v>5919</v>
      </c>
      <c r="I7527" t="s">
        <v>5920</v>
      </c>
      <c r="L7527" t="s">
        <v>9010</v>
      </c>
      <c r="M7527" t="s">
        <v>9011</v>
      </c>
      <c r="N7527" t="s">
        <v>5923</v>
      </c>
      <c r="O7527" t="s">
        <v>9012</v>
      </c>
    </row>
    <row r="7528" spans="1:15">
      <c r="A7528" s="8" t="str">
        <f t="shared" si="701"/>
        <v>https://w3id.org/kouigenjimonogatari/data/0627-05.json</v>
      </c>
      <c r="B7528">
        <v>627</v>
      </c>
      <c r="C7528">
        <v>5</v>
      </c>
      <c r="D7528" t="s">
        <v>9030</v>
      </c>
      <c r="E7528" t="s">
        <v>5917</v>
      </c>
      <c r="F7528" t="s">
        <v>8651</v>
      </c>
      <c r="G7528">
        <v>19</v>
      </c>
      <c r="H7528" t="s">
        <v>5919</v>
      </c>
      <c r="I7528" t="s">
        <v>5920</v>
      </c>
      <c r="L7528" t="s">
        <v>9010</v>
      </c>
      <c r="M7528" t="s">
        <v>9011</v>
      </c>
      <c r="N7528" t="s">
        <v>5923</v>
      </c>
      <c r="O7528" t="s">
        <v>9012</v>
      </c>
    </row>
    <row r="7529" spans="1:15">
      <c r="A7529" s="8" t="str">
        <f t="shared" si="701"/>
        <v>https://w3id.org/kouigenjimonogatari/data/0627-06.json</v>
      </c>
      <c r="B7529">
        <v>627</v>
      </c>
      <c r="C7529">
        <v>6</v>
      </c>
      <c r="D7529" t="s">
        <v>9031</v>
      </c>
      <c r="E7529" t="s">
        <v>5917</v>
      </c>
      <c r="F7529" t="s">
        <v>8651</v>
      </c>
      <c r="G7529">
        <v>19</v>
      </c>
      <c r="H7529" t="s">
        <v>5919</v>
      </c>
      <c r="I7529" t="s">
        <v>5920</v>
      </c>
      <c r="L7529" t="s">
        <v>9010</v>
      </c>
      <c r="M7529" t="s">
        <v>9011</v>
      </c>
      <c r="N7529" t="s">
        <v>5923</v>
      </c>
      <c r="O7529" t="s">
        <v>9012</v>
      </c>
    </row>
    <row r="7530" spans="1:15">
      <c r="A7530" s="8" t="str">
        <f t="shared" si="701"/>
        <v>https://w3id.org/kouigenjimonogatari/data/0627-07.json</v>
      </c>
      <c r="B7530">
        <v>627</v>
      </c>
      <c r="C7530">
        <v>7</v>
      </c>
      <c r="D7530" t="s">
        <v>9032</v>
      </c>
      <c r="E7530" t="s">
        <v>5917</v>
      </c>
      <c r="F7530" t="s">
        <v>8651</v>
      </c>
      <c r="G7530">
        <v>19</v>
      </c>
      <c r="H7530" t="s">
        <v>5919</v>
      </c>
      <c r="I7530" t="s">
        <v>5920</v>
      </c>
      <c r="L7530" t="s">
        <v>9010</v>
      </c>
      <c r="M7530" t="s">
        <v>9011</v>
      </c>
      <c r="N7530" t="s">
        <v>5923</v>
      </c>
      <c r="O7530" t="s">
        <v>9012</v>
      </c>
    </row>
    <row r="7531" spans="1:15">
      <c r="A7531" s="8" t="str">
        <f t="shared" si="701"/>
        <v>https://w3id.org/kouigenjimonogatari/data/0627-08.json</v>
      </c>
      <c r="B7531">
        <v>627</v>
      </c>
      <c r="C7531">
        <v>8</v>
      </c>
      <c r="D7531" t="s">
        <v>9033</v>
      </c>
      <c r="E7531" t="s">
        <v>5917</v>
      </c>
      <c r="F7531" t="s">
        <v>8651</v>
      </c>
      <c r="G7531">
        <v>19</v>
      </c>
      <c r="H7531" t="s">
        <v>5919</v>
      </c>
      <c r="I7531" t="s">
        <v>5920</v>
      </c>
      <c r="L7531" t="s">
        <v>9010</v>
      </c>
      <c r="M7531" t="s">
        <v>9011</v>
      </c>
      <c r="N7531" t="s">
        <v>5923</v>
      </c>
      <c r="O7531" t="s">
        <v>9012</v>
      </c>
    </row>
    <row r="7532" spans="1:15">
      <c r="A7532" s="8" t="str">
        <f t="shared" si="701"/>
        <v>https://w3id.org/kouigenjimonogatari/data/0627-09.json</v>
      </c>
      <c r="B7532">
        <v>627</v>
      </c>
      <c r="C7532">
        <v>9</v>
      </c>
      <c r="D7532" t="s">
        <v>9034</v>
      </c>
      <c r="E7532" t="s">
        <v>5917</v>
      </c>
      <c r="F7532" t="s">
        <v>8651</v>
      </c>
      <c r="G7532">
        <v>19</v>
      </c>
      <c r="H7532" t="s">
        <v>5919</v>
      </c>
      <c r="I7532" t="s">
        <v>5920</v>
      </c>
      <c r="L7532" t="s">
        <v>9010</v>
      </c>
      <c r="M7532" t="s">
        <v>9011</v>
      </c>
      <c r="N7532" t="s">
        <v>5923</v>
      </c>
      <c r="O7532" t="s">
        <v>9012</v>
      </c>
    </row>
    <row r="7533" spans="1:15">
      <c r="A7533" s="8" t="str">
        <f t="shared" si="701"/>
        <v>https://w3id.org/kouigenjimonogatari/data/0627-10.json</v>
      </c>
      <c r="B7533">
        <v>627</v>
      </c>
      <c r="C7533">
        <v>10</v>
      </c>
      <c r="D7533" t="s">
        <v>9035</v>
      </c>
      <c r="E7533" t="s">
        <v>5917</v>
      </c>
      <c r="F7533" t="s">
        <v>8651</v>
      </c>
      <c r="G7533">
        <v>19</v>
      </c>
      <c r="H7533" t="s">
        <v>5919</v>
      </c>
      <c r="I7533" t="s">
        <v>5920</v>
      </c>
      <c r="L7533" t="s">
        <v>9010</v>
      </c>
      <c r="M7533" t="s">
        <v>9011</v>
      </c>
      <c r="N7533" t="s">
        <v>5923</v>
      </c>
      <c r="O7533" t="s">
        <v>9012</v>
      </c>
    </row>
    <row r="7534" spans="1:15">
      <c r="A7534" s="8" t="str">
        <f t="shared" si="701"/>
        <v>https://w3id.org/kouigenjimonogatari/data/0627-11.json</v>
      </c>
      <c r="B7534">
        <v>627</v>
      </c>
      <c r="C7534">
        <v>11</v>
      </c>
      <c r="D7534" t="s">
        <v>9036</v>
      </c>
      <c r="E7534" t="s">
        <v>5917</v>
      </c>
      <c r="F7534" t="s">
        <v>8651</v>
      </c>
      <c r="G7534">
        <v>19</v>
      </c>
      <c r="H7534" t="s">
        <v>5919</v>
      </c>
      <c r="I7534" t="s">
        <v>5920</v>
      </c>
      <c r="L7534" t="s">
        <v>9010</v>
      </c>
      <c r="M7534" t="s">
        <v>9011</v>
      </c>
      <c r="N7534" t="s">
        <v>5923</v>
      </c>
      <c r="O7534" t="s">
        <v>9012</v>
      </c>
    </row>
    <row r="7535" spans="1:15">
      <c r="A7535" s="8" t="str">
        <f t="shared" si="701"/>
        <v>https://w3id.org/kouigenjimonogatari/data/0627-12.json</v>
      </c>
      <c r="B7535">
        <v>627</v>
      </c>
      <c r="C7535">
        <v>12</v>
      </c>
      <c r="D7535" t="s">
        <v>9037</v>
      </c>
      <c r="E7535" t="s">
        <v>5917</v>
      </c>
      <c r="F7535" t="s">
        <v>8651</v>
      </c>
      <c r="G7535">
        <v>19</v>
      </c>
      <c r="H7535" t="s">
        <v>5919</v>
      </c>
      <c r="I7535" t="s">
        <v>5920</v>
      </c>
      <c r="L7535" t="s">
        <v>9010</v>
      </c>
      <c r="M7535" t="s">
        <v>9011</v>
      </c>
      <c r="N7535" t="s">
        <v>5923</v>
      </c>
      <c r="O7535" t="s">
        <v>9012</v>
      </c>
    </row>
    <row r="7536" spans="1:15">
      <c r="A7536" s="8" t="str">
        <f t="shared" si="701"/>
        <v>https://w3id.org/kouigenjimonogatari/data/0627-13.json</v>
      </c>
      <c r="B7536">
        <v>627</v>
      </c>
      <c r="C7536">
        <v>13</v>
      </c>
      <c r="D7536" t="s">
        <v>9038</v>
      </c>
      <c r="E7536" t="s">
        <v>5917</v>
      </c>
      <c r="F7536" t="s">
        <v>8651</v>
      </c>
      <c r="G7536">
        <v>19</v>
      </c>
      <c r="H7536" t="s">
        <v>5919</v>
      </c>
      <c r="I7536" t="s">
        <v>5920</v>
      </c>
      <c r="L7536" t="s">
        <v>9010</v>
      </c>
      <c r="M7536" t="s">
        <v>9011</v>
      </c>
      <c r="N7536" t="s">
        <v>5923</v>
      </c>
      <c r="O7536" t="s">
        <v>9012</v>
      </c>
    </row>
    <row r="7537" spans="1:15">
      <c r="A7537" s="8" t="str">
        <f t="shared" si="701"/>
        <v>https://w3id.org/kouigenjimonogatari/data/0627-14.json</v>
      </c>
      <c r="B7537">
        <v>627</v>
      </c>
      <c r="C7537">
        <v>14</v>
      </c>
      <c r="D7537" t="s">
        <v>9039</v>
      </c>
      <c r="E7537" t="s">
        <v>5917</v>
      </c>
      <c r="F7537" t="s">
        <v>8651</v>
      </c>
      <c r="G7537">
        <v>19</v>
      </c>
      <c r="H7537" t="s">
        <v>5919</v>
      </c>
      <c r="I7537" t="s">
        <v>5920</v>
      </c>
      <c r="L7537" t="s">
        <v>9010</v>
      </c>
      <c r="M7537" t="s">
        <v>9011</v>
      </c>
      <c r="N7537" t="s">
        <v>5923</v>
      </c>
      <c r="O7537" t="s">
        <v>9012</v>
      </c>
    </row>
    <row r="7538" spans="1:15">
      <c r="A7538" s="8" t="str">
        <f t="shared" si="701"/>
        <v>https://w3id.org/kouigenjimonogatari/data/0628-01.json</v>
      </c>
      <c r="B7538">
        <v>628</v>
      </c>
      <c r="C7538">
        <v>1</v>
      </c>
      <c r="D7538" t="s">
        <v>9040</v>
      </c>
      <c r="E7538" t="s">
        <v>5917</v>
      </c>
      <c r="F7538" t="s">
        <v>8651</v>
      </c>
      <c r="G7538">
        <v>19</v>
      </c>
      <c r="H7538" t="s">
        <v>5919</v>
      </c>
      <c r="I7538" t="s">
        <v>5920</v>
      </c>
      <c r="L7538" t="s">
        <v>9041</v>
      </c>
      <c r="M7538" t="s">
        <v>9042</v>
      </c>
      <c r="N7538" t="s">
        <v>5923</v>
      </c>
      <c r="O7538" t="s">
        <v>9043</v>
      </c>
    </row>
    <row r="7539" spans="1:15">
      <c r="A7539" s="8" t="str">
        <f t="shared" si="701"/>
        <v>https://w3id.org/kouigenjimonogatari/data/0628-02.json</v>
      </c>
      <c r="B7539">
        <v>628</v>
      </c>
      <c r="C7539">
        <v>2</v>
      </c>
      <c r="D7539" t="s">
        <v>9044</v>
      </c>
      <c r="E7539" t="s">
        <v>5917</v>
      </c>
      <c r="F7539" t="s">
        <v>8651</v>
      </c>
      <c r="G7539">
        <v>19</v>
      </c>
      <c r="H7539" t="s">
        <v>5919</v>
      </c>
      <c r="I7539" t="s">
        <v>5920</v>
      </c>
      <c r="L7539" t="s">
        <v>9041</v>
      </c>
      <c r="M7539" t="s">
        <v>9042</v>
      </c>
      <c r="N7539" t="s">
        <v>5923</v>
      </c>
      <c r="O7539" t="s">
        <v>9043</v>
      </c>
    </row>
    <row r="7540" spans="1:15">
      <c r="A7540" s="8" t="str">
        <f t="shared" si="701"/>
        <v>https://w3id.org/kouigenjimonogatari/data/0628-03.json</v>
      </c>
      <c r="B7540">
        <v>628</v>
      </c>
      <c r="C7540">
        <v>3</v>
      </c>
      <c r="D7540" t="s">
        <v>9045</v>
      </c>
      <c r="E7540" t="s">
        <v>5917</v>
      </c>
      <c r="F7540" t="s">
        <v>8651</v>
      </c>
      <c r="G7540">
        <v>19</v>
      </c>
      <c r="H7540" t="s">
        <v>5919</v>
      </c>
      <c r="I7540" t="s">
        <v>5920</v>
      </c>
      <c r="L7540" t="s">
        <v>9041</v>
      </c>
      <c r="M7540" t="s">
        <v>9042</v>
      </c>
      <c r="N7540" t="s">
        <v>5923</v>
      </c>
      <c r="O7540" t="s">
        <v>9043</v>
      </c>
    </row>
    <row r="7541" spans="1:15">
      <c r="A7541" s="8" t="str">
        <f t="shared" si="701"/>
        <v>https://w3id.org/kouigenjimonogatari/data/0628-04.json</v>
      </c>
      <c r="B7541">
        <v>628</v>
      </c>
      <c r="C7541">
        <v>4</v>
      </c>
      <c r="D7541" t="s">
        <v>9046</v>
      </c>
      <c r="E7541" t="s">
        <v>5917</v>
      </c>
      <c r="F7541" t="s">
        <v>8651</v>
      </c>
      <c r="G7541">
        <v>19</v>
      </c>
      <c r="H7541" t="s">
        <v>5919</v>
      </c>
      <c r="I7541" t="s">
        <v>5920</v>
      </c>
      <c r="L7541" t="s">
        <v>9041</v>
      </c>
      <c r="M7541" t="s">
        <v>9042</v>
      </c>
      <c r="N7541" t="s">
        <v>5923</v>
      </c>
      <c r="O7541" t="s">
        <v>9043</v>
      </c>
    </row>
    <row r="7542" spans="1:15">
      <c r="A7542" s="8" t="str">
        <f t="shared" si="701"/>
        <v>https://w3id.org/kouigenjimonogatari/data/0628-05.json</v>
      </c>
      <c r="B7542">
        <v>628</v>
      </c>
      <c r="C7542">
        <v>5</v>
      </c>
      <c r="D7542" t="s">
        <v>9047</v>
      </c>
      <c r="E7542" t="s">
        <v>5917</v>
      </c>
      <c r="F7542" t="s">
        <v>8651</v>
      </c>
      <c r="G7542">
        <v>19</v>
      </c>
      <c r="H7542" t="s">
        <v>5919</v>
      </c>
      <c r="I7542" t="s">
        <v>5920</v>
      </c>
      <c r="L7542" t="s">
        <v>9041</v>
      </c>
      <c r="M7542" t="s">
        <v>9042</v>
      </c>
      <c r="N7542" t="s">
        <v>5923</v>
      </c>
      <c r="O7542" t="s">
        <v>9043</v>
      </c>
    </row>
    <row r="7543" spans="1:15">
      <c r="A7543" s="8" t="str">
        <f t="shared" si="701"/>
        <v>https://w3id.org/kouigenjimonogatari/data/0628-06.json</v>
      </c>
      <c r="B7543">
        <v>628</v>
      </c>
      <c r="C7543">
        <v>6</v>
      </c>
      <c r="D7543" t="s">
        <v>9048</v>
      </c>
      <c r="E7543" t="s">
        <v>5917</v>
      </c>
      <c r="F7543" t="s">
        <v>8651</v>
      </c>
      <c r="G7543">
        <v>19</v>
      </c>
      <c r="H7543" t="s">
        <v>5919</v>
      </c>
      <c r="I7543" t="s">
        <v>5920</v>
      </c>
      <c r="L7543" t="s">
        <v>9041</v>
      </c>
      <c r="M7543" t="s">
        <v>9042</v>
      </c>
      <c r="N7543" t="s">
        <v>5923</v>
      </c>
      <c r="O7543" t="s">
        <v>9043</v>
      </c>
    </row>
    <row r="7544" spans="1:15">
      <c r="A7544" s="8" t="str">
        <f t="shared" si="701"/>
        <v>https://w3id.org/kouigenjimonogatari/data/0628-07.json</v>
      </c>
      <c r="B7544">
        <v>628</v>
      </c>
      <c r="C7544">
        <v>7</v>
      </c>
      <c r="D7544" t="s">
        <v>9049</v>
      </c>
      <c r="E7544" t="s">
        <v>5917</v>
      </c>
      <c r="F7544" t="s">
        <v>8651</v>
      </c>
      <c r="G7544">
        <v>19</v>
      </c>
      <c r="H7544" t="s">
        <v>5919</v>
      </c>
      <c r="I7544" t="s">
        <v>5920</v>
      </c>
      <c r="L7544" t="s">
        <v>9041</v>
      </c>
      <c r="M7544" t="s">
        <v>9042</v>
      </c>
      <c r="N7544" t="s">
        <v>5923</v>
      </c>
      <c r="O7544" t="s">
        <v>9043</v>
      </c>
    </row>
    <row r="7545" spans="1:15">
      <c r="A7545" s="8" t="str">
        <f t="shared" si="701"/>
        <v>https://w3id.org/kouigenjimonogatari/data/0628-08.json</v>
      </c>
      <c r="B7545">
        <v>628</v>
      </c>
      <c r="C7545">
        <v>8</v>
      </c>
      <c r="D7545" t="s">
        <v>9050</v>
      </c>
      <c r="E7545" t="s">
        <v>5917</v>
      </c>
      <c r="F7545" t="s">
        <v>8651</v>
      </c>
      <c r="G7545">
        <v>19</v>
      </c>
      <c r="H7545" t="s">
        <v>5919</v>
      </c>
      <c r="I7545" t="s">
        <v>5920</v>
      </c>
      <c r="L7545" t="s">
        <v>9041</v>
      </c>
      <c r="M7545" t="s">
        <v>9042</v>
      </c>
      <c r="N7545" t="s">
        <v>5923</v>
      </c>
      <c r="O7545" t="s">
        <v>9043</v>
      </c>
    </row>
    <row r="7546" spans="1:15">
      <c r="A7546" s="8" t="str">
        <f t="shared" si="701"/>
        <v>https://w3id.org/kouigenjimonogatari/data/0628-09.json</v>
      </c>
      <c r="B7546">
        <v>628</v>
      </c>
      <c r="C7546">
        <v>9</v>
      </c>
      <c r="D7546" t="s">
        <v>9051</v>
      </c>
      <c r="E7546" t="s">
        <v>5917</v>
      </c>
      <c r="F7546" t="s">
        <v>8651</v>
      </c>
      <c r="G7546">
        <v>19</v>
      </c>
      <c r="H7546" t="s">
        <v>5919</v>
      </c>
      <c r="I7546" t="s">
        <v>5920</v>
      </c>
      <c r="L7546" t="s">
        <v>9041</v>
      </c>
      <c r="M7546" t="s">
        <v>9042</v>
      </c>
      <c r="N7546" t="s">
        <v>5923</v>
      </c>
      <c r="O7546" t="s">
        <v>9043</v>
      </c>
    </row>
    <row r="7547" spans="1:15">
      <c r="A7547" s="8" t="str">
        <f t="shared" si="701"/>
        <v>https://w3id.org/kouigenjimonogatari/data/0628-10.json</v>
      </c>
      <c r="B7547">
        <v>628</v>
      </c>
      <c r="C7547">
        <v>10</v>
      </c>
      <c r="D7547" t="s">
        <v>9052</v>
      </c>
      <c r="E7547" t="s">
        <v>5917</v>
      </c>
      <c r="F7547" t="s">
        <v>8651</v>
      </c>
      <c r="G7547">
        <v>19</v>
      </c>
      <c r="H7547" t="s">
        <v>5919</v>
      </c>
      <c r="I7547" t="s">
        <v>5920</v>
      </c>
      <c r="L7547" t="s">
        <v>9041</v>
      </c>
      <c r="M7547" t="s">
        <v>9042</v>
      </c>
      <c r="N7547" t="s">
        <v>5923</v>
      </c>
      <c r="O7547" t="s">
        <v>9043</v>
      </c>
    </row>
    <row r="7548" spans="1:15">
      <c r="A7548" s="8" t="str">
        <f t="shared" si="701"/>
        <v>https://w3id.org/kouigenjimonogatari/data/0628-11.json</v>
      </c>
      <c r="B7548">
        <v>628</v>
      </c>
      <c r="C7548">
        <v>11</v>
      </c>
      <c r="D7548" t="s">
        <v>9053</v>
      </c>
      <c r="E7548" t="s">
        <v>5917</v>
      </c>
      <c r="F7548" t="s">
        <v>8651</v>
      </c>
      <c r="G7548">
        <v>19</v>
      </c>
      <c r="H7548" t="s">
        <v>5919</v>
      </c>
      <c r="I7548" t="s">
        <v>5920</v>
      </c>
      <c r="L7548" t="s">
        <v>9041</v>
      </c>
      <c r="M7548" t="s">
        <v>9042</v>
      </c>
      <c r="N7548" t="s">
        <v>5923</v>
      </c>
      <c r="O7548" t="s">
        <v>9043</v>
      </c>
    </row>
    <row r="7549" spans="1:15">
      <c r="A7549" s="8" t="str">
        <f t="shared" si="701"/>
        <v>https://w3id.org/kouigenjimonogatari/data/0628-12.json</v>
      </c>
      <c r="B7549">
        <v>628</v>
      </c>
      <c r="C7549">
        <v>12</v>
      </c>
      <c r="D7549" t="s">
        <v>9054</v>
      </c>
      <c r="E7549" t="s">
        <v>5917</v>
      </c>
      <c r="F7549" t="s">
        <v>8651</v>
      </c>
      <c r="G7549">
        <v>19</v>
      </c>
      <c r="H7549" t="s">
        <v>5919</v>
      </c>
      <c r="I7549" t="s">
        <v>5920</v>
      </c>
      <c r="L7549" t="s">
        <v>9041</v>
      </c>
      <c r="M7549" t="s">
        <v>9042</v>
      </c>
      <c r="N7549" t="s">
        <v>5923</v>
      </c>
      <c r="O7549" t="s">
        <v>9043</v>
      </c>
    </row>
    <row r="7550" spans="1:15">
      <c r="A7550" s="8" t="str">
        <f t="shared" si="701"/>
        <v>https://w3id.org/kouigenjimonogatari/data/0628-13.json</v>
      </c>
      <c r="B7550">
        <v>628</v>
      </c>
      <c r="C7550">
        <v>13</v>
      </c>
      <c r="D7550" t="s">
        <v>9055</v>
      </c>
      <c r="E7550" t="s">
        <v>5917</v>
      </c>
      <c r="F7550" t="s">
        <v>8651</v>
      </c>
      <c r="G7550">
        <v>19</v>
      </c>
      <c r="H7550" t="s">
        <v>5919</v>
      </c>
      <c r="I7550" t="s">
        <v>5920</v>
      </c>
      <c r="L7550" t="s">
        <v>9041</v>
      </c>
      <c r="M7550" t="s">
        <v>9042</v>
      </c>
      <c r="N7550" t="s">
        <v>5923</v>
      </c>
      <c r="O7550" t="s">
        <v>9043</v>
      </c>
    </row>
    <row r="7551" spans="1:15">
      <c r="A7551" s="8" t="str">
        <f t="shared" si="701"/>
        <v>https://w3id.org/kouigenjimonogatari/data/0628-14.json</v>
      </c>
      <c r="B7551">
        <v>628</v>
      </c>
      <c r="C7551">
        <v>14</v>
      </c>
      <c r="D7551" t="s">
        <v>9056</v>
      </c>
      <c r="E7551" t="s">
        <v>5917</v>
      </c>
      <c r="F7551" t="s">
        <v>8651</v>
      </c>
      <c r="G7551">
        <v>19</v>
      </c>
      <c r="H7551" t="s">
        <v>5919</v>
      </c>
      <c r="I7551" t="s">
        <v>5920</v>
      </c>
      <c r="L7551" t="s">
        <v>9041</v>
      </c>
      <c r="M7551" t="s">
        <v>9042</v>
      </c>
      <c r="N7551" t="s">
        <v>5923</v>
      </c>
      <c r="O7551" t="s">
        <v>9043</v>
      </c>
    </row>
    <row r="7552" spans="1:15">
      <c r="A7552" s="8" t="str">
        <f t="shared" ref="A7552:A7615" si="702">"https://w3id.org/kouigenjimonogatari/data/"&amp;TEXT(B7552, "0000")&amp;"-"&amp;TEXT(C7552, "00")&amp;".json"</f>
        <v>https://w3id.org/kouigenjimonogatari/data/0629-01.json</v>
      </c>
      <c r="B7552">
        <v>629</v>
      </c>
      <c r="C7552">
        <v>1</v>
      </c>
      <c r="D7552" t="s">
        <v>9057</v>
      </c>
      <c r="E7552" t="s">
        <v>5917</v>
      </c>
      <c r="F7552" t="s">
        <v>8651</v>
      </c>
      <c r="G7552">
        <v>19</v>
      </c>
      <c r="H7552" t="s">
        <v>5919</v>
      </c>
      <c r="I7552" t="s">
        <v>5920</v>
      </c>
      <c r="L7552" t="s">
        <v>9041</v>
      </c>
      <c r="M7552" t="s">
        <v>9042</v>
      </c>
      <c r="N7552" t="s">
        <v>5923</v>
      </c>
      <c r="O7552" t="s">
        <v>9043</v>
      </c>
    </row>
    <row r="7553" spans="1:15">
      <c r="A7553" s="8" t="str">
        <f t="shared" si="702"/>
        <v>https://w3id.org/kouigenjimonogatari/data/0629-02.json</v>
      </c>
      <c r="B7553">
        <v>629</v>
      </c>
      <c r="C7553">
        <v>2</v>
      </c>
      <c r="D7553" t="s">
        <v>9058</v>
      </c>
      <c r="E7553" t="s">
        <v>5917</v>
      </c>
      <c r="F7553" t="s">
        <v>8651</v>
      </c>
      <c r="G7553">
        <v>19</v>
      </c>
      <c r="H7553" t="s">
        <v>5919</v>
      </c>
      <c r="I7553" t="s">
        <v>5920</v>
      </c>
      <c r="L7553" t="s">
        <v>9041</v>
      </c>
      <c r="M7553" t="s">
        <v>9042</v>
      </c>
      <c r="N7553" t="s">
        <v>5923</v>
      </c>
      <c r="O7553" t="s">
        <v>9043</v>
      </c>
    </row>
    <row r="7554" spans="1:15">
      <c r="A7554" s="8" t="str">
        <f t="shared" si="702"/>
        <v>https://w3id.org/kouigenjimonogatari/data/0629-03.json</v>
      </c>
      <c r="B7554">
        <v>629</v>
      </c>
      <c r="C7554">
        <v>3</v>
      </c>
      <c r="D7554" t="s">
        <v>9059</v>
      </c>
      <c r="E7554" t="s">
        <v>5917</v>
      </c>
      <c r="F7554" t="s">
        <v>8651</v>
      </c>
      <c r="G7554">
        <v>19</v>
      </c>
      <c r="H7554" t="s">
        <v>5919</v>
      </c>
      <c r="I7554" t="s">
        <v>5920</v>
      </c>
      <c r="L7554" t="s">
        <v>9041</v>
      </c>
      <c r="M7554" t="s">
        <v>9042</v>
      </c>
      <c r="N7554" t="s">
        <v>5923</v>
      </c>
      <c r="O7554" t="s">
        <v>9043</v>
      </c>
    </row>
    <row r="7555" spans="1:15">
      <c r="A7555" s="8" t="str">
        <f t="shared" si="702"/>
        <v>https://w3id.org/kouigenjimonogatari/data/0629-04.json</v>
      </c>
      <c r="B7555">
        <v>629</v>
      </c>
      <c r="C7555">
        <v>4</v>
      </c>
      <c r="D7555" t="s">
        <v>9060</v>
      </c>
      <c r="E7555" t="s">
        <v>5917</v>
      </c>
      <c r="F7555" t="s">
        <v>8651</v>
      </c>
      <c r="G7555">
        <v>19</v>
      </c>
      <c r="H7555" t="s">
        <v>5919</v>
      </c>
      <c r="I7555" t="s">
        <v>5920</v>
      </c>
      <c r="L7555" t="s">
        <v>9041</v>
      </c>
      <c r="M7555" t="s">
        <v>9042</v>
      </c>
      <c r="N7555" t="s">
        <v>5923</v>
      </c>
      <c r="O7555" t="s">
        <v>9043</v>
      </c>
    </row>
    <row r="7556" spans="1:15">
      <c r="A7556" s="8" t="str">
        <f t="shared" si="702"/>
        <v>https://w3id.org/kouigenjimonogatari/data/0629-05.json</v>
      </c>
      <c r="B7556">
        <v>629</v>
      </c>
      <c r="C7556">
        <v>5</v>
      </c>
      <c r="D7556" t="s">
        <v>9061</v>
      </c>
      <c r="E7556" t="s">
        <v>5917</v>
      </c>
      <c r="F7556" t="s">
        <v>8651</v>
      </c>
      <c r="G7556">
        <v>19</v>
      </c>
      <c r="H7556" t="s">
        <v>5919</v>
      </c>
      <c r="I7556" t="s">
        <v>5920</v>
      </c>
      <c r="L7556" t="s">
        <v>9041</v>
      </c>
      <c r="M7556" t="s">
        <v>9042</v>
      </c>
      <c r="N7556" t="s">
        <v>5923</v>
      </c>
      <c r="O7556" t="s">
        <v>9043</v>
      </c>
    </row>
    <row r="7557" spans="1:15">
      <c r="A7557" s="8" t="str">
        <f t="shared" si="702"/>
        <v>https://w3id.org/kouigenjimonogatari/data/0629-06.json</v>
      </c>
      <c r="B7557">
        <v>629</v>
      </c>
      <c r="C7557">
        <v>6</v>
      </c>
      <c r="D7557" t="s">
        <v>9062</v>
      </c>
      <c r="E7557" t="s">
        <v>5917</v>
      </c>
      <c r="F7557" t="s">
        <v>8651</v>
      </c>
      <c r="G7557">
        <v>19</v>
      </c>
      <c r="H7557" t="s">
        <v>5919</v>
      </c>
      <c r="I7557" t="s">
        <v>5920</v>
      </c>
      <c r="L7557" t="s">
        <v>9041</v>
      </c>
      <c r="M7557" t="s">
        <v>9042</v>
      </c>
      <c r="N7557" t="s">
        <v>5923</v>
      </c>
      <c r="O7557" t="s">
        <v>9043</v>
      </c>
    </row>
    <row r="7558" spans="1:15">
      <c r="A7558" s="8" t="str">
        <f t="shared" si="702"/>
        <v>https://w3id.org/kouigenjimonogatari/data/0629-07.json</v>
      </c>
      <c r="B7558">
        <v>629</v>
      </c>
      <c r="C7558">
        <v>7</v>
      </c>
      <c r="D7558" t="s">
        <v>9063</v>
      </c>
      <c r="E7558" t="s">
        <v>5917</v>
      </c>
      <c r="F7558" t="s">
        <v>8651</v>
      </c>
      <c r="G7558">
        <v>19</v>
      </c>
      <c r="H7558" t="s">
        <v>5919</v>
      </c>
      <c r="I7558" t="s">
        <v>5920</v>
      </c>
      <c r="L7558" t="s">
        <v>9041</v>
      </c>
      <c r="M7558" t="s">
        <v>9042</v>
      </c>
      <c r="N7558" t="s">
        <v>5923</v>
      </c>
      <c r="O7558" t="s">
        <v>9043</v>
      </c>
    </row>
    <row r="7559" spans="1:15">
      <c r="A7559" s="8" t="str">
        <f t="shared" si="702"/>
        <v>https://w3id.org/kouigenjimonogatari/data/0629-08.json</v>
      </c>
      <c r="B7559">
        <v>629</v>
      </c>
      <c r="C7559">
        <v>8</v>
      </c>
      <c r="D7559" t="s">
        <v>9064</v>
      </c>
      <c r="E7559" t="s">
        <v>5917</v>
      </c>
      <c r="F7559" t="s">
        <v>8651</v>
      </c>
      <c r="G7559">
        <v>19</v>
      </c>
      <c r="H7559" t="s">
        <v>5919</v>
      </c>
      <c r="I7559" t="s">
        <v>5920</v>
      </c>
      <c r="L7559" t="s">
        <v>9041</v>
      </c>
      <c r="M7559" t="s">
        <v>9042</v>
      </c>
      <c r="N7559" t="s">
        <v>5923</v>
      </c>
      <c r="O7559" t="s">
        <v>9043</v>
      </c>
    </row>
    <row r="7560" spans="1:15">
      <c r="A7560" s="8" t="str">
        <f t="shared" si="702"/>
        <v>https://w3id.org/kouigenjimonogatari/data/0629-09.json</v>
      </c>
      <c r="B7560">
        <v>629</v>
      </c>
      <c r="C7560">
        <v>9</v>
      </c>
      <c r="D7560" t="s">
        <v>9065</v>
      </c>
      <c r="E7560" t="s">
        <v>5917</v>
      </c>
      <c r="F7560" t="s">
        <v>8651</v>
      </c>
      <c r="G7560">
        <v>19</v>
      </c>
      <c r="H7560" t="s">
        <v>5919</v>
      </c>
      <c r="I7560" t="s">
        <v>5920</v>
      </c>
      <c r="L7560" t="s">
        <v>9041</v>
      </c>
      <c r="M7560" t="s">
        <v>9042</v>
      </c>
      <c r="N7560" t="s">
        <v>5923</v>
      </c>
      <c r="O7560" t="s">
        <v>9043</v>
      </c>
    </row>
    <row r="7561" spans="1:15">
      <c r="A7561" s="8" t="str">
        <f t="shared" si="702"/>
        <v>https://w3id.org/kouigenjimonogatari/data/0629-10.json</v>
      </c>
      <c r="B7561">
        <v>629</v>
      </c>
      <c r="C7561">
        <v>10</v>
      </c>
      <c r="D7561" t="s">
        <v>9066</v>
      </c>
      <c r="E7561" t="s">
        <v>5917</v>
      </c>
      <c r="F7561" t="s">
        <v>8651</v>
      </c>
      <c r="G7561">
        <v>19</v>
      </c>
      <c r="H7561" t="s">
        <v>5919</v>
      </c>
      <c r="I7561" t="s">
        <v>5920</v>
      </c>
      <c r="L7561" t="s">
        <v>9041</v>
      </c>
      <c r="M7561" t="s">
        <v>9042</v>
      </c>
      <c r="N7561" t="s">
        <v>5923</v>
      </c>
      <c r="O7561" t="s">
        <v>9043</v>
      </c>
    </row>
    <row r="7562" spans="1:15">
      <c r="A7562" s="8" t="str">
        <f t="shared" si="702"/>
        <v>https://w3id.org/kouigenjimonogatari/data/0629-11.json</v>
      </c>
      <c r="B7562">
        <v>629</v>
      </c>
      <c r="C7562">
        <v>11</v>
      </c>
      <c r="D7562" t="s">
        <v>9067</v>
      </c>
      <c r="E7562" t="s">
        <v>5917</v>
      </c>
      <c r="F7562" t="s">
        <v>8651</v>
      </c>
      <c r="G7562">
        <v>19</v>
      </c>
      <c r="H7562" t="s">
        <v>5919</v>
      </c>
      <c r="I7562" t="s">
        <v>5920</v>
      </c>
      <c r="L7562" t="s">
        <v>9041</v>
      </c>
      <c r="M7562" t="s">
        <v>9042</v>
      </c>
      <c r="N7562" t="s">
        <v>5923</v>
      </c>
      <c r="O7562" t="s">
        <v>9043</v>
      </c>
    </row>
    <row r="7563" spans="1:15">
      <c r="A7563" s="8" t="str">
        <f t="shared" si="702"/>
        <v>https://w3id.org/kouigenjimonogatari/data/0629-12.json</v>
      </c>
      <c r="B7563">
        <v>629</v>
      </c>
      <c r="C7563">
        <v>12</v>
      </c>
      <c r="D7563" t="s">
        <v>9068</v>
      </c>
      <c r="E7563" t="s">
        <v>5917</v>
      </c>
      <c r="F7563" t="s">
        <v>8651</v>
      </c>
      <c r="G7563">
        <v>19</v>
      </c>
      <c r="H7563" t="s">
        <v>5919</v>
      </c>
      <c r="I7563" t="s">
        <v>5920</v>
      </c>
      <c r="L7563" t="s">
        <v>9041</v>
      </c>
      <c r="M7563" t="s">
        <v>9042</v>
      </c>
      <c r="N7563" t="s">
        <v>5923</v>
      </c>
      <c r="O7563" t="s">
        <v>9043</v>
      </c>
    </row>
    <row r="7564" spans="1:15">
      <c r="A7564" s="8" t="str">
        <f t="shared" si="702"/>
        <v>https://w3id.org/kouigenjimonogatari/data/0629-13.json</v>
      </c>
      <c r="B7564">
        <v>629</v>
      </c>
      <c r="C7564">
        <v>13</v>
      </c>
      <c r="D7564" t="s">
        <v>9069</v>
      </c>
      <c r="E7564" t="s">
        <v>5917</v>
      </c>
      <c r="F7564" t="s">
        <v>8651</v>
      </c>
      <c r="G7564">
        <v>19</v>
      </c>
      <c r="H7564" t="s">
        <v>5919</v>
      </c>
      <c r="I7564" t="s">
        <v>5920</v>
      </c>
      <c r="L7564" t="s">
        <v>9041</v>
      </c>
      <c r="M7564" t="s">
        <v>9042</v>
      </c>
      <c r="N7564" t="s">
        <v>5923</v>
      </c>
      <c r="O7564" t="s">
        <v>9043</v>
      </c>
    </row>
    <row r="7565" spans="1:15">
      <c r="A7565" s="8" t="str">
        <f t="shared" si="702"/>
        <v>https://w3id.org/kouigenjimonogatari/data/0629-14.json</v>
      </c>
      <c r="B7565">
        <v>629</v>
      </c>
      <c r="C7565">
        <v>14</v>
      </c>
      <c r="D7565" t="s">
        <v>9070</v>
      </c>
      <c r="E7565" t="s">
        <v>5917</v>
      </c>
      <c r="F7565" t="s">
        <v>8651</v>
      </c>
      <c r="G7565">
        <v>19</v>
      </c>
      <c r="H7565" t="s">
        <v>5919</v>
      </c>
      <c r="I7565" t="s">
        <v>5920</v>
      </c>
      <c r="L7565" t="s">
        <v>9041</v>
      </c>
      <c r="M7565" t="s">
        <v>9042</v>
      </c>
      <c r="N7565" t="s">
        <v>5923</v>
      </c>
      <c r="O7565" t="s">
        <v>9043</v>
      </c>
    </row>
    <row r="7566" spans="1:15">
      <c r="A7566" s="8" t="str">
        <f t="shared" si="702"/>
        <v>https://w3id.org/kouigenjimonogatari/data/0630-01.json</v>
      </c>
      <c r="B7566">
        <v>630</v>
      </c>
      <c r="C7566">
        <v>1</v>
      </c>
      <c r="D7566" t="s">
        <v>9071</v>
      </c>
      <c r="E7566" t="s">
        <v>5917</v>
      </c>
      <c r="F7566" t="s">
        <v>8651</v>
      </c>
      <c r="G7566">
        <v>19</v>
      </c>
      <c r="H7566" t="s">
        <v>5919</v>
      </c>
      <c r="I7566" t="s">
        <v>5920</v>
      </c>
      <c r="L7566" t="s">
        <v>9072</v>
      </c>
      <c r="M7566" t="s">
        <v>9073</v>
      </c>
      <c r="N7566" t="s">
        <v>5923</v>
      </c>
      <c r="O7566" t="s">
        <v>9074</v>
      </c>
    </row>
    <row r="7567" spans="1:15">
      <c r="A7567" s="8" t="str">
        <f t="shared" si="702"/>
        <v>https://w3id.org/kouigenjimonogatari/data/0630-02.json</v>
      </c>
      <c r="B7567">
        <v>630</v>
      </c>
      <c r="C7567">
        <v>2</v>
      </c>
      <c r="D7567" t="s">
        <v>9075</v>
      </c>
      <c r="E7567" t="s">
        <v>5917</v>
      </c>
      <c r="F7567" t="s">
        <v>8651</v>
      </c>
      <c r="G7567">
        <v>19</v>
      </c>
      <c r="H7567" t="s">
        <v>5919</v>
      </c>
      <c r="I7567" t="s">
        <v>5920</v>
      </c>
      <c r="L7567" t="s">
        <v>9072</v>
      </c>
      <c r="M7567" t="s">
        <v>9073</v>
      </c>
      <c r="N7567" t="s">
        <v>5923</v>
      </c>
      <c r="O7567" t="s">
        <v>9074</v>
      </c>
    </row>
    <row r="7568" spans="1:15">
      <c r="A7568" s="8" t="str">
        <f t="shared" si="702"/>
        <v>https://w3id.org/kouigenjimonogatari/data/0630-03.json</v>
      </c>
      <c r="B7568">
        <v>630</v>
      </c>
      <c r="C7568">
        <v>3</v>
      </c>
      <c r="D7568" t="s">
        <v>9076</v>
      </c>
      <c r="E7568" t="s">
        <v>5917</v>
      </c>
      <c r="F7568" t="s">
        <v>8651</v>
      </c>
      <c r="G7568">
        <v>19</v>
      </c>
      <c r="H7568" t="s">
        <v>5919</v>
      </c>
      <c r="I7568" t="s">
        <v>5920</v>
      </c>
      <c r="L7568" t="s">
        <v>9072</v>
      </c>
      <c r="M7568" t="s">
        <v>9073</v>
      </c>
      <c r="N7568" t="s">
        <v>5923</v>
      </c>
      <c r="O7568" t="s">
        <v>9074</v>
      </c>
    </row>
    <row r="7569" spans="1:15">
      <c r="A7569" s="8" t="str">
        <f t="shared" si="702"/>
        <v>https://w3id.org/kouigenjimonogatari/data/0630-04.json</v>
      </c>
      <c r="B7569">
        <v>630</v>
      </c>
      <c r="C7569">
        <v>4</v>
      </c>
      <c r="D7569" t="s">
        <v>9077</v>
      </c>
      <c r="E7569" t="s">
        <v>5917</v>
      </c>
      <c r="F7569" t="s">
        <v>8651</v>
      </c>
      <c r="G7569">
        <v>19</v>
      </c>
      <c r="H7569" t="s">
        <v>5919</v>
      </c>
      <c r="I7569" t="s">
        <v>5920</v>
      </c>
      <c r="L7569" t="s">
        <v>9072</v>
      </c>
      <c r="M7569" t="s">
        <v>9073</v>
      </c>
      <c r="N7569" t="s">
        <v>5923</v>
      </c>
      <c r="O7569" t="s">
        <v>9074</v>
      </c>
    </row>
    <row r="7570" spans="1:15">
      <c r="A7570" s="8" t="str">
        <f t="shared" si="702"/>
        <v>https://w3id.org/kouigenjimonogatari/data/0630-05.json</v>
      </c>
      <c r="B7570">
        <v>630</v>
      </c>
      <c r="C7570">
        <v>5</v>
      </c>
      <c r="D7570" t="s">
        <v>9078</v>
      </c>
      <c r="E7570" t="s">
        <v>5917</v>
      </c>
      <c r="F7570" t="s">
        <v>8651</v>
      </c>
      <c r="G7570">
        <v>19</v>
      </c>
      <c r="H7570" t="s">
        <v>5919</v>
      </c>
      <c r="I7570" t="s">
        <v>5920</v>
      </c>
      <c r="L7570" t="s">
        <v>9072</v>
      </c>
      <c r="M7570" t="s">
        <v>9073</v>
      </c>
      <c r="N7570" t="s">
        <v>5923</v>
      </c>
      <c r="O7570" t="s">
        <v>9074</v>
      </c>
    </row>
    <row r="7571" spans="1:15">
      <c r="A7571" s="8" t="str">
        <f t="shared" si="702"/>
        <v>https://w3id.org/kouigenjimonogatari/data/0630-06.json</v>
      </c>
      <c r="B7571">
        <v>630</v>
      </c>
      <c r="C7571">
        <v>6</v>
      </c>
      <c r="D7571" t="s">
        <v>9079</v>
      </c>
      <c r="E7571" t="s">
        <v>5917</v>
      </c>
      <c r="F7571" t="s">
        <v>8651</v>
      </c>
      <c r="G7571">
        <v>19</v>
      </c>
      <c r="H7571" t="s">
        <v>5919</v>
      </c>
      <c r="I7571" t="s">
        <v>5920</v>
      </c>
      <c r="L7571" t="s">
        <v>9072</v>
      </c>
      <c r="M7571" t="s">
        <v>9073</v>
      </c>
      <c r="N7571" t="s">
        <v>5923</v>
      </c>
      <c r="O7571" t="s">
        <v>9074</v>
      </c>
    </row>
    <row r="7572" spans="1:15">
      <c r="A7572" s="8" t="str">
        <f t="shared" si="702"/>
        <v>https://w3id.org/kouigenjimonogatari/data/0630-07.json</v>
      </c>
      <c r="B7572">
        <v>630</v>
      </c>
      <c r="C7572">
        <v>7</v>
      </c>
      <c r="D7572" t="s">
        <v>9080</v>
      </c>
      <c r="E7572" t="s">
        <v>5917</v>
      </c>
      <c r="F7572" t="s">
        <v>8651</v>
      </c>
      <c r="G7572">
        <v>19</v>
      </c>
      <c r="H7572" t="s">
        <v>5919</v>
      </c>
      <c r="I7572" t="s">
        <v>5920</v>
      </c>
      <c r="L7572" t="s">
        <v>9072</v>
      </c>
      <c r="M7572" t="s">
        <v>9073</v>
      </c>
      <c r="N7572" t="s">
        <v>5923</v>
      </c>
      <c r="O7572" t="s">
        <v>9074</v>
      </c>
    </row>
    <row r="7573" spans="1:15">
      <c r="A7573" s="8" t="str">
        <f t="shared" si="702"/>
        <v>https://w3id.org/kouigenjimonogatari/data/0630-08.json</v>
      </c>
      <c r="B7573">
        <v>630</v>
      </c>
      <c r="C7573">
        <v>8</v>
      </c>
      <c r="D7573" t="s">
        <v>9081</v>
      </c>
      <c r="E7573" t="s">
        <v>5917</v>
      </c>
      <c r="F7573" t="s">
        <v>8651</v>
      </c>
      <c r="G7573">
        <v>19</v>
      </c>
      <c r="H7573" t="s">
        <v>5919</v>
      </c>
      <c r="I7573" t="s">
        <v>5920</v>
      </c>
      <c r="L7573" t="s">
        <v>9072</v>
      </c>
      <c r="M7573" t="s">
        <v>9073</v>
      </c>
      <c r="N7573" t="s">
        <v>5923</v>
      </c>
      <c r="O7573" t="s">
        <v>9074</v>
      </c>
    </row>
    <row r="7574" spans="1:15">
      <c r="A7574" s="8" t="str">
        <f t="shared" si="702"/>
        <v>https://w3id.org/kouigenjimonogatari/data/0630-09.json</v>
      </c>
      <c r="B7574">
        <v>630</v>
      </c>
      <c r="C7574">
        <v>9</v>
      </c>
      <c r="D7574" t="s">
        <v>9082</v>
      </c>
      <c r="E7574" t="s">
        <v>5917</v>
      </c>
      <c r="F7574" t="s">
        <v>8651</v>
      </c>
      <c r="G7574">
        <v>19</v>
      </c>
      <c r="H7574" t="s">
        <v>5919</v>
      </c>
      <c r="I7574" t="s">
        <v>5920</v>
      </c>
      <c r="L7574" t="s">
        <v>9072</v>
      </c>
      <c r="M7574" t="s">
        <v>9073</v>
      </c>
      <c r="N7574" t="s">
        <v>5923</v>
      </c>
      <c r="O7574" t="s">
        <v>9074</v>
      </c>
    </row>
    <row r="7575" spans="1:15">
      <c r="A7575" s="8" t="str">
        <f t="shared" si="702"/>
        <v>https://w3id.org/kouigenjimonogatari/data/0630-10.json</v>
      </c>
      <c r="B7575">
        <v>630</v>
      </c>
      <c r="C7575">
        <v>10</v>
      </c>
      <c r="D7575" t="s">
        <v>9083</v>
      </c>
      <c r="E7575" t="s">
        <v>5917</v>
      </c>
      <c r="F7575" t="s">
        <v>8651</v>
      </c>
      <c r="G7575">
        <v>19</v>
      </c>
      <c r="H7575" t="s">
        <v>5919</v>
      </c>
      <c r="I7575" t="s">
        <v>5920</v>
      </c>
      <c r="L7575" t="s">
        <v>9072</v>
      </c>
      <c r="M7575" t="s">
        <v>9073</v>
      </c>
      <c r="N7575" t="s">
        <v>5923</v>
      </c>
      <c r="O7575" t="s">
        <v>9074</v>
      </c>
    </row>
    <row r="7576" spans="1:15">
      <c r="A7576" s="8" t="str">
        <f t="shared" si="702"/>
        <v>https://w3id.org/kouigenjimonogatari/data/0630-11.json</v>
      </c>
      <c r="B7576">
        <v>630</v>
      </c>
      <c r="C7576">
        <v>11</v>
      </c>
      <c r="D7576" t="s">
        <v>9084</v>
      </c>
      <c r="E7576" t="s">
        <v>5917</v>
      </c>
      <c r="F7576" t="s">
        <v>8651</v>
      </c>
      <c r="G7576">
        <v>19</v>
      </c>
      <c r="H7576" t="s">
        <v>5919</v>
      </c>
      <c r="I7576" t="s">
        <v>5920</v>
      </c>
      <c r="L7576" t="s">
        <v>9072</v>
      </c>
      <c r="M7576" t="s">
        <v>9073</v>
      </c>
      <c r="N7576" t="s">
        <v>5923</v>
      </c>
      <c r="O7576" t="s">
        <v>9074</v>
      </c>
    </row>
    <row r="7577" spans="1:15">
      <c r="A7577" s="8" t="str">
        <f t="shared" si="702"/>
        <v>https://w3id.org/kouigenjimonogatari/data/0630-12.json</v>
      </c>
      <c r="B7577">
        <v>630</v>
      </c>
      <c r="C7577">
        <v>12</v>
      </c>
      <c r="D7577" t="s">
        <v>9085</v>
      </c>
      <c r="E7577" t="s">
        <v>5917</v>
      </c>
      <c r="F7577" t="s">
        <v>8651</v>
      </c>
      <c r="G7577">
        <v>19</v>
      </c>
      <c r="H7577" t="s">
        <v>5919</v>
      </c>
      <c r="I7577" t="s">
        <v>5920</v>
      </c>
      <c r="L7577" t="s">
        <v>9072</v>
      </c>
      <c r="M7577" t="s">
        <v>9073</v>
      </c>
      <c r="N7577" t="s">
        <v>5923</v>
      </c>
      <c r="O7577" t="s">
        <v>9074</v>
      </c>
    </row>
    <row r="7578" spans="1:15">
      <c r="A7578" s="8" t="str">
        <f t="shared" si="702"/>
        <v>https://w3id.org/kouigenjimonogatari/data/0630-13.json</v>
      </c>
      <c r="B7578">
        <v>630</v>
      </c>
      <c r="C7578">
        <v>13</v>
      </c>
      <c r="D7578" t="s">
        <v>9086</v>
      </c>
      <c r="E7578" t="s">
        <v>5917</v>
      </c>
      <c r="F7578" t="s">
        <v>8651</v>
      </c>
      <c r="G7578">
        <v>19</v>
      </c>
      <c r="H7578" t="s">
        <v>5919</v>
      </c>
      <c r="I7578" t="s">
        <v>5920</v>
      </c>
      <c r="L7578" t="s">
        <v>9072</v>
      </c>
      <c r="M7578" t="s">
        <v>9073</v>
      </c>
      <c r="N7578" t="s">
        <v>5923</v>
      </c>
      <c r="O7578" t="s">
        <v>9074</v>
      </c>
    </row>
    <row r="7579" spans="1:15">
      <c r="A7579" s="8" t="str">
        <f t="shared" si="702"/>
        <v>https://w3id.org/kouigenjimonogatari/data/0630-14.json</v>
      </c>
      <c r="B7579">
        <v>630</v>
      </c>
      <c r="C7579">
        <v>14</v>
      </c>
      <c r="D7579" t="s">
        <v>9087</v>
      </c>
      <c r="E7579" t="s">
        <v>5917</v>
      </c>
      <c r="F7579" t="s">
        <v>8651</v>
      </c>
      <c r="G7579">
        <v>19</v>
      </c>
      <c r="H7579" t="s">
        <v>5919</v>
      </c>
      <c r="I7579" t="s">
        <v>5920</v>
      </c>
      <c r="L7579" t="s">
        <v>9072</v>
      </c>
      <c r="M7579" t="s">
        <v>9073</v>
      </c>
      <c r="N7579" t="s">
        <v>5923</v>
      </c>
      <c r="O7579" t="s">
        <v>9074</v>
      </c>
    </row>
    <row r="7580" spans="1:15">
      <c r="A7580" s="8" t="str">
        <f t="shared" si="702"/>
        <v>https://w3id.org/kouigenjimonogatari/data/0631-01.json</v>
      </c>
      <c r="B7580">
        <v>631</v>
      </c>
      <c r="C7580">
        <v>1</v>
      </c>
      <c r="D7580" t="s">
        <v>9088</v>
      </c>
      <c r="E7580" t="s">
        <v>5917</v>
      </c>
      <c r="F7580" t="s">
        <v>8651</v>
      </c>
      <c r="G7580">
        <v>19</v>
      </c>
      <c r="H7580" t="s">
        <v>5919</v>
      </c>
      <c r="I7580" t="s">
        <v>5920</v>
      </c>
      <c r="L7580" t="s">
        <v>9072</v>
      </c>
      <c r="M7580" t="s">
        <v>9073</v>
      </c>
      <c r="N7580" t="s">
        <v>5923</v>
      </c>
      <c r="O7580" t="s">
        <v>9074</v>
      </c>
    </row>
    <row r="7581" spans="1:15">
      <c r="A7581" s="8" t="str">
        <f t="shared" si="702"/>
        <v>https://w3id.org/kouigenjimonogatari/data/0631-02.json</v>
      </c>
      <c r="B7581">
        <v>631</v>
      </c>
      <c r="C7581">
        <v>2</v>
      </c>
      <c r="D7581" t="s">
        <v>9089</v>
      </c>
      <c r="E7581" t="s">
        <v>5917</v>
      </c>
      <c r="F7581" t="s">
        <v>8651</v>
      </c>
      <c r="G7581">
        <v>19</v>
      </c>
      <c r="H7581" t="s">
        <v>5919</v>
      </c>
      <c r="I7581" t="s">
        <v>5920</v>
      </c>
      <c r="L7581" t="s">
        <v>9072</v>
      </c>
      <c r="M7581" t="s">
        <v>9073</v>
      </c>
      <c r="N7581" t="s">
        <v>5923</v>
      </c>
      <c r="O7581" t="s">
        <v>9074</v>
      </c>
    </row>
    <row r="7582" spans="1:15">
      <c r="A7582" s="8" t="str">
        <f t="shared" si="702"/>
        <v>https://w3id.org/kouigenjimonogatari/data/0631-03.json</v>
      </c>
      <c r="B7582">
        <v>631</v>
      </c>
      <c r="C7582">
        <v>3</v>
      </c>
      <c r="D7582" t="s">
        <v>9090</v>
      </c>
      <c r="E7582" t="s">
        <v>5917</v>
      </c>
      <c r="F7582" t="s">
        <v>8651</v>
      </c>
      <c r="G7582">
        <v>19</v>
      </c>
      <c r="H7582" t="s">
        <v>5919</v>
      </c>
      <c r="I7582" t="s">
        <v>5920</v>
      </c>
      <c r="L7582" t="s">
        <v>9072</v>
      </c>
      <c r="M7582" t="s">
        <v>9073</v>
      </c>
      <c r="N7582" t="s">
        <v>5923</v>
      </c>
      <c r="O7582" t="s">
        <v>9074</v>
      </c>
    </row>
    <row r="7583" spans="1:15">
      <c r="A7583" s="8" t="str">
        <f t="shared" si="702"/>
        <v>https://w3id.org/kouigenjimonogatari/data/0631-04.json</v>
      </c>
      <c r="B7583">
        <v>631</v>
      </c>
      <c r="C7583">
        <v>4</v>
      </c>
      <c r="D7583" t="s">
        <v>9091</v>
      </c>
      <c r="E7583" t="s">
        <v>5917</v>
      </c>
      <c r="F7583" t="s">
        <v>8651</v>
      </c>
      <c r="G7583">
        <v>19</v>
      </c>
      <c r="H7583" t="s">
        <v>5919</v>
      </c>
      <c r="I7583" t="s">
        <v>5920</v>
      </c>
      <c r="L7583" t="s">
        <v>9072</v>
      </c>
      <c r="M7583" t="s">
        <v>9073</v>
      </c>
      <c r="N7583" t="s">
        <v>5923</v>
      </c>
      <c r="O7583" t="s">
        <v>9074</v>
      </c>
    </row>
    <row r="7584" spans="1:15">
      <c r="A7584" s="8" t="str">
        <f t="shared" si="702"/>
        <v>https://w3id.org/kouigenjimonogatari/data/0631-05.json</v>
      </c>
      <c r="B7584">
        <v>631</v>
      </c>
      <c r="C7584">
        <v>5</v>
      </c>
      <c r="D7584" t="s">
        <v>9092</v>
      </c>
      <c r="E7584" t="s">
        <v>5917</v>
      </c>
      <c r="F7584" t="s">
        <v>8651</v>
      </c>
      <c r="G7584">
        <v>19</v>
      </c>
      <c r="H7584" t="s">
        <v>5919</v>
      </c>
      <c r="I7584" t="s">
        <v>5920</v>
      </c>
      <c r="L7584" t="s">
        <v>9072</v>
      </c>
      <c r="M7584" t="s">
        <v>9073</v>
      </c>
      <c r="N7584" t="s">
        <v>5923</v>
      </c>
      <c r="O7584" t="s">
        <v>9074</v>
      </c>
    </row>
    <row r="7585" spans="1:15">
      <c r="A7585" s="8" t="str">
        <f t="shared" si="702"/>
        <v>https://w3id.org/kouigenjimonogatari/data/0631-06.json</v>
      </c>
      <c r="B7585">
        <v>631</v>
      </c>
      <c r="C7585">
        <v>6</v>
      </c>
      <c r="D7585" t="s">
        <v>9093</v>
      </c>
      <c r="E7585" t="s">
        <v>5917</v>
      </c>
      <c r="F7585" t="s">
        <v>8651</v>
      </c>
      <c r="G7585">
        <v>19</v>
      </c>
      <c r="H7585" t="s">
        <v>5919</v>
      </c>
      <c r="I7585" t="s">
        <v>5920</v>
      </c>
      <c r="L7585" t="s">
        <v>9072</v>
      </c>
      <c r="M7585" t="s">
        <v>9073</v>
      </c>
      <c r="N7585" t="s">
        <v>5923</v>
      </c>
      <c r="O7585" t="s">
        <v>9074</v>
      </c>
    </row>
    <row r="7586" spans="1:15">
      <c r="A7586" s="8" t="str">
        <f t="shared" si="702"/>
        <v>https://w3id.org/kouigenjimonogatari/data/0631-07.json</v>
      </c>
      <c r="B7586">
        <v>631</v>
      </c>
      <c r="C7586">
        <v>7</v>
      </c>
      <c r="D7586" t="s">
        <v>9094</v>
      </c>
      <c r="E7586" t="s">
        <v>5917</v>
      </c>
      <c r="F7586" t="s">
        <v>8651</v>
      </c>
      <c r="G7586">
        <v>19</v>
      </c>
      <c r="H7586" t="s">
        <v>5919</v>
      </c>
      <c r="I7586" t="s">
        <v>5920</v>
      </c>
      <c r="L7586" t="s">
        <v>9072</v>
      </c>
      <c r="M7586" t="s">
        <v>9073</v>
      </c>
      <c r="N7586" t="s">
        <v>5923</v>
      </c>
      <c r="O7586" t="s">
        <v>9074</v>
      </c>
    </row>
    <row r="7587" spans="1:15">
      <c r="A7587" s="8" t="str">
        <f t="shared" si="702"/>
        <v>https://w3id.org/kouigenjimonogatari/data/0631-08.json</v>
      </c>
      <c r="B7587">
        <v>631</v>
      </c>
      <c r="C7587">
        <v>8</v>
      </c>
      <c r="D7587" t="s">
        <v>9095</v>
      </c>
      <c r="E7587" t="s">
        <v>5917</v>
      </c>
      <c r="F7587" t="s">
        <v>8651</v>
      </c>
      <c r="G7587">
        <v>19</v>
      </c>
      <c r="H7587" t="s">
        <v>5919</v>
      </c>
      <c r="I7587" t="s">
        <v>5920</v>
      </c>
      <c r="L7587" t="s">
        <v>9072</v>
      </c>
      <c r="M7587" t="s">
        <v>9073</v>
      </c>
      <c r="N7587" t="s">
        <v>5923</v>
      </c>
      <c r="O7587" t="s">
        <v>9074</v>
      </c>
    </row>
    <row r="7588" spans="1:15">
      <c r="A7588" s="8" t="str">
        <f t="shared" si="702"/>
        <v>https://w3id.org/kouigenjimonogatari/data/0631-09.json</v>
      </c>
      <c r="B7588">
        <v>631</v>
      </c>
      <c r="C7588">
        <v>9</v>
      </c>
      <c r="D7588" t="s">
        <v>9096</v>
      </c>
      <c r="E7588" t="s">
        <v>5917</v>
      </c>
      <c r="F7588" t="s">
        <v>8651</v>
      </c>
      <c r="G7588">
        <v>19</v>
      </c>
      <c r="H7588" t="s">
        <v>5919</v>
      </c>
      <c r="I7588" t="s">
        <v>5920</v>
      </c>
      <c r="L7588" t="s">
        <v>9072</v>
      </c>
      <c r="M7588" t="s">
        <v>9073</v>
      </c>
      <c r="N7588" t="s">
        <v>5923</v>
      </c>
      <c r="O7588" t="s">
        <v>9074</v>
      </c>
    </row>
    <row r="7589" spans="1:15">
      <c r="A7589" s="8" t="str">
        <f t="shared" si="702"/>
        <v>https://w3id.org/kouigenjimonogatari/data/0631-10.json</v>
      </c>
      <c r="B7589">
        <v>631</v>
      </c>
      <c r="C7589">
        <v>10</v>
      </c>
      <c r="D7589" t="s">
        <v>9097</v>
      </c>
      <c r="E7589" t="s">
        <v>5917</v>
      </c>
      <c r="F7589" t="s">
        <v>8651</v>
      </c>
      <c r="G7589">
        <v>19</v>
      </c>
      <c r="H7589" t="s">
        <v>5919</v>
      </c>
      <c r="I7589" t="s">
        <v>5920</v>
      </c>
      <c r="L7589" t="s">
        <v>9072</v>
      </c>
      <c r="M7589" t="s">
        <v>9073</v>
      </c>
      <c r="N7589" t="s">
        <v>5923</v>
      </c>
      <c r="O7589" t="s">
        <v>9074</v>
      </c>
    </row>
    <row r="7590" spans="1:15">
      <c r="A7590" s="8" t="str">
        <f t="shared" si="702"/>
        <v>https://w3id.org/kouigenjimonogatari/data/0639-01.json</v>
      </c>
      <c r="B7590">
        <v>639</v>
      </c>
      <c r="C7590">
        <v>1</v>
      </c>
      <c r="D7590" t="s">
        <v>9098</v>
      </c>
      <c r="E7590" t="s">
        <v>5917</v>
      </c>
      <c r="F7590" t="s">
        <v>9099</v>
      </c>
      <c r="G7590">
        <v>20</v>
      </c>
      <c r="H7590" t="s">
        <v>5919</v>
      </c>
      <c r="I7590" t="s">
        <v>5920</v>
      </c>
      <c r="L7590" t="s">
        <v>9100</v>
      </c>
      <c r="M7590" t="s">
        <v>9101</v>
      </c>
      <c r="N7590" t="s">
        <v>5923</v>
      </c>
      <c r="O7590" t="s">
        <v>9102</v>
      </c>
    </row>
    <row r="7591" spans="1:15">
      <c r="A7591" s="8" t="str">
        <f t="shared" si="702"/>
        <v>https://w3id.org/kouigenjimonogatari/data/0639-02.json</v>
      </c>
      <c r="B7591">
        <v>639</v>
      </c>
      <c r="C7591">
        <v>2</v>
      </c>
      <c r="D7591" t="s">
        <v>9103</v>
      </c>
      <c r="E7591" t="s">
        <v>5917</v>
      </c>
      <c r="F7591" t="s">
        <v>9099</v>
      </c>
      <c r="G7591">
        <v>20</v>
      </c>
      <c r="H7591" t="s">
        <v>5919</v>
      </c>
      <c r="I7591" t="s">
        <v>5920</v>
      </c>
      <c r="L7591" t="s">
        <v>9100</v>
      </c>
      <c r="M7591" t="s">
        <v>9101</v>
      </c>
      <c r="N7591" t="s">
        <v>5923</v>
      </c>
      <c r="O7591" t="s">
        <v>9102</v>
      </c>
    </row>
    <row r="7592" spans="1:15">
      <c r="A7592" s="8" t="str">
        <f t="shared" si="702"/>
        <v>https://w3id.org/kouigenjimonogatari/data/0639-03.json</v>
      </c>
      <c r="B7592">
        <v>639</v>
      </c>
      <c r="C7592">
        <v>3</v>
      </c>
      <c r="D7592" t="s">
        <v>9104</v>
      </c>
      <c r="E7592" t="s">
        <v>5917</v>
      </c>
      <c r="F7592" t="s">
        <v>9099</v>
      </c>
      <c r="G7592">
        <v>20</v>
      </c>
      <c r="H7592" t="s">
        <v>5919</v>
      </c>
      <c r="I7592" t="s">
        <v>5920</v>
      </c>
      <c r="L7592" t="s">
        <v>9100</v>
      </c>
      <c r="M7592" t="s">
        <v>9101</v>
      </c>
      <c r="N7592" t="s">
        <v>5923</v>
      </c>
      <c r="O7592" t="s">
        <v>9102</v>
      </c>
    </row>
    <row r="7593" spans="1:15">
      <c r="A7593" s="8" t="str">
        <f t="shared" si="702"/>
        <v>https://w3id.org/kouigenjimonogatari/data/0639-04.json</v>
      </c>
      <c r="B7593">
        <v>639</v>
      </c>
      <c r="C7593">
        <v>4</v>
      </c>
      <c r="D7593" t="s">
        <v>9105</v>
      </c>
      <c r="E7593" t="s">
        <v>5917</v>
      </c>
      <c r="F7593" t="s">
        <v>9099</v>
      </c>
      <c r="G7593">
        <v>20</v>
      </c>
      <c r="H7593" t="s">
        <v>5919</v>
      </c>
      <c r="I7593" t="s">
        <v>5920</v>
      </c>
      <c r="L7593" t="s">
        <v>9100</v>
      </c>
      <c r="M7593" t="s">
        <v>9101</v>
      </c>
      <c r="N7593" t="s">
        <v>5923</v>
      </c>
      <c r="O7593" t="s">
        <v>9102</v>
      </c>
    </row>
    <row r="7594" spans="1:15">
      <c r="A7594" s="8" t="str">
        <f t="shared" si="702"/>
        <v>https://w3id.org/kouigenjimonogatari/data/0639-05.json</v>
      </c>
      <c r="B7594">
        <v>639</v>
      </c>
      <c r="C7594">
        <v>5</v>
      </c>
      <c r="D7594" t="s">
        <v>9106</v>
      </c>
      <c r="E7594" t="s">
        <v>5917</v>
      </c>
      <c r="F7594" t="s">
        <v>9099</v>
      </c>
      <c r="G7594">
        <v>20</v>
      </c>
      <c r="H7594" t="s">
        <v>5919</v>
      </c>
      <c r="I7594" t="s">
        <v>5920</v>
      </c>
      <c r="L7594" t="s">
        <v>9100</v>
      </c>
      <c r="M7594" t="s">
        <v>9101</v>
      </c>
      <c r="N7594" t="s">
        <v>5923</v>
      </c>
      <c r="O7594" t="s">
        <v>9102</v>
      </c>
    </row>
    <row r="7595" spans="1:15">
      <c r="A7595" s="8" t="str">
        <f t="shared" si="702"/>
        <v>https://w3id.org/kouigenjimonogatari/data/0639-06.json</v>
      </c>
      <c r="B7595">
        <v>639</v>
      </c>
      <c r="C7595">
        <v>6</v>
      </c>
      <c r="D7595" t="s">
        <v>9107</v>
      </c>
      <c r="E7595" t="s">
        <v>5917</v>
      </c>
      <c r="F7595" t="s">
        <v>9099</v>
      </c>
      <c r="G7595">
        <v>20</v>
      </c>
      <c r="H7595" t="s">
        <v>5919</v>
      </c>
      <c r="I7595" t="s">
        <v>5920</v>
      </c>
      <c r="L7595" t="s">
        <v>9100</v>
      </c>
      <c r="M7595" t="s">
        <v>9101</v>
      </c>
      <c r="N7595" t="s">
        <v>5923</v>
      </c>
      <c r="O7595" t="s">
        <v>9102</v>
      </c>
    </row>
    <row r="7596" spans="1:15">
      <c r="A7596" s="8" t="str">
        <f t="shared" si="702"/>
        <v>https://w3id.org/kouigenjimonogatari/data/0639-07.json</v>
      </c>
      <c r="B7596">
        <v>639</v>
      </c>
      <c r="C7596">
        <v>7</v>
      </c>
      <c r="D7596" t="s">
        <v>9108</v>
      </c>
      <c r="E7596" t="s">
        <v>5917</v>
      </c>
      <c r="F7596" t="s">
        <v>9099</v>
      </c>
      <c r="G7596">
        <v>20</v>
      </c>
      <c r="H7596" t="s">
        <v>5919</v>
      </c>
      <c r="I7596" t="s">
        <v>5920</v>
      </c>
      <c r="L7596" t="s">
        <v>9100</v>
      </c>
      <c r="M7596" t="s">
        <v>9101</v>
      </c>
      <c r="N7596" t="s">
        <v>5923</v>
      </c>
      <c r="O7596" t="s">
        <v>9102</v>
      </c>
    </row>
    <row r="7597" spans="1:15">
      <c r="A7597" s="8" t="str">
        <f t="shared" si="702"/>
        <v>https://w3id.org/kouigenjimonogatari/data/0639-08.json</v>
      </c>
      <c r="B7597">
        <v>639</v>
      </c>
      <c r="C7597">
        <v>8</v>
      </c>
      <c r="D7597" t="s">
        <v>9109</v>
      </c>
      <c r="E7597" t="s">
        <v>5917</v>
      </c>
      <c r="F7597" t="s">
        <v>9099</v>
      </c>
      <c r="G7597">
        <v>20</v>
      </c>
      <c r="H7597" t="s">
        <v>5919</v>
      </c>
      <c r="I7597" t="s">
        <v>5920</v>
      </c>
      <c r="L7597" t="s">
        <v>9100</v>
      </c>
      <c r="M7597" t="s">
        <v>9101</v>
      </c>
      <c r="N7597" t="s">
        <v>5923</v>
      </c>
      <c r="O7597" t="s">
        <v>9102</v>
      </c>
    </row>
    <row r="7598" spans="1:15">
      <c r="A7598" s="8" t="str">
        <f t="shared" si="702"/>
        <v>https://w3id.org/kouigenjimonogatari/data/0639-09.json</v>
      </c>
      <c r="B7598">
        <v>639</v>
      </c>
      <c r="C7598">
        <v>9</v>
      </c>
      <c r="D7598" t="s">
        <v>9110</v>
      </c>
      <c r="E7598" t="s">
        <v>5917</v>
      </c>
      <c r="F7598" t="s">
        <v>9099</v>
      </c>
      <c r="G7598">
        <v>20</v>
      </c>
      <c r="H7598" t="s">
        <v>5919</v>
      </c>
      <c r="I7598" t="s">
        <v>5920</v>
      </c>
      <c r="L7598" t="s">
        <v>9100</v>
      </c>
      <c r="M7598" t="s">
        <v>9101</v>
      </c>
      <c r="N7598" t="s">
        <v>5923</v>
      </c>
      <c r="O7598" t="s">
        <v>9102</v>
      </c>
    </row>
    <row r="7599" spans="1:15">
      <c r="A7599" s="8" t="str">
        <f t="shared" si="702"/>
        <v>https://w3id.org/kouigenjimonogatari/data/0639-10.json</v>
      </c>
      <c r="B7599">
        <v>639</v>
      </c>
      <c r="C7599">
        <v>10</v>
      </c>
      <c r="D7599" t="s">
        <v>9111</v>
      </c>
      <c r="E7599" t="s">
        <v>5917</v>
      </c>
      <c r="F7599" t="s">
        <v>9099</v>
      </c>
      <c r="G7599">
        <v>20</v>
      </c>
      <c r="H7599" t="s">
        <v>5919</v>
      </c>
      <c r="I7599" t="s">
        <v>5920</v>
      </c>
      <c r="L7599" t="s">
        <v>9100</v>
      </c>
      <c r="M7599" t="s">
        <v>9101</v>
      </c>
      <c r="N7599" t="s">
        <v>5923</v>
      </c>
      <c r="O7599" t="s">
        <v>9102</v>
      </c>
    </row>
    <row r="7600" spans="1:15">
      <c r="A7600" s="8" t="str">
        <f t="shared" si="702"/>
        <v>https://w3id.org/kouigenjimonogatari/data/0639-11.json</v>
      </c>
      <c r="B7600">
        <v>639</v>
      </c>
      <c r="C7600">
        <v>11</v>
      </c>
      <c r="D7600" t="s">
        <v>9112</v>
      </c>
      <c r="E7600" t="s">
        <v>5917</v>
      </c>
      <c r="F7600" t="s">
        <v>9099</v>
      </c>
      <c r="G7600">
        <v>20</v>
      </c>
      <c r="H7600" t="s">
        <v>5919</v>
      </c>
      <c r="I7600" t="s">
        <v>5920</v>
      </c>
      <c r="L7600" t="s">
        <v>9100</v>
      </c>
      <c r="M7600" t="s">
        <v>9101</v>
      </c>
      <c r="N7600" t="s">
        <v>5923</v>
      </c>
      <c r="O7600" t="s">
        <v>9102</v>
      </c>
    </row>
    <row r="7601" spans="1:15">
      <c r="A7601" s="8" t="str">
        <f t="shared" si="702"/>
        <v>https://w3id.org/kouigenjimonogatari/data/0639-12.json</v>
      </c>
      <c r="B7601">
        <v>639</v>
      </c>
      <c r="C7601">
        <v>12</v>
      </c>
      <c r="D7601" t="s">
        <v>9113</v>
      </c>
      <c r="E7601" t="s">
        <v>5917</v>
      </c>
      <c r="F7601" t="s">
        <v>9099</v>
      </c>
      <c r="G7601">
        <v>20</v>
      </c>
      <c r="H7601" t="s">
        <v>5919</v>
      </c>
      <c r="I7601" t="s">
        <v>5920</v>
      </c>
      <c r="L7601" t="s">
        <v>9100</v>
      </c>
      <c r="M7601" t="s">
        <v>9101</v>
      </c>
      <c r="N7601" t="s">
        <v>5923</v>
      </c>
      <c r="O7601" t="s">
        <v>9102</v>
      </c>
    </row>
    <row r="7602" spans="1:15">
      <c r="A7602" s="8" t="str">
        <f t="shared" si="702"/>
        <v>https://w3id.org/kouigenjimonogatari/data/0639-13.json</v>
      </c>
      <c r="B7602">
        <v>639</v>
      </c>
      <c r="C7602">
        <v>13</v>
      </c>
      <c r="D7602" t="s">
        <v>9114</v>
      </c>
      <c r="E7602" t="s">
        <v>5917</v>
      </c>
      <c r="F7602" t="s">
        <v>9099</v>
      </c>
      <c r="G7602">
        <v>20</v>
      </c>
      <c r="H7602" t="s">
        <v>5919</v>
      </c>
      <c r="I7602" t="s">
        <v>5920</v>
      </c>
      <c r="L7602" t="s">
        <v>9100</v>
      </c>
      <c r="M7602" t="s">
        <v>9101</v>
      </c>
      <c r="N7602" t="s">
        <v>5923</v>
      </c>
      <c r="O7602" t="s">
        <v>9102</v>
      </c>
    </row>
    <row r="7603" spans="1:15">
      <c r="A7603" s="8" t="str">
        <f t="shared" si="702"/>
        <v>https://w3id.org/kouigenjimonogatari/data/0639-14.json</v>
      </c>
      <c r="B7603">
        <v>639</v>
      </c>
      <c r="C7603">
        <v>14</v>
      </c>
      <c r="D7603" t="s">
        <v>9115</v>
      </c>
      <c r="E7603" t="s">
        <v>5917</v>
      </c>
      <c r="F7603" t="s">
        <v>9099</v>
      </c>
      <c r="G7603">
        <v>20</v>
      </c>
      <c r="H7603" t="s">
        <v>5919</v>
      </c>
      <c r="I7603" t="s">
        <v>5920</v>
      </c>
      <c r="L7603" t="s">
        <v>9100</v>
      </c>
      <c r="M7603" t="s">
        <v>9101</v>
      </c>
      <c r="N7603" t="s">
        <v>5923</v>
      </c>
      <c r="O7603" t="s">
        <v>9102</v>
      </c>
    </row>
    <row r="7604" spans="1:15">
      <c r="A7604" s="8" t="str">
        <f t="shared" si="702"/>
        <v>https://w3id.org/kouigenjimonogatari/data/0640-01.json</v>
      </c>
      <c r="B7604">
        <v>640</v>
      </c>
      <c r="C7604">
        <v>1</v>
      </c>
      <c r="D7604" t="s">
        <v>9116</v>
      </c>
      <c r="E7604" t="s">
        <v>5917</v>
      </c>
      <c r="F7604" t="s">
        <v>9099</v>
      </c>
      <c r="G7604">
        <v>20</v>
      </c>
      <c r="H7604" t="s">
        <v>5919</v>
      </c>
      <c r="I7604" t="s">
        <v>5920</v>
      </c>
      <c r="L7604" t="s">
        <v>9117</v>
      </c>
      <c r="M7604" t="s">
        <v>9118</v>
      </c>
      <c r="N7604" t="s">
        <v>5923</v>
      </c>
      <c r="O7604" t="s">
        <v>9119</v>
      </c>
    </row>
    <row r="7605" spans="1:15">
      <c r="A7605" s="8" t="str">
        <f t="shared" si="702"/>
        <v>https://w3id.org/kouigenjimonogatari/data/0640-02.json</v>
      </c>
      <c r="B7605">
        <v>640</v>
      </c>
      <c r="C7605">
        <v>2</v>
      </c>
      <c r="D7605" t="s">
        <v>9120</v>
      </c>
      <c r="E7605" t="s">
        <v>5917</v>
      </c>
      <c r="F7605" t="s">
        <v>9099</v>
      </c>
      <c r="G7605">
        <v>20</v>
      </c>
      <c r="H7605" t="s">
        <v>5919</v>
      </c>
      <c r="I7605" t="s">
        <v>5920</v>
      </c>
      <c r="L7605" t="s">
        <v>9117</v>
      </c>
      <c r="M7605" t="s">
        <v>9118</v>
      </c>
      <c r="N7605" t="s">
        <v>5923</v>
      </c>
      <c r="O7605" t="s">
        <v>9119</v>
      </c>
    </row>
    <row r="7606" spans="1:15">
      <c r="A7606" s="8" t="str">
        <f t="shared" si="702"/>
        <v>https://w3id.org/kouigenjimonogatari/data/0640-03.json</v>
      </c>
      <c r="B7606">
        <v>640</v>
      </c>
      <c r="C7606">
        <v>3</v>
      </c>
      <c r="D7606" t="s">
        <v>9121</v>
      </c>
      <c r="E7606" t="s">
        <v>5917</v>
      </c>
      <c r="F7606" t="s">
        <v>9099</v>
      </c>
      <c r="G7606">
        <v>20</v>
      </c>
      <c r="H7606" t="s">
        <v>5919</v>
      </c>
      <c r="I7606" t="s">
        <v>5920</v>
      </c>
      <c r="L7606" t="s">
        <v>9117</v>
      </c>
      <c r="M7606" t="s">
        <v>9118</v>
      </c>
      <c r="N7606" t="s">
        <v>5923</v>
      </c>
      <c r="O7606" t="s">
        <v>9119</v>
      </c>
    </row>
    <row r="7607" spans="1:15">
      <c r="A7607" s="8" t="str">
        <f t="shared" si="702"/>
        <v>https://w3id.org/kouigenjimonogatari/data/0640-04.json</v>
      </c>
      <c r="B7607">
        <v>640</v>
      </c>
      <c r="C7607">
        <v>4</v>
      </c>
      <c r="D7607" t="s">
        <v>9122</v>
      </c>
      <c r="E7607" t="s">
        <v>5917</v>
      </c>
      <c r="F7607" t="s">
        <v>9099</v>
      </c>
      <c r="G7607">
        <v>20</v>
      </c>
      <c r="H7607" t="s">
        <v>5919</v>
      </c>
      <c r="I7607" t="s">
        <v>5920</v>
      </c>
      <c r="L7607" t="s">
        <v>9117</v>
      </c>
      <c r="M7607" t="s">
        <v>9118</v>
      </c>
      <c r="N7607" t="s">
        <v>5923</v>
      </c>
      <c r="O7607" t="s">
        <v>9119</v>
      </c>
    </row>
    <row r="7608" spans="1:15">
      <c r="A7608" s="8" t="str">
        <f t="shared" si="702"/>
        <v>https://w3id.org/kouigenjimonogatari/data/0640-05.json</v>
      </c>
      <c r="B7608">
        <v>640</v>
      </c>
      <c r="C7608">
        <v>5</v>
      </c>
      <c r="D7608" t="s">
        <v>9123</v>
      </c>
      <c r="E7608" t="s">
        <v>5917</v>
      </c>
      <c r="F7608" t="s">
        <v>9099</v>
      </c>
      <c r="G7608">
        <v>20</v>
      </c>
      <c r="H7608" t="s">
        <v>5919</v>
      </c>
      <c r="I7608" t="s">
        <v>5920</v>
      </c>
      <c r="L7608" t="s">
        <v>9117</v>
      </c>
      <c r="M7608" t="s">
        <v>9118</v>
      </c>
      <c r="N7608" t="s">
        <v>5923</v>
      </c>
      <c r="O7608" t="s">
        <v>9119</v>
      </c>
    </row>
    <row r="7609" spans="1:15">
      <c r="A7609" s="8" t="str">
        <f t="shared" si="702"/>
        <v>https://w3id.org/kouigenjimonogatari/data/0640-06.json</v>
      </c>
      <c r="B7609">
        <v>640</v>
      </c>
      <c r="C7609">
        <v>6</v>
      </c>
      <c r="D7609" t="s">
        <v>9124</v>
      </c>
      <c r="E7609" t="s">
        <v>5917</v>
      </c>
      <c r="F7609" t="s">
        <v>9099</v>
      </c>
      <c r="G7609">
        <v>20</v>
      </c>
      <c r="H7609" t="s">
        <v>5919</v>
      </c>
      <c r="I7609" t="s">
        <v>5920</v>
      </c>
      <c r="L7609" t="s">
        <v>9117</v>
      </c>
      <c r="M7609" t="s">
        <v>9118</v>
      </c>
      <c r="N7609" t="s">
        <v>5923</v>
      </c>
      <c r="O7609" t="s">
        <v>9119</v>
      </c>
    </row>
    <row r="7610" spans="1:15">
      <c r="A7610" s="8" t="str">
        <f t="shared" si="702"/>
        <v>https://w3id.org/kouigenjimonogatari/data/0640-07.json</v>
      </c>
      <c r="B7610">
        <v>640</v>
      </c>
      <c r="C7610">
        <v>7</v>
      </c>
      <c r="D7610" t="s">
        <v>9125</v>
      </c>
      <c r="E7610" t="s">
        <v>5917</v>
      </c>
      <c r="F7610" t="s">
        <v>9099</v>
      </c>
      <c r="G7610">
        <v>20</v>
      </c>
      <c r="H7610" t="s">
        <v>5919</v>
      </c>
      <c r="I7610" t="s">
        <v>5920</v>
      </c>
      <c r="L7610" t="s">
        <v>9117</v>
      </c>
      <c r="M7610" t="s">
        <v>9118</v>
      </c>
      <c r="N7610" t="s">
        <v>5923</v>
      </c>
      <c r="O7610" t="s">
        <v>9119</v>
      </c>
    </row>
    <row r="7611" spans="1:15">
      <c r="A7611" s="8" t="str">
        <f t="shared" si="702"/>
        <v>https://w3id.org/kouigenjimonogatari/data/0640-08.json</v>
      </c>
      <c r="B7611">
        <v>640</v>
      </c>
      <c r="C7611">
        <v>8</v>
      </c>
      <c r="D7611" t="s">
        <v>9126</v>
      </c>
      <c r="E7611" t="s">
        <v>5917</v>
      </c>
      <c r="F7611" t="s">
        <v>9099</v>
      </c>
      <c r="G7611">
        <v>20</v>
      </c>
      <c r="H7611" t="s">
        <v>5919</v>
      </c>
      <c r="I7611" t="s">
        <v>5920</v>
      </c>
      <c r="L7611" t="s">
        <v>9117</v>
      </c>
      <c r="M7611" t="s">
        <v>9118</v>
      </c>
      <c r="N7611" t="s">
        <v>5923</v>
      </c>
      <c r="O7611" t="s">
        <v>9119</v>
      </c>
    </row>
    <row r="7612" spans="1:15">
      <c r="A7612" s="8" t="str">
        <f t="shared" si="702"/>
        <v>https://w3id.org/kouigenjimonogatari/data/0640-09.json</v>
      </c>
      <c r="B7612">
        <v>640</v>
      </c>
      <c r="C7612">
        <v>9</v>
      </c>
      <c r="D7612" t="s">
        <v>9127</v>
      </c>
      <c r="E7612" t="s">
        <v>5917</v>
      </c>
      <c r="F7612" t="s">
        <v>9099</v>
      </c>
      <c r="G7612">
        <v>20</v>
      </c>
      <c r="H7612" t="s">
        <v>5919</v>
      </c>
      <c r="I7612" t="s">
        <v>5920</v>
      </c>
      <c r="L7612" t="s">
        <v>9117</v>
      </c>
      <c r="M7612" t="s">
        <v>9118</v>
      </c>
      <c r="N7612" t="s">
        <v>5923</v>
      </c>
      <c r="O7612" t="s">
        <v>9119</v>
      </c>
    </row>
    <row r="7613" spans="1:15">
      <c r="A7613" s="8" t="str">
        <f t="shared" si="702"/>
        <v>https://w3id.org/kouigenjimonogatari/data/0640-10.json</v>
      </c>
      <c r="B7613">
        <v>640</v>
      </c>
      <c r="C7613">
        <v>10</v>
      </c>
      <c r="D7613" t="s">
        <v>9128</v>
      </c>
      <c r="E7613" t="s">
        <v>5917</v>
      </c>
      <c r="F7613" t="s">
        <v>9099</v>
      </c>
      <c r="G7613">
        <v>20</v>
      </c>
      <c r="H7613" t="s">
        <v>5919</v>
      </c>
      <c r="I7613" t="s">
        <v>5920</v>
      </c>
      <c r="L7613" t="s">
        <v>9117</v>
      </c>
      <c r="M7613" t="s">
        <v>9118</v>
      </c>
      <c r="N7613" t="s">
        <v>5923</v>
      </c>
      <c r="O7613" t="s">
        <v>9119</v>
      </c>
    </row>
    <row r="7614" spans="1:15">
      <c r="A7614" s="8" t="str">
        <f t="shared" si="702"/>
        <v>https://w3id.org/kouigenjimonogatari/data/0640-11.json</v>
      </c>
      <c r="B7614">
        <v>640</v>
      </c>
      <c r="C7614">
        <v>11</v>
      </c>
      <c r="D7614" t="s">
        <v>9129</v>
      </c>
      <c r="E7614" t="s">
        <v>5917</v>
      </c>
      <c r="F7614" t="s">
        <v>9099</v>
      </c>
      <c r="G7614">
        <v>20</v>
      </c>
      <c r="H7614" t="s">
        <v>5919</v>
      </c>
      <c r="I7614" t="s">
        <v>5920</v>
      </c>
      <c r="L7614" t="s">
        <v>9117</v>
      </c>
      <c r="M7614" t="s">
        <v>9118</v>
      </c>
      <c r="N7614" t="s">
        <v>5923</v>
      </c>
      <c r="O7614" t="s">
        <v>9119</v>
      </c>
    </row>
    <row r="7615" spans="1:15">
      <c r="A7615" s="8" t="str">
        <f t="shared" si="702"/>
        <v>https://w3id.org/kouigenjimonogatari/data/0640-12.json</v>
      </c>
      <c r="B7615">
        <v>640</v>
      </c>
      <c r="C7615">
        <v>12</v>
      </c>
      <c r="D7615" t="s">
        <v>9130</v>
      </c>
      <c r="E7615" t="s">
        <v>5917</v>
      </c>
      <c r="F7615" t="s">
        <v>9099</v>
      </c>
      <c r="G7615">
        <v>20</v>
      </c>
      <c r="H7615" t="s">
        <v>5919</v>
      </c>
      <c r="I7615" t="s">
        <v>5920</v>
      </c>
      <c r="L7615" t="s">
        <v>9117</v>
      </c>
      <c r="M7615" t="s">
        <v>9118</v>
      </c>
      <c r="N7615" t="s">
        <v>5923</v>
      </c>
      <c r="O7615" t="s">
        <v>9119</v>
      </c>
    </row>
    <row r="7616" spans="1:15">
      <c r="A7616" s="8" t="str">
        <f t="shared" ref="A7616:A7679" si="703">"https://w3id.org/kouigenjimonogatari/data/"&amp;TEXT(B7616, "0000")&amp;"-"&amp;TEXT(C7616, "00")&amp;".json"</f>
        <v>https://w3id.org/kouigenjimonogatari/data/0640-13.json</v>
      </c>
      <c r="B7616">
        <v>640</v>
      </c>
      <c r="C7616">
        <v>13</v>
      </c>
      <c r="D7616" t="s">
        <v>9131</v>
      </c>
      <c r="E7616" t="s">
        <v>5917</v>
      </c>
      <c r="F7616" t="s">
        <v>9099</v>
      </c>
      <c r="G7616">
        <v>20</v>
      </c>
      <c r="H7616" t="s">
        <v>5919</v>
      </c>
      <c r="I7616" t="s">
        <v>5920</v>
      </c>
      <c r="L7616" t="s">
        <v>9117</v>
      </c>
      <c r="M7616" t="s">
        <v>9118</v>
      </c>
      <c r="N7616" t="s">
        <v>5923</v>
      </c>
      <c r="O7616" t="s">
        <v>9119</v>
      </c>
    </row>
    <row r="7617" spans="1:15">
      <c r="A7617" s="8" t="str">
        <f t="shared" si="703"/>
        <v>https://w3id.org/kouigenjimonogatari/data/0640-14.json</v>
      </c>
      <c r="B7617">
        <v>640</v>
      </c>
      <c r="C7617">
        <v>14</v>
      </c>
      <c r="D7617" t="s">
        <v>9132</v>
      </c>
      <c r="E7617" t="s">
        <v>5917</v>
      </c>
      <c r="F7617" t="s">
        <v>9099</v>
      </c>
      <c r="G7617">
        <v>20</v>
      </c>
      <c r="H7617" t="s">
        <v>5919</v>
      </c>
      <c r="I7617" t="s">
        <v>5920</v>
      </c>
      <c r="L7617" t="s">
        <v>9117</v>
      </c>
      <c r="M7617" t="s">
        <v>9118</v>
      </c>
      <c r="N7617" t="s">
        <v>5923</v>
      </c>
      <c r="O7617" t="s">
        <v>9119</v>
      </c>
    </row>
    <row r="7618" spans="1:15">
      <c r="A7618" s="8" t="str">
        <f t="shared" si="703"/>
        <v>https://w3id.org/kouigenjimonogatari/data/0641-01.json</v>
      </c>
      <c r="B7618">
        <v>641</v>
      </c>
      <c r="C7618">
        <v>1</v>
      </c>
      <c r="D7618" t="s">
        <v>9133</v>
      </c>
      <c r="E7618" t="s">
        <v>5917</v>
      </c>
      <c r="F7618" t="s">
        <v>9099</v>
      </c>
      <c r="G7618">
        <v>20</v>
      </c>
      <c r="H7618" t="s">
        <v>5919</v>
      </c>
      <c r="I7618" t="s">
        <v>5920</v>
      </c>
      <c r="L7618" t="s">
        <v>9117</v>
      </c>
      <c r="M7618" t="s">
        <v>9118</v>
      </c>
      <c r="N7618" t="s">
        <v>5923</v>
      </c>
      <c r="O7618" t="s">
        <v>9119</v>
      </c>
    </row>
    <row r="7619" spans="1:15">
      <c r="A7619" s="8" t="str">
        <f t="shared" si="703"/>
        <v>https://w3id.org/kouigenjimonogatari/data/0641-02.json</v>
      </c>
      <c r="B7619">
        <v>641</v>
      </c>
      <c r="C7619">
        <v>2</v>
      </c>
      <c r="D7619" t="s">
        <v>9134</v>
      </c>
      <c r="E7619" t="s">
        <v>5917</v>
      </c>
      <c r="F7619" t="s">
        <v>9099</v>
      </c>
      <c r="G7619">
        <v>20</v>
      </c>
      <c r="H7619" t="s">
        <v>5919</v>
      </c>
      <c r="I7619" t="s">
        <v>5920</v>
      </c>
      <c r="L7619" t="s">
        <v>9117</v>
      </c>
      <c r="M7619" t="s">
        <v>9118</v>
      </c>
      <c r="N7619" t="s">
        <v>5923</v>
      </c>
      <c r="O7619" t="s">
        <v>9119</v>
      </c>
    </row>
    <row r="7620" spans="1:15">
      <c r="A7620" s="8" t="str">
        <f t="shared" si="703"/>
        <v>https://w3id.org/kouigenjimonogatari/data/0641-03.json</v>
      </c>
      <c r="B7620">
        <v>641</v>
      </c>
      <c r="C7620">
        <v>3</v>
      </c>
      <c r="D7620" t="s">
        <v>9135</v>
      </c>
      <c r="E7620" t="s">
        <v>5917</v>
      </c>
      <c r="F7620" t="s">
        <v>9099</v>
      </c>
      <c r="G7620">
        <v>20</v>
      </c>
      <c r="H7620" t="s">
        <v>5919</v>
      </c>
      <c r="I7620" t="s">
        <v>5920</v>
      </c>
      <c r="L7620" t="s">
        <v>9117</v>
      </c>
      <c r="M7620" t="s">
        <v>9118</v>
      </c>
      <c r="N7620" t="s">
        <v>5923</v>
      </c>
      <c r="O7620" t="s">
        <v>9119</v>
      </c>
    </row>
    <row r="7621" spans="1:15">
      <c r="A7621" s="8" t="str">
        <f t="shared" si="703"/>
        <v>https://w3id.org/kouigenjimonogatari/data/0641-04.json</v>
      </c>
      <c r="B7621">
        <v>641</v>
      </c>
      <c r="C7621">
        <v>4</v>
      </c>
      <c r="D7621" t="s">
        <v>9136</v>
      </c>
      <c r="E7621" t="s">
        <v>5917</v>
      </c>
      <c r="F7621" t="s">
        <v>9099</v>
      </c>
      <c r="G7621">
        <v>20</v>
      </c>
      <c r="H7621" t="s">
        <v>5919</v>
      </c>
      <c r="I7621" t="s">
        <v>5920</v>
      </c>
      <c r="L7621" t="s">
        <v>9117</v>
      </c>
      <c r="M7621" t="s">
        <v>9118</v>
      </c>
      <c r="N7621" t="s">
        <v>5923</v>
      </c>
      <c r="O7621" t="s">
        <v>9119</v>
      </c>
    </row>
    <row r="7622" spans="1:15">
      <c r="A7622" s="8" t="str">
        <f t="shared" si="703"/>
        <v>https://w3id.org/kouigenjimonogatari/data/0641-05.json</v>
      </c>
      <c r="B7622">
        <v>641</v>
      </c>
      <c r="C7622">
        <v>5</v>
      </c>
      <c r="D7622" t="s">
        <v>9137</v>
      </c>
      <c r="E7622" t="s">
        <v>5917</v>
      </c>
      <c r="F7622" t="s">
        <v>9099</v>
      </c>
      <c r="G7622">
        <v>20</v>
      </c>
      <c r="H7622" t="s">
        <v>5919</v>
      </c>
      <c r="I7622" t="s">
        <v>5920</v>
      </c>
      <c r="L7622" t="s">
        <v>9117</v>
      </c>
      <c r="M7622" t="s">
        <v>9118</v>
      </c>
      <c r="N7622" t="s">
        <v>5923</v>
      </c>
      <c r="O7622" t="s">
        <v>9119</v>
      </c>
    </row>
    <row r="7623" spans="1:15">
      <c r="A7623" s="8" t="str">
        <f t="shared" si="703"/>
        <v>https://w3id.org/kouigenjimonogatari/data/0641-06.json</v>
      </c>
      <c r="B7623">
        <v>641</v>
      </c>
      <c r="C7623">
        <v>6</v>
      </c>
      <c r="D7623" t="s">
        <v>9138</v>
      </c>
      <c r="E7623" t="s">
        <v>5917</v>
      </c>
      <c r="F7623" t="s">
        <v>9099</v>
      </c>
      <c r="G7623">
        <v>20</v>
      </c>
      <c r="H7623" t="s">
        <v>5919</v>
      </c>
      <c r="I7623" t="s">
        <v>5920</v>
      </c>
      <c r="L7623" t="s">
        <v>9117</v>
      </c>
      <c r="M7623" t="s">
        <v>9118</v>
      </c>
      <c r="N7623" t="s">
        <v>5923</v>
      </c>
      <c r="O7623" t="s">
        <v>9119</v>
      </c>
    </row>
    <row r="7624" spans="1:15">
      <c r="A7624" s="8" t="str">
        <f t="shared" si="703"/>
        <v>https://w3id.org/kouigenjimonogatari/data/0641-07.json</v>
      </c>
      <c r="B7624">
        <v>641</v>
      </c>
      <c r="C7624">
        <v>7</v>
      </c>
      <c r="D7624" t="s">
        <v>9139</v>
      </c>
      <c r="E7624" t="s">
        <v>5917</v>
      </c>
      <c r="F7624" t="s">
        <v>9099</v>
      </c>
      <c r="G7624">
        <v>20</v>
      </c>
      <c r="H7624" t="s">
        <v>5919</v>
      </c>
      <c r="I7624" t="s">
        <v>5920</v>
      </c>
      <c r="L7624" t="s">
        <v>9117</v>
      </c>
      <c r="M7624" t="s">
        <v>9118</v>
      </c>
      <c r="N7624" t="s">
        <v>5923</v>
      </c>
      <c r="O7624" t="s">
        <v>9119</v>
      </c>
    </row>
    <row r="7625" spans="1:15">
      <c r="A7625" s="8" t="str">
        <f t="shared" si="703"/>
        <v>https://w3id.org/kouigenjimonogatari/data/0641-08.json</v>
      </c>
      <c r="B7625">
        <v>641</v>
      </c>
      <c r="C7625">
        <v>8</v>
      </c>
      <c r="D7625" t="s">
        <v>9140</v>
      </c>
      <c r="E7625" t="s">
        <v>5917</v>
      </c>
      <c r="F7625" t="s">
        <v>9099</v>
      </c>
      <c r="G7625">
        <v>20</v>
      </c>
      <c r="H7625" t="s">
        <v>5919</v>
      </c>
      <c r="I7625" t="s">
        <v>5920</v>
      </c>
      <c r="L7625" t="s">
        <v>9117</v>
      </c>
      <c r="M7625" t="s">
        <v>9118</v>
      </c>
      <c r="N7625" t="s">
        <v>5923</v>
      </c>
      <c r="O7625" t="s">
        <v>9119</v>
      </c>
    </row>
    <row r="7626" spans="1:15">
      <c r="A7626" s="8" t="str">
        <f t="shared" si="703"/>
        <v>https://w3id.org/kouigenjimonogatari/data/0641-09.json</v>
      </c>
      <c r="B7626">
        <v>641</v>
      </c>
      <c r="C7626">
        <v>9</v>
      </c>
      <c r="D7626" t="s">
        <v>9141</v>
      </c>
      <c r="E7626" t="s">
        <v>5917</v>
      </c>
      <c r="F7626" t="s">
        <v>9099</v>
      </c>
      <c r="G7626">
        <v>20</v>
      </c>
      <c r="H7626" t="s">
        <v>5919</v>
      </c>
      <c r="I7626" t="s">
        <v>5920</v>
      </c>
      <c r="L7626" t="s">
        <v>9117</v>
      </c>
      <c r="M7626" t="s">
        <v>9118</v>
      </c>
      <c r="N7626" t="s">
        <v>5923</v>
      </c>
      <c r="O7626" t="s">
        <v>9119</v>
      </c>
    </row>
    <row r="7627" spans="1:15">
      <c r="A7627" s="8" t="str">
        <f t="shared" si="703"/>
        <v>https://w3id.org/kouigenjimonogatari/data/0641-10.json</v>
      </c>
      <c r="B7627">
        <v>641</v>
      </c>
      <c r="C7627">
        <v>10</v>
      </c>
      <c r="D7627" t="s">
        <v>9142</v>
      </c>
      <c r="E7627" t="s">
        <v>5917</v>
      </c>
      <c r="F7627" t="s">
        <v>9099</v>
      </c>
      <c r="G7627">
        <v>20</v>
      </c>
      <c r="H7627" t="s">
        <v>5919</v>
      </c>
      <c r="I7627" t="s">
        <v>5920</v>
      </c>
      <c r="L7627" t="s">
        <v>9117</v>
      </c>
      <c r="M7627" t="s">
        <v>9118</v>
      </c>
      <c r="N7627" t="s">
        <v>5923</v>
      </c>
      <c r="O7627" t="s">
        <v>9119</v>
      </c>
    </row>
    <row r="7628" spans="1:15">
      <c r="A7628" s="8" t="str">
        <f t="shared" si="703"/>
        <v>https://w3id.org/kouigenjimonogatari/data/0641-11.json</v>
      </c>
      <c r="B7628">
        <v>641</v>
      </c>
      <c r="C7628">
        <v>11</v>
      </c>
      <c r="D7628" t="s">
        <v>9143</v>
      </c>
      <c r="E7628" t="s">
        <v>5917</v>
      </c>
      <c r="F7628" t="s">
        <v>9099</v>
      </c>
      <c r="G7628">
        <v>20</v>
      </c>
      <c r="H7628" t="s">
        <v>5919</v>
      </c>
      <c r="I7628" t="s">
        <v>5920</v>
      </c>
      <c r="L7628" t="s">
        <v>9117</v>
      </c>
      <c r="M7628" t="s">
        <v>9118</v>
      </c>
      <c r="N7628" t="s">
        <v>5923</v>
      </c>
      <c r="O7628" t="s">
        <v>9119</v>
      </c>
    </row>
    <row r="7629" spans="1:15">
      <c r="A7629" s="8" t="str">
        <f t="shared" si="703"/>
        <v>https://w3id.org/kouigenjimonogatari/data/0641-12.json</v>
      </c>
      <c r="B7629">
        <v>641</v>
      </c>
      <c r="C7629">
        <v>12</v>
      </c>
      <c r="D7629" t="s">
        <v>9144</v>
      </c>
      <c r="E7629" t="s">
        <v>5917</v>
      </c>
      <c r="F7629" t="s">
        <v>9099</v>
      </c>
      <c r="G7629">
        <v>20</v>
      </c>
      <c r="H7629" t="s">
        <v>5919</v>
      </c>
      <c r="I7629" t="s">
        <v>5920</v>
      </c>
      <c r="L7629" t="s">
        <v>9117</v>
      </c>
      <c r="M7629" t="s">
        <v>9118</v>
      </c>
      <c r="N7629" t="s">
        <v>5923</v>
      </c>
      <c r="O7629" t="s">
        <v>9119</v>
      </c>
    </row>
    <row r="7630" spans="1:15">
      <c r="A7630" s="8" t="str">
        <f t="shared" si="703"/>
        <v>https://w3id.org/kouigenjimonogatari/data/0641-13.json</v>
      </c>
      <c r="B7630">
        <v>641</v>
      </c>
      <c r="C7630">
        <v>13</v>
      </c>
      <c r="D7630" t="s">
        <v>9145</v>
      </c>
      <c r="E7630" t="s">
        <v>5917</v>
      </c>
      <c r="F7630" t="s">
        <v>9099</v>
      </c>
      <c r="G7630">
        <v>20</v>
      </c>
      <c r="H7630" t="s">
        <v>5919</v>
      </c>
      <c r="I7630" t="s">
        <v>5920</v>
      </c>
      <c r="L7630" t="s">
        <v>9117</v>
      </c>
      <c r="M7630" t="s">
        <v>9118</v>
      </c>
      <c r="N7630" t="s">
        <v>5923</v>
      </c>
      <c r="O7630" t="s">
        <v>9119</v>
      </c>
    </row>
    <row r="7631" spans="1:15">
      <c r="A7631" s="8" t="str">
        <f t="shared" si="703"/>
        <v>https://w3id.org/kouigenjimonogatari/data/0641-14.json</v>
      </c>
      <c r="B7631">
        <v>641</v>
      </c>
      <c r="C7631">
        <v>14</v>
      </c>
      <c r="D7631" t="s">
        <v>9146</v>
      </c>
      <c r="E7631" t="s">
        <v>5917</v>
      </c>
      <c r="F7631" t="s">
        <v>9099</v>
      </c>
      <c r="G7631">
        <v>20</v>
      </c>
      <c r="H7631" t="s">
        <v>5919</v>
      </c>
      <c r="I7631" t="s">
        <v>5920</v>
      </c>
      <c r="L7631" t="s">
        <v>9117</v>
      </c>
      <c r="M7631" t="s">
        <v>9118</v>
      </c>
      <c r="N7631" t="s">
        <v>5923</v>
      </c>
      <c r="O7631" t="s">
        <v>9119</v>
      </c>
    </row>
    <row r="7632" spans="1:15">
      <c r="A7632" s="8" t="str">
        <f t="shared" si="703"/>
        <v>https://w3id.org/kouigenjimonogatari/data/0642-01.json</v>
      </c>
      <c r="B7632">
        <v>642</v>
      </c>
      <c r="C7632">
        <v>1</v>
      </c>
      <c r="D7632" t="s">
        <v>9147</v>
      </c>
      <c r="E7632" t="s">
        <v>5917</v>
      </c>
      <c r="F7632" t="s">
        <v>9099</v>
      </c>
      <c r="G7632">
        <v>20</v>
      </c>
      <c r="H7632" t="s">
        <v>5919</v>
      </c>
      <c r="I7632" t="s">
        <v>5920</v>
      </c>
      <c r="L7632" t="s">
        <v>9148</v>
      </c>
      <c r="M7632" t="s">
        <v>9149</v>
      </c>
      <c r="N7632" t="s">
        <v>5923</v>
      </c>
      <c r="O7632" t="s">
        <v>9150</v>
      </c>
    </row>
    <row r="7633" spans="1:15">
      <c r="A7633" s="8" t="str">
        <f t="shared" si="703"/>
        <v>https://w3id.org/kouigenjimonogatari/data/0642-02.json</v>
      </c>
      <c r="B7633">
        <v>642</v>
      </c>
      <c r="C7633">
        <v>2</v>
      </c>
      <c r="D7633" t="s">
        <v>9151</v>
      </c>
      <c r="E7633" t="s">
        <v>5917</v>
      </c>
      <c r="F7633" t="s">
        <v>9099</v>
      </c>
      <c r="G7633">
        <v>20</v>
      </c>
      <c r="H7633" t="s">
        <v>5919</v>
      </c>
      <c r="I7633" t="s">
        <v>5920</v>
      </c>
      <c r="L7633" t="s">
        <v>9148</v>
      </c>
      <c r="M7633" t="s">
        <v>9149</v>
      </c>
      <c r="N7633" t="s">
        <v>5923</v>
      </c>
      <c r="O7633" t="s">
        <v>9150</v>
      </c>
    </row>
    <row r="7634" spans="1:15">
      <c r="A7634" s="8" t="str">
        <f t="shared" si="703"/>
        <v>https://w3id.org/kouigenjimonogatari/data/0642-03.json</v>
      </c>
      <c r="B7634">
        <v>642</v>
      </c>
      <c r="C7634">
        <v>3</v>
      </c>
      <c r="D7634" t="s">
        <v>9152</v>
      </c>
      <c r="E7634" t="s">
        <v>5917</v>
      </c>
      <c r="F7634" t="s">
        <v>9099</v>
      </c>
      <c r="G7634">
        <v>20</v>
      </c>
      <c r="H7634" t="s">
        <v>5919</v>
      </c>
      <c r="I7634" t="s">
        <v>5920</v>
      </c>
      <c r="L7634" t="s">
        <v>9148</v>
      </c>
      <c r="M7634" t="s">
        <v>9149</v>
      </c>
      <c r="N7634" t="s">
        <v>5923</v>
      </c>
      <c r="O7634" t="s">
        <v>9150</v>
      </c>
    </row>
    <row r="7635" spans="1:15">
      <c r="A7635" s="8" t="str">
        <f t="shared" si="703"/>
        <v>https://w3id.org/kouigenjimonogatari/data/0642-04.json</v>
      </c>
      <c r="B7635">
        <v>642</v>
      </c>
      <c r="C7635">
        <v>4</v>
      </c>
      <c r="D7635" t="s">
        <v>9153</v>
      </c>
      <c r="E7635" t="s">
        <v>5917</v>
      </c>
      <c r="F7635" t="s">
        <v>9099</v>
      </c>
      <c r="G7635">
        <v>20</v>
      </c>
      <c r="H7635" t="s">
        <v>5919</v>
      </c>
      <c r="I7635" t="s">
        <v>5920</v>
      </c>
      <c r="L7635" t="s">
        <v>9148</v>
      </c>
      <c r="M7635" t="s">
        <v>9149</v>
      </c>
      <c r="N7635" t="s">
        <v>5923</v>
      </c>
      <c r="O7635" t="s">
        <v>9150</v>
      </c>
    </row>
    <row r="7636" spans="1:15">
      <c r="A7636" s="8" t="str">
        <f t="shared" si="703"/>
        <v>https://w3id.org/kouigenjimonogatari/data/0642-05.json</v>
      </c>
      <c r="B7636">
        <v>642</v>
      </c>
      <c r="C7636">
        <v>5</v>
      </c>
      <c r="D7636" t="s">
        <v>9154</v>
      </c>
      <c r="E7636" t="s">
        <v>5917</v>
      </c>
      <c r="F7636" t="s">
        <v>9099</v>
      </c>
      <c r="G7636">
        <v>20</v>
      </c>
      <c r="H7636" t="s">
        <v>5919</v>
      </c>
      <c r="I7636" t="s">
        <v>5920</v>
      </c>
      <c r="L7636" t="s">
        <v>9148</v>
      </c>
      <c r="M7636" t="s">
        <v>9149</v>
      </c>
      <c r="N7636" t="s">
        <v>5923</v>
      </c>
      <c r="O7636" t="s">
        <v>9150</v>
      </c>
    </row>
    <row r="7637" spans="1:15">
      <c r="A7637" s="8" t="str">
        <f t="shared" si="703"/>
        <v>https://w3id.org/kouigenjimonogatari/data/0642-06.json</v>
      </c>
      <c r="B7637">
        <v>642</v>
      </c>
      <c r="C7637">
        <v>6</v>
      </c>
      <c r="D7637" t="s">
        <v>9155</v>
      </c>
      <c r="E7637" t="s">
        <v>5917</v>
      </c>
      <c r="F7637" t="s">
        <v>9099</v>
      </c>
      <c r="G7637">
        <v>20</v>
      </c>
      <c r="H7637" t="s">
        <v>5919</v>
      </c>
      <c r="I7637" t="s">
        <v>5920</v>
      </c>
      <c r="L7637" t="s">
        <v>9148</v>
      </c>
      <c r="M7637" t="s">
        <v>9149</v>
      </c>
      <c r="N7637" t="s">
        <v>5923</v>
      </c>
      <c r="O7637" t="s">
        <v>9150</v>
      </c>
    </row>
    <row r="7638" spans="1:15">
      <c r="A7638" s="8" t="str">
        <f t="shared" si="703"/>
        <v>https://w3id.org/kouigenjimonogatari/data/0642-07.json</v>
      </c>
      <c r="B7638">
        <v>642</v>
      </c>
      <c r="C7638">
        <v>7</v>
      </c>
      <c r="D7638" t="s">
        <v>9156</v>
      </c>
      <c r="E7638" t="s">
        <v>5917</v>
      </c>
      <c r="F7638" t="s">
        <v>9099</v>
      </c>
      <c r="G7638">
        <v>20</v>
      </c>
      <c r="H7638" t="s">
        <v>5919</v>
      </c>
      <c r="I7638" t="s">
        <v>5920</v>
      </c>
      <c r="L7638" t="s">
        <v>9148</v>
      </c>
      <c r="M7638" t="s">
        <v>9149</v>
      </c>
      <c r="N7638" t="s">
        <v>5923</v>
      </c>
      <c r="O7638" t="s">
        <v>9150</v>
      </c>
    </row>
    <row r="7639" spans="1:15">
      <c r="A7639" s="8" t="str">
        <f t="shared" si="703"/>
        <v>https://w3id.org/kouigenjimonogatari/data/0642-08.json</v>
      </c>
      <c r="B7639">
        <v>642</v>
      </c>
      <c r="C7639">
        <v>8</v>
      </c>
      <c r="D7639" t="s">
        <v>9157</v>
      </c>
      <c r="E7639" t="s">
        <v>5917</v>
      </c>
      <c r="F7639" t="s">
        <v>9099</v>
      </c>
      <c r="G7639">
        <v>20</v>
      </c>
      <c r="H7639" t="s">
        <v>5919</v>
      </c>
      <c r="I7639" t="s">
        <v>5920</v>
      </c>
      <c r="L7639" t="s">
        <v>9148</v>
      </c>
      <c r="M7639" t="s">
        <v>9149</v>
      </c>
      <c r="N7639" t="s">
        <v>5923</v>
      </c>
      <c r="O7639" t="s">
        <v>9150</v>
      </c>
    </row>
    <row r="7640" spans="1:15">
      <c r="A7640" s="8" t="str">
        <f t="shared" si="703"/>
        <v>https://w3id.org/kouigenjimonogatari/data/0642-09.json</v>
      </c>
      <c r="B7640">
        <v>642</v>
      </c>
      <c r="C7640">
        <v>9</v>
      </c>
      <c r="D7640" t="s">
        <v>9158</v>
      </c>
      <c r="E7640" t="s">
        <v>5917</v>
      </c>
      <c r="F7640" t="s">
        <v>9099</v>
      </c>
      <c r="G7640">
        <v>20</v>
      </c>
      <c r="H7640" t="s">
        <v>5919</v>
      </c>
      <c r="I7640" t="s">
        <v>5920</v>
      </c>
      <c r="L7640" t="s">
        <v>9148</v>
      </c>
      <c r="M7640" t="s">
        <v>9149</v>
      </c>
      <c r="N7640" t="s">
        <v>5923</v>
      </c>
      <c r="O7640" t="s">
        <v>9150</v>
      </c>
    </row>
    <row r="7641" spans="1:15">
      <c r="A7641" s="8" t="str">
        <f t="shared" si="703"/>
        <v>https://w3id.org/kouigenjimonogatari/data/0642-10.json</v>
      </c>
      <c r="B7641">
        <v>642</v>
      </c>
      <c r="C7641">
        <v>10</v>
      </c>
      <c r="D7641" t="s">
        <v>9159</v>
      </c>
      <c r="E7641" t="s">
        <v>5917</v>
      </c>
      <c r="F7641" t="s">
        <v>9099</v>
      </c>
      <c r="G7641">
        <v>20</v>
      </c>
      <c r="H7641" t="s">
        <v>5919</v>
      </c>
      <c r="I7641" t="s">
        <v>5920</v>
      </c>
      <c r="L7641" t="s">
        <v>9148</v>
      </c>
      <c r="M7641" t="s">
        <v>9149</v>
      </c>
      <c r="N7641" t="s">
        <v>5923</v>
      </c>
      <c r="O7641" t="s">
        <v>9150</v>
      </c>
    </row>
    <row r="7642" spans="1:15">
      <c r="A7642" s="8" t="str">
        <f t="shared" si="703"/>
        <v>https://w3id.org/kouigenjimonogatari/data/0642-11.json</v>
      </c>
      <c r="B7642">
        <v>642</v>
      </c>
      <c r="C7642">
        <v>11</v>
      </c>
      <c r="D7642" t="s">
        <v>9160</v>
      </c>
      <c r="E7642" t="s">
        <v>5917</v>
      </c>
      <c r="F7642" t="s">
        <v>9099</v>
      </c>
      <c r="G7642">
        <v>20</v>
      </c>
      <c r="H7642" t="s">
        <v>5919</v>
      </c>
      <c r="I7642" t="s">
        <v>5920</v>
      </c>
      <c r="L7642" t="s">
        <v>9148</v>
      </c>
      <c r="M7642" t="s">
        <v>9149</v>
      </c>
      <c r="N7642" t="s">
        <v>5923</v>
      </c>
      <c r="O7642" t="s">
        <v>9150</v>
      </c>
    </row>
    <row r="7643" spans="1:15">
      <c r="A7643" s="8" t="str">
        <f t="shared" si="703"/>
        <v>https://w3id.org/kouigenjimonogatari/data/0642-12.json</v>
      </c>
      <c r="B7643">
        <v>642</v>
      </c>
      <c r="C7643">
        <v>12</v>
      </c>
      <c r="D7643" t="s">
        <v>9161</v>
      </c>
      <c r="E7643" t="s">
        <v>5917</v>
      </c>
      <c r="F7643" t="s">
        <v>9099</v>
      </c>
      <c r="G7643">
        <v>20</v>
      </c>
      <c r="H7643" t="s">
        <v>5919</v>
      </c>
      <c r="I7643" t="s">
        <v>5920</v>
      </c>
      <c r="L7643" t="s">
        <v>9148</v>
      </c>
      <c r="M7643" t="s">
        <v>9149</v>
      </c>
      <c r="N7643" t="s">
        <v>5923</v>
      </c>
      <c r="O7643" t="s">
        <v>9150</v>
      </c>
    </row>
    <row r="7644" spans="1:15">
      <c r="A7644" s="8" t="str">
        <f t="shared" si="703"/>
        <v>https://w3id.org/kouigenjimonogatari/data/0642-13.json</v>
      </c>
      <c r="B7644">
        <v>642</v>
      </c>
      <c r="C7644">
        <v>13</v>
      </c>
      <c r="D7644" t="s">
        <v>9162</v>
      </c>
      <c r="E7644" t="s">
        <v>5917</v>
      </c>
      <c r="F7644" t="s">
        <v>9099</v>
      </c>
      <c r="G7644">
        <v>20</v>
      </c>
      <c r="H7644" t="s">
        <v>5919</v>
      </c>
      <c r="I7644" t="s">
        <v>5920</v>
      </c>
      <c r="L7644" t="s">
        <v>9148</v>
      </c>
      <c r="M7644" t="s">
        <v>9149</v>
      </c>
      <c r="N7644" t="s">
        <v>5923</v>
      </c>
      <c r="O7644" t="s">
        <v>9150</v>
      </c>
    </row>
    <row r="7645" spans="1:15">
      <c r="A7645" s="8" t="str">
        <f t="shared" si="703"/>
        <v>https://w3id.org/kouigenjimonogatari/data/0642-14.json</v>
      </c>
      <c r="B7645">
        <v>642</v>
      </c>
      <c r="C7645">
        <v>14</v>
      </c>
      <c r="D7645" t="s">
        <v>9163</v>
      </c>
      <c r="E7645" t="s">
        <v>5917</v>
      </c>
      <c r="F7645" t="s">
        <v>9099</v>
      </c>
      <c r="G7645">
        <v>20</v>
      </c>
      <c r="H7645" t="s">
        <v>5919</v>
      </c>
      <c r="I7645" t="s">
        <v>5920</v>
      </c>
      <c r="L7645" t="s">
        <v>9148</v>
      </c>
      <c r="M7645" t="s">
        <v>9149</v>
      </c>
      <c r="N7645" t="s">
        <v>5923</v>
      </c>
      <c r="O7645" t="s">
        <v>9150</v>
      </c>
    </row>
    <row r="7646" spans="1:15">
      <c r="A7646" s="8" t="str">
        <f t="shared" si="703"/>
        <v>https://w3id.org/kouigenjimonogatari/data/0643-01.json</v>
      </c>
      <c r="B7646">
        <v>643</v>
      </c>
      <c r="C7646">
        <v>1</v>
      </c>
      <c r="D7646" t="s">
        <v>9164</v>
      </c>
      <c r="E7646" t="s">
        <v>5917</v>
      </c>
      <c r="F7646" t="s">
        <v>9099</v>
      </c>
      <c r="G7646">
        <v>20</v>
      </c>
      <c r="H7646" t="s">
        <v>5919</v>
      </c>
      <c r="I7646" t="s">
        <v>5920</v>
      </c>
      <c r="L7646" t="s">
        <v>9148</v>
      </c>
      <c r="M7646" t="s">
        <v>9149</v>
      </c>
      <c r="N7646" t="s">
        <v>5923</v>
      </c>
      <c r="O7646" t="s">
        <v>9150</v>
      </c>
    </row>
    <row r="7647" spans="1:15">
      <c r="A7647" s="8" t="str">
        <f t="shared" si="703"/>
        <v>https://w3id.org/kouigenjimonogatari/data/0643-02.json</v>
      </c>
      <c r="B7647">
        <v>643</v>
      </c>
      <c r="C7647">
        <v>2</v>
      </c>
      <c r="D7647" t="s">
        <v>9165</v>
      </c>
      <c r="E7647" t="s">
        <v>5917</v>
      </c>
      <c r="F7647" t="s">
        <v>9099</v>
      </c>
      <c r="G7647">
        <v>20</v>
      </c>
      <c r="H7647" t="s">
        <v>5919</v>
      </c>
      <c r="I7647" t="s">
        <v>5920</v>
      </c>
      <c r="L7647" t="s">
        <v>9148</v>
      </c>
      <c r="M7647" t="s">
        <v>9149</v>
      </c>
      <c r="N7647" t="s">
        <v>5923</v>
      </c>
      <c r="O7647" t="s">
        <v>9150</v>
      </c>
    </row>
    <row r="7648" spans="1:15">
      <c r="A7648" s="8" t="str">
        <f t="shared" si="703"/>
        <v>https://w3id.org/kouigenjimonogatari/data/0643-03.json</v>
      </c>
      <c r="B7648">
        <v>643</v>
      </c>
      <c r="C7648">
        <v>3</v>
      </c>
      <c r="D7648" t="s">
        <v>9166</v>
      </c>
      <c r="E7648" t="s">
        <v>5917</v>
      </c>
      <c r="F7648" t="s">
        <v>9099</v>
      </c>
      <c r="G7648">
        <v>20</v>
      </c>
      <c r="H7648" t="s">
        <v>5919</v>
      </c>
      <c r="I7648" t="s">
        <v>5920</v>
      </c>
      <c r="L7648" t="s">
        <v>9148</v>
      </c>
      <c r="M7648" t="s">
        <v>9149</v>
      </c>
      <c r="N7648" t="s">
        <v>5923</v>
      </c>
      <c r="O7648" t="s">
        <v>9150</v>
      </c>
    </row>
    <row r="7649" spans="1:15">
      <c r="A7649" s="8" t="str">
        <f t="shared" si="703"/>
        <v>https://w3id.org/kouigenjimonogatari/data/0643-04.json</v>
      </c>
      <c r="B7649">
        <v>643</v>
      </c>
      <c r="C7649">
        <v>4</v>
      </c>
      <c r="D7649" t="s">
        <v>9167</v>
      </c>
      <c r="E7649" t="s">
        <v>5917</v>
      </c>
      <c r="F7649" t="s">
        <v>9099</v>
      </c>
      <c r="G7649">
        <v>20</v>
      </c>
      <c r="H7649" t="s">
        <v>5919</v>
      </c>
      <c r="I7649" t="s">
        <v>5920</v>
      </c>
      <c r="L7649" t="s">
        <v>9148</v>
      </c>
      <c r="M7649" t="s">
        <v>9149</v>
      </c>
      <c r="N7649" t="s">
        <v>5923</v>
      </c>
      <c r="O7649" t="s">
        <v>9150</v>
      </c>
    </row>
    <row r="7650" spans="1:15">
      <c r="A7650" s="8" t="str">
        <f t="shared" si="703"/>
        <v>https://w3id.org/kouigenjimonogatari/data/0643-05.json</v>
      </c>
      <c r="B7650">
        <v>643</v>
      </c>
      <c r="C7650">
        <v>5</v>
      </c>
      <c r="D7650" t="s">
        <v>9168</v>
      </c>
      <c r="E7650" t="s">
        <v>5917</v>
      </c>
      <c r="F7650" t="s">
        <v>9099</v>
      </c>
      <c r="G7650">
        <v>20</v>
      </c>
      <c r="H7650" t="s">
        <v>5919</v>
      </c>
      <c r="I7650" t="s">
        <v>5920</v>
      </c>
      <c r="L7650" t="s">
        <v>9148</v>
      </c>
      <c r="M7650" t="s">
        <v>9149</v>
      </c>
      <c r="N7650" t="s">
        <v>5923</v>
      </c>
      <c r="O7650" t="s">
        <v>9150</v>
      </c>
    </row>
    <row r="7651" spans="1:15">
      <c r="A7651" s="8" t="str">
        <f t="shared" si="703"/>
        <v>https://w3id.org/kouigenjimonogatari/data/0643-06.json</v>
      </c>
      <c r="B7651">
        <v>643</v>
      </c>
      <c r="C7651">
        <v>6</v>
      </c>
      <c r="D7651" t="s">
        <v>9169</v>
      </c>
      <c r="E7651" t="s">
        <v>5917</v>
      </c>
      <c r="F7651" t="s">
        <v>9099</v>
      </c>
      <c r="G7651">
        <v>20</v>
      </c>
      <c r="H7651" t="s">
        <v>5919</v>
      </c>
      <c r="I7651" t="s">
        <v>5920</v>
      </c>
      <c r="L7651" t="s">
        <v>9148</v>
      </c>
      <c r="M7651" t="s">
        <v>9149</v>
      </c>
      <c r="N7651" t="s">
        <v>5923</v>
      </c>
      <c r="O7651" t="s">
        <v>9150</v>
      </c>
    </row>
    <row r="7652" spans="1:15">
      <c r="A7652" s="8" t="str">
        <f t="shared" si="703"/>
        <v>https://w3id.org/kouigenjimonogatari/data/0643-07.json</v>
      </c>
      <c r="B7652">
        <v>643</v>
      </c>
      <c r="C7652">
        <v>7</v>
      </c>
      <c r="D7652" t="s">
        <v>9170</v>
      </c>
      <c r="E7652" t="s">
        <v>5917</v>
      </c>
      <c r="F7652" t="s">
        <v>9099</v>
      </c>
      <c r="G7652">
        <v>20</v>
      </c>
      <c r="H7652" t="s">
        <v>5919</v>
      </c>
      <c r="I7652" t="s">
        <v>5920</v>
      </c>
      <c r="L7652" t="s">
        <v>9148</v>
      </c>
      <c r="M7652" t="s">
        <v>9149</v>
      </c>
      <c r="N7652" t="s">
        <v>5923</v>
      </c>
      <c r="O7652" t="s">
        <v>9150</v>
      </c>
    </row>
    <row r="7653" spans="1:15">
      <c r="A7653" s="8" t="str">
        <f t="shared" si="703"/>
        <v>https://w3id.org/kouigenjimonogatari/data/0643-08.json</v>
      </c>
      <c r="B7653">
        <v>643</v>
      </c>
      <c r="C7653">
        <v>8</v>
      </c>
      <c r="D7653" t="s">
        <v>9171</v>
      </c>
      <c r="E7653" t="s">
        <v>5917</v>
      </c>
      <c r="F7653" t="s">
        <v>9099</v>
      </c>
      <c r="G7653">
        <v>20</v>
      </c>
      <c r="H7653" t="s">
        <v>5919</v>
      </c>
      <c r="I7653" t="s">
        <v>5920</v>
      </c>
      <c r="L7653" t="s">
        <v>9148</v>
      </c>
      <c r="M7653" t="s">
        <v>9149</v>
      </c>
      <c r="N7653" t="s">
        <v>5923</v>
      </c>
      <c r="O7653" t="s">
        <v>9150</v>
      </c>
    </row>
    <row r="7654" spans="1:15">
      <c r="A7654" s="8" t="str">
        <f t="shared" si="703"/>
        <v>https://w3id.org/kouigenjimonogatari/data/0643-09.json</v>
      </c>
      <c r="B7654">
        <v>643</v>
      </c>
      <c r="C7654">
        <v>9</v>
      </c>
      <c r="D7654" t="s">
        <v>9172</v>
      </c>
      <c r="E7654" t="s">
        <v>5917</v>
      </c>
      <c r="F7654" t="s">
        <v>9099</v>
      </c>
      <c r="G7654">
        <v>20</v>
      </c>
      <c r="H7654" t="s">
        <v>5919</v>
      </c>
      <c r="I7654" t="s">
        <v>5920</v>
      </c>
      <c r="L7654" t="s">
        <v>9148</v>
      </c>
      <c r="M7654" t="s">
        <v>9149</v>
      </c>
      <c r="N7654" t="s">
        <v>5923</v>
      </c>
      <c r="O7654" t="s">
        <v>9150</v>
      </c>
    </row>
    <row r="7655" spans="1:15">
      <c r="A7655" s="8" t="str">
        <f t="shared" si="703"/>
        <v>https://w3id.org/kouigenjimonogatari/data/0643-10.json</v>
      </c>
      <c r="B7655">
        <v>643</v>
      </c>
      <c r="C7655">
        <v>10</v>
      </c>
      <c r="D7655" t="s">
        <v>9173</v>
      </c>
      <c r="E7655" t="s">
        <v>5917</v>
      </c>
      <c r="F7655" t="s">
        <v>9099</v>
      </c>
      <c r="G7655">
        <v>20</v>
      </c>
      <c r="H7655" t="s">
        <v>5919</v>
      </c>
      <c r="I7655" t="s">
        <v>5920</v>
      </c>
      <c r="L7655" t="s">
        <v>9148</v>
      </c>
      <c r="M7655" t="s">
        <v>9149</v>
      </c>
      <c r="N7655" t="s">
        <v>5923</v>
      </c>
      <c r="O7655" t="s">
        <v>9150</v>
      </c>
    </row>
    <row r="7656" spans="1:15">
      <c r="A7656" s="8" t="str">
        <f t="shared" si="703"/>
        <v>https://w3id.org/kouigenjimonogatari/data/0643-11.json</v>
      </c>
      <c r="B7656">
        <v>643</v>
      </c>
      <c r="C7656">
        <v>11</v>
      </c>
      <c r="D7656" t="s">
        <v>9174</v>
      </c>
      <c r="E7656" t="s">
        <v>5917</v>
      </c>
      <c r="F7656" t="s">
        <v>9099</v>
      </c>
      <c r="G7656">
        <v>20</v>
      </c>
      <c r="H7656" t="s">
        <v>5919</v>
      </c>
      <c r="I7656" t="s">
        <v>5920</v>
      </c>
      <c r="L7656" t="s">
        <v>9148</v>
      </c>
      <c r="M7656" t="s">
        <v>9149</v>
      </c>
      <c r="N7656" t="s">
        <v>5923</v>
      </c>
      <c r="O7656" t="s">
        <v>9150</v>
      </c>
    </row>
    <row r="7657" spans="1:15">
      <c r="A7657" s="8" t="str">
        <f t="shared" si="703"/>
        <v>https://w3id.org/kouigenjimonogatari/data/0643-12.json</v>
      </c>
      <c r="B7657">
        <v>643</v>
      </c>
      <c r="C7657">
        <v>12</v>
      </c>
      <c r="D7657" t="s">
        <v>9175</v>
      </c>
      <c r="E7657" t="s">
        <v>5917</v>
      </c>
      <c r="F7657" t="s">
        <v>9099</v>
      </c>
      <c r="G7657">
        <v>20</v>
      </c>
      <c r="H7657" t="s">
        <v>5919</v>
      </c>
      <c r="I7657" t="s">
        <v>5920</v>
      </c>
      <c r="L7657" t="s">
        <v>9148</v>
      </c>
      <c r="M7657" t="s">
        <v>9149</v>
      </c>
      <c r="N7657" t="s">
        <v>5923</v>
      </c>
      <c r="O7657" t="s">
        <v>9150</v>
      </c>
    </row>
    <row r="7658" spans="1:15">
      <c r="A7658" s="8" t="str">
        <f t="shared" si="703"/>
        <v>https://w3id.org/kouigenjimonogatari/data/0643-13.json</v>
      </c>
      <c r="B7658">
        <v>643</v>
      </c>
      <c r="C7658">
        <v>13</v>
      </c>
      <c r="D7658" t="s">
        <v>9176</v>
      </c>
      <c r="E7658" t="s">
        <v>5917</v>
      </c>
      <c r="F7658" t="s">
        <v>9099</v>
      </c>
      <c r="G7658">
        <v>20</v>
      </c>
      <c r="H7658" t="s">
        <v>5919</v>
      </c>
      <c r="I7658" t="s">
        <v>5920</v>
      </c>
      <c r="L7658" t="s">
        <v>9148</v>
      </c>
      <c r="M7658" t="s">
        <v>9149</v>
      </c>
      <c r="N7658" t="s">
        <v>5923</v>
      </c>
      <c r="O7658" t="s">
        <v>9150</v>
      </c>
    </row>
    <row r="7659" spans="1:15">
      <c r="A7659" s="8" t="str">
        <f t="shared" si="703"/>
        <v>https://w3id.org/kouigenjimonogatari/data/0643-14.json</v>
      </c>
      <c r="B7659">
        <v>643</v>
      </c>
      <c r="C7659">
        <v>14</v>
      </c>
      <c r="D7659" t="s">
        <v>9177</v>
      </c>
      <c r="E7659" t="s">
        <v>5917</v>
      </c>
      <c r="F7659" t="s">
        <v>9099</v>
      </c>
      <c r="G7659">
        <v>20</v>
      </c>
      <c r="H7659" t="s">
        <v>5919</v>
      </c>
      <c r="I7659" t="s">
        <v>5920</v>
      </c>
      <c r="L7659" t="s">
        <v>9148</v>
      </c>
      <c r="M7659" t="s">
        <v>9149</v>
      </c>
      <c r="N7659" t="s">
        <v>5923</v>
      </c>
      <c r="O7659" t="s">
        <v>9150</v>
      </c>
    </row>
    <row r="7660" spans="1:15">
      <c r="A7660" s="8" t="str">
        <f t="shared" si="703"/>
        <v>https://w3id.org/kouigenjimonogatari/data/0644-01.json</v>
      </c>
      <c r="B7660">
        <v>644</v>
      </c>
      <c r="C7660">
        <v>1</v>
      </c>
      <c r="D7660" t="s">
        <v>9178</v>
      </c>
      <c r="E7660" t="s">
        <v>5917</v>
      </c>
      <c r="F7660" t="s">
        <v>9099</v>
      </c>
      <c r="G7660">
        <v>20</v>
      </c>
      <c r="H7660" t="s">
        <v>5919</v>
      </c>
      <c r="I7660" t="s">
        <v>5920</v>
      </c>
      <c r="L7660" t="s">
        <v>9179</v>
      </c>
      <c r="M7660" t="s">
        <v>9180</v>
      </c>
      <c r="N7660" t="s">
        <v>5923</v>
      </c>
      <c r="O7660" t="s">
        <v>9181</v>
      </c>
    </row>
    <row r="7661" spans="1:15">
      <c r="A7661" s="8" t="str">
        <f t="shared" si="703"/>
        <v>https://w3id.org/kouigenjimonogatari/data/0644-02.json</v>
      </c>
      <c r="B7661">
        <v>644</v>
      </c>
      <c r="C7661">
        <v>2</v>
      </c>
      <c r="D7661" t="s">
        <v>9182</v>
      </c>
      <c r="E7661" t="s">
        <v>5917</v>
      </c>
      <c r="F7661" t="s">
        <v>9099</v>
      </c>
      <c r="G7661">
        <v>20</v>
      </c>
      <c r="H7661" t="s">
        <v>5919</v>
      </c>
      <c r="I7661" t="s">
        <v>5920</v>
      </c>
      <c r="L7661" t="s">
        <v>9179</v>
      </c>
      <c r="M7661" t="s">
        <v>9180</v>
      </c>
      <c r="N7661" t="s">
        <v>5923</v>
      </c>
      <c r="O7661" t="s">
        <v>9181</v>
      </c>
    </row>
    <row r="7662" spans="1:15">
      <c r="A7662" s="8" t="str">
        <f t="shared" si="703"/>
        <v>https://w3id.org/kouigenjimonogatari/data/0644-03.json</v>
      </c>
      <c r="B7662">
        <v>644</v>
      </c>
      <c r="C7662">
        <v>3</v>
      </c>
      <c r="D7662" t="s">
        <v>9183</v>
      </c>
      <c r="E7662" t="s">
        <v>5917</v>
      </c>
      <c r="F7662" t="s">
        <v>9099</v>
      </c>
      <c r="G7662">
        <v>20</v>
      </c>
      <c r="H7662" t="s">
        <v>5919</v>
      </c>
      <c r="I7662" t="s">
        <v>5920</v>
      </c>
      <c r="L7662" t="s">
        <v>9179</v>
      </c>
      <c r="M7662" t="s">
        <v>9180</v>
      </c>
      <c r="N7662" t="s">
        <v>5923</v>
      </c>
      <c r="O7662" t="s">
        <v>9181</v>
      </c>
    </row>
    <row r="7663" spans="1:15">
      <c r="A7663" s="8" t="str">
        <f t="shared" si="703"/>
        <v>https://w3id.org/kouigenjimonogatari/data/0644-04.json</v>
      </c>
      <c r="B7663">
        <v>644</v>
      </c>
      <c r="C7663">
        <v>4</v>
      </c>
      <c r="D7663" t="s">
        <v>9184</v>
      </c>
      <c r="E7663" t="s">
        <v>5917</v>
      </c>
      <c r="F7663" t="s">
        <v>9099</v>
      </c>
      <c r="G7663">
        <v>20</v>
      </c>
      <c r="H7663" t="s">
        <v>5919</v>
      </c>
      <c r="I7663" t="s">
        <v>5920</v>
      </c>
      <c r="L7663" t="s">
        <v>9179</v>
      </c>
      <c r="M7663" t="s">
        <v>9180</v>
      </c>
      <c r="N7663" t="s">
        <v>5923</v>
      </c>
      <c r="O7663" t="s">
        <v>9181</v>
      </c>
    </row>
    <row r="7664" spans="1:15">
      <c r="A7664" s="8" t="str">
        <f t="shared" si="703"/>
        <v>https://w3id.org/kouigenjimonogatari/data/0644-05.json</v>
      </c>
      <c r="B7664">
        <v>644</v>
      </c>
      <c r="C7664">
        <v>5</v>
      </c>
      <c r="D7664" t="s">
        <v>9185</v>
      </c>
      <c r="E7664" t="s">
        <v>5917</v>
      </c>
      <c r="F7664" t="s">
        <v>9099</v>
      </c>
      <c r="G7664">
        <v>20</v>
      </c>
      <c r="H7664" t="s">
        <v>5919</v>
      </c>
      <c r="I7664" t="s">
        <v>5920</v>
      </c>
      <c r="L7664" t="s">
        <v>9179</v>
      </c>
      <c r="M7664" t="s">
        <v>9180</v>
      </c>
      <c r="N7664" t="s">
        <v>5923</v>
      </c>
      <c r="O7664" t="s">
        <v>9181</v>
      </c>
    </row>
    <row r="7665" spans="1:15">
      <c r="A7665" s="8" t="str">
        <f t="shared" si="703"/>
        <v>https://w3id.org/kouigenjimonogatari/data/0644-06.json</v>
      </c>
      <c r="B7665">
        <v>644</v>
      </c>
      <c r="C7665">
        <v>6</v>
      </c>
      <c r="D7665" t="s">
        <v>9186</v>
      </c>
      <c r="E7665" t="s">
        <v>5917</v>
      </c>
      <c r="F7665" t="s">
        <v>9099</v>
      </c>
      <c r="G7665">
        <v>20</v>
      </c>
      <c r="H7665" t="s">
        <v>5919</v>
      </c>
      <c r="I7665" t="s">
        <v>5920</v>
      </c>
      <c r="L7665" t="s">
        <v>9179</v>
      </c>
      <c r="M7665" t="s">
        <v>9180</v>
      </c>
      <c r="N7665" t="s">
        <v>5923</v>
      </c>
      <c r="O7665" t="s">
        <v>9181</v>
      </c>
    </row>
    <row r="7666" spans="1:15">
      <c r="A7666" s="8" t="str">
        <f t="shared" si="703"/>
        <v>https://w3id.org/kouigenjimonogatari/data/0644-07.json</v>
      </c>
      <c r="B7666">
        <v>644</v>
      </c>
      <c r="C7666">
        <v>7</v>
      </c>
      <c r="D7666" t="s">
        <v>9187</v>
      </c>
      <c r="E7666" t="s">
        <v>5917</v>
      </c>
      <c r="F7666" t="s">
        <v>9099</v>
      </c>
      <c r="G7666">
        <v>20</v>
      </c>
      <c r="H7666" t="s">
        <v>5919</v>
      </c>
      <c r="I7666" t="s">
        <v>5920</v>
      </c>
      <c r="L7666" t="s">
        <v>9179</v>
      </c>
      <c r="M7666" t="s">
        <v>9180</v>
      </c>
      <c r="N7666" t="s">
        <v>5923</v>
      </c>
      <c r="O7666" t="s">
        <v>9181</v>
      </c>
    </row>
    <row r="7667" spans="1:15">
      <c r="A7667" s="8" t="str">
        <f t="shared" si="703"/>
        <v>https://w3id.org/kouigenjimonogatari/data/0644-08.json</v>
      </c>
      <c r="B7667">
        <v>644</v>
      </c>
      <c r="C7667">
        <v>8</v>
      </c>
      <c r="D7667" t="s">
        <v>9188</v>
      </c>
      <c r="E7667" t="s">
        <v>5917</v>
      </c>
      <c r="F7667" t="s">
        <v>9099</v>
      </c>
      <c r="G7667">
        <v>20</v>
      </c>
      <c r="H7667" t="s">
        <v>5919</v>
      </c>
      <c r="I7667" t="s">
        <v>5920</v>
      </c>
      <c r="L7667" t="s">
        <v>9179</v>
      </c>
      <c r="M7667" t="s">
        <v>9180</v>
      </c>
      <c r="N7667" t="s">
        <v>5923</v>
      </c>
      <c r="O7667" t="s">
        <v>9181</v>
      </c>
    </row>
    <row r="7668" spans="1:15">
      <c r="A7668" s="8" t="str">
        <f t="shared" si="703"/>
        <v>https://w3id.org/kouigenjimonogatari/data/0644-09.json</v>
      </c>
      <c r="B7668">
        <v>644</v>
      </c>
      <c r="C7668">
        <v>9</v>
      </c>
      <c r="D7668" t="s">
        <v>9189</v>
      </c>
      <c r="E7668" t="s">
        <v>5917</v>
      </c>
      <c r="F7668" t="s">
        <v>9099</v>
      </c>
      <c r="G7668">
        <v>20</v>
      </c>
      <c r="H7668" t="s">
        <v>5919</v>
      </c>
      <c r="I7668" t="s">
        <v>5920</v>
      </c>
      <c r="L7668" t="s">
        <v>9179</v>
      </c>
      <c r="M7668" t="s">
        <v>9180</v>
      </c>
      <c r="N7668" t="s">
        <v>5923</v>
      </c>
      <c r="O7668" t="s">
        <v>9181</v>
      </c>
    </row>
    <row r="7669" spans="1:15">
      <c r="A7669" s="8" t="str">
        <f t="shared" si="703"/>
        <v>https://w3id.org/kouigenjimonogatari/data/0644-10.json</v>
      </c>
      <c r="B7669">
        <v>644</v>
      </c>
      <c r="C7669">
        <v>10</v>
      </c>
      <c r="D7669" t="s">
        <v>9190</v>
      </c>
      <c r="E7669" t="s">
        <v>5917</v>
      </c>
      <c r="F7669" t="s">
        <v>9099</v>
      </c>
      <c r="G7669">
        <v>20</v>
      </c>
      <c r="H7669" t="s">
        <v>5919</v>
      </c>
      <c r="I7669" t="s">
        <v>5920</v>
      </c>
      <c r="L7669" t="s">
        <v>9179</v>
      </c>
      <c r="M7669" t="s">
        <v>9180</v>
      </c>
      <c r="N7669" t="s">
        <v>5923</v>
      </c>
      <c r="O7669" t="s">
        <v>9181</v>
      </c>
    </row>
    <row r="7670" spans="1:15">
      <c r="A7670" s="8" t="str">
        <f t="shared" si="703"/>
        <v>https://w3id.org/kouigenjimonogatari/data/0644-11.json</v>
      </c>
      <c r="B7670">
        <v>644</v>
      </c>
      <c r="C7670">
        <v>11</v>
      </c>
      <c r="D7670" t="s">
        <v>9191</v>
      </c>
      <c r="E7670" t="s">
        <v>5917</v>
      </c>
      <c r="F7670" t="s">
        <v>9099</v>
      </c>
      <c r="G7670">
        <v>20</v>
      </c>
      <c r="H7670" t="s">
        <v>5919</v>
      </c>
      <c r="I7670" t="s">
        <v>5920</v>
      </c>
      <c r="L7670" t="s">
        <v>9179</v>
      </c>
      <c r="M7670" t="s">
        <v>9180</v>
      </c>
      <c r="N7670" t="s">
        <v>5923</v>
      </c>
      <c r="O7670" t="s">
        <v>9181</v>
      </c>
    </row>
    <row r="7671" spans="1:15">
      <c r="A7671" s="8" t="str">
        <f t="shared" si="703"/>
        <v>https://w3id.org/kouigenjimonogatari/data/0644-12.json</v>
      </c>
      <c r="B7671">
        <v>644</v>
      </c>
      <c r="C7671">
        <v>12</v>
      </c>
      <c r="D7671" t="s">
        <v>9192</v>
      </c>
      <c r="E7671" t="s">
        <v>5917</v>
      </c>
      <c r="F7671" t="s">
        <v>9099</v>
      </c>
      <c r="G7671">
        <v>20</v>
      </c>
      <c r="H7671" t="s">
        <v>5919</v>
      </c>
      <c r="I7671" t="s">
        <v>5920</v>
      </c>
      <c r="L7671" t="s">
        <v>9179</v>
      </c>
      <c r="M7671" t="s">
        <v>9180</v>
      </c>
      <c r="N7671" t="s">
        <v>5923</v>
      </c>
      <c r="O7671" t="s">
        <v>9181</v>
      </c>
    </row>
    <row r="7672" spans="1:15">
      <c r="A7672" s="8" t="str">
        <f t="shared" si="703"/>
        <v>https://w3id.org/kouigenjimonogatari/data/0644-13.json</v>
      </c>
      <c r="B7672">
        <v>644</v>
      </c>
      <c r="C7672">
        <v>13</v>
      </c>
      <c r="D7672" t="s">
        <v>9193</v>
      </c>
      <c r="E7672" t="s">
        <v>5917</v>
      </c>
      <c r="F7672" t="s">
        <v>9099</v>
      </c>
      <c r="G7672">
        <v>20</v>
      </c>
      <c r="H7672" t="s">
        <v>5919</v>
      </c>
      <c r="I7672" t="s">
        <v>5920</v>
      </c>
      <c r="L7672" t="s">
        <v>9179</v>
      </c>
      <c r="M7672" t="s">
        <v>9180</v>
      </c>
      <c r="N7672" t="s">
        <v>5923</v>
      </c>
      <c r="O7672" t="s">
        <v>9181</v>
      </c>
    </row>
    <row r="7673" spans="1:15">
      <c r="A7673" s="8" t="str">
        <f t="shared" si="703"/>
        <v>https://w3id.org/kouigenjimonogatari/data/0644-14.json</v>
      </c>
      <c r="B7673">
        <v>644</v>
      </c>
      <c r="C7673">
        <v>14</v>
      </c>
      <c r="D7673" t="s">
        <v>9194</v>
      </c>
      <c r="E7673" t="s">
        <v>5917</v>
      </c>
      <c r="F7673" t="s">
        <v>9099</v>
      </c>
      <c r="G7673">
        <v>20</v>
      </c>
      <c r="H7673" t="s">
        <v>5919</v>
      </c>
      <c r="I7673" t="s">
        <v>5920</v>
      </c>
      <c r="L7673" t="s">
        <v>9179</v>
      </c>
      <c r="M7673" t="s">
        <v>9180</v>
      </c>
      <c r="N7673" t="s">
        <v>5923</v>
      </c>
      <c r="O7673" t="s">
        <v>9181</v>
      </c>
    </row>
    <row r="7674" spans="1:15">
      <c r="A7674" s="8" t="str">
        <f t="shared" si="703"/>
        <v>https://w3id.org/kouigenjimonogatari/data/0645-01.json</v>
      </c>
      <c r="B7674">
        <v>645</v>
      </c>
      <c r="C7674">
        <v>1</v>
      </c>
      <c r="D7674" t="s">
        <v>9195</v>
      </c>
      <c r="E7674" t="s">
        <v>5917</v>
      </c>
      <c r="F7674" t="s">
        <v>9099</v>
      </c>
      <c r="G7674">
        <v>20</v>
      </c>
      <c r="H7674" t="s">
        <v>5919</v>
      </c>
      <c r="I7674" t="s">
        <v>5920</v>
      </c>
      <c r="L7674" t="s">
        <v>9179</v>
      </c>
      <c r="M7674" t="s">
        <v>9180</v>
      </c>
      <c r="N7674" t="s">
        <v>5923</v>
      </c>
      <c r="O7674" t="s">
        <v>9181</v>
      </c>
    </row>
    <row r="7675" spans="1:15">
      <c r="A7675" s="8" t="str">
        <f t="shared" si="703"/>
        <v>https://w3id.org/kouigenjimonogatari/data/0645-02.json</v>
      </c>
      <c r="B7675">
        <v>645</v>
      </c>
      <c r="C7675">
        <v>2</v>
      </c>
      <c r="D7675" t="s">
        <v>9196</v>
      </c>
      <c r="E7675" t="s">
        <v>5917</v>
      </c>
      <c r="F7675" t="s">
        <v>9099</v>
      </c>
      <c r="G7675">
        <v>20</v>
      </c>
      <c r="H7675" t="s">
        <v>5919</v>
      </c>
      <c r="I7675" t="s">
        <v>5920</v>
      </c>
      <c r="L7675" t="s">
        <v>9179</v>
      </c>
      <c r="M7675" t="s">
        <v>9180</v>
      </c>
      <c r="N7675" t="s">
        <v>5923</v>
      </c>
      <c r="O7675" t="s">
        <v>9181</v>
      </c>
    </row>
    <row r="7676" spans="1:15">
      <c r="A7676" s="8" t="str">
        <f t="shared" si="703"/>
        <v>https://w3id.org/kouigenjimonogatari/data/0645-03.json</v>
      </c>
      <c r="B7676">
        <v>645</v>
      </c>
      <c r="C7676">
        <v>3</v>
      </c>
      <c r="D7676" t="s">
        <v>9197</v>
      </c>
      <c r="E7676" t="s">
        <v>5917</v>
      </c>
      <c r="F7676" t="s">
        <v>9099</v>
      </c>
      <c r="G7676">
        <v>20</v>
      </c>
      <c r="H7676" t="s">
        <v>5919</v>
      </c>
      <c r="I7676" t="s">
        <v>5920</v>
      </c>
      <c r="L7676" t="s">
        <v>9179</v>
      </c>
      <c r="M7676" t="s">
        <v>9180</v>
      </c>
      <c r="N7676" t="s">
        <v>5923</v>
      </c>
      <c r="O7676" t="s">
        <v>9181</v>
      </c>
    </row>
    <row r="7677" spans="1:15">
      <c r="A7677" s="8" t="str">
        <f t="shared" si="703"/>
        <v>https://w3id.org/kouigenjimonogatari/data/0645-04.json</v>
      </c>
      <c r="B7677">
        <v>645</v>
      </c>
      <c r="C7677">
        <v>4</v>
      </c>
      <c r="D7677" t="s">
        <v>9198</v>
      </c>
      <c r="E7677" t="s">
        <v>5917</v>
      </c>
      <c r="F7677" t="s">
        <v>9099</v>
      </c>
      <c r="G7677">
        <v>20</v>
      </c>
      <c r="H7677" t="s">
        <v>5919</v>
      </c>
      <c r="I7677" t="s">
        <v>5920</v>
      </c>
      <c r="L7677" t="s">
        <v>9179</v>
      </c>
      <c r="M7677" t="s">
        <v>9180</v>
      </c>
      <c r="N7677" t="s">
        <v>5923</v>
      </c>
      <c r="O7677" t="s">
        <v>9181</v>
      </c>
    </row>
    <row r="7678" spans="1:15">
      <c r="A7678" s="8" t="str">
        <f t="shared" si="703"/>
        <v>https://w3id.org/kouigenjimonogatari/data/0645-05.json</v>
      </c>
      <c r="B7678">
        <v>645</v>
      </c>
      <c r="C7678">
        <v>5</v>
      </c>
      <c r="D7678" t="s">
        <v>9199</v>
      </c>
      <c r="E7678" t="s">
        <v>5917</v>
      </c>
      <c r="F7678" t="s">
        <v>9099</v>
      </c>
      <c r="G7678">
        <v>20</v>
      </c>
      <c r="H7678" t="s">
        <v>5919</v>
      </c>
      <c r="I7678" t="s">
        <v>5920</v>
      </c>
      <c r="L7678" t="s">
        <v>9179</v>
      </c>
      <c r="M7678" t="s">
        <v>9180</v>
      </c>
      <c r="N7678" t="s">
        <v>5923</v>
      </c>
      <c r="O7678" t="s">
        <v>9181</v>
      </c>
    </row>
    <row r="7679" spans="1:15">
      <c r="A7679" s="8" t="str">
        <f t="shared" si="703"/>
        <v>https://w3id.org/kouigenjimonogatari/data/0645-06.json</v>
      </c>
      <c r="B7679">
        <v>645</v>
      </c>
      <c r="C7679">
        <v>6</v>
      </c>
      <c r="D7679" t="s">
        <v>9200</v>
      </c>
      <c r="E7679" t="s">
        <v>5917</v>
      </c>
      <c r="F7679" t="s">
        <v>9099</v>
      </c>
      <c r="G7679">
        <v>20</v>
      </c>
      <c r="H7679" t="s">
        <v>5919</v>
      </c>
      <c r="I7679" t="s">
        <v>5920</v>
      </c>
      <c r="L7679" t="s">
        <v>9179</v>
      </c>
      <c r="M7679" t="s">
        <v>9180</v>
      </c>
      <c r="N7679" t="s">
        <v>5923</v>
      </c>
      <c r="O7679" t="s">
        <v>9181</v>
      </c>
    </row>
    <row r="7680" spans="1:15">
      <c r="A7680" s="8" t="str">
        <f t="shared" ref="A7680:A7743" si="704">"https://w3id.org/kouigenjimonogatari/data/"&amp;TEXT(B7680, "0000")&amp;"-"&amp;TEXT(C7680, "00")&amp;".json"</f>
        <v>https://w3id.org/kouigenjimonogatari/data/0645-07.json</v>
      </c>
      <c r="B7680">
        <v>645</v>
      </c>
      <c r="C7680">
        <v>7</v>
      </c>
      <c r="D7680" t="s">
        <v>9201</v>
      </c>
      <c r="E7680" t="s">
        <v>5917</v>
      </c>
      <c r="F7680" t="s">
        <v>9099</v>
      </c>
      <c r="G7680">
        <v>20</v>
      </c>
      <c r="H7680" t="s">
        <v>5919</v>
      </c>
      <c r="I7680" t="s">
        <v>5920</v>
      </c>
      <c r="L7680" t="s">
        <v>9179</v>
      </c>
      <c r="M7680" t="s">
        <v>9180</v>
      </c>
      <c r="N7680" t="s">
        <v>5923</v>
      </c>
      <c r="O7680" t="s">
        <v>9181</v>
      </c>
    </row>
    <row r="7681" spans="1:15">
      <c r="A7681" s="8" t="str">
        <f t="shared" si="704"/>
        <v>https://w3id.org/kouigenjimonogatari/data/0645-08.json</v>
      </c>
      <c r="B7681">
        <v>645</v>
      </c>
      <c r="C7681">
        <v>8</v>
      </c>
      <c r="D7681" t="s">
        <v>9202</v>
      </c>
      <c r="E7681" t="s">
        <v>5917</v>
      </c>
      <c r="F7681" t="s">
        <v>9099</v>
      </c>
      <c r="G7681">
        <v>20</v>
      </c>
      <c r="H7681" t="s">
        <v>5919</v>
      </c>
      <c r="I7681" t="s">
        <v>5920</v>
      </c>
      <c r="L7681" t="s">
        <v>9179</v>
      </c>
      <c r="M7681" t="s">
        <v>9180</v>
      </c>
      <c r="N7681" t="s">
        <v>5923</v>
      </c>
      <c r="O7681" t="s">
        <v>9181</v>
      </c>
    </row>
    <row r="7682" spans="1:15">
      <c r="A7682" s="8" t="str">
        <f t="shared" si="704"/>
        <v>https://w3id.org/kouigenjimonogatari/data/0645-09.json</v>
      </c>
      <c r="B7682">
        <v>645</v>
      </c>
      <c r="C7682">
        <v>9</v>
      </c>
      <c r="D7682" t="s">
        <v>9203</v>
      </c>
      <c r="E7682" t="s">
        <v>5917</v>
      </c>
      <c r="F7682" t="s">
        <v>9099</v>
      </c>
      <c r="G7682">
        <v>20</v>
      </c>
      <c r="H7682" t="s">
        <v>5919</v>
      </c>
      <c r="I7682" t="s">
        <v>5920</v>
      </c>
      <c r="L7682" t="s">
        <v>9179</v>
      </c>
      <c r="M7682" t="s">
        <v>9180</v>
      </c>
      <c r="N7682" t="s">
        <v>5923</v>
      </c>
      <c r="O7682" t="s">
        <v>9181</v>
      </c>
    </row>
    <row r="7683" spans="1:15">
      <c r="A7683" s="8" t="str">
        <f t="shared" si="704"/>
        <v>https://w3id.org/kouigenjimonogatari/data/0645-10.json</v>
      </c>
      <c r="B7683">
        <v>645</v>
      </c>
      <c r="C7683">
        <v>10</v>
      </c>
      <c r="D7683" t="s">
        <v>9204</v>
      </c>
      <c r="E7683" t="s">
        <v>5917</v>
      </c>
      <c r="F7683" t="s">
        <v>9099</v>
      </c>
      <c r="G7683">
        <v>20</v>
      </c>
      <c r="H7683" t="s">
        <v>5919</v>
      </c>
      <c r="I7683" t="s">
        <v>5920</v>
      </c>
      <c r="L7683" t="s">
        <v>9179</v>
      </c>
      <c r="M7683" t="s">
        <v>9180</v>
      </c>
      <c r="N7683" t="s">
        <v>5923</v>
      </c>
      <c r="O7683" t="s">
        <v>9181</v>
      </c>
    </row>
    <row r="7684" spans="1:15">
      <c r="A7684" s="8" t="str">
        <f t="shared" si="704"/>
        <v>https://w3id.org/kouigenjimonogatari/data/0645-11.json</v>
      </c>
      <c r="B7684">
        <v>645</v>
      </c>
      <c r="C7684">
        <v>11</v>
      </c>
      <c r="D7684" t="s">
        <v>9205</v>
      </c>
      <c r="E7684" t="s">
        <v>5917</v>
      </c>
      <c r="F7684" t="s">
        <v>9099</v>
      </c>
      <c r="G7684">
        <v>20</v>
      </c>
      <c r="H7684" t="s">
        <v>5919</v>
      </c>
      <c r="I7684" t="s">
        <v>5920</v>
      </c>
      <c r="L7684" t="s">
        <v>9179</v>
      </c>
      <c r="M7684" t="s">
        <v>9180</v>
      </c>
      <c r="N7684" t="s">
        <v>5923</v>
      </c>
      <c r="O7684" t="s">
        <v>9181</v>
      </c>
    </row>
    <row r="7685" spans="1:15">
      <c r="A7685" s="8" t="str">
        <f t="shared" si="704"/>
        <v>https://w3id.org/kouigenjimonogatari/data/0645-12.json</v>
      </c>
      <c r="B7685">
        <v>645</v>
      </c>
      <c r="C7685">
        <v>12</v>
      </c>
      <c r="D7685" t="s">
        <v>9206</v>
      </c>
      <c r="E7685" t="s">
        <v>5917</v>
      </c>
      <c r="F7685" t="s">
        <v>9099</v>
      </c>
      <c r="G7685">
        <v>20</v>
      </c>
      <c r="H7685" t="s">
        <v>5919</v>
      </c>
      <c r="I7685" t="s">
        <v>5920</v>
      </c>
      <c r="L7685" t="s">
        <v>9179</v>
      </c>
      <c r="M7685" t="s">
        <v>9180</v>
      </c>
      <c r="N7685" t="s">
        <v>5923</v>
      </c>
      <c r="O7685" t="s">
        <v>9181</v>
      </c>
    </row>
    <row r="7686" spans="1:15">
      <c r="A7686" s="8" t="str">
        <f t="shared" si="704"/>
        <v>https://w3id.org/kouigenjimonogatari/data/0645-13.json</v>
      </c>
      <c r="B7686">
        <v>645</v>
      </c>
      <c r="C7686">
        <v>13</v>
      </c>
      <c r="D7686" t="s">
        <v>9207</v>
      </c>
      <c r="E7686" t="s">
        <v>5917</v>
      </c>
      <c r="F7686" t="s">
        <v>9099</v>
      </c>
      <c r="G7686">
        <v>20</v>
      </c>
      <c r="H7686" t="s">
        <v>5919</v>
      </c>
      <c r="I7686" t="s">
        <v>5920</v>
      </c>
      <c r="L7686" t="s">
        <v>9179</v>
      </c>
      <c r="M7686" t="s">
        <v>9180</v>
      </c>
      <c r="N7686" t="s">
        <v>5923</v>
      </c>
      <c r="O7686" t="s">
        <v>9181</v>
      </c>
    </row>
    <row r="7687" spans="1:15">
      <c r="A7687" s="8" t="str">
        <f t="shared" si="704"/>
        <v>https://w3id.org/kouigenjimonogatari/data/0645-14.json</v>
      </c>
      <c r="B7687">
        <v>645</v>
      </c>
      <c r="C7687">
        <v>14</v>
      </c>
      <c r="D7687" t="s">
        <v>9208</v>
      </c>
      <c r="E7687" t="s">
        <v>5917</v>
      </c>
      <c r="F7687" t="s">
        <v>9099</v>
      </c>
      <c r="G7687">
        <v>20</v>
      </c>
      <c r="H7687" t="s">
        <v>5919</v>
      </c>
      <c r="I7687" t="s">
        <v>5920</v>
      </c>
      <c r="L7687" t="s">
        <v>9179</v>
      </c>
      <c r="M7687" t="s">
        <v>9180</v>
      </c>
      <c r="N7687" t="s">
        <v>5923</v>
      </c>
      <c r="O7687" t="s">
        <v>9181</v>
      </c>
    </row>
    <row r="7688" spans="1:15">
      <c r="A7688" s="8" t="str">
        <f t="shared" si="704"/>
        <v>https://w3id.org/kouigenjimonogatari/data/0646-01.json</v>
      </c>
      <c r="B7688">
        <v>646</v>
      </c>
      <c r="C7688">
        <v>1</v>
      </c>
      <c r="D7688" t="s">
        <v>9209</v>
      </c>
      <c r="E7688" t="s">
        <v>5917</v>
      </c>
      <c r="F7688" t="s">
        <v>9099</v>
      </c>
      <c r="G7688">
        <v>20</v>
      </c>
      <c r="H7688" t="s">
        <v>5919</v>
      </c>
      <c r="I7688" t="s">
        <v>5920</v>
      </c>
      <c r="L7688" t="s">
        <v>9210</v>
      </c>
      <c r="M7688" t="s">
        <v>9211</v>
      </c>
      <c r="N7688" t="s">
        <v>5923</v>
      </c>
      <c r="O7688" t="s">
        <v>9212</v>
      </c>
    </row>
    <row r="7689" spans="1:15">
      <c r="A7689" s="8" t="str">
        <f t="shared" si="704"/>
        <v>https://w3id.org/kouigenjimonogatari/data/0646-02.json</v>
      </c>
      <c r="B7689">
        <v>646</v>
      </c>
      <c r="C7689">
        <v>2</v>
      </c>
      <c r="D7689" t="s">
        <v>9213</v>
      </c>
      <c r="E7689" t="s">
        <v>5917</v>
      </c>
      <c r="F7689" t="s">
        <v>9099</v>
      </c>
      <c r="G7689">
        <v>20</v>
      </c>
      <c r="H7689" t="s">
        <v>5919</v>
      </c>
      <c r="I7689" t="s">
        <v>5920</v>
      </c>
      <c r="L7689" t="s">
        <v>9210</v>
      </c>
      <c r="M7689" t="s">
        <v>9211</v>
      </c>
      <c r="N7689" t="s">
        <v>5923</v>
      </c>
      <c r="O7689" t="s">
        <v>9212</v>
      </c>
    </row>
    <row r="7690" spans="1:15">
      <c r="A7690" s="8" t="str">
        <f t="shared" si="704"/>
        <v>https://w3id.org/kouigenjimonogatari/data/0646-03.json</v>
      </c>
      <c r="B7690">
        <v>646</v>
      </c>
      <c r="C7690">
        <v>3</v>
      </c>
      <c r="D7690" t="s">
        <v>9214</v>
      </c>
      <c r="E7690" t="s">
        <v>5917</v>
      </c>
      <c r="F7690" t="s">
        <v>9099</v>
      </c>
      <c r="G7690">
        <v>20</v>
      </c>
      <c r="H7690" t="s">
        <v>5919</v>
      </c>
      <c r="I7690" t="s">
        <v>5920</v>
      </c>
      <c r="L7690" t="s">
        <v>9210</v>
      </c>
      <c r="M7690" t="s">
        <v>9211</v>
      </c>
      <c r="N7690" t="s">
        <v>5923</v>
      </c>
      <c r="O7690" t="s">
        <v>9212</v>
      </c>
    </row>
    <row r="7691" spans="1:15">
      <c r="A7691" s="8" t="str">
        <f t="shared" si="704"/>
        <v>https://w3id.org/kouigenjimonogatari/data/0646-04.json</v>
      </c>
      <c r="B7691">
        <v>646</v>
      </c>
      <c r="C7691">
        <v>4</v>
      </c>
      <c r="D7691" t="s">
        <v>9215</v>
      </c>
      <c r="E7691" t="s">
        <v>5917</v>
      </c>
      <c r="F7691" t="s">
        <v>9099</v>
      </c>
      <c r="G7691">
        <v>20</v>
      </c>
      <c r="H7691" t="s">
        <v>5919</v>
      </c>
      <c r="I7691" t="s">
        <v>5920</v>
      </c>
      <c r="L7691" t="s">
        <v>9210</v>
      </c>
      <c r="M7691" t="s">
        <v>9211</v>
      </c>
      <c r="N7691" t="s">
        <v>5923</v>
      </c>
      <c r="O7691" t="s">
        <v>9212</v>
      </c>
    </row>
    <row r="7692" spans="1:15">
      <c r="A7692" s="8" t="str">
        <f t="shared" si="704"/>
        <v>https://w3id.org/kouigenjimonogatari/data/0646-05.json</v>
      </c>
      <c r="B7692">
        <v>646</v>
      </c>
      <c r="C7692">
        <v>5</v>
      </c>
      <c r="D7692" t="s">
        <v>9216</v>
      </c>
      <c r="E7692" t="s">
        <v>5917</v>
      </c>
      <c r="F7692" t="s">
        <v>9099</v>
      </c>
      <c r="G7692">
        <v>20</v>
      </c>
      <c r="H7692" t="s">
        <v>5919</v>
      </c>
      <c r="I7692" t="s">
        <v>5920</v>
      </c>
      <c r="L7692" t="s">
        <v>9210</v>
      </c>
      <c r="M7692" t="s">
        <v>9211</v>
      </c>
      <c r="N7692" t="s">
        <v>5923</v>
      </c>
      <c r="O7692" t="s">
        <v>9212</v>
      </c>
    </row>
    <row r="7693" spans="1:15">
      <c r="A7693" s="8" t="str">
        <f t="shared" si="704"/>
        <v>https://w3id.org/kouigenjimonogatari/data/0646-06.json</v>
      </c>
      <c r="B7693">
        <v>646</v>
      </c>
      <c r="C7693">
        <v>6</v>
      </c>
      <c r="D7693" t="s">
        <v>9217</v>
      </c>
      <c r="E7693" t="s">
        <v>5917</v>
      </c>
      <c r="F7693" t="s">
        <v>9099</v>
      </c>
      <c r="G7693">
        <v>20</v>
      </c>
      <c r="H7693" t="s">
        <v>5919</v>
      </c>
      <c r="I7693" t="s">
        <v>5920</v>
      </c>
      <c r="L7693" t="s">
        <v>9210</v>
      </c>
      <c r="M7693" t="s">
        <v>9211</v>
      </c>
      <c r="N7693" t="s">
        <v>5923</v>
      </c>
      <c r="O7693" t="s">
        <v>9212</v>
      </c>
    </row>
    <row r="7694" spans="1:15">
      <c r="A7694" s="8" t="str">
        <f t="shared" si="704"/>
        <v>https://w3id.org/kouigenjimonogatari/data/0646-07.json</v>
      </c>
      <c r="B7694">
        <v>646</v>
      </c>
      <c r="C7694">
        <v>7</v>
      </c>
      <c r="D7694" t="s">
        <v>9218</v>
      </c>
      <c r="E7694" t="s">
        <v>5917</v>
      </c>
      <c r="F7694" t="s">
        <v>9099</v>
      </c>
      <c r="G7694">
        <v>20</v>
      </c>
      <c r="H7694" t="s">
        <v>5919</v>
      </c>
      <c r="I7694" t="s">
        <v>5920</v>
      </c>
      <c r="L7694" t="s">
        <v>9210</v>
      </c>
      <c r="M7694" t="s">
        <v>9211</v>
      </c>
      <c r="N7694" t="s">
        <v>5923</v>
      </c>
      <c r="O7694" t="s">
        <v>9212</v>
      </c>
    </row>
    <row r="7695" spans="1:15">
      <c r="A7695" s="8" t="str">
        <f t="shared" si="704"/>
        <v>https://w3id.org/kouigenjimonogatari/data/0646-08.json</v>
      </c>
      <c r="B7695">
        <v>646</v>
      </c>
      <c r="C7695">
        <v>8</v>
      </c>
      <c r="D7695" t="s">
        <v>9219</v>
      </c>
      <c r="E7695" t="s">
        <v>5917</v>
      </c>
      <c r="F7695" t="s">
        <v>9099</v>
      </c>
      <c r="G7695">
        <v>20</v>
      </c>
      <c r="H7695" t="s">
        <v>5919</v>
      </c>
      <c r="I7695" t="s">
        <v>5920</v>
      </c>
      <c r="L7695" t="s">
        <v>9210</v>
      </c>
      <c r="M7695" t="s">
        <v>9211</v>
      </c>
      <c r="N7695" t="s">
        <v>5923</v>
      </c>
      <c r="O7695" t="s">
        <v>9212</v>
      </c>
    </row>
    <row r="7696" spans="1:15">
      <c r="A7696" s="8" t="str">
        <f t="shared" si="704"/>
        <v>https://w3id.org/kouigenjimonogatari/data/0646-09.json</v>
      </c>
      <c r="B7696">
        <v>646</v>
      </c>
      <c r="C7696">
        <v>9</v>
      </c>
      <c r="D7696" t="s">
        <v>9220</v>
      </c>
      <c r="E7696" t="s">
        <v>5917</v>
      </c>
      <c r="F7696" t="s">
        <v>9099</v>
      </c>
      <c r="G7696">
        <v>20</v>
      </c>
      <c r="H7696" t="s">
        <v>5919</v>
      </c>
      <c r="I7696" t="s">
        <v>5920</v>
      </c>
      <c r="L7696" t="s">
        <v>9210</v>
      </c>
      <c r="M7696" t="s">
        <v>9211</v>
      </c>
      <c r="N7696" t="s">
        <v>5923</v>
      </c>
      <c r="O7696" t="s">
        <v>9212</v>
      </c>
    </row>
    <row r="7697" spans="1:15">
      <c r="A7697" s="8" t="str">
        <f t="shared" si="704"/>
        <v>https://w3id.org/kouigenjimonogatari/data/0646-10.json</v>
      </c>
      <c r="B7697">
        <v>646</v>
      </c>
      <c r="C7697">
        <v>10</v>
      </c>
      <c r="D7697" t="s">
        <v>9221</v>
      </c>
      <c r="E7697" t="s">
        <v>5917</v>
      </c>
      <c r="F7697" t="s">
        <v>9099</v>
      </c>
      <c r="G7697">
        <v>20</v>
      </c>
      <c r="H7697" t="s">
        <v>5919</v>
      </c>
      <c r="I7697" t="s">
        <v>5920</v>
      </c>
      <c r="L7697" t="s">
        <v>9210</v>
      </c>
      <c r="M7697" t="s">
        <v>9211</v>
      </c>
      <c r="N7697" t="s">
        <v>5923</v>
      </c>
      <c r="O7697" t="s">
        <v>9212</v>
      </c>
    </row>
    <row r="7698" spans="1:15">
      <c r="A7698" s="8" t="str">
        <f t="shared" si="704"/>
        <v>https://w3id.org/kouigenjimonogatari/data/0646-11.json</v>
      </c>
      <c r="B7698">
        <v>646</v>
      </c>
      <c r="C7698">
        <v>11</v>
      </c>
      <c r="D7698" t="s">
        <v>9222</v>
      </c>
      <c r="E7698" t="s">
        <v>5917</v>
      </c>
      <c r="F7698" t="s">
        <v>9099</v>
      </c>
      <c r="G7698">
        <v>20</v>
      </c>
      <c r="H7698" t="s">
        <v>5919</v>
      </c>
      <c r="I7698" t="s">
        <v>5920</v>
      </c>
      <c r="L7698" t="s">
        <v>9210</v>
      </c>
      <c r="M7698" t="s">
        <v>9211</v>
      </c>
      <c r="N7698" t="s">
        <v>5923</v>
      </c>
      <c r="O7698" t="s">
        <v>9212</v>
      </c>
    </row>
    <row r="7699" spans="1:15">
      <c r="A7699" s="8" t="str">
        <f t="shared" si="704"/>
        <v>https://w3id.org/kouigenjimonogatari/data/0646-12.json</v>
      </c>
      <c r="B7699">
        <v>646</v>
      </c>
      <c r="C7699">
        <v>12</v>
      </c>
      <c r="D7699" t="s">
        <v>9223</v>
      </c>
      <c r="E7699" t="s">
        <v>5917</v>
      </c>
      <c r="F7699" t="s">
        <v>9099</v>
      </c>
      <c r="G7699">
        <v>20</v>
      </c>
      <c r="H7699" t="s">
        <v>5919</v>
      </c>
      <c r="I7699" t="s">
        <v>5920</v>
      </c>
      <c r="L7699" t="s">
        <v>9210</v>
      </c>
      <c r="M7699" t="s">
        <v>9211</v>
      </c>
      <c r="N7699" t="s">
        <v>5923</v>
      </c>
      <c r="O7699" t="s">
        <v>9212</v>
      </c>
    </row>
    <row r="7700" spans="1:15">
      <c r="A7700" s="8" t="str">
        <f t="shared" si="704"/>
        <v>https://w3id.org/kouigenjimonogatari/data/0646-13.json</v>
      </c>
      <c r="B7700">
        <v>646</v>
      </c>
      <c r="C7700">
        <v>13</v>
      </c>
      <c r="D7700" t="s">
        <v>9224</v>
      </c>
      <c r="E7700" t="s">
        <v>5917</v>
      </c>
      <c r="F7700" t="s">
        <v>9099</v>
      </c>
      <c r="G7700">
        <v>20</v>
      </c>
      <c r="H7700" t="s">
        <v>5919</v>
      </c>
      <c r="I7700" t="s">
        <v>5920</v>
      </c>
      <c r="L7700" t="s">
        <v>9210</v>
      </c>
      <c r="M7700" t="s">
        <v>9211</v>
      </c>
      <c r="N7700" t="s">
        <v>5923</v>
      </c>
      <c r="O7700" t="s">
        <v>9212</v>
      </c>
    </row>
    <row r="7701" spans="1:15">
      <c r="A7701" s="8" t="str">
        <f t="shared" si="704"/>
        <v>https://w3id.org/kouigenjimonogatari/data/0646-14.json</v>
      </c>
      <c r="B7701">
        <v>646</v>
      </c>
      <c r="C7701">
        <v>14</v>
      </c>
      <c r="D7701" t="s">
        <v>9225</v>
      </c>
      <c r="E7701" t="s">
        <v>5917</v>
      </c>
      <c r="F7701" t="s">
        <v>9099</v>
      </c>
      <c r="G7701">
        <v>20</v>
      </c>
      <c r="H7701" t="s">
        <v>5919</v>
      </c>
      <c r="I7701" t="s">
        <v>5920</v>
      </c>
      <c r="L7701" t="s">
        <v>9210</v>
      </c>
      <c r="M7701" t="s">
        <v>9211</v>
      </c>
      <c r="N7701" t="s">
        <v>5923</v>
      </c>
      <c r="O7701" t="s">
        <v>9212</v>
      </c>
    </row>
    <row r="7702" spans="1:15">
      <c r="A7702" s="8" t="str">
        <f t="shared" si="704"/>
        <v>https://w3id.org/kouigenjimonogatari/data/0647-01.json</v>
      </c>
      <c r="B7702">
        <v>647</v>
      </c>
      <c r="C7702">
        <v>1</v>
      </c>
      <c r="D7702" t="s">
        <v>9226</v>
      </c>
      <c r="E7702" t="s">
        <v>5917</v>
      </c>
      <c r="F7702" t="s">
        <v>9099</v>
      </c>
      <c r="G7702">
        <v>20</v>
      </c>
      <c r="H7702" t="s">
        <v>5919</v>
      </c>
      <c r="I7702" t="s">
        <v>5920</v>
      </c>
      <c r="L7702" t="s">
        <v>9210</v>
      </c>
      <c r="M7702" t="s">
        <v>9211</v>
      </c>
      <c r="N7702" t="s">
        <v>5923</v>
      </c>
      <c r="O7702" t="s">
        <v>9212</v>
      </c>
    </row>
    <row r="7703" spans="1:15">
      <c r="A7703" s="8" t="str">
        <f t="shared" si="704"/>
        <v>https://w3id.org/kouigenjimonogatari/data/0647-02.json</v>
      </c>
      <c r="B7703">
        <v>647</v>
      </c>
      <c r="C7703">
        <v>2</v>
      </c>
      <c r="D7703" t="s">
        <v>9227</v>
      </c>
      <c r="E7703" t="s">
        <v>5917</v>
      </c>
      <c r="F7703" t="s">
        <v>9099</v>
      </c>
      <c r="G7703">
        <v>20</v>
      </c>
      <c r="H7703" t="s">
        <v>5919</v>
      </c>
      <c r="I7703" t="s">
        <v>5920</v>
      </c>
      <c r="L7703" t="s">
        <v>9210</v>
      </c>
      <c r="M7703" t="s">
        <v>9211</v>
      </c>
      <c r="N7703" t="s">
        <v>5923</v>
      </c>
      <c r="O7703" t="s">
        <v>9212</v>
      </c>
    </row>
    <row r="7704" spans="1:15">
      <c r="A7704" s="8" t="str">
        <f t="shared" si="704"/>
        <v>https://w3id.org/kouigenjimonogatari/data/0647-03.json</v>
      </c>
      <c r="B7704">
        <v>647</v>
      </c>
      <c r="C7704">
        <v>3</v>
      </c>
      <c r="D7704" t="s">
        <v>9228</v>
      </c>
      <c r="E7704" t="s">
        <v>5917</v>
      </c>
      <c r="F7704" t="s">
        <v>9099</v>
      </c>
      <c r="G7704">
        <v>20</v>
      </c>
      <c r="H7704" t="s">
        <v>5919</v>
      </c>
      <c r="I7704" t="s">
        <v>5920</v>
      </c>
      <c r="L7704" t="s">
        <v>9210</v>
      </c>
      <c r="M7704" t="s">
        <v>9211</v>
      </c>
      <c r="N7704" t="s">
        <v>5923</v>
      </c>
      <c r="O7704" t="s">
        <v>9212</v>
      </c>
    </row>
    <row r="7705" spans="1:15">
      <c r="A7705" s="8" t="str">
        <f t="shared" si="704"/>
        <v>https://w3id.org/kouigenjimonogatari/data/0647-04.json</v>
      </c>
      <c r="B7705">
        <v>647</v>
      </c>
      <c r="C7705">
        <v>4</v>
      </c>
      <c r="D7705" t="s">
        <v>9229</v>
      </c>
      <c r="E7705" t="s">
        <v>5917</v>
      </c>
      <c r="F7705" t="s">
        <v>9099</v>
      </c>
      <c r="G7705">
        <v>20</v>
      </c>
      <c r="H7705" t="s">
        <v>5919</v>
      </c>
      <c r="I7705" t="s">
        <v>5920</v>
      </c>
      <c r="L7705" t="s">
        <v>9210</v>
      </c>
      <c r="M7705" t="s">
        <v>9211</v>
      </c>
      <c r="N7705" t="s">
        <v>5923</v>
      </c>
      <c r="O7705" t="s">
        <v>9212</v>
      </c>
    </row>
    <row r="7706" spans="1:15">
      <c r="A7706" s="8" t="str">
        <f t="shared" si="704"/>
        <v>https://w3id.org/kouigenjimonogatari/data/0647-05.json</v>
      </c>
      <c r="B7706">
        <v>647</v>
      </c>
      <c r="C7706">
        <v>5</v>
      </c>
      <c r="D7706" t="s">
        <v>9230</v>
      </c>
      <c r="E7706" t="s">
        <v>5917</v>
      </c>
      <c r="F7706" t="s">
        <v>9099</v>
      </c>
      <c r="G7706">
        <v>20</v>
      </c>
      <c r="H7706" t="s">
        <v>5919</v>
      </c>
      <c r="I7706" t="s">
        <v>5920</v>
      </c>
      <c r="L7706" t="s">
        <v>9210</v>
      </c>
      <c r="M7706" t="s">
        <v>9211</v>
      </c>
      <c r="N7706" t="s">
        <v>5923</v>
      </c>
      <c r="O7706" t="s">
        <v>9212</v>
      </c>
    </row>
    <row r="7707" spans="1:15">
      <c r="A7707" s="8" t="str">
        <f t="shared" si="704"/>
        <v>https://w3id.org/kouigenjimonogatari/data/0647-06.json</v>
      </c>
      <c r="B7707">
        <v>647</v>
      </c>
      <c r="C7707">
        <v>6</v>
      </c>
      <c r="D7707" t="s">
        <v>9231</v>
      </c>
      <c r="E7707" t="s">
        <v>5917</v>
      </c>
      <c r="F7707" t="s">
        <v>9099</v>
      </c>
      <c r="G7707">
        <v>20</v>
      </c>
      <c r="H7707" t="s">
        <v>5919</v>
      </c>
      <c r="I7707" t="s">
        <v>5920</v>
      </c>
      <c r="L7707" t="s">
        <v>9210</v>
      </c>
      <c r="M7707" t="s">
        <v>9211</v>
      </c>
      <c r="N7707" t="s">
        <v>5923</v>
      </c>
      <c r="O7707" t="s">
        <v>9212</v>
      </c>
    </row>
    <row r="7708" spans="1:15">
      <c r="A7708" s="8" t="str">
        <f t="shared" si="704"/>
        <v>https://w3id.org/kouigenjimonogatari/data/0647-07.json</v>
      </c>
      <c r="B7708">
        <v>647</v>
      </c>
      <c r="C7708">
        <v>7</v>
      </c>
      <c r="D7708" t="s">
        <v>9232</v>
      </c>
      <c r="E7708" t="s">
        <v>5917</v>
      </c>
      <c r="F7708" t="s">
        <v>9099</v>
      </c>
      <c r="G7708">
        <v>20</v>
      </c>
      <c r="H7708" t="s">
        <v>5919</v>
      </c>
      <c r="I7708" t="s">
        <v>5920</v>
      </c>
      <c r="L7708" t="s">
        <v>9210</v>
      </c>
      <c r="M7708" t="s">
        <v>9211</v>
      </c>
      <c r="N7708" t="s">
        <v>5923</v>
      </c>
      <c r="O7708" t="s">
        <v>9212</v>
      </c>
    </row>
    <row r="7709" spans="1:15">
      <c r="A7709" s="8" t="str">
        <f t="shared" si="704"/>
        <v>https://w3id.org/kouigenjimonogatari/data/0647-08.json</v>
      </c>
      <c r="B7709">
        <v>647</v>
      </c>
      <c r="C7709">
        <v>8</v>
      </c>
      <c r="D7709" t="s">
        <v>9233</v>
      </c>
      <c r="E7709" t="s">
        <v>5917</v>
      </c>
      <c r="F7709" t="s">
        <v>9099</v>
      </c>
      <c r="G7709">
        <v>20</v>
      </c>
      <c r="H7709" t="s">
        <v>5919</v>
      </c>
      <c r="I7709" t="s">
        <v>5920</v>
      </c>
      <c r="L7709" t="s">
        <v>9210</v>
      </c>
      <c r="M7709" t="s">
        <v>9211</v>
      </c>
      <c r="N7709" t="s">
        <v>5923</v>
      </c>
      <c r="O7709" t="s">
        <v>9212</v>
      </c>
    </row>
    <row r="7710" spans="1:15">
      <c r="A7710" s="8" t="str">
        <f t="shared" si="704"/>
        <v>https://w3id.org/kouigenjimonogatari/data/0647-09.json</v>
      </c>
      <c r="B7710">
        <v>647</v>
      </c>
      <c r="C7710">
        <v>9</v>
      </c>
      <c r="D7710" t="s">
        <v>9234</v>
      </c>
      <c r="E7710" t="s">
        <v>5917</v>
      </c>
      <c r="F7710" t="s">
        <v>9099</v>
      </c>
      <c r="G7710">
        <v>20</v>
      </c>
      <c r="H7710" t="s">
        <v>5919</v>
      </c>
      <c r="I7710" t="s">
        <v>5920</v>
      </c>
      <c r="L7710" t="s">
        <v>9210</v>
      </c>
      <c r="M7710" t="s">
        <v>9211</v>
      </c>
      <c r="N7710" t="s">
        <v>5923</v>
      </c>
      <c r="O7710" t="s">
        <v>9212</v>
      </c>
    </row>
    <row r="7711" spans="1:15">
      <c r="A7711" s="8" t="str">
        <f t="shared" si="704"/>
        <v>https://w3id.org/kouigenjimonogatari/data/0647-10.json</v>
      </c>
      <c r="B7711">
        <v>647</v>
      </c>
      <c r="C7711">
        <v>10</v>
      </c>
      <c r="D7711" t="s">
        <v>9235</v>
      </c>
      <c r="E7711" t="s">
        <v>5917</v>
      </c>
      <c r="F7711" t="s">
        <v>9099</v>
      </c>
      <c r="G7711">
        <v>20</v>
      </c>
      <c r="H7711" t="s">
        <v>5919</v>
      </c>
      <c r="I7711" t="s">
        <v>5920</v>
      </c>
      <c r="L7711" t="s">
        <v>9210</v>
      </c>
      <c r="M7711" t="s">
        <v>9211</v>
      </c>
      <c r="N7711" t="s">
        <v>5923</v>
      </c>
      <c r="O7711" t="s">
        <v>9212</v>
      </c>
    </row>
    <row r="7712" spans="1:15">
      <c r="A7712" s="8" t="str">
        <f t="shared" si="704"/>
        <v>https://w3id.org/kouigenjimonogatari/data/0647-11.json</v>
      </c>
      <c r="B7712">
        <v>647</v>
      </c>
      <c r="C7712">
        <v>11</v>
      </c>
      <c r="D7712" t="s">
        <v>9236</v>
      </c>
      <c r="E7712" t="s">
        <v>5917</v>
      </c>
      <c r="F7712" t="s">
        <v>9099</v>
      </c>
      <c r="G7712">
        <v>20</v>
      </c>
      <c r="H7712" t="s">
        <v>5919</v>
      </c>
      <c r="I7712" t="s">
        <v>5920</v>
      </c>
      <c r="L7712" t="s">
        <v>9210</v>
      </c>
      <c r="M7712" t="s">
        <v>9211</v>
      </c>
      <c r="N7712" t="s">
        <v>5923</v>
      </c>
      <c r="O7712" t="s">
        <v>9212</v>
      </c>
    </row>
    <row r="7713" spans="1:15">
      <c r="A7713" s="8" t="str">
        <f t="shared" si="704"/>
        <v>https://w3id.org/kouigenjimonogatari/data/0647-12.json</v>
      </c>
      <c r="B7713">
        <v>647</v>
      </c>
      <c r="C7713">
        <v>12</v>
      </c>
      <c r="D7713" t="s">
        <v>9237</v>
      </c>
      <c r="E7713" t="s">
        <v>5917</v>
      </c>
      <c r="F7713" t="s">
        <v>9099</v>
      </c>
      <c r="G7713">
        <v>20</v>
      </c>
      <c r="H7713" t="s">
        <v>5919</v>
      </c>
      <c r="I7713" t="s">
        <v>5920</v>
      </c>
      <c r="L7713" t="s">
        <v>9210</v>
      </c>
      <c r="M7713" t="s">
        <v>9211</v>
      </c>
      <c r="N7713" t="s">
        <v>5923</v>
      </c>
      <c r="O7713" t="s">
        <v>9212</v>
      </c>
    </row>
    <row r="7714" spans="1:15">
      <c r="A7714" s="8" t="str">
        <f t="shared" si="704"/>
        <v>https://w3id.org/kouigenjimonogatari/data/0647-13.json</v>
      </c>
      <c r="B7714">
        <v>647</v>
      </c>
      <c r="C7714">
        <v>13</v>
      </c>
      <c r="D7714" t="s">
        <v>9238</v>
      </c>
      <c r="E7714" t="s">
        <v>5917</v>
      </c>
      <c r="F7714" t="s">
        <v>9099</v>
      </c>
      <c r="G7714">
        <v>20</v>
      </c>
      <c r="H7714" t="s">
        <v>5919</v>
      </c>
      <c r="I7714" t="s">
        <v>5920</v>
      </c>
      <c r="L7714" t="s">
        <v>9210</v>
      </c>
      <c r="M7714" t="s">
        <v>9211</v>
      </c>
      <c r="N7714" t="s">
        <v>5923</v>
      </c>
      <c r="O7714" t="s">
        <v>9212</v>
      </c>
    </row>
    <row r="7715" spans="1:15">
      <c r="A7715" s="8" t="str">
        <f t="shared" si="704"/>
        <v>https://w3id.org/kouigenjimonogatari/data/0647-14.json</v>
      </c>
      <c r="B7715">
        <v>647</v>
      </c>
      <c r="C7715">
        <v>14</v>
      </c>
      <c r="D7715" t="s">
        <v>9239</v>
      </c>
      <c r="E7715" t="s">
        <v>5917</v>
      </c>
      <c r="F7715" t="s">
        <v>9099</v>
      </c>
      <c r="G7715">
        <v>20</v>
      </c>
      <c r="H7715" t="s">
        <v>5919</v>
      </c>
      <c r="I7715" t="s">
        <v>5920</v>
      </c>
      <c r="L7715" t="s">
        <v>9210</v>
      </c>
      <c r="M7715" t="s">
        <v>9211</v>
      </c>
      <c r="N7715" t="s">
        <v>5923</v>
      </c>
      <c r="O7715" t="s">
        <v>9212</v>
      </c>
    </row>
    <row r="7716" spans="1:15">
      <c r="A7716" s="8" t="str">
        <f t="shared" si="704"/>
        <v>https://w3id.org/kouigenjimonogatari/data/0648-01.json</v>
      </c>
      <c r="B7716">
        <v>648</v>
      </c>
      <c r="C7716">
        <v>1</v>
      </c>
      <c r="D7716" t="s">
        <v>9240</v>
      </c>
      <c r="E7716" t="s">
        <v>5917</v>
      </c>
      <c r="F7716" t="s">
        <v>9099</v>
      </c>
      <c r="G7716">
        <v>20</v>
      </c>
      <c r="H7716" t="s">
        <v>5919</v>
      </c>
      <c r="I7716" t="s">
        <v>5920</v>
      </c>
      <c r="L7716" t="s">
        <v>9241</v>
      </c>
      <c r="M7716" t="s">
        <v>9242</v>
      </c>
      <c r="N7716" t="s">
        <v>5923</v>
      </c>
      <c r="O7716" t="s">
        <v>9243</v>
      </c>
    </row>
    <row r="7717" spans="1:15">
      <c r="A7717" s="8" t="str">
        <f t="shared" si="704"/>
        <v>https://w3id.org/kouigenjimonogatari/data/0648-02.json</v>
      </c>
      <c r="B7717">
        <v>648</v>
      </c>
      <c r="C7717">
        <v>2</v>
      </c>
      <c r="D7717" t="s">
        <v>9244</v>
      </c>
      <c r="E7717" t="s">
        <v>5917</v>
      </c>
      <c r="F7717" t="s">
        <v>9099</v>
      </c>
      <c r="G7717">
        <v>20</v>
      </c>
      <c r="H7717" t="s">
        <v>5919</v>
      </c>
      <c r="I7717" t="s">
        <v>5920</v>
      </c>
      <c r="L7717" t="s">
        <v>9241</v>
      </c>
      <c r="M7717" t="s">
        <v>9242</v>
      </c>
      <c r="N7717" t="s">
        <v>5923</v>
      </c>
      <c r="O7717" t="s">
        <v>9243</v>
      </c>
    </row>
    <row r="7718" spans="1:15">
      <c r="A7718" s="8" t="str">
        <f t="shared" si="704"/>
        <v>https://w3id.org/kouigenjimonogatari/data/0648-03.json</v>
      </c>
      <c r="B7718">
        <v>648</v>
      </c>
      <c r="C7718">
        <v>3</v>
      </c>
      <c r="D7718" t="s">
        <v>9245</v>
      </c>
      <c r="E7718" t="s">
        <v>5917</v>
      </c>
      <c r="F7718" t="s">
        <v>9099</v>
      </c>
      <c r="G7718">
        <v>20</v>
      </c>
      <c r="H7718" t="s">
        <v>5919</v>
      </c>
      <c r="I7718" t="s">
        <v>5920</v>
      </c>
      <c r="L7718" t="s">
        <v>9241</v>
      </c>
      <c r="M7718" t="s">
        <v>9242</v>
      </c>
      <c r="N7718" t="s">
        <v>5923</v>
      </c>
      <c r="O7718" t="s">
        <v>9243</v>
      </c>
    </row>
    <row r="7719" spans="1:15">
      <c r="A7719" s="8" t="str">
        <f t="shared" si="704"/>
        <v>https://w3id.org/kouigenjimonogatari/data/0648-04.json</v>
      </c>
      <c r="B7719">
        <v>648</v>
      </c>
      <c r="C7719">
        <v>4</v>
      </c>
      <c r="D7719" t="s">
        <v>9246</v>
      </c>
      <c r="E7719" t="s">
        <v>5917</v>
      </c>
      <c r="F7719" t="s">
        <v>9099</v>
      </c>
      <c r="G7719">
        <v>20</v>
      </c>
      <c r="H7719" t="s">
        <v>5919</v>
      </c>
      <c r="I7719" t="s">
        <v>5920</v>
      </c>
      <c r="L7719" t="s">
        <v>9241</v>
      </c>
      <c r="M7719" t="s">
        <v>9242</v>
      </c>
      <c r="N7719" t="s">
        <v>5923</v>
      </c>
      <c r="O7719" t="s">
        <v>9243</v>
      </c>
    </row>
    <row r="7720" spans="1:15">
      <c r="A7720" s="8" t="str">
        <f t="shared" si="704"/>
        <v>https://w3id.org/kouigenjimonogatari/data/0648-05.json</v>
      </c>
      <c r="B7720">
        <v>648</v>
      </c>
      <c r="C7720">
        <v>5</v>
      </c>
      <c r="D7720" t="s">
        <v>9247</v>
      </c>
      <c r="E7720" t="s">
        <v>5917</v>
      </c>
      <c r="F7720" t="s">
        <v>9099</v>
      </c>
      <c r="G7720">
        <v>20</v>
      </c>
      <c r="H7720" t="s">
        <v>5919</v>
      </c>
      <c r="I7720" t="s">
        <v>5920</v>
      </c>
      <c r="L7720" t="s">
        <v>9241</v>
      </c>
      <c r="M7720" t="s">
        <v>9242</v>
      </c>
      <c r="N7720" t="s">
        <v>5923</v>
      </c>
      <c r="O7720" t="s">
        <v>9243</v>
      </c>
    </row>
    <row r="7721" spans="1:15">
      <c r="A7721" s="8" t="str">
        <f t="shared" si="704"/>
        <v>https://w3id.org/kouigenjimonogatari/data/0648-06.json</v>
      </c>
      <c r="B7721">
        <v>648</v>
      </c>
      <c r="C7721">
        <v>6</v>
      </c>
      <c r="D7721" t="s">
        <v>9248</v>
      </c>
      <c r="E7721" t="s">
        <v>5917</v>
      </c>
      <c r="F7721" t="s">
        <v>9099</v>
      </c>
      <c r="G7721">
        <v>20</v>
      </c>
      <c r="H7721" t="s">
        <v>5919</v>
      </c>
      <c r="I7721" t="s">
        <v>5920</v>
      </c>
      <c r="L7721" t="s">
        <v>9241</v>
      </c>
      <c r="M7721" t="s">
        <v>9242</v>
      </c>
      <c r="N7721" t="s">
        <v>5923</v>
      </c>
      <c r="O7721" t="s">
        <v>9243</v>
      </c>
    </row>
    <row r="7722" spans="1:15">
      <c r="A7722" s="8" t="str">
        <f t="shared" si="704"/>
        <v>https://w3id.org/kouigenjimonogatari/data/0648-07.json</v>
      </c>
      <c r="B7722">
        <v>648</v>
      </c>
      <c r="C7722">
        <v>7</v>
      </c>
      <c r="D7722" t="s">
        <v>9249</v>
      </c>
      <c r="E7722" t="s">
        <v>5917</v>
      </c>
      <c r="F7722" t="s">
        <v>9099</v>
      </c>
      <c r="G7722">
        <v>20</v>
      </c>
      <c r="H7722" t="s">
        <v>5919</v>
      </c>
      <c r="I7722" t="s">
        <v>5920</v>
      </c>
      <c r="L7722" t="s">
        <v>9241</v>
      </c>
      <c r="M7722" t="s">
        <v>9242</v>
      </c>
      <c r="N7722" t="s">
        <v>5923</v>
      </c>
      <c r="O7722" t="s">
        <v>9243</v>
      </c>
    </row>
    <row r="7723" spans="1:15">
      <c r="A7723" s="8" t="str">
        <f t="shared" si="704"/>
        <v>https://w3id.org/kouigenjimonogatari/data/0648-08.json</v>
      </c>
      <c r="B7723">
        <v>648</v>
      </c>
      <c r="C7723">
        <v>8</v>
      </c>
      <c r="D7723" t="s">
        <v>9250</v>
      </c>
      <c r="E7723" t="s">
        <v>5917</v>
      </c>
      <c r="F7723" t="s">
        <v>9099</v>
      </c>
      <c r="G7723">
        <v>20</v>
      </c>
      <c r="H7723" t="s">
        <v>5919</v>
      </c>
      <c r="I7723" t="s">
        <v>5920</v>
      </c>
      <c r="L7723" t="s">
        <v>9241</v>
      </c>
      <c r="M7723" t="s">
        <v>9242</v>
      </c>
      <c r="N7723" t="s">
        <v>5923</v>
      </c>
      <c r="O7723" t="s">
        <v>9243</v>
      </c>
    </row>
    <row r="7724" spans="1:15">
      <c r="A7724" s="8" t="str">
        <f t="shared" si="704"/>
        <v>https://w3id.org/kouigenjimonogatari/data/0648-09.json</v>
      </c>
      <c r="B7724">
        <v>648</v>
      </c>
      <c r="C7724">
        <v>9</v>
      </c>
      <c r="D7724" t="s">
        <v>9251</v>
      </c>
      <c r="E7724" t="s">
        <v>5917</v>
      </c>
      <c r="F7724" t="s">
        <v>9099</v>
      </c>
      <c r="G7724">
        <v>20</v>
      </c>
      <c r="H7724" t="s">
        <v>5919</v>
      </c>
      <c r="I7724" t="s">
        <v>5920</v>
      </c>
      <c r="L7724" t="s">
        <v>9241</v>
      </c>
      <c r="M7724" t="s">
        <v>9242</v>
      </c>
      <c r="N7724" t="s">
        <v>5923</v>
      </c>
      <c r="O7724" t="s">
        <v>9243</v>
      </c>
    </row>
    <row r="7725" spans="1:15">
      <c r="A7725" s="8" t="str">
        <f t="shared" si="704"/>
        <v>https://w3id.org/kouigenjimonogatari/data/0648-10.json</v>
      </c>
      <c r="B7725">
        <v>648</v>
      </c>
      <c r="C7725">
        <v>10</v>
      </c>
      <c r="D7725" t="s">
        <v>9252</v>
      </c>
      <c r="E7725" t="s">
        <v>5917</v>
      </c>
      <c r="F7725" t="s">
        <v>9099</v>
      </c>
      <c r="G7725">
        <v>20</v>
      </c>
      <c r="H7725" t="s">
        <v>5919</v>
      </c>
      <c r="I7725" t="s">
        <v>5920</v>
      </c>
      <c r="L7725" t="s">
        <v>9241</v>
      </c>
      <c r="M7725" t="s">
        <v>9242</v>
      </c>
      <c r="N7725" t="s">
        <v>5923</v>
      </c>
      <c r="O7725" t="s">
        <v>9243</v>
      </c>
    </row>
    <row r="7726" spans="1:15">
      <c r="A7726" s="8" t="str">
        <f t="shared" si="704"/>
        <v>https://w3id.org/kouigenjimonogatari/data/0648-11.json</v>
      </c>
      <c r="B7726">
        <v>648</v>
      </c>
      <c r="C7726">
        <v>11</v>
      </c>
      <c r="D7726" t="s">
        <v>9253</v>
      </c>
      <c r="E7726" t="s">
        <v>5917</v>
      </c>
      <c r="F7726" t="s">
        <v>9099</v>
      </c>
      <c r="G7726">
        <v>20</v>
      </c>
      <c r="H7726" t="s">
        <v>5919</v>
      </c>
      <c r="I7726" t="s">
        <v>5920</v>
      </c>
      <c r="L7726" t="s">
        <v>9241</v>
      </c>
      <c r="M7726" t="s">
        <v>9242</v>
      </c>
      <c r="N7726" t="s">
        <v>5923</v>
      </c>
      <c r="O7726" t="s">
        <v>9243</v>
      </c>
    </row>
    <row r="7727" spans="1:15">
      <c r="A7727" s="8" t="str">
        <f t="shared" si="704"/>
        <v>https://w3id.org/kouigenjimonogatari/data/0648-12.json</v>
      </c>
      <c r="B7727">
        <v>648</v>
      </c>
      <c r="C7727">
        <v>12</v>
      </c>
      <c r="D7727" t="s">
        <v>9254</v>
      </c>
      <c r="E7727" t="s">
        <v>5917</v>
      </c>
      <c r="F7727" t="s">
        <v>9099</v>
      </c>
      <c r="G7727">
        <v>20</v>
      </c>
      <c r="H7727" t="s">
        <v>5919</v>
      </c>
      <c r="I7727" t="s">
        <v>5920</v>
      </c>
      <c r="L7727" t="s">
        <v>9241</v>
      </c>
      <c r="M7727" t="s">
        <v>9242</v>
      </c>
      <c r="N7727" t="s">
        <v>5923</v>
      </c>
      <c r="O7727" t="s">
        <v>9243</v>
      </c>
    </row>
    <row r="7728" spans="1:15">
      <c r="A7728" s="8" t="str">
        <f t="shared" si="704"/>
        <v>https://w3id.org/kouigenjimonogatari/data/0648-13.json</v>
      </c>
      <c r="B7728">
        <v>648</v>
      </c>
      <c r="C7728">
        <v>13</v>
      </c>
      <c r="D7728" t="s">
        <v>9255</v>
      </c>
      <c r="E7728" t="s">
        <v>5917</v>
      </c>
      <c r="F7728" t="s">
        <v>9099</v>
      </c>
      <c r="G7728">
        <v>20</v>
      </c>
      <c r="H7728" t="s">
        <v>5919</v>
      </c>
      <c r="I7728" t="s">
        <v>5920</v>
      </c>
      <c r="L7728" t="s">
        <v>9241</v>
      </c>
      <c r="M7728" t="s">
        <v>9242</v>
      </c>
      <c r="N7728" t="s">
        <v>5923</v>
      </c>
      <c r="O7728" t="s">
        <v>9243</v>
      </c>
    </row>
    <row r="7729" spans="1:15">
      <c r="A7729" s="8" t="str">
        <f t="shared" si="704"/>
        <v>https://w3id.org/kouigenjimonogatari/data/0648-14.json</v>
      </c>
      <c r="B7729">
        <v>648</v>
      </c>
      <c r="C7729">
        <v>14</v>
      </c>
      <c r="D7729" t="s">
        <v>9256</v>
      </c>
      <c r="E7729" t="s">
        <v>5917</v>
      </c>
      <c r="F7729" t="s">
        <v>9099</v>
      </c>
      <c r="G7729">
        <v>20</v>
      </c>
      <c r="H7729" t="s">
        <v>5919</v>
      </c>
      <c r="I7729" t="s">
        <v>5920</v>
      </c>
      <c r="L7729" t="s">
        <v>9241</v>
      </c>
      <c r="M7729" t="s">
        <v>9242</v>
      </c>
      <c r="N7729" t="s">
        <v>5923</v>
      </c>
      <c r="O7729" t="s">
        <v>9243</v>
      </c>
    </row>
    <row r="7730" spans="1:15">
      <c r="A7730" s="8" t="str">
        <f t="shared" si="704"/>
        <v>https://w3id.org/kouigenjimonogatari/data/0649-01.json</v>
      </c>
      <c r="B7730">
        <v>649</v>
      </c>
      <c r="C7730">
        <v>1</v>
      </c>
      <c r="D7730" t="s">
        <v>9257</v>
      </c>
      <c r="E7730" t="s">
        <v>5917</v>
      </c>
      <c r="F7730" t="s">
        <v>9099</v>
      </c>
      <c r="G7730">
        <v>20</v>
      </c>
      <c r="H7730" t="s">
        <v>5919</v>
      </c>
      <c r="I7730" t="s">
        <v>5920</v>
      </c>
      <c r="L7730" t="s">
        <v>9241</v>
      </c>
      <c r="M7730" t="s">
        <v>9242</v>
      </c>
      <c r="N7730" t="s">
        <v>5923</v>
      </c>
      <c r="O7730" t="s">
        <v>9243</v>
      </c>
    </row>
    <row r="7731" spans="1:15">
      <c r="A7731" s="8" t="str">
        <f t="shared" si="704"/>
        <v>https://w3id.org/kouigenjimonogatari/data/0649-02.json</v>
      </c>
      <c r="B7731">
        <v>649</v>
      </c>
      <c r="C7731">
        <v>2</v>
      </c>
      <c r="D7731" t="s">
        <v>9258</v>
      </c>
      <c r="E7731" t="s">
        <v>5917</v>
      </c>
      <c r="F7731" t="s">
        <v>9099</v>
      </c>
      <c r="G7731">
        <v>20</v>
      </c>
      <c r="H7731" t="s">
        <v>5919</v>
      </c>
      <c r="I7731" t="s">
        <v>5920</v>
      </c>
      <c r="L7731" t="s">
        <v>9241</v>
      </c>
      <c r="M7731" t="s">
        <v>9242</v>
      </c>
      <c r="N7731" t="s">
        <v>5923</v>
      </c>
      <c r="O7731" t="s">
        <v>9243</v>
      </c>
    </row>
    <row r="7732" spans="1:15">
      <c r="A7732" s="8" t="str">
        <f t="shared" si="704"/>
        <v>https://w3id.org/kouigenjimonogatari/data/0649-03.json</v>
      </c>
      <c r="B7732">
        <v>649</v>
      </c>
      <c r="C7732">
        <v>3</v>
      </c>
      <c r="D7732" t="s">
        <v>9259</v>
      </c>
      <c r="E7732" t="s">
        <v>5917</v>
      </c>
      <c r="F7732" t="s">
        <v>9099</v>
      </c>
      <c r="G7732">
        <v>20</v>
      </c>
      <c r="H7732" t="s">
        <v>5919</v>
      </c>
      <c r="I7732" t="s">
        <v>5920</v>
      </c>
      <c r="L7732" t="s">
        <v>9241</v>
      </c>
      <c r="M7732" t="s">
        <v>9242</v>
      </c>
      <c r="N7732" t="s">
        <v>5923</v>
      </c>
      <c r="O7732" t="s">
        <v>9243</v>
      </c>
    </row>
    <row r="7733" spans="1:15">
      <c r="A7733" s="8" t="str">
        <f t="shared" si="704"/>
        <v>https://w3id.org/kouigenjimonogatari/data/0649-04.json</v>
      </c>
      <c r="B7733">
        <v>649</v>
      </c>
      <c r="C7733">
        <v>4</v>
      </c>
      <c r="D7733" t="s">
        <v>9260</v>
      </c>
      <c r="E7733" t="s">
        <v>5917</v>
      </c>
      <c r="F7733" t="s">
        <v>9099</v>
      </c>
      <c r="G7733">
        <v>20</v>
      </c>
      <c r="H7733" t="s">
        <v>5919</v>
      </c>
      <c r="I7733" t="s">
        <v>5920</v>
      </c>
      <c r="L7733" t="s">
        <v>9241</v>
      </c>
      <c r="M7733" t="s">
        <v>9242</v>
      </c>
      <c r="N7733" t="s">
        <v>5923</v>
      </c>
      <c r="O7733" t="s">
        <v>9243</v>
      </c>
    </row>
    <row r="7734" spans="1:15">
      <c r="A7734" s="8" t="str">
        <f t="shared" si="704"/>
        <v>https://w3id.org/kouigenjimonogatari/data/0649-05.json</v>
      </c>
      <c r="B7734">
        <v>649</v>
      </c>
      <c r="C7734">
        <v>5</v>
      </c>
      <c r="D7734" t="s">
        <v>9261</v>
      </c>
      <c r="E7734" t="s">
        <v>5917</v>
      </c>
      <c r="F7734" t="s">
        <v>9099</v>
      </c>
      <c r="G7734">
        <v>20</v>
      </c>
      <c r="H7734" t="s">
        <v>5919</v>
      </c>
      <c r="I7734" t="s">
        <v>5920</v>
      </c>
      <c r="L7734" t="s">
        <v>9241</v>
      </c>
      <c r="M7734" t="s">
        <v>9242</v>
      </c>
      <c r="N7734" t="s">
        <v>5923</v>
      </c>
      <c r="O7734" t="s">
        <v>9243</v>
      </c>
    </row>
    <row r="7735" spans="1:15">
      <c r="A7735" s="8" t="str">
        <f t="shared" si="704"/>
        <v>https://w3id.org/kouigenjimonogatari/data/0649-06.json</v>
      </c>
      <c r="B7735">
        <v>649</v>
      </c>
      <c r="C7735">
        <v>6</v>
      </c>
      <c r="D7735" t="s">
        <v>9262</v>
      </c>
      <c r="E7735" t="s">
        <v>5917</v>
      </c>
      <c r="F7735" t="s">
        <v>9099</v>
      </c>
      <c r="G7735">
        <v>20</v>
      </c>
      <c r="H7735" t="s">
        <v>5919</v>
      </c>
      <c r="I7735" t="s">
        <v>5920</v>
      </c>
      <c r="L7735" t="s">
        <v>9241</v>
      </c>
      <c r="M7735" t="s">
        <v>9242</v>
      </c>
      <c r="N7735" t="s">
        <v>5923</v>
      </c>
      <c r="O7735" t="s">
        <v>9243</v>
      </c>
    </row>
    <row r="7736" spans="1:15">
      <c r="A7736" s="8" t="str">
        <f t="shared" si="704"/>
        <v>https://w3id.org/kouigenjimonogatari/data/0649-07.json</v>
      </c>
      <c r="B7736">
        <v>649</v>
      </c>
      <c r="C7736">
        <v>7</v>
      </c>
      <c r="D7736" t="s">
        <v>9263</v>
      </c>
      <c r="E7736" t="s">
        <v>5917</v>
      </c>
      <c r="F7736" t="s">
        <v>9099</v>
      </c>
      <c r="G7736">
        <v>20</v>
      </c>
      <c r="H7736" t="s">
        <v>5919</v>
      </c>
      <c r="I7736" t="s">
        <v>5920</v>
      </c>
      <c r="L7736" t="s">
        <v>9241</v>
      </c>
      <c r="M7736" t="s">
        <v>9242</v>
      </c>
      <c r="N7736" t="s">
        <v>5923</v>
      </c>
      <c r="O7736" t="s">
        <v>9243</v>
      </c>
    </row>
    <row r="7737" spans="1:15">
      <c r="A7737" s="8" t="str">
        <f t="shared" si="704"/>
        <v>https://w3id.org/kouigenjimonogatari/data/0649-08.json</v>
      </c>
      <c r="B7737">
        <v>649</v>
      </c>
      <c r="C7737">
        <v>8</v>
      </c>
      <c r="D7737" t="s">
        <v>9264</v>
      </c>
      <c r="E7737" t="s">
        <v>5917</v>
      </c>
      <c r="F7737" t="s">
        <v>9099</v>
      </c>
      <c r="G7737">
        <v>20</v>
      </c>
      <c r="H7737" t="s">
        <v>5919</v>
      </c>
      <c r="I7737" t="s">
        <v>5920</v>
      </c>
      <c r="L7737" t="s">
        <v>9241</v>
      </c>
      <c r="M7737" t="s">
        <v>9242</v>
      </c>
      <c r="N7737" t="s">
        <v>5923</v>
      </c>
      <c r="O7737" t="s">
        <v>9243</v>
      </c>
    </row>
    <row r="7738" spans="1:15">
      <c r="A7738" s="8" t="str">
        <f t="shared" si="704"/>
        <v>https://w3id.org/kouigenjimonogatari/data/0649-09.json</v>
      </c>
      <c r="B7738">
        <v>649</v>
      </c>
      <c r="C7738">
        <v>9</v>
      </c>
      <c r="D7738" t="s">
        <v>9265</v>
      </c>
      <c r="E7738" t="s">
        <v>5917</v>
      </c>
      <c r="F7738" t="s">
        <v>9099</v>
      </c>
      <c r="G7738">
        <v>20</v>
      </c>
      <c r="H7738" t="s">
        <v>5919</v>
      </c>
      <c r="I7738" t="s">
        <v>5920</v>
      </c>
      <c r="L7738" t="s">
        <v>9241</v>
      </c>
      <c r="M7738" t="s">
        <v>9242</v>
      </c>
      <c r="N7738" t="s">
        <v>5923</v>
      </c>
      <c r="O7738" t="s">
        <v>9243</v>
      </c>
    </row>
    <row r="7739" spans="1:15">
      <c r="A7739" s="8" t="str">
        <f t="shared" si="704"/>
        <v>https://w3id.org/kouigenjimonogatari/data/0649-10.json</v>
      </c>
      <c r="B7739">
        <v>649</v>
      </c>
      <c r="C7739">
        <v>10</v>
      </c>
      <c r="D7739" t="s">
        <v>9266</v>
      </c>
      <c r="E7739" t="s">
        <v>5917</v>
      </c>
      <c r="F7739" t="s">
        <v>9099</v>
      </c>
      <c r="G7739">
        <v>20</v>
      </c>
      <c r="H7739" t="s">
        <v>5919</v>
      </c>
      <c r="I7739" t="s">
        <v>5920</v>
      </c>
      <c r="L7739" t="s">
        <v>9241</v>
      </c>
      <c r="M7739" t="s">
        <v>9242</v>
      </c>
      <c r="N7739" t="s">
        <v>5923</v>
      </c>
      <c r="O7739" t="s">
        <v>9243</v>
      </c>
    </row>
    <row r="7740" spans="1:15">
      <c r="A7740" s="8" t="str">
        <f t="shared" si="704"/>
        <v>https://w3id.org/kouigenjimonogatari/data/0649-11.json</v>
      </c>
      <c r="B7740">
        <v>649</v>
      </c>
      <c r="C7740">
        <v>11</v>
      </c>
      <c r="D7740" t="s">
        <v>9267</v>
      </c>
      <c r="E7740" t="s">
        <v>5917</v>
      </c>
      <c r="F7740" t="s">
        <v>9099</v>
      </c>
      <c r="G7740">
        <v>20</v>
      </c>
      <c r="H7740" t="s">
        <v>5919</v>
      </c>
      <c r="I7740" t="s">
        <v>5920</v>
      </c>
      <c r="L7740" t="s">
        <v>9241</v>
      </c>
      <c r="M7740" t="s">
        <v>9242</v>
      </c>
      <c r="N7740" t="s">
        <v>5923</v>
      </c>
      <c r="O7740" t="s">
        <v>9243</v>
      </c>
    </row>
    <row r="7741" spans="1:15">
      <c r="A7741" s="8" t="str">
        <f t="shared" si="704"/>
        <v>https://w3id.org/kouigenjimonogatari/data/0649-12.json</v>
      </c>
      <c r="B7741">
        <v>649</v>
      </c>
      <c r="C7741">
        <v>12</v>
      </c>
      <c r="D7741" t="s">
        <v>9268</v>
      </c>
      <c r="E7741" t="s">
        <v>5917</v>
      </c>
      <c r="F7741" t="s">
        <v>9099</v>
      </c>
      <c r="G7741">
        <v>20</v>
      </c>
      <c r="H7741" t="s">
        <v>5919</v>
      </c>
      <c r="I7741" t="s">
        <v>5920</v>
      </c>
      <c r="L7741" t="s">
        <v>9241</v>
      </c>
      <c r="M7741" t="s">
        <v>9242</v>
      </c>
      <c r="N7741" t="s">
        <v>5923</v>
      </c>
      <c r="O7741" t="s">
        <v>9243</v>
      </c>
    </row>
    <row r="7742" spans="1:15">
      <c r="A7742" s="8" t="str">
        <f t="shared" si="704"/>
        <v>https://w3id.org/kouigenjimonogatari/data/0649-13.json</v>
      </c>
      <c r="B7742">
        <v>649</v>
      </c>
      <c r="C7742">
        <v>13</v>
      </c>
      <c r="D7742" t="s">
        <v>9269</v>
      </c>
      <c r="E7742" t="s">
        <v>5917</v>
      </c>
      <c r="F7742" t="s">
        <v>9099</v>
      </c>
      <c r="G7742">
        <v>20</v>
      </c>
      <c r="H7742" t="s">
        <v>5919</v>
      </c>
      <c r="I7742" t="s">
        <v>5920</v>
      </c>
      <c r="L7742" t="s">
        <v>9241</v>
      </c>
      <c r="M7742" t="s">
        <v>9242</v>
      </c>
      <c r="N7742" t="s">
        <v>5923</v>
      </c>
      <c r="O7742" t="s">
        <v>9243</v>
      </c>
    </row>
    <row r="7743" spans="1:15">
      <c r="A7743" s="8" t="str">
        <f t="shared" si="704"/>
        <v>https://w3id.org/kouigenjimonogatari/data/0649-14.json</v>
      </c>
      <c r="B7743">
        <v>649</v>
      </c>
      <c r="C7743">
        <v>14</v>
      </c>
      <c r="D7743" t="s">
        <v>9270</v>
      </c>
      <c r="E7743" t="s">
        <v>5917</v>
      </c>
      <c r="F7743" t="s">
        <v>9099</v>
      </c>
      <c r="G7743">
        <v>20</v>
      </c>
      <c r="H7743" t="s">
        <v>5919</v>
      </c>
      <c r="I7743" t="s">
        <v>5920</v>
      </c>
      <c r="L7743" t="s">
        <v>9241</v>
      </c>
      <c r="M7743" t="s">
        <v>9242</v>
      </c>
      <c r="N7743" t="s">
        <v>5923</v>
      </c>
      <c r="O7743" t="s">
        <v>9243</v>
      </c>
    </row>
    <row r="7744" spans="1:15">
      <c r="A7744" s="8" t="str">
        <f t="shared" ref="A7744:A7807" si="705">"https://w3id.org/kouigenjimonogatari/data/"&amp;TEXT(B7744, "0000")&amp;"-"&amp;TEXT(C7744, "00")&amp;".json"</f>
        <v>https://w3id.org/kouigenjimonogatari/data/0650-01.json</v>
      </c>
      <c r="B7744">
        <v>650</v>
      </c>
      <c r="C7744">
        <v>1</v>
      </c>
      <c r="D7744" t="s">
        <v>9271</v>
      </c>
      <c r="E7744" t="s">
        <v>5917</v>
      </c>
      <c r="F7744" t="s">
        <v>9099</v>
      </c>
      <c r="G7744">
        <v>20</v>
      </c>
      <c r="H7744" t="s">
        <v>5919</v>
      </c>
      <c r="I7744" t="s">
        <v>5920</v>
      </c>
      <c r="L7744" t="s">
        <v>9272</v>
      </c>
      <c r="M7744" t="s">
        <v>9273</v>
      </c>
      <c r="N7744" t="s">
        <v>5923</v>
      </c>
      <c r="O7744" t="s">
        <v>9274</v>
      </c>
    </row>
    <row r="7745" spans="1:15">
      <c r="A7745" s="8" t="str">
        <f t="shared" si="705"/>
        <v>https://w3id.org/kouigenjimonogatari/data/0650-02.json</v>
      </c>
      <c r="B7745">
        <v>650</v>
      </c>
      <c r="C7745">
        <v>2</v>
      </c>
      <c r="D7745" t="s">
        <v>9275</v>
      </c>
      <c r="E7745" t="s">
        <v>5917</v>
      </c>
      <c r="F7745" t="s">
        <v>9099</v>
      </c>
      <c r="G7745">
        <v>20</v>
      </c>
      <c r="H7745" t="s">
        <v>5919</v>
      </c>
      <c r="I7745" t="s">
        <v>5920</v>
      </c>
      <c r="L7745" t="s">
        <v>9272</v>
      </c>
      <c r="M7745" t="s">
        <v>9273</v>
      </c>
      <c r="N7745" t="s">
        <v>5923</v>
      </c>
      <c r="O7745" t="s">
        <v>9274</v>
      </c>
    </row>
    <row r="7746" spans="1:15">
      <c r="A7746" s="8" t="str">
        <f t="shared" si="705"/>
        <v>https://w3id.org/kouigenjimonogatari/data/0650-03.json</v>
      </c>
      <c r="B7746">
        <v>650</v>
      </c>
      <c r="C7746">
        <v>3</v>
      </c>
      <c r="D7746" t="s">
        <v>9276</v>
      </c>
      <c r="E7746" t="s">
        <v>5917</v>
      </c>
      <c r="F7746" t="s">
        <v>9099</v>
      </c>
      <c r="G7746">
        <v>20</v>
      </c>
      <c r="H7746" t="s">
        <v>5919</v>
      </c>
      <c r="I7746" t="s">
        <v>5920</v>
      </c>
      <c r="L7746" t="s">
        <v>9272</v>
      </c>
      <c r="M7746" t="s">
        <v>9273</v>
      </c>
      <c r="N7746" t="s">
        <v>5923</v>
      </c>
      <c r="O7746" t="s">
        <v>9274</v>
      </c>
    </row>
    <row r="7747" spans="1:15">
      <c r="A7747" s="8" t="str">
        <f t="shared" si="705"/>
        <v>https://w3id.org/kouigenjimonogatari/data/0650-04.json</v>
      </c>
      <c r="B7747">
        <v>650</v>
      </c>
      <c r="C7747">
        <v>4</v>
      </c>
      <c r="D7747" t="s">
        <v>9277</v>
      </c>
      <c r="E7747" t="s">
        <v>5917</v>
      </c>
      <c r="F7747" t="s">
        <v>9099</v>
      </c>
      <c r="G7747">
        <v>20</v>
      </c>
      <c r="H7747" t="s">
        <v>5919</v>
      </c>
      <c r="I7747" t="s">
        <v>5920</v>
      </c>
      <c r="L7747" t="s">
        <v>9272</v>
      </c>
      <c r="M7747" t="s">
        <v>9273</v>
      </c>
      <c r="N7747" t="s">
        <v>5923</v>
      </c>
      <c r="O7747" t="s">
        <v>9274</v>
      </c>
    </row>
    <row r="7748" spans="1:15">
      <c r="A7748" s="8" t="str">
        <f t="shared" si="705"/>
        <v>https://w3id.org/kouigenjimonogatari/data/0650-05.json</v>
      </c>
      <c r="B7748">
        <v>650</v>
      </c>
      <c r="C7748">
        <v>5</v>
      </c>
      <c r="D7748" t="s">
        <v>9278</v>
      </c>
      <c r="E7748" t="s">
        <v>5917</v>
      </c>
      <c r="F7748" t="s">
        <v>9099</v>
      </c>
      <c r="G7748">
        <v>20</v>
      </c>
      <c r="H7748" t="s">
        <v>5919</v>
      </c>
      <c r="I7748" t="s">
        <v>5920</v>
      </c>
      <c r="L7748" t="s">
        <v>9272</v>
      </c>
      <c r="M7748" t="s">
        <v>9273</v>
      </c>
      <c r="N7748" t="s">
        <v>5923</v>
      </c>
      <c r="O7748" t="s">
        <v>9274</v>
      </c>
    </row>
    <row r="7749" spans="1:15">
      <c r="A7749" s="8" t="str">
        <f t="shared" si="705"/>
        <v>https://w3id.org/kouigenjimonogatari/data/0650-06.json</v>
      </c>
      <c r="B7749">
        <v>650</v>
      </c>
      <c r="C7749">
        <v>6</v>
      </c>
      <c r="D7749" t="s">
        <v>9279</v>
      </c>
      <c r="E7749" t="s">
        <v>5917</v>
      </c>
      <c r="F7749" t="s">
        <v>9099</v>
      </c>
      <c r="G7749">
        <v>20</v>
      </c>
      <c r="H7749" t="s">
        <v>5919</v>
      </c>
      <c r="I7749" t="s">
        <v>5920</v>
      </c>
      <c r="L7749" t="s">
        <v>9272</v>
      </c>
      <c r="M7749" t="s">
        <v>9273</v>
      </c>
      <c r="N7749" t="s">
        <v>5923</v>
      </c>
      <c r="O7749" t="s">
        <v>9274</v>
      </c>
    </row>
    <row r="7750" spans="1:15">
      <c r="A7750" s="8" t="str">
        <f t="shared" si="705"/>
        <v>https://w3id.org/kouigenjimonogatari/data/0650-07.json</v>
      </c>
      <c r="B7750">
        <v>650</v>
      </c>
      <c r="C7750">
        <v>7</v>
      </c>
      <c r="D7750" t="s">
        <v>9280</v>
      </c>
      <c r="E7750" t="s">
        <v>5917</v>
      </c>
      <c r="F7750" t="s">
        <v>9099</v>
      </c>
      <c r="G7750">
        <v>20</v>
      </c>
      <c r="H7750" t="s">
        <v>5919</v>
      </c>
      <c r="I7750" t="s">
        <v>5920</v>
      </c>
      <c r="L7750" t="s">
        <v>9272</v>
      </c>
      <c r="M7750" t="s">
        <v>9273</v>
      </c>
      <c r="N7750" t="s">
        <v>5923</v>
      </c>
      <c r="O7750" t="s">
        <v>9274</v>
      </c>
    </row>
    <row r="7751" spans="1:15">
      <c r="A7751" s="8" t="str">
        <f t="shared" si="705"/>
        <v>https://w3id.org/kouigenjimonogatari/data/0650-08.json</v>
      </c>
      <c r="B7751">
        <v>650</v>
      </c>
      <c r="C7751">
        <v>8</v>
      </c>
      <c r="D7751" t="s">
        <v>9281</v>
      </c>
      <c r="E7751" t="s">
        <v>5917</v>
      </c>
      <c r="F7751" t="s">
        <v>9099</v>
      </c>
      <c r="G7751">
        <v>20</v>
      </c>
      <c r="H7751" t="s">
        <v>5919</v>
      </c>
      <c r="I7751" t="s">
        <v>5920</v>
      </c>
      <c r="L7751" t="s">
        <v>9272</v>
      </c>
      <c r="M7751" t="s">
        <v>9273</v>
      </c>
      <c r="N7751" t="s">
        <v>5923</v>
      </c>
      <c r="O7751" t="s">
        <v>9274</v>
      </c>
    </row>
    <row r="7752" spans="1:15">
      <c r="A7752" s="8" t="str">
        <f t="shared" si="705"/>
        <v>https://w3id.org/kouigenjimonogatari/data/0650-09.json</v>
      </c>
      <c r="B7752">
        <v>650</v>
      </c>
      <c r="C7752">
        <v>9</v>
      </c>
      <c r="D7752" t="s">
        <v>9282</v>
      </c>
      <c r="E7752" t="s">
        <v>5917</v>
      </c>
      <c r="F7752" t="s">
        <v>9099</v>
      </c>
      <c r="G7752">
        <v>20</v>
      </c>
      <c r="H7752" t="s">
        <v>5919</v>
      </c>
      <c r="I7752" t="s">
        <v>5920</v>
      </c>
      <c r="L7752" t="s">
        <v>9272</v>
      </c>
      <c r="M7752" t="s">
        <v>9273</v>
      </c>
      <c r="N7752" t="s">
        <v>5923</v>
      </c>
      <c r="O7752" t="s">
        <v>9274</v>
      </c>
    </row>
    <row r="7753" spans="1:15">
      <c r="A7753" s="8" t="str">
        <f t="shared" si="705"/>
        <v>https://w3id.org/kouigenjimonogatari/data/0650-10.json</v>
      </c>
      <c r="B7753">
        <v>650</v>
      </c>
      <c r="C7753">
        <v>10</v>
      </c>
      <c r="D7753" t="s">
        <v>9283</v>
      </c>
      <c r="E7753" t="s">
        <v>5917</v>
      </c>
      <c r="F7753" t="s">
        <v>9099</v>
      </c>
      <c r="G7753">
        <v>20</v>
      </c>
      <c r="H7753" t="s">
        <v>5919</v>
      </c>
      <c r="I7753" t="s">
        <v>5920</v>
      </c>
      <c r="L7753" t="s">
        <v>9272</v>
      </c>
      <c r="M7753" t="s">
        <v>9273</v>
      </c>
      <c r="N7753" t="s">
        <v>5923</v>
      </c>
      <c r="O7753" t="s">
        <v>9274</v>
      </c>
    </row>
    <row r="7754" spans="1:15">
      <c r="A7754" s="8" t="str">
        <f t="shared" si="705"/>
        <v>https://w3id.org/kouigenjimonogatari/data/0650-11.json</v>
      </c>
      <c r="B7754">
        <v>650</v>
      </c>
      <c r="C7754">
        <v>11</v>
      </c>
      <c r="D7754" t="s">
        <v>9284</v>
      </c>
      <c r="E7754" t="s">
        <v>5917</v>
      </c>
      <c r="F7754" t="s">
        <v>9099</v>
      </c>
      <c r="G7754">
        <v>20</v>
      </c>
      <c r="H7754" t="s">
        <v>5919</v>
      </c>
      <c r="I7754" t="s">
        <v>5920</v>
      </c>
      <c r="L7754" t="s">
        <v>9272</v>
      </c>
      <c r="M7754" t="s">
        <v>9273</v>
      </c>
      <c r="N7754" t="s">
        <v>5923</v>
      </c>
      <c r="O7754" t="s">
        <v>9274</v>
      </c>
    </row>
    <row r="7755" spans="1:15">
      <c r="A7755" s="8" t="str">
        <f t="shared" si="705"/>
        <v>https://w3id.org/kouigenjimonogatari/data/0650-12.json</v>
      </c>
      <c r="B7755">
        <v>650</v>
      </c>
      <c r="C7755">
        <v>12</v>
      </c>
      <c r="D7755" t="s">
        <v>9285</v>
      </c>
      <c r="E7755" t="s">
        <v>5917</v>
      </c>
      <c r="F7755" t="s">
        <v>9099</v>
      </c>
      <c r="G7755">
        <v>20</v>
      </c>
      <c r="H7755" t="s">
        <v>5919</v>
      </c>
      <c r="I7755" t="s">
        <v>5920</v>
      </c>
      <c r="L7755" t="s">
        <v>9272</v>
      </c>
      <c r="M7755" t="s">
        <v>9273</v>
      </c>
      <c r="N7755" t="s">
        <v>5923</v>
      </c>
      <c r="O7755" t="s">
        <v>9274</v>
      </c>
    </row>
    <row r="7756" spans="1:15">
      <c r="A7756" s="8" t="str">
        <f t="shared" si="705"/>
        <v>https://w3id.org/kouigenjimonogatari/data/0650-13.json</v>
      </c>
      <c r="B7756">
        <v>650</v>
      </c>
      <c r="C7756">
        <v>13</v>
      </c>
      <c r="D7756" t="s">
        <v>9286</v>
      </c>
      <c r="E7756" t="s">
        <v>5917</v>
      </c>
      <c r="F7756" t="s">
        <v>9099</v>
      </c>
      <c r="G7756">
        <v>20</v>
      </c>
      <c r="H7756" t="s">
        <v>5919</v>
      </c>
      <c r="I7756" t="s">
        <v>5920</v>
      </c>
      <c r="L7756" t="s">
        <v>9272</v>
      </c>
      <c r="M7756" t="s">
        <v>9273</v>
      </c>
      <c r="N7756" t="s">
        <v>5923</v>
      </c>
      <c r="O7756" t="s">
        <v>9274</v>
      </c>
    </row>
    <row r="7757" spans="1:15">
      <c r="A7757" s="8" t="str">
        <f t="shared" si="705"/>
        <v>https://w3id.org/kouigenjimonogatari/data/0650-14.json</v>
      </c>
      <c r="B7757">
        <v>650</v>
      </c>
      <c r="C7757">
        <v>14</v>
      </c>
      <c r="D7757" t="s">
        <v>9287</v>
      </c>
      <c r="E7757" t="s">
        <v>5917</v>
      </c>
      <c r="F7757" t="s">
        <v>9099</v>
      </c>
      <c r="G7757">
        <v>20</v>
      </c>
      <c r="H7757" t="s">
        <v>5919</v>
      </c>
      <c r="I7757" t="s">
        <v>5920</v>
      </c>
      <c r="L7757" t="s">
        <v>9272</v>
      </c>
      <c r="M7757" t="s">
        <v>9273</v>
      </c>
      <c r="N7757" t="s">
        <v>5923</v>
      </c>
      <c r="O7757" t="s">
        <v>9274</v>
      </c>
    </row>
    <row r="7758" spans="1:15">
      <c r="A7758" s="8" t="str">
        <f t="shared" si="705"/>
        <v>https://w3id.org/kouigenjimonogatari/data/0651-01.json</v>
      </c>
      <c r="B7758">
        <v>651</v>
      </c>
      <c r="C7758">
        <v>1</v>
      </c>
      <c r="D7758" t="s">
        <v>9288</v>
      </c>
      <c r="E7758" t="s">
        <v>5917</v>
      </c>
      <c r="F7758" t="s">
        <v>9099</v>
      </c>
      <c r="G7758">
        <v>20</v>
      </c>
      <c r="H7758" t="s">
        <v>5919</v>
      </c>
      <c r="I7758" t="s">
        <v>5920</v>
      </c>
      <c r="L7758" t="s">
        <v>9272</v>
      </c>
      <c r="M7758" t="s">
        <v>9273</v>
      </c>
      <c r="N7758" t="s">
        <v>5923</v>
      </c>
      <c r="O7758" t="s">
        <v>9274</v>
      </c>
    </row>
    <row r="7759" spans="1:15">
      <c r="A7759" s="8" t="str">
        <f t="shared" si="705"/>
        <v>https://w3id.org/kouigenjimonogatari/data/0651-02.json</v>
      </c>
      <c r="B7759">
        <v>651</v>
      </c>
      <c r="C7759">
        <v>2</v>
      </c>
      <c r="D7759" t="s">
        <v>9289</v>
      </c>
      <c r="E7759" t="s">
        <v>5917</v>
      </c>
      <c r="F7759" t="s">
        <v>9099</v>
      </c>
      <c r="G7759">
        <v>20</v>
      </c>
      <c r="H7759" t="s">
        <v>5919</v>
      </c>
      <c r="I7759" t="s">
        <v>5920</v>
      </c>
      <c r="L7759" t="s">
        <v>9272</v>
      </c>
      <c r="M7759" t="s">
        <v>9273</v>
      </c>
      <c r="N7759" t="s">
        <v>5923</v>
      </c>
      <c r="O7759" t="s">
        <v>9274</v>
      </c>
    </row>
    <row r="7760" spans="1:15">
      <c r="A7760" s="8" t="str">
        <f t="shared" si="705"/>
        <v>https://w3id.org/kouigenjimonogatari/data/0651-03.json</v>
      </c>
      <c r="B7760">
        <v>651</v>
      </c>
      <c r="C7760">
        <v>3</v>
      </c>
      <c r="D7760" t="s">
        <v>9290</v>
      </c>
      <c r="E7760" t="s">
        <v>5917</v>
      </c>
      <c r="F7760" t="s">
        <v>9099</v>
      </c>
      <c r="G7760">
        <v>20</v>
      </c>
      <c r="H7760" t="s">
        <v>5919</v>
      </c>
      <c r="I7760" t="s">
        <v>5920</v>
      </c>
      <c r="L7760" t="s">
        <v>9272</v>
      </c>
      <c r="M7760" t="s">
        <v>9273</v>
      </c>
      <c r="N7760" t="s">
        <v>5923</v>
      </c>
      <c r="O7760" t="s">
        <v>9274</v>
      </c>
    </row>
    <row r="7761" spans="1:15">
      <c r="A7761" s="8" t="str">
        <f t="shared" si="705"/>
        <v>https://w3id.org/kouigenjimonogatari/data/0651-04.json</v>
      </c>
      <c r="B7761">
        <v>651</v>
      </c>
      <c r="C7761">
        <v>4</v>
      </c>
      <c r="D7761" t="s">
        <v>9291</v>
      </c>
      <c r="E7761" t="s">
        <v>5917</v>
      </c>
      <c r="F7761" t="s">
        <v>9099</v>
      </c>
      <c r="G7761">
        <v>20</v>
      </c>
      <c r="H7761" t="s">
        <v>5919</v>
      </c>
      <c r="I7761" t="s">
        <v>5920</v>
      </c>
      <c r="L7761" t="s">
        <v>9272</v>
      </c>
      <c r="M7761" t="s">
        <v>9273</v>
      </c>
      <c r="N7761" t="s">
        <v>5923</v>
      </c>
      <c r="O7761" t="s">
        <v>9274</v>
      </c>
    </row>
    <row r="7762" spans="1:15">
      <c r="A7762" s="8" t="str">
        <f t="shared" si="705"/>
        <v>https://w3id.org/kouigenjimonogatari/data/0651-05.json</v>
      </c>
      <c r="B7762">
        <v>651</v>
      </c>
      <c r="C7762">
        <v>5</v>
      </c>
      <c r="D7762" t="s">
        <v>9292</v>
      </c>
      <c r="E7762" t="s">
        <v>5917</v>
      </c>
      <c r="F7762" t="s">
        <v>9099</v>
      </c>
      <c r="G7762">
        <v>20</v>
      </c>
      <c r="H7762" t="s">
        <v>5919</v>
      </c>
      <c r="I7762" t="s">
        <v>5920</v>
      </c>
      <c r="L7762" t="s">
        <v>9272</v>
      </c>
      <c r="M7762" t="s">
        <v>9273</v>
      </c>
      <c r="N7762" t="s">
        <v>5923</v>
      </c>
      <c r="O7762" t="s">
        <v>9274</v>
      </c>
    </row>
    <row r="7763" spans="1:15">
      <c r="A7763" s="8" t="str">
        <f t="shared" si="705"/>
        <v>https://w3id.org/kouigenjimonogatari/data/0651-06.json</v>
      </c>
      <c r="B7763">
        <v>651</v>
      </c>
      <c r="C7763">
        <v>6</v>
      </c>
      <c r="D7763" t="s">
        <v>9293</v>
      </c>
      <c r="E7763" t="s">
        <v>5917</v>
      </c>
      <c r="F7763" t="s">
        <v>9099</v>
      </c>
      <c r="G7763">
        <v>20</v>
      </c>
      <c r="H7763" t="s">
        <v>5919</v>
      </c>
      <c r="I7763" t="s">
        <v>5920</v>
      </c>
      <c r="L7763" t="s">
        <v>9272</v>
      </c>
      <c r="M7763" t="s">
        <v>9273</v>
      </c>
      <c r="N7763" t="s">
        <v>5923</v>
      </c>
      <c r="O7763" t="s">
        <v>9274</v>
      </c>
    </row>
    <row r="7764" spans="1:15">
      <c r="A7764" s="8" t="str">
        <f t="shared" si="705"/>
        <v>https://w3id.org/kouigenjimonogatari/data/0651-07.json</v>
      </c>
      <c r="B7764">
        <v>651</v>
      </c>
      <c r="C7764">
        <v>7</v>
      </c>
      <c r="D7764" t="s">
        <v>9294</v>
      </c>
      <c r="E7764" t="s">
        <v>5917</v>
      </c>
      <c r="F7764" t="s">
        <v>9099</v>
      </c>
      <c r="G7764">
        <v>20</v>
      </c>
      <c r="H7764" t="s">
        <v>5919</v>
      </c>
      <c r="I7764" t="s">
        <v>5920</v>
      </c>
      <c r="L7764" t="s">
        <v>9272</v>
      </c>
      <c r="M7764" t="s">
        <v>9273</v>
      </c>
      <c r="N7764" t="s">
        <v>5923</v>
      </c>
      <c r="O7764" t="s">
        <v>9274</v>
      </c>
    </row>
    <row r="7765" spans="1:15">
      <c r="A7765" s="8" t="str">
        <f t="shared" si="705"/>
        <v>https://w3id.org/kouigenjimonogatari/data/0651-08.json</v>
      </c>
      <c r="B7765">
        <v>651</v>
      </c>
      <c r="C7765">
        <v>8</v>
      </c>
      <c r="D7765" t="s">
        <v>9295</v>
      </c>
      <c r="E7765" t="s">
        <v>5917</v>
      </c>
      <c r="F7765" t="s">
        <v>9099</v>
      </c>
      <c r="G7765">
        <v>20</v>
      </c>
      <c r="H7765" t="s">
        <v>5919</v>
      </c>
      <c r="I7765" t="s">
        <v>5920</v>
      </c>
      <c r="L7765" t="s">
        <v>9272</v>
      </c>
      <c r="M7765" t="s">
        <v>9273</v>
      </c>
      <c r="N7765" t="s">
        <v>5923</v>
      </c>
      <c r="O7765" t="s">
        <v>9274</v>
      </c>
    </row>
    <row r="7766" spans="1:15">
      <c r="A7766" s="8" t="str">
        <f t="shared" si="705"/>
        <v>https://w3id.org/kouigenjimonogatari/data/0651-09.json</v>
      </c>
      <c r="B7766">
        <v>651</v>
      </c>
      <c r="C7766">
        <v>9</v>
      </c>
      <c r="D7766" t="s">
        <v>9296</v>
      </c>
      <c r="E7766" t="s">
        <v>5917</v>
      </c>
      <c r="F7766" t="s">
        <v>9099</v>
      </c>
      <c r="G7766">
        <v>20</v>
      </c>
      <c r="H7766" t="s">
        <v>5919</v>
      </c>
      <c r="I7766" t="s">
        <v>5920</v>
      </c>
      <c r="L7766" t="s">
        <v>9272</v>
      </c>
      <c r="M7766" t="s">
        <v>9273</v>
      </c>
      <c r="N7766" t="s">
        <v>5923</v>
      </c>
      <c r="O7766" t="s">
        <v>9274</v>
      </c>
    </row>
    <row r="7767" spans="1:15">
      <c r="A7767" s="8" t="str">
        <f t="shared" si="705"/>
        <v>https://w3id.org/kouigenjimonogatari/data/0651-10.json</v>
      </c>
      <c r="B7767">
        <v>651</v>
      </c>
      <c r="C7767">
        <v>10</v>
      </c>
      <c r="D7767" t="s">
        <v>9297</v>
      </c>
      <c r="E7767" t="s">
        <v>5917</v>
      </c>
      <c r="F7767" t="s">
        <v>9099</v>
      </c>
      <c r="G7767">
        <v>20</v>
      </c>
      <c r="H7767" t="s">
        <v>5919</v>
      </c>
      <c r="I7767" t="s">
        <v>5920</v>
      </c>
      <c r="L7767" t="s">
        <v>9272</v>
      </c>
      <c r="M7767" t="s">
        <v>9273</v>
      </c>
      <c r="N7767" t="s">
        <v>5923</v>
      </c>
      <c r="O7767" t="s">
        <v>9274</v>
      </c>
    </row>
    <row r="7768" spans="1:15">
      <c r="A7768" s="8" t="str">
        <f t="shared" si="705"/>
        <v>https://w3id.org/kouigenjimonogatari/data/0651-11.json</v>
      </c>
      <c r="B7768">
        <v>651</v>
      </c>
      <c r="C7768">
        <v>11</v>
      </c>
      <c r="D7768" t="s">
        <v>9298</v>
      </c>
      <c r="E7768" t="s">
        <v>5917</v>
      </c>
      <c r="F7768" t="s">
        <v>9099</v>
      </c>
      <c r="G7768">
        <v>20</v>
      </c>
      <c r="H7768" t="s">
        <v>5919</v>
      </c>
      <c r="I7768" t="s">
        <v>5920</v>
      </c>
      <c r="L7768" t="s">
        <v>9272</v>
      </c>
      <c r="M7768" t="s">
        <v>9273</v>
      </c>
      <c r="N7768" t="s">
        <v>5923</v>
      </c>
      <c r="O7768" t="s">
        <v>9274</v>
      </c>
    </row>
    <row r="7769" spans="1:15">
      <c r="A7769" s="8" t="str">
        <f t="shared" si="705"/>
        <v>https://w3id.org/kouigenjimonogatari/data/0651-12.json</v>
      </c>
      <c r="B7769">
        <v>651</v>
      </c>
      <c r="C7769">
        <v>12</v>
      </c>
      <c r="D7769" t="s">
        <v>9299</v>
      </c>
      <c r="E7769" t="s">
        <v>5917</v>
      </c>
      <c r="F7769" t="s">
        <v>9099</v>
      </c>
      <c r="G7769">
        <v>20</v>
      </c>
      <c r="H7769" t="s">
        <v>5919</v>
      </c>
      <c r="I7769" t="s">
        <v>5920</v>
      </c>
      <c r="L7769" t="s">
        <v>9272</v>
      </c>
      <c r="M7769" t="s">
        <v>9273</v>
      </c>
      <c r="N7769" t="s">
        <v>5923</v>
      </c>
      <c r="O7769" t="s">
        <v>9274</v>
      </c>
    </row>
    <row r="7770" spans="1:15">
      <c r="A7770" s="8" t="str">
        <f t="shared" si="705"/>
        <v>https://w3id.org/kouigenjimonogatari/data/0651-13.json</v>
      </c>
      <c r="B7770">
        <v>651</v>
      </c>
      <c r="C7770">
        <v>13</v>
      </c>
      <c r="D7770" t="s">
        <v>9300</v>
      </c>
      <c r="E7770" t="s">
        <v>5917</v>
      </c>
      <c r="F7770" t="s">
        <v>9099</v>
      </c>
      <c r="G7770">
        <v>20</v>
      </c>
      <c r="H7770" t="s">
        <v>5919</v>
      </c>
      <c r="I7770" t="s">
        <v>5920</v>
      </c>
      <c r="L7770" t="s">
        <v>9272</v>
      </c>
      <c r="M7770" t="s">
        <v>9273</v>
      </c>
      <c r="N7770" t="s">
        <v>5923</v>
      </c>
      <c r="O7770" t="s">
        <v>9274</v>
      </c>
    </row>
    <row r="7771" spans="1:15">
      <c r="A7771" s="8" t="str">
        <f t="shared" si="705"/>
        <v>https://w3id.org/kouigenjimonogatari/data/0651-14.json</v>
      </c>
      <c r="B7771">
        <v>651</v>
      </c>
      <c r="C7771">
        <v>14</v>
      </c>
      <c r="D7771" t="s">
        <v>9301</v>
      </c>
      <c r="E7771" t="s">
        <v>5917</v>
      </c>
      <c r="F7771" t="s">
        <v>9099</v>
      </c>
      <c r="G7771">
        <v>20</v>
      </c>
      <c r="H7771" t="s">
        <v>5919</v>
      </c>
      <c r="I7771" t="s">
        <v>5920</v>
      </c>
      <c r="L7771" t="s">
        <v>9272</v>
      </c>
      <c r="M7771" t="s">
        <v>9273</v>
      </c>
      <c r="N7771" t="s">
        <v>5923</v>
      </c>
      <c r="O7771" t="s">
        <v>9274</v>
      </c>
    </row>
    <row r="7772" spans="1:15">
      <c r="A7772" s="8" t="str">
        <f t="shared" si="705"/>
        <v>https://w3id.org/kouigenjimonogatari/data/0652-01.json</v>
      </c>
      <c r="B7772">
        <v>652</v>
      </c>
      <c r="C7772">
        <v>1</v>
      </c>
      <c r="D7772" t="s">
        <v>9302</v>
      </c>
      <c r="E7772" t="s">
        <v>5917</v>
      </c>
      <c r="F7772" t="s">
        <v>9099</v>
      </c>
      <c r="G7772">
        <v>20</v>
      </c>
      <c r="H7772" t="s">
        <v>5919</v>
      </c>
      <c r="I7772" t="s">
        <v>5920</v>
      </c>
      <c r="L7772" t="s">
        <v>9303</v>
      </c>
      <c r="M7772" t="s">
        <v>9304</v>
      </c>
      <c r="N7772" t="s">
        <v>5923</v>
      </c>
      <c r="O7772" t="s">
        <v>9305</v>
      </c>
    </row>
    <row r="7773" spans="1:15">
      <c r="A7773" s="8" t="str">
        <f t="shared" si="705"/>
        <v>https://w3id.org/kouigenjimonogatari/data/0652-02.json</v>
      </c>
      <c r="B7773">
        <v>652</v>
      </c>
      <c r="C7773">
        <v>2</v>
      </c>
      <c r="D7773" t="s">
        <v>9306</v>
      </c>
      <c r="E7773" t="s">
        <v>5917</v>
      </c>
      <c r="F7773" t="s">
        <v>9099</v>
      </c>
      <c r="G7773">
        <v>20</v>
      </c>
      <c r="H7773" t="s">
        <v>5919</v>
      </c>
      <c r="I7773" t="s">
        <v>5920</v>
      </c>
      <c r="L7773" t="s">
        <v>9303</v>
      </c>
      <c r="M7773" t="s">
        <v>9304</v>
      </c>
      <c r="N7773" t="s">
        <v>5923</v>
      </c>
      <c r="O7773" t="s">
        <v>9305</v>
      </c>
    </row>
    <row r="7774" spans="1:15">
      <c r="A7774" s="8" t="str">
        <f t="shared" si="705"/>
        <v>https://w3id.org/kouigenjimonogatari/data/0652-03.json</v>
      </c>
      <c r="B7774">
        <v>652</v>
      </c>
      <c r="C7774">
        <v>3</v>
      </c>
      <c r="D7774" t="s">
        <v>9307</v>
      </c>
      <c r="E7774" t="s">
        <v>5917</v>
      </c>
      <c r="F7774" t="s">
        <v>9099</v>
      </c>
      <c r="G7774">
        <v>20</v>
      </c>
      <c r="H7774" t="s">
        <v>5919</v>
      </c>
      <c r="I7774" t="s">
        <v>5920</v>
      </c>
      <c r="L7774" t="s">
        <v>9303</v>
      </c>
      <c r="M7774" t="s">
        <v>9304</v>
      </c>
      <c r="N7774" t="s">
        <v>5923</v>
      </c>
      <c r="O7774" t="s">
        <v>9305</v>
      </c>
    </row>
    <row r="7775" spans="1:15">
      <c r="A7775" s="8" t="str">
        <f t="shared" si="705"/>
        <v>https://w3id.org/kouigenjimonogatari/data/0652-04.json</v>
      </c>
      <c r="B7775">
        <v>652</v>
      </c>
      <c r="C7775">
        <v>4</v>
      </c>
      <c r="D7775" t="s">
        <v>9308</v>
      </c>
      <c r="E7775" t="s">
        <v>5917</v>
      </c>
      <c r="F7775" t="s">
        <v>9099</v>
      </c>
      <c r="G7775">
        <v>20</v>
      </c>
      <c r="H7775" t="s">
        <v>5919</v>
      </c>
      <c r="I7775" t="s">
        <v>5920</v>
      </c>
      <c r="L7775" t="s">
        <v>9303</v>
      </c>
      <c r="M7775" t="s">
        <v>9304</v>
      </c>
      <c r="N7775" t="s">
        <v>5923</v>
      </c>
      <c r="O7775" t="s">
        <v>9305</v>
      </c>
    </row>
    <row r="7776" spans="1:15">
      <c r="A7776" s="8" t="str">
        <f t="shared" si="705"/>
        <v>https://w3id.org/kouigenjimonogatari/data/0652-05.json</v>
      </c>
      <c r="B7776">
        <v>652</v>
      </c>
      <c r="C7776">
        <v>5</v>
      </c>
      <c r="D7776" t="s">
        <v>9309</v>
      </c>
      <c r="E7776" t="s">
        <v>5917</v>
      </c>
      <c r="F7776" t="s">
        <v>9099</v>
      </c>
      <c r="G7776">
        <v>20</v>
      </c>
      <c r="H7776" t="s">
        <v>5919</v>
      </c>
      <c r="I7776" t="s">
        <v>5920</v>
      </c>
      <c r="L7776" t="s">
        <v>9303</v>
      </c>
      <c r="M7776" t="s">
        <v>9304</v>
      </c>
      <c r="N7776" t="s">
        <v>5923</v>
      </c>
      <c r="O7776" t="s">
        <v>9305</v>
      </c>
    </row>
    <row r="7777" spans="1:15">
      <c r="A7777" s="8" t="str">
        <f t="shared" si="705"/>
        <v>https://w3id.org/kouigenjimonogatari/data/0652-06.json</v>
      </c>
      <c r="B7777">
        <v>652</v>
      </c>
      <c r="C7777">
        <v>6</v>
      </c>
      <c r="D7777" t="s">
        <v>9310</v>
      </c>
      <c r="E7777" t="s">
        <v>5917</v>
      </c>
      <c r="F7777" t="s">
        <v>9099</v>
      </c>
      <c r="G7777">
        <v>20</v>
      </c>
      <c r="H7777" t="s">
        <v>5919</v>
      </c>
      <c r="I7777" t="s">
        <v>5920</v>
      </c>
      <c r="L7777" t="s">
        <v>9303</v>
      </c>
      <c r="M7777" t="s">
        <v>9304</v>
      </c>
      <c r="N7777" t="s">
        <v>5923</v>
      </c>
      <c r="O7777" t="s">
        <v>9305</v>
      </c>
    </row>
    <row r="7778" spans="1:15">
      <c r="A7778" s="8" t="str">
        <f t="shared" si="705"/>
        <v>https://w3id.org/kouigenjimonogatari/data/0652-07.json</v>
      </c>
      <c r="B7778">
        <v>652</v>
      </c>
      <c r="C7778">
        <v>7</v>
      </c>
      <c r="D7778" t="s">
        <v>9311</v>
      </c>
      <c r="E7778" t="s">
        <v>5917</v>
      </c>
      <c r="F7778" t="s">
        <v>9099</v>
      </c>
      <c r="G7778">
        <v>20</v>
      </c>
      <c r="H7778" t="s">
        <v>5919</v>
      </c>
      <c r="I7778" t="s">
        <v>5920</v>
      </c>
      <c r="L7778" t="s">
        <v>9303</v>
      </c>
      <c r="M7778" t="s">
        <v>9304</v>
      </c>
      <c r="N7778" t="s">
        <v>5923</v>
      </c>
      <c r="O7778" t="s">
        <v>9305</v>
      </c>
    </row>
    <row r="7779" spans="1:15">
      <c r="A7779" s="8" t="str">
        <f t="shared" si="705"/>
        <v>https://w3id.org/kouigenjimonogatari/data/0652-08.json</v>
      </c>
      <c r="B7779">
        <v>652</v>
      </c>
      <c r="C7779">
        <v>8</v>
      </c>
      <c r="D7779" t="s">
        <v>9312</v>
      </c>
      <c r="E7779" t="s">
        <v>5917</v>
      </c>
      <c r="F7779" t="s">
        <v>9099</v>
      </c>
      <c r="G7779">
        <v>20</v>
      </c>
      <c r="H7779" t="s">
        <v>5919</v>
      </c>
      <c r="I7779" t="s">
        <v>5920</v>
      </c>
      <c r="L7779" t="s">
        <v>9303</v>
      </c>
      <c r="M7779" t="s">
        <v>9304</v>
      </c>
      <c r="N7779" t="s">
        <v>5923</v>
      </c>
      <c r="O7779" t="s">
        <v>9305</v>
      </c>
    </row>
    <row r="7780" spans="1:15">
      <c r="A7780" s="8" t="str">
        <f t="shared" si="705"/>
        <v>https://w3id.org/kouigenjimonogatari/data/0652-09.json</v>
      </c>
      <c r="B7780">
        <v>652</v>
      </c>
      <c r="C7780">
        <v>9</v>
      </c>
      <c r="D7780" t="s">
        <v>9313</v>
      </c>
      <c r="E7780" t="s">
        <v>5917</v>
      </c>
      <c r="F7780" t="s">
        <v>9099</v>
      </c>
      <c r="G7780">
        <v>20</v>
      </c>
      <c r="H7780" t="s">
        <v>5919</v>
      </c>
      <c r="I7780" t="s">
        <v>5920</v>
      </c>
      <c r="L7780" t="s">
        <v>9303</v>
      </c>
      <c r="M7780" t="s">
        <v>9304</v>
      </c>
      <c r="N7780" t="s">
        <v>5923</v>
      </c>
      <c r="O7780" t="s">
        <v>9305</v>
      </c>
    </row>
    <row r="7781" spans="1:15">
      <c r="A7781" s="8" t="str">
        <f t="shared" si="705"/>
        <v>https://w3id.org/kouigenjimonogatari/data/0652-10.json</v>
      </c>
      <c r="B7781">
        <v>652</v>
      </c>
      <c r="C7781">
        <v>10</v>
      </c>
      <c r="D7781" t="s">
        <v>9314</v>
      </c>
      <c r="E7781" t="s">
        <v>5917</v>
      </c>
      <c r="F7781" t="s">
        <v>9099</v>
      </c>
      <c r="G7781">
        <v>20</v>
      </c>
      <c r="H7781" t="s">
        <v>5919</v>
      </c>
      <c r="I7781" t="s">
        <v>5920</v>
      </c>
      <c r="L7781" t="s">
        <v>9303</v>
      </c>
      <c r="M7781" t="s">
        <v>9304</v>
      </c>
      <c r="N7781" t="s">
        <v>5923</v>
      </c>
      <c r="O7781" t="s">
        <v>9305</v>
      </c>
    </row>
    <row r="7782" spans="1:15">
      <c r="A7782" s="8" t="str">
        <f t="shared" si="705"/>
        <v>https://w3id.org/kouigenjimonogatari/data/0652-11.json</v>
      </c>
      <c r="B7782">
        <v>652</v>
      </c>
      <c r="C7782">
        <v>11</v>
      </c>
      <c r="D7782" t="s">
        <v>9315</v>
      </c>
      <c r="E7782" t="s">
        <v>5917</v>
      </c>
      <c r="F7782" t="s">
        <v>9099</v>
      </c>
      <c r="G7782">
        <v>20</v>
      </c>
      <c r="H7782" t="s">
        <v>5919</v>
      </c>
      <c r="I7782" t="s">
        <v>5920</v>
      </c>
      <c r="L7782" t="s">
        <v>9303</v>
      </c>
      <c r="M7782" t="s">
        <v>9304</v>
      </c>
      <c r="N7782" t="s">
        <v>5923</v>
      </c>
      <c r="O7782" t="s">
        <v>9305</v>
      </c>
    </row>
    <row r="7783" spans="1:15">
      <c r="A7783" s="8" t="str">
        <f t="shared" si="705"/>
        <v>https://w3id.org/kouigenjimonogatari/data/0652-12.json</v>
      </c>
      <c r="B7783">
        <v>652</v>
      </c>
      <c r="C7783">
        <v>12</v>
      </c>
      <c r="D7783" t="s">
        <v>9316</v>
      </c>
      <c r="E7783" t="s">
        <v>5917</v>
      </c>
      <c r="F7783" t="s">
        <v>9099</v>
      </c>
      <c r="G7783">
        <v>20</v>
      </c>
      <c r="H7783" t="s">
        <v>5919</v>
      </c>
      <c r="I7783" t="s">
        <v>5920</v>
      </c>
      <c r="L7783" t="s">
        <v>9303</v>
      </c>
      <c r="M7783" t="s">
        <v>9304</v>
      </c>
      <c r="N7783" t="s">
        <v>5923</v>
      </c>
      <c r="O7783" t="s">
        <v>9305</v>
      </c>
    </row>
    <row r="7784" spans="1:15">
      <c r="A7784" s="8" t="str">
        <f t="shared" si="705"/>
        <v>https://w3id.org/kouigenjimonogatari/data/0652-13.json</v>
      </c>
      <c r="B7784">
        <v>652</v>
      </c>
      <c r="C7784">
        <v>13</v>
      </c>
      <c r="D7784" t="s">
        <v>9317</v>
      </c>
      <c r="E7784" t="s">
        <v>5917</v>
      </c>
      <c r="F7784" t="s">
        <v>9099</v>
      </c>
      <c r="G7784">
        <v>20</v>
      </c>
      <c r="H7784" t="s">
        <v>5919</v>
      </c>
      <c r="I7784" t="s">
        <v>5920</v>
      </c>
      <c r="L7784" t="s">
        <v>9303</v>
      </c>
      <c r="M7784" t="s">
        <v>9304</v>
      </c>
      <c r="N7784" t="s">
        <v>5923</v>
      </c>
      <c r="O7784" t="s">
        <v>9305</v>
      </c>
    </row>
    <row r="7785" spans="1:15">
      <c r="A7785" s="8" t="str">
        <f t="shared" si="705"/>
        <v>https://w3id.org/kouigenjimonogatari/data/0652-14.json</v>
      </c>
      <c r="B7785">
        <v>652</v>
      </c>
      <c r="C7785">
        <v>14</v>
      </c>
      <c r="D7785" t="s">
        <v>9318</v>
      </c>
      <c r="E7785" t="s">
        <v>5917</v>
      </c>
      <c r="F7785" t="s">
        <v>9099</v>
      </c>
      <c r="G7785">
        <v>20</v>
      </c>
      <c r="H7785" t="s">
        <v>5919</v>
      </c>
      <c r="I7785" t="s">
        <v>5920</v>
      </c>
      <c r="L7785" t="s">
        <v>9303</v>
      </c>
      <c r="M7785" t="s">
        <v>9304</v>
      </c>
      <c r="N7785" t="s">
        <v>5923</v>
      </c>
      <c r="O7785" t="s">
        <v>9305</v>
      </c>
    </row>
    <row r="7786" spans="1:15">
      <c r="A7786" s="8" t="str">
        <f t="shared" si="705"/>
        <v>https://w3id.org/kouigenjimonogatari/data/0653-01.json</v>
      </c>
      <c r="B7786">
        <v>653</v>
      </c>
      <c r="C7786">
        <v>1</v>
      </c>
      <c r="D7786" t="s">
        <v>9319</v>
      </c>
      <c r="E7786" t="s">
        <v>5917</v>
      </c>
      <c r="F7786" t="s">
        <v>9099</v>
      </c>
      <c r="G7786">
        <v>20</v>
      </c>
      <c r="H7786" t="s">
        <v>5919</v>
      </c>
      <c r="I7786" t="s">
        <v>5920</v>
      </c>
      <c r="L7786" t="s">
        <v>9303</v>
      </c>
      <c r="M7786" t="s">
        <v>9304</v>
      </c>
      <c r="N7786" t="s">
        <v>5923</v>
      </c>
      <c r="O7786" t="s">
        <v>9305</v>
      </c>
    </row>
    <row r="7787" spans="1:15">
      <c r="A7787" s="8" t="str">
        <f t="shared" si="705"/>
        <v>https://w3id.org/kouigenjimonogatari/data/0653-02.json</v>
      </c>
      <c r="B7787">
        <v>653</v>
      </c>
      <c r="C7787">
        <v>2</v>
      </c>
      <c r="D7787" t="s">
        <v>9320</v>
      </c>
      <c r="E7787" t="s">
        <v>5917</v>
      </c>
      <c r="F7787" t="s">
        <v>9099</v>
      </c>
      <c r="G7787">
        <v>20</v>
      </c>
      <c r="H7787" t="s">
        <v>5919</v>
      </c>
      <c r="I7787" t="s">
        <v>5920</v>
      </c>
      <c r="L7787" t="s">
        <v>9303</v>
      </c>
      <c r="M7787" t="s">
        <v>9304</v>
      </c>
      <c r="N7787" t="s">
        <v>5923</v>
      </c>
      <c r="O7787" t="s">
        <v>9305</v>
      </c>
    </row>
    <row r="7788" spans="1:15">
      <c r="A7788" s="8" t="str">
        <f t="shared" si="705"/>
        <v>https://w3id.org/kouigenjimonogatari/data/0653-03.json</v>
      </c>
      <c r="B7788">
        <v>653</v>
      </c>
      <c r="C7788">
        <v>3</v>
      </c>
      <c r="D7788" t="s">
        <v>9321</v>
      </c>
      <c r="E7788" t="s">
        <v>5917</v>
      </c>
      <c r="F7788" t="s">
        <v>9099</v>
      </c>
      <c r="G7788">
        <v>20</v>
      </c>
      <c r="H7788" t="s">
        <v>5919</v>
      </c>
      <c r="I7788" t="s">
        <v>5920</v>
      </c>
      <c r="L7788" t="s">
        <v>9303</v>
      </c>
      <c r="M7788" t="s">
        <v>9304</v>
      </c>
      <c r="N7788" t="s">
        <v>5923</v>
      </c>
      <c r="O7788" t="s">
        <v>9305</v>
      </c>
    </row>
    <row r="7789" spans="1:15">
      <c r="A7789" s="8" t="str">
        <f t="shared" si="705"/>
        <v>https://w3id.org/kouigenjimonogatari/data/0653-04.json</v>
      </c>
      <c r="B7789">
        <v>653</v>
      </c>
      <c r="C7789">
        <v>4</v>
      </c>
      <c r="D7789" t="s">
        <v>9322</v>
      </c>
      <c r="E7789" t="s">
        <v>5917</v>
      </c>
      <c r="F7789" t="s">
        <v>9099</v>
      </c>
      <c r="G7789">
        <v>20</v>
      </c>
      <c r="H7789" t="s">
        <v>5919</v>
      </c>
      <c r="I7789" t="s">
        <v>5920</v>
      </c>
      <c r="L7789" t="s">
        <v>9303</v>
      </c>
      <c r="M7789" t="s">
        <v>9304</v>
      </c>
      <c r="N7789" t="s">
        <v>5923</v>
      </c>
      <c r="O7789" t="s">
        <v>9305</v>
      </c>
    </row>
    <row r="7790" spans="1:15">
      <c r="A7790" s="8" t="str">
        <f t="shared" si="705"/>
        <v>https://w3id.org/kouigenjimonogatari/data/0653-05.json</v>
      </c>
      <c r="B7790">
        <v>653</v>
      </c>
      <c r="C7790">
        <v>5</v>
      </c>
      <c r="D7790" t="s">
        <v>9323</v>
      </c>
      <c r="E7790" t="s">
        <v>5917</v>
      </c>
      <c r="F7790" t="s">
        <v>9099</v>
      </c>
      <c r="G7790">
        <v>20</v>
      </c>
      <c r="H7790" t="s">
        <v>5919</v>
      </c>
      <c r="I7790" t="s">
        <v>5920</v>
      </c>
      <c r="L7790" t="s">
        <v>9303</v>
      </c>
      <c r="M7790" t="s">
        <v>9304</v>
      </c>
      <c r="N7790" t="s">
        <v>5923</v>
      </c>
      <c r="O7790" t="s">
        <v>9305</v>
      </c>
    </row>
    <row r="7791" spans="1:15">
      <c r="A7791" s="8" t="str">
        <f t="shared" si="705"/>
        <v>https://w3id.org/kouigenjimonogatari/data/0653-06.json</v>
      </c>
      <c r="B7791">
        <v>653</v>
      </c>
      <c r="C7791">
        <v>6</v>
      </c>
      <c r="D7791" t="s">
        <v>9324</v>
      </c>
      <c r="E7791" t="s">
        <v>5917</v>
      </c>
      <c r="F7791" t="s">
        <v>9099</v>
      </c>
      <c r="G7791">
        <v>20</v>
      </c>
      <c r="H7791" t="s">
        <v>5919</v>
      </c>
      <c r="I7791" t="s">
        <v>5920</v>
      </c>
      <c r="L7791" t="s">
        <v>9303</v>
      </c>
      <c r="M7791" t="s">
        <v>9304</v>
      </c>
      <c r="N7791" t="s">
        <v>5923</v>
      </c>
      <c r="O7791" t="s">
        <v>9305</v>
      </c>
    </row>
    <row r="7792" spans="1:15">
      <c r="A7792" s="8" t="str">
        <f t="shared" si="705"/>
        <v>https://w3id.org/kouigenjimonogatari/data/0653-07.json</v>
      </c>
      <c r="B7792">
        <v>653</v>
      </c>
      <c r="C7792">
        <v>7</v>
      </c>
      <c r="D7792" t="s">
        <v>9325</v>
      </c>
      <c r="E7792" t="s">
        <v>5917</v>
      </c>
      <c r="F7792" t="s">
        <v>9099</v>
      </c>
      <c r="G7792">
        <v>20</v>
      </c>
      <c r="H7792" t="s">
        <v>5919</v>
      </c>
      <c r="I7792" t="s">
        <v>5920</v>
      </c>
      <c r="L7792" t="s">
        <v>9303</v>
      </c>
      <c r="M7792" t="s">
        <v>9304</v>
      </c>
      <c r="N7792" t="s">
        <v>5923</v>
      </c>
      <c r="O7792" t="s">
        <v>9305</v>
      </c>
    </row>
    <row r="7793" spans="1:15">
      <c r="A7793" s="8" t="str">
        <f t="shared" si="705"/>
        <v>https://w3id.org/kouigenjimonogatari/data/0653-08.json</v>
      </c>
      <c r="B7793">
        <v>653</v>
      </c>
      <c r="C7793">
        <v>8</v>
      </c>
      <c r="D7793" t="s">
        <v>9326</v>
      </c>
      <c r="E7793" t="s">
        <v>5917</v>
      </c>
      <c r="F7793" t="s">
        <v>9099</v>
      </c>
      <c r="G7793">
        <v>20</v>
      </c>
      <c r="H7793" t="s">
        <v>5919</v>
      </c>
      <c r="I7793" t="s">
        <v>5920</v>
      </c>
      <c r="L7793" t="s">
        <v>9303</v>
      </c>
      <c r="M7793" t="s">
        <v>9304</v>
      </c>
      <c r="N7793" t="s">
        <v>5923</v>
      </c>
      <c r="O7793" t="s">
        <v>9305</v>
      </c>
    </row>
    <row r="7794" spans="1:15">
      <c r="A7794" s="8" t="str">
        <f t="shared" si="705"/>
        <v>https://w3id.org/kouigenjimonogatari/data/0653-09.json</v>
      </c>
      <c r="B7794">
        <v>653</v>
      </c>
      <c r="C7794">
        <v>9</v>
      </c>
      <c r="D7794" t="s">
        <v>9327</v>
      </c>
      <c r="E7794" t="s">
        <v>5917</v>
      </c>
      <c r="F7794" t="s">
        <v>9099</v>
      </c>
      <c r="G7794">
        <v>20</v>
      </c>
      <c r="H7794" t="s">
        <v>5919</v>
      </c>
      <c r="I7794" t="s">
        <v>5920</v>
      </c>
      <c r="L7794" t="s">
        <v>9303</v>
      </c>
      <c r="M7794" t="s">
        <v>9304</v>
      </c>
      <c r="N7794" t="s">
        <v>5923</v>
      </c>
      <c r="O7794" t="s">
        <v>9305</v>
      </c>
    </row>
    <row r="7795" spans="1:15">
      <c r="A7795" s="8" t="str">
        <f t="shared" si="705"/>
        <v>https://w3id.org/kouigenjimonogatari/data/0653-10.json</v>
      </c>
      <c r="B7795">
        <v>653</v>
      </c>
      <c r="C7795">
        <v>10</v>
      </c>
      <c r="D7795" t="s">
        <v>9328</v>
      </c>
      <c r="E7795" t="s">
        <v>5917</v>
      </c>
      <c r="F7795" t="s">
        <v>9099</v>
      </c>
      <c r="G7795">
        <v>20</v>
      </c>
      <c r="H7795" t="s">
        <v>5919</v>
      </c>
      <c r="I7795" t="s">
        <v>5920</v>
      </c>
      <c r="L7795" t="s">
        <v>9303</v>
      </c>
      <c r="M7795" t="s">
        <v>9304</v>
      </c>
      <c r="N7795" t="s">
        <v>5923</v>
      </c>
      <c r="O7795" t="s">
        <v>9305</v>
      </c>
    </row>
    <row r="7796" spans="1:15">
      <c r="A7796" s="8" t="str">
        <f t="shared" si="705"/>
        <v>https://w3id.org/kouigenjimonogatari/data/0653-11.json</v>
      </c>
      <c r="B7796">
        <v>653</v>
      </c>
      <c r="C7796">
        <v>11</v>
      </c>
      <c r="D7796" t="s">
        <v>9329</v>
      </c>
      <c r="E7796" t="s">
        <v>5917</v>
      </c>
      <c r="F7796" t="s">
        <v>9099</v>
      </c>
      <c r="G7796">
        <v>20</v>
      </c>
      <c r="H7796" t="s">
        <v>5919</v>
      </c>
      <c r="I7796" t="s">
        <v>5920</v>
      </c>
      <c r="L7796" t="s">
        <v>9303</v>
      </c>
      <c r="M7796" t="s">
        <v>9304</v>
      </c>
      <c r="N7796" t="s">
        <v>5923</v>
      </c>
      <c r="O7796" t="s">
        <v>9305</v>
      </c>
    </row>
    <row r="7797" spans="1:15">
      <c r="A7797" s="8" t="str">
        <f t="shared" si="705"/>
        <v>https://w3id.org/kouigenjimonogatari/data/0653-12.json</v>
      </c>
      <c r="B7797">
        <v>653</v>
      </c>
      <c r="C7797">
        <v>12</v>
      </c>
      <c r="D7797" t="s">
        <v>9330</v>
      </c>
      <c r="E7797" t="s">
        <v>5917</v>
      </c>
      <c r="F7797" t="s">
        <v>9099</v>
      </c>
      <c r="G7797">
        <v>20</v>
      </c>
      <c r="H7797" t="s">
        <v>5919</v>
      </c>
      <c r="I7797" t="s">
        <v>5920</v>
      </c>
      <c r="L7797" t="s">
        <v>9303</v>
      </c>
      <c r="M7797" t="s">
        <v>9304</v>
      </c>
      <c r="N7797" t="s">
        <v>5923</v>
      </c>
      <c r="O7797" t="s">
        <v>9305</v>
      </c>
    </row>
    <row r="7798" spans="1:15">
      <c r="A7798" s="8" t="str">
        <f t="shared" si="705"/>
        <v>https://w3id.org/kouigenjimonogatari/data/0653-13.json</v>
      </c>
      <c r="B7798">
        <v>653</v>
      </c>
      <c r="C7798">
        <v>13</v>
      </c>
      <c r="D7798" t="s">
        <v>9331</v>
      </c>
      <c r="E7798" t="s">
        <v>5917</v>
      </c>
      <c r="F7798" t="s">
        <v>9099</v>
      </c>
      <c r="G7798">
        <v>20</v>
      </c>
      <c r="H7798" t="s">
        <v>5919</v>
      </c>
      <c r="I7798" t="s">
        <v>5920</v>
      </c>
      <c r="L7798" t="s">
        <v>9303</v>
      </c>
      <c r="M7798" t="s">
        <v>9304</v>
      </c>
      <c r="N7798" t="s">
        <v>5923</v>
      </c>
      <c r="O7798" t="s">
        <v>9305</v>
      </c>
    </row>
    <row r="7799" spans="1:15">
      <c r="A7799" s="8" t="str">
        <f t="shared" si="705"/>
        <v>https://w3id.org/kouigenjimonogatari/data/0653-14.json</v>
      </c>
      <c r="B7799">
        <v>653</v>
      </c>
      <c r="C7799">
        <v>14</v>
      </c>
      <c r="D7799" t="s">
        <v>9332</v>
      </c>
      <c r="E7799" t="s">
        <v>5917</v>
      </c>
      <c r="F7799" t="s">
        <v>9099</v>
      </c>
      <c r="G7799">
        <v>20</v>
      </c>
      <c r="H7799" t="s">
        <v>5919</v>
      </c>
      <c r="I7799" t="s">
        <v>5920</v>
      </c>
      <c r="L7799" t="s">
        <v>9303</v>
      </c>
      <c r="M7799" t="s">
        <v>9304</v>
      </c>
      <c r="N7799" t="s">
        <v>5923</v>
      </c>
      <c r="O7799" t="s">
        <v>9305</v>
      </c>
    </row>
    <row r="7800" spans="1:15">
      <c r="A7800" s="8" t="str">
        <f t="shared" si="705"/>
        <v>https://w3id.org/kouigenjimonogatari/data/0654-01.json</v>
      </c>
      <c r="B7800">
        <v>654</v>
      </c>
      <c r="C7800">
        <v>1</v>
      </c>
      <c r="D7800" t="s">
        <v>9333</v>
      </c>
      <c r="E7800" t="s">
        <v>5917</v>
      </c>
      <c r="F7800" t="s">
        <v>9099</v>
      </c>
      <c r="G7800">
        <v>20</v>
      </c>
      <c r="H7800" t="s">
        <v>5919</v>
      </c>
      <c r="I7800" t="s">
        <v>5920</v>
      </c>
      <c r="L7800" t="s">
        <v>9334</v>
      </c>
      <c r="M7800" t="s">
        <v>9335</v>
      </c>
      <c r="N7800" t="s">
        <v>5923</v>
      </c>
      <c r="O7800" t="s">
        <v>9336</v>
      </c>
    </row>
    <row r="7801" spans="1:15">
      <c r="A7801" s="8" t="str">
        <f t="shared" si="705"/>
        <v>https://w3id.org/kouigenjimonogatari/data/0654-02.json</v>
      </c>
      <c r="B7801">
        <v>654</v>
      </c>
      <c r="C7801">
        <v>2</v>
      </c>
      <c r="D7801" t="s">
        <v>9337</v>
      </c>
      <c r="E7801" t="s">
        <v>5917</v>
      </c>
      <c r="F7801" t="s">
        <v>9099</v>
      </c>
      <c r="G7801">
        <v>20</v>
      </c>
      <c r="H7801" t="s">
        <v>5919</v>
      </c>
      <c r="I7801" t="s">
        <v>5920</v>
      </c>
      <c r="L7801" t="s">
        <v>9334</v>
      </c>
      <c r="M7801" t="s">
        <v>9335</v>
      </c>
      <c r="N7801" t="s">
        <v>5923</v>
      </c>
      <c r="O7801" t="s">
        <v>9336</v>
      </c>
    </row>
    <row r="7802" spans="1:15">
      <c r="A7802" s="8" t="str">
        <f t="shared" si="705"/>
        <v>https://w3id.org/kouigenjimonogatari/data/0654-03.json</v>
      </c>
      <c r="B7802">
        <v>654</v>
      </c>
      <c r="C7802">
        <v>3</v>
      </c>
      <c r="D7802" t="s">
        <v>9338</v>
      </c>
      <c r="E7802" t="s">
        <v>5917</v>
      </c>
      <c r="F7802" t="s">
        <v>9099</v>
      </c>
      <c r="G7802">
        <v>20</v>
      </c>
      <c r="H7802" t="s">
        <v>5919</v>
      </c>
      <c r="I7802" t="s">
        <v>5920</v>
      </c>
      <c r="L7802" t="s">
        <v>9334</v>
      </c>
      <c r="M7802" t="s">
        <v>9335</v>
      </c>
      <c r="N7802" t="s">
        <v>5923</v>
      </c>
      <c r="O7802" t="s">
        <v>9336</v>
      </c>
    </row>
    <row r="7803" spans="1:15">
      <c r="A7803" s="8" t="str">
        <f t="shared" si="705"/>
        <v>https://w3id.org/kouigenjimonogatari/data/0654-04.json</v>
      </c>
      <c r="B7803">
        <v>654</v>
      </c>
      <c r="C7803">
        <v>4</v>
      </c>
      <c r="D7803" t="s">
        <v>9339</v>
      </c>
      <c r="E7803" t="s">
        <v>5917</v>
      </c>
      <c r="F7803" t="s">
        <v>9099</v>
      </c>
      <c r="G7803">
        <v>20</v>
      </c>
      <c r="H7803" t="s">
        <v>5919</v>
      </c>
      <c r="I7803" t="s">
        <v>5920</v>
      </c>
      <c r="L7803" t="s">
        <v>9334</v>
      </c>
      <c r="M7803" t="s">
        <v>9335</v>
      </c>
      <c r="N7803" t="s">
        <v>5923</v>
      </c>
      <c r="O7803" t="s">
        <v>9336</v>
      </c>
    </row>
    <row r="7804" spans="1:15">
      <c r="A7804" s="8" t="str">
        <f t="shared" si="705"/>
        <v>https://w3id.org/kouigenjimonogatari/data/0654-05.json</v>
      </c>
      <c r="B7804">
        <v>654</v>
      </c>
      <c r="C7804">
        <v>5</v>
      </c>
      <c r="D7804" t="s">
        <v>9340</v>
      </c>
      <c r="E7804" t="s">
        <v>5917</v>
      </c>
      <c r="F7804" t="s">
        <v>9099</v>
      </c>
      <c r="G7804">
        <v>20</v>
      </c>
      <c r="H7804" t="s">
        <v>5919</v>
      </c>
      <c r="I7804" t="s">
        <v>5920</v>
      </c>
      <c r="L7804" t="s">
        <v>9334</v>
      </c>
      <c r="M7804" t="s">
        <v>9335</v>
      </c>
      <c r="N7804" t="s">
        <v>5923</v>
      </c>
      <c r="O7804" t="s">
        <v>9336</v>
      </c>
    </row>
    <row r="7805" spans="1:15">
      <c r="A7805" s="8" t="str">
        <f t="shared" si="705"/>
        <v>https://w3id.org/kouigenjimonogatari/data/0654-06.json</v>
      </c>
      <c r="B7805">
        <v>654</v>
      </c>
      <c r="C7805">
        <v>6</v>
      </c>
      <c r="D7805" t="s">
        <v>9341</v>
      </c>
      <c r="E7805" t="s">
        <v>5917</v>
      </c>
      <c r="F7805" t="s">
        <v>9099</v>
      </c>
      <c r="G7805">
        <v>20</v>
      </c>
      <c r="H7805" t="s">
        <v>5919</v>
      </c>
      <c r="I7805" t="s">
        <v>5920</v>
      </c>
      <c r="L7805" t="s">
        <v>9334</v>
      </c>
      <c r="M7805" t="s">
        <v>9335</v>
      </c>
      <c r="N7805" t="s">
        <v>5923</v>
      </c>
      <c r="O7805" t="s">
        <v>9336</v>
      </c>
    </row>
    <row r="7806" spans="1:15">
      <c r="A7806" s="8" t="str">
        <f t="shared" si="705"/>
        <v>https://w3id.org/kouigenjimonogatari/data/0654-07.json</v>
      </c>
      <c r="B7806">
        <v>654</v>
      </c>
      <c r="C7806">
        <v>7</v>
      </c>
      <c r="D7806" t="s">
        <v>9342</v>
      </c>
      <c r="E7806" t="s">
        <v>5917</v>
      </c>
      <c r="F7806" t="s">
        <v>9099</v>
      </c>
      <c r="G7806">
        <v>20</v>
      </c>
      <c r="H7806" t="s">
        <v>5919</v>
      </c>
      <c r="I7806" t="s">
        <v>5920</v>
      </c>
      <c r="L7806" t="s">
        <v>9334</v>
      </c>
      <c r="M7806" t="s">
        <v>9335</v>
      </c>
      <c r="N7806" t="s">
        <v>5923</v>
      </c>
      <c r="O7806" t="s">
        <v>9336</v>
      </c>
    </row>
    <row r="7807" spans="1:15">
      <c r="A7807" s="8" t="str">
        <f t="shared" si="705"/>
        <v>https://w3id.org/kouigenjimonogatari/data/0654-08.json</v>
      </c>
      <c r="B7807">
        <v>654</v>
      </c>
      <c r="C7807">
        <v>8</v>
      </c>
      <c r="D7807" t="s">
        <v>9343</v>
      </c>
      <c r="E7807" t="s">
        <v>5917</v>
      </c>
      <c r="F7807" t="s">
        <v>9099</v>
      </c>
      <c r="G7807">
        <v>20</v>
      </c>
      <c r="H7807" t="s">
        <v>5919</v>
      </c>
      <c r="I7807" t="s">
        <v>5920</v>
      </c>
      <c r="L7807" t="s">
        <v>9334</v>
      </c>
      <c r="M7807" t="s">
        <v>9335</v>
      </c>
      <c r="N7807" t="s">
        <v>5923</v>
      </c>
      <c r="O7807" t="s">
        <v>9336</v>
      </c>
    </row>
    <row r="7808" spans="1:15">
      <c r="A7808" s="8" t="str">
        <f t="shared" ref="A7808:A7871" si="706">"https://w3id.org/kouigenjimonogatari/data/"&amp;TEXT(B7808, "0000")&amp;"-"&amp;TEXT(C7808, "00")&amp;".json"</f>
        <v>https://w3id.org/kouigenjimonogatari/data/0654-09.json</v>
      </c>
      <c r="B7808">
        <v>654</v>
      </c>
      <c r="C7808">
        <v>9</v>
      </c>
      <c r="D7808" t="s">
        <v>9344</v>
      </c>
      <c r="E7808" t="s">
        <v>5917</v>
      </c>
      <c r="F7808" t="s">
        <v>9099</v>
      </c>
      <c r="G7808">
        <v>20</v>
      </c>
      <c r="H7808" t="s">
        <v>5919</v>
      </c>
      <c r="I7808" t="s">
        <v>5920</v>
      </c>
      <c r="L7808" t="s">
        <v>9334</v>
      </c>
      <c r="M7808" t="s">
        <v>9335</v>
      </c>
      <c r="N7808" t="s">
        <v>5923</v>
      </c>
      <c r="O7808" t="s">
        <v>9336</v>
      </c>
    </row>
    <row r="7809" spans="1:15">
      <c r="A7809" s="8" t="str">
        <f t="shared" si="706"/>
        <v>https://w3id.org/kouigenjimonogatari/data/0654-10.json</v>
      </c>
      <c r="B7809">
        <v>654</v>
      </c>
      <c r="C7809">
        <v>10</v>
      </c>
      <c r="D7809" t="s">
        <v>9345</v>
      </c>
      <c r="E7809" t="s">
        <v>5917</v>
      </c>
      <c r="F7809" t="s">
        <v>9099</v>
      </c>
      <c r="G7809">
        <v>20</v>
      </c>
      <c r="H7809" t="s">
        <v>5919</v>
      </c>
      <c r="I7809" t="s">
        <v>5920</v>
      </c>
      <c r="L7809" t="s">
        <v>9334</v>
      </c>
      <c r="M7809" t="s">
        <v>9335</v>
      </c>
      <c r="N7809" t="s">
        <v>5923</v>
      </c>
      <c r="O7809" t="s">
        <v>9336</v>
      </c>
    </row>
    <row r="7810" spans="1:15">
      <c r="A7810" s="8" t="str">
        <f t="shared" si="706"/>
        <v>https://w3id.org/kouigenjimonogatari/data/0654-11.json</v>
      </c>
      <c r="B7810">
        <v>654</v>
      </c>
      <c r="C7810">
        <v>11</v>
      </c>
      <c r="D7810" t="s">
        <v>9346</v>
      </c>
      <c r="E7810" t="s">
        <v>5917</v>
      </c>
      <c r="F7810" t="s">
        <v>9099</v>
      </c>
      <c r="G7810">
        <v>20</v>
      </c>
      <c r="H7810" t="s">
        <v>5919</v>
      </c>
      <c r="I7810" t="s">
        <v>5920</v>
      </c>
      <c r="L7810" t="s">
        <v>9334</v>
      </c>
      <c r="M7810" t="s">
        <v>9335</v>
      </c>
      <c r="N7810" t="s">
        <v>5923</v>
      </c>
      <c r="O7810" t="s">
        <v>9336</v>
      </c>
    </row>
    <row r="7811" spans="1:15">
      <c r="A7811" s="8" t="str">
        <f t="shared" si="706"/>
        <v>https://w3id.org/kouigenjimonogatari/data/0654-12.json</v>
      </c>
      <c r="B7811">
        <v>654</v>
      </c>
      <c r="C7811">
        <v>12</v>
      </c>
      <c r="D7811" t="s">
        <v>9347</v>
      </c>
      <c r="E7811" t="s">
        <v>5917</v>
      </c>
      <c r="F7811" t="s">
        <v>9099</v>
      </c>
      <c r="G7811">
        <v>20</v>
      </c>
      <c r="H7811" t="s">
        <v>5919</v>
      </c>
      <c r="I7811" t="s">
        <v>5920</v>
      </c>
      <c r="L7811" t="s">
        <v>9334</v>
      </c>
      <c r="M7811" t="s">
        <v>9335</v>
      </c>
      <c r="N7811" t="s">
        <v>5923</v>
      </c>
      <c r="O7811" t="s">
        <v>9336</v>
      </c>
    </row>
    <row r="7812" spans="1:15">
      <c r="A7812" s="8" t="str">
        <f t="shared" si="706"/>
        <v>https://w3id.org/kouigenjimonogatari/data/0654-13.json</v>
      </c>
      <c r="B7812">
        <v>654</v>
      </c>
      <c r="C7812">
        <v>13</v>
      </c>
      <c r="D7812" t="s">
        <v>9348</v>
      </c>
      <c r="E7812" t="s">
        <v>5917</v>
      </c>
      <c r="F7812" t="s">
        <v>9099</v>
      </c>
      <c r="G7812">
        <v>20</v>
      </c>
      <c r="H7812" t="s">
        <v>5919</v>
      </c>
      <c r="I7812" t="s">
        <v>5920</v>
      </c>
      <c r="L7812" t="s">
        <v>9334</v>
      </c>
      <c r="M7812" t="s">
        <v>9335</v>
      </c>
      <c r="N7812" t="s">
        <v>5923</v>
      </c>
      <c r="O7812" t="s">
        <v>9336</v>
      </c>
    </row>
    <row r="7813" spans="1:15">
      <c r="A7813" s="8" t="str">
        <f t="shared" si="706"/>
        <v>https://w3id.org/kouigenjimonogatari/data/0654-14.json</v>
      </c>
      <c r="B7813">
        <v>654</v>
      </c>
      <c r="C7813">
        <v>14</v>
      </c>
      <c r="D7813" t="s">
        <v>9349</v>
      </c>
      <c r="E7813" t="s">
        <v>5917</v>
      </c>
      <c r="F7813" t="s">
        <v>9099</v>
      </c>
      <c r="G7813">
        <v>20</v>
      </c>
      <c r="H7813" t="s">
        <v>5919</v>
      </c>
      <c r="I7813" t="s">
        <v>5920</v>
      </c>
      <c r="L7813" t="s">
        <v>9334</v>
      </c>
      <c r="M7813" t="s">
        <v>9335</v>
      </c>
      <c r="N7813" t="s">
        <v>5923</v>
      </c>
      <c r="O7813" t="s">
        <v>9336</v>
      </c>
    </row>
    <row r="7814" spans="1:15">
      <c r="A7814" s="8" t="str">
        <f t="shared" si="706"/>
        <v>https://w3id.org/kouigenjimonogatari/data/0655-01.json</v>
      </c>
      <c r="B7814">
        <v>655</v>
      </c>
      <c r="C7814">
        <v>1</v>
      </c>
      <c r="D7814" t="s">
        <v>9350</v>
      </c>
      <c r="E7814" t="s">
        <v>5917</v>
      </c>
      <c r="F7814" t="s">
        <v>9099</v>
      </c>
      <c r="G7814">
        <v>20</v>
      </c>
      <c r="H7814" t="s">
        <v>5919</v>
      </c>
      <c r="I7814" t="s">
        <v>5920</v>
      </c>
      <c r="L7814" t="s">
        <v>9334</v>
      </c>
      <c r="M7814" t="s">
        <v>9335</v>
      </c>
      <c r="N7814" t="s">
        <v>5923</v>
      </c>
      <c r="O7814" t="s">
        <v>9336</v>
      </c>
    </row>
    <row r="7815" spans="1:15">
      <c r="A7815" s="8" t="str">
        <f t="shared" si="706"/>
        <v>https://w3id.org/kouigenjimonogatari/data/0655-02.json</v>
      </c>
      <c r="B7815">
        <v>655</v>
      </c>
      <c r="C7815">
        <v>2</v>
      </c>
      <c r="D7815" t="s">
        <v>9351</v>
      </c>
      <c r="E7815" t="s">
        <v>5917</v>
      </c>
      <c r="F7815" t="s">
        <v>9099</v>
      </c>
      <c r="G7815">
        <v>20</v>
      </c>
      <c r="H7815" t="s">
        <v>5919</v>
      </c>
      <c r="I7815" t="s">
        <v>5920</v>
      </c>
      <c r="L7815" t="s">
        <v>9334</v>
      </c>
      <c r="M7815" t="s">
        <v>9335</v>
      </c>
      <c r="N7815" t="s">
        <v>5923</v>
      </c>
      <c r="O7815" t="s">
        <v>9336</v>
      </c>
    </row>
    <row r="7816" spans="1:15">
      <c r="A7816" s="8" t="str">
        <f t="shared" si="706"/>
        <v>https://w3id.org/kouigenjimonogatari/data/0655-03.json</v>
      </c>
      <c r="B7816">
        <v>655</v>
      </c>
      <c r="C7816">
        <v>3</v>
      </c>
      <c r="D7816" t="s">
        <v>9352</v>
      </c>
      <c r="E7816" t="s">
        <v>5917</v>
      </c>
      <c r="F7816" t="s">
        <v>9099</v>
      </c>
      <c r="G7816">
        <v>20</v>
      </c>
      <c r="H7816" t="s">
        <v>5919</v>
      </c>
      <c r="I7816" t="s">
        <v>5920</v>
      </c>
      <c r="L7816" t="s">
        <v>9334</v>
      </c>
      <c r="M7816" t="s">
        <v>9335</v>
      </c>
      <c r="N7816" t="s">
        <v>5923</v>
      </c>
      <c r="O7816" t="s">
        <v>9336</v>
      </c>
    </row>
    <row r="7817" spans="1:15">
      <c r="A7817" s="8" t="str">
        <f t="shared" si="706"/>
        <v>https://w3id.org/kouigenjimonogatari/data/0655-04.json</v>
      </c>
      <c r="B7817">
        <v>655</v>
      </c>
      <c r="C7817">
        <v>4</v>
      </c>
      <c r="D7817" t="s">
        <v>9353</v>
      </c>
      <c r="E7817" t="s">
        <v>5917</v>
      </c>
      <c r="F7817" t="s">
        <v>9099</v>
      </c>
      <c r="G7817">
        <v>20</v>
      </c>
      <c r="H7817" t="s">
        <v>5919</v>
      </c>
      <c r="I7817" t="s">
        <v>5920</v>
      </c>
      <c r="L7817" t="s">
        <v>9334</v>
      </c>
      <c r="M7817" t="s">
        <v>9335</v>
      </c>
      <c r="N7817" t="s">
        <v>5923</v>
      </c>
      <c r="O7817" t="s">
        <v>9336</v>
      </c>
    </row>
    <row r="7818" spans="1:15">
      <c r="A7818" s="8" t="str">
        <f t="shared" si="706"/>
        <v>https://w3id.org/kouigenjimonogatari/data/0655-05.json</v>
      </c>
      <c r="B7818">
        <v>655</v>
      </c>
      <c r="C7818">
        <v>5</v>
      </c>
      <c r="D7818" t="s">
        <v>9354</v>
      </c>
      <c r="E7818" t="s">
        <v>5917</v>
      </c>
      <c r="F7818" t="s">
        <v>9099</v>
      </c>
      <c r="G7818">
        <v>20</v>
      </c>
      <c r="H7818" t="s">
        <v>5919</v>
      </c>
      <c r="I7818" t="s">
        <v>5920</v>
      </c>
      <c r="L7818" t="s">
        <v>9334</v>
      </c>
      <c r="M7818" t="s">
        <v>9335</v>
      </c>
      <c r="N7818" t="s">
        <v>5923</v>
      </c>
      <c r="O7818" t="s">
        <v>9336</v>
      </c>
    </row>
    <row r="7819" spans="1:15">
      <c r="A7819" s="8" t="str">
        <f t="shared" si="706"/>
        <v>https://w3id.org/kouigenjimonogatari/data/0655-06.json</v>
      </c>
      <c r="B7819">
        <v>655</v>
      </c>
      <c r="C7819">
        <v>6</v>
      </c>
      <c r="D7819" t="s">
        <v>9355</v>
      </c>
      <c r="E7819" t="s">
        <v>5917</v>
      </c>
      <c r="F7819" t="s">
        <v>9099</v>
      </c>
      <c r="G7819">
        <v>20</v>
      </c>
      <c r="H7819" t="s">
        <v>5919</v>
      </c>
      <c r="I7819" t="s">
        <v>5920</v>
      </c>
      <c r="L7819" t="s">
        <v>9334</v>
      </c>
      <c r="M7819" t="s">
        <v>9335</v>
      </c>
      <c r="N7819" t="s">
        <v>5923</v>
      </c>
      <c r="O7819" t="s">
        <v>9336</v>
      </c>
    </row>
    <row r="7820" spans="1:15">
      <c r="A7820" s="8" t="str">
        <f t="shared" si="706"/>
        <v>https://w3id.org/kouigenjimonogatari/data/0655-07.json</v>
      </c>
      <c r="B7820">
        <v>655</v>
      </c>
      <c r="C7820">
        <v>7</v>
      </c>
      <c r="D7820" t="s">
        <v>9356</v>
      </c>
      <c r="E7820" t="s">
        <v>5917</v>
      </c>
      <c r="F7820" t="s">
        <v>9099</v>
      </c>
      <c r="G7820">
        <v>20</v>
      </c>
      <c r="H7820" t="s">
        <v>5919</v>
      </c>
      <c r="I7820" t="s">
        <v>5920</v>
      </c>
      <c r="L7820" t="s">
        <v>9334</v>
      </c>
      <c r="M7820" t="s">
        <v>9335</v>
      </c>
      <c r="N7820" t="s">
        <v>5923</v>
      </c>
      <c r="O7820" t="s">
        <v>9336</v>
      </c>
    </row>
    <row r="7821" spans="1:15">
      <c r="A7821" s="8" t="str">
        <f t="shared" si="706"/>
        <v>https://w3id.org/kouigenjimonogatari/data/0655-08.json</v>
      </c>
      <c r="B7821">
        <v>655</v>
      </c>
      <c r="C7821">
        <v>8</v>
      </c>
      <c r="D7821" t="s">
        <v>9357</v>
      </c>
      <c r="E7821" t="s">
        <v>5917</v>
      </c>
      <c r="F7821" t="s">
        <v>9099</v>
      </c>
      <c r="G7821">
        <v>20</v>
      </c>
      <c r="H7821" t="s">
        <v>5919</v>
      </c>
      <c r="I7821" t="s">
        <v>5920</v>
      </c>
      <c r="L7821" t="s">
        <v>9334</v>
      </c>
      <c r="M7821" t="s">
        <v>9335</v>
      </c>
      <c r="N7821" t="s">
        <v>5923</v>
      </c>
      <c r="O7821" t="s">
        <v>9336</v>
      </c>
    </row>
    <row r="7822" spans="1:15">
      <c r="A7822" s="8" t="str">
        <f t="shared" si="706"/>
        <v>https://w3id.org/kouigenjimonogatari/data/0655-09.json</v>
      </c>
      <c r="B7822">
        <v>655</v>
      </c>
      <c r="C7822">
        <v>9</v>
      </c>
      <c r="D7822" t="s">
        <v>9358</v>
      </c>
      <c r="E7822" t="s">
        <v>5917</v>
      </c>
      <c r="F7822" t="s">
        <v>9099</v>
      </c>
      <c r="G7822">
        <v>20</v>
      </c>
      <c r="H7822" t="s">
        <v>5919</v>
      </c>
      <c r="I7822" t="s">
        <v>5920</v>
      </c>
      <c r="L7822" t="s">
        <v>9334</v>
      </c>
      <c r="M7822" t="s">
        <v>9335</v>
      </c>
      <c r="N7822" t="s">
        <v>5923</v>
      </c>
      <c r="O7822" t="s">
        <v>9336</v>
      </c>
    </row>
    <row r="7823" spans="1:15">
      <c r="A7823" s="8" t="str">
        <f t="shared" si="706"/>
        <v>https://w3id.org/kouigenjimonogatari/data/0655-10.json</v>
      </c>
      <c r="B7823">
        <v>655</v>
      </c>
      <c r="C7823">
        <v>10</v>
      </c>
      <c r="D7823" t="s">
        <v>9359</v>
      </c>
      <c r="E7823" t="s">
        <v>5917</v>
      </c>
      <c r="F7823" t="s">
        <v>9099</v>
      </c>
      <c r="G7823">
        <v>20</v>
      </c>
      <c r="H7823" t="s">
        <v>5919</v>
      </c>
      <c r="I7823" t="s">
        <v>5920</v>
      </c>
      <c r="L7823" t="s">
        <v>9334</v>
      </c>
      <c r="M7823" t="s">
        <v>9335</v>
      </c>
      <c r="N7823" t="s">
        <v>5923</v>
      </c>
      <c r="O7823" t="s">
        <v>9336</v>
      </c>
    </row>
    <row r="7824" spans="1:15">
      <c r="A7824" s="8" t="str">
        <f t="shared" si="706"/>
        <v>https://w3id.org/kouigenjimonogatari/data/0655-11.json</v>
      </c>
      <c r="B7824">
        <v>655</v>
      </c>
      <c r="C7824">
        <v>11</v>
      </c>
      <c r="D7824" t="s">
        <v>9360</v>
      </c>
      <c r="E7824" t="s">
        <v>5917</v>
      </c>
      <c r="F7824" t="s">
        <v>9099</v>
      </c>
      <c r="G7824">
        <v>20</v>
      </c>
      <c r="H7824" t="s">
        <v>5919</v>
      </c>
      <c r="I7824" t="s">
        <v>5920</v>
      </c>
      <c r="L7824" t="s">
        <v>9334</v>
      </c>
      <c r="M7824" t="s">
        <v>9335</v>
      </c>
      <c r="N7824" t="s">
        <v>5923</v>
      </c>
      <c r="O7824" t="s">
        <v>9336</v>
      </c>
    </row>
    <row r="7825" spans="1:15">
      <c r="A7825" s="8" t="str">
        <f t="shared" si="706"/>
        <v>https://w3id.org/kouigenjimonogatari/data/0655-12.json</v>
      </c>
      <c r="B7825">
        <v>655</v>
      </c>
      <c r="C7825">
        <v>12</v>
      </c>
      <c r="D7825" t="s">
        <v>9361</v>
      </c>
      <c r="E7825" t="s">
        <v>5917</v>
      </c>
      <c r="F7825" t="s">
        <v>9099</v>
      </c>
      <c r="G7825">
        <v>20</v>
      </c>
      <c r="H7825" t="s">
        <v>5919</v>
      </c>
      <c r="I7825" t="s">
        <v>5920</v>
      </c>
      <c r="L7825" t="s">
        <v>9334</v>
      </c>
      <c r="M7825" t="s">
        <v>9335</v>
      </c>
      <c r="N7825" t="s">
        <v>5923</v>
      </c>
      <c r="O7825" t="s">
        <v>9336</v>
      </c>
    </row>
    <row r="7826" spans="1:15">
      <c r="A7826" s="8" t="str">
        <f t="shared" si="706"/>
        <v>https://w3id.org/kouigenjimonogatari/data/0655-13.json</v>
      </c>
      <c r="B7826">
        <v>655</v>
      </c>
      <c r="C7826">
        <v>13</v>
      </c>
      <c r="D7826" t="s">
        <v>9362</v>
      </c>
      <c r="E7826" t="s">
        <v>5917</v>
      </c>
      <c r="F7826" t="s">
        <v>9099</v>
      </c>
      <c r="G7826">
        <v>20</v>
      </c>
      <c r="H7826" t="s">
        <v>5919</v>
      </c>
      <c r="I7826" t="s">
        <v>5920</v>
      </c>
      <c r="L7826" t="s">
        <v>9334</v>
      </c>
      <c r="M7826" t="s">
        <v>9335</v>
      </c>
      <c r="N7826" t="s">
        <v>5923</v>
      </c>
      <c r="O7826" t="s">
        <v>9336</v>
      </c>
    </row>
    <row r="7827" spans="1:15">
      <c r="A7827" s="8" t="str">
        <f t="shared" si="706"/>
        <v>https://w3id.org/kouigenjimonogatari/data/0655-14.json</v>
      </c>
      <c r="B7827">
        <v>655</v>
      </c>
      <c r="C7827">
        <v>14</v>
      </c>
      <c r="D7827" t="s">
        <v>9363</v>
      </c>
      <c r="E7827" t="s">
        <v>5917</v>
      </c>
      <c r="F7827" t="s">
        <v>9099</v>
      </c>
      <c r="G7827">
        <v>20</v>
      </c>
      <c r="H7827" t="s">
        <v>5919</v>
      </c>
      <c r="I7827" t="s">
        <v>5920</v>
      </c>
      <c r="L7827" t="s">
        <v>9334</v>
      </c>
      <c r="M7827" t="s">
        <v>9335</v>
      </c>
      <c r="N7827" t="s">
        <v>5923</v>
      </c>
      <c r="O7827" t="s">
        <v>9336</v>
      </c>
    </row>
    <row r="7828" spans="1:15">
      <c r="A7828" s="8" t="str">
        <f t="shared" si="706"/>
        <v>https://w3id.org/kouigenjimonogatari/data/0656-01.json</v>
      </c>
      <c r="B7828">
        <v>656</v>
      </c>
      <c r="C7828">
        <v>1</v>
      </c>
      <c r="D7828" t="s">
        <v>9364</v>
      </c>
      <c r="E7828" t="s">
        <v>5917</v>
      </c>
      <c r="F7828" t="s">
        <v>9099</v>
      </c>
      <c r="G7828">
        <v>20</v>
      </c>
      <c r="H7828" t="s">
        <v>5919</v>
      </c>
      <c r="I7828" t="s">
        <v>5920</v>
      </c>
      <c r="L7828" t="s">
        <v>9365</v>
      </c>
      <c r="M7828" t="s">
        <v>9366</v>
      </c>
      <c r="N7828" t="s">
        <v>5923</v>
      </c>
      <c r="O7828" t="s">
        <v>9367</v>
      </c>
    </row>
    <row r="7829" spans="1:15">
      <c r="A7829" s="8" t="str">
        <f t="shared" si="706"/>
        <v>https://w3id.org/kouigenjimonogatari/data/0656-02.json</v>
      </c>
      <c r="B7829">
        <v>656</v>
      </c>
      <c r="C7829">
        <v>2</v>
      </c>
      <c r="D7829" t="s">
        <v>9368</v>
      </c>
      <c r="E7829" t="s">
        <v>5917</v>
      </c>
      <c r="F7829" t="s">
        <v>9099</v>
      </c>
      <c r="G7829">
        <v>20</v>
      </c>
      <c r="H7829" t="s">
        <v>5919</v>
      </c>
      <c r="I7829" t="s">
        <v>5920</v>
      </c>
      <c r="L7829" t="s">
        <v>9365</v>
      </c>
      <c r="M7829" t="s">
        <v>9366</v>
      </c>
      <c r="N7829" t="s">
        <v>5923</v>
      </c>
      <c r="O7829" t="s">
        <v>9367</v>
      </c>
    </row>
    <row r="7830" spans="1:15">
      <c r="A7830" s="8" t="str">
        <f t="shared" si="706"/>
        <v>https://w3id.org/kouigenjimonogatari/data/0656-03.json</v>
      </c>
      <c r="B7830">
        <v>656</v>
      </c>
      <c r="C7830">
        <v>3</v>
      </c>
      <c r="D7830" t="s">
        <v>9369</v>
      </c>
      <c r="E7830" t="s">
        <v>5917</v>
      </c>
      <c r="F7830" t="s">
        <v>9099</v>
      </c>
      <c r="G7830">
        <v>20</v>
      </c>
      <c r="H7830" t="s">
        <v>5919</v>
      </c>
      <c r="I7830" t="s">
        <v>5920</v>
      </c>
      <c r="L7830" t="s">
        <v>9365</v>
      </c>
      <c r="M7830" t="s">
        <v>9366</v>
      </c>
      <c r="N7830" t="s">
        <v>5923</v>
      </c>
      <c r="O7830" t="s">
        <v>9367</v>
      </c>
    </row>
    <row r="7831" spans="1:15">
      <c r="A7831" s="8" t="str">
        <f t="shared" si="706"/>
        <v>https://w3id.org/kouigenjimonogatari/data/0656-04.json</v>
      </c>
      <c r="B7831">
        <v>656</v>
      </c>
      <c r="C7831">
        <v>4</v>
      </c>
      <c r="D7831" t="s">
        <v>9370</v>
      </c>
      <c r="E7831" t="s">
        <v>5917</v>
      </c>
      <c r="F7831" t="s">
        <v>9099</v>
      </c>
      <c r="G7831">
        <v>20</v>
      </c>
      <c r="H7831" t="s">
        <v>5919</v>
      </c>
      <c r="I7831" t="s">
        <v>5920</v>
      </c>
      <c r="L7831" t="s">
        <v>9365</v>
      </c>
      <c r="M7831" t="s">
        <v>9366</v>
      </c>
      <c r="N7831" t="s">
        <v>5923</v>
      </c>
      <c r="O7831" t="s">
        <v>9367</v>
      </c>
    </row>
    <row r="7832" spans="1:15">
      <c r="A7832" s="8" t="str">
        <f t="shared" si="706"/>
        <v>https://w3id.org/kouigenjimonogatari/data/0656-05.json</v>
      </c>
      <c r="B7832">
        <v>656</v>
      </c>
      <c r="C7832">
        <v>5</v>
      </c>
      <c r="D7832" t="s">
        <v>9371</v>
      </c>
      <c r="E7832" t="s">
        <v>5917</v>
      </c>
      <c r="F7832" t="s">
        <v>9099</v>
      </c>
      <c r="G7832">
        <v>20</v>
      </c>
      <c r="H7832" t="s">
        <v>5919</v>
      </c>
      <c r="I7832" t="s">
        <v>5920</v>
      </c>
      <c r="L7832" t="s">
        <v>9365</v>
      </c>
      <c r="M7832" t="s">
        <v>9366</v>
      </c>
      <c r="N7832" t="s">
        <v>5923</v>
      </c>
      <c r="O7832" t="s">
        <v>9367</v>
      </c>
    </row>
    <row r="7833" spans="1:15">
      <c r="A7833" s="8" t="str">
        <f t="shared" si="706"/>
        <v>https://w3id.org/kouigenjimonogatari/data/0656-06.json</v>
      </c>
      <c r="B7833">
        <v>656</v>
      </c>
      <c r="C7833">
        <v>6</v>
      </c>
      <c r="D7833" t="s">
        <v>9372</v>
      </c>
      <c r="E7833" t="s">
        <v>5917</v>
      </c>
      <c r="F7833" t="s">
        <v>9099</v>
      </c>
      <c r="G7833">
        <v>20</v>
      </c>
      <c r="H7833" t="s">
        <v>5919</v>
      </c>
      <c r="I7833" t="s">
        <v>5920</v>
      </c>
      <c r="L7833" t="s">
        <v>9365</v>
      </c>
      <c r="M7833" t="s">
        <v>9366</v>
      </c>
      <c r="N7833" t="s">
        <v>5923</v>
      </c>
      <c r="O7833" t="s">
        <v>9367</v>
      </c>
    </row>
    <row r="7834" spans="1:15">
      <c r="A7834" s="8" t="str">
        <f t="shared" si="706"/>
        <v>https://w3id.org/kouigenjimonogatari/data/0656-07.json</v>
      </c>
      <c r="B7834">
        <v>656</v>
      </c>
      <c r="C7834">
        <v>7</v>
      </c>
      <c r="D7834" t="s">
        <v>9373</v>
      </c>
      <c r="E7834" t="s">
        <v>5917</v>
      </c>
      <c r="F7834" t="s">
        <v>9099</v>
      </c>
      <c r="G7834">
        <v>20</v>
      </c>
      <c r="H7834" t="s">
        <v>5919</v>
      </c>
      <c r="I7834" t="s">
        <v>5920</v>
      </c>
      <c r="L7834" t="s">
        <v>9365</v>
      </c>
      <c r="M7834" t="s">
        <v>9366</v>
      </c>
      <c r="N7834" t="s">
        <v>5923</v>
      </c>
      <c r="O7834" t="s">
        <v>9367</v>
      </c>
    </row>
    <row r="7835" spans="1:15">
      <c r="A7835" s="8" t="str">
        <f t="shared" si="706"/>
        <v>https://w3id.org/kouigenjimonogatari/data/0656-08.json</v>
      </c>
      <c r="B7835">
        <v>656</v>
      </c>
      <c r="C7835">
        <v>8</v>
      </c>
      <c r="D7835" t="s">
        <v>9374</v>
      </c>
      <c r="E7835" t="s">
        <v>5917</v>
      </c>
      <c r="F7835" t="s">
        <v>9099</v>
      </c>
      <c r="G7835">
        <v>20</v>
      </c>
      <c r="H7835" t="s">
        <v>5919</v>
      </c>
      <c r="I7835" t="s">
        <v>5920</v>
      </c>
      <c r="L7835" t="s">
        <v>9365</v>
      </c>
      <c r="M7835" t="s">
        <v>9366</v>
      </c>
      <c r="N7835" t="s">
        <v>5923</v>
      </c>
      <c r="O7835" t="s">
        <v>9367</v>
      </c>
    </row>
    <row r="7836" spans="1:15">
      <c r="A7836" s="8" t="str">
        <f t="shared" si="706"/>
        <v>https://w3id.org/kouigenjimonogatari/data/0656-09.json</v>
      </c>
      <c r="B7836">
        <v>656</v>
      </c>
      <c r="C7836">
        <v>9</v>
      </c>
      <c r="D7836" t="s">
        <v>9375</v>
      </c>
      <c r="E7836" t="s">
        <v>5917</v>
      </c>
      <c r="F7836" t="s">
        <v>9099</v>
      </c>
      <c r="G7836">
        <v>20</v>
      </c>
      <c r="H7836" t="s">
        <v>5919</v>
      </c>
      <c r="I7836" t="s">
        <v>5920</v>
      </c>
      <c r="L7836" t="s">
        <v>9365</v>
      </c>
      <c r="M7836" t="s">
        <v>9366</v>
      </c>
      <c r="N7836" t="s">
        <v>5923</v>
      </c>
      <c r="O7836" t="s">
        <v>9367</v>
      </c>
    </row>
    <row r="7837" spans="1:15">
      <c r="A7837" s="8" t="str">
        <f t="shared" si="706"/>
        <v>https://w3id.org/kouigenjimonogatari/data/0656-10.json</v>
      </c>
      <c r="B7837">
        <v>656</v>
      </c>
      <c r="C7837">
        <v>10</v>
      </c>
      <c r="D7837" t="s">
        <v>9376</v>
      </c>
      <c r="E7837" t="s">
        <v>5917</v>
      </c>
      <c r="F7837" t="s">
        <v>9099</v>
      </c>
      <c r="G7837">
        <v>20</v>
      </c>
      <c r="H7837" t="s">
        <v>5919</v>
      </c>
      <c r="I7837" t="s">
        <v>5920</v>
      </c>
      <c r="L7837" t="s">
        <v>9365</v>
      </c>
      <c r="M7837" t="s">
        <v>9366</v>
      </c>
      <c r="N7837" t="s">
        <v>5923</v>
      </c>
      <c r="O7837" t="s">
        <v>9367</v>
      </c>
    </row>
    <row r="7838" spans="1:15">
      <c r="A7838" s="8" t="str">
        <f t="shared" si="706"/>
        <v>https://w3id.org/kouigenjimonogatari/data/0656-11.json</v>
      </c>
      <c r="B7838">
        <v>656</v>
      </c>
      <c r="C7838">
        <v>11</v>
      </c>
      <c r="D7838" t="s">
        <v>9377</v>
      </c>
      <c r="E7838" t="s">
        <v>5917</v>
      </c>
      <c r="F7838" t="s">
        <v>9099</v>
      </c>
      <c r="G7838">
        <v>20</v>
      </c>
      <c r="H7838" t="s">
        <v>5919</v>
      </c>
      <c r="I7838" t="s">
        <v>5920</v>
      </c>
      <c r="L7838" t="s">
        <v>9365</v>
      </c>
      <c r="M7838" t="s">
        <v>9366</v>
      </c>
      <c r="N7838" t="s">
        <v>5923</v>
      </c>
      <c r="O7838" t="s">
        <v>9367</v>
      </c>
    </row>
    <row r="7839" spans="1:15">
      <c r="A7839" s="8" t="str">
        <f t="shared" si="706"/>
        <v>https://w3id.org/kouigenjimonogatari/data/0656-12.json</v>
      </c>
      <c r="B7839">
        <v>656</v>
      </c>
      <c r="C7839">
        <v>12</v>
      </c>
      <c r="D7839" t="s">
        <v>9378</v>
      </c>
      <c r="E7839" t="s">
        <v>5917</v>
      </c>
      <c r="F7839" t="s">
        <v>9099</v>
      </c>
      <c r="G7839">
        <v>20</v>
      </c>
      <c r="H7839" t="s">
        <v>5919</v>
      </c>
      <c r="I7839" t="s">
        <v>5920</v>
      </c>
      <c r="L7839" t="s">
        <v>9365</v>
      </c>
      <c r="M7839" t="s">
        <v>9366</v>
      </c>
      <c r="N7839" t="s">
        <v>5923</v>
      </c>
      <c r="O7839" t="s">
        <v>9367</v>
      </c>
    </row>
    <row r="7840" spans="1:15">
      <c r="A7840" s="8" t="str">
        <f t="shared" si="706"/>
        <v>https://w3id.org/kouigenjimonogatari/data/0656-13.json</v>
      </c>
      <c r="B7840">
        <v>656</v>
      </c>
      <c r="C7840">
        <v>13</v>
      </c>
      <c r="D7840" t="s">
        <v>9379</v>
      </c>
      <c r="E7840" t="s">
        <v>5917</v>
      </c>
      <c r="F7840" t="s">
        <v>9099</v>
      </c>
      <c r="G7840">
        <v>20</v>
      </c>
      <c r="H7840" t="s">
        <v>5919</v>
      </c>
      <c r="I7840" t="s">
        <v>5920</v>
      </c>
      <c r="L7840" t="s">
        <v>9365</v>
      </c>
      <c r="M7840" t="s">
        <v>9366</v>
      </c>
      <c r="N7840" t="s">
        <v>5923</v>
      </c>
      <c r="O7840" t="s">
        <v>9367</v>
      </c>
    </row>
    <row r="7841" spans="1:15">
      <c r="A7841" s="8" t="str">
        <f t="shared" si="706"/>
        <v>https://w3id.org/kouigenjimonogatari/data/0656-14.json</v>
      </c>
      <c r="B7841">
        <v>656</v>
      </c>
      <c r="C7841">
        <v>14</v>
      </c>
      <c r="D7841" t="s">
        <v>9380</v>
      </c>
      <c r="E7841" t="s">
        <v>5917</v>
      </c>
      <c r="F7841" t="s">
        <v>9099</v>
      </c>
      <c r="G7841">
        <v>20</v>
      </c>
      <c r="H7841" t="s">
        <v>5919</v>
      </c>
      <c r="I7841" t="s">
        <v>5920</v>
      </c>
      <c r="L7841" t="s">
        <v>9365</v>
      </c>
      <c r="M7841" t="s">
        <v>9366</v>
      </c>
      <c r="N7841" t="s">
        <v>5923</v>
      </c>
      <c r="O7841" t="s">
        <v>9367</v>
      </c>
    </row>
    <row r="7842" spans="1:15">
      <c r="A7842" s="8" t="str">
        <f t="shared" si="706"/>
        <v>https://w3id.org/kouigenjimonogatari/data/0657-01.json</v>
      </c>
      <c r="B7842">
        <v>657</v>
      </c>
      <c r="C7842">
        <v>1</v>
      </c>
      <c r="D7842" t="s">
        <v>9381</v>
      </c>
      <c r="E7842" t="s">
        <v>5917</v>
      </c>
      <c r="F7842" t="s">
        <v>9099</v>
      </c>
      <c r="G7842">
        <v>20</v>
      </c>
      <c r="H7842" t="s">
        <v>5919</v>
      </c>
      <c r="I7842" t="s">
        <v>5920</v>
      </c>
      <c r="L7842" t="s">
        <v>9365</v>
      </c>
      <c r="M7842" t="s">
        <v>9366</v>
      </c>
      <c r="N7842" t="s">
        <v>5923</v>
      </c>
      <c r="O7842" t="s">
        <v>9367</v>
      </c>
    </row>
    <row r="7843" spans="1:15">
      <c r="A7843" s="8" t="str">
        <f t="shared" si="706"/>
        <v>https://w3id.org/kouigenjimonogatari/data/0657-02.json</v>
      </c>
      <c r="B7843">
        <v>657</v>
      </c>
      <c r="C7843">
        <v>2</v>
      </c>
      <c r="D7843" t="s">
        <v>9382</v>
      </c>
      <c r="E7843" t="s">
        <v>5917</v>
      </c>
      <c r="F7843" t="s">
        <v>9099</v>
      </c>
      <c r="G7843">
        <v>20</v>
      </c>
      <c r="H7843" t="s">
        <v>5919</v>
      </c>
      <c r="I7843" t="s">
        <v>5920</v>
      </c>
      <c r="L7843" t="s">
        <v>9365</v>
      </c>
      <c r="M7843" t="s">
        <v>9366</v>
      </c>
      <c r="N7843" t="s">
        <v>5923</v>
      </c>
      <c r="O7843" t="s">
        <v>9367</v>
      </c>
    </row>
    <row r="7844" spans="1:15">
      <c r="A7844" s="8" t="str">
        <f t="shared" si="706"/>
        <v>https://w3id.org/kouigenjimonogatari/data/0657-03.json</v>
      </c>
      <c r="B7844">
        <v>657</v>
      </c>
      <c r="C7844">
        <v>3</v>
      </c>
      <c r="D7844" t="s">
        <v>9383</v>
      </c>
      <c r="E7844" t="s">
        <v>5917</v>
      </c>
      <c r="F7844" t="s">
        <v>9099</v>
      </c>
      <c r="G7844">
        <v>20</v>
      </c>
      <c r="H7844" t="s">
        <v>5919</v>
      </c>
      <c r="I7844" t="s">
        <v>5920</v>
      </c>
      <c r="L7844" t="s">
        <v>9365</v>
      </c>
      <c r="M7844" t="s">
        <v>9366</v>
      </c>
      <c r="N7844" t="s">
        <v>5923</v>
      </c>
      <c r="O7844" t="s">
        <v>9367</v>
      </c>
    </row>
    <row r="7845" spans="1:15">
      <c r="A7845" s="8" t="str">
        <f t="shared" si="706"/>
        <v>https://w3id.org/kouigenjimonogatari/data/0657-04.json</v>
      </c>
      <c r="B7845">
        <v>657</v>
      </c>
      <c r="C7845">
        <v>4</v>
      </c>
      <c r="D7845" t="s">
        <v>9384</v>
      </c>
      <c r="E7845" t="s">
        <v>5917</v>
      </c>
      <c r="F7845" t="s">
        <v>9099</v>
      </c>
      <c r="G7845">
        <v>20</v>
      </c>
      <c r="H7845" t="s">
        <v>5919</v>
      </c>
      <c r="I7845" t="s">
        <v>5920</v>
      </c>
      <c r="L7845" t="s">
        <v>9365</v>
      </c>
      <c r="M7845" t="s">
        <v>9366</v>
      </c>
      <c r="N7845" t="s">
        <v>5923</v>
      </c>
      <c r="O7845" t="s">
        <v>9367</v>
      </c>
    </row>
    <row r="7846" spans="1:15">
      <c r="A7846" s="8" t="str">
        <f t="shared" si="706"/>
        <v>https://w3id.org/kouigenjimonogatari/data/0657-05.json</v>
      </c>
      <c r="B7846">
        <v>657</v>
      </c>
      <c r="C7846">
        <v>5</v>
      </c>
      <c r="D7846" t="s">
        <v>9385</v>
      </c>
      <c r="E7846" t="s">
        <v>5917</v>
      </c>
      <c r="F7846" t="s">
        <v>9099</v>
      </c>
      <c r="G7846">
        <v>20</v>
      </c>
      <c r="H7846" t="s">
        <v>5919</v>
      </c>
      <c r="I7846" t="s">
        <v>5920</v>
      </c>
      <c r="L7846" t="s">
        <v>9365</v>
      </c>
      <c r="M7846" t="s">
        <v>9366</v>
      </c>
      <c r="N7846" t="s">
        <v>5923</v>
      </c>
      <c r="O7846" t="s">
        <v>9367</v>
      </c>
    </row>
    <row r="7847" spans="1:15">
      <c r="A7847" s="8" t="str">
        <f t="shared" si="706"/>
        <v>https://w3id.org/kouigenjimonogatari/data/0657-06.json</v>
      </c>
      <c r="B7847">
        <v>657</v>
      </c>
      <c r="C7847">
        <v>6</v>
      </c>
      <c r="D7847" t="s">
        <v>9386</v>
      </c>
      <c r="E7847" t="s">
        <v>5917</v>
      </c>
      <c r="F7847" t="s">
        <v>9099</v>
      </c>
      <c r="G7847">
        <v>20</v>
      </c>
      <c r="H7847" t="s">
        <v>5919</v>
      </c>
      <c r="I7847" t="s">
        <v>5920</v>
      </c>
      <c r="L7847" t="s">
        <v>9365</v>
      </c>
      <c r="M7847" t="s">
        <v>9366</v>
      </c>
      <c r="N7847" t="s">
        <v>5923</v>
      </c>
      <c r="O7847" t="s">
        <v>9367</v>
      </c>
    </row>
    <row r="7848" spans="1:15">
      <c r="A7848" s="8" t="str">
        <f t="shared" si="706"/>
        <v>https://w3id.org/kouigenjimonogatari/data/0657-07.json</v>
      </c>
      <c r="B7848">
        <v>657</v>
      </c>
      <c r="C7848">
        <v>7</v>
      </c>
      <c r="D7848" t="s">
        <v>9387</v>
      </c>
      <c r="E7848" t="s">
        <v>5917</v>
      </c>
      <c r="F7848" t="s">
        <v>9099</v>
      </c>
      <c r="G7848">
        <v>20</v>
      </c>
      <c r="H7848" t="s">
        <v>5919</v>
      </c>
      <c r="I7848" t="s">
        <v>5920</v>
      </c>
      <c r="L7848" t="s">
        <v>9365</v>
      </c>
      <c r="M7848" t="s">
        <v>9366</v>
      </c>
      <c r="N7848" t="s">
        <v>5923</v>
      </c>
      <c r="O7848" t="s">
        <v>9367</v>
      </c>
    </row>
    <row r="7849" spans="1:15">
      <c r="A7849" s="8" t="str">
        <f t="shared" si="706"/>
        <v>https://w3id.org/kouigenjimonogatari/data/0657-08.json</v>
      </c>
      <c r="B7849">
        <v>657</v>
      </c>
      <c r="C7849">
        <v>8</v>
      </c>
      <c r="D7849" t="s">
        <v>9388</v>
      </c>
      <c r="E7849" t="s">
        <v>5917</v>
      </c>
      <c r="F7849" t="s">
        <v>9099</v>
      </c>
      <c r="G7849">
        <v>20</v>
      </c>
      <c r="H7849" t="s">
        <v>5919</v>
      </c>
      <c r="I7849" t="s">
        <v>5920</v>
      </c>
      <c r="L7849" t="s">
        <v>9365</v>
      </c>
      <c r="M7849" t="s">
        <v>9366</v>
      </c>
      <c r="N7849" t="s">
        <v>5923</v>
      </c>
      <c r="O7849" t="s">
        <v>9367</v>
      </c>
    </row>
    <row r="7850" spans="1:15">
      <c r="A7850" s="8" t="str">
        <f t="shared" si="706"/>
        <v>https://w3id.org/kouigenjimonogatari/data/0657-09.json</v>
      </c>
      <c r="B7850">
        <v>657</v>
      </c>
      <c r="C7850">
        <v>9</v>
      </c>
      <c r="D7850" t="s">
        <v>9389</v>
      </c>
      <c r="E7850" t="s">
        <v>5917</v>
      </c>
      <c r="F7850" t="s">
        <v>9099</v>
      </c>
      <c r="G7850">
        <v>20</v>
      </c>
      <c r="H7850" t="s">
        <v>5919</v>
      </c>
      <c r="I7850" t="s">
        <v>5920</v>
      </c>
      <c r="L7850" t="s">
        <v>9365</v>
      </c>
      <c r="M7850" t="s">
        <v>9366</v>
      </c>
      <c r="N7850" t="s">
        <v>5923</v>
      </c>
      <c r="O7850" t="s">
        <v>9367</v>
      </c>
    </row>
    <row r="7851" spans="1:15">
      <c r="A7851" s="8" t="str">
        <f t="shared" si="706"/>
        <v>https://w3id.org/kouigenjimonogatari/data/0657-10.json</v>
      </c>
      <c r="B7851">
        <v>657</v>
      </c>
      <c r="C7851">
        <v>10</v>
      </c>
      <c r="D7851" t="s">
        <v>9390</v>
      </c>
      <c r="E7851" t="s">
        <v>5917</v>
      </c>
      <c r="F7851" t="s">
        <v>9099</v>
      </c>
      <c r="G7851">
        <v>20</v>
      </c>
      <c r="H7851" t="s">
        <v>5919</v>
      </c>
      <c r="I7851" t="s">
        <v>5920</v>
      </c>
      <c r="L7851" t="s">
        <v>9365</v>
      </c>
      <c r="M7851" t="s">
        <v>9366</v>
      </c>
      <c r="N7851" t="s">
        <v>5923</v>
      </c>
      <c r="O7851" t="s">
        <v>9367</v>
      </c>
    </row>
    <row r="7852" spans="1:15">
      <c r="A7852" s="8" t="str">
        <f t="shared" si="706"/>
        <v>https://w3id.org/kouigenjimonogatari/data/0657-11.json</v>
      </c>
      <c r="B7852">
        <v>657</v>
      </c>
      <c r="C7852">
        <v>11</v>
      </c>
      <c r="D7852" t="s">
        <v>9391</v>
      </c>
      <c r="E7852" t="s">
        <v>5917</v>
      </c>
      <c r="F7852" t="s">
        <v>9099</v>
      </c>
      <c r="G7852">
        <v>20</v>
      </c>
      <c r="H7852" t="s">
        <v>5919</v>
      </c>
      <c r="I7852" t="s">
        <v>5920</v>
      </c>
      <c r="L7852" t="s">
        <v>9365</v>
      </c>
      <c r="M7852" t="s">
        <v>9366</v>
      </c>
      <c r="N7852" t="s">
        <v>5923</v>
      </c>
      <c r="O7852" t="s">
        <v>9367</v>
      </c>
    </row>
    <row r="7853" spans="1:15">
      <c r="A7853" s="8" t="str">
        <f t="shared" si="706"/>
        <v>https://w3id.org/kouigenjimonogatari/data/0657-12.json</v>
      </c>
      <c r="B7853">
        <v>657</v>
      </c>
      <c r="C7853">
        <v>12</v>
      </c>
      <c r="D7853" t="s">
        <v>9392</v>
      </c>
      <c r="E7853" t="s">
        <v>5917</v>
      </c>
      <c r="F7853" t="s">
        <v>9099</v>
      </c>
      <c r="G7853">
        <v>20</v>
      </c>
      <c r="H7853" t="s">
        <v>5919</v>
      </c>
      <c r="I7853" t="s">
        <v>5920</v>
      </c>
      <c r="L7853" t="s">
        <v>9365</v>
      </c>
      <c r="M7853" t="s">
        <v>9366</v>
      </c>
      <c r="N7853" t="s">
        <v>5923</v>
      </c>
      <c r="O7853" t="s">
        <v>9367</v>
      </c>
    </row>
    <row r="7854" spans="1:15">
      <c r="A7854" s="8" t="str">
        <f t="shared" si="706"/>
        <v>https://w3id.org/kouigenjimonogatari/data/0657-13.json</v>
      </c>
      <c r="B7854">
        <v>657</v>
      </c>
      <c r="C7854">
        <v>13</v>
      </c>
      <c r="D7854" t="s">
        <v>9393</v>
      </c>
      <c r="E7854" t="s">
        <v>5917</v>
      </c>
      <c r="F7854" t="s">
        <v>9099</v>
      </c>
      <c r="G7854">
        <v>20</v>
      </c>
      <c r="H7854" t="s">
        <v>5919</v>
      </c>
      <c r="I7854" t="s">
        <v>5920</v>
      </c>
      <c r="L7854" t="s">
        <v>9365</v>
      </c>
      <c r="M7854" t="s">
        <v>9366</v>
      </c>
      <c r="N7854" t="s">
        <v>5923</v>
      </c>
      <c r="O7854" t="s">
        <v>9367</v>
      </c>
    </row>
    <row r="7855" spans="1:15">
      <c r="A7855" s="8" t="str">
        <f t="shared" si="706"/>
        <v>https://w3id.org/kouigenjimonogatari/data/0657-14.json</v>
      </c>
      <c r="B7855">
        <v>657</v>
      </c>
      <c r="C7855">
        <v>14</v>
      </c>
      <c r="D7855" t="s">
        <v>9394</v>
      </c>
      <c r="E7855" t="s">
        <v>5917</v>
      </c>
      <c r="F7855" t="s">
        <v>9099</v>
      </c>
      <c r="G7855">
        <v>20</v>
      </c>
      <c r="H7855" t="s">
        <v>5919</v>
      </c>
      <c r="I7855" t="s">
        <v>5920</v>
      </c>
      <c r="L7855" t="s">
        <v>9365</v>
      </c>
      <c r="M7855" t="s">
        <v>9366</v>
      </c>
      <c r="N7855" t="s">
        <v>5923</v>
      </c>
      <c r="O7855" t="s">
        <v>9367</v>
      </c>
    </row>
    <row r="7856" spans="1:15">
      <c r="A7856" s="8" t="str">
        <f t="shared" si="706"/>
        <v>https://w3id.org/kouigenjimonogatari/data/0658-01.json</v>
      </c>
      <c r="B7856">
        <v>658</v>
      </c>
      <c r="C7856">
        <v>1</v>
      </c>
      <c r="D7856" t="s">
        <v>9395</v>
      </c>
      <c r="E7856" t="s">
        <v>5917</v>
      </c>
      <c r="F7856" t="s">
        <v>9099</v>
      </c>
      <c r="G7856">
        <v>20</v>
      </c>
      <c r="H7856" t="s">
        <v>5919</v>
      </c>
      <c r="I7856" t="s">
        <v>5920</v>
      </c>
      <c r="L7856" t="s">
        <v>9396</v>
      </c>
      <c r="M7856" t="s">
        <v>9397</v>
      </c>
      <c r="N7856" t="s">
        <v>5923</v>
      </c>
      <c r="O7856" t="s">
        <v>9398</v>
      </c>
    </row>
    <row r="7857" spans="1:15">
      <c r="A7857" s="8" t="str">
        <f t="shared" si="706"/>
        <v>https://w3id.org/kouigenjimonogatari/data/0658-02.json</v>
      </c>
      <c r="B7857">
        <v>658</v>
      </c>
      <c r="C7857">
        <v>2</v>
      </c>
      <c r="D7857" t="s">
        <v>9399</v>
      </c>
      <c r="E7857" t="s">
        <v>5917</v>
      </c>
      <c r="F7857" t="s">
        <v>9099</v>
      </c>
      <c r="G7857">
        <v>20</v>
      </c>
      <c r="H7857" t="s">
        <v>5919</v>
      </c>
      <c r="I7857" t="s">
        <v>5920</v>
      </c>
      <c r="L7857" t="s">
        <v>9396</v>
      </c>
      <c r="M7857" t="s">
        <v>9397</v>
      </c>
      <c r="N7857" t="s">
        <v>5923</v>
      </c>
      <c r="O7857" t="s">
        <v>9398</v>
      </c>
    </row>
    <row r="7858" spans="1:15">
      <c r="A7858" s="8" t="str">
        <f t="shared" si="706"/>
        <v>https://w3id.org/kouigenjimonogatari/data/0658-03.json</v>
      </c>
      <c r="B7858">
        <v>658</v>
      </c>
      <c r="C7858">
        <v>3</v>
      </c>
      <c r="D7858" t="s">
        <v>9400</v>
      </c>
      <c r="E7858" t="s">
        <v>5917</v>
      </c>
      <c r="F7858" t="s">
        <v>9099</v>
      </c>
      <c r="G7858">
        <v>20</v>
      </c>
      <c r="H7858" t="s">
        <v>5919</v>
      </c>
      <c r="I7858" t="s">
        <v>5920</v>
      </c>
      <c r="L7858" t="s">
        <v>9396</v>
      </c>
      <c r="M7858" t="s">
        <v>9397</v>
      </c>
      <c r="N7858" t="s">
        <v>5923</v>
      </c>
      <c r="O7858" t="s">
        <v>9398</v>
      </c>
    </row>
    <row r="7859" spans="1:15">
      <c r="A7859" s="8" t="str">
        <f t="shared" si="706"/>
        <v>https://w3id.org/kouigenjimonogatari/data/0658-04.json</v>
      </c>
      <c r="B7859">
        <v>658</v>
      </c>
      <c r="C7859">
        <v>4</v>
      </c>
      <c r="D7859" t="s">
        <v>9401</v>
      </c>
      <c r="E7859" t="s">
        <v>5917</v>
      </c>
      <c r="F7859" t="s">
        <v>9099</v>
      </c>
      <c r="G7859">
        <v>20</v>
      </c>
      <c r="H7859" t="s">
        <v>5919</v>
      </c>
      <c r="I7859" t="s">
        <v>5920</v>
      </c>
      <c r="L7859" t="s">
        <v>9396</v>
      </c>
      <c r="M7859" t="s">
        <v>9397</v>
      </c>
      <c r="N7859" t="s">
        <v>5923</v>
      </c>
      <c r="O7859" t="s">
        <v>9398</v>
      </c>
    </row>
    <row r="7860" spans="1:15">
      <c r="A7860" s="8" t="str">
        <f t="shared" si="706"/>
        <v>https://w3id.org/kouigenjimonogatari/data/0658-05.json</v>
      </c>
      <c r="B7860">
        <v>658</v>
      </c>
      <c r="C7860">
        <v>5</v>
      </c>
      <c r="D7860" t="s">
        <v>9402</v>
      </c>
      <c r="E7860" t="s">
        <v>5917</v>
      </c>
      <c r="F7860" t="s">
        <v>9099</v>
      </c>
      <c r="G7860">
        <v>20</v>
      </c>
      <c r="H7860" t="s">
        <v>5919</v>
      </c>
      <c r="I7860" t="s">
        <v>5920</v>
      </c>
      <c r="L7860" t="s">
        <v>9396</v>
      </c>
      <c r="M7860" t="s">
        <v>9397</v>
      </c>
      <c r="N7860" t="s">
        <v>5923</v>
      </c>
      <c r="O7860" t="s">
        <v>9398</v>
      </c>
    </row>
    <row r="7861" spans="1:15">
      <c r="A7861" s="8" t="str">
        <f t="shared" si="706"/>
        <v>https://w3id.org/kouigenjimonogatari/data/0658-06.json</v>
      </c>
      <c r="B7861">
        <v>658</v>
      </c>
      <c r="C7861">
        <v>6</v>
      </c>
      <c r="D7861" t="s">
        <v>9403</v>
      </c>
      <c r="E7861" t="s">
        <v>5917</v>
      </c>
      <c r="F7861" t="s">
        <v>9099</v>
      </c>
      <c r="G7861">
        <v>20</v>
      </c>
      <c r="H7861" t="s">
        <v>5919</v>
      </c>
      <c r="I7861" t="s">
        <v>5920</v>
      </c>
      <c r="L7861" t="s">
        <v>9396</v>
      </c>
      <c r="M7861" t="s">
        <v>9397</v>
      </c>
      <c r="N7861" t="s">
        <v>5923</v>
      </c>
      <c r="O7861" t="s">
        <v>9398</v>
      </c>
    </row>
    <row r="7862" spans="1:15">
      <c r="A7862" s="8" t="str">
        <f t="shared" si="706"/>
        <v>https://w3id.org/kouigenjimonogatari/data/0658-07.json</v>
      </c>
      <c r="B7862">
        <v>658</v>
      </c>
      <c r="C7862">
        <v>7</v>
      </c>
      <c r="D7862" t="s">
        <v>9404</v>
      </c>
      <c r="E7862" t="s">
        <v>5917</v>
      </c>
      <c r="F7862" t="s">
        <v>9099</v>
      </c>
      <c r="G7862">
        <v>20</v>
      </c>
      <c r="H7862" t="s">
        <v>5919</v>
      </c>
      <c r="I7862" t="s">
        <v>5920</v>
      </c>
      <c r="L7862" t="s">
        <v>9396</v>
      </c>
      <c r="M7862" t="s">
        <v>9397</v>
      </c>
      <c r="N7862" t="s">
        <v>5923</v>
      </c>
      <c r="O7862" t="s">
        <v>9398</v>
      </c>
    </row>
    <row r="7863" spans="1:15">
      <c r="A7863" s="8" t="str">
        <f t="shared" si="706"/>
        <v>https://w3id.org/kouigenjimonogatari/data/0658-08.json</v>
      </c>
      <c r="B7863">
        <v>658</v>
      </c>
      <c r="C7863">
        <v>8</v>
      </c>
      <c r="D7863" t="s">
        <v>9405</v>
      </c>
      <c r="E7863" t="s">
        <v>5917</v>
      </c>
      <c r="F7863" t="s">
        <v>9099</v>
      </c>
      <c r="G7863">
        <v>20</v>
      </c>
      <c r="H7863" t="s">
        <v>5919</v>
      </c>
      <c r="I7863" t="s">
        <v>5920</v>
      </c>
      <c r="L7863" t="s">
        <v>9396</v>
      </c>
      <c r="M7863" t="s">
        <v>9397</v>
      </c>
      <c r="N7863" t="s">
        <v>5923</v>
      </c>
      <c r="O7863" t="s">
        <v>9398</v>
      </c>
    </row>
    <row r="7864" spans="1:15">
      <c r="A7864" s="8" t="str">
        <f t="shared" si="706"/>
        <v>https://w3id.org/kouigenjimonogatari/data/0658-09.json</v>
      </c>
      <c r="B7864">
        <v>658</v>
      </c>
      <c r="C7864">
        <v>9</v>
      </c>
      <c r="D7864" t="s">
        <v>9406</v>
      </c>
      <c r="E7864" t="s">
        <v>5917</v>
      </c>
      <c r="F7864" t="s">
        <v>9099</v>
      </c>
      <c r="G7864">
        <v>20</v>
      </c>
      <c r="H7864" t="s">
        <v>5919</v>
      </c>
      <c r="I7864" t="s">
        <v>5920</v>
      </c>
      <c r="L7864" t="s">
        <v>9396</v>
      </c>
      <c r="M7864" t="s">
        <v>9397</v>
      </c>
      <c r="N7864" t="s">
        <v>5923</v>
      </c>
      <c r="O7864" t="s">
        <v>9398</v>
      </c>
    </row>
    <row r="7865" spans="1:15">
      <c r="A7865" s="8" t="str">
        <f t="shared" si="706"/>
        <v>https://w3id.org/kouigenjimonogatari/data/0665-01.json</v>
      </c>
      <c r="B7865">
        <v>665</v>
      </c>
      <c r="C7865">
        <v>1</v>
      </c>
      <c r="D7865" t="s">
        <v>9407</v>
      </c>
      <c r="E7865" t="s">
        <v>5917</v>
      </c>
      <c r="F7865" t="s">
        <v>9408</v>
      </c>
      <c r="G7865">
        <v>21</v>
      </c>
      <c r="H7865" t="s">
        <v>5919</v>
      </c>
      <c r="I7865" t="s">
        <v>5920</v>
      </c>
      <c r="L7865" t="s">
        <v>9409</v>
      </c>
      <c r="M7865" t="s">
        <v>9410</v>
      </c>
      <c r="N7865" t="s">
        <v>5923</v>
      </c>
      <c r="O7865" t="s">
        <v>9411</v>
      </c>
    </row>
    <row r="7866" spans="1:15">
      <c r="A7866" s="8" t="str">
        <f t="shared" si="706"/>
        <v>https://w3id.org/kouigenjimonogatari/data/0665-02.json</v>
      </c>
      <c r="B7866">
        <v>665</v>
      </c>
      <c r="C7866">
        <v>2</v>
      </c>
      <c r="D7866" t="s">
        <v>9412</v>
      </c>
      <c r="E7866" t="s">
        <v>5917</v>
      </c>
      <c r="F7866" t="s">
        <v>9408</v>
      </c>
      <c r="G7866">
        <v>21</v>
      </c>
      <c r="H7866" t="s">
        <v>5919</v>
      </c>
      <c r="I7866" t="s">
        <v>5920</v>
      </c>
      <c r="L7866" t="s">
        <v>9409</v>
      </c>
      <c r="M7866" t="s">
        <v>9410</v>
      </c>
      <c r="N7866" t="s">
        <v>5923</v>
      </c>
      <c r="O7866" t="s">
        <v>9411</v>
      </c>
    </row>
    <row r="7867" spans="1:15">
      <c r="A7867" s="8" t="str">
        <f t="shared" si="706"/>
        <v>https://w3id.org/kouigenjimonogatari/data/0665-03.json</v>
      </c>
      <c r="B7867">
        <v>665</v>
      </c>
      <c r="C7867">
        <v>3</v>
      </c>
      <c r="D7867" t="s">
        <v>9413</v>
      </c>
      <c r="E7867" t="s">
        <v>5917</v>
      </c>
      <c r="F7867" t="s">
        <v>9408</v>
      </c>
      <c r="G7867">
        <v>21</v>
      </c>
      <c r="H7867" t="s">
        <v>5919</v>
      </c>
      <c r="I7867" t="s">
        <v>5920</v>
      </c>
      <c r="L7867" t="s">
        <v>9409</v>
      </c>
      <c r="M7867" t="s">
        <v>9410</v>
      </c>
      <c r="N7867" t="s">
        <v>5923</v>
      </c>
      <c r="O7867" t="s">
        <v>9411</v>
      </c>
    </row>
    <row r="7868" spans="1:15">
      <c r="A7868" s="8" t="str">
        <f t="shared" si="706"/>
        <v>https://w3id.org/kouigenjimonogatari/data/0665-04.json</v>
      </c>
      <c r="B7868">
        <v>665</v>
      </c>
      <c r="C7868">
        <v>4</v>
      </c>
      <c r="D7868" t="s">
        <v>9414</v>
      </c>
      <c r="E7868" t="s">
        <v>5917</v>
      </c>
      <c r="F7868" t="s">
        <v>9408</v>
      </c>
      <c r="G7868">
        <v>21</v>
      </c>
      <c r="H7868" t="s">
        <v>5919</v>
      </c>
      <c r="I7868" t="s">
        <v>5920</v>
      </c>
      <c r="L7868" t="s">
        <v>9409</v>
      </c>
      <c r="M7868" t="s">
        <v>9410</v>
      </c>
      <c r="N7868" t="s">
        <v>5923</v>
      </c>
      <c r="O7868" t="s">
        <v>9411</v>
      </c>
    </row>
    <row r="7869" spans="1:15">
      <c r="A7869" s="8" t="str">
        <f t="shared" si="706"/>
        <v>https://w3id.org/kouigenjimonogatari/data/0665-05.json</v>
      </c>
      <c r="B7869">
        <v>665</v>
      </c>
      <c r="C7869">
        <v>5</v>
      </c>
      <c r="D7869" t="s">
        <v>9415</v>
      </c>
      <c r="E7869" t="s">
        <v>5917</v>
      </c>
      <c r="F7869" t="s">
        <v>9408</v>
      </c>
      <c r="G7869">
        <v>21</v>
      </c>
      <c r="H7869" t="s">
        <v>5919</v>
      </c>
      <c r="I7869" t="s">
        <v>5920</v>
      </c>
      <c r="L7869" t="s">
        <v>9409</v>
      </c>
      <c r="M7869" t="s">
        <v>9410</v>
      </c>
      <c r="N7869" t="s">
        <v>5923</v>
      </c>
      <c r="O7869" t="s">
        <v>9411</v>
      </c>
    </row>
    <row r="7870" spans="1:15">
      <c r="A7870" s="8" t="str">
        <f t="shared" si="706"/>
        <v>https://w3id.org/kouigenjimonogatari/data/0665-06.json</v>
      </c>
      <c r="B7870">
        <v>665</v>
      </c>
      <c r="C7870">
        <v>6</v>
      </c>
      <c r="D7870" t="s">
        <v>9416</v>
      </c>
      <c r="E7870" t="s">
        <v>5917</v>
      </c>
      <c r="F7870" t="s">
        <v>9408</v>
      </c>
      <c r="G7870">
        <v>21</v>
      </c>
      <c r="H7870" t="s">
        <v>5919</v>
      </c>
      <c r="I7870" t="s">
        <v>5920</v>
      </c>
      <c r="L7870" t="s">
        <v>9409</v>
      </c>
      <c r="M7870" t="s">
        <v>9410</v>
      </c>
      <c r="N7870" t="s">
        <v>5923</v>
      </c>
      <c r="O7870" t="s">
        <v>9411</v>
      </c>
    </row>
    <row r="7871" spans="1:15">
      <c r="A7871" s="8" t="str">
        <f t="shared" si="706"/>
        <v>https://w3id.org/kouigenjimonogatari/data/0665-07.json</v>
      </c>
      <c r="B7871">
        <v>665</v>
      </c>
      <c r="C7871">
        <v>7</v>
      </c>
      <c r="D7871" t="s">
        <v>9417</v>
      </c>
      <c r="E7871" t="s">
        <v>5917</v>
      </c>
      <c r="F7871" t="s">
        <v>9408</v>
      </c>
      <c r="G7871">
        <v>21</v>
      </c>
      <c r="H7871" t="s">
        <v>5919</v>
      </c>
      <c r="I7871" t="s">
        <v>5920</v>
      </c>
      <c r="L7871" t="s">
        <v>9409</v>
      </c>
      <c r="M7871" t="s">
        <v>9410</v>
      </c>
      <c r="N7871" t="s">
        <v>5923</v>
      </c>
      <c r="O7871" t="s">
        <v>9411</v>
      </c>
    </row>
    <row r="7872" spans="1:15">
      <c r="A7872" s="8" t="str">
        <f t="shared" ref="A7872:A7935" si="707">"https://w3id.org/kouigenjimonogatari/data/"&amp;TEXT(B7872, "0000")&amp;"-"&amp;TEXT(C7872, "00")&amp;".json"</f>
        <v>https://w3id.org/kouigenjimonogatari/data/0665-08.json</v>
      </c>
      <c r="B7872">
        <v>665</v>
      </c>
      <c r="C7872">
        <v>8</v>
      </c>
      <c r="D7872" t="s">
        <v>9418</v>
      </c>
      <c r="E7872" t="s">
        <v>5917</v>
      </c>
      <c r="F7872" t="s">
        <v>9408</v>
      </c>
      <c r="G7872">
        <v>21</v>
      </c>
      <c r="H7872" t="s">
        <v>5919</v>
      </c>
      <c r="I7872" t="s">
        <v>5920</v>
      </c>
      <c r="L7872" t="s">
        <v>9409</v>
      </c>
      <c r="M7872" t="s">
        <v>9410</v>
      </c>
      <c r="N7872" t="s">
        <v>5923</v>
      </c>
      <c r="O7872" t="s">
        <v>9411</v>
      </c>
    </row>
    <row r="7873" spans="1:15">
      <c r="A7873" s="8" t="str">
        <f t="shared" si="707"/>
        <v>https://w3id.org/kouigenjimonogatari/data/0665-09.json</v>
      </c>
      <c r="B7873">
        <v>665</v>
      </c>
      <c r="C7873">
        <v>9</v>
      </c>
      <c r="D7873" t="s">
        <v>9419</v>
      </c>
      <c r="E7873" t="s">
        <v>5917</v>
      </c>
      <c r="F7873" t="s">
        <v>9408</v>
      </c>
      <c r="G7873">
        <v>21</v>
      </c>
      <c r="H7873" t="s">
        <v>5919</v>
      </c>
      <c r="I7873" t="s">
        <v>5920</v>
      </c>
      <c r="L7873" t="s">
        <v>9409</v>
      </c>
      <c r="M7873" t="s">
        <v>9410</v>
      </c>
      <c r="N7873" t="s">
        <v>5923</v>
      </c>
      <c r="O7873" t="s">
        <v>9411</v>
      </c>
    </row>
    <row r="7874" spans="1:15">
      <c r="A7874" s="8" t="str">
        <f t="shared" si="707"/>
        <v>https://w3id.org/kouigenjimonogatari/data/0665-10.json</v>
      </c>
      <c r="B7874">
        <v>665</v>
      </c>
      <c r="C7874">
        <v>10</v>
      </c>
      <c r="D7874" t="s">
        <v>9420</v>
      </c>
      <c r="E7874" t="s">
        <v>5917</v>
      </c>
      <c r="F7874" t="s">
        <v>9408</v>
      </c>
      <c r="G7874">
        <v>21</v>
      </c>
      <c r="H7874" t="s">
        <v>5919</v>
      </c>
      <c r="I7874" t="s">
        <v>5920</v>
      </c>
      <c r="L7874" t="s">
        <v>9409</v>
      </c>
      <c r="M7874" t="s">
        <v>9410</v>
      </c>
      <c r="N7874" t="s">
        <v>5923</v>
      </c>
      <c r="O7874" t="s">
        <v>9411</v>
      </c>
    </row>
    <row r="7875" spans="1:15">
      <c r="A7875" s="8" t="str">
        <f t="shared" si="707"/>
        <v>https://w3id.org/kouigenjimonogatari/data/0665-11.json</v>
      </c>
      <c r="B7875">
        <v>665</v>
      </c>
      <c r="C7875">
        <v>11</v>
      </c>
      <c r="D7875" t="s">
        <v>9421</v>
      </c>
      <c r="E7875" t="s">
        <v>5917</v>
      </c>
      <c r="F7875" t="s">
        <v>9408</v>
      </c>
      <c r="G7875">
        <v>21</v>
      </c>
      <c r="H7875" t="s">
        <v>5919</v>
      </c>
      <c r="I7875" t="s">
        <v>5920</v>
      </c>
      <c r="L7875" t="s">
        <v>9409</v>
      </c>
      <c r="M7875" t="s">
        <v>9410</v>
      </c>
      <c r="N7875" t="s">
        <v>5923</v>
      </c>
      <c r="O7875" t="s">
        <v>9411</v>
      </c>
    </row>
    <row r="7876" spans="1:15">
      <c r="A7876" s="8" t="str">
        <f t="shared" si="707"/>
        <v>https://w3id.org/kouigenjimonogatari/data/0665-12.json</v>
      </c>
      <c r="B7876">
        <v>665</v>
      </c>
      <c r="C7876">
        <v>12</v>
      </c>
      <c r="D7876" t="s">
        <v>9422</v>
      </c>
      <c r="E7876" t="s">
        <v>5917</v>
      </c>
      <c r="F7876" t="s">
        <v>9408</v>
      </c>
      <c r="G7876">
        <v>21</v>
      </c>
      <c r="H7876" t="s">
        <v>5919</v>
      </c>
      <c r="I7876" t="s">
        <v>5920</v>
      </c>
      <c r="L7876" t="s">
        <v>9409</v>
      </c>
      <c r="M7876" t="s">
        <v>9410</v>
      </c>
      <c r="N7876" t="s">
        <v>5923</v>
      </c>
      <c r="O7876" t="s">
        <v>9411</v>
      </c>
    </row>
    <row r="7877" spans="1:15">
      <c r="A7877" s="8" t="str">
        <f t="shared" si="707"/>
        <v>https://w3id.org/kouigenjimonogatari/data/0665-13.json</v>
      </c>
      <c r="B7877">
        <v>665</v>
      </c>
      <c r="C7877">
        <v>13</v>
      </c>
      <c r="D7877" t="s">
        <v>9423</v>
      </c>
      <c r="E7877" t="s">
        <v>5917</v>
      </c>
      <c r="F7877" t="s">
        <v>9408</v>
      </c>
      <c r="G7877">
        <v>21</v>
      </c>
      <c r="H7877" t="s">
        <v>5919</v>
      </c>
      <c r="I7877" t="s">
        <v>5920</v>
      </c>
      <c r="L7877" t="s">
        <v>9409</v>
      </c>
      <c r="M7877" t="s">
        <v>9410</v>
      </c>
      <c r="N7877" t="s">
        <v>5923</v>
      </c>
      <c r="O7877" t="s">
        <v>9411</v>
      </c>
    </row>
    <row r="7878" spans="1:15">
      <c r="A7878" s="8" t="str">
        <f t="shared" si="707"/>
        <v>https://w3id.org/kouigenjimonogatari/data/0665-14.json</v>
      </c>
      <c r="B7878">
        <v>665</v>
      </c>
      <c r="C7878">
        <v>14</v>
      </c>
      <c r="D7878" t="s">
        <v>9424</v>
      </c>
      <c r="E7878" t="s">
        <v>5917</v>
      </c>
      <c r="F7878" t="s">
        <v>9408</v>
      </c>
      <c r="G7878">
        <v>21</v>
      </c>
      <c r="H7878" t="s">
        <v>5919</v>
      </c>
      <c r="I7878" t="s">
        <v>5920</v>
      </c>
      <c r="L7878" t="s">
        <v>9409</v>
      </c>
      <c r="M7878" t="s">
        <v>9410</v>
      </c>
      <c r="N7878" t="s">
        <v>5923</v>
      </c>
      <c r="O7878" t="s">
        <v>9411</v>
      </c>
    </row>
    <row r="7879" spans="1:15">
      <c r="A7879" s="8" t="str">
        <f t="shared" si="707"/>
        <v>https://w3id.org/kouigenjimonogatari/data/0666-01.json</v>
      </c>
      <c r="B7879">
        <v>666</v>
      </c>
      <c r="C7879">
        <v>1</v>
      </c>
      <c r="D7879" t="s">
        <v>9425</v>
      </c>
      <c r="E7879" t="s">
        <v>5917</v>
      </c>
      <c r="F7879" t="s">
        <v>9408</v>
      </c>
      <c r="G7879">
        <v>21</v>
      </c>
      <c r="H7879" t="s">
        <v>5919</v>
      </c>
      <c r="I7879" t="s">
        <v>5920</v>
      </c>
      <c r="L7879" t="s">
        <v>9426</v>
      </c>
      <c r="M7879" t="s">
        <v>9427</v>
      </c>
      <c r="N7879" t="s">
        <v>5923</v>
      </c>
      <c r="O7879" t="s">
        <v>9428</v>
      </c>
    </row>
    <row r="7880" spans="1:15">
      <c r="A7880" s="8" t="str">
        <f t="shared" si="707"/>
        <v>https://w3id.org/kouigenjimonogatari/data/0666-02.json</v>
      </c>
      <c r="B7880">
        <v>666</v>
      </c>
      <c r="C7880">
        <v>2</v>
      </c>
      <c r="D7880" t="s">
        <v>9429</v>
      </c>
      <c r="E7880" t="s">
        <v>5917</v>
      </c>
      <c r="F7880" t="s">
        <v>9408</v>
      </c>
      <c r="G7880">
        <v>21</v>
      </c>
      <c r="H7880" t="s">
        <v>5919</v>
      </c>
      <c r="I7880" t="s">
        <v>5920</v>
      </c>
      <c r="L7880" t="s">
        <v>9426</v>
      </c>
      <c r="M7880" t="s">
        <v>9427</v>
      </c>
      <c r="N7880" t="s">
        <v>5923</v>
      </c>
      <c r="O7880" t="s">
        <v>9428</v>
      </c>
    </row>
    <row r="7881" spans="1:15">
      <c r="A7881" s="8" t="str">
        <f t="shared" si="707"/>
        <v>https://w3id.org/kouigenjimonogatari/data/0666-03.json</v>
      </c>
      <c r="B7881">
        <v>666</v>
      </c>
      <c r="C7881">
        <v>3</v>
      </c>
      <c r="D7881" t="s">
        <v>9430</v>
      </c>
      <c r="E7881" t="s">
        <v>5917</v>
      </c>
      <c r="F7881" t="s">
        <v>9408</v>
      </c>
      <c r="G7881">
        <v>21</v>
      </c>
      <c r="H7881" t="s">
        <v>5919</v>
      </c>
      <c r="I7881" t="s">
        <v>5920</v>
      </c>
      <c r="L7881" t="s">
        <v>9426</v>
      </c>
      <c r="M7881" t="s">
        <v>9427</v>
      </c>
      <c r="N7881" t="s">
        <v>5923</v>
      </c>
      <c r="O7881" t="s">
        <v>9428</v>
      </c>
    </row>
    <row r="7882" spans="1:15">
      <c r="A7882" s="8" t="str">
        <f t="shared" si="707"/>
        <v>https://w3id.org/kouigenjimonogatari/data/0666-04.json</v>
      </c>
      <c r="B7882">
        <v>666</v>
      </c>
      <c r="C7882">
        <v>4</v>
      </c>
      <c r="D7882" t="s">
        <v>9431</v>
      </c>
      <c r="E7882" t="s">
        <v>5917</v>
      </c>
      <c r="F7882" t="s">
        <v>9408</v>
      </c>
      <c r="G7882">
        <v>21</v>
      </c>
      <c r="H7882" t="s">
        <v>5919</v>
      </c>
      <c r="I7882" t="s">
        <v>5920</v>
      </c>
      <c r="L7882" t="s">
        <v>9426</v>
      </c>
      <c r="M7882" t="s">
        <v>9427</v>
      </c>
      <c r="N7882" t="s">
        <v>5923</v>
      </c>
      <c r="O7882" t="s">
        <v>9428</v>
      </c>
    </row>
    <row r="7883" spans="1:15">
      <c r="A7883" s="8" t="str">
        <f t="shared" si="707"/>
        <v>https://w3id.org/kouigenjimonogatari/data/0666-05.json</v>
      </c>
      <c r="B7883">
        <v>666</v>
      </c>
      <c r="C7883">
        <v>5</v>
      </c>
      <c r="D7883" t="s">
        <v>9432</v>
      </c>
      <c r="E7883" t="s">
        <v>5917</v>
      </c>
      <c r="F7883" t="s">
        <v>9408</v>
      </c>
      <c r="G7883">
        <v>21</v>
      </c>
      <c r="H7883" t="s">
        <v>5919</v>
      </c>
      <c r="I7883" t="s">
        <v>5920</v>
      </c>
      <c r="L7883" t="s">
        <v>9426</v>
      </c>
      <c r="M7883" t="s">
        <v>9427</v>
      </c>
      <c r="N7883" t="s">
        <v>5923</v>
      </c>
      <c r="O7883" t="s">
        <v>9428</v>
      </c>
    </row>
    <row r="7884" spans="1:15">
      <c r="A7884" s="8" t="str">
        <f t="shared" si="707"/>
        <v>https://w3id.org/kouigenjimonogatari/data/0666-06.json</v>
      </c>
      <c r="B7884">
        <v>666</v>
      </c>
      <c r="C7884">
        <v>6</v>
      </c>
      <c r="D7884" t="s">
        <v>9433</v>
      </c>
      <c r="E7884" t="s">
        <v>5917</v>
      </c>
      <c r="F7884" t="s">
        <v>9408</v>
      </c>
      <c r="G7884">
        <v>21</v>
      </c>
      <c r="H7884" t="s">
        <v>5919</v>
      </c>
      <c r="I7884" t="s">
        <v>5920</v>
      </c>
      <c r="L7884" t="s">
        <v>9426</v>
      </c>
      <c r="M7884" t="s">
        <v>9427</v>
      </c>
      <c r="N7884" t="s">
        <v>5923</v>
      </c>
      <c r="O7884" t="s">
        <v>9428</v>
      </c>
    </row>
    <row r="7885" spans="1:15">
      <c r="A7885" s="8" t="str">
        <f t="shared" si="707"/>
        <v>https://w3id.org/kouigenjimonogatari/data/0666-07.json</v>
      </c>
      <c r="B7885">
        <v>666</v>
      </c>
      <c r="C7885">
        <v>7</v>
      </c>
      <c r="D7885" t="s">
        <v>9434</v>
      </c>
      <c r="E7885" t="s">
        <v>5917</v>
      </c>
      <c r="F7885" t="s">
        <v>9408</v>
      </c>
      <c r="G7885">
        <v>21</v>
      </c>
      <c r="H7885" t="s">
        <v>5919</v>
      </c>
      <c r="I7885" t="s">
        <v>5920</v>
      </c>
      <c r="L7885" t="s">
        <v>9426</v>
      </c>
      <c r="M7885" t="s">
        <v>9427</v>
      </c>
      <c r="N7885" t="s">
        <v>5923</v>
      </c>
      <c r="O7885" t="s">
        <v>9428</v>
      </c>
    </row>
    <row r="7886" spans="1:15">
      <c r="A7886" s="8" t="str">
        <f t="shared" si="707"/>
        <v>https://w3id.org/kouigenjimonogatari/data/0666-08.json</v>
      </c>
      <c r="B7886">
        <v>666</v>
      </c>
      <c r="C7886">
        <v>8</v>
      </c>
      <c r="D7886" t="s">
        <v>9435</v>
      </c>
      <c r="E7886" t="s">
        <v>5917</v>
      </c>
      <c r="F7886" t="s">
        <v>9408</v>
      </c>
      <c r="G7886">
        <v>21</v>
      </c>
      <c r="H7886" t="s">
        <v>5919</v>
      </c>
      <c r="I7886" t="s">
        <v>5920</v>
      </c>
      <c r="L7886" t="s">
        <v>9426</v>
      </c>
      <c r="M7886" t="s">
        <v>9427</v>
      </c>
      <c r="N7886" t="s">
        <v>5923</v>
      </c>
      <c r="O7886" t="s">
        <v>9428</v>
      </c>
    </row>
    <row r="7887" spans="1:15">
      <c r="A7887" s="8" t="str">
        <f t="shared" si="707"/>
        <v>https://w3id.org/kouigenjimonogatari/data/0666-09.json</v>
      </c>
      <c r="B7887">
        <v>666</v>
      </c>
      <c r="C7887">
        <v>9</v>
      </c>
      <c r="D7887" t="s">
        <v>9436</v>
      </c>
      <c r="E7887" t="s">
        <v>5917</v>
      </c>
      <c r="F7887" t="s">
        <v>9408</v>
      </c>
      <c r="G7887">
        <v>21</v>
      </c>
      <c r="H7887" t="s">
        <v>5919</v>
      </c>
      <c r="I7887" t="s">
        <v>5920</v>
      </c>
      <c r="L7887" t="s">
        <v>9426</v>
      </c>
      <c r="M7887" t="s">
        <v>9427</v>
      </c>
      <c r="N7887" t="s">
        <v>5923</v>
      </c>
      <c r="O7887" t="s">
        <v>9428</v>
      </c>
    </row>
    <row r="7888" spans="1:15">
      <c r="A7888" s="8" t="str">
        <f t="shared" si="707"/>
        <v>https://w3id.org/kouigenjimonogatari/data/0666-10.json</v>
      </c>
      <c r="B7888">
        <v>666</v>
      </c>
      <c r="C7888">
        <v>10</v>
      </c>
      <c r="D7888" t="s">
        <v>9437</v>
      </c>
      <c r="E7888" t="s">
        <v>5917</v>
      </c>
      <c r="F7888" t="s">
        <v>9408</v>
      </c>
      <c r="G7888">
        <v>21</v>
      </c>
      <c r="H7888" t="s">
        <v>5919</v>
      </c>
      <c r="I7888" t="s">
        <v>5920</v>
      </c>
      <c r="L7888" t="s">
        <v>9426</v>
      </c>
      <c r="M7888" t="s">
        <v>9427</v>
      </c>
      <c r="N7888" t="s">
        <v>5923</v>
      </c>
      <c r="O7888" t="s">
        <v>9428</v>
      </c>
    </row>
    <row r="7889" spans="1:15">
      <c r="A7889" s="8" t="str">
        <f t="shared" si="707"/>
        <v>https://w3id.org/kouigenjimonogatari/data/0666-11.json</v>
      </c>
      <c r="B7889">
        <v>666</v>
      </c>
      <c r="C7889">
        <v>11</v>
      </c>
      <c r="D7889" t="s">
        <v>9438</v>
      </c>
      <c r="E7889" t="s">
        <v>5917</v>
      </c>
      <c r="F7889" t="s">
        <v>9408</v>
      </c>
      <c r="G7889">
        <v>21</v>
      </c>
      <c r="H7889" t="s">
        <v>5919</v>
      </c>
      <c r="I7889" t="s">
        <v>5920</v>
      </c>
      <c r="L7889" t="s">
        <v>9426</v>
      </c>
      <c r="M7889" t="s">
        <v>9427</v>
      </c>
      <c r="N7889" t="s">
        <v>5923</v>
      </c>
      <c r="O7889" t="s">
        <v>9428</v>
      </c>
    </row>
    <row r="7890" spans="1:15">
      <c r="A7890" s="8" t="str">
        <f t="shared" si="707"/>
        <v>https://w3id.org/kouigenjimonogatari/data/0666-12.json</v>
      </c>
      <c r="B7890">
        <v>666</v>
      </c>
      <c r="C7890">
        <v>12</v>
      </c>
      <c r="D7890" t="s">
        <v>9439</v>
      </c>
      <c r="E7890" t="s">
        <v>5917</v>
      </c>
      <c r="F7890" t="s">
        <v>9408</v>
      </c>
      <c r="G7890">
        <v>21</v>
      </c>
      <c r="H7890" t="s">
        <v>5919</v>
      </c>
      <c r="I7890" t="s">
        <v>5920</v>
      </c>
      <c r="L7890" t="s">
        <v>9426</v>
      </c>
      <c r="M7890" t="s">
        <v>9427</v>
      </c>
      <c r="N7890" t="s">
        <v>5923</v>
      </c>
      <c r="O7890" t="s">
        <v>9428</v>
      </c>
    </row>
    <row r="7891" spans="1:15">
      <c r="A7891" s="8" t="str">
        <f t="shared" si="707"/>
        <v>https://w3id.org/kouigenjimonogatari/data/0666-13.json</v>
      </c>
      <c r="B7891">
        <v>666</v>
      </c>
      <c r="C7891">
        <v>13</v>
      </c>
      <c r="D7891" t="s">
        <v>9440</v>
      </c>
      <c r="E7891" t="s">
        <v>5917</v>
      </c>
      <c r="F7891" t="s">
        <v>9408</v>
      </c>
      <c r="G7891">
        <v>21</v>
      </c>
      <c r="H7891" t="s">
        <v>5919</v>
      </c>
      <c r="I7891" t="s">
        <v>5920</v>
      </c>
      <c r="L7891" t="s">
        <v>9426</v>
      </c>
      <c r="M7891" t="s">
        <v>9427</v>
      </c>
      <c r="N7891" t="s">
        <v>5923</v>
      </c>
      <c r="O7891" t="s">
        <v>9428</v>
      </c>
    </row>
    <row r="7892" spans="1:15">
      <c r="A7892" s="8" t="str">
        <f t="shared" si="707"/>
        <v>https://w3id.org/kouigenjimonogatari/data/0666-14.json</v>
      </c>
      <c r="B7892">
        <v>666</v>
      </c>
      <c r="C7892">
        <v>14</v>
      </c>
      <c r="D7892" t="s">
        <v>9441</v>
      </c>
      <c r="E7892" t="s">
        <v>5917</v>
      </c>
      <c r="F7892" t="s">
        <v>9408</v>
      </c>
      <c r="G7892">
        <v>21</v>
      </c>
      <c r="H7892" t="s">
        <v>5919</v>
      </c>
      <c r="I7892" t="s">
        <v>5920</v>
      </c>
      <c r="L7892" t="s">
        <v>9426</v>
      </c>
      <c r="M7892" t="s">
        <v>9427</v>
      </c>
      <c r="N7892" t="s">
        <v>5923</v>
      </c>
      <c r="O7892" t="s">
        <v>9428</v>
      </c>
    </row>
    <row r="7893" spans="1:15">
      <c r="A7893" s="8" t="str">
        <f t="shared" si="707"/>
        <v>https://w3id.org/kouigenjimonogatari/data/0667-01.json</v>
      </c>
      <c r="B7893">
        <v>667</v>
      </c>
      <c r="C7893">
        <v>1</v>
      </c>
      <c r="D7893" t="s">
        <v>9442</v>
      </c>
      <c r="E7893" t="s">
        <v>5917</v>
      </c>
      <c r="F7893" t="s">
        <v>9408</v>
      </c>
      <c r="G7893">
        <v>21</v>
      </c>
      <c r="H7893" t="s">
        <v>5919</v>
      </c>
      <c r="I7893" t="s">
        <v>5920</v>
      </c>
      <c r="L7893" t="s">
        <v>9426</v>
      </c>
      <c r="M7893" t="s">
        <v>9427</v>
      </c>
      <c r="N7893" t="s">
        <v>5923</v>
      </c>
      <c r="O7893" t="s">
        <v>9428</v>
      </c>
    </row>
    <row r="7894" spans="1:15">
      <c r="A7894" s="8" t="str">
        <f t="shared" si="707"/>
        <v>https://w3id.org/kouigenjimonogatari/data/0667-02.json</v>
      </c>
      <c r="B7894">
        <v>667</v>
      </c>
      <c r="C7894">
        <v>2</v>
      </c>
      <c r="D7894" t="s">
        <v>9443</v>
      </c>
      <c r="E7894" t="s">
        <v>5917</v>
      </c>
      <c r="F7894" t="s">
        <v>9408</v>
      </c>
      <c r="G7894">
        <v>21</v>
      </c>
      <c r="H7894" t="s">
        <v>5919</v>
      </c>
      <c r="I7894" t="s">
        <v>5920</v>
      </c>
      <c r="L7894" t="s">
        <v>9426</v>
      </c>
      <c r="M7894" t="s">
        <v>9427</v>
      </c>
      <c r="N7894" t="s">
        <v>5923</v>
      </c>
      <c r="O7894" t="s">
        <v>9428</v>
      </c>
    </row>
    <row r="7895" spans="1:15">
      <c r="A7895" s="8" t="str">
        <f t="shared" si="707"/>
        <v>https://w3id.org/kouigenjimonogatari/data/0667-03.json</v>
      </c>
      <c r="B7895">
        <v>667</v>
      </c>
      <c r="C7895">
        <v>3</v>
      </c>
      <c r="D7895" t="s">
        <v>9444</v>
      </c>
      <c r="E7895" t="s">
        <v>5917</v>
      </c>
      <c r="F7895" t="s">
        <v>9408</v>
      </c>
      <c r="G7895">
        <v>21</v>
      </c>
      <c r="H7895" t="s">
        <v>5919</v>
      </c>
      <c r="I7895" t="s">
        <v>5920</v>
      </c>
      <c r="L7895" t="s">
        <v>9426</v>
      </c>
      <c r="M7895" t="s">
        <v>9427</v>
      </c>
      <c r="N7895" t="s">
        <v>5923</v>
      </c>
      <c r="O7895" t="s">
        <v>9428</v>
      </c>
    </row>
    <row r="7896" spans="1:15">
      <c r="A7896" s="8" t="str">
        <f t="shared" si="707"/>
        <v>https://w3id.org/kouigenjimonogatari/data/0667-04.json</v>
      </c>
      <c r="B7896">
        <v>667</v>
      </c>
      <c r="C7896">
        <v>4</v>
      </c>
      <c r="D7896" t="s">
        <v>9445</v>
      </c>
      <c r="E7896" t="s">
        <v>5917</v>
      </c>
      <c r="F7896" t="s">
        <v>9408</v>
      </c>
      <c r="G7896">
        <v>21</v>
      </c>
      <c r="H7896" t="s">
        <v>5919</v>
      </c>
      <c r="I7896" t="s">
        <v>5920</v>
      </c>
      <c r="L7896" t="s">
        <v>9426</v>
      </c>
      <c r="M7896" t="s">
        <v>9427</v>
      </c>
      <c r="N7896" t="s">
        <v>5923</v>
      </c>
      <c r="O7896" t="s">
        <v>9428</v>
      </c>
    </row>
    <row r="7897" spans="1:15">
      <c r="A7897" s="8" t="str">
        <f t="shared" si="707"/>
        <v>https://w3id.org/kouigenjimonogatari/data/0667-05.json</v>
      </c>
      <c r="B7897">
        <v>667</v>
      </c>
      <c r="C7897">
        <v>5</v>
      </c>
      <c r="D7897" t="s">
        <v>9446</v>
      </c>
      <c r="E7897" t="s">
        <v>5917</v>
      </c>
      <c r="F7897" t="s">
        <v>9408</v>
      </c>
      <c r="G7897">
        <v>21</v>
      </c>
      <c r="H7897" t="s">
        <v>5919</v>
      </c>
      <c r="I7897" t="s">
        <v>5920</v>
      </c>
      <c r="L7897" t="s">
        <v>9426</v>
      </c>
      <c r="M7897" t="s">
        <v>9427</v>
      </c>
      <c r="N7897" t="s">
        <v>5923</v>
      </c>
      <c r="O7897" t="s">
        <v>9428</v>
      </c>
    </row>
    <row r="7898" spans="1:15">
      <c r="A7898" s="8" t="str">
        <f t="shared" si="707"/>
        <v>https://w3id.org/kouigenjimonogatari/data/0667-06.json</v>
      </c>
      <c r="B7898">
        <v>667</v>
      </c>
      <c r="C7898">
        <v>6</v>
      </c>
      <c r="D7898" t="s">
        <v>9447</v>
      </c>
      <c r="E7898" t="s">
        <v>5917</v>
      </c>
      <c r="F7898" t="s">
        <v>9408</v>
      </c>
      <c r="G7898">
        <v>21</v>
      </c>
      <c r="H7898" t="s">
        <v>5919</v>
      </c>
      <c r="I7898" t="s">
        <v>5920</v>
      </c>
      <c r="L7898" t="s">
        <v>9426</v>
      </c>
      <c r="M7898" t="s">
        <v>9427</v>
      </c>
      <c r="N7898" t="s">
        <v>5923</v>
      </c>
      <c r="O7898" t="s">
        <v>9428</v>
      </c>
    </row>
    <row r="7899" spans="1:15">
      <c r="A7899" s="8" t="str">
        <f t="shared" si="707"/>
        <v>https://w3id.org/kouigenjimonogatari/data/0667-07.json</v>
      </c>
      <c r="B7899">
        <v>667</v>
      </c>
      <c r="C7899">
        <v>7</v>
      </c>
      <c r="D7899" t="s">
        <v>9448</v>
      </c>
      <c r="E7899" t="s">
        <v>5917</v>
      </c>
      <c r="F7899" t="s">
        <v>9408</v>
      </c>
      <c r="G7899">
        <v>21</v>
      </c>
      <c r="H7899" t="s">
        <v>5919</v>
      </c>
      <c r="I7899" t="s">
        <v>5920</v>
      </c>
      <c r="L7899" t="s">
        <v>9426</v>
      </c>
      <c r="M7899" t="s">
        <v>9427</v>
      </c>
      <c r="N7899" t="s">
        <v>5923</v>
      </c>
      <c r="O7899" t="s">
        <v>9428</v>
      </c>
    </row>
    <row r="7900" spans="1:15">
      <c r="A7900" s="8" t="str">
        <f t="shared" si="707"/>
        <v>https://w3id.org/kouigenjimonogatari/data/0667-08.json</v>
      </c>
      <c r="B7900">
        <v>667</v>
      </c>
      <c r="C7900">
        <v>8</v>
      </c>
      <c r="D7900" t="s">
        <v>9449</v>
      </c>
      <c r="E7900" t="s">
        <v>5917</v>
      </c>
      <c r="F7900" t="s">
        <v>9408</v>
      </c>
      <c r="G7900">
        <v>21</v>
      </c>
      <c r="H7900" t="s">
        <v>5919</v>
      </c>
      <c r="I7900" t="s">
        <v>5920</v>
      </c>
      <c r="L7900" t="s">
        <v>9426</v>
      </c>
      <c r="M7900" t="s">
        <v>9427</v>
      </c>
      <c r="N7900" t="s">
        <v>5923</v>
      </c>
      <c r="O7900" t="s">
        <v>9428</v>
      </c>
    </row>
    <row r="7901" spans="1:15">
      <c r="A7901" s="8" t="str">
        <f t="shared" si="707"/>
        <v>https://w3id.org/kouigenjimonogatari/data/0667-09.json</v>
      </c>
      <c r="B7901">
        <v>667</v>
      </c>
      <c r="C7901">
        <v>9</v>
      </c>
      <c r="D7901" t="s">
        <v>9450</v>
      </c>
      <c r="E7901" t="s">
        <v>5917</v>
      </c>
      <c r="F7901" t="s">
        <v>9408</v>
      </c>
      <c r="G7901">
        <v>21</v>
      </c>
      <c r="H7901" t="s">
        <v>5919</v>
      </c>
      <c r="I7901" t="s">
        <v>5920</v>
      </c>
      <c r="L7901" t="s">
        <v>9426</v>
      </c>
      <c r="M7901" t="s">
        <v>9427</v>
      </c>
      <c r="N7901" t="s">
        <v>5923</v>
      </c>
      <c r="O7901" t="s">
        <v>9428</v>
      </c>
    </row>
    <row r="7902" spans="1:15">
      <c r="A7902" s="8" t="str">
        <f t="shared" si="707"/>
        <v>https://w3id.org/kouigenjimonogatari/data/0667-10.json</v>
      </c>
      <c r="B7902">
        <v>667</v>
      </c>
      <c r="C7902">
        <v>10</v>
      </c>
      <c r="D7902" t="s">
        <v>9451</v>
      </c>
      <c r="E7902" t="s">
        <v>5917</v>
      </c>
      <c r="F7902" t="s">
        <v>9408</v>
      </c>
      <c r="G7902">
        <v>21</v>
      </c>
      <c r="H7902" t="s">
        <v>5919</v>
      </c>
      <c r="I7902" t="s">
        <v>5920</v>
      </c>
      <c r="L7902" t="s">
        <v>9426</v>
      </c>
      <c r="M7902" t="s">
        <v>9427</v>
      </c>
      <c r="N7902" t="s">
        <v>5923</v>
      </c>
      <c r="O7902" t="s">
        <v>9428</v>
      </c>
    </row>
    <row r="7903" spans="1:15">
      <c r="A7903" s="8" t="str">
        <f t="shared" si="707"/>
        <v>https://w3id.org/kouigenjimonogatari/data/0667-11.json</v>
      </c>
      <c r="B7903">
        <v>667</v>
      </c>
      <c r="C7903">
        <v>11</v>
      </c>
      <c r="D7903" t="s">
        <v>9452</v>
      </c>
      <c r="E7903" t="s">
        <v>5917</v>
      </c>
      <c r="F7903" t="s">
        <v>9408</v>
      </c>
      <c r="G7903">
        <v>21</v>
      </c>
      <c r="H7903" t="s">
        <v>5919</v>
      </c>
      <c r="I7903" t="s">
        <v>5920</v>
      </c>
      <c r="L7903" t="s">
        <v>9426</v>
      </c>
      <c r="M7903" t="s">
        <v>9427</v>
      </c>
      <c r="N7903" t="s">
        <v>5923</v>
      </c>
      <c r="O7903" t="s">
        <v>9428</v>
      </c>
    </row>
    <row r="7904" spans="1:15">
      <c r="A7904" s="8" t="str">
        <f t="shared" si="707"/>
        <v>https://w3id.org/kouigenjimonogatari/data/0667-12.json</v>
      </c>
      <c r="B7904">
        <v>667</v>
      </c>
      <c r="C7904">
        <v>12</v>
      </c>
      <c r="D7904" t="s">
        <v>9453</v>
      </c>
      <c r="E7904" t="s">
        <v>5917</v>
      </c>
      <c r="F7904" t="s">
        <v>9408</v>
      </c>
      <c r="G7904">
        <v>21</v>
      </c>
      <c r="H7904" t="s">
        <v>5919</v>
      </c>
      <c r="I7904" t="s">
        <v>5920</v>
      </c>
      <c r="L7904" t="s">
        <v>9426</v>
      </c>
      <c r="M7904" t="s">
        <v>9427</v>
      </c>
      <c r="N7904" t="s">
        <v>5923</v>
      </c>
      <c r="O7904" t="s">
        <v>9428</v>
      </c>
    </row>
    <row r="7905" spans="1:15">
      <c r="A7905" s="8" t="str">
        <f t="shared" si="707"/>
        <v>https://w3id.org/kouigenjimonogatari/data/0667-13.json</v>
      </c>
      <c r="B7905">
        <v>667</v>
      </c>
      <c r="C7905">
        <v>13</v>
      </c>
      <c r="D7905" t="s">
        <v>9454</v>
      </c>
      <c r="E7905" t="s">
        <v>5917</v>
      </c>
      <c r="F7905" t="s">
        <v>9408</v>
      </c>
      <c r="G7905">
        <v>21</v>
      </c>
      <c r="H7905" t="s">
        <v>5919</v>
      </c>
      <c r="I7905" t="s">
        <v>5920</v>
      </c>
      <c r="L7905" t="s">
        <v>9426</v>
      </c>
      <c r="M7905" t="s">
        <v>9427</v>
      </c>
      <c r="N7905" t="s">
        <v>5923</v>
      </c>
      <c r="O7905" t="s">
        <v>9428</v>
      </c>
    </row>
    <row r="7906" spans="1:15">
      <c r="A7906" s="8" t="str">
        <f t="shared" si="707"/>
        <v>https://w3id.org/kouigenjimonogatari/data/0667-14.json</v>
      </c>
      <c r="B7906">
        <v>667</v>
      </c>
      <c r="C7906">
        <v>14</v>
      </c>
      <c r="D7906" t="s">
        <v>9455</v>
      </c>
      <c r="E7906" t="s">
        <v>5917</v>
      </c>
      <c r="F7906" t="s">
        <v>9408</v>
      </c>
      <c r="G7906">
        <v>21</v>
      </c>
      <c r="H7906" t="s">
        <v>5919</v>
      </c>
      <c r="I7906" t="s">
        <v>5920</v>
      </c>
      <c r="L7906" t="s">
        <v>9426</v>
      </c>
      <c r="M7906" t="s">
        <v>9427</v>
      </c>
      <c r="N7906" t="s">
        <v>5923</v>
      </c>
      <c r="O7906" t="s">
        <v>9428</v>
      </c>
    </row>
    <row r="7907" spans="1:15">
      <c r="A7907" s="8" t="str">
        <f t="shared" si="707"/>
        <v>https://w3id.org/kouigenjimonogatari/data/0668-01.json</v>
      </c>
      <c r="B7907">
        <v>668</v>
      </c>
      <c r="C7907">
        <v>1</v>
      </c>
      <c r="D7907" t="s">
        <v>9456</v>
      </c>
      <c r="E7907" t="s">
        <v>5917</v>
      </c>
      <c r="F7907" t="s">
        <v>9408</v>
      </c>
      <c r="G7907">
        <v>21</v>
      </c>
      <c r="H7907" t="s">
        <v>5919</v>
      </c>
      <c r="I7907" t="s">
        <v>5920</v>
      </c>
      <c r="L7907" t="s">
        <v>9457</v>
      </c>
      <c r="M7907" t="s">
        <v>9458</v>
      </c>
      <c r="N7907" t="s">
        <v>5923</v>
      </c>
      <c r="O7907" t="s">
        <v>9459</v>
      </c>
    </row>
    <row r="7908" spans="1:15">
      <c r="A7908" s="8" t="str">
        <f t="shared" si="707"/>
        <v>https://w3id.org/kouigenjimonogatari/data/0668-02.json</v>
      </c>
      <c r="B7908">
        <v>668</v>
      </c>
      <c r="C7908">
        <v>2</v>
      </c>
      <c r="D7908" t="s">
        <v>9460</v>
      </c>
      <c r="E7908" t="s">
        <v>5917</v>
      </c>
      <c r="F7908" t="s">
        <v>9408</v>
      </c>
      <c r="G7908">
        <v>21</v>
      </c>
      <c r="H7908" t="s">
        <v>5919</v>
      </c>
      <c r="I7908" t="s">
        <v>5920</v>
      </c>
      <c r="L7908" t="s">
        <v>9457</v>
      </c>
      <c r="M7908" t="s">
        <v>9458</v>
      </c>
      <c r="N7908" t="s">
        <v>5923</v>
      </c>
      <c r="O7908" t="s">
        <v>9459</v>
      </c>
    </row>
    <row r="7909" spans="1:15">
      <c r="A7909" s="8" t="str">
        <f t="shared" si="707"/>
        <v>https://w3id.org/kouigenjimonogatari/data/0668-03.json</v>
      </c>
      <c r="B7909">
        <v>668</v>
      </c>
      <c r="C7909">
        <v>3</v>
      </c>
      <c r="D7909" t="s">
        <v>9461</v>
      </c>
      <c r="E7909" t="s">
        <v>5917</v>
      </c>
      <c r="F7909" t="s">
        <v>9408</v>
      </c>
      <c r="G7909">
        <v>21</v>
      </c>
      <c r="H7909" t="s">
        <v>5919</v>
      </c>
      <c r="I7909" t="s">
        <v>5920</v>
      </c>
      <c r="L7909" t="s">
        <v>9457</v>
      </c>
      <c r="M7909" t="s">
        <v>9458</v>
      </c>
      <c r="N7909" t="s">
        <v>5923</v>
      </c>
      <c r="O7909" t="s">
        <v>9459</v>
      </c>
    </row>
    <row r="7910" spans="1:15">
      <c r="A7910" s="8" t="str">
        <f t="shared" si="707"/>
        <v>https://w3id.org/kouigenjimonogatari/data/0668-04.json</v>
      </c>
      <c r="B7910">
        <v>668</v>
      </c>
      <c r="C7910">
        <v>4</v>
      </c>
      <c r="D7910" t="s">
        <v>9462</v>
      </c>
      <c r="E7910" t="s">
        <v>5917</v>
      </c>
      <c r="F7910" t="s">
        <v>9408</v>
      </c>
      <c r="G7910">
        <v>21</v>
      </c>
      <c r="H7910" t="s">
        <v>5919</v>
      </c>
      <c r="I7910" t="s">
        <v>5920</v>
      </c>
      <c r="L7910" t="s">
        <v>9457</v>
      </c>
      <c r="M7910" t="s">
        <v>9458</v>
      </c>
      <c r="N7910" t="s">
        <v>5923</v>
      </c>
      <c r="O7910" t="s">
        <v>9459</v>
      </c>
    </row>
    <row r="7911" spans="1:15">
      <c r="A7911" s="8" t="str">
        <f t="shared" si="707"/>
        <v>https://w3id.org/kouigenjimonogatari/data/0668-05.json</v>
      </c>
      <c r="B7911">
        <v>668</v>
      </c>
      <c r="C7911">
        <v>5</v>
      </c>
      <c r="D7911" t="s">
        <v>9463</v>
      </c>
      <c r="E7911" t="s">
        <v>5917</v>
      </c>
      <c r="F7911" t="s">
        <v>9408</v>
      </c>
      <c r="G7911">
        <v>21</v>
      </c>
      <c r="H7911" t="s">
        <v>5919</v>
      </c>
      <c r="I7911" t="s">
        <v>5920</v>
      </c>
      <c r="L7911" t="s">
        <v>9457</v>
      </c>
      <c r="M7911" t="s">
        <v>9458</v>
      </c>
      <c r="N7911" t="s">
        <v>5923</v>
      </c>
      <c r="O7911" t="s">
        <v>9459</v>
      </c>
    </row>
    <row r="7912" spans="1:15">
      <c r="A7912" s="8" t="str">
        <f t="shared" si="707"/>
        <v>https://w3id.org/kouigenjimonogatari/data/0668-06.json</v>
      </c>
      <c r="B7912">
        <v>668</v>
      </c>
      <c r="C7912">
        <v>6</v>
      </c>
      <c r="D7912" t="s">
        <v>9464</v>
      </c>
      <c r="E7912" t="s">
        <v>5917</v>
      </c>
      <c r="F7912" t="s">
        <v>9408</v>
      </c>
      <c r="G7912">
        <v>21</v>
      </c>
      <c r="H7912" t="s">
        <v>5919</v>
      </c>
      <c r="I7912" t="s">
        <v>5920</v>
      </c>
      <c r="L7912" t="s">
        <v>9457</v>
      </c>
      <c r="M7912" t="s">
        <v>9458</v>
      </c>
      <c r="N7912" t="s">
        <v>5923</v>
      </c>
      <c r="O7912" t="s">
        <v>9459</v>
      </c>
    </row>
    <row r="7913" spans="1:15">
      <c r="A7913" s="8" t="str">
        <f t="shared" si="707"/>
        <v>https://w3id.org/kouigenjimonogatari/data/0668-07.json</v>
      </c>
      <c r="B7913">
        <v>668</v>
      </c>
      <c r="C7913">
        <v>7</v>
      </c>
      <c r="D7913" t="s">
        <v>9465</v>
      </c>
      <c r="E7913" t="s">
        <v>5917</v>
      </c>
      <c r="F7913" t="s">
        <v>9408</v>
      </c>
      <c r="G7913">
        <v>21</v>
      </c>
      <c r="H7913" t="s">
        <v>5919</v>
      </c>
      <c r="I7913" t="s">
        <v>5920</v>
      </c>
      <c r="L7913" t="s">
        <v>9457</v>
      </c>
      <c r="M7913" t="s">
        <v>9458</v>
      </c>
      <c r="N7913" t="s">
        <v>5923</v>
      </c>
      <c r="O7913" t="s">
        <v>9459</v>
      </c>
    </row>
    <row r="7914" spans="1:15">
      <c r="A7914" s="8" t="str">
        <f t="shared" si="707"/>
        <v>https://w3id.org/kouigenjimonogatari/data/0668-08.json</v>
      </c>
      <c r="B7914">
        <v>668</v>
      </c>
      <c r="C7914">
        <v>8</v>
      </c>
      <c r="D7914" t="s">
        <v>9466</v>
      </c>
      <c r="E7914" t="s">
        <v>5917</v>
      </c>
      <c r="F7914" t="s">
        <v>9408</v>
      </c>
      <c r="G7914">
        <v>21</v>
      </c>
      <c r="H7914" t="s">
        <v>5919</v>
      </c>
      <c r="I7914" t="s">
        <v>5920</v>
      </c>
      <c r="L7914" t="s">
        <v>9457</v>
      </c>
      <c r="M7914" t="s">
        <v>9458</v>
      </c>
      <c r="N7914" t="s">
        <v>5923</v>
      </c>
      <c r="O7914" t="s">
        <v>9459</v>
      </c>
    </row>
    <row r="7915" spans="1:15">
      <c r="A7915" s="8" t="str">
        <f t="shared" si="707"/>
        <v>https://w3id.org/kouigenjimonogatari/data/0668-09.json</v>
      </c>
      <c r="B7915">
        <v>668</v>
      </c>
      <c r="C7915">
        <v>9</v>
      </c>
      <c r="D7915" t="s">
        <v>9467</v>
      </c>
      <c r="E7915" t="s">
        <v>5917</v>
      </c>
      <c r="F7915" t="s">
        <v>9408</v>
      </c>
      <c r="G7915">
        <v>21</v>
      </c>
      <c r="H7915" t="s">
        <v>5919</v>
      </c>
      <c r="I7915" t="s">
        <v>5920</v>
      </c>
      <c r="L7915" t="s">
        <v>9457</v>
      </c>
      <c r="M7915" t="s">
        <v>9458</v>
      </c>
      <c r="N7915" t="s">
        <v>5923</v>
      </c>
      <c r="O7915" t="s">
        <v>9459</v>
      </c>
    </row>
    <row r="7916" spans="1:15">
      <c r="A7916" s="8" t="str">
        <f t="shared" si="707"/>
        <v>https://w3id.org/kouigenjimonogatari/data/0668-10.json</v>
      </c>
      <c r="B7916">
        <v>668</v>
      </c>
      <c r="C7916">
        <v>10</v>
      </c>
      <c r="D7916" t="s">
        <v>9468</v>
      </c>
      <c r="E7916" t="s">
        <v>5917</v>
      </c>
      <c r="F7916" t="s">
        <v>9408</v>
      </c>
      <c r="G7916">
        <v>21</v>
      </c>
      <c r="H7916" t="s">
        <v>5919</v>
      </c>
      <c r="I7916" t="s">
        <v>5920</v>
      </c>
      <c r="L7916" t="s">
        <v>9457</v>
      </c>
      <c r="M7916" t="s">
        <v>9458</v>
      </c>
      <c r="N7916" t="s">
        <v>5923</v>
      </c>
      <c r="O7916" t="s">
        <v>9459</v>
      </c>
    </row>
    <row r="7917" spans="1:15">
      <c r="A7917" s="8" t="str">
        <f t="shared" si="707"/>
        <v>https://w3id.org/kouigenjimonogatari/data/0668-11.json</v>
      </c>
      <c r="B7917">
        <v>668</v>
      </c>
      <c r="C7917">
        <v>11</v>
      </c>
      <c r="D7917" t="s">
        <v>9469</v>
      </c>
      <c r="E7917" t="s">
        <v>5917</v>
      </c>
      <c r="F7917" t="s">
        <v>9408</v>
      </c>
      <c r="G7917">
        <v>21</v>
      </c>
      <c r="H7917" t="s">
        <v>5919</v>
      </c>
      <c r="I7917" t="s">
        <v>5920</v>
      </c>
      <c r="L7917" t="s">
        <v>9457</v>
      </c>
      <c r="M7917" t="s">
        <v>9458</v>
      </c>
      <c r="N7917" t="s">
        <v>5923</v>
      </c>
      <c r="O7917" t="s">
        <v>9459</v>
      </c>
    </row>
    <row r="7918" spans="1:15">
      <c r="A7918" s="8" t="str">
        <f t="shared" si="707"/>
        <v>https://w3id.org/kouigenjimonogatari/data/0668-12.json</v>
      </c>
      <c r="B7918">
        <v>668</v>
      </c>
      <c r="C7918">
        <v>12</v>
      </c>
      <c r="D7918" t="s">
        <v>9470</v>
      </c>
      <c r="E7918" t="s">
        <v>5917</v>
      </c>
      <c r="F7918" t="s">
        <v>9408</v>
      </c>
      <c r="G7918">
        <v>21</v>
      </c>
      <c r="H7918" t="s">
        <v>5919</v>
      </c>
      <c r="I7918" t="s">
        <v>5920</v>
      </c>
      <c r="L7918" t="s">
        <v>9457</v>
      </c>
      <c r="M7918" t="s">
        <v>9458</v>
      </c>
      <c r="N7918" t="s">
        <v>5923</v>
      </c>
      <c r="O7918" t="s">
        <v>9459</v>
      </c>
    </row>
    <row r="7919" spans="1:15">
      <c r="A7919" s="8" t="str">
        <f t="shared" si="707"/>
        <v>https://w3id.org/kouigenjimonogatari/data/0668-13.json</v>
      </c>
      <c r="B7919">
        <v>668</v>
      </c>
      <c r="C7919">
        <v>13</v>
      </c>
      <c r="D7919" t="s">
        <v>9471</v>
      </c>
      <c r="E7919" t="s">
        <v>5917</v>
      </c>
      <c r="F7919" t="s">
        <v>9408</v>
      </c>
      <c r="G7919">
        <v>21</v>
      </c>
      <c r="H7919" t="s">
        <v>5919</v>
      </c>
      <c r="I7919" t="s">
        <v>5920</v>
      </c>
      <c r="L7919" t="s">
        <v>9457</v>
      </c>
      <c r="M7919" t="s">
        <v>9458</v>
      </c>
      <c r="N7919" t="s">
        <v>5923</v>
      </c>
      <c r="O7919" t="s">
        <v>9459</v>
      </c>
    </row>
    <row r="7920" spans="1:15">
      <c r="A7920" s="8" t="str">
        <f t="shared" si="707"/>
        <v>https://w3id.org/kouigenjimonogatari/data/0668-14.json</v>
      </c>
      <c r="B7920">
        <v>668</v>
      </c>
      <c r="C7920">
        <v>14</v>
      </c>
      <c r="D7920" t="s">
        <v>9472</v>
      </c>
      <c r="E7920" t="s">
        <v>5917</v>
      </c>
      <c r="F7920" t="s">
        <v>9408</v>
      </c>
      <c r="G7920">
        <v>21</v>
      </c>
      <c r="H7920" t="s">
        <v>5919</v>
      </c>
      <c r="I7920" t="s">
        <v>5920</v>
      </c>
      <c r="L7920" t="s">
        <v>9457</v>
      </c>
      <c r="M7920" t="s">
        <v>9458</v>
      </c>
      <c r="N7920" t="s">
        <v>5923</v>
      </c>
      <c r="O7920" t="s">
        <v>9459</v>
      </c>
    </row>
    <row r="7921" spans="1:15">
      <c r="A7921" s="8" t="str">
        <f t="shared" si="707"/>
        <v>https://w3id.org/kouigenjimonogatari/data/0669-01.json</v>
      </c>
      <c r="B7921">
        <v>669</v>
      </c>
      <c r="C7921">
        <v>1</v>
      </c>
      <c r="D7921" t="s">
        <v>9473</v>
      </c>
      <c r="E7921" t="s">
        <v>5917</v>
      </c>
      <c r="F7921" t="s">
        <v>9408</v>
      </c>
      <c r="G7921">
        <v>21</v>
      </c>
      <c r="H7921" t="s">
        <v>5919</v>
      </c>
      <c r="I7921" t="s">
        <v>5920</v>
      </c>
      <c r="L7921" t="s">
        <v>9457</v>
      </c>
      <c r="M7921" t="s">
        <v>9458</v>
      </c>
      <c r="N7921" t="s">
        <v>5923</v>
      </c>
      <c r="O7921" t="s">
        <v>9459</v>
      </c>
    </row>
    <row r="7922" spans="1:15">
      <c r="A7922" s="8" t="str">
        <f t="shared" si="707"/>
        <v>https://w3id.org/kouigenjimonogatari/data/0669-02.json</v>
      </c>
      <c r="B7922">
        <v>669</v>
      </c>
      <c r="C7922">
        <v>2</v>
      </c>
      <c r="D7922" t="s">
        <v>9474</v>
      </c>
      <c r="E7922" t="s">
        <v>5917</v>
      </c>
      <c r="F7922" t="s">
        <v>9408</v>
      </c>
      <c r="G7922">
        <v>21</v>
      </c>
      <c r="H7922" t="s">
        <v>5919</v>
      </c>
      <c r="I7922" t="s">
        <v>5920</v>
      </c>
      <c r="L7922" t="s">
        <v>9457</v>
      </c>
      <c r="M7922" t="s">
        <v>9458</v>
      </c>
      <c r="N7922" t="s">
        <v>5923</v>
      </c>
      <c r="O7922" t="s">
        <v>9459</v>
      </c>
    </row>
    <row r="7923" spans="1:15">
      <c r="A7923" s="8" t="str">
        <f t="shared" si="707"/>
        <v>https://w3id.org/kouigenjimonogatari/data/0669-03.json</v>
      </c>
      <c r="B7923">
        <v>669</v>
      </c>
      <c r="C7923">
        <v>3</v>
      </c>
      <c r="D7923" t="s">
        <v>9475</v>
      </c>
      <c r="E7923" t="s">
        <v>5917</v>
      </c>
      <c r="F7923" t="s">
        <v>9408</v>
      </c>
      <c r="G7923">
        <v>21</v>
      </c>
      <c r="H7923" t="s">
        <v>5919</v>
      </c>
      <c r="I7923" t="s">
        <v>5920</v>
      </c>
      <c r="L7923" t="s">
        <v>9457</v>
      </c>
      <c r="M7923" t="s">
        <v>9458</v>
      </c>
      <c r="N7923" t="s">
        <v>5923</v>
      </c>
      <c r="O7923" t="s">
        <v>9459</v>
      </c>
    </row>
    <row r="7924" spans="1:15">
      <c r="A7924" s="8" t="str">
        <f t="shared" si="707"/>
        <v>https://w3id.org/kouigenjimonogatari/data/0669-04.json</v>
      </c>
      <c r="B7924">
        <v>669</v>
      </c>
      <c r="C7924">
        <v>4</v>
      </c>
      <c r="D7924" t="s">
        <v>9476</v>
      </c>
      <c r="E7924" t="s">
        <v>5917</v>
      </c>
      <c r="F7924" t="s">
        <v>9408</v>
      </c>
      <c r="G7924">
        <v>21</v>
      </c>
      <c r="H7924" t="s">
        <v>5919</v>
      </c>
      <c r="I7924" t="s">
        <v>5920</v>
      </c>
      <c r="L7924" t="s">
        <v>9457</v>
      </c>
      <c r="M7924" t="s">
        <v>9458</v>
      </c>
      <c r="N7924" t="s">
        <v>5923</v>
      </c>
      <c r="O7924" t="s">
        <v>9459</v>
      </c>
    </row>
    <row r="7925" spans="1:15">
      <c r="A7925" s="8" t="str">
        <f t="shared" si="707"/>
        <v>https://w3id.org/kouigenjimonogatari/data/0669-05.json</v>
      </c>
      <c r="B7925">
        <v>669</v>
      </c>
      <c r="C7925">
        <v>5</v>
      </c>
      <c r="D7925" t="s">
        <v>9477</v>
      </c>
      <c r="E7925" t="s">
        <v>5917</v>
      </c>
      <c r="F7925" t="s">
        <v>9408</v>
      </c>
      <c r="G7925">
        <v>21</v>
      </c>
      <c r="H7925" t="s">
        <v>5919</v>
      </c>
      <c r="I7925" t="s">
        <v>5920</v>
      </c>
      <c r="L7925" t="s">
        <v>9457</v>
      </c>
      <c r="M7925" t="s">
        <v>9458</v>
      </c>
      <c r="N7925" t="s">
        <v>5923</v>
      </c>
      <c r="O7925" t="s">
        <v>9459</v>
      </c>
    </row>
    <row r="7926" spans="1:15">
      <c r="A7926" s="8" t="str">
        <f t="shared" si="707"/>
        <v>https://w3id.org/kouigenjimonogatari/data/0669-06.json</v>
      </c>
      <c r="B7926">
        <v>669</v>
      </c>
      <c r="C7926">
        <v>6</v>
      </c>
      <c r="D7926" t="s">
        <v>9478</v>
      </c>
      <c r="E7926" t="s">
        <v>5917</v>
      </c>
      <c r="F7926" t="s">
        <v>9408</v>
      </c>
      <c r="G7926">
        <v>21</v>
      </c>
      <c r="H7926" t="s">
        <v>5919</v>
      </c>
      <c r="I7926" t="s">
        <v>5920</v>
      </c>
      <c r="L7926" t="s">
        <v>9457</v>
      </c>
      <c r="M7926" t="s">
        <v>9458</v>
      </c>
      <c r="N7926" t="s">
        <v>5923</v>
      </c>
      <c r="O7926" t="s">
        <v>9459</v>
      </c>
    </row>
    <row r="7927" spans="1:15">
      <c r="A7927" s="8" t="str">
        <f t="shared" si="707"/>
        <v>https://w3id.org/kouigenjimonogatari/data/0669-07.json</v>
      </c>
      <c r="B7927">
        <v>669</v>
      </c>
      <c r="C7927">
        <v>7</v>
      </c>
      <c r="D7927" t="s">
        <v>9479</v>
      </c>
      <c r="E7927" t="s">
        <v>5917</v>
      </c>
      <c r="F7927" t="s">
        <v>9408</v>
      </c>
      <c r="G7927">
        <v>21</v>
      </c>
      <c r="H7927" t="s">
        <v>5919</v>
      </c>
      <c r="I7927" t="s">
        <v>5920</v>
      </c>
      <c r="L7927" t="s">
        <v>9457</v>
      </c>
      <c r="M7927" t="s">
        <v>9458</v>
      </c>
      <c r="N7927" t="s">
        <v>5923</v>
      </c>
      <c r="O7927" t="s">
        <v>9459</v>
      </c>
    </row>
    <row r="7928" spans="1:15">
      <c r="A7928" s="8" t="str">
        <f t="shared" si="707"/>
        <v>https://w3id.org/kouigenjimonogatari/data/0669-08.json</v>
      </c>
      <c r="B7928">
        <v>669</v>
      </c>
      <c r="C7928">
        <v>8</v>
      </c>
      <c r="D7928" t="s">
        <v>9480</v>
      </c>
      <c r="E7928" t="s">
        <v>5917</v>
      </c>
      <c r="F7928" t="s">
        <v>9408</v>
      </c>
      <c r="G7928">
        <v>21</v>
      </c>
      <c r="H7928" t="s">
        <v>5919</v>
      </c>
      <c r="I7928" t="s">
        <v>5920</v>
      </c>
      <c r="L7928" t="s">
        <v>9457</v>
      </c>
      <c r="M7928" t="s">
        <v>9458</v>
      </c>
      <c r="N7928" t="s">
        <v>5923</v>
      </c>
      <c r="O7928" t="s">
        <v>9459</v>
      </c>
    </row>
    <row r="7929" spans="1:15">
      <c r="A7929" s="8" t="str">
        <f t="shared" si="707"/>
        <v>https://w3id.org/kouigenjimonogatari/data/0669-09.json</v>
      </c>
      <c r="B7929">
        <v>669</v>
      </c>
      <c r="C7929">
        <v>9</v>
      </c>
      <c r="D7929" t="s">
        <v>9481</v>
      </c>
      <c r="E7929" t="s">
        <v>5917</v>
      </c>
      <c r="F7929" t="s">
        <v>9408</v>
      </c>
      <c r="G7929">
        <v>21</v>
      </c>
      <c r="H7929" t="s">
        <v>5919</v>
      </c>
      <c r="I7929" t="s">
        <v>5920</v>
      </c>
      <c r="L7929" t="s">
        <v>9457</v>
      </c>
      <c r="M7929" t="s">
        <v>9458</v>
      </c>
      <c r="N7929" t="s">
        <v>5923</v>
      </c>
      <c r="O7929" t="s">
        <v>9459</v>
      </c>
    </row>
    <row r="7930" spans="1:15">
      <c r="A7930" s="8" t="str">
        <f t="shared" si="707"/>
        <v>https://w3id.org/kouigenjimonogatari/data/0669-10.json</v>
      </c>
      <c r="B7930">
        <v>669</v>
      </c>
      <c r="C7930">
        <v>10</v>
      </c>
      <c r="D7930" t="s">
        <v>9482</v>
      </c>
      <c r="E7930" t="s">
        <v>5917</v>
      </c>
      <c r="F7930" t="s">
        <v>9408</v>
      </c>
      <c r="G7930">
        <v>21</v>
      </c>
      <c r="H7930" t="s">
        <v>5919</v>
      </c>
      <c r="I7930" t="s">
        <v>5920</v>
      </c>
      <c r="L7930" t="s">
        <v>9457</v>
      </c>
      <c r="M7930" t="s">
        <v>9458</v>
      </c>
      <c r="N7930" t="s">
        <v>5923</v>
      </c>
      <c r="O7930" t="s">
        <v>9459</v>
      </c>
    </row>
    <row r="7931" spans="1:15">
      <c r="A7931" s="8" t="str">
        <f t="shared" si="707"/>
        <v>https://w3id.org/kouigenjimonogatari/data/0669-11.json</v>
      </c>
      <c r="B7931">
        <v>669</v>
      </c>
      <c r="C7931">
        <v>11</v>
      </c>
      <c r="D7931" t="s">
        <v>9483</v>
      </c>
      <c r="E7931" t="s">
        <v>5917</v>
      </c>
      <c r="F7931" t="s">
        <v>9408</v>
      </c>
      <c r="G7931">
        <v>21</v>
      </c>
      <c r="H7931" t="s">
        <v>5919</v>
      </c>
      <c r="I7931" t="s">
        <v>5920</v>
      </c>
      <c r="L7931" t="s">
        <v>9457</v>
      </c>
      <c r="M7931" t="s">
        <v>9458</v>
      </c>
      <c r="N7931" t="s">
        <v>5923</v>
      </c>
      <c r="O7931" t="s">
        <v>9459</v>
      </c>
    </row>
    <row r="7932" spans="1:15">
      <c r="A7932" s="8" t="str">
        <f t="shared" si="707"/>
        <v>https://w3id.org/kouigenjimonogatari/data/0669-12.json</v>
      </c>
      <c r="B7932">
        <v>669</v>
      </c>
      <c r="C7932">
        <v>12</v>
      </c>
      <c r="D7932" t="s">
        <v>9484</v>
      </c>
      <c r="E7932" t="s">
        <v>5917</v>
      </c>
      <c r="F7932" t="s">
        <v>9408</v>
      </c>
      <c r="G7932">
        <v>21</v>
      </c>
      <c r="H7932" t="s">
        <v>5919</v>
      </c>
      <c r="I7932" t="s">
        <v>5920</v>
      </c>
      <c r="L7932" t="s">
        <v>9457</v>
      </c>
      <c r="M7932" t="s">
        <v>9458</v>
      </c>
      <c r="N7932" t="s">
        <v>5923</v>
      </c>
      <c r="O7932" t="s">
        <v>9459</v>
      </c>
    </row>
    <row r="7933" spans="1:15">
      <c r="A7933" s="8" t="str">
        <f t="shared" si="707"/>
        <v>https://w3id.org/kouigenjimonogatari/data/0669-13.json</v>
      </c>
      <c r="B7933">
        <v>669</v>
      </c>
      <c r="C7933">
        <v>13</v>
      </c>
      <c r="D7933" t="s">
        <v>9485</v>
      </c>
      <c r="E7933" t="s">
        <v>5917</v>
      </c>
      <c r="F7933" t="s">
        <v>9408</v>
      </c>
      <c r="G7933">
        <v>21</v>
      </c>
      <c r="H7933" t="s">
        <v>5919</v>
      </c>
      <c r="I7933" t="s">
        <v>5920</v>
      </c>
      <c r="L7933" t="s">
        <v>9457</v>
      </c>
      <c r="M7933" t="s">
        <v>9458</v>
      </c>
      <c r="N7933" t="s">
        <v>5923</v>
      </c>
      <c r="O7933" t="s">
        <v>9459</v>
      </c>
    </row>
    <row r="7934" spans="1:15">
      <c r="A7934" s="8" t="str">
        <f t="shared" si="707"/>
        <v>https://w3id.org/kouigenjimonogatari/data/0669-14.json</v>
      </c>
      <c r="B7934">
        <v>669</v>
      </c>
      <c r="C7934">
        <v>14</v>
      </c>
      <c r="D7934" t="s">
        <v>9486</v>
      </c>
      <c r="E7934" t="s">
        <v>5917</v>
      </c>
      <c r="F7934" t="s">
        <v>9408</v>
      </c>
      <c r="G7934">
        <v>21</v>
      </c>
      <c r="H7934" t="s">
        <v>5919</v>
      </c>
      <c r="I7934" t="s">
        <v>5920</v>
      </c>
      <c r="L7934" t="s">
        <v>9457</v>
      </c>
      <c r="M7934" t="s">
        <v>9458</v>
      </c>
      <c r="N7934" t="s">
        <v>5923</v>
      </c>
      <c r="O7934" t="s">
        <v>9459</v>
      </c>
    </row>
    <row r="7935" spans="1:15">
      <c r="A7935" s="8" t="str">
        <f t="shared" si="707"/>
        <v>https://w3id.org/kouigenjimonogatari/data/0670-01.json</v>
      </c>
      <c r="B7935">
        <v>670</v>
      </c>
      <c r="C7935">
        <v>1</v>
      </c>
      <c r="D7935" t="s">
        <v>9487</v>
      </c>
      <c r="E7935" t="s">
        <v>5917</v>
      </c>
      <c r="F7935" t="s">
        <v>9408</v>
      </c>
      <c r="G7935">
        <v>21</v>
      </c>
      <c r="H7935" t="s">
        <v>5919</v>
      </c>
      <c r="I7935" t="s">
        <v>5920</v>
      </c>
      <c r="L7935" t="s">
        <v>9488</v>
      </c>
      <c r="M7935" t="s">
        <v>9489</v>
      </c>
      <c r="N7935" t="s">
        <v>5923</v>
      </c>
      <c r="O7935" t="s">
        <v>9490</v>
      </c>
    </row>
    <row r="7936" spans="1:15">
      <c r="A7936" s="8" t="str">
        <f t="shared" ref="A7936:A7999" si="708">"https://w3id.org/kouigenjimonogatari/data/"&amp;TEXT(B7936, "0000")&amp;"-"&amp;TEXT(C7936, "00")&amp;".json"</f>
        <v>https://w3id.org/kouigenjimonogatari/data/0670-02.json</v>
      </c>
      <c r="B7936">
        <v>670</v>
      </c>
      <c r="C7936">
        <v>2</v>
      </c>
      <c r="D7936" t="s">
        <v>9491</v>
      </c>
      <c r="E7936" t="s">
        <v>5917</v>
      </c>
      <c r="F7936" t="s">
        <v>9408</v>
      </c>
      <c r="G7936">
        <v>21</v>
      </c>
      <c r="H7936" t="s">
        <v>5919</v>
      </c>
      <c r="I7936" t="s">
        <v>5920</v>
      </c>
      <c r="L7936" t="s">
        <v>9488</v>
      </c>
      <c r="M7936" t="s">
        <v>9489</v>
      </c>
      <c r="N7936" t="s">
        <v>5923</v>
      </c>
      <c r="O7936" t="s">
        <v>9490</v>
      </c>
    </row>
    <row r="7937" spans="1:15">
      <c r="A7937" s="8" t="str">
        <f t="shared" si="708"/>
        <v>https://w3id.org/kouigenjimonogatari/data/0670-03.json</v>
      </c>
      <c r="B7937">
        <v>670</v>
      </c>
      <c r="C7937">
        <v>3</v>
      </c>
      <c r="D7937" t="s">
        <v>9492</v>
      </c>
      <c r="E7937" t="s">
        <v>5917</v>
      </c>
      <c r="F7937" t="s">
        <v>9408</v>
      </c>
      <c r="G7937">
        <v>21</v>
      </c>
      <c r="H7937" t="s">
        <v>5919</v>
      </c>
      <c r="I7937" t="s">
        <v>5920</v>
      </c>
      <c r="L7937" t="s">
        <v>9488</v>
      </c>
      <c r="M7937" t="s">
        <v>9489</v>
      </c>
      <c r="N7937" t="s">
        <v>5923</v>
      </c>
      <c r="O7937" t="s">
        <v>9490</v>
      </c>
    </row>
    <row r="7938" spans="1:15">
      <c r="A7938" s="8" t="str">
        <f t="shared" si="708"/>
        <v>https://w3id.org/kouigenjimonogatari/data/0670-04.json</v>
      </c>
      <c r="B7938">
        <v>670</v>
      </c>
      <c r="C7938">
        <v>4</v>
      </c>
      <c r="D7938" t="s">
        <v>9493</v>
      </c>
      <c r="E7938" t="s">
        <v>5917</v>
      </c>
      <c r="F7938" t="s">
        <v>9408</v>
      </c>
      <c r="G7938">
        <v>21</v>
      </c>
      <c r="H7938" t="s">
        <v>5919</v>
      </c>
      <c r="I7938" t="s">
        <v>5920</v>
      </c>
      <c r="L7938" t="s">
        <v>9488</v>
      </c>
      <c r="M7938" t="s">
        <v>9489</v>
      </c>
      <c r="N7938" t="s">
        <v>5923</v>
      </c>
      <c r="O7938" t="s">
        <v>9490</v>
      </c>
    </row>
    <row r="7939" spans="1:15">
      <c r="A7939" s="8" t="str">
        <f t="shared" si="708"/>
        <v>https://w3id.org/kouigenjimonogatari/data/0670-05.json</v>
      </c>
      <c r="B7939">
        <v>670</v>
      </c>
      <c r="C7939">
        <v>5</v>
      </c>
      <c r="D7939" t="s">
        <v>9494</v>
      </c>
      <c r="E7939" t="s">
        <v>5917</v>
      </c>
      <c r="F7939" t="s">
        <v>9408</v>
      </c>
      <c r="G7939">
        <v>21</v>
      </c>
      <c r="H7939" t="s">
        <v>5919</v>
      </c>
      <c r="I7939" t="s">
        <v>5920</v>
      </c>
      <c r="L7939" t="s">
        <v>9488</v>
      </c>
      <c r="M7939" t="s">
        <v>9489</v>
      </c>
      <c r="N7939" t="s">
        <v>5923</v>
      </c>
      <c r="O7939" t="s">
        <v>9490</v>
      </c>
    </row>
    <row r="7940" spans="1:15">
      <c r="A7940" s="8" t="str">
        <f t="shared" si="708"/>
        <v>https://w3id.org/kouigenjimonogatari/data/0670-06.json</v>
      </c>
      <c r="B7940">
        <v>670</v>
      </c>
      <c r="C7940">
        <v>6</v>
      </c>
      <c r="D7940" t="s">
        <v>9495</v>
      </c>
      <c r="E7940" t="s">
        <v>5917</v>
      </c>
      <c r="F7940" t="s">
        <v>9408</v>
      </c>
      <c r="G7940">
        <v>21</v>
      </c>
      <c r="H7940" t="s">
        <v>5919</v>
      </c>
      <c r="I7940" t="s">
        <v>5920</v>
      </c>
      <c r="L7940" t="s">
        <v>9488</v>
      </c>
      <c r="M7940" t="s">
        <v>9489</v>
      </c>
      <c r="N7940" t="s">
        <v>5923</v>
      </c>
      <c r="O7940" t="s">
        <v>9490</v>
      </c>
    </row>
    <row r="7941" spans="1:15">
      <c r="A7941" s="8" t="str">
        <f t="shared" si="708"/>
        <v>https://w3id.org/kouigenjimonogatari/data/0670-07.json</v>
      </c>
      <c r="B7941">
        <v>670</v>
      </c>
      <c r="C7941">
        <v>7</v>
      </c>
      <c r="D7941" t="s">
        <v>9496</v>
      </c>
      <c r="E7941" t="s">
        <v>5917</v>
      </c>
      <c r="F7941" t="s">
        <v>9408</v>
      </c>
      <c r="G7941">
        <v>21</v>
      </c>
      <c r="H7941" t="s">
        <v>5919</v>
      </c>
      <c r="I7941" t="s">
        <v>5920</v>
      </c>
      <c r="L7941" t="s">
        <v>9488</v>
      </c>
      <c r="M7941" t="s">
        <v>9489</v>
      </c>
      <c r="N7941" t="s">
        <v>5923</v>
      </c>
      <c r="O7941" t="s">
        <v>9490</v>
      </c>
    </row>
    <row r="7942" spans="1:15">
      <c r="A7942" s="8" t="str">
        <f t="shared" si="708"/>
        <v>https://w3id.org/kouigenjimonogatari/data/0670-08.json</v>
      </c>
      <c r="B7942">
        <v>670</v>
      </c>
      <c r="C7942">
        <v>8</v>
      </c>
      <c r="D7942" t="s">
        <v>9497</v>
      </c>
      <c r="E7942" t="s">
        <v>5917</v>
      </c>
      <c r="F7942" t="s">
        <v>9408</v>
      </c>
      <c r="G7942">
        <v>21</v>
      </c>
      <c r="H7942" t="s">
        <v>5919</v>
      </c>
      <c r="I7942" t="s">
        <v>5920</v>
      </c>
      <c r="L7942" t="s">
        <v>9488</v>
      </c>
      <c r="M7942" t="s">
        <v>9489</v>
      </c>
      <c r="N7942" t="s">
        <v>5923</v>
      </c>
      <c r="O7942" t="s">
        <v>9490</v>
      </c>
    </row>
    <row r="7943" spans="1:15">
      <c r="A7943" s="8" t="str">
        <f t="shared" si="708"/>
        <v>https://w3id.org/kouigenjimonogatari/data/0670-09.json</v>
      </c>
      <c r="B7943">
        <v>670</v>
      </c>
      <c r="C7943">
        <v>9</v>
      </c>
      <c r="D7943" t="s">
        <v>9498</v>
      </c>
      <c r="E7943" t="s">
        <v>5917</v>
      </c>
      <c r="F7943" t="s">
        <v>9408</v>
      </c>
      <c r="G7943">
        <v>21</v>
      </c>
      <c r="H7943" t="s">
        <v>5919</v>
      </c>
      <c r="I7943" t="s">
        <v>5920</v>
      </c>
      <c r="L7943" t="s">
        <v>9488</v>
      </c>
      <c r="M7943" t="s">
        <v>9489</v>
      </c>
      <c r="N7943" t="s">
        <v>5923</v>
      </c>
      <c r="O7943" t="s">
        <v>9490</v>
      </c>
    </row>
    <row r="7944" spans="1:15">
      <c r="A7944" s="8" t="str">
        <f t="shared" si="708"/>
        <v>https://w3id.org/kouigenjimonogatari/data/0670-10.json</v>
      </c>
      <c r="B7944">
        <v>670</v>
      </c>
      <c r="C7944">
        <v>10</v>
      </c>
      <c r="D7944" t="s">
        <v>9499</v>
      </c>
      <c r="E7944" t="s">
        <v>5917</v>
      </c>
      <c r="F7944" t="s">
        <v>9408</v>
      </c>
      <c r="G7944">
        <v>21</v>
      </c>
      <c r="H7944" t="s">
        <v>5919</v>
      </c>
      <c r="I7944" t="s">
        <v>5920</v>
      </c>
      <c r="L7944" t="s">
        <v>9488</v>
      </c>
      <c r="M7944" t="s">
        <v>9489</v>
      </c>
      <c r="N7944" t="s">
        <v>5923</v>
      </c>
      <c r="O7944" t="s">
        <v>9490</v>
      </c>
    </row>
    <row r="7945" spans="1:15">
      <c r="A7945" s="8" t="str">
        <f t="shared" si="708"/>
        <v>https://w3id.org/kouigenjimonogatari/data/0670-11.json</v>
      </c>
      <c r="B7945">
        <v>670</v>
      </c>
      <c r="C7945">
        <v>11</v>
      </c>
      <c r="D7945" t="s">
        <v>9500</v>
      </c>
      <c r="E7945" t="s">
        <v>5917</v>
      </c>
      <c r="F7945" t="s">
        <v>9408</v>
      </c>
      <c r="G7945">
        <v>21</v>
      </c>
      <c r="H7945" t="s">
        <v>5919</v>
      </c>
      <c r="I7945" t="s">
        <v>5920</v>
      </c>
      <c r="L7945" t="s">
        <v>9488</v>
      </c>
      <c r="M7945" t="s">
        <v>9489</v>
      </c>
      <c r="N7945" t="s">
        <v>5923</v>
      </c>
      <c r="O7945" t="s">
        <v>9490</v>
      </c>
    </row>
    <row r="7946" spans="1:15">
      <c r="A7946" s="8" t="str">
        <f t="shared" si="708"/>
        <v>https://w3id.org/kouigenjimonogatari/data/0670-12.json</v>
      </c>
      <c r="B7946">
        <v>670</v>
      </c>
      <c r="C7946">
        <v>12</v>
      </c>
      <c r="D7946" t="s">
        <v>9501</v>
      </c>
      <c r="E7946" t="s">
        <v>5917</v>
      </c>
      <c r="F7946" t="s">
        <v>9408</v>
      </c>
      <c r="G7946">
        <v>21</v>
      </c>
      <c r="H7946" t="s">
        <v>5919</v>
      </c>
      <c r="I7946" t="s">
        <v>5920</v>
      </c>
      <c r="L7946" t="s">
        <v>9488</v>
      </c>
      <c r="M7946" t="s">
        <v>9489</v>
      </c>
      <c r="N7946" t="s">
        <v>5923</v>
      </c>
      <c r="O7946" t="s">
        <v>9490</v>
      </c>
    </row>
    <row r="7947" spans="1:15">
      <c r="A7947" s="8" t="str">
        <f t="shared" si="708"/>
        <v>https://w3id.org/kouigenjimonogatari/data/0670-13.json</v>
      </c>
      <c r="B7947">
        <v>670</v>
      </c>
      <c r="C7947">
        <v>13</v>
      </c>
      <c r="D7947" t="s">
        <v>9502</v>
      </c>
      <c r="E7947" t="s">
        <v>5917</v>
      </c>
      <c r="F7947" t="s">
        <v>9408</v>
      </c>
      <c r="G7947">
        <v>21</v>
      </c>
      <c r="H7947" t="s">
        <v>5919</v>
      </c>
      <c r="I7947" t="s">
        <v>5920</v>
      </c>
      <c r="L7947" t="s">
        <v>9488</v>
      </c>
      <c r="M7947" t="s">
        <v>9489</v>
      </c>
      <c r="N7947" t="s">
        <v>5923</v>
      </c>
      <c r="O7947" t="s">
        <v>9490</v>
      </c>
    </row>
    <row r="7948" spans="1:15">
      <c r="A7948" s="8" t="str">
        <f t="shared" si="708"/>
        <v>https://w3id.org/kouigenjimonogatari/data/0670-14.json</v>
      </c>
      <c r="B7948">
        <v>670</v>
      </c>
      <c r="C7948">
        <v>14</v>
      </c>
      <c r="D7948" t="s">
        <v>9503</v>
      </c>
      <c r="E7948" t="s">
        <v>5917</v>
      </c>
      <c r="F7948" t="s">
        <v>9408</v>
      </c>
      <c r="G7948">
        <v>21</v>
      </c>
      <c r="H7948" t="s">
        <v>5919</v>
      </c>
      <c r="I7948" t="s">
        <v>5920</v>
      </c>
      <c r="L7948" t="s">
        <v>9488</v>
      </c>
      <c r="M7948" t="s">
        <v>9489</v>
      </c>
      <c r="N7948" t="s">
        <v>5923</v>
      </c>
      <c r="O7948" t="s">
        <v>9490</v>
      </c>
    </row>
    <row r="7949" spans="1:15">
      <c r="A7949" s="8" t="str">
        <f t="shared" si="708"/>
        <v>https://w3id.org/kouigenjimonogatari/data/0671-01.json</v>
      </c>
      <c r="B7949">
        <v>671</v>
      </c>
      <c r="C7949">
        <v>1</v>
      </c>
      <c r="D7949" t="s">
        <v>9504</v>
      </c>
      <c r="E7949" t="s">
        <v>5917</v>
      </c>
      <c r="F7949" t="s">
        <v>9408</v>
      </c>
      <c r="G7949">
        <v>21</v>
      </c>
      <c r="H7949" t="s">
        <v>5919</v>
      </c>
      <c r="I7949" t="s">
        <v>5920</v>
      </c>
      <c r="L7949" t="s">
        <v>9488</v>
      </c>
      <c r="M7949" t="s">
        <v>9489</v>
      </c>
      <c r="N7949" t="s">
        <v>5923</v>
      </c>
      <c r="O7949" t="s">
        <v>9490</v>
      </c>
    </row>
    <row r="7950" spans="1:15">
      <c r="A7950" s="8" t="str">
        <f t="shared" si="708"/>
        <v>https://w3id.org/kouigenjimonogatari/data/0671-02.json</v>
      </c>
      <c r="B7950">
        <v>671</v>
      </c>
      <c r="C7950">
        <v>2</v>
      </c>
      <c r="D7950" t="s">
        <v>9505</v>
      </c>
      <c r="E7950" t="s">
        <v>5917</v>
      </c>
      <c r="F7950" t="s">
        <v>9408</v>
      </c>
      <c r="G7950">
        <v>21</v>
      </c>
      <c r="H7950" t="s">
        <v>5919</v>
      </c>
      <c r="I7950" t="s">
        <v>5920</v>
      </c>
      <c r="L7950" t="s">
        <v>9488</v>
      </c>
      <c r="M7950" t="s">
        <v>9489</v>
      </c>
      <c r="N7950" t="s">
        <v>5923</v>
      </c>
      <c r="O7950" t="s">
        <v>9490</v>
      </c>
    </row>
    <row r="7951" spans="1:15">
      <c r="A7951" s="8" t="str">
        <f t="shared" si="708"/>
        <v>https://w3id.org/kouigenjimonogatari/data/0671-03.json</v>
      </c>
      <c r="B7951">
        <v>671</v>
      </c>
      <c r="C7951">
        <v>3</v>
      </c>
      <c r="D7951" t="s">
        <v>9506</v>
      </c>
      <c r="E7951" t="s">
        <v>5917</v>
      </c>
      <c r="F7951" t="s">
        <v>9408</v>
      </c>
      <c r="G7951">
        <v>21</v>
      </c>
      <c r="H7951" t="s">
        <v>5919</v>
      </c>
      <c r="I7951" t="s">
        <v>5920</v>
      </c>
      <c r="L7951" t="s">
        <v>9488</v>
      </c>
      <c r="M7951" t="s">
        <v>9489</v>
      </c>
      <c r="N7951" t="s">
        <v>5923</v>
      </c>
      <c r="O7951" t="s">
        <v>9490</v>
      </c>
    </row>
    <row r="7952" spans="1:15">
      <c r="A7952" s="8" t="str">
        <f t="shared" si="708"/>
        <v>https://w3id.org/kouigenjimonogatari/data/0671-04.json</v>
      </c>
      <c r="B7952">
        <v>671</v>
      </c>
      <c r="C7952">
        <v>4</v>
      </c>
      <c r="D7952" t="s">
        <v>9507</v>
      </c>
      <c r="E7952" t="s">
        <v>5917</v>
      </c>
      <c r="F7952" t="s">
        <v>9408</v>
      </c>
      <c r="G7952">
        <v>21</v>
      </c>
      <c r="H7952" t="s">
        <v>5919</v>
      </c>
      <c r="I7952" t="s">
        <v>5920</v>
      </c>
      <c r="L7952" t="s">
        <v>9488</v>
      </c>
      <c r="M7952" t="s">
        <v>9489</v>
      </c>
      <c r="N7952" t="s">
        <v>5923</v>
      </c>
      <c r="O7952" t="s">
        <v>9490</v>
      </c>
    </row>
    <row r="7953" spans="1:15">
      <c r="A7953" s="8" t="str">
        <f t="shared" si="708"/>
        <v>https://w3id.org/kouigenjimonogatari/data/0671-05.json</v>
      </c>
      <c r="B7953">
        <v>671</v>
      </c>
      <c r="C7953">
        <v>5</v>
      </c>
      <c r="D7953" t="s">
        <v>9508</v>
      </c>
      <c r="E7953" t="s">
        <v>5917</v>
      </c>
      <c r="F7953" t="s">
        <v>9408</v>
      </c>
      <c r="G7953">
        <v>21</v>
      </c>
      <c r="H7953" t="s">
        <v>5919</v>
      </c>
      <c r="I7953" t="s">
        <v>5920</v>
      </c>
      <c r="L7953" t="s">
        <v>9488</v>
      </c>
      <c r="M7953" t="s">
        <v>9489</v>
      </c>
      <c r="N7953" t="s">
        <v>5923</v>
      </c>
      <c r="O7953" t="s">
        <v>9490</v>
      </c>
    </row>
    <row r="7954" spans="1:15">
      <c r="A7954" s="8" t="str">
        <f t="shared" si="708"/>
        <v>https://w3id.org/kouigenjimonogatari/data/0671-06.json</v>
      </c>
      <c r="B7954">
        <v>671</v>
      </c>
      <c r="C7954">
        <v>6</v>
      </c>
      <c r="D7954" t="s">
        <v>9509</v>
      </c>
      <c r="E7954" t="s">
        <v>5917</v>
      </c>
      <c r="F7954" t="s">
        <v>9408</v>
      </c>
      <c r="G7954">
        <v>21</v>
      </c>
      <c r="H7954" t="s">
        <v>5919</v>
      </c>
      <c r="I7954" t="s">
        <v>5920</v>
      </c>
      <c r="L7954" t="s">
        <v>9488</v>
      </c>
      <c r="M7954" t="s">
        <v>9489</v>
      </c>
      <c r="N7954" t="s">
        <v>5923</v>
      </c>
      <c r="O7954" t="s">
        <v>9490</v>
      </c>
    </row>
    <row r="7955" spans="1:15">
      <c r="A7955" s="8" t="str">
        <f t="shared" si="708"/>
        <v>https://w3id.org/kouigenjimonogatari/data/0671-07.json</v>
      </c>
      <c r="B7955">
        <v>671</v>
      </c>
      <c r="C7955">
        <v>7</v>
      </c>
      <c r="D7955" t="s">
        <v>9510</v>
      </c>
      <c r="E7955" t="s">
        <v>5917</v>
      </c>
      <c r="F7955" t="s">
        <v>9408</v>
      </c>
      <c r="G7955">
        <v>21</v>
      </c>
      <c r="H7955" t="s">
        <v>5919</v>
      </c>
      <c r="I7955" t="s">
        <v>5920</v>
      </c>
      <c r="L7955" t="s">
        <v>9488</v>
      </c>
      <c r="M7955" t="s">
        <v>9489</v>
      </c>
      <c r="N7955" t="s">
        <v>5923</v>
      </c>
      <c r="O7955" t="s">
        <v>9490</v>
      </c>
    </row>
    <row r="7956" spans="1:15">
      <c r="A7956" s="8" t="str">
        <f t="shared" si="708"/>
        <v>https://w3id.org/kouigenjimonogatari/data/0671-08.json</v>
      </c>
      <c r="B7956">
        <v>671</v>
      </c>
      <c r="C7956">
        <v>8</v>
      </c>
      <c r="D7956" t="s">
        <v>9511</v>
      </c>
      <c r="E7956" t="s">
        <v>5917</v>
      </c>
      <c r="F7956" t="s">
        <v>9408</v>
      </c>
      <c r="G7956">
        <v>21</v>
      </c>
      <c r="H7956" t="s">
        <v>5919</v>
      </c>
      <c r="I7956" t="s">
        <v>5920</v>
      </c>
      <c r="L7956" t="s">
        <v>9488</v>
      </c>
      <c r="M7956" t="s">
        <v>9489</v>
      </c>
      <c r="N7956" t="s">
        <v>5923</v>
      </c>
      <c r="O7956" t="s">
        <v>9490</v>
      </c>
    </row>
    <row r="7957" spans="1:15">
      <c r="A7957" s="8" t="str">
        <f t="shared" si="708"/>
        <v>https://w3id.org/kouigenjimonogatari/data/0671-09.json</v>
      </c>
      <c r="B7957">
        <v>671</v>
      </c>
      <c r="C7957">
        <v>9</v>
      </c>
      <c r="D7957" t="s">
        <v>9512</v>
      </c>
      <c r="E7957" t="s">
        <v>5917</v>
      </c>
      <c r="F7957" t="s">
        <v>9408</v>
      </c>
      <c r="G7957">
        <v>21</v>
      </c>
      <c r="H7957" t="s">
        <v>5919</v>
      </c>
      <c r="I7957" t="s">
        <v>5920</v>
      </c>
      <c r="L7957" t="s">
        <v>9488</v>
      </c>
      <c r="M7957" t="s">
        <v>9489</v>
      </c>
      <c r="N7957" t="s">
        <v>5923</v>
      </c>
      <c r="O7957" t="s">
        <v>9490</v>
      </c>
    </row>
    <row r="7958" spans="1:15">
      <c r="A7958" s="8" t="str">
        <f t="shared" si="708"/>
        <v>https://w3id.org/kouigenjimonogatari/data/0671-10.json</v>
      </c>
      <c r="B7958">
        <v>671</v>
      </c>
      <c r="C7958">
        <v>10</v>
      </c>
      <c r="D7958" t="s">
        <v>9513</v>
      </c>
      <c r="E7958" t="s">
        <v>5917</v>
      </c>
      <c r="F7958" t="s">
        <v>9408</v>
      </c>
      <c r="G7958">
        <v>21</v>
      </c>
      <c r="H7958" t="s">
        <v>5919</v>
      </c>
      <c r="I7958" t="s">
        <v>5920</v>
      </c>
      <c r="L7958" t="s">
        <v>9488</v>
      </c>
      <c r="M7958" t="s">
        <v>9489</v>
      </c>
      <c r="N7958" t="s">
        <v>5923</v>
      </c>
      <c r="O7958" t="s">
        <v>9490</v>
      </c>
    </row>
    <row r="7959" spans="1:15">
      <c r="A7959" s="8" t="str">
        <f t="shared" si="708"/>
        <v>https://w3id.org/kouigenjimonogatari/data/0671-11.json</v>
      </c>
      <c r="B7959">
        <v>671</v>
      </c>
      <c r="C7959">
        <v>11</v>
      </c>
      <c r="D7959" t="s">
        <v>9514</v>
      </c>
      <c r="E7959" t="s">
        <v>5917</v>
      </c>
      <c r="F7959" t="s">
        <v>9408</v>
      </c>
      <c r="G7959">
        <v>21</v>
      </c>
      <c r="H7959" t="s">
        <v>5919</v>
      </c>
      <c r="I7959" t="s">
        <v>5920</v>
      </c>
      <c r="L7959" t="s">
        <v>9488</v>
      </c>
      <c r="M7959" t="s">
        <v>9489</v>
      </c>
      <c r="N7959" t="s">
        <v>5923</v>
      </c>
      <c r="O7959" t="s">
        <v>9490</v>
      </c>
    </row>
    <row r="7960" spans="1:15">
      <c r="A7960" s="8" t="str">
        <f t="shared" si="708"/>
        <v>https://w3id.org/kouigenjimonogatari/data/0671-12.json</v>
      </c>
      <c r="B7960">
        <v>671</v>
      </c>
      <c r="C7960">
        <v>12</v>
      </c>
      <c r="D7960" t="s">
        <v>9515</v>
      </c>
      <c r="E7960" t="s">
        <v>5917</v>
      </c>
      <c r="F7960" t="s">
        <v>9408</v>
      </c>
      <c r="G7960">
        <v>21</v>
      </c>
      <c r="H7960" t="s">
        <v>5919</v>
      </c>
      <c r="I7960" t="s">
        <v>5920</v>
      </c>
      <c r="L7960" t="s">
        <v>9488</v>
      </c>
      <c r="M7960" t="s">
        <v>9489</v>
      </c>
      <c r="N7960" t="s">
        <v>5923</v>
      </c>
      <c r="O7960" t="s">
        <v>9490</v>
      </c>
    </row>
    <row r="7961" spans="1:15">
      <c r="A7961" s="8" t="str">
        <f t="shared" si="708"/>
        <v>https://w3id.org/kouigenjimonogatari/data/0671-13.json</v>
      </c>
      <c r="B7961">
        <v>671</v>
      </c>
      <c r="C7961">
        <v>13</v>
      </c>
      <c r="D7961" t="s">
        <v>9516</v>
      </c>
      <c r="E7961" t="s">
        <v>5917</v>
      </c>
      <c r="F7961" t="s">
        <v>9408</v>
      </c>
      <c r="G7961">
        <v>21</v>
      </c>
      <c r="H7961" t="s">
        <v>5919</v>
      </c>
      <c r="I7961" t="s">
        <v>5920</v>
      </c>
      <c r="L7961" t="s">
        <v>9488</v>
      </c>
      <c r="M7961" t="s">
        <v>9489</v>
      </c>
      <c r="N7961" t="s">
        <v>5923</v>
      </c>
      <c r="O7961" t="s">
        <v>9490</v>
      </c>
    </row>
    <row r="7962" spans="1:15">
      <c r="A7962" s="8" t="str">
        <f t="shared" si="708"/>
        <v>https://w3id.org/kouigenjimonogatari/data/0671-14.json</v>
      </c>
      <c r="B7962">
        <v>671</v>
      </c>
      <c r="C7962">
        <v>14</v>
      </c>
      <c r="D7962" t="s">
        <v>9517</v>
      </c>
      <c r="E7962" t="s">
        <v>5917</v>
      </c>
      <c r="F7962" t="s">
        <v>9408</v>
      </c>
      <c r="G7962">
        <v>21</v>
      </c>
      <c r="H7962" t="s">
        <v>5919</v>
      </c>
      <c r="I7962" t="s">
        <v>5920</v>
      </c>
      <c r="L7962" t="s">
        <v>9488</v>
      </c>
      <c r="M7962" t="s">
        <v>9489</v>
      </c>
      <c r="N7962" t="s">
        <v>5923</v>
      </c>
      <c r="O7962" t="s">
        <v>9490</v>
      </c>
    </row>
    <row r="7963" spans="1:15">
      <c r="A7963" s="8" t="str">
        <f t="shared" si="708"/>
        <v>https://w3id.org/kouigenjimonogatari/data/0672-01.json</v>
      </c>
      <c r="B7963">
        <v>672</v>
      </c>
      <c r="C7963">
        <v>1</v>
      </c>
      <c r="D7963" t="s">
        <v>9518</v>
      </c>
      <c r="E7963" t="s">
        <v>5917</v>
      </c>
      <c r="F7963" t="s">
        <v>9408</v>
      </c>
      <c r="G7963">
        <v>21</v>
      </c>
      <c r="H7963" t="s">
        <v>5919</v>
      </c>
      <c r="I7963" t="s">
        <v>5920</v>
      </c>
      <c r="L7963" t="s">
        <v>9519</v>
      </c>
      <c r="M7963" t="s">
        <v>9520</v>
      </c>
      <c r="N7963" t="s">
        <v>5923</v>
      </c>
      <c r="O7963" t="s">
        <v>9521</v>
      </c>
    </row>
    <row r="7964" spans="1:15">
      <c r="A7964" s="8" t="str">
        <f t="shared" si="708"/>
        <v>https://w3id.org/kouigenjimonogatari/data/0672-02.json</v>
      </c>
      <c r="B7964">
        <v>672</v>
      </c>
      <c r="C7964">
        <v>2</v>
      </c>
      <c r="D7964" t="s">
        <v>9522</v>
      </c>
      <c r="E7964" t="s">
        <v>5917</v>
      </c>
      <c r="F7964" t="s">
        <v>9408</v>
      </c>
      <c r="G7964">
        <v>21</v>
      </c>
      <c r="H7964" t="s">
        <v>5919</v>
      </c>
      <c r="I7964" t="s">
        <v>5920</v>
      </c>
      <c r="L7964" t="s">
        <v>9519</v>
      </c>
      <c r="M7964" t="s">
        <v>9520</v>
      </c>
      <c r="N7964" t="s">
        <v>5923</v>
      </c>
      <c r="O7964" t="s">
        <v>9521</v>
      </c>
    </row>
    <row r="7965" spans="1:15">
      <c r="A7965" s="8" t="str">
        <f t="shared" si="708"/>
        <v>https://w3id.org/kouigenjimonogatari/data/0672-03.json</v>
      </c>
      <c r="B7965">
        <v>672</v>
      </c>
      <c r="C7965">
        <v>3</v>
      </c>
      <c r="D7965" t="s">
        <v>9523</v>
      </c>
      <c r="E7965" t="s">
        <v>5917</v>
      </c>
      <c r="F7965" t="s">
        <v>9408</v>
      </c>
      <c r="G7965">
        <v>21</v>
      </c>
      <c r="H7965" t="s">
        <v>5919</v>
      </c>
      <c r="I7965" t="s">
        <v>5920</v>
      </c>
      <c r="L7965" t="s">
        <v>9519</v>
      </c>
      <c r="M7965" t="s">
        <v>9520</v>
      </c>
      <c r="N7965" t="s">
        <v>5923</v>
      </c>
      <c r="O7965" t="s">
        <v>9521</v>
      </c>
    </row>
    <row r="7966" spans="1:15">
      <c r="A7966" s="8" t="str">
        <f t="shared" si="708"/>
        <v>https://w3id.org/kouigenjimonogatari/data/0672-04.json</v>
      </c>
      <c r="B7966">
        <v>672</v>
      </c>
      <c r="C7966">
        <v>4</v>
      </c>
      <c r="D7966" t="s">
        <v>9524</v>
      </c>
      <c r="E7966" t="s">
        <v>5917</v>
      </c>
      <c r="F7966" t="s">
        <v>9408</v>
      </c>
      <c r="G7966">
        <v>21</v>
      </c>
      <c r="H7966" t="s">
        <v>5919</v>
      </c>
      <c r="I7966" t="s">
        <v>5920</v>
      </c>
      <c r="L7966" t="s">
        <v>9519</v>
      </c>
      <c r="M7966" t="s">
        <v>9520</v>
      </c>
      <c r="N7966" t="s">
        <v>5923</v>
      </c>
      <c r="O7966" t="s">
        <v>9521</v>
      </c>
    </row>
    <row r="7967" spans="1:15">
      <c r="A7967" s="8" t="str">
        <f t="shared" si="708"/>
        <v>https://w3id.org/kouigenjimonogatari/data/0672-05.json</v>
      </c>
      <c r="B7967">
        <v>672</v>
      </c>
      <c r="C7967">
        <v>5</v>
      </c>
      <c r="D7967" t="s">
        <v>9525</v>
      </c>
      <c r="E7967" t="s">
        <v>5917</v>
      </c>
      <c r="F7967" t="s">
        <v>9408</v>
      </c>
      <c r="G7967">
        <v>21</v>
      </c>
      <c r="H7967" t="s">
        <v>5919</v>
      </c>
      <c r="I7967" t="s">
        <v>5920</v>
      </c>
      <c r="L7967" t="s">
        <v>9519</v>
      </c>
      <c r="M7967" t="s">
        <v>9520</v>
      </c>
      <c r="N7967" t="s">
        <v>5923</v>
      </c>
      <c r="O7967" t="s">
        <v>9521</v>
      </c>
    </row>
    <row r="7968" spans="1:15">
      <c r="A7968" s="8" t="str">
        <f t="shared" si="708"/>
        <v>https://w3id.org/kouigenjimonogatari/data/0672-06.json</v>
      </c>
      <c r="B7968">
        <v>672</v>
      </c>
      <c r="C7968">
        <v>6</v>
      </c>
      <c r="D7968" t="s">
        <v>9526</v>
      </c>
      <c r="E7968" t="s">
        <v>5917</v>
      </c>
      <c r="F7968" t="s">
        <v>9408</v>
      </c>
      <c r="G7968">
        <v>21</v>
      </c>
      <c r="H7968" t="s">
        <v>5919</v>
      </c>
      <c r="I7968" t="s">
        <v>5920</v>
      </c>
      <c r="L7968" t="s">
        <v>9519</v>
      </c>
      <c r="M7968" t="s">
        <v>9520</v>
      </c>
      <c r="N7968" t="s">
        <v>5923</v>
      </c>
      <c r="O7968" t="s">
        <v>9521</v>
      </c>
    </row>
    <row r="7969" spans="1:15">
      <c r="A7969" s="8" t="str">
        <f t="shared" si="708"/>
        <v>https://w3id.org/kouigenjimonogatari/data/0672-07.json</v>
      </c>
      <c r="B7969">
        <v>672</v>
      </c>
      <c r="C7969">
        <v>7</v>
      </c>
      <c r="D7969" t="s">
        <v>9527</v>
      </c>
      <c r="E7969" t="s">
        <v>5917</v>
      </c>
      <c r="F7969" t="s">
        <v>9408</v>
      </c>
      <c r="G7969">
        <v>21</v>
      </c>
      <c r="H7969" t="s">
        <v>5919</v>
      </c>
      <c r="I7969" t="s">
        <v>5920</v>
      </c>
      <c r="L7969" t="s">
        <v>9519</v>
      </c>
      <c r="M7969" t="s">
        <v>9520</v>
      </c>
      <c r="N7969" t="s">
        <v>5923</v>
      </c>
      <c r="O7969" t="s">
        <v>9521</v>
      </c>
    </row>
    <row r="7970" spans="1:15">
      <c r="A7970" s="8" t="str">
        <f t="shared" si="708"/>
        <v>https://w3id.org/kouigenjimonogatari/data/0672-08.json</v>
      </c>
      <c r="B7970">
        <v>672</v>
      </c>
      <c r="C7970">
        <v>8</v>
      </c>
      <c r="D7970" t="s">
        <v>9528</v>
      </c>
      <c r="E7970" t="s">
        <v>5917</v>
      </c>
      <c r="F7970" t="s">
        <v>9408</v>
      </c>
      <c r="G7970">
        <v>21</v>
      </c>
      <c r="H7970" t="s">
        <v>5919</v>
      </c>
      <c r="I7970" t="s">
        <v>5920</v>
      </c>
      <c r="L7970" t="s">
        <v>9519</v>
      </c>
      <c r="M7970" t="s">
        <v>9520</v>
      </c>
      <c r="N7970" t="s">
        <v>5923</v>
      </c>
      <c r="O7970" t="s">
        <v>9521</v>
      </c>
    </row>
    <row r="7971" spans="1:15">
      <c r="A7971" s="8" t="str">
        <f t="shared" si="708"/>
        <v>https://w3id.org/kouigenjimonogatari/data/0672-09.json</v>
      </c>
      <c r="B7971">
        <v>672</v>
      </c>
      <c r="C7971">
        <v>9</v>
      </c>
      <c r="D7971" t="s">
        <v>9529</v>
      </c>
      <c r="E7971" t="s">
        <v>5917</v>
      </c>
      <c r="F7971" t="s">
        <v>9408</v>
      </c>
      <c r="G7971">
        <v>21</v>
      </c>
      <c r="H7971" t="s">
        <v>5919</v>
      </c>
      <c r="I7971" t="s">
        <v>5920</v>
      </c>
      <c r="L7971" t="s">
        <v>9519</v>
      </c>
      <c r="M7971" t="s">
        <v>9520</v>
      </c>
      <c r="N7971" t="s">
        <v>5923</v>
      </c>
      <c r="O7971" t="s">
        <v>9521</v>
      </c>
    </row>
    <row r="7972" spans="1:15">
      <c r="A7972" s="8" t="str">
        <f t="shared" si="708"/>
        <v>https://w3id.org/kouigenjimonogatari/data/0672-10.json</v>
      </c>
      <c r="B7972">
        <v>672</v>
      </c>
      <c r="C7972">
        <v>10</v>
      </c>
      <c r="D7972" t="s">
        <v>9530</v>
      </c>
      <c r="E7972" t="s">
        <v>5917</v>
      </c>
      <c r="F7972" t="s">
        <v>9408</v>
      </c>
      <c r="G7972">
        <v>21</v>
      </c>
      <c r="H7972" t="s">
        <v>5919</v>
      </c>
      <c r="I7972" t="s">
        <v>5920</v>
      </c>
      <c r="L7972" t="s">
        <v>9519</v>
      </c>
      <c r="M7972" t="s">
        <v>9520</v>
      </c>
      <c r="N7972" t="s">
        <v>5923</v>
      </c>
      <c r="O7972" t="s">
        <v>9521</v>
      </c>
    </row>
    <row r="7973" spans="1:15">
      <c r="A7973" s="8" t="str">
        <f t="shared" si="708"/>
        <v>https://w3id.org/kouigenjimonogatari/data/0672-11.json</v>
      </c>
      <c r="B7973">
        <v>672</v>
      </c>
      <c r="C7973">
        <v>11</v>
      </c>
      <c r="D7973" t="s">
        <v>9531</v>
      </c>
      <c r="E7973" t="s">
        <v>5917</v>
      </c>
      <c r="F7973" t="s">
        <v>9408</v>
      </c>
      <c r="G7973">
        <v>21</v>
      </c>
      <c r="H7973" t="s">
        <v>5919</v>
      </c>
      <c r="I7973" t="s">
        <v>5920</v>
      </c>
      <c r="L7973" t="s">
        <v>9519</v>
      </c>
      <c r="M7973" t="s">
        <v>9520</v>
      </c>
      <c r="N7973" t="s">
        <v>5923</v>
      </c>
      <c r="O7973" t="s">
        <v>9521</v>
      </c>
    </row>
    <row r="7974" spans="1:15">
      <c r="A7974" s="8" t="str">
        <f t="shared" si="708"/>
        <v>https://w3id.org/kouigenjimonogatari/data/0672-12.json</v>
      </c>
      <c r="B7974">
        <v>672</v>
      </c>
      <c r="C7974">
        <v>12</v>
      </c>
      <c r="D7974" t="s">
        <v>9532</v>
      </c>
      <c r="E7974" t="s">
        <v>5917</v>
      </c>
      <c r="F7974" t="s">
        <v>9408</v>
      </c>
      <c r="G7974">
        <v>21</v>
      </c>
      <c r="H7974" t="s">
        <v>5919</v>
      </c>
      <c r="I7974" t="s">
        <v>5920</v>
      </c>
      <c r="L7974" t="s">
        <v>9519</v>
      </c>
      <c r="M7974" t="s">
        <v>9520</v>
      </c>
      <c r="N7974" t="s">
        <v>5923</v>
      </c>
      <c r="O7974" t="s">
        <v>9521</v>
      </c>
    </row>
    <row r="7975" spans="1:15">
      <c r="A7975" s="8" t="str">
        <f t="shared" si="708"/>
        <v>https://w3id.org/kouigenjimonogatari/data/0672-13.json</v>
      </c>
      <c r="B7975">
        <v>672</v>
      </c>
      <c r="C7975">
        <v>13</v>
      </c>
      <c r="D7975" t="s">
        <v>9533</v>
      </c>
      <c r="E7975" t="s">
        <v>5917</v>
      </c>
      <c r="F7975" t="s">
        <v>9408</v>
      </c>
      <c r="G7975">
        <v>21</v>
      </c>
      <c r="H7975" t="s">
        <v>5919</v>
      </c>
      <c r="I7975" t="s">
        <v>5920</v>
      </c>
      <c r="L7975" t="s">
        <v>9519</v>
      </c>
      <c r="M7975" t="s">
        <v>9520</v>
      </c>
      <c r="N7975" t="s">
        <v>5923</v>
      </c>
      <c r="O7975" t="s">
        <v>9521</v>
      </c>
    </row>
    <row r="7976" spans="1:15">
      <c r="A7976" s="8" t="str">
        <f t="shared" si="708"/>
        <v>https://w3id.org/kouigenjimonogatari/data/0672-14.json</v>
      </c>
      <c r="B7976">
        <v>672</v>
      </c>
      <c r="C7976">
        <v>14</v>
      </c>
      <c r="D7976" t="s">
        <v>9534</v>
      </c>
      <c r="E7976" t="s">
        <v>5917</v>
      </c>
      <c r="F7976" t="s">
        <v>9408</v>
      </c>
      <c r="G7976">
        <v>21</v>
      </c>
      <c r="H7976" t="s">
        <v>5919</v>
      </c>
      <c r="I7976" t="s">
        <v>5920</v>
      </c>
      <c r="L7976" t="s">
        <v>9519</v>
      </c>
      <c r="M7976" t="s">
        <v>9520</v>
      </c>
      <c r="N7976" t="s">
        <v>5923</v>
      </c>
      <c r="O7976" t="s">
        <v>9521</v>
      </c>
    </row>
    <row r="7977" spans="1:15">
      <c r="A7977" s="8" t="str">
        <f t="shared" si="708"/>
        <v>https://w3id.org/kouigenjimonogatari/data/0673-01.json</v>
      </c>
      <c r="B7977">
        <v>673</v>
      </c>
      <c r="C7977">
        <v>1</v>
      </c>
      <c r="D7977" t="s">
        <v>9535</v>
      </c>
      <c r="E7977" t="s">
        <v>5917</v>
      </c>
      <c r="F7977" t="s">
        <v>9408</v>
      </c>
      <c r="G7977">
        <v>21</v>
      </c>
      <c r="H7977" t="s">
        <v>5919</v>
      </c>
      <c r="I7977" t="s">
        <v>5920</v>
      </c>
      <c r="L7977" t="s">
        <v>9519</v>
      </c>
      <c r="M7977" t="s">
        <v>9520</v>
      </c>
      <c r="N7977" t="s">
        <v>5923</v>
      </c>
      <c r="O7977" t="s">
        <v>9521</v>
      </c>
    </row>
    <row r="7978" spans="1:15">
      <c r="A7978" s="8" t="str">
        <f t="shared" si="708"/>
        <v>https://w3id.org/kouigenjimonogatari/data/0673-02.json</v>
      </c>
      <c r="B7978">
        <v>673</v>
      </c>
      <c r="C7978">
        <v>2</v>
      </c>
      <c r="D7978" t="s">
        <v>9536</v>
      </c>
      <c r="E7978" t="s">
        <v>5917</v>
      </c>
      <c r="F7978" t="s">
        <v>9408</v>
      </c>
      <c r="G7978">
        <v>21</v>
      </c>
      <c r="H7978" t="s">
        <v>5919</v>
      </c>
      <c r="I7978" t="s">
        <v>5920</v>
      </c>
      <c r="L7978" t="s">
        <v>9519</v>
      </c>
      <c r="M7978" t="s">
        <v>9520</v>
      </c>
      <c r="N7978" t="s">
        <v>5923</v>
      </c>
      <c r="O7978" t="s">
        <v>9521</v>
      </c>
    </row>
    <row r="7979" spans="1:15">
      <c r="A7979" s="8" t="str">
        <f t="shared" si="708"/>
        <v>https://w3id.org/kouigenjimonogatari/data/0673-03.json</v>
      </c>
      <c r="B7979">
        <v>673</v>
      </c>
      <c r="C7979">
        <v>3</v>
      </c>
      <c r="D7979" t="s">
        <v>9537</v>
      </c>
      <c r="E7979" t="s">
        <v>5917</v>
      </c>
      <c r="F7979" t="s">
        <v>9408</v>
      </c>
      <c r="G7979">
        <v>21</v>
      </c>
      <c r="H7979" t="s">
        <v>5919</v>
      </c>
      <c r="I7979" t="s">
        <v>5920</v>
      </c>
      <c r="L7979" t="s">
        <v>9519</v>
      </c>
      <c r="M7979" t="s">
        <v>9520</v>
      </c>
      <c r="N7979" t="s">
        <v>5923</v>
      </c>
      <c r="O7979" t="s">
        <v>9521</v>
      </c>
    </row>
    <row r="7980" spans="1:15">
      <c r="A7980" s="8" t="str">
        <f t="shared" si="708"/>
        <v>https://w3id.org/kouigenjimonogatari/data/0673-04.json</v>
      </c>
      <c r="B7980">
        <v>673</v>
      </c>
      <c r="C7980">
        <v>4</v>
      </c>
      <c r="D7980" t="s">
        <v>9538</v>
      </c>
      <c r="E7980" t="s">
        <v>5917</v>
      </c>
      <c r="F7980" t="s">
        <v>9408</v>
      </c>
      <c r="G7980">
        <v>21</v>
      </c>
      <c r="H7980" t="s">
        <v>5919</v>
      </c>
      <c r="I7980" t="s">
        <v>5920</v>
      </c>
      <c r="L7980" t="s">
        <v>9519</v>
      </c>
      <c r="M7980" t="s">
        <v>9520</v>
      </c>
      <c r="N7980" t="s">
        <v>5923</v>
      </c>
      <c r="O7980" t="s">
        <v>9521</v>
      </c>
    </row>
    <row r="7981" spans="1:15">
      <c r="A7981" s="8" t="str">
        <f t="shared" si="708"/>
        <v>https://w3id.org/kouigenjimonogatari/data/0673-05.json</v>
      </c>
      <c r="B7981">
        <v>673</v>
      </c>
      <c r="C7981">
        <v>5</v>
      </c>
      <c r="D7981" t="s">
        <v>9539</v>
      </c>
      <c r="E7981" t="s">
        <v>5917</v>
      </c>
      <c r="F7981" t="s">
        <v>9408</v>
      </c>
      <c r="G7981">
        <v>21</v>
      </c>
      <c r="H7981" t="s">
        <v>5919</v>
      </c>
      <c r="I7981" t="s">
        <v>5920</v>
      </c>
      <c r="L7981" t="s">
        <v>9519</v>
      </c>
      <c r="M7981" t="s">
        <v>9520</v>
      </c>
      <c r="N7981" t="s">
        <v>5923</v>
      </c>
      <c r="O7981" t="s">
        <v>9521</v>
      </c>
    </row>
    <row r="7982" spans="1:15">
      <c r="A7982" s="8" t="str">
        <f t="shared" si="708"/>
        <v>https://w3id.org/kouigenjimonogatari/data/0673-06.json</v>
      </c>
      <c r="B7982">
        <v>673</v>
      </c>
      <c r="C7982">
        <v>6</v>
      </c>
      <c r="D7982" t="s">
        <v>9540</v>
      </c>
      <c r="E7982" t="s">
        <v>5917</v>
      </c>
      <c r="F7982" t="s">
        <v>9408</v>
      </c>
      <c r="G7982">
        <v>21</v>
      </c>
      <c r="H7982" t="s">
        <v>5919</v>
      </c>
      <c r="I7982" t="s">
        <v>5920</v>
      </c>
      <c r="L7982" t="s">
        <v>9519</v>
      </c>
      <c r="M7982" t="s">
        <v>9520</v>
      </c>
      <c r="N7982" t="s">
        <v>5923</v>
      </c>
      <c r="O7982" t="s">
        <v>9521</v>
      </c>
    </row>
    <row r="7983" spans="1:15">
      <c r="A7983" s="8" t="str">
        <f t="shared" si="708"/>
        <v>https://w3id.org/kouigenjimonogatari/data/0673-07.json</v>
      </c>
      <c r="B7983">
        <v>673</v>
      </c>
      <c r="C7983">
        <v>7</v>
      </c>
      <c r="D7983" t="s">
        <v>9541</v>
      </c>
      <c r="E7983" t="s">
        <v>5917</v>
      </c>
      <c r="F7983" t="s">
        <v>9408</v>
      </c>
      <c r="G7983">
        <v>21</v>
      </c>
      <c r="H7983" t="s">
        <v>5919</v>
      </c>
      <c r="I7983" t="s">
        <v>5920</v>
      </c>
      <c r="L7983" t="s">
        <v>9519</v>
      </c>
      <c r="M7983" t="s">
        <v>9520</v>
      </c>
      <c r="N7983" t="s">
        <v>5923</v>
      </c>
      <c r="O7983" t="s">
        <v>9521</v>
      </c>
    </row>
    <row r="7984" spans="1:15">
      <c r="A7984" s="8" t="str">
        <f t="shared" si="708"/>
        <v>https://w3id.org/kouigenjimonogatari/data/0673-08.json</v>
      </c>
      <c r="B7984">
        <v>673</v>
      </c>
      <c r="C7984">
        <v>8</v>
      </c>
      <c r="D7984" t="s">
        <v>9542</v>
      </c>
      <c r="E7984" t="s">
        <v>5917</v>
      </c>
      <c r="F7984" t="s">
        <v>9408</v>
      </c>
      <c r="G7984">
        <v>21</v>
      </c>
      <c r="H7984" t="s">
        <v>5919</v>
      </c>
      <c r="I7984" t="s">
        <v>5920</v>
      </c>
      <c r="L7984" t="s">
        <v>9519</v>
      </c>
      <c r="M7984" t="s">
        <v>9520</v>
      </c>
      <c r="N7984" t="s">
        <v>5923</v>
      </c>
      <c r="O7984" t="s">
        <v>9521</v>
      </c>
    </row>
    <row r="7985" spans="1:15">
      <c r="A7985" s="8" t="str">
        <f t="shared" si="708"/>
        <v>https://w3id.org/kouigenjimonogatari/data/0673-09.json</v>
      </c>
      <c r="B7985">
        <v>673</v>
      </c>
      <c r="C7985">
        <v>9</v>
      </c>
      <c r="D7985" t="s">
        <v>9543</v>
      </c>
      <c r="E7985" t="s">
        <v>5917</v>
      </c>
      <c r="F7985" t="s">
        <v>9408</v>
      </c>
      <c r="G7985">
        <v>21</v>
      </c>
      <c r="H7985" t="s">
        <v>5919</v>
      </c>
      <c r="I7985" t="s">
        <v>5920</v>
      </c>
      <c r="L7985" t="s">
        <v>9519</v>
      </c>
      <c r="M7985" t="s">
        <v>9520</v>
      </c>
      <c r="N7985" t="s">
        <v>5923</v>
      </c>
      <c r="O7985" t="s">
        <v>9521</v>
      </c>
    </row>
    <row r="7986" spans="1:15">
      <c r="A7986" s="8" t="str">
        <f t="shared" si="708"/>
        <v>https://w3id.org/kouigenjimonogatari/data/0673-10.json</v>
      </c>
      <c r="B7986">
        <v>673</v>
      </c>
      <c r="C7986">
        <v>10</v>
      </c>
      <c r="D7986" t="s">
        <v>9544</v>
      </c>
      <c r="E7986" t="s">
        <v>5917</v>
      </c>
      <c r="F7986" t="s">
        <v>9408</v>
      </c>
      <c r="G7986">
        <v>21</v>
      </c>
      <c r="H7986" t="s">
        <v>5919</v>
      </c>
      <c r="I7986" t="s">
        <v>5920</v>
      </c>
      <c r="L7986" t="s">
        <v>9519</v>
      </c>
      <c r="M7986" t="s">
        <v>9520</v>
      </c>
      <c r="N7986" t="s">
        <v>5923</v>
      </c>
      <c r="O7986" t="s">
        <v>9521</v>
      </c>
    </row>
    <row r="7987" spans="1:15">
      <c r="A7987" s="8" t="str">
        <f t="shared" si="708"/>
        <v>https://w3id.org/kouigenjimonogatari/data/0673-11.json</v>
      </c>
      <c r="B7987">
        <v>673</v>
      </c>
      <c r="C7987">
        <v>11</v>
      </c>
      <c r="D7987" t="s">
        <v>9545</v>
      </c>
      <c r="E7987" t="s">
        <v>5917</v>
      </c>
      <c r="F7987" t="s">
        <v>9408</v>
      </c>
      <c r="G7987">
        <v>21</v>
      </c>
      <c r="H7987" t="s">
        <v>5919</v>
      </c>
      <c r="I7987" t="s">
        <v>5920</v>
      </c>
      <c r="L7987" t="s">
        <v>9519</v>
      </c>
      <c r="M7987" t="s">
        <v>9520</v>
      </c>
      <c r="N7987" t="s">
        <v>5923</v>
      </c>
      <c r="O7987" t="s">
        <v>9521</v>
      </c>
    </row>
    <row r="7988" spans="1:15">
      <c r="A7988" s="8" t="str">
        <f t="shared" si="708"/>
        <v>https://w3id.org/kouigenjimonogatari/data/0673-12.json</v>
      </c>
      <c r="B7988">
        <v>673</v>
      </c>
      <c r="C7988">
        <v>12</v>
      </c>
      <c r="D7988" t="s">
        <v>9546</v>
      </c>
      <c r="E7988" t="s">
        <v>5917</v>
      </c>
      <c r="F7988" t="s">
        <v>9408</v>
      </c>
      <c r="G7988">
        <v>21</v>
      </c>
      <c r="H7988" t="s">
        <v>5919</v>
      </c>
      <c r="I7988" t="s">
        <v>5920</v>
      </c>
      <c r="L7988" t="s">
        <v>9519</v>
      </c>
      <c r="M7988" t="s">
        <v>9520</v>
      </c>
      <c r="N7988" t="s">
        <v>5923</v>
      </c>
      <c r="O7988" t="s">
        <v>9521</v>
      </c>
    </row>
    <row r="7989" spans="1:15">
      <c r="A7989" s="8" t="str">
        <f t="shared" si="708"/>
        <v>https://w3id.org/kouigenjimonogatari/data/0673-13.json</v>
      </c>
      <c r="B7989">
        <v>673</v>
      </c>
      <c r="C7989">
        <v>13</v>
      </c>
      <c r="D7989" t="s">
        <v>9547</v>
      </c>
      <c r="E7989" t="s">
        <v>5917</v>
      </c>
      <c r="F7989" t="s">
        <v>9408</v>
      </c>
      <c r="G7989">
        <v>21</v>
      </c>
      <c r="H7989" t="s">
        <v>5919</v>
      </c>
      <c r="I7989" t="s">
        <v>5920</v>
      </c>
      <c r="L7989" t="s">
        <v>9519</v>
      </c>
      <c r="M7989" t="s">
        <v>9520</v>
      </c>
      <c r="N7989" t="s">
        <v>5923</v>
      </c>
      <c r="O7989" t="s">
        <v>9521</v>
      </c>
    </row>
    <row r="7990" spans="1:15">
      <c r="A7990" s="8" t="str">
        <f t="shared" si="708"/>
        <v>https://w3id.org/kouigenjimonogatari/data/0673-14.json</v>
      </c>
      <c r="B7990">
        <v>673</v>
      </c>
      <c r="C7990">
        <v>14</v>
      </c>
      <c r="D7990" t="s">
        <v>9548</v>
      </c>
      <c r="E7990" t="s">
        <v>5917</v>
      </c>
      <c r="F7990" t="s">
        <v>9408</v>
      </c>
      <c r="G7990">
        <v>21</v>
      </c>
      <c r="H7990" t="s">
        <v>5919</v>
      </c>
      <c r="I7990" t="s">
        <v>5920</v>
      </c>
      <c r="L7990" t="s">
        <v>9519</v>
      </c>
      <c r="M7990" t="s">
        <v>9520</v>
      </c>
      <c r="N7990" t="s">
        <v>5923</v>
      </c>
      <c r="O7990" t="s">
        <v>9521</v>
      </c>
    </row>
    <row r="7991" spans="1:15">
      <c r="A7991" s="8" t="str">
        <f t="shared" si="708"/>
        <v>https://w3id.org/kouigenjimonogatari/data/0674-01.json</v>
      </c>
      <c r="B7991">
        <v>674</v>
      </c>
      <c r="C7991">
        <v>1</v>
      </c>
      <c r="D7991" t="s">
        <v>26235</v>
      </c>
      <c r="E7991" t="s">
        <v>5917</v>
      </c>
      <c r="F7991" t="s">
        <v>9408</v>
      </c>
      <c r="G7991">
        <v>21</v>
      </c>
      <c r="H7991" t="s">
        <v>5919</v>
      </c>
      <c r="I7991" t="s">
        <v>5920</v>
      </c>
      <c r="L7991" t="s">
        <v>9549</v>
      </c>
      <c r="M7991" t="s">
        <v>9550</v>
      </c>
      <c r="N7991" t="s">
        <v>5923</v>
      </c>
      <c r="O7991" t="s">
        <v>9551</v>
      </c>
    </row>
    <row r="7992" spans="1:15">
      <c r="A7992" s="8" t="str">
        <f t="shared" si="708"/>
        <v>https://w3id.org/kouigenjimonogatari/data/0674-02.json</v>
      </c>
      <c r="B7992">
        <v>674</v>
      </c>
      <c r="C7992">
        <v>2</v>
      </c>
      <c r="D7992" t="s">
        <v>26236</v>
      </c>
      <c r="E7992" t="s">
        <v>5917</v>
      </c>
      <c r="F7992" t="s">
        <v>9408</v>
      </c>
      <c r="G7992">
        <v>21</v>
      </c>
      <c r="H7992" t="s">
        <v>5919</v>
      </c>
      <c r="I7992" t="s">
        <v>5920</v>
      </c>
      <c r="L7992" t="s">
        <v>9549</v>
      </c>
      <c r="M7992" t="s">
        <v>9550</v>
      </c>
      <c r="N7992" t="s">
        <v>5923</v>
      </c>
      <c r="O7992" t="s">
        <v>9551</v>
      </c>
    </row>
    <row r="7993" spans="1:15">
      <c r="A7993" s="8" t="str">
        <f t="shared" si="708"/>
        <v>https://w3id.org/kouigenjimonogatari/data/0674-03.json</v>
      </c>
      <c r="B7993">
        <v>674</v>
      </c>
      <c r="C7993">
        <v>3</v>
      </c>
      <c r="D7993" t="s">
        <v>26237</v>
      </c>
      <c r="E7993" t="s">
        <v>5917</v>
      </c>
      <c r="F7993" t="s">
        <v>9408</v>
      </c>
      <c r="G7993">
        <v>21</v>
      </c>
      <c r="H7993" t="s">
        <v>5919</v>
      </c>
      <c r="I7993" t="s">
        <v>5920</v>
      </c>
      <c r="L7993" t="s">
        <v>9549</v>
      </c>
      <c r="M7993" t="s">
        <v>9550</v>
      </c>
      <c r="N7993" t="s">
        <v>5923</v>
      </c>
      <c r="O7993" t="s">
        <v>9551</v>
      </c>
    </row>
    <row r="7994" spans="1:15">
      <c r="A7994" s="8" t="str">
        <f t="shared" si="708"/>
        <v>https://w3id.org/kouigenjimonogatari/data/0674-04.json</v>
      </c>
      <c r="B7994">
        <v>674</v>
      </c>
      <c r="C7994">
        <v>4</v>
      </c>
      <c r="D7994" t="s">
        <v>26238</v>
      </c>
      <c r="E7994" t="s">
        <v>5917</v>
      </c>
      <c r="F7994" t="s">
        <v>9408</v>
      </c>
      <c r="G7994">
        <v>21</v>
      </c>
      <c r="H7994" t="s">
        <v>5919</v>
      </c>
      <c r="I7994" t="s">
        <v>5920</v>
      </c>
      <c r="L7994" t="s">
        <v>9549</v>
      </c>
      <c r="M7994" t="s">
        <v>9550</v>
      </c>
      <c r="N7994" t="s">
        <v>5923</v>
      </c>
      <c r="O7994" t="s">
        <v>9551</v>
      </c>
    </row>
    <row r="7995" spans="1:15">
      <c r="A7995" s="8" t="str">
        <f t="shared" si="708"/>
        <v>https://w3id.org/kouigenjimonogatari/data/0674-05.json</v>
      </c>
      <c r="B7995">
        <v>674</v>
      </c>
      <c r="C7995">
        <v>5</v>
      </c>
      <c r="D7995" t="s">
        <v>26239</v>
      </c>
      <c r="E7995" t="s">
        <v>5917</v>
      </c>
      <c r="F7995" t="s">
        <v>9408</v>
      </c>
      <c r="G7995">
        <v>21</v>
      </c>
      <c r="H7995" t="s">
        <v>5919</v>
      </c>
      <c r="I7995" t="s">
        <v>5920</v>
      </c>
      <c r="L7995" t="s">
        <v>9549</v>
      </c>
      <c r="M7995" t="s">
        <v>9550</v>
      </c>
      <c r="N7995" t="s">
        <v>5923</v>
      </c>
      <c r="O7995" t="s">
        <v>9551</v>
      </c>
    </row>
    <row r="7996" spans="1:15">
      <c r="A7996" s="8" t="str">
        <f t="shared" si="708"/>
        <v>https://w3id.org/kouigenjimonogatari/data/0674-06.json</v>
      </c>
      <c r="B7996">
        <v>674</v>
      </c>
      <c r="C7996">
        <v>6</v>
      </c>
      <c r="D7996" t="s">
        <v>26240</v>
      </c>
      <c r="E7996" t="s">
        <v>5917</v>
      </c>
      <c r="F7996" t="s">
        <v>9408</v>
      </c>
      <c r="G7996">
        <v>21</v>
      </c>
      <c r="H7996" t="s">
        <v>5919</v>
      </c>
      <c r="I7996" t="s">
        <v>5920</v>
      </c>
      <c r="L7996" t="s">
        <v>9549</v>
      </c>
      <c r="M7996" t="s">
        <v>9550</v>
      </c>
      <c r="N7996" t="s">
        <v>5923</v>
      </c>
      <c r="O7996" t="s">
        <v>9551</v>
      </c>
    </row>
    <row r="7997" spans="1:15">
      <c r="A7997" s="8" t="str">
        <f t="shared" si="708"/>
        <v>https://w3id.org/kouigenjimonogatari/data/0674-07.json</v>
      </c>
      <c r="B7997">
        <v>674</v>
      </c>
      <c r="C7997">
        <v>7</v>
      </c>
      <c r="D7997" t="s">
        <v>9552</v>
      </c>
      <c r="E7997" t="s">
        <v>5917</v>
      </c>
      <c r="F7997" t="s">
        <v>9408</v>
      </c>
      <c r="G7997">
        <v>21</v>
      </c>
      <c r="H7997" t="s">
        <v>5919</v>
      </c>
      <c r="I7997" t="s">
        <v>5920</v>
      </c>
      <c r="L7997" t="s">
        <v>9549</v>
      </c>
      <c r="M7997" t="s">
        <v>9550</v>
      </c>
      <c r="N7997" t="s">
        <v>5923</v>
      </c>
      <c r="O7997" t="s">
        <v>9551</v>
      </c>
    </row>
    <row r="7998" spans="1:15">
      <c r="A7998" s="8" t="str">
        <f t="shared" si="708"/>
        <v>https://w3id.org/kouigenjimonogatari/data/0674-08.json</v>
      </c>
      <c r="B7998">
        <v>674</v>
      </c>
      <c r="C7998">
        <v>8</v>
      </c>
      <c r="D7998" t="s">
        <v>26241</v>
      </c>
      <c r="E7998" t="s">
        <v>5917</v>
      </c>
      <c r="F7998" t="s">
        <v>9408</v>
      </c>
      <c r="G7998">
        <v>21</v>
      </c>
      <c r="H7998" t="s">
        <v>5919</v>
      </c>
      <c r="I7998" t="s">
        <v>5920</v>
      </c>
      <c r="L7998" t="s">
        <v>9549</v>
      </c>
      <c r="M7998" t="s">
        <v>9550</v>
      </c>
      <c r="N7998" t="s">
        <v>5923</v>
      </c>
      <c r="O7998" t="s">
        <v>9551</v>
      </c>
    </row>
    <row r="7999" spans="1:15">
      <c r="A7999" s="8" t="str">
        <f t="shared" si="708"/>
        <v>https://w3id.org/kouigenjimonogatari/data/0674-09.json</v>
      </c>
      <c r="B7999">
        <v>674</v>
      </c>
      <c r="C7999">
        <v>9</v>
      </c>
      <c r="D7999" t="s">
        <v>26242</v>
      </c>
      <c r="E7999" t="s">
        <v>5917</v>
      </c>
      <c r="F7999" t="s">
        <v>9408</v>
      </c>
      <c r="G7999">
        <v>21</v>
      </c>
      <c r="H7999" t="s">
        <v>5919</v>
      </c>
      <c r="I7999" t="s">
        <v>5920</v>
      </c>
      <c r="L7999" t="s">
        <v>9549</v>
      </c>
      <c r="M7999" t="s">
        <v>9550</v>
      </c>
      <c r="N7999" t="s">
        <v>5923</v>
      </c>
      <c r="O7999" t="s">
        <v>9551</v>
      </c>
    </row>
    <row r="8000" spans="1:15">
      <c r="A8000" s="8" t="str">
        <f t="shared" ref="A8000:A8063" si="709">"https://w3id.org/kouigenjimonogatari/data/"&amp;TEXT(B8000, "0000")&amp;"-"&amp;TEXT(C8000, "00")&amp;".json"</f>
        <v>https://w3id.org/kouigenjimonogatari/data/0674-10.json</v>
      </c>
      <c r="B8000">
        <v>674</v>
      </c>
      <c r="C8000">
        <v>10</v>
      </c>
      <c r="D8000" t="s">
        <v>26243</v>
      </c>
      <c r="E8000" t="s">
        <v>5917</v>
      </c>
      <c r="F8000" t="s">
        <v>9408</v>
      </c>
      <c r="G8000">
        <v>21</v>
      </c>
      <c r="H8000" t="s">
        <v>5919</v>
      </c>
      <c r="I8000" t="s">
        <v>5920</v>
      </c>
      <c r="L8000" t="s">
        <v>9549</v>
      </c>
      <c r="M8000" t="s">
        <v>9550</v>
      </c>
      <c r="N8000" t="s">
        <v>5923</v>
      </c>
      <c r="O8000" t="s">
        <v>9551</v>
      </c>
    </row>
    <row r="8001" spans="1:15">
      <c r="A8001" s="8" t="str">
        <f t="shared" si="709"/>
        <v>https://w3id.org/kouigenjimonogatari/data/0674-11.json</v>
      </c>
      <c r="B8001">
        <v>674</v>
      </c>
      <c r="C8001">
        <v>11</v>
      </c>
      <c r="D8001" t="s">
        <v>26244</v>
      </c>
      <c r="E8001" t="s">
        <v>5917</v>
      </c>
      <c r="F8001" t="s">
        <v>9408</v>
      </c>
      <c r="G8001">
        <v>21</v>
      </c>
      <c r="H8001" t="s">
        <v>5919</v>
      </c>
      <c r="I8001" t="s">
        <v>5920</v>
      </c>
      <c r="L8001" t="s">
        <v>9549</v>
      </c>
      <c r="M8001" t="s">
        <v>9550</v>
      </c>
      <c r="N8001" t="s">
        <v>5923</v>
      </c>
      <c r="O8001" t="s">
        <v>9551</v>
      </c>
    </row>
    <row r="8002" spans="1:15">
      <c r="A8002" s="8" t="str">
        <f t="shared" si="709"/>
        <v>https://w3id.org/kouigenjimonogatari/data/0674-12.json</v>
      </c>
      <c r="B8002">
        <v>674</v>
      </c>
      <c r="C8002">
        <v>12</v>
      </c>
      <c r="D8002" t="s">
        <v>26245</v>
      </c>
      <c r="E8002" t="s">
        <v>5917</v>
      </c>
      <c r="F8002" t="s">
        <v>9408</v>
      </c>
      <c r="G8002">
        <v>21</v>
      </c>
      <c r="H8002" t="s">
        <v>5919</v>
      </c>
      <c r="I8002" t="s">
        <v>5920</v>
      </c>
      <c r="L8002" t="s">
        <v>9549</v>
      </c>
      <c r="M8002" t="s">
        <v>9550</v>
      </c>
      <c r="N8002" t="s">
        <v>5923</v>
      </c>
      <c r="O8002" t="s">
        <v>9551</v>
      </c>
    </row>
    <row r="8003" spans="1:15">
      <c r="A8003" s="8" t="str">
        <f t="shared" si="709"/>
        <v>https://w3id.org/kouigenjimonogatari/data/0674-13.json</v>
      </c>
      <c r="B8003">
        <v>674</v>
      </c>
      <c r="C8003">
        <v>13</v>
      </c>
      <c r="D8003" t="s">
        <v>26246</v>
      </c>
      <c r="E8003" t="s">
        <v>5917</v>
      </c>
      <c r="F8003" t="s">
        <v>9408</v>
      </c>
      <c r="G8003">
        <v>21</v>
      </c>
      <c r="H8003" t="s">
        <v>5919</v>
      </c>
      <c r="I8003" t="s">
        <v>5920</v>
      </c>
      <c r="L8003" t="s">
        <v>9549</v>
      </c>
      <c r="M8003" t="s">
        <v>9550</v>
      </c>
      <c r="N8003" t="s">
        <v>5923</v>
      </c>
      <c r="O8003" t="s">
        <v>9551</v>
      </c>
    </row>
    <row r="8004" spans="1:15">
      <c r="A8004" s="8" t="str">
        <f t="shared" si="709"/>
        <v>https://w3id.org/kouigenjimonogatari/data/0674-14.json</v>
      </c>
      <c r="B8004">
        <v>674</v>
      </c>
      <c r="C8004">
        <v>14</v>
      </c>
      <c r="D8004" t="s">
        <v>26247</v>
      </c>
      <c r="E8004" t="s">
        <v>5917</v>
      </c>
      <c r="F8004" t="s">
        <v>9408</v>
      </c>
      <c r="G8004">
        <v>21</v>
      </c>
      <c r="H8004" t="s">
        <v>5919</v>
      </c>
      <c r="I8004" t="s">
        <v>5920</v>
      </c>
      <c r="L8004" t="s">
        <v>9549</v>
      </c>
      <c r="M8004" t="s">
        <v>9550</v>
      </c>
      <c r="N8004" t="s">
        <v>5923</v>
      </c>
      <c r="O8004" t="s">
        <v>9551</v>
      </c>
    </row>
    <row r="8005" spans="1:15">
      <c r="A8005" s="8" t="str">
        <f t="shared" si="709"/>
        <v>https://w3id.org/kouigenjimonogatari/data/0675-01.json</v>
      </c>
      <c r="B8005">
        <v>675</v>
      </c>
      <c r="C8005">
        <v>1</v>
      </c>
      <c r="D8005" t="s">
        <v>26248</v>
      </c>
      <c r="E8005" t="s">
        <v>5917</v>
      </c>
      <c r="F8005" t="s">
        <v>9408</v>
      </c>
      <c r="G8005">
        <v>21</v>
      </c>
      <c r="H8005" t="s">
        <v>5919</v>
      </c>
      <c r="I8005" t="s">
        <v>5920</v>
      </c>
      <c r="L8005" t="s">
        <v>9549</v>
      </c>
      <c r="M8005" t="s">
        <v>9550</v>
      </c>
      <c r="N8005" t="s">
        <v>5923</v>
      </c>
      <c r="O8005" t="s">
        <v>9551</v>
      </c>
    </row>
    <row r="8006" spans="1:15">
      <c r="A8006" s="8" t="str">
        <f t="shared" si="709"/>
        <v>https://w3id.org/kouigenjimonogatari/data/0675-02.json</v>
      </c>
      <c r="B8006">
        <v>675</v>
      </c>
      <c r="C8006">
        <v>2</v>
      </c>
      <c r="D8006" t="s">
        <v>9553</v>
      </c>
      <c r="E8006" t="s">
        <v>5917</v>
      </c>
      <c r="F8006" t="s">
        <v>9408</v>
      </c>
      <c r="G8006">
        <v>21</v>
      </c>
      <c r="H8006" t="s">
        <v>5919</v>
      </c>
      <c r="I8006" t="s">
        <v>5920</v>
      </c>
      <c r="L8006" t="s">
        <v>9549</v>
      </c>
      <c r="M8006" t="s">
        <v>9550</v>
      </c>
      <c r="N8006" t="s">
        <v>5923</v>
      </c>
      <c r="O8006" t="s">
        <v>9551</v>
      </c>
    </row>
    <row r="8007" spans="1:15">
      <c r="A8007" s="8" t="str">
        <f t="shared" si="709"/>
        <v>https://w3id.org/kouigenjimonogatari/data/0675-03.json</v>
      </c>
      <c r="B8007">
        <v>675</v>
      </c>
      <c r="C8007">
        <v>3</v>
      </c>
      <c r="D8007" t="s">
        <v>26249</v>
      </c>
      <c r="E8007" t="s">
        <v>5917</v>
      </c>
      <c r="F8007" t="s">
        <v>9408</v>
      </c>
      <c r="G8007">
        <v>21</v>
      </c>
      <c r="H8007" t="s">
        <v>5919</v>
      </c>
      <c r="I8007" t="s">
        <v>5920</v>
      </c>
      <c r="L8007" t="s">
        <v>9549</v>
      </c>
      <c r="M8007" t="s">
        <v>9550</v>
      </c>
      <c r="N8007" t="s">
        <v>5923</v>
      </c>
      <c r="O8007" t="s">
        <v>9551</v>
      </c>
    </row>
    <row r="8008" spans="1:15">
      <c r="A8008" s="8" t="str">
        <f t="shared" si="709"/>
        <v>https://w3id.org/kouigenjimonogatari/data/0675-04.json</v>
      </c>
      <c r="B8008">
        <v>675</v>
      </c>
      <c r="C8008">
        <v>4</v>
      </c>
      <c r="D8008" t="s">
        <v>26250</v>
      </c>
      <c r="E8008" t="s">
        <v>5917</v>
      </c>
      <c r="F8008" t="s">
        <v>9408</v>
      </c>
      <c r="G8008">
        <v>21</v>
      </c>
      <c r="H8008" t="s">
        <v>5919</v>
      </c>
      <c r="I8008" t="s">
        <v>5920</v>
      </c>
      <c r="L8008" t="s">
        <v>9549</v>
      </c>
      <c r="M8008" t="s">
        <v>9550</v>
      </c>
      <c r="N8008" t="s">
        <v>5923</v>
      </c>
      <c r="O8008" t="s">
        <v>9551</v>
      </c>
    </row>
    <row r="8009" spans="1:15">
      <c r="A8009" s="8" t="str">
        <f t="shared" si="709"/>
        <v>https://w3id.org/kouigenjimonogatari/data/0675-05.json</v>
      </c>
      <c r="B8009">
        <v>675</v>
      </c>
      <c r="C8009">
        <v>5</v>
      </c>
      <c r="D8009" t="s">
        <v>9554</v>
      </c>
      <c r="E8009" t="s">
        <v>5917</v>
      </c>
      <c r="F8009" t="s">
        <v>9408</v>
      </c>
      <c r="G8009">
        <v>21</v>
      </c>
      <c r="H8009" t="s">
        <v>5919</v>
      </c>
      <c r="I8009" t="s">
        <v>5920</v>
      </c>
      <c r="L8009" t="s">
        <v>9549</v>
      </c>
      <c r="M8009" t="s">
        <v>9550</v>
      </c>
      <c r="N8009" t="s">
        <v>5923</v>
      </c>
      <c r="O8009" t="s">
        <v>9551</v>
      </c>
    </row>
    <row r="8010" spans="1:15">
      <c r="A8010" s="8" t="str">
        <f t="shared" si="709"/>
        <v>https://w3id.org/kouigenjimonogatari/data/0675-06.json</v>
      </c>
      <c r="B8010">
        <v>675</v>
      </c>
      <c r="C8010">
        <v>6</v>
      </c>
      <c r="D8010" t="s">
        <v>26251</v>
      </c>
      <c r="E8010" t="s">
        <v>5917</v>
      </c>
      <c r="F8010" t="s">
        <v>9408</v>
      </c>
      <c r="G8010">
        <v>21</v>
      </c>
      <c r="H8010" t="s">
        <v>5919</v>
      </c>
      <c r="I8010" t="s">
        <v>5920</v>
      </c>
      <c r="L8010" t="s">
        <v>9549</v>
      </c>
      <c r="M8010" t="s">
        <v>9550</v>
      </c>
      <c r="N8010" t="s">
        <v>5923</v>
      </c>
      <c r="O8010" t="s">
        <v>9551</v>
      </c>
    </row>
    <row r="8011" spans="1:15">
      <c r="A8011" s="8" t="str">
        <f t="shared" si="709"/>
        <v>https://w3id.org/kouigenjimonogatari/data/0675-07.json</v>
      </c>
      <c r="B8011">
        <v>675</v>
      </c>
      <c r="C8011">
        <v>7</v>
      </c>
      <c r="D8011" t="s">
        <v>26252</v>
      </c>
      <c r="E8011" t="s">
        <v>5917</v>
      </c>
      <c r="F8011" t="s">
        <v>9408</v>
      </c>
      <c r="G8011">
        <v>21</v>
      </c>
      <c r="H8011" t="s">
        <v>5919</v>
      </c>
      <c r="I8011" t="s">
        <v>5920</v>
      </c>
      <c r="L8011" t="s">
        <v>9549</v>
      </c>
      <c r="M8011" t="s">
        <v>9550</v>
      </c>
      <c r="N8011" t="s">
        <v>5923</v>
      </c>
      <c r="O8011" t="s">
        <v>9551</v>
      </c>
    </row>
    <row r="8012" spans="1:15">
      <c r="A8012" s="8" t="str">
        <f t="shared" si="709"/>
        <v>https://w3id.org/kouigenjimonogatari/data/0675-08.json</v>
      </c>
      <c r="B8012">
        <v>675</v>
      </c>
      <c r="C8012">
        <v>8</v>
      </c>
      <c r="D8012" t="s">
        <v>26253</v>
      </c>
      <c r="E8012" t="s">
        <v>5917</v>
      </c>
      <c r="F8012" t="s">
        <v>9408</v>
      </c>
      <c r="G8012">
        <v>21</v>
      </c>
      <c r="H8012" t="s">
        <v>5919</v>
      </c>
      <c r="I8012" t="s">
        <v>5920</v>
      </c>
      <c r="L8012" t="s">
        <v>9549</v>
      </c>
      <c r="M8012" t="s">
        <v>9550</v>
      </c>
      <c r="N8012" t="s">
        <v>5923</v>
      </c>
      <c r="O8012" t="s">
        <v>9551</v>
      </c>
    </row>
    <row r="8013" spans="1:15">
      <c r="A8013" s="8" t="str">
        <f t="shared" si="709"/>
        <v>https://w3id.org/kouigenjimonogatari/data/0675-09.json</v>
      </c>
      <c r="B8013">
        <v>675</v>
      </c>
      <c r="C8013">
        <v>9</v>
      </c>
      <c r="D8013" t="s">
        <v>26254</v>
      </c>
      <c r="E8013" t="s">
        <v>5917</v>
      </c>
      <c r="F8013" t="s">
        <v>9408</v>
      </c>
      <c r="G8013">
        <v>21</v>
      </c>
      <c r="H8013" t="s">
        <v>5919</v>
      </c>
      <c r="I8013" t="s">
        <v>5920</v>
      </c>
      <c r="L8013" t="s">
        <v>9549</v>
      </c>
      <c r="M8013" t="s">
        <v>9550</v>
      </c>
      <c r="N8013" t="s">
        <v>5923</v>
      </c>
      <c r="O8013" t="s">
        <v>9551</v>
      </c>
    </row>
    <row r="8014" spans="1:15">
      <c r="A8014" s="8" t="str">
        <f t="shared" si="709"/>
        <v>https://w3id.org/kouigenjimonogatari/data/0675-10.json</v>
      </c>
      <c r="B8014">
        <v>675</v>
      </c>
      <c r="C8014">
        <v>10</v>
      </c>
      <c r="D8014" t="s">
        <v>26255</v>
      </c>
      <c r="E8014" t="s">
        <v>5917</v>
      </c>
      <c r="F8014" t="s">
        <v>9408</v>
      </c>
      <c r="G8014">
        <v>21</v>
      </c>
      <c r="H8014" t="s">
        <v>5919</v>
      </c>
      <c r="I8014" t="s">
        <v>5920</v>
      </c>
      <c r="L8014" t="s">
        <v>9549</v>
      </c>
      <c r="M8014" t="s">
        <v>9550</v>
      </c>
      <c r="N8014" t="s">
        <v>5923</v>
      </c>
      <c r="O8014" t="s">
        <v>9551</v>
      </c>
    </row>
    <row r="8015" spans="1:15">
      <c r="A8015" s="8" t="str">
        <f t="shared" si="709"/>
        <v>https://w3id.org/kouigenjimonogatari/data/0675-11.json</v>
      </c>
      <c r="B8015">
        <v>675</v>
      </c>
      <c r="C8015">
        <v>11</v>
      </c>
      <c r="D8015" t="s">
        <v>26256</v>
      </c>
      <c r="E8015" t="s">
        <v>5917</v>
      </c>
      <c r="F8015" t="s">
        <v>9408</v>
      </c>
      <c r="G8015">
        <v>21</v>
      </c>
      <c r="H8015" t="s">
        <v>5919</v>
      </c>
      <c r="I8015" t="s">
        <v>5920</v>
      </c>
      <c r="L8015" t="s">
        <v>9549</v>
      </c>
      <c r="M8015" t="s">
        <v>9550</v>
      </c>
      <c r="N8015" t="s">
        <v>5923</v>
      </c>
      <c r="O8015" t="s">
        <v>9551</v>
      </c>
    </row>
    <row r="8016" spans="1:15">
      <c r="A8016" s="8" t="str">
        <f t="shared" si="709"/>
        <v>https://w3id.org/kouigenjimonogatari/data/0675-12.json</v>
      </c>
      <c r="B8016">
        <v>675</v>
      </c>
      <c r="C8016">
        <v>12</v>
      </c>
      <c r="D8016" t="s">
        <v>26257</v>
      </c>
      <c r="E8016" t="s">
        <v>5917</v>
      </c>
      <c r="F8016" t="s">
        <v>9408</v>
      </c>
      <c r="G8016">
        <v>21</v>
      </c>
      <c r="H8016" t="s">
        <v>5919</v>
      </c>
      <c r="I8016" t="s">
        <v>5920</v>
      </c>
      <c r="L8016" t="s">
        <v>9549</v>
      </c>
      <c r="M8016" t="s">
        <v>9550</v>
      </c>
      <c r="N8016" t="s">
        <v>5923</v>
      </c>
      <c r="O8016" t="s">
        <v>9551</v>
      </c>
    </row>
    <row r="8017" spans="1:15">
      <c r="A8017" s="8" t="str">
        <f t="shared" si="709"/>
        <v>https://w3id.org/kouigenjimonogatari/data/0675-13.json</v>
      </c>
      <c r="B8017">
        <v>675</v>
      </c>
      <c r="C8017">
        <v>13</v>
      </c>
      <c r="D8017" t="s">
        <v>26258</v>
      </c>
      <c r="E8017" t="s">
        <v>5917</v>
      </c>
      <c r="F8017" t="s">
        <v>9408</v>
      </c>
      <c r="G8017">
        <v>21</v>
      </c>
      <c r="H8017" t="s">
        <v>5919</v>
      </c>
      <c r="I8017" t="s">
        <v>5920</v>
      </c>
      <c r="L8017" t="s">
        <v>9549</v>
      </c>
      <c r="M8017" t="s">
        <v>9550</v>
      </c>
      <c r="N8017" t="s">
        <v>5923</v>
      </c>
      <c r="O8017" t="s">
        <v>9551</v>
      </c>
    </row>
    <row r="8018" spans="1:15">
      <c r="A8018" s="8" t="str">
        <f t="shared" si="709"/>
        <v>https://w3id.org/kouigenjimonogatari/data/0675-14.json</v>
      </c>
      <c r="B8018">
        <v>675</v>
      </c>
      <c r="C8018">
        <v>14</v>
      </c>
      <c r="D8018" t="s">
        <v>26259</v>
      </c>
      <c r="E8018" t="s">
        <v>5917</v>
      </c>
      <c r="F8018" t="s">
        <v>9408</v>
      </c>
      <c r="G8018">
        <v>21</v>
      </c>
      <c r="H8018" t="s">
        <v>5919</v>
      </c>
      <c r="I8018" t="s">
        <v>5920</v>
      </c>
      <c r="L8018" t="s">
        <v>9549</v>
      </c>
      <c r="M8018" t="s">
        <v>9550</v>
      </c>
      <c r="N8018" t="s">
        <v>5923</v>
      </c>
      <c r="O8018" t="s">
        <v>9551</v>
      </c>
    </row>
    <row r="8019" spans="1:15">
      <c r="A8019" s="8" t="str">
        <f t="shared" si="709"/>
        <v>https://w3id.org/kouigenjimonogatari/data/0676-01.json</v>
      </c>
      <c r="B8019">
        <v>676</v>
      </c>
      <c r="C8019">
        <v>1</v>
      </c>
      <c r="D8019" t="s">
        <v>26260</v>
      </c>
      <c r="E8019" t="s">
        <v>5917</v>
      </c>
      <c r="F8019" t="s">
        <v>9408</v>
      </c>
      <c r="G8019">
        <v>21</v>
      </c>
      <c r="H8019" t="s">
        <v>5919</v>
      </c>
      <c r="I8019" t="s">
        <v>5920</v>
      </c>
      <c r="L8019" t="s">
        <v>9555</v>
      </c>
      <c r="M8019" t="s">
        <v>9556</v>
      </c>
      <c r="N8019" t="s">
        <v>5923</v>
      </c>
      <c r="O8019" t="s">
        <v>9557</v>
      </c>
    </row>
    <row r="8020" spans="1:15">
      <c r="A8020" s="8" t="str">
        <f t="shared" si="709"/>
        <v>https://w3id.org/kouigenjimonogatari/data/0676-02.json</v>
      </c>
      <c r="B8020">
        <v>676</v>
      </c>
      <c r="C8020">
        <v>2</v>
      </c>
      <c r="D8020" t="s">
        <v>26261</v>
      </c>
      <c r="E8020" t="s">
        <v>5917</v>
      </c>
      <c r="F8020" t="s">
        <v>9408</v>
      </c>
      <c r="G8020">
        <v>21</v>
      </c>
      <c r="H8020" t="s">
        <v>5919</v>
      </c>
      <c r="I8020" t="s">
        <v>5920</v>
      </c>
      <c r="L8020" t="s">
        <v>9555</v>
      </c>
      <c r="M8020" t="s">
        <v>9556</v>
      </c>
      <c r="N8020" t="s">
        <v>5923</v>
      </c>
      <c r="O8020" t="s">
        <v>9557</v>
      </c>
    </row>
    <row r="8021" spans="1:15">
      <c r="A8021" s="8" t="str">
        <f t="shared" si="709"/>
        <v>https://w3id.org/kouigenjimonogatari/data/0676-03.json</v>
      </c>
      <c r="B8021">
        <v>676</v>
      </c>
      <c r="C8021">
        <v>3</v>
      </c>
      <c r="D8021" t="s">
        <v>26262</v>
      </c>
      <c r="E8021" t="s">
        <v>5917</v>
      </c>
      <c r="F8021" t="s">
        <v>9408</v>
      </c>
      <c r="G8021">
        <v>21</v>
      </c>
      <c r="H8021" t="s">
        <v>5919</v>
      </c>
      <c r="I8021" t="s">
        <v>5920</v>
      </c>
      <c r="L8021" t="s">
        <v>9555</v>
      </c>
      <c r="M8021" t="s">
        <v>9556</v>
      </c>
      <c r="N8021" t="s">
        <v>5923</v>
      </c>
      <c r="O8021" t="s">
        <v>9557</v>
      </c>
    </row>
    <row r="8022" spans="1:15">
      <c r="A8022" s="8" t="str">
        <f t="shared" si="709"/>
        <v>https://w3id.org/kouigenjimonogatari/data/0676-04.json</v>
      </c>
      <c r="B8022">
        <v>676</v>
      </c>
      <c r="C8022">
        <v>4</v>
      </c>
      <c r="D8022" t="s">
        <v>26263</v>
      </c>
      <c r="E8022" t="s">
        <v>5917</v>
      </c>
      <c r="F8022" t="s">
        <v>9408</v>
      </c>
      <c r="G8022">
        <v>21</v>
      </c>
      <c r="H8022" t="s">
        <v>5919</v>
      </c>
      <c r="I8022" t="s">
        <v>5920</v>
      </c>
      <c r="L8022" t="s">
        <v>9555</v>
      </c>
      <c r="M8022" t="s">
        <v>9556</v>
      </c>
      <c r="N8022" t="s">
        <v>5923</v>
      </c>
      <c r="O8022" t="s">
        <v>9557</v>
      </c>
    </row>
    <row r="8023" spans="1:15">
      <c r="A8023" s="8" t="str">
        <f t="shared" si="709"/>
        <v>https://w3id.org/kouigenjimonogatari/data/0676-05.json</v>
      </c>
      <c r="B8023">
        <v>676</v>
      </c>
      <c r="C8023">
        <v>5</v>
      </c>
      <c r="D8023" t="s">
        <v>26264</v>
      </c>
      <c r="E8023" t="s">
        <v>5917</v>
      </c>
      <c r="F8023" t="s">
        <v>9408</v>
      </c>
      <c r="G8023">
        <v>21</v>
      </c>
      <c r="H8023" t="s">
        <v>5919</v>
      </c>
      <c r="I8023" t="s">
        <v>5920</v>
      </c>
      <c r="L8023" t="s">
        <v>9555</v>
      </c>
      <c r="M8023" t="s">
        <v>9556</v>
      </c>
      <c r="N8023" t="s">
        <v>5923</v>
      </c>
      <c r="O8023" t="s">
        <v>9557</v>
      </c>
    </row>
    <row r="8024" spans="1:15">
      <c r="A8024" s="8" t="str">
        <f t="shared" si="709"/>
        <v>https://w3id.org/kouigenjimonogatari/data/0676-06.json</v>
      </c>
      <c r="B8024">
        <v>676</v>
      </c>
      <c r="C8024">
        <v>6</v>
      </c>
      <c r="D8024" t="s">
        <v>26265</v>
      </c>
      <c r="E8024" t="s">
        <v>5917</v>
      </c>
      <c r="F8024" t="s">
        <v>9408</v>
      </c>
      <c r="G8024">
        <v>21</v>
      </c>
      <c r="H8024" t="s">
        <v>5919</v>
      </c>
      <c r="I8024" t="s">
        <v>5920</v>
      </c>
      <c r="L8024" t="s">
        <v>9555</v>
      </c>
      <c r="M8024" t="s">
        <v>9556</v>
      </c>
      <c r="N8024" t="s">
        <v>5923</v>
      </c>
      <c r="O8024" t="s">
        <v>9557</v>
      </c>
    </row>
    <row r="8025" spans="1:15">
      <c r="A8025" s="8" t="str">
        <f t="shared" si="709"/>
        <v>https://w3id.org/kouigenjimonogatari/data/0676-07.json</v>
      </c>
      <c r="B8025">
        <v>676</v>
      </c>
      <c r="C8025">
        <v>7</v>
      </c>
      <c r="D8025" t="s">
        <v>26266</v>
      </c>
      <c r="E8025" t="s">
        <v>5917</v>
      </c>
      <c r="F8025" t="s">
        <v>9408</v>
      </c>
      <c r="G8025">
        <v>21</v>
      </c>
      <c r="H8025" t="s">
        <v>5919</v>
      </c>
      <c r="I8025" t="s">
        <v>5920</v>
      </c>
      <c r="L8025" t="s">
        <v>9555</v>
      </c>
      <c r="M8025" t="s">
        <v>9556</v>
      </c>
      <c r="N8025" t="s">
        <v>5923</v>
      </c>
      <c r="O8025" t="s">
        <v>9557</v>
      </c>
    </row>
    <row r="8026" spans="1:15">
      <c r="A8026" s="8" t="str">
        <f t="shared" si="709"/>
        <v>https://w3id.org/kouigenjimonogatari/data/0676-08.json</v>
      </c>
      <c r="B8026">
        <v>676</v>
      </c>
      <c r="C8026">
        <v>8</v>
      </c>
      <c r="D8026" t="s">
        <v>26267</v>
      </c>
      <c r="E8026" t="s">
        <v>5917</v>
      </c>
      <c r="F8026" t="s">
        <v>9408</v>
      </c>
      <c r="G8026">
        <v>21</v>
      </c>
      <c r="H8026" t="s">
        <v>5919</v>
      </c>
      <c r="I8026" t="s">
        <v>5920</v>
      </c>
      <c r="L8026" t="s">
        <v>9555</v>
      </c>
      <c r="M8026" t="s">
        <v>9556</v>
      </c>
      <c r="N8026" t="s">
        <v>5923</v>
      </c>
      <c r="O8026" t="s">
        <v>9557</v>
      </c>
    </row>
    <row r="8027" spans="1:15">
      <c r="A8027" s="8" t="str">
        <f t="shared" si="709"/>
        <v>https://w3id.org/kouigenjimonogatari/data/0676-09.json</v>
      </c>
      <c r="B8027">
        <v>676</v>
      </c>
      <c r="C8027">
        <v>9</v>
      </c>
      <c r="D8027" t="s">
        <v>26268</v>
      </c>
      <c r="E8027" t="s">
        <v>5917</v>
      </c>
      <c r="F8027" t="s">
        <v>9408</v>
      </c>
      <c r="G8027">
        <v>21</v>
      </c>
      <c r="H8027" t="s">
        <v>5919</v>
      </c>
      <c r="I8027" t="s">
        <v>5920</v>
      </c>
      <c r="L8027" t="s">
        <v>9555</v>
      </c>
      <c r="M8027" t="s">
        <v>9556</v>
      </c>
      <c r="N8027" t="s">
        <v>5923</v>
      </c>
      <c r="O8027" t="s">
        <v>9557</v>
      </c>
    </row>
    <row r="8028" spans="1:15">
      <c r="A8028" s="8" t="str">
        <f t="shared" si="709"/>
        <v>https://w3id.org/kouigenjimonogatari/data/0676-10.json</v>
      </c>
      <c r="B8028">
        <v>676</v>
      </c>
      <c r="C8028">
        <v>10</v>
      </c>
      <c r="D8028" t="s">
        <v>26269</v>
      </c>
      <c r="E8028" t="s">
        <v>5917</v>
      </c>
      <c r="F8028" t="s">
        <v>9408</v>
      </c>
      <c r="G8028">
        <v>21</v>
      </c>
      <c r="H8028" t="s">
        <v>5919</v>
      </c>
      <c r="I8028" t="s">
        <v>5920</v>
      </c>
      <c r="L8028" t="s">
        <v>9555</v>
      </c>
      <c r="M8028" t="s">
        <v>9556</v>
      </c>
      <c r="N8028" t="s">
        <v>5923</v>
      </c>
      <c r="O8028" t="s">
        <v>9557</v>
      </c>
    </row>
    <row r="8029" spans="1:15">
      <c r="A8029" s="8" t="str">
        <f t="shared" si="709"/>
        <v>https://w3id.org/kouigenjimonogatari/data/0676-11.json</v>
      </c>
      <c r="B8029">
        <v>676</v>
      </c>
      <c r="C8029">
        <v>11</v>
      </c>
      <c r="D8029" t="s">
        <v>26270</v>
      </c>
      <c r="E8029" t="s">
        <v>5917</v>
      </c>
      <c r="F8029" t="s">
        <v>9408</v>
      </c>
      <c r="G8029">
        <v>21</v>
      </c>
      <c r="H8029" t="s">
        <v>5919</v>
      </c>
      <c r="I8029" t="s">
        <v>5920</v>
      </c>
      <c r="L8029" t="s">
        <v>9555</v>
      </c>
      <c r="M8029" t="s">
        <v>9556</v>
      </c>
      <c r="N8029" t="s">
        <v>5923</v>
      </c>
      <c r="O8029" t="s">
        <v>9557</v>
      </c>
    </row>
    <row r="8030" spans="1:15">
      <c r="A8030" s="8" t="str">
        <f t="shared" si="709"/>
        <v>https://w3id.org/kouigenjimonogatari/data/0676-12.json</v>
      </c>
      <c r="B8030">
        <v>676</v>
      </c>
      <c r="C8030">
        <v>12</v>
      </c>
      <c r="D8030" t="s">
        <v>26271</v>
      </c>
      <c r="E8030" t="s">
        <v>5917</v>
      </c>
      <c r="F8030" t="s">
        <v>9408</v>
      </c>
      <c r="G8030">
        <v>21</v>
      </c>
      <c r="H8030" t="s">
        <v>5919</v>
      </c>
      <c r="I8030" t="s">
        <v>5920</v>
      </c>
      <c r="L8030" t="s">
        <v>9555</v>
      </c>
      <c r="M8030" t="s">
        <v>9556</v>
      </c>
      <c r="N8030" t="s">
        <v>5923</v>
      </c>
      <c r="O8030" t="s">
        <v>9557</v>
      </c>
    </row>
    <row r="8031" spans="1:15">
      <c r="A8031" s="8" t="str">
        <f t="shared" si="709"/>
        <v>https://w3id.org/kouigenjimonogatari/data/0676-13.json</v>
      </c>
      <c r="B8031">
        <v>676</v>
      </c>
      <c r="C8031">
        <v>13</v>
      </c>
      <c r="D8031" t="s">
        <v>26272</v>
      </c>
      <c r="E8031" t="s">
        <v>5917</v>
      </c>
      <c r="F8031" t="s">
        <v>9408</v>
      </c>
      <c r="G8031">
        <v>21</v>
      </c>
      <c r="H8031" t="s">
        <v>5919</v>
      </c>
      <c r="I8031" t="s">
        <v>5920</v>
      </c>
      <c r="L8031" t="s">
        <v>9555</v>
      </c>
      <c r="M8031" t="s">
        <v>9556</v>
      </c>
      <c r="N8031" t="s">
        <v>5923</v>
      </c>
      <c r="O8031" t="s">
        <v>9557</v>
      </c>
    </row>
    <row r="8032" spans="1:15">
      <c r="A8032" s="8" t="str">
        <f t="shared" si="709"/>
        <v>https://w3id.org/kouigenjimonogatari/data/0676-14.json</v>
      </c>
      <c r="B8032">
        <v>676</v>
      </c>
      <c r="C8032">
        <v>14</v>
      </c>
      <c r="D8032" t="s">
        <v>26273</v>
      </c>
      <c r="E8032" t="s">
        <v>5917</v>
      </c>
      <c r="F8032" t="s">
        <v>9408</v>
      </c>
      <c r="G8032">
        <v>21</v>
      </c>
      <c r="H8032" t="s">
        <v>5919</v>
      </c>
      <c r="I8032" t="s">
        <v>5920</v>
      </c>
      <c r="L8032" t="s">
        <v>9555</v>
      </c>
      <c r="M8032" t="s">
        <v>9556</v>
      </c>
      <c r="N8032" t="s">
        <v>5923</v>
      </c>
      <c r="O8032" t="s">
        <v>9557</v>
      </c>
    </row>
    <row r="8033" spans="1:15">
      <c r="A8033" s="8" t="str">
        <f t="shared" si="709"/>
        <v>https://w3id.org/kouigenjimonogatari/data/0677-01.json</v>
      </c>
      <c r="B8033">
        <v>677</v>
      </c>
      <c r="C8033">
        <v>1</v>
      </c>
      <c r="D8033" t="s">
        <v>26274</v>
      </c>
      <c r="E8033" t="s">
        <v>5917</v>
      </c>
      <c r="F8033" t="s">
        <v>9408</v>
      </c>
      <c r="G8033">
        <v>21</v>
      </c>
      <c r="H8033" t="s">
        <v>5919</v>
      </c>
      <c r="I8033" t="s">
        <v>5920</v>
      </c>
      <c r="L8033" t="s">
        <v>9555</v>
      </c>
      <c r="M8033" t="s">
        <v>9556</v>
      </c>
      <c r="N8033" t="s">
        <v>5923</v>
      </c>
      <c r="O8033" t="s">
        <v>9557</v>
      </c>
    </row>
    <row r="8034" spans="1:15">
      <c r="A8034" s="8" t="str">
        <f t="shared" si="709"/>
        <v>https://w3id.org/kouigenjimonogatari/data/0677-02.json</v>
      </c>
      <c r="B8034">
        <v>677</v>
      </c>
      <c r="C8034">
        <v>2</v>
      </c>
      <c r="D8034" t="s">
        <v>26275</v>
      </c>
      <c r="E8034" t="s">
        <v>5917</v>
      </c>
      <c r="F8034" t="s">
        <v>9408</v>
      </c>
      <c r="G8034">
        <v>21</v>
      </c>
      <c r="H8034" t="s">
        <v>5919</v>
      </c>
      <c r="I8034" t="s">
        <v>5920</v>
      </c>
      <c r="L8034" t="s">
        <v>9555</v>
      </c>
      <c r="M8034" t="s">
        <v>9556</v>
      </c>
      <c r="N8034" t="s">
        <v>5923</v>
      </c>
      <c r="O8034" t="s">
        <v>9557</v>
      </c>
    </row>
    <row r="8035" spans="1:15">
      <c r="A8035" s="8" t="str">
        <f t="shared" si="709"/>
        <v>https://w3id.org/kouigenjimonogatari/data/0677-03.json</v>
      </c>
      <c r="B8035">
        <v>677</v>
      </c>
      <c r="C8035">
        <v>3</v>
      </c>
      <c r="D8035" t="s">
        <v>26276</v>
      </c>
      <c r="E8035" t="s">
        <v>5917</v>
      </c>
      <c r="F8035" t="s">
        <v>9408</v>
      </c>
      <c r="G8035">
        <v>21</v>
      </c>
      <c r="H8035" t="s">
        <v>5919</v>
      </c>
      <c r="I8035" t="s">
        <v>5920</v>
      </c>
      <c r="L8035" t="s">
        <v>9555</v>
      </c>
      <c r="M8035" t="s">
        <v>9556</v>
      </c>
      <c r="N8035" t="s">
        <v>5923</v>
      </c>
      <c r="O8035" t="s">
        <v>9557</v>
      </c>
    </row>
    <row r="8036" spans="1:15">
      <c r="A8036" s="8" t="str">
        <f t="shared" si="709"/>
        <v>https://w3id.org/kouigenjimonogatari/data/0677-04.json</v>
      </c>
      <c r="B8036">
        <v>677</v>
      </c>
      <c r="C8036">
        <v>4</v>
      </c>
      <c r="D8036" t="s">
        <v>26277</v>
      </c>
      <c r="E8036" t="s">
        <v>5917</v>
      </c>
      <c r="F8036" t="s">
        <v>9408</v>
      </c>
      <c r="G8036">
        <v>21</v>
      </c>
      <c r="H8036" t="s">
        <v>5919</v>
      </c>
      <c r="I8036" t="s">
        <v>5920</v>
      </c>
      <c r="L8036" t="s">
        <v>9555</v>
      </c>
      <c r="M8036" t="s">
        <v>9556</v>
      </c>
      <c r="N8036" t="s">
        <v>5923</v>
      </c>
      <c r="O8036" t="s">
        <v>9557</v>
      </c>
    </row>
    <row r="8037" spans="1:15">
      <c r="A8037" s="8" t="str">
        <f t="shared" si="709"/>
        <v>https://w3id.org/kouigenjimonogatari/data/0677-05.json</v>
      </c>
      <c r="B8037">
        <v>677</v>
      </c>
      <c r="C8037">
        <v>5</v>
      </c>
      <c r="D8037" t="s">
        <v>9558</v>
      </c>
      <c r="E8037" t="s">
        <v>5917</v>
      </c>
      <c r="F8037" t="s">
        <v>9408</v>
      </c>
      <c r="G8037">
        <v>21</v>
      </c>
      <c r="H8037" t="s">
        <v>5919</v>
      </c>
      <c r="I8037" t="s">
        <v>5920</v>
      </c>
      <c r="L8037" t="s">
        <v>9555</v>
      </c>
      <c r="M8037" t="s">
        <v>9556</v>
      </c>
      <c r="N8037" t="s">
        <v>5923</v>
      </c>
      <c r="O8037" t="s">
        <v>9557</v>
      </c>
    </row>
    <row r="8038" spans="1:15">
      <c r="A8038" s="8" t="str">
        <f t="shared" si="709"/>
        <v>https://w3id.org/kouigenjimonogatari/data/0677-06.json</v>
      </c>
      <c r="B8038">
        <v>677</v>
      </c>
      <c r="C8038">
        <v>6</v>
      </c>
      <c r="D8038" t="s">
        <v>9559</v>
      </c>
      <c r="E8038" t="s">
        <v>5917</v>
      </c>
      <c r="F8038" t="s">
        <v>9408</v>
      </c>
      <c r="G8038">
        <v>21</v>
      </c>
      <c r="H8038" t="s">
        <v>5919</v>
      </c>
      <c r="I8038" t="s">
        <v>5920</v>
      </c>
      <c r="L8038" t="s">
        <v>9555</v>
      </c>
      <c r="M8038" t="s">
        <v>9556</v>
      </c>
      <c r="N8038" t="s">
        <v>5923</v>
      </c>
      <c r="O8038" t="s">
        <v>9557</v>
      </c>
    </row>
    <row r="8039" spans="1:15">
      <c r="A8039" s="8" t="str">
        <f t="shared" si="709"/>
        <v>https://w3id.org/kouigenjimonogatari/data/0677-07.json</v>
      </c>
      <c r="B8039">
        <v>677</v>
      </c>
      <c r="C8039">
        <v>7</v>
      </c>
      <c r="D8039" t="s">
        <v>26278</v>
      </c>
      <c r="E8039" t="s">
        <v>5917</v>
      </c>
      <c r="F8039" t="s">
        <v>9408</v>
      </c>
      <c r="G8039">
        <v>21</v>
      </c>
      <c r="H8039" t="s">
        <v>5919</v>
      </c>
      <c r="I8039" t="s">
        <v>5920</v>
      </c>
      <c r="L8039" t="s">
        <v>9555</v>
      </c>
      <c r="M8039" t="s">
        <v>9556</v>
      </c>
      <c r="N8039" t="s">
        <v>5923</v>
      </c>
      <c r="O8039" t="s">
        <v>9557</v>
      </c>
    </row>
    <row r="8040" spans="1:15">
      <c r="A8040" s="8" t="str">
        <f t="shared" si="709"/>
        <v>https://w3id.org/kouigenjimonogatari/data/0677-08.json</v>
      </c>
      <c r="B8040">
        <v>677</v>
      </c>
      <c r="C8040">
        <v>8</v>
      </c>
      <c r="D8040" t="s">
        <v>26279</v>
      </c>
      <c r="E8040" t="s">
        <v>5917</v>
      </c>
      <c r="F8040" t="s">
        <v>9408</v>
      </c>
      <c r="G8040">
        <v>21</v>
      </c>
      <c r="H8040" t="s">
        <v>5919</v>
      </c>
      <c r="I8040" t="s">
        <v>5920</v>
      </c>
      <c r="L8040" t="s">
        <v>9555</v>
      </c>
      <c r="M8040" t="s">
        <v>9556</v>
      </c>
      <c r="N8040" t="s">
        <v>5923</v>
      </c>
      <c r="O8040" t="s">
        <v>9557</v>
      </c>
    </row>
    <row r="8041" spans="1:15">
      <c r="A8041" s="8" t="str">
        <f t="shared" si="709"/>
        <v>https://w3id.org/kouigenjimonogatari/data/0677-09.json</v>
      </c>
      <c r="B8041">
        <v>677</v>
      </c>
      <c r="C8041">
        <v>9</v>
      </c>
      <c r="D8041" t="s">
        <v>26280</v>
      </c>
      <c r="E8041" t="s">
        <v>5917</v>
      </c>
      <c r="F8041" t="s">
        <v>9408</v>
      </c>
      <c r="G8041">
        <v>21</v>
      </c>
      <c r="H8041" t="s">
        <v>5919</v>
      </c>
      <c r="I8041" t="s">
        <v>5920</v>
      </c>
      <c r="L8041" t="s">
        <v>9555</v>
      </c>
      <c r="M8041" t="s">
        <v>9556</v>
      </c>
      <c r="N8041" t="s">
        <v>5923</v>
      </c>
      <c r="O8041" t="s">
        <v>9557</v>
      </c>
    </row>
    <row r="8042" spans="1:15">
      <c r="A8042" s="8" t="str">
        <f t="shared" si="709"/>
        <v>https://w3id.org/kouigenjimonogatari/data/0677-10.json</v>
      </c>
      <c r="B8042">
        <v>677</v>
      </c>
      <c r="C8042">
        <v>10</v>
      </c>
      <c r="D8042" t="s">
        <v>26281</v>
      </c>
      <c r="E8042" t="s">
        <v>5917</v>
      </c>
      <c r="F8042" t="s">
        <v>9408</v>
      </c>
      <c r="G8042">
        <v>21</v>
      </c>
      <c r="H8042" t="s">
        <v>5919</v>
      </c>
      <c r="I8042" t="s">
        <v>5920</v>
      </c>
      <c r="L8042" t="s">
        <v>9555</v>
      </c>
      <c r="M8042" t="s">
        <v>9556</v>
      </c>
      <c r="N8042" t="s">
        <v>5923</v>
      </c>
      <c r="O8042" t="s">
        <v>9557</v>
      </c>
    </row>
    <row r="8043" spans="1:15">
      <c r="A8043" s="8" t="str">
        <f t="shared" si="709"/>
        <v>https://w3id.org/kouigenjimonogatari/data/0677-11.json</v>
      </c>
      <c r="B8043">
        <v>677</v>
      </c>
      <c r="C8043">
        <v>11</v>
      </c>
      <c r="D8043" t="s">
        <v>9560</v>
      </c>
      <c r="E8043" t="s">
        <v>5917</v>
      </c>
      <c r="F8043" t="s">
        <v>9408</v>
      </c>
      <c r="G8043">
        <v>21</v>
      </c>
      <c r="H8043" t="s">
        <v>5919</v>
      </c>
      <c r="I8043" t="s">
        <v>5920</v>
      </c>
      <c r="L8043" t="s">
        <v>9555</v>
      </c>
      <c r="M8043" t="s">
        <v>9556</v>
      </c>
      <c r="N8043" t="s">
        <v>5923</v>
      </c>
      <c r="O8043" t="s">
        <v>9557</v>
      </c>
    </row>
    <row r="8044" spans="1:15">
      <c r="A8044" s="8" t="str">
        <f t="shared" si="709"/>
        <v>https://w3id.org/kouigenjimonogatari/data/0677-12.json</v>
      </c>
      <c r="B8044">
        <v>677</v>
      </c>
      <c r="C8044">
        <v>12</v>
      </c>
      <c r="D8044" t="s">
        <v>26282</v>
      </c>
      <c r="E8044" t="s">
        <v>5917</v>
      </c>
      <c r="F8044" t="s">
        <v>9408</v>
      </c>
      <c r="G8044">
        <v>21</v>
      </c>
      <c r="H8044" t="s">
        <v>5919</v>
      </c>
      <c r="I8044" t="s">
        <v>5920</v>
      </c>
      <c r="L8044" t="s">
        <v>9555</v>
      </c>
      <c r="M8044" t="s">
        <v>9556</v>
      </c>
      <c r="N8044" t="s">
        <v>5923</v>
      </c>
      <c r="O8044" t="s">
        <v>9557</v>
      </c>
    </row>
    <row r="8045" spans="1:15">
      <c r="A8045" s="8" t="str">
        <f t="shared" si="709"/>
        <v>https://w3id.org/kouigenjimonogatari/data/0677-13.json</v>
      </c>
      <c r="B8045">
        <v>677</v>
      </c>
      <c r="C8045">
        <v>13</v>
      </c>
      <c r="D8045" t="s">
        <v>26283</v>
      </c>
      <c r="E8045" t="s">
        <v>5917</v>
      </c>
      <c r="F8045" t="s">
        <v>9408</v>
      </c>
      <c r="G8045">
        <v>21</v>
      </c>
      <c r="H8045" t="s">
        <v>5919</v>
      </c>
      <c r="I8045" t="s">
        <v>5920</v>
      </c>
      <c r="L8045" t="s">
        <v>9555</v>
      </c>
      <c r="M8045" t="s">
        <v>9556</v>
      </c>
      <c r="N8045" t="s">
        <v>5923</v>
      </c>
      <c r="O8045" t="s">
        <v>9557</v>
      </c>
    </row>
    <row r="8046" spans="1:15">
      <c r="A8046" s="8" t="str">
        <f t="shared" si="709"/>
        <v>https://w3id.org/kouigenjimonogatari/data/0677-14.json</v>
      </c>
      <c r="B8046">
        <v>677</v>
      </c>
      <c r="C8046">
        <v>14</v>
      </c>
      <c r="D8046" t="s">
        <v>26284</v>
      </c>
      <c r="E8046" t="s">
        <v>5917</v>
      </c>
      <c r="F8046" t="s">
        <v>9408</v>
      </c>
      <c r="G8046">
        <v>21</v>
      </c>
      <c r="H8046" t="s">
        <v>5919</v>
      </c>
      <c r="I8046" t="s">
        <v>5920</v>
      </c>
      <c r="L8046" t="s">
        <v>9555</v>
      </c>
      <c r="M8046" t="s">
        <v>9556</v>
      </c>
      <c r="N8046" t="s">
        <v>5923</v>
      </c>
      <c r="O8046" t="s">
        <v>9557</v>
      </c>
    </row>
    <row r="8047" spans="1:15">
      <c r="A8047" s="8" t="str">
        <f t="shared" si="709"/>
        <v>https://w3id.org/kouigenjimonogatari/data/0678-01.json</v>
      </c>
      <c r="B8047">
        <v>678</v>
      </c>
      <c r="C8047">
        <v>1</v>
      </c>
      <c r="D8047" t="s">
        <v>26285</v>
      </c>
      <c r="E8047" t="s">
        <v>5917</v>
      </c>
      <c r="F8047" t="s">
        <v>9408</v>
      </c>
      <c r="G8047">
        <v>21</v>
      </c>
      <c r="H8047" t="s">
        <v>5919</v>
      </c>
      <c r="I8047" t="s">
        <v>5920</v>
      </c>
      <c r="L8047" t="s">
        <v>9561</v>
      </c>
      <c r="M8047" t="s">
        <v>9562</v>
      </c>
      <c r="N8047" t="s">
        <v>5923</v>
      </c>
      <c r="O8047" t="s">
        <v>9563</v>
      </c>
    </row>
    <row r="8048" spans="1:15">
      <c r="A8048" s="8" t="str">
        <f t="shared" si="709"/>
        <v>https://w3id.org/kouigenjimonogatari/data/0678-02.json</v>
      </c>
      <c r="B8048">
        <v>678</v>
      </c>
      <c r="C8048">
        <v>2</v>
      </c>
      <c r="D8048" t="s">
        <v>26286</v>
      </c>
      <c r="E8048" t="s">
        <v>5917</v>
      </c>
      <c r="F8048" t="s">
        <v>9408</v>
      </c>
      <c r="G8048">
        <v>21</v>
      </c>
      <c r="H8048" t="s">
        <v>5919</v>
      </c>
      <c r="I8048" t="s">
        <v>5920</v>
      </c>
      <c r="L8048" t="s">
        <v>9561</v>
      </c>
      <c r="M8048" t="s">
        <v>9562</v>
      </c>
      <c r="N8048" t="s">
        <v>5923</v>
      </c>
      <c r="O8048" t="s">
        <v>9563</v>
      </c>
    </row>
    <row r="8049" spans="1:15">
      <c r="A8049" s="8" t="str">
        <f t="shared" si="709"/>
        <v>https://w3id.org/kouigenjimonogatari/data/0678-03.json</v>
      </c>
      <c r="B8049">
        <v>678</v>
      </c>
      <c r="C8049">
        <v>3</v>
      </c>
      <c r="D8049" t="s">
        <v>26287</v>
      </c>
      <c r="E8049" t="s">
        <v>5917</v>
      </c>
      <c r="F8049" t="s">
        <v>9408</v>
      </c>
      <c r="G8049">
        <v>21</v>
      </c>
      <c r="H8049" t="s">
        <v>5919</v>
      </c>
      <c r="I8049" t="s">
        <v>5920</v>
      </c>
      <c r="L8049" t="s">
        <v>9561</v>
      </c>
      <c r="M8049" t="s">
        <v>9562</v>
      </c>
      <c r="N8049" t="s">
        <v>5923</v>
      </c>
      <c r="O8049" t="s">
        <v>9563</v>
      </c>
    </row>
    <row r="8050" spans="1:15">
      <c r="A8050" s="8" t="str">
        <f t="shared" si="709"/>
        <v>https://w3id.org/kouigenjimonogatari/data/0678-04.json</v>
      </c>
      <c r="B8050">
        <v>678</v>
      </c>
      <c r="C8050">
        <v>4</v>
      </c>
      <c r="D8050" t="s">
        <v>26288</v>
      </c>
      <c r="E8050" t="s">
        <v>5917</v>
      </c>
      <c r="F8050" t="s">
        <v>9408</v>
      </c>
      <c r="G8050">
        <v>21</v>
      </c>
      <c r="H8050" t="s">
        <v>5919</v>
      </c>
      <c r="I8050" t="s">
        <v>5920</v>
      </c>
      <c r="L8050" t="s">
        <v>9561</v>
      </c>
      <c r="M8050" t="s">
        <v>9562</v>
      </c>
      <c r="N8050" t="s">
        <v>5923</v>
      </c>
      <c r="O8050" t="s">
        <v>9563</v>
      </c>
    </row>
    <row r="8051" spans="1:15">
      <c r="A8051" s="8" t="str">
        <f t="shared" si="709"/>
        <v>https://w3id.org/kouigenjimonogatari/data/0678-05.json</v>
      </c>
      <c r="B8051">
        <v>678</v>
      </c>
      <c r="C8051">
        <v>5</v>
      </c>
      <c r="D8051" t="s">
        <v>26289</v>
      </c>
      <c r="E8051" t="s">
        <v>5917</v>
      </c>
      <c r="F8051" t="s">
        <v>9408</v>
      </c>
      <c r="G8051">
        <v>21</v>
      </c>
      <c r="H8051" t="s">
        <v>5919</v>
      </c>
      <c r="I8051" t="s">
        <v>5920</v>
      </c>
      <c r="L8051" t="s">
        <v>9561</v>
      </c>
      <c r="M8051" t="s">
        <v>9562</v>
      </c>
      <c r="N8051" t="s">
        <v>5923</v>
      </c>
      <c r="O8051" t="s">
        <v>9563</v>
      </c>
    </row>
    <row r="8052" spans="1:15">
      <c r="A8052" s="8" t="str">
        <f t="shared" si="709"/>
        <v>https://w3id.org/kouigenjimonogatari/data/0678-06.json</v>
      </c>
      <c r="B8052">
        <v>678</v>
      </c>
      <c r="C8052">
        <v>6</v>
      </c>
      <c r="D8052" t="s">
        <v>26290</v>
      </c>
      <c r="E8052" t="s">
        <v>5917</v>
      </c>
      <c r="F8052" t="s">
        <v>9408</v>
      </c>
      <c r="G8052">
        <v>21</v>
      </c>
      <c r="H8052" t="s">
        <v>5919</v>
      </c>
      <c r="I8052" t="s">
        <v>5920</v>
      </c>
      <c r="L8052" t="s">
        <v>9561</v>
      </c>
      <c r="M8052" t="s">
        <v>9562</v>
      </c>
      <c r="N8052" t="s">
        <v>5923</v>
      </c>
      <c r="O8052" t="s">
        <v>9563</v>
      </c>
    </row>
    <row r="8053" spans="1:15">
      <c r="A8053" s="8" t="str">
        <f t="shared" si="709"/>
        <v>https://w3id.org/kouigenjimonogatari/data/0678-07.json</v>
      </c>
      <c r="B8053">
        <v>678</v>
      </c>
      <c r="C8053">
        <v>7</v>
      </c>
      <c r="D8053" t="s">
        <v>26291</v>
      </c>
      <c r="E8053" t="s">
        <v>5917</v>
      </c>
      <c r="F8053" t="s">
        <v>9408</v>
      </c>
      <c r="G8053">
        <v>21</v>
      </c>
      <c r="H8053" t="s">
        <v>5919</v>
      </c>
      <c r="I8053" t="s">
        <v>5920</v>
      </c>
      <c r="L8053" t="s">
        <v>9561</v>
      </c>
      <c r="M8053" t="s">
        <v>9562</v>
      </c>
      <c r="N8053" t="s">
        <v>5923</v>
      </c>
      <c r="O8053" t="s">
        <v>9563</v>
      </c>
    </row>
    <row r="8054" spans="1:15">
      <c r="A8054" s="8" t="str">
        <f t="shared" si="709"/>
        <v>https://w3id.org/kouigenjimonogatari/data/0678-08.json</v>
      </c>
      <c r="B8054">
        <v>678</v>
      </c>
      <c r="C8054">
        <v>8</v>
      </c>
      <c r="D8054" t="s">
        <v>26292</v>
      </c>
      <c r="E8054" t="s">
        <v>5917</v>
      </c>
      <c r="F8054" t="s">
        <v>9408</v>
      </c>
      <c r="G8054">
        <v>21</v>
      </c>
      <c r="H8054" t="s">
        <v>5919</v>
      </c>
      <c r="I8054" t="s">
        <v>5920</v>
      </c>
      <c r="L8054" t="s">
        <v>9561</v>
      </c>
      <c r="M8054" t="s">
        <v>9562</v>
      </c>
      <c r="N8054" t="s">
        <v>5923</v>
      </c>
      <c r="O8054" t="s">
        <v>9563</v>
      </c>
    </row>
    <row r="8055" spans="1:15">
      <c r="A8055" s="8" t="str">
        <f t="shared" si="709"/>
        <v>https://w3id.org/kouigenjimonogatari/data/0678-09.json</v>
      </c>
      <c r="B8055">
        <v>678</v>
      </c>
      <c r="C8055">
        <v>9</v>
      </c>
      <c r="D8055" t="s">
        <v>26293</v>
      </c>
      <c r="E8055" t="s">
        <v>5917</v>
      </c>
      <c r="F8055" t="s">
        <v>9408</v>
      </c>
      <c r="G8055">
        <v>21</v>
      </c>
      <c r="H8055" t="s">
        <v>5919</v>
      </c>
      <c r="I8055" t="s">
        <v>5920</v>
      </c>
      <c r="L8055" t="s">
        <v>9561</v>
      </c>
      <c r="M8055" t="s">
        <v>9562</v>
      </c>
      <c r="N8055" t="s">
        <v>5923</v>
      </c>
      <c r="O8055" t="s">
        <v>9563</v>
      </c>
    </row>
    <row r="8056" spans="1:15">
      <c r="A8056" s="8" t="str">
        <f t="shared" si="709"/>
        <v>https://w3id.org/kouigenjimonogatari/data/0678-10.json</v>
      </c>
      <c r="B8056">
        <v>678</v>
      </c>
      <c r="C8056">
        <v>10</v>
      </c>
      <c r="D8056" t="s">
        <v>9564</v>
      </c>
      <c r="E8056" t="s">
        <v>5917</v>
      </c>
      <c r="F8056" t="s">
        <v>9408</v>
      </c>
      <c r="G8056">
        <v>21</v>
      </c>
      <c r="H8056" t="s">
        <v>5919</v>
      </c>
      <c r="I8056" t="s">
        <v>5920</v>
      </c>
      <c r="L8056" t="s">
        <v>9561</v>
      </c>
      <c r="M8056" t="s">
        <v>9562</v>
      </c>
      <c r="N8056" t="s">
        <v>5923</v>
      </c>
      <c r="O8056" t="s">
        <v>9563</v>
      </c>
    </row>
    <row r="8057" spans="1:15">
      <c r="A8057" s="8" t="str">
        <f t="shared" si="709"/>
        <v>https://w3id.org/kouigenjimonogatari/data/0678-11.json</v>
      </c>
      <c r="B8057">
        <v>678</v>
      </c>
      <c r="C8057">
        <v>11</v>
      </c>
      <c r="D8057" t="s">
        <v>26294</v>
      </c>
      <c r="E8057" t="s">
        <v>5917</v>
      </c>
      <c r="F8057" t="s">
        <v>9408</v>
      </c>
      <c r="G8057">
        <v>21</v>
      </c>
      <c r="H8057" t="s">
        <v>5919</v>
      </c>
      <c r="I8057" t="s">
        <v>5920</v>
      </c>
      <c r="L8057" t="s">
        <v>9561</v>
      </c>
      <c r="M8057" t="s">
        <v>9562</v>
      </c>
      <c r="N8057" t="s">
        <v>5923</v>
      </c>
      <c r="O8057" t="s">
        <v>9563</v>
      </c>
    </row>
    <row r="8058" spans="1:15">
      <c r="A8058" s="8" t="str">
        <f t="shared" si="709"/>
        <v>https://w3id.org/kouigenjimonogatari/data/0678-12.json</v>
      </c>
      <c r="B8058">
        <v>678</v>
      </c>
      <c r="C8058">
        <v>12</v>
      </c>
      <c r="D8058" t="s">
        <v>26295</v>
      </c>
      <c r="E8058" t="s">
        <v>5917</v>
      </c>
      <c r="F8058" t="s">
        <v>9408</v>
      </c>
      <c r="G8058">
        <v>21</v>
      </c>
      <c r="H8058" t="s">
        <v>5919</v>
      </c>
      <c r="I8058" t="s">
        <v>5920</v>
      </c>
      <c r="L8058" t="s">
        <v>9561</v>
      </c>
      <c r="M8058" t="s">
        <v>9562</v>
      </c>
      <c r="N8058" t="s">
        <v>5923</v>
      </c>
      <c r="O8058" t="s">
        <v>9563</v>
      </c>
    </row>
    <row r="8059" spans="1:15">
      <c r="A8059" s="8" t="str">
        <f t="shared" si="709"/>
        <v>https://w3id.org/kouigenjimonogatari/data/0678-13.json</v>
      </c>
      <c r="B8059">
        <v>678</v>
      </c>
      <c r="C8059">
        <v>13</v>
      </c>
      <c r="D8059" t="s">
        <v>26296</v>
      </c>
      <c r="E8059" t="s">
        <v>5917</v>
      </c>
      <c r="F8059" t="s">
        <v>9408</v>
      </c>
      <c r="G8059">
        <v>21</v>
      </c>
      <c r="H8059" t="s">
        <v>5919</v>
      </c>
      <c r="I8059" t="s">
        <v>5920</v>
      </c>
      <c r="L8059" t="s">
        <v>9561</v>
      </c>
      <c r="M8059" t="s">
        <v>9562</v>
      </c>
      <c r="N8059" t="s">
        <v>5923</v>
      </c>
      <c r="O8059" t="s">
        <v>9563</v>
      </c>
    </row>
    <row r="8060" spans="1:15">
      <c r="A8060" s="8" t="str">
        <f t="shared" si="709"/>
        <v>https://w3id.org/kouigenjimonogatari/data/0678-14.json</v>
      </c>
      <c r="B8060">
        <v>678</v>
      </c>
      <c r="C8060">
        <v>14</v>
      </c>
      <c r="D8060" t="s">
        <v>26297</v>
      </c>
      <c r="E8060" t="s">
        <v>5917</v>
      </c>
      <c r="F8060" t="s">
        <v>9408</v>
      </c>
      <c r="G8060">
        <v>21</v>
      </c>
      <c r="H8060" t="s">
        <v>5919</v>
      </c>
      <c r="I8060" t="s">
        <v>5920</v>
      </c>
      <c r="L8060" t="s">
        <v>9561</v>
      </c>
      <c r="M8060" t="s">
        <v>9562</v>
      </c>
      <c r="N8060" t="s">
        <v>5923</v>
      </c>
      <c r="O8060" t="s">
        <v>9563</v>
      </c>
    </row>
    <row r="8061" spans="1:15">
      <c r="A8061" s="8" t="str">
        <f t="shared" si="709"/>
        <v>https://w3id.org/kouigenjimonogatari/data/0679-01.json</v>
      </c>
      <c r="B8061">
        <v>679</v>
      </c>
      <c r="C8061">
        <v>1</v>
      </c>
      <c r="D8061" t="s">
        <v>26298</v>
      </c>
      <c r="E8061" t="s">
        <v>5917</v>
      </c>
      <c r="F8061" t="s">
        <v>9408</v>
      </c>
      <c r="G8061">
        <v>21</v>
      </c>
      <c r="H8061" t="s">
        <v>5919</v>
      </c>
      <c r="I8061" t="s">
        <v>5920</v>
      </c>
      <c r="L8061" t="s">
        <v>9561</v>
      </c>
      <c r="M8061" t="s">
        <v>9562</v>
      </c>
      <c r="N8061" t="s">
        <v>5923</v>
      </c>
      <c r="O8061" t="s">
        <v>9563</v>
      </c>
    </row>
    <row r="8062" spans="1:15">
      <c r="A8062" s="8" t="str">
        <f t="shared" si="709"/>
        <v>https://w3id.org/kouigenjimonogatari/data/0679-02.json</v>
      </c>
      <c r="B8062">
        <v>679</v>
      </c>
      <c r="C8062">
        <v>2</v>
      </c>
      <c r="D8062" t="s">
        <v>26299</v>
      </c>
      <c r="E8062" t="s">
        <v>5917</v>
      </c>
      <c r="F8062" t="s">
        <v>9408</v>
      </c>
      <c r="G8062">
        <v>21</v>
      </c>
      <c r="H8062" t="s">
        <v>5919</v>
      </c>
      <c r="I8062" t="s">
        <v>5920</v>
      </c>
      <c r="L8062" t="s">
        <v>9561</v>
      </c>
      <c r="M8062" t="s">
        <v>9562</v>
      </c>
      <c r="N8062" t="s">
        <v>5923</v>
      </c>
      <c r="O8062" t="s">
        <v>9563</v>
      </c>
    </row>
    <row r="8063" spans="1:15">
      <c r="A8063" s="8" t="str">
        <f t="shared" si="709"/>
        <v>https://w3id.org/kouigenjimonogatari/data/0679-03.json</v>
      </c>
      <c r="B8063">
        <v>679</v>
      </c>
      <c r="C8063">
        <v>3</v>
      </c>
      <c r="D8063" t="s">
        <v>26300</v>
      </c>
      <c r="E8063" t="s">
        <v>5917</v>
      </c>
      <c r="F8063" t="s">
        <v>9408</v>
      </c>
      <c r="G8063">
        <v>21</v>
      </c>
      <c r="H8063" t="s">
        <v>5919</v>
      </c>
      <c r="I8063" t="s">
        <v>5920</v>
      </c>
      <c r="L8063" t="s">
        <v>9561</v>
      </c>
      <c r="M8063" t="s">
        <v>9562</v>
      </c>
      <c r="N8063" t="s">
        <v>5923</v>
      </c>
      <c r="O8063" t="s">
        <v>9563</v>
      </c>
    </row>
    <row r="8064" spans="1:15">
      <c r="A8064" s="8" t="str">
        <f t="shared" ref="A8064:A8127" si="710">"https://w3id.org/kouigenjimonogatari/data/"&amp;TEXT(B8064, "0000")&amp;"-"&amp;TEXT(C8064, "00")&amp;".json"</f>
        <v>https://w3id.org/kouigenjimonogatari/data/0679-04.json</v>
      </c>
      <c r="B8064">
        <v>679</v>
      </c>
      <c r="C8064">
        <v>4</v>
      </c>
      <c r="D8064" t="s">
        <v>26301</v>
      </c>
      <c r="E8064" t="s">
        <v>5917</v>
      </c>
      <c r="F8064" t="s">
        <v>9408</v>
      </c>
      <c r="G8064">
        <v>21</v>
      </c>
      <c r="H8064" t="s">
        <v>5919</v>
      </c>
      <c r="I8064" t="s">
        <v>5920</v>
      </c>
      <c r="L8064" t="s">
        <v>9561</v>
      </c>
      <c r="M8064" t="s">
        <v>9562</v>
      </c>
      <c r="N8064" t="s">
        <v>5923</v>
      </c>
      <c r="O8064" t="s">
        <v>9563</v>
      </c>
    </row>
    <row r="8065" spans="1:15">
      <c r="A8065" s="8" t="str">
        <f t="shared" si="710"/>
        <v>https://w3id.org/kouigenjimonogatari/data/0679-05.json</v>
      </c>
      <c r="B8065">
        <v>679</v>
      </c>
      <c r="C8065">
        <v>5</v>
      </c>
      <c r="D8065" t="s">
        <v>26302</v>
      </c>
      <c r="E8065" t="s">
        <v>5917</v>
      </c>
      <c r="F8065" t="s">
        <v>9408</v>
      </c>
      <c r="G8065">
        <v>21</v>
      </c>
      <c r="H8065" t="s">
        <v>5919</v>
      </c>
      <c r="I8065" t="s">
        <v>5920</v>
      </c>
      <c r="L8065" t="s">
        <v>9561</v>
      </c>
      <c r="M8065" t="s">
        <v>9562</v>
      </c>
      <c r="N8065" t="s">
        <v>5923</v>
      </c>
      <c r="O8065" t="s">
        <v>9563</v>
      </c>
    </row>
    <row r="8066" spans="1:15">
      <c r="A8066" s="8" t="str">
        <f t="shared" si="710"/>
        <v>https://w3id.org/kouigenjimonogatari/data/0679-06.json</v>
      </c>
      <c r="B8066">
        <v>679</v>
      </c>
      <c r="C8066">
        <v>6</v>
      </c>
      <c r="D8066" t="s">
        <v>9565</v>
      </c>
      <c r="E8066" t="s">
        <v>5917</v>
      </c>
      <c r="F8066" t="s">
        <v>9408</v>
      </c>
      <c r="G8066">
        <v>21</v>
      </c>
      <c r="H8066" t="s">
        <v>5919</v>
      </c>
      <c r="I8066" t="s">
        <v>5920</v>
      </c>
      <c r="L8066" t="s">
        <v>9561</v>
      </c>
      <c r="M8066" t="s">
        <v>9562</v>
      </c>
      <c r="N8066" t="s">
        <v>5923</v>
      </c>
      <c r="O8066" t="s">
        <v>9563</v>
      </c>
    </row>
    <row r="8067" spans="1:15">
      <c r="A8067" s="8" t="str">
        <f t="shared" si="710"/>
        <v>https://w3id.org/kouigenjimonogatari/data/0679-07.json</v>
      </c>
      <c r="B8067">
        <v>679</v>
      </c>
      <c r="C8067">
        <v>7</v>
      </c>
      <c r="D8067" t="s">
        <v>26303</v>
      </c>
      <c r="E8067" t="s">
        <v>5917</v>
      </c>
      <c r="F8067" t="s">
        <v>9408</v>
      </c>
      <c r="G8067">
        <v>21</v>
      </c>
      <c r="H8067" t="s">
        <v>5919</v>
      </c>
      <c r="I8067" t="s">
        <v>5920</v>
      </c>
      <c r="L8067" t="s">
        <v>9561</v>
      </c>
      <c r="M8067" t="s">
        <v>9562</v>
      </c>
      <c r="N8067" t="s">
        <v>5923</v>
      </c>
      <c r="O8067" t="s">
        <v>9563</v>
      </c>
    </row>
    <row r="8068" spans="1:15">
      <c r="A8068" s="8" t="str">
        <f t="shared" si="710"/>
        <v>https://w3id.org/kouigenjimonogatari/data/0679-08.json</v>
      </c>
      <c r="B8068">
        <v>679</v>
      </c>
      <c r="C8068">
        <v>8</v>
      </c>
      <c r="D8068" t="s">
        <v>26304</v>
      </c>
      <c r="E8068" t="s">
        <v>5917</v>
      </c>
      <c r="F8068" t="s">
        <v>9408</v>
      </c>
      <c r="G8068">
        <v>21</v>
      </c>
      <c r="H8068" t="s">
        <v>5919</v>
      </c>
      <c r="I8068" t="s">
        <v>5920</v>
      </c>
      <c r="L8068" t="s">
        <v>9561</v>
      </c>
      <c r="M8068" t="s">
        <v>9562</v>
      </c>
      <c r="N8068" t="s">
        <v>5923</v>
      </c>
      <c r="O8068" t="s">
        <v>9563</v>
      </c>
    </row>
    <row r="8069" spans="1:15">
      <c r="A8069" s="8" t="str">
        <f t="shared" si="710"/>
        <v>https://w3id.org/kouigenjimonogatari/data/0679-09.json</v>
      </c>
      <c r="B8069">
        <v>679</v>
      </c>
      <c r="C8069">
        <v>9</v>
      </c>
      <c r="D8069" t="s">
        <v>26305</v>
      </c>
      <c r="E8069" t="s">
        <v>5917</v>
      </c>
      <c r="F8069" t="s">
        <v>9408</v>
      </c>
      <c r="G8069">
        <v>21</v>
      </c>
      <c r="H8069" t="s">
        <v>5919</v>
      </c>
      <c r="I8069" t="s">
        <v>5920</v>
      </c>
      <c r="L8069" t="s">
        <v>9561</v>
      </c>
      <c r="M8069" t="s">
        <v>9562</v>
      </c>
      <c r="N8069" t="s">
        <v>5923</v>
      </c>
      <c r="O8069" t="s">
        <v>9563</v>
      </c>
    </row>
    <row r="8070" spans="1:15">
      <c r="A8070" s="8" t="str">
        <f t="shared" si="710"/>
        <v>https://w3id.org/kouigenjimonogatari/data/0679-10.json</v>
      </c>
      <c r="B8070">
        <v>679</v>
      </c>
      <c r="C8070">
        <v>10</v>
      </c>
      <c r="D8070" t="s">
        <v>26306</v>
      </c>
      <c r="E8070" t="s">
        <v>5917</v>
      </c>
      <c r="F8070" t="s">
        <v>9408</v>
      </c>
      <c r="G8070">
        <v>21</v>
      </c>
      <c r="H8070" t="s">
        <v>5919</v>
      </c>
      <c r="I8070" t="s">
        <v>5920</v>
      </c>
      <c r="L8070" t="s">
        <v>9561</v>
      </c>
      <c r="M8070" t="s">
        <v>9562</v>
      </c>
      <c r="N8070" t="s">
        <v>5923</v>
      </c>
      <c r="O8070" t="s">
        <v>9563</v>
      </c>
    </row>
    <row r="8071" spans="1:15">
      <c r="A8071" s="8" t="str">
        <f t="shared" si="710"/>
        <v>https://w3id.org/kouigenjimonogatari/data/0679-11.json</v>
      </c>
      <c r="B8071">
        <v>679</v>
      </c>
      <c r="C8071">
        <v>11</v>
      </c>
      <c r="D8071" t="s">
        <v>26307</v>
      </c>
      <c r="E8071" t="s">
        <v>5917</v>
      </c>
      <c r="F8071" t="s">
        <v>9408</v>
      </c>
      <c r="G8071">
        <v>21</v>
      </c>
      <c r="H8071" t="s">
        <v>5919</v>
      </c>
      <c r="I8071" t="s">
        <v>5920</v>
      </c>
      <c r="L8071" t="s">
        <v>9561</v>
      </c>
      <c r="M8071" t="s">
        <v>9562</v>
      </c>
      <c r="N8071" t="s">
        <v>5923</v>
      </c>
      <c r="O8071" t="s">
        <v>9563</v>
      </c>
    </row>
    <row r="8072" spans="1:15">
      <c r="A8072" s="8" t="str">
        <f t="shared" si="710"/>
        <v>https://w3id.org/kouigenjimonogatari/data/0679-12.json</v>
      </c>
      <c r="B8072">
        <v>679</v>
      </c>
      <c r="C8072">
        <v>12</v>
      </c>
      <c r="D8072" t="s">
        <v>9566</v>
      </c>
      <c r="E8072" t="s">
        <v>5917</v>
      </c>
      <c r="F8072" t="s">
        <v>9408</v>
      </c>
      <c r="G8072">
        <v>21</v>
      </c>
      <c r="H8072" t="s">
        <v>5919</v>
      </c>
      <c r="I8072" t="s">
        <v>5920</v>
      </c>
      <c r="L8072" t="s">
        <v>9561</v>
      </c>
      <c r="M8072" t="s">
        <v>9562</v>
      </c>
      <c r="N8072" t="s">
        <v>5923</v>
      </c>
      <c r="O8072" t="s">
        <v>9563</v>
      </c>
    </row>
    <row r="8073" spans="1:15">
      <c r="A8073" s="8" t="str">
        <f t="shared" si="710"/>
        <v>https://w3id.org/kouigenjimonogatari/data/0679-13.json</v>
      </c>
      <c r="B8073">
        <v>679</v>
      </c>
      <c r="C8073">
        <v>13</v>
      </c>
      <c r="D8073" t="s">
        <v>26308</v>
      </c>
      <c r="E8073" t="s">
        <v>5917</v>
      </c>
      <c r="F8073" t="s">
        <v>9408</v>
      </c>
      <c r="G8073">
        <v>21</v>
      </c>
      <c r="H8073" t="s">
        <v>5919</v>
      </c>
      <c r="I8073" t="s">
        <v>5920</v>
      </c>
      <c r="L8073" t="s">
        <v>9561</v>
      </c>
      <c r="M8073" t="s">
        <v>9562</v>
      </c>
      <c r="N8073" t="s">
        <v>5923</v>
      </c>
      <c r="O8073" t="s">
        <v>9563</v>
      </c>
    </row>
    <row r="8074" spans="1:15">
      <c r="A8074" s="8" t="str">
        <f t="shared" si="710"/>
        <v>https://w3id.org/kouigenjimonogatari/data/0679-14.json</v>
      </c>
      <c r="B8074">
        <v>679</v>
      </c>
      <c r="C8074">
        <v>14</v>
      </c>
      <c r="D8074" t="s">
        <v>26309</v>
      </c>
      <c r="E8074" t="s">
        <v>5917</v>
      </c>
      <c r="F8074" t="s">
        <v>9408</v>
      </c>
      <c r="G8074">
        <v>21</v>
      </c>
      <c r="H8074" t="s">
        <v>5919</v>
      </c>
      <c r="I8074" t="s">
        <v>5920</v>
      </c>
      <c r="L8074" t="s">
        <v>9561</v>
      </c>
      <c r="M8074" t="s">
        <v>9562</v>
      </c>
      <c r="N8074" t="s">
        <v>5923</v>
      </c>
      <c r="O8074" t="s">
        <v>9563</v>
      </c>
    </row>
    <row r="8075" spans="1:15">
      <c r="A8075" s="8" t="str">
        <f t="shared" si="710"/>
        <v>https://w3id.org/kouigenjimonogatari/data/0680-01.json</v>
      </c>
      <c r="B8075">
        <v>680</v>
      </c>
      <c r="C8075">
        <v>1</v>
      </c>
      <c r="D8075" t="s">
        <v>26310</v>
      </c>
      <c r="E8075" t="s">
        <v>5917</v>
      </c>
      <c r="F8075" t="s">
        <v>9408</v>
      </c>
      <c r="G8075">
        <v>21</v>
      </c>
      <c r="H8075" t="s">
        <v>5919</v>
      </c>
      <c r="I8075" t="s">
        <v>5920</v>
      </c>
      <c r="L8075" t="s">
        <v>9567</v>
      </c>
      <c r="M8075" t="s">
        <v>9568</v>
      </c>
      <c r="N8075" t="s">
        <v>5923</v>
      </c>
      <c r="O8075" t="s">
        <v>9569</v>
      </c>
    </row>
    <row r="8076" spans="1:15">
      <c r="A8076" s="8" t="str">
        <f t="shared" si="710"/>
        <v>https://w3id.org/kouigenjimonogatari/data/0680-02.json</v>
      </c>
      <c r="B8076">
        <v>680</v>
      </c>
      <c r="C8076">
        <v>2</v>
      </c>
      <c r="D8076" t="s">
        <v>26311</v>
      </c>
      <c r="E8076" t="s">
        <v>5917</v>
      </c>
      <c r="F8076" t="s">
        <v>9408</v>
      </c>
      <c r="G8076">
        <v>21</v>
      </c>
      <c r="H8076" t="s">
        <v>5919</v>
      </c>
      <c r="I8076" t="s">
        <v>5920</v>
      </c>
      <c r="L8076" t="s">
        <v>9567</v>
      </c>
      <c r="M8076" t="s">
        <v>9568</v>
      </c>
      <c r="N8076" t="s">
        <v>5923</v>
      </c>
      <c r="O8076" t="s">
        <v>9569</v>
      </c>
    </row>
    <row r="8077" spans="1:15">
      <c r="A8077" s="8" t="str">
        <f t="shared" si="710"/>
        <v>https://w3id.org/kouigenjimonogatari/data/0680-03.json</v>
      </c>
      <c r="B8077">
        <v>680</v>
      </c>
      <c r="C8077">
        <v>3</v>
      </c>
      <c r="D8077" t="s">
        <v>26312</v>
      </c>
      <c r="E8077" t="s">
        <v>5917</v>
      </c>
      <c r="F8077" t="s">
        <v>9408</v>
      </c>
      <c r="G8077">
        <v>21</v>
      </c>
      <c r="H8077" t="s">
        <v>5919</v>
      </c>
      <c r="I8077" t="s">
        <v>5920</v>
      </c>
      <c r="L8077" t="s">
        <v>9567</v>
      </c>
      <c r="M8077" t="s">
        <v>9568</v>
      </c>
      <c r="N8077" t="s">
        <v>5923</v>
      </c>
      <c r="O8077" t="s">
        <v>9569</v>
      </c>
    </row>
    <row r="8078" spans="1:15">
      <c r="A8078" s="8" t="str">
        <f t="shared" si="710"/>
        <v>https://w3id.org/kouigenjimonogatari/data/0680-04.json</v>
      </c>
      <c r="B8078">
        <v>680</v>
      </c>
      <c r="C8078">
        <v>4</v>
      </c>
      <c r="D8078" t="s">
        <v>26313</v>
      </c>
      <c r="E8078" t="s">
        <v>5917</v>
      </c>
      <c r="F8078" t="s">
        <v>9408</v>
      </c>
      <c r="G8078">
        <v>21</v>
      </c>
      <c r="H8078" t="s">
        <v>5919</v>
      </c>
      <c r="I8078" t="s">
        <v>5920</v>
      </c>
      <c r="L8078" t="s">
        <v>9567</v>
      </c>
      <c r="M8078" t="s">
        <v>9568</v>
      </c>
      <c r="N8078" t="s">
        <v>5923</v>
      </c>
      <c r="O8078" t="s">
        <v>9569</v>
      </c>
    </row>
    <row r="8079" spans="1:15">
      <c r="A8079" s="8" t="str">
        <f t="shared" si="710"/>
        <v>https://w3id.org/kouigenjimonogatari/data/0680-05.json</v>
      </c>
      <c r="B8079">
        <v>680</v>
      </c>
      <c r="C8079">
        <v>5</v>
      </c>
      <c r="D8079" t="s">
        <v>26314</v>
      </c>
      <c r="E8079" t="s">
        <v>5917</v>
      </c>
      <c r="F8079" t="s">
        <v>9408</v>
      </c>
      <c r="G8079">
        <v>21</v>
      </c>
      <c r="H8079" t="s">
        <v>5919</v>
      </c>
      <c r="I8079" t="s">
        <v>5920</v>
      </c>
      <c r="L8079" t="s">
        <v>9567</v>
      </c>
      <c r="M8079" t="s">
        <v>9568</v>
      </c>
      <c r="N8079" t="s">
        <v>5923</v>
      </c>
      <c r="O8079" t="s">
        <v>9569</v>
      </c>
    </row>
    <row r="8080" spans="1:15">
      <c r="A8080" s="8" t="str">
        <f t="shared" si="710"/>
        <v>https://w3id.org/kouigenjimonogatari/data/0680-06.json</v>
      </c>
      <c r="B8080">
        <v>680</v>
      </c>
      <c r="C8080">
        <v>6</v>
      </c>
      <c r="D8080" t="s">
        <v>26315</v>
      </c>
      <c r="E8080" t="s">
        <v>5917</v>
      </c>
      <c r="F8080" t="s">
        <v>9408</v>
      </c>
      <c r="G8080">
        <v>21</v>
      </c>
      <c r="H8080" t="s">
        <v>5919</v>
      </c>
      <c r="I8080" t="s">
        <v>5920</v>
      </c>
      <c r="L8080" t="s">
        <v>9567</v>
      </c>
      <c r="M8080" t="s">
        <v>9568</v>
      </c>
      <c r="N8080" t="s">
        <v>5923</v>
      </c>
      <c r="O8080" t="s">
        <v>9569</v>
      </c>
    </row>
    <row r="8081" spans="1:15">
      <c r="A8081" s="8" t="str">
        <f t="shared" si="710"/>
        <v>https://w3id.org/kouigenjimonogatari/data/0680-07.json</v>
      </c>
      <c r="B8081">
        <v>680</v>
      </c>
      <c r="C8081">
        <v>7</v>
      </c>
      <c r="D8081" t="s">
        <v>26316</v>
      </c>
      <c r="E8081" t="s">
        <v>5917</v>
      </c>
      <c r="F8081" t="s">
        <v>9408</v>
      </c>
      <c r="G8081">
        <v>21</v>
      </c>
      <c r="H8081" t="s">
        <v>5919</v>
      </c>
      <c r="I8081" t="s">
        <v>5920</v>
      </c>
      <c r="L8081" t="s">
        <v>9567</v>
      </c>
      <c r="M8081" t="s">
        <v>9568</v>
      </c>
      <c r="N8081" t="s">
        <v>5923</v>
      </c>
      <c r="O8081" t="s">
        <v>9569</v>
      </c>
    </row>
    <row r="8082" spans="1:15">
      <c r="A8082" s="8" t="str">
        <f t="shared" si="710"/>
        <v>https://w3id.org/kouigenjimonogatari/data/0680-08.json</v>
      </c>
      <c r="B8082">
        <v>680</v>
      </c>
      <c r="C8082">
        <v>8</v>
      </c>
      <c r="D8082" t="s">
        <v>9570</v>
      </c>
      <c r="E8082" t="s">
        <v>5917</v>
      </c>
      <c r="F8082" t="s">
        <v>9408</v>
      </c>
      <c r="G8082">
        <v>21</v>
      </c>
      <c r="H8082" t="s">
        <v>5919</v>
      </c>
      <c r="I8082" t="s">
        <v>5920</v>
      </c>
      <c r="L8082" t="s">
        <v>9567</v>
      </c>
      <c r="M8082" t="s">
        <v>9568</v>
      </c>
      <c r="N8082" t="s">
        <v>5923</v>
      </c>
      <c r="O8082" t="s">
        <v>9569</v>
      </c>
    </row>
    <row r="8083" spans="1:15">
      <c r="A8083" s="8" t="str">
        <f t="shared" si="710"/>
        <v>https://w3id.org/kouigenjimonogatari/data/0680-09.json</v>
      </c>
      <c r="B8083">
        <v>680</v>
      </c>
      <c r="C8083">
        <v>9</v>
      </c>
      <c r="D8083" t="s">
        <v>26317</v>
      </c>
      <c r="E8083" t="s">
        <v>5917</v>
      </c>
      <c r="F8083" t="s">
        <v>9408</v>
      </c>
      <c r="G8083">
        <v>21</v>
      </c>
      <c r="H8083" t="s">
        <v>5919</v>
      </c>
      <c r="I8083" t="s">
        <v>5920</v>
      </c>
      <c r="L8083" t="s">
        <v>9567</v>
      </c>
      <c r="M8083" t="s">
        <v>9568</v>
      </c>
      <c r="N8083" t="s">
        <v>5923</v>
      </c>
      <c r="O8083" t="s">
        <v>9569</v>
      </c>
    </row>
    <row r="8084" spans="1:15">
      <c r="A8084" s="8" t="str">
        <f t="shared" si="710"/>
        <v>https://w3id.org/kouigenjimonogatari/data/0680-10.json</v>
      </c>
      <c r="B8084">
        <v>680</v>
      </c>
      <c r="C8084">
        <v>10</v>
      </c>
      <c r="D8084" t="s">
        <v>26318</v>
      </c>
      <c r="E8084" t="s">
        <v>5917</v>
      </c>
      <c r="F8084" t="s">
        <v>9408</v>
      </c>
      <c r="G8084">
        <v>21</v>
      </c>
      <c r="H8084" t="s">
        <v>5919</v>
      </c>
      <c r="I8084" t="s">
        <v>5920</v>
      </c>
      <c r="L8084" t="s">
        <v>9567</v>
      </c>
      <c r="M8084" t="s">
        <v>9568</v>
      </c>
      <c r="N8084" t="s">
        <v>5923</v>
      </c>
      <c r="O8084" t="s">
        <v>9569</v>
      </c>
    </row>
    <row r="8085" spans="1:15">
      <c r="A8085" s="8" t="str">
        <f t="shared" si="710"/>
        <v>https://w3id.org/kouigenjimonogatari/data/0680-11.json</v>
      </c>
      <c r="B8085">
        <v>680</v>
      </c>
      <c r="C8085">
        <v>11</v>
      </c>
      <c r="D8085" t="s">
        <v>26319</v>
      </c>
      <c r="E8085" t="s">
        <v>5917</v>
      </c>
      <c r="F8085" t="s">
        <v>9408</v>
      </c>
      <c r="G8085">
        <v>21</v>
      </c>
      <c r="H8085" t="s">
        <v>5919</v>
      </c>
      <c r="I8085" t="s">
        <v>5920</v>
      </c>
      <c r="L8085" t="s">
        <v>9567</v>
      </c>
      <c r="M8085" t="s">
        <v>9568</v>
      </c>
      <c r="N8085" t="s">
        <v>5923</v>
      </c>
      <c r="O8085" t="s">
        <v>9569</v>
      </c>
    </row>
    <row r="8086" spans="1:15">
      <c r="A8086" s="8" t="str">
        <f t="shared" si="710"/>
        <v>https://w3id.org/kouigenjimonogatari/data/0680-12.json</v>
      </c>
      <c r="B8086">
        <v>680</v>
      </c>
      <c r="C8086">
        <v>12</v>
      </c>
      <c r="D8086" t="s">
        <v>26320</v>
      </c>
      <c r="E8086" t="s">
        <v>5917</v>
      </c>
      <c r="F8086" t="s">
        <v>9408</v>
      </c>
      <c r="G8086">
        <v>21</v>
      </c>
      <c r="H8086" t="s">
        <v>5919</v>
      </c>
      <c r="I8086" t="s">
        <v>5920</v>
      </c>
      <c r="L8086" t="s">
        <v>9567</v>
      </c>
      <c r="M8086" t="s">
        <v>9568</v>
      </c>
      <c r="N8086" t="s">
        <v>5923</v>
      </c>
      <c r="O8086" t="s">
        <v>9569</v>
      </c>
    </row>
    <row r="8087" spans="1:15">
      <c r="A8087" s="8" t="str">
        <f t="shared" si="710"/>
        <v>https://w3id.org/kouigenjimonogatari/data/0680-13.json</v>
      </c>
      <c r="B8087">
        <v>680</v>
      </c>
      <c r="C8087">
        <v>13</v>
      </c>
      <c r="D8087" t="s">
        <v>26321</v>
      </c>
      <c r="E8087" t="s">
        <v>5917</v>
      </c>
      <c r="F8087" t="s">
        <v>9408</v>
      </c>
      <c r="G8087">
        <v>21</v>
      </c>
      <c r="H8087" t="s">
        <v>5919</v>
      </c>
      <c r="I8087" t="s">
        <v>5920</v>
      </c>
      <c r="L8087" t="s">
        <v>9567</v>
      </c>
      <c r="M8087" t="s">
        <v>9568</v>
      </c>
      <c r="N8087" t="s">
        <v>5923</v>
      </c>
      <c r="O8087" t="s">
        <v>9569</v>
      </c>
    </row>
    <row r="8088" spans="1:15">
      <c r="A8088" s="8" t="str">
        <f t="shared" si="710"/>
        <v>https://w3id.org/kouigenjimonogatari/data/0680-14.json</v>
      </c>
      <c r="B8088">
        <v>680</v>
      </c>
      <c r="C8088">
        <v>14</v>
      </c>
      <c r="D8088" t="s">
        <v>26322</v>
      </c>
      <c r="E8088" t="s">
        <v>5917</v>
      </c>
      <c r="F8088" t="s">
        <v>9408</v>
      </c>
      <c r="G8088">
        <v>21</v>
      </c>
      <c r="H8088" t="s">
        <v>5919</v>
      </c>
      <c r="I8088" t="s">
        <v>5920</v>
      </c>
      <c r="L8088" t="s">
        <v>9567</v>
      </c>
      <c r="M8088" t="s">
        <v>9568</v>
      </c>
      <c r="N8088" t="s">
        <v>5923</v>
      </c>
      <c r="O8088" t="s">
        <v>9569</v>
      </c>
    </row>
    <row r="8089" spans="1:15">
      <c r="A8089" s="8" t="str">
        <f t="shared" si="710"/>
        <v>https://w3id.org/kouigenjimonogatari/data/0681-01.json</v>
      </c>
      <c r="B8089">
        <v>681</v>
      </c>
      <c r="C8089">
        <v>1</v>
      </c>
      <c r="D8089" t="s">
        <v>9571</v>
      </c>
      <c r="E8089" t="s">
        <v>5917</v>
      </c>
      <c r="F8089" t="s">
        <v>9408</v>
      </c>
      <c r="G8089">
        <v>21</v>
      </c>
      <c r="H8089" t="s">
        <v>5919</v>
      </c>
      <c r="I8089" t="s">
        <v>5920</v>
      </c>
      <c r="L8089" t="s">
        <v>9567</v>
      </c>
      <c r="M8089" t="s">
        <v>9568</v>
      </c>
      <c r="N8089" t="s">
        <v>5923</v>
      </c>
      <c r="O8089" t="s">
        <v>9569</v>
      </c>
    </row>
    <row r="8090" spans="1:15">
      <c r="A8090" s="8" t="str">
        <f t="shared" si="710"/>
        <v>https://w3id.org/kouigenjimonogatari/data/0681-02.json</v>
      </c>
      <c r="B8090">
        <v>681</v>
      </c>
      <c r="C8090">
        <v>2</v>
      </c>
      <c r="D8090" t="s">
        <v>26323</v>
      </c>
      <c r="E8090" t="s">
        <v>5917</v>
      </c>
      <c r="F8090" t="s">
        <v>9408</v>
      </c>
      <c r="G8090">
        <v>21</v>
      </c>
      <c r="H8090" t="s">
        <v>5919</v>
      </c>
      <c r="I8090" t="s">
        <v>5920</v>
      </c>
      <c r="L8090" t="s">
        <v>9567</v>
      </c>
      <c r="M8090" t="s">
        <v>9568</v>
      </c>
      <c r="N8090" t="s">
        <v>5923</v>
      </c>
      <c r="O8090" t="s">
        <v>9569</v>
      </c>
    </row>
    <row r="8091" spans="1:15">
      <c r="A8091" s="8" t="str">
        <f t="shared" si="710"/>
        <v>https://w3id.org/kouigenjimonogatari/data/0681-03.json</v>
      </c>
      <c r="B8091">
        <v>681</v>
      </c>
      <c r="C8091">
        <v>3</v>
      </c>
      <c r="D8091" t="s">
        <v>26324</v>
      </c>
      <c r="E8091" t="s">
        <v>5917</v>
      </c>
      <c r="F8091" t="s">
        <v>9408</v>
      </c>
      <c r="G8091">
        <v>21</v>
      </c>
      <c r="H8091" t="s">
        <v>5919</v>
      </c>
      <c r="I8091" t="s">
        <v>5920</v>
      </c>
      <c r="L8091" t="s">
        <v>9567</v>
      </c>
      <c r="M8091" t="s">
        <v>9568</v>
      </c>
      <c r="N8091" t="s">
        <v>5923</v>
      </c>
      <c r="O8091" t="s">
        <v>9569</v>
      </c>
    </row>
    <row r="8092" spans="1:15">
      <c r="A8092" s="8" t="str">
        <f t="shared" si="710"/>
        <v>https://w3id.org/kouigenjimonogatari/data/0681-04.json</v>
      </c>
      <c r="B8092">
        <v>681</v>
      </c>
      <c r="C8092">
        <v>4</v>
      </c>
      <c r="D8092" t="s">
        <v>26325</v>
      </c>
      <c r="E8092" t="s">
        <v>5917</v>
      </c>
      <c r="F8092" t="s">
        <v>9408</v>
      </c>
      <c r="G8092">
        <v>21</v>
      </c>
      <c r="H8092" t="s">
        <v>5919</v>
      </c>
      <c r="I8092" t="s">
        <v>5920</v>
      </c>
      <c r="L8092" t="s">
        <v>9567</v>
      </c>
      <c r="M8092" t="s">
        <v>9568</v>
      </c>
      <c r="N8092" t="s">
        <v>5923</v>
      </c>
      <c r="O8092" t="s">
        <v>9569</v>
      </c>
    </row>
    <row r="8093" spans="1:15">
      <c r="A8093" s="8" t="str">
        <f t="shared" si="710"/>
        <v>https://w3id.org/kouigenjimonogatari/data/0681-05.json</v>
      </c>
      <c r="B8093">
        <v>681</v>
      </c>
      <c r="C8093">
        <v>5</v>
      </c>
      <c r="D8093" t="s">
        <v>26326</v>
      </c>
      <c r="E8093" t="s">
        <v>5917</v>
      </c>
      <c r="F8093" t="s">
        <v>9408</v>
      </c>
      <c r="G8093">
        <v>21</v>
      </c>
      <c r="H8093" t="s">
        <v>5919</v>
      </c>
      <c r="I8093" t="s">
        <v>5920</v>
      </c>
      <c r="L8093" t="s">
        <v>9567</v>
      </c>
      <c r="M8093" t="s">
        <v>9568</v>
      </c>
      <c r="N8093" t="s">
        <v>5923</v>
      </c>
      <c r="O8093" t="s">
        <v>9569</v>
      </c>
    </row>
    <row r="8094" spans="1:15">
      <c r="A8094" s="8" t="str">
        <f t="shared" si="710"/>
        <v>https://w3id.org/kouigenjimonogatari/data/0681-06.json</v>
      </c>
      <c r="B8094">
        <v>681</v>
      </c>
      <c r="C8094">
        <v>6</v>
      </c>
      <c r="D8094" t="s">
        <v>26327</v>
      </c>
      <c r="E8094" t="s">
        <v>5917</v>
      </c>
      <c r="F8094" t="s">
        <v>9408</v>
      </c>
      <c r="G8094">
        <v>21</v>
      </c>
      <c r="H8094" t="s">
        <v>5919</v>
      </c>
      <c r="I8094" t="s">
        <v>5920</v>
      </c>
      <c r="L8094" t="s">
        <v>9567</v>
      </c>
      <c r="M8094" t="s">
        <v>9568</v>
      </c>
      <c r="N8094" t="s">
        <v>5923</v>
      </c>
      <c r="O8094" t="s">
        <v>9569</v>
      </c>
    </row>
    <row r="8095" spans="1:15">
      <c r="A8095" s="8" t="str">
        <f t="shared" si="710"/>
        <v>https://w3id.org/kouigenjimonogatari/data/0681-07.json</v>
      </c>
      <c r="B8095">
        <v>681</v>
      </c>
      <c r="C8095">
        <v>7</v>
      </c>
      <c r="D8095" t="s">
        <v>26328</v>
      </c>
      <c r="E8095" t="s">
        <v>5917</v>
      </c>
      <c r="F8095" t="s">
        <v>9408</v>
      </c>
      <c r="G8095">
        <v>21</v>
      </c>
      <c r="H8095" t="s">
        <v>5919</v>
      </c>
      <c r="I8095" t="s">
        <v>5920</v>
      </c>
      <c r="L8095" t="s">
        <v>9567</v>
      </c>
      <c r="M8095" t="s">
        <v>9568</v>
      </c>
      <c r="N8095" t="s">
        <v>5923</v>
      </c>
      <c r="O8095" t="s">
        <v>9569</v>
      </c>
    </row>
    <row r="8096" spans="1:15">
      <c r="A8096" s="8" t="str">
        <f t="shared" si="710"/>
        <v>https://w3id.org/kouigenjimonogatari/data/0681-08.json</v>
      </c>
      <c r="B8096">
        <v>681</v>
      </c>
      <c r="C8096">
        <v>8</v>
      </c>
      <c r="D8096" t="s">
        <v>9572</v>
      </c>
      <c r="E8096" t="s">
        <v>5917</v>
      </c>
      <c r="F8096" t="s">
        <v>9408</v>
      </c>
      <c r="G8096">
        <v>21</v>
      </c>
      <c r="H8096" t="s">
        <v>5919</v>
      </c>
      <c r="I8096" t="s">
        <v>5920</v>
      </c>
      <c r="L8096" t="s">
        <v>9567</v>
      </c>
      <c r="M8096" t="s">
        <v>9568</v>
      </c>
      <c r="N8096" t="s">
        <v>5923</v>
      </c>
      <c r="O8096" t="s">
        <v>9569</v>
      </c>
    </row>
    <row r="8097" spans="1:15">
      <c r="A8097" s="8" t="str">
        <f t="shared" si="710"/>
        <v>https://w3id.org/kouigenjimonogatari/data/0681-09.json</v>
      </c>
      <c r="B8097">
        <v>681</v>
      </c>
      <c r="C8097">
        <v>9</v>
      </c>
      <c r="D8097" t="s">
        <v>26329</v>
      </c>
      <c r="E8097" t="s">
        <v>5917</v>
      </c>
      <c r="F8097" t="s">
        <v>9408</v>
      </c>
      <c r="G8097">
        <v>21</v>
      </c>
      <c r="H8097" t="s">
        <v>5919</v>
      </c>
      <c r="I8097" t="s">
        <v>5920</v>
      </c>
      <c r="L8097" t="s">
        <v>9567</v>
      </c>
      <c r="M8097" t="s">
        <v>9568</v>
      </c>
      <c r="N8097" t="s">
        <v>5923</v>
      </c>
      <c r="O8097" t="s">
        <v>9569</v>
      </c>
    </row>
    <row r="8098" spans="1:15">
      <c r="A8098" s="8" t="str">
        <f t="shared" si="710"/>
        <v>https://w3id.org/kouigenjimonogatari/data/0681-10.json</v>
      </c>
      <c r="B8098">
        <v>681</v>
      </c>
      <c r="C8098">
        <v>10</v>
      </c>
      <c r="D8098" t="s">
        <v>26330</v>
      </c>
      <c r="E8098" t="s">
        <v>5917</v>
      </c>
      <c r="F8098" t="s">
        <v>9408</v>
      </c>
      <c r="G8098">
        <v>21</v>
      </c>
      <c r="H8098" t="s">
        <v>5919</v>
      </c>
      <c r="I8098" t="s">
        <v>5920</v>
      </c>
      <c r="L8098" t="s">
        <v>9567</v>
      </c>
      <c r="M8098" t="s">
        <v>9568</v>
      </c>
      <c r="N8098" t="s">
        <v>5923</v>
      </c>
      <c r="O8098" t="s">
        <v>9569</v>
      </c>
    </row>
    <row r="8099" spans="1:15">
      <c r="A8099" s="8" t="str">
        <f t="shared" si="710"/>
        <v>https://w3id.org/kouigenjimonogatari/data/0681-11.json</v>
      </c>
      <c r="B8099">
        <v>681</v>
      </c>
      <c r="C8099">
        <v>11</v>
      </c>
      <c r="D8099" t="s">
        <v>26331</v>
      </c>
      <c r="E8099" t="s">
        <v>5917</v>
      </c>
      <c r="F8099" t="s">
        <v>9408</v>
      </c>
      <c r="G8099">
        <v>21</v>
      </c>
      <c r="H8099" t="s">
        <v>5919</v>
      </c>
      <c r="I8099" t="s">
        <v>5920</v>
      </c>
      <c r="L8099" t="s">
        <v>9567</v>
      </c>
      <c r="M8099" t="s">
        <v>9568</v>
      </c>
      <c r="N8099" t="s">
        <v>5923</v>
      </c>
      <c r="O8099" t="s">
        <v>9569</v>
      </c>
    </row>
    <row r="8100" spans="1:15">
      <c r="A8100" s="8" t="str">
        <f t="shared" si="710"/>
        <v>https://w3id.org/kouigenjimonogatari/data/0681-12.json</v>
      </c>
      <c r="B8100">
        <v>681</v>
      </c>
      <c r="C8100">
        <v>12</v>
      </c>
      <c r="D8100" t="s">
        <v>9573</v>
      </c>
      <c r="E8100" t="s">
        <v>5917</v>
      </c>
      <c r="F8100" t="s">
        <v>9408</v>
      </c>
      <c r="G8100">
        <v>21</v>
      </c>
      <c r="H8100" t="s">
        <v>5919</v>
      </c>
      <c r="I8100" t="s">
        <v>5920</v>
      </c>
      <c r="L8100" t="s">
        <v>9567</v>
      </c>
      <c r="M8100" t="s">
        <v>9568</v>
      </c>
      <c r="N8100" t="s">
        <v>5923</v>
      </c>
      <c r="O8100" t="s">
        <v>9569</v>
      </c>
    </row>
    <row r="8101" spans="1:15">
      <c r="A8101" s="8" t="str">
        <f t="shared" si="710"/>
        <v>https://w3id.org/kouigenjimonogatari/data/0681-13.json</v>
      </c>
      <c r="B8101">
        <v>681</v>
      </c>
      <c r="C8101">
        <v>13</v>
      </c>
      <c r="D8101" t="s">
        <v>26332</v>
      </c>
      <c r="E8101" t="s">
        <v>5917</v>
      </c>
      <c r="F8101" t="s">
        <v>9408</v>
      </c>
      <c r="G8101">
        <v>21</v>
      </c>
      <c r="H8101" t="s">
        <v>5919</v>
      </c>
      <c r="I8101" t="s">
        <v>5920</v>
      </c>
      <c r="L8101" t="s">
        <v>9567</v>
      </c>
      <c r="M8101" t="s">
        <v>9568</v>
      </c>
      <c r="N8101" t="s">
        <v>5923</v>
      </c>
      <c r="O8101" t="s">
        <v>9569</v>
      </c>
    </row>
    <row r="8102" spans="1:15">
      <c r="A8102" s="8" t="str">
        <f t="shared" si="710"/>
        <v>https://w3id.org/kouigenjimonogatari/data/0681-14.json</v>
      </c>
      <c r="B8102">
        <v>681</v>
      </c>
      <c r="C8102">
        <v>14</v>
      </c>
      <c r="D8102" t="s">
        <v>26333</v>
      </c>
      <c r="E8102" t="s">
        <v>5917</v>
      </c>
      <c r="F8102" t="s">
        <v>9408</v>
      </c>
      <c r="G8102">
        <v>21</v>
      </c>
      <c r="H8102" t="s">
        <v>5919</v>
      </c>
      <c r="I8102" t="s">
        <v>5920</v>
      </c>
      <c r="L8102" t="s">
        <v>9567</v>
      </c>
      <c r="M8102" t="s">
        <v>9568</v>
      </c>
      <c r="N8102" t="s">
        <v>5923</v>
      </c>
      <c r="O8102" t="s">
        <v>9569</v>
      </c>
    </row>
    <row r="8103" spans="1:15">
      <c r="A8103" s="8" t="str">
        <f t="shared" si="710"/>
        <v>https://w3id.org/kouigenjimonogatari/data/0682-01.json</v>
      </c>
      <c r="B8103">
        <v>682</v>
      </c>
      <c r="C8103">
        <v>1</v>
      </c>
      <c r="D8103" t="s">
        <v>26334</v>
      </c>
      <c r="E8103" t="s">
        <v>5917</v>
      </c>
      <c r="F8103" t="s">
        <v>9408</v>
      </c>
      <c r="G8103">
        <v>21</v>
      </c>
      <c r="H8103" t="s">
        <v>5919</v>
      </c>
      <c r="I8103" t="s">
        <v>5920</v>
      </c>
      <c r="L8103" t="s">
        <v>9574</v>
      </c>
      <c r="M8103" t="s">
        <v>9575</v>
      </c>
      <c r="N8103" t="s">
        <v>5923</v>
      </c>
      <c r="O8103" t="s">
        <v>9576</v>
      </c>
    </row>
    <row r="8104" spans="1:15">
      <c r="A8104" s="8" t="str">
        <f t="shared" si="710"/>
        <v>https://w3id.org/kouigenjimonogatari/data/0682-02.json</v>
      </c>
      <c r="B8104">
        <v>682</v>
      </c>
      <c r="C8104">
        <v>2</v>
      </c>
      <c r="D8104" t="s">
        <v>9577</v>
      </c>
      <c r="E8104" t="s">
        <v>5917</v>
      </c>
      <c r="F8104" t="s">
        <v>9408</v>
      </c>
      <c r="G8104">
        <v>21</v>
      </c>
      <c r="H8104" t="s">
        <v>5919</v>
      </c>
      <c r="I8104" t="s">
        <v>5920</v>
      </c>
      <c r="L8104" t="s">
        <v>9574</v>
      </c>
      <c r="M8104" t="s">
        <v>9575</v>
      </c>
      <c r="N8104" t="s">
        <v>5923</v>
      </c>
      <c r="O8104" t="s">
        <v>9576</v>
      </c>
    </row>
    <row r="8105" spans="1:15">
      <c r="A8105" s="8" t="str">
        <f t="shared" si="710"/>
        <v>https://w3id.org/kouigenjimonogatari/data/0682-03.json</v>
      </c>
      <c r="B8105">
        <v>682</v>
      </c>
      <c r="C8105">
        <v>3</v>
      </c>
      <c r="D8105" t="s">
        <v>9578</v>
      </c>
      <c r="E8105" t="s">
        <v>5917</v>
      </c>
      <c r="F8105" t="s">
        <v>9408</v>
      </c>
      <c r="G8105">
        <v>21</v>
      </c>
      <c r="H8105" t="s">
        <v>5919</v>
      </c>
      <c r="I8105" t="s">
        <v>5920</v>
      </c>
      <c r="L8105" t="s">
        <v>9574</v>
      </c>
      <c r="M8105" t="s">
        <v>9575</v>
      </c>
      <c r="N8105" t="s">
        <v>5923</v>
      </c>
      <c r="O8105" t="s">
        <v>9576</v>
      </c>
    </row>
    <row r="8106" spans="1:15">
      <c r="A8106" s="8" t="str">
        <f t="shared" si="710"/>
        <v>https://w3id.org/kouigenjimonogatari/data/0682-04.json</v>
      </c>
      <c r="B8106">
        <v>682</v>
      </c>
      <c r="C8106">
        <v>4</v>
      </c>
      <c r="D8106" t="s">
        <v>26335</v>
      </c>
      <c r="E8106" t="s">
        <v>5917</v>
      </c>
      <c r="F8106" t="s">
        <v>9408</v>
      </c>
      <c r="G8106">
        <v>21</v>
      </c>
      <c r="H8106" t="s">
        <v>5919</v>
      </c>
      <c r="I8106" t="s">
        <v>5920</v>
      </c>
      <c r="L8106" t="s">
        <v>9574</v>
      </c>
      <c r="M8106" t="s">
        <v>9575</v>
      </c>
      <c r="N8106" t="s">
        <v>5923</v>
      </c>
      <c r="O8106" t="s">
        <v>9576</v>
      </c>
    </row>
    <row r="8107" spans="1:15">
      <c r="A8107" s="8" t="str">
        <f t="shared" si="710"/>
        <v>https://w3id.org/kouigenjimonogatari/data/0682-05.json</v>
      </c>
      <c r="B8107">
        <v>682</v>
      </c>
      <c r="C8107">
        <v>5</v>
      </c>
      <c r="D8107" t="s">
        <v>26336</v>
      </c>
      <c r="E8107" t="s">
        <v>5917</v>
      </c>
      <c r="F8107" t="s">
        <v>9408</v>
      </c>
      <c r="G8107">
        <v>21</v>
      </c>
      <c r="H8107" t="s">
        <v>5919</v>
      </c>
      <c r="I8107" t="s">
        <v>5920</v>
      </c>
      <c r="L8107" t="s">
        <v>9574</v>
      </c>
      <c r="M8107" t="s">
        <v>9575</v>
      </c>
      <c r="N8107" t="s">
        <v>5923</v>
      </c>
      <c r="O8107" t="s">
        <v>9576</v>
      </c>
    </row>
    <row r="8108" spans="1:15">
      <c r="A8108" s="8" t="str">
        <f t="shared" si="710"/>
        <v>https://w3id.org/kouigenjimonogatari/data/0682-06.json</v>
      </c>
      <c r="B8108">
        <v>682</v>
      </c>
      <c r="C8108">
        <v>6</v>
      </c>
      <c r="D8108" t="s">
        <v>26337</v>
      </c>
      <c r="E8108" t="s">
        <v>5917</v>
      </c>
      <c r="F8108" t="s">
        <v>9408</v>
      </c>
      <c r="G8108">
        <v>21</v>
      </c>
      <c r="H8108" t="s">
        <v>5919</v>
      </c>
      <c r="I8108" t="s">
        <v>5920</v>
      </c>
      <c r="L8108" t="s">
        <v>9574</v>
      </c>
      <c r="M8108" t="s">
        <v>9575</v>
      </c>
      <c r="N8108" t="s">
        <v>5923</v>
      </c>
      <c r="O8108" t="s">
        <v>9576</v>
      </c>
    </row>
    <row r="8109" spans="1:15">
      <c r="A8109" s="8" t="str">
        <f t="shared" si="710"/>
        <v>https://w3id.org/kouigenjimonogatari/data/0682-07.json</v>
      </c>
      <c r="B8109">
        <v>682</v>
      </c>
      <c r="C8109">
        <v>7</v>
      </c>
      <c r="D8109" t="s">
        <v>26338</v>
      </c>
      <c r="E8109" t="s">
        <v>5917</v>
      </c>
      <c r="F8109" t="s">
        <v>9408</v>
      </c>
      <c r="G8109">
        <v>21</v>
      </c>
      <c r="H8109" t="s">
        <v>5919</v>
      </c>
      <c r="I8109" t="s">
        <v>5920</v>
      </c>
      <c r="L8109" t="s">
        <v>9574</v>
      </c>
      <c r="M8109" t="s">
        <v>9575</v>
      </c>
      <c r="N8109" t="s">
        <v>5923</v>
      </c>
      <c r="O8109" t="s">
        <v>9576</v>
      </c>
    </row>
    <row r="8110" spans="1:15">
      <c r="A8110" s="8" t="str">
        <f t="shared" si="710"/>
        <v>https://w3id.org/kouigenjimonogatari/data/0682-08.json</v>
      </c>
      <c r="B8110">
        <v>682</v>
      </c>
      <c r="C8110">
        <v>8</v>
      </c>
      <c r="D8110" t="s">
        <v>9579</v>
      </c>
      <c r="E8110" t="s">
        <v>5917</v>
      </c>
      <c r="F8110" t="s">
        <v>9408</v>
      </c>
      <c r="G8110">
        <v>21</v>
      </c>
      <c r="H8110" t="s">
        <v>5919</v>
      </c>
      <c r="I8110" t="s">
        <v>5920</v>
      </c>
      <c r="L8110" t="s">
        <v>9574</v>
      </c>
      <c r="M8110" t="s">
        <v>9575</v>
      </c>
      <c r="N8110" t="s">
        <v>5923</v>
      </c>
      <c r="O8110" t="s">
        <v>9576</v>
      </c>
    </row>
    <row r="8111" spans="1:15">
      <c r="A8111" s="8" t="str">
        <f t="shared" si="710"/>
        <v>https://w3id.org/kouigenjimonogatari/data/0682-09.json</v>
      </c>
      <c r="B8111">
        <v>682</v>
      </c>
      <c r="C8111">
        <v>9</v>
      </c>
      <c r="D8111" t="s">
        <v>9580</v>
      </c>
      <c r="E8111" t="s">
        <v>5917</v>
      </c>
      <c r="F8111" t="s">
        <v>9408</v>
      </c>
      <c r="G8111">
        <v>21</v>
      </c>
      <c r="H8111" t="s">
        <v>5919</v>
      </c>
      <c r="I8111" t="s">
        <v>5920</v>
      </c>
      <c r="L8111" t="s">
        <v>9574</v>
      </c>
      <c r="M8111" t="s">
        <v>9575</v>
      </c>
      <c r="N8111" t="s">
        <v>5923</v>
      </c>
      <c r="O8111" t="s">
        <v>9576</v>
      </c>
    </row>
    <row r="8112" spans="1:15">
      <c r="A8112" s="8" t="str">
        <f t="shared" si="710"/>
        <v>https://w3id.org/kouigenjimonogatari/data/0682-10.json</v>
      </c>
      <c r="B8112">
        <v>682</v>
      </c>
      <c r="C8112">
        <v>10</v>
      </c>
      <c r="D8112" t="s">
        <v>9581</v>
      </c>
      <c r="E8112" t="s">
        <v>5917</v>
      </c>
      <c r="F8112" t="s">
        <v>9408</v>
      </c>
      <c r="G8112">
        <v>21</v>
      </c>
      <c r="H8112" t="s">
        <v>5919</v>
      </c>
      <c r="I8112" t="s">
        <v>5920</v>
      </c>
      <c r="L8112" t="s">
        <v>9574</v>
      </c>
      <c r="M8112" t="s">
        <v>9575</v>
      </c>
      <c r="N8112" t="s">
        <v>5923</v>
      </c>
      <c r="O8112" t="s">
        <v>9576</v>
      </c>
    </row>
    <row r="8113" spans="1:15">
      <c r="A8113" s="8" t="str">
        <f t="shared" si="710"/>
        <v>https://w3id.org/kouigenjimonogatari/data/0682-11.json</v>
      </c>
      <c r="B8113">
        <v>682</v>
      </c>
      <c r="C8113">
        <v>11</v>
      </c>
      <c r="D8113" t="s">
        <v>9582</v>
      </c>
      <c r="E8113" t="s">
        <v>5917</v>
      </c>
      <c r="F8113" t="s">
        <v>9408</v>
      </c>
      <c r="G8113">
        <v>21</v>
      </c>
      <c r="H8113" t="s">
        <v>5919</v>
      </c>
      <c r="I8113" t="s">
        <v>5920</v>
      </c>
      <c r="L8113" t="s">
        <v>9574</v>
      </c>
      <c r="M8113" t="s">
        <v>9575</v>
      </c>
      <c r="N8113" t="s">
        <v>5923</v>
      </c>
      <c r="O8113" t="s">
        <v>9576</v>
      </c>
    </row>
    <row r="8114" spans="1:15">
      <c r="A8114" s="8" t="str">
        <f t="shared" si="710"/>
        <v>https://w3id.org/kouigenjimonogatari/data/0682-12.json</v>
      </c>
      <c r="B8114">
        <v>682</v>
      </c>
      <c r="C8114">
        <v>12</v>
      </c>
      <c r="D8114" t="s">
        <v>26339</v>
      </c>
      <c r="E8114" t="s">
        <v>5917</v>
      </c>
      <c r="F8114" t="s">
        <v>9408</v>
      </c>
      <c r="G8114">
        <v>21</v>
      </c>
      <c r="H8114" t="s">
        <v>5919</v>
      </c>
      <c r="I8114" t="s">
        <v>5920</v>
      </c>
      <c r="L8114" t="s">
        <v>9574</v>
      </c>
      <c r="M8114" t="s">
        <v>9575</v>
      </c>
      <c r="N8114" t="s">
        <v>5923</v>
      </c>
      <c r="O8114" t="s">
        <v>9576</v>
      </c>
    </row>
    <row r="8115" spans="1:15">
      <c r="A8115" s="8" t="str">
        <f t="shared" si="710"/>
        <v>https://w3id.org/kouigenjimonogatari/data/0682-13.json</v>
      </c>
      <c r="B8115">
        <v>682</v>
      </c>
      <c r="C8115">
        <v>13</v>
      </c>
      <c r="D8115" t="s">
        <v>26340</v>
      </c>
      <c r="E8115" t="s">
        <v>5917</v>
      </c>
      <c r="F8115" t="s">
        <v>9408</v>
      </c>
      <c r="G8115">
        <v>21</v>
      </c>
      <c r="H8115" t="s">
        <v>5919</v>
      </c>
      <c r="I8115" t="s">
        <v>5920</v>
      </c>
      <c r="L8115" t="s">
        <v>9574</v>
      </c>
      <c r="M8115" t="s">
        <v>9575</v>
      </c>
      <c r="N8115" t="s">
        <v>5923</v>
      </c>
      <c r="O8115" t="s">
        <v>9576</v>
      </c>
    </row>
    <row r="8116" spans="1:15">
      <c r="A8116" s="8" t="str">
        <f t="shared" si="710"/>
        <v>https://w3id.org/kouigenjimonogatari/data/0682-14.json</v>
      </c>
      <c r="B8116">
        <v>682</v>
      </c>
      <c r="C8116">
        <v>14</v>
      </c>
      <c r="D8116" t="s">
        <v>26341</v>
      </c>
      <c r="E8116" t="s">
        <v>5917</v>
      </c>
      <c r="F8116" t="s">
        <v>9408</v>
      </c>
      <c r="G8116">
        <v>21</v>
      </c>
      <c r="H8116" t="s">
        <v>5919</v>
      </c>
      <c r="I8116" t="s">
        <v>5920</v>
      </c>
      <c r="L8116" t="s">
        <v>9574</v>
      </c>
      <c r="M8116" t="s">
        <v>9575</v>
      </c>
      <c r="N8116" t="s">
        <v>5923</v>
      </c>
      <c r="O8116" t="s">
        <v>9576</v>
      </c>
    </row>
    <row r="8117" spans="1:15">
      <c r="A8117" s="8" t="str">
        <f t="shared" si="710"/>
        <v>https://w3id.org/kouigenjimonogatari/data/0683-01.json</v>
      </c>
      <c r="B8117">
        <v>683</v>
      </c>
      <c r="C8117">
        <v>1</v>
      </c>
      <c r="D8117" t="s">
        <v>26342</v>
      </c>
      <c r="E8117" t="s">
        <v>5917</v>
      </c>
      <c r="F8117" t="s">
        <v>9408</v>
      </c>
      <c r="G8117">
        <v>21</v>
      </c>
      <c r="H8117" t="s">
        <v>5919</v>
      </c>
      <c r="I8117" t="s">
        <v>5920</v>
      </c>
      <c r="L8117" t="s">
        <v>9574</v>
      </c>
      <c r="M8117" t="s">
        <v>9575</v>
      </c>
      <c r="N8117" t="s">
        <v>5923</v>
      </c>
      <c r="O8117" t="s">
        <v>9576</v>
      </c>
    </row>
    <row r="8118" spans="1:15">
      <c r="A8118" s="8" t="str">
        <f t="shared" si="710"/>
        <v>https://w3id.org/kouigenjimonogatari/data/0683-02.json</v>
      </c>
      <c r="B8118">
        <v>683</v>
      </c>
      <c r="C8118">
        <v>2</v>
      </c>
      <c r="D8118" t="s">
        <v>26343</v>
      </c>
      <c r="E8118" t="s">
        <v>5917</v>
      </c>
      <c r="F8118" t="s">
        <v>9408</v>
      </c>
      <c r="G8118">
        <v>21</v>
      </c>
      <c r="H8118" t="s">
        <v>5919</v>
      </c>
      <c r="I8118" t="s">
        <v>5920</v>
      </c>
      <c r="L8118" t="s">
        <v>9574</v>
      </c>
      <c r="M8118" t="s">
        <v>9575</v>
      </c>
      <c r="N8118" t="s">
        <v>5923</v>
      </c>
      <c r="O8118" t="s">
        <v>9576</v>
      </c>
    </row>
    <row r="8119" spans="1:15">
      <c r="A8119" s="8" t="str">
        <f t="shared" si="710"/>
        <v>https://w3id.org/kouigenjimonogatari/data/0683-03.json</v>
      </c>
      <c r="B8119">
        <v>683</v>
      </c>
      <c r="C8119">
        <v>3</v>
      </c>
      <c r="D8119" t="s">
        <v>9583</v>
      </c>
      <c r="E8119" t="s">
        <v>5917</v>
      </c>
      <c r="F8119" t="s">
        <v>9408</v>
      </c>
      <c r="G8119">
        <v>21</v>
      </c>
      <c r="H8119" t="s">
        <v>5919</v>
      </c>
      <c r="I8119" t="s">
        <v>5920</v>
      </c>
      <c r="L8119" t="s">
        <v>9574</v>
      </c>
      <c r="M8119" t="s">
        <v>9575</v>
      </c>
      <c r="N8119" t="s">
        <v>5923</v>
      </c>
      <c r="O8119" t="s">
        <v>9576</v>
      </c>
    </row>
    <row r="8120" spans="1:15">
      <c r="A8120" s="8" t="str">
        <f t="shared" si="710"/>
        <v>https://w3id.org/kouigenjimonogatari/data/0683-04.json</v>
      </c>
      <c r="B8120">
        <v>683</v>
      </c>
      <c r="C8120">
        <v>4</v>
      </c>
      <c r="D8120" t="s">
        <v>9584</v>
      </c>
      <c r="E8120" t="s">
        <v>5917</v>
      </c>
      <c r="F8120" t="s">
        <v>9408</v>
      </c>
      <c r="G8120">
        <v>21</v>
      </c>
      <c r="H8120" t="s">
        <v>5919</v>
      </c>
      <c r="I8120" t="s">
        <v>5920</v>
      </c>
      <c r="L8120" t="s">
        <v>9574</v>
      </c>
      <c r="M8120" t="s">
        <v>9575</v>
      </c>
      <c r="N8120" t="s">
        <v>5923</v>
      </c>
      <c r="O8120" t="s">
        <v>9576</v>
      </c>
    </row>
    <row r="8121" spans="1:15">
      <c r="A8121" s="8" t="str">
        <f t="shared" si="710"/>
        <v>https://w3id.org/kouigenjimonogatari/data/0683-05.json</v>
      </c>
      <c r="B8121">
        <v>683</v>
      </c>
      <c r="C8121">
        <v>5</v>
      </c>
      <c r="D8121" t="s">
        <v>26344</v>
      </c>
      <c r="E8121" t="s">
        <v>5917</v>
      </c>
      <c r="F8121" t="s">
        <v>9408</v>
      </c>
      <c r="G8121">
        <v>21</v>
      </c>
      <c r="H8121" t="s">
        <v>5919</v>
      </c>
      <c r="I8121" t="s">
        <v>5920</v>
      </c>
      <c r="L8121" t="s">
        <v>9574</v>
      </c>
      <c r="M8121" t="s">
        <v>9575</v>
      </c>
      <c r="N8121" t="s">
        <v>5923</v>
      </c>
      <c r="O8121" t="s">
        <v>9576</v>
      </c>
    </row>
    <row r="8122" spans="1:15">
      <c r="A8122" s="8" t="str">
        <f t="shared" si="710"/>
        <v>https://w3id.org/kouigenjimonogatari/data/0683-06.json</v>
      </c>
      <c r="B8122">
        <v>683</v>
      </c>
      <c r="C8122">
        <v>6</v>
      </c>
      <c r="D8122" t="s">
        <v>26345</v>
      </c>
      <c r="E8122" t="s">
        <v>5917</v>
      </c>
      <c r="F8122" t="s">
        <v>9408</v>
      </c>
      <c r="G8122">
        <v>21</v>
      </c>
      <c r="H8122" t="s">
        <v>5919</v>
      </c>
      <c r="I8122" t="s">
        <v>5920</v>
      </c>
      <c r="L8122" t="s">
        <v>9574</v>
      </c>
      <c r="M8122" t="s">
        <v>9575</v>
      </c>
      <c r="N8122" t="s">
        <v>5923</v>
      </c>
      <c r="O8122" t="s">
        <v>9576</v>
      </c>
    </row>
    <row r="8123" spans="1:15">
      <c r="A8123" s="8" t="str">
        <f t="shared" si="710"/>
        <v>https://w3id.org/kouigenjimonogatari/data/0683-07.json</v>
      </c>
      <c r="B8123">
        <v>683</v>
      </c>
      <c r="C8123">
        <v>7</v>
      </c>
      <c r="D8123" t="s">
        <v>26346</v>
      </c>
      <c r="E8123" t="s">
        <v>5917</v>
      </c>
      <c r="F8123" t="s">
        <v>9408</v>
      </c>
      <c r="G8123">
        <v>21</v>
      </c>
      <c r="H8123" t="s">
        <v>5919</v>
      </c>
      <c r="I8123" t="s">
        <v>5920</v>
      </c>
      <c r="L8123" t="s">
        <v>9574</v>
      </c>
      <c r="M8123" t="s">
        <v>9575</v>
      </c>
      <c r="N8123" t="s">
        <v>5923</v>
      </c>
      <c r="O8123" t="s">
        <v>9576</v>
      </c>
    </row>
    <row r="8124" spans="1:15">
      <c r="A8124" s="8" t="str">
        <f t="shared" si="710"/>
        <v>https://w3id.org/kouigenjimonogatari/data/0683-08.json</v>
      </c>
      <c r="B8124">
        <v>683</v>
      </c>
      <c r="C8124">
        <v>8</v>
      </c>
      <c r="D8124" t="s">
        <v>26347</v>
      </c>
      <c r="E8124" t="s">
        <v>5917</v>
      </c>
      <c r="F8124" t="s">
        <v>9408</v>
      </c>
      <c r="G8124">
        <v>21</v>
      </c>
      <c r="H8124" t="s">
        <v>5919</v>
      </c>
      <c r="I8124" t="s">
        <v>5920</v>
      </c>
      <c r="L8124" t="s">
        <v>9574</v>
      </c>
      <c r="M8124" t="s">
        <v>9575</v>
      </c>
      <c r="N8124" t="s">
        <v>5923</v>
      </c>
      <c r="O8124" t="s">
        <v>9576</v>
      </c>
    </row>
    <row r="8125" spans="1:15">
      <c r="A8125" s="8" t="str">
        <f t="shared" si="710"/>
        <v>https://w3id.org/kouigenjimonogatari/data/0683-09.json</v>
      </c>
      <c r="B8125">
        <v>683</v>
      </c>
      <c r="C8125">
        <v>9</v>
      </c>
      <c r="D8125" t="s">
        <v>26348</v>
      </c>
      <c r="E8125" t="s">
        <v>5917</v>
      </c>
      <c r="F8125" t="s">
        <v>9408</v>
      </c>
      <c r="G8125">
        <v>21</v>
      </c>
      <c r="H8125" t="s">
        <v>5919</v>
      </c>
      <c r="I8125" t="s">
        <v>5920</v>
      </c>
      <c r="L8125" t="s">
        <v>9574</v>
      </c>
      <c r="M8125" t="s">
        <v>9575</v>
      </c>
      <c r="N8125" t="s">
        <v>5923</v>
      </c>
      <c r="O8125" t="s">
        <v>9576</v>
      </c>
    </row>
    <row r="8126" spans="1:15">
      <c r="A8126" s="8" t="str">
        <f t="shared" si="710"/>
        <v>https://w3id.org/kouigenjimonogatari/data/0683-10.json</v>
      </c>
      <c r="B8126">
        <v>683</v>
      </c>
      <c r="C8126">
        <v>10</v>
      </c>
      <c r="D8126" t="s">
        <v>26349</v>
      </c>
      <c r="E8126" t="s">
        <v>5917</v>
      </c>
      <c r="F8126" t="s">
        <v>9408</v>
      </c>
      <c r="G8126">
        <v>21</v>
      </c>
      <c r="H8126" t="s">
        <v>5919</v>
      </c>
      <c r="I8126" t="s">
        <v>5920</v>
      </c>
      <c r="L8126" t="s">
        <v>9574</v>
      </c>
      <c r="M8126" t="s">
        <v>9575</v>
      </c>
      <c r="N8126" t="s">
        <v>5923</v>
      </c>
      <c r="O8126" t="s">
        <v>9576</v>
      </c>
    </row>
    <row r="8127" spans="1:15">
      <c r="A8127" s="8" t="str">
        <f t="shared" si="710"/>
        <v>https://w3id.org/kouigenjimonogatari/data/0683-11.json</v>
      </c>
      <c r="B8127">
        <v>683</v>
      </c>
      <c r="C8127">
        <v>11</v>
      </c>
      <c r="D8127" t="s">
        <v>26350</v>
      </c>
      <c r="E8127" t="s">
        <v>5917</v>
      </c>
      <c r="F8127" t="s">
        <v>9408</v>
      </c>
      <c r="G8127">
        <v>21</v>
      </c>
      <c r="H8127" t="s">
        <v>5919</v>
      </c>
      <c r="I8127" t="s">
        <v>5920</v>
      </c>
      <c r="L8127" t="s">
        <v>9574</v>
      </c>
      <c r="M8127" t="s">
        <v>9575</v>
      </c>
      <c r="N8127" t="s">
        <v>5923</v>
      </c>
      <c r="O8127" t="s">
        <v>9576</v>
      </c>
    </row>
    <row r="8128" spans="1:15">
      <c r="A8128" s="8" t="str">
        <f t="shared" ref="A8128:A8191" si="711">"https://w3id.org/kouigenjimonogatari/data/"&amp;TEXT(B8128, "0000")&amp;"-"&amp;TEXT(C8128, "00")&amp;".json"</f>
        <v>https://w3id.org/kouigenjimonogatari/data/0683-12.json</v>
      </c>
      <c r="B8128">
        <v>683</v>
      </c>
      <c r="C8128">
        <v>12</v>
      </c>
      <c r="D8128" t="s">
        <v>26351</v>
      </c>
      <c r="E8128" t="s">
        <v>5917</v>
      </c>
      <c r="F8128" t="s">
        <v>9408</v>
      </c>
      <c r="G8128">
        <v>21</v>
      </c>
      <c r="H8128" t="s">
        <v>5919</v>
      </c>
      <c r="I8128" t="s">
        <v>5920</v>
      </c>
      <c r="L8128" t="s">
        <v>9574</v>
      </c>
      <c r="M8128" t="s">
        <v>9575</v>
      </c>
      <c r="N8128" t="s">
        <v>5923</v>
      </c>
      <c r="O8128" t="s">
        <v>9576</v>
      </c>
    </row>
    <row r="8129" spans="1:15">
      <c r="A8129" s="8" t="str">
        <f t="shared" si="711"/>
        <v>https://w3id.org/kouigenjimonogatari/data/0683-13.json</v>
      </c>
      <c r="B8129">
        <v>683</v>
      </c>
      <c r="C8129">
        <v>13</v>
      </c>
      <c r="D8129" t="s">
        <v>26352</v>
      </c>
      <c r="E8129" t="s">
        <v>5917</v>
      </c>
      <c r="F8129" t="s">
        <v>9408</v>
      </c>
      <c r="G8129">
        <v>21</v>
      </c>
      <c r="H8129" t="s">
        <v>5919</v>
      </c>
      <c r="I8129" t="s">
        <v>5920</v>
      </c>
      <c r="L8129" t="s">
        <v>9574</v>
      </c>
      <c r="M8129" t="s">
        <v>9575</v>
      </c>
      <c r="N8129" t="s">
        <v>5923</v>
      </c>
      <c r="O8129" t="s">
        <v>9576</v>
      </c>
    </row>
    <row r="8130" spans="1:15">
      <c r="A8130" s="8" t="str">
        <f t="shared" si="711"/>
        <v>https://w3id.org/kouigenjimonogatari/data/0683-14.json</v>
      </c>
      <c r="B8130">
        <v>683</v>
      </c>
      <c r="C8130">
        <v>14</v>
      </c>
      <c r="D8130" t="s">
        <v>9585</v>
      </c>
      <c r="E8130" t="s">
        <v>5917</v>
      </c>
      <c r="F8130" t="s">
        <v>9408</v>
      </c>
      <c r="G8130">
        <v>21</v>
      </c>
      <c r="H8130" t="s">
        <v>5919</v>
      </c>
      <c r="I8130" t="s">
        <v>5920</v>
      </c>
      <c r="L8130" t="s">
        <v>9574</v>
      </c>
      <c r="M8130" t="s">
        <v>9575</v>
      </c>
      <c r="N8130" t="s">
        <v>5923</v>
      </c>
      <c r="O8130" t="s">
        <v>9576</v>
      </c>
    </row>
    <row r="8131" spans="1:15">
      <c r="A8131" s="8" t="str">
        <f t="shared" si="711"/>
        <v>https://w3id.org/kouigenjimonogatari/data/0684-01.json</v>
      </c>
      <c r="B8131">
        <v>684</v>
      </c>
      <c r="C8131">
        <v>1</v>
      </c>
      <c r="D8131" t="s">
        <v>9586</v>
      </c>
      <c r="E8131" t="s">
        <v>5917</v>
      </c>
      <c r="F8131" t="s">
        <v>9408</v>
      </c>
      <c r="G8131">
        <v>21</v>
      </c>
      <c r="H8131" t="s">
        <v>5919</v>
      </c>
      <c r="I8131" t="s">
        <v>5920</v>
      </c>
      <c r="L8131" t="s">
        <v>9587</v>
      </c>
      <c r="M8131" t="s">
        <v>9588</v>
      </c>
      <c r="N8131" t="s">
        <v>5923</v>
      </c>
      <c r="O8131" t="s">
        <v>9589</v>
      </c>
    </row>
    <row r="8132" spans="1:15">
      <c r="A8132" s="8" t="str">
        <f t="shared" si="711"/>
        <v>https://w3id.org/kouigenjimonogatari/data/0684-02.json</v>
      </c>
      <c r="B8132">
        <v>684</v>
      </c>
      <c r="C8132">
        <v>2</v>
      </c>
      <c r="D8132" t="s">
        <v>26353</v>
      </c>
      <c r="E8132" t="s">
        <v>5917</v>
      </c>
      <c r="F8132" t="s">
        <v>9408</v>
      </c>
      <c r="G8132">
        <v>21</v>
      </c>
      <c r="H8132" t="s">
        <v>5919</v>
      </c>
      <c r="I8132" t="s">
        <v>5920</v>
      </c>
      <c r="L8132" t="s">
        <v>9587</v>
      </c>
      <c r="M8132" t="s">
        <v>9588</v>
      </c>
      <c r="N8132" t="s">
        <v>5923</v>
      </c>
      <c r="O8132" t="s">
        <v>9589</v>
      </c>
    </row>
    <row r="8133" spans="1:15">
      <c r="A8133" s="8" t="str">
        <f t="shared" si="711"/>
        <v>https://w3id.org/kouigenjimonogatari/data/0684-03.json</v>
      </c>
      <c r="B8133">
        <v>684</v>
      </c>
      <c r="C8133">
        <v>3</v>
      </c>
      <c r="D8133" t="s">
        <v>26354</v>
      </c>
      <c r="E8133" t="s">
        <v>5917</v>
      </c>
      <c r="F8133" t="s">
        <v>9408</v>
      </c>
      <c r="G8133">
        <v>21</v>
      </c>
      <c r="H8133" t="s">
        <v>5919</v>
      </c>
      <c r="I8133" t="s">
        <v>5920</v>
      </c>
      <c r="L8133" t="s">
        <v>9587</v>
      </c>
      <c r="M8133" t="s">
        <v>9588</v>
      </c>
      <c r="N8133" t="s">
        <v>5923</v>
      </c>
      <c r="O8133" t="s">
        <v>9589</v>
      </c>
    </row>
    <row r="8134" spans="1:15">
      <c r="A8134" s="8" t="str">
        <f t="shared" si="711"/>
        <v>https://w3id.org/kouigenjimonogatari/data/0684-04.json</v>
      </c>
      <c r="B8134">
        <v>684</v>
      </c>
      <c r="C8134">
        <v>4</v>
      </c>
      <c r="D8134" t="s">
        <v>26355</v>
      </c>
      <c r="E8134" t="s">
        <v>5917</v>
      </c>
      <c r="F8134" t="s">
        <v>9408</v>
      </c>
      <c r="G8134">
        <v>21</v>
      </c>
      <c r="H8134" t="s">
        <v>5919</v>
      </c>
      <c r="I8134" t="s">
        <v>5920</v>
      </c>
      <c r="L8134" t="s">
        <v>9587</v>
      </c>
      <c r="M8134" t="s">
        <v>9588</v>
      </c>
      <c r="N8134" t="s">
        <v>5923</v>
      </c>
      <c r="O8134" t="s">
        <v>9589</v>
      </c>
    </row>
    <row r="8135" spans="1:15">
      <c r="A8135" s="8" t="str">
        <f t="shared" si="711"/>
        <v>https://w3id.org/kouigenjimonogatari/data/0684-05.json</v>
      </c>
      <c r="B8135">
        <v>684</v>
      </c>
      <c r="C8135">
        <v>5</v>
      </c>
      <c r="D8135" t="s">
        <v>26356</v>
      </c>
      <c r="E8135" t="s">
        <v>5917</v>
      </c>
      <c r="F8135" t="s">
        <v>9408</v>
      </c>
      <c r="G8135">
        <v>21</v>
      </c>
      <c r="H8135" t="s">
        <v>5919</v>
      </c>
      <c r="I8135" t="s">
        <v>5920</v>
      </c>
      <c r="L8135" t="s">
        <v>9587</v>
      </c>
      <c r="M8135" t="s">
        <v>9588</v>
      </c>
      <c r="N8135" t="s">
        <v>5923</v>
      </c>
      <c r="O8135" t="s">
        <v>9589</v>
      </c>
    </row>
    <row r="8136" spans="1:15">
      <c r="A8136" s="8" t="str">
        <f t="shared" si="711"/>
        <v>https://w3id.org/kouigenjimonogatari/data/0684-06.json</v>
      </c>
      <c r="B8136">
        <v>684</v>
      </c>
      <c r="C8136">
        <v>6</v>
      </c>
      <c r="D8136" t="s">
        <v>26357</v>
      </c>
      <c r="E8136" t="s">
        <v>5917</v>
      </c>
      <c r="F8136" t="s">
        <v>9408</v>
      </c>
      <c r="G8136">
        <v>21</v>
      </c>
      <c r="H8136" t="s">
        <v>5919</v>
      </c>
      <c r="I8136" t="s">
        <v>5920</v>
      </c>
      <c r="L8136" t="s">
        <v>9587</v>
      </c>
      <c r="M8136" t="s">
        <v>9588</v>
      </c>
      <c r="N8136" t="s">
        <v>5923</v>
      </c>
      <c r="O8136" t="s">
        <v>9589</v>
      </c>
    </row>
    <row r="8137" spans="1:15">
      <c r="A8137" s="8" t="str">
        <f t="shared" si="711"/>
        <v>https://w3id.org/kouigenjimonogatari/data/0684-07.json</v>
      </c>
      <c r="B8137">
        <v>684</v>
      </c>
      <c r="C8137">
        <v>7</v>
      </c>
      <c r="D8137" t="s">
        <v>26358</v>
      </c>
      <c r="E8137" t="s">
        <v>5917</v>
      </c>
      <c r="F8137" t="s">
        <v>9408</v>
      </c>
      <c r="G8137">
        <v>21</v>
      </c>
      <c r="H8137" t="s">
        <v>5919</v>
      </c>
      <c r="I8137" t="s">
        <v>5920</v>
      </c>
      <c r="L8137" t="s">
        <v>9587</v>
      </c>
      <c r="M8137" t="s">
        <v>9588</v>
      </c>
      <c r="N8137" t="s">
        <v>5923</v>
      </c>
      <c r="O8137" t="s">
        <v>9589</v>
      </c>
    </row>
    <row r="8138" spans="1:15">
      <c r="A8138" s="8" t="str">
        <f t="shared" si="711"/>
        <v>https://w3id.org/kouigenjimonogatari/data/0684-08.json</v>
      </c>
      <c r="B8138">
        <v>684</v>
      </c>
      <c r="C8138">
        <v>8</v>
      </c>
      <c r="D8138" t="s">
        <v>26359</v>
      </c>
      <c r="E8138" t="s">
        <v>5917</v>
      </c>
      <c r="F8138" t="s">
        <v>9408</v>
      </c>
      <c r="G8138">
        <v>21</v>
      </c>
      <c r="H8138" t="s">
        <v>5919</v>
      </c>
      <c r="I8138" t="s">
        <v>5920</v>
      </c>
      <c r="L8138" t="s">
        <v>9587</v>
      </c>
      <c r="M8138" t="s">
        <v>9588</v>
      </c>
      <c r="N8138" t="s">
        <v>5923</v>
      </c>
      <c r="O8138" t="s">
        <v>9589</v>
      </c>
    </row>
    <row r="8139" spans="1:15">
      <c r="A8139" s="8" t="str">
        <f t="shared" si="711"/>
        <v>https://w3id.org/kouigenjimonogatari/data/0684-09.json</v>
      </c>
      <c r="B8139">
        <v>684</v>
      </c>
      <c r="C8139">
        <v>9</v>
      </c>
      <c r="D8139" t="s">
        <v>26360</v>
      </c>
      <c r="E8139" t="s">
        <v>5917</v>
      </c>
      <c r="F8139" t="s">
        <v>9408</v>
      </c>
      <c r="G8139">
        <v>21</v>
      </c>
      <c r="H8139" t="s">
        <v>5919</v>
      </c>
      <c r="I8139" t="s">
        <v>5920</v>
      </c>
      <c r="L8139" t="s">
        <v>9587</v>
      </c>
      <c r="M8139" t="s">
        <v>9588</v>
      </c>
      <c r="N8139" t="s">
        <v>5923</v>
      </c>
      <c r="O8139" t="s">
        <v>9589</v>
      </c>
    </row>
    <row r="8140" spans="1:15">
      <c r="A8140" s="8" t="str">
        <f t="shared" si="711"/>
        <v>https://w3id.org/kouigenjimonogatari/data/0684-10.json</v>
      </c>
      <c r="B8140">
        <v>684</v>
      </c>
      <c r="C8140">
        <v>10</v>
      </c>
      <c r="D8140" t="s">
        <v>26361</v>
      </c>
      <c r="E8140" t="s">
        <v>5917</v>
      </c>
      <c r="F8140" t="s">
        <v>9408</v>
      </c>
      <c r="G8140">
        <v>21</v>
      </c>
      <c r="H8140" t="s">
        <v>5919</v>
      </c>
      <c r="I8140" t="s">
        <v>5920</v>
      </c>
      <c r="L8140" t="s">
        <v>9587</v>
      </c>
      <c r="M8140" t="s">
        <v>9588</v>
      </c>
      <c r="N8140" t="s">
        <v>5923</v>
      </c>
      <c r="O8140" t="s">
        <v>9589</v>
      </c>
    </row>
    <row r="8141" spans="1:15">
      <c r="A8141" s="8" t="str">
        <f t="shared" si="711"/>
        <v>https://w3id.org/kouigenjimonogatari/data/0684-11.json</v>
      </c>
      <c r="B8141">
        <v>684</v>
      </c>
      <c r="C8141">
        <v>11</v>
      </c>
      <c r="D8141" t="s">
        <v>26362</v>
      </c>
      <c r="E8141" t="s">
        <v>5917</v>
      </c>
      <c r="F8141" t="s">
        <v>9408</v>
      </c>
      <c r="G8141">
        <v>21</v>
      </c>
      <c r="H8141" t="s">
        <v>5919</v>
      </c>
      <c r="I8141" t="s">
        <v>5920</v>
      </c>
      <c r="L8141" t="s">
        <v>9587</v>
      </c>
      <c r="M8141" t="s">
        <v>9588</v>
      </c>
      <c r="N8141" t="s">
        <v>5923</v>
      </c>
      <c r="O8141" t="s">
        <v>9589</v>
      </c>
    </row>
    <row r="8142" spans="1:15">
      <c r="A8142" s="8" t="str">
        <f t="shared" si="711"/>
        <v>https://w3id.org/kouigenjimonogatari/data/0684-12.json</v>
      </c>
      <c r="B8142">
        <v>684</v>
      </c>
      <c r="C8142">
        <v>12</v>
      </c>
      <c r="D8142" t="s">
        <v>26363</v>
      </c>
      <c r="E8142" t="s">
        <v>5917</v>
      </c>
      <c r="F8142" t="s">
        <v>9408</v>
      </c>
      <c r="G8142">
        <v>21</v>
      </c>
      <c r="H8142" t="s">
        <v>5919</v>
      </c>
      <c r="I8142" t="s">
        <v>5920</v>
      </c>
      <c r="L8142" t="s">
        <v>9587</v>
      </c>
      <c r="M8142" t="s">
        <v>9588</v>
      </c>
      <c r="N8142" t="s">
        <v>5923</v>
      </c>
      <c r="O8142" t="s">
        <v>9589</v>
      </c>
    </row>
    <row r="8143" spans="1:15">
      <c r="A8143" s="8" t="str">
        <f t="shared" si="711"/>
        <v>https://w3id.org/kouigenjimonogatari/data/0684-13.json</v>
      </c>
      <c r="B8143">
        <v>684</v>
      </c>
      <c r="C8143">
        <v>13</v>
      </c>
      <c r="D8143" t="s">
        <v>26364</v>
      </c>
      <c r="E8143" t="s">
        <v>5917</v>
      </c>
      <c r="F8143" t="s">
        <v>9408</v>
      </c>
      <c r="G8143">
        <v>21</v>
      </c>
      <c r="H8143" t="s">
        <v>5919</v>
      </c>
      <c r="I8143" t="s">
        <v>5920</v>
      </c>
      <c r="L8143" t="s">
        <v>9587</v>
      </c>
      <c r="M8143" t="s">
        <v>9588</v>
      </c>
      <c r="N8143" t="s">
        <v>5923</v>
      </c>
      <c r="O8143" t="s">
        <v>9589</v>
      </c>
    </row>
    <row r="8144" spans="1:15">
      <c r="A8144" s="8" t="str">
        <f t="shared" si="711"/>
        <v>https://w3id.org/kouigenjimonogatari/data/0684-14.json</v>
      </c>
      <c r="B8144">
        <v>684</v>
      </c>
      <c r="C8144">
        <v>14</v>
      </c>
      <c r="D8144" t="s">
        <v>26365</v>
      </c>
      <c r="E8144" t="s">
        <v>5917</v>
      </c>
      <c r="F8144" t="s">
        <v>9408</v>
      </c>
      <c r="G8144">
        <v>21</v>
      </c>
      <c r="H8144" t="s">
        <v>5919</v>
      </c>
      <c r="I8144" t="s">
        <v>5920</v>
      </c>
      <c r="L8144" t="s">
        <v>9587</v>
      </c>
      <c r="M8144" t="s">
        <v>9588</v>
      </c>
      <c r="N8144" t="s">
        <v>5923</v>
      </c>
      <c r="O8144" t="s">
        <v>9589</v>
      </c>
    </row>
    <row r="8145" spans="1:15">
      <c r="A8145" s="8" t="str">
        <f t="shared" si="711"/>
        <v>https://w3id.org/kouigenjimonogatari/data/0685-01.json</v>
      </c>
      <c r="B8145">
        <v>685</v>
      </c>
      <c r="C8145">
        <v>1</v>
      </c>
      <c r="D8145" t="s">
        <v>26366</v>
      </c>
      <c r="E8145" t="s">
        <v>5917</v>
      </c>
      <c r="F8145" t="s">
        <v>9408</v>
      </c>
      <c r="G8145">
        <v>21</v>
      </c>
      <c r="H8145" t="s">
        <v>5919</v>
      </c>
      <c r="I8145" t="s">
        <v>5920</v>
      </c>
      <c r="L8145" t="s">
        <v>9587</v>
      </c>
      <c r="M8145" t="s">
        <v>9588</v>
      </c>
      <c r="N8145" t="s">
        <v>5923</v>
      </c>
      <c r="O8145" t="s">
        <v>9589</v>
      </c>
    </row>
    <row r="8146" spans="1:15">
      <c r="A8146" s="8" t="str">
        <f t="shared" si="711"/>
        <v>https://w3id.org/kouigenjimonogatari/data/0685-02.json</v>
      </c>
      <c r="B8146">
        <v>685</v>
      </c>
      <c r="C8146">
        <v>2</v>
      </c>
      <c r="D8146" t="s">
        <v>26367</v>
      </c>
      <c r="E8146" t="s">
        <v>5917</v>
      </c>
      <c r="F8146" t="s">
        <v>9408</v>
      </c>
      <c r="G8146">
        <v>21</v>
      </c>
      <c r="H8146" t="s">
        <v>5919</v>
      </c>
      <c r="I8146" t="s">
        <v>5920</v>
      </c>
      <c r="L8146" t="s">
        <v>9587</v>
      </c>
      <c r="M8146" t="s">
        <v>9588</v>
      </c>
      <c r="N8146" t="s">
        <v>5923</v>
      </c>
      <c r="O8146" t="s">
        <v>9589</v>
      </c>
    </row>
    <row r="8147" spans="1:15">
      <c r="A8147" s="8" t="str">
        <f t="shared" si="711"/>
        <v>https://w3id.org/kouigenjimonogatari/data/0685-03.json</v>
      </c>
      <c r="B8147">
        <v>685</v>
      </c>
      <c r="C8147">
        <v>3</v>
      </c>
      <c r="D8147" t="s">
        <v>9590</v>
      </c>
      <c r="E8147" t="s">
        <v>5917</v>
      </c>
      <c r="F8147" t="s">
        <v>9408</v>
      </c>
      <c r="G8147">
        <v>21</v>
      </c>
      <c r="H8147" t="s">
        <v>5919</v>
      </c>
      <c r="I8147" t="s">
        <v>5920</v>
      </c>
      <c r="L8147" t="s">
        <v>9587</v>
      </c>
      <c r="M8147" t="s">
        <v>9588</v>
      </c>
      <c r="N8147" t="s">
        <v>5923</v>
      </c>
      <c r="O8147" t="s">
        <v>9589</v>
      </c>
    </row>
    <row r="8148" spans="1:15">
      <c r="A8148" s="8" t="str">
        <f t="shared" si="711"/>
        <v>https://w3id.org/kouigenjimonogatari/data/0685-04.json</v>
      </c>
      <c r="B8148">
        <v>685</v>
      </c>
      <c r="C8148">
        <v>4</v>
      </c>
      <c r="D8148" t="s">
        <v>26368</v>
      </c>
      <c r="E8148" t="s">
        <v>5917</v>
      </c>
      <c r="F8148" t="s">
        <v>9408</v>
      </c>
      <c r="G8148">
        <v>21</v>
      </c>
      <c r="H8148" t="s">
        <v>5919</v>
      </c>
      <c r="I8148" t="s">
        <v>5920</v>
      </c>
      <c r="L8148" t="s">
        <v>9587</v>
      </c>
      <c r="M8148" t="s">
        <v>9588</v>
      </c>
      <c r="N8148" t="s">
        <v>5923</v>
      </c>
      <c r="O8148" t="s">
        <v>9589</v>
      </c>
    </row>
    <row r="8149" spans="1:15">
      <c r="A8149" s="8" t="str">
        <f t="shared" si="711"/>
        <v>https://w3id.org/kouigenjimonogatari/data/0685-05.json</v>
      </c>
      <c r="B8149">
        <v>685</v>
      </c>
      <c r="C8149">
        <v>5</v>
      </c>
      <c r="D8149" t="s">
        <v>9591</v>
      </c>
      <c r="E8149" t="s">
        <v>5917</v>
      </c>
      <c r="F8149" t="s">
        <v>9408</v>
      </c>
      <c r="G8149">
        <v>21</v>
      </c>
      <c r="H8149" t="s">
        <v>5919</v>
      </c>
      <c r="I8149" t="s">
        <v>5920</v>
      </c>
      <c r="L8149" t="s">
        <v>9587</v>
      </c>
      <c r="M8149" t="s">
        <v>9588</v>
      </c>
      <c r="N8149" t="s">
        <v>5923</v>
      </c>
      <c r="O8149" t="s">
        <v>9589</v>
      </c>
    </row>
    <row r="8150" spans="1:15">
      <c r="A8150" s="8" t="str">
        <f t="shared" si="711"/>
        <v>https://w3id.org/kouigenjimonogatari/data/0685-06.json</v>
      </c>
      <c r="B8150">
        <v>685</v>
      </c>
      <c r="C8150">
        <v>6</v>
      </c>
      <c r="D8150" t="s">
        <v>26369</v>
      </c>
      <c r="E8150" t="s">
        <v>5917</v>
      </c>
      <c r="F8150" t="s">
        <v>9408</v>
      </c>
      <c r="G8150">
        <v>21</v>
      </c>
      <c r="H8150" t="s">
        <v>5919</v>
      </c>
      <c r="I8150" t="s">
        <v>5920</v>
      </c>
      <c r="L8150" t="s">
        <v>9587</v>
      </c>
      <c r="M8150" t="s">
        <v>9588</v>
      </c>
      <c r="N8150" t="s">
        <v>5923</v>
      </c>
      <c r="O8150" t="s">
        <v>9589</v>
      </c>
    </row>
    <row r="8151" spans="1:15">
      <c r="A8151" s="8" t="str">
        <f t="shared" si="711"/>
        <v>https://w3id.org/kouigenjimonogatari/data/0685-07.json</v>
      </c>
      <c r="B8151">
        <v>685</v>
      </c>
      <c r="C8151">
        <v>7</v>
      </c>
      <c r="D8151" t="s">
        <v>26370</v>
      </c>
      <c r="E8151" t="s">
        <v>5917</v>
      </c>
      <c r="F8151" t="s">
        <v>9408</v>
      </c>
      <c r="G8151">
        <v>21</v>
      </c>
      <c r="H8151" t="s">
        <v>5919</v>
      </c>
      <c r="I8151" t="s">
        <v>5920</v>
      </c>
      <c r="L8151" t="s">
        <v>9587</v>
      </c>
      <c r="M8151" t="s">
        <v>9588</v>
      </c>
      <c r="N8151" t="s">
        <v>5923</v>
      </c>
      <c r="O8151" t="s">
        <v>9589</v>
      </c>
    </row>
    <row r="8152" spans="1:15">
      <c r="A8152" s="8" t="str">
        <f t="shared" si="711"/>
        <v>https://w3id.org/kouigenjimonogatari/data/0685-08.json</v>
      </c>
      <c r="B8152">
        <v>685</v>
      </c>
      <c r="C8152">
        <v>8</v>
      </c>
      <c r="D8152" t="s">
        <v>26371</v>
      </c>
      <c r="E8152" t="s">
        <v>5917</v>
      </c>
      <c r="F8152" t="s">
        <v>9408</v>
      </c>
      <c r="G8152">
        <v>21</v>
      </c>
      <c r="H8152" t="s">
        <v>5919</v>
      </c>
      <c r="I8152" t="s">
        <v>5920</v>
      </c>
      <c r="L8152" t="s">
        <v>9587</v>
      </c>
      <c r="M8152" t="s">
        <v>9588</v>
      </c>
      <c r="N8152" t="s">
        <v>5923</v>
      </c>
      <c r="O8152" t="s">
        <v>9589</v>
      </c>
    </row>
    <row r="8153" spans="1:15">
      <c r="A8153" s="8" t="str">
        <f t="shared" si="711"/>
        <v>https://w3id.org/kouigenjimonogatari/data/0685-09.json</v>
      </c>
      <c r="B8153">
        <v>685</v>
      </c>
      <c r="C8153">
        <v>9</v>
      </c>
      <c r="D8153" t="s">
        <v>26372</v>
      </c>
      <c r="E8153" t="s">
        <v>5917</v>
      </c>
      <c r="F8153" t="s">
        <v>9408</v>
      </c>
      <c r="G8153">
        <v>21</v>
      </c>
      <c r="H8153" t="s">
        <v>5919</v>
      </c>
      <c r="I8153" t="s">
        <v>5920</v>
      </c>
      <c r="L8153" t="s">
        <v>9587</v>
      </c>
      <c r="M8153" t="s">
        <v>9588</v>
      </c>
      <c r="N8153" t="s">
        <v>5923</v>
      </c>
      <c r="O8153" t="s">
        <v>9589</v>
      </c>
    </row>
    <row r="8154" spans="1:15">
      <c r="A8154" s="8" t="str">
        <f t="shared" si="711"/>
        <v>https://w3id.org/kouigenjimonogatari/data/0685-10.json</v>
      </c>
      <c r="B8154">
        <v>685</v>
      </c>
      <c r="C8154">
        <v>10</v>
      </c>
      <c r="D8154" t="s">
        <v>26373</v>
      </c>
      <c r="E8154" t="s">
        <v>5917</v>
      </c>
      <c r="F8154" t="s">
        <v>9408</v>
      </c>
      <c r="G8154">
        <v>21</v>
      </c>
      <c r="H8154" t="s">
        <v>5919</v>
      </c>
      <c r="I8154" t="s">
        <v>5920</v>
      </c>
      <c r="L8154" t="s">
        <v>9587</v>
      </c>
      <c r="M8154" t="s">
        <v>9588</v>
      </c>
      <c r="N8154" t="s">
        <v>5923</v>
      </c>
      <c r="O8154" t="s">
        <v>9589</v>
      </c>
    </row>
    <row r="8155" spans="1:15">
      <c r="A8155" s="8" t="str">
        <f t="shared" si="711"/>
        <v>https://w3id.org/kouigenjimonogatari/data/0685-11.json</v>
      </c>
      <c r="B8155">
        <v>685</v>
      </c>
      <c r="C8155">
        <v>11</v>
      </c>
      <c r="D8155" t="s">
        <v>26374</v>
      </c>
      <c r="E8155" t="s">
        <v>5917</v>
      </c>
      <c r="F8155" t="s">
        <v>9408</v>
      </c>
      <c r="G8155">
        <v>21</v>
      </c>
      <c r="H8155" t="s">
        <v>5919</v>
      </c>
      <c r="I8155" t="s">
        <v>5920</v>
      </c>
      <c r="L8155" t="s">
        <v>9587</v>
      </c>
      <c r="M8155" t="s">
        <v>9588</v>
      </c>
      <c r="N8155" t="s">
        <v>5923</v>
      </c>
      <c r="O8155" t="s">
        <v>9589</v>
      </c>
    </row>
    <row r="8156" spans="1:15">
      <c r="A8156" s="8" t="str">
        <f t="shared" si="711"/>
        <v>https://w3id.org/kouigenjimonogatari/data/0685-12.json</v>
      </c>
      <c r="B8156">
        <v>685</v>
      </c>
      <c r="C8156">
        <v>12</v>
      </c>
      <c r="D8156" t="s">
        <v>26375</v>
      </c>
      <c r="E8156" t="s">
        <v>5917</v>
      </c>
      <c r="F8156" t="s">
        <v>9408</v>
      </c>
      <c r="G8156">
        <v>21</v>
      </c>
      <c r="H8156" t="s">
        <v>5919</v>
      </c>
      <c r="I8156" t="s">
        <v>5920</v>
      </c>
      <c r="L8156" t="s">
        <v>9587</v>
      </c>
      <c r="M8156" t="s">
        <v>9588</v>
      </c>
      <c r="N8156" t="s">
        <v>5923</v>
      </c>
      <c r="O8156" t="s">
        <v>9589</v>
      </c>
    </row>
    <row r="8157" spans="1:15">
      <c r="A8157" s="8" t="str">
        <f t="shared" si="711"/>
        <v>https://w3id.org/kouigenjimonogatari/data/0685-13.json</v>
      </c>
      <c r="B8157">
        <v>685</v>
      </c>
      <c r="C8157">
        <v>13</v>
      </c>
      <c r="D8157" t="s">
        <v>26376</v>
      </c>
      <c r="E8157" t="s">
        <v>5917</v>
      </c>
      <c r="F8157" t="s">
        <v>9408</v>
      </c>
      <c r="G8157">
        <v>21</v>
      </c>
      <c r="H8157" t="s">
        <v>5919</v>
      </c>
      <c r="I8157" t="s">
        <v>5920</v>
      </c>
      <c r="L8157" t="s">
        <v>9587</v>
      </c>
      <c r="M8157" t="s">
        <v>9588</v>
      </c>
      <c r="N8157" t="s">
        <v>5923</v>
      </c>
      <c r="O8157" t="s">
        <v>9589</v>
      </c>
    </row>
    <row r="8158" spans="1:15">
      <c r="A8158" s="8" t="str">
        <f t="shared" si="711"/>
        <v>https://w3id.org/kouigenjimonogatari/data/0685-14.json</v>
      </c>
      <c r="B8158">
        <v>685</v>
      </c>
      <c r="C8158">
        <v>14</v>
      </c>
      <c r="D8158" t="s">
        <v>26377</v>
      </c>
      <c r="E8158" t="s">
        <v>5917</v>
      </c>
      <c r="F8158" t="s">
        <v>9408</v>
      </c>
      <c r="G8158">
        <v>21</v>
      </c>
      <c r="H8158" t="s">
        <v>5919</v>
      </c>
      <c r="I8158" t="s">
        <v>5920</v>
      </c>
      <c r="L8158" t="s">
        <v>9587</v>
      </c>
      <c r="M8158" t="s">
        <v>9588</v>
      </c>
      <c r="N8158" t="s">
        <v>5923</v>
      </c>
      <c r="O8158" t="s">
        <v>9589</v>
      </c>
    </row>
    <row r="8159" spans="1:15">
      <c r="A8159" s="8" t="str">
        <f t="shared" si="711"/>
        <v>https://w3id.org/kouigenjimonogatari/data/0686-01.json</v>
      </c>
      <c r="B8159">
        <v>686</v>
      </c>
      <c r="C8159">
        <v>1</v>
      </c>
      <c r="D8159" t="s">
        <v>26378</v>
      </c>
      <c r="E8159" t="s">
        <v>5917</v>
      </c>
      <c r="F8159" t="s">
        <v>9408</v>
      </c>
      <c r="G8159">
        <v>21</v>
      </c>
      <c r="H8159" t="s">
        <v>5919</v>
      </c>
      <c r="I8159" t="s">
        <v>5920</v>
      </c>
      <c r="L8159" t="s">
        <v>9592</v>
      </c>
      <c r="M8159" t="s">
        <v>9593</v>
      </c>
      <c r="N8159" t="s">
        <v>5923</v>
      </c>
      <c r="O8159" t="s">
        <v>9594</v>
      </c>
    </row>
    <row r="8160" spans="1:15">
      <c r="A8160" s="8" t="str">
        <f t="shared" si="711"/>
        <v>https://w3id.org/kouigenjimonogatari/data/0686-02.json</v>
      </c>
      <c r="B8160">
        <v>686</v>
      </c>
      <c r="C8160">
        <v>2</v>
      </c>
      <c r="D8160" t="s">
        <v>9595</v>
      </c>
      <c r="E8160" t="s">
        <v>5917</v>
      </c>
      <c r="F8160" t="s">
        <v>9408</v>
      </c>
      <c r="G8160">
        <v>21</v>
      </c>
      <c r="H8160" t="s">
        <v>5919</v>
      </c>
      <c r="I8160" t="s">
        <v>5920</v>
      </c>
      <c r="L8160" t="s">
        <v>9592</v>
      </c>
      <c r="M8160" t="s">
        <v>9593</v>
      </c>
      <c r="N8160" t="s">
        <v>5923</v>
      </c>
      <c r="O8160" t="s">
        <v>9594</v>
      </c>
    </row>
    <row r="8161" spans="1:15">
      <c r="A8161" s="8" t="str">
        <f t="shared" si="711"/>
        <v>https://w3id.org/kouigenjimonogatari/data/0686-03.json</v>
      </c>
      <c r="B8161">
        <v>686</v>
      </c>
      <c r="C8161">
        <v>3</v>
      </c>
      <c r="D8161" t="s">
        <v>9596</v>
      </c>
      <c r="E8161" t="s">
        <v>5917</v>
      </c>
      <c r="F8161" t="s">
        <v>9408</v>
      </c>
      <c r="G8161">
        <v>21</v>
      </c>
      <c r="H8161" t="s">
        <v>5919</v>
      </c>
      <c r="I8161" t="s">
        <v>5920</v>
      </c>
      <c r="L8161" t="s">
        <v>9592</v>
      </c>
      <c r="M8161" t="s">
        <v>9593</v>
      </c>
      <c r="N8161" t="s">
        <v>5923</v>
      </c>
      <c r="O8161" t="s">
        <v>9594</v>
      </c>
    </row>
    <row r="8162" spans="1:15">
      <c r="A8162" s="8" t="str">
        <f t="shared" si="711"/>
        <v>https://w3id.org/kouigenjimonogatari/data/0686-04.json</v>
      </c>
      <c r="B8162">
        <v>686</v>
      </c>
      <c r="C8162">
        <v>4</v>
      </c>
      <c r="D8162" t="s">
        <v>26379</v>
      </c>
      <c r="E8162" t="s">
        <v>5917</v>
      </c>
      <c r="F8162" t="s">
        <v>9408</v>
      </c>
      <c r="G8162">
        <v>21</v>
      </c>
      <c r="H8162" t="s">
        <v>5919</v>
      </c>
      <c r="I8162" t="s">
        <v>5920</v>
      </c>
      <c r="L8162" t="s">
        <v>9592</v>
      </c>
      <c r="M8162" t="s">
        <v>9593</v>
      </c>
      <c r="N8162" t="s">
        <v>5923</v>
      </c>
      <c r="O8162" t="s">
        <v>9594</v>
      </c>
    </row>
    <row r="8163" spans="1:15">
      <c r="A8163" s="8" t="str">
        <f t="shared" si="711"/>
        <v>https://w3id.org/kouigenjimonogatari/data/0686-05.json</v>
      </c>
      <c r="B8163">
        <v>686</v>
      </c>
      <c r="C8163">
        <v>5</v>
      </c>
      <c r="D8163" t="s">
        <v>26380</v>
      </c>
      <c r="E8163" t="s">
        <v>5917</v>
      </c>
      <c r="F8163" t="s">
        <v>9408</v>
      </c>
      <c r="G8163">
        <v>21</v>
      </c>
      <c r="H8163" t="s">
        <v>5919</v>
      </c>
      <c r="I8163" t="s">
        <v>5920</v>
      </c>
      <c r="L8163" t="s">
        <v>9592</v>
      </c>
      <c r="M8163" t="s">
        <v>9593</v>
      </c>
      <c r="N8163" t="s">
        <v>5923</v>
      </c>
      <c r="O8163" t="s">
        <v>9594</v>
      </c>
    </row>
    <row r="8164" spans="1:15">
      <c r="A8164" s="8" t="str">
        <f t="shared" si="711"/>
        <v>https://w3id.org/kouigenjimonogatari/data/0686-06.json</v>
      </c>
      <c r="B8164">
        <v>686</v>
      </c>
      <c r="C8164">
        <v>6</v>
      </c>
      <c r="D8164" t="s">
        <v>26381</v>
      </c>
      <c r="E8164" t="s">
        <v>5917</v>
      </c>
      <c r="F8164" t="s">
        <v>9408</v>
      </c>
      <c r="G8164">
        <v>21</v>
      </c>
      <c r="H8164" t="s">
        <v>5919</v>
      </c>
      <c r="I8164" t="s">
        <v>5920</v>
      </c>
      <c r="L8164" t="s">
        <v>9592</v>
      </c>
      <c r="M8164" t="s">
        <v>9593</v>
      </c>
      <c r="N8164" t="s">
        <v>5923</v>
      </c>
      <c r="O8164" t="s">
        <v>9594</v>
      </c>
    </row>
    <row r="8165" spans="1:15">
      <c r="A8165" s="8" t="str">
        <f t="shared" si="711"/>
        <v>https://w3id.org/kouigenjimonogatari/data/0686-07.json</v>
      </c>
      <c r="B8165">
        <v>686</v>
      </c>
      <c r="C8165">
        <v>7</v>
      </c>
      <c r="D8165" t="s">
        <v>26382</v>
      </c>
      <c r="E8165" t="s">
        <v>5917</v>
      </c>
      <c r="F8165" t="s">
        <v>9408</v>
      </c>
      <c r="G8165">
        <v>21</v>
      </c>
      <c r="H8165" t="s">
        <v>5919</v>
      </c>
      <c r="I8165" t="s">
        <v>5920</v>
      </c>
      <c r="L8165" t="s">
        <v>9592</v>
      </c>
      <c r="M8165" t="s">
        <v>9593</v>
      </c>
      <c r="N8165" t="s">
        <v>5923</v>
      </c>
      <c r="O8165" t="s">
        <v>9594</v>
      </c>
    </row>
    <row r="8166" spans="1:15">
      <c r="A8166" s="8" t="str">
        <f t="shared" si="711"/>
        <v>https://w3id.org/kouigenjimonogatari/data/0686-08.json</v>
      </c>
      <c r="B8166">
        <v>686</v>
      </c>
      <c r="C8166">
        <v>8</v>
      </c>
      <c r="D8166" t="s">
        <v>9597</v>
      </c>
      <c r="E8166" t="s">
        <v>5917</v>
      </c>
      <c r="F8166" t="s">
        <v>9408</v>
      </c>
      <c r="G8166">
        <v>21</v>
      </c>
      <c r="H8166" t="s">
        <v>5919</v>
      </c>
      <c r="I8166" t="s">
        <v>5920</v>
      </c>
      <c r="L8166" t="s">
        <v>9592</v>
      </c>
      <c r="M8166" t="s">
        <v>9593</v>
      </c>
      <c r="N8166" t="s">
        <v>5923</v>
      </c>
      <c r="O8166" t="s">
        <v>9594</v>
      </c>
    </row>
    <row r="8167" spans="1:15">
      <c r="A8167" s="8" t="str">
        <f t="shared" si="711"/>
        <v>https://w3id.org/kouigenjimonogatari/data/0686-09.json</v>
      </c>
      <c r="B8167">
        <v>686</v>
      </c>
      <c r="C8167">
        <v>9</v>
      </c>
      <c r="D8167" t="s">
        <v>26383</v>
      </c>
      <c r="E8167" t="s">
        <v>5917</v>
      </c>
      <c r="F8167" t="s">
        <v>9408</v>
      </c>
      <c r="G8167">
        <v>21</v>
      </c>
      <c r="H8167" t="s">
        <v>5919</v>
      </c>
      <c r="I8167" t="s">
        <v>5920</v>
      </c>
      <c r="L8167" t="s">
        <v>9592</v>
      </c>
      <c r="M8167" t="s">
        <v>9593</v>
      </c>
      <c r="N8167" t="s">
        <v>5923</v>
      </c>
      <c r="O8167" t="s">
        <v>9594</v>
      </c>
    </row>
    <row r="8168" spans="1:15">
      <c r="A8168" s="8" t="str">
        <f t="shared" si="711"/>
        <v>https://w3id.org/kouigenjimonogatari/data/0686-10.json</v>
      </c>
      <c r="B8168">
        <v>686</v>
      </c>
      <c r="C8168">
        <v>10</v>
      </c>
      <c r="D8168" t="s">
        <v>26384</v>
      </c>
      <c r="E8168" t="s">
        <v>5917</v>
      </c>
      <c r="F8168" t="s">
        <v>9408</v>
      </c>
      <c r="G8168">
        <v>21</v>
      </c>
      <c r="H8168" t="s">
        <v>5919</v>
      </c>
      <c r="I8168" t="s">
        <v>5920</v>
      </c>
      <c r="L8168" t="s">
        <v>9592</v>
      </c>
      <c r="M8168" t="s">
        <v>9593</v>
      </c>
      <c r="N8168" t="s">
        <v>5923</v>
      </c>
      <c r="O8168" t="s">
        <v>9594</v>
      </c>
    </row>
    <row r="8169" spans="1:15">
      <c r="A8169" s="8" t="str">
        <f t="shared" si="711"/>
        <v>https://w3id.org/kouigenjimonogatari/data/0686-11.json</v>
      </c>
      <c r="B8169">
        <v>686</v>
      </c>
      <c r="C8169">
        <v>11</v>
      </c>
      <c r="D8169" t="s">
        <v>9598</v>
      </c>
      <c r="E8169" t="s">
        <v>5917</v>
      </c>
      <c r="F8169" t="s">
        <v>9408</v>
      </c>
      <c r="G8169">
        <v>21</v>
      </c>
      <c r="H8169" t="s">
        <v>5919</v>
      </c>
      <c r="I8169" t="s">
        <v>5920</v>
      </c>
      <c r="L8169" t="s">
        <v>9592</v>
      </c>
      <c r="M8169" t="s">
        <v>9593</v>
      </c>
      <c r="N8169" t="s">
        <v>5923</v>
      </c>
      <c r="O8169" t="s">
        <v>9594</v>
      </c>
    </row>
    <row r="8170" spans="1:15">
      <c r="A8170" s="8" t="str">
        <f t="shared" si="711"/>
        <v>https://w3id.org/kouigenjimonogatari/data/0686-12.json</v>
      </c>
      <c r="B8170">
        <v>686</v>
      </c>
      <c r="C8170">
        <v>12</v>
      </c>
      <c r="D8170" t="s">
        <v>9599</v>
      </c>
      <c r="E8170" t="s">
        <v>5917</v>
      </c>
      <c r="F8170" t="s">
        <v>9408</v>
      </c>
      <c r="G8170">
        <v>21</v>
      </c>
      <c r="H8170" t="s">
        <v>5919</v>
      </c>
      <c r="I8170" t="s">
        <v>5920</v>
      </c>
      <c r="L8170" t="s">
        <v>9592</v>
      </c>
      <c r="M8170" t="s">
        <v>9593</v>
      </c>
      <c r="N8170" t="s">
        <v>5923</v>
      </c>
      <c r="O8170" t="s">
        <v>9594</v>
      </c>
    </row>
    <row r="8171" spans="1:15">
      <c r="A8171" s="8" t="str">
        <f t="shared" si="711"/>
        <v>https://w3id.org/kouigenjimonogatari/data/0686-13.json</v>
      </c>
      <c r="B8171">
        <v>686</v>
      </c>
      <c r="C8171">
        <v>13</v>
      </c>
      <c r="D8171" t="s">
        <v>26385</v>
      </c>
      <c r="E8171" t="s">
        <v>5917</v>
      </c>
      <c r="F8171" t="s">
        <v>9408</v>
      </c>
      <c r="G8171">
        <v>21</v>
      </c>
      <c r="H8171" t="s">
        <v>5919</v>
      </c>
      <c r="I8171" t="s">
        <v>5920</v>
      </c>
      <c r="L8171" t="s">
        <v>9592</v>
      </c>
      <c r="M8171" t="s">
        <v>9593</v>
      </c>
      <c r="N8171" t="s">
        <v>5923</v>
      </c>
      <c r="O8171" t="s">
        <v>9594</v>
      </c>
    </row>
    <row r="8172" spans="1:15">
      <c r="A8172" s="8" t="str">
        <f t="shared" si="711"/>
        <v>https://w3id.org/kouigenjimonogatari/data/0686-14.json</v>
      </c>
      <c r="B8172">
        <v>686</v>
      </c>
      <c r="C8172">
        <v>14</v>
      </c>
      <c r="D8172" t="s">
        <v>26386</v>
      </c>
      <c r="E8172" t="s">
        <v>5917</v>
      </c>
      <c r="F8172" t="s">
        <v>9408</v>
      </c>
      <c r="G8172">
        <v>21</v>
      </c>
      <c r="H8172" t="s">
        <v>5919</v>
      </c>
      <c r="I8172" t="s">
        <v>5920</v>
      </c>
      <c r="L8172" t="s">
        <v>9592</v>
      </c>
      <c r="M8172" t="s">
        <v>9593</v>
      </c>
      <c r="N8172" t="s">
        <v>5923</v>
      </c>
      <c r="O8172" t="s">
        <v>9594</v>
      </c>
    </row>
    <row r="8173" spans="1:15">
      <c r="A8173" s="8" t="str">
        <f t="shared" si="711"/>
        <v>https://w3id.org/kouigenjimonogatari/data/0687-01.json</v>
      </c>
      <c r="B8173">
        <v>687</v>
      </c>
      <c r="C8173">
        <v>1</v>
      </c>
      <c r="D8173" t="s">
        <v>9600</v>
      </c>
      <c r="E8173" t="s">
        <v>5917</v>
      </c>
      <c r="F8173" t="s">
        <v>9408</v>
      </c>
      <c r="G8173">
        <v>21</v>
      </c>
      <c r="H8173" t="s">
        <v>5919</v>
      </c>
      <c r="I8173" t="s">
        <v>5920</v>
      </c>
      <c r="L8173" t="s">
        <v>9592</v>
      </c>
      <c r="M8173" t="s">
        <v>9593</v>
      </c>
      <c r="N8173" t="s">
        <v>5923</v>
      </c>
      <c r="O8173" t="s">
        <v>9594</v>
      </c>
    </row>
    <row r="8174" spans="1:15">
      <c r="A8174" s="8" t="str">
        <f t="shared" si="711"/>
        <v>https://w3id.org/kouigenjimonogatari/data/0687-02.json</v>
      </c>
      <c r="B8174">
        <v>687</v>
      </c>
      <c r="C8174">
        <v>2</v>
      </c>
      <c r="D8174" t="s">
        <v>9601</v>
      </c>
      <c r="E8174" t="s">
        <v>5917</v>
      </c>
      <c r="F8174" t="s">
        <v>9408</v>
      </c>
      <c r="G8174">
        <v>21</v>
      </c>
      <c r="H8174" t="s">
        <v>5919</v>
      </c>
      <c r="I8174" t="s">
        <v>5920</v>
      </c>
      <c r="L8174" t="s">
        <v>9592</v>
      </c>
      <c r="M8174" t="s">
        <v>9593</v>
      </c>
      <c r="N8174" t="s">
        <v>5923</v>
      </c>
      <c r="O8174" t="s">
        <v>9594</v>
      </c>
    </row>
    <row r="8175" spans="1:15">
      <c r="A8175" s="8" t="str">
        <f t="shared" si="711"/>
        <v>https://w3id.org/kouigenjimonogatari/data/0687-03.json</v>
      </c>
      <c r="B8175">
        <v>687</v>
      </c>
      <c r="C8175">
        <v>3</v>
      </c>
      <c r="D8175" t="s">
        <v>26387</v>
      </c>
      <c r="E8175" t="s">
        <v>5917</v>
      </c>
      <c r="F8175" t="s">
        <v>9408</v>
      </c>
      <c r="G8175">
        <v>21</v>
      </c>
      <c r="H8175" t="s">
        <v>5919</v>
      </c>
      <c r="I8175" t="s">
        <v>5920</v>
      </c>
      <c r="L8175" t="s">
        <v>9592</v>
      </c>
      <c r="M8175" t="s">
        <v>9593</v>
      </c>
      <c r="N8175" t="s">
        <v>5923</v>
      </c>
      <c r="O8175" t="s">
        <v>9594</v>
      </c>
    </row>
    <row r="8176" spans="1:15">
      <c r="A8176" s="8" t="str">
        <f t="shared" si="711"/>
        <v>https://w3id.org/kouigenjimonogatari/data/0687-04.json</v>
      </c>
      <c r="B8176">
        <v>687</v>
      </c>
      <c r="C8176">
        <v>4</v>
      </c>
      <c r="D8176" t="s">
        <v>26388</v>
      </c>
      <c r="E8176" t="s">
        <v>5917</v>
      </c>
      <c r="F8176" t="s">
        <v>9408</v>
      </c>
      <c r="G8176">
        <v>21</v>
      </c>
      <c r="H8176" t="s">
        <v>5919</v>
      </c>
      <c r="I8176" t="s">
        <v>5920</v>
      </c>
      <c r="L8176" t="s">
        <v>9592</v>
      </c>
      <c r="M8176" t="s">
        <v>9593</v>
      </c>
      <c r="N8176" t="s">
        <v>5923</v>
      </c>
      <c r="O8176" t="s">
        <v>9594</v>
      </c>
    </row>
    <row r="8177" spans="1:15">
      <c r="A8177" s="8" t="str">
        <f t="shared" si="711"/>
        <v>https://w3id.org/kouigenjimonogatari/data/0687-05.json</v>
      </c>
      <c r="B8177">
        <v>687</v>
      </c>
      <c r="C8177">
        <v>5</v>
      </c>
      <c r="D8177" t="s">
        <v>26389</v>
      </c>
      <c r="E8177" t="s">
        <v>5917</v>
      </c>
      <c r="F8177" t="s">
        <v>9408</v>
      </c>
      <c r="G8177">
        <v>21</v>
      </c>
      <c r="H8177" t="s">
        <v>5919</v>
      </c>
      <c r="I8177" t="s">
        <v>5920</v>
      </c>
      <c r="L8177" t="s">
        <v>9592</v>
      </c>
      <c r="M8177" t="s">
        <v>9593</v>
      </c>
      <c r="N8177" t="s">
        <v>5923</v>
      </c>
      <c r="O8177" t="s">
        <v>9594</v>
      </c>
    </row>
    <row r="8178" spans="1:15">
      <c r="A8178" s="8" t="str">
        <f t="shared" si="711"/>
        <v>https://w3id.org/kouigenjimonogatari/data/0687-06.json</v>
      </c>
      <c r="B8178">
        <v>687</v>
      </c>
      <c r="C8178">
        <v>6</v>
      </c>
      <c r="D8178" t="s">
        <v>9602</v>
      </c>
      <c r="E8178" t="s">
        <v>5917</v>
      </c>
      <c r="F8178" t="s">
        <v>9408</v>
      </c>
      <c r="G8178">
        <v>21</v>
      </c>
      <c r="H8178" t="s">
        <v>5919</v>
      </c>
      <c r="I8178" t="s">
        <v>5920</v>
      </c>
      <c r="L8178" t="s">
        <v>9592</v>
      </c>
      <c r="M8178" t="s">
        <v>9593</v>
      </c>
      <c r="N8178" t="s">
        <v>5923</v>
      </c>
      <c r="O8178" t="s">
        <v>9594</v>
      </c>
    </row>
    <row r="8179" spans="1:15">
      <c r="A8179" s="8" t="str">
        <f t="shared" si="711"/>
        <v>https://w3id.org/kouigenjimonogatari/data/0687-07.json</v>
      </c>
      <c r="B8179">
        <v>687</v>
      </c>
      <c r="C8179">
        <v>7</v>
      </c>
      <c r="D8179" t="s">
        <v>26390</v>
      </c>
      <c r="E8179" t="s">
        <v>5917</v>
      </c>
      <c r="F8179" t="s">
        <v>9408</v>
      </c>
      <c r="G8179">
        <v>21</v>
      </c>
      <c r="H8179" t="s">
        <v>5919</v>
      </c>
      <c r="I8179" t="s">
        <v>5920</v>
      </c>
      <c r="L8179" t="s">
        <v>9592</v>
      </c>
      <c r="M8179" t="s">
        <v>9593</v>
      </c>
      <c r="N8179" t="s">
        <v>5923</v>
      </c>
      <c r="O8179" t="s">
        <v>9594</v>
      </c>
    </row>
    <row r="8180" spans="1:15">
      <c r="A8180" s="8" t="str">
        <f t="shared" si="711"/>
        <v>https://w3id.org/kouigenjimonogatari/data/0687-08.json</v>
      </c>
      <c r="B8180">
        <v>687</v>
      </c>
      <c r="C8180">
        <v>8</v>
      </c>
      <c r="D8180" t="s">
        <v>26391</v>
      </c>
      <c r="E8180" t="s">
        <v>5917</v>
      </c>
      <c r="F8180" t="s">
        <v>9408</v>
      </c>
      <c r="G8180">
        <v>21</v>
      </c>
      <c r="H8180" t="s">
        <v>5919</v>
      </c>
      <c r="I8180" t="s">
        <v>5920</v>
      </c>
      <c r="L8180" t="s">
        <v>9592</v>
      </c>
      <c r="M8180" t="s">
        <v>9593</v>
      </c>
      <c r="N8180" t="s">
        <v>5923</v>
      </c>
      <c r="O8180" t="s">
        <v>9594</v>
      </c>
    </row>
    <row r="8181" spans="1:15">
      <c r="A8181" s="8" t="str">
        <f t="shared" si="711"/>
        <v>https://w3id.org/kouigenjimonogatari/data/0687-09.json</v>
      </c>
      <c r="B8181">
        <v>687</v>
      </c>
      <c r="C8181">
        <v>9</v>
      </c>
      <c r="D8181" t="s">
        <v>9603</v>
      </c>
      <c r="E8181" t="s">
        <v>5917</v>
      </c>
      <c r="F8181" t="s">
        <v>9408</v>
      </c>
      <c r="G8181">
        <v>21</v>
      </c>
      <c r="H8181" t="s">
        <v>5919</v>
      </c>
      <c r="I8181" t="s">
        <v>5920</v>
      </c>
      <c r="L8181" t="s">
        <v>9592</v>
      </c>
      <c r="M8181" t="s">
        <v>9593</v>
      </c>
      <c r="N8181" t="s">
        <v>5923</v>
      </c>
      <c r="O8181" t="s">
        <v>9594</v>
      </c>
    </row>
    <row r="8182" spans="1:15">
      <c r="A8182" s="8" t="str">
        <f t="shared" si="711"/>
        <v>https://w3id.org/kouigenjimonogatari/data/0687-10.json</v>
      </c>
      <c r="B8182">
        <v>687</v>
      </c>
      <c r="C8182">
        <v>10</v>
      </c>
      <c r="D8182" t="s">
        <v>26392</v>
      </c>
      <c r="E8182" t="s">
        <v>5917</v>
      </c>
      <c r="F8182" t="s">
        <v>9408</v>
      </c>
      <c r="G8182">
        <v>21</v>
      </c>
      <c r="H8182" t="s">
        <v>5919</v>
      </c>
      <c r="I8182" t="s">
        <v>5920</v>
      </c>
      <c r="L8182" t="s">
        <v>9592</v>
      </c>
      <c r="M8182" t="s">
        <v>9593</v>
      </c>
      <c r="N8182" t="s">
        <v>5923</v>
      </c>
      <c r="O8182" t="s">
        <v>9594</v>
      </c>
    </row>
    <row r="8183" spans="1:15">
      <c r="A8183" s="8" t="str">
        <f t="shared" si="711"/>
        <v>https://w3id.org/kouigenjimonogatari/data/0687-11.json</v>
      </c>
      <c r="B8183">
        <v>687</v>
      </c>
      <c r="C8183">
        <v>11</v>
      </c>
      <c r="D8183" t="s">
        <v>9604</v>
      </c>
      <c r="E8183" t="s">
        <v>5917</v>
      </c>
      <c r="F8183" t="s">
        <v>9408</v>
      </c>
      <c r="G8183">
        <v>21</v>
      </c>
      <c r="H8183" t="s">
        <v>5919</v>
      </c>
      <c r="I8183" t="s">
        <v>5920</v>
      </c>
      <c r="L8183" t="s">
        <v>9592</v>
      </c>
      <c r="M8183" t="s">
        <v>9593</v>
      </c>
      <c r="N8183" t="s">
        <v>5923</v>
      </c>
      <c r="O8183" t="s">
        <v>9594</v>
      </c>
    </row>
    <row r="8184" spans="1:15">
      <c r="A8184" s="8" t="str">
        <f t="shared" si="711"/>
        <v>https://w3id.org/kouigenjimonogatari/data/0687-12.json</v>
      </c>
      <c r="B8184">
        <v>687</v>
      </c>
      <c r="C8184">
        <v>12</v>
      </c>
      <c r="D8184" t="s">
        <v>26393</v>
      </c>
      <c r="E8184" t="s">
        <v>5917</v>
      </c>
      <c r="F8184" t="s">
        <v>9408</v>
      </c>
      <c r="G8184">
        <v>21</v>
      </c>
      <c r="H8184" t="s">
        <v>5919</v>
      </c>
      <c r="I8184" t="s">
        <v>5920</v>
      </c>
      <c r="L8184" t="s">
        <v>9592</v>
      </c>
      <c r="M8184" t="s">
        <v>9593</v>
      </c>
      <c r="N8184" t="s">
        <v>5923</v>
      </c>
      <c r="O8184" t="s">
        <v>9594</v>
      </c>
    </row>
    <row r="8185" spans="1:15">
      <c r="A8185" s="8" t="str">
        <f t="shared" si="711"/>
        <v>https://w3id.org/kouigenjimonogatari/data/0687-13.json</v>
      </c>
      <c r="B8185">
        <v>687</v>
      </c>
      <c r="C8185">
        <v>13</v>
      </c>
      <c r="D8185" t="s">
        <v>26394</v>
      </c>
      <c r="E8185" t="s">
        <v>5917</v>
      </c>
      <c r="F8185" t="s">
        <v>9408</v>
      </c>
      <c r="G8185">
        <v>21</v>
      </c>
      <c r="H8185" t="s">
        <v>5919</v>
      </c>
      <c r="I8185" t="s">
        <v>5920</v>
      </c>
      <c r="L8185" t="s">
        <v>9592</v>
      </c>
      <c r="M8185" t="s">
        <v>9593</v>
      </c>
      <c r="N8185" t="s">
        <v>5923</v>
      </c>
      <c r="O8185" t="s">
        <v>9594</v>
      </c>
    </row>
    <row r="8186" spans="1:15">
      <c r="A8186" s="8" t="str">
        <f t="shared" si="711"/>
        <v>https://w3id.org/kouigenjimonogatari/data/0687-14.json</v>
      </c>
      <c r="B8186">
        <v>687</v>
      </c>
      <c r="C8186">
        <v>14</v>
      </c>
      <c r="D8186" t="s">
        <v>9605</v>
      </c>
      <c r="E8186" t="s">
        <v>5917</v>
      </c>
      <c r="F8186" t="s">
        <v>9408</v>
      </c>
      <c r="G8186">
        <v>21</v>
      </c>
      <c r="H8186" t="s">
        <v>5919</v>
      </c>
      <c r="I8186" t="s">
        <v>5920</v>
      </c>
      <c r="L8186" t="s">
        <v>9592</v>
      </c>
      <c r="M8186" t="s">
        <v>9593</v>
      </c>
      <c r="N8186" t="s">
        <v>5923</v>
      </c>
      <c r="O8186" t="s">
        <v>9594</v>
      </c>
    </row>
    <row r="8187" spans="1:15">
      <c r="A8187" s="8" t="str">
        <f t="shared" si="711"/>
        <v>https://w3id.org/kouigenjimonogatari/data/0688-01.json</v>
      </c>
      <c r="B8187">
        <v>688</v>
      </c>
      <c r="C8187">
        <v>1</v>
      </c>
      <c r="D8187" t="s">
        <v>9606</v>
      </c>
      <c r="E8187" t="s">
        <v>5917</v>
      </c>
      <c r="F8187" t="s">
        <v>9408</v>
      </c>
      <c r="G8187">
        <v>21</v>
      </c>
      <c r="H8187" t="s">
        <v>5919</v>
      </c>
      <c r="I8187" t="s">
        <v>5920</v>
      </c>
      <c r="L8187" t="s">
        <v>9607</v>
      </c>
      <c r="M8187" t="s">
        <v>9608</v>
      </c>
      <c r="N8187" t="s">
        <v>5923</v>
      </c>
      <c r="O8187" t="s">
        <v>9609</v>
      </c>
    </row>
    <row r="8188" spans="1:15">
      <c r="A8188" s="8" t="str">
        <f t="shared" si="711"/>
        <v>https://w3id.org/kouigenjimonogatari/data/0688-02.json</v>
      </c>
      <c r="B8188">
        <v>688</v>
      </c>
      <c r="C8188">
        <v>2</v>
      </c>
      <c r="D8188" t="s">
        <v>9610</v>
      </c>
      <c r="E8188" t="s">
        <v>5917</v>
      </c>
      <c r="F8188" t="s">
        <v>9408</v>
      </c>
      <c r="G8188">
        <v>21</v>
      </c>
      <c r="H8188" t="s">
        <v>5919</v>
      </c>
      <c r="I8188" t="s">
        <v>5920</v>
      </c>
      <c r="L8188" t="s">
        <v>9607</v>
      </c>
      <c r="M8188" t="s">
        <v>9608</v>
      </c>
      <c r="N8188" t="s">
        <v>5923</v>
      </c>
      <c r="O8188" t="s">
        <v>9609</v>
      </c>
    </row>
    <row r="8189" spans="1:15">
      <c r="A8189" s="8" t="str">
        <f t="shared" si="711"/>
        <v>https://w3id.org/kouigenjimonogatari/data/0688-03.json</v>
      </c>
      <c r="B8189">
        <v>688</v>
      </c>
      <c r="C8189">
        <v>3</v>
      </c>
      <c r="D8189" t="s">
        <v>9611</v>
      </c>
      <c r="E8189" t="s">
        <v>5917</v>
      </c>
      <c r="F8189" t="s">
        <v>9408</v>
      </c>
      <c r="G8189">
        <v>21</v>
      </c>
      <c r="H8189" t="s">
        <v>5919</v>
      </c>
      <c r="I8189" t="s">
        <v>5920</v>
      </c>
      <c r="L8189" t="s">
        <v>9607</v>
      </c>
      <c r="M8189" t="s">
        <v>9608</v>
      </c>
      <c r="N8189" t="s">
        <v>5923</v>
      </c>
      <c r="O8189" t="s">
        <v>9609</v>
      </c>
    </row>
    <row r="8190" spans="1:15">
      <c r="A8190" s="8" t="str">
        <f t="shared" si="711"/>
        <v>https://w3id.org/kouigenjimonogatari/data/0688-04.json</v>
      </c>
      <c r="B8190">
        <v>688</v>
      </c>
      <c r="C8190">
        <v>4</v>
      </c>
      <c r="D8190" t="s">
        <v>26395</v>
      </c>
      <c r="E8190" t="s">
        <v>5917</v>
      </c>
      <c r="F8190" t="s">
        <v>9408</v>
      </c>
      <c r="G8190">
        <v>21</v>
      </c>
      <c r="H8190" t="s">
        <v>5919</v>
      </c>
      <c r="I8190" t="s">
        <v>5920</v>
      </c>
      <c r="L8190" t="s">
        <v>9607</v>
      </c>
      <c r="M8190" t="s">
        <v>9608</v>
      </c>
      <c r="N8190" t="s">
        <v>5923</v>
      </c>
      <c r="O8190" t="s">
        <v>9609</v>
      </c>
    </row>
    <row r="8191" spans="1:15">
      <c r="A8191" s="8" t="str">
        <f t="shared" si="711"/>
        <v>https://w3id.org/kouigenjimonogatari/data/0688-05.json</v>
      </c>
      <c r="B8191">
        <v>688</v>
      </c>
      <c r="C8191">
        <v>5</v>
      </c>
      <c r="D8191" t="s">
        <v>26396</v>
      </c>
      <c r="E8191" t="s">
        <v>5917</v>
      </c>
      <c r="F8191" t="s">
        <v>9408</v>
      </c>
      <c r="G8191">
        <v>21</v>
      </c>
      <c r="H8191" t="s">
        <v>5919</v>
      </c>
      <c r="I8191" t="s">
        <v>5920</v>
      </c>
      <c r="L8191" t="s">
        <v>9607</v>
      </c>
      <c r="M8191" t="s">
        <v>9608</v>
      </c>
      <c r="N8191" t="s">
        <v>5923</v>
      </c>
      <c r="O8191" t="s">
        <v>9609</v>
      </c>
    </row>
    <row r="8192" spans="1:15">
      <c r="A8192" s="8" t="str">
        <f t="shared" ref="A8192:A8255" si="712">"https://w3id.org/kouigenjimonogatari/data/"&amp;TEXT(B8192, "0000")&amp;"-"&amp;TEXT(C8192, "00")&amp;".json"</f>
        <v>https://w3id.org/kouigenjimonogatari/data/0688-06.json</v>
      </c>
      <c r="B8192">
        <v>688</v>
      </c>
      <c r="C8192">
        <v>6</v>
      </c>
      <c r="D8192" t="s">
        <v>26397</v>
      </c>
      <c r="E8192" t="s">
        <v>5917</v>
      </c>
      <c r="F8192" t="s">
        <v>9408</v>
      </c>
      <c r="G8192">
        <v>21</v>
      </c>
      <c r="H8192" t="s">
        <v>5919</v>
      </c>
      <c r="I8192" t="s">
        <v>5920</v>
      </c>
      <c r="L8192" t="s">
        <v>9607</v>
      </c>
      <c r="M8192" t="s">
        <v>9608</v>
      </c>
      <c r="N8192" t="s">
        <v>5923</v>
      </c>
      <c r="O8192" t="s">
        <v>9609</v>
      </c>
    </row>
    <row r="8193" spans="1:15">
      <c r="A8193" s="8" t="str">
        <f t="shared" si="712"/>
        <v>https://w3id.org/kouigenjimonogatari/data/0688-07.json</v>
      </c>
      <c r="B8193">
        <v>688</v>
      </c>
      <c r="C8193">
        <v>7</v>
      </c>
      <c r="D8193" t="s">
        <v>26398</v>
      </c>
      <c r="E8193" t="s">
        <v>5917</v>
      </c>
      <c r="F8193" t="s">
        <v>9408</v>
      </c>
      <c r="G8193">
        <v>21</v>
      </c>
      <c r="H8193" t="s">
        <v>5919</v>
      </c>
      <c r="I8193" t="s">
        <v>5920</v>
      </c>
      <c r="L8193" t="s">
        <v>9607</v>
      </c>
      <c r="M8193" t="s">
        <v>9608</v>
      </c>
      <c r="N8193" t="s">
        <v>5923</v>
      </c>
      <c r="O8193" t="s">
        <v>9609</v>
      </c>
    </row>
    <row r="8194" spans="1:15">
      <c r="A8194" s="8" t="str">
        <f t="shared" si="712"/>
        <v>https://w3id.org/kouigenjimonogatari/data/0688-08.json</v>
      </c>
      <c r="B8194">
        <v>688</v>
      </c>
      <c r="C8194">
        <v>8</v>
      </c>
      <c r="D8194" t="s">
        <v>26399</v>
      </c>
      <c r="E8194" t="s">
        <v>5917</v>
      </c>
      <c r="F8194" t="s">
        <v>9408</v>
      </c>
      <c r="G8194">
        <v>21</v>
      </c>
      <c r="H8194" t="s">
        <v>5919</v>
      </c>
      <c r="I8194" t="s">
        <v>5920</v>
      </c>
      <c r="L8194" t="s">
        <v>9607</v>
      </c>
      <c r="M8194" t="s">
        <v>9608</v>
      </c>
      <c r="N8194" t="s">
        <v>5923</v>
      </c>
      <c r="O8194" t="s">
        <v>9609</v>
      </c>
    </row>
    <row r="8195" spans="1:15">
      <c r="A8195" s="8" t="str">
        <f t="shared" si="712"/>
        <v>https://w3id.org/kouigenjimonogatari/data/0688-09.json</v>
      </c>
      <c r="B8195">
        <v>688</v>
      </c>
      <c r="C8195">
        <v>9</v>
      </c>
      <c r="D8195" t="s">
        <v>26400</v>
      </c>
      <c r="E8195" t="s">
        <v>5917</v>
      </c>
      <c r="F8195" t="s">
        <v>9408</v>
      </c>
      <c r="G8195">
        <v>21</v>
      </c>
      <c r="H8195" t="s">
        <v>5919</v>
      </c>
      <c r="I8195" t="s">
        <v>5920</v>
      </c>
      <c r="L8195" t="s">
        <v>9607</v>
      </c>
      <c r="M8195" t="s">
        <v>9608</v>
      </c>
      <c r="N8195" t="s">
        <v>5923</v>
      </c>
      <c r="O8195" t="s">
        <v>9609</v>
      </c>
    </row>
    <row r="8196" spans="1:15">
      <c r="A8196" s="8" t="str">
        <f t="shared" si="712"/>
        <v>https://w3id.org/kouigenjimonogatari/data/0688-10.json</v>
      </c>
      <c r="B8196">
        <v>688</v>
      </c>
      <c r="C8196">
        <v>10</v>
      </c>
      <c r="D8196" t="s">
        <v>9612</v>
      </c>
      <c r="E8196" t="s">
        <v>5917</v>
      </c>
      <c r="F8196" t="s">
        <v>9408</v>
      </c>
      <c r="G8196">
        <v>21</v>
      </c>
      <c r="H8196" t="s">
        <v>5919</v>
      </c>
      <c r="I8196" t="s">
        <v>5920</v>
      </c>
      <c r="L8196" t="s">
        <v>9607</v>
      </c>
      <c r="M8196" t="s">
        <v>9608</v>
      </c>
      <c r="N8196" t="s">
        <v>5923</v>
      </c>
      <c r="O8196" t="s">
        <v>9609</v>
      </c>
    </row>
    <row r="8197" spans="1:15">
      <c r="A8197" s="8" t="str">
        <f t="shared" si="712"/>
        <v>https://w3id.org/kouigenjimonogatari/data/0688-11.json</v>
      </c>
      <c r="B8197">
        <v>688</v>
      </c>
      <c r="C8197">
        <v>11</v>
      </c>
      <c r="D8197" t="s">
        <v>26401</v>
      </c>
      <c r="E8197" t="s">
        <v>5917</v>
      </c>
      <c r="F8197" t="s">
        <v>9408</v>
      </c>
      <c r="G8197">
        <v>21</v>
      </c>
      <c r="H8197" t="s">
        <v>5919</v>
      </c>
      <c r="I8197" t="s">
        <v>5920</v>
      </c>
      <c r="L8197" t="s">
        <v>9607</v>
      </c>
      <c r="M8197" t="s">
        <v>9608</v>
      </c>
      <c r="N8197" t="s">
        <v>5923</v>
      </c>
      <c r="O8197" t="s">
        <v>9609</v>
      </c>
    </row>
    <row r="8198" spans="1:15">
      <c r="A8198" s="8" t="str">
        <f t="shared" si="712"/>
        <v>https://w3id.org/kouigenjimonogatari/data/0688-12.json</v>
      </c>
      <c r="B8198">
        <v>688</v>
      </c>
      <c r="C8198">
        <v>12</v>
      </c>
      <c r="D8198" t="s">
        <v>26402</v>
      </c>
      <c r="E8198" t="s">
        <v>5917</v>
      </c>
      <c r="F8198" t="s">
        <v>9408</v>
      </c>
      <c r="G8198">
        <v>21</v>
      </c>
      <c r="H8198" t="s">
        <v>5919</v>
      </c>
      <c r="I8198" t="s">
        <v>5920</v>
      </c>
      <c r="L8198" t="s">
        <v>9607</v>
      </c>
      <c r="M8198" t="s">
        <v>9608</v>
      </c>
      <c r="N8198" t="s">
        <v>5923</v>
      </c>
      <c r="O8198" t="s">
        <v>9609</v>
      </c>
    </row>
    <row r="8199" spans="1:15">
      <c r="A8199" s="8" t="str">
        <f t="shared" si="712"/>
        <v>https://w3id.org/kouigenjimonogatari/data/0688-13.json</v>
      </c>
      <c r="B8199">
        <v>688</v>
      </c>
      <c r="C8199">
        <v>13</v>
      </c>
      <c r="D8199" t="s">
        <v>26403</v>
      </c>
      <c r="E8199" t="s">
        <v>5917</v>
      </c>
      <c r="F8199" t="s">
        <v>9408</v>
      </c>
      <c r="G8199">
        <v>21</v>
      </c>
      <c r="H8199" t="s">
        <v>5919</v>
      </c>
      <c r="I8199" t="s">
        <v>5920</v>
      </c>
      <c r="L8199" t="s">
        <v>9607</v>
      </c>
      <c r="M8199" t="s">
        <v>9608</v>
      </c>
      <c r="N8199" t="s">
        <v>5923</v>
      </c>
      <c r="O8199" t="s">
        <v>9609</v>
      </c>
    </row>
    <row r="8200" spans="1:15">
      <c r="A8200" s="8" t="str">
        <f t="shared" si="712"/>
        <v>https://w3id.org/kouigenjimonogatari/data/0688-14.json</v>
      </c>
      <c r="B8200">
        <v>688</v>
      </c>
      <c r="C8200">
        <v>14</v>
      </c>
      <c r="D8200" t="s">
        <v>26404</v>
      </c>
      <c r="E8200" t="s">
        <v>5917</v>
      </c>
      <c r="F8200" t="s">
        <v>9408</v>
      </c>
      <c r="G8200">
        <v>21</v>
      </c>
      <c r="H8200" t="s">
        <v>5919</v>
      </c>
      <c r="I8200" t="s">
        <v>5920</v>
      </c>
      <c r="L8200" t="s">
        <v>9607</v>
      </c>
      <c r="M8200" t="s">
        <v>9608</v>
      </c>
      <c r="N8200" t="s">
        <v>5923</v>
      </c>
      <c r="O8200" t="s">
        <v>9609</v>
      </c>
    </row>
    <row r="8201" spans="1:15">
      <c r="A8201" s="8" t="str">
        <f t="shared" si="712"/>
        <v>https://w3id.org/kouigenjimonogatari/data/0689-01.json</v>
      </c>
      <c r="B8201">
        <v>689</v>
      </c>
      <c r="C8201">
        <v>1</v>
      </c>
      <c r="D8201" t="s">
        <v>26405</v>
      </c>
      <c r="E8201" t="s">
        <v>5917</v>
      </c>
      <c r="F8201" t="s">
        <v>9408</v>
      </c>
      <c r="G8201">
        <v>21</v>
      </c>
      <c r="H8201" t="s">
        <v>5919</v>
      </c>
      <c r="I8201" t="s">
        <v>5920</v>
      </c>
      <c r="L8201" t="s">
        <v>9607</v>
      </c>
      <c r="M8201" t="s">
        <v>9608</v>
      </c>
      <c r="N8201" t="s">
        <v>5923</v>
      </c>
      <c r="O8201" t="s">
        <v>9609</v>
      </c>
    </row>
    <row r="8202" spans="1:15">
      <c r="A8202" s="8" t="str">
        <f t="shared" si="712"/>
        <v>https://w3id.org/kouigenjimonogatari/data/0689-02.json</v>
      </c>
      <c r="B8202">
        <v>689</v>
      </c>
      <c r="C8202">
        <v>2</v>
      </c>
      <c r="D8202" t="s">
        <v>26406</v>
      </c>
      <c r="E8202" t="s">
        <v>5917</v>
      </c>
      <c r="F8202" t="s">
        <v>9408</v>
      </c>
      <c r="G8202">
        <v>21</v>
      </c>
      <c r="H8202" t="s">
        <v>5919</v>
      </c>
      <c r="I8202" t="s">
        <v>5920</v>
      </c>
      <c r="L8202" t="s">
        <v>9607</v>
      </c>
      <c r="M8202" t="s">
        <v>9608</v>
      </c>
      <c r="N8202" t="s">
        <v>5923</v>
      </c>
      <c r="O8202" t="s">
        <v>9609</v>
      </c>
    </row>
    <row r="8203" spans="1:15">
      <c r="A8203" s="8" t="str">
        <f t="shared" si="712"/>
        <v>https://w3id.org/kouigenjimonogatari/data/0689-03.json</v>
      </c>
      <c r="B8203">
        <v>689</v>
      </c>
      <c r="C8203">
        <v>3</v>
      </c>
      <c r="D8203" t="s">
        <v>26407</v>
      </c>
      <c r="E8203" t="s">
        <v>5917</v>
      </c>
      <c r="F8203" t="s">
        <v>9408</v>
      </c>
      <c r="G8203">
        <v>21</v>
      </c>
      <c r="H8203" t="s">
        <v>5919</v>
      </c>
      <c r="I8203" t="s">
        <v>5920</v>
      </c>
      <c r="L8203" t="s">
        <v>9607</v>
      </c>
      <c r="M8203" t="s">
        <v>9608</v>
      </c>
      <c r="N8203" t="s">
        <v>5923</v>
      </c>
      <c r="O8203" t="s">
        <v>9609</v>
      </c>
    </row>
    <row r="8204" spans="1:15">
      <c r="A8204" s="8" t="str">
        <f t="shared" si="712"/>
        <v>https://w3id.org/kouigenjimonogatari/data/0689-04.json</v>
      </c>
      <c r="B8204">
        <v>689</v>
      </c>
      <c r="C8204">
        <v>4</v>
      </c>
      <c r="D8204" t="s">
        <v>26408</v>
      </c>
      <c r="E8204" t="s">
        <v>5917</v>
      </c>
      <c r="F8204" t="s">
        <v>9408</v>
      </c>
      <c r="G8204">
        <v>21</v>
      </c>
      <c r="H8204" t="s">
        <v>5919</v>
      </c>
      <c r="I8204" t="s">
        <v>5920</v>
      </c>
      <c r="L8204" t="s">
        <v>9607</v>
      </c>
      <c r="M8204" t="s">
        <v>9608</v>
      </c>
      <c r="N8204" t="s">
        <v>5923</v>
      </c>
      <c r="O8204" t="s">
        <v>9609</v>
      </c>
    </row>
    <row r="8205" spans="1:15">
      <c r="A8205" s="8" t="str">
        <f t="shared" si="712"/>
        <v>https://w3id.org/kouigenjimonogatari/data/0689-05.json</v>
      </c>
      <c r="B8205">
        <v>689</v>
      </c>
      <c r="C8205">
        <v>5</v>
      </c>
      <c r="D8205" t="s">
        <v>26409</v>
      </c>
      <c r="E8205" t="s">
        <v>5917</v>
      </c>
      <c r="F8205" t="s">
        <v>9408</v>
      </c>
      <c r="G8205">
        <v>21</v>
      </c>
      <c r="H8205" t="s">
        <v>5919</v>
      </c>
      <c r="I8205" t="s">
        <v>5920</v>
      </c>
      <c r="L8205" t="s">
        <v>9607</v>
      </c>
      <c r="M8205" t="s">
        <v>9608</v>
      </c>
      <c r="N8205" t="s">
        <v>5923</v>
      </c>
      <c r="O8205" t="s">
        <v>9609</v>
      </c>
    </row>
    <row r="8206" spans="1:15">
      <c r="A8206" s="8" t="str">
        <f t="shared" si="712"/>
        <v>https://w3id.org/kouigenjimonogatari/data/0689-06.json</v>
      </c>
      <c r="B8206">
        <v>689</v>
      </c>
      <c r="C8206">
        <v>6</v>
      </c>
      <c r="D8206" t="s">
        <v>26410</v>
      </c>
      <c r="E8206" t="s">
        <v>5917</v>
      </c>
      <c r="F8206" t="s">
        <v>9408</v>
      </c>
      <c r="G8206">
        <v>21</v>
      </c>
      <c r="H8206" t="s">
        <v>5919</v>
      </c>
      <c r="I8206" t="s">
        <v>5920</v>
      </c>
      <c r="L8206" t="s">
        <v>9607</v>
      </c>
      <c r="M8206" t="s">
        <v>9608</v>
      </c>
      <c r="N8206" t="s">
        <v>5923</v>
      </c>
      <c r="O8206" t="s">
        <v>9609</v>
      </c>
    </row>
    <row r="8207" spans="1:15">
      <c r="A8207" s="8" t="str">
        <f t="shared" si="712"/>
        <v>https://w3id.org/kouigenjimonogatari/data/0689-07.json</v>
      </c>
      <c r="B8207">
        <v>689</v>
      </c>
      <c r="C8207">
        <v>7</v>
      </c>
      <c r="D8207" t="s">
        <v>26411</v>
      </c>
      <c r="E8207" t="s">
        <v>5917</v>
      </c>
      <c r="F8207" t="s">
        <v>9408</v>
      </c>
      <c r="G8207">
        <v>21</v>
      </c>
      <c r="H8207" t="s">
        <v>5919</v>
      </c>
      <c r="I8207" t="s">
        <v>5920</v>
      </c>
      <c r="L8207" t="s">
        <v>9607</v>
      </c>
      <c r="M8207" t="s">
        <v>9608</v>
      </c>
      <c r="N8207" t="s">
        <v>5923</v>
      </c>
      <c r="O8207" t="s">
        <v>9609</v>
      </c>
    </row>
    <row r="8208" spans="1:15">
      <c r="A8208" s="8" t="str">
        <f t="shared" si="712"/>
        <v>https://w3id.org/kouigenjimonogatari/data/0689-08.json</v>
      </c>
      <c r="B8208">
        <v>689</v>
      </c>
      <c r="C8208">
        <v>8</v>
      </c>
      <c r="D8208" t="s">
        <v>26412</v>
      </c>
      <c r="E8208" t="s">
        <v>5917</v>
      </c>
      <c r="F8208" t="s">
        <v>9408</v>
      </c>
      <c r="G8208">
        <v>21</v>
      </c>
      <c r="H8208" t="s">
        <v>5919</v>
      </c>
      <c r="I8208" t="s">
        <v>5920</v>
      </c>
      <c r="L8208" t="s">
        <v>9607</v>
      </c>
      <c r="M8208" t="s">
        <v>9608</v>
      </c>
      <c r="N8208" t="s">
        <v>5923</v>
      </c>
      <c r="O8208" t="s">
        <v>9609</v>
      </c>
    </row>
    <row r="8209" spans="1:15">
      <c r="A8209" s="8" t="str">
        <f t="shared" si="712"/>
        <v>https://w3id.org/kouigenjimonogatari/data/0689-09.json</v>
      </c>
      <c r="B8209">
        <v>689</v>
      </c>
      <c r="C8209">
        <v>9</v>
      </c>
      <c r="D8209" t="s">
        <v>26413</v>
      </c>
      <c r="E8209" t="s">
        <v>5917</v>
      </c>
      <c r="F8209" t="s">
        <v>9408</v>
      </c>
      <c r="G8209">
        <v>21</v>
      </c>
      <c r="H8209" t="s">
        <v>5919</v>
      </c>
      <c r="I8209" t="s">
        <v>5920</v>
      </c>
      <c r="L8209" t="s">
        <v>9607</v>
      </c>
      <c r="M8209" t="s">
        <v>9608</v>
      </c>
      <c r="N8209" t="s">
        <v>5923</v>
      </c>
      <c r="O8209" t="s">
        <v>9609</v>
      </c>
    </row>
    <row r="8210" spans="1:15">
      <c r="A8210" s="8" t="str">
        <f t="shared" si="712"/>
        <v>https://w3id.org/kouigenjimonogatari/data/0689-10.json</v>
      </c>
      <c r="B8210">
        <v>689</v>
      </c>
      <c r="C8210">
        <v>10</v>
      </c>
      <c r="D8210" t="s">
        <v>26414</v>
      </c>
      <c r="E8210" t="s">
        <v>5917</v>
      </c>
      <c r="F8210" t="s">
        <v>9408</v>
      </c>
      <c r="G8210">
        <v>21</v>
      </c>
      <c r="H8210" t="s">
        <v>5919</v>
      </c>
      <c r="I8210" t="s">
        <v>5920</v>
      </c>
      <c r="L8210" t="s">
        <v>9607</v>
      </c>
      <c r="M8210" t="s">
        <v>9608</v>
      </c>
      <c r="N8210" t="s">
        <v>5923</v>
      </c>
      <c r="O8210" t="s">
        <v>9609</v>
      </c>
    </row>
    <row r="8211" spans="1:15">
      <c r="A8211" s="8" t="str">
        <f t="shared" si="712"/>
        <v>https://w3id.org/kouigenjimonogatari/data/0689-11.json</v>
      </c>
      <c r="B8211">
        <v>689</v>
      </c>
      <c r="C8211">
        <v>11</v>
      </c>
      <c r="D8211" t="s">
        <v>26415</v>
      </c>
      <c r="E8211" t="s">
        <v>5917</v>
      </c>
      <c r="F8211" t="s">
        <v>9408</v>
      </c>
      <c r="G8211">
        <v>21</v>
      </c>
      <c r="H8211" t="s">
        <v>5919</v>
      </c>
      <c r="I8211" t="s">
        <v>5920</v>
      </c>
      <c r="L8211" t="s">
        <v>9607</v>
      </c>
      <c r="M8211" t="s">
        <v>9608</v>
      </c>
      <c r="N8211" t="s">
        <v>5923</v>
      </c>
      <c r="O8211" t="s">
        <v>9609</v>
      </c>
    </row>
    <row r="8212" spans="1:15">
      <c r="A8212" s="8" t="str">
        <f t="shared" si="712"/>
        <v>https://w3id.org/kouigenjimonogatari/data/0689-12.json</v>
      </c>
      <c r="B8212">
        <v>689</v>
      </c>
      <c r="C8212">
        <v>12</v>
      </c>
      <c r="D8212" t="s">
        <v>9613</v>
      </c>
      <c r="E8212" t="s">
        <v>5917</v>
      </c>
      <c r="F8212" t="s">
        <v>9408</v>
      </c>
      <c r="G8212">
        <v>21</v>
      </c>
      <c r="H8212" t="s">
        <v>5919</v>
      </c>
      <c r="I8212" t="s">
        <v>5920</v>
      </c>
      <c r="L8212" t="s">
        <v>9607</v>
      </c>
      <c r="M8212" t="s">
        <v>9608</v>
      </c>
      <c r="N8212" t="s">
        <v>5923</v>
      </c>
      <c r="O8212" t="s">
        <v>9609</v>
      </c>
    </row>
    <row r="8213" spans="1:15">
      <c r="A8213" s="8" t="str">
        <f t="shared" si="712"/>
        <v>https://w3id.org/kouigenjimonogatari/data/0689-13.json</v>
      </c>
      <c r="B8213">
        <v>689</v>
      </c>
      <c r="C8213">
        <v>13</v>
      </c>
      <c r="D8213" t="s">
        <v>26416</v>
      </c>
      <c r="E8213" t="s">
        <v>5917</v>
      </c>
      <c r="F8213" t="s">
        <v>9408</v>
      </c>
      <c r="G8213">
        <v>21</v>
      </c>
      <c r="H8213" t="s">
        <v>5919</v>
      </c>
      <c r="I8213" t="s">
        <v>5920</v>
      </c>
      <c r="L8213" t="s">
        <v>9607</v>
      </c>
      <c r="M8213" t="s">
        <v>9608</v>
      </c>
      <c r="N8213" t="s">
        <v>5923</v>
      </c>
      <c r="O8213" t="s">
        <v>9609</v>
      </c>
    </row>
    <row r="8214" spans="1:15">
      <c r="A8214" s="8" t="str">
        <f t="shared" si="712"/>
        <v>https://w3id.org/kouigenjimonogatari/data/0689-14.json</v>
      </c>
      <c r="B8214">
        <v>689</v>
      </c>
      <c r="C8214">
        <v>14</v>
      </c>
      <c r="D8214" t="s">
        <v>26417</v>
      </c>
      <c r="E8214" t="s">
        <v>5917</v>
      </c>
      <c r="F8214" t="s">
        <v>9408</v>
      </c>
      <c r="G8214">
        <v>21</v>
      </c>
      <c r="H8214" t="s">
        <v>5919</v>
      </c>
      <c r="I8214" t="s">
        <v>5920</v>
      </c>
      <c r="L8214" t="s">
        <v>9607</v>
      </c>
      <c r="M8214" t="s">
        <v>9608</v>
      </c>
      <c r="N8214" t="s">
        <v>5923</v>
      </c>
      <c r="O8214" t="s">
        <v>9609</v>
      </c>
    </row>
    <row r="8215" spans="1:15">
      <c r="A8215" s="8" t="str">
        <f t="shared" si="712"/>
        <v>https://w3id.org/kouigenjimonogatari/data/0690-01.json</v>
      </c>
      <c r="B8215">
        <v>690</v>
      </c>
      <c r="C8215">
        <v>1</v>
      </c>
      <c r="D8215" t="s">
        <v>26418</v>
      </c>
      <c r="E8215" t="s">
        <v>5917</v>
      </c>
      <c r="F8215" t="s">
        <v>9408</v>
      </c>
      <c r="G8215">
        <v>21</v>
      </c>
      <c r="H8215" t="s">
        <v>5919</v>
      </c>
      <c r="I8215" t="s">
        <v>5920</v>
      </c>
      <c r="L8215" t="s">
        <v>9614</v>
      </c>
      <c r="M8215" t="s">
        <v>9615</v>
      </c>
      <c r="N8215" t="s">
        <v>5923</v>
      </c>
      <c r="O8215" t="s">
        <v>9616</v>
      </c>
    </row>
    <row r="8216" spans="1:15">
      <c r="A8216" s="8" t="str">
        <f t="shared" si="712"/>
        <v>https://w3id.org/kouigenjimonogatari/data/0690-02.json</v>
      </c>
      <c r="B8216">
        <v>690</v>
      </c>
      <c r="C8216">
        <v>2</v>
      </c>
      <c r="D8216" t="s">
        <v>26419</v>
      </c>
      <c r="E8216" t="s">
        <v>5917</v>
      </c>
      <c r="F8216" t="s">
        <v>9408</v>
      </c>
      <c r="G8216">
        <v>21</v>
      </c>
      <c r="H8216" t="s">
        <v>5919</v>
      </c>
      <c r="I8216" t="s">
        <v>5920</v>
      </c>
      <c r="L8216" t="s">
        <v>9614</v>
      </c>
      <c r="M8216" t="s">
        <v>9615</v>
      </c>
      <c r="N8216" t="s">
        <v>5923</v>
      </c>
      <c r="O8216" t="s">
        <v>9616</v>
      </c>
    </row>
    <row r="8217" spans="1:15">
      <c r="A8217" s="8" t="str">
        <f t="shared" si="712"/>
        <v>https://w3id.org/kouigenjimonogatari/data/0690-03.json</v>
      </c>
      <c r="B8217">
        <v>690</v>
      </c>
      <c r="C8217">
        <v>3</v>
      </c>
      <c r="D8217" t="s">
        <v>26420</v>
      </c>
      <c r="E8217" t="s">
        <v>5917</v>
      </c>
      <c r="F8217" t="s">
        <v>9408</v>
      </c>
      <c r="G8217">
        <v>21</v>
      </c>
      <c r="H8217" t="s">
        <v>5919</v>
      </c>
      <c r="I8217" t="s">
        <v>5920</v>
      </c>
      <c r="L8217" t="s">
        <v>9614</v>
      </c>
      <c r="M8217" t="s">
        <v>9615</v>
      </c>
      <c r="N8217" t="s">
        <v>5923</v>
      </c>
      <c r="O8217" t="s">
        <v>9616</v>
      </c>
    </row>
    <row r="8218" spans="1:15">
      <c r="A8218" s="8" t="str">
        <f t="shared" si="712"/>
        <v>https://w3id.org/kouigenjimonogatari/data/0690-04.json</v>
      </c>
      <c r="B8218">
        <v>690</v>
      </c>
      <c r="C8218">
        <v>4</v>
      </c>
      <c r="D8218" t="s">
        <v>26421</v>
      </c>
      <c r="E8218" t="s">
        <v>5917</v>
      </c>
      <c r="F8218" t="s">
        <v>9408</v>
      </c>
      <c r="G8218">
        <v>21</v>
      </c>
      <c r="H8218" t="s">
        <v>5919</v>
      </c>
      <c r="I8218" t="s">
        <v>5920</v>
      </c>
      <c r="L8218" t="s">
        <v>9614</v>
      </c>
      <c r="M8218" t="s">
        <v>9615</v>
      </c>
      <c r="N8218" t="s">
        <v>5923</v>
      </c>
      <c r="O8218" t="s">
        <v>9616</v>
      </c>
    </row>
    <row r="8219" spans="1:15">
      <c r="A8219" s="8" t="str">
        <f t="shared" si="712"/>
        <v>https://w3id.org/kouigenjimonogatari/data/0690-05.json</v>
      </c>
      <c r="B8219">
        <v>690</v>
      </c>
      <c r="C8219">
        <v>5</v>
      </c>
      <c r="D8219" t="s">
        <v>26422</v>
      </c>
      <c r="E8219" t="s">
        <v>5917</v>
      </c>
      <c r="F8219" t="s">
        <v>9408</v>
      </c>
      <c r="G8219">
        <v>21</v>
      </c>
      <c r="H8219" t="s">
        <v>5919</v>
      </c>
      <c r="I8219" t="s">
        <v>5920</v>
      </c>
      <c r="L8219" t="s">
        <v>9614</v>
      </c>
      <c r="M8219" t="s">
        <v>9615</v>
      </c>
      <c r="N8219" t="s">
        <v>5923</v>
      </c>
      <c r="O8219" t="s">
        <v>9616</v>
      </c>
    </row>
    <row r="8220" spans="1:15">
      <c r="A8220" s="8" t="str">
        <f t="shared" si="712"/>
        <v>https://w3id.org/kouigenjimonogatari/data/0690-06.json</v>
      </c>
      <c r="B8220">
        <v>690</v>
      </c>
      <c r="C8220">
        <v>6</v>
      </c>
      <c r="D8220" t="s">
        <v>9617</v>
      </c>
      <c r="E8220" t="s">
        <v>5917</v>
      </c>
      <c r="F8220" t="s">
        <v>9408</v>
      </c>
      <c r="G8220">
        <v>21</v>
      </c>
      <c r="H8220" t="s">
        <v>5919</v>
      </c>
      <c r="I8220" t="s">
        <v>5920</v>
      </c>
      <c r="L8220" t="s">
        <v>9614</v>
      </c>
      <c r="M8220" t="s">
        <v>9615</v>
      </c>
      <c r="N8220" t="s">
        <v>5923</v>
      </c>
      <c r="O8220" t="s">
        <v>9616</v>
      </c>
    </row>
    <row r="8221" spans="1:15">
      <c r="A8221" s="8" t="str">
        <f t="shared" si="712"/>
        <v>https://w3id.org/kouigenjimonogatari/data/0690-07.json</v>
      </c>
      <c r="B8221">
        <v>690</v>
      </c>
      <c r="C8221">
        <v>7</v>
      </c>
      <c r="D8221" t="s">
        <v>26423</v>
      </c>
      <c r="E8221" t="s">
        <v>5917</v>
      </c>
      <c r="F8221" t="s">
        <v>9408</v>
      </c>
      <c r="G8221">
        <v>21</v>
      </c>
      <c r="H8221" t="s">
        <v>5919</v>
      </c>
      <c r="I8221" t="s">
        <v>5920</v>
      </c>
      <c r="L8221" t="s">
        <v>9614</v>
      </c>
      <c r="M8221" t="s">
        <v>9615</v>
      </c>
      <c r="N8221" t="s">
        <v>5923</v>
      </c>
      <c r="O8221" t="s">
        <v>9616</v>
      </c>
    </row>
    <row r="8222" spans="1:15">
      <c r="A8222" s="8" t="str">
        <f t="shared" si="712"/>
        <v>https://w3id.org/kouigenjimonogatari/data/0690-08.json</v>
      </c>
      <c r="B8222">
        <v>690</v>
      </c>
      <c r="C8222">
        <v>8</v>
      </c>
      <c r="D8222" t="s">
        <v>26424</v>
      </c>
      <c r="E8222" t="s">
        <v>5917</v>
      </c>
      <c r="F8222" t="s">
        <v>9408</v>
      </c>
      <c r="G8222">
        <v>21</v>
      </c>
      <c r="H8222" t="s">
        <v>5919</v>
      </c>
      <c r="I8222" t="s">
        <v>5920</v>
      </c>
      <c r="L8222" t="s">
        <v>9614</v>
      </c>
      <c r="M8222" t="s">
        <v>9615</v>
      </c>
      <c r="N8222" t="s">
        <v>5923</v>
      </c>
      <c r="O8222" t="s">
        <v>9616</v>
      </c>
    </row>
    <row r="8223" spans="1:15">
      <c r="A8223" s="8" t="str">
        <f t="shared" si="712"/>
        <v>https://w3id.org/kouigenjimonogatari/data/0690-09.json</v>
      </c>
      <c r="B8223">
        <v>690</v>
      </c>
      <c r="C8223">
        <v>9</v>
      </c>
      <c r="D8223" t="s">
        <v>26425</v>
      </c>
      <c r="E8223" t="s">
        <v>5917</v>
      </c>
      <c r="F8223" t="s">
        <v>9408</v>
      </c>
      <c r="G8223">
        <v>21</v>
      </c>
      <c r="H8223" t="s">
        <v>5919</v>
      </c>
      <c r="I8223" t="s">
        <v>5920</v>
      </c>
      <c r="L8223" t="s">
        <v>9614</v>
      </c>
      <c r="M8223" t="s">
        <v>9615</v>
      </c>
      <c r="N8223" t="s">
        <v>5923</v>
      </c>
      <c r="O8223" t="s">
        <v>9616</v>
      </c>
    </row>
    <row r="8224" spans="1:15">
      <c r="A8224" s="8" t="str">
        <f t="shared" si="712"/>
        <v>https://w3id.org/kouigenjimonogatari/data/0690-10.json</v>
      </c>
      <c r="B8224">
        <v>690</v>
      </c>
      <c r="C8224">
        <v>10</v>
      </c>
      <c r="D8224" t="s">
        <v>26426</v>
      </c>
      <c r="E8224" t="s">
        <v>5917</v>
      </c>
      <c r="F8224" t="s">
        <v>9408</v>
      </c>
      <c r="G8224">
        <v>21</v>
      </c>
      <c r="H8224" t="s">
        <v>5919</v>
      </c>
      <c r="I8224" t="s">
        <v>5920</v>
      </c>
      <c r="L8224" t="s">
        <v>9614</v>
      </c>
      <c r="M8224" t="s">
        <v>9615</v>
      </c>
      <c r="N8224" t="s">
        <v>5923</v>
      </c>
      <c r="O8224" t="s">
        <v>9616</v>
      </c>
    </row>
    <row r="8225" spans="1:15">
      <c r="A8225" s="8" t="str">
        <f t="shared" si="712"/>
        <v>https://w3id.org/kouigenjimonogatari/data/0690-11.json</v>
      </c>
      <c r="B8225">
        <v>690</v>
      </c>
      <c r="C8225">
        <v>11</v>
      </c>
      <c r="D8225" t="s">
        <v>26427</v>
      </c>
      <c r="E8225" t="s">
        <v>5917</v>
      </c>
      <c r="F8225" t="s">
        <v>9408</v>
      </c>
      <c r="G8225">
        <v>21</v>
      </c>
      <c r="H8225" t="s">
        <v>5919</v>
      </c>
      <c r="I8225" t="s">
        <v>5920</v>
      </c>
      <c r="L8225" t="s">
        <v>9614</v>
      </c>
      <c r="M8225" t="s">
        <v>9615</v>
      </c>
      <c r="N8225" t="s">
        <v>5923</v>
      </c>
      <c r="O8225" t="s">
        <v>9616</v>
      </c>
    </row>
    <row r="8226" spans="1:15">
      <c r="A8226" s="8" t="str">
        <f t="shared" si="712"/>
        <v>https://w3id.org/kouigenjimonogatari/data/0690-12.json</v>
      </c>
      <c r="B8226">
        <v>690</v>
      </c>
      <c r="C8226">
        <v>12</v>
      </c>
      <c r="D8226" t="s">
        <v>26428</v>
      </c>
      <c r="E8226" t="s">
        <v>5917</v>
      </c>
      <c r="F8226" t="s">
        <v>9408</v>
      </c>
      <c r="G8226">
        <v>21</v>
      </c>
      <c r="H8226" t="s">
        <v>5919</v>
      </c>
      <c r="I8226" t="s">
        <v>5920</v>
      </c>
      <c r="L8226" t="s">
        <v>9614</v>
      </c>
      <c r="M8226" t="s">
        <v>9615</v>
      </c>
      <c r="N8226" t="s">
        <v>5923</v>
      </c>
      <c r="O8226" t="s">
        <v>9616</v>
      </c>
    </row>
    <row r="8227" spans="1:15">
      <c r="A8227" s="8" t="str">
        <f t="shared" si="712"/>
        <v>https://w3id.org/kouigenjimonogatari/data/0690-13.json</v>
      </c>
      <c r="B8227">
        <v>690</v>
      </c>
      <c r="C8227">
        <v>13</v>
      </c>
      <c r="D8227" t="s">
        <v>26429</v>
      </c>
      <c r="E8227" t="s">
        <v>5917</v>
      </c>
      <c r="F8227" t="s">
        <v>9408</v>
      </c>
      <c r="G8227">
        <v>21</v>
      </c>
      <c r="H8227" t="s">
        <v>5919</v>
      </c>
      <c r="I8227" t="s">
        <v>5920</v>
      </c>
      <c r="L8227" t="s">
        <v>9614</v>
      </c>
      <c r="M8227" t="s">
        <v>9615</v>
      </c>
      <c r="N8227" t="s">
        <v>5923</v>
      </c>
      <c r="O8227" t="s">
        <v>9616</v>
      </c>
    </row>
    <row r="8228" spans="1:15">
      <c r="A8228" s="8" t="str">
        <f t="shared" si="712"/>
        <v>https://w3id.org/kouigenjimonogatari/data/0690-14.json</v>
      </c>
      <c r="B8228">
        <v>690</v>
      </c>
      <c r="C8228">
        <v>14</v>
      </c>
      <c r="D8228" t="s">
        <v>26430</v>
      </c>
      <c r="E8228" t="s">
        <v>5917</v>
      </c>
      <c r="F8228" t="s">
        <v>9408</v>
      </c>
      <c r="G8228">
        <v>21</v>
      </c>
      <c r="H8228" t="s">
        <v>5919</v>
      </c>
      <c r="I8228" t="s">
        <v>5920</v>
      </c>
      <c r="L8228" t="s">
        <v>9614</v>
      </c>
      <c r="M8228" t="s">
        <v>9615</v>
      </c>
      <c r="N8228" t="s">
        <v>5923</v>
      </c>
      <c r="O8228" t="s">
        <v>9616</v>
      </c>
    </row>
    <row r="8229" spans="1:15">
      <c r="A8229" s="8" t="str">
        <f t="shared" si="712"/>
        <v>https://w3id.org/kouigenjimonogatari/data/0691-01.json</v>
      </c>
      <c r="B8229">
        <v>691</v>
      </c>
      <c r="C8229">
        <v>1</v>
      </c>
      <c r="D8229" t="s">
        <v>26431</v>
      </c>
      <c r="E8229" t="s">
        <v>5917</v>
      </c>
      <c r="F8229" t="s">
        <v>9408</v>
      </c>
      <c r="G8229">
        <v>21</v>
      </c>
      <c r="H8229" t="s">
        <v>5919</v>
      </c>
      <c r="I8229" t="s">
        <v>5920</v>
      </c>
      <c r="L8229" t="s">
        <v>9614</v>
      </c>
      <c r="M8229" t="s">
        <v>9615</v>
      </c>
      <c r="N8229" t="s">
        <v>5923</v>
      </c>
      <c r="O8229" t="s">
        <v>9616</v>
      </c>
    </row>
    <row r="8230" spans="1:15">
      <c r="A8230" s="8" t="str">
        <f t="shared" si="712"/>
        <v>https://w3id.org/kouigenjimonogatari/data/0691-02.json</v>
      </c>
      <c r="B8230">
        <v>691</v>
      </c>
      <c r="C8230">
        <v>2</v>
      </c>
      <c r="D8230" t="s">
        <v>26432</v>
      </c>
      <c r="E8230" t="s">
        <v>5917</v>
      </c>
      <c r="F8230" t="s">
        <v>9408</v>
      </c>
      <c r="G8230">
        <v>21</v>
      </c>
      <c r="H8230" t="s">
        <v>5919</v>
      </c>
      <c r="I8230" t="s">
        <v>5920</v>
      </c>
      <c r="L8230" t="s">
        <v>9614</v>
      </c>
      <c r="M8230" t="s">
        <v>9615</v>
      </c>
      <c r="N8230" t="s">
        <v>5923</v>
      </c>
      <c r="O8230" t="s">
        <v>9616</v>
      </c>
    </row>
    <row r="8231" spans="1:15">
      <c r="A8231" s="8" t="str">
        <f t="shared" si="712"/>
        <v>https://w3id.org/kouigenjimonogatari/data/0691-03.json</v>
      </c>
      <c r="B8231">
        <v>691</v>
      </c>
      <c r="C8231">
        <v>3</v>
      </c>
      <c r="D8231" t="s">
        <v>26433</v>
      </c>
      <c r="E8231" t="s">
        <v>5917</v>
      </c>
      <c r="F8231" t="s">
        <v>9408</v>
      </c>
      <c r="G8231">
        <v>21</v>
      </c>
      <c r="H8231" t="s">
        <v>5919</v>
      </c>
      <c r="I8231" t="s">
        <v>5920</v>
      </c>
      <c r="L8231" t="s">
        <v>9614</v>
      </c>
      <c r="M8231" t="s">
        <v>9615</v>
      </c>
      <c r="N8231" t="s">
        <v>5923</v>
      </c>
      <c r="O8231" t="s">
        <v>9616</v>
      </c>
    </row>
    <row r="8232" spans="1:15">
      <c r="A8232" s="8" t="str">
        <f t="shared" si="712"/>
        <v>https://w3id.org/kouigenjimonogatari/data/0691-04.json</v>
      </c>
      <c r="B8232">
        <v>691</v>
      </c>
      <c r="C8232">
        <v>4</v>
      </c>
      <c r="D8232" t="s">
        <v>9618</v>
      </c>
      <c r="E8232" t="s">
        <v>5917</v>
      </c>
      <c r="F8232" t="s">
        <v>9408</v>
      </c>
      <c r="G8232">
        <v>21</v>
      </c>
      <c r="H8232" t="s">
        <v>5919</v>
      </c>
      <c r="I8232" t="s">
        <v>5920</v>
      </c>
      <c r="L8232" t="s">
        <v>9614</v>
      </c>
      <c r="M8232" t="s">
        <v>9615</v>
      </c>
      <c r="N8232" t="s">
        <v>5923</v>
      </c>
      <c r="O8232" t="s">
        <v>9616</v>
      </c>
    </row>
    <row r="8233" spans="1:15">
      <c r="A8233" s="8" t="str">
        <f t="shared" si="712"/>
        <v>https://w3id.org/kouigenjimonogatari/data/0691-05.json</v>
      </c>
      <c r="B8233">
        <v>691</v>
      </c>
      <c r="C8233">
        <v>5</v>
      </c>
      <c r="D8233" t="s">
        <v>26434</v>
      </c>
      <c r="E8233" t="s">
        <v>5917</v>
      </c>
      <c r="F8233" t="s">
        <v>9408</v>
      </c>
      <c r="G8233">
        <v>21</v>
      </c>
      <c r="H8233" t="s">
        <v>5919</v>
      </c>
      <c r="I8233" t="s">
        <v>5920</v>
      </c>
      <c r="L8233" t="s">
        <v>9614</v>
      </c>
      <c r="M8233" t="s">
        <v>9615</v>
      </c>
      <c r="N8233" t="s">
        <v>5923</v>
      </c>
      <c r="O8233" t="s">
        <v>9616</v>
      </c>
    </row>
    <row r="8234" spans="1:15">
      <c r="A8234" s="8" t="str">
        <f t="shared" si="712"/>
        <v>https://w3id.org/kouigenjimonogatari/data/0691-06.json</v>
      </c>
      <c r="B8234">
        <v>691</v>
      </c>
      <c r="C8234">
        <v>6</v>
      </c>
      <c r="D8234" t="s">
        <v>26435</v>
      </c>
      <c r="E8234" t="s">
        <v>5917</v>
      </c>
      <c r="F8234" t="s">
        <v>9408</v>
      </c>
      <c r="G8234">
        <v>21</v>
      </c>
      <c r="H8234" t="s">
        <v>5919</v>
      </c>
      <c r="I8234" t="s">
        <v>5920</v>
      </c>
      <c r="L8234" t="s">
        <v>9614</v>
      </c>
      <c r="M8234" t="s">
        <v>9615</v>
      </c>
      <c r="N8234" t="s">
        <v>5923</v>
      </c>
      <c r="O8234" t="s">
        <v>9616</v>
      </c>
    </row>
    <row r="8235" spans="1:15">
      <c r="A8235" s="8" t="str">
        <f t="shared" si="712"/>
        <v>https://w3id.org/kouigenjimonogatari/data/0691-07.json</v>
      </c>
      <c r="B8235">
        <v>691</v>
      </c>
      <c r="C8235">
        <v>7</v>
      </c>
      <c r="D8235" t="s">
        <v>26436</v>
      </c>
      <c r="E8235" t="s">
        <v>5917</v>
      </c>
      <c r="F8235" t="s">
        <v>9408</v>
      </c>
      <c r="G8235">
        <v>21</v>
      </c>
      <c r="H8235" t="s">
        <v>5919</v>
      </c>
      <c r="I8235" t="s">
        <v>5920</v>
      </c>
      <c r="L8235" t="s">
        <v>9614</v>
      </c>
      <c r="M8235" t="s">
        <v>9615</v>
      </c>
      <c r="N8235" t="s">
        <v>5923</v>
      </c>
      <c r="O8235" t="s">
        <v>9616</v>
      </c>
    </row>
    <row r="8236" spans="1:15">
      <c r="A8236" s="8" t="str">
        <f t="shared" si="712"/>
        <v>https://w3id.org/kouigenjimonogatari/data/0691-08.json</v>
      </c>
      <c r="B8236">
        <v>691</v>
      </c>
      <c r="C8236">
        <v>8</v>
      </c>
      <c r="D8236" t="s">
        <v>26437</v>
      </c>
      <c r="E8236" t="s">
        <v>5917</v>
      </c>
      <c r="F8236" t="s">
        <v>9408</v>
      </c>
      <c r="G8236">
        <v>21</v>
      </c>
      <c r="H8236" t="s">
        <v>5919</v>
      </c>
      <c r="I8236" t="s">
        <v>5920</v>
      </c>
      <c r="L8236" t="s">
        <v>9614</v>
      </c>
      <c r="M8236" t="s">
        <v>9615</v>
      </c>
      <c r="N8236" t="s">
        <v>5923</v>
      </c>
      <c r="O8236" t="s">
        <v>9616</v>
      </c>
    </row>
    <row r="8237" spans="1:15">
      <c r="A8237" s="8" t="str">
        <f t="shared" si="712"/>
        <v>https://w3id.org/kouigenjimonogatari/data/0691-09.json</v>
      </c>
      <c r="B8237">
        <v>691</v>
      </c>
      <c r="C8237">
        <v>9</v>
      </c>
      <c r="D8237" t="s">
        <v>26438</v>
      </c>
      <c r="E8237" t="s">
        <v>5917</v>
      </c>
      <c r="F8237" t="s">
        <v>9408</v>
      </c>
      <c r="G8237">
        <v>21</v>
      </c>
      <c r="H8237" t="s">
        <v>5919</v>
      </c>
      <c r="I8237" t="s">
        <v>5920</v>
      </c>
      <c r="L8237" t="s">
        <v>9614</v>
      </c>
      <c r="M8237" t="s">
        <v>9615</v>
      </c>
      <c r="N8237" t="s">
        <v>5923</v>
      </c>
      <c r="O8237" t="s">
        <v>9616</v>
      </c>
    </row>
    <row r="8238" spans="1:15">
      <c r="A8238" s="8" t="str">
        <f t="shared" si="712"/>
        <v>https://w3id.org/kouigenjimonogatari/data/0691-10.json</v>
      </c>
      <c r="B8238">
        <v>691</v>
      </c>
      <c r="C8238">
        <v>10</v>
      </c>
      <c r="D8238" t="s">
        <v>9619</v>
      </c>
      <c r="E8238" t="s">
        <v>5917</v>
      </c>
      <c r="F8238" t="s">
        <v>9408</v>
      </c>
      <c r="G8238">
        <v>21</v>
      </c>
      <c r="H8238" t="s">
        <v>5919</v>
      </c>
      <c r="I8238" t="s">
        <v>5920</v>
      </c>
      <c r="L8238" t="s">
        <v>9614</v>
      </c>
      <c r="M8238" t="s">
        <v>9615</v>
      </c>
      <c r="N8238" t="s">
        <v>5923</v>
      </c>
      <c r="O8238" t="s">
        <v>9616</v>
      </c>
    </row>
    <row r="8239" spans="1:15">
      <c r="A8239" s="8" t="str">
        <f t="shared" si="712"/>
        <v>https://w3id.org/kouigenjimonogatari/data/0691-11.json</v>
      </c>
      <c r="B8239">
        <v>691</v>
      </c>
      <c r="C8239">
        <v>11</v>
      </c>
      <c r="D8239" t="s">
        <v>9620</v>
      </c>
      <c r="E8239" t="s">
        <v>5917</v>
      </c>
      <c r="F8239" t="s">
        <v>9408</v>
      </c>
      <c r="G8239">
        <v>21</v>
      </c>
      <c r="H8239" t="s">
        <v>5919</v>
      </c>
      <c r="I8239" t="s">
        <v>5920</v>
      </c>
      <c r="L8239" t="s">
        <v>9614</v>
      </c>
      <c r="M8239" t="s">
        <v>9615</v>
      </c>
      <c r="N8239" t="s">
        <v>5923</v>
      </c>
      <c r="O8239" t="s">
        <v>9616</v>
      </c>
    </row>
    <row r="8240" spans="1:15">
      <c r="A8240" s="8" t="str">
        <f t="shared" si="712"/>
        <v>https://w3id.org/kouigenjimonogatari/data/0691-12.json</v>
      </c>
      <c r="B8240">
        <v>691</v>
      </c>
      <c r="C8240">
        <v>12</v>
      </c>
      <c r="D8240" t="s">
        <v>26439</v>
      </c>
      <c r="E8240" t="s">
        <v>5917</v>
      </c>
      <c r="F8240" t="s">
        <v>9408</v>
      </c>
      <c r="G8240">
        <v>21</v>
      </c>
      <c r="H8240" t="s">
        <v>5919</v>
      </c>
      <c r="I8240" t="s">
        <v>5920</v>
      </c>
      <c r="L8240" t="s">
        <v>9614</v>
      </c>
      <c r="M8240" t="s">
        <v>9615</v>
      </c>
      <c r="N8240" t="s">
        <v>5923</v>
      </c>
      <c r="O8240" t="s">
        <v>9616</v>
      </c>
    </row>
    <row r="8241" spans="1:15">
      <c r="A8241" s="8" t="str">
        <f t="shared" si="712"/>
        <v>https://w3id.org/kouigenjimonogatari/data/0691-13.json</v>
      </c>
      <c r="B8241">
        <v>691</v>
      </c>
      <c r="C8241">
        <v>13</v>
      </c>
      <c r="D8241" t="s">
        <v>26440</v>
      </c>
      <c r="E8241" t="s">
        <v>5917</v>
      </c>
      <c r="F8241" t="s">
        <v>9408</v>
      </c>
      <c r="G8241">
        <v>21</v>
      </c>
      <c r="H8241" t="s">
        <v>5919</v>
      </c>
      <c r="I8241" t="s">
        <v>5920</v>
      </c>
      <c r="L8241" t="s">
        <v>9614</v>
      </c>
      <c r="M8241" t="s">
        <v>9615</v>
      </c>
      <c r="N8241" t="s">
        <v>5923</v>
      </c>
      <c r="O8241" t="s">
        <v>9616</v>
      </c>
    </row>
    <row r="8242" spans="1:15">
      <c r="A8242" s="8" t="str">
        <f t="shared" si="712"/>
        <v>https://w3id.org/kouigenjimonogatari/data/0691-14.json</v>
      </c>
      <c r="B8242">
        <v>691</v>
      </c>
      <c r="C8242">
        <v>14</v>
      </c>
      <c r="D8242" t="s">
        <v>26441</v>
      </c>
      <c r="E8242" t="s">
        <v>5917</v>
      </c>
      <c r="F8242" t="s">
        <v>9408</v>
      </c>
      <c r="G8242">
        <v>21</v>
      </c>
      <c r="H8242" t="s">
        <v>5919</v>
      </c>
      <c r="I8242" t="s">
        <v>5920</v>
      </c>
      <c r="L8242" t="s">
        <v>9614</v>
      </c>
      <c r="M8242" t="s">
        <v>9615</v>
      </c>
      <c r="N8242" t="s">
        <v>5923</v>
      </c>
      <c r="O8242" t="s">
        <v>9616</v>
      </c>
    </row>
    <row r="8243" spans="1:15">
      <c r="A8243" s="8" t="str">
        <f t="shared" si="712"/>
        <v>https://w3id.org/kouigenjimonogatari/data/0692-01.json</v>
      </c>
      <c r="B8243">
        <v>692</v>
      </c>
      <c r="C8243">
        <v>1</v>
      </c>
      <c r="D8243" t="s">
        <v>9621</v>
      </c>
      <c r="E8243" t="s">
        <v>5917</v>
      </c>
      <c r="F8243" t="s">
        <v>9408</v>
      </c>
      <c r="G8243">
        <v>21</v>
      </c>
      <c r="H8243" t="s">
        <v>5919</v>
      </c>
      <c r="I8243" t="s">
        <v>5920</v>
      </c>
      <c r="L8243" t="s">
        <v>9622</v>
      </c>
      <c r="M8243" t="s">
        <v>9623</v>
      </c>
      <c r="N8243" t="s">
        <v>5923</v>
      </c>
      <c r="O8243" t="s">
        <v>9624</v>
      </c>
    </row>
    <row r="8244" spans="1:15">
      <c r="A8244" s="8" t="str">
        <f t="shared" si="712"/>
        <v>https://w3id.org/kouigenjimonogatari/data/0692-02.json</v>
      </c>
      <c r="B8244">
        <v>692</v>
      </c>
      <c r="C8244">
        <v>2</v>
      </c>
      <c r="D8244" t="s">
        <v>26442</v>
      </c>
      <c r="E8244" t="s">
        <v>5917</v>
      </c>
      <c r="F8244" t="s">
        <v>9408</v>
      </c>
      <c r="G8244">
        <v>21</v>
      </c>
      <c r="H8244" t="s">
        <v>5919</v>
      </c>
      <c r="I8244" t="s">
        <v>5920</v>
      </c>
      <c r="L8244" t="s">
        <v>9622</v>
      </c>
      <c r="M8244" t="s">
        <v>9623</v>
      </c>
      <c r="N8244" t="s">
        <v>5923</v>
      </c>
      <c r="O8244" t="s">
        <v>9624</v>
      </c>
    </row>
    <row r="8245" spans="1:15">
      <c r="A8245" s="8" t="str">
        <f t="shared" si="712"/>
        <v>https://w3id.org/kouigenjimonogatari/data/0692-03.json</v>
      </c>
      <c r="B8245">
        <v>692</v>
      </c>
      <c r="C8245">
        <v>3</v>
      </c>
      <c r="D8245" t="s">
        <v>26443</v>
      </c>
      <c r="E8245" t="s">
        <v>5917</v>
      </c>
      <c r="F8245" t="s">
        <v>9408</v>
      </c>
      <c r="G8245">
        <v>21</v>
      </c>
      <c r="H8245" t="s">
        <v>5919</v>
      </c>
      <c r="I8245" t="s">
        <v>5920</v>
      </c>
      <c r="L8245" t="s">
        <v>9622</v>
      </c>
      <c r="M8245" t="s">
        <v>9623</v>
      </c>
      <c r="N8245" t="s">
        <v>5923</v>
      </c>
      <c r="O8245" t="s">
        <v>9624</v>
      </c>
    </row>
    <row r="8246" spans="1:15">
      <c r="A8246" s="8" t="str">
        <f t="shared" si="712"/>
        <v>https://w3id.org/kouigenjimonogatari/data/0692-04.json</v>
      </c>
      <c r="B8246">
        <v>692</v>
      </c>
      <c r="C8246">
        <v>4</v>
      </c>
      <c r="D8246" t="s">
        <v>9625</v>
      </c>
      <c r="E8246" t="s">
        <v>5917</v>
      </c>
      <c r="F8246" t="s">
        <v>9408</v>
      </c>
      <c r="G8246">
        <v>21</v>
      </c>
      <c r="H8246" t="s">
        <v>5919</v>
      </c>
      <c r="I8246" t="s">
        <v>5920</v>
      </c>
      <c r="L8246" t="s">
        <v>9622</v>
      </c>
      <c r="M8246" t="s">
        <v>9623</v>
      </c>
      <c r="N8246" t="s">
        <v>5923</v>
      </c>
      <c r="O8246" t="s">
        <v>9624</v>
      </c>
    </row>
    <row r="8247" spans="1:15">
      <c r="A8247" s="8" t="str">
        <f t="shared" si="712"/>
        <v>https://w3id.org/kouigenjimonogatari/data/0692-05.json</v>
      </c>
      <c r="B8247">
        <v>692</v>
      </c>
      <c r="C8247">
        <v>5</v>
      </c>
      <c r="D8247" t="s">
        <v>26444</v>
      </c>
      <c r="E8247" t="s">
        <v>5917</v>
      </c>
      <c r="F8247" t="s">
        <v>9408</v>
      </c>
      <c r="G8247">
        <v>21</v>
      </c>
      <c r="H8247" t="s">
        <v>5919</v>
      </c>
      <c r="I8247" t="s">
        <v>5920</v>
      </c>
      <c r="L8247" t="s">
        <v>9622</v>
      </c>
      <c r="M8247" t="s">
        <v>9623</v>
      </c>
      <c r="N8247" t="s">
        <v>5923</v>
      </c>
      <c r="O8247" t="s">
        <v>9624</v>
      </c>
    </row>
    <row r="8248" spans="1:15">
      <c r="A8248" s="8" t="str">
        <f t="shared" si="712"/>
        <v>https://w3id.org/kouigenjimonogatari/data/0692-06.json</v>
      </c>
      <c r="B8248">
        <v>692</v>
      </c>
      <c r="C8248">
        <v>6</v>
      </c>
      <c r="D8248" t="s">
        <v>26445</v>
      </c>
      <c r="E8248" t="s">
        <v>5917</v>
      </c>
      <c r="F8248" t="s">
        <v>9408</v>
      </c>
      <c r="G8248">
        <v>21</v>
      </c>
      <c r="H8248" t="s">
        <v>5919</v>
      </c>
      <c r="I8248" t="s">
        <v>5920</v>
      </c>
      <c r="L8248" t="s">
        <v>9622</v>
      </c>
      <c r="M8248" t="s">
        <v>9623</v>
      </c>
      <c r="N8248" t="s">
        <v>5923</v>
      </c>
      <c r="O8248" t="s">
        <v>9624</v>
      </c>
    </row>
    <row r="8249" spans="1:15">
      <c r="A8249" s="8" t="str">
        <f t="shared" si="712"/>
        <v>https://w3id.org/kouigenjimonogatari/data/0692-07.json</v>
      </c>
      <c r="B8249">
        <v>692</v>
      </c>
      <c r="C8249">
        <v>7</v>
      </c>
      <c r="D8249" t="s">
        <v>26446</v>
      </c>
      <c r="E8249" t="s">
        <v>5917</v>
      </c>
      <c r="F8249" t="s">
        <v>9408</v>
      </c>
      <c r="G8249">
        <v>21</v>
      </c>
      <c r="H8249" t="s">
        <v>5919</v>
      </c>
      <c r="I8249" t="s">
        <v>5920</v>
      </c>
      <c r="L8249" t="s">
        <v>9622</v>
      </c>
      <c r="M8249" t="s">
        <v>9623</v>
      </c>
      <c r="N8249" t="s">
        <v>5923</v>
      </c>
      <c r="O8249" t="s">
        <v>9624</v>
      </c>
    </row>
    <row r="8250" spans="1:15">
      <c r="A8250" s="8" t="str">
        <f t="shared" si="712"/>
        <v>https://w3id.org/kouigenjimonogatari/data/0692-08.json</v>
      </c>
      <c r="B8250">
        <v>692</v>
      </c>
      <c r="C8250">
        <v>8</v>
      </c>
      <c r="D8250" t="s">
        <v>9626</v>
      </c>
      <c r="E8250" t="s">
        <v>5917</v>
      </c>
      <c r="F8250" t="s">
        <v>9408</v>
      </c>
      <c r="G8250">
        <v>21</v>
      </c>
      <c r="H8250" t="s">
        <v>5919</v>
      </c>
      <c r="I8250" t="s">
        <v>5920</v>
      </c>
      <c r="L8250" t="s">
        <v>9622</v>
      </c>
      <c r="M8250" t="s">
        <v>9623</v>
      </c>
      <c r="N8250" t="s">
        <v>5923</v>
      </c>
      <c r="O8250" t="s">
        <v>9624</v>
      </c>
    </row>
    <row r="8251" spans="1:15">
      <c r="A8251" s="8" t="str">
        <f t="shared" si="712"/>
        <v>https://w3id.org/kouigenjimonogatari/data/0692-09.json</v>
      </c>
      <c r="B8251">
        <v>692</v>
      </c>
      <c r="C8251">
        <v>9</v>
      </c>
      <c r="D8251" t="s">
        <v>26447</v>
      </c>
      <c r="E8251" t="s">
        <v>5917</v>
      </c>
      <c r="F8251" t="s">
        <v>9408</v>
      </c>
      <c r="G8251">
        <v>21</v>
      </c>
      <c r="H8251" t="s">
        <v>5919</v>
      </c>
      <c r="I8251" t="s">
        <v>5920</v>
      </c>
      <c r="L8251" t="s">
        <v>9622</v>
      </c>
      <c r="M8251" t="s">
        <v>9623</v>
      </c>
      <c r="N8251" t="s">
        <v>5923</v>
      </c>
      <c r="O8251" t="s">
        <v>9624</v>
      </c>
    </row>
    <row r="8252" spans="1:15">
      <c r="A8252" s="8" t="str">
        <f t="shared" si="712"/>
        <v>https://w3id.org/kouigenjimonogatari/data/0692-10.json</v>
      </c>
      <c r="B8252">
        <v>692</v>
      </c>
      <c r="C8252">
        <v>10</v>
      </c>
      <c r="D8252" t="s">
        <v>26448</v>
      </c>
      <c r="E8252" t="s">
        <v>5917</v>
      </c>
      <c r="F8252" t="s">
        <v>9408</v>
      </c>
      <c r="G8252">
        <v>21</v>
      </c>
      <c r="H8252" t="s">
        <v>5919</v>
      </c>
      <c r="I8252" t="s">
        <v>5920</v>
      </c>
      <c r="L8252" t="s">
        <v>9622</v>
      </c>
      <c r="M8252" t="s">
        <v>9623</v>
      </c>
      <c r="N8252" t="s">
        <v>5923</v>
      </c>
      <c r="O8252" t="s">
        <v>9624</v>
      </c>
    </row>
    <row r="8253" spans="1:15">
      <c r="A8253" s="8" t="str">
        <f t="shared" si="712"/>
        <v>https://w3id.org/kouigenjimonogatari/data/0692-11.json</v>
      </c>
      <c r="B8253">
        <v>692</v>
      </c>
      <c r="C8253">
        <v>11</v>
      </c>
      <c r="D8253" t="s">
        <v>26449</v>
      </c>
      <c r="E8253" t="s">
        <v>5917</v>
      </c>
      <c r="F8253" t="s">
        <v>9408</v>
      </c>
      <c r="G8253">
        <v>21</v>
      </c>
      <c r="H8253" t="s">
        <v>5919</v>
      </c>
      <c r="I8253" t="s">
        <v>5920</v>
      </c>
      <c r="L8253" t="s">
        <v>9622</v>
      </c>
      <c r="M8253" t="s">
        <v>9623</v>
      </c>
      <c r="N8253" t="s">
        <v>5923</v>
      </c>
      <c r="O8253" t="s">
        <v>9624</v>
      </c>
    </row>
    <row r="8254" spans="1:15">
      <c r="A8254" s="8" t="str">
        <f t="shared" si="712"/>
        <v>https://w3id.org/kouigenjimonogatari/data/0692-12.json</v>
      </c>
      <c r="B8254">
        <v>692</v>
      </c>
      <c r="C8254">
        <v>12</v>
      </c>
      <c r="D8254" t="s">
        <v>26450</v>
      </c>
      <c r="E8254" t="s">
        <v>5917</v>
      </c>
      <c r="F8254" t="s">
        <v>9408</v>
      </c>
      <c r="G8254">
        <v>21</v>
      </c>
      <c r="H8254" t="s">
        <v>5919</v>
      </c>
      <c r="I8254" t="s">
        <v>5920</v>
      </c>
      <c r="L8254" t="s">
        <v>9622</v>
      </c>
      <c r="M8254" t="s">
        <v>9623</v>
      </c>
      <c r="N8254" t="s">
        <v>5923</v>
      </c>
      <c r="O8254" t="s">
        <v>9624</v>
      </c>
    </row>
    <row r="8255" spans="1:15">
      <c r="A8255" s="8" t="str">
        <f t="shared" si="712"/>
        <v>https://w3id.org/kouigenjimonogatari/data/0692-13.json</v>
      </c>
      <c r="B8255">
        <v>692</v>
      </c>
      <c r="C8255">
        <v>13</v>
      </c>
      <c r="D8255" t="s">
        <v>26451</v>
      </c>
      <c r="E8255" t="s">
        <v>5917</v>
      </c>
      <c r="F8255" t="s">
        <v>9408</v>
      </c>
      <c r="G8255">
        <v>21</v>
      </c>
      <c r="H8255" t="s">
        <v>5919</v>
      </c>
      <c r="I8255" t="s">
        <v>5920</v>
      </c>
      <c r="L8255" t="s">
        <v>9622</v>
      </c>
      <c r="M8255" t="s">
        <v>9623</v>
      </c>
      <c r="N8255" t="s">
        <v>5923</v>
      </c>
      <c r="O8255" t="s">
        <v>9624</v>
      </c>
    </row>
    <row r="8256" spans="1:15">
      <c r="A8256" s="8" t="str">
        <f t="shared" ref="A8256:A8319" si="713">"https://w3id.org/kouigenjimonogatari/data/"&amp;TEXT(B8256, "0000")&amp;"-"&amp;TEXT(C8256, "00")&amp;".json"</f>
        <v>https://w3id.org/kouigenjimonogatari/data/0692-14.json</v>
      </c>
      <c r="B8256">
        <v>692</v>
      </c>
      <c r="C8256">
        <v>14</v>
      </c>
      <c r="D8256" t="s">
        <v>26452</v>
      </c>
      <c r="E8256" t="s">
        <v>5917</v>
      </c>
      <c r="F8256" t="s">
        <v>9408</v>
      </c>
      <c r="G8256">
        <v>21</v>
      </c>
      <c r="H8256" t="s">
        <v>5919</v>
      </c>
      <c r="I8256" t="s">
        <v>5920</v>
      </c>
      <c r="L8256" t="s">
        <v>9622</v>
      </c>
      <c r="M8256" t="s">
        <v>9623</v>
      </c>
      <c r="N8256" t="s">
        <v>5923</v>
      </c>
      <c r="O8256" t="s">
        <v>9624</v>
      </c>
    </row>
    <row r="8257" spans="1:15">
      <c r="A8257" s="8" t="str">
        <f t="shared" si="713"/>
        <v>https://w3id.org/kouigenjimonogatari/data/0693-01.json</v>
      </c>
      <c r="B8257">
        <v>693</v>
      </c>
      <c r="C8257">
        <v>1</v>
      </c>
      <c r="D8257" t="s">
        <v>26453</v>
      </c>
      <c r="E8257" t="s">
        <v>5917</v>
      </c>
      <c r="F8257" t="s">
        <v>9408</v>
      </c>
      <c r="G8257">
        <v>21</v>
      </c>
      <c r="H8257" t="s">
        <v>5919</v>
      </c>
      <c r="I8257" t="s">
        <v>5920</v>
      </c>
      <c r="L8257" t="s">
        <v>9622</v>
      </c>
      <c r="M8257" t="s">
        <v>9623</v>
      </c>
      <c r="N8257" t="s">
        <v>5923</v>
      </c>
      <c r="O8257" t="s">
        <v>9624</v>
      </c>
    </row>
    <row r="8258" spans="1:15">
      <c r="A8258" s="8" t="str">
        <f t="shared" si="713"/>
        <v>https://w3id.org/kouigenjimonogatari/data/0693-02.json</v>
      </c>
      <c r="B8258">
        <v>693</v>
      </c>
      <c r="C8258">
        <v>2</v>
      </c>
      <c r="D8258" t="s">
        <v>9627</v>
      </c>
      <c r="E8258" t="s">
        <v>5917</v>
      </c>
      <c r="F8258" t="s">
        <v>9408</v>
      </c>
      <c r="G8258">
        <v>21</v>
      </c>
      <c r="H8258" t="s">
        <v>5919</v>
      </c>
      <c r="I8258" t="s">
        <v>5920</v>
      </c>
      <c r="L8258" t="s">
        <v>9622</v>
      </c>
      <c r="M8258" t="s">
        <v>9623</v>
      </c>
      <c r="N8258" t="s">
        <v>5923</v>
      </c>
      <c r="O8258" t="s">
        <v>9624</v>
      </c>
    </row>
    <row r="8259" spans="1:15">
      <c r="A8259" s="8" t="str">
        <f t="shared" si="713"/>
        <v>https://w3id.org/kouigenjimonogatari/data/0693-03.json</v>
      </c>
      <c r="B8259">
        <v>693</v>
      </c>
      <c r="C8259">
        <v>3</v>
      </c>
      <c r="D8259" t="s">
        <v>26454</v>
      </c>
      <c r="E8259" t="s">
        <v>5917</v>
      </c>
      <c r="F8259" t="s">
        <v>9408</v>
      </c>
      <c r="G8259">
        <v>21</v>
      </c>
      <c r="H8259" t="s">
        <v>5919</v>
      </c>
      <c r="I8259" t="s">
        <v>5920</v>
      </c>
      <c r="L8259" t="s">
        <v>9622</v>
      </c>
      <c r="M8259" t="s">
        <v>9623</v>
      </c>
      <c r="N8259" t="s">
        <v>5923</v>
      </c>
      <c r="O8259" t="s">
        <v>9624</v>
      </c>
    </row>
    <row r="8260" spans="1:15">
      <c r="A8260" s="8" t="str">
        <f t="shared" si="713"/>
        <v>https://w3id.org/kouigenjimonogatari/data/0693-04.json</v>
      </c>
      <c r="B8260">
        <v>693</v>
      </c>
      <c r="C8260">
        <v>4</v>
      </c>
      <c r="D8260" t="s">
        <v>26455</v>
      </c>
      <c r="E8260" t="s">
        <v>5917</v>
      </c>
      <c r="F8260" t="s">
        <v>9408</v>
      </c>
      <c r="G8260">
        <v>21</v>
      </c>
      <c r="H8260" t="s">
        <v>5919</v>
      </c>
      <c r="I8260" t="s">
        <v>5920</v>
      </c>
      <c r="L8260" t="s">
        <v>9622</v>
      </c>
      <c r="M8260" t="s">
        <v>9623</v>
      </c>
      <c r="N8260" t="s">
        <v>5923</v>
      </c>
      <c r="O8260" t="s">
        <v>9624</v>
      </c>
    </row>
    <row r="8261" spans="1:15">
      <c r="A8261" s="8" t="str">
        <f t="shared" si="713"/>
        <v>https://w3id.org/kouigenjimonogatari/data/0693-05.json</v>
      </c>
      <c r="B8261">
        <v>693</v>
      </c>
      <c r="C8261">
        <v>5</v>
      </c>
      <c r="D8261" t="s">
        <v>26456</v>
      </c>
      <c r="E8261" t="s">
        <v>5917</v>
      </c>
      <c r="F8261" t="s">
        <v>9408</v>
      </c>
      <c r="G8261">
        <v>21</v>
      </c>
      <c r="H8261" t="s">
        <v>5919</v>
      </c>
      <c r="I8261" t="s">
        <v>5920</v>
      </c>
      <c r="L8261" t="s">
        <v>9622</v>
      </c>
      <c r="M8261" t="s">
        <v>9623</v>
      </c>
      <c r="N8261" t="s">
        <v>5923</v>
      </c>
      <c r="O8261" t="s">
        <v>9624</v>
      </c>
    </row>
    <row r="8262" spans="1:15">
      <c r="A8262" s="8" t="str">
        <f t="shared" si="713"/>
        <v>https://w3id.org/kouigenjimonogatari/data/0693-06.json</v>
      </c>
      <c r="B8262">
        <v>693</v>
      </c>
      <c r="C8262">
        <v>6</v>
      </c>
      <c r="D8262" t="s">
        <v>26457</v>
      </c>
      <c r="E8262" t="s">
        <v>5917</v>
      </c>
      <c r="F8262" t="s">
        <v>9408</v>
      </c>
      <c r="G8262">
        <v>21</v>
      </c>
      <c r="H8262" t="s">
        <v>5919</v>
      </c>
      <c r="I8262" t="s">
        <v>5920</v>
      </c>
      <c r="L8262" t="s">
        <v>9622</v>
      </c>
      <c r="M8262" t="s">
        <v>9623</v>
      </c>
      <c r="N8262" t="s">
        <v>5923</v>
      </c>
      <c r="O8262" t="s">
        <v>9624</v>
      </c>
    </row>
    <row r="8263" spans="1:15">
      <c r="A8263" s="8" t="str">
        <f t="shared" si="713"/>
        <v>https://w3id.org/kouigenjimonogatari/data/0693-07.json</v>
      </c>
      <c r="B8263">
        <v>693</v>
      </c>
      <c r="C8263">
        <v>7</v>
      </c>
      <c r="D8263" t="s">
        <v>26458</v>
      </c>
      <c r="E8263" t="s">
        <v>5917</v>
      </c>
      <c r="F8263" t="s">
        <v>9408</v>
      </c>
      <c r="G8263">
        <v>21</v>
      </c>
      <c r="H8263" t="s">
        <v>5919</v>
      </c>
      <c r="I8263" t="s">
        <v>5920</v>
      </c>
      <c r="L8263" t="s">
        <v>9622</v>
      </c>
      <c r="M8263" t="s">
        <v>9623</v>
      </c>
      <c r="N8263" t="s">
        <v>5923</v>
      </c>
      <c r="O8263" t="s">
        <v>9624</v>
      </c>
    </row>
    <row r="8264" spans="1:15">
      <c r="A8264" s="8" t="str">
        <f t="shared" si="713"/>
        <v>https://w3id.org/kouigenjimonogatari/data/0693-08.json</v>
      </c>
      <c r="B8264">
        <v>693</v>
      </c>
      <c r="C8264">
        <v>8</v>
      </c>
      <c r="D8264" t="s">
        <v>26459</v>
      </c>
      <c r="E8264" t="s">
        <v>5917</v>
      </c>
      <c r="F8264" t="s">
        <v>9408</v>
      </c>
      <c r="G8264">
        <v>21</v>
      </c>
      <c r="H8264" t="s">
        <v>5919</v>
      </c>
      <c r="I8264" t="s">
        <v>5920</v>
      </c>
      <c r="L8264" t="s">
        <v>9622</v>
      </c>
      <c r="M8264" t="s">
        <v>9623</v>
      </c>
      <c r="N8264" t="s">
        <v>5923</v>
      </c>
      <c r="O8264" t="s">
        <v>9624</v>
      </c>
    </row>
    <row r="8265" spans="1:15">
      <c r="A8265" s="8" t="str">
        <f t="shared" si="713"/>
        <v>https://w3id.org/kouigenjimonogatari/data/0693-09.json</v>
      </c>
      <c r="B8265">
        <v>693</v>
      </c>
      <c r="C8265">
        <v>9</v>
      </c>
      <c r="D8265" t="s">
        <v>26460</v>
      </c>
      <c r="E8265" t="s">
        <v>5917</v>
      </c>
      <c r="F8265" t="s">
        <v>9408</v>
      </c>
      <c r="G8265">
        <v>21</v>
      </c>
      <c r="H8265" t="s">
        <v>5919</v>
      </c>
      <c r="I8265" t="s">
        <v>5920</v>
      </c>
      <c r="L8265" t="s">
        <v>9622</v>
      </c>
      <c r="M8265" t="s">
        <v>9623</v>
      </c>
      <c r="N8265" t="s">
        <v>5923</v>
      </c>
      <c r="O8265" t="s">
        <v>9624</v>
      </c>
    </row>
    <row r="8266" spans="1:15">
      <c r="A8266" s="8" t="str">
        <f t="shared" si="713"/>
        <v>https://w3id.org/kouigenjimonogatari/data/0693-10.json</v>
      </c>
      <c r="B8266">
        <v>693</v>
      </c>
      <c r="C8266">
        <v>10</v>
      </c>
      <c r="D8266" t="s">
        <v>26461</v>
      </c>
      <c r="E8266" t="s">
        <v>5917</v>
      </c>
      <c r="F8266" t="s">
        <v>9408</v>
      </c>
      <c r="G8266">
        <v>21</v>
      </c>
      <c r="H8266" t="s">
        <v>5919</v>
      </c>
      <c r="I8266" t="s">
        <v>5920</v>
      </c>
      <c r="L8266" t="s">
        <v>9622</v>
      </c>
      <c r="M8266" t="s">
        <v>9623</v>
      </c>
      <c r="N8266" t="s">
        <v>5923</v>
      </c>
      <c r="O8266" t="s">
        <v>9624</v>
      </c>
    </row>
    <row r="8267" spans="1:15">
      <c r="A8267" s="8" t="str">
        <f t="shared" si="713"/>
        <v>https://w3id.org/kouigenjimonogatari/data/0693-11.json</v>
      </c>
      <c r="B8267">
        <v>693</v>
      </c>
      <c r="C8267">
        <v>11</v>
      </c>
      <c r="D8267" t="s">
        <v>26462</v>
      </c>
      <c r="E8267" t="s">
        <v>5917</v>
      </c>
      <c r="F8267" t="s">
        <v>9408</v>
      </c>
      <c r="G8267">
        <v>21</v>
      </c>
      <c r="H8267" t="s">
        <v>5919</v>
      </c>
      <c r="I8267" t="s">
        <v>5920</v>
      </c>
      <c r="L8267" t="s">
        <v>9622</v>
      </c>
      <c r="M8267" t="s">
        <v>9623</v>
      </c>
      <c r="N8267" t="s">
        <v>5923</v>
      </c>
      <c r="O8267" t="s">
        <v>9624</v>
      </c>
    </row>
    <row r="8268" spans="1:15">
      <c r="A8268" s="8" t="str">
        <f t="shared" si="713"/>
        <v>https://w3id.org/kouigenjimonogatari/data/0693-12.json</v>
      </c>
      <c r="B8268">
        <v>693</v>
      </c>
      <c r="C8268">
        <v>12</v>
      </c>
      <c r="D8268" t="s">
        <v>9628</v>
      </c>
      <c r="E8268" t="s">
        <v>5917</v>
      </c>
      <c r="F8268" t="s">
        <v>9408</v>
      </c>
      <c r="G8268">
        <v>21</v>
      </c>
      <c r="H8268" t="s">
        <v>5919</v>
      </c>
      <c r="I8268" t="s">
        <v>5920</v>
      </c>
      <c r="L8268" t="s">
        <v>9622</v>
      </c>
      <c r="M8268" t="s">
        <v>9623</v>
      </c>
      <c r="N8268" t="s">
        <v>5923</v>
      </c>
      <c r="O8268" t="s">
        <v>9624</v>
      </c>
    </row>
    <row r="8269" spans="1:15">
      <c r="A8269" s="8" t="str">
        <f t="shared" si="713"/>
        <v>https://w3id.org/kouigenjimonogatari/data/0693-13.json</v>
      </c>
      <c r="B8269">
        <v>693</v>
      </c>
      <c r="C8269">
        <v>13</v>
      </c>
      <c r="D8269" t="s">
        <v>9629</v>
      </c>
      <c r="E8269" t="s">
        <v>5917</v>
      </c>
      <c r="F8269" t="s">
        <v>9408</v>
      </c>
      <c r="G8269">
        <v>21</v>
      </c>
      <c r="H8269" t="s">
        <v>5919</v>
      </c>
      <c r="I8269" t="s">
        <v>5920</v>
      </c>
      <c r="L8269" t="s">
        <v>9622</v>
      </c>
      <c r="M8269" t="s">
        <v>9623</v>
      </c>
      <c r="N8269" t="s">
        <v>5923</v>
      </c>
      <c r="O8269" t="s">
        <v>9624</v>
      </c>
    </row>
    <row r="8270" spans="1:15">
      <c r="A8270" s="8" t="str">
        <f t="shared" si="713"/>
        <v>https://w3id.org/kouigenjimonogatari/data/0693-14.json</v>
      </c>
      <c r="B8270">
        <v>693</v>
      </c>
      <c r="C8270">
        <v>14</v>
      </c>
      <c r="D8270" t="s">
        <v>26463</v>
      </c>
      <c r="E8270" t="s">
        <v>5917</v>
      </c>
      <c r="F8270" t="s">
        <v>9408</v>
      </c>
      <c r="G8270">
        <v>21</v>
      </c>
      <c r="H8270" t="s">
        <v>5919</v>
      </c>
      <c r="I8270" t="s">
        <v>5920</v>
      </c>
      <c r="L8270" t="s">
        <v>9622</v>
      </c>
      <c r="M8270" t="s">
        <v>9623</v>
      </c>
      <c r="N8270" t="s">
        <v>5923</v>
      </c>
      <c r="O8270" t="s">
        <v>9624</v>
      </c>
    </row>
    <row r="8271" spans="1:15">
      <c r="A8271" s="8" t="str">
        <f t="shared" si="713"/>
        <v>https://w3id.org/kouigenjimonogatari/data/0694-01.json</v>
      </c>
      <c r="B8271">
        <v>694</v>
      </c>
      <c r="C8271">
        <v>1</v>
      </c>
      <c r="D8271" t="s">
        <v>26464</v>
      </c>
      <c r="E8271" t="s">
        <v>5917</v>
      </c>
      <c r="F8271" t="s">
        <v>9408</v>
      </c>
      <c r="G8271">
        <v>21</v>
      </c>
      <c r="H8271" t="s">
        <v>5919</v>
      </c>
      <c r="I8271" t="s">
        <v>5920</v>
      </c>
      <c r="L8271" t="s">
        <v>9630</v>
      </c>
      <c r="M8271" t="s">
        <v>9631</v>
      </c>
      <c r="N8271" t="s">
        <v>5923</v>
      </c>
      <c r="O8271" t="s">
        <v>9632</v>
      </c>
    </row>
    <row r="8272" spans="1:15">
      <c r="A8272" s="8" t="str">
        <f t="shared" si="713"/>
        <v>https://w3id.org/kouigenjimonogatari/data/0694-02.json</v>
      </c>
      <c r="B8272">
        <v>694</v>
      </c>
      <c r="C8272">
        <v>2</v>
      </c>
      <c r="D8272" t="s">
        <v>26465</v>
      </c>
      <c r="E8272" t="s">
        <v>5917</v>
      </c>
      <c r="F8272" t="s">
        <v>9408</v>
      </c>
      <c r="G8272">
        <v>21</v>
      </c>
      <c r="H8272" t="s">
        <v>5919</v>
      </c>
      <c r="I8272" t="s">
        <v>5920</v>
      </c>
      <c r="L8272" t="s">
        <v>9630</v>
      </c>
      <c r="M8272" t="s">
        <v>9631</v>
      </c>
      <c r="N8272" t="s">
        <v>5923</v>
      </c>
      <c r="O8272" t="s">
        <v>9632</v>
      </c>
    </row>
    <row r="8273" spans="1:15">
      <c r="A8273" s="8" t="str">
        <f t="shared" si="713"/>
        <v>https://w3id.org/kouigenjimonogatari/data/0694-03.json</v>
      </c>
      <c r="B8273">
        <v>694</v>
      </c>
      <c r="C8273">
        <v>3</v>
      </c>
      <c r="D8273" t="s">
        <v>26466</v>
      </c>
      <c r="E8273" t="s">
        <v>5917</v>
      </c>
      <c r="F8273" t="s">
        <v>9408</v>
      </c>
      <c r="G8273">
        <v>21</v>
      </c>
      <c r="H8273" t="s">
        <v>5919</v>
      </c>
      <c r="I8273" t="s">
        <v>5920</v>
      </c>
      <c r="L8273" t="s">
        <v>9630</v>
      </c>
      <c r="M8273" t="s">
        <v>9631</v>
      </c>
      <c r="N8273" t="s">
        <v>5923</v>
      </c>
      <c r="O8273" t="s">
        <v>9632</v>
      </c>
    </row>
    <row r="8274" spans="1:15">
      <c r="A8274" s="8" t="str">
        <f t="shared" si="713"/>
        <v>https://w3id.org/kouigenjimonogatari/data/0694-04.json</v>
      </c>
      <c r="B8274">
        <v>694</v>
      </c>
      <c r="C8274">
        <v>4</v>
      </c>
      <c r="D8274" t="s">
        <v>26467</v>
      </c>
      <c r="E8274" t="s">
        <v>5917</v>
      </c>
      <c r="F8274" t="s">
        <v>9408</v>
      </c>
      <c r="G8274">
        <v>21</v>
      </c>
      <c r="H8274" t="s">
        <v>5919</v>
      </c>
      <c r="I8274" t="s">
        <v>5920</v>
      </c>
      <c r="L8274" t="s">
        <v>9630</v>
      </c>
      <c r="M8274" t="s">
        <v>9631</v>
      </c>
      <c r="N8274" t="s">
        <v>5923</v>
      </c>
      <c r="O8274" t="s">
        <v>9632</v>
      </c>
    </row>
    <row r="8275" spans="1:15">
      <c r="A8275" s="8" t="str">
        <f t="shared" si="713"/>
        <v>https://w3id.org/kouigenjimonogatari/data/0694-05.json</v>
      </c>
      <c r="B8275">
        <v>694</v>
      </c>
      <c r="C8275">
        <v>5</v>
      </c>
      <c r="D8275" t="s">
        <v>26468</v>
      </c>
      <c r="E8275" t="s">
        <v>5917</v>
      </c>
      <c r="F8275" t="s">
        <v>9408</v>
      </c>
      <c r="G8275">
        <v>21</v>
      </c>
      <c r="H8275" t="s">
        <v>5919</v>
      </c>
      <c r="I8275" t="s">
        <v>5920</v>
      </c>
      <c r="L8275" t="s">
        <v>9630</v>
      </c>
      <c r="M8275" t="s">
        <v>9631</v>
      </c>
      <c r="N8275" t="s">
        <v>5923</v>
      </c>
      <c r="O8275" t="s">
        <v>9632</v>
      </c>
    </row>
    <row r="8276" spans="1:15">
      <c r="A8276" s="8" t="str">
        <f t="shared" si="713"/>
        <v>https://w3id.org/kouigenjimonogatari/data/0694-06.json</v>
      </c>
      <c r="B8276">
        <v>694</v>
      </c>
      <c r="C8276">
        <v>6</v>
      </c>
      <c r="D8276" t="s">
        <v>9633</v>
      </c>
      <c r="E8276" t="s">
        <v>5917</v>
      </c>
      <c r="F8276" t="s">
        <v>9408</v>
      </c>
      <c r="G8276">
        <v>21</v>
      </c>
      <c r="H8276" t="s">
        <v>5919</v>
      </c>
      <c r="I8276" t="s">
        <v>5920</v>
      </c>
      <c r="L8276" t="s">
        <v>9630</v>
      </c>
      <c r="M8276" t="s">
        <v>9631</v>
      </c>
      <c r="N8276" t="s">
        <v>5923</v>
      </c>
      <c r="O8276" t="s">
        <v>9632</v>
      </c>
    </row>
    <row r="8277" spans="1:15">
      <c r="A8277" s="8" t="str">
        <f t="shared" si="713"/>
        <v>https://w3id.org/kouigenjimonogatari/data/0694-07.json</v>
      </c>
      <c r="B8277">
        <v>694</v>
      </c>
      <c r="C8277">
        <v>7</v>
      </c>
      <c r="D8277" t="s">
        <v>26469</v>
      </c>
      <c r="E8277" t="s">
        <v>5917</v>
      </c>
      <c r="F8277" t="s">
        <v>9408</v>
      </c>
      <c r="G8277">
        <v>21</v>
      </c>
      <c r="H8277" t="s">
        <v>5919</v>
      </c>
      <c r="I8277" t="s">
        <v>5920</v>
      </c>
      <c r="L8277" t="s">
        <v>9630</v>
      </c>
      <c r="M8277" t="s">
        <v>9631</v>
      </c>
      <c r="N8277" t="s">
        <v>5923</v>
      </c>
      <c r="O8277" t="s">
        <v>9632</v>
      </c>
    </row>
    <row r="8278" spans="1:15">
      <c r="A8278" s="8" t="str">
        <f t="shared" si="713"/>
        <v>https://w3id.org/kouigenjimonogatari/data/0694-08.json</v>
      </c>
      <c r="B8278">
        <v>694</v>
      </c>
      <c r="C8278">
        <v>8</v>
      </c>
      <c r="D8278" t="s">
        <v>26470</v>
      </c>
      <c r="E8278" t="s">
        <v>5917</v>
      </c>
      <c r="F8278" t="s">
        <v>9408</v>
      </c>
      <c r="G8278">
        <v>21</v>
      </c>
      <c r="H8278" t="s">
        <v>5919</v>
      </c>
      <c r="I8278" t="s">
        <v>5920</v>
      </c>
      <c r="L8278" t="s">
        <v>9630</v>
      </c>
      <c r="M8278" t="s">
        <v>9631</v>
      </c>
      <c r="N8278" t="s">
        <v>5923</v>
      </c>
      <c r="O8278" t="s">
        <v>9632</v>
      </c>
    </row>
    <row r="8279" spans="1:15">
      <c r="A8279" s="8" t="str">
        <f t="shared" si="713"/>
        <v>https://w3id.org/kouigenjimonogatari/data/0694-09.json</v>
      </c>
      <c r="B8279">
        <v>694</v>
      </c>
      <c r="C8279">
        <v>9</v>
      </c>
      <c r="D8279" t="s">
        <v>9634</v>
      </c>
      <c r="E8279" t="s">
        <v>5917</v>
      </c>
      <c r="F8279" t="s">
        <v>9408</v>
      </c>
      <c r="G8279">
        <v>21</v>
      </c>
      <c r="H8279" t="s">
        <v>5919</v>
      </c>
      <c r="I8279" t="s">
        <v>5920</v>
      </c>
      <c r="L8279" t="s">
        <v>9630</v>
      </c>
      <c r="M8279" t="s">
        <v>9631</v>
      </c>
      <c r="N8279" t="s">
        <v>5923</v>
      </c>
      <c r="O8279" t="s">
        <v>9632</v>
      </c>
    </row>
    <row r="8280" spans="1:15">
      <c r="A8280" s="8" t="str">
        <f t="shared" si="713"/>
        <v>https://w3id.org/kouigenjimonogatari/data/0694-10.json</v>
      </c>
      <c r="B8280">
        <v>694</v>
      </c>
      <c r="C8280">
        <v>10</v>
      </c>
      <c r="D8280" t="s">
        <v>9635</v>
      </c>
      <c r="E8280" t="s">
        <v>5917</v>
      </c>
      <c r="F8280" t="s">
        <v>9408</v>
      </c>
      <c r="G8280">
        <v>21</v>
      </c>
      <c r="H8280" t="s">
        <v>5919</v>
      </c>
      <c r="I8280" t="s">
        <v>5920</v>
      </c>
      <c r="L8280" t="s">
        <v>9630</v>
      </c>
      <c r="M8280" t="s">
        <v>9631</v>
      </c>
      <c r="N8280" t="s">
        <v>5923</v>
      </c>
      <c r="O8280" t="s">
        <v>9632</v>
      </c>
    </row>
    <row r="8281" spans="1:15">
      <c r="A8281" s="8" t="str">
        <f t="shared" si="713"/>
        <v>https://w3id.org/kouigenjimonogatari/data/0694-11.json</v>
      </c>
      <c r="B8281">
        <v>694</v>
      </c>
      <c r="C8281">
        <v>11</v>
      </c>
      <c r="D8281" t="s">
        <v>9636</v>
      </c>
      <c r="E8281" t="s">
        <v>5917</v>
      </c>
      <c r="F8281" t="s">
        <v>9408</v>
      </c>
      <c r="G8281">
        <v>21</v>
      </c>
      <c r="H8281" t="s">
        <v>5919</v>
      </c>
      <c r="I8281" t="s">
        <v>5920</v>
      </c>
      <c r="L8281" t="s">
        <v>9630</v>
      </c>
      <c r="M8281" t="s">
        <v>9631</v>
      </c>
      <c r="N8281" t="s">
        <v>5923</v>
      </c>
      <c r="O8281" t="s">
        <v>9632</v>
      </c>
    </row>
    <row r="8282" spans="1:15">
      <c r="A8282" s="8" t="str">
        <f t="shared" si="713"/>
        <v>https://w3id.org/kouigenjimonogatari/data/0694-12.json</v>
      </c>
      <c r="B8282">
        <v>694</v>
      </c>
      <c r="C8282">
        <v>12</v>
      </c>
      <c r="D8282" t="s">
        <v>26471</v>
      </c>
      <c r="E8282" t="s">
        <v>5917</v>
      </c>
      <c r="F8282" t="s">
        <v>9408</v>
      </c>
      <c r="G8282">
        <v>21</v>
      </c>
      <c r="H8282" t="s">
        <v>5919</v>
      </c>
      <c r="I8282" t="s">
        <v>5920</v>
      </c>
      <c r="L8282" t="s">
        <v>9630</v>
      </c>
      <c r="M8282" t="s">
        <v>9631</v>
      </c>
      <c r="N8282" t="s">
        <v>5923</v>
      </c>
      <c r="O8282" t="s">
        <v>9632</v>
      </c>
    </row>
    <row r="8283" spans="1:15">
      <c r="A8283" s="8" t="str">
        <f t="shared" si="713"/>
        <v>https://w3id.org/kouigenjimonogatari/data/0694-13.json</v>
      </c>
      <c r="B8283">
        <v>694</v>
      </c>
      <c r="C8283">
        <v>13</v>
      </c>
      <c r="D8283" t="s">
        <v>26472</v>
      </c>
      <c r="E8283" t="s">
        <v>5917</v>
      </c>
      <c r="F8283" t="s">
        <v>9408</v>
      </c>
      <c r="G8283">
        <v>21</v>
      </c>
      <c r="H8283" t="s">
        <v>5919</v>
      </c>
      <c r="I8283" t="s">
        <v>5920</v>
      </c>
      <c r="L8283" t="s">
        <v>9630</v>
      </c>
      <c r="M8283" t="s">
        <v>9631</v>
      </c>
      <c r="N8283" t="s">
        <v>5923</v>
      </c>
      <c r="O8283" t="s">
        <v>9632</v>
      </c>
    </row>
    <row r="8284" spans="1:15">
      <c r="A8284" s="8" t="str">
        <f t="shared" si="713"/>
        <v>https://w3id.org/kouigenjimonogatari/data/0694-14.json</v>
      </c>
      <c r="B8284">
        <v>694</v>
      </c>
      <c r="C8284">
        <v>14</v>
      </c>
      <c r="D8284" t="s">
        <v>9637</v>
      </c>
      <c r="E8284" t="s">
        <v>5917</v>
      </c>
      <c r="F8284" t="s">
        <v>9408</v>
      </c>
      <c r="G8284">
        <v>21</v>
      </c>
      <c r="H8284" t="s">
        <v>5919</v>
      </c>
      <c r="I8284" t="s">
        <v>5920</v>
      </c>
      <c r="L8284" t="s">
        <v>9630</v>
      </c>
      <c r="M8284" t="s">
        <v>9631</v>
      </c>
      <c r="N8284" t="s">
        <v>5923</v>
      </c>
      <c r="O8284" t="s">
        <v>9632</v>
      </c>
    </row>
    <row r="8285" spans="1:15">
      <c r="A8285" s="8" t="str">
        <f t="shared" si="713"/>
        <v>https://w3id.org/kouigenjimonogatari/data/0695-01.json</v>
      </c>
      <c r="B8285">
        <v>695</v>
      </c>
      <c r="C8285">
        <v>1</v>
      </c>
      <c r="D8285" t="s">
        <v>26473</v>
      </c>
      <c r="E8285" t="s">
        <v>5917</v>
      </c>
      <c r="F8285" t="s">
        <v>9408</v>
      </c>
      <c r="G8285">
        <v>21</v>
      </c>
      <c r="H8285" t="s">
        <v>5919</v>
      </c>
      <c r="I8285" t="s">
        <v>5920</v>
      </c>
      <c r="L8285" t="s">
        <v>9630</v>
      </c>
      <c r="M8285" t="s">
        <v>9631</v>
      </c>
      <c r="N8285" t="s">
        <v>5923</v>
      </c>
      <c r="O8285" t="s">
        <v>9632</v>
      </c>
    </row>
    <row r="8286" spans="1:15">
      <c r="A8286" s="8" t="str">
        <f t="shared" si="713"/>
        <v>https://w3id.org/kouigenjimonogatari/data/0695-02.json</v>
      </c>
      <c r="B8286">
        <v>695</v>
      </c>
      <c r="C8286">
        <v>2</v>
      </c>
      <c r="D8286" t="s">
        <v>26474</v>
      </c>
      <c r="E8286" t="s">
        <v>5917</v>
      </c>
      <c r="F8286" t="s">
        <v>9408</v>
      </c>
      <c r="G8286">
        <v>21</v>
      </c>
      <c r="H8286" t="s">
        <v>5919</v>
      </c>
      <c r="I8286" t="s">
        <v>5920</v>
      </c>
      <c r="L8286" t="s">
        <v>9630</v>
      </c>
      <c r="M8286" t="s">
        <v>9631</v>
      </c>
      <c r="N8286" t="s">
        <v>5923</v>
      </c>
      <c r="O8286" t="s">
        <v>9632</v>
      </c>
    </row>
    <row r="8287" spans="1:15">
      <c r="A8287" s="8" t="str">
        <f t="shared" si="713"/>
        <v>https://w3id.org/kouigenjimonogatari/data/0695-03.json</v>
      </c>
      <c r="B8287">
        <v>695</v>
      </c>
      <c r="C8287">
        <v>3</v>
      </c>
      <c r="D8287" t="s">
        <v>26475</v>
      </c>
      <c r="E8287" t="s">
        <v>5917</v>
      </c>
      <c r="F8287" t="s">
        <v>9408</v>
      </c>
      <c r="G8287">
        <v>21</v>
      </c>
      <c r="H8287" t="s">
        <v>5919</v>
      </c>
      <c r="I8287" t="s">
        <v>5920</v>
      </c>
      <c r="L8287" t="s">
        <v>9630</v>
      </c>
      <c r="M8287" t="s">
        <v>9631</v>
      </c>
      <c r="N8287" t="s">
        <v>5923</v>
      </c>
      <c r="O8287" t="s">
        <v>9632</v>
      </c>
    </row>
    <row r="8288" spans="1:15">
      <c r="A8288" s="8" t="str">
        <f t="shared" si="713"/>
        <v>https://w3id.org/kouigenjimonogatari/data/0695-04.json</v>
      </c>
      <c r="B8288">
        <v>695</v>
      </c>
      <c r="C8288">
        <v>4</v>
      </c>
      <c r="D8288" t="s">
        <v>26476</v>
      </c>
      <c r="E8288" t="s">
        <v>5917</v>
      </c>
      <c r="F8288" t="s">
        <v>9408</v>
      </c>
      <c r="G8288">
        <v>21</v>
      </c>
      <c r="H8288" t="s">
        <v>5919</v>
      </c>
      <c r="I8288" t="s">
        <v>5920</v>
      </c>
      <c r="L8288" t="s">
        <v>9630</v>
      </c>
      <c r="M8288" t="s">
        <v>9631</v>
      </c>
      <c r="N8288" t="s">
        <v>5923</v>
      </c>
      <c r="O8288" t="s">
        <v>9632</v>
      </c>
    </row>
    <row r="8289" spans="1:15">
      <c r="A8289" s="8" t="str">
        <f t="shared" si="713"/>
        <v>https://w3id.org/kouigenjimonogatari/data/0695-05.json</v>
      </c>
      <c r="B8289">
        <v>695</v>
      </c>
      <c r="C8289">
        <v>5</v>
      </c>
      <c r="D8289" t="s">
        <v>26477</v>
      </c>
      <c r="E8289" t="s">
        <v>5917</v>
      </c>
      <c r="F8289" t="s">
        <v>9408</v>
      </c>
      <c r="G8289">
        <v>21</v>
      </c>
      <c r="H8289" t="s">
        <v>5919</v>
      </c>
      <c r="I8289" t="s">
        <v>5920</v>
      </c>
      <c r="L8289" t="s">
        <v>9630</v>
      </c>
      <c r="M8289" t="s">
        <v>9631</v>
      </c>
      <c r="N8289" t="s">
        <v>5923</v>
      </c>
      <c r="O8289" t="s">
        <v>9632</v>
      </c>
    </row>
    <row r="8290" spans="1:15">
      <c r="A8290" s="8" t="str">
        <f t="shared" si="713"/>
        <v>https://w3id.org/kouigenjimonogatari/data/0695-06.json</v>
      </c>
      <c r="B8290">
        <v>695</v>
      </c>
      <c r="C8290">
        <v>6</v>
      </c>
      <c r="D8290" t="s">
        <v>26478</v>
      </c>
      <c r="E8290" t="s">
        <v>5917</v>
      </c>
      <c r="F8290" t="s">
        <v>9408</v>
      </c>
      <c r="G8290">
        <v>21</v>
      </c>
      <c r="H8290" t="s">
        <v>5919</v>
      </c>
      <c r="I8290" t="s">
        <v>5920</v>
      </c>
      <c r="L8290" t="s">
        <v>9630</v>
      </c>
      <c r="M8290" t="s">
        <v>9631</v>
      </c>
      <c r="N8290" t="s">
        <v>5923</v>
      </c>
      <c r="O8290" t="s">
        <v>9632</v>
      </c>
    </row>
    <row r="8291" spans="1:15">
      <c r="A8291" s="8" t="str">
        <f t="shared" si="713"/>
        <v>https://w3id.org/kouigenjimonogatari/data/0695-07.json</v>
      </c>
      <c r="B8291">
        <v>695</v>
      </c>
      <c r="C8291">
        <v>7</v>
      </c>
      <c r="D8291" t="s">
        <v>26479</v>
      </c>
      <c r="E8291" t="s">
        <v>5917</v>
      </c>
      <c r="F8291" t="s">
        <v>9408</v>
      </c>
      <c r="G8291">
        <v>21</v>
      </c>
      <c r="H8291" t="s">
        <v>5919</v>
      </c>
      <c r="I8291" t="s">
        <v>5920</v>
      </c>
      <c r="L8291" t="s">
        <v>9630</v>
      </c>
      <c r="M8291" t="s">
        <v>9631</v>
      </c>
      <c r="N8291" t="s">
        <v>5923</v>
      </c>
      <c r="O8291" t="s">
        <v>9632</v>
      </c>
    </row>
    <row r="8292" spans="1:15">
      <c r="A8292" s="8" t="str">
        <f t="shared" si="713"/>
        <v>https://w3id.org/kouigenjimonogatari/data/0695-08.json</v>
      </c>
      <c r="B8292">
        <v>695</v>
      </c>
      <c r="C8292">
        <v>8</v>
      </c>
      <c r="D8292" t="s">
        <v>26480</v>
      </c>
      <c r="E8292" t="s">
        <v>5917</v>
      </c>
      <c r="F8292" t="s">
        <v>9408</v>
      </c>
      <c r="G8292">
        <v>21</v>
      </c>
      <c r="H8292" t="s">
        <v>5919</v>
      </c>
      <c r="I8292" t="s">
        <v>5920</v>
      </c>
      <c r="L8292" t="s">
        <v>9630</v>
      </c>
      <c r="M8292" t="s">
        <v>9631</v>
      </c>
      <c r="N8292" t="s">
        <v>5923</v>
      </c>
      <c r="O8292" t="s">
        <v>9632</v>
      </c>
    </row>
    <row r="8293" spans="1:15">
      <c r="A8293" s="8" t="str">
        <f t="shared" si="713"/>
        <v>https://w3id.org/kouigenjimonogatari/data/0695-09.json</v>
      </c>
      <c r="B8293">
        <v>695</v>
      </c>
      <c r="C8293">
        <v>9</v>
      </c>
      <c r="D8293" t="s">
        <v>26481</v>
      </c>
      <c r="E8293" t="s">
        <v>5917</v>
      </c>
      <c r="F8293" t="s">
        <v>9408</v>
      </c>
      <c r="G8293">
        <v>21</v>
      </c>
      <c r="H8293" t="s">
        <v>5919</v>
      </c>
      <c r="I8293" t="s">
        <v>5920</v>
      </c>
      <c r="L8293" t="s">
        <v>9630</v>
      </c>
      <c r="M8293" t="s">
        <v>9631</v>
      </c>
      <c r="N8293" t="s">
        <v>5923</v>
      </c>
      <c r="O8293" t="s">
        <v>9632</v>
      </c>
    </row>
    <row r="8294" spans="1:15">
      <c r="A8294" s="8" t="str">
        <f t="shared" si="713"/>
        <v>https://w3id.org/kouigenjimonogatari/data/0695-10.json</v>
      </c>
      <c r="B8294">
        <v>695</v>
      </c>
      <c r="C8294">
        <v>10</v>
      </c>
      <c r="D8294" t="s">
        <v>26482</v>
      </c>
      <c r="E8294" t="s">
        <v>5917</v>
      </c>
      <c r="F8294" t="s">
        <v>9408</v>
      </c>
      <c r="G8294">
        <v>21</v>
      </c>
      <c r="H8294" t="s">
        <v>5919</v>
      </c>
      <c r="I8294" t="s">
        <v>5920</v>
      </c>
      <c r="L8294" t="s">
        <v>9630</v>
      </c>
      <c r="M8294" t="s">
        <v>9631</v>
      </c>
      <c r="N8294" t="s">
        <v>5923</v>
      </c>
      <c r="O8294" t="s">
        <v>9632</v>
      </c>
    </row>
    <row r="8295" spans="1:15">
      <c r="A8295" s="8" t="str">
        <f t="shared" si="713"/>
        <v>https://w3id.org/kouigenjimonogatari/data/0695-11.json</v>
      </c>
      <c r="B8295">
        <v>695</v>
      </c>
      <c r="C8295">
        <v>11</v>
      </c>
      <c r="D8295" t="s">
        <v>26483</v>
      </c>
      <c r="E8295" t="s">
        <v>5917</v>
      </c>
      <c r="F8295" t="s">
        <v>9408</v>
      </c>
      <c r="G8295">
        <v>21</v>
      </c>
      <c r="H8295" t="s">
        <v>5919</v>
      </c>
      <c r="I8295" t="s">
        <v>5920</v>
      </c>
      <c r="L8295" t="s">
        <v>9630</v>
      </c>
      <c r="M8295" t="s">
        <v>9631</v>
      </c>
      <c r="N8295" t="s">
        <v>5923</v>
      </c>
      <c r="O8295" t="s">
        <v>9632</v>
      </c>
    </row>
    <row r="8296" spans="1:15">
      <c r="A8296" s="8" t="str">
        <f t="shared" si="713"/>
        <v>https://w3id.org/kouigenjimonogatari/data/0695-12.json</v>
      </c>
      <c r="B8296">
        <v>695</v>
      </c>
      <c r="C8296">
        <v>12</v>
      </c>
      <c r="D8296" t="s">
        <v>26484</v>
      </c>
      <c r="E8296" t="s">
        <v>5917</v>
      </c>
      <c r="F8296" t="s">
        <v>9408</v>
      </c>
      <c r="G8296">
        <v>21</v>
      </c>
      <c r="H8296" t="s">
        <v>5919</v>
      </c>
      <c r="I8296" t="s">
        <v>5920</v>
      </c>
      <c r="L8296" t="s">
        <v>9630</v>
      </c>
      <c r="M8296" t="s">
        <v>9631</v>
      </c>
      <c r="N8296" t="s">
        <v>5923</v>
      </c>
      <c r="O8296" t="s">
        <v>9632</v>
      </c>
    </row>
    <row r="8297" spans="1:15">
      <c r="A8297" s="8" t="str">
        <f t="shared" si="713"/>
        <v>https://w3id.org/kouigenjimonogatari/data/0695-13.json</v>
      </c>
      <c r="B8297">
        <v>695</v>
      </c>
      <c r="C8297">
        <v>13</v>
      </c>
      <c r="D8297" t="s">
        <v>26485</v>
      </c>
      <c r="E8297" t="s">
        <v>5917</v>
      </c>
      <c r="F8297" t="s">
        <v>9408</v>
      </c>
      <c r="G8297">
        <v>21</v>
      </c>
      <c r="H8297" t="s">
        <v>5919</v>
      </c>
      <c r="I8297" t="s">
        <v>5920</v>
      </c>
      <c r="L8297" t="s">
        <v>9630</v>
      </c>
      <c r="M8297" t="s">
        <v>9631</v>
      </c>
      <c r="N8297" t="s">
        <v>5923</v>
      </c>
      <c r="O8297" t="s">
        <v>9632</v>
      </c>
    </row>
    <row r="8298" spans="1:15">
      <c r="A8298" s="8" t="str">
        <f t="shared" si="713"/>
        <v>https://w3id.org/kouigenjimonogatari/data/0695-14.json</v>
      </c>
      <c r="B8298">
        <v>695</v>
      </c>
      <c r="C8298">
        <v>14</v>
      </c>
      <c r="D8298" t="s">
        <v>26486</v>
      </c>
      <c r="E8298" t="s">
        <v>5917</v>
      </c>
      <c r="F8298" t="s">
        <v>9408</v>
      </c>
      <c r="G8298">
        <v>21</v>
      </c>
      <c r="H8298" t="s">
        <v>5919</v>
      </c>
      <c r="I8298" t="s">
        <v>5920</v>
      </c>
      <c r="L8298" t="s">
        <v>9630</v>
      </c>
      <c r="M8298" t="s">
        <v>9631</v>
      </c>
      <c r="N8298" t="s">
        <v>5923</v>
      </c>
      <c r="O8298" t="s">
        <v>9632</v>
      </c>
    </row>
    <row r="8299" spans="1:15">
      <c r="A8299" s="8" t="str">
        <f t="shared" si="713"/>
        <v>https://w3id.org/kouigenjimonogatari/data/0696-01.json</v>
      </c>
      <c r="B8299">
        <v>696</v>
      </c>
      <c r="C8299">
        <v>1</v>
      </c>
      <c r="D8299" t="s">
        <v>26487</v>
      </c>
      <c r="E8299" t="s">
        <v>5917</v>
      </c>
      <c r="F8299" t="s">
        <v>9408</v>
      </c>
      <c r="G8299">
        <v>21</v>
      </c>
      <c r="H8299" t="s">
        <v>5919</v>
      </c>
      <c r="I8299" t="s">
        <v>5920</v>
      </c>
      <c r="L8299" t="s">
        <v>9638</v>
      </c>
      <c r="M8299" t="s">
        <v>9639</v>
      </c>
      <c r="N8299" t="s">
        <v>5923</v>
      </c>
      <c r="O8299" t="s">
        <v>9640</v>
      </c>
    </row>
    <row r="8300" spans="1:15">
      <c r="A8300" s="8" t="str">
        <f t="shared" si="713"/>
        <v>https://w3id.org/kouigenjimonogatari/data/0696-02.json</v>
      </c>
      <c r="B8300">
        <v>696</v>
      </c>
      <c r="C8300">
        <v>2</v>
      </c>
      <c r="D8300" t="s">
        <v>26488</v>
      </c>
      <c r="E8300" t="s">
        <v>5917</v>
      </c>
      <c r="F8300" t="s">
        <v>9408</v>
      </c>
      <c r="G8300">
        <v>21</v>
      </c>
      <c r="H8300" t="s">
        <v>5919</v>
      </c>
      <c r="I8300" t="s">
        <v>5920</v>
      </c>
      <c r="L8300" t="s">
        <v>9638</v>
      </c>
      <c r="M8300" t="s">
        <v>9639</v>
      </c>
      <c r="N8300" t="s">
        <v>5923</v>
      </c>
      <c r="O8300" t="s">
        <v>9640</v>
      </c>
    </row>
    <row r="8301" spans="1:15">
      <c r="A8301" s="8" t="str">
        <f t="shared" si="713"/>
        <v>https://w3id.org/kouigenjimonogatari/data/0696-03.json</v>
      </c>
      <c r="B8301">
        <v>696</v>
      </c>
      <c r="C8301">
        <v>3</v>
      </c>
      <c r="D8301" t="s">
        <v>9641</v>
      </c>
      <c r="E8301" t="s">
        <v>5917</v>
      </c>
      <c r="F8301" t="s">
        <v>9408</v>
      </c>
      <c r="G8301">
        <v>21</v>
      </c>
      <c r="H8301" t="s">
        <v>5919</v>
      </c>
      <c r="I8301" t="s">
        <v>5920</v>
      </c>
      <c r="L8301" t="s">
        <v>9638</v>
      </c>
      <c r="M8301" t="s">
        <v>9639</v>
      </c>
      <c r="N8301" t="s">
        <v>5923</v>
      </c>
      <c r="O8301" t="s">
        <v>9640</v>
      </c>
    </row>
    <row r="8302" spans="1:15">
      <c r="A8302" s="8" t="str">
        <f t="shared" si="713"/>
        <v>https://w3id.org/kouigenjimonogatari/data/0696-04.json</v>
      </c>
      <c r="B8302">
        <v>696</v>
      </c>
      <c r="C8302">
        <v>4</v>
      </c>
      <c r="D8302" t="s">
        <v>9642</v>
      </c>
      <c r="E8302" t="s">
        <v>5917</v>
      </c>
      <c r="F8302" t="s">
        <v>9408</v>
      </c>
      <c r="G8302">
        <v>21</v>
      </c>
      <c r="H8302" t="s">
        <v>5919</v>
      </c>
      <c r="I8302" t="s">
        <v>5920</v>
      </c>
      <c r="L8302" t="s">
        <v>9638</v>
      </c>
      <c r="M8302" t="s">
        <v>9639</v>
      </c>
      <c r="N8302" t="s">
        <v>5923</v>
      </c>
      <c r="O8302" t="s">
        <v>9640</v>
      </c>
    </row>
    <row r="8303" spans="1:15">
      <c r="A8303" s="8" t="str">
        <f t="shared" si="713"/>
        <v>https://w3id.org/kouigenjimonogatari/data/0696-05.json</v>
      </c>
      <c r="B8303">
        <v>696</v>
      </c>
      <c r="C8303">
        <v>5</v>
      </c>
      <c r="D8303" t="s">
        <v>26489</v>
      </c>
      <c r="E8303" t="s">
        <v>5917</v>
      </c>
      <c r="F8303" t="s">
        <v>9408</v>
      </c>
      <c r="G8303">
        <v>21</v>
      </c>
      <c r="H8303" t="s">
        <v>5919</v>
      </c>
      <c r="I8303" t="s">
        <v>5920</v>
      </c>
      <c r="L8303" t="s">
        <v>9638</v>
      </c>
      <c r="M8303" t="s">
        <v>9639</v>
      </c>
      <c r="N8303" t="s">
        <v>5923</v>
      </c>
      <c r="O8303" t="s">
        <v>9640</v>
      </c>
    </row>
    <row r="8304" spans="1:15">
      <c r="A8304" s="8" t="str">
        <f t="shared" si="713"/>
        <v>https://w3id.org/kouigenjimonogatari/data/0696-06.json</v>
      </c>
      <c r="B8304">
        <v>696</v>
      </c>
      <c r="C8304">
        <v>6</v>
      </c>
      <c r="D8304" t="s">
        <v>26490</v>
      </c>
      <c r="E8304" t="s">
        <v>5917</v>
      </c>
      <c r="F8304" t="s">
        <v>9408</v>
      </c>
      <c r="G8304">
        <v>21</v>
      </c>
      <c r="H8304" t="s">
        <v>5919</v>
      </c>
      <c r="I8304" t="s">
        <v>5920</v>
      </c>
      <c r="L8304" t="s">
        <v>9638</v>
      </c>
      <c r="M8304" t="s">
        <v>9639</v>
      </c>
      <c r="N8304" t="s">
        <v>5923</v>
      </c>
      <c r="O8304" t="s">
        <v>9640</v>
      </c>
    </row>
    <row r="8305" spans="1:15">
      <c r="A8305" s="8" t="str">
        <f t="shared" si="713"/>
        <v>https://w3id.org/kouigenjimonogatari/data/0696-07.json</v>
      </c>
      <c r="B8305">
        <v>696</v>
      </c>
      <c r="C8305">
        <v>7</v>
      </c>
      <c r="D8305" t="s">
        <v>9643</v>
      </c>
      <c r="E8305" t="s">
        <v>5917</v>
      </c>
      <c r="F8305" t="s">
        <v>9408</v>
      </c>
      <c r="G8305">
        <v>21</v>
      </c>
      <c r="H8305" t="s">
        <v>5919</v>
      </c>
      <c r="I8305" t="s">
        <v>5920</v>
      </c>
      <c r="L8305" t="s">
        <v>9638</v>
      </c>
      <c r="M8305" t="s">
        <v>9639</v>
      </c>
      <c r="N8305" t="s">
        <v>5923</v>
      </c>
      <c r="O8305" t="s">
        <v>9640</v>
      </c>
    </row>
    <row r="8306" spans="1:15">
      <c r="A8306" s="8" t="str">
        <f t="shared" si="713"/>
        <v>https://w3id.org/kouigenjimonogatari/data/0696-08.json</v>
      </c>
      <c r="B8306">
        <v>696</v>
      </c>
      <c r="C8306">
        <v>8</v>
      </c>
      <c r="D8306" t="s">
        <v>26491</v>
      </c>
      <c r="E8306" t="s">
        <v>5917</v>
      </c>
      <c r="F8306" t="s">
        <v>9408</v>
      </c>
      <c r="G8306">
        <v>21</v>
      </c>
      <c r="H8306" t="s">
        <v>5919</v>
      </c>
      <c r="I8306" t="s">
        <v>5920</v>
      </c>
      <c r="L8306" t="s">
        <v>9638</v>
      </c>
      <c r="M8306" t="s">
        <v>9639</v>
      </c>
      <c r="N8306" t="s">
        <v>5923</v>
      </c>
      <c r="O8306" t="s">
        <v>9640</v>
      </c>
    </row>
    <row r="8307" spans="1:15">
      <c r="A8307" s="8" t="str">
        <f t="shared" si="713"/>
        <v>https://w3id.org/kouigenjimonogatari/data/0696-09.json</v>
      </c>
      <c r="B8307">
        <v>696</v>
      </c>
      <c r="C8307">
        <v>9</v>
      </c>
      <c r="D8307" t="s">
        <v>26492</v>
      </c>
      <c r="E8307" t="s">
        <v>5917</v>
      </c>
      <c r="F8307" t="s">
        <v>9408</v>
      </c>
      <c r="G8307">
        <v>21</v>
      </c>
      <c r="H8307" t="s">
        <v>5919</v>
      </c>
      <c r="I8307" t="s">
        <v>5920</v>
      </c>
      <c r="L8307" t="s">
        <v>9638</v>
      </c>
      <c r="M8307" t="s">
        <v>9639</v>
      </c>
      <c r="N8307" t="s">
        <v>5923</v>
      </c>
      <c r="O8307" t="s">
        <v>9640</v>
      </c>
    </row>
    <row r="8308" spans="1:15">
      <c r="A8308" s="8" t="str">
        <f t="shared" si="713"/>
        <v>https://w3id.org/kouigenjimonogatari/data/0696-10.json</v>
      </c>
      <c r="B8308">
        <v>696</v>
      </c>
      <c r="C8308">
        <v>10</v>
      </c>
      <c r="D8308" t="s">
        <v>9644</v>
      </c>
      <c r="E8308" t="s">
        <v>5917</v>
      </c>
      <c r="F8308" t="s">
        <v>9408</v>
      </c>
      <c r="G8308">
        <v>21</v>
      </c>
      <c r="H8308" t="s">
        <v>5919</v>
      </c>
      <c r="I8308" t="s">
        <v>5920</v>
      </c>
      <c r="L8308" t="s">
        <v>9638</v>
      </c>
      <c r="M8308" t="s">
        <v>9639</v>
      </c>
      <c r="N8308" t="s">
        <v>5923</v>
      </c>
      <c r="O8308" t="s">
        <v>9640</v>
      </c>
    </row>
    <row r="8309" spans="1:15">
      <c r="A8309" s="8" t="str">
        <f t="shared" si="713"/>
        <v>https://w3id.org/kouigenjimonogatari/data/0696-11.json</v>
      </c>
      <c r="B8309">
        <v>696</v>
      </c>
      <c r="C8309">
        <v>11</v>
      </c>
      <c r="D8309" t="s">
        <v>26493</v>
      </c>
      <c r="E8309" t="s">
        <v>5917</v>
      </c>
      <c r="F8309" t="s">
        <v>9408</v>
      </c>
      <c r="G8309">
        <v>21</v>
      </c>
      <c r="H8309" t="s">
        <v>5919</v>
      </c>
      <c r="I8309" t="s">
        <v>5920</v>
      </c>
      <c r="L8309" t="s">
        <v>9638</v>
      </c>
      <c r="M8309" t="s">
        <v>9639</v>
      </c>
      <c r="N8309" t="s">
        <v>5923</v>
      </c>
      <c r="O8309" t="s">
        <v>9640</v>
      </c>
    </row>
    <row r="8310" spans="1:15">
      <c r="A8310" s="8" t="str">
        <f t="shared" si="713"/>
        <v>https://w3id.org/kouigenjimonogatari/data/0696-12.json</v>
      </c>
      <c r="B8310">
        <v>696</v>
      </c>
      <c r="C8310">
        <v>12</v>
      </c>
      <c r="D8310" t="s">
        <v>26494</v>
      </c>
      <c r="E8310" t="s">
        <v>5917</v>
      </c>
      <c r="F8310" t="s">
        <v>9408</v>
      </c>
      <c r="G8310">
        <v>21</v>
      </c>
      <c r="H8310" t="s">
        <v>5919</v>
      </c>
      <c r="I8310" t="s">
        <v>5920</v>
      </c>
      <c r="L8310" t="s">
        <v>9638</v>
      </c>
      <c r="M8310" t="s">
        <v>9639</v>
      </c>
      <c r="N8310" t="s">
        <v>5923</v>
      </c>
      <c r="O8310" t="s">
        <v>9640</v>
      </c>
    </row>
    <row r="8311" spans="1:15">
      <c r="A8311" s="8" t="str">
        <f t="shared" si="713"/>
        <v>https://w3id.org/kouigenjimonogatari/data/0696-13.json</v>
      </c>
      <c r="B8311">
        <v>696</v>
      </c>
      <c r="C8311">
        <v>13</v>
      </c>
      <c r="D8311" t="s">
        <v>9645</v>
      </c>
      <c r="E8311" t="s">
        <v>5917</v>
      </c>
      <c r="F8311" t="s">
        <v>9408</v>
      </c>
      <c r="G8311">
        <v>21</v>
      </c>
      <c r="H8311" t="s">
        <v>5919</v>
      </c>
      <c r="I8311" t="s">
        <v>5920</v>
      </c>
      <c r="L8311" t="s">
        <v>9638</v>
      </c>
      <c r="M8311" t="s">
        <v>9639</v>
      </c>
      <c r="N8311" t="s">
        <v>5923</v>
      </c>
      <c r="O8311" t="s">
        <v>9640</v>
      </c>
    </row>
    <row r="8312" spans="1:15">
      <c r="A8312" s="8" t="str">
        <f t="shared" si="713"/>
        <v>https://w3id.org/kouigenjimonogatari/data/0696-14.json</v>
      </c>
      <c r="B8312">
        <v>696</v>
      </c>
      <c r="C8312">
        <v>14</v>
      </c>
      <c r="D8312" t="s">
        <v>9646</v>
      </c>
      <c r="E8312" t="s">
        <v>5917</v>
      </c>
      <c r="F8312" t="s">
        <v>9408</v>
      </c>
      <c r="G8312">
        <v>21</v>
      </c>
      <c r="H8312" t="s">
        <v>5919</v>
      </c>
      <c r="I8312" t="s">
        <v>5920</v>
      </c>
      <c r="L8312" t="s">
        <v>9638</v>
      </c>
      <c r="M8312" t="s">
        <v>9639</v>
      </c>
      <c r="N8312" t="s">
        <v>5923</v>
      </c>
      <c r="O8312" t="s">
        <v>9640</v>
      </c>
    </row>
    <row r="8313" spans="1:15">
      <c r="A8313" s="8" t="str">
        <f t="shared" si="713"/>
        <v>https://w3id.org/kouigenjimonogatari/data/0697-01.json</v>
      </c>
      <c r="B8313">
        <v>697</v>
      </c>
      <c r="C8313">
        <v>1</v>
      </c>
      <c r="D8313" t="s">
        <v>9647</v>
      </c>
      <c r="E8313" t="s">
        <v>5917</v>
      </c>
      <c r="F8313" t="s">
        <v>9408</v>
      </c>
      <c r="G8313">
        <v>21</v>
      </c>
      <c r="H8313" t="s">
        <v>5919</v>
      </c>
      <c r="I8313" t="s">
        <v>5920</v>
      </c>
      <c r="L8313" t="s">
        <v>9638</v>
      </c>
      <c r="M8313" t="s">
        <v>9639</v>
      </c>
      <c r="N8313" t="s">
        <v>5923</v>
      </c>
      <c r="O8313" t="s">
        <v>9640</v>
      </c>
    </row>
    <row r="8314" spans="1:15">
      <c r="A8314" s="8" t="str">
        <f t="shared" si="713"/>
        <v>https://w3id.org/kouigenjimonogatari/data/0697-02.json</v>
      </c>
      <c r="B8314">
        <v>697</v>
      </c>
      <c r="C8314">
        <v>2</v>
      </c>
      <c r="D8314" t="s">
        <v>9648</v>
      </c>
      <c r="E8314" t="s">
        <v>5917</v>
      </c>
      <c r="F8314" t="s">
        <v>9408</v>
      </c>
      <c r="G8314">
        <v>21</v>
      </c>
      <c r="H8314" t="s">
        <v>5919</v>
      </c>
      <c r="I8314" t="s">
        <v>5920</v>
      </c>
      <c r="L8314" t="s">
        <v>9638</v>
      </c>
      <c r="M8314" t="s">
        <v>9639</v>
      </c>
      <c r="N8314" t="s">
        <v>5923</v>
      </c>
      <c r="O8314" t="s">
        <v>9640</v>
      </c>
    </row>
    <row r="8315" spans="1:15">
      <c r="A8315" s="8" t="str">
        <f t="shared" si="713"/>
        <v>https://w3id.org/kouigenjimonogatari/data/0697-03.json</v>
      </c>
      <c r="B8315">
        <v>697</v>
      </c>
      <c r="C8315">
        <v>3</v>
      </c>
      <c r="D8315" t="s">
        <v>26495</v>
      </c>
      <c r="E8315" t="s">
        <v>5917</v>
      </c>
      <c r="F8315" t="s">
        <v>9408</v>
      </c>
      <c r="G8315">
        <v>21</v>
      </c>
      <c r="H8315" t="s">
        <v>5919</v>
      </c>
      <c r="I8315" t="s">
        <v>5920</v>
      </c>
      <c r="L8315" t="s">
        <v>9638</v>
      </c>
      <c r="M8315" t="s">
        <v>9639</v>
      </c>
      <c r="N8315" t="s">
        <v>5923</v>
      </c>
      <c r="O8315" t="s">
        <v>9640</v>
      </c>
    </row>
    <row r="8316" spans="1:15">
      <c r="A8316" s="8" t="str">
        <f t="shared" si="713"/>
        <v>https://w3id.org/kouigenjimonogatari/data/0697-04.json</v>
      </c>
      <c r="B8316">
        <v>697</v>
      </c>
      <c r="C8316">
        <v>4</v>
      </c>
      <c r="D8316" t="s">
        <v>26496</v>
      </c>
      <c r="E8316" t="s">
        <v>5917</v>
      </c>
      <c r="F8316" t="s">
        <v>9408</v>
      </c>
      <c r="G8316">
        <v>21</v>
      </c>
      <c r="H8316" t="s">
        <v>5919</v>
      </c>
      <c r="I8316" t="s">
        <v>5920</v>
      </c>
      <c r="L8316" t="s">
        <v>9638</v>
      </c>
      <c r="M8316" t="s">
        <v>9639</v>
      </c>
      <c r="N8316" t="s">
        <v>5923</v>
      </c>
      <c r="O8316" t="s">
        <v>9640</v>
      </c>
    </row>
    <row r="8317" spans="1:15">
      <c r="A8317" s="8" t="str">
        <f t="shared" si="713"/>
        <v>https://w3id.org/kouigenjimonogatari/data/0697-05.json</v>
      </c>
      <c r="B8317">
        <v>697</v>
      </c>
      <c r="C8317">
        <v>5</v>
      </c>
      <c r="D8317" t="s">
        <v>26497</v>
      </c>
      <c r="E8317" t="s">
        <v>5917</v>
      </c>
      <c r="F8317" t="s">
        <v>9408</v>
      </c>
      <c r="G8317">
        <v>21</v>
      </c>
      <c r="H8317" t="s">
        <v>5919</v>
      </c>
      <c r="I8317" t="s">
        <v>5920</v>
      </c>
      <c r="L8317" t="s">
        <v>9638</v>
      </c>
      <c r="M8317" t="s">
        <v>9639</v>
      </c>
      <c r="N8317" t="s">
        <v>5923</v>
      </c>
      <c r="O8317" t="s">
        <v>9640</v>
      </c>
    </row>
    <row r="8318" spans="1:15">
      <c r="A8318" s="8" t="str">
        <f t="shared" si="713"/>
        <v>https://w3id.org/kouigenjimonogatari/data/0697-06.json</v>
      </c>
      <c r="B8318">
        <v>697</v>
      </c>
      <c r="C8318">
        <v>6</v>
      </c>
      <c r="D8318" t="s">
        <v>26498</v>
      </c>
      <c r="E8318" t="s">
        <v>5917</v>
      </c>
      <c r="F8318" t="s">
        <v>9408</v>
      </c>
      <c r="G8318">
        <v>21</v>
      </c>
      <c r="H8318" t="s">
        <v>5919</v>
      </c>
      <c r="I8318" t="s">
        <v>5920</v>
      </c>
      <c r="L8318" t="s">
        <v>9638</v>
      </c>
      <c r="M8318" t="s">
        <v>9639</v>
      </c>
      <c r="N8318" t="s">
        <v>5923</v>
      </c>
      <c r="O8318" t="s">
        <v>9640</v>
      </c>
    </row>
    <row r="8319" spans="1:15">
      <c r="A8319" s="8" t="str">
        <f t="shared" si="713"/>
        <v>https://w3id.org/kouigenjimonogatari/data/0697-07.json</v>
      </c>
      <c r="B8319">
        <v>697</v>
      </c>
      <c r="C8319">
        <v>7</v>
      </c>
      <c r="D8319" t="s">
        <v>26499</v>
      </c>
      <c r="E8319" t="s">
        <v>5917</v>
      </c>
      <c r="F8319" t="s">
        <v>9408</v>
      </c>
      <c r="G8319">
        <v>21</v>
      </c>
      <c r="H8319" t="s">
        <v>5919</v>
      </c>
      <c r="I8319" t="s">
        <v>5920</v>
      </c>
      <c r="L8319" t="s">
        <v>9638</v>
      </c>
      <c r="M8319" t="s">
        <v>9639</v>
      </c>
      <c r="N8319" t="s">
        <v>5923</v>
      </c>
      <c r="O8319" t="s">
        <v>9640</v>
      </c>
    </row>
    <row r="8320" spans="1:15">
      <c r="A8320" s="8" t="str">
        <f t="shared" ref="A8320:A8383" si="714">"https://w3id.org/kouigenjimonogatari/data/"&amp;TEXT(B8320, "0000")&amp;"-"&amp;TEXT(C8320, "00")&amp;".json"</f>
        <v>https://w3id.org/kouigenjimonogatari/data/0697-08.json</v>
      </c>
      <c r="B8320">
        <v>697</v>
      </c>
      <c r="C8320">
        <v>8</v>
      </c>
      <c r="D8320" t="s">
        <v>26500</v>
      </c>
      <c r="E8320" t="s">
        <v>5917</v>
      </c>
      <c r="F8320" t="s">
        <v>9408</v>
      </c>
      <c r="G8320">
        <v>21</v>
      </c>
      <c r="H8320" t="s">
        <v>5919</v>
      </c>
      <c r="I8320" t="s">
        <v>5920</v>
      </c>
      <c r="L8320" t="s">
        <v>9638</v>
      </c>
      <c r="M8320" t="s">
        <v>9639</v>
      </c>
      <c r="N8320" t="s">
        <v>5923</v>
      </c>
      <c r="O8320" t="s">
        <v>9640</v>
      </c>
    </row>
    <row r="8321" spans="1:15">
      <c r="A8321" s="8" t="str">
        <f t="shared" si="714"/>
        <v>https://w3id.org/kouigenjimonogatari/data/0697-09.json</v>
      </c>
      <c r="B8321">
        <v>697</v>
      </c>
      <c r="C8321">
        <v>9</v>
      </c>
      <c r="D8321" t="s">
        <v>26501</v>
      </c>
      <c r="E8321" t="s">
        <v>5917</v>
      </c>
      <c r="F8321" t="s">
        <v>9408</v>
      </c>
      <c r="G8321">
        <v>21</v>
      </c>
      <c r="H8321" t="s">
        <v>5919</v>
      </c>
      <c r="I8321" t="s">
        <v>5920</v>
      </c>
      <c r="L8321" t="s">
        <v>9638</v>
      </c>
      <c r="M8321" t="s">
        <v>9639</v>
      </c>
      <c r="N8321" t="s">
        <v>5923</v>
      </c>
      <c r="O8321" t="s">
        <v>9640</v>
      </c>
    </row>
    <row r="8322" spans="1:15">
      <c r="A8322" s="8" t="str">
        <f t="shared" si="714"/>
        <v>https://w3id.org/kouigenjimonogatari/data/0697-10.json</v>
      </c>
      <c r="B8322">
        <v>697</v>
      </c>
      <c r="C8322">
        <v>10</v>
      </c>
      <c r="D8322" t="s">
        <v>26502</v>
      </c>
      <c r="E8322" t="s">
        <v>5917</v>
      </c>
      <c r="F8322" t="s">
        <v>9408</v>
      </c>
      <c r="G8322">
        <v>21</v>
      </c>
      <c r="H8322" t="s">
        <v>5919</v>
      </c>
      <c r="I8322" t="s">
        <v>5920</v>
      </c>
      <c r="L8322" t="s">
        <v>9638</v>
      </c>
      <c r="M8322" t="s">
        <v>9639</v>
      </c>
      <c r="N8322" t="s">
        <v>5923</v>
      </c>
      <c r="O8322" t="s">
        <v>9640</v>
      </c>
    </row>
    <row r="8323" spans="1:15">
      <c r="A8323" s="8" t="str">
        <f t="shared" si="714"/>
        <v>https://w3id.org/kouigenjimonogatari/data/0697-11.json</v>
      </c>
      <c r="B8323">
        <v>697</v>
      </c>
      <c r="C8323">
        <v>11</v>
      </c>
      <c r="D8323" t="s">
        <v>9649</v>
      </c>
      <c r="E8323" t="s">
        <v>5917</v>
      </c>
      <c r="F8323" t="s">
        <v>9408</v>
      </c>
      <c r="G8323">
        <v>21</v>
      </c>
      <c r="H8323" t="s">
        <v>5919</v>
      </c>
      <c r="I8323" t="s">
        <v>5920</v>
      </c>
      <c r="L8323" t="s">
        <v>9638</v>
      </c>
      <c r="M8323" t="s">
        <v>9639</v>
      </c>
      <c r="N8323" t="s">
        <v>5923</v>
      </c>
      <c r="O8323" t="s">
        <v>9640</v>
      </c>
    </row>
    <row r="8324" spans="1:15">
      <c r="A8324" s="8" t="str">
        <f t="shared" si="714"/>
        <v>https://w3id.org/kouigenjimonogatari/data/0697-12.json</v>
      </c>
      <c r="B8324">
        <v>697</v>
      </c>
      <c r="C8324">
        <v>12</v>
      </c>
      <c r="D8324" t="s">
        <v>26503</v>
      </c>
      <c r="E8324" t="s">
        <v>5917</v>
      </c>
      <c r="F8324" t="s">
        <v>9408</v>
      </c>
      <c r="G8324">
        <v>21</v>
      </c>
      <c r="H8324" t="s">
        <v>5919</v>
      </c>
      <c r="I8324" t="s">
        <v>5920</v>
      </c>
      <c r="L8324" t="s">
        <v>9638</v>
      </c>
      <c r="M8324" t="s">
        <v>9639</v>
      </c>
      <c r="N8324" t="s">
        <v>5923</v>
      </c>
      <c r="O8324" t="s">
        <v>9640</v>
      </c>
    </row>
    <row r="8325" spans="1:15">
      <c r="A8325" s="8" t="str">
        <f t="shared" si="714"/>
        <v>https://w3id.org/kouigenjimonogatari/data/0697-13.json</v>
      </c>
      <c r="B8325">
        <v>697</v>
      </c>
      <c r="C8325">
        <v>13</v>
      </c>
      <c r="D8325" t="s">
        <v>26504</v>
      </c>
      <c r="E8325" t="s">
        <v>5917</v>
      </c>
      <c r="F8325" t="s">
        <v>9408</v>
      </c>
      <c r="G8325">
        <v>21</v>
      </c>
      <c r="H8325" t="s">
        <v>5919</v>
      </c>
      <c r="I8325" t="s">
        <v>5920</v>
      </c>
      <c r="L8325" t="s">
        <v>9638</v>
      </c>
      <c r="M8325" t="s">
        <v>9639</v>
      </c>
      <c r="N8325" t="s">
        <v>5923</v>
      </c>
      <c r="O8325" t="s">
        <v>9640</v>
      </c>
    </row>
    <row r="8326" spans="1:15">
      <c r="A8326" s="8" t="str">
        <f t="shared" si="714"/>
        <v>https://w3id.org/kouigenjimonogatari/data/0697-14.json</v>
      </c>
      <c r="B8326">
        <v>697</v>
      </c>
      <c r="C8326">
        <v>14</v>
      </c>
      <c r="D8326" t="s">
        <v>26505</v>
      </c>
      <c r="E8326" t="s">
        <v>5917</v>
      </c>
      <c r="F8326" t="s">
        <v>9408</v>
      </c>
      <c r="G8326">
        <v>21</v>
      </c>
      <c r="H8326" t="s">
        <v>5919</v>
      </c>
      <c r="I8326" t="s">
        <v>5920</v>
      </c>
      <c r="L8326" t="s">
        <v>9638</v>
      </c>
      <c r="M8326" t="s">
        <v>9639</v>
      </c>
      <c r="N8326" t="s">
        <v>5923</v>
      </c>
      <c r="O8326" t="s">
        <v>9640</v>
      </c>
    </row>
    <row r="8327" spans="1:15">
      <c r="A8327" s="8" t="str">
        <f t="shared" si="714"/>
        <v>https://w3id.org/kouigenjimonogatari/data/0698-01.json</v>
      </c>
      <c r="B8327">
        <v>698</v>
      </c>
      <c r="C8327">
        <v>1</v>
      </c>
      <c r="D8327" t="s">
        <v>26506</v>
      </c>
      <c r="E8327" t="s">
        <v>5917</v>
      </c>
      <c r="F8327" t="s">
        <v>9408</v>
      </c>
      <c r="G8327">
        <v>21</v>
      </c>
      <c r="H8327" t="s">
        <v>5919</v>
      </c>
      <c r="I8327" t="s">
        <v>5920</v>
      </c>
      <c r="L8327" t="s">
        <v>9650</v>
      </c>
      <c r="M8327" t="s">
        <v>9651</v>
      </c>
      <c r="N8327" t="s">
        <v>5923</v>
      </c>
      <c r="O8327" t="s">
        <v>9652</v>
      </c>
    </row>
    <row r="8328" spans="1:15">
      <c r="A8328" s="8" t="str">
        <f t="shared" si="714"/>
        <v>https://w3id.org/kouigenjimonogatari/data/0698-02.json</v>
      </c>
      <c r="B8328">
        <v>698</v>
      </c>
      <c r="C8328">
        <v>2</v>
      </c>
      <c r="D8328" t="s">
        <v>9653</v>
      </c>
      <c r="E8328" t="s">
        <v>5917</v>
      </c>
      <c r="F8328" t="s">
        <v>9408</v>
      </c>
      <c r="G8328">
        <v>21</v>
      </c>
      <c r="H8328" t="s">
        <v>5919</v>
      </c>
      <c r="I8328" t="s">
        <v>5920</v>
      </c>
      <c r="L8328" t="s">
        <v>9650</v>
      </c>
      <c r="M8328" t="s">
        <v>9651</v>
      </c>
      <c r="N8328" t="s">
        <v>5923</v>
      </c>
      <c r="O8328" t="s">
        <v>9652</v>
      </c>
    </row>
    <row r="8329" spans="1:15">
      <c r="A8329" s="8" t="str">
        <f t="shared" si="714"/>
        <v>https://w3id.org/kouigenjimonogatari/data/0698-03.json</v>
      </c>
      <c r="B8329">
        <v>698</v>
      </c>
      <c r="C8329">
        <v>3</v>
      </c>
      <c r="D8329" t="s">
        <v>26507</v>
      </c>
      <c r="E8329" t="s">
        <v>5917</v>
      </c>
      <c r="F8329" t="s">
        <v>9408</v>
      </c>
      <c r="G8329">
        <v>21</v>
      </c>
      <c r="H8329" t="s">
        <v>5919</v>
      </c>
      <c r="I8329" t="s">
        <v>5920</v>
      </c>
      <c r="L8329" t="s">
        <v>9650</v>
      </c>
      <c r="M8329" t="s">
        <v>9651</v>
      </c>
      <c r="N8329" t="s">
        <v>5923</v>
      </c>
      <c r="O8329" t="s">
        <v>9652</v>
      </c>
    </row>
    <row r="8330" spans="1:15">
      <c r="A8330" s="8" t="str">
        <f t="shared" si="714"/>
        <v>https://w3id.org/kouigenjimonogatari/data/0698-04.json</v>
      </c>
      <c r="B8330">
        <v>698</v>
      </c>
      <c r="C8330">
        <v>4</v>
      </c>
      <c r="D8330" t="s">
        <v>26508</v>
      </c>
      <c r="E8330" t="s">
        <v>5917</v>
      </c>
      <c r="F8330" t="s">
        <v>9408</v>
      </c>
      <c r="G8330">
        <v>21</v>
      </c>
      <c r="H8330" t="s">
        <v>5919</v>
      </c>
      <c r="I8330" t="s">
        <v>5920</v>
      </c>
      <c r="L8330" t="s">
        <v>9650</v>
      </c>
      <c r="M8330" t="s">
        <v>9651</v>
      </c>
      <c r="N8330" t="s">
        <v>5923</v>
      </c>
      <c r="O8330" t="s">
        <v>9652</v>
      </c>
    </row>
    <row r="8331" spans="1:15">
      <c r="A8331" s="8" t="str">
        <f t="shared" si="714"/>
        <v>https://w3id.org/kouigenjimonogatari/data/0698-05.json</v>
      </c>
      <c r="B8331">
        <v>698</v>
      </c>
      <c r="C8331">
        <v>5</v>
      </c>
      <c r="D8331" t="s">
        <v>26509</v>
      </c>
      <c r="E8331" t="s">
        <v>5917</v>
      </c>
      <c r="F8331" t="s">
        <v>9408</v>
      </c>
      <c r="G8331">
        <v>21</v>
      </c>
      <c r="H8331" t="s">
        <v>5919</v>
      </c>
      <c r="I8331" t="s">
        <v>5920</v>
      </c>
      <c r="L8331" t="s">
        <v>9650</v>
      </c>
      <c r="M8331" t="s">
        <v>9651</v>
      </c>
      <c r="N8331" t="s">
        <v>5923</v>
      </c>
      <c r="O8331" t="s">
        <v>9652</v>
      </c>
    </row>
    <row r="8332" spans="1:15">
      <c r="A8332" s="8" t="str">
        <f t="shared" si="714"/>
        <v>https://w3id.org/kouigenjimonogatari/data/0698-06.json</v>
      </c>
      <c r="B8332">
        <v>698</v>
      </c>
      <c r="C8332">
        <v>6</v>
      </c>
      <c r="D8332" t="s">
        <v>26510</v>
      </c>
      <c r="E8332" t="s">
        <v>5917</v>
      </c>
      <c r="F8332" t="s">
        <v>9408</v>
      </c>
      <c r="G8332">
        <v>21</v>
      </c>
      <c r="H8332" t="s">
        <v>5919</v>
      </c>
      <c r="I8332" t="s">
        <v>5920</v>
      </c>
      <c r="L8332" t="s">
        <v>9650</v>
      </c>
      <c r="M8332" t="s">
        <v>9651</v>
      </c>
      <c r="N8332" t="s">
        <v>5923</v>
      </c>
      <c r="O8332" t="s">
        <v>9652</v>
      </c>
    </row>
    <row r="8333" spans="1:15">
      <c r="A8333" s="8" t="str">
        <f t="shared" si="714"/>
        <v>https://w3id.org/kouigenjimonogatari/data/0698-07.json</v>
      </c>
      <c r="B8333">
        <v>698</v>
      </c>
      <c r="C8333">
        <v>7</v>
      </c>
      <c r="D8333" t="s">
        <v>26511</v>
      </c>
      <c r="E8333" t="s">
        <v>5917</v>
      </c>
      <c r="F8333" t="s">
        <v>9408</v>
      </c>
      <c r="G8333">
        <v>21</v>
      </c>
      <c r="H8333" t="s">
        <v>5919</v>
      </c>
      <c r="I8333" t="s">
        <v>5920</v>
      </c>
      <c r="L8333" t="s">
        <v>9650</v>
      </c>
      <c r="M8333" t="s">
        <v>9651</v>
      </c>
      <c r="N8333" t="s">
        <v>5923</v>
      </c>
      <c r="O8333" t="s">
        <v>9652</v>
      </c>
    </row>
    <row r="8334" spans="1:15">
      <c r="A8334" s="8" t="str">
        <f t="shared" si="714"/>
        <v>https://w3id.org/kouigenjimonogatari/data/0698-08.json</v>
      </c>
      <c r="B8334">
        <v>698</v>
      </c>
      <c r="C8334">
        <v>8</v>
      </c>
      <c r="D8334" t="s">
        <v>9654</v>
      </c>
      <c r="E8334" t="s">
        <v>5917</v>
      </c>
      <c r="F8334" t="s">
        <v>9408</v>
      </c>
      <c r="G8334">
        <v>21</v>
      </c>
      <c r="H8334" t="s">
        <v>5919</v>
      </c>
      <c r="I8334" t="s">
        <v>5920</v>
      </c>
      <c r="L8334" t="s">
        <v>9650</v>
      </c>
      <c r="M8334" t="s">
        <v>9651</v>
      </c>
      <c r="N8334" t="s">
        <v>5923</v>
      </c>
      <c r="O8334" t="s">
        <v>9652</v>
      </c>
    </row>
    <row r="8335" spans="1:15">
      <c r="A8335" s="8" t="str">
        <f t="shared" si="714"/>
        <v>https://w3id.org/kouigenjimonogatari/data/0698-09.json</v>
      </c>
      <c r="B8335">
        <v>698</v>
      </c>
      <c r="C8335">
        <v>9</v>
      </c>
      <c r="D8335" t="s">
        <v>9655</v>
      </c>
      <c r="E8335" t="s">
        <v>5917</v>
      </c>
      <c r="F8335" t="s">
        <v>9408</v>
      </c>
      <c r="G8335">
        <v>21</v>
      </c>
      <c r="H8335" t="s">
        <v>5919</v>
      </c>
      <c r="I8335" t="s">
        <v>5920</v>
      </c>
      <c r="L8335" t="s">
        <v>9650</v>
      </c>
      <c r="M8335" t="s">
        <v>9651</v>
      </c>
      <c r="N8335" t="s">
        <v>5923</v>
      </c>
      <c r="O8335" t="s">
        <v>9652</v>
      </c>
    </row>
    <row r="8336" spans="1:15">
      <c r="A8336" s="8" t="str">
        <f t="shared" si="714"/>
        <v>https://w3id.org/kouigenjimonogatari/data/0698-10.json</v>
      </c>
      <c r="B8336">
        <v>698</v>
      </c>
      <c r="C8336">
        <v>10</v>
      </c>
      <c r="D8336" t="s">
        <v>9656</v>
      </c>
      <c r="E8336" t="s">
        <v>5917</v>
      </c>
      <c r="F8336" t="s">
        <v>9408</v>
      </c>
      <c r="G8336">
        <v>21</v>
      </c>
      <c r="H8336" t="s">
        <v>5919</v>
      </c>
      <c r="I8336" t="s">
        <v>5920</v>
      </c>
      <c r="L8336" t="s">
        <v>9650</v>
      </c>
      <c r="M8336" t="s">
        <v>9651</v>
      </c>
      <c r="N8336" t="s">
        <v>5923</v>
      </c>
      <c r="O8336" t="s">
        <v>9652</v>
      </c>
    </row>
    <row r="8337" spans="1:15">
      <c r="A8337" s="8" t="str">
        <f t="shared" si="714"/>
        <v>https://w3id.org/kouigenjimonogatari/data/0698-11.json</v>
      </c>
      <c r="B8337">
        <v>698</v>
      </c>
      <c r="C8337">
        <v>11</v>
      </c>
      <c r="D8337" t="s">
        <v>26512</v>
      </c>
      <c r="E8337" t="s">
        <v>5917</v>
      </c>
      <c r="F8337" t="s">
        <v>9408</v>
      </c>
      <c r="G8337">
        <v>21</v>
      </c>
      <c r="H8337" t="s">
        <v>5919</v>
      </c>
      <c r="I8337" t="s">
        <v>5920</v>
      </c>
      <c r="L8337" t="s">
        <v>9650</v>
      </c>
      <c r="M8337" t="s">
        <v>9651</v>
      </c>
      <c r="N8337" t="s">
        <v>5923</v>
      </c>
      <c r="O8337" t="s">
        <v>9652</v>
      </c>
    </row>
    <row r="8338" spans="1:15">
      <c r="A8338" s="8" t="str">
        <f t="shared" si="714"/>
        <v>https://w3id.org/kouigenjimonogatari/data/0698-12.json</v>
      </c>
      <c r="B8338">
        <v>698</v>
      </c>
      <c r="C8338">
        <v>12</v>
      </c>
      <c r="D8338" t="s">
        <v>26513</v>
      </c>
      <c r="E8338" t="s">
        <v>5917</v>
      </c>
      <c r="F8338" t="s">
        <v>9408</v>
      </c>
      <c r="G8338">
        <v>21</v>
      </c>
      <c r="H8338" t="s">
        <v>5919</v>
      </c>
      <c r="I8338" t="s">
        <v>5920</v>
      </c>
      <c r="L8338" t="s">
        <v>9650</v>
      </c>
      <c r="M8338" t="s">
        <v>9651</v>
      </c>
      <c r="N8338" t="s">
        <v>5923</v>
      </c>
      <c r="O8338" t="s">
        <v>9652</v>
      </c>
    </row>
    <row r="8339" spans="1:15">
      <c r="A8339" s="8" t="str">
        <f t="shared" si="714"/>
        <v>https://w3id.org/kouigenjimonogatari/data/0698-13.json</v>
      </c>
      <c r="B8339">
        <v>698</v>
      </c>
      <c r="C8339">
        <v>13</v>
      </c>
      <c r="D8339" t="s">
        <v>26514</v>
      </c>
      <c r="E8339" t="s">
        <v>5917</v>
      </c>
      <c r="F8339" t="s">
        <v>9408</v>
      </c>
      <c r="G8339">
        <v>21</v>
      </c>
      <c r="H8339" t="s">
        <v>5919</v>
      </c>
      <c r="I8339" t="s">
        <v>5920</v>
      </c>
      <c r="L8339" t="s">
        <v>9650</v>
      </c>
      <c r="M8339" t="s">
        <v>9651</v>
      </c>
      <c r="N8339" t="s">
        <v>5923</v>
      </c>
      <c r="O8339" t="s">
        <v>9652</v>
      </c>
    </row>
    <row r="8340" spans="1:15">
      <c r="A8340" s="8" t="str">
        <f t="shared" si="714"/>
        <v>https://w3id.org/kouigenjimonogatari/data/0698-14.json</v>
      </c>
      <c r="B8340">
        <v>698</v>
      </c>
      <c r="C8340">
        <v>14</v>
      </c>
      <c r="D8340" t="s">
        <v>26515</v>
      </c>
      <c r="E8340" t="s">
        <v>5917</v>
      </c>
      <c r="F8340" t="s">
        <v>9408</v>
      </c>
      <c r="G8340">
        <v>21</v>
      </c>
      <c r="H8340" t="s">
        <v>5919</v>
      </c>
      <c r="I8340" t="s">
        <v>5920</v>
      </c>
      <c r="L8340" t="s">
        <v>9650</v>
      </c>
      <c r="M8340" t="s">
        <v>9651</v>
      </c>
      <c r="N8340" t="s">
        <v>5923</v>
      </c>
      <c r="O8340" t="s">
        <v>9652</v>
      </c>
    </row>
    <row r="8341" spans="1:15">
      <c r="A8341" s="8" t="str">
        <f t="shared" si="714"/>
        <v>https://w3id.org/kouigenjimonogatari/data/0699-01.json</v>
      </c>
      <c r="B8341">
        <v>699</v>
      </c>
      <c r="C8341">
        <v>1</v>
      </c>
      <c r="D8341" t="s">
        <v>26516</v>
      </c>
      <c r="E8341" t="s">
        <v>5917</v>
      </c>
      <c r="F8341" t="s">
        <v>9408</v>
      </c>
      <c r="G8341">
        <v>21</v>
      </c>
      <c r="H8341" t="s">
        <v>5919</v>
      </c>
      <c r="I8341" t="s">
        <v>5920</v>
      </c>
      <c r="L8341" t="s">
        <v>9650</v>
      </c>
      <c r="M8341" t="s">
        <v>9651</v>
      </c>
      <c r="N8341" t="s">
        <v>5923</v>
      </c>
      <c r="O8341" t="s">
        <v>9652</v>
      </c>
    </row>
    <row r="8342" spans="1:15">
      <c r="A8342" s="8" t="str">
        <f t="shared" si="714"/>
        <v>https://w3id.org/kouigenjimonogatari/data/0699-02.json</v>
      </c>
      <c r="B8342">
        <v>699</v>
      </c>
      <c r="C8342">
        <v>2</v>
      </c>
      <c r="D8342" t="s">
        <v>26517</v>
      </c>
      <c r="E8342" t="s">
        <v>5917</v>
      </c>
      <c r="F8342" t="s">
        <v>9408</v>
      </c>
      <c r="G8342">
        <v>21</v>
      </c>
      <c r="H8342" t="s">
        <v>5919</v>
      </c>
      <c r="I8342" t="s">
        <v>5920</v>
      </c>
      <c r="L8342" t="s">
        <v>9650</v>
      </c>
      <c r="M8342" t="s">
        <v>9651</v>
      </c>
      <c r="N8342" t="s">
        <v>5923</v>
      </c>
      <c r="O8342" t="s">
        <v>9652</v>
      </c>
    </row>
    <row r="8343" spans="1:15">
      <c r="A8343" s="8" t="str">
        <f t="shared" si="714"/>
        <v>https://w3id.org/kouigenjimonogatari/data/0699-03.json</v>
      </c>
      <c r="B8343">
        <v>699</v>
      </c>
      <c r="C8343">
        <v>3</v>
      </c>
      <c r="D8343" t="s">
        <v>9657</v>
      </c>
      <c r="E8343" t="s">
        <v>5917</v>
      </c>
      <c r="F8343" t="s">
        <v>9408</v>
      </c>
      <c r="G8343">
        <v>21</v>
      </c>
      <c r="H8343" t="s">
        <v>5919</v>
      </c>
      <c r="I8343" t="s">
        <v>5920</v>
      </c>
      <c r="L8343" t="s">
        <v>9650</v>
      </c>
      <c r="M8343" t="s">
        <v>9651</v>
      </c>
      <c r="N8343" t="s">
        <v>5923</v>
      </c>
      <c r="O8343" t="s">
        <v>9652</v>
      </c>
    </row>
    <row r="8344" spans="1:15">
      <c r="A8344" s="8" t="str">
        <f t="shared" si="714"/>
        <v>https://w3id.org/kouigenjimonogatari/data/0699-04.json</v>
      </c>
      <c r="B8344">
        <v>699</v>
      </c>
      <c r="C8344">
        <v>4</v>
      </c>
      <c r="D8344" t="s">
        <v>26518</v>
      </c>
      <c r="E8344" t="s">
        <v>5917</v>
      </c>
      <c r="F8344" t="s">
        <v>9408</v>
      </c>
      <c r="G8344">
        <v>21</v>
      </c>
      <c r="H8344" t="s">
        <v>5919</v>
      </c>
      <c r="I8344" t="s">
        <v>5920</v>
      </c>
      <c r="L8344" t="s">
        <v>9650</v>
      </c>
      <c r="M8344" t="s">
        <v>9651</v>
      </c>
      <c r="N8344" t="s">
        <v>5923</v>
      </c>
      <c r="O8344" t="s">
        <v>9652</v>
      </c>
    </row>
    <row r="8345" spans="1:15">
      <c r="A8345" s="8" t="str">
        <f t="shared" si="714"/>
        <v>https://w3id.org/kouigenjimonogatari/data/0699-05.json</v>
      </c>
      <c r="B8345">
        <v>699</v>
      </c>
      <c r="C8345">
        <v>5</v>
      </c>
      <c r="D8345" t="s">
        <v>9658</v>
      </c>
      <c r="E8345" t="s">
        <v>5917</v>
      </c>
      <c r="F8345" t="s">
        <v>9408</v>
      </c>
      <c r="G8345">
        <v>21</v>
      </c>
      <c r="H8345" t="s">
        <v>5919</v>
      </c>
      <c r="I8345" t="s">
        <v>5920</v>
      </c>
      <c r="L8345" t="s">
        <v>9650</v>
      </c>
      <c r="M8345" t="s">
        <v>9651</v>
      </c>
      <c r="N8345" t="s">
        <v>5923</v>
      </c>
      <c r="O8345" t="s">
        <v>9652</v>
      </c>
    </row>
    <row r="8346" spans="1:15">
      <c r="A8346" s="8" t="str">
        <f t="shared" si="714"/>
        <v>https://w3id.org/kouigenjimonogatari/data/0699-06.json</v>
      </c>
      <c r="B8346">
        <v>699</v>
      </c>
      <c r="C8346">
        <v>6</v>
      </c>
      <c r="D8346" t="s">
        <v>26519</v>
      </c>
      <c r="E8346" t="s">
        <v>5917</v>
      </c>
      <c r="F8346" t="s">
        <v>9408</v>
      </c>
      <c r="G8346">
        <v>21</v>
      </c>
      <c r="H8346" t="s">
        <v>5919</v>
      </c>
      <c r="I8346" t="s">
        <v>5920</v>
      </c>
      <c r="L8346" t="s">
        <v>9650</v>
      </c>
      <c r="M8346" t="s">
        <v>9651</v>
      </c>
      <c r="N8346" t="s">
        <v>5923</v>
      </c>
      <c r="O8346" t="s">
        <v>9652</v>
      </c>
    </row>
    <row r="8347" spans="1:15">
      <c r="A8347" s="8" t="str">
        <f t="shared" si="714"/>
        <v>https://w3id.org/kouigenjimonogatari/data/0699-07.json</v>
      </c>
      <c r="B8347">
        <v>699</v>
      </c>
      <c r="C8347">
        <v>7</v>
      </c>
      <c r="D8347" t="s">
        <v>26520</v>
      </c>
      <c r="E8347" t="s">
        <v>5917</v>
      </c>
      <c r="F8347" t="s">
        <v>9408</v>
      </c>
      <c r="G8347">
        <v>21</v>
      </c>
      <c r="H8347" t="s">
        <v>5919</v>
      </c>
      <c r="I8347" t="s">
        <v>5920</v>
      </c>
      <c r="L8347" t="s">
        <v>9650</v>
      </c>
      <c r="M8347" t="s">
        <v>9651</v>
      </c>
      <c r="N8347" t="s">
        <v>5923</v>
      </c>
      <c r="O8347" t="s">
        <v>9652</v>
      </c>
    </row>
    <row r="8348" spans="1:15">
      <c r="A8348" s="8" t="str">
        <f t="shared" si="714"/>
        <v>https://w3id.org/kouigenjimonogatari/data/0699-08.json</v>
      </c>
      <c r="B8348">
        <v>699</v>
      </c>
      <c r="C8348">
        <v>8</v>
      </c>
      <c r="D8348" t="s">
        <v>26521</v>
      </c>
      <c r="E8348" t="s">
        <v>5917</v>
      </c>
      <c r="F8348" t="s">
        <v>9408</v>
      </c>
      <c r="G8348">
        <v>21</v>
      </c>
      <c r="H8348" t="s">
        <v>5919</v>
      </c>
      <c r="I8348" t="s">
        <v>5920</v>
      </c>
      <c r="L8348" t="s">
        <v>9650</v>
      </c>
      <c r="M8348" t="s">
        <v>9651</v>
      </c>
      <c r="N8348" t="s">
        <v>5923</v>
      </c>
      <c r="O8348" t="s">
        <v>9652</v>
      </c>
    </row>
    <row r="8349" spans="1:15">
      <c r="A8349" s="8" t="str">
        <f t="shared" si="714"/>
        <v>https://w3id.org/kouigenjimonogatari/data/0699-09.json</v>
      </c>
      <c r="B8349">
        <v>699</v>
      </c>
      <c r="C8349">
        <v>9</v>
      </c>
      <c r="D8349" t="s">
        <v>26522</v>
      </c>
      <c r="E8349" t="s">
        <v>5917</v>
      </c>
      <c r="F8349" t="s">
        <v>9408</v>
      </c>
      <c r="G8349">
        <v>21</v>
      </c>
      <c r="H8349" t="s">
        <v>5919</v>
      </c>
      <c r="I8349" t="s">
        <v>5920</v>
      </c>
      <c r="L8349" t="s">
        <v>9650</v>
      </c>
      <c r="M8349" t="s">
        <v>9651</v>
      </c>
      <c r="N8349" t="s">
        <v>5923</v>
      </c>
      <c r="O8349" t="s">
        <v>9652</v>
      </c>
    </row>
    <row r="8350" spans="1:15">
      <c r="A8350" s="8" t="str">
        <f t="shared" si="714"/>
        <v>https://w3id.org/kouigenjimonogatari/data/0699-10.json</v>
      </c>
      <c r="B8350">
        <v>699</v>
      </c>
      <c r="C8350">
        <v>10</v>
      </c>
      <c r="D8350" t="s">
        <v>26523</v>
      </c>
      <c r="E8350" t="s">
        <v>5917</v>
      </c>
      <c r="F8350" t="s">
        <v>9408</v>
      </c>
      <c r="G8350">
        <v>21</v>
      </c>
      <c r="H8350" t="s">
        <v>5919</v>
      </c>
      <c r="I8350" t="s">
        <v>5920</v>
      </c>
      <c r="L8350" t="s">
        <v>9650</v>
      </c>
      <c r="M8350" t="s">
        <v>9651</v>
      </c>
      <c r="N8350" t="s">
        <v>5923</v>
      </c>
      <c r="O8350" t="s">
        <v>9652</v>
      </c>
    </row>
    <row r="8351" spans="1:15">
      <c r="A8351" s="8" t="str">
        <f t="shared" si="714"/>
        <v>https://w3id.org/kouigenjimonogatari/data/0699-11.json</v>
      </c>
      <c r="B8351">
        <v>699</v>
      </c>
      <c r="C8351">
        <v>11</v>
      </c>
      <c r="D8351" t="s">
        <v>26524</v>
      </c>
      <c r="E8351" t="s">
        <v>5917</v>
      </c>
      <c r="F8351" t="s">
        <v>9408</v>
      </c>
      <c r="G8351">
        <v>21</v>
      </c>
      <c r="H8351" t="s">
        <v>5919</v>
      </c>
      <c r="I8351" t="s">
        <v>5920</v>
      </c>
      <c r="L8351" t="s">
        <v>9650</v>
      </c>
      <c r="M8351" t="s">
        <v>9651</v>
      </c>
      <c r="N8351" t="s">
        <v>5923</v>
      </c>
      <c r="O8351" t="s">
        <v>9652</v>
      </c>
    </row>
    <row r="8352" spans="1:15">
      <c r="A8352" s="8" t="str">
        <f t="shared" si="714"/>
        <v>https://w3id.org/kouigenjimonogatari/data/0699-12.json</v>
      </c>
      <c r="B8352">
        <v>699</v>
      </c>
      <c r="C8352">
        <v>12</v>
      </c>
      <c r="D8352" t="s">
        <v>9659</v>
      </c>
      <c r="E8352" t="s">
        <v>5917</v>
      </c>
      <c r="F8352" t="s">
        <v>9408</v>
      </c>
      <c r="G8352">
        <v>21</v>
      </c>
      <c r="H8352" t="s">
        <v>5919</v>
      </c>
      <c r="I8352" t="s">
        <v>5920</v>
      </c>
      <c r="L8352" t="s">
        <v>9650</v>
      </c>
      <c r="M8352" t="s">
        <v>9651</v>
      </c>
      <c r="N8352" t="s">
        <v>5923</v>
      </c>
      <c r="O8352" t="s">
        <v>9652</v>
      </c>
    </row>
    <row r="8353" spans="1:15">
      <c r="A8353" s="8" t="str">
        <f t="shared" si="714"/>
        <v>https://w3id.org/kouigenjimonogatari/data/0699-13.json</v>
      </c>
      <c r="B8353">
        <v>699</v>
      </c>
      <c r="C8353">
        <v>13</v>
      </c>
      <c r="D8353" t="s">
        <v>9660</v>
      </c>
      <c r="E8353" t="s">
        <v>5917</v>
      </c>
      <c r="F8353" t="s">
        <v>9408</v>
      </c>
      <c r="G8353">
        <v>21</v>
      </c>
      <c r="H8353" t="s">
        <v>5919</v>
      </c>
      <c r="I8353" t="s">
        <v>5920</v>
      </c>
      <c r="L8353" t="s">
        <v>9650</v>
      </c>
      <c r="M8353" t="s">
        <v>9651</v>
      </c>
      <c r="N8353" t="s">
        <v>5923</v>
      </c>
      <c r="O8353" t="s">
        <v>9652</v>
      </c>
    </row>
    <row r="8354" spans="1:15">
      <c r="A8354" s="8" t="str">
        <f t="shared" si="714"/>
        <v>https://w3id.org/kouigenjimonogatari/data/0699-14.json</v>
      </c>
      <c r="B8354">
        <v>699</v>
      </c>
      <c r="C8354">
        <v>14</v>
      </c>
      <c r="D8354" t="s">
        <v>9661</v>
      </c>
      <c r="E8354" t="s">
        <v>5917</v>
      </c>
      <c r="F8354" t="s">
        <v>9408</v>
      </c>
      <c r="G8354">
        <v>21</v>
      </c>
      <c r="H8354" t="s">
        <v>5919</v>
      </c>
      <c r="I8354" t="s">
        <v>5920</v>
      </c>
      <c r="L8354" t="s">
        <v>9650</v>
      </c>
      <c r="M8354" t="s">
        <v>9651</v>
      </c>
      <c r="N8354" t="s">
        <v>5923</v>
      </c>
      <c r="O8354" t="s">
        <v>9652</v>
      </c>
    </row>
    <row r="8355" spans="1:15">
      <c r="A8355" s="8" t="str">
        <f t="shared" si="714"/>
        <v>https://w3id.org/kouigenjimonogatari/data/0700-01.json</v>
      </c>
      <c r="B8355">
        <v>700</v>
      </c>
      <c r="C8355">
        <v>1</v>
      </c>
      <c r="D8355" t="s">
        <v>9662</v>
      </c>
      <c r="E8355" t="s">
        <v>5917</v>
      </c>
      <c r="F8355" t="s">
        <v>9408</v>
      </c>
      <c r="G8355">
        <v>21</v>
      </c>
      <c r="H8355" t="s">
        <v>5919</v>
      </c>
      <c r="I8355" t="s">
        <v>5920</v>
      </c>
      <c r="L8355" t="s">
        <v>9663</v>
      </c>
      <c r="M8355" t="s">
        <v>9664</v>
      </c>
      <c r="N8355" t="s">
        <v>5923</v>
      </c>
      <c r="O8355" t="s">
        <v>9665</v>
      </c>
    </row>
    <row r="8356" spans="1:15">
      <c r="A8356" s="8" t="str">
        <f t="shared" si="714"/>
        <v>https://w3id.org/kouigenjimonogatari/data/0700-02.json</v>
      </c>
      <c r="B8356">
        <v>700</v>
      </c>
      <c r="C8356">
        <v>2</v>
      </c>
      <c r="D8356" t="s">
        <v>26525</v>
      </c>
      <c r="E8356" t="s">
        <v>5917</v>
      </c>
      <c r="F8356" t="s">
        <v>9408</v>
      </c>
      <c r="G8356">
        <v>21</v>
      </c>
      <c r="H8356" t="s">
        <v>5919</v>
      </c>
      <c r="I8356" t="s">
        <v>5920</v>
      </c>
      <c r="L8356" t="s">
        <v>9663</v>
      </c>
      <c r="M8356" t="s">
        <v>9664</v>
      </c>
      <c r="N8356" t="s">
        <v>5923</v>
      </c>
      <c r="O8356" t="s">
        <v>9665</v>
      </c>
    </row>
    <row r="8357" spans="1:15">
      <c r="A8357" s="8" t="str">
        <f t="shared" si="714"/>
        <v>https://w3id.org/kouigenjimonogatari/data/0700-03.json</v>
      </c>
      <c r="B8357">
        <v>700</v>
      </c>
      <c r="C8357">
        <v>3</v>
      </c>
      <c r="D8357" t="s">
        <v>26526</v>
      </c>
      <c r="E8357" t="s">
        <v>5917</v>
      </c>
      <c r="F8357" t="s">
        <v>9408</v>
      </c>
      <c r="G8357">
        <v>21</v>
      </c>
      <c r="H8357" t="s">
        <v>5919</v>
      </c>
      <c r="I8357" t="s">
        <v>5920</v>
      </c>
      <c r="L8357" t="s">
        <v>9663</v>
      </c>
      <c r="M8357" t="s">
        <v>9664</v>
      </c>
      <c r="N8357" t="s">
        <v>5923</v>
      </c>
      <c r="O8357" t="s">
        <v>9665</v>
      </c>
    </row>
    <row r="8358" spans="1:15">
      <c r="A8358" s="8" t="str">
        <f t="shared" si="714"/>
        <v>https://w3id.org/kouigenjimonogatari/data/0700-04.json</v>
      </c>
      <c r="B8358">
        <v>700</v>
      </c>
      <c r="C8358">
        <v>4</v>
      </c>
      <c r="D8358" t="s">
        <v>9666</v>
      </c>
      <c r="E8358" t="s">
        <v>5917</v>
      </c>
      <c r="F8358" t="s">
        <v>9408</v>
      </c>
      <c r="G8358">
        <v>21</v>
      </c>
      <c r="H8358" t="s">
        <v>5919</v>
      </c>
      <c r="I8358" t="s">
        <v>5920</v>
      </c>
      <c r="L8358" t="s">
        <v>9663</v>
      </c>
      <c r="M8358" t="s">
        <v>9664</v>
      </c>
      <c r="N8358" t="s">
        <v>5923</v>
      </c>
      <c r="O8358" t="s">
        <v>9665</v>
      </c>
    </row>
    <row r="8359" spans="1:15">
      <c r="A8359" s="8" t="str">
        <f t="shared" si="714"/>
        <v>https://w3id.org/kouigenjimonogatari/data/0700-05.json</v>
      </c>
      <c r="B8359">
        <v>700</v>
      </c>
      <c r="C8359">
        <v>5</v>
      </c>
      <c r="D8359" t="s">
        <v>26527</v>
      </c>
      <c r="E8359" t="s">
        <v>5917</v>
      </c>
      <c r="F8359" t="s">
        <v>9408</v>
      </c>
      <c r="G8359">
        <v>21</v>
      </c>
      <c r="H8359" t="s">
        <v>5919</v>
      </c>
      <c r="I8359" t="s">
        <v>5920</v>
      </c>
      <c r="L8359" t="s">
        <v>9663</v>
      </c>
      <c r="M8359" t="s">
        <v>9664</v>
      </c>
      <c r="N8359" t="s">
        <v>5923</v>
      </c>
      <c r="O8359" t="s">
        <v>9665</v>
      </c>
    </row>
    <row r="8360" spans="1:15">
      <c r="A8360" s="8" t="str">
        <f t="shared" si="714"/>
        <v>https://w3id.org/kouigenjimonogatari/data/0700-06.json</v>
      </c>
      <c r="B8360">
        <v>700</v>
      </c>
      <c r="C8360">
        <v>6</v>
      </c>
      <c r="D8360" t="s">
        <v>26528</v>
      </c>
      <c r="E8360" t="s">
        <v>5917</v>
      </c>
      <c r="F8360" t="s">
        <v>9408</v>
      </c>
      <c r="G8360">
        <v>21</v>
      </c>
      <c r="H8360" t="s">
        <v>5919</v>
      </c>
      <c r="I8360" t="s">
        <v>5920</v>
      </c>
      <c r="L8360" t="s">
        <v>9663</v>
      </c>
      <c r="M8360" t="s">
        <v>9664</v>
      </c>
      <c r="N8360" t="s">
        <v>5923</v>
      </c>
      <c r="O8360" t="s">
        <v>9665</v>
      </c>
    </row>
    <row r="8361" spans="1:15">
      <c r="A8361" s="8" t="str">
        <f t="shared" si="714"/>
        <v>https://w3id.org/kouigenjimonogatari/data/0700-07.json</v>
      </c>
      <c r="B8361">
        <v>700</v>
      </c>
      <c r="C8361">
        <v>7</v>
      </c>
      <c r="D8361" t="s">
        <v>26529</v>
      </c>
      <c r="E8361" t="s">
        <v>5917</v>
      </c>
      <c r="F8361" t="s">
        <v>9408</v>
      </c>
      <c r="G8361">
        <v>21</v>
      </c>
      <c r="H8361" t="s">
        <v>5919</v>
      </c>
      <c r="I8361" t="s">
        <v>5920</v>
      </c>
      <c r="L8361" t="s">
        <v>9663</v>
      </c>
      <c r="M8361" t="s">
        <v>9664</v>
      </c>
      <c r="N8361" t="s">
        <v>5923</v>
      </c>
      <c r="O8361" t="s">
        <v>9665</v>
      </c>
    </row>
    <row r="8362" spans="1:15">
      <c r="A8362" s="8" t="str">
        <f t="shared" si="714"/>
        <v>https://w3id.org/kouigenjimonogatari/data/0700-08.json</v>
      </c>
      <c r="B8362">
        <v>700</v>
      </c>
      <c r="C8362">
        <v>8</v>
      </c>
      <c r="D8362" t="s">
        <v>26530</v>
      </c>
      <c r="E8362" t="s">
        <v>5917</v>
      </c>
      <c r="F8362" t="s">
        <v>9408</v>
      </c>
      <c r="G8362">
        <v>21</v>
      </c>
      <c r="H8362" t="s">
        <v>5919</v>
      </c>
      <c r="I8362" t="s">
        <v>5920</v>
      </c>
      <c r="L8362" t="s">
        <v>9663</v>
      </c>
      <c r="M8362" t="s">
        <v>9664</v>
      </c>
      <c r="N8362" t="s">
        <v>5923</v>
      </c>
      <c r="O8362" t="s">
        <v>9665</v>
      </c>
    </row>
    <row r="8363" spans="1:15">
      <c r="A8363" s="8" t="str">
        <f t="shared" si="714"/>
        <v>https://w3id.org/kouigenjimonogatari/data/0700-09.json</v>
      </c>
      <c r="B8363">
        <v>700</v>
      </c>
      <c r="C8363">
        <v>9</v>
      </c>
      <c r="D8363" t="s">
        <v>26531</v>
      </c>
      <c r="E8363" t="s">
        <v>5917</v>
      </c>
      <c r="F8363" t="s">
        <v>9408</v>
      </c>
      <c r="G8363">
        <v>21</v>
      </c>
      <c r="H8363" t="s">
        <v>5919</v>
      </c>
      <c r="I8363" t="s">
        <v>5920</v>
      </c>
      <c r="L8363" t="s">
        <v>9663</v>
      </c>
      <c r="M8363" t="s">
        <v>9664</v>
      </c>
      <c r="N8363" t="s">
        <v>5923</v>
      </c>
      <c r="O8363" t="s">
        <v>9665</v>
      </c>
    </row>
    <row r="8364" spans="1:15">
      <c r="A8364" s="8" t="str">
        <f t="shared" si="714"/>
        <v>https://w3id.org/kouigenjimonogatari/data/0700-10.json</v>
      </c>
      <c r="B8364">
        <v>700</v>
      </c>
      <c r="C8364">
        <v>10</v>
      </c>
      <c r="D8364" t="s">
        <v>26532</v>
      </c>
      <c r="E8364" t="s">
        <v>5917</v>
      </c>
      <c r="F8364" t="s">
        <v>9408</v>
      </c>
      <c r="G8364">
        <v>21</v>
      </c>
      <c r="H8364" t="s">
        <v>5919</v>
      </c>
      <c r="I8364" t="s">
        <v>5920</v>
      </c>
      <c r="L8364" t="s">
        <v>9663</v>
      </c>
      <c r="M8364" t="s">
        <v>9664</v>
      </c>
      <c r="N8364" t="s">
        <v>5923</v>
      </c>
      <c r="O8364" t="s">
        <v>9665</v>
      </c>
    </row>
    <row r="8365" spans="1:15">
      <c r="A8365" s="8" t="str">
        <f t="shared" si="714"/>
        <v>https://w3id.org/kouigenjimonogatari/data/0700-11.json</v>
      </c>
      <c r="B8365">
        <v>700</v>
      </c>
      <c r="C8365">
        <v>11</v>
      </c>
      <c r="D8365" t="s">
        <v>26533</v>
      </c>
      <c r="E8365" t="s">
        <v>5917</v>
      </c>
      <c r="F8365" t="s">
        <v>9408</v>
      </c>
      <c r="G8365">
        <v>21</v>
      </c>
      <c r="H8365" t="s">
        <v>5919</v>
      </c>
      <c r="I8365" t="s">
        <v>5920</v>
      </c>
      <c r="L8365" t="s">
        <v>9663</v>
      </c>
      <c r="M8365" t="s">
        <v>9664</v>
      </c>
      <c r="N8365" t="s">
        <v>5923</v>
      </c>
      <c r="O8365" t="s">
        <v>9665</v>
      </c>
    </row>
    <row r="8366" spans="1:15">
      <c r="A8366" s="8" t="str">
        <f t="shared" si="714"/>
        <v>https://w3id.org/kouigenjimonogatari/data/0700-12.json</v>
      </c>
      <c r="B8366">
        <v>700</v>
      </c>
      <c r="C8366">
        <v>12</v>
      </c>
      <c r="D8366" t="s">
        <v>26534</v>
      </c>
      <c r="E8366" t="s">
        <v>5917</v>
      </c>
      <c r="F8366" t="s">
        <v>9408</v>
      </c>
      <c r="G8366">
        <v>21</v>
      </c>
      <c r="H8366" t="s">
        <v>5919</v>
      </c>
      <c r="I8366" t="s">
        <v>5920</v>
      </c>
      <c r="L8366" t="s">
        <v>9663</v>
      </c>
      <c r="M8366" t="s">
        <v>9664</v>
      </c>
      <c r="N8366" t="s">
        <v>5923</v>
      </c>
      <c r="O8366" t="s">
        <v>9665</v>
      </c>
    </row>
    <row r="8367" spans="1:15">
      <c r="A8367" s="8" t="str">
        <f t="shared" si="714"/>
        <v>https://w3id.org/kouigenjimonogatari/data/0700-13.json</v>
      </c>
      <c r="B8367">
        <v>700</v>
      </c>
      <c r="C8367">
        <v>13</v>
      </c>
      <c r="D8367" t="s">
        <v>26535</v>
      </c>
      <c r="E8367" t="s">
        <v>5917</v>
      </c>
      <c r="F8367" t="s">
        <v>9408</v>
      </c>
      <c r="G8367">
        <v>21</v>
      </c>
      <c r="H8367" t="s">
        <v>5919</v>
      </c>
      <c r="I8367" t="s">
        <v>5920</v>
      </c>
      <c r="L8367" t="s">
        <v>9663</v>
      </c>
      <c r="M8367" t="s">
        <v>9664</v>
      </c>
      <c r="N8367" t="s">
        <v>5923</v>
      </c>
      <c r="O8367" t="s">
        <v>9665</v>
      </c>
    </row>
    <row r="8368" spans="1:15">
      <c r="A8368" s="8" t="str">
        <f t="shared" si="714"/>
        <v>https://w3id.org/kouigenjimonogatari/data/0700-14.json</v>
      </c>
      <c r="B8368">
        <v>700</v>
      </c>
      <c r="C8368">
        <v>14</v>
      </c>
      <c r="D8368" t="s">
        <v>26536</v>
      </c>
      <c r="E8368" t="s">
        <v>5917</v>
      </c>
      <c r="F8368" t="s">
        <v>9408</v>
      </c>
      <c r="G8368">
        <v>21</v>
      </c>
      <c r="H8368" t="s">
        <v>5919</v>
      </c>
      <c r="I8368" t="s">
        <v>5920</v>
      </c>
      <c r="L8368" t="s">
        <v>9663</v>
      </c>
      <c r="M8368" t="s">
        <v>9664</v>
      </c>
      <c r="N8368" t="s">
        <v>5923</v>
      </c>
      <c r="O8368" t="s">
        <v>9665</v>
      </c>
    </row>
    <row r="8369" spans="1:15">
      <c r="A8369" s="8" t="str">
        <f t="shared" si="714"/>
        <v>https://w3id.org/kouigenjimonogatari/data/0701-01.json</v>
      </c>
      <c r="B8369">
        <v>701</v>
      </c>
      <c r="C8369">
        <v>1</v>
      </c>
      <c r="D8369" t="s">
        <v>9667</v>
      </c>
      <c r="E8369" t="s">
        <v>5917</v>
      </c>
      <c r="F8369" t="s">
        <v>9408</v>
      </c>
      <c r="G8369">
        <v>21</v>
      </c>
      <c r="H8369" t="s">
        <v>5919</v>
      </c>
      <c r="I8369" t="s">
        <v>5920</v>
      </c>
      <c r="L8369" t="s">
        <v>9663</v>
      </c>
      <c r="M8369" t="s">
        <v>9664</v>
      </c>
      <c r="N8369" t="s">
        <v>5923</v>
      </c>
      <c r="O8369" t="s">
        <v>9665</v>
      </c>
    </row>
    <row r="8370" spans="1:15">
      <c r="A8370" s="8" t="str">
        <f t="shared" si="714"/>
        <v>https://w3id.org/kouigenjimonogatari/data/0701-02.json</v>
      </c>
      <c r="B8370">
        <v>701</v>
      </c>
      <c r="C8370">
        <v>2</v>
      </c>
      <c r="D8370" t="s">
        <v>26537</v>
      </c>
      <c r="E8370" t="s">
        <v>5917</v>
      </c>
      <c r="F8370" t="s">
        <v>9408</v>
      </c>
      <c r="G8370">
        <v>21</v>
      </c>
      <c r="H8370" t="s">
        <v>5919</v>
      </c>
      <c r="I8370" t="s">
        <v>5920</v>
      </c>
      <c r="L8370" t="s">
        <v>9663</v>
      </c>
      <c r="M8370" t="s">
        <v>9664</v>
      </c>
      <c r="N8370" t="s">
        <v>5923</v>
      </c>
      <c r="O8370" t="s">
        <v>9665</v>
      </c>
    </row>
    <row r="8371" spans="1:15">
      <c r="A8371" s="8" t="str">
        <f t="shared" si="714"/>
        <v>https://w3id.org/kouigenjimonogatari/data/0701-03.json</v>
      </c>
      <c r="B8371">
        <v>701</v>
      </c>
      <c r="C8371">
        <v>3</v>
      </c>
      <c r="D8371" t="s">
        <v>26538</v>
      </c>
      <c r="E8371" t="s">
        <v>5917</v>
      </c>
      <c r="F8371" t="s">
        <v>9408</v>
      </c>
      <c r="G8371">
        <v>21</v>
      </c>
      <c r="H8371" t="s">
        <v>5919</v>
      </c>
      <c r="I8371" t="s">
        <v>5920</v>
      </c>
      <c r="L8371" t="s">
        <v>9663</v>
      </c>
      <c r="M8371" t="s">
        <v>9664</v>
      </c>
      <c r="N8371" t="s">
        <v>5923</v>
      </c>
      <c r="O8371" t="s">
        <v>9665</v>
      </c>
    </row>
    <row r="8372" spans="1:15">
      <c r="A8372" s="8" t="str">
        <f t="shared" si="714"/>
        <v>https://w3id.org/kouigenjimonogatari/data/0701-04.json</v>
      </c>
      <c r="B8372">
        <v>701</v>
      </c>
      <c r="C8372">
        <v>4</v>
      </c>
      <c r="D8372" t="s">
        <v>26539</v>
      </c>
      <c r="E8372" t="s">
        <v>5917</v>
      </c>
      <c r="F8372" t="s">
        <v>9408</v>
      </c>
      <c r="G8372">
        <v>21</v>
      </c>
      <c r="H8372" t="s">
        <v>5919</v>
      </c>
      <c r="I8372" t="s">
        <v>5920</v>
      </c>
      <c r="L8372" t="s">
        <v>9663</v>
      </c>
      <c r="M8372" t="s">
        <v>9664</v>
      </c>
      <c r="N8372" t="s">
        <v>5923</v>
      </c>
      <c r="O8372" t="s">
        <v>9665</v>
      </c>
    </row>
    <row r="8373" spans="1:15">
      <c r="A8373" s="8" t="str">
        <f t="shared" si="714"/>
        <v>https://w3id.org/kouigenjimonogatari/data/0701-05.json</v>
      </c>
      <c r="B8373">
        <v>701</v>
      </c>
      <c r="C8373">
        <v>5</v>
      </c>
      <c r="D8373" t="s">
        <v>26540</v>
      </c>
      <c r="E8373" t="s">
        <v>5917</v>
      </c>
      <c r="F8373" t="s">
        <v>9408</v>
      </c>
      <c r="G8373">
        <v>21</v>
      </c>
      <c r="H8373" t="s">
        <v>5919</v>
      </c>
      <c r="I8373" t="s">
        <v>5920</v>
      </c>
      <c r="L8373" t="s">
        <v>9663</v>
      </c>
      <c r="M8373" t="s">
        <v>9664</v>
      </c>
      <c r="N8373" t="s">
        <v>5923</v>
      </c>
      <c r="O8373" t="s">
        <v>9665</v>
      </c>
    </row>
    <row r="8374" spans="1:15">
      <c r="A8374" s="8" t="str">
        <f t="shared" si="714"/>
        <v>https://w3id.org/kouigenjimonogatari/data/0701-06.json</v>
      </c>
      <c r="B8374">
        <v>701</v>
      </c>
      <c r="C8374">
        <v>6</v>
      </c>
      <c r="D8374" t="s">
        <v>26541</v>
      </c>
      <c r="E8374" t="s">
        <v>5917</v>
      </c>
      <c r="F8374" t="s">
        <v>9408</v>
      </c>
      <c r="G8374">
        <v>21</v>
      </c>
      <c r="H8374" t="s">
        <v>5919</v>
      </c>
      <c r="I8374" t="s">
        <v>5920</v>
      </c>
      <c r="L8374" t="s">
        <v>9663</v>
      </c>
      <c r="M8374" t="s">
        <v>9664</v>
      </c>
      <c r="N8374" t="s">
        <v>5923</v>
      </c>
      <c r="O8374" t="s">
        <v>9665</v>
      </c>
    </row>
    <row r="8375" spans="1:15">
      <c r="A8375" s="8" t="str">
        <f t="shared" si="714"/>
        <v>https://w3id.org/kouigenjimonogatari/data/0701-07.json</v>
      </c>
      <c r="B8375">
        <v>701</v>
      </c>
      <c r="C8375">
        <v>7</v>
      </c>
      <c r="D8375" t="s">
        <v>26542</v>
      </c>
      <c r="E8375" t="s">
        <v>5917</v>
      </c>
      <c r="F8375" t="s">
        <v>9408</v>
      </c>
      <c r="G8375">
        <v>21</v>
      </c>
      <c r="H8375" t="s">
        <v>5919</v>
      </c>
      <c r="I8375" t="s">
        <v>5920</v>
      </c>
      <c r="L8375" t="s">
        <v>9663</v>
      </c>
      <c r="M8375" t="s">
        <v>9664</v>
      </c>
      <c r="N8375" t="s">
        <v>5923</v>
      </c>
      <c r="O8375" t="s">
        <v>9665</v>
      </c>
    </row>
    <row r="8376" spans="1:15">
      <c r="A8376" s="8" t="str">
        <f t="shared" si="714"/>
        <v>https://w3id.org/kouigenjimonogatari/data/0701-08.json</v>
      </c>
      <c r="B8376">
        <v>701</v>
      </c>
      <c r="C8376">
        <v>8</v>
      </c>
      <c r="D8376" t="s">
        <v>26543</v>
      </c>
      <c r="E8376" t="s">
        <v>5917</v>
      </c>
      <c r="F8376" t="s">
        <v>9408</v>
      </c>
      <c r="G8376">
        <v>21</v>
      </c>
      <c r="H8376" t="s">
        <v>5919</v>
      </c>
      <c r="I8376" t="s">
        <v>5920</v>
      </c>
      <c r="L8376" t="s">
        <v>9663</v>
      </c>
      <c r="M8376" t="s">
        <v>9664</v>
      </c>
      <c r="N8376" t="s">
        <v>5923</v>
      </c>
      <c r="O8376" t="s">
        <v>9665</v>
      </c>
    </row>
    <row r="8377" spans="1:15">
      <c r="A8377" s="8" t="str">
        <f t="shared" si="714"/>
        <v>https://w3id.org/kouigenjimonogatari/data/0701-09.json</v>
      </c>
      <c r="B8377">
        <v>701</v>
      </c>
      <c r="C8377">
        <v>9</v>
      </c>
      <c r="D8377" t="s">
        <v>26544</v>
      </c>
      <c r="E8377" t="s">
        <v>5917</v>
      </c>
      <c r="F8377" t="s">
        <v>9408</v>
      </c>
      <c r="G8377">
        <v>21</v>
      </c>
      <c r="H8377" t="s">
        <v>5919</v>
      </c>
      <c r="I8377" t="s">
        <v>5920</v>
      </c>
      <c r="L8377" t="s">
        <v>9663</v>
      </c>
      <c r="M8377" t="s">
        <v>9664</v>
      </c>
      <c r="N8377" t="s">
        <v>5923</v>
      </c>
      <c r="O8377" t="s">
        <v>9665</v>
      </c>
    </row>
    <row r="8378" spans="1:15">
      <c r="A8378" s="8" t="str">
        <f t="shared" si="714"/>
        <v>https://w3id.org/kouigenjimonogatari/data/0701-10.json</v>
      </c>
      <c r="B8378">
        <v>701</v>
      </c>
      <c r="C8378">
        <v>10</v>
      </c>
      <c r="D8378" t="s">
        <v>26545</v>
      </c>
      <c r="E8378" t="s">
        <v>5917</v>
      </c>
      <c r="F8378" t="s">
        <v>9408</v>
      </c>
      <c r="G8378">
        <v>21</v>
      </c>
      <c r="H8378" t="s">
        <v>5919</v>
      </c>
      <c r="I8378" t="s">
        <v>5920</v>
      </c>
      <c r="L8378" t="s">
        <v>9663</v>
      </c>
      <c r="M8378" t="s">
        <v>9664</v>
      </c>
      <c r="N8378" t="s">
        <v>5923</v>
      </c>
      <c r="O8378" t="s">
        <v>9665</v>
      </c>
    </row>
    <row r="8379" spans="1:15">
      <c r="A8379" s="8" t="str">
        <f t="shared" si="714"/>
        <v>https://w3id.org/kouigenjimonogatari/data/0701-11.json</v>
      </c>
      <c r="B8379">
        <v>701</v>
      </c>
      <c r="C8379">
        <v>11</v>
      </c>
      <c r="D8379" t="s">
        <v>26546</v>
      </c>
      <c r="E8379" t="s">
        <v>5917</v>
      </c>
      <c r="F8379" t="s">
        <v>9408</v>
      </c>
      <c r="G8379">
        <v>21</v>
      </c>
      <c r="H8379" t="s">
        <v>5919</v>
      </c>
      <c r="I8379" t="s">
        <v>5920</v>
      </c>
      <c r="L8379" t="s">
        <v>9663</v>
      </c>
      <c r="M8379" t="s">
        <v>9664</v>
      </c>
      <c r="N8379" t="s">
        <v>5923</v>
      </c>
      <c r="O8379" t="s">
        <v>9665</v>
      </c>
    </row>
    <row r="8380" spans="1:15">
      <c r="A8380" s="8" t="str">
        <f t="shared" si="714"/>
        <v>https://w3id.org/kouigenjimonogatari/data/0701-12.json</v>
      </c>
      <c r="B8380">
        <v>701</v>
      </c>
      <c r="C8380">
        <v>12</v>
      </c>
      <c r="D8380" t="s">
        <v>26547</v>
      </c>
      <c r="E8380" t="s">
        <v>5917</v>
      </c>
      <c r="F8380" t="s">
        <v>9408</v>
      </c>
      <c r="G8380">
        <v>21</v>
      </c>
      <c r="H8380" t="s">
        <v>5919</v>
      </c>
      <c r="I8380" t="s">
        <v>5920</v>
      </c>
      <c r="L8380" t="s">
        <v>9663</v>
      </c>
      <c r="M8380" t="s">
        <v>9664</v>
      </c>
      <c r="N8380" t="s">
        <v>5923</v>
      </c>
      <c r="O8380" t="s">
        <v>9665</v>
      </c>
    </row>
    <row r="8381" spans="1:15">
      <c r="A8381" s="8" t="str">
        <f t="shared" si="714"/>
        <v>https://w3id.org/kouigenjimonogatari/data/0701-13.json</v>
      </c>
      <c r="B8381">
        <v>701</v>
      </c>
      <c r="C8381">
        <v>13</v>
      </c>
      <c r="D8381" t="s">
        <v>26548</v>
      </c>
      <c r="E8381" t="s">
        <v>5917</v>
      </c>
      <c r="F8381" t="s">
        <v>9408</v>
      </c>
      <c r="G8381">
        <v>21</v>
      </c>
      <c r="H8381" t="s">
        <v>5919</v>
      </c>
      <c r="I8381" t="s">
        <v>5920</v>
      </c>
      <c r="L8381" t="s">
        <v>9663</v>
      </c>
      <c r="M8381" t="s">
        <v>9664</v>
      </c>
      <c r="N8381" t="s">
        <v>5923</v>
      </c>
      <c r="O8381" t="s">
        <v>9665</v>
      </c>
    </row>
    <row r="8382" spans="1:15">
      <c r="A8382" s="8" t="str">
        <f t="shared" si="714"/>
        <v>https://w3id.org/kouigenjimonogatari/data/0701-14.json</v>
      </c>
      <c r="B8382">
        <v>701</v>
      </c>
      <c r="C8382">
        <v>14</v>
      </c>
      <c r="D8382" t="s">
        <v>9668</v>
      </c>
      <c r="E8382" t="s">
        <v>5917</v>
      </c>
      <c r="F8382" t="s">
        <v>9408</v>
      </c>
      <c r="G8382">
        <v>21</v>
      </c>
      <c r="H8382" t="s">
        <v>5919</v>
      </c>
      <c r="I8382" t="s">
        <v>5920</v>
      </c>
      <c r="L8382" t="s">
        <v>9663</v>
      </c>
      <c r="M8382" t="s">
        <v>9664</v>
      </c>
      <c r="N8382" t="s">
        <v>5923</v>
      </c>
      <c r="O8382" t="s">
        <v>9665</v>
      </c>
    </row>
    <row r="8383" spans="1:15">
      <c r="A8383" s="8" t="str">
        <f t="shared" si="714"/>
        <v>https://w3id.org/kouigenjimonogatari/data/0702-01.json</v>
      </c>
      <c r="B8383">
        <v>702</v>
      </c>
      <c r="C8383">
        <v>1</v>
      </c>
      <c r="D8383" t="s">
        <v>26549</v>
      </c>
      <c r="E8383" t="s">
        <v>5917</v>
      </c>
      <c r="F8383" t="s">
        <v>9408</v>
      </c>
      <c r="G8383">
        <v>21</v>
      </c>
      <c r="H8383" t="s">
        <v>5919</v>
      </c>
      <c r="I8383" t="s">
        <v>5920</v>
      </c>
      <c r="L8383" t="s">
        <v>9669</v>
      </c>
      <c r="M8383" t="s">
        <v>9670</v>
      </c>
      <c r="N8383" t="s">
        <v>5923</v>
      </c>
      <c r="O8383" t="s">
        <v>9671</v>
      </c>
    </row>
    <row r="8384" spans="1:15">
      <c r="A8384" s="8" t="str">
        <f t="shared" ref="A8384:A8447" si="715">"https://w3id.org/kouigenjimonogatari/data/"&amp;TEXT(B8384, "0000")&amp;"-"&amp;TEXT(C8384, "00")&amp;".json"</f>
        <v>https://w3id.org/kouigenjimonogatari/data/0702-02.json</v>
      </c>
      <c r="B8384">
        <v>702</v>
      </c>
      <c r="C8384">
        <v>2</v>
      </c>
      <c r="D8384" t="s">
        <v>26550</v>
      </c>
      <c r="E8384" t="s">
        <v>5917</v>
      </c>
      <c r="F8384" t="s">
        <v>9408</v>
      </c>
      <c r="G8384">
        <v>21</v>
      </c>
      <c r="H8384" t="s">
        <v>5919</v>
      </c>
      <c r="I8384" t="s">
        <v>5920</v>
      </c>
      <c r="L8384" t="s">
        <v>9669</v>
      </c>
      <c r="M8384" t="s">
        <v>9670</v>
      </c>
      <c r="N8384" t="s">
        <v>5923</v>
      </c>
      <c r="O8384" t="s">
        <v>9671</v>
      </c>
    </row>
    <row r="8385" spans="1:15">
      <c r="A8385" s="8" t="str">
        <f t="shared" si="715"/>
        <v>https://w3id.org/kouigenjimonogatari/data/0702-03.json</v>
      </c>
      <c r="B8385">
        <v>702</v>
      </c>
      <c r="C8385">
        <v>3</v>
      </c>
      <c r="D8385" t="s">
        <v>26551</v>
      </c>
      <c r="E8385" t="s">
        <v>5917</v>
      </c>
      <c r="F8385" t="s">
        <v>9408</v>
      </c>
      <c r="G8385">
        <v>21</v>
      </c>
      <c r="H8385" t="s">
        <v>5919</v>
      </c>
      <c r="I8385" t="s">
        <v>5920</v>
      </c>
      <c r="L8385" t="s">
        <v>9669</v>
      </c>
      <c r="M8385" t="s">
        <v>9670</v>
      </c>
      <c r="N8385" t="s">
        <v>5923</v>
      </c>
      <c r="O8385" t="s">
        <v>9671</v>
      </c>
    </row>
    <row r="8386" spans="1:15">
      <c r="A8386" s="8" t="str">
        <f t="shared" si="715"/>
        <v>https://w3id.org/kouigenjimonogatari/data/0702-04.json</v>
      </c>
      <c r="B8386">
        <v>702</v>
      </c>
      <c r="C8386">
        <v>4</v>
      </c>
      <c r="D8386" t="s">
        <v>9672</v>
      </c>
      <c r="E8386" t="s">
        <v>5917</v>
      </c>
      <c r="F8386" t="s">
        <v>9408</v>
      </c>
      <c r="G8386">
        <v>21</v>
      </c>
      <c r="H8386" t="s">
        <v>5919</v>
      </c>
      <c r="I8386" t="s">
        <v>5920</v>
      </c>
      <c r="L8386" t="s">
        <v>9669</v>
      </c>
      <c r="M8386" t="s">
        <v>9670</v>
      </c>
      <c r="N8386" t="s">
        <v>5923</v>
      </c>
      <c r="O8386" t="s">
        <v>9671</v>
      </c>
    </row>
    <row r="8387" spans="1:15">
      <c r="A8387" s="8" t="str">
        <f t="shared" si="715"/>
        <v>https://w3id.org/kouigenjimonogatari/data/0702-05.json</v>
      </c>
      <c r="B8387">
        <v>702</v>
      </c>
      <c r="C8387">
        <v>5</v>
      </c>
      <c r="D8387" t="s">
        <v>26552</v>
      </c>
      <c r="E8387" t="s">
        <v>5917</v>
      </c>
      <c r="F8387" t="s">
        <v>9408</v>
      </c>
      <c r="G8387">
        <v>21</v>
      </c>
      <c r="H8387" t="s">
        <v>5919</v>
      </c>
      <c r="I8387" t="s">
        <v>5920</v>
      </c>
      <c r="L8387" t="s">
        <v>9669</v>
      </c>
      <c r="M8387" t="s">
        <v>9670</v>
      </c>
      <c r="N8387" t="s">
        <v>5923</v>
      </c>
      <c r="O8387" t="s">
        <v>9671</v>
      </c>
    </row>
    <row r="8388" spans="1:15">
      <c r="A8388" s="8" t="str">
        <f t="shared" si="715"/>
        <v>https://w3id.org/kouigenjimonogatari/data/0702-06.json</v>
      </c>
      <c r="B8388">
        <v>702</v>
      </c>
      <c r="C8388">
        <v>6</v>
      </c>
      <c r="D8388" t="s">
        <v>26553</v>
      </c>
      <c r="E8388" t="s">
        <v>5917</v>
      </c>
      <c r="F8388" t="s">
        <v>9408</v>
      </c>
      <c r="G8388">
        <v>21</v>
      </c>
      <c r="H8388" t="s">
        <v>5919</v>
      </c>
      <c r="I8388" t="s">
        <v>5920</v>
      </c>
      <c r="L8388" t="s">
        <v>9669</v>
      </c>
      <c r="M8388" t="s">
        <v>9670</v>
      </c>
      <c r="N8388" t="s">
        <v>5923</v>
      </c>
      <c r="O8388" t="s">
        <v>9671</v>
      </c>
    </row>
    <row r="8389" spans="1:15">
      <c r="A8389" s="8" t="str">
        <f t="shared" si="715"/>
        <v>https://w3id.org/kouigenjimonogatari/data/0702-07.json</v>
      </c>
      <c r="B8389">
        <v>702</v>
      </c>
      <c r="C8389">
        <v>7</v>
      </c>
      <c r="D8389" t="s">
        <v>26554</v>
      </c>
      <c r="E8389" t="s">
        <v>5917</v>
      </c>
      <c r="F8389" t="s">
        <v>9408</v>
      </c>
      <c r="G8389">
        <v>21</v>
      </c>
      <c r="H8389" t="s">
        <v>5919</v>
      </c>
      <c r="I8389" t="s">
        <v>5920</v>
      </c>
      <c r="L8389" t="s">
        <v>9669</v>
      </c>
      <c r="M8389" t="s">
        <v>9670</v>
      </c>
      <c r="N8389" t="s">
        <v>5923</v>
      </c>
      <c r="O8389" t="s">
        <v>9671</v>
      </c>
    </row>
    <row r="8390" spans="1:15">
      <c r="A8390" s="8" t="str">
        <f t="shared" si="715"/>
        <v>https://w3id.org/kouigenjimonogatari/data/0702-08.json</v>
      </c>
      <c r="B8390">
        <v>702</v>
      </c>
      <c r="C8390">
        <v>8</v>
      </c>
      <c r="D8390" t="s">
        <v>26555</v>
      </c>
      <c r="E8390" t="s">
        <v>5917</v>
      </c>
      <c r="F8390" t="s">
        <v>9408</v>
      </c>
      <c r="G8390">
        <v>21</v>
      </c>
      <c r="H8390" t="s">
        <v>5919</v>
      </c>
      <c r="I8390" t="s">
        <v>5920</v>
      </c>
      <c r="L8390" t="s">
        <v>9669</v>
      </c>
      <c r="M8390" t="s">
        <v>9670</v>
      </c>
      <c r="N8390" t="s">
        <v>5923</v>
      </c>
      <c r="O8390" t="s">
        <v>9671</v>
      </c>
    </row>
    <row r="8391" spans="1:15">
      <c r="A8391" s="8" t="str">
        <f t="shared" si="715"/>
        <v>https://w3id.org/kouigenjimonogatari/data/0702-09.json</v>
      </c>
      <c r="B8391">
        <v>702</v>
      </c>
      <c r="C8391">
        <v>9</v>
      </c>
      <c r="D8391" t="s">
        <v>26556</v>
      </c>
      <c r="E8391" t="s">
        <v>5917</v>
      </c>
      <c r="F8391" t="s">
        <v>9408</v>
      </c>
      <c r="G8391">
        <v>21</v>
      </c>
      <c r="H8391" t="s">
        <v>5919</v>
      </c>
      <c r="I8391" t="s">
        <v>5920</v>
      </c>
      <c r="L8391" t="s">
        <v>9669</v>
      </c>
      <c r="M8391" t="s">
        <v>9670</v>
      </c>
      <c r="N8391" t="s">
        <v>5923</v>
      </c>
      <c r="O8391" t="s">
        <v>9671</v>
      </c>
    </row>
    <row r="8392" spans="1:15">
      <c r="A8392" s="8" t="str">
        <f t="shared" si="715"/>
        <v>https://w3id.org/kouigenjimonogatari/data/0702-10.json</v>
      </c>
      <c r="B8392">
        <v>702</v>
      </c>
      <c r="C8392">
        <v>10</v>
      </c>
      <c r="D8392" t="s">
        <v>26557</v>
      </c>
      <c r="E8392" t="s">
        <v>5917</v>
      </c>
      <c r="F8392" t="s">
        <v>9408</v>
      </c>
      <c r="G8392">
        <v>21</v>
      </c>
      <c r="H8392" t="s">
        <v>5919</v>
      </c>
      <c r="I8392" t="s">
        <v>5920</v>
      </c>
      <c r="L8392" t="s">
        <v>9669</v>
      </c>
      <c r="M8392" t="s">
        <v>9670</v>
      </c>
      <c r="N8392" t="s">
        <v>5923</v>
      </c>
      <c r="O8392" t="s">
        <v>9671</v>
      </c>
    </row>
    <row r="8393" spans="1:15">
      <c r="A8393" s="8" t="str">
        <f t="shared" si="715"/>
        <v>https://w3id.org/kouigenjimonogatari/data/0702-11.json</v>
      </c>
      <c r="B8393">
        <v>702</v>
      </c>
      <c r="C8393">
        <v>11</v>
      </c>
      <c r="D8393" t="s">
        <v>26558</v>
      </c>
      <c r="E8393" t="s">
        <v>5917</v>
      </c>
      <c r="F8393" t="s">
        <v>9408</v>
      </c>
      <c r="G8393">
        <v>21</v>
      </c>
      <c r="H8393" t="s">
        <v>5919</v>
      </c>
      <c r="I8393" t="s">
        <v>5920</v>
      </c>
      <c r="L8393" t="s">
        <v>9669</v>
      </c>
      <c r="M8393" t="s">
        <v>9670</v>
      </c>
      <c r="N8393" t="s">
        <v>5923</v>
      </c>
      <c r="O8393" t="s">
        <v>9671</v>
      </c>
    </row>
    <row r="8394" spans="1:15">
      <c r="A8394" s="8" t="str">
        <f t="shared" si="715"/>
        <v>https://w3id.org/kouigenjimonogatari/data/0702-12.json</v>
      </c>
      <c r="B8394">
        <v>702</v>
      </c>
      <c r="C8394">
        <v>12</v>
      </c>
      <c r="D8394" t="s">
        <v>26559</v>
      </c>
      <c r="E8394" t="s">
        <v>5917</v>
      </c>
      <c r="F8394" t="s">
        <v>9408</v>
      </c>
      <c r="G8394">
        <v>21</v>
      </c>
      <c r="H8394" t="s">
        <v>5919</v>
      </c>
      <c r="I8394" t="s">
        <v>5920</v>
      </c>
      <c r="L8394" t="s">
        <v>9669</v>
      </c>
      <c r="M8394" t="s">
        <v>9670</v>
      </c>
      <c r="N8394" t="s">
        <v>5923</v>
      </c>
      <c r="O8394" t="s">
        <v>9671</v>
      </c>
    </row>
    <row r="8395" spans="1:15">
      <c r="A8395" s="8" t="str">
        <f t="shared" si="715"/>
        <v>https://w3id.org/kouigenjimonogatari/data/0702-13.json</v>
      </c>
      <c r="B8395">
        <v>702</v>
      </c>
      <c r="C8395">
        <v>13</v>
      </c>
      <c r="D8395" t="s">
        <v>26560</v>
      </c>
      <c r="E8395" t="s">
        <v>5917</v>
      </c>
      <c r="F8395" t="s">
        <v>9408</v>
      </c>
      <c r="G8395">
        <v>21</v>
      </c>
      <c r="H8395" t="s">
        <v>5919</v>
      </c>
      <c r="I8395" t="s">
        <v>5920</v>
      </c>
      <c r="L8395" t="s">
        <v>9669</v>
      </c>
      <c r="M8395" t="s">
        <v>9670</v>
      </c>
      <c r="N8395" t="s">
        <v>5923</v>
      </c>
      <c r="O8395" t="s">
        <v>9671</v>
      </c>
    </row>
    <row r="8396" spans="1:15">
      <c r="A8396" s="8" t="str">
        <f t="shared" si="715"/>
        <v>https://w3id.org/kouigenjimonogatari/data/0702-14.json</v>
      </c>
      <c r="B8396">
        <v>702</v>
      </c>
      <c r="C8396">
        <v>14</v>
      </c>
      <c r="D8396" t="s">
        <v>26561</v>
      </c>
      <c r="E8396" t="s">
        <v>5917</v>
      </c>
      <c r="F8396" t="s">
        <v>9408</v>
      </c>
      <c r="G8396">
        <v>21</v>
      </c>
      <c r="H8396" t="s">
        <v>5919</v>
      </c>
      <c r="I8396" t="s">
        <v>5920</v>
      </c>
      <c r="L8396" t="s">
        <v>9669</v>
      </c>
      <c r="M8396" t="s">
        <v>9670</v>
      </c>
      <c r="N8396" t="s">
        <v>5923</v>
      </c>
      <c r="O8396" t="s">
        <v>9671</v>
      </c>
    </row>
    <row r="8397" spans="1:15">
      <c r="A8397" s="8" t="str">
        <f t="shared" si="715"/>
        <v>https://w3id.org/kouigenjimonogatari/data/0703-01.json</v>
      </c>
      <c r="B8397">
        <v>703</v>
      </c>
      <c r="C8397">
        <v>1</v>
      </c>
      <c r="D8397" t="s">
        <v>26562</v>
      </c>
      <c r="E8397" t="s">
        <v>5917</v>
      </c>
      <c r="F8397" t="s">
        <v>9408</v>
      </c>
      <c r="G8397">
        <v>21</v>
      </c>
      <c r="H8397" t="s">
        <v>5919</v>
      </c>
      <c r="I8397" t="s">
        <v>5920</v>
      </c>
      <c r="L8397" t="s">
        <v>9669</v>
      </c>
      <c r="M8397" t="s">
        <v>9670</v>
      </c>
      <c r="N8397" t="s">
        <v>5923</v>
      </c>
      <c r="O8397" t="s">
        <v>9671</v>
      </c>
    </row>
    <row r="8398" spans="1:15">
      <c r="A8398" s="8" t="str">
        <f t="shared" si="715"/>
        <v>https://w3id.org/kouigenjimonogatari/data/0703-02.json</v>
      </c>
      <c r="B8398">
        <v>703</v>
      </c>
      <c r="C8398">
        <v>2</v>
      </c>
      <c r="D8398" t="s">
        <v>26563</v>
      </c>
      <c r="E8398" t="s">
        <v>5917</v>
      </c>
      <c r="F8398" t="s">
        <v>9408</v>
      </c>
      <c r="G8398">
        <v>21</v>
      </c>
      <c r="H8398" t="s">
        <v>5919</v>
      </c>
      <c r="I8398" t="s">
        <v>5920</v>
      </c>
      <c r="L8398" t="s">
        <v>9669</v>
      </c>
      <c r="M8398" t="s">
        <v>9670</v>
      </c>
      <c r="N8398" t="s">
        <v>5923</v>
      </c>
      <c r="O8398" t="s">
        <v>9671</v>
      </c>
    </row>
    <row r="8399" spans="1:15">
      <c r="A8399" s="8" t="str">
        <f t="shared" si="715"/>
        <v>https://w3id.org/kouigenjimonogatari/data/0703-03.json</v>
      </c>
      <c r="B8399">
        <v>703</v>
      </c>
      <c r="C8399">
        <v>3</v>
      </c>
      <c r="D8399" t="s">
        <v>26564</v>
      </c>
      <c r="E8399" t="s">
        <v>5917</v>
      </c>
      <c r="F8399" t="s">
        <v>9408</v>
      </c>
      <c r="G8399">
        <v>21</v>
      </c>
      <c r="H8399" t="s">
        <v>5919</v>
      </c>
      <c r="I8399" t="s">
        <v>5920</v>
      </c>
      <c r="L8399" t="s">
        <v>9669</v>
      </c>
      <c r="M8399" t="s">
        <v>9670</v>
      </c>
      <c r="N8399" t="s">
        <v>5923</v>
      </c>
      <c r="O8399" t="s">
        <v>9671</v>
      </c>
    </row>
    <row r="8400" spans="1:15">
      <c r="A8400" s="8" t="str">
        <f t="shared" si="715"/>
        <v>https://w3id.org/kouigenjimonogatari/data/0703-04.json</v>
      </c>
      <c r="B8400">
        <v>703</v>
      </c>
      <c r="C8400">
        <v>4</v>
      </c>
      <c r="D8400" t="s">
        <v>26565</v>
      </c>
      <c r="E8400" t="s">
        <v>5917</v>
      </c>
      <c r="F8400" t="s">
        <v>9408</v>
      </c>
      <c r="G8400">
        <v>21</v>
      </c>
      <c r="H8400" t="s">
        <v>5919</v>
      </c>
      <c r="I8400" t="s">
        <v>5920</v>
      </c>
      <c r="L8400" t="s">
        <v>9669</v>
      </c>
      <c r="M8400" t="s">
        <v>9670</v>
      </c>
      <c r="N8400" t="s">
        <v>5923</v>
      </c>
      <c r="O8400" t="s">
        <v>9671</v>
      </c>
    </row>
    <row r="8401" spans="1:15">
      <c r="A8401" s="8" t="str">
        <f t="shared" si="715"/>
        <v>https://w3id.org/kouigenjimonogatari/data/0703-05.json</v>
      </c>
      <c r="B8401">
        <v>703</v>
      </c>
      <c r="C8401">
        <v>5</v>
      </c>
      <c r="D8401" t="s">
        <v>26566</v>
      </c>
      <c r="E8401" t="s">
        <v>5917</v>
      </c>
      <c r="F8401" t="s">
        <v>9408</v>
      </c>
      <c r="G8401">
        <v>21</v>
      </c>
      <c r="H8401" t="s">
        <v>5919</v>
      </c>
      <c r="I8401" t="s">
        <v>5920</v>
      </c>
      <c r="L8401" t="s">
        <v>9669</v>
      </c>
      <c r="M8401" t="s">
        <v>9670</v>
      </c>
      <c r="N8401" t="s">
        <v>5923</v>
      </c>
      <c r="O8401" t="s">
        <v>9671</v>
      </c>
    </row>
    <row r="8402" spans="1:15">
      <c r="A8402" s="8" t="str">
        <f t="shared" si="715"/>
        <v>https://w3id.org/kouigenjimonogatari/data/0703-06.json</v>
      </c>
      <c r="B8402">
        <v>703</v>
      </c>
      <c r="C8402">
        <v>6</v>
      </c>
      <c r="D8402" t="s">
        <v>26567</v>
      </c>
      <c r="E8402" t="s">
        <v>5917</v>
      </c>
      <c r="F8402" t="s">
        <v>9408</v>
      </c>
      <c r="G8402">
        <v>21</v>
      </c>
      <c r="H8402" t="s">
        <v>5919</v>
      </c>
      <c r="I8402" t="s">
        <v>5920</v>
      </c>
      <c r="L8402" t="s">
        <v>9669</v>
      </c>
      <c r="M8402" t="s">
        <v>9670</v>
      </c>
      <c r="N8402" t="s">
        <v>5923</v>
      </c>
      <c r="O8402" t="s">
        <v>9671</v>
      </c>
    </row>
    <row r="8403" spans="1:15">
      <c r="A8403" s="8" t="str">
        <f t="shared" si="715"/>
        <v>https://w3id.org/kouigenjimonogatari/data/0703-07.json</v>
      </c>
      <c r="B8403">
        <v>703</v>
      </c>
      <c r="C8403">
        <v>7</v>
      </c>
      <c r="D8403" t="s">
        <v>26568</v>
      </c>
      <c r="E8403" t="s">
        <v>5917</v>
      </c>
      <c r="F8403" t="s">
        <v>9408</v>
      </c>
      <c r="G8403">
        <v>21</v>
      </c>
      <c r="H8403" t="s">
        <v>5919</v>
      </c>
      <c r="I8403" t="s">
        <v>5920</v>
      </c>
      <c r="L8403" t="s">
        <v>9669</v>
      </c>
      <c r="M8403" t="s">
        <v>9670</v>
      </c>
      <c r="N8403" t="s">
        <v>5923</v>
      </c>
      <c r="O8403" t="s">
        <v>9671</v>
      </c>
    </row>
    <row r="8404" spans="1:15">
      <c r="A8404" s="8" t="str">
        <f t="shared" si="715"/>
        <v>https://w3id.org/kouigenjimonogatari/data/0703-08.json</v>
      </c>
      <c r="B8404">
        <v>703</v>
      </c>
      <c r="C8404">
        <v>8</v>
      </c>
      <c r="D8404" t="s">
        <v>26569</v>
      </c>
      <c r="E8404" t="s">
        <v>5917</v>
      </c>
      <c r="F8404" t="s">
        <v>9408</v>
      </c>
      <c r="G8404">
        <v>21</v>
      </c>
      <c r="H8404" t="s">
        <v>5919</v>
      </c>
      <c r="I8404" t="s">
        <v>5920</v>
      </c>
      <c r="L8404" t="s">
        <v>9669</v>
      </c>
      <c r="M8404" t="s">
        <v>9670</v>
      </c>
      <c r="N8404" t="s">
        <v>5923</v>
      </c>
      <c r="O8404" t="s">
        <v>9671</v>
      </c>
    </row>
    <row r="8405" spans="1:15">
      <c r="A8405" s="8" t="str">
        <f t="shared" si="715"/>
        <v>https://w3id.org/kouigenjimonogatari/data/0703-09.json</v>
      </c>
      <c r="B8405">
        <v>703</v>
      </c>
      <c r="C8405">
        <v>9</v>
      </c>
      <c r="D8405" t="s">
        <v>26570</v>
      </c>
      <c r="E8405" t="s">
        <v>5917</v>
      </c>
      <c r="F8405" t="s">
        <v>9408</v>
      </c>
      <c r="G8405">
        <v>21</v>
      </c>
      <c r="H8405" t="s">
        <v>5919</v>
      </c>
      <c r="I8405" t="s">
        <v>5920</v>
      </c>
      <c r="L8405" t="s">
        <v>9669</v>
      </c>
      <c r="M8405" t="s">
        <v>9670</v>
      </c>
      <c r="N8405" t="s">
        <v>5923</v>
      </c>
      <c r="O8405" t="s">
        <v>9671</v>
      </c>
    </row>
    <row r="8406" spans="1:15">
      <c r="A8406" s="8" t="str">
        <f t="shared" si="715"/>
        <v>https://w3id.org/kouigenjimonogatari/data/0703-10.json</v>
      </c>
      <c r="B8406">
        <v>703</v>
      </c>
      <c r="C8406">
        <v>10</v>
      </c>
      <c r="D8406" t="s">
        <v>26571</v>
      </c>
      <c r="E8406" t="s">
        <v>5917</v>
      </c>
      <c r="F8406" t="s">
        <v>9408</v>
      </c>
      <c r="G8406">
        <v>21</v>
      </c>
      <c r="H8406" t="s">
        <v>5919</v>
      </c>
      <c r="I8406" t="s">
        <v>5920</v>
      </c>
      <c r="L8406" t="s">
        <v>9669</v>
      </c>
      <c r="M8406" t="s">
        <v>9670</v>
      </c>
      <c r="N8406" t="s">
        <v>5923</v>
      </c>
      <c r="O8406" t="s">
        <v>9671</v>
      </c>
    </row>
    <row r="8407" spans="1:15">
      <c r="A8407" s="8" t="str">
        <f t="shared" si="715"/>
        <v>https://w3id.org/kouigenjimonogatari/data/0703-11.json</v>
      </c>
      <c r="B8407">
        <v>703</v>
      </c>
      <c r="C8407">
        <v>11</v>
      </c>
      <c r="D8407" t="s">
        <v>9673</v>
      </c>
      <c r="E8407" t="s">
        <v>5917</v>
      </c>
      <c r="F8407" t="s">
        <v>9408</v>
      </c>
      <c r="G8407">
        <v>21</v>
      </c>
      <c r="H8407" t="s">
        <v>5919</v>
      </c>
      <c r="I8407" t="s">
        <v>5920</v>
      </c>
      <c r="L8407" t="s">
        <v>9669</v>
      </c>
      <c r="M8407" t="s">
        <v>9670</v>
      </c>
      <c r="N8407" t="s">
        <v>5923</v>
      </c>
      <c r="O8407" t="s">
        <v>9671</v>
      </c>
    </row>
    <row r="8408" spans="1:15">
      <c r="A8408" s="8" t="str">
        <f t="shared" si="715"/>
        <v>https://w3id.org/kouigenjimonogatari/data/0703-12.json</v>
      </c>
      <c r="B8408">
        <v>703</v>
      </c>
      <c r="C8408">
        <v>12</v>
      </c>
      <c r="D8408" t="s">
        <v>9674</v>
      </c>
      <c r="E8408" t="s">
        <v>5917</v>
      </c>
      <c r="F8408" t="s">
        <v>9408</v>
      </c>
      <c r="G8408">
        <v>21</v>
      </c>
      <c r="H8408" t="s">
        <v>5919</v>
      </c>
      <c r="I8408" t="s">
        <v>5920</v>
      </c>
      <c r="L8408" t="s">
        <v>9669</v>
      </c>
      <c r="M8408" t="s">
        <v>9670</v>
      </c>
      <c r="N8408" t="s">
        <v>5923</v>
      </c>
      <c r="O8408" t="s">
        <v>9671</v>
      </c>
    </row>
    <row r="8409" spans="1:15">
      <c r="A8409" s="8" t="str">
        <f t="shared" si="715"/>
        <v>https://w3id.org/kouigenjimonogatari/data/0703-13.json</v>
      </c>
      <c r="B8409">
        <v>703</v>
      </c>
      <c r="C8409">
        <v>13</v>
      </c>
      <c r="D8409" t="s">
        <v>26572</v>
      </c>
      <c r="E8409" t="s">
        <v>5917</v>
      </c>
      <c r="F8409" t="s">
        <v>9408</v>
      </c>
      <c r="G8409">
        <v>21</v>
      </c>
      <c r="H8409" t="s">
        <v>5919</v>
      </c>
      <c r="I8409" t="s">
        <v>5920</v>
      </c>
      <c r="L8409" t="s">
        <v>9669</v>
      </c>
      <c r="M8409" t="s">
        <v>9670</v>
      </c>
      <c r="N8409" t="s">
        <v>5923</v>
      </c>
      <c r="O8409" t="s">
        <v>9671</v>
      </c>
    </row>
    <row r="8410" spans="1:15">
      <c r="A8410" s="8" t="str">
        <f t="shared" si="715"/>
        <v>https://w3id.org/kouigenjimonogatari/data/0703-14.json</v>
      </c>
      <c r="B8410">
        <v>703</v>
      </c>
      <c r="C8410">
        <v>14</v>
      </c>
      <c r="D8410" t="s">
        <v>26573</v>
      </c>
      <c r="E8410" t="s">
        <v>5917</v>
      </c>
      <c r="F8410" t="s">
        <v>9408</v>
      </c>
      <c r="G8410">
        <v>21</v>
      </c>
      <c r="H8410" t="s">
        <v>5919</v>
      </c>
      <c r="I8410" t="s">
        <v>5920</v>
      </c>
      <c r="L8410" t="s">
        <v>9669</v>
      </c>
      <c r="M8410" t="s">
        <v>9670</v>
      </c>
      <c r="N8410" t="s">
        <v>5923</v>
      </c>
      <c r="O8410" t="s">
        <v>9671</v>
      </c>
    </row>
    <row r="8411" spans="1:15">
      <c r="A8411" s="8" t="str">
        <f t="shared" si="715"/>
        <v>https://w3id.org/kouigenjimonogatari/data/0704-01.json</v>
      </c>
      <c r="B8411">
        <v>704</v>
      </c>
      <c r="C8411">
        <v>1</v>
      </c>
      <c r="D8411" t="s">
        <v>26574</v>
      </c>
      <c r="E8411" t="s">
        <v>5917</v>
      </c>
      <c r="F8411" t="s">
        <v>9408</v>
      </c>
      <c r="G8411">
        <v>21</v>
      </c>
      <c r="H8411" t="s">
        <v>5919</v>
      </c>
      <c r="I8411" t="s">
        <v>5920</v>
      </c>
      <c r="L8411" t="s">
        <v>9675</v>
      </c>
      <c r="M8411" t="s">
        <v>9676</v>
      </c>
      <c r="N8411" t="s">
        <v>5923</v>
      </c>
      <c r="O8411" t="s">
        <v>9677</v>
      </c>
    </row>
    <row r="8412" spans="1:15">
      <c r="A8412" s="8" t="str">
        <f t="shared" si="715"/>
        <v>https://w3id.org/kouigenjimonogatari/data/0704-02.json</v>
      </c>
      <c r="B8412">
        <v>704</v>
      </c>
      <c r="C8412">
        <v>2</v>
      </c>
      <c r="D8412" t="s">
        <v>26575</v>
      </c>
      <c r="E8412" t="s">
        <v>5917</v>
      </c>
      <c r="F8412" t="s">
        <v>9408</v>
      </c>
      <c r="G8412">
        <v>21</v>
      </c>
      <c r="H8412" t="s">
        <v>5919</v>
      </c>
      <c r="I8412" t="s">
        <v>5920</v>
      </c>
      <c r="L8412" t="s">
        <v>9675</v>
      </c>
      <c r="M8412" t="s">
        <v>9676</v>
      </c>
      <c r="N8412" t="s">
        <v>5923</v>
      </c>
      <c r="O8412" t="s">
        <v>9677</v>
      </c>
    </row>
    <row r="8413" spans="1:15">
      <c r="A8413" s="8" t="str">
        <f t="shared" si="715"/>
        <v>https://w3id.org/kouigenjimonogatari/data/0704-03.json</v>
      </c>
      <c r="B8413">
        <v>704</v>
      </c>
      <c r="C8413">
        <v>3</v>
      </c>
      <c r="D8413" t="s">
        <v>26576</v>
      </c>
      <c r="E8413" t="s">
        <v>5917</v>
      </c>
      <c r="F8413" t="s">
        <v>9408</v>
      </c>
      <c r="G8413">
        <v>21</v>
      </c>
      <c r="H8413" t="s">
        <v>5919</v>
      </c>
      <c r="I8413" t="s">
        <v>5920</v>
      </c>
      <c r="L8413" t="s">
        <v>9675</v>
      </c>
      <c r="M8413" t="s">
        <v>9676</v>
      </c>
      <c r="N8413" t="s">
        <v>5923</v>
      </c>
      <c r="O8413" t="s">
        <v>9677</v>
      </c>
    </row>
    <row r="8414" spans="1:15">
      <c r="A8414" s="8" t="str">
        <f t="shared" si="715"/>
        <v>https://w3id.org/kouigenjimonogatari/data/0704-04.json</v>
      </c>
      <c r="B8414">
        <v>704</v>
      </c>
      <c r="C8414">
        <v>4</v>
      </c>
      <c r="D8414" t="s">
        <v>26577</v>
      </c>
      <c r="E8414" t="s">
        <v>5917</v>
      </c>
      <c r="F8414" t="s">
        <v>9408</v>
      </c>
      <c r="G8414">
        <v>21</v>
      </c>
      <c r="H8414" t="s">
        <v>5919</v>
      </c>
      <c r="I8414" t="s">
        <v>5920</v>
      </c>
      <c r="L8414" t="s">
        <v>9675</v>
      </c>
      <c r="M8414" t="s">
        <v>9676</v>
      </c>
      <c r="N8414" t="s">
        <v>5923</v>
      </c>
      <c r="O8414" t="s">
        <v>9677</v>
      </c>
    </row>
    <row r="8415" spans="1:15">
      <c r="A8415" s="8" t="str">
        <f t="shared" si="715"/>
        <v>https://w3id.org/kouigenjimonogatari/data/0704-05.json</v>
      </c>
      <c r="B8415">
        <v>704</v>
      </c>
      <c r="C8415">
        <v>5</v>
      </c>
      <c r="D8415" t="s">
        <v>26578</v>
      </c>
      <c r="E8415" t="s">
        <v>5917</v>
      </c>
      <c r="F8415" t="s">
        <v>9408</v>
      </c>
      <c r="G8415">
        <v>21</v>
      </c>
      <c r="H8415" t="s">
        <v>5919</v>
      </c>
      <c r="I8415" t="s">
        <v>5920</v>
      </c>
      <c r="L8415" t="s">
        <v>9675</v>
      </c>
      <c r="M8415" t="s">
        <v>9676</v>
      </c>
      <c r="N8415" t="s">
        <v>5923</v>
      </c>
      <c r="O8415" t="s">
        <v>9677</v>
      </c>
    </row>
    <row r="8416" spans="1:15">
      <c r="A8416" s="8" t="str">
        <f t="shared" si="715"/>
        <v>https://w3id.org/kouigenjimonogatari/data/0704-06.json</v>
      </c>
      <c r="B8416">
        <v>704</v>
      </c>
      <c r="C8416">
        <v>6</v>
      </c>
      <c r="D8416" t="s">
        <v>26579</v>
      </c>
      <c r="E8416" t="s">
        <v>5917</v>
      </c>
      <c r="F8416" t="s">
        <v>9408</v>
      </c>
      <c r="G8416">
        <v>21</v>
      </c>
      <c r="H8416" t="s">
        <v>5919</v>
      </c>
      <c r="I8416" t="s">
        <v>5920</v>
      </c>
      <c r="L8416" t="s">
        <v>9675</v>
      </c>
      <c r="M8416" t="s">
        <v>9676</v>
      </c>
      <c r="N8416" t="s">
        <v>5923</v>
      </c>
      <c r="O8416" t="s">
        <v>9677</v>
      </c>
    </row>
    <row r="8417" spans="1:15">
      <c r="A8417" s="8" t="str">
        <f t="shared" si="715"/>
        <v>https://w3id.org/kouigenjimonogatari/data/0704-07.json</v>
      </c>
      <c r="B8417">
        <v>704</v>
      </c>
      <c r="C8417">
        <v>7</v>
      </c>
      <c r="D8417" t="s">
        <v>9678</v>
      </c>
      <c r="E8417" t="s">
        <v>5917</v>
      </c>
      <c r="F8417" t="s">
        <v>9408</v>
      </c>
      <c r="G8417">
        <v>21</v>
      </c>
      <c r="H8417" t="s">
        <v>5919</v>
      </c>
      <c r="I8417" t="s">
        <v>5920</v>
      </c>
      <c r="L8417" t="s">
        <v>9675</v>
      </c>
      <c r="M8417" t="s">
        <v>9676</v>
      </c>
      <c r="N8417" t="s">
        <v>5923</v>
      </c>
      <c r="O8417" t="s">
        <v>9677</v>
      </c>
    </row>
    <row r="8418" spans="1:15">
      <c r="A8418" s="8" t="str">
        <f t="shared" si="715"/>
        <v>https://w3id.org/kouigenjimonogatari/data/0704-08.json</v>
      </c>
      <c r="B8418">
        <v>704</v>
      </c>
      <c r="C8418">
        <v>8</v>
      </c>
      <c r="D8418" t="s">
        <v>9679</v>
      </c>
      <c r="E8418" t="s">
        <v>5917</v>
      </c>
      <c r="F8418" t="s">
        <v>9408</v>
      </c>
      <c r="G8418">
        <v>21</v>
      </c>
      <c r="H8418" t="s">
        <v>5919</v>
      </c>
      <c r="I8418" t="s">
        <v>5920</v>
      </c>
      <c r="L8418" t="s">
        <v>9675</v>
      </c>
      <c r="M8418" t="s">
        <v>9676</v>
      </c>
      <c r="N8418" t="s">
        <v>5923</v>
      </c>
      <c r="O8418" t="s">
        <v>9677</v>
      </c>
    </row>
    <row r="8419" spans="1:15">
      <c r="A8419" s="8" t="str">
        <f t="shared" si="715"/>
        <v>https://w3id.org/kouigenjimonogatari/data/0704-09.json</v>
      </c>
      <c r="B8419">
        <v>704</v>
      </c>
      <c r="C8419">
        <v>9</v>
      </c>
      <c r="D8419" t="s">
        <v>26580</v>
      </c>
      <c r="E8419" t="s">
        <v>5917</v>
      </c>
      <c r="F8419" t="s">
        <v>9408</v>
      </c>
      <c r="G8419">
        <v>21</v>
      </c>
      <c r="H8419" t="s">
        <v>5919</v>
      </c>
      <c r="I8419" t="s">
        <v>5920</v>
      </c>
      <c r="L8419" t="s">
        <v>9675</v>
      </c>
      <c r="M8419" t="s">
        <v>9676</v>
      </c>
      <c r="N8419" t="s">
        <v>5923</v>
      </c>
      <c r="O8419" t="s">
        <v>9677</v>
      </c>
    </row>
    <row r="8420" spans="1:15">
      <c r="A8420" s="8" t="str">
        <f t="shared" si="715"/>
        <v>https://w3id.org/kouigenjimonogatari/data/0704-10.json</v>
      </c>
      <c r="B8420">
        <v>704</v>
      </c>
      <c r="C8420">
        <v>10</v>
      </c>
      <c r="D8420" t="s">
        <v>26581</v>
      </c>
      <c r="E8420" t="s">
        <v>5917</v>
      </c>
      <c r="F8420" t="s">
        <v>9408</v>
      </c>
      <c r="G8420">
        <v>21</v>
      </c>
      <c r="H8420" t="s">
        <v>5919</v>
      </c>
      <c r="I8420" t="s">
        <v>5920</v>
      </c>
      <c r="L8420" t="s">
        <v>9675</v>
      </c>
      <c r="M8420" t="s">
        <v>9676</v>
      </c>
      <c r="N8420" t="s">
        <v>5923</v>
      </c>
      <c r="O8420" t="s">
        <v>9677</v>
      </c>
    </row>
    <row r="8421" spans="1:15">
      <c r="A8421" s="8" t="str">
        <f t="shared" si="715"/>
        <v>https://w3id.org/kouigenjimonogatari/data/0704-11.json</v>
      </c>
      <c r="B8421">
        <v>704</v>
      </c>
      <c r="C8421">
        <v>11</v>
      </c>
      <c r="D8421" t="s">
        <v>26582</v>
      </c>
      <c r="E8421" t="s">
        <v>5917</v>
      </c>
      <c r="F8421" t="s">
        <v>9408</v>
      </c>
      <c r="G8421">
        <v>21</v>
      </c>
      <c r="H8421" t="s">
        <v>5919</v>
      </c>
      <c r="I8421" t="s">
        <v>5920</v>
      </c>
      <c r="L8421" t="s">
        <v>9675</v>
      </c>
      <c r="M8421" t="s">
        <v>9676</v>
      </c>
      <c r="N8421" t="s">
        <v>5923</v>
      </c>
      <c r="O8421" t="s">
        <v>9677</v>
      </c>
    </row>
    <row r="8422" spans="1:15">
      <c r="A8422" s="8" t="str">
        <f t="shared" si="715"/>
        <v>https://w3id.org/kouigenjimonogatari/data/0704-12.json</v>
      </c>
      <c r="B8422">
        <v>704</v>
      </c>
      <c r="C8422">
        <v>12</v>
      </c>
      <c r="D8422" t="s">
        <v>26583</v>
      </c>
      <c r="E8422" t="s">
        <v>5917</v>
      </c>
      <c r="F8422" t="s">
        <v>9408</v>
      </c>
      <c r="G8422">
        <v>21</v>
      </c>
      <c r="H8422" t="s">
        <v>5919</v>
      </c>
      <c r="I8422" t="s">
        <v>5920</v>
      </c>
      <c r="L8422" t="s">
        <v>9675</v>
      </c>
      <c r="M8422" t="s">
        <v>9676</v>
      </c>
      <c r="N8422" t="s">
        <v>5923</v>
      </c>
      <c r="O8422" t="s">
        <v>9677</v>
      </c>
    </row>
    <row r="8423" spans="1:15">
      <c r="A8423" s="8" t="str">
        <f t="shared" si="715"/>
        <v>https://w3id.org/kouigenjimonogatari/data/0704-13.json</v>
      </c>
      <c r="B8423">
        <v>704</v>
      </c>
      <c r="C8423">
        <v>13</v>
      </c>
      <c r="D8423" t="s">
        <v>26584</v>
      </c>
      <c r="E8423" t="s">
        <v>5917</v>
      </c>
      <c r="F8423" t="s">
        <v>9408</v>
      </c>
      <c r="G8423">
        <v>21</v>
      </c>
      <c r="H8423" t="s">
        <v>5919</v>
      </c>
      <c r="I8423" t="s">
        <v>5920</v>
      </c>
      <c r="L8423" t="s">
        <v>9675</v>
      </c>
      <c r="M8423" t="s">
        <v>9676</v>
      </c>
      <c r="N8423" t="s">
        <v>5923</v>
      </c>
      <c r="O8423" t="s">
        <v>9677</v>
      </c>
    </row>
    <row r="8424" spans="1:15">
      <c r="A8424" s="8" t="str">
        <f t="shared" si="715"/>
        <v>https://w3id.org/kouigenjimonogatari/data/0704-14.json</v>
      </c>
      <c r="B8424">
        <v>704</v>
      </c>
      <c r="C8424">
        <v>14</v>
      </c>
      <c r="D8424" t="s">
        <v>26585</v>
      </c>
      <c r="E8424" t="s">
        <v>5917</v>
      </c>
      <c r="F8424" t="s">
        <v>9408</v>
      </c>
      <c r="G8424">
        <v>21</v>
      </c>
      <c r="H8424" t="s">
        <v>5919</v>
      </c>
      <c r="I8424" t="s">
        <v>5920</v>
      </c>
      <c r="L8424" t="s">
        <v>9675</v>
      </c>
      <c r="M8424" t="s">
        <v>9676</v>
      </c>
      <c r="N8424" t="s">
        <v>5923</v>
      </c>
      <c r="O8424" t="s">
        <v>9677</v>
      </c>
    </row>
    <row r="8425" spans="1:15">
      <c r="A8425" s="8" t="str">
        <f t="shared" si="715"/>
        <v>https://w3id.org/kouigenjimonogatari/data/0705-01.json</v>
      </c>
      <c r="B8425">
        <v>705</v>
      </c>
      <c r="C8425">
        <v>1</v>
      </c>
      <c r="D8425" t="s">
        <v>26586</v>
      </c>
      <c r="E8425" t="s">
        <v>5917</v>
      </c>
      <c r="F8425" t="s">
        <v>9408</v>
      </c>
      <c r="G8425">
        <v>21</v>
      </c>
      <c r="H8425" t="s">
        <v>5919</v>
      </c>
      <c r="I8425" t="s">
        <v>5920</v>
      </c>
      <c r="L8425" t="s">
        <v>9675</v>
      </c>
      <c r="M8425" t="s">
        <v>9676</v>
      </c>
      <c r="N8425" t="s">
        <v>5923</v>
      </c>
      <c r="O8425" t="s">
        <v>9677</v>
      </c>
    </row>
    <row r="8426" spans="1:15">
      <c r="A8426" s="8" t="str">
        <f t="shared" si="715"/>
        <v>https://w3id.org/kouigenjimonogatari/data/0705-02.json</v>
      </c>
      <c r="B8426">
        <v>705</v>
      </c>
      <c r="C8426">
        <v>2</v>
      </c>
      <c r="D8426" t="s">
        <v>26587</v>
      </c>
      <c r="E8426" t="s">
        <v>5917</v>
      </c>
      <c r="F8426" t="s">
        <v>9408</v>
      </c>
      <c r="G8426">
        <v>21</v>
      </c>
      <c r="H8426" t="s">
        <v>5919</v>
      </c>
      <c r="I8426" t="s">
        <v>5920</v>
      </c>
      <c r="L8426" t="s">
        <v>9675</v>
      </c>
      <c r="M8426" t="s">
        <v>9676</v>
      </c>
      <c r="N8426" t="s">
        <v>5923</v>
      </c>
      <c r="O8426" t="s">
        <v>9677</v>
      </c>
    </row>
    <row r="8427" spans="1:15">
      <c r="A8427" s="8" t="str">
        <f t="shared" si="715"/>
        <v>https://w3id.org/kouigenjimonogatari/data/0705-03.json</v>
      </c>
      <c r="B8427">
        <v>705</v>
      </c>
      <c r="C8427">
        <v>3</v>
      </c>
      <c r="D8427" t="s">
        <v>26588</v>
      </c>
      <c r="E8427" t="s">
        <v>5917</v>
      </c>
      <c r="F8427" t="s">
        <v>9408</v>
      </c>
      <c r="G8427">
        <v>21</v>
      </c>
      <c r="H8427" t="s">
        <v>5919</v>
      </c>
      <c r="I8427" t="s">
        <v>5920</v>
      </c>
      <c r="L8427" t="s">
        <v>9675</v>
      </c>
      <c r="M8427" t="s">
        <v>9676</v>
      </c>
      <c r="N8427" t="s">
        <v>5923</v>
      </c>
      <c r="O8427" t="s">
        <v>9677</v>
      </c>
    </row>
    <row r="8428" spans="1:15">
      <c r="A8428" s="8" t="str">
        <f t="shared" si="715"/>
        <v>https://w3id.org/kouigenjimonogatari/data/0705-04.json</v>
      </c>
      <c r="B8428">
        <v>705</v>
      </c>
      <c r="C8428">
        <v>4</v>
      </c>
      <c r="D8428" t="s">
        <v>26589</v>
      </c>
      <c r="E8428" t="s">
        <v>5917</v>
      </c>
      <c r="F8428" t="s">
        <v>9408</v>
      </c>
      <c r="G8428">
        <v>21</v>
      </c>
      <c r="H8428" t="s">
        <v>5919</v>
      </c>
      <c r="I8428" t="s">
        <v>5920</v>
      </c>
      <c r="L8428" t="s">
        <v>9675</v>
      </c>
      <c r="M8428" t="s">
        <v>9676</v>
      </c>
      <c r="N8428" t="s">
        <v>5923</v>
      </c>
      <c r="O8428" t="s">
        <v>9677</v>
      </c>
    </row>
    <row r="8429" spans="1:15">
      <c r="A8429" s="8" t="str">
        <f t="shared" si="715"/>
        <v>https://w3id.org/kouigenjimonogatari/data/0705-05.json</v>
      </c>
      <c r="B8429">
        <v>705</v>
      </c>
      <c r="C8429">
        <v>5</v>
      </c>
      <c r="D8429" t="s">
        <v>26590</v>
      </c>
      <c r="E8429" t="s">
        <v>5917</v>
      </c>
      <c r="F8429" t="s">
        <v>9408</v>
      </c>
      <c r="G8429">
        <v>21</v>
      </c>
      <c r="H8429" t="s">
        <v>5919</v>
      </c>
      <c r="I8429" t="s">
        <v>5920</v>
      </c>
      <c r="L8429" t="s">
        <v>9675</v>
      </c>
      <c r="M8429" t="s">
        <v>9676</v>
      </c>
      <c r="N8429" t="s">
        <v>5923</v>
      </c>
      <c r="O8429" t="s">
        <v>9677</v>
      </c>
    </row>
    <row r="8430" spans="1:15">
      <c r="A8430" s="8" t="str">
        <f t="shared" si="715"/>
        <v>https://w3id.org/kouigenjimonogatari/data/0705-06.json</v>
      </c>
      <c r="B8430">
        <v>705</v>
      </c>
      <c r="C8430">
        <v>6</v>
      </c>
      <c r="D8430" t="s">
        <v>9680</v>
      </c>
      <c r="E8430" t="s">
        <v>5917</v>
      </c>
      <c r="F8430" t="s">
        <v>9408</v>
      </c>
      <c r="G8430">
        <v>21</v>
      </c>
      <c r="H8430" t="s">
        <v>5919</v>
      </c>
      <c r="I8430" t="s">
        <v>5920</v>
      </c>
      <c r="L8430" t="s">
        <v>9675</v>
      </c>
      <c r="M8430" t="s">
        <v>9676</v>
      </c>
      <c r="N8430" t="s">
        <v>5923</v>
      </c>
      <c r="O8430" t="s">
        <v>9677</v>
      </c>
    </row>
    <row r="8431" spans="1:15">
      <c r="A8431" s="8" t="str">
        <f t="shared" si="715"/>
        <v>https://w3id.org/kouigenjimonogatari/data/0705-07.json</v>
      </c>
      <c r="B8431">
        <v>705</v>
      </c>
      <c r="C8431">
        <v>7</v>
      </c>
      <c r="D8431" t="s">
        <v>26591</v>
      </c>
      <c r="E8431" t="s">
        <v>5917</v>
      </c>
      <c r="F8431" t="s">
        <v>9408</v>
      </c>
      <c r="G8431">
        <v>21</v>
      </c>
      <c r="H8431" t="s">
        <v>5919</v>
      </c>
      <c r="I8431" t="s">
        <v>5920</v>
      </c>
      <c r="L8431" t="s">
        <v>9675</v>
      </c>
      <c r="M8431" t="s">
        <v>9676</v>
      </c>
      <c r="N8431" t="s">
        <v>5923</v>
      </c>
      <c r="O8431" t="s">
        <v>9677</v>
      </c>
    </row>
    <row r="8432" spans="1:15">
      <c r="A8432" s="8" t="str">
        <f t="shared" si="715"/>
        <v>https://w3id.org/kouigenjimonogatari/data/0705-08.json</v>
      </c>
      <c r="B8432">
        <v>705</v>
      </c>
      <c r="C8432">
        <v>8</v>
      </c>
      <c r="D8432" t="s">
        <v>26592</v>
      </c>
      <c r="E8432" t="s">
        <v>5917</v>
      </c>
      <c r="F8432" t="s">
        <v>9408</v>
      </c>
      <c r="G8432">
        <v>21</v>
      </c>
      <c r="H8432" t="s">
        <v>5919</v>
      </c>
      <c r="I8432" t="s">
        <v>5920</v>
      </c>
      <c r="L8432" t="s">
        <v>9675</v>
      </c>
      <c r="M8432" t="s">
        <v>9676</v>
      </c>
      <c r="N8432" t="s">
        <v>5923</v>
      </c>
      <c r="O8432" t="s">
        <v>9677</v>
      </c>
    </row>
    <row r="8433" spans="1:15">
      <c r="A8433" s="8" t="str">
        <f t="shared" si="715"/>
        <v>https://w3id.org/kouigenjimonogatari/data/0705-09.json</v>
      </c>
      <c r="B8433">
        <v>705</v>
      </c>
      <c r="C8433">
        <v>9</v>
      </c>
      <c r="D8433" t="s">
        <v>26593</v>
      </c>
      <c r="E8433" t="s">
        <v>5917</v>
      </c>
      <c r="F8433" t="s">
        <v>9408</v>
      </c>
      <c r="G8433">
        <v>21</v>
      </c>
      <c r="H8433" t="s">
        <v>5919</v>
      </c>
      <c r="I8433" t="s">
        <v>5920</v>
      </c>
      <c r="L8433" t="s">
        <v>9675</v>
      </c>
      <c r="M8433" t="s">
        <v>9676</v>
      </c>
      <c r="N8433" t="s">
        <v>5923</v>
      </c>
      <c r="O8433" t="s">
        <v>9677</v>
      </c>
    </row>
    <row r="8434" spans="1:15">
      <c r="A8434" s="8" t="str">
        <f t="shared" si="715"/>
        <v>https://w3id.org/kouigenjimonogatari/data/0705-10.json</v>
      </c>
      <c r="B8434">
        <v>705</v>
      </c>
      <c r="C8434">
        <v>10</v>
      </c>
      <c r="D8434" t="s">
        <v>26594</v>
      </c>
      <c r="E8434" t="s">
        <v>5917</v>
      </c>
      <c r="F8434" t="s">
        <v>9408</v>
      </c>
      <c r="G8434">
        <v>21</v>
      </c>
      <c r="H8434" t="s">
        <v>5919</v>
      </c>
      <c r="I8434" t="s">
        <v>5920</v>
      </c>
      <c r="L8434" t="s">
        <v>9675</v>
      </c>
      <c r="M8434" t="s">
        <v>9676</v>
      </c>
      <c r="N8434" t="s">
        <v>5923</v>
      </c>
      <c r="O8434" t="s">
        <v>9677</v>
      </c>
    </row>
    <row r="8435" spans="1:15">
      <c r="A8435" s="8" t="str">
        <f t="shared" si="715"/>
        <v>https://w3id.org/kouigenjimonogatari/data/0705-11.json</v>
      </c>
      <c r="B8435">
        <v>705</v>
      </c>
      <c r="C8435">
        <v>11</v>
      </c>
      <c r="D8435" t="s">
        <v>26595</v>
      </c>
      <c r="E8435" t="s">
        <v>5917</v>
      </c>
      <c r="F8435" t="s">
        <v>9408</v>
      </c>
      <c r="G8435">
        <v>21</v>
      </c>
      <c r="H8435" t="s">
        <v>5919</v>
      </c>
      <c r="I8435" t="s">
        <v>5920</v>
      </c>
      <c r="L8435" t="s">
        <v>9675</v>
      </c>
      <c r="M8435" t="s">
        <v>9676</v>
      </c>
      <c r="N8435" t="s">
        <v>5923</v>
      </c>
      <c r="O8435" t="s">
        <v>9677</v>
      </c>
    </row>
    <row r="8436" spans="1:15">
      <c r="A8436" s="8" t="str">
        <f t="shared" si="715"/>
        <v>https://w3id.org/kouigenjimonogatari/data/0705-12.json</v>
      </c>
      <c r="B8436">
        <v>705</v>
      </c>
      <c r="C8436">
        <v>12</v>
      </c>
      <c r="D8436" t="s">
        <v>26596</v>
      </c>
      <c r="E8436" t="s">
        <v>5917</v>
      </c>
      <c r="F8436" t="s">
        <v>9408</v>
      </c>
      <c r="G8436">
        <v>21</v>
      </c>
      <c r="H8436" t="s">
        <v>5919</v>
      </c>
      <c r="I8436" t="s">
        <v>5920</v>
      </c>
      <c r="L8436" t="s">
        <v>9675</v>
      </c>
      <c r="M8436" t="s">
        <v>9676</v>
      </c>
      <c r="N8436" t="s">
        <v>5923</v>
      </c>
      <c r="O8436" t="s">
        <v>9677</v>
      </c>
    </row>
    <row r="8437" spans="1:15">
      <c r="A8437" s="8" t="str">
        <f t="shared" si="715"/>
        <v>https://w3id.org/kouigenjimonogatari/data/0705-13.json</v>
      </c>
      <c r="B8437">
        <v>705</v>
      </c>
      <c r="C8437">
        <v>13</v>
      </c>
      <c r="D8437" t="s">
        <v>26597</v>
      </c>
      <c r="E8437" t="s">
        <v>5917</v>
      </c>
      <c r="F8437" t="s">
        <v>9408</v>
      </c>
      <c r="G8437">
        <v>21</v>
      </c>
      <c r="H8437" t="s">
        <v>5919</v>
      </c>
      <c r="I8437" t="s">
        <v>5920</v>
      </c>
      <c r="L8437" t="s">
        <v>9675</v>
      </c>
      <c r="M8437" t="s">
        <v>9676</v>
      </c>
      <c r="N8437" t="s">
        <v>5923</v>
      </c>
      <c r="O8437" t="s">
        <v>9677</v>
      </c>
    </row>
    <row r="8438" spans="1:15">
      <c r="A8438" s="8" t="str">
        <f t="shared" si="715"/>
        <v>https://w3id.org/kouigenjimonogatari/data/0705-14.json</v>
      </c>
      <c r="B8438">
        <v>705</v>
      </c>
      <c r="C8438">
        <v>14</v>
      </c>
      <c r="D8438" t="s">
        <v>26598</v>
      </c>
      <c r="E8438" t="s">
        <v>5917</v>
      </c>
      <c r="F8438" t="s">
        <v>9408</v>
      </c>
      <c r="G8438">
        <v>21</v>
      </c>
      <c r="H8438" t="s">
        <v>5919</v>
      </c>
      <c r="I8438" t="s">
        <v>5920</v>
      </c>
      <c r="L8438" t="s">
        <v>9675</v>
      </c>
      <c r="M8438" t="s">
        <v>9676</v>
      </c>
      <c r="N8438" t="s">
        <v>5923</v>
      </c>
      <c r="O8438" t="s">
        <v>9677</v>
      </c>
    </row>
    <row r="8439" spans="1:15">
      <c r="A8439" s="8" t="str">
        <f t="shared" si="715"/>
        <v>https://w3id.org/kouigenjimonogatari/data/0706-01.json</v>
      </c>
      <c r="B8439">
        <v>706</v>
      </c>
      <c r="C8439">
        <v>1</v>
      </c>
      <c r="D8439" t="s">
        <v>26599</v>
      </c>
      <c r="E8439" t="s">
        <v>5917</v>
      </c>
      <c r="F8439" t="s">
        <v>9408</v>
      </c>
      <c r="G8439">
        <v>21</v>
      </c>
      <c r="H8439" t="s">
        <v>5919</v>
      </c>
      <c r="I8439" t="s">
        <v>5920</v>
      </c>
      <c r="L8439" t="s">
        <v>9681</v>
      </c>
      <c r="M8439" t="s">
        <v>9682</v>
      </c>
      <c r="N8439" t="s">
        <v>5923</v>
      </c>
      <c r="O8439" t="s">
        <v>9683</v>
      </c>
    </row>
    <row r="8440" spans="1:15">
      <c r="A8440" s="8" t="str">
        <f t="shared" si="715"/>
        <v>https://w3id.org/kouigenjimonogatari/data/0706-02.json</v>
      </c>
      <c r="B8440">
        <v>706</v>
      </c>
      <c r="C8440">
        <v>2</v>
      </c>
      <c r="D8440" t="s">
        <v>26600</v>
      </c>
      <c r="E8440" t="s">
        <v>5917</v>
      </c>
      <c r="F8440" t="s">
        <v>9408</v>
      </c>
      <c r="G8440">
        <v>21</v>
      </c>
      <c r="H8440" t="s">
        <v>5919</v>
      </c>
      <c r="I8440" t="s">
        <v>5920</v>
      </c>
      <c r="L8440" t="s">
        <v>9681</v>
      </c>
      <c r="M8440" t="s">
        <v>9682</v>
      </c>
      <c r="N8440" t="s">
        <v>5923</v>
      </c>
      <c r="O8440" t="s">
        <v>9683</v>
      </c>
    </row>
    <row r="8441" spans="1:15">
      <c r="A8441" s="8" t="str">
        <f t="shared" si="715"/>
        <v>https://w3id.org/kouigenjimonogatari/data/0706-03.json</v>
      </c>
      <c r="B8441">
        <v>706</v>
      </c>
      <c r="C8441">
        <v>3</v>
      </c>
      <c r="D8441" t="s">
        <v>26601</v>
      </c>
      <c r="E8441" t="s">
        <v>5917</v>
      </c>
      <c r="F8441" t="s">
        <v>9408</v>
      </c>
      <c r="G8441">
        <v>21</v>
      </c>
      <c r="H8441" t="s">
        <v>5919</v>
      </c>
      <c r="I8441" t="s">
        <v>5920</v>
      </c>
      <c r="L8441" t="s">
        <v>9681</v>
      </c>
      <c r="M8441" t="s">
        <v>9682</v>
      </c>
      <c r="N8441" t="s">
        <v>5923</v>
      </c>
      <c r="O8441" t="s">
        <v>9683</v>
      </c>
    </row>
    <row r="8442" spans="1:15">
      <c r="A8442" s="8" t="str">
        <f t="shared" si="715"/>
        <v>https://w3id.org/kouigenjimonogatari/data/0706-04.json</v>
      </c>
      <c r="B8442">
        <v>706</v>
      </c>
      <c r="C8442">
        <v>4</v>
      </c>
      <c r="D8442" t="s">
        <v>26602</v>
      </c>
      <c r="E8442" t="s">
        <v>5917</v>
      </c>
      <c r="F8442" t="s">
        <v>9408</v>
      </c>
      <c r="G8442">
        <v>21</v>
      </c>
      <c r="H8442" t="s">
        <v>5919</v>
      </c>
      <c r="I8442" t="s">
        <v>5920</v>
      </c>
      <c r="L8442" t="s">
        <v>9681</v>
      </c>
      <c r="M8442" t="s">
        <v>9682</v>
      </c>
      <c r="N8442" t="s">
        <v>5923</v>
      </c>
      <c r="O8442" t="s">
        <v>9683</v>
      </c>
    </row>
    <row r="8443" spans="1:15">
      <c r="A8443" s="8" t="str">
        <f t="shared" si="715"/>
        <v>https://w3id.org/kouigenjimonogatari/data/0706-05.json</v>
      </c>
      <c r="B8443">
        <v>706</v>
      </c>
      <c r="C8443">
        <v>5</v>
      </c>
      <c r="D8443" t="s">
        <v>9684</v>
      </c>
      <c r="E8443" t="s">
        <v>5917</v>
      </c>
      <c r="F8443" t="s">
        <v>9408</v>
      </c>
      <c r="G8443">
        <v>21</v>
      </c>
      <c r="H8443" t="s">
        <v>5919</v>
      </c>
      <c r="I8443" t="s">
        <v>5920</v>
      </c>
      <c r="L8443" t="s">
        <v>9681</v>
      </c>
      <c r="M8443" t="s">
        <v>9682</v>
      </c>
      <c r="N8443" t="s">
        <v>5923</v>
      </c>
      <c r="O8443" t="s">
        <v>9683</v>
      </c>
    </row>
    <row r="8444" spans="1:15">
      <c r="A8444" s="8" t="str">
        <f t="shared" si="715"/>
        <v>https://w3id.org/kouigenjimonogatari/data/0706-06.json</v>
      </c>
      <c r="B8444">
        <v>706</v>
      </c>
      <c r="C8444">
        <v>6</v>
      </c>
      <c r="D8444" t="s">
        <v>26603</v>
      </c>
      <c r="E8444" t="s">
        <v>5917</v>
      </c>
      <c r="F8444" t="s">
        <v>9408</v>
      </c>
      <c r="G8444">
        <v>21</v>
      </c>
      <c r="H8444" t="s">
        <v>5919</v>
      </c>
      <c r="I8444" t="s">
        <v>5920</v>
      </c>
      <c r="L8444" t="s">
        <v>9681</v>
      </c>
      <c r="M8444" t="s">
        <v>9682</v>
      </c>
      <c r="N8444" t="s">
        <v>5923</v>
      </c>
      <c r="O8444" t="s">
        <v>9683</v>
      </c>
    </row>
    <row r="8445" spans="1:15">
      <c r="A8445" s="8" t="str">
        <f t="shared" si="715"/>
        <v>https://w3id.org/kouigenjimonogatari/data/0706-07.json</v>
      </c>
      <c r="B8445">
        <v>706</v>
      </c>
      <c r="C8445">
        <v>7</v>
      </c>
      <c r="D8445" t="s">
        <v>26604</v>
      </c>
      <c r="E8445" t="s">
        <v>5917</v>
      </c>
      <c r="F8445" t="s">
        <v>9408</v>
      </c>
      <c r="G8445">
        <v>21</v>
      </c>
      <c r="H8445" t="s">
        <v>5919</v>
      </c>
      <c r="I8445" t="s">
        <v>5920</v>
      </c>
      <c r="L8445" t="s">
        <v>9681</v>
      </c>
      <c r="M8445" t="s">
        <v>9682</v>
      </c>
      <c r="N8445" t="s">
        <v>5923</v>
      </c>
      <c r="O8445" t="s">
        <v>9683</v>
      </c>
    </row>
    <row r="8446" spans="1:15">
      <c r="A8446" s="8" t="str">
        <f t="shared" si="715"/>
        <v>https://w3id.org/kouigenjimonogatari/data/0706-08.json</v>
      </c>
      <c r="B8446">
        <v>706</v>
      </c>
      <c r="C8446">
        <v>8</v>
      </c>
      <c r="D8446" t="s">
        <v>26605</v>
      </c>
      <c r="E8446" t="s">
        <v>5917</v>
      </c>
      <c r="F8446" t="s">
        <v>9408</v>
      </c>
      <c r="G8446">
        <v>21</v>
      </c>
      <c r="H8446" t="s">
        <v>5919</v>
      </c>
      <c r="I8446" t="s">
        <v>5920</v>
      </c>
      <c r="L8446" t="s">
        <v>9681</v>
      </c>
      <c r="M8446" t="s">
        <v>9682</v>
      </c>
      <c r="N8446" t="s">
        <v>5923</v>
      </c>
      <c r="O8446" t="s">
        <v>9683</v>
      </c>
    </row>
    <row r="8447" spans="1:15">
      <c r="A8447" s="8" t="str">
        <f t="shared" si="715"/>
        <v>https://w3id.org/kouigenjimonogatari/data/0706-09.json</v>
      </c>
      <c r="B8447">
        <v>706</v>
      </c>
      <c r="C8447">
        <v>9</v>
      </c>
      <c r="D8447" t="s">
        <v>26606</v>
      </c>
      <c r="E8447" t="s">
        <v>5917</v>
      </c>
      <c r="F8447" t="s">
        <v>9408</v>
      </c>
      <c r="G8447">
        <v>21</v>
      </c>
      <c r="H8447" t="s">
        <v>5919</v>
      </c>
      <c r="I8447" t="s">
        <v>5920</v>
      </c>
      <c r="L8447" t="s">
        <v>9681</v>
      </c>
      <c r="M8447" t="s">
        <v>9682</v>
      </c>
      <c r="N8447" t="s">
        <v>5923</v>
      </c>
      <c r="O8447" t="s">
        <v>9683</v>
      </c>
    </row>
    <row r="8448" spans="1:15">
      <c r="A8448" s="8" t="str">
        <f t="shared" ref="A8448:A8511" si="716">"https://w3id.org/kouigenjimonogatari/data/"&amp;TEXT(B8448, "0000")&amp;"-"&amp;TEXT(C8448, "00")&amp;".json"</f>
        <v>https://w3id.org/kouigenjimonogatari/data/0706-10.json</v>
      </c>
      <c r="B8448">
        <v>706</v>
      </c>
      <c r="C8448">
        <v>10</v>
      </c>
      <c r="D8448" t="s">
        <v>26607</v>
      </c>
      <c r="E8448" t="s">
        <v>5917</v>
      </c>
      <c r="F8448" t="s">
        <v>9408</v>
      </c>
      <c r="G8448">
        <v>21</v>
      </c>
      <c r="H8448" t="s">
        <v>5919</v>
      </c>
      <c r="I8448" t="s">
        <v>5920</v>
      </c>
      <c r="L8448" t="s">
        <v>9681</v>
      </c>
      <c r="M8448" t="s">
        <v>9682</v>
      </c>
      <c r="N8448" t="s">
        <v>5923</v>
      </c>
      <c r="O8448" t="s">
        <v>9683</v>
      </c>
    </row>
    <row r="8449" spans="1:15">
      <c r="A8449" s="8" t="str">
        <f t="shared" si="716"/>
        <v>https://w3id.org/kouigenjimonogatari/data/0706-11.json</v>
      </c>
      <c r="B8449">
        <v>706</v>
      </c>
      <c r="C8449">
        <v>11</v>
      </c>
      <c r="D8449" t="s">
        <v>26608</v>
      </c>
      <c r="E8449" t="s">
        <v>5917</v>
      </c>
      <c r="F8449" t="s">
        <v>9408</v>
      </c>
      <c r="G8449">
        <v>21</v>
      </c>
      <c r="H8449" t="s">
        <v>5919</v>
      </c>
      <c r="I8449" t="s">
        <v>5920</v>
      </c>
      <c r="L8449" t="s">
        <v>9681</v>
      </c>
      <c r="M8449" t="s">
        <v>9682</v>
      </c>
      <c r="N8449" t="s">
        <v>5923</v>
      </c>
      <c r="O8449" t="s">
        <v>9683</v>
      </c>
    </row>
    <row r="8450" spans="1:15">
      <c r="A8450" s="8" t="str">
        <f t="shared" si="716"/>
        <v>https://w3id.org/kouigenjimonogatari/data/0706-12.json</v>
      </c>
      <c r="B8450">
        <v>706</v>
      </c>
      <c r="C8450">
        <v>12</v>
      </c>
      <c r="D8450" t="s">
        <v>26609</v>
      </c>
      <c r="E8450" t="s">
        <v>5917</v>
      </c>
      <c r="F8450" t="s">
        <v>9408</v>
      </c>
      <c r="G8450">
        <v>21</v>
      </c>
      <c r="H8450" t="s">
        <v>5919</v>
      </c>
      <c r="I8450" t="s">
        <v>5920</v>
      </c>
      <c r="L8450" t="s">
        <v>9681</v>
      </c>
      <c r="M8450" t="s">
        <v>9682</v>
      </c>
      <c r="N8450" t="s">
        <v>5923</v>
      </c>
      <c r="O8450" t="s">
        <v>9683</v>
      </c>
    </row>
    <row r="8451" spans="1:15">
      <c r="A8451" s="8" t="str">
        <f t="shared" si="716"/>
        <v>https://w3id.org/kouigenjimonogatari/data/0706-13.json</v>
      </c>
      <c r="B8451">
        <v>706</v>
      </c>
      <c r="C8451">
        <v>13</v>
      </c>
      <c r="D8451" t="s">
        <v>26610</v>
      </c>
      <c r="E8451" t="s">
        <v>5917</v>
      </c>
      <c r="F8451" t="s">
        <v>9408</v>
      </c>
      <c r="G8451">
        <v>21</v>
      </c>
      <c r="H8451" t="s">
        <v>5919</v>
      </c>
      <c r="I8451" t="s">
        <v>5920</v>
      </c>
      <c r="L8451" t="s">
        <v>9681</v>
      </c>
      <c r="M8451" t="s">
        <v>9682</v>
      </c>
      <c r="N8451" t="s">
        <v>5923</v>
      </c>
      <c r="O8451" t="s">
        <v>9683</v>
      </c>
    </row>
    <row r="8452" spans="1:15">
      <c r="A8452" s="8" t="str">
        <f t="shared" si="716"/>
        <v>https://w3id.org/kouigenjimonogatari/data/0706-14.json</v>
      </c>
      <c r="B8452">
        <v>706</v>
      </c>
      <c r="C8452">
        <v>14</v>
      </c>
      <c r="D8452" t="s">
        <v>26611</v>
      </c>
      <c r="E8452" t="s">
        <v>5917</v>
      </c>
      <c r="F8452" t="s">
        <v>9408</v>
      </c>
      <c r="G8452">
        <v>21</v>
      </c>
      <c r="H8452" t="s">
        <v>5919</v>
      </c>
      <c r="I8452" t="s">
        <v>5920</v>
      </c>
      <c r="L8452" t="s">
        <v>9681</v>
      </c>
      <c r="M8452" t="s">
        <v>9682</v>
      </c>
      <c r="N8452" t="s">
        <v>5923</v>
      </c>
      <c r="O8452" t="s">
        <v>9683</v>
      </c>
    </row>
    <row r="8453" spans="1:15">
      <c r="A8453" s="8" t="str">
        <f t="shared" si="716"/>
        <v>https://w3id.org/kouigenjimonogatari/data/0707-01.json</v>
      </c>
      <c r="B8453">
        <v>707</v>
      </c>
      <c r="C8453">
        <v>1</v>
      </c>
      <c r="D8453" t="s">
        <v>26612</v>
      </c>
      <c r="E8453" t="s">
        <v>5917</v>
      </c>
      <c r="F8453" t="s">
        <v>9408</v>
      </c>
      <c r="G8453">
        <v>21</v>
      </c>
      <c r="H8453" t="s">
        <v>5919</v>
      </c>
      <c r="I8453" t="s">
        <v>5920</v>
      </c>
      <c r="L8453" t="s">
        <v>9681</v>
      </c>
      <c r="M8453" t="s">
        <v>9682</v>
      </c>
      <c r="N8453" t="s">
        <v>5923</v>
      </c>
      <c r="O8453" t="s">
        <v>9683</v>
      </c>
    </row>
    <row r="8454" spans="1:15">
      <c r="A8454" s="8" t="str">
        <f t="shared" si="716"/>
        <v>https://w3id.org/kouigenjimonogatari/data/0707-02.json</v>
      </c>
      <c r="B8454">
        <v>707</v>
      </c>
      <c r="C8454">
        <v>2</v>
      </c>
      <c r="D8454" t="s">
        <v>26613</v>
      </c>
      <c r="E8454" t="s">
        <v>5917</v>
      </c>
      <c r="F8454" t="s">
        <v>9408</v>
      </c>
      <c r="G8454">
        <v>21</v>
      </c>
      <c r="H8454" t="s">
        <v>5919</v>
      </c>
      <c r="I8454" t="s">
        <v>5920</v>
      </c>
      <c r="L8454" t="s">
        <v>9681</v>
      </c>
      <c r="M8454" t="s">
        <v>9682</v>
      </c>
      <c r="N8454" t="s">
        <v>5923</v>
      </c>
      <c r="O8454" t="s">
        <v>9683</v>
      </c>
    </row>
    <row r="8455" spans="1:15">
      <c r="A8455" s="8" t="str">
        <f t="shared" si="716"/>
        <v>https://w3id.org/kouigenjimonogatari/data/0707-03.json</v>
      </c>
      <c r="B8455">
        <v>707</v>
      </c>
      <c r="C8455">
        <v>3</v>
      </c>
      <c r="D8455" t="s">
        <v>26614</v>
      </c>
      <c r="E8455" t="s">
        <v>5917</v>
      </c>
      <c r="F8455" t="s">
        <v>9408</v>
      </c>
      <c r="G8455">
        <v>21</v>
      </c>
      <c r="H8455" t="s">
        <v>5919</v>
      </c>
      <c r="I8455" t="s">
        <v>5920</v>
      </c>
      <c r="L8455" t="s">
        <v>9681</v>
      </c>
      <c r="M8455" t="s">
        <v>9682</v>
      </c>
      <c r="N8455" t="s">
        <v>5923</v>
      </c>
      <c r="O8455" t="s">
        <v>9683</v>
      </c>
    </row>
    <row r="8456" spans="1:15">
      <c r="A8456" s="8" t="str">
        <f t="shared" si="716"/>
        <v>https://w3id.org/kouigenjimonogatari/data/0707-04.json</v>
      </c>
      <c r="B8456">
        <v>707</v>
      </c>
      <c r="C8456">
        <v>4</v>
      </c>
      <c r="D8456" t="s">
        <v>9685</v>
      </c>
      <c r="E8456" t="s">
        <v>5917</v>
      </c>
      <c r="F8456" t="s">
        <v>9408</v>
      </c>
      <c r="G8456">
        <v>21</v>
      </c>
      <c r="H8456" t="s">
        <v>5919</v>
      </c>
      <c r="I8456" t="s">
        <v>5920</v>
      </c>
      <c r="L8456" t="s">
        <v>9681</v>
      </c>
      <c r="M8456" t="s">
        <v>9682</v>
      </c>
      <c r="N8456" t="s">
        <v>5923</v>
      </c>
      <c r="O8456" t="s">
        <v>9683</v>
      </c>
    </row>
    <row r="8457" spans="1:15">
      <c r="A8457" s="8" t="str">
        <f t="shared" si="716"/>
        <v>https://w3id.org/kouigenjimonogatari/data/0707-05.json</v>
      </c>
      <c r="B8457">
        <v>707</v>
      </c>
      <c r="C8457">
        <v>5</v>
      </c>
      <c r="D8457" t="s">
        <v>9686</v>
      </c>
      <c r="E8457" t="s">
        <v>5917</v>
      </c>
      <c r="F8457" t="s">
        <v>9408</v>
      </c>
      <c r="G8457">
        <v>21</v>
      </c>
      <c r="H8457" t="s">
        <v>5919</v>
      </c>
      <c r="I8457" t="s">
        <v>5920</v>
      </c>
      <c r="L8457" t="s">
        <v>9681</v>
      </c>
      <c r="M8457" t="s">
        <v>9682</v>
      </c>
      <c r="N8457" t="s">
        <v>5923</v>
      </c>
      <c r="O8457" t="s">
        <v>9683</v>
      </c>
    </row>
    <row r="8458" spans="1:15">
      <c r="A8458" s="8" t="str">
        <f t="shared" si="716"/>
        <v>https://w3id.org/kouigenjimonogatari/data/0707-06.json</v>
      </c>
      <c r="B8458">
        <v>707</v>
      </c>
      <c r="C8458">
        <v>6</v>
      </c>
      <c r="D8458" t="s">
        <v>9687</v>
      </c>
      <c r="E8458" t="s">
        <v>5917</v>
      </c>
      <c r="F8458" t="s">
        <v>9408</v>
      </c>
      <c r="G8458">
        <v>21</v>
      </c>
      <c r="H8458" t="s">
        <v>5919</v>
      </c>
      <c r="I8458" t="s">
        <v>5920</v>
      </c>
      <c r="L8458" t="s">
        <v>9681</v>
      </c>
      <c r="M8458" t="s">
        <v>9682</v>
      </c>
      <c r="N8458" t="s">
        <v>5923</v>
      </c>
      <c r="O8458" t="s">
        <v>9683</v>
      </c>
    </row>
    <row r="8459" spans="1:15">
      <c r="A8459" s="8" t="str">
        <f t="shared" si="716"/>
        <v>https://w3id.org/kouigenjimonogatari/data/0707-07.json</v>
      </c>
      <c r="B8459">
        <v>707</v>
      </c>
      <c r="C8459">
        <v>7</v>
      </c>
      <c r="D8459" t="s">
        <v>26615</v>
      </c>
      <c r="E8459" t="s">
        <v>5917</v>
      </c>
      <c r="F8459" t="s">
        <v>9408</v>
      </c>
      <c r="G8459">
        <v>21</v>
      </c>
      <c r="H8459" t="s">
        <v>5919</v>
      </c>
      <c r="I8459" t="s">
        <v>5920</v>
      </c>
      <c r="L8459" t="s">
        <v>9681</v>
      </c>
      <c r="M8459" t="s">
        <v>9682</v>
      </c>
      <c r="N8459" t="s">
        <v>5923</v>
      </c>
      <c r="O8459" t="s">
        <v>9683</v>
      </c>
    </row>
    <row r="8460" spans="1:15">
      <c r="A8460" s="8" t="str">
        <f t="shared" si="716"/>
        <v>https://w3id.org/kouigenjimonogatari/data/0707-08.json</v>
      </c>
      <c r="B8460">
        <v>707</v>
      </c>
      <c r="C8460">
        <v>8</v>
      </c>
      <c r="D8460" t="s">
        <v>26616</v>
      </c>
      <c r="E8460" t="s">
        <v>5917</v>
      </c>
      <c r="F8460" t="s">
        <v>9408</v>
      </c>
      <c r="G8460">
        <v>21</v>
      </c>
      <c r="H8460" t="s">
        <v>5919</v>
      </c>
      <c r="I8460" t="s">
        <v>5920</v>
      </c>
      <c r="L8460" t="s">
        <v>9681</v>
      </c>
      <c r="M8460" t="s">
        <v>9682</v>
      </c>
      <c r="N8460" t="s">
        <v>5923</v>
      </c>
      <c r="O8460" t="s">
        <v>9683</v>
      </c>
    </row>
    <row r="8461" spans="1:15">
      <c r="A8461" s="8" t="str">
        <f t="shared" si="716"/>
        <v>https://w3id.org/kouigenjimonogatari/data/0707-09.json</v>
      </c>
      <c r="B8461">
        <v>707</v>
      </c>
      <c r="C8461">
        <v>9</v>
      </c>
      <c r="D8461" t="s">
        <v>26617</v>
      </c>
      <c r="E8461" t="s">
        <v>5917</v>
      </c>
      <c r="F8461" t="s">
        <v>9408</v>
      </c>
      <c r="G8461">
        <v>21</v>
      </c>
      <c r="H8461" t="s">
        <v>5919</v>
      </c>
      <c r="I8461" t="s">
        <v>5920</v>
      </c>
      <c r="L8461" t="s">
        <v>9681</v>
      </c>
      <c r="M8461" t="s">
        <v>9682</v>
      </c>
      <c r="N8461" t="s">
        <v>5923</v>
      </c>
      <c r="O8461" t="s">
        <v>9683</v>
      </c>
    </row>
    <row r="8462" spans="1:15">
      <c r="A8462" s="8" t="str">
        <f t="shared" si="716"/>
        <v>https://w3id.org/kouigenjimonogatari/data/0707-10.json</v>
      </c>
      <c r="B8462">
        <v>707</v>
      </c>
      <c r="C8462">
        <v>10</v>
      </c>
      <c r="D8462" t="s">
        <v>26618</v>
      </c>
      <c r="E8462" t="s">
        <v>5917</v>
      </c>
      <c r="F8462" t="s">
        <v>9408</v>
      </c>
      <c r="G8462">
        <v>21</v>
      </c>
      <c r="H8462" t="s">
        <v>5919</v>
      </c>
      <c r="I8462" t="s">
        <v>5920</v>
      </c>
      <c r="L8462" t="s">
        <v>9681</v>
      </c>
      <c r="M8462" t="s">
        <v>9682</v>
      </c>
      <c r="N8462" t="s">
        <v>5923</v>
      </c>
      <c r="O8462" t="s">
        <v>9683</v>
      </c>
    </row>
    <row r="8463" spans="1:15">
      <c r="A8463" s="8" t="str">
        <f t="shared" si="716"/>
        <v>https://w3id.org/kouigenjimonogatari/data/0707-11.json</v>
      </c>
      <c r="B8463">
        <v>707</v>
      </c>
      <c r="C8463">
        <v>11</v>
      </c>
      <c r="D8463" t="s">
        <v>26619</v>
      </c>
      <c r="E8463" t="s">
        <v>5917</v>
      </c>
      <c r="F8463" t="s">
        <v>9408</v>
      </c>
      <c r="G8463">
        <v>21</v>
      </c>
      <c r="H8463" t="s">
        <v>5919</v>
      </c>
      <c r="I8463" t="s">
        <v>5920</v>
      </c>
      <c r="L8463" t="s">
        <v>9681</v>
      </c>
      <c r="M8463" t="s">
        <v>9682</v>
      </c>
      <c r="N8463" t="s">
        <v>5923</v>
      </c>
      <c r="O8463" t="s">
        <v>9683</v>
      </c>
    </row>
    <row r="8464" spans="1:15">
      <c r="A8464" s="8" t="str">
        <f t="shared" si="716"/>
        <v>https://w3id.org/kouigenjimonogatari/data/0707-12.json</v>
      </c>
      <c r="B8464">
        <v>707</v>
      </c>
      <c r="C8464">
        <v>12</v>
      </c>
      <c r="D8464" t="s">
        <v>26620</v>
      </c>
      <c r="E8464" t="s">
        <v>5917</v>
      </c>
      <c r="F8464" t="s">
        <v>9408</v>
      </c>
      <c r="G8464">
        <v>21</v>
      </c>
      <c r="H8464" t="s">
        <v>5919</v>
      </c>
      <c r="I8464" t="s">
        <v>5920</v>
      </c>
      <c r="L8464" t="s">
        <v>9681</v>
      </c>
      <c r="M8464" t="s">
        <v>9682</v>
      </c>
      <c r="N8464" t="s">
        <v>5923</v>
      </c>
      <c r="O8464" t="s">
        <v>9683</v>
      </c>
    </row>
    <row r="8465" spans="1:15">
      <c r="A8465" s="8" t="str">
        <f t="shared" si="716"/>
        <v>https://w3id.org/kouigenjimonogatari/data/0707-13.json</v>
      </c>
      <c r="B8465">
        <v>707</v>
      </c>
      <c r="C8465">
        <v>13</v>
      </c>
      <c r="D8465" t="s">
        <v>26621</v>
      </c>
      <c r="E8465" t="s">
        <v>5917</v>
      </c>
      <c r="F8465" t="s">
        <v>9408</v>
      </c>
      <c r="G8465">
        <v>21</v>
      </c>
      <c r="H8465" t="s">
        <v>5919</v>
      </c>
      <c r="I8465" t="s">
        <v>5920</v>
      </c>
      <c r="L8465" t="s">
        <v>9681</v>
      </c>
      <c r="M8465" t="s">
        <v>9682</v>
      </c>
      <c r="N8465" t="s">
        <v>5923</v>
      </c>
      <c r="O8465" t="s">
        <v>9683</v>
      </c>
    </row>
    <row r="8466" spans="1:15">
      <c r="A8466" s="8" t="str">
        <f t="shared" si="716"/>
        <v>https://w3id.org/kouigenjimonogatari/data/0707-14.json</v>
      </c>
      <c r="B8466">
        <v>707</v>
      </c>
      <c r="C8466">
        <v>14</v>
      </c>
      <c r="D8466" t="s">
        <v>26622</v>
      </c>
      <c r="E8466" t="s">
        <v>5917</v>
      </c>
      <c r="F8466" t="s">
        <v>9408</v>
      </c>
      <c r="G8466">
        <v>21</v>
      </c>
      <c r="H8466" t="s">
        <v>5919</v>
      </c>
      <c r="I8466" t="s">
        <v>5920</v>
      </c>
      <c r="L8466" t="s">
        <v>9681</v>
      </c>
      <c r="M8466" t="s">
        <v>9682</v>
      </c>
      <c r="N8466" t="s">
        <v>5923</v>
      </c>
      <c r="O8466" t="s">
        <v>9683</v>
      </c>
    </row>
    <row r="8467" spans="1:15">
      <c r="A8467" s="8" t="str">
        <f t="shared" si="716"/>
        <v>https://w3id.org/kouigenjimonogatari/data/0708-01.json</v>
      </c>
      <c r="B8467">
        <v>708</v>
      </c>
      <c r="C8467">
        <v>1</v>
      </c>
      <c r="D8467" t="s">
        <v>26623</v>
      </c>
      <c r="E8467" t="s">
        <v>5917</v>
      </c>
      <c r="F8467" t="s">
        <v>9408</v>
      </c>
      <c r="G8467">
        <v>21</v>
      </c>
      <c r="H8467" t="s">
        <v>5919</v>
      </c>
      <c r="I8467" t="s">
        <v>5920</v>
      </c>
      <c r="L8467" t="s">
        <v>9688</v>
      </c>
      <c r="M8467" t="s">
        <v>9689</v>
      </c>
      <c r="N8467" t="s">
        <v>5923</v>
      </c>
      <c r="O8467" t="s">
        <v>9690</v>
      </c>
    </row>
    <row r="8468" spans="1:15">
      <c r="A8468" s="8" t="str">
        <f t="shared" si="716"/>
        <v>https://w3id.org/kouigenjimonogatari/data/0708-02.json</v>
      </c>
      <c r="B8468">
        <v>708</v>
      </c>
      <c r="C8468">
        <v>2</v>
      </c>
      <c r="D8468" t="s">
        <v>26624</v>
      </c>
      <c r="E8468" t="s">
        <v>5917</v>
      </c>
      <c r="F8468" t="s">
        <v>9408</v>
      </c>
      <c r="G8468">
        <v>21</v>
      </c>
      <c r="H8468" t="s">
        <v>5919</v>
      </c>
      <c r="I8468" t="s">
        <v>5920</v>
      </c>
      <c r="L8468" t="s">
        <v>9688</v>
      </c>
      <c r="M8468" t="s">
        <v>9689</v>
      </c>
      <c r="N8468" t="s">
        <v>5923</v>
      </c>
      <c r="O8468" t="s">
        <v>9690</v>
      </c>
    </row>
    <row r="8469" spans="1:15">
      <c r="A8469" s="8" t="str">
        <f t="shared" si="716"/>
        <v>https://w3id.org/kouigenjimonogatari/data/0708-03.json</v>
      </c>
      <c r="B8469">
        <v>708</v>
      </c>
      <c r="C8469">
        <v>3</v>
      </c>
      <c r="D8469" t="s">
        <v>26625</v>
      </c>
      <c r="E8469" t="s">
        <v>5917</v>
      </c>
      <c r="F8469" t="s">
        <v>9408</v>
      </c>
      <c r="G8469">
        <v>21</v>
      </c>
      <c r="H8469" t="s">
        <v>5919</v>
      </c>
      <c r="I8469" t="s">
        <v>5920</v>
      </c>
      <c r="L8469" t="s">
        <v>9688</v>
      </c>
      <c r="M8469" t="s">
        <v>9689</v>
      </c>
      <c r="N8469" t="s">
        <v>5923</v>
      </c>
      <c r="O8469" t="s">
        <v>9690</v>
      </c>
    </row>
    <row r="8470" spans="1:15">
      <c r="A8470" s="8" t="str">
        <f t="shared" si="716"/>
        <v>https://w3id.org/kouigenjimonogatari/data/0708-04.json</v>
      </c>
      <c r="B8470">
        <v>708</v>
      </c>
      <c r="C8470">
        <v>4</v>
      </c>
      <c r="D8470" t="s">
        <v>26626</v>
      </c>
      <c r="E8470" t="s">
        <v>5917</v>
      </c>
      <c r="F8470" t="s">
        <v>9408</v>
      </c>
      <c r="G8470">
        <v>21</v>
      </c>
      <c r="H8470" t="s">
        <v>5919</v>
      </c>
      <c r="I8470" t="s">
        <v>5920</v>
      </c>
      <c r="L8470" t="s">
        <v>9688</v>
      </c>
      <c r="M8470" t="s">
        <v>9689</v>
      </c>
      <c r="N8470" t="s">
        <v>5923</v>
      </c>
      <c r="O8470" t="s">
        <v>9690</v>
      </c>
    </row>
    <row r="8471" spans="1:15">
      <c r="A8471" s="8" t="str">
        <f t="shared" si="716"/>
        <v>https://w3id.org/kouigenjimonogatari/data/0708-05.json</v>
      </c>
      <c r="B8471">
        <v>708</v>
      </c>
      <c r="C8471">
        <v>5</v>
      </c>
      <c r="D8471" t="s">
        <v>26627</v>
      </c>
      <c r="E8471" t="s">
        <v>5917</v>
      </c>
      <c r="F8471" t="s">
        <v>9408</v>
      </c>
      <c r="G8471">
        <v>21</v>
      </c>
      <c r="H8471" t="s">
        <v>5919</v>
      </c>
      <c r="I8471" t="s">
        <v>5920</v>
      </c>
      <c r="L8471" t="s">
        <v>9688</v>
      </c>
      <c r="M8471" t="s">
        <v>9689</v>
      </c>
      <c r="N8471" t="s">
        <v>5923</v>
      </c>
      <c r="O8471" t="s">
        <v>9690</v>
      </c>
    </row>
    <row r="8472" spans="1:15">
      <c r="A8472" s="8" t="str">
        <f t="shared" si="716"/>
        <v>https://w3id.org/kouigenjimonogatari/data/0708-06.json</v>
      </c>
      <c r="B8472">
        <v>708</v>
      </c>
      <c r="C8472">
        <v>6</v>
      </c>
      <c r="D8472" t="s">
        <v>26628</v>
      </c>
      <c r="E8472" t="s">
        <v>5917</v>
      </c>
      <c r="F8472" t="s">
        <v>9408</v>
      </c>
      <c r="G8472">
        <v>21</v>
      </c>
      <c r="H8472" t="s">
        <v>5919</v>
      </c>
      <c r="I8472" t="s">
        <v>5920</v>
      </c>
      <c r="L8472" t="s">
        <v>9688</v>
      </c>
      <c r="M8472" t="s">
        <v>9689</v>
      </c>
      <c r="N8472" t="s">
        <v>5923</v>
      </c>
      <c r="O8472" t="s">
        <v>9690</v>
      </c>
    </row>
    <row r="8473" spans="1:15">
      <c r="A8473" s="8" t="str">
        <f t="shared" si="716"/>
        <v>https://w3id.org/kouigenjimonogatari/data/0708-07.json</v>
      </c>
      <c r="B8473">
        <v>708</v>
      </c>
      <c r="C8473">
        <v>7</v>
      </c>
      <c r="D8473" t="s">
        <v>26629</v>
      </c>
      <c r="E8473" t="s">
        <v>5917</v>
      </c>
      <c r="F8473" t="s">
        <v>9408</v>
      </c>
      <c r="G8473">
        <v>21</v>
      </c>
      <c r="H8473" t="s">
        <v>5919</v>
      </c>
      <c r="I8473" t="s">
        <v>5920</v>
      </c>
      <c r="L8473" t="s">
        <v>9688</v>
      </c>
      <c r="M8473" t="s">
        <v>9689</v>
      </c>
      <c r="N8473" t="s">
        <v>5923</v>
      </c>
      <c r="O8473" t="s">
        <v>9690</v>
      </c>
    </row>
    <row r="8474" spans="1:15">
      <c r="A8474" s="8" t="str">
        <f t="shared" si="716"/>
        <v>https://w3id.org/kouigenjimonogatari/data/0708-08.json</v>
      </c>
      <c r="B8474">
        <v>708</v>
      </c>
      <c r="C8474">
        <v>8</v>
      </c>
      <c r="D8474" t="s">
        <v>9691</v>
      </c>
      <c r="E8474" t="s">
        <v>5917</v>
      </c>
      <c r="F8474" t="s">
        <v>9408</v>
      </c>
      <c r="G8474">
        <v>21</v>
      </c>
      <c r="H8474" t="s">
        <v>5919</v>
      </c>
      <c r="I8474" t="s">
        <v>5920</v>
      </c>
      <c r="L8474" t="s">
        <v>9688</v>
      </c>
      <c r="M8474" t="s">
        <v>9689</v>
      </c>
      <c r="N8474" t="s">
        <v>5923</v>
      </c>
      <c r="O8474" t="s">
        <v>9690</v>
      </c>
    </row>
    <row r="8475" spans="1:15">
      <c r="A8475" s="8" t="str">
        <f t="shared" si="716"/>
        <v>https://w3id.org/kouigenjimonogatari/data/0708-09.json</v>
      </c>
      <c r="B8475">
        <v>708</v>
      </c>
      <c r="C8475">
        <v>9</v>
      </c>
      <c r="D8475" t="s">
        <v>26630</v>
      </c>
      <c r="E8475" t="s">
        <v>5917</v>
      </c>
      <c r="F8475" t="s">
        <v>9408</v>
      </c>
      <c r="G8475">
        <v>21</v>
      </c>
      <c r="H8475" t="s">
        <v>5919</v>
      </c>
      <c r="I8475" t="s">
        <v>5920</v>
      </c>
      <c r="L8475" t="s">
        <v>9688</v>
      </c>
      <c r="M8475" t="s">
        <v>9689</v>
      </c>
      <c r="N8475" t="s">
        <v>5923</v>
      </c>
      <c r="O8475" t="s">
        <v>9690</v>
      </c>
    </row>
    <row r="8476" spans="1:15">
      <c r="A8476" s="8" t="str">
        <f t="shared" si="716"/>
        <v>https://w3id.org/kouigenjimonogatari/data/0708-10.json</v>
      </c>
      <c r="B8476">
        <v>708</v>
      </c>
      <c r="C8476">
        <v>10</v>
      </c>
      <c r="D8476" t="s">
        <v>26631</v>
      </c>
      <c r="E8476" t="s">
        <v>5917</v>
      </c>
      <c r="F8476" t="s">
        <v>9408</v>
      </c>
      <c r="G8476">
        <v>21</v>
      </c>
      <c r="H8476" t="s">
        <v>5919</v>
      </c>
      <c r="I8476" t="s">
        <v>5920</v>
      </c>
      <c r="L8476" t="s">
        <v>9688</v>
      </c>
      <c r="M8476" t="s">
        <v>9689</v>
      </c>
      <c r="N8476" t="s">
        <v>5923</v>
      </c>
      <c r="O8476" t="s">
        <v>9690</v>
      </c>
    </row>
    <row r="8477" spans="1:15">
      <c r="A8477" s="8" t="str">
        <f t="shared" si="716"/>
        <v>https://w3id.org/kouigenjimonogatari/data/0708-11.json</v>
      </c>
      <c r="B8477">
        <v>708</v>
      </c>
      <c r="C8477">
        <v>11</v>
      </c>
      <c r="D8477" t="s">
        <v>9692</v>
      </c>
      <c r="E8477" t="s">
        <v>5917</v>
      </c>
      <c r="F8477" t="s">
        <v>9408</v>
      </c>
      <c r="G8477">
        <v>21</v>
      </c>
      <c r="H8477" t="s">
        <v>5919</v>
      </c>
      <c r="I8477" t="s">
        <v>5920</v>
      </c>
      <c r="L8477" t="s">
        <v>9688</v>
      </c>
      <c r="M8477" t="s">
        <v>9689</v>
      </c>
      <c r="N8477" t="s">
        <v>5923</v>
      </c>
      <c r="O8477" t="s">
        <v>9690</v>
      </c>
    </row>
    <row r="8478" spans="1:15">
      <c r="A8478" s="8" t="str">
        <f t="shared" si="716"/>
        <v>https://w3id.org/kouigenjimonogatari/data/0708-12.json</v>
      </c>
      <c r="B8478">
        <v>708</v>
      </c>
      <c r="C8478">
        <v>12</v>
      </c>
      <c r="D8478" t="s">
        <v>26632</v>
      </c>
      <c r="E8478" t="s">
        <v>5917</v>
      </c>
      <c r="F8478" t="s">
        <v>9408</v>
      </c>
      <c r="G8478">
        <v>21</v>
      </c>
      <c r="H8478" t="s">
        <v>5919</v>
      </c>
      <c r="I8478" t="s">
        <v>5920</v>
      </c>
      <c r="L8478" t="s">
        <v>9688</v>
      </c>
      <c r="M8478" t="s">
        <v>9689</v>
      </c>
      <c r="N8478" t="s">
        <v>5923</v>
      </c>
      <c r="O8478" t="s">
        <v>9690</v>
      </c>
    </row>
    <row r="8479" spans="1:15">
      <c r="A8479" s="8" t="str">
        <f t="shared" si="716"/>
        <v>https://w3id.org/kouigenjimonogatari/data/0708-13.json</v>
      </c>
      <c r="B8479">
        <v>708</v>
      </c>
      <c r="C8479">
        <v>13</v>
      </c>
      <c r="D8479" t="s">
        <v>26633</v>
      </c>
      <c r="E8479" t="s">
        <v>5917</v>
      </c>
      <c r="F8479" t="s">
        <v>9408</v>
      </c>
      <c r="G8479">
        <v>21</v>
      </c>
      <c r="H8479" t="s">
        <v>5919</v>
      </c>
      <c r="I8479" t="s">
        <v>5920</v>
      </c>
      <c r="L8479" t="s">
        <v>9688</v>
      </c>
      <c r="M8479" t="s">
        <v>9689</v>
      </c>
      <c r="N8479" t="s">
        <v>5923</v>
      </c>
      <c r="O8479" t="s">
        <v>9690</v>
      </c>
    </row>
    <row r="8480" spans="1:15">
      <c r="A8480" s="8" t="str">
        <f t="shared" si="716"/>
        <v>https://w3id.org/kouigenjimonogatari/data/0708-14.json</v>
      </c>
      <c r="B8480">
        <v>708</v>
      </c>
      <c r="C8480">
        <v>14</v>
      </c>
      <c r="D8480" t="s">
        <v>9693</v>
      </c>
      <c r="E8480" t="s">
        <v>5917</v>
      </c>
      <c r="F8480" t="s">
        <v>9408</v>
      </c>
      <c r="G8480">
        <v>21</v>
      </c>
      <c r="H8480" t="s">
        <v>5919</v>
      </c>
      <c r="I8480" t="s">
        <v>5920</v>
      </c>
      <c r="L8480" t="s">
        <v>9688</v>
      </c>
      <c r="M8480" t="s">
        <v>9689</v>
      </c>
      <c r="N8480" t="s">
        <v>5923</v>
      </c>
      <c r="O8480" t="s">
        <v>9690</v>
      </c>
    </row>
    <row r="8481" spans="1:15">
      <c r="A8481" s="8" t="str">
        <f t="shared" si="716"/>
        <v>https://w3id.org/kouigenjimonogatari/data/0709-01.json</v>
      </c>
      <c r="B8481">
        <v>709</v>
      </c>
      <c r="C8481">
        <v>1</v>
      </c>
      <c r="D8481" t="s">
        <v>26634</v>
      </c>
      <c r="E8481" t="s">
        <v>5917</v>
      </c>
      <c r="F8481" t="s">
        <v>9408</v>
      </c>
      <c r="G8481">
        <v>21</v>
      </c>
      <c r="H8481" t="s">
        <v>5919</v>
      </c>
      <c r="I8481" t="s">
        <v>5920</v>
      </c>
      <c r="L8481" t="s">
        <v>9688</v>
      </c>
      <c r="M8481" t="s">
        <v>9689</v>
      </c>
      <c r="N8481" t="s">
        <v>5923</v>
      </c>
      <c r="O8481" t="s">
        <v>9690</v>
      </c>
    </row>
    <row r="8482" spans="1:15">
      <c r="A8482" s="8" t="str">
        <f t="shared" si="716"/>
        <v>https://w3id.org/kouigenjimonogatari/data/0709-02.json</v>
      </c>
      <c r="B8482">
        <v>709</v>
      </c>
      <c r="C8482">
        <v>2</v>
      </c>
      <c r="D8482" t="s">
        <v>26635</v>
      </c>
      <c r="E8482" t="s">
        <v>5917</v>
      </c>
      <c r="F8482" t="s">
        <v>9408</v>
      </c>
      <c r="G8482">
        <v>21</v>
      </c>
      <c r="H8482" t="s">
        <v>5919</v>
      </c>
      <c r="I8482" t="s">
        <v>5920</v>
      </c>
      <c r="L8482" t="s">
        <v>9688</v>
      </c>
      <c r="M8482" t="s">
        <v>9689</v>
      </c>
      <c r="N8482" t="s">
        <v>5923</v>
      </c>
      <c r="O8482" t="s">
        <v>9690</v>
      </c>
    </row>
    <row r="8483" spans="1:15">
      <c r="A8483" s="8" t="str">
        <f t="shared" si="716"/>
        <v>https://w3id.org/kouigenjimonogatari/data/0709-03.json</v>
      </c>
      <c r="B8483">
        <v>709</v>
      </c>
      <c r="C8483">
        <v>3</v>
      </c>
      <c r="D8483" t="s">
        <v>26636</v>
      </c>
      <c r="E8483" t="s">
        <v>5917</v>
      </c>
      <c r="F8483" t="s">
        <v>9408</v>
      </c>
      <c r="G8483">
        <v>21</v>
      </c>
      <c r="H8483" t="s">
        <v>5919</v>
      </c>
      <c r="I8483" t="s">
        <v>5920</v>
      </c>
      <c r="L8483" t="s">
        <v>9688</v>
      </c>
      <c r="M8483" t="s">
        <v>9689</v>
      </c>
      <c r="N8483" t="s">
        <v>5923</v>
      </c>
      <c r="O8483" t="s">
        <v>9690</v>
      </c>
    </row>
    <row r="8484" spans="1:15">
      <c r="A8484" s="8" t="str">
        <f t="shared" si="716"/>
        <v>https://w3id.org/kouigenjimonogatari/data/0709-04.json</v>
      </c>
      <c r="B8484">
        <v>709</v>
      </c>
      <c r="C8484">
        <v>4</v>
      </c>
      <c r="D8484" t="s">
        <v>26637</v>
      </c>
      <c r="E8484" t="s">
        <v>5917</v>
      </c>
      <c r="F8484" t="s">
        <v>9408</v>
      </c>
      <c r="G8484">
        <v>21</v>
      </c>
      <c r="H8484" t="s">
        <v>5919</v>
      </c>
      <c r="I8484" t="s">
        <v>5920</v>
      </c>
      <c r="L8484" t="s">
        <v>9688</v>
      </c>
      <c r="M8484" t="s">
        <v>9689</v>
      </c>
      <c r="N8484" t="s">
        <v>5923</v>
      </c>
      <c r="O8484" t="s">
        <v>9690</v>
      </c>
    </row>
    <row r="8485" spans="1:15">
      <c r="A8485" s="8" t="str">
        <f t="shared" si="716"/>
        <v>https://w3id.org/kouigenjimonogatari/data/0709-05.json</v>
      </c>
      <c r="B8485">
        <v>709</v>
      </c>
      <c r="C8485">
        <v>5</v>
      </c>
      <c r="D8485" t="s">
        <v>26638</v>
      </c>
      <c r="E8485" t="s">
        <v>5917</v>
      </c>
      <c r="F8485" t="s">
        <v>9408</v>
      </c>
      <c r="G8485">
        <v>21</v>
      </c>
      <c r="H8485" t="s">
        <v>5919</v>
      </c>
      <c r="I8485" t="s">
        <v>5920</v>
      </c>
      <c r="L8485" t="s">
        <v>9688</v>
      </c>
      <c r="M8485" t="s">
        <v>9689</v>
      </c>
      <c r="N8485" t="s">
        <v>5923</v>
      </c>
      <c r="O8485" t="s">
        <v>9690</v>
      </c>
    </row>
    <row r="8486" spans="1:15">
      <c r="A8486" s="8" t="str">
        <f t="shared" si="716"/>
        <v>https://w3id.org/kouigenjimonogatari/data/0709-06.json</v>
      </c>
      <c r="B8486">
        <v>709</v>
      </c>
      <c r="C8486">
        <v>6</v>
      </c>
      <c r="D8486" t="s">
        <v>26639</v>
      </c>
      <c r="E8486" t="s">
        <v>5917</v>
      </c>
      <c r="F8486" t="s">
        <v>9408</v>
      </c>
      <c r="G8486">
        <v>21</v>
      </c>
      <c r="H8486" t="s">
        <v>5919</v>
      </c>
      <c r="I8486" t="s">
        <v>5920</v>
      </c>
      <c r="L8486" t="s">
        <v>9688</v>
      </c>
      <c r="M8486" t="s">
        <v>9689</v>
      </c>
      <c r="N8486" t="s">
        <v>5923</v>
      </c>
      <c r="O8486" t="s">
        <v>9690</v>
      </c>
    </row>
    <row r="8487" spans="1:15">
      <c r="A8487" s="8" t="str">
        <f t="shared" si="716"/>
        <v>https://w3id.org/kouigenjimonogatari/data/0709-07.json</v>
      </c>
      <c r="B8487">
        <v>709</v>
      </c>
      <c r="C8487">
        <v>7</v>
      </c>
      <c r="D8487" t="s">
        <v>26640</v>
      </c>
      <c r="E8487" t="s">
        <v>5917</v>
      </c>
      <c r="F8487" t="s">
        <v>9408</v>
      </c>
      <c r="G8487">
        <v>21</v>
      </c>
      <c r="H8487" t="s">
        <v>5919</v>
      </c>
      <c r="I8487" t="s">
        <v>5920</v>
      </c>
      <c r="L8487" t="s">
        <v>9688</v>
      </c>
      <c r="M8487" t="s">
        <v>9689</v>
      </c>
      <c r="N8487" t="s">
        <v>5923</v>
      </c>
      <c r="O8487" t="s">
        <v>9690</v>
      </c>
    </row>
    <row r="8488" spans="1:15">
      <c r="A8488" s="8" t="str">
        <f t="shared" si="716"/>
        <v>https://w3id.org/kouigenjimonogatari/data/0709-08.json</v>
      </c>
      <c r="B8488">
        <v>709</v>
      </c>
      <c r="C8488">
        <v>8</v>
      </c>
      <c r="D8488" t="s">
        <v>26641</v>
      </c>
      <c r="E8488" t="s">
        <v>5917</v>
      </c>
      <c r="F8488" t="s">
        <v>9408</v>
      </c>
      <c r="G8488">
        <v>21</v>
      </c>
      <c r="H8488" t="s">
        <v>5919</v>
      </c>
      <c r="I8488" t="s">
        <v>5920</v>
      </c>
      <c r="L8488" t="s">
        <v>9688</v>
      </c>
      <c r="M8488" t="s">
        <v>9689</v>
      </c>
      <c r="N8488" t="s">
        <v>5923</v>
      </c>
      <c r="O8488" t="s">
        <v>9690</v>
      </c>
    </row>
    <row r="8489" spans="1:15">
      <c r="A8489" s="8" t="str">
        <f t="shared" si="716"/>
        <v>https://w3id.org/kouigenjimonogatari/data/0709-09.json</v>
      </c>
      <c r="B8489">
        <v>709</v>
      </c>
      <c r="C8489">
        <v>9</v>
      </c>
      <c r="D8489" t="s">
        <v>26642</v>
      </c>
      <c r="E8489" t="s">
        <v>5917</v>
      </c>
      <c r="F8489" t="s">
        <v>9408</v>
      </c>
      <c r="G8489">
        <v>21</v>
      </c>
      <c r="H8489" t="s">
        <v>5919</v>
      </c>
      <c r="I8489" t="s">
        <v>5920</v>
      </c>
      <c r="L8489" t="s">
        <v>9688</v>
      </c>
      <c r="M8489" t="s">
        <v>9689</v>
      </c>
      <c r="N8489" t="s">
        <v>5923</v>
      </c>
      <c r="O8489" t="s">
        <v>9690</v>
      </c>
    </row>
    <row r="8490" spans="1:15">
      <c r="A8490" s="8" t="str">
        <f t="shared" si="716"/>
        <v>https://w3id.org/kouigenjimonogatari/data/0709-10.json</v>
      </c>
      <c r="B8490">
        <v>709</v>
      </c>
      <c r="C8490">
        <v>10</v>
      </c>
      <c r="D8490" t="s">
        <v>26643</v>
      </c>
      <c r="E8490" t="s">
        <v>5917</v>
      </c>
      <c r="F8490" t="s">
        <v>9408</v>
      </c>
      <c r="G8490">
        <v>21</v>
      </c>
      <c r="H8490" t="s">
        <v>5919</v>
      </c>
      <c r="I8490" t="s">
        <v>5920</v>
      </c>
      <c r="L8490" t="s">
        <v>9688</v>
      </c>
      <c r="M8490" t="s">
        <v>9689</v>
      </c>
      <c r="N8490" t="s">
        <v>5923</v>
      </c>
      <c r="O8490" t="s">
        <v>9690</v>
      </c>
    </row>
    <row r="8491" spans="1:15">
      <c r="A8491" s="8" t="str">
        <f t="shared" si="716"/>
        <v>https://w3id.org/kouigenjimonogatari/data/0709-11.json</v>
      </c>
      <c r="B8491">
        <v>709</v>
      </c>
      <c r="C8491">
        <v>11</v>
      </c>
      <c r="D8491" t="s">
        <v>26644</v>
      </c>
      <c r="E8491" t="s">
        <v>5917</v>
      </c>
      <c r="F8491" t="s">
        <v>9408</v>
      </c>
      <c r="G8491">
        <v>21</v>
      </c>
      <c r="H8491" t="s">
        <v>5919</v>
      </c>
      <c r="I8491" t="s">
        <v>5920</v>
      </c>
      <c r="L8491" t="s">
        <v>9688</v>
      </c>
      <c r="M8491" t="s">
        <v>9689</v>
      </c>
      <c r="N8491" t="s">
        <v>5923</v>
      </c>
      <c r="O8491" t="s">
        <v>9690</v>
      </c>
    </row>
    <row r="8492" spans="1:15">
      <c r="A8492" s="8" t="str">
        <f t="shared" si="716"/>
        <v>https://w3id.org/kouigenjimonogatari/data/0709-12.json</v>
      </c>
      <c r="B8492">
        <v>709</v>
      </c>
      <c r="C8492">
        <v>12</v>
      </c>
      <c r="D8492" t="s">
        <v>26645</v>
      </c>
      <c r="E8492" t="s">
        <v>5917</v>
      </c>
      <c r="F8492" t="s">
        <v>9408</v>
      </c>
      <c r="G8492">
        <v>21</v>
      </c>
      <c r="H8492" t="s">
        <v>5919</v>
      </c>
      <c r="I8492" t="s">
        <v>5920</v>
      </c>
      <c r="L8492" t="s">
        <v>9688</v>
      </c>
      <c r="M8492" t="s">
        <v>9689</v>
      </c>
      <c r="N8492" t="s">
        <v>5923</v>
      </c>
      <c r="O8492" t="s">
        <v>9690</v>
      </c>
    </row>
    <row r="8493" spans="1:15">
      <c r="A8493" s="8" t="str">
        <f t="shared" si="716"/>
        <v>https://w3id.org/kouigenjimonogatari/data/0709-13.json</v>
      </c>
      <c r="B8493">
        <v>709</v>
      </c>
      <c r="C8493">
        <v>13</v>
      </c>
      <c r="D8493" t="s">
        <v>26646</v>
      </c>
      <c r="E8493" t="s">
        <v>5917</v>
      </c>
      <c r="F8493" t="s">
        <v>9408</v>
      </c>
      <c r="G8493">
        <v>21</v>
      </c>
      <c r="H8493" t="s">
        <v>5919</v>
      </c>
      <c r="I8493" t="s">
        <v>5920</v>
      </c>
      <c r="L8493" t="s">
        <v>9688</v>
      </c>
      <c r="M8493" t="s">
        <v>9689</v>
      </c>
      <c r="N8493" t="s">
        <v>5923</v>
      </c>
      <c r="O8493" t="s">
        <v>9690</v>
      </c>
    </row>
    <row r="8494" spans="1:15">
      <c r="A8494" s="8" t="str">
        <f t="shared" si="716"/>
        <v>https://w3id.org/kouigenjimonogatari/data/0709-14.json</v>
      </c>
      <c r="B8494">
        <v>709</v>
      </c>
      <c r="C8494">
        <v>14</v>
      </c>
      <c r="D8494" t="s">
        <v>26647</v>
      </c>
      <c r="E8494" t="s">
        <v>5917</v>
      </c>
      <c r="F8494" t="s">
        <v>9408</v>
      </c>
      <c r="G8494">
        <v>21</v>
      </c>
      <c r="H8494" t="s">
        <v>5919</v>
      </c>
      <c r="I8494" t="s">
        <v>5920</v>
      </c>
      <c r="L8494" t="s">
        <v>9688</v>
      </c>
      <c r="M8494" t="s">
        <v>9689</v>
      </c>
      <c r="N8494" t="s">
        <v>5923</v>
      </c>
      <c r="O8494" t="s">
        <v>9690</v>
      </c>
    </row>
    <row r="8495" spans="1:15">
      <c r="A8495" s="8" t="str">
        <f t="shared" si="716"/>
        <v>https://w3id.org/kouigenjimonogatari/data/0710-01.json</v>
      </c>
      <c r="B8495">
        <v>710</v>
      </c>
      <c r="C8495">
        <v>1</v>
      </c>
      <c r="D8495" t="s">
        <v>26648</v>
      </c>
      <c r="E8495" t="s">
        <v>5917</v>
      </c>
      <c r="F8495" t="s">
        <v>9408</v>
      </c>
      <c r="G8495">
        <v>21</v>
      </c>
      <c r="H8495" t="s">
        <v>5919</v>
      </c>
      <c r="I8495" t="s">
        <v>5920</v>
      </c>
      <c r="L8495" t="s">
        <v>9695</v>
      </c>
      <c r="M8495" t="s">
        <v>9696</v>
      </c>
      <c r="N8495" t="s">
        <v>5923</v>
      </c>
      <c r="O8495" t="s">
        <v>9697</v>
      </c>
    </row>
    <row r="8496" spans="1:15">
      <c r="A8496" s="8" t="str">
        <f t="shared" si="716"/>
        <v>https://w3id.org/kouigenjimonogatari/data/0710-02.json</v>
      </c>
      <c r="B8496">
        <v>710</v>
      </c>
      <c r="C8496">
        <v>2</v>
      </c>
      <c r="D8496" t="s">
        <v>26649</v>
      </c>
      <c r="E8496" t="s">
        <v>5917</v>
      </c>
      <c r="F8496" t="s">
        <v>9408</v>
      </c>
      <c r="G8496">
        <v>21</v>
      </c>
      <c r="H8496" t="s">
        <v>5919</v>
      </c>
      <c r="I8496" t="s">
        <v>5920</v>
      </c>
      <c r="L8496" t="s">
        <v>9695</v>
      </c>
      <c r="M8496" t="s">
        <v>9696</v>
      </c>
      <c r="N8496" t="s">
        <v>5923</v>
      </c>
      <c r="O8496" t="s">
        <v>9697</v>
      </c>
    </row>
    <row r="8497" spans="1:15">
      <c r="A8497" s="8" t="str">
        <f t="shared" si="716"/>
        <v>https://w3id.org/kouigenjimonogatari/data/0710-03.json</v>
      </c>
      <c r="B8497">
        <v>710</v>
      </c>
      <c r="C8497">
        <v>3</v>
      </c>
      <c r="D8497" t="s">
        <v>26650</v>
      </c>
      <c r="E8497" t="s">
        <v>5917</v>
      </c>
      <c r="F8497" t="s">
        <v>9408</v>
      </c>
      <c r="G8497">
        <v>21</v>
      </c>
      <c r="H8497" t="s">
        <v>5919</v>
      </c>
      <c r="I8497" t="s">
        <v>5920</v>
      </c>
      <c r="L8497" t="s">
        <v>9695</v>
      </c>
      <c r="M8497" t="s">
        <v>9696</v>
      </c>
      <c r="N8497" t="s">
        <v>5923</v>
      </c>
      <c r="O8497" t="s">
        <v>9697</v>
      </c>
    </row>
    <row r="8498" spans="1:15">
      <c r="A8498" s="8" t="str">
        <f t="shared" si="716"/>
        <v>https://w3id.org/kouigenjimonogatari/data/0710-04.json</v>
      </c>
      <c r="B8498">
        <v>710</v>
      </c>
      <c r="C8498">
        <v>4</v>
      </c>
      <c r="D8498" t="s">
        <v>26651</v>
      </c>
      <c r="E8498" t="s">
        <v>5917</v>
      </c>
      <c r="F8498" t="s">
        <v>9408</v>
      </c>
      <c r="G8498">
        <v>21</v>
      </c>
      <c r="H8498" t="s">
        <v>5919</v>
      </c>
      <c r="I8498" t="s">
        <v>5920</v>
      </c>
      <c r="L8498" t="s">
        <v>9695</v>
      </c>
      <c r="M8498" t="s">
        <v>9696</v>
      </c>
      <c r="N8498" t="s">
        <v>5923</v>
      </c>
      <c r="O8498" t="s">
        <v>9697</v>
      </c>
    </row>
    <row r="8499" spans="1:15">
      <c r="A8499" s="8" t="str">
        <f t="shared" si="716"/>
        <v>https://w3id.org/kouigenjimonogatari/data/0710-05.json</v>
      </c>
      <c r="B8499">
        <v>710</v>
      </c>
      <c r="C8499">
        <v>5</v>
      </c>
      <c r="D8499" t="s">
        <v>26652</v>
      </c>
      <c r="E8499" t="s">
        <v>5917</v>
      </c>
      <c r="F8499" t="s">
        <v>9408</v>
      </c>
      <c r="G8499">
        <v>21</v>
      </c>
      <c r="H8499" t="s">
        <v>5919</v>
      </c>
      <c r="I8499" t="s">
        <v>5920</v>
      </c>
      <c r="L8499" t="s">
        <v>9695</v>
      </c>
      <c r="M8499" t="s">
        <v>9696</v>
      </c>
      <c r="N8499" t="s">
        <v>5923</v>
      </c>
      <c r="O8499" t="s">
        <v>9697</v>
      </c>
    </row>
    <row r="8500" spans="1:15">
      <c r="A8500" s="8" t="str">
        <f t="shared" si="716"/>
        <v>https://w3id.org/kouigenjimonogatari/data/0710-06.json</v>
      </c>
      <c r="B8500">
        <v>710</v>
      </c>
      <c r="C8500">
        <v>6</v>
      </c>
      <c r="D8500" t="s">
        <v>26653</v>
      </c>
      <c r="E8500" t="s">
        <v>5917</v>
      </c>
      <c r="F8500" t="s">
        <v>9408</v>
      </c>
      <c r="G8500">
        <v>21</v>
      </c>
      <c r="H8500" t="s">
        <v>5919</v>
      </c>
      <c r="I8500" t="s">
        <v>5920</v>
      </c>
      <c r="L8500" t="s">
        <v>9695</v>
      </c>
      <c r="M8500" t="s">
        <v>9696</v>
      </c>
      <c r="N8500" t="s">
        <v>5923</v>
      </c>
      <c r="O8500" t="s">
        <v>9697</v>
      </c>
    </row>
    <row r="8501" spans="1:15">
      <c r="A8501" s="8" t="str">
        <f t="shared" si="716"/>
        <v>https://w3id.org/kouigenjimonogatari/data/0710-07.json</v>
      </c>
      <c r="B8501">
        <v>710</v>
      </c>
      <c r="C8501">
        <v>7</v>
      </c>
      <c r="D8501" t="s">
        <v>26654</v>
      </c>
      <c r="E8501" t="s">
        <v>5917</v>
      </c>
      <c r="F8501" t="s">
        <v>9408</v>
      </c>
      <c r="G8501">
        <v>21</v>
      </c>
      <c r="H8501" t="s">
        <v>5919</v>
      </c>
      <c r="I8501" t="s">
        <v>5920</v>
      </c>
      <c r="L8501" t="s">
        <v>9695</v>
      </c>
      <c r="M8501" t="s">
        <v>9696</v>
      </c>
      <c r="N8501" t="s">
        <v>5923</v>
      </c>
      <c r="O8501" t="s">
        <v>9697</v>
      </c>
    </row>
    <row r="8502" spans="1:15">
      <c r="A8502" s="8" t="str">
        <f t="shared" si="716"/>
        <v>https://w3id.org/kouigenjimonogatari/data/0710-08.json</v>
      </c>
      <c r="B8502">
        <v>710</v>
      </c>
      <c r="C8502">
        <v>8</v>
      </c>
      <c r="D8502" t="s">
        <v>26655</v>
      </c>
      <c r="E8502" t="s">
        <v>5917</v>
      </c>
      <c r="F8502" t="s">
        <v>9408</v>
      </c>
      <c r="G8502">
        <v>21</v>
      </c>
      <c r="H8502" t="s">
        <v>5919</v>
      </c>
      <c r="I8502" t="s">
        <v>5920</v>
      </c>
      <c r="L8502" t="s">
        <v>9695</v>
      </c>
      <c r="M8502" t="s">
        <v>9696</v>
      </c>
      <c r="N8502" t="s">
        <v>5923</v>
      </c>
      <c r="O8502" t="s">
        <v>9697</v>
      </c>
    </row>
    <row r="8503" spans="1:15">
      <c r="A8503" s="8" t="str">
        <f t="shared" si="716"/>
        <v>https://w3id.org/kouigenjimonogatari/data/0710-09.json</v>
      </c>
      <c r="B8503">
        <v>710</v>
      </c>
      <c r="C8503">
        <v>9</v>
      </c>
      <c r="D8503" t="s">
        <v>26656</v>
      </c>
      <c r="E8503" t="s">
        <v>5917</v>
      </c>
      <c r="F8503" t="s">
        <v>9408</v>
      </c>
      <c r="G8503">
        <v>21</v>
      </c>
      <c r="H8503" t="s">
        <v>5919</v>
      </c>
      <c r="I8503" t="s">
        <v>5920</v>
      </c>
      <c r="L8503" t="s">
        <v>9695</v>
      </c>
      <c r="M8503" t="s">
        <v>9696</v>
      </c>
      <c r="N8503" t="s">
        <v>5923</v>
      </c>
      <c r="O8503" t="s">
        <v>9697</v>
      </c>
    </row>
    <row r="8504" spans="1:15">
      <c r="A8504" s="8" t="str">
        <f t="shared" si="716"/>
        <v>https://w3id.org/kouigenjimonogatari/data/0710-10.json</v>
      </c>
      <c r="B8504">
        <v>710</v>
      </c>
      <c r="C8504">
        <v>10</v>
      </c>
      <c r="D8504" t="s">
        <v>26657</v>
      </c>
      <c r="E8504" t="s">
        <v>5917</v>
      </c>
      <c r="F8504" t="s">
        <v>9408</v>
      </c>
      <c r="G8504">
        <v>21</v>
      </c>
      <c r="H8504" t="s">
        <v>5919</v>
      </c>
      <c r="I8504" t="s">
        <v>5920</v>
      </c>
      <c r="L8504" t="s">
        <v>9695</v>
      </c>
      <c r="M8504" t="s">
        <v>9696</v>
      </c>
      <c r="N8504" t="s">
        <v>5923</v>
      </c>
      <c r="O8504" t="s">
        <v>9697</v>
      </c>
    </row>
    <row r="8505" spans="1:15">
      <c r="A8505" s="8" t="str">
        <f t="shared" si="716"/>
        <v>https://w3id.org/kouigenjimonogatari/data/0719-01.json</v>
      </c>
      <c r="B8505">
        <v>719</v>
      </c>
      <c r="C8505">
        <v>1</v>
      </c>
      <c r="D8505" t="s">
        <v>26658</v>
      </c>
      <c r="E8505" t="s">
        <v>5917</v>
      </c>
      <c r="F8505" t="s">
        <v>9698</v>
      </c>
      <c r="G8505">
        <v>22</v>
      </c>
      <c r="H8505" t="s">
        <v>5919</v>
      </c>
      <c r="I8505" t="s">
        <v>5920</v>
      </c>
      <c r="L8505" t="s">
        <v>9699</v>
      </c>
      <c r="M8505" t="s">
        <v>9700</v>
      </c>
      <c r="N8505" t="s">
        <v>5923</v>
      </c>
      <c r="O8505" t="s">
        <v>9701</v>
      </c>
    </row>
    <row r="8506" spans="1:15">
      <c r="A8506" s="8" t="str">
        <f t="shared" si="716"/>
        <v>https://w3id.org/kouigenjimonogatari/data/0719-02.json</v>
      </c>
      <c r="B8506">
        <v>719</v>
      </c>
      <c r="C8506">
        <v>2</v>
      </c>
      <c r="D8506" t="s">
        <v>26659</v>
      </c>
      <c r="E8506" t="s">
        <v>5917</v>
      </c>
      <c r="F8506" t="s">
        <v>9698</v>
      </c>
      <c r="G8506">
        <v>22</v>
      </c>
      <c r="H8506" t="s">
        <v>5919</v>
      </c>
      <c r="I8506" t="s">
        <v>5920</v>
      </c>
      <c r="L8506" t="s">
        <v>9699</v>
      </c>
      <c r="M8506" t="s">
        <v>9700</v>
      </c>
      <c r="N8506" t="s">
        <v>5923</v>
      </c>
      <c r="O8506" t="s">
        <v>9701</v>
      </c>
    </row>
    <row r="8507" spans="1:15">
      <c r="A8507" s="8" t="str">
        <f t="shared" si="716"/>
        <v>https://w3id.org/kouigenjimonogatari/data/0719-03.json</v>
      </c>
      <c r="B8507">
        <v>719</v>
      </c>
      <c r="C8507">
        <v>3</v>
      </c>
      <c r="D8507" t="s">
        <v>9702</v>
      </c>
      <c r="E8507" t="s">
        <v>5917</v>
      </c>
      <c r="F8507" t="s">
        <v>9698</v>
      </c>
      <c r="G8507">
        <v>22</v>
      </c>
      <c r="H8507" t="s">
        <v>5919</v>
      </c>
      <c r="I8507" t="s">
        <v>5920</v>
      </c>
      <c r="L8507" t="s">
        <v>9699</v>
      </c>
      <c r="M8507" t="s">
        <v>9700</v>
      </c>
      <c r="N8507" t="s">
        <v>5923</v>
      </c>
      <c r="O8507" t="s">
        <v>9701</v>
      </c>
    </row>
    <row r="8508" spans="1:15">
      <c r="A8508" s="8" t="str">
        <f t="shared" si="716"/>
        <v>https://w3id.org/kouigenjimonogatari/data/0719-04.json</v>
      </c>
      <c r="B8508">
        <v>719</v>
      </c>
      <c r="C8508">
        <v>4</v>
      </c>
      <c r="D8508" t="s">
        <v>9703</v>
      </c>
      <c r="E8508" t="s">
        <v>5917</v>
      </c>
      <c r="F8508" t="s">
        <v>9698</v>
      </c>
      <c r="G8508">
        <v>22</v>
      </c>
      <c r="H8508" t="s">
        <v>5919</v>
      </c>
      <c r="I8508" t="s">
        <v>5920</v>
      </c>
      <c r="L8508" t="s">
        <v>9699</v>
      </c>
      <c r="M8508" t="s">
        <v>9700</v>
      </c>
      <c r="N8508" t="s">
        <v>5923</v>
      </c>
      <c r="O8508" t="s">
        <v>9701</v>
      </c>
    </row>
    <row r="8509" spans="1:15">
      <c r="A8509" s="8" t="str">
        <f t="shared" si="716"/>
        <v>https://w3id.org/kouigenjimonogatari/data/0719-05.json</v>
      </c>
      <c r="B8509">
        <v>719</v>
      </c>
      <c r="C8509">
        <v>5</v>
      </c>
      <c r="D8509" t="s">
        <v>26660</v>
      </c>
      <c r="E8509" t="s">
        <v>5917</v>
      </c>
      <c r="F8509" t="s">
        <v>9698</v>
      </c>
      <c r="G8509">
        <v>22</v>
      </c>
      <c r="H8509" t="s">
        <v>5919</v>
      </c>
      <c r="I8509" t="s">
        <v>5920</v>
      </c>
      <c r="L8509" t="s">
        <v>9699</v>
      </c>
      <c r="M8509" t="s">
        <v>9700</v>
      </c>
      <c r="N8509" t="s">
        <v>5923</v>
      </c>
      <c r="O8509" t="s">
        <v>9701</v>
      </c>
    </row>
    <row r="8510" spans="1:15">
      <c r="A8510" s="8" t="str">
        <f t="shared" si="716"/>
        <v>https://w3id.org/kouigenjimonogatari/data/0719-06.json</v>
      </c>
      <c r="B8510">
        <v>719</v>
      </c>
      <c r="C8510">
        <v>6</v>
      </c>
      <c r="D8510" t="s">
        <v>26661</v>
      </c>
      <c r="E8510" t="s">
        <v>5917</v>
      </c>
      <c r="F8510" t="s">
        <v>9698</v>
      </c>
      <c r="G8510">
        <v>22</v>
      </c>
      <c r="H8510" t="s">
        <v>5919</v>
      </c>
      <c r="I8510" t="s">
        <v>5920</v>
      </c>
      <c r="L8510" t="s">
        <v>9699</v>
      </c>
      <c r="M8510" t="s">
        <v>9700</v>
      </c>
      <c r="N8510" t="s">
        <v>5923</v>
      </c>
      <c r="O8510" t="s">
        <v>9701</v>
      </c>
    </row>
    <row r="8511" spans="1:15">
      <c r="A8511" s="8" t="str">
        <f t="shared" si="716"/>
        <v>https://w3id.org/kouigenjimonogatari/data/0719-07.json</v>
      </c>
      <c r="B8511">
        <v>719</v>
      </c>
      <c r="C8511">
        <v>7</v>
      </c>
      <c r="D8511" t="s">
        <v>26662</v>
      </c>
      <c r="E8511" t="s">
        <v>5917</v>
      </c>
      <c r="F8511" t="s">
        <v>9698</v>
      </c>
      <c r="G8511">
        <v>22</v>
      </c>
      <c r="H8511" t="s">
        <v>5919</v>
      </c>
      <c r="I8511" t="s">
        <v>5920</v>
      </c>
      <c r="L8511" t="s">
        <v>9699</v>
      </c>
      <c r="M8511" t="s">
        <v>9700</v>
      </c>
      <c r="N8511" t="s">
        <v>5923</v>
      </c>
      <c r="O8511" t="s">
        <v>9701</v>
      </c>
    </row>
    <row r="8512" spans="1:15">
      <c r="A8512" s="8" t="str">
        <f t="shared" ref="A8512:A8575" si="717">"https://w3id.org/kouigenjimonogatari/data/"&amp;TEXT(B8512, "0000")&amp;"-"&amp;TEXT(C8512, "00")&amp;".json"</f>
        <v>https://w3id.org/kouigenjimonogatari/data/0719-08.json</v>
      </c>
      <c r="B8512">
        <v>719</v>
      </c>
      <c r="C8512">
        <v>8</v>
      </c>
      <c r="D8512" t="s">
        <v>26663</v>
      </c>
      <c r="E8512" t="s">
        <v>5917</v>
      </c>
      <c r="F8512" t="s">
        <v>9698</v>
      </c>
      <c r="G8512">
        <v>22</v>
      </c>
      <c r="H8512" t="s">
        <v>5919</v>
      </c>
      <c r="I8512" t="s">
        <v>5920</v>
      </c>
      <c r="L8512" t="s">
        <v>9699</v>
      </c>
      <c r="M8512" t="s">
        <v>9700</v>
      </c>
      <c r="N8512" t="s">
        <v>5923</v>
      </c>
      <c r="O8512" t="s">
        <v>9701</v>
      </c>
    </row>
    <row r="8513" spans="1:15">
      <c r="A8513" s="8" t="str">
        <f t="shared" si="717"/>
        <v>https://w3id.org/kouigenjimonogatari/data/0719-09.json</v>
      </c>
      <c r="B8513">
        <v>719</v>
      </c>
      <c r="C8513">
        <v>9</v>
      </c>
      <c r="D8513" t="s">
        <v>26664</v>
      </c>
      <c r="E8513" t="s">
        <v>5917</v>
      </c>
      <c r="F8513" t="s">
        <v>9698</v>
      </c>
      <c r="G8513">
        <v>22</v>
      </c>
      <c r="H8513" t="s">
        <v>5919</v>
      </c>
      <c r="I8513" t="s">
        <v>5920</v>
      </c>
      <c r="L8513" t="s">
        <v>9699</v>
      </c>
      <c r="M8513" t="s">
        <v>9700</v>
      </c>
      <c r="N8513" t="s">
        <v>5923</v>
      </c>
      <c r="O8513" t="s">
        <v>9701</v>
      </c>
    </row>
    <row r="8514" spans="1:15">
      <c r="A8514" s="8" t="str">
        <f t="shared" si="717"/>
        <v>https://w3id.org/kouigenjimonogatari/data/0719-10.json</v>
      </c>
      <c r="B8514">
        <v>719</v>
      </c>
      <c r="C8514">
        <v>10</v>
      </c>
      <c r="D8514" t="s">
        <v>9704</v>
      </c>
      <c r="E8514" t="s">
        <v>5917</v>
      </c>
      <c r="F8514" t="s">
        <v>9698</v>
      </c>
      <c r="G8514">
        <v>22</v>
      </c>
      <c r="H8514" t="s">
        <v>5919</v>
      </c>
      <c r="I8514" t="s">
        <v>5920</v>
      </c>
      <c r="L8514" t="s">
        <v>9699</v>
      </c>
      <c r="M8514" t="s">
        <v>9700</v>
      </c>
      <c r="N8514" t="s">
        <v>5923</v>
      </c>
      <c r="O8514" t="s">
        <v>9701</v>
      </c>
    </row>
    <row r="8515" spans="1:15">
      <c r="A8515" s="8" t="str">
        <f t="shared" si="717"/>
        <v>https://w3id.org/kouigenjimonogatari/data/0719-11.json</v>
      </c>
      <c r="B8515">
        <v>719</v>
      </c>
      <c r="C8515">
        <v>11</v>
      </c>
      <c r="D8515" t="s">
        <v>26665</v>
      </c>
      <c r="E8515" t="s">
        <v>5917</v>
      </c>
      <c r="F8515" t="s">
        <v>9698</v>
      </c>
      <c r="G8515">
        <v>22</v>
      </c>
      <c r="H8515" t="s">
        <v>5919</v>
      </c>
      <c r="I8515" t="s">
        <v>5920</v>
      </c>
      <c r="L8515" t="s">
        <v>9699</v>
      </c>
      <c r="M8515" t="s">
        <v>9700</v>
      </c>
      <c r="N8515" t="s">
        <v>5923</v>
      </c>
      <c r="O8515" t="s">
        <v>9701</v>
      </c>
    </row>
    <row r="8516" spans="1:15">
      <c r="A8516" s="8" t="str">
        <f t="shared" si="717"/>
        <v>https://w3id.org/kouigenjimonogatari/data/0719-12.json</v>
      </c>
      <c r="B8516">
        <v>719</v>
      </c>
      <c r="C8516">
        <v>12</v>
      </c>
      <c r="D8516" t="s">
        <v>26666</v>
      </c>
      <c r="E8516" t="s">
        <v>5917</v>
      </c>
      <c r="F8516" t="s">
        <v>9698</v>
      </c>
      <c r="G8516">
        <v>22</v>
      </c>
      <c r="H8516" t="s">
        <v>5919</v>
      </c>
      <c r="I8516" t="s">
        <v>5920</v>
      </c>
      <c r="L8516" t="s">
        <v>9699</v>
      </c>
      <c r="M8516" t="s">
        <v>9700</v>
      </c>
      <c r="N8516" t="s">
        <v>5923</v>
      </c>
      <c r="O8516" t="s">
        <v>9701</v>
      </c>
    </row>
    <row r="8517" spans="1:15">
      <c r="A8517" s="8" t="str">
        <f t="shared" si="717"/>
        <v>https://w3id.org/kouigenjimonogatari/data/0719-13.json</v>
      </c>
      <c r="B8517">
        <v>719</v>
      </c>
      <c r="C8517">
        <v>13</v>
      </c>
      <c r="D8517" t="s">
        <v>26667</v>
      </c>
      <c r="E8517" t="s">
        <v>5917</v>
      </c>
      <c r="F8517" t="s">
        <v>9698</v>
      </c>
      <c r="G8517">
        <v>22</v>
      </c>
      <c r="H8517" t="s">
        <v>5919</v>
      </c>
      <c r="I8517" t="s">
        <v>5920</v>
      </c>
      <c r="L8517" t="s">
        <v>9699</v>
      </c>
      <c r="M8517" t="s">
        <v>9700</v>
      </c>
      <c r="N8517" t="s">
        <v>5923</v>
      </c>
      <c r="O8517" t="s">
        <v>9701</v>
      </c>
    </row>
    <row r="8518" spans="1:15">
      <c r="A8518" s="8" t="str">
        <f t="shared" si="717"/>
        <v>https://w3id.org/kouigenjimonogatari/data/0719-14.json</v>
      </c>
      <c r="B8518">
        <v>719</v>
      </c>
      <c r="C8518">
        <v>14</v>
      </c>
      <c r="D8518" t="s">
        <v>26668</v>
      </c>
      <c r="E8518" t="s">
        <v>5917</v>
      </c>
      <c r="F8518" t="s">
        <v>9698</v>
      </c>
      <c r="G8518">
        <v>22</v>
      </c>
      <c r="H8518" t="s">
        <v>5919</v>
      </c>
      <c r="I8518" t="s">
        <v>5920</v>
      </c>
      <c r="L8518" t="s">
        <v>9699</v>
      </c>
      <c r="M8518" t="s">
        <v>9700</v>
      </c>
      <c r="N8518" t="s">
        <v>5923</v>
      </c>
      <c r="O8518" t="s">
        <v>9701</v>
      </c>
    </row>
    <row r="8519" spans="1:15">
      <c r="A8519" s="8" t="str">
        <f t="shared" si="717"/>
        <v>https://w3id.org/kouigenjimonogatari/data/0720-01.json</v>
      </c>
      <c r="B8519">
        <v>720</v>
      </c>
      <c r="C8519">
        <v>1</v>
      </c>
      <c r="D8519" t="s">
        <v>26669</v>
      </c>
      <c r="E8519" t="s">
        <v>5917</v>
      </c>
      <c r="F8519" t="s">
        <v>9698</v>
      </c>
      <c r="G8519">
        <v>22</v>
      </c>
      <c r="H8519" t="s">
        <v>5919</v>
      </c>
      <c r="I8519" t="s">
        <v>5920</v>
      </c>
      <c r="L8519" t="s">
        <v>9705</v>
      </c>
      <c r="M8519" t="s">
        <v>9706</v>
      </c>
      <c r="N8519" t="s">
        <v>5923</v>
      </c>
      <c r="O8519" t="s">
        <v>9707</v>
      </c>
    </row>
    <row r="8520" spans="1:15">
      <c r="A8520" s="8" t="str">
        <f t="shared" si="717"/>
        <v>https://w3id.org/kouigenjimonogatari/data/0720-02.json</v>
      </c>
      <c r="B8520">
        <v>720</v>
      </c>
      <c r="C8520">
        <v>2</v>
      </c>
      <c r="D8520" t="s">
        <v>26670</v>
      </c>
      <c r="E8520" t="s">
        <v>5917</v>
      </c>
      <c r="F8520" t="s">
        <v>9698</v>
      </c>
      <c r="G8520">
        <v>22</v>
      </c>
      <c r="H8520" t="s">
        <v>5919</v>
      </c>
      <c r="I8520" t="s">
        <v>5920</v>
      </c>
      <c r="L8520" t="s">
        <v>9705</v>
      </c>
      <c r="M8520" t="s">
        <v>9706</v>
      </c>
      <c r="N8520" t="s">
        <v>5923</v>
      </c>
      <c r="O8520" t="s">
        <v>9707</v>
      </c>
    </row>
    <row r="8521" spans="1:15">
      <c r="A8521" s="8" t="str">
        <f t="shared" si="717"/>
        <v>https://w3id.org/kouigenjimonogatari/data/0720-03.json</v>
      </c>
      <c r="B8521">
        <v>720</v>
      </c>
      <c r="C8521">
        <v>3</v>
      </c>
      <c r="D8521" t="s">
        <v>26671</v>
      </c>
      <c r="E8521" t="s">
        <v>5917</v>
      </c>
      <c r="F8521" t="s">
        <v>9698</v>
      </c>
      <c r="G8521">
        <v>22</v>
      </c>
      <c r="H8521" t="s">
        <v>5919</v>
      </c>
      <c r="I8521" t="s">
        <v>5920</v>
      </c>
      <c r="L8521" t="s">
        <v>9705</v>
      </c>
      <c r="M8521" t="s">
        <v>9706</v>
      </c>
      <c r="N8521" t="s">
        <v>5923</v>
      </c>
      <c r="O8521" t="s">
        <v>9707</v>
      </c>
    </row>
    <row r="8522" spans="1:15">
      <c r="A8522" s="8" t="str">
        <f t="shared" si="717"/>
        <v>https://w3id.org/kouigenjimonogatari/data/0720-04.json</v>
      </c>
      <c r="B8522">
        <v>720</v>
      </c>
      <c r="C8522">
        <v>4</v>
      </c>
      <c r="D8522" t="s">
        <v>26672</v>
      </c>
      <c r="E8522" t="s">
        <v>5917</v>
      </c>
      <c r="F8522" t="s">
        <v>9698</v>
      </c>
      <c r="G8522">
        <v>22</v>
      </c>
      <c r="H8522" t="s">
        <v>5919</v>
      </c>
      <c r="I8522" t="s">
        <v>5920</v>
      </c>
      <c r="L8522" t="s">
        <v>9705</v>
      </c>
      <c r="M8522" t="s">
        <v>9706</v>
      </c>
      <c r="N8522" t="s">
        <v>5923</v>
      </c>
      <c r="O8522" t="s">
        <v>9707</v>
      </c>
    </row>
    <row r="8523" spans="1:15">
      <c r="A8523" s="8" t="str">
        <f t="shared" si="717"/>
        <v>https://w3id.org/kouigenjimonogatari/data/0720-05.json</v>
      </c>
      <c r="B8523">
        <v>720</v>
      </c>
      <c r="C8523">
        <v>5</v>
      </c>
      <c r="D8523" t="s">
        <v>9708</v>
      </c>
      <c r="E8523" t="s">
        <v>5917</v>
      </c>
      <c r="F8523" t="s">
        <v>9698</v>
      </c>
      <c r="G8523">
        <v>22</v>
      </c>
      <c r="H8523" t="s">
        <v>5919</v>
      </c>
      <c r="I8523" t="s">
        <v>5920</v>
      </c>
      <c r="L8523" t="s">
        <v>9705</v>
      </c>
      <c r="M8523" t="s">
        <v>9706</v>
      </c>
      <c r="N8523" t="s">
        <v>5923</v>
      </c>
      <c r="O8523" t="s">
        <v>9707</v>
      </c>
    </row>
    <row r="8524" spans="1:15">
      <c r="A8524" s="8" t="str">
        <f t="shared" si="717"/>
        <v>https://w3id.org/kouigenjimonogatari/data/0720-06.json</v>
      </c>
      <c r="B8524">
        <v>720</v>
      </c>
      <c r="C8524">
        <v>6</v>
      </c>
      <c r="D8524" t="s">
        <v>26673</v>
      </c>
      <c r="E8524" t="s">
        <v>5917</v>
      </c>
      <c r="F8524" t="s">
        <v>9698</v>
      </c>
      <c r="G8524">
        <v>22</v>
      </c>
      <c r="H8524" t="s">
        <v>5919</v>
      </c>
      <c r="I8524" t="s">
        <v>5920</v>
      </c>
      <c r="L8524" t="s">
        <v>9705</v>
      </c>
      <c r="M8524" t="s">
        <v>9706</v>
      </c>
      <c r="N8524" t="s">
        <v>5923</v>
      </c>
      <c r="O8524" t="s">
        <v>9707</v>
      </c>
    </row>
    <row r="8525" spans="1:15">
      <c r="A8525" s="8" t="str">
        <f t="shared" si="717"/>
        <v>https://w3id.org/kouigenjimonogatari/data/0720-07.json</v>
      </c>
      <c r="B8525">
        <v>720</v>
      </c>
      <c r="C8525">
        <v>7</v>
      </c>
      <c r="D8525" t="s">
        <v>26674</v>
      </c>
      <c r="E8525" t="s">
        <v>5917</v>
      </c>
      <c r="F8525" t="s">
        <v>9698</v>
      </c>
      <c r="G8525">
        <v>22</v>
      </c>
      <c r="H8525" t="s">
        <v>5919</v>
      </c>
      <c r="I8525" t="s">
        <v>5920</v>
      </c>
      <c r="L8525" t="s">
        <v>9705</v>
      </c>
      <c r="M8525" t="s">
        <v>9706</v>
      </c>
      <c r="N8525" t="s">
        <v>5923</v>
      </c>
      <c r="O8525" t="s">
        <v>9707</v>
      </c>
    </row>
    <row r="8526" spans="1:15">
      <c r="A8526" s="8" t="str">
        <f t="shared" si="717"/>
        <v>https://w3id.org/kouigenjimonogatari/data/0720-08.json</v>
      </c>
      <c r="B8526">
        <v>720</v>
      </c>
      <c r="C8526">
        <v>8</v>
      </c>
      <c r="D8526" t="s">
        <v>9709</v>
      </c>
      <c r="E8526" t="s">
        <v>5917</v>
      </c>
      <c r="F8526" t="s">
        <v>9698</v>
      </c>
      <c r="G8526">
        <v>22</v>
      </c>
      <c r="H8526" t="s">
        <v>5919</v>
      </c>
      <c r="I8526" t="s">
        <v>5920</v>
      </c>
      <c r="L8526" t="s">
        <v>9705</v>
      </c>
      <c r="M8526" t="s">
        <v>9706</v>
      </c>
      <c r="N8526" t="s">
        <v>5923</v>
      </c>
      <c r="O8526" t="s">
        <v>9707</v>
      </c>
    </row>
    <row r="8527" spans="1:15">
      <c r="A8527" s="8" t="str">
        <f t="shared" si="717"/>
        <v>https://w3id.org/kouigenjimonogatari/data/0720-09.json</v>
      </c>
      <c r="B8527">
        <v>720</v>
      </c>
      <c r="C8527">
        <v>9</v>
      </c>
      <c r="D8527" t="s">
        <v>9710</v>
      </c>
      <c r="E8527" t="s">
        <v>5917</v>
      </c>
      <c r="F8527" t="s">
        <v>9698</v>
      </c>
      <c r="G8527">
        <v>22</v>
      </c>
      <c r="H8527" t="s">
        <v>5919</v>
      </c>
      <c r="I8527" t="s">
        <v>5920</v>
      </c>
      <c r="L8527" t="s">
        <v>9705</v>
      </c>
      <c r="M8527" t="s">
        <v>9706</v>
      </c>
      <c r="N8527" t="s">
        <v>5923</v>
      </c>
      <c r="O8527" t="s">
        <v>9707</v>
      </c>
    </row>
    <row r="8528" spans="1:15">
      <c r="A8528" s="8" t="str">
        <f t="shared" si="717"/>
        <v>https://w3id.org/kouigenjimonogatari/data/0720-10.json</v>
      </c>
      <c r="B8528">
        <v>720</v>
      </c>
      <c r="C8528">
        <v>10</v>
      </c>
      <c r="D8528" t="s">
        <v>26675</v>
      </c>
      <c r="E8528" t="s">
        <v>5917</v>
      </c>
      <c r="F8528" t="s">
        <v>9698</v>
      </c>
      <c r="G8528">
        <v>22</v>
      </c>
      <c r="H8528" t="s">
        <v>5919</v>
      </c>
      <c r="I8528" t="s">
        <v>5920</v>
      </c>
      <c r="L8528" t="s">
        <v>9705</v>
      </c>
      <c r="M8528" t="s">
        <v>9706</v>
      </c>
      <c r="N8528" t="s">
        <v>5923</v>
      </c>
      <c r="O8528" t="s">
        <v>9707</v>
      </c>
    </row>
    <row r="8529" spans="1:15">
      <c r="A8529" s="8" t="str">
        <f t="shared" si="717"/>
        <v>https://w3id.org/kouigenjimonogatari/data/0720-11.json</v>
      </c>
      <c r="B8529">
        <v>720</v>
      </c>
      <c r="C8529">
        <v>11</v>
      </c>
      <c r="D8529" t="s">
        <v>26676</v>
      </c>
      <c r="E8529" t="s">
        <v>5917</v>
      </c>
      <c r="F8529" t="s">
        <v>9698</v>
      </c>
      <c r="G8529">
        <v>22</v>
      </c>
      <c r="H8529" t="s">
        <v>5919</v>
      </c>
      <c r="I8529" t="s">
        <v>5920</v>
      </c>
      <c r="L8529" t="s">
        <v>9705</v>
      </c>
      <c r="M8529" t="s">
        <v>9706</v>
      </c>
      <c r="N8529" t="s">
        <v>5923</v>
      </c>
      <c r="O8529" t="s">
        <v>9707</v>
      </c>
    </row>
    <row r="8530" spans="1:15">
      <c r="A8530" s="8" t="str">
        <f t="shared" si="717"/>
        <v>https://w3id.org/kouigenjimonogatari/data/0720-12.json</v>
      </c>
      <c r="B8530">
        <v>720</v>
      </c>
      <c r="C8530">
        <v>12</v>
      </c>
      <c r="D8530" t="s">
        <v>26677</v>
      </c>
      <c r="E8530" t="s">
        <v>5917</v>
      </c>
      <c r="F8530" t="s">
        <v>9698</v>
      </c>
      <c r="G8530">
        <v>22</v>
      </c>
      <c r="H8530" t="s">
        <v>5919</v>
      </c>
      <c r="I8530" t="s">
        <v>5920</v>
      </c>
      <c r="L8530" t="s">
        <v>9705</v>
      </c>
      <c r="M8530" t="s">
        <v>9706</v>
      </c>
      <c r="N8530" t="s">
        <v>5923</v>
      </c>
      <c r="O8530" t="s">
        <v>9707</v>
      </c>
    </row>
    <row r="8531" spans="1:15">
      <c r="A8531" s="8" t="str">
        <f t="shared" si="717"/>
        <v>https://w3id.org/kouigenjimonogatari/data/0720-13.json</v>
      </c>
      <c r="B8531">
        <v>720</v>
      </c>
      <c r="C8531">
        <v>13</v>
      </c>
      <c r="D8531" t="s">
        <v>26678</v>
      </c>
      <c r="E8531" t="s">
        <v>5917</v>
      </c>
      <c r="F8531" t="s">
        <v>9698</v>
      </c>
      <c r="G8531">
        <v>22</v>
      </c>
      <c r="H8531" t="s">
        <v>5919</v>
      </c>
      <c r="I8531" t="s">
        <v>5920</v>
      </c>
      <c r="L8531" t="s">
        <v>9705</v>
      </c>
      <c r="M8531" t="s">
        <v>9706</v>
      </c>
      <c r="N8531" t="s">
        <v>5923</v>
      </c>
      <c r="O8531" t="s">
        <v>9707</v>
      </c>
    </row>
    <row r="8532" spans="1:15">
      <c r="A8532" s="8" t="str">
        <f t="shared" si="717"/>
        <v>https://w3id.org/kouigenjimonogatari/data/0720-14.json</v>
      </c>
      <c r="B8532">
        <v>720</v>
      </c>
      <c r="C8532">
        <v>14</v>
      </c>
      <c r="D8532" t="s">
        <v>9711</v>
      </c>
      <c r="E8532" t="s">
        <v>5917</v>
      </c>
      <c r="F8532" t="s">
        <v>9698</v>
      </c>
      <c r="G8532">
        <v>22</v>
      </c>
      <c r="H8532" t="s">
        <v>5919</v>
      </c>
      <c r="I8532" t="s">
        <v>5920</v>
      </c>
      <c r="L8532" t="s">
        <v>9705</v>
      </c>
      <c r="M8532" t="s">
        <v>9706</v>
      </c>
      <c r="N8532" t="s">
        <v>5923</v>
      </c>
      <c r="O8532" t="s">
        <v>9707</v>
      </c>
    </row>
    <row r="8533" spans="1:15">
      <c r="A8533" s="8" t="str">
        <f t="shared" si="717"/>
        <v>https://w3id.org/kouigenjimonogatari/data/0721-01.json</v>
      </c>
      <c r="B8533">
        <v>721</v>
      </c>
      <c r="C8533">
        <v>1</v>
      </c>
      <c r="D8533" t="s">
        <v>26679</v>
      </c>
      <c r="E8533" t="s">
        <v>5917</v>
      </c>
      <c r="F8533" t="s">
        <v>9698</v>
      </c>
      <c r="G8533">
        <v>22</v>
      </c>
      <c r="H8533" t="s">
        <v>5919</v>
      </c>
      <c r="I8533" t="s">
        <v>5920</v>
      </c>
      <c r="L8533" t="s">
        <v>9705</v>
      </c>
      <c r="M8533" t="s">
        <v>9706</v>
      </c>
      <c r="N8533" t="s">
        <v>5923</v>
      </c>
      <c r="O8533" t="s">
        <v>9707</v>
      </c>
    </row>
    <row r="8534" spans="1:15">
      <c r="A8534" s="8" t="str">
        <f t="shared" si="717"/>
        <v>https://w3id.org/kouigenjimonogatari/data/0721-02.json</v>
      </c>
      <c r="B8534">
        <v>721</v>
      </c>
      <c r="C8534">
        <v>2</v>
      </c>
      <c r="D8534" t="s">
        <v>26680</v>
      </c>
      <c r="E8534" t="s">
        <v>5917</v>
      </c>
      <c r="F8534" t="s">
        <v>9698</v>
      </c>
      <c r="G8534">
        <v>22</v>
      </c>
      <c r="H8534" t="s">
        <v>5919</v>
      </c>
      <c r="I8534" t="s">
        <v>5920</v>
      </c>
      <c r="L8534" t="s">
        <v>9705</v>
      </c>
      <c r="M8534" t="s">
        <v>9706</v>
      </c>
      <c r="N8534" t="s">
        <v>5923</v>
      </c>
      <c r="O8534" t="s">
        <v>9707</v>
      </c>
    </row>
    <row r="8535" spans="1:15">
      <c r="A8535" s="8" t="str">
        <f t="shared" si="717"/>
        <v>https://w3id.org/kouigenjimonogatari/data/0721-03.json</v>
      </c>
      <c r="B8535">
        <v>721</v>
      </c>
      <c r="C8535">
        <v>3</v>
      </c>
      <c r="D8535" t="s">
        <v>9712</v>
      </c>
      <c r="E8535" t="s">
        <v>5917</v>
      </c>
      <c r="F8535" t="s">
        <v>9698</v>
      </c>
      <c r="G8535">
        <v>22</v>
      </c>
      <c r="H8535" t="s">
        <v>5919</v>
      </c>
      <c r="I8535" t="s">
        <v>5920</v>
      </c>
      <c r="L8535" t="s">
        <v>9705</v>
      </c>
      <c r="M8535" t="s">
        <v>9706</v>
      </c>
      <c r="N8535" t="s">
        <v>5923</v>
      </c>
      <c r="O8535" t="s">
        <v>9707</v>
      </c>
    </row>
    <row r="8536" spans="1:15">
      <c r="A8536" s="8" t="str">
        <f t="shared" si="717"/>
        <v>https://w3id.org/kouigenjimonogatari/data/0721-04.json</v>
      </c>
      <c r="B8536">
        <v>721</v>
      </c>
      <c r="C8536">
        <v>4</v>
      </c>
      <c r="D8536" t="s">
        <v>26681</v>
      </c>
      <c r="E8536" t="s">
        <v>5917</v>
      </c>
      <c r="F8536" t="s">
        <v>9698</v>
      </c>
      <c r="G8536">
        <v>22</v>
      </c>
      <c r="H8536" t="s">
        <v>5919</v>
      </c>
      <c r="I8536" t="s">
        <v>5920</v>
      </c>
      <c r="L8536" t="s">
        <v>9705</v>
      </c>
      <c r="M8536" t="s">
        <v>9706</v>
      </c>
      <c r="N8536" t="s">
        <v>5923</v>
      </c>
      <c r="O8536" t="s">
        <v>9707</v>
      </c>
    </row>
    <row r="8537" spans="1:15">
      <c r="A8537" s="8" t="str">
        <f t="shared" si="717"/>
        <v>https://w3id.org/kouigenjimonogatari/data/0721-05.json</v>
      </c>
      <c r="B8537">
        <v>721</v>
      </c>
      <c r="C8537">
        <v>5</v>
      </c>
      <c r="D8537" t="s">
        <v>26682</v>
      </c>
      <c r="E8537" t="s">
        <v>5917</v>
      </c>
      <c r="F8537" t="s">
        <v>9698</v>
      </c>
      <c r="G8537">
        <v>22</v>
      </c>
      <c r="H8537" t="s">
        <v>5919</v>
      </c>
      <c r="I8537" t="s">
        <v>5920</v>
      </c>
      <c r="L8537" t="s">
        <v>9705</v>
      </c>
      <c r="M8537" t="s">
        <v>9706</v>
      </c>
      <c r="N8537" t="s">
        <v>5923</v>
      </c>
      <c r="O8537" t="s">
        <v>9707</v>
      </c>
    </row>
    <row r="8538" spans="1:15">
      <c r="A8538" s="8" t="str">
        <f t="shared" si="717"/>
        <v>https://w3id.org/kouigenjimonogatari/data/0721-06.json</v>
      </c>
      <c r="B8538">
        <v>721</v>
      </c>
      <c r="C8538">
        <v>6</v>
      </c>
      <c r="D8538" t="s">
        <v>26683</v>
      </c>
      <c r="E8538" t="s">
        <v>5917</v>
      </c>
      <c r="F8538" t="s">
        <v>9698</v>
      </c>
      <c r="G8538">
        <v>22</v>
      </c>
      <c r="H8538" t="s">
        <v>5919</v>
      </c>
      <c r="I8538" t="s">
        <v>5920</v>
      </c>
      <c r="L8538" t="s">
        <v>9705</v>
      </c>
      <c r="M8538" t="s">
        <v>9706</v>
      </c>
      <c r="N8538" t="s">
        <v>5923</v>
      </c>
      <c r="O8538" t="s">
        <v>9707</v>
      </c>
    </row>
    <row r="8539" spans="1:15">
      <c r="A8539" s="8" t="str">
        <f t="shared" si="717"/>
        <v>https://w3id.org/kouigenjimonogatari/data/0721-07.json</v>
      </c>
      <c r="B8539">
        <v>721</v>
      </c>
      <c r="C8539">
        <v>7</v>
      </c>
      <c r="D8539" t="s">
        <v>26684</v>
      </c>
      <c r="E8539" t="s">
        <v>5917</v>
      </c>
      <c r="F8539" t="s">
        <v>9698</v>
      </c>
      <c r="G8539">
        <v>22</v>
      </c>
      <c r="H8539" t="s">
        <v>5919</v>
      </c>
      <c r="I8539" t="s">
        <v>5920</v>
      </c>
      <c r="L8539" t="s">
        <v>9705</v>
      </c>
      <c r="M8539" t="s">
        <v>9706</v>
      </c>
      <c r="N8539" t="s">
        <v>5923</v>
      </c>
      <c r="O8539" t="s">
        <v>9707</v>
      </c>
    </row>
    <row r="8540" spans="1:15">
      <c r="A8540" s="8" t="str">
        <f t="shared" si="717"/>
        <v>https://w3id.org/kouigenjimonogatari/data/0721-08.json</v>
      </c>
      <c r="B8540">
        <v>721</v>
      </c>
      <c r="C8540">
        <v>8</v>
      </c>
      <c r="D8540" t="s">
        <v>26685</v>
      </c>
      <c r="E8540" t="s">
        <v>5917</v>
      </c>
      <c r="F8540" t="s">
        <v>9698</v>
      </c>
      <c r="G8540">
        <v>22</v>
      </c>
      <c r="H8540" t="s">
        <v>5919</v>
      </c>
      <c r="I8540" t="s">
        <v>5920</v>
      </c>
      <c r="L8540" t="s">
        <v>9705</v>
      </c>
      <c r="M8540" t="s">
        <v>9706</v>
      </c>
      <c r="N8540" t="s">
        <v>5923</v>
      </c>
      <c r="O8540" t="s">
        <v>9707</v>
      </c>
    </row>
    <row r="8541" spans="1:15">
      <c r="A8541" s="8" t="str">
        <f t="shared" si="717"/>
        <v>https://w3id.org/kouigenjimonogatari/data/0721-09.json</v>
      </c>
      <c r="B8541">
        <v>721</v>
      </c>
      <c r="C8541">
        <v>9</v>
      </c>
      <c r="D8541" t="s">
        <v>26686</v>
      </c>
      <c r="E8541" t="s">
        <v>5917</v>
      </c>
      <c r="F8541" t="s">
        <v>9698</v>
      </c>
      <c r="G8541">
        <v>22</v>
      </c>
      <c r="H8541" t="s">
        <v>5919</v>
      </c>
      <c r="I8541" t="s">
        <v>5920</v>
      </c>
      <c r="L8541" t="s">
        <v>9705</v>
      </c>
      <c r="M8541" t="s">
        <v>9706</v>
      </c>
      <c r="N8541" t="s">
        <v>5923</v>
      </c>
      <c r="O8541" t="s">
        <v>9707</v>
      </c>
    </row>
    <row r="8542" spans="1:15">
      <c r="A8542" s="8" t="str">
        <f t="shared" si="717"/>
        <v>https://w3id.org/kouigenjimonogatari/data/0721-10.json</v>
      </c>
      <c r="B8542">
        <v>721</v>
      </c>
      <c r="C8542">
        <v>10</v>
      </c>
      <c r="D8542" t="s">
        <v>26687</v>
      </c>
      <c r="E8542" t="s">
        <v>5917</v>
      </c>
      <c r="F8542" t="s">
        <v>9698</v>
      </c>
      <c r="G8542">
        <v>22</v>
      </c>
      <c r="H8542" t="s">
        <v>5919</v>
      </c>
      <c r="I8542" t="s">
        <v>5920</v>
      </c>
      <c r="L8542" t="s">
        <v>9705</v>
      </c>
      <c r="M8542" t="s">
        <v>9706</v>
      </c>
      <c r="N8542" t="s">
        <v>5923</v>
      </c>
      <c r="O8542" t="s">
        <v>9707</v>
      </c>
    </row>
    <row r="8543" spans="1:15">
      <c r="A8543" s="8" t="str">
        <f t="shared" si="717"/>
        <v>https://w3id.org/kouigenjimonogatari/data/0721-11.json</v>
      </c>
      <c r="B8543">
        <v>721</v>
      </c>
      <c r="C8543">
        <v>11</v>
      </c>
      <c r="D8543" t="s">
        <v>26688</v>
      </c>
      <c r="E8543" t="s">
        <v>5917</v>
      </c>
      <c r="F8543" t="s">
        <v>9698</v>
      </c>
      <c r="G8543">
        <v>22</v>
      </c>
      <c r="H8543" t="s">
        <v>5919</v>
      </c>
      <c r="I8543" t="s">
        <v>5920</v>
      </c>
      <c r="L8543" t="s">
        <v>9705</v>
      </c>
      <c r="M8543" t="s">
        <v>9706</v>
      </c>
      <c r="N8543" t="s">
        <v>5923</v>
      </c>
      <c r="O8543" t="s">
        <v>9707</v>
      </c>
    </row>
    <row r="8544" spans="1:15">
      <c r="A8544" s="8" t="str">
        <f t="shared" si="717"/>
        <v>https://w3id.org/kouigenjimonogatari/data/0721-12.json</v>
      </c>
      <c r="B8544">
        <v>721</v>
      </c>
      <c r="C8544">
        <v>12</v>
      </c>
      <c r="D8544" t="s">
        <v>26689</v>
      </c>
      <c r="E8544" t="s">
        <v>5917</v>
      </c>
      <c r="F8544" t="s">
        <v>9698</v>
      </c>
      <c r="G8544">
        <v>22</v>
      </c>
      <c r="H8544" t="s">
        <v>5919</v>
      </c>
      <c r="I8544" t="s">
        <v>5920</v>
      </c>
      <c r="L8544" t="s">
        <v>9705</v>
      </c>
      <c r="M8544" t="s">
        <v>9706</v>
      </c>
      <c r="N8544" t="s">
        <v>5923</v>
      </c>
      <c r="O8544" t="s">
        <v>9707</v>
      </c>
    </row>
    <row r="8545" spans="1:15">
      <c r="A8545" s="8" t="str">
        <f t="shared" si="717"/>
        <v>https://w3id.org/kouigenjimonogatari/data/0721-13.json</v>
      </c>
      <c r="B8545">
        <v>721</v>
      </c>
      <c r="C8545">
        <v>13</v>
      </c>
      <c r="D8545" t="s">
        <v>26690</v>
      </c>
      <c r="E8545" t="s">
        <v>5917</v>
      </c>
      <c r="F8545" t="s">
        <v>9698</v>
      </c>
      <c r="G8545">
        <v>22</v>
      </c>
      <c r="H8545" t="s">
        <v>5919</v>
      </c>
      <c r="I8545" t="s">
        <v>5920</v>
      </c>
      <c r="L8545" t="s">
        <v>9705</v>
      </c>
      <c r="M8545" t="s">
        <v>9706</v>
      </c>
      <c r="N8545" t="s">
        <v>5923</v>
      </c>
      <c r="O8545" t="s">
        <v>9707</v>
      </c>
    </row>
    <row r="8546" spans="1:15">
      <c r="A8546" s="8" t="str">
        <f t="shared" si="717"/>
        <v>https://w3id.org/kouigenjimonogatari/data/0721-14.json</v>
      </c>
      <c r="B8546">
        <v>721</v>
      </c>
      <c r="C8546">
        <v>14</v>
      </c>
      <c r="D8546" t="s">
        <v>26691</v>
      </c>
      <c r="E8546" t="s">
        <v>5917</v>
      </c>
      <c r="F8546" t="s">
        <v>9698</v>
      </c>
      <c r="G8546">
        <v>22</v>
      </c>
      <c r="H8546" t="s">
        <v>5919</v>
      </c>
      <c r="I8546" t="s">
        <v>5920</v>
      </c>
      <c r="L8546" t="s">
        <v>9705</v>
      </c>
      <c r="M8546" t="s">
        <v>9706</v>
      </c>
      <c r="N8546" t="s">
        <v>5923</v>
      </c>
      <c r="O8546" t="s">
        <v>9707</v>
      </c>
    </row>
    <row r="8547" spans="1:15">
      <c r="A8547" s="8" t="str">
        <f t="shared" si="717"/>
        <v>https://w3id.org/kouigenjimonogatari/data/0722-01.json</v>
      </c>
      <c r="B8547">
        <v>722</v>
      </c>
      <c r="C8547">
        <v>1</v>
      </c>
      <c r="D8547" t="s">
        <v>26692</v>
      </c>
      <c r="E8547" t="s">
        <v>5917</v>
      </c>
      <c r="F8547" t="s">
        <v>9698</v>
      </c>
      <c r="G8547">
        <v>22</v>
      </c>
      <c r="H8547" t="s">
        <v>5919</v>
      </c>
      <c r="I8547" t="s">
        <v>5920</v>
      </c>
      <c r="L8547" t="s">
        <v>9713</v>
      </c>
      <c r="M8547" t="s">
        <v>9714</v>
      </c>
      <c r="N8547" t="s">
        <v>5923</v>
      </c>
      <c r="O8547" t="s">
        <v>9715</v>
      </c>
    </row>
    <row r="8548" spans="1:15">
      <c r="A8548" s="8" t="str">
        <f t="shared" si="717"/>
        <v>https://w3id.org/kouigenjimonogatari/data/0722-02.json</v>
      </c>
      <c r="B8548">
        <v>722</v>
      </c>
      <c r="C8548">
        <v>2</v>
      </c>
      <c r="D8548" t="s">
        <v>26693</v>
      </c>
      <c r="E8548" t="s">
        <v>5917</v>
      </c>
      <c r="F8548" t="s">
        <v>9698</v>
      </c>
      <c r="G8548">
        <v>22</v>
      </c>
      <c r="H8548" t="s">
        <v>5919</v>
      </c>
      <c r="I8548" t="s">
        <v>5920</v>
      </c>
      <c r="L8548" t="s">
        <v>9713</v>
      </c>
      <c r="M8548" t="s">
        <v>9714</v>
      </c>
      <c r="N8548" t="s">
        <v>5923</v>
      </c>
      <c r="O8548" t="s">
        <v>9715</v>
      </c>
    </row>
    <row r="8549" spans="1:15">
      <c r="A8549" s="8" t="str">
        <f t="shared" si="717"/>
        <v>https://w3id.org/kouigenjimonogatari/data/0722-03.json</v>
      </c>
      <c r="B8549">
        <v>722</v>
      </c>
      <c r="C8549">
        <v>3</v>
      </c>
      <c r="D8549" t="s">
        <v>26694</v>
      </c>
      <c r="E8549" t="s">
        <v>5917</v>
      </c>
      <c r="F8549" t="s">
        <v>9698</v>
      </c>
      <c r="G8549">
        <v>22</v>
      </c>
      <c r="H8549" t="s">
        <v>5919</v>
      </c>
      <c r="I8549" t="s">
        <v>5920</v>
      </c>
      <c r="L8549" t="s">
        <v>9713</v>
      </c>
      <c r="M8549" t="s">
        <v>9714</v>
      </c>
      <c r="N8549" t="s">
        <v>5923</v>
      </c>
      <c r="O8549" t="s">
        <v>9715</v>
      </c>
    </row>
    <row r="8550" spans="1:15">
      <c r="A8550" s="8" t="str">
        <f t="shared" si="717"/>
        <v>https://w3id.org/kouigenjimonogatari/data/0722-04.json</v>
      </c>
      <c r="B8550">
        <v>722</v>
      </c>
      <c r="C8550">
        <v>4</v>
      </c>
      <c r="D8550" t="s">
        <v>26695</v>
      </c>
      <c r="E8550" t="s">
        <v>5917</v>
      </c>
      <c r="F8550" t="s">
        <v>9698</v>
      </c>
      <c r="G8550">
        <v>22</v>
      </c>
      <c r="H8550" t="s">
        <v>5919</v>
      </c>
      <c r="I8550" t="s">
        <v>5920</v>
      </c>
      <c r="L8550" t="s">
        <v>9713</v>
      </c>
      <c r="M8550" t="s">
        <v>9714</v>
      </c>
      <c r="N8550" t="s">
        <v>5923</v>
      </c>
      <c r="O8550" t="s">
        <v>9715</v>
      </c>
    </row>
    <row r="8551" spans="1:15">
      <c r="A8551" s="8" t="str">
        <f t="shared" si="717"/>
        <v>https://w3id.org/kouigenjimonogatari/data/0722-05.json</v>
      </c>
      <c r="B8551">
        <v>722</v>
      </c>
      <c r="C8551">
        <v>5</v>
      </c>
      <c r="D8551" t="s">
        <v>9716</v>
      </c>
      <c r="E8551" t="s">
        <v>5917</v>
      </c>
      <c r="F8551" t="s">
        <v>9698</v>
      </c>
      <c r="G8551">
        <v>22</v>
      </c>
      <c r="H8551" t="s">
        <v>5919</v>
      </c>
      <c r="I8551" t="s">
        <v>5920</v>
      </c>
      <c r="L8551" t="s">
        <v>9713</v>
      </c>
      <c r="M8551" t="s">
        <v>9714</v>
      </c>
      <c r="N8551" t="s">
        <v>5923</v>
      </c>
      <c r="O8551" t="s">
        <v>9715</v>
      </c>
    </row>
    <row r="8552" spans="1:15">
      <c r="A8552" s="8" t="str">
        <f t="shared" si="717"/>
        <v>https://w3id.org/kouigenjimonogatari/data/0722-06.json</v>
      </c>
      <c r="B8552">
        <v>722</v>
      </c>
      <c r="C8552">
        <v>6</v>
      </c>
      <c r="D8552" t="s">
        <v>26696</v>
      </c>
      <c r="E8552" t="s">
        <v>5917</v>
      </c>
      <c r="F8552" t="s">
        <v>9698</v>
      </c>
      <c r="G8552">
        <v>22</v>
      </c>
      <c r="H8552" t="s">
        <v>5919</v>
      </c>
      <c r="I8552" t="s">
        <v>5920</v>
      </c>
      <c r="L8552" t="s">
        <v>9713</v>
      </c>
      <c r="M8552" t="s">
        <v>9714</v>
      </c>
      <c r="N8552" t="s">
        <v>5923</v>
      </c>
      <c r="O8552" t="s">
        <v>9715</v>
      </c>
    </row>
    <row r="8553" spans="1:15">
      <c r="A8553" s="8" t="str">
        <f t="shared" si="717"/>
        <v>https://w3id.org/kouigenjimonogatari/data/0722-07.json</v>
      </c>
      <c r="B8553">
        <v>722</v>
      </c>
      <c r="C8553">
        <v>7</v>
      </c>
      <c r="D8553" t="s">
        <v>26697</v>
      </c>
      <c r="E8553" t="s">
        <v>5917</v>
      </c>
      <c r="F8553" t="s">
        <v>9698</v>
      </c>
      <c r="G8553">
        <v>22</v>
      </c>
      <c r="H8553" t="s">
        <v>5919</v>
      </c>
      <c r="I8553" t="s">
        <v>5920</v>
      </c>
      <c r="L8553" t="s">
        <v>9713</v>
      </c>
      <c r="M8553" t="s">
        <v>9714</v>
      </c>
      <c r="N8553" t="s">
        <v>5923</v>
      </c>
      <c r="O8553" t="s">
        <v>9715</v>
      </c>
    </row>
    <row r="8554" spans="1:15">
      <c r="A8554" s="8" t="str">
        <f t="shared" si="717"/>
        <v>https://w3id.org/kouigenjimonogatari/data/0722-08.json</v>
      </c>
      <c r="B8554">
        <v>722</v>
      </c>
      <c r="C8554">
        <v>8</v>
      </c>
      <c r="D8554" t="s">
        <v>26698</v>
      </c>
      <c r="E8554" t="s">
        <v>5917</v>
      </c>
      <c r="F8554" t="s">
        <v>9698</v>
      </c>
      <c r="G8554">
        <v>22</v>
      </c>
      <c r="H8554" t="s">
        <v>5919</v>
      </c>
      <c r="I8554" t="s">
        <v>5920</v>
      </c>
      <c r="L8554" t="s">
        <v>9713</v>
      </c>
      <c r="M8554" t="s">
        <v>9714</v>
      </c>
      <c r="N8554" t="s">
        <v>5923</v>
      </c>
      <c r="O8554" t="s">
        <v>9715</v>
      </c>
    </row>
    <row r="8555" spans="1:15">
      <c r="A8555" s="8" t="str">
        <f t="shared" si="717"/>
        <v>https://w3id.org/kouigenjimonogatari/data/0722-09.json</v>
      </c>
      <c r="B8555">
        <v>722</v>
      </c>
      <c r="C8555">
        <v>9</v>
      </c>
      <c r="D8555" t="s">
        <v>26699</v>
      </c>
      <c r="E8555" t="s">
        <v>5917</v>
      </c>
      <c r="F8555" t="s">
        <v>9698</v>
      </c>
      <c r="G8555">
        <v>22</v>
      </c>
      <c r="H8555" t="s">
        <v>5919</v>
      </c>
      <c r="I8555" t="s">
        <v>5920</v>
      </c>
      <c r="L8555" t="s">
        <v>9713</v>
      </c>
      <c r="M8555" t="s">
        <v>9714</v>
      </c>
      <c r="N8555" t="s">
        <v>5923</v>
      </c>
      <c r="O8555" t="s">
        <v>9715</v>
      </c>
    </row>
    <row r="8556" spans="1:15">
      <c r="A8556" s="8" t="str">
        <f t="shared" si="717"/>
        <v>https://w3id.org/kouigenjimonogatari/data/0722-10.json</v>
      </c>
      <c r="B8556">
        <v>722</v>
      </c>
      <c r="C8556">
        <v>10</v>
      </c>
      <c r="D8556" t="s">
        <v>26700</v>
      </c>
      <c r="E8556" t="s">
        <v>5917</v>
      </c>
      <c r="F8556" t="s">
        <v>9698</v>
      </c>
      <c r="G8556">
        <v>22</v>
      </c>
      <c r="H8556" t="s">
        <v>5919</v>
      </c>
      <c r="I8556" t="s">
        <v>5920</v>
      </c>
      <c r="L8556" t="s">
        <v>9713</v>
      </c>
      <c r="M8556" t="s">
        <v>9714</v>
      </c>
      <c r="N8556" t="s">
        <v>5923</v>
      </c>
      <c r="O8556" t="s">
        <v>9715</v>
      </c>
    </row>
    <row r="8557" spans="1:15">
      <c r="A8557" s="8" t="str">
        <f t="shared" si="717"/>
        <v>https://w3id.org/kouigenjimonogatari/data/0722-11.json</v>
      </c>
      <c r="B8557">
        <v>722</v>
      </c>
      <c r="C8557">
        <v>11</v>
      </c>
      <c r="D8557" t="s">
        <v>26701</v>
      </c>
      <c r="E8557" t="s">
        <v>5917</v>
      </c>
      <c r="F8557" t="s">
        <v>9698</v>
      </c>
      <c r="G8557">
        <v>22</v>
      </c>
      <c r="H8557" t="s">
        <v>5919</v>
      </c>
      <c r="I8557" t="s">
        <v>5920</v>
      </c>
      <c r="L8557" t="s">
        <v>9713</v>
      </c>
      <c r="M8557" t="s">
        <v>9714</v>
      </c>
      <c r="N8557" t="s">
        <v>5923</v>
      </c>
      <c r="O8557" t="s">
        <v>9715</v>
      </c>
    </row>
    <row r="8558" spans="1:15">
      <c r="A8558" s="8" t="str">
        <f t="shared" si="717"/>
        <v>https://w3id.org/kouigenjimonogatari/data/0722-12.json</v>
      </c>
      <c r="B8558">
        <v>722</v>
      </c>
      <c r="C8558">
        <v>12</v>
      </c>
      <c r="D8558" t="s">
        <v>26702</v>
      </c>
      <c r="E8558" t="s">
        <v>5917</v>
      </c>
      <c r="F8558" t="s">
        <v>9698</v>
      </c>
      <c r="G8558">
        <v>22</v>
      </c>
      <c r="H8558" t="s">
        <v>5919</v>
      </c>
      <c r="I8558" t="s">
        <v>5920</v>
      </c>
      <c r="L8558" t="s">
        <v>9713</v>
      </c>
      <c r="M8558" t="s">
        <v>9714</v>
      </c>
      <c r="N8558" t="s">
        <v>5923</v>
      </c>
      <c r="O8558" t="s">
        <v>9715</v>
      </c>
    </row>
    <row r="8559" spans="1:15">
      <c r="A8559" s="8" t="str">
        <f t="shared" si="717"/>
        <v>https://w3id.org/kouigenjimonogatari/data/0722-13.json</v>
      </c>
      <c r="B8559">
        <v>722</v>
      </c>
      <c r="C8559">
        <v>13</v>
      </c>
      <c r="D8559" t="s">
        <v>26703</v>
      </c>
      <c r="E8559" t="s">
        <v>5917</v>
      </c>
      <c r="F8559" t="s">
        <v>9698</v>
      </c>
      <c r="G8559">
        <v>22</v>
      </c>
      <c r="H8559" t="s">
        <v>5919</v>
      </c>
      <c r="I8559" t="s">
        <v>5920</v>
      </c>
      <c r="L8559" t="s">
        <v>9713</v>
      </c>
      <c r="M8559" t="s">
        <v>9714</v>
      </c>
      <c r="N8559" t="s">
        <v>5923</v>
      </c>
      <c r="O8559" t="s">
        <v>9715</v>
      </c>
    </row>
    <row r="8560" spans="1:15">
      <c r="A8560" s="8" t="str">
        <f t="shared" si="717"/>
        <v>https://w3id.org/kouigenjimonogatari/data/0722-14.json</v>
      </c>
      <c r="B8560">
        <v>722</v>
      </c>
      <c r="C8560">
        <v>14</v>
      </c>
      <c r="D8560" t="s">
        <v>26704</v>
      </c>
      <c r="E8560" t="s">
        <v>5917</v>
      </c>
      <c r="F8560" t="s">
        <v>9698</v>
      </c>
      <c r="G8560">
        <v>22</v>
      </c>
      <c r="H8560" t="s">
        <v>5919</v>
      </c>
      <c r="I8560" t="s">
        <v>5920</v>
      </c>
      <c r="L8560" t="s">
        <v>9713</v>
      </c>
      <c r="M8560" t="s">
        <v>9714</v>
      </c>
      <c r="N8560" t="s">
        <v>5923</v>
      </c>
      <c r="O8560" t="s">
        <v>9715</v>
      </c>
    </row>
    <row r="8561" spans="1:15">
      <c r="A8561" s="8" t="str">
        <f t="shared" si="717"/>
        <v>https://w3id.org/kouigenjimonogatari/data/0723-01.json</v>
      </c>
      <c r="B8561">
        <v>723</v>
      </c>
      <c r="C8561">
        <v>1</v>
      </c>
      <c r="D8561" t="s">
        <v>26705</v>
      </c>
      <c r="E8561" t="s">
        <v>5917</v>
      </c>
      <c r="F8561" t="s">
        <v>9698</v>
      </c>
      <c r="G8561">
        <v>22</v>
      </c>
      <c r="H8561" t="s">
        <v>5919</v>
      </c>
      <c r="I8561" t="s">
        <v>5920</v>
      </c>
      <c r="L8561" t="s">
        <v>9713</v>
      </c>
      <c r="M8561" t="s">
        <v>9714</v>
      </c>
      <c r="N8561" t="s">
        <v>5923</v>
      </c>
      <c r="O8561" t="s">
        <v>9715</v>
      </c>
    </row>
    <row r="8562" spans="1:15">
      <c r="A8562" s="8" t="str">
        <f t="shared" si="717"/>
        <v>https://w3id.org/kouigenjimonogatari/data/0723-02.json</v>
      </c>
      <c r="B8562">
        <v>723</v>
      </c>
      <c r="C8562">
        <v>2</v>
      </c>
      <c r="D8562" t="s">
        <v>26706</v>
      </c>
      <c r="E8562" t="s">
        <v>5917</v>
      </c>
      <c r="F8562" t="s">
        <v>9698</v>
      </c>
      <c r="G8562">
        <v>22</v>
      </c>
      <c r="H8562" t="s">
        <v>5919</v>
      </c>
      <c r="I8562" t="s">
        <v>5920</v>
      </c>
      <c r="L8562" t="s">
        <v>9713</v>
      </c>
      <c r="M8562" t="s">
        <v>9714</v>
      </c>
      <c r="N8562" t="s">
        <v>5923</v>
      </c>
      <c r="O8562" t="s">
        <v>9715</v>
      </c>
    </row>
    <row r="8563" spans="1:15">
      <c r="A8563" s="8" t="str">
        <f t="shared" si="717"/>
        <v>https://w3id.org/kouigenjimonogatari/data/0723-03.json</v>
      </c>
      <c r="B8563">
        <v>723</v>
      </c>
      <c r="C8563">
        <v>3</v>
      </c>
      <c r="D8563" t="s">
        <v>9717</v>
      </c>
      <c r="E8563" t="s">
        <v>5917</v>
      </c>
      <c r="F8563" t="s">
        <v>9698</v>
      </c>
      <c r="G8563">
        <v>22</v>
      </c>
      <c r="H8563" t="s">
        <v>5919</v>
      </c>
      <c r="I8563" t="s">
        <v>5920</v>
      </c>
      <c r="L8563" t="s">
        <v>9713</v>
      </c>
      <c r="M8563" t="s">
        <v>9714</v>
      </c>
      <c r="N8563" t="s">
        <v>5923</v>
      </c>
      <c r="O8563" t="s">
        <v>9715</v>
      </c>
    </row>
    <row r="8564" spans="1:15">
      <c r="A8564" s="8" t="str">
        <f t="shared" si="717"/>
        <v>https://w3id.org/kouigenjimonogatari/data/0723-04.json</v>
      </c>
      <c r="B8564">
        <v>723</v>
      </c>
      <c r="C8564">
        <v>4</v>
      </c>
      <c r="D8564" t="s">
        <v>26707</v>
      </c>
      <c r="E8564" t="s">
        <v>5917</v>
      </c>
      <c r="F8564" t="s">
        <v>9698</v>
      </c>
      <c r="G8564">
        <v>22</v>
      </c>
      <c r="H8564" t="s">
        <v>5919</v>
      </c>
      <c r="I8564" t="s">
        <v>5920</v>
      </c>
      <c r="L8564" t="s">
        <v>9713</v>
      </c>
      <c r="M8564" t="s">
        <v>9714</v>
      </c>
      <c r="N8564" t="s">
        <v>5923</v>
      </c>
      <c r="O8564" t="s">
        <v>9715</v>
      </c>
    </row>
    <row r="8565" spans="1:15">
      <c r="A8565" s="8" t="str">
        <f t="shared" si="717"/>
        <v>https://w3id.org/kouigenjimonogatari/data/0723-05.json</v>
      </c>
      <c r="B8565">
        <v>723</v>
      </c>
      <c r="C8565">
        <v>5</v>
      </c>
      <c r="D8565" t="s">
        <v>26708</v>
      </c>
      <c r="E8565" t="s">
        <v>5917</v>
      </c>
      <c r="F8565" t="s">
        <v>9698</v>
      </c>
      <c r="G8565">
        <v>22</v>
      </c>
      <c r="H8565" t="s">
        <v>5919</v>
      </c>
      <c r="I8565" t="s">
        <v>5920</v>
      </c>
      <c r="L8565" t="s">
        <v>9713</v>
      </c>
      <c r="M8565" t="s">
        <v>9714</v>
      </c>
      <c r="N8565" t="s">
        <v>5923</v>
      </c>
      <c r="O8565" t="s">
        <v>9715</v>
      </c>
    </row>
    <row r="8566" spans="1:15">
      <c r="A8566" s="8" t="str">
        <f t="shared" si="717"/>
        <v>https://w3id.org/kouigenjimonogatari/data/0723-06.json</v>
      </c>
      <c r="B8566">
        <v>723</v>
      </c>
      <c r="C8566">
        <v>6</v>
      </c>
      <c r="D8566" t="s">
        <v>26709</v>
      </c>
      <c r="E8566" t="s">
        <v>5917</v>
      </c>
      <c r="F8566" t="s">
        <v>9698</v>
      </c>
      <c r="G8566">
        <v>22</v>
      </c>
      <c r="H8566" t="s">
        <v>5919</v>
      </c>
      <c r="I8566" t="s">
        <v>5920</v>
      </c>
      <c r="L8566" t="s">
        <v>9713</v>
      </c>
      <c r="M8566" t="s">
        <v>9714</v>
      </c>
      <c r="N8566" t="s">
        <v>5923</v>
      </c>
      <c r="O8566" t="s">
        <v>9715</v>
      </c>
    </row>
    <row r="8567" spans="1:15">
      <c r="A8567" s="8" t="str">
        <f t="shared" si="717"/>
        <v>https://w3id.org/kouigenjimonogatari/data/0723-07.json</v>
      </c>
      <c r="B8567">
        <v>723</v>
      </c>
      <c r="C8567">
        <v>7</v>
      </c>
      <c r="D8567" t="s">
        <v>26710</v>
      </c>
      <c r="E8567" t="s">
        <v>5917</v>
      </c>
      <c r="F8567" t="s">
        <v>9698</v>
      </c>
      <c r="G8567">
        <v>22</v>
      </c>
      <c r="H8567" t="s">
        <v>5919</v>
      </c>
      <c r="I8567" t="s">
        <v>5920</v>
      </c>
      <c r="L8567" t="s">
        <v>9713</v>
      </c>
      <c r="M8567" t="s">
        <v>9714</v>
      </c>
      <c r="N8567" t="s">
        <v>5923</v>
      </c>
      <c r="O8567" t="s">
        <v>9715</v>
      </c>
    </row>
    <row r="8568" spans="1:15">
      <c r="A8568" s="8" t="str">
        <f t="shared" si="717"/>
        <v>https://w3id.org/kouigenjimonogatari/data/0723-08.json</v>
      </c>
      <c r="B8568">
        <v>723</v>
      </c>
      <c r="C8568">
        <v>8</v>
      </c>
      <c r="D8568" t="s">
        <v>26711</v>
      </c>
      <c r="E8568" t="s">
        <v>5917</v>
      </c>
      <c r="F8568" t="s">
        <v>9698</v>
      </c>
      <c r="G8568">
        <v>22</v>
      </c>
      <c r="H8568" t="s">
        <v>5919</v>
      </c>
      <c r="I8568" t="s">
        <v>5920</v>
      </c>
      <c r="L8568" t="s">
        <v>9713</v>
      </c>
      <c r="M8568" t="s">
        <v>9714</v>
      </c>
      <c r="N8568" t="s">
        <v>5923</v>
      </c>
      <c r="O8568" t="s">
        <v>9715</v>
      </c>
    </row>
    <row r="8569" spans="1:15">
      <c r="A8569" s="8" t="str">
        <f t="shared" si="717"/>
        <v>https://w3id.org/kouigenjimonogatari/data/0723-09.json</v>
      </c>
      <c r="B8569">
        <v>723</v>
      </c>
      <c r="C8569">
        <v>9</v>
      </c>
      <c r="D8569" t="s">
        <v>26712</v>
      </c>
      <c r="E8569" t="s">
        <v>5917</v>
      </c>
      <c r="F8569" t="s">
        <v>9698</v>
      </c>
      <c r="G8569">
        <v>22</v>
      </c>
      <c r="H8569" t="s">
        <v>5919</v>
      </c>
      <c r="I8569" t="s">
        <v>5920</v>
      </c>
      <c r="L8569" t="s">
        <v>9713</v>
      </c>
      <c r="M8569" t="s">
        <v>9714</v>
      </c>
      <c r="N8569" t="s">
        <v>5923</v>
      </c>
      <c r="O8569" t="s">
        <v>9715</v>
      </c>
    </row>
    <row r="8570" spans="1:15">
      <c r="A8570" s="8" t="str">
        <f t="shared" si="717"/>
        <v>https://w3id.org/kouigenjimonogatari/data/0723-10.json</v>
      </c>
      <c r="B8570">
        <v>723</v>
      </c>
      <c r="C8570">
        <v>10</v>
      </c>
      <c r="D8570" t="s">
        <v>9718</v>
      </c>
      <c r="E8570" t="s">
        <v>5917</v>
      </c>
      <c r="F8570" t="s">
        <v>9698</v>
      </c>
      <c r="G8570">
        <v>22</v>
      </c>
      <c r="H8570" t="s">
        <v>5919</v>
      </c>
      <c r="I8570" t="s">
        <v>5920</v>
      </c>
      <c r="L8570" t="s">
        <v>9713</v>
      </c>
      <c r="M8570" t="s">
        <v>9714</v>
      </c>
      <c r="N8570" t="s">
        <v>5923</v>
      </c>
      <c r="O8570" t="s">
        <v>9715</v>
      </c>
    </row>
    <row r="8571" spans="1:15">
      <c r="A8571" s="8" t="str">
        <f t="shared" si="717"/>
        <v>https://w3id.org/kouigenjimonogatari/data/0723-11.json</v>
      </c>
      <c r="B8571">
        <v>723</v>
      </c>
      <c r="C8571">
        <v>11</v>
      </c>
      <c r="D8571" t="s">
        <v>26713</v>
      </c>
      <c r="E8571" t="s">
        <v>5917</v>
      </c>
      <c r="F8571" t="s">
        <v>9698</v>
      </c>
      <c r="G8571">
        <v>22</v>
      </c>
      <c r="H8571" t="s">
        <v>5919</v>
      </c>
      <c r="I8571" t="s">
        <v>5920</v>
      </c>
      <c r="L8571" t="s">
        <v>9713</v>
      </c>
      <c r="M8571" t="s">
        <v>9714</v>
      </c>
      <c r="N8571" t="s">
        <v>5923</v>
      </c>
      <c r="O8571" t="s">
        <v>9715</v>
      </c>
    </row>
    <row r="8572" spans="1:15">
      <c r="A8572" s="8" t="str">
        <f t="shared" si="717"/>
        <v>https://w3id.org/kouigenjimonogatari/data/0723-12.json</v>
      </c>
      <c r="B8572">
        <v>723</v>
      </c>
      <c r="C8572">
        <v>12</v>
      </c>
      <c r="D8572" t="s">
        <v>9719</v>
      </c>
      <c r="E8572" t="s">
        <v>5917</v>
      </c>
      <c r="F8572" t="s">
        <v>9698</v>
      </c>
      <c r="G8572">
        <v>22</v>
      </c>
      <c r="H8572" t="s">
        <v>5919</v>
      </c>
      <c r="I8572" t="s">
        <v>5920</v>
      </c>
      <c r="L8572" t="s">
        <v>9713</v>
      </c>
      <c r="M8572" t="s">
        <v>9714</v>
      </c>
      <c r="N8572" t="s">
        <v>5923</v>
      </c>
      <c r="O8572" t="s">
        <v>9715</v>
      </c>
    </row>
    <row r="8573" spans="1:15">
      <c r="A8573" s="8" t="str">
        <f t="shared" si="717"/>
        <v>https://w3id.org/kouigenjimonogatari/data/0723-13.json</v>
      </c>
      <c r="B8573">
        <v>723</v>
      </c>
      <c r="C8573">
        <v>13</v>
      </c>
      <c r="D8573" t="s">
        <v>26714</v>
      </c>
      <c r="E8573" t="s">
        <v>5917</v>
      </c>
      <c r="F8573" t="s">
        <v>9698</v>
      </c>
      <c r="G8573">
        <v>22</v>
      </c>
      <c r="H8573" t="s">
        <v>5919</v>
      </c>
      <c r="I8573" t="s">
        <v>5920</v>
      </c>
      <c r="L8573" t="s">
        <v>9713</v>
      </c>
      <c r="M8573" t="s">
        <v>9714</v>
      </c>
      <c r="N8573" t="s">
        <v>5923</v>
      </c>
      <c r="O8573" t="s">
        <v>9715</v>
      </c>
    </row>
    <row r="8574" spans="1:15">
      <c r="A8574" s="8" t="str">
        <f t="shared" si="717"/>
        <v>https://w3id.org/kouigenjimonogatari/data/0723-14.json</v>
      </c>
      <c r="B8574">
        <v>723</v>
      </c>
      <c r="C8574">
        <v>14</v>
      </c>
      <c r="D8574" t="s">
        <v>26715</v>
      </c>
      <c r="E8574" t="s">
        <v>5917</v>
      </c>
      <c r="F8574" t="s">
        <v>9698</v>
      </c>
      <c r="G8574">
        <v>22</v>
      </c>
      <c r="H8574" t="s">
        <v>5919</v>
      </c>
      <c r="I8574" t="s">
        <v>5920</v>
      </c>
      <c r="L8574" t="s">
        <v>9713</v>
      </c>
      <c r="M8574" t="s">
        <v>9714</v>
      </c>
      <c r="N8574" t="s">
        <v>5923</v>
      </c>
      <c r="O8574" t="s">
        <v>9715</v>
      </c>
    </row>
    <row r="8575" spans="1:15">
      <c r="A8575" s="8" t="str">
        <f t="shared" si="717"/>
        <v>https://w3id.org/kouigenjimonogatari/data/0724-01.json</v>
      </c>
      <c r="B8575">
        <v>724</v>
      </c>
      <c r="C8575">
        <v>1</v>
      </c>
      <c r="D8575" t="s">
        <v>26716</v>
      </c>
      <c r="E8575" t="s">
        <v>5917</v>
      </c>
      <c r="F8575" t="s">
        <v>9698</v>
      </c>
      <c r="G8575">
        <v>22</v>
      </c>
      <c r="H8575" t="s">
        <v>5919</v>
      </c>
      <c r="I8575" t="s">
        <v>5920</v>
      </c>
      <c r="L8575" t="s">
        <v>9720</v>
      </c>
      <c r="M8575" t="s">
        <v>9721</v>
      </c>
      <c r="N8575" t="s">
        <v>5923</v>
      </c>
      <c r="O8575" t="s">
        <v>9722</v>
      </c>
    </row>
    <row r="8576" spans="1:15">
      <c r="A8576" s="8" t="str">
        <f t="shared" ref="A8576:A8639" si="718">"https://w3id.org/kouigenjimonogatari/data/"&amp;TEXT(B8576, "0000")&amp;"-"&amp;TEXT(C8576, "00")&amp;".json"</f>
        <v>https://w3id.org/kouigenjimonogatari/data/0724-02.json</v>
      </c>
      <c r="B8576">
        <v>724</v>
      </c>
      <c r="C8576">
        <v>2</v>
      </c>
      <c r="D8576" t="s">
        <v>9723</v>
      </c>
      <c r="E8576" t="s">
        <v>5917</v>
      </c>
      <c r="F8576" t="s">
        <v>9698</v>
      </c>
      <c r="G8576">
        <v>22</v>
      </c>
      <c r="H8576" t="s">
        <v>5919</v>
      </c>
      <c r="I8576" t="s">
        <v>5920</v>
      </c>
      <c r="L8576" t="s">
        <v>9720</v>
      </c>
      <c r="M8576" t="s">
        <v>9721</v>
      </c>
      <c r="N8576" t="s">
        <v>5923</v>
      </c>
      <c r="O8576" t="s">
        <v>9722</v>
      </c>
    </row>
    <row r="8577" spans="1:15">
      <c r="A8577" s="8" t="str">
        <f t="shared" si="718"/>
        <v>https://w3id.org/kouigenjimonogatari/data/0724-03.json</v>
      </c>
      <c r="B8577">
        <v>724</v>
      </c>
      <c r="C8577">
        <v>3</v>
      </c>
      <c r="D8577" t="s">
        <v>26717</v>
      </c>
      <c r="E8577" t="s">
        <v>5917</v>
      </c>
      <c r="F8577" t="s">
        <v>9698</v>
      </c>
      <c r="G8577">
        <v>22</v>
      </c>
      <c r="H8577" t="s">
        <v>5919</v>
      </c>
      <c r="I8577" t="s">
        <v>5920</v>
      </c>
      <c r="L8577" t="s">
        <v>9720</v>
      </c>
      <c r="M8577" t="s">
        <v>9721</v>
      </c>
      <c r="N8577" t="s">
        <v>5923</v>
      </c>
      <c r="O8577" t="s">
        <v>9722</v>
      </c>
    </row>
    <row r="8578" spans="1:15">
      <c r="A8578" s="8" t="str">
        <f t="shared" si="718"/>
        <v>https://w3id.org/kouigenjimonogatari/data/0724-04.json</v>
      </c>
      <c r="B8578">
        <v>724</v>
      </c>
      <c r="C8578">
        <v>4</v>
      </c>
      <c r="D8578" t="s">
        <v>26718</v>
      </c>
      <c r="E8578" t="s">
        <v>5917</v>
      </c>
      <c r="F8578" t="s">
        <v>9698</v>
      </c>
      <c r="G8578">
        <v>22</v>
      </c>
      <c r="H8578" t="s">
        <v>5919</v>
      </c>
      <c r="I8578" t="s">
        <v>5920</v>
      </c>
      <c r="L8578" t="s">
        <v>9720</v>
      </c>
      <c r="M8578" t="s">
        <v>9721</v>
      </c>
      <c r="N8578" t="s">
        <v>5923</v>
      </c>
      <c r="O8578" t="s">
        <v>9722</v>
      </c>
    </row>
    <row r="8579" spans="1:15">
      <c r="A8579" s="8" t="str">
        <f t="shared" si="718"/>
        <v>https://w3id.org/kouigenjimonogatari/data/0724-05.json</v>
      </c>
      <c r="B8579">
        <v>724</v>
      </c>
      <c r="C8579">
        <v>5</v>
      </c>
      <c r="D8579" t="s">
        <v>26719</v>
      </c>
      <c r="E8579" t="s">
        <v>5917</v>
      </c>
      <c r="F8579" t="s">
        <v>9698</v>
      </c>
      <c r="G8579">
        <v>22</v>
      </c>
      <c r="H8579" t="s">
        <v>5919</v>
      </c>
      <c r="I8579" t="s">
        <v>5920</v>
      </c>
      <c r="L8579" t="s">
        <v>9720</v>
      </c>
      <c r="M8579" t="s">
        <v>9721</v>
      </c>
      <c r="N8579" t="s">
        <v>5923</v>
      </c>
      <c r="O8579" t="s">
        <v>9722</v>
      </c>
    </row>
    <row r="8580" spans="1:15">
      <c r="A8580" s="8" t="str">
        <f t="shared" si="718"/>
        <v>https://w3id.org/kouigenjimonogatari/data/0724-06.json</v>
      </c>
      <c r="B8580">
        <v>724</v>
      </c>
      <c r="C8580">
        <v>6</v>
      </c>
      <c r="D8580" t="s">
        <v>26720</v>
      </c>
      <c r="E8580" t="s">
        <v>5917</v>
      </c>
      <c r="F8580" t="s">
        <v>9698</v>
      </c>
      <c r="G8580">
        <v>22</v>
      </c>
      <c r="H8580" t="s">
        <v>5919</v>
      </c>
      <c r="I8580" t="s">
        <v>5920</v>
      </c>
      <c r="L8580" t="s">
        <v>9720</v>
      </c>
      <c r="M8580" t="s">
        <v>9721</v>
      </c>
      <c r="N8580" t="s">
        <v>5923</v>
      </c>
      <c r="O8580" t="s">
        <v>9722</v>
      </c>
    </row>
    <row r="8581" spans="1:15">
      <c r="A8581" s="8" t="str">
        <f t="shared" si="718"/>
        <v>https://w3id.org/kouigenjimonogatari/data/0724-07.json</v>
      </c>
      <c r="B8581">
        <v>724</v>
      </c>
      <c r="C8581">
        <v>7</v>
      </c>
      <c r="D8581" t="s">
        <v>26721</v>
      </c>
      <c r="E8581" t="s">
        <v>5917</v>
      </c>
      <c r="F8581" t="s">
        <v>9698</v>
      </c>
      <c r="G8581">
        <v>22</v>
      </c>
      <c r="H8581" t="s">
        <v>5919</v>
      </c>
      <c r="I8581" t="s">
        <v>5920</v>
      </c>
      <c r="L8581" t="s">
        <v>9720</v>
      </c>
      <c r="M8581" t="s">
        <v>9721</v>
      </c>
      <c r="N8581" t="s">
        <v>5923</v>
      </c>
      <c r="O8581" t="s">
        <v>9722</v>
      </c>
    </row>
    <row r="8582" spans="1:15">
      <c r="A8582" s="8" t="str">
        <f t="shared" si="718"/>
        <v>https://w3id.org/kouigenjimonogatari/data/0724-08.json</v>
      </c>
      <c r="B8582">
        <v>724</v>
      </c>
      <c r="C8582">
        <v>8</v>
      </c>
      <c r="D8582" t="s">
        <v>9724</v>
      </c>
      <c r="E8582" t="s">
        <v>5917</v>
      </c>
      <c r="F8582" t="s">
        <v>9698</v>
      </c>
      <c r="G8582">
        <v>22</v>
      </c>
      <c r="H8582" t="s">
        <v>5919</v>
      </c>
      <c r="I8582" t="s">
        <v>5920</v>
      </c>
      <c r="L8582" t="s">
        <v>9720</v>
      </c>
      <c r="M8582" t="s">
        <v>9721</v>
      </c>
      <c r="N8582" t="s">
        <v>5923</v>
      </c>
      <c r="O8582" t="s">
        <v>9722</v>
      </c>
    </row>
    <row r="8583" spans="1:15">
      <c r="A8583" s="8" t="str">
        <f t="shared" si="718"/>
        <v>https://w3id.org/kouigenjimonogatari/data/0724-09.json</v>
      </c>
      <c r="B8583">
        <v>724</v>
      </c>
      <c r="C8583">
        <v>9</v>
      </c>
      <c r="D8583" t="s">
        <v>26722</v>
      </c>
      <c r="E8583" t="s">
        <v>5917</v>
      </c>
      <c r="F8583" t="s">
        <v>9698</v>
      </c>
      <c r="G8583">
        <v>22</v>
      </c>
      <c r="H8583" t="s">
        <v>5919</v>
      </c>
      <c r="I8583" t="s">
        <v>5920</v>
      </c>
      <c r="L8583" t="s">
        <v>9720</v>
      </c>
      <c r="M8583" t="s">
        <v>9721</v>
      </c>
      <c r="N8583" t="s">
        <v>5923</v>
      </c>
      <c r="O8583" t="s">
        <v>9722</v>
      </c>
    </row>
    <row r="8584" spans="1:15">
      <c r="A8584" s="8" t="str">
        <f t="shared" si="718"/>
        <v>https://w3id.org/kouigenjimonogatari/data/0724-10.json</v>
      </c>
      <c r="B8584">
        <v>724</v>
      </c>
      <c r="C8584">
        <v>10</v>
      </c>
      <c r="D8584" t="s">
        <v>26723</v>
      </c>
      <c r="E8584" t="s">
        <v>5917</v>
      </c>
      <c r="F8584" t="s">
        <v>9698</v>
      </c>
      <c r="G8584">
        <v>22</v>
      </c>
      <c r="H8584" t="s">
        <v>5919</v>
      </c>
      <c r="I8584" t="s">
        <v>5920</v>
      </c>
      <c r="L8584" t="s">
        <v>9720</v>
      </c>
      <c r="M8584" t="s">
        <v>9721</v>
      </c>
      <c r="N8584" t="s">
        <v>5923</v>
      </c>
      <c r="O8584" t="s">
        <v>9722</v>
      </c>
    </row>
    <row r="8585" spans="1:15">
      <c r="A8585" s="8" t="str">
        <f t="shared" si="718"/>
        <v>https://w3id.org/kouigenjimonogatari/data/0724-11.json</v>
      </c>
      <c r="B8585">
        <v>724</v>
      </c>
      <c r="C8585">
        <v>11</v>
      </c>
      <c r="D8585" t="s">
        <v>26724</v>
      </c>
      <c r="E8585" t="s">
        <v>5917</v>
      </c>
      <c r="F8585" t="s">
        <v>9698</v>
      </c>
      <c r="G8585">
        <v>22</v>
      </c>
      <c r="H8585" t="s">
        <v>5919</v>
      </c>
      <c r="I8585" t="s">
        <v>5920</v>
      </c>
      <c r="L8585" t="s">
        <v>9720</v>
      </c>
      <c r="M8585" t="s">
        <v>9721</v>
      </c>
      <c r="N8585" t="s">
        <v>5923</v>
      </c>
      <c r="O8585" t="s">
        <v>9722</v>
      </c>
    </row>
    <row r="8586" spans="1:15">
      <c r="A8586" s="8" t="str">
        <f t="shared" si="718"/>
        <v>https://w3id.org/kouigenjimonogatari/data/0724-12.json</v>
      </c>
      <c r="B8586">
        <v>724</v>
      </c>
      <c r="C8586">
        <v>12</v>
      </c>
      <c r="D8586" t="s">
        <v>26725</v>
      </c>
      <c r="E8586" t="s">
        <v>5917</v>
      </c>
      <c r="F8586" t="s">
        <v>9698</v>
      </c>
      <c r="G8586">
        <v>22</v>
      </c>
      <c r="H8586" t="s">
        <v>5919</v>
      </c>
      <c r="I8586" t="s">
        <v>5920</v>
      </c>
      <c r="L8586" t="s">
        <v>9720</v>
      </c>
      <c r="M8586" t="s">
        <v>9721</v>
      </c>
      <c r="N8586" t="s">
        <v>5923</v>
      </c>
      <c r="O8586" t="s">
        <v>9722</v>
      </c>
    </row>
    <row r="8587" spans="1:15">
      <c r="A8587" s="8" t="str">
        <f t="shared" si="718"/>
        <v>https://w3id.org/kouigenjimonogatari/data/0724-13.json</v>
      </c>
      <c r="B8587">
        <v>724</v>
      </c>
      <c r="C8587">
        <v>13</v>
      </c>
      <c r="D8587" t="s">
        <v>26726</v>
      </c>
      <c r="E8587" t="s">
        <v>5917</v>
      </c>
      <c r="F8587" t="s">
        <v>9698</v>
      </c>
      <c r="G8587">
        <v>22</v>
      </c>
      <c r="H8587" t="s">
        <v>5919</v>
      </c>
      <c r="I8587" t="s">
        <v>5920</v>
      </c>
      <c r="L8587" t="s">
        <v>9720</v>
      </c>
      <c r="M8587" t="s">
        <v>9721</v>
      </c>
      <c r="N8587" t="s">
        <v>5923</v>
      </c>
      <c r="O8587" t="s">
        <v>9722</v>
      </c>
    </row>
    <row r="8588" spans="1:15">
      <c r="A8588" s="8" t="str">
        <f t="shared" si="718"/>
        <v>https://w3id.org/kouigenjimonogatari/data/0724-14.json</v>
      </c>
      <c r="B8588">
        <v>724</v>
      </c>
      <c r="C8588">
        <v>14</v>
      </c>
      <c r="D8588" t="s">
        <v>26727</v>
      </c>
      <c r="E8588" t="s">
        <v>5917</v>
      </c>
      <c r="F8588" t="s">
        <v>9698</v>
      </c>
      <c r="G8588">
        <v>22</v>
      </c>
      <c r="H8588" t="s">
        <v>5919</v>
      </c>
      <c r="I8588" t="s">
        <v>5920</v>
      </c>
      <c r="L8588" t="s">
        <v>9720</v>
      </c>
      <c r="M8588" t="s">
        <v>9721</v>
      </c>
      <c r="N8588" t="s">
        <v>5923</v>
      </c>
      <c r="O8588" t="s">
        <v>9722</v>
      </c>
    </row>
    <row r="8589" spans="1:15">
      <c r="A8589" s="8" t="str">
        <f t="shared" si="718"/>
        <v>https://w3id.org/kouigenjimonogatari/data/0725-01.json</v>
      </c>
      <c r="B8589">
        <v>725</v>
      </c>
      <c r="C8589">
        <v>1</v>
      </c>
      <c r="D8589" t="s">
        <v>9725</v>
      </c>
      <c r="E8589" t="s">
        <v>5917</v>
      </c>
      <c r="F8589" t="s">
        <v>9698</v>
      </c>
      <c r="G8589">
        <v>22</v>
      </c>
      <c r="H8589" t="s">
        <v>5919</v>
      </c>
      <c r="I8589" t="s">
        <v>5920</v>
      </c>
      <c r="L8589" t="s">
        <v>9720</v>
      </c>
      <c r="M8589" t="s">
        <v>9721</v>
      </c>
      <c r="N8589" t="s">
        <v>5923</v>
      </c>
      <c r="O8589" t="s">
        <v>9722</v>
      </c>
    </row>
    <row r="8590" spans="1:15">
      <c r="A8590" s="8" t="str">
        <f t="shared" si="718"/>
        <v>https://w3id.org/kouigenjimonogatari/data/0725-02.json</v>
      </c>
      <c r="B8590">
        <v>725</v>
      </c>
      <c r="C8590">
        <v>2</v>
      </c>
      <c r="D8590" t="s">
        <v>26728</v>
      </c>
      <c r="E8590" t="s">
        <v>5917</v>
      </c>
      <c r="F8590" t="s">
        <v>9698</v>
      </c>
      <c r="G8590">
        <v>22</v>
      </c>
      <c r="H8590" t="s">
        <v>5919</v>
      </c>
      <c r="I8590" t="s">
        <v>5920</v>
      </c>
      <c r="L8590" t="s">
        <v>9720</v>
      </c>
      <c r="M8590" t="s">
        <v>9721</v>
      </c>
      <c r="N8590" t="s">
        <v>5923</v>
      </c>
      <c r="O8590" t="s">
        <v>9722</v>
      </c>
    </row>
    <row r="8591" spans="1:15">
      <c r="A8591" s="8" t="str">
        <f t="shared" si="718"/>
        <v>https://w3id.org/kouigenjimonogatari/data/0725-03.json</v>
      </c>
      <c r="B8591">
        <v>725</v>
      </c>
      <c r="C8591">
        <v>3</v>
      </c>
      <c r="D8591" t="s">
        <v>26729</v>
      </c>
      <c r="E8591" t="s">
        <v>5917</v>
      </c>
      <c r="F8591" t="s">
        <v>9698</v>
      </c>
      <c r="G8591">
        <v>22</v>
      </c>
      <c r="H8591" t="s">
        <v>5919</v>
      </c>
      <c r="I8591" t="s">
        <v>5920</v>
      </c>
      <c r="L8591" t="s">
        <v>9720</v>
      </c>
      <c r="M8591" t="s">
        <v>9721</v>
      </c>
      <c r="N8591" t="s">
        <v>5923</v>
      </c>
      <c r="O8591" t="s">
        <v>9722</v>
      </c>
    </row>
    <row r="8592" spans="1:15">
      <c r="A8592" s="8" t="str">
        <f t="shared" si="718"/>
        <v>https://w3id.org/kouigenjimonogatari/data/0725-04.json</v>
      </c>
      <c r="B8592">
        <v>725</v>
      </c>
      <c r="C8592">
        <v>4</v>
      </c>
      <c r="D8592" t="s">
        <v>26730</v>
      </c>
      <c r="E8592" t="s">
        <v>5917</v>
      </c>
      <c r="F8592" t="s">
        <v>9698</v>
      </c>
      <c r="G8592">
        <v>22</v>
      </c>
      <c r="H8592" t="s">
        <v>5919</v>
      </c>
      <c r="I8592" t="s">
        <v>5920</v>
      </c>
      <c r="L8592" t="s">
        <v>9720</v>
      </c>
      <c r="M8592" t="s">
        <v>9721</v>
      </c>
      <c r="N8592" t="s">
        <v>5923</v>
      </c>
      <c r="O8592" t="s">
        <v>9722</v>
      </c>
    </row>
    <row r="8593" spans="1:15">
      <c r="A8593" s="8" t="str">
        <f t="shared" si="718"/>
        <v>https://w3id.org/kouigenjimonogatari/data/0725-05.json</v>
      </c>
      <c r="B8593">
        <v>725</v>
      </c>
      <c r="C8593">
        <v>5</v>
      </c>
      <c r="D8593" t="s">
        <v>26731</v>
      </c>
      <c r="E8593" t="s">
        <v>5917</v>
      </c>
      <c r="F8593" t="s">
        <v>9698</v>
      </c>
      <c r="G8593">
        <v>22</v>
      </c>
      <c r="H8593" t="s">
        <v>5919</v>
      </c>
      <c r="I8593" t="s">
        <v>5920</v>
      </c>
      <c r="L8593" t="s">
        <v>9720</v>
      </c>
      <c r="M8593" t="s">
        <v>9721</v>
      </c>
      <c r="N8593" t="s">
        <v>5923</v>
      </c>
      <c r="O8593" t="s">
        <v>9722</v>
      </c>
    </row>
    <row r="8594" spans="1:15">
      <c r="A8594" s="8" t="str">
        <f t="shared" si="718"/>
        <v>https://w3id.org/kouigenjimonogatari/data/0725-06.json</v>
      </c>
      <c r="B8594">
        <v>725</v>
      </c>
      <c r="C8594">
        <v>6</v>
      </c>
      <c r="D8594" t="s">
        <v>9726</v>
      </c>
      <c r="E8594" t="s">
        <v>5917</v>
      </c>
      <c r="F8594" t="s">
        <v>9698</v>
      </c>
      <c r="G8594">
        <v>22</v>
      </c>
      <c r="H8594" t="s">
        <v>5919</v>
      </c>
      <c r="I8594" t="s">
        <v>5920</v>
      </c>
      <c r="L8594" t="s">
        <v>9720</v>
      </c>
      <c r="M8594" t="s">
        <v>9721</v>
      </c>
      <c r="N8594" t="s">
        <v>5923</v>
      </c>
      <c r="O8594" t="s">
        <v>9722</v>
      </c>
    </row>
    <row r="8595" spans="1:15">
      <c r="A8595" s="8" t="str">
        <f t="shared" si="718"/>
        <v>https://w3id.org/kouigenjimonogatari/data/0725-07.json</v>
      </c>
      <c r="B8595">
        <v>725</v>
      </c>
      <c r="C8595">
        <v>7</v>
      </c>
      <c r="D8595" t="s">
        <v>26732</v>
      </c>
      <c r="E8595" t="s">
        <v>5917</v>
      </c>
      <c r="F8595" t="s">
        <v>9698</v>
      </c>
      <c r="G8595">
        <v>22</v>
      </c>
      <c r="H8595" t="s">
        <v>5919</v>
      </c>
      <c r="I8595" t="s">
        <v>5920</v>
      </c>
      <c r="L8595" t="s">
        <v>9720</v>
      </c>
      <c r="M8595" t="s">
        <v>9721</v>
      </c>
      <c r="N8595" t="s">
        <v>5923</v>
      </c>
      <c r="O8595" t="s">
        <v>9722</v>
      </c>
    </row>
    <row r="8596" spans="1:15">
      <c r="A8596" s="8" t="str">
        <f t="shared" si="718"/>
        <v>https://w3id.org/kouigenjimonogatari/data/0725-08.json</v>
      </c>
      <c r="B8596">
        <v>725</v>
      </c>
      <c r="C8596">
        <v>8</v>
      </c>
      <c r="D8596" t="s">
        <v>26733</v>
      </c>
      <c r="E8596" t="s">
        <v>5917</v>
      </c>
      <c r="F8596" t="s">
        <v>9698</v>
      </c>
      <c r="G8596">
        <v>22</v>
      </c>
      <c r="H8596" t="s">
        <v>5919</v>
      </c>
      <c r="I8596" t="s">
        <v>5920</v>
      </c>
      <c r="L8596" t="s">
        <v>9720</v>
      </c>
      <c r="M8596" t="s">
        <v>9721</v>
      </c>
      <c r="N8596" t="s">
        <v>5923</v>
      </c>
      <c r="O8596" t="s">
        <v>9722</v>
      </c>
    </row>
    <row r="8597" spans="1:15">
      <c r="A8597" s="8" t="str">
        <f t="shared" si="718"/>
        <v>https://w3id.org/kouigenjimonogatari/data/0725-09.json</v>
      </c>
      <c r="B8597">
        <v>725</v>
      </c>
      <c r="C8597">
        <v>9</v>
      </c>
      <c r="D8597" t="s">
        <v>9727</v>
      </c>
      <c r="E8597" t="s">
        <v>5917</v>
      </c>
      <c r="F8597" t="s">
        <v>9698</v>
      </c>
      <c r="G8597">
        <v>22</v>
      </c>
      <c r="H8597" t="s">
        <v>5919</v>
      </c>
      <c r="I8597" t="s">
        <v>5920</v>
      </c>
      <c r="L8597" t="s">
        <v>9720</v>
      </c>
      <c r="M8597" t="s">
        <v>9721</v>
      </c>
      <c r="N8597" t="s">
        <v>5923</v>
      </c>
      <c r="O8597" t="s">
        <v>9722</v>
      </c>
    </row>
    <row r="8598" spans="1:15">
      <c r="A8598" s="8" t="str">
        <f t="shared" si="718"/>
        <v>https://w3id.org/kouigenjimonogatari/data/0725-10.json</v>
      </c>
      <c r="B8598">
        <v>725</v>
      </c>
      <c r="C8598">
        <v>10</v>
      </c>
      <c r="D8598" t="s">
        <v>26734</v>
      </c>
      <c r="E8598" t="s">
        <v>5917</v>
      </c>
      <c r="F8598" t="s">
        <v>9698</v>
      </c>
      <c r="G8598">
        <v>22</v>
      </c>
      <c r="H8598" t="s">
        <v>5919</v>
      </c>
      <c r="I8598" t="s">
        <v>5920</v>
      </c>
      <c r="L8598" t="s">
        <v>9720</v>
      </c>
      <c r="M8598" t="s">
        <v>9721</v>
      </c>
      <c r="N8598" t="s">
        <v>5923</v>
      </c>
      <c r="O8598" t="s">
        <v>9722</v>
      </c>
    </row>
    <row r="8599" spans="1:15">
      <c r="A8599" s="8" t="str">
        <f t="shared" si="718"/>
        <v>https://w3id.org/kouigenjimonogatari/data/0725-11.json</v>
      </c>
      <c r="B8599">
        <v>725</v>
      </c>
      <c r="C8599">
        <v>11</v>
      </c>
      <c r="D8599" t="s">
        <v>26735</v>
      </c>
      <c r="E8599" t="s">
        <v>5917</v>
      </c>
      <c r="F8599" t="s">
        <v>9698</v>
      </c>
      <c r="G8599">
        <v>22</v>
      </c>
      <c r="H8599" t="s">
        <v>5919</v>
      </c>
      <c r="I8599" t="s">
        <v>5920</v>
      </c>
      <c r="L8599" t="s">
        <v>9720</v>
      </c>
      <c r="M8599" t="s">
        <v>9721</v>
      </c>
      <c r="N8599" t="s">
        <v>5923</v>
      </c>
      <c r="O8599" t="s">
        <v>9722</v>
      </c>
    </row>
    <row r="8600" spans="1:15">
      <c r="A8600" s="8" t="str">
        <f t="shared" si="718"/>
        <v>https://w3id.org/kouigenjimonogatari/data/0725-12.json</v>
      </c>
      <c r="B8600">
        <v>725</v>
      </c>
      <c r="C8600">
        <v>12</v>
      </c>
      <c r="D8600" t="s">
        <v>9728</v>
      </c>
      <c r="E8600" t="s">
        <v>5917</v>
      </c>
      <c r="F8600" t="s">
        <v>9698</v>
      </c>
      <c r="G8600">
        <v>22</v>
      </c>
      <c r="H8600" t="s">
        <v>5919</v>
      </c>
      <c r="I8600" t="s">
        <v>5920</v>
      </c>
      <c r="L8600" t="s">
        <v>9720</v>
      </c>
      <c r="M8600" t="s">
        <v>9721</v>
      </c>
      <c r="N8600" t="s">
        <v>5923</v>
      </c>
      <c r="O8600" t="s">
        <v>9722</v>
      </c>
    </row>
    <row r="8601" spans="1:15">
      <c r="A8601" s="8" t="str">
        <f t="shared" si="718"/>
        <v>https://w3id.org/kouigenjimonogatari/data/0725-13.json</v>
      </c>
      <c r="B8601">
        <v>725</v>
      </c>
      <c r="C8601">
        <v>13</v>
      </c>
      <c r="D8601" t="s">
        <v>26736</v>
      </c>
      <c r="E8601" t="s">
        <v>5917</v>
      </c>
      <c r="F8601" t="s">
        <v>9698</v>
      </c>
      <c r="G8601">
        <v>22</v>
      </c>
      <c r="H8601" t="s">
        <v>5919</v>
      </c>
      <c r="I8601" t="s">
        <v>5920</v>
      </c>
      <c r="L8601" t="s">
        <v>9720</v>
      </c>
      <c r="M8601" t="s">
        <v>9721</v>
      </c>
      <c r="N8601" t="s">
        <v>5923</v>
      </c>
      <c r="O8601" t="s">
        <v>9722</v>
      </c>
    </row>
    <row r="8602" spans="1:15">
      <c r="A8602" s="8" t="str">
        <f t="shared" si="718"/>
        <v>https://w3id.org/kouigenjimonogatari/data/0725-14.json</v>
      </c>
      <c r="B8602">
        <v>725</v>
      </c>
      <c r="C8602">
        <v>14</v>
      </c>
      <c r="D8602" t="s">
        <v>26737</v>
      </c>
      <c r="E8602" t="s">
        <v>5917</v>
      </c>
      <c r="F8602" t="s">
        <v>9698</v>
      </c>
      <c r="G8602">
        <v>22</v>
      </c>
      <c r="H8602" t="s">
        <v>5919</v>
      </c>
      <c r="I8602" t="s">
        <v>5920</v>
      </c>
      <c r="L8602" t="s">
        <v>9720</v>
      </c>
      <c r="M8602" t="s">
        <v>9721</v>
      </c>
      <c r="N8602" t="s">
        <v>5923</v>
      </c>
      <c r="O8602" t="s">
        <v>9722</v>
      </c>
    </row>
    <row r="8603" spans="1:15">
      <c r="A8603" s="8" t="str">
        <f t="shared" si="718"/>
        <v>https://w3id.org/kouigenjimonogatari/data/0726-01.json</v>
      </c>
      <c r="B8603">
        <v>726</v>
      </c>
      <c r="C8603">
        <v>1</v>
      </c>
      <c r="D8603" t="s">
        <v>26738</v>
      </c>
      <c r="E8603" t="s">
        <v>5917</v>
      </c>
      <c r="F8603" t="s">
        <v>9698</v>
      </c>
      <c r="G8603">
        <v>22</v>
      </c>
      <c r="H8603" t="s">
        <v>5919</v>
      </c>
      <c r="I8603" t="s">
        <v>5920</v>
      </c>
      <c r="L8603" t="s">
        <v>9729</v>
      </c>
      <c r="M8603" t="s">
        <v>9730</v>
      </c>
      <c r="N8603" t="s">
        <v>5923</v>
      </c>
      <c r="O8603" t="s">
        <v>9731</v>
      </c>
    </row>
    <row r="8604" spans="1:15">
      <c r="A8604" s="8" t="str">
        <f t="shared" si="718"/>
        <v>https://w3id.org/kouigenjimonogatari/data/0726-02.json</v>
      </c>
      <c r="B8604">
        <v>726</v>
      </c>
      <c r="C8604">
        <v>2</v>
      </c>
      <c r="D8604" t="s">
        <v>9732</v>
      </c>
      <c r="E8604" t="s">
        <v>5917</v>
      </c>
      <c r="F8604" t="s">
        <v>9698</v>
      </c>
      <c r="G8604">
        <v>22</v>
      </c>
      <c r="H8604" t="s">
        <v>5919</v>
      </c>
      <c r="I8604" t="s">
        <v>5920</v>
      </c>
      <c r="L8604" t="s">
        <v>9729</v>
      </c>
      <c r="M8604" t="s">
        <v>9730</v>
      </c>
      <c r="N8604" t="s">
        <v>5923</v>
      </c>
      <c r="O8604" t="s">
        <v>9731</v>
      </c>
    </row>
    <row r="8605" spans="1:15">
      <c r="A8605" s="8" t="str">
        <f t="shared" si="718"/>
        <v>https://w3id.org/kouigenjimonogatari/data/0726-03.json</v>
      </c>
      <c r="B8605">
        <v>726</v>
      </c>
      <c r="C8605">
        <v>3</v>
      </c>
      <c r="D8605" t="s">
        <v>9733</v>
      </c>
      <c r="E8605" t="s">
        <v>5917</v>
      </c>
      <c r="F8605" t="s">
        <v>9698</v>
      </c>
      <c r="G8605">
        <v>22</v>
      </c>
      <c r="H8605" t="s">
        <v>5919</v>
      </c>
      <c r="I8605" t="s">
        <v>5920</v>
      </c>
      <c r="L8605" t="s">
        <v>9729</v>
      </c>
      <c r="M8605" t="s">
        <v>9730</v>
      </c>
      <c r="N8605" t="s">
        <v>5923</v>
      </c>
      <c r="O8605" t="s">
        <v>9731</v>
      </c>
    </row>
    <row r="8606" spans="1:15">
      <c r="A8606" s="8" t="str">
        <f t="shared" si="718"/>
        <v>https://w3id.org/kouigenjimonogatari/data/0726-04.json</v>
      </c>
      <c r="B8606">
        <v>726</v>
      </c>
      <c r="C8606">
        <v>4</v>
      </c>
      <c r="D8606" t="s">
        <v>26739</v>
      </c>
      <c r="E8606" t="s">
        <v>5917</v>
      </c>
      <c r="F8606" t="s">
        <v>9698</v>
      </c>
      <c r="G8606">
        <v>22</v>
      </c>
      <c r="H8606" t="s">
        <v>5919</v>
      </c>
      <c r="I8606" t="s">
        <v>5920</v>
      </c>
      <c r="L8606" t="s">
        <v>9729</v>
      </c>
      <c r="M8606" t="s">
        <v>9730</v>
      </c>
      <c r="N8606" t="s">
        <v>5923</v>
      </c>
      <c r="O8606" t="s">
        <v>9731</v>
      </c>
    </row>
    <row r="8607" spans="1:15">
      <c r="A8607" s="8" t="str">
        <f t="shared" si="718"/>
        <v>https://w3id.org/kouigenjimonogatari/data/0726-05.json</v>
      </c>
      <c r="B8607">
        <v>726</v>
      </c>
      <c r="C8607">
        <v>5</v>
      </c>
      <c r="D8607" t="s">
        <v>26740</v>
      </c>
      <c r="E8607" t="s">
        <v>5917</v>
      </c>
      <c r="F8607" t="s">
        <v>9698</v>
      </c>
      <c r="G8607">
        <v>22</v>
      </c>
      <c r="H8607" t="s">
        <v>5919</v>
      </c>
      <c r="I8607" t="s">
        <v>5920</v>
      </c>
      <c r="L8607" t="s">
        <v>9729</v>
      </c>
      <c r="M8607" t="s">
        <v>9730</v>
      </c>
      <c r="N8607" t="s">
        <v>5923</v>
      </c>
      <c r="O8607" t="s">
        <v>9731</v>
      </c>
    </row>
    <row r="8608" spans="1:15">
      <c r="A8608" s="8" t="str">
        <f t="shared" si="718"/>
        <v>https://w3id.org/kouigenjimonogatari/data/0726-06.json</v>
      </c>
      <c r="B8608">
        <v>726</v>
      </c>
      <c r="C8608">
        <v>6</v>
      </c>
      <c r="D8608" t="s">
        <v>26741</v>
      </c>
      <c r="E8608" t="s">
        <v>5917</v>
      </c>
      <c r="F8608" t="s">
        <v>9698</v>
      </c>
      <c r="G8608">
        <v>22</v>
      </c>
      <c r="H8608" t="s">
        <v>5919</v>
      </c>
      <c r="I8608" t="s">
        <v>5920</v>
      </c>
      <c r="L8608" t="s">
        <v>9729</v>
      </c>
      <c r="M8608" t="s">
        <v>9730</v>
      </c>
      <c r="N8608" t="s">
        <v>5923</v>
      </c>
      <c r="O8608" t="s">
        <v>9731</v>
      </c>
    </row>
    <row r="8609" spans="1:15">
      <c r="A8609" s="8" t="str">
        <f t="shared" si="718"/>
        <v>https://w3id.org/kouigenjimonogatari/data/0726-07.json</v>
      </c>
      <c r="B8609">
        <v>726</v>
      </c>
      <c r="C8609">
        <v>7</v>
      </c>
      <c r="D8609" t="s">
        <v>26742</v>
      </c>
      <c r="E8609" t="s">
        <v>5917</v>
      </c>
      <c r="F8609" t="s">
        <v>9698</v>
      </c>
      <c r="G8609">
        <v>22</v>
      </c>
      <c r="H8609" t="s">
        <v>5919</v>
      </c>
      <c r="I8609" t="s">
        <v>5920</v>
      </c>
      <c r="L8609" t="s">
        <v>9729</v>
      </c>
      <c r="M8609" t="s">
        <v>9730</v>
      </c>
      <c r="N8609" t="s">
        <v>5923</v>
      </c>
      <c r="O8609" t="s">
        <v>9731</v>
      </c>
    </row>
    <row r="8610" spans="1:15">
      <c r="A8610" s="8" t="str">
        <f t="shared" si="718"/>
        <v>https://w3id.org/kouigenjimonogatari/data/0726-08.json</v>
      </c>
      <c r="B8610">
        <v>726</v>
      </c>
      <c r="C8610">
        <v>8</v>
      </c>
      <c r="D8610" t="s">
        <v>26743</v>
      </c>
      <c r="E8610" t="s">
        <v>5917</v>
      </c>
      <c r="F8610" t="s">
        <v>9698</v>
      </c>
      <c r="G8610">
        <v>22</v>
      </c>
      <c r="H8610" t="s">
        <v>5919</v>
      </c>
      <c r="I8610" t="s">
        <v>5920</v>
      </c>
      <c r="L8610" t="s">
        <v>9729</v>
      </c>
      <c r="M8610" t="s">
        <v>9730</v>
      </c>
      <c r="N8610" t="s">
        <v>5923</v>
      </c>
      <c r="O8610" t="s">
        <v>9731</v>
      </c>
    </row>
    <row r="8611" spans="1:15">
      <c r="A8611" s="8" t="str">
        <f t="shared" si="718"/>
        <v>https://w3id.org/kouigenjimonogatari/data/0726-09.json</v>
      </c>
      <c r="B8611">
        <v>726</v>
      </c>
      <c r="C8611">
        <v>9</v>
      </c>
      <c r="D8611" t="s">
        <v>26744</v>
      </c>
      <c r="E8611" t="s">
        <v>5917</v>
      </c>
      <c r="F8611" t="s">
        <v>9698</v>
      </c>
      <c r="G8611">
        <v>22</v>
      </c>
      <c r="H8611" t="s">
        <v>5919</v>
      </c>
      <c r="I8611" t="s">
        <v>5920</v>
      </c>
      <c r="L8611" t="s">
        <v>9729</v>
      </c>
      <c r="M8611" t="s">
        <v>9730</v>
      </c>
      <c r="N8611" t="s">
        <v>5923</v>
      </c>
      <c r="O8611" t="s">
        <v>9731</v>
      </c>
    </row>
    <row r="8612" spans="1:15">
      <c r="A8612" s="8" t="str">
        <f t="shared" si="718"/>
        <v>https://w3id.org/kouigenjimonogatari/data/0726-10.json</v>
      </c>
      <c r="B8612">
        <v>726</v>
      </c>
      <c r="C8612">
        <v>10</v>
      </c>
      <c r="D8612" t="s">
        <v>26745</v>
      </c>
      <c r="E8612" t="s">
        <v>5917</v>
      </c>
      <c r="F8612" t="s">
        <v>9698</v>
      </c>
      <c r="G8612">
        <v>22</v>
      </c>
      <c r="H8612" t="s">
        <v>5919</v>
      </c>
      <c r="I8612" t="s">
        <v>5920</v>
      </c>
      <c r="L8612" t="s">
        <v>9729</v>
      </c>
      <c r="M8612" t="s">
        <v>9730</v>
      </c>
      <c r="N8612" t="s">
        <v>5923</v>
      </c>
      <c r="O8612" t="s">
        <v>9731</v>
      </c>
    </row>
    <row r="8613" spans="1:15">
      <c r="A8613" s="8" t="str">
        <f t="shared" si="718"/>
        <v>https://w3id.org/kouigenjimonogatari/data/0726-11.json</v>
      </c>
      <c r="B8613">
        <v>726</v>
      </c>
      <c r="C8613">
        <v>11</v>
      </c>
      <c r="D8613" t="s">
        <v>26746</v>
      </c>
      <c r="E8613" t="s">
        <v>5917</v>
      </c>
      <c r="F8613" t="s">
        <v>9698</v>
      </c>
      <c r="G8613">
        <v>22</v>
      </c>
      <c r="H8613" t="s">
        <v>5919</v>
      </c>
      <c r="I8613" t="s">
        <v>5920</v>
      </c>
      <c r="L8613" t="s">
        <v>9729</v>
      </c>
      <c r="M8613" t="s">
        <v>9730</v>
      </c>
      <c r="N8613" t="s">
        <v>5923</v>
      </c>
      <c r="O8613" t="s">
        <v>9731</v>
      </c>
    </row>
    <row r="8614" spans="1:15">
      <c r="A8614" s="8" t="str">
        <f t="shared" si="718"/>
        <v>https://w3id.org/kouigenjimonogatari/data/0726-12.json</v>
      </c>
      <c r="B8614">
        <v>726</v>
      </c>
      <c r="C8614">
        <v>12</v>
      </c>
      <c r="D8614" t="s">
        <v>26747</v>
      </c>
      <c r="E8614" t="s">
        <v>5917</v>
      </c>
      <c r="F8614" t="s">
        <v>9698</v>
      </c>
      <c r="G8614">
        <v>22</v>
      </c>
      <c r="H8614" t="s">
        <v>5919</v>
      </c>
      <c r="I8614" t="s">
        <v>5920</v>
      </c>
      <c r="L8614" t="s">
        <v>9729</v>
      </c>
      <c r="M8614" t="s">
        <v>9730</v>
      </c>
      <c r="N8614" t="s">
        <v>5923</v>
      </c>
      <c r="O8614" t="s">
        <v>9731</v>
      </c>
    </row>
    <row r="8615" spans="1:15">
      <c r="A8615" s="8" t="str">
        <f t="shared" si="718"/>
        <v>https://w3id.org/kouigenjimonogatari/data/0726-13.json</v>
      </c>
      <c r="B8615">
        <v>726</v>
      </c>
      <c r="C8615">
        <v>13</v>
      </c>
      <c r="D8615" t="s">
        <v>9734</v>
      </c>
      <c r="E8615" t="s">
        <v>5917</v>
      </c>
      <c r="F8615" t="s">
        <v>9698</v>
      </c>
      <c r="G8615">
        <v>22</v>
      </c>
      <c r="H8615" t="s">
        <v>5919</v>
      </c>
      <c r="I8615" t="s">
        <v>5920</v>
      </c>
      <c r="L8615" t="s">
        <v>9729</v>
      </c>
      <c r="M8615" t="s">
        <v>9730</v>
      </c>
      <c r="N8615" t="s">
        <v>5923</v>
      </c>
      <c r="O8615" t="s">
        <v>9731</v>
      </c>
    </row>
    <row r="8616" spans="1:15">
      <c r="A8616" s="8" t="str">
        <f t="shared" si="718"/>
        <v>https://w3id.org/kouigenjimonogatari/data/0726-14.json</v>
      </c>
      <c r="B8616">
        <v>726</v>
      </c>
      <c r="C8616">
        <v>14</v>
      </c>
      <c r="D8616" t="s">
        <v>26748</v>
      </c>
      <c r="E8616" t="s">
        <v>5917</v>
      </c>
      <c r="F8616" t="s">
        <v>9698</v>
      </c>
      <c r="G8616">
        <v>22</v>
      </c>
      <c r="H8616" t="s">
        <v>5919</v>
      </c>
      <c r="I8616" t="s">
        <v>5920</v>
      </c>
      <c r="L8616" t="s">
        <v>9729</v>
      </c>
      <c r="M8616" t="s">
        <v>9730</v>
      </c>
      <c r="N8616" t="s">
        <v>5923</v>
      </c>
      <c r="O8616" t="s">
        <v>9731</v>
      </c>
    </row>
    <row r="8617" spans="1:15">
      <c r="A8617" s="8" t="str">
        <f t="shared" si="718"/>
        <v>https://w3id.org/kouigenjimonogatari/data/0727-01.json</v>
      </c>
      <c r="B8617">
        <v>727</v>
      </c>
      <c r="C8617">
        <v>1</v>
      </c>
      <c r="D8617" t="s">
        <v>26749</v>
      </c>
      <c r="E8617" t="s">
        <v>5917</v>
      </c>
      <c r="F8617" t="s">
        <v>9698</v>
      </c>
      <c r="G8617">
        <v>22</v>
      </c>
      <c r="H8617" t="s">
        <v>5919</v>
      </c>
      <c r="I8617" t="s">
        <v>5920</v>
      </c>
      <c r="L8617" t="s">
        <v>9729</v>
      </c>
      <c r="M8617" t="s">
        <v>9730</v>
      </c>
      <c r="N8617" t="s">
        <v>5923</v>
      </c>
      <c r="O8617" t="s">
        <v>9731</v>
      </c>
    </row>
    <row r="8618" spans="1:15">
      <c r="A8618" s="8" t="str">
        <f t="shared" si="718"/>
        <v>https://w3id.org/kouigenjimonogatari/data/0727-02.json</v>
      </c>
      <c r="B8618">
        <v>727</v>
      </c>
      <c r="C8618">
        <v>2</v>
      </c>
      <c r="D8618" t="s">
        <v>9735</v>
      </c>
      <c r="E8618" t="s">
        <v>5917</v>
      </c>
      <c r="F8618" t="s">
        <v>9698</v>
      </c>
      <c r="G8618">
        <v>22</v>
      </c>
      <c r="H8618" t="s">
        <v>5919</v>
      </c>
      <c r="I8618" t="s">
        <v>5920</v>
      </c>
      <c r="L8618" t="s">
        <v>9729</v>
      </c>
      <c r="M8618" t="s">
        <v>9730</v>
      </c>
      <c r="N8618" t="s">
        <v>5923</v>
      </c>
      <c r="O8618" t="s">
        <v>9731</v>
      </c>
    </row>
    <row r="8619" spans="1:15">
      <c r="A8619" s="8" t="str">
        <f t="shared" si="718"/>
        <v>https://w3id.org/kouigenjimonogatari/data/0727-03.json</v>
      </c>
      <c r="B8619">
        <v>727</v>
      </c>
      <c r="C8619">
        <v>3</v>
      </c>
      <c r="D8619" t="s">
        <v>26750</v>
      </c>
      <c r="E8619" t="s">
        <v>5917</v>
      </c>
      <c r="F8619" t="s">
        <v>9698</v>
      </c>
      <c r="G8619">
        <v>22</v>
      </c>
      <c r="H8619" t="s">
        <v>5919</v>
      </c>
      <c r="I8619" t="s">
        <v>5920</v>
      </c>
      <c r="L8619" t="s">
        <v>9729</v>
      </c>
      <c r="M8619" t="s">
        <v>9730</v>
      </c>
      <c r="N8619" t="s">
        <v>5923</v>
      </c>
      <c r="O8619" t="s">
        <v>9731</v>
      </c>
    </row>
    <row r="8620" spans="1:15">
      <c r="A8620" s="8" t="str">
        <f t="shared" si="718"/>
        <v>https://w3id.org/kouigenjimonogatari/data/0727-04.json</v>
      </c>
      <c r="B8620">
        <v>727</v>
      </c>
      <c r="C8620">
        <v>4</v>
      </c>
      <c r="D8620" t="s">
        <v>26751</v>
      </c>
      <c r="E8620" t="s">
        <v>5917</v>
      </c>
      <c r="F8620" t="s">
        <v>9698</v>
      </c>
      <c r="G8620">
        <v>22</v>
      </c>
      <c r="H8620" t="s">
        <v>5919</v>
      </c>
      <c r="I8620" t="s">
        <v>5920</v>
      </c>
      <c r="L8620" t="s">
        <v>9729</v>
      </c>
      <c r="M8620" t="s">
        <v>9730</v>
      </c>
      <c r="N8620" t="s">
        <v>5923</v>
      </c>
      <c r="O8620" t="s">
        <v>9731</v>
      </c>
    </row>
    <row r="8621" spans="1:15">
      <c r="A8621" s="8" t="str">
        <f t="shared" si="718"/>
        <v>https://w3id.org/kouigenjimonogatari/data/0727-05.json</v>
      </c>
      <c r="B8621">
        <v>727</v>
      </c>
      <c r="C8621">
        <v>5</v>
      </c>
      <c r="D8621" t="s">
        <v>26752</v>
      </c>
      <c r="E8621" t="s">
        <v>5917</v>
      </c>
      <c r="F8621" t="s">
        <v>9698</v>
      </c>
      <c r="G8621">
        <v>22</v>
      </c>
      <c r="H8621" t="s">
        <v>5919</v>
      </c>
      <c r="I8621" t="s">
        <v>5920</v>
      </c>
      <c r="L8621" t="s">
        <v>9729</v>
      </c>
      <c r="M8621" t="s">
        <v>9730</v>
      </c>
      <c r="N8621" t="s">
        <v>5923</v>
      </c>
      <c r="O8621" t="s">
        <v>9731</v>
      </c>
    </row>
    <row r="8622" spans="1:15">
      <c r="A8622" s="8" t="str">
        <f t="shared" si="718"/>
        <v>https://w3id.org/kouigenjimonogatari/data/0727-06.json</v>
      </c>
      <c r="B8622">
        <v>727</v>
      </c>
      <c r="C8622">
        <v>6</v>
      </c>
      <c r="D8622" t="s">
        <v>26753</v>
      </c>
      <c r="E8622" t="s">
        <v>5917</v>
      </c>
      <c r="F8622" t="s">
        <v>9698</v>
      </c>
      <c r="G8622">
        <v>22</v>
      </c>
      <c r="H8622" t="s">
        <v>5919</v>
      </c>
      <c r="I8622" t="s">
        <v>5920</v>
      </c>
      <c r="L8622" t="s">
        <v>9729</v>
      </c>
      <c r="M8622" t="s">
        <v>9730</v>
      </c>
      <c r="N8622" t="s">
        <v>5923</v>
      </c>
      <c r="O8622" t="s">
        <v>9731</v>
      </c>
    </row>
    <row r="8623" spans="1:15">
      <c r="A8623" s="8" t="str">
        <f t="shared" si="718"/>
        <v>https://w3id.org/kouigenjimonogatari/data/0727-07.json</v>
      </c>
      <c r="B8623">
        <v>727</v>
      </c>
      <c r="C8623">
        <v>7</v>
      </c>
      <c r="D8623" t="s">
        <v>26754</v>
      </c>
      <c r="E8623" t="s">
        <v>5917</v>
      </c>
      <c r="F8623" t="s">
        <v>9698</v>
      </c>
      <c r="G8623">
        <v>22</v>
      </c>
      <c r="H8623" t="s">
        <v>5919</v>
      </c>
      <c r="I8623" t="s">
        <v>5920</v>
      </c>
      <c r="L8623" t="s">
        <v>9729</v>
      </c>
      <c r="M8623" t="s">
        <v>9730</v>
      </c>
      <c r="N8623" t="s">
        <v>5923</v>
      </c>
      <c r="O8623" t="s">
        <v>9731</v>
      </c>
    </row>
    <row r="8624" spans="1:15">
      <c r="A8624" s="8" t="str">
        <f t="shared" si="718"/>
        <v>https://w3id.org/kouigenjimonogatari/data/0727-08.json</v>
      </c>
      <c r="B8624">
        <v>727</v>
      </c>
      <c r="C8624">
        <v>8</v>
      </c>
      <c r="D8624" t="s">
        <v>26755</v>
      </c>
      <c r="E8624" t="s">
        <v>5917</v>
      </c>
      <c r="F8624" t="s">
        <v>9698</v>
      </c>
      <c r="G8624">
        <v>22</v>
      </c>
      <c r="H8624" t="s">
        <v>5919</v>
      </c>
      <c r="I8624" t="s">
        <v>5920</v>
      </c>
      <c r="L8624" t="s">
        <v>9729</v>
      </c>
      <c r="M8624" t="s">
        <v>9730</v>
      </c>
      <c r="N8624" t="s">
        <v>5923</v>
      </c>
      <c r="O8624" t="s">
        <v>9731</v>
      </c>
    </row>
    <row r="8625" spans="1:15">
      <c r="A8625" s="8" t="str">
        <f t="shared" si="718"/>
        <v>https://w3id.org/kouigenjimonogatari/data/0727-09.json</v>
      </c>
      <c r="B8625">
        <v>727</v>
      </c>
      <c r="C8625">
        <v>9</v>
      </c>
      <c r="D8625" t="s">
        <v>26756</v>
      </c>
      <c r="E8625" t="s">
        <v>5917</v>
      </c>
      <c r="F8625" t="s">
        <v>9698</v>
      </c>
      <c r="G8625">
        <v>22</v>
      </c>
      <c r="H8625" t="s">
        <v>5919</v>
      </c>
      <c r="I8625" t="s">
        <v>5920</v>
      </c>
      <c r="L8625" t="s">
        <v>9729</v>
      </c>
      <c r="M8625" t="s">
        <v>9730</v>
      </c>
      <c r="N8625" t="s">
        <v>5923</v>
      </c>
      <c r="O8625" t="s">
        <v>9731</v>
      </c>
    </row>
    <row r="8626" spans="1:15">
      <c r="A8626" s="8" t="str">
        <f t="shared" si="718"/>
        <v>https://w3id.org/kouigenjimonogatari/data/0727-10.json</v>
      </c>
      <c r="B8626">
        <v>727</v>
      </c>
      <c r="C8626">
        <v>10</v>
      </c>
      <c r="D8626" t="s">
        <v>26757</v>
      </c>
      <c r="E8626" t="s">
        <v>5917</v>
      </c>
      <c r="F8626" t="s">
        <v>9698</v>
      </c>
      <c r="G8626">
        <v>22</v>
      </c>
      <c r="H8626" t="s">
        <v>5919</v>
      </c>
      <c r="I8626" t="s">
        <v>5920</v>
      </c>
      <c r="L8626" t="s">
        <v>9729</v>
      </c>
      <c r="M8626" t="s">
        <v>9730</v>
      </c>
      <c r="N8626" t="s">
        <v>5923</v>
      </c>
      <c r="O8626" t="s">
        <v>9731</v>
      </c>
    </row>
    <row r="8627" spans="1:15">
      <c r="A8627" s="8" t="str">
        <f t="shared" si="718"/>
        <v>https://w3id.org/kouigenjimonogatari/data/0727-11.json</v>
      </c>
      <c r="B8627">
        <v>727</v>
      </c>
      <c r="C8627">
        <v>11</v>
      </c>
      <c r="D8627" t="s">
        <v>26758</v>
      </c>
      <c r="E8627" t="s">
        <v>5917</v>
      </c>
      <c r="F8627" t="s">
        <v>9698</v>
      </c>
      <c r="G8627">
        <v>22</v>
      </c>
      <c r="H8627" t="s">
        <v>5919</v>
      </c>
      <c r="I8627" t="s">
        <v>5920</v>
      </c>
      <c r="L8627" t="s">
        <v>9729</v>
      </c>
      <c r="M8627" t="s">
        <v>9730</v>
      </c>
      <c r="N8627" t="s">
        <v>5923</v>
      </c>
      <c r="O8627" t="s">
        <v>9731</v>
      </c>
    </row>
    <row r="8628" spans="1:15">
      <c r="A8628" s="8" t="str">
        <f t="shared" si="718"/>
        <v>https://w3id.org/kouigenjimonogatari/data/0727-12.json</v>
      </c>
      <c r="B8628">
        <v>727</v>
      </c>
      <c r="C8628">
        <v>12</v>
      </c>
      <c r="D8628" t="s">
        <v>9736</v>
      </c>
      <c r="E8628" t="s">
        <v>5917</v>
      </c>
      <c r="F8628" t="s">
        <v>9698</v>
      </c>
      <c r="G8628">
        <v>22</v>
      </c>
      <c r="H8628" t="s">
        <v>5919</v>
      </c>
      <c r="I8628" t="s">
        <v>5920</v>
      </c>
      <c r="L8628" t="s">
        <v>9729</v>
      </c>
      <c r="M8628" t="s">
        <v>9730</v>
      </c>
      <c r="N8628" t="s">
        <v>5923</v>
      </c>
      <c r="O8628" t="s">
        <v>9731</v>
      </c>
    </row>
    <row r="8629" spans="1:15">
      <c r="A8629" s="8" t="str">
        <f t="shared" si="718"/>
        <v>https://w3id.org/kouigenjimonogatari/data/0727-13.json</v>
      </c>
      <c r="B8629">
        <v>727</v>
      </c>
      <c r="C8629">
        <v>13</v>
      </c>
      <c r="D8629" t="s">
        <v>9737</v>
      </c>
      <c r="E8629" t="s">
        <v>5917</v>
      </c>
      <c r="F8629" t="s">
        <v>9698</v>
      </c>
      <c r="G8629">
        <v>22</v>
      </c>
      <c r="H8629" t="s">
        <v>5919</v>
      </c>
      <c r="I8629" t="s">
        <v>5920</v>
      </c>
      <c r="L8629" t="s">
        <v>9729</v>
      </c>
      <c r="M8629" t="s">
        <v>9730</v>
      </c>
      <c r="N8629" t="s">
        <v>5923</v>
      </c>
      <c r="O8629" t="s">
        <v>9731</v>
      </c>
    </row>
    <row r="8630" spans="1:15">
      <c r="A8630" s="8" t="str">
        <f t="shared" si="718"/>
        <v>https://w3id.org/kouigenjimonogatari/data/0727-14.json</v>
      </c>
      <c r="B8630">
        <v>727</v>
      </c>
      <c r="C8630">
        <v>14</v>
      </c>
      <c r="D8630" t="s">
        <v>9738</v>
      </c>
      <c r="E8630" t="s">
        <v>5917</v>
      </c>
      <c r="F8630" t="s">
        <v>9698</v>
      </c>
      <c r="G8630">
        <v>22</v>
      </c>
      <c r="H8630" t="s">
        <v>5919</v>
      </c>
      <c r="I8630" t="s">
        <v>5920</v>
      </c>
      <c r="L8630" t="s">
        <v>9729</v>
      </c>
      <c r="M8630" t="s">
        <v>9730</v>
      </c>
      <c r="N8630" t="s">
        <v>5923</v>
      </c>
      <c r="O8630" t="s">
        <v>9731</v>
      </c>
    </row>
    <row r="8631" spans="1:15">
      <c r="A8631" s="8" t="str">
        <f t="shared" si="718"/>
        <v>https://w3id.org/kouigenjimonogatari/data/0728-01.json</v>
      </c>
      <c r="B8631">
        <v>728</v>
      </c>
      <c r="C8631">
        <v>1</v>
      </c>
      <c r="D8631" t="s">
        <v>26759</v>
      </c>
      <c r="E8631" t="s">
        <v>5917</v>
      </c>
      <c r="F8631" t="s">
        <v>9698</v>
      </c>
      <c r="G8631">
        <v>22</v>
      </c>
      <c r="H8631" t="s">
        <v>5919</v>
      </c>
      <c r="I8631" t="s">
        <v>5920</v>
      </c>
      <c r="L8631" t="s">
        <v>9739</v>
      </c>
      <c r="M8631" t="s">
        <v>9740</v>
      </c>
      <c r="N8631" t="s">
        <v>5923</v>
      </c>
      <c r="O8631" t="s">
        <v>9741</v>
      </c>
    </row>
    <row r="8632" spans="1:15">
      <c r="A8632" s="8" t="str">
        <f t="shared" si="718"/>
        <v>https://w3id.org/kouigenjimonogatari/data/0728-02.json</v>
      </c>
      <c r="B8632">
        <v>728</v>
      </c>
      <c r="C8632">
        <v>2</v>
      </c>
      <c r="D8632" t="s">
        <v>26760</v>
      </c>
      <c r="E8632" t="s">
        <v>5917</v>
      </c>
      <c r="F8632" t="s">
        <v>9698</v>
      </c>
      <c r="G8632">
        <v>22</v>
      </c>
      <c r="H8632" t="s">
        <v>5919</v>
      </c>
      <c r="I8632" t="s">
        <v>5920</v>
      </c>
      <c r="L8632" t="s">
        <v>9739</v>
      </c>
      <c r="M8632" t="s">
        <v>9740</v>
      </c>
      <c r="N8632" t="s">
        <v>5923</v>
      </c>
      <c r="O8632" t="s">
        <v>9741</v>
      </c>
    </row>
    <row r="8633" spans="1:15">
      <c r="A8633" s="8" t="str">
        <f t="shared" si="718"/>
        <v>https://w3id.org/kouigenjimonogatari/data/0728-03.json</v>
      </c>
      <c r="B8633">
        <v>728</v>
      </c>
      <c r="C8633">
        <v>3</v>
      </c>
      <c r="D8633" t="s">
        <v>26761</v>
      </c>
      <c r="E8633" t="s">
        <v>5917</v>
      </c>
      <c r="F8633" t="s">
        <v>9698</v>
      </c>
      <c r="G8633">
        <v>22</v>
      </c>
      <c r="H8633" t="s">
        <v>5919</v>
      </c>
      <c r="I8633" t="s">
        <v>5920</v>
      </c>
      <c r="L8633" t="s">
        <v>9739</v>
      </c>
      <c r="M8633" t="s">
        <v>9740</v>
      </c>
      <c r="N8633" t="s">
        <v>5923</v>
      </c>
      <c r="O8633" t="s">
        <v>9741</v>
      </c>
    </row>
    <row r="8634" spans="1:15">
      <c r="A8634" s="8" t="str">
        <f t="shared" si="718"/>
        <v>https://w3id.org/kouigenjimonogatari/data/0728-04.json</v>
      </c>
      <c r="B8634">
        <v>728</v>
      </c>
      <c r="C8634">
        <v>4</v>
      </c>
      <c r="D8634" t="s">
        <v>26762</v>
      </c>
      <c r="E8634" t="s">
        <v>5917</v>
      </c>
      <c r="F8634" t="s">
        <v>9698</v>
      </c>
      <c r="G8634">
        <v>22</v>
      </c>
      <c r="H8634" t="s">
        <v>5919</v>
      </c>
      <c r="I8634" t="s">
        <v>5920</v>
      </c>
      <c r="L8634" t="s">
        <v>9739</v>
      </c>
      <c r="M8634" t="s">
        <v>9740</v>
      </c>
      <c r="N8634" t="s">
        <v>5923</v>
      </c>
      <c r="O8634" t="s">
        <v>9741</v>
      </c>
    </row>
    <row r="8635" spans="1:15">
      <c r="A8635" s="8" t="str">
        <f t="shared" si="718"/>
        <v>https://w3id.org/kouigenjimonogatari/data/0728-05.json</v>
      </c>
      <c r="B8635">
        <v>728</v>
      </c>
      <c r="C8635">
        <v>5</v>
      </c>
      <c r="D8635" t="s">
        <v>26763</v>
      </c>
      <c r="E8635" t="s">
        <v>5917</v>
      </c>
      <c r="F8635" t="s">
        <v>9698</v>
      </c>
      <c r="G8635">
        <v>22</v>
      </c>
      <c r="H8635" t="s">
        <v>5919</v>
      </c>
      <c r="I8635" t="s">
        <v>5920</v>
      </c>
      <c r="L8635" t="s">
        <v>9739</v>
      </c>
      <c r="M8635" t="s">
        <v>9740</v>
      </c>
      <c r="N8635" t="s">
        <v>5923</v>
      </c>
      <c r="O8635" t="s">
        <v>9741</v>
      </c>
    </row>
    <row r="8636" spans="1:15">
      <c r="A8636" s="8" t="str">
        <f t="shared" si="718"/>
        <v>https://w3id.org/kouigenjimonogatari/data/0728-06.json</v>
      </c>
      <c r="B8636">
        <v>728</v>
      </c>
      <c r="C8636">
        <v>6</v>
      </c>
      <c r="D8636" t="s">
        <v>9742</v>
      </c>
      <c r="E8636" t="s">
        <v>5917</v>
      </c>
      <c r="F8636" t="s">
        <v>9698</v>
      </c>
      <c r="G8636">
        <v>22</v>
      </c>
      <c r="H8636" t="s">
        <v>5919</v>
      </c>
      <c r="I8636" t="s">
        <v>5920</v>
      </c>
      <c r="L8636" t="s">
        <v>9739</v>
      </c>
      <c r="M8636" t="s">
        <v>9740</v>
      </c>
      <c r="N8636" t="s">
        <v>5923</v>
      </c>
      <c r="O8636" t="s">
        <v>9741</v>
      </c>
    </row>
    <row r="8637" spans="1:15">
      <c r="A8637" s="8" t="str">
        <f t="shared" si="718"/>
        <v>https://w3id.org/kouigenjimonogatari/data/0728-07.json</v>
      </c>
      <c r="B8637">
        <v>728</v>
      </c>
      <c r="C8637">
        <v>7</v>
      </c>
      <c r="D8637" t="s">
        <v>9743</v>
      </c>
      <c r="E8637" t="s">
        <v>5917</v>
      </c>
      <c r="F8637" t="s">
        <v>9698</v>
      </c>
      <c r="G8637">
        <v>22</v>
      </c>
      <c r="H8637" t="s">
        <v>5919</v>
      </c>
      <c r="I8637" t="s">
        <v>5920</v>
      </c>
      <c r="L8637" t="s">
        <v>9739</v>
      </c>
      <c r="M8637" t="s">
        <v>9740</v>
      </c>
      <c r="N8637" t="s">
        <v>5923</v>
      </c>
      <c r="O8637" t="s">
        <v>9741</v>
      </c>
    </row>
    <row r="8638" spans="1:15">
      <c r="A8638" s="8" t="str">
        <f t="shared" si="718"/>
        <v>https://w3id.org/kouigenjimonogatari/data/0728-08.json</v>
      </c>
      <c r="B8638">
        <v>728</v>
      </c>
      <c r="C8638">
        <v>8</v>
      </c>
      <c r="D8638" t="s">
        <v>26764</v>
      </c>
      <c r="E8638" t="s">
        <v>5917</v>
      </c>
      <c r="F8638" t="s">
        <v>9698</v>
      </c>
      <c r="G8638">
        <v>22</v>
      </c>
      <c r="H8638" t="s">
        <v>5919</v>
      </c>
      <c r="I8638" t="s">
        <v>5920</v>
      </c>
      <c r="L8638" t="s">
        <v>9739</v>
      </c>
      <c r="M8638" t="s">
        <v>9740</v>
      </c>
      <c r="N8638" t="s">
        <v>5923</v>
      </c>
      <c r="O8638" t="s">
        <v>9741</v>
      </c>
    </row>
    <row r="8639" spans="1:15">
      <c r="A8639" s="8" t="str">
        <f t="shared" si="718"/>
        <v>https://w3id.org/kouigenjimonogatari/data/0728-09.json</v>
      </c>
      <c r="B8639">
        <v>728</v>
      </c>
      <c r="C8639">
        <v>9</v>
      </c>
      <c r="D8639" t="s">
        <v>26765</v>
      </c>
      <c r="E8639" t="s">
        <v>5917</v>
      </c>
      <c r="F8639" t="s">
        <v>9698</v>
      </c>
      <c r="G8639">
        <v>22</v>
      </c>
      <c r="H8639" t="s">
        <v>5919</v>
      </c>
      <c r="I8639" t="s">
        <v>5920</v>
      </c>
      <c r="L8639" t="s">
        <v>9739</v>
      </c>
      <c r="M8639" t="s">
        <v>9740</v>
      </c>
      <c r="N8639" t="s">
        <v>5923</v>
      </c>
      <c r="O8639" t="s">
        <v>9741</v>
      </c>
    </row>
    <row r="8640" spans="1:15">
      <c r="A8640" s="8" t="str">
        <f t="shared" ref="A8640:A8703" si="719">"https://w3id.org/kouigenjimonogatari/data/"&amp;TEXT(B8640, "0000")&amp;"-"&amp;TEXT(C8640, "00")&amp;".json"</f>
        <v>https://w3id.org/kouigenjimonogatari/data/0728-10.json</v>
      </c>
      <c r="B8640">
        <v>728</v>
      </c>
      <c r="C8640">
        <v>10</v>
      </c>
      <c r="D8640" t="s">
        <v>26766</v>
      </c>
      <c r="E8640" t="s">
        <v>5917</v>
      </c>
      <c r="F8640" t="s">
        <v>9698</v>
      </c>
      <c r="G8640">
        <v>22</v>
      </c>
      <c r="H8640" t="s">
        <v>5919</v>
      </c>
      <c r="I8640" t="s">
        <v>5920</v>
      </c>
      <c r="L8640" t="s">
        <v>9739</v>
      </c>
      <c r="M8640" t="s">
        <v>9740</v>
      </c>
      <c r="N8640" t="s">
        <v>5923</v>
      </c>
      <c r="O8640" t="s">
        <v>9741</v>
      </c>
    </row>
    <row r="8641" spans="1:15">
      <c r="A8641" s="8" t="str">
        <f t="shared" si="719"/>
        <v>https://w3id.org/kouigenjimonogatari/data/0728-11.json</v>
      </c>
      <c r="B8641">
        <v>728</v>
      </c>
      <c r="C8641">
        <v>11</v>
      </c>
      <c r="D8641" t="s">
        <v>26767</v>
      </c>
      <c r="E8641" t="s">
        <v>5917</v>
      </c>
      <c r="F8641" t="s">
        <v>9698</v>
      </c>
      <c r="G8641">
        <v>22</v>
      </c>
      <c r="H8641" t="s">
        <v>5919</v>
      </c>
      <c r="I8641" t="s">
        <v>5920</v>
      </c>
      <c r="L8641" t="s">
        <v>9739</v>
      </c>
      <c r="M8641" t="s">
        <v>9740</v>
      </c>
      <c r="N8641" t="s">
        <v>5923</v>
      </c>
      <c r="O8641" t="s">
        <v>9741</v>
      </c>
    </row>
    <row r="8642" spans="1:15">
      <c r="A8642" s="8" t="str">
        <f t="shared" si="719"/>
        <v>https://w3id.org/kouigenjimonogatari/data/0728-12.json</v>
      </c>
      <c r="B8642">
        <v>728</v>
      </c>
      <c r="C8642">
        <v>12</v>
      </c>
      <c r="D8642" t="s">
        <v>26768</v>
      </c>
      <c r="E8642" t="s">
        <v>5917</v>
      </c>
      <c r="F8642" t="s">
        <v>9698</v>
      </c>
      <c r="G8642">
        <v>22</v>
      </c>
      <c r="H8642" t="s">
        <v>5919</v>
      </c>
      <c r="I8642" t="s">
        <v>5920</v>
      </c>
      <c r="L8642" t="s">
        <v>9739</v>
      </c>
      <c r="M8642" t="s">
        <v>9740</v>
      </c>
      <c r="N8642" t="s">
        <v>5923</v>
      </c>
      <c r="O8642" t="s">
        <v>9741</v>
      </c>
    </row>
    <row r="8643" spans="1:15">
      <c r="A8643" s="8" t="str">
        <f t="shared" si="719"/>
        <v>https://w3id.org/kouigenjimonogatari/data/0728-13.json</v>
      </c>
      <c r="B8643">
        <v>728</v>
      </c>
      <c r="C8643">
        <v>13</v>
      </c>
      <c r="D8643" t="s">
        <v>26769</v>
      </c>
      <c r="E8643" t="s">
        <v>5917</v>
      </c>
      <c r="F8643" t="s">
        <v>9698</v>
      </c>
      <c r="G8643">
        <v>22</v>
      </c>
      <c r="H8643" t="s">
        <v>5919</v>
      </c>
      <c r="I8643" t="s">
        <v>5920</v>
      </c>
      <c r="L8643" t="s">
        <v>9739</v>
      </c>
      <c r="M8643" t="s">
        <v>9740</v>
      </c>
      <c r="N8643" t="s">
        <v>5923</v>
      </c>
      <c r="O8643" t="s">
        <v>9741</v>
      </c>
    </row>
    <row r="8644" spans="1:15">
      <c r="A8644" s="8" t="str">
        <f t="shared" si="719"/>
        <v>https://w3id.org/kouigenjimonogatari/data/0728-14.json</v>
      </c>
      <c r="B8644">
        <v>728</v>
      </c>
      <c r="C8644">
        <v>14</v>
      </c>
      <c r="D8644" t="s">
        <v>26770</v>
      </c>
      <c r="E8644" t="s">
        <v>5917</v>
      </c>
      <c r="F8644" t="s">
        <v>9698</v>
      </c>
      <c r="G8644">
        <v>22</v>
      </c>
      <c r="H8644" t="s">
        <v>5919</v>
      </c>
      <c r="I8644" t="s">
        <v>5920</v>
      </c>
      <c r="L8644" t="s">
        <v>9739</v>
      </c>
      <c r="M8644" t="s">
        <v>9740</v>
      </c>
      <c r="N8644" t="s">
        <v>5923</v>
      </c>
      <c r="O8644" t="s">
        <v>9741</v>
      </c>
    </row>
    <row r="8645" spans="1:15">
      <c r="A8645" s="8" t="str">
        <f t="shared" si="719"/>
        <v>https://w3id.org/kouigenjimonogatari/data/0729-01.json</v>
      </c>
      <c r="B8645">
        <v>729</v>
      </c>
      <c r="C8645">
        <v>1</v>
      </c>
      <c r="D8645" t="s">
        <v>26771</v>
      </c>
      <c r="E8645" t="s">
        <v>5917</v>
      </c>
      <c r="F8645" t="s">
        <v>9698</v>
      </c>
      <c r="G8645">
        <v>22</v>
      </c>
      <c r="H8645" t="s">
        <v>5919</v>
      </c>
      <c r="I8645" t="s">
        <v>5920</v>
      </c>
      <c r="L8645" t="s">
        <v>9739</v>
      </c>
      <c r="M8645" t="s">
        <v>9740</v>
      </c>
      <c r="N8645" t="s">
        <v>5923</v>
      </c>
      <c r="O8645" t="s">
        <v>9741</v>
      </c>
    </row>
    <row r="8646" spans="1:15">
      <c r="A8646" s="8" t="str">
        <f t="shared" si="719"/>
        <v>https://w3id.org/kouigenjimonogatari/data/0729-02.json</v>
      </c>
      <c r="B8646">
        <v>729</v>
      </c>
      <c r="C8646">
        <v>2</v>
      </c>
      <c r="D8646" t="s">
        <v>26772</v>
      </c>
      <c r="E8646" t="s">
        <v>5917</v>
      </c>
      <c r="F8646" t="s">
        <v>9698</v>
      </c>
      <c r="G8646">
        <v>22</v>
      </c>
      <c r="H8646" t="s">
        <v>5919</v>
      </c>
      <c r="I8646" t="s">
        <v>5920</v>
      </c>
      <c r="L8646" t="s">
        <v>9739</v>
      </c>
      <c r="M8646" t="s">
        <v>9740</v>
      </c>
      <c r="N8646" t="s">
        <v>5923</v>
      </c>
      <c r="O8646" t="s">
        <v>9741</v>
      </c>
    </row>
    <row r="8647" spans="1:15">
      <c r="A8647" s="8" t="str">
        <f t="shared" si="719"/>
        <v>https://w3id.org/kouigenjimonogatari/data/0729-03.json</v>
      </c>
      <c r="B8647">
        <v>729</v>
      </c>
      <c r="C8647">
        <v>3</v>
      </c>
      <c r="D8647" t="s">
        <v>26773</v>
      </c>
      <c r="E8647" t="s">
        <v>5917</v>
      </c>
      <c r="F8647" t="s">
        <v>9698</v>
      </c>
      <c r="G8647">
        <v>22</v>
      </c>
      <c r="H8647" t="s">
        <v>5919</v>
      </c>
      <c r="I8647" t="s">
        <v>5920</v>
      </c>
      <c r="L8647" t="s">
        <v>9739</v>
      </c>
      <c r="M8647" t="s">
        <v>9740</v>
      </c>
      <c r="N8647" t="s">
        <v>5923</v>
      </c>
      <c r="O8647" t="s">
        <v>9741</v>
      </c>
    </row>
    <row r="8648" spans="1:15">
      <c r="A8648" s="8" t="str">
        <f t="shared" si="719"/>
        <v>https://w3id.org/kouigenjimonogatari/data/0729-04.json</v>
      </c>
      <c r="B8648">
        <v>729</v>
      </c>
      <c r="C8648">
        <v>4</v>
      </c>
      <c r="D8648" t="s">
        <v>26774</v>
      </c>
      <c r="E8648" t="s">
        <v>5917</v>
      </c>
      <c r="F8648" t="s">
        <v>9698</v>
      </c>
      <c r="G8648">
        <v>22</v>
      </c>
      <c r="H8648" t="s">
        <v>5919</v>
      </c>
      <c r="I8648" t="s">
        <v>5920</v>
      </c>
      <c r="L8648" t="s">
        <v>9739</v>
      </c>
      <c r="M8648" t="s">
        <v>9740</v>
      </c>
      <c r="N8648" t="s">
        <v>5923</v>
      </c>
      <c r="O8648" t="s">
        <v>9741</v>
      </c>
    </row>
    <row r="8649" spans="1:15">
      <c r="A8649" s="8" t="str">
        <f t="shared" si="719"/>
        <v>https://w3id.org/kouigenjimonogatari/data/0729-05.json</v>
      </c>
      <c r="B8649">
        <v>729</v>
      </c>
      <c r="C8649">
        <v>5</v>
      </c>
      <c r="D8649" t="s">
        <v>26775</v>
      </c>
      <c r="E8649" t="s">
        <v>5917</v>
      </c>
      <c r="F8649" t="s">
        <v>9698</v>
      </c>
      <c r="G8649">
        <v>22</v>
      </c>
      <c r="H8649" t="s">
        <v>5919</v>
      </c>
      <c r="I8649" t="s">
        <v>5920</v>
      </c>
      <c r="L8649" t="s">
        <v>9739</v>
      </c>
      <c r="M8649" t="s">
        <v>9740</v>
      </c>
      <c r="N8649" t="s">
        <v>5923</v>
      </c>
      <c r="O8649" t="s">
        <v>9741</v>
      </c>
    </row>
    <row r="8650" spans="1:15">
      <c r="A8650" s="8" t="str">
        <f t="shared" si="719"/>
        <v>https://w3id.org/kouigenjimonogatari/data/0729-06.json</v>
      </c>
      <c r="B8650">
        <v>729</v>
      </c>
      <c r="C8650">
        <v>6</v>
      </c>
      <c r="D8650" t="s">
        <v>26776</v>
      </c>
      <c r="E8650" t="s">
        <v>5917</v>
      </c>
      <c r="F8650" t="s">
        <v>9698</v>
      </c>
      <c r="G8650">
        <v>22</v>
      </c>
      <c r="H8650" t="s">
        <v>5919</v>
      </c>
      <c r="I8650" t="s">
        <v>5920</v>
      </c>
      <c r="L8650" t="s">
        <v>9739</v>
      </c>
      <c r="M8650" t="s">
        <v>9740</v>
      </c>
      <c r="N8650" t="s">
        <v>5923</v>
      </c>
      <c r="O8650" t="s">
        <v>9741</v>
      </c>
    </row>
    <row r="8651" spans="1:15">
      <c r="A8651" s="8" t="str">
        <f t="shared" si="719"/>
        <v>https://w3id.org/kouigenjimonogatari/data/0729-07.json</v>
      </c>
      <c r="B8651">
        <v>729</v>
      </c>
      <c r="C8651">
        <v>7</v>
      </c>
      <c r="D8651" t="s">
        <v>26777</v>
      </c>
      <c r="E8651" t="s">
        <v>5917</v>
      </c>
      <c r="F8651" t="s">
        <v>9698</v>
      </c>
      <c r="G8651">
        <v>22</v>
      </c>
      <c r="H8651" t="s">
        <v>5919</v>
      </c>
      <c r="I8651" t="s">
        <v>5920</v>
      </c>
      <c r="L8651" t="s">
        <v>9739</v>
      </c>
      <c r="M8651" t="s">
        <v>9740</v>
      </c>
      <c r="N8651" t="s">
        <v>5923</v>
      </c>
      <c r="O8651" t="s">
        <v>9741</v>
      </c>
    </row>
    <row r="8652" spans="1:15">
      <c r="A8652" s="8" t="str">
        <f t="shared" si="719"/>
        <v>https://w3id.org/kouigenjimonogatari/data/0729-08.json</v>
      </c>
      <c r="B8652">
        <v>729</v>
      </c>
      <c r="C8652">
        <v>8</v>
      </c>
      <c r="D8652" t="s">
        <v>26778</v>
      </c>
      <c r="E8652" t="s">
        <v>5917</v>
      </c>
      <c r="F8652" t="s">
        <v>9698</v>
      </c>
      <c r="G8652">
        <v>22</v>
      </c>
      <c r="H8652" t="s">
        <v>5919</v>
      </c>
      <c r="I8652" t="s">
        <v>5920</v>
      </c>
      <c r="L8652" t="s">
        <v>9739</v>
      </c>
      <c r="M8652" t="s">
        <v>9740</v>
      </c>
      <c r="N8652" t="s">
        <v>5923</v>
      </c>
      <c r="O8652" t="s">
        <v>9741</v>
      </c>
    </row>
    <row r="8653" spans="1:15">
      <c r="A8653" s="8" t="str">
        <f t="shared" si="719"/>
        <v>https://w3id.org/kouigenjimonogatari/data/0729-09.json</v>
      </c>
      <c r="B8653">
        <v>729</v>
      </c>
      <c r="C8653">
        <v>9</v>
      </c>
      <c r="D8653" t="s">
        <v>26779</v>
      </c>
      <c r="E8653" t="s">
        <v>5917</v>
      </c>
      <c r="F8653" t="s">
        <v>9698</v>
      </c>
      <c r="G8653">
        <v>22</v>
      </c>
      <c r="H8653" t="s">
        <v>5919</v>
      </c>
      <c r="I8653" t="s">
        <v>5920</v>
      </c>
      <c r="L8653" t="s">
        <v>9739</v>
      </c>
      <c r="M8653" t="s">
        <v>9740</v>
      </c>
      <c r="N8653" t="s">
        <v>5923</v>
      </c>
      <c r="O8653" t="s">
        <v>9741</v>
      </c>
    </row>
    <row r="8654" spans="1:15">
      <c r="A8654" s="8" t="str">
        <f t="shared" si="719"/>
        <v>https://w3id.org/kouigenjimonogatari/data/0729-10.json</v>
      </c>
      <c r="B8654">
        <v>729</v>
      </c>
      <c r="C8654">
        <v>10</v>
      </c>
      <c r="D8654" t="s">
        <v>9744</v>
      </c>
      <c r="E8654" t="s">
        <v>5917</v>
      </c>
      <c r="F8654" t="s">
        <v>9698</v>
      </c>
      <c r="G8654">
        <v>22</v>
      </c>
      <c r="H8654" t="s">
        <v>5919</v>
      </c>
      <c r="I8654" t="s">
        <v>5920</v>
      </c>
      <c r="L8654" t="s">
        <v>9739</v>
      </c>
      <c r="M8654" t="s">
        <v>9740</v>
      </c>
      <c r="N8654" t="s">
        <v>5923</v>
      </c>
      <c r="O8654" t="s">
        <v>9741</v>
      </c>
    </row>
    <row r="8655" spans="1:15">
      <c r="A8655" s="8" t="str">
        <f t="shared" si="719"/>
        <v>https://w3id.org/kouigenjimonogatari/data/0729-11.json</v>
      </c>
      <c r="B8655">
        <v>729</v>
      </c>
      <c r="C8655">
        <v>11</v>
      </c>
      <c r="D8655" t="s">
        <v>26780</v>
      </c>
      <c r="E8655" t="s">
        <v>5917</v>
      </c>
      <c r="F8655" t="s">
        <v>9698</v>
      </c>
      <c r="G8655">
        <v>22</v>
      </c>
      <c r="H8655" t="s">
        <v>5919</v>
      </c>
      <c r="I8655" t="s">
        <v>5920</v>
      </c>
      <c r="L8655" t="s">
        <v>9739</v>
      </c>
      <c r="M8655" t="s">
        <v>9740</v>
      </c>
      <c r="N8655" t="s">
        <v>5923</v>
      </c>
      <c r="O8655" t="s">
        <v>9741</v>
      </c>
    </row>
    <row r="8656" spans="1:15">
      <c r="A8656" s="8" t="str">
        <f t="shared" si="719"/>
        <v>https://w3id.org/kouigenjimonogatari/data/0729-12.json</v>
      </c>
      <c r="B8656">
        <v>729</v>
      </c>
      <c r="C8656">
        <v>12</v>
      </c>
      <c r="D8656" t="s">
        <v>26781</v>
      </c>
      <c r="E8656" t="s">
        <v>5917</v>
      </c>
      <c r="F8656" t="s">
        <v>9698</v>
      </c>
      <c r="G8656">
        <v>22</v>
      </c>
      <c r="H8656" t="s">
        <v>5919</v>
      </c>
      <c r="I8656" t="s">
        <v>5920</v>
      </c>
      <c r="L8656" t="s">
        <v>9739</v>
      </c>
      <c r="M8656" t="s">
        <v>9740</v>
      </c>
      <c r="N8656" t="s">
        <v>5923</v>
      </c>
      <c r="O8656" t="s">
        <v>9741</v>
      </c>
    </row>
    <row r="8657" spans="1:15">
      <c r="A8657" s="8" t="str">
        <f t="shared" si="719"/>
        <v>https://w3id.org/kouigenjimonogatari/data/0729-13.json</v>
      </c>
      <c r="B8657">
        <v>729</v>
      </c>
      <c r="C8657">
        <v>13</v>
      </c>
      <c r="D8657" t="s">
        <v>9745</v>
      </c>
      <c r="E8657" t="s">
        <v>5917</v>
      </c>
      <c r="F8657" t="s">
        <v>9698</v>
      </c>
      <c r="G8657">
        <v>22</v>
      </c>
      <c r="H8657" t="s">
        <v>5919</v>
      </c>
      <c r="I8657" t="s">
        <v>5920</v>
      </c>
      <c r="L8657" t="s">
        <v>9739</v>
      </c>
      <c r="M8657" t="s">
        <v>9740</v>
      </c>
      <c r="N8657" t="s">
        <v>5923</v>
      </c>
      <c r="O8657" t="s">
        <v>9741</v>
      </c>
    </row>
    <row r="8658" spans="1:15">
      <c r="A8658" s="8" t="str">
        <f t="shared" si="719"/>
        <v>https://w3id.org/kouigenjimonogatari/data/0729-14.json</v>
      </c>
      <c r="B8658">
        <v>729</v>
      </c>
      <c r="C8658">
        <v>14</v>
      </c>
      <c r="D8658" t="s">
        <v>26782</v>
      </c>
      <c r="E8658" t="s">
        <v>5917</v>
      </c>
      <c r="F8658" t="s">
        <v>9698</v>
      </c>
      <c r="G8658">
        <v>22</v>
      </c>
      <c r="H8658" t="s">
        <v>5919</v>
      </c>
      <c r="I8658" t="s">
        <v>5920</v>
      </c>
      <c r="L8658" t="s">
        <v>9739</v>
      </c>
      <c r="M8658" t="s">
        <v>9740</v>
      </c>
      <c r="N8658" t="s">
        <v>5923</v>
      </c>
      <c r="O8658" t="s">
        <v>9741</v>
      </c>
    </row>
    <row r="8659" spans="1:15">
      <c r="A8659" s="8" t="str">
        <f t="shared" si="719"/>
        <v>https://w3id.org/kouigenjimonogatari/data/0730-01.json</v>
      </c>
      <c r="B8659">
        <v>730</v>
      </c>
      <c r="C8659">
        <v>1</v>
      </c>
      <c r="D8659" t="s">
        <v>26783</v>
      </c>
      <c r="E8659" t="s">
        <v>5917</v>
      </c>
      <c r="F8659" t="s">
        <v>9698</v>
      </c>
      <c r="G8659">
        <v>22</v>
      </c>
      <c r="H8659" t="s">
        <v>5919</v>
      </c>
      <c r="I8659" t="s">
        <v>5920</v>
      </c>
      <c r="L8659" t="s">
        <v>9746</v>
      </c>
      <c r="M8659" t="s">
        <v>9747</v>
      </c>
      <c r="N8659" t="s">
        <v>5923</v>
      </c>
      <c r="O8659" t="s">
        <v>9748</v>
      </c>
    </row>
    <row r="8660" spans="1:15">
      <c r="A8660" s="8" t="str">
        <f t="shared" si="719"/>
        <v>https://w3id.org/kouigenjimonogatari/data/0730-02.json</v>
      </c>
      <c r="B8660">
        <v>730</v>
      </c>
      <c r="C8660">
        <v>2</v>
      </c>
      <c r="D8660" t="s">
        <v>26784</v>
      </c>
      <c r="E8660" t="s">
        <v>5917</v>
      </c>
      <c r="F8660" t="s">
        <v>9698</v>
      </c>
      <c r="G8660">
        <v>22</v>
      </c>
      <c r="H8660" t="s">
        <v>5919</v>
      </c>
      <c r="I8660" t="s">
        <v>5920</v>
      </c>
      <c r="L8660" t="s">
        <v>9746</v>
      </c>
      <c r="M8660" t="s">
        <v>9747</v>
      </c>
      <c r="N8660" t="s">
        <v>5923</v>
      </c>
      <c r="O8660" t="s">
        <v>9748</v>
      </c>
    </row>
    <row r="8661" spans="1:15">
      <c r="A8661" s="8" t="str">
        <f t="shared" si="719"/>
        <v>https://w3id.org/kouigenjimonogatari/data/0730-03.json</v>
      </c>
      <c r="B8661">
        <v>730</v>
      </c>
      <c r="C8661">
        <v>3</v>
      </c>
      <c r="D8661" t="s">
        <v>26785</v>
      </c>
      <c r="E8661" t="s">
        <v>5917</v>
      </c>
      <c r="F8661" t="s">
        <v>9698</v>
      </c>
      <c r="G8661">
        <v>22</v>
      </c>
      <c r="H8661" t="s">
        <v>5919</v>
      </c>
      <c r="I8661" t="s">
        <v>5920</v>
      </c>
      <c r="L8661" t="s">
        <v>9746</v>
      </c>
      <c r="M8661" t="s">
        <v>9747</v>
      </c>
      <c r="N8661" t="s">
        <v>5923</v>
      </c>
      <c r="O8661" t="s">
        <v>9748</v>
      </c>
    </row>
    <row r="8662" spans="1:15">
      <c r="A8662" s="8" t="str">
        <f t="shared" si="719"/>
        <v>https://w3id.org/kouigenjimonogatari/data/0730-04.json</v>
      </c>
      <c r="B8662">
        <v>730</v>
      </c>
      <c r="C8662">
        <v>4</v>
      </c>
      <c r="D8662" t="s">
        <v>26786</v>
      </c>
      <c r="E8662" t="s">
        <v>5917</v>
      </c>
      <c r="F8662" t="s">
        <v>9698</v>
      </c>
      <c r="G8662">
        <v>22</v>
      </c>
      <c r="H8662" t="s">
        <v>5919</v>
      </c>
      <c r="I8662" t="s">
        <v>5920</v>
      </c>
      <c r="L8662" t="s">
        <v>9746</v>
      </c>
      <c r="M8662" t="s">
        <v>9747</v>
      </c>
      <c r="N8662" t="s">
        <v>5923</v>
      </c>
      <c r="O8662" t="s">
        <v>9748</v>
      </c>
    </row>
    <row r="8663" spans="1:15">
      <c r="A8663" s="8" t="str">
        <f t="shared" si="719"/>
        <v>https://w3id.org/kouigenjimonogatari/data/0730-05.json</v>
      </c>
      <c r="B8663">
        <v>730</v>
      </c>
      <c r="C8663">
        <v>5</v>
      </c>
      <c r="D8663" t="s">
        <v>26787</v>
      </c>
      <c r="E8663" t="s">
        <v>5917</v>
      </c>
      <c r="F8663" t="s">
        <v>9698</v>
      </c>
      <c r="G8663">
        <v>22</v>
      </c>
      <c r="H8663" t="s">
        <v>5919</v>
      </c>
      <c r="I8663" t="s">
        <v>5920</v>
      </c>
      <c r="L8663" t="s">
        <v>9746</v>
      </c>
      <c r="M8663" t="s">
        <v>9747</v>
      </c>
      <c r="N8663" t="s">
        <v>5923</v>
      </c>
      <c r="O8663" t="s">
        <v>9748</v>
      </c>
    </row>
    <row r="8664" spans="1:15">
      <c r="A8664" s="8" t="str">
        <f t="shared" si="719"/>
        <v>https://w3id.org/kouigenjimonogatari/data/0730-06.json</v>
      </c>
      <c r="B8664">
        <v>730</v>
      </c>
      <c r="C8664">
        <v>6</v>
      </c>
      <c r="D8664" t="s">
        <v>26788</v>
      </c>
      <c r="E8664" t="s">
        <v>5917</v>
      </c>
      <c r="F8664" t="s">
        <v>9698</v>
      </c>
      <c r="G8664">
        <v>22</v>
      </c>
      <c r="H8664" t="s">
        <v>5919</v>
      </c>
      <c r="I8664" t="s">
        <v>5920</v>
      </c>
      <c r="L8664" t="s">
        <v>9746</v>
      </c>
      <c r="M8664" t="s">
        <v>9747</v>
      </c>
      <c r="N8664" t="s">
        <v>5923</v>
      </c>
      <c r="O8664" t="s">
        <v>9748</v>
      </c>
    </row>
    <row r="8665" spans="1:15">
      <c r="A8665" s="8" t="str">
        <f t="shared" si="719"/>
        <v>https://w3id.org/kouigenjimonogatari/data/0730-07.json</v>
      </c>
      <c r="B8665">
        <v>730</v>
      </c>
      <c r="C8665">
        <v>7</v>
      </c>
      <c r="D8665" t="s">
        <v>9749</v>
      </c>
      <c r="E8665" t="s">
        <v>5917</v>
      </c>
      <c r="F8665" t="s">
        <v>9698</v>
      </c>
      <c r="G8665">
        <v>22</v>
      </c>
      <c r="H8665" t="s">
        <v>5919</v>
      </c>
      <c r="I8665" t="s">
        <v>5920</v>
      </c>
      <c r="L8665" t="s">
        <v>9746</v>
      </c>
      <c r="M8665" t="s">
        <v>9747</v>
      </c>
      <c r="N8665" t="s">
        <v>5923</v>
      </c>
      <c r="O8665" t="s">
        <v>9748</v>
      </c>
    </row>
    <row r="8666" spans="1:15">
      <c r="A8666" s="8" t="str">
        <f t="shared" si="719"/>
        <v>https://w3id.org/kouigenjimonogatari/data/0730-08.json</v>
      </c>
      <c r="B8666">
        <v>730</v>
      </c>
      <c r="C8666">
        <v>8</v>
      </c>
      <c r="D8666" t="s">
        <v>26789</v>
      </c>
      <c r="E8666" t="s">
        <v>5917</v>
      </c>
      <c r="F8666" t="s">
        <v>9698</v>
      </c>
      <c r="G8666">
        <v>22</v>
      </c>
      <c r="H8666" t="s">
        <v>5919</v>
      </c>
      <c r="I8666" t="s">
        <v>5920</v>
      </c>
      <c r="L8666" t="s">
        <v>9746</v>
      </c>
      <c r="M8666" t="s">
        <v>9747</v>
      </c>
      <c r="N8666" t="s">
        <v>5923</v>
      </c>
      <c r="O8666" t="s">
        <v>9748</v>
      </c>
    </row>
    <row r="8667" spans="1:15">
      <c r="A8667" s="8" t="str">
        <f t="shared" si="719"/>
        <v>https://w3id.org/kouigenjimonogatari/data/0730-09.json</v>
      </c>
      <c r="B8667">
        <v>730</v>
      </c>
      <c r="C8667">
        <v>9</v>
      </c>
      <c r="D8667" t="s">
        <v>26790</v>
      </c>
      <c r="E8667" t="s">
        <v>5917</v>
      </c>
      <c r="F8667" t="s">
        <v>9698</v>
      </c>
      <c r="G8667">
        <v>22</v>
      </c>
      <c r="H8667" t="s">
        <v>5919</v>
      </c>
      <c r="I8667" t="s">
        <v>5920</v>
      </c>
      <c r="L8667" t="s">
        <v>9746</v>
      </c>
      <c r="M8667" t="s">
        <v>9747</v>
      </c>
      <c r="N8667" t="s">
        <v>5923</v>
      </c>
      <c r="O8667" t="s">
        <v>9748</v>
      </c>
    </row>
    <row r="8668" spans="1:15">
      <c r="A8668" s="8" t="str">
        <f t="shared" si="719"/>
        <v>https://w3id.org/kouigenjimonogatari/data/0730-10.json</v>
      </c>
      <c r="B8668">
        <v>730</v>
      </c>
      <c r="C8668">
        <v>10</v>
      </c>
      <c r="D8668" t="s">
        <v>26791</v>
      </c>
      <c r="E8668" t="s">
        <v>5917</v>
      </c>
      <c r="F8668" t="s">
        <v>9698</v>
      </c>
      <c r="G8668">
        <v>22</v>
      </c>
      <c r="H8668" t="s">
        <v>5919</v>
      </c>
      <c r="I8668" t="s">
        <v>5920</v>
      </c>
      <c r="L8668" t="s">
        <v>9746</v>
      </c>
      <c r="M8668" t="s">
        <v>9747</v>
      </c>
      <c r="N8668" t="s">
        <v>5923</v>
      </c>
      <c r="O8668" t="s">
        <v>9748</v>
      </c>
    </row>
    <row r="8669" spans="1:15">
      <c r="A8669" s="8" t="str">
        <f t="shared" si="719"/>
        <v>https://w3id.org/kouigenjimonogatari/data/0730-11.json</v>
      </c>
      <c r="B8669">
        <v>730</v>
      </c>
      <c r="C8669">
        <v>11</v>
      </c>
      <c r="D8669" t="s">
        <v>26792</v>
      </c>
      <c r="E8669" t="s">
        <v>5917</v>
      </c>
      <c r="F8669" t="s">
        <v>9698</v>
      </c>
      <c r="G8669">
        <v>22</v>
      </c>
      <c r="H8669" t="s">
        <v>5919</v>
      </c>
      <c r="I8669" t="s">
        <v>5920</v>
      </c>
      <c r="L8669" t="s">
        <v>9746</v>
      </c>
      <c r="M8669" t="s">
        <v>9747</v>
      </c>
      <c r="N8669" t="s">
        <v>5923</v>
      </c>
      <c r="O8669" t="s">
        <v>9748</v>
      </c>
    </row>
    <row r="8670" spans="1:15">
      <c r="A8670" s="8" t="str">
        <f t="shared" si="719"/>
        <v>https://w3id.org/kouigenjimonogatari/data/0730-12.json</v>
      </c>
      <c r="B8670">
        <v>730</v>
      </c>
      <c r="C8670">
        <v>12</v>
      </c>
      <c r="D8670" t="s">
        <v>26793</v>
      </c>
      <c r="E8670" t="s">
        <v>5917</v>
      </c>
      <c r="F8670" t="s">
        <v>9698</v>
      </c>
      <c r="G8670">
        <v>22</v>
      </c>
      <c r="H8670" t="s">
        <v>5919</v>
      </c>
      <c r="I8670" t="s">
        <v>5920</v>
      </c>
      <c r="L8670" t="s">
        <v>9746</v>
      </c>
      <c r="M8670" t="s">
        <v>9747</v>
      </c>
      <c r="N8670" t="s">
        <v>5923</v>
      </c>
      <c r="O8670" t="s">
        <v>9748</v>
      </c>
    </row>
    <row r="8671" spans="1:15">
      <c r="A8671" s="8" t="str">
        <f t="shared" si="719"/>
        <v>https://w3id.org/kouigenjimonogatari/data/0730-13.json</v>
      </c>
      <c r="B8671">
        <v>730</v>
      </c>
      <c r="C8671">
        <v>13</v>
      </c>
      <c r="D8671" t="s">
        <v>26794</v>
      </c>
      <c r="E8671" t="s">
        <v>5917</v>
      </c>
      <c r="F8671" t="s">
        <v>9698</v>
      </c>
      <c r="G8671">
        <v>22</v>
      </c>
      <c r="H8671" t="s">
        <v>5919</v>
      </c>
      <c r="I8671" t="s">
        <v>5920</v>
      </c>
      <c r="L8671" t="s">
        <v>9746</v>
      </c>
      <c r="M8671" t="s">
        <v>9747</v>
      </c>
      <c r="N8671" t="s">
        <v>5923</v>
      </c>
      <c r="O8671" t="s">
        <v>9748</v>
      </c>
    </row>
    <row r="8672" spans="1:15">
      <c r="A8672" s="8" t="str">
        <f t="shared" si="719"/>
        <v>https://w3id.org/kouigenjimonogatari/data/0730-14.json</v>
      </c>
      <c r="B8672">
        <v>730</v>
      </c>
      <c r="C8672">
        <v>14</v>
      </c>
      <c r="D8672" t="s">
        <v>26795</v>
      </c>
      <c r="E8672" t="s">
        <v>5917</v>
      </c>
      <c r="F8672" t="s">
        <v>9698</v>
      </c>
      <c r="G8672">
        <v>22</v>
      </c>
      <c r="H8672" t="s">
        <v>5919</v>
      </c>
      <c r="I8672" t="s">
        <v>5920</v>
      </c>
      <c r="L8672" t="s">
        <v>9746</v>
      </c>
      <c r="M8672" t="s">
        <v>9747</v>
      </c>
      <c r="N8672" t="s">
        <v>5923</v>
      </c>
      <c r="O8672" t="s">
        <v>9748</v>
      </c>
    </row>
    <row r="8673" spans="1:15">
      <c r="A8673" s="8" t="str">
        <f t="shared" si="719"/>
        <v>https://w3id.org/kouigenjimonogatari/data/0731-01.json</v>
      </c>
      <c r="B8673">
        <v>731</v>
      </c>
      <c r="C8673">
        <v>1</v>
      </c>
      <c r="D8673" t="s">
        <v>26796</v>
      </c>
      <c r="E8673" t="s">
        <v>5917</v>
      </c>
      <c r="F8673" t="s">
        <v>9698</v>
      </c>
      <c r="G8673">
        <v>22</v>
      </c>
      <c r="H8673" t="s">
        <v>5919</v>
      </c>
      <c r="I8673" t="s">
        <v>5920</v>
      </c>
      <c r="L8673" t="s">
        <v>9746</v>
      </c>
      <c r="M8673" t="s">
        <v>9747</v>
      </c>
      <c r="N8673" t="s">
        <v>5923</v>
      </c>
      <c r="O8673" t="s">
        <v>9748</v>
      </c>
    </row>
    <row r="8674" spans="1:15">
      <c r="A8674" s="8" t="str">
        <f t="shared" si="719"/>
        <v>https://w3id.org/kouigenjimonogatari/data/0731-02.json</v>
      </c>
      <c r="B8674">
        <v>731</v>
      </c>
      <c r="C8674">
        <v>2</v>
      </c>
      <c r="D8674" t="s">
        <v>26797</v>
      </c>
      <c r="E8674" t="s">
        <v>5917</v>
      </c>
      <c r="F8674" t="s">
        <v>9698</v>
      </c>
      <c r="G8674">
        <v>22</v>
      </c>
      <c r="H8674" t="s">
        <v>5919</v>
      </c>
      <c r="I8674" t="s">
        <v>5920</v>
      </c>
      <c r="L8674" t="s">
        <v>9746</v>
      </c>
      <c r="M8674" t="s">
        <v>9747</v>
      </c>
      <c r="N8674" t="s">
        <v>5923</v>
      </c>
      <c r="O8674" t="s">
        <v>9748</v>
      </c>
    </row>
    <row r="8675" spans="1:15">
      <c r="A8675" s="8" t="str">
        <f t="shared" si="719"/>
        <v>https://w3id.org/kouigenjimonogatari/data/0731-03.json</v>
      </c>
      <c r="B8675">
        <v>731</v>
      </c>
      <c r="C8675">
        <v>3</v>
      </c>
      <c r="D8675" t="s">
        <v>26798</v>
      </c>
      <c r="E8675" t="s">
        <v>5917</v>
      </c>
      <c r="F8675" t="s">
        <v>9698</v>
      </c>
      <c r="G8675">
        <v>22</v>
      </c>
      <c r="H8675" t="s">
        <v>5919</v>
      </c>
      <c r="I8675" t="s">
        <v>5920</v>
      </c>
      <c r="L8675" t="s">
        <v>9746</v>
      </c>
      <c r="M8675" t="s">
        <v>9747</v>
      </c>
      <c r="N8675" t="s">
        <v>5923</v>
      </c>
      <c r="O8675" t="s">
        <v>9748</v>
      </c>
    </row>
    <row r="8676" spans="1:15">
      <c r="A8676" s="8" t="str">
        <f t="shared" si="719"/>
        <v>https://w3id.org/kouigenjimonogatari/data/0731-04.json</v>
      </c>
      <c r="B8676">
        <v>731</v>
      </c>
      <c r="C8676">
        <v>4</v>
      </c>
      <c r="D8676" t="s">
        <v>26799</v>
      </c>
      <c r="E8676" t="s">
        <v>5917</v>
      </c>
      <c r="F8676" t="s">
        <v>9698</v>
      </c>
      <c r="G8676">
        <v>22</v>
      </c>
      <c r="H8676" t="s">
        <v>5919</v>
      </c>
      <c r="I8676" t="s">
        <v>5920</v>
      </c>
      <c r="L8676" t="s">
        <v>9746</v>
      </c>
      <c r="M8676" t="s">
        <v>9747</v>
      </c>
      <c r="N8676" t="s">
        <v>5923</v>
      </c>
      <c r="O8676" t="s">
        <v>9748</v>
      </c>
    </row>
    <row r="8677" spans="1:15">
      <c r="A8677" s="8" t="str">
        <f t="shared" si="719"/>
        <v>https://w3id.org/kouigenjimonogatari/data/0731-05.json</v>
      </c>
      <c r="B8677">
        <v>731</v>
      </c>
      <c r="C8677">
        <v>5</v>
      </c>
      <c r="D8677" t="s">
        <v>9750</v>
      </c>
      <c r="E8677" t="s">
        <v>5917</v>
      </c>
      <c r="F8677" t="s">
        <v>9698</v>
      </c>
      <c r="G8677">
        <v>22</v>
      </c>
      <c r="H8677" t="s">
        <v>5919</v>
      </c>
      <c r="I8677" t="s">
        <v>5920</v>
      </c>
      <c r="L8677" t="s">
        <v>9746</v>
      </c>
      <c r="M8677" t="s">
        <v>9747</v>
      </c>
      <c r="N8677" t="s">
        <v>5923</v>
      </c>
      <c r="O8677" t="s">
        <v>9748</v>
      </c>
    </row>
    <row r="8678" spans="1:15">
      <c r="A8678" s="8" t="str">
        <f t="shared" si="719"/>
        <v>https://w3id.org/kouigenjimonogatari/data/0731-06.json</v>
      </c>
      <c r="B8678">
        <v>731</v>
      </c>
      <c r="C8678">
        <v>6</v>
      </c>
      <c r="D8678" t="s">
        <v>26800</v>
      </c>
      <c r="E8678" t="s">
        <v>5917</v>
      </c>
      <c r="F8678" t="s">
        <v>9698</v>
      </c>
      <c r="G8678">
        <v>22</v>
      </c>
      <c r="H8678" t="s">
        <v>5919</v>
      </c>
      <c r="I8678" t="s">
        <v>5920</v>
      </c>
      <c r="L8678" t="s">
        <v>9746</v>
      </c>
      <c r="M8678" t="s">
        <v>9747</v>
      </c>
      <c r="N8678" t="s">
        <v>5923</v>
      </c>
      <c r="O8678" t="s">
        <v>9748</v>
      </c>
    </row>
    <row r="8679" spans="1:15">
      <c r="A8679" s="8" t="str">
        <f t="shared" si="719"/>
        <v>https://w3id.org/kouigenjimonogatari/data/0731-07.json</v>
      </c>
      <c r="B8679">
        <v>731</v>
      </c>
      <c r="C8679">
        <v>7</v>
      </c>
      <c r="D8679" t="s">
        <v>26801</v>
      </c>
      <c r="E8679" t="s">
        <v>5917</v>
      </c>
      <c r="F8679" t="s">
        <v>9698</v>
      </c>
      <c r="G8679">
        <v>22</v>
      </c>
      <c r="H8679" t="s">
        <v>5919</v>
      </c>
      <c r="I8679" t="s">
        <v>5920</v>
      </c>
      <c r="L8679" t="s">
        <v>9746</v>
      </c>
      <c r="M8679" t="s">
        <v>9747</v>
      </c>
      <c r="N8679" t="s">
        <v>5923</v>
      </c>
      <c r="O8679" t="s">
        <v>9748</v>
      </c>
    </row>
    <row r="8680" spans="1:15">
      <c r="A8680" s="8" t="str">
        <f t="shared" si="719"/>
        <v>https://w3id.org/kouigenjimonogatari/data/0731-08.json</v>
      </c>
      <c r="B8680">
        <v>731</v>
      </c>
      <c r="C8680">
        <v>8</v>
      </c>
      <c r="D8680" t="s">
        <v>9751</v>
      </c>
      <c r="E8680" t="s">
        <v>5917</v>
      </c>
      <c r="F8680" t="s">
        <v>9698</v>
      </c>
      <c r="G8680">
        <v>22</v>
      </c>
      <c r="H8680" t="s">
        <v>5919</v>
      </c>
      <c r="I8680" t="s">
        <v>5920</v>
      </c>
      <c r="L8680" t="s">
        <v>9746</v>
      </c>
      <c r="M8680" t="s">
        <v>9747</v>
      </c>
      <c r="N8680" t="s">
        <v>5923</v>
      </c>
      <c r="O8680" t="s">
        <v>9748</v>
      </c>
    </row>
    <row r="8681" spans="1:15">
      <c r="A8681" s="8" t="str">
        <f t="shared" si="719"/>
        <v>https://w3id.org/kouigenjimonogatari/data/0731-09.json</v>
      </c>
      <c r="B8681">
        <v>731</v>
      </c>
      <c r="C8681">
        <v>9</v>
      </c>
      <c r="D8681" t="s">
        <v>26802</v>
      </c>
      <c r="E8681" t="s">
        <v>5917</v>
      </c>
      <c r="F8681" t="s">
        <v>9698</v>
      </c>
      <c r="G8681">
        <v>22</v>
      </c>
      <c r="H8681" t="s">
        <v>5919</v>
      </c>
      <c r="I8681" t="s">
        <v>5920</v>
      </c>
      <c r="L8681" t="s">
        <v>9746</v>
      </c>
      <c r="M8681" t="s">
        <v>9747</v>
      </c>
      <c r="N8681" t="s">
        <v>5923</v>
      </c>
      <c r="O8681" t="s">
        <v>9748</v>
      </c>
    </row>
    <row r="8682" spans="1:15">
      <c r="A8682" s="8" t="str">
        <f t="shared" si="719"/>
        <v>https://w3id.org/kouigenjimonogatari/data/0731-10.json</v>
      </c>
      <c r="B8682">
        <v>731</v>
      </c>
      <c r="C8682">
        <v>10</v>
      </c>
      <c r="D8682" t="s">
        <v>26803</v>
      </c>
      <c r="E8682" t="s">
        <v>5917</v>
      </c>
      <c r="F8682" t="s">
        <v>9698</v>
      </c>
      <c r="G8682">
        <v>22</v>
      </c>
      <c r="H8682" t="s">
        <v>5919</v>
      </c>
      <c r="I8682" t="s">
        <v>5920</v>
      </c>
      <c r="L8682" t="s">
        <v>9746</v>
      </c>
      <c r="M8682" t="s">
        <v>9747</v>
      </c>
      <c r="N8682" t="s">
        <v>5923</v>
      </c>
      <c r="O8682" t="s">
        <v>9748</v>
      </c>
    </row>
    <row r="8683" spans="1:15">
      <c r="A8683" s="8" t="str">
        <f t="shared" si="719"/>
        <v>https://w3id.org/kouigenjimonogatari/data/0731-11.json</v>
      </c>
      <c r="B8683">
        <v>731</v>
      </c>
      <c r="C8683">
        <v>11</v>
      </c>
      <c r="D8683" t="s">
        <v>26804</v>
      </c>
      <c r="E8683" t="s">
        <v>5917</v>
      </c>
      <c r="F8683" t="s">
        <v>9698</v>
      </c>
      <c r="G8683">
        <v>22</v>
      </c>
      <c r="H8683" t="s">
        <v>5919</v>
      </c>
      <c r="I8683" t="s">
        <v>5920</v>
      </c>
      <c r="L8683" t="s">
        <v>9746</v>
      </c>
      <c r="M8683" t="s">
        <v>9747</v>
      </c>
      <c r="N8683" t="s">
        <v>5923</v>
      </c>
      <c r="O8683" t="s">
        <v>9748</v>
      </c>
    </row>
    <row r="8684" spans="1:15">
      <c r="A8684" s="8" t="str">
        <f t="shared" si="719"/>
        <v>https://w3id.org/kouigenjimonogatari/data/0731-12.json</v>
      </c>
      <c r="B8684">
        <v>731</v>
      </c>
      <c r="C8684">
        <v>12</v>
      </c>
      <c r="D8684" t="s">
        <v>26805</v>
      </c>
      <c r="E8684" t="s">
        <v>5917</v>
      </c>
      <c r="F8684" t="s">
        <v>9698</v>
      </c>
      <c r="G8684">
        <v>22</v>
      </c>
      <c r="H8684" t="s">
        <v>5919</v>
      </c>
      <c r="I8684" t="s">
        <v>5920</v>
      </c>
      <c r="L8684" t="s">
        <v>9746</v>
      </c>
      <c r="M8684" t="s">
        <v>9747</v>
      </c>
      <c r="N8684" t="s">
        <v>5923</v>
      </c>
      <c r="O8684" t="s">
        <v>9748</v>
      </c>
    </row>
    <row r="8685" spans="1:15">
      <c r="A8685" s="8" t="str">
        <f t="shared" si="719"/>
        <v>https://w3id.org/kouigenjimonogatari/data/0731-13.json</v>
      </c>
      <c r="B8685">
        <v>731</v>
      </c>
      <c r="C8685">
        <v>13</v>
      </c>
      <c r="D8685" t="s">
        <v>26806</v>
      </c>
      <c r="E8685" t="s">
        <v>5917</v>
      </c>
      <c r="F8685" t="s">
        <v>9698</v>
      </c>
      <c r="G8685">
        <v>22</v>
      </c>
      <c r="H8685" t="s">
        <v>5919</v>
      </c>
      <c r="I8685" t="s">
        <v>5920</v>
      </c>
      <c r="L8685" t="s">
        <v>9746</v>
      </c>
      <c r="M8685" t="s">
        <v>9747</v>
      </c>
      <c r="N8685" t="s">
        <v>5923</v>
      </c>
      <c r="O8685" t="s">
        <v>9748</v>
      </c>
    </row>
    <row r="8686" spans="1:15">
      <c r="A8686" s="8" t="str">
        <f t="shared" si="719"/>
        <v>https://w3id.org/kouigenjimonogatari/data/0731-14.json</v>
      </c>
      <c r="B8686">
        <v>731</v>
      </c>
      <c r="C8686">
        <v>14</v>
      </c>
      <c r="D8686" t="s">
        <v>9752</v>
      </c>
      <c r="E8686" t="s">
        <v>5917</v>
      </c>
      <c r="F8686" t="s">
        <v>9698</v>
      </c>
      <c r="G8686">
        <v>22</v>
      </c>
      <c r="H8686" t="s">
        <v>5919</v>
      </c>
      <c r="I8686" t="s">
        <v>5920</v>
      </c>
      <c r="L8686" t="s">
        <v>9746</v>
      </c>
      <c r="M8686" t="s">
        <v>9747</v>
      </c>
      <c r="N8686" t="s">
        <v>5923</v>
      </c>
      <c r="O8686" t="s">
        <v>9748</v>
      </c>
    </row>
    <row r="8687" spans="1:15">
      <c r="A8687" s="8" t="str">
        <f t="shared" si="719"/>
        <v>https://w3id.org/kouigenjimonogatari/data/0732-01.json</v>
      </c>
      <c r="B8687">
        <v>732</v>
      </c>
      <c r="C8687">
        <v>1</v>
      </c>
      <c r="D8687" t="s">
        <v>26807</v>
      </c>
      <c r="E8687" t="s">
        <v>5917</v>
      </c>
      <c r="F8687" t="s">
        <v>9698</v>
      </c>
      <c r="G8687">
        <v>22</v>
      </c>
      <c r="H8687" t="s">
        <v>5919</v>
      </c>
      <c r="I8687" t="s">
        <v>5920</v>
      </c>
      <c r="L8687" t="s">
        <v>9753</v>
      </c>
      <c r="M8687" t="s">
        <v>9754</v>
      </c>
      <c r="N8687" t="s">
        <v>5923</v>
      </c>
      <c r="O8687" t="s">
        <v>9755</v>
      </c>
    </row>
    <row r="8688" spans="1:15">
      <c r="A8688" s="8" t="str">
        <f t="shared" si="719"/>
        <v>https://w3id.org/kouigenjimonogatari/data/0732-02.json</v>
      </c>
      <c r="B8688">
        <v>732</v>
      </c>
      <c r="C8688">
        <v>2</v>
      </c>
      <c r="D8688" t="s">
        <v>26808</v>
      </c>
      <c r="E8688" t="s">
        <v>5917</v>
      </c>
      <c r="F8688" t="s">
        <v>9698</v>
      </c>
      <c r="G8688">
        <v>22</v>
      </c>
      <c r="H8688" t="s">
        <v>5919</v>
      </c>
      <c r="I8688" t="s">
        <v>5920</v>
      </c>
      <c r="L8688" t="s">
        <v>9753</v>
      </c>
      <c r="M8688" t="s">
        <v>9754</v>
      </c>
      <c r="N8688" t="s">
        <v>5923</v>
      </c>
      <c r="O8688" t="s">
        <v>9755</v>
      </c>
    </row>
    <row r="8689" spans="1:15">
      <c r="A8689" s="8" t="str">
        <f t="shared" si="719"/>
        <v>https://w3id.org/kouigenjimonogatari/data/0732-03.json</v>
      </c>
      <c r="B8689">
        <v>732</v>
      </c>
      <c r="C8689">
        <v>3</v>
      </c>
      <c r="D8689" t="s">
        <v>9756</v>
      </c>
      <c r="E8689" t="s">
        <v>5917</v>
      </c>
      <c r="F8689" t="s">
        <v>9698</v>
      </c>
      <c r="G8689">
        <v>22</v>
      </c>
      <c r="H8689" t="s">
        <v>5919</v>
      </c>
      <c r="I8689" t="s">
        <v>5920</v>
      </c>
      <c r="L8689" t="s">
        <v>9753</v>
      </c>
      <c r="M8689" t="s">
        <v>9754</v>
      </c>
      <c r="N8689" t="s">
        <v>5923</v>
      </c>
      <c r="O8689" t="s">
        <v>9755</v>
      </c>
    </row>
    <row r="8690" spans="1:15">
      <c r="A8690" s="8" t="str">
        <f t="shared" si="719"/>
        <v>https://w3id.org/kouigenjimonogatari/data/0732-04.json</v>
      </c>
      <c r="B8690">
        <v>732</v>
      </c>
      <c r="C8690">
        <v>4</v>
      </c>
      <c r="D8690" t="s">
        <v>9757</v>
      </c>
      <c r="E8690" t="s">
        <v>5917</v>
      </c>
      <c r="F8690" t="s">
        <v>9698</v>
      </c>
      <c r="G8690">
        <v>22</v>
      </c>
      <c r="H8690" t="s">
        <v>5919</v>
      </c>
      <c r="I8690" t="s">
        <v>5920</v>
      </c>
      <c r="L8690" t="s">
        <v>9753</v>
      </c>
      <c r="M8690" t="s">
        <v>9754</v>
      </c>
      <c r="N8690" t="s">
        <v>5923</v>
      </c>
      <c r="O8690" t="s">
        <v>9755</v>
      </c>
    </row>
    <row r="8691" spans="1:15">
      <c r="A8691" s="8" t="str">
        <f t="shared" si="719"/>
        <v>https://w3id.org/kouigenjimonogatari/data/0732-05.json</v>
      </c>
      <c r="B8691">
        <v>732</v>
      </c>
      <c r="C8691">
        <v>5</v>
      </c>
      <c r="D8691" t="s">
        <v>9758</v>
      </c>
      <c r="E8691" t="s">
        <v>5917</v>
      </c>
      <c r="F8691" t="s">
        <v>9698</v>
      </c>
      <c r="G8691">
        <v>22</v>
      </c>
      <c r="H8691" t="s">
        <v>5919</v>
      </c>
      <c r="I8691" t="s">
        <v>5920</v>
      </c>
      <c r="L8691" t="s">
        <v>9753</v>
      </c>
      <c r="M8691" t="s">
        <v>9754</v>
      </c>
      <c r="N8691" t="s">
        <v>5923</v>
      </c>
      <c r="O8691" t="s">
        <v>9755</v>
      </c>
    </row>
    <row r="8692" spans="1:15">
      <c r="A8692" s="8" t="str">
        <f t="shared" si="719"/>
        <v>https://w3id.org/kouigenjimonogatari/data/0732-06.json</v>
      </c>
      <c r="B8692">
        <v>732</v>
      </c>
      <c r="C8692">
        <v>6</v>
      </c>
      <c r="D8692" t="s">
        <v>26809</v>
      </c>
      <c r="E8692" t="s">
        <v>5917</v>
      </c>
      <c r="F8692" t="s">
        <v>9698</v>
      </c>
      <c r="G8692">
        <v>22</v>
      </c>
      <c r="H8692" t="s">
        <v>5919</v>
      </c>
      <c r="I8692" t="s">
        <v>5920</v>
      </c>
      <c r="L8692" t="s">
        <v>9753</v>
      </c>
      <c r="M8692" t="s">
        <v>9754</v>
      </c>
      <c r="N8692" t="s">
        <v>5923</v>
      </c>
      <c r="O8692" t="s">
        <v>9755</v>
      </c>
    </row>
    <row r="8693" spans="1:15">
      <c r="A8693" s="8" t="str">
        <f t="shared" si="719"/>
        <v>https://w3id.org/kouigenjimonogatari/data/0732-07.json</v>
      </c>
      <c r="B8693">
        <v>732</v>
      </c>
      <c r="C8693">
        <v>7</v>
      </c>
      <c r="D8693" t="s">
        <v>26810</v>
      </c>
      <c r="E8693" t="s">
        <v>5917</v>
      </c>
      <c r="F8693" t="s">
        <v>9698</v>
      </c>
      <c r="G8693">
        <v>22</v>
      </c>
      <c r="H8693" t="s">
        <v>5919</v>
      </c>
      <c r="I8693" t="s">
        <v>5920</v>
      </c>
      <c r="L8693" t="s">
        <v>9753</v>
      </c>
      <c r="M8693" t="s">
        <v>9754</v>
      </c>
      <c r="N8693" t="s">
        <v>5923</v>
      </c>
      <c r="O8693" t="s">
        <v>9755</v>
      </c>
    </row>
    <row r="8694" spans="1:15">
      <c r="A8694" s="8" t="str">
        <f t="shared" si="719"/>
        <v>https://w3id.org/kouigenjimonogatari/data/0732-08.json</v>
      </c>
      <c r="B8694">
        <v>732</v>
      </c>
      <c r="C8694">
        <v>8</v>
      </c>
      <c r="D8694" t="s">
        <v>26811</v>
      </c>
      <c r="E8694" t="s">
        <v>5917</v>
      </c>
      <c r="F8694" t="s">
        <v>9698</v>
      </c>
      <c r="G8694">
        <v>22</v>
      </c>
      <c r="H8694" t="s">
        <v>5919</v>
      </c>
      <c r="I8694" t="s">
        <v>5920</v>
      </c>
      <c r="L8694" t="s">
        <v>9753</v>
      </c>
      <c r="M8694" t="s">
        <v>9754</v>
      </c>
      <c r="N8694" t="s">
        <v>5923</v>
      </c>
      <c r="O8694" t="s">
        <v>9755</v>
      </c>
    </row>
    <row r="8695" spans="1:15">
      <c r="A8695" s="8" t="str">
        <f t="shared" si="719"/>
        <v>https://w3id.org/kouigenjimonogatari/data/0732-09.json</v>
      </c>
      <c r="B8695">
        <v>732</v>
      </c>
      <c r="C8695">
        <v>9</v>
      </c>
      <c r="D8695" t="s">
        <v>26812</v>
      </c>
      <c r="E8695" t="s">
        <v>5917</v>
      </c>
      <c r="F8695" t="s">
        <v>9698</v>
      </c>
      <c r="G8695">
        <v>22</v>
      </c>
      <c r="H8695" t="s">
        <v>5919</v>
      </c>
      <c r="I8695" t="s">
        <v>5920</v>
      </c>
      <c r="L8695" t="s">
        <v>9753</v>
      </c>
      <c r="M8695" t="s">
        <v>9754</v>
      </c>
      <c r="N8695" t="s">
        <v>5923</v>
      </c>
      <c r="O8695" t="s">
        <v>9755</v>
      </c>
    </row>
    <row r="8696" spans="1:15">
      <c r="A8696" s="8" t="str">
        <f t="shared" si="719"/>
        <v>https://w3id.org/kouigenjimonogatari/data/0732-10.json</v>
      </c>
      <c r="B8696">
        <v>732</v>
      </c>
      <c r="C8696">
        <v>10</v>
      </c>
      <c r="D8696" t="s">
        <v>26813</v>
      </c>
      <c r="E8696" t="s">
        <v>5917</v>
      </c>
      <c r="F8696" t="s">
        <v>9698</v>
      </c>
      <c r="G8696">
        <v>22</v>
      </c>
      <c r="H8696" t="s">
        <v>5919</v>
      </c>
      <c r="I8696" t="s">
        <v>5920</v>
      </c>
      <c r="L8696" t="s">
        <v>9753</v>
      </c>
      <c r="M8696" t="s">
        <v>9754</v>
      </c>
      <c r="N8696" t="s">
        <v>5923</v>
      </c>
      <c r="O8696" t="s">
        <v>9755</v>
      </c>
    </row>
    <row r="8697" spans="1:15">
      <c r="A8697" s="8" t="str">
        <f t="shared" si="719"/>
        <v>https://w3id.org/kouigenjimonogatari/data/0732-11.json</v>
      </c>
      <c r="B8697">
        <v>732</v>
      </c>
      <c r="C8697">
        <v>11</v>
      </c>
      <c r="D8697" t="s">
        <v>26814</v>
      </c>
      <c r="E8697" t="s">
        <v>5917</v>
      </c>
      <c r="F8697" t="s">
        <v>9698</v>
      </c>
      <c r="G8697">
        <v>22</v>
      </c>
      <c r="H8697" t="s">
        <v>5919</v>
      </c>
      <c r="I8697" t="s">
        <v>5920</v>
      </c>
      <c r="L8697" t="s">
        <v>9753</v>
      </c>
      <c r="M8697" t="s">
        <v>9754</v>
      </c>
      <c r="N8697" t="s">
        <v>5923</v>
      </c>
      <c r="O8697" t="s">
        <v>9755</v>
      </c>
    </row>
    <row r="8698" spans="1:15">
      <c r="A8698" s="8" t="str">
        <f t="shared" si="719"/>
        <v>https://w3id.org/kouigenjimonogatari/data/0732-12.json</v>
      </c>
      <c r="B8698">
        <v>732</v>
      </c>
      <c r="C8698">
        <v>12</v>
      </c>
      <c r="D8698" t="s">
        <v>26815</v>
      </c>
      <c r="E8698" t="s">
        <v>5917</v>
      </c>
      <c r="F8698" t="s">
        <v>9698</v>
      </c>
      <c r="G8698">
        <v>22</v>
      </c>
      <c r="H8698" t="s">
        <v>5919</v>
      </c>
      <c r="I8698" t="s">
        <v>5920</v>
      </c>
      <c r="L8698" t="s">
        <v>9753</v>
      </c>
      <c r="M8698" t="s">
        <v>9754</v>
      </c>
      <c r="N8698" t="s">
        <v>5923</v>
      </c>
      <c r="O8698" t="s">
        <v>9755</v>
      </c>
    </row>
    <row r="8699" spans="1:15">
      <c r="A8699" s="8" t="str">
        <f t="shared" si="719"/>
        <v>https://w3id.org/kouigenjimonogatari/data/0732-13.json</v>
      </c>
      <c r="B8699">
        <v>732</v>
      </c>
      <c r="C8699">
        <v>13</v>
      </c>
      <c r="D8699" t="s">
        <v>26816</v>
      </c>
      <c r="E8699" t="s">
        <v>5917</v>
      </c>
      <c r="F8699" t="s">
        <v>9698</v>
      </c>
      <c r="G8699">
        <v>22</v>
      </c>
      <c r="H8699" t="s">
        <v>5919</v>
      </c>
      <c r="I8699" t="s">
        <v>5920</v>
      </c>
      <c r="L8699" t="s">
        <v>9753</v>
      </c>
      <c r="M8699" t="s">
        <v>9754</v>
      </c>
      <c r="N8699" t="s">
        <v>5923</v>
      </c>
      <c r="O8699" t="s">
        <v>9755</v>
      </c>
    </row>
    <row r="8700" spans="1:15">
      <c r="A8700" s="8" t="str">
        <f t="shared" si="719"/>
        <v>https://w3id.org/kouigenjimonogatari/data/0732-14.json</v>
      </c>
      <c r="B8700">
        <v>732</v>
      </c>
      <c r="C8700">
        <v>14</v>
      </c>
      <c r="D8700" t="s">
        <v>26817</v>
      </c>
      <c r="E8700" t="s">
        <v>5917</v>
      </c>
      <c r="F8700" t="s">
        <v>9698</v>
      </c>
      <c r="G8700">
        <v>22</v>
      </c>
      <c r="H8700" t="s">
        <v>5919</v>
      </c>
      <c r="I8700" t="s">
        <v>5920</v>
      </c>
      <c r="L8700" t="s">
        <v>9753</v>
      </c>
      <c r="M8700" t="s">
        <v>9754</v>
      </c>
      <c r="N8700" t="s">
        <v>5923</v>
      </c>
      <c r="O8700" t="s">
        <v>9755</v>
      </c>
    </row>
    <row r="8701" spans="1:15">
      <c r="A8701" s="8" t="str">
        <f t="shared" si="719"/>
        <v>https://w3id.org/kouigenjimonogatari/data/0733-01.json</v>
      </c>
      <c r="B8701">
        <v>733</v>
      </c>
      <c r="C8701">
        <v>1</v>
      </c>
      <c r="D8701" t="s">
        <v>26818</v>
      </c>
      <c r="E8701" t="s">
        <v>5917</v>
      </c>
      <c r="F8701" t="s">
        <v>9698</v>
      </c>
      <c r="G8701">
        <v>22</v>
      </c>
      <c r="H8701" t="s">
        <v>5919</v>
      </c>
      <c r="I8701" t="s">
        <v>5920</v>
      </c>
      <c r="L8701" t="s">
        <v>9753</v>
      </c>
      <c r="M8701" t="s">
        <v>9754</v>
      </c>
      <c r="N8701" t="s">
        <v>5923</v>
      </c>
      <c r="O8701" t="s">
        <v>9755</v>
      </c>
    </row>
    <row r="8702" spans="1:15">
      <c r="A8702" s="8" t="str">
        <f t="shared" si="719"/>
        <v>https://w3id.org/kouigenjimonogatari/data/0733-02.json</v>
      </c>
      <c r="B8702">
        <v>733</v>
      </c>
      <c r="C8702">
        <v>2</v>
      </c>
      <c r="D8702" t="s">
        <v>26819</v>
      </c>
      <c r="E8702" t="s">
        <v>5917</v>
      </c>
      <c r="F8702" t="s">
        <v>9698</v>
      </c>
      <c r="G8702">
        <v>22</v>
      </c>
      <c r="H8702" t="s">
        <v>5919</v>
      </c>
      <c r="I8702" t="s">
        <v>5920</v>
      </c>
      <c r="L8702" t="s">
        <v>9753</v>
      </c>
      <c r="M8702" t="s">
        <v>9754</v>
      </c>
      <c r="N8702" t="s">
        <v>5923</v>
      </c>
      <c r="O8702" t="s">
        <v>9755</v>
      </c>
    </row>
    <row r="8703" spans="1:15">
      <c r="A8703" s="8" t="str">
        <f t="shared" si="719"/>
        <v>https://w3id.org/kouigenjimonogatari/data/0733-03.json</v>
      </c>
      <c r="B8703">
        <v>733</v>
      </c>
      <c r="C8703">
        <v>3</v>
      </c>
      <c r="D8703" t="s">
        <v>26820</v>
      </c>
      <c r="E8703" t="s">
        <v>5917</v>
      </c>
      <c r="F8703" t="s">
        <v>9698</v>
      </c>
      <c r="G8703">
        <v>22</v>
      </c>
      <c r="H8703" t="s">
        <v>5919</v>
      </c>
      <c r="I8703" t="s">
        <v>5920</v>
      </c>
      <c r="L8703" t="s">
        <v>9753</v>
      </c>
      <c r="M8703" t="s">
        <v>9754</v>
      </c>
      <c r="N8703" t="s">
        <v>5923</v>
      </c>
      <c r="O8703" t="s">
        <v>9755</v>
      </c>
    </row>
    <row r="8704" spans="1:15">
      <c r="A8704" s="8" t="str">
        <f t="shared" ref="A8704:A8767" si="720">"https://w3id.org/kouigenjimonogatari/data/"&amp;TEXT(B8704, "0000")&amp;"-"&amp;TEXT(C8704, "00")&amp;".json"</f>
        <v>https://w3id.org/kouigenjimonogatari/data/0733-04.json</v>
      </c>
      <c r="B8704">
        <v>733</v>
      </c>
      <c r="C8704">
        <v>4</v>
      </c>
      <c r="D8704" t="s">
        <v>26821</v>
      </c>
      <c r="E8704" t="s">
        <v>5917</v>
      </c>
      <c r="F8704" t="s">
        <v>9698</v>
      </c>
      <c r="G8704">
        <v>22</v>
      </c>
      <c r="H8704" t="s">
        <v>5919</v>
      </c>
      <c r="I8704" t="s">
        <v>5920</v>
      </c>
      <c r="L8704" t="s">
        <v>9753</v>
      </c>
      <c r="M8704" t="s">
        <v>9754</v>
      </c>
      <c r="N8704" t="s">
        <v>5923</v>
      </c>
      <c r="O8704" t="s">
        <v>9755</v>
      </c>
    </row>
    <row r="8705" spans="1:15">
      <c r="A8705" s="8" t="str">
        <f t="shared" si="720"/>
        <v>https://w3id.org/kouigenjimonogatari/data/0733-05.json</v>
      </c>
      <c r="B8705">
        <v>733</v>
      </c>
      <c r="C8705">
        <v>5</v>
      </c>
      <c r="D8705" t="s">
        <v>26822</v>
      </c>
      <c r="E8705" t="s">
        <v>5917</v>
      </c>
      <c r="F8705" t="s">
        <v>9698</v>
      </c>
      <c r="G8705">
        <v>22</v>
      </c>
      <c r="H8705" t="s">
        <v>5919</v>
      </c>
      <c r="I8705" t="s">
        <v>5920</v>
      </c>
      <c r="L8705" t="s">
        <v>9753</v>
      </c>
      <c r="M8705" t="s">
        <v>9754</v>
      </c>
      <c r="N8705" t="s">
        <v>5923</v>
      </c>
      <c r="O8705" t="s">
        <v>9755</v>
      </c>
    </row>
    <row r="8706" spans="1:15">
      <c r="A8706" s="8" t="str">
        <f t="shared" si="720"/>
        <v>https://w3id.org/kouigenjimonogatari/data/0733-06.json</v>
      </c>
      <c r="B8706">
        <v>733</v>
      </c>
      <c r="C8706">
        <v>6</v>
      </c>
      <c r="D8706" t="s">
        <v>26823</v>
      </c>
      <c r="E8706" t="s">
        <v>5917</v>
      </c>
      <c r="F8706" t="s">
        <v>9698</v>
      </c>
      <c r="G8706">
        <v>22</v>
      </c>
      <c r="H8706" t="s">
        <v>5919</v>
      </c>
      <c r="I8706" t="s">
        <v>5920</v>
      </c>
      <c r="L8706" t="s">
        <v>9753</v>
      </c>
      <c r="M8706" t="s">
        <v>9754</v>
      </c>
      <c r="N8706" t="s">
        <v>5923</v>
      </c>
      <c r="O8706" t="s">
        <v>9755</v>
      </c>
    </row>
    <row r="8707" spans="1:15">
      <c r="A8707" s="8" t="str">
        <f t="shared" si="720"/>
        <v>https://w3id.org/kouigenjimonogatari/data/0733-07.json</v>
      </c>
      <c r="B8707">
        <v>733</v>
      </c>
      <c r="C8707">
        <v>7</v>
      </c>
      <c r="D8707" t="s">
        <v>26824</v>
      </c>
      <c r="E8707" t="s">
        <v>5917</v>
      </c>
      <c r="F8707" t="s">
        <v>9698</v>
      </c>
      <c r="G8707">
        <v>22</v>
      </c>
      <c r="H8707" t="s">
        <v>5919</v>
      </c>
      <c r="I8707" t="s">
        <v>5920</v>
      </c>
      <c r="L8707" t="s">
        <v>9753</v>
      </c>
      <c r="M8707" t="s">
        <v>9754</v>
      </c>
      <c r="N8707" t="s">
        <v>5923</v>
      </c>
      <c r="O8707" t="s">
        <v>9755</v>
      </c>
    </row>
    <row r="8708" spans="1:15">
      <c r="A8708" s="8" t="str">
        <f t="shared" si="720"/>
        <v>https://w3id.org/kouigenjimonogatari/data/0733-08.json</v>
      </c>
      <c r="B8708">
        <v>733</v>
      </c>
      <c r="C8708">
        <v>8</v>
      </c>
      <c r="D8708" t="s">
        <v>26825</v>
      </c>
      <c r="E8708" t="s">
        <v>5917</v>
      </c>
      <c r="F8708" t="s">
        <v>9698</v>
      </c>
      <c r="G8708">
        <v>22</v>
      </c>
      <c r="H8708" t="s">
        <v>5919</v>
      </c>
      <c r="I8708" t="s">
        <v>5920</v>
      </c>
      <c r="L8708" t="s">
        <v>9753</v>
      </c>
      <c r="M8708" t="s">
        <v>9754</v>
      </c>
      <c r="N8708" t="s">
        <v>5923</v>
      </c>
      <c r="O8708" t="s">
        <v>9755</v>
      </c>
    </row>
    <row r="8709" spans="1:15">
      <c r="A8709" s="8" t="str">
        <f t="shared" si="720"/>
        <v>https://w3id.org/kouigenjimonogatari/data/0733-09.json</v>
      </c>
      <c r="B8709">
        <v>733</v>
      </c>
      <c r="C8709">
        <v>9</v>
      </c>
      <c r="D8709" t="s">
        <v>26826</v>
      </c>
      <c r="E8709" t="s">
        <v>5917</v>
      </c>
      <c r="F8709" t="s">
        <v>9698</v>
      </c>
      <c r="G8709">
        <v>22</v>
      </c>
      <c r="H8709" t="s">
        <v>5919</v>
      </c>
      <c r="I8709" t="s">
        <v>5920</v>
      </c>
      <c r="L8709" t="s">
        <v>9753</v>
      </c>
      <c r="M8709" t="s">
        <v>9754</v>
      </c>
      <c r="N8709" t="s">
        <v>5923</v>
      </c>
      <c r="O8709" t="s">
        <v>9755</v>
      </c>
    </row>
    <row r="8710" spans="1:15">
      <c r="A8710" s="8" t="str">
        <f t="shared" si="720"/>
        <v>https://w3id.org/kouigenjimonogatari/data/0733-10.json</v>
      </c>
      <c r="B8710">
        <v>733</v>
      </c>
      <c r="C8710">
        <v>10</v>
      </c>
      <c r="D8710" t="s">
        <v>26827</v>
      </c>
      <c r="E8710" t="s">
        <v>5917</v>
      </c>
      <c r="F8710" t="s">
        <v>9698</v>
      </c>
      <c r="G8710">
        <v>22</v>
      </c>
      <c r="H8710" t="s">
        <v>5919</v>
      </c>
      <c r="I8710" t="s">
        <v>5920</v>
      </c>
      <c r="L8710" t="s">
        <v>9753</v>
      </c>
      <c r="M8710" t="s">
        <v>9754</v>
      </c>
      <c r="N8710" t="s">
        <v>5923</v>
      </c>
      <c r="O8710" t="s">
        <v>9755</v>
      </c>
    </row>
    <row r="8711" spans="1:15">
      <c r="A8711" s="8" t="str">
        <f t="shared" si="720"/>
        <v>https://w3id.org/kouigenjimonogatari/data/0733-11.json</v>
      </c>
      <c r="B8711">
        <v>733</v>
      </c>
      <c r="C8711">
        <v>11</v>
      </c>
      <c r="D8711" t="s">
        <v>26828</v>
      </c>
      <c r="E8711" t="s">
        <v>5917</v>
      </c>
      <c r="F8711" t="s">
        <v>9698</v>
      </c>
      <c r="G8711">
        <v>22</v>
      </c>
      <c r="H8711" t="s">
        <v>5919</v>
      </c>
      <c r="I8711" t="s">
        <v>5920</v>
      </c>
      <c r="L8711" t="s">
        <v>9753</v>
      </c>
      <c r="M8711" t="s">
        <v>9754</v>
      </c>
      <c r="N8711" t="s">
        <v>5923</v>
      </c>
      <c r="O8711" t="s">
        <v>9755</v>
      </c>
    </row>
    <row r="8712" spans="1:15">
      <c r="A8712" s="8" t="str">
        <f t="shared" si="720"/>
        <v>https://w3id.org/kouigenjimonogatari/data/0733-12.json</v>
      </c>
      <c r="B8712">
        <v>733</v>
      </c>
      <c r="C8712">
        <v>12</v>
      </c>
      <c r="D8712" t="s">
        <v>26829</v>
      </c>
      <c r="E8712" t="s">
        <v>5917</v>
      </c>
      <c r="F8712" t="s">
        <v>9698</v>
      </c>
      <c r="G8712">
        <v>22</v>
      </c>
      <c r="H8712" t="s">
        <v>5919</v>
      </c>
      <c r="I8712" t="s">
        <v>5920</v>
      </c>
      <c r="L8712" t="s">
        <v>9753</v>
      </c>
      <c r="M8712" t="s">
        <v>9754</v>
      </c>
      <c r="N8712" t="s">
        <v>5923</v>
      </c>
      <c r="O8712" t="s">
        <v>9755</v>
      </c>
    </row>
    <row r="8713" spans="1:15">
      <c r="A8713" s="8" t="str">
        <f t="shared" si="720"/>
        <v>https://w3id.org/kouigenjimonogatari/data/0733-13.json</v>
      </c>
      <c r="B8713">
        <v>733</v>
      </c>
      <c r="C8713">
        <v>13</v>
      </c>
      <c r="D8713" t="s">
        <v>26830</v>
      </c>
      <c r="E8713" t="s">
        <v>5917</v>
      </c>
      <c r="F8713" t="s">
        <v>9698</v>
      </c>
      <c r="G8713">
        <v>22</v>
      </c>
      <c r="H8713" t="s">
        <v>5919</v>
      </c>
      <c r="I8713" t="s">
        <v>5920</v>
      </c>
      <c r="L8713" t="s">
        <v>9753</v>
      </c>
      <c r="M8713" t="s">
        <v>9754</v>
      </c>
      <c r="N8713" t="s">
        <v>5923</v>
      </c>
      <c r="O8713" t="s">
        <v>9755</v>
      </c>
    </row>
    <row r="8714" spans="1:15">
      <c r="A8714" s="8" t="str">
        <f t="shared" si="720"/>
        <v>https://w3id.org/kouigenjimonogatari/data/0733-14.json</v>
      </c>
      <c r="B8714">
        <v>733</v>
      </c>
      <c r="C8714">
        <v>14</v>
      </c>
      <c r="D8714" t="s">
        <v>9759</v>
      </c>
      <c r="E8714" t="s">
        <v>5917</v>
      </c>
      <c r="F8714" t="s">
        <v>9698</v>
      </c>
      <c r="G8714">
        <v>22</v>
      </c>
      <c r="H8714" t="s">
        <v>5919</v>
      </c>
      <c r="I8714" t="s">
        <v>5920</v>
      </c>
      <c r="L8714" t="s">
        <v>9753</v>
      </c>
      <c r="M8714" t="s">
        <v>9754</v>
      </c>
      <c r="N8714" t="s">
        <v>5923</v>
      </c>
      <c r="O8714" t="s">
        <v>9755</v>
      </c>
    </row>
    <row r="8715" spans="1:15">
      <c r="A8715" s="8" t="str">
        <f t="shared" si="720"/>
        <v>https://w3id.org/kouigenjimonogatari/data/0734-01.json</v>
      </c>
      <c r="B8715">
        <v>734</v>
      </c>
      <c r="C8715">
        <v>1</v>
      </c>
      <c r="D8715" t="s">
        <v>9760</v>
      </c>
      <c r="E8715" t="s">
        <v>5917</v>
      </c>
      <c r="F8715" t="s">
        <v>9698</v>
      </c>
      <c r="G8715">
        <v>22</v>
      </c>
      <c r="H8715" t="s">
        <v>5919</v>
      </c>
      <c r="I8715" t="s">
        <v>5920</v>
      </c>
      <c r="L8715" t="s">
        <v>9761</v>
      </c>
      <c r="M8715" t="s">
        <v>9762</v>
      </c>
      <c r="N8715" t="s">
        <v>5923</v>
      </c>
      <c r="O8715" t="s">
        <v>9763</v>
      </c>
    </row>
    <row r="8716" spans="1:15">
      <c r="A8716" s="8" t="str">
        <f t="shared" si="720"/>
        <v>https://w3id.org/kouigenjimonogatari/data/0734-02.json</v>
      </c>
      <c r="B8716">
        <v>734</v>
      </c>
      <c r="C8716">
        <v>2</v>
      </c>
      <c r="D8716" t="s">
        <v>9764</v>
      </c>
      <c r="E8716" t="s">
        <v>5917</v>
      </c>
      <c r="F8716" t="s">
        <v>9698</v>
      </c>
      <c r="G8716">
        <v>22</v>
      </c>
      <c r="H8716" t="s">
        <v>5919</v>
      </c>
      <c r="I8716" t="s">
        <v>5920</v>
      </c>
      <c r="L8716" t="s">
        <v>9761</v>
      </c>
      <c r="M8716" t="s">
        <v>9762</v>
      </c>
      <c r="N8716" t="s">
        <v>5923</v>
      </c>
      <c r="O8716" t="s">
        <v>9763</v>
      </c>
    </row>
    <row r="8717" spans="1:15">
      <c r="A8717" s="8" t="str">
        <f t="shared" si="720"/>
        <v>https://w3id.org/kouigenjimonogatari/data/0734-03.json</v>
      </c>
      <c r="B8717">
        <v>734</v>
      </c>
      <c r="C8717">
        <v>3</v>
      </c>
      <c r="D8717" t="s">
        <v>9765</v>
      </c>
      <c r="E8717" t="s">
        <v>5917</v>
      </c>
      <c r="F8717" t="s">
        <v>9698</v>
      </c>
      <c r="G8717">
        <v>22</v>
      </c>
      <c r="H8717" t="s">
        <v>5919</v>
      </c>
      <c r="I8717" t="s">
        <v>5920</v>
      </c>
      <c r="L8717" t="s">
        <v>9761</v>
      </c>
      <c r="M8717" t="s">
        <v>9762</v>
      </c>
      <c r="N8717" t="s">
        <v>5923</v>
      </c>
      <c r="O8717" t="s">
        <v>9763</v>
      </c>
    </row>
    <row r="8718" spans="1:15">
      <c r="A8718" s="8" t="str">
        <f t="shared" si="720"/>
        <v>https://w3id.org/kouigenjimonogatari/data/0734-04.json</v>
      </c>
      <c r="B8718">
        <v>734</v>
      </c>
      <c r="C8718">
        <v>4</v>
      </c>
      <c r="D8718" t="s">
        <v>26831</v>
      </c>
      <c r="E8718" t="s">
        <v>5917</v>
      </c>
      <c r="F8718" t="s">
        <v>9698</v>
      </c>
      <c r="G8718">
        <v>22</v>
      </c>
      <c r="H8718" t="s">
        <v>5919</v>
      </c>
      <c r="I8718" t="s">
        <v>5920</v>
      </c>
      <c r="L8718" t="s">
        <v>9761</v>
      </c>
      <c r="M8718" t="s">
        <v>9762</v>
      </c>
      <c r="N8718" t="s">
        <v>5923</v>
      </c>
      <c r="O8718" t="s">
        <v>9763</v>
      </c>
    </row>
    <row r="8719" spans="1:15">
      <c r="A8719" s="8" t="str">
        <f t="shared" si="720"/>
        <v>https://w3id.org/kouigenjimonogatari/data/0734-05.json</v>
      </c>
      <c r="B8719">
        <v>734</v>
      </c>
      <c r="C8719">
        <v>5</v>
      </c>
      <c r="D8719" t="s">
        <v>9766</v>
      </c>
      <c r="E8719" t="s">
        <v>5917</v>
      </c>
      <c r="F8719" t="s">
        <v>9698</v>
      </c>
      <c r="G8719">
        <v>22</v>
      </c>
      <c r="H8719" t="s">
        <v>5919</v>
      </c>
      <c r="I8719" t="s">
        <v>5920</v>
      </c>
      <c r="L8719" t="s">
        <v>9761</v>
      </c>
      <c r="M8719" t="s">
        <v>9762</v>
      </c>
      <c r="N8719" t="s">
        <v>5923</v>
      </c>
      <c r="O8719" t="s">
        <v>9763</v>
      </c>
    </row>
    <row r="8720" spans="1:15">
      <c r="A8720" s="8" t="str">
        <f t="shared" si="720"/>
        <v>https://w3id.org/kouigenjimonogatari/data/0734-06.json</v>
      </c>
      <c r="B8720">
        <v>734</v>
      </c>
      <c r="C8720">
        <v>6</v>
      </c>
      <c r="D8720" t="s">
        <v>9767</v>
      </c>
      <c r="E8720" t="s">
        <v>5917</v>
      </c>
      <c r="F8720" t="s">
        <v>9698</v>
      </c>
      <c r="G8720">
        <v>22</v>
      </c>
      <c r="H8720" t="s">
        <v>5919</v>
      </c>
      <c r="I8720" t="s">
        <v>5920</v>
      </c>
      <c r="L8720" t="s">
        <v>9761</v>
      </c>
      <c r="M8720" t="s">
        <v>9762</v>
      </c>
      <c r="N8720" t="s">
        <v>5923</v>
      </c>
      <c r="O8720" t="s">
        <v>9763</v>
      </c>
    </row>
    <row r="8721" spans="1:15">
      <c r="A8721" s="8" t="str">
        <f t="shared" si="720"/>
        <v>https://w3id.org/kouigenjimonogatari/data/0734-07.json</v>
      </c>
      <c r="B8721">
        <v>734</v>
      </c>
      <c r="C8721">
        <v>7</v>
      </c>
      <c r="D8721" t="s">
        <v>9768</v>
      </c>
      <c r="E8721" t="s">
        <v>5917</v>
      </c>
      <c r="F8721" t="s">
        <v>9698</v>
      </c>
      <c r="G8721">
        <v>22</v>
      </c>
      <c r="H8721" t="s">
        <v>5919</v>
      </c>
      <c r="I8721" t="s">
        <v>5920</v>
      </c>
      <c r="L8721" t="s">
        <v>9761</v>
      </c>
      <c r="M8721" t="s">
        <v>9762</v>
      </c>
      <c r="N8721" t="s">
        <v>5923</v>
      </c>
      <c r="O8721" t="s">
        <v>9763</v>
      </c>
    </row>
    <row r="8722" spans="1:15">
      <c r="A8722" s="8" t="str">
        <f t="shared" si="720"/>
        <v>https://w3id.org/kouigenjimonogatari/data/0734-08.json</v>
      </c>
      <c r="B8722">
        <v>734</v>
      </c>
      <c r="C8722">
        <v>8</v>
      </c>
      <c r="D8722" t="s">
        <v>9769</v>
      </c>
      <c r="E8722" t="s">
        <v>5917</v>
      </c>
      <c r="F8722" t="s">
        <v>9698</v>
      </c>
      <c r="G8722">
        <v>22</v>
      </c>
      <c r="H8722" t="s">
        <v>5919</v>
      </c>
      <c r="I8722" t="s">
        <v>5920</v>
      </c>
      <c r="L8722" t="s">
        <v>9761</v>
      </c>
      <c r="M8722" t="s">
        <v>9762</v>
      </c>
      <c r="N8722" t="s">
        <v>5923</v>
      </c>
      <c r="O8722" t="s">
        <v>9763</v>
      </c>
    </row>
    <row r="8723" spans="1:15">
      <c r="A8723" s="8" t="str">
        <f t="shared" si="720"/>
        <v>https://w3id.org/kouigenjimonogatari/data/0734-09.json</v>
      </c>
      <c r="B8723">
        <v>734</v>
      </c>
      <c r="C8723">
        <v>9</v>
      </c>
      <c r="D8723" t="s">
        <v>26832</v>
      </c>
      <c r="E8723" t="s">
        <v>5917</v>
      </c>
      <c r="F8723" t="s">
        <v>9698</v>
      </c>
      <c r="G8723">
        <v>22</v>
      </c>
      <c r="H8723" t="s">
        <v>5919</v>
      </c>
      <c r="I8723" t="s">
        <v>5920</v>
      </c>
      <c r="L8723" t="s">
        <v>9761</v>
      </c>
      <c r="M8723" t="s">
        <v>9762</v>
      </c>
      <c r="N8723" t="s">
        <v>5923</v>
      </c>
      <c r="O8723" t="s">
        <v>9763</v>
      </c>
    </row>
    <row r="8724" spans="1:15">
      <c r="A8724" s="8" t="str">
        <f t="shared" si="720"/>
        <v>https://w3id.org/kouigenjimonogatari/data/0734-10.json</v>
      </c>
      <c r="B8724">
        <v>734</v>
      </c>
      <c r="C8724">
        <v>10</v>
      </c>
      <c r="D8724" t="s">
        <v>26833</v>
      </c>
      <c r="E8724" t="s">
        <v>5917</v>
      </c>
      <c r="F8724" t="s">
        <v>9698</v>
      </c>
      <c r="G8724">
        <v>22</v>
      </c>
      <c r="H8724" t="s">
        <v>5919</v>
      </c>
      <c r="I8724" t="s">
        <v>5920</v>
      </c>
      <c r="L8724" t="s">
        <v>9761</v>
      </c>
      <c r="M8724" t="s">
        <v>9762</v>
      </c>
      <c r="N8724" t="s">
        <v>5923</v>
      </c>
      <c r="O8724" t="s">
        <v>9763</v>
      </c>
    </row>
    <row r="8725" spans="1:15">
      <c r="A8725" s="8" t="str">
        <f t="shared" si="720"/>
        <v>https://w3id.org/kouigenjimonogatari/data/0734-11.json</v>
      </c>
      <c r="B8725">
        <v>734</v>
      </c>
      <c r="C8725">
        <v>11</v>
      </c>
      <c r="D8725" t="s">
        <v>26834</v>
      </c>
      <c r="E8725" t="s">
        <v>5917</v>
      </c>
      <c r="F8725" t="s">
        <v>9698</v>
      </c>
      <c r="G8725">
        <v>22</v>
      </c>
      <c r="H8725" t="s">
        <v>5919</v>
      </c>
      <c r="I8725" t="s">
        <v>5920</v>
      </c>
      <c r="L8725" t="s">
        <v>9761</v>
      </c>
      <c r="M8725" t="s">
        <v>9762</v>
      </c>
      <c r="N8725" t="s">
        <v>5923</v>
      </c>
      <c r="O8725" t="s">
        <v>9763</v>
      </c>
    </row>
    <row r="8726" spans="1:15">
      <c r="A8726" s="8" t="str">
        <f t="shared" si="720"/>
        <v>https://w3id.org/kouigenjimonogatari/data/0734-12.json</v>
      </c>
      <c r="B8726">
        <v>734</v>
      </c>
      <c r="C8726">
        <v>12</v>
      </c>
      <c r="D8726" t="s">
        <v>26835</v>
      </c>
      <c r="E8726" t="s">
        <v>5917</v>
      </c>
      <c r="F8726" t="s">
        <v>9698</v>
      </c>
      <c r="G8726">
        <v>22</v>
      </c>
      <c r="H8726" t="s">
        <v>5919</v>
      </c>
      <c r="I8726" t="s">
        <v>5920</v>
      </c>
      <c r="L8726" t="s">
        <v>9761</v>
      </c>
      <c r="M8726" t="s">
        <v>9762</v>
      </c>
      <c r="N8726" t="s">
        <v>5923</v>
      </c>
      <c r="O8726" t="s">
        <v>9763</v>
      </c>
    </row>
    <row r="8727" spans="1:15">
      <c r="A8727" s="8" t="str">
        <f t="shared" si="720"/>
        <v>https://w3id.org/kouigenjimonogatari/data/0734-13.json</v>
      </c>
      <c r="B8727">
        <v>734</v>
      </c>
      <c r="C8727">
        <v>13</v>
      </c>
      <c r="D8727" t="s">
        <v>26836</v>
      </c>
      <c r="E8727" t="s">
        <v>5917</v>
      </c>
      <c r="F8727" t="s">
        <v>9698</v>
      </c>
      <c r="G8727">
        <v>22</v>
      </c>
      <c r="H8727" t="s">
        <v>5919</v>
      </c>
      <c r="I8727" t="s">
        <v>5920</v>
      </c>
      <c r="L8727" t="s">
        <v>9761</v>
      </c>
      <c r="M8727" t="s">
        <v>9762</v>
      </c>
      <c r="N8727" t="s">
        <v>5923</v>
      </c>
      <c r="O8727" t="s">
        <v>9763</v>
      </c>
    </row>
    <row r="8728" spans="1:15">
      <c r="A8728" s="8" t="str">
        <f t="shared" si="720"/>
        <v>https://w3id.org/kouigenjimonogatari/data/0734-14.json</v>
      </c>
      <c r="B8728">
        <v>734</v>
      </c>
      <c r="C8728">
        <v>14</v>
      </c>
      <c r="D8728" t="s">
        <v>26837</v>
      </c>
      <c r="E8728" t="s">
        <v>5917</v>
      </c>
      <c r="F8728" t="s">
        <v>9698</v>
      </c>
      <c r="G8728">
        <v>22</v>
      </c>
      <c r="H8728" t="s">
        <v>5919</v>
      </c>
      <c r="I8728" t="s">
        <v>5920</v>
      </c>
      <c r="L8728" t="s">
        <v>9761</v>
      </c>
      <c r="M8728" t="s">
        <v>9762</v>
      </c>
      <c r="N8728" t="s">
        <v>5923</v>
      </c>
      <c r="O8728" t="s">
        <v>9763</v>
      </c>
    </row>
    <row r="8729" spans="1:15">
      <c r="A8729" s="8" t="str">
        <f t="shared" si="720"/>
        <v>https://w3id.org/kouigenjimonogatari/data/0735-01.json</v>
      </c>
      <c r="B8729">
        <v>735</v>
      </c>
      <c r="C8729">
        <v>1</v>
      </c>
      <c r="D8729" t="s">
        <v>26838</v>
      </c>
      <c r="E8729" t="s">
        <v>5917</v>
      </c>
      <c r="F8729" t="s">
        <v>9698</v>
      </c>
      <c r="G8729">
        <v>22</v>
      </c>
      <c r="H8729" t="s">
        <v>5919</v>
      </c>
      <c r="I8729" t="s">
        <v>5920</v>
      </c>
      <c r="L8729" t="s">
        <v>9761</v>
      </c>
      <c r="M8729" t="s">
        <v>9762</v>
      </c>
      <c r="N8729" t="s">
        <v>5923</v>
      </c>
      <c r="O8729" t="s">
        <v>9763</v>
      </c>
    </row>
    <row r="8730" spans="1:15">
      <c r="A8730" s="8" t="str">
        <f t="shared" si="720"/>
        <v>https://w3id.org/kouigenjimonogatari/data/0735-02.json</v>
      </c>
      <c r="B8730">
        <v>735</v>
      </c>
      <c r="C8730">
        <v>2</v>
      </c>
      <c r="D8730" t="s">
        <v>26839</v>
      </c>
      <c r="E8730" t="s">
        <v>5917</v>
      </c>
      <c r="F8730" t="s">
        <v>9698</v>
      </c>
      <c r="G8730">
        <v>22</v>
      </c>
      <c r="H8730" t="s">
        <v>5919</v>
      </c>
      <c r="I8730" t="s">
        <v>5920</v>
      </c>
      <c r="L8730" t="s">
        <v>9761</v>
      </c>
      <c r="M8730" t="s">
        <v>9762</v>
      </c>
      <c r="N8730" t="s">
        <v>5923</v>
      </c>
      <c r="O8730" t="s">
        <v>9763</v>
      </c>
    </row>
    <row r="8731" spans="1:15">
      <c r="A8731" s="8" t="str">
        <f t="shared" si="720"/>
        <v>https://w3id.org/kouigenjimonogatari/data/0735-03.json</v>
      </c>
      <c r="B8731">
        <v>735</v>
      </c>
      <c r="C8731">
        <v>3</v>
      </c>
      <c r="D8731" t="s">
        <v>26840</v>
      </c>
      <c r="E8731" t="s">
        <v>5917</v>
      </c>
      <c r="F8731" t="s">
        <v>9698</v>
      </c>
      <c r="G8731">
        <v>22</v>
      </c>
      <c r="H8731" t="s">
        <v>5919</v>
      </c>
      <c r="I8731" t="s">
        <v>5920</v>
      </c>
      <c r="L8731" t="s">
        <v>9761</v>
      </c>
      <c r="M8731" t="s">
        <v>9762</v>
      </c>
      <c r="N8731" t="s">
        <v>5923</v>
      </c>
      <c r="O8731" t="s">
        <v>9763</v>
      </c>
    </row>
    <row r="8732" spans="1:15">
      <c r="A8732" s="8" t="str">
        <f t="shared" si="720"/>
        <v>https://w3id.org/kouigenjimonogatari/data/0735-04.json</v>
      </c>
      <c r="B8732">
        <v>735</v>
      </c>
      <c r="C8732">
        <v>4</v>
      </c>
      <c r="D8732" t="s">
        <v>26841</v>
      </c>
      <c r="E8732" t="s">
        <v>5917</v>
      </c>
      <c r="F8732" t="s">
        <v>9698</v>
      </c>
      <c r="G8732">
        <v>22</v>
      </c>
      <c r="H8732" t="s">
        <v>5919</v>
      </c>
      <c r="I8732" t="s">
        <v>5920</v>
      </c>
      <c r="L8732" t="s">
        <v>9761</v>
      </c>
      <c r="M8732" t="s">
        <v>9762</v>
      </c>
      <c r="N8732" t="s">
        <v>5923</v>
      </c>
      <c r="O8732" t="s">
        <v>9763</v>
      </c>
    </row>
    <row r="8733" spans="1:15">
      <c r="A8733" s="8" t="str">
        <f t="shared" si="720"/>
        <v>https://w3id.org/kouigenjimonogatari/data/0735-05.json</v>
      </c>
      <c r="B8733">
        <v>735</v>
      </c>
      <c r="C8733">
        <v>5</v>
      </c>
      <c r="D8733" t="s">
        <v>26842</v>
      </c>
      <c r="E8733" t="s">
        <v>5917</v>
      </c>
      <c r="F8733" t="s">
        <v>9698</v>
      </c>
      <c r="G8733">
        <v>22</v>
      </c>
      <c r="H8733" t="s">
        <v>5919</v>
      </c>
      <c r="I8733" t="s">
        <v>5920</v>
      </c>
      <c r="L8733" t="s">
        <v>9761</v>
      </c>
      <c r="M8733" t="s">
        <v>9762</v>
      </c>
      <c r="N8733" t="s">
        <v>5923</v>
      </c>
      <c r="O8733" t="s">
        <v>9763</v>
      </c>
    </row>
    <row r="8734" spans="1:15">
      <c r="A8734" s="8" t="str">
        <f t="shared" si="720"/>
        <v>https://w3id.org/kouigenjimonogatari/data/0735-06.json</v>
      </c>
      <c r="B8734">
        <v>735</v>
      </c>
      <c r="C8734">
        <v>6</v>
      </c>
      <c r="D8734" t="s">
        <v>26843</v>
      </c>
      <c r="E8734" t="s">
        <v>5917</v>
      </c>
      <c r="F8734" t="s">
        <v>9698</v>
      </c>
      <c r="G8734">
        <v>22</v>
      </c>
      <c r="H8734" t="s">
        <v>5919</v>
      </c>
      <c r="I8734" t="s">
        <v>5920</v>
      </c>
      <c r="L8734" t="s">
        <v>9761</v>
      </c>
      <c r="M8734" t="s">
        <v>9762</v>
      </c>
      <c r="N8734" t="s">
        <v>5923</v>
      </c>
      <c r="O8734" t="s">
        <v>9763</v>
      </c>
    </row>
    <row r="8735" spans="1:15">
      <c r="A8735" s="8" t="str">
        <f t="shared" si="720"/>
        <v>https://w3id.org/kouigenjimonogatari/data/0735-07.json</v>
      </c>
      <c r="B8735">
        <v>735</v>
      </c>
      <c r="C8735">
        <v>7</v>
      </c>
      <c r="D8735" t="s">
        <v>26844</v>
      </c>
      <c r="E8735" t="s">
        <v>5917</v>
      </c>
      <c r="F8735" t="s">
        <v>9698</v>
      </c>
      <c r="G8735">
        <v>22</v>
      </c>
      <c r="H8735" t="s">
        <v>5919</v>
      </c>
      <c r="I8735" t="s">
        <v>5920</v>
      </c>
      <c r="L8735" t="s">
        <v>9761</v>
      </c>
      <c r="M8735" t="s">
        <v>9762</v>
      </c>
      <c r="N8735" t="s">
        <v>5923</v>
      </c>
      <c r="O8735" t="s">
        <v>9763</v>
      </c>
    </row>
    <row r="8736" spans="1:15">
      <c r="A8736" s="8" t="str">
        <f t="shared" si="720"/>
        <v>https://w3id.org/kouigenjimonogatari/data/0735-08.json</v>
      </c>
      <c r="B8736">
        <v>735</v>
      </c>
      <c r="C8736">
        <v>8</v>
      </c>
      <c r="D8736" t="s">
        <v>26845</v>
      </c>
      <c r="E8736" t="s">
        <v>5917</v>
      </c>
      <c r="F8736" t="s">
        <v>9698</v>
      </c>
      <c r="G8736">
        <v>22</v>
      </c>
      <c r="H8736" t="s">
        <v>5919</v>
      </c>
      <c r="I8736" t="s">
        <v>5920</v>
      </c>
      <c r="L8736" t="s">
        <v>9761</v>
      </c>
      <c r="M8736" t="s">
        <v>9762</v>
      </c>
      <c r="N8736" t="s">
        <v>5923</v>
      </c>
      <c r="O8736" t="s">
        <v>9763</v>
      </c>
    </row>
    <row r="8737" spans="1:15">
      <c r="A8737" s="8" t="str">
        <f t="shared" si="720"/>
        <v>https://w3id.org/kouigenjimonogatari/data/0735-09.json</v>
      </c>
      <c r="B8737">
        <v>735</v>
      </c>
      <c r="C8737">
        <v>9</v>
      </c>
      <c r="D8737" t="s">
        <v>26846</v>
      </c>
      <c r="E8737" t="s">
        <v>5917</v>
      </c>
      <c r="F8737" t="s">
        <v>9698</v>
      </c>
      <c r="G8737">
        <v>22</v>
      </c>
      <c r="H8737" t="s">
        <v>5919</v>
      </c>
      <c r="I8737" t="s">
        <v>5920</v>
      </c>
      <c r="L8737" t="s">
        <v>9761</v>
      </c>
      <c r="M8737" t="s">
        <v>9762</v>
      </c>
      <c r="N8737" t="s">
        <v>5923</v>
      </c>
      <c r="O8737" t="s">
        <v>9763</v>
      </c>
    </row>
    <row r="8738" spans="1:15">
      <c r="A8738" s="8" t="str">
        <f t="shared" si="720"/>
        <v>https://w3id.org/kouigenjimonogatari/data/0735-10.json</v>
      </c>
      <c r="B8738">
        <v>735</v>
      </c>
      <c r="C8738">
        <v>10</v>
      </c>
      <c r="D8738" t="s">
        <v>26847</v>
      </c>
      <c r="E8738" t="s">
        <v>5917</v>
      </c>
      <c r="F8738" t="s">
        <v>9698</v>
      </c>
      <c r="G8738">
        <v>22</v>
      </c>
      <c r="H8738" t="s">
        <v>5919</v>
      </c>
      <c r="I8738" t="s">
        <v>5920</v>
      </c>
      <c r="L8738" t="s">
        <v>9761</v>
      </c>
      <c r="M8738" t="s">
        <v>9762</v>
      </c>
      <c r="N8738" t="s">
        <v>5923</v>
      </c>
      <c r="O8738" t="s">
        <v>9763</v>
      </c>
    </row>
    <row r="8739" spans="1:15">
      <c r="A8739" s="8" t="str">
        <f t="shared" si="720"/>
        <v>https://w3id.org/kouigenjimonogatari/data/0735-11.json</v>
      </c>
      <c r="B8739">
        <v>735</v>
      </c>
      <c r="C8739">
        <v>11</v>
      </c>
      <c r="D8739" t="s">
        <v>26848</v>
      </c>
      <c r="E8739" t="s">
        <v>5917</v>
      </c>
      <c r="F8739" t="s">
        <v>9698</v>
      </c>
      <c r="G8739">
        <v>22</v>
      </c>
      <c r="H8739" t="s">
        <v>5919</v>
      </c>
      <c r="I8739" t="s">
        <v>5920</v>
      </c>
      <c r="L8739" t="s">
        <v>9761</v>
      </c>
      <c r="M8739" t="s">
        <v>9762</v>
      </c>
      <c r="N8739" t="s">
        <v>5923</v>
      </c>
      <c r="O8739" t="s">
        <v>9763</v>
      </c>
    </row>
    <row r="8740" spans="1:15">
      <c r="A8740" s="8" t="str">
        <f t="shared" si="720"/>
        <v>https://w3id.org/kouigenjimonogatari/data/0735-12.json</v>
      </c>
      <c r="B8740">
        <v>735</v>
      </c>
      <c r="C8740">
        <v>12</v>
      </c>
      <c r="D8740" t="s">
        <v>26849</v>
      </c>
      <c r="E8740" t="s">
        <v>5917</v>
      </c>
      <c r="F8740" t="s">
        <v>9698</v>
      </c>
      <c r="G8740">
        <v>22</v>
      </c>
      <c r="H8740" t="s">
        <v>5919</v>
      </c>
      <c r="I8740" t="s">
        <v>5920</v>
      </c>
      <c r="L8740" t="s">
        <v>9761</v>
      </c>
      <c r="M8740" t="s">
        <v>9762</v>
      </c>
      <c r="N8740" t="s">
        <v>5923</v>
      </c>
      <c r="O8740" t="s">
        <v>9763</v>
      </c>
    </row>
    <row r="8741" spans="1:15">
      <c r="A8741" s="8" t="str">
        <f t="shared" si="720"/>
        <v>https://w3id.org/kouigenjimonogatari/data/0735-13.json</v>
      </c>
      <c r="B8741">
        <v>735</v>
      </c>
      <c r="C8741">
        <v>13</v>
      </c>
      <c r="D8741" t="s">
        <v>9770</v>
      </c>
      <c r="E8741" t="s">
        <v>5917</v>
      </c>
      <c r="F8741" t="s">
        <v>9698</v>
      </c>
      <c r="G8741">
        <v>22</v>
      </c>
      <c r="H8741" t="s">
        <v>5919</v>
      </c>
      <c r="I8741" t="s">
        <v>5920</v>
      </c>
      <c r="L8741" t="s">
        <v>9761</v>
      </c>
      <c r="M8741" t="s">
        <v>9762</v>
      </c>
      <c r="N8741" t="s">
        <v>5923</v>
      </c>
      <c r="O8741" t="s">
        <v>9763</v>
      </c>
    </row>
    <row r="8742" spans="1:15">
      <c r="A8742" s="8" t="str">
        <f t="shared" si="720"/>
        <v>https://w3id.org/kouigenjimonogatari/data/0735-14.json</v>
      </c>
      <c r="B8742">
        <v>735</v>
      </c>
      <c r="C8742">
        <v>14</v>
      </c>
      <c r="D8742" t="s">
        <v>9771</v>
      </c>
      <c r="E8742" t="s">
        <v>5917</v>
      </c>
      <c r="F8742" t="s">
        <v>9698</v>
      </c>
      <c r="G8742">
        <v>22</v>
      </c>
      <c r="H8742" t="s">
        <v>5919</v>
      </c>
      <c r="I8742" t="s">
        <v>5920</v>
      </c>
      <c r="L8742" t="s">
        <v>9761</v>
      </c>
      <c r="M8742" t="s">
        <v>9762</v>
      </c>
      <c r="N8742" t="s">
        <v>5923</v>
      </c>
      <c r="O8742" t="s">
        <v>9763</v>
      </c>
    </row>
    <row r="8743" spans="1:15">
      <c r="A8743" s="8" t="str">
        <f t="shared" si="720"/>
        <v>https://w3id.org/kouigenjimonogatari/data/0736-01.json</v>
      </c>
      <c r="B8743">
        <v>736</v>
      </c>
      <c r="C8743">
        <v>1</v>
      </c>
      <c r="D8743" t="s">
        <v>26850</v>
      </c>
      <c r="E8743" t="s">
        <v>5917</v>
      </c>
      <c r="F8743" t="s">
        <v>9698</v>
      </c>
      <c r="G8743">
        <v>22</v>
      </c>
      <c r="H8743" t="s">
        <v>5919</v>
      </c>
      <c r="I8743" t="s">
        <v>5920</v>
      </c>
      <c r="L8743" t="s">
        <v>9772</v>
      </c>
      <c r="M8743" t="s">
        <v>9773</v>
      </c>
      <c r="N8743" t="s">
        <v>5923</v>
      </c>
      <c r="O8743" t="s">
        <v>9774</v>
      </c>
    </row>
    <row r="8744" spans="1:15">
      <c r="A8744" s="8" t="str">
        <f t="shared" si="720"/>
        <v>https://w3id.org/kouigenjimonogatari/data/0736-02.json</v>
      </c>
      <c r="B8744">
        <v>736</v>
      </c>
      <c r="C8744">
        <v>2</v>
      </c>
      <c r="D8744" t="s">
        <v>26851</v>
      </c>
      <c r="E8744" t="s">
        <v>5917</v>
      </c>
      <c r="F8744" t="s">
        <v>9698</v>
      </c>
      <c r="G8744">
        <v>22</v>
      </c>
      <c r="H8744" t="s">
        <v>5919</v>
      </c>
      <c r="I8744" t="s">
        <v>5920</v>
      </c>
      <c r="L8744" t="s">
        <v>9772</v>
      </c>
      <c r="M8744" t="s">
        <v>9773</v>
      </c>
      <c r="N8744" t="s">
        <v>5923</v>
      </c>
      <c r="O8744" t="s">
        <v>9774</v>
      </c>
    </row>
    <row r="8745" spans="1:15">
      <c r="A8745" s="8" t="str">
        <f t="shared" si="720"/>
        <v>https://w3id.org/kouigenjimonogatari/data/0736-03.json</v>
      </c>
      <c r="B8745">
        <v>736</v>
      </c>
      <c r="C8745">
        <v>3</v>
      </c>
      <c r="D8745" t="s">
        <v>26852</v>
      </c>
      <c r="E8745" t="s">
        <v>5917</v>
      </c>
      <c r="F8745" t="s">
        <v>9698</v>
      </c>
      <c r="G8745">
        <v>22</v>
      </c>
      <c r="H8745" t="s">
        <v>5919</v>
      </c>
      <c r="I8745" t="s">
        <v>5920</v>
      </c>
      <c r="L8745" t="s">
        <v>9772</v>
      </c>
      <c r="M8745" t="s">
        <v>9773</v>
      </c>
      <c r="N8745" t="s">
        <v>5923</v>
      </c>
      <c r="O8745" t="s">
        <v>9774</v>
      </c>
    </row>
    <row r="8746" spans="1:15">
      <c r="A8746" s="8" t="str">
        <f t="shared" si="720"/>
        <v>https://w3id.org/kouigenjimonogatari/data/0736-04.json</v>
      </c>
      <c r="B8746">
        <v>736</v>
      </c>
      <c r="C8746">
        <v>4</v>
      </c>
      <c r="D8746" t="s">
        <v>26853</v>
      </c>
      <c r="E8746" t="s">
        <v>5917</v>
      </c>
      <c r="F8746" t="s">
        <v>9698</v>
      </c>
      <c r="G8746">
        <v>22</v>
      </c>
      <c r="H8746" t="s">
        <v>5919</v>
      </c>
      <c r="I8746" t="s">
        <v>5920</v>
      </c>
      <c r="L8746" t="s">
        <v>9772</v>
      </c>
      <c r="M8746" t="s">
        <v>9773</v>
      </c>
      <c r="N8746" t="s">
        <v>5923</v>
      </c>
      <c r="O8746" t="s">
        <v>9774</v>
      </c>
    </row>
    <row r="8747" spans="1:15">
      <c r="A8747" s="8" t="str">
        <f t="shared" si="720"/>
        <v>https://w3id.org/kouigenjimonogatari/data/0736-05.json</v>
      </c>
      <c r="B8747">
        <v>736</v>
      </c>
      <c r="C8747">
        <v>5</v>
      </c>
      <c r="D8747" t="s">
        <v>26854</v>
      </c>
      <c r="E8747" t="s">
        <v>5917</v>
      </c>
      <c r="F8747" t="s">
        <v>9698</v>
      </c>
      <c r="G8747">
        <v>22</v>
      </c>
      <c r="H8747" t="s">
        <v>5919</v>
      </c>
      <c r="I8747" t="s">
        <v>5920</v>
      </c>
      <c r="L8747" t="s">
        <v>9772</v>
      </c>
      <c r="M8747" t="s">
        <v>9773</v>
      </c>
      <c r="N8747" t="s">
        <v>5923</v>
      </c>
      <c r="O8747" t="s">
        <v>9774</v>
      </c>
    </row>
    <row r="8748" spans="1:15">
      <c r="A8748" s="8" t="str">
        <f t="shared" si="720"/>
        <v>https://w3id.org/kouigenjimonogatari/data/0736-06.json</v>
      </c>
      <c r="B8748">
        <v>736</v>
      </c>
      <c r="C8748">
        <v>6</v>
      </c>
      <c r="D8748" t="s">
        <v>9775</v>
      </c>
      <c r="E8748" t="s">
        <v>5917</v>
      </c>
      <c r="F8748" t="s">
        <v>9698</v>
      </c>
      <c r="G8748">
        <v>22</v>
      </c>
      <c r="H8748" t="s">
        <v>5919</v>
      </c>
      <c r="I8748" t="s">
        <v>5920</v>
      </c>
      <c r="L8748" t="s">
        <v>9772</v>
      </c>
      <c r="M8748" t="s">
        <v>9773</v>
      </c>
      <c r="N8748" t="s">
        <v>5923</v>
      </c>
      <c r="O8748" t="s">
        <v>9774</v>
      </c>
    </row>
    <row r="8749" spans="1:15">
      <c r="A8749" s="8" t="str">
        <f t="shared" si="720"/>
        <v>https://w3id.org/kouigenjimonogatari/data/0736-07.json</v>
      </c>
      <c r="B8749">
        <v>736</v>
      </c>
      <c r="C8749">
        <v>7</v>
      </c>
      <c r="D8749" t="s">
        <v>26855</v>
      </c>
      <c r="E8749" t="s">
        <v>5917</v>
      </c>
      <c r="F8749" t="s">
        <v>9698</v>
      </c>
      <c r="G8749">
        <v>22</v>
      </c>
      <c r="H8749" t="s">
        <v>5919</v>
      </c>
      <c r="I8749" t="s">
        <v>5920</v>
      </c>
      <c r="L8749" t="s">
        <v>9772</v>
      </c>
      <c r="M8749" t="s">
        <v>9773</v>
      </c>
      <c r="N8749" t="s">
        <v>5923</v>
      </c>
      <c r="O8749" t="s">
        <v>9774</v>
      </c>
    </row>
    <row r="8750" spans="1:15">
      <c r="A8750" s="8" t="str">
        <f t="shared" si="720"/>
        <v>https://w3id.org/kouigenjimonogatari/data/0736-08.json</v>
      </c>
      <c r="B8750">
        <v>736</v>
      </c>
      <c r="C8750">
        <v>8</v>
      </c>
      <c r="D8750" t="s">
        <v>9776</v>
      </c>
      <c r="E8750" t="s">
        <v>5917</v>
      </c>
      <c r="F8750" t="s">
        <v>9698</v>
      </c>
      <c r="G8750">
        <v>22</v>
      </c>
      <c r="H8750" t="s">
        <v>5919</v>
      </c>
      <c r="I8750" t="s">
        <v>5920</v>
      </c>
      <c r="L8750" t="s">
        <v>9772</v>
      </c>
      <c r="M8750" t="s">
        <v>9773</v>
      </c>
      <c r="N8750" t="s">
        <v>5923</v>
      </c>
      <c r="O8750" t="s">
        <v>9774</v>
      </c>
    </row>
    <row r="8751" spans="1:15">
      <c r="A8751" s="8" t="str">
        <f t="shared" si="720"/>
        <v>https://w3id.org/kouigenjimonogatari/data/0736-09.json</v>
      </c>
      <c r="B8751">
        <v>736</v>
      </c>
      <c r="C8751">
        <v>9</v>
      </c>
      <c r="D8751" t="s">
        <v>26856</v>
      </c>
      <c r="E8751" t="s">
        <v>5917</v>
      </c>
      <c r="F8751" t="s">
        <v>9698</v>
      </c>
      <c r="G8751">
        <v>22</v>
      </c>
      <c r="H8751" t="s">
        <v>5919</v>
      </c>
      <c r="I8751" t="s">
        <v>5920</v>
      </c>
      <c r="L8751" t="s">
        <v>9772</v>
      </c>
      <c r="M8751" t="s">
        <v>9773</v>
      </c>
      <c r="N8751" t="s">
        <v>5923</v>
      </c>
      <c r="O8751" t="s">
        <v>9774</v>
      </c>
    </row>
    <row r="8752" spans="1:15">
      <c r="A8752" s="8" t="str">
        <f t="shared" si="720"/>
        <v>https://w3id.org/kouigenjimonogatari/data/0736-10.json</v>
      </c>
      <c r="B8752">
        <v>736</v>
      </c>
      <c r="C8752">
        <v>10</v>
      </c>
      <c r="D8752" t="s">
        <v>26857</v>
      </c>
      <c r="E8752" t="s">
        <v>5917</v>
      </c>
      <c r="F8752" t="s">
        <v>9698</v>
      </c>
      <c r="G8752">
        <v>22</v>
      </c>
      <c r="H8752" t="s">
        <v>5919</v>
      </c>
      <c r="I8752" t="s">
        <v>5920</v>
      </c>
      <c r="L8752" t="s">
        <v>9772</v>
      </c>
      <c r="M8752" t="s">
        <v>9773</v>
      </c>
      <c r="N8752" t="s">
        <v>5923</v>
      </c>
      <c r="O8752" t="s">
        <v>9774</v>
      </c>
    </row>
    <row r="8753" spans="1:15">
      <c r="A8753" s="8" t="str">
        <f t="shared" si="720"/>
        <v>https://w3id.org/kouigenjimonogatari/data/0736-11.json</v>
      </c>
      <c r="B8753">
        <v>736</v>
      </c>
      <c r="C8753">
        <v>11</v>
      </c>
      <c r="D8753" t="s">
        <v>26858</v>
      </c>
      <c r="E8753" t="s">
        <v>5917</v>
      </c>
      <c r="F8753" t="s">
        <v>9698</v>
      </c>
      <c r="G8753">
        <v>22</v>
      </c>
      <c r="H8753" t="s">
        <v>5919</v>
      </c>
      <c r="I8753" t="s">
        <v>5920</v>
      </c>
      <c r="L8753" t="s">
        <v>9772</v>
      </c>
      <c r="M8753" t="s">
        <v>9773</v>
      </c>
      <c r="N8753" t="s">
        <v>5923</v>
      </c>
      <c r="O8753" t="s">
        <v>9774</v>
      </c>
    </row>
    <row r="8754" spans="1:15">
      <c r="A8754" s="8" t="str">
        <f t="shared" si="720"/>
        <v>https://w3id.org/kouigenjimonogatari/data/0736-12.json</v>
      </c>
      <c r="B8754">
        <v>736</v>
      </c>
      <c r="C8754">
        <v>12</v>
      </c>
      <c r="D8754" t="s">
        <v>9777</v>
      </c>
      <c r="E8754" t="s">
        <v>5917</v>
      </c>
      <c r="F8754" t="s">
        <v>9698</v>
      </c>
      <c r="G8754">
        <v>22</v>
      </c>
      <c r="H8754" t="s">
        <v>5919</v>
      </c>
      <c r="I8754" t="s">
        <v>5920</v>
      </c>
      <c r="L8754" t="s">
        <v>9772</v>
      </c>
      <c r="M8754" t="s">
        <v>9773</v>
      </c>
      <c r="N8754" t="s">
        <v>5923</v>
      </c>
      <c r="O8754" t="s">
        <v>9774</v>
      </c>
    </row>
    <row r="8755" spans="1:15">
      <c r="A8755" s="8" t="str">
        <f t="shared" si="720"/>
        <v>https://w3id.org/kouigenjimonogatari/data/0736-13.json</v>
      </c>
      <c r="B8755">
        <v>736</v>
      </c>
      <c r="C8755">
        <v>13</v>
      </c>
      <c r="D8755" t="s">
        <v>9778</v>
      </c>
      <c r="E8755" t="s">
        <v>5917</v>
      </c>
      <c r="F8755" t="s">
        <v>9698</v>
      </c>
      <c r="G8755">
        <v>22</v>
      </c>
      <c r="H8755" t="s">
        <v>5919</v>
      </c>
      <c r="I8755" t="s">
        <v>5920</v>
      </c>
      <c r="L8755" t="s">
        <v>9772</v>
      </c>
      <c r="M8755" t="s">
        <v>9773</v>
      </c>
      <c r="N8755" t="s">
        <v>5923</v>
      </c>
      <c r="O8755" t="s">
        <v>9774</v>
      </c>
    </row>
    <row r="8756" spans="1:15">
      <c r="A8756" s="8" t="str">
        <f t="shared" si="720"/>
        <v>https://w3id.org/kouigenjimonogatari/data/0736-14.json</v>
      </c>
      <c r="B8756">
        <v>736</v>
      </c>
      <c r="C8756">
        <v>14</v>
      </c>
      <c r="D8756" t="s">
        <v>26859</v>
      </c>
      <c r="E8756" t="s">
        <v>5917</v>
      </c>
      <c r="F8756" t="s">
        <v>9698</v>
      </c>
      <c r="G8756">
        <v>22</v>
      </c>
      <c r="H8756" t="s">
        <v>5919</v>
      </c>
      <c r="I8756" t="s">
        <v>5920</v>
      </c>
      <c r="L8756" t="s">
        <v>9772</v>
      </c>
      <c r="M8756" t="s">
        <v>9773</v>
      </c>
      <c r="N8756" t="s">
        <v>5923</v>
      </c>
      <c r="O8756" t="s">
        <v>9774</v>
      </c>
    </row>
    <row r="8757" spans="1:15">
      <c r="A8757" s="8" t="str">
        <f t="shared" si="720"/>
        <v>https://w3id.org/kouigenjimonogatari/data/0737-01.json</v>
      </c>
      <c r="B8757">
        <v>737</v>
      </c>
      <c r="C8757">
        <v>1</v>
      </c>
      <c r="D8757" t="s">
        <v>26860</v>
      </c>
      <c r="E8757" t="s">
        <v>5917</v>
      </c>
      <c r="F8757" t="s">
        <v>9698</v>
      </c>
      <c r="G8757">
        <v>22</v>
      </c>
      <c r="H8757" t="s">
        <v>5919</v>
      </c>
      <c r="I8757" t="s">
        <v>5920</v>
      </c>
      <c r="L8757" t="s">
        <v>9772</v>
      </c>
      <c r="M8757" t="s">
        <v>9773</v>
      </c>
      <c r="N8757" t="s">
        <v>5923</v>
      </c>
      <c r="O8757" t="s">
        <v>9774</v>
      </c>
    </row>
    <row r="8758" spans="1:15">
      <c r="A8758" s="8" t="str">
        <f t="shared" si="720"/>
        <v>https://w3id.org/kouigenjimonogatari/data/0737-02.json</v>
      </c>
      <c r="B8758">
        <v>737</v>
      </c>
      <c r="C8758">
        <v>2</v>
      </c>
      <c r="D8758" t="s">
        <v>26861</v>
      </c>
      <c r="E8758" t="s">
        <v>5917</v>
      </c>
      <c r="F8758" t="s">
        <v>9698</v>
      </c>
      <c r="G8758">
        <v>22</v>
      </c>
      <c r="H8758" t="s">
        <v>5919</v>
      </c>
      <c r="I8758" t="s">
        <v>5920</v>
      </c>
      <c r="L8758" t="s">
        <v>9772</v>
      </c>
      <c r="M8758" t="s">
        <v>9773</v>
      </c>
      <c r="N8758" t="s">
        <v>5923</v>
      </c>
      <c r="O8758" t="s">
        <v>9774</v>
      </c>
    </row>
    <row r="8759" spans="1:15">
      <c r="A8759" s="8" t="str">
        <f t="shared" si="720"/>
        <v>https://w3id.org/kouigenjimonogatari/data/0737-03.json</v>
      </c>
      <c r="B8759">
        <v>737</v>
      </c>
      <c r="C8759">
        <v>3</v>
      </c>
      <c r="D8759" t="s">
        <v>26862</v>
      </c>
      <c r="E8759" t="s">
        <v>5917</v>
      </c>
      <c r="F8759" t="s">
        <v>9698</v>
      </c>
      <c r="G8759">
        <v>22</v>
      </c>
      <c r="H8759" t="s">
        <v>5919</v>
      </c>
      <c r="I8759" t="s">
        <v>5920</v>
      </c>
      <c r="L8759" t="s">
        <v>9772</v>
      </c>
      <c r="M8759" t="s">
        <v>9773</v>
      </c>
      <c r="N8759" t="s">
        <v>5923</v>
      </c>
      <c r="O8759" t="s">
        <v>9774</v>
      </c>
    </row>
    <row r="8760" spans="1:15">
      <c r="A8760" s="8" t="str">
        <f t="shared" si="720"/>
        <v>https://w3id.org/kouigenjimonogatari/data/0737-04.json</v>
      </c>
      <c r="B8760">
        <v>737</v>
      </c>
      <c r="C8760">
        <v>4</v>
      </c>
      <c r="D8760" t="s">
        <v>9779</v>
      </c>
      <c r="E8760" t="s">
        <v>5917</v>
      </c>
      <c r="F8760" t="s">
        <v>9698</v>
      </c>
      <c r="G8760">
        <v>22</v>
      </c>
      <c r="H8760" t="s">
        <v>5919</v>
      </c>
      <c r="I8760" t="s">
        <v>5920</v>
      </c>
      <c r="L8760" t="s">
        <v>9772</v>
      </c>
      <c r="M8760" t="s">
        <v>9773</v>
      </c>
      <c r="N8760" t="s">
        <v>5923</v>
      </c>
      <c r="O8760" t="s">
        <v>9774</v>
      </c>
    </row>
    <row r="8761" spans="1:15">
      <c r="A8761" s="8" t="str">
        <f t="shared" si="720"/>
        <v>https://w3id.org/kouigenjimonogatari/data/0737-05.json</v>
      </c>
      <c r="B8761">
        <v>737</v>
      </c>
      <c r="C8761">
        <v>5</v>
      </c>
      <c r="D8761" t="s">
        <v>26863</v>
      </c>
      <c r="E8761" t="s">
        <v>5917</v>
      </c>
      <c r="F8761" t="s">
        <v>9698</v>
      </c>
      <c r="G8761">
        <v>22</v>
      </c>
      <c r="H8761" t="s">
        <v>5919</v>
      </c>
      <c r="I8761" t="s">
        <v>5920</v>
      </c>
      <c r="L8761" t="s">
        <v>9772</v>
      </c>
      <c r="M8761" t="s">
        <v>9773</v>
      </c>
      <c r="N8761" t="s">
        <v>5923</v>
      </c>
      <c r="O8761" t="s">
        <v>9774</v>
      </c>
    </row>
    <row r="8762" spans="1:15">
      <c r="A8762" s="8" t="str">
        <f t="shared" si="720"/>
        <v>https://w3id.org/kouigenjimonogatari/data/0737-06.json</v>
      </c>
      <c r="B8762">
        <v>737</v>
      </c>
      <c r="C8762">
        <v>6</v>
      </c>
      <c r="D8762" t="s">
        <v>26864</v>
      </c>
      <c r="E8762" t="s">
        <v>5917</v>
      </c>
      <c r="F8762" t="s">
        <v>9698</v>
      </c>
      <c r="G8762">
        <v>22</v>
      </c>
      <c r="H8762" t="s">
        <v>5919</v>
      </c>
      <c r="I8762" t="s">
        <v>5920</v>
      </c>
      <c r="L8762" t="s">
        <v>9772</v>
      </c>
      <c r="M8762" t="s">
        <v>9773</v>
      </c>
      <c r="N8762" t="s">
        <v>5923</v>
      </c>
      <c r="O8762" t="s">
        <v>9774</v>
      </c>
    </row>
    <row r="8763" spans="1:15">
      <c r="A8763" s="8" t="str">
        <f t="shared" si="720"/>
        <v>https://w3id.org/kouigenjimonogatari/data/0737-07.json</v>
      </c>
      <c r="B8763">
        <v>737</v>
      </c>
      <c r="C8763">
        <v>7</v>
      </c>
      <c r="D8763" t="s">
        <v>26865</v>
      </c>
      <c r="E8763" t="s">
        <v>5917</v>
      </c>
      <c r="F8763" t="s">
        <v>9698</v>
      </c>
      <c r="G8763">
        <v>22</v>
      </c>
      <c r="H8763" t="s">
        <v>5919</v>
      </c>
      <c r="I8763" t="s">
        <v>5920</v>
      </c>
      <c r="L8763" t="s">
        <v>9772</v>
      </c>
      <c r="M8763" t="s">
        <v>9773</v>
      </c>
      <c r="N8763" t="s">
        <v>5923</v>
      </c>
      <c r="O8763" t="s">
        <v>9774</v>
      </c>
    </row>
    <row r="8764" spans="1:15">
      <c r="A8764" s="8" t="str">
        <f t="shared" si="720"/>
        <v>https://w3id.org/kouigenjimonogatari/data/0737-08.json</v>
      </c>
      <c r="B8764">
        <v>737</v>
      </c>
      <c r="C8764">
        <v>8</v>
      </c>
      <c r="D8764" t="s">
        <v>26866</v>
      </c>
      <c r="E8764" t="s">
        <v>5917</v>
      </c>
      <c r="F8764" t="s">
        <v>9698</v>
      </c>
      <c r="G8764">
        <v>22</v>
      </c>
      <c r="H8764" t="s">
        <v>5919</v>
      </c>
      <c r="I8764" t="s">
        <v>5920</v>
      </c>
      <c r="L8764" t="s">
        <v>9772</v>
      </c>
      <c r="M8764" t="s">
        <v>9773</v>
      </c>
      <c r="N8764" t="s">
        <v>5923</v>
      </c>
      <c r="O8764" t="s">
        <v>9774</v>
      </c>
    </row>
    <row r="8765" spans="1:15">
      <c r="A8765" s="8" t="str">
        <f t="shared" si="720"/>
        <v>https://w3id.org/kouigenjimonogatari/data/0737-09.json</v>
      </c>
      <c r="B8765">
        <v>737</v>
      </c>
      <c r="C8765">
        <v>9</v>
      </c>
      <c r="D8765" t="s">
        <v>9780</v>
      </c>
      <c r="E8765" t="s">
        <v>5917</v>
      </c>
      <c r="F8765" t="s">
        <v>9698</v>
      </c>
      <c r="G8765">
        <v>22</v>
      </c>
      <c r="H8765" t="s">
        <v>5919</v>
      </c>
      <c r="I8765" t="s">
        <v>5920</v>
      </c>
      <c r="L8765" t="s">
        <v>9772</v>
      </c>
      <c r="M8765" t="s">
        <v>9773</v>
      </c>
      <c r="N8765" t="s">
        <v>5923</v>
      </c>
      <c r="O8765" t="s">
        <v>9774</v>
      </c>
    </row>
    <row r="8766" spans="1:15">
      <c r="A8766" s="8" t="str">
        <f t="shared" si="720"/>
        <v>https://w3id.org/kouigenjimonogatari/data/0737-10.json</v>
      </c>
      <c r="B8766">
        <v>737</v>
      </c>
      <c r="C8766">
        <v>10</v>
      </c>
      <c r="D8766" t="s">
        <v>26867</v>
      </c>
      <c r="E8766" t="s">
        <v>5917</v>
      </c>
      <c r="F8766" t="s">
        <v>9698</v>
      </c>
      <c r="G8766">
        <v>22</v>
      </c>
      <c r="H8766" t="s">
        <v>5919</v>
      </c>
      <c r="I8766" t="s">
        <v>5920</v>
      </c>
      <c r="L8766" t="s">
        <v>9772</v>
      </c>
      <c r="M8766" t="s">
        <v>9773</v>
      </c>
      <c r="N8766" t="s">
        <v>5923</v>
      </c>
      <c r="O8766" t="s">
        <v>9774</v>
      </c>
    </row>
    <row r="8767" spans="1:15">
      <c r="A8767" s="8" t="str">
        <f t="shared" si="720"/>
        <v>https://w3id.org/kouigenjimonogatari/data/0737-11.json</v>
      </c>
      <c r="B8767">
        <v>737</v>
      </c>
      <c r="C8767">
        <v>11</v>
      </c>
      <c r="D8767" t="s">
        <v>26868</v>
      </c>
      <c r="E8767" t="s">
        <v>5917</v>
      </c>
      <c r="F8767" t="s">
        <v>9698</v>
      </c>
      <c r="G8767">
        <v>22</v>
      </c>
      <c r="H8767" t="s">
        <v>5919</v>
      </c>
      <c r="I8767" t="s">
        <v>5920</v>
      </c>
      <c r="L8767" t="s">
        <v>9772</v>
      </c>
      <c r="M8767" t="s">
        <v>9773</v>
      </c>
      <c r="N8767" t="s">
        <v>5923</v>
      </c>
      <c r="O8767" t="s">
        <v>9774</v>
      </c>
    </row>
    <row r="8768" spans="1:15">
      <c r="A8768" s="8" t="str">
        <f t="shared" ref="A8768:A8831" si="721">"https://w3id.org/kouigenjimonogatari/data/"&amp;TEXT(B8768, "0000")&amp;"-"&amp;TEXT(C8768, "00")&amp;".json"</f>
        <v>https://w3id.org/kouigenjimonogatari/data/0737-12.json</v>
      </c>
      <c r="B8768">
        <v>737</v>
      </c>
      <c r="C8768">
        <v>12</v>
      </c>
      <c r="D8768" t="s">
        <v>26869</v>
      </c>
      <c r="E8768" t="s">
        <v>5917</v>
      </c>
      <c r="F8768" t="s">
        <v>9698</v>
      </c>
      <c r="G8768">
        <v>22</v>
      </c>
      <c r="H8768" t="s">
        <v>5919</v>
      </c>
      <c r="I8768" t="s">
        <v>5920</v>
      </c>
      <c r="L8768" t="s">
        <v>9772</v>
      </c>
      <c r="M8768" t="s">
        <v>9773</v>
      </c>
      <c r="N8768" t="s">
        <v>5923</v>
      </c>
      <c r="O8768" t="s">
        <v>9774</v>
      </c>
    </row>
    <row r="8769" spans="1:15">
      <c r="A8769" s="8" t="str">
        <f t="shared" si="721"/>
        <v>https://w3id.org/kouigenjimonogatari/data/0737-13.json</v>
      </c>
      <c r="B8769">
        <v>737</v>
      </c>
      <c r="C8769">
        <v>13</v>
      </c>
      <c r="D8769" t="s">
        <v>26870</v>
      </c>
      <c r="E8769" t="s">
        <v>5917</v>
      </c>
      <c r="F8769" t="s">
        <v>9698</v>
      </c>
      <c r="G8769">
        <v>22</v>
      </c>
      <c r="H8769" t="s">
        <v>5919</v>
      </c>
      <c r="I8769" t="s">
        <v>5920</v>
      </c>
      <c r="L8769" t="s">
        <v>9772</v>
      </c>
      <c r="M8769" t="s">
        <v>9773</v>
      </c>
      <c r="N8769" t="s">
        <v>5923</v>
      </c>
      <c r="O8769" t="s">
        <v>9774</v>
      </c>
    </row>
    <row r="8770" spans="1:15">
      <c r="A8770" s="8" t="str">
        <f t="shared" si="721"/>
        <v>https://w3id.org/kouigenjimonogatari/data/0737-14.json</v>
      </c>
      <c r="B8770">
        <v>737</v>
      </c>
      <c r="C8770">
        <v>14</v>
      </c>
      <c r="D8770" t="s">
        <v>26871</v>
      </c>
      <c r="E8770" t="s">
        <v>5917</v>
      </c>
      <c r="F8770" t="s">
        <v>9698</v>
      </c>
      <c r="G8770">
        <v>22</v>
      </c>
      <c r="H8770" t="s">
        <v>5919</v>
      </c>
      <c r="I8770" t="s">
        <v>5920</v>
      </c>
      <c r="L8770" t="s">
        <v>9772</v>
      </c>
      <c r="M8770" t="s">
        <v>9773</v>
      </c>
      <c r="N8770" t="s">
        <v>5923</v>
      </c>
      <c r="O8770" t="s">
        <v>9774</v>
      </c>
    </row>
    <row r="8771" spans="1:15">
      <c r="A8771" s="8" t="str">
        <f t="shared" si="721"/>
        <v>https://w3id.org/kouigenjimonogatari/data/0738-01.json</v>
      </c>
      <c r="B8771">
        <v>738</v>
      </c>
      <c r="C8771">
        <v>1</v>
      </c>
      <c r="D8771" t="s">
        <v>26872</v>
      </c>
      <c r="E8771" t="s">
        <v>5917</v>
      </c>
      <c r="F8771" t="s">
        <v>9698</v>
      </c>
      <c r="G8771">
        <v>22</v>
      </c>
      <c r="H8771" t="s">
        <v>5919</v>
      </c>
      <c r="I8771" t="s">
        <v>5920</v>
      </c>
      <c r="L8771" t="s">
        <v>9781</v>
      </c>
      <c r="M8771" t="s">
        <v>9782</v>
      </c>
      <c r="N8771" t="s">
        <v>5923</v>
      </c>
      <c r="O8771" t="s">
        <v>9783</v>
      </c>
    </row>
    <row r="8772" spans="1:15">
      <c r="A8772" s="8" t="str">
        <f t="shared" si="721"/>
        <v>https://w3id.org/kouigenjimonogatari/data/0738-02.json</v>
      </c>
      <c r="B8772">
        <v>738</v>
      </c>
      <c r="C8772">
        <v>2</v>
      </c>
      <c r="D8772" t="s">
        <v>9784</v>
      </c>
      <c r="E8772" t="s">
        <v>5917</v>
      </c>
      <c r="F8772" t="s">
        <v>9698</v>
      </c>
      <c r="G8772">
        <v>22</v>
      </c>
      <c r="H8772" t="s">
        <v>5919</v>
      </c>
      <c r="I8772" t="s">
        <v>5920</v>
      </c>
      <c r="L8772" t="s">
        <v>9781</v>
      </c>
      <c r="M8772" t="s">
        <v>9782</v>
      </c>
      <c r="N8772" t="s">
        <v>5923</v>
      </c>
      <c r="O8772" t="s">
        <v>9783</v>
      </c>
    </row>
    <row r="8773" spans="1:15">
      <c r="A8773" s="8" t="str">
        <f t="shared" si="721"/>
        <v>https://w3id.org/kouigenjimonogatari/data/0738-03.json</v>
      </c>
      <c r="B8773">
        <v>738</v>
      </c>
      <c r="C8773">
        <v>3</v>
      </c>
      <c r="D8773" t="s">
        <v>26873</v>
      </c>
      <c r="E8773" t="s">
        <v>5917</v>
      </c>
      <c r="F8773" t="s">
        <v>9698</v>
      </c>
      <c r="G8773">
        <v>22</v>
      </c>
      <c r="H8773" t="s">
        <v>5919</v>
      </c>
      <c r="I8773" t="s">
        <v>5920</v>
      </c>
      <c r="L8773" t="s">
        <v>9781</v>
      </c>
      <c r="M8773" t="s">
        <v>9782</v>
      </c>
      <c r="N8773" t="s">
        <v>5923</v>
      </c>
      <c r="O8773" t="s">
        <v>9783</v>
      </c>
    </row>
    <row r="8774" spans="1:15">
      <c r="A8774" s="8" t="str">
        <f t="shared" si="721"/>
        <v>https://w3id.org/kouigenjimonogatari/data/0738-04.json</v>
      </c>
      <c r="B8774">
        <v>738</v>
      </c>
      <c r="C8774">
        <v>4</v>
      </c>
      <c r="D8774" t="s">
        <v>26874</v>
      </c>
      <c r="E8774" t="s">
        <v>5917</v>
      </c>
      <c r="F8774" t="s">
        <v>9698</v>
      </c>
      <c r="G8774">
        <v>22</v>
      </c>
      <c r="H8774" t="s">
        <v>5919</v>
      </c>
      <c r="I8774" t="s">
        <v>5920</v>
      </c>
      <c r="L8774" t="s">
        <v>9781</v>
      </c>
      <c r="M8774" t="s">
        <v>9782</v>
      </c>
      <c r="N8774" t="s">
        <v>5923</v>
      </c>
      <c r="O8774" t="s">
        <v>9783</v>
      </c>
    </row>
    <row r="8775" spans="1:15">
      <c r="A8775" s="8" t="str">
        <f t="shared" si="721"/>
        <v>https://w3id.org/kouigenjimonogatari/data/0738-05.json</v>
      </c>
      <c r="B8775">
        <v>738</v>
      </c>
      <c r="C8775">
        <v>5</v>
      </c>
      <c r="D8775" t="s">
        <v>26875</v>
      </c>
      <c r="E8775" t="s">
        <v>5917</v>
      </c>
      <c r="F8775" t="s">
        <v>9698</v>
      </c>
      <c r="G8775">
        <v>22</v>
      </c>
      <c r="H8775" t="s">
        <v>5919</v>
      </c>
      <c r="I8775" t="s">
        <v>5920</v>
      </c>
      <c r="L8775" t="s">
        <v>9781</v>
      </c>
      <c r="M8775" t="s">
        <v>9782</v>
      </c>
      <c r="N8775" t="s">
        <v>5923</v>
      </c>
      <c r="O8775" t="s">
        <v>9783</v>
      </c>
    </row>
    <row r="8776" spans="1:15">
      <c r="A8776" s="8" t="str">
        <f t="shared" si="721"/>
        <v>https://w3id.org/kouigenjimonogatari/data/0738-06.json</v>
      </c>
      <c r="B8776">
        <v>738</v>
      </c>
      <c r="C8776">
        <v>6</v>
      </c>
      <c r="D8776" t="s">
        <v>9785</v>
      </c>
      <c r="E8776" t="s">
        <v>5917</v>
      </c>
      <c r="F8776" t="s">
        <v>9698</v>
      </c>
      <c r="G8776">
        <v>22</v>
      </c>
      <c r="H8776" t="s">
        <v>5919</v>
      </c>
      <c r="I8776" t="s">
        <v>5920</v>
      </c>
      <c r="L8776" t="s">
        <v>9781</v>
      </c>
      <c r="M8776" t="s">
        <v>9782</v>
      </c>
      <c r="N8776" t="s">
        <v>5923</v>
      </c>
      <c r="O8776" t="s">
        <v>9783</v>
      </c>
    </row>
    <row r="8777" spans="1:15">
      <c r="A8777" s="8" t="str">
        <f t="shared" si="721"/>
        <v>https://w3id.org/kouigenjimonogatari/data/0738-07.json</v>
      </c>
      <c r="B8777">
        <v>738</v>
      </c>
      <c r="C8777">
        <v>7</v>
      </c>
      <c r="D8777" t="s">
        <v>26876</v>
      </c>
      <c r="E8777" t="s">
        <v>5917</v>
      </c>
      <c r="F8777" t="s">
        <v>9698</v>
      </c>
      <c r="G8777">
        <v>22</v>
      </c>
      <c r="H8777" t="s">
        <v>5919</v>
      </c>
      <c r="I8777" t="s">
        <v>5920</v>
      </c>
      <c r="L8777" t="s">
        <v>9781</v>
      </c>
      <c r="M8777" t="s">
        <v>9782</v>
      </c>
      <c r="N8777" t="s">
        <v>5923</v>
      </c>
      <c r="O8777" t="s">
        <v>9783</v>
      </c>
    </row>
    <row r="8778" spans="1:15">
      <c r="A8778" s="8" t="str">
        <f t="shared" si="721"/>
        <v>https://w3id.org/kouigenjimonogatari/data/0738-08.json</v>
      </c>
      <c r="B8778">
        <v>738</v>
      </c>
      <c r="C8778">
        <v>8</v>
      </c>
      <c r="D8778" t="s">
        <v>26877</v>
      </c>
      <c r="E8778" t="s">
        <v>5917</v>
      </c>
      <c r="F8778" t="s">
        <v>9698</v>
      </c>
      <c r="G8778">
        <v>22</v>
      </c>
      <c r="H8778" t="s">
        <v>5919</v>
      </c>
      <c r="I8778" t="s">
        <v>5920</v>
      </c>
      <c r="L8778" t="s">
        <v>9781</v>
      </c>
      <c r="M8778" t="s">
        <v>9782</v>
      </c>
      <c r="N8778" t="s">
        <v>5923</v>
      </c>
      <c r="O8778" t="s">
        <v>9783</v>
      </c>
    </row>
    <row r="8779" spans="1:15">
      <c r="A8779" s="8" t="str">
        <f t="shared" si="721"/>
        <v>https://w3id.org/kouigenjimonogatari/data/0738-09.json</v>
      </c>
      <c r="B8779">
        <v>738</v>
      </c>
      <c r="C8779">
        <v>9</v>
      </c>
      <c r="D8779" t="s">
        <v>26878</v>
      </c>
      <c r="E8779" t="s">
        <v>5917</v>
      </c>
      <c r="F8779" t="s">
        <v>9698</v>
      </c>
      <c r="G8779">
        <v>22</v>
      </c>
      <c r="H8779" t="s">
        <v>5919</v>
      </c>
      <c r="I8779" t="s">
        <v>5920</v>
      </c>
      <c r="L8779" t="s">
        <v>9781</v>
      </c>
      <c r="M8779" t="s">
        <v>9782</v>
      </c>
      <c r="N8779" t="s">
        <v>5923</v>
      </c>
      <c r="O8779" t="s">
        <v>9783</v>
      </c>
    </row>
    <row r="8780" spans="1:15">
      <c r="A8780" s="8" t="str">
        <f t="shared" si="721"/>
        <v>https://w3id.org/kouigenjimonogatari/data/0738-10.json</v>
      </c>
      <c r="B8780">
        <v>738</v>
      </c>
      <c r="C8780">
        <v>10</v>
      </c>
      <c r="D8780" t="s">
        <v>26879</v>
      </c>
      <c r="E8780" t="s">
        <v>5917</v>
      </c>
      <c r="F8780" t="s">
        <v>9698</v>
      </c>
      <c r="G8780">
        <v>22</v>
      </c>
      <c r="H8780" t="s">
        <v>5919</v>
      </c>
      <c r="I8780" t="s">
        <v>5920</v>
      </c>
      <c r="L8780" t="s">
        <v>9781</v>
      </c>
      <c r="M8780" t="s">
        <v>9782</v>
      </c>
      <c r="N8780" t="s">
        <v>5923</v>
      </c>
      <c r="O8780" t="s">
        <v>9783</v>
      </c>
    </row>
    <row r="8781" spans="1:15">
      <c r="A8781" s="8" t="str">
        <f t="shared" si="721"/>
        <v>https://w3id.org/kouigenjimonogatari/data/0738-11.json</v>
      </c>
      <c r="B8781">
        <v>738</v>
      </c>
      <c r="C8781">
        <v>11</v>
      </c>
      <c r="D8781" t="s">
        <v>26880</v>
      </c>
      <c r="E8781" t="s">
        <v>5917</v>
      </c>
      <c r="F8781" t="s">
        <v>9698</v>
      </c>
      <c r="G8781">
        <v>22</v>
      </c>
      <c r="H8781" t="s">
        <v>5919</v>
      </c>
      <c r="I8781" t="s">
        <v>5920</v>
      </c>
      <c r="L8781" t="s">
        <v>9781</v>
      </c>
      <c r="M8781" t="s">
        <v>9782</v>
      </c>
      <c r="N8781" t="s">
        <v>5923</v>
      </c>
      <c r="O8781" t="s">
        <v>9783</v>
      </c>
    </row>
    <row r="8782" spans="1:15">
      <c r="A8782" s="8" t="str">
        <f t="shared" si="721"/>
        <v>https://w3id.org/kouigenjimonogatari/data/0738-12.json</v>
      </c>
      <c r="B8782">
        <v>738</v>
      </c>
      <c r="C8782">
        <v>12</v>
      </c>
      <c r="D8782" t="s">
        <v>26881</v>
      </c>
      <c r="E8782" t="s">
        <v>5917</v>
      </c>
      <c r="F8782" t="s">
        <v>9698</v>
      </c>
      <c r="G8782">
        <v>22</v>
      </c>
      <c r="H8782" t="s">
        <v>5919</v>
      </c>
      <c r="I8782" t="s">
        <v>5920</v>
      </c>
      <c r="L8782" t="s">
        <v>9781</v>
      </c>
      <c r="M8782" t="s">
        <v>9782</v>
      </c>
      <c r="N8782" t="s">
        <v>5923</v>
      </c>
      <c r="O8782" t="s">
        <v>9783</v>
      </c>
    </row>
    <row r="8783" spans="1:15">
      <c r="A8783" s="8" t="str">
        <f t="shared" si="721"/>
        <v>https://w3id.org/kouigenjimonogatari/data/0738-13.json</v>
      </c>
      <c r="B8783">
        <v>738</v>
      </c>
      <c r="C8783">
        <v>13</v>
      </c>
      <c r="D8783" t="s">
        <v>26882</v>
      </c>
      <c r="E8783" t="s">
        <v>5917</v>
      </c>
      <c r="F8783" t="s">
        <v>9698</v>
      </c>
      <c r="G8783">
        <v>22</v>
      </c>
      <c r="H8783" t="s">
        <v>5919</v>
      </c>
      <c r="I8783" t="s">
        <v>5920</v>
      </c>
      <c r="L8783" t="s">
        <v>9781</v>
      </c>
      <c r="M8783" t="s">
        <v>9782</v>
      </c>
      <c r="N8783" t="s">
        <v>5923</v>
      </c>
      <c r="O8783" t="s">
        <v>9783</v>
      </c>
    </row>
    <row r="8784" spans="1:15">
      <c r="A8784" s="8" t="str">
        <f t="shared" si="721"/>
        <v>https://w3id.org/kouigenjimonogatari/data/0738-14.json</v>
      </c>
      <c r="B8784">
        <v>738</v>
      </c>
      <c r="C8784">
        <v>14</v>
      </c>
      <c r="D8784" t="s">
        <v>26883</v>
      </c>
      <c r="E8784" t="s">
        <v>5917</v>
      </c>
      <c r="F8784" t="s">
        <v>9698</v>
      </c>
      <c r="G8784">
        <v>22</v>
      </c>
      <c r="H8784" t="s">
        <v>5919</v>
      </c>
      <c r="I8784" t="s">
        <v>5920</v>
      </c>
      <c r="L8784" t="s">
        <v>9781</v>
      </c>
      <c r="M8784" t="s">
        <v>9782</v>
      </c>
      <c r="N8784" t="s">
        <v>5923</v>
      </c>
      <c r="O8784" t="s">
        <v>9783</v>
      </c>
    </row>
    <row r="8785" spans="1:15">
      <c r="A8785" s="8" t="str">
        <f t="shared" si="721"/>
        <v>https://w3id.org/kouigenjimonogatari/data/0739-01.json</v>
      </c>
      <c r="B8785">
        <v>739</v>
      </c>
      <c r="C8785">
        <v>1</v>
      </c>
      <c r="D8785" t="s">
        <v>26884</v>
      </c>
      <c r="E8785" t="s">
        <v>5917</v>
      </c>
      <c r="F8785" t="s">
        <v>9698</v>
      </c>
      <c r="G8785">
        <v>22</v>
      </c>
      <c r="H8785" t="s">
        <v>5919</v>
      </c>
      <c r="I8785" t="s">
        <v>5920</v>
      </c>
      <c r="L8785" t="s">
        <v>9781</v>
      </c>
      <c r="M8785" t="s">
        <v>9782</v>
      </c>
      <c r="N8785" t="s">
        <v>5923</v>
      </c>
      <c r="O8785" t="s">
        <v>9783</v>
      </c>
    </row>
    <row r="8786" spans="1:15">
      <c r="A8786" s="8" t="str">
        <f t="shared" si="721"/>
        <v>https://w3id.org/kouigenjimonogatari/data/0739-02.json</v>
      </c>
      <c r="B8786">
        <v>739</v>
      </c>
      <c r="C8786">
        <v>2</v>
      </c>
      <c r="D8786" t="s">
        <v>26885</v>
      </c>
      <c r="E8786" t="s">
        <v>5917</v>
      </c>
      <c r="F8786" t="s">
        <v>9698</v>
      </c>
      <c r="G8786">
        <v>22</v>
      </c>
      <c r="H8786" t="s">
        <v>5919</v>
      </c>
      <c r="I8786" t="s">
        <v>5920</v>
      </c>
      <c r="L8786" t="s">
        <v>9781</v>
      </c>
      <c r="M8786" t="s">
        <v>9782</v>
      </c>
      <c r="N8786" t="s">
        <v>5923</v>
      </c>
      <c r="O8786" t="s">
        <v>9783</v>
      </c>
    </row>
    <row r="8787" spans="1:15">
      <c r="A8787" s="8" t="str">
        <f t="shared" si="721"/>
        <v>https://w3id.org/kouigenjimonogatari/data/0739-03.json</v>
      </c>
      <c r="B8787">
        <v>739</v>
      </c>
      <c r="C8787">
        <v>3</v>
      </c>
      <c r="D8787" t="s">
        <v>26886</v>
      </c>
      <c r="E8787" t="s">
        <v>5917</v>
      </c>
      <c r="F8787" t="s">
        <v>9698</v>
      </c>
      <c r="G8787">
        <v>22</v>
      </c>
      <c r="H8787" t="s">
        <v>5919</v>
      </c>
      <c r="I8787" t="s">
        <v>5920</v>
      </c>
      <c r="L8787" t="s">
        <v>9781</v>
      </c>
      <c r="M8787" t="s">
        <v>9782</v>
      </c>
      <c r="N8787" t="s">
        <v>5923</v>
      </c>
      <c r="O8787" t="s">
        <v>9783</v>
      </c>
    </row>
    <row r="8788" spans="1:15">
      <c r="A8788" s="8" t="str">
        <f t="shared" si="721"/>
        <v>https://w3id.org/kouigenjimonogatari/data/0739-04.json</v>
      </c>
      <c r="B8788">
        <v>739</v>
      </c>
      <c r="C8788">
        <v>4</v>
      </c>
      <c r="D8788" t="s">
        <v>26887</v>
      </c>
      <c r="E8788" t="s">
        <v>5917</v>
      </c>
      <c r="F8788" t="s">
        <v>9698</v>
      </c>
      <c r="G8788">
        <v>22</v>
      </c>
      <c r="H8788" t="s">
        <v>5919</v>
      </c>
      <c r="I8788" t="s">
        <v>5920</v>
      </c>
      <c r="L8788" t="s">
        <v>9781</v>
      </c>
      <c r="M8788" t="s">
        <v>9782</v>
      </c>
      <c r="N8788" t="s">
        <v>5923</v>
      </c>
      <c r="O8788" t="s">
        <v>9783</v>
      </c>
    </row>
    <row r="8789" spans="1:15">
      <c r="A8789" s="8" t="str">
        <f t="shared" si="721"/>
        <v>https://w3id.org/kouigenjimonogatari/data/0739-05.json</v>
      </c>
      <c r="B8789">
        <v>739</v>
      </c>
      <c r="C8789">
        <v>5</v>
      </c>
      <c r="D8789" t="s">
        <v>26888</v>
      </c>
      <c r="E8789" t="s">
        <v>5917</v>
      </c>
      <c r="F8789" t="s">
        <v>9698</v>
      </c>
      <c r="G8789">
        <v>22</v>
      </c>
      <c r="H8789" t="s">
        <v>5919</v>
      </c>
      <c r="I8789" t="s">
        <v>5920</v>
      </c>
      <c r="L8789" t="s">
        <v>9781</v>
      </c>
      <c r="M8789" t="s">
        <v>9782</v>
      </c>
      <c r="N8789" t="s">
        <v>5923</v>
      </c>
      <c r="O8789" t="s">
        <v>9783</v>
      </c>
    </row>
    <row r="8790" spans="1:15">
      <c r="A8790" s="8" t="str">
        <f t="shared" si="721"/>
        <v>https://w3id.org/kouigenjimonogatari/data/0739-06.json</v>
      </c>
      <c r="B8790">
        <v>739</v>
      </c>
      <c r="C8790">
        <v>6</v>
      </c>
      <c r="D8790" t="s">
        <v>26889</v>
      </c>
      <c r="E8790" t="s">
        <v>5917</v>
      </c>
      <c r="F8790" t="s">
        <v>9698</v>
      </c>
      <c r="G8790">
        <v>22</v>
      </c>
      <c r="H8790" t="s">
        <v>5919</v>
      </c>
      <c r="I8790" t="s">
        <v>5920</v>
      </c>
      <c r="L8790" t="s">
        <v>9781</v>
      </c>
      <c r="M8790" t="s">
        <v>9782</v>
      </c>
      <c r="N8790" t="s">
        <v>5923</v>
      </c>
      <c r="O8790" t="s">
        <v>9783</v>
      </c>
    </row>
    <row r="8791" spans="1:15">
      <c r="A8791" s="8" t="str">
        <f t="shared" si="721"/>
        <v>https://w3id.org/kouigenjimonogatari/data/0739-07.json</v>
      </c>
      <c r="B8791">
        <v>739</v>
      </c>
      <c r="C8791">
        <v>7</v>
      </c>
      <c r="D8791" t="s">
        <v>26890</v>
      </c>
      <c r="E8791" t="s">
        <v>5917</v>
      </c>
      <c r="F8791" t="s">
        <v>9698</v>
      </c>
      <c r="G8791">
        <v>22</v>
      </c>
      <c r="H8791" t="s">
        <v>5919</v>
      </c>
      <c r="I8791" t="s">
        <v>5920</v>
      </c>
      <c r="L8791" t="s">
        <v>9781</v>
      </c>
      <c r="M8791" t="s">
        <v>9782</v>
      </c>
      <c r="N8791" t="s">
        <v>5923</v>
      </c>
      <c r="O8791" t="s">
        <v>9783</v>
      </c>
    </row>
    <row r="8792" spans="1:15">
      <c r="A8792" s="8" t="str">
        <f t="shared" si="721"/>
        <v>https://w3id.org/kouigenjimonogatari/data/0739-08.json</v>
      </c>
      <c r="B8792">
        <v>739</v>
      </c>
      <c r="C8792">
        <v>8</v>
      </c>
      <c r="D8792" t="s">
        <v>26891</v>
      </c>
      <c r="E8792" t="s">
        <v>5917</v>
      </c>
      <c r="F8792" t="s">
        <v>9698</v>
      </c>
      <c r="G8792">
        <v>22</v>
      </c>
      <c r="H8792" t="s">
        <v>5919</v>
      </c>
      <c r="I8792" t="s">
        <v>5920</v>
      </c>
      <c r="L8792" t="s">
        <v>9781</v>
      </c>
      <c r="M8792" t="s">
        <v>9782</v>
      </c>
      <c r="N8792" t="s">
        <v>5923</v>
      </c>
      <c r="O8792" t="s">
        <v>9783</v>
      </c>
    </row>
    <row r="8793" spans="1:15">
      <c r="A8793" s="8" t="str">
        <f t="shared" si="721"/>
        <v>https://w3id.org/kouigenjimonogatari/data/0739-09.json</v>
      </c>
      <c r="B8793">
        <v>739</v>
      </c>
      <c r="C8793">
        <v>9</v>
      </c>
      <c r="D8793" t="s">
        <v>26892</v>
      </c>
      <c r="E8793" t="s">
        <v>5917</v>
      </c>
      <c r="F8793" t="s">
        <v>9698</v>
      </c>
      <c r="G8793">
        <v>22</v>
      </c>
      <c r="H8793" t="s">
        <v>5919</v>
      </c>
      <c r="I8793" t="s">
        <v>5920</v>
      </c>
      <c r="L8793" t="s">
        <v>9781</v>
      </c>
      <c r="M8793" t="s">
        <v>9782</v>
      </c>
      <c r="N8793" t="s">
        <v>5923</v>
      </c>
      <c r="O8793" t="s">
        <v>9783</v>
      </c>
    </row>
    <row r="8794" spans="1:15">
      <c r="A8794" s="8" t="str">
        <f t="shared" si="721"/>
        <v>https://w3id.org/kouigenjimonogatari/data/0739-10.json</v>
      </c>
      <c r="B8794">
        <v>739</v>
      </c>
      <c r="C8794">
        <v>10</v>
      </c>
      <c r="D8794" t="s">
        <v>26893</v>
      </c>
      <c r="E8794" t="s">
        <v>5917</v>
      </c>
      <c r="F8794" t="s">
        <v>9698</v>
      </c>
      <c r="G8794">
        <v>22</v>
      </c>
      <c r="H8794" t="s">
        <v>5919</v>
      </c>
      <c r="I8794" t="s">
        <v>5920</v>
      </c>
      <c r="L8794" t="s">
        <v>9781</v>
      </c>
      <c r="M8794" t="s">
        <v>9782</v>
      </c>
      <c r="N8794" t="s">
        <v>5923</v>
      </c>
      <c r="O8794" t="s">
        <v>9783</v>
      </c>
    </row>
    <row r="8795" spans="1:15">
      <c r="A8795" s="8" t="str">
        <f t="shared" si="721"/>
        <v>https://w3id.org/kouigenjimonogatari/data/0739-11.json</v>
      </c>
      <c r="B8795">
        <v>739</v>
      </c>
      <c r="C8795">
        <v>11</v>
      </c>
      <c r="D8795" t="s">
        <v>26894</v>
      </c>
      <c r="E8795" t="s">
        <v>5917</v>
      </c>
      <c r="F8795" t="s">
        <v>9698</v>
      </c>
      <c r="G8795">
        <v>22</v>
      </c>
      <c r="H8795" t="s">
        <v>5919</v>
      </c>
      <c r="I8795" t="s">
        <v>5920</v>
      </c>
      <c r="L8795" t="s">
        <v>9781</v>
      </c>
      <c r="M8795" t="s">
        <v>9782</v>
      </c>
      <c r="N8795" t="s">
        <v>5923</v>
      </c>
      <c r="O8795" t="s">
        <v>9783</v>
      </c>
    </row>
    <row r="8796" spans="1:15">
      <c r="A8796" s="8" t="str">
        <f t="shared" si="721"/>
        <v>https://w3id.org/kouigenjimonogatari/data/0739-12.json</v>
      </c>
      <c r="B8796">
        <v>739</v>
      </c>
      <c r="C8796">
        <v>12</v>
      </c>
      <c r="D8796" t="s">
        <v>26895</v>
      </c>
      <c r="E8796" t="s">
        <v>5917</v>
      </c>
      <c r="F8796" t="s">
        <v>9698</v>
      </c>
      <c r="G8796">
        <v>22</v>
      </c>
      <c r="H8796" t="s">
        <v>5919</v>
      </c>
      <c r="I8796" t="s">
        <v>5920</v>
      </c>
      <c r="L8796" t="s">
        <v>9781</v>
      </c>
      <c r="M8796" t="s">
        <v>9782</v>
      </c>
      <c r="N8796" t="s">
        <v>5923</v>
      </c>
      <c r="O8796" t="s">
        <v>9783</v>
      </c>
    </row>
    <row r="8797" spans="1:15">
      <c r="A8797" s="8" t="str">
        <f t="shared" si="721"/>
        <v>https://w3id.org/kouigenjimonogatari/data/0739-13.json</v>
      </c>
      <c r="B8797">
        <v>739</v>
      </c>
      <c r="C8797">
        <v>13</v>
      </c>
      <c r="D8797" t="s">
        <v>26896</v>
      </c>
      <c r="E8797" t="s">
        <v>5917</v>
      </c>
      <c r="F8797" t="s">
        <v>9698</v>
      </c>
      <c r="G8797">
        <v>22</v>
      </c>
      <c r="H8797" t="s">
        <v>5919</v>
      </c>
      <c r="I8797" t="s">
        <v>5920</v>
      </c>
      <c r="L8797" t="s">
        <v>9781</v>
      </c>
      <c r="M8797" t="s">
        <v>9782</v>
      </c>
      <c r="N8797" t="s">
        <v>5923</v>
      </c>
      <c r="O8797" t="s">
        <v>9783</v>
      </c>
    </row>
    <row r="8798" spans="1:15">
      <c r="A8798" s="8" t="str">
        <f t="shared" si="721"/>
        <v>https://w3id.org/kouigenjimonogatari/data/0739-14.json</v>
      </c>
      <c r="B8798">
        <v>739</v>
      </c>
      <c r="C8798">
        <v>14</v>
      </c>
      <c r="D8798" t="s">
        <v>26897</v>
      </c>
      <c r="E8798" t="s">
        <v>5917</v>
      </c>
      <c r="F8798" t="s">
        <v>9698</v>
      </c>
      <c r="G8798">
        <v>22</v>
      </c>
      <c r="H8798" t="s">
        <v>5919</v>
      </c>
      <c r="I8798" t="s">
        <v>5920</v>
      </c>
      <c r="L8798" t="s">
        <v>9781</v>
      </c>
      <c r="M8798" t="s">
        <v>9782</v>
      </c>
      <c r="N8798" t="s">
        <v>5923</v>
      </c>
      <c r="O8798" t="s">
        <v>9783</v>
      </c>
    </row>
    <row r="8799" spans="1:15">
      <c r="A8799" s="8" t="str">
        <f t="shared" si="721"/>
        <v>https://w3id.org/kouigenjimonogatari/data/0740-01.json</v>
      </c>
      <c r="B8799">
        <v>740</v>
      </c>
      <c r="C8799">
        <v>1</v>
      </c>
      <c r="D8799" t="s">
        <v>26898</v>
      </c>
      <c r="E8799" t="s">
        <v>5917</v>
      </c>
      <c r="F8799" t="s">
        <v>9698</v>
      </c>
      <c r="G8799">
        <v>22</v>
      </c>
      <c r="H8799" t="s">
        <v>5919</v>
      </c>
      <c r="I8799" t="s">
        <v>5920</v>
      </c>
      <c r="L8799" t="s">
        <v>9786</v>
      </c>
      <c r="M8799" t="s">
        <v>9787</v>
      </c>
      <c r="N8799" t="s">
        <v>5923</v>
      </c>
      <c r="O8799" t="s">
        <v>9788</v>
      </c>
    </row>
    <row r="8800" spans="1:15">
      <c r="A8800" s="8" t="str">
        <f t="shared" si="721"/>
        <v>https://w3id.org/kouigenjimonogatari/data/0740-02.json</v>
      </c>
      <c r="B8800">
        <v>740</v>
      </c>
      <c r="C8800">
        <v>2</v>
      </c>
      <c r="D8800" t="s">
        <v>26899</v>
      </c>
      <c r="E8800" t="s">
        <v>5917</v>
      </c>
      <c r="F8800" t="s">
        <v>9698</v>
      </c>
      <c r="G8800">
        <v>22</v>
      </c>
      <c r="H8800" t="s">
        <v>5919</v>
      </c>
      <c r="I8800" t="s">
        <v>5920</v>
      </c>
      <c r="L8800" t="s">
        <v>9786</v>
      </c>
      <c r="M8800" t="s">
        <v>9787</v>
      </c>
      <c r="N8800" t="s">
        <v>5923</v>
      </c>
      <c r="O8800" t="s">
        <v>9788</v>
      </c>
    </row>
    <row r="8801" spans="1:15">
      <c r="A8801" s="8" t="str">
        <f t="shared" si="721"/>
        <v>https://w3id.org/kouigenjimonogatari/data/0740-03.json</v>
      </c>
      <c r="B8801">
        <v>740</v>
      </c>
      <c r="C8801">
        <v>3</v>
      </c>
      <c r="D8801" t="s">
        <v>26900</v>
      </c>
      <c r="E8801" t="s">
        <v>5917</v>
      </c>
      <c r="F8801" t="s">
        <v>9698</v>
      </c>
      <c r="G8801">
        <v>22</v>
      </c>
      <c r="H8801" t="s">
        <v>5919</v>
      </c>
      <c r="I8801" t="s">
        <v>5920</v>
      </c>
      <c r="L8801" t="s">
        <v>9786</v>
      </c>
      <c r="M8801" t="s">
        <v>9787</v>
      </c>
      <c r="N8801" t="s">
        <v>5923</v>
      </c>
      <c r="O8801" t="s">
        <v>9788</v>
      </c>
    </row>
    <row r="8802" spans="1:15">
      <c r="A8802" s="8" t="str">
        <f t="shared" si="721"/>
        <v>https://w3id.org/kouigenjimonogatari/data/0740-04.json</v>
      </c>
      <c r="B8802">
        <v>740</v>
      </c>
      <c r="C8802">
        <v>4</v>
      </c>
      <c r="D8802" t="s">
        <v>26901</v>
      </c>
      <c r="E8802" t="s">
        <v>5917</v>
      </c>
      <c r="F8802" t="s">
        <v>9698</v>
      </c>
      <c r="G8802">
        <v>22</v>
      </c>
      <c r="H8802" t="s">
        <v>5919</v>
      </c>
      <c r="I8802" t="s">
        <v>5920</v>
      </c>
      <c r="L8802" t="s">
        <v>9786</v>
      </c>
      <c r="M8802" t="s">
        <v>9787</v>
      </c>
      <c r="N8802" t="s">
        <v>5923</v>
      </c>
      <c r="O8802" t="s">
        <v>9788</v>
      </c>
    </row>
    <row r="8803" spans="1:15">
      <c r="A8803" s="8" t="str">
        <f t="shared" si="721"/>
        <v>https://w3id.org/kouigenjimonogatari/data/0740-05.json</v>
      </c>
      <c r="B8803">
        <v>740</v>
      </c>
      <c r="C8803">
        <v>5</v>
      </c>
      <c r="D8803" t="s">
        <v>26902</v>
      </c>
      <c r="E8803" t="s">
        <v>5917</v>
      </c>
      <c r="F8803" t="s">
        <v>9698</v>
      </c>
      <c r="G8803">
        <v>22</v>
      </c>
      <c r="H8803" t="s">
        <v>5919</v>
      </c>
      <c r="I8803" t="s">
        <v>5920</v>
      </c>
      <c r="L8803" t="s">
        <v>9786</v>
      </c>
      <c r="M8803" t="s">
        <v>9787</v>
      </c>
      <c r="N8803" t="s">
        <v>5923</v>
      </c>
      <c r="O8803" t="s">
        <v>9788</v>
      </c>
    </row>
    <row r="8804" spans="1:15">
      <c r="A8804" s="8" t="str">
        <f t="shared" si="721"/>
        <v>https://w3id.org/kouigenjimonogatari/data/0740-06.json</v>
      </c>
      <c r="B8804">
        <v>740</v>
      </c>
      <c r="C8804">
        <v>6</v>
      </c>
      <c r="D8804" t="s">
        <v>26903</v>
      </c>
      <c r="E8804" t="s">
        <v>5917</v>
      </c>
      <c r="F8804" t="s">
        <v>9698</v>
      </c>
      <c r="G8804">
        <v>22</v>
      </c>
      <c r="H8804" t="s">
        <v>5919</v>
      </c>
      <c r="I8804" t="s">
        <v>5920</v>
      </c>
      <c r="L8804" t="s">
        <v>9786</v>
      </c>
      <c r="M8804" t="s">
        <v>9787</v>
      </c>
      <c r="N8804" t="s">
        <v>5923</v>
      </c>
      <c r="O8804" t="s">
        <v>9788</v>
      </c>
    </row>
    <row r="8805" spans="1:15">
      <c r="A8805" s="8" t="str">
        <f t="shared" si="721"/>
        <v>https://w3id.org/kouigenjimonogatari/data/0740-07.json</v>
      </c>
      <c r="B8805">
        <v>740</v>
      </c>
      <c r="C8805">
        <v>7</v>
      </c>
      <c r="D8805" t="s">
        <v>26904</v>
      </c>
      <c r="E8805" t="s">
        <v>5917</v>
      </c>
      <c r="F8805" t="s">
        <v>9698</v>
      </c>
      <c r="G8805">
        <v>22</v>
      </c>
      <c r="H8805" t="s">
        <v>5919</v>
      </c>
      <c r="I8805" t="s">
        <v>5920</v>
      </c>
      <c r="L8805" t="s">
        <v>9786</v>
      </c>
      <c r="M8805" t="s">
        <v>9787</v>
      </c>
      <c r="N8805" t="s">
        <v>5923</v>
      </c>
      <c r="O8805" t="s">
        <v>9788</v>
      </c>
    </row>
    <row r="8806" spans="1:15">
      <c r="A8806" s="8" t="str">
        <f t="shared" si="721"/>
        <v>https://w3id.org/kouigenjimonogatari/data/0740-08.json</v>
      </c>
      <c r="B8806">
        <v>740</v>
      </c>
      <c r="C8806">
        <v>8</v>
      </c>
      <c r="D8806" t="s">
        <v>9789</v>
      </c>
      <c r="E8806" t="s">
        <v>5917</v>
      </c>
      <c r="F8806" t="s">
        <v>9698</v>
      </c>
      <c r="G8806">
        <v>22</v>
      </c>
      <c r="H8806" t="s">
        <v>5919</v>
      </c>
      <c r="I8806" t="s">
        <v>5920</v>
      </c>
      <c r="L8806" t="s">
        <v>9786</v>
      </c>
      <c r="M8806" t="s">
        <v>9787</v>
      </c>
      <c r="N8806" t="s">
        <v>5923</v>
      </c>
      <c r="O8806" t="s">
        <v>9788</v>
      </c>
    </row>
    <row r="8807" spans="1:15">
      <c r="A8807" s="8" t="str">
        <f t="shared" si="721"/>
        <v>https://w3id.org/kouigenjimonogatari/data/0740-09.json</v>
      </c>
      <c r="B8807">
        <v>740</v>
      </c>
      <c r="C8807">
        <v>9</v>
      </c>
      <c r="D8807" t="s">
        <v>9790</v>
      </c>
      <c r="E8807" t="s">
        <v>5917</v>
      </c>
      <c r="F8807" t="s">
        <v>9698</v>
      </c>
      <c r="G8807">
        <v>22</v>
      </c>
      <c r="H8807" t="s">
        <v>5919</v>
      </c>
      <c r="I8807" t="s">
        <v>5920</v>
      </c>
      <c r="L8807" t="s">
        <v>9786</v>
      </c>
      <c r="M8807" t="s">
        <v>9787</v>
      </c>
      <c r="N8807" t="s">
        <v>5923</v>
      </c>
      <c r="O8807" t="s">
        <v>9788</v>
      </c>
    </row>
    <row r="8808" spans="1:15">
      <c r="A8808" s="8" t="str">
        <f t="shared" si="721"/>
        <v>https://w3id.org/kouigenjimonogatari/data/0740-10.json</v>
      </c>
      <c r="B8808">
        <v>740</v>
      </c>
      <c r="C8808">
        <v>10</v>
      </c>
      <c r="D8808" t="s">
        <v>26905</v>
      </c>
      <c r="E8808" t="s">
        <v>5917</v>
      </c>
      <c r="F8808" t="s">
        <v>9698</v>
      </c>
      <c r="G8808">
        <v>22</v>
      </c>
      <c r="H8808" t="s">
        <v>5919</v>
      </c>
      <c r="I8808" t="s">
        <v>5920</v>
      </c>
      <c r="L8808" t="s">
        <v>9786</v>
      </c>
      <c r="M8808" t="s">
        <v>9787</v>
      </c>
      <c r="N8808" t="s">
        <v>5923</v>
      </c>
      <c r="O8808" t="s">
        <v>9788</v>
      </c>
    </row>
    <row r="8809" spans="1:15">
      <c r="A8809" s="8" t="str">
        <f t="shared" si="721"/>
        <v>https://w3id.org/kouigenjimonogatari/data/0740-11.json</v>
      </c>
      <c r="B8809">
        <v>740</v>
      </c>
      <c r="C8809">
        <v>11</v>
      </c>
      <c r="D8809" t="s">
        <v>26906</v>
      </c>
      <c r="E8809" t="s">
        <v>5917</v>
      </c>
      <c r="F8809" t="s">
        <v>9698</v>
      </c>
      <c r="G8809">
        <v>22</v>
      </c>
      <c r="H8809" t="s">
        <v>5919</v>
      </c>
      <c r="I8809" t="s">
        <v>5920</v>
      </c>
      <c r="L8809" t="s">
        <v>9786</v>
      </c>
      <c r="M8809" t="s">
        <v>9787</v>
      </c>
      <c r="N8809" t="s">
        <v>5923</v>
      </c>
      <c r="O8809" t="s">
        <v>9788</v>
      </c>
    </row>
    <row r="8810" spans="1:15">
      <c r="A8810" s="8" t="str">
        <f t="shared" si="721"/>
        <v>https://w3id.org/kouigenjimonogatari/data/0740-12.json</v>
      </c>
      <c r="B8810">
        <v>740</v>
      </c>
      <c r="C8810">
        <v>12</v>
      </c>
      <c r="D8810" t="s">
        <v>26907</v>
      </c>
      <c r="E8810" t="s">
        <v>5917</v>
      </c>
      <c r="F8810" t="s">
        <v>9698</v>
      </c>
      <c r="G8810">
        <v>22</v>
      </c>
      <c r="H8810" t="s">
        <v>5919</v>
      </c>
      <c r="I8810" t="s">
        <v>5920</v>
      </c>
      <c r="L8810" t="s">
        <v>9786</v>
      </c>
      <c r="M8810" t="s">
        <v>9787</v>
      </c>
      <c r="N8810" t="s">
        <v>5923</v>
      </c>
      <c r="O8810" t="s">
        <v>9788</v>
      </c>
    </row>
    <row r="8811" spans="1:15">
      <c r="A8811" s="8" t="str">
        <f t="shared" si="721"/>
        <v>https://w3id.org/kouigenjimonogatari/data/0740-13.json</v>
      </c>
      <c r="B8811">
        <v>740</v>
      </c>
      <c r="C8811">
        <v>13</v>
      </c>
      <c r="D8811" t="s">
        <v>9791</v>
      </c>
      <c r="E8811" t="s">
        <v>5917</v>
      </c>
      <c r="F8811" t="s">
        <v>9698</v>
      </c>
      <c r="G8811">
        <v>22</v>
      </c>
      <c r="H8811" t="s">
        <v>5919</v>
      </c>
      <c r="I8811" t="s">
        <v>5920</v>
      </c>
      <c r="L8811" t="s">
        <v>9786</v>
      </c>
      <c r="M8811" t="s">
        <v>9787</v>
      </c>
      <c r="N8811" t="s">
        <v>5923</v>
      </c>
      <c r="O8811" t="s">
        <v>9788</v>
      </c>
    </row>
    <row r="8812" spans="1:15">
      <c r="A8812" s="8" t="str">
        <f t="shared" si="721"/>
        <v>https://w3id.org/kouigenjimonogatari/data/0740-14.json</v>
      </c>
      <c r="B8812">
        <v>740</v>
      </c>
      <c r="C8812">
        <v>14</v>
      </c>
      <c r="D8812" t="s">
        <v>26908</v>
      </c>
      <c r="E8812" t="s">
        <v>5917</v>
      </c>
      <c r="F8812" t="s">
        <v>9698</v>
      </c>
      <c r="G8812">
        <v>22</v>
      </c>
      <c r="H8812" t="s">
        <v>5919</v>
      </c>
      <c r="I8812" t="s">
        <v>5920</v>
      </c>
      <c r="L8812" t="s">
        <v>9786</v>
      </c>
      <c r="M8812" t="s">
        <v>9787</v>
      </c>
      <c r="N8812" t="s">
        <v>5923</v>
      </c>
      <c r="O8812" t="s">
        <v>9788</v>
      </c>
    </row>
    <row r="8813" spans="1:15">
      <c r="A8813" s="8" t="str">
        <f t="shared" si="721"/>
        <v>https://w3id.org/kouigenjimonogatari/data/0741-01.json</v>
      </c>
      <c r="B8813">
        <v>741</v>
      </c>
      <c r="C8813">
        <v>1</v>
      </c>
      <c r="D8813" t="s">
        <v>26909</v>
      </c>
      <c r="E8813" t="s">
        <v>5917</v>
      </c>
      <c r="F8813" t="s">
        <v>9698</v>
      </c>
      <c r="G8813">
        <v>22</v>
      </c>
      <c r="H8813" t="s">
        <v>5919</v>
      </c>
      <c r="I8813" t="s">
        <v>5920</v>
      </c>
      <c r="L8813" t="s">
        <v>9786</v>
      </c>
      <c r="M8813" t="s">
        <v>9787</v>
      </c>
      <c r="N8813" t="s">
        <v>5923</v>
      </c>
      <c r="O8813" t="s">
        <v>9788</v>
      </c>
    </row>
    <row r="8814" spans="1:15">
      <c r="A8814" s="8" t="str">
        <f t="shared" si="721"/>
        <v>https://w3id.org/kouigenjimonogatari/data/0741-02.json</v>
      </c>
      <c r="B8814">
        <v>741</v>
      </c>
      <c r="C8814">
        <v>2</v>
      </c>
      <c r="D8814" t="s">
        <v>26910</v>
      </c>
      <c r="E8814" t="s">
        <v>5917</v>
      </c>
      <c r="F8814" t="s">
        <v>9698</v>
      </c>
      <c r="G8814">
        <v>22</v>
      </c>
      <c r="H8814" t="s">
        <v>5919</v>
      </c>
      <c r="I8814" t="s">
        <v>5920</v>
      </c>
      <c r="L8814" t="s">
        <v>9786</v>
      </c>
      <c r="M8814" t="s">
        <v>9787</v>
      </c>
      <c r="N8814" t="s">
        <v>5923</v>
      </c>
      <c r="O8814" t="s">
        <v>9788</v>
      </c>
    </row>
    <row r="8815" spans="1:15">
      <c r="A8815" s="8" t="str">
        <f t="shared" si="721"/>
        <v>https://w3id.org/kouigenjimonogatari/data/0741-03.json</v>
      </c>
      <c r="B8815">
        <v>741</v>
      </c>
      <c r="C8815">
        <v>3</v>
      </c>
      <c r="D8815" t="s">
        <v>26911</v>
      </c>
      <c r="E8815" t="s">
        <v>5917</v>
      </c>
      <c r="F8815" t="s">
        <v>9698</v>
      </c>
      <c r="G8815">
        <v>22</v>
      </c>
      <c r="H8815" t="s">
        <v>5919</v>
      </c>
      <c r="I8815" t="s">
        <v>5920</v>
      </c>
      <c r="L8815" t="s">
        <v>9786</v>
      </c>
      <c r="M8815" t="s">
        <v>9787</v>
      </c>
      <c r="N8815" t="s">
        <v>5923</v>
      </c>
      <c r="O8815" t="s">
        <v>9788</v>
      </c>
    </row>
    <row r="8816" spans="1:15">
      <c r="A8816" s="8" t="str">
        <f t="shared" si="721"/>
        <v>https://w3id.org/kouigenjimonogatari/data/0741-04.json</v>
      </c>
      <c r="B8816">
        <v>741</v>
      </c>
      <c r="C8816">
        <v>4</v>
      </c>
      <c r="D8816" t="s">
        <v>26912</v>
      </c>
      <c r="E8816" t="s">
        <v>5917</v>
      </c>
      <c r="F8816" t="s">
        <v>9698</v>
      </c>
      <c r="G8816">
        <v>22</v>
      </c>
      <c r="H8816" t="s">
        <v>5919</v>
      </c>
      <c r="I8816" t="s">
        <v>5920</v>
      </c>
      <c r="L8816" t="s">
        <v>9786</v>
      </c>
      <c r="M8816" t="s">
        <v>9787</v>
      </c>
      <c r="N8816" t="s">
        <v>5923</v>
      </c>
      <c r="O8816" t="s">
        <v>9788</v>
      </c>
    </row>
    <row r="8817" spans="1:15">
      <c r="A8817" s="8" t="str">
        <f t="shared" si="721"/>
        <v>https://w3id.org/kouigenjimonogatari/data/0741-05.json</v>
      </c>
      <c r="B8817">
        <v>741</v>
      </c>
      <c r="C8817">
        <v>5</v>
      </c>
      <c r="D8817" t="s">
        <v>26913</v>
      </c>
      <c r="E8817" t="s">
        <v>5917</v>
      </c>
      <c r="F8817" t="s">
        <v>9698</v>
      </c>
      <c r="G8817">
        <v>22</v>
      </c>
      <c r="H8817" t="s">
        <v>5919</v>
      </c>
      <c r="I8817" t="s">
        <v>5920</v>
      </c>
      <c r="L8817" t="s">
        <v>9786</v>
      </c>
      <c r="M8817" t="s">
        <v>9787</v>
      </c>
      <c r="N8817" t="s">
        <v>5923</v>
      </c>
      <c r="O8817" t="s">
        <v>9788</v>
      </c>
    </row>
    <row r="8818" spans="1:15">
      <c r="A8818" s="8" t="str">
        <f t="shared" si="721"/>
        <v>https://w3id.org/kouigenjimonogatari/data/0741-06.json</v>
      </c>
      <c r="B8818">
        <v>741</v>
      </c>
      <c r="C8818">
        <v>6</v>
      </c>
      <c r="D8818" t="s">
        <v>26914</v>
      </c>
      <c r="E8818" t="s">
        <v>5917</v>
      </c>
      <c r="F8818" t="s">
        <v>9698</v>
      </c>
      <c r="G8818">
        <v>22</v>
      </c>
      <c r="H8818" t="s">
        <v>5919</v>
      </c>
      <c r="I8818" t="s">
        <v>5920</v>
      </c>
      <c r="L8818" t="s">
        <v>9786</v>
      </c>
      <c r="M8818" t="s">
        <v>9787</v>
      </c>
      <c r="N8818" t="s">
        <v>5923</v>
      </c>
      <c r="O8818" t="s">
        <v>9788</v>
      </c>
    </row>
    <row r="8819" spans="1:15">
      <c r="A8819" s="8" t="str">
        <f t="shared" si="721"/>
        <v>https://w3id.org/kouigenjimonogatari/data/0741-07.json</v>
      </c>
      <c r="B8819">
        <v>741</v>
      </c>
      <c r="C8819">
        <v>7</v>
      </c>
      <c r="D8819" t="s">
        <v>26915</v>
      </c>
      <c r="E8819" t="s">
        <v>5917</v>
      </c>
      <c r="F8819" t="s">
        <v>9698</v>
      </c>
      <c r="G8819">
        <v>22</v>
      </c>
      <c r="H8819" t="s">
        <v>5919</v>
      </c>
      <c r="I8819" t="s">
        <v>5920</v>
      </c>
      <c r="L8819" t="s">
        <v>9786</v>
      </c>
      <c r="M8819" t="s">
        <v>9787</v>
      </c>
      <c r="N8819" t="s">
        <v>5923</v>
      </c>
      <c r="O8819" t="s">
        <v>9788</v>
      </c>
    </row>
    <row r="8820" spans="1:15">
      <c r="A8820" s="8" t="str">
        <f t="shared" si="721"/>
        <v>https://w3id.org/kouigenjimonogatari/data/0741-08.json</v>
      </c>
      <c r="B8820">
        <v>741</v>
      </c>
      <c r="C8820">
        <v>8</v>
      </c>
      <c r="D8820" t="s">
        <v>9792</v>
      </c>
      <c r="E8820" t="s">
        <v>5917</v>
      </c>
      <c r="F8820" t="s">
        <v>9698</v>
      </c>
      <c r="G8820">
        <v>22</v>
      </c>
      <c r="H8820" t="s">
        <v>5919</v>
      </c>
      <c r="I8820" t="s">
        <v>5920</v>
      </c>
      <c r="L8820" t="s">
        <v>9786</v>
      </c>
      <c r="M8820" t="s">
        <v>9787</v>
      </c>
      <c r="N8820" t="s">
        <v>5923</v>
      </c>
      <c r="O8820" t="s">
        <v>9788</v>
      </c>
    </row>
    <row r="8821" spans="1:15">
      <c r="A8821" s="8" t="str">
        <f t="shared" si="721"/>
        <v>https://w3id.org/kouigenjimonogatari/data/0741-09.json</v>
      </c>
      <c r="B8821">
        <v>741</v>
      </c>
      <c r="C8821">
        <v>9</v>
      </c>
      <c r="D8821" t="s">
        <v>9793</v>
      </c>
      <c r="E8821" t="s">
        <v>5917</v>
      </c>
      <c r="F8821" t="s">
        <v>9698</v>
      </c>
      <c r="G8821">
        <v>22</v>
      </c>
      <c r="H8821" t="s">
        <v>5919</v>
      </c>
      <c r="I8821" t="s">
        <v>5920</v>
      </c>
      <c r="L8821" t="s">
        <v>9786</v>
      </c>
      <c r="M8821" t="s">
        <v>9787</v>
      </c>
      <c r="N8821" t="s">
        <v>5923</v>
      </c>
      <c r="O8821" t="s">
        <v>9788</v>
      </c>
    </row>
    <row r="8822" spans="1:15">
      <c r="A8822" s="8" t="str">
        <f t="shared" si="721"/>
        <v>https://w3id.org/kouigenjimonogatari/data/0741-10.json</v>
      </c>
      <c r="B8822">
        <v>741</v>
      </c>
      <c r="C8822">
        <v>10</v>
      </c>
      <c r="D8822" t="s">
        <v>9794</v>
      </c>
      <c r="E8822" t="s">
        <v>5917</v>
      </c>
      <c r="F8822" t="s">
        <v>9698</v>
      </c>
      <c r="G8822">
        <v>22</v>
      </c>
      <c r="H8822" t="s">
        <v>5919</v>
      </c>
      <c r="I8822" t="s">
        <v>5920</v>
      </c>
      <c r="L8822" t="s">
        <v>9786</v>
      </c>
      <c r="M8822" t="s">
        <v>9787</v>
      </c>
      <c r="N8822" t="s">
        <v>5923</v>
      </c>
      <c r="O8822" t="s">
        <v>9788</v>
      </c>
    </row>
    <row r="8823" spans="1:15">
      <c r="A8823" s="8" t="str">
        <f t="shared" si="721"/>
        <v>https://w3id.org/kouigenjimonogatari/data/0741-11.json</v>
      </c>
      <c r="B8823">
        <v>741</v>
      </c>
      <c r="C8823">
        <v>11</v>
      </c>
      <c r="D8823" t="s">
        <v>26916</v>
      </c>
      <c r="E8823" t="s">
        <v>5917</v>
      </c>
      <c r="F8823" t="s">
        <v>9698</v>
      </c>
      <c r="G8823">
        <v>22</v>
      </c>
      <c r="H8823" t="s">
        <v>5919</v>
      </c>
      <c r="I8823" t="s">
        <v>5920</v>
      </c>
      <c r="L8823" t="s">
        <v>9786</v>
      </c>
      <c r="M8823" t="s">
        <v>9787</v>
      </c>
      <c r="N8823" t="s">
        <v>5923</v>
      </c>
      <c r="O8823" t="s">
        <v>9788</v>
      </c>
    </row>
    <row r="8824" spans="1:15">
      <c r="A8824" s="8" t="str">
        <f t="shared" si="721"/>
        <v>https://w3id.org/kouigenjimonogatari/data/0741-12.json</v>
      </c>
      <c r="B8824">
        <v>741</v>
      </c>
      <c r="C8824">
        <v>12</v>
      </c>
      <c r="D8824" t="s">
        <v>26917</v>
      </c>
      <c r="E8824" t="s">
        <v>5917</v>
      </c>
      <c r="F8824" t="s">
        <v>9698</v>
      </c>
      <c r="G8824">
        <v>22</v>
      </c>
      <c r="H8824" t="s">
        <v>5919</v>
      </c>
      <c r="I8824" t="s">
        <v>5920</v>
      </c>
      <c r="L8824" t="s">
        <v>9786</v>
      </c>
      <c r="M8824" t="s">
        <v>9787</v>
      </c>
      <c r="N8824" t="s">
        <v>5923</v>
      </c>
      <c r="O8824" t="s">
        <v>9788</v>
      </c>
    </row>
    <row r="8825" spans="1:15">
      <c r="A8825" s="8" t="str">
        <f t="shared" si="721"/>
        <v>https://w3id.org/kouigenjimonogatari/data/0741-13.json</v>
      </c>
      <c r="B8825">
        <v>741</v>
      </c>
      <c r="C8825">
        <v>13</v>
      </c>
      <c r="D8825" t="s">
        <v>26918</v>
      </c>
      <c r="E8825" t="s">
        <v>5917</v>
      </c>
      <c r="F8825" t="s">
        <v>9698</v>
      </c>
      <c r="G8825">
        <v>22</v>
      </c>
      <c r="H8825" t="s">
        <v>5919</v>
      </c>
      <c r="I8825" t="s">
        <v>5920</v>
      </c>
      <c r="L8825" t="s">
        <v>9786</v>
      </c>
      <c r="M8825" t="s">
        <v>9787</v>
      </c>
      <c r="N8825" t="s">
        <v>5923</v>
      </c>
      <c r="O8825" t="s">
        <v>9788</v>
      </c>
    </row>
    <row r="8826" spans="1:15">
      <c r="A8826" s="8" t="str">
        <f t="shared" si="721"/>
        <v>https://w3id.org/kouigenjimonogatari/data/0741-14.json</v>
      </c>
      <c r="B8826">
        <v>741</v>
      </c>
      <c r="C8826">
        <v>14</v>
      </c>
      <c r="D8826" t="s">
        <v>26919</v>
      </c>
      <c r="E8826" t="s">
        <v>5917</v>
      </c>
      <c r="F8826" t="s">
        <v>9698</v>
      </c>
      <c r="G8826">
        <v>22</v>
      </c>
      <c r="H8826" t="s">
        <v>5919</v>
      </c>
      <c r="I8826" t="s">
        <v>5920</v>
      </c>
      <c r="L8826" t="s">
        <v>9786</v>
      </c>
      <c r="M8826" t="s">
        <v>9787</v>
      </c>
      <c r="N8826" t="s">
        <v>5923</v>
      </c>
      <c r="O8826" t="s">
        <v>9788</v>
      </c>
    </row>
    <row r="8827" spans="1:15">
      <c r="A8827" s="8" t="str">
        <f t="shared" si="721"/>
        <v>https://w3id.org/kouigenjimonogatari/data/0742-01.json</v>
      </c>
      <c r="B8827">
        <v>742</v>
      </c>
      <c r="C8827">
        <v>1</v>
      </c>
      <c r="D8827" t="s">
        <v>9795</v>
      </c>
      <c r="E8827" t="s">
        <v>5917</v>
      </c>
      <c r="F8827" t="s">
        <v>9698</v>
      </c>
      <c r="G8827">
        <v>22</v>
      </c>
      <c r="H8827" t="s">
        <v>5919</v>
      </c>
      <c r="I8827" t="s">
        <v>5920</v>
      </c>
      <c r="L8827" t="s">
        <v>9796</v>
      </c>
      <c r="M8827" t="s">
        <v>9797</v>
      </c>
      <c r="N8827" t="s">
        <v>5923</v>
      </c>
      <c r="O8827" t="s">
        <v>9798</v>
      </c>
    </row>
    <row r="8828" spans="1:15">
      <c r="A8828" s="8" t="str">
        <f t="shared" si="721"/>
        <v>https://w3id.org/kouigenjimonogatari/data/0742-02.json</v>
      </c>
      <c r="B8828">
        <v>742</v>
      </c>
      <c r="C8828">
        <v>2</v>
      </c>
      <c r="D8828" t="s">
        <v>26920</v>
      </c>
      <c r="E8828" t="s">
        <v>5917</v>
      </c>
      <c r="F8828" t="s">
        <v>9698</v>
      </c>
      <c r="G8828">
        <v>22</v>
      </c>
      <c r="H8828" t="s">
        <v>5919</v>
      </c>
      <c r="I8828" t="s">
        <v>5920</v>
      </c>
      <c r="L8828" t="s">
        <v>9796</v>
      </c>
      <c r="M8828" t="s">
        <v>9797</v>
      </c>
      <c r="N8828" t="s">
        <v>5923</v>
      </c>
      <c r="O8828" t="s">
        <v>9798</v>
      </c>
    </row>
    <row r="8829" spans="1:15">
      <c r="A8829" s="8" t="str">
        <f t="shared" si="721"/>
        <v>https://w3id.org/kouigenjimonogatari/data/0742-03.json</v>
      </c>
      <c r="B8829">
        <v>742</v>
      </c>
      <c r="C8829">
        <v>3</v>
      </c>
      <c r="D8829" t="s">
        <v>26921</v>
      </c>
      <c r="E8829" t="s">
        <v>5917</v>
      </c>
      <c r="F8829" t="s">
        <v>9698</v>
      </c>
      <c r="G8829">
        <v>22</v>
      </c>
      <c r="H8829" t="s">
        <v>5919</v>
      </c>
      <c r="I8829" t="s">
        <v>5920</v>
      </c>
      <c r="L8829" t="s">
        <v>9796</v>
      </c>
      <c r="M8829" t="s">
        <v>9797</v>
      </c>
      <c r="N8829" t="s">
        <v>5923</v>
      </c>
      <c r="O8829" t="s">
        <v>9798</v>
      </c>
    </row>
    <row r="8830" spans="1:15">
      <c r="A8830" s="8" t="str">
        <f t="shared" si="721"/>
        <v>https://w3id.org/kouigenjimonogatari/data/0742-04.json</v>
      </c>
      <c r="B8830">
        <v>742</v>
      </c>
      <c r="C8830">
        <v>4</v>
      </c>
      <c r="D8830" t="s">
        <v>26922</v>
      </c>
      <c r="E8830" t="s">
        <v>5917</v>
      </c>
      <c r="F8830" t="s">
        <v>9698</v>
      </c>
      <c r="G8830">
        <v>22</v>
      </c>
      <c r="H8830" t="s">
        <v>5919</v>
      </c>
      <c r="I8830" t="s">
        <v>5920</v>
      </c>
      <c r="L8830" t="s">
        <v>9796</v>
      </c>
      <c r="M8830" t="s">
        <v>9797</v>
      </c>
      <c r="N8830" t="s">
        <v>5923</v>
      </c>
      <c r="O8830" t="s">
        <v>9798</v>
      </c>
    </row>
    <row r="8831" spans="1:15">
      <c r="A8831" s="8" t="str">
        <f t="shared" si="721"/>
        <v>https://w3id.org/kouigenjimonogatari/data/0742-05.json</v>
      </c>
      <c r="B8831">
        <v>742</v>
      </c>
      <c r="C8831">
        <v>5</v>
      </c>
      <c r="D8831" t="s">
        <v>26923</v>
      </c>
      <c r="E8831" t="s">
        <v>5917</v>
      </c>
      <c r="F8831" t="s">
        <v>9698</v>
      </c>
      <c r="G8831">
        <v>22</v>
      </c>
      <c r="H8831" t="s">
        <v>5919</v>
      </c>
      <c r="I8831" t="s">
        <v>5920</v>
      </c>
      <c r="L8831" t="s">
        <v>9796</v>
      </c>
      <c r="M8831" t="s">
        <v>9797</v>
      </c>
      <c r="N8831" t="s">
        <v>5923</v>
      </c>
      <c r="O8831" t="s">
        <v>9798</v>
      </c>
    </row>
    <row r="8832" spans="1:15">
      <c r="A8832" s="8" t="str">
        <f t="shared" ref="A8832:A8895" si="722">"https://w3id.org/kouigenjimonogatari/data/"&amp;TEXT(B8832, "0000")&amp;"-"&amp;TEXT(C8832, "00")&amp;".json"</f>
        <v>https://w3id.org/kouigenjimonogatari/data/0742-06.json</v>
      </c>
      <c r="B8832">
        <v>742</v>
      </c>
      <c r="C8832">
        <v>6</v>
      </c>
      <c r="D8832" t="s">
        <v>26924</v>
      </c>
      <c r="E8832" t="s">
        <v>5917</v>
      </c>
      <c r="F8832" t="s">
        <v>9698</v>
      </c>
      <c r="G8832">
        <v>22</v>
      </c>
      <c r="H8832" t="s">
        <v>5919</v>
      </c>
      <c r="I8832" t="s">
        <v>5920</v>
      </c>
      <c r="L8832" t="s">
        <v>9796</v>
      </c>
      <c r="M8832" t="s">
        <v>9797</v>
      </c>
      <c r="N8832" t="s">
        <v>5923</v>
      </c>
      <c r="O8832" t="s">
        <v>9798</v>
      </c>
    </row>
    <row r="8833" spans="1:15">
      <c r="A8833" s="8" t="str">
        <f t="shared" si="722"/>
        <v>https://w3id.org/kouigenjimonogatari/data/0742-07.json</v>
      </c>
      <c r="B8833">
        <v>742</v>
      </c>
      <c r="C8833">
        <v>7</v>
      </c>
      <c r="D8833" t="s">
        <v>9799</v>
      </c>
      <c r="E8833" t="s">
        <v>5917</v>
      </c>
      <c r="F8833" t="s">
        <v>9698</v>
      </c>
      <c r="G8833">
        <v>22</v>
      </c>
      <c r="H8833" t="s">
        <v>5919</v>
      </c>
      <c r="I8833" t="s">
        <v>5920</v>
      </c>
      <c r="L8833" t="s">
        <v>9796</v>
      </c>
      <c r="M8833" t="s">
        <v>9797</v>
      </c>
      <c r="N8833" t="s">
        <v>5923</v>
      </c>
      <c r="O8833" t="s">
        <v>9798</v>
      </c>
    </row>
    <row r="8834" spans="1:15">
      <c r="A8834" s="8" t="str">
        <f t="shared" si="722"/>
        <v>https://w3id.org/kouigenjimonogatari/data/0742-08.json</v>
      </c>
      <c r="B8834">
        <v>742</v>
      </c>
      <c r="C8834">
        <v>8</v>
      </c>
      <c r="D8834" t="s">
        <v>26925</v>
      </c>
      <c r="E8834" t="s">
        <v>5917</v>
      </c>
      <c r="F8834" t="s">
        <v>9698</v>
      </c>
      <c r="G8834">
        <v>22</v>
      </c>
      <c r="H8834" t="s">
        <v>5919</v>
      </c>
      <c r="I8834" t="s">
        <v>5920</v>
      </c>
      <c r="L8834" t="s">
        <v>9796</v>
      </c>
      <c r="M8834" t="s">
        <v>9797</v>
      </c>
      <c r="N8834" t="s">
        <v>5923</v>
      </c>
      <c r="O8834" t="s">
        <v>9798</v>
      </c>
    </row>
    <row r="8835" spans="1:15">
      <c r="A8835" s="8" t="str">
        <f t="shared" si="722"/>
        <v>https://w3id.org/kouigenjimonogatari/data/0742-09.json</v>
      </c>
      <c r="B8835">
        <v>742</v>
      </c>
      <c r="C8835">
        <v>9</v>
      </c>
      <c r="D8835" t="s">
        <v>26926</v>
      </c>
      <c r="E8835" t="s">
        <v>5917</v>
      </c>
      <c r="F8835" t="s">
        <v>9698</v>
      </c>
      <c r="G8835">
        <v>22</v>
      </c>
      <c r="H8835" t="s">
        <v>5919</v>
      </c>
      <c r="I8835" t="s">
        <v>5920</v>
      </c>
      <c r="L8835" t="s">
        <v>9796</v>
      </c>
      <c r="M8835" t="s">
        <v>9797</v>
      </c>
      <c r="N8835" t="s">
        <v>5923</v>
      </c>
      <c r="O8835" t="s">
        <v>9798</v>
      </c>
    </row>
    <row r="8836" spans="1:15">
      <c r="A8836" s="8" t="str">
        <f t="shared" si="722"/>
        <v>https://w3id.org/kouigenjimonogatari/data/0742-10.json</v>
      </c>
      <c r="B8836">
        <v>742</v>
      </c>
      <c r="C8836">
        <v>10</v>
      </c>
      <c r="D8836" t="s">
        <v>26927</v>
      </c>
      <c r="E8836" t="s">
        <v>5917</v>
      </c>
      <c r="F8836" t="s">
        <v>9698</v>
      </c>
      <c r="G8836">
        <v>22</v>
      </c>
      <c r="H8836" t="s">
        <v>5919</v>
      </c>
      <c r="I8836" t="s">
        <v>5920</v>
      </c>
      <c r="L8836" t="s">
        <v>9796</v>
      </c>
      <c r="M8836" t="s">
        <v>9797</v>
      </c>
      <c r="N8836" t="s">
        <v>5923</v>
      </c>
      <c r="O8836" t="s">
        <v>9798</v>
      </c>
    </row>
    <row r="8837" spans="1:15">
      <c r="A8837" s="8" t="str">
        <f t="shared" si="722"/>
        <v>https://w3id.org/kouigenjimonogatari/data/0742-11.json</v>
      </c>
      <c r="B8837">
        <v>742</v>
      </c>
      <c r="C8837">
        <v>11</v>
      </c>
      <c r="D8837" t="s">
        <v>26928</v>
      </c>
      <c r="E8837" t="s">
        <v>5917</v>
      </c>
      <c r="F8837" t="s">
        <v>9698</v>
      </c>
      <c r="G8837">
        <v>22</v>
      </c>
      <c r="H8837" t="s">
        <v>5919</v>
      </c>
      <c r="I8837" t="s">
        <v>5920</v>
      </c>
      <c r="L8837" t="s">
        <v>9796</v>
      </c>
      <c r="M8837" t="s">
        <v>9797</v>
      </c>
      <c r="N8837" t="s">
        <v>5923</v>
      </c>
      <c r="O8837" t="s">
        <v>9798</v>
      </c>
    </row>
    <row r="8838" spans="1:15">
      <c r="A8838" s="8" t="str">
        <f t="shared" si="722"/>
        <v>https://w3id.org/kouigenjimonogatari/data/0742-12.json</v>
      </c>
      <c r="B8838">
        <v>742</v>
      </c>
      <c r="C8838">
        <v>12</v>
      </c>
      <c r="D8838" t="s">
        <v>26929</v>
      </c>
      <c r="E8838" t="s">
        <v>5917</v>
      </c>
      <c r="F8838" t="s">
        <v>9698</v>
      </c>
      <c r="G8838">
        <v>22</v>
      </c>
      <c r="H8838" t="s">
        <v>5919</v>
      </c>
      <c r="I8838" t="s">
        <v>5920</v>
      </c>
      <c r="L8838" t="s">
        <v>9796</v>
      </c>
      <c r="M8838" t="s">
        <v>9797</v>
      </c>
      <c r="N8838" t="s">
        <v>5923</v>
      </c>
      <c r="O8838" t="s">
        <v>9798</v>
      </c>
    </row>
    <row r="8839" spans="1:15">
      <c r="A8839" s="8" t="str">
        <f t="shared" si="722"/>
        <v>https://w3id.org/kouigenjimonogatari/data/0742-13.json</v>
      </c>
      <c r="B8839">
        <v>742</v>
      </c>
      <c r="C8839">
        <v>13</v>
      </c>
      <c r="D8839" t="s">
        <v>26930</v>
      </c>
      <c r="E8839" t="s">
        <v>5917</v>
      </c>
      <c r="F8839" t="s">
        <v>9698</v>
      </c>
      <c r="G8839">
        <v>22</v>
      </c>
      <c r="H8839" t="s">
        <v>5919</v>
      </c>
      <c r="I8839" t="s">
        <v>5920</v>
      </c>
      <c r="L8839" t="s">
        <v>9796</v>
      </c>
      <c r="M8839" t="s">
        <v>9797</v>
      </c>
      <c r="N8839" t="s">
        <v>5923</v>
      </c>
      <c r="O8839" t="s">
        <v>9798</v>
      </c>
    </row>
    <row r="8840" spans="1:15">
      <c r="A8840" s="8" t="str">
        <f t="shared" si="722"/>
        <v>https://w3id.org/kouigenjimonogatari/data/0742-14.json</v>
      </c>
      <c r="B8840">
        <v>742</v>
      </c>
      <c r="C8840">
        <v>14</v>
      </c>
      <c r="D8840" t="s">
        <v>26931</v>
      </c>
      <c r="E8840" t="s">
        <v>5917</v>
      </c>
      <c r="F8840" t="s">
        <v>9698</v>
      </c>
      <c r="G8840">
        <v>22</v>
      </c>
      <c r="H8840" t="s">
        <v>5919</v>
      </c>
      <c r="I8840" t="s">
        <v>5920</v>
      </c>
      <c r="L8840" t="s">
        <v>9796</v>
      </c>
      <c r="M8840" t="s">
        <v>9797</v>
      </c>
      <c r="N8840" t="s">
        <v>5923</v>
      </c>
      <c r="O8840" t="s">
        <v>9798</v>
      </c>
    </row>
    <row r="8841" spans="1:15">
      <c r="A8841" s="8" t="str">
        <f t="shared" si="722"/>
        <v>https://w3id.org/kouigenjimonogatari/data/0743-01.json</v>
      </c>
      <c r="B8841">
        <v>743</v>
      </c>
      <c r="C8841">
        <v>1</v>
      </c>
      <c r="D8841" t="s">
        <v>26932</v>
      </c>
      <c r="E8841" t="s">
        <v>5917</v>
      </c>
      <c r="F8841" t="s">
        <v>9698</v>
      </c>
      <c r="G8841">
        <v>22</v>
      </c>
      <c r="H8841" t="s">
        <v>5919</v>
      </c>
      <c r="I8841" t="s">
        <v>5920</v>
      </c>
      <c r="L8841" t="s">
        <v>9796</v>
      </c>
      <c r="M8841" t="s">
        <v>9797</v>
      </c>
      <c r="N8841" t="s">
        <v>5923</v>
      </c>
      <c r="O8841" t="s">
        <v>9798</v>
      </c>
    </row>
    <row r="8842" spans="1:15">
      <c r="A8842" s="8" t="str">
        <f t="shared" si="722"/>
        <v>https://w3id.org/kouigenjimonogatari/data/0743-02.json</v>
      </c>
      <c r="B8842">
        <v>743</v>
      </c>
      <c r="C8842">
        <v>2</v>
      </c>
      <c r="D8842" t="s">
        <v>26933</v>
      </c>
      <c r="E8842" t="s">
        <v>5917</v>
      </c>
      <c r="F8842" t="s">
        <v>9698</v>
      </c>
      <c r="G8842">
        <v>22</v>
      </c>
      <c r="H8842" t="s">
        <v>5919</v>
      </c>
      <c r="I8842" t="s">
        <v>5920</v>
      </c>
      <c r="L8842" t="s">
        <v>9796</v>
      </c>
      <c r="M8842" t="s">
        <v>9797</v>
      </c>
      <c r="N8842" t="s">
        <v>5923</v>
      </c>
      <c r="O8842" t="s">
        <v>9798</v>
      </c>
    </row>
    <row r="8843" spans="1:15">
      <c r="A8843" s="8" t="str">
        <f t="shared" si="722"/>
        <v>https://w3id.org/kouigenjimonogatari/data/0743-03.json</v>
      </c>
      <c r="B8843">
        <v>743</v>
      </c>
      <c r="C8843">
        <v>3</v>
      </c>
      <c r="D8843" t="s">
        <v>26934</v>
      </c>
      <c r="E8843" t="s">
        <v>5917</v>
      </c>
      <c r="F8843" t="s">
        <v>9698</v>
      </c>
      <c r="G8843">
        <v>22</v>
      </c>
      <c r="H8843" t="s">
        <v>5919</v>
      </c>
      <c r="I8843" t="s">
        <v>5920</v>
      </c>
      <c r="L8843" t="s">
        <v>9796</v>
      </c>
      <c r="M8843" t="s">
        <v>9797</v>
      </c>
      <c r="N8843" t="s">
        <v>5923</v>
      </c>
      <c r="O8843" t="s">
        <v>9798</v>
      </c>
    </row>
    <row r="8844" spans="1:15">
      <c r="A8844" s="8" t="str">
        <f t="shared" si="722"/>
        <v>https://w3id.org/kouigenjimonogatari/data/0743-04.json</v>
      </c>
      <c r="B8844">
        <v>743</v>
      </c>
      <c r="C8844">
        <v>4</v>
      </c>
      <c r="D8844" t="s">
        <v>26935</v>
      </c>
      <c r="E8844" t="s">
        <v>5917</v>
      </c>
      <c r="F8844" t="s">
        <v>9698</v>
      </c>
      <c r="G8844">
        <v>22</v>
      </c>
      <c r="H8844" t="s">
        <v>5919</v>
      </c>
      <c r="I8844" t="s">
        <v>5920</v>
      </c>
      <c r="L8844" t="s">
        <v>9796</v>
      </c>
      <c r="M8844" t="s">
        <v>9797</v>
      </c>
      <c r="N8844" t="s">
        <v>5923</v>
      </c>
      <c r="O8844" t="s">
        <v>9798</v>
      </c>
    </row>
    <row r="8845" spans="1:15">
      <c r="A8845" s="8" t="str">
        <f t="shared" si="722"/>
        <v>https://w3id.org/kouigenjimonogatari/data/0743-05.json</v>
      </c>
      <c r="B8845">
        <v>743</v>
      </c>
      <c r="C8845">
        <v>5</v>
      </c>
      <c r="D8845" t="s">
        <v>26936</v>
      </c>
      <c r="E8845" t="s">
        <v>5917</v>
      </c>
      <c r="F8845" t="s">
        <v>9698</v>
      </c>
      <c r="G8845">
        <v>22</v>
      </c>
      <c r="H8845" t="s">
        <v>5919</v>
      </c>
      <c r="I8845" t="s">
        <v>5920</v>
      </c>
      <c r="L8845" t="s">
        <v>9796</v>
      </c>
      <c r="M8845" t="s">
        <v>9797</v>
      </c>
      <c r="N8845" t="s">
        <v>5923</v>
      </c>
      <c r="O8845" t="s">
        <v>9798</v>
      </c>
    </row>
    <row r="8846" spans="1:15">
      <c r="A8846" s="8" t="str">
        <f t="shared" si="722"/>
        <v>https://w3id.org/kouigenjimonogatari/data/0743-06.json</v>
      </c>
      <c r="B8846">
        <v>743</v>
      </c>
      <c r="C8846">
        <v>6</v>
      </c>
      <c r="D8846" t="s">
        <v>26937</v>
      </c>
      <c r="E8846" t="s">
        <v>5917</v>
      </c>
      <c r="F8846" t="s">
        <v>9698</v>
      </c>
      <c r="G8846">
        <v>22</v>
      </c>
      <c r="H8846" t="s">
        <v>5919</v>
      </c>
      <c r="I8846" t="s">
        <v>5920</v>
      </c>
      <c r="L8846" t="s">
        <v>9796</v>
      </c>
      <c r="M8846" t="s">
        <v>9797</v>
      </c>
      <c r="N8846" t="s">
        <v>5923</v>
      </c>
      <c r="O8846" t="s">
        <v>9798</v>
      </c>
    </row>
    <row r="8847" spans="1:15">
      <c r="A8847" s="8" t="str">
        <f t="shared" si="722"/>
        <v>https://w3id.org/kouigenjimonogatari/data/0743-07.json</v>
      </c>
      <c r="B8847">
        <v>743</v>
      </c>
      <c r="C8847">
        <v>7</v>
      </c>
      <c r="D8847" t="s">
        <v>26938</v>
      </c>
      <c r="E8847" t="s">
        <v>5917</v>
      </c>
      <c r="F8847" t="s">
        <v>9698</v>
      </c>
      <c r="G8847">
        <v>22</v>
      </c>
      <c r="H8847" t="s">
        <v>5919</v>
      </c>
      <c r="I8847" t="s">
        <v>5920</v>
      </c>
      <c r="L8847" t="s">
        <v>9796</v>
      </c>
      <c r="M8847" t="s">
        <v>9797</v>
      </c>
      <c r="N8847" t="s">
        <v>5923</v>
      </c>
      <c r="O8847" t="s">
        <v>9798</v>
      </c>
    </row>
    <row r="8848" spans="1:15">
      <c r="A8848" s="8" t="str">
        <f t="shared" si="722"/>
        <v>https://w3id.org/kouigenjimonogatari/data/0743-08.json</v>
      </c>
      <c r="B8848">
        <v>743</v>
      </c>
      <c r="C8848">
        <v>8</v>
      </c>
      <c r="D8848" t="s">
        <v>9800</v>
      </c>
      <c r="E8848" t="s">
        <v>5917</v>
      </c>
      <c r="F8848" t="s">
        <v>9698</v>
      </c>
      <c r="G8848">
        <v>22</v>
      </c>
      <c r="H8848" t="s">
        <v>5919</v>
      </c>
      <c r="I8848" t="s">
        <v>5920</v>
      </c>
      <c r="L8848" t="s">
        <v>9796</v>
      </c>
      <c r="M8848" t="s">
        <v>9797</v>
      </c>
      <c r="N8848" t="s">
        <v>5923</v>
      </c>
      <c r="O8848" t="s">
        <v>9798</v>
      </c>
    </row>
    <row r="8849" spans="1:15">
      <c r="A8849" s="8" t="str">
        <f t="shared" si="722"/>
        <v>https://w3id.org/kouigenjimonogatari/data/0743-09.json</v>
      </c>
      <c r="B8849">
        <v>743</v>
      </c>
      <c r="C8849">
        <v>9</v>
      </c>
      <c r="D8849" t="s">
        <v>26939</v>
      </c>
      <c r="E8849" t="s">
        <v>5917</v>
      </c>
      <c r="F8849" t="s">
        <v>9698</v>
      </c>
      <c r="G8849">
        <v>22</v>
      </c>
      <c r="H8849" t="s">
        <v>5919</v>
      </c>
      <c r="I8849" t="s">
        <v>5920</v>
      </c>
      <c r="L8849" t="s">
        <v>9796</v>
      </c>
      <c r="M8849" t="s">
        <v>9797</v>
      </c>
      <c r="N8849" t="s">
        <v>5923</v>
      </c>
      <c r="O8849" t="s">
        <v>9798</v>
      </c>
    </row>
    <row r="8850" spans="1:15">
      <c r="A8850" s="8" t="str">
        <f t="shared" si="722"/>
        <v>https://w3id.org/kouigenjimonogatari/data/0743-10.json</v>
      </c>
      <c r="B8850">
        <v>743</v>
      </c>
      <c r="C8850">
        <v>10</v>
      </c>
      <c r="D8850" t="s">
        <v>26940</v>
      </c>
      <c r="E8850" t="s">
        <v>5917</v>
      </c>
      <c r="F8850" t="s">
        <v>9698</v>
      </c>
      <c r="G8850">
        <v>22</v>
      </c>
      <c r="H8850" t="s">
        <v>5919</v>
      </c>
      <c r="I8850" t="s">
        <v>5920</v>
      </c>
      <c r="L8850" t="s">
        <v>9796</v>
      </c>
      <c r="M8850" t="s">
        <v>9797</v>
      </c>
      <c r="N8850" t="s">
        <v>5923</v>
      </c>
      <c r="O8850" t="s">
        <v>9798</v>
      </c>
    </row>
    <row r="8851" spans="1:15">
      <c r="A8851" s="8" t="str">
        <f t="shared" si="722"/>
        <v>https://w3id.org/kouigenjimonogatari/data/0743-11.json</v>
      </c>
      <c r="B8851">
        <v>743</v>
      </c>
      <c r="C8851">
        <v>11</v>
      </c>
      <c r="D8851" t="s">
        <v>26941</v>
      </c>
      <c r="E8851" t="s">
        <v>5917</v>
      </c>
      <c r="F8851" t="s">
        <v>9698</v>
      </c>
      <c r="G8851">
        <v>22</v>
      </c>
      <c r="H8851" t="s">
        <v>5919</v>
      </c>
      <c r="I8851" t="s">
        <v>5920</v>
      </c>
      <c r="L8851" t="s">
        <v>9796</v>
      </c>
      <c r="M8851" t="s">
        <v>9797</v>
      </c>
      <c r="N8851" t="s">
        <v>5923</v>
      </c>
      <c r="O8851" t="s">
        <v>9798</v>
      </c>
    </row>
    <row r="8852" spans="1:15">
      <c r="A8852" s="8" t="str">
        <f t="shared" si="722"/>
        <v>https://w3id.org/kouigenjimonogatari/data/0743-12.json</v>
      </c>
      <c r="B8852">
        <v>743</v>
      </c>
      <c r="C8852">
        <v>12</v>
      </c>
      <c r="D8852" t="s">
        <v>26942</v>
      </c>
      <c r="E8852" t="s">
        <v>5917</v>
      </c>
      <c r="F8852" t="s">
        <v>9698</v>
      </c>
      <c r="G8852">
        <v>22</v>
      </c>
      <c r="H8852" t="s">
        <v>5919</v>
      </c>
      <c r="I8852" t="s">
        <v>5920</v>
      </c>
      <c r="L8852" t="s">
        <v>9796</v>
      </c>
      <c r="M8852" t="s">
        <v>9797</v>
      </c>
      <c r="N8852" t="s">
        <v>5923</v>
      </c>
      <c r="O8852" t="s">
        <v>9798</v>
      </c>
    </row>
    <row r="8853" spans="1:15">
      <c r="A8853" s="8" t="str">
        <f t="shared" si="722"/>
        <v>https://w3id.org/kouigenjimonogatari/data/0743-13.json</v>
      </c>
      <c r="B8853">
        <v>743</v>
      </c>
      <c r="C8853">
        <v>13</v>
      </c>
      <c r="D8853" t="s">
        <v>9801</v>
      </c>
      <c r="E8853" t="s">
        <v>5917</v>
      </c>
      <c r="F8853" t="s">
        <v>9698</v>
      </c>
      <c r="G8853">
        <v>22</v>
      </c>
      <c r="H8853" t="s">
        <v>5919</v>
      </c>
      <c r="I8853" t="s">
        <v>5920</v>
      </c>
      <c r="L8853" t="s">
        <v>9796</v>
      </c>
      <c r="M8853" t="s">
        <v>9797</v>
      </c>
      <c r="N8853" t="s">
        <v>5923</v>
      </c>
      <c r="O8853" t="s">
        <v>9798</v>
      </c>
    </row>
    <row r="8854" spans="1:15">
      <c r="A8854" s="8" t="str">
        <f t="shared" si="722"/>
        <v>https://w3id.org/kouigenjimonogatari/data/0743-14.json</v>
      </c>
      <c r="B8854">
        <v>743</v>
      </c>
      <c r="C8854">
        <v>14</v>
      </c>
      <c r="D8854" t="s">
        <v>26943</v>
      </c>
      <c r="E8854" t="s">
        <v>5917</v>
      </c>
      <c r="F8854" t="s">
        <v>9698</v>
      </c>
      <c r="G8854">
        <v>22</v>
      </c>
      <c r="H8854" t="s">
        <v>5919</v>
      </c>
      <c r="I8854" t="s">
        <v>5920</v>
      </c>
      <c r="L8854" t="s">
        <v>9796</v>
      </c>
      <c r="M8854" t="s">
        <v>9797</v>
      </c>
      <c r="N8854" t="s">
        <v>5923</v>
      </c>
      <c r="O8854" t="s">
        <v>9798</v>
      </c>
    </row>
    <row r="8855" spans="1:15">
      <c r="A8855" s="8" t="str">
        <f t="shared" si="722"/>
        <v>https://w3id.org/kouigenjimonogatari/data/0744-01.json</v>
      </c>
      <c r="B8855">
        <v>744</v>
      </c>
      <c r="C8855">
        <v>1</v>
      </c>
      <c r="D8855" t="s">
        <v>26944</v>
      </c>
      <c r="E8855" t="s">
        <v>5917</v>
      </c>
      <c r="F8855" t="s">
        <v>9698</v>
      </c>
      <c r="G8855">
        <v>22</v>
      </c>
      <c r="H8855" t="s">
        <v>5919</v>
      </c>
      <c r="I8855" t="s">
        <v>5920</v>
      </c>
      <c r="L8855" t="s">
        <v>9802</v>
      </c>
      <c r="M8855" t="s">
        <v>9803</v>
      </c>
      <c r="N8855" t="s">
        <v>5923</v>
      </c>
      <c r="O8855" t="s">
        <v>9804</v>
      </c>
    </row>
    <row r="8856" spans="1:15">
      <c r="A8856" s="8" t="str">
        <f t="shared" si="722"/>
        <v>https://w3id.org/kouigenjimonogatari/data/0744-02.json</v>
      </c>
      <c r="B8856">
        <v>744</v>
      </c>
      <c r="C8856">
        <v>2</v>
      </c>
      <c r="D8856" t="s">
        <v>26945</v>
      </c>
      <c r="E8856" t="s">
        <v>5917</v>
      </c>
      <c r="F8856" t="s">
        <v>9698</v>
      </c>
      <c r="G8856">
        <v>22</v>
      </c>
      <c r="H8856" t="s">
        <v>5919</v>
      </c>
      <c r="I8856" t="s">
        <v>5920</v>
      </c>
      <c r="L8856" t="s">
        <v>9802</v>
      </c>
      <c r="M8856" t="s">
        <v>9803</v>
      </c>
      <c r="N8856" t="s">
        <v>5923</v>
      </c>
      <c r="O8856" t="s">
        <v>9804</v>
      </c>
    </row>
    <row r="8857" spans="1:15">
      <c r="A8857" s="8" t="str">
        <f t="shared" si="722"/>
        <v>https://w3id.org/kouigenjimonogatari/data/0744-03.json</v>
      </c>
      <c r="B8857">
        <v>744</v>
      </c>
      <c r="C8857">
        <v>3</v>
      </c>
      <c r="D8857" t="s">
        <v>26946</v>
      </c>
      <c r="E8857" t="s">
        <v>5917</v>
      </c>
      <c r="F8857" t="s">
        <v>9698</v>
      </c>
      <c r="G8857">
        <v>22</v>
      </c>
      <c r="H8857" t="s">
        <v>5919</v>
      </c>
      <c r="I8857" t="s">
        <v>5920</v>
      </c>
      <c r="L8857" t="s">
        <v>9802</v>
      </c>
      <c r="M8857" t="s">
        <v>9803</v>
      </c>
      <c r="N8857" t="s">
        <v>5923</v>
      </c>
      <c r="O8857" t="s">
        <v>9804</v>
      </c>
    </row>
    <row r="8858" spans="1:15">
      <c r="A8858" s="8" t="str">
        <f t="shared" si="722"/>
        <v>https://w3id.org/kouigenjimonogatari/data/0744-04.json</v>
      </c>
      <c r="B8858">
        <v>744</v>
      </c>
      <c r="C8858">
        <v>4</v>
      </c>
      <c r="D8858" t="s">
        <v>26947</v>
      </c>
      <c r="E8858" t="s">
        <v>5917</v>
      </c>
      <c r="F8858" t="s">
        <v>9698</v>
      </c>
      <c r="G8858">
        <v>22</v>
      </c>
      <c r="H8858" t="s">
        <v>5919</v>
      </c>
      <c r="I8858" t="s">
        <v>5920</v>
      </c>
      <c r="L8858" t="s">
        <v>9802</v>
      </c>
      <c r="M8858" t="s">
        <v>9803</v>
      </c>
      <c r="N8858" t="s">
        <v>5923</v>
      </c>
      <c r="O8858" t="s">
        <v>9804</v>
      </c>
    </row>
    <row r="8859" spans="1:15">
      <c r="A8859" s="8" t="str">
        <f t="shared" si="722"/>
        <v>https://w3id.org/kouigenjimonogatari/data/0744-05.json</v>
      </c>
      <c r="B8859">
        <v>744</v>
      </c>
      <c r="C8859">
        <v>5</v>
      </c>
      <c r="D8859" t="s">
        <v>26948</v>
      </c>
      <c r="E8859" t="s">
        <v>5917</v>
      </c>
      <c r="F8859" t="s">
        <v>9698</v>
      </c>
      <c r="G8859">
        <v>22</v>
      </c>
      <c r="H8859" t="s">
        <v>5919</v>
      </c>
      <c r="I8859" t="s">
        <v>5920</v>
      </c>
      <c r="L8859" t="s">
        <v>9802</v>
      </c>
      <c r="M8859" t="s">
        <v>9803</v>
      </c>
      <c r="N8859" t="s">
        <v>5923</v>
      </c>
      <c r="O8859" t="s">
        <v>9804</v>
      </c>
    </row>
    <row r="8860" spans="1:15">
      <c r="A8860" s="8" t="str">
        <f t="shared" si="722"/>
        <v>https://w3id.org/kouigenjimonogatari/data/0744-06.json</v>
      </c>
      <c r="B8860">
        <v>744</v>
      </c>
      <c r="C8860">
        <v>6</v>
      </c>
      <c r="D8860" t="s">
        <v>26949</v>
      </c>
      <c r="E8860" t="s">
        <v>5917</v>
      </c>
      <c r="F8860" t="s">
        <v>9698</v>
      </c>
      <c r="G8860">
        <v>22</v>
      </c>
      <c r="H8860" t="s">
        <v>5919</v>
      </c>
      <c r="I8860" t="s">
        <v>5920</v>
      </c>
      <c r="L8860" t="s">
        <v>9802</v>
      </c>
      <c r="M8860" t="s">
        <v>9803</v>
      </c>
      <c r="N8860" t="s">
        <v>5923</v>
      </c>
      <c r="O8860" t="s">
        <v>9804</v>
      </c>
    </row>
    <row r="8861" spans="1:15">
      <c r="A8861" s="8" t="str">
        <f t="shared" si="722"/>
        <v>https://w3id.org/kouigenjimonogatari/data/0744-07.json</v>
      </c>
      <c r="B8861">
        <v>744</v>
      </c>
      <c r="C8861">
        <v>7</v>
      </c>
      <c r="D8861" t="s">
        <v>26950</v>
      </c>
      <c r="E8861" t="s">
        <v>5917</v>
      </c>
      <c r="F8861" t="s">
        <v>9698</v>
      </c>
      <c r="G8861">
        <v>22</v>
      </c>
      <c r="H8861" t="s">
        <v>5919</v>
      </c>
      <c r="I8861" t="s">
        <v>5920</v>
      </c>
      <c r="L8861" t="s">
        <v>9802</v>
      </c>
      <c r="M8861" t="s">
        <v>9803</v>
      </c>
      <c r="N8861" t="s">
        <v>5923</v>
      </c>
      <c r="O8861" t="s">
        <v>9804</v>
      </c>
    </row>
    <row r="8862" spans="1:15">
      <c r="A8862" s="8" t="str">
        <f t="shared" si="722"/>
        <v>https://w3id.org/kouigenjimonogatari/data/0744-08.json</v>
      </c>
      <c r="B8862">
        <v>744</v>
      </c>
      <c r="C8862">
        <v>8</v>
      </c>
      <c r="D8862" t="s">
        <v>26951</v>
      </c>
      <c r="E8862" t="s">
        <v>5917</v>
      </c>
      <c r="F8862" t="s">
        <v>9698</v>
      </c>
      <c r="G8862">
        <v>22</v>
      </c>
      <c r="H8862" t="s">
        <v>5919</v>
      </c>
      <c r="I8862" t="s">
        <v>5920</v>
      </c>
      <c r="L8862" t="s">
        <v>9802</v>
      </c>
      <c r="M8862" t="s">
        <v>9803</v>
      </c>
      <c r="N8862" t="s">
        <v>5923</v>
      </c>
      <c r="O8862" t="s">
        <v>9804</v>
      </c>
    </row>
    <row r="8863" spans="1:15">
      <c r="A8863" s="8" t="str">
        <f t="shared" si="722"/>
        <v>https://w3id.org/kouigenjimonogatari/data/0744-09.json</v>
      </c>
      <c r="B8863">
        <v>744</v>
      </c>
      <c r="C8863">
        <v>9</v>
      </c>
      <c r="D8863" t="s">
        <v>26952</v>
      </c>
      <c r="E8863" t="s">
        <v>5917</v>
      </c>
      <c r="F8863" t="s">
        <v>9698</v>
      </c>
      <c r="G8863">
        <v>22</v>
      </c>
      <c r="H8863" t="s">
        <v>5919</v>
      </c>
      <c r="I8863" t="s">
        <v>5920</v>
      </c>
      <c r="L8863" t="s">
        <v>9802</v>
      </c>
      <c r="M8863" t="s">
        <v>9803</v>
      </c>
      <c r="N8863" t="s">
        <v>5923</v>
      </c>
      <c r="O8863" t="s">
        <v>9804</v>
      </c>
    </row>
    <row r="8864" spans="1:15">
      <c r="A8864" s="8" t="str">
        <f t="shared" si="722"/>
        <v>https://w3id.org/kouigenjimonogatari/data/0744-10.json</v>
      </c>
      <c r="B8864">
        <v>744</v>
      </c>
      <c r="C8864">
        <v>10</v>
      </c>
      <c r="D8864" t="s">
        <v>26953</v>
      </c>
      <c r="E8864" t="s">
        <v>5917</v>
      </c>
      <c r="F8864" t="s">
        <v>9698</v>
      </c>
      <c r="G8864">
        <v>22</v>
      </c>
      <c r="H8864" t="s">
        <v>5919</v>
      </c>
      <c r="I8864" t="s">
        <v>5920</v>
      </c>
      <c r="L8864" t="s">
        <v>9802</v>
      </c>
      <c r="M8864" t="s">
        <v>9803</v>
      </c>
      <c r="N8864" t="s">
        <v>5923</v>
      </c>
      <c r="O8864" t="s">
        <v>9804</v>
      </c>
    </row>
    <row r="8865" spans="1:15">
      <c r="A8865" s="8" t="str">
        <f t="shared" si="722"/>
        <v>https://w3id.org/kouigenjimonogatari/data/0744-11.json</v>
      </c>
      <c r="B8865">
        <v>744</v>
      </c>
      <c r="C8865">
        <v>11</v>
      </c>
      <c r="D8865" t="s">
        <v>9805</v>
      </c>
      <c r="E8865" t="s">
        <v>5917</v>
      </c>
      <c r="F8865" t="s">
        <v>9698</v>
      </c>
      <c r="G8865">
        <v>22</v>
      </c>
      <c r="H8865" t="s">
        <v>5919</v>
      </c>
      <c r="I8865" t="s">
        <v>5920</v>
      </c>
      <c r="L8865" t="s">
        <v>9802</v>
      </c>
      <c r="M8865" t="s">
        <v>9803</v>
      </c>
      <c r="N8865" t="s">
        <v>5923</v>
      </c>
      <c r="O8865" t="s">
        <v>9804</v>
      </c>
    </row>
    <row r="8866" spans="1:15">
      <c r="A8866" s="8" t="str">
        <f t="shared" si="722"/>
        <v>https://w3id.org/kouigenjimonogatari/data/0744-12.json</v>
      </c>
      <c r="B8866">
        <v>744</v>
      </c>
      <c r="C8866">
        <v>12</v>
      </c>
      <c r="D8866" t="s">
        <v>26954</v>
      </c>
      <c r="E8866" t="s">
        <v>5917</v>
      </c>
      <c r="F8866" t="s">
        <v>9698</v>
      </c>
      <c r="G8866">
        <v>22</v>
      </c>
      <c r="H8866" t="s">
        <v>5919</v>
      </c>
      <c r="I8866" t="s">
        <v>5920</v>
      </c>
      <c r="L8866" t="s">
        <v>9802</v>
      </c>
      <c r="M8866" t="s">
        <v>9803</v>
      </c>
      <c r="N8866" t="s">
        <v>5923</v>
      </c>
      <c r="O8866" t="s">
        <v>9804</v>
      </c>
    </row>
    <row r="8867" spans="1:15">
      <c r="A8867" s="8" t="str">
        <f t="shared" si="722"/>
        <v>https://w3id.org/kouigenjimonogatari/data/0744-13.json</v>
      </c>
      <c r="B8867">
        <v>744</v>
      </c>
      <c r="C8867">
        <v>13</v>
      </c>
      <c r="D8867" t="s">
        <v>26955</v>
      </c>
      <c r="E8867" t="s">
        <v>5917</v>
      </c>
      <c r="F8867" t="s">
        <v>9698</v>
      </c>
      <c r="G8867">
        <v>22</v>
      </c>
      <c r="H8867" t="s">
        <v>5919</v>
      </c>
      <c r="I8867" t="s">
        <v>5920</v>
      </c>
      <c r="L8867" t="s">
        <v>9802</v>
      </c>
      <c r="M8867" t="s">
        <v>9803</v>
      </c>
      <c r="N8867" t="s">
        <v>5923</v>
      </c>
      <c r="O8867" t="s">
        <v>9804</v>
      </c>
    </row>
    <row r="8868" spans="1:15">
      <c r="A8868" s="8" t="str">
        <f t="shared" si="722"/>
        <v>https://w3id.org/kouigenjimonogatari/data/0744-14.json</v>
      </c>
      <c r="B8868">
        <v>744</v>
      </c>
      <c r="C8868">
        <v>14</v>
      </c>
      <c r="D8868" t="s">
        <v>26956</v>
      </c>
      <c r="E8868" t="s">
        <v>5917</v>
      </c>
      <c r="F8868" t="s">
        <v>9698</v>
      </c>
      <c r="G8868">
        <v>22</v>
      </c>
      <c r="H8868" t="s">
        <v>5919</v>
      </c>
      <c r="I8868" t="s">
        <v>5920</v>
      </c>
      <c r="L8868" t="s">
        <v>9802</v>
      </c>
      <c r="M8868" t="s">
        <v>9803</v>
      </c>
      <c r="N8868" t="s">
        <v>5923</v>
      </c>
      <c r="O8868" t="s">
        <v>9804</v>
      </c>
    </row>
    <row r="8869" spans="1:15">
      <c r="A8869" s="8" t="str">
        <f t="shared" si="722"/>
        <v>https://w3id.org/kouigenjimonogatari/data/0745-01.json</v>
      </c>
      <c r="B8869">
        <v>745</v>
      </c>
      <c r="C8869">
        <v>1</v>
      </c>
      <c r="D8869" t="s">
        <v>26957</v>
      </c>
      <c r="E8869" t="s">
        <v>5917</v>
      </c>
      <c r="F8869" t="s">
        <v>9698</v>
      </c>
      <c r="G8869">
        <v>22</v>
      </c>
      <c r="H8869" t="s">
        <v>5919</v>
      </c>
      <c r="I8869" t="s">
        <v>5920</v>
      </c>
      <c r="L8869" t="s">
        <v>9802</v>
      </c>
      <c r="M8869" t="s">
        <v>9803</v>
      </c>
      <c r="N8869" t="s">
        <v>5923</v>
      </c>
      <c r="O8869" t="s">
        <v>9804</v>
      </c>
    </row>
    <row r="8870" spans="1:15">
      <c r="A8870" s="8" t="str">
        <f t="shared" si="722"/>
        <v>https://w3id.org/kouigenjimonogatari/data/0745-02.json</v>
      </c>
      <c r="B8870">
        <v>745</v>
      </c>
      <c r="C8870">
        <v>2</v>
      </c>
      <c r="D8870" t="s">
        <v>26958</v>
      </c>
      <c r="E8870" t="s">
        <v>5917</v>
      </c>
      <c r="F8870" t="s">
        <v>9698</v>
      </c>
      <c r="G8870">
        <v>22</v>
      </c>
      <c r="H8870" t="s">
        <v>5919</v>
      </c>
      <c r="I8870" t="s">
        <v>5920</v>
      </c>
      <c r="L8870" t="s">
        <v>9802</v>
      </c>
      <c r="M8870" t="s">
        <v>9803</v>
      </c>
      <c r="N8870" t="s">
        <v>5923</v>
      </c>
      <c r="O8870" t="s">
        <v>9804</v>
      </c>
    </row>
    <row r="8871" spans="1:15">
      <c r="A8871" s="8" t="str">
        <f t="shared" si="722"/>
        <v>https://w3id.org/kouigenjimonogatari/data/0745-03.json</v>
      </c>
      <c r="B8871">
        <v>745</v>
      </c>
      <c r="C8871">
        <v>3</v>
      </c>
      <c r="D8871" t="s">
        <v>26959</v>
      </c>
      <c r="E8871" t="s">
        <v>5917</v>
      </c>
      <c r="F8871" t="s">
        <v>9698</v>
      </c>
      <c r="G8871">
        <v>22</v>
      </c>
      <c r="H8871" t="s">
        <v>5919</v>
      </c>
      <c r="I8871" t="s">
        <v>5920</v>
      </c>
      <c r="L8871" t="s">
        <v>9802</v>
      </c>
      <c r="M8871" t="s">
        <v>9803</v>
      </c>
      <c r="N8871" t="s">
        <v>5923</v>
      </c>
      <c r="O8871" t="s">
        <v>9804</v>
      </c>
    </row>
    <row r="8872" spans="1:15">
      <c r="A8872" s="8" t="str">
        <f t="shared" si="722"/>
        <v>https://w3id.org/kouigenjimonogatari/data/0745-04.json</v>
      </c>
      <c r="B8872">
        <v>745</v>
      </c>
      <c r="C8872">
        <v>4</v>
      </c>
      <c r="D8872" t="s">
        <v>9806</v>
      </c>
      <c r="E8872" t="s">
        <v>5917</v>
      </c>
      <c r="F8872" t="s">
        <v>9698</v>
      </c>
      <c r="G8872">
        <v>22</v>
      </c>
      <c r="H8872" t="s">
        <v>5919</v>
      </c>
      <c r="I8872" t="s">
        <v>5920</v>
      </c>
      <c r="L8872" t="s">
        <v>9802</v>
      </c>
      <c r="M8872" t="s">
        <v>9803</v>
      </c>
      <c r="N8872" t="s">
        <v>5923</v>
      </c>
      <c r="O8872" t="s">
        <v>9804</v>
      </c>
    </row>
    <row r="8873" spans="1:15">
      <c r="A8873" s="8" t="str">
        <f t="shared" si="722"/>
        <v>https://w3id.org/kouigenjimonogatari/data/0745-05.json</v>
      </c>
      <c r="B8873">
        <v>745</v>
      </c>
      <c r="C8873">
        <v>5</v>
      </c>
      <c r="D8873" t="s">
        <v>26960</v>
      </c>
      <c r="E8873" t="s">
        <v>5917</v>
      </c>
      <c r="F8873" t="s">
        <v>9698</v>
      </c>
      <c r="G8873">
        <v>22</v>
      </c>
      <c r="H8873" t="s">
        <v>5919</v>
      </c>
      <c r="I8873" t="s">
        <v>5920</v>
      </c>
      <c r="L8873" t="s">
        <v>9802</v>
      </c>
      <c r="M8873" t="s">
        <v>9803</v>
      </c>
      <c r="N8873" t="s">
        <v>5923</v>
      </c>
      <c r="O8873" t="s">
        <v>9804</v>
      </c>
    </row>
    <row r="8874" spans="1:15">
      <c r="A8874" s="8" t="str">
        <f t="shared" si="722"/>
        <v>https://w3id.org/kouigenjimonogatari/data/0745-06.json</v>
      </c>
      <c r="B8874">
        <v>745</v>
      </c>
      <c r="C8874">
        <v>6</v>
      </c>
      <c r="D8874" t="s">
        <v>26961</v>
      </c>
      <c r="E8874" t="s">
        <v>5917</v>
      </c>
      <c r="F8874" t="s">
        <v>9698</v>
      </c>
      <c r="G8874">
        <v>22</v>
      </c>
      <c r="H8874" t="s">
        <v>5919</v>
      </c>
      <c r="I8874" t="s">
        <v>5920</v>
      </c>
      <c r="L8874" t="s">
        <v>9802</v>
      </c>
      <c r="M8874" t="s">
        <v>9803</v>
      </c>
      <c r="N8874" t="s">
        <v>5923</v>
      </c>
      <c r="O8874" t="s">
        <v>9804</v>
      </c>
    </row>
    <row r="8875" spans="1:15">
      <c r="A8875" s="8" t="str">
        <f t="shared" si="722"/>
        <v>https://w3id.org/kouigenjimonogatari/data/0745-07.json</v>
      </c>
      <c r="B8875">
        <v>745</v>
      </c>
      <c r="C8875">
        <v>7</v>
      </c>
      <c r="D8875" t="s">
        <v>26962</v>
      </c>
      <c r="E8875" t="s">
        <v>5917</v>
      </c>
      <c r="F8875" t="s">
        <v>9698</v>
      </c>
      <c r="G8875">
        <v>22</v>
      </c>
      <c r="H8875" t="s">
        <v>5919</v>
      </c>
      <c r="I8875" t="s">
        <v>5920</v>
      </c>
      <c r="L8875" t="s">
        <v>9802</v>
      </c>
      <c r="M8875" t="s">
        <v>9803</v>
      </c>
      <c r="N8875" t="s">
        <v>5923</v>
      </c>
      <c r="O8875" t="s">
        <v>9804</v>
      </c>
    </row>
    <row r="8876" spans="1:15">
      <c r="A8876" s="8" t="str">
        <f t="shared" si="722"/>
        <v>https://w3id.org/kouigenjimonogatari/data/0745-08.json</v>
      </c>
      <c r="B8876">
        <v>745</v>
      </c>
      <c r="C8876">
        <v>8</v>
      </c>
      <c r="D8876" t="s">
        <v>26963</v>
      </c>
      <c r="E8876" t="s">
        <v>5917</v>
      </c>
      <c r="F8876" t="s">
        <v>9698</v>
      </c>
      <c r="G8876">
        <v>22</v>
      </c>
      <c r="H8876" t="s">
        <v>5919</v>
      </c>
      <c r="I8876" t="s">
        <v>5920</v>
      </c>
      <c r="L8876" t="s">
        <v>9802</v>
      </c>
      <c r="M8876" t="s">
        <v>9803</v>
      </c>
      <c r="N8876" t="s">
        <v>5923</v>
      </c>
      <c r="O8876" t="s">
        <v>9804</v>
      </c>
    </row>
    <row r="8877" spans="1:15">
      <c r="A8877" s="8" t="str">
        <f t="shared" si="722"/>
        <v>https://w3id.org/kouigenjimonogatari/data/0745-09.json</v>
      </c>
      <c r="B8877">
        <v>745</v>
      </c>
      <c r="C8877">
        <v>9</v>
      </c>
      <c r="D8877" t="s">
        <v>26964</v>
      </c>
      <c r="E8877" t="s">
        <v>5917</v>
      </c>
      <c r="F8877" t="s">
        <v>9698</v>
      </c>
      <c r="G8877">
        <v>22</v>
      </c>
      <c r="H8877" t="s">
        <v>5919</v>
      </c>
      <c r="I8877" t="s">
        <v>5920</v>
      </c>
      <c r="L8877" t="s">
        <v>9802</v>
      </c>
      <c r="M8877" t="s">
        <v>9803</v>
      </c>
      <c r="N8877" t="s">
        <v>5923</v>
      </c>
      <c r="O8877" t="s">
        <v>9804</v>
      </c>
    </row>
    <row r="8878" spans="1:15">
      <c r="A8878" s="8" t="str">
        <f t="shared" si="722"/>
        <v>https://w3id.org/kouigenjimonogatari/data/0745-10.json</v>
      </c>
      <c r="B8878">
        <v>745</v>
      </c>
      <c r="C8878">
        <v>10</v>
      </c>
      <c r="D8878" t="s">
        <v>26965</v>
      </c>
      <c r="E8878" t="s">
        <v>5917</v>
      </c>
      <c r="F8878" t="s">
        <v>9698</v>
      </c>
      <c r="G8878">
        <v>22</v>
      </c>
      <c r="H8878" t="s">
        <v>5919</v>
      </c>
      <c r="I8878" t="s">
        <v>5920</v>
      </c>
      <c r="L8878" t="s">
        <v>9802</v>
      </c>
      <c r="M8878" t="s">
        <v>9803</v>
      </c>
      <c r="N8878" t="s">
        <v>5923</v>
      </c>
      <c r="O8878" t="s">
        <v>9804</v>
      </c>
    </row>
    <row r="8879" spans="1:15">
      <c r="A8879" s="8" t="str">
        <f t="shared" si="722"/>
        <v>https://w3id.org/kouigenjimonogatari/data/0745-11.json</v>
      </c>
      <c r="B8879">
        <v>745</v>
      </c>
      <c r="C8879">
        <v>11</v>
      </c>
      <c r="D8879" t="s">
        <v>26966</v>
      </c>
      <c r="E8879" t="s">
        <v>5917</v>
      </c>
      <c r="F8879" t="s">
        <v>9698</v>
      </c>
      <c r="G8879">
        <v>22</v>
      </c>
      <c r="H8879" t="s">
        <v>5919</v>
      </c>
      <c r="I8879" t="s">
        <v>5920</v>
      </c>
      <c r="L8879" t="s">
        <v>9802</v>
      </c>
      <c r="M8879" t="s">
        <v>9803</v>
      </c>
      <c r="N8879" t="s">
        <v>5923</v>
      </c>
      <c r="O8879" t="s">
        <v>9804</v>
      </c>
    </row>
    <row r="8880" spans="1:15">
      <c r="A8880" s="8" t="str">
        <f t="shared" si="722"/>
        <v>https://w3id.org/kouigenjimonogatari/data/0745-12.json</v>
      </c>
      <c r="B8880">
        <v>745</v>
      </c>
      <c r="C8880">
        <v>12</v>
      </c>
      <c r="D8880" t="s">
        <v>26967</v>
      </c>
      <c r="E8880" t="s">
        <v>5917</v>
      </c>
      <c r="F8880" t="s">
        <v>9698</v>
      </c>
      <c r="G8880">
        <v>22</v>
      </c>
      <c r="H8880" t="s">
        <v>5919</v>
      </c>
      <c r="I8880" t="s">
        <v>5920</v>
      </c>
      <c r="L8880" t="s">
        <v>9802</v>
      </c>
      <c r="M8880" t="s">
        <v>9803</v>
      </c>
      <c r="N8880" t="s">
        <v>5923</v>
      </c>
      <c r="O8880" t="s">
        <v>9804</v>
      </c>
    </row>
    <row r="8881" spans="1:15">
      <c r="A8881" s="8" t="str">
        <f t="shared" si="722"/>
        <v>https://w3id.org/kouigenjimonogatari/data/0745-13.json</v>
      </c>
      <c r="B8881">
        <v>745</v>
      </c>
      <c r="C8881">
        <v>13</v>
      </c>
      <c r="D8881" t="s">
        <v>26968</v>
      </c>
      <c r="E8881" t="s">
        <v>5917</v>
      </c>
      <c r="F8881" t="s">
        <v>9698</v>
      </c>
      <c r="G8881">
        <v>22</v>
      </c>
      <c r="H8881" t="s">
        <v>5919</v>
      </c>
      <c r="I8881" t="s">
        <v>5920</v>
      </c>
      <c r="L8881" t="s">
        <v>9802</v>
      </c>
      <c r="M8881" t="s">
        <v>9803</v>
      </c>
      <c r="N8881" t="s">
        <v>5923</v>
      </c>
      <c r="O8881" t="s">
        <v>9804</v>
      </c>
    </row>
    <row r="8882" spans="1:15">
      <c r="A8882" s="8" t="str">
        <f t="shared" si="722"/>
        <v>https://w3id.org/kouigenjimonogatari/data/0745-14.json</v>
      </c>
      <c r="B8882">
        <v>745</v>
      </c>
      <c r="C8882">
        <v>14</v>
      </c>
      <c r="D8882" t="s">
        <v>9807</v>
      </c>
      <c r="E8882" t="s">
        <v>5917</v>
      </c>
      <c r="F8882" t="s">
        <v>9698</v>
      </c>
      <c r="G8882">
        <v>22</v>
      </c>
      <c r="H8882" t="s">
        <v>5919</v>
      </c>
      <c r="I8882" t="s">
        <v>5920</v>
      </c>
      <c r="L8882" t="s">
        <v>9802</v>
      </c>
      <c r="M8882" t="s">
        <v>9803</v>
      </c>
      <c r="N8882" t="s">
        <v>5923</v>
      </c>
      <c r="O8882" t="s">
        <v>9804</v>
      </c>
    </row>
    <row r="8883" spans="1:15">
      <c r="A8883" s="8" t="str">
        <f t="shared" si="722"/>
        <v>https://w3id.org/kouigenjimonogatari/data/0746-01.json</v>
      </c>
      <c r="B8883">
        <v>746</v>
      </c>
      <c r="C8883">
        <v>1</v>
      </c>
      <c r="D8883" t="s">
        <v>26969</v>
      </c>
      <c r="E8883" t="s">
        <v>5917</v>
      </c>
      <c r="F8883" t="s">
        <v>9698</v>
      </c>
      <c r="G8883">
        <v>22</v>
      </c>
      <c r="H8883" t="s">
        <v>5919</v>
      </c>
      <c r="I8883" t="s">
        <v>5920</v>
      </c>
      <c r="L8883" t="s">
        <v>9808</v>
      </c>
      <c r="M8883" t="s">
        <v>9809</v>
      </c>
      <c r="N8883" t="s">
        <v>5923</v>
      </c>
      <c r="O8883" t="s">
        <v>9810</v>
      </c>
    </row>
    <row r="8884" spans="1:15">
      <c r="A8884" s="8" t="str">
        <f t="shared" si="722"/>
        <v>https://w3id.org/kouigenjimonogatari/data/0746-02.json</v>
      </c>
      <c r="B8884">
        <v>746</v>
      </c>
      <c r="C8884">
        <v>2</v>
      </c>
      <c r="D8884" t="s">
        <v>26970</v>
      </c>
      <c r="E8884" t="s">
        <v>5917</v>
      </c>
      <c r="F8884" t="s">
        <v>9698</v>
      </c>
      <c r="G8884">
        <v>22</v>
      </c>
      <c r="H8884" t="s">
        <v>5919</v>
      </c>
      <c r="I8884" t="s">
        <v>5920</v>
      </c>
      <c r="L8884" t="s">
        <v>9808</v>
      </c>
      <c r="M8884" t="s">
        <v>9809</v>
      </c>
      <c r="N8884" t="s">
        <v>5923</v>
      </c>
      <c r="O8884" t="s">
        <v>9810</v>
      </c>
    </row>
    <row r="8885" spans="1:15">
      <c r="A8885" s="8" t="str">
        <f t="shared" si="722"/>
        <v>https://w3id.org/kouigenjimonogatari/data/0746-03.json</v>
      </c>
      <c r="B8885">
        <v>746</v>
      </c>
      <c r="C8885">
        <v>3</v>
      </c>
      <c r="D8885" t="s">
        <v>26971</v>
      </c>
      <c r="E8885" t="s">
        <v>5917</v>
      </c>
      <c r="F8885" t="s">
        <v>9698</v>
      </c>
      <c r="G8885">
        <v>22</v>
      </c>
      <c r="H8885" t="s">
        <v>5919</v>
      </c>
      <c r="I8885" t="s">
        <v>5920</v>
      </c>
      <c r="L8885" t="s">
        <v>9808</v>
      </c>
      <c r="M8885" t="s">
        <v>9809</v>
      </c>
      <c r="N8885" t="s">
        <v>5923</v>
      </c>
      <c r="O8885" t="s">
        <v>9810</v>
      </c>
    </row>
    <row r="8886" spans="1:15">
      <c r="A8886" s="8" t="str">
        <f t="shared" si="722"/>
        <v>https://w3id.org/kouigenjimonogatari/data/0746-04.json</v>
      </c>
      <c r="B8886">
        <v>746</v>
      </c>
      <c r="C8886">
        <v>4</v>
      </c>
      <c r="D8886" t="s">
        <v>26972</v>
      </c>
      <c r="E8886" t="s">
        <v>5917</v>
      </c>
      <c r="F8886" t="s">
        <v>9698</v>
      </c>
      <c r="G8886">
        <v>22</v>
      </c>
      <c r="H8886" t="s">
        <v>5919</v>
      </c>
      <c r="I8886" t="s">
        <v>5920</v>
      </c>
      <c r="L8886" t="s">
        <v>9808</v>
      </c>
      <c r="M8886" t="s">
        <v>9809</v>
      </c>
      <c r="N8886" t="s">
        <v>5923</v>
      </c>
      <c r="O8886" t="s">
        <v>9810</v>
      </c>
    </row>
    <row r="8887" spans="1:15">
      <c r="A8887" s="8" t="str">
        <f t="shared" si="722"/>
        <v>https://w3id.org/kouigenjimonogatari/data/0746-05.json</v>
      </c>
      <c r="B8887">
        <v>746</v>
      </c>
      <c r="C8887">
        <v>5</v>
      </c>
      <c r="D8887" t="s">
        <v>26973</v>
      </c>
      <c r="E8887" t="s">
        <v>5917</v>
      </c>
      <c r="F8887" t="s">
        <v>9698</v>
      </c>
      <c r="G8887">
        <v>22</v>
      </c>
      <c r="H8887" t="s">
        <v>5919</v>
      </c>
      <c r="I8887" t="s">
        <v>5920</v>
      </c>
      <c r="L8887" t="s">
        <v>9808</v>
      </c>
      <c r="M8887" t="s">
        <v>9809</v>
      </c>
      <c r="N8887" t="s">
        <v>5923</v>
      </c>
      <c r="O8887" t="s">
        <v>9810</v>
      </c>
    </row>
    <row r="8888" spans="1:15">
      <c r="A8888" s="8" t="str">
        <f t="shared" si="722"/>
        <v>https://w3id.org/kouigenjimonogatari/data/0746-06.json</v>
      </c>
      <c r="B8888">
        <v>746</v>
      </c>
      <c r="C8888">
        <v>6</v>
      </c>
      <c r="D8888" t="s">
        <v>26974</v>
      </c>
      <c r="E8888" t="s">
        <v>5917</v>
      </c>
      <c r="F8888" t="s">
        <v>9698</v>
      </c>
      <c r="G8888">
        <v>22</v>
      </c>
      <c r="H8888" t="s">
        <v>5919</v>
      </c>
      <c r="I8888" t="s">
        <v>5920</v>
      </c>
      <c r="L8888" t="s">
        <v>9808</v>
      </c>
      <c r="M8888" t="s">
        <v>9809</v>
      </c>
      <c r="N8888" t="s">
        <v>5923</v>
      </c>
      <c r="O8888" t="s">
        <v>9810</v>
      </c>
    </row>
    <row r="8889" spans="1:15">
      <c r="A8889" s="8" t="str">
        <f t="shared" si="722"/>
        <v>https://w3id.org/kouigenjimonogatari/data/0746-07.json</v>
      </c>
      <c r="B8889">
        <v>746</v>
      </c>
      <c r="C8889">
        <v>7</v>
      </c>
      <c r="D8889" t="s">
        <v>26975</v>
      </c>
      <c r="E8889" t="s">
        <v>5917</v>
      </c>
      <c r="F8889" t="s">
        <v>9698</v>
      </c>
      <c r="G8889">
        <v>22</v>
      </c>
      <c r="H8889" t="s">
        <v>5919</v>
      </c>
      <c r="I8889" t="s">
        <v>5920</v>
      </c>
      <c r="L8889" t="s">
        <v>9808</v>
      </c>
      <c r="M8889" t="s">
        <v>9809</v>
      </c>
      <c r="N8889" t="s">
        <v>5923</v>
      </c>
      <c r="O8889" t="s">
        <v>9810</v>
      </c>
    </row>
    <row r="8890" spans="1:15">
      <c r="A8890" s="8" t="str">
        <f t="shared" si="722"/>
        <v>https://w3id.org/kouigenjimonogatari/data/0746-08.json</v>
      </c>
      <c r="B8890">
        <v>746</v>
      </c>
      <c r="C8890">
        <v>8</v>
      </c>
      <c r="D8890" t="s">
        <v>26976</v>
      </c>
      <c r="E8890" t="s">
        <v>5917</v>
      </c>
      <c r="F8890" t="s">
        <v>9698</v>
      </c>
      <c r="G8890">
        <v>22</v>
      </c>
      <c r="H8890" t="s">
        <v>5919</v>
      </c>
      <c r="I8890" t="s">
        <v>5920</v>
      </c>
      <c r="L8890" t="s">
        <v>9808</v>
      </c>
      <c r="M8890" t="s">
        <v>9809</v>
      </c>
      <c r="N8890" t="s">
        <v>5923</v>
      </c>
      <c r="O8890" t="s">
        <v>9810</v>
      </c>
    </row>
    <row r="8891" spans="1:15">
      <c r="A8891" s="8" t="str">
        <f t="shared" si="722"/>
        <v>https://w3id.org/kouigenjimonogatari/data/0746-09.json</v>
      </c>
      <c r="B8891">
        <v>746</v>
      </c>
      <c r="C8891">
        <v>9</v>
      </c>
      <c r="D8891" t="s">
        <v>26977</v>
      </c>
      <c r="E8891" t="s">
        <v>5917</v>
      </c>
      <c r="F8891" t="s">
        <v>9698</v>
      </c>
      <c r="G8891">
        <v>22</v>
      </c>
      <c r="H8891" t="s">
        <v>5919</v>
      </c>
      <c r="I8891" t="s">
        <v>5920</v>
      </c>
      <c r="L8891" t="s">
        <v>9808</v>
      </c>
      <c r="M8891" t="s">
        <v>9809</v>
      </c>
      <c r="N8891" t="s">
        <v>5923</v>
      </c>
      <c r="O8891" t="s">
        <v>9810</v>
      </c>
    </row>
    <row r="8892" spans="1:15">
      <c r="A8892" s="8" t="str">
        <f t="shared" si="722"/>
        <v>https://w3id.org/kouigenjimonogatari/data/0746-10.json</v>
      </c>
      <c r="B8892">
        <v>746</v>
      </c>
      <c r="C8892">
        <v>10</v>
      </c>
      <c r="D8892" t="s">
        <v>26978</v>
      </c>
      <c r="E8892" t="s">
        <v>5917</v>
      </c>
      <c r="F8892" t="s">
        <v>9698</v>
      </c>
      <c r="G8892">
        <v>22</v>
      </c>
      <c r="H8892" t="s">
        <v>5919</v>
      </c>
      <c r="I8892" t="s">
        <v>5920</v>
      </c>
      <c r="L8892" t="s">
        <v>9808</v>
      </c>
      <c r="M8892" t="s">
        <v>9809</v>
      </c>
      <c r="N8892" t="s">
        <v>5923</v>
      </c>
      <c r="O8892" t="s">
        <v>9810</v>
      </c>
    </row>
    <row r="8893" spans="1:15">
      <c r="A8893" s="8" t="str">
        <f t="shared" si="722"/>
        <v>https://w3id.org/kouigenjimonogatari/data/0746-11.json</v>
      </c>
      <c r="B8893">
        <v>746</v>
      </c>
      <c r="C8893">
        <v>11</v>
      </c>
      <c r="D8893" t="s">
        <v>26979</v>
      </c>
      <c r="E8893" t="s">
        <v>5917</v>
      </c>
      <c r="F8893" t="s">
        <v>9698</v>
      </c>
      <c r="G8893">
        <v>22</v>
      </c>
      <c r="H8893" t="s">
        <v>5919</v>
      </c>
      <c r="I8893" t="s">
        <v>5920</v>
      </c>
      <c r="L8893" t="s">
        <v>9808</v>
      </c>
      <c r="M8893" t="s">
        <v>9809</v>
      </c>
      <c r="N8893" t="s">
        <v>5923</v>
      </c>
      <c r="O8893" t="s">
        <v>9810</v>
      </c>
    </row>
    <row r="8894" spans="1:15">
      <c r="A8894" s="8" t="str">
        <f t="shared" si="722"/>
        <v>https://w3id.org/kouigenjimonogatari/data/0746-12.json</v>
      </c>
      <c r="B8894">
        <v>746</v>
      </c>
      <c r="C8894">
        <v>12</v>
      </c>
      <c r="D8894" t="s">
        <v>26980</v>
      </c>
      <c r="E8894" t="s">
        <v>5917</v>
      </c>
      <c r="F8894" t="s">
        <v>9698</v>
      </c>
      <c r="G8894">
        <v>22</v>
      </c>
      <c r="H8894" t="s">
        <v>5919</v>
      </c>
      <c r="I8894" t="s">
        <v>5920</v>
      </c>
      <c r="L8894" t="s">
        <v>9808</v>
      </c>
      <c r="M8894" t="s">
        <v>9809</v>
      </c>
      <c r="N8894" t="s">
        <v>5923</v>
      </c>
      <c r="O8894" t="s">
        <v>9810</v>
      </c>
    </row>
    <row r="8895" spans="1:15">
      <c r="A8895" s="8" t="str">
        <f t="shared" si="722"/>
        <v>https://w3id.org/kouigenjimonogatari/data/0746-13.json</v>
      </c>
      <c r="B8895">
        <v>746</v>
      </c>
      <c r="C8895">
        <v>13</v>
      </c>
      <c r="D8895" t="s">
        <v>26981</v>
      </c>
      <c r="E8895" t="s">
        <v>5917</v>
      </c>
      <c r="F8895" t="s">
        <v>9698</v>
      </c>
      <c r="G8895">
        <v>22</v>
      </c>
      <c r="H8895" t="s">
        <v>5919</v>
      </c>
      <c r="I8895" t="s">
        <v>5920</v>
      </c>
      <c r="L8895" t="s">
        <v>9808</v>
      </c>
      <c r="M8895" t="s">
        <v>9809</v>
      </c>
      <c r="N8895" t="s">
        <v>5923</v>
      </c>
      <c r="O8895" t="s">
        <v>9810</v>
      </c>
    </row>
    <row r="8896" spans="1:15">
      <c r="A8896" s="8" t="str">
        <f t="shared" ref="A8896:A8959" si="723">"https://w3id.org/kouigenjimonogatari/data/"&amp;TEXT(B8896, "0000")&amp;"-"&amp;TEXT(C8896, "00")&amp;".json"</f>
        <v>https://w3id.org/kouigenjimonogatari/data/0746-14.json</v>
      </c>
      <c r="B8896">
        <v>746</v>
      </c>
      <c r="C8896">
        <v>14</v>
      </c>
      <c r="D8896" t="s">
        <v>26982</v>
      </c>
      <c r="E8896" t="s">
        <v>5917</v>
      </c>
      <c r="F8896" t="s">
        <v>9698</v>
      </c>
      <c r="G8896">
        <v>22</v>
      </c>
      <c r="H8896" t="s">
        <v>5919</v>
      </c>
      <c r="I8896" t="s">
        <v>5920</v>
      </c>
      <c r="L8896" t="s">
        <v>9808</v>
      </c>
      <c r="M8896" t="s">
        <v>9809</v>
      </c>
      <c r="N8896" t="s">
        <v>5923</v>
      </c>
      <c r="O8896" t="s">
        <v>9810</v>
      </c>
    </row>
    <row r="8897" spans="1:15">
      <c r="A8897" s="8" t="str">
        <f t="shared" si="723"/>
        <v>https://w3id.org/kouigenjimonogatari/data/0747-01.json</v>
      </c>
      <c r="B8897">
        <v>747</v>
      </c>
      <c r="C8897">
        <v>1</v>
      </c>
      <c r="D8897" t="s">
        <v>26983</v>
      </c>
      <c r="E8897" t="s">
        <v>5917</v>
      </c>
      <c r="F8897" t="s">
        <v>9698</v>
      </c>
      <c r="G8897">
        <v>22</v>
      </c>
      <c r="H8897" t="s">
        <v>5919</v>
      </c>
      <c r="I8897" t="s">
        <v>5920</v>
      </c>
      <c r="L8897" t="s">
        <v>9808</v>
      </c>
      <c r="M8897" t="s">
        <v>9809</v>
      </c>
      <c r="N8897" t="s">
        <v>5923</v>
      </c>
      <c r="O8897" t="s">
        <v>9810</v>
      </c>
    </row>
    <row r="8898" spans="1:15">
      <c r="A8898" s="8" t="str">
        <f t="shared" si="723"/>
        <v>https://w3id.org/kouigenjimonogatari/data/0747-02.json</v>
      </c>
      <c r="B8898">
        <v>747</v>
      </c>
      <c r="C8898">
        <v>2</v>
      </c>
      <c r="D8898" t="s">
        <v>26984</v>
      </c>
      <c r="E8898" t="s">
        <v>5917</v>
      </c>
      <c r="F8898" t="s">
        <v>9698</v>
      </c>
      <c r="G8898">
        <v>22</v>
      </c>
      <c r="H8898" t="s">
        <v>5919</v>
      </c>
      <c r="I8898" t="s">
        <v>5920</v>
      </c>
      <c r="L8898" t="s">
        <v>9808</v>
      </c>
      <c r="M8898" t="s">
        <v>9809</v>
      </c>
      <c r="N8898" t="s">
        <v>5923</v>
      </c>
      <c r="O8898" t="s">
        <v>9810</v>
      </c>
    </row>
    <row r="8899" spans="1:15">
      <c r="A8899" s="8" t="str">
        <f t="shared" si="723"/>
        <v>https://w3id.org/kouigenjimonogatari/data/0747-03.json</v>
      </c>
      <c r="B8899">
        <v>747</v>
      </c>
      <c r="C8899">
        <v>3</v>
      </c>
      <c r="D8899" t="s">
        <v>26985</v>
      </c>
      <c r="E8899" t="s">
        <v>5917</v>
      </c>
      <c r="F8899" t="s">
        <v>9698</v>
      </c>
      <c r="G8899">
        <v>22</v>
      </c>
      <c r="H8899" t="s">
        <v>5919</v>
      </c>
      <c r="I8899" t="s">
        <v>5920</v>
      </c>
      <c r="L8899" t="s">
        <v>9808</v>
      </c>
      <c r="M8899" t="s">
        <v>9809</v>
      </c>
      <c r="N8899" t="s">
        <v>5923</v>
      </c>
      <c r="O8899" t="s">
        <v>9810</v>
      </c>
    </row>
    <row r="8900" spans="1:15">
      <c r="A8900" s="8" t="str">
        <f t="shared" si="723"/>
        <v>https://w3id.org/kouigenjimonogatari/data/0747-04.json</v>
      </c>
      <c r="B8900">
        <v>747</v>
      </c>
      <c r="C8900">
        <v>4</v>
      </c>
      <c r="D8900" t="s">
        <v>26986</v>
      </c>
      <c r="E8900" t="s">
        <v>5917</v>
      </c>
      <c r="F8900" t="s">
        <v>9698</v>
      </c>
      <c r="G8900">
        <v>22</v>
      </c>
      <c r="H8900" t="s">
        <v>5919</v>
      </c>
      <c r="I8900" t="s">
        <v>5920</v>
      </c>
      <c r="L8900" t="s">
        <v>9808</v>
      </c>
      <c r="M8900" t="s">
        <v>9809</v>
      </c>
      <c r="N8900" t="s">
        <v>5923</v>
      </c>
      <c r="O8900" t="s">
        <v>9810</v>
      </c>
    </row>
    <row r="8901" spans="1:15">
      <c r="A8901" s="8" t="str">
        <f t="shared" si="723"/>
        <v>https://w3id.org/kouigenjimonogatari/data/0747-05.json</v>
      </c>
      <c r="B8901">
        <v>747</v>
      </c>
      <c r="C8901">
        <v>5</v>
      </c>
      <c r="D8901" t="s">
        <v>26987</v>
      </c>
      <c r="E8901" t="s">
        <v>5917</v>
      </c>
      <c r="F8901" t="s">
        <v>9698</v>
      </c>
      <c r="G8901">
        <v>22</v>
      </c>
      <c r="H8901" t="s">
        <v>5919</v>
      </c>
      <c r="I8901" t="s">
        <v>5920</v>
      </c>
      <c r="L8901" t="s">
        <v>9808</v>
      </c>
      <c r="M8901" t="s">
        <v>9809</v>
      </c>
      <c r="N8901" t="s">
        <v>5923</v>
      </c>
      <c r="O8901" t="s">
        <v>9810</v>
      </c>
    </row>
    <row r="8902" spans="1:15">
      <c r="A8902" s="8" t="str">
        <f t="shared" si="723"/>
        <v>https://w3id.org/kouigenjimonogatari/data/0747-06.json</v>
      </c>
      <c r="B8902">
        <v>747</v>
      </c>
      <c r="C8902">
        <v>6</v>
      </c>
      <c r="D8902" t="s">
        <v>26988</v>
      </c>
      <c r="E8902" t="s">
        <v>5917</v>
      </c>
      <c r="F8902" t="s">
        <v>9698</v>
      </c>
      <c r="G8902">
        <v>22</v>
      </c>
      <c r="H8902" t="s">
        <v>5919</v>
      </c>
      <c r="I8902" t="s">
        <v>5920</v>
      </c>
      <c r="L8902" t="s">
        <v>9808</v>
      </c>
      <c r="M8902" t="s">
        <v>9809</v>
      </c>
      <c r="N8902" t="s">
        <v>5923</v>
      </c>
      <c r="O8902" t="s">
        <v>9810</v>
      </c>
    </row>
    <row r="8903" spans="1:15">
      <c r="A8903" s="8" t="str">
        <f t="shared" si="723"/>
        <v>https://w3id.org/kouigenjimonogatari/data/0747-07.json</v>
      </c>
      <c r="B8903">
        <v>747</v>
      </c>
      <c r="C8903">
        <v>7</v>
      </c>
      <c r="D8903" t="s">
        <v>26989</v>
      </c>
      <c r="E8903" t="s">
        <v>5917</v>
      </c>
      <c r="F8903" t="s">
        <v>9698</v>
      </c>
      <c r="G8903">
        <v>22</v>
      </c>
      <c r="H8903" t="s">
        <v>5919</v>
      </c>
      <c r="I8903" t="s">
        <v>5920</v>
      </c>
      <c r="L8903" t="s">
        <v>9808</v>
      </c>
      <c r="M8903" t="s">
        <v>9809</v>
      </c>
      <c r="N8903" t="s">
        <v>5923</v>
      </c>
      <c r="O8903" t="s">
        <v>9810</v>
      </c>
    </row>
    <row r="8904" spans="1:15">
      <c r="A8904" s="8" t="str">
        <f t="shared" si="723"/>
        <v>https://w3id.org/kouigenjimonogatari/data/0747-08.json</v>
      </c>
      <c r="B8904">
        <v>747</v>
      </c>
      <c r="C8904">
        <v>8</v>
      </c>
      <c r="D8904" t="s">
        <v>26990</v>
      </c>
      <c r="E8904" t="s">
        <v>5917</v>
      </c>
      <c r="F8904" t="s">
        <v>9698</v>
      </c>
      <c r="G8904">
        <v>22</v>
      </c>
      <c r="H8904" t="s">
        <v>5919</v>
      </c>
      <c r="I8904" t="s">
        <v>5920</v>
      </c>
      <c r="L8904" t="s">
        <v>9808</v>
      </c>
      <c r="M8904" t="s">
        <v>9809</v>
      </c>
      <c r="N8904" t="s">
        <v>5923</v>
      </c>
      <c r="O8904" t="s">
        <v>9810</v>
      </c>
    </row>
    <row r="8905" spans="1:15">
      <c r="A8905" s="8" t="str">
        <f t="shared" si="723"/>
        <v>https://w3id.org/kouigenjimonogatari/data/0747-09.json</v>
      </c>
      <c r="B8905">
        <v>747</v>
      </c>
      <c r="C8905">
        <v>9</v>
      </c>
      <c r="D8905" t="s">
        <v>26991</v>
      </c>
      <c r="E8905" t="s">
        <v>5917</v>
      </c>
      <c r="F8905" t="s">
        <v>9698</v>
      </c>
      <c r="G8905">
        <v>22</v>
      </c>
      <c r="H8905" t="s">
        <v>5919</v>
      </c>
      <c r="I8905" t="s">
        <v>5920</v>
      </c>
      <c r="L8905" t="s">
        <v>9808</v>
      </c>
      <c r="M8905" t="s">
        <v>9809</v>
      </c>
      <c r="N8905" t="s">
        <v>5923</v>
      </c>
      <c r="O8905" t="s">
        <v>9810</v>
      </c>
    </row>
    <row r="8906" spans="1:15">
      <c r="A8906" s="8" t="str">
        <f t="shared" si="723"/>
        <v>https://w3id.org/kouigenjimonogatari/data/0747-10.json</v>
      </c>
      <c r="B8906">
        <v>747</v>
      </c>
      <c r="C8906">
        <v>10</v>
      </c>
      <c r="D8906" t="s">
        <v>26992</v>
      </c>
      <c r="E8906" t="s">
        <v>5917</v>
      </c>
      <c r="F8906" t="s">
        <v>9698</v>
      </c>
      <c r="G8906">
        <v>22</v>
      </c>
      <c r="H8906" t="s">
        <v>5919</v>
      </c>
      <c r="I8906" t="s">
        <v>5920</v>
      </c>
      <c r="L8906" t="s">
        <v>9808</v>
      </c>
      <c r="M8906" t="s">
        <v>9809</v>
      </c>
      <c r="N8906" t="s">
        <v>5923</v>
      </c>
      <c r="O8906" t="s">
        <v>9810</v>
      </c>
    </row>
    <row r="8907" spans="1:15">
      <c r="A8907" s="8" t="str">
        <f t="shared" si="723"/>
        <v>https://w3id.org/kouigenjimonogatari/data/0747-11.json</v>
      </c>
      <c r="B8907">
        <v>747</v>
      </c>
      <c r="C8907">
        <v>11</v>
      </c>
      <c r="D8907" t="s">
        <v>26993</v>
      </c>
      <c r="E8907" t="s">
        <v>5917</v>
      </c>
      <c r="F8907" t="s">
        <v>9698</v>
      </c>
      <c r="G8907">
        <v>22</v>
      </c>
      <c r="H8907" t="s">
        <v>5919</v>
      </c>
      <c r="I8907" t="s">
        <v>5920</v>
      </c>
      <c r="L8907" t="s">
        <v>9808</v>
      </c>
      <c r="M8907" t="s">
        <v>9809</v>
      </c>
      <c r="N8907" t="s">
        <v>5923</v>
      </c>
      <c r="O8907" t="s">
        <v>9810</v>
      </c>
    </row>
    <row r="8908" spans="1:15">
      <c r="A8908" s="8" t="str">
        <f t="shared" si="723"/>
        <v>https://w3id.org/kouigenjimonogatari/data/0747-12.json</v>
      </c>
      <c r="B8908">
        <v>747</v>
      </c>
      <c r="C8908">
        <v>12</v>
      </c>
      <c r="D8908" t="s">
        <v>26994</v>
      </c>
      <c r="E8908" t="s">
        <v>5917</v>
      </c>
      <c r="F8908" t="s">
        <v>9698</v>
      </c>
      <c r="G8908">
        <v>22</v>
      </c>
      <c r="H8908" t="s">
        <v>5919</v>
      </c>
      <c r="I8908" t="s">
        <v>5920</v>
      </c>
      <c r="L8908" t="s">
        <v>9808</v>
      </c>
      <c r="M8908" t="s">
        <v>9809</v>
      </c>
      <c r="N8908" t="s">
        <v>5923</v>
      </c>
      <c r="O8908" t="s">
        <v>9810</v>
      </c>
    </row>
    <row r="8909" spans="1:15">
      <c r="A8909" s="8" t="str">
        <f t="shared" si="723"/>
        <v>https://w3id.org/kouigenjimonogatari/data/0747-13.json</v>
      </c>
      <c r="B8909">
        <v>747</v>
      </c>
      <c r="C8909">
        <v>13</v>
      </c>
      <c r="D8909" t="s">
        <v>26995</v>
      </c>
      <c r="E8909" t="s">
        <v>5917</v>
      </c>
      <c r="F8909" t="s">
        <v>9698</v>
      </c>
      <c r="G8909">
        <v>22</v>
      </c>
      <c r="H8909" t="s">
        <v>5919</v>
      </c>
      <c r="I8909" t="s">
        <v>5920</v>
      </c>
      <c r="L8909" t="s">
        <v>9808</v>
      </c>
      <c r="M8909" t="s">
        <v>9809</v>
      </c>
      <c r="N8909" t="s">
        <v>5923</v>
      </c>
      <c r="O8909" t="s">
        <v>9810</v>
      </c>
    </row>
    <row r="8910" spans="1:15">
      <c r="A8910" s="8" t="str">
        <f t="shared" si="723"/>
        <v>https://w3id.org/kouigenjimonogatari/data/0747-14.json</v>
      </c>
      <c r="B8910">
        <v>747</v>
      </c>
      <c r="C8910">
        <v>14</v>
      </c>
      <c r="D8910" t="s">
        <v>26996</v>
      </c>
      <c r="E8910" t="s">
        <v>5917</v>
      </c>
      <c r="F8910" t="s">
        <v>9698</v>
      </c>
      <c r="G8910">
        <v>22</v>
      </c>
      <c r="H8910" t="s">
        <v>5919</v>
      </c>
      <c r="I8910" t="s">
        <v>5920</v>
      </c>
      <c r="L8910" t="s">
        <v>9808</v>
      </c>
      <c r="M8910" t="s">
        <v>9809</v>
      </c>
      <c r="N8910" t="s">
        <v>5923</v>
      </c>
      <c r="O8910" t="s">
        <v>9810</v>
      </c>
    </row>
    <row r="8911" spans="1:15">
      <c r="A8911" s="8" t="str">
        <f t="shared" si="723"/>
        <v>https://w3id.org/kouigenjimonogatari/data/0748-01.json</v>
      </c>
      <c r="B8911">
        <v>748</v>
      </c>
      <c r="C8911">
        <v>1</v>
      </c>
      <c r="D8911" t="s">
        <v>26997</v>
      </c>
      <c r="E8911" t="s">
        <v>5917</v>
      </c>
      <c r="F8911" t="s">
        <v>9698</v>
      </c>
      <c r="G8911">
        <v>22</v>
      </c>
      <c r="H8911" t="s">
        <v>5919</v>
      </c>
      <c r="I8911" t="s">
        <v>5920</v>
      </c>
      <c r="L8911" t="s">
        <v>9811</v>
      </c>
      <c r="M8911" t="s">
        <v>9812</v>
      </c>
      <c r="N8911" t="s">
        <v>5923</v>
      </c>
      <c r="O8911" t="s">
        <v>9813</v>
      </c>
    </row>
    <row r="8912" spans="1:15">
      <c r="A8912" s="8" t="str">
        <f t="shared" si="723"/>
        <v>https://w3id.org/kouigenjimonogatari/data/0748-02.json</v>
      </c>
      <c r="B8912">
        <v>748</v>
      </c>
      <c r="C8912">
        <v>2</v>
      </c>
      <c r="D8912" t="s">
        <v>9814</v>
      </c>
      <c r="E8912" t="s">
        <v>5917</v>
      </c>
      <c r="F8912" t="s">
        <v>9698</v>
      </c>
      <c r="G8912">
        <v>22</v>
      </c>
      <c r="H8912" t="s">
        <v>5919</v>
      </c>
      <c r="I8912" t="s">
        <v>5920</v>
      </c>
      <c r="L8912" t="s">
        <v>9811</v>
      </c>
      <c r="M8912" t="s">
        <v>9812</v>
      </c>
      <c r="N8912" t="s">
        <v>5923</v>
      </c>
      <c r="O8912" t="s">
        <v>9813</v>
      </c>
    </row>
    <row r="8913" spans="1:15">
      <c r="A8913" s="8" t="str">
        <f t="shared" si="723"/>
        <v>https://w3id.org/kouigenjimonogatari/data/0748-03.json</v>
      </c>
      <c r="B8913">
        <v>748</v>
      </c>
      <c r="C8913">
        <v>3</v>
      </c>
      <c r="D8913" t="s">
        <v>26998</v>
      </c>
      <c r="E8913" t="s">
        <v>5917</v>
      </c>
      <c r="F8913" t="s">
        <v>9698</v>
      </c>
      <c r="G8913">
        <v>22</v>
      </c>
      <c r="H8913" t="s">
        <v>5919</v>
      </c>
      <c r="I8913" t="s">
        <v>5920</v>
      </c>
      <c r="L8913" t="s">
        <v>9811</v>
      </c>
      <c r="M8913" t="s">
        <v>9812</v>
      </c>
      <c r="N8913" t="s">
        <v>5923</v>
      </c>
      <c r="O8913" t="s">
        <v>9813</v>
      </c>
    </row>
    <row r="8914" spans="1:15">
      <c r="A8914" s="8" t="str">
        <f t="shared" si="723"/>
        <v>https://w3id.org/kouigenjimonogatari/data/0748-04.json</v>
      </c>
      <c r="B8914">
        <v>748</v>
      </c>
      <c r="C8914">
        <v>4</v>
      </c>
      <c r="D8914" t="s">
        <v>26999</v>
      </c>
      <c r="E8914" t="s">
        <v>5917</v>
      </c>
      <c r="F8914" t="s">
        <v>9698</v>
      </c>
      <c r="G8914">
        <v>22</v>
      </c>
      <c r="H8914" t="s">
        <v>5919</v>
      </c>
      <c r="I8914" t="s">
        <v>5920</v>
      </c>
      <c r="L8914" t="s">
        <v>9811</v>
      </c>
      <c r="M8914" t="s">
        <v>9812</v>
      </c>
      <c r="N8914" t="s">
        <v>5923</v>
      </c>
      <c r="O8914" t="s">
        <v>9813</v>
      </c>
    </row>
    <row r="8915" spans="1:15">
      <c r="A8915" s="8" t="str">
        <f t="shared" si="723"/>
        <v>https://w3id.org/kouigenjimonogatari/data/0748-05.json</v>
      </c>
      <c r="B8915">
        <v>748</v>
      </c>
      <c r="C8915">
        <v>5</v>
      </c>
      <c r="D8915" t="s">
        <v>27000</v>
      </c>
      <c r="E8915" t="s">
        <v>5917</v>
      </c>
      <c r="F8915" t="s">
        <v>9698</v>
      </c>
      <c r="G8915">
        <v>22</v>
      </c>
      <c r="H8915" t="s">
        <v>5919</v>
      </c>
      <c r="I8915" t="s">
        <v>5920</v>
      </c>
      <c r="L8915" t="s">
        <v>9811</v>
      </c>
      <c r="M8915" t="s">
        <v>9812</v>
      </c>
      <c r="N8915" t="s">
        <v>5923</v>
      </c>
      <c r="O8915" t="s">
        <v>9813</v>
      </c>
    </row>
    <row r="8916" spans="1:15">
      <c r="A8916" s="8" t="str">
        <f t="shared" si="723"/>
        <v>https://w3id.org/kouigenjimonogatari/data/0748-06.json</v>
      </c>
      <c r="B8916">
        <v>748</v>
      </c>
      <c r="C8916">
        <v>6</v>
      </c>
      <c r="D8916" t="s">
        <v>27001</v>
      </c>
      <c r="E8916" t="s">
        <v>5917</v>
      </c>
      <c r="F8916" t="s">
        <v>9698</v>
      </c>
      <c r="G8916">
        <v>22</v>
      </c>
      <c r="H8916" t="s">
        <v>5919</v>
      </c>
      <c r="I8916" t="s">
        <v>5920</v>
      </c>
      <c r="L8916" t="s">
        <v>9811</v>
      </c>
      <c r="M8916" t="s">
        <v>9812</v>
      </c>
      <c r="N8916" t="s">
        <v>5923</v>
      </c>
      <c r="O8916" t="s">
        <v>9813</v>
      </c>
    </row>
    <row r="8917" spans="1:15">
      <c r="A8917" s="8" t="str">
        <f t="shared" si="723"/>
        <v>https://w3id.org/kouigenjimonogatari/data/0748-07.json</v>
      </c>
      <c r="B8917">
        <v>748</v>
      </c>
      <c r="C8917">
        <v>7</v>
      </c>
      <c r="D8917" t="s">
        <v>27002</v>
      </c>
      <c r="E8917" t="s">
        <v>5917</v>
      </c>
      <c r="F8917" t="s">
        <v>9698</v>
      </c>
      <c r="G8917">
        <v>22</v>
      </c>
      <c r="H8917" t="s">
        <v>5919</v>
      </c>
      <c r="I8917" t="s">
        <v>5920</v>
      </c>
      <c r="L8917" t="s">
        <v>9811</v>
      </c>
      <c r="M8917" t="s">
        <v>9812</v>
      </c>
      <c r="N8917" t="s">
        <v>5923</v>
      </c>
      <c r="O8917" t="s">
        <v>9813</v>
      </c>
    </row>
    <row r="8918" spans="1:15">
      <c r="A8918" s="8" t="str">
        <f t="shared" si="723"/>
        <v>https://w3id.org/kouigenjimonogatari/data/0748-08.json</v>
      </c>
      <c r="B8918">
        <v>748</v>
      </c>
      <c r="C8918">
        <v>8</v>
      </c>
      <c r="D8918" t="s">
        <v>27003</v>
      </c>
      <c r="E8918" t="s">
        <v>5917</v>
      </c>
      <c r="F8918" t="s">
        <v>9698</v>
      </c>
      <c r="G8918">
        <v>22</v>
      </c>
      <c r="H8918" t="s">
        <v>5919</v>
      </c>
      <c r="I8918" t="s">
        <v>5920</v>
      </c>
      <c r="L8918" t="s">
        <v>9811</v>
      </c>
      <c r="M8918" t="s">
        <v>9812</v>
      </c>
      <c r="N8918" t="s">
        <v>5923</v>
      </c>
      <c r="O8918" t="s">
        <v>9813</v>
      </c>
    </row>
    <row r="8919" spans="1:15">
      <c r="A8919" s="8" t="str">
        <f t="shared" si="723"/>
        <v>https://w3id.org/kouigenjimonogatari/data/0748-09.json</v>
      </c>
      <c r="B8919">
        <v>748</v>
      </c>
      <c r="C8919">
        <v>9</v>
      </c>
      <c r="D8919" t="s">
        <v>27004</v>
      </c>
      <c r="E8919" t="s">
        <v>5917</v>
      </c>
      <c r="F8919" t="s">
        <v>9698</v>
      </c>
      <c r="G8919">
        <v>22</v>
      </c>
      <c r="H8919" t="s">
        <v>5919</v>
      </c>
      <c r="I8919" t="s">
        <v>5920</v>
      </c>
      <c r="L8919" t="s">
        <v>9811</v>
      </c>
      <c r="M8919" t="s">
        <v>9812</v>
      </c>
      <c r="N8919" t="s">
        <v>5923</v>
      </c>
      <c r="O8919" t="s">
        <v>9813</v>
      </c>
    </row>
    <row r="8920" spans="1:15">
      <c r="A8920" s="8" t="str">
        <f t="shared" si="723"/>
        <v>https://w3id.org/kouigenjimonogatari/data/0748-10.json</v>
      </c>
      <c r="B8920">
        <v>748</v>
      </c>
      <c r="C8920">
        <v>10</v>
      </c>
      <c r="D8920" t="s">
        <v>27005</v>
      </c>
      <c r="E8920" t="s">
        <v>5917</v>
      </c>
      <c r="F8920" t="s">
        <v>9698</v>
      </c>
      <c r="G8920">
        <v>22</v>
      </c>
      <c r="H8920" t="s">
        <v>5919</v>
      </c>
      <c r="I8920" t="s">
        <v>5920</v>
      </c>
      <c r="L8920" t="s">
        <v>9811</v>
      </c>
      <c r="M8920" t="s">
        <v>9812</v>
      </c>
      <c r="N8920" t="s">
        <v>5923</v>
      </c>
      <c r="O8920" t="s">
        <v>9813</v>
      </c>
    </row>
    <row r="8921" spans="1:15">
      <c r="A8921" s="8" t="str">
        <f t="shared" si="723"/>
        <v>https://w3id.org/kouigenjimonogatari/data/0748-11.json</v>
      </c>
      <c r="B8921">
        <v>748</v>
      </c>
      <c r="C8921">
        <v>11</v>
      </c>
      <c r="D8921" t="s">
        <v>27006</v>
      </c>
      <c r="E8921" t="s">
        <v>5917</v>
      </c>
      <c r="F8921" t="s">
        <v>9698</v>
      </c>
      <c r="G8921">
        <v>22</v>
      </c>
      <c r="H8921" t="s">
        <v>5919</v>
      </c>
      <c r="I8921" t="s">
        <v>5920</v>
      </c>
      <c r="L8921" t="s">
        <v>9811</v>
      </c>
      <c r="M8921" t="s">
        <v>9812</v>
      </c>
      <c r="N8921" t="s">
        <v>5923</v>
      </c>
      <c r="O8921" t="s">
        <v>9813</v>
      </c>
    </row>
    <row r="8922" spans="1:15">
      <c r="A8922" s="8" t="str">
        <f t="shared" si="723"/>
        <v>https://w3id.org/kouigenjimonogatari/data/0748-12.json</v>
      </c>
      <c r="B8922">
        <v>748</v>
      </c>
      <c r="C8922">
        <v>12</v>
      </c>
      <c r="D8922" t="s">
        <v>27007</v>
      </c>
      <c r="E8922" t="s">
        <v>5917</v>
      </c>
      <c r="F8922" t="s">
        <v>9698</v>
      </c>
      <c r="G8922">
        <v>22</v>
      </c>
      <c r="H8922" t="s">
        <v>5919</v>
      </c>
      <c r="I8922" t="s">
        <v>5920</v>
      </c>
      <c r="L8922" t="s">
        <v>9811</v>
      </c>
      <c r="M8922" t="s">
        <v>9812</v>
      </c>
      <c r="N8922" t="s">
        <v>5923</v>
      </c>
      <c r="O8922" t="s">
        <v>9813</v>
      </c>
    </row>
    <row r="8923" spans="1:15">
      <c r="A8923" s="8" t="str">
        <f t="shared" si="723"/>
        <v>https://w3id.org/kouigenjimonogatari/data/0748-13.json</v>
      </c>
      <c r="B8923">
        <v>748</v>
      </c>
      <c r="C8923">
        <v>13</v>
      </c>
      <c r="D8923" t="s">
        <v>27008</v>
      </c>
      <c r="E8923" t="s">
        <v>5917</v>
      </c>
      <c r="F8923" t="s">
        <v>9698</v>
      </c>
      <c r="G8923">
        <v>22</v>
      </c>
      <c r="H8923" t="s">
        <v>5919</v>
      </c>
      <c r="I8923" t="s">
        <v>5920</v>
      </c>
      <c r="L8923" t="s">
        <v>9811</v>
      </c>
      <c r="M8923" t="s">
        <v>9812</v>
      </c>
      <c r="N8923" t="s">
        <v>5923</v>
      </c>
      <c r="O8923" t="s">
        <v>9813</v>
      </c>
    </row>
    <row r="8924" spans="1:15">
      <c r="A8924" s="8" t="str">
        <f t="shared" si="723"/>
        <v>https://w3id.org/kouigenjimonogatari/data/0748-14.json</v>
      </c>
      <c r="B8924">
        <v>748</v>
      </c>
      <c r="C8924">
        <v>14</v>
      </c>
      <c r="D8924" t="s">
        <v>27009</v>
      </c>
      <c r="E8924" t="s">
        <v>5917</v>
      </c>
      <c r="F8924" t="s">
        <v>9698</v>
      </c>
      <c r="G8924">
        <v>22</v>
      </c>
      <c r="H8924" t="s">
        <v>5919</v>
      </c>
      <c r="I8924" t="s">
        <v>5920</v>
      </c>
      <c r="L8924" t="s">
        <v>9811</v>
      </c>
      <c r="M8924" t="s">
        <v>9812</v>
      </c>
      <c r="N8924" t="s">
        <v>5923</v>
      </c>
      <c r="O8924" t="s">
        <v>9813</v>
      </c>
    </row>
    <row r="8925" spans="1:15">
      <c r="A8925" s="8" t="str">
        <f t="shared" si="723"/>
        <v>https://w3id.org/kouigenjimonogatari/data/0749-01.json</v>
      </c>
      <c r="B8925">
        <v>749</v>
      </c>
      <c r="C8925">
        <v>1</v>
      </c>
      <c r="D8925" t="s">
        <v>27010</v>
      </c>
      <c r="E8925" t="s">
        <v>5917</v>
      </c>
      <c r="F8925" t="s">
        <v>9698</v>
      </c>
      <c r="G8925">
        <v>22</v>
      </c>
      <c r="H8925" t="s">
        <v>5919</v>
      </c>
      <c r="I8925" t="s">
        <v>5920</v>
      </c>
      <c r="L8925" t="s">
        <v>9811</v>
      </c>
      <c r="M8925" t="s">
        <v>9812</v>
      </c>
      <c r="N8925" t="s">
        <v>5923</v>
      </c>
      <c r="O8925" t="s">
        <v>9813</v>
      </c>
    </row>
    <row r="8926" spans="1:15">
      <c r="A8926" s="8" t="str">
        <f t="shared" si="723"/>
        <v>https://w3id.org/kouigenjimonogatari/data/0749-02.json</v>
      </c>
      <c r="B8926">
        <v>749</v>
      </c>
      <c r="C8926">
        <v>2</v>
      </c>
      <c r="D8926" t="s">
        <v>27011</v>
      </c>
      <c r="E8926" t="s">
        <v>5917</v>
      </c>
      <c r="F8926" t="s">
        <v>9698</v>
      </c>
      <c r="G8926">
        <v>22</v>
      </c>
      <c r="H8926" t="s">
        <v>5919</v>
      </c>
      <c r="I8926" t="s">
        <v>5920</v>
      </c>
      <c r="L8926" t="s">
        <v>9811</v>
      </c>
      <c r="M8926" t="s">
        <v>9812</v>
      </c>
      <c r="N8926" t="s">
        <v>5923</v>
      </c>
      <c r="O8926" t="s">
        <v>9813</v>
      </c>
    </row>
    <row r="8927" spans="1:15">
      <c r="A8927" s="8" t="str">
        <f t="shared" si="723"/>
        <v>https://w3id.org/kouigenjimonogatari/data/0749-03.json</v>
      </c>
      <c r="B8927">
        <v>749</v>
      </c>
      <c r="C8927">
        <v>3</v>
      </c>
      <c r="D8927" t="s">
        <v>27012</v>
      </c>
      <c r="E8927" t="s">
        <v>5917</v>
      </c>
      <c r="F8927" t="s">
        <v>9698</v>
      </c>
      <c r="G8927">
        <v>22</v>
      </c>
      <c r="H8927" t="s">
        <v>5919</v>
      </c>
      <c r="I8927" t="s">
        <v>5920</v>
      </c>
      <c r="L8927" t="s">
        <v>9811</v>
      </c>
      <c r="M8927" t="s">
        <v>9812</v>
      </c>
      <c r="N8927" t="s">
        <v>5923</v>
      </c>
      <c r="O8927" t="s">
        <v>9813</v>
      </c>
    </row>
    <row r="8928" spans="1:15">
      <c r="A8928" s="8" t="str">
        <f t="shared" si="723"/>
        <v>https://w3id.org/kouigenjimonogatari/data/0749-04.json</v>
      </c>
      <c r="B8928">
        <v>749</v>
      </c>
      <c r="C8928">
        <v>4</v>
      </c>
      <c r="D8928" t="s">
        <v>27013</v>
      </c>
      <c r="E8928" t="s">
        <v>5917</v>
      </c>
      <c r="F8928" t="s">
        <v>9698</v>
      </c>
      <c r="G8928">
        <v>22</v>
      </c>
      <c r="H8928" t="s">
        <v>5919</v>
      </c>
      <c r="I8928" t="s">
        <v>5920</v>
      </c>
      <c r="L8928" t="s">
        <v>9811</v>
      </c>
      <c r="M8928" t="s">
        <v>9812</v>
      </c>
      <c r="N8928" t="s">
        <v>5923</v>
      </c>
      <c r="O8928" t="s">
        <v>9813</v>
      </c>
    </row>
    <row r="8929" spans="1:15">
      <c r="A8929" s="8" t="str">
        <f t="shared" si="723"/>
        <v>https://w3id.org/kouigenjimonogatari/data/0749-05.json</v>
      </c>
      <c r="B8929">
        <v>749</v>
      </c>
      <c r="C8929">
        <v>5</v>
      </c>
      <c r="D8929" t="s">
        <v>27014</v>
      </c>
      <c r="E8929" t="s">
        <v>5917</v>
      </c>
      <c r="F8929" t="s">
        <v>9698</v>
      </c>
      <c r="G8929">
        <v>22</v>
      </c>
      <c r="H8929" t="s">
        <v>5919</v>
      </c>
      <c r="I8929" t="s">
        <v>5920</v>
      </c>
      <c r="L8929" t="s">
        <v>9811</v>
      </c>
      <c r="M8929" t="s">
        <v>9812</v>
      </c>
      <c r="N8929" t="s">
        <v>5923</v>
      </c>
      <c r="O8929" t="s">
        <v>9813</v>
      </c>
    </row>
    <row r="8930" spans="1:15">
      <c r="A8930" s="8" t="str">
        <f t="shared" si="723"/>
        <v>https://w3id.org/kouigenjimonogatari/data/0749-06.json</v>
      </c>
      <c r="B8930">
        <v>749</v>
      </c>
      <c r="C8930">
        <v>6</v>
      </c>
      <c r="D8930" t="s">
        <v>27015</v>
      </c>
      <c r="E8930" t="s">
        <v>5917</v>
      </c>
      <c r="F8930" t="s">
        <v>9698</v>
      </c>
      <c r="G8930">
        <v>22</v>
      </c>
      <c r="H8930" t="s">
        <v>5919</v>
      </c>
      <c r="I8930" t="s">
        <v>5920</v>
      </c>
      <c r="L8930" t="s">
        <v>9811</v>
      </c>
      <c r="M8930" t="s">
        <v>9812</v>
      </c>
      <c r="N8930" t="s">
        <v>5923</v>
      </c>
      <c r="O8930" t="s">
        <v>9813</v>
      </c>
    </row>
    <row r="8931" spans="1:15">
      <c r="A8931" s="8" t="str">
        <f t="shared" si="723"/>
        <v>https://w3id.org/kouigenjimonogatari/data/0749-07.json</v>
      </c>
      <c r="B8931">
        <v>749</v>
      </c>
      <c r="C8931">
        <v>7</v>
      </c>
      <c r="D8931" t="s">
        <v>27016</v>
      </c>
      <c r="E8931" t="s">
        <v>5917</v>
      </c>
      <c r="F8931" t="s">
        <v>9698</v>
      </c>
      <c r="G8931">
        <v>22</v>
      </c>
      <c r="H8931" t="s">
        <v>5919</v>
      </c>
      <c r="I8931" t="s">
        <v>5920</v>
      </c>
      <c r="L8931" t="s">
        <v>9811</v>
      </c>
      <c r="M8931" t="s">
        <v>9812</v>
      </c>
      <c r="N8931" t="s">
        <v>5923</v>
      </c>
      <c r="O8931" t="s">
        <v>9813</v>
      </c>
    </row>
    <row r="8932" spans="1:15">
      <c r="A8932" s="8" t="str">
        <f t="shared" si="723"/>
        <v>https://w3id.org/kouigenjimonogatari/data/0749-08.json</v>
      </c>
      <c r="B8932">
        <v>749</v>
      </c>
      <c r="C8932">
        <v>8</v>
      </c>
      <c r="D8932" t="s">
        <v>27017</v>
      </c>
      <c r="E8932" t="s">
        <v>5917</v>
      </c>
      <c r="F8932" t="s">
        <v>9698</v>
      </c>
      <c r="G8932">
        <v>22</v>
      </c>
      <c r="H8932" t="s">
        <v>5919</v>
      </c>
      <c r="I8932" t="s">
        <v>5920</v>
      </c>
      <c r="L8932" t="s">
        <v>9811</v>
      </c>
      <c r="M8932" t="s">
        <v>9812</v>
      </c>
      <c r="N8932" t="s">
        <v>5923</v>
      </c>
      <c r="O8932" t="s">
        <v>9813</v>
      </c>
    </row>
    <row r="8933" spans="1:15">
      <c r="A8933" s="8" t="str">
        <f t="shared" si="723"/>
        <v>https://w3id.org/kouigenjimonogatari/data/0749-09.json</v>
      </c>
      <c r="B8933">
        <v>749</v>
      </c>
      <c r="C8933">
        <v>9</v>
      </c>
      <c r="D8933" t="s">
        <v>27018</v>
      </c>
      <c r="E8933" t="s">
        <v>5917</v>
      </c>
      <c r="F8933" t="s">
        <v>9698</v>
      </c>
      <c r="G8933">
        <v>22</v>
      </c>
      <c r="H8933" t="s">
        <v>5919</v>
      </c>
      <c r="I8933" t="s">
        <v>5920</v>
      </c>
      <c r="L8933" t="s">
        <v>9811</v>
      </c>
      <c r="M8933" t="s">
        <v>9812</v>
      </c>
      <c r="N8933" t="s">
        <v>5923</v>
      </c>
      <c r="O8933" t="s">
        <v>9813</v>
      </c>
    </row>
    <row r="8934" spans="1:15">
      <c r="A8934" s="8" t="str">
        <f t="shared" si="723"/>
        <v>https://w3id.org/kouigenjimonogatari/data/0749-10.json</v>
      </c>
      <c r="B8934">
        <v>749</v>
      </c>
      <c r="C8934">
        <v>10</v>
      </c>
      <c r="D8934" t="s">
        <v>9815</v>
      </c>
      <c r="E8934" t="s">
        <v>5917</v>
      </c>
      <c r="F8934" t="s">
        <v>9698</v>
      </c>
      <c r="G8934">
        <v>22</v>
      </c>
      <c r="H8934" t="s">
        <v>5919</v>
      </c>
      <c r="I8934" t="s">
        <v>5920</v>
      </c>
      <c r="L8934" t="s">
        <v>9811</v>
      </c>
      <c r="M8934" t="s">
        <v>9812</v>
      </c>
      <c r="N8934" t="s">
        <v>5923</v>
      </c>
      <c r="O8934" t="s">
        <v>9813</v>
      </c>
    </row>
    <row r="8935" spans="1:15">
      <c r="A8935" s="8" t="str">
        <f t="shared" si="723"/>
        <v>https://w3id.org/kouigenjimonogatari/data/0749-11.json</v>
      </c>
      <c r="B8935">
        <v>749</v>
      </c>
      <c r="C8935">
        <v>11</v>
      </c>
      <c r="D8935" t="s">
        <v>27019</v>
      </c>
      <c r="E8935" t="s">
        <v>5917</v>
      </c>
      <c r="F8935" t="s">
        <v>9698</v>
      </c>
      <c r="G8935">
        <v>22</v>
      </c>
      <c r="H8935" t="s">
        <v>5919</v>
      </c>
      <c r="I8935" t="s">
        <v>5920</v>
      </c>
      <c r="L8935" t="s">
        <v>9811</v>
      </c>
      <c r="M8935" t="s">
        <v>9812</v>
      </c>
      <c r="N8935" t="s">
        <v>5923</v>
      </c>
      <c r="O8935" t="s">
        <v>9813</v>
      </c>
    </row>
    <row r="8936" spans="1:15">
      <c r="A8936" s="8" t="str">
        <f t="shared" si="723"/>
        <v>https://w3id.org/kouigenjimonogatari/data/0749-12.json</v>
      </c>
      <c r="B8936">
        <v>749</v>
      </c>
      <c r="C8936">
        <v>12</v>
      </c>
      <c r="D8936" t="s">
        <v>27020</v>
      </c>
      <c r="E8936" t="s">
        <v>5917</v>
      </c>
      <c r="F8936" t="s">
        <v>9698</v>
      </c>
      <c r="G8936">
        <v>22</v>
      </c>
      <c r="H8936" t="s">
        <v>5919</v>
      </c>
      <c r="I8936" t="s">
        <v>5920</v>
      </c>
      <c r="L8936" t="s">
        <v>9811</v>
      </c>
      <c r="M8936" t="s">
        <v>9812</v>
      </c>
      <c r="N8936" t="s">
        <v>5923</v>
      </c>
      <c r="O8936" t="s">
        <v>9813</v>
      </c>
    </row>
    <row r="8937" spans="1:15">
      <c r="A8937" s="8" t="str">
        <f t="shared" si="723"/>
        <v>https://w3id.org/kouigenjimonogatari/data/0749-13.json</v>
      </c>
      <c r="B8937">
        <v>749</v>
      </c>
      <c r="C8937">
        <v>13</v>
      </c>
      <c r="D8937" t="s">
        <v>27021</v>
      </c>
      <c r="E8937" t="s">
        <v>5917</v>
      </c>
      <c r="F8937" t="s">
        <v>9698</v>
      </c>
      <c r="G8937">
        <v>22</v>
      </c>
      <c r="H8937" t="s">
        <v>5919</v>
      </c>
      <c r="I8937" t="s">
        <v>5920</v>
      </c>
      <c r="L8937" t="s">
        <v>9811</v>
      </c>
      <c r="M8937" t="s">
        <v>9812</v>
      </c>
      <c r="N8937" t="s">
        <v>5923</v>
      </c>
      <c r="O8937" t="s">
        <v>9813</v>
      </c>
    </row>
    <row r="8938" spans="1:15">
      <c r="A8938" s="8" t="str">
        <f t="shared" si="723"/>
        <v>https://w3id.org/kouigenjimonogatari/data/0749-14.json</v>
      </c>
      <c r="B8938">
        <v>749</v>
      </c>
      <c r="C8938">
        <v>14</v>
      </c>
      <c r="D8938" t="s">
        <v>27022</v>
      </c>
      <c r="E8938" t="s">
        <v>5917</v>
      </c>
      <c r="F8938" t="s">
        <v>9698</v>
      </c>
      <c r="G8938">
        <v>22</v>
      </c>
      <c r="H8938" t="s">
        <v>5919</v>
      </c>
      <c r="I8938" t="s">
        <v>5920</v>
      </c>
      <c r="L8938" t="s">
        <v>9811</v>
      </c>
      <c r="M8938" t="s">
        <v>9812</v>
      </c>
      <c r="N8938" t="s">
        <v>5923</v>
      </c>
      <c r="O8938" t="s">
        <v>9813</v>
      </c>
    </row>
    <row r="8939" spans="1:15">
      <c r="A8939" s="8" t="str">
        <f t="shared" si="723"/>
        <v>https://w3id.org/kouigenjimonogatari/data/0750-01.json</v>
      </c>
      <c r="B8939">
        <v>750</v>
      </c>
      <c r="C8939">
        <v>1</v>
      </c>
      <c r="D8939" t="s">
        <v>27023</v>
      </c>
      <c r="E8939" t="s">
        <v>5917</v>
      </c>
      <c r="F8939" t="s">
        <v>9698</v>
      </c>
      <c r="G8939">
        <v>22</v>
      </c>
      <c r="H8939" t="s">
        <v>5919</v>
      </c>
      <c r="I8939" t="s">
        <v>5920</v>
      </c>
      <c r="L8939" t="s">
        <v>9816</v>
      </c>
      <c r="M8939" t="s">
        <v>9817</v>
      </c>
      <c r="N8939" t="s">
        <v>5923</v>
      </c>
      <c r="O8939" t="s">
        <v>9818</v>
      </c>
    </row>
    <row r="8940" spans="1:15">
      <c r="A8940" s="8" t="str">
        <f t="shared" si="723"/>
        <v>https://w3id.org/kouigenjimonogatari/data/0750-02.json</v>
      </c>
      <c r="B8940">
        <v>750</v>
      </c>
      <c r="C8940">
        <v>2</v>
      </c>
      <c r="D8940" t="s">
        <v>27024</v>
      </c>
      <c r="E8940" t="s">
        <v>5917</v>
      </c>
      <c r="F8940" t="s">
        <v>9698</v>
      </c>
      <c r="G8940">
        <v>22</v>
      </c>
      <c r="H8940" t="s">
        <v>5919</v>
      </c>
      <c r="I8940" t="s">
        <v>5920</v>
      </c>
      <c r="L8940" t="s">
        <v>9816</v>
      </c>
      <c r="M8940" t="s">
        <v>9817</v>
      </c>
      <c r="N8940" t="s">
        <v>5923</v>
      </c>
      <c r="O8940" t="s">
        <v>9818</v>
      </c>
    </row>
    <row r="8941" spans="1:15">
      <c r="A8941" s="8" t="str">
        <f t="shared" si="723"/>
        <v>https://w3id.org/kouigenjimonogatari/data/0750-03.json</v>
      </c>
      <c r="B8941">
        <v>750</v>
      </c>
      <c r="C8941">
        <v>3</v>
      </c>
      <c r="D8941" t="s">
        <v>27025</v>
      </c>
      <c r="E8941" t="s">
        <v>5917</v>
      </c>
      <c r="F8941" t="s">
        <v>9698</v>
      </c>
      <c r="G8941">
        <v>22</v>
      </c>
      <c r="H8941" t="s">
        <v>5919</v>
      </c>
      <c r="I8941" t="s">
        <v>5920</v>
      </c>
      <c r="L8941" t="s">
        <v>9816</v>
      </c>
      <c r="M8941" t="s">
        <v>9817</v>
      </c>
      <c r="N8941" t="s">
        <v>5923</v>
      </c>
      <c r="O8941" t="s">
        <v>9818</v>
      </c>
    </row>
    <row r="8942" spans="1:15">
      <c r="A8942" s="8" t="str">
        <f t="shared" si="723"/>
        <v>https://w3id.org/kouigenjimonogatari/data/0750-04.json</v>
      </c>
      <c r="B8942">
        <v>750</v>
      </c>
      <c r="C8942">
        <v>4</v>
      </c>
      <c r="D8942" t="s">
        <v>27026</v>
      </c>
      <c r="E8942" t="s">
        <v>5917</v>
      </c>
      <c r="F8942" t="s">
        <v>9698</v>
      </c>
      <c r="G8942">
        <v>22</v>
      </c>
      <c r="H8942" t="s">
        <v>5919</v>
      </c>
      <c r="I8942" t="s">
        <v>5920</v>
      </c>
      <c r="L8942" t="s">
        <v>9816</v>
      </c>
      <c r="M8942" t="s">
        <v>9817</v>
      </c>
      <c r="N8942" t="s">
        <v>5923</v>
      </c>
      <c r="O8942" t="s">
        <v>9818</v>
      </c>
    </row>
    <row r="8943" spans="1:15">
      <c r="A8943" s="8" t="str">
        <f t="shared" si="723"/>
        <v>https://w3id.org/kouigenjimonogatari/data/0750-05.json</v>
      </c>
      <c r="B8943">
        <v>750</v>
      </c>
      <c r="C8943">
        <v>5</v>
      </c>
      <c r="D8943" t="s">
        <v>27027</v>
      </c>
      <c r="E8943" t="s">
        <v>5917</v>
      </c>
      <c r="F8943" t="s">
        <v>9698</v>
      </c>
      <c r="G8943">
        <v>22</v>
      </c>
      <c r="H8943" t="s">
        <v>5919</v>
      </c>
      <c r="I8943" t="s">
        <v>5920</v>
      </c>
      <c r="L8943" t="s">
        <v>9816</v>
      </c>
      <c r="M8943" t="s">
        <v>9817</v>
      </c>
      <c r="N8943" t="s">
        <v>5923</v>
      </c>
      <c r="O8943" t="s">
        <v>9818</v>
      </c>
    </row>
    <row r="8944" spans="1:15">
      <c r="A8944" s="8" t="str">
        <f t="shared" si="723"/>
        <v>https://w3id.org/kouigenjimonogatari/data/0750-06.json</v>
      </c>
      <c r="B8944">
        <v>750</v>
      </c>
      <c r="C8944">
        <v>6</v>
      </c>
      <c r="D8944" t="s">
        <v>27028</v>
      </c>
      <c r="E8944" t="s">
        <v>5917</v>
      </c>
      <c r="F8944" t="s">
        <v>9698</v>
      </c>
      <c r="G8944">
        <v>22</v>
      </c>
      <c r="H8944" t="s">
        <v>5919</v>
      </c>
      <c r="I8944" t="s">
        <v>5920</v>
      </c>
      <c r="L8944" t="s">
        <v>9816</v>
      </c>
      <c r="M8944" t="s">
        <v>9817</v>
      </c>
      <c r="N8944" t="s">
        <v>5923</v>
      </c>
      <c r="O8944" t="s">
        <v>9818</v>
      </c>
    </row>
    <row r="8945" spans="1:15">
      <c r="A8945" s="8" t="str">
        <f t="shared" si="723"/>
        <v>https://w3id.org/kouigenjimonogatari/data/0750-07.json</v>
      </c>
      <c r="B8945">
        <v>750</v>
      </c>
      <c r="C8945">
        <v>7</v>
      </c>
      <c r="D8945" t="s">
        <v>27029</v>
      </c>
      <c r="E8945" t="s">
        <v>5917</v>
      </c>
      <c r="F8945" t="s">
        <v>9698</v>
      </c>
      <c r="G8945">
        <v>22</v>
      </c>
      <c r="H8945" t="s">
        <v>5919</v>
      </c>
      <c r="I8945" t="s">
        <v>5920</v>
      </c>
      <c r="L8945" t="s">
        <v>9816</v>
      </c>
      <c r="M8945" t="s">
        <v>9817</v>
      </c>
      <c r="N8945" t="s">
        <v>5923</v>
      </c>
      <c r="O8945" t="s">
        <v>9818</v>
      </c>
    </row>
    <row r="8946" spans="1:15">
      <c r="A8946" s="8" t="str">
        <f t="shared" si="723"/>
        <v>https://w3id.org/kouigenjimonogatari/data/0750-08.json</v>
      </c>
      <c r="B8946">
        <v>750</v>
      </c>
      <c r="C8946">
        <v>8</v>
      </c>
      <c r="D8946" t="s">
        <v>27030</v>
      </c>
      <c r="E8946" t="s">
        <v>5917</v>
      </c>
      <c r="F8946" t="s">
        <v>9698</v>
      </c>
      <c r="G8946">
        <v>22</v>
      </c>
      <c r="H8946" t="s">
        <v>5919</v>
      </c>
      <c r="I8946" t="s">
        <v>5920</v>
      </c>
      <c r="L8946" t="s">
        <v>9816</v>
      </c>
      <c r="M8946" t="s">
        <v>9817</v>
      </c>
      <c r="N8946" t="s">
        <v>5923</v>
      </c>
      <c r="O8946" t="s">
        <v>9818</v>
      </c>
    </row>
    <row r="8947" spans="1:15">
      <c r="A8947" s="8" t="str">
        <f t="shared" si="723"/>
        <v>https://w3id.org/kouigenjimonogatari/data/0750-09.json</v>
      </c>
      <c r="B8947">
        <v>750</v>
      </c>
      <c r="C8947">
        <v>9</v>
      </c>
      <c r="D8947" t="s">
        <v>9819</v>
      </c>
      <c r="E8947" t="s">
        <v>5917</v>
      </c>
      <c r="F8947" t="s">
        <v>9698</v>
      </c>
      <c r="G8947">
        <v>22</v>
      </c>
      <c r="H8947" t="s">
        <v>5919</v>
      </c>
      <c r="I8947" t="s">
        <v>5920</v>
      </c>
      <c r="L8947" t="s">
        <v>9816</v>
      </c>
      <c r="M8947" t="s">
        <v>9817</v>
      </c>
      <c r="N8947" t="s">
        <v>5923</v>
      </c>
      <c r="O8947" t="s">
        <v>9818</v>
      </c>
    </row>
    <row r="8948" spans="1:15">
      <c r="A8948" s="8" t="str">
        <f t="shared" si="723"/>
        <v>https://w3id.org/kouigenjimonogatari/data/0750-10.json</v>
      </c>
      <c r="B8948">
        <v>750</v>
      </c>
      <c r="C8948">
        <v>10</v>
      </c>
      <c r="D8948" t="s">
        <v>27031</v>
      </c>
      <c r="E8948" t="s">
        <v>5917</v>
      </c>
      <c r="F8948" t="s">
        <v>9698</v>
      </c>
      <c r="G8948">
        <v>22</v>
      </c>
      <c r="H8948" t="s">
        <v>5919</v>
      </c>
      <c r="I8948" t="s">
        <v>5920</v>
      </c>
      <c r="L8948" t="s">
        <v>9816</v>
      </c>
      <c r="M8948" t="s">
        <v>9817</v>
      </c>
      <c r="N8948" t="s">
        <v>5923</v>
      </c>
      <c r="O8948" t="s">
        <v>9818</v>
      </c>
    </row>
    <row r="8949" spans="1:15">
      <c r="A8949" s="8" t="str">
        <f t="shared" si="723"/>
        <v>https://w3id.org/kouigenjimonogatari/data/0750-11.json</v>
      </c>
      <c r="B8949">
        <v>750</v>
      </c>
      <c r="C8949">
        <v>11</v>
      </c>
      <c r="D8949" t="s">
        <v>27032</v>
      </c>
      <c r="E8949" t="s">
        <v>5917</v>
      </c>
      <c r="F8949" t="s">
        <v>9698</v>
      </c>
      <c r="G8949">
        <v>22</v>
      </c>
      <c r="H8949" t="s">
        <v>5919</v>
      </c>
      <c r="I8949" t="s">
        <v>5920</v>
      </c>
      <c r="L8949" t="s">
        <v>9816</v>
      </c>
      <c r="M8949" t="s">
        <v>9817</v>
      </c>
      <c r="N8949" t="s">
        <v>5923</v>
      </c>
      <c r="O8949" t="s">
        <v>9818</v>
      </c>
    </row>
    <row r="8950" spans="1:15">
      <c r="A8950" s="8" t="str">
        <f t="shared" si="723"/>
        <v>https://w3id.org/kouigenjimonogatari/data/0750-12.json</v>
      </c>
      <c r="B8950">
        <v>750</v>
      </c>
      <c r="C8950">
        <v>12</v>
      </c>
      <c r="D8950" t="s">
        <v>9820</v>
      </c>
      <c r="E8950" t="s">
        <v>5917</v>
      </c>
      <c r="F8950" t="s">
        <v>9698</v>
      </c>
      <c r="G8950">
        <v>22</v>
      </c>
      <c r="H8950" t="s">
        <v>5919</v>
      </c>
      <c r="I8950" t="s">
        <v>5920</v>
      </c>
      <c r="L8950" t="s">
        <v>9816</v>
      </c>
      <c r="M8950" t="s">
        <v>9817</v>
      </c>
      <c r="N8950" t="s">
        <v>5923</v>
      </c>
      <c r="O8950" t="s">
        <v>9818</v>
      </c>
    </row>
    <row r="8951" spans="1:15">
      <c r="A8951" s="8" t="str">
        <f t="shared" si="723"/>
        <v>https://w3id.org/kouigenjimonogatari/data/0750-13.json</v>
      </c>
      <c r="B8951">
        <v>750</v>
      </c>
      <c r="C8951">
        <v>13</v>
      </c>
      <c r="D8951" t="s">
        <v>27033</v>
      </c>
      <c r="E8951" t="s">
        <v>5917</v>
      </c>
      <c r="F8951" t="s">
        <v>9698</v>
      </c>
      <c r="G8951">
        <v>22</v>
      </c>
      <c r="H8951" t="s">
        <v>5919</v>
      </c>
      <c r="I8951" t="s">
        <v>5920</v>
      </c>
      <c r="L8951" t="s">
        <v>9816</v>
      </c>
      <c r="M8951" t="s">
        <v>9817</v>
      </c>
      <c r="N8951" t="s">
        <v>5923</v>
      </c>
      <c r="O8951" t="s">
        <v>9818</v>
      </c>
    </row>
    <row r="8952" spans="1:15">
      <c r="A8952" s="8" t="str">
        <f t="shared" si="723"/>
        <v>https://w3id.org/kouigenjimonogatari/data/0750-14.json</v>
      </c>
      <c r="B8952">
        <v>750</v>
      </c>
      <c r="C8952">
        <v>14</v>
      </c>
      <c r="D8952" t="s">
        <v>27034</v>
      </c>
      <c r="E8952" t="s">
        <v>5917</v>
      </c>
      <c r="F8952" t="s">
        <v>9698</v>
      </c>
      <c r="G8952">
        <v>22</v>
      </c>
      <c r="H8952" t="s">
        <v>5919</v>
      </c>
      <c r="I8952" t="s">
        <v>5920</v>
      </c>
      <c r="L8952" t="s">
        <v>9816</v>
      </c>
      <c r="M8952" t="s">
        <v>9817</v>
      </c>
      <c r="N8952" t="s">
        <v>5923</v>
      </c>
      <c r="O8952" t="s">
        <v>9818</v>
      </c>
    </row>
    <row r="8953" spans="1:15">
      <c r="A8953" s="8" t="str">
        <f t="shared" si="723"/>
        <v>https://w3id.org/kouigenjimonogatari/data/0751-01.json</v>
      </c>
      <c r="B8953">
        <v>751</v>
      </c>
      <c r="C8953">
        <v>1</v>
      </c>
      <c r="D8953" t="s">
        <v>27035</v>
      </c>
      <c r="E8953" t="s">
        <v>5917</v>
      </c>
      <c r="F8953" t="s">
        <v>9698</v>
      </c>
      <c r="G8953">
        <v>22</v>
      </c>
      <c r="H8953" t="s">
        <v>5919</v>
      </c>
      <c r="I8953" t="s">
        <v>5920</v>
      </c>
      <c r="L8953" t="s">
        <v>9816</v>
      </c>
      <c r="M8953" t="s">
        <v>9817</v>
      </c>
      <c r="N8953" t="s">
        <v>5923</v>
      </c>
      <c r="O8953" t="s">
        <v>9818</v>
      </c>
    </row>
    <row r="8954" spans="1:15">
      <c r="A8954" s="8" t="str">
        <f t="shared" si="723"/>
        <v>https://w3id.org/kouigenjimonogatari/data/0751-02.json</v>
      </c>
      <c r="B8954">
        <v>751</v>
      </c>
      <c r="C8954">
        <v>2</v>
      </c>
      <c r="D8954" t="s">
        <v>27036</v>
      </c>
      <c r="E8954" t="s">
        <v>5917</v>
      </c>
      <c r="F8954" t="s">
        <v>9698</v>
      </c>
      <c r="G8954">
        <v>22</v>
      </c>
      <c r="H8954" t="s">
        <v>5919</v>
      </c>
      <c r="I8954" t="s">
        <v>5920</v>
      </c>
      <c r="L8954" t="s">
        <v>9816</v>
      </c>
      <c r="M8954" t="s">
        <v>9817</v>
      </c>
      <c r="N8954" t="s">
        <v>5923</v>
      </c>
      <c r="O8954" t="s">
        <v>9818</v>
      </c>
    </row>
    <row r="8955" spans="1:15">
      <c r="A8955" s="8" t="str">
        <f t="shared" si="723"/>
        <v>https://w3id.org/kouigenjimonogatari/data/0751-03.json</v>
      </c>
      <c r="B8955">
        <v>751</v>
      </c>
      <c r="C8955">
        <v>3</v>
      </c>
      <c r="D8955" t="s">
        <v>27037</v>
      </c>
      <c r="E8955" t="s">
        <v>5917</v>
      </c>
      <c r="F8955" t="s">
        <v>9698</v>
      </c>
      <c r="G8955">
        <v>22</v>
      </c>
      <c r="H8955" t="s">
        <v>5919</v>
      </c>
      <c r="I8955" t="s">
        <v>5920</v>
      </c>
      <c r="L8955" t="s">
        <v>9816</v>
      </c>
      <c r="M8955" t="s">
        <v>9817</v>
      </c>
      <c r="N8955" t="s">
        <v>5923</v>
      </c>
      <c r="O8955" t="s">
        <v>9818</v>
      </c>
    </row>
    <row r="8956" spans="1:15">
      <c r="A8956" s="8" t="str">
        <f t="shared" si="723"/>
        <v>https://w3id.org/kouigenjimonogatari/data/0751-04.json</v>
      </c>
      <c r="B8956">
        <v>751</v>
      </c>
      <c r="C8956">
        <v>4</v>
      </c>
      <c r="D8956" t="s">
        <v>27038</v>
      </c>
      <c r="E8956" t="s">
        <v>5917</v>
      </c>
      <c r="F8956" t="s">
        <v>9698</v>
      </c>
      <c r="G8956">
        <v>22</v>
      </c>
      <c r="H8956" t="s">
        <v>5919</v>
      </c>
      <c r="I8956" t="s">
        <v>5920</v>
      </c>
      <c r="L8956" t="s">
        <v>9816</v>
      </c>
      <c r="M8956" t="s">
        <v>9817</v>
      </c>
      <c r="N8956" t="s">
        <v>5923</v>
      </c>
      <c r="O8956" t="s">
        <v>9818</v>
      </c>
    </row>
    <row r="8957" spans="1:15">
      <c r="A8957" s="8" t="str">
        <f t="shared" si="723"/>
        <v>https://w3id.org/kouigenjimonogatari/data/0751-05.json</v>
      </c>
      <c r="B8957">
        <v>751</v>
      </c>
      <c r="C8957">
        <v>5</v>
      </c>
      <c r="D8957" t="s">
        <v>27039</v>
      </c>
      <c r="E8957" t="s">
        <v>5917</v>
      </c>
      <c r="F8957" t="s">
        <v>9698</v>
      </c>
      <c r="G8957">
        <v>22</v>
      </c>
      <c r="H8957" t="s">
        <v>5919</v>
      </c>
      <c r="I8957" t="s">
        <v>5920</v>
      </c>
      <c r="L8957" t="s">
        <v>9816</v>
      </c>
      <c r="M8957" t="s">
        <v>9817</v>
      </c>
      <c r="N8957" t="s">
        <v>5923</v>
      </c>
      <c r="O8957" t="s">
        <v>9818</v>
      </c>
    </row>
    <row r="8958" spans="1:15">
      <c r="A8958" s="8" t="str">
        <f t="shared" si="723"/>
        <v>https://w3id.org/kouigenjimonogatari/data/0751-06.json</v>
      </c>
      <c r="B8958">
        <v>751</v>
      </c>
      <c r="C8958">
        <v>6</v>
      </c>
      <c r="D8958" t="s">
        <v>27040</v>
      </c>
      <c r="E8958" t="s">
        <v>5917</v>
      </c>
      <c r="F8958" t="s">
        <v>9698</v>
      </c>
      <c r="G8958">
        <v>22</v>
      </c>
      <c r="H8958" t="s">
        <v>5919</v>
      </c>
      <c r="I8958" t="s">
        <v>5920</v>
      </c>
      <c r="L8958" t="s">
        <v>9816</v>
      </c>
      <c r="M8958" t="s">
        <v>9817</v>
      </c>
      <c r="N8958" t="s">
        <v>5923</v>
      </c>
      <c r="O8958" t="s">
        <v>9818</v>
      </c>
    </row>
    <row r="8959" spans="1:15">
      <c r="A8959" s="8" t="str">
        <f t="shared" si="723"/>
        <v>https://w3id.org/kouigenjimonogatari/data/0751-07.json</v>
      </c>
      <c r="B8959">
        <v>751</v>
      </c>
      <c r="C8959">
        <v>7</v>
      </c>
      <c r="D8959" t="s">
        <v>9821</v>
      </c>
      <c r="E8959" t="s">
        <v>5917</v>
      </c>
      <c r="F8959" t="s">
        <v>9698</v>
      </c>
      <c r="G8959">
        <v>22</v>
      </c>
      <c r="H8959" t="s">
        <v>5919</v>
      </c>
      <c r="I8959" t="s">
        <v>5920</v>
      </c>
      <c r="L8959" t="s">
        <v>9816</v>
      </c>
      <c r="M8959" t="s">
        <v>9817</v>
      </c>
      <c r="N8959" t="s">
        <v>5923</v>
      </c>
      <c r="O8959" t="s">
        <v>9818</v>
      </c>
    </row>
    <row r="8960" spans="1:15">
      <c r="A8960" s="8" t="str">
        <f t="shared" ref="A8960:A9023" si="724">"https://w3id.org/kouigenjimonogatari/data/"&amp;TEXT(B8960, "0000")&amp;"-"&amp;TEXT(C8960, "00")&amp;".json"</f>
        <v>https://w3id.org/kouigenjimonogatari/data/0751-08.json</v>
      </c>
      <c r="B8960">
        <v>751</v>
      </c>
      <c r="C8960">
        <v>8</v>
      </c>
      <c r="D8960" t="s">
        <v>27041</v>
      </c>
      <c r="E8960" t="s">
        <v>5917</v>
      </c>
      <c r="F8960" t="s">
        <v>9698</v>
      </c>
      <c r="G8960">
        <v>22</v>
      </c>
      <c r="H8960" t="s">
        <v>5919</v>
      </c>
      <c r="I8960" t="s">
        <v>5920</v>
      </c>
      <c r="L8960" t="s">
        <v>9816</v>
      </c>
      <c r="M8960" t="s">
        <v>9817</v>
      </c>
      <c r="N8960" t="s">
        <v>5923</v>
      </c>
      <c r="O8960" t="s">
        <v>9818</v>
      </c>
    </row>
    <row r="8961" spans="1:15">
      <c r="A8961" s="8" t="str">
        <f t="shared" si="724"/>
        <v>https://w3id.org/kouigenjimonogatari/data/0751-09.json</v>
      </c>
      <c r="B8961">
        <v>751</v>
      </c>
      <c r="C8961">
        <v>9</v>
      </c>
      <c r="D8961" t="s">
        <v>27042</v>
      </c>
      <c r="E8961" t="s">
        <v>5917</v>
      </c>
      <c r="F8961" t="s">
        <v>9698</v>
      </c>
      <c r="G8961">
        <v>22</v>
      </c>
      <c r="H8961" t="s">
        <v>5919</v>
      </c>
      <c r="I8961" t="s">
        <v>5920</v>
      </c>
      <c r="L8961" t="s">
        <v>9816</v>
      </c>
      <c r="M8961" t="s">
        <v>9817</v>
      </c>
      <c r="N8961" t="s">
        <v>5923</v>
      </c>
      <c r="O8961" t="s">
        <v>9818</v>
      </c>
    </row>
    <row r="8962" spans="1:15">
      <c r="A8962" s="8" t="str">
        <f t="shared" si="724"/>
        <v>https://w3id.org/kouigenjimonogatari/data/0751-10.json</v>
      </c>
      <c r="B8962">
        <v>751</v>
      </c>
      <c r="C8962">
        <v>10</v>
      </c>
      <c r="D8962" t="s">
        <v>9822</v>
      </c>
      <c r="E8962" t="s">
        <v>5917</v>
      </c>
      <c r="F8962" t="s">
        <v>9698</v>
      </c>
      <c r="G8962">
        <v>22</v>
      </c>
      <c r="H8962" t="s">
        <v>5919</v>
      </c>
      <c r="I8962" t="s">
        <v>5920</v>
      </c>
      <c r="L8962" t="s">
        <v>9816</v>
      </c>
      <c r="M8962" t="s">
        <v>9817</v>
      </c>
      <c r="N8962" t="s">
        <v>5923</v>
      </c>
      <c r="O8962" t="s">
        <v>9818</v>
      </c>
    </row>
    <row r="8963" spans="1:15">
      <c r="A8963" s="8" t="str">
        <f t="shared" si="724"/>
        <v>https://w3id.org/kouigenjimonogatari/data/0751-11.json</v>
      </c>
      <c r="B8963">
        <v>751</v>
      </c>
      <c r="C8963">
        <v>11</v>
      </c>
      <c r="D8963" t="s">
        <v>27043</v>
      </c>
      <c r="E8963" t="s">
        <v>5917</v>
      </c>
      <c r="F8963" t="s">
        <v>9698</v>
      </c>
      <c r="G8963">
        <v>22</v>
      </c>
      <c r="H8963" t="s">
        <v>5919</v>
      </c>
      <c r="I8963" t="s">
        <v>5920</v>
      </c>
      <c r="L8963" t="s">
        <v>9816</v>
      </c>
      <c r="M8963" t="s">
        <v>9817</v>
      </c>
      <c r="N8963" t="s">
        <v>5923</v>
      </c>
      <c r="O8963" t="s">
        <v>9818</v>
      </c>
    </row>
    <row r="8964" spans="1:15">
      <c r="A8964" s="8" t="str">
        <f t="shared" si="724"/>
        <v>https://w3id.org/kouigenjimonogatari/data/0751-12.json</v>
      </c>
      <c r="B8964">
        <v>751</v>
      </c>
      <c r="C8964">
        <v>12</v>
      </c>
      <c r="D8964" t="s">
        <v>27044</v>
      </c>
      <c r="E8964" t="s">
        <v>5917</v>
      </c>
      <c r="F8964" t="s">
        <v>9698</v>
      </c>
      <c r="G8964">
        <v>22</v>
      </c>
      <c r="H8964" t="s">
        <v>5919</v>
      </c>
      <c r="I8964" t="s">
        <v>5920</v>
      </c>
      <c r="L8964" t="s">
        <v>9816</v>
      </c>
      <c r="M8964" t="s">
        <v>9817</v>
      </c>
      <c r="N8964" t="s">
        <v>5923</v>
      </c>
      <c r="O8964" t="s">
        <v>9818</v>
      </c>
    </row>
    <row r="8965" spans="1:15">
      <c r="A8965" s="8" t="str">
        <f t="shared" si="724"/>
        <v>https://w3id.org/kouigenjimonogatari/data/0751-13.json</v>
      </c>
      <c r="B8965">
        <v>751</v>
      </c>
      <c r="C8965">
        <v>13</v>
      </c>
      <c r="D8965" t="s">
        <v>9823</v>
      </c>
      <c r="E8965" t="s">
        <v>5917</v>
      </c>
      <c r="F8965" t="s">
        <v>9698</v>
      </c>
      <c r="G8965">
        <v>22</v>
      </c>
      <c r="H8965" t="s">
        <v>5919</v>
      </c>
      <c r="I8965" t="s">
        <v>5920</v>
      </c>
      <c r="L8965" t="s">
        <v>9816</v>
      </c>
      <c r="M8965" t="s">
        <v>9817</v>
      </c>
      <c r="N8965" t="s">
        <v>5923</v>
      </c>
      <c r="O8965" t="s">
        <v>9818</v>
      </c>
    </row>
    <row r="8966" spans="1:15">
      <c r="A8966" s="8" t="str">
        <f t="shared" si="724"/>
        <v>https://w3id.org/kouigenjimonogatari/data/0751-14.json</v>
      </c>
      <c r="B8966">
        <v>751</v>
      </c>
      <c r="C8966">
        <v>14</v>
      </c>
      <c r="D8966" t="s">
        <v>27045</v>
      </c>
      <c r="E8966" t="s">
        <v>5917</v>
      </c>
      <c r="F8966" t="s">
        <v>9698</v>
      </c>
      <c r="G8966">
        <v>22</v>
      </c>
      <c r="H8966" t="s">
        <v>5919</v>
      </c>
      <c r="I8966" t="s">
        <v>5920</v>
      </c>
      <c r="L8966" t="s">
        <v>9816</v>
      </c>
      <c r="M8966" t="s">
        <v>9817</v>
      </c>
      <c r="N8966" t="s">
        <v>5923</v>
      </c>
      <c r="O8966" t="s">
        <v>9818</v>
      </c>
    </row>
    <row r="8967" spans="1:15">
      <c r="A8967" s="8" t="str">
        <f t="shared" si="724"/>
        <v>https://w3id.org/kouigenjimonogatari/data/0752-01.json</v>
      </c>
      <c r="B8967">
        <v>752</v>
      </c>
      <c r="C8967">
        <v>1</v>
      </c>
      <c r="D8967" t="s">
        <v>27046</v>
      </c>
      <c r="E8967" t="s">
        <v>5917</v>
      </c>
      <c r="F8967" t="s">
        <v>9698</v>
      </c>
      <c r="G8967">
        <v>22</v>
      </c>
      <c r="H8967" t="s">
        <v>5919</v>
      </c>
      <c r="I8967" t="s">
        <v>5920</v>
      </c>
      <c r="L8967" t="s">
        <v>9824</v>
      </c>
      <c r="M8967" t="s">
        <v>9825</v>
      </c>
      <c r="N8967" t="s">
        <v>5923</v>
      </c>
      <c r="O8967" t="s">
        <v>9826</v>
      </c>
    </row>
    <row r="8968" spans="1:15">
      <c r="A8968" s="8" t="str">
        <f t="shared" si="724"/>
        <v>https://w3id.org/kouigenjimonogatari/data/0752-02.json</v>
      </c>
      <c r="B8968">
        <v>752</v>
      </c>
      <c r="C8968">
        <v>2</v>
      </c>
      <c r="D8968" t="s">
        <v>27047</v>
      </c>
      <c r="E8968" t="s">
        <v>5917</v>
      </c>
      <c r="F8968" t="s">
        <v>9698</v>
      </c>
      <c r="G8968">
        <v>22</v>
      </c>
      <c r="H8968" t="s">
        <v>5919</v>
      </c>
      <c r="I8968" t="s">
        <v>5920</v>
      </c>
      <c r="L8968" t="s">
        <v>9824</v>
      </c>
      <c r="M8968" t="s">
        <v>9825</v>
      </c>
      <c r="N8968" t="s">
        <v>5923</v>
      </c>
      <c r="O8968" t="s">
        <v>9826</v>
      </c>
    </row>
    <row r="8969" spans="1:15">
      <c r="A8969" s="8" t="str">
        <f t="shared" si="724"/>
        <v>https://w3id.org/kouigenjimonogatari/data/0752-03.json</v>
      </c>
      <c r="B8969">
        <v>752</v>
      </c>
      <c r="C8969">
        <v>3</v>
      </c>
      <c r="D8969" t="s">
        <v>27048</v>
      </c>
      <c r="E8969" t="s">
        <v>5917</v>
      </c>
      <c r="F8969" t="s">
        <v>9698</v>
      </c>
      <c r="G8969">
        <v>22</v>
      </c>
      <c r="H8969" t="s">
        <v>5919</v>
      </c>
      <c r="I8969" t="s">
        <v>5920</v>
      </c>
      <c r="L8969" t="s">
        <v>9824</v>
      </c>
      <c r="M8969" t="s">
        <v>9825</v>
      </c>
      <c r="N8969" t="s">
        <v>5923</v>
      </c>
      <c r="O8969" t="s">
        <v>9826</v>
      </c>
    </row>
    <row r="8970" spans="1:15">
      <c r="A8970" s="8" t="str">
        <f t="shared" si="724"/>
        <v>https://w3id.org/kouigenjimonogatari/data/0752-04.json</v>
      </c>
      <c r="B8970">
        <v>752</v>
      </c>
      <c r="C8970">
        <v>4</v>
      </c>
      <c r="D8970" t="s">
        <v>27049</v>
      </c>
      <c r="E8970" t="s">
        <v>5917</v>
      </c>
      <c r="F8970" t="s">
        <v>9698</v>
      </c>
      <c r="G8970">
        <v>22</v>
      </c>
      <c r="H8970" t="s">
        <v>5919</v>
      </c>
      <c r="I8970" t="s">
        <v>5920</v>
      </c>
      <c r="L8970" t="s">
        <v>9824</v>
      </c>
      <c r="M8970" t="s">
        <v>9825</v>
      </c>
      <c r="N8970" t="s">
        <v>5923</v>
      </c>
      <c r="O8970" t="s">
        <v>9826</v>
      </c>
    </row>
    <row r="8971" spans="1:15">
      <c r="A8971" s="8" t="str">
        <f t="shared" si="724"/>
        <v>https://w3id.org/kouigenjimonogatari/data/0752-05.json</v>
      </c>
      <c r="B8971">
        <v>752</v>
      </c>
      <c r="C8971">
        <v>5</v>
      </c>
      <c r="D8971" t="s">
        <v>27050</v>
      </c>
      <c r="E8971" t="s">
        <v>5917</v>
      </c>
      <c r="F8971" t="s">
        <v>9698</v>
      </c>
      <c r="G8971">
        <v>22</v>
      </c>
      <c r="H8971" t="s">
        <v>5919</v>
      </c>
      <c r="I8971" t="s">
        <v>5920</v>
      </c>
      <c r="L8971" t="s">
        <v>9824</v>
      </c>
      <c r="M8971" t="s">
        <v>9825</v>
      </c>
      <c r="N8971" t="s">
        <v>5923</v>
      </c>
      <c r="O8971" t="s">
        <v>9826</v>
      </c>
    </row>
    <row r="8972" spans="1:15">
      <c r="A8972" s="8" t="str">
        <f t="shared" si="724"/>
        <v>https://w3id.org/kouigenjimonogatari/data/0752-06.json</v>
      </c>
      <c r="B8972">
        <v>752</v>
      </c>
      <c r="C8972">
        <v>6</v>
      </c>
      <c r="D8972" t="s">
        <v>27051</v>
      </c>
      <c r="E8972" t="s">
        <v>5917</v>
      </c>
      <c r="F8972" t="s">
        <v>9698</v>
      </c>
      <c r="G8972">
        <v>22</v>
      </c>
      <c r="H8972" t="s">
        <v>5919</v>
      </c>
      <c r="I8972" t="s">
        <v>5920</v>
      </c>
      <c r="L8972" t="s">
        <v>9824</v>
      </c>
      <c r="M8972" t="s">
        <v>9825</v>
      </c>
      <c r="N8972" t="s">
        <v>5923</v>
      </c>
      <c r="O8972" t="s">
        <v>9826</v>
      </c>
    </row>
    <row r="8973" spans="1:15">
      <c r="A8973" s="8" t="str">
        <f t="shared" si="724"/>
        <v>https://w3id.org/kouigenjimonogatari/data/0752-07.json</v>
      </c>
      <c r="B8973">
        <v>752</v>
      </c>
      <c r="C8973">
        <v>7</v>
      </c>
      <c r="D8973" t="s">
        <v>27052</v>
      </c>
      <c r="E8973" t="s">
        <v>5917</v>
      </c>
      <c r="F8973" t="s">
        <v>9698</v>
      </c>
      <c r="G8973">
        <v>22</v>
      </c>
      <c r="H8973" t="s">
        <v>5919</v>
      </c>
      <c r="I8973" t="s">
        <v>5920</v>
      </c>
      <c r="L8973" t="s">
        <v>9824</v>
      </c>
      <c r="M8973" t="s">
        <v>9825</v>
      </c>
      <c r="N8973" t="s">
        <v>5923</v>
      </c>
      <c r="O8973" t="s">
        <v>9826</v>
      </c>
    </row>
    <row r="8974" spans="1:15">
      <c r="A8974" s="8" t="str">
        <f t="shared" si="724"/>
        <v>https://w3id.org/kouigenjimonogatari/data/0752-08.json</v>
      </c>
      <c r="B8974">
        <v>752</v>
      </c>
      <c r="C8974">
        <v>8</v>
      </c>
      <c r="D8974" t="s">
        <v>27053</v>
      </c>
      <c r="E8974" t="s">
        <v>5917</v>
      </c>
      <c r="F8974" t="s">
        <v>9698</v>
      </c>
      <c r="G8974">
        <v>22</v>
      </c>
      <c r="H8974" t="s">
        <v>5919</v>
      </c>
      <c r="I8974" t="s">
        <v>5920</v>
      </c>
      <c r="L8974" t="s">
        <v>9824</v>
      </c>
      <c r="M8974" t="s">
        <v>9825</v>
      </c>
      <c r="N8974" t="s">
        <v>5923</v>
      </c>
      <c r="O8974" t="s">
        <v>9826</v>
      </c>
    </row>
    <row r="8975" spans="1:15">
      <c r="A8975" s="8" t="str">
        <f t="shared" si="724"/>
        <v>https://w3id.org/kouigenjimonogatari/data/0752-09.json</v>
      </c>
      <c r="B8975">
        <v>752</v>
      </c>
      <c r="C8975">
        <v>9</v>
      </c>
      <c r="D8975" t="s">
        <v>27054</v>
      </c>
      <c r="E8975" t="s">
        <v>5917</v>
      </c>
      <c r="F8975" t="s">
        <v>9698</v>
      </c>
      <c r="G8975">
        <v>22</v>
      </c>
      <c r="H8975" t="s">
        <v>5919</v>
      </c>
      <c r="I8975" t="s">
        <v>5920</v>
      </c>
      <c r="L8975" t="s">
        <v>9824</v>
      </c>
      <c r="M8975" t="s">
        <v>9825</v>
      </c>
      <c r="N8975" t="s">
        <v>5923</v>
      </c>
      <c r="O8975" t="s">
        <v>9826</v>
      </c>
    </row>
    <row r="8976" spans="1:15">
      <c r="A8976" s="8" t="str">
        <f t="shared" si="724"/>
        <v>https://w3id.org/kouigenjimonogatari/data/0752-10.json</v>
      </c>
      <c r="B8976">
        <v>752</v>
      </c>
      <c r="C8976">
        <v>10</v>
      </c>
      <c r="D8976" t="s">
        <v>9827</v>
      </c>
      <c r="E8976" t="s">
        <v>5917</v>
      </c>
      <c r="F8976" t="s">
        <v>9698</v>
      </c>
      <c r="G8976">
        <v>22</v>
      </c>
      <c r="H8976" t="s">
        <v>5919</v>
      </c>
      <c r="I8976" t="s">
        <v>5920</v>
      </c>
      <c r="L8976" t="s">
        <v>9824</v>
      </c>
      <c r="M8976" t="s">
        <v>9825</v>
      </c>
      <c r="N8976" t="s">
        <v>5923</v>
      </c>
      <c r="O8976" t="s">
        <v>9826</v>
      </c>
    </row>
    <row r="8977" spans="1:15">
      <c r="A8977" s="8" t="str">
        <f t="shared" si="724"/>
        <v>https://w3id.org/kouigenjimonogatari/data/0752-11.json</v>
      </c>
      <c r="B8977">
        <v>752</v>
      </c>
      <c r="C8977">
        <v>11</v>
      </c>
      <c r="D8977" t="s">
        <v>27055</v>
      </c>
      <c r="E8977" t="s">
        <v>5917</v>
      </c>
      <c r="F8977" t="s">
        <v>9698</v>
      </c>
      <c r="G8977">
        <v>22</v>
      </c>
      <c r="H8977" t="s">
        <v>5919</v>
      </c>
      <c r="I8977" t="s">
        <v>5920</v>
      </c>
      <c r="L8977" t="s">
        <v>9824</v>
      </c>
      <c r="M8977" t="s">
        <v>9825</v>
      </c>
      <c r="N8977" t="s">
        <v>5923</v>
      </c>
      <c r="O8977" t="s">
        <v>9826</v>
      </c>
    </row>
    <row r="8978" spans="1:15">
      <c r="A8978" s="8" t="str">
        <f t="shared" si="724"/>
        <v>https://w3id.org/kouigenjimonogatari/data/0752-12.json</v>
      </c>
      <c r="B8978">
        <v>752</v>
      </c>
      <c r="C8978">
        <v>12</v>
      </c>
      <c r="D8978" t="s">
        <v>27056</v>
      </c>
      <c r="E8978" t="s">
        <v>5917</v>
      </c>
      <c r="F8978" t="s">
        <v>9698</v>
      </c>
      <c r="G8978">
        <v>22</v>
      </c>
      <c r="H8978" t="s">
        <v>5919</v>
      </c>
      <c r="I8978" t="s">
        <v>5920</v>
      </c>
      <c r="L8978" t="s">
        <v>9824</v>
      </c>
      <c r="M8978" t="s">
        <v>9825</v>
      </c>
      <c r="N8978" t="s">
        <v>5923</v>
      </c>
      <c r="O8978" t="s">
        <v>9826</v>
      </c>
    </row>
    <row r="8979" spans="1:15">
      <c r="A8979" s="8" t="str">
        <f t="shared" si="724"/>
        <v>https://w3id.org/kouigenjimonogatari/data/0752-13.json</v>
      </c>
      <c r="B8979">
        <v>752</v>
      </c>
      <c r="C8979">
        <v>13</v>
      </c>
      <c r="D8979" t="s">
        <v>27057</v>
      </c>
      <c r="E8979" t="s">
        <v>5917</v>
      </c>
      <c r="F8979" t="s">
        <v>9698</v>
      </c>
      <c r="G8979">
        <v>22</v>
      </c>
      <c r="H8979" t="s">
        <v>5919</v>
      </c>
      <c r="I8979" t="s">
        <v>5920</v>
      </c>
      <c r="L8979" t="s">
        <v>9824</v>
      </c>
      <c r="M8979" t="s">
        <v>9825</v>
      </c>
      <c r="N8979" t="s">
        <v>5923</v>
      </c>
      <c r="O8979" t="s">
        <v>9826</v>
      </c>
    </row>
    <row r="8980" spans="1:15">
      <c r="A8980" s="8" t="str">
        <f t="shared" si="724"/>
        <v>https://w3id.org/kouigenjimonogatari/data/0752-14.json</v>
      </c>
      <c r="B8980">
        <v>752</v>
      </c>
      <c r="C8980">
        <v>14</v>
      </c>
      <c r="D8980" t="s">
        <v>27058</v>
      </c>
      <c r="E8980" t="s">
        <v>5917</v>
      </c>
      <c r="F8980" t="s">
        <v>9698</v>
      </c>
      <c r="G8980">
        <v>22</v>
      </c>
      <c r="H8980" t="s">
        <v>5919</v>
      </c>
      <c r="I8980" t="s">
        <v>5920</v>
      </c>
      <c r="L8980" t="s">
        <v>9824</v>
      </c>
      <c r="M8980" t="s">
        <v>9825</v>
      </c>
      <c r="N8980" t="s">
        <v>5923</v>
      </c>
      <c r="O8980" t="s">
        <v>9826</v>
      </c>
    </row>
    <row r="8981" spans="1:15">
      <c r="A8981" s="8" t="str">
        <f t="shared" si="724"/>
        <v>https://w3id.org/kouigenjimonogatari/data/0753-01.json</v>
      </c>
      <c r="B8981">
        <v>753</v>
      </c>
      <c r="C8981">
        <v>1</v>
      </c>
      <c r="D8981" t="s">
        <v>9828</v>
      </c>
      <c r="E8981" t="s">
        <v>5917</v>
      </c>
      <c r="F8981" t="s">
        <v>9698</v>
      </c>
      <c r="G8981">
        <v>22</v>
      </c>
      <c r="H8981" t="s">
        <v>5919</v>
      </c>
      <c r="I8981" t="s">
        <v>5920</v>
      </c>
      <c r="L8981" t="s">
        <v>9824</v>
      </c>
      <c r="M8981" t="s">
        <v>9825</v>
      </c>
      <c r="N8981" t="s">
        <v>5923</v>
      </c>
      <c r="O8981" t="s">
        <v>9826</v>
      </c>
    </row>
    <row r="8982" spans="1:15">
      <c r="A8982" s="8" t="str">
        <f t="shared" si="724"/>
        <v>https://w3id.org/kouigenjimonogatari/data/0753-02.json</v>
      </c>
      <c r="B8982">
        <v>753</v>
      </c>
      <c r="C8982">
        <v>2</v>
      </c>
      <c r="D8982" t="s">
        <v>9829</v>
      </c>
      <c r="E8982" t="s">
        <v>5917</v>
      </c>
      <c r="F8982" t="s">
        <v>9698</v>
      </c>
      <c r="G8982">
        <v>22</v>
      </c>
      <c r="H8982" t="s">
        <v>5919</v>
      </c>
      <c r="I8982" t="s">
        <v>5920</v>
      </c>
      <c r="L8982" t="s">
        <v>9824</v>
      </c>
      <c r="M8982" t="s">
        <v>9825</v>
      </c>
      <c r="N8982" t="s">
        <v>5923</v>
      </c>
      <c r="O8982" t="s">
        <v>9826</v>
      </c>
    </row>
    <row r="8983" spans="1:15">
      <c r="A8983" s="8" t="str">
        <f t="shared" si="724"/>
        <v>https://w3id.org/kouigenjimonogatari/data/0753-03.json</v>
      </c>
      <c r="B8983">
        <v>753</v>
      </c>
      <c r="C8983">
        <v>3</v>
      </c>
      <c r="D8983" t="s">
        <v>27059</v>
      </c>
      <c r="E8983" t="s">
        <v>5917</v>
      </c>
      <c r="F8983" t="s">
        <v>9698</v>
      </c>
      <c r="G8983">
        <v>22</v>
      </c>
      <c r="H8983" t="s">
        <v>5919</v>
      </c>
      <c r="I8983" t="s">
        <v>5920</v>
      </c>
      <c r="L8983" t="s">
        <v>9824</v>
      </c>
      <c r="M8983" t="s">
        <v>9825</v>
      </c>
      <c r="N8983" t="s">
        <v>5923</v>
      </c>
      <c r="O8983" t="s">
        <v>9826</v>
      </c>
    </row>
    <row r="8984" spans="1:15">
      <c r="A8984" s="8" t="str">
        <f t="shared" si="724"/>
        <v>https://w3id.org/kouigenjimonogatari/data/0753-04.json</v>
      </c>
      <c r="B8984">
        <v>753</v>
      </c>
      <c r="C8984">
        <v>4</v>
      </c>
      <c r="D8984" t="s">
        <v>27060</v>
      </c>
      <c r="E8984" t="s">
        <v>5917</v>
      </c>
      <c r="F8984" t="s">
        <v>9698</v>
      </c>
      <c r="G8984">
        <v>22</v>
      </c>
      <c r="H8984" t="s">
        <v>5919</v>
      </c>
      <c r="I8984" t="s">
        <v>5920</v>
      </c>
      <c r="L8984" t="s">
        <v>9824</v>
      </c>
      <c r="M8984" t="s">
        <v>9825</v>
      </c>
      <c r="N8984" t="s">
        <v>5923</v>
      </c>
      <c r="O8984" t="s">
        <v>9826</v>
      </c>
    </row>
    <row r="8985" spans="1:15">
      <c r="A8985" s="8" t="str">
        <f t="shared" si="724"/>
        <v>https://w3id.org/kouigenjimonogatari/data/0753-05.json</v>
      </c>
      <c r="B8985">
        <v>753</v>
      </c>
      <c r="C8985">
        <v>5</v>
      </c>
      <c r="D8985" t="s">
        <v>27061</v>
      </c>
      <c r="E8985" t="s">
        <v>5917</v>
      </c>
      <c r="F8985" t="s">
        <v>9698</v>
      </c>
      <c r="G8985">
        <v>22</v>
      </c>
      <c r="H8985" t="s">
        <v>5919</v>
      </c>
      <c r="I8985" t="s">
        <v>5920</v>
      </c>
      <c r="L8985" t="s">
        <v>9824</v>
      </c>
      <c r="M8985" t="s">
        <v>9825</v>
      </c>
      <c r="N8985" t="s">
        <v>5923</v>
      </c>
      <c r="O8985" t="s">
        <v>9826</v>
      </c>
    </row>
    <row r="8986" spans="1:15">
      <c r="A8986" s="8" t="str">
        <f t="shared" si="724"/>
        <v>https://w3id.org/kouigenjimonogatari/data/0753-06.json</v>
      </c>
      <c r="B8986">
        <v>753</v>
      </c>
      <c r="C8986">
        <v>6</v>
      </c>
      <c r="D8986" t="s">
        <v>27062</v>
      </c>
      <c r="E8986" t="s">
        <v>5917</v>
      </c>
      <c r="F8986" t="s">
        <v>9698</v>
      </c>
      <c r="G8986">
        <v>22</v>
      </c>
      <c r="H8986" t="s">
        <v>5919</v>
      </c>
      <c r="I8986" t="s">
        <v>5920</v>
      </c>
      <c r="L8986" t="s">
        <v>9824</v>
      </c>
      <c r="M8986" t="s">
        <v>9825</v>
      </c>
      <c r="N8986" t="s">
        <v>5923</v>
      </c>
      <c r="O8986" t="s">
        <v>9826</v>
      </c>
    </row>
    <row r="8987" spans="1:15">
      <c r="A8987" s="8" t="str">
        <f t="shared" si="724"/>
        <v>https://w3id.org/kouigenjimonogatari/data/0753-07.json</v>
      </c>
      <c r="B8987">
        <v>753</v>
      </c>
      <c r="C8987">
        <v>7</v>
      </c>
      <c r="D8987" t="s">
        <v>27063</v>
      </c>
      <c r="E8987" t="s">
        <v>5917</v>
      </c>
      <c r="F8987" t="s">
        <v>9698</v>
      </c>
      <c r="G8987">
        <v>22</v>
      </c>
      <c r="H8987" t="s">
        <v>5919</v>
      </c>
      <c r="I8987" t="s">
        <v>5920</v>
      </c>
      <c r="L8987" t="s">
        <v>9824</v>
      </c>
      <c r="M8987" t="s">
        <v>9825</v>
      </c>
      <c r="N8987" t="s">
        <v>5923</v>
      </c>
      <c r="O8987" t="s">
        <v>9826</v>
      </c>
    </row>
    <row r="8988" spans="1:15">
      <c r="A8988" s="8" t="str">
        <f t="shared" si="724"/>
        <v>https://w3id.org/kouigenjimonogatari/data/0753-08.json</v>
      </c>
      <c r="B8988">
        <v>753</v>
      </c>
      <c r="C8988">
        <v>8</v>
      </c>
      <c r="D8988" t="s">
        <v>27064</v>
      </c>
      <c r="E8988" t="s">
        <v>5917</v>
      </c>
      <c r="F8988" t="s">
        <v>9698</v>
      </c>
      <c r="G8988">
        <v>22</v>
      </c>
      <c r="H8988" t="s">
        <v>5919</v>
      </c>
      <c r="I8988" t="s">
        <v>5920</v>
      </c>
      <c r="L8988" t="s">
        <v>9824</v>
      </c>
      <c r="M8988" t="s">
        <v>9825</v>
      </c>
      <c r="N8988" t="s">
        <v>5923</v>
      </c>
      <c r="O8988" t="s">
        <v>9826</v>
      </c>
    </row>
    <row r="8989" spans="1:15">
      <c r="A8989" s="8" t="str">
        <f t="shared" si="724"/>
        <v>https://w3id.org/kouigenjimonogatari/data/0753-09.json</v>
      </c>
      <c r="B8989">
        <v>753</v>
      </c>
      <c r="C8989">
        <v>9</v>
      </c>
      <c r="D8989" t="s">
        <v>27065</v>
      </c>
      <c r="E8989" t="s">
        <v>5917</v>
      </c>
      <c r="F8989" t="s">
        <v>9698</v>
      </c>
      <c r="G8989">
        <v>22</v>
      </c>
      <c r="H8989" t="s">
        <v>5919</v>
      </c>
      <c r="I8989" t="s">
        <v>5920</v>
      </c>
      <c r="L8989" t="s">
        <v>9824</v>
      </c>
      <c r="M8989" t="s">
        <v>9825</v>
      </c>
      <c r="N8989" t="s">
        <v>5923</v>
      </c>
      <c r="O8989" t="s">
        <v>9826</v>
      </c>
    </row>
    <row r="8990" spans="1:15">
      <c r="A8990" s="8" t="str">
        <f t="shared" si="724"/>
        <v>https://w3id.org/kouigenjimonogatari/data/0753-10.json</v>
      </c>
      <c r="B8990">
        <v>753</v>
      </c>
      <c r="C8990">
        <v>10</v>
      </c>
      <c r="D8990" t="s">
        <v>27066</v>
      </c>
      <c r="E8990" t="s">
        <v>5917</v>
      </c>
      <c r="F8990" t="s">
        <v>9698</v>
      </c>
      <c r="G8990">
        <v>22</v>
      </c>
      <c r="H8990" t="s">
        <v>5919</v>
      </c>
      <c r="I8990" t="s">
        <v>5920</v>
      </c>
      <c r="L8990" t="s">
        <v>9824</v>
      </c>
      <c r="M8990" t="s">
        <v>9825</v>
      </c>
      <c r="N8990" t="s">
        <v>5923</v>
      </c>
      <c r="O8990" t="s">
        <v>9826</v>
      </c>
    </row>
    <row r="8991" spans="1:15">
      <c r="A8991" s="8" t="str">
        <f t="shared" si="724"/>
        <v>https://w3id.org/kouigenjimonogatari/data/0753-11.json</v>
      </c>
      <c r="B8991">
        <v>753</v>
      </c>
      <c r="C8991">
        <v>11</v>
      </c>
      <c r="D8991" t="s">
        <v>27067</v>
      </c>
      <c r="E8991" t="s">
        <v>5917</v>
      </c>
      <c r="F8991" t="s">
        <v>9698</v>
      </c>
      <c r="G8991">
        <v>22</v>
      </c>
      <c r="H8991" t="s">
        <v>5919</v>
      </c>
      <c r="I8991" t="s">
        <v>5920</v>
      </c>
      <c r="L8991" t="s">
        <v>9824</v>
      </c>
      <c r="M8991" t="s">
        <v>9825</v>
      </c>
      <c r="N8991" t="s">
        <v>5923</v>
      </c>
      <c r="O8991" t="s">
        <v>9826</v>
      </c>
    </row>
    <row r="8992" spans="1:15">
      <c r="A8992" s="8" t="str">
        <f t="shared" si="724"/>
        <v>https://w3id.org/kouigenjimonogatari/data/0753-12.json</v>
      </c>
      <c r="B8992">
        <v>753</v>
      </c>
      <c r="C8992">
        <v>12</v>
      </c>
      <c r="D8992" t="s">
        <v>27068</v>
      </c>
      <c r="E8992" t="s">
        <v>5917</v>
      </c>
      <c r="F8992" t="s">
        <v>9698</v>
      </c>
      <c r="G8992">
        <v>22</v>
      </c>
      <c r="H8992" t="s">
        <v>5919</v>
      </c>
      <c r="I8992" t="s">
        <v>5920</v>
      </c>
      <c r="L8992" t="s">
        <v>9824</v>
      </c>
      <c r="M8992" t="s">
        <v>9825</v>
      </c>
      <c r="N8992" t="s">
        <v>5923</v>
      </c>
      <c r="O8992" t="s">
        <v>9826</v>
      </c>
    </row>
    <row r="8993" spans="1:15">
      <c r="A8993" s="8" t="str">
        <f t="shared" si="724"/>
        <v>https://w3id.org/kouigenjimonogatari/data/0753-13.json</v>
      </c>
      <c r="B8993">
        <v>753</v>
      </c>
      <c r="C8993">
        <v>13</v>
      </c>
      <c r="D8993" t="s">
        <v>9830</v>
      </c>
      <c r="E8993" t="s">
        <v>5917</v>
      </c>
      <c r="F8993" t="s">
        <v>9698</v>
      </c>
      <c r="G8993">
        <v>22</v>
      </c>
      <c r="H8993" t="s">
        <v>5919</v>
      </c>
      <c r="I8993" t="s">
        <v>5920</v>
      </c>
      <c r="L8993" t="s">
        <v>9824</v>
      </c>
      <c r="M8993" t="s">
        <v>9825</v>
      </c>
      <c r="N8993" t="s">
        <v>5923</v>
      </c>
      <c r="O8993" t="s">
        <v>9826</v>
      </c>
    </row>
    <row r="8994" spans="1:15">
      <c r="A8994" s="8" t="str">
        <f t="shared" si="724"/>
        <v>https://w3id.org/kouigenjimonogatari/data/0753-14.json</v>
      </c>
      <c r="B8994">
        <v>753</v>
      </c>
      <c r="C8994">
        <v>14</v>
      </c>
      <c r="D8994" t="s">
        <v>27069</v>
      </c>
      <c r="E8994" t="s">
        <v>5917</v>
      </c>
      <c r="F8994" t="s">
        <v>9698</v>
      </c>
      <c r="G8994">
        <v>22</v>
      </c>
      <c r="H8994" t="s">
        <v>5919</v>
      </c>
      <c r="I8994" t="s">
        <v>5920</v>
      </c>
      <c r="L8994" t="s">
        <v>9824</v>
      </c>
      <c r="M8994" t="s">
        <v>9825</v>
      </c>
      <c r="N8994" t="s">
        <v>5923</v>
      </c>
      <c r="O8994" t="s">
        <v>9826</v>
      </c>
    </row>
    <row r="8995" spans="1:15">
      <c r="A8995" s="8" t="str">
        <f t="shared" si="724"/>
        <v>https://w3id.org/kouigenjimonogatari/data/0754-01.json</v>
      </c>
      <c r="B8995">
        <v>754</v>
      </c>
      <c r="C8995">
        <v>1</v>
      </c>
      <c r="D8995" t="s">
        <v>27070</v>
      </c>
      <c r="E8995" t="s">
        <v>5917</v>
      </c>
      <c r="F8995" t="s">
        <v>9698</v>
      </c>
      <c r="G8995">
        <v>22</v>
      </c>
      <c r="H8995" t="s">
        <v>5919</v>
      </c>
      <c r="I8995" t="s">
        <v>5920</v>
      </c>
      <c r="L8995" t="s">
        <v>9831</v>
      </c>
      <c r="M8995" t="s">
        <v>9832</v>
      </c>
      <c r="N8995" t="s">
        <v>5923</v>
      </c>
      <c r="O8995" t="s">
        <v>9833</v>
      </c>
    </row>
    <row r="8996" spans="1:15">
      <c r="A8996" s="8" t="str">
        <f t="shared" si="724"/>
        <v>https://w3id.org/kouigenjimonogatari/data/0754-02.json</v>
      </c>
      <c r="B8996">
        <v>754</v>
      </c>
      <c r="C8996">
        <v>2</v>
      </c>
      <c r="D8996" t="s">
        <v>27071</v>
      </c>
      <c r="E8996" t="s">
        <v>5917</v>
      </c>
      <c r="F8996" t="s">
        <v>9698</v>
      </c>
      <c r="G8996">
        <v>22</v>
      </c>
      <c r="H8996" t="s">
        <v>5919</v>
      </c>
      <c r="I8996" t="s">
        <v>5920</v>
      </c>
      <c r="L8996" t="s">
        <v>9831</v>
      </c>
      <c r="M8996" t="s">
        <v>9832</v>
      </c>
      <c r="N8996" t="s">
        <v>5923</v>
      </c>
      <c r="O8996" t="s">
        <v>9833</v>
      </c>
    </row>
    <row r="8997" spans="1:15">
      <c r="A8997" s="8" t="str">
        <f t="shared" si="724"/>
        <v>https://w3id.org/kouigenjimonogatari/data/0754-03.json</v>
      </c>
      <c r="B8997">
        <v>754</v>
      </c>
      <c r="C8997">
        <v>3</v>
      </c>
      <c r="D8997" t="s">
        <v>27072</v>
      </c>
      <c r="E8997" t="s">
        <v>5917</v>
      </c>
      <c r="F8997" t="s">
        <v>9698</v>
      </c>
      <c r="G8997">
        <v>22</v>
      </c>
      <c r="H8997" t="s">
        <v>5919</v>
      </c>
      <c r="I8997" t="s">
        <v>5920</v>
      </c>
      <c r="L8997" t="s">
        <v>9831</v>
      </c>
      <c r="M8997" t="s">
        <v>9832</v>
      </c>
      <c r="N8997" t="s">
        <v>5923</v>
      </c>
      <c r="O8997" t="s">
        <v>9833</v>
      </c>
    </row>
    <row r="8998" spans="1:15">
      <c r="A8998" s="8" t="str">
        <f t="shared" si="724"/>
        <v>https://w3id.org/kouigenjimonogatari/data/0754-04.json</v>
      </c>
      <c r="B8998">
        <v>754</v>
      </c>
      <c r="C8998">
        <v>4</v>
      </c>
      <c r="D8998" t="s">
        <v>27073</v>
      </c>
      <c r="E8998" t="s">
        <v>5917</v>
      </c>
      <c r="F8998" t="s">
        <v>9698</v>
      </c>
      <c r="G8998">
        <v>22</v>
      </c>
      <c r="H8998" t="s">
        <v>5919</v>
      </c>
      <c r="I8998" t="s">
        <v>5920</v>
      </c>
      <c r="L8998" t="s">
        <v>9831</v>
      </c>
      <c r="M8998" t="s">
        <v>9832</v>
      </c>
      <c r="N8998" t="s">
        <v>5923</v>
      </c>
      <c r="O8998" t="s">
        <v>9833</v>
      </c>
    </row>
    <row r="8999" spans="1:15">
      <c r="A8999" s="8" t="str">
        <f t="shared" si="724"/>
        <v>https://w3id.org/kouigenjimonogatari/data/0754-05.json</v>
      </c>
      <c r="B8999">
        <v>754</v>
      </c>
      <c r="C8999">
        <v>5</v>
      </c>
      <c r="D8999" t="s">
        <v>27074</v>
      </c>
      <c r="E8999" t="s">
        <v>5917</v>
      </c>
      <c r="F8999" t="s">
        <v>9698</v>
      </c>
      <c r="G8999">
        <v>22</v>
      </c>
      <c r="H8999" t="s">
        <v>5919</v>
      </c>
      <c r="I8999" t="s">
        <v>5920</v>
      </c>
      <c r="L8999" t="s">
        <v>9831</v>
      </c>
      <c r="M8999" t="s">
        <v>9832</v>
      </c>
      <c r="N8999" t="s">
        <v>5923</v>
      </c>
      <c r="O8999" t="s">
        <v>9833</v>
      </c>
    </row>
    <row r="9000" spans="1:15">
      <c r="A9000" s="8" t="str">
        <f t="shared" si="724"/>
        <v>https://w3id.org/kouigenjimonogatari/data/0754-06.json</v>
      </c>
      <c r="B9000">
        <v>754</v>
      </c>
      <c r="C9000">
        <v>6</v>
      </c>
      <c r="D9000" t="s">
        <v>27075</v>
      </c>
      <c r="E9000" t="s">
        <v>5917</v>
      </c>
      <c r="F9000" t="s">
        <v>9698</v>
      </c>
      <c r="G9000">
        <v>22</v>
      </c>
      <c r="H9000" t="s">
        <v>5919</v>
      </c>
      <c r="I9000" t="s">
        <v>5920</v>
      </c>
      <c r="L9000" t="s">
        <v>9831</v>
      </c>
      <c r="M9000" t="s">
        <v>9832</v>
      </c>
      <c r="N9000" t="s">
        <v>5923</v>
      </c>
      <c r="O9000" t="s">
        <v>9833</v>
      </c>
    </row>
    <row r="9001" spans="1:15">
      <c r="A9001" s="8" t="str">
        <f t="shared" si="724"/>
        <v>https://w3id.org/kouigenjimonogatari/data/0754-07.json</v>
      </c>
      <c r="B9001">
        <v>754</v>
      </c>
      <c r="C9001">
        <v>7</v>
      </c>
      <c r="D9001" t="s">
        <v>27076</v>
      </c>
      <c r="E9001" t="s">
        <v>5917</v>
      </c>
      <c r="F9001" t="s">
        <v>9698</v>
      </c>
      <c r="G9001">
        <v>22</v>
      </c>
      <c r="H9001" t="s">
        <v>5919</v>
      </c>
      <c r="I9001" t="s">
        <v>5920</v>
      </c>
      <c r="L9001" t="s">
        <v>9831</v>
      </c>
      <c r="M9001" t="s">
        <v>9832</v>
      </c>
      <c r="N9001" t="s">
        <v>5923</v>
      </c>
      <c r="O9001" t="s">
        <v>9833</v>
      </c>
    </row>
    <row r="9002" spans="1:15">
      <c r="A9002" s="8" t="str">
        <f t="shared" si="724"/>
        <v>https://w3id.org/kouigenjimonogatari/data/0754-08.json</v>
      </c>
      <c r="B9002">
        <v>754</v>
      </c>
      <c r="C9002">
        <v>8</v>
      </c>
      <c r="D9002" t="s">
        <v>27077</v>
      </c>
      <c r="E9002" t="s">
        <v>5917</v>
      </c>
      <c r="F9002" t="s">
        <v>9698</v>
      </c>
      <c r="G9002">
        <v>22</v>
      </c>
      <c r="H9002" t="s">
        <v>5919</v>
      </c>
      <c r="I9002" t="s">
        <v>5920</v>
      </c>
      <c r="L9002" t="s">
        <v>9831</v>
      </c>
      <c r="M9002" t="s">
        <v>9832</v>
      </c>
      <c r="N9002" t="s">
        <v>5923</v>
      </c>
      <c r="O9002" t="s">
        <v>9833</v>
      </c>
    </row>
    <row r="9003" spans="1:15">
      <c r="A9003" s="8" t="str">
        <f t="shared" si="724"/>
        <v>https://w3id.org/kouigenjimonogatari/data/0754-09.json</v>
      </c>
      <c r="B9003">
        <v>754</v>
      </c>
      <c r="C9003">
        <v>9</v>
      </c>
      <c r="D9003" t="s">
        <v>27078</v>
      </c>
      <c r="E9003" t="s">
        <v>5917</v>
      </c>
      <c r="F9003" t="s">
        <v>9698</v>
      </c>
      <c r="G9003">
        <v>22</v>
      </c>
      <c r="H9003" t="s">
        <v>5919</v>
      </c>
      <c r="I9003" t="s">
        <v>5920</v>
      </c>
      <c r="L9003" t="s">
        <v>9831</v>
      </c>
      <c r="M9003" t="s">
        <v>9832</v>
      </c>
      <c r="N9003" t="s">
        <v>5923</v>
      </c>
      <c r="O9003" t="s">
        <v>9833</v>
      </c>
    </row>
    <row r="9004" spans="1:15">
      <c r="A9004" s="8" t="str">
        <f t="shared" si="724"/>
        <v>https://w3id.org/kouigenjimonogatari/data/0754-10.json</v>
      </c>
      <c r="B9004">
        <v>754</v>
      </c>
      <c r="C9004">
        <v>10</v>
      </c>
      <c r="D9004" t="s">
        <v>27079</v>
      </c>
      <c r="E9004" t="s">
        <v>5917</v>
      </c>
      <c r="F9004" t="s">
        <v>9698</v>
      </c>
      <c r="G9004">
        <v>22</v>
      </c>
      <c r="H9004" t="s">
        <v>5919</v>
      </c>
      <c r="I9004" t="s">
        <v>5920</v>
      </c>
      <c r="L9004" t="s">
        <v>9831</v>
      </c>
      <c r="M9004" t="s">
        <v>9832</v>
      </c>
      <c r="N9004" t="s">
        <v>5923</v>
      </c>
      <c r="O9004" t="s">
        <v>9833</v>
      </c>
    </row>
    <row r="9005" spans="1:15">
      <c r="A9005" s="8" t="str">
        <f t="shared" si="724"/>
        <v>https://w3id.org/kouigenjimonogatari/data/0754-11.json</v>
      </c>
      <c r="B9005">
        <v>754</v>
      </c>
      <c r="C9005">
        <v>11</v>
      </c>
      <c r="D9005" t="s">
        <v>27080</v>
      </c>
      <c r="E9005" t="s">
        <v>5917</v>
      </c>
      <c r="F9005" t="s">
        <v>9698</v>
      </c>
      <c r="G9005">
        <v>22</v>
      </c>
      <c r="H9005" t="s">
        <v>5919</v>
      </c>
      <c r="I9005" t="s">
        <v>5920</v>
      </c>
      <c r="L9005" t="s">
        <v>9831</v>
      </c>
      <c r="M9005" t="s">
        <v>9832</v>
      </c>
      <c r="N9005" t="s">
        <v>5923</v>
      </c>
      <c r="O9005" t="s">
        <v>9833</v>
      </c>
    </row>
    <row r="9006" spans="1:15">
      <c r="A9006" s="8" t="str">
        <f t="shared" si="724"/>
        <v>https://w3id.org/kouigenjimonogatari/data/0754-12.json</v>
      </c>
      <c r="B9006">
        <v>754</v>
      </c>
      <c r="C9006">
        <v>12</v>
      </c>
      <c r="D9006" t="s">
        <v>27081</v>
      </c>
      <c r="E9006" t="s">
        <v>5917</v>
      </c>
      <c r="F9006" t="s">
        <v>9698</v>
      </c>
      <c r="G9006">
        <v>22</v>
      </c>
      <c r="H9006" t="s">
        <v>5919</v>
      </c>
      <c r="I9006" t="s">
        <v>5920</v>
      </c>
      <c r="L9006" t="s">
        <v>9831</v>
      </c>
      <c r="M9006" t="s">
        <v>9832</v>
      </c>
      <c r="N9006" t="s">
        <v>5923</v>
      </c>
      <c r="O9006" t="s">
        <v>9833</v>
      </c>
    </row>
    <row r="9007" spans="1:15">
      <c r="A9007" s="8" t="str">
        <f t="shared" si="724"/>
        <v>https://w3id.org/kouigenjimonogatari/data/0754-13.json</v>
      </c>
      <c r="B9007">
        <v>754</v>
      </c>
      <c r="C9007">
        <v>13</v>
      </c>
      <c r="D9007" t="s">
        <v>27082</v>
      </c>
      <c r="E9007" t="s">
        <v>5917</v>
      </c>
      <c r="F9007" t="s">
        <v>9698</v>
      </c>
      <c r="G9007">
        <v>22</v>
      </c>
      <c r="H9007" t="s">
        <v>5919</v>
      </c>
      <c r="I9007" t="s">
        <v>5920</v>
      </c>
      <c r="L9007" t="s">
        <v>9831</v>
      </c>
      <c r="M9007" t="s">
        <v>9832</v>
      </c>
      <c r="N9007" t="s">
        <v>5923</v>
      </c>
      <c r="O9007" t="s">
        <v>9833</v>
      </c>
    </row>
    <row r="9008" spans="1:15">
      <c r="A9008" s="8" t="str">
        <f t="shared" si="724"/>
        <v>https://w3id.org/kouigenjimonogatari/data/0754-14.json</v>
      </c>
      <c r="B9008">
        <v>754</v>
      </c>
      <c r="C9008">
        <v>14</v>
      </c>
      <c r="D9008" t="s">
        <v>27083</v>
      </c>
      <c r="E9008" t="s">
        <v>5917</v>
      </c>
      <c r="F9008" t="s">
        <v>9698</v>
      </c>
      <c r="G9008">
        <v>22</v>
      </c>
      <c r="H9008" t="s">
        <v>5919</v>
      </c>
      <c r="I9008" t="s">
        <v>5920</v>
      </c>
      <c r="L9008" t="s">
        <v>9831</v>
      </c>
      <c r="M9008" t="s">
        <v>9832</v>
      </c>
      <c r="N9008" t="s">
        <v>5923</v>
      </c>
      <c r="O9008" t="s">
        <v>9833</v>
      </c>
    </row>
    <row r="9009" spans="1:15">
      <c r="A9009" s="8" t="str">
        <f t="shared" si="724"/>
        <v>https://w3id.org/kouigenjimonogatari/data/0755-01.json</v>
      </c>
      <c r="B9009">
        <v>755</v>
      </c>
      <c r="C9009">
        <v>1</v>
      </c>
      <c r="D9009" t="s">
        <v>27084</v>
      </c>
      <c r="E9009" t="s">
        <v>5917</v>
      </c>
      <c r="F9009" t="s">
        <v>9698</v>
      </c>
      <c r="G9009">
        <v>22</v>
      </c>
      <c r="H9009" t="s">
        <v>5919</v>
      </c>
      <c r="I9009" t="s">
        <v>5920</v>
      </c>
      <c r="L9009" t="s">
        <v>9831</v>
      </c>
      <c r="M9009" t="s">
        <v>9832</v>
      </c>
      <c r="N9009" t="s">
        <v>5923</v>
      </c>
      <c r="O9009" t="s">
        <v>9833</v>
      </c>
    </row>
    <row r="9010" spans="1:15">
      <c r="A9010" s="8" t="str">
        <f t="shared" si="724"/>
        <v>https://w3id.org/kouigenjimonogatari/data/0755-02.json</v>
      </c>
      <c r="B9010">
        <v>755</v>
      </c>
      <c r="C9010">
        <v>2</v>
      </c>
      <c r="D9010" t="s">
        <v>27085</v>
      </c>
      <c r="E9010" t="s">
        <v>5917</v>
      </c>
      <c r="F9010" t="s">
        <v>9698</v>
      </c>
      <c r="G9010">
        <v>22</v>
      </c>
      <c r="H9010" t="s">
        <v>5919</v>
      </c>
      <c r="I9010" t="s">
        <v>5920</v>
      </c>
      <c r="L9010" t="s">
        <v>9831</v>
      </c>
      <c r="M9010" t="s">
        <v>9832</v>
      </c>
      <c r="N9010" t="s">
        <v>5923</v>
      </c>
      <c r="O9010" t="s">
        <v>9833</v>
      </c>
    </row>
    <row r="9011" spans="1:15">
      <c r="A9011" s="8" t="str">
        <f t="shared" si="724"/>
        <v>https://w3id.org/kouigenjimonogatari/data/0755-03.json</v>
      </c>
      <c r="B9011">
        <v>755</v>
      </c>
      <c r="C9011">
        <v>3</v>
      </c>
      <c r="D9011" t="s">
        <v>9834</v>
      </c>
      <c r="E9011" t="s">
        <v>5917</v>
      </c>
      <c r="F9011" t="s">
        <v>9698</v>
      </c>
      <c r="G9011">
        <v>22</v>
      </c>
      <c r="H9011" t="s">
        <v>5919</v>
      </c>
      <c r="I9011" t="s">
        <v>5920</v>
      </c>
      <c r="L9011" t="s">
        <v>9831</v>
      </c>
      <c r="M9011" t="s">
        <v>9832</v>
      </c>
      <c r="N9011" t="s">
        <v>5923</v>
      </c>
      <c r="O9011" t="s">
        <v>9833</v>
      </c>
    </row>
    <row r="9012" spans="1:15">
      <c r="A9012" s="8" t="str">
        <f t="shared" si="724"/>
        <v>https://w3id.org/kouigenjimonogatari/data/0755-04.json</v>
      </c>
      <c r="B9012">
        <v>755</v>
      </c>
      <c r="C9012">
        <v>4</v>
      </c>
      <c r="D9012" t="s">
        <v>9835</v>
      </c>
      <c r="E9012" t="s">
        <v>5917</v>
      </c>
      <c r="F9012" t="s">
        <v>9698</v>
      </c>
      <c r="G9012">
        <v>22</v>
      </c>
      <c r="H9012" t="s">
        <v>5919</v>
      </c>
      <c r="I9012" t="s">
        <v>5920</v>
      </c>
      <c r="L9012" t="s">
        <v>9831</v>
      </c>
      <c r="M9012" t="s">
        <v>9832</v>
      </c>
      <c r="N9012" t="s">
        <v>5923</v>
      </c>
      <c r="O9012" t="s">
        <v>9833</v>
      </c>
    </row>
    <row r="9013" spans="1:15">
      <c r="A9013" s="8" t="str">
        <f t="shared" si="724"/>
        <v>https://w3id.org/kouigenjimonogatari/data/0755-05.json</v>
      </c>
      <c r="B9013">
        <v>755</v>
      </c>
      <c r="C9013">
        <v>5</v>
      </c>
      <c r="D9013" t="s">
        <v>27086</v>
      </c>
      <c r="E9013" t="s">
        <v>5917</v>
      </c>
      <c r="F9013" t="s">
        <v>9698</v>
      </c>
      <c r="G9013">
        <v>22</v>
      </c>
      <c r="H9013" t="s">
        <v>5919</v>
      </c>
      <c r="I9013" t="s">
        <v>5920</v>
      </c>
      <c r="L9013" t="s">
        <v>9831</v>
      </c>
      <c r="M9013" t="s">
        <v>9832</v>
      </c>
      <c r="N9013" t="s">
        <v>5923</v>
      </c>
      <c r="O9013" t="s">
        <v>9833</v>
      </c>
    </row>
    <row r="9014" spans="1:15">
      <c r="A9014" s="8" t="str">
        <f t="shared" si="724"/>
        <v>https://w3id.org/kouigenjimonogatari/data/0755-06.json</v>
      </c>
      <c r="B9014">
        <v>755</v>
      </c>
      <c r="C9014">
        <v>6</v>
      </c>
      <c r="D9014" t="s">
        <v>27087</v>
      </c>
      <c r="E9014" t="s">
        <v>5917</v>
      </c>
      <c r="F9014" t="s">
        <v>9698</v>
      </c>
      <c r="G9014">
        <v>22</v>
      </c>
      <c r="H9014" t="s">
        <v>5919</v>
      </c>
      <c r="I9014" t="s">
        <v>5920</v>
      </c>
      <c r="L9014" t="s">
        <v>9831</v>
      </c>
      <c r="M9014" t="s">
        <v>9832</v>
      </c>
      <c r="N9014" t="s">
        <v>5923</v>
      </c>
      <c r="O9014" t="s">
        <v>9833</v>
      </c>
    </row>
    <row r="9015" spans="1:15">
      <c r="A9015" s="8" t="str">
        <f t="shared" si="724"/>
        <v>https://w3id.org/kouigenjimonogatari/data/0755-07.json</v>
      </c>
      <c r="B9015">
        <v>755</v>
      </c>
      <c r="C9015">
        <v>7</v>
      </c>
      <c r="D9015" t="s">
        <v>27088</v>
      </c>
      <c r="E9015" t="s">
        <v>5917</v>
      </c>
      <c r="F9015" t="s">
        <v>9698</v>
      </c>
      <c r="G9015">
        <v>22</v>
      </c>
      <c r="H9015" t="s">
        <v>5919</v>
      </c>
      <c r="I9015" t="s">
        <v>5920</v>
      </c>
      <c r="L9015" t="s">
        <v>9831</v>
      </c>
      <c r="M9015" t="s">
        <v>9832</v>
      </c>
      <c r="N9015" t="s">
        <v>5923</v>
      </c>
      <c r="O9015" t="s">
        <v>9833</v>
      </c>
    </row>
    <row r="9016" spans="1:15">
      <c r="A9016" s="8" t="str">
        <f t="shared" si="724"/>
        <v>https://w3id.org/kouigenjimonogatari/data/0755-08.json</v>
      </c>
      <c r="B9016">
        <v>755</v>
      </c>
      <c r="C9016">
        <v>8</v>
      </c>
      <c r="D9016" t="s">
        <v>9836</v>
      </c>
      <c r="E9016" t="s">
        <v>5917</v>
      </c>
      <c r="F9016" t="s">
        <v>9698</v>
      </c>
      <c r="G9016">
        <v>22</v>
      </c>
      <c r="H9016" t="s">
        <v>5919</v>
      </c>
      <c r="I9016" t="s">
        <v>5920</v>
      </c>
      <c r="L9016" t="s">
        <v>9831</v>
      </c>
      <c r="M9016" t="s">
        <v>9832</v>
      </c>
      <c r="N9016" t="s">
        <v>5923</v>
      </c>
      <c r="O9016" t="s">
        <v>9833</v>
      </c>
    </row>
    <row r="9017" spans="1:15">
      <c r="A9017" s="8" t="str">
        <f t="shared" si="724"/>
        <v>https://w3id.org/kouigenjimonogatari/data/0755-09.json</v>
      </c>
      <c r="B9017">
        <v>755</v>
      </c>
      <c r="C9017">
        <v>9</v>
      </c>
      <c r="D9017" t="s">
        <v>9837</v>
      </c>
      <c r="E9017" t="s">
        <v>5917</v>
      </c>
      <c r="F9017" t="s">
        <v>9698</v>
      </c>
      <c r="G9017">
        <v>22</v>
      </c>
      <c r="H9017" t="s">
        <v>5919</v>
      </c>
      <c r="I9017" t="s">
        <v>5920</v>
      </c>
      <c r="L9017" t="s">
        <v>9831</v>
      </c>
      <c r="M9017" t="s">
        <v>9832</v>
      </c>
      <c r="N9017" t="s">
        <v>5923</v>
      </c>
      <c r="O9017" t="s">
        <v>9833</v>
      </c>
    </row>
    <row r="9018" spans="1:15">
      <c r="A9018" s="8" t="str">
        <f t="shared" si="724"/>
        <v>https://w3id.org/kouigenjimonogatari/data/0755-10.json</v>
      </c>
      <c r="B9018">
        <v>755</v>
      </c>
      <c r="C9018">
        <v>10</v>
      </c>
      <c r="D9018" t="s">
        <v>9838</v>
      </c>
      <c r="E9018" t="s">
        <v>5917</v>
      </c>
      <c r="F9018" t="s">
        <v>9698</v>
      </c>
      <c r="G9018">
        <v>22</v>
      </c>
      <c r="H9018" t="s">
        <v>5919</v>
      </c>
      <c r="I9018" t="s">
        <v>5920</v>
      </c>
      <c r="L9018" t="s">
        <v>9831</v>
      </c>
      <c r="M9018" t="s">
        <v>9832</v>
      </c>
      <c r="N9018" t="s">
        <v>5923</v>
      </c>
      <c r="O9018" t="s">
        <v>9833</v>
      </c>
    </row>
    <row r="9019" spans="1:15">
      <c r="A9019" s="8" t="str">
        <f t="shared" si="724"/>
        <v>https://w3id.org/kouigenjimonogatari/data/0755-11.json</v>
      </c>
      <c r="B9019">
        <v>755</v>
      </c>
      <c r="C9019">
        <v>11</v>
      </c>
      <c r="D9019" t="s">
        <v>9839</v>
      </c>
      <c r="E9019" t="s">
        <v>5917</v>
      </c>
      <c r="F9019" t="s">
        <v>9698</v>
      </c>
      <c r="G9019">
        <v>22</v>
      </c>
      <c r="H9019" t="s">
        <v>5919</v>
      </c>
      <c r="I9019" t="s">
        <v>5920</v>
      </c>
      <c r="L9019" t="s">
        <v>9831</v>
      </c>
      <c r="M9019" t="s">
        <v>9832</v>
      </c>
      <c r="N9019" t="s">
        <v>5923</v>
      </c>
      <c r="O9019" t="s">
        <v>9833</v>
      </c>
    </row>
    <row r="9020" spans="1:15">
      <c r="A9020" s="8" t="str">
        <f t="shared" si="724"/>
        <v>https://w3id.org/kouigenjimonogatari/data/0755-12.json</v>
      </c>
      <c r="B9020">
        <v>755</v>
      </c>
      <c r="C9020">
        <v>12</v>
      </c>
      <c r="D9020" t="s">
        <v>9840</v>
      </c>
      <c r="E9020" t="s">
        <v>5917</v>
      </c>
      <c r="F9020" t="s">
        <v>9698</v>
      </c>
      <c r="G9020">
        <v>22</v>
      </c>
      <c r="H9020" t="s">
        <v>5919</v>
      </c>
      <c r="I9020" t="s">
        <v>5920</v>
      </c>
      <c r="L9020" t="s">
        <v>9831</v>
      </c>
      <c r="M9020" t="s">
        <v>9832</v>
      </c>
      <c r="N9020" t="s">
        <v>5923</v>
      </c>
      <c r="O9020" t="s">
        <v>9833</v>
      </c>
    </row>
    <row r="9021" spans="1:15">
      <c r="A9021" s="8" t="str">
        <f t="shared" si="724"/>
        <v>https://w3id.org/kouigenjimonogatari/data/0755-13.json</v>
      </c>
      <c r="B9021">
        <v>755</v>
      </c>
      <c r="C9021">
        <v>13</v>
      </c>
      <c r="D9021" t="s">
        <v>9841</v>
      </c>
      <c r="E9021" t="s">
        <v>5917</v>
      </c>
      <c r="F9021" t="s">
        <v>9698</v>
      </c>
      <c r="G9021">
        <v>22</v>
      </c>
      <c r="H9021" t="s">
        <v>5919</v>
      </c>
      <c r="I9021" t="s">
        <v>5920</v>
      </c>
      <c r="L9021" t="s">
        <v>9831</v>
      </c>
      <c r="M9021" t="s">
        <v>9832</v>
      </c>
      <c r="N9021" t="s">
        <v>5923</v>
      </c>
      <c r="O9021" t="s">
        <v>9833</v>
      </c>
    </row>
    <row r="9022" spans="1:15">
      <c r="A9022" s="8" t="str">
        <f t="shared" si="724"/>
        <v>https://w3id.org/kouigenjimonogatari/data/0755-14.json</v>
      </c>
      <c r="B9022">
        <v>755</v>
      </c>
      <c r="C9022">
        <v>14</v>
      </c>
      <c r="D9022" t="s">
        <v>27089</v>
      </c>
      <c r="E9022" t="s">
        <v>5917</v>
      </c>
      <c r="F9022" t="s">
        <v>9698</v>
      </c>
      <c r="G9022">
        <v>22</v>
      </c>
      <c r="H9022" t="s">
        <v>5919</v>
      </c>
      <c r="I9022" t="s">
        <v>5920</v>
      </c>
      <c r="L9022" t="s">
        <v>9831</v>
      </c>
      <c r="M9022" t="s">
        <v>9832</v>
      </c>
      <c r="N9022" t="s">
        <v>5923</v>
      </c>
      <c r="O9022" t="s">
        <v>9833</v>
      </c>
    </row>
    <row r="9023" spans="1:15">
      <c r="A9023" s="8" t="str">
        <f t="shared" si="724"/>
        <v>https://w3id.org/kouigenjimonogatari/data/0756-01.json</v>
      </c>
      <c r="B9023">
        <v>756</v>
      </c>
      <c r="C9023">
        <v>1</v>
      </c>
      <c r="D9023" t="s">
        <v>27090</v>
      </c>
      <c r="E9023" t="s">
        <v>5917</v>
      </c>
      <c r="F9023" t="s">
        <v>9698</v>
      </c>
      <c r="G9023">
        <v>22</v>
      </c>
      <c r="H9023" t="s">
        <v>5919</v>
      </c>
      <c r="I9023" t="s">
        <v>5920</v>
      </c>
      <c r="L9023" t="s">
        <v>9842</v>
      </c>
      <c r="M9023" t="s">
        <v>9843</v>
      </c>
      <c r="N9023" t="s">
        <v>5923</v>
      </c>
      <c r="O9023" t="s">
        <v>9844</v>
      </c>
    </row>
    <row r="9024" spans="1:15">
      <c r="A9024" s="8" t="str">
        <f t="shared" ref="A9024:A9087" si="725">"https://w3id.org/kouigenjimonogatari/data/"&amp;TEXT(B9024, "0000")&amp;"-"&amp;TEXT(C9024, "00")&amp;".json"</f>
        <v>https://w3id.org/kouigenjimonogatari/data/0756-02.json</v>
      </c>
      <c r="B9024">
        <v>756</v>
      </c>
      <c r="C9024">
        <v>2</v>
      </c>
      <c r="D9024" t="s">
        <v>27091</v>
      </c>
      <c r="E9024" t="s">
        <v>5917</v>
      </c>
      <c r="F9024" t="s">
        <v>9698</v>
      </c>
      <c r="G9024">
        <v>22</v>
      </c>
      <c r="H9024" t="s">
        <v>5919</v>
      </c>
      <c r="I9024" t="s">
        <v>5920</v>
      </c>
      <c r="L9024" t="s">
        <v>9842</v>
      </c>
      <c r="M9024" t="s">
        <v>9843</v>
      </c>
      <c r="N9024" t="s">
        <v>5923</v>
      </c>
      <c r="O9024" t="s">
        <v>9844</v>
      </c>
    </row>
    <row r="9025" spans="1:15">
      <c r="A9025" s="8" t="str">
        <f t="shared" si="725"/>
        <v>https://w3id.org/kouigenjimonogatari/data/0756-03.json</v>
      </c>
      <c r="B9025">
        <v>756</v>
      </c>
      <c r="C9025">
        <v>3</v>
      </c>
      <c r="D9025" t="s">
        <v>27092</v>
      </c>
      <c r="E9025" t="s">
        <v>5917</v>
      </c>
      <c r="F9025" t="s">
        <v>9698</v>
      </c>
      <c r="G9025">
        <v>22</v>
      </c>
      <c r="H9025" t="s">
        <v>5919</v>
      </c>
      <c r="I9025" t="s">
        <v>5920</v>
      </c>
      <c r="L9025" t="s">
        <v>9842</v>
      </c>
      <c r="M9025" t="s">
        <v>9843</v>
      </c>
      <c r="N9025" t="s">
        <v>5923</v>
      </c>
      <c r="O9025" t="s">
        <v>9844</v>
      </c>
    </row>
    <row r="9026" spans="1:15">
      <c r="A9026" s="8" t="str">
        <f t="shared" si="725"/>
        <v>https://w3id.org/kouigenjimonogatari/data/0756-04.json</v>
      </c>
      <c r="B9026">
        <v>756</v>
      </c>
      <c r="C9026">
        <v>4</v>
      </c>
      <c r="D9026" t="s">
        <v>27093</v>
      </c>
      <c r="E9026" t="s">
        <v>5917</v>
      </c>
      <c r="F9026" t="s">
        <v>9698</v>
      </c>
      <c r="G9026">
        <v>22</v>
      </c>
      <c r="H9026" t="s">
        <v>5919</v>
      </c>
      <c r="I9026" t="s">
        <v>5920</v>
      </c>
      <c r="L9026" t="s">
        <v>9842</v>
      </c>
      <c r="M9026" t="s">
        <v>9843</v>
      </c>
      <c r="N9026" t="s">
        <v>5923</v>
      </c>
      <c r="O9026" t="s">
        <v>9844</v>
      </c>
    </row>
    <row r="9027" spans="1:15">
      <c r="A9027" s="8" t="str">
        <f t="shared" si="725"/>
        <v>https://w3id.org/kouigenjimonogatari/data/0756-05.json</v>
      </c>
      <c r="B9027">
        <v>756</v>
      </c>
      <c r="C9027">
        <v>5</v>
      </c>
      <c r="D9027" t="s">
        <v>9845</v>
      </c>
      <c r="E9027" t="s">
        <v>5917</v>
      </c>
      <c r="F9027" t="s">
        <v>9698</v>
      </c>
      <c r="G9027">
        <v>22</v>
      </c>
      <c r="H9027" t="s">
        <v>5919</v>
      </c>
      <c r="I9027" t="s">
        <v>5920</v>
      </c>
      <c r="L9027" t="s">
        <v>9842</v>
      </c>
      <c r="M9027" t="s">
        <v>9843</v>
      </c>
      <c r="N9027" t="s">
        <v>5923</v>
      </c>
      <c r="O9027" t="s">
        <v>9844</v>
      </c>
    </row>
    <row r="9028" spans="1:15">
      <c r="A9028" s="8" t="str">
        <f t="shared" si="725"/>
        <v>https://w3id.org/kouigenjimonogatari/data/0756-06.json</v>
      </c>
      <c r="B9028">
        <v>756</v>
      </c>
      <c r="C9028">
        <v>6</v>
      </c>
      <c r="D9028" t="s">
        <v>9846</v>
      </c>
      <c r="E9028" t="s">
        <v>5917</v>
      </c>
      <c r="F9028" t="s">
        <v>9698</v>
      </c>
      <c r="G9028">
        <v>22</v>
      </c>
      <c r="H9028" t="s">
        <v>5919</v>
      </c>
      <c r="I9028" t="s">
        <v>5920</v>
      </c>
      <c r="L9028" t="s">
        <v>9842</v>
      </c>
      <c r="M9028" t="s">
        <v>9843</v>
      </c>
      <c r="N9028" t="s">
        <v>5923</v>
      </c>
      <c r="O9028" t="s">
        <v>9844</v>
      </c>
    </row>
    <row r="9029" spans="1:15">
      <c r="A9029" s="8" t="str">
        <f t="shared" si="725"/>
        <v>https://w3id.org/kouigenjimonogatari/data/0756-07.json</v>
      </c>
      <c r="B9029">
        <v>756</v>
      </c>
      <c r="C9029">
        <v>7</v>
      </c>
      <c r="D9029" t="s">
        <v>27094</v>
      </c>
      <c r="E9029" t="s">
        <v>5917</v>
      </c>
      <c r="F9029" t="s">
        <v>9698</v>
      </c>
      <c r="G9029">
        <v>22</v>
      </c>
      <c r="H9029" t="s">
        <v>5919</v>
      </c>
      <c r="I9029" t="s">
        <v>5920</v>
      </c>
      <c r="L9029" t="s">
        <v>9842</v>
      </c>
      <c r="M9029" t="s">
        <v>9843</v>
      </c>
      <c r="N9029" t="s">
        <v>5923</v>
      </c>
      <c r="O9029" t="s">
        <v>9844</v>
      </c>
    </row>
    <row r="9030" spans="1:15">
      <c r="A9030" s="8" t="str">
        <f t="shared" si="725"/>
        <v>https://w3id.org/kouigenjimonogatari/data/0756-08.json</v>
      </c>
      <c r="B9030">
        <v>756</v>
      </c>
      <c r="C9030">
        <v>8</v>
      </c>
      <c r="D9030" t="s">
        <v>27095</v>
      </c>
      <c r="E9030" t="s">
        <v>5917</v>
      </c>
      <c r="F9030" t="s">
        <v>9698</v>
      </c>
      <c r="G9030">
        <v>22</v>
      </c>
      <c r="H9030" t="s">
        <v>5919</v>
      </c>
      <c r="I9030" t="s">
        <v>5920</v>
      </c>
      <c r="L9030" t="s">
        <v>9842</v>
      </c>
      <c r="M9030" t="s">
        <v>9843</v>
      </c>
      <c r="N9030" t="s">
        <v>5923</v>
      </c>
      <c r="O9030" t="s">
        <v>9844</v>
      </c>
    </row>
    <row r="9031" spans="1:15">
      <c r="A9031" s="8" t="str">
        <f t="shared" si="725"/>
        <v>https://w3id.org/kouigenjimonogatari/data/0756-09.json</v>
      </c>
      <c r="B9031">
        <v>756</v>
      </c>
      <c r="C9031">
        <v>9</v>
      </c>
      <c r="D9031" t="s">
        <v>27096</v>
      </c>
      <c r="E9031" t="s">
        <v>5917</v>
      </c>
      <c r="F9031" t="s">
        <v>9698</v>
      </c>
      <c r="G9031">
        <v>22</v>
      </c>
      <c r="H9031" t="s">
        <v>5919</v>
      </c>
      <c r="I9031" t="s">
        <v>5920</v>
      </c>
      <c r="L9031" t="s">
        <v>9842</v>
      </c>
      <c r="M9031" t="s">
        <v>9843</v>
      </c>
      <c r="N9031" t="s">
        <v>5923</v>
      </c>
      <c r="O9031" t="s">
        <v>9844</v>
      </c>
    </row>
    <row r="9032" spans="1:15">
      <c r="A9032" s="8" t="str">
        <f t="shared" si="725"/>
        <v>https://w3id.org/kouigenjimonogatari/data/0756-10.json</v>
      </c>
      <c r="B9032">
        <v>756</v>
      </c>
      <c r="C9032">
        <v>10</v>
      </c>
      <c r="D9032" t="s">
        <v>27097</v>
      </c>
      <c r="E9032" t="s">
        <v>5917</v>
      </c>
      <c r="F9032" t="s">
        <v>9698</v>
      </c>
      <c r="G9032">
        <v>22</v>
      </c>
      <c r="H9032" t="s">
        <v>5919</v>
      </c>
      <c r="I9032" t="s">
        <v>5920</v>
      </c>
      <c r="L9032" t="s">
        <v>9842</v>
      </c>
      <c r="M9032" t="s">
        <v>9843</v>
      </c>
      <c r="N9032" t="s">
        <v>5923</v>
      </c>
      <c r="O9032" t="s">
        <v>9844</v>
      </c>
    </row>
    <row r="9033" spans="1:15">
      <c r="A9033" s="8" t="str">
        <f t="shared" si="725"/>
        <v>https://w3id.org/kouigenjimonogatari/data/0756-11.json</v>
      </c>
      <c r="B9033">
        <v>756</v>
      </c>
      <c r="C9033">
        <v>11</v>
      </c>
      <c r="D9033" t="s">
        <v>27098</v>
      </c>
      <c r="E9033" t="s">
        <v>5917</v>
      </c>
      <c r="F9033" t="s">
        <v>9698</v>
      </c>
      <c r="G9033">
        <v>22</v>
      </c>
      <c r="H9033" t="s">
        <v>5919</v>
      </c>
      <c r="I9033" t="s">
        <v>5920</v>
      </c>
      <c r="L9033" t="s">
        <v>9842</v>
      </c>
      <c r="M9033" t="s">
        <v>9843</v>
      </c>
      <c r="N9033" t="s">
        <v>5923</v>
      </c>
      <c r="O9033" t="s">
        <v>9844</v>
      </c>
    </row>
    <row r="9034" spans="1:15">
      <c r="A9034" s="8" t="str">
        <f t="shared" si="725"/>
        <v>https://w3id.org/kouigenjimonogatari/data/0756-12.json</v>
      </c>
      <c r="B9034">
        <v>756</v>
      </c>
      <c r="C9034">
        <v>12</v>
      </c>
      <c r="D9034" t="s">
        <v>9847</v>
      </c>
      <c r="E9034" t="s">
        <v>5917</v>
      </c>
      <c r="F9034" t="s">
        <v>9698</v>
      </c>
      <c r="G9034">
        <v>22</v>
      </c>
      <c r="H9034" t="s">
        <v>5919</v>
      </c>
      <c r="I9034" t="s">
        <v>5920</v>
      </c>
      <c r="L9034" t="s">
        <v>9842</v>
      </c>
      <c r="M9034" t="s">
        <v>9843</v>
      </c>
      <c r="N9034" t="s">
        <v>5923</v>
      </c>
      <c r="O9034" t="s">
        <v>9844</v>
      </c>
    </row>
    <row r="9035" spans="1:15">
      <c r="A9035" s="8" t="str">
        <f t="shared" si="725"/>
        <v>https://w3id.org/kouigenjimonogatari/data/0756-13.json</v>
      </c>
      <c r="B9035">
        <v>756</v>
      </c>
      <c r="C9035">
        <v>13</v>
      </c>
      <c r="D9035" t="s">
        <v>27099</v>
      </c>
      <c r="E9035" t="s">
        <v>5917</v>
      </c>
      <c r="F9035" t="s">
        <v>9698</v>
      </c>
      <c r="G9035">
        <v>22</v>
      </c>
      <c r="H9035" t="s">
        <v>5919</v>
      </c>
      <c r="I9035" t="s">
        <v>5920</v>
      </c>
      <c r="L9035" t="s">
        <v>9842</v>
      </c>
      <c r="M9035" t="s">
        <v>9843</v>
      </c>
      <c r="N9035" t="s">
        <v>5923</v>
      </c>
      <c r="O9035" t="s">
        <v>9844</v>
      </c>
    </row>
    <row r="9036" spans="1:15">
      <c r="A9036" s="8" t="str">
        <f t="shared" si="725"/>
        <v>https://w3id.org/kouigenjimonogatari/data/0756-14.json</v>
      </c>
      <c r="B9036">
        <v>756</v>
      </c>
      <c r="C9036">
        <v>14</v>
      </c>
      <c r="D9036" t="s">
        <v>9848</v>
      </c>
      <c r="E9036" t="s">
        <v>5917</v>
      </c>
      <c r="F9036" t="s">
        <v>9698</v>
      </c>
      <c r="G9036">
        <v>22</v>
      </c>
      <c r="H9036" t="s">
        <v>5919</v>
      </c>
      <c r="I9036" t="s">
        <v>5920</v>
      </c>
      <c r="L9036" t="s">
        <v>9842</v>
      </c>
      <c r="M9036" t="s">
        <v>9843</v>
      </c>
      <c r="N9036" t="s">
        <v>5923</v>
      </c>
      <c r="O9036" t="s">
        <v>9844</v>
      </c>
    </row>
    <row r="9037" spans="1:15">
      <c r="A9037" s="8" t="str">
        <f t="shared" si="725"/>
        <v>https://w3id.org/kouigenjimonogatari/data/0757-01.json</v>
      </c>
      <c r="B9037">
        <v>757</v>
      </c>
      <c r="C9037">
        <v>1</v>
      </c>
      <c r="D9037" t="s">
        <v>27100</v>
      </c>
      <c r="E9037" t="s">
        <v>5917</v>
      </c>
      <c r="F9037" t="s">
        <v>9698</v>
      </c>
      <c r="G9037">
        <v>22</v>
      </c>
      <c r="H9037" t="s">
        <v>5919</v>
      </c>
      <c r="I9037" t="s">
        <v>5920</v>
      </c>
      <c r="L9037" t="s">
        <v>9842</v>
      </c>
      <c r="M9037" t="s">
        <v>9843</v>
      </c>
      <c r="N9037" t="s">
        <v>5923</v>
      </c>
      <c r="O9037" t="s">
        <v>9844</v>
      </c>
    </row>
    <row r="9038" spans="1:15">
      <c r="A9038" s="8" t="str">
        <f t="shared" si="725"/>
        <v>https://w3id.org/kouigenjimonogatari/data/0757-02.json</v>
      </c>
      <c r="B9038">
        <v>757</v>
      </c>
      <c r="C9038">
        <v>2</v>
      </c>
      <c r="D9038" t="s">
        <v>27101</v>
      </c>
      <c r="E9038" t="s">
        <v>5917</v>
      </c>
      <c r="F9038" t="s">
        <v>9698</v>
      </c>
      <c r="G9038">
        <v>22</v>
      </c>
      <c r="H9038" t="s">
        <v>5919</v>
      </c>
      <c r="I9038" t="s">
        <v>5920</v>
      </c>
      <c r="L9038" t="s">
        <v>9842</v>
      </c>
      <c r="M9038" t="s">
        <v>9843</v>
      </c>
      <c r="N9038" t="s">
        <v>5923</v>
      </c>
      <c r="O9038" t="s">
        <v>9844</v>
      </c>
    </row>
    <row r="9039" spans="1:15">
      <c r="A9039" s="8" t="str">
        <f t="shared" si="725"/>
        <v>https://w3id.org/kouigenjimonogatari/data/0763-01.json</v>
      </c>
      <c r="B9039">
        <v>763</v>
      </c>
      <c r="C9039">
        <v>1</v>
      </c>
      <c r="D9039" t="s">
        <v>27102</v>
      </c>
      <c r="E9039" t="s">
        <v>5917</v>
      </c>
      <c r="F9039" t="s">
        <v>9849</v>
      </c>
      <c r="G9039">
        <v>23</v>
      </c>
      <c r="H9039" t="s">
        <v>5919</v>
      </c>
      <c r="I9039" t="s">
        <v>5920</v>
      </c>
      <c r="L9039" t="s">
        <v>9850</v>
      </c>
      <c r="M9039" t="s">
        <v>9851</v>
      </c>
      <c r="N9039" t="s">
        <v>5923</v>
      </c>
      <c r="O9039" t="s">
        <v>9852</v>
      </c>
    </row>
    <row r="9040" spans="1:15">
      <c r="A9040" s="8" t="str">
        <f t="shared" si="725"/>
        <v>https://w3id.org/kouigenjimonogatari/data/0763-02.json</v>
      </c>
      <c r="B9040">
        <v>763</v>
      </c>
      <c r="C9040">
        <v>2</v>
      </c>
      <c r="D9040" t="s">
        <v>27103</v>
      </c>
      <c r="E9040" t="s">
        <v>5917</v>
      </c>
      <c r="F9040" t="s">
        <v>9849</v>
      </c>
      <c r="G9040">
        <v>23</v>
      </c>
      <c r="H9040" t="s">
        <v>5919</v>
      </c>
      <c r="I9040" t="s">
        <v>5920</v>
      </c>
      <c r="L9040" t="s">
        <v>9850</v>
      </c>
      <c r="M9040" t="s">
        <v>9851</v>
      </c>
      <c r="N9040" t="s">
        <v>5923</v>
      </c>
      <c r="O9040" t="s">
        <v>9852</v>
      </c>
    </row>
    <row r="9041" spans="1:15">
      <c r="A9041" s="8" t="str">
        <f t="shared" si="725"/>
        <v>https://w3id.org/kouigenjimonogatari/data/0763-03.json</v>
      </c>
      <c r="B9041">
        <v>763</v>
      </c>
      <c r="C9041">
        <v>3</v>
      </c>
      <c r="D9041" t="s">
        <v>27104</v>
      </c>
      <c r="E9041" t="s">
        <v>5917</v>
      </c>
      <c r="F9041" t="s">
        <v>9849</v>
      </c>
      <c r="G9041">
        <v>23</v>
      </c>
      <c r="H9041" t="s">
        <v>5919</v>
      </c>
      <c r="I9041" t="s">
        <v>5920</v>
      </c>
      <c r="L9041" t="s">
        <v>9850</v>
      </c>
      <c r="M9041" t="s">
        <v>9851</v>
      </c>
      <c r="N9041" t="s">
        <v>5923</v>
      </c>
      <c r="O9041" t="s">
        <v>9852</v>
      </c>
    </row>
    <row r="9042" spans="1:15">
      <c r="A9042" s="8" t="str">
        <f t="shared" si="725"/>
        <v>https://w3id.org/kouigenjimonogatari/data/0763-04.json</v>
      </c>
      <c r="B9042">
        <v>763</v>
      </c>
      <c r="C9042">
        <v>4</v>
      </c>
      <c r="D9042" t="s">
        <v>27105</v>
      </c>
      <c r="E9042" t="s">
        <v>5917</v>
      </c>
      <c r="F9042" t="s">
        <v>9849</v>
      </c>
      <c r="G9042">
        <v>23</v>
      </c>
      <c r="H9042" t="s">
        <v>5919</v>
      </c>
      <c r="I9042" t="s">
        <v>5920</v>
      </c>
      <c r="L9042" t="s">
        <v>9850</v>
      </c>
      <c r="M9042" t="s">
        <v>9851</v>
      </c>
      <c r="N9042" t="s">
        <v>5923</v>
      </c>
      <c r="O9042" t="s">
        <v>9852</v>
      </c>
    </row>
    <row r="9043" spans="1:15">
      <c r="A9043" s="8" t="str">
        <f t="shared" si="725"/>
        <v>https://w3id.org/kouigenjimonogatari/data/0763-05.json</v>
      </c>
      <c r="B9043">
        <v>763</v>
      </c>
      <c r="C9043">
        <v>5</v>
      </c>
      <c r="D9043" t="s">
        <v>27106</v>
      </c>
      <c r="E9043" t="s">
        <v>5917</v>
      </c>
      <c r="F9043" t="s">
        <v>9849</v>
      </c>
      <c r="G9043">
        <v>23</v>
      </c>
      <c r="H9043" t="s">
        <v>5919</v>
      </c>
      <c r="I9043" t="s">
        <v>5920</v>
      </c>
      <c r="L9043" t="s">
        <v>9850</v>
      </c>
      <c r="M9043" t="s">
        <v>9851</v>
      </c>
      <c r="N9043" t="s">
        <v>5923</v>
      </c>
      <c r="O9043" t="s">
        <v>9852</v>
      </c>
    </row>
    <row r="9044" spans="1:15">
      <c r="A9044" s="8" t="str">
        <f t="shared" si="725"/>
        <v>https://w3id.org/kouigenjimonogatari/data/0763-06.json</v>
      </c>
      <c r="B9044">
        <v>763</v>
      </c>
      <c r="C9044">
        <v>6</v>
      </c>
      <c r="D9044" t="s">
        <v>27107</v>
      </c>
      <c r="E9044" t="s">
        <v>5917</v>
      </c>
      <c r="F9044" t="s">
        <v>9849</v>
      </c>
      <c r="G9044">
        <v>23</v>
      </c>
      <c r="H9044" t="s">
        <v>5919</v>
      </c>
      <c r="I9044" t="s">
        <v>5920</v>
      </c>
      <c r="L9044" t="s">
        <v>9850</v>
      </c>
      <c r="M9044" t="s">
        <v>9851</v>
      </c>
      <c r="N9044" t="s">
        <v>5923</v>
      </c>
      <c r="O9044" t="s">
        <v>9852</v>
      </c>
    </row>
    <row r="9045" spans="1:15">
      <c r="A9045" s="8" t="str">
        <f t="shared" si="725"/>
        <v>https://w3id.org/kouigenjimonogatari/data/0763-07.json</v>
      </c>
      <c r="B9045">
        <v>763</v>
      </c>
      <c r="C9045">
        <v>7</v>
      </c>
      <c r="D9045" t="s">
        <v>27108</v>
      </c>
      <c r="E9045" t="s">
        <v>5917</v>
      </c>
      <c r="F9045" t="s">
        <v>9849</v>
      </c>
      <c r="G9045">
        <v>23</v>
      </c>
      <c r="H9045" t="s">
        <v>5919</v>
      </c>
      <c r="I9045" t="s">
        <v>5920</v>
      </c>
      <c r="L9045" t="s">
        <v>9850</v>
      </c>
      <c r="M9045" t="s">
        <v>9851</v>
      </c>
      <c r="N9045" t="s">
        <v>5923</v>
      </c>
      <c r="O9045" t="s">
        <v>9852</v>
      </c>
    </row>
    <row r="9046" spans="1:15">
      <c r="A9046" s="8" t="str">
        <f t="shared" si="725"/>
        <v>https://w3id.org/kouigenjimonogatari/data/0763-08.json</v>
      </c>
      <c r="B9046">
        <v>763</v>
      </c>
      <c r="C9046">
        <v>8</v>
      </c>
      <c r="D9046" t="s">
        <v>27109</v>
      </c>
      <c r="E9046" t="s">
        <v>5917</v>
      </c>
      <c r="F9046" t="s">
        <v>9849</v>
      </c>
      <c r="G9046">
        <v>23</v>
      </c>
      <c r="H9046" t="s">
        <v>5919</v>
      </c>
      <c r="I9046" t="s">
        <v>5920</v>
      </c>
      <c r="L9046" t="s">
        <v>9850</v>
      </c>
      <c r="M9046" t="s">
        <v>9851</v>
      </c>
      <c r="N9046" t="s">
        <v>5923</v>
      </c>
      <c r="O9046" t="s">
        <v>9852</v>
      </c>
    </row>
    <row r="9047" spans="1:15">
      <c r="A9047" s="8" t="str">
        <f t="shared" si="725"/>
        <v>https://w3id.org/kouigenjimonogatari/data/0763-09.json</v>
      </c>
      <c r="B9047">
        <v>763</v>
      </c>
      <c r="C9047">
        <v>9</v>
      </c>
      <c r="D9047" t="s">
        <v>27110</v>
      </c>
      <c r="E9047" t="s">
        <v>5917</v>
      </c>
      <c r="F9047" t="s">
        <v>9849</v>
      </c>
      <c r="G9047">
        <v>23</v>
      </c>
      <c r="H9047" t="s">
        <v>5919</v>
      </c>
      <c r="I9047" t="s">
        <v>5920</v>
      </c>
      <c r="L9047" t="s">
        <v>9850</v>
      </c>
      <c r="M9047" t="s">
        <v>9851</v>
      </c>
      <c r="N9047" t="s">
        <v>5923</v>
      </c>
      <c r="O9047" t="s">
        <v>9852</v>
      </c>
    </row>
    <row r="9048" spans="1:15">
      <c r="A9048" s="8" t="str">
        <f t="shared" si="725"/>
        <v>https://w3id.org/kouigenjimonogatari/data/0763-10.json</v>
      </c>
      <c r="B9048">
        <v>763</v>
      </c>
      <c r="C9048">
        <v>10</v>
      </c>
      <c r="D9048" t="s">
        <v>27111</v>
      </c>
      <c r="E9048" t="s">
        <v>5917</v>
      </c>
      <c r="F9048" t="s">
        <v>9849</v>
      </c>
      <c r="G9048">
        <v>23</v>
      </c>
      <c r="H9048" t="s">
        <v>5919</v>
      </c>
      <c r="I9048" t="s">
        <v>5920</v>
      </c>
      <c r="L9048" t="s">
        <v>9850</v>
      </c>
      <c r="M9048" t="s">
        <v>9851</v>
      </c>
      <c r="N9048" t="s">
        <v>5923</v>
      </c>
      <c r="O9048" t="s">
        <v>9852</v>
      </c>
    </row>
    <row r="9049" spans="1:15">
      <c r="A9049" s="8" t="str">
        <f t="shared" si="725"/>
        <v>https://w3id.org/kouigenjimonogatari/data/0763-11.json</v>
      </c>
      <c r="B9049">
        <v>763</v>
      </c>
      <c r="C9049">
        <v>11</v>
      </c>
      <c r="D9049" t="s">
        <v>27112</v>
      </c>
      <c r="E9049" t="s">
        <v>5917</v>
      </c>
      <c r="F9049" t="s">
        <v>9849</v>
      </c>
      <c r="G9049">
        <v>23</v>
      </c>
      <c r="H9049" t="s">
        <v>5919</v>
      </c>
      <c r="I9049" t="s">
        <v>5920</v>
      </c>
      <c r="L9049" t="s">
        <v>9850</v>
      </c>
      <c r="M9049" t="s">
        <v>9851</v>
      </c>
      <c r="N9049" t="s">
        <v>5923</v>
      </c>
      <c r="O9049" t="s">
        <v>9852</v>
      </c>
    </row>
    <row r="9050" spans="1:15">
      <c r="A9050" s="8" t="str">
        <f t="shared" si="725"/>
        <v>https://w3id.org/kouigenjimonogatari/data/0763-12.json</v>
      </c>
      <c r="B9050">
        <v>763</v>
      </c>
      <c r="C9050">
        <v>12</v>
      </c>
      <c r="D9050" t="s">
        <v>27113</v>
      </c>
      <c r="E9050" t="s">
        <v>5917</v>
      </c>
      <c r="F9050" t="s">
        <v>9849</v>
      </c>
      <c r="G9050">
        <v>23</v>
      </c>
      <c r="H9050" t="s">
        <v>5919</v>
      </c>
      <c r="I9050" t="s">
        <v>5920</v>
      </c>
      <c r="L9050" t="s">
        <v>9850</v>
      </c>
      <c r="M9050" t="s">
        <v>9851</v>
      </c>
      <c r="N9050" t="s">
        <v>5923</v>
      </c>
      <c r="O9050" t="s">
        <v>9852</v>
      </c>
    </row>
    <row r="9051" spans="1:15">
      <c r="A9051" s="8" t="str">
        <f t="shared" si="725"/>
        <v>https://w3id.org/kouigenjimonogatari/data/0763-13.json</v>
      </c>
      <c r="B9051">
        <v>763</v>
      </c>
      <c r="C9051">
        <v>13</v>
      </c>
      <c r="D9051" t="s">
        <v>27114</v>
      </c>
      <c r="E9051" t="s">
        <v>5917</v>
      </c>
      <c r="F9051" t="s">
        <v>9849</v>
      </c>
      <c r="G9051">
        <v>23</v>
      </c>
      <c r="H9051" t="s">
        <v>5919</v>
      </c>
      <c r="I9051" t="s">
        <v>5920</v>
      </c>
      <c r="L9051" t="s">
        <v>9850</v>
      </c>
      <c r="M9051" t="s">
        <v>9851</v>
      </c>
      <c r="N9051" t="s">
        <v>5923</v>
      </c>
      <c r="O9051" t="s">
        <v>9852</v>
      </c>
    </row>
    <row r="9052" spans="1:15">
      <c r="A9052" s="8" t="str">
        <f t="shared" si="725"/>
        <v>https://w3id.org/kouigenjimonogatari/data/0763-14.json</v>
      </c>
      <c r="B9052">
        <v>763</v>
      </c>
      <c r="C9052">
        <v>14</v>
      </c>
      <c r="D9052" t="s">
        <v>27115</v>
      </c>
      <c r="E9052" t="s">
        <v>5917</v>
      </c>
      <c r="F9052" t="s">
        <v>9849</v>
      </c>
      <c r="G9052">
        <v>23</v>
      </c>
      <c r="H9052" t="s">
        <v>5919</v>
      </c>
      <c r="I9052" t="s">
        <v>5920</v>
      </c>
      <c r="L9052" t="s">
        <v>9850</v>
      </c>
      <c r="M9052" t="s">
        <v>9851</v>
      </c>
      <c r="N9052" t="s">
        <v>5923</v>
      </c>
      <c r="O9052" t="s">
        <v>9852</v>
      </c>
    </row>
    <row r="9053" spans="1:15">
      <c r="A9053" s="8" t="str">
        <f t="shared" si="725"/>
        <v>https://w3id.org/kouigenjimonogatari/data/0764-01.json</v>
      </c>
      <c r="B9053">
        <v>764</v>
      </c>
      <c r="C9053">
        <v>1</v>
      </c>
      <c r="D9053" t="s">
        <v>27116</v>
      </c>
      <c r="E9053" t="s">
        <v>5917</v>
      </c>
      <c r="F9053" t="s">
        <v>9849</v>
      </c>
      <c r="G9053">
        <v>23</v>
      </c>
      <c r="H9053" t="s">
        <v>5919</v>
      </c>
      <c r="I9053" t="s">
        <v>5920</v>
      </c>
      <c r="L9053" t="s">
        <v>9853</v>
      </c>
      <c r="M9053" t="s">
        <v>9854</v>
      </c>
      <c r="N9053" t="s">
        <v>5923</v>
      </c>
      <c r="O9053" t="s">
        <v>9855</v>
      </c>
    </row>
    <row r="9054" spans="1:15">
      <c r="A9054" s="8" t="str">
        <f t="shared" si="725"/>
        <v>https://w3id.org/kouigenjimonogatari/data/0764-02.json</v>
      </c>
      <c r="B9054">
        <v>764</v>
      </c>
      <c r="C9054">
        <v>2</v>
      </c>
      <c r="D9054" t="s">
        <v>27117</v>
      </c>
      <c r="E9054" t="s">
        <v>5917</v>
      </c>
      <c r="F9054" t="s">
        <v>9849</v>
      </c>
      <c r="G9054">
        <v>23</v>
      </c>
      <c r="H9054" t="s">
        <v>5919</v>
      </c>
      <c r="I9054" t="s">
        <v>5920</v>
      </c>
      <c r="L9054" t="s">
        <v>9853</v>
      </c>
      <c r="M9054" t="s">
        <v>9854</v>
      </c>
      <c r="N9054" t="s">
        <v>5923</v>
      </c>
      <c r="O9054" t="s">
        <v>9855</v>
      </c>
    </row>
    <row r="9055" spans="1:15">
      <c r="A9055" s="8" t="str">
        <f t="shared" si="725"/>
        <v>https://w3id.org/kouigenjimonogatari/data/0764-03.json</v>
      </c>
      <c r="B9055">
        <v>764</v>
      </c>
      <c r="C9055">
        <v>3</v>
      </c>
      <c r="D9055" t="s">
        <v>27118</v>
      </c>
      <c r="E9055" t="s">
        <v>5917</v>
      </c>
      <c r="F9055" t="s">
        <v>9849</v>
      </c>
      <c r="G9055">
        <v>23</v>
      </c>
      <c r="H9055" t="s">
        <v>5919</v>
      </c>
      <c r="I9055" t="s">
        <v>5920</v>
      </c>
      <c r="L9055" t="s">
        <v>9853</v>
      </c>
      <c r="M9055" t="s">
        <v>9854</v>
      </c>
      <c r="N9055" t="s">
        <v>5923</v>
      </c>
      <c r="O9055" t="s">
        <v>9855</v>
      </c>
    </row>
    <row r="9056" spans="1:15">
      <c r="A9056" s="8" t="str">
        <f t="shared" si="725"/>
        <v>https://w3id.org/kouigenjimonogatari/data/0764-04.json</v>
      </c>
      <c r="B9056">
        <v>764</v>
      </c>
      <c r="C9056">
        <v>4</v>
      </c>
      <c r="D9056" t="s">
        <v>27119</v>
      </c>
      <c r="E9056" t="s">
        <v>5917</v>
      </c>
      <c r="F9056" t="s">
        <v>9849</v>
      </c>
      <c r="G9056">
        <v>23</v>
      </c>
      <c r="H9056" t="s">
        <v>5919</v>
      </c>
      <c r="I9056" t="s">
        <v>5920</v>
      </c>
      <c r="L9056" t="s">
        <v>9853</v>
      </c>
      <c r="M9056" t="s">
        <v>9854</v>
      </c>
      <c r="N9056" t="s">
        <v>5923</v>
      </c>
      <c r="O9056" t="s">
        <v>9855</v>
      </c>
    </row>
    <row r="9057" spans="1:15">
      <c r="A9057" s="8" t="str">
        <f t="shared" si="725"/>
        <v>https://w3id.org/kouigenjimonogatari/data/0764-05.json</v>
      </c>
      <c r="B9057">
        <v>764</v>
      </c>
      <c r="C9057">
        <v>5</v>
      </c>
      <c r="D9057" t="s">
        <v>27120</v>
      </c>
      <c r="E9057" t="s">
        <v>5917</v>
      </c>
      <c r="F9057" t="s">
        <v>9849</v>
      </c>
      <c r="G9057">
        <v>23</v>
      </c>
      <c r="H9057" t="s">
        <v>5919</v>
      </c>
      <c r="I9057" t="s">
        <v>5920</v>
      </c>
      <c r="L9057" t="s">
        <v>9853</v>
      </c>
      <c r="M9057" t="s">
        <v>9854</v>
      </c>
      <c r="N9057" t="s">
        <v>5923</v>
      </c>
      <c r="O9057" t="s">
        <v>9855</v>
      </c>
    </row>
    <row r="9058" spans="1:15">
      <c r="A9058" s="8" t="str">
        <f t="shared" si="725"/>
        <v>https://w3id.org/kouigenjimonogatari/data/0764-06.json</v>
      </c>
      <c r="B9058">
        <v>764</v>
      </c>
      <c r="C9058">
        <v>6</v>
      </c>
      <c r="D9058" t="s">
        <v>27121</v>
      </c>
      <c r="E9058" t="s">
        <v>5917</v>
      </c>
      <c r="F9058" t="s">
        <v>9849</v>
      </c>
      <c r="G9058">
        <v>23</v>
      </c>
      <c r="H9058" t="s">
        <v>5919</v>
      </c>
      <c r="I9058" t="s">
        <v>5920</v>
      </c>
      <c r="L9058" t="s">
        <v>9853</v>
      </c>
      <c r="M9058" t="s">
        <v>9854</v>
      </c>
      <c r="N9058" t="s">
        <v>5923</v>
      </c>
      <c r="O9058" t="s">
        <v>9855</v>
      </c>
    </row>
    <row r="9059" spans="1:15">
      <c r="A9059" s="8" t="str">
        <f t="shared" si="725"/>
        <v>https://w3id.org/kouigenjimonogatari/data/0764-07.json</v>
      </c>
      <c r="B9059">
        <v>764</v>
      </c>
      <c r="C9059">
        <v>7</v>
      </c>
      <c r="D9059" t="s">
        <v>9856</v>
      </c>
      <c r="E9059" t="s">
        <v>5917</v>
      </c>
      <c r="F9059" t="s">
        <v>9849</v>
      </c>
      <c r="G9059">
        <v>23</v>
      </c>
      <c r="H9059" t="s">
        <v>5919</v>
      </c>
      <c r="I9059" t="s">
        <v>5920</v>
      </c>
      <c r="L9059" t="s">
        <v>9853</v>
      </c>
      <c r="M9059" t="s">
        <v>9854</v>
      </c>
      <c r="N9059" t="s">
        <v>5923</v>
      </c>
      <c r="O9059" t="s">
        <v>9855</v>
      </c>
    </row>
    <row r="9060" spans="1:15">
      <c r="A9060" s="8" t="str">
        <f t="shared" si="725"/>
        <v>https://w3id.org/kouigenjimonogatari/data/0764-08.json</v>
      </c>
      <c r="B9060">
        <v>764</v>
      </c>
      <c r="C9060">
        <v>8</v>
      </c>
      <c r="D9060" t="s">
        <v>9857</v>
      </c>
      <c r="E9060" t="s">
        <v>5917</v>
      </c>
      <c r="F9060" t="s">
        <v>9849</v>
      </c>
      <c r="G9060">
        <v>23</v>
      </c>
      <c r="H9060" t="s">
        <v>5919</v>
      </c>
      <c r="I9060" t="s">
        <v>5920</v>
      </c>
      <c r="L9060" t="s">
        <v>9853</v>
      </c>
      <c r="M9060" t="s">
        <v>9854</v>
      </c>
      <c r="N9060" t="s">
        <v>5923</v>
      </c>
      <c r="O9060" t="s">
        <v>9855</v>
      </c>
    </row>
    <row r="9061" spans="1:15">
      <c r="A9061" s="8" t="str">
        <f t="shared" si="725"/>
        <v>https://w3id.org/kouigenjimonogatari/data/0764-09.json</v>
      </c>
      <c r="B9061">
        <v>764</v>
      </c>
      <c r="C9061">
        <v>9</v>
      </c>
      <c r="D9061" t="s">
        <v>9858</v>
      </c>
      <c r="E9061" t="s">
        <v>5917</v>
      </c>
      <c r="F9061" t="s">
        <v>9849</v>
      </c>
      <c r="G9061">
        <v>23</v>
      </c>
      <c r="H9061" t="s">
        <v>5919</v>
      </c>
      <c r="I9061" t="s">
        <v>5920</v>
      </c>
      <c r="L9061" t="s">
        <v>9853</v>
      </c>
      <c r="M9061" t="s">
        <v>9854</v>
      </c>
      <c r="N9061" t="s">
        <v>5923</v>
      </c>
      <c r="O9061" t="s">
        <v>9855</v>
      </c>
    </row>
    <row r="9062" spans="1:15">
      <c r="A9062" s="8" t="str">
        <f t="shared" si="725"/>
        <v>https://w3id.org/kouigenjimonogatari/data/0764-10.json</v>
      </c>
      <c r="B9062">
        <v>764</v>
      </c>
      <c r="C9062">
        <v>10</v>
      </c>
      <c r="D9062" t="s">
        <v>27122</v>
      </c>
      <c r="E9062" t="s">
        <v>5917</v>
      </c>
      <c r="F9062" t="s">
        <v>9849</v>
      </c>
      <c r="G9062">
        <v>23</v>
      </c>
      <c r="H9062" t="s">
        <v>5919</v>
      </c>
      <c r="I9062" t="s">
        <v>5920</v>
      </c>
      <c r="L9062" t="s">
        <v>9853</v>
      </c>
      <c r="M9062" t="s">
        <v>9854</v>
      </c>
      <c r="N9062" t="s">
        <v>5923</v>
      </c>
      <c r="O9062" t="s">
        <v>9855</v>
      </c>
    </row>
    <row r="9063" spans="1:15">
      <c r="A9063" s="8" t="str">
        <f t="shared" si="725"/>
        <v>https://w3id.org/kouigenjimonogatari/data/0764-11.json</v>
      </c>
      <c r="B9063">
        <v>764</v>
      </c>
      <c r="C9063">
        <v>11</v>
      </c>
      <c r="D9063" t="s">
        <v>27123</v>
      </c>
      <c r="E9063" t="s">
        <v>5917</v>
      </c>
      <c r="F9063" t="s">
        <v>9849</v>
      </c>
      <c r="G9063">
        <v>23</v>
      </c>
      <c r="H9063" t="s">
        <v>5919</v>
      </c>
      <c r="I9063" t="s">
        <v>5920</v>
      </c>
      <c r="L9063" t="s">
        <v>9853</v>
      </c>
      <c r="M9063" t="s">
        <v>9854</v>
      </c>
      <c r="N9063" t="s">
        <v>5923</v>
      </c>
      <c r="O9063" t="s">
        <v>9855</v>
      </c>
    </row>
    <row r="9064" spans="1:15">
      <c r="A9064" s="8" t="str">
        <f t="shared" si="725"/>
        <v>https://w3id.org/kouigenjimonogatari/data/0764-12.json</v>
      </c>
      <c r="B9064">
        <v>764</v>
      </c>
      <c r="C9064">
        <v>12</v>
      </c>
      <c r="D9064" t="s">
        <v>27124</v>
      </c>
      <c r="E9064" t="s">
        <v>5917</v>
      </c>
      <c r="F9064" t="s">
        <v>9849</v>
      </c>
      <c r="G9064">
        <v>23</v>
      </c>
      <c r="H9064" t="s">
        <v>5919</v>
      </c>
      <c r="I9064" t="s">
        <v>5920</v>
      </c>
      <c r="L9064" t="s">
        <v>9853</v>
      </c>
      <c r="M9064" t="s">
        <v>9854</v>
      </c>
      <c r="N9064" t="s">
        <v>5923</v>
      </c>
      <c r="O9064" t="s">
        <v>9855</v>
      </c>
    </row>
    <row r="9065" spans="1:15">
      <c r="A9065" s="8" t="str">
        <f t="shared" si="725"/>
        <v>https://w3id.org/kouigenjimonogatari/data/0764-13.json</v>
      </c>
      <c r="B9065">
        <v>764</v>
      </c>
      <c r="C9065">
        <v>13</v>
      </c>
      <c r="D9065" t="s">
        <v>27125</v>
      </c>
      <c r="E9065" t="s">
        <v>5917</v>
      </c>
      <c r="F9065" t="s">
        <v>9849</v>
      </c>
      <c r="G9065">
        <v>23</v>
      </c>
      <c r="H9065" t="s">
        <v>5919</v>
      </c>
      <c r="I9065" t="s">
        <v>5920</v>
      </c>
      <c r="L9065" t="s">
        <v>9853</v>
      </c>
      <c r="M9065" t="s">
        <v>9854</v>
      </c>
      <c r="N9065" t="s">
        <v>5923</v>
      </c>
      <c r="O9065" t="s">
        <v>9855</v>
      </c>
    </row>
    <row r="9066" spans="1:15">
      <c r="A9066" s="8" t="str">
        <f t="shared" si="725"/>
        <v>https://w3id.org/kouigenjimonogatari/data/0764-14.json</v>
      </c>
      <c r="B9066">
        <v>764</v>
      </c>
      <c r="C9066">
        <v>14</v>
      </c>
      <c r="D9066" t="s">
        <v>27126</v>
      </c>
      <c r="E9066" t="s">
        <v>5917</v>
      </c>
      <c r="F9066" t="s">
        <v>9849</v>
      </c>
      <c r="G9066">
        <v>23</v>
      </c>
      <c r="H9066" t="s">
        <v>5919</v>
      </c>
      <c r="I9066" t="s">
        <v>5920</v>
      </c>
      <c r="L9066" t="s">
        <v>9853</v>
      </c>
      <c r="M9066" t="s">
        <v>9854</v>
      </c>
      <c r="N9066" t="s">
        <v>5923</v>
      </c>
      <c r="O9066" t="s">
        <v>9855</v>
      </c>
    </row>
    <row r="9067" spans="1:15">
      <c r="A9067" s="8" t="str">
        <f t="shared" si="725"/>
        <v>https://w3id.org/kouigenjimonogatari/data/0765-01.json</v>
      </c>
      <c r="B9067">
        <v>765</v>
      </c>
      <c r="C9067">
        <v>1</v>
      </c>
      <c r="D9067" t="s">
        <v>27127</v>
      </c>
      <c r="E9067" t="s">
        <v>5917</v>
      </c>
      <c r="F9067" t="s">
        <v>9849</v>
      </c>
      <c r="G9067">
        <v>23</v>
      </c>
      <c r="H9067" t="s">
        <v>5919</v>
      </c>
      <c r="I9067" t="s">
        <v>5920</v>
      </c>
      <c r="L9067" t="s">
        <v>9853</v>
      </c>
      <c r="M9067" t="s">
        <v>9854</v>
      </c>
      <c r="N9067" t="s">
        <v>5923</v>
      </c>
      <c r="O9067" t="s">
        <v>9855</v>
      </c>
    </row>
    <row r="9068" spans="1:15">
      <c r="A9068" s="8" t="str">
        <f t="shared" si="725"/>
        <v>https://w3id.org/kouigenjimonogatari/data/0765-02.json</v>
      </c>
      <c r="B9068">
        <v>765</v>
      </c>
      <c r="C9068">
        <v>2</v>
      </c>
      <c r="D9068" t="s">
        <v>27128</v>
      </c>
      <c r="E9068" t="s">
        <v>5917</v>
      </c>
      <c r="F9068" t="s">
        <v>9849</v>
      </c>
      <c r="G9068">
        <v>23</v>
      </c>
      <c r="H9068" t="s">
        <v>5919</v>
      </c>
      <c r="I9068" t="s">
        <v>5920</v>
      </c>
      <c r="L9068" t="s">
        <v>9853</v>
      </c>
      <c r="M9068" t="s">
        <v>9854</v>
      </c>
      <c r="N9068" t="s">
        <v>5923</v>
      </c>
      <c r="O9068" t="s">
        <v>9855</v>
      </c>
    </row>
    <row r="9069" spans="1:15">
      <c r="A9069" s="8" t="str">
        <f t="shared" si="725"/>
        <v>https://w3id.org/kouigenjimonogatari/data/0765-03.json</v>
      </c>
      <c r="B9069">
        <v>765</v>
      </c>
      <c r="C9069">
        <v>3</v>
      </c>
      <c r="D9069" t="s">
        <v>9859</v>
      </c>
      <c r="E9069" t="s">
        <v>5917</v>
      </c>
      <c r="F9069" t="s">
        <v>9849</v>
      </c>
      <c r="G9069">
        <v>23</v>
      </c>
      <c r="H9069" t="s">
        <v>5919</v>
      </c>
      <c r="I9069" t="s">
        <v>5920</v>
      </c>
      <c r="L9069" t="s">
        <v>9853</v>
      </c>
      <c r="M9069" t="s">
        <v>9854</v>
      </c>
      <c r="N9069" t="s">
        <v>5923</v>
      </c>
      <c r="O9069" t="s">
        <v>9855</v>
      </c>
    </row>
    <row r="9070" spans="1:15">
      <c r="A9070" s="8" t="str">
        <f t="shared" si="725"/>
        <v>https://w3id.org/kouigenjimonogatari/data/0765-04.json</v>
      </c>
      <c r="B9070">
        <v>765</v>
      </c>
      <c r="C9070">
        <v>4</v>
      </c>
      <c r="D9070" t="s">
        <v>27129</v>
      </c>
      <c r="E9070" t="s">
        <v>5917</v>
      </c>
      <c r="F9070" t="s">
        <v>9849</v>
      </c>
      <c r="G9070">
        <v>23</v>
      </c>
      <c r="H9070" t="s">
        <v>5919</v>
      </c>
      <c r="I9070" t="s">
        <v>5920</v>
      </c>
      <c r="L9070" t="s">
        <v>9853</v>
      </c>
      <c r="M9070" t="s">
        <v>9854</v>
      </c>
      <c r="N9070" t="s">
        <v>5923</v>
      </c>
      <c r="O9070" t="s">
        <v>9855</v>
      </c>
    </row>
    <row r="9071" spans="1:15">
      <c r="A9071" s="8" t="str">
        <f t="shared" si="725"/>
        <v>https://w3id.org/kouigenjimonogatari/data/0765-05.json</v>
      </c>
      <c r="B9071">
        <v>765</v>
      </c>
      <c r="C9071">
        <v>5</v>
      </c>
      <c r="D9071" t="s">
        <v>27130</v>
      </c>
      <c r="E9071" t="s">
        <v>5917</v>
      </c>
      <c r="F9071" t="s">
        <v>9849</v>
      </c>
      <c r="G9071">
        <v>23</v>
      </c>
      <c r="H9071" t="s">
        <v>5919</v>
      </c>
      <c r="I9071" t="s">
        <v>5920</v>
      </c>
      <c r="L9071" t="s">
        <v>9853</v>
      </c>
      <c r="M9071" t="s">
        <v>9854</v>
      </c>
      <c r="N9071" t="s">
        <v>5923</v>
      </c>
      <c r="O9071" t="s">
        <v>9855</v>
      </c>
    </row>
    <row r="9072" spans="1:15">
      <c r="A9072" s="8" t="str">
        <f t="shared" si="725"/>
        <v>https://w3id.org/kouigenjimonogatari/data/0765-06.json</v>
      </c>
      <c r="B9072">
        <v>765</v>
      </c>
      <c r="C9072">
        <v>6</v>
      </c>
      <c r="D9072" t="s">
        <v>9860</v>
      </c>
      <c r="E9072" t="s">
        <v>5917</v>
      </c>
      <c r="F9072" t="s">
        <v>9849</v>
      </c>
      <c r="G9072">
        <v>23</v>
      </c>
      <c r="H9072" t="s">
        <v>5919</v>
      </c>
      <c r="I9072" t="s">
        <v>5920</v>
      </c>
      <c r="L9072" t="s">
        <v>9853</v>
      </c>
      <c r="M9072" t="s">
        <v>9854</v>
      </c>
      <c r="N9072" t="s">
        <v>5923</v>
      </c>
      <c r="O9072" t="s">
        <v>9855</v>
      </c>
    </row>
    <row r="9073" spans="1:15">
      <c r="A9073" s="8" t="str">
        <f t="shared" si="725"/>
        <v>https://w3id.org/kouigenjimonogatari/data/0765-07.json</v>
      </c>
      <c r="B9073">
        <v>765</v>
      </c>
      <c r="C9073">
        <v>7</v>
      </c>
      <c r="D9073" t="s">
        <v>27131</v>
      </c>
      <c r="E9073" t="s">
        <v>5917</v>
      </c>
      <c r="F9073" t="s">
        <v>9849</v>
      </c>
      <c r="G9073">
        <v>23</v>
      </c>
      <c r="H9073" t="s">
        <v>5919</v>
      </c>
      <c r="I9073" t="s">
        <v>5920</v>
      </c>
      <c r="L9073" t="s">
        <v>9853</v>
      </c>
      <c r="M9073" t="s">
        <v>9854</v>
      </c>
      <c r="N9073" t="s">
        <v>5923</v>
      </c>
      <c r="O9073" t="s">
        <v>9855</v>
      </c>
    </row>
    <row r="9074" spans="1:15">
      <c r="A9074" s="8" t="str">
        <f t="shared" si="725"/>
        <v>https://w3id.org/kouigenjimonogatari/data/0765-08.json</v>
      </c>
      <c r="B9074">
        <v>765</v>
      </c>
      <c r="C9074">
        <v>8</v>
      </c>
      <c r="D9074" t="s">
        <v>27132</v>
      </c>
      <c r="E9074" t="s">
        <v>5917</v>
      </c>
      <c r="F9074" t="s">
        <v>9849</v>
      </c>
      <c r="G9074">
        <v>23</v>
      </c>
      <c r="H9074" t="s">
        <v>5919</v>
      </c>
      <c r="I9074" t="s">
        <v>5920</v>
      </c>
      <c r="L9074" t="s">
        <v>9853</v>
      </c>
      <c r="M9074" t="s">
        <v>9854</v>
      </c>
      <c r="N9074" t="s">
        <v>5923</v>
      </c>
      <c r="O9074" t="s">
        <v>9855</v>
      </c>
    </row>
    <row r="9075" spans="1:15">
      <c r="A9075" s="8" t="str">
        <f t="shared" si="725"/>
        <v>https://w3id.org/kouigenjimonogatari/data/0765-09.json</v>
      </c>
      <c r="B9075">
        <v>765</v>
      </c>
      <c r="C9075">
        <v>9</v>
      </c>
      <c r="D9075" t="s">
        <v>27133</v>
      </c>
      <c r="E9075" t="s">
        <v>5917</v>
      </c>
      <c r="F9075" t="s">
        <v>9849</v>
      </c>
      <c r="G9075">
        <v>23</v>
      </c>
      <c r="H9075" t="s">
        <v>5919</v>
      </c>
      <c r="I9075" t="s">
        <v>5920</v>
      </c>
      <c r="L9075" t="s">
        <v>9853</v>
      </c>
      <c r="M9075" t="s">
        <v>9854</v>
      </c>
      <c r="N9075" t="s">
        <v>5923</v>
      </c>
      <c r="O9075" t="s">
        <v>9855</v>
      </c>
    </row>
    <row r="9076" spans="1:15">
      <c r="A9076" s="8" t="str">
        <f t="shared" si="725"/>
        <v>https://w3id.org/kouigenjimonogatari/data/0765-10.json</v>
      </c>
      <c r="B9076">
        <v>765</v>
      </c>
      <c r="C9076">
        <v>10</v>
      </c>
      <c r="D9076" t="s">
        <v>27134</v>
      </c>
      <c r="E9076" t="s">
        <v>5917</v>
      </c>
      <c r="F9076" t="s">
        <v>9849</v>
      </c>
      <c r="G9076">
        <v>23</v>
      </c>
      <c r="H9076" t="s">
        <v>5919</v>
      </c>
      <c r="I9076" t="s">
        <v>5920</v>
      </c>
      <c r="L9076" t="s">
        <v>9853</v>
      </c>
      <c r="M9076" t="s">
        <v>9854</v>
      </c>
      <c r="N9076" t="s">
        <v>5923</v>
      </c>
      <c r="O9076" t="s">
        <v>9855</v>
      </c>
    </row>
    <row r="9077" spans="1:15">
      <c r="A9077" s="8" t="str">
        <f t="shared" si="725"/>
        <v>https://w3id.org/kouigenjimonogatari/data/0765-11.json</v>
      </c>
      <c r="B9077">
        <v>765</v>
      </c>
      <c r="C9077">
        <v>11</v>
      </c>
      <c r="D9077" t="s">
        <v>27135</v>
      </c>
      <c r="E9077" t="s">
        <v>5917</v>
      </c>
      <c r="F9077" t="s">
        <v>9849</v>
      </c>
      <c r="G9077">
        <v>23</v>
      </c>
      <c r="H9077" t="s">
        <v>5919</v>
      </c>
      <c r="I9077" t="s">
        <v>5920</v>
      </c>
      <c r="L9077" t="s">
        <v>9853</v>
      </c>
      <c r="M9077" t="s">
        <v>9854</v>
      </c>
      <c r="N9077" t="s">
        <v>5923</v>
      </c>
      <c r="O9077" t="s">
        <v>9855</v>
      </c>
    </row>
    <row r="9078" spans="1:15">
      <c r="A9078" s="8" t="str">
        <f t="shared" si="725"/>
        <v>https://w3id.org/kouigenjimonogatari/data/0765-12.json</v>
      </c>
      <c r="B9078">
        <v>765</v>
      </c>
      <c r="C9078">
        <v>12</v>
      </c>
      <c r="D9078" t="s">
        <v>27136</v>
      </c>
      <c r="E9078" t="s">
        <v>5917</v>
      </c>
      <c r="F9078" t="s">
        <v>9849</v>
      </c>
      <c r="G9078">
        <v>23</v>
      </c>
      <c r="H9078" t="s">
        <v>5919</v>
      </c>
      <c r="I9078" t="s">
        <v>5920</v>
      </c>
      <c r="L9078" t="s">
        <v>9853</v>
      </c>
      <c r="M9078" t="s">
        <v>9854</v>
      </c>
      <c r="N9078" t="s">
        <v>5923</v>
      </c>
      <c r="O9078" t="s">
        <v>9855</v>
      </c>
    </row>
    <row r="9079" spans="1:15">
      <c r="A9079" s="8" t="str">
        <f t="shared" si="725"/>
        <v>https://w3id.org/kouigenjimonogatari/data/0765-13.json</v>
      </c>
      <c r="B9079">
        <v>765</v>
      </c>
      <c r="C9079">
        <v>13</v>
      </c>
      <c r="D9079" t="s">
        <v>27137</v>
      </c>
      <c r="E9079" t="s">
        <v>5917</v>
      </c>
      <c r="F9079" t="s">
        <v>9849</v>
      </c>
      <c r="G9079">
        <v>23</v>
      </c>
      <c r="H9079" t="s">
        <v>5919</v>
      </c>
      <c r="I9079" t="s">
        <v>5920</v>
      </c>
      <c r="L9079" t="s">
        <v>9853</v>
      </c>
      <c r="M9079" t="s">
        <v>9854</v>
      </c>
      <c r="N9079" t="s">
        <v>5923</v>
      </c>
      <c r="O9079" t="s">
        <v>9855</v>
      </c>
    </row>
    <row r="9080" spans="1:15">
      <c r="A9080" s="8" t="str">
        <f t="shared" si="725"/>
        <v>https://w3id.org/kouigenjimonogatari/data/0765-14.json</v>
      </c>
      <c r="B9080">
        <v>765</v>
      </c>
      <c r="C9080">
        <v>14</v>
      </c>
      <c r="D9080" t="s">
        <v>27138</v>
      </c>
      <c r="E9080" t="s">
        <v>5917</v>
      </c>
      <c r="F9080" t="s">
        <v>9849</v>
      </c>
      <c r="G9080">
        <v>23</v>
      </c>
      <c r="H9080" t="s">
        <v>5919</v>
      </c>
      <c r="I9080" t="s">
        <v>5920</v>
      </c>
      <c r="L9080" t="s">
        <v>9853</v>
      </c>
      <c r="M9080" t="s">
        <v>9854</v>
      </c>
      <c r="N9080" t="s">
        <v>5923</v>
      </c>
      <c r="O9080" t="s">
        <v>9855</v>
      </c>
    </row>
    <row r="9081" spans="1:15">
      <c r="A9081" s="8" t="str">
        <f t="shared" si="725"/>
        <v>https://w3id.org/kouigenjimonogatari/data/0766-01.json</v>
      </c>
      <c r="B9081">
        <v>766</v>
      </c>
      <c r="C9081">
        <v>1</v>
      </c>
      <c r="D9081" t="s">
        <v>27139</v>
      </c>
      <c r="E9081" t="s">
        <v>5917</v>
      </c>
      <c r="F9081" t="s">
        <v>9849</v>
      </c>
      <c r="G9081">
        <v>23</v>
      </c>
      <c r="H9081" t="s">
        <v>5919</v>
      </c>
      <c r="I9081" t="s">
        <v>5920</v>
      </c>
      <c r="L9081" t="s">
        <v>9861</v>
      </c>
      <c r="M9081" t="s">
        <v>9862</v>
      </c>
      <c r="N9081" t="s">
        <v>5923</v>
      </c>
      <c r="O9081" t="s">
        <v>9863</v>
      </c>
    </row>
    <row r="9082" spans="1:15">
      <c r="A9082" s="8" t="str">
        <f t="shared" si="725"/>
        <v>https://w3id.org/kouigenjimonogatari/data/0766-02.json</v>
      </c>
      <c r="B9082">
        <v>766</v>
      </c>
      <c r="C9082">
        <v>2</v>
      </c>
      <c r="D9082" t="s">
        <v>27140</v>
      </c>
      <c r="E9082" t="s">
        <v>5917</v>
      </c>
      <c r="F9082" t="s">
        <v>9849</v>
      </c>
      <c r="G9082">
        <v>23</v>
      </c>
      <c r="H9082" t="s">
        <v>5919</v>
      </c>
      <c r="I9082" t="s">
        <v>5920</v>
      </c>
      <c r="L9082" t="s">
        <v>9861</v>
      </c>
      <c r="M9082" t="s">
        <v>9862</v>
      </c>
      <c r="N9082" t="s">
        <v>5923</v>
      </c>
      <c r="O9082" t="s">
        <v>9863</v>
      </c>
    </row>
    <row r="9083" spans="1:15">
      <c r="A9083" s="8" t="str">
        <f t="shared" si="725"/>
        <v>https://w3id.org/kouigenjimonogatari/data/0766-03.json</v>
      </c>
      <c r="B9083">
        <v>766</v>
      </c>
      <c r="C9083">
        <v>3</v>
      </c>
      <c r="D9083" t="s">
        <v>9864</v>
      </c>
      <c r="E9083" t="s">
        <v>5917</v>
      </c>
      <c r="F9083" t="s">
        <v>9849</v>
      </c>
      <c r="G9083">
        <v>23</v>
      </c>
      <c r="H9083" t="s">
        <v>5919</v>
      </c>
      <c r="I9083" t="s">
        <v>5920</v>
      </c>
      <c r="L9083" t="s">
        <v>9861</v>
      </c>
      <c r="M9083" t="s">
        <v>9862</v>
      </c>
      <c r="N9083" t="s">
        <v>5923</v>
      </c>
      <c r="O9083" t="s">
        <v>9863</v>
      </c>
    </row>
    <row r="9084" spans="1:15">
      <c r="A9084" s="8" t="str">
        <f t="shared" si="725"/>
        <v>https://w3id.org/kouigenjimonogatari/data/0766-04.json</v>
      </c>
      <c r="B9084">
        <v>766</v>
      </c>
      <c r="C9084">
        <v>4</v>
      </c>
      <c r="D9084" t="s">
        <v>27141</v>
      </c>
      <c r="E9084" t="s">
        <v>5917</v>
      </c>
      <c r="F9084" t="s">
        <v>9849</v>
      </c>
      <c r="G9084">
        <v>23</v>
      </c>
      <c r="H9084" t="s">
        <v>5919</v>
      </c>
      <c r="I9084" t="s">
        <v>5920</v>
      </c>
      <c r="L9084" t="s">
        <v>9861</v>
      </c>
      <c r="M9084" t="s">
        <v>9862</v>
      </c>
      <c r="N9084" t="s">
        <v>5923</v>
      </c>
      <c r="O9084" t="s">
        <v>9863</v>
      </c>
    </row>
    <row r="9085" spans="1:15">
      <c r="A9085" s="8" t="str">
        <f t="shared" si="725"/>
        <v>https://w3id.org/kouigenjimonogatari/data/0766-05.json</v>
      </c>
      <c r="B9085">
        <v>766</v>
      </c>
      <c r="C9085">
        <v>5</v>
      </c>
      <c r="D9085" t="s">
        <v>27142</v>
      </c>
      <c r="E9085" t="s">
        <v>5917</v>
      </c>
      <c r="F9085" t="s">
        <v>9849</v>
      </c>
      <c r="G9085">
        <v>23</v>
      </c>
      <c r="H9085" t="s">
        <v>5919</v>
      </c>
      <c r="I9085" t="s">
        <v>5920</v>
      </c>
      <c r="L9085" t="s">
        <v>9861</v>
      </c>
      <c r="M9085" t="s">
        <v>9862</v>
      </c>
      <c r="N9085" t="s">
        <v>5923</v>
      </c>
      <c r="O9085" t="s">
        <v>9863</v>
      </c>
    </row>
    <row r="9086" spans="1:15">
      <c r="A9086" s="8" t="str">
        <f t="shared" si="725"/>
        <v>https://w3id.org/kouigenjimonogatari/data/0766-06.json</v>
      </c>
      <c r="B9086">
        <v>766</v>
      </c>
      <c r="C9086">
        <v>6</v>
      </c>
      <c r="D9086" t="s">
        <v>9865</v>
      </c>
      <c r="E9086" t="s">
        <v>5917</v>
      </c>
      <c r="F9086" t="s">
        <v>9849</v>
      </c>
      <c r="G9086">
        <v>23</v>
      </c>
      <c r="H9086" t="s">
        <v>5919</v>
      </c>
      <c r="I9086" t="s">
        <v>5920</v>
      </c>
      <c r="L9086" t="s">
        <v>9861</v>
      </c>
      <c r="M9086" t="s">
        <v>9862</v>
      </c>
      <c r="N9086" t="s">
        <v>5923</v>
      </c>
      <c r="O9086" t="s">
        <v>9863</v>
      </c>
    </row>
    <row r="9087" spans="1:15">
      <c r="A9087" s="8" t="str">
        <f t="shared" si="725"/>
        <v>https://w3id.org/kouigenjimonogatari/data/0766-07.json</v>
      </c>
      <c r="B9087">
        <v>766</v>
      </c>
      <c r="C9087">
        <v>7</v>
      </c>
      <c r="D9087" t="s">
        <v>27143</v>
      </c>
      <c r="E9087" t="s">
        <v>5917</v>
      </c>
      <c r="F9087" t="s">
        <v>9849</v>
      </c>
      <c r="G9087">
        <v>23</v>
      </c>
      <c r="H9087" t="s">
        <v>5919</v>
      </c>
      <c r="I9087" t="s">
        <v>5920</v>
      </c>
      <c r="L9087" t="s">
        <v>9861</v>
      </c>
      <c r="M9087" t="s">
        <v>9862</v>
      </c>
      <c r="N9087" t="s">
        <v>5923</v>
      </c>
      <c r="O9087" t="s">
        <v>9863</v>
      </c>
    </row>
    <row r="9088" spans="1:15">
      <c r="A9088" s="8" t="str">
        <f t="shared" ref="A9088:A9151" si="726">"https://w3id.org/kouigenjimonogatari/data/"&amp;TEXT(B9088, "0000")&amp;"-"&amp;TEXT(C9088, "00")&amp;".json"</f>
        <v>https://w3id.org/kouigenjimonogatari/data/0766-08.json</v>
      </c>
      <c r="B9088">
        <v>766</v>
      </c>
      <c r="C9088">
        <v>8</v>
      </c>
      <c r="D9088" t="s">
        <v>27144</v>
      </c>
      <c r="E9088" t="s">
        <v>5917</v>
      </c>
      <c r="F9088" t="s">
        <v>9849</v>
      </c>
      <c r="G9088">
        <v>23</v>
      </c>
      <c r="H9088" t="s">
        <v>5919</v>
      </c>
      <c r="I9088" t="s">
        <v>5920</v>
      </c>
      <c r="L9088" t="s">
        <v>9861</v>
      </c>
      <c r="M9088" t="s">
        <v>9862</v>
      </c>
      <c r="N9088" t="s">
        <v>5923</v>
      </c>
      <c r="O9088" t="s">
        <v>9863</v>
      </c>
    </row>
    <row r="9089" spans="1:15">
      <c r="A9089" s="8" t="str">
        <f t="shared" si="726"/>
        <v>https://w3id.org/kouigenjimonogatari/data/0766-09.json</v>
      </c>
      <c r="B9089">
        <v>766</v>
      </c>
      <c r="C9089">
        <v>9</v>
      </c>
      <c r="D9089" t="s">
        <v>9866</v>
      </c>
      <c r="E9089" t="s">
        <v>5917</v>
      </c>
      <c r="F9089" t="s">
        <v>9849</v>
      </c>
      <c r="G9089">
        <v>23</v>
      </c>
      <c r="H9089" t="s">
        <v>5919</v>
      </c>
      <c r="I9089" t="s">
        <v>5920</v>
      </c>
      <c r="L9089" t="s">
        <v>9861</v>
      </c>
      <c r="M9089" t="s">
        <v>9862</v>
      </c>
      <c r="N9089" t="s">
        <v>5923</v>
      </c>
      <c r="O9089" t="s">
        <v>9863</v>
      </c>
    </row>
    <row r="9090" spans="1:15">
      <c r="A9090" s="8" t="str">
        <f t="shared" si="726"/>
        <v>https://w3id.org/kouigenjimonogatari/data/0766-10.json</v>
      </c>
      <c r="B9090">
        <v>766</v>
      </c>
      <c r="C9090">
        <v>10</v>
      </c>
      <c r="D9090" t="s">
        <v>27145</v>
      </c>
      <c r="E9090" t="s">
        <v>5917</v>
      </c>
      <c r="F9090" t="s">
        <v>9849</v>
      </c>
      <c r="G9090">
        <v>23</v>
      </c>
      <c r="H9090" t="s">
        <v>5919</v>
      </c>
      <c r="I9090" t="s">
        <v>5920</v>
      </c>
      <c r="L9090" t="s">
        <v>9861</v>
      </c>
      <c r="M9090" t="s">
        <v>9862</v>
      </c>
      <c r="N9090" t="s">
        <v>5923</v>
      </c>
      <c r="O9090" t="s">
        <v>9863</v>
      </c>
    </row>
    <row r="9091" spans="1:15">
      <c r="A9091" s="8" t="str">
        <f t="shared" si="726"/>
        <v>https://w3id.org/kouigenjimonogatari/data/0766-11.json</v>
      </c>
      <c r="B9091">
        <v>766</v>
      </c>
      <c r="C9091">
        <v>11</v>
      </c>
      <c r="D9091" t="s">
        <v>27146</v>
      </c>
      <c r="E9091" t="s">
        <v>5917</v>
      </c>
      <c r="F9091" t="s">
        <v>9849</v>
      </c>
      <c r="G9091">
        <v>23</v>
      </c>
      <c r="H9091" t="s">
        <v>5919</v>
      </c>
      <c r="I9091" t="s">
        <v>5920</v>
      </c>
      <c r="L9091" t="s">
        <v>9861</v>
      </c>
      <c r="M9091" t="s">
        <v>9862</v>
      </c>
      <c r="N9091" t="s">
        <v>5923</v>
      </c>
      <c r="O9091" t="s">
        <v>9863</v>
      </c>
    </row>
    <row r="9092" spans="1:15">
      <c r="A9092" s="8" t="str">
        <f t="shared" si="726"/>
        <v>https://w3id.org/kouigenjimonogatari/data/0766-12.json</v>
      </c>
      <c r="B9092">
        <v>766</v>
      </c>
      <c r="C9092">
        <v>12</v>
      </c>
      <c r="D9092" t="s">
        <v>27147</v>
      </c>
      <c r="E9092" t="s">
        <v>5917</v>
      </c>
      <c r="F9092" t="s">
        <v>9849</v>
      </c>
      <c r="G9092">
        <v>23</v>
      </c>
      <c r="H9092" t="s">
        <v>5919</v>
      </c>
      <c r="I9092" t="s">
        <v>5920</v>
      </c>
      <c r="L9092" t="s">
        <v>9861</v>
      </c>
      <c r="M9092" t="s">
        <v>9862</v>
      </c>
      <c r="N9092" t="s">
        <v>5923</v>
      </c>
      <c r="O9092" t="s">
        <v>9863</v>
      </c>
    </row>
    <row r="9093" spans="1:15">
      <c r="A9093" s="8" t="str">
        <f t="shared" si="726"/>
        <v>https://w3id.org/kouigenjimonogatari/data/0766-13.json</v>
      </c>
      <c r="B9093">
        <v>766</v>
      </c>
      <c r="C9093">
        <v>13</v>
      </c>
      <c r="D9093" t="s">
        <v>9867</v>
      </c>
      <c r="E9093" t="s">
        <v>5917</v>
      </c>
      <c r="F9093" t="s">
        <v>9849</v>
      </c>
      <c r="G9093">
        <v>23</v>
      </c>
      <c r="H9093" t="s">
        <v>5919</v>
      </c>
      <c r="I9093" t="s">
        <v>5920</v>
      </c>
      <c r="L9093" t="s">
        <v>9861</v>
      </c>
      <c r="M9093" t="s">
        <v>9862</v>
      </c>
      <c r="N9093" t="s">
        <v>5923</v>
      </c>
      <c r="O9093" t="s">
        <v>9863</v>
      </c>
    </row>
    <row r="9094" spans="1:15">
      <c r="A9094" s="8" t="str">
        <f t="shared" si="726"/>
        <v>https://w3id.org/kouigenjimonogatari/data/0766-14.json</v>
      </c>
      <c r="B9094">
        <v>766</v>
      </c>
      <c r="C9094">
        <v>14</v>
      </c>
      <c r="D9094" t="s">
        <v>27148</v>
      </c>
      <c r="E9094" t="s">
        <v>5917</v>
      </c>
      <c r="F9094" t="s">
        <v>9849</v>
      </c>
      <c r="G9094">
        <v>23</v>
      </c>
      <c r="H9094" t="s">
        <v>5919</v>
      </c>
      <c r="I9094" t="s">
        <v>5920</v>
      </c>
      <c r="L9094" t="s">
        <v>9861</v>
      </c>
      <c r="M9094" t="s">
        <v>9862</v>
      </c>
      <c r="N9094" t="s">
        <v>5923</v>
      </c>
      <c r="O9094" t="s">
        <v>9863</v>
      </c>
    </row>
    <row r="9095" spans="1:15">
      <c r="A9095" s="8" t="str">
        <f t="shared" si="726"/>
        <v>https://w3id.org/kouigenjimonogatari/data/0767-01.json</v>
      </c>
      <c r="B9095">
        <v>767</v>
      </c>
      <c r="C9095">
        <v>1</v>
      </c>
      <c r="D9095" t="s">
        <v>27149</v>
      </c>
      <c r="E9095" t="s">
        <v>5917</v>
      </c>
      <c r="F9095" t="s">
        <v>9849</v>
      </c>
      <c r="G9095">
        <v>23</v>
      </c>
      <c r="H9095" t="s">
        <v>5919</v>
      </c>
      <c r="I9095" t="s">
        <v>5920</v>
      </c>
      <c r="L9095" t="s">
        <v>9861</v>
      </c>
      <c r="M9095" t="s">
        <v>9862</v>
      </c>
      <c r="N9095" t="s">
        <v>5923</v>
      </c>
      <c r="O9095" t="s">
        <v>9863</v>
      </c>
    </row>
    <row r="9096" spans="1:15">
      <c r="A9096" s="8" t="str">
        <f t="shared" si="726"/>
        <v>https://w3id.org/kouigenjimonogatari/data/0767-02.json</v>
      </c>
      <c r="B9096">
        <v>767</v>
      </c>
      <c r="C9096">
        <v>2</v>
      </c>
      <c r="D9096" t="s">
        <v>27150</v>
      </c>
      <c r="E9096" t="s">
        <v>5917</v>
      </c>
      <c r="F9096" t="s">
        <v>9849</v>
      </c>
      <c r="G9096">
        <v>23</v>
      </c>
      <c r="H9096" t="s">
        <v>5919</v>
      </c>
      <c r="I9096" t="s">
        <v>5920</v>
      </c>
      <c r="L9096" t="s">
        <v>9861</v>
      </c>
      <c r="M9096" t="s">
        <v>9862</v>
      </c>
      <c r="N9096" t="s">
        <v>5923</v>
      </c>
      <c r="O9096" t="s">
        <v>9863</v>
      </c>
    </row>
    <row r="9097" spans="1:15">
      <c r="A9097" s="8" t="str">
        <f t="shared" si="726"/>
        <v>https://w3id.org/kouigenjimonogatari/data/0767-03.json</v>
      </c>
      <c r="B9097">
        <v>767</v>
      </c>
      <c r="C9097">
        <v>3</v>
      </c>
      <c r="D9097" t="s">
        <v>9868</v>
      </c>
      <c r="E9097" t="s">
        <v>5917</v>
      </c>
      <c r="F9097" t="s">
        <v>9849</v>
      </c>
      <c r="G9097">
        <v>23</v>
      </c>
      <c r="H9097" t="s">
        <v>5919</v>
      </c>
      <c r="I9097" t="s">
        <v>5920</v>
      </c>
      <c r="L9097" t="s">
        <v>9861</v>
      </c>
      <c r="M9097" t="s">
        <v>9862</v>
      </c>
      <c r="N9097" t="s">
        <v>5923</v>
      </c>
      <c r="O9097" t="s">
        <v>9863</v>
      </c>
    </row>
    <row r="9098" spans="1:15">
      <c r="A9098" s="8" t="str">
        <f t="shared" si="726"/>
        <v>https://w3id.org/kouigenjimonogatari/data/0767-04.json</v>
      </c>
      <c r="B9098">
        <v>767</v>
      </c>
      <c r="C9098">
        <v>4</v>
      </c>
      <c r="D9098" t="s">
        <v>27151</v>
      </c>
      <c r="E9098" t="s">
        <v>5917</v>
      </c>
      <c r="F9098" t="s">
        <v>9849</v>
      </c>
      <c r="G9098">
        <v>23</v>
      </c>
      <c r="H9098" t="s">
        <v>5919</v>
      </c>
      <c r="I9098" t="s">
        <v>5920</v>
      </c>
      <c r="L9098" t="s">
        <v>9861</v>
      </c>
      <c r="M9098" t="s">
        <v>9862</v>
      </c>
      <c r="N9098" t="s">
        <v>5923</v>
      </c>
      <c r="O9098" t="s">
        <v>9863</v>
      </c>
    </row>
    <row r="9099" spans="1:15">
      <c r="A9099" s="8" t="str">
        <f t="shared" si="726"/>
        <v>https://w3id.org/kouigenjimonogatari/data/0767-05.json</v>
      </c>
      <c r="B9099">
        <v>767</v>
      </c>
      <c r="C9099">
        <v>5</v>
      </c>
      <c r="D9099" t="s">
        <v>27152</v>
      </c>
      <c r="E9099" t="s">
        <v>5917</v>
      </c>
      <c r="F9099" t="s">
        <v>9849</v>
      </c>
      <c r="G9099">
        <v>23</v>
      </c>
      <c r="H9099" t="s">
        <v>5919</v>
      </c>
      <c r="I9099" t="s">
        <v>5920</v>
      </c>
      <c r="L9099" t="s">
        <v>9861</v>
      </c>
      <c r="M9099" t="s">
        <v>9862</v>
      </c>
      <c r="N9099" t="s">
        <v>5923</v>
      </c>
      <c r="O9099" t="s">
        <v>9863</v>
      </c>
    </row>
    <row r="9100" spans="1:15">
      <c r="A9100" s="8" t="str">
        <f t="shared" si="726"/>
        <v>https://w3id.org/kouigenjimonogatari/data/0767-06.json</v>
      </c>
      <c r="B9100">
        <v>767</v>
      </c>
      <c r="C9100">
        <v>6</v>
      </c>
      <c r="D9100" t="s">
        <v>27153</v>
      </c>
      <c r="E9100" t="s">
        <v>5917</v>
      </c>
      <c r="F9100" t="s">
        <v>9849</v>
      </c>
      <c r="G9100">
        <v>23</v>
      </c>
      <c r="H9100" t="s">
        <v>5919</v>
      </c>
      <c r="I9100" t="s">
        <v>5920</v>
      </c>
      <c r="L9100" t="s">
        <v>9861</v>
      </c>
      <c r="M9100" t="s">
        <v>9862</v>
      </c>
      <c r="N9100" t="s">
        <v>5923</v>
      </c>
      <c r="O9100" t="s">
        <v>9863</v>
      </c>
    </row>
    <row r="9101" spans="1:15">
      <c r="A9101" s="8" t="str">
        <f t="shared" si="726"/>
        <v>https://w3id.org/kouigenjimonogatari/data/0767-07.json</v>
      </c>
      <c r="B9101">
        <v>767</v>
      </c>
      <c r="C9101">
        <v>7</v>
      </c>
      <c r="D9101" t="s">
        <v>27154</v>
      </c>
      <c r="E9101" t="s">
        <v>5917</v>
      </c>
      <c r="F9101" t="s">
        <v>9849</v>
      </c>
      <c r="G9101">
        <v>23</v>
      </c>
      <c r="H9101" t="s">
        <v>5919</v>
      </c>
      <c r="I9101" t="s">
        <v>5920</v>
      </c>
      <c r="L9101" t="s">
        <v>9861</v>
      </c>
      <c r="M9101" t="s">
        <v>9862</v>
      </c>
      <c r="N9101" t="s">
        <v>5923</v>
      </c>
      <c r="O9101" t="s">
        <v>9863</v>
      </c>
    </row>
    <row r="9102" spans="1:15">
      <c r="A9102" s="8" t="str">
        <f t="shared" si="726"/>
        <v>https://w3id.org/kouigenjimonogatari/data/0767-08.json</v>
      </c>
      <c r="B9102">
        <v>767</v>
      </c>
      <c r="C9102">
        <v>8</v>
      </c>
      <c r="D9102" t="s">
        <v>27155</v>
      </c>
      <c r="E9102" t="s">
        <v>5917</v>
      </c>
      <c r="F9102" t="s">
        <v>9849</v>
      </c>
      <c r="G9102">
        <v>23</v>
      </c>
      <c r="H9102" t="s">
        <v>5919</v>
      </c>
      <c r="I9102" t="s">
        <v>5920</v>
      </c>
      <c r="L9102" t="s">
        <v>9861</v>
      </c>
      <c r="M9102" t="s">
        <v>9862</v>
      </c>
      <c r="N9102" t="s">
        <v>5923</v>
      </c>
      <c r="O9102" t="s">
        <v>9863</v>
      </c>
    </row>
    <row r="9103" spans="1:15">
      <c r="A9103" s="8" t="str">
        <f t="shared" si="726"/>
        <v>https://w3id.org/kouigenjimonogatari/data/0767-09.json</v>
      </c>
      <c r="B9103">
        <v>767</v>
      </c>
      <c r="C9103">
        <v>9</v>
      </c>
      <c r="D9103" t="s">
        <v>27156</v>
      </c>
      <c r="E9103" t="s">
        <v>5917</v>
      </c>
      <c r="F9103" t="s">
        <v>9849</v>
      </c>
      <c r="G9103">
        <v>23</v>
      </c>
      <c r="H9103" t="s">
        <v>5919</v>
      </c>
      <c r="I9103" t="s">
        <v>5920</v>
      </c>
      <c r="L9103" t="s">
        <v>9861</v>
      </c>
      <c r="M9103" t="s">
        <v>9862</v>
      </c>
      <c r="N9103" t="s">
        <v>5923</v>
      </c>
      <c r="O9103" t="s">
        <v>9863</v>
      </c>
    </row>
    <row r="9104" spans="1:15">
      <c r="A9104" s="8" t="str">
        <f t="shared" si="726"/>
        <v>https://w3id.org/kouigenjimonogatari/data/0767-10.json</v>
      </c>
      <c r="B9104">
        <v>767</v>
      </c>
      <c r="C9104">
        <v>10</v>
      </c>
      <c r="D9104" t="s">
        <v>27157</v>
      </c>
      <c r="E9104" t="s">
        <v>5917</v>
      </c>
      <c r="F9104" t="s">
        <v>9849</v>
      </c>
      <c r="G9104">
        <v>23</v>
      </c>
      <c r="H9104" t="s">
        <v>5919</v>
      </c>
      <c r="I9104" t="s">
        <v>5920</v>
      </c>
      <c r="L9104" t="s">
        <v>9861</v>
      </c>
      <c r="M9104" t="s">
        <v>9862</v>
      </c>
      <c r="N9104" t="s">
        <v>5923</v>
      </c>
      <c r="O9104" t="s">
        <v>9863</v>
      </c>
    </row>
    <row r="9105" spans="1:15">
      <c r="A9105" s="8" t="str">
        <f t="shared" si="726"/>
        <v>https://w3id.org/kouigenjimonogatari/data/0767-11.json</v>
      </c>
      <c r="B9105">
        <v>767</v>
      </c>
      <c r="C9105">
        <v>11</v>
      </c>
      <c r="D9105" t="s">
        <v>27158</v>
      </c>
      <c r="E9105" t="s">
        <v>5917</v>
      </c>
      <c r="F9105" t="s">
        <v>9849</v>
      </c>
      <c r="G9105">
        <v>23</v>
      </c>
      <c r="H9105" t="s">
        <v>5919</v>
      </c>
      <c r="I9105" t="s">
        <v>5920</v>
      </c>
      <c r="L9105" t="s">
        <v>9861</v>
      </c>
      <c r="M9105" t="s">
        <v>9862</v>
      </c>
      <c r="N9105" t="s">
        <v>5923</v>
      </c>
      <c r="O9105" t="s">
        <v>9863</v>
      </c>
    </row>
    <row r="9106" spans="1:15">
      <c r="A9106" s="8" t="str">
        <f t="shared" si="726"/>
        <v>https://w3id.org/kouigenjimonogatari/data/0767-12.json</v>
      </c>
      <c r="B9106">
        <v>767</v>
      </c>
      <c r="C9106">
        <v>12</v>
      </c>
      <c r="D9106" t="s">
        <v>27159</v>
      </c>
      <c r="E9106" t="s">
        <v>5917</v>
      </c>
      <c r="F9106" t="s">
        <v>9849</v>
      </c>
      <c r="G9106">
        <v>23</v>
      </c>
      <c r="H9106" t="s">
        <v>5919</v>
      </c>
      <c r="I9106" t="s">
        <v>5920</v>
      </c>
      <c r="L9106" t="s">
        <v>9861</v>
      </c>
      <c r="M9106" t="s">
        <v>9862</v>
      </c>
      <c r="N9106" t="s">
        <v>5923</v>
      </c>
      <c r="O9106" t="s">
        <v>9863</v>
      </c>
    </row>
    <row r="9107" spans="1:15">
      <c r="A9107" s="8" t="str">
        <f t="shared" si="726"/>
        <v>https://w3id.org/kouigenjimonogatari/data/0767-13.json</v>
      </c>
      <c r="B9107">
        <v>767</v>
      </c>
      <c r="C9107">
        <v>13</v>
      </c>
      <c r="D9107" t="s">
        <v>27160</v>
      </c>
      <c r="E9107" t="s">
        <v>5917</v>
      </c>
      <c r="F9107" t="s">
        <v>9849</v>
      </c>
      <c r="G9107">
        <v>23</v>
      </c>
      <c r="H9107" t="s">
        <v>5919</v>
      </c>
      <c r="I9107" t="s">
        <v>5920</v>
      </c>
      <c r="L9107" t="s">
        <v>9861</v>
      </c>
      <c r="M9107" t="s">
        <v>9862</v>
      </c>
      <c r="N9107" t="s">
        <v>5923</v>
      </c>
      <c r="O9107" t="s">
        <v>9863</v>
      </c>
    </row>
    <row r="9108" spans="1:15">
      <c r="A9108" s="8" t="str">
        <f t="shared" si="726"/>
        <v>https://w3id.org/kouigenjimonogatari/data/0767-14.json</v>
      </c>
      <c r="B9108">
        <v>767</v>
      </c>
      <c r="C9108">
        <v>14</v>
      </c>
      <c r="D9108" t="s">
        <v>27161</v>
      </c>
      <c r="E9108" t="s">
        <v>5917</v>
      </c>
      <c r="F9108" t="s">
        <v>9849</v>
      </c>
      <c r="G9108">
        <v>23</v>
      </c>
      <c r="H9108" t="s">
        <v>5919</v>
      </c>
      <c r="I9108" t="s">
        <v>5920</v>
      </c>
      <c r="L9108" t="s">
        <v>9861</v>
      </c>
      <c r="M9108" t="s">
        <v>9862</v>
      </c>
      <c r="N9108" t="s">
        <v>5923</v>
      </c>
      <c r="O9108" t="s">
        <v>9863</v>
      </c>
    </row>
    <row r="9109" spans="1:15">
      <c r="A9109" s="8" t="str">
        <f t="shared" si="726"/>
        <v>https://w3id.org/kouigenjimonogatari/data/0768-01.json</v>
      </c>
      <c r="B9109">
        <v>768</v>
      </c>
      <c r="C9109">
        <v>1</v>
      </c>
      <c r="D9109" t="s">
        <v>27162</v>
      </c>
      <c r="E9109" t="s">
        <v>5917</v>
      </c>
      <c r="F9109" t="s">
        <v>9849</v>
      </c>
      <c r="G9109">
        <v>23</v>
      </c>
      <c r="H9109" t="s">
        <v>5919</v>
      </c>
      <c r="I9109" t="s">
        <v>5920</v>
      </c>
      <c r="L9109" t="s">
        <v>9869</v>
      </c>
      <c r="M9109" t="s">
        <v>9870</v>
      </c>
      <c r="N9109" t="s">
        <v>5923</v>
      </c>
      <c r="O9109" t="s">
        <v>9871</v>
      </c>
    </row>
    <row r="9110" spans="1:15">
      <c r="A9110" s="8" t="str">
        <f t="shared" si="726"/>
        <v>https://w3id.org/kouigenjimonogatari/data/0768-02.json</v>
      </c>
      <c r="B9110">
        <v>768</v>
      </c>
      <c r="C9110">
        <v>2</v>
      </c>
      <c r="D9110" t="s">
        <v>27163</v>
      </c>
      <c r="E9110" t="s">
        <v>5917</v>
      </c>
      <c r="F9110" t="s">
        <v>9849</v>
      </c>
      <c r="G9110">
        <v>23</v>
      </c>
      <c r="H9110" t="s">
        <v>5919</v>
      </c>
      <c r="I9110" t="s">
        <v>5920</v>
      </c>
      <c r="L9110" t="s">
        <v>9869</v>
      </c>
      <c r="M9110" t="s">
        <v>9870</v>
      </c>
      <c r="N9110" t="s">
        <v>5923</v>
      </c>
      <c r="O9110" t="s">
        <v>9871</v>
      </c>
    </row>
    <row r="9111" spans="1:15">
      <c r="A9111" s="8" t="str">
        <f t="shared" si="726"/>
        <v>https://w3id.org/kouigenjimonogatari/data/0768-03.json</v>
      </c>
      <c r="B9111">
        <v>768</v>
      </c>
      <c r="C9111">
        <v>3</v>
      </c>
      <c r="D9111" t="s">
        <v>27164</v>
      </c>
      <c r="E9111" t="s">
        <v>5917</v>
      </c>
      <c r="F9111" t="s">
        <v>9849</v>
      </c>
      <c r="G9111">
        <v>23</v>
      </c>
      <c r="H9111" t="s">
        <v>5919</v>
      </c>
      <c r="I9111" t="s">
        <v>5920</v>
      </c>
      <c r="L9111" t="s">
        <v>9869</v>
      </c>
      <c r="M9111" t="s">
        <v>9870</v>
      </c>
      <c r="N9111" t="s">
        <v>5923</v>
      </c>
      <c r="O9111" t="s">
        <v>9871</v>
      </c>
    </row>
    <row r="9112" spans="1:15">
      <c r="A9112" s="8" t="str">
        <f t="shared" si="726"/>
        <v>https://w3id.org/kouigenjimonogatari/data/0768-04.json</v>
      </c>
      <c r="B9112">
        <v>768</v>
      </c>
      <c r="C9112">
        <v>4</v>
      </c>
      <c r="D9112" t="s">
        <v>9872</v>
      </c>
      <c r="E9112" t="s">
        <v>5917</v>
      </c>
      <c r="F9112" t="s">
        <v>9849</v>
      </c>
      <c r="G9112">
        <v>23</v>
      </c>
      <c r="H9112" t="s">
        <v>5919</v>
      </c>
      <c r="I9112" t="s">
        <v>5920</v>
      </c>
      <c r="L9112" t="s">
        <v>9869</v>
      </c>
      <c r="M9112" t="s">
        <v>9870</v>
      </c>
      <c r="N9112" t="s">
        <v>5923</v>
      </c>
      <c r="O9112" t="s">
        <v>9871</v>
      </c>
    </row>
    <row r="9113" spans="1:15">
      <c r="A9113" s="8" t="str">
        <f t="shared" si="726"/>
        <v>https://w3id.org/kouigenjimonogatari/data/0768-05.json</v>
      </c>
      <c r="B9113">
        <v>768</v>
      </c>
      <c r="C9113">
        <v>5</v>
      </c>
      <c r="D9113" t="s">
        <v>9873</v>
      </c>
      <c r="E9113" t="s">
        <v>5917</v>
      </c>
      <c r="F9113" t="s">
        <v>9849</v>
      </c>
      <c r="G9113">
        <v>23</v>
      </c>
      <c r="H9113" t="s">
        <v>5919</v>
      </c>
      <c r="I9113" t="s">
        <v>5920</v>
      </c>
      <c r="L9113" t="s">
        <v>9869</v>
      </c>
      <c r="M9113" t="s">
        <v>9870</v>
      </c>
      <c r="N9113" t="s">
        <v>5923</v>
      </c>
      <c r="O9113" t="s">
        <v>9871</v>
      </c>
    </row>
    <row r="9114" spans="1:15">
      <c r="A9114" s="8" t="str">
        <f t="shared" si="726"/>
        <v>https://w3id.org/kouigenjimonogatari/data/0768-06.json</v>
      </c>
      <c r="B9114">
        <v>768</v>
      </c>
      <c r="C9114">
        <v>6</v>
      </c>
      <c r="D9114" t="s">
        <v>27165</v>
      </c>
      <c r="E9114" t="s">
        <v>5917</v>
      </c>
      <c r="F9114" t="s">
        <v>9849</v>
      </c>
      <c r="G9114">
        <v>23</v>
      </c>
      <c r="H9114" t="s">
        <v>5919</v>
      </c>
      <c r="I9114" t="s">
        <v>5920</v>
      </c>
      <c r="L9114" t="s">
        <v>9869</v>
      </c>
      <c r="M9114" t="s">
        <v>9870</v>
      </c>
      <c r="N9114" t="s">
        <v>5923</v>
      </c>
      <c r="O9114" t="s">
        <v>9871</v>
      </c>
    </row>
    <row r="9115" spans="1:15">
      <c r="A9115" s="8" t="str">
        <f t="shared" si="726"/>
        <v>https://w3id.org/kouigenjimonogatari/data/0768-07.json</v>
      </c>
      <c r="B9115">
        <v>768</v>
      </c>
      <c r="C9115">
        <v>7</v>
      </c>
      <c r="D9115" t="s">
        <v>27166</v>
      </c>
      <c r="E9115" t="s">
        <v>5917</v>
      </c>
      <c r="F9115" t="s">
        <v>9849</v>
      </c>
      <c r="G9115">
        <v>23</v>
      </c>
      <c r="H9115" t="s">
        <v>5919</v>
      </c>
      <c r="I9115" t="s">
        <v>5920</v>
      </c>
      <c r="L9115" t="s">
        <v>9869</v>
      </c>
      <c r="M9115" t="s">
        <v>9870</v>
      </c>
      <c r="N9115" t="s">
        <v>5923</v>
      </c>
      <c r="O9115" t="s">
        <v>9871</v>
      </c>
    </row>
    <row r="9116" spans="1:15">
      <c r="A9116" s="8" t="str">
        <f t="shared" si="726"/>
        <v>https://w3id.org/kouigenjimonogatari/data/0768-08.json</v>
      </c>
      <c r="B9116">
        <v>768</v>
      </c>
      <c r="C9116">
        <v>8</v>
      </c>
      <c r="D9116" t="s">
        <v>27167</v>
      </c>
      <c r="E9116" t="s">
        <v>5917</v>
      </c>
      <c r="F9116" t="s">
        <v>9849</v>
      </c>
      <c r="G9116">
        <v>23</v>
      </c>
      <c r="H9116" t="s">
        <v>5919</v>
      </c>
      <c r="I9116" t="s">
        <v>5920</v>
      </c>
      <c r="L9116" t="s">
        <v>9869</v>
      </c>
      <c r="M9116" t="s">
        <v>9870</v>
      </c>
      <c r="N9116" t="s">
        <v>5923</v>
      </c>
      <c r="O9116" t="s">
        <v>9871</v>
      </c>
    </row>
    <row r="9117" spans="1:15">
      <c r="A9117" s="8" t="str">
        <f t="shared" si="726"/>
        <v>https://w3id.org/kouigenjimonogatari/data/0768-09.json</v>
      </c>
      <c r="B9117">
        <v>768</v>
      </c>
      <c r="C9117">
        <v>9</v>
      </c>
      <c r="D9117" t="s">
        <v>27168</v>
      </c>
      <c r="E9117" t="s">
        <v>5917</v>
      </c>
      <c r="F9117" t="s">
        <v>9849</v>
      </c>
      <c r="G9117">
        <v>23</v>
      </c>
      <c r="H9117" t="s">
        <v>5919</v>
      </c>
      <c r="I9117" t="s">
        <v>5920</v>
      </c>
      <c r="L9117" t="s">
        <v>9869</v>
      </c>
      <c r="M9117" t="s">
        <v>9870</v>
      </c>
      <c r="N9117" t="s">
        <v>5923</v>
      </c>
      <c r="O9117" t="s">
        <v>9871</v>
      </c>
    </row>
    <row r="9118" spans="1:15">
      <c r="A9118" s="8" t="str">
        <f t="shared" si="726"/>
        <v>https://w3id.org/kouigenjimonogatari/data/0768-10.json</v>
      </c>
      <c r="B9118">
        <v>768</v>
      </c>
      <c r="C9118">
        <v>10</v>
      </c>
      <c r="D9118" t="s">
        <v>9874</v>
      </c>
      <c r="E9118" t="s">
        <v>5917</v>
      </c>
      <c r="F9118" t="s">
        <v>9849</v>
      </c>
      <c r="G9118">
        <v>23</v>
      </c>
      <c r="H9118" t="s">
        <v>5919</v>
      </c>
      <c r="I9118" t="s">
        <v>5920</v>
      </c>
      <c r="L9118" t="s">
        <v>9869</v>
      </c>
      <c r="M9118" t="s">
        <v>9870</v>
      </c>
      <c r="N9118" t="s">
        <v>5923</v>
      </c>
      <c r="O9118" t="s">
        <v>9871</v>
      </c>
    </row>
    <row r="9119" spans="1:15">
      <c r="A9119" s="8" t="str">
        <f t="shared" si="726"/>
        <v>https://w3id.org/kouigenjimonogatari/data/0768-11.json</v>
      </c>
      <c r="B9119">
        <v>768</v>
      </c>
      <c r="C9119">
        <v>11</v>
      </c>
      <c r="D9119" t="s">
        <v>27169</v>
      </c>
      <c r="E9119" t="s">
        <v>5917</v>
      </c>
      <c r="F9119" t="s">
        <v>9849</v>
      </c>
      <c r="G9119">
        <v>23</v>
      </c>
      <c r="H9119" t="s">
        <v>5919</v>
      </c>
      <c r="I9119" t="s">
        <v>5920</v>
      </c>
      <c r="L9119" t="s">
        <v>9869</v>
      </c>
      <c r="M9119" t="s">
        <v>9870</v>
      </c>
      <c r="N9119" t="s">
        <v>5923</v>
      </c>
      <c r="O9119" t="s">
        <v>9871</v>
      </c>
    </row>
    <row r="9120" spans="1:15">
      <c r="A9120" s="8" t="str">
        <f t="shared" si="726"/>
        <v>https://w3id.org/kouigenjimonogatari/data/0768-12.json</v>
      </c>
      <c r="B9120">
        <v>768</v>
      </c>
      <c r="C9120">
        <v>12</v>
      </c>
      <c r="D9120" t="s">
        <v>27170</v>
      </c>
      <c r="E9120" t="s">
        <v>5917</v>
      </c>
      <c r="F9120" t="s">
        <v>9849</v>
      </c>
      <c r="G9120">
        <v>23</v>
      </c>
      <c r="H9120" t="s">
        <v>5919</v>
      </c>
      <c r="I9120" t="s">
        <v>5920</v>
      </c>
      <c r="L9120" t="s">
        <v>9869</v>
      </c>
      <c r="M9120" t="s">
        <v>9870</v>
      </c>
      <c r="N9120" t="s">
        <v>5923</v>
      </c>
      <c r="O9120" t="s">
        <v>9871</v>
      </c>
    </row>
    <row r="9121" spans="1:15">
      <c r="A9121" s="8" t="str">
        <f t="shared" si="726"/>
        <v>https://w3id.org/kouigenjimonogatari/data/0768-13.json</v>
      </c>
      <c r="B9121">
        <v>768</v>
      </c>
      <c r="C9121">
        <v>13</v>
      </c>
      <c r="D9121" t="s">
        <v>9875</v>
      </c>
      <c r="E9121" t="s">
        <v>5917</v>
      </c>
      <c r="F9121" t="s">
        <v>9849</v>
      </c>
      <c r="G9121">
        <v>23</v>
      </c>
      <c r="H9121" t="s">
        <v>5919</v>
      </c>
      <c r="I9121" t="s">
        <v>5920</v>
      </c>
      <c r="L9121" t="s">
        <v>9869</v>
      </c>
      <c r="M9121" t="s">
        <v>9870</v>
      </c>
      <c r="N9121" t="s">
        <v>5923</v>
      </c>
      <c r="O9121" t="s">
        <v>9871</v>
      </c>
    </row>
    <row r="9122" spans="1:15">
      <c r="A9122" s="8" t="str">
        <f t="shared" si="726"/>
        <v>https://w3id.org/kouigenjimonogatari/data/0768-14.json</v>
      </c>
      <c r="B9122">
        <v>768</v>
      </c>
      <c r="C9122">
        <v>14</v>
      </c>
      <c r="D9122" t="s">
        <v>27171</v>
      </c>
      <c r="E9122" t="s">
        <v>5917</v>
      </c>
      <c r="F9122" t="s">
        <v>9849</v>
      </c>
      <c r="G9122">
        <v>23</v>
      </c>
      <c r="H9122" t="s">
        <v>5919</v>
      </c>
      <c r="I9122" t="s">
        <v>5920</v>
      </c>
      <c r="L9122" t="s">
        <v>9869</v>
      </c>
      <c r="M9122" t="s">
        <v>9870</v>
      </c>
      <c r="N9122" t="s">
        <v>5923</v>
      </c>
      <c r="O9122" t="s">
        <v>9871</v>
      </c>
    </row>
    <row r="9123" spans="1:15">
      <c r="A9123" s="8" t="str">
        <f t="shared" si="726"/>
        <v>https://w3id.org/kouigenjimonogatari/data/0769-01.json</v>
      </c>
      <c r="B9123">
        <v>769</v>
      </c>
      <c r="C9123">
        <v>1</v>
      </c>
      <c r="D9123" t="s">
        <v>27172</v>
      </c>
      <c r="E9123" t="s">
        <v>5917</v>
      </c>
      <c r="F9123" t="s">
        <v>9849</v>
      </c>
      <c r="G9123">
        <v>23</v>
      </c>
      <c r="H9123" t="s">
        <v>5919</v>
      </c>
      <c r="I9123" t="s">
        <v>5920</v>
      </c>
      <c r="L9123" t="s">
        <v>9869</v>
      </c>
      <c r="M9123" t="s">
        <v>9870</v>
      </c>
      <c r="N9123" t="s">
        <v>5923</v>
      </c>
      <c r="O9123" t="s">
        <v>9871</v>
      </c>
    </row>
    <row r="9124" spans="1:15">
      <c r="A9124" s="8" t="str">
        <f t="shared" si="726"/>
        <v>https://w3id.org/kouigenjimonogatari/data/0769-02.json</v>
      </c>
      <c r="B9124">
        <v>769</v>
      </c>
      <c r="C9124">
        <v>2</v>
      </c>
      <c r="D9124" t="s">
        <v>27173</v>
      </c>
      <c r="E9124" t="s">
        <v>5917</v>
      </c>
      <c r="F9124" t="s">
        <v>9849</v>
      </c>
      <c r="G9124">
        <v>23</v>
      </c>
      <c r="H9124" t="s">
        <v>5919</v>
      </c>
      <c r="I9124" t="s">
        <v>5920</v>
      </c>
      <c r="L9124" t="s">
        <v>9869</v>
      </c>
      <c r="M9124" t="s">
        <v>9870</v>
      </c>
      <c r="N9124" t="s">
        <v>5923</v>
      </c>
      <c r="O9124" t="s">
        <v>9871</v>
      </c>
    </row>
    <row r="9125" spans="1:15">
      <c r="A9125" s="8" t="str">
        <f t="shared" si="726"/>
        <v>https://w3id.org/kouigenjimonogatari/data/0769-03.json</v>
      </c>
      <c r="B9125">
        <v>769</v>
      </c>
      <c r="C9125">
        <v>3</v>
      </c>
      <c r="D9125" t="s">
        <v>27174</v>
      </c>
      <c r="E9125" t="s">
        <v>5917</v>
      </c>
      <c r="F9125" t="s">
        <v>9849</v>
      </c>
      <c r="G9125">
        <v>23</v>
      </c>
      <c r="H9125" t="s">
        <v>5919</v>
      </c>
      <c r="I9125" t="s">
        <v>5920</v>
      </c>
      <c r="L9125" t="s">
        <v>9869</v>
      </c>
      <c r="M9125" t="s">
        <v>9870</v>
      </c>
      <c r="N9125" t="s">
        <v>5923</v>
      </c>
      <c r="O9125" t="s">
        <v>9871</v>
      </c>
    </row>
    <row r="9126" spans="1:15">
      <c r="A9126" s="8" t="str">
        <f t="shared" si="726"/>
        <v>https://w3id.org/kouigenjimonogatari/data/0769-04.json</v>
      </c>
      <c r="B9126">
        <v>769</v>
      </c>
      <c r="C9126">
        <v>4</v>
      </c>
      <c r="D9126" t="s">
        <v>27175</v>
      </c>
      <c r="E9126" t="s">
        <v>5917</v>
      </c>
      <c r="F9126" t="s">
        <v>9849</v>
      </c>
      <c r="G9126">
        <v>23</v>
      </c>
      <c r="H9126" t="s">
        <v>5919</v>
      </c>
      <c r="I9126" t="s">
        <v>5920</v>
      </c>
      <c r="L9126" t="s">
        <v>9869</v>
      </c>
      <c r="M9126" t="s">
        <v>9870</v>
      </c>
      <c r="N9126" t="s">
        <v>5923</v>
      </c>
      <c r="O9126" t="s">
        <v>9871</v>
      </c>
    </row>
    <row r="9127" spans="1:15">
      <c r="A9127" s="8" t="str">
        <f t="shared" si="726"/>
        <v>https://w3id.org/kouigenjimonogatari/data/0769-05.json</v>
      </c>
      <c r="B9127">
        <v>769</v>
      </c>
      <c r="C9127">
        <v>5</v>
      </c>
      <c r="D9127" t="s">
        <v>27176</v>
      </c>
      <c r="E9127" t="s">
        <v>5917</v>
      </c>
      <c r="F9127" t="s">
        <v>9849</v>
      </c>
      <c r="G9127">
        <v>23</v>
      </c>
      <c r="H9127" t="s">
        <v>5919</v>
      </c>
      <c r="I9127" t="s">
        <v>5920</v>
      </c>
      <c r="L9127" t="s">
        <v>9869</v>
      </c>
      <c r="M9127" t="s">
        <v>9870</v>
      </c>
      <c r="N9127" t="s">
        <v>5923</v>
      </c>
      <c r="O9127" t="s">
        <v>9871</v>
      </c>
    </row>
    <row r="9128" spans="1:15">
      <c r="A9128" s="8" t="str">
        <f t="shared" si="726"/>
        <v>https://w3id.org/kouigenjimonogatari/data/0769-06.json</v>
      </c>
      <c r="B9128">
        <v>769</v>
      </c>
      <c r="C9128">
        <v>6</v>
      </c>
      <c r="D9128" t="s">
        <v>9876</v>
      </c>
      <c r="E9128" t="s">
        <v>5917</v>
      </c>
      <c r="F9128" t="s">
        <v>9849</v>
      </c>
      <c r="G9128">
        <v>23</v>
      </c>
      <c r="H9128" t="s">
        <v>5919</v>
      </c>
      <c r="I9128" t="s">
        <v>5920</v>
      </c>
      <c r="L9128" t="s">
        <v>9869</v>
      </c>
      <c r="M9128" t="s">
        <v>9870</v>
      </c>
      <c r="N9128" t="s">
        <v>5923</v>
      </c>
      <c r="O9128" t="s">
        <v>9871</v>
      </c>
    </row>
    <row r="9129" spans="1:15">
      <c r="A9129" s="8" t="str">
        <f t="shared" si="726"/>
        <v>https://w3id.org/kouigenjimonogatari/data/0769-07.json</v>
      </c>
      <c r="B9129">
        <v>769</v>
      </c>
      <c r="C9129">
        <v>7</v>
      </c>
      <c r="D9129" t="s">
        <v>9877</v>
      </c>
      <c r="E9129" t="s">
        <v>5917</v>
      </c>
      <c r="F9129" t="s">
        <v>9849</v>
      </c>
      <c r="G9129">
        <v>23</v>
      </c>
      <c r="H9129" t="s">
        <v>5919</v>
      </c>
      <c r="I9129" t="s">
        <v>5920</v>
      </c>
      <c r="L9129" t="s">
        <v>9869</v>
      </c>
      <c r="M9129" t="s">
        <v>9870</v>
      </c>
      <c r="N9129" t="s">
        <v>5923</v>
      </c>
      <c r="O9129" t="s">
        <v>9871</v>
      </c>
    </row>
    <row r="9130" spans="1:15">
      <c r="A9130" s="8" t="str">
        <f t="shared" si="726"/>
        <v>https://w3id.org/kouigenjimonogatari/data/0769-08.json</v>
      </c>
      <c r="B9130">
        <v>769</v>
      </c>
      <c r="C9130">
        <v>8</v>
      </c>
      <c r="D9130" t="s">
        <v>9878</v>
      </c>
      <c r="E9130" t="s">
        <v>5917</v>
      </c>
      <c r="F9130" t="s">
        <v>9849</v>
      </c>
      <c r="G9130">
        <v>23</v>
      </c>
      <c r="H9130" t="s">
        <v>5919</v>
      </c>
      <c r="I9130" t="s">
        <v>5920</v>
      </c>
      <c r="L9130" t="s">
        <v>9869</v>
      </c>
      <c r="M9130" t="s">
        <v>9870</v>
      </c>
      <c r="N9130" t="s">
        <v>5923</v>
      </c>
      <c r="O9130" t="s">
        <v>9871</v>
      </c>
    </row>
    <row r="9131" spans="1:15">
      <c r="A9131" s="8" t="str">
        <f t="shared" si="726"/>
        <v>https://w3id.org/kouigenjimonogatari/data/0769-09.json</v>
      </c>
      <c r="B9131">
        <v>769</v>
      </c>
      <c r="C9131">
        <v>9</v>
      </c>
      <c r="D9131" t="s">
        <v>9879</v>
      </c>
      <c r="E9131" t="s">
        <v>5917</v>
      </c>
      <c r="F9131" t="s">
        <v>9849</v>
      </c>
      <c r="G9131">
        <v>23</v>
      </c>
      <c r="H9131" t="s">
        <v>5919</v>
      </c>
      <c r="I9131" t="s">
        <v>5920</v>
      </c>
      <c r="L9131" t="s">
        <v>9869</v>
      </c>
      <c r="M9131" t="s">
        <v>9870</v>
      </c>
      <c r="N9131" t="s">
        <v>5923</v>
      </c>
      <c r="O9131" t="s">
        <v>9871</v>
      </c>
    </row>
    <row r="9132" spans="1:15">
      <c r="A9132" s="8" t="str">
        <f t="shared" si="726"/>
        <v>https://w3id.org/kouigenjimonogatari/data/0769-10.json</v>
      </c>
      <c r="B9132">
        <v>769</v>
      </c>
      <c r="C9132">
        <v>10</v>
      </c>
      <c r="D9132" t="s">
        <v>9880</v>
      </c>
      <c r="E9132" t="s">
        <v>5917</v>
      </c>
      <c r="F9132" t="s">
        <v>9849</v>
      </c>
      <c r="G9132">
        <v>23</v>
      </c>
      <c r="H9132" t="s">
        <v>5919</v>
      </c>
      <c r="I9132" t="s">
        <v>5920</v>
      </c>
      <c r="L9132" t="s">
        <v>9869</v>
      </c>
      <c r="M9132" t="s">
        <v>9870</v>
      </c>
      <c r="N9132" t="s">
        <v>5923</v>
      </c>
      <c r="O9132" t="s">
        <v>9871</v>
      </c>
    </row>
    <row r="9133" spans="1:15">
      <c r="A9133" s="8" t="str">
        <f t="shared" si="726"/>
        <v>https://w3id.org/kouigenjimonogatari/data/0769-11.json</v>
      </c>
      <c r="B9133">
        <v>769</v>
      </c>
      <c r="C9133">
        <v>11</v>
      </c>
      <c r="D9133" t="s">
        <v>27177</v>
      </c>
      <c r="E9133" t="s">
        <v>5917</v>
      </c>
      <c r="F9133" t="s">
        <v>9849</v>
      </c>
      <c r="G9133">
        <v>23</v>
      </c>
      <c r="H9133" t="s">
        <v>5919</v>
      </c>
      <c r="I9133" t="s">
        <v>5920</v>
      </c>
      <c r="L9133" t="s">
        <v>9869</v>
      </c>
      <c r="M9133" t="s">
        <v>9870</v>
      </c>
      <c r="N9133" t="s">
        <v>5923</v>
      </c>
      <c r="O9133" t="s">
        <v>9871</v>
      </c>
    </row>
    <row r="9134" spans="1:15">
      <c r="A9134" s="8" t="str">
        <f t="shared" si="726"/>
        <v>https://w3id.org/kouigenjimonogatari/data/0769-12.json</v>
      </c>
      <c r="B9134">
        <v>769</v>
      </c>
      <c r="C9134">
        <v>12</v>
      </c>
      <c r="D9134" t="s">
        <v>27178</v>
      </c>
      <c r="E9134" t="s">
        <v>5917</v>
      </c>
      <c r="F9134" t="s">
        <v>9849</v>
      </c>
      <c r="G9134">
        <v>23</v>
      </c>
      <c r="H9134" t="s">
        <v>5919</v>
      </c>
      <c r="I9134" t="s">
        <v>5920</v>
      </c>
      <c r="L9134" t="s">
        <v>9869</v>
      </c>
      <c r="M9134" t="s">
        <v>9870</v>
      </c>
      <c r="N9134" t="s">
        <v>5923</v>
      </c>
      <c r="O9134" t="s">
        <v>9871</v>
      </c>
    </row>
    <row r="9135" spans="1:15">
      <c r="A9135" s="8" t="str">
        <f t="shared" si="726"/>
        <v>https://w3id.org/kouigenjimonogatari/data/0769-13.json</v>
      </c>
      <c r="B9135">
        <v>769</v>
      </c>
      <c r="C9135">
        <v>13</v>
      </c>
      <c r="D9135" t="s">
        <v>27179</v>
      </c>
      <c r="E9135" t="s">
        <v>5917</v>
      </c>
      <c r="F9135" t="s">
        <v>9849</v>
      </c>
      <c r="G9135">
        <v>23</v>
      </c>
      <c r="H9135" t="s">
        <v>5919</v>
      </c>
      <c r="I9135" t="s">
        <v>5920</v>
      </c>
      <c r="L9135" t="s">
        <v>9869</v>
      </c>
      <c r="M9135" t="s">
        <v>9870</v>
      </c>
      <c r="N9135" t="s">
        <v>5923</v>
      </c>
      <c r="O9135" t="s">
        <v>9871</v>
      </c>
    </row>
    <row r="9136" spans="1:15">
      <c r="A9136" s="8" t="str">
        <f t="shared" si="726"/>
        <v>https://w3id.org/kouigenjimonogatari/data/0769-14.json</v>
      </c>
      <c r="B9136">
        <v>769</v>
      </c>
      <c r="C9136">
        <v>14</v>
      </c>
      <c r="D9136" t="s">
        <v>9881</v>
      </c>
      <c r="E9136" t="s">
        <v>5917</v>
      </c>
      <c r="F9136" t="s">
        <v>9849</v>
      </c>
      <c r="G9136">
        <v>23</v>
      </c>
      <c r="H9136" t="s">
        <v>5919</v>
      </c>
      <c r="I9136" t="s">
        <v>5920</v>
      </c>
      <c r="L9136" t="s">
        <v>9869</v>
      </c>
      <c r="M9136" t="s">
        <v>9870</v>
      </c>
      <c r="N9136" t="s">
        <v>5923</v>
      </c>
      <c r="O9136" t="s">
        <v>9871</v>
      </c>
    </row>
    <row r="9137" spans="1:15">
      <c r="A9137" s="8" t="str">
        <f t="shared" si="726"/>
        <v>https://w3id.org/kouigenjimonogatari/data/0770-01.json</v>
      </c>
      <c r="B9137">
        <v>770</v>
      </c>
      <c r="C9137">
        <v>1</v>
      </c>
      <c r="D9137" t="s">
        <v>9882</v>
      </c>
      <c r="E9137" t="s">
        <v>5917</v>
      </c>
      <c r="F9137" t="s">
        <v>9849</v>
      </c>
      <c r="G9137">
        <v>23</v>
      </c>
      <c r="H9137" t="s">
        <v>5919</v>
      </c>
      <c r="I9137" t="s">
        <v>5920</v>
      </c>
      <c r="L9137" t="s">
        <v>9883</v>
      </c>
      <c r="M9137" t="s">
        <v>9884</v>
      </c>
      <c r="N9137" t="s">
        <v>5923</v>
      </c>
      <c r="O9137" t="s">
        <v>9885</v>
      </c>
    </row>
    <row r="9138" spans="1:15">
      <c r="A9138" s="8" t="str">
        <f t="shared" si="726"/>
        <v>https://w3id.org/kouigenjimonogatari/data/0770-02.json</v>
      </c>
      <c r="B9138">
        <v>770</v>
      </c>
      <c r="C9138">
        <v>2</v>
      </c>
      <c r="D9138" t="s">
        <v>27180</v>
      </c>
      <c r="E9138" t="s">
        <v>5917</v>
      </c>
      <c r="F9138" t="s">
        <v>9849</v>
      </c>
      <c r="G9138">
        <v>23</v>
      </c>
      <c r="H9138" t="s">
        <v>5919</v>
      </c>
      <c r="I9138" t="s">
        <v>5920</v>
      </c>
      <c r="L9138" t="s">
        <v>9883</v>
      </c>
      <c r="M9138" t="s">
        <v>9884</v>
      </c>
      <c r="N9138" t="s">
        <v>5923</v>
      </c>
      <c r="O9138" t="s">
        <v>9885</v>
      </c>
    </row>
    <row r="9139" spans="1:15">
      <c r="A9139" s="8" t="str">
        <f t="shared" si="726"/>
        <v>https://w3id.org/kouigenjimonogatari/data/0770-03.json</v>
      </c>
      <c r="B9139">
        <v>770</v>
      </c>
      <c r="C9139">
        <v>3</v>
      </c>
      <c r="D9139" t="s">
        <v>27181</v>
      </c>
      <c r="E9139" t="s">
        <v>5917</v>
      </c>
      <c r="F9139" t="s">
        <v>9849</v>
      </c>
      <c r="G9139">
        <v>23</v>
      </c>
      <c r="H9139" t="s">
        <v>5919</v>
      </c>
      <c r="I9139" t="s">
        <v>5920</v>
      </c>
      <c r="L9139" t="s">
        <v>9883</v>
      </c>
      <c r="M9139" t="s">
        <v>9884</v>
      </c>
      <c r="N9139" t="s">
        <v>5923</v>
      </c>
      <c r="O9139" t="s">
        <v>9885</v>
      </c>
    </row>
    <row r="9140" spans="1:15">
      <c r="A9140" s="8" t="str">
        <f t="shared" si="726"/>
        <v>https://w3id.org/kouigenjimonogatari/data/0770-04.json</v>
      </c>
      <c r="B9140">
        <v>770</v>
      </c>
      <c r="C9140">
        <v>4</v>
      </c>
      <c r="D9140" t="s">
        <v>27182</v>
      </c>
      <c r="E9140" t="s">
        <v>5917</v>
      </c>
      <c r="F9140" t="s">
        <v>9849</v>
      </c>
      <c r="G9140">
        <v>23</v>
      </c>
      <c r="H9140" t="s">
        <v>5919</v>
      </c>
      <c r="I9140" t="s">
        <v>5920</v>
      </c>
      <c r="L9140" t="s">
        <v>9883</v>
      </c>
      <c r="M9140" t="s">
        <v>9884</v>
      </c>
      <c r="N9140" t="s">
        <v>5923</v>
      </c>
      <c r="O9140" t="s">
        <v>9885</v>
      </c>
    </row>
    <row r="9141" spans="1:15">
      <c r="A9141" s="8" t="str">
        <f t="shared" si="726"/>
        <v>https://w3id.org/kouigenjimonogatari/data/0770-05.json</v>
      </c>
      <c r="B9141">
        <v>770</v>
      </c>
      <c r="C9141">
        <v>5</v>
      </c>
      <c r="D9141" t="s">
        <v>27183</v>
      </c>
      <c r="E9141" t="s">
        <v>5917</v>
      </c>
      <c r="F9141" t="s">
        <v>9849</v>
      </c>
      <c r="G9141">
        <v>23</v>
      </c>
      <c r="H9141" t="s">
        <v>5919</v>
      </c>
      <c r="I9141" t="s">
        <v>5920</v>
      </c>
      <c r="L9141" t="s">
        <v>9883</v>
      </c>
      <c r="M9141" t="s">
        <v>9884</v>
      </c>
      <c r="N9141" t="s">
        <v>5923</v>
      </c>
      <c r="O9141" t="s">
        <v>9885</v>
      </c>
    </row>
    <row r="9142" spans="1:15">
      <c r="A9142" s="8" t="str">
        <f t="shared" si="726"/>
        <v>https://w3id.org/kouigenjimonogatari/data/0770-06.json</v>
      </c>
      <c r="B9142">
        <v>770</v>
      </c>
      <c r="C9142">
        <v>6</v>
      </c>
      <c r="D9142" t="s">
        <v>27184</v>
      </c>
      <c r="E9142" t="s">
        <v>5917</v>
      </c>
      <c r="F9142" t="s">
        <v>9849</v>
      </c>
      <c r="G9142">
        <v>23</v>
      </c>
      <c r="H9142" t="s">
        <v>5919</v>
      </c>
      <c r="I9142" t="s">
        <v>5920</v>
      </c>
      <c r="L9142" t="s">
        <v>9883</v>
      </c>
      <c r="M9142" t="s">
        <v>9884</v>
      </c>
      <c r="N9142" t="s">
        <v>5923</v>
      </c>
      <c r="O9142" t="s">
        <v>9885</v>
      </c>
    </row>
    <row r="9143" spans="1:15">
      <c r="A9143" s="8" t="str">
        <f t="shared" si="726"/>
        <v>https://w3id.org/kouigenjimonogatari/data/0770-07.json</v>
      </c>
      <c r="B9143">
        <v>770</v>
      </c>
      <c r="C9143">
        <v>7</v>
      </c>
      <c r="D9143" t="s">
        <v>27185</v>
      </c>
      <c r="E9143" t="s">
        <v>5917</v>
      </c>
      <c r="F9143" t="s">
        <v>9849</v>
      </c>
      <c r="G9143">
        <v>23</v>
      </c>
      <c r="H9143" t="s">
        <v>5919</v>
      </c>
      <c r="I9143" t="s">
        <v>5920</v>
      </c>
      <c r="L9143" t="s">
        <v>9883</v>
      </c>
      <c r="M9143" t="s">
        <v>9884</v>
      </c>
      <c r="N9143" t="s">
        <v>5923</v>
      </c>
      <c r="O9143" t="s">
        <v>9885</v>
      </c>
    </row>
    <row r="9144" spans="1:15">
      <c r="A9144" s="8" t="str">
        <f t="shared" si="726"/>
        <v>https://w3id.org/kouigenjimonogatari/data/0770-08.json</v>
      </c>
      <c r="B9144">
        <v>770</v>
      </c>
      <c r="C9144">
        <v>8</v>
      </c>
      <c r="D9144" t="s">
        <v>27186</v>
      </c>
      <c r="E9144" t="s">
        <v>5917</v>
      </c>
      <c r="F9144" t="s">
        <v>9849</v>
      </c>
      <c r="G9144">
        <v>23</v>
      </c>
      <c r="H9144" t="s">
        <v>5919</v>
      </c>
      <c r="I9144" t="s">
        <v>5920</v>
      </c>
      <c r="L9144" t="s">
        <v>9883</v>
      </c>
      <c r="M9144" t="s">
        <v>9884</v>
      </c>
      <c r="N9144" t="s">
        <v>5923</v>
      </c>
      <c r="O9144" t="s">
        <v>9885</v>
      </c>
    </row>
    <row r="9145" spans="1:15">
      <c r="A9145" s="8" t="str">
        <f t="shared" si="726"/>
        <v>https://w3id.org/kouigenjimonogatari/data/0770-09.json</v>
      </c>
      <c r="B9145">
        <v>770</v>
      </c>
      <c r="C9145">
        <v>9</v>
      </c>
      <c r="D9145" t="s">
        <v>27187</v>
      </c>
      <c r="E9145" t="s">
        <v>5917</v>
      </c>
      <c r="F9145" t="s">
        <v>9849</v>
      </c>
      <c r="G9145">
        <v>23</v>
      </c>
      <c r="H9145" t="s">
        <v>5919</v>
      </c>
      <c r="I9145" t="s">
        <v>5920</v>
      </c>
      <c r="L9145" t="s">
        <v>9883</v>
      </c>
      <c r="M9145" t="s">
        <v>9884</v>
      </c>
      <c r="N9145" t="s">
        <v>5923</v>
      </c>
      <c r="O9145" t="s">
        <v>9885</v>
      </c>
    </row>
    <row r="9146" spans="1:15">
      <c r="A9146" s="8" t="str">
        <f t="shared" si="726"/>
        <v>https://w3id.org/kouigenjimonogatari/data/0770-10.json</v>
      </c>
      <c r="B9146">
        <v>770</v>
      </c>
      <c r="C9146">
        <v>10</v>
      </c>
      <c r="D9146" t="s">
        <v>9886</v>
      </c>
      <c r="E9146" t="s">
        <v>5917</v>
      </c>
      <c r="F9146" t="s">
        <v>9849</v>
      </c>
      <c r="G9146">
        <v>23</v>
      </c>
      <c r="H9146" t="s">
        <v>5919</v>
      </c>
      <c r="I9146" t="s">
        <v>5920</v>
      </c>
      <c r="L9146" t="s">
        <v>9883</v>
      </c>
      <c r="M9146" t="s">
        <v>9884</v>
      </c>
      <c r="N9146" t="s">
        <v>5923</v>
      </c>
      <c r="O9146" t="s">
        <v>9885</v>
      </c>
    </row>
    <row r="9147" spans="1:15">
      <c r="A9147" s="8" t="str">
        <f t="shared" si="726"/>
        <v>https://w3id.org/kouigenjimonogatari/data/0770-11.json</v>
      </c>
      <c r="B9147">
        <v>770</v>
      </c>
      <c r="C9147">
        <v>11</v>
      </c>
      <c r="D9147" t="s">
        <v>27188</v>
      </c>
      <c r="E9147" t="s">
        <v>5917</v>
      </c>
      <c r="F9147" t="s">
        <v>9849</v>
      </c>
      <c r="G9147">
        <v>23</v>
      </c>
      <c r="H9147" t="s">
        <v>5919</v>
      </c>
      <c r="I9147" t="s">
        <v>5920</v>
      </c>
      <c r="L9147" t="s">
        <v>9883</v>
      </c>
      <c r="M9147" t="s">
        <v>9884</v>
      </c>
      <c r="N9147" t="s">
        <v>5923</v>
      </c>
      <c r="O9147" t="s">
        <v>9885</v>
      </c>
    </row>
    <row r="9148" spans="1:15">
      <c r="A9148" s="8" t="str">
        <f t="shared" si="726"/>
        <v>https://w3id.org/kouigenjimonogatari/data/0770-12.json</v>
      </c>
      <c r="B9148">
        <v>770</v>
      </c>
      <c r="C9148">
        <v>12</v>
      </c>
      <c r="D9148" t="s">
        <v>27189</v>
      </c>
      <c r="E9148" t="s">
        <v>5917</v>
      </c>
      <c r="F9148" t="s">
        <v>9849</v>
      </c>
      <c r="G9148">
        <v>23</v>
      </c>
      <c r="H9148" t="s">
        <v>5919</v>
      </c>
      <c r="I9148" t="s">
        <v>5920</v>
      </c>
      <c r="L9148" t="s">
        <v>9883</v>
      </c>
      <c r="M9148" t="s">
        <v>9884</v>
      </c>
      <c r="N9148" t="s">
        <v>5923</v>
      </c>
      <c r="O9148" t="s">
        <v>9885</v>
      </c>
    </row>
    <row r="9149" spans="1:15">
      <c r="A9149" s="8" t="str">
        <f t="shared" si="726"/>
        <v>https://w3id.org/kouigenjimonogatari/data/0770-13.json</v>
      </c>
      <c r="B9149">
        <v>770</v>
      </c>
      <c r="C9149">
        <v>13</v>
      </c>
      <c r="D9149" t="s">
        <v>27190</v>
      </c>
      <c r="E9149" t="s">
        <v>5917</v>
      </c>
      <c r="F9149" t="s">
        <v>9849</v>
      </c>
      <c r="G9149">
        <v>23</v>
      </c>
      <c r="H9149" t="s">
        <v>5919</v>
      </c>
      <c r="I9149" t="s">
        <v>5920</v>
      </c>
      <c r="L9149" t="s">
        <v>9883</v>
      </c>
      <c r="M9149" t="s">
        <v>9884</v>
      </c>
      <c r="N9149" t="s">
        <v>5923</v>
      </c>
      <c r="O9149" t="s">
        <v>9885</v>
      </c>
    </row>
    <row r="9150" spans="1:15">
      <c r="A9150" s="8" t="str">
        <f t="shared" si="726"/>
        <v>https://w3id.org/kouigenjimonogatari/data/0770-14.json</v>
      </c>
      <c r="B9150">
        <v>770</v>
      </c>
      <c r="C9150">
        <v>14</v>
      </c>
      <c r="D9150" t="s">
        <v>27191</v>
      </c>
      <c r="E9150" t="s">
        <v>5917</v>
      </c>
      <c r="F9150" t="s">
        <v>9849</v>
      </c>
      <c r="G9150">
        <v>23</v>
      </c>
      <c r="H9150" t="s">
        <v>5919</v>
      </c>
      <c r="I9150" t="s">
        <v>5920</v>
      </c>
      <c r="L9150" t="s">
        <v>9883</v>
      </c>
      <c r="M9150" t="s">
        <v>9884</v>
      </c>
      <c r="N9150" t="s">
        <v>5923</v>
      </c>
      <c r="O9150" t="s">
        <v>9885</v>
      </c>
    </row>
    <row r="9151" spans="1:15">
      <c r="A9151" s="8" t="str">
        <f t="shared" si="726"/>
        <v>https://w3id.org/kouigenjimonogatari/data/0771-01.json</v>
      </c>
      <c r="B9151">
        <v>771</v>
      </c>
      <c r="C9151">
        <v>1</v>
      </c>
      <c r="D9151" t="s">
        <v>27192</v>
      </c>
      <c r="E9151" t="s">
        <v>5917</v>
      </c>
      <c r="F9151" t="s">
        <v>9849</v>
      </c>
      <c r="G9151">
        <v>23</v>
      </c>
      <c r="H9151" t="s">
        <v>5919</v>
      </c>
      <c r="I9151" t="s">
        <v>5920</v>
      </c>
      <c r="L9151" t="s">
        <v>9883</v>
      </c>
      <c r="M9151" t="s">
        <v>9884</v>
      </c>
      <c r="N9151" t="s">
        <v>5923</v>
      </c>
      <c r="O9151" t="s">
        <v>9885</v>
      </c>
    </row>
    <row r="9152" spans="1:15">
      <c r="A9152" s="8" t="str">
        <f t="shared" ref="A9152:A9215" si="727">"https://w3id.org/kouigenjimonogatari/data/"&amp;TEXT(B9152, "0000")&amp;"-"&amp;TEXT(C9152, "00")&amp;".json"</f>
        <v>https://w3id.org/kouigenjimonogatari/data/0771-02.json</v>
      </c>
      <c r="B9152">
        <v>771</v>
      </c>
      <c r="C9152">
        <v>2</v>
      </c>
      <c r="D9152" t="s">
        <v>27193</v>
      </c>
      <c r="E9152" t="s">
        <v>5917</v>
      </c>
      <c r="F9152" t="s">
        <v>9849</v>
      </c>
      <c r="G9152">
        <v>23</v>
      </c>
      <c r="H9152" t="s">
        <v>5919</v>
      </c>
      <c r="I9152" t="s">
        <v>5920</v>
      </c>
      <c r="L9152" t="s">
        <v>9883</v>
      </c>
      <c r="M9152" t="s">
        <v>9884</v>
      </c>
      <c r="N9152" t="s">
        <v>5923</v>
      </c>
      <c r="O9152" t="s">
        <v>9885</v>
      </c>
    </row>
    <row r="9153" spans="1:15">
      <c r="A9153" s="8" t="str">
        <f t="shared" si="727"/>
        <v>https://w3id.org/kouigenjimonogatari/data/0771-03.json</v>
      </c>
      <c r="B9153">
        <v>771</v>
      </c>
      <c r="C9153">
        <v>3</v>
      </c>
      <c r="D9153" t="s">
        <v>27194</v>
      </c>
      <c r="E9153" t="s">
        <v>5917</v>
      </c>
      <c r="F9153" t="s">
        <v>9849</v>
      </c>
      <c r="G9153">
        <v>23</v>
      </c>
      <c r="H9153" t="s">
        <v>5919</v>
      </c>
      <c r="I9153" t="s">
        <v>5920</v>
      </c>
      <c r="L9153" t="s">
        <v>9883</v>
      </c>
      <c r="M9153" t="s">
        <v>9884</v>
      </c>
      <c r="N9153" t="s">
        <v>5923</v>
      </c>
      <c r="O9153" t="s">
        <v>9885</v>
      </c>
    </row>
    <row r="9154" spans="1:15">
      <c r="A9154" s="8" t="str">
        <f t="shared" si="727"/>
        <v>https://w3id.org/kouigenjimonogatari/data/0771-04.json</v>
      </c>
      <c r="B9154">
        <v>771</v>
      </c>
      <c r="C9154">
        <v>4</v>
      </c>
      <c r="D9154" t="s">
        <v>27195</v>
      </c>
      <c r="E9154" t="s">
        <v>5917</v>
      </c>
      <c r="F9154" t="s">
        <v>9849</v>
      </c>
      <c r="G9154">
        <v>23</v>
      </c>
      <c r="H9154" t="s">
        <v>5919</v>
      </c>
      <c r="I9154" t="s">
        <v>5920</v>
      </c>
      <c r="L9154" t="s">
        <v>9883</v>
      </c>
      <c r="M9154" t="s">
        <v>9884</v>
      </c>
      <c r="N9154" t="s">
        <v>5923</v>
      </c>
      <c r="O9154" t="s">
        <v>9885</v>
      </c>
    </row>
    <row r="9155" spans="1:15">
      <c r="A9155" s="8" t="str">
        <f t="shared" si="727"/>
        <v>https://w3id.org/kouigenjimonogatari/data/0771-05.json</v>
      </c>
      <c r="B9155">
        <v>771</v>
      </c>
      <c r="C9155">
        <v>5</v>
      </c>
      <c r="D9155" t="s">
        <v>27196</v>
      </c>
      <c r="E9155" t="s">
        <v>5917</v>
      </c>
      <c r="F9155" t="s">
        <v>9849</v>
      </c>
      <c r="G9155">
        <v>23</v>
      </c>
      <c r="H9155" t="s">
        <v>5919</v>
      </c>
      <c r="I9155" t="s">
        <v>5920</v>
      </c>
      <c r="L9155" t="s">
        <v>9883</v>
      </c>
      <c r="M9155" t="s">
        <v>9884</v>
      </c>
      <c r="N9155" t="s">
        <v>5923</v>
      </c>
      <c r="O9155" t="s">
        <v>9885</v>
      </c>
    </row>
    <row r="9156" spans="1:15">
      <c r="A9156" s="8" t="str">
        <f t="shared" si="727"/>
        <v>https://w3id.org/kouigenjimonogatari/data/0771-06.json</v>
      </c>
      <c r="B9156">
        <v>771</v>
      </c>
      <c r="C9156">
        <v>6</v>
      </c>
      <c r="D9156" t="s">
        <v>9887</v>
      </c>
      <c r="E9156" t="s">
        <v>5917</v>
      </c>
      <c r="F9156" t="s">
        <v>9849</v>
      </c>
      <c r="G9156">
        <v>23</v>
      </c>
      <c r="H9156" t="s">
        <v>5919</v>
      </c>
      <c r="I9156" t="s">
        <v>5920</v>
      </c>
      <c r="L9156" t="s">
        <v>9883</v>
      </c>
      <c r="M9156" t="s">
        <v>9884</v>
      </c>
      <c r="N9156" t="s">
        <v>5923</v>
      </c>
      <c r="O9156" t="s">
        <v>9885</v>
      </c>
    </row>
    <row r="9157" spans="1:15">
      <c r="A9157" s="8" t="str">
        <f t="shared" si="727"/>
        <v>https://w3id.org/kouigenjimonogatari/data/0771-07.json</v>
      </c>
      <c r="B9157">
        <v>771</v>
      </c>
      <c r="C9157">
        <v>7</v>
      </c>
      <c r="D9157" t="s">
        <v>27197</v>
      </c>
      <c r="E9157" t="s">
        <v>5917</v>
      </c>
      <c r="F9157" t="s">
        <v>9849</v>
      </c>
      <c r="G9157">
        <v>23</v>
      </c>
      <c r="H9157" t="s">
        <v>5919</v>
      </c>
      <c r="I9157" t="s">
        <v>5920</v>
      </c>
      <c r="L9157" t="s">
        <v>9883</v>
      </c>
      <c r="M9157" t="s">
        <v>9884</v>
      </c>
      <c r="N9157" t="s">
        <v>5923</v>
      </c>
      <c r="O9157" t="s">
        <v>9885</v>
      </c>
    </row>
    <row r="9158" spans="1:15">
      <c r="A9158" s="8" t="str">
        <f t="shared" si="727"/>
        <v>https://w3id.org/kouigenjimonogatari/data/0771-08.json</v>
      </c>
      <c r="B9158">
        <v>771</v>
      </c>
      <c r="C9158">
        <v>8</v>
      </c>
      <c r="D9158" t="s">
        <v>27198</v>
      </c>
      <c r="E9158" t="s">
        <v>5917</v>
      </c>
      <c r="F9158" t="s">
        <v>9849</v>
      </c>
      <c r="G9158">
        <v>23</v>
      </c>
      <c r="H9158" t="s">
        <v>5919</v>
      </c>
      <c r="I9158" t="s">
        <v>5920</v>
      </c>
      <c r="L9158" t="s">
        <v>9883</v>
      </c>
      <c r="M9158" t="s">
        <v>9884</v>
      </c>
      <c r="N9158" t="s">
        <v>5923</v>
      </c>
      <c r="O9158" t="s">
        <v>9885</v>
      </c>
    </row>
    <row r="9159" spans="1:15">
      <c r="A9159" s="8" t="str">
        <f t="shared" si="727"/>
        <v>https://w3id.org/kouigenjimonogatari/data/0771-09.json</v>
      </c>
      <c r="B9159">
        <v>771</v>
      </c>
      <c r="C9159">
        <v>9</v>
      </c>
      <c r="D9159" t="s">
        <v>27199</v>
      </c>
      <c r="E9159" t="s">
        <v>5917</v>
      </c>
      <c r="F9159" t="s">
        <v>9849</v>
      </c>
      <c r="G9159">
        <v>23</v>
      </c>
      <c r="H9159" t="s">
        <v>5919</v>
      </c>
      <c r="I9159" t="s">
        <v>5920</v>
      </c>
      <c r="L9159" t="s">
        <v>9883</v>
      </c>
      <c r="M9159" t="s">
        <v>9884</v>
      </c>
      <c r="N9159" t="s">
        <v>5923</v>
      </c>
      <c r="O9159" t="s">
        <v>9885</v>
      </c>
    </row>
    <row r="9160" spans="1:15">
      <c r="A9160" s="8" t="str">
        <f t="shared" si="727"/>
        <v>https://w3id.org/kouigenjimonogatari/data/0771-10.json</v>
      </c>
      <c r="B9160">
        <v>771</v>
      </c>
      <c r="C9160">
        <v>10</v>
      </c>
      <c r="D9160" t="s">
        <v>9888</v>
      </c>
      <c r="E9160" t="s">
        <v>5917</v>
      </c>
      <c r="F9160" t="s">
        <v>9849</v>
      </c>
      <c r="G9160">
        <v>23</v>
      </c>
      <c r="H9160" t="s">
        <v>5919</v>
      </c>
      <c r="I9160" t="s">
        <v>5920</v>
      </c>
      <c r="L9160" t="s">
        <v>9883</v>
      </c>
      <c r="M9160" t="s">
        <v>9884</v>
      </c>
      <c r="N9160" t="s">
        <v>5923</v>
      </c>
      <c r="O9160" t="s">
        <v>9885</v>
      </c>
    </row>
    <row r="9161" spans="1:15">
      <c r="A9161" s="8" t="str">
        <f t="shared" si="727"/>
        <v>https://w3id.org/kouigenjimonogatari/data/0771-11.json</v>
      </c>
      <c r="B9161">
        <v>771</v>
      </c>
      <c r="C9161">
        <v>11</v>
      </c>
      <c r="D9161" t="s">
        <v>27200</v>
      </c>
      <c r="E9161" t="s">
        <v>5917</v>
      </c>
      <c r="F9161" t="s">
        <v>9849</v>
      </c>
      <c r="G9161">
        <v>23</v>
      </c>
      <c r="H9161" t="s">
        <v>5919</v>
      </c>
      <c r="I9161" t="s">
        <v>5920</v>
      </c>
      <c r="L9161" t="s">
        <v>9883</v>
      </c>
      <c r="M9161" t="s">
        <v>9884</v>
      </c>
      <c r="N9161" t="s">
        <v>5923</v>
      </c>
      <c r="O9161" t="s">
        <v>9885</v>
      </c>
    </row>
    <row r="9162" spans="1:15">
      <c r="A9162" s="8" t="str">
        <f t="shared" si="727"/>
        <v>https://w3id.org/kouigenjimonogatari/data/0771-12.json</v>
      </c>
      <c r="B9162">
        <v>771</v>
      </c>
      <c r="C9162">
        <v>12</v>
      </c>
      <c r="D9162" t="s">
        <v>9889</v>
      </c>
      <c r="E9162" t="s">
        <v>5917</v>
      </c>
      <c r="F9162" t="s">
        <v>9849</v>
      </c>
      <c r="G9162">
        <v>23</v>
      </c>
      <c r="H9162" t="s">
        <v>5919</v>
      </c>
      <c r="I9162" t="s">
        <v>5920</v>
      </c>
      <c r="L9162" t="s">
        <v>9883</v>
      </c>
      <c r="M9162" t="s">
        <v>9884</v>
      </c>
      <c r="N9162" t="s">
        <v>5923</v>
      </c>
      <c r="O9162" t="s">
        <v>9885</v>
      </c>
    </row>
    <row r="9163" spans="1:15">
      <c r="A9163" s="8" t="str">
        <f t="shared" si="727"/>
        <v>https://w3id.org/kouigenjimonogatari/data/0771-13.json</v>
      </c>
      <c r="B9163">
        <v>771</v>
      </c>
      <c r="C9163">
        <v>13</v>
      </c>
      <c r="D9163" t="s">
        <v>9890</v>
      </c>
      <c r="E9163" t="s">
        <v>5917</v>
      </c>
      <c r="F9163" t="s">
        <v>9849</v>
      </c>
      <c r="G9163">
        <v>23</v>
      </c>
      <c r="H9163" t="s">
        <v>5919</v>
      </c>
      <c r="I9163" t="s">
        <v>5920</v>
      </c>
      <c r="L9163" t="s">
        <v>9883</v>
      </c>
      <c r="M9163" t="s">
        <v>9884</v>
      </c>
      <c r="N9163" t="s">
        <v>5923</v>
      </c>
      <c r="O9163" t="s">
        <v>9885</v>
      </c>
    </row>
    <row r="9164" spans="1:15">
      <c r="A9164" s="8" t="str">
        <f t="shared" si="727"/>
        <v>https://w3id.org/kouigenjimonogatari/data/0771-14.json</v>
      </c>
      <c r="B9164">
        <v>771</v>
      </c>
      <c r="C9164">
        <v>14</v>
      </c>
      <c r="D9164" t="s">
        <v>27201</v>
      </c>
      <c r="E9164" t="s">
        <v>5917</v>
      </c>
      <c r="F9164" t="s">
        <v>9849</v>
      </c>
      <c r="G9164">
        <v>23</v>
      </c>
      <c r="H9164" t="s">
        <v>5919</v>
      </c>
      <c r="I9164" t="s">
        <v>5920</v>
      </c>
      <c r="L9164" t="s">
        <v>9883</v>
      </c>
      <c r="M9164" t="s">
        <v>9884</v>
      </c>
      <c r="N9164" t="s">
        <v>5923</v>
      </c>
      <c r="O9164" t="s">
        <v>9885</v>
      </c>
    </row>
    <row r="9165" spans="1:15">
      <c r="A9165" s="8" t="str">
        <f t="shared" si="727"/>
        <v>https://w3id.org/kouigenjimonogatari/data/0772-01.json</v>
      </c>
      <c r="B9165">
        <v>772</v>
      </c>
      <c r="C9165">
        <v>1</v>
      </c>
      <c r="D9165" t="s">
        <v>27202</v>
      </c>
      <c r="E9165" t="s">
        <v>5917</v>
      </c>
      <c r="F9165" t="s">
        <v>9849</v>
      </c>
      <c r="G9165">
        <v>23</v>
      </c>
      <c r="H9165" t="s">
        <v>5919</v>
      </c>
      <c r="I9165" t="s">
        <v>5920</v>
      </c>
      <c r="L9165" t="s">
        <v>9891</v>
      </c>
      <c r="M9165" t="s">
        <v>9892</v>
      </c>
      <c r="N9165" t="s">
        <v>5923</v>
      </c>
      <c r="O9165" t="s">
        <v>9893</v>
      </c>
    </row>
    <row r="9166" spans="1:15">
      <c r="A9166" s="8" t="str">
        <f t="shared" si="727"/>
        <v>https://w3id.org/kouigenjimonogatari/data/0772-02.json</v>
      </c>
      <c r="B9166">
        <v>772</v>
      </c>
      <c r="C9166">
        <v>2</v>
      </c>
      <c r="D9166" t="s">
        <v>27203</v>
      </c>
      <c r="E9166" t="s">
        <v>5917</v>
      </c>
      <c r="F9166" t="s">
        <v>9849</v>
      </c>
      <c r="G9166">
        <v>23</v>
      </c>
      <c r="H9166" t="s">
        <v>5919</v>
      </c>
      <c r="I9166" t="s">
        <v>5920</v>
      </c>
      <c r="L9166" t="s">
        <v>9891</v>
      </c>
      <c r="M9166" t="s">
        <v>9892</v>
      </c>
      <c r="N9166" t="s">
        <v>5923</v>
      </c>
      <c r="O9166" t="s">
        <v>9893</v>
      </c>
    </row>
    <row r="9167" spans="1:15">
      <c r="A9167" s="8" t="str">
        <f t="shared" si="727"/>
        <v>https://w3id.org/kouigenjimonogatari/data/0772-03.json</v>
      </c>
      <c r="B9167">
        <v>772</v>
      </c>
      <c r="C9167">
        <v>3</v>
      </c>
      <c r="D9167" t="s">
        <v>27204</v>
      </c>
      <c r="E9167" t="s">
        <v>5917</v>
      </c>
      <c r="F9167" t="s">
        <v>9849</v>
      </c>
      <c r="G9167">
        <v>23</v>
      </c>
      <c r="H9167" t="s">
        <v>5919</v>
      </c>
      <c r="I9167" t="s">
        <v>5920</v>
      </c>
      <c r="L9167" t="s">
        <v>9891</v>
      </c>
      <c r="M9167" t="s">
        <v>9892</v>
      </c>
      <c r="N9167" t="s">
        <v>5923</v>
      </c>
      <c r="O9167" t="s">
        <v>9893</v>
      </c>
    </row>
    <row r="9168" spans="1:15">
      <c r="A9168" s="8" t="str">
        <f t="shared" si="727"/>
        <v>https://w3id.org/kouigenjimonogatari/data/0772-04.json</v>
      </c>
      <c r="B9168">
        <v>772</v>
      </c>
      <c r="C9168">
        <v>4</v>
      </c>
      <c r="D9168" t="s">
        <v>27205</v>
      </c>
      <c r="E9168" t="s">
        <v>5917</v>
      </c>
      <c r="F9168" t="s">
        <v>9849</v>
      </c>
      <c r="G9168">
        <v>23</v>
      </c>
      <c r="H9168" t="s">
        <v>5919</v>
      </c>
      <c r="I9168" t="s">
        <v>5920</v>
      </c>
      <c r="L9168" t="s">
        <v>9891</v>
      </c>
      <c r="M9168" t="s">
        <v>9892</v>
      </c>
      <c r="N9168" t="s">
        <v>5923</v>
      </c>
      <c r="O9168" t="s">
        <v>9893</v>
      </c>
    </row>
    <row r="9169" spans="1:15">
      <c r="A9169" s="8" t="str">
        <f t="shared" si="727"/>
        <v>https://w3id.org/kouigenjimonogatari/data/0772-05.json</v>
      </c>
      <c r="B9169">
        <v>772</v>
      </c>
      <c r="C9169">
        <v>5</v>
      </c>
      <c r="D9169" t="s">
        <v>9894</v>
      </c>
      <c r="E9169" t="s">
        <v>5917</v>
      </c>
      <c r="F9169" t="s">
        <v>9849</v>
      </c>
      <c r="G9169">
        <v>23</v>
      </c>
      <c r="H9169" t="s">
        <v>5919</v>
      </c>
      <c r="I9169" t="s">
        <v>5920</v>
      </c>
      <c r="L9169" t="s">
        <v>9891</v>
      </c>
      <c r="M9169" t="s">
        <v>9892</v>
      </c>
      <c r="N9169" t="s">
        <v>5923</v>
      </c>
      <c r="O9169" t="s">
        <v>9893</v>
      </c>
    </row>
    <row r="9170" spans="1:15">
      <c r="A9170" s="8" t="str">
        <f t="shared" si="727"/>
        <v>https://w3id.org/kouigenjimonogatari/data/0772-06.json</v>
      </c>
      <c r="B9170">
        <v>772</v>
      </c>
      <c r="C9170">
        <v>6</v>
      </c>
      <c r="D9170" t="s">
        <v>27206</v>
      </c>
      <c r="E9170" t="s">
        <v>5917</v>
      </c>
      <c r="F9170" t="s">
        <v>9849</v>
      </c>
      <c r="G9170">
        <v>23</v>
      </c>
      <c r="H9170" t="s">
        <v>5919</v>
      </c>
      <c r="I9170" t="s">
        <v>5920</v>
      </c>
      <c r="L9170" t="s">
        <v>9891</v>
      </c>
      <c r="M9170" t="s">
        <v>9892</v>
      </c>
      <c r="N9170" t="s">
        <v>5923</v>
      </c>
      <c r="O9170" t="s">
        <v>9893</v>
      </c>
    </row>
    <row r="9171" spans="1:15">
      <c r="A9171" s="8" t="str">
        <f t="shared" si="727"/>
        <v>https://w3id.org/kouigenjimonogatari/data/0772-07.json</v>
      </c>
      <c r="B9171">
        <v>772</v>
      </c>
      <c r="C9171">
        <v>7</v>
      </c>
      <c r="D9171" t="s">
        <v>27207</v>
      </c>
      <c r="E9171" t="s">
        <v>5917</v>
      </c>
      <c r="F9171" t="s">
        <v>9849</v>
      </c>
      <c r="G9171">
        <v>23</v>
      </c>
      <c r="H9171" t="s">
        <v>5919</v>
      </c>
      <c r="I9171" t="s">
        <v>5920</v>
      </c>
      <c r="L9171" t="s">
        <v>9891</v>
      </c>
      <c r="M9171" t="s">
        <v>9892</v>
      </c>
      <c r="N9171" t="s">
        <v>5923</v>
      </c>
      <c r="O9171" t="s">
        <v>9893</v>
      </c>
    </row>
    <row r="9172" spans="1:15">
      <c r="A9172" s="8" t="str">
        <f t="shared" si="727"/>
        <v>https://w3id.org/kouigenjimonogatari/data/0772-08.json</v>
      </c>
      <c r="B9172">
        <v>772</v>
      </c>
      <c r="C9172">
        <v>8</v>
      </c>
      <c r="D9172" t="s">
        <v>27208</v>
      </c>
      <c r="E9172" t="s">
        <v>5917</v>
      </c>
      <c r="F9172" t="s">
        <v>9849</v>
      </c>
      <c r="G9172">
        <v>23</v>
      </c>
      <c r="H9172" t="s">
        <v>5919</v>
      </c>
      <c r="I9172" t="s">
        <v>5920</v>
      </c>
      <c r="L9172" t="s">
        <v>9891</v>
      </c>
      <c r="M9172" t="s">
        <v>9892</v>
      </c>
      <c r="N9172" t="s">
        <v>5923</v>
      </c>
      <c r="O9172" t="s">
        <v>9893</v>
      </c>
    </row>
    <row r="9173" spans="1:15">
      <c r="A9173" s="8" t="str">
        <f t="shared" si="727"/>
        <v>https://w3id.org/kouigenjimonogatari/data/0772-09.json</v>
      </c>
      <c r="B9173">
        <v>772</v>
      </c>
      <c r="C9173">
        <v>9</v>
      </c>
      <c r="D9173" t="s">
        <v>27209</v>
      </c>
      <c r="E9173" t="s">
        <v>5917</v>
      </c>
      <c r="F9173" t="s">
        <v>9849</v>
      </c>
      <c r="G9173">
        <v>23</v>
      </c>
      <c r="H9173" t="s">
        <v>5919</v>
      </c>
      <c r="I9173" t="s">
        <v>5920</v>
      </c>
      <c r="L9173" t="s">
        <v>9891</v>
      </c>
      <c r="M9173" t="s">
        <v>9892</v>
      </c>
      <c r="N9173" t="s">
        <v>5923</v>
      </c>
      <c r="O9173" t="s">
        <v>9893</v>
      </c>
    </row>
    <row r="9174" spans="1:15">
      <c r="A9174" s="8" t="str">
        <f t="shared" si="727"/>
        <v>https://w3id.org/kouigenjimonogatari/data/0772-10.json</v>
      </c>
      <c r="B9174">
        <v>772</v>
      </c>
      <c r="C9174">
        <v>10</v>
      </c>
      <c r="D9174" t="s">
        <v>27210</v>
      </c>
      <c r="E9174" t="s">
        <v>5917</v>
      </c>
      <c r="F9174" t="s">
        <v>9849</v>
      </c>
      <c r="G9174">
        <v>23</v>
      </c>
      <c r="H9174" t="s">
        <v>5919</v>
      </c>
      <c r="I9174" t="s">
        <v>5920</v>
      </c>
      <c r="L9174" t="s">
        <v>9891</v>
      </c>
      <c r="M9174" t="s">
        <v>9892</v>
      </c>
      <c r="N9174" t="s">
        <v>5923</v>
      </c>
      <c r="O9174" t="s">
        <v>9893</v>
      </c>
    </row>
    <row r="9175" spans="1:15">
      <c r="A9175" s="8" t="str">
        <f t="shared" si="727"/>
        <v>https://w3id.org/kouigenjimonogatari/data/0772-11.json</v>
      </c>
      <c r="B9175">
        <v>772</v>
      </c>
      <c r="C9175">
        <v>11</v>
      </c>
      <c r="D9175" t="s">
        <v>27211</v>
      </c>
      <c r="E9175" t="s">
        <v>5917</v>
      </c>
      <c r="F9175" t="s">
        <v>9849</v>
      </c>
      <c r="G9175">
        <v>23</v>
      </c>
      <c r="H9175" t="s">
        <v>5919</v>
      </c>
      <c r="I9175" t="s">
        <v>5920</v>
      </c>
      <c r="L9175" t="s">
        <v>9891</v>
      </c>
      <c r="M9175" t="s">
        <v>9892</v>
      </c>
      <c r="N9175" t="s">
        <v>5923</v>
      </c>
      <c r="O9175" t="s">
        <v>9893</v>
      </c>
    </row>
    <row r="9176" spans="1:15">
      <c r="A9176" s="8" t="str">
        <f t="shared" si="727"/>
        <v>https://w3id.org/kouigenjimonogatari/data/0772-12.json</v>
      </c>
      <c r="B9176">
        <v>772</v>
      </c>
      <c r="C9176">
        <v>12</v>
      </c>
      <c r="D9176" t="s">
        <v>27212</v>
      </c>
      <c r="E9176" t="s">
        <v>5917</v>
      </c>
      <c r="F9176" t="s">
        <v>9849</v>
      </c>
      <c r="G9176">
        <v>23</v>
      </c>
      <c r="H9176" t="s">
        <v>5919</v>
      </c>
      <c r="I9176" t="s">
        <v>5920</v>
      </c>
      <c r="L9176" t="s">
        <v>9891</v>
      </c>
      <c r="M9176" t="s">
        <v>9892</v>
      </c>
      <c r="N9176" t="s">
        <v>5923</v>
      </c>
      <c r="O9176" t="s">
        <v>9893</v>
      </c>
    </row>
    <row r="9177" spans="1:15">
      <c r="A9177" s="8" t="str">
        <f t="shared" si="727"/>
        <v>https://w3id.org/kouigenjimonogatari/data/0772-13.json</v>
      </c>
      <c r="B9177">
        <v>772</v>
      </c>
      <c r="C9177">
        <v>13</v>
      </c>
      <c r="D9177" t="s">
        <v>27213</v>
      </c>
      <c r="E9177" t="s">
        <v>5917</v>
      </c>
      <c r="F9177" t="s">
        <v>9849</v>
      </c>
      <c r="G9177">
        <v>23</v>
      </c>
      <c r="H9177" t="s">
        <v>5919</v>
      </c>
      <c r="I9177" t="s">
        <v>5920</v>
      </c>
      <c r="L9177" t="s">
        <v>9891</v>
      </c>
      <c r="M9177" t="s">
        <v>9892</v>
      </c>
      <c r="N9177" t="s">
        <v>5923</v>
      </c>
      <c r="O9177" t="s">
        <v>9893</v>
      </c>
    </row>
    <row r="9178" spans="1:15">
      <c r="A9178" s="8" t="str">
        <f t="shared" si="727"/>
        <v>https://w3id.org/kouigenjimonogatari/data/0772-14.json</v>
      </c>
      <c r="B9178">
        <v>772</v>
      </c>
      <c r="C9178">
        <v>14</v>
      </c>
      <c r="D9178" t="s">
        <v>27214</v>
      </c>
      <c r="E9178" t="s">
        <v>5917</v>
      </c>
      <c r="F9178" t="s">
        <v>9849</v>
      </c>
      <c r="G9178">
        <v>23</v>
      </c>
      <c r="H9178" t="s">
        <v>5919</v>
      </c>
      <c r="I9178" t="s">
        <v>5920</v>
      </c>
      <c r="L9178" t="s">
        <v>9891</v>
      </c>
      <c r="M9178" t="s">
        <v>9892</v>
      </c>
      <c r="N9178" t="s">
        <v>5923</v>
      </c>
      <c r="O9178" t="s">
        <v>9893</v>
      </c>
    </row>
    <row r="9179" spans="1:15">
      <c r="A9179" s="8" t="str">
        <f t="shared" si="727"/>
        <v>https://w3id.org/kouigenjimonogatari/data/0773-01.json</v>
      </c>
      <c r="B9179">
        <v>773</v>
      </c>
      <c r="C9179">
        <v>1</v>
      </c>
      <c r="D9179" t="s">
        <v>27215</v>
      </c>
      <c r="E9179" t="s">
        <v>5917</v>
      </c>
      <c r="F9179" t="s">
        <v>9849</v>
      </c>
      <c r="G9179">
        <v>23</v>
      </c>
      <c r="H9179" t="s">
        <v>5919</v>
      </c>
      <c r="I9179" t="s">
        <v>5920</v>
      </c>
      <c r="L9179" t="s">
        <v>9891</v>
      </c>
      <c r="M9179" t="s">
        <v>9892</v>
      </c>
      <c r="N9179" t="s">
        <v>5923</v>
      </c>
      <c r="O9179" t="s">
        <v>9893</v>
      </c>
    </row>
    <row r="9180" spans="1:15">
      <c r="A9180" s="8" t="str">
        <f t="shared" si="727"/>
        <v>https://w3id.org/kouigenjimonogatari/data/0773-02.json</v>
      </c>
      <c r="B9180">
        <v>773</v>
      </c>
      <c r="C9180">
        <v>2</v>
      </c>
      <c r="D9180" t="s">
        <v>27216</v>
      </c>
      <c r="E9180" t="s">
        <v>5917</v>
      </c>
      <c r="F9180" t="s">
        <v>9849</v>
      </c>
      <c r="G9180">
        <v>23</v>
      </c>
      <c r="H9180" t="s">
        <v>5919</v>
      </c>
      <c r="I9180" t="s">
        <v>5920</v>
      </c>
      <c r="L9180" t="s">
        <v>9891</v>
      </c>
      <c r="M9180" t="s">
        <v>9892</v>
      </c>
      <c r="N9180" t="s">
        <v>5923</v>
      </c>
      <c r="O9180" t="s">
        <v>9893</v>
      </c>
    </row>
    <row r="9181" spans="1:15">
      <c r="A9181" s="8" t="str">
        <f t="shared" si="727"/>
        <v>https://w3id.org/kouigenjimonogatari/data/0773-03.json</v>
      </c>
      <c r="B9181">
        <v>773</v>
      </c>
      <c r="C9181">
        <v>3</v>
      </c>
      <c r="D9181" t="s">
        <v>27217</v>
      </c>
      <c r="E9181" t="s">
        <v>5917</v>
      </c>
      <c r="F9181" t="s">
        <v>9849</v>
      </c>
      <c r="G9181">
        <v>23</v>
      </c>
      <c r="H9181" t="s">
        <v>5919</v>
      </c>
      <c r="I9181" t="s">
        <v>5920</v>
      </c>
      <c r="L9181" t="s">
        <v>9891</v>
      </c>
      <c r="M9181" t="s">
        <v>9892</v>
      </c>
      <c r="N9181" t="s">
        <v>5923</v>
      </c>
      <c r="O9181" t="s">
        <v>9893</v>
      </c>
    </row>
    <row r="9182" spans="1:15">
      <c r="A9182" s="8" t="str">
        <f t="shared" si="727"/>
        <v>https://w3id.org/kouigenjimonogatari/data/0773-04.json</v>
      </c>
      <c r="B9182">
        <v>773</v>
      </c>
      <c r="C9182">
        <v>4</v>
      </c>
      <c r="D9182" t="s">
        <v>27218</v>
      </c>
      <c r="E9182" t="s">
        <v>5917</v>
      </c>
      <c r="F9182" t="s">
        <v>9849</v>
      </c>
      <c r="G9182">
        <v>23</v>
      </c>
      <c r="H9182" t="s">
        <v>5919</v>
      </c>
      <c r="I9182" t="s">
        <v>5920</v>
      </c>
      <c r="L9182" t="s">
        <v>9891</v>
      </c>
      <c r="M9182" t="s">
        <v>9892</v>
      </c>
      <c r="N9182" t="s">
        <v>5923</v>
      </c>
      <c r="O9182" t="s">
        <v>9893</v>
      </c>
    </row>
    <row r="9183" spans="1:15">
      <c r="A9183" s="8" t="str">
        <f t="shared" si="727"/>
        <v>https://w3id.org/kouigenjimonogatari/data/0773-05.json</v>
      </c>
      <c r="B9183">
        <v>773</v>
      </c>
      <c r="C9183">
        <v>5</v>
      </c>
      <c r="D9183" t="s">
        <v>27219</v>
      </c>
      <c r="E9183" t="s">
        <v>5917</v>
      </c>
      <c r="F9183" t="s">
        <v>9849</v>
      </c>
      <c r="G9183">
        <v>23</v>
      </c>
      <c r="H9183" t="s">
        <v>5919</v>
      </c>
      <c r="I9183" t="s">
        <v>5920</v>
      </c>
      <c r="L9183" t="s">
        <v>9891</v>
      </c>
      <c r="M9183" t="s">
        <v>9892</v>
      </c>
      <c r="N9183" t="s">
        <v>5923</v>
      </c>
      <c r="O9183" t="s">
        <v>9893</v>
      </c>
    </row>
    <row r="9184" spans="1:15">
      <c r="A9184" s="8" t="str">
        <f t="shared" si="727"/>
        <v>https://w3id.org/kouigenjimonogatari/data/0773-06.json</v>
      </c>
      <c r="B9184">
        <v>773</v>
      </c>
      <c r="C9184">
        <v>6</v>
      </c>
      <c r="D9184" t="s">
        <v>27220</v>
      </c>
      <c r="E9184" t="s">
        <v>5917</v>
      </c>
      <c r="F9184" t="s">
        <v>9849</v>
      </c>
      <c r="G9184">
        <v>23</v>
      </c>
      <c r="H9184" t="s">
        <v>5919</v>
      </c>
      <c r="I9184" t="s">
        <v>5920</v>
      </c>
      <c r="L9184" t="s">
        <v>9891</v>
      </c>
      <c r="M9184" t="s">
        <v>9892</v>
      </c>
      <c r="N9184" t="s">
        <v>5923</v>
      </c>
      <c r="O9184" t="s">
        <v>9893</v>
      </c>
    </row>
    <row r="9185" spans="1:15">
      <c r="A9185" s="8" t="str">
        <f t="shared" si="727"/>
        <v>https://w3id.org/kouigenjimonogatari/data/0773-07.json</v>
      </c>
      <c r="B9185">
        <v>773</v>
      </c>
      <c r="C9185">
        <v>7</v>
      </c>
      <c r="D9185" t="s">
        <v>27221</v>
      </c>
      <c r="E9185" t="s">
        <v>5917</v>
      </c>
      <c r="F9185" t="s">
        <v>9849</v>
      </c>
      <c r="G9185">
        <v>23</v>
      </c>
      <c r="H9185" t="s">
        <v>5919</v>
      </c>
      <c r="I9185" t="s">
        <v>5920</v>
      </c>
      <c r="L9185" t="s">
        <v>9891</v>
      </c>
      <c r="M9185" t="s">
        <v>9892</v>
      </c>
      <c r="N9185" t="s">
        <v>5923</v>
      </c>
      <c r="O9185" t="s">
        <v>9893</v>
      </c>
    </row>
    <row r="9186" spans="1:15">
      <c r="A9186" s="8" t="str">
        <f t="shared" si="727"/>
        <v>https://w3id.org/kouigenjimonogatari/data/0773-08.json</v>
      </c>
      <c r="B9186">
        <v>773</v>
      </c>
      <c r="C9186">
        <v>8</v>
      </c>
      <c r="D9186" t="s">
        <v>27222</v>
      </c>
      <c r="E9186" t="s">
        <v>5917</v>
      </c>
      <c r="F9186" t="s">
        <v>9849</v>
      </c>
      <c r="G9186">
        <v>23</v>
      </c>
      <c r="H9186" t="s">
        <v>5919</v>
      </c>
      <c r="I9186" t="s">
        <v>5920</v>
      </c>
      <c r="L9186" t="s">
        <v>9891</v>
      </c>
      <c r="M9186" t="s">
        <v>9892</v>
      </c>
      <c r="N9186" t="s">
        <v>5923</v>
      </c>
      <c r="O9186" t="s">
        <v>9893</v>
      </c>
    </row>
    <row r="9187" spans="1:15">
      <c r="A9187" s="8" t="str">
        <f t="shared" si="727"/>
        <v>https://w3id.org/kouigenjimonogatari/data/0773-09.json</v>
      </c>
      <c r="B9187">
        <v>773</v>
      </c>
      <c r="C9187">
        <v>9</v>
      </c>
      <c r="D9187" t="s">
        <v>27223</v>
      </c>
      <c r="E9187" t="s">
        <v>5917</v>
      </c>
      <c r="F9187" t="s">
        <v>9849</v>
      </c>
      <c r="G9187">
        <v>23</v>
      </c>
      <c r="H9187" t="s">
        <v>5919</v>
      </c>
      <c r="I9187" t="s">
        <v>5920</v>
      </c>
      <c r="L9187" t="s">
        <v>9891</v>
      </c>
      <c r="M9187" t="s">
        <v>9892</v>
      </c>
      <c r="N9187" t="s">
        <v>5923</v>
      </c>
      <c r="O9187" t="s">
        <v>9893</v>
      </c>
    </row>
    <row r="9188" spans="1:15">
      <c r="A9188" s="8" t="str">
        <f t="shared" si="727"/>
        <v>https://w3id.org/kouigenjimonogatari/data/0773-10.json</v>
      </c>
      <c r="B9188">
        <v>773</v>
      </c>
      <c r="C9188">
        <v>10</v>
      </c>
      <c r="D9188" t="s">
        <v>27224</v>
      </c>
      <c r="E9188" t="s">
        <v>5917</v>
      </c>
      <c r="F9188" t="s">
        <v>9849</v>
      </c>
      <c r="G9188">
        <v>23</v>
      </c>
      <c r="H9188" t="s">
        <v>5919</v>
      </c>
      <c r="I9188" t="s">
        <v>5920</v>
      </c>
      <c r="L9188" t="s">
        <v>9891</v>
      </c>
      <c r="M9188" t="s">
        <v>9892</v>
      </c>
      <c r="N9188" t="s">
        <v>5923</v>
      </c>
      <c r="O9188" t="s">
        <v>9893</v>
      </c>
    </row>
    <row r="9189" spans="1:15">
      <c r="A9189" s="8" t="str">
        <f t="shared" si="727"/>
        <v>https://w3id.org/kouigenjimonogatari/data/0773-11.json</v>
      </c>
      <c r="B9189">
        <v>773</v>
      </c>
      <c r="C9189">
        <v>11</v>
      </c>
      <c r="D9189" t="s">
        <v>27225</v>
      </c>
      <c r="E9189" t="s">
        <v>5917</v>
      </c>
      <c r="F9189" t="s">
        <v>9849</v>
      </c>
      <c r="G9189">
        <v>23</v>
      </c>
      <c r="H9189" t="s">
        <v>5919</v>
      </c>
      <c r="I9189" t="s">
        <v>5920</v>
      </c>
      <c r="L9189" t="s">
        <v>9891</v>
      </c>
      <c r="M9189" t="s">
        <v>9892</v>
      </c>
      <c r="N9189" t="s">
        <v>5923</v>
      </c>
      <c r="O9189" t="s">
        <v>9893</v>
      </c>
    </row>
    <row r="9190" spans="1:15">
      <c r="A9190" s="8" t="str">
        <f t="shared" si="727"/>
        <v>https://w3id.org/kouigenjimonogatari/data/0773-12.json</v>
      </c>
      <c r="B9190">
        <v>773</v>
      </c>
      <c r="C9190">
        <v>12</v>
      </c>
      <c r="D9190" t="s">
        <v>27226</v>
      </c>
      <c r="E9190" t="s">
        <v>5917</v>
      </c>
      <c r="F9190" t="s">
        <v>9849</v>
      </c>
      <c r="G9190">
        <v>23</v>
      </c>
      <c r="H9190" t="s">
        <v>5919</v>
      </c>
      <c r="I9190" t="s">
        <v>5920</v>
      </c>
      <c r="L9190" t="s">
        <v>9891</v>
      </c>
      <c r="M9190" t="s">
        <v>9892</v>
      </c>
      <c r="N9190" t="s">
        <v>5923</v>
      </c>
      <c r="O9190" t="s">
        <v>9893</v>
      </c>
    </row>
    <row r="9191" spans="1:15">
      <c r="A9191" s="8" t="str">
        <f t="shared" si="727"/>
        <v>https://w3id.org/kouigenjimonogatari/data/0773-13.json</v>
      </c>
      <c r="B9191">
        <v>773</v>
      </c>
      <c r="C9191">
        <v>13</v>
      </c>
      <c r="D9191" t="s">
        <v>27227</v>
      </c>
      <c r="E9191" t="s">
        <v>5917</v>
      </c>
      <c r="F9191" t="s">
        <v>9849</v>
      </c>
      <c r="G9191">
        <v>23</v>
      </c>
      <c r="H9191" t="s">
        <v>5919</v>
      </c>
      <c r="I9191" t="s">
        <v>5920</v>
      </c>
      <c r="L9191" t="s">
        <v>9891</v>
      </c>
      <c r="M9191" t="s">
        <v>9892</v>
      </c>
      <c r="N9191" t="s">
        <v>5923</v>
      </c>
      <c r="O9191" t="s">
        <v>9893</v>
      </c>
    </row>
    <row r="9192" spans="1:15">
      <c r="A9192" s="8" t="str">
        <f t="shared" si="727"/>
        <v>https://w3id.org/kouigenjimonogatari/data/0773-14.json</v>
      </c>
      <c r="B9192">
        <v>773</v>
      </c>
      <c r="C9192">
        <v>14</v>
      </c>
      <c r="D9192" t="s">
        <v>27228</v>
      </c>
      <c r="E9192" t="s">
        <v>5917</v>
      </c>
      <c r="F9192" t="s">
        <v>9849</v>
      </c>
      <c r="G9192">
        <v>23</v>
      </c>
      <c r="H9192" t="s">
        <v>5919</v>
      </c>
      <c r="I9192" t="s">
        <v>5920</v>
      </c>
      <c r="L9192" t="s">
        <v>9891</v>
      </c>
      <c r="M9192" t="s">
        <v>9892</v>
      </c>
      <c r="N9192" t="s">
        <v>5923</v>
      </c>
      <c r="O9192" t="s">
        <v>9893</v>
      </c>
    </row>
    <row r="9193" spans="1:15">
      <c r="A9193" s="8" t="str">
        <f t="shared" si="727"/>
        <v>https://w3id.org/kouigenjimonogatari/data/0774-01.json</v>
      </c>
      <c r="B9193">
        <v>774</v>
      </c>
      <c r="C9193">
        <v>1</v>
      </c>
      <c r="D9193" t="s">
        <v>27229</v>
      </c>
      <c r="E9193" t="s">
        <v>5917</v>
      </c>
      <c r="F9193" t="s">
        <v>9849</v>
      </c>
      <c r="G9193">
        <v>23</v>
      </c>
      <c r="H9193" t="s">
        <v>5919</v>
      </c>
      <c r="I9193" t="s">
        <v>5920</v>
      </c>
      <c r="L9193" t="s">
        <v>9895</v>
      </c>
      <c r="M9193" t="s">
        <v>9896</v>
      </c>
      <c r="N9193" t="s">
        <v>5923</v>
      </c>
      <c r="O9193" t="s">
        <v>9897</v>
      </c>
    </row>
    <row r="9194" spans="1:15">
      <c r="A9194" s="8" t="str">
        <f t="shared" si="727"/>
        <v>https://w3id.org/kouigenjimonogatari/data/0774-02.json</v>
      </c>
      <c r="B9194">
        <v>774</v>
      </c>
      <c r="C9194">
        <v>2</v>
      </c>
      <c r="D9194" t="s">
        <v>27230</v>
      </c>
      <c r="E9194" t="s">
        <v>5917</v>
      </c>
      <c r="F9194" t="s">
        <v>9849</v>
      </c>
      <c r="G9194">
        <v>23</v>
      </c>
      <c r="H9194" t="s">
        <v>5919</v>
      </c>
      <c r="I9194" t="s">
        <v>5920</v>
      </c>
      <c r="L9194" t="s">
        <v>9895</v>
      </c>
      <c r="M9194" t="s">
        <v>9896</v>
      </c>
      <c r="N9194" t="s">
        <v>5923</v>
      </c>
      <c r="O9194" t="s">
        <v>9897</v>
      </c>
    </row>
    <row r="9195" spans="1:15">
      <c r="A9195" s="8" t="str">
        <f t="shared" si="727"/>
        <v>https://w3id.org/kouigenjimonogatari/data/0774-03.json</v>
      </c>
      <c r="B9195">
        <v>774</v>
      </c>
      <c r="C9195">
        <v>3</v>
      </c>
      <c r="D9195" t="s">
        <v>27231</v>
      </c>
      <c r="E9195" t="s">
        <v>5917</v>
      </c>
      <c r="F9195" t="s">
        <v>9849</v>
      </c>
      <c r="G9195">
        <v>23</v>
      </c>
      <c r="H9195" t="s">
        <v>5919</v>
      </c>
      <c r="I9195" t="s">
        <v>5920</v>
      </c>
      <c r="L9195" t="s">
        <v>9895</v>
      </c>
      <c r="M9195" t="s">
        <v>9896</v>
      </c>
      <c r="N9195" t="s">
        <v>5923</v>
      </c>
      <c r="O9195" t="s">
        <v>9897</v>
      </c>
    </row>
    <row r="9196" spans="1:15">
      <c r="A9196" s="8" t="str">
        <f t="shared" si="727"/>
        <v>https://w3id.org/kouigenjimonogatari/data/0774-04.json</v>
      </c>
      <c r="B9196">
        <v>774</v>
      </c>
      <c r="C9196">
        <v>4</v>
      </c>
      <c r="D9196" t="s">
        <v>27232</v>
      </c>
      <c r="E9196" t="s">
        <v>5917</v>
      </c>
      <c r="F9196" t="s">
        <v>9849</v>
      </c>
      <c r="G9196">
        <v>23</v>
      </c>
      <c r="H9196" t="s">
        <v>5919</v>
      </c>
      <c r="I9196" t="s">
        <v>5920</v>
      </c>
      <c r="L9196" t="s">
        <v>9895</v>
      </c>
      <c r="M9196" t="s">
        <v>9896</v>
      </c>
      <c r="N9196" t="s">
        <v>5923</v>
      </c>
      <c r="O9196" t="s">
        <v>9897</v>
      </c>
    </row>
    <row r="9197" spans="1:15">
      <c r="A9197" s="8" t="str">
        <f t="shared" si="727"/>
        <v>https://w3id.org/kouigenjimonogatari/data/0774-05.json</v>
      </c>
      <c r="B9197">
        <v>774</v>
      </c>
      <c r="C9197">
        <v>5</v>
      </c>
      <c r="D9197" t="s">
        <v>27233</v>
      </c>
      <c r="E9197" t="s">
        <v>5917</v>
      </c>
      <c r="F9197" t="s">
        <v>9849</v>
      </c>
      <c r="G9197">
        <v>23</v>
      </c>
      <c r="H9197" t="s">
        <v>5919</v>
      </c>
      <c r="I9197" t="s">
        <v>5920</v>
      </c>
      <c r="L9197" t="s">
        <v>9895</v>
      </c>
      <c r="M9197" t="s">
        <v>9896</v>
      </c>
      <c r="N9197" t="s">
        <v>5923</v>
      </c>
      <c r="O9197" t="s">
        <v>9897</v>
      </c>
    </row>
    <row r="9198" spans="1:15">
      <c r="A9198" s="8" t="str">
        <f t="shared" si="727"/>
        <v>https://w3id.org/kouigenjimonogatari/data/0774-06.json</v>
      </c>
      <c r="B9198">
        <v>774</v>
      </c>
      <c r="C9198">
        <v>6</v>
      </c>
      <c r="D9198" t="s">
        <v>27234</v>
      </c>
      <c r="E9198" t="s">
        <v>5917</v>
      </c>
      <c r="F9198" t="s">
        <v>9849</v>
      </c>
      <c r="G9198">
        <v>23</v>
      </c>
      <c r="H9198" t="s">
        <v>5919</v>
      </c>
      <c r="I9198" t="s">
        <v>5920</v>
      </c>
      <c r="L9198" t="s">
        <v>9895</v>
      </c>
      <c r="M9198" t="s">
        <v>9896</v>
      </c>
      <c r="N9198" t="s">
        <v>5923</v>
      </c>
      <c r="O9198" t="s">
        <v>9897</v>
      </c>
    </row>
    <row r="9199" spans="1:15">
      <c r="A9199" s="8" t="str">
        <f t="shared" si="727"/>
        <v>https://w3id.org/kouigenjimonogatari/data/0774-07.json</v>
      </c>
      <c r="B9199">
        <v>774</v>
      </c>
      <c r="C9199">
        <v>7</v>
      </c>
      <c r="D9199" t="s">
        <v>27235</v>
      </c>
      <c r="E9199" t="s">
        <v>5917</v>
      </c>
      <c r="F9199" t="s">
        <v>9849</v>
      </c>
      <c r="G9199">
        <v>23</v>
      </c>
      <c r="H9199" t="s">
        <v>5919</v>
      </c>
      <c r="I9199" t="s">
        <v>5920</v>
      </c>
      <c r="L9199" t="s">
        <v>9895</v>
      </c>
      <c r="M9199" t="s">
        <v>9896</v>
      </c>
      <c r="N9199" t="s">
        <v>5923</v>
      </c>
      <c r="O9199" t="s">
        <v>9897</v>
      </c>
    </row>
    <row r="9200" spans="1:15">
      <c r="A9200" s="8" t="str">
        <f t="shared" si="727"/>
        <v>https://w3id.org/kouigenjimonogatari/data/0774-08.json</v>
      </c>
      <c r="B9200">
        <v>774</v>
      </c>
      <c r="C9200">
        <v>8</v>
      </c>
      <c r="D9200" t="s">
        <v>27236</v>
      </c>
      <c r="E9200" t="s">
        <v>5917</v>
      </c>
      <c r="F9200" t="s">
        <v>9849</v>
      </c>
      <c r="G9200">
        <v>23</v>
      </c>
      <c r="H9200" t="s">
        <v>5919</v>
      </c>
      <c r="I9200" t="s">
        <v>5920</v>
      </c>
      <c r="L9200" t="s">
        <v>9895</v>
      </c>
      <c r="M9200" t="s">
        <v>9896</v>
      </c>
      <c r="N9200" t="s">
        <v>5923</v>
      </c>
      <c r="O9200" t="s">
        <v>9897</v>
      </c>
    </row>
    <row r="9201" spans="1:15">
      <c r="A9201" s="8" t="str">
        <f t="shared" si="727"/>
        <v>https://w3id.org/kouigenjimonogatari/data/0774-09.json</v>
      </c>
      <c r="B9201">
        <v>774</v>
      </c>
      <c r="C9201">
        <v>9</v>
      </c>
      <c r="D9201" t="s">
        <v>9898</v>
      </c>
      <c r="E9201" t="s">
        <v>5917</v>
      </c>
      <c r="F9201" t="s">
        <v>9849</v>
      </c>
      <c r="G9201">
        <v>23</v>
      </c>
      <c r="H9201" t="s">
        <v>5919</v>
      </c>
      <c r="I9201" t="s">
        <v>5920</v>
      </c>
      <c r="L9201" t="s">
        <v>9895</v>
      </c>
      <c r="M9201" t="s">
        <v>9896</v>
      </c>
      <c r="N9201" t="s">
        <v>5923</v>
      </c>
      <c r="O9201" t="s">
        <v>9897</v>
      </c>
    </row>
    <row r="9202" spans="1:15">
      <c r="A9202" s="8" t="str">
        <f t="shared" si="727"/>
        <v>https://w3id.org/kouigenjimonogatari/data/0774-10.json</v>
      </c>
      <c r="B9202">
        <v>774</v>
      </c>
      <c r="C9202">
        <v>10</v>
      </c>
      <c r="D9202" t="s">
        <v>27237</v>
      </c>
      <c r="E9202" t="s">
        <v>5917</v>
      </c>
      <c r="F9202" t="s">
        <v>9849</v>
      </c>
      <c r="G9202">
        <v>23</v>
      </c>
      <c r="H9202" t="s">
        <v>5919</v>
      </c>
      <c r="I9202" t="s">
        <v>5920</v>
      </c>
      <c r="L9202" t="s">
        <v>9895</v>
      </c>
      <c r="M9202" t="s">
        <v>9896</v>
      </c>
      <c r="N9202" t="s">
        <v>5923</v>
      </c>
      <c r="O9202" t="s">
        <v>9897</v>
      </c>
    </row>
    <row r="9203" spans="1:15">
      <c r="A9203" s="8" t="str">
        <f t="shared" si="727"/>
        <v>https://w3id.org/kouigenjimonogatari/data/0774-11.json</v>
      </c>
      <c r="B9203">
        <v>774</v>
      </c>
      <c r="C9203">
        <v>11</v>
      </c>
      <c r="D9203" t="s">
        <v>27238</v>
      </c>
      <c r="E9203" t="s">
        <v>5917</v>
      </c>
      <c r="F9203" t="s">
        <v>9849</v>
      </c>
      <c r="G9203">
        <v>23</v>
      </c>
      <c r="H9203" t="s">
        <v>5919</v>
      </c>
      <c r="I9203" t="s">
        <v>5920</v>
      </c>
      <c r="L9203" t="s">
        <v>9895</v>
      </c>
      <c r="M9203" t="s">
        <v>9896</v>
      </c>
      <c r="N9203" t="s">
        <v>5923</v>
      </c>
      <c r="O9203" t="s">
        <v>9897</v>
      </c>
    </row>
    <row r="9204" spans="1:15">
      <c r="A9204" s="8" t="str">
        <f t="shared" si="727"/>
        <v>https://w3id.org/kouigenjimonogatari/data/0774-12.json</v>
      </c>
      <c r="B9204">
        <v>774</v>
      </c>
      <c r="C9204">
        <v>12</v>
      </c>
      <c r="D9204" t="s">
        <v>27239</v>
      </c>
      <c r="E9204" t="s">
        <v>5917</v>
      </c>
      <c r="F9204" t="s">
        <v>9849</v>
      </c>
      <c r="G9204">
        <v>23</v>
      </c>
      <c r="H9204" t="s">
        <v>5919</v>
      </c>
      <c r="I9204" t="s">
        <v>5920</v>
      </c>
      <c r="L9204" t="s">
        <v>9895</v>
      </c>
      <c r="M9204" t="s">
        <v>9896</v>
      </c>
      <c r="N9204" t="s">
        <v>5923</v>
      </c>
      <c r="O9204" t="s">
        <v>9897</v>
      </c>
    </row>
    <row r="9205" spans="1:15">
      <c r="A9205" s="8" t="str">
        <f t="shared" si="727"/>
        <v>https://w3id.org/kouigenjimonogatari/data/0774-13.json</v>
      </c>
      <c r="B9205">
        <v>774</v>
      </c>
      <c r="C9205">
        <v>13</v>
      </c>
      <c r="D9205" t="s">
        <v>27240</v>
      </c>
      <c r="E9205" t="s">
        <v>5917</v>
      </c>
      <c r="F9205" t="s">
        <v>9849</v>
      </c>
      <c r="G9205">
        <v>23</v>
      </c>
      <c r="H9205" t="s">
        <v>5919</v>
      </c>
      <c r="I9205" t="s">
        <v>5920</v>
      </c>
      <c r="L9205" t="s">
        <v>9895</v>
      </c>
      <c r="M9205" t="s">
        <v>9896</v>
      </c>
      <c r="N9205" t="s">
        <v>5923</v>
      </c>
      <c r="O9205" t="s">
        <v>9897</v>
      </c>
    </row>
    <row r="9206" spans="1:15">
      <c r="A9206" s="8" t="str">
        <f t="shared" si="727"/>
        <v>https://w3id.org/kouigenjimonogatari/data/0774-14.json</v>
      </c>
      <c r="B9206">
        <v>774</v>
      </c>
      <c r="C9206">
        <v>14</v>
      </c>
      <c r="D9206" t="s">
        <v>27241</v>
      </c>
      <c r="E9206" t="s">
        <v>5917</v>
      </c>
      <c r="F9206" t="s">
        <v>9849</v>
      </c>
      <c r="G9206">
        <v>23</v>
      </c>
      <c r="H9206" t="s">
        <v>5919</v>
      </c>
      <c r="I9206" t="s">
        <v>5920</v>
      </c>
      <c r="L9206" t="s">
        <v>9895</v>
      </c>
      <c r="M9206" t="s">
        <v>9896</v>
      </c>
      <c r="N9206" t="s">
        <v>5923</v>
      </c>
      <c r="O9206" t="s">
        <v>9897</v>
      </c>
    </row>
    <row r="9207" spans="1:15">
      <c r="A9207" s="8" t="str">
        <f t="shared" si="727"/>
        <v>https://w3id.org/kouigenjimonogatari/data/0775-01.json</v>
      </c>
      <c r="B9207">
        <v>775</v>
      </c>
      <c r="C9207">
        <v>1</v>
      </c>
      <c r="D9207" t="s">
        <v>9899</v>
      </c>
      <c r="E9207" t="s">
        <v>5917</v>
      </c>
      <c r="F9207" t="s">
        <v>9849</v>
      </c>
      <c r="G9207">
        <v>23</v>
      </c>
      <c r="H9207" t="s">
        <v>5919</v>
      </c>
      <c r="I9207" t="s">
        <v>5920</v>
      </c>
      <c r="L9207" t="s">
        <v>9895</v>
      </c>
      <c r="M9207" t="s">
        <v>9896</v>
      </c>
      <c r="N9207" t="s">
        <v>5923</v>
      </c>
      <c r="O9207" t="s">
        <v>9897</v>
      </c>
    </row>
    <row r="9208" spans="1:15">
      <c r="A9208" s="8" t="str">
        <f t="shared" si="727"/>
        <v>https://w3id.org/kouigenjimonogatari/data/0775-02.json</v>
      </c>
      <c r="B9208">
        <v>775</v>
      </c>
      <c r="C9208">
        <v>2</v>
      </c>
      <c r="D9208" t="s">
        <v>9900</v>
      </c>
      <c r="E9208" t="s">
        <v>5917</v>
      </c>
      <c r="F9208" t="s">
        <v>9849</v>
      </c>
      <c r="G9208">
        <v>23</v>
      </c>
      <c r="H9208" t="s">
        <v>5919</v>
      </c>
      <c r="I9208" t="s">
        <v>5920</v>
      </c>
      <c r="L9208" t="s">
        <v>9895</v>
      </c>
      <c r="M9208" t="s">
        <v>9896</v>
      </c>
      <c r="N9208" t="s">
        <v>5923</v>
      </c>
      <c r="O9208" t="s">
        <v>9897</v>
      </c>
    </row>
    <row r="9209" spans="1:15">
      <c r="A9209" s="8" t="str">
        <f t="shared" si="727"/>
        <v>https://w3id.org/kouigenjimonogatari/data/0775-03.json</v>
      </c>
      <c r="B9209">
        <v>775</v>
      </c>
      <c r="C9209">
        <v>3</v>
      </c>
      <c r="D9209" t="s">
        <v>27242</v>
      </c>
      <c r="E9209" t="s">
        <v>5917</v>
      </c>
      <c r="F9209" t="s">
        <v>9849</v>
      </c>
      <c r="G9209">
        <v>23</v>
      </c>
      <c r="H9209" t="s">
        <v>5919</v>
      </c>
      <c r="I9209" t="s">
        <v>5920</v>
      </c>
      <c r="L9209" t="s">
        <v>9895</v>
      </c>
      <c r="M9209" t="s">
        <v>9896</v>
      </c>
      <c r="N9209" t="s">
        <v>5923</v>
      </c>
      <c r="O9209" t="s">
        <v>9897</v>
      </c>
    </row>
    <row r="9210" spans="1:15">
      <c r="A9210" s="8" t="str">
        <f t="shared" si="727"/>
        <v>https://w3id.org/kouigenjimonogatari/data/0775-04.json</v>
      </c>
      <c r="B9210">
        <v>775</v>
      </c>
      <c r="C9210">
        <v>4</v>
      </c>
      <c r="D9210" t="s">
        <v>27243</v>
      </c>
      <c r="E9210" t="s">
        <v>5917</v>
      </c>
      <c r="F9210" t="s">
        <v>9849</v>
      </c>
      <c r="G9210">
        <v>23</v>
      </c>
      <c r="H9210" t="s">
        <v>5919</v>
      </c>
      <c r="I9210" t="s">
        <v>5920</v>
      </c>
      <c r="L9210" t="s">
        <v>9895</v>
      </c>
      <c r="M9210" t="s">
        <v>9896</v>
      </c>
      <c r="N9210" t="s">
        <v>5923</v>
      </c>
      <c r="O9210" t="s">
        <v>9897</v>
      </c>
    </row>
    <row r="9211" spans="1:15">
      <c r="A9211" s="8" t="str">
        <f t="shared" si="727"/>
        <v>https://w3id.org/kouigenjimonogatari/data/0775-05.json</v>
      </c>
      <c r="B9211">
        <v>775</v>
      </c>
      <c r="C9211">
        <v>5</v>
      </c>
      <c r="D9211" t="s">
        <v>27244</v>
      </c>
      <c r="E9211" t="s">
        <v>5917</v>
      </c>
      <c r="F9211" t="s">
        <v>9849</v>
      </c>
      <c r="G9211">
        <v>23</v>
      </c>
      <c r="H9211" t="s">
        <v>5919</v>
      </c>
      <c r="I9211" t="s">
        <v>5920</v>
      </c>
      <c r="L9211" t="s">
        <v>9895</v>
      </c>
      <c r="M9211" t="s">
        <v>9896</v>
      </c>
      <c r="N9211" t="s">
        <v>5923</v>
      </c>
      <c r="O9211" t="s">
        <v>9897</v>
      </c>
    </row>
    <row r="9212" spans="1:15">
      <c r="A9212" s="8" t="str">
        <f t="shared" si="727"/>
        <v>https://w3id.org/kouigenjimonogatari/data/0775-06.json</v>
      </c>
      <c r="B9212">
        <v>775</v>
      </c>
      <c r="C9212">
        <v>6</v>
      </c>
      <c r="D9212" t="s">
        <v>27245</v>
      </c>
      <c r="E9212" t="s">
        <v>5917</v>
      </c>
      <c r="F9212" t="s">
        <v>9849</v>
      </c>
      <c r="G9212">
        <v>23</v>
      </c>
      <c r="H9212" t="s">
        <v>5919</v>
      </c>
      <c r="I9212" t="s">
        <v>5920</v>
      </c>
      <c r="L9212" t="s">
        <v>9895</v>
      </c>
      <c r="M9212" t="s">
        <v>9896</v>
      </c>
      <c r="N9212" t="s">
        <v>5923</v>
      </c>
      <c r="O9212" t="s">
        <v>9897</v>
      </c>
    </row>
    <row r="9213" spans="1:15">
      <c r="A9213" s="8" t="str">
        <f t="shared" si="727"/>
        <v>https://w3id.org/kouigenjimonogatari/data/0775-07.json</v>
      </c>
      <c r="B9213">
        <v>775</v>
      </c>
      <c r="C9213">
        <v>7</v>
      </c>
      <c r="D9213" t="s">
        <v>27246</v>
      </c>
      <c r="E9213" t="s">
        <v>5917</v>
      </c>
      <c r="F9213" t="s">
        <v>9849</v>
      </c>
      <c r="G9213">
        <v>23</v>
      </c>
      <c r="H9213" t="s">
        <v>5919</v>
      </c>
      <c r="I9213" t="s">
        <v>5920</v>
      </c>
      <c r="L9213" t="s">
        <v>9895</v>
      </c>
      <c r="M9213" t="s">
        <v>9896</v>
      </c>
      <c r="N9213" t="s">
        <v>5923</v>
      </c>
      <c r="O9213" t="s">
        <v>9897</v>
      </c>
    </row>
    <row r="9214" spans="1:15">
      <c r="A9214" s="8" t="str">
        <f t="shared" si="727"/>
        <v>https://w3id.org/kouigenjimonogatari/data/0775-08.json</v>
      </c>
      <c r="B9214">
        <v>775</v>
      </c>
      <c r="C9214">
        <v>8</v>
      </c>
      <c r="D9214" t="s">
        <v>27247</v>
      </c>
      <c r="E9214" t="s">
        <v>5917</v>
      </c>
      <c r="F9214" t="s">
        <v>9849</v>
      </c>
      <c r="G9214">
        <v>23</v>
      </c>
      <c r="H9214" t="s">
        <v>5919</v>
      </c>
      <c r="I9214" t="s">
        <v>5920</v>
      </c>
      <c r="L9214" t="s">
        <v>9895</v>
      </c>
      <c r="M9214" t="s">
        <v>9896</v>
      </c>
      <c r="N9214" t="s">
        <v>5923</v>
      </c>
      <c r="O9214" t="s">
        <v>9897</v>
      </c>
    </row>
    <row r="9215" spans="1:15">
      <c r="A9215" s="8" t="str">
        <f t="shared" si="727"/>
        <v>https://w3id.org/kouigenjimonogatari/data/0775-09.json</v>
      </c>
      <c r="B9215">
        <v>775</v>
      </c>
      <c r="C9215">
        <v>9</v>
      </c>
      <c r="D9215" t="s">
        <v>27248</v>
      </c>
      <c r="E9215" t="s">
        <v>5917</v>
      </c>
      <c r="F9215" t="s">
        <v>9849</v>
      </c>
      <c r="G9215">
        <v>23</v>
      </c>
      <c r="H9215" t="s">
        <v>5919</v>
      </c>
      <c r="I9215" t="s">
        <v>5920</v>
      </c>
      <c r="L9215" t="s">
        <v>9895</v>
      </c>
      <c r="M9215" t="s">
        <v>9896</v>
      </c>
      <c r="N9215" t="s">
        <v>5923</v>
      </c>
      <c r="O9215" t="s">
        <v>9897</v>
      </c>
    </row>
    <row r="9216" spans="1:15">
      <c r="A9216" s="8" t="str">
        <f t="shared" ref="A9216:A9279" si="728">"https://w3id.org/kouigenjimonogatari/data/"&amp;TEXT(B9216, "0000")&amp;"-"&amp;TEXT(C9216, "00")&amp;".json"</f>
        <v>https://w3id.org/kouigenjimonogatari/data/0775-10.json</v>
      </c>
      <c r="B9216">
        <v>775</v>
      </c>
      <c r="C9216">
        <v>10</v>
      </c>
      <c r="D9216" t="s">
        <v>27249</v>
      </c>
      <c r="E9216" t="s">
        <v>5917</v>
      </c>
      <c r="F9216" t="s">
        <v>9849</v>
      </c>
      <c r="G9216">
        <v>23</v>
      </c>
      <c r="H9216" t="s">
        <v>5919</v>
      </c>
      <c r="I9216" t="s">
        <v>5920</v>
      </c>
      <c r="L9216" t="s">
        <v>9895</v>
      </c>
      <c r="M9216" t="s">
        <v>9896</v>
      </c>
      <c r="N9216" t="s">
        <v>5923</v>
      </c>
      <c r="O9216" t="s">
        <v>9897</v>
      </c>
    </row>
    <row r="9217" spans="1:15">
      <c r="A9217" s="8" t="str">
        <f t="shared" si="728"/>
        <v>https://w3id.org/kouigenjimonogatari/data/0775-11.json</v>
      </c>
      <c r="B9217">
        <v>775</v>
      </c>
      <c r="C9217">
        <v>11</v>
      </c>
      <c r="D9217" t="s">
        <v>27250</v>
      </c>
      <c r="E9217" t="s">
        <v>5917</v>
      </c>
      <c r="F9217" t="s">
        <v>9849</v>
      </c>
      <c r="G9217">
        <v>23</v>
      </c>
      <c r="H9217" t="s">
        <v>5919</v>
      </c>
      <c r="I9217" t="s">
        <v>5920</v>
      </c>
      <c r="L9217" t="s">
        <v>9895</v>
      </c>
      <c r="M9217" t="s">
        <v>9896</v>
      </c>
      <c r="N9217" t="s">
        <v>5923</v>
      </c>
      <c r="O9217" t="s">
        <v>9897</v>
      </c>
    </row>
    <row r="9218" spans="1:15">
      <c r="A9218" s="8" t="str">
        <f t="shared" si="728"/>
        <v>https://w3id.org/kouigenjimonogatari/data/0775-12.json</v>
      </c>
      <c r="B9218">
        <v>775</v>
      </c>
      <c r="C9218">
        <v>12</v>
      </c>
      <c r="D9218" t="s">
        <v>27251</v>
      </c>
      <c r="E9218" t="s">
        <v>5917</v>
      </c>
      <c r="F9218" t="s">
        <v>9849</v>
      </c>
      <c r="G9218">
        <v>23</v>
      </c>
      <c r="H9218" t="s">
        <v>5919</v>
      </c>
      <c r="I9218" t="s">
        <v>5920</v>
      </c>
      <c r="L9218" t="s">
        <v>9895</v>
      </c>
      <c r="M9218" t="s">
        <v>9896</v>
      </c>
      <c r="N9218" t="s">
        <v>5923</v>
      </c>
      <c r="O9218" t="s">
        <v>9897</v>
      </c>
    </row>
    <row r="9219" spans="1:15">
      <c r="A9219" s="8" t="str">
        <f t="shared" si="728"/>
        <v>https://w3id.org/kouigenjimonogatari/data/0775-13.json</v>
      </c>
      <c r="B9219">
        <v>775</v>
      </c>
      <c r="C9219">
        <v>13</v>
      </c>
      <c r="D9219" t="s">
        <v>27252</v>
      </c>
      <c r="E9219" t="s">
        <v>5917</v>
      </c>
      <c r="F9219" t="s">
        <v>9849</v>
      </c>
      <c r="G9219">
        <v>23</v>
      </c>
      <c r="H9219" t="s">
        <v>5919</v>
      </c>
      <c r="I9219" t="s">
        <v>5920</v>
      </c>
      <c r="L9219" t="s">
        <v>9895</v>
      </c>
      <c r="M9219" t="s">
        <v>9896</v>
      </c>
      <c r="N9219" t="s">
        <v>5923</v>
      </c>
      <c r="O9219" t="s">
        <v>9897</v>
      </c>
    </row>
    <row r="9220" spans="1:15">
      <c r="A9220" s="8" t="str">
        <f t="shared" si="728"/>
        <v>https://w3id.org/kouigenjimonogatari/data/0775-14.json</v>
      </c>
      <c r="B9220">
        <v>775</v>
      </c>
      <c r="C9220">
        <v>14</v>
      </c>
      <c r="D9220" t="s">
        <v>27253</v>
      </c>
      <c r="E9220" t="s">
        <v>5917</v>
      </c>
      <c r="F9220" t="s">
        <v>9849</v>
      </c>
      <c r="G9220">
        <v>23</v>
      </c>
      <c r="H9220" t="s">
        <v>5919</v>
      </c>
      <c r="I9220" t="s">
        <v>5920</v>
      </c>
      <c r="L9220" t="s">
        <v>9895</v>
      </c>
      <c r="M9220" t="s">
        <v>9896</v>
      </c>
      <c r="N9220" t="s">
        <v>5923</v>
      </c>
      <c r="O9220" t="s">
        <v>9897</v>
      </c>
    </row>
    <row r="9221" spans="1:15">
      <c r="A9221" s="8" t="str">
        <f t="shared" si="728"/>
        <v>https://w3id.org/kouigenjimonogatari/data/0776-01.json</v>
      </c>
      <c r="B9221">
        <v>776</v>
      </c>
      <c r="C9221">
        <v>1</v>
      </c>
      <c r="D9221" t="s">
        <v>27254</v>
      </c>
      <c r="E9221" t="s">
        <v>5917</v>
      </c>
      <c r="F9221" t="s">
        <v>9849</v>
      </c>
      <c r="G9221">
        <v>23</v>
      </c>
      <c r="H9221" t="s">
        <v>5919</v>
      </c>
      <c r="I9221" t="s">
        <v>5920</v>
      </c>
      <c r="L9221" t="s">
        <v>9901</v>
      </c>
      <c r="M9221" t="s">
        <v>9902</v>
      </c>
      <c r="N9221" t="s">
        <v>5923</v>
      </c>
      <c r="O9221" t="s">
        <v>9903</v>
      </c>
    </row>
    <row r="9222" spans="1:15">
      <c r="A9222" s="8" t="str">
        <f t="shared" si="728"/>
        <v>https://w3id.org/kouigenjimonogatari/data/0776-02.json</v>
      </c>
      <c r="B9222">
        <v>776</v>
      </c>
      <c r="C9222">
        <v>2</v>
      </c>
      <c r="D9222" t="s">
        <v>27255</v>
      </c>
      <c r="E9222" t="s">
        <v>5917</v>
      </c>
      <c r="F9222" t="s">
        <v>9849</v>
      </c>
      <c r="G9222">
        <v>23</v>
      </c>
      <c r="H9222" t="s">
        <v>5919</v>
      </c>
      <c r="I9222" t="s">
        <v>5920</v>
      </c>
      <c r="L9222" t="s">
        <v>9901</v>
      </c>
      <c r="M9222" t="s">
        <v>9902</v>
      </c>
      <c r="N9222" t="s">
        <v>5923</v>
      </c>
      <c r="O9222" t="s">
        <v>9903</v>
      </c>
    </row>
    <row r="9223" spans="1:15">
      <c r="A9223" s="8" t="str">
        <f t="shared" si="728"/>
        <v>https://w3id.org/kouigenjimonogatari/data/0776-03.json</v>
      </c>
      <c r="B9223">
        <v>776</v>
      </c>
      <c r="C9223">
        <v>3</v>
      </c>
      <c r="D9223" t="s">
        <v>27256</v>
      </c>
      <c r="E9223" t="s">
        <v>5917</v>
      </c>
      <c r="F9223" t="s">
        <v>9849</v>
      </c>
      <c r="G9223">
        <v>23</v>
      </c>
      <c r="H9223" t="s">
        <v>5919</v>
      </c>
      <c r="I9223" t="s">
        <v>5920</v>
      </c>
      <c r="L9223" t="s">
        <v>9901</v>
      </c>
      <c r="M9223" t="s">
        <v>9902</v>
      </c>
      <c r="N9223" t="s">
        <v>5923</v>
      </c>
      <c r="O9223" t="s">
        <v>9903</v>
      </c>
    </row>
    <row r="9224" spans="1:15">
      <c r="A9224" s="8" t="str">
        <f t="shared" si="728"/>
        <v>https://w3id.org/kouigenjimonogatari/data/0776-04.json</v>
      </c>
      <c r="B9224">
        <v>776</v>
      </c>
      <c r="C9224">
        <v>4</v>
      </c>
      <c r="D9224" t="s">
        <v>27257</v>
      </c>
      <c r="E9224" t="s">
        <v>5917</v>
      </c>
      <c r="F9224" t="s">
        <v>9849</v>
      </c>
      <c r="G9224">
        <v>23</v>
      </c>
      <c r="H9224" t="s">
        <v>5919</v>
      </c>
      <c r="I9224" t="s">
        <v>5920</v>
      </c>
      <c r="L9224" t="s">
        <v>9901</v>
      </c>
      <c r="M9224" t="s">
        <v>9902</v>
      </c>
      <c r="N9224" t="s">
        <v>5923</v>
      </c>
      <c r="O9224" t="s">
        <v>9903</v>
      </c>
    </row>
    <row r="9225" spans="1:15">
      <c r="A9225" s="8" t="str">
        <f t="shared" si="728"/>
        <v>https://w3id.org/kouigenjimonogatari/data/0776-05.json</v>
      </c>
      <c r="B9225">
        <v>776</v>
      </c>
      <c r="C9225">
        <v>5</v>
      </c>
      <c r="D9225" t="s">
        <v>27258</v>
      </c>
      <c r="E9225" t="s">
        <v>5917</v>
      </c>
      <c r="F9225" t="s">
        <v>9849</v>
      </c>
      <c r="G9225">
        <v>23</v>
      </c>
      <c r="H9225" t="s">
        <v>5919</v>
      </c>
      <c r="I9225" t="s">
        <v>5920</v>
      </c>
      <c r="L9225" t="s">
        <v>9901</v>
      </c>
      <c r="M9225" t="s">
        <v>9902</v>
      </c>
      <c r="N9225" t="s">
        <v>5923</v>
      </c>
      <c r="O9225" t="s">
        <v>9903</v>
      </c>
    </row>
    <row r="9226" spans="1:15">
      <c r="A9226" s="8" t="str">
        <f t="shared" si="728"/>
        <v>https://w3id.org/kouigenjimonogatari/data/0776-06.json</v>
      </c>
      <c r="B9226">
        <v>776</v>
      </c>
      <c r="C9226">
        <v>6</v>
      </c>
      <c r="D9226" t="s">
        <v>27259</v>
      </c>
      <c r="E9226" t="s">
        <v>5917</v>
      </c>
      <c r="F9226" t="s">
        <v>9849</v>
      </c>
      <c r="G9226">
        <v>23</v>
      </c>
      <c r="H9226" t="s">
        <v>5919</v>
      </c>
      <c r="I9226" t="s">
        <v>5920</v>
      </c>
      <c r="L9226" t="s">
        <v>9901</v>
      </c>
      <c r="M9226" t="s">
        <v>9902</v>
      </c>
      <c r="N9226" t="s">
        <v>5923</v>
      </c>
      <c r="O9226" t="s">
        <v>9903</v>
      </c>
    </row>
    <row r="9227" spans="1:15">
      <c r="A9227" s="8" t="str">
        <f t="shared" si="728"/>
        <v>https://w3id.org/kouigenjimonogatari/data/0776-07.json</v>
      </c>
      <c r="B9227">
        <v>776</v>
      </c>
      <c r="C9227">
        <v>7</v>
      </c>
      <c r="D9227" t="s">
        <v>27260</v>
      </c>
      <c r="E9227" t="s">
        <v>5917</v>
      </c>
      <c r="F9227" t="s">
        <v>9849</v>
      </c>
      <c r="G9227">
        <v>23</v>
      </c>
      <c r="H9227" t="s">
        <v>5919</v>
      </c>
      <c r="I9227" t="s">
        <v>5920</v>
      </c>
      <c r="L9227" t="s">
        <v>9901</v>
      </c>
      <c r="M9227" t="s">
        <v>9902</v>
      </c>
      <c r="N9227" t="s">
        <v>5923</v>
      </c>
      <c r="O9227" t="s">
        <v>9903</v>
      </c>
    </row>
    <row r="9228" spans="1:15">
      <c r="A9228" s="8" t="str">
        <f t="shared" si="728"/>
        <v>https://w3id.org/kouigenjimonogatari/data/0776-08.json</v>
      </c>
      <c r="B9228">
        <v>776</v>
      </c>
      <c r="C9228">
        <v>8</v>
      </c>
      <c r="D9228" t="s">
        <v>27261</v>
      </c>
      <c r="E9228" t="s">
        <v>5917</v>
      </c>
      <c r="F9228" t="s">
        <v>9849</v>
      </c>
      <c r="G9228">
        <v>23</v>
      </c>
      <c r="H9228" t="s">
        <v>5919</v>
      </c>
      <c r="I9228" t="s">
        <v>5920</v>
      </c>
      <c r="L9228" t="s">
        <v>9901</v>
      </c>
      <c r="M9228" t="s">
        <v>9902</v>
      </c>
      <c r="N9228" t="s">
        <v>5923</v>
      </c>
      <c r="O9228" t="s">
        <v>9903</v>
      </c>
    </row>
    <row r="9229" spans="1:15">
      <c r="A9229" s="8" t="str">
        <f t="shared" si="728"/>
        <v>https://w3id.org/kouigenjimonogatari/data/0776-09.json</v>
      </c>
      <c r="B9229">
        <v>776</v>
      </c>
      <c r="C9229">
        <v>9</v>
      </c>
      <c r="D9229" t="s">
        <v>27262</v>
      </c>
      <c r="E9229" t="s">
        <v>5917</v>
      </c>
      <c r="F9229" t="s">
        <v>9849</v>
      </c>
      <c r="G9229">
        <v>23</v>
      </c>
      <c r="H9229" t="s">
        <v>5919</v>
      </c>
      <c r="I9229" t="s">
        <v>5920</v>
      </c>
      <c r="L9229" t="s">
        <v>9901</v>
      </c>
      <c r="M9229" t="s">
        <v>9902</v>
      </c>
      <c r="N9229" t="s">
        <v>5923</v>
      </c>
      <c r="O9229" t="s">
        <v>9903</v>
      </c>
    </row>
    <row r="9230" spans="1:15">
      <c r="A9230" s="8" t="str">
        <f t="shared" si="728"/>
        <v>https://w3id.org/kouigenjimonogatari/data/0776-10.json</v>
      </c>
      <c r="B9230">
        <v>776</v>
      </c>
      <c r="C9230">
        <v>10</v>
      </c>
      <c r="D9230" t="s">
        <v>27263</v>
      </c>
      <c r="E9230" t="s">
        <v>5917</v>
      </c>
      <c r="F9230" t="s">
        <v>9849</v>
      </c>
      <c r="G9230">
        <v>23</v>
      </c>
      <c r="H9230" t="s">
        <v>5919</v>
      </c>
      <c r="I9230" t="s">
        <v>5920</v>
      </c>
      <c r="L9230" t="s">
        <v>9901</v>
      </c>
      <c r="M9230" t="s">
        <v>9902</v>
      </c>
      <c r="N9230" t="s">
        <v>5923</v>
      </c>
      <c r="O9230" t="s">
        <v>9903</v>
      </c>
    </row>
    <row r="9231" spans="1:15">
      <c r="A9231" s="8" t="str">
        <f t="shared" si="728"/>
        <v>https://w3id.org/kouigenjimonogatari/data/0781-01.json</v>
      </c>
      <c r="B9231">
        <v>781</v>
      </c>
      <c r="C9231">
        <v>1</v>
      </c>
      <c r="D9231" t="s">
        <v>9904</v>
      </c>
      <c r="E9231" t="s">
        <v>5917</v>
      </c>
      <c r="F9231" t="s">
        <v>9905</v>
      </c>
      <c r="G9231">
        <v>24</v>
      </c>
      <c r="H9231" t="s">
        <v>5919</v>
      </c>
      <c r="I9231" t="s">
        <v>5920</v>
      </c>
      <c r="L9231" t="s">
        <v>9906</v>
      </c>
      <c r="M9231" t="s">
        <v>9907</v>
      </c>
      <c r="N9231" t="s">
        <v>5923</v>
      </c>
      <c r="O9231" t="s">
        <v>9908</v>
      </c>
    </row>
    <row r="9232" spans="1:15">
      <c r="A9232" s="8" t="str">
        <f t="shared" si="728"/>
        <v>https://w3id.org/kouigenjimonogatari/data/0781-02.json</v>
      </c>
      <c r="B9232">
        <v>781</v>
      </c>
      <c r="C9232">
        <v>2</v>
      </c>
      <c r="D9232" t="s">
        <v>9909</v>
      </c>
      <c r="E9232" t="s">
        <v>5917</v>
      </c>
      <c r="F9232" t="s">
        <v>9905</v>
      </c>
      <c r="G9232">
        <v>24</v>
      </c>
      <c r="H9232" t="s">
        <v>5919</v>
      </c>
      <c r="I9232" t="s">
        <v>5920</v>
      </c>
      <c r="L9232" t="s">
        <v>9906</v>
      </c>
      <c r="M9232" t="s">
        <v>9907</v>
      </c>
      <c r="N9232" t="s">
        <v>5923</v>
      </c>
      <c r="O9232" t="s">
        <v>9908</v>
      </c>
    </row>
    <row r="9233" spans="1:15">
      <c r="A9233" s="8" t="str">
        <f t="shared" si="728"/>
        <v>https://w3id.org/kouigenjimonogatari/data/0781-03.json</v>
      </c>
      <c r="B9233">
        <v>781</v>
      </c>
      <c r="C9233">
        <v>3</v>
      </c>
      <c r="D9233" t="s">
        <v>9910</v>
      </c>
      <c r="E9233" t="s">
        <v>5917</v>
      </c>
      <c r="F9233" t="s">
        <v>9905</v>
      </c>
      <c r="G9233">
        <v>24</v>
      </c>
      <c r="H9233" t="s">
        <v>5919</v>
      </c>
      <c r="I9233" t="s">
        <v>5920</v>
      </c>
      <c r="L9233" t="s">
        <v>9906</v>
      </c>
      <c r="M9233" t="s">
        <v>9907</v>
      </c>
      <c r="N9233" t="s">
        <v>5923</v>
      </c>
      <c r="O9233" t="s">
        <v>9908</v>
      </c>
    </row>
    <row r="9234" spans="1:15">
      <c r="A9234" s="8" t="str">
        <f t="shared" si="728"/>
        <v>https://w3id.org/kouigenjimonogatari/data/0781-04.json</v>
      </c>
      <c r="B9234">
        <v>781</v>
      </c>
      <c r="C9234">
        <v>4</v>
      </c>
      <c r="D9234" t="s">
        <v>9911</v>
      </c>
      <c r="E9234" t="s">
        <v>5917</v>
      </c>
      <c r="F9234" t="s">
        <v>9905</v>
      </c>
      <c r="G9234">
        <v>24</v>
      </c>
      <c r="H9234" t="s">
        <v>5919</v>
      </c>
      <c r="I9234" t="s">
        <v>5920</v>
      </c>
      <c r="L9234" t="s">
        <v>9906</v>
      </c>
      <c r="M9234" t="s">
        <v>9907</v>
      </c>
      <c r="N9234" t="s">
        <v>5923</v>
      </c>
      <c r="O9234" t="s">
        <v>9908</v>
      </c>
    </row>
    <row r="9235" spans="1:15">
      <c r="A9235" s="8" t="str">
        <f t="shared" si="728"/>
        <v>https://w3id.org/kouigenjimonogatari/data/0781-05.json</v>
      </c>
      <c r="B9235">
        <v>781</v>
      </c>
      <c r="C9235">
        <v>5</v>
      </c>
      <c r="D9235" t="s">
        <v>9912</v>
      </c>
      <c r="E9235" t="s">
        <v>5917</v>
      </c>
      <c r="F9235" t="s">
        <v>9905</v>
      </c>
      <c r="G9235">
        <v>24</v>
      </c>
      <c r="H9235" t="s">
        <v>5919</v>
      </c>
      <c r="I9235" t="s">
        <v>5920</v>
      </c>
      <c r="L9235" t="s">
        <v>9906</v>
      </c>
      <c r="M9235" t="s">
        <v>9907</v>
      </c>
      <c r="N9235" t="s">
        <v>5923</v>
      </c>
      <c r="O9235" t="s">
        <v>9908</v>
      </c>
    </row>
    <row r="9236" spans="1:15">
      <c r="A9236" s="8" t="str">
        <f t="shared" si="728"/>
        <v>https://w3id.org/kouigenjimonogatari/data/0781-06.json</v>
      </c>
      <c r="B9236">
        <v>781</v>
      </c>
      <c r="C9236">
        <v>6</v>
      </c>
      <c r="D9236" t="s">
        <v>9913</v>
      </c>
      <c r="E9236" t="s">
        <v>5917</v>
      </c>
      <c r="F9236" t="s">
        <v>9905</v>
      </c>
      <c r="G9236">
        <v>24</v>
      </c>
      <c r="H9236" t="s">
        <v>5919</v>
      </c>
      <c r="I9236" t="s">
        <v>5920</v>
      </c>
      <c r="L9236" t="s">
        <v>9906</v>
      </c>
      <c r="M9236" t="s">
        <v>9907</v>
      </c>
      <c r="N9236" t="s">
        <v>5923</v>
      </c>
      <c r="O9236" t="s">
        <v>9908</v>
      </c>
    </row>
    <row r="9237" spans="1:15">
      <c r="A9237" s="8" t="str">
        <f t="shared" si="728"/>
        <v>https://w3id.org/kouigenjimonogatari/data/0781-07.json</v>
      </c>
      <c r="B9237">
        <v>781</v>
      </c>
      <c r="C9237">
        <v>7</v>
      </c>
      <c r="D9237" t="s">
        <v>9914</v>
      </c>
      <c r="E9237" t="s">
        <v>5917</v>
      </c>
      <c r="F9237" t="s">
        <v>9905</v>
      </c>
      <c r="G9237">
        <v>24</v>
      </c>
      <c r="H9237" t="s">
        <v>5919</v>
      </c>
      <c r="I9237" t="s">
        <v>5920</v>
      </c>
      <c r="L9237" t="s">
        <v>9906</v>
      </c>
      <c r="M9237" t="s">
        <v>9907</v>
      </c>
      <c r="N9237" t="s">
        <v>5923</v>
      </c>
      <c r="O9237" t="s">
        <v>9908</v>
      </c>
    </row>
    <row r="9238" spans="1:15">
      <c r="A9238" s="8" t="str">
        <f t="shared" si="728"/>
        <v>https://w3id.org/kouigenjimonogatari/data/0781-08.json</v>
      </c>
      <c r="B9238">
        <v>781</v>
      </c>
      <c r="C9238">
        <v>8</v>
      </c>
      <c r="D9238" t="s">
        <v>9915</v>
      </c>
      <c r="E9238" t="s">
        <v>5917</v>
      </c>
      <c r="F9238" t="s">
        <v>9905</v>
      </c>
      <c r="G9238">
        <v>24</v>
      </c>
      <c r="H9238" t="s">
        <v>5919</v>
      </c>
      <c r="I9238" t="s">
        <v>5920</v>
      </c>
      <c r="L9238" t="s">
        <v>9906</v>
      </c>
      <c r="M9238" t="s">
        <v>9907</v>
      </c>
      <c r="N9238" t="s">
        <v>5923</v>
      </c>
      <c r="O9238" t="s">
        <v>9908</v>
      </c>
    </row>
    <row r="9239" spans="1:15">
      <c r="A9239" s="8" t="str">
        <f t="shared" si="728"/>
        <v>https://w3id.org/kouigenjimonogatari/data/0781-09.json</v>
      </c>
      <c r="B9239">
        <v>781</v>
      </c>
      <c r="C9239">
        <v>9</v>
      </c>
      <c r="D9239" t="s">
        <v>9916</v>
      </c>
      <c r="E9239" t="s">
        <v>5917</v>
      </c>
      <c r="F9239" t="s">
        <v>9905</v>
      </c>
      <c r="G9239">
        <v>24</v>
      </c>
      <c r="H9239" t="s">
        <v>5919</v>
      </c>
      <c r="I9239" t="s">
        <v>5920</v>
      </c>
      <c r="L9239" t="s">
        <v>9906</v>
      </c>
      <c r="M9239" t="s">
        <v>9907</v>
      </c>
      <c r="N9239" t="s">
        <v>5923</v>
      </c>
      <c r="O9239" t="s">
        <v>9908</v>
      </c>
    </row>
    <row r="9240" spans="1:15">
      <c r="A9240" s="8" t="str">
        <f t="shared" si="728"/>
        <v>https://w3id.org/kouigenjimonogatari/data/0781-10.json</v>
      </c>
      <c r="B9240">
        <v>781</v>
      </c>
      <c r="C9240">
        <v>10</v>
      </c>
      <c r="D9240" t="s">
        <v>9917</v>
      </c>
      <c r="E9240" t="s">
        <v>5917</v>
      </c>
      <c r="F9240" t="s">
        <v>9905</v>
      </c>
      <c r="G9240">
        <v>24</v>
      </c>
      <c r="H9240" t="s">
        <v>5919</v>
      </c>
      <c r="I9240" t="s">
        <v>5920</v>
      </c>
      <c r="L9240" t="s">
        <v>9906</v>
      </c>
      <c r="M9240" t="s">
        <v>9907</v>
      </c>
      <c r="N9240" t="s">
        <v>5923</v>
      </c>
      <c r="O9240" t="s">
        <v>9908</v>
      </c>
    </row>
    <row r="9241" spans="1:15">
      <c r="A9241" s="8" t="str">
        <f t="shared" si="728"/>
        <v>https://w3id.org/kouigenjimonogatari/data/0781-11.json</v>
      </c>
      <c r="B9241">
        <v>781</v>
      </c>
      <c r="C9241">
        <v>11</v>
      </c>
      <c r="D9241" t="s">
        <v>9918</v>
      </c>
      <c r="E9241" t="s">
        <v>5917</v>
      </c>
      <c r="F9241" t="s">
        <v>9905</v>
      </c>
      <c r="G9241">
        <v>24</v>
      </c>
      <c r="H9241" t="s">
        <v>5919</v>
      </c>
      <c r="I9241" t="s">
        <v>5920</v>
      </c>
      <c r="L9241" t="s">
        <v>9906</v>
      </c>
      <c r="M9241" t="s">
        <v>9907</v>
      </c>
      <c r="N9241" t="s">
        <v>5923</v>
      </c>
      <c r="O9241" t="s">
        <v>9908</v>
      </c>
    </row>
    <row r="9242" spans="1:15">
      <c r="A9242" s="8" t="str">
        <f t="shared" si="728"/>
        <v>https://w3id.org/kouigenjimonogatari/data/0781-12.json</v>
      </c>
      <c r="B9242">
        <v>781</v>
      </c>
      <c r="C9242">
        <v>12</v>
      </c>
      <c r="D9242" t="s">
        <v>9919</v>
      </c>
      <c r="E9242" t="s">
        <v>5917</v>
      </c>
      <c r="F9242" t="s">
        <v>9905</v>
      </c>
      <c r="G9242">
        <v>24</v>
      </c>
      <c r="H9242" t="s">
        <v>5919</v>
      </c>
      <c r="I9242" t="s">
        <v>5920</v>
      </c>
      <c r="L9242" t="s">
        <v>9906</v>
      </c>
      <c r="M9242" t="s">
        <v>9907</v>
      </c>
      <c r="N9242" t="s">
        <v>5923</v>
      </c>
      <c r="O9242" t="s">
        <v>9908</v>
      </c>
    </row>
    <row r="9243" spans="1:15">
      <c r="A9243" s="8" t="str">
        <f t="shared" si="728"/>
        <v>https://w3id.org/kouigenjimonogatari/data/0781-13.json</v>
      </c>
      <c r="B9243">
        <v>781</v>
      </c>
      <c r="C9243">
        <v>13</v>
      </c>
      <c r="D9243" t="s">
        <v>9920</v>
      </c>
      <c r="E9243" t="s">
        <v>5917</v>
      </c>
      <c r="F9243" t="s">
        <v>9905</v>
      </c>
      <c r="G9243">
        <v>24</v>
      </c>
      <c r="H9243" t="s">
        <v>5919</v>
      </c>
      <c r="I9243" t="s">
        <v>5920</v>
      </c>
      <c r="L9243" t="s">
        <v>9906</v>
      </c>
      <c r="M9243" t="s">
        <v>9907</v>
      </c>
      <c r="N9243" t="s">
        <v>5923</v>
      </c>
      <c r="O9243" t="s">
        <v>9908</v>
      </c>
    </row>
    <row r="9244" spans="1:15">
      <c r="A9244" s="8" t="str">
        <f t="shared" si="728"/>
        <v>https://w3id.org/kouigenjimonogatari/data/0781-14.json</v>
      </c>
      <c r="B9244">
        <v>781</v>
      </c>
      <c r="C9244">
        <v>14</v>
      </c>
      <c r="D9244" t="s">
        <v>9921</v>
      </c>
      <c r="E9244" t="s">
        <v>5917</v>
      </c>
      <c r="F9244" t="s">
        <v>9905</v>
      </c>
      <c r="G9244">
        <v>24</v>
      </c>
      <c r="H9244" t="s">
        <v>5919</v>
      </c>
      <c r="I9244" t="s">
        <v>5920</v>
      </c>
      <c r="L9244" t="s">
        <v>9906</v>
      </c>
      <c r="M9244" t="s">
        <v>9907</v>
      </c>
      <c r="N9244" t="s">
        <v>5923</v>
      </c>
      <c r="O9244" t="s">
        <v>9908</v>
      </c>
    </row>
    <row r="9245" spans="1:15">
      <c r="A9245" s="8" t="str">
        <f t="shared" si="728"/>
        <v>https://w3id.org/kouigenjimonogatari/data/0782-01.json</v>
      </c>
      <c r="B9245">
        <v>782</v>
      </c>
      <c r="C9245">
        <v>1</v>
      </c>
      <c r="D9245" t="s">
        <v>9922</v>
      </c>
      <c r="E9245" t="s">
        <v>5917</v>
      </c>
      <c r="F9245" t="s">
        <v>9905</v>
      </c>
      <c r="G9245">
        <v>24</v>
      </c>
      <c r="H9245" t="s">
        <v>5919</v>
      </c>
      <c r="I9245" t="s">
        <v>5920</v>
      </c>
      <c r="L9245" t="s">
        <v>9923</v>
      </c>
      <c r="M9245" t="s">
        <v>9924</v>
      </c>
      <c r="N9245" t="s">
        <v>5923</v>
      </c>
      <c r="O9245" t="s">
        <v>9925</v>
      </c>
    </row>
    <row r="9246" spans="1:15">
      <c r="A9246" s="8" t="str">
        <f t="shared" si="728"/>
        <v>https://w3id.org/kouigenjimonogatari/data/0782-02.json</v>
      </c>
      <c r="B9246">
        <v>782</v>
      </c>
      <c r="C9246">
        <v>2</v>
      </c>
      <c r="D9246" t="s">
        <v>9926</v>
      </c>
      <c r="E9246" t="s">
        <v>5917</v>
      </c>
      <c r="F9246" t="s">
        <v>9905</v>
      </c>
      <c r="G9246">
        <v>24</v>
      </c>
      <c r="H9246" t="s">
        <v>5919</v>
      </c>
      <c r="I9246" t="s">
        <v>5920</v>
      </c>
      <c r="L9246" t="s">
        <v>9923</v>
      </c>
      <c r="M9246" t="s">
        <v>9924</v>
      </c>
      <c r="N9246" t="s">
        <v>5923</v>
      </c>
      <c r="O9246" t="s">
        <v>9925</v>
      </c>
    </row>
    <row r="9247" spans="1:15">
      <c r="A9247" s="8" t="str">
        <f t="shared" si="728"/>
        <v>https://w3id.org/kouigenjimonogatari/data/0782-03.json</v>
      </c>
      <c r="B9247">
        <v>782</v>
      </c>
      <c r="C9247">
        <v>3</v>
      </c>
      <c r="D9247" t="s">
        <v>9927</v>
      </c>
      <c r="E9247" t="s">
        <v>5917</v>
      </c>
      <c r="F9247" t="s">
        <v>9905</v>
      </c>
      <c r="G9247">
        <v>24</v>
      </c>
      <c r="H9247" t="s">
        <v>5919</v>
      </c>
      <c r="I9247" t="s">
        <v>5920</v>
      </c>
      <c r="L9247" t="s">
        <v>9923</v>
      </c>
      <c r="M9247" t="s">
        <v>9924</v>
      </c>
      <c r="N9247" t="s">
        <v>5923</v>
      </c>
      <c r="O9247" t="s">
        <v>9925</v>
      </c>
    </row>
    <row r="9248" spans="1:15">
      <c r="A9248" s="8" t="str">
        <f t="shared" si="728"/>
        <v>https://w3id.org/kouigenjimonogatari/data/0782-04.json</v>
      </c>
      <c r="B9248">
        <v>782</v>
      </c>
      <c r="C9248">
        <v>4</v>
      </c>
      <c r="D9248" t="s">
        <v>9928</v>
      </c>
      <c r="E9248" t="s">
        <v>5917</v>
      </c>
      <c r="F9248" t="s">
        <v>9905</v>
      </c>
      <c r="G9248">
        <v>24</v>
      </c>
      <c r="H9248" t="s">
        <v>5919</v>
      </c>
      <c r="I9248" t="s">
        <v>5920</v>
      </c>
      <c r="L9248" t="s">
        <v>9923</v>
      </c>
      <c r="M9248" t="s">
        <v>9924</v>
      </c>
      <c r="N9248" t="s">
        <v>5923</v>
      </c>
      <c r="O9248" t="s">
        <v>9925</v>
      </c>
    </row>
    <row r="9249" spans="1:15">
      <c r="A9249" s="8" t="str">
        <f t="shared" si="728"/>
        <v>https://w3id.org/kouigenjimonogatari/data/0782-05.json</v>
      </c>
      <c r="B9249">
        <v>782</v>
      </c>
      <c r="C9249">
        <v>5</v>
      </c>
      <c r="D9249" t="s">
        <v>9929</v>
      </c>
      <c r="E9249" t="s">
        <v>5917</v>
      </c>
      <c r="F9249" t="s">
        <v>9905</v>
      </c>
      <c r="G9249">
        <v>24</v>
      </c>
      <c r="H9249" t="s">
        <v>5919</v>
      </c>
      <c r="I9249" t="s">
        <v>5920</v>
      </c>
      <c r="L9249" t="s">
        <v>9923</v>
      </c>
      <c r="M9249" t="s">
        <v>9924</v>
      </c>
      <c r="N9249" t="s">
        <v>5923</v>
      </c>
      <c r="O9249" t="s">
        <v>9925</v>
      </c>
    </row>
    <row r="9250" spans="1:15">
      <c r="A9250" s="8" t="str">
        <f t="shared" si="728"/>
        <v>https://w3id.org/kouigenjimonogatari/data/0782-06.json</v>
      </c>
      <c r="B9250">
        <v>782</v>
      </c>
      <c r="C9250">
        <v>6</v>
      </c>
      <c r="D9250" t="s">
        <v>9930</v>
      </c>
      <c r="E9250" t="s">
        <v>5917</v>
      </c>
      <c r="F9250" t="s">
        <v>9905</v>
      </c>
      <c r="G9250">
        <v>24</v>
      </c>
      <c r="H9250" t="s">
        <v>5919</v>
      </c>
      <c r="I9250" t="s">
        <v>5920</v>
      </c>
      <c r="L9250" t="s">
        <v>9923</v>
      </c>
      <c r="M9250" t="s">
        <v>9924</v>
      </c>
      <c r="N9250" t="s">
        <v>5923</v>
      </c>
      <c r="O9250" t="s">
        <v>9925</v>
      </c>
    </row>
    <row r="9251" spans="1:15">
      <c r="A9251" s="8" t="str">
        <f t="shared" si="728"/>
        <v>https://w3id.org/kouigenjimonogatari/data/0782-07.json</v>
      </c>
      <c r="B9251">
        <v>782</v>
      </c>
      <c r="C9251">
        <v>7</v>
      </c>
      <c r="D9251" t="s">
        <v>9931</v>
      </c>
      <c r="E9251" t="s">
        <v>5917</v>
      </c>
      <c r="F9251" t="s">
        <v>9905</v>
      </c>
      <c r="G9251">
        <v>24</v>
      </c>
      <c r="H9251" t="s">
        <v>5919</v>
      </c>
      <c r="I9251" t="s">
        <v>5920</v>
      </c>
      <c r="L9251" t="s">
        <v>9923</v>
      </c>
      <c r="M9251" t="s">
        <v>9924</v>
      </c>
      <c r="N9251" t="s">
        <v>5923</v>
      </c>
      <c r="O9251" t="s">
        <v>9925</v>
      </c>
    </row>
    <row r="9252" spans="1:15">
      <c r="A9252" s="8" t="str">
        <f t="shared" si="728"/>
        <v>https://w3id.org/kouigenjimonogatari/data/0782-08.json</v>
      </c>
      <c r="B9252">
        <v>782</v>
      </c>
      <c r="C9252">
        <v>8</v>
      </c>
      <c r="D9252" t="s">
        <v>9932</v>
      </c>
      <c r="E9252" t="s">
        <v>5917</v>
      </c>
      <c r="F9252" t="s">
        <v>9905</v>
      </c>
      <c r="G9252">
        <v>24</v>
      </c>
      <c r="H9252" t="s">
        <v>5919</v>
      </c>
      <c r="I9252" t="s">
        <v>5920</v>
      </c>
      <c r="L9252" t="s">
        <v>9923</v>
      </c>
      <c r="M9252" t="s">
        <v>9924</v>
      </c>
      <c r="N9252" t="s">
        <v>5923</v>
      </c>
      <c r="O9252" t="s">
        <v>9925</v>
      </c>
    </row>
    <row r="9253" spans="1:15">
      <c r="A9253" s="8" t="str">
        <f t="shared" si="728"/>
        <v>https://w3id.org/kouigenjimonogatari/data/0782-09.json</v>
      </c>
      <c r="B9253">
        <v>782</v>
      </c>
      <c r="C9253">
        <v>9</v>
      </c>
      <c r="D9253" t="s">
        <v>9933</v>
      </c>
      <c r="E9253" t="s">
        <v>5917</v>
      </c>
      <c r="F9253" t="s">
        <v>9905</v>
      </c>
      <c r="G9253">
        <v>24</v>
      </c>
      <c r="H9253" t="s">
        <v>5919</v>
      </c>
      <c r="I9253" t="s">
        <v>5920</v>
      </c>
      <c r="L9253" t="s">
        <v>9923</v>
      </c>
      <c r="M9253" t="s">
        <v>9924</v>
      </c>
      <c r="N9253" t="s">
        <v>5923</v>
      </c>
      <c r="O9253" t="s">
        <v>9925</v>
      </c>
    </row>
    <row r="9254" spans="1:15">
      <c r="A9254" s="8" t="str">
        <f t="shared" si="728"/>
        <v>https://w3id.org/kouigenjimonogatari/data/0782-10.json</v>
      </c>
      <c r="B9254">
        <v>782</v>
      </c>
      <c r="C9254">
        <v>10</v>
      </c>
      <c r="D9254" t="s">
        <v>9934</v>
      </c>
      <c r="E9254" t="s">
        <v>5917</v>
      </c>
      <c r="F9254" t="s">
        <v>9905</v>
      </c>
      <c r="G9254">
        <v>24</v>
      </c>
      <c r="H9254" t="s">
        <v>5919</v>
      </c>
      <c r="I9254" t="s">
        <v>5920</v>
      </c>
      <c r="L9254" t="s">
        <v>9923</v>
      </c>
      <c r="M9254" t="s">
        <v>9924</v>
      </c>
      <c r="N9254" t="s">
        <v>5923</v>
      </c>
      <c r="O9254" t="s">
        <v>9925</v>
      </c>
    </row>
    <row r="9255" spans="1:15">
      <c r="A9255" s="8" t="str">
        <f t="shared" si="728"/>
        <v>https://w3id.org/kouigenjimonogatari/data/0782-11.json</v>
      </c>
      <c r="B9255">
        <v>782</v>
      </c>
      <c r="C9255">
        <v>11</v>
      </c>
      <c r="D9255" t="s">
        <v>9935</v>
      </c>
      <c r="E9255" t="s">
        <v>5917</v>
      </c>
      <c r="F9255" t="s">
        <v>9905</v>
      </c>
      <c r="G9255">
        <v>24</v>
      </c>
      <c r="H9255" t="s">
        <v>5919</v>
      </c>
      <c r="I9255" t="s">
        <v>5920</v>
      </c>
      <c r="L9255" t="s">
        <v>9923</v>
      </c>
      <c r="M9255" t="s">
        <v>9924</v>
      </c>
      <c r="N9255" t="s">
        <v>5923</v>
      </c>
      <c r="O9255" t="s">
        <v>9925</v>
      </c>
    </row>
    <row r="9256" spans="1:15">
      <c r="A9256" s="8" t="str">
        <f t="shared" si="728"/>
        <v>https://w3id.org/kouigenjimonogatari/data/0782-12.json</v>
      </c>
      <c r="B9256">
        <v>782</v>
      </c>
      <c r="C9256">
        <v>12</v>
      </c>
      <c r="D9256" t="s">
        <v>9936</v>
      </c>
      <c r="E9256" t="s">
        <v>5917</v>
      </c>
      <c r="F9256" t="s">
        <v>9905</v>
      </c>
      <c r="G9256">
        <v>24</v>
      </c>
      <c r="H9256" t="s">
        <v>5919</v>
      </c>
      <c r="I9256" t="s">
        <v>5920</v>
      </c>
      <c r="L9256" t="s">
        <v>9923</v>
      </c>
      <c r="M9256" t="s">
        <v>9924</v>
      </c>
      <c r="N9256" t="s">
        <v>5923</v>
      </c>
      <c r="O9256" t="s">
        <v>9925</v>
      </c>
    </row>
    <row r="9257" spans="1:15">
      <c r="A9257" s="8" t="str">
        <f t="shared" si="728"/>
        <v>https://w3id.org/kouigenjimonogatari/data/0782-13.json</v>
      </c>
      <c r="B9257">
        <v>782</v>
      </c>
      <c r="C9257">
        <v>13</v>
      </c>
      <c r="D9257" t="s">
        <v>9937</v>
      </c>
      <c r="E9257" t="s">
        <v>5917</v>
      </c>
      <c r="F9257" t="s">
        <v>9905</v>
      </c>
      <c r="G9257">
        <v>24</v>
      </c>
      <c r="H9257" t="s">
        <v>5919</v>
      </c>
      <c r="I9257" t="s">
        <v>5920</v>
      </c>
      <c r="L9257" t="s">
        <v>9923</v>
      </c>
      <c r="M9257" t="s">
        <v>9924</v>
      </c>
      <c r="N9257" t="s">
        <v>5923</v>
      </c>
      <c r="O9257" t="s">
        <v>9925</v>
      </c>
    </row>
    <row r="9258" spans="1:15">
      <c r="A9258" s="8" t="str">
        <f t="shared" si="728"/>
        <v>https://w3id.org/kouigenjimonogatari/data/0782-14.json</v>
      </c>
      <c r="B9258">
        <v>782</v>
      </c>
      <c r="C9258">
        <v>14</v>
      </c>
      <c r="D9258" t="s">
        <v>9938</v>
      </c>
      <c r="E9258" t="s">
        <v>5917</v>
      </c>
      <c r="F9258" t="s">
        <v>9905</v>
      </c>
      <c r="G9258">
        <v>24</v>
      </c>
      <c r="H9258" t="s">
        <v>5919</v>
      </c>
      <c r="I9258" t="s">
        <v>5920</v>
      </c>
      <c r="L9258" t="s">
        <v>9923</v>
      </c>
      <c r="M9258" t="s">
        <v>9924</v>
      </c>
      <c r="N9258" t="s">
        <v>5923</v>
      </c>
      <c r="O9258" t="s">
        <v>9925</v>
      </c>
    </row>
    <row r="9259" spans="1:15">
      <c r="A9259" s="8" t="str">
        <f t="shared" si="728"/>
        <v>https://w3id.org/kouigenjimonogatari/data/0783-01.json</v>
      </c>
      <c r="B9259">
        <v>783</v>
      </c>
      <c r="C9259">
        <v>1</v>
      </c>
      <c r="D9259" t="s">
        <v>9939</v>
      </c>
      <c r="E9259" t="s">
        <v>5917</v>
      </c>
      <c r="F9259" t="s">
        <v>9905</v>
      </c>
      <c r="G9259">
        <v>24</v>
      </c>
      <c r="H9259" t="s">
        <v>5919</v>
      </c>
      <c r="I9259" t="s">
        <v>5920</v>
      </c>
      <c r="L9259" t="s">
        <v>9923</v>
      </c>
      <c r="M9259" t="s">
        <v>9924</v>
      </c>
      <c r="N9259" t="s">
        <v>5923</v>
      </c>
      <c r="O9259" t="s">
        <v>9925</v>
      </c>
    </row>
    <row r="9260" spans="1:15">
      <c r="A9260" s="8" t="str">
        <f t="shared" si="728"/>
        <v>https://w3id.org/kouigenjimonogatari/data/0783-02.json</v>
      </c>
      <c r="B9260">
        <v>783</v>
      </c>
      <c r="C9260">
        <v>2</v>
      </c>
      <c r="D9260" t="s">
        <v>9940</v>
      </c>
      <c r="E9260" t="s">
        <v>5917</v>
      </c>
      <c r="F9260" t="s">
        <v>9905</v>
      </c>
      <c r="G9260">
        <v>24</v>
      </c>
      <c r="H9260" t="s">
        <v>5919</v>
      </c>
      <c r="I9260" t="s">
        <v>5920</v>
      </c>
      <c r="L9260" t="s">
        <v>9923</v>
      </c>
      <c r="M9260" t="s">
        <v>9924</v>
      </c>
      <c r="N9260" t="s">
        <v>5923</v>
      </c>
      <c r="O9260" t="s">
        <v>9925</v>
      </c>
    </row>
    <row r="9261" spans="1:15">
      <c r="A9261" s="8" t="str">
        <f t="shared" si="728"/>
        <v>https://w3id.org/kouigenjimonogatari/data/0783-03.json</v>
      </c>
      <c r="B9261">
        <v>783</v>
      </c>
      <c r="C9261">
        <v>3</v>
      </c>
      <c r="D9261" t="s">
        <v>9941</v>
      </c>
      <c r="E9261" t="s">
        <v>5917</v>
      </c>
      <c r="F9261" t="s">
        <v>9905</v>
      </c>
      <c r="G9261">
        <v>24</v>
      </c>
      <c r="H9261" t="s">
        <v>5919</v>
      </c>
      <c r="I9261" t="s">
        <v>5920</v>
      </c>
      <c r="L9261" t="s">
        <v>9923</v>
      </c>
      <c r="M9261" t="s">
        <v>9924</v>
      </c>
      <c r="N9261" t="s">
        <v>5923</v>
      </c>
      <c r="O9261" t="s">
        <v>9925</v>
      </c>
    </row>
    <row r="9262" spans="1:15">
      <c r="A9262" s="8" t="str">
        <f t="shared" si="728"/>
        <v>https://w3id.org/kouigenjimonogatari/data/0783-04.json</v>
      </c>
      <c r="B9262">
        <v>783</v>
      </c>
      <c r="C9262">
        <v>4</v>
      </c>
      <c r="D9262" t="s">
        <v>9942</v>
      </c>
      <c r="E9262" t="s">
        <v>5917</v>
      </c>
      <c r="F9262" t="s">
        <v>9905</v>
      </c>
      <c r="G9262">
        <v>24</v>
      </c>
      <c r="H9262" t="s">
        <v>5919</v>
      </c>
      <c r="I9262" t="s">
        <v>5920</v>
      </c>
      <c r="L9262" t="s">
        <v>9923</v>
      </c>
      <c r="M9262" t="s">
        <v>9924</v>
      </c>
      <c r="N9262" t="s">
        <v>5923</v>
      </c>
      <c r="O9262" t="s">
        <v>9925</v>
      </c>
    </row>
    <row r="9263" spans="1:15">
      <c r="A9263" s="8" t="str">
        <f t="shared" si="728"/>
        <v>https://w3id.org/kouigenjimonogatari/data/0783-05.json</v>
      </c>
      <c r="B9263">
        <v>783</v>
      </c>
      <c r="C9263">
        <v>5</v>
      </c>
      <c r="D9263" t="s">
        <v>9943</v>
      </c>
      <c r="E9263" t="s">
        <v>5917</v>
      </c>
      <c r="F9263" t="s">
        <v>9905</v>
      </c>
      <c r="G9263">
        <v>24</v>
      </c>
      <c r="H9263" t="s">
        <v>5919</v>
      </c>
      <c r="I9263" t="s">
        <v>5920</v>
      </c>
      <c r="L9263" t="s">
        <v>9923</v>
      </c>
      <c r="M9263" t="s">
        <v>9924</v>
      </c>
      <c r="N9263" t="s">
        <v>5923</v>
      </c>
      <c r="O9263" t="s">
        <v>9925</v>
      </c>
    </row>
    <row r="9264" spans="1:15">
      <c r="A9264" s="8" t="str">
        <f t="shared" si="728"/>
        <v>https://w3id.org/kouigenjimonogatari/data/0783-06.json</v>
      </c>
      <c r="B9264">
        <v>783</v>
      </c>
      <c r="C9264">
        <v>6</v>
      </c>
      <c r="D9264" t="s">
        <v>9944</v>
      </c>
      <c r="E9264" t="s">
        <v>5917</v>
      </c>
      <c r="F9264" t="s">
        <v>9905</v>
      </c>
      <c r="G9264">
        <v>24</v>
      </c>
      <c r="H9264" t="s">
        <v>5919</v>
      </c>
      <c r="I9264" t="s">
        <v>5920</v>
      </c>
      <c r="L9264" t="s">
        <v>9923</v>
      </c>
      <c r="M9264" t="s">
        <v>9924</v>
      </c>
      <c r="N9264" t="s">
        <v>5923</v>
      </c>
      <c r="O9264" t="s">
        <v>9925</v>
      </c>
    </row>
    <row r="9265" spans="1:15">
      <c r="A9265" s="8" t="str">
        <f t="shared" si="728"/>
        <v>https://w3id.org/kouigenjimonogatari/data/0783-07.json</v>
      </c>
      <c r="B9265">
        <v>783</v>
      </c>
      <c r="C9265">
        <v>7</v>
      </c>
      <c r="D9265" t="s">
        <v>9945</v>
      </c>
      <c r="E9265" t="s">
        <v>5917</v>
      </c>
      <c r="F9265" t="s">
        <v>9905</v>
      </c>
      <c r="G9265">
        <v>24</v>
      </c>
      <c r="H9265" t="s">
        <v>5919</v>
      </c>
      <c r="I9265" t="s">
        <v>5920</v>
      </c>
      <c r="L9265" t="s">
        <v>9923</v>
      </c>
      <c r="M9265" t="s">
        <v>9924</v>
      </c>
      <c r="N9265" t="s">
        <v>5923</v>
      </c>
      <c r="O9265" t="s">
        <v>9925</v>
      </c>
    </row>
    <row r="9266" spans="1:15">
      <c r="A9266" s="8" t="str">
        <f t="shared" si="728"/>
        <v>https://w3id.org/kouigenjimonogatari/data/0783-08.json</v>
      </c>
      <c r="B9266">
        <v>783</v>
      </c>
      <c r="C9266">
        <v>8</v>
      </c>
      <c r="D9266" t="s">
        <v>9946</v>
      </c>
      <c r="E9266" t="s">
        <v>5917</v>
      </c>
      <c r="F9266" t="s">
        <v>9905</v>
      </c>
      <c r="G9266">
        <v>24</v>
      </c>
      <c r="H9266" t="s">
        <v>5919</v>
      </c>
      <c r="I9266" t="s">
        <v>5920</v>
      </c>
      <c r="L9266" t="s">
        <v>9923</v>
      </c>
      <c r="M9266" t="s">
        <v>9924</v>
      </c>
      <c r="N9266" t="s">
        <v>5923</v>
      </c>
      <c r="O9266" t="s">
        <v>9925</v>
      </c>
    </row>
    <row r="9267" spans="1:15">
      <c r="A9267" s="8" t="str">
        <f t="shared" si="728"/>
        <v>https://w3id.org/kouigenjimonogatari/data/0783-09.json</v>
      </c>
      <c r="B9267">
        <v>783</v>
      </c>
      <c r="C9267">
        <v>9</v>
      </c>
      <c r="D9267" t="s">
        <v>9947</v>
      </c>
      <c r="E9267" t="s">
        <v>5917</v>
      </c>
      <c r="F9267" t="s">
        <v>9905</v>
      </c>
      <c r="G9267">
        <v>24</v>
      </c>
      <c r="H9267" t="s">
        <v>5919</v>
      </c>
      <c r="I9267" t="s">
        <v>5920</v>
      </c>
      <c r="L9267" t="s">
        <v>9923</v>
      </c>
      <c r="M9267" t="s">
        <v>9924</v>
      </c>
      <c r="N9267" t="s">
        <v>5923</v>
      </c>
      <c r="O9267" t="s">
        <v>9925</v>
      </c>
    </row>
    <row r="9268" spans="1:15">
      <c r="A9268" s="8" t="str">
        <f t="shared" si="728"/>
        <v>https://w3id.org/kouigenjimonogatari/data/0783-10.json</v>
      </c>
      <c r="B9268">
        <v>783</v>
      </c>
      <c r="C9268">
        <v>10</v>
      </c>
      <c r="D9268" t="s">
        <v>9948</v>
      </c>
      <c r="E9268" t="s">
        <v>5917</v>
      </c>
      <c r="F9268" t="s">
        <v>9905</v>
      </c>
      <c r="G9268">
        <v>24</v>
      </c>
      <c r="H9268" t="s">
        <v>5919</v>
      </c>
      <c r="I9268" t="s">
        <v>5920</v>
      </c>
      <c r="L9268" t="s">
        <v>9923</v>
      </c>
      <c r="M9268" t="s">
        <v>9924</v>
      </c>
      <c r="N9268" t="s">
        <v>5923</v>
      </c>
      <c r="O9268" t="s">
        <v>9925</v>
      </c>
    </row>
    <row r="9269" spans="1:15">
      <c r="A9269" s="8" t="str">
        <f t="shared" si="728"/>
        <v>https://w3id.org/kouigenjimonogatari/data/0783-11.json</v>
      </c>
      <c r="B9269">
        <v>783</v>
      </c>
      <c r="C9269">
        <v>11</v>
      </c>
      <c r="D9269" t="s">
        <v>9949</v>
      </c>
      <c r="E9269" t="s">
        <v>5917</v>
      </c>
      <c r="F9269" t="s">
        <v>9905</v>
      </c>
      <c r="G9269">
        <v>24</v>
      </c>
      <c r="H9269" t="s">
        <v>5919</v>
      </c>
      <c r="I9269" t="s">
        <v>5920</v>
      </c>
      <c r="L9269" t="s">
        <v>9923</v>
      </c>
      <c r="M9269" t="s">
        <v>9924</v>
      </c>
      <c r="N9269" t="s">
        <v>5923</v>
      </c>
      <c r="O9269" t="s">
        <v>9925</v>
      </c>
    </row>
    <row r="9270" spans="1:15">
      <c r="A9270" s="8" t="str">
        <f t="shared" si="728"/>
        <v>https://w3id.org/kouigenjimonogatari/data/0783-12.json</v>
      </c>
      <c r="B9270">
        <v>783</v>
      </c>
      <c r="C9270">
        <v>12</v>
      </c>
      <c r="D9270" t="s">
        <v>9950</v>
      </c>
      <c r="E9270" t="s">
        <v>5917</v>
      </c>
      <c r="F9270" t="s">
        <v>9905</v>
      </c>
      <c r="G9270">
        <v>24</v>
      </c>
      <c r="H9270" t="s">
        <v>5919</v>
      </c>
      <c r="I9270" t="s">
        <v>5920</v>
      </c>
      <c r="L9270" t="s">
        <v>9923</v>
      </c>
      <c r="M9270" t="s">
        <v>9924</v>
      </c>
      <c r="N9270" t="s">
        <v>5923</v>
      </c>
      <c r="O9270" t="s">
        <v>9925</v>
      </c>
    </row>
    <row r="9271" spans="1:15">
      <c r="A9271" s="8" t="str">
        <f t="shared" si="728"/>
        <v>https://w3id.org/kouigenjimonogatari/data/0783-13.json</v>
      </c>
      <c r="B9271">
        <v>783</v>
      </c>
      <c r="C9271">
        <v>13</v>
      </c>
      <c r="D9271" t="s">
        <v>9951</v>
      </c>
      <c r="E9271" t="s">
        <v>5917</v>
      </c>
      <c r="F9271" t="s">
        <v>9905</v>
      </c>
      <c r="G9271">
        <v>24</v>
      </c>
      <c r="H9271" t="s">
        <v>5919</v>
      </c>
      <c r="I9271" t="s">
        <v>5920</v>
      </c>
      <c r="L9271" t="s">
        <v>9923</v>
      </c>
      <c r="M9271" t="s">
        <v>9924</v>
      </c>
      <c r="N9271" t="s">
        <v>5923</v>
      </c>
      <c r="O9271" t="s">
        <v>9925</v>
      </c>
    </row>
    <row r="9272" spans="1:15">
      <c r="A9272" s="8" t="str">
        <f t="shared" si="728"/>
        <v>https://w3id.org/kouigenjimonogatari/data/0783-14.json</v>
      </c>
      <c r="B9272">
        <v>783</v>
      </c>
      <c r="C9272">
        <v>14</v>
      </c>
      <c r="D9272" t="s">
        <v>9952</v>
      </c>
      <c r="E9272" t="s">
        <v>5917</v>
      </c>
      <c r="F9272" t="s">
        <v>9905</v>
      </c>
      <c r="G9272">
        <v>24</v>
      </c>
      <c r="H9272" t="s">
        <v>5919</v>
      </c>
      <c r="I9272" t="s">
        <v>5920</v>
      </c>
      <c r="L9272" t="s">
        <v>9923</v>
      </c>
      <c r="M9272" t="s">
        <v>9924</v>
      </c>
      <c r="N9272" t="s">
        <v>5923</v>
      </c>
      <c r="O9272" t="s">
        <v>9925</v>
      </c>
    </row>
    <row r="9273" spans="1:15">
      <c r="A9273" s="8" t="str">
        <f t="shared" si="728"/>
        <v>https://w3id.org/kouigenjimonogatari/data/0784-01.json</v>
      </c>
      <c r="B9273">
        <v>784</v>
      </c>
      <c r="C9273">
        <v>1</v>
      </c>
      <c r="D9273" t="s">
        <v>9953</v>
      </c>
      <c r="E9273" t="s">
        <v>5917</v>
      </c>
      <c r="F9273" t="s">
        <v>9905</v>
      </c>
      <c r="G9273">
        <v>24</v>
      </c>
      <c r="H9273" t="s">
        <v>5919</v>
      </c>
      <c r="I9273" t="s">
        <v>5920</v>
      </c>
      <c r="L9273" t="s">
        <v>9954</v>
      </c>
      <c r="M9273" t="s">
        <v>9955</v>
      </c>
      <c r="N9273" t="s">
        <v>5923</v>
      </c>
      <c r="O9273" t="s">
        <v>9956</v>
      </c>
    </row>
    <row r="9274" spans="1:15">
      <c r="A9274" s="8" t="str">
        <f t="shared" si="728"/>
        <v>https://w3id.org/kouigenjimonogatari/data/0784-02.json</v>
      </c>
      <c r="B9274">
        <v>784</v>
      </c>
      <c r="C9274">
        <v>2</v>
      </c>
      <c r="D9274" t="s">
        <v>9957</v>
      </c>
      <c r="E9274" t="s">
        <v>5917</v>
      </c>
      <c r="F9274" t="s">
        <v>9905</v>
      </c>
      <c r="G9274">
        <v>24</v>
      </c>
      <c r="H9274" t="s">
        <v>5919</v>
      </c>
      <c r="I9274" t="s">
        <v>5920</v>
      </c>
      <c r="L9274" t="s">
        <v>9954</v>
      </c>
      <c r="M9274" t="s">
        <v>9955</v>
      </c>
      <c r="N9274" t="s">
        <v>5923</v>
      </c>
      <c r="O9274" t="s">
        <v>9956</v>
      </c>
    </row>
    <row r="9275" spans="1:15">
      <c r="A9275" s="8" t="str">
        <f t="shared" si="728"/>
        <v>https://w3id.org/kouigenjimonogatari/data/0784-03.json</v>
      </c>
      <c r="B9275">
        <v>784</v>
      </c>
      <c r="C9275">
        <v>3</v>
      </c>
      <c r="D9275" t="s">
        <v>9958</v>
      </c>
      <c r="E9275" t="s">
        <v>5917</v>
      </c>
      <c r="F9275" t="s">
        <v>9905</v>
      </c>
      <c r="G9275">
        <v>24</v>
      </c>
      <c r="H9275" t="s">
        <v>5919</v>
      </c>
      <c r="I9275" t="s">
        <v>5920</v>
      </c>
      <c r="L9275" t="s">
        <v>9954</v>
      </c>
      <c r="M9275" t="s">
        <v>9955</v>
      </c>
      <c r="N9275" t="s">
        <v>5923</v>
      </c>
      <c r="O9275" t="s">
        <v>9956</v>
      </c>
    </row>
    <row r="9276" spans="1:15">
      <c r="A9276" s="8" t="str">
        <f t="shared" si="728"/>
        <v>https://w3id.org/kouigenjimonogatari/data/0784-04.json</v>
      </c>
      <c r="B9276">
        <v>784</v>
      </c>
      <c r="C9276">
        <v>4</v>
      </c>
      <c r="D9276" t="s">
        <v>9959</v>
      </c>
      <c r="E9276" t="s">
        <v>5917</v>
      </c>
      <c r="F9276" t="s">
        <v>9905</v>
      </c>
      <c r="G9276">
        <v>24</v>
      </c>
      <c r="H9276" t="s">
        <v>5919</v>
      </c>
      <c r="I9276" t="s">
        <v>5920</v>
      </c>
      <c r="L9276" t="s">
        <v>9954</v>
      </c>
      <c r="M9276" t="s">
        <v>9955</v>
      </c>
      <c r="N9276" t="s">
        <v>5923</v>
      </c>
      <c r="O9276" t="s">
        <v>9956</v>
      </c>
    </row>
    <row r="9277" spans="1:15">
      <c r="A9277" s="8" t="str">
        <f t="shared" si="728"/>
        <v>https://w3id.org/kouigenjimonogatari/data/0784-05.json</v>
      </c>
      <c r="B9277">
        <v>784</v>
      </c>
      <c r="C9277">
        <v>5</v>
      </c>
      <c r="D9277" t="s">
        <v>9960</v>
      </c>
      <c r="E9277" t="s">
        <v>5917</v>
      </c>
      <c r="F9277" t="s">
        <v>9905</v>
      </c>
      <c r="G9277">
        <v>24</v>
      </c>
      <c r="H9277" t="s">
        <v>5919</v>
      </c>
      <c r="I9277" t="s">
        <v>5920</v>
      </c>
      <c r="L9277" t="s">
        <v>9954</v>
      </c>
      <c r="M9277" t="s">
        <v>9955</v>
      </c>
      <c r="N9277" t="s">
        <v>5923</v>
      </c>
      <c r="O9277" t="s">
        <v>9956</v>
      </c>
    </row>
    <row r="9278" spans="1:15">
      <c r="A9278" s="8" t="str">
        <f t="shared" si="728"/>
        <v>https://w3id.org/kouigenjimonogatari/data/0784-06.json</v>
      </c>
      <c r="B9278">
        <v>784</v>
      </c>
      <c r="C9278">
        <v>6</v>
      </c>
      <c r="D9278" t="s">
        <v>9961</v>
      </c>
      <c r="E9278" t="s">
        <v>5917</v>
      </c>
      <c r="F9278" t="s">
        <v>9905</v>
      </c>
      <c r="G9278">
        <v>24</v>
      </c>
      <c r="H9278" t="s">
        <v>5919</v>
      </c>
      <c r="I9278" t="s">
        <v>5920</v>
      </c>
      <c r="L9278" t="s">
        <v>9954</v>
      </c>
      <c r="M9278" t="s">
        <v>9955</v>
      </c>
      <c r="N9278" t="s">
        <v>5923</v>
      </c>
      <c r="O9278" t="s">
        <v>9956</v>
      </c>
    </row>
    <row r="9279" spans="1:15">
      <c r="A9279" s="8" t="str">
        <f t="shared" si="728"/>
        <v>https://w3id.org/kouigenjimonogatari/data/0784-07.json</v>
      </c>
      <c r="B9279">
        <v>784</v>
      </c>
      <c r="C9279">
        <v>7</v>
      </c>
      <c r="D9279" t="s">
        <v>9962</v>
      </c>
      <c r="E9279" t="s">
        <v>5917</v>
      </c>
      <c r="F9279" t="s">
        <v>9905</v>
      </c>
      <c r="G9279">
        <v>24</v>
      </c>
      <c r="H9279" t="s">
        <v>5919</v>
      </c>
      <c r="I9279" t="s">
        <v>5920</v>
      </c>
      <c r="L9279" t="s">
        <v>9954</v>
      </c>
      <c r="M9279" t="s">
        <v>9955</v>
      </c>
      <c r="N9279" t="s">
        <v>5923</v>
      </c>
      <c r="O9279" t="s">
        <v>9956</v>
      </c>
    </row>
    <row r="9280" spans="1:15">
      <c r="A9280" s="8" t="str">
        <f t="shared" ref="A9280:A9343" si="729">"https://w3id.org/kouigenjimonogatari/data/"&amp;TEXT(B9280, "0000")&amp;"-"&amp;TEXT(C9280, "00")&amp;".json"</f>
        <v>https://w3id.org/kouigenjimonogatari/data/0784-08.json</v>
      </c>
      <c r="B9280">
        <v>784</v>
      </c>
      <c r="C9280">
        <v>8</v>
      </c>
      <c r="D9280" t="s">
        <v>9963</v>
      </c>
      <c r="E9280" t="s">
        <v>5917</v>
      </c>
      <c r="F9280" t="s">
        <v>9905</v>
      </c>
      <c r="G9280">
        <v>24</v>
      </c>
      <c r="H9280" t="s">
        <v>5919</v>
      </c>
      <c r="I9280" t="s">
        <v>5920</v>
      </c>
      <c r="L9280" t="s">
        <v>9954</v>
      </c>
      <c r="M9280" t="s">
        <v>9955</v>
      </c>
      <c r="N9280" t="s">
        <v>5923</v>
      </c>
      <c r="O9280" t="s">
        <v>9956</v>
      </c>
    </row>
    <row r="9281" spans="1:15">
      <c r="A9281" s="8" t="str">
        <f t="shared" si="729"/>
        <v>https://w3id.org/kouigenjimonogatari/data/0784-09.json</v>
      </c>
      <c r="B9281">
        <v>784</v>
      </c>
      <c r="C9281">
        <v>9</v>
      </c>
      <c r="D9281" t="s">
        <v>9964</v>
      </c>
      <c r="E9281" t="s">
        <v>5917</v>
      </c>
      <c r="F9281" t="s">
        <v>9905</v>
      </c>
      <c r="G9281">
        <v>24</v>
      </c>
      <c r="H9281" t="s">
        <v>5919</v>
      </c>
      <c r="I9281" t="s">
        <v>5920</v>
      </c>
      <c r="L9281" t="s">
        <v>9954</v>
      </c>
      <c r="M9281" t="s">
        <v>9955</v>
      </c>
      <c r="N9281" t="s">
        <v>5923</v>
      </c>
      <c r="O9281" t="s">
        <v>9956</v>
      </c>
    </row>
    <row r="9282" spans="1:15">
      <c r="A9282" s="8" t="str">
        <f t="shared" si="729"/>
        <v>https://w3id.org/kouigenjimonogatari/data/0784-10.json</v>
      </c>
      <c r="B9282">
        <v>784</v>
      </c>
      <c r="C9282">
        <v>10</v>
      </c>
      <c r="D9282" t="s">
        <v>9965</v>
      </c>
      <c r="E9282" t="s">
        <v>5917</v>
      </c>
      <c r="F9282" t="s">
        <v>9905</v>
      </c>
      <c r="G9282">
        <v>24</v>
      </c>
      <c r="H9282" t="s">
        <v>5919</v>
      </c>
      <c r="I9282" t="s">
        <v>5920</v>
      </c>
      <c r="L9282" t="s">
        <v>9954</v>
      </c>
      <c r="M9282" t="s">
        <v>9955</v>
      </c>
      <c r="N9282" t="s">
        <v>5923</v>
      </c>
      <c r="O9282" t="s">
        <v>9956</v>
      </c>
    </row>
    <row r="9283" spans="1:15">
      <c r="A9283" s="8" t="str">
        <f t="shared" si="729"/>
        <v>https://w3id.org/kouigenjimonogatari/data/0784-11.json</v>
      </c>
      <c r="B9283">
        <v>784</v>
      </c>
      <c r="C9283">
        <v>11</v>
      </c>
      <c r="D9283" t="s">
        <v>9966</v>
      </c>
      <c r="E9283" t="s">
        <v>5917</v>
      </c>
      <c r="F9283" t="s">
        <v>9905</v>
      </c>
      <c r="G9283">
        <v>24</v>
      </c>
      <c r="H9283" t="s">
        <v>5919</v>
      </c>
      <c r="I9283" t="s">
        <v>5920</v>
      </c>
      <c r="L9283" t="s">
        <v>9954</v>
      </c>
      <c r="M9283" t="s">
        <v>9955</v>
      </c>
      <c r="N9283" t="s">
        <v>5923</v>
      </c>
      <c r="O9283" t="s">
        <v>9956</v>
      </c>
    </row>
    <row r="9284" spans="1:15">
      <c r="A9284" s="8" t="str">
        <f t="shared" si="729"/>
        <v>https://w3id.org/kouigenjimonogatari/data/0784-12.json</v>
      </c>
      <c r="B9284">
        <v>784</v>
      </c>
      <c r="C9284">
        <v>12</v>
      </c>
      <c r="D9284" t="s">
        <v>9967</v>
      </c>
      <c r="E9284" t="s">
        <v>5917</v>
      </c>
      <c r="F9284" t="s">
        <v>9905</v>
      </c>
      <c r="G9284">
        <v>24</v>
      </c>
      <c r="H9284" t="s">
        <v>5919</v>
      </c>
      <c r="I9284" t="s">
        <v>5920</v>
      </c>
      <c r="L9284" t="s">
        <v>9954</v>
      </c>
      <c r="M9284" t="s">
        <v>9955</v>
      </c>
      <c r="N9284" t="s">
        <v>5923</v>
      </c>
      <c r="O9284" t="s">
        <v>9956</v>
      </c>
    </row>
    <row r="9285" spans="1:15">
      <c r="A9285" s="8" t="str">
        <f t="shared" si="729"/>
        <v>https://w3id.org/kouigenjimonogatari/data/0784-13.json</v>
      </c>
      <c r="B9285">
        <v>784</v>
      </c>
      <c r="C9285">
        <v>13</v>
      </c>
      <c r="D9285" t="s">
        <v>9968</v>
      </c>
      <c r="E9285" t="s">
        <v>5917</v>
      </c>
      <c r="F9285" t="s">
        <v>9905</v>
      </c>
      <c r="G9285">
        <v>24</v>
      </c>
      <c r="H9285" t="s">
        <v>5919</v>
      </c>
      <c r="I9285" t="s">
        <v>5920</v>
      </c>
      <c r="L9285" t="s">
        <v>9954</v>
      </c>
      <c r="M9285" t="s">
        <v>9955</v>
      </c>
      <c r="N9285" t="s">
        <v>5923</v>
      </c>
      <c r="O9285" t="s">
        <v>9956</v>
      </c>
    </row>
    <row r="9286" spans="1:15">
      <c r="A9286" s="8" t="str">
        <f t="shared" si="729"/>
        <v>https://w3id.org/kouigenjimonogatari/data/0784-14.json</v>
      </c>
      <c r="B9286">
        <v>784</v>
      </c>
      <c r="C9286">
        <v>14</v>
      </c>
      <c r="D9286" t="s">
        <v>9969</v>
      </c>
      <c r="E9286" t="s">
        <v>5917</v>
      </c>
      <c r="F9286" t="s">
        <v>9905</v>
      </c>
      <c r="G9286">
        <v>24</v>
      </c>
      <c r="H9286" t="s">
        <v>5919</v>
      </c>
      <c r="I9286" t="s">
        <v>5920</v>
      </c>
      <c r="L9286" t="s">
        <v>9954</v>
      </c>
      <c r="M9286" t="s">
        <v>9955</v>
      </c>
      <c r="N9286" t="s">
        <v>5923</v>
      </c>
      <c r="O9286" t="s">
        <v>9956</v>
      </c>
    </row>
    <row r="9287" spans="1:15">
      <c r="A9287" s="8" t="str">
        <f t="shared" si="729"/>
        <v>https://w3id.org/kouigenjimonogatari/data/0785-01.json</v>
      </c>
      <c r="B9287">
        <v>785</v>
      </c>
      <c r="C9287">
        <v>1</v>
      </c>
      <c r="D9287" t="s">
        <v>9970</v>
      </c>
      <c r="E9287" t="s">
        <v>5917</v>
      </c>
      <c r="F9287" t="s">
        <v>9905</v>
      </c>
      <c r="G9287">
        <v>24</v>
      </c>
      <c r="H9287" t="s">
        <v>5919</v>
      </c>
      <c r="I9287" t="s">
        <v>5920</v>
      </c>
      <c r="L9287" t="s">
        <v>9954</v>
      </c>
      <c r="M9287" t="s">
        <v>9955</v>
      </c>
      <c r="N9287" t="s">
        <v>5923</v>
      </c>
      <c r="O9287" t="s">
        <v>9956</v>
      </c>
    </row>
    <row r="9288" spans="1:15">
      <c r="A9288" s="8" t="str">
        <f t="shared" si="729"/>
        <v>https://w3id.org/kouigenjimonogatari/data/0785-02.json</v>
      </c>
      <c r="B9288">
        <v>785</v>
      </c>
      <c r="C9288">
        <v>2</v>
      </c>
      <c r="D9288" t="s">
        <v>9971</v>
      </c>
      <c r="E9288" t="s">
        <v>5917</v>
      </c>
      <c r="F9288" t="s">
        <v>9905</v>
      </c>
      <c r="G9288">
        <v>24</v>
      </c>
      <c r="H9288" t="s">
        <v>5919</v>
      </c>
      <c r="I9288" t="s">
        <v>5920</v>
      </c>
      <c r="L9288" t="s">
        <v>9954</v>
      </c>
      <c r="M9288" t="s">
        <v>9955</v>
      </c>
      <c r="N9288" t="s">
        <v>5923</v>
      </c>
      <c r="O9288" t="s">
        <v>9956</v>
      </c>
    </row>
    <row r="9289" spans="1:15">
      <c r="A9289" s="8" t="str">
        <f t="shared" si="729"/>
        <v>https://w3id.org/kouigenjimonogatari/data/0785-03.json</v>
      </c>
      <c r="B9289">
        <v>785</v>
      </c>
      <c r="C9289">
        <v>3</v>
      </c>
      <c r="D9289" t="s">
        <v>9972</v>
      </c>
      <c r="E9289" t="s">
        <v>5917</v>
      </c>
      <c r="F9289" t="s">
        <v>9905</v>
      </c>
      <c r="G9289">
        <v>24</v>
      </c>
      <c r="H9289" t="s">
        <v>5919</v>
      </c>
      <c r="I9289" t="s">
        <v>5920</v>
      </c>
      <c r="L9289" t="s">
        <v>9954</v>
      </c>
      <c r="M9289" t="s">
        <v>9955</v>
      </c>
      <c r="N9289" t="s">
        <v>5923</v>
      </c>
      <c r="O9289" t="s">
        <v>9956</v>
      </c>
    </row>
    <row r="9290" spans="1:15">
      <c r="A9290" s="8" t="str">
        <f t="shared" si="729"/>
        <v>https://w3id.org/kouigenjimonogatari/data/0785-04.json</v>
      </c>
      <c r="B9290">
        <v>785</v>
      </c>
      <c r="C9290">
        <v>4</v>
      </c>
      <c r="D9290" t="s">
        <v>9973</v>
      </c>
      <c r="E9290" t="s">
        <v>5917</v>
      </c>
      <c r="F9290" t="s">
        <v>9905</v>
      </c>
      <c r="G9290">
        <v>24</v>
      </c>
      <c r="H9290" t="s">
        <v>5919</v>
      </c>
      <c r="I9290" t="s">
        <v>5920</v>
      </c>
      <c r="L9290" t="s">
        <v>9954</v>
      </c>
      <c r="M9290" t="s">
        <v>9955</v>
      </c>
      <c r="N9290" t="s">
        <v>5923</v>
      </c>
      <c r="O9290" t="s">
        <v>9956</v>
      </c>
    </row>
    <row r="9291" spans="1:15">
      <c r="A9291" s="8" t="str">
        <f t="shared" si="729"/>
        <v>https://w3id.org/kouigenjimonogatari/data/0785-05.json</v>
      </c>
      <c r="B9291">
        <v>785</v>
      </c>
      <c r="C9291">
        <v>5</v>
      </c>
      <c r="D9291" t="s">
        <v>9974</v>
      </c>
      <c r="E9291" t="s">
        <v>5917</v>
      </c>
      <c r="F9291" t="s">
        <v>9905</v>
      </c>
      <c r="G9291">
        <v>24</v>
      </c>
      <c r="H9291" t="s">
        <v>5919</v>
      </c>
      <c r="I9291" t="s">
        <v>5920</v>
      </c>
      <c r="L9291" t="s">
        <v>9954</v>
      </c>
      <c r="M9291" t="s">
        <v>9955</v>
      </c>
      <c r="N9291" t="s">
        <v>5923</v>
      </c>
      <c r="O9291" t="s">
        <v>9956</v>
      </c>
    </row>
    <row r="9292" spans="1:15">
      <c r="A9292" s="8" t="str">
        <f t="shared" si="729"/>
        <v>https://w3id.org/kouigenjimonogatari/data/0785-06.json</v>
      </c>
      <c r="B9292">
        <v>785</v>
      </c>
      <c r="C9292">
        <v>6</v>
      </c>
      <c r="D9292" t="s">
        <v>9975</v>
      </c>
      <c r="E9292" t="s">
        <v>5917</v>
      </c>
      <c r="F9292" t="s">
        <v>9905</v>
      </c>
      <c r="G9292">
        <v>24</v>
      </c>
      <c r="H9292" t="s">
        <v>5919</v>
      </c>
      <c r="I9292" t="s">
        <v>5920</v>
      </c>
      <c r="L9292" t="s">
        <v>9954</v>
      </c>
      <c r="M9292" t="s">
        <v>9955</v>
      </c>
      <c r="N9292" t="s">
        <v>5923</v>
      </c>
      <c r="O9292" t="s">
        <v>9956</v>
      </c>
    </row>
    <row r="9293" spans="1:15">
      <c r="A9293" s="8" t="str">
        <f t="shared" si="729"/>
        <v>https://w3id.org/kouigenjimonogatari/data/0785-07.json</v>
      </c>
      <c r="B9293">
        <v>785</v>
      </c>
      <c r="C9293">
        <v>7</v>
      </c>
      <c r="D9293" t="s">
        <v>9976</v>
      </c>
      <c r="E9293" t="s">
        <v>5917</v>
      </c>
      <c r="F9293" t="s">
        <v>9905</v>
      </c>
      <c r="G9293">
        <v>24</v>
      </c>
      <c r="H9293" t="s">
        <v>5919</v>
      </c>
      <c r="I9293" t="s">
        <v>5920</v>
      </c>
      <c r="L9293" t="s">
        <v>9954</v>
      </c>
      <c r="M9293" t="s">
        <v>9955</v>
      </c>
      <c r="N9293" t="s">
        <v>5923</v>
      </c>
      <c r="O9293" t="s">
        <v>9956</v>
      </c>
    </row>
    <row r="9294" spans="1:15">
      <c r="A9294" s="8" t="str">
        <f t="shared" si="729"/>
        <v>https://w3id.org/kouigenjimonogatari/data/0785-08.json</v>
      </c>
      <c r="B9294">
        <v>785</v>
      </c>
      <c r="C9294">
        <v>8</v>
      </c>
      <c r="D9294" t="s">
        <v>9977</v>
      </c>
      <c r="E9294" t="s">
        <v>5917</v>
      </c>
      <c r="F9294" t="s">
        <v>9905</v>
      </c>
      <c r="G9294">
        <v>24</v>
      </c>
      <c r="H9294" t="s">
        <v>5919</v>
      </c>
      <c r="I9294" t="s">
        <v>5920</v>
      </c>
      <c r="L9294" t="s">
        <v>9954</v>
      </c>
      <c r="M9294" t="s">
        <v>9955</v>
      </c>
      <c r="N9294" t="s">
        <v>5923</v>
      </c>
      <c r="O9294" t="s">
        <v>9956</v>
      </c>
    </row>
    <row r="9295" spans="1:15">
      <c r="A9295" s="8" t="str">
        <f t="shared" si="729"/>
        <v>https://w3id.org/kouigenjimonogatari/data/0785-09.json</v>
      </c>
      <c r="B9295">
        <v>785</v>
      </c>
      <c r="C9295">
        <v>9</v>
      </c>
      <c r="D9295" t="s">
        <v>9978</v>
      </c>
      <c r="E9295" t="s">
        <v>5917</v>
      </c>
      <c r="F9295" t="s">
        <v>9905</v>
      </c>
      <c r="G9295">
        <v>24</v>
      </c>
      <c r="H9295" t="s">
        <v>5919</v>
      </c>
      <c r="I9295" t="s">
        <v>5920</v>
      </c>
      <c r="L9295" t="s">
        <v>9954</v>
      </c>
      <c r="M9295" t="s">
        <v>9955</v>
      </c>
      <c r="N9295" t="s">
        <v>5923</v>
      </c>
      <c r="O9295" t="s">
        <v>9956</v>
      </c>
    </row>
    <row r="9296" spans="1:15">
      <c r="A9296" s="8" t="str">
        <f t="shared" si="729"/>
        <v>https://w3id.org/kouigenjimonogatari/data/0785-10.json</v>
      </c>
      <c r="B9296">
        <v>785</v>
      </c>
      <c r="C9296">
        <v>10</v>
      </c>
      <c r="D9296" t="s">
        <v>9979</v>
      </c>
      <c r="E9296" t="s">
        <v>5917</v>
      </c>
      <c r="F9296" t="s">
        <v>9905</v>
      </c>
      <c r="G9296">
        <v>24</v>
      </c>
      <c r="H9296" t="s">
        <v>5919</v>
      </c>
      <c r="I9296" t="s">
        <v>5920</v>
      </c>
      <c r="L9296" t="s">
        <v>9954</v>
      </c>
      <c r="M9296" t="s">
        <v>9955</v>
      </c>
      <c r="N9296" t="s">
        <v>5923</v>
      </c>
      <c r="O9296" t="s">
        <v>9956</v>
      </c>
    </row>
    <row r="9297" spans="1:15">
      <c r="A9297" s="8" t="str">
        <f t="shared" si="729"/>
        <v>https://w3id.org/kouigenjimonogatari/data/0785-11.json</v>
      </c>
      <c r="B9297">
        <v>785</v>
      </c>
      <c r="C9297">
        <v>11</v>
      </c>
      <c r="D9297" t="s">
        <v>9980</v>
      </c>
      <c r="E9297" t="s">
        <v>5917</v>
      </c>
      <c r="F9297" t="s">
        <v>9905</v>
      </c>
      <c r="G9297">
        <v>24</v>
      </c>
      <c r="H9297" t="s">
        <v>5919</v>
      </c>
      <c r="I9297" t="s">
        <v>5920</v>
      </c>
      <c r="L9297" t="s">
        <v>9954</v>
      </c>
      <c r="M9297" t="s">
        <v>9955</v>
      </c>
      <c r="N9297" t="s">
        <v>5923</v>
      </c>
      <c r="O9297" t="s">
        <v>9956</v>
      </c>
    </row>
    <row r="9298" spans="1:15">
      <c r="A9298" s="8" t="str">
        <f t="shared" si="729"/>
        <v>https://w3id.org/kouigenjimonogatari/data/0785-12.json</v>
      </c>
      <c r="B9298">
        <v>785</v>
      </c>
      <c r="C9298">
        <v>12</v>
      </c>
      <c r="D9298" t="s">
        <v>9981</v>
      </c>
      <c r="E9298" t="s">
        <v>5917</v>
      </c>
      <c r="F9298" t="s">
        <v>9905</v>
      </c>
      <c r="G9298">
        <v>24</v>
      </c>
      <c r="H9298" t="s">
        <v>5919</v>
      </c>
      <c r="I9298" t="s">
        <v>5920</v>
      </c>
      <c r="L9298" t="s">
        <v>9954</v>
      </c>
      <c r="M9298" t="s">
        <v>9955</v>
      </c>
      <c r="N9298" t="s">
        <v>5923</v>
      </c>
      <c r="O9298" t="s">
        <v>9956</v>
      </c>
    </row>
    <row r="9299" spans="1:15">
      <c r="A9299" s="8" t="str">
        <f t="shared" si="729"/>
        <v>https://w3id.org/kouigenjimonogatari/data/0785-13.json</v>
      </c>
      <c r="B9299">
        <v>785</v>
      </c>
      <c r="C9299">
        <v>13</v>
      </c>
      <c r="D9299" t="s">
        <v>9982</v>
      </c>
      <c r="E9299" t="s">
        <v>5917</v>
      </c>
      <c r="F9299" t="s">
        <v>9905</v>
      </c>
      <c r="G9299">
        <v>24</v>
      </c>
      <c r="H9299" t="s">
        <v>5919</v>
      </c>
      <c r="I9299" t="s">
        <v>5920</v>
      </c>
      <c r="L9299" t="s">
        <v>9954</v>
      </c>
      <c r="M9299" t="s">
        <v>9955</v>
      </c>
      <c r="N9299" t="s">
        <v>5923</v>
      </c>
      <c r="O9299" t="s">
        <v>9956</v>
      </c>
    </row>
    <row r="9300" spans="1:15">
      <c r="A9300" s="8" t="str">
        <f t="shared" si="729"/>
        <v>https://w3id.org/kouigenjimonogatari/data/0785-14.json</v>
      </c>
      <c r="B9300">
        <v>785</v>
      </c>
      <c r="C9300">
        <v>14</v>
      </c>
      <c r="D9300" t="s">
        <v>9983</v>
      </c>
      <c r="E9300" t="s">
        <v>5917</v>
      </c>
      <c r="F9300" t="s">
        <v>9905</v>
      </c>
      <c r="G9300">
        <v>24</v>
      </c>
      <c r="H9300" t="s">
        <v>5919</v>
      </c>
      <c r="I9300" t="s">
        <v>5920</v>
      </c>
      <c r="L9300" t="s">
        <v>9954</v>
      </c>
      <c r="M9300" t="s">
        <v>9955</v>
      </c>
      <c r="N9300" t="s">
        <v>5923</v>
      </c>
      <c r="O9300" t="s">
        <v>9956</v>
      </c>
    </row>
    <row r="9301" spans="1:15">
      <c r="A9301" s="8" t="str">
        <f t="shared" si="729"/>
        <v>https://w3id.org/kouigenjimonogatari/data/0786-01.json</v>
      </c>
      <c r="B9301">
        <v>786</v>
      </c>
      <c r="C9301">
        <v>1</v>
      </c>
      <c r="D9301" t="s">
        <v>9984</v>
      </c>
      <c r="E9301" t="s">
        <v>5917</v>
      </c>
      <c r="F9301" t="s">
        <v>9905</v>
      </c>
      <c r="G9301">
        <v>24</v>
      </c>
      <c r="H9301" t="s">
        <v>5919</v>
      </c>
      <c r="I9301" t="s">
        <v>5920</v>
      </c>
      <c r="L9301" t="s">
        <v>9985</v>
      </c>
      <c r="M9301" t="s">
        <v>9986</v>
      </c>
      <c r="N9301" t="s">
        <v>5923</v>
      </c>
      <c r="O9301" t="s">
        <v>9987</v>
      </c>
    </row>
    <row r="9302" spans="1:15">
      <c r="A9302" s="8" t="str">
        <f t="shared" si="729"/>
        <v>https://w3id.org/kouigenjimonogatari/data/0786-02.json</v>
      </c>
      <c r="B9302">
        <v>786</v>
      </c>
      <c r="C9302">
        <v>2</v>
      </c>
      <c r="D9302" t="s">
        <v>9988</v>
      </c>
      <c r="E9302" t="s">
        <v>5917</v>
      </c>
      <c r="F9302" t="s">
        <v>9905</v>
      </c>
      <c r="G9302">
        <v>24</v>
      </c>
      <c r="H9302" t="s">
        <v>5919</v>
      </c>
      <c r="I9302" t="s">
        <v>5920</v>
      </c>
      <c r="L9302" t="s">
        <v>9985</v>
      </c>
      <c r="M9302" t="s">
        <v>9986</v>
      </c>
      <c r="N9302" t="s">
        <v>5923</v>
      </c>
      <c r="O9302" t="s">
        <v>9987</v>
      </c>
    </row>
    <row r="9303" spans="1:15">
      <c r="A9303" s="8" t="str">
        <f t="shared" si="729"/>
        <v>https://w3id.org/kouigenjimonogatari/data/0786-03.json</v>
      </c>
      <c r="B9303">
        <v>786</v>
      </c>
      <c r="C9303">
        <v>3</v>
      </c>
      <c r="D9303" t="s">
        <v>9989</v>
      </c>
      <c r="E9303" t="s">
        <v>5917</v>
      </c>
      <c r="F9303" t="s">
        <v>9905</v>
      </c>
      <c r="G9303">
        <v>24</v>
      </c>
      <c r="H9303" t="s">
        <v>5919</v>
      </c>
      <c r="I9303" t="s">
        <v>5920</v>
      </c>
      <c r="L9303" t="s">
        <v>9985</v>
      </c>
      <c r="M9303" t="s">
        <v>9986</v>
      </c>
      <c r="N9303" t="s">
        <v>5923</v>
      </c>
      <c r="O9303" t="s">
        <v>9987</v>
      </c>
    </row>
    <row r="9304" spans="1:15">
      <c r="A9304" s="8" t="str">
        <f t="shared" si="729"/>
        <v>https://w3id.org/kouigenjimonogatari/data/0786-04.json</v>
      </c>
      <c r="B9304">
        <v>786</v>
      </c>
      <c r="C9304">
        <v>4</v>
      </c>
      <c r="D9304" t="s">
        <v>9990</v>
      </c>
      <c r="E9304" t="s">
        <v>5917</v>
      </c>
      <c r="F9304" t="s">
        <v>9905</v>
      </c>
      <c r="G9304">
        <v>24</v>
      </c>
      <c r="H9304" t="s">
        <v>5919</v>
      </c>
      <c r="I9304" t="s">
        <v>5920</v>
      </c>
      <c r="L9304" t="s">
        <v>9985</v>
      </c>
      <c r="M9304" t="s">
        <v>9986</v>
      </c>
      <c r="N9304" t="s">
        <v>5923</v>
      </c>
      <c r="O9304" t="s">
        <v>9987</v>
      </c>
    </row>
    <row r="9305" spans="1:15">
      <c r="A9305" s="8" t="str">
        <f t="shared" si="729"/>
        <v>https://w3id.org/kouigenjimonogatari/data/0786-05.json</v>
      </c>
      <c r="B9305">
        <v>786</v>
      </c>
      <c r="C9305">
        <v>5</v>
      </c>
      <c r="D9305" t="s">
        <v>9991</v>
      </c>
      <c r="E9305" t="s">
        <v>5917</v>
      </c>
      <c r="F9305" t="s">
        <v>9905</v>
      </c>
      <c r="G9305">
        <v>24</v>
      </c>
      <c r="H9305" t="s">
        <v>5919</v>
      </c>
      <c r="I9305" t="s">
        <v>5920</v>
      </c>
      <c r="L9305" t="s">
        <v>9985</v>
      </c>
      <c r="M9305" t="s">
        <v>9986</v>
      </c>
      <c r="N9305" t="s">
        <v>5923</v>
      </c>
      <c r="O9305" t="s">
        <v>9987</v>
      </c>
    </row>
    <row r="9306" spans="1:15">
      <c r="A9306" s="8" t="str">
        <f t="shared" si="729"/>
        <v>https://w3id.org/kouigenjimonogatari/data/0786-06.json</v>
      </c>
      <c r="B9306">
        <v>786</v>
      </c>
      <c r="C9306">
        <v>6</v>
      </c>
      <c r="D9306" t="s">
        <v>9992</v>
      </c>
      <c r="E9306" t="s">
        <v>5917</v>
      </c>
      <c r="F9306" t="s">
        <v>9905</v>
      </c>
      <c r="G9306">
        <v>24</v>
      </c>
      <c r="H9306" t="s">
        <v>5919</v>
      </c>
      <c r="I9306" t="s">
        <v>5920</v>
      </c>
      <c r="L9306" t="s">
        <v>9985</v>
      </c>
      <c r="M9306" t="s">
        <v>9986</v>
      </c>
      <c r="N9306" t="s">
        <v>5923</v>
      </c>
      <c r="O9306" t="s">
        <v>9987</v>
      </c>
    </row>
    <row r="9307" spans="1:15">
      <c r="A9307" s="8" t="str">
        <f t="shared" si="729"/>
        <v>https://w3id.org/kouigenjimonogatari/data/0786-07.json</v>
      </c>
      <c r="B9307">
        <v>786</v>
      </c>
      <c r="C9307">
        <v>7</v>
      </c>
      <c r="D9307" t="s">
        <v>9993</v>
      </c>
      <c r="E9307" t="s">
        <v>5917</v>
      </c>
      <c r="F9307" t="s">
        <v>9905</v>
      </c>
      <c r="G9307">
        <v>24</v>
      </c>
      <c r="H9307" t="s">
        <v>5919</v>
      </c>
      <c r="I9307" t="s">
        <v>5920</v>
      </c>
      <c r="L9307" t="s">
        <v>9985</v>
      </c>
      <c r="M9307" t="s">
        <v>9986</v>
      </c>
      <c r="N9307" t="s">
        <v>5923</v>
      </c>
      <c r="O9307" t="s">
        <v>9987</v>
      </c>
    </row>
    <row r="9308" spans="1:15">
      <c r="A9308" s="8" t="str">
        <f t="shared" si="729"/>
        <v>https://w3id.org/kouigenjimonogatari/data/0786-08.json</v>
      </c>
      <c r="B9308">
        <v>786</v>
      </c>
      <c r="C9308">
        <v>8</v>
      </c>
      <c r="D9308" t="s">
        <v>9994</v>
      </c>
      <c r="E9308" t="s">
        <v>5917</v>
      </c>
      <c r="F9308" t="s">
        <v>9905</v>
      </c>
      <c r="G9308">
        <v>24</v>
      </c>
      <c r="H9308" t="s">
        <v>5919</v>
      </c>
      <c r="I9308" t="s">
        <v>5920</v>
      </c>
      <c r="L9308" t="s">
        <v>9985</v>
      </c>
      <c r="M9308" t="s">
        <v>9986</v>
      </c>
      <c r="N9308" t="s">
        <v>5923</v>
      </c>
      <c r="O9308" t="s">
        <v>9987</v>
      </c>
    </row>
    <row r="9309" spans="1:15">
      <c r="A9309" s="8" t="str">
        <f t="shared" si="729"/>
        <v>https://w3id.org/kouigenjimonogatari/data/0786-09.json</v>
      </c>
      <c r="B9309">
        <v>786</v>
      </c>
      <c r="C9309">
        <v>9</v>
      </c>
      <c r="D9309" t="s">
        <v>9995</v>
      </c>
      <c r="E9309" t="s">
        <v>5917</v>
      </c>
      <c r="F9309" t="s">
        <v>9905</v>
      </c>
      <c r="G9309">
        <v>24</v>
      </c>
      <c r="H9309" t="s">
        <v>5919</v>
      </c>
      <c r="I9309" t="s">
        <v>5920</v>
      </c>
      <c r="L9309" t="s">
        <v>9985</v>
      </c>
      <c r="M9309" t="s">
        <v>9986</v>
      </c>
      <c r="N9309" t="s">
        <v>5923</v>
      </c>
      <c r="O9309" t="s">
        <v>9987</v>
      </c>
    </row>
    <row r="9310" spans="1:15">
      <c r="A9310" s="8" t="str">
        <f t="shared" si="729"/>
        <v>https://w3id.org/kouigenjimonogatari/data/0786-10.json</v>
      </c>
      <c r="B9310">
        <v>786</v>
      </c>
      <c r="C9310">
        <v>10</v>
      </c>
      <c r="D9310" t="s">
        <v>9996</v>
      </c>
      <c r="E9310" t="s">
        <v>5917</v>
      </c>
      <c r="F9310" t="s">
        <v>9905</v>
      </c>
      <c r="G9310">
        <v>24</v>
      </c>
      <c r="H9310" t="s">
        <v>5919</v>
      </c>
      <c r="I9310" t="s">
        <v>5920</v>
      </c>
      <c r="L9310" t="s">
        <v>9985</v>
      </c>
      <c r="M9310" t="s">
        <v>9986</v>
      </c>
      <c r="N9310" t="s">
        <v>5923</v>
      </c>
      <c r="O9310" t="s">
        <v>9987</v>
      </c>
    </row>
    <row r="9311" spans="1:15">
      <c r="A9311" s="8" t="str">
        <f t="shared" si="729"/>
        <v>https://w3id.org/kouigenjimonogatari/data/0786-11.json</v>
      </c>
      <c r="B9311">
        <v>786</v>
      </c>
      <c r="C9311">
        <v>11</v>
      </c>
      <c r="D9311" t="s">
        <v>9997</v>
      </c>
      <c r="E9311" t="s">
        <v>5917</v>
      </c>
      <c r="F9311" t="s">
        <v>9905</v>
      </c>
      <c r="G9311">
        <v>24</v>
      </c>
      <c r="H9311" t="s">
        <v>5919</v>
      </c>
      <c r="I9311" t="s">
        <v>5920</v>
      </c>
      <c r="L9311" t="s">
        <v>9985</v>
      </c>
      <c r="M9311" t="s">
        <v>9986</v>
      </c>
      <c r="N9311" t="s">
        <v>5923</v>
      </c>
      <c r="O9311" t="s">
        <v>9987</v>
      </c>
    </row>
    <row r="9312" spans="1:15">
      <c r="A9312" s="8" t="str">
        <f t="shared" si="729"/>
        <v>https://w3id.org/kouigenjimonogatari/data/0786-12.json</v>
      </c>
      <c r="B9312">
        <v>786</v>
      </c>
      <c r="C9312">
        <v>12</v>
      </c>
      <c r="D9312" t="s">
        <v>9998</v>
      </c>
      <c r="E9312" t="s">
        <v>5917</v>
      </c>
      <c r="F9312" t="s">
        <v>9905</v>
      </c>
      <c r="G9312">
        <v>24</v>
      </c>
      <c r="H9312" t="s">
        <v>5919</v>
      </c>
      <c r="I9312" t="s">
        <v>5920</v>
      </c>
      <c r="L9312" t="s">
        <v>9985</v>
      </c>
      <c r="M9312" t="s">
        <v>9986</v>
      </c>
      <c r="N9312" t="s">
        <v>5923</v>
      </c>
      <c r="O9312" t="s">
        <v>9987</v>
      </c>
    </row>
    <row r="9313" spans="1:15">
      <c r="A9313" s="8" t="str">
        <f t="shared" si="729"/>
        <v>https://w3id.org/kouigenjimonogatari/data/0786-13.json</v>
      </c>
      <c r="B9313">
        <v>786</v>
      </c>
      <c r="C9313">
        <v>13</v>
      </c>
      <c r="D9313" t="s">
        <v>9999</v>
      </c>
      <c r="E9313" t="s">
        <v>5917</v>
      </c>
      <c r="F9313" t="s">
        <v>9905</v>
      </c>
      <c r="G9313">
        <v>24</v>
      </c>
      <c r="H9313" t="s">
        <v>5919</v>
      </c>
      <c r="I9313" t="s">
        <v>5920</v>
      </c>
      <c r="L9313" t="s">
        <v>9985</v>
      </c>
      <c r="M9313" t="s">
        <v>9986</v>
      </c>
      <c r="N9313" t="s">
        <v>5923</v>
      </c>
      <c r="O9313" t="s">
        <v>9987</v>
      </c>
    </row>
    <row r="9314" spans="1:15">
      <c r="A9314" s="8" t="str">
        <f t="shared" si="729"/>
        <v>https://w3id.org/kouigenjimonogatari/data/0786-14.json</v>
      </c>
      <c r="B9314">
        <v>786</v>
      </c>
      <c r="C9314">
        <v>14</v>
      </c>
      <c r="D9314" t="s">
        <v>10000</v>
      </c>
      <c r="E9314" t="s">
        <v>5917</v>
      </c>
      <c r="F9314" t="s">
        <v>9905</v>
      </c>
      <c r="G9314">
        <v>24</v>
      </c>
      <c r="H9314" t="s">
        <v>5919</v>
      </c>
      <c r="I9314" t="s">
        <v>5920</v>
      </c>
      <c r="L9314" t="s">
        <v>9985</v>
      </c>
      <c r="M9314" t="s">
        <v>9986</v>
      </c>
      <c r="N9314" t="s">
        <v>5923</v>
      </c>
      <c r="O9314" t="s">
        <v>9987</v>
      </c>
    </row>
    <row r="9315" spans="1:15">
      <c r="A9315" s="8" t="str">
        <f t="shared" si="729"/>
        <v>https://w3id.org/kouigenjimonogatari/data/0787-01.json</v>
      </c>
      <c r="B9315">
        <v>787</v>
      </c>
      <c r="C9315">
        <v>1</v>
      </c>
      <c r="D9315" t="s">
        <v>10001</v>
      </c>
      <c r="E9315" t="s">
        <v>5917</v>
      </c>
      <c r="F9315" t="s">
        <v>9905</v>
      </c>
      <c r="G9315">
        <v>24</v>
      </c>
      <c r="H9315" t="s">
        <v>5919</v>
      </c>
      <c r="I9315" t="s">
        <v>5920</v>
      </c>
      <c r="L9315" t="s">
        <v>9985</v>
      </c>
      <c r="M9315" t="s">
        <v>9986</v>
      </c>
      <c r="N9315" t="s">
        <v>5923</v>
      </c>
      <c r="O9315" t="s">
        <v>9987</v>
      </c>
    </row>
    <row r="9316" spans="1:15">
      <c r="A9316" s="8" t="str">
        <f t="shared" si="729"/>
        <v>https://w3id.org/kouigenjimonogatari/data/0787-02.json</v>
      </c>
      <c r="B9316">
        <v>787</v>
      </c>
      <c r="C9316">
        <v>2</v>
      </c>
      <c r="D9316" t="s">
        <v>10002</v>
      </c>
      <c r="E9316" t="s">
        <v>5917</v>
      </c>
      <c r="F9316" t="s">
        <v>9905</v>
      </c>
      <c r="G9316">
        <v>24</v>
      </c>
      <c r="H9316" t="s">
        <v>5919</v>
      </c>
      <c r="I9316" t="s">
        <v>5920</v>
      </c>
      <c r="L9316" t="s">
        <v>9985</v>
      </c>
      <c r="M9316" t="s">
        <v>9986</v>
      </c>
      <c r="N9316" t="s">
        <v>5923</v>
      </c>
      <c r="O9316" t="s">
        <v>9987</v>
      </c>
    </row>
    <row r="9317" spans="1:15">
      <c r="A9317" s="8" t="str">
        <f t="shared" si="729"/>
        <v>https://w3id.org/kouigenjimonogatari/data/0787-03.json</v>
      </c>
      <c r="B9317">
        <v>787</v>
      </c>
      <c r="C9317">
        <v>3</v>
      </c>
      <c r="D9317" t="s">
        <v>10003</v>
      </c>
      <c r="E9317" t="s">
        <v>5917</v>
      </c>
      <c r="F9317" t="s">
        <v>9905</v>
      </c>
      <c r="G9317">
        <v>24</v>
      </c>
      <c r="H9317" t="s">
        <v>5919</v>
      </c>
      <c r="I9317" t="s">
        <v>5920</v>
      </c>
      <c r="L9317" t="s">
        <v>9985</v>
      </c>
      <c r="M9317" t="s">
        <v>9986</v>
      </c>
      <c r="N9317" t="s">
        <v>5923</v>
      </c>
      <c r="O9317" t="s">
        <v>9987</v>
      </c>
    </row>
    <row r="9318" spans="1:15">
      <c r="A9318" s="8" t="str">
        <f t="shared" si="729"/>
        <v>https://w3id.org/kouigenjimonogatari/data/0787-04.json</v>
      </c>
      <c r="B9318">
        <v>787</v>
      </c>
      <c r="C9318">
        <v>4</v>
      </c>
      <c r="D9318" t="s">
        <v>10004</v>
      </c>
      <c r="E9318" t="s">
        <v>5917</v>
      </c>
      <c r="F9318" t="s">
        <v>9905</v>
      </c>
      <c r="G9318">
        <v>24</v>
      </c>
      <c r="H9318" t="s">
        <v>5919</v>
      </c>
      <c r="I9318" t="s">
        <v>5920</v>
      </c>
      <c r="L9318" t="s">
        <v>9985</v>
      </c>
      <c r="M9318" t="s">
        <v>9986</v>
      </c>
      <c r="N9318" t="s">
        <v>5923</v>
      </c>
      <c r="O9318" t="s">
        <v>9987</v>
      </c>
    </row>
    <row r="9319" spans="1:15">
      <c r="A9319" s="8" t="str">
        <f t="shared" si="729"/>
        <v>https://w3id.org/kouigenjimonogatari/data/0787-05.json</v>
      </c>
      <c r="B9319">
        <v>787</v>
      </c>
      <c r="C9319">
        <v>5</v>
      </c>
      <c r="D9319" t="s">
        <v>10005</v>
      </c>
      <c r="E9319" t="s">
        <v>5917</v>
      </c>
      <c r="F9319" t="s">
        <v>9905</v>
      </c>
      <c r="G9319">
        <v>24</v>
      </c>
      <c r="H9319" t="s">
        <v>5919</v>
      </c>
      <c r="I9319" t="s">
        <v>5920</v>
      </c>
      <c r="L9319" t="s">
        <v>9985</v>
      </c>
      <c r="M9319" t="s">
        <v>9986</v>
      </c>
      <c r="N9319" t="s">
        <v>5923</v>
      </c>
      <c r="O9319" t="s">
        <v>9987</v>
      </c>
    </row>
    <row r="9320" spans="1:15">
      <c r="A9320" s="8" t="str">
        <f t="shared" si="729"/>
        <v>https://w3id.org/kouigenjimonogatari/data/0787-06.json</v>
      </c>
      <c r="B9320">
        <v>787</v>
      </c>
      <c r="C9320">
        <v>6</v>
      </c>
      <c r="D9320" t="s">
        <v>10006</v>
      </c>
      <c r="E9320" t="s">
        <v>5917</v>
      </c>
      <c r="F9320" t="s">
        <v>9905</v>
      </c>
      <c r="G9320">
        <v>24</v>
      </c>
      <c r="H9320" t="s">
        <v>5919</v>
      </c>
      <c r="I9320" t="s">
        <v>5920</v>
      </c>
      <c r="L9320" t="s">
        <v>9985</v>
      </c>
      <c r="M9320" t="s">
        <v>9986</v>
      </c>
      <c r="N9320" t="s">
        <v>5923</v>
      </c>
      <c r="O9320" t="s">
        <v>9987</v>
      </c>
    </row>
    <row r="9321" spans="1:15">
      <c r="A9321" s="8" t="str">
        <f t="shared" si="729"/>
        <v>https://w3id.org/kouigenjimonogatari/data/0787-07.json</v>
      </c>
      <c r="B9321">
        <v>787</v>
      </c>
      <c r="C9321">
        <v>7</v>
      </c>
      <c r="D9321" t="s">
        <v>10007</v>
      </c>
      <c r="E9321" t="s">
        <v>5917</v>
      </c>
      <c r="F9321" t="s">
        <v>9905</v>
      </c>
      <c r="G9321">
        <v>24</v>
      </c>
      <c r="H9321" t="s">
        <v>5919</v>
      </c>
      <c r="I9321" t="s">
        <v>5920</v>
      </c>
      <c r="L9321" t="s">
        <v>9985</v>
      </c>
      <c r="M9321" t="s">
        <v>9986</v>
      </c>
      <c r="N9321" t="s">
        <v>5923</v>
      </c>
      <c r="O9321" t="s">
        <v>9987</v>
      </c>
    </row>
    <row r="9322" spans="1:15">
      <c r="A9322" s="8" t="str">
        <f t="shared" si="729"/>
        <v>https://w3id.org/kouigenjimonogatari/data/0787-08.json</v>
      </c>
      <c r="B9322">
        <v>787</v>
      </c>
      <c r="C9322">
        <v>8</v>
      </c>
      <c r="D9322" t="s">
        <v>10008</v>
      </c>
      <c r="E9322" t="s">
        <v>5917</v>
      </c>
      <c r="F9322" t="s">
        <v>9905</v>
      </c>
      <c r="G9322">
        <v>24</v>
      </c>
      <c r="H9322" t="s">
        <v>5919</v>
      </c>
      <c r="I9322" t="s">
        <v>5920</v>
      </c>
      <c r="L9322" t="s">
        <v>9985</v>
      </c>
      <c r="M9322" t="s">
        <v>9986</v>
      </c>
      <c r="N9322" t="s">
        <v>5923</v>
      </c>
      <c r="O9322" t="s">
        <v>9987</v>
      </c>
    </row>
    <row r="9323" spans="1:15">
      <c r="A9323" s="8" t="str">
        <f t="shared" si="729"/>
        <v>https://w3id.org/kouigenjimonogatari/data/0787-09.json</v>
      </c>
      <c r="B9323">
        <v>787</v>
      </c>
      <c r="C9323">
        <v>9</v>
      </c>
      <c r="D9323" t="s">
        <v>10009</v>
      </c>
      <c r="E9323" t="s">
        <v>5917</v>
      </c>
      <c r="F9323" t="s">
        <v>9905</v>
      </c>
      <c r="G9323">
        <v>24</v>
      </c>
      <c r="H9323" t="s">
        <v>5919</v>
      </c>
      <c r="I9323" t="s">
        <v>5920</v>
      </c>
      <c r="L9323" t="s">
        <v>9985</v>
      </c>
      <c r="M9323" t="s">
        <v>9986</v>
      </c>
      <c r="N9323" t="s">
        <v>5923</v>
      </c>
      <c r="O9323" t="s">
        <v>9987</v>
      </c>
    </row>
    <row r="9324" spans="1:15">
      <c r="A9324" s="8" t="str">
        <f t="shared" si="729"/>
        <v>https://w3id.org/kouigenjimonogatari/data/0787-10.json</v>
      </c>
      <c r="B9324">
        <v>787</v>
      </c>
      <c r="C9324">
        <v>10</v>
      </c>
      <c r="D9324" t="s">
        <v>10010</v>
      </c>
      <c r="E9324" t="s">
        <v>5917</v>
      </c>
      <c r="F9324" t="s">
        <v>9905</v>
      </c>
      <c r="G9324">
        <v>24</v>
      </c>
      <c r="H9324" t="s">
        <v>5919</v>
      </c>
      <c r="I9324" t="s">
        <v>5920</v>
      </c>
      <c r="L9324" t="s">
        <v>9985</v>
      </c>
      <c r="M9324" t="s">
        <v>9986</v>
      </c>
      <c r="N9324" t="s">
        <v>5923</v>
      </c>
      <c r="O9324" t="s">
        <v>9987</v>
      </c>
    </row>
    <row r="9325" spans="1:15">
      <c r="A9325" s="8" t="str">
        <f t="shared" si="729"/>
        <v>https://w3id.org/kouigenjimonogatari/data/0787-11.json</v>
      </c>
      <c r="B9325">
        <v>787</v>
      </c>
      <c r="C9325">
        <v>11</v>
      </c>
      <c r="D9325" t="s">
        <v>10011</v>
      </c>
      <c r="E9325" t="s">
        <v>5917</v>
      </c>
      <c r="F9325" t="s">
        <v>9905</v>
      </c>
      <c r="G9325">
        <v>24</v>
      </c>
      <c r="H9325" t="s">
        <v>5919</v>
      </c>
      <c r="I9325" t="s">
        <v>5920</v>
      </c>
      <c r="L9325" t="s">
        <v>9985</v>
      </c>
      <c r="M9325" t="s">
        <v>9986</v>
      </c>
      <c r="N9325" t="s">
        <v>5923</v>
      </c>
      <c r="O9325" t="s">
        <v>9987</v>
      </c>
    </row>
    <row r="9326" spans="1:15">
      <c r="A9326" s="8" t="str">
        <f t="shared" si="729"/>
        <v>https://w3id.org/kouigenjimonogatari/data/0787-12.json</v>
      </c>
      <c r="B9326">
        <v>787</v>
      </c>
      <c r="C9326">
        <v>12</v>
      </c>
      <c r="D9326" t="s">
        <v>10012</v>
      </c>
      <c r="E9326" t="s">
        <v>5917</v>
      </c>
      <c r="F9326" t="s">
        <v>9905</v>
      </c>
      <c r="G9326">
        <v>24</v>
      </c>
      <c r="H9326" t="s">
        <v>5919</v>
      </c>
      <c r="I9326" t="s">
        <v>5920</v>
      </c>
      <c r="L9326" t="s">
        <v>9985</v>
      </c>
      <c r="M9326" t="s">
        <v>9986</v>
      </c>
      <c r="N9326" t="s">
        <v>5923</v>
      </c>
      <c r="O9326" t="s">
        <v>9987</v>
      </c>
    </row>
    <row r="9327" spans="1:15">
      <c r="A9327" s="8" t="str">
        <f t="shared" si="729"/>
        <v>https://w3id.org/kouigenjimonogatari/data/0787-13.json</v>
      </c>
      <c r="B9327">
        <v>787</v>
      </c>
      <c r="C9327">
        <v>13</v>
      </c>
      <c r="D9327" t="s">
        <v>10013</v>
      </c>
      <c r="E9327" t="s">
        <v>5917</v>
      </c>
      <c r="F9327" t="s">
        <v>9905</v>
      </c>
      <c r="G9327">
        <v>24</v>
      </c>
      <c r="H9327" t="s">
        <v>5919</v>
      </c>
      <c r="I9327" t="s">
        <v>5920</v>
      </c>
      <c r="L9327" t="s">
        <v>9985</v>
      </c>
      <c r="M9327" t="s">
        <v>9986</v>
      </c>
      <c r="N9327" t="s">
        <v>5923</v>
      </c>
      <c r="O9327" t="s">
        <v>9987</v>
      </c>
    </row>
    <row r="9328" spans="1:15">
      <c r="A9328" s="8" t="str">
        <f t="shared" si="729"/>
        <v>https://w3id.org/kouigenjimonogatari/data/0787-14.json</v>
      </c>
      <c r="B9328">
        <v>787</v>
      </c>
      <c r="C9328">
        <v>14</v>
      </c>
      <c r="D9328" t="s">
        <v>10014</v>
      </c>
      <c r="E9328" t="s">
        <v>5917</v>
      </c>
      <c r="F9328" t="s">
        <v>9905</v>
      </c>
      <c r="G9328">
        <v>24</v>
      </c>
      <c r="H9328" t="s">
        <v>5919</v>
      </c>
      <c r="I9328" t="s">
        <v>5920</v>
      </c>
      <c r="L9328" t="s">
        <v>9985</v>
      </c>
      <c r="M9328" t="s">
        <v>9986</v>
      </c>
      <c r="N9328" t="s">
        <v>5923</v>
      </c>
      <c r="O9328" t="s">
        <v>9987</v>
      </c>
    </row>
    <row r="9329" spans="1:15">
      <c r="A9329" s="8" t="str">
        <f t="shared" si="729"/>
        <v>https://w3id.org/kouigenjimonogatari/data/0788-01.json</v>
      </c>
      <c r="B9329">
        <v>788</v>
      </c>
      <c r="C9329">
        <v>1</v>
      </c>
      <c r="D9329" t="s">
        <v>10015</v>
      </c>
      <c r="E9329" t="s">
        <v>5917</v>
      </c>
      <c r="F9329" t="s">
        <v>9905</v>
      </c>
      <c r="G9329">
        <v>24</v>
      </c>
      <c r="H9329" t="s">
        <v>5919</v>
      </c>
      <c r="I9329" t="s">
        <v>5920</v>
      </c>
      <c r="L9329" t="s">
        <v>10016</v>
      </c>
      <c r="M9329" t="s">
        <v>10017</v>
      </c>
      <c r="N9329" t="s">
        <v>5923</v>
      </c>
      <c r="O9329" t="s">
        <v>10018</v>
      </c>
    </row>
    <row r="9330" spans="1:15">
      <c r="A9330" s="8" t="str">
        <f t="shared" si="729"/>
        <v>https://w3id.org/kouigenjimonogatari/data/0788-02.json</v>
      </c>
      <c r="B9330">
        <v>788</v>
      </c>
      <c r="C9330">
        <v>2</v>
      </c>
      <c r="D9330" t="s">
        <v>10019</v>
      </c>
      <c r="E9330" t="s">
        <v>5917</v>
      </c>
      <c r="F9330" t="s">
        <v>9905</v>
      </c>
      <c r="G9330">
        <v>24</v>
      </c>
      <c r="H9330" t="s">
        <v>5919</v>
      </c>
      <c r="I9330" t="s">
        <v>5920</v>
      </c>
      <c r="L9330" t="s">
        <v>10016</v>
      </c>
      <c r="M9330" t="s">
        <v>10017</v>
      </c>
      <c r="N9330" t="s">
        <v>5923</v>
      </c>
      <c r="O9330" t="s">
        <v>10018</v>
      </c>
    </row>
    <row r="9331" spans="1:15">
      <c r="A9331" s="8" t="str">
        <f t="shared" si="729"/>
        <v>https://w3id.org/kouigenjimonogatari/data/0788-03.json</v>
      </c>
      <c r="B9331">
        <v>788</v>
      </c>
      <c r="C9331">
        <v>3</v>
      </c>
      <c r="D9331" t="s">
        <v>10020</v>
      </c>
      <c r="E9331" t="s">
        <v>5917</v>
      </c>
      <c r="F9331" t="s">
        <v>9905</v>
      </c>
      <c r="G9331">
        <v>24</v>
      </c>
      <c r="H9331" t="s">
        <v>5919</v>
      </c>
      <c r="I9331" t="s">
        <v>5920</v>
      </c>
      <c r="L9331" t="s">
        <v>10016</v>
      </c>
      <c r="M9331" t="s">
        <v>10017</v>
      </c>
      <c r="N9331" t="s">
        <v>5923</v>
      </c>
      <c r="O9331" t="s">
        <v>10018</v>
      </c>
    </row>
    <row r="9332" spans="1:15">
      <c r="A9332" s="8" t="str">
        <f t="shared" si="729"/>
        <v>https://w3id.org/kouigenjimonogatari/data/0788-04.json</v>
      </c>
      <c r="B9332">
        <v>788</v>
      </c>
      <c r="C9332">
        <v>4</v>
      </c>
      <c r="D9332" t="s">
        <v>10021</v>
      </c>
      <c r="E9332" t="s">
        <v>5917</v>
      </c>
      <c r="F9332" t="s">
        <v>9905</v>
      </c>
      <c r="G9332">
        <v>24</v>
      </c>
      <c r="H9332" t="s">
        <v>5919</v>
      </c>
      <c r="I9332" t="s">
        <v>5920</v>
      </c>
      <c r="L9332" t="s">
        <v>10016</v>
      </c>
      <c r="M9332" t="s">
        <v>10017</v>
      </c>
      <c r="N9332" t="s">
        <v>5923</v>
      </c>
      <c r="O9332" t="s">
        <v>10018</v>
      </c>
    </row>
    <row r="9333" spans="1:15">
      <c r="A9333" s="8" t="str">
        <f t="shared" si="729"/>
        <v>https://w3id.org/kouigenjimonogatari/data/0788-05.json</v>
      </c>
      <c r="B9333">
        <v>788</v>
      </c>
      <c r="C9333">
        <v>5</v>
      </c>
      <c r="D9333" t="s">
        <v>10022</v>
      </c>
      <c r="E9333" t="s">
        <v>5917</v>
      </c>
      <c r="F9333" t="s">
        <v>9905</v>
      </c>
      <c r="G9333">
        <v>24</v>
      </c>
      <c r="H9333" t="s">
        <v>5919</v>
      </c>
      <c r="I9333" t="s">
        <v>5920</v>
      </c>
      <c r="L9333" t="s">
        <v>10016</v>
      </c>
      <c r="M9333" t="s">
        <v>10017</v>
      </c>
      <c r="N9333" t="s">
        <v>5923</v>
      </c>
      <c r="O9333" t="s">
        <v>10018</v>
      </c>
    </row>
    <row r="9334" spans="1:15">
      <c r="A9334" s="8" t="str">
        <f t="shared" si="729"/>
        <v>https://w3id.org/kouigenjimonogatari/data/0788-06.json</v>
      </c>
      <c r="B9334">
        <v>788</v>
      </c>
      <c r="C9334">
        <v>6</v>
      </c>
      <c r="D9334" t="s">
        <v>10023</v>
      </c>
      <c r="E9334" t="s">
        <v>5917</v>
      </c>
      <c r="F9334" t="s">
        <v>9905</v>
      </c>
      <c r="G9334">
        <v>24</v>
      </c>
      <c r="H9334" t="s">
        <v>5919</v>
      </c>
      <c r="I9334" t="s">
        <v>5920</v>
      </c>
      <c r="L9334" t="s">
        <v>10016</v>
      </c>
      <c r="M9334" t="s">
        <v>10017</v>
      </c>
      <c r="N9334" t="s">
        <v>5923</v>
      </c>
      <c r="O9334" t="s">
        <v>10018</v>
      </c>
    </row>
    <row r="9335" spans="1:15">
      <c r="A9335" s="8" t="str">
        <f t="shared" si="729"/>
        <v>https://w3id.org/kouigenjimonogatari/data/0788-07.json</v>
      </c>
      <c r="B9335">
        <v>788</v>
      </c>
      <c r="C9335">
        <v>7</v>
      </c>
      <c r="D9335" t="s">
        <v>10024</v>
      </c>
      <c r="E9335" t="s">
        <v>5917</v>
      </c>
      <c r="F9335" t="s">
        <v>9905</v>
      </c>
      <c r="G9335">
        <v>24</v>
      </c>
      <c r="H9335" t="s">
        <v>5919</v>
      </c>
      <c r="I9335" t="s">
        <v>5920</v>
      </c>
      <c r="L9335" t="s">
        <v>10016</v>
      </c>
      <c r="M9335" t="s">
        <v>10017</v>
      </c>
      <c r="N9335" t="s">
        <v>5923</v>
      </c>
      <c r="O9335" t="s">
        <v>10018</v>
      </c>
    </row>
    <row r="9336" spans="1:15">
      <c r="A9336" s="8" t="str">
        <f t="shared" si="729"/>
        <v>https://w3id.org/kouigenjimonogatari/data/0788-08.json</v>
      </c>
      <c r="B9336">
        <v>788</v>
      </c>
      <c r="C9336">
        <v>8</v>
      </c>
      <c r="D9336" t="s">
        <v>10025</v>
      </c>
      <c r="E9336" t="s">
        <v>5917</v>
      </c>
      <c r="F9336" t="s">
        <v>9905</v>
      </c>
      <c r="G9336">
        <v>24</v>
      </c>
      <c r="H9336" t="s">
        <v>5919</v>
      </c>
      <c r="I9336" t="s">
        <v>5920</v>
      </c>
      <c r="L9336" t="s">
        <v>10016</v>
      </c>
      <c r="M9336" t="s">
        <v>10017</v>
      </c>
      <c r="N9336" t="s">
        <v>5923</v>
      </c>
      <c r="O9336" t="s">
        <v>10018</v>
      </c>
    </row>
    <row r="9337" spans="1:15">
      <c r="A9337" s="8" t="str">
        <f t="shared" si="729"/>
        <v>https://w3id.org/kouigenjimonogatari/data/0788-09.json</v>
      </c>
      <c r="B9337">
        <v>788</v>
      </c>
      <c r="C9337">
        <v>9</v>
      </c>
      <c r="D9337" t="s">
        <v>10026</v>
      </c>
      <c r="E9337" t="s">
        <v>5917</v>
      </c>
      <c r="F9337" t="s">
        <v>9905</v>
      </c>
      <c r="G9337">
        <v>24</v>
      </c>
      <c r="H9337" t="s">
        <v>5919</v>
      </c>
      <c r="I9337" t="s">
        <v>5920</v>
      </c>
      <c r="L9337" t="s">
        <v>10016</v>
      </c>
      <c r="M9337" t="s">
        <v>10017</v>
      </c>
      <c r="N9337" t="s">
        <v>5923</v>
      </c>
      <c r="O9337" t="s">
        <v>10018</v>
      </c>
    </row>
    <row r="9338" spans="1:15">
      <c r="A9338" s="8" t="str">
        <f t="shared" si="729"/>
        <v>https://w3id.org/kouigenjimonogatari/data/0788-10.json</v>
      </c>
      <c r="B9338">
        <v>788</v>
      </c>
      <c r="C9338">
        <v>10</v>
      </c>
      <c r="D9338" t="s">
        <v>10027</v>
      </c>
      <c r="E9338" t="s">
        <v>5917</v>
      </c>
      <c r="F9338" t="s">
        <v>9905</v>
      </c>
      <c r="G9338">
        <v>24</v>
      </c>
      <c r="H9338" t="s">
        <v>5919</v>
      </c>
      <c r="I9338" t="s">
        <v>5920</v>
      </c>
      <c r="L9338" t="s">
        <v>10016</v>
      </c>
      <c r="M9338" t="s">
        <v>10017</v>
      </c>
      <c r="N9338" t="s">
        <v>5923</v>
      </c>
      <c r="O9338" t="s">
        <v>10018</v>
      </c>
    </row>
    <row r="9339" spans="1:15">
      <c r="A9339" s="8" t="str">
        <f t="shared" si="729"/>
        <v>https://w3id.org/kouigenjimonogatari/data/0788-11.json</v>
      </c>
      <c r="B9339">
        <v>788</v>
      </c>
      <c r="C9339">
        <v>11</v>
      </c>
      <c r="D9339" t="s">
        <v>10028</v>
      </c>
      <c r="E9339" t="s">
        <v>5917</v>
      </c>
      <c r="F9339" t="s">
        <v>9905</v>
      </c>
      <c r="G9339">
        <v>24</v>
      </c>
      <c r="H9339" t="s">
        <v>5919</v>
      </c>
      <c r="I9339" t="s">
        <v>5920</v>
      </c>
      <c r="L9339" t="s">
        <v>10016</v>
      </c>
      <c r="M9339" t="s">
        <v>10017</v>
      </c>
      <c r="N9339" t="s">
        <v>5923</v>
      </c>
      <c r="O9339" t="s">
        <v>10018</v>
      </c>
    </row>
    <row r="9340" spans="1:15">
      <c r="A9340" s="8" t="str">
        <f t="shared" si="729"/>
        <v>https://w3id.org/kouigenjimonogatari/data/0788-12.json</v>
      </c>
      <c r="B9340">
        <v>788</v>
      </c>
      <c r="C9340">
        <v>12</v>
      </c>
      <c r="D9340" t="s">
        <v>10029</v>
      </c>
      <c r="E9340" t="s">
        <v>5917</v>
      </c>
      <c r="F9340" t="s">
        <v>9905</v>
      </c>
      <c r="G9340">
        <v>24</v>
      </c>
      <c r="H9340" t="s">
        <v>5919</v>
      </c>
      <c r="I9340" t="s">
        <v>5920</v>
      </c>
      <c r="L9340" t="s">
        <v>10016</v>
      </c>
      <c r="M9340" t="s">
        <v>10017</v>
      </c>
      <c r="N9340" t="s">
        <v>5923</v>
      </c>
      <c r="O9340" t="s">
        <v>10018</v>
      </c>
    </row>
    <row r="9341" spans="1:15">
      <c r="A9341" s="8" t="str">
        <f t="shared" si="729"/>
        <v>https://w3id.org/kouigenjimonogatari/data/0788-13.json</v>
      </c>
      <c r="B9341">
        <v>788</v>
      </c>
      <c r="C9341">
        <v>13</v>
      </c>
      <c r="D9341" t="s">
        <v>10030</v>
      </c>
      <c r="E9341" t="s">
        <v>5917</v>
      </c>
      <c r="F9341" t="s">
        <v>9905</v>
      </c>
      <c r="G9341">
        <v>24</v>
      </c>
      <c r="H9341" t="s">
        <v>5919</v>
      </c>
      <c r="I9341" t="s">
        <v>5920</v>
      </c>
      <c r="L9341" t="s">
        <v>10016</v>
      </c>
      <c r="M9341" t="s">
        <v>10017</v>
      </c>
      <c r="N9341" t="s">
        <v>5923</v>
      </c>
      <c r="O9341" t="s">
        <v>10018</v>
      </c>
    </row>
    <row r="9342" spans="1:15">
      <c r="A9342" s="8" t="str">
        <f t="shared" si="729"/>
        <v>https://w3id.org/kouigenjimonogatari/data/0788-14.json</v>
      </c>
      <c r="B9342">
        <v>788</v>
      </c>
      <c r="C9342">
        <v>14</v>
      </c>
      <c r="D9342" t="s">
        <v>10031</v>
      </c>
      <c r="E9342" t="s">
        <v>5917</v>
      </c>
      <c r="F9342" t="s">
        <v>9905</v>
      </c>
      <c r="G9342">
        <v>24</v>
      </c>
      <c r="H9342" t="s">
        <v>5919</v>
      </c>
      <c r="I9342" t="s">
        <v>5920</v>
      </c>
      <c r="L9342" t="s">
        <v>10016</v>
      </c>
      <c r="M9342" t="s">
        <v>10017</v>
      </c>
      <c r="N9342" t="s">
        <v>5923</v>
      </c>
      <c r="O9342" t="s">
        <v>10018</v>
      </c>
    </row>
    <row r="9343" spans="1:15">
      <c r="A9343" s="8" t="str">
        <f t="shared" si="729"/>
        <v>https://w3id.org/kouigenjimonogatari/data/0789-01.json</v>
      </c>
      <c r="B9343">
        <v>789</v>
      </c>
      <c r="C9343">
        <v>1</v>
      </c>
      <c r="D9343" t="s">
        <v>10032</v>
      </c>
      <c r="E9343" t="s">
        <v>5917</v>
      </c>
      <c r="F9343" t="s">
        <v>9905</v>
      </c>
      <c r="G9343">
        <v>24</v>
      </c>
      <c r="H9343" t="s">
        <v>5919</v>
      </c>
      <c r="I9343" t="s">
        <v>5920</v>
      </c>
      <c r="L9343" t="s">
        <v>10016</v>
      </c>
      <c r="M9343" t="s">
        <v>10017</v>
      </c>
      <c r="N9343" t="s">
        <v>5923</v>
      </c>
      <c r="O9343" t="s">
        <v>10018</v>
      </c>
    </row>
    <row r="9344" spans="1:15">
      <c r="A9344" s="8" t="str">
        <f t="shared" ref="A9344:A9407" si="730">"https://w3id.org/kouigenjimonogatari/data/"&amp;TEXT(B9344, "0000")&amp;"-"&amp;TEXT(C9344, "00")&amp;".json"</f>
        <v>https://w3id.org/kouigenjimonogatari/data/0789-02.json</v>
      </c>
      <c r="B9344">
        <v>789</v>
      </c>
      <c r="C9344">
        <v>2</v>
      </c>
      <c r="D9344" t="s">
        <v>10033</v>
      </c>
      <c r="E9344" t="s">
        <v>5917</v>
      </c>
      <c r="F9344" t="s">
        <v>9905</v>
      </c>
      <c r="G9344">
        <v>24</v>
      </c>
      <c r="H9344" t="s">
        <v>5919</v>
      </c>
      <c r="I9344" t="s">
        <v>5920</v>
      </c>
      <c r="L9344" t="s">
        <v>10016</v>
      </c>
      <c r="M9344" t="s">
        <v>10017</v>
      </c>
      <c r="N9344" t="s">
        <v>5923</v>
      </c>
      <c r="O9344" t="s">
        <v>10018</v>
      </c>
    </row>
    <row r="9345" spans="1:15">
      <c r="A9345" s="8" t="str">
        <f t="shared" si="730"/>
        <v>https://w3id.org/kouigenjimonogatari/data/0789-03.json</v>
      </c>
      <c r="B9345">
        <v>789</v>
      </c>
      <c r="C9345">
        <v>3</v>
      </c>
      <c r="D9345" t="s">
        <v>10034</v>
      </c>
      <c r="E9345" t="s">
        <v>5917</v>
      </c>
      <c r="F9345" t="s">
        <v>9905</v>
      </c>
      <c r="G9345">
        <v>24</v>
      </c>
      <c r="H9345" t="s">
        <v>5919</v>
      </c>
      <c r="I9345" t="s">
        <v>5920</v>
      </c>
      <c r="L9345" t="s">
        <v>10016</v>
      </c>
      <c r="M9345" t="s">
        <v>10017</v>
      </c>
      <c r="N9345" t="s">
        <v>5923</v>
      </c>
      <c r="O9345" t="s">
        <v>10018</v>
      </c>
    </row>
    <row r="9346" spans="1:15">
      <c r="A9346" s="8" t="str">
        <f t="shared" si="730"/>
        <v>https://w3id.org/kouigenjimonogatari/data/0789-04.json</v>
      </c>
      <c r="B9346">
        <v>789</v>
      </c>
      <c r="C9346">
        <v>4</v>
      </c>
      <c r="D9346" t="s">
        <v>10035</v>
      </c>
      <c r="E9346" t="s">
        <v>5917</v>
      </c>
      <c r="F9346" t="s">
        <v>9905</v>
      </c>
      <c r="G9346">
        <v>24</v>
      </c>
      <c r="H9346" t="s">
        <v>5919</v>
      </c>
      <c r="I9346" t="s">
        <v>5920</v>
      </c>
      <c r="L9346" t="s">
        <v>10016</v>
      </c>
      <c r="M9346" t="s">
        <v>10017</v>
      </c>
      <c r="N9346" t="s">
        <v>5923</v>
      </c>
      <c r="O9346" t="s">
        <v>10018</v>
      </c>
    </row>
    <row r="9347" spans="1:15">
      <c r="A9347" s="8" t="str">
        <f t="shared" si="730"/>
        <v>https://w3id.org/kouigenjimonogatari/data/0789-05.json</v>
      </c>
      <c r="B9347">
        <v>789</v>
      </c>
      <c r="C9347">
        <v>5</v>
      </c>
      <c r="D9347" t="s">
        <v>10036</v>
      </c>
      <c r="E9347" t="s">
        <v>5917</v>
      </c>
      <c r="F9347" t="s">
        <v>9905</v>
      </c>
      <c r="G9347">
        <v>24</v>
      </c>
      <c r="H9347" t="s">
        <v>5919</v>
      </c>
      <c r="I9347" t="s">
        <v>5920</v>
      </c>
      <c r="L9347" t="s">
        <v>10016</v>
      </c>
      <c r="M9347" t="s">
        <v>10017</v>
      </c>
      <c r="N9347" t="s">
        <v>5923</v>
      </c>
      <c r="O9347" t="s">
        <v>10018</v>
      </c>
    </row>
    <row r="9348" spans="1:15">
      <c r="A9348" s="8" t="str">
        <f t="shared" si="730"/>
        <v>https://w3id.org/kouigenjimonogatari/data/0789-06.json</v>
      </c>
      <c r="B9348">
        <v>789</v>
      </c>
      <c r="C9348">
        <v>6</v>
      </c>
      <c r="D9348" t="s">
        <v>10037</v>
      </c>
      <c r="E9348" t="s">
        <v>5917</v>
      </c>
      <c r="F9348" t="s">
        <v>9905</v>
      </c>
      <c r="G9348">
        <v>24</v>
      </c>
      <c r="H9348" t="s">
        <v>5919</v>
      </c>
      <c r="I9348" t="s">
        <v>5920</v>
      </c>
      <c r="L9348" t="s">
        <v>10016</v>
      </c>
      <c r="M9348" t="s">
        <v>10017</v>
      </c>
      <c r="N9348" t="s">
        <v>5923</v>
      </c>
      <c r="O9348" t="s">
        <v>10018</v>
      </c>
    </row>
    <row r="9349" spans="1:15">
      <c r="A9349" s="8" t="str">
        <f t="shared" si="730"/>
        <v>https://w3id.org/kouigenjimonogatari/data/0789-07.json</v>
      </c>
      <c r="B9349">
        <v>789</v>
      </c>
      <c r="C9349">
        <v>7</v>
      </c>
      <c r="D9349" t="s">
        <v>10038</v>
      </c>
      <c r="E9349" t="s">
        <v>5917</v>
      </c>
      <c r="F9349" t="s">
        <v>9905</v>
      </c>
      <c r="G9349">
        <v>24</v>
      </c>
      <c r="H9349" t="s">
        <v>5919</v>
      </c>
      <c r="I9349" t="s">
        <v>5920</v>
      </c>
      <c r="L9349" t="s">
        <v>10016</v>
      </c>
      <c r="M9349" t="s">
        <v>10017</v>
      </c>
      <c r="N9349" t="s">
        <v>5923</v>
      </c>
      <c r="O9349" t="s">
        <v>10018</v>
      </c>
    </row>
    <row r="9350" spans="1:15">
      <c r="A9350" s="8" t="str">
        <f t="shared" si="730"/>
        <v>https://w3id.org/kouigenjimonogatari/data/0789-08.json</v>
      </c>
      <c r="B9350">
        <v>789</v>
      </c>
      <c r="C9350">
        <v>8</v>
      </c>
      <c r="D9350" t="s">
        <v>10039</v>
      </c>
      <c r="E9350" t="s">
        <v>5917</v>
      </c>
      <c r="F9350" t="s">
        <v>9905</v>
      </c>
      <c r="G9350">
        <v>24</v>
      </c>
      <c r="H9350" t="s">
        <v>5919</v>
      </c>
      <c r="I9350" t="s">
        <v>5920</v>
      </c>
      <c r="L9350" t="s">
        <v>10016</v>
      </c>
      <c r="M9350" t="s">
        <v>10017</v>
      </c>
      <c r="N9350" t="s">
        <v>5923</v>
      </c>
      <c r="O9350" t="s">
        <v>10018</v>
      </c>
    </row>
    <row r="9351" spans="1:15">
      <c r="A9351" s="8" t="str">
        <f t="shared" si="730"/>
        <v>https://w3id.org/kouigenjimonogatari/data/0789-09.json</v>
      </c>
      <c r="B9351">
        <v>789</v>
      </c>
      <c r="C9351">
        <v>9</v>
      </c>
      <c r="D9351" t="s">
        <v>10040</v>
      </c>
      <c r="E9351" t="s">
        <v>5917</v>
      </c>
      <c r="F9351" t="s">
        <v>9905</v>
      </c>
      <c r="G9351">
        <v>24</v>
      </c>
      <c r="H9351" t="s">
        <v>5919</v>
      </c>
      <c r="I9351" t="s">
        <v>5920</v>
      </c>
      <c r="L9351" t="s">
        <v>10016</v>
      </c>
      <c r="M9351" t="s">
        <v>10017</v>
      </c>
      <c r="N9351" t="s">
        <v>5923</v>
      </c>
      <c r="O9351" t="s">
        <v>10018</v>
      </c>
    </row>
    <row r="9352" spans="1:15">
      <c r="A9352" s="8" t="str">
        <f t="shared" si="730"/>
        <v>https://w3id.org/kouigenjimonogatari/data/0789-10.json</v>
      </c>
      <c r="B9352">
        <v>789</v>
      </c>
      <c r="C9352">
        <v>10</v>
      </c>
      <c r="D9352" t="s">
        <v>10041</v>
      </c>
      <c r="E9352" t="s">
        <v>5917</v>
      </c>
      <c r="F9352" t="s">
        <v>9905</v>
      </c>
      <c r="G9352">
        <v>24</v>
      </c>
      <c r="H9352" t="s">
        <v>5919</v>
      </c>
      <c r="I9352" t="s">
        <v>5920</v>
      </c>
      <c r="L9352" t="s">
        <v>10016</v>
      </c>
      <c r="M9352" t="s">
        <v>10017</v>
      </c>
      <c r="N9352" t="s">
        <v>5923</v>
      </c>
      <c r="O9352" t="s">
        <v>10018</v>
      </c>
    </row>
    <row r="9353" spans="1:15">
      <c r="A9353" s="8" t="str">
        <f t="shared" si="730"/>
        <v>https://w3id.org/kouigenjimonogatari/data/0789-11.json</v>
      </c>
      <c r="B9353">
        <v>789</v>
      </c>
      <c r="C9353">
        <v>11</v>
      </c>
      <c r="D9353" t="s">
        <v>10042</v>
      </c>
      <c r="E9353" t="s">
        <v>5917</v>
      </c>
      <c r="F9353" t="s">
        <v>9905</v>
      </c>
      <c r="G9353">
        <v>24</v>
      </c>
      <c r="H9353" t="s">
        <v>5919</v>
      </c>
      <c r="I9353" t="s">
        <v>5920</v>
      </c>
      <c r="L9353" t="s">
        <v>10016</v>
      </c>
      <c r="M9353" t="s">
        <v>10017</v>
      </c>
      <c r="N9353" t="s">
        <v>5923</v>
      </c>
      <c r="O9353" t="s">
        <v>10018</v>
      </c>
    </row>
    <row r="9354" spans="1:15">
      <c r="A9354" s="8" t="str">
        <f t="shared" si="730"/>
        <v>https://w3id.org/kouigenjimonogatari/data/0789-12.json</v>
      </c>
      <c r="B9354">
        <v>789</v>
      </c>
      <c r="C9354">
        <v>12</v>
      </c>
      <c r="D9354" t="s">
        <v>10043</v>
      </c>
      <c r="E9354" t="s">
        <v>5917</v>
      </c>
      <c r="F9354" t="s">
        <v>9905</v>
      </c>
      <c r="G9354">
        <v>24</v>
      </c>
      <c r="H9354" t="s">
        <v>5919</v>
      </c>
      <c r="I9354" t="s">
        <v>5920</v>
      </c>
      <c r="L9354" t="s">
        <v>10016</v>
      </c>
      <c r="M9354" t="s">
        <v>10017</v>
      </c>
      <c r="N9354" t="s">
        <v>5923</v>
      </c>
      <c r="O9354" t="s">
        <v>10018</v>
      </c>
    </row>
    <row r="9355" spans="1:15">
      <c r="A9355" s="8" t="str">
        <f t="shared" si="730"/>
        <v>https://w3id.org/kouigenjimonogatari/data/0789-13.json</v>
      </c>
      <c r="B9355">
        <v>789</v>
      </c>
      <c r="C9355">
        <v>13</v>
      </c>
      <c r="D9355" t="s">
        <v>10044</v>
      </c>
      <c r="E9355" t="s">
        <v>5917</v>
      </c>
      <c r="F9355" t="s">
        <v>9905</v>
      </c>
      <c r="G9355">
        <v>24</v>
      </c>
      <c r="H9355" t="s">
        <v>5919</v>
      </c>
      <c r="I9355" t="s">
        <v>5920</v>
      </c>
      <c r="L9355" t="s">
        <v>10016</v>
      </c>
      <c r="M9355" t="s">
        <v>10017</v>
      </c>
      <c r="N9355" t="s">
        <v>5923</v>
      </c>
      <c r="O9355" t="s">
        <v>10018</v>
      </c>
    </row>
    <row r="9356" spans="1:15">
      <c r="A9356" s="8" t="str">
        <f t="shared" si="730"/>
        <v>https://w3id.org/kouigenjimonogatari/data/0789-14.json</v>
      </c>
      <c r="B9356">
        <v>789</v>
      </c>
      <c r="C9356">
        <v>14</v>
      </c>
      <c r="D9356" t="s">
        <v>10045</v>
      </c>
      <c r="E9356" t="s">
        <v>5917</v>
      </c>
      <c r="F9356" t="s">
        <v>9905</v>
      </c>
      <c r="G9356">
        <v>24</v>
      </c>
      <c r="H9356" t="s">
        <v>5919</v>
      </c>
      <c r="I9356" t="s">
        <v>5920</v>
      </c>
      <c r="L9356" t="s">
        <v>10016</v>
      </c>
      <c r="M9356" t="s">
        <v>10017</v>
      </c>
      <c r="N9356" t="s">
        <v>5923</v>
      </c>
      <c r="O9356" t="s">
        <v>10018</v>
      </c>
    </row>
    <row r="9357" spans="1:15">
      <c r="A9357" s="8" t="str">
        <f t="shared" si="730"/>
        <v>https://w3id.org/kouigenjimonogatari/data/0790-01.json</v>
      </c>
      <c r="B9357">
        <v>790</v>
      </c>
      <c r="C9357">
        <v>1</v>
      </c>
      <c r="D9357" t="s">
        <v>10046</v>
      </c>
      <c r="E9357" t="s">
        <v>5917</v>
      </c>
      <c r="F9357" t="s">
        <v>9905</v>
      </c>
      <c r="G9357">
        <v>24</v>
      </c>
      <c r="H9357" t="s">
        <v>5919</v>
      </c>
      <c r="I9357" t="s">
        <v>5920</v>
      </c>
      <c r="L9357" t="s">
        <v>10047</v>
      </c>
      <c r="M9357" t="s">
        <v>10048</v>
      </c>
      <c r="N9357" t="s">
        <v>5923</v>
      </c>
      <c r="O9357" t="s">
        <v>10049</v>
      </c>
    </row>
    <row r="9358" spans="1:15">
      <c r="A9358" s="8" t="str">
        <f t="shared" si="730"/>
        <v>https://w3id.org/kouigenjimonogatari/data/0790-02.json</v>
      </c>
      <c r="B9358">
        <v>790</v>
      </c>
      <c r="C9358">
        <v>2</v>
      </c>
      <c r="D9358" t="s">
        <v>10050</v>
      </c>
      <c r="E9358" t="s">
        <v>5917</v>
      </c>
      <c r="F9358" t="s">
        <v>9905</v>
      </c>
      <c r="G9358">
        <v>24</v>
      </c>
      <c r="H9358" t="s">
        <v>5919</v>
      </c>
      <c r="I9358" t="s">
        <v>5920</v>
      </c>
      <c r="L9358" t="s">
        <v>10047</v>
      </c>
      <c r="M9358" t="s">
        <v>10048</v>
      </c>
      <c r="N9358" t="s">
        <v>5923</v>
      </c>
      <c r="O9358" t="s">
        <v>10049</v>
      </c>
    </row>
    <row r="9359" spans="1:15">
      <c r="A9359" s="8" t="str">
        <f t="shared" si="730"/>
        <v>https://w3id.org/kouigenjimonogatari/data/0790-03.json</v>
      </c>
      <c r="B9359">
        <v>790</v>
      </c>
      <c r="C9359">
        <v>3</v>
      </c>
      <c r="D9359" t="s">
        <v>10051</v>
      </c>
      <c r="E9359" t="s">
        <v>5917</v>
      </c>
      <c r="F9359" t="s">
        <v>9905</v>
      </c>
      <c r="G9359">
        <v>24</v>
      </c>
      <c r="H9359" t="s">
        <v>5919</v>
      </c>
      <c r="I9359" t="s">
        <v>5920</v>
      </c>
      <c r="L9359" t="s">
        <v>10047</v>
      </c>
      <c r="M9359" t="s">
        <v>10048</v>
      </c>
      <c r="N9359" t="s">
        <v>5923</v>
      </c>
      <c r="O9359" t="s">
        <v>10049</v>
      </c>
    </row>
    <row r="9360" spans="1:15">
      <c r="A9360" s="8" t="str">
        <f t="shared" si="730"/>
        <v>https://w3id.org/kouigenjimonogatari/data/0790-04.json</v>
      </c>
      <c r="B9360">
        <v>790</v>
      </c>
      <c r="C9360">
        <v>4</v>
      </c>
      <c r="D9360" t="s">
        <v>10052</v>
      </c>
      <c r="E9360" t="s">
        <v>5917</v>
      </c>
      <c r="F9360" t="s">
        <v>9905</v>
      </c>
      <c r="G9360">
        <v>24</v>
      </c>
      <c r="H9360" t="s">
        <v>5919</v>
      </c>
      <c r="I9360" t="s">
        <v>5920</v>
      </c>
      <c r="L9360" t="s">
        <v>10047</v>
      </c>
      <c r="M9360" t="s">
        <v>10048</v>
      </c>
      <c r="N9360" t="s">
        <v>5923</v>
      </c>
      <c r="O9360" t="s">
        <v>10049</v>
      </c>
    </row>
    <row r="9361" spans="1:15">
      <c r="A9361" s="8" t="str">
        <f t="shared" si="730"/>
        <v>https://w3id.org/kouigenjimonogatari/data/0790-05.json</v>
      </c>
      <c r="B9361">
        <v>790</v>
      </c>
      <c r="C9361">
        <v>5</v>
      </c>
      <c r="D9361" t="s">
        <v>10053</v>
      </c>
      <c r="E9361" t="s">
        <v>5917</v>
      </c>
      <c r="F9361" t="s">
        <v>9905</v>
      </c>
      <c r="G9361">
        <v>24</v>
      </c>
      <c r="H9361" t="s">
        <v>5919</v>
      </c>
      <c r="I9361" t="s">
        <v>5920</v>
      </c>
      <c r="L9361" t="s">
        <v>10047</v>
      </c>
      <c r="M9361" t="s">
        <v>10048</v>
      </c>
      <c r="N9361" t="s">
        <v>5923</v>
      </c>
      <c r="O9361" t="s">
        <v>10049</v>
      </c>
    </row>
    <row r="9362" spans="1:15">
      <c r="A9362" s="8" t="str">
        <f t="shared" si="730"/>
        <v>https://w3id.org/kouigenjimonogatari/data/0790-06.json</v>
      </c>
      <c r="B9362">
        <v>790</v>
      </c>
      <c r="C9362">
        <v>6</v>
      </c>
      <c r="D9362" t="s">
        <v>10054</v>
      </c>
      <c r="E9362" t="s">
        <v>5917</v>
      </c>
      <c r="F9362" t="s">
        <v>9905</v>
      </c>
      <c r="G9362">
        <v>24</v>
      </c>
      <c r="H9362" t="s">
        <v>5919</v>
      </c>
      <c r="I9362" t="s">
        <v>5920</v>
      </c>
      <c r="L9362" t="s">
        <v>10047</v>
      </c>
      <c r="M9362" t="s">
        <v>10048</v>
      </c>
      <c r="N9362" t="s">
        <v>5923</v>
      </c>
      <c r="O9362" t="s">
        <v>10049</v>
      </c>
    </row>
    <row r="9363" spans="1:15">
      <c r="A9363" s="8" t="str">
        <f t="shared" si="730"/>
        <v>https://w3id.org/kouigenjimonogatari/data/0790-07.json</v>
      </c>
      <c r="B9363">
        <v>790</v>
      </c>
      <c r="C9363">
        <v>7</v>
      </c>
      <c r="D9363" t="s">
        <v>10055</v>
      </c>
      <c r="E9363" t="s">
        <v>5917</v>
      </c>
      <c r="F9363" t="s">
        <v>9905</v>
      </c>
      <c r="G9363">
        <v>24</v>
      </c>
      <c r="H9363" t="s">
        <v>5919</v>
      </c>
      <c r="I9363" t="s">
        <v>5920</v>
      </c>
      <c r="L9363" t="s">
        <v>10047</v>
      </c>
      <c r="M9363" t="s">
        <v>10048</v>
      </c>
      <c r="N9363" t="s">
        <v>5923</v>
      </c>
      <c r="O9363" t="s">
        <v>10049</v>
      </c>
    </row>
    <row r="9364" spans="1:15">
      <c r="A9364" s="8" t="str">
        <f t="shared" si="730"/>
        <v>https://w3id.org/kouigenjimonogatari/data/0790-08.json</v>
      </c>
      <c r="B9364">
        <v>790</v>
      </c>
      <c r="C9364">
        <v>8</v>
      </c>
      <c r="D9364" t="s">
        <v>10056</v>
      </c>
      <c r="E9364" t="s">
        <v>5917</v>
      </c>
      <c r="F9364" t="s">
        <v>9905</v>
      </c>
      <c r="G9364">
        <v>24</v>
      </c>
      <c r="H9364" t="s">
        <v>5919</v>
      </c>
      <c r="I9364" t="s">
        <v>5920</v>
      </c>
      <c r="L9364" t="s">
        <v>10047</v>
      </c>
      <c r="M9364" t="s">
        <v>10048</v>
      </c>
      <c r="N9364" t="s">
        <v>5923</v>
      </c>
      <c r="O9364" t="s">
        <v>10049</v>
      </c>
    </row>
    <row r="9365" spans="1:15">
      <c r="A9365" s="8" t="str">
        <f t="shared" si="730"/>
        <v>https://w3id.org/kouigenjimonogatari/data/0790-09.json</v>
      </c>
      <c r="B9365">
        <v>790</v>
      </c>
      <c r="C9365">
        <v>9</v>
      </c>
      <c r="D9365" t="s">
        <v>10057</v>
      </c>
      <c r="E9365" t="s">
        <v>5917</v>
      </c>
      <c r="F9365" t="s">
        <v>9905</v>
      </c>
      <c r="G9365">
        <v>24</v>
      </c>
      <c r="H9365" t="s">
        <v>5919</v>
      </c>
      <c r="I9365" t="s">
        <v>5920</v>
      </c>
      <c r="L9365" t="s">
        <v>10047</v>
      </c>
      <c r="M9365" t="s">
        <v>10048</v>
      </c>
      <c r="N9365" t="s">
        <v>5923</v>
      </c>
      <c r="O9365" t="s">
        <v>10049</v>
      </c>
    </row>
    <row r="9366" spans="1:15">
      <c r="A9366" s="8" t="str">
        <f t="shared" si="730"/>
        <v>https://w3id.org/kouigenjimonogatari/data/0790-10.json</v>
      </c>
      <c r="B9366">
        <v>790</v>
      </c>
      <c r="C9366">
        <v>10</v>
      </c>
      <c r="D9366" t="s">
        <v>10058</v>
      </c>
      <c r="E9366" t="s">
        <v>5917</v>
      </c>
      <c r="F9366" t="s">
        <v>9905</v>
      </c>
      <c r="G9366">
        <v>24</v>
      </c>
      <c r="H9366" t="s">
        <v>5919</v>
      </c>
      <c r="I9366" t="s">
        <v>5920</v>
      </c>
      <c r="L9366" t="s">
        <v>10047</v>
      </c>
      <c r="M9366" t="s">
        <v>10048</v>
      </c>
      <c r="N9366" t="s">
        <v>5923</v>
      </c>
      <c r="O9366" t="s">
        <v>10049</v>
      </c>
    </row>
    <row r="9367" spans="1:15">
      <c r="A9367" s="8" t="str">
        <f t="shared" si="730"/>
        <v>https://w3id.org/kouigenjimonogatari/data/0790-11.json</v>
      </c>
      <c r="B9367">
        <v>790</v>
      </c>
      <c r="C9367">
        <v>11</v>
      </c>
      <c r="D9367" t="s">
        <v>10059</v>
      </c>
      <c r="E9367" t="s">
        <v>5917</v>
      </c>
      <c r="F9367" t="s">
        <v>9905</v>
      </c>
      <c r="G9367">
        <v>24</v>
      </c>
      <c r="H9367" t="s">
        <v>5919</v>
      </c>
      <c r="I9367" t="s">
        <v>5920</v>
      </c>
      <c r="L9367" t="s">
        <v>10047</v>
      </c>
      <c r="M9367" t="s">
        <v>10048</v>
      </c>
      <c r="N9367" t="s">
        <v>5923</v>
      </c>
      <c r="O9367" t="s">
        <v>10049</v>
      </c>
    </row>
    <row r="9368" spans="1:15">
      <c r="A9368" s="8" t="str">
        <f t="shared" si="730"/>
        <v>https://w3id.org/kouigenjimonogatari/data/0790-12.json</v>
      </c>
      <c r="B9368">
        <v>790</v>
      </c>
      <c r="C9368">
        <v>12</v>
      </c>
      <c r="D9368" t="s">
        <v>10060</v>
      </c>
      <c r="E9368" t="s">
        <v>5917</v>
      </c>
      <c r="F9368" t="s">
        <v>9905</v>
      </c>
      <c r="G9368">
        <v>24</v>
      </c>
      <c r="H9368" t="s">
        <v>5919</v>
      </c>
      <c r="I9368" t="s">
        <v>5920</v>
      </c>
      <c r="L9368" t="s">
        <v>10047</v>
      </c>
      <c r="M9368" t="s">
        <v>10048</v>
      </c>
      <c r="N9368" t="s">
        <v>5923</v>
      </c>
      <c r="O9368" t="s">
        <v>10049</v>
      </c>
    </row>
    <row r="9369" spans="1:15">
      <c r="A9369" s="8" t="str">
        <f t="shared" si="730"/>
        <v>https://w3id.org/kouigenjimonogatari/data/0790-13.json</v>
      </c>
      <c r="B9369">
        <v>790</v>
      </c>
      <c r="C9369">
        <v>13</v>
      </c>
      <c r="D9369" t="s">
        <v>10061</v>
      </c>
      <c r="E9369" t="s">
        <v>5917</v>
      </c>
      <c r="F9369" t="s">
        <v>9905</v>
      </c>
      <c r="G9369">
        <v>24</v>
      </c>
      <c r="H9369" t="s">
        <v>5919</v>
      </c>
      <c r="I9369" t="s">
        <v>5920</v>
      </c>
      <c r="L9369" t="s">
        <v>10047</v>
      </c>
      <c r="M9369" t="s">
        <v>10048</v>
      </c>
      <c r="N9369" t="s">
        <v>5923</v>
      </c>
      <c r="O9369" t="s">
        <v>10049</v>
      </c>
    </row>
    <row r="9370" spans="1:15">
      <c r="A9370" s="8" t="str">
        <f t="shared" si="730"/>
        <v>https://w3id.org/kouigenjimonogatari/data/0790-14.json</v>
      </c>
      <c r="B9370">
        <v>790</v>
      </c>
      <c r="C9370">
        <v>14</v>
      </c>
      <c r="D9370" t="s">
        <v>10062</v>
      </c>
      <c r="E9370" t="s">
        <v>5917</v>
      </c>
      <c r="F9370" t="s">
        <v>9905</v>
      </c>
      <c r="G9370">
        <v>24</v>
      </c>
      <c r="H9370" t="s">
        <v>5919</v>
      </c>
      <c r="I9370" t="s">
        <v>5920</v>
      </c>
      <c r="L9370" t="s">
        <v>10047</v>
      </c>
      <c r="M9370" t="s">
        <v>10048</v>
      </c>
      <c r="N9370" t="s">
        <v>5923</v>
      </c>
      <c r="O9370" t="s">
        <v>10049</v>
      </c>
    </row>
    <row r="9371" spans="1:15">
      <c r="A9371" s="8" t="str">
        <f t="shared" si="730"/>
        <v>https://w3id.org/kouigenjimonogatari/data/0791-01.json</v>
      </c>
      <c r="B9371">
        <v>791</v>
      </c>
      <c r="C9371">
        <v>1</v>
      </c>
      <c r="D9371" t="s">
        <v>10063</v>
      </c>
      <c r="E9371" t="s">
        <v>5917</v>
      </c>
      <c r="F9371" t="s">
        <v>9905</v>
      </c>
      <c r="G9371">
        <v>24</v>
      </c>
      <c r="H9371" t="s">
        <v>5919</v>
      </c>
      <c r="I9371" t="s">
        <v>5920</v>
      </c>
      <c r="L9371" t="s">
        <v>10047</v>
      </c>
      <c r="M9371" t="s">
        <v>10048</v>
      </c>
      <c r="N9371" t="s">
        <v>5923</v>
      </c>
      <c r="O9371" t="s">
        <v>10049</v>
      </c>
    </row>
    <row r="9372" spans="1:15">
      <c r="A9372" s="8" t="str">
        <f t="shared" si="730"/>
        <v>https://w3id.org/kouigenjimonogatari/data/0791-02.json</v>
      </c>
      <c r="B9372">
        <v>791</v>
      </c>
      <c r="C9372">
        <v>2</v>
      </c>
      <c r="D9372" t="s">
        <v>10064</v>
      </c>
      <c r="E9372" t="s">
        <v>5917</v>
      </c>
      <c r="F9372" t="s">
        <v>9905</v>
      </c>
      <c r="G9372">
        <v>24</v>
      </c>
      <c r="H9372" t="s">
        <v>5919</v>
      </c>
      <c r="I9372" t="s">
        <v>5920</v>
      </c>
      <c r="L9372" t="s">
        <v>10047</v>
      </c>
      <c r="M9372" t="s">
        <v>10048</v>
      </c>
      <c r="N9372" t="s">
        <v>5923</v>
      </c>
      <c r="O9372" t="s">
        <v>10049</v>
      </c>
    </row>
    <row r="9373" spans="1:15">
      <c r="A9373" s="8" t="str">
        <f t="shared" si="730"/>
        <v>https://w3id.org/kouigenjimonogatari/data/0791-03.json</v>
      </c>
      <c r="B9373">
        <v>791</v>
      </c>
      <c r="C9373">
        <v>3</v>
      </c>
      <c r="D9373" t="s">
        <v>10065</v>
      </c>
      <c r="E9373" t="s">
        <v>5917</v>
      </c>
      <c r="F9373" t="s">
        <v>9905</v>
      </c>
      <c r="G9373">
        <v>24</v>
      </c>
      <c r="H9373" t="s">
        <v>5919</v>
      </c>
      <c r="I9373" t="s">
        <v>5920</v>
      </c>
      <c r="L9373" t="s">
        <v>10047</v>
      </c>
      <c r="M9373" t="s">
        <v>10048</v>
      </c>
      <c r="N9373" t="s">
        <v>5923</v>
      </c>
      <c r="O9373" t="s">
        <v>10049</v>
      </c>
    </row>
    <row r="9374" spans="1:15">
      <c r="A9374" s="8" t="str">
        <f t="shared" si="730"/>
        <v>https://w3id.org/kouigenjimonogatari/data/0791-04.json</v>
      </c>
      <c r="B9374">
        <v>791</v>
      </c>
      <c r="C9374">
        <v>4</v>
      </c>
      <c r="D9374" t="s">
        <v>10066</v>
      </c>
      <c r="E9374" t="s">
        <v>5917</v>
      </c>
      <c r="F9374" t="s">
        <v>9905</v>
      </c>
      <c r="G9374">
        <v>24</v>
      </c>
      <c r="H9374" t="s">
        <v>5919</v>
      </c>
      <c r="I9374" t="s">
        <v>5920</v>
      </c>
      <c r="L9374" t="s">
        <v>10047</v>
      </c>
      <c r="M9374" t="s">
        <v>10048</v>
      </c>
      <c r="N9374" t="s">
        <v>5923</v>
      </c>
      <c r="O9374" t="s">
        <v>10049</v>
      </c>
    </row>
    <row r="9375" spans="1:15">
      <c r="A9375" s="8" t="str">
        <f t="shared" si="730"/>
        <v>https://w3id.org/kouigenjimonogatari/data/0791-05.json</v>
      </c>
      <c r="B9375">
        <v>791</v>
      </c>
      <c r="C9375">
        <v>5</v>
      </c>
      <c r="D9375" t="s">
        <v>10067</v>
      </c>
      <c r="E9375" t="s">
        <v>5917</v>
      </c>
      <c r="F9375" t="s">
        <v>9905</v>
      </c>
      <c r="G9375">
        <v>24</v>
      </c>
      <c r="H9375" t="s">
        <v>5919</v>
      </c>
      <c r="I9375" t="s">
        <v>5920</v>
      </c>
      <c r="L9375" t="s">
        <v>10047</v>
      </c>
      <c r="M9375" t="s">
        <v>10048</v>
      </c>
      <c r="N9375" t="s">
        <v>5923</v>
      </c>
      <c r="O9375" t="s">
        <v>10049</v>
      </c>
    </row>
    <row r="9376" spans="1:15">
      <c r="A9376" s="8" t="str">
        <f t="shared" si="730"/>
        <v>https://w3id.org/kouigenjimonogatari/data/0791-06.json</v>
      </c>
      <c r="B9376">
        <v>791</v>
      </c>
      <c r="C9376">
        <v>6</v>
      </c>
      <c r="D9376" t="s">
        <v>10068</v>
      </c>
      <c r="E9376" t="s">
        <v>5917</v>
      </c>
      <c r="F9376" t="s">
        <v>9905</v>
      </c>
      <c r="G9376">
        <v>24</v>
      </c>
      <c r="H9376" t="s">
        <v>5919</v>
      </c>
      <c r="I9376" t="s">
        <v>5920</v>
      </c>
      <c r="L9376" t="s">
        <v>10047</v>
      </c>
      <c r="M9376" t="s">
        <v>10048</v>
      </c>
      <c r="N9376" t="s">
        <v>5923</v>
      </c>
      <c r="O9376" t="s">
        <v>10049</v>
      </c>
    </row>
    <row r="9377" spans="1:15">
      <c r="A9377" s="8" t="str">
        <f t="shared" si="730"/>
        <v>https://w3id.org/kouigenjimonogatari/data/0791-07.json</v>
      </c>
      <c r="B9377">
        <v>791</v>
      </c>
      <c r="C9377">
        <v>7</v>
      </c>
      <c r="D9377" t="s">
        <v>10069</v>
      </c>
      <c r="E9377" t="s">
        <v>5917</v>
      </c>
      <c r="F9377" t="s">
        <v>9905</v>
      </c>
      <c r="G9377">
        <v>24</v>
      </c>
      <c r="H9377" t="s">
        <v>5919</v>
      </c>
      <c r="I9377" t="s">
        <v>5920</v>
      </c>
      <c r="L9377" t="s">
        <v>10047</v>
      </c>
      <c r="M9377" t="s">
        <v>10048</v>
      </c>
      <c r="N9377" t="s">
        <v>5923</v>
      </c>
      <c r="O9377" t="s">
        <v>10049</v>
      </c>
    </row>
    <row r="9378" spans="1:15">
      <c r="A9378" s="8" t="str">
        <f t="shared" si="730"/>
        <v>https://w3id.org/kouigenjimonogatari/data/0791-08.json</v>
      </c>
      <c r="B9378">
        <v>791</v>
      </c>
      <c r="C9378">
        <v>8</v>
      </c>
      <c r="D9378" t="s">
        <v>10070</v>
      </c>
      <c r="E9378" t="s">
        <v>5917</v>
      </c>
      <c r="F9378" t="s">
        <v>9905</v>
      </c>
      <c r="G9378">
        <v>24</v>
      </c>
      <c r="H9378" t="s">
        <v>5919</v>
      </c>
      <c r="I9378" t="s">
        <v>5920</v>
      </c>
      <c r="L9378" t="s">
        <v>10047</v>
      </c>
      <c r="M9378" t="s">
        <v>10048</v>
      </c>
      <c r="N9378" t="s">
        <v>5923</v>
      </c>
      <c r="O9378" t="s">
        <v>10049</v>
      </c>
    </row>
    <row r="9379" spans="1:15">
      <c r="A9379" s="8" t="str">
        <f t="shared" si="730"/>
        <v>https://w3id.org/kouigenjimonogatari/data/0791-09.json</v>
      </c>
      <c r="B9379">
        <v>791</v>
      </c>
      <c r="C9379">
        <v>9</v>
      </c>
      <c r="D9379" t="s">
        <v>10071</v>
      </c>
      <c r="E9379" t="s">
        <v>5917</v>
      </c>
      <c r="F9379" t="s">
        <v>9905</v>
      </c>
      <c r="G9379">
        <v>24</v>
      </c>
      <c r="H9379" t="s">
        <v>5919</v>
      </c>
      <c r="I9379" t="s">
        <v>5920</v>
      </c>
      <c r="L9379" t="s">
        <v>10047</v>
      </c>
      <c r="M9379" t="s">
        <v>10048</v>
      </c>
      <c r="N9379" t="s">
        <v>5923</v>
      </c>
      <c r="O9379" t="s">
        <v>10049</v>
      </c>
    </row>
    <row r="9380" spans="1:15">
      <c r="A9380" s="8" t="str">
        <f t="shared" si="730"/>
        <v>https://w3id.org/kouigenjimonogatari/data/0791-10.json</v>
      </c>
      <c r="B9380">
        <v>791</v>
      </c>
      <c r="C9380">
        <v>10</v>
      </c>
      <c r="D9380" t="s">
        <v>10072</v>
      </c>
      <c r="E9380" t="s">
        <v>5917</v>
      </c>
      <c r="F9380" t="s">
        <v>9905</v>
      </c>
      <c r="G9380">
        <v>24</v>
      </c>
      <c r="H9380" t="s">
        <v>5919</v>
      </c>
      <c r="I9380" t="s">
        <v>5920</v>
      </c>
      <c r="L9380" t="s">
        <v>10047</v>
      </c>
      <c r="M9380" t="s">
        <v>10048</v>
      </c>
      <c r="N9380" t="s">
        <v>5923</v>
      </c>
      <c r="O9380" t="s">
        <v>10049</v>
      </c>
    </row>
    <row r="9381" spans="1:15">
      <c r="A9381" s="8" t="str">
        <f t="shared" si="730"/>
        <v>https://w3id.org/kouigenjimonogatari/data/0791-11.json</v>
      </c>
      <c r="B9381">
        <v>791</v>
      </c>
      <c r="C9381">
        <v>11</v>
      </c>
      <c r="D9381" t="s">
        <v>10073</v>
      </c>
      <c r="E9381" t="s">
        <v>5917</v>
      </c>
      <c r="F9381" t="s">
        <v>9905</v>
      </c>
      <c r="G9381">
        <v>24</v>
      </c>
      <c r="H9381" t="s">
        <v>5919</v>
      </c>
      <c r="I9381" t="s">
        <v>5920</v>
      </c>
      <c r="L9381" t="s">
        <v>10047</v>
      </c>
      <c r="M9381" t="s">
        <v>10048</v>
      </c>
      <c r="N9381" t="s">
        <v>5923</v>
      </c>
      <c r="O9381" t="s">
        <v>10049</v>
      </c>
    </row>
    <row r="9382" spans="1:15">
      <c r="A9382" s="8" t="str">
        <f t="shared" si="730"/>
        <v>https://w3id.org/kouigenjimonogatari/data/0791-12.json</v>
      </c>
      <c r="B9382">
        <v>791</v>
      </c>
      <c r="C9382">
        <v>12</v>
      </c>
      <c r="D9382" t="s">
        <v>10074</v>
      </c>
      <c r="E9382" t="s">
        <v>5917</v>
      </c>
      <c r="F9382" t="s">
        <v>9905</v>
      </c>
      <c r="G9382">
        <v>24</v>
      </c>
      <c r="H9382" t="s">
        <v>5919</v>
      </c>
      <c r="I9382" t="s">
        <v>5920</v>
      </c>
      <c r="L9382" t="s">
        <v>10047</v>
      </c>
      <c r="M9382" t="s">
        <v>10048</v>
      </c>
      <c r="N9382" t="s">
        <v>5923</v>
      </c>
      <c r="O9382" t="s">
        <v>10049</v>
      </c>
    </row>
    <row r="9383" spans="1:15">
      <c r="A9383" s="8" t="str">
        <f t="shared" si="730"/>
        <v>https://w3id.org/kouigenjimonogatari/data/0791-13.json</v>
      </c>
      <c r="B9383">
        <v>791</v>
      </c>
      <c r="C9383">
        <v>13</v>
      </c>
      <c r="D9383" t="s">
        <v>10075</v>
      </c>
      <c r="E9383" t="s">
        <v>5917</v>
      </c>
      <c r="F9383" t="s">
        <v>9905</v>
      </c>
      <c r="G9383">
        <v>24</v>
      </c>
      <c r="H9383" t="s">
        <v>5919</v>
      </c>
      <c r="I9383" t="s">
        <v>5920</v>
      </c>
      <c r="L9383" t="s">
        <v>10047</v>
      </c>
      <c r="M9383" t="s">
        <v>10048</v>
      </c>
      <c r="N9383" t="s">
        <v>5923</v>
      </c>
      <c r="O9383" t="s">
        <v>10049</v>
      </c>
    </row>
    <row r="9384" spans="1:15">
      <c r="A9384" s="8" t="str">
        <f t="shared" si="730"/>
        <v>https://w3id.org/kouigenjimonogatari/data/0791-14.json</v>
      </c>
      <c r="B9384">
        <v>791</v>
      </c>
      <c r="C9384">
        <v>14</v>
      </c>
      <c r="D9384" t="s">
        <v>10076</v>
      </c>
      <c r="E9384" t="s">
        <v>5917</v>
      </c>
      <c r="F9384" t="s">
        <v>9905</v>
      </c>
      <c r="G9384">
        <v>24</v>
      </c>
      <c r="H9384" t="s">
        <v>5919</v>
      </c>
      <c r="I9384" t="s">
        <v>5920</v>
      </c>
      <c r="L9384" t="s">
        <v>10047</v>
      </c>
      <c r="M9384" t="s">
        <v>10048</v>
      </c>
      <c r="N9384" t="s">
        <v>5923</v>
      </c>
      <c r="O9384" t="s">
        <v>10049</v>
      </c>
    </row>
    <row r="9385" spans="1:15">
      <c r="A9385" s="8" t="str">
        <f t="shared" si="730"/>
        <v>https://w3id.org/kouigenjimonogatari/data/0792-01.json</v>
      </c>
      <c r="B9385">
        <v>792</v>
      </c>
      <c r="C9385">
        <v>1</v>
      </c>
      <c r="D9385" t="s">
        <v>10077</v>
      </c>
      <c r="E9385" t="s">
        <v>5917</v>
      </c>
      <c r="F9385" t="s">
        <v>9905</v>
      </c>
      <c r="G9385">
        <v>24</v>
      </c>
      <c r="H9385" t="s">
        <v>5919</v>
      </c>
      <c r="I9385" t="s">
        <v>5920</v>
      </c>
      <c r="L9385" t="s">
        <v>10078</v>
      </c>
      <c r="M9385" t="s">
        <v>10079</v>
      </c>
      <c r="N9385" t="s">
        <v>5923</v>
      </c>
      <c r="O9385" t="s">
        <v>10080</v>
      </c>
    </row>
    <row r="9386" spans="1:15">
      <c r="A9386" s="8" t="str">
        <f t="shared" si="730"/>
        <v>https://w3id.org/kouigenjimonogatari/data/0792-02.json</v>
      </c>
      <c r="B9386">
        <v>792</v>
      </c>
      <c r="C9386">
        <v>2</v>
      </c>
      <c r="D9386" t="s">
        <v>10081</v>
      </c>
      <c r="E9386" t="s">
        <v>5917</v>
      </c>
      <c r="F9386" t="s">
        <v>9905</v>
      </c>
      <c r="G9386">
        <v>24</v>
      </c>
      <c r="H9386" t="s">
        <v>5919</v>
      </c>
      <c r="I9386" t="s">
        <v>5920</v>
      </c>
      <c r="L9386" t="s">
        <v>10078</v>
      </c>
      <c r="M9386" t="s">
        <v>10079</v>
      </c>
      <c r="N9386" t="s">
        <v>5923</v>
      </c>
      <c r="O9386" t="s">
        <v>10080</v>
      </c>
    </row>
    <row r="9387" spans="1:15">
      <c r="A9387" s="8" t="str">
        <f t="shared" si="730"/>
        <v>https://w3id.org/kouigenjimonogatari/data/0792-03.json</v>
      </c>
      <c r="B9387">
        <v>792</v>
      </c>
      <c r="C9387">
        <v>3</v>
      </c>
      <c r="D9387" t="s">
        <v>10082</v>
      </c>
      <c r="E9387" t="s">
        <v>5917</v>
      </c>
      <c r="F9387" t="s">
        <v>9905</v>
      </c>
      <c r="G9387">
        <v>24</v>
      </c>
      <c r="H9387" t="s">
        <v>5919</v>
      </c>
      <c r="I9387" t="s">
        <v>5920</v>
      </c>
      <c r="L9387" t="s">
        <v>10078</v>
      </c>
      <c r="M9387" t="s">
        <v>10079</v>
      </c>
      <c r="N9387" t="s">
        <v>5923</v>
      </c>
      <c r="O9387" t="s">
        <v>10080</v>
      </c>
    </row>
    <row r="9388" spans="1:15">
      <c r="A9388" s="8" t="str">
        <f t="shared" si="730"/>
        <v>https://w3id.org/kouigenjimonogatari/data/0792-04.json</v>
      </c>
      <c r="B9388">
        <v>792</v>
      </c>
      <c r="C9388">
        <v>4</v>
      </c>
      <c r="D9388" t="s">
        <v>10083</v>
      </c>
      <c r="E9388" t="s">
        <v>5917</v>
      </c>
      <c r="F9388" t="s">
        <v>9905</v>
      </c>
      <c r="G9388">
        <v>24</v>
      </c>
      <c r="H9388" t="s">
        <v>5919</v>
      </c>
      <c r="I9388" t="s">
        <v>5920</v>
      </c>
      <c r="L9388" t="s">
        <v>10078</v>
      </c>
      <c r="M9388" t="s">
        <v>10079</v>
      </c>
      <c r="N9388" t="s">
        <v>5923</v>
      </c>
      <c r="O9388" t="s">
        <v>10080</v>
      </c>
    </row>
    <row r="9389" spans="1:15">
      <c r="A9389" s="8" t="str">
        <f t="shared" si="730"/>
        <v>https://w3id.org/kouigenjimonogatari/data/0792-05.json</v>
      </c>
      <c r="B9389">
        <v>792</v>
      </c>
      <c r="C9389">
        <v>5</v>
      </c>
      <c r="D9389" t="s">
        <v>10084</v>
      </c>
      <c r="E9389" t="s">
        <v>5917</v>
      </c>
      <c r="F9389" t="s">
        <v>9905</v>
      </c>
      <c r="G9389">
        <v>24</v>
      </c>
      <c r="H9389" t="s">
        <v>5919</v>
      </c>
      <c r="I9389" t="s">
        <v>5920</v>
      </c>
      <c r="L9389" t="s">
        <v>10078</v>
      </c>
      <c r="M9389" t="s">
        <v>10079</v>
      </c>
      <c r="N9389" t="s">
        <v>5923</v>
      </c>
      <c r="O9389" t="s">
        <v>10080</v>
      </c>
    </row>
    <row r="9390" spans="1:15">
      <c r="A9390" s="8" t="str">
        <f t="shared" si="730"/>
        <v>https://w3id.org/kouigenjimonogatari/data/0792-06.json</v>
      </c>
      <c r="B9390">
        <v>792</v>
      </c>
      <c r="C9390">
        <v>6</v>
      </c>
      <c r="D9390" t="s">
        <v>10085</v>
      </c>
      <c r="E9390" t="s">
        <v>5917</v>
      </c>
      <c r="F9390" t="s">
        <v>9905</v>
      </c>
      <c r="G9390">
        <v>24</v>
      </c>
      <c r="H9390" t="s">
        <v>5919</v>
      </c>
      <c r="I9390" t="s">
        <v>5920</v>
      </c>
      <c r="L9390" t="s">
        <v>10078</v>
      </c>
      <c r="M9390" t="s">
        <v>10079</v>
      </c>
      <c r="N9390" t="s">
        <v>5923</v>
      </c>
      <c r="O9390" t="s">
        <v>10080</v>
      </c>
    </row>
    <row r="9391" spans="1:15">
      <c r="A9391" s="8" t="str">
        <f t="shared" si="730"/>
        <v>https://w3id.org/kouigenjimonogatari/data/0792-07.json</v>
      </c>
      <c r="B9391">
        <v>792</v>
      </c>
      <c r="C9391">
        <v>7</v>
      </c>
      <c r="D9391" t="s">
        <v>10086</v>
      </c>
      <c r="E9391" t="s">
        <v>5917</v>
      </c>
      <c r="F9391" t="s">
        <v>9905</v>
      </c>
      <c r="G9391">
        <v>24</v>
      </c>
      <c r="H9391" t="s">
        <v>5919</v>
      </c>
      <c r="I9391" t="s">
        <v>5920</v>
      </c>
      <c r="L9391" t="s">
        <v>10078</v>
      </c>
      <c r="M9391" t="s">
        <v>10079</v>
      </c>
      <c r="N9391" t="s">
        <v>5923</v>
      </c>
      <c r="O9391" t="s">
        <v>10080</v>
      </c>
    </row>
    <row r="9392" spans="1:15">
      <c r="A9392" s="8" t="str">
        <f t="shared" si="730"/>
        <v>https://w3id.org/kouigenjimonogatari/data/0792-08.json</v>
      </c>
      <c r="B9392">
        <v>792</v>
      </c>
      <c r="C9392">
        <v>8</v>
      </c>
      <c r="D9392" t="s">
        <v>10087</v>
      </c>
      <c r="E9392" t="s">
        <v>5917</v>
      </c>
      <c r="F9392" t="s">
        <v>9905</v>
      </c>
      <c r="G9392">
        <v>24</v>
      </c>
      <c r="H9392" t="s">
        <v>5919</v>
      </c>
      <c r="I9392" t="s">
        <v>5920</v>
      </c>
      <c r="L9392" t="s">
        <v>10078</v>
      </c>
      <c r="M9392" t="s">
        <v>10079</v>
      </c>
      <c r="N9392" t="s">
        <v>5923</v>
      </c>
      <c r="O9392" t="s">
        <v>10080</v>
      </c>
    </row>
    <row r="9393" spans="1:15">
      <c r="A9393" s="8" t="str">
        <f t="shared" si="730"/>
        <v>https://w3id.org/kouigenjimonogatari/data/0792-09.json</v>
      </c>
      <c r="B9393">
        <v>792</v>
      </c>
      <c r="C9393">
        <v>9</v>
      </c>
      <c r="D9393" t="s">
        <v>10088</v>
      </c>
      <c r="E9393" t="s">
        <v>5917</v>
      </c>
      <c r="F9393" t="s">
        <v>9905</v>
      </c>
      <c r="G9393">
        <v>24</v>
      </c>
      <c r="H9393" t="s">
        <v>5919</v>
      </c>
      <c r="I9393" t="s">
        <v>5920</v>
      </c>
      <c r="L9393" t="s">
        <v>10078</v>
      </c>
      <c r="M9393" t="s">
        <v>10079</v>
      </c>
      <c r="N9393" t="s">
        <v>5923</v>
      </c>
      <c r="O9393" t="s">
        <v>10080</v>
      </c>
    </row>
    <row r="9394" spans="1:15">
      <c r="A9394" s="8" t="str">
        <f t="shared" si="730"/>
        <v>https://w3id.org/kouigenjimonogatari/data/0792-10.json</v>
      </c>
      <c r="B9394">
        <v>792</v>
      </c>
      <c r="C9394">
        <v>10</v>
      </c>
      <c r="D9394" t="s">
        <v>10089</v>
      </c>
      <c r="E9394" t="s">
        <v>5917</v>
      </c>
      <c r="F9394" t="s">
        <v>9905</v>
      </c>
      <c r="G9394">
        <v>24</v>
      </c>
      <c r="H9394" t="s">
        <v>5919</v>
      </c>
      <c r="I9394" t="s">
        <v>5920</v>
      </c>
      <c r="L9394" t="s">
        <v>10078</v>
      </c>
      <c r="M9394" t="s">
        <v>10079</v>
      </c>
      <c r="N9394" t="s">
        <v>5923</v>
      </c>
      <c r="O9394" t="s">
        <v>10080</v>
      </c>
    </row>
    <row r="9395" spans="1:15">
      <c r="A9395" s="8" t="str">
        <f t="shared" si="730"/>
        <v>https://w3id.org/kouigenjimonogatari/data/0792-11.json</v>
      </c>
      <c r="B9395">
        <v>792</v>
      </c>
      <c r="C9395">
        <v>11</v>
      </c>
      <c r="D9395" t="s">
        <v>10090</v>
      </c>
      <c r="E9395" t="s">
        <v>5917</v>
      </c>
      <c r="F9395" t="s">
        <v>9905</v>
      </c>
      <c r="G9395">
        <v>24</v>
      </c>
      <c r="H9395" t="s">
        <v>5919</v>
      </c>
      <c r="I9395" t="s">
        <v>5920</v>
      </c>
      <c r="L9395" t="s">
        <v>10078</v>
      </c>
      <c r="M9395" t="s">
        <v>10079</v>
      </c>
      <c r="N9395" t="s">
        <v>5923</v>
      </c>
      <c r="O9395" t="s">
        <v>10080</v>
      </c>
    </row>
    <row r="9396" spans="1:15">
      <c r="A9396" s="8" t="str">
        <f t="shared" si="730"/>
        <v>https://w3id.org/kouigenjimonogatari/data/0792-12.json</v>
      </c>
      <c r="B9396">
        <v>792</v>
      </c>
      <c r="C9396">
        <v>12</v>
      </c>
      <c r="D9396" t="s">
        <v>10091</v>
      </c>
      <c r="E9396" t="s">
        <v>5917</v>
      </c>
      <c r="F9396" t="s">
        <v>9905</v>
      </c>
      <c r="G9396">
        <v>24</v>
      </c>
      <c r="H9396" t="s">
        <v>5919</v>
      </c>
      <c r="I9396" t="s">
        <v>5920</v>
      </c>
      <c r="L9396" t="s">
        <v>10078</v>
      </c>
      <c r="M9396" t="s">
        <v>10079</v>
      </c>
      <c r="N9396" t="s">
        <v>5923</v>
      </c>
      <c r="O9396" t="s">
        <v>10080</v>
      </c>
    </row>
    <row r="9397" spans="1:15">
      <c r="A9397" s="8" t="str">
        <f t="shared" si="730"/>
        <v>https://w3id.org/kouigenjimonogatari/data/0792-13.json</v>
      </c>
      <c r="B9397">
        <v>792</v>
      </c>
      <c r="C9397">
        <v>13</v>
      </c>
      <c r="D9397" t="s">
        <v>10092</v>
      </c>
      <c r="E9397" t="s">
        <v>5917</v>
      </c>
      <c r="F9397" t="s">
        <v>9905</v>
      </c>
      <c r="G9397">
        <v>24</v>
      </c>
      <c r="H9397" t="s">
        <v>5919</v>
      </c>
      <c r="I9397" t="s">
        <v>5920</v>
      </c>
      <c r="L9397" t="s">
        <v>10078</v>
      </c>
      <c r="M9397" t="s">
        <v>10079</v>
      </c>
      <c r="N9397" t="s">
        <v>5923</v>
      </c>
      <c r="O9397" t="s">
        <v>10080</v>
      </c>
    </row>
    <row r="9398" spans="1:15">
      <c r="A9398" s="8" t="str">
        <f t="shared" si="730"/>
        <v>https://w3id.org/kouigenjimonogatari/data/0792-14.json</v>
      </c>
      <c r="B9398">
        <v>792</v>
      </c>
      <c r="C9398">
        <v>14</v>
      </c>
      <c r="D9398" t="s">
        <v>10093</v>
      </c>
      <c r="E9398" t="s">
        <v>5917</v>
      </c>
      <c r="F9398" t="s">
        <v>9905</v>
      </c>
      <c r="G9398">
        <v>24</v>
      </c>
      <c r="H9398" t="s">
        <v>5919</v>
      </c>
      <c r="I9398" t="s">
        <v>5920</v>
      </c>
      <c r="L9398" t="s">
        <v>10078</v>
      </c>
      <c r="M9398" t="s">
        <v>10079</v>
      </c>
      <c r="N9398" t="s">
        <v>5923</v>
      </c>
      <c r="O9398" t="s">
        <v>10080</v>
      </c>
    </row>
    <row r="9399" spans="1:15">
      <c r="A9399" s="8" t="str">
        <f t="shared" si="730"/>
        <v>https://w3id.org/kouigenjimonogatari/data/0793-01.json</v>
      </c>
      <c r="B9399">
        <v>793</v>
      </c>
      <c r="C9399">
        <v>1</v>
      </c>
      <c r="D9399" t="s">
        <v>10094</v>
      </c>
      <c r="E9399" t="s">
        <v>5917</v>
      </c>
      <c r="F9399" t="s">
        <v>9905</v>
      </c>
      <c r="G9399">
        <v>24</v>
      </c>
      <c r="H9399" t="s">
        <v>5919</v>
      </c>
      <c r="I9399" t="s">
        <v>5920</v>
      </c>
      <c r="L9399" t="s">
        <v>10078</v>
      </c>
      <c r="M9399" t="s">
        <v>10079</v>
      </c>
      <c r="N9399" t="s">
        <v>5923</v>
      </c>
      <c r="O9399" t="s">
        <v>10080</v>
      </c>
    </row>
    <row r="9400" spans="1:15">
      <c r="A9400" s="8" t="str">
        <f t="shared" si="730"/>
        <v>https://w3id.org/kouigenjimonogatari/data/0793-02.json</v>
      </c>
      <c r="B9400">
        <v>793</v>
      </c>
      <c r="C9400">
        <v>2</v>
      </c>
      <c r="D9400" t="s">
        <v>10095</v>
      </c>
      <c r="E9400" t="s">
        <v>5917</v>
      </c>
      <c r="F9400" t="s">
        <v>9905</v>
      </c>
      <c r="G9400">
        <v>24</v>
      </c>
      <c r="H9400" t="s">
        <v>5919</v>
      </c>
      <c r="I9400" t="s">
        <v>5920</v>
      </c>
      <c r="L9400" t="s">
        <v>10078</v>
      </c>
      <c r="M9400" t="s">
        <v>10079</v>
      </c>
      <c r="N9400" t="s">
        <v>5923</v>
      </c>
      <c r="O9400" t="s">
        <v>10080</v>
      </c>
    </row>
    <row r="9401" spans="1:15">
      <c r="A9401" s="8" t="str">
        <f t="shared" si="730"/>
        <v>https://w3id.org/kouigenjimonogatari/data/0793-03.json</v>
      </c>
      <c r="B9401">
        <v>793</v>
      </c>
      <c r="C9401">
        <v>3</v>
      </c>
      <c r="D9401" t="s">
        <v>10096</v>
      </c>
      <c r="E9401" t="s">
        <v>5917</v>
      </c>
      <c r="F9401" t="s">
        <v>9905</v>
      </c>
      <c r="G9401">
        <v>24</v>
      </c>
      <c r="H9401" t="s">
        <v>5919</v>
      </c>
      <c r="I9401" t="s">
        <v>5920</v>
      </c>
      <c r="L9401" t="s">
        <v>10078</v>
      </c>
      <c r="M9401" t="s">
        <v>10079</v>
      </c>
      <c r="N9401" t="s">
        <v>5923</v>
      </c>
      <c r="O9401" t="s">
        <v>10080</v>
      </c>
    </row>
    <row r="9402" spans="1:15">
      <c r="A9402" s="8" t="str">
        <f t="shared" si="730"/>
        <v>https://w3id.org/kouigenjimonogatari/data/0793-04.json</v>
      </c>
      <c r="B9402">
        <v>793</v>
      </c>
      <c r="C9402">
        <v>4</v>
      </c>
      <c r="D9402" t="s">
        <v>10097</v>
      </c>
      <c r="E9402" t="s">
        <v>5917</v>
      </c>
      <c r="F9402" t="s">
        <v>9905</v>
      </c>
      <c r="G9402">
        <v>24</v>
      </c>
      <c r="H9402" t="s">
        <v>5919</v>
      </c>
      <c r="I9402" t="s">
        <v>5920</v>
      </c>
      <c r="L9402" t="s">
        <v>10078</v>
      </c>
      <c r="M9402" t="s">
        <v>10079</v>
      </c>
      <c r="N9402" t="s">
        <v>5923</v>
      </c>
      <c r="O9402" t="s">
        <v>10080</v>
      </c>
    </row>
    <row r="9403" spans="1:15">
      <c r="A9403" s="8" t="str">
        <f t="shared" si="730"/>
        <v>https://w3id.org/kouigenjimonogatari/data/0793-05.json</v>
      </c>
      <c r="B9403">
        <v>793</v>
      </c>
      <c r="C9403">
        <v>5</v>
      </c>
      <c r="D9403" t="s">
        <v>10098</v>
      </c>
      <c r="E9403" t="s">
        <v>5917</v>
      </c>
      <c r="F9403" t="s">
        <v>9905</v>
      </c>
      <c r="G9403">
        <v>24</v>
      </c>
      <c r="H9403" t="s">
        <v>5919</v>
      </c>
      <c r="I9403" t="s">
        <v>5920</v>
      </c>
      <c r="L9403" t="s">
        <v>10078</v>
      </c>
      <c r="M9403" t="s">
        <v>10079</v>
      </c>
      <c r="N9403" t="s">
        <v>5923</v>
      </c>
      <c r="O9403" t="s">
        <v>10080</v>
      </c>
    </row>
    <row r="9404" spans="1:15">
      <c r="A9404" s="8" t="str">
        <f t="shared" si="730"/>
        <v>https://w3id.org/kouigenjimonogatari/data/0793-06.json</v>
      </c>
      <c r="B9404">
        <v>793</v>
      </c>
      <c r="C9404">
        <v>6</v>
      </c>
      <c r="D9404" t="s">
        <v>10099</v>
      </c>
      <c r="E9404" t="s">
        <v>5917</v>
      </c>
      <c r="F9404" t="s">
        <v>9905</v>
      </c>
      <c r="G9404">
        <v>24</v>
      </c>
      <c r="H9404" t="s">
        <v>5919</v>
      </c>
      <c r="I9404" t="s">
        <v>5920</v>
      </c>
      <c r="L9404" t="s">
        <v>10078</v>
      </c>
      <c r="M9404" t="s">
        <v>10079</v>
      </c>
      <c r="N9404" t="s">
        <v>5923</v>
      </c>
      <c r="O9404" t="s">
        <v>10080</v>
      </c>
    </row>
    <row r="9405" spans="1:15">
      <c r="A9405" s="8" t="str">
        <f t="shared" si="730"/>
        <v>https://w3id.org/kouigenjimonogatari/data/0793-07.json</v>
      </c>
      <c r="B9405">
        <v>793</v>
      </c>
      <c r="C9405">
        <v>7</v>
      </c>
      <c r="D9405" t="s">
        <v>10100</v>
      </c>
      <c r="E9405" t="s">
        <v>5917</v>
      </c>
      <c r="F9405" t="s">
        <v>9905</v>
      </c>
      <c r="G9405">
        <v>24</v>
      </c>
      <c r="H9405" t="s">
        <v>5919</v>
      </c>
      <c r="I9405" t="s">
        <v>5920</v>
      </c>
      <c r="L9405" t="s">
        <v>10078</v>
      </c>
      <c r="M9405" t="s">
        <v>10079</v>
      </c>
      <c r="N9405" t="s">
        <v>5923</v>
      </c>
      <c r="O9405" t="s">
        <v>10080</v>
      </c>
    </row>
    <row r="9406" spans="1:15">
      <c r="A9406" s="8" t="str">
        <f t="shared" si="730"/>
        <v>https://w3id.org/kouigenjimonogatari/data/0793-08.json</v>
      </c>
      <c r="B9406">
        <v>793</v>
      </c>
      <c r="C9406">
        <v>8</v>
      </c>
      <c r="D9406" t="s">
        <v>10101</v>
      </c>
      <c r="E9406" t="s">
        <v>5917</v>
      </c>
      <c r="F9406" t="s">
        <v>9905</v>
      </c>
      <c r="G9406">
        <v>24</v>
      </c>
      <c r="H9406" t="s">
        <v>5919</v>
      </c>
      <c r="I9406" t="s">
        <v>5920</v>
      </c>
      <c r="L9406" t="s">
        <v>10078</v>
      </c>
      <c r="M9406" t="s">
        <v>10079</v>
      </c>
      <c r="N9406" t="s">
        <v>5923</v>
      </c>
      <c r="O9406" t="s">
        <v>10080</v>
      </c>
    </row>
    <row r="9407" spans="1:15">
      <c r="A9407" s="8" t="str">
        <f t="shared" si="730"/>
        <v>https://w3id.org/kouigenjimonogatari/data/0793-09.json</v>
      </c>
      <c r="B9407">
        <v>793</v>
      </c>
      <c r="C9407">
        <v>9</v>
      </c>
      <c r="D9407" t="s">
        <v>10102</v>
      </c>
      <c r="E9407" t="s">
        <v>5917</v>
      </c>
      <c r="F9407" t="s">
        <v>9905</v>
      </c>
      <c r="G9407">
        <v>24</v>
      </c>
      <c r="H9407" t="s">
        <v>5919</v>
      </c>
      <c r="I9407" t="s">
        <v>5920</v>
      </c>
      <c r="L9407" t="s">
        <v>10078</v>
      </c>
      <c r="M9407" t="s">
        <v>10079</v>
      </c>
      <c r="N9407" t="s">
        <v>5923</v>
      </c>
      <c r="O9407" t="s">
        <v>10080</v>
      </c>
    </row>
    <row r="9408" spans="1:15">
      <c r="A9408" s="8" t="str">
        <f t="shared" ref="A9408:A9471" si="731">"https://w3id.org/kouigenjimonogatari/data/"&amp;TEXT(B9408, "0000")&amp;"-"&amp;TEXT(C9408, "00")&amp;".json"</f>
        <v>https://w3id.org/kouigenjimonogatari/data/0793-10.json</v>
      </c>
      <c r="B9408">
        <v>793</v>
      </c>
      <c r="C9408">
        <v>10</v>
      </c>
      <c r="D9408" t="s">
        <v>10103</v>
      </c>
      <c r="E9408" t="s">
        <v>5917</v>
      </c>
      <c r="F9408" t="s">
        <v>9905</v>
      </c>
      <c r="G9408">
        <v>24</v>
      </c>
      <c r="H9408" t="s">
        <v>5919</v>
      </c>
      <c r="I9408" t="s">
        <v>5920</v>
      </c>
      <c r="L9408" t="s">
        <v>10078</v>
      </c>
      <c r="M9408" t="s">
        <v>10079</v>
      </c>
      <c r="N9408" t="s">
        <v>5923</v>
      </c>
      <c r="O9408" t="s">
        <v>10080</v>
      </c>
    </row>
    <row r="9409" spans="1:15">
      <c r="A9409" s="8" t="str">
        <f t="shared" si="731"/>
        <v>https://w3id.org/kouigenjimonogatari/data/0793-11.json</v>
      </c>
      <c r="B9409">
        <v>793</v>
      </c>
      <c r="C9409">
        <v>11</v>
      </c>
      <c r="D9409" t="s">
        <v>10104</v>
      </c>
      <c r="E9409" t="s">
        <v>5917</v>
      </c>
      <c r="F9409" t="s">
        <v>9905</v>
      </c>
      <c r="G9409">
        <v>24</v>
      </c>
      <c r="H9409" t="s">
        <v>5919</v>
      </c>
      <c r="I9409" t="s">
        <v>5920</v>
      </c>
      <c r="L9409" t="s">
        <v>10078</v>
      </c>
      <c r="M9409" t="s">
        <v>10079</v>
      </c>
      <c r="N9409" t="s">
        <v>5923</v>
      </c>
      <c r="O9409" t="s">
        <v>10080</v>
      </c>
    </row>
    <row r="9410" spans="1:15">
      <c r="A9410" s="8" t="str">
        <f t="shared" si="731"/>
        <v>https://w3id.org/kouigenjimonogatari/data/0793-12.json</v>
      </c>
      <c r="B9410">
        <v>793</v>
      </c>
      <c r="C9410">
        <v>12</v>
      </c>
      <c r="D9410" t="s">
        <v>10105</v>
      </c>
      <c r="E9410" t="s">
        <v>5917</v>
      </c>
      <c r="F9410" t="s">
        <v>9905</v>
      </c>
      <c r="G9410">
        <v>24</v>
      </c>
      <c r="H9410" t="s">
        <v>5919</v>
      </c>
      <c r="I9410" t="s">
        <v>5920</v>
      </c>
      <c r="L9410" t="s">
        <v>10078</v>
      </c>
      <c r="M9410" t="s">
        <v>10079</v>
      </c>
      <c r="N9410" t="s">
        <v>5923</v>
      </c>
      <c r="O9410" t="s">
        <v>10080</v>
      </c>
    </row>
    <row r="9411" spans="1:15">
      <c r="A9411" s="8" t="str">
        <f t="shared" si="731"/>
        <v>https://w3id.org/kouigenjimonogatari/data/0793-13.json</v>
      </c>
      <c r="B9411">
        <v>793</v>
      </c>
      <c r="C9411">
        <v>13</v>
      </c>
      <c r="D9411" t="s">
        <v>10106</v>
      </c>
      <c r="E9411" t="s">
        <v>5917</v>
      </c>
      <c r="F9411" t="s">
        <v>9905</v>
      </c>
      <c r="G9411">
        <v>24</v>
      </c>
      <c r="H9411" t="s">
        <v>5919</v>
      </c>
      <c r="I9411" t="s">
        <v>5920</v>
      </c>
      <c r="L9411" t="s">
        <v>10078</v>
      </c>
      <c r="M9411" t="s">
        <v>10079</v>
      </c>
      <c r="N9411" t="s">
        <v>5923</v>
      </c>
      <c r="O9411" t="s">
        <v>10080</v>
      </c>
    </row>
    <row r="9412" spans="1:15">
      <c r="A9412" s="8" t="str">
        <f t="shared" si="731"/>
        <v>https://w3id.org/kouigenjimonogatari/data/0793-14.json</v>
      </c>
      <c r="B9412">
        <v>793</v>
      </c>
      <c r="C9412">
        <v>14</v>
      </c>
      <c r="D9412" t="s">
        <v>10107</v>
      </c>
      <c r="E9412" t="s">
        <v>5917</v>
      </c>
      <c r="F9412" t="s">
        <v>9905</v>
      </c>
      <c r="G9412">
        <v>24</v>
      </c>
      <c r="H9412" t="s">
        <v>5919</v>
      </c>
      <c r="I9412" t="s">
        <v>5920</v>
      </c>
      <c r="L9412" t="s">
        <v>10078</v>
      </c>
      <c r="M9412" t="s">
        <v>10079</v>
      </c>
      <c r="N9412" t="s">
        <v>5923</v>
      </c>
      <c r="O9412" t="s">
        <v>10080</v>
      </c>
    </row>
    <row r="9413" spans="1:15">
      <c r="A9413" s="8" t="str">
        <f t="shared" si="731"/>
        <v>https://w3id.org/kouigenjimonogatari/data/0794-01.json</v>
      </c>
      <c r="B9413">
        <v>794</v>
      </c>
      <c r="C9413">
        <v>1</v>
      </c>
      <c r="D9413" t="s">
        <v>10108</v>
      </c>
      <c r="E9413" t="s">
        <v>5917</v>
      </c>
      <c r="F9413" t="s">
        <v>9905</v>
      </c>
      <c r="G9413">
        <v>24</v>
      </c>
      <c r="H9413" t="s">
        <v>5919</v>
      </c>
      <c r="I9413" t="s">
        <v>5920</v>
      </c>
      <c r="L9413" t="s">
        <v>10109</v>
      </c>
      <c r="M9413" t="s">
        <v>10110</v>
      </c>
      <c r="N9413" t="s">
        <v>5923</v>
      </c>
      <c r="O9413" t="s">
        <v>10111</v>
      </c>
    </row>
    <row r="9414" spans="1:15">
      <c r="A9414" s="8" t="str">
        <f t="shared" si="731"/>
        <v>https://w3id.org/kouigenjimonogatari/data/0794-02.json</v>
      </c>
      <c r="B9414">
        <v>794</v>
      </c>
      <c r="C9414">
        <v>2</v>
      </c>
      <c r="D9414" t="s">
        <v>10112</v>
      </c>
      <c r="E9414" t="s">
        <v>5917</v>
      </c>
      <c r="F9414" t="s">
        <v>9905</v>
      </c>
      <c r="G9414">
        <v>24</v>
      </c>
      <c r="H9414" t="s">
        <v>5919</v>
      </c>
      <c r="I9414" t="s">
        <v>5920</v>
      </c>
      <c r="L9414" t="s">
        <v>10109</v>
      </c>
      <c r="M9414" t="s">
        <v>10110</v>
      </c>
      <c r="N9414" t="s">
        <v>5923</v>
      </c>
      <c r="O9414" t="s">
        <v>10111</v>
      </c>
    </row>
    <row r="9415" spans="1:15">
      <c r="A9415" s="8" t="str">
        <f t="shared" si="731"/>
        <v>https://w3id.org/kouigenjimonogatari/data/0794-03.json</v>
      </c>
      <c r="B9415">
        <v>794</v>
      </c>
      <c r="C9415">
        <v>3</v>
      </c>
      <c r="D9415" t="s">
        <v>10113</v>
      </c>
      <c r="E9415" t="s">
        <v>5917</v>
      </c>
      <c r="F9415" t="s">
        <v>9905</v>
      </c>
      <c r="G9415">
        <v>24</v>
      </c>
      <c r="H9415" t="s">
        <v>5919</v>
      </c>
      <c r="I9415" t="s">
        <v>5920</v>
      </c>
      <c r="L9415" t="s">
        <v>10109</v>
      </c>
      <c r="M9415" t="s">
        <v>10110</v>
      </c>
      <c r="N9415" t="s">
        <v>5923</v>
      </c>
      <c r="O9415" t="s">
        <v>10111</v>
      </c>
    </row>
    <row r="9416" spans="1:15">
      <c r="A9416" s="8" t="str">
        <f t="shared" si="731"/>
        <v>https://w3id.org/kouigenjimonogatari/data/0794-04.json</v>
      </c>
      <c r="B9416">
        <v>794</v>
      </c>
      <c r="C9416">
        <v>4</v>
      </c>
      <c r="D9416" t="s">
        <v>10114</v>
      </c>
      <c r="E9416" t="s">
        <v>5917</v>
      </c>
      <c r="F9416" t="s">
        <v>9905</v>
      </c>
      <c r="G9416">
        <v>24</v>
      </c>
      <c r="H9416" t="s">
        <v>5919</v>
      </c>
      <c r="I9416" t="s">
        <v>5920</v>
      </c>
      <c r="L9416" t="s">
        <v>10109</v>
      </c>
      <c r="M9416" t="s">
        <v>10110</v>
      </c>
      <c r="N9416" t="s">
        <v>5923</v>
      </c>
      <c r="O9416" t="s">
        <v>10111</v>
      </c>
    </row>
    <row r="9417" spans="1:15">
      <c r="A9417" s="8" t="str">
        <f t="shared" si="731"/>
        <v>https://w3id.org/kouigenjimonogatari/data/0794-05.json</v>
      </c>
      <c r="B9417">
        <v>794</v>
      </c>
      <c r="C9417">
        <v>5</v>
      </c>
      <c r="D9417" t="s">
        <v>10115</v>
      </c>
      <c r="E9417" t="s">
        <v>5917</v>
      </c>
      <c r="F9417" t="s">
        <v>9905</v>
      </c>
      <c r="G9417">
        <v>24</v>
      </c>
      <c r="H9417" t="s">
        <v>5919</v>
      </c>
      <c r="I9417" t="s">
        <v>5920</v>
      </c>
      <c r="L9417" t="s">
        <v>10109</v>
      </c>
      <c r="M9417" t="s">
        <v>10110</v>
      </c>
      <c r="N9417" t="s">
        <v>5923</v>
      </c>
      <c r="O9417" t="s">
        <v>10111</v>
      </c>
    </row>
    <row r="9418" spans="1:15">
      <c r="A9418" s="8" t="str">
        <f t="shared" si="731"/>
        <v>https://w3id.org/kouigenjimonogatari/data/0794-06.json</v>
      </c>
      <c r="B9418">
        <v>794</v>
      </c>
      <c r="C9418">
        <v>6</v>
      </c>
      <c r="D9418" t="s">
        <v>10116</v>
      </c>
      <c r="E9418" t="s">
        <v>5917</v>
      </c>
      <c r="F9418" t="s">
        <v>9905</v>
      </c>
      <c r="G9418">
        <v>24</v>
      </c>
      <c r="H9418" t="s">
        <v>5919</v>
      </c>
      <c r="I9418" t="s">
        <v>5920</v>
      </c>
      <c r="L9418" t="s">
        <v>10109</v>
      </c>
      <c r="M9418" t="s">
        <v>10110</v>
      </c>
      <c r="N9418" t="s">
        <v>5923</v>
      </c>
      <c r="O9418" t="s">
        <v>10111</v>
      </c>
    </row>
    <row r="9419" spans="1:15">
      <c r="A9419" s="8" t="str">
        <f t="shared" si="731"/>
        <v>https://w3id.org/kouigenjimonogatari/data/0794-07.json</v>
      </c>
      <c r="B9419">
        <v>794</v>
      </c>
      <c r="C9419">
        <v>7</v>
      </c>
      <c r="D9419" t="s">
        <v>10117</v>
      </c>
      <c r="E9419" t="s">
        <v>5917</v>
      </c>
      <c r="F9419" t="s">
        <v>9905</v>
      </c>
      <c r="G9419">
        <v>24</v>
      </c>
      <c r="H9419" t="s">
        <v>5919</v>
      </c>
      <c r="I9419" t="s">
        <v>5920</v>
      </c>
      <c r="L9419" t="s">
        <v>10109</v>
      </c>
      <c r="M9419" t="s">
        <v>10110</v>
      </c>
      <c r="N9419" t="s">
        <v>5923</v>
      </c>
      <c r="O9419" t="s">
        <v>10111</v>
      </c>
    </row>
    <row r="9420" spans="1:15">
      <c r="A9420" s="8" t="str">
        <f t="shared" si="731"/>
        <v>https://w3id.org/kouigenjimonogatari/data/0794-08.json</v>
      </c>
      <c r="B9420">
        <v>794</v>
      </c>
      <c r="C9420">
        <v>8</v>
      </c>
      <c r="D9420" t="s">
        <v>10118</v>
      </c>
      <c r="E9420" t="s">
        <v>5917</v>
      </c>
      <c r="F9420" t="s">
        <v>9905</v>
      </c>
      <c r="G9420">
        <v>24</v>
      </c>
      <c r="H9420" t="s">
        <v>5919</v>
      </c>
      <c r="I9420" t="s">
        <v>5920</v>
      </c>
      <c r="L9420" t="s">
        <v>10109</v>
      </c>
      <c r="M9420" t="s">
        <v>10110</v>
      </c>
      <c r="N9420" t="s">
        <v>5923</v>
      </c>
      <c r="O9420" t="s">
        <v>10111</v>
      </c>
    </row>
    <row r="9421" spans="1:15">
      <c r="A9421" s="8" t="str">
        <f t="shared" si="731"/>
        <v>https://w3id.org/kouigenjimonogatari/data/0794-09.json</v>
      </c>
      <c r="B9421">
        <v>794</v>
      </c>
      <c r="C9421">
        <v>9</v>
      </c>
      <c r="D9421" t="s">
        <v>10119</v>
      </c>
      <c r="E9421" t="s">
        <v>5917</v>
      </c>
      <c r="F9421" t="s">
        <v>9905</v>
      </c>
      <c r="G9421">
        <v>24</v>
      </c>
      <c r="H9421" t="s">
        <v>5919</v>
      </c>
      <c r="I9421" t="s">
        <v>5920</v>
      </c>
      <c r="L9421" t="s">
        <v>10109</v>
      </c>
      <c r="M9421" t="s">
        <v>10110</v>
      </c>
      <c r="N9421" t="s">
        <v>5923</v>
      </c>
      <c r="O9421" t="s">
        <v>10111</v>
      </c>
    </row>
    <row r="9422" spans="1:15">
      <c r="A9422" s="8" t="str">
        <f t="shared" si="731"/>
        <v>https://w3id.org/kouigenjimonogatari/data/0794-10.json</v>
      </c>
      <c r="B9422">
        <v>794</v>
      </c>
      <c r="C9422">
        <v>10</v>
      </c>
      <c r="D9422" t="s">
        <v>10120</v>
      </c>
      <c r="E9422" t="s">
        <v>5917</v>
      </c>
      <c r="F9422" t="s">
        <v>9905</v>
      </c>
      <c r="G9422">
        <v>24</v>
      </c>
      <c r="H9422" t="s">
        <v>5919</v>
      </c>
      <c r="I9422" t="s">
        <v>5920</v>
      </c>
      <c r="L9422" t="s">
        <v>10109</v>
      </c>
      <c r="M9422" t="s">
        <v>10110</v>
      </c>
      <c r="N9422" t="s">
        <v>5923</v>
      </c>
      <c r="O9422" t="s">
        <v>10111</v>
      </c>
    </row>
    <row r="9423" spans="1:15">
      <c r="A9423" s="8" t="str">
        <f t="shared" si="731"/>
        <v>https://w3id.org/kouigenjimonogatari/data/0794-11.json</v>
      </c>
      <c r="B9423">
        <v>794</v>
      </c>
      <c r="C9423">
        <v>11</v>
      </c>
      <c r="D9423" t="s">
        <v>10121</v>
      </c>
      <c r="E9423" t="s">
        <v>5917</v>
      </c>
      <c r="F9423" t="s">
        <v>9905</v>
      </c>
      <c r="G9423">
        <v>24</v>
      </c>
      <c r="H9423" t="s">
        <v>5919</v>
      </c>
      <c r="I9423" t="s">
        <v>5920</v>
      </c>
      <c r="L9423" t="s">
        <v>10109</v>
      </c>
      <c r="M9423" t="s">
        <v>10110</v>
      </c>
      <c r="N9423" t="s">
        <v>5923</v>
      </c>
      <c r="O9423" t="s">
        <v>10111</v>
      </c>
    </row>
    <row r="9424" spans="1:15">
      <c r="A9424" s="8" t="str">
        <f t="shared" si="731"/>
        <v>https://w3id.org/kouigenjimonogatari/data/0794-12.json</v>
      </c>
      <c r="B9424">
        <v>794</v>
      </c>
      <c r="C9424">
        <v>12</v>
      </c>
      <c r="D9424" t="s">
        <v>10122</v>
      </c>
      <c r="E9424" t="s">
        <v>5917</v>
      </c>
      <c r="F9424" t="s">
        <v>9905</v>
      </c>
      <c r="G9424">
        <v>24</v>
      </c>
      <c r="H9424" t="s">
        <v>5919</v>
      </c>
      <c r="I9424" t="s">
        <v>5920</v>
      </c>
      <c r="L9424" t="s">
        <v>10109</v>
      </c>
      <c r="M9424" t="s">
        <v>10110</v>
      </c>
      <c r="N9424" t="s">
        <v>5923</v>
      </c>
      <c r="O9424" t="s">
        <v>10111</v>
      </c>
    </row>
    <row r="9425" spans="1:15">
      <c r="A9425" s="8" t="str">
        <f t="shared" si="731"/>
        <v>https://w3id.org/kouigenjimonogatari/data/0794-13.json</v>
      </c>
      <c r="B9425">
        <v>794</v>
      </c>
      <c r="C9425">
        <v>13</v>
      </c>
      <c r="D9425" t="s">
        <v>10123</v>
      </c>
      <c r="E9425" t="s">
        <v>5917</v>
      </c>
      <c r="F9425" t="s">
        <v>9905</v>
      </c>
      <c r="G9425">
        <v>24</v>
      </c>
      <c r="H9425" t="s">
        <v>5919</v>
      </c>
      <c r="I9425" t="s">
        <v>5920</v>
      </c>
      <c r="L9425" t="s">
        <v>10109</v>
      </c>
      <c r="M9425" t="s">
        <v>10110</v>
      </c>
      <c r="N9425" t="s">
        <v>5923</v>
      </c>
      <c r="O9425" t="s">
        <v>10111</v>
      </c>
    </row>
    <row r="9426" spans="1:15">
      <c r="A9426" s="8" t="str">
        <f t="shared" si="731"/>
        <v>https://w3id.org/kouigenjimonogatari/data/0794-14.json</v>
      </c>
      <c r="B9426">
        <v>794</v>
      </c>
      <c r="C9426">
        <v>14</v>
      </c>
      <c r="D9426" t="s">
        <v>10124</v>
      </c>
      <c r="E9426" t="s">
        <v>5917</v>
      </c>
      <c r="F9426" t="s">
        <v>9905</v>
      </c>
      <c r="G9426">
        <v>24</v>
      </c>
      <c r="H9426" t="s">
        <v>5919</v>
      </c>
      <c r="I9426" t="s">
        <v>5920</v>
      </c>
      <c r="L9426" t="s">
        <v>10109</v>
      </c>
      <c r="M9426" t="s">
        <v>10110</v>
      </c>
      <c r="N9426" t="s">
        <v>5923</v>
      </c>
      <c r="O9426" t="s">
        <v>10111</v>
      </c>
    </row>
    <row r="9427" spans="1:15">
      <c r="A9427" s="8" t="str">
        <f t="shared" si="731"/>
        <v>https://w3id.org/kouigenjimonogatari/data/0795-01.json</v>
      </c>
      <c r="B9427">
        <v>795</v>
      </c>
      <c r="C9427">
        <v>1</v>
      </c>
      <c r="D9427" t="s">
        <v>10125</v>
      </c>
      <c r="E9427" t="s">
        <v>5917</v>
      </c>
      <c r="F9427" t="s">
        <v>9905</v>
      </c>
      <c r="G9427">
        <v>24</v>
      </c>
      <c r="H9427" t="s">
        <v>5919</v>
      </c>
      <c r="I9427" t="s">
        <v>5920</v>
      </c>
      <c r="L9427" t="s">
        <v>10109</v>
      </c>
      <c r="M9427" t="s">
        <v>10110</v>
      </c>
      <c r="N9427" t="s">
        <v>5923</v>
      </c>
      <c r="O9427" t="s">
        <v>10111</v>
      </c>
    </row>
    <row r="9428" spans="1:15">
      <c r="A9428" s="8" t="str">
        <f t="shared" si="731"/>
        <v>https://w3id.org/kouigenjimonogatari/data/0795-02.json</v>
      </c>
      <c r="B9428">
        <v>795</v>
      </c>
      <c r="C9428">
        <v>2</v>
      </c>
      <c r="D9428" t="s">
        <v>10126</v>
      </c>
      <c r="E9428" t="s">
        <v>5917</v>
      </c>
      <c r="F9428" t="s">
        <v>9905</v>
      </c>
      <c r="G9428">
        <v>24</v>
      </c>
      <c r="H9428" t="s">
        <v>5919</v>
      </c>
      <c r="I9428" t="s">
        <v>5920</v>
      </c>
      <c r="L9428" t="s">
        <v>10109</v>
      </c>
      <c r="M9428" t="s">
        <v>10110</v>
      </c>
      <c r="N9428" t="s">
        <v>5923</v>
      </c>
      <c r="O9428" t="s">
        <v>10111</v>
      </c>
    </row>
    <row r="9429" spans="1:15">
      <c r="A9429" s="8" t="str">
        <f t="shared" si="731"/>
        <v>https://w3id.org/kouigenjimonogatari/data/0795-03.json</v>
      </c>
      <c r="B9429">
        <v>795</v>
      </c>
      <c r="C9429">
        <v>3</v>
      </c>
      <c r="D9429" t="s">
        <v>10127</v>
      </c>
      <c r="E9429" t="s">
        <v>5917</v>
      </c>
      <c r="F9429" t="s">
        <v>9905</v>
      </c>
      <c r="G9429">
        <v>24</v>
      </c>
      <c r="H9429" t="s">
        <v>5919</v>
      </c>
      <c r="I9429" t="s">
        <v>5920</v>
      </c>
      <c r="L9429" t="s">
        <v>10109</v>
      </c>
      <c r="M9429" t="s">
        <v>10110</v>
      </c>
      <c r="N9429" t="s">
        <v>5923</v>
      </c>
      <c r="O9429" t="s">
        <v>10111</v>
      </c>
    </row>
    <row r="9430" spans="1:15">
      <c r="A9430" s="8" t="str">
        <f t="shared" si="731"/>
        <v>https://w3id.org/kouigenjimonogatari/data/0795-04.json</v>
      </c>
      <c r="B9430">
        <v>795</v>
      </c>
      <c r="C9430">
        <v>4</v>
      </c>
      <c r="D9430" t="s">
        <v>10128</v>
      </c>
      <c r="E9430" t="s">
        <v>5917</v>
      </c>
      <c r="F9430" t="s">
        <v>9905</v>
      </c>
      <c r="G9430">
        <v>24</v>
      </c>
      <c r="H9430" t="s">
        <v>5919</v>
      </c>
      <c r="I9430" t="s">
        <v>5920</v>
      </c>
      <c r="L9430" t="s">
        <v>10109</v>
      </c>
      <c r="M9430" t="s">
        <v>10110</v>
      </c>
      <c r="N9430" t="s">
        <v>5923</v>
      </c>
      <c r="O9430" t="s">
        <v>10111</v>
      </c>
    </row>
    <row r="9431" spans="1:15">
      <c r="A9431" s="8" t="str">
        <f t="shared" si="731"/>
        <v>https://w3id.org/kouigenjimonogatari/data/0795-05.json</v>
      </c>
      <c r="B9431">
        <v>795</v>
      </c>
      <c r="C9431">
        <v>5</v>
      </c>
      <c r="D9431" t="s">
        <v>10129</v>
      </c>
      <c r="E9431" t="s">
        <v>5917</v>
      </c>
      <c r="F9431" t="s">
        <v>9905</v>
      </c>
      <c r="G9431">
        <v>24</v>
      </c>
      <c r="H9431" t="s">
        <v>5919</v>
      </c>
      <c r="I9431" t="s">
        <v>5920</v>
      </c>
      <c r="L9431" t="s">
        <v>10109</v>
      </c>
      <c r="M9431" t="s">
        <v>10110</v>
      </c>
      <c r="N9431" t="s">
        <v>5923</v>
      </c>
      <c r="O9431" t="s">
        <v>10111</v>
      </c>
    </row>
    <row r="9432" spans="1:15">
      <c r="A9432" s="8" t="str">
        <f t="shared" si="731"/>
        <v>https://w3id.org/kouigenjimonogatari/data/0795-06.json</v>
      </c>
      <c r="B9432">
        <v>795</v>
      </c>
      <c r="C9432">
        <v>6</v>
      </c>
      <c r="D9432" t="s">
        <v>10130</v>
      </c>
      <c r="E9432" t="s">
        <v>5917</v>
      </c>
      <c r="F9432" t="s">
        <v>9905</v>
      </c>
      <c r="G9432">
        <v>24</v>
      </c>
      <c r="H9432" t="s">
        <v>5919</v>
      </c>
      <c r="I9432" t="s">
        <v>5920</v>
      </c>
      <c r="L9432" t="s">
        <v>10109</v>
      </c>
      <c r="M9432" t="s">
        <v>10110</v>
      </c>
      <c r="N9432" t="s">
        <v>5923</v>
      </c>
      <c r="O9432" t="s">
        <v>10111</v>
      </c>
    </row>
    <row r="9433" spans="1:15">
      <c r="A9433" s="8" t="str">
        <f t="shared" si="731"/>
        <v>https://w3id.org/kouigenjimonogatari/data/0795-07.json</v>
      </c>
      <c r="B9433">
        <v>795</v>
      </c>
      <c r="C9433">
        <v>7</v>
      </c>
      <c r="D9433" t="s">
        <v>10131</v>
      </c>
      <c r="E9433" t="s">
        <v>5917</v>
      </c>
      <c r="F9433" t="s">
        <v>9905</v>
      </c>
      <c r="G9433">
        <v>24</v>
      </c>
      <c r="H9433" t="s">
        <v>5919</v>
      </c>
      <c r="I9433" t="s">
        <v>5920</v>
      </c>
      <c r="L9433" t="s">
        <v>10109</v>
      </c>
      <c r="M9433" t="s">
        <v>10110</v>
      </c>
      <c r="N9433" t="s">
        <v>5923</v>
      </c>
      <c r="O9433" t="s">
        <v>10111</v>
      </c>
    </row>
    <row r="9434" spans="1:15">
      <c r="A9434" s="8" t="str">
        <f t="shared" si="731"/>
        <v>https://w3id.org/kouigenjimonogatari/data/0795-08.json</v>
      </c>
      <c r="B9434">
        <v>795</v>
      </c>
      <c r="C9434">
        <v>8</v>
      </c>
      <c r="D9434" t="s">
        <v>10132</v>
      </c>
      <c r="E9434" t="s">
        <v>5917</v>
      </c>
      <c r="F9434" t="s">
        <v>9905</v>
      </c>
      <c r="G9434">
        <v>24</v>
      </c>
      <c r="H9434" t="s">
        <v>5919</v>
      </c>
      <c r="I9434" t="s">
        <v>5920</v>
      </c>
      <c r="L9434" t="s">
        <v>10109</v>
      </c>
      <c r="M9434" t="s">
        <v>10110</v>
      </c>
      <c r="N9434" t="s">
        <v>5923</v>
      </c>
      <c r="O9434" t="s">
        <v>10111</v>
      </c>
    </row>
    <row r="9435" spans="1:15">
      <c r="A9435" s="8" t="str">
        <f t="shared" si="731"/>
        <v>https://w3id.org/kouigenjimonogatari/data/0795-09.json</v>
      </c>
      <c r="B9435">
        <v>795</v>
      </c>
      <c r="C9435">
        <v>9</v>
      </c>
      <c r="D9435" t="s">
        <v>10133</v>
      </c>
      <c r="E9435" t="s">
        <v>5917</v>
      </c>
      <c r="F9435" t="s">
        <v>9905</v>
      </c>
      <c r="G9435">
        <v>24</v>
      </c>
      <c r="H9435" t="s">
        <v>5919</v>
      </c>
      <c r="I9435" t="s">
        <v>5920</v>
      </c>
      <c r="L9435" t="s">
        <v>10109</v>
      </c>
      <c r="M9435" t="s">
        <v>10110</v>
      </c>
      <c r="N9435" t="s">
        <v>5923</v>
      </c>
      <c r="O9435" t="s">
        <v>10111</v>
      </c>
    </row>
    <row r="9436" spans="1:15">
      <c r="A9436" s="8" t="str">
        <f t="shared" si="731"/>
        <v>https://w3id.org/kouigenjimonogatari/data/0795-10.json</v>
      </c>
      <c r="B9436">
        <v>795</v>
      </c>
      <c r="C9436">
        <v>10</v>
      </c>
      <c r="D9436" t="s">
        <v>10134</v>
      </c>
      <c r="E9436" t="s">
        <v>5917</v>
      </c>
      <c r="F9436" t="s">
        <v>9905</v>
      </c>
      <c r="G9436">
        <v>24</v>
      </c>
      <c r="H9436" t="s">
        <v>5919</v>
      </c>
      <c r="I9436" t="s">
        <v>5920</v>
      </c>
      <c r="L9436" t="s">
        <v>10109</v>
      </c>
      <c r="M9436" t="s">
        <v>10110</v>
      </c>
      <c r="N9436" t="s">
        <v>5923</v>
      </c>
      <c r="O9436" t="s">
        <v>10111</v>
      </c>
    </row>
    <row r="9437" spans="1:15">
      <c r="A9437" s="8" t="str">
        <f t="shared" si="731"/>
        <v>https://w3id.org/kouigenjimonogatari/data/0795-11.json</v>
      </c>
      <c r="B9437">
        <v>795</v>
      </c>
      <c r="C9437">
        <v>11</v>
      </c>
      <c r="D9437" t="s">
        <v>10135</v>
      </c>
      <c r="E9437" t="s">
        <v>5917</v>
      </c>
      <c r="F9437" t="s">
        <v>9905</v>
      </c>
      <c r="G9437">
        <v>24</v>
      </c>
      <c r="H9437" t="s">
        <v>5919</v>
      </c>
      <c r="I9437" t="s">
        <v>5920</v>
      </c>
      <c r="L9437" t="s">
        <v>10109</v>
      </c>
      <c r="M9437" t="s">
        <v>10110</v>
      </c>
      <c r="N9437" t="s">
        <v>5923</v>
      </c>
      <c r="O9437" t="s">
        <v>10111</v>
      </c>
    </row>
    <row r="9438" spans="1:15">
      <c r="A9438" s="8" t="str">
        <f t="shared" si="731"/>
        <v>https://w3id.org/kouigenjimonogatari/data/0795-12.json</v>
      </c>
      <c r="B9438">
        <v>795</v>
      </c>
      <c r="C9438">
        <v>12</v>
      </c>
      <c r="D9438" t="s">
        <v>10136</v>
      </c>
      <c r="E9438" t="s">
        <v>5917</v>
      </c>
      <c r="F9438" t="s">
        <v>9905</v>
      </c>
      <c r="G9438">
        <v>24</v>
      </c>
      <c r="H9438" t="s">
        <v>5919</v>
      </c>
      <c r="I9438" t="s">
        <v>5920</v>
      </c>
      <c r="L9438" t="s">
        <v>10109</v>
      </c>
      <c r="M9438" t="s">
        <v>10110</v>
      </c>
      <c r="N9438" t="s">
        <v>5923</v>
      </c>
      <c r="O9438" t="s">
        <v>10111</v>
      </c>
    </row>
    <row r="9439" spans="1:15">
      <c r="A9439" s="8" t="str">
        <f t="shared" si="731"/>
        <v>https://w3id.org/kouigenjimonogatari/data/0795-13.json</v>
      </c>
      <c r="B9439">
        <v>795</v>
      </c>
      <c r="C9439">
        <v>13</v>
      </c>
      <c r="D9439" t="s">
        <v>10137</v>
      </c>
      <c r="E9439" t="s">
        <v>5917</v>
      </c>
      <c r="F9439" t="s">
        <v>9905</v>
      </c>
      <c r="G9439">
        <v>24</v>
      </c>
      <c r="H9439" t="s">
        <v>5919</v>
      </c>
      <c r="I9439" t="s">
        <v>5920</v>
      </c>
      <c r="L9439" t="s">
        <v>10109</v>
      </c>
      <c r="M9439" t="s">
        <v>10110</v>
      </c>
      <c r="N9439" t="s">
        <v>5923</v>
      </c>
      <c r="O9439" t="s">
        <v>10111</v>
      </c>
    </row>
    <row r="9440" spans="1:15">
      <c r="A9440" s="8" t="str">
        <f t="shared" si="731"/>
        <v>https://w3id.org/kouigenjimonogatari/data/0795-14.json</v>
      </c>
      <c r="B9440">
        <v>795</v>
      </c>
      <c r="C9440">
        <v>14</v>
      </c>
      <c r="D9440" t="s">
        <v>10138</v>
      </c>
      <c r="E9440" t="s">
        <v>5917</v>
      </c>
      <c r="F9440" t="s">
        <v>9905</v>
      </c>
      <c r="G9440">
        <v>24</v>
      </c>
      <c r="H9440" t="s">
        <v>5919</v>
      </c>
      <c r="I9440" t="s">
        <v>5920</v>
      </c>
      <c r="L9440" t="s">
        <v>10109</v>
      </c>
      <c r="M9440" t="s">
        <v>10110</v>
      </c>
      <c r="N9440" t="s">
        <v>5923</v>
      </c>
      <c r="O9440" t="s">
        <v>10111</v>
      </c>
    </row>
    <row r="9441" spans="1:15">
      <c r="A9441" s="8" t="str">
        <f t="shared" si="731"/>
        <v>https://w3id.org/kouigenjimonogatari/data/0796-01.json</v>
      </c>
      <c r="B9441">
        <v>796</v>
      </c>
      <c r="C9441">
        <v>1</v>
      </c>
      <c r="D9441" t="s">
        <v>10139</v>
      </c>
      <c r="E9441" t="s">
        <v>5917</v>
      </c>
      <c r="F9441" t="s">
        <v>9905</v>
      </c>
      <c r="G9441">
        <v>24</v>
      </c>
      <c r="H9441" t="s">
        <v>5919</v>
      </c>
      <c r="I9441" t="s">
        <v>5920</v>
      </c>
      <c r="L9441" t="s">
        <v>10140</v>
      </c>
      <c r="M9441" t="s">
        <v>10141</v>
      </c>
      <c r="N9441" t="s">
        <v>5923</v>
      </c>
      <c r="O9441" t="s">
        <v>10142</v>
      </c>
    </row>
    <row r="9442" spans="1:15">
      <c r="A9442" s="8" t="str">
        <f t="shared" si="731"/>
        <v>https://w3id.org/kouigenjimonogatari/data/0796-02.json</v>
      </c>
      <c r="B9442">
        <v>796</v>
      </c>
      <c r="C9442">
        <v>2</v>
      </c>
      <c r="D9442" t="s">
        <v>10143</v>
      </c>
      <c r="E9442" t="s">
        <v>5917</v>
      </c>
      <c r="F9442" t="s">
        <v>9905</v>
      </c>
      <c r="G9442">
        <v>24</v>
      </c>
      <c r="H9442" t="s">
        <v>5919</v>
      </c>
      <c r="I9442" t="s">
        <v>5920</v>
      </c>
      <c r="L9442" t="s">
        <v>10140</v>
      </c>
      <c r="M9442" t="s">
        <v>10141</v>
      </c>
      <c r="N9442" t="s">
        <v>5923</v>
      </c>
      <c r="O9442" t="s">
        <v>10142</v>
      </c>
    </row>
    <row r="9443" spans="1:15">
      <c r="A9443" s="8" t="str">
        <f t="shared" si="731"/>
        <v>https://w3id.org/kouigenjimonogatari/data/0796-03.json</v>
      </c>
      <c r="B9443">
        <v>796</v>
      </c>
      <c r="C9443">
        <v>3</v>
      </c>
      <c r="D9443" t="s">
        <v>10144</v>
      </c>
      <c r="E9443" t="s">
        <v>5917</v>
      </c>
      <c r="F9443" t="s">
        <v>9905</v>
      </c>
      <c r="G9443">
        <v>24</v>
      </c>
      <c r="H9443" t="s">
        <v>5919</v>
      </c>
      <c r="I9443" t="s">
        <v>5920</v>
      </c>
      <c r="L9443" t="s">
        <v>10140</v>
      </c>
      <c r="M9443" t="s">
        <v>10141</v>
      </c>
      <c r="N9443" t="s">
        <v>5923</v>
      </c>
      <c r="O9443" t="s">
        <v>10142</v>
      </c>
    </row>
    <row r="9444" spans="1:15">
      <c r="A9444" s="8" t="str">
        <f t="shared" si="731"/>
        <v>https://w3id.org/kouigenjimonogatari/data/0796-04.json</v>
      </c>
      <c r="B9444">
        <v>796</v>
      </c>
      <c r="C9444">
        <v>4</v>
      </c>
      <c r="D9444" t="s">
        <v>10145</v>
      </c>
      <c r="E9444" t="s">
        <v>5917</v>
      </c>
      <c r="F9444" t="s">
        <v>9905</v>
      </c>
      <c r="G9444">
        <v>24</v>
      </c>
      <c r="H9444" t="s">
        <v>5919</v>
      </c>
      <c r="I9444" t="s">
        <v>5920</v>
      </c>
      <c r="L9444" t="s">
        <v>10140</v>
      </c>
      <c r="M9444" t="s">
        <v>10141</v>
      </c>
      <c r="N9444" t="s">
        <v>5923</v>
      </c>
      <c r="O9444" t="s">
        <v>10142</v>
      </c>
    </row>
    <row r="9445" spans="1:15">
      <c r="A9445" s="8" t="str">
        <f t="shared" si="731"/>
        <v>https://w3id.org/kouigenjimonogatari/data/0796-05.json</v>
      </c>
      <c r="B9445">
        <v>796</v>
      </c>
      <c r="C9445">
        <v>5</v>
      </c>
      <c r="D9445" t="s">
        <v>10146</v>
      </c>
      <c r="E9445" t="s">
        <v>5917</v>
      </c>
      <c r="F9445" t="s">
        <v>9905</v>
      </c>
      <c r="G9445">
        <v>24</v>
      </c>
      <c r="H9445" t="s">
        <v>5919</v>
      </c>
      <c r="I9445" t="s">
        <v>5920</v>
      </c>
      <c r="L9445" t="s">
        <v>10140</v>
      </c>
      <c r="M9445" t="s">
        <v>10141</v>
      </c>
      <c r="N9445" t="s">
        <v>5923</v>
      </c>
      <c r="O9445" t="s">
        <v>10142</v>
      </c>
    </row>
    <row r="9446" spans="1:15">
      <c r="A9446" s="8" t="str">
        <f t="shared" si="731"/>
        <v>https://w3id.org/kouigenjimonogatari/data/0796-06.json</v>
      </c>
      <c r="B9446">
        <v>796</v>
      </c>
      <c r="C9446">
        <v>6</v>
      </c>
      <c r="D9446" t="s">
        <v>10147</v>
      </c>
      <c r="E9446" t="s">
        <v>5917</v>
      </c>
      <c r="F9446" t="s">
        <v>9905</v>
      </c>
      <c r="G9446">
        <v>24</v>
      </c>
      <c r="H9446" t="s">
        <v>5919</v>
      </c>
      <c r="I9446" t="s">
        <v>5920</v>
      </c>
      <c r="L9446" t="s">
        <v>10140</v>
      </c>
      <c r="M9446" t="s">
        <v>10141</v>
      </c>
      <c r="N9446" t="s">
        <v>5923</v>
      </c>
      <c r="O9446" t="s">
        <v>10142</v>
      </c>
    </row>
    <row r="9447" spans="1:15">
      <c r="A9447" s="8" t="str">
        <f t="shared" si="731"/>
        <v>https://w3id.org/kouigenjimonogatari/data/0796-07.json</v>
      </c>
      <c r="B9447">
        <v>796</v>
      </c>
      <c r="C9447">
        <v>7</v>
      </c>
      <c r="D9447" t="s">
        <v>10148</v>
      </c>
      <c r="E9447" t="s">
        <v>5917</v>
      </c>
      <c r="F9447" t="s">
        <v>9905</v>
      </c>
      <c r="G9447">
        <v>24</v>
      </c>
      <c r="H9447" t="s">
        <v>5919</v>
      </c>
      <c r="I9447" t="s">
        <v>5920</v>
      </c>
      <c r="L9447" t="s">
        <v>10140</v>
      </c>
      <c r="M9447" t="s">
        <v>10141</v>
      </c>
      <c r="N9447" t="s">
        <v>5923</v>
      </c>
      <c r="O9447" t="s">
        <v>10142</v>
      </c>
    </row>
    <row r="9448" spans="1:15">
      <c r="A9448" s="8" t="str">
        <f t="shared" si="731"/>
        <v>https://w3id.org/kouigenjimonogatari/data/0796-08.json</v>
      </c>
      <c r="B9448">
        <v>796</v>
      </c>
      <c r="C9448">
        <v>8</v>
      </c>
      <c r="D9448" t="s">
        <v>10149</v>
      </c>
      <c r="E9448" t="s">
        <v>5917</v>
      </c>
      <c r="F9448" t="s">
        <v>9905</v>
      </c>
      <c r="G9448">
        <v>24</v>
      </c>
      <c r="H9448" t="s">
        <v>5919</v>
      </c>
      <c r="I9448" t="s">
        <v>5920</v>
      </c>
      <c r="L9448" t="s">
        <v>10140</v>
      </c>
      <c r="M9448" t="s">
        <v>10141</v>
      </c>
      <c r="N9448" t="s">
        <v>5923</v>
      </c>
      <c r="O9448" t="s">
        <v>10142</v>
      </c>
    </row>
    <row r="9449" spans="1:15">
      <c r="A9449" s="8" t="str">
        <f t="shared" si="731"/>
        <v>https://w3id.org/kouigenjimonogatari/data/0796-09.json</v>
      </c>
      <c r="B9449">
        <v>796</v>
      </c>
      <c r="C9449">
        <v>9</v>
      </c>
      <c r="D9449" t="s">
        <v>10150</v>
      </c>
      <c r="E9449" t="s">
        <v>5917</v>
      </c>
      <c r="F9449" t="s">
        <v>9905</v>
      </c>
      <c r="G9449">
        <v>24</v>
      </c>
      <c r="H9449" t="s">
        <v>5919</v>
      </c>
      <c r="I9449" t="s">
        <v>5920</v>
      </c>
      <c r="L9449" t="s">
        <v>10140</v>
      </c>
      <c r="M9449" t="s">
        <v>10141</v>
      </c>
      <c r="N9449" t="s">
        <v>5923</v>
      </c>
      <c r="O9449" t="s">
        <v>10142</v>
      </c>
    </row>
    <row r="9450" spans="1:15">
      <c r="A9450" s="8" t="str">
        <f t="shared" si="731"/>
        <v>https://w3id.org/kouigenjimonogatari/data/0796-10.json</v>
      </c>
      <c r="B9450">
        <v>796</v>
      </c>
      <c r="C9450">
        <v>10</v>
      </c>
      <c r="D9450" t="s">
        <v>10151</v>
      </c>
      <c r="E9450" t="s">
        <v>5917</v>
      </c>
      <c r="F9450" t="s">
        <v>9905</v>
      </c>
      <c r="G9450">
        <v>24</v>
      </c>
      <c r="H9450" t="s">
        <v>5919</v>
      </c>
      <c r="I9450" t="s">
        <v>5920</v>
      </c>
      <c r="L9450" t="s">
        <v>10140</v>
      </c>
      <c r="M9450" t="s">
        <v>10141</v>
      </c>
      <c r="N9450" t="s">
        <v>5923</v>
      </c>
      <c r="O9450" t="s">
        <v>10142</v>
      </c>
    </row>
    <row r="9451" spans="1:15">
      <c r="A9451" s="8" t="str">
        <f t="shared" si="731"/>
        <v>https://w3id.org/kouigenjimonogatari/data/0796-11.json</v>
      </c>
      <c r="B9451">
        <v>796</v>
      </c>
      <c r="C9451">
        <v>11</v>
      </c>
      <c r="D9451" t="s">
        <v>10152</v>
      </c>
      <c r="E9451" t="s">
        <v>5917</v>
      </c>
      <c r="F9451" t="s">
        <v>9905</v>
      </c>
      <c r="G9451">
        <v>24</v>
      </c>
      <c r="H9451" t="s">
        <v>5919</v>
      </c>
      <c r="I9451" t="s">
        <v>5920</v>
      </c>
      <c r="L9451" t="s">
        <v>10140</v>
      </c>
      <c r="M9451" t="s">
        <v>10141</v>
      </c>
      <c r="N9451" t="s">
        <v>5923</v>
      </c>
      <c r="O9451" t="s">
        <v>10142</v>
      </c>
    </row>
    <row r="9452" spans="1:15">
      <c r="A9452" s="8" t="str">
        <f t="shared" si="731"/>
        <v>https://w3id.org/kouigenjimonogatari/data/0796-12.json</v>
      </c>
      <c r="B9452">
        <v>796</v>
      </c>
      <c r="C9452">
        <v>12</v>
      </c>
      <c r="D9452" t="s">
        <v>10153</v>
      </c>
      <c r="E9452" t="s">
        <v>5917</v>
      </c>
      <c r="F9452" t="s">
        <v>9905</v>
      </c>
      <c r="G9452">
        <v>24</v>
      </c>
      <c r="H9452" t="s">
        <v>5919</v>
      </c>
      <c r="I9452" t="s">
        <v>5920</v>
      </c>
      <c r="L9452" t="s">
        <v>10140</v>
      </c>
      <c r="M9452" t="s">
        <v>10141</v>
      </c>
      <c r="N9452" t="s">
        <v>5923</v>
      </c>
      <c r="O9452" t="s">
        <v>10142</v>
      </c>
    </row>
    <row r="9453" spans="1:15">
      <c r="A9453" s="8" t="str">
        <f t="shared" si="731"/>
        <v>https://w3id.org/kouigenjimonogatari/data/0796-13.json</v>
      </c>
      <c r="B9453">
        <v>796</v>
      </c>
      <c r="C9453">
        <v>13</v>
      </c>
      <c r="D9453" t="s">
        <v>10154</v>
      </c>
      <c r="E9453" t="s">
        <v>5917</v>
      </c>
      <c r="F9453" t="s">
        <v>9905</v>
      </c>
      <c r="G9453">
        <v>24</v>
      </c>
      <c r="H9453" t="s">
        <v>5919</v>
      </c>
      <c r="I9453" t="s">
        <v>5920</v>
      </c>
      <c r="L9453" t="s">
        <v>10140</v>
      </c>
      <c r="M9453" t="s">
        <v>10141</v>
      </c>
      <c r="N9453" t="s">
        <v>5923</v>
      </c>
      <c r="O9453" t="s">
        <v>10142</v>
      </c>
    </row>
    <row r="9454" spans="1:15">
      <c r="A9454" s="8" t="str">
        <f t="shared" si="731"/>
        <v>https://w3id.org/kouigenjimonogatari/data/0796-14.json</v>
      </c>
      <c r="B9454">
        <v>796</v>
      </c>
      <c r="C9454">
        <v>14</v>
      </c>
      <c r="D9454" t="s">
        <v>10155</v>
      </c>
      <c r="E9454" t="s">
        <v>5917</v>
      </c>
      <c r="F9454" t="s">
        <v>9905</v>
      </c>
      <c r="G9454">
        <v>24</v>
      </c>
      <c r="H9454" t="s">
        <v>5919</v>
      </c>
      <c r="I9454" t="s">
        <v>5920</v>
      </c>
      <c r="L9454" t="s">
        <v>10140</v>
      </c>
      <c r="M9454" t="s">
        <v>10141</v>
      </c>
      <c r="N9454" t="s">
        <v>5923</v>
      </c>
      <c r="O9454" t="s">
        <v>10142</v>
      </c>
    </row>
    <row r="9455" spans="1:15">
      <c r="A9455" s="8" t="str">
        <f t="shared" si="731"/>
        <v>https://w3id.org/kouigenjimonogatari/data/0797-01.json</v>
      </c>
      <c r="B9455">
        <v>797</v>
      </c>
      <c r="C9455">
        <v>1</v>
      </c>
      <c r="D9455" t="s">
        <v>10156</v>
      </c>
      <c r="E9455" t="s">
        <v>5917</v>
      </c>
      <c r="F9455" t="s">
        <v>9905</v>
      </c>
      <c r="G9455">
        <v>24</v>
      </c>
      <c r="H9455" t="s">
        <v>5919</v>
      </c>
      <c r="I9455" t="s">
        <v>5920</v>
      </c>
      <c r="L9455" t="s">
        <v>10140</v>
      </c>
      <c r="M9455" t="s">
        <v>10141</v>
      </c>
      <c r="N9455" t="s">
        <v>5923</v>
      </c>
      <c r="O9455" t="s">
        <v>10142</v>
      </c>
    </row>
    <row r="9456" spans="1:15">
      <c r="A9456" s="8" t="str">
        <f t="shared" si="731"/>
        <v>https://w3id.org/kouigenjimonogatari/data/0797-02.json</v>
      </c>
      <c r="B9456">
        <v>797</v>
      </c>
      <c r="C9456">
        <v>2</v>
      </c>
      <c r="D9456" t="s">
        <v>10157</v>
      </c>
      <c r="E9456" t="s">
        <v>5917</v>
      </c>
      <c r="F9456" t="s">
        <v>9905</v>
      </c>
      <c r="G9456">
        <v>24</v>
      </c>
      <c r="H9456" t="s">
        <v>5919</v>
      </c>
      <c r="I9456" t="s">
        <v>5920</v>
      </c>
      <c r="L9456" t="s">
        <v>10140</v>
      </c>
      <c r="M9456" t="s">
        <v>10141</v>
      </c>
      <c r="N9456" t="s">
        <v>5923</v>
      </c>
      <c r="O9456" t="s">
        <v>10142</v>
      </c>
    </row>
    <row r="9457" spans="1:15">
      <c r="A9457" s="8" t="str">
        <f t="shared" si="731"/>
        <v>https://w3id.org/kouigenjimonogatari/data/0797-03.json</v>
      </c>
      <c r="B9457">
        <v>797</v>
      </c>
      <c r="C9457">
        <v>3</v>
      </c>
      <c r="D9457" t="s">
        <v>10158</v>
      </c>
      <c r="E9457" t="s">
        <v>5917</v>
      </c>
      <c r="F9457" t="s">
        <v>9905</v>
      </c>
      <c r="G9457">
        <v>24</v>
      </c>
      <c r="H9457" t="s">
        <v>5919</v>
      </c>
      <c r="I9457" t="s">
        <v>5920</v>
      </c>
      <c r="L9457" t="s">
        <v>10140</v>
      </c>
      <c r="M9457" t="s">
        <v>10141</v>
      </c>
      <c r="N9457" t="s">
        <v>5923</v>
      </c>
      <c r="O9457" t="s">
        <v>10142</v>
      </c>
    </row>
    <row r="9458" spans="1:15">
      <c r="A9458" s="8" t="str">
        <f t="shared" si="731"/>
        <v>https://w3id.org/kouigenjimonogatari/data/0797-04.json</v>
      </c>
      <c r="B9458">
        <v>797</v>
      </c>
      <c r="C9458">
        <v>4</v>
      </c>
      <c r="D9458" t="s">
        <v>10159</v>
      </c>
      <c r="E9458" t="s">
        <v>5917</v>
      </c>
      <c r="F9458" t="s">
        <v>9905</v>
      </c>
      <c r="G9458">
        <v>24</v>
      </c>
      <c r="H9458" t="s">
        <v>5919</v>
      </c>
      <c r="I9458" t="s">
        <v>5920</v>
      </c>
      <c r="L9458" t="s">
        <v>10140</v>
      </c>
      <c r="M9458" t="s">
        <v>10141</v>
      </c>
      <c r="N9458" t="s">
        <v>5923</v>
      </c>
      <c r="O9458" t="s">
        <v>10142</v>
      </c>
    </row>
    <row r="9459" spans="1:15">
      <c r="A9459" s="8" t="str">
        <f t="shared" si="731"/>
        <v>https://w3id.org/kouigenjimonogatari/data/0797-05.json</v>
      </c>
      <c r="B9459">
        <v>797</v>
      </c>
      <c r="C9459">
        <v>5</v>
      </c>
      <c r="D9459" t="s">
        <v>10160</v>
      </c>
      <c r="E9459" t="s">
        <v>5917</v>
      </c>
      <c r="F9459" t="s">
        <v>9905</v>
      </c>
      <c r="G9459">
        <v>24</v>
      </c>
      <c r="H9459" t="s">
        <v>5919</v>
      </c>
      <c r="I9459" t="s">
        <v>5920</v>
      </c>
      <c r="L9459" t="s">
        <v>10140</v>
      </c>
      <c r="M9459" t="s">
        <v>10141</v>
      </c>
      <c r="N9459" t="s">
        <v>5923</v>
      </c>
      <c r="O9459" t="s">
        <v>10142</v>
      </c>
    </row>
    <row r="9460" spans="1:15">
      <c r="A9460" s="8" t="str">
        <f t="shared" si="731"/>
        <v>https://w3id.org/kouigenjimonogatari/data/0797-06.json</v>
      </c>
      <c r="B9460">
        <v>797</v>
      </c>
      <c r="C9460">
        <v>6</v>
      </c>
      <c r="D9460" t="s">
        <v>10161</v>
      </c>
      <c r="E9460" t="s">
        <v>5917</v>
      </c>
      <c r="F9460" t="s">
        <v>9905</v>
      </c>
      <c r="G9460">
        <v>24</v>
      </c>
      <c r="H9460" t="s">
        <v>5919</v>
      </c>
      <c r="I9460" t="s">
        <v>5920</v>
      </c>
      <c r="L9460" t="s">
        <v>10140</v>
      </c>
      <c r="M9460" t="s">
        <v>10141</v>
      </c>
      <c r="N9460" t="s">
        <v>5923</v>
      </c>
      <c r="O9460" t="s">
        <v>10142</v>
      </c>
    </row>
    <row r="9461" spans="1:15">
      <c r="A9461" s="8" t="str">
        <f t="shared" si="731"/>
        <v>https://w3id.org/kouigenjimonogatari/data/0797-07.json</v>
      </c>
      <c r="B9461">
        <v>797</v>
      </c>
      <c r="C9461">
        <v>7</v>
      </c>
      <c r="D9461" t="s">
        <v>10162</v>
      </c>
      <c r="E9461" t="s">
        <v>5917</v>
      </c>
      <c r="F9461" t="s">
        <v>9905</v>
      </c>
      <c r="G9461">
        <v>24</v>
      </c>
      <c r="H9461" t="s">
        <v>5919</v>
      </c>
      <c r="I9461" t="s">
        <v>5920</v>
      </c>
      <c r="L9461" t="s">
        <v>10140</v>
      </c>
      <c r="M9461" t="s">
        <v>10141</v>
      </c>
      <c r="N9461" t="s">
        <v>5923</v>
      </c>
      <c r="O9461" t="s">
        <v>10142</v>
      </c>
    </row>
    <row r="9462" spans="1:15">
      <c r="A9462" s="8" t="str">
        <f t="shared" si="731"/>
        <v>https://w3id.org/kouigenjimonogatari/data/0797-08.json</v>
      </c>
      <c r="B9462">
        <v>797</v>
      </c>
      <c r="C9462">
        <v>8</v>
      </c>
      <c r="D9462" t="s">
        <v>10163</v>
      </c>
      <c r="E9462" t="s">
        <v>5917</v>
      </c>
      <c r="F9462" t="s">
        <v>9905</v>
      </c>
      <c r="G9462">
        <v>24</v>
      </c>
      <c r="H9462" t="s">
        <v>5919</v>
      </c>
      <c r="I9462" t="s">
        <v>5920</v>
      </c>
      <c r="L9462" t="s">
        <v>10140</v>
      </c>
      <c r="M9462" t="s">
        <v>10141</v>
      </c>
      <c r="N9462" t="s">
        <v>5923</v>
      </c>
      <c r="O9462" t="s">
        <v>10142</v>
      </c>
    </row>
    <row r="9463" spans="1:15">
      <c r="A9463" s="8" t="str">
        <f t="shared" si="731"/>
        <v>https://w3id.org/kouigenjimonogatari/data/0797-09.json</v>
      </c>
      <c r="B9463">
        <v>797</v>
      </c>
      <c r="C9463">
        <v>9</v>
      </c>
      <c r="D9463" t="s">
        <v>10164</v>
      </c>
      <c r="E9463" t="s">
        <v>5917</v>
      </c>
      <c r="F9463" t="s">
        <v>9905</v>
      </c>
      <c r="G9463">
        <v>24</v>
      </c>
      <c r="H9463" t="s">
        <v>5919</v>
      </c>
      <c r="I9463" t="s">
        <v>5920</v>
      </c>
      <c r="L9463" t="s">
        <v>10140</v>
      </c>
      <c r="M9463" t="s">
        <v>10141</v>
      </c>
      <c r="N9463" t="s">
        <v>5923</v>
      </c>
      <c r="O9463" t="s">
        <v>10142</v>
      </c>
    </row>
    <row r="9464" spans="1:15">
      <c r="A9464" s="8" t="str">
        <f t="shared" si="731"/>
        <v>https://w3id.org/kouigenjimonogatari/data/0797-10.json</v>
      </c>
      <c r="B9464">
        <v>797</v>
      </c>
      <c r="C9464">
        <v>10</v>
      </c>
      <c r="D9464" t="s">
        <v>10165</v>
      </c>
      <c r="E9464" t="s">
        <v>5917</v>
      </c>
      <c r="F9464" t="s">
        <v>9905</v>
      </c>
      <c r="G9464">
        <v>24</v>
      </c>
      <c r="H9464" t="s">
        <v>5919</v>
      </c>
      <c r="I9464" t="s">
        <v>5920</v>
      </c>
      <c r="L9464" t="s">
        <v>10140</v>
      </c>
      <c r="M9464" t="s">
        <v>10141</v>
      </c>
      <c r="N9464" t="s">
        <v>5923</v>
      </c>
      <c r="O9464" t="s">
        <v>10142</v>
      </c>
    </row>
    <row r="9465" spans="1:15">
      <c r="A9465" s="8" t="str">
        <f t="shared" si="731"/>
        <v>https://w3id.org/kouigenjimonogatari/data/0797-11.json</v>
      </c>
      <c r="B9465">
        <v>797</v>
      </c>
      <c r="C9465">
        <v>11</v>
      </c>
      <c r="D9465" t="s">
        <v>10166</v>
      </c>
      <c r="E9465" t="s">
        <v>5917</v>
      </c>
      <c r="F9465" t="s">
        <v>9905</v>
      </c>
      <c r="G9465">
        <v>24</v>
      </c>
      <c r="H9465" t="s">
        <v>5919</v>
      </c>
      <c r="I9465" t="s">
        <v>5920</v>
      </c>
      <c r="L9465" t="s">
        <v>10140</v>
      </c>
      <c r="M9465" t="s">
        <v>10141</v>
      </c>
      <c r="N9465" t="s">
        <v>5923</v>
      </c>
      <c r="O9465" t="s">
        <v>10142</v>
      </c>
    </row>
    <row r="9466" spans="1:15">
      <c r="A9466" s="8" t="str">
        <f t="shared" si="731"/>
        <v>https://w3id.org/kouigenjimonogatari/data/0797-12.json</v>
      </c>
      <c r="B9466">
        <v>797</v>
      </c>
      <c r="C9466">
        <v>12</v>
      </c>
      <c r="D9466" t="s">
        <v>10167</v>
      </c>
      <c r="E9466" t="s">
        <v>5917</v>
      </c>
      <c r="F9466" t="s">
        <v>9905</v>
      </c>
      <c r="G9466">
        <v>24</v>
      </c>
      <c r="H9466" t="s">
        <v>5919</v>
      </c>
      <c r="I9466" t="s">
        <v>5920</v>
      </c>
      <c r="L9466" t="s">
        <v>10140</v>
      </c>
      <c r="M9466" t="s">
        <v>10141</v>
      </c>
      <c r="N9466" t="s">
        <v>5923</v>
      </c>
      <c r="O9466" t="s">
        <v>10142</v>
      </c>
    </row>
    <row r="9467" spans="1:15">
      <c r="A9467" s="8" t="str">
        <f t="shared" si="731"/>
        <v>https://w3id.org/kouigenjimonogatari/data/0797-13.json</v>
      </c>
      <c r="B9467">
        <v>797</v>
      </c>
      <c r="C9467">
        <v>13</v>
      </c>
      <c r="D9467" t="s">
        <v>10168</v>
      </c>
      <c r="E9467" t="s">
        <v>5917</v>
      </c>
      <c r="F9467" t="s">
        <v>9905</v>
      </c>
      <c r="G9467">
        <v>24</v>
      </c>
      <c r="H9467" t="s">
        <v>5919</v>
      </c>
      <c r="I9467" t="s">
        <v>5920</v>
      </c>
      <c r="L9467" t="s">
        <v>10140</v>
      </c>
      <c r="M9467" t="s">
        <v>10141</v>
      </c>
      <c r="N9467" t="s">
        <v>5923</v>
      </c>
      <c r="O9467" t="s">
        <v>10142</v>
      </c>
    </row>
    <row r="9468" spans="1:15">
      <c r="A9468" s="8" t="str">
        <f t="shared" si="731"/>
        <v>https://w3id.org/kouigenjimonogatari/data/0797-14.json</v>
      </c>
      <c r="B9468">
        <v>797</v>
      </c>
      <c r="C9468">
        <v>14</v>
      </c>
      <c r="D9468" t="s">
        <v>10169</v>
      </c>
      <c r="E9468" t="s">
        <v>5917</v>
      </c>
      <c r="F9468" t="s">
        <v>9905</v>
      </c>
      <c r="G9468">
        <v>24</v>
      </c>
      <c r="H9468" t="s">
        <v>5919</v>
      </c>
      <c r="I9468" t="s">
        <v>5920</v>
      </c>
      <c r="L9468" t="s">
        <v>10140</v>
      </c>
      <c r="M9468" t="s">
        <v>10141</v>
      </c>
      <c r="N9468" t="s">
        <v>5923</v>
      </c>
      <c r="O9468" t="s">
        <v>10142</v>
      </c>
    </row>
    <row r="9469" spans="1:15">
      <c r="A9469" s="8" t="str">
        <f t="shared" si="731"/>
        <v>https://w3id.org/kouigenjimonogatari/data/0798-01.json</v>
      </c>
      <c r="B9469">
        <v>798</v>
      </c>
      <c r="C9469">
        <v>1</v>
      </c>
      <c r="D9469" t="s">
        <v>10170</v>
      </c>
      <c r="E9469" t="s">
        <v>5917</v>
      </c>
      <c r="F9469" t="s">
        <v>9905</v>
      </c>
      <c r="G9469">
        <v>24</v>
      </c>
      <c r="H9469" t="s">
        <v>5919</v>
      </c>
      <c r="I9469" t="s">
        <v>5920</v>
      </c>
      <c r="L9469" t="s">
        <v>10171</v>
      </c>
      <c r="M9469" t="s">
        <v>10172</v>
      </c>
      <c r="N9469" t="s">
        <v>5923</v>
      </c>
      <c r="O9469" t="s">
        <v>10173</v>
      </c>
    </row>
    <row r="9470" spans="1:15">
      <c r="A9470" s="8" t="str">
        <f t="shared" si="731"/>
        <v>https://w3id.org/kouigenjimonogatari/data/0798-02.json</v>
      </c>
      <c r="B9470">
        <v>798</v>
      </c>
      <c r="C9470">
        <v>2</v>
      </c>
      <c r="D9470" t="s">
        <v>10174</v>
      </c>
      <c r="E9470" t="s">
        <v>5917</v>
      </c>
      <c r="F9470" t="s">
        <v>9905</v>
      </c>
      <c r="G9470">
        <v>24</v>
      </c>
      <c r="H9470" t="s">
        <v>5919</v>
      </c>
      <c r="I9470" t="s">
        <v>5920</v>
      </c>
      <c r="L9470" t="s">
        <v>10171</v>
      </c>
      <c r="M9470" t="s">
        <v>10172</v>
      </c>
      <c r="N9470" t="s">
        <v>5923</v>
      </c>
      <c r="O9470" t="s">
        <v>10173</v>
      </c>
    </row>
    <row r="9471" spans="1:15">
      <c r="A9471" s="8" t="str">
        <f t="shared" si="731"/>
        <v>https://w3id.org/kouigenjimonogatari/data/0798-03.json</v>
      </c>
      <c r="B9471">
        <v>798</v>
      </c>
      <c r="C9471">
        <v>3</v>
      </c>
      <c r="D9471" t="s">
        <v>10175</v>
      </c>
      <c r="E9471" t="s">
        <v>5917</v>
      </c>
      <c r="F9471" t="s">
        <v>9905</v>
      </c>
      <c r="G9471">
        <v>24</v>
      </c>
      <c r="H9471" t="s">
        <v>5919</v>
      </c>
      <c r="I9471" t="s">
        <v>5920</v>
      </c>
      <c r="L9471" t="s">
        <v>10171</v>
      </c>
      <c r="M9471" t="s">
        <v>10172</v>
      </c>
      <c r="N9471" t="s">
        <v>5923</v>
      </c>
      <c r="O9471" t="s">
        <v>10173</v>
      </c>
    </row>
    <row r="9472" spans="1:15">
      <c r="A9472" s="8" t="str">
        <f t="shared" ref="A9472:A9535" si="732">"https://w3id.org/kouigenjimonogatari/data/"&amp;TEXT(B9472, "0000")&amp;"-"&amp;TEXT(C9472, "00")&amp;".json"</f>
        <v>https://w3id.org/kouigenjimonogatari/data/0798-04.json</v>
      </c>
      <c r="B9472">
        <v>798</v>
      </c>
      <c r="C9472">
        <v>4</v>
      </c>
      <c r="D9472" t="s">
        <v>10176</v>
      </c>
      <c r="E9472" t="s">
        <v>5917</v>
      </c>
      <c r="F9472" t="s">
        <v>9905</v>
      </c>
      <c r="G9472">
        <v>24</v>
      </c>
      <c r="H9472" t="s">
        <v>5919</v>
      </c>
      <c r="I9472" t="s">
        <v>5920</v>
      </c>
      <c r="L9472" t="s">
        <v>10171</v>
      </c>
      <c r="M9472" t="s">
        <v>10172</v>
      </c>
      <c r="N9472" t="s">
        <v>5923</v>
      </c>
      <c r="O9472" t="s">
        <v>10173</v>
      </c>
    </row>
    <row r="9473" spans="1:15">
      <c r="A9473" s="8" t="str">
        <f t="shared" si="732"/>
        <v>https://w3id.org/kouigenjimonogatari/data/0798-05.json</v>
      </c>
      <c r="B9473">
        <v>798</v>
      </c>
      <c r="C9473">
        <v>5</v>
      </c>
      <c r="D9473" t="s">
        <v>10177</v>
      </c>
      <c r="E9473" t="s">
        <v>5917</v>
      </c>
      <c r="F9473" t="s">
        <v>9905</v>
      </c>
      <c r="G9473">
        <v>24</v>
      </c>
      <c r="H9473" t="s">
        <v>5919</v>
      </c>
      <c r="I9473" t="s">
        <v>5920</v>
      </c>
      <c r="L9473" t="s">
        <v>10171</v>
      </c>
      <c r="M9473" t="s">
        <v>10172</v>
      </c>
      <c r="N9473" t="s">
        <v>5923</v>
      </c>
      <c r="O9473" t="s">
        <v>10173</v>
      </c>
    </row>
    <row r="9474" spans="1:15">
      <c r="A9474" s="8" t="str">
        <f t="shared" si="732"/>
        <v>https://w3id.org/kouigenjimonogatari/data/0798-06.json</v>
      </c>
      <c r="B9474">
        <v>798</v>
      </c>
      <c r="C9474">
        <v>6</v>
      </c>
      <c r="D9474" t="s">
        <v>10178</v>
      </c>
      <c r="E9474" t="s">
        <v>5917</v>
      </c>
      <c r="F9474" t="s">
        <v>9905</v>
      </c>
      <c r="G9474">
        <v>24</v>
      </c>
      <c r="H9474" t="s">
        <v>5919</v>
      </c>
      <c r="I9474" t="s">
        <v>5920</v>
      </c>
      <c r="L9474" t="s">
        <v>10171</v>
      </c>
      <c r="M9474" t="s">
        <v>10172</v>
      </c>
      <c r="N9474" t="s">
        <v>5923</v>
      </c>
      <c r="O9474" t="s">
        <v>10173</v>
      </c>
    </row>
    <row r="9475" spans="1:15">
      <c r="A9475" s="8" t="str">
        <f t="shared" si="732"/>
        <v>https://w3id.org/kouigenjimonogatari/data/0798-07.json</v>
      </c>
      <c r="B9475">
        <v>798</v>
      </c>
      <c r="C9475">
        <v>7</v>
      </c>
      <c r="D9475" t="s">
        <v>10179</v>
      </c>
      <c r="E9475" t="s">
        <v>5917</v>
      </c>
      <c r="F9475" t="s">
        <v>9905</v>
      </c>
      <c r="G9475">
        <v>24</v>
      </c>
      <c r="H9475" t="s">
        <v>5919</v>
      </c>
      <c r="I9475" t="s">
        <v>5920</v>
      </c>
      <c r="L9475" t="s">
        <v>10171</v>
      </c>
      <c r="M9475" t="s">
        <v>10172</v>
      </c>
      <c r="N9475" t="s">
        <v>5923</v>
      </c>
      <c r="O9475" t="s">
        <v>10173</v>
      </c>
    </row>
    <row r="9476" spans="1:15">
      <c r="A9476" s="8" t="str">
        <f t="shared" si="732"/>
        <v>https://w3id.org/kouigenjimonogatari/data/0798-08.json</v>
      </c>
      <c r="B9476">
        <v>798</v>
      </c>
      <c r="C9476">
        <v>8</v>
      </c>
      <c r="D9476" t="s">
        <v>10180</v>
      </c>
      <c r="E9476" t="s">
        <v>5917</v>
      </c>
      <c r="F9476" t="s">
        <v>9905</v>
      </c>
      <c r="G9476">
        <v>24</v>
      </c>
      <c r="H9476" t="s">
        <v>5919</v>
      </c>
      <c r="I9476" t="s">
        <v>5920</v>
      </c>
      <c r="L9476" t="s">
        <v>10171</v>
      </c>
      <c r="M9476" t="s">
        <v>10172</v>
      </c>
      <c r="N9476" t="s">
        <v>5923</v>
      </c>
      <c r="O9476" t="s">
        <v>10173</v>
      </c>
    </row>
    <row r="9477" spans="1:15">
      <c r="A9477" s="8" t="str">
        <f t="shared" si="732"/>
        <v>https://w3id.org/kouigenjimonogatari/data/0798-09.json</v>
      </c>
      <c r="B9477">
        <v>798</v>
      </c>
      <c r="C9477">
        <v>9</v>
      </c>
      <c r="D9477" t="s">
        <v>10181</v>
      </c>
      <c r="E9477" t="s">
        <v>5917</v>
      </c>
      <c r="F9477" t="s">
        <v>9905</v>
      </c>
      <c r="G9477">
        <v>24</v>
      </c>
      <c r="H9477" t="s">
        <v>5919</v>
      </c>
      <c r="I9477" t="s">
        <v>5920</v>
      </c>
      <c r="L9477" t="s">
        <v>10171</v>
      </c>
      <c r="M9477" t="s">
        <v>10172</v>
      </c>
      <c r="N9477" t="s">
        <v>5923</v>
      </c>
      <c r="O9477" t="s">
        <v>10173</v>
      </c>
    </row>
    <row r="9478" spans="1:15">
      <c r="A9478" s="8" t="str">
        <f t="shared" si="732"/>
        <v>https://w3id.org/kouigenjimonogatari/data/0798-10.json</v>
      </c>
      <c r="B9478">
        <v>798</v>
      </c>
      <c r="C9478">
        <v>10</v>
      </c>
      <c r="D9478" t="s">
        <v>10182</v>
      </c>
      <c r="E9478" t="s">
        <v>5917</v>
      </c>
      <c r="F9478" t="s">
        <v>9905</v>
      </c>
      <c r="G9478">
        <v>24</v>
      </c>
      <c r="H9478" t="s">
        <v>5919</v>
      </c>
      <c r="I9478" t="s">
        <v>5920</v>
      </c>
      <c r="L9478" t="s">
        <v>10171</v>
      </c>
      <c r="M9478" t="s">
        <v>10172</v>
      </c>
      <c r="N9478" t="s">
        <v>5923</v>
      </c>
      <c r="O9478" t="s">
        <v>10173</v>
      </c>
    </row>
    <row r="9479" spans="1:15">
      <c r="A9479" s="8" t="str">
        <f t="shared" si="732"/>
        <v>https://w3id.org/kouigenjimonogatari/data/0798-11.json</v>
      </c>
      <c r="B9479">
        <v>798</v>
      </c>
      <c r="C9479">
        <v>11</v>
      </c>
      <c r="D9479" t="s">
        <v>10183</v>
      </c>
      <c r="E9479" t="s">
        <v>5917</v>
      </c>
      <c r="F9479" t="s">
        <v>9905</v>
      </c>
      <c r="G9479">
        <v>24</v>
      </c>
      <c r="H9479" t="s">
        <v>5919</v>
      </c>
      <c r="I9479" t="s">
        <v>5920</v>
      </c>
      <c r="L9479" t="s">
        <v>10171</v>
      </c>
      <c r="M9479" t="s">
        <v>10172</v>
      </c>
      <c r="N9479" t="s">
        <v>5923</v>
      </c>
      <c r="O9479" t="s">
        <v>10173</v>
      </c>
    </row>
    <row r="9480" spans="1:15">
      <c r="A9480" s="8" t="str">
        <f t="shared" si="732"/>
        <v>https://w3id.org/kouigenjimonogatari/data/0798-12.json</v>
      </c>
      <c r="B9480">
        <v>798</v>
      </c>
      <c r="C9480">
        <v>12</v>
      </c>
      <c r="D9480" t="s">
        <v>10184</v>
      </c>
      <c r="E9480" t="s">
        <v>5917</v>
      </c>
      <c r="F9480" t="s">
        <v>9905</v>
      </c>
      <c r="G9480">
        <v>24</v>
      </c>
      <c r="H9480" t="s">
        <v>5919</v>
      </c>
      <c r="I9480" t="s">
        <v>5920</v>
      </c>
      <c r="L9480" t="s">
        <v>10171</v>
      </c>
      <c r="M9480" t="s">
        <v>10172</v>
      </c>
      <c r="N9480" t="s">
        <v>5923</v>
      </c>
      <c r="O9480" t="s">
        <v>10173</v>
      </c>
    </row>
    <row r="9481" spans="1:15">
      <c r="A9481" s="8" t="str">
        <f t="shared" si="732"/>
        <v>https://w3id.org/kouigenjimonogatari/data/0798-13.json</v>
      </c>
      <c r="B9481">
        <v>798</v>
      </c>
      <c r="C9481">
        <v>13</v>
      </c>
      <c r="D9481" t="s">
        <v>10185</v>
      </c>
      <c r="E9481" t="s">
        <v>5917</v>
      </c>
      <c r="F9481" t="s">
        <v>9905</v>
      </c>
      <c r="G9481">
        <v>24</v>
      </c>
      <c r="H9481" t="s">
        <v>5919</v>
      </c>
      <c r="I9481" t="s">
        <v>5920</v>
      </c>
      <c r="L9481" t="s">
        <v>10171</v>
      </c>
      <c r="M9481" t="s">
        <v>10172</v>
      </c>
      <c r="N9481" t="s">
        <v>5923</v>
      </c>
      <c r="O9481" t="s">
        <v>10173</v>
      </c>
    </row>
    <row r="9482" spans="1:15">
      <c r="A9482" s="8" t="str">
        <f t="shared" si="732"/>
        <v>https://w3id.org/kouigenjimonogatari/data/0798-14.json</v>
      </c>
      <c r="B9482">
        <v>798</v>
      </c>
      <c r="C9482">
        <v>14</v>
      </c>
      <c r="D9482" t="s">
        <v>10186</v>
      </c>
      <c r="E9482" t="s">
        <v>5917</v>
      </c>
      <c r="F9482" t="s">
        <v>9905</v>
      </c>
      <c r="G9482">
        <v>24</v>
      </c>
      <c r="H9482" t="s">
        <v>5919</v>
      </c>
      <c r="I9482" t="s">
        <v>5920</v>
      </c>
      <c r="L9482" t="s">
        <v>10171</v>
      </c>
      <c r="M9482" t="s">
        <v>10172</v>
      </c>
      <c r="N9482" t="s">
        <v>5923</v>
      </c>
      <c r="O9482" t="s">
        <v>10173</v>
      </c>
    </row>
    <row r="9483" spans="1:15">
      <c r="A9483" s="8" t="str">
        <f t="shared" si="732"/>
        <v>https://w3id.org/kouigenjimonogatari/data/0799-01.json</v>
      </c>
      <c r="B9483">
        <v>799</v>
      </c>
      <c r="C9483">
        <v>1</v>
      </c>
      <c r="D9483" t="s">
        <v>10187</v>
      </c>
      <c r="E9483" t="s">
        <v>5917</v>
      </c>
      <c r="F9483" t="s">
        <v>9905</v>
      </c>
      <c r="G9483">
        <v>24</v>
      </c>
      <c r="H9483" t="s">
        <v>5919</v>
      </c>
      <c r="I9483" t="s">
        <v>5920</v>
      </c>
      <c r="L9483" t="s">
        <v>10171</v>
      </c>
      <c r="M9483" t="s">
        <v>10172</v>
      </c>
      <c r="N9483" t="s">
        <v>5923</v>
      </c>
      <c r="O9483" t="s">
        <v>10173</v>
      </c>
    </row>
    <row r="9484" spans="1:15">
      <c r="A9484" s="8" t="str">
        <f t="shared" si="732"/>
        <v>https://w3id.org/kouigenjimonogatari/data/0799-02.json</v>
      </c>
      <c r="B9484">
        <v>799</v>
      </c>
      <c r="C9484">
        <v>2</v>
      </c>
      <c r="D9484" t="s">
        <v>10188</v>
      </c>
      <c r="E9484" t="s">
        <v>5917</v>
      </c>
      <c r="F9484" t="s">
        <v>9905</v>
      </c>
      <c r="G9484">
        <v>24</v>
      </c>
      <c r="H9484" t="s">
        <v>5919</v>
      </c>
      <c r="I9484" t="s">
        <v>5920</v>
      </c>
      <c r="L9484" t="s">
        <v>10171</v>
      </c>
      <c r="M9484" t="s">
        <v>10172</v>
      </c>
      <c r="N9484" t="s">
        <v>5923</v>
      </c>
      <c r="O9484" t="s">
        <v>10173</v>
      </c>
    </row>
    <row r="9485" spans="1:15">
      <c r="A9485" s="8" t="str">
        <f t="shared" si="732"/>
        <v>https://w3id.org/kouigenjimonogatari/data/0799-03.json</v>
      </c>
      <c r="B9485">
        <v>799</v>
      </c>
      <c r="C9485">
        <v>3</v>
      </c>
      <c r="D9485" t="s">
        <v>10189</v>
      </c>
      <c r="E9485" t="s">
        <v>5917</v>
      </c>
      <c r="F9485" t="s">
        <v>9905</v>
      </c>
      <c r="G9485">
        <v>24</v>
      </c>
      <c r="H9485" t="s">
        <v>5919</v>
      </c>
      <c r="I9485" t="s">
        <v>5920</v>
      </c>
      <c r="L9485" t="s">
        <v>10171</v>
      </c>
      <c r="M9485" t="s">
        <v>10172</v>
      </c>
      <c r="N9485" t="s">
        <v>5923</v>
      </c>
      <c r="O9485" t="s">
        <v>10173</v>
      </c>
    </row>
    <row r="9486" spans="1:15">
      <c r="A9486" s="8" t="str">
        <f t="shared" si="732"/>
        <v>https://w3id.org/kouigenjimonogatari/data/0799-04.json</v>
      </c>
      <c r="B9486">
        <v>799</v>
      </c>
      <c r="C9486">
        <v>4</v>
      </c>
      <c r="D9486" t="s">
        <v>10190</v>
      </c>
      <c r="E9486" t="s">
        <v>5917</v>
      </c>
      <c r="F9486" t="s">
        <v>9905</v>
      </c>
      <c r="G9486">
        <v>24</v>
      </c>
      <c r="H9486" t="s">
        <v>5919</v>
      </c>
      <c r="I9486" t="s">
        <v>5920</v>
      </c>
      <c r="L9486" t="s">
        <v>10171</v>
      </c>
      <c r="M9486" t="s">
        <v>10172</v>
      </c>
      <c r="N9486" t="s">
        <v>5923</v>
      </c>
      <c r="O9486" t="s">
        <v>10173</v>
      </c>
    </row>
    <row r="9487" spans="1:15">
      <c r="A9487" s="8" t="str">
        <f t="shared" si="732"/>
        <v>https://w3id.org/kouigenjimonogatari/data/0799-05.json</v>
      </c>
      <c r="B9487">
        <v>799</v>
      </c>
      <c r="C9487">
        <v>5</v>
      </c>
      <c r="D9487" t="s">
        <v>10191</v>
      </c>
      <c r="E9487" t="s">
        <v>5917</v>
      </c>
      <c r="F9487" t="s">
        <v>9905</v>
      </c>
      <c r="G9487">
        <v>24</v>
      </c>
      <c r="H9487" t="s">
        <v>5919</v>
      </c>
      <c r="I9487" t="s">
        <v>5920</v>
      </c>
      <c r="L9487" t="s">
        <v>10171</v>
      </c>
      <c r="M9487" t="s">
        <v>10172</v>
      </c>
      <c r="N9487" t="s">
        <v>5923</v>
      </c>
      <c r="O9487" t="s">
        <v>10173</v>
      </c>
    </row>
    <row r="9488" spans="1:15">
      <c r="A9488" s="8" t="str">
        <f t="shared" si="732"/>
        <v>https://w3id.org/kouigenjimonogatari/data/0799-06.json</v>
      </c>
      <c r="B9488">
        <v>799</v>
      </c>
      <c r="C9488">
        <v>6</v>
      </c>
      <c r="D9488" t="s">
        <v>10192</v>
      </c>
      <c r="E9488" t="s">
        <v>5917</v>
      </c>
      <c r="F9488" t="s">
        <v>9905</v>
      </c>
      <c r="G9488">
        <v>24</v>
      </c>
      <c r="H9488" t="s">
        <v>5919</v>
      </c>
      <c r="I9488" t="s">
        <v>5920</v>
      </c>
      <c r="L9488" t="s">
        <v>10171</v>
      </c>
      <c r="M9488" t="s">
        <v>10172</v>
      </c>
      <c r="N9488" t="s">
        <v>5923</v>
      </c>
      <c r="O9488" t="s">
        <v>10173</v>
      </c>
    </row>
    <row r="9489" spans="1:15">
      <c r="A9489" s="8" t="str">
        <f t="shared" si="732"/>
        <v>https://w3id.org/kouigenjimonogatari/data/0799-07.json</v>
      </c>
      <c r="B9489">
        <v>799</v>
      </c>
      <c r="C9489">
        <v>7</v>
      </c>
      <c r="D9489" t="s">
        <v>10193</v>
      </c>
      <c r="E9489" t="s">
        <v>5917</v>
      </c>
      <c r="F9489" t="s">
        <v>9905</v>
      </c>
      <c r="G9489">
        <v>24</v>
      </c>
      <c r="H9489" t="s">
        <v>5919</v>
      </c>
      <c r="I9489" t="s">
        <v>5920</v>
      </c>
      <c r="L9489" t="s">
        <v>10171</v>
      </c>
      <c r="M9489" t="s">
        <v>10172</v>
      </c>
      <c r="N9489" t="s">
        <v>5923</v>
      </c>
      <c r="O9489" t="s">
        <v>10173</v>
      </c>
    </row>
    <row r="9490" spans="1:15">
      <c r="A9490" s="8" t="str">
        <f t="shared" si="732"/>
        <v>https://w3id.org/kouigenjimonogatari/data/0799-08.json</v>
      </c>
      <c r="B9490">
        <v>799</v>
      </c>
      <c r="C9490">
        <v>8</v>
      </c>
      <c r="D9490" t="s">
        <v>10194</v>
      </c>
      <c r="E9490" t="s">
        <v>5917</v>
      </c>
      <c r="F9490" t="s">
        <v>9905</v>
      </c>
      <c r="G9490">
        <v>24</v>
      </c>
      <c r="H9490" t="s">
        <v>5919</v>
      </c>
      <c r="I9490" t="s">
        <v>5920</v>
      </c>
      <c r="L9490" t="s">
        <v>10171</v>
      </c>
      <c r="M9490" t="s">
        <v>10172</v>
      </c>
      <c r="N9490" t="s">
        <v>5923</v>
      </c>
      <c r="O9490" t="s">
        <v>10173</v>
      </c>
    </row>
    <row r="9491" spans="1:15">
      <c r="A9491" s="8" t="str">
        <f t="shared" si="732"/>
        <v>https://w3id.org/kouigenjimonogatari/data/0799-09.json</v>
      </c>
      <c r="B9491">
        <v>799</v>
      </c>
      <c r="C9491">
        <v>9</v>
      </c>
      <c r="D9491" t="s">
        <v>10195</v>
      </c>
      <c r="E9491" t="s">
        <v>5917</v>
      </c>
      <c r="F9491" t="s">
        <v>9905</v>
      </c>
      <c r="G9491">
        <v>24</v>
      </c>
      <c r="H9491" t="s">
        <v>5919</v>
      </c>
      <c r="I9491" t="s">
        <v>5920</v>
      </c>
      <c r="L9491" t="s">
        <v>10171</v>
      </c>
      <c r="M9491" t="s">
        <v>10172</v>
      </c>
      <c r="N9491" t="s">
        <v>5923</v>
      </c>
      <c r="O9491" t="s">
        <v>10173</v>
      </c>
    </row>
    <row r="9492" spans="1:15">
      <c r="A9492" s="8" t="str">
        <f t="shared" si="732"/>
        <v>https://w3id.org/kouigenjimonogatari/data/0799-10.json</v>
      </c>
      <c r="B9492">
        <v>799</v>
      </c>
      <c r="C9492">
        <v>10</v>
      </c>
      <c r="D9492" t="s">
        <v>10196</v>
      </c>
      <c r="E9492" t="s">
        <v>5917</v>
      </c>
      <c r="F9492" t="s">
        <v>9905</v>
      </c>
      <c r="G9492">
        <v>24</v>
      </c>
      <c r="H9492" t="s">
        <v>5919</v>
      </c>
      <c r="I9492" t="s">
        <v>5920</v>
      </c>
      <c r="L9492" t="s">
        <v>10171</v>
      </c>
      <c r="M9492" t="s">
        <v>10172</v>
      </c>
      <c r="N9492" t="s">
        <v>5923</v>
      </c>
      <c r="O9492" t="s">
        <v>10173</v>
      </c>
    </row>
    <row r="9493" spans="1:15">
      <c r="A9493" s="8" t="str">
        <f t="shared" si="732"/>
        <v>https://w3id.org/kouigenjimonogatari/data/0799-11.json</v>
      </c>
      <c r="B9493">
        <v>799</v>
      </c>
      <c r="C9493">
        <v>11</v>
      </c>
      <c r="D9493" t="s">
        <v>10197</v>
      </c>
      <c r="E9493" t="s">
        <v>5917</v>
      </c>
      <c r="F9493" t="s">
        <v>9905</v>
      </c>
      <c r="G9493">
        <v>24</v>
      </c>
      <c r="H9493" t="s">
        <v>5919</v>
      </c>
      <c r="I9493" t="s">
        <v>5920</v>
      </c>
      <c r="L9493" t="s">
        <v>10171</v>
      </c>
      <c r="M9493" t="s">
        <v>10172</v>
      </c>
      <c r="N9493" t="s">
        <v>5923</v>
      </c>
      <c r="O9493" t="s">
        <v>10173</v>
      </c>
    </row>
    <row r="9494" spans="1:15">
      <c r="A9494" s="8" t="str">
        <f t="shared" si="732"/>
        <v>https://w3id.org/kouigenjimonogatari/data/0799-12.json</v>
      </c>
      <c r="B9494">
        <v>799</v>
      </c>
      <c r="C9494">
        <v>12</v>
      </c>
      <c r="D9494" t="s">
        <v>10198</v>
      </c>
      <c r="E9494" t="s">
        <v>5917</v>
      </c>
      <c r="F9494" t="s">
        <v>9905</v>
      </c>
      <c r="G9494">
        <v>24</v>
      </c>
      <c r="H9494" t="s">
        <v>5919</v>
      </c>
      <c r="I9494" t="s">
        <v>5920</v>
      </c>
      <c r="L9494" t="s">
        <v>10171</v>
      </c>
      <c r="M9494" t="s">
        <v>10172</v>
      </c>
      <c r="N9494" t="s">
        <v>5923</v>
      </c>
      <c r="O9494" t="s">
        <v>10173</v>
      </c>
    </row>
    <row r="9495" spans="1:15">
      <c r="A9495" s="8" t="str">
        <f t="shared" si="732"/>
        <v>https://w3id.org/kouigenjimonogatari/data/0799-13.json</v>
      </c>
      <c r="B9495">
        <v>799</v>
      </c>
      <c r="C9495">
        <v>13</v>
      </c>
      <c r="D9495" t="s">
        <v>10199</v>
      </c>
      <c r="E9495" t="s">
        <v>5917</v>
      </c>
      <c r="F9495" t="s">
        <v>9905</v>
      </c>
      <c r="G9495">
        <v>24</v>
      </c>
      <c r="H9495" t="s">
        <v>5919</v>
      </c>
      <c r="I9495" t="s">
        <v>5920</v>
      </c>
      <c r="L9495" t="s">
        <v>10171</v>
      </c>
      <c r="M9495" t="s">
        <v>10172</v>
      </c>
      <c r="N9495" t="s">
        <v>5923</v>
      </c>
      <c r="O9495" t="s">
        <v>10173</v>
      </c>
    </row>
    <row r="9496" spans="1:15">
      <c r="A9496" s="8" t="str">
        <f t="shared" si="732"/>
        <v>https://w3id.org/kouigenjimonogatari/data/0799-14.json</v>
      </c>
      <c r="B9496">
        <v>799</v>
      </c>
      <c r="C9496">
        <v>14</v>
      </c>
      <c r="D9496" t="s">
        <v>10200</v>
      </c>
      <c r="E9496" t="s">
        <v>5917</v>
      </c>
      <c r="F9496" t="s">
        <v>9905</v>
      </c>
      <c r="G9496">
        <v>24</v>
      </c>
      <c r="H9496" t="s">
        <v>5919</v>
      </c>
      <c r="I9496" t="s">
        <v>5920</v>
      </c>
      <c r="L9496" t="s">
        <v>10171</v>
      </c>
      <c r="M9496" t="s">
        <v>10172</v>
      </c>
      <c r="N9496" t="s">
        <v>5923</v>
      </c>
      <c r="O9496" t="s">
        <v>10173</v>
      </c>
    </row>
    <row r="9497" spans="1:15">
      <c r="A9497" s="8" t="str">
        <f t="shared" si="732"/>
        <v>https://w3id.org/kouigenjimonogatari/data/0800-01.json</v>
      </c>
      <c r="B9497">
        <v>800</v>
      </c>
      <c r="C9497">
        <v>1</v>
      </c>
      <c r="D9497" t="s">
        <v>10201</v>
      </c>
      <c r="E9497" t="s">
        <v>5917</v>
      </c>
      <c r="F9497" t="s">
        <v>9905</v>
      </c>
      <c r="G9497">
        <v>24</v>
      </c>
      <c r="H9497" t="s">
        <v>5919</v>
      </c>
      <c r="I9497" t="s">
        <v>5920</v>
      </c>
      <c r="L9497" t="s">
        <v>10202</v>
      </c>
      <c r="M9497" t="s">
        <v>10203</v>
      </c>
      <c r="N9497" t="s">
        <v>5923</v>
      </c>
      <c r="O9497" t="s">
        <v>10204</v>
      </c>
    </row>
    <row r="9498" spans="1:15">
      <c r="A9498" s="8" t="str">
        <f t="shared" si="732"/>
        <v>https://w3id.org/kouigenjimonogatari/data/0800-02.json</v>
      </c>
      <c r="B9498">
        <v>800</v>
      </c>
      <c r="C9498">
        <v>2</v>
      </c>
      <c r="D9498" t="s">
        <v>10205</v>
      </c>
      <c r="E9498" t="s">
        <v>5917</v>
      </c>
      <c r="F9498" t="s">
        <v>9905</v>
      </c>
      <c r="G9498">
        <v>24</v>
      </c>
      <c r="H9498" t="s">
        <v>5919</v>
      </c>
      <c r="I9498" t="s">
        <v>5920</v>
      </c>
      <c r="L9498" t="s">
        <v>10202</v>
      </c>
      <c r="M9498" t="s">
        <v>10203</v>
      </c>
      <c r="N9498" t="s">
        <v>5923</v>
      </c>
      <c r="O9498" t="s">
        <v>10204</v>
      </c>
    </row>
    <row r="9499" spans="1:15">
      <c r="A9499" s="8" t="str">
        <f t="shared" si="732"/>
        <v>https://w3id.org/kouigenjimonogatari/data/0800-03.json</v>
      </c>
      <c r="B9499">
        <v>800</v>
      </c>
      <c r="C9499">
        <v>3</v>
      </c>
      <c r="D9499" t="s">
        <v>10206</v>
      </c>
      <c r="E9499" t="s">
        <v>5917</v>
      </c>
      <c r="F9499" t="s">
        <v>9905</v>
      </c>
      <c r="G9499">
        <v>24</v>
      </c>
      <c r="H9499" t="s">
        <v>5919</v>
      </c>
      <c r="I9499" t="s">
        <v>5920</v>
      </c>
      <c r="L9499" t="s">
        <v>10202</v>
      </c>
      <c r="M9499" t="s">
        <v>10203</v>
      </c>
      <c r="N9499" t="s">
        <v>5923</v>
      </c>
      <c r="O9499" t="s">
        <v>10204</v>
      </c>
    </row>
    <row r="9500" spans="1:15">
      <c r="A9500" s="8" t="str">
        <f t="shared" si="732"/>
        <v>https://w3id.org/kouigenjimonogatari/data/0800-04.json</v>
      </c>
      <c r="B9500">
        <v>800</v>
      </c>
      <c r="C9500">
        <v>4</v>
      </c>
      <c r="D9500" t="s">
        <v>10207</v>
      </c>
      <c r="E9500" t="s">
        <v>5917</v>
      </c>
      <c r="F9500" t="s">
        <v>9905</v>
      </c>
      <c r="G9500">
        <v>24</v>
      </c>
      <c r="H9500" t="s">
        <v>5919</v>
      </c>
      <c r="I9500" t="s">
        <v>5920</v>
      </c>
      <c r="L9500" t="s">
        <v>10202</v>
      </c>
      <c r="M9500" t="s">
        <v>10203</v>
      </c>
      <c r="N9500" t="s">
        <v>5923</v>
      </c>
      <c r="O9500" t="s">
        <v>10204</v>
      </c>
    </row>
    <row r="9501" spans="1:15">
      <c r="A9501" s="8" t="str">
        <f t="shared" si="732"/>
        <v>https://w3id.org/kouigenjimonogatari/data/0800-05.json</v>
      </c>
      <c r="B9501">
        <v>800</v>
      </c>
      <c r="C9501">
        <v>5</v>
      </c>
      <c r="D9501" t="s">
        <v>10208</v>
      </c>
      <c r="E9501" t="s">
        <v>5917</v>
      </c>
      <c r="F9501" t="s">
        <v>9905</v>
      </c>
      <c r="G9501">
        <v>24</v>
      </c>
      <c r="H9501" t="s">
        <v>5919</v>
      </c>
      <c r="I9501" t="s">
        <v>5920</v>
      </c>
      <c r="L9501" t="s">
        <v>10202</v>
      </c>
      <c r="M9501" t="s">
        <v>10203</v>
      </c>
      <c r="N9501" t="s">
        <v>5923</v>
      </c>
      <c r="O9501" t="s">
        <v>10204</v>
      </c>
    </row>
    <row r="9502" spans="1:15">
      <c r="A9502" s="8" t="str">
        <f t="shared" si="732"/>
        <v>https://w3id.org/kouigenjimonogatari/data/0800-06.json</v>
      </c>
      <c r="B9502">
        <v>800</v>
      </c>
      <c r="C9502">
        <v>6</v>
      </c>
      <c r="D9502" t="s">
        <v>10209</v>
      </c>
      <c r="E9502" t="s">
        <v>5917</v>
      </c>
      <c r="F9502" t="s">
        <v>9905</v>
      </c>
      <c r="G9502">
        <v>24</v>
      </c>
      <c r="H9502" t="s">
        <v>5919</v>
      </c>
      <c r="I9502" t="s">
        <v>5920</v>
      </c>
      <c r="L9502" t="s">
        <v>10202</v>
      </c>
      <c r="M9502" t="s">
        <v>10203</v>
      </c>
      <c r="N9502" t="s">
        <v>5923</v>
      </c>
      <c r="O9502" t="s">
        <v>10204</v>
      </c>
    </row>
    <row r="9503" spans="1:15">
      <c r="A9503" s="8" t="str">
        <f t="shared" si="732"/>
        <v>https://w3id.org/kouigenjimonogatari/data/0800-07.json</v>
      </c>
      <c r="B9503">
        <v>800</v>
      </c>
      <c r="C9503">
        <v>7</v>
      </c>
      <c r="D9503" t="s">
        <v>10210</v>
      </c>
      <c r="E9503" t="s">
        <v>5917</v>
      </c>
      <c r="F9503" t="s">
        <v>9905</v>
      </c>
      <c r="G9503">
        <v>24</v>
      </c>
      <c r="H9503" t="s">
        <v>5919</v>
      </c>
      <c r="I9503" t="s">
        <v>5920</v>
      </c>
      <c r="L9503" t="s">
        <v>10202</v>
      </c>
      <c r="M9503" t="s">
        <v>10203</v>
      </c>
      <c r="N9503" t="s">
        <v>5923</v>
      </c>
      <c r="O9503" t="s">
        <v>10204</v>
      </c>
    </row>
    <row r="9504" spans="1:15">
      <c r="A9504" s="8" t="str">
        <f t="shared" si="732"/>
        <v>https://w3id.org/kouigenjimonogatari/data/0800-08.json</v>
      </c>
      <c r="B9504">
        <v>800</v>
      </c>
      <c r="C9504">
        <v>8</v>
      </c>
      <c r="D9504" t="s">
        <v>10211</v>
      </c>
      <c r="E9504" t="s">
        <v>5917</v>
      </c>
      <c r="F9504" t="s">
        <v>9905</v>
      </c>
      <c r="G9504">
        <v>24</v>
      </c>
      <c r="H9504" t="s">
        <v>5919</v>
      </c>
      <c r="I9504" t="s">
        <v>5920</v>
      </c>
      <c r="L9504" t="s">
        <v>10202</v>
      </c>
      <c r="M9504" t="s">
        <v>10203</v>
      </c>
      <c r="N9504" t="s">
        <v>5923</v>
      </c>
      <c r="O9504" t="s">
        <v>10204</v>
      </c>
    </row>
    <row r="9505" spans="1:15">
      <c r="A9505" s="8" t="str">
        <f t="shared" si="732"/>
        <v>https://w3id.org/kouigenjimonogatari/data/0800-09.json</v>
      </c>
      <c r="B9505">
        <v>800</v>
      </c>
      <c r="C9505">
        <v>9</v>
      </c>
      <c r="D9505" t="s">
        <v>10212</v>
      </c>
      <c r="E9505" t="s">
        <v>5917</v>
      </c>
      <c r="F9505" t="s">
        <v>9905</v>
      </c>
      <c r="G9505">
        <v>24</v>
      </c>
      <c r="H9505" t="s">
        <v>5919</v>
      </c>
      <c r="I9505" t="s">
        <v>5920</v>
      </c>
      <c r="L9505" t="s">
        <v>10202</v>
      </c>
      <c r="M9505" t="s">
        <v>10203</v>
      </c>
      <c r="N9505" t="s">
        <v>5923</v>
      </c>
      <c r="O9505" t="s">
        <v>10204</v>
      </c>
    </row>
    <row r="9506" spans="1:15">
      <c r="A9506" s="8" t="str">
        <f t="shared" si="732"/>
        <v>https://w3id.org/kouigenjimonogatari/data/0800-10.json</v>
      </c>
      <c r="B9506">
        <v>800</v>
      </c>
      <c r="C9506">
        <v>10</v>
      </c>
      <c r="D9506" t="s">
        <v>10213</v>
      </c>
      <c r="E9506" t="s">
        <v>5917</v>
      </c>
      <c r="F9506" t="s">
        <v>9905</v>
      </c>
      <c r="G9506">
        <v>24</v>
      </c>
      <c r="H9506" t="s">
        <v>5919</v>
      </c>
      <c r="I9506" t="s">
        <v>5920</v>
      </c>
      <c r="L9506" t="s">
        <v>10202</v>
      </c>
      <c r="M9506" t="s">
        <v>10203</v>
      </c>
      <c r="N9506" t="s">
        <v>5923</v>
      </c>
      <c r="O9506" t="s">
        <v>10204</v>
      </c>
    </row>
    <row r="9507" spans="1:15">
      <c r="A9507" s="8" t="str">
        <f t="shared" si="732"/>
        <v>https://w3id.org/kouigenjimonogatari/data/0800-11.json</v>
      </c>
      <c r="B9507">
        <v>800</v>
      </c>
      <c r="C9507">
        <v>11</v>
      </c>
      <c r="D9507" t="s">
        <v>10214</v>
      </c>
      <c r="E9507" t="s">
        <v>5917</v>
      </c>
      <c r="F9507" t="s">
        <v>9905</v>
      </c>
      <c r="G9507">
        <v>24</v>
      </c>
      <c r="H9507" t="s">
        <v>5919</v>
      </c>
      <c r="I9507" t="s">
        <v>5920</v>
      </c>
      <c r="L9507" t="s">
        <v>10202</v>
      </c>
      <c r="M9507" t="s">
        <v>10203</v>
      </c>
      <c r="N9507" t="s">
        <v>5923</v>
      </c>
      <c r="O9507" t="s">
        <v>10204</v>
      </c>
    </row>
    <row r="9508" spans="1:15">
      <c r="A9508" s="8" t="str">
        <f t="shared" si="732"/>
        <v>https://w3id.org/kouigenjimonogatari/data/0801-01.json</v>
      </c>
      <c r="B9508">
        <v>801</v>
      </c>
      <c r="C9508">
        <v>1</v>
      </c>
      <c r="D9508" t="s">
        <v>10215</v>
      </c>
      <c r="E9508" t="s">
        <v>5917</v>
      </c>
      <c r="F9508" t="s">
        <v>9905</v>
      </c>
      <c r="G9508">
        <v>24</v>
      </c>
      <c r="H9508" t="s">
        <v>5919</v>
      </c>
      <c r="I9508" t="s">
        <v>5920</v>
      </c>
      <c r="L9508" t="s">
        <v>10216</v>
      </c>
      <c r="M9508" t="s">
        <v>10217</v>
      </c>
      <c r="N9508" t="s">
        <v>5923</v>
      </c>
      <c r="O9508" t="s">
        <v>10218</v>
      </c>
    </row>
    <row r="9509" spans="1:15">
      <c r="A9509" s="8" t="str">
        <f t="shared" si="732"/>
        <v>https://w3id.org/kouigenjimonogatari/data/0801-02.json</v>
      </c>
      <c r="B9509">
        <v>801</v>
      </c>
      <c r="C9509">
        <v>2</v>
      </c>
      <c r="D9509" t="s">
        <v>10219</v>
      </c>
      <c r="E9509" t="s">
        <v>5917</v>
      </c>
      <c r="F9509" t="s">
        <v>9905</v>
      </c>
      <c r="G9509">
        <v>24</v>
      </c>
      <c r="H9509" t="s">
        <v>5919</v>
      </c>
      <c r="I9509" t="s">
        <v>5920</v>
      </c>
      <c r="L9509" t="s">
        <v>10216</v>
      </c>
      <c r="M9509" t="s">
        <v>10217</v>
      </c>
      <c r="N9509" t="s">
        <v>5923</v>
      </c>
      <c r="O9509" t="s">
        <v>10218</v>
      </c>
    </row>
    <row r="9510" spans="1:15">
      <c r="A9510" s="8" t="str">
        <f t="shared" si="732"/>
        <v>https://w3id.org/kouigenjimonogatari/data/0801-03.json</v>
      </c>
      <c r="B9510">
        <v>801</v>
      </c>
      <c r="C9510">
        <v>3</v>
      </c>
      <c r="D9510" t="s">
        <v>10220</v>
      </c>
      <c r="E9510" t="s">
        <v>5917</v>
      </c>
      <c r="F9510" t="s">
        <v>9905</v>
      </c>
      <c r="G9510">
        <v>24</v>
      </c>
      <c r="H9510" t="s">
        <v>5919</v>
      </c>
      <c r="I9510" t="s">
        <v>5920</v>
      </c>
      <c r="L9510" t="s">
        <v>10216</v>
      </c>
      <c r="M9510" t="s">
        <v>10217</v>
      </c>
      <c r="N9510" t="s">
        <v>5923</v>
      </c>
      <c r="O9510" t="s">
        <v>10218</v>
      </c>
    </row>
    <row r="9511" spans="1:15">
      <c r="A9511" s="8" t="str">
        <f t="shared" si="732"/>
        <v>https://w3id.org/kouigenjimonogatari/data/0801-04.json</v>
      </c>
      <c r="B9511">
        <v>801</v>
      </c>
      <c r="C9511">
        <v>4</v>
      </c>
      <c r="D9511" t="s">
        <v>10221</v>
      </c>
      <c r="E9511" t="s">
        <v>5917</v>
      </c>
      <c r="F9511" t="s">
        <v>9905</v>
      </c>
      <c r="G9511">
        <v>24</v>
      </c>
      <c r="H9511" t="s">
        <v>5919</v>
      </c>
      <c r="I9511" t="s">
        <v>5920</v>
      </c>
      <c r="L9511" t="s">
        <v>10216</v>
      </c>
      <c r="M9511" t="s">
        <v>10217</v>
      </c>
      <c r="N9511" t="s">
        <v>5923</v>
      </c>
      <c r="O9511" t="s">
        <v>10218</v>
      </c>
    </row>
    <row r="9512" spans="1:15">
      <c r="A9512" s="8" t="str">
        <f t="shared" si="732"/>
        <v>https://w3id.org/kouigenjimonogatari/data/0801-05.json</v>
      </c>
      <c r="B9512">
        <v>801</v>
      </c>
      <c r="C9512">
        <v>5</v>
      </c>
      <c r="D9512" t="s">
        <v>10222</v>
      </c>
      <c r="E9512" t="s">
        <v>5917</v>
      </c>
      <c r="F9512" t="s">
        <v>9905</v>
      </c>
      <c r="G9512">
        <v>24</v>
      </c>
      <c r="H9512" t="s">
        <v>5919</v>
      </c>
      <c r="I9512" t="s">
        <v>5920</v>
      </c>
      <c r="L9512" t="s">
        <v>10216</v>
      </c>
      <c r="M9512" t="s">
        <v>10217</v>
      </c>
      <c r="N9512" t="s">
        <v>5923</v>
      </c>
      <c r="O9512" t="s">
        <v>10218</v>
      </c>
    </row>
    <row r="9513" spans="1:15">
      <c r="A9513" s="8" t="str">
        <f t="shared" si="732"/>
        <v>https://w3id.org/kouigenjimonogatari/data/0801-06.json</v>
      </c>
      <c r="B9513">
        <v>801</v>
      </c>
      <c r="C9513">
        <v>6</v>
      </c>
      <c r="D9513" t="s">
        <v>10223</v>
      </c>
      <c r="E9513" t="s">
        <v>5917</v>
      </c>
      <c r="F9513" t="s">
        <v>9905</v>
      </c>
      <c r="G9513">
        <v>24</v>
      </c>
      <c r="H9513" t="s">
        <v>5919</v>
      </c>
      <c r="I9513" t="s">
        <v>5920</v>
      </c>
      <c r="L9513" t="s">
        <v>10216</v>
      </c>
      <c r="M9513" t="s">
        <v>10217</v>
      </c>
      <c r="N9513" t="s">
        <v>5923</v>
      </c>
      <c r="O9513" t="s">
        <v>10218</v>
      </c>
    </row>
    <row r="9514" spans="1:15">
      <c r="A9514" s="8" t="str">
        <f t="shared" si="732"/>
        <v>https://w3id.org/kouigenjimonogatari/data/0801-07.json</v>
      </c>
      <c r="B9514">
        <v>801</v>
      </c>
      <c r="C9514">
        <v>7</v>
      </c>
      <c r="D9514" t="s">
        <v>10224</v>
      </c>
      <c r="E9514" t="s">
        <v>5917</v>
      </c>
      <c r="F9514" t="s">
        <v>9905</v>
      </c>
      <c r="G9514">
        <v>24</v>
      </c>
      <c r="H9514" t="s">
        <v>5919</v>
      </c>
      <c r="I9514" t="s">
        <v>5920</v>
      </c>
      <c r="L9514" t="s">
        <v>10216</v>
      </c>
      <c r="M9514" t="s">
        <v>10217</v>
      </c>
      <c r="N9514" t="s">
        <v>5923</v>
      </c>
      <c r="O9514" t="s">
        <v>10218</v>
      </c>
    </row>
    <row r="9515" spans="1:15">
      <c r="A9515" s="8" t="str">
        <f t="shared" si="732"/>
        <v>https://w3id.org/kouigenjimonogatari/data/0801-08.json</v>
      </c>
      <c r="B9515">
        <v>801</v>
      </c>
      <c r="C9515">
        <v>8</v>
      </c>
      <c r="D9515" t="s">
        <v>10225</v>
      </c>
      <c r="E9515" t="s">
        <v>5917</v>
      </c>
      <c r="F9515" t="s">
        <v>9905</v>
      </c>
      <c r="G9515">
        <v>24</v>
      </c>
      <c r="H9515" t="s">
        <v>5919</v>
      </c>
      <c r="I9515" t="s">
        <v>5920</v>
      </c>
      <c r="L9515" t="s">
        <v>10216</v>
      </c>
      <c r="M9515" t="s">
        <v>10217</v>
      </c>
      <c r="N9515" t="s">
        <v>5923</v>
      </c>
      <c r="O9515" t="s">
        <v>10218</v>
      </c>
    </row>
    <row r="9516" spans="1:15">
      <c r="A9516" s="8" t="str">
        <f t="shared" si="732"/>
        <v>https://w3id.org/kouigenjimonogatari/data/0801-09.json</v>
      </c>
      <c r="B9516">
        <v>801</v>
      </c>
      <c r="C9516">
        <v>9</v>
      </c>
      <c r="D9516" t="s">
        <v>10226</v>
      </c>
      <c r="E9516" t="s">
        <v>5917</v>
      </c>
      <c r="F9516" t="s">
        <v>9905</v>
      </c>
      <c r="G9516">
        <v>24</v>
      </c>
      <c r="H9516" t="s">
        <v>5919</v>
      </c>
      <c r="I9516" t="s">
        <v>5920</v>
      </c>
      <c r="L9516" t="s">
        <v>10216</v>
      </c>
      <c r="M9516" t="s">
        <v>10217</v>
      </c>
      <c r="N9516" t="s">
        <v>5923</v>
      </c>
      <c r="O9516" t="s">
        <v>10218</v>
      </c>
    </row>
    <row r="9517" spans="1:15">
      <c r="A9517" s="8" t="str">
        <f t="shared" si="732"/>
        <v>https://w3id.org/kouigenjimonogatari/data/0801-10.json</v>
      </c>
      <c r="B9517">
        <v>801</v>
      </c>
      <c r="C9517">
        <v>10</v>
      </c>
      <c r="D9517" t="s">
        <v>10227</v>
      </c>
      <c r="E9517" t="s">
        <v>5917</v>
      </c>
      <c r="F9517" t="s">
        <v>9905</v>
      </c>
      <c r="G9517">
        <v>24</v>
      </c>
      <c r="H9517" t="s">
        <v>5919</v>
      </c>
      <c r="I9517" t="s">
        <v>5920</v>
      </c>
      <c r="L9517" t="s">
        <v>10216</v>
      </c>
      <c r="M9517" t="s">
        <v>10217</v>
      </c>
      <c r="N9517" t="s">
        <v>5923</v>
      </c>
      <c r="O9517" t="s">
        <v>10218</v>
      </c>
    </row>
    <row r="9518" spans="1:15">
      <c r="A9518" s="8" t="str">
        <f t="shared" si="732"/>
        <v>https://w3id.org/kouigenjimonogatari/data/0801-11.json</v>
      </c>
      <c r="B9518">
        <v>801</v>
      </c>
      <c r="C9518">
        <v>11</v>
      </c>
      <c r="D9518" t="s">
        <v>10228</v>
      </c>
      <c r="E9518" t="s">
        <v>5917</v>
      </c>
      <c r="F9518" t="s">
        <v>9905</v>
      </c>
      <c r="G9518">
        <v>24</v>
      </c>
      <c r="H9518" t="s">
        <v>5919</v>
      </c>
      <c r="I9518" t="s">
        <v>5920</v>
      </c>
      <c r="L9518" t="s">
        <v>10216</v>
      </c>
      <c r="M9518" t="s">
        <v>10217</v>
      </c>
      <c r="N9518" t="s">
        <v>5923</v>
      </c>
      <c r="O9518" t="s">
        <v>10218</v>
      </c>
    </row>
    <row r="9519" spans="1:15">
      <c r="A9519" s="8" t="str">
        <f t="shared" si="732"/>
        <v>https://w3id.org/kouigenjimonogatari/data/0801-12.json</v>
      </c>
      <c r="B9519">
        <v>801</v>
      </c>
      <c r="C9519">
        <v>12</v>
      </c>
      <c r="D9519" t="s">
        <v>10229</v>
      </c>
      <c r="E9519" t="s">
        <v>5917</v>
      </c>
      <c r="F9519" t="s">
        <v>9905</v>
      </c>
      <c r="G9519">
        <v>24</v>
      </c>
      <c r="H9519" t="s">
        <v>5919</v>
      </c>
      <c r="I9519" t="s">
        <v>5920</v>
      </c>
      <c r="L9519" t="s">
        <v>10216</v>
      </c>
      <c r="M9519" t="s">
        <v>10217</v>
      </c>
      <c r="N9519" t="s">
        <v>5923</v>
      </c>
      <c r="O9519" t="s">
        <v>10218</v>
      </c>
    </row>
    <row r="9520" spans="1:15">
      <c r="A9520" s="8" t="str">
        <f t="shared" si="732"/>
        <v>https://w3id.org/kouigenjimonogatari/data/0801-13.json</v>
      </c>
      <c r="B9520">
        <v>801</v>
      </c>
      <c r="C9520">
        <v>13</v>
      </c>
      <c r="D9520" t="s">
        <v>10230</v>
      </c>
      <c r="E9520" t="s">
        <v>5917</v>
      </c>
      <c r="F9520" t="s">
        <v>9905</v>
      </c>
      <c r="G9520">
        <v>24</v>
      </c>
      <c r="H9520" t="s">
        <v>5919</v>
      </c>
      <c r="I9520" t="s">
        <v>5920</v>
      </c>
      <c r="L9520" t="s">
        <v>10216</v>
      </c>
      <c r="M9520" t="s">
        <v>10217</v>
      </c>
      <c r="N9520" t="s">
        <v>5923</v>
      </c>
      <c r="O9520" t="s">
        <v>10218</v>
      </c>
    </row>
    <row r="9521" spans="1:15">
      <c r="A9521" s="8" t="str">
        <f t="shared" si="732"/>
        <v>https://w3id.org/kouigenjimonogatari/data/0801-14.json</v>
      </c>
      <c r="B9521">
        <v>801</v>
      </c>
      <c r="C9521">
        <v>14</v>
      </c>
      <c r="D9521" t="s">
        <v>10231</v>
      </c>
      <c r="E9521" t="s">
        <v>5917</v>
      </c>
      <c r="F9521" t="s">
        <v>9905</v>
      </c>
      <c r="G9521">
        <v>24</v>
      </c>
      <c r="H9521" t="s">
        <v>5919</v>
      </c>
      <c r="I9521" t="s">
        <v>5920</v>
      </c>
      <c r="L9521" t="s">
        <v>10216</v>
      </c>
      <c r="M9521" t="s">
        <v>10217</v>
      </c>
      <c r="N9521" t="s">
        <v>5923</v>
      </c>
      <c r="O9521" t="s">
        <v>10218</v>
      </c>
    </row>
    <row r="9522" spans="1:15">
      <c r="A9522" s="8" t="str">
        <f t="shared" si="732"/>
        <v>https://w3id.org/kouigenjimonogatari/data/0802-01.json</v>
      </c>
      <c r="B9522">
        <v>802</v>
      </c>
      <c r="C9522">
        <v>1</v>
      </c>
      <c r="D9522" t="s">
        <v>10232</v>
      </c>
      <c r="E9522" t="s">
        <v>5917</v>
      </c>
      <c r="F9522" t="s">
        <v>9905</v>
      </c>
      <c r="G9522">
        <v>24</v>
      </c>
      <c r="H9522" t="s">
        <v>5919</v>
      </c>
      <c r="I9522" t="s">
        <v>5920</v>
      </c>
      <c r="L9522" t="s">
        <v>10233</v>
      </c>
      <c r="M9522" t="s">
        <v>10234</v>
      </c>
      <c r="N9522" t="s">
        <v>5923</v>
      </c>
      <c r="O9522" t="s">
        <v>10235</v>
      </c>
    </row>
    <row r="9523" spans="1:15">
      <c r="A9523" s="8" t="str">
        <f t="shared" si="732"/>
        <v>https://w3id.org/kouigenjimonogatari/data/0802-02.json</v>
      </c>
      <c r="B9523">
        <v>802</v>
      </c>
      <c r="C9523">
        <v>2</v>
      </c>
      <c r="D9523" t="s">
        <v>10236</v>
      </c>
      <c r="E9523" t="s">
        <v>5917</v>
      </c>
      <c r="F9523" t="s">
        <v>9905</v>
      </c>
      <c r="G9523">
        <v>24</v>
      </c>
      <c r="H9523" t="s">
        <v>5919</v>
      </c>
      <c r="I9523" t="s">
        <v>5920</v>
      </c>
      <c r="L9523" t="s">
        <v>10233</v>
      </c>
      <c r="M9523" t="s">
        <v>10234</v>
      </c>
      <c r="N9523" t="s">
        <v>5923</v>
      </c>
      <c r="O9523" t="s">
        <v>10235</v>
      </c>
    </row>
    <row r="9524" spans="1:15">
      <c r="A9524" s="8" t="str">
        <f t="shared" si="732"/>
        <v>https://w3id.org/kouigenjimonogatari/data/0802-03.json</v>
      </c>
      <c r="B9524">
        <v>802</v>
      </c>
      <c r="C9524">
        <v>3</v>
      </c>
      <c r="D9524" t="s">
        <v>10237</v>
      </c>
      <c r="E9524" t="s">
        <v>5917</v>
      </c>
      <c r="F9524" t="s">
        <v>9905</v>
      </c>
      <c r="G9524">
        <v>24</v>
      </c>
      <c r="H9524" t="s">
        <v>5919</v>
      </c>
      <c r="I9524" t="s">
        <v>5920</v>
      </c>
      <c r="L9524" t="s">
        <v>10233</v>
      </c>
      <c r="M9524" t="s">
        <v>10234</v>
      </c>
      <c r="N9524" t="s">
        <v>5923</v>
      </c>
      <c r="O9524" t="s">
        <v>10235</v>
      </c>
    </row>
    <row r="9525" spans="1:15">
      <c r="A9525" s="8" t="str">
        <f t="shared" si="732"/>
        <v>https://w3id.org/kouigenjimonogatari/data/0802-04.json</v>
      </c>
      <c r="B9525">
        <v>802</v>
      </c>
      <c r="C9525">
        <v>4</v>
      </c>
      <c r="D9525" t="s">
        <v>10238</v>
      </c>
      <c r="E9525" t="s">
        <v>5917</v>
      </c>
      <c r="F9525" t="s">
        <v>9905</v>
      </c>
      <c r="G9525">
        <v>24</v>
      </c>
      <c r="H9525" t="s">
        <v>5919</v>
      </c>
      <c r="I9525" t="s">
        <v>5920</v>
      </c>
      <c r="L9525" t="s">
        <v>10233</v>
      </c>
      <c r="M9525" t="s">
        <v>10234</v>
      </c>
      <c r="N9525" t="s">
        <v>5923</v>
      </c>
      <c r="O9525" t="s">
        <v>10235</v>
      </c>
    </row>
    <row r="9526" spans="1:15">
      <c r="A9526" s="8" t="str">
        <f t="shared" si="732"/>
        <v>https://w3id.org/kouigenjimonogatari/data/0802-05.json</v>
      </c>
      <c r="B9526">
        <v>802</v>
      </c>
      <c r="C9526">
        <v>5</v>
      </c>
      <c r="D9526" t="s">
        <v>10239</v>
      </c>
      <c r="E9526" t="s">
        <v>5917</v>
      </c>
      <c r="F9526" t="s">
        <v>9905</v>
      </c>
      <c r="G9526">
        <v>24</v>
      </c>
      <c r="H9526" t="s">
        <v>5919</v>
      </c>
      <c r="I9526" t="s">
        <v>5920</v>
      </c>
      <c r="L9526" t="s">
        <v>10233</v>
      </c>
      <c r="M9526" t="s">
        <v>10234</v>
      </c>
      <c r="N9526" t="s">
        <v>5923</v>
      </c>
      <c r="O9526" t="s">
        <v>10235</v>
      </c>
    </row>
    <row r="9527" spans="1:15">
      <c r="A9527" s="8" t="str">
        <f t="shared" si="732"/>
        <v>https://w3id.org/kouigenjimonogatari/data/0802-06.json</v>
      </c>
      <c r="B9527">
        <v>802</v>
      </c>
      <c r="C9527">
        <v>6</v>
      </c>
      <c r="D9527" t="s">
        <v>10240</v>
      </c>
      <c r="E9527" t="s">
        <v>5917</v>
      </c>
      <c r="F9527" t="s">
        <v>9905</v>
      </c>
      <c r="G9527">
        <v>24</v>
      </c>
      <c r="H9527" t="s">
        <v>5919</v>
      </c>
      <c r="I9527" t="s">
        <v>5920</v>
      </c>
      <c r="L9527" t="s">
        <v>10233</v>
      </c>
      <c r="M9527" t="s">
        <v>10234</v>
      </c>
      <c r="N9527" t="s">
        <v>5923</v>
      </c>
      <c r="O9527" t="s">
        <v>10235</v>
      </c>
    </row>
    <row r="9528" spans="1:15">
      <c r="A9528" s="8" t="str">
        <f t="shared" si="732"/>
        <v>https://w3id.org/kouigenjimonogatari/data/0802-07.json</v>
      </c>
      <c r="B9528">
        <v>802</v>
      </c>
      <c r="C9528">
        <v>7</v>
      </c>
      <c r="D9528" t="s">
        <v>10241</v>
      </c>
      <c r="E9528" t="s">
        <v>5917</v>
      </c>
      <c r="F9528" t="s">
        <v>9905</v>
      </c>
      <c r="G9528">
        <v>24</v>
      </c>
      <c r="H9528" t="s">
        <v>5919</v>
      </c>
      <c r="I9528" t="s">
        <v>5920</v>
      </c>
      <c r="L9528" t="s">
        <v>10233</v>
      </c>
      <c r="M9528" t="s">
        <v>10234</v>
      </c>
      <c r="N9528" t="s">
        <v>5923</v>
      </c>
      <c r="O9528" t="s">
        <v>10235</v>
      </c>
    </row>
    <row r="9529" spans="1:15">
      <c r="A9529" s="8" t="str">
        <f t="shared" si="732"/>
        <v>https://w3id.org/kouigenjimonogatari/data/0802-08.json</v>
      </c>
      <c r="B9529">
        <v>802</v>
      </c>
      <c r="C9529">
        <v>8</v>
      </c>
      <c r="D9529" t="s">
        <v>10242</v>
      </c>
      <c r="E9529" t="s">
        <v>5917</v>
      </c>
      <c r="F9529" t="s">
        <v>9905</v>
      </c>
      <c r="G9529">
        <v>24</v>
      </c>
      <c r="H9529" t="s">
        <v>5919</v>
      </c>
      <c r="I9529" t="s">
        <v>5920</v>
      </c>
      <c r="L9529" t="s">
        <v>10233</v>
      </c>
      <c r="M9529" t="s">
        <v>10234</v>
      </c>
      <c r="N9529" t="s">
        <v>5923</v>
      </c>
      <c r="O9529" t="s">
        <v>10235</v>
      </c>
    </row>
    <row r="9530" spans="1:15">
      <c r="A9530" s="8" t="str">
        <f t="shared" si="732"/>
        <v>https://w3id.org/kouigenjimonogatari/data/0802-09.json</v>
      </c>
      <c r="B9530">
        <v>802</v>
      </c>
      <c r="C9530">
        <v>9</v>
      </c>
      <c r="D9530" t="s">
        <v>10243</v>
      </c>
      <c r="E9530" t="s">
        <v>5917</v>
      </c>
      <c r="F9530" t="s">
        <v>9905</v>
      </c>
      <c r="G9530">
        <v>24</v>
      </c>
      <c r="H9530" t="s">
        <v>5919</v>
      </c>
      <c r="I9530" t="s">
        <v>5920</v>
      </c>
      <c r="L9530" t="s">
        <v>10233</v>
      </c>
      <c r="M9530" t="s">
        <v>10234</v>
      </c>
      <c r="N9530" t="s">
        <v>5923</v>
      </c>
      <c r="O9530" t="s">
        <v>10235</v>
      </c>
    </row>
    <row r="9531" spans="1:15">
      <c r="A9531" s="8" t="str">
        <f t="shared" si="732"/>
        <v>https://w3id.org/kouigenjimonogatari/data/0802-10.json</v>
      </c>
      <c r="B9531">
        <v>802</v>
      </c>
      <c r="C9531">
        <v>10</v>
      </c>
      <c r="D9531" t="s">
        <v>10244</v>
      </c>
      <c r="E9531" t="s">
        <v>5917</v>
      </c>
      <c r="F9531" t="s">
        <v>9905</v>
      </c>
      <c r="G9531">
        <v>24</v>
      </c>
      <c r="H9531" t="s">
        <v>5919</v>
      </c>
      <c r="I9531" t="s">
        <v>5920</v>
      </c>
      <c r="L9531" t="s">
        <v>10233</v>
      </c>
      <c r="M9531" t="s">
        <v>10234</v>
      </c>
      <c r="N9531" t="s">
        <v>5923</v>
      </c>
      <c r="O9531" t="s">
        <v>10235</v>
      </c>
    </row>
    <row r="9532" spans="1:15">
      <c r="A9532" s="8" t="str">
        <f t="shared" si="732"/>
        <v>https://w3id.org/kouigenjimonogatari/data/0802-11.json</v>
      </c>
      <c r="B9532">
        <v>802</v>
      </c>
      <c r="C9532">
        <v>11</v>
      </c>
      <c r="D9532" t="s">
        <v>10245</v>
      </c>
      <c r="E9532" t="s">
        <v>5917</v>
      </c>
      <c r="F9532" t="s">
        <v>9905</v>
      </c>
      <c r="G9532">
        <v>24</v>
      </c>
      <c r="H9532" t="s">
        <v>5919</v>
      </c>
      <c r="I9532" t="s">
        <v>5920</v>
      </c>
      <c r="L9532" t="s">
        <v>10233</v>
      </c>
      <c r="M9532" t="s">
        <v>10234</v>
      </c>
      <c r="N9532" t="s">
        <v>5923</v>
      </c>
      <c r="O9532" t="s">
        <v>10235</v>
      </c>
    </row>
    <row r="9533" spans="1:15">
      <c r="A9533" s="8" t="str">
        <f t="shared" si="732"/>
        <v>https://w3id.org/kouigenjimonogatari/data/0802-12.json</v>
      </c>
      <c r="B9533">
        <v>802</v>
      </c>
      <c r="C9533">
        <v>12</v>
      </c>
      <c r="D9533" t="s">
        <v>10246</v>
      </c>
      <c r="E9533" t="s">
        <v>5917</v>
      </c>
      <c r="F9533" t="s">
        <v>9905</v>
      </c>
      <c r="G9533">
        <v>24</v>
      </c>
      <c r="H9533" t="s">
        <v>5919</v>
      </c>
      <c r="I9533" t="s">
        <v>5920</v>
      </c>
      <c r="L9533" t="s">
        <v>10233</v>
      </c>
      <c r="M9533" t="s">
        <v>10234</v>
      </c>
      <c r="N9533" t="s">
        <v>5923</v>
      </c>
      <c r="O9533" t="s">
        <v>10235</v>
      </c>
    </row>
    <row r="9534" spans="1:15">
      <c r="A9534" s="8" t="str">
        <f t="shared" si="732"/>
        <v>https://w3id.org/kouigenjimonogatari/data/0802-13.json</v>
      </c>
      <c r="B9534">
        <v>802</v>
      </c>
      <c r="C9534">
        <v>13</v>
      </c>
      <c r="D9534" t="s">
        <v>10247</v>
      </c>
      <c r="E9534" t="s">
        <v>5917</v>
      </c>
      <c r="F9534" t="s">
        <v>9905</v>
      </c>
      <c r="G9534">
        <v>24</v>
      </c>
      <c r="H9534" t="s">
        <v>5919</v>
      </c>
      <c r="I9534" t="s">
        <v>5920</v>
      </c>
      <c r="L9534" t="s">
        <v>10233</v>
      </c>
      <c r="M9534" t="s">
        <v>10234</v>
      </c>
      <c r="N9534" t="s">
        <v>5923</v>
      </c>
      <c r="O9534" t="s">
        <v>10235</v>
      </c>
    </row>
    <row r="9535" spans="1:15">
      <c r="A9535" s="8" t="str">
        <f t="shared" si="732"/>
        <v>https://w3id.org/kouigenjimonogatari/data/0802-14.json</v>
      </c>
      <c r="B9535">
        <v>802</v>
      </c>
      <c r="C9535">
        <v>14</v>
      </c>
      <c r="D9535" t="s">
        <v>10248</v>
      </c>
      <c r="E9535" t="s">
        <v>5917</v>
      </c>
      <c r="F9535" t="s">
        <v>9905</v>
      </c>
      <c r="G9535">
        <v>24</v>
      </c>
      <c r="H9535" t="s">
        <v>5919</v>
      </c>
      <c r="I9535" t="s">
        <v>5920</v>
      </c>
      <c r="L9535" t="s">
        <v>10233</v>
      </c>
      <c r="M9535" t="s">
        <v>10234</v>
      </c>
      <c r="N9535" t="s">
        <v>5923</v>
      </c>
      <c r="O9535" t="s">
        <v>10235</v>
      </c>
    </row>
    <row r="9536" spans="1:15">
      <c r="A9536" s="8" t="str">
        <f t="shared" ref="A9536:A9599" si="733">"https://w3id.org/kouigenjimonogatari/data/"&amp;TEXT(B9536, "0000")&amp;"-"&amp;TEXT(C9536, "00")&amp;".json"</f>
        <v>https://w3id.org/kouigenjimonogatari/data/0803-01.json</v>
      </c>
      <c r="B9536">
        <v>803</v>
      </c>
      <c r="C9536">
        <v>1</v>
      </c>
      <c r="D9536" t="s">
        <v>10249</v>
      </c>
      <c r="E9536" t="s">
        <v>5917</v>
      </c>
      <c r="F9536" t="s">
        <v>9905</v>
      </c>
      <c r="G9536">
        <v>24</v>
      </c>
      <c r="H9536" t="s">
        <v>5919</v>
      </c>
      <c r="I9536" t="s">
        <v>5920</v>
      </c>
      <c r="L9536" t="s">
        <v>10233</v>
      </c>
      <c r="M9536" t="s">
        <v>10234</v>
      </c>
      <c r="N9536" t="s">
        <v>5923</v>
      </c>
      <c r="O9536" t="s">
        <v>10235</v>
      </c>
    </row>
    <row r="9537" spans="1:15">
      <c r="A9537" s="8" t="str">
        <f t="shared" si="733"/>
        <v>https://w3id.org/kouigenjimonogatari/data/0803-02.json</v>
      </c>
      <c r="B9537">
        <v>803</v>
      </c>
      <c r="C9537">
        <v>2</v>
      </c>
      <c r="D9537" t="s">
        <v>10250</v>
      </c>
      <c r="E9537" t="s">
        <v>5917</v>
      </c>
      <c r="F9537" t="s">
        <v>9905</v>
      </c>
      <c r="G9537">
        <v>24</v>
      </c>
      <c r="H9537" t="s">
        <v>5919</v>
      </c>
      <c r="I9537" t="s">
        <v>5920</v>
      </c>
      <c r="L9537" t="s">
        <v>10233</v>
      </c>
      <c r="M9537" t="s">
        <v>10234</v>
      </c>
      <c r="N9537" t="s">
        <v>5923</v>
      </c>
      <c r="O9537" t="s">
        <v>10235</v>
      </c>
    </row>
    <row r="9538" spans="1:15">
      <c r="A9538" s="8" t="str">
        <f t="shared" si="733"/>
        <v>https://w3id.org/kouigenjimonogatari/data/0803-03.json</v>
      </c>
      <c r="B9538">
        <v>803</v>
      </c>
      <c r="C9538">
        <v>3</v>
      </c>
      <c r="D9538" t="s">
        <v>10251</v>
      </c>
      <c r="E9538" t="s">
        <v>5917</v>
      </c>
      <c r="F9538" t="s">
        <v>9905</v>
      </c>
      <c r="G9538">
        <v>24</v>
      </c>
      <c r="H9538" t="s">
        <v>5919</v>
      </c>
      <c r="I9538" t="s">
        <v>5920</v>
      </c>
      <c r="L9538" t="s">
        <v>10233</v>
      </c>
      <c r="M9538" t="s">
        <v>10234</v>
      </c>
      <c r="N9538" t="s">
        <v>5923</v>
      </c>
      <c r="O9538" t="s">
        <v>10235</v>
      </c>
    </row>
    <row r="9539" spans="1:15">
      <c r="A9539" s="8" t="str">
        <f t="shared" si="733"/>
        <v>https://w3id.org/kouigenjimonogatari/data/0803-04.json</v>
      </c>
      <c r="B9539">
        <v>803</v>
      </c>
      <c r="C9539">
        <v>4</v>
      </c>
      <c r="D9539" t="s">
        <v>10252</v>
      </c>
      <c r="E9539" t="s">
        <v>5917</v>
      </c>
      <c r="F9539" t="s">
        <v>9905</v>
      </c>
      <c r="G9539">
        <v>24</v>
      </c>
      <c r="H9539" t="s">
        <v>5919</v>
      </c>
      <c r="I9539" t="s">
        <v>5920</v>
      </c>
      <c r="L9539" t="s">
        <v>10233</v>
      </c>
      <c r="M9539" t="s">
        <v>10234</v>
      </c>
      <c r="N9539" t="s">
        <v>5923</v>
      </c>
      <c r="O9539" t="s">
        <v>10235</v>
      </c>
    </row>
    <row r="9540" spans="1:15">
      <c r="A9540" s="8" t="str">
        <f t="shared" si="733"/>
        <v>https://w3id.org/kouigenjimonogatari/data/0803-05.json</v>
      </c>
      <c r="B9540">
        <v>803</v>
      </c>
      <c r="C9540">
        <v>5</v>
      </c>
      <c r="D9540" t="s">
        <v>10253</v>
      </c>
      <c r="E9540" t="s">
        <v>5917</v>
      </c>
      <c r="F9540" t="s">
        <v>9905</v>
      </c>
      <c r="G9540">
        <v>24</v>
      </c>
      <c r="H9540" t="s">
        <v>5919</v>
      </c>
      <c r="I9540" t="s">
        <v>5920</v>
      </c>
      <c r="L9540" t="s">
        <v>10233</v>
      </c>
      <c r="M9540" t="s">
        <v>10234</v>
      </c>
      <c r="N9540" t="s">
        <v>5923</v>
      </c>
      <c r="O9540" t="s">
        <v>10235</v>
      </c>
    </row>
    <row r="9541" spans="1:15">
      <c r="A9541" s="8" t="str">
        <f t="shared" si="733"/>
        <v>https://w3id.org/kouigenjimonogatari/data/0803-06.json</v>
      </c>
      <c r="B9541">
        <v>803</v>
      </c>
      <c r="C9541">
        <v>6</v>
      </c>
      <c r="D9541" t="s">
        <v>10254</v>
      </c>
      <c r="E9541" t="s">
        <v>5917</v>
      </c>
      <c r="F9541" t="s">
        <v>9905</v>
      </c>
      <c r="G9541">
        <v>24</v>
      </c>
      <c r="H9541" t="s">
        <v>5919</v>
      </c>
      <c r="I9541" t="s">
        <v>5920</v>
      </c>
      <c r="L9541" t="s">
        <v>10233</v>
      </c>
      <c r="M9541" t="s">
        <v>10234</v>
      </c>
      <c r="N9541" t="s">
        <v>5923</v>
      </c>
      <c r="O9541" t="s">
        <v>10235</v>
      </c>
    </row>
    <row r="9542" spans="1:15">
      <c r="A9542" s="8" t="str">
        <f t="shared" si="733"/>
        <v>https://w3id.org/kouigenjimonogatari/data/0803-07.json</v>
      </c>
      <c r="B9542">
        <v>803</v>
      </c>
      <c r="C9542">
        <v>7</v>
      </c>
      <c r="D9542" t="s">
        <v>10255</v>
      </c>
      <c r="E9542" t="s">
        <v>5917</v>
      </c>
      <c r="F9542" t="s">
        <v>9905</v>
      </c>
      <c r="G9542">
        <v>24</v>
      </c>
      <c r="H9542" t="s">
        <v>5919</v>
      </c>
      <c r="I9542" t="s">
        <v>5920</v>
      </c>
      <c r="L9542" t="s">
        <v>10233</v>
      </c>
      <c r="M9542" t="s">
        <v>10234</v>
      </c>
      <c r="N9542" t="s">
        <v>5923</v>
      </c>
      <c r="O9542" t="s">
        <v>10235</v>
      </c>
    </row>
    <row r="9543" spans="1:15">
      <c r="A9543" s="8" t="str">
        <f t="shared" si="733"/>
        <v>https://w3id.org/kouigenjimonogatari/data/0803-08.json</v>
      </c>
      <c r="B9543">
        <v>803</v>
      </c>
      <c r="C9543">
        <v>8</v>
      </c>
      <c r="D9543" t="s">
        <v>10256</v>
      </c>
      <c r="E9543" t="s">
        <v>5917</v>
      </c>
      <c r="F9543" t="s">
        <v>9905</v>
      </c>
      <c r="G9543">
        <v>24</v>
      </c>
      <c r="H9543" t="s">
        <v>5919</v>
      </c>
      <c r="I9543" t="s">
        <v>5920</v>
      </c>
      <c r="L9543" t="s">
        <v>10233</v>
      </c>
      <c r="M9543" t="s">
        <v>10234</v>
      </c>
      <c r="N9543" t="s">
        <v>5923</v>
      </c>
      <c r="O9543" t="s">
        <v>10235</v>
      </c>
    </row>
    <row r="9544" spans="1:15">
      <c r="A9544" s="8" t="str">
        <f t="shared" si="733"/>
        <v>https://w3id.org/kouigenjimonogatari/data/0803-09.json</v>
      </c>
      <c r="B9544">
        <v>803</v>
      </c>
      <c r="C9544">
        <v>9</v>
      </c>
      <c r="D9544" t="s">
        <v>10257</v>
      </c>
      <c r="E9544" t="s">
        <v>5917</v>
      </c>
      <c r="F9544" t="s">
        <v>9905</v>
      </c>
      <c r="G9544">
        <v>24</v>
      </c>
      <c r="H9544" t="s">
        <v>5919</v>
      </c>
      <c r="I9544" t="s">
        <v>5920</v>
      </c>
      <c r="L9544" t="s">
        <v>10233</v>
      </c>
      <c r="M9544" t="s">
        <v>10234</v>
      </c>
      <c r="N9544" t="s">
        <v>5923</v>
      </c>
      <c r="O9544" t="s">
        <v>10235</v>
      </c>
    </row>
    <row r="9545" spans="1:15">
      <c r="A9545" s="8" t="str">
        <f t="shared" si="733"/>
        <v>https://w3id.org/kouigenjimonogatari/data/0803-10.json</v>
      </c>
      <c r="B9545">
        <v>803</v>
      </c>
      <c r="C9545">
        <v>10</v>
      </c>
      <c r="D9545" t="s">
        <v>10258</v>
      </c>
      <c r="E9545" t="s">
        <v>5917</v>
      </c>
      <c r="F9545" t="s">
        <v>9905</v>
      </c>
      <c r="G9545">
        <v>24</v>
      </c>
      <c r="H9545" t="s">
        <v>5919</v>
      </c>
      <c r="I9545" t="s">
        <v>5920</v>
      </c>
      <c r="L9545" t="s">
        <v>10233</v>
      </c>
      <c r="M9545" t="s">
        <v>10234</v>
      </c>
      <c r="N9545" t="s">
        <v>5923</v>
      </c>
      <c r="O9545" t="s">
        <v>10235</v>
      </c>
    </row>
    <row r="9546" spans="1:15">
      <c r="A9546" s="8" t="str">
        <f t="shared" si="733"/>
        <v>https://w3id.org/kouigenjimonogatari/data/0803-11.json</v>
      </c>
      <c r="B9546">
        <v>803</v>
      </c>
      <c r="C9546">
        <v>11</v>
      </c>
      <c r="D9546" t="s">
        <v>10259</v>
      </c>
      <c r="E9546" t="s">
        <v>5917</v>
      </c>
      <c r="F9546" t="s">
        <v>9905</v>
      </c>
      <c r="G9546">
        <v>24</v>
      </c>
      <c r="H9546" t="s">
        <v>5919</v>
      </c>
      <c r="I9546" t="s">
        <v>5920</v>
      </c>
      <c r="L9546" t="s">
        <v>10233</v>
      </c>
      <c r="M9546" t="s">
        <v>10234</v>
      </c>
      <c r="N9546" t="s">
        <v>5923</v>
      </c>
      <c r="O9546" t="s">
        <v>10235</v>
      </c>
    </row>
    <row r="9547" spans="1:15">
      <c r="A9547" s="8" t="str">
        <f t="shared" si="733"/>
        <v>https://w3id.org/kouigenjimonogatari/data/0803-12.json</v>
      </c>
      <c r="B9547">
        <v>803</v>
      </c>
      <c r="C9547">
        <v>12</v>
      </c>
      <c r="D9547" t="s">
        <v>10260</v>
      </c>
      <c r="E9547" t="s">
        <v>5917</v>
      </c>
      <c r="F9547" t="s">
        <v>9905</v>
      </c>
      <c r="G9547">
        <v>24</v>
      </c>
      <c r="H9547" t="s">
        <v>5919</v>
      </c>
      <c r="I9547" t="s">
        <v>5920</v>
      </c>
      <c r="L9547" t="s">
        <v>10233</v>
      </c>
      <c r="M9547" t="s">
        <v>10234</v>
      </c>
      <c r="N9547" t="s">
        <v>5923</v>
      </c>
      <c r="O9547" t="s">
        <v>10235</v>
      </c>
    </row>
    <row r="9548" spans="1:15">
      <c r="A9548" s="8" t="str">
        <f t="shared" si="733"/>
        <v>https://w3id.org/kouigenjimonogatari/data/0803-13.json</v>
      </c>
      <c r="B9548">
        <v>803</v>
      </c>
      <c r="C9548">
        <v>13</v>
      </c>
      <c r="D9548" t="s">
        <v>10261</v>
      </c>
      <c r="E9548" t="s">
        <v>5917</v>
      </c>
      <c r="F9548" t="s">
        <v>9905</v>
      </c>
      <c r="G9548">
        <v>24</v>
      </c>
      <c r="H9548" t="s">
        <v>5919</v>
      </c>
      <c r="I9548" t="s">
        <v>5920</v>
      </c>
      <c r="L9548" t="s">
        <v>10233</v>
      </c>
      <c r="M9548" t="s">
        <v>10234</v>
      </c>
      <c r="N9548" t="s">
        <v>5923</v>
      </c>
      <c r="O9548" t="s">
        <v>10235</v>
      </c>
    </row>
    <row r="9549" spans="1:15">
      <c r="A9549" s="8" t="str">
        <f t="shared" si="733"/>
        <v>https://w3id.org/kouigenjimonogatari/data/0803-14.json</v>
      </c>
      <c r="B9549">
        <v>803</v>
      </c>
      <c r="C9549">
        <v>14</v>
      </c>
      <c r="D9549" t="s">
        <v>10262</v>
      </c>
      <c r="E9549" t="s">
        <v>5917</v>
      </c>
      <c r="F9549" t="s">
        <v>9905</v>
      </c>
      <c r="G9549">
        <v>24</v>
      </c>
      <c r="H9549" t="s">
        <v>5919</v>
      </c>
      <c r="I9549" t="s">
        <v>5920</v>
      </c>
      <c r="L9549" t="s">
        <v>10233</v>
      </c>
      <c r="M9549" t="s">
        <v>10234</v>
      </c>
      <c r="N9549" t="s">
        <v>5923</v>
      </c>
      <c r="O9549" t="s">
        <v>10235</v>
      </c>
    </row>
    <row r="9550" spans="1:15">
      <c r="A9550" s="8" t="str">
        <f t="shared" si="733"/>
        <v>https://w3id.org/kouigenjimonogatari/data/0805-01.json</v>
      </c>
      <c r="B9550">
        <v>805</v>
      </c>
      <c r="C9550">
        <v>1</v>
      </c>
      <c r="D9550" t="s">
        <v>27264</v>
      </c>
      <c r="E9550" t="s">
        <v>5917</v>
      </c>
      <c r="F9550" t="s">
        <v>10263</v>
      </c>
      <c r="G9550">
        <v>25</v>
      </c>
      <c r="H9550" t="s">
        <v>5919</v>
      </c>
      <c r="I9550" t="s">
        <v>5920</v>
      </c>
      <c r="L9550" t="s">
        <v>5921</v>
      </c>
      <c r="M9550" t="s">
        <v>10265</v>
      </c>
      <c r="N9550" t="s">
        <v>10264</v>
      </c>
      <c r="O9550" t="s">
        <v>10266</v>
      </c>
    </row>
    <row r="9551" spans="1:15">
      <c r="A9551" s="8" t="str">
        <f t="shared" si="733"/>
        <v>https://w3id.org/kouigenjimonogatari/data/0805-02.json</v>
      </c>
      <c r="B9551">
        <v>805</v>
      </c>
      <c r="C9551">
        <v>2</v>
      </c>
      <c r="D9551" t="s">
        <v>27265</v>
      </c>
      <c r="E9551" t="s">
        <v>5917</v>
      </c>
      <c r="F9551" t="s">
        <v>10263</v>
      </c>
      <c r="G9551">
        <v>25</v>
      </c>
      <c r="H9551" t="s">
        <v>5919</v>
      </c>
      <c r="I9551" t="s">
        <v>5920</v>
      </c>
      <c r="L9551" t="s">
        <v>5921</v>
      </c>
      <c r="M9551" t="s">
        <v>10265</v>
      </c>
      <c r="N9551" t="s">
        <v>10264</v>
      </c>
      <c r="O9551" t="s">
        <v>10266</v>
      </c>
    </row>
    <row r="9552" spans="1:15">
      <c r="A9552" s="8" t="str">
        <f t="shared" si="733"/>
        <v>https://w3id.org/kouigenjimonogatari/data/0805-03.json</v>
      </c>
      <c r="B9552">
        <v>805</v>
      </c>
      <c r="C9552">
        <v>3</v>
      </c>
      <c r="D9552" t="s">
        <v>27266</v>
      </c>
      <c r="E9552" t="s">
        <v>5917</v>
      </c>
      <c r="F9552" t="s">
        <v>10263</v>
      </c>
      <c r="G9552">
        <v>25</v>
      </c>
      <c r="H9552" t="s">
        <v>5919</v>
      </c>
      <c r="I9552" t="s">
        <v>5920</v>
      </c>
      <c r="L9552" t="s">
        <v>5921</v>
      </c>
      <c r="M9552" t="s">
        <v>10265</v>
      </c>
      <c r="N9552" t="s">
        <v>10264</v>
      </c>
      <c r="O9552" t="s">
        <v>10266</v>
      </c>
    </row>
    <row r="9553" spans="1:15">
      <c r="A9553" s="8" t="str">
        <f t="shared" si="733"/>
        <v>https://w3id.org/kouigenjimonogatari/data/0805-04.json</v>
      </c>
      <c r="B9553">
        <v>805</v>
      </c>
      <c r="C9553">
        <v>4</v>
      </c>
      <c r="D9553" t="s">
        <v>27267</v>
      </c>
      <c r="E9553" t="s">
        <v>5917</v>
      </c>
      <c r="F9553" t="s">
        <v>10263</v>
      </c>
      <c r="G9553">
        <v>25</v>
      </c>
      <c r="H9553" t="s">
        <v>5919</v>
      </c>
      <c r="I9553" t="s">
        <v>5920</v>
      </c>
      <c r="L9553" t="s">
        <v>5921</v>
      </c>
      <c r="M9553" t="s">
        <v>10265</v>
      </c>
      <c r="N9553" t="s">
        <v>10264</v>
      </c>
      <c r="O9553" t="s">
        <v>10266</v>
      </c>
    </row>
    <row r="9554" spans="1:15">
      <c r="A9554" s="8" t="str">
        <f t="shared" si="733"/>
        <v>https://w3id.org/kouigenjimonogatari/data/0805-05.json</v>
      </c>
      <c r="B9554">
        <v>805</v>
      </c>
      <c r="C9554">
        <v>5</v>
      </c>
      <c r="D9554" t="s">
        <v>27268</v>
      </c>
      <c r="E9554" t="s">
        <v>5917</v>
      </c>
      <c r="F9554" t="s">
        <v>10263</v>
      </c>
      <c r="G9554">
        <v>25</v>
      </c>
      <c r="H9554" t="s">
        <v>5919</v>
      </c>
      <c r="I9554" t="s">
        <v>5920</v>
      </c>
      <c r="L9554" t="s">
        <v>5921</v>
      </c>
      <c r="M9554" t="s">
        <v>10265</v>
      </c>
      <c r="N9554" t="s">
        <v>10264</v>
      </c>
      <c r="O9554" t="s">
        <v>10266</v>
      </c>
    </row>
    <row r="9555" spans="1:15">
      <c r="A9555" s="8" t="str">
        <f t="shared" si="733"/>
        <v>https://w3id.org/kouigenjimonogatari/data/0805-06.json</v>
      </c>
      <c r="B9555">
        <v>805</v>
      </c>
      <c r="C9555">
        <v>6</v>
      </c>
      <c r="D9555" t="s">
        <v>10223</v>
      </c>
      <c r="E9555" t="s">
        <v>5917</v>
      </c>
      <c r="F9555" t="s">
        <v>10263</v>
      </c>
      <c r="G9555">
        <v>25</v>
      </c>
      <c r="H9555" t="s">
        <v>5919</v>
      </c>
      <c r="I9555" t="s">
        <v>5920</v>
      </c>
      <c r="L9555" t="s">
        <v>5921</v>
      </c>
      <c r="M9555" t="s">
        <v>10265</v>
      </c>
      <c r="N9555" t="s">
        <v>10264</v>
      </c>
      <c r="O9555" t="s">
        <v>10266</v>
      </c>
    </row>
    <row r="9556" spans="1:15">
      <c r="A9556" s="8" t="str">
        <f t="shared" si="733"/>
        <v>https://w3id.org/kouigenjimonogatari/data/0805-07.json</v>
      </c>
      <c r="B9556">
        <v>805</v>
      </c>
      <c r="C9556">
        <v>7</v>
      </c>
      <c r="D9556" t="s">
        <v>27269</v>
      </c>
      <c r="E9556" t="s">
        <v>5917</v>
      </c>
      <c r="F9556" t="s">
        <v>10263</v>
      </c>
      <c r="G9556">
        <v>25</v>
      </c>
      <c r="H9556" t="s">
        <v>5919</v>
      </c>
      <c r="I9556" t="s">
        <v>5920</v>
      </c>
      <c r="L9556" t="s">
        <v>5921</v>
      </c>
      <c r="M9556" t="s">
        <v>10265</v>
      </c>
      <c r="N9556" t="s">
        <v>10264</v>
      </c>
      <c r="O9556" t="s">
        <v>10266</v>
      </c>
    </row>
    <row r="9557" spans="1:15">
      <c r="A9557" s="8" t="str">
        <f t="shared" si="733"/>
        <v>https://w3id.org/kouigenjimonogatari/data/0805-08.json</v>
      </c>
      <c r="B9557">
        <v>805</v>
      </c>
      <c r="C9557">
        <v>8</v>
      </c>
      <c r="D9557" t="s">
        <v>27270</v>
      </c>
      <c r="E9557" t="s">
        <v>5917</v>
      </c>
      <c r="F9557" t="s">
        <v>10263</v>
      </c>
      <c r="G9557">
        <v>25</v>
      </c>
      <c r="H9557" t="s">
        <v>5919</v>
      </c>
      <c r="I9557" t="s">
        <v>5920</v>
      </c>
      <c r="L9557" t="s">
        <v>5921</v>
      </c>
      <c r="M9557" t="s">
        <v>10265</v>
      </c>
      <c r="N9557" t="s">
        <v>10264</v>
      </c>
      <c r="O9557" t="s">
        <v>10266</v>
      </c>
    </row>
    <row r="9558" spans="1:15">
      <c r="A9558" s="8" t="str">
        <f t="shared" si="733"/>
        <v>https://w3id.org/kouigenjimonogatari/data/0805-09.json</v>
      </c>
      <c r="B9558">
        <v>805</v>
      </c>
      <c r="C9558">
        <v>9</v>
      </c>
      <c r="D9558" t="s">
        <v>27271</v>
      </c>
      <c r="E9558" t="s">
        <v>5917</v>
      </c>
      <c r="F9558" t="s">
        <v>10263</v>
      </c>
      <c r="G9558">
        <v>25</v>
      </c>
      <c r="H9558" t="s">
        <v>5919</v>
      </c>
      <c r="I9558" t="s">
        <v>5920</v>
      </c>
      <c r="L9558" t="s">
        <v>5921</v>
      </c>
      <c r="M9558" t="s">
        <v>10265</v>
      </c>
      <c r="N9558" t="s">
        <v>10264</v>
      </c>
      <c r="O9558" t="s">
        <v>10266</v>
      </c>
    </row>
    <row r="9559" spans="1:15">
      <c r="A9559" s="8" t="str">
        <f t="shared" si="733"/>
        <v>https://w3id.org/kouigenjimonogatari/data/0805-10.json</v>
      </c>
      <c r="B9559">
        <v>805</v>
      </c>
      <c r="C9559">
        <v>10</v>
      </c>
      <c r="D9559" t="s">
        <v>27272</v>
      </c>
      <c r="E9559" t="s">
        <v>5917</v>
      </c>
      <c r="F9559" t="s">
        <v>10263</v>
      </c>
      <c r="G9559">
        <v>25</v>
      </c>
      <c r="H9559" t="s">
        <v>5919</v>
      </c>
      <c r="I9559" t="s">
        <v>5920</v>
      </c>
      <c r="L9559" t="s">
        <v>5921</v>
      </c>
      <c r="M9559" t="s">
        <v>10265</v>
      </c>
      <c r="N9559" t="s">
        <v>10264</v>
      </c>
      <c r="O9559" t="s">
        <v>10266</v>
      </c>
    </row>
    <row r="9560" spans="1:15">
      <c r="A9560" s="8" t="str">
        <f t="shared" si="733"/>
        <v>https://w3id.org/kouigenjimonogatari/data/0805-11.json</v>
      </c>
      <c r="B9560">
        <v>805</v>
      </c>
      <c r="C9560">
        <v>11</v>
      </c>
      <c r="D9560" t="s">
        <v>27273</v>
      </c>
      <c r="E9560" t="s">
        <v>5917</v>
      </c>
      <c r="F9560" t="s">
        <v>10263</v>
      </c>
      <c r="G9560">
        <v>25</v>
      </c>
      <c r="H9560" t="s">
        <v>5919</v>
      </c>
      <c r="I9560" t="s">
        <v>5920</v>
      </c>
      <c r="L9560" t="s">
        <v>5921</v>
      </c>
      <c r="M9560" t="s">
        <v>10265</v>
      </c>
      <c r="N9560" t="s">
        <v>10264</v>
      </c>
      <c r="O9560" t="s">
        <v>10266</v>
      </c>
    </row>
    <row r="9561" spans="1:15">
      <c r="A9561" s="8" t="str">
        <f t="shared" si="733"/>
        <v>https://w3id.org/kouigenjimonogatari/data/0805-12.json</v>
      </c>
      <c r="B9561">
        <v>805</v>
      </c>
      <c r="C9561">
        <v>12</v>
      </c>
      <c r="D9561" t="s">
        <v>27274</v>
      </c>
      <c r="E9561" t="s">
        <v>5917</v>
      </c>
      <c r="F9561" t="s">
        <v>10263</v>
      </c>
      <c r="G9561">
        <v>25</v>
      </c>
      <c r="H9561" t="s">
        <v>5919</v>
      </c>
      <c r="I9561" t="s">
        <v>5920</v>
      </c>
      <c r="L9561" t="s">
        <v>5921</v>
      </c>
      <c r="M9561" t="s">
        <v>10265</v>
      </c>
      <c r="N9561" t="s">
        <v>10264</v>
      </c>
      <c r="O9561" t="s">
        <v>10266</v>
      </c>
    </row>
    <row r="9562" spans="1:15">
      <c r="A9562" s="8" t="str">
        <f t="shared" si="733"/>
        <v>https://w3id.org/kouigenjimonogatari/data/0805-13.json</v>
      </c>
      <c r="B9562">
        <v>805</v>
      </c>
      <c r="C9562">
        <v>13</v>
      </c>
      <c r="D9562" t="s">
        <v>27275</v>
      </c>
      <c r="E9562" t="s">
        <v>5917</v>
      </c>
      <c r="F9562" t="s">
        <v>10263</v>
      </c>
      <c r="G9562">
        <v>25</v>
      </c>
      <c r="H9562" t="s">
        <v>5919</v>
      </c>
      <c r="I9562" t="s">
        <v>5920</v>
      </c>
      <c r="L9562" t="s">
        <v>5921</v>
      </c>
      <c r="M9562" t="s">
        <v>10265</v>
      </c>
      <c r="N9562" t="s">
        <v>10264</v>
      </c>
      <c r="O9562" t="s">
        <v>10266</v>
      </c>
    </row>
    <row r="9563" spans="1:15">
      <c r="A9563" s="8" t="str">
        <f t="shared" si="733"/>
        <v>https://w3id.org/kouigenjimonogatari/data/0805-14.json</v>
      </c>
      <c r="B9563">
        <v>805</v>
      </c>
      <c r="C9563">
        <v>14</v>
      </c>
      <c r="D9563" t="s">
        <v>27276</v>
      </c>
      <c r="E9563" t="s">
        <v>5917</v>
      </c>
      <c r="F9563" t="s">
        <v>10263</v>
      </c>
      <c r="G9563">
        <v>25</v>
      </c>
      <c r="H9563" t="s">
        <v>5919</v>
      </c>
      <c r="I9563" t="s">
        <v>5920</v>
      </c>
      <c r="L9563" t="s">
        <v>5921</v>
      </c>
      <c r="M9563" t="s">
        <v>10265</v>
      </c>
      <c r="N9563" t="s">
        <v>10264</v>
      </c>
      <c r="O9563" t="s">
        <v>10266</v>
      </c>
    </row>
    <row r="9564" spans="1:15">
      <c r="A9564" s="8" t="str">
        <f t="shared" si="733"/>
        <v>https://w3id.org/kouigenjimonogatari/data/0806-01.json</v>
      </c>
      <c r="B9564">
        <v>806</v>
      </c>
      <c r="C9564">
        <v>1</v>
      </c>
      <c r="D9564" t="s">
        <v>10232</v>
      </c>
      <c r="E9564" t="s">
        <v>5917</v>
      </c>
      <c r="F9564" t="s">
        <v>10263</v>
      </c>
      <c r="G9564">
        <v>25</v>
      </c>
      <c r="H9564" t="s">
        <v>5919</v>
      </c>
      <c r="I9564" t="s">
        <v>5920</v>
      </c>
      <c r="L9564" t="s">
        <v>5939</v>
      </c>
      <c r="M9564" t="s">
        <v>10267</v>
      </c>
      <c r="N9564" t="s">
        <v>10264</v>
      </c>
      <c r="O9564" t="s">
        <v>10268</v>
      </c>
    </row>
    <row r="9565" spans="1:15">
      <c r="A9565" s="8" t="str">
        <f t="shared" si="733"/>
        <v>https://w3id.org/kouigenjimonogatari/data/0806-02.json</v>
      </c>
      <c r="B9565">
        <v>806</v>
      </c>
      <c r="C9565">
        <v>2</v>
      </c>
      <c r="D9565" t="s">
        <v>10236</v>
      </c>
      <c r="E9565" t="s">
        <v>5917</v>
      </c>
      <c r="F9565" t="s">
        <v>10263</v>
      </c>
      <c r="G9565">
        <v>25</v>
      </c>
      <c r="H9565" t="s">
        <v>5919</v>
      </c>
      <c r="I9565" t="s">
        <v>5920</v>
      </c>
      <c r="L9565" t="s">
        <v>5939</v>
      </c>
      <c r="M9565" t="s">
        <v>10267</v>
      </c>
      <c r="N9565" t="s">
        <v>10264</v>
      </c>
      <c r="O9565" t="s">
        <v>10268</v>
      </c>
    </row>
    <row r="9566" spans="1:15">
      <c r="A9566" s="8" t="str">
        <f t="shared" si="733"/>
        <v>https://w3id.org/kouigenjimonogatari/data/0806-03.json</v>
      </c>
      <c r="B9566">
        <v>806</v>
      </c>
      <c r="C9566">
        <v>3</v>
      </c>
      <c r="D9566" t="s">
        <v>27277</v>
      </c>
      <c r="E9566" t="s">
        <v>5917</v>
      </c>
      <c r="F9566" t="s">
        <v>10263</v>
      </c>
      <c r="G9566">
        <v>25</v>
      </c>
      <c r="H9566" t="s">
        <v>5919</v>
      </c>
      <c r="I9566" t="s">
        <v>5920</v>
      </c>
      <c r="L9566" t="s">
        <v>5939</v>
      </c>
      <c r="M9566" t="s">
        <v>10267</v>
      </c>
      <c r="N9566" t="s">
        <v>10264</v>
      </c>
      <c r="O9566" t="s">
        <v>10268</v>
      </c>
    </row>
    <row r="9567" spans="1:15">
      <c r="A9567" s="8" t="str">
        <f t="shared" si="733"/>
        <v>https://w3id.org/kouigenjimonogatari/data/0806-04.json</v>
      </c>
      <c r="B9567">
        <v>806</v>
      </c>
      <c r="C9567">
        <v>4</v>
      </c>
      <c r="D9567" t="s">
        <v>27278</v>
      </c>
      <c r="E9567" t="s">
        <v>5917</v>
      </c>
      <c r="F9567" t="s">
        <v>10263</v>
      </c>
      <c r="G9567">
        <v>25</v>
      </c>
      <c r="H9567" t="s">
        <v>5919</v>
      </c>
      <c r="I9567" t="s">
        <v>5920</v>
      </c>
      <c r="L9567" t="s">
        <v>5939</v>
      </c>
      <c r="M9567" t="s">
        <v>10267</v>
      </c>
      <c r="N9567" t="s">
        <v>10264</v>
      </c>
      <c r="O9567" t="s">
        <v>10268</v>
      </c>
    </row>
    <row r="9568" spans="1:15">
      <c r="A9568" s="8" t="str">
        <f t="shared" si="733"/>
        <v>https://w3id.org/kouigenjimonogatari/data/0806-05.json</v>
      </c>
      <c r="B9568">
        <v>806</v>
      </c>
      <c r="C9568">
        <v>5</v>
      </c>
      <c r="D9568" t="s">
        <v>27279</v>
      </c>
      <c r="E9568" t="s">
        <v>5917</v>
      </c>
      <c r="F9568" t="s">
        <v>10263</v>
      </c>
      <c r="G9568">
        <v>25</v>
      </c>
      <c r="H9568" t="s">
        <v>5919</v>
      </c>
      <c r="I9568" t="s">
        <v>5920</v>
      </c>
      <c r="L9568" t="s">
        <v>5939</v>
      </c>
      <c r="M9568" t="s">
        <v>10267</v>
      </c>
      <c r="N9568" t="s">
        <v>10264</v>
      </c>
      <c r="O9568" t="s">
        <v>10268</v>
      </c>
    </row>
    <row r="9569" spans="1:15">
      <c r="A9569" s="8" t="str">
        <f t="shared" si="733"/>
        <v>https://w3id.org/kouigenjimonogatari/data/0806-06.json</v>
      </c>
      <c r="B9569">
        <v>806</v>
      </c>
      <c r="C9569">
        <v>6</v>
      </c>
      <c r="D9569" t="s">
        <v>27280</v>
      </c>
      <c r="E9569" t="s">
        <v>5917</v>
      </c>
      <c r="F9569" t="s">
        <v>10263</v>
      </c>
      <c r="G9569">
        <v>25</v>
      </c>
      <c r="H9569" t="s">
        <v>5919</v>
      </c>
      <c r="I9569" t="s">
        <v>5920</v>
      </c>
      <c r="L9569" t="s">
        <v>5939</v>
      </c>
      <c r="M9569" t="s">
        <v>10267</v>
      </c>
      <c r="N9569" t="s">
        <v>10264</v>
      </c>
      <c r="O9569" t="s">
        <v>10268</v>
      </c>
    </row>
    <row r="9570" spans="1:15">
      <c r="A9570" s="8" t="str">
        <f t="shared" si="733"/>
        <v>https://w3id.org/kouigenjimonogatari/data/0806-07.json</v>
      </c>
      <c r="B9570">
        <v>806</v>
      </c>
      <c r="C9570">
        <v>7</v>
      </c>
      <c r="D9570" t="s">
        <v>27281</v>
      </c>
      <c r="E9570" t="s">
        <v>5917</v>
      </c>
      <c r="F9570" t="s">
        <v>10263</v>
      </c>
      <c r="G9570">
        <v>25</v>
      </c>
      <c r="H9570" t="s">
        <v>5919</v>
      </c>
      <c r="I9570" t="s">
        <v>5920</v>
      </c>
      <c r="L9570" t="s">
        <v>5939</v>
      </c>
      <c r="M9570" t="s">
        <v>10267</v>
      </c>
      <c r="N9570" t="s">
        <v>10264</v>
      </c>
      <c r="O9570" t="s">
        <v>10268</v>
      </c>
    </row>
    <row r="9571" spans="1:15">
      <c r="A9571" s="8" t="str">
        <f t="shared" si="733"/>
        <v>https://w3id.org/kouigenjimonogatari/data/0806-08.json</v>
      </c>
      <c r="B9571">
        <v>806</v>
      </c>
      <c r="C9571">
        <v>8</v>
      </c>
      <c r="D9571" t="s">
        <v>27282</v>
      </c>
      <c r="E9571" t="s">
        <v>5917</v>
      </c>
      <c r="F9571" t="s">
        <v>10263</v>
      </c>
      <c r="G9571">
        <v>25</v>
      </c>
      <c r="H9571" t="s">
        <v>5919</v>
      </c>
      <c r="I9571" t="s">
        <v>5920</v>
      </c>
      <c r="L9571" t="s">
        <v>5939</v>
      </c>
      <c r="M9571" t="s">
        <v>10267</v>
      </c>
      <c r="N9571" t="s">
        <v>10264</v>
      </c>
      <c r="O9571" t="s">
        <v>10268</v>
      </c>
    </row>
    <row r="9572" spans="1:15">
      <c r="A9572" s="8" t="str">
        <f t="shared" si="733"/>
        <v>https://w3id.org/kouigenjimonogatari/data/0806-09.json</v>
      </c>
      <c r="B9572">
        <v>806</v>
      </c>
      <c r="C9572">
        <v>9</v>
      </c>
      <c r="D9572" t="s">
        <v>27283</v>
      </c>
      <c r="E9572" t="s">
        <v>5917</v>
      </c>
      <c r="F9572" t="s">
        <v>10263</v>
      </c>
      <c r="G9572">
        <v>25</v>
      </c>
      <c r="H9572" t="s">
        <v>5919</v>
      </c>
      <c r="I9572" t="s">
        <v>5920</v>
      </c>
      <c r="L9572" t="s">
        <v>5939</v>
      </c>
      <c r="M9572" t="s">
        <v>10267</v>
      </c>
      <c r="N9572" t="s">
        <v>10264</v>
      </c>
      <c r="O9572" t="s">
        <v>10268</v>
      </c>
    </row>
    <row r="9573" spans="1:15">
      <c r="A9573" s="8" t="str">
        <f t="shared" si="733"/>
        <v>https://w3id.org/kouigenjimonogatari/data/0806-10.json</v>
      </c>
      <c r="B9573">
        <v>806</v>
      </c>
      <c r="C9573">
        <v>10</v>
      </c>
      <c r="D9573" t="s">
        <v>27284</v>
      </c>
      <c r="E9573" t="s">
        <v>5917</v>
      </c>
      <c r="F9573" t="s">
        <v>10263</v>
      </c>
      <c r="G9573">
        <v>25</v>
      </c>
      <c r="H9573" t="s">
        <v>5919</v>
      </c>
      <c r="I9573" t="s">
        <v>5920</v>
      </c>
      <c r="L9573" t="s">
        <v>5939</v>
      </c>
      <c r="M9573" t="s">
        <v>10267</v>
      </c>
      <c r="N9573" t="s">
        <v>10264</v>
      </c>
      <c r="O9573" t="s">
        <v>10268</v>
      </c>
    </row>
    <row r="9574" spans="1:15">
      <c r="A9574" s="8" t="str">
        <f t="shared" si="733"/>
        <v>https://w3id.org/kouigenjimonogatari/data/0806-11.json</v>
      </c>
      <c r="B9574">
        <v>806</v>
      </c>
      <c r="C9574">
        <v>11</v>
      </c>
      <c r="D9574" t="s">
        <v>10245</v>
      </c>
      <c r="E9574" t="s">
        <v>5917</v>
      </c>
      <c r="F9574" t="s">
        <v>10263</v>
      </c>
      <c r="G9574">
        <v>25</v>
      </c>
      <c r="H9574" t="s">
        <v>5919</v>
      </c>
      <c r="I9574" t="s">
        <v>5920</v>
      </c>
      <c r="L9574" t="s">
        <v>5939</v>
      </c>
      <c r="M9574" t="s">
        <v>10267</v>
      </c>
      <c r="N9574" t="s">
        <v>10264</v>
      </c>
      <c r="O9574" t="s">
        <v>10268</v>
      </c>
    </row>
    <row r="9575" spans="1:15">
      <c r="A9575" s="8" t="str">
        <f t="shared" si="733"/>
        <v>https://w3id.org/kouigenjimonogatari/data/0806-12.json</v>
      </c>
      <c r="B9575">
        <v>806</v>
      </c>
      <c r="C9575">
        <v>12</v>
      </c>
      <c r="D9575" t="s">
        <v>27285</v>
      </c>
      <c r="E9575" t="s">
        <v>5917</v>
      </c>
      <c r="F9575" t="s">
        <v>10263</v>
      </c>
      <c r="G9575">
        <v>25</v>
      </c>
      <c r="H9575" t="s">
        <v>5919</v>
      </c>
      <c r="I9575" t="s">
        <v>5920</v>
      </c>
      <c r="L9575" t="s">
        <v>5939</v>
      </c>
      <c r="M9575" t="s">
        <v>10267</v>
      </c>
      <c r="N9575" t="s">
        <v>10264</v>
      </c>
      <c r="O9575" t="s">
        <v>10268</v>
      </c>
    </row>
    <row r="9576" spans="1:15">
      <c r="A9576" s="8" t="str">
        <f t="shared" si="733"/>
        <v>https://w3id.org/kouigenjimonogatari/data/0806-13.json</v>
      </c>
      <c r="B9576">
        <v>806</v>
      </c>
      <c r="C9576">
        <v>13</v>
      </c>
      <c r="D9576" t="s">
        <v>27286</v>
      </c>
      <c r="E9576" t="s">
        <v>5917</v>
      </c>
      <c r="F9576" t="s">
        <v>10263</v>
      </c>
      <c r="G9576">
        <v>25</v>
      </c>
      <c r="H9576" t="s">
        <v>5919</v>
      </c>
      <c r="I9576" t="s">
        <v>5920</v>
      </c>
      <c r="L9576" t="s">
        <v>5939</v>
      </c>
      <c r="M9576" t="s">
        <v>10267</v>
      </c>
      <c r="N9576" t="s">
        <v>10264</v>
      </c>
      <c r="O9576" t="s">
        <v>10268</v>
      </c>
    </row>
    <row r="9577" spans="1:15">
      <c r="A9577" s="8" t="str">
        <f t="shared" si="733"/>
        <v>https://w3id.org/kouigenjimonogatari/data/0806-14.json</v>
      </c>
      <c r="B9577">
        <v>806</v>
      </c>
      <c r="C9577">
        <v>14</v>
      </c>
      <c r="D9577" t="s">
        <v>27287</v>
      </c>
      <c r="E9577" t="s">
        <v>5917</v>
      </c>
      <c r="F9577" t="s">
        <v>10263</v>
      </c>
      <c r="G9577">
        <v>25</v>
      </c>
      <c r="H9577" t="s">
        <v>5919</v>
      </c>
      <c r="I9577" t="s">
        <v>5920</v>
      </c>
      <c r="L9577" t="s">
        <v>5939</v>
      </c>
      <c r="M9577" t="s">
        <v>10267</v>
      </c>
      <c r="N9577" t="s">
        <v>10264</v>
      </c>
      <c r="O9577" t="s">
        <v>10268</v>
      </c>
    </row>
    <row r="9578" spans="1:15">
      <c r="A9578" s="8" t="str">
        <f t="shared" si="733"/>
        <v>https://w3id.org/kouigenjimonogatari/data/0807-01.json</v>
      </c>
      <c r="B9578">
        <v>807</v>
      </c>
      <c r="C9578">
        <v>1</v>
      </c>
      <c r="D9578" t="s">
        <v>27288</v>
      </c>
      <c r="E9578" t="s">
        <v>5917</v>
      </c>
      <c r="F9578" t="s">
        <v>10263</v>
      </c>
      <c r="G9578">
        <v>25</v>
      </c>
      <c r="H9578" t="s">
        <v>5919</v>
      </c>
      <c r="I9578" t="s">
        <v>5920</v>
      </c>
      <c r="L9578" t="s">
        <v>5939</v>
      </c>
      <c r="M9578" t="s">
        <v>10267</v>
      </c>
      <c r="N9578" t="s">
        <v>10264</v>
      </c>
      <c r="O9578" t="s">
        <v>10268</v>
      </c>
    </row>
    <row r="9579" spans="1:15">
      <c r="A9579" s="8" t="str">
        <f t="shared" si="733"/>
        <v>https://w3id.org/kouigenjimonogatari/data/0807-02.json</v>
      </c>
      <c r="B9579">
        <v>807</v>
      </c>
      <c r="C9579">
        <v>2</v>
      </c>
      <c r="D9579" t="s">
        <v>27289</v>
      </c>
      <c r="E9579" t="s">
        <v>5917</v>
      </c>
      <c r="F9579" t="s">
        <v>10263</v>
      </c>
      <c r="G9579">
        <v>25</v>
      </c>
      <c r="H9579" t="s">
        <v>5919</v>
      </c>
      <c r="I9579" t="s">
        <v>5920</v>
      </c>
      <c r="L9579" t="s">
        <v>5939</v>
      </c>
      <c r="M9579" t="s">
        <v>10267</v>
      </c>
      <c r="N9579" t="s">
        <v>10264</v>
      </c>
      <c r="O9579" t="s">
        <v>10268</v>
      </c>
    </row>
    <row r="9580" spans="1:15">
      <c r="A9580" s="8" t="str">
        <f t="shared" si="733"/>
        <v>https://w3id.org/kouigenjimonogatari/data/0807-03.json</v>
      </c>
      <c r="B9580">
        <v>807</v>
      </c>
      <c r="C9580">
        <v>3</v>
      </c>
      <c r="D9580" t="s">
        <v>27290</v>
      </c>
      <c r="E9580" t="s">
        <v>5917</v>
      </c>
      <c r="F9580" t="s">
        <v>10263</v>
      </c>
      <c r="G9580">
        <v>25</v>
      </c>
      <c r="H9580" t="s">
        <v>5919</v>
      </c>
      <c r="I9580" t="s">
        <v>5920</v>
      </c>
      <c r="L9580" t="s">
        <v>5939</v>
      </c>
      <c r="M9580" t="s">
        <v>10267</v>
      </c>
      <c r="N9580" t="s">
        <v>10264</v>
      </c>
      <c r="O9580" t="s">
        <v>10268</v>
      </c>
    </row>
    <row r="9581" spans="1:15">
      <c r="A9581" s="8" t="str">
        <f t="shared" si="733"/>
        <v>https://w3id.org/kouigenjimonogatari/data/0807-04.json</v>
      </c>
      <c r="B9581">
        <v>807</v>
      </c>
      <c r="C9581">
        <v>4</v>
      </c>
      <c r="D9581" t="s">
        <v>27291</v>
      </c>
      <c r="E9581" t="s">
        <v>5917</v>
      </c>
      <c r="F9581" t="s">
        <v>10263</v>
      </c>
      <c r="G9581">
        <v>25</v>
      </c>
      <c r="H9581" t="s">
        <v>5919</v>
      </c>
      <c r="I9581" t="s">
        <v>5920</v>
      </c>
      <c r="L9581" t="s">
        <v>5939</v>
      </c>
      <c r="M9581" t="s">
        <v>10267</v>
      </c>
      <c r="N9581" t="s">
        <v>10264</v>
      </c>
      <c r="O9581" t="s">
        <v>10268</v>
      </c>
    </row>
    <row r="9582" spans="1:15">
      <c r="A9582" s="8" t="str">
        <f t="shared" si="733"/>
        <v>https://w3id.org/kouigenjimonogatari/data/0807-05.json</v>
      </c>
      <c r="B9582">
        <v>807</v>
      </c>
      <c r="C9582">
        <v>5</v>
      </c>
      <c r="D9582" t="s">
        <v>27292</v>
      </c>
      <c r="E9582" t="s">
        <v>5917</v>
      </c>
      <c r="F9582" t="s">
        <v>10263</v>
      </c>
      <c r="G9582">
        <v>25</v>
      </c>
      <c r="H9582" t="s">
        <v>5919</v>
      </c>
      <c r="I9582" t="s">
        <v>5920</v>
      </c>
      <c r="L9582" t="s">
        <v>5939</v>
      </c>
      <c r="M9582" t="s">
        <v>10267</v>
      </c>
      <c r="N9582" t="s">
        <v>10264</v>
      </c>
      <c r="O9582" t="s">
        <v>10268</v>
      </c>
    </row>
    <row r="9583" spans="1:15">
      <c r="A9583" s="8" t="str">
        <f t="shared" si="733"/>
        <v>https://w3id.org/kouigenjimonogatari/data/0807-06.json</v>
      </c>
      <c r="B9583">
        <v>807</v>
      </c>
      <c r="C9583">
        <v>6</v>
      </c>
      <c r="D9583" t="s">
        <v>27293</v>
      </c>
      <c r="E9583" t="s">
        <v>5917</v>
      </c>
      <c r="F9583" t="s">
        <v>10263</v>
      </c>
      <c r="G9583">
        <v>25</v>
      </c>
      <c r="H9583" t="s">
        <v>5919</v>
      </c>
      <c r="I9583" t="s">
        <v>5920</v>
      </c>
      <c r="L9583" t="s">
        <v>5939</v>
      </c>
      <c r="M9583" t="s">
        <v>10267</v>
      </c>
      <c r="N9583" t="s">
        <v>10264</v>
      </c>
      <c r="O9583" t="s">
        <v>10268</v>
      </c>
    </row>
    <row r="9584" spans="1:15">
      <c r="A9584" s="8" t="str">
        <f t="shared" si="733"/>
        <v>https://w3id.org/kouigenjimonogatari/data/0807-07.json</v>
      </c>
      <c r="B9584">
        <v>807</v>
      </c>
      <c r="C9584">
        <v>7</v>
      </c>
      <c r="D9584" t="s">
        <v>27294</v>
      </c>
      <c r="E9584" t="s">
        <v>5917</v>
      </c>
      <c r="F9584" t="s">
        <v>10263</v>
      </c>
      <c r="G9584">
        <v>25</v>
      </c>
      <c r="H9584" t="s">
        <v>5919</v>
      </c>
      <c r="I9584" t="s">
        <v>5920</v>
      </c>
      <c r="L9584" t="s">
        <v>5939</v>
      </c>
      <c r="M9584" t="s">
        <v>10267</v>
      </c>
      <c r="N9584" t="s">
        <v>10264</v>
      </c>
      <c r="O9584" t="s">
        <v>10268</v>
      </c>
    </row>
    <row r="9585" spans="1:15">
      <c r="A9585" s="8" t="str">
        <f t="shared" si="733"/>
        <v>https://w3id.org/kouigenjimonogatari/data/0807-08.json</v>
      </c>
      <c r="B9585">
        <v>807</v>
      </c>
      <c r="C9585">
        <v>8</v>
      </c>
      <c r="D9585" t="s">
        <v>10256</v>
      </c>
      <c r="E9585" t="s">
        <v>5917</v>
      </c>
      <c r="F9585" t="s">
        <v>10263</v>
      </c>
      <c r="G9585">
        <v>25</v>
      </c>
      <c r="H9585" t="s">
        <v>5919</v>
      </c>
      <c r="I9585" t="s">
        <v>5920</v>
      </c>
      <c r="L9585" t="s">
        <v>5939</v>
      </c>
      <c r="M9585" t="s">
        <v>10267</v>
      </c>
      <c r="N9585" t="s">
        <v>10264</v>
      </c>
      <c r="O9585" t="s">
        <v>10268</v>
      </c>
    </row>
    <row r="9586" spans="1:15">
      <c r="A9586" s="8" t="str">
        <f t="shared" si="733"/>
        <v>https://w3id.org/kouigenjimonogatari/data/0807-09.json</v>
      </c>
      <c r="B9586">
        <v>807</v>
      </c>
      <c r="C9586">
        <v>9</v>
      </c>
      <c r="D9586" t="s">
        <v>27295</v>
      </c>
      <c r="E9586" t="s">
        <v>5917</v>
      </c>
      <c r="F9586" t="s">
        <v>10263</v>
      </c>
      <c r="G9586">
        <v>25</v>
      </c>
      <c r="H9586" t="s">
        <v>5919</v>
      </c>
      <c r="I9586" t="s">
        <v>5920</v>
      </c>
      <c r="L9586" t="s">
        <v>5939</v>
      </c>
      <c r="M9586" t="s">
        <v>10267</v>
      </c>
      <c r="N9586" t="s">
        <v>10264</v>
      </c>
      <c r="O9586" t="s">
        <v>10268</v>
      </c>
    </row>
    <row r="9587" spans="1:15">
      <c r="A9587" s="8" t="str">
        <f t="shared" si="733"/>
        <v>https://w3id.org/kouigenjimonogatari/data/0807-10.json</v>
      </c>
      <c r="B9587">
        <v>807</v>
      </c>
      <c r="C9587">
        <v>10</v>
      </c>
      <c r="D9587" t="s">
        <v>27296</v>
      </c>
      <c r="E9587" t="s">
        <v>5917</v>
      </c>
      <c r="F9587" t="s">
        <v>10263</v>
      </c>
      <c r="G9587">
        <v>25</v>
      </c>
      <c r="H9587" t="s">
        <v>5919</v>
      </c>
      <c r="I9587" t="s">
        <v>5920</v>
      </c>
      <c r="L9587" t="s">
        <v>5939</v>
      </c>
      <c r="M9587" t="s">
        <v>10267</v>
      </c>
      <c r="N9587" t="s">
        <v>10264</v>
      </c>
      <c r="O9587" t="s">
        <v>10268</v>
      </c>
    </row>
    <row r="9588" spans="1:15">
      <c r="A9588" s="8" t="str">
        <f t="shared" si="733"/>
        <v>https://w3id.org/kouigenjimonogatari/data/0807-11.json</v>
      </c>
      <c r="B9588">
        <v>807</v>
      </c>
      <c r="C9588">
        <v>11</v>
      </c>
      <c r="D9588" t="s">
        <v>27297</v>
      </c>
      <c r="E9588" t="s">
        <v>5917</v>
      </c>
      <c r="F9588" t="s">
        <v>10263</v>
      </c>
      <c r="G9588">
        <v>25</v>
      </c>
      <c r="H9588" t="s">
        <v>5919</v>
      </c>
      <c r="I9588" t="s">
        <v>5920</v>
      </c>
      <c r="L9588" t="s">
        <v>5939</v>
      </c>
      <c r="M9588" t="s">
        <v>10267</v>
      </c>
      <c r="N9588" t="s">
        <v>10264</v>
      </c>
      <c r="O9588" t="s">
        <v>10268</v>
      </c>
    </row>
    <row r="9589" spans="1:15">
      <c r="A9589" s="8" t="str">
        <f t="shared" si="733"/>
        <v>https://w3id.org/kouigenjimonogatari/data/0807-12.json</v>
      </c>
      <c r="B9589">
        <v>807</v>
      </c>
      <c r="C9589">
        <v>12</v>
      </c>
      <c r="D9589" t="s">
        <v>27298</v>
      </c>
      <c r="E9589" t="s">
        <v>5917</v>
      </c>
      <c r="F9589" t="s">
        <v>10263</v>
      </c>
      <c r="G9589">
        <v>25</v>
      </c>
      <c r="H9589" t="s">
        <v>5919</v>
      </c>
      <c r="I9589" t="s">
        <v>5920</v>
      </c>
      <c r="L9589" t="s">
        <v>5939</v>
      </c>
      <c r="M9589" t="s">
        <v>10267</v>
      </c>
      <c r="N9589" t="s">
        <v>10264</v>
      </c>
      <c r="O9589" t="s">
        <v>10268</v>
      </c>
    </row>
    <row r="9590" spans="1:15">
      <c r="A9590" s="8" t="str">
        <f t="shared" si="733"/>
        <v>https://w3id.org/kouigenjimonogatari/data/0807-13.json</v>
      </c>
      <c r="B9590">
        <v>807</v>
      </c>
      <c r="C9590">
        <v>13</v>
      </c>
      <c r="D9590" t="s">
        <v>27299</v>
      </c>
      <c r="E9590" t="s">
        <v>5917</v>
      </c>
      <c r="F9590" t="s">
        <v>10263</v>
      </c>
      <c r="G9590">
        <v>25</v>
      </c>
      <c r="H9590" t="s">
        <v>5919</v>
      </c>
      <c r="I9590" t="s">
        <v>5920</v>
      </c>
      <c r="L9590" t="s">
        <v>5939</v>
      </c>
      <c r="M9590" t="s">
        <v>10267</v>
      </c>
      <c r="N9590" t="s">
        <v>10264</v>
      </c>
      <c r="O9590" t="s">
        <v>10268</v>
      </c>
    </row>
    <row r="9591" spans="1:15">
      <c r="A9591" s="8" t="str">
        <f t="shared" si="733"/>
        <v>https://w3id.org/kouigenjimonogatari/data/0807-14.json</v>
      </c>
      <c r="B9591">
        <v>807</v>
      </c>
      <c r="C9591">
        <v>14</v>
      </c>
      <c r="D9591" t="s">
        <v>27300</v>
      </c>
      <c r="E9591" t="s">
        <v>5917</v>
      </c>
      <c r="F9591" t="s">
        <v>10263</v>
      </c>
      <c r="G9591">
        <v>25</v>
      </c>
      <c r="H9591" t="s">
        <v>5919</v>
      </c>
      <c r="I9591" t="s">
        <v>5920</v>
      </c>
      <c r="L9591" t="s">
        <v>5939</v>
      </c>
      <c r="M9591" t="s">
        <v>10267</v>
      </c>
      <c r="N9591" t="s">
        <v>10264</v>
      </c>
      <c r="O9591" t="s">
        <v>10268</v>
      </c>
    </row>
    <row r="9592" spans="1:15">
      <c r="A9592" s="8" t="str">
        <f t="shared" si="733"/>
        <v>https://w3id.org/kouigenjimonogatari/data/0808-01.json</v>
      </c>
      <c r="B9592">
        <v>808</v>
      </c>
      <c r="C9592">
        <v>1</v>
      </c>
      <c r="D9592" t="s">
        <v>27301</v>
      </c>
      <c r="E9592" t="s">
        <v>5917</v>
      </c>
      <c r="F9592" t="s">
        <v>10263</v>
      </c>
      <c r="G9592">
        <v>25</v>
      </c>
      <c r="H9592" t="s">
        <v>5919</v>
      </c>
      <c r="I9592" t="s">
        <v>5920</v>
      </c>
      <c r="L9592" t="s">
        <v>5970</v>
      </c>
      <c r="M9592" t="s">
        <v>10269</v>
      </c>
      <c r="N9592" t="s">
        <v>10264</v>
      </c>
      <c r="O9592" t="s">
        <v>10270</v>
      </c>
    </row>
    <row r="9593" spans="1:15">
      <c r="A9593" s="8" t="str">
        <f t="shared" si="733"/>
        <v>https://w3id.org/kouigenjimonogatari/data/0808-02.json</v>
      </c>
      <c r="B9593">
        <v>808</v>
      </c>
      <c r="C9593">
        <v>2</v>
      </c>
      <c r="D9593" t="s">
        <v>27302</v>
      </c>
      <c r="E9593" t="s">
        <v>5917</v>
      </c>
      <c r="F9593" t="s">
        <v>10263</v>
      </c>
      <c r="G9593">
        <v>25</v>
      </c>
      <c r="H9593" t="s">
        <v>5919</v>
      </c>
      <c r="I9593" t="s">
        <v>5920</v>
      </c>
      <c r="L9593" t="s">
        <v>5970</v>
      </c>
      <c r="M9593" t="s">
        <v>10269</v>
      </c>
      <c r="N9593" t="s">
        <v>10264</v>
      </c>
      <c r="O9593" t="s">
        <v>10270</v>
      </c>
    </row>
    <row r="9594" spans="1:15">
      <c r="A9594" s="8" t="str">
        <f t="shared" si="733"/>
        <v>https://w3id.org/kouigenjimonogatari/data/0808-03.json</v>
      </c>
      <c r="B9594">
        <v>808</v>
      </c>
      <c r="C9594">
        <v>3</v>
      </c>
      <c r="D9594" t="s">
        <v>27303</v>
      </c>
      <c r="E9594" t="s">
        <v>5917</v>
      </c>
      <c r="F9594" t="s">
        <v>10263</v>
      </c>
      <c r="G9594">
        <v>25</v>
      </c>
      <c r="H9594" t="s">
        <v>5919</v>
      </c>
      <c r="I9594" t="s">
        <v>5920</v>
      </c>
      <c r="L9594" t="s">
        <v>5970</v>
      </c>
      <c r="M9594" t="s">
        <v>10269</v>
      </c>
      <c r="N9594" t="s">
        <v>10264</v>
      </c>
      <c r="O9594" t="s">
        <v>10270</v>
      </c>
    </row>
    <row r="9595" spans="1:15">
      <c r="A9595" s="8" t="str">
        <f t="shared" si="733"/>
        <v>https://w3id.org/kouigenjimonogatari/data/0808-04.json</v>
      </c>
      <c r="B9595">
        <v>808</v>
      </c>
      <c r="C9595">
        <v>4</v>
      </c>
      <c r="D9595" t="s">
        <v>10271</v>
      </c>
      <c r="E9595" t="s">
        <v>5917</v>
      </c>
      <c r="F9595" t="s">
        <v>10263</v>
      </c>
      <c r="G9595">
        <v>25</v>
      </c>
      <c r="H9595" t="s">
        <v>5919</v>
      </c>
      <c r="I9595" t="s">
        <v>5920</v>
      </c>
      <c r="L9595" t="s">
        <v>5970</v>
      </c>
      <c r="M9595" t="s">
        <v>10269</v>
      </c>
      <c r="N9595" t="s">
        <v>10264</v>
      </c>
      <c r="O9595" t="s">
        <v>10270</v>
      </c>
    </row>
    <row r="9596" spans="1:15">
      <c r="A9596" s="8" t="str">
        <f t="shared" si="733"/>
        <v>https://w3id.org/kouigenjimonogatari/data/0808-05.json</v>
      </c>
      <c r="B9596">
        <v>808</v>
      </c>
      <c r="C9596">
        <v>5</v>
      </c>
      <c r="D9596" t="s">
        <v>10272</v>
      </c>
      <c r="E9596" t="s">
        <v>5917</v>
      </c>
      <c r="F9596" t="s">
        <v>10263</v>
      </c>
      <c r="G9596">
        <v>25</v>
      </c>
      <c r="H9596" t="s">
        <v>5919</v>
      </c>
      <c r="I9596" t="s">
        <v>5920</v>
      </c>
      <c r="L9596" t="s">
        <v>5970</v>
      </c>
      <c r="M9596" t="s">
        <v>10269</v>
      </c>
      <c r="N9596" t="s">
        <v>10264</v>
      </c>
      <c r="O9596" t="s">
        <v>10270</v>
      </c>
    </row>
    <row r="9597" spans="1:15">
      <c r="A9597" s="8" t="str">
        <f t="shared" si="733"/>
        <v>https://w3id.org/kouigenjimonogatari/data/0808-06.json</v>
      </c>
      <c r="B9597">
        <v>808</v>
      </c>
      <c r="C9597">
        <v>6</v>
      </c>
      <c r="D9597" t="s">
        <v>27304</v>
      </c>
      <c r="E9597" t="s">
        <v>5917</v>
      </c>
      <c r="F9597" t="s">
        <v>10263</v>
      </c>
      <c r="G9597">
        <v>25</v>
      </c>
      <c r="H9597" t="s">
        <v>5919</v>
      </c>
      <c r="I9597" t="s">
        <v>5920</v>
      </c>
      <c r="L9597" t="s">
        <v>5970</v>
      </c>
      <c r="M9597" t="s">
        <v>10269</v>
      </c>
      <c r="N9597" t="s">
        <v>10264</v>
      </c>
      <c r="O9597" t="s">
        <v>10270</v>
      </c>
    </row>
    <row r="9598" spans="1:15">
      <c r="A9598" s="8" t="str">
        <f t="shared" si="733"/>
        <v>https://w3id.org/kouigenjimonogatari/data/0808-07.json</v>
      </c>
      <c r="B9598">
        <v>808</v>
      </c>
      <c r="C9598">
        <v>7</v>
      </c>
      <c r="D9598" t="s">
        <v>27305</v>
      </c>
      <c r="E9598" t="s">
        <v>5917</v>
      </c>
      <c r="F9598" t="s">
        <v>10263</v>
      </c>
      <c r="G9598">
        <v>25</v>
      </c>
      <c r="H9598" t="s">
        <v>5919</v>
      </c>
      <c r="I9598" t="s">
        <v>5920</v>
      </c>
      <c r="L9598" t="s">
        <v>5970</v>
      </c>
      <c r="M9598" t="s">
        <v>10269</v>
      </c>
      <c r="N9598" t="s">
        <v>10264</v>
      </c>
      <c r="O9598" t="s">
        <v>10270</v>
      </c>
    </row>
    <row r="9599" spans="1:15">
      <c r="A9599" s="8" t="str">
        <f t="shared" si="733"/>
        <v>https://w3id.org/kouigenjimonogatari/data/0808-08.json</v>
      </c>
      <c r="B9599">
        <v>808</v>
      </c>
      <c r="C9599">
        <v>8</v>
      </c>
      <c r="D9599" t="s">
        <v>27306</v>
      </c>
      <c r="E9599" t="s">
        <v>5917</v>
      </c>
      <c r="F9599" t="s">
        <v>10263</v>
      </c>
      <c r="G9599">
        <v>25</v>
      </c>
      <c r="H9599" t="s">
        <v>5919</v>
      </c>
      <c r="I9599" t="s">
        <v>5920</v>
      </c>
      <c r="L9599" t="s">
        <v>5970</v>
      </c>
      <c r="M9599" t="s">
        <v>10269</v>
      </c>
      <c r="N9599" t="s">
        <v>10264</v>
      </c>
      <c r="O9599" t="s">
        <v>10270</v>
      </c>
    </row>
    <row r="9600" spans="1:15">
      <c r="A9600" s="8" t="str">
        <f t="shared" ref="A9600:A9663" si="734">"https://w3id.org/kouigenjimonogatari/data/"&amp;TEXT(B9600, "0000")&amp;"-"&amp;TEXT(C9600, "00")&amp;".json"</f>
        <v>https://w3id.org/kouigenjimonogatari/data/0808-09.json</v>
      </c>
      <c r="B9600">
        <v>808</v>
      </c>
      <c r="C9600">
        <v>9</v>
      </c>
      <c r="D9600" t="s">
        <v>27307</v>
      </c>
      <c r="E9600" t="s">
        <v>5917</v>
      </c>
      <c r="F9600" t="s">
        <v>10263</v>
      </c>
      <c r="G9600">
        <v>25</v>
      </c>
      <c r="H9600" t="s">
        <v>5919</v>
      </c>
      <c r="I9600" t="s">
        <v>5920</v>
      </c>
      <c r="L9600" t="s">
        <v>5970</v>
      </c>
      <c r="M9600" t="s">
        <v>10269</v>
      </c>
      <c r="N9600" t="s">
        <v>10264</v>
      </c>
      <c r="O9600" t="s">
        <v>10270</v>
      </c>
    </row>
    <row r="9601" spans="1:15">
      <c r="A9601" s="8" t="str">
        <f t="shared" si="734"/>
        <v>https://w3id.org/kouigenjimonogatari/data/0808-10.json</v>
      </c>
      <c r="B9601">
        <v>808</v>
      </c>
      <c r="C9601">
        <v>10</v>
      </c>
      <c r="D9601" t="s">
        <v>27308</v>
      </c>
      <c r="E9601" t="s">
        <v>5917</v>
      </c>
      <c r="F9601" t="s">
        <v>10263</v>
      </c>
      <c r="G9601">
        <v>25</v>
      </c>
      <c r="H9601" t="s">
        <v>5919</v>
      </c>
      <c r="I9601" t="s">
        <v>5920</v>
      </c>
      <c r="L9601" t="s">
        <v>5970</v>
      </c>
      <c r="M9601" t="s">
        <v>10269</v>
      </c>
      <c r="N9601" t="s">
        <v>10264</v>
      </c>
      <c r="O9601" t="s">
        <v>10270</v>
      </c>
    </row>
    <row r="9602" spans="1:15">
      <c r="A9602" s="8" t="str">
        <f t="shared" si="734"/>
        <v>https://w3id.org/kouigenjimonogatari/data/0808-11.json</v>
      </c>
      <c r="B9602">
        <v>808</v>
      </c>
      <c r="C9602">
        <v>11</v>
      </c>
      <c r="D9602" t="s">
        <v>27309</v>
      </c>
      <c r="E9602" t="s">
        <v>5917</v>
      </c>
      <c r="F9602" t="s">
        <v>10263</v>
      </c>
      <c r="G9602">
        <v>25</v>
      </c>
      <c r="H9602" t="s">
        <v>5919</v>
      </c>
      <c r="I9602" t="s">
        <v>5920</v>
      </c>
      <c r="L9602" t="s">
        <v>5970</v>
      </c>
      <c r="M9602" t="s">
        <v>10269</v>
      </c>
      <c r="N9602" t="s">
        <v>10264</v>
      </c>
      <c r="O9602" t="s">
        <v>10270</v>
      </c>
    </row>
    <row r="9603" spans="1:15">
      <c r="A9603" s="8" t="str">
        <f t="shared" si="734"/>
        <v>https://w3id.org/kouigenjimonogatari/data/0808-12.json</v>
      </c>
      <c r="B9603">
        <v>808</v>
      </c>
      <c r="C9603">
        <v>12</v>
      </c>
      <c r="D9603" t="s">
        <v>10273</v>
      </c>
      <c r="E9603" t="s">
        <v>5917</v>
      </c>
      <c r="F9603" t="s">
        <v>10263</v>
      </c>
      <c r="G9603">
        <v>25</v>
      </c>
      <c r="H9603" t="s">
        <v>5919</v>
      </c>
      <c r="I9603" t="s">
        <v>5920</v>
      </c>
      <c r="L9603" t="s">
        <v>5970</v>
      </c>
      <c r="M9603" t="s">
        <v>10269</v>
      </c>
      <c r="N9603" t="s">
        <v>10264</v>
      </c>
      <c r="O9603" t="s">
        <v>10270</v>
      </c>
    </row>
    <row r="9604" spans="1:15">
      <c r="A9604" s="8" t="str">
        <f t="shared" si="734"/>
        <v>https://w3id.org/kouigenjimonogatari/data/0808-13.json</v>
      </c>
      <c r="B9604">
        <v>808</v>
      </c>
      <c r="C9604">
        <v>13</v>
      </c>
      <c r="D9604" t="s">
        <v>27310</v>
      </c>
      <c r="E9604" t="s">
        <v>5917</v>
      </c>
      <c r="F9604" t="s">
        <v>10263</v>
      </c>
      <c r="G9604">
        <v>25</v>
      </c>
      <c r="H9604" t="s">
        <v>5919</v>
      </c>
      <c r="I9604" t="s">
        <v>5920</v>
      </c>
      <c r="L9604" t="s">
        <v>5970</v>
      </c>
      <c r="M9604" t="s">
        <v>10269</v>
      </c>
      <c r="N9604" t="s">
        <v>10264</v>
      </c>
      <c r="O9604" t="s">
        <v>10270</v>
      </c>
    </row>
    <row r="9605" spans="1:15">
      <c r="A9605" s="8" t="str">
        <f t="shared" si="734"/>
        <v>https://w3id.org/kouigenjimonogatari/data/0808-14.json</v>
      </c>
      <c r="B9605">
        <v>808</v>
      </c>
      <c r="C9605">
        <v>14</v>
      </c>
      <c r="D9605" t="s">
        <v>27311</v>
      </c>
      <c r="E9605" t="s">
        <v>5917</v>
      </c>
      <c r="F9605" t="s">
        <v>10263</v>
      </c>
      <c r="G9605">
        <v>25</v>
      </c>
      <c r="H9605" t="s">
        <v>5919</v>
      </c>
      <c r="I9605" t="s">
        <v>5920</v>
      </c>
      <c r="L9605" t="s">
        <v>5970</v>
      </c>
      <c r="M9605" t="s">
        <v>10269</v>
      </c>
      <c r="N9605" t="s">
        <v>10264</v>
      </c>
      <c r="O9605" t="s">
        <v>10270</v>
      </c>
    </row>
    <row r="9606" spans="1:15">
      <c r="A9606" s="8" t="str">
        <f t="shared" si="734"/>
        <v>https://w3id.org/kouigenjimonogatari/data/0809-01.json</v>
      </c>
      <c r="B9606">
        <v>809</v>
      </c>
      <c r="C9606">
        <v>1</v>
      </c>
      <c r="D9606" t="s">
        <v>27312</v>
      </c>
      <c r="E9606" t="s">
        <v>5917</v>
      </c>
      <c r="F9606" t="s">
        <v>10263</v>
      </c>
      <c r="G9606">
        <v>25</v>
      </c>
      <c r="H9606" t="s">
        <v>5919</v>
      </c>
      <c r="I9606" t="s">
        <v>5920</v>
      </c>
      <c r="L9606" t="s">
        <v>5970</v>
      </c>
      <c r="M9606" t="s">
        <v>10269</v>
      </c>
      <c r="N9606" t="s">
        <v>10264</v>
      </c>
      <c r="O9606" t="s">
        <v>10270</v>
      </c>
    </row>
    <row r="9607" spans="1:15">
      <c r="A9607" s="8" t="str">
        <f t="shared" si="734"/>
        <v>https://w3id.org/kouigenjimonogatari/data/0809-02.json</v>
      </c>
      <c r="B9607">
        <v>809</v>
      </c>
      <c r="C9607">
        <v>2</v>
      </c>
      <c r="D9607" t="s">
        <v>27313</v>
      </c>
      <c r="E9607" t="s">
        <v>5917</v>
      </c>
      <c r="F9607" t="s">
        <v>10263</v>
      </c>
      <c r="G9607">
        <v>25</v>
      </c>
      <c r="H9607" t="s">
        <v>5919</v>
      </c>
      <c r="I9607" t="s">
        <v>5920</v>
      </c>
      <c r="L9607" t="s">
        <v>5970</v>
      </c>
      <c r="M9607" t="s">
        <v>10269</v>
      </c>
      <c r="N9607" t="s">
        <v>10264</v>
      </c>
      <c r="O9607" t="s">
        <v>10270</v>
      </c>
    </row>
    <row r="9608" spans="1:15">
      <c r="A9608" s="8" t="str">
        <f t="shared" si="734"/>
        <v>https://w3id.org/kouigenjimonogatari/data/0809-03.json</v>
      </c>
      <c r="B9608">
        <v>809</v>
      </c>
      <c r="C9608">
        <v>3</v>
      </c>
      <c r="D9608" t="s">
        <v>27314</v>
      </c>
      <c r="E9608" t="s">
        <v>5917</v>
      </c>
      <c r="F9608" t="s">
        <v>10263</v>
      </c>
      <c r="G9608">
        <v>25</v>
      </c>
      <c r="H9608" t="s">
        <v>5919</v>
      </c>
      <c r="I9608" t="s">
        <v>5920</v>
      </c>
      <c r="L9608" t="s">
        <v>5970</v>
      </c>
      <c r="M9608" t="s">
        <v>10269</v>
      </c>
      <c r="N9608" t="s">
        <v>10264</v>
      </c>
      <c r="O9608" t="s">
        <v>10270</v>
      </c>
    </row>
    <row r="9609" spans="1:15">
      <c r="A9609" s="8" t="str">
        <f t="shared" si="734"/>
        <v>https://w3id.org/kouigenjimonogatari/data/0809-04.json</v>
      </c>
      <c r="B9609">
        <v>809</v>
      </c>
      <c r="C9609">
        <v>4</v>
      </c>
      <c r="D9609" t="s">
        <v>27315</v>
      </c>
      <c r="E9609" t="s">
        <v>5917</v>
      </c>
      <c r="F9609" t="s">
        <v>10263</v>
      </c>
      <c r="G9609">
        <v>25</v>
      </c>
      <c r="H9609" t="s">
        <v>5919</v>
      </c>
      <c r="I9609" t="s">
        <v>5920</v>
      </c>
      <c r="L9609" t="s">
        <v>5970</v>
      </c>
      <c r="M9609" t="s">
        <v>10269</v>
      </c>
      <c r="N9609" t="s">
        <v>10264</v>
      </c>
      <c r="O9609" t="s">
        <v>10270</v>
      </c>
    </row>
    <row r="9610" spans="1:15">
      <c r="A9610" s="8" t="str">
        <f t="shared" si="734"/>
        <v>https://w3id.org/kouigenjimonogatari/data/0809-05.json</v>
      </c>
      <c r="B9610">
        <v>809</v>
      </c>
      <c r="C9610">
        <v>5</v>
      </c>
      <c r="D9610" t="s">
        <v>10274</v>
      </c>
      <c r="E9610" t="s">
        <v>5917</v>
      </c>
      <c r="F9610" t="s">
        <v>10263</v>
      </c>
      <c r="G9610">
        <v>25</v>
      </c>
      <c r="H9610" t="s">
        <v>5919</v>
      </c>
      <c r="I9610" t="s">
        <v>5920</v>
      </c>
      <c r="L9610" t="s">
        <v>5970</v>
      </c>
      <c r="M9610" t="s">
        <v>10269</v>
      </c>
      <c r="N9610" t="s">
        <v>10264</v>
      </c>
      <c r="O9610" t="s">
        <v>10270</v>
      </c>
    </row>
    <row r="9611" spans="1:15">
      <c r="A9611" s="8" t="str">
        <f t="shared" si="734"/>
        <v>https://w3id.org/kouigenjimonogatari/data/0809-06.json</v>
      </c>
      <c r="B9611">
        <v>809</v>
      </c>
      <c r="C9611">
        <v>6</v>
      </c>
      <c r="D9611" t="s">
        <v>27316</v>
      </c>
      <c r="E9611" t="s">
        <v>5917</v>
      </c>
      <c r="F9611" t="s">
        <v>10263</v>
      </c>
      <c r="G9611">
        <v>25</v>
      </c>
      <c r="H9611" t="s">
        <v>5919</v>
      </c>
      <c r="I9611" t="s">
        <v>5920</v>
      </c>
      <c r="L9611" t="s">
        <v>5970</v>
      </c>
      <c r="M9611" t="s">
        <v>10269</v>
      </c>
      <c r="N9611" t="s">
        <v>10264</v>
      </c>
      <c r="O9611" t="s">
        <v>10270</v>
      </c>
    </row>
    <row r="9612" spans="1:15">
      <c r="A9612" s="8" t="str">
        <f t="shared" si="734"/>
        <v>https://w3id.org/kouigenjimonogatari/data/0809-07.json</v>
      </c>
      <c r="B9612">
        <v>809</v>
      </c>
      <c r="C9612">
        <v>7</v>
      </c>
      <c r="D9612" t="s">
        <v>27317</v>
      </c>
      <c r="E9612" t="s">
        <v>5917</v>
      </c>
      <c r="F9612" t="s">
        <v>10263</v>
      </c>
      <c r="G9612">
        <v>25</v>
      </c>
      <c r="H9612" t="s">
        <v>5919</v>
      </c>
      <c r="I9612" t="s">
        <v>5920</v>
      </c>
      <c r="L9612" t="s">
        <v>5970</v>
      </c>
      <c r="M9612" t="s">
        <v>10269</v>
      </c>
      <c r="N9612" t="s">
        <v>10264</v>
      </c>
      <c r="O9612" t="s">
        <v>10270</v>
      </c>
    </row>
    <row r="9613" spans="1:15">
      <c r="A9613" s="8" t="str">
        <f t="shared" si="734"/>
        <v>https://w3id.org/kouigenjimonogatari/data/0809-08.json</v>
      </c>
      <c r="B9613">
        <v>809</v>
      </c>
      <c r="C9613">
        <v>8</v>
      </c>
      <c r="D9613" t="s">
        <v>27318</v>
      </c>
      <c r="E9613" t="s">
        <v>5917</v>
      </c>
      <c r="F9613" t="s">
        <v>10263</v>
      </c>
      <c r="G9613">
        <v>25</v>
      </c>
      <c r="H9613" t="s">
        <v>5919</v>
      </c>
      <c r="I9613" t="s">
        <v>5920</v>
      </c>
      <c r="L9613" t="s">
        <v>5970</v>
      </c>
      <c r="M9613" t="s">
        <v>10269</v>
      </c>
      <c r="N9613" t="s">
        <v>10264</v>
      </c>
      <c r="O9613" t="s">
        <v>10270</v>
      </c>
    </row>
    <row r="9614" spans="1:15">
      <c r="A9614" s="8" t="str">
        <f t="shared" si="734"/>
        <v>https://w3id.org/kouigenjimonogatari/data/0809-09.json</v>
      </c>
      <c r="B9614">
        <v>809</v>
      </c>
      <c r="C9614">
        <v>9</v>
      </c>
      <c r="D9614" t="s">
        <v>27319</v>
      </c>
      <c r="E9614" t="s">
        <v>5917</v>
      </c>
      <c r="F9614" t="s">
        <v>10263</v>
      </c>
      <c r="G9614">
        <v>25</v>
      </c>
      <c r="H9614" t="s">
        <v>5919</v>
      </c>
      <c r="I9614" t="s">
        <v>5920</v>
      </c>
      <c r="L9614" t="s">
        <v>5970</v>
      </c>
      <c r="M9614" t="s">
        <v>10269</v>
      </c>
      <c r="N9614" t="s">
        <v>10264</v>
      </c>
      <c r="O9614" t="s">
        <v>10270</v>
      </c>
    </row>
    <row r="9615" spans="1:15">
      <c r="A9615" s="8" t="str">
        <f t="shared" si="734"/>
        <v>https://w3id.org/kouigenjimonogatari/data/0809-10.json</v>
      </c>
      <c r="B9615">
        <v>809</v>
      </c>
      <c r="C9615">
        <v>10</v>
      </c>
      <c r="D9615" t="s">
        <v>27320</v>
      </c>
      <c r="E9615" t="s">
        <v>5917</v>
      </c>
      <c r="F9615" t="s">
        <v>10263</v>
      </c>
      <c r="G9615">
        <v>25</v>
      </c>
      <c r="H9615" t="s">
        <v>5919</v>
      </c>
      <c r="I9615" t="s">
        <v>5920</v>
      </c>
      <c r="L9615" t="s">
        <v>5970</v>
      </c>
      <c r="M9615" t="s">
        <v>10269</v>
      </c>
      <c r="N9615" t="s">
        <v>10264</v>
      </c>
      <c r="O9615" t="s">
        <v>10270</v>
      </c>
    </row>
    <row r="9616" spans="1:15">
      <c r="A9616" s="8" t="str">
        <f t="shared" si="734"/>
        <v>https://w3id.org/kouigenjimonogatari/data/0809-11.json</v>
      </c>
      <c r="B9616">
        <v>809</v>
      </c>
      <c r="C9616">
        <v>11</v>
      </c>
      <c r="D9616" t="s">
        <v>27321</v>
      </c>
      <c r="E9616" t="s">
        <v>5917</v>
      </c>
      <c r="F9616" t="s">
        <v>10263</v>
      </c>
      <c r="G9616">
        <v>25</v>
      </c>
      <c r="H9616" t="s">
        <v>5919</v>
      </c>
      <c r="I9616" t="s">
        <v>5920</v>
      </c>
      <c r="L9616" t="s">
        <v>5970</v>
      </c>
      <c r="M9616" t="s">
        <v>10269</v>
      </c>
      <c r="N9616" t="s">
        <v>10264</v>
      </c>
      <c r="O9616" t="s">
        <v>10270</v>
      </c>
    </row>
    <row r="9617" spans="1:15">
      <c r="A9617" s="8" t="str">
        <f t="shared" si="734"/>
        <v>https://w3id.org/kouigenjimonogatari/data/0809-12.json</v>
      </c>
      <c r="B9617">
        <v>809</v>
      </c>
      <c r="C9617">
        <v>12</v>
      </c>
      <c r="D9617" t="s">
        <v>27322</v>
      </c>
      <c r="E9617" t="s">
        <v>5917</v>
      </c>
      <c r="F9617" t="s">
        <v>10263</v>
      </c>
      <c r="G9617">
        <v>25</v>
      </c>
      <c r="H9617" t="s">
        <v>5919</v>
      </c>
      <c r="I9617" t="s">
        <v>5920</v>
      </c>
      <c r="L9617" t="s">
        <v>5970</v>
      </c>
      <c r="M9617" t="s">
        <v>10269</v>
      </c>
      <c r="N9617" t="s">
        <v>10264</v>
      </c>
      <c r="O9617" t="s">
        <v>10270</v>
      </c>
    </row>
    <row r="9618" spans="1:15">
      <c r="A9618" s="8" t="str">
        <f t="shared" si="734"/>
        <v>https://w3id.org/kouigenjimonogatari/data/0809-13.json</v>
      </c>
      <c r="B9618">
        <v>809</v>
      </c>
      <c r="C9618">
        <v>13</v>
      </c>
      <c r="D9618" t="s">
        <v>10275</v>
      </c>
      <c r="E9618" t="s">
        <v>5917</v>
      </c>
      <c r="F9618" t="s">
        <v>10263</v>
      </c>
      <c r="G9618">
        <v>25</v>
      </c>
      <c r="H9618" t="s">
        <v>5919</v>
      </c>
      <c r="I9618" t="s">
        <v>5920</v>
      </c>
      <c r="L9618" t="s">
        <v>5970</v>
      </c>
      <c r="M9618" t="s">
        <v>10269</v>
      </c>
      <c r="N9618" t="s">
        <v>10264</v>
      </c>
      <c r="O9618" t="s">
        <v>10270</v>
      </c>
    </row>
    <row r="9619" spans="1:15">
      <c r="A9619" s="8" t="str">
        <f t="shared" si="734"/>
        <v>https://w3id.org/kouigenjimonogatari/data/0809-14.json</v>
      </c>
      <c r="B9619">
        <v>809</v>
      </c>
      <c r="C9619">
        <v>14</v>
      </c>
      <c r="D9619" t="s">
        <v>27323</v>
      </c>
      <c r="E9619" t="s">
        <v>5917</v>
      </c>
      <c r="F9619" t="s">
        <v>10263</v>
      </c>
      <c r="G9619">
        <v>25</v>
      </c>
      <c r="H9619" t="s">
        <v>5919</v>
      </c>
      <c r="I9619" t="s">
        <v>5920</v>
      </c>
      <c r="L9619" t="s">
        <v>5970</v>
      </c>
      <c r="M9619" t="s">
        <v>10269</v>
      </c>
      <c r="N9619" t="s">
        <v>10264</v>
      </c>
      <c r="O9619" t="s">
        <v>10270</v>
      </c>
    </row>
    <row r="9620" spans="1:15">
      <c r="A9620" s="8" t="str">
        <f t="shared" si="734"/>
        <v>https://w3id.org/kouigenjimonogatari/data/0810-01.json</v>
      </c>
      <c r="B9620">
        <v>810</v>
      </c>
      <c r="C9620">
        <v>1</v>
      </c>
      <c r="D9620" t="s">
        <v>10276</v>
      </c>
      <c r="E9620" t="s">
        <v>5917</v>
      </c>
      <c r="F9620" t="s">
        <v>10263</v>
      </c>
      <c r="G9620">
        <v>25</v>
      </c>
      <c r="H9620" t="s">
        <v>5919</v>
      </c>
      <c r="I9620" t="s">
        <v>5920</v>
      </c>
      <c r="L9620" t="s">
        <v>6001</v>
      </c>
      <c r="M9620" t="s">
        <v>10277</v>
      </c>
      <c r="N9620" t="s">
        <v>10264</v>
      </c>
      <c r="O9620" t="s">
        <v>10278</v>
      </c>
    </row>
    <row r="9621" spans="1:15">
      <c r="A9621" s="8" t="str">
        <f t="shared" si="734"/>
        <v>https://w3id.org/kouigenjimonogatari/data/0810-02.json</v>
      </c>
      <c r="B9621">
        <v>810</v>
      </c>
      <c r="C9621">
        <v>2</v>
      </c>
      <c r="D9621" t="s">
        <v>27324</v>
      </c>
      <c r="E9621" t="s">
        <v>5917</v>
      </c>
      <c r="F9621" t="s">
        <v>10263</v>
      </c>
      <c r="G9621">
        <v>25</v>
      </c>
      <c r="H9621" t="s">
        <v>5919</v>
      </c>
      <c r="I9621" t="s">
        <v>5920</v>
      </c>
      <c r="L9621" t="s">
        <v>6001</v>
      </c>
      <c r="M9621" t="s">
        <v>10277</v>
      </c>
      <c r="N9621" t="s">
        <v>10264</v>
      </c>
      <c r="O9621" t="s">
        <v>10278</v>
      </c>
    </row>
    <row r="9622" spans="1:15">
      <c r="A9622" s="8" t="str">
        <f t="shared" si="734"/>
        <v>https://w3id.org/kouigenjimonogatari/data/0810-03.json</v>
      </c>
      <c r="B9622">
        <v>810</v>
      </c>
      <c r="C9622">
        <v>3</v>
      </c>
      <c r="D9622" t="s">
        <v>27325</v>
      </c>
      <c r="E9622" t="s">
        <v>5917</v>
      </c>
      <c r="F9622" t="s">
        <v>10263</v>
      </c>
      <c r="G9622">
        <v>25</v>
      </c>
      <c r="H9622" t="s">
        <v>5919</v>
      </c>
      <c r="I9622" t="s">
        <v>5920</v>
      </c>
      <c r="L9622" t="s">
        <v>6001</v>
      </c>
      <c r="M9622" t="s">
        <v>10277</v>
      </c>
      <c r="N9622" t="s">
        <v>10264</v>
      </c>
      <c r="O9622" t="s">
        <v>10278</v>
      </c>
    </row>
    <row r="9623" spans="1:15">
      <c r="A9623" s="8" t="str">
        <f t="shared" si="734"/>
        <v>https://w3id.org/kouigenjimonogatari/data/0810-04.json</v>
      </c>
      <c r="B9623">
        <v>810</v>
      </c>
      <c r="C9623">
        <v>4</v>
      </c>
      <c r="D9623" t="s">
        <v>27326</v>
      </c>
      <c r="E9623" t="s">
        <v>5917</v>
      </c>
      <c r="F9623" t="s">
        <v>10263</v>
      </c>
      <c r="G9623">
        <v>25</v>
      </c>
      <c r="H9623" t="s">
        <v>5919</v>
      </c>
      <c r="I9623" t="s">
        <v>5920</v>
      </c>
      <c r="L9623" t="s">
        <v>6001</v>
      </c>
      <c r="M9623" t="s">
        <v>10277</v>
      </c>
      <c r="N9623" t="s">
        <v>10264</v>
      </c>
      <c r="O9623" t="s">
        <v>10278</v>
      </c>
    </row>
    <row r="9624" spans="1:15">
      <c r="A9624" s="8" t="str">
        <f t="shared" si="734"/>
        <v>https://w3id.org/kouigenjimonogatari/data/0810-05.json</v>
      </c>
      <c r="B9624">
        <v>810</v>
      </c>
      <c r="C9624">
        <v>5</v>
      </c>
      <c r="D9624" t="s">
        <v>27327</v>
      </c>
      <c r="E9624" t="s">
        <v>5917</v>
      </c>
      <c r="F9624" t="s">
        <v>10263</v>
      </c>
      <c r="G9624">
        <v>25</v>
      </c>
      <c r="H9624" t="s">
        <v>5919</v>
      </c>
      <c r="I9624" t="s">
        <v>5920</v>
      </c>
      <c r="L9624" t="s">
        <v>6001</v>
      </c>
      <c r="M9624" t="s">
        <v>10277</v>
      </c>
      <c r="N9624" t="s">
        <v>10264</v>
      </c>
      <c r="O9624" t="s">
        <v>10278</v>
      </c>
    </row>
    <row r="9625" spans="1:15">
      <c r="A9625" s="8" t="str">
        <f t="shared" si="734"/>
        <v>https://w3id.org/kouigenjimonogatari/data/0810-06.json</v>
      </c>
      <c r="B9625">
        <v>810</v>
      </c>
      <c r="C9625">
        <v>6</v>
      </c>
      <c r="D9625" t="s">
        <v>27328</v>
      </c>
      <c r="E9625" t="s">
        <v>5917</v>
      </c>
      <c r="F9625" t="s">
        <v>10263</v>
      </c>
      <c r="G9625">
        <v>25</v>
      </c>
      <c r="H9625" t="s">
        <v>5919</v>
      </c>
      <c r="I9625" t="s">
        <v>5920</v>
      </c>
      <c r="L9625" t="s">
        <v>6001</v>
      </c>
      <c r="M9625" t="s">
        <v>10277</v>
      </c>
      <c r="N9625" t="s">
        <v>10264</v>
      </c>
      <c r="O9625" t="s">
        <v>10278</v>
      </c>
    </row>
    <row r="9626" spans="1:15">
      <c r="A9626" s="8" t="str">
        <f t="shared" si="734"/>
        <v>https://w3id.org/kouigenjimonogatari/data/0810-07.json</v>
      </c>
      <c r="B9626">
        <v>810</v>
      </c>
      <c r="C9626">
        <v>7</v>
      </c>
      <c r="D9626" t="s">
        <v>27329</v>
      </c>
      <c r="E9626" t="s">
        <v>5917</v>
      </c>
      <c r="F9626" t="s">
        <v>10263</v>
      </c>
      <c r="G9626">
        <v>25</v>
      </c>
      <c r="H9626" t="s">
        <v>5919</v>
      </c>
      <c r="I9626" t="s">
        <v>5920</v>
      </c>
      <c r="L9626" t="s">
        <v>6001</v>
      </c>
      <c r="M9626" t="s">
        <v>10277</v>
      </c>
      <c r="N9626" t="s">
        <v>10264</v>
      </c>
      <c r="O9626" t="s">
        <v>10278</v>
      </c>
    </row>
    <row r="9627" spans="1:15">
      <c r="A9627" s="8" t="str">
        <f t="shared" si="734"/>
        <v>https://w3id.org/kouigenjimonogatari/data/0810-08.json</v>
      </c>
      <c r="B9627">
        <v>810</v>
      </c>
      <c r="C9627">
        <v>8</v>
      </c>
      <c r="D9627" t="s">
        <v>27330</v>
      </c>
      <c r="E9627" t="s">
        <v>5917</v>
      </c>
      <c r="F9627" t="s">
        <v>10263</v>
      </c>
      <c r="G9627">
        <v>25</v>
      </c>
      <c r="H9627" t="s">
        <v>5919</v>
      </c>
      <c r="I9627" t="s">
        <v>5920</v>
      </c>
      <c r="L9627" t="s">
        <v>6001</v>
      </c>
      <c r="M9627" t="s">
        <v>10277</v>
      </c>
      <c r="N9627" t="s">
        <v>10264</v>
      </c>
      <c r="O9627" t="s">
        <v>10278</v>
      </c>
    </row>
    <row r="9628" spans="1:15">
      <c r="A9628" s="8" t="str">
        <f t="shared" si="734"/>
        <v>https://w3id.org/kouigenjimonogatari/data/0810-09.json</v>
      </c>
      <c r="B9628">
        <v>810</v>
      </c>
      <c r="C9628">
        <v>9</v>
      </c>
      <c r="D9628" t="s">
        <v>27331</v>
      </c>
      <c r="E9628" t="s">
        <v>5917</v>
      </c>
      <c r="F9628" t="s">
        <v>10263</v>
      </c>
      <c r="G9628">
        <v>25</v>
      </c>
      <c r="H9628" t="s">
        <v>5919</v>
      </c>
      <c r="I9628" t="s">
        <v>5920</v>
      </c>
      <c r="L9628" t="s">
        <v>6001</v>
      </c>
      <c r="M9628" t="s">
        <v>10277</v>
      </c>
      <c r="N9628" t="s">
        <v>10264</v>
      </c>
      <c r="O9628" t="s">
        <v>10278</v>
      </c>
    </row>
    <row r="9629" spans="1:15">
      <c r="A9629" s="8" t="str">
        <f t="shared" si="734"/>
        <v>https://w3id.org/kouigenjimonogatari/data/0810-10.json</v>
      </c>
      <c r="B9629">
        <v>810</v>
      </c>
      <c r="C9629">
        <v>10</v>
      </c>
      <c r="D9629" t="s">
        <v>27332</v>
      </c>
      <c r="E9629" t="s">
        <v>5917</v>
      </c>
      <c r="F9629" t="s">
        <v>10263</v>
      </c>
      <c r="G9629">
        <v>25</v>
      </c>
      <c r="H9629" t="s">
        <v>5919</v>
      </c>
      <c r="I9629" t="s">
        <v>5920</v>
      </c>
      <c r="L9629" t="s">
        <v>6001</v>
      </c>
      <c r="M9629" t="s">
        <v>10277</v>
      </c>
      <c r="N9629" t="s">
        <v>10264</v>
      </c>
      <c r="O9629" t="s">
        <v>10278</v>
      </c>
    </row>
    <row r="9630" spans="1:15">
      <c r="A9630" s="8" t="str">
        <f t="shared" si="734"/>
        <v>https://w3id.org/kouigenjimonogatari/data/0810-11.json</v>
      </c>
      <c r="B9630">
        <v>810</v>
      </c>
      <c r="C9630">
        <v>11</v>
      </c>
      <c r="D9630" t="s">
        <v>27333</v>
      </c>
      <c r="E9630" t="s">
        <v>5917</v>
      </c>
      <c r="F9630" t="s">
        <v>10263</v>
      </c>
      <c r="G9630">
        <v>25</v>
      </c>
      <c r="H9630" t="s">
        <v>5919</v>
      </c>
      <c r="I9630" t="s">
        <v>5920</v>
      </c>
      <c r="L9630" t="s">
        <v>6001</v>
      </c>
      <c r="M9630" t="s">
        <v>10277</v>
      </c>
      <c r="N9630" t="s">
        <v>10264</v>
      </c>
      <c r="O9630" t="s">
        <v>10278</v>
      </c>
    </row>
    <row r="9631" spans="1:15">
      <c r="A9631" s="8" t="str">
        <f t="shared" si="734"/>
        <v>https://w3id.org/kouigenjimonogatari/data/0810-12.json</v>
      </c>
      <c r="B9631">
        <v>810</v>
      </c>
      <c r="C9631">
        <v>12</v>
      </c>
      <c r="D9631" t="s">
        <v>27334</v>
      </c>
      <c r="E9631" t="s">
        <v>5917</v>
      </c>
      <c r="F9631" t="s">
        <v>10263</v>
      </c>
      <c r="G9631">
        <v>25</v>
      </c>
      <c r="H9631" t="s">
        <v>5919</v>
      </c>
      <c r="I9631" t="s">
        <v>5920</v>
      </c>
      <c r="L9631" t="s">
        <v>6001</v>
      </c>
      <c r="M9631" t="s">
        <v>10277</v>
      </c>
      <c r="N9631" t="s">
        <v>10264</v>
      </c>
      <c r="O9631" t="s">
        <v>10278</v>
      </c>
    </row>
    <row r="9632" spans="1:15">
      <c r="A9632" s="8" t="str">
        <f t="shared" si="734"/>
        <v>https://w3id.org/kouigenjimonogatari/data/0810-13.json</v>
      </c>
      <c r="B9632">
        <v>810</v>
      </c>
      <c r="C9632">
        <v>13</v>
      </c>
      <c r="D9632" t="s">
        <v>27335</v>
      </c>
      <c r="E9632" t="s">
        <v>5917</v>
      </c>
      <c r="F9632" t="s">
        <v>10263</v>
      </c>
      <c r="G9632">
        <v>25</v>
      </c>
      <c r="H9632" t="s">
        <v>5919</v>
      </c>
      <c r="I9632" t="s">
        <v>5920</v>
      </c>
      <c r="L9632" t="s">
        <v>6001</v>
      </c>
      <c r="M9632" t="s">
        <v>10277</v>
      </c>
      <c r="N9632" t="s">
        <v>10264</v>
      </c>
      <c r="O9632" t="s">
        <v>10278</v>
      </c>
    </row>
    <row r="9633" spans="1:15">
      <c r="A9633" s="8" t="str">
        <f t="shared" si="734"/>
        <v>https://w3id.org/kouigenjimonogatari/data/0810-14.json</v>
      </c>
      <c r="B9633">
        <v>810</v>
      </c>
      <c r="C9633">
        <v>14</v>
      </c>
      <c r="D9633" t="s">
        <v>27336</v>
      </c>
      <c r="E9633" t="s">
        <v>5917</v>
      </c>
      <c r="F9633" t="s">
        <v>10263</v>
      </c>
      <c r="G9633">
        <v>25</v>
      </c>
      <c r="H9633" t="s">
        <v>5919</v>
      </c>
      <c r="I9633" t="s">
        <v>5920</v>
      </c>
      <c r="L9633" t="s">
        <v>6001</v>
      </c>
      <c r="M9633" t="s">
        <v>10277</v>
      </c>
      <c r="N9633" t="s">
        <v>10264</v>
      </c>
      <c r="O9633" t="s">
        <v>10278</v>
      </c>
    </row>
    <row r="9634" spans="1:15">
      <c r="A9634" s="8" t="str">
        <f t="shared" si="734"/>
        <v>https://w3id.org/kouigenjimonogatari/data/0811-01.json</v>
      </c>
      <c r="B9634">
        <v>811</v>
      </c>
      <c r="C9634">
        <v>1</v>
      </c>
      <c r="D9634" t="s">
        <v>27337</v>
      </c>
      <c r="E9634" t="s">
        <v>5917</v>
      </c>
      <c r="F9634" t="s">
        <v>10263</v>
      </c>
      <c r="G9634">
        <v>25</v>
      </c>
      <c r="H9634" t="s">
        <v>5919</v>
      </c>
      <c r="I9634" t="s">
        <v>5920</v>
      </c>
      <c r="L9634" t="s">
        <v>6001</v>
      </c>
      <c r="M9634" t="s">
        <v>10277</v>
      </c>
      <c r="N9634" t="s">
        <v>10264</v>
      </c>
      <c r="O9634" t="s">
        <v>10278</v>
      </c>
    </row>
    <row r="9635" spans="1:15">
      <c r="A9635" s="8" t="str">
        <f t="shared" si="734"/>
        <v>https://w3id.org/kouigenjimonogatari/data/0811-02.json</v>
      </c>
      <c r="B9635">
        <v>811</v>
      </c>
      <c r="C9635">
        <v>2</v>
      </c>
      <c r="D9635" t="s">
        <v>27338</v>
      </c>
      <c r="E9635" t="s">
        <v>5917</v>
      </c>
      <c r="F9635" t="s">
        <v>10263</v>
      </c>
      <c r="G9635">
        <v>25</v>
      </c>
      <c r="H9635" t="s">
        <v>5919</v>
      </c>
      <c r="I9635" t="s">
        <v>5920</v>
      </c>
      <c r="L9635" t="s">
        <v>6001</v>
      </c>
      <c r="M9635" t="s">
        <v>10277</v>
      </c>
      <c r="N9635" t="s">
        <v>10264</v>
      </c>
      <c r="O9635" t="s">
        <v>10278</v>
      </c>
    </row>
    <row r="9636" spans="1:15">
      <c r="A9636" s="8" t="str">
        <f t="shared" si="734"/>
        <v>https://w3id.org/kouigenjimonogatari/data/0811-03.json</v>
      </c>
      <c r="B9636">
        <v>811</v>
      </c>
      <c r="C9636">
        <v>3</v>
      </c>
      <c r="D9636" t="s">
        <v>27339</v>
      </c>
      <c r="E9636" t="s">
        <v>5917</v>
      </c>
      <c r="F9636" t="s">
        <v>10263</v>
      </c>
      <c r="G9636">
        <v>25</v>
      </c>
      <c r="H9636" t="s">
        <v>5919</v>
      </c>
      <c r="I9636" t="s">
        <v>5920</v>
      </c>
      <c r="L9636" t="s">
        <v>6001</v>
      </c>
      <c r="M9636" t="s">
        <v>10277</v>
      </c>
      <c r="N9636" t="s">
        <v>10264</v>
      </c>
      <c r="O9636" t="s">
        <v>10278</v>
      </c>
    </row>
    <row r="9637" spans="1:15">
      <c r="A9637" s="8" t="str">
        <f t="shared" si="734"/>
        <v>https://w3id.org/kouigenjimonogatari/data/0811-04.json</v>
      </c>
      <c r="B9637">
        <v>811</v>
      </c>
      <c r="C9637">
        <v>4</v>
      </c>
      <c r="D9637" t="s">
        <v>10279</v>
      </c>
      <c r="E9637" t="s">
        <v>5917</v>
      </c>
      <c r="F9637" t="s">
        <v>10263</v>
      </c>
      <c r="G9637">
        <v>25</v>
      </c>
      <c r="H9637" t="s">
        <v>5919</v>
      </c>
      <c r="I9637" t="s">
        <v>5920</v>
      </c>
      <c r="L9637" t="s">
        <v>6001</v>
      </c>
      <c r="M9637" t="s">
        <v>10277</v>
      </c>
      <c r="N9637" t="s">
        <v>10264</v>
      </c>
      <c r="O9637" t="s">
        <v>10278</v>
      </c>
    </row>
    <row r="9638" spans="1:15">
      <c r="A9638" s="8" t="str">
        <f t="shared" si="734"/>
        <v>https://w3id.org/kouigenjimonogatari/data/0811-05.json</v>
      </c>
      <c r="B9638">
        <v>811</v>
      </c>
      <c r="C9638">
        <v>5</v>
      </c>
      <c r="D9638" t="s">
        <v>10280</v>
      </c>
      <c r="E9638" t="s">
        <v>5917</v>
      </c>
      <c r="F9638" t="s">
        <v>10263</v>
      </c>
      <c r="G9638">
        <v>25</v>
      </c>
      <c r="H9638" t="s">
        <v>5919</v>
      </c>
      <c r="I9638" t="s">
        <v>5920</v>
      </c>
      <c r="L9638" t="s">
        <v>6001</v>
      </c>
      <c r="M9638" t="s">
        <v>10277</v>
      </c>
      <c r="N9638" t="s">
        <v>10264</v>
      </c>
      <c r="O9638" t="s">
        <v>10278</v>
      </c>
    </row>
    <row r="9639" spans="1:15">
      <c r="A9639" s="8" t="str">
        <f t="shared" si="734"/>
        <v>https://w3id.org/kouigenjimonogatari/data/0811-06.json</v>
      </c>
      <c r="B9639">
        <v>811</v>
      </c>
      <c r="C9639">
        <v>6</v>
      </c>
      <c r="D9639" t="s">
        <v>10281</v>
      </c>
      <c r="E9639" t="s">
        <v>5917</v>
      </c>
      <c r="F9639" t="s">
        <v>10263</v>
      </c>
      <c r="G9639">
        <v>25</v>
      </c>
      <c r="H9639" t="s">
        <v>5919</v>
      </c>
      <c r="I9639" t="s">
        <v>5920</v>
      </c>
      <c r="L9639" t="s">
        <v>6001</v>
      </c>
      <c r="M9639" t="s">
        <v>10277</v>
      </c>
      <c r="N9639" t="s">
        <v>10264</v>
      </c>
      <c r="O9639" t="s">
        <v>10278</v>
      </c>
    </row>
    <row r="9640" spans="1:15">
      <c r="A9640" s="8" t="str">
        <f t="shared" si="734"/>
        <v>https://w3id.org/kouigenjimonogatari/data/0811-07.json</v>
      </c>
      <c r="B9640">
        <v>811</v>
      </c>
      <c r="C9640">
        <v>7</v>
      </c>
      <c r="D9640" t="s">
        <v>27340</v>
      </c>
      <c r="E9640" t="s">
        <v>5917</v>
      </c>
      <c r="F9640" t="s">
        <v>10263</v>
      </c>
      <c r="G9640">
        <v>25</v>
      </c>
      <c r="H9640" t="s">
        <v>5919</v>
      </c>
      <c r="I9640" t="s">
        <v>5920</v>
      </c>
      <c r="L9640" t="s">
        <v>6001</v>
      </c>
      <c r="M9640" t="s">
        <v>10277</v>
      </c>
      <c r="N9640" t="s">
        <v>10264</v>
      </c>
      <c r="O9640" t="s">
        <v>10278</v>
      </c>
    </row>
    <row r="9641" spans="1:15">
      <c r="A9641" s="8" t="str">
        <f t="shared" si="734"/>
        <v>https://w3id.org/kouigenjimonogatari/data/0811-08.json</v>
      </c>
      <c r="B9641">
        <v>811</v>
      </c>
      <c r="C9641">
        <v>8</v>
      </c>
      <c r="D9641" t="s">
        <v>27341</v>
      </c>
      <c r="E9641" t="s">
        <v>5917</v>
      </c>
      <c r="F9641" t="s">
        <v>10263</v>
      </c>
      <c r="G9641">
        <v>25</v>
      </c>
      <c r="H9641" t="s">
        <v>5919</v>
      </c>
      <c r="I9641" t="s">
        <v>5920</v>
      </c>
      <c r="L9641" t="s">
        <v>6001</v>
      </c>
      <c r="M9641" t="s">
        <v>10277</v>
      </c>
      <c r="N9641" t="s">
        <v>10264</v>
      </c>
      <c r="O9641" t="s">
        <v>10278</v>
      </c>
    </row>
    <row r="9642" spans="1:15">
      <c r="A9642" s="8" t="str">
        <f t="shared" si="734"/>
        <v>https://w3id.org/kouigenjimonogatari/data/0811-09.json</v>
      </c>
      <c r="B9642">
        <v>811</v>
      </c>
      <c r="C9642">
        <v>9</v>
      </c>
      <c r="D9642" t="s">
        <v>27342</v>
      </c>
      <c r="E9642" t="s">
        <v>5917</v>
      </c>
      <c r="F9642" t="s">
        <v>10263</v>
      </c>
      <c r="G9642">
        <v>25</v>
      </c>
      <c r="H9642" t="s">
        <v>5919</v>
      </c>
      <c r="I9642" t="s">
        <v>5920</v>
      </c>
      <c r="L9642" t="s">
        <v>6001</v>
      </c>
      <c r="M9642" t="s">
        <v>10277</v>
      </c>
      <c r="N9642" t="s">
        <v>10264</v>
      </c>
      <c r="O9642" t="s">
        <v>10278</v>
      </c>
    </row>
    <row r="9643" spans="1:15">
      <c r="A9643" s="8" t="str">
        <f t="shared" si="734"/>
        <v>https://w3id.org/kouigenjimonogatari/data/0811-10.json</v>
      </c>
      <c r="B9643">
        <v>811</v>
      </c>
      <c r="C9643">
        <v>10</v>
      </c>
      <c r="D9643" t="s">
        <v>10282</v>
      </c>
      <c r="E9643" t="s">
        <v>5917</v>
      </c>
      <c r="F9643" t="s">
        <v>10263</v>
      </c>
      <c r="G9643">
        <v>25</v>
      </c>
      <c r="H9643" t="s">
        <v>5919</v>
      </c>
      <c r="I9643" t="s">
        <v>5920</v>
      </c>
      <c r="L9643" t="s">
        <v>6001</v>
      </c>
      <c r="M9643" t="s">
        <v>10277</v>
      </c>
      <c r="N9643" t="s">
        <v>10264</v>
      </c>
      <c r="O9643" t="s">
        <v>10278</v>
      </c>
    </row>
    <row r="9644" spans="1:15">
      <c r="A9644" s="8" t="str">
        <f t="shared" si="734"/>
        <v>https://w3id.org/kouigenjimonogatari/data/0811-11.json</v>
      </c>
      <c r="B9644">
        <v>811</v>
      </c>
      <c r="C9644">
        <v>11</v>
      </c>
      <c r="D9644" t="s">
        <v>27343</v>
      </c>
      <c r="E9644" t="s">
        <v>5917</v>
      </c>
      <c r="F9644" t="s">
        <v>10263</v>
      </c>
      <c r="G9644">
        <v>25</v>
      </c>
      <c r="H9644" t="s">
        <v>5919</v>
      </c>
      <c r="I9644" t="s">
        <v>5920</v>
      </c>
      <c r="L9644" t="s">
        <v>6001</v>
      </c>
      <c r="M9644" t="s">
        <v>10277</v>
      </c>
      <c r="N9644" t="s">
        <v>10264</v>
      </c>
      <c r="O9644" t="s">
        <v>10278</v>
      </c>
    </row>
    <row r="9645" spans="1:15">
      <c r="A9645" s="8" t="str">
        <f t="shared" si="734"/>
        <v>https://w3id.org/kouigenjimonogatari/data/0811-12.json</v>
      </c>
      <c r="B9645">
        <v>811</v>
      </c>
      <c r="C9645">
        <v>12</v>
      </c>
      <c r="D9645" t="s">
        <v>27344</v>
      </c>
      <c r="E9645" t="s">
        <v>5917</v>
      </c>
      <c r="F9645" t="s">
        <v>10263</v>
      </c>
      <c r="G9645">
        <v>25</v>
      </c>
      <c r="H9645" t="s">
        <v>5919</v>
      </c>
      <c r="I9645" t="s">
        <v>5920</v>
      </c>
      <c r="L9645" t="s">
        <v>6001</v>
      </c>
      <c r="M9645" t="s">
        <v>10277</v>
      </c>
      <c r="N9645" t="s">
        <v>10264</v>
      </c>
      <c r="O9645" t="s">
        <v>10278</v>
      </c>
    </row>
    <row r="9646" spans="1:15">
      <c r="A9646" s="8" t="str">
        <f t="shared" si="734"/>
        <v>https://w3id.org/kouigenjimonogatari/data/0811-13.json</v>
      </c>
      <c r="B9646">
        <v>811</v>
      </c>
      <c r="C9646">
        <v>13</v>
      </c>
      <c r="D9646" t="s">
        <v>27345</v>
      </c>
      <c r="E9646" t="s">
        <v>5917</v>
      </c>
      <c r="F9646" t="s">
        <v>10263</v>
      </c>
      <c r="G9646">
        <v>25</v>
      </c>
      <c r="H9646" t="s">
        <v>5919</v>
      </c>
      <c r="I9646" t="s">
        <v>5920</v>
      </c>
      <c r="L9646" t="s">
        <v>6001</v>
      </c>
      <c r="M9646" t="s">
        <v>10277</v>
      </c>
      <c r="N9646" t="s">
        <v>10264</v>
      </c>
      <c r="O9646" t="s">
        <v>10278</v>
      </c>
    </row>
    <row r="9647" spans="1:15">
      <c r="A9647" s="8" t="str">
        <f t="shared" si="734"/>
        <v>https://w3id.org/kouigenjimonogatari/data/0811-14.json</v>
      </c>
      <c r="B9647">
        <v>811</v>
      </c>
      <c r="C9647">
        <v>14</v>
      </c>
      <c r="D9647" t="s">
        <v>27346</v>
      </c>
      <c r="E9647" t="s">
        <v>5917</v>
      </c>
      <c r="F9647" t="s">
        <v>10263</v>
      </c>
      <c r="G9647">
        <v>25</v>
      </c>
      <c r="H9647" t="s">
        <v>5919</v>
      </c>
      <c r="I9647" t="s">
        <v>5920</v>
      </c>
      <c r="L9647" t="s">
        <v>6001</v>
      </c>
      <c r="M9647" t="s">
        <v>10277</v>
      </c>
      <c r="N9647" t="s">
        <v>10264</v>
      </c>
      <c r="O9647" t="s">
        <v>10278</v>
      </c>
    </row>
    <row r="9648" spans="1:15">
      <c r="A9648" s="8" t="str">
        <f t="shared" si="734"/>
        <v>https://w3id.org/kouigenjimonogatari/data/0812-01.json</v>
      </c>
      <c r="B9648">
        <v>812</v>
      </c>
      <c r="C9648">
        <v>1</v>
      </c>
      <c r="D9648" t="s">
        <v>27347</v>
      </c>
      <c r="E9648" t="s">
        <v>5917</v>
      </c>
      <c r="F9648" t="s">
        <v>10263</v>
      </c>
      <c r="G9648">
        <v>25</v>
      </c>
      <c r="H9648" t="s">
        <v>5919</v>
      </c>
      <c r="I9648" t="s">
        <v>5920</v>
      </c>
      <c r="L9648" t="s">
        <v>6032</v>
      </c>
      <c r="M9648" t="s">
        <v>10283</v>
      </c>
      <c r="N9648" t="s">
        <v>10264</v>
      </c>
      <c r="O9648" t="s">
        <v>10284</v>
      </c>
    </row>
    <row r="9649" spans="1:15">
      <c r="A9649" s="8" t="str">
        <f t="shared" si="734"/>
        <v>https://w3id.org/kouigenjimonogatari/data/0812-02.json</v>
      </c>
      <c r="B9649">
        <v>812</v>
      </c>
      <c r="C9649">
        <v>2</v>
      </c>
      <c r="D9649" t="s">
        <v>27348</v>
      </c>
      <c r="E9649" t="s">
        <v>5917</v>
      </c>
      <c r="F9649" t="s">
        <v>10263</v>
      </c>
      <c r="G9649">
        <v>25</v>
      </c>
      <c r="H9649" t="s">
        <v>5919</v>
      </c>
      <c r="I9649" t="s">
        <v>5920</v>
      </c>
      <c r="L9649" t="s">
        <v>6032</v>
      </c>
      <c r="M9649" t="s">
        <v>10283</v>
      </c>
      <c r="N9649" t="s">
        <v>10264</v>
      </c>
      <c r="O9649" t="s">
        <v>10284</v>
      </c>
    </row>
    <row r="9650" spans="1:15">
      <c r="A9650" s="8" t="str">
        <f t="shared" si="734"/>
        <v>https://w3id.org/kouigenjimonogatari/data/0812-03.json</v>
      </c>
      <c r="B9650">
        <v>812</v>
      </c>
      <c r="C9650">
        <v>3</v>
      </c>
      <c r="D9650" t="s">
        <v>27349</v>
      </c>
      <c r="E9650" t="s">
        <v>5917</v>
      </c>
      <c r="F9650" t="s">
        <v>10263</v>
      </c>
      <c r="G9650">
        <v>25</v>
      </c>
      <c r="H9650" t="s">
        <v>5919</v>
      </c>
      <c r="I9650" t="s">
        <v>5920</v>
      </c>
      <c r="L9650" t="s">
        <v>6032</v>
      </c>
      <c r="M9650" t="s">
        <v>10283</v>
      </c>
      <c r="N9650" t="s">
        <v>10264</v>
      </c>
      <c r="O9650" t="s">
        <v>10284</v>
      </c>
    </row>
    <row r="9651" spans="1:15">
      <c r="A9651" s="8" t="str">
        <f t="shared" si="734"/>
        <v>https://w3id.org/kouigenjimonogatari/data/0812-04.json</v>
      </c>
      <c r="B9651">
        <v>812</v>
      </c>
      <c r="C9651">
        <v>4</v>
      </c>
      <c r="D9651" t="s">
        <v>27350</v>
      </c>
      <c r="E9651" t="s">
        <v>5917</v>
      </c>
      <c r="F9651" t="s">
        <v>10263</v>
      </c>
      <c r="G9651">
        <v>25</v>
      </c>
      <c r="H9651" t="s">
        <v>5919</v>
      </c>
      <c r="I9651" t="s">
        <v>5920</v>
      </c>
      <c r="L9651" t="s">
        <v>6032</v>
      </c>
      <c r="M9651" t="s">
        <v>10283</v>
      </c>
      <c r="N9651" t="s">
        <v>10264</v>
      </c>
      <c r="O9651" t="s">
        <v>10284</v>
      </c>
    </row>
    <row r="9652" spans="1:15">
      <c r="A9652" s="8" t="str">
        <f t="shared" si="734"/>
        <v>https://w3id.org/kouigenjimonogatari/data/0812-05.json</v>
      </c>
      <c r="B9652">
        <v>812</v>
      </c>
      <c r="C9652">
        <v>5</v>
      </c>
      <c r="D9652" t="s">
        <v>27351</v>
      </c>
      <c r="E9652" t="s">
        <v>5917</v>
      </c>
      <c r="F9652" t="s">
        <v>10263</v>
      </c>
      <c r="G9652">
        <v>25</v>
      </c>
      <c r="H9652" t="s">
        <v>5919</v>
      </c>
      <c r="I9652" t="s">
        <v>5920</v>
      </c>
      <c r="L9652" t="s">
        <v>6032</v>
      </c>
      <c r="M9652" t="s">
        <v>10283</v>
      </c>
      <c r="N9652" t="s">
        <v>10264</v>
      </c>
      <c r="O9652" t="s">
        <v>10284</v>
      </c>
    </row>
    <row r="9653" spans="1:15">
      <c r="A9653" s="8" t="str">
        <f t="shared" si="734"/>
        <v>https://w3id.org/kouigenjimonogatari/data/0812-06.json</v>
      </c>
      <c r="B9653">
        <v>812</v>
      </c>
      <c r="C9653">
        <v>6</v>
      </c>
      <c r="D9653" t="s">
        <v>27352</v>
      </c>
      <c r="E9653" t="s">
        <v>5917</v>
      </c>
      <c r="F9653" t="s">
        <v>10263</v>
      </c>
      <c r="G9653">
        <v>25</v>
      </c>
      <c r="H9653" t="s">
        <v>5919</v>
      </c>
      <c r="I9653" t="s">
        <v>5920</v>
      </c>
      <c r="L9653" t="s">
        <v>6032</v>
      </c>
      <c r="M9653" t="s">
        <v>10283</v>
      </c>
      <c r="N9653" t="s">
        <v>10264</v>
      </c>
      <c r="O9653" t="s">
        <v>10284</v>
      </c>
    </row>
    <row r="9654" spans="1:15">
      <c r="A9654" s="8" t="str">
        <f t="shared" si="734"/>
        <v>https://w3id.org/kouigenjimonogatari/data/0812-07.json</v>
      </c>
      <c r="B9654">
        <v>812</v>
      </c>
      <c r="C9654">
        <v>7</v>
      </c>
      <c r="D9654" t="s">
        <v>27353</v>
      </c>
      <c r="E9654" t="s">
        <v>5917</v>
      </c>
      <c r="F9654" t="s">
        <v>10263</v>
      </c>
      <c r="G9654">
        <v>25</v>
      </c>
      <c r="H9654" t="s">
        <v>5919</v>
      </c>
      <c r="I9654" t="s">
        <v>5920</v>
      </c>
      <c r="L9654" t="s">
        <v>6032</v>
      </c>
      <c r="M9654" t="s">
        <v>10283</v>
      </c>
      <c r="N9654" t="s">
        <v>10264</v>
      </c>
      <c r="O9654" t="s">
        <v>10284</v>
      </c>
    </row>
    <row r="9655" spans="1:15">
      <c r="A9655" s="8" t="str">
        <f t="shared" si="734"/>
        <v>https://w3id.org/kouigenjimonogatari/data/0812-08.json</v>
      </c>
      <c r="B9655">
        <v>812</v>
      </c>
      <c r="C9655">
        <v>8</v>
      </c>
      <c r="D9655" t="s">
        <v>27354</v>
      </c>
      <c r="E9655" t="s">
        <v>5917</v>
      </c>
      <c r="F9655" t="s">
        <v>10263</v>
      </c>
      <c r="G9655">
        <v>25</v>
      </c>
      <c r="H9655" t="s">
        <v>5919</v>
      </c>
      <c r="I9655" t="s">
        <v>5920</v>
      </c>
      <c r="L9655" t="s">
        <v>6032</v>
      </c>
      <c r="M9655" t="s">
        <v>10283</v>
      </c>
      <c r="N9655" t="s">
        <v>10264</v>
      </c>
      <c r="O9655" t="s">
        <v>10284</v>
      </c>
    </row>
    <row r="9656" spans="1:15">
      <c r="A9656" s="8" t="str">
        <f t="shared" si="734"/>
        <v>https://w3id.org/kouigenjimonogatari/data/0812-09.json</v>
      </c>
      <c r="B9656">
        <v>812</v>
      </c>
      <c r="C9656">
        <v>9</v>
      </c>
      <c r="D9656" t="s">
        <v>27355</v>
      </c>
      <c r="E9656" t="s">
        <v>5917</v>
      </c>
      <c r="F9656" t="s">
        <v>10263</v>
      </c>
      <c r="G9656">
        <v>25</v>
      </c>
      <c r="H9656" t="s">
        <v>5919</v>
      </c>
      <c r="I9656" t="s">
        <v>5920</v>
      </c>
      <c r="L9656" t="s">
        <v>6032</v>
      </c>
      <c r="M9656" t="s">
        <v>10283</v>
      </c>
      <c r="N9656" t="s">
        <v>10264</v>
      </c>
      <c r="O9656" t="s">
        <v>10284</v>
      </c>
    </row>
    <row r="9657" spans="1:15">
      <c r="A9657" s="8" t="str">
        <f t="shared" si="734"/>
        <v>https://w3id.org/kouigenjimonogatari/data/0812-10.json</v>
      </c>
      <c r="B9657">
        <v>812</v>
      </c>
      <c r="C9657">
        <v>10</v>
      </c>
      <c r="D9657" t="s">
        <v>27356</v>
      </c>
      <c r="E9657" t="s">
        <v>5917</v>
      </c>
      <c r="F9657" t="s">
        <v>10263</v>
      </c>
      <c r="G9657">
        <v>25</v>
      </c>
      <c r="H9657" t="s">
        <v>5919</v>
      </c>
      <c r="I9657" t="s">
        <v>5920</v>
      </c>
      <c r="L9657" t="s">
        <v>6032</v>
      </c>
      <c r="M9657" t="s">
        <v>10283</v>
      </c>
      <c r="N9657" t="s">
        <v>10264</v>
      </c>
      <c r="O9657" t="s">
        <v>10284</v>
      </c>
    </row>
    <row r="9658" spans="1:15">
      <c r="A9658" s="8" t="str">
        <f t="shared" si="734"/>
        <v>https://w3id.org/kouigenjimonogatari/data/0812-11.json</v>
      </c>
      <c r="B9658">
        <v>812</v>
      </c>
      <c r="C9658">
        <v>11</v>
      </c>
      <c r="D9658" t="s">
        <v>27357</v>
      </c>
      <c r="E9658" t="s">
        <v>5917</v>
      </c>
      <c r="F9658" t="s">
        <v>10263</v>
      </c>
      <c r="G9658">
        <v>25</v>
      </c>
      <c r="H9658" t="s">
        <v>5919</v>
      </c>
      <c r="I9658" t="s">
        <v>5920</v>
      </c>
      <c r="L9658" t="s">
        <v>6032</v>
      </c>
      <c r="M9658" t="s">
        <v>10283</v>
      </c>
      <c r="N9658" t="s">
        <v>10264</v>
      </c>
      <c r="O9658" t="s">
        <v>10284</v>
      </c>
    </row>
    <row r="9659" spans="1:15">
      <c r="A9659" s="8" t="str">
        <f t="shared" si="734"/>
        <v>https://w3id.org/kouigenjimonogatari/data/0812-12.json</v>
      </c>
      <c r="B9659">
        <v>812</v>
      </c>
      <c r="C9659">
        <v>12</v>
      </c>
      <c r="D9659" t="s">
        <v>27358</v>
      </c>
      <c r="E9659" t="s">
        <v>5917</v>
      </c>
      <c r="F9659" t="s">
        <v>10263</v>
      </c>
      <c r="G9659">
        <v>25</v>
      </c>
      <c r="H9659" t="s">
        <v>5919</v>
      </c>
      <c r="I9659" t="s">
        <v>5920</v>
      </c>
      <c r="L9659" t="s">
        <v>6032</v>
      </c>
      <c r="M9659" t="s">
        <v>10283</v>
      </c>
      <c r="N9659" t="s">
        <v>10264</v>
      </c>
      <c r="O9659" t="s">
        <v>10284</v>
      </c>
    </row>
    <row r="9660" spans="1:15">
      <c r="A9660" s="8" t="str">
        <f t="shared" si="734"/>
        <v>https://w3id.org/kouigenjimonogatari/data/0812-13.json</v>
      </c>
      <c r="B9660">
        <v>812</v>
      </c>
      <c r="C9660">
        <v>13</v>
      </c>
      <c r="D9660" t="s">
        <v>27359</v>
      </c>
      <c r="E9660" t="s">
        <v>5917</v>
      </c>
      <c r="F9660" t="s">
        <v>10263</v>
      </c>
      <c r="G9660">
        <v>25</v>
      </c>
      <c r="H9660" t="s">
        <v>5919</v>
      </c>
      <c r="I9660" t="s">
        <v>5920</v>
      </c>
      <c r="L9660" t="s">
        <v>6032</v>
      </c>
      <c r="M9660" t="s">
        <v>10283</v>
      </c>
      <c r="N9660" t="s">
        <v>10264</v>
      </c>
      <c r="O9660" t="s">
        <v>10284</v>
      </c>
    </row>
    <row r="9661" spans="1:15">
      <c r="A9661" s="8" t="str">
        <f t="shared" si="734"/>
        <v>https://w3id.org/kouigenjimonogatari/data/0812-14.json</v>
      </c>
      <c r="B9661">
        <v>812</v>
      </c>
      <c r="C9661">
        <v>14</v>
      </c>
      <c r="D9661" t="s">
        <v>27360</v>
      </c>
      <c r="E9661" t="s">
        <v>5917</v>
      </c>
      <c r="F9661" t="s">
        <v>10263</v>
      </c>
      <c r="G9661">
        <v>25</v>
      </c>
      <c r="H9661" t="s">
        <v>5919</v>
      </c>
      <c r="I9661" t="s">
        <v>5920</v>
      </c>
      <c r="L9661" t="s">
        <v>6032</v>
      </c>
      <c r="M9661" t="s">
        <v>10283</v>
      </c>
      <c r="N9661" t="s">
        <v>10264</v>
      </c>
      <c r="O9661" t="s">
        <v>10284</v>
      </c>
    </row>
    <row r="9662" spans="1:15">
      <c r="A9662" s="8" t="str">
        <f t="shared" si="734"/>
        <v>https://w3id.org/kouigenjimonogatari/data/0813-01.json</v>
      </c>
      <c r="B9662">
        <v>813</v>
      </c>
      <c r="C9662">
        <v>1</v>
      </c>
      <c r="D9662" t="s">
        <v>27361</v>
      </c>
      <c r="E9662" t="s">
        <v>5917</v>
      </c>
      <c r="F9662" t="s">
        <v>10263</v>
      </c>
      <c r="G9662">
        <v>25</v>
      </c>
      <c r="H9662" t="s">
        <v>5919</v>
      </c>
      <c r="I9662" t="s">
        <v>5920</v>
      </c>
      <c r="L9662" t="s">
        <v>6032</v>
      </c>
      <c r="M9662" t="s">
        <v>10283</v>
      </c>
      <c r="N9662" t="s">
        <v>10264</v>
      </c>
      <c r="O9662" t="s">
        <v>10284</v>
      </c>
    </row>
    <row r="9663" spans="1:15">
      <c r="A9663" s="8" t="str">
        <f t="shared" si="734"/>
        <v>https://w3id.org/kouigenjimonogatari/data/0813-02.json</v>
      </c>
      <c r="B9663">
        <v>813</v>
      </c>
      <c r="C9663">
        <v>2</v>
      </c>
      <c r="D9663" t="s">
        <v>27362</v>
      </c>
      <c r="E9663" t="s">
        <v>5917</v>
      </c>
      <c r="F9663" t="s">
        <v>10263</v>
      </c>
      <c r="G9663">
        <v>25</v>
      </c>
      <c r="H9663" t="s">
        <v>5919</v>
      </c>
      <c r="I9663" t="s">
        <v>5920</v>
      </c>
      <c r="L9663" t="s">
        <v>6032</v>
      </c>
      <c r="M9663" t="s">
        <v>10283</v>
      </c>
      <c r="N9663" t="s">
        <v>10264</v>
      </c>
      <c r="O9663" t="s">
        <v>10284</v>
      </c>
    </row>
    <row r="9664" spans="1:15">
      <c r="A9664" s="8" t="str">
        <f t="shared" ref="A9664:A9727" si="735">"https://w3id.org/kouigenjimonogatari/data/"&amp;TEXT(B9664, "0000")&amp;"-"&amp;TEXT(C9664, "00")&amp;".json"</f>
        <v>https://w3id.org/kouigenjimonogatari/data/0813-03.json</v>
      </c>
      <c r="B9664">
        <v>813</v>
      </c>
      <c r="C9664">
        <v>3</v>
      </c>
      <c r="D9664" t="s">
        <v>27363</v>
      </c>
      <c r="E9664" t="s">
        <v>5917</v>
      </c>
      <c r="F9664" t="s">
        <v>10263</v>
      </c>
      <c r="G9664">
        <v>25</v>
      </c>
      <c r="H9664" t="s">
        <v>5919</v>
      </c>
      <c r="I9664" t="s">
        <v>5920</v>
      </c>
      <c r="L9664" t="s">
        <v>6032</v>
      </c>
      <c r="M9664" t="s">
        <v>10283</v>
      </c>
      <c r="N9664" t="s">
        <v>10264</v>
      </c>
      <c r="O9664" t="s">
        <v>10284</v>
      </c>
    </row>
    <row r="9665" spans="1:15">
      <c r="A9665" s="8" t="str">
        <f t="shared" si="735"/>
        <v>https://w3id.org/kouigenjimonogatari/data/0813-04.json</v>
      </c>
      <c r="B9665">
        <v>813</v>
      </c>
      <c r="C9665">
        <v>4</v>
      </c>
      <c r="D9665" t="s">
        <v>27364</v>
      </c>
      <c r="E9665" t="s">
        <v>5917</v>
      </c>
      <c r="F9665" t="s">
        <v>10263</v>
      </c>
      <c r="G9665">
        <v>25</v>
      </c>
      <c r="H9665" t="s">
        <v>5919</v>
      </c>
      <c r="I9665" t="s">
        <v>5920</v>
      </c>
      <c r="L9665" t="s">
        <v>6032</v>
      </c>
      <c r="M9665" t="s">
        <v>10283</v>
      </c>
      <c r="N9665" t="s">
        <v>10264</v>
      </c>
      <c r="O9665" t="s">
        <v>10284</v>
      </c>
    </row>
    <row r="9666" spans="1:15">
      <c r="A9666" s="8" t="str">
        <f t="shared" si="735"/>
        <v>https://w3id.org/kouigenjimonogatari/data/0813-05.json</v>
      </c>
      <c r="B9666">
        <v>813</v>
      </c>
      <c r="C9666">
        <v>5</v>
      </c>
      <c r="D9666" t="s">
        <v>27365</v>
      </c>
      <c r="E9666" t="s">
        <v>5917</v>
      </c>
      <c r="F9666" t="s">
        <v>10263</v>
      </c>
      <c r="G9666">
        <v>25</v>
      </c>
      <c r="H9666" t="s">
        <v>5919</v>
      </c>
      <c r="I9666" t="s">
        <v>5920</v>
      </c>
      <c r="L9666" t="s">
        <v>6032</v>
      </c>
      <c r="M9666" t="s">
        <v>10283</v>
      </c>
      <c r="N9666" t="s">
        <v>10264</v>
      </c>
      <c r="O9666" t="s">
        <v>10284</v>
      </c>
    </row>
    <row r="9667" spans="1:15">
      <c r="A9667" s="8" t="str">
        <f t="shared" si="735"/>
        <v>https://w3id.org/kouigenjimonogatari/data/0813-06.json</v>
      </c>
      <c r="B9667">
        <v>813</v>
      </c>
      <c r="C9667">
        <v>6</v>
      </c>
      <c r="D9667" t="s">
        <v>27366</v>
      </c>
      <c r="E9667" t="s">
        <v>5917</v>
      </c>
      <c r="F9667" t="s">
        <v>10263</v>
      </c>
      <c r="G9667">
        <v>25</v>
      </c>
      <c r="H9667" t="s">
        <v>5919</v>
      </c>
      <c r="I9667" t="s">
        <v>5920</v>
      </c>
      <c r="L9667" t="s">
        <v>6032</v>
      </c>
      <c r="M9667" t="s">
        <v>10283</v>
      </c>
      <c r="N9667" t="s">
        <v>10264</v>
      </c>
      <c r="O9667" t="s">
        <v>10284</v>
      </c>
    </row>
    <row r="9668" spans="1:15">
      <c r="A9668" s="8" t="str">
        <f t="shared" si="735"/>
        <v>https://w3id.org/kouigenjimonogatari/data/0813-07.json</v>
      </c>
      <c r="B9668">
        <v>813</v>
      </c>
      <c r="C9668">
        <v>7</v>
      </c>
      <c r="D9668" t="s">
        <v>27367</v>
      </c>
      <c r="E9668" t="s">
        <v>5917</v>
      </c>
      <c r="F9668" t="s">
        <v>10263</v>
      </c>
      <c r="G9668">
        <v>25</v>
      </c>
      <c r="H9668" t="s">
        <v>5919</v>
      </c>
      <c r="I9668" t="s">
        <v>5920</v>
      </c>
      <c r="L9668" t="s">
        <v>6032</v>
      </c>
      <c r="M9668" t="s">
        <v>10283</v>
      </c>
      <c r="N9668" t="s">
        <v>10264</v>
      </c>
      <c r="O9668" t="s">
        <v>10284</v>
      </c>
    </row>
    <row r="9669" spans="1:15">
      <c r="A9669" s="8" t="str">
        <f t="shared" si="735"/>
        <v>https://w3id.org/kouigenjimonogatari/data/0813-08.json</v>
      </c>
      <c r="B9669">
        <v>813</v>
      </c>
      <c r="C9669">
        <v>8</v>
      </c>
      <c r="D9669" t="s">
        <v>27368</v>
      </c>
      <c r="E9669" t="s">
        <v>5917</v>
      </c>
      <c r="F9669" t="s">
        <v>10263</v>
      </c>
      <c r="G9669">
        <v>25</v>
      </c>
      <c r="H9669" t="s">
        <v>5919</v>
      </c>
      <c r="I9669" t="s">
        <v>5920</v>
      </c>
      <c r="L9669" t="s">
        <v>6032</v>
      </c>
      <c r="M9669" t="s">
        <v>10283</v>
      </c>
      <c r="N9669" t="s">
        <v>10264</v>
      </c>
      <c r="O9669" t="s">
        <v>10284</v>
      </c>
    </row>
    <row r="9670" spans="1:15">
      <c r="A9670" s="8" t="str">
        <f t="shared" si="735"/>
        <v>https://w3id.org/kouigenjimonogatari/data/0813-09.json</v>
      </c>
      <c r="B9670">
        <v>813</v>
      </c>
      <c r="C9670">
        <v>9</v>
      </c>
      <c r="D9670" t="s">
        <v>27369</v>
      </c>
      <c r="E9670" t="s">
        <v>5917</v>
      </c>
      <c r="F9670" t="s">
        <v>10263</v>
      </c>
      <c r="G9670">
        <v>25</v>
      </c>
      <c r="H9670" t="s">
        <v>5919</v>
      </c>
      <c r="I9670" t="s">
        <v>5920</v>
      </c>
      <c r="L9670" t="s">
        <v>6032</v>
      </c>
      <c r="M9670" t="s">
        <v>10283</v>
      </c>
      <c r="N9670" t="s">
        <v>10264</v>
      </c>
      <c r="O9670" t="s">
        <v>10284</v>
      </c>
    </row>
    <row r="9671" spans="1:15">
      <c r="A9671" s="8" t="str">
        <f t="shared" si="735"/>
        <v>https://w3id.org/kouigenjimonogatari/data/0813-10.json</v>
      </c>
      <c r="B9671">
        <v>813</v>
      </c>
      <c r="C9671">
        <v>10</v>
      </c>
      <c r="D9671" t="s">
        <v>27370</v>
      </c>
      <c r="E9671" t="s">
        <v>5917</v>
      </c>
      <c r="F9671" t="s">
        <v>10263</v>
      </c>
      <c r="G9671">
        <v>25</v>
      </c>
      <c r="H9671" t="s">
        <v>5919</v>
      </c>
      <c r="I9671" t="s">
        <v>5920</v>
      </c>
      <c r="L9671" t="s">
        <v>6032</v>
      </c>
      <c r="M9671" t="s">
        <v>10283</v>
      </c>
      <c r="N9671" t="s">
        <v>10264</v>
      </c>
      <c r="O9671" t="s">
        <v>10284</v>
      </c>
    </row>
    <row r="9672" spans="1:15">
      <c r="A9672" s="8" t="str">
        <f t="shared" si="735"/>
        <v>https://w3id.org/kouigenjimonogatari/data/0813-11.json</v>
      </c>
      <c r="B9672">
        <v>813</v>
      </c>
      <c r="C9672">
        <v>11</v>
      </c>
      <c r="D9672" t="s">
        <v>27371</v>
      </c>
      <c r="E9672" t="s">
        <v>5917</v>
      </c>
      <c r="F9672" t="s">
        <v>10263</v>
      </c>
      <c r="G9672">
        <v>25</v>
      </c>
      <c r="H9672" t="s">
        <v>5919</v>
      </c>
      <c r="I9672" t="s">
        <v>5920</v>
      </c>
      <c r="L9672" t="s">
        <v>6032</v>
      </c>
      <c r="M9672" t="s">
        <v>10283</v>
      </c>
      <c r="N9672" t="s">
        <v>10264</v>
      </c>
      <c r="O9672" t="s">
        <v>10284</v>
      </c>
    </row>
    <row r="9673" spans="1:15">
      <c r="A9673" s="8" t="str">
        <f t="shared" si="735"/>
        <v>https://w3id.org/kouigenjimonogatari/data/0813-12.json</v>
      </c>
      <c r="B9673">
        <v>813</v>
      </c>
      <c r="C9673">
        <v>12</v>
      </c>
      <c r="D9673" t="s">
        <v>27372</v>
      </c>
      <c r="E9673" t="s">
        <v>5917</v>
      </c>
      <c r="F9673" t="s">
        <v>10263</v>
      </c>
      <c r="G9673">
        <v>25</v>
      </c>
      <c r="H9673" t="s">
        <v>5919</v>
      </c>
      <c r="I9673" t="s">
        <v>5920</v>
      </c>
      <c r="L9673" t="s">
        <v>6032</v>
      </c>
      <c r="M9673" t="s">
        <v>10283</v>
      </c>
      <c r="N9673" t="s">
        <v>10264</v>
      </c>
      <c r="O9673" t="s">
        <v>10284</v>
      </c>
    </row>
    <row r="9674" spans="1:15">
      <c r="A9674" s="8" t="str">
        <f t="shared" si="735"/>
        <v>https://w3id.org/kouigenjimonogatari/data/0813-13.json</v>
      </c>
      <c r="B9674">
        <v>813</v>
      </c>
      <c r="C9674">
        <v>13</v>
      </c>
      <c r="D9674" t="s">
        <v>27373</v>
      </c>
      <c r="E9674" t="s">
        <v>5917</v>
      </c>
      <c r="F9674" t="s">
        <v>10263</v>
      </c>
      <c r="G9674">
        <v>25</v>
      </c>
      <c r="H9674" t="s">
        <v>5919</v>
      </c>
      <c r="I9674" t="s">
        <v>5920</v>
      </c>
      <c r="L9674" t="s">
        <v>6032</v>
      </c>
      <c r="M9674" t="s">
        <v>10283</v>
      </c>
      <c r="N9674" t="s">
        <v>10264</v>
      </c>
      <c r="O9674" t="s">
        <v>10284</v>
      </c>
    </row>
    <row r="9675" spans="1:15">
      <c r="A9675" s="8" t="str">
        <f t="shared" si="735"/>
        <v>https://w3id.org/kouigenjimonogatari/data/0813-14.json</v>
      </c>
      <c r="B9675">
        <v>813</v>
      </c>
      <c r="C9675">
        <v>14</v>
      </c>
      <c r="D9675" t="s">
        <v>10285</v>
      </c>
      <c r="E9675" t="s">
        <v>5917</v>
      </c>
      <c r="F9675" t="s">
        <v>10263</v>
      </c>
      <c r="G9675">
        <v>25</v>
      </c>
      <c r="H9675" t="s">
        <v>5919</v>
      </c>
      <c r="I9675" t="s">
        <v>5920</v>
      </c>
      <c r="L9675" t="s">
        <v>6032</v>
      </c>
      <c r="M9675" t="s">
        <v>10283</v>
      </c>
      <c r="N9675" t="s">
        <v>10264</v>
      </c>
      <c r="O9675" t="s">
        <v>10284</v>
      </c>
    </row>
    <row r="9676" spans="1:15">
      <c r="A9676" s="8" t="str">
        <f t="shared" si="735"/>
        <v>https://w3id.org/kouigenjimonogatari/data/0814-01.json</v>
      </c>
      <c r="B9676">
        <v>814</v>
      </c>
      <c r="C9676">
        <v>1</v>
      </c>
      <c r="D9676" t="s">
        <v>10286</v>
      </c>
      <c r="E9676" t="s">
        <v>5917</v>
      </c>
      <c r="F9676" t="s">
        <v>10263</v>
      </c>
      <c r="G9676">
        <v>25</v>
      </c>
      <c r="H9676" t="s">
        <v>5919</v>
      </c>
      <c r="I9676" t="s">
        <v>5920</v>
      </c>
      <c r="L9676" t="s">
        <v>6063</v>
      </c>
      <c r="M9676" t="s">
        <v>10287</v>
      </c>
      <c r="N9676" t="s">
        <v>10264</v>
      </c>
      <c r="O9676" t="s">
        <v>10288</v>
      </c>
    </row>
    <row r="9677" spans="1:15">
      <c r="A9677" s="8" t="str">
        <f t="shared" si="735"/>
        <v>https://w3id.org/kouigenjimonogatari/data/0814-02.json</v>
      </c>
      <c r="B9677">
        <v>814</v>
      </c>
      <c r="C9677">
        <v>2</v>
      </c>
      <c r="D9677" t="s">
        <v>27374</v>
      </c>
      <c r="E9677" t="s">
        <v>5917</v>
      </c>
      <c r="F9677" t="s">
        <v>10263</v>
      </c>
      <c r="G9677">
        <v>25</v>
      </c>
      <c r="H9677" t="s">
        <v>5919</v>
      </c>
      <c r="I9677" t="s">
        <v>5920</v>
      </c>
      <c r="L9677" t="s">
        <v>6063</v>
      </c>
      <c r="M9677" t="s">
        <v>10287</v>
      </c>
      <c r="N9677" t="s">
        <v>10264</v>
      </c>
      <c r="O9677" t="s">
        <v>10288</v>
      </c>
    </row>
    <row r="9678" spans="1:15">
      <c r="A9678" s="8" t="str">
        <f t="shared" si="735"/>
        <v>https://w3id.org/kouigenjimonogatari/data/0814-03.json</v>
      </c>
      <c r="B9678">
        <v>814</v>
      </c>
      <c r="C9678">
        <v>3</v>
      </c>
      <c r="D9678" t="s">
        <v>27375</v>
      </c>
      <c r="E9678" t="s">
        <v>5917</v>
      </c>
      <c r="F9678" t="s">
        <v>10263</v>
      </c>
      <c r="G9678">
        <v>25</v>
      </c>
      <c r="H9678" t="s">
        <v>5919</v>
      </c>
      <c r="I9678" t="s">
        <v>5920</v>
      </c>
      <c r="L9678" t="s">
        <v>6063</v>
      </c>
      <c r="M9678" t="s">
        <v>10287</v>
      </c>
      <c r="N9678" t="s">
        <v>10264</v>
      </c>
      <c r="O9678" t="s">
        <v>10288</v>
      </c>
    </row>
    <row r="9679" spans="1:15">
      <c r="A9679" s="8" t="str">
        <f t="shared" si="735"/>
        <v>https://w3id.org/kouigenjimonogatari/data/0814-04.json</v>
      </c>
      <c r="B9679">
        <v>814</v>
      </c>
      <c r="C9679">
        <v>4</v>
      </c>
      <c r="D9679" t="s">
        <v>27376</v>
      </c>
      <c r="E9679" t="s">
        <v>5917</v>
      </c>
      <c r="F9679" t="s">
        <v>10263</v>
      </c>
      <c r="G9679">
        <v>25</v>
      </c>
      <c r="H9679" t="s">
        <v>5919</v>
      </c>
      <c r="I9679" t="s">
        <v>5920</v>
      </c>
      <c r="L9679" t="s">
        <v>6063</v>
      </c>
      <c r="M9679" t="s">
        <v>10287</v>
      </c>
      <c r="N9679" t="s">
        <v>10264</v>
      </c>
      <c r="O9679" t="s">
        <v>10288</v>
      </c>
    </row>
    <row r="9680" spans="1:15">
      <c r="A9680" s="8" t="str">
        <f t="shared" si="735"/>
        <v>https://w3id.org/kouigenjimonogatari/data/0814-05.json</v>
      </c>
      <c r="B9680">
        <v>814</v>
      </c>
      <c r="C9680">
        <v>5</v>
      </c>
      <c r="D9680" t="s">
        <v>27377</v>
      </c>
      <c r="E9680" t="s">
        <v>5917</v>
      </c>
      <c r="F9680" t="s">
        <v>10263</v>
      </c>
      <c r="G9680">
        <v>25</v>
      </c>
      <c r="H9680" t="s">
        <v>5919</v>
      </c>
      <c r="I9680" t="s">
        <v>5920</v>
      </c>
      <c r="L9680" t="s">
        <v>6063</v>
      </c>
      <c r="M9680" t="s">
        <v>10287</v>
      </c>
      <c r="N9680" t="s">
        <v>10264</v>
      </c>
      <c r="O9680" t="s">
        <v>10288</v>
      </c>
    </row>
    <row r="9681" spans="1:15">
      <c r="A9681" s="8" t="str">
        <f t="shared" si="735"/>
        <v>https://w3id.org/kouigenjimonogatari/data/0814-06.json</v>
      </c>
      <c r="B9681">
        <v>814</v>
      </c>
      <c r="C9681">
        <v>6</v>
      </c>
      <c r="D9681" t="s">
        <v>27378</v>
      </c>
      <c r="E9681" t="s">
        <v>5917</v>
      </c>
      <c r="F9681" t="s">
        <v>10263</v>
      </c>
      <c r="G9681">
        <v>25</v>
      </c>
      <c r="H9681" t="s">
        <v>5919</v>
      </c>
      <c r="I9681" t="s">
        <v>5920</v>
      </c>
      <c r="L9681" t="s">
        <v>6063</v>
      </c>
      <c r="M9681" t="s">
        <v>10287</v>
      </c>
      <c r="N9681" t="s">
        <v>10264</v>
      </c>
      <c r="O9681" t="s">
        <v>10288</v>
      </c>
    </row>
    <row r="9682" spans="1:15">
      <c r="A9682" s="8" t="str">
        <f t="shared" si="735"/>
        <v>https://w3id.org/kouigenjimonogatari/data/0814-07.json</v>
      </c>
      <c r="B9682">
        <v>814</v>
      </c>
      <c r="C9682">
        <v>7</v>
      </c>
      <c r="D9682" t="s">
        <v>27379</v>
      </c>
      <c r="E9682" t="s">
        <v>5917</v>
      </c>
      <c r="F9682" t="s">
        <v>10263</v>
      </c>
      <c r="G9682">
        <v>25</v>
      </c>
      <c r="H9682" t="s">
        <v>5919</v>
      </c>
      <c r="I9682" t="s">
        <v>5920</v>
      </c>
      <c r="L9682" t="s">
        <v>6063</v>
      </c>
      <c r="M9682" t="s">
        <v>10287</v>
      </c>
      <c r="N9682" t="s">
        <v>10264</v>
      </c>
      <c r="O9682" t="s">
        <v>10288</v>
      </c>
    </row>
    <row r="9683" spans="1:15">
      <c r="A9683" s="8" t="str">
        <f t="shared" si="735"/>
        <v>https://w3id.org/kouigenjimonogatari/data/0814-08.json</v>
      </c>
      <c r="B9683">
        <v>814</v>
      </c>
      <c r="C9683">
        <v>8</v>
      </c>
      <c r="D9683" t="s">
        <v>27380</v>
      </c>
      <c r="E9683" t="s">
        <v>5917</v>
      </c>
      <c r="F9683" t="s">
        <v>10263</v>
      </c>
      <c r="G9683">
        <v>25</v>
      </c>
      <c r="H9683" t="s">
        <v>5919</v>
      </c>
      <c r="I9683" t="s">
        <v>5920</v>
      </c>
      <c r="L9683" t="s">
        <v>6063</v>
      </c>
      <c r="M9683" t="s">
        <v>10287</v>
      </c>
      <c r="N9683" t="s">
        <v>10264</v>
      </c>
      <c r="O9683" t="s">
        <v>10288</v>
      </c>
    </row>
    <row r="9684" spans="1:15">
      <c r="A9684" s="8" t="str">
        <f t="shared" si="735"/>
        <v>https://w3id.org/kouigenjimonogatari/data/0814-09.json</v>
      </c>
      <c r="B9684">
        <v>814</v>
      </c>
      <c r="C9684">
        <v>9</v>
      </c>
      <c r="D9684" t="s">
        <v>27381</v>
      </c>
      <c r="E9684" t="s">
        <v>5917</v>
      </c>
      <c r="F9684" t="s">
        <v>10263</v>
      </c>
      <c r="G9684">
        <v>25</v>
      </c>
      <c r="H9684" t="s">
        <v>5919</v>
      </c>
      <c r="I9684" t="s">
        <v>5920</v>
      </c>
      <c r="L9684" t="s">
        <v>6063</v>
      </c>
      <c r="M9684" t="s">
        <v>10287</v>
      </c>
      <c r="N9684" t="s">
        <v>10264</v>
      </c>
      <c r="O9684" t="s">
        <v>10288</v>
      </c>
    </row>
    <row r="9685" spans="1:15">
      <c r="A9685" s="8" t="str">
        <f t="shared" si="735"/>
        <v>https://w3id.org/kouigenjimonogatari/data/0814-10.json</v>
      </c>
      <c r="B9685">
        <v>814</v>
      </c>
      <c r="C9685">
        <v>10</v>
      </c>
      <c r="D9685" t="s">
        <v>27382</v>
      </c>
      <c r="E9685" t="s">
        <v>5917</v>
      </c>
      <c r="F9685" t="s">
        <v>10263</v>
      </c>
      <c r="G9685">
        <v>25</v>
      </c>
      <c r="H9685" t="s">
        <v>5919</v>
      </c>
      <c r="I9685" t="s">
        <v>5920</v>
      </c>
      <c r="L9685" t="s">
        <v>6063</v>
      </c>
      <c r="M9685" t="s">
        <v>10287</v>
      </c>
      <c r="N9685" t="s">
        <v>10264</v>
      </c>
      <c r="O9685" t="s">
        <v>10288</v>
      </c>
    </row>
    <row r="9686" spans="1:15">
      <c r="A9686" s="8" t="str">
        <f t="shared" si="735"/>
        <v>https://w3id.org/kouigenjimonogatari/data/0814-11.json</v>
      </c>
      <c r="B9686">
        <v>814</v>
      </c>
      <c r="C9686">
        <v>11</v>
      </c>
      <c r="D9686" t="s">
        <v>27383</v>
      </c>
      <c r="E9686" t="s">
        <v>5917</v>
      </c>
      <c r="F9686" t="s">
        <v>10263</v>
      </c>
      <c r="G9686">
        <v>25</v>
      </c>
      <c r="H9686" t="s">
        <v>5919</v>
      </c>
      <c r="I9686" t="s">
        <v>5920</v>
      </c>
      <c r="L9686" t="s">
        <v>6063</v>
      </c>
      <c r="M9686" t="s">
        <v>10287</v>
      </c>
      <c r="N9686" t="s">
        <v>10264</v>
      </c>
      <c r="O9686" t="s">
        <v>10288</v>
      </c>
    </row>
    <row r="9687" spans="1:15">
      <c r="A9687" s="8" t="str">
        <f t="shared" si="735"/>
        <v>https://w3id.org/kouigenjimonogatari/data/0814-12.json</v>
      </c>
      <c r="B9687">
        <v>814</v>
      </c>
      <c r="C9687">
        <v>12</v>
      </c>
      <c r="D9687" t="s">
        <v>10289</v>
      </c>
      <c r="E9687" t="s">
        <v>5917</v>
      </c>
      <c r="F9687" t="s">
        <v>10263</v>
      </c>
      <c r="G9687">
        <v>25</v>
      </c>
      <c r="H9687" t="s">
        <v>5919</v>
      </c>
      <c r="I9687" t="s">
        <v>5920</v>
      </c>
      <c r="L9687" t="s">
        <v>6063</v>
      </c>
      <c r="M9687" t="s">
        <v>10287</v>
      </c>
      <c r="N9687" t="s">
        <v>10264</v>
      </c>
      <c r="O9687" t="s">
        <v>10288</v>
      </c>
    </row>
    <row r="9688" spans="1:15">
      <c r="A9688" s="8" t="str">
        <f t="shared" si="735"/>
        <v>https://w3id.org/kouigenjimonogatari/data/0814-13.json</v>
      </c>
      <c r="B9688">
        <v>814</v>
      </c>
      <c r="C9688">
        <v>13</v>
      </c>
      <c r="D9688" t="s">
        <v>27384</v>
      </c>
      <c r="E9688" t="s">
        <v>5917</v>
      </c>
      <c r="F9688" t="s">
        <v>10263</v>
      </c>
      <c r="G9688">
        <v>25</v>
      </c>
      <c r="H9688" t="s">
        <v>5919</v>
      </c>
      <c r="I9688" t="s">
        <v>5920</v>
      </c>
      <c r="L9688" t="s">
        <v>6063</v>
      </c>
      <c r="M9688" t="s">
        <v>10287</v>
      </c>
      <c r="N9688" t="s">
        <v>10264</v>
      </c>
      <c r="O9688" t="s">
        <v>10288</v>
      </c>
    </row>
    <row r="9689" spans="1:15">
      <c r="A9689" s="8" t="str">
        <f t="shared" si="735"/>
        <v>https://w3id.org/kouigenjimonogatari/data/0814-14.json</v>
      </c>
      <c r="B9689">
        <v>814</v>
      </c>
      <c r="C9689">
        <v>14</v>
      </c>
      <c r="D9689" t="s">
        <v>10290</v>
      </c>
      <c r="E9689" t="s">
        <v>5917</v>
      </c>
      <c r="F9689" t="s">
        <v>10263</v>
      </c>
      <c r="G9689">
        <v>25</v>
      </c>
      <c r="H9689" t="s">
        <v>5919</v>
      </c>
      <c r="I9689" t="s">
        <v>5920</v>
      </c>
      <c r="L9689" t="s">
        <v>6063</v>
      </c>
      <c r="M9689" t="s">
        <v>10287</v>
      </c>
      <c r="N9689" t="s">
        <v>10264</v>
      </c>
      <c r="O9689" t="s">
        <v>10288</v>
      </c>
    </row>
    <row r="9690" spans="1:15">
      <c r="A9690" s="8" t="str">
        <f t="shared" si="735"/>
        <v>https://w3id.org/kouigenjimonogatari/data/0815-01.json</v>
      </c>
      <c r="B9690">
        <v>815</v>
      </c>
      <c r="C9690">
        <v>1</v>
      </c>
      <c r="D9690" t="s">
        <v>27385</v>
      </c>
      <c r="E9690" t="s">
        <v>5917</v>
      </c>
      <c r="F9690" t="s">
        <v>10263</v>
      </c>
      <c r="G9690">
        <v>25</v>
      </c>
      <c r="H9690" t="s">
        <v>5919</v>
      </c>
      <c r="I9690" t="s">
        <v>5920</v>
      </c>
      <c r="L9690" t="s">
        <v>6063</v>
      </c>
      <c r="M9690" t="s">
        <v>10287</v>
      </c>
      <c r="N9690" t="s">
        <v>10264</v>
      </c>
      <c r="O9690" t="s">
        <v>10288</v>
      </c>
    </row>
    <row r="9691" spans="1:15">
      <c r="A9691" s="8" t="str">
        <f t="shared" si="735"/>
        <v>https://w3id.org/kouigenjimonogatari/data/0815-02.json</v>
      </c>
      <c r="B9691">
        <v>815</v>
      </c>
      <c r="C9691">
        <v>2</v>
      </c>
      <c r="D9691" t="s">
        <v>27386</v>
      </c>
      <c r="E9691" t="s">
        <v>5917</v>
      </c>
      <c r="F9691" t="s">
        <v>10263</v>
      </c>
      <c r="G9691">
        <v>25</v>
      </c>
      <c r="H9691" t="s">
        <v>5919</v>
      </c>
      <c r="I9691" t="s">
        <v>5920</v>
      </c>
      <c r="L9691" t="s">
        <v>6063</v>
      </c>
      <c r="M9691" t="s">
        <v>10287</v>
      </c>
      <c r="N9691" t="s">
        <v>10264</v>
      </c>
      <c r="O9691" t="s">
        <v>10288</v>
      </c>
    </row>
    <row r="9692" spans="1:15">
      <c r="A9692" s="8" t="str">
        <f t="shared" si="735"/>
        <v>https://w3id.org/kouigenjimonogatari/data/0815-03.json</v>
      </c>
      <c r="B9692">
        <v>815</v>
      </c>
      <c r="C9692">
        <v>3</v>
      </c>
      <c r="D9692" t="s">
        <v>27387</v>
      </c>
      <c r="E9692" t="s">
        <v>5917</v>
      </c>
      <c r="F9692" t="s">
        <v>10263</v>
      </c>
      <c r="G9692">
        <v>25</v>
      </c>
      <c r="H9692" t="s">
        <v>5919</v>
      </c>
      <c r="I9692" t="s">
        <v>5920</v>
      </c>
      <c r="L9692" t="s">
        <v>6063</v>
      </c>
      <c r="M9692" t="s">
        <v>10287</v>
      </c>
      <c r="N9692" t="s">
        <v>10264</v>
      </c>
      <c r="O9692" t="s">
        <v>10288</v>
      </c>
    </row>
    <row r="9693" spans="1:15">
      <c r="A9693" s="8" t="str">
        <f t="shared" si="735"/>
        <v>https://w3id.org/kouigenjimonogatari/data/0815-04.json</v>
      </c>
      <c r="B9693">
        <v>815</v>
      </c>
      <c r="C9693">
        <v>4</v>
      </c>
      <c r="D9693" t="s">
        <v>27388</v>
      </c>
      <c r="E9693" t="s">
        <v>5917</v>
      </c>
      <c r="F9693" t="s">
        <v>10263</v>
      </c>
      <c r="G9693">
        <v>25</v>
      </c>
      <c r="H9693" t="s">
        <v>5919</v>
      </c>
      <c r="I9693" t="s">
        <v>5920</v>
      </c>
      <c r="L9693" t="s">
        <v>6063</v>
      </c>
      <c r="M9693" t="s">
        <v>10287</v>
      </c>
      <c r="N9693" t="s">
        <v>10264</v>
      </c>
      <c r="O9693" t="s">
        <v>10288</v>
      </c>
    </row>
    <row r="9694" spans="1:15">
      <c r="A9694" s="8" t="str">
        <f t="shared" si="735"/>
        <v>https://w3id.org/kouigenjimonogatari/data/0815-05.json</v>
      </c>
      <c r="B9694">
        <v>815</v>
      </c>
      <c r="C9694">
        <v>5</v>
      </c>
      <c r="D9694" t="s">
        <v>27389</v>
      </c>
      <c r="E9694" t="s">
        <v>5917</v>
      </c>
      <c r="F9694" t="s">
        <v>10263</v>
      </c>
      <c r="G9694">
        <v>25</v>
      </c>
      <c r="H9694" t="s">
        <v>5919</v>
      </c>
      <c r="I9694" t="s">
        <v>5920</v>
      </c>
      <c r="L9694" t="s">
        <v>6063</v>
      </c>
      <c r="M9694" t="s">
        <v>10287</v>
      </c>
      <c r="N9694" t="s">
        <v>10264</v>
      </c>
      <c r="O9694" t="s">
        <v>10288</v>
      </c>
    </row>
    <row r="9695" spans="1:15">
      <c r="A9695" s="8" t="str">
        <f t="shared" si="735"/>
        <v>https://w3id.org/kouigenjimonogatari/data/0815-06.json</v>
      </c>
      <c r="B9695">
        <v>815</v>
      </c>
      <c r="C9695">
        <v>6</v>
      </c>
      <c r="D9695" t="s">
        <v>27390</v>
      </c>
      <c r="E9695" t="s">
        <v>5917</v>
      </c>
      <c r="F9695" t="s">
        <v>10263</v>
      </c>
      <c r="G9695">
        <v>25</v>
      </c>
      <c r="H9695" t="s">
        <v>5919</v>
      </c>
      <c r="I9695" t="s">
        <v>5920</v>
      </c>
      <c r="L9695" t="s">
        <v>6063</v>
      </c>
      <c r="M9695" t="s">
        <v>10287</v>
      </c>
      <c r="N9695" t="s">
        <v>10264</v>
      </c>
      <c r="O9695" t="s">
        <v>10288</v>
      </c>
    </row>
    <row r="9696" spans="1:15">
      <c r="A9696" s="8" t="str">
        <f t="shared" si="735"/>
        <v>https://w3id.org/kouigenjimonogatari/data/0815-07.json</v>
      </c>
      <c r="B9696">
        <v>815</v>
      </c>
      <c r="C9696">
        <v>7</v>
      </c>
      <c r="D9696" t="s">
        <v>27391</v>
      </c>
      <c r="E9696" t="s">
        <v>5917</v>
      </c>
      <c r="F9696" t="s">
        <v>10263</v>
      </c>
      <c r="G9696">
        <v>25</v>
      </c>
      <c r="H9696" t="s">
        <v>5919</v>
      </c>
      <c r="I9696" t="s">
        <v>5920</v>
      </c>
      <c r="L9696" t="s">
        <v>6063</v>
      </c>
      <c r="M9696" t="s">
        <v>10287</v>
      </c>
      <c r="N9696" t="s">
        <v>10264</v>
      </c>
      <c r="O9696" t="s">
        <v>10288</v>
      </c>
    </row>
    <row r="9697" spans="1:15">
      <c r="A9697" s="8" t="str">
        <f t="shared" si="735"/>
        <v>https://w3id.org/kouigenjimonogatari/data/0815-08.json</v>
      </c>
      <c r="B9697">
        <v>815</v>
      </c>
      <c r="C9697">
        <v>8</v>
      </c>
      <c r="D9697" t="s">
        <v>10291</v>
      </c>
      <c r="E9697" t="s">
        <v>5917</v>
      </c>
      <c r="F9697" t="s">
        <v>10263</v>
      </c>
      <c r="G9697">
        <v>25</v>
      </c>
      <c r="H9697" t="s">
        <v>5919</v>
      </c>
      <c r="I9697" t="s">
        <v>5920</v>
      </c>
      <c r="L9697" t="s">
        <v>6063</v>
      </c>
      <c r="M9697" t="s">
        <v>10287</v>
      </c>
      <c r="N9697" t="s">
        <v>10264</v>
      </c>
      <c r="O9697" t="s">
        <v>10288</v>
      </c>
    </row>
    <row r="9698" spans="1:15">
      <c r="A9698" s="8" t="str">
        <f t="shared" si="735"/>
        <v>https://w3id.org/kouigenjimonogatari/data/0815-09.json</v>
      </c>
      <c r="B9698">
        <v>815</v>
      </c>
      <c r="C9698">
        <v>9</v>
      </c>
      <c r="D9698" t="s">
        <v>27392</v>
      </c>
      <c r="E9698" t="s">
        <v>5917</v>
      </c>
      <c r="F9698" t="s">
        <v>10263</v>
      </c>
      <c r="G9698">
        <v>25</v>
      </c>
      <c r="H9698" t="s">
        <v>5919</v>
      </c>
      <c r="I9698" t="s">
        <v>5920</v>
      </c>
      <c r="L9698" t="s">
        <v>6063</v>
      </c>
      <c r="M9698" t="s">
        <v>10287</v>
      </c>
      <c r="N9698" t="s">
        <v>10264</v>
      </c>
      <c r="O9698" t="s">
        <v>10288</v>
      </c>
    </row>
    <row r="9699" spans="1:15">
      <c r="A9699" s="8" t="str">
        <f t="shared" si="735"/>
        <v>https://w3id.org/kouigenjimonogatari/data/0815-10.json</v>
      </c>
      <c r="B9699">
        <v>815</v>
      </c>
      <c r="C9699">
        <v>10</v>
      </c>
      <c r="D9699" t="s">
        <v>27393</v>
      </c>
      <c r="E9699" t="s">
        <v>5917</v>
      </c>
      <c r="F9699" t="s">
        <v>10263</v>
      </c>
      <c r="G9699">
        <v>25</v>
      </c>
      <c r="H9699" t="s">
        <v>5919</v>
      </c>
      <c r="I9699" t="s">
        <v>5920</v>
      </c>
      <c r="L9699" t="s">
        <v>6063</v>
      </c>
      <c r="M9699" t="s">
        <v>10287</v>
      </c>
      <c r="N9699" t="s">
        <v>10264</v>
      </c>
      <c r="O9699" t="s">
        <v>10288</v>
      </c>
    </row>
    <row r="9700" spans="1:15">
      <c r="A9700" s="8" t="str">
        <f t="shared" si="735"/>
        <v>https://w3id.org/kouigenjimonogatari/data/0815-11.json</v>
      </c>
      <c r="B9700">
        <v>815</v>
      </c>
      <c r="C9700">
        <v>11</v>
      </c>
      <c r="D9700" t="s">
        <v>10292</v>
      </c>
      <c r="E9700" t="s">
        <v>5917</v>
      </c>
      <c r="F9700" t="s">
        <v>10263</v>
      </c>
      <c r="G9700">
        <v>25</v>
      </c>
      <c r="H9700" t="s">
        <v>5919</v>
      </c>
      <c r="I9700" t="s">
        <v>5920</v>
      </c>
      <c r="L9700" t="s">
        <v>6063</v>
      </c>
      <c r="M9700" t="s">
        <v>10287</v>
      </c>
      <c r="N9700" t="s">
        <v>10264</v>
      </c>
      <c r="O9700" t="s">
        <v>10288</v>
      </c>
    </row>
    <row r="9701" spans="1:15">
      <c r="A9701" s="8" t="str">
        <f t="shared" si="735"/>
        <v>https://w3id.org/kouigenjimonogatari/data/0815-12.json</v>
      </c>
      <c r="B9701">
        <v>815</v>
      </c>
      <c r="C9701">
        <v>12</v>
      </c>
      <c r="D9701" t="s">
        <v>27394</v>
      </c>
      <c r="E9701" t="s">
        <v>5917</v>
      </c>
      <c r="F9701" t="s">
        <v>10263</v>
      </c>
      <c r="G9701">
        <v>25</v>
      </c>
      <c r="H9701" t="s">
        <v>5919</v>
      </c>
      <c r="I9701" t="s">
        <v>5920</v>
      </c>
      <c r="L9701" t="s">
        <v>6063</v>
      </c>
      <c r="M9701" t="s">
        <v>10287</v>
      </c>
      <c r="N9701" t="s">
        <v>10264</v>
      </c>
      <c r="O9701" t="s">
        <v>10288</v>
      </c>
    </row>
    <row r="9702" spans="1:15">
      <c r="A9702" s="8" t="str">
        <f t="shared" si="735"/>
        <v>https://w3id.org/kouigenjimonogatari/data/0815-13.json</v>
      </c>
      <c r="B9702">
        <v>815</v>
      </c>
      <c r="C9702">
        <v>13</v>
      </c>
      <c r="D9702" t="s">
        <v>27395</v>
      </c>
      <c r="E9702" t="s">
        <v>5917</v>
      </c>
      <c r="F9702" t="s">
        <v>10263</v>
      </c>
      <c r="G9702">
        <v>25</v>
      </c>
      <c r="H9702" t="s">
        <v>5919</v>
      </c>
      <c r="I9702" t="s">
        <v>5920</v>
      </c>
      <c r="L9702" t="s">
        <v>6063</v>
      </c>
      <c r="M9702" t="s">
        <v>10287</v>
      </c>
      <c r="N9702" t="s">
        <v>10264</v>
      </c>
      <c r="O9702" t="s">
        <v>10288</v>
      </c>
    </row>
    <row r="9703" spans="1:15">
      <c r="A9703" s="8" t="str">
        <f t="shared" si="735"/>
        <v>https://w3id.org/kouigenjimonogatari/data/0815-14.json</v>
      </c>
      <c r="B9703">
        <v>815</v>
      </c>
      <c r="C9703">
        <v>14</v>
      </c>
      <c r="D9703" t="s">
        <v>27396</v>
      </c>
      <c r="E9703" t="s">
        <v>5917</v>
      </c>
      <c r="F9703" t="s">
        <v>10263</v>
      </c>
      <c r="G9703">
        <v>25</v>
      </c>
      <c r="H9703" t="s">
        <v>5919</v>
      </c>
      <c r="I9703" t="s">
        <v>5920</v>
      </c>
      <c r="L9703" t="s">
        <v>6063</v>
      </c>
      <c r="M9703" t="s">
        <v>10287</v>
      </c>
      <c r="N9703" t="s">
        <v>10264</v>
      </c>
      <c r="O9703" t="s">
        <v>10288</v>
      </c>
    </row>
    <row r="9704" spans="1:15">
      <c r="A9704" s="8" t="str">
        <f t="shared" si="735"/>
        <v>https://w3id.org/kouigenjimonogatari/data/0816-01.json</v>
      </c>
      <c r="B9704">
        <v>816</v>
      </c>
      <c r="C9704">
        <v>1</v>
      </c>
      <c r="D9704" t="s">
        <v>27397</v>
      </c>
      <c r="E9704" t="s">
        <v>5917</v>
      </c>
      <c r="F9704" t="s">
        <v>10263</v>
      </c>
      <c r="G9704">
        <v>25</v>
      </c>
      <c r="H9704" t="s">
        <v>5919</v>
      </c>
      <c r="I9704" t="s">
        <v>5920</v>
      </c>
      <c r="L9704" t="s">
        <v>6094</v>
      </c>
      <c r="M9704" t="s">
        <v>10293</v>
      </c>
      <c r="N9704" t="s">
        <v>10264</v>
      </c>
      <c r="O9704" t="s">
        <v>10294</v>
      </c>
    </row>
    <row r="9705" spans="1:15">
      <c r="A9705" s="8" t="str">
        <f t="shared" si="735"/>
        <v>https://w3id.org/kouigenjimonogatari/data/0816-02.json</v>
      </c>
      <c r="B9705">
        <v>816</v>
      </c>
      <c r="C9705">
        <v>2</v>
      </c>
      <c r="D9705" t="s">
        <v>27398</v>
      </c>
      <c r="E9705" t="s">
        <v>5917</v>
      </c>
      <c r="F9705" t="s">
        <v>10263</v>
      </c>
      <c r="G9705">
        <v>25</v>
      </c>
      <c r="H9705" t="s">
        <v>5919</v>
      </c>
      <c r="I9705" t="s">
        <v>5920</v>
      </c>
      <c r="L9705" t="s">
        <v>6094</v>
      </c>
      <c r="M9705" t="s">
        <v>10293</v>
      </c>
      <c r="N9705" t="s">
        <v>10264</v>
      </c>
      <c r="O9705" t="s">
        <v>10294</v>
      </c>
    </row>
    <row r="9706" spans="1:15">
      <c r="A9706" s="8" t="str">
        <f t="shared" si="735"/>
        <v>https://w3id.org/kouigenjimonogatari/data/0816-03.json</v>
      </c>
      <c r="B9706">
        <v>816</v>
      </c>
      <c r="C9706">
        <v>3</v>
      </c>
      <c r="D9706" t="s">
        <v>27399</v>
      </c>
      <c r="E9706" t="s">
        <v>5917</v>
      </c>
      <c r="F9706" t="s">
        <v>10263</v>
      </c>
      <c r="G9706">
        <v>25</v>
      </c>
      <c r="H9706" t="s">
        <v>5919</v>
      </c>
      <c r="I9706" t="s">
        <v>5920</v>
      </c>
      <c r="L9706" t="s">
        <v>6094</v>
      </c>
      <c r="M9706" t="s">
        <v>10293</v>
      </c>
      <c r="N9706" t="s">
        <v>10264</v>
      </c>
      <c r="O9706" t="s">
        <v>10294</v>
      </c>
    </row>
    <row r="9707" spans="1:15">
      <c r="A9707" s="8" t="str">
        <f t="shared" si="735"/>
        <v>https://w3id.org/kouigenjimonogatari/data/0816-04.json</v>
      </c>
      <c r="B9707">
        <v>816</v>
      </c>
      <c r="C9707">
        <v>4</v>
      </c>
      <c r="D9707" t="s">
        <v>27400</v>
      </c>
      <c r="E9707" t="s">
        <v>5917</v>
      </c>
      <c r="F9707" t="s">
        <v>10263</v>
      </c>
      <c r="G9707">
        <v>25</v>
      </c>
      <c r="H9707" t="s">
        <v>5919</v>
      </c>
      <c r="I9707" t="s">
        <v>5920</v>
      </c>
      <c r="L9707" t="s">
        <v>6094</v>
      </c>
      <c r="M9707" t="s">
        <v>10293</v>
      </c>
      <c r="N9707" t="s">
        <v>10264</v>
      </c>
      <c r="O9707" t="s">
        <v>10294</v>
      </c>
    </row>
    <row r="9708" spans="1:15">
      <c r="A9708" s="8" t="str">
        <f t="shared" si="735"/>
        <v>https://w3id.org/kouigenjimonogatari/data/0816-05.json</v>
      </c>
      <c r="B9708">
        <v>816</v>
      </c>
      <c r="C9708">
        <v>5</v>
      </c>
      <c r="D9708" t="s">
        <v>27401</v>
      </c>
      <c r="E9708" t="s">
        <v>5917</v>
      </c>
      <c r="F9708" t="s">
        <v>10263</v>
      </c>
      <c r="G9708">
        <v>25</v>
      </c>
      <c r="H9708" t="s">
        <v>5919</v>
      </c>
      <c r="I9708" t="s">
        <v>5920</v>
      </c>
      <c r="L9708" t="s">
        <v>6094</v>
      </c>
      <c r="M9708" t="s">
        <v>10293</v>
      </c>
      <c r="N9708" t="s">
        <v>10264</v>
      </c>
      <c r="O9708" t="s">
        <v>10294</v>
      </c>
    </row>
    <row r="9709" spans="1:15">
      <c r="A9709" s="8" t="str">
        <f t="shared" si="735"/>
        <v>https://w3id.org/kouigenjimonogatari/data/0816-06.json</v>
      </c>
      <c r="B9709">
        <v>816</v>
      </c>
      <c r="C9709">
        <v>6</v>
      </c>
      <c r="D9709" t="s">
        <v>27402</v>
      </c>
      <c r="E9709" t="s">
        <v>5917</v>
      </c>
      <c r="F9709" t="s">
        <v>10263</v>
      </c>
      <c r="G9709">
        <v>25</v>
      </c>
      <c r="H9709" t="s">
        <v>5919</v>
      </c>
      <c r="I9709" t="s">
        <v>5920</v>
      </c>
      <c r="L9709" t="s">
        <v>6094</v>
      </c>
      <c r="M9709" t="s">
        <v>10293</v>
      </c>
      <c r="N9709" t="s">
        <v>10264</v>
      </c>
      <c r="O9709" t="s">
        <v>10294</v>
      </c>
    </row>
    <row r="9710" spans="1:15">
      <c r="A9710" s="8" t="str">
        <f t="shared" si="735"/>
        <v>https://w3id.org/kouigenjimonogatari/data/0816-07.json</v>
      </c>
      <c r="B9710">
        <v>816</v>
      </c>
      <c r="C9710">
        <v>7</v>
      </c>
      <c r="D9710" t="s">
        <v>27403</v>
      </c>
      <c r="E9710" t="s">
        <v>5917</v>
      </c>
      <c r="F9710" t="s">
        <v>10263</v>
      </c>
      <c r="G9710">
        <v>25</v>
      </c>
      <c r="H9710" t="s">
        <v>5919</v>
      </c>
      <c r="I9710" t="s">
        <v>5920</v>
      </c>
      <c r="L9710" t="s">
        <v>6094</v>
      </c>
      <c r="M9710" t="s">
        <v>10293</v>
      </c>
      <c r="N9710" t="s">
        <v>10264</v>
      </c>
      <c r="O9710" t="s">
        <v>10294</v>
      </c>
    </row>
    <row r="9711" spans="1:15">
      <c r="A9711" s="8" t="str">
        <f t="shared" si="735"/>
        <v>https://w3id.org/kouigenjimonogatari/data/0816-08.json</v>
      </c>
      <c r="B9711">
        <v>816</v>
      </c>
      <c r="C9711">
        <v>8</v>
      </c>
      <c r="D9711" t="s">
        <v>27404</v>
      </c>
      <c r="E9711" t="s">
        <v>5917</v>
      </c>
      <c r="F9711" t="s">
        <v>10263</v>
      </c>
      <c r="G9711">
        <v>25</v>
      </c>
      <c r="H9711" t="s">
        <v>5919</v>
      </c>
      <c r="I9711" t="s">
        <v>5920</v>
      </c>
      <c r="L9711" t="s">
        <v>6094</v>
      </c>
      <c r="M9711" t="s">
        <v>10293</v>
      </c>
      <c r="N9711" t="s">
        <v>10264</v>
      </c>
      <c r="O9711" t="s">
        <v>10294</v>
      </c>
    </row>
    <row r="9712" spans="1:15">
      <c r="A9712" s="8" t="str">
        <f t="shared" si="735"/>
        <v>https://w3id.org/kouigenjimonogatari/data/0816-09.json</v>
      </c>
      <c r="B9712">
        <v>816</v>
      </c>
      <c r="C9712">
        <v>9</v>
      </c>
      <c r="D9712" t="s">
        <v>27405</v>
      </c>
      <c r="E9712" t="s">
        <v>5917</v>
      </c>
      <c r="F9712" t="s">
        <v>10263</v>
      </c>
      <c r="G9712">
        <v>25</v>
      </c>
      <c r="H9712" t="s">
        <v>5919</v>
      </c>
      <c r="I9712" t="s">
        <v>5920</v>
      </c>
      <c r="L9712" t="s">
        <v>6094</v>
      </c>
      <c r="M9712" t="s">
        <v>10293</v>
      </c>
      <c r="N9712" t="s">
        <v>10264</v>
      </c>
      <c r="O9712" t="s">
        <v>10294</v>
      </c>
    </row>
    <row r="9713" spans="1:15">
      <c r="A9713" s="8" t="str">
        <f t="shared" si="735"/>
        <v>https://w3id.org/kouigenjimonogatari/data/0816-10.json</v>
      </c>
      <c r="B9713">
        <v>816</v>
      </c>
      <c r="C9713">
        <v>10</v>
      </c>
      <c r="D9713" t="s">
        <v>27406</v>
      </c>
      <c r="E9713" t="s">
        <v>5917</v>
      </c>
      <c r="F9713" t="s">
        <v>10263</v>
      </c>
      <c r="G9713">
        <v>25</v>
      </c>
      <c r="H9713" t="s">
        <v>5919</v>
      </c>
      <c r="I9713" t="s">
        <v>5920</v>
      </c>
      <c r="L9713" t="s">
        <v>6094</v>
      </c>
      <c r="M9713" t="s">
        <v>10293</v>
      </c>
      <c r="N9713" t="s">
        <v>10264</v>
      </c>
      <c r="O9713" t="s">
        <v>10294</v>
      </c>
    </row>
    <row r="9714" spans="1:15">
      <c r="A9714" s="8" t="str">
        <f t="shared" si="735"/>
        <v>https://w3id.org/kouigenjimonogatari/data/0816-11.json</v>
      </c>
      <c r="B9714">
        <v>816</v>
      </c>
      <c r="C9714">
        <v>11</v>
      </c>
      <c r="D9714" t="s">
        <v>27407</v>
      </c>
      <c r="E9714" t="s">
        <v>5917</v>
      </c>
      <c r="F9714" t="s">
        <v>10263</v>
      </c>
      <c r="G9714">
        <v>25</v>
      </c>
      <c r="H9714" t="s">
        <v>5919</v>
      </c>
      <c r="I9714" t="s">
        <v>5920</v>
      </c>
      <c r="L9714" t="s">
        <v>6094</v>
      </c>
      <c r="M9714" t="s">
        <v>10293</v>
      </c>
      <c r="N9714" t="s">
        <v>10264</v>
      </c>
      <c r="O9714" t="s">
        <v>10294</v>
      </c>
    </row>
    <row r="9715" spans="1:15">
      <c r="A9715" s="8" t="str">
        <f t="shared" si="735"/>
        <v>https://w3id.org/kouigenjimonogatari/data/0816-12.json</v>
      </c>
      <c r="B9715">
        <v>816</v>
      </c>
      <c r="C9715">
        <v>12</v>
      </c>
      <c r="D9715" t="s">
        <v>27408</v>
      </c>
      <c r="E9715" t="s">
        <v>5917</v>
      </c>
      <c r="F9715" t="s">
        <v>10263</v>
      </c>
      <c r="G9715">
        <v>25</v>
      </c>
      <c r="H9715" t="s">
        <v>5919</v>
      </c>
      <c r="I9715" t="s">
        <v>5920</v>
      </c>
      <c r="L9715" t="s">
        <v>6094</v>
      </c>
      <c r="M9715" t="s">
        <v>10293</v>
      </c>
      <c r="N9715" t="s">
        <v>10264</v>
      </c>
      <c r="O9715" t="s">
        <v>10294</v>
      </c>
    </row>
    <row r="9716" spans="1:15">
      <c r="A9716" s="8" t="str">
        <f t="shared" si="735"/>
        <v>https://w3id.org/kouigenjimonogatari/data/0816-13.json</v>
      </c>
      <c r="B9716">
        <v>816</v>
      </c>
      <c r="C9716">
        <v>13</v>
      </c>
      <c r="D9716" t="s">
        <v>27409</v>
      </c>
      <c r="E9716" t="s">
        <v>5917</v>
      </c>
      <c r="F9716" t="s">
        <v>10263</v>
      </c>
      <c r="G9716">
        <v>25</v>
      </c>
      <c r="H9716" t="s">
        <v>5919</v>
      </c>
      <c r="I9716" t="s">
        <v>5920</v>
      </c>
      <c r="L9716" t="s">
        <v>6094</v>
      </c>
      <c r="M9716" t="s">
        <v>10293</v>
      </c>
      <c r="N9716" t="s">
        <v>10264</v>
      </c>
      <c r="O9716" t="s">
        <v>10294</v>
      </c>
    </row>
    <row r="9717" spans="1:15">
      <c r="A9717" s="8" t="str">
        <f t="shared" si="735"/>
        <v>https://w3id.org/kouigenjimonogatari/data/0816-14.json</v>
      </c>
      <c r="B9717">
        <v>816</v>
      </c>
      <c r="C9717">
        <v>14</v>
      </c>
      <c r="D9717" t="s">
        <v>27410</v>
      </c>
      <c r="E9717" t="s">
        <v>5917</v>
      </c>
      <c r="F9717" t="s">
        <v>10263</v>
      </c>
      <c r="G9717">
        <v>25</v>
      </c>
      <c r="H9717" t="s">
        <v>5919</v>
      </c>
      <c r="I9717" t="s">
        <v>5920</v>
      </c>
      <c r="L9717" t="s">
        <v>6094</v>
      </c>
      <c r="M9717" t="s">
        <v>10293</v>
      </c>
      <c r="N9717" t="s">
        <v>10264</v>
      </c>
      <c r="O9717" t="s">
        <v>10294</v>
      </c>
    </row>
    <row r="9718" spans="1:15">
      <c r="A9718" s="8" t="str">
        <f t="shared" si="735"/>
        <v>https://w3id.org/kouigenjimonogatari/data/0817-01.json</v>
      </c>
      <c r="B9718">
        <v>817</v>
      </c>
      <c r="C9718">
        <v>1</v>
      </c>
      <c r="D9718" t="s">
        <v>27411</v>
      </c>
      <c r="E9718" t="s">
        <v>5917</v>
      </c>
      <c r="F9718" t="s">
        <v>10263</v>
      </c>
      <c r="G9718">
        <v>25</v>
      </c>
      <c r="H9718" t="s">
        <v>5919</v>
      </c>
      <c r="I9718" t="s">
        <v>5920</v>
      </c>
      <c r="L9718" t="s">
        <v>6094</v>
      </c>
      <c r="M9718" t="s">
        <v>10293</v>
      </c>
      <c r="N9718" t="s">
        <v>10264</v>
      </c>
      <c r="O9718" t="s">
        <v>10294</v>
      </c>
    </row>
    <row r="9719" spans="1:15">
      <c r="A9719" s="8" t="str">
        <f t="shared" si="735"/>
        <v>https://w3id.org/kouigenjimonogatari/data/0817-02.json</v>
      </c>
      <c r="B9719">
        <v>817</v>
      </c>
      <c r="C9719">
        <v>2</v>
      </c>
      <c r="D9719" t="s">
        <v>27412</v>
      </c>
      <c r="E9719" t="s">
        <v>5917</v>
      </c>
      <c r="F9719" t="s">
        <v>10263</v>
      </c>
      <c r="G9719">
        <v>25</v>
      </c>
      <c r="H9719" t="s">
        <v>5919</v>
      </c>
      <c r="I9719" t="s">
        <v>5920</v>
      </c>
      <c r="L9719" t="s">
        <v>6094</v>
      </c>
      <c r="M9719" t="s">
        <v>10293</v>
      </c>
      <c r="N9719" t="s">
        <v>10264</v>
      </c>
      <c r="O9719" t="s">
        <v>10294</v>
      </c>
    </row>
    <row r="9720" spans="1:15">
      <c r="A9720" s="8" t="str">
        <f t="shared" si="735"/>
        <v>https://w3id.org/kouigenjimonogatari/data/0817-03.json</v>
      </c>
      <c r="B9720">
        <v>817</v>
      </c>
      <c r="C9720">
        <v>3</v>
      </c>
      <c r="D9720" t="s">
        <v>27413</v>
      </c>
      <c r="E9720" t="s">
        <v>5917</v>
      </c>
      <c r="F9720" t="s">
        <v>10263</v>
      </c>
      <c r="G9720">
        <v>25</v>
      </c>
      <c r="H9720" t="s">
        <v>5919</v>
      </c>
      <c r="I9720" t="s">
        <v>5920</v>
      </c>
      <c r="L9720" t="s">
        <v>6094</v>
      </c>
      <c r="M9720" t="s">
        <v>10293</v>
      </c>
      <c r="N9720" t="s">
        <v>10264</v>
      </c>
      <c r="O9720" t="s">
        <v>10294</v>
      </c>
    </row>
    <row r="9721" spans="1:15">
      <c r="A9721" s="8" t="str">
        <f t="shared" si="735"/>
        <v>https://w3id.org/kouigenjimonogatari/data/0817-04.json</v>
      </c>
      <c r="B9721">
        <v>817</v>
      </c>
      <c r="C9721">
        <v>4</v>
      </c>
      <c r="D9721" t="s">
        <v>27414</v>
      </c>
      <c r="E9721" t="s">
        <v>5917</v>
      </c>
      <c r="F9721" t="s">
        <v>10263</v>
      </c>
      <c r="G9721">
        <v>25</v>
      </c>
      <c r="H9721" t="s">
        <v>5919</v>
      </c>
      <c r="I9721" t="s">
        <v>5920</v>
      </c>
      <c r="L9721" t="s">
        <v>6094</v>
      </c>
      <c r="M9721" t="s">
        <v>10293</v>
      </c>
      <c r="N9721" t="s">
        <v>10264</v>
      </c>
      <c r="O9721" t="s">
        <v>10294</v>
      </c>
    </row>
    <row r="9722" spans="1:15">
      <c r="A9722" s="8" t="str">
        <f t="shared" si="735"/>
        <v>https://w3id.org/kouigenjimonogatari/data/0817-05.json</v>
      </c>
      <c r="B9722">
        <v>817</v>
      </c>
      <c r="C9722">
        <v>5</v>
      </c>
      <c r="D9722" t="s">
        <v>27415</v>
      </c>
      <c r="E9722" t="s">
        <v>5917</v>
      </c>
      <c r="F9722" t="s">
        <v>10263</v>
      </c>
      <c r="G9722">
        <v>25</v>
      </c>
      <c r="H9722" t="s">
        <v>5919</v>
      </c>
      <c r="I9722" t="s">
        <v>5920</v>
      </c>
      <c r="L9722" t="s">
        <v>6094</v>
      </c>
      <c r="M9722" t="s">
        <v>10293</v>
      </c>
      <c r="N9722" t="s">
        <v>10264</v>
      </c>
      <c r="O9722" t="s">
        <v>10294</v>
      </c>
    </row>
    <row r="9723" spans="1:15">
      <c r="A9723" s="8" t="str">
        <f t="shared" si="735"/>
        <v>https://w3id.org/kouigenjimonogatari/data/0817-06.json</v>
      </c>
      <c r="B9723">
        <v>817</v>
      </c>
      <c r="C9723">
        <v>6</v>
      </c>
      <c r="D9723" t="s">
        <v>27416</v>
      </c>
      <c r="E9723" t="s">
        <v>5917</v>
      </c>
      <c r="F9723" t="s">
        <v>10263</v>
      </c>
      <c r="G9723">
        <v>25</v>
      </c>
      <c r="H9723" t="s">
        <v>5919</v>
      </c>
      <c r="I9723" t="s">
        <v>5920</v>
      </c>
      <c r="L9723" t="s">
        <v>6094</v>
      </c>
      <c r="M9723" t="s">
        <v>10293</v>
      </c>
      <c r="N9723" t="s">
        <v>10264</v>
      </c>
      <c r="O9723" t="s">
        <v>10294</v>
      </c>
    </row>
    <row r="9724" spans="1:15">
      <c r="A9724" s="8" t="str">
        <f t="shared" si="735"/>
        <v>https://w3id.org/kouigenjimonogatari/data/0817-07.json</v>
      </c>
      <c r="B9724">
        <v>817</v>
      </c>
      <c r="C9724">
        <v>7</v>
      </c>
      <c r="D9724" t="s">
        <v>27417</v>
      </c>
      <c r="E9724" t="s">
        <v>5917</v>
      </c>
      <c r="F9724" t="s">
        <v>10263</v>
      </c>
      <c r="G9724">
        <v>25</v>
      </c>
      <c r="H9724" t="s">
        <v>5919</v>
      </c>
      <c r="I9724" t="s">
        <v>5920</v>
      </c>
      <c r="L9724" t="s">
        <v>6094</v>
      </c>
      <c r="M9724" t="s">
        <v>10293</v>
      </c>
      <c r="N9724" t="s">
        <v>10264</v>
      </c>
      <c r="O9724" t="s">
        <v>10294</v>
      </c>
    </row>
    <row r="9725" spans="1:15">
      <c r="A9725" s="8" t="str">
        <f t="shared" si="735"/>
        <v>https://w3id.org/kouigenjimonogatari/data/0817-08.json</v>
      </c>
      <c r="B9725">
        <v>817</v>
      </c>
      <c r="C9725">
        <v>8</v>
      </c>
      <c r="D9725" t="s">
        <v>27418</v>
      </c>
      <c r="E9725" t="s">
        <v>5917</v>
      </c>
      <c r="F9725" t="s">
        <v>10263</v>
      </c>
      <c r="G9725">
        <v>25</v>
      </c>
      <c r="H9725" t="s">
        <v>5919</v>
      </c>
      <c r="I9725" t="s">
        <v>5920</v>
      </c>
      <c r="L9725" t="s">
        <v>6094</v>
      </c>
      <c r="M9725" t="s">
        <v>10293</v>
      </c>
      <c r="N9725" t="s">
        <v>10264</v>
      </c>
      <c r="O9725" t="s">
        <v>10294</v>
      </c>
    </row>
    <row r="9726" spans="1:15">
      <c r="A9726" s="8" t="str">
        <f t="shared" si="735"/>
        <v>https://w3id.org/kouigenjimonogatari/data/0817-09.json</v>
      </c>
      <c r="B9726">
        <v>817</v>
      </c>
      <c r="C9726">
        <v>9</v>
      </c>
      <c r="D9726" t="s">
        <v>27419</v>
      </c>
      <c r="E9726" t="s">
        <v>5917</v>
      </c>
      <c r="F9726" t="s">
        <v>10263</v>
      </c>
      <c r="G9726">
        <v>25</v>
      </c>
      <c r="H9726" t="s">
        <v>5919</v>
      </c>
      <c r="I9726" t="s">
        <v>5920</v>
      </c>
      <c r="L9726" t="s">
        <v>6094</v>
      </c>
      <c r="M9726" t="s">
        <v>10293</v>
      </c>
      <c r="N9726" t="s">
        <v>10264</v>
      </c>
      <c r="O9726" t="s">
        <v>10294</v>
      </c>
    </row>
    <row r="9727" spans="1:15">
      <c r="A9727" s="8" t="str">
        <f t="shared" si="735"/>
        <v>https://w3id.org/kouigenjimonogatari/data/0817-10.json</v>
      </c>
      <c r="B9727">
        <v>817</v>
      </c>
      <c r="C9727">
        <v>10</v>
      </c>
      <c r="D9727" t="s">
        <v>27420</v>
      </c>
      <c r="E9727" t="s">
        <v>5917</v>
      </c>
      <c r="F9727" t="s">
        <v>10263</v>
      </c>
      <c r="G9727">
        <v>25</v>
      </c>
      <c r="H9727" t="s">
        <v>5919</v>
      </c>
      <c r="I9727" t="s">
        <v>5920</v>
      </c>
      <c r="L9727" t="s">
        <v>6094</v>
      </c>
      <c r="M9727" t="s">
        <v>10293</v>
      </c>
      <c r="N9727" t="s">
        <v>10264</v>
      </c>
      <c r="O9727" t="s">
        <v>10294</v>
      </c>
    </row>
    <row r="9728" spans="1:15">
      <c r="A9728" s="8" t="str">
        <f t="shared" ref="A9728:A9791" si="736">"https://w3id.org/kouigenjimonogatari/data/"&amp;TEXT(B9728, "0000")&amp;"-"&amp;TEXT(C9728, "00")&amp;".json"</f>
        <v>https://w3id.org/kouigenjimonogatari/data/0817-11.json</v>
      </c>
      <c r="B9728">
        <v>817</v>
      </c>
      <c r="C9728">
        <v>11</v>
      </c>
      <c r="D9728" t="s">
        <v>27421</v>
      </c>
      <c r="E9728" t="s">
        <v>5917</v>
      </c>
      <c r="F9728" t="s">
        <v>10263</v>
      </c>
      <c r="G9728">
        <v>25</v>
      </c>
      <c r="H9728" t="s">
        <v>5919</v>
      </c>
      <c r="I9728" t="s">
        <v>5920</v>
      </c>
      <c r="L9728" t="s">
        <v>6094</v>
      </c>
      <c r="M9728" t="s">
        <v>10293</v>
      </c>
      <c r="N9728" t="s">
        <v>10264</v>
      </c>
      <c r="O9728" t="s">
        <v>10294</v>
      </c>
    </row>
    <row r="9729" spans="1:15">
      <c r="A9729" s="8" t="str">
        <f t="shared" si="736"/>
        <v>https://w3id.org/kouigenjimonogatari/data/0817-12.json</v>
      </c>
      <c r="B9729">
        <v>817</v>
      </c>
      <c r="C9729">
        <v>12</v>
      </c>
      <c r="D9729" t="s">
        <v>27422</v>
      </c>
      <c r="E9729" t="s">
        <v>5917</v>
      </c>
      <c r="F9729" t="s">
        <v>10263</v>
      </c>
      <c r="G9729">
        <v>25</v>
      </c>
      <c r="H9729" t="s">
        <v>5919</v>
      </c>
      <c r="I9729" t="s">
        <v>5920</v>
      </c>
      <c r="L9729" t="s">
        <v>6094</v>
      </c>
      <c r="M9729" t="s">
        <v>10293</v>
      </c>
      <c r="N9729" t="s">
        <v>10264</v>
      </c>
      <c r="O9729" t="s">
        <v>10294</v>
      </c>
    </row>
    <row r="9730" spans="1:15">
      <c r="A9730" s="8" t="str">
        <f t="shared" si="736"/>
        <v>https://w3id.org/kouigenjimonogatari/data/0817-13.json</v>
      </c>
      <c r="B9730">
        <v>817</v>
      </c>
      <c r="C9730">
        <v>13</v>
      </c>
      <c r="D9730" t="s">
        <v>27423</v>
      </c>
      <c r="E9730" t="s">
        <v>5917</v>
      </c>
      <c r="F9730" t="s">
        <v>10263</v>
      </c>
      <c r="G9730">
        <v>25</v>
      </c>
      <c r="H9730" t="s">
        <v>5919</v>
      </c>
      <c r="I9730" t="s">
        <v>5920</v>
      </c>
      <c r="L9730" t="s">
        <v>6094</v>
      </c>
      <c r="M9730" t="s">
        <v>10293</v>
      </c>
      <c r="N9730" t="s">
        <v>10264</v>
      </c>
      <c r="O9730" t="s">
        <v>10294</v>
      </c>
    </row>
    <row r="9731" spans="1:15">
      <c r="A9731" s="8" t="str">
        <f t="shared" si="736"/>
        <v>https://w3id.org/kouigenjimonogatari/data/0817-14.json</v>
      </c>
      <c r="B9731">
        <v>817</v>
      </c>
      <c r="C9731">
        <v>14</v>
      </c>
      <c r="D9731" t="s">
        <v>27424</v>
      </c>
      <c r="E9731" t="s">
        <v>5917</v>
      </c>
      <c r="F9731" t="s">
        <v>10263</v>
      </c>
      <c r="G9731">
        <v>25</v>
      </c>
      <c r="H9731" t="s">
        <v>5919</v>
      </c>
      <c r="I9731" t="s">
        <v>5920</v>
      </c>
      <c r="L9731" t="s">
        <v>6094</v>
      </c>
      <c r="M9731" t="s">
        <v>10293</v>
      </c>
      <c r="N9731" t="s">
        <v>10264</v>
      </c>
      <c r="O9731" t="s">
        <v>10294</v>
      </c>
    </row>
    <row r="9732" spans="1:15">
      <c r="A9732" s="8" t="str">
        <f t="shared" si="736"/>
        <v>https://w3id.org/kouigenjimonogatari/data/0818-01.json</v>
      </c>
      <c r="B9732">
        <v>818</v>
      </c>
      <c r="C9732">
        <v>1</v>
      </c>
      <c r="D9732" t="s">
        <v>27425</v>
      </c>
      <c r="E9732" t="s">
        <v>5917</v>
      </c>
      <c r="F9732" t="s">
        <v>10263</v>
      </c>
      <c r="G9732">
        <v>25</v>
      </c>
      <c r="H9732" t="s">
        <v>5919</v>
      </c>
      <c r="I9732" t="s">
        <v>5920</v>
      </c>
      <c r="L9732" t="s">
        <v>6125</v>
      </c>
      <c r="M9732" t="s">
        <v>10295</v>
      </c>
      <c r="N9732" t="s">
        <v>10264</v>
      </c>
      <c r="O9732" t="s">
        <v>10296</v>
      </c>
    </row>
    <row r="9733" spans="1:15">
      <c r="A9733" s="8" t="str">
        <f t="shared" si="736"/>
        <v>https://w3id.org/kouigenjimonogatari/data/0818-02.json</v>
      </c>
      <c r="B9733">
        <v>818</v>
      </c>
      <c r="C9733">
        <v>2</v>
      </c>
      <c r="D9733" t="s">
        <v>27426</v>
      </c>
      <c r="E9733" t="s">
        <v>5917</v>
      </c>
      <c r="F9733" t="s">
        <v>10263</v>
      </c>
      <c r="G9733">
        <v>25</v>
      </c>
      <c r="H9733" t="s">
        <v>5919</v>
      </c>
      <c r="I9733" t="s">
        <v>5920</v>
      </c>
      <c r="L9733" t="s">
        <v>6125</v>
      </c>
      <c r="M9733" t="s">
        <v>10295</v>
      </c>
      <c r="N9733" t="s">
        <v>10264</v>
      </c>
      <c r="O9733" t="s">
        <v>10296</v>
      </c>
    </row>
    <row r="9734" spans="1:15">
      <c r="A9734" s="8" t="str">
        <f t="shared" si="736"/>
        <v>https://w3id.org/kouigenjimonogatari/data/0818-03.json</v>
      </c>
      <c r="B9734">
        <v>818</v>
      </c>
      <c r="C9734">
        <v>3</v>
      </c>
      <c r="D9734" t="s">
        <v>27427</v>
      </c>
      <c r="E9734" t="s">
        <v>5917</v>
      </c>
      <c r="F9734" t="s">
        <v>10263</v>
      </c>
      <c r="G9734">
        <v>25</v>
      </c>
      <c r="H9734" t="s">
        <v>5919</v>
      </c>
      <c r="I9734" t="s">
        <v>5920</v>
      </c>
      <c r="L9734" t="s">
        <v>6125</v>
      </c>
      <c r="M9734" t="s">
        <v>10295</v>
      </c>
      <c r="N9734" t="s">
        <v>10264</v>
      </c>
      <c r="O9734" t="s">
        <v>10296</v>
      </c>
    </row>
    <row r="9735" spans="1:15">
      <c r="A9735" s="8" t="str">
        <f t="shared" si="736"/>
        <v>https://w3id.org/kouigenjimonogatari/data/0818-04.json</v>
      </c>
      <c r="B9735">
        <v>818</v>
      </c>
      <c r="C9735">
        <v>4</v>
      </c>
      <c r="D9735" t="s">
        <v>27428</v>
      </c>
      <c r="E9735" t="s">
        <v>5917</v>
      </c>
      <c r="F9735" t="s">
        <v>10263</v>
      </c>
      <c r="G9735">
        <v>25</v>
      </c>
      <c r="H9735" t="s">
        <v>5919</v>
      </c>
      <c r="I9735" t="s">
        <v>5920</v>
      </c>
      <c r="L9735" t="s">
        <v>6125</v>
      </c>
      <c r="M9735" t="s">
        <v>10295</v>
      </c>
      <c r="N9735" t="s">
        <v>10264</v>
      </c>
      <c r="O9735" t="s">
        <v>10296</v>
      </c>
    </row>
    <row r="9736" spans="1:15">
      <c r="A9736" s="8" t="str">
        <f t="shared" si="736"/>
        <v>https://w3id.org/kouigenjimonogatari/data/0818-05.json</v>
      </c>
      <c r="B9736">
        <v>818</v>
      </c>
      <c r="C9736">
        <v>5</v>
      </c>
      <c r="D9736" t="s">
        <v>27429</v>
      </c>
      <c r="E9736" t="s">
        <v>5917</v>
      </c>
      <c r="F9736" t="s">
        <v>10263</v>
      </c>
      <c r="G9736">
        <v>25</v>
      </c>
      <c r="H9736" t="s">
        <v>5919</v>
      </c>
      <c r="I9736" t="s">
        <v>5920</v>
      </c>
      <c r="L9736" t="s">
        <v>6125</v>
      </c>
      <c r="M9736" t="s">
        <v>10295</v>
      </c>
      <c r="N9736" t="s">
        <v>10264</v>
      </c>
      <c r="O9736" t="s">
        <v>10296</v>
      </c>
    </row>
    <row r="9737" spans="1:15">
      <c r="A9737" s="8" t="str">
        <f t="shared" si="736"/>
        <v>https://w3id.org/kouigenjimonogatari/data/0818-06.json</v>
      </c>
      <c r="B9737">
        <v>818</v>
      </c>
      <c r="C9737">
        <v>6</v>
      </c>
      <c r="D9737" t="s">
        <v>27430</v>
      </c>
      <c r="E9737" t="s">
        <v>5917</v>
      </c>
      <c r="F9737" t="s">
        <v>10263</v>
      </c>
      <c r="G9737">
        <v>25</v>
      </c>
      <c r="H9737" t="s">
        <v>5919</v>
      </c>
      <c r="I9737" t="s">
        <v>5920</v>
      </c>
      <c r="L9737" t="s">
        <v>6125</v>
      </c>
      <c r="M9737" t="s">
        <v>10295</v>
      </c>
      <c r="N9737" t="s">
        <v>10264</v>
      </c>
      <c r="O9737" t="s">
        <v>10296</v>
      </c>
    </row>
    <row r="9738" spans="1:15">
      <c r="A9738" s="8" t="str">
        <f t="shared" si="736"/>
        <v>https://w3id.org/kouigenjimonogatari/data/0818-07.json</v>
      </c>
      <c r="B9738">
        <v>818</v>
      </c>
      <c r="C9738">
        <v>7</v>
      </c>
      <c r="D9738" t="s">
        <v>27431</v>
      </c>
      <c r="E9738" t="s">
        <v>5917</v>
      </c>
      <c r="F9738" t="s">
        <v>10263</v>
      </c>
      <c r="G9738">
        <v>25</v>
      </c>
      <c r="H9738" t="s">
        <v>5919</v>
      </c>
      <c r="I9738" t="s">
        <v>5920</v>
      </c>
      <c r="L9738" t="s">
        <v>6125</v>
      </c>
      <c r="M9738" t="s">
        <v>10295</v>
      </c>
      <c r="N9738" t="s">
        <v>10264</v>
      </c>
      <c r="O9738" t="s">
        <v>10296</v>
      </c>
    </row>
    <row r="9739" spans="1:15">
      <c r="A9739" s="8" t="str">
        <f t="shared" si="736"/>
        <v>https://w3id.org/kouigenjimonogatari/data/0818-08.json</v>
      </c>
      <c r="B9739">
        <v>818</v>
      </c>
      <c r="C9739">
        <v>8</v>
      </c>
      <c r="D9739" t="s">
        <v>27432</v>
      </c>
      <c r="E9739" t="s">
        <v>5917</v>
      </c>
      <c r="F9739" t="s">
        <v>10263</v>
      </c>
      <c r="G9739">
        <v>25</v>
      </c>
      <c r="H9739" t="s">
        <v>5919</v>
      </c>
      <c r="I9739" t="s">
        <v>5920</v>
      </c>
      <c r="L9739" t="s">
        <v>6125</v>
      </c>
      <c r="M9739" t="s">
        <v>10295</v>
      </c>
      <c r="N9739" t="s">
        <v>10264</v>
      </c>
      <c r="O9739" t="s">
        <v>10296</v>
      </c>
    </row>
    <row r="9740" spans="1:15">
      <c r="A9740" s="8" t="str">
        <f t="shared" si="736"/>
        <v>https://w3id.org/kouigenjimonogatari/data/0818-09.json</v>
      </c>
      <c r="B9740">
        <v>818</v>
      </c>
      <c r="C9740">
        <v>9</v>
      </c>
      <c r="D9740" t="s">
        <v>27433</v>
      </c>
      <c r="E9740" t="s">
        <v>5917</v>
      </c>
      <c r="F9740" t="s">
        <v>10263</v>
      </c>
      <c r="G9740">
        <v>25</v>
      </c>
      <c r="H9740" t="s">
        <v>5919</v>
      </c>
      <c r="I9740" t="s">
        <v>5920</v>
      </c>
      <c r="L9740" t="s">
        <v>6125</v>
      </c>
      <c r="M9740" t="s">
        <v>10295</v>
      </c>
      <c r="N9740" t="s">
        <v>10264</v>
      </c>
      <c r="O9740" t="s">
        <v>10296</v>
      </c>
    </row>
    <row r="9741" spans="1:15">
      <c r="A9741" s="8" t="str">
        <f t="shared" si="736"/>
        <v>https://w3id.org/kouigenjimonogatari/data/0818-10.json</v>
      </c>
      <c r="B9741">
        <v>818</v>
      </c>
      <c r="C9741">
        <v>10</v>
      </c>
      <c r="D9741" t="s">
        <v>27434</v>
      </c>
      <c r="E9741" t="s">
        <v>5917</v>
      </c>
      <c r="F9741" t="s">
        <v>10263</v>
      </c>
      <c r="G9741">
        <v>25</v>
      </c>
      <c r="H9741" t="s">
        <v>5919</v>
      </c>
      <c r="I9741" t="s">
        <v>5920</v>
      </c>
      <c r="L9741" t="s">
        <v>6125</v>
      </c>
      <c r="M9741" t="s">
        <v>10295</v>
      </c>
      <c r="N9741" t="s">
        <v>10264</v>
      </c>
      <c r="O9741" t="s">
        <v>10296</v>
      </c>
    </row>
    <row r="9742" spans="1:15">
      <c r="A9742" s="8" t="str">
        <f t="shared" si="736"/>
        <v>https://w3id.org/kouigenjimonogatari/data/0818-11.json</v>
      </c>
      <c r="B9742">
        <v>818</v>
      </c>
      <c r="C9742">
        <v>11</v>
      </c>
      <c r="D9742" t="s">
        <v>27435</v>
      </c>
      <c r="E9742" t="s">
        <v>5917</v>
      </c>
      <c r="F9742" t="s">
        <v>10263</v>
      </c>
      <c r="G9742">
        <v>25</v>
      </c>
      <c r="H9742" t="s">
        <v>5919</v>
      </c>
      <c r="I9742" t="s">
        <v>5920</v>
      </c>
      <c r="L9742" t="s">
        <v>6125</v>
      </c>
      <c r="M9742" t="s">
        <v>10295</v>
      </c>
      <c r="N9742" t="s">
        <v>10264</v>
      </c>
      <c r="O9742" t="s">
        <v>10296</v>
      </c>
    </row>
    <row r="9743" spans="1:15">
      <c r="A9743" s="8" t="str">
        <f t="shared" si="736"/>
        <v>https://w3id.org/kouigenjimonogatari/data/0818-12.json</v>
      </c>
      <c r="B9743">
        <v>818</v>
      </c>
      <c r="C9743">
        <v>12</v>
      </c>
      <c r="D9743" t="s">
        <v>27436</v>
      </c>
      <c r="E9743" t="s">
        <v>5917</v>
      </c>
      <c r="F9743" t="s">
        <v>10263</v>
      </c>
      <c r="G9743">
        <v>25</v>
      </c>
      <c r="H9743" t="s">
        <v>5919</v>
      </c>
      <c r="I9743" t="s">
        <v>5920</v>
      </c>
      <c r="L9743" t="s">
        <v>6125</v>
      </c>
      <c r="M9743" t="s">
        <v>10295</v>
      </c>
      <c r="N9743" t="s">
        <v>10264</v>
      </c>
      <c r="O9743" t="s">
        <v>10296</v>
      </c>
    </row>
    <row r="9744" spans="1:15">
      <c r="A9744" s="8" t="str">
        <f t="shared" si="736"/>
        <v>https://w3id.org/kouigenjimonogatari/data/0818-13.json</v>
      </c>
      <c r="B9744">
        <v>818</v>
      </c>
      <c r="C9744">
        <v>13</v>
      </c>
      <c r="D9744" t="s">
        <v>27437</v>
      </c>
      <c r="E9744" t="s">
        <v>5917</v>
      </c>
      <c r="F9744" t="s">
        <v>10263</v>
      </c>
      <c r="G9744">
        <v>25</v>
      </c>
      <c r="H9744" t="s">
        <v>5919</v>
      </c>
      <c r="I9744" t="s">
        <v>5920</v>
      </c>
      <c r="L9744" t="s">
        <v>6125</v>
      </c>
      <c r="M9744" t="s">
        <v>10295</v>
      </c>
      <c r="N9744" t="s">
        <v>10264</v>
      </c>
      <c r="O9744" t="s">
        <v>10296</v>
      </c>
    </row>
    <row r="9745" spans="1:15">
      <c r="A9745" s="8" t="str">
        <f t="shared" si="736"/>
        <v>https://w3id.org/kouigenjimonogatari/data/0818-14.json</v>
      </c>
      <c r="B9745">
        <v>818</v>
      </c>
      <c r="C9745">
        <v>14</v>
      </c>
      <c r="D9745" t="s">
        <v>27438</v>
      </c>
      <c r="E9745" t="s">
        <v>5917</v>
      </c>
      <c r="F9745" t="s">
        <v>10263</v>
      </c>
      <c r="G9745">
        <v>25</v>
      </c>
      <c r="H9745" t="s">
        <v>5919</v>
      </c>
      <c r="I9745" t="s">
        <v>5920</v>
      </c>
      <c r="L9745" t="s">
        <v>6125</v>
      </c>
      <c r="M9745" t="s">
        <v>10295</v>
      </c>
      <c r="N9745" t="s">
        <v>10264</v>
      </c>
      <c r="O9745" t="s">
        <v>10296</v>
      </c>
    </row>
    <row r="9746" spans="1:15">
      <c r="A9746" s="8" t="str">
        <f t="shared" si="736"/>
        <v>https://w3id.org/kouigenjimonogatari/data/0819-01.json</v>
      </c>
      <c r="B9746">
        <v>819</v>
      </c>
      <c r="C9746">
        <v>1</v>
      </c>
      <c r="D9746" t="s">
        <v>27439</v>
      </c>
      <c r="E9746" t="s">
        <v>5917</v>
      </c>
      <c r="F9746" t="s">
        <v>10263</v>
      </c>
      <c r="G9746">
        <v>25</v>
      </c>
      <c r="H9746" t="s">
        <v>5919</v>
      </c>
      <c r="I9746" t="s">
        <v>5920</v>
      </c>
      <c r="L9746" t="s">
        <v>6125</v>
      </c>
      <c r="M9746" t="s">
        <v>10295</v>
      </c>
      <c r="N9746" t="s">
        <v>10264</v>
      </c>
      <c r="O9746" t="s">
        <v>10296</v>
      </c>
    </row>
    <row r="9747" spans="1:15">
      <c r="A9747" s="8" t="str">
        <f t="shared" si="736"/>
        <v>https://w3id.org/kouigenjimonogatari/data/0819-02.json</v>
      </c>
      <c r="B9747">
        <v>819</v>
      </c>
      <c r="C9747">
        <v>2</v>
      </c>
      <c r="D9747" t="s">
        <v>27440</v>
      </c>
      <c r="E9747" t="s">
        <v>5917</v>
      </c>
      <c r="F9747" t="s">
        <v>10263</v>
      </c>
      <c r="G9747">
        <v>25</v>
      </c>
      <c r="H9747" t="s">
        <v>5919</v>
      </c>
      <c r="I9747" t="s">
        <v>5920</v>
      </c>
      <c r="L9747" t="s">
        <v>6125</v>
      </c>
      <c r="M9747" t="s">
        <v>10295</v>
      </c>
      <c r="N9747" t="s">
        <v>10264</v>
      </c>
      <c r="O9747" t="s">
        <v>10296</v>
      </c>
    </row>
    <row r="9748" spans="1:15">
      <c r="A9748" s="8" t="str">
        <f t="shared" si="736"/>
        <v>https://w3id.org/kouigenjimonogatari/data/0819-03.json</v>
      </c>
      <c r="B9748">
        <v>819</v>
      </c>
      <c r="C9748">
        <v>3</v>
      </c>
      <c r="D9748" t="s">
        <v>27441</v>
      </c>
      <c r="E9748" t="s">
        <v>5917</v>
      </c>
      <c r="F9748" t="s">
        <v>10263</v>
      </c>
      <c r="G9748">
        <v>25</v>
      </c>
      <c r="H9748" t="s">
        <v>5919</v>
      </c>
      <c r="I9748" t="s">
        <v>5920</v>
      </c>
      <c r="L9748" t="s">
        <v>6125</v>
      </c>
      <c r="M9748" t="s">
        <v>10295</v>
      </c>
      <c r="N9748" t="s">
        <v>10264</v>
      </c>
      <c r="O9748" t="s">
        <v>10296</v>
      </c>
    </row>
    <row r="9749" spans="1:15">
      <c r="A9749" s="8" t="str">
        <f t="shared" si="736"/>
        <v>https://w3id.org/kouigenjimonogatari/data/0819-04.json</v>
      </c>
      <c r="B9749">
        <v>819</v>
      </c>
      <c r="C9749">
        <v>4</v>
      </c>
      <c r="D9749" t="s">
        <v>27442</v>
      </c>
      <c r="E9749" t="s">
        <v>5917</v>
      </c>
      <c r="F9749" t="s">
        <v>10263</v>
      </c>
      <c r="G9749">
        <v>25</v>
      </c>
      <c r="H9749" t="s">
        <v>5919</v>
      </c>
      <c r="I9749" t="s">
        <v>5920</v>
      </c>
      <c r="L9749" t="s">
        <v>6125</v>
      </c>
      <c r="M9749" t="s">
        <v>10295</v>
      </c>
      <c r="N9749" t="s">
        <v>10264</v>
      </c>
      <c r="O9749" t="s">
        <v>10296</v>
      </c>
    </row>
    <row r="9750" spans="1:15">
      <c r="A9750" s="8" t="str">
        <f t="shared" si="736"/>
        <v>https://w3id.org/kouigenjimonogatari/data/0819-05.json</v>
      </c>
      <c r="B9750">
        <v>819</v>
      </c>
      <c r="C9750">
        <v>5</v>
      </c>
      <c r="D9750" t="s">
        <v>27443</v>
      </c>
      <c r="E9750" t="s">
        <v>5917</v>
      </c>
      <c r="F9750" t="s">
        <v>10263</v>
      </c>
      <c r="G9750">
        <v>25</v>
      </c>
      <c r="H9750" t="s">
        <v>5919</v>
      </c>
      <c r="I9750" t="s">
        <v>5920</v>
      </c>
      <c r="L9750" t="s">
        <v>6125</v>
      </c>
      <c r="M9750" t="s">
        <v>10295</v>
      </c>
      <c r="N9750" t="s">
        <v>10264</v>
      </c>
      <c r="O9750" t="s">
        <v>10296</v>
      </c>
    </row>
    <row r="9751" spans="1:15">
      <c r="A9751" s="8" t="str">
        <f t="shared" si="736"/>
        <v>https://w3id.org/kouigenjimonogatari/data/0819-06.json</v>
      </c>
      <c r="B9751">
        <v>819</v>
      </c>
      <c r="C9751">
        <v>6</v>
      </c>
      <c r="D9751" t="s">
        <v>27444</v>
      </c>
      <c r="E9751" t="s">
        <v>5917</v>
      </c>
      <c r="F9751" t="s">
        <v>10263</v>
      </c>
      <c r="G9751">
        <v>25</v>
      </c>
      <c r="H9751" t="s">
        <v>5919</v>
      </c>
      <c r="I9751" t="s">
        <v>5920</v>
      </c>
      <c r="L9751" t="s">
        <v>6125</v>
      </c>
      <c r="M9751" t="s">
        <v>10295</v>
      </c>
      <c r="N9751" t="s">
        <v>10264</v>
      </c>
      <c r="O9751" t="s">
        <v>10296</v>
      </c>
    </row>
    <row r="9752" spans="1:15">
      <c r="A9752" s="8" t="str">
        <f t="shared" si="736"/>
        <v>https://w3id.org/kouigenjimonogatari/data/0819-07.json</v>
      </c>
      <c r="B9752">
        <v>819</v>
      </c>
      <c r="C9752">
        <v>7</v>
      </c>
      <c r="D9752" t="s">
        <v>27445</v>
      </c>
      <c r="E9752" t="s">
        <v>5917</v>
      </c>
      <c r="F9752" t="s">
        <v>10263</v>
      </c>
      <c r="G9752">
        <v>25</v>
      </c>
      <c r="H9752" t="s">
        <v>5919</v>
      </c>
      <c r="I9752" t="s">
        <v>5920</v>
      </c>
      <c r="L9752" t="s">
        <v>6125</v>
      </c>
      <c r="M9752" t="s">
        <v>10295</v>
      </c>
      <c r="N9752" t="s">
        <v>10264</v>
      </c>
      <c r="O9752" t="s">
        <v>10296</v>
      </c>
    </row>
    <row r="9753" spans="1:15">
      <c r="A9753" s="8" t="str">
        <f t="shared" si="736"/>
        <v>https://w3id.org/kouigenjimonogatari/data/0819-08.json</v>
      </c>
      <c r="B9753">
        <v>819</v>
      </c>
      <c r="C9753">
        <v>8</v>
      </c>
      <c r="D9753" t="s">
        <v>27446</v>
      </c>
      <c r="E9753" t="s">
        <v>5917</v>
      </c>
      <c r="F9753" t="s">
        <v>10263</v>
      </c>
      <c r="G9753">
        <v>25</v>
      </c>
      <c r="H9753" t="s">
        <v>5919</v>
      </c>
      <c r="I9753" t="s">
        <v>5920</v>
      </c>
      <c r="L9753" t="s">
        <v>6125</v>
      </c>
      <c r="M9753" t="s">
        <v>10295</v>
      </c>
      <c r="N9753" t="s">
        <v>10264</v>
      </c>
      <c r="O9753" t="s">
        <v>10296</v>
      </c>
    </row>
    <row r="9754" spans="1:15">
      <c r="A9754" s="8" t="str">
        <f t="shared" si="736"/>
        <v>https://w3id.org/kouigenjimonogatari/data/0819-09.json</v>
      </c>
      <c r="B9754">
        <v>819</v>
      </c>
      <c r="C9754">
        <v>9</v>
      </c>
      <c r="D9754" t="s">
        <v>27447</v>
      </c>
      <c r="E9754" t="s">
        <v>5917</v>
      </c>
      <c r="F9754" t="s">
        <v>10263</v>
      </c>
      <c r="G9754">
        <v>25</v>
      </c>
      <c r="H9754" t="s">
        <v>5919</v>
      </c>
      <c r="I9754" t="s">
        <v>5920</v>
      </c>
      <c r="L9754" t="s">
        <v>6125</v>
      </c>
      <c r="M9754" t="s">
        <v>10295</v>
      </c>
      <c r="N9754" t="s">
        <v>10264</v>
      </c>
      <c r="O9754" t="s">
        <v>10296</v>
      </c>
    </row>
    <row r="9755" spans="1:15">
      <c r="A9755" s="8" t="str">
        <f t="shared" si="736"/>
        <v>https://w3id.org/kouigenjimonogatari/data/0819-10.json</v>
      </c>
      <c r="B9755">
        <v>819</v>
      </c>
      <c r="C9755">
        <v>10</v>
      </c>
      <c r="D9755" t="s">
        <v>27448</v>
      </c>
      <c r="E9755" t="s">
        <v>5917</v>
      </c>
      <c r="F9755" t="s">
        <v>10263</v>
      </c>
      <c r="G9755">
        <v>25</v>
      </c>
      <c r="H9755" t="s">
        <v>5919</v>
      </c>
      <c r="I9755" t="s">
        <v>5920</v>
      </c>
      <c r="L9755" t="s">
        <v>6125</v>
      </c>
      <c r="M9755" t="s">
        <v>10295</v>
      </c>
      <c r="N9755" t="s">
        <v>10264</v>
      </c>
      <c r="O9755" t="s">
        <v>10296</v>
      </c>
    </row>
    <row r="9756" spans="1:15">
      <c r="A9756" s="8" t="str">
        <f t="shared" si="736"/>
        <v>https://w3id.org/kouigenjimonogatari/data/0819-11.json</v>
      </c>
      <c r="B9756">
        <v>819</v>
      </c>
      <c r="C9756">
        <v>11</v>
      </c>
      <c r="D9756" t="s">
        <v>27449</v>
      </c>
      <c r="E9756" t="s">
        <v>5917</v>
      </c>
      <c r="F9756" t="s">
        <v>10263</v>
      </c>
      <c r="G9756">
        <v>25</v>
      </c>
      <c r="H9756" t="s">
        <v>5919</v>
      </c>
      <c r="I9756" t="s">
        <v>5920</v>
      </c>
      <c r="L9756" t="s">
        <v>6125</v>
      </c>
      <c r="M9756" t="s">
        <v>10295</v>
      </c>
      <c r="N9756" t="s">
        <v>10264</v>
      </c>
      <c r="O9756" t="s">
        <v>10296</v>
      </c>
    </row>
    <row r="9757" spans="1:15">
      <c r="A9757" s="8" t="str">
        <f t="shared" si="736"/>
        <v>https://w3id.org/kouigenjimonogatari/data/0819-12.json</v>
      </c>
      <c r="B9757">
        <v>819</v>
      </c>
      <c r="C9757">
        <v>12</v>
      </c>
      <c r="D9757" t="s">
        <v>27450</v>
      </c>
      <c r="E9757" t="s">
        <v>5917</v>
      </c>
      <c r="F9757" t="s">
        <v>10263</v>
      </c>
      <c r="G9757">
        <v>25</v>
      </c>
      <c r="H9757" t="s">
        <v>5919</v>
      </c>
      <c r="I9757" t="s">
        <v>5920</v>
      </c>
      <c r="L9757" t="s">
        <v>6125</v>
      </c>
      <c r="M9757" t="s">
        <v>10295</v>
      </c>
      <c r="N9757" t="s">
        <v>10264</v>
      </c>
      <c r="O9757" t="s">
        <v>10296</v>
      </c>
    </row>
    <row r="9758" spans="1:15">
      <c r="A9758" s="8" t="str">
        <f t="shared" si="736"/>
        <v>https://w3id.org/kouigenjimonogatari/data/0819-13.json</v>
      </c>
      <c r="B9758">
        <v>819</v>
      </c>
      <c r="C9758">
        <v>13</v>
      </c>
      <c r="D9758" t="s">
        <v>27451</v>
      </c>
      <c r="E9758" t="s">
        <v>5917</v>
      </c>
      <c r="F9758" t="s">
        <v>10263</v>
      </c>
      <c r="G9758">
        <v>25</v>
      </c>
      <c r="H9758" t="s">
        <v>5919</v>
      </c>
      <c r="I9758" t="s">
        <v>5920</v>
      </c>
      <c r="L9758" t="s">
        <v>6125</v>
      </c>
      <c r="M9758" t="s">
        <v>10295</v>
      </c>
      <c r="N9758" t="s">
        <v>10264</v>
      </c>
      <c r="O9758" t="s">
        <v>10296</v>
      </c>
    </row>
    <row r="9759" spans="1:15">
      <c r="A9759" s="8" t="str">
        <f t="shared" si="736"/>
        <v>https://w3id.org/kouigenjimonogatari/data/0819-14.json</v>
      </c>
      <c r="B9759">
        <v>819</v>
      </c>
      <c r="C9759">
        <v>14</v>
      </c>
      <c r="D9759" t="s">
        <v>27452</v>
      </c>
      <c r="E9759" t="s">
        <v>5917</v>
      </c>
      <c r="F9759" t="s">
        <v>10263</v>
      </c>
      <c r="G9759">
        <v>25</v>
      </c>
      <c r="H9759" t="s">
        <v>5919</v>
      </c>
      <c r="I9759" t="s">
        <v>5920</v>
      </c>
      <c r="L9759" t="s">
        <v>6125</v>
      </c>
      <c r="M9759" t="s">
        <v>10295</v>
      </c>
      <c r="N9759" t="s">
        <v>10264</v>
      </c>
      <c r="O9759" t="s">
        <v>10296</v>
      </c>
    </row>
    <row r="9760" spans="1:15">
      <c r="A9760" s="8" t="str">
        <f t="shared" si="736"/>
        <v>https://w3id.org/kouigenjimonogatari/data/0820-01.json</v>
      </c>
      <c r="B9760">
        <v>820</v>
      </c>
      <c r="C9760">
        <v>1</v>
      </c>
      <c r="D9760" t="s">
        <v>27453</v>
      </c>
      <c r="E9760" t="s">
        <v>5917</v>
      </c>
      <c r="F9760" t="s">
        <v>10263</v>
      </c>
      <c r="G9760">
        <v>25</v>
      </c>
      <c r="H9760" t="s">
        <v>5919</v>
      </c>
      <c r="I9760" t="s">
        <v>5920</v>
      </c>
      <c r="L9760" t="s">
        <v>6156</v>
      </c>
      <c r="M9760" t="s">
        <v>10297</v>
      </c>
      <c r="N9760" t="s">
        <v>10264</v>
      </c>
      <c r="O9760" t="s">
        <v>10298</v>
      </c>
    </row>
    <row r="9761" spans="1:15">
      <c r="A9761" s="8" t="str">
        <f t="shared" si="736"/>
        <v>https://w3id.org/kouigenjimonogatari/data/0820-02.json</v>
      </c>
      <c r="B9761">
        <v>820</v>
      </c>
      <c r="C9761">
        <v>2</v>
      </c>
      <c r="D9761" t="s">
        <v>10299</v>
      </c>
      <c r="E9761" t="s">
        <v>5917</v>
      </c>
      <c r="F9761" t="s">
        <v>10263</v>
      </c>
      <c r="G9761">
        <v>25</v>
      </c>
      <c r="H9761" t="s">
        <v>5919</v>
      </c>
      <c r="I9761" t="s">
        <v>5920</v>
      </c>
      <c r="L9761" t="s">
        <v>6156</v>
      </c>
      <c r="M9761" t="s">
        <v>10297</v>
      </c>
      <c r="N9761" t="s">
        <v>10264</v>
      </c>
      <c r="O9761" t="s">
        <v>10298</v>
      </c>
    </row>
    <row r="9762" spans="1:15">
      <c r="A9762" s="8" t="str">
        <f t="shared" si="736"/>
        <v>https://w3id.org/kouigenjimonogatari/data/0820-03.json</v>
      </c>
      <c r="B9762">
        <v>820</v>
      </c>
      <c r="C9762">
        <v>3</v>
      </c>
      <c r="D9762" t="s">
        <v>27454</v>
      </c>
      <c r="E9762" t="s">
        <v>5917</v>
      </c>
      <c r="F9762" t="s">
        <v>10263</v>
      </c>
      <c r="G9762">
        <v>25</v>
      </c>
      <c r="H9762" t="s">
        <v>5919</v>
      </c>
      <c r="I9762" t="s">
        <v>5920</v>
      </c>
      <c r="L9762" t="s">
        <v>6156</v>
      </c>
      <c r="M9762" t="s">
        <v>10297</v>
      </c>
      <c r="N9762" t="s">
        <v>10264</v>
      </c>
      <c r="O9762" t="s">
        <v>10298</v>
      </c>
    </row>
    <row r="9763" spans="1:15">
      <c r="A9763" s="8" t="str">
        <f t="shared" si="736"/>
        <v>https://w3id.org/kouigenjimonogatari/data/0820-04.json</v>
      </c>
      <c r="B9763">
        <v>820</v>
      </c>
      <c r="C9763">
        <v>4</v>
      </c>
      <c r="D9763" t="s">
        <v>27455</v>
      </c>
      <c r="E9763" t="s">
        <v>5917</v>
      </c>
      <c r="F9763" t="s">
        <v>10263</v>
      </c>
      <c r="G9763">
        <v>25</v>
      </c>
      <c r="H9763" t="s">
        <v>5919</v>
      </c>
      <c r="I9763" t="s">
        <v>5920</v>
      </c>
      <c r="L9763" t="s">
        <v>6156</v>
      </c>
      <c r="M9763" t="s">
        <v>10297</v>
      </c>
      <c r="N9763" t="s">
        <v>10264</v>
      </c>
      <c r="O9763" t="s">
        <v>10298</v>
      </c>
    </row>
    <row r="9764" spans="1:15">
      <c r="A9764" s="8" t="str">
        <f t="shared" si="736"/>
        <v>https://w3id.org/kouigenjimonogatari/data/0820-05.json</v>
      </c>
      <c r="B9764">
        <v>820</v>
      </c>
      <c r="C9764">
        <v>5</v>
      </c>
      <c r="D9764" t="s">
        <v>10300</v>
      </c>
      <c r="E9764" t="s">
        <v>5917</v>
      </c>
      <c r="F9764" t="s">
        <v>10263</v>
      </c>
      <c r="G9764">
        <v>25</v>
      </c>
      <c r="H9764" t="s">
        <v>5919</v>
      </c>
      <c r="I9764" t="s">
        <v>5920</v>
      </c>
      <c r="L9764" t="s">
        <v>6156</v>
      </c>
      <c r="M9764" t="s">
        <v>10297</v>
      </c>
      <c r="N9764" t="s">
        <v>10264</v>
      </c>
      <c r="O9764" t="s">
        <v>10298</v>
      </c>
    </row>
    <row r="9765" spans="1:15">
      <c r="A9765" s="8" t="str">
        <f t="shared" si="736"/>
        <v>https://w3id.org/kouigenjimonogatari/data/0820-06.json</v>
      </c>
      <c r="B9765">
        <v>820</v>
      </c>
      <c r="C9765">
        <v>6</v>
      </c>
      <c r="D9765" t="s">
        <v>27456</v>
      </c>
      <c r="E9765" t="s">
        <v>5917</v>
      </c>
      <c r="F9765" t="s">
        <v>10263</v>
      </c>
      <c r="G9765">
        <v>25</v>
      </c>
      <c r="H9765" t="s">
        <v>5919</v>
      </c>
      <c r="I9765" t="s">
        <v>5920</v>
      </c>
      <c r="L9765" t="s">
        <v>6156</v>
      </c>
      <c r="M9765" t="s">
        <v>10297</v>
      </c>
      <c r="N9765" t="s">
        <v>10264</v>
      </c>
      <c r="O9765" t="s">
        <v>10298</v>
      </c>
    </row>
    <row r="9766" spans="1:15">
      <c r="A9766" s="8" t="str">
        <f t="shared" si="736"/>
        <v>https://w3id.org/kouigenjimonogatari/data/0820-07.json</v>
      </c>
      <c r="B9766">
        <v>820</v>
      </c>
      <c r="C9766">
        <v>7</v>
      </c>
      <c r="D9766" t="s">
        <v>27457</v>
      </c>
      <c r="E9766" t="s">
        <v>5917</v>
      </c>
      <c r="F9766" t="s">
        <v>10263</v>
      </c>
      <c r="G9766">
        <v>25</v>
      </c>
      <c r="H9766" t="s">
        <v>5919</v>
      </c>
      <c r="I9766" t="s">
        <v>5920</v>
      </c>
      <c r="L9766" t="s">
        <v>6156</v>
      </c>
      <c r="M9766" t="s">
        <v>10297</v>
      </c>
      <c r="N9766" t="s">
        <v>10264</v>
      </c>
      <c r="O9766" t="s">
        <v>10298</v>
      </c>
    </row>
    <row r="9767" spans="1:15">
      <c r="A9767" s="8" t="str">
        <f t="shared" si="736"/>
        <v>https://w3id.org/kouigenjimonogatari/data/0820-08.json</v>
      </c>
      <c r="B9767">
        <v>820</v>
      </c>
      <c r="C9767">
        <v>8</v>
      </c>
      <c r="D9767" t="s">
        <v>27458</v>
      </c>
      <c r="E9767" t="s">
        <v>5917</v>
      </c>
      <c r="F9767" t="s">
        <v>10263</v>
      </c>
      <c r="G9767">
        <v>25</v>
      </c>
      <c r="H9767" t="s">
        <v>5919</v>
      </c>
      <c r="I9767" t="s">
        <v>5920</v>
      </c>
      <c r="L9767" t="s">
        <v>6156</v>
      </c>
      <c r="M9767" t="s">
        <v>10297</v>
      </c>
      <c r="N9767" t="s">
        <v>10264</v>
      </c>
      <c r="O9767" t="s">
        <v>10298</v>
      </c>
    </row>
    <row r="9768" spans="1:15">
      <c r="A9768" s="8" t="str">
        <f t="shared" si="736"/>
        <v>https://w3id.org/kouigenjimonogatari/data/0820-09.json</v>
      </c>
      <c r="B9768">
        <v>820</v>
      </c>
      <c r="C9768">
        <v>9</v>
      </c>
      <c r="D9768" t="s">
        <v>27459</v>
      </c>
      <c r="E9768" t="s">
        <v>5917</v>
      </c>
      <c r="F9768" t="s">
        <v>10263</v>
      </c>
      <c r="G9768">
        <v>25</v>
      </c>
      <c r="H9768" t="s">
        <v>5919</v>
      </c>
      <c r="I9768" t="s">
        <v>5920</v>
      </c>
      <c r="L9768" t="s">
        <v>6156</v>
      </c>
      <c r="M9768" t="s">
        <v>10297</v>
      </c>
      <c r="N9768" t="s">
        <v>10264</v>
      </c>
      <c r="O9768" t="s">
        <v>10298</v>
      </c>
    </row>
    <row r="9769" spans="1:15">
      <c r="A9769" s="8" t="str">
        <f t="shared" si="736"/>
        <v>https://w3id.org/kouigenjimonogatari/data/0820-10.json</v>
      </c>
      <c r="B9769">
        <v>820</v>
      </c>
      <c r="C9769">
        <v>10</v>
      </c>
      <c r="D9769" t="s">
        <v>27460</v>
      </c>
      <c r="E9769" t="s">
        <v>5917</v>
      </c>
      <c r="F9769" t="s">
        <v>10263</v>
      </c>
      <c r="G9769">
        <v>25</v>
      </c>
      <c r="H9769" t="s">
        <v>5919</v>
      </c>
      <c r="I9769" t="s">
        <v>5920</v>
      </c>
      <c r="L9769" t="s">
        <v>6156</v>
      </c>
      <c r="M9769" t="s">
        <v>10297</v>
      </c>
      <c r="N9769" t="s">
        <v>10264</v>
      </c>
      <c r="O9769" t="s">
        <v>10298</v>
      </c>
    </row>
    <row r="9770" spans="1:15">
      <c r="A9770" s="8" t="str">
        <f t="shared" si="736"/>
        <v>https://w3id.org/kouigenjimonogatari/data/0820-11.json</v>
      </c>
      <c r="B9770">
        <v>820</v>
      </c>
      <c r="C9770">
        <v>11</v>
      </c>
      <c r="D9770" t="s">
        <v>27461</v>
      </c>
      <c r="E9770" t="s">
        <v>5917</v>
      </c>
      <c r="F9770" t="s">
        <v>10263</v>
      </c>
      <c r="G9770">
        <v>25</v>
      </c>
      <c r="H9770" t="s">
        <v>5919</v>
      </c>
      <c r="I9770" t="s">
        <v>5920</v>
      </c>
      <c r="L9770" t="s">
        <v>6156</v>
      </c>
      <c r="M9770" t="s">
        <v>10297</v>
      </c>
      <c r="N9770" t="s">
        <v>10264</v>
      </c>
      <c r="O9770" t="s">
        <v>10298</v>
      </c>
    </row>
    <row r="9771" spans="1:15">
      <c r="A9771" s="8" t="str">
        <f t="shared" si="736"/>
        <v>https://w3id.org/kouigenjimonogatari/data/0820-12.json</v>
      </c>
      <c r="B9771">
        <v>820</v>
      </c>
      <c r="C9771">
        <v>12</v>
      </c>
      <c r="D9771" t="s">
        <v>10301</v>
      </c>
      <c r="E9771" t="s">
        <v>5917</v>
      </c>
      <c r="F9771" t="s">
        <v>10263</v>
      </c>
      <c r="G9771">
        <v>25</v>
      </c>
      <c r="H9771" t="s">
        <v>5919</v>
      </c>
      <c r="I9771" t="s">
        <v>5920</v>
      </c>
      <c r="L9771" t="s">
        <v>6156</v>
      </c>
      <c r="M9771" t="s">
        <v>10297</v>
      </c>
      <c r="N9771" t="s">
        <v>10264</v>
      </c>
      <c r="O9771" t="s">
        <v>10298</v>
      </c>
    </row>
    <row r="9772" spans="1:15">
      <c r="A9772" s="8" t="str">
        <f t="shared" si="736"/>
        <v>https://w3id.org/kouigenjimonogatari/data/0820-13.json</v>
      </c>
      <c r="B9772">
        <v>820</v>
      </c>
      <c r="C9772">
        <v>13</v>
      </c>
      <c r="D9772" t="s">
        <v>27462</v>
      </c>
      <c r="E9772" t="s">
        <v>5917</v>
      </c>
      <c r="F9772" t="s">
        <v>10263</v>
      </c>
      <c r="G9772">
        <v>25</v>
      </c>
      <c r="H9772" t="s">
        <v>5919</v>
      </c>
      <c r="I9772" t="s">
        <v>5920</v>
      </c>
      <c r="L9772" t="s">
        <v>6156</v>
      </c>
      <c r="M9772" t="s">
        <v>10297</v>
      </c>
      <c r="N9772" t="s">
        <v>10264</v>
      </c>
      <c r="O9772" t="s">
        <v>10298</v>
      </c>
    </row>
    <row r="9773" spans="1:15">
      <c r="A9773" s="8" t="str">
        <f t="shared" si="736"/>
        <v>https://w3id.org/kouigenjimonogatari/data/0820-14.json</v>
      </c>
      <c r="B9773">
        <v>820</v>
      </c>
      <c r="C9773">
        <v>14</v>
      </c>
      <c r="D9773" t="s">
        <v>27463</v>
      </c>
      <c r="E9773" t="s">
        <v>5917</v>
      </c>
      <c r="F9773" t="s">
        <v>10263</v>
      </c>
      <c r="G9773">
        <v>25</v>
      </c>
      <c r="H9773" t="s">
        <v>5919</v>
      </c>
      <c r="I9773" t="s">
        <v>5920</v>
      </c>
      <c r="L9773" t="s">
        <v>6156</v>
      </c>
      <c r="M9773" t="s">
        <v>10297</v>
      </c>
      <c r="N9773" t="s">
        <v>10264</v>
      </c>
      <c r="O9773" t="s">
        <v>10298</v>
      </c>
    </row>
    <row r="9774" spans="1:15">
      <c r="A9774" s="8" t="str">
        <f t="shared" si="736"/>
        <v>https://w3id.org/kouigenjimonogatari/data/0821-01.json</v>
      </c>
      <c r="B9774">
        <v>821</v>
      </c>
      <c r="C9774">
        <v>1</v>
      </c>
      <c r="D9774" t="s">
        <v>27464</v>
      </c>
      <c r="E9774" t="s">
        <v>5917</v>
      </c>
      <c r="F9774" t="s">
        <v>10263</v>
      </c>
      <c r="G9774">
        <v>25</v>
      </c>
      <c r="H9774" t="s">
        <v>5919</v>
      </c>
      <c r="I9774" t="s">
        <v>5920</v>
      </c>
      <c r="L9774" t="s">
        <v>6156</v>
      </c>
      <c r="M9774" t="s">
        <v>10297</v>
      </c>
      <c r="N9774" t="s">
        <v>10264</v>
      </c>
      <c r="O9774" t="s">
        <v>10298</v>
      </c>
    </row>
    <row r="9775" spans="1:15">
      <c r="A9775" s="8" t="str">
        <f t="shared" si="736"/>
        <v>https://w3id.org/kouigenjimonogatari/data/0821-02.json</v>
      </c>
      <c r="B9775">
        <v>821</v>
      </c>
      <c r="C9775">
        <v>2</v>
      </c>
      <c r="D9775" t="s">
        <v>27465</v>
      </c>
      <c r="E9775" t="s">
        <v>5917</v>
      </c>
      <c r="F9775" t="s">
        <v>10263</v>
      </c>
      <c r="G9775">
        <v>25</v>
      </c>
      <c r="H9775" t="s">
        <v>5919</v>
      </c>
      <c r="I9775" t="s">
        <v>5920</v>
      </c>
      <c r="L9775" t="s">
        <v>6156</v>
      </c>
      <c r="M9775" t="s">
        <v>10297</v>
      </c>
      <c r="N9775" t="s">
        <v>10264</v>
      </c>
      <c r="O9775" t="s">
        <v>10298</v>
      </c>
    </row>
    <row r="9776" spans="1:15">
      <c r="A9776" s="8" t="str">
        <f t="shared" si="736"/>
        <v>https://w3id.org/kouigenjimonogatari/data/0821-03.json</v>
      </c>
      <c r="B9776">
        <v>821</v>
      </c>
      <c r="C9776">
        <v>3</v>
      </c>
      <c r="D9776" t="s">
        <v>27466</v>
      </c>
      <c r="E9776" t="s">
        <v>5917</v>
      </c>
      <c r="F9776" t="s">
        <v>10263</v>
      </c>
      <c r="G9776">
        <v>25</v>
      </c>
      <c r="H9776" t="s">
        <v>5919</v>
      </c>
      <c r="I9776" t="s">
        <v>5920</v>
      </c>
      <c r="L9776" t="s">
        <v>6156</v>
      </c>
      <c r="M9776" t="s">
        <v>10297</v>
      </c>
      <c r="N9776" t="s">
        <v>10264</v>
      </c>
      <c r="O9776" t="s">
        <v>10298</v>
      </c>
    </row>
    <row r="9777" spans="1:15">
      <c r="A9777" s="8" t="str">
        <f t="shared" si="736"/>
        <v>https://w3id.org/kouigenjimonogatari/data/0821-04.json</v>
      </c>
      <c r="B9777">
        <v>821</v>
      </c>
      <c r="C9777">
        <v>4</v>
      </c>
      <c r="D9777" t="s">
        <v>27467</v>
      </c>
      <c r="E9777" t="s">
        <v>5917</v>
      </c>
      <c r="F9777" t="s">
        <v>10263</v>
      </c>
      <c r="G9777">
        <v>25</v>
      </c>
      <c r="H9777" t="s">
        <v>5919</v>
      </c>
      <c r="I9777" t="s">
        <v>5920</v>
      </c>
      <c r="L9777" t="s">
        <v>6156</v>
      </c>
      <c r="M9777" t="s">
        <v>10297</v>
      </c>
      <c r="N9777" t="s">
        <v>10264</v>
      </c>
      <c r="O9777" t="s">
        <v>10298</v>
      </c>
    </row>
    <row r="9778" spans="1:15">
      <c r="A9778" s="8" t="str">
        <f t="shared" si="736"/>
        <v>https://w3id.org/kouigenjimonogatari/data/0821-05.json</v>
      </c>
      <c r="B9778">
        <v>821</v>
      </c>
      <c r="C9778">
        <v>5</v>
      </c>
      <c r="D9778" t="s">
        <v>10302</v>
      </c>
      <c r="E9778" t="s">
        <v>5917</v>
      </c>
      <c r="F9778" t="s">
        <v>10263</v>
      </c>
      <c r="G9778">
        <v>25</v>
      </c>
      <c r="H9778" t="s">
        <v>5919</v>
      </c>
      <c r="I9778" t="s">
        <v>5920</v>
      </c>
      <c r="L9778" t="s">
        <v>6156</v>
      </c>
      <c r="M9778" t="s">
        <v>10297</v>
      </c>
      <c r="N9778" t="s">
        <v>10264</v>
      </c>
      <c r="O9778" t="s">
        <v>10298</v>
      </c>
    </row>
    <row r="9779" spans="1:15">
      <c r="A9779" s="8" t="str">
        <f t="shared" si="736"/>
        <v>https://w3id.org/kouigenjimonogatari/data/0821-06.json</v>
      </c>
      <c r="B9779">
        <v>821</v>
      </c>
      <c r="C9779">
        <v>6</v>
      </c>
      <c r="D9779" t="s">
        <v>27468</v>
      </c>
      <c r="E9779" t="s">
        <v>5917</v>
      </c>
      <c r="F9779" t="s">
        <v>10263</v>
      </c>
      <c r="G9779">
        <v>25</v>
      </c>
      <c r="H9779" t="s">
        <v>5919</v>
      </c>
      <c r="I9779" t="s">
        <v>5920</v>
      </c>
      <c r="L9779" t="s">
        <v>6156</v>
      </c>
      <c r="M9779" t="s">
        <v>10297</v>
      </c>
      <c r="N9779" t="s">
        <v>10264</v>
      </c>
      <c r="O9779" t="s">
        <v>10298</v>
      </c>
    </row>
    <row r="9780" spans="1:15">
      <c r="A9780" s="8" t="str">
        <f t="shared" si="736"/>
        <v>https://w3id.org/kouigenjimonogatari/data/0821-07.json</v>
      </c>
      <c r="B9780">
        <v>821</v>
      </c>
      <c r="C9780">
        <v>7</v>
      </c>
      <c r="D9780" t="s">
        <v>27469</v>
      </c>
      <c r="E9780" t="s">
        <v>5917</v>
      </c>
      <c r="F9780" t="s">
        <v>10263</v>
      </c>
      <c r="G9780">
        <v>25</v>
      </c>
      <c r="H9780" t="s">
        <v>5919</v>
      </c>
      <c r="I9780" t="s">
        <v>5920</v>
      </c>
      <c r="L9780" t="s">
        <v>6156</v>
      </c>
      <c r="M9780" t="s">
        <v>10297</v>
      </c>
      <c r="N9780" t="s">
        <v>10264</v>
      </c>
      <c r="O9780" t="s">
        <v>10298</v>
      </c>
    </row>
    <row r="9781" spans="1:15">
      <c r="A9781" s="8" t="str">
        <f t="shared" si="736"/>
        <v>https://w3id.org/kouigenjimonogatari/data/0821-08.json</v>
      </c>
      <c r="B9781">
        <v>821</v>
      </c>
      <c r="C9781">
        <v>8</v>
      </c>
      <c r="D9781" t="s">
        <v>27470</v>
      </c>
      <c r="E9781" t="s">
        <v>5917</v>
      </c>
      <c r="F9781" t="s">
        <v>10263</v>
      </c>
      <c r="G9781">
        <v>25</v>
      </c>
      <c r="H9781" t="s">
        <v>5919</v>
      </c>
      <c r="I9781" t="s">
        <v>5920</v>
      </c>
      <c r="L9781" t="s">
        <v>6156</v>
      </c>
      <c r="M9781" t="s">
        <v>10297</v>
      </c>
      <c r="N9781" t="s">
        <v>10264</v>
      </c>
      <c r="O9781" t="s">
        <v>10298</v>
      </c>
    </row>
    <row r="9782" spans="1:15">
      <c r="A9782" s="8" t="str">
        <f t="shared" si="736"/>
        <v>https://w3id.org/kouigenjimonogatari/data/0821-09.json</v>
      </c>
      <c r="B9782">
        <v>821</v>
      </c>
      <c r="C9782">
        <v>9</v>
      </c>
      <c r="D9782" t="s">
        <v>10303</v>
      </c>
      <c r="E9782" t="s">
        <v>5917</v>
      </c>
      <c r="F9782" t="s">
        <v>10263</v>
      </c>
      <c r="G9782">
        <v>25</v>
      </c>
      <c r="H9782" t="s">
        <v>5919</v>
      </c>
      <c r="I9782" t="s">
        <v>5920</v>
      </c>
      <c r="L9782" t="s">
        <v>6156</v>
      </c>
      <c r="M9782" t="s">
        <v>10297</v>
      </c>
      <c r="N9782" t="s">
        <v>10264</v>
      </c>
      <c r="O9782" t="s">
        <v>10298</v>
      </c>
    </row>
    <row r="9783" spans="1:15">
      <c r="A9783" s="8" t="str">
        <f t="shared" si="736"/>
        <v>https://w3id.org/kouigenjimonogatari/data/0821-10.json</v>
      </c>
      <c r="B9783">
        <v>821</v>
      </c>
      <c r="C9783">
        <v>10</v>
      </c>
      <c r="D9783" t="s">
        <v>10304</v>
      </c>
      <c r="E9783" t="s">
        <v>5917</v>
      </c>
      <c r="F9783" t="s">
        <v>10263</v>
      </c>
      <c r="G9783">
        <v>25</v>
      </c>
      <c r="H9783" t="s">
        <v>5919</v>
      </c>
      <c r="I9783" t="s">
        <v>5920</v>
      </c>
      <c r="L9783" t="s">
        <v>6156</v>
      </c>
      <c r="M9783" t="s">
        <v>10297</v>
      </c>
      <c r="N9783" t="s">
        <v>10264</v>
      </c>
      <c r="O9783" t="s">
        <v>10298</v>
      </c>
    </row>
    <row r="9784" spans="1:15">
      <c r="A9784" s="8" t="str">
        <f t="shared" si="736"/>
        <v>https://w3id.org/kouigenjimonogatari/data/0821-11.json</v>
      </c>
      <c r="B9784">
        <v>821</v>
      </c>
      <c r="C9784">
        <v>11</v>
      </c>
      <c r="D9784" t="s">
        <v>27471</v>
      </c>
      <c r="E9784" t="s">
        <v>5917</v>
      </c>
      <c r="F9784" t="s">
        <v>10263</v>
      </c>
      <c r="G9784">
        <v>25</v>
      </c>
      <c r="H9784" t="s">
        <v>5919</v>
      </c>
      <c r="I9784" t="s">
        <v>5920</v>
      </c>
      <c r="L9784" t="s">
        <v>6156</v>
      </c>
      <c r="M9784" t="s">
        <v>10297</v>
      </c>
      <c r="N9784" t="s">
        <v>10264</v>
      </c>
      <c r="O9784" t="s">
        <v>10298</v>
      </c>
    </row>
    <row r="9785" spans="1:15">
      <c r="A9785" s="8" t="str">
        <f t="shared" si="736"/>
        <v>https://w3id.org/kouigenjimonogatari/data/0821-12.json</v>
      </c>
      <c r="B9785">
        <v>821</v>
      </c>
      <c r="C9785">
        <v>12</v>
      </c>
      <c r="D9785" t="s">
        <v>27472</v>
      </c>
      <c r="E9785" t="s">
        <v>5917</v>
      </c>
      <c r="F9785" t="s">
        <v>10263</v>
      </c>
      <c r="G9785">
        <v>25</v>
      </c>
      <c r="H9785" t="s">
        <v>5919</v>
      </c>
      <c r="I9785" t="s">
        <v>5920</v>
      </c>
      <c r="L9785" t="s">
        <v>6156</v>
      </c>
      <c r="M9785" t="s">
        <v>10297</v>
      </c>
      <c r="N9785" t="s">
        <v>10264</v>
      </c>
      <c r="O9785" t="s">
        <v>10298</v>
      </c>
    </row>
    <row r="9786" spans="1:15">
      <c r="A9786" s="8" t="str">
        <f t="shared" si="736"/>
        <v>https://w3id.org/kouigenjimonogatari/data/0821-13.json</v>
      </c>
      <c r="B9786">
        <v>821</v>
      </c>
      <c r="C9786">
        <v>13</v>
      </c>
      <c r="D9786" t="s">
        <v>10305</v>
      </c>
      <c r="E9786" t="s">
        <v>5917</v>
      </c>
      <c r="F9786" t="s">
        <v>10263</v>
      </c>
      <c r="G9786">
        <v>25</v>
      </c>
      <c r="H9786" t="s">
        <v>5919</v>
      </c>
      <c r="I9786" t="s">
        <v>5920</v>
      </c>
      <c r="L9786" t="s">
        <v>6156</v>
      </c>
      <c r="M9786" t="s">
        <v>10297</v>
      </c>
      <c r="N9786" t="s">
        <v>10264</v>
      </c>
      <c r="O9786" t="s">
        <v>10298</v>
      </c>
    </row>
    <row r="9787" spans="1:15">
      <c r="A9787" s="8" t="str">
        <f t="shared" si="736"/>
        <v>https://w3id.org/kouigenjimonogatari/data/0821-14.json</v>
      </c>
      <c r="B9787">
        <v>821</v>
      </c>
      <c r="C9787">
        <v>14</v>
      </c>
      <c r="D9787" t="s">
        <v>27473</v>
      </c>
      <c r="E9787" t="s">
        <v>5917</v>
      </c>
      <c r="F9787" t="s">
        <v>10263</v>
      </c>
      <c r="G9787">
        <v>25</v>
      </c>
      <c r="H9787" t="s">
        <v>5919</v>
      </c>
      <c r="I9787" t="s">
        <v>5920</v>
      </c>
      <c r="L9787" t="s">
        <v>6156</v>
      </c>
      <c r="M9787" t="s">
        <v>10297</v>
      </c>
      <c r="N9787" t="s">
        <v>10264</v>
      </c>
      <c r="O9787" t="s">
        <v>10298</v>
      </c>
    </row>
    <row r="9788" spans="1:15">
      <c r="A9788" s="8" t="str">
        <f t="shared" si="736"/>
        <v>https://w3id.org/kouigenjimonogatari/data/0822-01.json</v>
      </c>
      <c r="B9788">
        <v>822</v>
      </c>
      <c r="C9788">
        <v>1</v>
      </c>
      <c r="D9788" t="s">
        <v>27474</v>
      </c>
      <c r="E9788" t="s">
        <v>5917</v>
      </c>
      <c r="F9788" t="s">
        <v>10263</v>
      </c>
      <c r="G9788">
        <v>25</v>
      </c>
      <c r="H9788" t="s">
        <v>5919</v>
      </c>
      <c r="I9788" t="s">
        <v>5920</v>
      </c>
      <c r="L9788" t="s">
        <v>6187</v>
      </c>
      <c r="M9788" t="s">
        <v>10306</v>
      </c>
      <c r="N9788" t="s">
        <v>10264</v>
      </c>
      <c r="O9788" t="s">
        <v>10307</v>
      </c>
    </row>
    <row r="9789" spans="1:15">
      <c r="A9789" s="8" t="str">
        <f t="shared" si="736"/>
        <v>https://w3id.org/kouigenjimonogatari/data/0822-02.json</v>
      </c>
      <c r="B9789">
        <v>822</v>
      </c>
      <c r="C9789">
        <v>2</v>
      </c>
      <c r="D9789" t="s">
        <v>27475</v>
      </c>
      <c r="E9789" t="s">
        <v>5917</v>
      </c>
      <c r="F9789" t="s">
        <v>10263</v>
      </c>
      <c r="G9789">
        <v>25</v>
      </c>
      <c r="H9789" t="s">
        <v>5919</v>
      </c>
      <c r="I9789" t="s">
        <v>5920</v>
      </c>
      <c r="L9789" t="s">
        <v>6187</v>
      </c>
      <c r="M9789" t="s">
        <v>10306</v>
      </c>
      <c r="N9789" t="s">
        <v>10264</v>
      </c>
      <c r="O9789" t="s">
        <v>10307</v>
      </c>
    </row>
    <row r="9790" spans="1:15">
      <c r="A9790" s="8" t="str">
        <f t="shared" si="736"/>
        <v>https://w3id.org/kouigenjimonogatari/data/0822-03.json</v>
      </c>
      <c r="B9790">
        <v>822</v>
      </c>
      <c r="C9790">
        <v>3</v>
      </c>
      <c r="D9790" t="s">
        <v>27476</v>
      </c>
      <c r="E9790" t="s">
        <v>5917</v>
      </c>
      <c r="F9790" t="s">
        <v>10263</v>
      </c>
      <c r="G9790">
        <v>25</v>
      </c>
      <c r="H9790" t="s">
        <v>5919</v>
      </c>
      <c r="I9790" t="s">
        <v>5920</v>
      </c>
      <c r="L9790" t="s">
        <v>6187</v>
      </c>
      <c r="M9790" t="s">
        <v>10306</v>
      </c>
      <c r="N9790" t="s">
        <v>10264</v>
      </c>
      <c r="O9790" t="s">
        <v>10307</v>
      </c>
    </row>
    <row r="9791" spans="1:15">
      <c r="A9791" s="8" t="str">
        <f t="shared" si="736"/>
        <v>https://w3id.org/kouigenjimonogatari/data/0822-04.json</v>
      </c>
      <c r="B9791">
        <v>822</v>
      </c>
      <c r="C9791">
        <v>4</v>
      </c>
      <c r="D9791" t="s">
        <v>27477</v>
      </c>
      <c r="E9791" t="s">
        <v>5917</v>
      </c>
      <c r="F9791" t="s">
        <v>10263</v>
      </c>
      <c r="G9791">
        <v>25</v>
      </c>
      <c r="H9791" t="s">
        <v>5919</v>
      </c>
      <c r="I9791" t="s">
        <v>5920</v>
      </c>
      <c r="L9791" t="s">
        <v>6187</v>
      </c>
      <c r="M9791" t="s">
        <v>10306</v>
      </c>
      <c r="N9791" t="s">
        <v>10264</v>
      </c>
      <c r="O9791" t="s">
        <v>10307</v>
      </c>
    </row>
    <row r="9792" spans="1:15">
      <c r="A9792" s="8" t="str">
        <f t="shared" ref="A9792:A9855" si="737">"https://w3id.org/kouigenjimonogatari/data/"&amp;TEXT(B9792, "0000")&amp;"-"&amp;TEXT(C9792, "00")&amp;".json"</f>
        <v>https://w3id.org/kouigenjimonogatari/data/0822-05.json</v>
      </c>
      <c r="B9792">
        <v>822</v>
      </c>
      <c r="C9792">
        <v>5</v>
      </c>
      <c r="D9792" t="s">
        <v>27478</v>
      </c>
      <c r="E9792" t="s">
        <v>5917</v>
      </c>
      <c r="F9792" t="s">
        <v>10263</v>
      </c>
      <c r="G9792">
        <v>25</v>
      </c>
      <c r="H9792" t="s">
        <v>5919</v>
      </c>
      <c r="I9792" t="s">
        <v>5920</v>
      </c>
      <c r="L9792" t="s">
        <v>6187</v>
      </c>
      <c r="M9792" t="s">
        <v>10306</v>
      </c>
      <c r="N9792" t="s">
        <v>10264</v>
      </c>
      <c r="O9792" t="s">
        <v>10307</v>
      </c>
    </row>
    <row r="9793" spans="1:15">
      <c r="A9793" s="8" t="str">
        <f t="shared" si="737"/>
        <v>https://w3id.org/kouigenjimonogatari/data/0822-06.json</v>
      </c>
      <c r="B9793">
        <v>822</v>
      </c>
      <c r="C9793">
        <v>6</v>
      </c>
      <c r="D9793" t="s">
        <v>27479</v>
      </c>
      <c r="E9793" t="s">
        <v>5917</v>
      </c>
      <c r="F9793" t="s">
        <v>10263</v>
      </c>
      <c r="G9793">
        <v>25</v>
      </c>
      <c r="H9793" t="s">
        <v>5919</v>
      </c>
      <c r="I9793" t="s">
        <v>5920</v>
      </c>
      <c r="L9793" t="s">
        <v>6187</v>
      </c>
      <c r="M9793" t="s">
        <v>10306</v>
      </c>
      <c r="N9793" t="s">
        <v>10264</v>
      </c>
      <c r="O9793" t="s">
        <v>10307</v>
      </c>
    </row>
    <row r="9794" spans="1:15">
      <c r="A9794" s="8" t="str">
        <f t="shared" si="737"/>
        <v>https://w3id.org/kouigenjimonogatari/data/0822-07.json</v>
      </c>
      <c r="B9794">
        <v>822</v>
      </c>
      <c r="C9794">
        <v>7</v>
      </c>
      <c r="D9794" t="s">
        <v>27480</v>
      </c>
      <c r="E9794" t="s">
        <v>5917</v>
      </c>
      <c r="F9794" t="s">
        <v>10263</v>
      </c>
      <c r="G9794">
        <v>25</v>
      </c>
      <c r="H9794" t="s">
        <v>5919</v>
      </c>
      <c r="I9794" t="s">
        <v>5920</v>
      </c>
      <c r="L9794" t="s">
        <v>6187</v>
      </c>
      <c r="M9794" t="s">
        <v>10306</v>
      </c>
      <c r="N9794" t="s">
        <v>10264</v>
      </c>
      <c r="O9794" t="s">
        <v>10307</v>
      </c>
    </row>
    <row r="9795" spans="1:15">
      <c r="A9795" s="8" t="str">
        <f t="shared" si="737"/>
        <v>https://w3id.org/kouigenjimonogatari/data/0822-08.json</v>
      </c>
      <c r="B9795">
        <v>822</v>
      </c>
      <c r="C9795">
        <v>8</v>
      </c>
      <c r="D9795" t="s">
        <v>27481</v>
      </c>
      <c r="E9795" t="s">
        <v>5917</v>
      </c>
      <c r="F9795" t="s">
        <v>10263</v>
      </c>
      <c r="G9795">
        <v>25</v>
      </c>
      <c r="H9795" t="s">
        <v>5919</v>
      </c>
      <c r="I9795" t="s">
        <v>5920</v>
      </c>
      <c r="L9795" t="s">
        <v>6187</v>
      </c>
      <c r="M9795" t="s">
        <v>10306</v>
      </c>
      <c r="N9795" t="s">
        <v>10264</v>
      </c>
      <c r="O9795" t="s">
        <v>10307</v>
      </c>
    </row>
    <row r="9796" spans="1:15">
      <c r="A9796" s="8" t="str">
        <f t="shared" si="737"/>
        <v>https://w3id.org/kouigenjimonogatari/data/0822-09.json</v>
      </c>
      <c r="B9796">
        <v>822</v>
      </c>
      <c r="C9796">
        <v>9</v>
      </c>
      <c r="D9796" t="s">
        <v>27482</v>
      </c>
      <c r="E9796" t="s">
        <v>5917</v>
      </c>
      <c r="F9796" t="s">
        <v>10263</v>
      </c>
      <c r="G9796">
        <v>25</v>
      </c>
      <c r="H9796" t="s">
        <v>5919</v>
      </c>
      <c r="I9796" t="s">
        <v>5920</v>
      </c>
      <c r="L9796" t="s">
        <v>6187</v>
      </c>
      <c r="M9796" t="s">
        <v>10306</v>
      </c>
      <c r="N9796" t="s">
        <v>10264</v>
      </c>
      <c r="O9796" t="s">
        <v>10307</v>
      </c>
    </row>
    <row r="9797" spans="1:15">
      <c r="A9797" s="8" t="str">
        <f t="shared" si="737"/>
        <v>https://w3id.org/kouigenjimonogatari/data/0822-10.json</v>
      </c>
      <c r="B9797">
        <v>822</v>
      </c>
      <c r="C9797">
        <v>10</v>
      </c>
      <c r="D9797" t="s">
        <v>27483</v>
      </c>
      <c r="E9797" t="s">
        <v>5917</v>
      </c>
      <c r="F9797" t="s">
        <v>10263</v>
      </c>
      <c r="G9797">
        <v>25</v>
      </c>
      <c r="H9797" t="s">
        <v>5919</v>
      </c>
      <c r="I9797" t="s">
        <v>5920</v>
      </c>
      <c r="L9797" t="s">
        <v>6187</v>
      </c>
      <c r="M9797" t="s">
        <v>10306</v>
      </c>
      <c r="N9797" t="s">
        <v>10264</v>
      </c>
      <c r="O9797" t="s">
        <v>10307</v>
      </c>
    </row>
    <row r="9798" spans="1:15">
      <c r="A9798" s="8" t="str">
        <f t="shared" si="737"/>
        <v>https://w3id.org/kouigenjimonogatari/data/0822-11.json</v>
      </c>
      <c r="B9798">
        <v>822</v>
      </c>
      <c r="C9798">
        <v>11</v>
      </c>
      <c r="D9798" t="s">
        <v>27484</v>
      </c>
      <c r="E9798" t="s">
        <v>5917</v>
      </c>
      <c r="F9798" t="s">
        <v>10263</v>
      </c>
      <c r="G9798">
        <v>25</v>
      </c>
      <c r="H9798" t="s">
        <v>5919</v>
      </c>
      <c r="I9798" t="s">
        <v>5920</v>
      </c>
      <c r="L9798" t="s">
        <v>6187</v>
      </c>
      <c r="M9798" t="s">
        <v>10306</v>
      </c>
      <c r="N9798" t="s">
        <v>10264</v>
      </c>
      <c r="O9798" t="s">
        <v>10307</v>
      </c>
    </row>
    <row r="9799" spans="1:15">
      <c r="A9799" s="8" t="str">
        <f t="shared" si="737"/>
        <v>https://w3id.org/kouigenjimonogatari/data/0822-12.json</v>
      </c>
      <c r="B9799">
        <v>822</v>
      </c>
      <c r="C9799">
        <v>12</v>
      </c>
      <c r="D9799" t="s">
        <v>27485</v>
      </c>
      <c r="E9799" t="s">
        <v>5917</v>
      </c>
      <c r="F9799" t="s">
        <v>10263</v>
      </c>
      <c r="G9799">
        <v>25</v>
      </c>
      <c r="H9799" t="s">
        <v>5919</v>
      </c>
      <c r="I9799" t="s">
        <v>5920</v>
      </c>
      <c r="L9799" t="s">
        <v>6187</v>
      </c>
      <c r="M9799" t="s">
        <v>10306</v>
      </c>
      <c r="N9799" t="s">
        <v>10264</v>
      </c>
      <c r="O9799" t="s">
        <v>10307</v>
      </c>
    </row>
    <row r="9800" spans="1:15">
      <c r="A9800" s="8" t="str">
        <f t="shared" si="737"/>
        <v>https://w3id.org/kouigenjimonogatari/data/0822-13.json</v>
      </c>
      <c r="B9800">
        <v>822</v>
      </c>
      <c r="C9800">
        <v>13</v>
      </c>
      <c r="D9800" t="s">
        <v>27486</v>
      </c>
      <c r="E9800" t="s">
        <v>5917</v>
      </c>
      <c r="F9800" t="s">
        <v>10263</v>
      </c>
      <c r="G9800">
        <v>25</v>
      </c>
      <c r="H9800" t="s">
        <v>5919</v>
      </c>
      <c r="I9800" t="s">
        <v>5920</v>
      </c>
      <c r="L9800" t="s">
        <v>6187</v>
      </c>
      <c r="M9800" t="s">
        <v>10306</v>
      </c>
      <c r="N9800" t="s">
        <v>10264</v>
      </c>
      <c r="O9800" t="s">
        <v>10307</v>
      </c>
    </row>
    <row r="9801" spans="1:15">
      <c r="A9801" s="8" t="str">
        <f t="shared" si="737"/>
        <v>https://w3id.org/kouigenjimonogatari/data/0822-14.json</v>
      </c>
      <c r="B9801">
        <v>822</v>
      </c>
      <c r="C9801">
        <v>14</v>
      </c>
      <c r="D9801" t="s">
        <v>27487</v>
      </c>
      <c r="E9801" t="s">
        <v>5917</v>
      </c>
      <c r="F9801" t="s">
        <v>10263</v>
      </c>
      <c r="G9801">
        <v>25</v>
      </c>
      <c r="H9801" t="s">
        <v>5919</v>
      </c>
      <c r="I9801" t="s">
        <v>5920</v>
      </c>
      <c r="L9801" t="s">
        <v>6187</v>
      </c>
      <c r="M9801" t="s">
        <v>10306</v>
      </c>
      <c r="N9801" t="s">
        <v>10264</v>
      </c>
      <c r="O9801" t="s">
        <v>10307</v>
      </c>
    </row>
    <row r="9802" spans="1:15">
      <c r="A9802" s="8" t="str">
        <f t="shared" si="737"/>
        <v>https://w3id.org/kouigenjimonogatari/data/0823-01.json</v>
      </c>
      <c r="B9802">
        <v>823</v>
      </c>
      <c r="C9802">
        <v>1</v>
      </c>
      <c r="D9802" t="s">
        <v>27488</v>
      </c>
      <c r="E9802" t="s">
        <v>5917</v>
      </c>
      <c r="F9802" t="s">
        <v>10263</v>
      </c>
      <c r="G9802">
        <v>25</v>
      </c>
      <c r="H9802" t="s">
        <v>5919</v>
      </c>
      <c r="I9802" t="s">
        <v>5920</v>
      </c>
      <c r="L9802" t="s">
        <v>6187</v>
      </c>
      <c r="M9802" t="s">
        <v>10306</v>
      </c>
      <c r="N9802" t="s">
        <v>10264</v>
      </c>
      <c r="O9802" t="s">
        <v>10307</v>
      </c>
    </row>
    <row r="9803" spans="1:15">
      <c r="A9803" s="8" t="str">
        <f t="shared" si="737"/>
        <v>https://w3id.org/kouigenjimonogatari/data/0823-02.json</v>
      </c>
      <c r="B9803">
        <v>823</v>
      </c>
      <c r="C9803">
        <v>2</v>
      </c>
      <c r="D9803" t="s">
        <v>27489</v>
      </c>
      <c r="E9803" t="s">
        <v>5917</v>
      </c>
      <c r="F9803" t="s">
        <v>10263</v>
      </c>
      <c r="G9803">
        <v>25</v>
      </c>
      <c r="H9803" t="s">
        <v>5919</v>
      </c>
      <c r="I9803" t="s">
        <v>5920</v>
      </c>
      <c r="L9803" t="s">
        <v>6187</v>
      </c>
      <c r="M9803" t="s">
        <v>10306</v>
      </c>
      <c r="N9803" t="s">
        <v>10264</v>
      </c>
      <c r="O9803" t="s">
        <v>10307</v>
      </c>
    </row>
    <row r="9804" spans="1:15">
      <c r="A9804" s="8" t="str">
        <f t="shared" si="737"/>
        <v>https://w3id.org/kouigenjimonogatari/data/0823-03.json</v>
      </c>
      <c r="B9804">
        <v>823</v>
      </c>
      <c r="C9804">
        <v>3</v>
      </c>
      <c r="D9804" t="s">
        <v>27490</v>
      </c>
      <c r="E9804" t="s">
        <v>5917</v>
      </c>
      <c r="F9804" t="s">
        <v>10263</v>
      </c>
      <c r="G9804">
        <v>25</v>
      </c>
      <c r="H9804" t="s">
        <v>5919</v>
      </c>
      <c r="I9804" t="s">
        <v>5920</v>
      </c>
      <c r="L9804" t="s">
        <v>6187</v>
      </c>
      <c r="M9804" t="s">
        <v>10306</v>
      </c>
      <c r="N9804" t="s">
        <v>10264</v>
      </c>
      <c r="O9804" t="s">
        <v>10307</v>
      </c>
    </row>
    <row r="9805" spans="1:15">
      <c r="A9805" s="8" t="str">
        <f t="shared" si="737"/>
        <v>https://w3id.org/kouigenjimonogatari/data/0823-04.json</v>
      </c>
      <c r="B9805">
        <v>823</v>
      </c>
      <c r="C9805">
        <v>4</v>
      </c>
      <c r="D9805" t="s">
        <v>27491</v>
      </c>
      <c r="E9805" t="s">
        <v>5917</v>
      </c>
      <c r="F9805" t="s">
        <v>10263</v>
      </c>
      <c r="G9805">
        <v>25</v>
      </c>
      <c r="H9805" t="s">
        <v>5919</v>
      </c>
      <c r="I9805" t="s">
        <v>5920</v>
      </c>
      <c r="L9805" t="s">
        <v>6187</v>
      </c>
      <c r="M9805" t="s">
        <v>10306</v>
      </c>
      <c r="N9805" t="s">
        <v>10264</v>
      </c>
      <c r="O9805" t="s">
        <v>10307</v>
      </c>
    </row>
    <row r="9806" spans="1:15">
      <c r="A9806" s="8" t="str">
        <f t="shared" si="737"/>
        <v>https://w3id.org/kouigenjimonogatari/data/0829-01.json</v>
      </c>
      <c r="B9806">
        <v>829</v>
      </c>
      <c r="C9806">
        <v>1</v>
      </c>
      <c r="D9806" t="s">
        <v>27492</v>
      </c>
      <c r="E9806" t="s">
        <v>5917</v>
      </c>
      <c r="F9806" t="s">
        <v>10308</v>
      </c>
      <c r="G9806">
        <v>26</v>
      </c>
      <c r="H9806" t="s">
        <v>5919</v>
      </c>
      <c r="I9806" t="s">
        <v>5920</v>
      </c>
      <c r="L9806" t="s">
        <v>6280</v>
      </c>
      <c r="M9806" t="s">
        <v>10309</v>
      </c>
      <c r="N9806" t="s">
        <v>10264</v>
      </c>
      <c r="O9806" t="s">
        <v>10310</v>
      </c>
    </row>
    <row r="9807" spans="1:15">
      <c r="A9807" s="8" t="str">
        <f t="shared" si="737"/>
        <v>https://w3id.org/kouigenjimonogatari/data/0829-02.json</v>
      </c>
      <c r="B9807">
        <v>829</v>
      </c>
      <c r="C9807">
        <v>2</v>
      </c>
      <c r="D9807" t="s">
        <v>27493</v>
      </c>
      <c r="E9807" t="s">
        <v>5917</v>
      </c>
      <c r="F9807" t="s">
        <v>10308</v>
      </c>
      <c r="G9807">
        <v>26</v>
      </c>
      <c r="H9807" t="s">
        <v>5919</v>
      </c>
      <c r="I9807" t="s">
        <v>5920</v>
      </c>
      <c r="L9807" t="s">
        <v>6280</v>
      </c>
      <c r="M9807" t="s">
        <v>10309</v>
      </c>
      <c r="N9807" t="s">
        <v>10264</v>
      </c>
      <c r="O9807" t="s">
        <v>10310</v>
      </c>
    </row>
    <row r="9808" spans="1:15">
      <c r="A9808" s="8" t="str">
        <f t="shared" si="737"/>
        <v>https://w3id.org/kouigenjimonogatari/data/0829-03.json</v>
      </c>
      <c r="B9808">
        <v>829</v>
      </c>
      <c r="C9808">
        <v>3</v>
      </c>
      <c r="D9808" t="s">
        <v>10311</v>
      </c>
      <c r="E9808" t="s">
        <v>5917</v>
      </c>
      <c r="F9808" t="s">
        <v>10308</v>
      </c>
      <c r="G9808">
        <v>26</v>
      </c>
      <c r="H9808" t="s">
        <v>5919</v>
      </c>
      <c r="I9808" t="s">
        <v>5920</v>
      </c>
      <c r="L9808" t="s">
        <v>6280</v>
      </c>
      <c r="M9808" t="s">
        <v>10309</v>
      </c>
      <c r="N9808" t="s">
        <v>10264</v>
      </c>
      <c r="O9808" t="s">
        <v>10310</v>
      </c>
    </row>
    <row r="9809" spans="1:15">
      <c r="A9809" s="8" t="str">
        <f t="shared" si="737"/>
        <v>https://w3id.org/kouigenjimonogatari/data/0829-04.json</v>
      </c>
      <c r="B9809">
        <v>829</v>
      </c>
      <c r="C9809">
        <v>4</v>
      </c>
      <c r="D9809" t="s">
        <v>27494</v>
      </c>
      <c r="E9809" t="s">
        <v>5917</v>
      </c>
      <c r="F9809" t="s">
        <v>10308</v>
      </c>
      <c r="G9809">
        <v>26</v>
      </c>
      <c r="H9809" t="s">
        <v>5919</v>
      </c>
      <c r="I9809" t="s">
        <v>5920</v>
      </c>
      <c r="L9809" t="s">
        <v>6280</v>
      </c>
      <c r="M9809" t="s">
        <v>10309</v>
      </c>
      <c r="N9809" t="s">
        <v>10264</v>
      </c>
      <c r="O9809" t="s">
        <v>10310</v>
      </c>
    </row>
    <row r="9810" spans="1:15">
      <c r="A9810" s="8" t="str">
        <f t="shared" si="737"/>
        <v>https://w3id.org/kouigenjimonogatari/data/0829-05.json</v>
      </c>
      <c r="B9810">
        <v>829</v>
      </c>
      <c r="C9810">
        <v>5</v>
      </c>
      <c r="D9810" t="s">
        <v>27495</v>
      </c>
      <c r="E9810" t="s">
        <v>5917</v>
      </c>
      <c r="F9810" t="s">
        <v>10308</v>
      </c>
      <c r="G9810">
        <v>26</v>
      </c>
      <c r="H9810" t="s">
        <v>5919</v>
      </c>
      <c r="I9810" t="s">
        <v>5920</v>
      </c>
      <c r="L9810" t="s">
        <v>6280</v>
      </c>
      <c r="M9810" t="s">
        <v>10309</v>
      </c>
      <c r="N9810" t="s">
        <v>10264</v>
      </c>
      <c r="O9810" t="s">
        <v>10310</v>
      </c>
    </row>
    <row r="9811" spans="1:15">
      <c r="A9811" s="8" t="str">
        <f t="shared" si="737"/>
        <v>https://w3id.org/kouigenjimonogatari/data/0829-06.json</v>
      </c>
      <c r="B9811">
        <v>829</v>
      </c>
      <c r="C9811">
        <v>6</v>
      </c>
      <c r="D9811" t="s">
        <v>10312</v>
      </c>
      <c r="E9811" t="s">
        <v>5917</v>
      </c>
      <c r="F9811" t="s">
        <v>10308</v>
      </c>
      <c r="G9811">
        <v>26</v>
      </c>
      <c r="H9811" t="s">
        <v>5919</v>
      </c>
      <c r="I9811" t="s">
        <v>5920</v>
      </c>
      <c r="L9811" t="s">
        <v>6280</v>
      </c>
      <c r="M9811" t="s">
        <v>10309</v>
      </c>
      <c r="N9811" t="s">
        <v>10264</v>
      </c>
      <c r="O9811" t="s">
        <v>10310</v>
      </c>
    </row>
    <row r="9812" spans="1:15">
      <c r="A9812" s="8" t="str">
        <f t="shared" si="737"/>
        <v>https://w3id.org/kouigenjimonogatari/data/0829-07.json</v>
      </c>
      <c r="B9812">
        <v>829</v>
      </c>
      <c r="C9812">
        <v>7</v>
      </c>
      <c r="D9812" t="s">
        <v>27496</v>
      </c>
      <c r="E9812" t="s">
        <v>5917</v>
      </c>
      <c r="F9812" t="s">
        <v>10308</v>
      </c>
      <c r="G9812">
        <v>26</v>
      </c>
      <c r="H9812" t="s">
        <v>5919</v>
      </c>
      <c r="I9812" t="s">
        <v>5920</v>
      </c>
      <c r="L9812" t="s">
        <v>6280</v>
      </c>
      <c r="M9812" t="s">
        <v>10309</v>
      </c>
      <c r="N9812" t="s">
        <v>10264</v>
      </c>
      <c r="O9812" t="s">
        <v>10310</v>
      </c>
    </row>
    <row r="9813" spans="1:15">
      <c r="A9813" s="8" t="str">
        <f t="shared" si="737"/>
        <v>https://w3id.org/kouigenjimonogatari/data/0829-08.json</v>
      </c>
      <c r="B9813">
        <v>829</v>
      </c>
      <c r="C9813">
        <v>8</v>
      </c>
      <c r="D9813" t="s">
        <v>27497</v>
      </c>
      <c r="E9813" t="s">
        <v>5917</v>
      </c>
      <c r="F9813" t="s">
        <v>10308</v>
      </c>
      <c r="G9813">
        <v>26</v>
      </c>
      <c r="H9813" t="s">
        <v>5919</v>
      </c>
      <c r="I9813" t="s">
        <v>5920</v>
      </c>
      <c r="L9813" t="s">
        <v>6280</v>
      </c>
      <c r="M9813" t="s">
        <v>10309</v>
      </c>
      <c r="N9813" t="s">
        <v>10264</v>
      </c>
      <c r="O9813" t="s">
        <v>10310</v>
      </c>
    </row>
    <row r="9814" spans="1:15">
      <c r="A9814" s="8" t="str">
        <f t="shared" si="737"/>
        <v>https://w3id.org/kouigenjimonogatari/data/0829-09.json</v>
      </c>
      <c r="B9814">
        <v>829</v>
      </c>
      <c r="C9814">
        <v>9</v>
      </c>
      <c r="D9814" t="s">
        <v>27498</v>
      </c>
      <c r="E9814" t="s">
        <v>5917</v>
      </c>
      <c r="F9814" t="s">
        <v>10308</v>
      </c>
      <c r="G9814">
        <v>26</v>
      </c>
      <c r="H9814" t="s">
        <v>5919</v>
      </c>
      <c r="I9814" t="s">
        <v>5920</v>
      </c>
      <c r="L9814" t="s">
        <v>6280</v>
      </c>
      <c r="M9814" t="s">
        <v>10309</v>
      </c>
      <c r="N9814" t="s">
        <v>10264</v>
      </c>
      <c r="O9814" t="s">
        <v>10310</v>
      </c>
    </row>
    <row r="9815" spans="1:15">
      <c r="A9815" s="8" t="str">
        <f t="shared" si="737"/>
        <v>https://w3id.org/kouigenjimonogatari/data/0829-10.json</v>
      </c>
      <c r="B9815">
        <v>829</v>
      </c>
      <c r="C9815">
        <v>10</v>
      </c>
      <c r="D9815" t="s">
        <v>27499</v>
      </c>
      <c r="E9815" t="s">
        <v>5917</v>
      </c>
      <c r="F9815" t="s">
        <v>10308</v>
      </c>
      <c r="G9815">
        <v>26</v>
      </c>
      <c r="H9815" t="s">
        <v>5919</v>
      </c>
      <c r="I9815" t="s">
        <v>5920</v>
      </c>
      <c r="L9815" t="s">
        <v>6280</v>
      </c>
      <c r="M9815" t="s">
        <v>10309</v>
      </c>
      <c r="N9815" t="s">
        <v>10264</v>
      </c>
      <c r="O9815" t="s">
        <v>10310</v>
      </c>
    </row>
    <row r="9816" spans="1:15">
      <c r="A9816" s="8" t="str">
        <f t="shared" si="737"/>
        <v>https://w3id.org/kouigenjimonogatari/data/0829-11.json</v>
      </c>
      <c r="B9816">
        <v>829</v>
      </c>
      <c r="C9816">
        <v>11</v>
      </c>
      <c r="D9816" t="s">
        <v>10313</v>
      </c>
      <c r="E9816" t="s">
        <v>5917</v>
      </c>
      <c r="F9816" t="s">
        <v>10308</v>
      </c>
      <c r="G9816">
        <v>26</v>
      </c>
      <c r="H9816" t="s">
        <v>5919</v>
      </c>
      <c r="I9816" t="s">
        <v>5920</v>
      </c>
      <c r="L9816" t="s">
        <v>6280</v>
      </c>
      <c r="M9816" t="s">
        <v>10309</v>
      </c>
      <c r="N9816" t="s">
        <v>10264</v>
      </c>
      <c r="O9816" t="s">
        <v>10310</v>
      </c>
    </row>
    <row r="9817" spans="1:15">
      <c r="A9817" s="8" t="str">
        <f t="shared" si="737"/>
        <v>https://w3id.org/kouigenjimonogatari/data/0829-12.json</v>
      </c>
      <c r="B9817">
        <v>829</v>
      </c>
      <c r="C9817">
        <v>12</v>
      </c>
      <c r="D9817" t="s">
        <v>27500</v>
      </c>
      <c r="E9817" t="s">
        <v>5917</v>
      </c>
      <c r="F9817" t="s">
        <v>10308</v>
      </c>
      <c r="G9817">
        <v>26</v>
      </c>
      <c r="H9817" t="s">
        <v>5919</v>
      </c>
      <c r="I9817" t="s">
        <v>5920</v>
      </c>
      <c r="L9817" t="s">
        <v>6280</v>
      </c>
      <c r="M9817" t="s">
        <v>10309</v>
      </c>
      <c r="N9817" t="s">
        <v>10264</v>
      </c>
      <c r="O9817" t="s">
        <v>10310</v>
      </c>
    </row>
    <row r="9818" spans="1:15">
      <c r="A9818" s="8" t="str">
        <f t="shared" si="737"/>
        <v>https://w3id.org/kouigenjimonogatari/data/0829-13.json</v>
      </c>
      <c r="B9818">
        <v>829</v>
      </c>
      <c r="C9818">
        <v>13</v>
      </c>
      <c r="D9818" t="s">
        <v>27501</v>
      </c>
      <c r="E9818" t="s">
        <v>5917</v>
      </c>
      <c r="F9818" t="s">
        <v>10308</v>
      </c>
      <c r="G9818">
        <v>26</v>
      </c>
      <c r="H9818" t="s">
        <v>5919</v>
      </c>
      <c r="I9818" t="s">
        <v>5920</v>
      </c>
      <c r="L9818" t="s">
        <v>6280</v>
      </c>
      <c r="M9818" t="s">
        <v>10309</v>
      </c>
      <c r="N9818" t="s">
        <v>10264</v>
      </c>
      <c r="O9818" t="s">
        <v>10310</v>
      </c>
    </row>
    <row r="9819" spans="1:15">
      <c r="A9819" s="8" t="str">
        <f t="shared" si="737"/>
        <v>https://w3id.org/kouigenjimonogatari/data/0829-14.json</v>
      </c>
      <c r="B9819">
        <v>829</v>
      </c>
      <c r="C9819">
        <v>14</v>
      </c>
      <c r="D9819" t="s">
        <v>27502</v>
      </c>
      <c r="E9819" t="s">
        <v>5917</v>
      </c>
      <c r="F9819" t="s">
        <v>10308</v>
      </c>
      <c r="G9819">
        <v>26</v>
      </c>
      <c r="H9819" t="s">
        <v>5919</v>
      </c>
      <c r="I9819" t="s">
        <v>5920</v>
      </c>
      <c r="L9819" t="s">
        <v>6280</v>
      </c>
      <c r="M9819" t="s">
        <v>10309</v>
      </c>
      <c r="N9819" t="s">
        <v>10264</v>
      </c>
      <c r="O9819" t="s">
        <v>10310</v>
      </c>
    </row>
    <row r="9820" spans="1:15">
      <c r="A9820" s="8" t="str">
        <f t="shared" si="737"/>
        <v>https://w3id.org/kouigenjimonogatari/data/0830-01.json</v>
      </c>
      <c r="B9820">
        <v>830</v>
      </c>
      <c r="C9820">
        <v>1</v>
      </c>
      <c r="D9820" t="s">
        <v>27503</v>
      </c>
      <c r="E9820" t="s">
        <v>5917</v>
      </c>
      <c r="F9820" t="s">
        <v>10308</v>
      </c>
      <c r="G9820">
        <v>26</v>
      </c>
      <c r="H9820" t="s">
        <v>5919</v>
      </c>
      <c r="I9820" t="s">
        <v>5920</v>
      </c>
      <c r="L9820" t="s">
        <v>6310</v>
      </c>
      <c r="M9820" t="s">
        <v>10314</v>
      </c>
      <c r="N9820" t="s">
        <v>10264</v>
      </c>
      <c r="O9820" t="s">
        <v>10315</v>
      </c>
    </row>
    <row r="9821" spans="1:15">
      <c r="A9821" s="8" t="str">
        <f t="shared" si="737"/>
        <v>https://w3id.org/kouigenjimonogatari/data/0830-02.json</v>
      </c>
      <c r="B9821">
        <v>830</v>
      </c>
      <c r="C9821">
        <v>2</v>
      </c>
      <c r="D9821" t="s">
        <v>27504</v>
      </c>
      <c r="E9821" t="s">
        <v>5917</v>
      </c>
      <c r="F9821" t="s">
        <v>10308</v>
      </c>
      <c r="G9821">
        <v>26</v>
      </c>
      <c r="H9821" t="s">
        <v>5919</v>
      </c>
      <c r="I9821" t="s">
        <v>5920</v>
      </c>
      <c r="L9821" t="s">
        <v>6310</v>
      </c>
      <c r="M9821" t="s">
        <v>10314</v>
      </c>
      <c r="N9821" t="s">
        <v>10264</v>
      </c>
      <c r="O9821" t="s">
        <v>10315</v>
      </c>
    </row>
    <row r="9822" spans="1:15">
      <c r="A9822" s="8" t="str">
        <f t="shared" si="737"/>
        <v>https://w3id.org/kouigenjimonogatari/data/0830-03.json</v>
      </c>
      <c r="B9822">
        <v>830</v>
      </c>
      <c r="C9822">
        <v>3</v>
      </c>
      <c r="D9822" t="s">
        <v>27505</v>
      </c>
      <c r="E9822" t="s">
        <v>5917</v>
      </c>
      <c r="F9822" t="s">
        <v>10308</v>
      </c>
      <c r="G9822">
        <v>26</v>
      </c>
      <c r="H9822" t="s">
        <v>5919</v>
      </c>
      <c r="I9822" t="s">
        <v>5920</v>
      </c>
      <c r="L9822" t="s">
        <v>6310</v>
      </c>
      <c r="M9822" t="s">
        <v>10314</v>
      </c>
      <c r="N9822" t="s">
        <v>10264</v>
      </c>
      <c r="O9822" t="s">
        <v>10315</v>
      </c>
    </row>
    <row r="9823" spans="1:15">
      <c r="A9823" s="8" t="str">
        <f t="shared" si="737"/>
        <v>https://w3id.org/kouigenjimonogatari/data/0830-04.json</v>
      </c>
      <c r="B9823">
        <v>830</v>
      </c>
      <c r="C9823">
        <v>4</v>
      </c>
      <c r="D9823" t="s">
        <v>27506</v>
      </c>
      <c r="E9823" t="s">
        <v>5917</v>
      </c>
      <c r="F9823" t="s">
        <v>10308</v>
      </c>
      <c r="G9823">
        <v>26</v>
      </c>
      <c r="H9823" t="s">
        <v>5919</v>
      </c>
      <c r="I9823" t="s">
        <v>5920</v>
      </c>
      <c r="L9823" t="s">
        <v>6310</v>
      </c>
      <c r="M9823" t="s">
        <v>10314</v>
      </c>
      <c r="N9823" t="s">
        <v>10264</v>
      </c>
      <c r="O9823" t="s">
        <v>10315</v>
      </c>
    </row>
    <row r="9824" spans="1:15">
      <c r="A9824" s="8" t="str">
        <f t="shared" si="737"/>
        <v>https://w3id.org/kouigenjimonogatari/data/0830-05.json</v>
      </c>
      <c r="B9824">
        <v>830</v>
      </c>
      <c r="C9824">
        <v>5</v>
      </c>
      <c r="D9824" t="s">
        <v>27507</v>
      </c>
      <c r="E9824" t="s">
        <v>5917</v>
      </c>
      <c r="F9824" t="s">
        <v>10308</v>
      </c>
      <c r="G9824">
        <v>26</v>
      </c>
      <c r="H9824" t="s">
        <v>5919</v>
      </c>
      <c r="I9824" t="s">
        <v>5920</v>
      </c>
      <c r="L9824" t="s">
        <v>6310</v>
      </c>
      <c r="M9824" t="s">
        <v>10314</v>
      </c>
      <c r="N9824" t="s">
        <v>10264</v>
      </c>
      <c r="O9824" t="s">
        <v>10315</v>
      </c>
    </row>
    <row r="9825" spans="1:15">
      <c r="A9825" s="8" t="str">
        <f t="shared" si="737"/>
        <v>https://w3id.org/kouigenjimonogatari/data/0830-06.json</v>
      </c>
      <c r="B9825">
        <v>830</v>
      </c>
      <c r="C9825">
        <v>6</v>
      </c>
      <c r="D9825" t="s">
        <v>27508</v>
      </c>
      <c r="E9825" t="s">
        <v>5917</v>
      </c>
      <c r="F9825" t="s">
        <v>10308</v>
      </c>
      <c r="G9825">
        <v>26</v>
      </c>
      <c r="H9825" t="s">
        <v>5919</v>
      </c>
      <c r="I9825" t="s">
        <v>5920</v>
      </c>
      <c r="L9825" t="s">
        <v>6310</v>
      </c>
      <c r="M9825" t="s">
        <v>10314</v>
      </c>
      <c r="N9825" t="s">
        <v>10264</v>
      </c>
      <c r="O9825" t="s">
        <v>10315</v>
      </c>
    </row>
    <row r="9826" spans="1:15">
      <c r="A9826" s="8" t="str">
        <f t="shared" si="737"/>
        <v>https://w3id.org/kouigenjimonogatari/data/0830-07.json</v>
      </c>
      <c r="B9826">
        <v>830</v>
      </c>
      <c r="C9826">
        <v>7</v>
      </c>
      <c r="D9826" t="s">
        <v>27509</v>
      </c>
      <c r="E9826" t="s">
        <v>5917</v>
      </c>
      <c r="F9826" t="s">
        <v>10308</v>
      </c>
      <c r="G9826">
        <v>26</v>
      </c>
      <c r="H9826" t="s">
        <v>5919</v>
      </c>
      <c r="I9826" t="s">
        <v>5920</v>
      </c>
      <c r="L9826" t="s">
        <v>6310</v>
      </c>
      <c r="M9826" t="s">
        <v>10314</v>
      </c>
      <c r="N9826" t="s">
        <v>10264</v>
      </c>
      <c r="O9826" t="s">
        <v>10315</v>
      </c>
    </row>
    <row r="9827" spans="1:15">
      <c r="A9827" s="8" t="str">
        <f t="shared" si="737"/>
        <v>https://w3id.org/kouigenjimonogatari/data/0830-08.json</v>
      </c>
      <c r="B9827">
        <v>830</v>
      </c>
      <c r="C9827">
        <v>8</v>
      </c>
      <c r="D9827" t="s">
        <v>27510</v>
      </c>
      <c r="E9827" t="s">
        <v>5917</v>
      </c>
      <c r="F9827" t="s">
        <v>10308</v>
      </c>
      <c r="G9827">
        <v>26</v>
      </c>
      <c r="H9827" t="s">
        <v>5919</v>
      </c>
      <c r="I9827" t="s">
        <v>5920</v>
      </c>
      <c r="L9827" t="s">
        <v>6310</v>
      </c>
      <c r="M9827" t="s">
        <v>10314</v>
      </c>
      <c r="N9827" t="s">
        <v>10264</v>
      </c>
      <c r="O9827" t="s">
        <v>10315</v>
      </c>
    </row>
    <row r="9828" spans="1:15">
      <c r="A9828" s="8" t="str">
        <f t="shared" si="737"/>
        <v>https://w3id.org/kouigenjimonogatari/data/0830-09.json</v>
      </c>
      <c r="B9828">
        <v>830</v>
      </c>
      <c r="C9828">
        <v>9</v>
      </c>
      <c r="D9828" t="s">
        <v>10316</v>
      </c>
      <c r="E9828" t="s">
        <v>5917</v>
      </c>
      <c r="F9828" t="s">
        <v>10308</v>
      </c>
      <c r="G9828">
        <v>26</v>
      </c>
      <c r="H9828" t="s">
        <v>5919</v>
      </c>
      <c r="I9828" t="s">
        <v>5920</v>
      </c>
      <c r="L9828" t="s">
        <v>6310</v>
      </c>
      <c r="M9828" t="s">
        <v>10314</v>
      </c>
      <c r="N9828" t="s">
        <v>10264</v>
      </c>
      <c r="O9828" t="s">
        <v>10315</v>
      </c>
    </row>
    <row r="9829" spans="1:15">
      <c r="A9829" s="8" t="str">
        <f t="shared" si="737"/>
        <v>https://w3id.org/kouigenjimonogatari/data/0830-10.json</v>
      </c>
      <c r="B9829">
        <v>830</v>
      </c>
      <c r="C9829">
        <v>10</v>
      </c>
      <c r="D9829" t="s">
        <v>10317</v>
      </c>
      <c r="E9829" t="s">
        <v>5917</v>
      </c>
      <c r="F9829" t="s">
        <v>10308</v>
      </c>
      <c r="G9829">
        <v>26</v>
      </c>
      <c r="H9829" t="s">
        <v>5919</v>
      </c>
      <c r="I9829" t="s">
        <v>5920</v>
      </c>
      <c r="L9829" t="s">
        <v>6310</v>
      </c>
      <c r="M9829" t="s">
        <v>10314</v>
      </c>
      <c r="N9829" t="s">
        <v>10264</v>
      </c>
      <c r="O9829" t="s">
        <v>10315</v>
      </c>
    </row>
    <row r="9830" spans="1:15">
      <c r="A9830" s="8" t="str">
        <f t="shared" si="737"/>
        <v>https://w3id.org/kouigenjimonogatari/data/0830-11.json</v>
      </c>
      <c r="B9830">
        <v>830</v>
      </c>
      <c r="C9830">
        <v>11</v>
      </c>
      <c r="D9830" t="s">
        <v>27511</v>
      </c>
      <c r="E9830" t="s">
        <v>5917</v>
      </c>
      <c r="F9830" t="s">
        <v>10308</v>
      </c>
      <c r="G9830">
        <v>26</v>
      </c>
      <c r="H9830" t="s">
        <v>5919</v>
      </c>
      <c r="I9830" t="s">
        <v>5920</v>
      </c>
      <c r="L9830" t="s">
        <v>6310</v>
      </c>
      <c r="M9830" t="s">
        <v>10314</v>
      </c>
      <c r="N9830" t="s">
        <v>10264</v>
      </c>
      <c r="O9830" t="s">
        <v>10315</v>
      </c>
    </row>
    <row r="9831" spans="1:15">
      <c r="A9831" s="8" t="str">
        <f t="shared" si="737"/>
        <v>https://w3id.org/kouigenjimonogatari/data/0830-12.json</v>
      </c>
      <c r="B9831">
        <v>830</v>
      </c>
      <c r="C9831">
        <v>12</v>
      </c>
      <c r="D9831" t="s">
        <v>27512</v>
      </c>
      <c r="E9831" t="s">
        <v>5917</v>
      </c>
      <c r="F9831" t="s">
        <v>10308</v>
      </c>
      <c r="G9831">
        <v>26</v>
      </c>
      <c r="H9831" t="s">
        <v>5919</v>
      </c>
      <c r="I9831" t="s">
        <v>5920</v>
      </c>
      <c r="L9831" t="s">
        <v>6310</v>
      </c>
      <c r="M9831" t="s">
        <v>10314</v>
      </c>
      <c r="N9831" t="s">
        <v>10264</v>
      </c>
      <c r="O9831" t="s">
        <v>10315</v>
      </c>
    </row>
    <row r="9832" spans="1:15">
      <c r="A9832" s="8" t="str">
        <f t="shared" si="737"/>
        <v>https://w3id.org/kouigenjimonogatari/data/0830-13.json</v>
      </c>
      <c r="B9832">
        <v>830</v>
      </c>
      <c r="C9832">
        <v>13</v>
      </c>
      <c r="D9832" t="s">
        <v>10318</v>
      </c>
      <c r="E9832" t="s">
        <v>5917</v>
      </c>
      <c r="F9832" t="s">
        <v>10308</v>
      </c>
      <c r="G9832">
        <v>26</v>
      </c>
      <c r="H9832" t="s">
        <v>5919</v>
      </c>
      <c r="I9832" t="s">
        <v>5920</v>
      </c>
      <c r="L9832" t="s">
        <v>6310</v>
      </c>
      <c r="M9832" t="s">
        <v>10314</v>
      </c>
      <c r="N9832" t="s">
        <v>10264</v>
      </c>
      <c r="O9832" t="s">
        <v>10315</v>
      </c>
    </row>
    <row r="9833" spans="1:15">
      <c r="A9833" s="8" t="str">
        <f t="shared" si="737"/>
        <v>https://w3id.org/kouigenjimonogatari/data/0830-14.json</v>
      </c>
      <c r="B9833">
        <v>830</v>
      </c>
      <c r="C9833">
        <v>14</v>
      </c>
      <c r="D9833" t="s">
        <v>27513</v>
      </c>
      <c r="E9833" t="s">
        <v>5917</v>
      </c>
      <c r="F9833" t="s">
        <v>10308</v>
      </c>
      <c r="G9833">
        <v>26</v>
      </c>
      <c r="H9833" t="s">
        <v>5919</v>
      </c>
      <c r="I9833" t="s">
        <v>5920</v>
      </c>
      <c r="L9833" t="s">
        <v>6310</v>
      </c>
      <c r="M9833" t="s">
        <v>10314</v>
      </c>
      <c r="N9833" t="s">
        <v>10264</v>
      </c>
      <c r="O9833" t="s">
        <v>10315</v>
      </c>
    </row>
    <row r="9834" spans="1:15">
      <c r="A9834" s="8" t="str">
        <f t="shared" si="737"/>
        <v>https://w3id.org/kouigenjimonogatari/data/0831-01.json</v>
      </c>
      <c r="B9834">
        <v>831</v>
      </c>
      <c r="C9834">
        <v>1</v>
      </c>
      <c r="D9834" t="s">
        <v>10319</v>
      </c>
      <c r="E9834" t="s">
        <v>5917</v>
      </c>
      <c r="F9834" t="s">
        <v>10308</v>
      </c>
      <c r="G9834">
        <v>26</v>
      </c>
      <c r="H9834" t="s">
        <v>5919</v>
      </c>
      <c r="I9834" t="s">
        <v>5920</v>
      </c>
      <c r="L9834" t="s">
        <v>6310</v>
      </c>
      <c r="M9834" t="s">
        <v>10314</v>
      </c>
      <c r="N9834" t="s">
        <v>10264</v>
      </c>
      <c r="O9834" t="s">
        <v>10315</v>
      </c>
    </row>
    <row r="9835" spans="1:15">
      <c r="A9835" s="8" t="str">
        <f t="shared" si="737"/>
        <v>https://w3id.org/kouigenjimonogatari/data/0831-02.json</v>
      </c>
      <c r="B9835">
        <v>831</v>
      </c>
      <c r="C9835">
        <v>2</v>
      </c>
      <c r="D9835" t="s">
        <v>10320</v>
      </c>
      <c r="E9835" t="s">
        <v>5917</v>
      </c>
      <c r="F9835" t="s">
        <v>10308</v>
      </c>
      <c r="G9835">
        <v>26</v>
      </c>
      <c r="H9835" t="s">
        <v>5919</v>
      </c>
      <c r="I9835" t="s">
        <v>5920</v>
      </c>
      <c r="L9835" t="s">
        <v>6310</v>
      </c>
      <c r="M9835" t="s">
        <v>10314</v>
      </c>
      <c r="N9835" t="s">
        <v>10264</v>
      </c>
      <c r="O9835" t="s">
        <v>10315</v>
      </c>
    </row>
    <row r="9836" spans="1:15">
      <c r="A9836" s="8" t="str">
        <f t="shared" si="737"/>
        <v>https://w3id.org/kouigenjimonogatari/data/0831-03.json</v>
      </c>
      <c r="B9836">
        <v>831</v>
      </c>
      <c r="C9836">
        <v>3</v>
      </c>
      <c r="D9836" t="s">
        <v>27514</v>
      </c>
      <c r="E9836" t="s">
        <v>5917</v>
      </c>
      <c r="F9836" t="s">
        <v>10308</v>
      </c>
      <c r="G9836">
        <v>26</v>
      </c>
      <c r="H9836" t="s">
        <v>5919</v>
      </c>
      <c r="I9836" t="s">
        <v>5920</v>
      </c>
      <c r="L9836" t="s">
        <v>6310</v>
      </c>
      <c r="M9836" t="s">
        <v>10314</v>
      </c>
      <c r="N9836" t="s">
        <v>10264</v>
      </c>
      <c r="O9836" t="s">
        <v>10315</v>
      </c>
    </row>
    <row r="9837" spans="1:15">
      <c r="A9837" s="8" t="str">
        <f t="shared" si="737"/>
        <v>https://w3id.org/kouigenjimonogatari/data/0831-04.json</v>
      </c>
      <c r="B9837">
        <v>831</v>
      </c>
      <c r="C9837">
        <v>4</v>
      </c>
      <c r="D9837" t="s">
        <v>27515</v>
      </c>
      <c r="E9837" t="s">
        <v>5917</v>
      </c>
      <c r="F9837" t="s">
        <v>10308</v>
      </c>
      <c r="G9837">
        <v>26</v>
      </c>
      <c r="H9837" t="s">
        <v>5919</v>
      </c>
      <c r="I9837" t="s">
        <v>5920</v>
      </c>
      <c r="L9837" t="s">
        <v>6310</v>
      </c>
      <c r="M9837" t="s">
        <v>10314</v>
      </c>
      <c r="N9837" t="s">
        <v>10264</v>
      </c>
      <c r="O9837" t="s">
        <v>10315</v>
      </c>
    </row>
    <row r="9838" spans="1:15">
      <c r="A9838" s="8" t="str">
        <f t="shared" si="737"/>
        <v>https://w3id.org/kouigenjimonogatari/data/0831-05.json</v>
      </c>
      <c r="B9838">
        <v>831</v>
      </c>
      <c r="C9838">
        <v>5</v>
      </c>
      <c r="D9838" t="s">
        <v>27516</v>
      </c>
      <c r="E9838" t="s">
        <v>5917</v>
      </c>
      <c r="F9838" t="s">
        <v>10308</v>
      </c>
      <c r="G9838">
        <v>26</v>
      </c>
      <c r="H9838" t="s">
        <v>5919</v>
      </c>
      <c r="I9838" t="s">
        <v>5920</v>
      </c>
      <c r="L9838" t="s">
        <v>6310</v>
      </c>
      <c r="M9838" t="s">
        <v>10314</v>
      </c>
      <c r="N9838" t="s">
        <v>10264</v>
      </c>
      <c r="O9838" t="s">
        <v>10315</v>
      </c>
    </row>
    <row r="9839" spans="1:15">
      <c r="A9839" s="8" t="str">
        <f t="shared" si="737"/>
        <v>https://w3id.org/kouigenjimonogatari/data/0831-06.json</v>
      </c>
      <c r="B9839">
        <v>831</v>
      </c>
      <c r="C9839">
        <v>6</v>
      </c>
      <c r="D9839" t="s">
        <v>27517</v>
      </c>
      <c r="E9839" t="s">
        <v>5917</v>
      </c>
      <c r="F9839" t="s">
        <v>10308</v>
      </c>
      <c r="G9839">
        <v>26</v>
      </c>
      <c r="H9839" t="s">
        <v>5919</v>
      </c>
      <c r="I9839" t="s">
        <v>5920</v>
      </c>
      <c r="L9839" t="s">
        <v>6310</v>
      </c>
      <c r="M9839" t="s">
        <v>10314</v>
      </c>
      <c r="N9839" t="s">
        <v>10264</v>
      </c>
      <c r="O9839" t="s">
        <v>10315</v>
      </c>
    </row>
    <row r="9840" spans="1:15">
      <c r="A9840" s="8" t="str">
        <f t="shared" si="737"/>
        <v>https://w3id.org/kouigenjimonogatari/data/0831-07.json</v>
      </c>
      <c r="B9840">
        <v>831</v>
      </c>
      <c r="C9840">
        <v>7</v>
      </c>
      <c r="D9840" t="s">
        <v>27518</v>
      </c>
      <c r="E9840" t="s">
        <v>5917</v>
      </c>
      <c r="F9840" t="s">
        <v>10308</v>
      </c>
      <c r="G9840">
        <v>26</v>
      </c>
      <c r="H9840" t="s">
        <v>5919</v>
      </c>
      <c r="I9840" t="s">
        <v>5920</v>
      </c>
      <c r="L9840" t="s">
        <v>6310</v>
      </c>
      <c r="M9840" t="s">
        <v>10314</v>
      </c>
      <c r="N9840" t="s">
        <v>10264</v>
      </c>
      <c r="O9840" t="s">
        <v>10315</v>
      </c>
    </row>
    <row r="9841" spans="1:15">
      <c r="A9841" s="8" t="str">
        <f t="shared" si="737"/>
        <v>https://w3id.org/kouigenjimonogatari/data/0831-08.json</v>
      </c>
      <c r="B9841">
        <v>831</v>
      </c>
      <c r="C9841">
        <v>8</v>
      </c>
      <c r="D9841" t="s">
        <v>27519</v>
      </c>
      <c r="E9841" t="s">
        <v>5917</v>
      </c>
      <c r="F9841" t="s">
        <v>10308</v>
      </c>
      <c r="G9841">
        <v>26</v>
      </c>
      <c r="H9841" t="s">
        <v>5919</v>
      </c>
      <c r="I9841" t="s">
        <v>5920</v>
      </c>
      <c r="L9841" t="s">
        <v>6310</v>
      </c>
      <c r="M9841" t="s">
        <v>10314</v>
      </c>
      <c r="N9841" t="s">
        <v>10264</v>
      </c>
      <c r="O9841" t="s">
        <v>10315</v>
      </c>
    </row>
    <row r="9842" spans="1:15">
      <c r="A9842" s="8" t="str">
        <f t="shared" si="737"/>
        <v>https://w3id.org/kouigenjimonogatari/data/0831-09.json</v>
      </c>
      <c r="B9842">
        <v>831</v>
      </c>
      <c r="C9842">
        <v>9</v>
      </c>
      <c r="D9842" t="s">
        <v>10321</v>
      </c>
      <c r="E9842" t="s">
        <v>5917</v>
      </c>
      <c r="F9842" t="s">
        <v>10308</v>
      </c>
      <c r="G9842">
        <v>26</v>
      </c>
      <c r="H9842" t="s">
        <v>5919</v>
      </c>
      <c r="I9842" t="s">
        <v>5920</v>
      </c>
      <c r="L9842" t="s">
        <v>6310</v>
      </c>
      <c r="M9842" t="s">
        <v>10314</v>
      </c>
      <c r="N9842" t="s">
        <v>10264</v>
      </c>
      <c r="O9842" t="s">
        <v>10315</v>
      </c>
    </row>
    <row r="9843" spans="1:15">
      <c r="A9843" s="8" t="str">
        <f t="shared" si="737"/>
        <v>https://w3id.org/kouigenjimonogatari/data/0831-10.json</v>
      </c>
      <c r="B9843">
        <v>831</v>
      </c>
      <c r="C9843">
        <v>10</v>
      </c>
      <c r="D9843" t="s">
        <v>27520</v>
      </c>
      <c r="E9843" t="s">
        <v>5917</v>
      </c>
      <c r="F9843" t="s">
        <v>10308</v>
      </c>
      <c r="G9843">
        <v>26</v>
      </c>
      <c r="H9843" t="s">
        <v>5919</v>
      </c>
      <c r="I9843" t="s">
        <v>5920</v>
      </c>
      <c r="L9843" t="s">
        <v>6310</v>
      </c>
      <c r="M9843" t="s">
        <v>10314</v>
      </c>
      <c r="N9843" t="s">
        <v>10264</v>
      </c>
      <c r="O9843" t="s">
        <v>10315</v>
      </c>
    </row>
    <row r="9844" spans="1:15">
      <c r="A9844" s="8" t="str">
        <f t="shared" si="737"/>
        <v>https://w3id.org/kouigenjimonogatari/data/0831-11.json</v>
      </c>
      <c r="B9844">
        <v>831</v>
      </c>
      <c r="C9844">
        <v>11</v>
      </c>
      <c r="D9844" t="s">
        <v>27521</v>
      </c>
      <c r="E9844" t="s">
        <v>5917</v>
      </c>
      <c r="F9844" t="s">
        <v>10308</v>
      </c>
      <c r="G9844">
        <v>26</v>
      </c>
      <c r="H9844" t="s">
        <v>5919</v>
      </c>
      <c r="I9844" t="s">
        <v>5920</v>
      </c>
      <c r="L9844" t="s">
        <v>6310</v>
      </c>
      <c r="M9844" t="s">
        <v>10314</v>
      </c>
      <c r="N9844" t="s">
        <v>10264</v>
      </c>
      <c r="O9844" t="s">
        <v>10315</v>
      </c>
    </row>
    <row r="9845" spans="1:15">
      <c r="A9845" s="8" t="str">
        <f t="shared" si="737"/>
        <v>https://w3id.org/kouigenjimonogatari/data/0831-12.json</v>
      </c>
      <c r="B9845">
        <v>831</v>
      </c>
      <c r="C9845">
        <v>12</v>
      </c>
      <c r="D9845" t="s">
        <v>10322</v>
      </c>
      <c r="E9845" t="s">
        <v>5917</v>
      </c>
      <c r="F9845" t="s">
        <v>10308</v>
      </c>
      <c r="G9845">
        <v>26</v>
      </c>
      <c r="H9845" t="s">
        <v>5919</v>
      </c>
      <c r="I9845" t="s">
        <v>5920</v>
      </c>
      <c r="L9845" t="s">
        <v>6310</v>
      </c>
      <c r="M9845" t="s">
        <v>10314</v>
      </c>
      <c r="N9845" t="s">
        <v>10264</v>
      </c>
      <c r="O9845" t="s">
        <v>10315</v>
      </c>
    </row>
    <row r="9846" spans="1:15">
      <c r="A9846" s="8" t="str">
        <f t="shared" si="737"/>
        <v>https://w3id.org/kouigenjimonogatari/data/0831-13.json</v>
      </c>
      <c r="B9846">
        <v>831</v>
      </c>
      <c r="C9846">
        <v>13</v>
      </c>
      <c r="D9846" t="s">
        <v>27522</v>
      </c>
      <c r="E9846" t="s">
        <v>5917</v>
      </c>
      <c r="F9846" t="s">
        <v>10308</v>
      </c>
      <c r="G9846">
        <v>26</v>
      </c>
      <c r="H9846" t="s">
        <v>5919</v>
      </c>
      <c r="I9846" t="s">
        <v>5920</v>
      </c>
      <c r="L9846" t="s">
        <v>6310</v>
      </c>
      <c r="M9846" t="s">
        <v>10314</v>
      </c>
      <c r="N9846" t="s">
        <v>10264</v>
      </c>
      <c r="O9846" t="s">
        <v>10315</v>
      </c>
    </row>
    <row r="9847" spans="1:15">
      <c r="A9847" s="8" t="str">
        <f t="shared" si="737"/>
        <v>https://w3id.org/kouigenjimonogatari/data/0831-14.json</v>
      </c>
      <c r="B9847">
        <v>831</v>
      </c>
      <c r="C9847">
        <v>14</v>
      </c>
      <c r="D9847" t="s">
        <v>27523</v>
      </c>
      <c r="E9847" t="s">
        <v>5917</v>
      </c>
      <c r="F9847" t="s">
        <v>10308</v>
      </c>
      <c r="G9847">
        <v>26</v>
      </c>
      <c r="H9847" t="s">
        <v>5919</v>
      </c>
      <c r="I9847" t="s">
        <v>5920</v>
      </c>
      <c r="L9847" t="s">
        <v>6310</v>
      </c>
      <c r="M9847" t="s">
        <v>10314</v>
      </c>
      <c r="N9847" t="s">
        <v>10264</v>
      </c>
      <c r="O9847" t="s">
        <v>10315</v>
      </c>
    </row>
    <row r="9848" spans="1:15">
      <c r="A9848" s="8" t="str">
        <f t="shared" si="737"/>
        <v>https://w3id.org/kouigenjimonogatari/data/0832-01.json</v>
      </c>
      <c r="B9848">
        <v>832</v>
      </c>
      <c r="C9848">
        <v>1</v>
      </c>
      <c r="D9848" t="s">
        <v>10323</v>
      </c>
      <c r="E9848" t="s">
        <v>5917</v>
      </c>
      <c r="F9848" t="s">
        <v>10308</v>
      </c>
      <c r="G9848">
        <v>26</v>
      </c>
      <c r="H9848" t="s">
        <v>5919</v>
      </c>
      <c r="I9848" t="s">
        <v>5920</v>
      </c>
      <c r="L9848" t="s">
        <v>6341</v>
      </c>
      <c r="M9848" t="s">
        <v>10324</v>
      </c>
      <c r="N9848" t="s">
        <v>10264</v>
      </c>
      <c r="O9848" t="s">
        <v>10325</v>
      </c>
    </row>
    <row r="9849" spans="1:15">
      <c r="A9849" s="8" t="str">
        <f t="shared" si="737"/>
        <v>https://w3id.org/kouigenjimonogatari/data/0832-02.json</v>
      </c>
      <c r="B9849">
        <v>832</v>
      </c>
      <c r="C9849">
        <v>2</v>
      </c>
      <c r="D9849" t="s">
        <v>27524</v>
      </c>
      <c r="E9849" t="s">
        <v>5917</v>
      </c>
      <c r="F9849" t="s">
        <v>10308</v>
      </c>
      <c r="G9849">
        <v>26</v>
      </c>
      <c r="H9849" t="s">
        <v>5919</v>
      </c>
      <c r="I9849" t="s">
        <v>5920</v>
      </c>
      <c r="L9849" t="s">
        <v>6341</v>
      </c>
      <c r="M9849" t="s">
        <v>10324</v>
      </c>
      <c r="N9849" t="s">
        <v>10264</v>
      </c>
      <c r="O9849" t="s">
        <v>10325</v>
      </c>
    </row>
    <row r="9850" spans="1:15">
      <c r="A9850" s="8" t="str">
        <f t="shared" si="737"/>
        <v>https://w3id.org/kouigenjimonogatari/data/0832-03.json</v>
      </c>
      <c r="B9850">
        <v>832</v>
      </c>
      <c r="C9850">
        <v>3</v>
      </c>
      <c r="D9850" t="s">
        <v>27525</v>
      </c>
      <c r="E9850" t="s">
        <v>5917</v>
      </c>
      <c r="F9850" t="s">
        <v>10308</v>
      </c>
      <c r="G9850">
        <v>26</v>
      </c>
      <c r="H9850" t="s">
        <v>5919</v>
      </c>
      <c r="I9850" t="s">
        <v>5920</v>
      </c>
      <c r="L9850" t="s">
        <v>6341</v>
      </c>
      <c r="M9850" t="s">
        <v>10324</v>
      </c>
      <c r="N9850" t="s">
        <v>10264</v>
      </c>
      <c r="O9850" t="s">
        <v>10325</v>
      </c>
    </row>
    <row r="9851" spans="1:15">
      <c r="A9851" s="8" t="str">
        <f t="shared" si="737"/>
        <v>https://w3id.org/kouigenjimonogatari/data/0832-04.json</v>
      </c>
      <c r="B9851">
        <v>832</v>
      </c>
      <c r="C9851">
        <v>4</v>
      </c>
      <c r="D9851" t="s">
        <v>27526</v>
      </c>
      <c r="E9851" t="s">
        <v>5917</v>
      </c>
      <c r="F9851" t="s">
        <v>10308</v>
      </c>
      <c r="G9851">
        <v>26</v>
      </c>
      <c r="H9851" t="s">
        <v>5919</v>
      </c>
      <c r="I9851" t="s">
        <v>5920</v>
      </c>
      <c r="L9851" t="s">
        <v>6341</v>
      </c>
      <c r="M9851" t="s">
        <v>10324</v>
      </c>
      <c r="N9851" t="s">
        <v>10264</v>
      </c>
      <c r="O9851" t="s">
        <v>10325</v>
      </c>
    </row>
    <row r="9852" spans="1:15">
      <c r="A9852" s="8" t="str">
        <f t="shared" si="737"/>
        <v>https://w3id.org/kouigenjimonogatari/data/0832-05.json</v>
      </c>
      <c r="B9852">
        <v>832</v>
      </c>
      <c r="C9852">
        <v>5</v>
      </c>
      <c r="D9852" t="s">
        <v>27527</v>
      </c>
      <c r="E9852" t="s">
        <v>5917</v>
      </c>
      <c r="F9852" t="s">
        <v>10308</v>
      </c>
      <c r="G9852">
        <v>26</v>
      </c>
      <c r="H9852" t="s">
        <v>5919</v>
      </c>
      <c r="I9852" t="s">
        <v>5920</v>
      </c>
      <c r="L9852" t="s">
        <v>6341</v>
      </c>
      <c r="M9852" t="s">
        <v>10324</v>
      </c>
      <c r="N9852" t="s">
        <v>10264</v>
      </c>
      <c r="O9852" t="s">
        <v>10325</v>
      </c>
    </row>
    <row r="9853" spans="1:15">
      <c r="A9853" s="8" t="str">
        <f t="shared" si="737"/>
        <v>https://w3id.org/kouigenjimonogatari/data/0832-06.json</v>
      </c>
      <c r="B9853">
        <v>832</v>
      </c>
      <c r="C9853">
        <v>6</v>
      </c>
      <c r="D9853" t="s">
        <v>27528</v>
      </c>
      <c r="E9853" t="s">
        <v>5917</v>
      </c>
      <c r="F9853" t="s">
        <v>10308</v>
      </c>
      <c r="G9853">
        <v>26</v>
      </c>
      <c r="H9853" t="s">
        <v>5919</v>
      </c>
      <c r="I9853" t="s">
        <v>5920</v>
      </c>
      <c r="L9853" t="s">
        <v>6341</v>
      </c>
      <c r="M9853" t="s">
        <v>10324</v>
      </c>
      <c r="N9853" t="s">
        <v>10264</v>
      </c>
      <c r="O9853" t="s">
        <v>10325</v>
      </c>
    </row>
    <row r="9854" spans="1:15">
      <c r="A9854" s="8" t="str">
        <f t="shared" si="737"/>
        <v>https://w3id.org/kouigenjimonogatari/data/0832-07.json</v>
      </c>
      <c r="B9854">
        <v>832</v>
      </c>
      <c r="C9854">
        <v>7</v>
      </c>
      <c r="D9854" t="s">
        <v>27529</v>
      </c>
      <c r="E9854" t="s">
        <v>5917</v>
      </c>
      <c r="F9854" t="s">
        <v>10308</v>
      </c>
      <c r="G9854">
        <v>26</v>
      </c>
      <c r="H9854" t="s">
        <v>5919</v>
      </c>
      <c r="I9854" t="s">
        <v>5920</v>
      </c>
      <c r="L9854" t="s">
        <v>6341</v>
      </c>
      <c r="M9854" t="s">
        <v>10324</v>
      </c>
      <c r="N9854" t="s">
        <v>10264</v>
      </c>
      <c r="O9854" t="s">
        <v>10325</v>
      </c>
    </row>
    <row r="9855" spans="1:15">
      <c r="A9855" s="8" t="str">
        <f t="shared" si="737"/>
        <v>https://w3id.org/kouigenjimonogatari/data/0832-08.json</v>
      </c>
      <c r="B9855">
        <v>832</v>
      </c>
      <c r="C9855">
        <v>8</v>
      </c>
      <c r="D9855" t="s">
        <v>27530</v>
      </c>
      <c r="E9855" t="s">
        <v>5917</v>
      </c>
      <c r="F9855" t="s">
        <v>10308</v>
      </c>
      <c r="G9855">
        <v>26</v>
      </c>
      <c r="H9855" t="s">
        <v>5919</v>
      </c>
      <c r="I9855" t="s">
        <v>5920</v>
      </c>
      <c r="L9855" t="s">
        <v>6341</v>
      </c>
      <c r="M9855" t="s">
        <v>10324</v>
      </c>
      <c r="N9855" t="s">
        <v>10264</v>
      </c>
      <c r="O9855" t="s">
        <v>10325</v>
      </c>
    </row>
    <row r="9856" spans="1:15">
      <c r="A9856" s="8" t="str">
        <f t="shared" ref="A9856:A9919" si="738">"https://w3id.org/kouigenjimonogatari/data/"&amp;TEXT(B9856, "0000")&amp;"-"&amp;TEXT(C9856, "00")&amp;".json"</f>
        <v>https://w3id.org/kouigenjimonogatari/data/0832-09.json</v>
      </c>
      <c r="B9856">
        <v>832</v>
      </c>
      <c r="C9856">
        <v>9</v>
      </c>
      <c r="D9856" t="s">
        <v>27531</v>
      </c>
      <c r="E9856" t="s">
        <v>5917</v>
      </c>
      <c r="F9856" t="s">
        <v>10308</v>
      </c>
      <c r="G9856">
        <v>26</v>
      </c>
      <c r="H9856" t="s">
        <v>5919</v>
      </c>
      <c r="I9856" t="s">
        <v>5920</v>
      </c>
      <c r="L9856" t="s">
        <v>6341</v>
      </c>
      <c r="M9856" t="s">
        <v>10324</v>
      </c>
      <c r="N9856" t="s">
        <v>10264</v>
      </c>
      <c r="O9856" t="s">
        <v>10325</v>
      </c>
    </row>
    <row r="9857" spans="1:15">
      <c r="A9857" s="8" t="str">
        <f t="shared" si="738"/>
        <v>https://w3id.org/kouigenjimonogatari/data/0832-10.json</v>
      </c>
      <c r="B9857">
        <v>832</v>
      </c>
      <c r="C9857">
        <v>10</v>
      </c>
      <c r="D9857" t="s">
        <v>10326</v>
      </c>
      <c r="E9857" t="s">
        <v>5917</v>
      </c>
      <c r="F9857" t="s">
        <v>10308</v>
      </c>
      <c r="G9857">
        <v>26</v>
      </c>
      <c r="H9857" t="s">
        <v>5919</v>
      </c>
      <c r="I9857" t="s">
        <v>5920</v>
      </c>
      <c r="L9857" t="s">
        <v>6341</v>
      </c>
      <c r="M9857" t="s">
        <v>10324</v>
      </c>
      <c r="N9857" t="s">
        <v>10264</v>
      </c>
      <c r="O9857" t="s">
        <v>10325</v>
      </c>
    </row>
    <row r="9858" spans="1:15">
      <c r="A9858" s="8" t="str">
        <f t="shared" si="738"/>
        <v>https://w3id.org/kouigenjimonogatari/data/0832-11.json</v>
      </c>
      <c r="B9858">
        <v>832</v>
      </c>
      <c r="C9858">
        <v>11</v>
      </c>
      <c r="D9858" t="s">
        <v>27532</v>
      </c>
      <c r="E9858" t="s">
        <v>5917</v>
      </c>
      <c r="F9858" t="s">
        <v>10308</v>
      </c>
      <c r="G9858">
        <v>26</v>
      </c>
      <c r="H9858" t="s">
        <v>5919</v>
      </c>
      <c r="I9858" t="s">
        <v>5920</v>
      </c>
      <c r="L9858" t="s">
        <v>6341</v>
      </c>
      <c r="M9858" t="s">
        <v>10324</v>
      </c>
      <c r="N9858" t="s">
        <v>10264</v>
      </c>
      <c r="O9858" t="s">
        <v>10325</v>
      </c>
    </row>
    <row r="9859" spans="1:15">
      <c r="A9859" s="8" t="str">
        <f t="shared" si="738"/>
        <v>https://w3id.org/kouigenjimonogatari/data/0832-12.json</v>
      </c>
      <c r="B9859">
        <v>832</v>
      </c>
      <c r="C9859">
        <v>12</v>
      </c>
      <c r="D9859" t="s">
        <v>27533</v>
      </c>
      <c r="E9859" t="s">
        <v>5917</v>
      </c>
      <c r="F9859" t="s">
        <v>10308</v>
      </c>
      <c r="G9859">
        <v>26</v>
      </c>
      <c r="H9859" t="s">
        <v>5919</v>
      </c>
      <c r="I9859" t="s">
        <v>5920</v>
      </c>
      <c r="L9859" t="s">
        <v>6341</v>
      </c>
      <c r="M9859" t="s">
        <v>10324</v>
      </c>
      <c r="N9859" t="s">
        <v>10264</v>
      </c>
      <c r="O9859" t="s">
        <v>10325</v>
      </c>
    </row>
    <row r="9860" spans="1:15">
      <c r="A9860" s="8" t="str">
        <f t="shared" si="738"/>
        <v>https://w3id.org/kouigenjimonogatari/data/0832-13.json</v>
      </c>
      <c r="B9860">
        <v>832</v>
      </c>
      <c r="C9860">
        <v>13</v>
      </c>
      <c r="D9860" t="s">
        <v>27534</v>
      </c>
      <c r="E9860" t="s">
        <v>5917</v>
      </c>
      <c r="F9860" t="s">
        <v>10308</v>
      </c>
      <c r="G9860">
        <v>26</v>
      </c>
      <c r="H9860" t="s">
        <v>5919</v>
      </c>
      <c r="I9860" t="s">
        <v>5920</v>
      </c>
      <c r="L9860" t="s">
        <v>6341</v>
      </c>
      <c r="M9860" t="s">
        <v>10324</v>
      </c>
      <c r="N9860" t="s">
        <v>10264</v>
      </c>
      <c r="O9860" t="s">
        <v>10325</v>
      </c>
    </row>
    <row r="9861" spans="1:15">
      <c r="A9861" s="8" t="str">
        <f t="shared" si="738"/>
        <v>https://w3id.org/kouigenjimonogatari/data/0832-14.json</v>
      </c>
      <c r="B9861">
        <v>832</v>
      </c>
      <c r="C9861">
        <v>14</v>
      </c>
      <c r="D9861" t="s">
        <v>27535</v>
      </c>
      <c r="E9861" t="s">
        <v>5917</v>
      </c>
      <c r="F9861" t="s">
        <v>10308</v>
      </c>
      <c r="G9861">
        <v>26</v>
      </c>
      <c r="H9861" t="s">
        <v>5919</v>
      </c>
      <c r="I9861" t="s">
        <v>5920</v>
      </c>
      <c r="L9861" t="s">
        <v>6341</v>
      </c>
      <c r="M9861" t="s">
        <v>10324</v>
      </c>
      <c r="N9861" t="s">
        <v>10264</v>
      </c>
      <c r="O9861" t="s">
        <v>10325</v>
      </c>
    </row>
    <row r="9862" spans="1:15">
      <c r="A9862" s="8" t="str">
        <f t="shared" si="738"/>
        <v>https://w3id.org/kouigenjimonogatari/data/0833-01.json</v>
      </c>
      <c r="B9862">
        <v>833</v>
      </c>
      <c r="C9862">
        <v>1</v>
      </c>
      <c r="D9862" t="s">
        <v>27536</v>
      </c>
      <c r="E9862" t="s">
        <v>5917</v>
      </c>
      <c r="F9862" t="s">
        <v>10308</v>
      </c>
      <c r="G9862">
        <v>26</v>
      </c>
      <c r="H9862" t="s">
        <v>5919</v>
      </c>
      <c r="I9862" t="s">
        <v>5920</v>
      </c>
      <c r="L9862" t="s">
        <v>6341</v>
      </c>
      <c r="M9862" t="s">
        <v>10324</v>
      </c>
      <c r="N9862" t="s">
        <v>10264</v>
      </c>
      <c r="O9862" t="s">
        <v>10325</v>
      </c>
    </row>
    <row r="9863" spans="1:15">
      <c r="A9863" s="8" t="str">
        <f t="shared" si="738"/>
        <v>https://w3id.org/kouigenjimonogatari/data/0833-02.json</v>
      </c>
      <c r="B9863">
        <v>833</v>
      </c>
      <c r="C9863">
        <v>2</v>
      </c>
      <c r="D9863" t="s">
        <v>27537</v>
      </c>
      <c r="E9863" t="s">
        <v>5917</v>
      </c>
      <c r="F9863" t="s">
        <v>10308</v>
      </c>
      <c r="G9863">
        <v>26</v>
      </c>
      <c r="H9863" t="s">
        <v>5919</v>
      </c>
      <c r="I9863" t="s">
        <v>5920</v>
      </c>
      <c r="L9863" t="s">
        <v>6341</v>
      </c>
      <c r="M9863" t="s">
        <v>10324</v>
      </c>
      <c r="N9863" t="s">
        <v>10264</v>
      </c>
      <c r="O9863" t="s">
        <v>10325</v>
      </c>
    </row>
    <row r="9864" spans="1:15">
      <c r="A9864" s="8" t="str">
        <f t="shared" si="738"/>
        <v>https://w3id.org/kouigenjimonogatari/data/0833-03.json</v>
      </c>
      <c r="B9864">
        <v>833</v>
      </c>
      <c r="C9864">
        <v>3</v>
      </c>
      <c r="D9864" t="s">
        <v>27538</v>
      </c>
      <c r="E9864" t="s">
        <v>5917</v>
      </c>
      <c r="F9864" t="s">
        <v>10308</v>
      </c>
      <c r="G9864">
        <v>26</v>
      </c>
      <c r="H9864" t="s">
        <v>5919</v>
      </c>
      <c r="I9864" t="s">
        <v>5920</v>
      </c>
      <c r="L9864" t="s">
        <v>6341</v>
      </c>
      <c r="M9864" t="s">
        <v>10324</v>
      </c>
      <c r="N9864" t="s">
        <v>10264</v>
      </c>
      <c r="O9864" t="s">
        <v>10325</v>
      </c>
    </row>
    <row r="9865" spans="1:15">
      <c r="A9865" s="8" t="str">
        <f t="shared" si="738"/>
        <v>https://w3id.org/kouigenjimonogatari/data/0833-04.json</v>
      </c>
      <c r="B9865">
        <v>833</v>
      </c>
      <c r="C9865">
        <v>4</v>
      </c>
      <c r="D9865" t="s">
        <v>27539</v>
      </c>
      <c r="E9865" t="s">
        <v>5917</v>
      </c>
      <c r="F9865" t="s">
        <v>10308</v>
      </c>
      <c r="G9865">
        <v>26</v>
      </c>
      <c r="H9865" t="s">
        <v>5919</v>
      </c>
      <c r="I9865" t="s">
        <v>5920</v>
      </c>
      <c r="L9865" t="s">
        <v>6341</v>
      </c>
      <c r="M9865" t="s">
        <v>10324</v>
      </c>
      <c r="N9865" t="s">
        <v>10264</v>
      </c>
      <c r="O9865" t="s">
        <v>10325</v>
      </c>
    </row>
    <row r="9866" spans="1:15">
      <c r="A9866" s="8" t="str">
        <f t="shared" si="738"/>
        <v>https://w3id.org/kouigenjimonogatari/data/0833-05.json</v>
      </c>
      <c r="B9866">
        <v>833</v>
      </c>
      <c r="C9866">
        <v>5</v>
      </c>
      <c r="D9866" t="s">
        <v>27540</v>
      </c>
      <c r="E9866" t="s">
        <v>5917</v>
      </c>
      <c r="F9866" t="s">
        <v>10308</v>
      </c>
      <c r="G9866">
        <v>26</v>
      </c>
      <c r="H9866" t="s">
        <v>5919</v>
      </c>
      <c r="I9866" t="s">
        <v>5920</v>
      </c>
      <c r="L9866" t="s">
        <v>6341</v>
      </c>
      <c r="M9866" t="s">
        <v>10324</v>
      </c>
      <c r="N9866" t="s">
        <v>10264</v>
      </c>
      <c r="O9866" t="s">
        <v>10325</v>
      </c>
    </row>
    <row r="9867" spans="1:15">
      <c r="A9867" s="8" t="str">
        <f t="shared" si="738"/>
        <v>https://w3id.org/kouigenjimonogatari/data/0833-06.json</v>
      </c>
      <c r="B9867">
        <v>833</v>
      </c>
      <c r="C9867">
        <v>6</v>
      </c>
      <c r="D9867" t="s">
        <v>27541</v>
      </c>
      <c r="E9867" t="s">
        <v>5917</v>
      </c>
      <c r="F9867" t="s">
        <v>10308</v>
      </c>
      <c r="G9867">
        <v>26</v>
      </c>
      <c r="H9867" t="s">
        <v>5919</v>
      </c>
      <c r="I9867" t="s">
        <v>5920</v>
      </c>
      <c r="L9867" t="s">
        <v>6341</v>
      </c>
      <c r="M9867" t="s">
        <v>10324</v>
      </c>
      <c r="N9867" t="s">
        <v>10264</v>
      </c>
      <c r="O9867" t="s">
        <v>10325</v>
      </c>
    </row>
    <row r="9868" spans="1:15">
      <c r="A9868" s="8" t="str">
        <f t="shared" si="738"/>
        <v>https://w3id.org/kouigenjimonogatari/data/0833-07.json</v>
      </c>
      <c r="B9868">
        <v>833</v>
      </c>
      <c r="C9868">
        <v>7</v>
      </c>
      <c r="D9868" t="s">
        <v>27542</v>
      </c>
      <c r="E9868" t="s">
        <v>5917</v>
      </c>
      <c r="F9868" t="s">
        <v>10308</v>
      </c>
      <c r="G9868">
        <v>26</v>
      </c>
      <c r="H9868" t="s">
        <v>5919</v>
      </c>
      <c r="I9868" t="s">
        <v>5920</v>
      </c>
      <c r="L9868" t="s">
        <v>6341</v>
      </c>
      <c r="M9868" t="s">
        <v>10324</v>
      </c>
      <c r="N9868" t="s">
        <v>10264</v>
      </c>
      <c r="O9868" t="s">
        <v>10325</v>
      </c>
    </row>
    <row r="9869" spans="1:15">
      <c r="A9869" s="8" t="str">
        <f t="shared" si="738"/>
        <v>https://w3id.org/kouigenjimonogatari/data/0833-08.json</v>
      </c>
      <c r="B9869">
        <v>833</v>
      </c>
      <c r="C9869">
        <v>8</v>
      </c>
      <c r="D9869" t="s">
        <v>27543</v>
      </c>
      <c r="E9869" t="s">
        <v>5917</v>
      </c>
      <c r="F9869" t="s">
        <v>10308</v>
      </c>
      <c r="G9869">
        <v>26</v>
      </c>
      <c r="H9869" t="s">
        <v>5919</v>
      </c>
      <c r="I9869" t="s">
        <v>5920</v>
      </c>
      <c r="L9869" t="s">
        <v>6341</v>
      </c>
      <c r="M9869" t="s">
        <v>10324</v>
      </c>
      <c r="N9869" t="s">
        <v>10264</v>
      </c>
      <c r="O9869" t="s">
        <v>10325</v>
      </c>
    </row>
    <row r="9870" spans="1:15">
      <c r="A9870" s="8" t="str">
        <f t="shared" si="738"/>
        <v>https://w3id.org/kouigenjimonogatari/data/0833-09.json</v>
      </c>
      <c r="B9870">
        <v>833</v>
      </c>
      <c r="C9870">
        <v>9</v>
      </c>
      <c r="D9870" t="s">
        <v>27544</v>
      </c>
      <c r="E9870" t="s">
        <v>5917</v>
      </c>
      <c r="F9870" t="s">
        <v>10308</v>
      </c>
      <c r="G9870">
        <v>26</v>
      </c>
      <c r="H9870" t="s">
        <v>5919</v>
      </c>
      <c r="I9870" t="s">
        <v>5920</v>
      </c>
      <c r="L9870" t="s">
        <v>6341</v>
      </c>
      <c r="M9870" t="s">
        <v>10324</v>
      </c>
      <c r="N9870" t="s">
        <v>10264</v>
      </c>
      <c r="O9870" t="s">
        <v>10325</v>
      </c>
    </row>
    <row r="9871" spans="1:15">
      <c r="A9871" s="8" t="str">
        <f t="shared" si="738"/>
        <v>https://w3id.org/kouigenjimonogatari/data/0833-10.json</v>
      </c>
      <c r="B9871">
        <v>833</v>
      </c>
      <c r="C9871">
        <v>10</v>
      </c>
      <c r="D9871" t="s">
        <v>27545</v>
      </c>
      <c r="E9871" t="s">
        <v>5917</v>
      </c>
      <c r="F9871" t="s">
        <v>10308</v>
      </c>
      <c r="G9871">
        <v>26</v>
      </c>
      <c r="H9871" t="s">
        <v>5919</v>
      </c>
      <c r="I9871" t="s">
        <v>5920</v>
      </c>
      <c r="L9871" t="s">
        <v>6341</v>
      </c>
      <c r="M9871" t="s">
        <v>10324</v>
      </c>
      <c r="N9871" t="s">
        <v>10264</v>
      </c>
      <c r="O9871" t="s">
        <v>10325</v>
      </c>
    </row>
    <row r="9872" spans="1:15">
      <c r="A9872" s="8" t="str">
        <f t="shared" si="738"/>
        <v>https://w3id.org/kouigenjimonogatari/data/0833-11.json</v>
      </c>
      <c r="B9872">
        <v>833</v>
      </c>
      <c r="C9872">
        <v>11</v>
      </c>
      <c r="D9872" t="s">
        <v>27546</v>
      </c>
      <c r="E9872" t="s">
        <v>5917</v>
      </c>
      <c r="F9872" t="s">
        <v>10308</v>
      </c>
      <c r="G9872">
        <v>26</v>
      </c>
      <c r="H9872" t="s">
        <v>5919</v>
      </c>
      <c r="I9872" t="s">
        <v>5920</v>
      </c>
      <c r="L9872" t="s">
        <v>6341</v>
      </c>
      <c r="M9872" t="s">
        <v>10324</v>
      </c>
      <c r="N9872" t="s">
        <v>10264</v>
      </c>
      <c r="O9872" t="s">
        <v>10325</v>
      </c>
    </row>
    <row r="9873" spans="1:15">
      <c r="A9873" s="8" t="str">
        <f t="shared" si="738"/>
        <v>https://w3id.org/kouigenjimonogatari/data/0833-12.json</v>
      </c>
      <c r="B9873">
        <v>833</v>
      </c>
      <c r="C9873">
        <v>12</v>
      </c>
      <c r="D9873" t="s">
        <v>27547</v>
      </c>
      <c r="E9873" t="s">
        <v>5917</v>
      </c>
      <c r="F9873" t="s">
        <v>10308</v>
      </c>
      <c r="G9873">
        <v>26</v>
      </c>
      <c r="H9873" t="s">
        <v>5919</v>
      </c>
      <c r="I9873" t="s">
        <v>5920</v>
      </c>
      <c r="L9873" t="s">
        <v>6341</v>
      </c>
      <c r="M9873" t="s">
        <v>10324</v>
      </c>
      <c r="N9873" t="s">
        <v>10264</v>
      </c>
      <c r="O9873" t="s">
        <v>10325</v>
      </c>
    </row>
    <row r="9874" spans="1:15">
      <c r="A9874" s="8" t="str">
        <f t="shared" si="738"/>
        <v>https://w3id.org/kouigenjimonogatari/data/0833-13.json</v>
      </c>
      <c r="B9874">
        <v>833</v>
      </c>
      <c r="C9874">
        <v>13</v>
      </c>
      <c r="D9874" t="s">
        <v>27548</v>
      </c>
      <c r="E9874" t="s">
        <v>5917</v>
      </c>
      <c r="F9874" t="s">
        <v>10308</v>
      </c>
      <c r="G9874">
        <v>26</v>
      </c>
      <c r="H9874" t="s">
        <v>5919</v>
      </c>
      <c r="I9874" t="s">
        <v>5920</v>
      </c>
      <c r="L9874" t="s">
        <v>6341</v>
      </c>
      <c r="M9874" t="s">
        <v>10324</v>
      </c>
      <c r="N9874" t="s">
        <v>10264</v>
      </c>
      <c r="O9874" t="s">
        <v>10325</v>
      </c>
    </row>
    <row r="9875" spans="1:15">
      <c r="A9875" s="8" t="str">
        <f t="shared" si="738"/>
        <v>https://w3id.org/kouigenjimonogatari/data/0833-14.json</v>
      </c>
      <c r="B9875">
        <v>833</v>
      </c>
      <c r="C9875">
        <v>14</v>
      </c>
      <c r="D9875" t="s">
        <v>27549</v>
      </c>
      <c r="E9875" t="s">
        <v>5917</v>
      </c>
      <c r="F9875" t="s">
        <v>10308</v>
      </c>
      <c r="G9875">
        <v>26</v>
      </c>
      <c r="H9875" t="s">
        <v>5919</v>
      </c>
      <c r="I9875" t="s">
        <v>5920</v>
      </c>
      <c r="L9875" t="s">
        <v>6341</v>
      </c>
      <c r="M9875" t="s">
        <v>10324</v>
      </c>
      <c r="N9875" t="s">
        <v>10264</v>
      </c>
      <c r="O9875" t="s">
        <v>10325</v>
      </c>
    </row>
    <row r="9876" spans="1:15">
      <c r="A9876" s="8" t="str">
        <f t="shared" si="738"/>
        <v>https://w3id.org/kouigenjimonogatari/data/0834-01.json</v>
      </c>
      <c r="B9876">
        <v>834</v>
      </c>
      <c r="C9876">
        <v>1</v>
      </c>
      <c r="D9876" t="s">
        <v>27550</v>
      </c>
      <c r="E9876" t="s">
        <v>5917</v>
      </c>
      <c r="F9876" t="s">
        <v>10308</v>
      </c>
      <c r="G9876">
        <v>26</v>
      </c>
      <c r="H9876" t="s">
        <v>5919</v>
      </c>
      <c r="I9876" t="s">
        <v>5920</v>
      </c>
      <c r="L9876" t="s">
        <v>6372</v>
      </c>
      <c r="M9876" t="s">
        <v>10327</v>
      </c>
      <c r="N9876" t="s">
        <v>10264</v>
      </c>
      <c r="O9876" t="s">
        <v>10328</v>
      </c>
    </row>
    <row r="9877" spans="1:15">
      <c r="A9877" s="8" t="str">
        <f t="shared" si="738"/>
        <v>https://w3id.org/kouigenjimonogatari/data/0834-02.json</v>
      </c>
      <c r="B9877">
        <v>834</v>
      </c>
      <c r="C9877">
        <v>2</v>
      </c>
      <c r="D9877" t="s">
        <v>27551</v>
      </c>
      <c r="E9877" t="s">
        <v>5917</v>
      </c>
      <c r="F9877" t="s">
        <v>10308</v>
      </c>
      <c r="G9877">
        <v>26</v>
      </c>
      <c r="H9877" t="s">
        <v>5919</v>
      </c>
      <c r="I9877" t="s">
        <v>5920</v>
      </c>
      <c r="L9877" t="s">
        <v>6372</v>
      </c>
      <c r="M9877" t="s">
        <v>10327</v>
      </c>
      <c r="N9877" t="s">
        <v>10264</v>
      </c>
      <c r="O9877" t="s">
        <v>10328</v>
      </c>
    </row>
    <row r="9878" spans="1:15">
      <c r="A9878" s="8" t="str">
        <f t="shared" si="738"/>
        <v>https://w3id.org/kouigenjimonogatari/data/0834-03.json</v>
      </c>
      <c r="B9878">
        <v>834</v>
      </c>
      <c r="C9878">
        <v>3</v>
      </c>
      <c r="D9878" t="s">
        <v>27552</v>
      </c>
      <c r="E9878" t="s">
        <v>5917</v>
      </c>
      <c r="F9878" t="s">
        <v>10308</v>
      </c>
      <c r="G9878">
        <v>26</v>
      </c>
      <c r="H9878" t="s">
        <v>5919</v>
      </c>
      <c r="I9878" t="s">
        <v>5920</v>
      </c>
      <c r="L9878" t="s">
        <v>6372</v>
      </c>
      <c r="M9878" t="s">
        <v>10327</v>
      </c>
      <c r="N9878" t="s">
        <v>10264</v>
      </c>
      <c r="O9878" t="s">
        <v>10328</v>
      </c>
    </row>
    <row r="9879" spans="1:15">
      <c r="A9879" s="8" t="str">
        <f t="shared" si="738"/>
        <v>https://w3id.org/kouigenjimonogatari/data/0834-04.json</v>
      </c>
      <c r="B9879">
        <v>834</v>
      </c>
      <c r="C9879">
        <v>4</v>
      </c>
      <c r="D9879" t="s">
        <v>27553</v>
      </c>
      <c r="E9879" t="s">
        <v>5917</v>
      </c>
      <c r="F9879" t="s">
        <v>10308</v>
      </c>
      <c r="G9879">
        <v>26</v>
      </c>
      <c r="H9879" t="s">
        <v>5919</v>
      </c>
      <c r="I9879" t="s">
        <v>5920</v>
      </c>
      <c r="L9879" t="s">
        <v>6372</v>
      </c>
      <c r="M9879" t="s">
        <v>10327</v>
      </c>
      <c r="N9879" t="s">
        <v>10264</v>
      </c>
      <c r="O9879" t="s">
        <v>10328</v>
      </c>
    </row>
    <row r="9880" spans="1:15">
      <c r="A9880" s="8" t="str">
        <f t="shared" si="738"/>
        <v>https://w3id.org/kouigenjimonogatari/data/0834-05.json</v>
      </c>
      <c r="B9880">
        <v>834</v>
      </c>
      <c r="C9880">
        <v>5</v>
      </c>
      <c r="D9880" t="s">
        <v>27554</v>
      </c>
      <c r="E9880" t="s">
        <v>5917</v>
      </c>
      <c r="F9880" t="s">
        <v>10308</v>
      </c>
      <c r="G9880">
        <v>26</v>
      </c>
      <c r="H9880" t="s">
        <v>5919</v>
      </c>
      <c r="I9880" t="s">
        <v>5920</v>
      </c>
      <c r="L9880" t="s">
        <v>6372</v>
      </c>
      <c r="M9880" t="s">
        <v>10327</v>
      </c>
      <c r="N9880" t="s">
        <v>10264</v>
      </c>
      <c r="O9880" t="s">
        <v>10328</v>
      </c>
    </row>
    <row r="9881" spans="1:15">
      <c r="A9881" s="8" t="str">
        <f t="shared" si="738"/>
        <v>https://w3id.org/kouigenjimonogatari/data/0834-06.json</v>
      </c>
      <c r="B9881">
        <v>834</v>
      </c>
      <c r="C9881">
        <v>6</v>
      </c>
      <c r="D9881" t="s">
        <v>27555</v>
      </c>
      <c r="E9881" t="s">
        <v>5917</v>
      </c>
      <c r="F9881" t="s">
        <v>10308</v>
      </c>
      <c r="G9881">
        <v>26</v>
      </c>
      <c r="H9881" t="s">
        <v>5919</v>
      </c>
      <c r="I9881" t="s">
        <v>5920</v>
      </c>
      <c r="L9881" t="s">
        <v>6372</v>
      </c>
      <c r="M9881" t="s">
        <v>10327</v>
      </c>
      <c r="N9881" t="s">
        <v>10264</v>
      </c>
      <c r="O9881" t="s">
        <v>10328</v>
      </c>
    </row>
    <row r="9882" spans="1:15">
      <c r="A9882" s="8" t="str">
        <f t="shared" si="738"/>
        <v>https://w3id.org/kouigenjimonogatari/data/0834-07.json</v>
      </c>
      <c r="B9882">
        <v>834</v>
      </c>
      <c r="C9882">
        <v>7</v>
      </c>
      <c r="D9882" t="s">
        <v>27556</v>
      </c>
      <c r="E9882" t="s">
        <v>5917</v>
      </c>
      <c r="F9882" t="s">
        <v>10308</v>
      </c>
      <c r="G9882">
        <v>26</v>
      </c>
      <c r="H9882" t="s">
        <v>5919</v>
      </c>
      <c r="I9882" t="s">
        <v>5920</v>
      </c>
      <c r="L9882" t="s">
        <v>6372</v>
      </c>
      <c r="M9882" t="s">
        <v>10327</v>
      </c>
      <c r="N9882" t="s">
        <v>10264</v>
      </c>
      <c r="O9882" t="s">
        <v>10328</v>
      </c>
    </row>
    <row r="9883" spans="1:15">
      <c r="A9883" s="8" t="str">
        <f t="shared" si="738"/>
        <v>https://w3id.org/kouigenjimonogatari/data/0834-08.json</v>
      </c>
      <c r="B9883">
        <v>834</v>
      </c>
      <c r="C9883">
        <v>8</v>
      </c>
      <c r="D9883" t="s">
        <v>27557</v>
      </c>
      <c r="E9883" t="s">
        <v>5917</v>
      </c>
      <c r="F9883" t="s">
        <v>10308</v>
      </c>
      <c r="G9883">
        <v>26</v>
      </c>
      <c r="H9883" t="s">
        <v>5919</v>
      </c>
      <c r="I9883" t="s">
        <v>5920</v>
      </c>
      <c r="L9883" t="s">
        <v>6372</v>
      </c>
      <c r="M9883" t="s">
        <v>10327</v>
      </c>
      <c r="N9883" t="s">
        <v>10264</v>
      </c>
      <c r="O9883" t="s">
        <v>10328</v>
      </c>
    </row>
    <row r="9884" spans="1:15">
      <c r="A9884" s="8" t="str">
        <f t="shared" si="738"/>
        <v>https://w3id.org/kouigenjimonogatari/data/0834-09.json</v>
      </c>
      <c r="B9884">
        <v>834</v>
      </c>
      <c r="C9884">
        <v>9</v>
      </c>
      <c r="D9884" t="s">
        <v>10329</v>
      </c>
      <c r="E9884" t="s">
        <v>5917</v>
      </c>
      <c r="F9884" t="s">
        <v>10308</v>
      </c>
      <c r="G9884">
        <v>26</v>
      </c>
      <c r="H9884" t="s">
        <v>5919</v>
      </c>
      <c r="I9884" t="s">
        <v>5920</v>
      </c>
      <c r="L9884" t="s">
        <v>6372</v>
      </c>
      <c r="M9884" t="s">
        <v>10327</v>
      </c>
      <c r="N9884" t="s">
        <v>10264</v>
      </c>
      <c r="O9884" t="s">
        <v>10328</v>
      </c>
    </row>
    <row r="9885" spans="1:15">
      <c r="A9885" s="8" t="str">
        <f t="shared" si="738"/>
        <v>https://w3id.org/kouigenjimonogatari/data/0834-10.json</v>
      </c>
      <c r="B9885">
        <v>834</v>
      </c>
      <c r="C9885">
        <v>10</v>
      </c>
      <c r="D9885" t="s">
        <v>27558</v>
      </c>
      <c r="E9885" t="s">
        <v>5917</v>
      </c>
      <c r="F9885" t="s">
        <v>10308</v>
      </c>
      <c r="G9885">
        <v>26</v>
      </c>
      <c r="H9885" t="s">
        <v>5919</v>
      </c>
      <c r="I9885" t="s">
        <v>5920</v>
      </c>
      <c r="L9885" t="s">
        <v>6372</v>
      </c>
      <c r="M9885" t="s">
        <v>10327</v>
      </c>
      <c r="N9885" t="s">
        <v>10264</v>
      </c>
      <c r="O9885" t="s">
        <v>10328</v>
      </c>
    </row>
    <row r="9886" spans="1:15">
      <c r="A9886" s="8" t="str">
        <f t="shared" si="738"/>
        <v>https://w3id.org/kouigenjimonogatari/data/0834-11.json</v>
      </c>
      <c r="B9886">
        <v>834</v>
      </c>
      <c r="C9886">
        <v>11</v>
      </c>
      <c r="D9886" t="s">
        <v>27559</v>
      </c>
      <c r="E9886" t="s">
        <v>5917</v>
      </c>
      <c r="F9886" t="s">
        <v>10308</v>
      </c>
      <c r="G9886">
        <v>26</v>
      </c>
      <c r="H9886" t="s">
        <v>5919</v>
      </c>
      <c r="I9886" t="s">
        <v>5920</v>
      </c>
      <c r="L9886" t="s">
        <v>6372</v>
      </c>
      <c r="M9886" t="s">
        <v>10327</v>
      </c>
      <c r="N9886" t="s">
        <v>10264</v>
      </c>
      <c r="O9886" t="s">
        <v>10328</v>
      </c>
    </row>
    <row r="9887" spans="1:15">
      <c r="A9887" s="8" t="str">
        <f t="shared" si="738"/>
        <v>https://w3id.org/kouigenjimonogatari/data/0834-12.json</v>
      </c>
      <c r="B9887">
        <v>834</v>
      </c>
      <c r="C9887">
        <v>12</v>
      </c>
      <c r="D9887" t="s">
        <v>27560</v>
      </c>
      <c r="E9887" t="s">
        <v>5917</v>
      </c>
      <c r="F9887" t="s">
        <v>10308</v>
      </c>
      <c r="G9887">
        <v>26</v>
      </c>
      <c r="H9887" t="s">
        <v>5919</v>
      </c>
      <c r="I9887" t="s">
        <v>5920</v>
      </c>
      <c r="L9887" t="s">
        <v>6372</v>
      </c>
      <c r="M9887" t="s">
        <v>10327</v>
      </c>
      <c r="N9887" t="s">
        <v>10264</v>
      </c>
      <c r="O9887" t="s">
        <v>10328</v>
      </c>
    </row>
    <row r="9888" spans="1:15">
      <c r="A9888" s="8" t="str">
        <f t="shared" si="738"/>
        <v>https://w3id.org/kouigenjimonogatari/data/0834-13.json</v>
      </c>
      <c r="B9888">
        <v>834</v>
      </c>
      <c r="C9888">
        <v>13</v>
      </c>
      <c r="D9888" t="s">
        <v>27561</v>
      </c>
      <c r="E9888" t="s">
        <v>5917</v>
      </c>
      <c r="F9888" t="s">
        <v>10308</v>
      </c>
      <c r="G9888">
        <v>26</v>
      </c>
      <c r="H9888" t="s">
        <v>5919</v>
      </c>
      <c r="I9888" t="s">
        <v>5920</v>
      </c>
      <c r="L9888" t="s">
        <v>6372</v>
      </c>
      <c r="M9888" t="s">
        <v>10327</v>
      </c>
      <c r="N9888" t="s">
        <v>10264</v>
      </c>
      <c r="O9888" t="s">
        <v>10328</v>
      </c>
    </row>
    <row r="9889" spans="1:15">
      <c r="A9889" s="8" t="str">
        <f t="shared" si="738"/>
        <v>https://w3id.org/kouigenjimonogatari/data/0834-14.json</v>
      </c>
      <c r="B9889">
        <v>834</v>
      </c>
      <c r="C9889">
        <v>14</v>
      </c>
      <c r="D9889" t="s">
        <v>27562</v>
      </c>
      <c r="E9889" t="s">
        <v>5917</v>
      </c>
      <c r="F9889" t="s">
        <v>10308</v>
      </c>
      <c r="G9889">
        <v>26</v>
      </c>
      <c r="H9889" t="s">
        <v>5919</v>
      </c>
      <c r="I9889" t="s">
        <v>5920</v>
      </c>
      <c r="L9889" t="s">
        <v>6372</v>
      </c>
      <c r="M9889" t="s">
        <v>10327</v>
      </c>
      <c r="N9889" t="s">
        <v>10264</v>
      </c>
      <c r="O9889" t="s">
        <v>10328</v>
      </c>
    </row>
    <row r="9890" spans="1:15">
      <c r="A9890" s="8" t="str">
        <f t="shared" si="738"/>
        <v>https://w3id.org/kouigenjimonogatari/data/0835-01.json</v>
      </c>
      <c r="B9890">
        <v>835</v>
      </c>
      <c r="C9890">
        <v>1</v>
      </c>
      <c r="D9890" t="s">
        <v>27563</v>
      </c>
      <c r="E9890" t="s">
        <v>5917</v>
      </c>
      <c r="F9890" t="s">
        <v>10308</v>
      </c>
      <c r="G9890">
        <v>26</v>
      </c>
      <c r="H9890" t="s">
        <v>5919</v>
      </c>
      <c r="I9890" t="s">
        <v>5920</v>
      </c>
      <c r="L9890" t="s">
        <v>6372</v>
      </c>
      <c r="M9890" t="s">
        <v>10327</v>
      </c>
      <c r="N9890" t="s">
        <v>10264</v>
      </c>
      <c r="O9890" t="s">
        <v>10328</v>
      </c>
    </row>
    <row r="9891" spans="1:15">
      <c r="A9891" s="8" t="str">
        <f t="shared" si="738"/>
        <v>https://w3id.org/kouigenjimonogatari/data/0835-02.json</v>
      </c>
      <c r="B9891">
        <v>835</v>
      </c>
      <c r="C9891">
        <v>2</v>
      </c>
      <c r="D9891" t="s">
        <v>10330</v>
      </c>
      <c r="E9891" t="s">
        <v>5917</v>
      </c>
      <c r="F9891" t="s">
        <v>10308</v>
      </c>
      <c r="G9891">
        <v>26</v>
      </c>
      <c r="H9891" t="s">
        <v>5919</v>
      </c>
      <c r="I9891" t="s">
        <v>5920</v>
      </c>
      <c r="L9891" t="s">
        <v>6372</v>
      </c>
      <c r="M9891" t="s">
        <v>10327</v>
      </c>
      <c r="N9891" t="s">
        <v>10264</v>
      </c>
      <c r="O9891" t="s">
        <v>10328</v>
      </c>
    </row>
    <row r="9892" spans="1:15">
      <c r="A9892" s="8" t="str">
        <f t="shared" si="738"/>
        <v>https://w3id.org/kouigenjimonogatari/data/0835-03.json</v>
      </c>
      <c r="B9892">
        <v>835</v>
      </c>
      <c r="C9892">
        <v>3</v>
      </c>
      <c r="D9892" t="s">
        <v>10331</v>
      </c>
      <c r="E9892" t="s">
        <v>5917</v>
      </c>
      <c r="F9892" t="s">
        <v>10308</v>
      </c>
      <c r="G9892">
        <v>26</v>
      </c>
      <c r="H9892" t="s">
        <v>5919</v>
      </c>
      <c r="I9892" t="s">
        <v>5920</v>
      </c>
      <c r="L9892" t="s">
        <v>6372</v>
      </c>
      <c r="M9892" t="s">
        <v>10327</v>
      </c>
      <c r="N9892" t="s">
        <v>10264</v>
      </c>
      <c r="O9892" t="s">
        <v>10328</v>
      </c>
    </row>
    <row r="9893" spans="1:15">
      <c r="A9893" s="8" t="str">
        <f t="shared" si="738"/>
        <v>https://w3id.org/kouigenjimonogatari/data/0835-04.json</v>
      </c>
      <c r="B9893">
        <v>835</v>
      </c>
      <c r="C9893">
        <v>4</v>
      </c>
      <c r="D9893" t="s">
        <v>27564</v>
      </c>
      <c r="E9893" t="s">
        <v>5917</v>
      </c>
      <c r="F9893" t="s">
        <v>10308</v>
      </c>
      <c r="G9893">
        <v>26</v>
      </c>
      <c r="H9893" t="s">
        <v>5919</v>
      </c>
      <c r="I9893" t="s">
        <v>5920</v>
      </c>
      <c r="L9893" t="s">
        <v>6372</v>
      </c>
      <c r="M9893" t="s">
        <v>10327</v>
      </c>
      <c r="N9893" t="s">
        <v>10264</v>
      </c>
      <c r="O9893" t="s">
        <v>10328</v>
      </c>
    </row>
    <row r="9894" spans="1:15">
      <c r="A9894" s="8" t="str">
        <f t="shared" si="738"/>
        <v>https://w3id.org/kouigenjimonogatari/data/0835-05.json</v>
      </c>
      <c r="B9894">
        <v>835</v>
      </c>
      <c r="C9894">
        <v>5</v>
      </c>
      <c r="D9894" t="s">
        <v>27565</v>
      </c>
      <c r="E9894" t="s">
        <v>5917</v>
      </c>
      <c r="F9894" t="s">
        <v>10308</v>
      </c>
      <c r="G9894">
        <v>26</v>
      </c>
      <c r="H9894" t="s">
        <v>5919</v>
      </c>
      <c r="I9894" t="s">
        <v>5920</v>
      </c>
      <c r="L9894" t="s">
        <v>6372</v>
      </c>
      <c r="M9894" t="s">
        <v>10327</v>
      </c>
      <c r="N9894" t="s">
        <v>10264</v>
      </c>
      <c r="O9894" t="s">
        <v>10328</v>
      </c>
    </row>
    <row r="9895" spans="1:15">
      <c r="A9895" s="8" t="str">
        <f t="shared" si="738"/>
        <v>https://w3id.org/kouigenjimonogatari/data/0835-06.json</v>
      </c>
      <c r="B9895">
        <v>835</v>
      </c>
      <c r="C9895">
        <v>6</v>
      </c>
      <c r="D9895" t="s">
        <v>27566</v>
      </c>
      <c r="E9895" t="s">
        <v>5917</v>
      </c>
      <c r="F9895" t="s">
        <v>10308</v>
      </c>
      <c r="G9895">
        <v>26</v>
      </c>
      <c r="H9895" t="s">
        <v>5919</v>
      </c>
      <c r="I9895" t="s">
        <v>5920</v>
      </c>
      <c r="L9895" t="s">
        <v>6372</v>
      </c>
      <c r="M9895" t="s">
        <v>10327</v>
      </c>
      <c r="N9895" t="s">
        <v>10264</v>
      </c>
      <c r="O9895" t="s">
        <v>10328</v>
      </c>
    </row>
    <row r="9896" spans="1:15">
      <c r="A9896" s="8" t="str">
        <f t="shared" si="738"/>
        <v>https://w3id.org/kouigenjimonogatari/data/0835-07.json</v>
      </c>
      <c r="B9896">
        <v>835</v>
      </c>
      <c r="C9896">
        <v>7</v>
      </c>
      <c r="D9896" t="s">
        <v>27567</v>
      </c>
      <c r="E9896" t="s">
        <v>5917</v>
      </c>
      <c r="F9896" t="s">
        <v>10308</v>
      </c>
      <c r="G9896">
        <v>26</v>
      </c>
      <c r="H9896" t="s">
        <v>5919</v>
      </c>
      <c r="I9896" t="s">
        <v>5920</v>
      </c>
      <c r="L9896" t="s">
        <v>6372</v>
      </c>
      <c r="M9896" t="s">
        <v>10327</v>
      </c>
      <c r="N9896" t="s">
        <v>10264</v>
      </c>
      <c r="O9896" t="s">
        <v>10328</v>
      </c>
    </row>
    <row r="9897" spans="1:15">
      <c r="A9897" s="8" t="str">
        <f t="shared" si="738"/>
        <v>https://w3id.org/kouigenjimonogatari/data/0835-08.json</v>
      </c>
      <c r="B9897">
        <v>835</v>
      </c>
      <c r="C9897">
        <v>8</v>
      </c>
      <c r="D9897" t="s">
        <v>27568</v>
      </c>
      <c r="E9897" t="s">
        <v>5917</v>
      </c>
      <c r="F9897" t="s">
        <v>10308</v>
      </c>
      <c r="G9897">
        <v>26</v>
      </c>
      <c r="H9897" t="s">
        <v>5919</v>
      </c>
      <c r="I9897" t="s">
        <v>5920</v>
      </c>
      <c r="L9897" t="s">
        <v>6372</v>
      </c>
      <c r="M9897" t="s">
        <v>10327</v>
      </c>
      <c r="N9897" t="s">
        <v>10264</v>
      </c>
      <c r="O9897" t="s">
        <v>10328</v>
      </c>
    </row>
    <row r="9898" spans="1:15">
      <c r="A9898" s="8" t="str">
        <f t="shared" si="738"/>
        <v>https://w3id.org/kouigenjimonogatari/data/0835-09.json</v>
      </c>
      <c r="B9898">
        <v>835</v>
      </c>
      <c r="C9898">
        <v>9</v>
      </c>
      <c r="D9898" t="s">
        <v>27569</v>
      </c>
      <c r="E9898" t="s">
        <v>5917</v>
      </c>
      <c r="F9898" t="s">
        <v>10308</v>
      </c>
      <c r="G9898">
        <v>26</v>
      </c>
      <c r="H9898" t="s">
        <v>5919</v>
      </c>
      <c r="I9898" t="s">
        <v>5920</v>
      </c>
      <c r="L9898" t="s">
        <v>6372</v>
      </c>
      <c r="M9898" t="s">
        <v>10327</v>
      </c>
      <c r="N9898" t="s">
        <v>10264</v>
      </c>
      <c r="O9898" t="s">
        <v>10328</v>
      </c>
    </row>
    <row r="9899" spans="1:15">
      <c r="A9899" s="8" t="str">
        <f t="shared" si="738"/>
        <v>https://w3id.org/kouigenjimonogatari/data/0835-10.json</v>
      </c>
      <c r="B9899">
        <v>835</v>
      </c>
      <c r="C9899">
        <v>10</v>
      </c>
      <c r="D9899" t="s">
        <v>27570</v>
      </c>
      <c r="E9899" t="s">
        <v>5917</v>
      </c>
      <c r="F9899" t="s">
        <v>10308</v>
      </c>
      <c r="G9899">
        <v>26</v>
      </c>
      <c r="H9899" t="s">
        <v>5919</v>
      </c>
      <c r="I9899" t="s">
        <v>5920</v>
      </c>
      <c r="L9899" t="s">
        <v>6372</v>
      </c>
      <c r="M9899" t="s">
        <v>10327</v>
      </c>
      <c r="N9899" t="s">
        <v>10264</v>
      </c>
      <c r="O9899" t="s">
        <v>10328</v>
      </c>
    </row>
    <row r="9900" spans="1:15">
      <c r="A9900" s="8" t="str">
        <f t="shared" si="738"/>
        <v>https://w3id.org/kouigenjimonogatari/data/0835-11.json</v>
      </c>
      <c r="B9900">
        <v>835</v>
      </c>
      <c r="C9900">
        <v>11</v>
      </c>
      <c r="D9900" t="s">
        <v>27571</v>
      </c>
      <c r="E9900" t="s">
        <v>5917</v>
      </c>
      <c r="F9900" t="s">
        <v>10308</v>
      </c>
      <c r="G9900">
        <v>26</v>
      </c>
      <c r="H9900" t="s">
        <v>5919</v>
      </c>
      <c r="I9900" t="s">
        <v>5920</v>
      </c>
      <c r="L9900" t="s">
        <v>6372</v>
      </c>
      <c r="M9900" t="s">
        <v>10327</v>
      </c>
      <c r="N9900" t="s">
        <v>10264</v>
      </c>
      <c r="O9900" t="s">
        <v>10328</v>
      </c>
    </row>
    <row r="9901" spans="1:15">
      <c r="A9901" s="8" t="str">
        <f t="shared" si="738"/>
        <v>https://w3id.org/kouigenjimonogatari/data/0835-12.json</v>
      </c>
      <c r="B9901">
        <v>835</v>
      </c>
      <c r="C9901">
        <v>12</v>
      </c>
      <c r="D9901" t="s">
        <v>27572</v>
      </c>
      <c r="E9901" t="s">
        <v>5917</v>
      </c>
      <c r="F9901" t="s">
        <v>10308</v>
      </c>
      <c r="G9901">
        <v>26</v>
      </c>
      <c r="H9901" t="s">
        <v>5919</v>
      </c>
      <c r="I9901" t="s">
        <v>5920</v>
      </c>
      <c r="L9901" t="s">
        <v>6372</v>
      </c>
      <c r="M9901" t="s">
        <v>10327</v>
      </c>
      <c r="N9901" t="s">
        <v>10264</v>
      </c>
      <c r="O9901" t="s">
        <v>10328</v>
      </c>
    </row>
    <row r="9902" spans="1:15">
      <c r="A9902" s="8" t="str">
        <f t="shared" si="738"/>
        <v>https://w3id.org/kouigenjimonogatari/data/0835-13.json</v>
      </c>
      <c r="B9902">
        <v>835</v>
      </c>
      <c r="C9902">
        <v>13</v>
      </c>
      <c r="D9902" t="s">
        <v>27573</v>
      </c>
      <c r="E9902" t="s">
        <v>5917</v>
      </c>
      <c r="F9902" t="s">
        <v>10308</v>
      </c>
      <c r="G9902">
        <v>26</v>
      </c>
      <c r="H9902" t="s">
        <v>5919</v>
      </c>
      <c r="I9902" t="s">
        <v>5920</v>
      </c>
      <c r="L9902" t="s">
        <v>6372</v>
      </c>
      <c r="M9902" t="s">
        <v>10327</v>
      </c>
      <c r="N9902" t="s">
        <v>10264</v>
      </c>
      <c r="O9902" t="s">
        <v>10328</v>
      </c>
    </row>
    <row r="9903" spans="1:15">
      <c r="A9903" s="8" t="str">
        <f t="shared" si="738"/>
        <v>https://w3id.org/kouigenjimonogatari/data/0835-14.json</v>
      </c>
      <c r="B9903">
        <v>835</v>
      </c>
      <c r="C9903">
        <v>14</v>
      </c>
      <c r="D9903" t="s">
        <v>27574</v>
      </c>
      <c r="E9903" t="s">
        <v>5917</v>
      </c>
      <c r="F9903" t="s">
        <v>10308</v>
      </c>
      <c r="G9903">
        <v>26</v>
      </c>
      <c r="H9903" t="s">
        <v>5919</v>
      </c>
      <c r="I9903" t="s">
        <v>5920</v>
      </c>
      <c r="L9903" t="s">
        <v>6372</v>
      </c>
      <c r="M9903" t="s">
        <v>10327</v>
      </c>
      <c r="N9903" t="s">
        <v>10264</v>
      </c>
      <c r="O9903" t="s">
        <v>10328</v>
      </c>
    </row>
    <row r="9904" spans="1:15">
      <c r="A9904" s="8" t="str">
        <f t="shared" si="738"/>
        <v>https://w3id.org/kouigenjimonogatari/data/0836-01.json</v>
      </c>
      <c r="B9904">
        <v>836</v>
      </c>
      <c r="C9904">
        <v>1</v>
      </c>
      <c r="D9904" t="s">
        <v>27575</v>
      </c>
      <c r="E9904" t="s">
        <v>5917</v>
      </c>
      <c r="F9904" t="s">
        <v>10308</v>
      </c>
      <c r="G9904">
        <v>26</v>
      </c>
      <c r="H9904" t="s">
        <v>5919</v>
      </c>
      <c r="I9904" t="s">
        <v>5920</v>
      </c>
      <c r="L9904" t="s">
        <v>6403</v>
      </c>
      <c r="M9904" t="s">
        <v>10332</v>
      </c>
      <c r="N9904" t="s">
        <v>10264</v>
      </c>
      <c r="O9904" t="s">
        <v>10333</v>
      </c>
    </row>
    <row r="9905" spans="1:15">
      <c r="A9905" s="8" t="str">
        <f t="shared" si="738"/>
        <v>https://w3id.org/kouigenjimonogatari/data/0836-02.json</v>
      </c>
      <c r="B9905">
        <v>836</v>
      </c>
      <c r="C9905">
        <v>2</v>
      </c>
      <c r="D9905" t="s">
        <v>27576</v>
      </c>
      <c r="E9905" t="s">
        <v>5917</v>
      </c>
      <c r="F9905" t="s">
        <v>10308</v>
      </c>
      <c r="G9905">
        <v>26</v>
      </c>
      <c r="H9905" t="s">
        <v>5919</v>
      </c>
      <c r="I9905" t="s">
        <v>5920</v>
      </c>
      <c r="L9905" t="s">
        <v>6403</v>
      </c>
      <c r="M9905" t="s">
        <v>10332</v>
      </c>
      <c r="N9905" t="s">
        <v>10264</v>
      </c>
      <c r="O9905" t="s">
        <v>10333</v>
      </c>
    </row>
    <row r="9906" spans="1:15">
      <c r="A9906" s="8" t="str">
        <f t="shared" si="738"/>
        <v>https://w3id.org/kouigenjimonogatari/data/0836-03.json</v>
      </c>
      <c r="B9906">
        <v>836</v>
      </c>
      <c r="C9906">
        <v>3</v>
      </c>
      <c r="D9906" t="s">
        <v>27577</v>
      </c>
      <c r="E9906" t="s">
        <v>5917</v>
      </c>
      <c r="F9906" t="s">
        <v>10308</v>
      </c>
      <c r="G9906">
        <v>26</v>
      </c>
      <c r="H9906" t="s">
        <v>5919</v>
      </c>
      <c r="I9906" t="s">
        <v>5920</v>
      </c>
      <c r="L9906" t="s">
        <v>6403</v>
      </c>
      <c r="M9906" t="s">
        <v>10332</v>
      </c>
      <c r="N9906" t="s">
        <v>10264</v>
      </c>
      <c r="O9906" t="s">
        <v>10333</v>
      </c>
    </row>
    <row r="9907" spans="1:15">
      <c r="A9907" s="8" t="str">
        <f t="shared" si="738"/>
        <v>https://w3id.org/kouigenjimonogatari/data/0836-04.json</v>
      </c>
      <c r="B9907">
        <v>836</v>
      </c>
      <c r="C9907">
        <v>4</v>
      </c>
      <c r="D9907" t="s">
        <v>27578</v>
      </c>
      <c r="E9907" t="s">
        <v>5917</v>
      </c>
      <c r="F9907" t="s">
        <v>10308</v>
      </c>
      <c r="G9907">
        <v>26</v>
      </c>
      <c r="H9907" t="s">
        <v>5919</v>
      </c>
      <c r="I9907" t="s">
        <v>5920</v>
      </c>
      <c r="L9907" t="s">
        <v>6403</v>
      </c>
      <c r="M9907" t="s">
        <v>10332</v>
      </c>
      <c r="N9907" t="s">
        <v>10264</v>
      </c>
      <c r="O9907" t="s">
        <v>10333</v>
      </c>
    </row>
    <row r="9908" spans="1:15">
      <c r="A9908" s="8" t="str">
        <f t="shared" si="738"/>
        <v>https://w3id.org/kouigenjimonogatari/data/0836-05.json</v>
      </c>
      <c r="B9908">
        <v>836</v>
      </c>
      <c r="C9908">
        <v>5</v>
      </c>
      <c r="D9908" t="s">
        <v>27579</v>
      </c>
      <c r="E9908" t="s">
        <v>5917</v>
      </c>
      <c r="F9908" t="s">
        <v>10308</v>
      </c>
      <c r="G9908">
        <v>26</v>
      </c>
      <c r="H9908" t="s">
        <v>5919</v>
      </c>
      <c r="I9908" t="s">
        <v>5920</v>
      </c>
      <c r="L9908" t="s">
        <v>6403</v>
      </c>
      <c r="M9908" t="s">
        <v>10332</v>
      </c>
      <c r="N9908" t="s">
        <v>10264</v>
      </c>
      <c r="O9908" t="s">
        <v>10333</v>
      </c>
    </row>
    <row r="9909" spans="1:15">
      <c r="A9909" s="8" t="str">
        <f t="shared" si="738"/>
        <v>https://w3id.org/kouigenjimonogatari/data/0836-06.json</v>
      </c>
      <c r="B9909">
        <v>836</v>
      </c>
      <c r="C9909">
        <v>6</v>
      </c>
      <c r="D9909" t="s">
        <v>27580</v>
      </c>
      <c r="E9909" t="s">
        <v>5917</v>
      </c>
      <c r="F9909" t="s">
        <v>10308</v>
      </c>
      <c r="G9909">
        <v>26</v>
      </c>
      <c r="H9909" t="s">
        <v>5919</v>
      </c>
      <c r="I9909" t="s">
        <v>5920</v>
      </c>
      <c r="L9909" t="s">
        <v>6403</v>
      </c>
      <c r="M9909" t="s">
        <v>10332</v>
      </c>
      <c r="N9909" t="s">
        <v>10264</v>
      </c>
      <c r="O9909" t="s">
        <v>10333</v>
      </c>
    </row>
    <row r="9910" spans="1:15">
      <c r="A9910" s="8" t="str">
        <f t="shared" si="738"/>
        <v>https://w3id.org/kouigenjimonogatari/data/0836-07.json</v>
      </c>
      <c r="B9910">
        <v>836</v>
      </c>
      <c r="C9910">
        <v>7</v>
      </c>
      <c r="D9910" t="s">
        <v>10334</v>
      </c>
      <c r="E9910" t="s">
        <v>5917</v>
      </c>
      <c r="F9910" t="s">
        <v>10308</v>
      </c>
      <c r="G9910">
        <v>26</v>
      </c>
      <c r="H9910" t="s">
        <v>5919</v>
      </c>
      <c r="I9910" t="s">
        <v>5920</v>
      </c>
      <c r="L9910" t="s">
        <v>6403</v>
      </c>
      <c r="M9910" t="s">
        <v>10332</v>
      </c>
      <c r="N9910" t="s">
        <v>10264</v>
      </c>
      <c r="O9910" t="s">
        <v>10333</v>
      </c>
    </row>
    <row r="9911" spans="1:15">
      <c r="A9911" s="8" t="str">
        <f t="shared" si="738"/>
        <v>https://w3id.org/kouigenjimonogatari/data/0836-08.json</v>
      </c>
      <c r="B9911">
        <v>836</v>
      </c>
      <c r="C9911">
        <v>8</v>
      </c>
      <c r="D9911" t="s">
        <v>10335</v>
      </c>
      <c r="E9911" t="s">
        <v>5917</v>
      </c>
      <c r="F9911" t="s">
        <v>10308</v>
      </c>
      <c r="G9911">
        <v>26</v>
      </c>
      <c r="H9911" t="s">
        <v>5919</v>
      </c>
      <c r="I9911" t="s">
        <v>5920</v>
      </c>
      <c r="L9911" t="s">
        <v>6403</v>
      </c>
      <c r="M9911" t="s">
        <v>10332</v>
      </c>
      <c r="N9911" t="s">
        <v>10264</v>
      </c>
      <c r="O9911" t="s">
        <v>10333</v>
      </c>
    </row>
    <row r="9912" spans="1:15">
      <c r="A9912" s="8" t="str">
        <f t="shared" si="738"/>
        <v>https://w3id.org/kouigenjimonogatari/data/0836-09.json</v>
      </c>
      <c r="B9912">
        <v>836</v>
      </c>
      <c r="C9912">
        <v>9</v>
      </c>
      <c r="D9912" t="s">
        <v>1737</v>
      </c>
      <c r="E9912" t="s">
        <v>5917</v>
      </c>
      <c r="F9912" t="s">
        <v>10308</v>
      </c>
      <c r="G9912">
        <v>26</v>
      </c>
      <c r="H9912" t="s">
        <v>5919</v>
      </c>
      <c r="I9912" t="s">
        <v>5920</v>
      </c>
      <c r="L9912" t="s">
        <v>6403</v>
      </c>
      <c r="M9912" t="s">
        <v>10332</v>
      </c>
      <c r="N9912" t="s">
        <v>10264</v>
      </c>
      <c r="O9912" t="s">
        <v>10333</v>
      </c>
    </row>
    <row r="9913" spans="1:15">
      <c r="A9913" s="8" t="str">
        <f t="shared" si="738"/>
        <v>https://w3id.org/kouigenjimonogatari/data/0836-10.json</v>
      </c>
      <c r="B9913">
        <v>836</v>
      </c>
      <c r="C9913">
        <v>10</v>
      </c>
      <c r="D9913" t="s">
        <v>27581</v>
      </c>
      <c r="E9913" t="s">
        <v>5917</v>
      </c>
      <c r="F9913" t="s">
        <v>10308</v>
      </c>
      <c r="G9913">
        <v>26</v>
      </c>
      <c r="H9913" t="s">
        <v>5919</v>
      </c>
      <c r="I9913" t="s">
        <v>5920</v>
      </c>
      <c r="L9913" t="s">
        <v>6403</v>
      </c>
      <c r="M9913" t="s">
        <v>10332</v>
      </c>
      <c r="N9913" t="s">
        <v>10264</v>
      </c>
      <c r="O9913" t="s">
        <v>10333</v>
      </c>
    </row>
    <row r="9914" spans="1:15">
      <c r="A9914" s="8" t="str">
        <f t="shared" si="738"/>
        <v>https://w3id.org/kouigenjimonogatari/data/0836-11.json</v>
      </c>
      <c r="B9914">
        <v>836</v>
      </c>
      <c r="C9914">
        <v>11</v>
      </c>
      <c r="D9914" t="s">
        <v>27582</v>
      </c>
      <c r="E9914" t="s">
        <v>5917</v>
      </c>
      <c r="F9914" t="s">
        <v>10308</v>
      </c>
      <c r="G9914">
        <v>26</v>
      </c>
      <c r="H9914" t="s">
        <v>5919</v>
      </c>
      <c r="I9914" t="s">
        <v>5920</v>
      </c>
      <c r="L9914" t="s">
        <v>6403</v>
      </c>
      <c r="M9914" t="s">
        <v>10332</v>
      </c>
      <c r="N9914" t="s">
        <v>10264</v>
      </c>
      <c r="O9914" t="s">
        <v>10333</v>
      </c>
    </row>
    <row r="9915" spans="1:15">
      <c r="A9915" s="8" t="str">
        <f t="shared" si="738"/>
        <v>https://w3id.org/kouigenjimonogatari/data/0836-12.json</v>
      </c>
      <c r="B9915">
        <v>836</v>
      </c>
      <c r="C9915">
        <v>12</v>
      </c>
      <c r="D9915" t="s">
        <v>10336</v>
      </c>
      <c r="E9915" t="s">
        <v>5917</v>
      </c>
      <c r="F9915" t="s">
        <v>10308</v>
      </c>
      <c r="G9915">
        <v>26</v>
      </c>
      <c r="H9915" t="s">
        <v>5919</v>
      </c>
      <c r="I9915" t="s">
        <v>5920</v>
      </c>
      <c r="L9915" t="s">
        <v>6403</v>
      </c>
      <c r="M9915" t="s">
        <v>10332</v>
      </c>
      <c r="N9915" t="s">
        <v>10264</v>
      </c>
      <c r="O9915" t="s">
        <v>10333</v>
      </c>
    </row>
    <row r="9916" spans="1:15">
      <c r="A9916" s="8" t="str">
        <f t="shared" si="738"/>
        <v>https://w3id.org/kouigenjimonogatari/data/0836-13.json</v>
      </c>
      <c r="B9916">
        <v>836</v>
      </c>
      <c r="C9916">
        <v>13</v>
      </c>
      <c r="D9916" t="s">
        <v>10337</v>
      </c>
      <c r="E9916" t="s">
        <v>5917</v>
      </c>
      <c r="F9916" t="s">
        <v>10308</v>
      </c>
      <c r="G9916">
        <v>26</v>
      </c>
      <c r="H9916" t="s">
        <v>5919</v>
      </c>
      <c r="I9916" t="s">
        <v>5920</v>
      </c>
      <c r="L9916" t="s">
        <v>6403</v>
      </c>
      <c r="M9916" t="s">
        <v>10332</v>
      </c>
      <c r="N9916" t="s">
        <v>10264</v>
      </c>
      <c r="O9916" t="s">
        <v>10333</v>
      </c>
    </row>
    <row r="9917" spans="1:15">
      <c r="A9917" s="8" t="str">
        <f t="shared" si="738"/>
        <v>https://w3id.org/kouigenjimonogatari/data/0836-14.json</v>
      </c>
      <c r="B9917">
        <v>836</v>
      </c>
      <c r="C9917">
        <v>14</v>
      </c>
      <c r="D9917" t="s">
        <v>27583</v>
      </c>
      <c r="E9917" t="s">
        <v>5917</v>
      </c>
      <c r="F9917" t="s">
        <v>10308</v>
      </c>
      <c r="G9917">
        <v>26</v>
      </c>
      <c r="H9917" t="s">
        <v>5919</v>
      </c>
      <c r="I9917" t="s">
        <v>5920</v>
      </c>
      <c r="L9917" t="s">
        <v>6403</v>
      </c>
      <c r="M9917" t="s">
        <v>10332</v>
      </c>
      <c r="N9917" t="s">
        <v>10264</v>
      </c>
      <c r="O9917" t="s">
        <v>10333</v>
      </c>
    </row>
    <row r="9918" spans="1:15">
      <c r="A9918" s="8" t="str">
        <f t="shared" si="738"/>
        <v>https://w3id.org/kouigenjimonogatari/data/0837-01.json</v>
      </c>
      <c r="B9918">
        <v>837</v>
      </c>
      <c r="C9918">
        <v>1</v>
      </c>
      <c r="D9918" t="s">
        <v>27584</v>
      </c>
      <c r="E9918" t="s">
        <v>5917</v>
      </c>
      <c r="F9918" t="s">
        <v>10308</v>
      </c>
      <c r="G9918">
        <v>26</v>
      </c>
      <c r="H9918" t="s">
        <v>5919</v>
      </c>
      <c r="I9918" t="s">
        <v>5920</v>
      </c>
      <c r="L9918" t="s">
        <v>6403</v>
      </c>
      <c r="M9918" t="s">
        <v>10332</v>
      </c>
      <c r="N9918" t="s">
        <v>10264</v>
      </c>
      <c r="O9918" t="s">
        <v>10333</v>
      </c>
    </row>
    <row r="9919" spans="1:15">
      <c r="A9919" s="8" t="str">
        <f t="shared" si="738"/>
        <v>https://w3id.org/kouigenjimonogatari/data/0837-02.json</v>
      </c>
      <c r="B9919">
        <v>837</v>
      </c>
      <c r="C9919">
        <v>2</v>
      </c>
      <c r="D9919" t="s">
        <v>27585</v>
      </c>
      <c r="E9919" t="s">
        <v>5917</v>
      </c>
      <c r="F9919" t="s">
        <v>10308</v>
      </c>
      <c r="G9919">
        <v>26</v>
      </c>
      <c r="H9919" t="s">
        <v>5919</v>
      </c>
      <c r="I9919" t="s">
        <v>5920</v>
      </c>
      <c r="L9919" t="s">
        <v>6403</v>
      </c>
      <c r="M9919" t="s">
        <v>10332</v>
      </c>
      <c r="N9919" t="s">
        <v>10264</v>
      </c>
      <c r="O9919" t="s">
        <v>10333</v>
      </c>
    </row>
    <row r="9920" spans="1:15">
      <c r="A9920" s="8" t="str">
        <f t="shared" ref="A9920:A9983" si="739">"https://w3id.org/kouigenjimonogatari/data/"&amp;TEXT(B9920, "0000")&amp;"-"&amp;TEXT(C9920, "00")&amp;".json"</f>
        <v>https://w3id.org/kouigenjimonogatari/data/0837-03.json</v>
      </c>
      <c r="B9920">
        <v>837</v>
      </c>
      <c r="C9920">
        <v>3</v>
      </c>
      <c r="D9920" t="s">
        <v>27586</v>
      </c>
      <c r="E9920" t="s">
        <v>5917</v>
      </c>
      <c r="F9920" t="s">
        <v>10308</v>
      </c>
      <c r="G9920">
        <v>26</v>
      </c>
      <c r="H9920" t="s">
        <v>5919</v>
      </c>
      <c r="I9920" t="s">
        <v>5920</v>
      </c>
      <c r="L9920" t="s">
        <v>6403</v>
      </c>
      <c r="M9920" t="s">
        <v>10332</v>
      </c>
      <c r="N9920" t="s">
        <v>10264</v>
      </c>
      <c r="O9920" t="s">
        <v>10333</v>
      </c>
    </row>
    <row r="9921" spans="1:15">
      <c r="A9921" s="8" t="str">
        <f t="shared" si="739"/>
        <v>https://w3id.org/kouigenjimonogatari/data/0837-04.json</v>
      </c>
      <c r="B9921">
        <v>837</v>
      </c>
      <c r="C9921">
        <v>4</v>
      </c>
      <c r="D9921" t="s">
        <v>27587</v>
      </c>
      <c r="E9921" t="s">
        <v>5917</v>
      </c>
      <c r="F9921" t="s">
        <v>10308</v>
      </c>
      <c r="G9921">
        <v>26</v>
      </c>
      <c r="H9921" t="s">
        <v>5919</v>
      </c>
      <c r="I9921" t="s">
        <v>5920</v>
      </c>
      <c r="L9921" t="s">
        <v>6403</v>
      </c>
      <c r="M9921" t="s">
        <v>10332</v>
      </c>
      <c r="N9921" t="s">
        <v>10264</v>
      </c>
      <c r="O9921" t="s">
        <v>10333</v>
      </c>
    </row>
    <row r="9922" spans="1:15">
      <c r="A9922" s="8" t="str">
        <f t="shared" si="739"/>
        <v>https://w3id.org/kouigenjimonogatari/data/0837-05.json</v>
      </c>
      <c r="B9922">
        <v>837</v>
      </c>
      <c r="C9922">
        <v>5</v>
      </c>
      <c r="D9922" t="s">
        <v>27588</v>
      </c>
      <c r="E9922" t="s">
        <v>5917</v>
      </c>
      <c r="F9922" t="s">
        <v>10308</v>
      </c>
      <c r="G9922">
        <v>26</v>
      </c>
      <c r="H9922" t="s">
        <v>5919</v>
      </c>
      <c r="I9922" t="s">
        <v>5920</v>
      </c>
      <c r="L9922" t="s">
        <v>6403</v>
      </c>
      <c r="M9922" t="s">
        <v>10332</v>
      </c>
      <c r="N9922" t="s">
        <v>10264</v>
      </c>
      <c r="O9922" t="s">
        <v>10333</v>
      </c>
    </row>
    <row r="9923" spans="1:15">
      <c r="A9923" s="8" t="str">
        <f t="shared" si="739"/>
        <v>https://w3id.org/kouigenjimonogatari/data/0837-06.json</v>
      </c>
      <c r="B9923">
        <v>837</v>
      </c>
      <c r="C9923">
        <v>6</v>
      </c>
      <c r="D9923" t="s">
        <v>27589</v>
      </c>
      <c r="E9923" t="s">
        <v>5917</v>
      </c>
      <c r="F9923" t="s">
        <v>10308</v>
      </c>
      <c r="G9923">
        <v>26</v>
      </c>
      <c r="H9923" t="s">
        <v>5919</v>
      </c>
      <c r="I9923" t="s">
        <v>5920</v>
      </c>
      <c r="L9923" t="s">
        <v>6403</v>
      </c>
      <c r="M9923" t="s">
        <v>10332</v>
      </c>
      <c r="N9923" t="s">
        <v>10264</v>
      </c>
      <c r="O9923" t="s">
        <v>10333</v>
      </c>
    </row>
    <row r="9924" spans="1:15">
      <c r="A9924" s="8" t="str">
        <f t="shared" si="739"/>
        <v>https://w3id.org/kouigenjimonogatari/data/0837-07.json</v>
      </c>
      <c r="B9924">
        <v>837</v>
      </c>
      <c r="C9924">
        <v>7</v>
      </c>
      <c r="D9924" t="s">
        <v>27590</v>
      </c>
      <c r="E9924" t="s">
        <v>5917</v>
      </c>
      <c r="F9924" t="s">
        <v>10308</v>
      </c>
      <c r="G9924">
        <v>26</v>
      </c>
      <c r="H9924" t="s">
        <v>5919</v>
      </c>
      <c r="I9924" t="s">
        <v>5920</v>
      </c>
      <c r="L9924" t="s">
        <v>6403</v>
      </c>
      <c r="M9924" t="s">
        <v>10332</v>
      </c>
      <c r="N9924" t="s">
        <v>10264</v>
      </c>
      <c r="O9924" t="s">
        <v>10333</v>
      </c>
    </row>
    <row r="9925" spans="1:15">
      <c r="A9925" s="8" t="str">
        <f t="shared" si="739"/>
        <v>https://w3id.org/kouigenjimonogatari/data/0837-08.json</v>
      </c>
      <c r="B9925">
        <v>837</v>
      </c>
      <c r="C9925">
        <v>8</v>
      </c>
      <c r="D9925" t="s">
        <v>27591</v>
      </c>
      <c r="E9925" t="s">
        <v>5917</v>
      </c>
      <c r="F9925" t="s">
        <v>10308</v>
      </c>
      <c r="G9925">
        <v>26</v>
      </c>
      <c r="H9925" t="s">
        <v>5919</v>
      </c>
      <c r="I9925" t="s">
        <v>5920</v>
      </c>
      <c r="L9925" t="s">
        <v>6403</v>
      </c>
      <c r="M9925" t="s">
        <v>10332</v>
      </c>
      <c r="N9925" t="s">
        <v>10264</v>
      </c>
      <c r="O9925" t="s">
        <v>10333</v>
      </c>
    </row>
    <row r="9926" spans="1:15">
      <c r="A9926" s="8" t="str">
        <f t="shared" si="739"/>
        <v>https://w3id.org/kouigenjimonogatari/data/0837-09.json</v>
      </c>
      <c r="B9926">
        <v>837</v>
      </c>
      <c r="C9926">
        <v>9</v>
      </c>
      <c r="D9926" t="s">
        <v>10338</v>
      </c>
      <c r="E9926" t="s">
        <v>5917</v>
      </c>
      <c r="F9926" t="s">
        <v>10308</v>
      </c>
      <c r="G9926">
        <v>26</v>
      </c>
      <c r="H9926" t="s">
        <v>5919</v>
      </c>
      <c r="I9926" t="s">
        <v>5920</v>
      </c>
      <c r="L9926" t="s">
        <v>6403</v>
      </c>
      <c r="M9926" t="s">
        <v>10332</v>
      </c>
      <c r="N9926" t="s">
        <v>10264</v>
      </c>
      <c r="O9926" t="s">
        <v>10333</v>
      </c>
    </row>
    <row r="9927" spans="1:15">
      <c r="A9927" s="8" t="str">
        <f t="shared" si="739"/>
        <v>https://w3id.org/kouigenjimonogatari/data/0837-10.json</v>
      </c>
      <c r="B9927">
        <v>837</v>
      </c>
      <c r="C9927">
        <v>10</v>
      </c>
      <c r="D9927" t="s">
        <v>27592</v>
      </c>
      <c r="E9927" t="s">
        <v>5917</v>
      </c>
      <c r="F9927" t="s">
        <v>10308</v>
      </c>
      <c r="G9927">
        <v>26</v>
      </c>
      <c r="H9927" t="s">
        <v>5919</v>
      </c>
      <c r="I9927" t="s">
        <v>5920</v>
      </c>
      <c r="L9927" t="s">
        <v>6403</v>
      </c>
      <c r="M9927" t="s">
        <v>10332</v>
      </c>
      <c r="N9927" t="s">
        <v>10264</v>
      </c>
      <c r="O9927" t="s">
        <v>10333</v>
      </c>
    </row>
    <row r="9928" spans="1:15">
      <c r="A9928" s="8" t="str">
        <f t="shared" si="739"/>
        <v>https://w3id.org/kouigenjimonogatari/data/0837-11.json</v>
      </c>
      <c r="B9928">
        <v>837</v>
      </c>
      <c r="C9928">
        <v>11</v>
      </c>
      <c r="D9928" t="s">
        <v>27593</v>
      </c>
      <c r="E9928" t="s">
        <v>5917</v>
      </c>
      <c r="F9928" t="s">
        <v>10308</v>
      </c>
      <c r="G9928">
        <v>26</v>
      </c>
      <c r="H9928" t="s">
        <v>5919</v>
      </c>
      <c r="I9928" t="s">
        <v>5920</v>
      </c>
      <c r="L9928" t="s">
        <v>6403</v>
      </c>
      <c r="M9928" t="s">
        <v>10332</v>
      </c>
      <c r="N9928" t="s">
        <v>10264</v>
      </c>
      <c r="O9928" t="s">
        <v>10333</v>
      </c>
    </row>
    <row r="9929" spans="1:15">
      <c r="A9929" s="8" t="str">
        <f t="shared" si="739"/>
        <v>https://w3id.org/kouigenjimonogatari/data/0837-12.json</v>
      </c>
      <c r="B9929">
        <v>837</v>
      </c>
      <c r="C9929">
        <v>12</v>
      </c>
      <c r="D9929" t="s">
        <v>27594</v>
      </c>
      <c r="E9929" t="s">
        <v>5917</v>
      </c>
      <c r="F9929" t="s">
        <v>10308</v>
      </c>
      <c r="G9929">
        <v>26</v>
      </c>
      <c r="H9929" t="s">
        <v>5919</v>
      </c>
      <c r="I9929" t="s">
        <v>5920</v>
      </c>
      <c r="L9929" t="s">
        <v>6403</v>
      </c>
      <c r="M9929" t="s">
        <v>10332</v>
      </c>
      <c r="N9929" t="s">
        <v>10264</v>
      </c>
      <c r="O9929" t="s">
        <v>10333</v>
      </c>
    </row>
    <row r="9930" spans="1:15">
      <c r="A9930" s="8" t="str">
        <f t="shared" si="739"/>
        <v>https://w3id.org/kouigenjimonogatari/data/0837-13.json</v>
      </c>
      <c r="B9930">
        <v>837</v>
      </c>
      <c r="C9930">
        <v>13</v>
      </c>
      <c r="D9930" t="s">
        <v>27595</v>
      </c>
      <c r="E9930" t="s">
        <v>5917</v>
      </c>
      <c r="F9930" t="s">
        <v>10308</v>
      </c>
      <c r="G9930">
        <v>26</v>
      </c>
      <c r="H9930" t="s">
        <v>5919</v>
      </c>
      <c r="I9930" t="s">
        <v>5920</v>
      </c>
      <c r="L9930" t="s">
        <v>6403</v>
      </c>
      <c r="M9930" t="s">
        <v>10332</v>
      </c>
      <c r="N9930" t="s">
        <v>10264</v>
      </c>
      <c r="O9930" t="s">
        <v>10333</v>
      </c>
    </row>
    <row r="9931" spans="1:15">
      <c r="A9931" s="8" t="str">
        <f t="shared" si="739"/>
        <v>https://w3id.org/kouigenjimonogatari/data/0837-14.json</v>
      </c>
      <c r="B9931">
        <v>837</v>
      </c>
      <c r="C9931">
        <v>14</v>
      </c>
      <c r="D9931" t="s">
        <v>27596</v>
      </c>
      <c r="E9931" t="s">
        <v>5917</v>
      </c>
      <c r="F9931" t="s">
        <v>10308</v>
      </c>
      <c r="G9931">
        <v>26</v>
      </c>
      <c r="H9931" t="s">
        <v>5919</v>
      </c>
      <c r="I9931" t="s">
        <v>5920</v>
      </c>
      <c r="L9931" t="s">
        <v>6403</v>
      </c>
      <c r="M9931" t="s">
        <v>10332</v>
      </c>
      <c r="N9931" t="s">
        <v>10264</v>
      </c>
      <c r="O9931" t="s">
        <v>10333</v>
      </c>
    </row>
    <row r="9932" spans="1:15">
      <c r="A9932" s="8" t="str">
        <f t="shared" si="739"/>
        <v>https://w3id.org/kouigenjimonogatari/data/0838-01.json</v>
      </c>
      <c r="B9932">
        <v>838</v>
      </c>
      <c r="C9932">
        <v>1</v>
      </c>
      <c r="D9932" t="s">
        <v>27597</v>
      </c>
      <c r="E9932" t="s">
        <v>5917</v>
      </c>
      <c r="F9932" t="s">
        <v>10308</v>
      </c>
      <c r="G9932">
        <v>26</v>
      </c>
      <c r="H9932" t="s">
        <v>5919</v>
      </c>
      <c r="I9932" t="s">
        <v>5920</v>
      </c>
      <c r="L9932" t="s">
        <v>6434</v>
      </c>
      <c r="M9932" t="s">
        <v>10339</v>
      </c>
      <c r="N9932" t="s">
        <v>10264</v>
      </c>
      <c r="O9932" t="s">
        <v>10340</v>
      </c>
    </row>
    <row r="9933" spans="1:15">
      <c r="A9933" s="8" t="str">
        <f t="shared" si="739"/>
        <v>https://w3id.org/kouigenjimonogatari/data/0838-02.json</v>
      </c>
      <c r="B9933">
        <v>838</v>
      </c>
      <c r="C9933">
        <v>2</v>
      </c>
      <c r="D9933" t="s">
        <v>27598</v>
      </c>
      <c r="E9933" t="s">
        <v>5917</v>
      </c>
      <c r="F9933" t="s">
        <v>10308</v>
      </c>
      <c r="G9933">
        <v>26</v>
      </c>
      <c r="H9933" t="s">
        <v>5919</v>
      </c>
      <c r="I9933" t="s">
        <v>5920</v>
      </c>
      <c r="L9933" t="s">
        <v>6434</v>
      </c>
      <c r="M9933" t="s">
        <v>10339</v>
      </c>
      <c r="N9933" t="s">
        <v>10264</v>
      </c>
      <c r="O9933" t="s">
        <v>10340</v>
      </c>
    </row>
    <row r="9934" spans="1:15">
      <c r="A9934" s="8" t="str">
        <f t="shared" si="739"/>
        <v>https://w3id.org/kouigenjimonogatari/data/0838-03.json</v>
      </c>
      <c r="B9934">
        <v>838</v>
      </c>
      <c r="C9934">
        <v>3</v>
      </c>
      <c r="D9934" t="s">
        <v>27599</v>
      </c>
      <c r="E9934" t="s">
        <v>5917</v>
      </c>
      <c r="F9934" t="s">
        <v>10308</v>
      </c>
      <c r="G9934">
        <v>26</v>
      </c>
      <c r="H9934" t="s">
        <v>5919</v>
      </c>
      <c r="I9934" t="s">
        <v>5920</v>
      </c>
      <c r="L9934" t="s">
        <v>6434</v>
      </c>
      <c r="M9934" t="s">
        <v>10339</v>
      </c>
      <c r="N9934" t="s">
        <v>10264</v>
      </c>
      <c r="O9934" t="s">
        <v>10340</v>
      </c>
    </row>
    <row r="9935" spans="1:15">
      <c r="A9935" s="8" t="str">
        <f t="shared" si="739"/>
        <v>https://w3id.org/kouigenjimonogatari/data/0838-04.json</v>
      </c>
      <c r="B9935">
        <v>838</v>
      </c>
      <c r="C9935">
        <v>4</v>
      </c>
      <c r="D9935" t="s">
        <v>10341</v>
      </c>
      <c r="E9935" t="s">
        <v>5917</v>
      </c>
      <c r="F9935" t="s">
        <v>10308</v>
      </c>
      <c r="G9935">
        <v>26</v>
      </c>
      <c r="H9935" t="s">
        <v>5919</v>
      </c>
      <c r="I9935" t="s">
        <v>5920</v>
      </c>
      <c r="L9935" t="s">
        <v>6434</v>
      </c>
      <c r="M9935" t="s">
        <v>10339</v>
      </c>
      <c r="N9935" t="s">
        <v>10264</v>
      </c>
      <c r="O9935" t="s">
        <v>10340</v>
      </c>
    </row>
    <row r="9936" spans="1:15">
      <c r="A9936" s="8" t="str">
        <f t="shared" si="739"/>
        <v>https://w3id.org/kouigenjimonogatari/data/0838-05.json</v>
      </c>
      <c r="B9936">
        <v>838</v>
      </c>
      <c r="C9936">
        <v>5</v>
      </c>
      <c r="D9936" t="s">
        <v>27600</v>
      </c>
      <c r="E9936" t="s">
        <v>5917</v>
      </c>
      <c r="F9936" t="s">
        <v>10308</v>
      </c>
      <c r="G9936">
        <v>26</v>
      </c>
      <c r="H9936" t="s">
        <v>5919</v>
      </c>
      <c r="I9936" t="s">
        <v>5920</v>
      </c>
      <c r="L9936" t="s">
        <v>6434</v>
      </c>
      <c r="M9936" t="s">
        <v>10339</v>
      </c>
      <c r="N9936" t="s">
        <v>10264</v>
      </c>
      <c r="O9936" t="s">
        <v>10340</v>
      </c>
    </row>
    <row r="9937" spans="1:15">
      <c r="A9937" s="8" t="str">
        <f t="shared" si="739"/>
        <v>https://w3id.org/kouigenjimonogatari/data/0838-06.json</v>
      </c>
      <c r="B9937">
        <v>838</v>
      </c>
      <c r="C9937">
        <v>6</v>
      </c>
      <c r="D9937" t="s">
        <v>27601</v>
      </c>
      <c r="E9937" t="s">
        <v>5917</v>
      </c>
      <c r="F9937" t="s">
        <v>10308</v>
      </c>
      <c r="G9937">
        <v>26</v>
      </c>
      <c r="H9937" t="s">
        <v>5919</v>
      </c>
      <c r="I9937" t="s">
        <v>5920</v>
      </c>
      <c r="L9937" t="s">
        <v>6434</v>
      </c>
      <c r="M9937" t="s">
        <v>10339</v>
      </c>
      <c r="N9937" t="s">
        <v>10264</v>
      </c>
      <c r="O9937" t="s">
        <v>10340</v>
      </c>
    </row>
    <row r="9938" spans="1:15">
      <c r="A9938" s="8" t="str">
        <f t="shared" si="739"/>
        <v>https://w3id.org/kouigenjimonogatari/data/0838-07.json</v>
      </c>
      <c r="B9938">
        <v>838</v>
      </c>
      <c r="C9938">
        <v>7</v>
      </c>
      <c r="D9938" t="s">
        <v>27602</v>
      </c>
      <c r="E9938" t="s">
        <v>5917</v>
      </c>
      <c r="F9938" t="s">
        <v>10308</v>
      </c>
      <c r="G9938">
        <v>26</v>
      </c>
      <c r="H9938" t="s">
        <v>5919</v>
      </c>
      <c r="I9938" t="s">
        <v>5920</v>
      </c>
      <c r="L9938" t="s">
        <v>6434</v>
      </c>
      <c r="M9938" t="s">
        <v>10339</v>
      </c>
      <c r="N9938" t="s">
        <v>10264</v>
      </c>
      <c r="O9938" t="s">
        <v>10340</v>
      </c>
    </row>
    <row r="9939" spans="1:15">
      <c r="A9939" s="8" t="str">
        <f t="shared" si="739"/>
        <v>https://w3id.org/kouigenjimonogatari/data/0838-08.json</v>
      </c>
      <c r="B9939">
        <v>838</v>
      </c>
      <c r="C9939">
        <v>8</v>
      </c>
      <c r="D9939" t="s">
        <v>27603</v>
      </c>
      <c r="E9939" t="s">
        <v>5917</v>
      </c>
      <c r="F9939" t="s">
        <v>10308</v>
      </c>
      <c r="G9939">
        <v>26</v>
      </c>
      <c r="H9939" t="s">
        <v>5919</v>
      </c>
      <c r="I9939" t="s">
        <v>5920</v>
      </c>
      <c r="L9939" t="s">
        <v>6434</v>
      </c>
      <c r="M9939" t="s">
        <v>10339</v>
      </c>
      <c r="N9939" t="s">
        <v>10264</v>
      </c>
      <c r="O9939" t="s">
        <v>10340</v>
      </c>
    </row>
    <row r="9940" spans="1:15">
      <c r="A9940" s="8" t="str">
        <f t="shared" si="739"/>
        <v>https://w3id.org/kouigenjimonogatari/data/0838-09.json</v>
      </c>
      <c r="B9940">
        <v>838</v>
      </c>
      <c r="C9940">
        <v>9</v>
      </c>
      <c r="D9940" t="s">
        <v>10342</v>
      </c>
      <c r="E9940" t="s">
        <v>5917</v>
      </c>
      <c r="F9940" t="s">
        <v>10308</v>
      </c>
      <c r="G9940">
        <v>26</v>
      </c>
      <c r="H9940" t="s">
        <v>5919</v>
      </c>
      <c r="I9940" t="s">
        <v>5920</v>
      </c>
      <c r="L9940" t="s">
        <v>6434</v>
      </c>
      <c r="M9940" t="s">
        <v>10339</v>
      </c>
      <c r="N9940" t="s">
        <v>10264</v>
      </c>
      <c r="O9940" t="s">
        <v>10340</v>
      </c>
    </row>
    <row r="9941" spans="1:15">
      <c r="A9941" s="8" t="str">
        <f t="shared" si="739"/>
        <v>https://w3id.org/kouigenjimonogatari/data/0838-10.json</v>
      </c>
      <c r="B9941">
        <v>838</v>
      </c>
      <c r="C9941">
        <v>10</v>
      </c>
      <c r="D9941" t="s">
        <v>27604</v>
      </c>
      <c r="E9941" t="s">
        <v>5917</v>
      </c>
      <c r="F9941" t="s">
        <v>10308</v>
      </c>
      <c r="G9941">
        <v>26</v>
      </c>
      <c r="H9941" t="s">
        <v>5919</v>
      </c>
      <c r="I9941" t="s">
        <v>5920</v>
      </c>
      <c r="L9941" t="s">
        <v>6434</v>
      </c>
      <c r="M9941" t="s">
        <v>10339</v>
      </c>
      <c r="N9941" t="s">
        <v>10264</v>
      </c>
      <c r="O9941" t="s">
        <v>10340</v>
      </c>
    </row>
    <row r="9942" spans="1:15">
      <c r="A9942" s="8" t="str">
        <f t="shared" si="739"/>
        <v>https://w3id.org/kouigenjimonogatari/data/0838-11.json</v>
      </c>
      <c r="B9942">
        <v>838</v>
      </c>
      <c r="C9942">
        <v>11</v>
      </c>
      <c r="D9942" t="s">
        <v>27605</v>
      </c>
      <c r="E9942" t="s">
        <v>5917</v>
      </c>
      <c r="F9942" t="s">
        <v>10308</v>
      </c>
      <c r="G9942">
        <v>26</v>
      </c>
      <c r="H9942" t="s">
        <v>5919</v>
      </c>
      <c r="I9942" t="s">
        <v>5920</v>
      </c>
      <c r="L9942" t="s">
        <v>6434</v>
      </c>
      <c r="M9942" t="s">
        <v>10339</v>
      </c>
      <c r="N9942" t="s">
        <v>10264</v>
      </c>
      <c r="O9942" t="s">
        <v>10340</v>
      </c>
    </row>
    <row r="9943" spans="1:15">
      <c r="A9943" s="8" t="str">
        <f t="shared" si="739"/>
        <v>https://w3id.org/kouigenjimonogatari/data/0838-12.json</v>
      </c>
      <c r="B9943">
        <v>838</v>
      </c>
      <c r="C9943">
        <v>12</v>
      </c>
      <c r="D9943" t="s">
        <v>27606</v>
      </c>
      <c r="E9943" t="s">
        <v>5917</v>
      </c>
      <c r="F9943" t="s">
        <v>10308</v>
      </c>
      <c r="G9943">
        <v>26</v>
      </c>
      <c r="H9943" t="s">
        <v>5919</v>
      </c>
      <c r="I9943" t="s">
        <v>5920</v>
      </c>
      <c r="L9943" t="s">
        <v>6434</v>
      </c>
      <c r="M9943" t="s">
        <v>10339</v>
      </c>
      <c r="N9943" t="s">
        <v>10264</v>
      </c>
      <c r="O9943" t="s">
        <v>10340</v>
      </c>
    </row>
    <row r="9944" spans="1:15">
      <c r="A9944" s="8" t="str">
        <f t="shared" si="739"/>
        <v>https://w3id.org/kouigenjimonogatari/data/0838-13.json</v>
      </c>
      <c r="B9944">
        <v>838</v>
      </c>
      <c r="C9944">
        <v>13</v>
      </c>
      <c r="D9944" t="s">
        <v>27607</v>
      </c>
      <c r="E9944" t="s">
        <v>5917</v>
      </c>
      <c r="F9944" t="s">
        <v>10308</v>
      </c>
      <c r="G9944">
        <v>26</v>
      </c>
      <c r="H9944" t="s">
        <v>5919</v>
      </c>
      <c r="I9944" t="s">
        <v>5920</v>
      </c>
      <c r="L9944" t="s">
        <v>6434</v>
      </c>
      <c r="M9944" t="s">
        <v>10339</v>
      </c>
      <c r="N9944" t="s">
        <v>10264</v>
      </c>
      <c r="O9944" t="s">
        <v>10340</v>
      </c>
    </row>
    <row r="9945" spans="1:15">
      <c r="A9945" s="8" t="str">
        <f t="shared" si="739"/>
        <v>https://w3id.org/kouigenjimonogatari/data/0838-14.json</v>
      </c>
      <c r="B9945">
        <v>838</v>
      </c>
      <c r="C9945">
        <v>14</v>
      </c>
      <c r="D9945" t="s">
        <v>27608</v>
      </c>
      <c r="E9945" t="s">
        <v>5917</v>
      </c>
      <c r="F9945" t="s">
        <v>10308</v>
      </c>
      <c r="G9945">
        <v>26</v>
      </c>
      <c r="H9945" t="s">
        <v>5919</v>
      </c>
      <c r="I9945" t="s">
        <v>5920</v>
      </c>
      <c r="L9945" t="s">
        <v>6434</v>
      </c>
      <c r="M9945" t="s">
        <v>10339</v>
      </c>
      <c r="N9945" t="s">
        <v>10264</v>
      </c>
      <c r="O9945" t="s">
        <v>10340</v>
      </c>
    </row>
    <row r="9946" spans="1:15">
      <c r="A9946" s="8" t="str">
        <f t="shared" si="739"/>
        <v>https://w3id.org/kouigenjimonogatari/data/0839-01.json</v>
      </c>
      <c r="B9946">
        <v>839</v>
      </c>
      <c r="C9946">
        <v>1</v>
      </c>
      <c r="D9946" t="s">
        <v>27609</v>
      </c>
      <c r="E9946" t="s">
        <v>5917</v>
      </c>
      <c r="F9946" t="s">
        <v>10308</v>
      </c>
      <c r="G9946">
        <v>26</v>
      </c>
      <c r="H9946" t="s">
        <v>5919</v>
      </c>
      <c r="I9946" t="s">
        <v>5920</v>
      </c>
      <c r="L9946" t="s">
        <v>6434</v>
      </c>
      <c r="M9946" t="s">
        <v>10339</v>
      </c>
      <c r="N9946" t="s">
        <v>10264</v>
      </c>
      <c r="O9946" t="s">
        <v>10340</v>
      </c>
    </row>
    <row r="9947" spans="1:15">
      <c r="A9947" s="8" t="str">
        <f t="shared" si="739"/>
        <v>https://w3id.org/kouigenjimonogatari/data/0839-02.json</v>
      </c>
      <c r="B9947">
        <v>839</v>
      </c>
      <c r="C9947">
        <v>2</v>
      </c>
      <c r="D9947" t="s">
        <v>27610</v>
      </c>
      <c r="E9947" t="s">
        <v>5917</v>
      </c>
      <c r="F9947" t="s">
        <v>10308</v>
      </c>
      <c r="G9947">
        <v>26</v>
      </c>
      <c r="H9947" t="s">
        <v>5919</v>
      </c>
      <c r="I9947" t="s">
        <v>5920</v>
      </c>
      <c r="L9947" t="s">
        <v>6434</v>
      </c>
      <c r="M9947" t="s">
        <v>10339</v>
      </c>
      <c r="N9947" t="s">
        <v>10264</v>
      </c>
      <c r="O9947" t="s">
        <v>10340</v>
      </c>
    </row>
    <row r="9948" spans="1:15">
      <c r="A9948" s="8" t="str">
        <f t="shared" si="739"/>
        <v>https://w3id.org/kouigenjimonogatari/data/0839-03.json</v>
      </c>
      <c r="B9948">
        <v>839</v>
      </c>
      <c r="C9948">
        <v>3</v>
      </c>
      <c r="D9948" t="s">
        <v>27611</v>
      </c>
      <c r="E9948" t="s">
        <v>5917</v>
      </c>
      <c r="F9948" t="s">
        <v>10308</v>
      </c>
      <c r="G9948">
        <v>26</v>
      </c>
      <c r="H9948" t="s">
        <v>5919</v>
      </c>
      <c r="I9948" t="s">
        <v>5920</v>
      </c>
      <c r="L9948" t="s">
        <v>6434</v>
      </c>
      <c r="M9948" t="s">
        <v>10339</v>
      </c>
      <c r="N9948" t="s">
        <v>10264</v>
      </c>
      <c r="O9948" t="s">
        <v>10340</v>
      </c>
    </row>
    <row r="9949" spans="1:15">
      <c r="A9949" s="8" t="str">
        <f t="shared" si="739"/>
        <v>https://w3id.org/kouigenjimonogatari/data/0839-04.json</v>
      </c>
      <c r="B9949">
        <v>839</v>
      </c>
      <c r="C9949">
        <v>4</v>
      </c>
      <c r="D9949" t="s">
        <v>27612</v>
      </c>
      <c r="E9949" t="s">
        <v>5917</v>
      </c>
      <c r="F9949" t="s">
        <v>10308</v>
      </c>
      <c r="G9949">
        <v>26</v>
      </c>
      <c r="H9949" t="s">
        <v>5919</v>
      </c>
      <c r="I9949" t="s">
        <v>5920</v>
      </c>
      <c r="L9949" t="s">
        <v>6434</v>
      </c>
      <c r="M9949" t="s">
        <v>10339</v>
      </c>
      <c r="N9949" t="s">
        <v>10264</v>
      </c>
      <c r="O9949" t="s">
        <v>10340</v>
      </c>
    </row>
    <row r="9950" spans="1:15">
      <c r="A9950" s="8" t="str">
        <f t="shared" si="739"/>
        <v>https://w3id.org/kouigenjimonogatari/data/0839-05.json</v>
      </c>
      <c r="B9950">
        <v>839</v>
      </c>
      <c r="C9950">
        <v>5</v>
      </c>
      <c r="D9950" t="s">
        <v>27613</v>
      </c>
      <c r="E9950" t="s">
        <v>5917</v>
      </c>
      <c r="F9950" t="s">
        <v>10308</v>
      </c>
      <c r="G9950">
        <v>26</v>
      </c>
      <c r="H9950" t="s">
        <v>5919</v>
      </c>
      <c r="I9950" t="s">
        <v>5920</v>
      </c>
      <c r="L9950" t="s">
        <v>6434</v>
      </c>
      <c r="M9950" t="s">
        <v>10339</v>
      </c>
      <c r="N9950" t="s">
        <v>10264</v>
      </c>
      <c r="O9950" t="s">
        <v>10340</v>
      </c>
    </row>
    <row r="9951" spans="1:15">
      <c r="A9951" s="8" t="str">
        <f t="shared" si="739"/>
        <v>https://w3id.org/kouigenjimonogatari/data/0839-06.json</v>
      </c>
      <c r="B9951">
        <v>839</v>
      </c>
      <c r="C9951">
        <v>6</v>
      </c>
      <c r="D9951" t="s">
        <v>10343</v>
      </c>
      <c r="E9951" t="s">
        <v>5917</v>
      </c>
      <c r="F9951" t="s">
        <v>10308</v>
      </c>
      <c r="G9951">
        <v>26</v>
      </c>
      <c r="H9951" t="s">
        <v>5919</v>
      </c>
      <c r="I9951" t="s">
        <v>5920</v>
      </c>
      <c r="L9951" t="s">
        <v>6434</v>
      </c>
      <c r="M9951" t="s">
        <v>10339</v>
      </c>
      <c r="N9951" t="s">
        <v>10264</v>
      </c>
      <c r="O9951" t="s">
        <v>10340</v>
      </c>
    </row>
    <row r="9952" spans="1:15">
      <c r="A9952" s="8" t="str">
        <f t="shared" si="739"/>
        <v>https://w3id.org/kouigenjimonogatari/data/0839-07.json</v>
      </c>
      <c r="B9952">
        <v>839</v>
      </c>
      <c r="C9952">
        <v>7</v>
      </c>
      <c r="D9952" t="s">
        <v>27614</v>
      </c>
      <c r="E9952" t="s">
        <v>5917</v>
      </c>
      <c r="F9952" t="s">
        <v>10308</v>
      </c>
      <c r="G9952">
        <v>26</v>
      </c>
      <c r="H9952" t="s">
        <v>5919</v>
      </c>
      <c r="I9952" t="s">
        <v>5920</v>
      </c>
      <c r="L9952" t="s">
        <v>6434</v>
      </c>
      <c r="M9952" t="s">
        <v>10339</v>
      </c>
      <c r="N9952" t="s">
        <v>10264</v>
      </c>
      <c r="O9952" t="s">
        <v>10340</v>
      </c>
    </row>
    <row r="9953" spans="1:15">
      <c r="A9953" s="8" t="str">
        <f t="shared" si="739"/>
        <v>https://w3id.org/kouigenjimonogatari/data/0839-08.json</v>
      </c>
      <c r="B9953">
        <v>839</v>
      </c>
      <c r="C9953">
        <v>8</v>
      </c>
      <c r="D9953" t="s">
        <v>27615</v>
      </c>
      <c r="E9953" t="s">
        <v>5917</v>
      </c>
      <c r="F9953" t="s">
        <v>10308</v>
      </c>
      <c r="G9953">
        <v>26</v>
      </c>
      <c r="H9953" t="s">
        <v>5919</v>
      </c>
      <c r="I9953" t="s">
        <v>5920</v>
      </c>
      <c r="L9953" t="s">
        <v>6434</v>
      </c>
      <c r="M9953" t="s">
        <v>10339</v>
      </c>
      <c r="N9953" t="s">
        <v>10264</v>
      </c>
      <c r="O9953" t="s">
        <v>10340</v>
      </c>
    </row>
    <row r="9954" spans="1:15">
      <c r="A9954" s="8" t="str">
        <f t="shared" si="739"/>
        <v>https://w3id.org/kouigenjimonogatari/data/0839-09.json</v>
      </c>
      <c r="B9954">
        <v>839</v>
      </c>
      <c r="C9954">
        <v>9</v>
      </c>
      <c r="D9954" t="s">
        <v>27616</v>
      </c>
      <c r="E9954" t="s">
        <v>5917</v>
      </c>
      <c r="F9954" t="s">
        <v>10308</v>
      </c>
      <c r="G9954">
        <v>26</v>
      </c>
      <c r="H9954" t="s">
        <v>5919</v>
      </c>
      <c r="I9954" t="s">
        <v>5920</v>
      </c>
      <c r="L9954" t="s">
        <v>6434</v>
      </c>
      <c r="M9954" t="s">
        <v>10339</v>
      </c>
      <c r="N9954" t="s">
        <v>10264</v>
      </c>
      <c r="O9954" t="s">
        <v>10340</v>
      </c>
    </row>
    <row r="9955" spans="1:15">
      <c r="A9955" s="8" t="str">
        <f t="shared" si="739"/>
        <v>https://w3id.org/kouigenjimonogatari/data/0839-10.json</v>
      </c>
      <c r="B9955">
        <v>839</v>
      </c>
      <c r="C9955">
        <v>10</v>
      </c>
      <c r="D9955" t="s">
        <v>10344</v>
      </c>
      <c r="E9955" t="s">
        <v>5917</v>
      </c>
      <c r="F9955" t="s">
        <v>10308</v>
      </c>
      <c r="G9955">
        <v>26</v>
      </c>
      <c r="H9955" t="s">
        <v>5919</v>
      </c>
      <c r="I9955" t="s">
        <v>5920</v>
      </c>
      <c r="L9955" t="s">
        <v>6434</v>
      </c>
      <c r="M9955" t="s">
        <v>10339</v>
      </c>
      <c r="N9955" t="s">
        <v>10264</v>
      </c>
      <c r="O9955" t="s">
        <v>10340</v>
      </c>
    </row>
    <row r="9956" spans="1:15">
      <c r="A9956" s="8" t="str">
        <f t="shared" si="739"/>
        <v>https://w3id.org/kouigenjimonogatari/data/0839-11.json</v>
      </c>
      <c r="B9956">
        <v>839</v>
      </c>
      <c r="C9956">
        <v>11</v>
      </c>
      <c r="D9956" t="s">
        <v>10345</v>
      </c>
      <c r="E9956" t="s">
        <v>5917</v>
      </c>
      <c r="F9956" t="s">
        <v>10308</v>
      </c>
      <c r="G9956">
        <v>26</v>
      </c>
      <c r="H9956" t="s">
        <v>5919</v>
      </c>
      <c r="I9956" t="s">
        <v>5920</v>
      </c>
      <c r="L9956" t="s">
        <v>6434</v>
      </c>
      <c r="M9956" t="s">
        <v>10339</v>
      </c>
      <c r="N9956" t="s">
        <v>10264</v>
      </c>
      <c r="O9956" t="s">
        <v>10340</v>
      </c>
    </row>
    <row r="9957" spans="1:15">
      <c r="A9957" s="8" t="str">
        <f t="shared" si="739"/>
        <v>https://w3id.org/kouigenjimonogatari/data/0839-12.json</v>
      </c>
      <c r="B9957">
        <v>839</v>
      </c>
      <c r="C9957">
        <v>12</v>
      </c>
      <c r="D9957" t="s">
        <v>27617</v>
      </c>
      <c r="E9957" t="s">
        <v>5917</v>
      </c>
      <c r="F9957" t="s">
        <v>10308</v>
      </c>
      <c r="G9957">
        <v>26</v>
      </c>
      <c r="H9957" t="s">
        <v>5919</v>
      </c>
      <c r="I9957" t="s">
        <v>5920</v>
      </c>
      <c r="L9957" t="s">
        <v>6434</v>
      </c>
      <c r="M9957" t="s">
        <v>10339</v>
      </c>
      <c r="N9957" t="s">
        <v>10264</v>
      </c>
      <c r="O9957" t="s">
        <v>10340</v>
      </c>
    </row>
    <row r="9958" spans="1:15">
      <c r="A9958" s="8" t="str">
        <f t="shared" si="739"/>
        <v>https://w3id.org/kouigenjimonogatari/data/0839-13.json</v>
      </c>
      <c r="B9958">
        <v>839</v>
      </c>
      <c r="C9958">
        <v>13</v>
      </c>
      <c r="D9958" t="s">
        <v>27618</v>
      </c>
      <c r="E9958" t="s">
        <v>5917</v>
      </c>
      <c r="F9958" t="s">
        <v>10308</v>
      </c>
      <c r="G9958">
        <v>26</v>
      </c>
      <c r="H9958" t="s">
        <v>5919</v>
      </c>
      <c r="I9958" t="s">
        <v>5920</v>
      </c>
      <c r="L9958" t="s">
        <v>6434</v>
      </c>
      <c r="M9958" t="s">
        <v>10339</v>
      </c>
      <c r="N9958" t="s">
        <v>10264</v>
      </c>
      <c r="O9958" t="s">
        <v>10340</v>
      </c>
    </row>
    <row r="9959" spans="1:15">
      <c r="A9959" s="8" t="str">
        <f t="shared" si="739"/>
        <v>https://w3id.org/kouigenjimonogatari/data/0839-14.json</v>
      </c>
      <c r="B9959">
        <v>839</v>
      </c>
      <c r="C9959">
        <v>14</v>
      </c>
      <c r="D9959" t="s">
        <v>27619</v>
      </c>
      <c r="E9959" t="s">
        <v>5917</v>
      </c>
      <c r="F9959" t="s">
        <v>10308</v>
      </c>
      <c r="G9959">
        <v>26</v>
      </c>
      <c r="H9959" t="s">
        <v>5919</v>
      </c>
      <c r="I9959" t="s">
        <v>5920</v>
      </c>
      <c r="L9959" t="s">
        <v>6434</v>
      </c>
      <c r="M9959" t="s">
        <v>10339</v>
      </c>
      <c r="N9959" t="s">
        <v>10264</v>
      </c>
      <c r="O9959" t="s">
        <v>10340</v>
      </c>
    </row>
    <row r="9960" spans="1:15">
      <c r="A9960" s="8" t="str">
        <f t="shared" si="739"/>
        <v>https://w3id.org/kouigenjimonogatari/data/0840-01.json</v>
      </c>
      <c r="B9960">
        <v>840</v>
      </c>
      <c r="C9960">
        <v>1</v>
      </c>
      <c r="D9960" t="s">
        <v>27620</v>
      </c>
      <c r="E9960" t="s">
        <v>5917</v>
      </c>
      <c r="F9960" t="s">
        <v>10308</v>
      </c>
      <c r="G9960">
        <v>26</v>
      </c>
      <c r="H9960" t="s">
        <v>5919</v>
      </c>
      <c r="I9960" t="s">
        <v>5920</v>
      </c>
      <c r="L9960" t="s">
        <v>6465</v>
      </c>
      <c r="M9960" t="s">
        <v>10346</v>
      </c>
      <c r="N9960" t="s">
        <v>10264</v>
      </c>
      <c r="O9960" t="s">
        <v>10347</v>
      </c>
    </row>
    <row r="9961" spans="1:15">
      <c r="A9961" s="8" t="str">
        <f t="shared" si="739"/>
        <v>https://w3id.org/kouigenjimonogatari/data/0840-02.json</v>
      </c>
      <c r="B9961">
        <v>840</v>
      </c>
      <c r="C9961">
        <v>2</v>
      </c>
      <c r="D9961" t="s">
        <v>27621</v>
      </c>
      <c r="E9961" t="s">
        <v>5917</v>
      </c>
      <c r="F9961" t="s">
        <v>10308</v>
      </c>
      <c r="G9961">
        <v>26</v>
      </c>
      <c r="H9961" t="s">
        <v>5919</v>
      </c>
      <c r="I9961" t="s">
        <v>5920</v>
      </c>
      <c r="L9961" t="s">
        <v>6465</v>
      </c>
      <c r="M9961" t="s">
        <v>10346</v>
      </c>
      <c r="N9961" t="s">
        <v>10264</v>
      </c>
      <c r="O9961" t="s">
        <v>10347</v>
      </c>
    </row>
    <row r="9962" spans="1:15">
      <c r="A9962" s="8" t="str">
        <f t="shared" si="739"/>
        <v>https://w3id.org/kouigenjimonogatari/data/0840-03.json</v>
      </c>
      <c r="B9962">
        <v>840</v>
      </c>
      <c r="C9962">
        <v>3</v>
      </c>
      <c r="D9962" t="s">
        <v>27622</v>
      </c>
      <c r="E9962" t="s">
        <v>5917</v>
      </c>
      <c r="F9962" t="s">
        <v>10308</v>
      </c>
      <c r="G9962">
        <v>26</v>
      </c>
      <c r="H9962" t="s">
        <v>5919</v>
      </c>
      <c r="I9962" t="s">
        <v>5920</v>
      </c>
      <c r="L9962" t="s">
        <v>6465</v>
      </c>
      <c r="M9962" t="s">
        <v>10346</v>
      </c>
      <c r="N9962" t="s">
        <v>10264</v>
      </c>
      <c r="O9962" t="s">
        <v>10347</v>
      </c>
    </row>
    <row r="9963" spans="1:15">
      <c r="A9963" s="8" t="str">
        <f t="shared" si="739"/>
        <v>https://w3id.org/kouigenjimonogatari/data/0840-04.json</v>
      </c>
      <c r="B9963">
        <v>840</v>
      </c>
      <c r="C9963">
        <v>4</v>
      </c>
      <c r="D9963" t="s">
        <v>27623</v>
      </c>
      <c r="E9963" t="s">
        <v>5917</v>
      </c>
      <c r="F9963" t="s">
        <v>10308</v>
      </c>
      <c r="G9963">
        <v>26</v>
      </c>
      <c r="H9963" t="s">
        <v>5919</v>
      </c>
      <c r="I9963" t="s">
        <v>5920</v>
      </c>
      <c r="L9963" t="s">
        <v>6465</v>
      </c>
      <c r="M9963" t="s">
        <v>10346</v>
      </c>
      <c r="N9963" t="s">
        <v>10264</v>
      </c>
      <c r="O9963" t="s">
        <v>10347</v>
      </c>
    </row>
    <row r="9964" spans="1:15">
      <c r="A9964" s="8" t="str">
        <f t="shared" si="739"/>
        <v>https://w3id.org/kouigenjimonogatari/data/0840-05.json</v>
      </c>
      <c r="B9964">
        <v>840</v>
      </c>
      <c r="C9964">
        <v>5</v>
      </c>
      <c r="D9964" t="s">
        <v>27624</v>
      </c>
      <c r="E9964" t="s">
        <v>5917</v>
      </c>
      <c r="F9964" t="s">
        <v>10308</v>
      </c>
      <c r="G9964">
        <v>26</v>
      </c>
      <c r="H9964" t="s">
        <v>5919</v>
      </c>
      <c r="I9964" t="s">
        <v>5920</v>
      </c>
      <c r="L9964" t="s">
        <v>6465</v>
      </c>
      <c r="M9964" t="s">
        <v>10346</v>
      </c>
      <c r="N9964" t="s">
        <v>10264</v>
      </c>
      <c r="O9964" t="s">
        <v>10347</v>
      </c>
    </row>
    <row r="9965" spans="1:15">
      <c r="A9965" s="8" t="str">
        <f t="shared" si="739"/>
        <v>https://w3id.org/kouigenjimonogatari/data/0840-06.json</v>
      </c>
      <c r="B9965">
        <v>840</v>
      </c>
      <c r="C9965">
        <v>6</v>
      </c>
      <c r="D9965" t="s">
        <v>27625</v>
      </c>
      <c r="E9965" t="s">
        <v>5917</v>
      </c>
      <c r="F9965" t="s">
        <v>10308</v>
      </c>
      <c r="G9965">
        <v>26</v>
      </c>
      <c r="H9965" t="s">
        <v>5919</v>
      </c>
      <c r="I9965" t="s">
        <v>5920</v>
      </c>
      <c r="L9965" t="s">
        <v>6465</v>
      </c>
      <c r="M9965" t="s">
        <v>10346</v>
      </c>
      <c r="N9965" t="s">
        <v>10264</v>
      </c>
      <c r="O9965" t="s">
        <v>10347</v>
      </c>
    </row>
    <row r="9966" spans="1:15">
      <c r="A9966" s="8" t="str">
        <f t="shared" si="739"/>
        <v>https://w3id.org/kouigenjimonogatari/data/0840-07.json</v>
      </c>
      <c r="B9966">
        <v>840</v>
      </c>
      <c r="C9966">
        <v>7</v>
      </c>
      <c r="D9966" t="s">
        <v>27626</v>
      </c>
      <c r="E9966" t="s">
        <v>5917</v>
      </c>
      <c r="F9966" t="s">
        <v>10308</v>
      </c>
      <c r="G9966">
        <v>26</v>
      </c>
      <c r="H9966" t="s">
        <v>5919</v>
      </c>
      <c r="I9966" t="s">
        <v>5920</v>
      </c>
      <c r="L9966" t="s">
        <v>6465</v>
      </c>
      <c r="M9966" t="s">
        <v>10346</v>
      </c>
      <c r="N9966" t="s">
        <v>10264</v>
      </c>
      <c r="O9966" t="s">
        <v>10347</v>
      </c>
    </row>
    <row r="9967" spans="1:15">
      <c r="A9967" s="8" t="str">
        <f t="shared" si="739"/>
        <v>https://w3id.org/kouigenjimonogatari/data/0840-08.json</v>
      </c>
      <c r="B9967">
        <v>840</v>
      </c>
      <c r="C9967">
        <v>8</v>
      </c>
      <c r="D9967" t="s">
        <v>27627</v>
      </c>
      <c r="E9967" t="s">
        <v>5917</v>
      </c>
      <c r="F9967" t="s">
        <v>10308</v>
      </c>
      <c r="G9967">
        <v>26</v>
      </c>
      <c r="H9967" t="s">
        <v>5919</v>
      </c>
      <c r="I9967" t="s">
        <v>5920</v>
      </c>
      <c r="L9967" t="s">
        <v>6465</v>
      </c>
      <c r="M9967" t="s">
        <v>10346</v>
      </c>
      <c r="N9967" t="s">
        <v>10264</v>
      </c>
      <c r="O9967" t="s">
        <v>10347</v>
      </c>
    </row>
    <row r="9968" spans="1:15">
      <c r="A9968" s="8" t="str">
        <f t="shared" si="739"/>
        <v>https://w3id.org/kouigenjimonogatari/data/0840-09.json</v>
      </c>
      <c r="B9968">
        <v>840</v>
      </c>
      <c r="C9968">
        <v>9</v>
      </c>
      <c r="D9968" t="s">
        <v>27628</v>
      </c>
      <c r="E9968" t="s">
        <v>5917</v>
      </c>
      <c r="F9968" t="s">
        <v>10308</v>
      </c>
      <c r="G9968">
        <v>26</v>
      </c>
      <c r="H9968" t="s">
        <v>5919</v>
      </c>
      <c r="I9968" t="s">
        <v>5920</v>
      </c>
      <c r="L9968" t="s">
        <v>6465</v>
      </c>
      <c r="M9968" t="s">
        <v>10346</v>
      </c>
      <c r="N9968" t="s">
        <v>10264</v>
      </c>
      <c r="O9968" t="s">
        <v>10347</v>
      </c>
    </row>
    <row r="9969" spans="1:15">
      <c r="A9969" s="8" t="str">
        <f t="shared" si="739"/>
        <v>https://w3id.org/kouigenjimonogatari/data/0840-10.json</v>
      </c>
      <c r="B9969">
        <v>840</v>
      </c>
      <c r="C9969">
        <v>10</v>
      </c>
      <c r="D9969" t="s">
        <v>27629</v>
      </c>
      <c r="E9969" t="s">
        <v>5917</v>
      </c>
      <c r="F9969" t="s">
        <v>10308</v>
      </c>
      <c r="G9969">
        <v>26</v>
      </c>
      <c r="H9969" t="s">
        <v>5919</v>
      </c>
      <c r="I9969" t="s">
        <v>5920</v>
      </c>
      <c r="L9969" t="s">
        <v>6465</v>
      </c>
      <c r="M9969" t="s">
        <v>10346</v>
      </c>
      <c r="N9969" t="s">
        <v>10264</v>
      </c>
      <c r="O9969" t="s">
        <v>10347</v>
      </c>
    </row>
    <row r="9970" spans="1:15">
      <c r="A9970" s="8" t="str">
        <f t="shared" si="739"/>
        <v>https://w3id.org/kouigenjimonogatari/data/0840-11.json</v>
      </c>
      <c r="B9970">
        <v>840</v>
      </c>
      <c r="C9970">
        <v>11</v>
      </c>
      <c r="D9970" t="s">
        <v>27630</v>
      </c>
      <c r="E9970" t="s">
        <v>5917</v>
      </c>
      <c r="F9970" t="s">
        <v>10308</v>
      </c>
      <c r="G9970">
        <v>26</v>
      </c>
      <c r="H9970" t="s">
        <v>5919</v>
      </c>
      <c r="I9970" t="s">
        <v>5920</v>
      </c>
      <c r="L9970" t="s">
        <v>6465</v>
      </c>
      <c r="M9970" t="s">
        <v>10346</v>
      </c>
      <c r="N9970" t="s">
        <v>10264</v>
      </c>
      <c r="O9970" t="s">
        <v>10347</v>
      </c>
    </row>
    <row r="9971" spans="1:15">
      <c r="A9971" s="8" t="str">
        <f t="shared" si="739"/>
        <v>https://w3id.org/kouigenjimonogatari/data/0840-12.json</v>
      </c>
      <c r="B9971">
        <v>840</v>
      </c>
      <c r="C9971">
        <v>12</v>
      </c>
      <c r="D9971" t="s">
        <v>27631</v>
      </c>
      <c r="E9971" t="s">
        <v>5917</v>
      </c>
      <c r="F9971" t="s">
        <v>10308</v>
      </c>
      <c r="G9971">
        <v>26</v>
      </c>
      <c r="H9971" t="s">
        <v>5919</v>
      </c>
      <c r="I9971" t="s">
        <v>5920</v>
      </c>
      <c r="L9971" t="s">
        <v>6465</v>
      </c>
      <c r="M9971" t="s">
        <v>10346</v>
      </c>
      <c r="N9971" t="s">
        <v>10264</v>
      </c>
      <c r="O9971" t="s">
        <v>10347</v>
      </c>
    </row>
    <row r="9972" spans="1:15">
      <c r="A9972" s="8" t="str">
        <f t="shared" si="739"/>
        <v>https://w3id.org/kouigenjimonogatari/data/0840-13.json</v>
      </c>
      <c r="B9972">
        <v>840</v>
      </c>
      <c r="C9972">
        <v>13</v>
      </c>
      <c r="D9972" t="s">
        <v>27632</v>
      </c>
      <c r="E9972" t="s">
        <v>5917</v>
      </c>
      <c r="F9972" t="s">
        <v>10308</v>
      </c>
      <c r="G9972">
        <v>26</v>
      </c>
      <c r="H9972" t="s">
        <v>5919</v>
      </c>
      <c r="I9972" t="s">
        <v>5920</v>
      </c>
      <c r="L9972" t="s">
        <v>6465</v>
      </c>
      <c r="M9972" t="s">
        <v>10346</v>
      </c>
      <c r="N9972" t="s">
        <v>10264</v>
      </c>
      <c r="O9972" t="s">
        <v>10347</v>
      </c>
    </row>
    <row r="9973" spans="1:15">
      <c r="A9973" s="8" t="str">
        <f t="shared" si="739"/>
        <v>https://w3id.org/kouigenjimonogatari/data/0840-14.json</v>
      </c>
      <c r="B9973">
        <v>840</v>
      </c>
      <c r="C9973">
        <v>14</v>
      </c>
      <c r="D9973" t="s">
        <v>27633</v>
      </c>
      <c r="E9973" t="s">
        <v>5917</v>
      </c>
      <c r="F9973" t="s">
        <v>10308</v>
      </c>
      <c r="G9973">
        <v>26</v>
      </c>
      <c r="H9973" t="s">
        <v>5919</v>
      </c>
      <c r="I9973" t="s">
        <v>5920</v>
      </c>
      <c r="L9973" t="s">
        <v>6465</v>
      </c>
      <c r="M9973" t="s">
        <v>10346</v>
      </c>
      <c r="N9973" t="s">
        <v>10264</v>
      </c>
      <c r="O9973" t="s">
        <v>10347</v>
      </c>
    </row>
    <row r="9974" spans="1:15">
      <c r="A9974" s="8" t="str">
        <f t="shared" si="739"/>
        <v>https://w3id.org/kouigenjimonogatari/data/0841-01.json</v>
      </c>
      <c r="B9974">
        <v>841</v>
      </c>
      <c r="C9974">
        <v>1</v>
      </c>
      <c r="D9974" t="s">
        <v>27634</v>
      </c>
      <c r="E9974" t="s">
        <v>5917</v>
      </c>
      <c r="F9974" t="s">
        <v>10308</v>
      </c>
      <c r="G9974">
        <v>26</v>
      </c>
      <c r="H9974" t="s">
        <v>5919</v>
      </c>
      <c r="I9974" t="s">
        <v>5920</v>
      </c>
      <c r="L9974" t="s">
        <v>6465</v>
      </c>
      <c r="M9974" t="s">
        <v>10346</v>
      </c>
      <c r="N9974" t="s">
        <v>10264</v>
      </c>
      <c r="O9974" t="s">
        <v>10347</v>
      </c>
    </row>
    <row r="9975" spans="1:15">
      <c r="A9975" s="8" t="str">
        <f t="shared" si="739"/>
        <v>https://w3id.org/kouigenjimonogatari/data/0841-02.json</v>
      </c>
      <c r="B9975">
        <v>841</v>
      </c>
      <c r="C9975">
        <v>2</v>
      </c>
      <c r="D9975" t="s">
        <v>27635</v>
      </c>
      <c r="E9975" t="s">
        <v>5917</v>
      </c>
      <c r="F9975" t="s">
        <v>10308</v>
      </c>
      <c r="G9975">
        <v>26</v>
      </c>
      <c r="H9975" t="s">
        <v>5919</v>
      </c>
      <c r="I9975" t="s">
        <v>5920</v>
      </c>
      <c r="L9975" t="s">
        <v>6465</v>
      </c>
      <c r="M9975" t="s">
        <v>10346</v>
      </c>
      <c r="N9975" t="s">
        <v>10264</v>
      </c>
      <c r="O9975" t="s">
        <v>10347</v>
      </c>
    </row>
    <row r="9976" spans="1:15">
      <c r="A9976" s="8" t="str">
        <f t="shared" si="739"/>
        <v>https://w3id.org/kouigenjimonogatari/data/0841-03.json</v>
      </c>
      <c r="B9976">
        <v>841</v>
      </c>
      <c r="C9976">
        <v>3</v>
      </c>
      <c r="D9976" t="s">
        <v>27636</v>
      </c>
      <c r="E9976" t="s">
        <v>5917</v>
      </c>
      <c r="F9976" t="s">
        <v>10308</v>
      </c>
      <c r="G9976">
        <v>26</v>
      </c>
      <c r="H9976" t="s">
        <v>5919</v>
      </c>
      <c r="I9976" t="s">
        <v>5920</v>
      </c>
      <c r="L9976" t="s">
        <v>6465</v>
      </c>
      <c r="M9976" t="s">
        <v>10346</v>
      </c>
      <c r="N9976" t="s">
        <v>10264</v>
      </c>
      <c r="O9976" t="s">
        <v>10347</v>
      </c>
    </row>
    <row r="9977" spans="1:15">
      <c r="A9977" s="8" t="str">
        <f t="shared" si="739"/>
        <v>https://w3id.org/kouigenjimonogatari/data/0841-04.json</v>
      </c>
      <c r="B9977">
        <v>841</v>
      </c>
      <c r="C9977">
        <v>4</v>
      </c>
      <c r="D9977" t="s">
        <v>27637</v>
      </c>
      <c r="E9977" t="s">
        <v>5917</v>
      </c>
      <c r="F9977" t="s">
        <v>10308</v>
      </c>
      <c r="G9977">
        <v>26</v>
      </c>
      <c r="H9977" t="s">
        <v>5919</v>
      </c>
      <c r="I9977" t="s">
        <v>5920</v>
      </c>
      <c r="L9977" t="s">
        <v>6465</v>
      </c>
      <c r="M9977" t="s">
        <v>10346</v>
      </c>
      <c r="N9977" t="s">
        <v>10264</v>
      </c>
      <c r="O9977" t="s">
        <v>10347</v>
      </c>
    </row>
    <row r="9978" spans="1:15">
      <c r="A9978" s="8" t="str">
        <f t="shared" si="739"/>
        <v>https://w3id.org/kouigenjimonogatari/data/0841-05.json</v>
      </c>
      <c r="B9978">
        <v>841</v>
      </c>
      <c r="C9978">
        <v>5</v>
      </c>
      <c r="D9978" t="s">
        <v>27638</v>
      </c>
      <c r="E9978" t="s">
        <v>5917</v>
      </c>
      <c r="F9978" t="s">
        <v>10308</v>
      </c>
      <c r="G9978">
        <v>26</v>
      </c>
      <c r="H9978" t="s">
        <v>5919</v>
      </c>
      <c r="I9978" t="s">
        <v>5920</v>
      </c>
      <c r="L9978" t="s">
        <v>6465</v>
      </c>
      <c r="M9978" t="s">
        <v>10346</v>
      </c>
      <c r="N9978" t="s">
        <v>10264</v>
      </c>
      <c r="O9978" t="s">
        <v>10347</v>
      </c>
    </row>
    <row r="9979" spans="1:15">
      <c r="A9979" s="8" t="str">
        <f t="shared" si="739"/>
        <v>https://w3id.org/kouigenjimonogatari/data/0841-06.json</v>
      </c>
      <c r="B9979">
        <v>841</v>
      </c>
      <c r="C9979">
        <v>6</v>
      </c>
      <c r="D9979" t="s">
        <v>27639</v>
      </c>
      <c r="E9979" t="s">
        <v>5917</v>
      </c>
      <c r="F9979" t="s">
        <v>10308</v>
      </c>
      <c r="G9979">
        <v>26</v>
      </c>
      <c r="H9979" t="s">
        <v>5919</v>
      </c>
      <c r="I9979" t="s">
        <v>5920</v>
      </c>
      <c r="L9979" t="s">
        <v>6465</v>
      </c>
      <c r="M9979" t="s">
        <v>10346</v>
      </c>
      <c r="N9979" t="s">
        <v>10264</v>
      </c>
      <c r="O9979" t="s">
        <v>10347</v>
      </c>
    </row>
    <row r="9980" spans="1:15">
      <c r="A9980" s="8" t="str">
        <f t="shared" si="739"/>
        <v>https://w3id.org/kouigenjimonogatari/data/0841-07.json</v>
      </c>
      <c r="B9980">
        <v>841</v>
      </c>
      <c r="C9980">
        <v>7</v>
      </c>
      <c r="D9980" t="s">
        <v>27640</v>
      </c>
      <c r="E9980" t="s">
        <v>5917</v>
      </c>
      <c r="F9980" t="s">
        <v>10308</v>
      </c>
      <c r="G9980">
        <v>26</v>
      </c>
      <c r="H9980" t="s">
        <v>5919</v>
      </c>
      <c r="I9980" t="s">
        <v>5920</v>
      </c>
      <c r="L9980" t="s">
        <v>6465</v>
      </c>
      <c r="M9980" t="s">
        <v>10346</v>
      </c>
      <c r="N9980" t="s">
        <v>10264</v>
      </c>
      <c r="O9980" t="s">
        <v>10347</v>
      </c>
    </row>
    <row r="9981" spans="1:15">
      <c r="A9981" s="8" t="str">
        <f t="shared" si="739"/>
        <v>https://w3id.org/kouigenjimonogatari/data/0841-08.json</v>
      </c>
      <c r="B9981">
        <v>841</v>
      </c>
      <c r="C9981">
        <v>8</v>
      </c>
      <c r="D9981" t="s">
        <v>27641</v>
      </c>
      <c r="E9981" t="s">
        <v>5917</v>
      </c>
      <c r="F9981" t="s">
        <v>10308</v>
      </c>
      <c r="G9981">
        <v>26</v>
      </c>
      <c r="H9981" t="s">
        <v>5919</v>
      </c>
      <c r="I9981" t="s">
        <v>5920</v>
      </c>
      <c r="L9981" t="s">
        <v>6465</v>
      </c>
      <c r="M9981" t="s">
        <v>10346</v>
      </c>
      <c r="N9981" t="s">
        <v>10264</v>
      </c>
      <c r="O9981" t="s">
        <v>10347</v>
      </c>
    </row>
    <row r="9982" spans="1:15">
      <c r="A9982" s="8" t="str">
        <f t="shared" si="739"/>
        <v>https://w3id.org/kouigenjimonogatari/data/0841-09.json</v>
      </c>
      <c r="B9982">
        <v>841</v>
      </c>
      <c r="C9982">
        <v>9</v>
      </c>
      <c r="D9982" t="s">
        <v>27642</v>
      </c>
      <c r="E9982" t="s">
        <v>5917</v>
      </c>
      <c r="F9982" t="s">
        <v>10308</v>
      </c>
      <c r="G9982">
        <v>26</v>
      </c>
      <c r="H9982" t="s">
        <v>5919</v>
      </c>
      <c r="I9982" t="s">
        <v>5920</v>
      </c>
      <c r="L9982" t="s">
        <v>6465</v>
      </c>
      <c r="M9982" t="s">
        <v>10346</v>
      </c>
      <c r="N9982" t="s">
        <v>10264</v>
      </c>
      <c r="O9982" t="s">
        <v>10347</v>
      </c>
    </row>
    <row r="9983" spans="1:15">
      <c r="A9983" s="8" t="str">
        <f t="shared" si="739"/>
        <v>https://w3id.org/kouigenjimonogatari/data/0841-10.json</v>
      </c>
      <c r="B9983">
        <v>841</v>
      </c>
      <c r="C9983">
        <v>10</v>
      </c>
      <c r="D9983" t="s">
        <v>27643</v>
      </c>
      <c r="E9983" t="s">
        <v>5917</v>
      </c>
      <c r="F9983" t="s">
        <v>10308</v>
      </c>
      <c r="G9983">
        <v>26</v>
      </c>
      <c r="H9983" t="s">
        <v>5919</v>
      </c>
      <c r="I9983" t="s">
        <v>5920</v>
      </c>
      <c r="L9983" t="s">
        <v>6465</v>
      </c>
      <c r="M9983" t="s">
        <v>10346</v>
      </c>
      <c r="N9983" t="s">
        <v>10264</v>
      </c>
      <c r="O9983" t="s">
        <v>10347</v>
      </c>
    </row>
    <row r="9984" spans="1:15">
      <c r="A9984" s="8" t="str">
        <f t="shared" ref="A9984:A10047" si="740">"https://w3id.org/kouigenjimonogatari/data/"&amp;TEXT(B9984, "0000")&amp;"-"&amp;TEXT(C9984, "00")&amp;".json"</f>
        <v>https://w3id.org/kouigenjimonogatari/data/0841-11.json</v>
      </c>
      <c r="B9984">
        <v>841</v>
      </c>
      <c r="C9984">
        <v>11</v>
      </c>
      <c r="D9984" t="s">
        <v>10348</v>
      </c>
      <c r="E9984" t="s">
        <v>5917</v>
      </c>
      <c r="F9984" t="s">
        <v>10308</v>
      </c>
      <c r="G9984">
        <v>26</v>
      </c>
      <c r="H9984" t="s">
        <v>5919</v>
      </c>
      <c r="I9984" t="s">
        <v>5920</v>
      </c>
      <c r="L9984" t="s">
        <v>6465</v>
      </c>
      <c r="M9984" t="s">
        <v>10346</v>
      </c>
      <c r="N9984" t="s">
        <v>10264</v>
      </c>
      <c r="O9984" t="s">
        <v>10347</v>
      </c>
    </row>
    <row r="9985" spans="1:15">
      <c r="A9985" s="8" t="str">
        <f t="shared" si="740"/>
        <v>https://w3id.org/kouigenjimonogatari/data/0841-12.json</v>
      </c>
      <c r="B9985">
        <v>841</v>
      </c>
      <c r="C9985">
        <v>12</v>
      </c>
      <c r="D9985" t="s">
        <v>27644</v>
      </c>
      <c r="E9985" t="s">
        <v>5917</v>
      </c>
      <c r="F9985" t="s">
        <v>10308</v>
      </c>
      <c r="G9985">
        <v>26</v>
      </c>
      <c r="H9985" t="s">
        <v>5919</v>
      </c>
      <c r="I9985" t="s">
        <v>5920</v>
      </c>
      <c r="L9985" t="s">
        <v>6465</v>
      </c>
      <c r="M9985" t="s">
        <v>10346</v>
      </c>
      <c r="N9985" t="s">
        <v>10264</v>
      </c>
      <c r="O9985" t="s">
        <v>10347</v>
      </c>
    </row>
    <row r="9986" spans="1:15">
      <c r="A9986" s="8" t="str">
        <f t="shared" si="740"/>
        <v>https://w3id.org/kouigenjimonogatari/data/0841-13.json</v>
      </c>
      <c r="B9986">
        <v>841</v>
      </c>
      <c r="C9986">
        <v>13</v>
      </c>
      <c r="D9986" t="s">
        <v>27645</v>
      </c>
      <c r="E9986" t="s">
        <v>5917</v>
      </c>
      <c r="F9986" t="s">
        <v>10308</v>
      </c>
      <c r="G9986">
        <v>26</v>
      </c>
      <c r="H9986" t="s">
        <v>5919</v>
      </c>
      <c r="I9986" t="s">
        <v>5920</v>
      </c>
      <c r="L9986" t="s">
        <v>6465</v>
      </c>
      <c r="M9986" t="s">
        <v>10346</v>
      </c>
      <c r="N9986" t="s">
        <v>10264</v>
      </c>
      <c r="O9986" t="s">
        <v>10347</v>
      </c>
    </row>
    <row r="9987" spans="1:15">
      <c r="A9987" s="8" t="str">
        <f t="shared" si="740"/>
        <v>https://w3id.org/kouigenjimonogatari/data/0841-14.json</v>
      </c>
      <c r="B9987">
        <v>841</v>
      </c>
      <c r="C9987">
        <v>14</v>
      </c>
      <c r="D9987" t="s">
        <v>27646</v>
      </c>
      <c r="E9987" t="s">
        <v>5917</v>
      </c>
      <c r="F9987" t="s">
        <v>10308</v>
      </c>
      <c r="G9987">
        <v>26</v>
      </c>
      <c r="H9987" t="s">
        <v>5919</v>
      </c>
      <c r="I9987" t="s">
        <v>5920</v>
      </c>
      <c r="L9987" t="s">
        <v>6465</v>
      </c>
      <c r="M9987" t="s">
        <v>10346</v>
      </c>
      <c r="N9987" t="s">
        <v>10264</v>
      </c>
      <c r="O9987" t="s">
        <v>10347</v>
      </c>
    </row>
    <row r="9988" spans="1:15">
      <c r="A9988" s="8" t="str">
        <f t="shared" si="740"/>
        <v>https://w3id.org/kouigenjimonogatari/data/0842-01.json</v>
      </c>
      <c r="B9988">
        <v>842</v>
      </c>
      <c r="C9988">
        <v>1</v>
      </c>
      <c r="D9988" t="s">
        <v>10349</v>
      </c>
      <c r="E9988" t="s">
        <v>5917</v>
      </c>
      <c r="F9988" t="s">
        <v>10308</v>
      </c>
      <c r="G9988">
        <v>26</v>
      </c>
      <c r="H9988" t="s">
        <v>5919</v>
      </c>
      <c r="I9988" t="s">
        <v>5920</v>
      </c>
      <c r="L9988" t="s">
        <v>6496</v>
      </c>
      <c r="M9988" t="s">
        <v>10350</v>
      </c>
      <c r="N9988" t="s">
        <v>10264</v>
      </c>
      <c r="O9988" t="s">
        <v>10351</v>
      </c>
    </row>
    <row r="9989" spans="1:15">
      <c r="A9989" s="8" t="str">
        <f t="shared" si="740"/>
        <v>https://w3id.org/kouigenjimonogatari/data/0842-02.json</v>
      </c>
      <c r="B9989">
        <v>842</v>
      </c>
      <c r="C9989">
        <v>2</v>
      </c>
      <c r="D9989" t="s">
        <v>10352</v>
      </c>
      <c r="E9989" t="s">
        <v>5917</v>
      </c>
      <c r="F9989" t="s">
        <v>10308</v>
      </c>
      <c r="G9989">
        <v>26</v>
      </c>
      <c r="H9989" t="s">
        <v>5919</v>
      </c>
      <c r="I9989" t="s">
        <v>5920</v>
      </c>
      <c r="L9989" t="s">
        <v>6496</v>
      </c>
      <c r="M9989" t="s">
        <v>10350</v>
      </c>
      <c r="N9989" t="s">
        <v>10264</v>
      </c>
      <c r="O9989" t="s">
        <v>10351</v>
      </c>
    </row>
    <row r="9990" spans="1:15">
      <c r="A9990" s="8" t="str">
        <f t="shared" si="740"/>
        <v>https://w3id.org/kouigenjimonogatari/data/0842-03.json</v>
      </c>
      <c r="B9990">
        <v>842</v>
      </c>
      <c r="C9990">
        <v>3</v>
      </c>
      <c r="D9990" t="s">
        <v>27647</v>
      </c>
      <c r="E9990" t="s">
        <v>5917</v>
      </c>
      <c r="F9990" t="s">
        <v>10308</v>
      </c>
      <c r="G9990">
        <v>26</v>
      </c>
      <c r="H9990" t="s">
        <v>5919</v>
      </c>
      <c r="I9990" t="s">
        <v>5920</v>
      </c>
      <c r="L9990" t="s">
        <v>6496</v>
      </c>
      <c r="M9990" t="s">
        <v>10350</v>
      </c>
      <c r="N9990" t="s">
        <v>10264</v>
      </c>
      <c r="O9990" t="s">
        <v>10351</v>
      </c>
    </row>
    <row r="9991" spans="1:15">
      <c r="A9991" s="8" t="str">
        <f t="shared" si="740"/>
        <v>https://w3id.org/kouigenjimonogatari/data/0842-04.json</v>
      </c>
      <c r="B9991">
        <v>842</v>
      </c>
      <c r="C9991">
        <v>4</v>
      </c>
      <c r="D9991" t="s">
        <v>27648</v>
      </c>
      <c r="E9991" t="s">
        <v>5917</v>
      </c>
      <c r="F9991" t="s">
        <v>10308</v>
      </c>
      <c r="G9991">
        <v>26</v>
      </c>
      <c r="H9991" t="s">
        <v>5919</v>
      </c>
      <c r="I9991" t="s">
        <v>5920</v>
      </c>
      <c r="L9991" t="s">
        <v>6496</v>
      </c>
      <c r="M9991" t="s">
        <v>10350</v>
      </c>
      <c r="N9991" t="s">
        <v>10264</v>
      </c>
      <c r="O9991" t="s">
        <v>10351</v>
      </c>
    </row>
    <row r="9992" spans="1:15">
      <c r="A9992" s="8" t="str">
        <f t="shared" si="740"/>
        <v>https://w3id.org/kouigenjimonogatari/data/0842-05.json</v>
      </c>
      <c r="B9992">
        <v>842</v>
      </c>
      <c r="C9992">
        <v>5</v>
      </c>
      <c r="D9992" t="s">
        <v>27649</v>
      </c>
      <c r="E9992" t="s">
        <v>5917</v>
      </c>
      <c r="F9992" t="s">
        <v>10308</v>
      </c>
      <c r="G9992">
        <v>26</v>
      </c>
      <c r="H9992" t="s">
        <v>5919</v>
      </c>
      <c r="I9992" t="s">
        <v>5920</v>
      </c>
      <c r="L9992" t="s">
        <v>6496</v>
      </c>
      <c r="M9992" t="s">
        <v>10350</v>
      </c>
      <c r="N9992" t="s">
        <v>10264</v>
      </c>
      <c r="O9992" t="s">
        <v>10351</v>
      </c>
    </row>
    <row r="9993" spans="1:15">
      <c r="A9993" s="8" t="str">
        <f t="shared" si="740"/>
        <v>https://w3id.org/kouigenjimonogatari/data/0842-06.json</v>
      </c>
      <c r="B9993">
        <v>842</v>
      </c>
      <c r="C9993">
        <v>6</v>
      </c>
      <c r="D9993" t="s">
        <v>27650</v>
      </c>
      <c r="E9993" t="s">
        <v>5917</v>
      </c>
      <c r="F9993" t="s">
        <v>10308</v>
      </c>
      <c r="G9993">
        <v>26</v>
      </c>
      <c r="H9993" t="s">
        <v>5919</v>
      </c>
      <c r="I9993" t="s">
        <v>5920</v>
      </c>
      <c r="L9993" t="s">
        <v>6496</v>
      </c>
      <c r="M9993" t="s">
        <v>10350</v>
      </c>
      <c r="N9993" t="s">
        <v>10264</v>
      </c>
      <c r="O9993" t="s">
        <v>10351</v>
      </c>
    </row>
    <row r="9994" spans="1:15">
      <c r="A9994" s="8" t="str">
        <f t="shared" si="740"/>
        <v>https://w3id.org/kouigenjimonogatari/data/0842-07.json</v>
      </c>
      <c r="B9994">
        <v>842</v>
      </c>
      <c r="C9994">
        <v>7</v>
      </c>
      <c r="D9994" t="s">
        <v>27651</v>
      </c>
      <c r="E9994" t="s">
        <v>5917</v>
      </c>
      <c r="F9994" t="s">
        <v>10308</v>
      </c>
      <c r="G9994">
        <v>26</v>
      </c>
      <c r="H9994" t="s">
        <v>5919</v>
      </c>
      <c r="I9994" t="s">
        <v>5920</v>
      </c>
      <c r="L9994" t="s">
        <v>6496</v>
      </c>
      <c r="M9994" t="s">
        <v>10350</v>
      </c>
      <c r="N9994" t="s">
        <v>10264</v>
      </c>
      <c r="O9994" t="s">
        <v>10351</v>
      </c>
    </row>
    <row r="9995" spans="1:15">
      <c r="A9995" s="8" t="str">
        <f t="shared" si="740"/>
        <v>https://w3id.org/kouigenjimonogatari/data/0842-08.json</v>
      </c>
      <c r="B9995">
        <v>842</v>
      </c>
      <c r="C9995">
        <v>8</v>
      </c>
      <c r="D9995" t="s">
        <v>27652</v>
      </c>
      <c r="E9995" t="s">
        <v>5917</v>
      </c>
      <c r="F9995" t="s">
        <v>10308</v>
      </c>
      <c r="G9995">
        <v>26</v>
      </c>
      <c r="H9995" t="s">
        <v>5919</v>
      </c>
      <c r="I9995" t="s">
        <v>5920</v>
      </c>
      <c r="L9995" t="s">
        <v>6496</v>
      </c>
      <c r="M9995" t="s">
        <v>10350</v>
      </c>
      <c r="N9995" t="s">
        <v>10264</v>
      </c>
      <c r="O9995" t="s">
        <v>10351</v>
      </c>
    </row>
    <row r="9996" spans="1:15">
      <c r="A9996" s="8" t="str">
        <f t="shared" si="740"/>
        <v>https://w3id.org/kouigenjimonogatari/data/0842-09.json</v>
      </c>
      <c r="B9996">
        <v>842</v>
      </c>
      <c r="C9996">
        <v>9</v>
      </c>
      <c r="D9996" t="s">
        <v>10353</v>
      </c>
      <c r="E9996" t="s">
        <v>5917</v>
      </c>
      <c r="F9996" t="s">
        <v>10308</v>
      </c>
      <c r="G9996">
        <v>26</v>
      </c>
      <c r="H9996" t="s">
        <v>5919</v>
      </c>
      <c r="I9996" t="s">
        <v>5920</v>
      </c>
      <c r="L9996" t="s">
        <v>6496</v>
      </c>
      <c r="M9996" t="s">
        <v>10350</v>
      </c>
      <c r="N9996" t="s">
        <v>10264</v>
      </c>
      <c r="O9996" t="s">
        <v>10351</v>
      </c>
    </row>
    <row r="9997" spans="1:15">
      <c r="A9997" s="8" t="str">
        <f t="shared" si="740"/>
        <v>https://w3id.org/kouigenjimonogatari/data/0842-10.json</v>
      </c>
      <c r="B9997">
        <v>842</v>
      </c>
      <c r="C9997">
        <v>10</v>
      </c>
      <c r="D9997" t="s">
        <v>10354</v>
      </c>
      <c r="E9997" t="s">
        <v>5917</v>
      </c>
      <c r="F9997" t="s">
        <v>10308</v>
      </c>
      <c r="G9997">
        <v>26</v>
      </c>
      <c r="H9997" t="s">
        <v>5919</v>
      </c>
      <c r="I9997" t="s">
        <v>5920</v>
      </c>
      <c r="L9997" t="s">
        <v>6496</v>
      </c>
      <c r="M9997" t="s">
        <v>10350</v>
      </c>
      <c r="N9997" t="s">
        <v>10264</v>
      </c>
      <c r="O9997" t="s">
        <v>10351</v>
      </c>
    </row>
    <row r="9998" spans="1:15">
      <c r="A9998" s="8" t="str">
        <f t="shared" si="740"/>
        <v>https://w3id.org/kouigenjimonogatari/data/0842-11.json</v>
      </c>
      <c r="B9998">
        <v>842</v>
      </c>
      <c r="C9998">
        <v>11</v>
      </c>
      <c r="D9998" t="s">
        <v>27653</v>
      </c>
      <c r="E9998" t="s">
        <v>5917</v>
      </c>
      <c r="F9998" t="s">
        <v>10308</v>
      </c>
      <c r="G9998">
        <v>26</v>
      </c>
      <c r="H9998" t="s">
        <v>5919</v>
      </c>
      <c r="I9998" t="s">
        <v>5920</v>
      </c>
      <c r="L9998" t="s">
        <v>6496</v>
      </c>
      <c r="M9998" t="s">
        <v>10350</v>
      </c>
      <c r="N9998" t="s">
        <v>10264</v>
      </c>
      <c r="O9998" t="s">
        <v>10351</v>
      </c>
    </row>
    <row r="9999" spans="1:15">
      <c r="A9999" s="8" t="str">
        <f t="shared" si="740"/>
        <v>https://w3id.org/kouigenjimonogatari/data/0842-12.json</v>
      </c>
      <c r="B9999">
        <v>842</v>
      </c>
      <c r="C9999">
        <v>12</v>
      </c>
      <c r="D9999" t="s">
        <v>27654</v>
      </c>
      <c r="E9999" t="s">
        <v>5917</v>
      </c>
      <c r="F9999" t="s">
        <v>10308</v>
      </c>
      <c r="G9999">
        <v>26</v>
      </c>
      <c r="H9999" t="s">
        <v>5919</v>
      </c>
      <c r="I9999" t="s">
        <v>5920</v>
      </c>
      <c r="L9999" t="s">
        <v>6496</v>
      </c>
      <c r="M9999" t="s">
        <v>10350</v>
      </c>
      <c r="N9999" t="s">
        <v>10264</v>
      </c>
      <c r="O9999" t="s">
        <v>10351</v>
      </c>
    </row>
    <row r="10000" spans="1:15">
      <c r="A10000" s="8" t="str">
        <f t="shared" si="740"/>
        <v>https://w3id.org/kouigenjimonogatari/data/0842-13.json</v>
      </c>
      <c r="B10000">
        <v>842</v>
      </c>
      <c r="C10000">
        <v>13</v>
      </c>
      <c r="D10000" t="s">
        <v>27655</v>
      </c>
      <c r="E10000" t="s">
        <v>5917</v>
      </c>
      <c r="F10000" t="s">
        <v>10308</v>
      </c>
      <c r="G10000">
        <v>26</v>
      </c>
      <c r="H10000" t="s">
        <v>5919</v>
      </c>
      <c r="I10000" t="s">
        <v>5920</v>
      </c>
      <c r="L10000" t="s">
        <v>6496</v>
      </c>
      <c r="M10000" t="s">
        <v>10350</v>
      </c>
      <c r="N10000" t="s">
        <v>10264</v>
      </c>
      <c r="O10000" t="s">
        <v>10351</v>
      </c>
    </row>
    <row r="10001" spans="1:15">
      <c r="A10001" s="8" t="str">
        <f t="shared" si="740"/>
        <v>https://w3id.org/kouigenjimonogatari/data/0842-14.json</v>
      </c>
      <c r="B10001">
        <v>842</v>
      </c>
      <c r="C10001">
        <v>14</v>
      </c>
      <c r="D10001" t="s">
        <v>27656</v>
      </c>
      <c r="E10001" t="s">
        <v>5917</v>
      </c>
      <c r="F10001" t="s">
        <v>10308</v>
      </c>
      <c r="G10001">
        <v>26</v>
      </c>
      <c r="H10001" t="s">
        <v>5919</v>
      </c>
      <c r="I10001" t="s">
        <v>5920</v>
      </c>
      <c r="L10001" t="s">
        <v>6496</v>
      </c>
      <c r="M10001" t="s">
        <v>10350</v>
      </c>
      <c r="N10001" t="s">
        <v>10264</v>
      </c>
      <c r="O10001" t="s">
        <v>10351</v>
      </c>
    </row>
    <row r="10002" spans="1:15">
      <c r="A10002" s="8" t="str">
        <f t="shared" si="740"/>
        <v>https://w3id.org/kouigenjimonogatari/data/0843-01.json</v>
      </c>
      <c r="B10002">
        <v>843</v>
      </c>
      <c r="C10002">
        <v>1</v>
      </c>
      <c r="D10002" t="s">
        <v>27657</v>
      </c>
      <c r="E10002" t="s">
        <v>5917</v>
      </c>
      <c r="F10002" t="s">
        <v>10308</v>
      </c>
      <c r="G10002">
        <v>26</v>
      </c>
      <c r="H10002" t="s">
        <v>5919</v>
      </c>
      <c r="I10002" t="s">
        <v>5920</v>
      </c>
      <c r="L10002" t="s">
        <v>6496</v>
      </c>
      <c r="M10002" t="s">
        <v>10350</v>
      </c>
      <c r="N10002" t="s">
        <v>10264</v>
      </c>
      <c r="O10002" t="s">
        <v>10351</v>
      </c>
    </row>
    <row r="10003" spans="1:15">
      <c r="A10003" s="8" t="str">
        <f t="shared" si="740"/>
        <v>https://w3id.org/kouigenjimonogatari/data/0843-02.json</v>
      </c>
      <c r="B10003">
        <v>843</v>
      </c>
      <c r="C10003">
        <v>2</v>
      </c>
      <c r="D10003" t="s">
        <v>10355</v>
      </c>
      <c r="E10003" t="s">
        <v>5917</v>
      </c>
      <c r="F10003" t="s">
        <v>10308</v>
      </c>
      <c r="G10003">
        <v>26</v>
      </c>
      <c r="H10003" t="s">
        <v>5919</v>
      </c>
      <c r="I10003" t="s">
        <v>5920</v>
      </c>
      <c r="L10003" t="s">
        <v>6496</v>
      </c>
      <c r="M10003" t="s">
        <v>10350</v>
      </c>
      <c r="N10003" t="s">
        <v>10264</v>
      </c>
      <c r="O10003" t="s">
        <v>10351</v>
      </c>
    </row>
    <row r="10004" spans="1:15">
      <c r="A10004" s="8" t="str">
        <f t="shared" si="740"/>
        <v>https://w3id.org/kouigenjimonogatari/data/0843-03.json</v>
      </c>
      <c r="B10004">
        <v>843</v>
      </c>
      <c r="C10004">
        <v>3</v>
      </c>
      <c r="D10004" t="s">
        <v>27658</v>
      </c>
      <c r="E10004" t="s">
        <v>5917</v>
      </c>
      <c r="F10004" t="s">
        <v>10308</v>
      </c>
      <c r="G10004">
        <v>26</v>
      </c>
      <c r="H10004" t="s">
        <v>5919</v>
      </c>
      <c r="I10004" t="s">
        <v>5920</v>
      </c>
      <c r="L10004" t="s">
        <v>6496</v>
      </c>
      <c r="M10004" t="s">
        <v>10350</v>
      </c>
      <c r="N10004" t="s">
        <v>10264</v>
      </c>
      <c r="O10004" t="s">
        <v>10351</v>
      </c>
    </row>
    <row r="10005" spans="1:15">
      <c r="A10005" s="8" t="str">
        <f t="shared" si="740"/>
        <v>https://w3id.org/kouigenjimonogatari/data/0843-04.json</v>
      </c>
      <c r="B10005">
        <v>843</v>
      </c>
      <c r="C10005">
        <v>4</v>
      </c>
      <c r="D10005" t="s">
        <v>27659</v>
      </c>
      <c r="E10005" t="s">
        <v>5917</v>
      </c>
      <c r="F10005" t="s">
        <v>10308</v>
      </c>
      <c r="G10005">
        <v>26</v>
      </c>
      <c r="H10005" t="s">
        <v>5919</v>
      </c>
      <c r="I10005" t="s">
        <v>5920</v>
      </c>
      <c r="L10005" t="s">
        <v>6496</v>
      </c>
      <c r="M10005" t="s">
        <v>10350</v>
      </c>
      <c r="N10005" t="s">
        <v>10264</v>
      </c>
      <c r="O10005" t="s">
        <v>10351</v>
      </c>
    </row>
    <row r="10006" spans="1:15">
      <c r="A10006" s="8" t="str">
        <f t="shared" si="740"/>
        <v>https://w3id.org/kouigenjimonogatari/data/0843-05.json</v>
      </c>
      <c r="B10006">
        <v>843</v>
      </c>
      <c r="C10006">
        <v>5</v>
      </c>
      <c r="D10006" t="s">
        <v>27660</v>
      </c>
      <c r="E10006" t="s">
        <v>5917</v>
      </c>
      <c r="F10006" t="s">
        <v>10308</v>
      </c>
      <c r="G10006">
        <v>26</v>
      </c>
      <c r="H10006" t="s">
        <v>5919</v>
      </c>
      <c r="I10006" t="s">
        <v>5920</v>
      </c>
      <c r="L10006" t="s">
        <v>6496</v>
      </c>
      <c r="M10006" t="s">
        <v>10350</v>
      </c>
      <c r="N10006" t="s">
        <v>10264</v>
      </c>
      <c r="O10006" t="s">
        <v>10351</v>
      </c>
    </row>
    <row r="10007" spans="1:15">
      <c r="A10007" s="8" t="str">
        <f t="shared" si="740"/>
        <v>https://w3id.org/kouigenjimonogatari/data/0843-06.json</v>
      </c>
      <c r="B10007">
        <v>843</v>
      </c>
      <c r="C10007">
        <v>6</v>
      </c>
      <c r="D10007" t="s">
        <v>27661</v>
      </c>
      <c r="E10007" t="s">
        <v>5917</v>
      </c>
      <c r="F10007" t="s">
        <v>10308</v>
      </c>
      <c r="G10007">
        <v>26</v>
      </c>
      <c r="H10007" t="s">
        <v>5919</v>
      </c>
      <c r="I10007" t="s">
        <v>5920</v>
      </c>
      <c r="L10007" t="s">
        <v>6496</v>
      </c>
      <c r="M10007" t="s">
        <v>10350</v>
      </c>
      <c r="N10007" t="s">
        <v>10264</v>
      </c>
      <c r="O10007" t="s">
        <v>10351</v>
      </c>
    </row>
    <row r="10008" spans="1:15">
      <c r="A10008" s="8" t="str">
        <f t="shared" si="740"/>
        <v>https://w3id.org/kouigenjimonogatari/data/0843-07.json</v>
      </c>
      <c r="B10008">
        <v>843</v>
      </c>
      <c r="C10008">
        <v>7</v>
      </c>
      <c r="D10008" t="s">
        <v>27662</v>
      </c>
      <c r="E10008" t="s">
        <v>5917</v>
      </c>
      <c r="F10008" t="s">
        <v>10308</v>
      </c>
      <c r="G10008">
        <v>26</v>
      </c>
      <c r="H10008" t="s">
        <v>5919</v>
      </c>
      <c r="I10008" t="s">
        <v>5920</v>
      </c>
      <c r="L10008" t="s">
        <v>6496</v>
      </c>
      <c r="M10008" t="s">
        <v>10350</v>
      </c>
      <c r="N10008" t="s">
        <v>10264</v>
      </c>
      <c r="O10008" t="s">
        <v>10351</v>
      </c>
    </row>
    <row r="10009" spans="1:15">
      <c r="A10009" s="8" t="str">
        <f t="shared" si="740"/>
        <v>https://w3id.org/kouigenjimonogatari/data/0843-08.json</v>
      </c>
      <c r="B10009">
        <v>843</v>
      </c>
      <c r="C10009">
        <v>8</v>
      </c>
      <c r="D10009" t="s">
        <v>27663</v>
      </c>
      <c r="E10009" t="s">
        <v>5917</v>
      </c>
      <c r="F10009" t="s">
        <v>10308</v>
      </c>
      <c r="G10009">
        <v>26</v>
      </c>
      <c r="H10009" t="s">
        <v>5919</v>
      </c>
      <c r="I10009" t="s">
        <v>5920</v>
      </c>
      <c r="L10009" t="s">
        <v>6496</v>
      </c>
      <c r="M10009" t="s">
        <v>10350</v>
      </c>
      <c r="N10009" t="s">
        <v>10264</v>
      </c>
      <c r="O10009" t="s">
        <v>10351</v>
      </c>
    </row>
    <row r="10010" spans="1:15">
      <c r="A10010" s="8" t="str">
        <f t="shared" si="740"/>
        <v>https://w3id.org/kouigenjimonogatari/data/0843-09.json</v>
      </c>
      <c r="B10010">
        <v>843</v>
      </c>
      <c r="C10010">
        <v>9</v>
      </c>
      <c r="D10010" t="s">
        <v>27664</v>
      </c>
      <c r="E10010" t="s">
        <v>5917</v>
      </c>
      <c r="F10010" t="s">
        <v>10308</v>
      </c>
      <c r="G10010">
        <v>26</v>
      </c>
      <c r="H10010" t="s">
        <v>5919</v>
      </c>
      <c r="I10010" t="s">
        <v>5920</v>
      </c>
      <c r="L10010" t="s">
        <v>6496</v>
      </c>
      <c r="M10010" t="s">
        <v>10350</v>
      </c>
      <c r="N10010" t="s">
        <v>10264</v>
      </c>
      <c r="O10010" t="s">
        <v>10351</v>
      </c>
    </row>
    <row r="10011" spans="1:15">
      <c r="A10011" s="8" t="str">
        <f t="shared" si="740"/>
        <v>https://w3id.org/kouigenjimonogatari/data/0843-10.json</v>
      </c>
      <c r="B10011">
        <v>843</v>
      </c>
      <c r="C10011">
        <v>10</v>
      </c>
      <c r="D10011" t="s">
        <v>10356</v>
      </c>
      <c r="E10011" t="s">
        <v>5917</v>
      </c>
      <c r="F10011" t="s">
        <v>10308</v>
      </c>
      <c r="G10011">
        <v>26</v>
      </c>
      <c r="H10011" t="s">
        <v>5919</v>
      </c>
      <c r="I10011" t="s">
        <v>5920</v>
      </c>
      <c r="L10011" t="s">
        <v>6496</v>
      </c>
      <c r="M10011" t="s">
        <v>10350</v>
      </c>
      <c r="N10011" t="s">
        <v>10264</v>
      </c>
      <c r="O10011" t="s">
        <v>10351</v>
      </c>
    </row>
    <row r="10012" spans="1:15">
      <c r="A10012" s="8" t="str">
        <f t="shared" si="740"/>
        <v>https://w3id.org/kouigenjimonogatari/data/0843-11.json</v>
      </c>
      <c r="B10012">
        <v>843</v>
      </c>
      <c r="C10012">
        <v>11</v>
      </c>
      <c r="D10012" t="s">
        <v>10357</v>
      </c>
      <c r="E10012" t="s">
        <v>5917</v>
      </c>
      <c r="F10012" t="s">
        <v>10308</v>
      </c>
      <c r="G10012">
        <v>26</v>
      </c>
      <c r="H10012" t="s">
        <v>5919</v>
      </c>
      <c r="I10012" t="s">
        <v>5920</v>
      </c>
      <c r="L10012" t="s">
        <v>6496</v>
      </c>
      <c r="M10012" t="s">
        <v>10350</v>
      </c>
      <c r="N10012" t="s">
        <v>10264</v>
      </c>
      <c r="O10012" t="s">
        <v>10351</v>
      </c>
    </row>
    <row r="10013" spans="1:15">
      <c r="A10013" s="8" t="str">
        <f t="shared" si="740"/>
        <v>https://w3id.org/kouigenjimonogatari/data/0843-12.json</v>
      </c>
      <c r="B10013">
        <v>843</v>
      </c>
      <c r="C10013">
        <v>12</v>
      </c>
      <c r="D10013" t="s">
        <v>10358</v>
      </c>
      <c r="E10013" t="s">
        <v>5917</v>
      </c>
      <c r="F10013" t="s">
        <v>10308</v>
      </c>
      <c r="G10013">
        <v>26</v>
      </c>
      <c r="H10013" t="s">
        <v>5919</v>
      </c>
      <c r="I10013" t="s">
        <v>5920</v>
      </c>
      <c r="L10013" t="s">
        <v>6496</v>
      </c>
      <c r="M10013" t="s">
        <v>10350</v>
      </c>
      <c r="N10013" t="s">
        <v>10264</v>
      </c>
      <c r="O10013" t="s">
        <v>10351</v>
      </c>
    </row>
    <row r="10014" spans="1:15">
      <c r="A10014" s="8" t="str">
        <f t="shared" si="740"/>
        <v>https://w3id.org/kouigenjimonogatari/data/0843-13.json</v>
      </c>
      <c r="B10014">
        <v>843</v>
      </c>
      <c r="C10014">
        <v>13</v>
      </c>
      <c r="D10014" t="s">
        <v>10359</v>
      </c>
      <c r="E10014" t="s">
        <v>5917</v>
      </c>
      <c r="F10014" t="s">
        <v>10308</v>
      </c>
      <c r="G10014">
        <v>26</v>
      </c>
      <c r="H10014" t="s">
        <v>5919</v>
      </c>
      <c r="I10014" t="s">
        <v>5920</v>
      </c>
      <c r="L10014" t="s">
        <v>6496</v>
      </c>
      <c r="M10014" t="s">
        <v>10350</v>
      </c>
      <c r="N10014" t="s">
        <v>10264</v>
      </c>
      <c r="O10014" t="s">
        <v>10351</v>
      </c>
    </row>
    <row r="10015" spans="1:15">
      <c r="A10015" s="8" t="str">
        <f t="shared" si="740"/>
        <v>https://w3id.org/kouigenjimonogatari/data/0843-14.json</v>
      </c>
      <c r="B10015">
        <v>843</v>
      </c>
      <c r="C10015">
        <v>14</v>
      </c>
      <c r="D10015" t="s">
        <v>10360</v>
      </c>
      <c r="E10015" t="s">
        <v>5917</v>
      </c>
      <c r="F10015" t="s">
        <v>10308</v>
      </c>
      <c r="G10015">
        <v>26</v>
      </c>
      <c r="H10015" t="s">
        <v>5919</v>
      </c>
      <c r="I10015" t="s">
        <v>5920</v>
      </c>
      <c r="L10015" t="s">
        <v>6496</v>
      </c>
      <c r="M10015" t="s">
        <v>10350</v>
      </c>
      <c r="N10015" t="s">
        <v>10264</v>
      </c>
      <c r="O10015" t="s">
        <v>10351</v>
      </c>
    </row>
    <row r="10016" spans="1:15">
      <c r="A10016" s="8" t="str">
        <f t="shared" si="740"/>
        <v>https://w3id.org/kouigenjimonogatari/data/0844-01.json</v>
      </c>
      <c r="B10016">
        <v>844</v>
      </c>
      <c r="C10016">
        <v>1</v>
      </c>
      <c r="D10016" t="s">
        <v>27665</v>
      </c>
      <c r="E10016" t="s">
        <v>5917</v>
      </c>
      <c r="F10016" t="s">
        <v>10308</v>
      </c>
      <c r="G10016">
        <v>26</v>
      </c>
      <c r="H10016" t="s">
        <v>5919</v>
      </c>
      <c r="I10016" t="s">
        <v>5920</v>
      </c>
      <c r="L10016" t="s">
        <v>6527</v>
      </c>
      <c r="M10016" t="s">
        <v>10361</v>
      </c>
      <c r="N10016" t="s">
        <v>10264</v>
      </c>
      <c r="O10016" t="s">
        <v>10362</v>
      </c>
    </row>
    <row r="10017" spans="1:15">
      <c r="A10017" s="8" t="str">
        <f t="shared" si="740"/>
        <v>https://w3id.org/kouigenjimonogatari/data/0844-02.json</v>
      </c>
      <c r="B10017">
        <v>844</v>
      </c>
      <c r="C10017">
        <v>2</v>
      </c>
      <c r="D10017" t="s">
        <v>27666</v>
      </c>
      <c r="E10017" t="s">
        <v>5917</v>
      </c>
      <c r="F10017" t="s">
        <v>10308</v>
      </c>
      <c r="G10017">
        <v>26</v>
      </c>
      <c r="H10017" t="s">
        <v>5919</v>
      </c>
      <c r="I10017" t="s">
        <v>5920</v>
      </c>
      <c r="L10017" t="s">
        <v>6527</v>
      </c>
      <c r="M10017" t="s">
        <v>10361</v>
      </c>
      <c r="N10017" t="s">
        <v>10264</v>
      </c>
      <c r="O10017" t="s">
        <v>10362</v>
      </c>
    </row>
    <row r="10018" spans="1:15">
      <c r="A10018" s="8" t="str">
        <f t="shared" si="740"/>
        <v>https://w3id.org/kouigenjimonogatari/data/0844-03.json</v>
      </c>
      <c r="B10018">
        <v>844</v>
      </c>
      <c r="C10018">
        <v>3</v>
      </c>
      <c r="D10018" t="s">
        <v>27667</v>
      </c>
      <c r="E10018" t="s">
        <v>5917</v>
      </c>
      <c r="F10018" t="s">
        <v>10308</v>
      </c>
      <c r="G10018">
        <v>26</v>
      </c>
      <c r="H10018" t="s">
        <v>5919</v>
      </c>
      <c r="I10018" t="s">
        <v>5920</v>
      </c>
      <c r="L10018" t="s">
        <v>6527</v>
      </c>
      <c r="M10018" t="s">
        <v>10361</v>
      </c>
      <c r="N10018" t="s">
        <v>10264</v>
      </c>
      <c r="O10018" t="s">
        <v>10362</v>
      </c>
    </row>
    <row r="10019" spans="1:15">
      <c r="A10019" s="8" t="str">
        <f t="shared" si="740"/>
        <v>https://w3id.org/kouigenjimonogatari/data/0844-04.json</v>
      </c>
      <c r="B10019">
        <v>844</v>
      </c>
      <c r="C10019">
        <v>4</v>
      </c>
      <c r="D10019" t="s">
        <v>10363</v>
      </c>
      <c r="E10019" t="s">
        <v>5917</v>
      </c>
      <c r="F10019" t="s">
        <v>10308</v>
      </c>
      <c r="G10019">
        <v>26</v>
      </c>
      <c r="H10019" t="s">
        <v>5919</v>
      </c>
      <c r="I10019" t="s">
        <v>5920</v>
      </c>
      <c r="L10019" t="s">
        <v>6527</v>
      </c>
      <c r="M10019" t="s">
        <v>10361</v>
      </c>
      <c r="N10019" t="s">
        <v>10264</v>
      </c>
      <c r="O10019" t="s">
        <v>10362</v>
      </c>
    </row>
    <row r="10020" spans="1:15">
      <c r="A10020" s="8" t="str">
        <f t="shared" si="740"/>
        <v>https://w3id.org/kouigenjimonogatari/data/0844-05.json</v>
      </c>
      <c r="B10020">
        <v>844</v>
      </c>
      <c r="C10020">
        <v>5</v>
      </c>
      <c r="D10020" t="s">
        <v>10364</v>
      </c>
      <c r="E10020" t="s">
        <v>5917</v>
      </c>
      <c r="F10020" t="s">
        <v>10308</v>
      </c>
      <c r="G10020">
        <v>26</v>
      </c>
      <c r="H10020" t="s">
        <v>5919</v>
      </c>
      <c r="I10020" t="s">
        <v>5920</v>
      </c>
      <c r="L10020" t="s">
        <v>6527</v>
      </c>
      <c r="M10020" t="s">
        <v>10361</v>
      </c>
      <c r="N10020" t="s">
        <v>10264</v>
      </c>
      <c r="O10020" t="s">
        <v>10362</v>
      </c>
    </row>
    <row r="10021" spans="1:15">
      <c r="A10021" s="8" t="str">
        <f t="shared" si="740"/>
        <v>https://w3id.org/kouigenjimonogatari/data/0844-06.json</v>
      </c>
      <c r="B10021">
        <v>844</v>
      </c>
      <c r="C10021">
        <v>6</v>
      </c>
      <c r="D10021" t="s">
        <v>10365</v>
      </c>
      <c r="E10021" t="s">
        <v>5917</v>
      </c>
      <c r="F10021" t="s">
        <v>10308</v>
      </c>
      <c r="G10021">
        <v>26</v>
      </c>
      <c r="H10021" t="s">
        <v>5919</v>
      </c>
      <c r="I10021" t="s">
        <v>5920</v>
      </c>
      <c r="L10021" t="s">
        <v>6527</v>
      </c>
      <c r="M10021" t="s">
        <v>10361</v>
      </c>
      <c r="N10021" t="s">
        <v>10264</v>
      </c>
      <c r="O10021" t="s">
        <v>10362</v>
      </c>
    </row>
    <row r="10022" spans="1:15">
      <c r="A10022" s="8" t="str">
        <f t="shared" si="740"/>
        <v>https://w3id.org/kouigenjimonogatari/data/0844-07.json</v>
      </c>
      <c r="B10022">
        <v>844</v>
      </c>
      <c r="C10022">
        <v>7</v>
      </c>
      <c r="D10022" t="s">
        <v>27668</v>
      </c>
      <c r="E10022" t="s">
        <v>5917</v>
      </c>
      <c r="F10022" t="s">
        <v>10308</v>
      </c>
      <c r="G10022">
        <v>26</v>
      </c>
      <c r="H10022" t="s">
        <v>5919</v>
      </c>
      <c r="I10022" t="s">
        <v>5920</v>
      </c>
      <c r="L10022" t="s">
        <v>6527</v>
      </c>
      <c r="M10022" t="s">
        <v>10361</v>
      </c>
      <c r="N10022" t="s">
        <v>10264</v>
      </c>
      <c r="O10022" t="s">
        <v>10362</v>
      </c>
    </row>
    <row r="10023" spans="1:15">
      <c r="A10023" s="8" t="str">
        <f t="shared" si="740"/>
        <v>https://w3id.org/kouigenjimonogatari/data/0844-08.json</v>
      </c>
      <c r="B10023">
        <v>844</v>
      </c>
      <c r="C10023">
        <v>8</v>
      </c>
      <c r="D10023" t="s">
        <v>27669</v>
      </c>
      <c r="E10023" t="s">
        <v>5917</v>
      </c>
      <c r="F10023" t="s">
        <v>10308</v>
      </c>
      <c r="G10023">
        <v>26</v>
      </c>
      <c r="H10023" t="s">
        <v>5919</v>
      </c>
      <c r="I10023" t="s">
        <v>5920</v>
      </c>
      <c r="L10023" t="s">
        <v>6527</v>
      </c>
      <c r="M10023" t="s">
        <v>10361</v>
      </c>
      <c r="N10023" t="s">
        <v>10264</v>
      </c>
      <c r="O10023" t="s">
        <v>10362</v>
      </c>
    </row>
    <row r="10024" spans="1:15">
      <c r="A10024" s="8" t="str">
        <f t="shared" si="740"/>
        <v>https://w3id.org/kouigenjimonogatari/data/0844-09.json</v>
      </c>
      <c r="B10024">
        <v>844</v>
      </c>
      <c r="C10024">
        <v>9</v>
      </c>
      <c r="D10024" t="s">
        <v>27670</v>
      </c>
      <c r="E10024" t="s">
        <v>5917</v>
      </c>
      <c r="F10024" t="s">
        <v>10308</v>
      </c>
      <c r="G10024">
        <v>26</v>
      </c>
      <c r="H10024" t="s">
        <v>5919</v>
      </c>
      <c r="I10024" t="s">
        <v>5920</v>
      </c>
      <c r="L10024" t="s">
        <v>6527</v>
      </c>
      <c r="M10024" t="s">
        <v>10361</v>
      </c>
      <c r="N10024" t="s">
        <v>10264</v>
      </c>
      <c r="O10024" t="s">
        <v>10362</v>
      </c>
    </row>
    <row r="10025" spans="1:15">
      <c r="A10025" s="8" t="str">
        <f t="shared" si="740"/>
        <v>https://w3id.org/kouigenjimonogatari/data/0844-10.json</v>
      </c>
      <c r="B10025">
        <v>844</v>
      </c>
      <c r="C10025">
        <v>10</v>
      </c>
      <c r="D10025" t="s">
        <v>27671</v>
      </c>
      <c r="E10025" t="s">
        <v>5917</v>
      </c>
      <c r="F10025" t="s">
        <v>10308</v>
      </c>
      <c r="G10025">
        <v>26</v>
      </c>
      <c r="H10025" t="s">
        <v>5919</v>
      </c>
      <c r="I10025" t="s">
        <v>5920</v>
      </c>
      <c r="L10025" t="s">
        <v>6527</v>
      </c>
      <c r="M10025" t="s">
        <v>10361</v>
      </c>
      <c r="N10025" t="s">
        <v>10264</v>
      </c>
      <c r="O10025" t="s">
        <v>10362</v>
      </c>
    </row>
    <row r="10026" spans="1:15">
      <c r="A10026" s="8" t="str">
        <f t="shared" si="740"/>
        <v>https://w3id.org/kouigenjimonogatari/data/0844-11.json</v>
      </c>
      <c r="B10026">
        <v>844</v>
      </c>
      <c r="C10026">
        <v>11</v>
      </c>
      <c r="D10026" t="s">
        <v>27672</v>
      </c>
      <c r="E10026" t="s">
        <v>5917</v>
      </c>
      <c r="F10026" t="s">
        <v>10308</v>
      </c>
      <c r="G10026">
        <v>26</v>
      </c>
      <c r="H10026" t="s">
        <v>5919</v>
      </c>
      <c r="I10026" t="s">
        <v>5920</v>
      </c>
      <c r="L10026" t="s">
        <v>6527</v>
      </c>
      <c r="M10026" t="s">
        <v>10361</v>
      </c>
      <c r="N10026" t="s">
        <v>10264</v>
      </c>
      <c r="O10026" t="s">
        <v>10362</v>
      </c>
    </row>
    <row r="10027" spans="1:15">
      <c r="A10027" s="8" t="str">
        <f t="shared" si="740"/>
        <v>https://w3id.org/kouigenjimonogatari/data/0844-12.json</v>
      </c>
      <c r="B10027">
        <v>844</v>
      </c>
      <c r="C10027">
        <v>12</v>
      </c>
      <c r="D10027" t="s">
        <v>27673</v>
      </c>
      <c r="E10027" t="s">
        <v>5917</v>
      </c>
      <c r="F10027" t="s">
        <v>10308</v>
      </c>
      <c r="G10027">
        <v>26</v>
      </c>
      <c r="H10027" t="s">
        <v>5919</v>
      </c>
      <c r="I10027" t="s">
        <v>5920</v>
      </c>
      <c r="L10027" t="s">
        <v>6527</v>
      </c>
      <c r="M10027" t="s">
        <v>10361</v>
      </c>
      <c r="N10027" t="s">
        <v>10264</v>
      </c>
      <c r="O10027" t="s">
        <v>10362</v>
      </c>
    </row>
    <row r="10028" spans="1:15">
      <c r="A10028" s="8" t="str">
        <f t="shared" si="740"/>
        <v>https://w3id.org/kouigenjimonogatari/data/0844-13.json</v>
      </c>
      <c r="B10028">
        <v>844</v>
      </c>
      <c r="C10028">
        <v>13</v>
      </c>
      <c r="D10028" t="s">
        <v>27674</v>
      </c>
      <c r="E10028" t="s">
        <v>5917</v>
      </c>
      <c r="F10028" t="s">
        <v>10308</v>
      </c>
      <c r="G10028">
        <v>26</v>
      </c>
      <c r="H10028" t="s">
        <v>5919</v>
      </c>
      <c r="I10028" t="s">
        <v>5920</v>
      </c>
      <c r="L10028" t="s">
        <v>6527</v>
      </c>
      <c r="M10028" t="s">
        <v>10361</v>
      </c>
      <c r="N10028" t="s">
        <v>10264</v>
      </c>
      <c r="O10028" t="s">
        <v>10362</v>
      </c>
    </row>
    <row r="10029" spans="1:15">
      <c r="A10029" s="8" t="str">
        <f t="shared" si="740"/>
        <v>https://w3id.org/kouigenjimonogatari/data/0844-14.json</v>
      </c>
      <c r="B10029">
        <v>844</v>
      </c>
      <c r="C10029">
        <v>14</v>
      </c>
      <c r="D10029" t="s">
        <v>10366</v>
      </c>
      <c r="E10029" t="s">
        <v>5917</v>
      </c>
      <c r="F10029" t="s">
        <v>10308</v>
      </c>
      <c r="G10029">
        <v>26</v>
      </c>
      <c r="H10029" t="s">
        <v>5919</v>
      </c>
      <c r="I10029" t="s">
        <v>5920</v>
      </c>
      <c r="L10029" t="s">
        <v>6527</v>
      </c>
      <c r="M10029" t="s">
        <v>10361</v>
      </c>
      <c r="N10029" t="s">
        <v>10264</v>
      </c>
      <c r="O10029" t="s">
        <v>10362</v>
      </c>
    </row>
    <row r="10030" spans="1:15">
      <c r="A10030" s="8" t="str">
        <f t="shared" si="740"/>
        <v>https://w3id.org/kouigenjimonogatari/data/0845-01.json</v>
      </c>
      <c r="B10030">
        <v>845</v>
      </c>
      <c r="C10030">
        <v>1</v>
      </c>
      <c r="D10030" t="s">
        <v>10367</v>
      </c>
      <c r="E10030" t="s">
        <v>5917</v>
      </c>
      <c r="F10030" t="s">
        <v>10308</v>
      </c>
      <c r="G10030">
        <v>26</v>
      </c>
      <c r="H10030" t="s">
        <v>5919</v>
      </c>
      <c r="I10030" t="s">
        <v>5920</v>
      </c>
      <c r="L10030" t="s">
        <v>6527</v>
      </c>
      <c r="M10030" t="s">
        <v>10361</v>
      </c>
      <c r="N10030" t="s">
        <v>10264</v>
      </c>
      <c r="O10030" t="s">
        <v>10362</v>
      </c>
    </row>
    <row r="10031" spans="1:15">
      <c r="A10031" s="8" t="str">
        <f t="shared" si="740"/>
        <v>https://w3id.org/kouigenjimonogatari/data/0845-02.json</v>
      </c>
      <c r="B10031">
        <v>845</v>
      </c>
      <c r="C10031">
        <v>2</v>
      </c>
      <c r="D10031" t="s">
        <v>27675</v>
      </c>
      <c r="E10031" t="s">
        <v>5917</v>
      </c>
      <c r="F10031" t="s">
        <v>10308</v>
      </c>
      <c r="G10031">
        <v>26</v>
      </c>
      <c r="H10031" t="s">
        <v>5919</v>
      </c>
      <c r="I10031" t="s">
        <v>5920</v>
      </c>
      <c r="L10031" t="s">
        <v>6527</v>
      </c>
      <c r="M10031" t="s">
        <v>10361</v>
      </c>
      <c r="N10031" t="s">
        <v>10264</v>
      </c>
      <c r="O10031" t="s">
        <v>10362</v>
      </c>
    </row>
    <row r="10032" spans="1:15">
      <c r="A10032" s="8" t="str">
        <f t="shared" si="740"/>
        <v>https://w3id.org/kouigenjimonogatari/data/0845-03.json</v>
      </c>
      <c r="B10032">
        <v>845</v>
      </c>
      <c r="C10032">
        <v>3</v>
      </c>
      <c r="D10032" t="s">
        <v>27676</v>
      </c>
      <c r="E10032" t="s">
        <v>5917</v>
      </c>
      <c r="F10032" t="s">
        <v>10308</v>
      </c>
      <c r="G10032">
        <v>26</v>
      </c>
      <c r="H10032" t="s">
        <v>5919</v>
      </c>
      <c r="I10032" t="s">
        <v>5920</v>
      </c>
      <c r="L10032" t="s">
        <v>6527</v>
      </c>
      <c r="M10032" t="s">
        <v>10361</v>
      </c>
      <c r="N10032" t="s">
        <v>10264</v>
      </c>
      <c r="O10032" t="s">
        <v>10362</v>
      </c>
    </row>
    <row r="10033" spans="1:15">
      <c r="A10033" s="8" t="str">
        <f t="shared" si="740"/>
        <v>https://w3id.org/kouigenjimonogatari/data/0845-04.json</v>
      </c>
      <c r="B10033">
        <v>845</v>
      </c>
      <c r="C10033">
        <v>4</v>
      </c>
      <c r="D10033" t="s">
        <v>10368</v>
      </c>
      <c r="E10033" t="s">
        <v>5917</v>
      </c>
      <c r="F10033" t="s">
        <v>10308</v>
      </c>
      <c r="G10033">
        <v>26</v>
      </c>
      <c r="H10033" t="s">
        <v>5919</v>
      </c>
      <c r="I10033" t="s">
        <v>5920</v>
      </c>
      <c r="L10033" t="s">
        <v>6527</v>
      </c>
      <c r="M10033" t="s">
        <v>10361</v>
      </c>
      <c r="N10033" t="s">
        <v>10264</v>
      </c>
      <c r="O10033" t="s">
        <v>10362</v>
      </c>
    </row>
    <row r="10034" spans="1:15">
      <c r="A10034" s="8" t="str">
        <f t="shared" si="740"/>
        <v>https://w3id.org/kouigenjimonogatari/data/0845-05.json</v>
      </c>
      <c r="B10034">
        <v>845</v>
      </c>
      <c r="C10034">
        <v>5</v>
      </c>
      <c r="D10034" t="s">
        <v>27677</v>
      </c>
      <c r="E10034" t="s">
        <v>5917</v>
      </c>
      <c r="F10034" t="s">
        <v>10308</v>
      </c>
      <c r="G10034">
        <v>26</v>
      </c>
      <c r="H10034" t="s">
        <v>5919</v>
      </c>
      <c r="I10034" t="s">
        <v>5920</v>
      </c>
      <c r="L10034" t="s">
        <v>6527</v>
      </c>
      <c r="M10034" t="s">
        <v>10361</v>
      </c>
      <c r="N10034" t="s">
        <v>10264</v>
      </c>
      <c r="O10034" t="s">
        <v>10362</v>
      </c>
    </row>
    <row r="10035" spans="1:15">
      <c r="A10035" s="8" t="str">
        <f t="shared" si="740"/>
        <v>https://w3id.org/kouigenjimonogatari/data/0845-06.json</v>
      </c>
      <c r="B10035">
        <v>845</v>
      </c>
      <c r="C10035">
        <v>6</v>
      </c>
      <c r="D10035" t="s">
        <v>27678</v>
      </c>
      <c r="E10035" t="s">
        <v>5917</v>
      </c>
      <c r="F10035" t="s">
        <v>10308</v>
      </c>
      <c r="G10035">
        <v>26</v>
      </c>
      <c r="H10035" t="s">
        <v>5919</v>
      </c>
      <c r="I10035" t="s">
        <v>5920</v>
      </c>
      <c r="L10035" t="s">
        <v>6527</v>
      </c>
      <c r="M10035" t="s">
        <v>10361</v>
      </c>
      <c r="N10035" t="s">
        <v>10264</v>
      </c>
      <c r="O10035" t="s">
        <v>10362</v>
      </c>
    </row>
    <row r="10036" spans="1:15">
      <c r="A10036" s="8" t="str">
        <f t="shared" si="740"/>
        <v>https://w3id.org/kouigenjimonogatari/data/0845-07.json</v>
      </c>
      <c r="B10036">
        <v>845</v>
      </c>
      <c r="C10036">
        <v>7</v>
      </c>
      <c r="D10036" t="s">
        <v>27679</v>
      </c>
      <c r="E10036" t="s">
        <v>5917</v>
      </c>
      <c r="F10036" t="s">
        <v>10308</v>
      </c>
      <c r="G10036">
        <v>26</v>
      </c>
      <c r="H10036" t="s">
        <v>5919</v>
      </c>
      <c r="I10036" t="s">
        <v>5920</v>
      </c>
      <c r="L10036" t="s">
        <v>6527</v>
      </c>
      <c r="M10036" t="s">
        <v>10361</v>
      </c>
      <c r="N10036" t="s">
        <v>10264</v>
      </c>
      <c r="O10036" t="s">
        <v>10362</v>
      </c>
    </row>
    <row r="10037" spans="1:15">
      <c r="A10037" s="8" t="str">
        <f t="shared" si="740"/>
        <v>https://w3id.org/kouigenjimonogatari/data/0845-08.json</v>
      </c>
      <c r="B10037">
        <v>845</v>
      </c>
      <c r="C10037">
        <v>8</v>
      </c>
      <c r="D10037" t="s">
        <v>27680</v>
      </c>
      <c r="E10037" t="s">
        <v>5917</v>
      </c>
      <c r="F10037" t="s">
        <v>10308</v>
      </c>
      <c r="G10037">
        <v>26</v>
      </c>
      <c r="H10037" t="s">
        <v>5919</v>
      </c>
      <c r="I10037" t="s">
        <v>5920</v>
      </c>
      <c r="L10037" t="s">
        <v>6527</v>
      </c>
      <c r="M10037" t="s">
        <v>10361</v>
      </c>
      <c r="N10037" t="s">
        <v>10264</v>
      </c>
      <c r="O10037" t="s">
        <v>10362</v>
      </c>
    </row>
    <row r="10038" spans="1:15">
      <c r="A10038" s="8" t="str">
        <f t="shared" si="740"/>
        <v>https://w3id.org/kouigenjimonogatari/data/0845-09.json</v>
      </c>
      <c r="B10038">
        <v>845</v>
      </c>
      <c r="C10038">
        <v>9</v>
      </c>
      <c r="D10038" t="s">
        <v>27681</v>
      </c>
      <c r="E10038" t="s">
        <v>5917</v>
      </c>
      <c r="F10038" t="s">
        <v>10308</v>
      </c>
      <c r="G10038">
        <v>26</v>
      </c>
      <c r="H10038" t="s">
        <v>5919</v>
      </c>
      <c r="I10038" t="s">
        <v>5920</v>
      </c>
      <c r="L10038" t="s">
        <v>6527</v>
      </c>
      <c r="M10038" t="s">
        <v>10361</v>
      </c>
      <c r="N10038" t="s">
        <v>10264</v>
      </c>
      <c r="O10038" t="s">
        <v>10362</v>
      </c>
    </row>
    <row r="10039" spans="1:15">
      <c r="A10039" s="8" t="str">
        <f t="shared" si="740"/>
        <v>https://w3id.org/kouigenjimonogatari/data/0845-10.json</v>
      </c>
      <c r="B10039">
        <v>845</v>
      </c>
      <c r="C10039">
        <v>10</v>
      </c>
      <c r="D10039" t="s">
        <v>27682</v>
      </c>
      <c r="E10039" t="s">
        <v>5917</v>
      </c>
      <c r="F10039" t="s">
        <v>10308</v>
      </c>
      <c r="G10039">
        <v>26</v>
      </c>
      <c r="H10039" t="s">
        <v>5919</v>
      </c>
      <c r="I10039" t="s">
        <v>5920</v>
      </c>
      <c r="L10039" t="s">
        <v>6527</v>
      </c>
      <c r="M10039" t="s">
        <v>10361</v>
      </c>
      <c r="N10039" t="s">
        <v>10264</v>
      </c>
      <c r="O10039" t="s">
        <v>10362</v>
      </c>
    </row>
    <row r="10040" spans="1:15">
      <c r="A10040" s="8" t="str">
        <f t="shared" si="740"/>
        <v>https://w3id.org/kouigenjimonogatari/data/0845-11.json</v>
      </c>
      <c r="B10040">
        <v>845</v>
      </c>
      <c r="C10040">
        <v>11</v>
      </c>
      <c r="D10040" t="s">
        <v>27683</v>
      </c>
      <c r="E10040" t="s">
        <v>5917</v>
      </c>
      <c r="F10040" t="s">
        <v>10308</v>
      </c>
      <c r="G10040">
        <v>26</v>
      </c>
      <c r="H10040" t="s">
        <v>5919</v>
      </c>
      <c r="I10040" t="s">
        <v>5920</v>
      </c>
      <c r="L10040" t="s">
        <v>6527</v>
      </c>
      <c r="M10040" t="s">
        <v>10361</v>
      </c>
      <c r="N10040" t="s">
        <v>10264</v>
      </c>
      <c r="O10040" t="s">
        <v>10362</v>
      </c>
    </row>
    <row r="10041" spans="1:15">
      <c r="A10041" s="8" t="str">
        <f t="shared" si="740"/>
        <v>https://w3id.org/kouigenjimonogatari/data/0845-12.json</v>
      </c>
      <c r="B10041">
        <v>845</v>
      </c>
      <c r="C10041">
        <v>12</v>
      </c>
      <c r="D10041" t="s">
        <v>27684</v>
      </c>
      <c r="E10041" t="s">
        <v>5917</v>
      </c>
      <c r="F10041" t="s">
        <v>10308</v>
      </c>
      <c r="G10041">
        <v>26</v>
      </c>
      <c r="H10041" t="s">
        <v>5919</v>
      </c>
      <c r="I10041" t="s">
        <v>5920</v>
      </c>
      <c r="L10041" t="s">
        <v>6527</v>
      </c>
      <c r="M10041" t="s">
        <v>10361</v>
      </c>
      <c r="N10041" t="s">
        <v>10264</v>
      </c>
      <c r="O10041" t="s">
        <v>10362</v>
      </c>
    </row>
    <row r="10042" spans="1:15">
      <c r="A10042" s="8" t="str">
        <f t="shared" si="740"/>
        <v>https://w3id.org/kouigenjimonogatari/data/0845-13.json</v>
      </c>
      <c r="B10042">
        <v>845</v>
      </c>
      <c r="C10042">
        <v>13</v>
      </c>
      <c r="D10042" t="s">
        <v>27685</v>
      </c>
      <c r="E10042" t="s">
        <v>5917</v>
      </c>
      <c r="F10042" t="s">
        <v>10308</v>
      </c>
      <c r="G10042">
        <v>26</v>
      </c>
      <c r="H10042" t="s">
        <v>5919</v>
      </c>
      <c r="I10042" t="s">
        <v>5920</v>
      </c>
      <c r="L10042" t="s">
        <v>6527</v>
      </c>
      <c r="M10042" t="s">
        <v>10361</v>
      </c>
      <c r="N10042" t="s">
        <v>10264</v>
      </c>
      <c r="O10042" t="s">
        <v>10362</v>
      </c>
    </row>
    <row r="10043" spans="1:15">
      <c r="A10043" s="8" t="str">
        <f t="shared" si="740"/>
        <v>https://w3id.org/kouigenjimonogatari/data/0845-14.json</v>
      </c>
      <c r="B10043">
        <v>845</v>
      </c>
      <c r="C10043">
        <v>14</v>
      </c>
      <c r="D10043" t="s">
        <v>27686</v>
      </c>
      <c r="E10043" t="s">
        <v>5917</v>
      </c>
      <c r="F10043" t="s">
        <v>10308</v>
      </c>
      <c r="G10043">
        <v>26</v>
      </c>
      <c r="H10043" t="s">
        <v>5919</v>
      </c>
      <c r="I10043" t="s">
        <v>5920</v>
      </c>
      <c r="L10043" t="s">
        <v>6527</v>
      </c>
      <c r="M10043" t="s">
        <v>10361</v>
      </c>
      <c r="N10043" t="s">
        <v>10264</v>
      </c>
      <c r="O10043" t="s">
        <v>10362</v>
      </c>
    </row>
    <row r="10044" spans="1:15">
      <c r="A10044" s="8" t="str">
        <f t="shared" si="740"/>
        <v>https://w3id.org/kouigenjimonogatari/data/0846-01.json</v>
      </c>
      <c r="B10044">
        <v>846</v>
      </c>
      <c r="C10044">
        <v>1</v>
      </c>
      <c r="D10044" t="s">
        <v>27687</v>
      </c>
      <c r="E10044" t="s">
        <v>5917</v>
      </c>
      <c r="F10044" t="s">
        <v>10308</v>
      </c>
      <c r="G10044">
        <v>26</v>
      </c>
      <c r="H10044" t="s">
        <v>5919</v>
      </c>
      <c r="I10044" t="s">
        <v>5920</v>
      </c>
      <c r="L10044" t="s">
        <v>6558</v>
      </c>
      <c r="M10044" t="s">
        <v>10369</v>
      </c>
      <c r="N10044" t="s">
        <v>10264</v>
      </c>
      <c r="O10044" t="s">
        <v>10370</v>
      </c>
    </row>
    <row r="10045" spans="1:15">
      <c r="A10045" s="8" t="str">
        <f t="shared" si="740"/>
        <v>https://w3id.org/kouigenjimonogatari/data/0846-02.json</v>
      </c>
      <c r="B10045">
        <v>846</v>
      </c>
      <c r="C10045">
        <v>2</v>
      </c>
      <c r="D10045" t="s">
        <v>27688</v>
      </c>
      <c r="E10045" t="s">
        <v>5917</v>
      </c>
      <c r="F10045" t="s">
        <v>10308</v>
      </c>
      <c r="G10045">
        <v>26</v>
      </c>
      <c r="H10045" t="s">
        <v>5919</v>
      </c>
      <c r="I10045" t="s">
        <v>5920</v>
      </c>
      <c r="L10045" t="s">
        <v>6558</v>
      </c>
      <c r="M10045" t="s">
        <v>10369</v>
      </c>
      <c r="N10045" t="s">
        <v>10264</v>
      </c>
      <c r="O10045" t="s">
        <v>10370</v>
      </c>
    </row>
    <row r="10046" spans="1:15">
      <c r="A10046" s="8" t="str">
        <f t="shared" si="740"/>
        <v>https://w3id.org/kouigenjimonogatari/data/0846-03.json</v>
      </c>
      <c r="B10046">
        <v>846</v>
      </c>
      <c r="C10046">
        <v>3</v>
      </c>
      <c r="D10046" t="s">
        <v>27689</v>
      </c>
      <c r="E10046" t="s">
        <v>5917</v>
      </c>
      <c r="F10046" t="s">
        <v>10308</v>
      </c>
      <c r="G10046">
        <v>26</v>
      </c>
      <c r="H10046" t="s">
        <v>5919</v>
      </c>
      <c r="I10046" t="s">
        <v>5920</v>
      </c>
      <c r="L10046" t="s">
        <v>6558</v>
      </c>
      <c r="M10046" t="s">
        <v>10369</v>
      </c>
      <c r="N10046" t="s">
        <v>10264</v>
      </c>
      <c r="O10046" t="s">
        <v>10370</v>
      </c>
    </row>
    <row r="10047" spans="1:15">
      <c r="A10047" s="8" t="str">
        <f t="shared" si="740"/>
        <v>https://w3id.org/kouigenjimonogatari/data/0846-04.json</v>
      </c>
      <c r="B10047">
        <v>846</v>
      </c>
      <c r="C10047">
        <v>4</v>
      </c>
      <c r="D10047" t="s">
        <v>27690</v>
      </c>
      <c r="E10047" t="s">
        <v>5917</v>
      </c>
      <c r="F10047" t="s">
        <v>10308</v>
      </c>
      <c r="G10047">
        <v>26</v>
      </c>
      <c r="H10047" t="s">
        <v>5919</v>
      </c>
      <c r="I10047" t="s">
        <v>5920</v>
      </c>
      <c r="L10047" t="s">
        <v>6558</v>
      </c>
      <c r="M10047" t="s">
        <v>10369</v>
      </c>
      <c r="N10047" t="s">
        <v>10264</v>
      </c>
      <c r="O10047" t="s">
        <v>10370</v>
      </c>
    </row>
    <row r="10048" spans="1:15">
      <c r="A10048" s="8" t="str">
        <f t="shared" ref="A10048:A10111" si="741">"https://w3id.org/kouigenjimonogatari/data/"&amp;TEXT(B10048, "0000")&amp;"-"&amp;TEXT(C10048, "00")&amp;".json"</f>
        <v>https://w3id.org/kouigenjimonogatari/data/0846-05.json</v>
      </c>
      <c r="B10048">
        <v>846</v>
      </c>
      <c r="C10048">
        <v>5</v>
      </c>
      <c r="D10048" t="s">
        <v>27691</v>
      </c>
      <c r="E10048" t="s">
        <v>5917</v>
      </c>
      <c r="F10048" t="s">
        <v>10308</v>
      </c>
      <c r="G10048">
        <v>26</v>
      </c>
      <c r="H10048" t="s">
        <v>5919</v>
      </c>
      <c r="I10048" t="s">
        <v>5920</v>
      </c>
      <c r="L10048" t="s">
        <v>6558</v>
      </c>
      <c r="M10048" t="s">
        <v>10369</v>
      </c>
      <c r="N10048" t="s">
        <v>10264</v>
      </c>
      <c r="O10048" t="s">
        <v>10370</v>
      </c>
    </row>
    <row r="10049" spans="1:15">
      <c r="A10049" s="8" t="str">
        <f t="shared" si="741"/>
        <v>https://w3id.org/kouigenjimonogatari/data/0846-06.json</v>
      </c>
      <c r="B10049">
        <v>846</v>
      </c>
      <c r="C10049">
        <v>6</v>
      </c>
      <c r="D10049" t="s">
        <v>27692</v>
      </c>
      <c r="E10049" t="s">
        <v>5917</v>
      </c>
      <c r="F10049" t="s">
        <v>10308</v>
      </c>
      <c r="G10049">
        <v>26</v>
      </c>
      <c r="H10049" t="s">
        <v>5919</v>
      </c>
      <c r="I10049" t="s">
        <v>5920</v>
      </c>
      <c r="L10049" t="s">
        <v>6558</v>
      </c>
      <c r="M10049" t="s">
        <v>10369</v>
      </c>
      <c r="N10049" t="s">
        <v>10264</v>
      </c>
      <c r="O10049" t="s">
        <v>10370</v>
      </c>
    </row>
    <row r="10050" spans="1:15">
      <c r="A10050" s="8" t="str">
        <f t="shared" si="741"/>
        <v>https://w3id.org/kouigenjimonogatari/data/0846-07.json</v>
      </c>
      <c r="B10050">
        <v>846</v>
      </c>
      <c r="C10050">
        <v>7</v>
      </c>
      <c r="D10050" t="s">
        <v>27693</v>
      </c>
      <c r="E10050" t="s">
        <v>5917</v>
      </c>
      <c r="F10050" t="s">
        <v>10308</v>
      </c>
      <c r="G10050">
        <v>26</v>
      </c>
      <c r="H10050" t="s">
        <v>5919</v>
      </c>
      <c r="I10050" t="s">
        <v>5920</v>
      </c>
      <c r="L10050" t="s">
        <v>6558</v>
      </c>
      <c r="M10050" t="s">
        <v>10369</v>
      </c>
      <c r="N10050" t="s">
        <v>10264</v>
      </c>
      <c r="O10050" t="s">
        <v>10370</v>
      </c>
    </row>
    <row r="10051" spans="1:15">
      <c r="A10051" s="8" t="str">
        <f t="shared" si="741"/>
        <v>https://w3id.org/kouigenjimonogatari/data/0846-08.json</v>
      </c>
      <c r="B10051">
        <v>846</v>
      </c>
      <c r="C10051">
        <v>8</v>
      </c>
      <c r="D10051" t="s">
        <v>27694</v>
      </c>
      <c r="E10051" t="s">
        <v>5917</v>
      </c>
      <c r="F10051" t="s">
        <v>10308</v>
      </c>
      <c r="G10051">
        <v>26</v>
      </c>
      <c r="H10051" t="s">
        <v>5919</v>
      </c>
      <c r="I10051" t="s">
        <v>5920</v>
      </c>
      <c r="L10051" t="s">
        <v>6558</v>
      </c>
      <c r="M10051" t="s">
        <v>10369</v>
      </c>
      <c r="N10051" t="s">
        <v>10264</v>
      </c>
      <c r="O10051" t="s">
        <v>10370</v>
      </c>
    </row>
    <row r="10052" spans="1:15">
      <c r="A10052" s="8" t="str">
        <f t="shared" si="741"/>
        <v>https://w3id.org/kouigenjimonogatari/data/0846-09.json</v>
      </c>
      <c r="B10052">
        <v>846</v>
      </c>
      <c r="C10052">
        <v>9</v>
      </c>
      <c r="D10052" t="s">
        <v>27695</v>
      </c>
      <c r="E10052" t="s">
        <v>5917</v>
      </c>
      <c r="F10052" t="s">
        <v>10308</v>
      </c>
      <c r="G10052">
        <v>26</v>
      </c>
      <c r="H10052" t="s">
        <v>5919</v>
      </c>
      <c r="I10052" t="s">
        <v>5920</v>
      </c>
      <c r="L10052" t="s">
        <v>6558</v>
      </c>
      <c r="M10052" t="s">
        <v>10369</v>
      </c>
      <c r="N10052" t="s">
        <v>10264</v>
      </c>
      <c r="O10052" t="s">
        <v>10370</v>
      </c>
    </row>
    <row r="10053" spans="1:15">
      <c r="A10053" s="8" t="str">
        <f t="shared" si="741"/>
        <v>https://w3id.org/kouigenjimonogatari/data/0846-10.json</v>
      </c>
      <c r="B10053">
        <v>846</v>
      </c>
      <c r="C10053">
        <v>10</v>
      </c>
      <c r="D10053" t="s">
        <v>27696</v>
      </c>
      <c r="E10053" t="s">
        <v>5917</v>
      </c>
      <c r="F10053" t="s">
        <v>10308</v>
      </c>
      <c r="G10053">
        <v>26</v>
      </c>
      <c r="H10053" t="s">
        <v>5919</v>
      </c>
      <c r="I10053" t="s">
        <v>5920</v>
      </c>
      <c r="L10053" t="s">
        <v>6558</v>
      </c>
      <c r="M10053" t="s">
        <v>10369</v>
      </c>
      <c r="N10053" t="s">
        <v>10264</v>
      </c>
      <c r="O10053" t="s">
        <v>10370</v>
      </c>
    </row>
    <row r="10054" spans="1:15">
      <c r="A10054" s="8" t="str">
        <f t="shared" si="741"/>
        <v>https://w3id.org/kouigenjimonogatari/data/0846-11.json</v>
      </c>
      <c r="B10054">
        <v>846</v>
      </c>
      <c r="C10054">
        <v>11</v>
      </c>
      <c r="D10054" t="s">
        <v>27697</v>
      </c>
      <c r="E10054" t="s">
        <v>5917</v>
      </c>
      <c r="F10054" t="s">
        <v>10308</v>
      </c>
      <c r="G10054">
        <v>26</v>
      </c>
      <c r="H10054" t="s">
        <v>5919</v>
      </c>
      <c r="I10054" t="s">
        <v>5920</v>
      </c>
      <c r="L10054" t="s">
        <v>6558</v>
      </c>
      <c r="M10054" t="s">
        <v>10369</v>
      </c>
      <c r="N10054" t="s">
        <v>10264</v>
      </c>
      <c r="O10054" t="s">
        <v>10370</v>
      </c>
    </row>
    <row r="10055" spans="1:15">
      <c r="A10055" s="8" t="str">
        <f t="shared" si="741"/>
        <v>https://w3id.org/kouigenjimonogatari/data/0846-12.json</v>
      </c>
      <c r="B10055">
        <v>846</v>
      </c>
      <c r="C10055">
        <v>12</v>
      </c>
      <c r="D10055" t="s">
        <v>10371</v>
      </c>
      <c r="E10055" t="s">
        <v>5917</v>
      </c>
      <c r="F10055" t="s">
        <v>10308</v>
      </c>
      <c r="G10055">
        <v>26</v>
      </c>
      <c r="H10055" t="s">
        <v>5919</v>
      </c>
      <c r="I10055" t="s">
        <v>5920</v>
      </c>
      <c r="L10055" t="s">
        <v>6558</v>
      </c>
      <c r="M10055" t="s">
        <v>10369</v>
      </c>
      <c r="N10055" t="s">
        <v>10264</v>
      </c>
      <c r="O10055" t="s">
        <v>10370</v>
      </c>
    </row>
    <row r="10056" spans="1:15">
      <c r="A10056" s="8" t="str">
        <f t="shared" si="741"/>
        <v>https://w3id.org/kouigenjimonogatari/data/0846-13.json</v>
      </c>
      <c r="B10056">
        <v>846</v>
      </c>
      <c r="C10056">
        <v>13</v>
      </c>
      <c r="D10056" t="s">
        <v>27698</v>
      </c>
      <c r="E10056" t="s">
        <v>5917</v>
      </c>
      <c r="F10056" t="s">
        <v>10308</v>
      </c>
      <c r="G10056">
        <v>26</v>
      </c>
      <c r="H10056" t="s">
        <v>5919</v>
      </c>
      <c r="I10056" t="s">
        <v>5920</v>
      </c>
      <c r="L10056" t="s">
        <v>6558</v>
      </c>
      <c r="M10056" t="s">
        <v>10369</v>
      </c>
      <c r="N10056" t="s">
        <v>10264</v>
      </c>
      <c r="O10056" t="s">
        <v>10370</v>
      </c>
    </row>
    <row r="10057" spans="1:15">
      <c r="A10057" s="8" t="str">
        <f t="shared" si="741"/>
        <v>https://w3id.org/kouigenjimonogatari/data/0846-14.json</v>
      </c>
      <c r="B10057">
        <v>846</v>
      </c>
      <c r="C10057">
        <v>14</v>
      </c>
      <c r="D10057" t="s">
        <v>27699</v>
      </c>
      <c r="E10057" t="s">
        <v>5917</v>
      </c>
      <c r="F10057" t="s">
        <v>10308</v>
      </c>
      <c r="G10057">
        <v>26</v>
      </c>
      <c r="H10057" t="s">
        <v>5919</v>
      </c>
      <c r="I10057" t="s">
        <v>5920</v>
      </c>
      <c r="L10057" t="s">
        <v>6558</v>
      </c>
      <c r="M10057" t="s">
        <v>10369</v>
      </c>
      <c r="N10057" t="s">
        <v>10264</v>
      </c>
      <c r="O10057" t="s">
        <v>10370</v>
      </c>
    </row>
    <row r="10058" spans="1:15">
      <c r="A10058" s="8" t="str">
        <f t="shared" si="741"/>
        <v>https://w3id.org/kouigenjimonogatari/data/0847-01.json</v>
      </c>
      <c r="B10058">
        <v>847</v>
      </c>
      <c r="C10058">
        <v>1</v>
      </c>
      <c r="D10058" t="s">
        <v>27700</v>
      </c>
      <c r="E10058" t="s">
        <v>5917</v>
      </c>
      <c r="F10058" t="s">
        <v>10308</v>
      </c>
      <c r="G10058">
        <v>26</v>
      </c>
      <c r="H10058" t="s">
        <v>5919</v>
      </c>
      <c r="I10058" t="s">
        <v>5920</v>
      </c>
      <c r="L10058" t="s">
        <v>6558</v>
      </c>
      <c r="M10058" t="s">
        <v>10369</v>
      </c>
      <c r="N10058" t="s">
        <v>10264</v>
      </c>
      <c r="O10058" t="s">
        <v>10370</v>
      </c>
    </row>
    <row r="10059" spans="1:15">
      <c r="A10059" s="8" t="str">
        <f t="shared" si="741"/>
        <v>https://w3id.org/kouigenjimonogatari/data/0847-02.json</v>
      </c>
      <c r="B10059">
        <v>847</v>
      </c>
      <c r="C10059">
        <v>2</v>
      </c>
      <c r="D10059" t="s">
        <v>10372</v>
      </c>
      <c r="E10059" t="s">
        <v>5917</v>
      </c>
      <c r="F10059" t="s">
        <v>10308</v>
      </c>
      <c r="G10059">
        <v>26</v>
      </c>
      <c r="H10059" t="s">
        <v>5919</v>
      </c>
      <c r="I10059" t="s">
        <v>5920</v>
      </c>
      <c r="L10059" t="s">
        <v>6558</v>
      </c>
      <c r="M10059" t="s">
        <v>10369</v>
      </c>
      <c r="N10059" t="s">
        <v>10264</v>
      </c>
      <c r="O10059" t="s">
        <v>10370</v>
      </c>
    </row>
    <row r="10060" spans="1:15">
      <c r="A10060" s="8" t="str">
        <f t="shared" si="741"/>
        <v>https://w3id.org/kouigenjimonogatari/data/0847-03.json</v>
      </c>
      <c r="B10060">
        <v>847</v>
      </c>
      <c r="C10060">
        <v>3</v>
      </c>
      <c r="D10060" t="s">
        <v>10373</v>
      </c>
      <c r="E10060" t="s">
        <v>5917</v>
      </c>
      <c r="F10060" t="s">
        <v>10308</v>
      </c>
      <c r="G10060">
        <v>26</v>
      </c>
      <c r="H10060" t="s">
        <v>5919</v>
      </c>
      <c r="I10060" t="s">
        <v>5920</v>
      </c>
      <c r="L10060" t="s">
        <v>6558</v>
      </c>
      <c r="M10060" t="s">
        <v>10369</v>
      </c>
      <c r="N10060" t="s">
        <v>10264</v>
      </c>
      <c r="O10060" t="s">
        <v>10370</v>
      </c>
    </row>
    <row r="10061" spans="1:15">
      <c r="A10061" s="8" t="str">
        <f t="shared" si="741"/>
        <v>https://w3id.org/kouigenjimonogatari/data/0847-04.json</v>
      </c>
      <c r="B10061">
        <v>847</v>
      </c>
      <c r="C10061">
        <v>4</v>
      </c>
      <c r="D10061" t="s">
        <v>27701</v>
      </c>
      <c r="E10061" t="s">
        <v>5917</v>
      </c>
      <c r="F10061" t="s">
        <v>10308</v>
      </c>
      <c r="G10061">
        <v>26</v>
      </c>
      <c r="H10061" t="s">
        <v>5919</v>
      </c>
      <c r="I10061" t="s">
        <v>5920</v>
      </c>
      <c r="L10061" t="s">
        <v>6558</v>
      </c>
      <c r="M10061" t="s">
        <v>10369</v>
      </c>
      <c r="N10061" t="s">
        <v>10264</v>
      </c>
      <c r="O10061" t="s">
        <v>10370</v>
      </c>
    </row>
    <row r="10062" spans="1:15">
      <c r="A10062" s="8" t="str">
        <f t="shared" si="741"/>
        <v>https://w3id.org/kouigenjimonogatari/data/0847-05.json</v>
      </c>
      <c r="B10062">
        <v>847</v>
      </c>
      <c r="C10062">
        <v>5</v>
      </c>
      <c r="D10062" t="s">
        <v>27702</v>
      </c>
      <c r="E10062" t="s">
        <v>5917</v>
      </c>
      <c r="F10062" t="s">
        <v>10308</v>
      </c>
      <c r="G10062">
        <v>26</v>
      </c>
      <c r="H10062" t="s">
        <v>5919</v>
      </c>
      <c r="I10062" t="s">
        <v>5920</v>
      </c>
      <c r="L10062" t="s">
        <v>6558</v>
      </c>
      <c r="M10062" t="s">
        <v>10369</v>
      </c>
      <c r="N10062" t="s">
        <v>10264</v>
      </c>
      <c r="O10062" t="s">
        <v>10370</v>
      </c>
    </row>
    <row r="10063" spans="1:15">
      <c r="A10063" s="8" t="str">
        <f t="shared" si="741"/>
        <v>https://w3id.org/kouigenjimonogatari/data/0847-06.json</v>
      </c>
      <c r="B10063">
        <v>847</v>
      </c>
      <c r="C10063">
        <v>6</v>
      </c>
      <c r="D10063" t="s">
        <v>27703</v>
      </c>
      <c r="E10063" t="s">
        <v>5917</v>
      </c>
      <c r="F10063" t="s">
        <v>10308</v>
      </c>
      <c r="G10063">
        <v>26</v>
      </c>
      <c r="H10063" t="s">
        <v>5919</v>
      </c>
      <c r="I10063" t="s">
        <v>5920</v>
      </c>
      <c r="L10063" t="s">
        <v>6558</v>
      </c>
      <c r="M10063" t="s">
        <v>10369</v>
      </c>
      <c r="N10063" t="s">
        <v>10264</v>
      </c>
      <c r="O10063" t="s">
        <v>10370</v>
      </c>
    </row>
    <row r="10064" spans="1:15">
      <c r="A10064" s="8" t="str">
        <f t="shared" si="741"/>
        <v>https://w3id.org/kouigenjimonogatari/data/0847-07.json</v>
      </c>
      <c r="B10064">
        <v>847</v>
      </c>
      <c r="C10064">
        <v>7</v>
      </c>
      <c r="D10064" t="s">
        <v>27704</v>
      </c>
      <c r="E10064" t="s">
        <v>5917</v>
      </c>
      <c r="F10064" t="s">
        <v>10308</v>
      </c>
      <c r="G10064">
        <v>26</v>
      </c>
      <c r="H10064" t="s">
        <v>5919</v>
      </c>
      <c r="I10064" t="s">
        <v>5920</v>
      </c>
      <c r="L10064" t="s">
        <v>6558</v>
      </c>
      <c r="M10064" t="s">
        <v>10369</v>
      </c>
      <c r="N10064" t="s">
        <v>10264</v>
      </c>
      <c r="O10064" t="s">
        <v>10370</v>
      </c>
    </row>
    <row r="10065" spans="1:15">
      <c r="A10065" s="8" t="str">
        <f t="shared" si="741"/>
        <v>https://w3id.org/kouigenjimonogatari/data/0847-08.json</v>
      </c>
      <c r="B10065">
        <v>847</v>
      </c>
      <c r="C10065">
        <v>8</v>
      </c>
      <c r="D10065" t="s">
        <v>27705</v>
      </c>
      <c r="E10065" t="s">
        <v>5917</v>
      </c>
      <c r="F10065" t="s">
        <v>10308</v>
      </c>
      <c r="G10065">
        <v>26</v>
      </c>
      <c r="H10065" t="s">
        <v>5919</v>
      </c>
      <c r="I10065" t="s">
        <v>5920</v>
      </c>
      <c r="L10065" t="s">
        <v>6558</v>
      </c>
      <c r="M10065" t="s">
        <v>10369</v>
      </c>
      <c r="N10065" t="s">
        <v>10264</v>
      </c>
      <c r="O10065" t="s">
        <v>10370</v>
      </c>
    </row>
    <row r="10066" spans="1:15">
      <c r="A10066" s="8" t="str">
        <f t="shared" si="741"/>
        <v>https://w3id.org/kouigenjimonogatari/data/0847-09.json</v>
      </c>
      <c r="B10066">
        <v>847</v>
      </c>
      <c r="C10066">
        <v>9</v>
      </c>
      <c r="D10066" t="s">
        <v>27706</v>
      </c>
      <c r="E10066" t="s">
        <v>5917</v>
      </c>
      <c r="F10066" t="s">
        <v>10308</v>
      </c>
      <c r="G10066">
        <v>26</v>
      </c>
      <c r="H10066" t="s">
        <v>5919</v>
      </c>
      <c r="I10066" t="s">
        <v>5920</v>
      </c>
      <c r="L10066" t="s">
        <v>6558</v>
      </c>
      <c r="M10066" t="s">
        <v>10369</v>
      </c>
      <c r="N10066" t="s">
        <v>10264</v>
      </c>
      <c r="O10066" t="s">
        <v>10370</v>
      </c>
    </row>
    <row r="10067" spans="1:15">
      <c r="A10067" s="8" t="str">
        <f t="shared" si="741"/>
        <v>https://w3id.org/kouigenjimonogatari/data/0847-10.json</v>
      </c>
      <c r="B10067">
        <v>847</v>
      </c>
      <c r="C10067">
        <v>10</v>
      </c>
      <c r="D10067" t="s">
        <v>27707</v>
      </c>
      <c r="E10067" t="s">
        <v>5917</v>
      </c>
      <c r="F10067" t="s">
        <v>10308</v>
      </c>
      <c r="G10067">
        <v>26</v>
      </c>
      <c r="H10067" t="s">
        <v>5919</v>
      </c>
      <c r="I10067" t="s">
        <v>5920</v>
      </c>
      <c r="L10067" t="s">
        <v>6558</v>
      </c>
      <c r="M10067" t="s">
        <v>10369</v>
      </c>
      <c r="N10067" t="s">
        <v>10264</v>
      </c>
      <c r="O10067" t="s">
        <v>10370</v>
      </c>
    </row>
    <row r="10068" spans="1:15">
      <c r="A10068" s="8" t="str">
        <f t="shared" si="741"/>
        <v>https://w3id.org/kouigenjimonogatari/data/0847-11.json</v>
      </c>
      <c r="B10068">
        <v>847</v>
      </c>
      <c r="C10068">
        <v>11</v>
      </c>
      <c r="D10068" t="s">
        <v>27708</v>
      </c>
      <c r="E10068" t="s">
        <v>5917</v>
      </c>
      <c r="F10068" t="s">
        <v>10308</v>
      </c>
      <c r="G10068">
        <v>26</v>
      </c>
      <c r="H10068" t="s">
        <v>5919</v>
      </c>
      <c r="I10068" t="s">
        <v>5920</v>
      </c>
      <c r="L10068" t="s">
        <v>6558</v>
      </c>
      <c r="M10068" t="s">
        <v>10369</v>
      </c>
      <c r="N10068" t="s">
        <v>10264</v>
      </c>
      <c r="O10068" t="s">
        <v>10370</v>
      </c>
    </row>
    <row r="10069" spans="1:15">
      <c r="A10069" s="8" t="str">
        <f t="shared" si="741"/>
        <v>https://w3id.org/kouigenjimonogatari/data/0847-12.json</v>
      </c>
      <c r="B10069">
        <v>847</v>
      </c>
      <c r="C10069">
        <v>12</v>
      </c>
      <c r="D10069" t="s">
        <v>10374</v>
      </c>
      <c r="E10069" t="s">
        <v>5917</v>
      </c>
      <c r="F10069" t="s">
        <v>10308</v>
      </c>
      <c r="G10069">
        <v>26</v>
      </c>
      <c r="H10069" t="s">
        <v>5919</v>
      </c>
      <c r="I10069" t="s">
        <v>5920</v>
      </c>
      <c r="L10069" t="s">
        <v>6558</v>
      </c>
      <c r="M10069" t="s">
        <v>10369</v>
      </c>
      <c r="N10069" t="s">
        <v>10264</v>
      </c>
      <c r="O10069" t="s">
        <v>10370</v>
      </c>
    </row>
    <row r="10070" spans="1:15">
      <c r="A10070" s="8" t="str">
        <f t="shared" si="741"/>
        <v>https://w3id.org/kouigenjimonogatari/data/0847-13.json</v>
      </c>
      <c r="B10070">
        <v>847</v>
      </c>
      <c r="C10070">
        <v>13</v>
      </c>
      <c r="D10070" t="s">
        <v>27709</v>
      </c>
      <c r="E10070" t="s">
        <v>5917</v>
      </c>
      <c r="F10070" t="s">
        <v>10308</v>
      </c>
      <c r="G10070">
        <v>26</v>
      </c>
      <c r="H10070" t="s">
        <v>5919</v>
      </c>
      <c r="I10070" t="s">
        <v>5920</v>
      </c>
      <c r="L10070" t="s">
        <v>6558</v>
      </c>
      <c r="M10070" t="s">
        <v>10369</v>
      </c>
      <c r="N10070" t="s">
        <v>10264</v>
      </c>
      <c r="O10070" t="s">
        <v>10370</v>
      </c>
    </row>
    <row r="10071" spans="1:15">
      <c r="A10071" s="8" t="str">
        <f t="shared" si="741"/>
        <v>https://w3id.org/kouigenjimonogatari/data/0847-14.json</v>
      </c>
      <c r="B10071">
        <v>847</v>
      </c>
      <c r="C10071">
        <v>14</v>
      </c>
      <c r="D10071" t="s">
        <v>27710</v>
      </c>
      <c r="E10071" t="s">
        <v>5917</v>
      </c>
      <c r="F10071" t="s">
        <v>10308</v>
      </c>
      <c r="G10071">
        <v>26</v>
      </c>
      <c r="H10071" t="s">
        <v>5919</v>
      </c>
      <c r="I10071" t="s">
        <v>5920</v>
      </c>
      <c r="L10071" t="s">
        <v>6558</v>
      </c>
      <c r="M10071" t="s">
        <v>10369</v>
      </c>
      <c r="N10071" t="s">
        <v>10264</v>
      </c>
      <c r="O10071" t="s">
        <v>10370</v>
      </c>
    </row>
    <row r="10072" spans="1:15">
      <c r="A10072" s="8" t="str">
        <f t="shared" si="741"/>
        <v>https://w3id.org/kouigenjimonogatari/data/0848-01.json</v>
      </c>
      <c r="B10072">
        <v>848</v>
      </c>
      <c r="C10072">
        <v>1</v>
      </c>
      <c r="D10072" t="s">
        <v>27711</v>
      </c>
      <c r="E10072" t="s">
        <v>5917</v>
      </c>
      <c r="F10072" t="s">
        <v>10308</v>
      </c>
      <c r="G10072">
        <v>26</v>
      </c>
      <c r="H10072" t="s">
        <v>5919</v>
      </c>
      <c r="I10072" t="s">
        <v>5920</v>
      </c>
      <c r="L10072" t="s">
        <v>10375</v>
      </c>
      <c r="M10072" t="s">
        <v>10376</v>
      </c>
      <c r="N10072" t="s">
        <v>10264</v>
      </c>
      <c r="O10072" t="s">
        <v>10377</v>
      </c>
    </row>
    <row r="10073" spans="1:15">
      <c r="A10073" s="8" t="str">
        <f t="shared" si="741"/>
        <v>https://w3id.org/kouigenjimonogatari/data/0848-02.json</v>
      </c>
      <c r="B10073">
        <v>848</v>
      </c>
      <c r="C10073">
        <v>2</v>
      </c>
      <c r="D10073" t="s">
        <v>27712</v>
      </c>
      <c r="E10073" t="s">
        <v>5917</v>
      </c>
      <c r="F10073" t="s">
        <v>10308</v>
      </c>
      <c r="G10073">
        <v>26</v>
      </c>
      <c r="H10073" t="s">
        <v>5919</v>
      </c>
      <c r="I10073" t="s">
        <v>5920</v>
      </c>
      <c r="L10073" t="s">
        <v>10375</v>
      </c>
      <c r="M10073" t="s">
        <v>10376</v>
      </c>
      <c r="N10073" t="s">
        <v>10264</v>
      </c>
      <c r="O10073" t="s">
        <v>10377</v>
      </c>
    </row>
    <row r="10074" spans="1:15">
      <c r="A10074" s="8" t="str">
        <f t="shared" si="741"/>
        <v>https://w3id.org/kouigenjimonogatari/data/0848-03.json</v>
      </c>
      <c r="B10074">
        <v>848</v>
      </c>
      <c r="C10074">
        <v>3</v>
      </c>
      <c r="D10074" t="s">
        <v>27713</v>
      </c>
      <c r="E10074" t="s">
        <v>5917</v>
      </c>
      <c r="F10074" t="s">
        <v>10308</v>
      </c>
      <c r="G10074">
        <v>26</v>
      </c>
      <c r="H10074" t="s">
        <v>5919</v>
      </c>
      <c r="I10074" t="s">
        <v>5920</v>
      </c>
      <c r="L10074" t="s">
        <v>10375</v>
      </c>
      <c r="M10074" t="s">
        <v>10376</v>
      </c>
      <c r="N10074" t="s">
        <v>10264</v>
      </c>
      <c r="O10074" t="s">
        <v>10377</v>
      </c>
    </row>
    <row r="10075" spans="1:15">
      <c r="A10075" s="8" t="str">
        <f t="shared" si="741"/>
        <v>https://w3id.org/kouigenjimonogatari/data/0848-04.json</v>
      </c>
      <c r="B10075">
        <v>848</v>
      </c>
      <c r="C10075">
        <v>4</v>
      </c>
      <c r="D10075" t="s">
        <v>27714</v>
      </c>
      <c r="E10075" t="s">
        <v>5917</v>
      </c>
      <c r="F10075" t="s">
        <v>10308</v>
      </c>
      <c r="G10075">
        <v>26</v>
      </c>
      <c r="H10075" t="s">
        <v>5919</v>
      </c>
      <c r="I10075" t="s">
        <v>5920</v>
      </c>
      <c r="L10075" t="s">
        <v>10375</v>
      </c>
      <c r="M10075" t="s">
        <v>10376</v>
      </c>
      <c r="N10075" t="s">
        <v>10264</v>
      </c>
      <c r="O10075" t="s">
        <v>10377</v>
      </c>
    </row>
    <row r="10076" spans="1:15">
      <c r="A10076" s="8" t="str">
        <f t="shared" si="741"/>
        <v>https://w3id.org/kouigenjimonogatari/data/0848-05.json</v>
      </c>
      <c r="B10076">
        <v>848</v>
      </c>
      <c r="C10076">
        <v>5</v>
      </c>
      <c r="D10076" t="s">
        <v>27715</v>
      </c>
      <c r="E10076" t="s">
        <v>5917</v>
      </c>
      <c r="F10076" t="s">
        <v>10308</v>
      </c>
      <c r="G10076">
        <v>26</v>
      </c>
      <c r="H10076" t="s">
        <v>5919</v>
      </c>
      <c r="I10076" t="s">
        <v>5920</v>
      </c>
      <c r="L10076" t="s">
        <v>10375</v>
      </c>
      <c r="M10076" t="s">
        <v>10376</v>
      </c>
      <c r="N10076" t="s">
        <v>10264</v>
      </c>
      <c r="O10076" t="s">
        <v>10377</v>
      </c>
    </row>
    <row r="10077" spans="1:15">
      <c r="A10077" s="8" t="str">
        <f t="shared" si="741"/>
        <v>https://w3id.org/kouigenjimonogatari/data/0848-06.json</v>
      </c>
      <c r="B10077">
        <v>848</v>
      </c>
      <c r="C10077">
        <v>6</v>
      </c>
      <c r="D10077" t="s">
        <v>10378</v>
      </c>
      <c r="E10077" t="s">
        <v>5917</v>
      </c>
      <c r="F10077" t="s">
        <v>10308</v>
      </c>
      <c r="G10077">
        <v>26</v>
      </c>
      <c r="H10077" t="s">
        <v>5919</v>
      </c>
      <c r="I10077" t="s">
        <v>5920</v>
      </c>
      <c r="L10077" t="s">
        <v>10375</v>
      </c>
      <c r="M10077" t="s">
        <v>10376</v>
      </c>
      <c r="N10077" t="s">
        <v>10264</v>
      </c>
      <c r="O10077" t="s">
        <v>10377</v>
      </c>
    </row>
    <row r="10078" spans="1:15">
      <c r="A10078" s="8" t="str">
        <f t="shared" si="741"/>
        <v>https://w3id.org/kouigenjimonogatari/data/0848-07.json</v>
      </c>
      <c r="B10078">
        <v>848</v>
      </c>
      <c r="C10078">
        <v>7</v>
      </c>
      <c r="D10078" t="s">
        <v>27716</v>
      </c>
      <c r="E10078" t="s">
        <v>5917</v>
      </c>
      <c r="F10078" t="s">
        <v>10308</v>
      </c>
      <c r="G10078">
        <v>26</v>
      </c>
      <c r="H10078" t="s">
        <v>5919</v>
      </c>
      <c r="I10078" t="s">
        <v>5920</v>
      </c>
      <c r="L10078" t="s">
        <v>10375</v>
      </c>
      <c r="M10078" t="s">
        <v>10376</v>
      </c>
      <c r="N10078" t="s">
        <v>10264</v>
      </c>
      <c r="O10078" t="s">
        <v>10377</v>
      </c>
    </row>
    <row r="10079" spans="1:15">
      <c r="A10079" s="8" t="str">
        <f t="shared" si="741"/>
        <v>https://w3id.org/kouigenjimonogatari/data/0848-08.json</v>
      </c>
      <c r="B10079">
        <v>848</v>
      </c>
      <c r="C10079">
        <v>8</v>
      </c>
      <c r="D10079" t="s">
        <v>27717</v>
      </c>
      <c r="E10079" t="s">
        <v>5917</v>
      </c>
      <c r="F10079" t="s">
        <v>10308</v>
      </c>
      <c r="G10079">
        <v>26</v>
      </c>
      <c r="H10079" t="s">
        <v>5919</v>
      </c>
      <c r="I10079" t="s">
        <v>5920</v>
      </c>
      <c r="L10079" t="s">
        <v>10375</v>
      </c>
      <c r="M10079" t="s">
        <v>10376</v>
      </c>
      <c r="N10079" t="s">
        <v>10264</v>
      </c>
      <c r="O10079" t="s">
        <v>10377</v>
      </c>
    </row>
    <row r="10080" spans="1:15">
      <c r="A10080" s="8" t="str">
        <f t="shared" si="741"/>
        <v>https://w3id.org/kouigenjimonogatari/data/0848-09.json</v>
      </c>
      <c r="B10080">
        <v>848</v>
      </c>
      <c r="C10080">
        <v>9</v>
      </c>
      <c r="D10080" t="s">
        <v>10379</v>
      </c>
      <c r="E10080" t="s">
        <v>5917</v>
      </c>
      <c r="F10080" t="s">
        <v>10308</v>
      </c>
      <c r="G10080">
        <v>26</v>
      </c>
      <c r="H10080" t="s">
        <v>5919</v>
      </c>
      <c r="I10080" t="s">
        <v>5920</v>
      </c>
      <c r="L10080" t="s">
        <v>10375</v>
      </c>
      <c r="M10080" t="s">
        <v>10376</v>
      </c>
      <c r="N10080" t="s">
        <v>10264</v>
      </c>
      <c r="O10080" t="s">
        <v>10377</v>
      </c>
    </row>
    <row r="10081" spans="1:15">
      <c r="A10081" s="8" t="str">
        <f t="shared" si="741"/>
        <v>https://w3id.org/kouigenjimonogatari/data/0848-10.json</v>
      </c>
      <c r="B10081">
        <v>848</v>
      </c>
      <c r="C10081">
        <v>10</v>
      </c>
      <c r="D10081" t="s">
        <v>27718</v>
      </c>
      <c r="E10081" t="s">
        <v>5917</v>
      </c>
      <c r="F10081" t="s">
        <v>10308</v>
      </c>
      <c r="G10081">
        <v>26</v>
      </c>
      <c r="H10081" t="s">
        <v>5919</v>
      </c>
      <c r="I10081" t="s">
        <v>5920</v>
      </c>
      <c r="L10081" t="s">
        <v>10375</v>
      </c>
      <c r="M10081" t="s">
        <v>10376</v>
      </c>
      <c r="N10081" t="s">
        <v>10264</v>
      </c>
      <c r="O10081" t="s">
        <v>10377</v>
      </c>
    </row>
    <row r="10082" spans="1:15">
      <c r="A10082" s="8" t="str">
        <f t="shared" si="741"/>
        <v>https://w3id.org/kouigenjimonogatari/data/0848-11.json</v>
      </c>
      <c r="B10082">
        <v>848</v>
      </c>
      <c r="C10082">
        <v>11</v>
      </c>
      <c r="D10082" t="s">
        <v>27719</v>
      </c>
      <c r="E10082" t="s">
        <v>5917</v>
      </c>
      <c r="F10082" t="s">
        <v>10308</v>
      </c>
      <c r="G10082">
        <v>26</v>
      </c>
      <c r="H10082" t="s">
        <v>5919</v>
      </c>
      <c r="I10082" t="s">
        <v>5920</v>
      </c>
      <c r="L10082" t="s">
        <v>10375</v>
      </c>
      <c r="M10082" t="s">
        <v>10376</v>
      </c>
      <c r="N10082" t="s">
        <v>10264</v>
      </c>
      <c r="O10082" t="s">
        <v>10377</v>
      </c>
    </row>
    <row r="10083" spans="1:15">
      <c r="A10083" s="8" t="str">
        <f t="shared" si="741"/>
        <v>https://w3id.org/kouigenjimonogatari/data/0848-12.json</v>
      </c>
      <c r="B10083">
        <v>848</v>
      </c>
      <c r="C10083">
        <v>12</v>
      </c>
      <c r="D10083" t="s">
        <v>27720</v>
      </c>
      <c r="E10083" t="s">
        <v>5917</v>
      </c>
      <c r="F10083" t="s">
        <v>10308</v>
      </c>
      <c r="G10083">
        <v>26</v>
      </c>
      <c r="H10083" t="s">
        <v>5919</v>
      </c>
      <c r="I10083" t="s">
        <v>5920</v>
      </c>
      <c r="L10083" t="s">
        <v>10375</v>
      </c>
      <c r="M10083" t="s">
        <v>10376</v>
      </c>
      <c r="N10083" t="s">
        <v>10264</v>
      </c>
      <c r="O10083" t="s">
        <v>10377</v>
      </c>
    </row>
    <row r="10084" spans="1:15">
      <c r="A10084" s="8" t="str">
        <f t="shared" si="741"/>
        <v>https://w3id.org/kouigenjimonogatari/data/0848-13.json</v>
      </c>
      <c r="B10084">
        <v>848</v>
      </c>
      <c r="C10084">
        <v>13</v>
      </c>
      <c r="D10084" t="s">
        <v>27721</v>
      </c>
      <c r="E10084" t="s">
        <v>5917</v>
      </c>
      <c r="F10084" t="s">
        <v>10308</v>
      </c>
      <c r="G10084">
        <v>26</v>
      </c>
      <c r="H10084" t="s">
        <v>5919</v>
      </c>
      <c r="I10084" t="s">
        <v>5920</v>
      </c>
      <c r="L10084" t="s">
        <v>10375</v>
      </c>
      <c r="M10084" t="s">
        <v>10376</v>
      </c>
      <c r="N10084" t="s">
        <v>10264</v>
      </c>
      <c r="O10084" t="s">
        <v>10377</v>
      </c>
    </row>
    <row r="10085" spans="1:15">
      <c r="A10085" s="8" t="str">
        <f t="shared" si="741"/>
        <v>https://w3id.org/kouigenjimonogatari/data/0848-14.json</v>
      </c>
      <c r="B10085">
        <v>848</v>
      </c>
      <c r="C10085">
        <v>14</v>
      </c>
      <c r="D10085" t="s">
        <v>10380</v>
      </c>
      <c r="E10085" t="s">
        <v>5917</v>
      </c>
      <c r="F10085" t="s">
        <v>10308</v>
      </c>
      <c r="G10085">
        <v>26</v>
      </c>
      <c r="H10085" t="s">
        <v>5919</v>
      </c>
      <c r="I10085" t="s">
        <v>5920</v>
      </c>
      <c r="L10085" t="s">
        <v>10375</v>
      </c>
      <c r="M10085" t="s">
        <v>10376</v>
      </c>
      <c r="N10085" t="s">
        <v>10264</v>
      </c>
      <c r="O10085" t="s">
        <v>10377</v>
      </c>
    </row>
    <row r="10086" spans="1:15">
      <c r="A10086" s="8" t="str">
        <f t="shared" si="741"/>
        <v>https://w3id.org/kouigenjimonogatari/data/0849-01.json</v>
      </c>
      <c r="B10086">
        <v>849</v>
      </c>
      <c r="C10086">
        <v>1</v>
      </c>
      <c r="D10086" t="s">
        <v>27722</v>
      </c>
      <c r="E10086" t="s">
        <v>5917</v>
      </c>
      <c r="F10086" t="s">
        <v>10308</v>
      </c>
      <c r="G10086">
        <v>26</v>
      </c>
      <c r="H10086" t="s">
        <v>5919</v>
      </c>
      <c r="I10086" t="s">
        <v>5920</v>
      </c>
      <c r="L10086" t="s">
        <v>10375</v>
      </c>
      <c r="M10086" t="s">
        <v>10376</v>
      </c>
      <c r="N10086" t="s">
        <v>10264</v>
      </c>
      <c r="O10086" t="s">
        <v>10377</v>
      </c>
    </row>
    <row r="10087" spans="1:15">
      <c r="A10087" s="8" t="str">
        <f t="shared" si="741"/>
        <v>https://w3id.org/kouigenjimonogatari/data/0849-02.json</v>
      </c>
      <c r="B10087">
        <v>849</v>
      </c>
      <c r="C10087">
        <v>2</v>
      </c>
      <c r="D10087" t="s">
        <v>27723</v>
      </c>
      <c r="E10087" t="s">
        <v>5917</v>
      </c>
      <c r="F10087" t="s">
        <v>10308</v>
      </c>
      <c r="G10087">
        <v>26</v>
      </c>
      <c r="H10087" t="s">
        <v>5919</v>
      </c>
      <c r="I10087" t="s">
        <v>5920</v>
      </c>
      <c r="L10087" t="s">
        <v>10375</v>
      </c>
      <c r="M10087" t="s">
        <v>10376</v>
      </c>
      <c r="N10087" t="s">
        <v>10264</v>
      </c>
      <c r="O10087" t="s">
        <v>10377</v>
      </c>
    </row>
    <row r="10088" spans="1:15">
      <c r="A10088" s="8" t="str">
        <f t="shared" si="741"/>
        <v>https://w3id.org/kouigenjimonogatari/data/0849-03.json</v>
      </c>
      <c r="B10088">
        <v>849</v>
      </c>
      <c r="C10088">
        <v>3</v>
      </c>
      <c r="D10088" t="s">
        <v>10381</v>
      </c>
      <c r="E10088" t="s">
        <v>5917</v>
      </c>
      <c r="F10088" t="s">
        <v>10308</v>
      </c>
      <c r="G10088">
        <v>26</v>
      </c>
      <c r="H10088" t="s">
        <v>5919</v>
      </c>
      <c r="I10088" t="s">
        <v>5920</v>
      </c>
      <c r="L10088" t="s">
        <v>10375</v>
      </c>
      <c r="M10088" t="s">
        <v>10376</v>
      </c>
      <c r="N10088" t="s">
        <v>10264</v>
      </c>
      <c r="O10088" t="s">
        <v>10377</v>
      </c>
    </row>
    <row r="10089" spans="1:15">
      <c r="A10089" s="8" t="str">
        <f t="shared" si="741"/>
        <v>https://w3id.org/kouigenjimonogatari/data/0849-04.json</v>
      </c>
      <c r="B10089">
        <v>849</v>
      </c>
      <c r="C10089">
        <v>4</v>
      </c>
      <c r="D10089" t="s">
        <v>10382</v>
      </c>
      <c r="E10089" t="s">
        <v>5917</v>
      </c>
      <c r="F10089" t="s">
        <v>10308</v>
      </c>
      <c r="G10089">
        <v>26</v>
      </c>
      <c r="H10089" t="s">
        <v>5919</v>
      </c>
      <c r="I10089" t="s">
        <v>5920</v>
      </c>
      <c r="L10089" t="s">
        <v>10375</v>
      </c>
      <c r="M10089" t="s">
        <v>10376</v>
      </c>
      <c r="N10089" t="s">
        <v>10264</v>
      </c>
      <c r="O10089" t="s">
        <v>10377</v>
      </c>
    </row>
    <row r="10090" spans="1:15">
      <c r="A10090" s="8" t="str">
        <f t="shared" si="741"/>
        <v>https://w3id.org/kouigenjimonogatari/data/0849-05.json</v>
      </c>
      <c r="B10090">
        <v>849</v>
      </c>
      <c r="C10090">
        <v>5</v>
      </c>
      <c r="D10090" t="s">
        <v>27724</v>
      </c>
      <c r="E10090" t="s">
        <v>5917</v>
      </c>
      <c r="F10090" t="s">
        <v>10308</v>
      </c>
      <c r="G10090">
        <v>26</v>
      </c>
      <c r="H10090" t="s">
        <v>5919</v>
      </c>
      <c r="I10090" t="s">
        <v>5920</v>
      </c>
      <c r="L10090" t="s">
        <v>10375</v>
      </c>
      <c r="M10090" t="s">
        <v>10376</v>
      </c>
      <c r="N10090" t="s">
        <v>10264</v>
      </c>
      <c r="O10090" t="s">
        <v>10377</v>
      </c>
    </row>
    <row r="10091" spans="1:15">
      <c r="A10091" s="8" t="str">
        <f t="shared" si="741"/>
        <v>https://w3id.org/kouigenjimonogatari/data/0849-06.json</v>
      </c>
      <c r="B10091">
        <v>849</v>
      </c>
      <c r="C10091">
        <v>6</v>
      </c>
      <c r="D10091" t="s">
        <v>27725</v>
      </c>
      <c r="E10091" t="s">
        <v>5917</v>
      </c>
      <c r="F10091" t="s">
        <v>10308</v>
      </c>
      <c r="G10091">
        <v>26</v>
      </c>
      <c r="H10091" t="s">
        <v>5919</v>
      </c>
      <c r="I10091" t="s">
        <v>5920</v>
      </c>
      <c r="L10091" t="s">
        <v>10375</v>
      </c>
      <c r="M10091" t="s">
        <v>10376</v>
      </c>
      <c r="N10091" t="s">
        <v>10264</v>
      </c>
      <c r="O10091" t="s">
        <v>10377</v>
      </c>
    </row>
    <row r="10092" spans="1:15">
      <c r="A10092" s="8" t="str">
        <f t="shared" si="741"/>
        <v>https://w3id.org/kouigenjimonogatari/data/0849-07.json</v>
      </c>
      <c r="B10092">
        <v>849</v>
      </c>
      <c r="C10092">
        <v>7</v>
      </c>
      <c r="D10092" t="s">
        <v>27726</v>
      </c>
      <c r="E10092" t="s">
        <v>5917</v>
      </c>
      <c r="F10092" t="s">
        <v>10308</v>
      </c>
      <c r="G10092">
        <v>26</v>
      </c>
      <c r="H10092" t="s">
        <v>5919</v>
      </c>
      <c r="I10092" t="s">
        <v>5920</v>
      </c>
      <c r="L10092" t="s">
        <v>10375</v>
      </c>
      <c r="M10092" t="s">
        <v>10376</v>
      </c>
      <c r="N10092" t="s">
        <v>10264</v>
      </c>
      <c r="O10092" t="s">
        <v>10377</v>
      </c>
    </row>
    <row r="10093" spans="1:15">
      <c r="A10093" s="8" t="str">
        <f t="shared" si="741"/>
        <v>https://w3id.org/kouigenjimonogatari/data/0849-08.json</v>
      </c>
      <c r="B10093">
        <v>849</v>
      </c>
      <c r="C10093">
        <v>8</v>
      </c>
      <c r="D10093" t="s">
        <v>27727</v>
      </c>
      <c r="E10093" t="s">
        <v>5917</v>
      </c>
      <c r="F10093" t="s">
        <v>10308</v>
      </c>
      <c r="G10093">
        <v>26</v>
      </c>
      <c r="H10093" t="s">
        <v>5919</v>
      </c>
      <c r="I10093" t="s">
        <v>5920</v>
      </c>
      <c r="L10093" t="s">
        <v>10375</v>
      </c>
      <c r="M10093" t="s">
        <v>10376</v>
      </c>
      <c r="N10093" t="s">
        <v>10264</v>
      </c>
      <c r="O10093" t="s">
        <v>10377</v>
      </c>
    </row>
    <row r="10094" spans="1:15">
      <c r="A10094" s="8" t="str">
        <f t="shared" si="741"/>
        <v>https://w3id.org/kouigenjimonogatari/data/0849-09.json</v>
      </c>
      <c r="B10094">
        <v>849</v>
      </c>
      <c r="C10094">
        <v>9</v>
      </c>
      <c r="D10094" t="s">
        <v>27728</v>
      </c>
      <c r="E10094" t="s">
        <v>5917</v>
      </c>
      <c r="F10094" t="s">
        <v>10308</v>
      </c>
      <c r="G10094">
        <v>26</v>
      </c>
      <c r="H10094" t="s">
        <v>5919</v>
      </c>
      <c r="I10094" t="s">
        <v>5920</v>
      </c>
      <c r="L10094" t="s">
        <v>10375</v>
      </c>
      <c r="M10094" t="s">
        <v>10376</v>
      </c>
      <c r="N10094" t="s">
        <v>10264</v>
      </c>
      <c r="O10094" t="s">
        <v>10377</v>
      </c>
    </row>
    <row r="10095" spans="1:15">
      <c r="A10095" s="8" t="str">
        <f t="shared" si="741"/>
        <v>https://w3id.org/kouigenjimonogatari/data/0849-10.json</v>
      </c>
      <c r="B10095">
        <v>849</v>
      </c>
      <c r="C10095">
        <v>10</v>
      </c>
      <c r="D10095" t="s">
        <v>27729</v>
      </c>
      <c r="E10095" t="s">
        <v>5917</v>
      </c>
      <c r="F10095" t="s">
        <v>10308</v>
      </c>
      <c r="G10095">
        <v>26</v>
      </c>
      <c r="H10095" t="s">
        <v>5919</v>
      </c>
      <c r="I10095" t="s">
        <v>5920</v>
      </c>
      <c r="L10095" t="s">
        <v>10375</v>
      </c>
      <c r="M10095" t="s">
        <v>10376</v>
      </c>
      <c r="N10095" t="s">
        <v>10264</v>
      </c>
      <c r="O10095" t="s">
        <v>10377</v>
      </c>
    </row>
    <row r="10096" spans="1:15">
      <c r="A10096" s="8" t="str">
        <f t="shared" si="741"/>
        <v>https://w3id.org/kouigenjimonogatari/data/0855-01.json</v>
      </c>
      <c r="B10096">
        <v>855</v>
      </c>
      <c r="C10096">
        <v>1</v>
      </c>
      <c r="D10096" t="s">
        <v>27730</v>
      </c>
      <c r="E10096" t="s">
        <v>5917</v>
      </c>
      <c r="F10096" t="s">
        <v>10383</v>
      </c>
      <c r="G10096">
        <v>27</v>
      </c>
      <c r="H10096" t="s">
        <v>5919</v>
      </c>
      <c r="I10096" t="s">
        <v>5920</v>
      </c>
      <c r="L10096" t="s">
        <v>6619</v>
      </c>
      <c r="M10096" t="s">
        <v>10384</v>
      </c>
      <c r="N10096" t="s">
        <v>10264</v>
      </c>
      <c r="O10096" t="s">
        <v>10385</v>
      </c>
    </row>
    <row r="10097" spans="1:15">
      <c r="A10097" s="8" t="str">
        <f t="shared" si="741"/>
        <v>https://w3id.org/kouigenjimonogatari/data/0855-02.json</v>
      </c>
      <c r="B10097">
        <v>855</v>
      </c>
      <c r="C10097">
        <v>2</v>
      </c>
      <c r="D10097" t="s">
        <v>27731</v>
      </c>
      <c r="E10097" t="s">
        <v>5917</v>
      </c>
      <c r="F10097" t="s">
        <v>10383</v>
      </c>
      <c r="G10097">
        <v>27</v>
      </c>
      <c r="H10097" t="s">
        <v>5919</v>
      </c>
      <c r="I10097" t="s">
        <v>5920</v>
      </c>
      <c r="L10097" t="s">
        <v>6619</v>
      </c>
      <c r="M10097" t="s">
        <v>10384</v>
      </c>
      <c r="N10097" t="s">
        <v>10264</v>
      </c>
      <c r="O10097" t="s">
        <v>10385</v>
      </c>
    </row>
    <row r="10098" spans="1:15">
      <c r="A10098" s="8" t="str">
        <f t="shared" si="741"/>
        <v>https://w3id.org/kouigenjimonogatari/data/0855-03.json</v>
      </c>
      <c r="B10098">
        <v>855</v>
      </c>
      <c r="C10098">
        <v>3</v>
      </c>
      <c r="D10098" t="s">
        <v>27732</v>
      </c>
      <c r="E10098" t="s">
        <v>5917</v>
      </c>
      <c r="F10098" t="s">
        <v>10383</v>
      </c>
      <c r="G10098">
        <v>27</v>
      </c>
      <c r="H10098" t="s">
        <v>5919</v>
      </c>
      <c r="I10098" t="s">
        <v>5920</v>
      </c>
      <c r="L10098" t="s">
        <v>6619</v>
      </c>
      <c r="M10098" t="s">
        <v>10384</v>
      </c>
      <c r="N10098" t="s">
        <v>10264</v>
      </c>
      <c r="O10098" t="s">
        <v>10385</v>
      </c>
    </row>
    <row r="10099" spans="1:15">
      <c r="A10099" s="8" t="str">
        <f t="shared" si="741"/>
        <v>https://w3id.org/kouigenjimonogatari/data/0855-04.json</v>
      </c>
      <c r="B10099">
        <v>855</v>
      </c>
      <c r="C10099">
        <v>4</v>
      </c>
      <c r="D10099" t="s">
        <v>27733</v>
      </c>
      <c r="E10099" t="s">
        <v>5917</v>
      </c>
      <c r="F10099" t="s">
        <v>10383</v>
      </c>
      <c r="G10099">
        <v>27</v>
      </c>
      <c r="H10099" t="s">
        <v>5919</v>
      </c>
      <c r="I10099" t="s">
        <v>5920</v>
      </c>
      <c r="L10099" t="s">
        <v>6619</v>
      </c>
      <c r="M10099" t="s">
        <v>10384</v>
      </c>
      <c r="N10099" t="s">
        <v>10264</v>
      </c>
      <c r="O10099" t="s">
        <v>10385</v>
      </c>
    </row>
    <row r="10100" spans="1:15">
      <c r="A10100" s="8" t="str">
        <f t="shared" si="741"/>
        <v>https://w3id.org/kouigenjimonogatari/data/0855-05.json</v>
      </c>
      <c r="B10100">
        <v>855</v>
      </c>
      <c r="C10100">
        <v>5</v>
      </c>
      <c r="D10100" t="s">
        <v>27734</v>
      </c>
      <c r="E10100" t="s">
        <v>5917</v>
      </c>
      <c r="F10100" t="s">
        <v>10383</v>
      </c>
      <c r="G10100">
        <v>27</v>
      </c>
      <c r="H10100" t="s">
        <v>5919</v>
      </c>
      <c r="I10100" t="s">
        <v>5920</v>
      </c>
      <c r="L10100" t="s">
        <v>6619</v>
      </c>
      <c r="M10100" t="s">
        <v>10384</v>
      </c>
      <c r="N10100" t="s">
        <v>10264</v>
      </c>
      <c r="O10100" t="s">
        <v>10385</v>
      </c>
    </row>
    <row r="10101" spans="1:15">
      <c r="A10101" s="8" t="str">
        <f t="shared" si="741"/>
        <v>https://w3id.org/kouigenjimonogatari/data/0855-06.json</v>
      </c>
      <c r="B10101">
        <v>855</v>
      </c>
      <c r="C10101">
        <v>6</v>
      </c>
      <c r="D10101" t="s">
        <v>27735</v>
      </c>
      <c r="E10101" t="s">
        <v>5917</v>
      </c>
      <c r="F10101" t="s">
        <v>10383</v>
      </c>
      <c r="G10101">
        <v>27</v>
      </c>
      <c r="H10101" t="s">
        <v>5919</v>
      </c>
      <c r="I10101" t="s">
        <v>5920</v>
      </c>
      <c r="L10101" t="s">
        <v>6619</v>
      </c>
      <c r="M10101" t="s">
        <v>10384</v>
      </c>
      <c r="N10101" t="s">
        <v>10264</v>
      </c>
      <c r="O10101" t="s">
        <v>10385</v>
      </c>
    </row>
    <row r="10102" spans="1:15">
      <c r="A10102" s="8" t="str">
        <f t="shared" si="741"/>
        <v>https://w3id.org/kouigenjimonogatari/data/0855-07.json</v>
      </c>
      <c r="B10102">
        <v>855</v>
      </c>
      <c r="C10102">
        <v>7</v>
      </c>
      <c r="D10102" t="s">
        <v>10386</v>
      </c>
      <c r="E10102" t="s">
        <v>5917</v>
      </c>
      <c r="F10102" t="s">
        <v>10383</v>
      </c>
      <c r="G10102">
        <v>27</v>
      </c>
      <c r="H10102" t="s">
        <v>5919</v>
      </c>
      <c r="I10102" t="s">
        <v>5920</v>
      </c>
      <c r="L10102" t="s">
        <v>6619</v>
      </c>
      <c r="M10102" t="s">
        <v>10384</v>
      </c>
      <c r="N10102" t="s">
        <v>10264</v>
      </c>
      <c r="O10102" t="s">
        <v>10385</v>
      </c>
    </row>
    <row r="10103" spans="1:15">
      <c r="A10103" s="8" t="str">
        <f t="shared" si="741"/>
        <v>https://w3id.org/kouigenjimonogatari/data/0855-08.json</v>
      </c>
      <c r="B10103">
        <v>855</v>
      </c>
      <c r="C10103">
        <v>8</v>
      </c>
      <c r="D10103" t="s">
        <v>27736</v>
      </c>
      <c r="E10103" t="s">
        <v>5917</v>
      </c>
      <c r="F10103" t="s">
        <v>10383</v>
      </c>
      <c r="G10103">
        <v>27</v>
      </c>
      <c r="H10103" t="s">
        <v>5919</v>
      </c>
      <c r="I10103" t="s">
        <v>5920</v>
      </c>
      <c r="L10103" t="s">
        <v>6619</v>
      </c>
      <c r="M10103" t="s">
        <v>10384</v>
      </c>
      <c r="N10103" t="s">
        <v>10264</v>
      </c>
      <c r="O10103" t="s">
        <v>10385</v>
      </c>
    </row>
    <row r="10104" spans="1:15">
      <c r="A10104" s="8" t="str">
        <f t="shared" si="741"/>
        <v>https://w3id.org/kouigenjimonogatari/data/0855-09.json</v>
      </c>
      <c r="B10104">
        <v>855</v>
      </c>
      <c r="C10104">
        <v>9</v>
      </c>
      <c r="D10104" t="s">
        <v>27737</v>
      </c>
      <c r="E10104" t="s">
        <v>5917</v>
      </c>
      <c r="F10104" t="s">
        <v>10383</v>
      </c>
      <c r="G10104">
        <v>27</v>
      </c>
      <c r="H10104" t="s">
        <v>5919</v>
      </c>
      <c r="I10104" t="s">
        <v>5920</v>
      </c>
      <c r="L10104" t="s">
        <v>6619</v>
      </c>
      <c r="M10104" t="s">
        <v>10384</v>
      </c>
      <c r="N10104" t="s">
        <v>10264</v>
      </c>
      <c r="O10104" t="s">
        <v>10385</v>
      </c>
    </row>
    <row r="10105" spans="1:15">
      <c r="A10105" s="8" t="str">
        <f t="shared" si="741"/>
        <v>https://w3id.org/kouigenjimonogatari/data/0855-10.json</v>
      </c>
      <c r="B10105">
        <v>855</v>
      </c>
      <c r="C10105">
        <v>10</v>
      </c>
      <c r="D10105" t="s">
        <v>27738</v>
      </c>
      <c r="E10105" t="s">
        <v>5917</v>
      </c>
      <c r="F10105" t="s">
        <v>10383</v>
      </c>
      <c r="G10105">
        <v>27</v>
      </c>
      <c r="H10105" t="s">
        <v>5919</v>
      </c>
      <c r="I10105" t="s">
        <v>5920</v>
      </c>
      <c r="L10105" t="s">
        <v>6619</v>
      </c>
      <c r="M10105" t="s">
        <v>10384</v>
      </c>
      <c r="N10105" t="s">
        <v>10264</v>
      </c>
      <c r="O10105" t="s">
        <v>10385</v>
      </c>
    </row>
    <row r="10106" spans="1:15">
      <c r="A10106" s="8" t="str">
        <f t="shared" si="741"/>
        <v>https://w3id.org/kouigenjimonogatari/data/0855-11.json</v>
      </c>
      <c r="B10106">
        <v>855</v>
      </c>
      <c r="C10106">
        <v>11</v>
      </c>
      <c r="D10106" t="s">
        <v>27739</v>
      </c>
      <c r="E10106" t="s">
        <v>5917</v>
      </c>
      <c r="F10106" t="s">
        <v>10383</v>
      </c>
      <c r="G10106">
        <v>27</v>
      </c>
      <c r="H10106" t="s">
        <v>5919</v>
      </c>
      <c r="I10106" t="s">
        <v>5920</v>
      </c>
      <c r="L10106" t="s">
        <v>6619</v>
      </c>
      <c r="M10106" t="s">
        <v>10384</v>
      </c>
      <c r="N10106" t="s">
        <v>10264</v>
      </c>
      <c r="O10106" t="s">
        <v>10385</v>
      </c>
    </row>
    <row r="10107" spans="1:15">
      <c r="A10107" s="8" t="str">
        <f t="shared" si="741"/>
        <v>https://w3id.org/kouigenjimonogatari/data/0855-12.json</v>
      </c>
      <c r="B10107">
        <v>855</v>
      </c>
      <c r="C10107">
        <v>12</v>
      </c>
      <c r="D10107" t="s">
        <v>27740</v>
      </c>
      <c r="E10107" t="s">
        <v>5917</v>
      </c>
      <c r="F10107" t="s">
        <v>10383</v>
      </c>
      <c r="G10107">
        <v>27</v>
      </c>
      <c r="H10107" t="s">
        <v>5919</v>
      </c>
      <c r="I10107" t="s">
        <v>5920</v>
      </c>
      <c r="L10107" t="s">
        <v>6619</v>
      </c>
      <c r="M10107" t="s">
        <v>10384</v>
      </c>
      <c r="N10107" t="s">
        <v>10264</v>
      </c>
      <c r="O10107" t="s">
        <v>10385</v>
      </c>
    </row>
    <row r="10108" spans="1:15">
      <c r="A10108" s="8" t="str">
        <f t="shared" si="741"/>
        <v>https://w3id.org/kouigenjimonogatari/data/0855-13.json</v>
      </c>
      <c r="B10108">
        <v>855</v>
      </c>
      <c r="C10108">
        <v>13</v>
      </c>
      <c r="D10108" t="s">
        <v>27741</v>
      </c>
      <c r="E10108" t="s">
        <v>5917</v>
      </c>
      <c r="F10108" t="s">
        <v>10383</v>
      </c>
      <c r="G10108">
        <v>27</v>
      </c>
      <c r="H10108" t="s">
        <v>5919</v>
      </c>
      <c r="I10108" t="s">
        <v>5920</v>
      </c>
      <c r="L10108" t="s">
        <v>6619</v>
      </c>
      <c r="M10108" t="s">
        <v>10384</v>
      </c>
      <c r="N10108" t="s">
        <v>10264</v>
      </c>
      <c r="O10108" t="s">
        <v>10385</v>
      </c>
    </row>
    <row r="10109" spans="1:15">
      <c r="A10109" s="8" t="str">
        <f t="shared" si="741"/>
        <v>https://w3id.org/kouigenjimonogatari/data/0855-14.json</v>
      </c>
      <c r="B10109">
        <v>855</v>
      </c>
      <c r="C10109">
        <v>14</v>
      </c>
      <c r="D10109" t="s">
        <v>27742</v>
      </c>
      <c r="E10109" t="s">
        <v>5917</v>
      </c>
      <c r="F10109" t="s">
        <v>10383</v>
      </c>
      <c r="G10109">
        <v>27</v>
      </c>
      <c r="H10109" t="s">
        <v>5919</v>
      </c>
      <c r="I10109" t="s">
        <v>5920</v>
      </c>
      <c r="L10109" t="s">
        <v>6619</v>
      </c>
      <c r="M10109" t="s">
        <v>10384</v>
      </c>
      <c r="N10109" t="s">
        <v>10264</v>
      </c>
      <c r="O10109" t="s">
        <v>10385</v>
      </c>
    </row>
    <row r="10110" spans="1:15">
      <c r="A10110" s="8" t="str">
        <f t="shared" si="741"/>
        <v>https://w3id.org/kouigenjimonogatari/data/0856-01.json</v>
      </c>
      <c r="B10110">
        <v>856</v>
      </c>
      <c r="C10110">
        <v>1</v>
      </c>
      <c r="D10110" t="s">
        <v>10387</v>
      </c>
      <c r="E10110" t="s">
        <v>5917</v>
      </c>
      <c r="F10110" t="s">
        <v>10383</v>
      </c>
      <c r="G10110">
        <v>27</v>
      </c>
      <c r="H10110" t="s">
        <v>5919</v>
      </c>
      <c r="I10110" t="s">
        <v>5920</v>
      </c>
      <c r="L10110" t="s">
        <v>6650</v>
      </c>
      <c r="M10110" t="s">
        <v>10388</v>
      </c>
      <c r="N10110" t="s">
        <v>10264</v>
      </c>
      <c r="O10110" t="s">
        <v>10389</v>
      </c>
    </row>
    <row r="10111" spans="1:15">
      <c r="A10111" s="8" t="str">
        <f t="shared" si="741"/>
        <v>https://w3id.org/kouigenjimonogatari/data/0856-02.json</v>
      </c>
      <c r="B10111">
        <v>856</v>
      </c>
      <c r="C10111">
        <v>2</v>
      </c>
      <c r="D10111" t="s">
        <v>10390</v>
      </c>
      <c r="E10111" t="s">
        <v>5917</v>
      </c>
      <c r="F10111" t="s">
        <v>10383</v>
      </c>
      <c r="G10111">
        <v>27</v>
      </c>
      <c r="H10111" t="s">
        <v>5919</v>
      </c>
      <c r="I10111" t="s">
        <v>5920</v>
      </c>
      <c r="L10111" t="s">
        <v>6650</v>
      </c>
      <c r="M10111" t="s">
        <v>10388</v>
      </c>
      <c r="N10111" t="s">
        <v>10264</v>
      </c>
      <c r="O10111" t="s">
        <v>10389</v>
      </c>
    </row>
    <row r="10112" spans="1:15">
      <c r="A10112" s="8" t="str">
        <f t="shared" ref="A10112:A10175" si="742">"https://w3id.org/kouigenjimonogatari/data/"&amp;TEXT(B10112, "0000")&amp;"-"&amp;TEXT(C10112, "00")&amp;".json"</f>
        <v>https://w3id.org/kouigenjimonogatari/data/0856-03.json</v>
      </c>
      <c r="B10112">
        <v>856</v>
      </c>
      <c r="C10112">
        <v>3</v>
      </c>
      <c r="D10112" t="s">
        <v>27743</v>
      </c>
      <c r="E10112" t="s">
        <v>5917</v>
      </c>
      <c r="F10112" t="s">
        <v>10383</v>
      </c>
      <c r="G10112">
        <v>27</v>
      </c>
      <c r="H10112" t="s">
        <v>5919</v>
      </c>
      <c r="I10112" t="s">
        <v>5920</v>
      </c>
      <c r="L10112" t="s">
        <v>6650</v>
      </c>
      <c r="M10112" t="s">
        <v>10388</v>
      </c>
      <c r="N10112" t="s">
        <v>10264</v>
      </c>
      <c r="O10112" t="s">
        <v>10389</v>
      </c>
    </row>
    <row r="10113" spans="1:15">
      <c r="A10113" s="8" t="str">
        <f t="shared" si="742"/>
        <v>https://w3id.org/kouigenjimonogatari/data/0856-04.json</v>
      </c>
      <c r="B10113">
        <v>856</v>
      </c>
      <c r="C10113">
        <v>4</v>
      </c>
      <c r="D10113" t="s">
        <v>27744</v>
      </c>
      <c r="E10113" t="s">
        <v>5917</v>
      </c>
      <c r="F10113" t="s">
        <v>10383</v>
      </c>
      <c r="G10113">
        <v>27</v>
      </c>
      <c r="H10113" t="s">
        <v>5919</v>
      </c>
      <c r="I10113" t="s">
        <v>5920</v>
      </c>
      <c r="L10113" t="s">
        <v>6650</v>
      </c>
      <c r="M10113" t="s">
        <v>10388</v>
      </c>
      <c r="N10113" t="s">
        <v>10264</v>
      </c>
      <c r="O10113" t="s">
        <v>10389</v>
      </c>
    </row>
    <row r="10114" spans="1:15">
      <c r="A10114" s="8" t="str">
        <f t="shared" si="742"/>
        <v>https://w3id.org/kouigenjimonogatari/data/0856-05.json</v>
      </c>
      <c r="B10114">
        <v>856</v>
      </c>
      <c r="C10114">
        <v>5</v>
      </c>
      <c r="D10114" t="s">
        <v>27745</v>
      </c>
      <c r="E10114" t="s">
        <v>5917</v>
      </c>
      <c r="F10114" t="s">
        <v>10383</v>
      </c>
      <c r="G10114">
        <v>27</v>
      </c>
      <c r="H10114" t="s">
        <v>5919</v>
      </c>
      <c r="I10114" t="s">
        <v>5920</v>
      </c>
      <c r="L10114" t="s">
        <v>6650</v>
      </c>
      <c r="M10114" t="s">
        <v>10388</v>
      </c>
      <c r="N10114" t="s">
        <v>10264</v>
      </c>
      <c r="O10114" t="s">
        <v>10389</v>
      </c>
    </row>
    <row r="10115" spans="1:15">
      <c r="A10115" s="8" t="str">
        <f t="shared" si="742"/>
        <v>https://w3id.org/kouigenjimonogatari/data/0856-06.json</v>
      </c>
      <c r="B10115">
        <v>856</v>
      </c>
      <c r="C10115">
        <v>6</v>
      </c>
      <c r="D10115" t="s">
        <v>27746</v>
      </c>
      <c r="E10115" t="s">
        <v>5917</v>
      </c>
      <c r="F10115" t="s">
        <v>10383</v>
      </c>
      <c r="G10115">
        <v>27</v>
      </c>
      <c r="H10115" t="s">
        <v>5919</v>
      </c>
      <c r="I10115" t="s">
        <v>5920</v>
      </c>
      <c r="L10115" t="s">
        <v>6650</v>
      </c>
      <c r="M10115" t="s">
        <v>10388</v>
      </c>
      <c r="N10115" t="s">
        <v>10264</v>
      </c>
      <c r="O10115" t="s">
        <v>10389</v>
      </c>
    </row>
    <row r="10116" spans="1:15">
      <c r="A10116" s="8" t="str">
        <f t="shared" si="742"/>
        <v>https://w3id.org/kouigenjimonogatari/data/0856-07.json</v>
      </c>
      <c r="B10116">
        <v>856</v>
      </c>
      <c r="C10116">
        <v>7</v>
      </c>
      <c r="D10116" t="s">
        <v>27747</v>
      </c>
      <c r="E10116" t="s">
        <v>5917</v>
      </c>
      <c r="F10116" t="s">
        <v>10383</v>
      </c>
      <c r="G10116">
        <v>27</v>
      </c>
      <c r="H10116" t="s">
        <v>5919</v>
      </c>
      <c r="I10116" t="s">
        <v>5920</v>
      </c>
      <c r="L10116" t="s">
        <v>6650</v>
      </c>
      <c r="M10116" t="s">
        <v>10388</v>
      </c>
      <c r="N10116" t="s">
        <v>10264</v>
      </c>
      <c r="O10116" t="s">
        <v>10389</v>
      </c>
    </row>
    <row r="10117" spans="1:15">
      <c r="A10117" s="8" t="str">
        <f t="shared" si="742"/>
        <v>https://w3id.org/kouigenjimonogatari/data/0856-08.json</v>
      </c>
      <c r="B10117">
        <v>856</v>
      </c>
      <c r="C10117">
        <v>8</v>
      </c>
      <c r="D10117" t="s">
        <v>27748</v>
      </c>
      <c r="E10117" t="s">
        <v>5917</v>
      </c>
      <c r="F10117" t="s">
        <v>10383</v>
      </c>
      <c r="G10117">
        <v>27</v>
      </c>
      <c r="H10117" t="s">
        <v>5919</v>
      </c>
      <c r="I10117" t="s">
        <v>5920</v>
      </c>
      <c r="L10117" t="s">
        <v>6650</v>
      </c>
      <c r="M10117" t="s">
        <v>10388</v>
      </c>
      <c r="N10117" t="s">
        <v>10264</v>
      </c>
      <c r="O10117" t="s">
        <v>10389</v>
      </c>
    </row>
    <row r="10118" spans="1:15">
      <c r="A10118" s="8" t="str">
        <f t="shared" si="742"/>
        <v>https://w3id.org/kouigenjimonogatari/data/0856-09.json</v>
      </c>
      <c r="B10118">
        <v>856</v>
      </c>
      <c r="C10118">
        <v>9</v>
      </c>
      <c r="D10118" t="s">
        <v>10391</v>
      </c>
      <c r="E10118" t="s">
        <v>5917</v>
      </c>
      <c r="F10118" t="s">
        <v>10383</v>
      </c>
      <c r="G10118">
        <v>27</v>
      </c>
      <c r="H10118" t="s">
        <v>5919</v>
      </c>
      <c r="I10118" t="s">
        <v>5920</v>
      </c>
      <c r="L10118" t="s">
        <v>6650</v>
      </c>
      <c r="M10118" t="s">
        <v>10388</v>
      </c>
      <c r="N10118" t="s">
        <v>10264</v>
      </c>
      <c r="O10118" t="s">
        <v>10389</v>
      </c>
    </row>
    <row r="10119" spans="1:15">
      <c r="A10119" s="8" t="str">
        <f t="shared" si="742"/>
        <v>https://w3id.org/kouigenjimonogatari/data/0856-10.json</v>
      </c>
      <c r="B10119">
        <v>856</v>
      </c>
      <c r="C10119">
        <v>10</v>
      </c>
      <c r="D10119" t="s">
        <v>27749</v>
      </c>
      <c r="E10119" t="s">
        <v>5917</v>
      </c>
      <c r="F10119" t="s">
        <v>10383</v>
      </c>
      <c r="G10119">
        <v>27</v>
      </c>
      <c r="H10119" t="s">
        <v>5919</v>
      </c>
      <c r="I10119" t="s">
        <v>5920</v>
      </c>
      <c r="L10119" t="s">
        <v>6650</v>
      </c>
      <c r="M10119" t="s">
        <v>10388</v>
      </c>
      <c r="N10119" t="s">
        <v>10264</v>
      </c>
      <c r="O10119" t="s">
        <v>10389</v>
      </c>
    </row>
    <row r="10120" spans="1:15">
      <c r="A10120" s="8" t="str">
        <f t="shared" si="742"/>
        <v>https://w3id.org/kouigenjimonogatari/data/0856-11.json</v>
      </c>
      <c r="B10120">
        <v>856</v>
      </c>
      <c r="C10120">
        <v>11</v>
      </c>
      <c r="D10120" t="s">
        <v>14800</v>
      </c>
      <c r="E10120" t="s">
        <v>5917</v>
      </c>
      <c r="F10120" t="s">
        <v>10383</v>
      </c>
      <c r="G10120">
        <v>27</v>
      </c>
      <c r="H10120" t="s">
        <v>5919</v>
      </c>
      <c r="I10120" t="s">
        <v>5920</v>
      </c>
      <c r="L10120" t="s">
        <v>6650</v>
      </c>
      <c r="M10120" t="s">
        <v>10388</v>
      </c>
      <c r="N10120" t="s">
        <v>10264</v>
      </c>
      <c r="O10120" t="s">
        <v>10389</v>
      </c>
    </row>
    <row r="10121" spans="1:15">
      <c r="A10121" s="8" t="str">
        <f t="shared" si="742"/>
        <v>https://w3id.org/kouigenjimonogatari/data/0856-12.json</v>
      </c>
      <c r="B10121">
        <v>856</v>
      </c>
      <c r="C10121">
        <v>12</v>
      </c>
      <c r="D10121" t="s">
        <v>10392</v>
      </c>
      <c r="E10121" t="s">
        <v>5917</v>
      </c>
      <c r="F10121" t="s">
        <v>10383</v>
      </c>
      <c r="G10121">
        <v>27</v>
      </c>
      <c r="H10121" t="s">
        <v>5919</v>
      </c>
      <c r="I10121" t="s">
        <v>5920</v>
      </c>
      <c r="L10121" t="s">
        <v>6650</v>
      </c>
      <c r="M10121" t="s">
        <v>10388</v>
      </c>
      <c r="N10121" t="s">
        <v>10264</v>
      </c>
      <c r="O10121" t="s">
        <v>10389</v>
      </c>
    </row>
    <row r="10122" spans="1:15">
      <c r="A10122" s="8" t="str">
        <f t="shared" si="742"/>
        <v>https://w3id.org/kouigenjimonogatari/data/0856-13.json</v>
      </c>
      <c r="B10122">
        <v>856</v>
      </c>
      <c r="C10122">
        <v>13</v>
      </c>
      <c r="D10122" t="s">
        <v>27750</v>
      </c>
      <c r="E10122" t="s">
        <v>5917</v>
      </c>
      <c r="F10122" t="s">
        <v>10383</v>
      </c>
      <c r="G10122">
        <v>27</v>
      </c>
      <c r="H10122" t="s">
        <v>5919</v>
      </c>
      <c r="I10122" t="s">
        <v>5920</v>
      </c>
      <c r="L10122" t="s">
        <v>6650</v>
      </c>
      <c r="M10122" t="s">
        <v>10388</v>
      </c>
      <c r="N10122" t="s">
        <v>10264</v>
      </c>
      <c r="O10122" t="s">
        <v>10389</v>
      </c>
    </row>
    <row r="10123" spans="1:15">
      <c r="A10123" s="8" t="str">
        <f t="shared" si="742"/>
        <v>https://w3id.org/kouigenjimonogatari/data/0856-14.json</v>
      </c>
      <c r="B10123">
        <v>856</v>
      </c>
      <c r="C10123">
        <v>14</v>
      </c>
      <c r="D10123" t="s">
        <v>27751</v>
      </c>
      <c r="E10123" t="s">
        <v>5917</v>
      </c>
      <c r="F10123" t="s">
        <v>10383</v>
      </c>
      <c r="G10123">
        <v>27</v>
      </c>
      <c r="H10123" t="s">
        <v>5919</v>
      </c>
      <c r="I10123" t="s">
        <v>5920</v>
      </c>
      <c r="L10123" t="s">
        <v>6650</v>
      </c>
      <c r="M10123" t="s">
        <v>10388</v>
      </c>
      <c r="N10123" t="s">
        <v>10264</v>
      </c>
      <c r="O10123" t="s">
        <v>10389</v>
      </c>
    </row>
    <row r="10124" spans="1:15">
      <c r="A10124" s="8" t="str">
        <f t="shared" si="742"/>
        <v>https://w3id.org/kouigenjimonogatari/data/0857-01.json</v>
      </c>
      <c r="B10124">
        <v>857</v>
      </c>
      <c r="C10124">
        <v>1</v>
      </c>
      <c r="D10124" t="s">
        <v>27752</v>
      </c>
      <c r="E10124" t="s">
        <v>5917</v>
      </c>
      <c r="F10124" t="s">
        <v>10383</v>
      </c>
      <c r="G10124">
        <v>27</v>
      </c>
      <c r="H10124" t="s">
        <v>5919</v>
      </c>
      <c r="I10124" t="s">
        <v>5920</v>
      </c>
      <c r="L10124" t="s">
        <v>6650</v>
      </c>
      <c r="M10124" t="s">
        <v>10388</v>
      </c>
      <c r="N10124" t="s">
        <v>10264</v>
      </c>
      <c r="O10124" t="s">
        <v>10389</v>
      </c>
    </row>
    <row r="10125" spans="1:15">
      <c r="A10125" s="8" t="str">
        <f t="shared" si="742"/>
        <v>https://w3id.org/kouigenjimonogatari/data/0857-02.json</v>
      </c>
      <c r="B10125">
        <v>857</v>
      </c>
      <c r="C10125">
        <v>2</v>
      </c>
      <c r="D10125" t="s">
        <v>27753</v>
      </c>
      <c r="E10125" t="s">
        <v>5917</v>
      </c>
      <c r="F10125" t="s">
        <v>10383</v>
      </c>
      <c r="G10125">
        <v>27</v>
      </c>
      <c r="H10125" t="s">
        <v>5919</v>
      </c>
      <c r="I10125" t="s">
        <v>5920</v>
      </c>
      <c r="L10125" t="s">
        <v>6650</v>
      </c>
      <c r="M10125" t="s">
        <v>10388</v>
      </c>
      <c r="N10125" t="s">
        <v>10264</v>
      </c>
      <c r="O10125" t="s">
        <v>10389</v>
      </c>
    </row>
    <row r="10126" spans="1:15">
      <c r="A10126" s="8" t="str">
        <f t="shared" si="742"/>
        <v>https://w3id.org/kouigenjimonogatari/data/0857-03.json</v>
      </c>
      <c r="B10126">
        <v>857</v>
      </c>
      <c r="C10126">
        <v>3</v>
      </c>
      <c r="D10126" t="s">
        <v>10393</v>
      </c>
      <c r="E10126" t="s">
        <v>5917</v>
      </c>
      <c r="F10126" t="s">
        <v>10383</v>
      </c>
      <c r="G10126">
        <v>27</v>
      </c>
      <c r="H10126" t="s">
        <v>5919</v>
      </c>
      <c r="I10126" t="s">
        <v>5920</v>
      </c>
      <c r="L10126" t="s">
        <v>6650</v>
      </c>
      <c r="M10126" t="s">
        <v>10388</v>
      </c>
      <c r="N10126" t="s">
        <v>10264</v>
      </c>
      <c r="O10126" t="s">
        <v>10389</v>
      </c>
    </row>
    <row r="10127" spans="1:15">
      <c r="A10127" s="8" t="str">
        <f t="shared" si="742"/>
        <v>https://w3id.org/kouigenjimonogatari/data/0857-04.json</v>
      </c>
      <c r="B10127">
        <v>857</v>
      </c>
      <c r="C10127">
        <v>4</v>
      </c>
      <c r="D10127" t="s">
        <v>10394</v>
      </c>
      <c r="E10127" t="s">
        <v>5917</v>
      </c>
      <c r="F10127" t="s">
        <v>10383</v>
      </c>
      <c r="G10127">
        <v>27</v>
      </c>
      <c r="H10127" t="s">
        <v>5919</v>
      </c>
      <c r="I10127" t="s">
        <v>5920</v>
      </c>
      <c r="L10127" t="s">
        <v>6650</v>
      </c>
      <c r="M10127" t="s">
        <v>10388</v>
      </c>
      <c r="N10127" t="s">
        <v>10264</v>
      </c>
      <c r="O10127" t="s">
        <v>10389</v>
      </c>
    </row>
    <row r="10128" spans="1:15">
      <c r="A10128" s="8" t="str">
        <f t="shared" si="742"/>
        <v>https://w3id.org/kouigenjimonogatari/data/0857-05.json</v>
      </c>
      <c r="B10128">
        <v>857</v>
      </c>
      <c r="C10128">
        <v>5</v>
      </c>
      <c r="D10128" t="s">
        <v>27754</v>
      </c>
      <c r="E10128" t="s">
        <v>5917</v>
      </c>
      <c r="F10128" t="s">
        <v>10383</v>
      </c>
      <c r="G10128">
        <v>27</v>
      </c>
      <c r="H10128" t="s">
        <v>5919</v>
      </c>
      <c r="I10128" t="s">
        <v>5920</v>
      </c>
      <c r="L10128" t="s">
        <v>6650</v>
      </c>
      <c r="M10128" t="s">
        <v>10388</v>
      </c>
      <c r="N10128" t="s">
        <v>10264</v>
      </c>
      <c r="O10128" t="s">
        <v>10389</v>
      </c>
    </row>
    <row r="10129" spans="1:15">
      <c r="A10129" s="8" t="str">
        <f t="shared" si="742"/>
        <v>https://w3id.org/kouigenjimonogatari/data/0857-06.json</v>
      </c>
      <c r="B10129">
        <v>857</v>
      </c>
      <c r="C10129">
        <v>6</v>
      </c>
      <c r="D10129" t="s">
        <v>27755</v>
      </c>
      <c r="E10129" t="s">
        <v>5917</v>
      </c>
      <c r="F10129" t="s">
        <v>10383</v>
      </c>
      <c r="G10129">
        <v>27</v>
      </c>
      <c r="H10129" t="s">
        <v>5919</v>
      </c>
      <c r="I10129" t="s">
        <v>5920</v>
      </c>
      <c r="L10129" t="s">
        <v>6650</v>
      </c>
      <c r="M10129" t="s">
        <v>10388</v>
      </c>
      <c r="N10129" t="s">
        <v>10264</v>
      </c>
      <c r="O10129" t="s">
        <v>10389</v>
      </c>
    </row>
    <row r="10130" spans="1:15">
      <c r="A10130" s="8" t="str">
        <f t="shared" si="742"/>
        <v>https://w3id.org/kouigenjimonogatari/data/0857-07.json</v>
      </c>
      <c r="B10130">
        <v>857</v>
      </c>
      <c r="C10130">
        <v>7</v>
      </c>
      <c r="D10130" t="s">
        <v>10395</v>
      </c>
      <c r="E10130" t="s">
        <v>5917</v>
      </c>
      <c r="F10130" t="s">
        <v>10383</v>
      </c>
      <c r="G10130">
        <v>27</v>
      </c>
      <c r="H10130" t="s">
        <v>5919</v>
      </c>
      <c r="I10130" t="s">
        <v>5920</v>
      </c>
      <c r="L10130" t="s">
        <v>6650</v>
      </c>
      <c r="M10130" t="s">
        <v>10388</v>
      </c>
      <c r="N10130" t="s">
        <v>10264</v>
      </c>
      <c r="O10130" t="s">
        <v>10389</v>
      </c>
    </row>
    <row r="10131" spans="1:15">
      <c r="A10131" s="8" t="str">
        <f t="shared" si="742"/>
        <v>https://w3id.org/kouigenjimonogatari/data/0857-08.json</v>
      </c>
      <c r="B10131">
        <v>857</v>
      </c>
      <c r="C10131">
        <v>8</v>
      </c>
      <c r="D10131" t="s">
        <v>27756</v>
      </c>
      <c r="E10131" t="s">
        <v>5917</v>
      </c>
      <c r="F10131" t="s">
        <v>10383</v>
      </c>
      <c r="G10131">
        <v>27</v>
      </c>
      <c r="H10131" t="s">
        <v>5919</v>
      </c>
      <c r="I10131" t="s">
        <v>5920</v>
      </c>
      <c r="L10131" t="s">
        <v>6650</v>
      </c>
      <c r="M10131" t="s">
        <v>10388</v>
      </c>
      <c r="N10131" t="s">
        <v>10264</v>
      </c>
      <c r="O10131" t="s">
        <v>10389</v>
      </c>
    </row>
    <row r="10132" spans="1:15">
      <c r="A10132" s="8" t="str">
        <f t="shared" si="742"/>
        <v>https://w3id.org/kouigenjimonogatari/data/0857-09.json</v>
      </c>
      <c r="B10132">
        <v>857</v>
      </c>
      <c r="C10132">
        <v>9</v>
      </c>
      <c r="D10132" t="s">
        <v>27757</v>
      </c>
      <c r="E10132" t="s">
        <v>5917</v>
      </c>
      <c r="F10132" t="s">
        <v>10383</v>
      </c>
      <c r="G10132">
        <v>27</v>
      </c>
      <c r="H10132" t="s">
        <v>5919</v>
      </c>
      <c r="I10132" t="s">
        <v>5920</v>
      </c>
      <c r="L10132" t="s">
        <v>6650</v>
      </c>
      <c r="M10132" t="s">
        <v>10388</v>
      </c>
      <c r="N10132" t="s">
        <v>10264</v>
      </c>
      <c r="O10132" t="s">
        <v>10389</v>
      </c>
    </row>
    <row r="10133" spans="1:15">
      <c r="A10133" s="8" t="str">
        <f t="shared" si="742"/>
        <v>https://w3id.org/kouigenjimonogatari/data/0857-10.json</v>
      </c>
      <c r="B10133">
        <v>857</v>
      </c>
      <c r="C10133">
        <v>10</v>
      </c>
      <c r="D10133" t="s">
        <v>27758</v>
      </c>
      <c r="E10133" t="s">
        <v>5917</v>
      </c>
      <c r="F10133" t="s">
        <v>10383</v>
      </c>
      <c r="G10133">
        <v>27</v>
      </c>
      <c r="H10133" t="s">
        <v>5919</v>
      </c>
      <c r="I10133" t="s">
        <v>5920</v>
      </c>
      <c r="L10133" t="s">
        <v>6650</v>
      </c>
      <c r="M10133" t="s">
        <v>10388</v>
      </c>
      <c r="N10133" t="s">
        <v>10264</v>
      </c>
      <c r="O10133" t="s">
        <v>10389</v>
      </c>
    </row>
    <row r="10134" spans="1:15">
      <c r="A10134" s="8" t="str">
        <f t="shared" si="742"/>
        <v>https://w3id.org/kouigenjimonogatari/data/0857-11.json</v>
      </c>
      <c r="B10134">
        <v>857</v>
      </c>
      <c r="C10134">
        <v>11</v>
      </c>
      <c r="D10134" t="s">
        <v>27759</v>
      </c>
      <c r="E10134" t="s">
        <v>5917</v>
      </c>
      <c r="F10134" t="s">
        <v>10383</v>
      </c>
      <c r="G10134">
        <v>27</v>
      </c>
      <c r="H10134" t="s">
        <v>5919</v>
      </c>
      <c r="I10134" t="s">
        <v>5920</v>
      </c>
      <c r="L10134" t="s">
        <v>6650</v>
      </c>
      <c r="M10134" t="s">
        <v>10388</v>
      </c>
      <c r="N10134" t="s">
        <v>10264</v>
      </c>
      <c r="O10134" t="s">
        <v>10389</v>
      </c>
    </row>
    <row r="10135" spans="1:15">
      <c r="A10135" s="8" t="str">
        <f t="shared" si="742"/>
        <v>https://w3id.org/kouigenjimonogatari/data/0857-12.json</v>
      </c>
      <c r="B10135">
        <v>857</v>
      </c>
      <c r="C10135">
        <v>12</v>
      </c>
      <c r="D10135" t="s">
        <v>27760</v>
      </c>
      <c r="E10135" t="s">
        <v>5917</v>
      </c>
      <c r="F10135" t="s">
        <v>10383</v>
      </c>
      <c r="G10135">
        <v>27</v>
      </c>
      <c r="H10135" t="s">
        <v>5919</v>
      </c>
      <c r="I10135" t="s">
        <v>5920</v>
      </c>
      <c r="L10135" t="s">
        <v>6650</v>
      </c>
      <c r="M10135" t="s">
        <v>10388</v>
      </c>
      <c r="N10135" t="s">
        <v>10264</v>
      </c>
      <c r="O10135" t="s">
        <v>10389</v>
      </c>
    </row>
    <row r="10136" spans="1:15">
      <c r="A10136" s="8" t="str">
        <f t="shared" si="742"/>
        <v>https://w3id.org/kouigenjimonogatari/data/0857-13.json</v>
      </c>
      <c r="B10136">
        <v>857</v>
      </c>
      <c r="C10136">
        <v>13</v>
      </c>
      <c r="D10136" t="s">
        <v>27761</v>
      </c>
      <c r="E10136" t="s">
        <v>5917</v>
      </c>
      <c r="F10136" t="s">
        <v>10383</v>
      </c>
      <c r="G10136">
        <v>27</v>
      </c>
      <c r="H10136" t="s">
        <v>5919</v>
      </c>
      <c r="I10136" t="s">
        <v>5920</v>
      </c>
      <c r="L10136" t="s">
        <v>6650</v>
      </c>
      <c r="M10136" t="s">
        <v>10388</v>
      </c>
      <c r="N10136" t="s">
        <v>10264</v>
      </c>
      <c r="O10136" t="s">
        <v>10389</v>
      </c>
    </row>
    <row r="10137" spans="1:15">
      <c r="A10137" s="8" t="str">
        <f t="shared" si="742"/>
        <v>https://w3id.org/kouigenjimonogatari/data/0857-14.json</v>
      </c>
      <c r="B10137">
        <v>857</v>
      </c>
      <c r="C10137">
        <v>14</v>
      </c>
      <c r="D10137" t="s">
        <v>27762</v>
      </c>
      <c r="E10137" t="s">
        <v>5917</v>
      </c>
      <c r="F10137" t="s">
        <v>10383</v>
      </c>
      <c r="G10137">
        <v>27</v>
      </c>
      <c r="H10137" t="s">
        <v>5919</v>
      </c>
      <c r="I10137" t="s">
        <v>5920</v>
      </c>
      <c r="L10137" t="s">
        <v>6650</v>
      </c>
      <c r="M10137" t="s">
        <v>10388</v>
      </c>
      <c r="N10137" t="s">
        <v>10264</v>
      </c>
      <c r="O10137" t="s">
        <v>10389</v>
      </c>
    </row>
    <row r="10138" spans="1:15">
      <c r="A10138" s="8" t="str">
        <f t="shared" si="742"/>
        <v>https://w3id.org/kouigenjimonogatari/data/0858-01.json</v>
      </c>
      <c r="B10138">
        <v>858</v>
      </c>
      <c r="C10138">
        <v>1</v>
      </c>
      <c r="D10138" t="s">
        <v>27763</v>
      </c>
      <c r="E10138" t="s">
        <v>5917</v>
      </c>
      <c r="F10138" t="s">
        <v>10383</v>
      </c>
      <c r="G10138">
        <v>27</v>
      </c>
      <c r="H10138" t="s">
        <v>5919</v>
      </c>
      <c r="I10138" t="s">
        <v>5920</v>
      </c>
      <c r="L10138" t="s">
        <v>6681</v>
      </c>
      <c r="M10138" t="s">
        <v>10396</v>
      </c>
      <c r="N10138" t="s">
        <v>10264</v>
      </c>
      <c r="O10138" t="s">
        <v>10397</v>
      </c>
    </row>
    <row r="10139" spans="1:15">
      <c r="A10139" s="8" t="str">
        <f t="shared" si="742"/>
        <v>https://w3id.org/kouigenjimonogatari/data/0858-02.json</v>
      </c>
      <c r="B10139">
        <v>858</v>
      </c>
      <c r="C10139">
        <v>2</v>
      </c>
      <c r="D10139" t="s">
        <v>27764</v>
      </c>
      <c r="E10139" t="s">
        <v>5917</v>
      </c>
      <c r="F10139" t="s">
        <v>10383</v>
      </c>
      <c r="G10139">
        <v>27</v>
      </c>
      <c r="H10139" t="s">
        <v>5919</v>
      </c>
      <c r="I10139" t="s">
        <v>5920</v>
      </c>
      <c r="L10139" t="s">
        <v>6681</v>
      </c>
      <c r="M10139" t="s">
        <v>10396</v>
      </c>
      <c r="N10139" t="s">
        <v>10264</v>
      </c>
      <c r="O10139" t="s">
        <v>10397</v>
      </c>
    </row>
    <row r="10140" spans="1:15">
      <c r="A10140" s="8" t="str">
        <f t="shared" si="742"/>
        <v>https://w3id.org/kouigenjimonogatari/data/0858-03.json</v>
      </c>
      <c r="B10140">
        <v>858</v>
      </c>
      <c r="C10140">
        <v>3</v>
      </c>
      <c r="D10140" t="s">
        <v>27765</v>
      </c>
      <c r="E10140" t="s">
        <v>5917</v>
      </c>
      <c r="F10140" t="s">
        <v>10383</v>
      </c>
      <c r="G10140">
        <v>27</v>
      </c>
      <c r="H10140" t="s">
        <v>5919</v>
      </c>
      <c r="I10140" t="s">
        <v>5920</v>
      </c>
      <c r="L10140" t="s">
        <v>6681</v>
      </c>
      <c r="M10140" t="s">
        <v>10396</v>
      </c>
      <c r="N10140" t="s">
        <v>10264</v>
      </c>
      <c r="O10140" t="s">
        <v>10397</v>
      </c>
    </row>
    <row r="10141" spans="1:15">
      <c r="A10141" s="8" t="str">
        <f t="shared" si="742"/>
        <v>https://w3id.org/kouigenjimonogatari/data/0858-04.json</v>
      </c>
      <c r="B10141">
        <v>858</v>
      </c>
      <c r="C10141">
        <v>4</v>
      </c>
      <c r="D10141" t="s">
        <v>27766</v>
      </c>
      <c r="E10141" t="s">
        <v>5917</v>
      </c>
      <c r="F10141" t="s">
        <v>10383</v>
      </c>
      <c r="G10141">
        <v>27</v>
      </c>
      <c r="H10141" t="s">
        <v>5919</v>
      </c>
      <c r="I10141" t="s">
        <v>5920</v>
      </c>
      <c r="L10141" t="s">
        <v>6681</v>
      </c>
      <c r="M10141" t="s">
        <v>10396</v>
      </c>
      <c r="N10141" t="s">
        <v>10264</v>
      </c>
      <c r="O10141" t="s">
        <v>10397</v>
      </c>
    </row>
    <row r="10142" spans="1:15">
      <c r="A10142" s="8" t="str">
        <f t="shared" si="742"/>
        <v>https://w3id.org/kouigenjimonogatari/data/0863-01.json</v>
      </c>
      <c r="B10142">
        <v>863</v>
      </c>
      <c r="C10142">
        <v>1</v>
      </c>
      <c r="D10142" t="s">
        <v>27767</v>
      </c>
      <c r="E10142" t="s">
        <v>5917</v>
      </c>
      <c r="F10142" t="s">
        <v>10398</v>
      </c>
      <c r="G10142">
        <v>28</v>
      </c>
      <c r="H10142" t="s">
        <v>5919</v>
      </c>
      <c r="I10142" t="s">
        <v>5920</v>
      </c>
      <c r="L10142" t="s">
        <v>6742</v>
      </c>
      <c r="M10142" t="s">
        <v>10399</v>
      </c>
      <c r="N10142" t="s">
        <v>10264</v>
      </c>
      <c r="O10142" t="s">
        <v>10400</v>
      </c>
    </row>
    <row r="10143" spans="1:15">
      <c r="A10143" s="8" t="str">
        <f t="shared" si="742"/>
        <v>https://w3id.org/kouigenjimonogatari/data/0863-02.json</v>
      </c>
      <c r="B10143">
        <v>863</v>
      </c>
      <c r="C10143">
        <v>2</v>
      </c>
      <c r="D10143" t="s">
        <v>27768</v>
      </c>
      <c r="E10143" t="s">
        <v>5917</v>
      </c>
      <c r="F10143" t="s">
        <v>10398</v>
      </c>
      <c r="G10143">
        <v>28</v>
      </c>
      <c r="H10143" t="s">
        <v>5919</v>
      </c>
      <c r="I10143" t="s">
        <v>5920</v>
      </c>
      <c r="L10143" t="s">
        <v>6742</v>
      </c>
      <c r="M10143" t="s">
        <v>10399</v>
      </c>
      <c r="N10143" t="s">
        <v>10264</v>
      </c>
      <c r="O10143" t="s">
        <v>10400</v>
      </c>
    </row>
    <row r="10144" spans="1:15">
      <c r="A10144" s="8" t="str">
        <f t="shared" si="742"/>
        <v>https://w3id.org/kouigenjimonogatari/data/0863-03.json</v>
      </c>
      <c r="B10144">
        <v>863</v>
      </c>
      <c r="C10144">
        <v>3</v>
      </c>
      <c r="D10144" t="s">
        <v>27769</v>
      </c>
      <c r="E10144" t="s">
        <v>5917</v>
      </c>
      <c r="F10144" t="s">
        <v>10398</v>
      </c>
      <c r="G10144">
        <v>28</v>
      </c>
      <c r="H10144" t="s">
        <v>5919</v>
      </c>
      <c r="I10144" t="s">
        <v>5920</v>
      </c>
      <c r="L10144" t="s">
        <v>6742</v>
      </c>
      <c r="M10144" t="s">
        <v>10399</v>
      </c>
      <c r="N10144" t="s">
        <v>10264</v>
      </c>
      <c r="O10144" t="s">
        <v>10400</v>
      </c>
    </row>
    <row r="10145" spans="1:15">
      <c r="A10145" s="8" t="str">
        <f t="shared" si="742"/>
        <v>https://w3id.org/kouigenjimonogatari/data/0863-04.json</v>
      </c>
      <c r="B10145">
        <v>863</v>
      </c>
      <c r="C10145">
        <v>4</v>
      </c>
      <c r="D10145" t="s">
        <v>27770</v>
      </c>
      <c r="E10145" t="s">
        <v>5917</v>
      </c>
      <c r="F10145" t="s">
        <v>10398</v>
      </c>
      <c r="G10145">
        <v>28</v>
      </c>
      <c r="H10145" t="s">
        <v>5919</v>
      </c>
      <c r="I10145" t="s">
        <v>5920</v>
      </c>
      <c r="L10145" t="s">
        <v>6742</v>
      </c>
      <c r="M10145" t="s">
        <v>10399</v>
      </c>
      <c r="N10145" t="s">
        <v>10264</v>
      </c>
      <c r="O10145" t="s">
        <v>10400</v>
      </c>
    </row>
    <row r="10146" spans="1:15">
      <c r="A10146" s="8" t="str">
        <f t="shared" si="742"/>
        <v>https://w3id.org/kouigenjimonogatari/data/0863-05.json</v>
      </c>
      <c r="B10146">
        <v>863</v>
      </c>
      <c r="C10146">
        <v>5</v>
      </c>
      <c r="D10146" t="s">
        <v>27771</v>
      </c>
      <c r="E10146" t="s">
        <v>5917</v>
      </c>
      <c r="F10146" t="s">
        <v>10398</v>
      </c>
      <c r="G10146">
        <v>28</v>
      </c>
      <c r="H10146" t="s">
        <v>5919</v>
      </c>
      <c r="I10146" t="s">
        <v>5920</v>
      </c>
      <c r="L10146" t="s">
        <v>6742</v>
      </c>
      <c r="M10146" t="s">
        <v>10399</v>
      </c>
      <c r="N10146" t="s">
        <v>10264</v>
      </c>
      <c r="O10146" t="s">
        <v>10400</v>
      </c>
    </row>
    <row r="10147" spans="1:15">
      <c r="A10147" s="8" t="str">
        <f t="shared" si="742"/>
        <v>https://w3id.org/kouigenjimonogatari/data/0863-06.json</v>
      </c>
      <c r="B10147">
        <v>863</v>
      </c>
      <c r="C10147">
        <v>6</v>
      </c>
      <c r="D10147" t="s">
        <v>27772</v>
      </c>
      <c r="E10147" t="s">
        <v>5917</v>
      </c>
      <c r="F10147" t="s">
        <v>10398</v>
      </c>
      <c r="G10147">
        <v>28</v>
      </c>
      <c r="H10147" t="s">
        <v>5919</v>
      </c>
      <c r="I10147" t="s">
        <v>5920</v>
      </c>
      <c r="L10147" t="s">
        <v>6742</v>
      </c>
      <c r="M10147" t="s">
        <v>10399</v>
      </c>
      <c r="N10147" t="s">
        <v>10264</v>
      </c>
      <c r="O10147" t="s">
        <v>10400</v>
      </c>
    </row>
    <row r="10148" spans="1:15">
      <c r="A10148" s="8" t="str">
        <f t="shared" si="742"/>
        <v>https://w3id.org/kouigenjimonogatari/data/0863-07.json</v>
      </c>
      <c r="B10148">
        <v>863</v>
      </c>
      <c r="C10148">
        <v>7</v>
      </c>
      <c r="D10148" t="s">
        <v>10401</v>
      </c>
      <c r="E10148" t="s">
        <v>5917</v>
      </c>
      <c r="F10148" t="s">
        <v>10398</v>
      </c>
      <c r="G10148">
        <v>28</v>
      </c>
      <c r="H10148" t="s">
        <v>5919</v>
      </c>
      <c r="I10148" t="s">
        <v>5920</v>
      </c>
      <c r="L10148" t="s">
        <v>6742</v>
      </c>
      <c r="M10148" t="s">
        <v>10399</v>
      </c>
      <c r="N10148" t="s">
        <v>10264</v>
      </c>
      <c r="O10148" t="s">
        <v>10400</v>
      </c>
    </row>
    <row r="10149" spans="1:15">
      <c r="A10149" s="8" t="str">
        <f t="shared" si="742"/>
        <v>https://w3id.org/kouigenjimonogatari/data/0863-08.json</v>
      </c>
      <c r="B10149">
        <v>863</v>
      </c>
      <c r="C10149">
        <v>8</v>
      </c>
      <c r="D10149" t="s">
        <v>27773</v>
      </c>
      <c r="E10149" t="s">
        <v>5917</v>
      </c>
      <c r="F10149" t="s">
        <v>10398</v>
      </c>
      <c r="G10149">
        <v>28</v>
      </c>
      <c r="H10149" t="s">
        <v>5919</v>
      </c>
      <c r="I10149" t="s">
        <v>5920</v>
      </c>
      <c r="L10149" t="s">
        <v>6742</v>
      </c>
      <c r="M10149" t="s">
        <v>10399</v>
      </c>
      <c r="N10149" t="s">
        <v>10264</v>
      </c>
      <c r="O10149" t="s">
        <v>10400</v>
      </c>
    </row>
    <row r="10150" spans="1:15">
      <c r="A10150" s="8" t="str">
        <f t="shared" si="742"/>
        <v>https://w3id.org/kouigenjimonogatari/data/0863-09.json</v>
      </c>
      <c r="B10150">
        <v>863</v>
      </c>
      <c r="C10150">
        <v>9</v>
      </c>
      <c r="D10150" t="s">
        <v>27774</v>
      </c>
      <c r="E10150" t="s">
        <v>5917</v>
      </c>
      <c r="F10150" t="s">
        <v>10398</v>
      </c>
      <c r="G10150">
        <v>28</v>
      </c>
      <c r="H10150" t="s">
        <v>5919</v>
      </c>
      <c r="I10150" t="s">
        <v>5920</v>
      </c>
      <c r="L10150" t="s">
        <v>6742</v>
      </c>
      <c r="M10150" t="s">
        <v>10399</v>
      </c>
      <c r="N10150" t="s">
        <v>10264</v>
      </c>
      <c r="O10150" t="s">
        <v>10400</v>
      </c>
    </row>
    <row r="10151" spans="1:15">
      <c r="A10151" s="8" t="str">
        <f t="shared" si="742"/>
        <v>https://w3id.org/kouigenjimonogatari/data/0863-10.json</v>
      </c>
      <c r="B10151">
        <v>863</v>
      </c>
      <c r="C10151">
        <v>10</v>
      </c>
      <c r="D10151" t="s">
        <v>27775</v>
      </c>
      <c r="E10151" t="s">
        <v>5917</v>
      </c>
      <c r="F10151" t="s">
        <v>10398</v>
      </c>
      <c r="G10151">
        <v>28</v>
      </c>
      <c r="H10151" t="s">
        <v>5919</v>
      </c>
      <c r="I10151" t="s">
        <v>5920</v>
      </c>
      <c r="L10151" t="s">
        <v>6742</v>
      </c>
      <c r="M10151" t="s">
        <v>10399</v>
      </c>
      <c r="N10151" t="s">
        <v>10264</v>
      </c>
      <c r="O10151" t="s">
        <v>10400</v>
      </c>
    </row>
    <row r="10152" spans="1:15">
      <c r="A10152" s="8" t="str">
        <f t="shared" si="742"/>
        <v>https://w3id.org/kouigenjimonogatari/data/0863-11.json</v>
      </c>
      <c r="B10152">
        <v>863</v>
      </c>
      <c r="C10152">
        <v>11</v>
      </c>
      <c r="D10152" t="s">
        <v>27776</v>
      </c>
      <c r="E10152" t="s">
        <v>5917</v>
      </c>
      <c r="F10152" t="s">
        <v>10398</v>
      </c>
      <c r="G10152">
        <v>28</v>
      </c>
      <c r="H10152" t="s">
        <v>5919</v>
      </c>
      <c r="I10152" t="s">
        <v>5920</v>
      </c>
      <c r="L10152" t="s">
        <v>6742</v>
      </c>
      <c r="M10152" t="s">
        <v>10399</v>
      </c>
      <c r="N10152" t="s">
        <v>10264</v>
      </c>
      <c r="O10152" t="s">
        <v>10400</v>
      </c>
    </row>
    <row r="10153" spans="1:15">
      <c r="A10153" s="8" t="str">
        <f t="shared" si="742"/>
        <v>https://w3id.org/kouigenjimonogatari/data/0863-12.json</v>
      </c>
      <c r="B10153">
        <v>863</v>
      </c>
      <c r="C10153">
        <v>12</v>
      </c>
      <c r="D10153" t="s">
        <v>27777</v>
      </c>
      <c r="E10153" t="s">
        <v>5917</v>
      </c>
      <c r="F10153" t="s">
        <v>10398</v>
      </c>
      <c r="G10153">
        <v>28</v>
      </c>
      <c r="H10153" t="s">
        <v>5919</v>
      </c>
      <c r="I10153" t="s">
        <v>5920</v>
      </c>
      <c r="L10153" t="s">
        <v>6742</v>
      </c>
      <c r="M10153" t="s">
        <v>10399</v>
      </c>
      <c r="N10153" t="s">
        <v>10264</v>
      </c>
      <c r="O10153" t="s">
        <v>10400</v>
      </c>
    </row>
    <row r="10154" spans="1:15">
      <c r="A10154" s="8" t="str">
        <f t="shared" si="742"/>
        <v>https://w3id.org/kouigenjimonogatari/data/0863-13.json</v>
      </c>
      <c r="B10154">
        <v>863</v>
      </c>
      <c r="C10154">
        <v>13</v>
      </c>
      <c r="D10154" t="s">
        <v>27778</v>
      </c>
      <c r="E10154" t="s">
        <v>5917</v>
      </c>
      <c r="F10154" t="s">
        <v>10398</v>
      </c>
      <c r="G10154">
        <v>28</v>
      </c>
      <c r="H10154" t="s">
        <v>5919</v>
      </c>
      <c r="I10154" t="s">
        <v>5920</v>
      </c>
      <c r="L10154" t="s">
        <v>6742</v>
      </c>
      <c r="M10154" t="s">
        <v>10399</v>
      </c>
      <c r="N10154" t="s">
        <v>10264</v>
      </c>
      <c r="O10154" t="s">
        <v>10400</v>
      </c>
    </row>
    <row r="10155" spans="1:15">
      <c r="A10155" s="8" t="str">
        <f t="shared" si="742"/>
        <v>https://w3id.org/kouigenjimonogatari/data/0863-14.json</v>
      </c>
      <c r="B10155">
        <v>863</v>
      </c>
      <c r="C10155">
        <v>14</v>
      </c>
      <c r="D10155" t="s">
        <v>27779</v>
      </c>
      <c r="E10155" t="s">
        <v>5917</v>
      </c>
      <c r="F10155" t="s">
        <v>10398</v>
      </c>
      <c r="G10155">
        <v>28</v>
      </c>
      <c r="H10155" t="s">
        <v>5919</v>
      </c>
      <c r="I10155" t="s">
        <v>5920</v>
      </c>
      <c r="L10155" t="s">
        <v>6742</v>
      </c>
      <c r="M10155" t="s">
        <v>10399</v>
      </c>
      <c r="N10155" t="s">
        <v>10264</v>
      </c>
      <c r="O10155" t="s">
        <v>10400</v>
      </c>
    </row>
    <row r="10156" spans="1:15">
      <c r="A10156" s="8" t="str">
        <f t="shared" si="742"/>
        <v>https://w3id.org/kouigenjimonogatari/data/0864-01.json</v>
      </c>
      <c r="B10156">
        <v>864</v>
      </c>
      <c r="C10156">
        <v>1</v>
      </c>
      <c r="D10156" t="s">
        <v>10402</v>
      </c>
      <c r="E10156" t="s">
        <v>5917</v>
      </c>
      <c r="F10156" t="s">
        <v>10398</v>
      </c>
      <c r="G10156">
        <v>28</v>
      </c>
      <c r="H10156" t="s">
        <v>5919</v>
      </c>
      <c r="I10156" t="s">
        <v>5920</v>
      </c>
      <c r="L10156" t="s">
        <v>6773</v>
      </c>
      <c r="M10156" t="s">
        <v>10403</v>
      </c>
      <c r="N10156" t="s">
        <v>10264</v>
      </c>
      <c r="O10156" t="s">
        <v>10404</v>
      </c>
    </row>
    <row r="10157" spans="1:15">
      <c r="A10157" s="8" t="str">
        <f t="shared" si="742"/>
        <v>https://w3id.org/kouigenjimonogatari/data/0864-02.json</v>
      </c>
      <c r="B10157">
        <v>864</v>
      </c>
      <c r="C10157">
        <v>2</v>
      </c>
      <c r="D10157" t="s">
        <v>10405</v>
      </c>
      <c r="E10157" t="s">
        <v>5917</v>
      </c>
      <c r="F10157" t="s">
        <v>10398</v>
      </c>
      <c r="G10157">
        <v>28</v>
      </c>
      <c r="H10157" t="s">
        <v>5919</v>
      </c>
      <c r="I10157" t="s">
        <v>5920</v>
      </c>
      <c r="L10157" t="s">
        <v>6773</v>
      </c>
      <c r="M10157" t="s">
        <v>10403</v>
      </c>
      <c r="N10157" t="s">
        <v>10264</v>
      </c>
      <c r="O10157" t="s">
        <v>10404</v>
      </c>
    </row>
    <row r="10158" spans="1:15">
      <c r="A10158" s="8" t="str">
        <f t="shared" si="742"/>
        <v>https://w3id.org/kouigenjimonogatari/data/0864-03.json</v>
      </c>
      <c r="B10158">
        <v>864</v>
      </c>
      <c r="C10158">
        <v>3</v>
      </c>
      <c r="D10158" t="s">
        <v>10406</v>
      </c>
      <c r="E10158" t="s">
        <v>5917</v>
      </c>
      <c r="F10158" t="s">
        <v>10398</v>
      </c>
      <c r="G10158">
        <v>28</v>
      </c>
      <c r="H10158" t="s">
        <v>5919</v>
      </c>
      <c r="I10158" t="s">
        <v>5920</v>
      </c>
      <c r="L10158" t="s">
        <v>6773</v>
      </c>
      <c r="M10158" t="s">
        <v>10403</v>
      </c>
      <c r="N10158" t="s">
        <v>10264</v>
      </c>
      <c r="O10158" t="s">
        <v>10404</v>
      </c>
    </row>
    <row r="10159" spans="1:15">
      <c r="A10159" s="8" t="str">
        <f t="shared" si="742"/>
        <v>https://w3id.org/kouigenjimonogatari/data/0864-04.json</v>
      </c>
      <c r="B10159">
        <v>864</v>
      </c>
      <c r="C10159">
        <v>4</v>
      </c>
      <c r="D10159" t="s">
        <v>10407</v>
      </c>
      <c r="E10159" t="s">
        <v>5917</v>
      </c>
      <c r="F10159" t="s">
        <v>10398</v>
      </c>
      <c r="G10159">
        <v>28</v>
      </c>
      <c r="H10159" t="s">
        <v>5919</v>
      </c>
      <c r="I10159" t="s">
        <v>5920</v>
      </c>
      <c r="L10159" t="s">
        <v>6773</v>
      </c>
      <c r="M10159" t="s">
        <v>10403</v>
      </c>
      <c r="N10159" t="s">
        <v>10264</v>
      </c>
      <c r="O10159" t="s">
        <v>10404</v>
      </c>
    </row>
    <row r="10160" spans="1:15">
      <c r="A10160" s="8" t="str">
        <f t="shared" si="742"/>
        <v>https://w3id.org/kouigenjimonogatari/data/0864-05.json</v>
      </c>
      <c r="B10160">
        <v>864</v>
      </c>
      <c r="C10160">
        <v>5</v>
      </c>
      <c r="D10160" t="s">
        <v>10408</v>
      </c>
      <c r="E10160" t="s">
        <v>5917</v>
      </c>
      <c r="F10160" t="s">
        <v>10398</v>
      </c>
      <c r="G10160">
        <v>28</v>
      </c>
      <c r="H10160" t="s">
        <v>5919</v>
      </c>
      <c r="I10160" t="s">
        <v>5920</v>
      </c>
      <c r="L10160" t="s">
        <v>6773</v>
      </c>
      <c r="M10160" t="s">
        <v>10403</v>
      </c>
      <c r="N10160" t="s">
        <v>10264</v>
      </c>
      <c r="O10160" t="s">
        <v>10404</v>
      </c>
    </row>
    <row r="10161" spans="1:15">
      <c r="A10161" s="8" t="str">
        <f t="shared" si="742"/>
        <v>https://w3id.org/kouigenjimonogatari/data/0864-06.json</v>
      </c>
      <c r="B10161">
        <v>864</v>
      </c>
      <c r="C10161">
        <v>6</v>
      </c>
      <c r="D10161" t="s">
        <v>10409</v>
      </c>
      <c r="E10161" t="s">
        <v>5917</v>
      </c>
      <c r="F10161" t="s">
        <v>10398</v>
      </c>
      <c r="G10161">
        <v>28</v>
      </c>
      <c r="H10161" t="s">
        <v>5919</v>
      </c>
      <c r="I10161" t="s">
        <v>5920</v>
      </c>
      <c r="L10161" t="s">
        <v>6773</v>
      </c>
      <c r="M10161" t="s">
        <v>10403</v>
      </c>
      <c r="N10161" t="s">
        <v>10264</v>
      </c>
      <c r="O10161" t="s">
        <v>10404</v>
      </c>
    </row>
    <row r="10162" spans="1:15">
      <c r="A10162" s="8" t="str">
        <f t="shared" si="742"/>
        <v>https://w3id.org/kouigenjimonogatari/data/0864-07.json</v>
      </c>
      <c r="B10162">
        <v>864</v>
      </c>
      <c r="C10162">
        <v>7</v>
      </c>
      <c r="D10162" t="s">
        <v>10410</v>
      </c>
      <c r="E10162" t="s">
        <v>5917</v>
      </c>
      <c r="F10162" t="s">
        <v>10398</v>
      </c>
      <c r="G10162">
        <v>28</v>
      </c>
      <c r="H10162" t="s">
        <v>5919</v>
      </c>
      <c r="I10162" t="s">
        <v>5920</v>
      </c>
      <c r="L10162" t="s">
        <v>6773</v>
      </c>
      <c r="M10162" t="s">
        <v>10403</v>
      </c>
      <c r="N10162" t="s">
        <v>10264</v>
      </c>
      <c r="O10162" t="s">
        <v>10404</v>
      </c>
    </row>
    <row r="10163" spans="1:15">
      <c r="A10163" s="8" t="str">
        <f t="shared" si="742"/>
        <v>https://w3id.org/kouigenjimonogatari/data/0864-08.json</v>
      </c>
      <c r="B10163">
        <v>864</v>
      </c>
      <c r="C10163">
        <v>8</v>
      </c>
      <c r="D10163" t="s">
        <v>10411</v>
      </c>
      <c r="E10163" t="s">
        <v>5917</v>
      </c>
      <c r="F10163" t="s">
        <v>10398</v>
      </c>
      <c r="G10163">
        <v>28</v>
      </c>
      <c r="H10163" t="s">
        <v>5919</v>
      </c>
      <c r="I10163" t="s">
        <v>5920</v>
      </c>
      <c r="L10163" t="s">
        <v>6773</v>
      </c>
      <c r="M10163" t="s">
        <v>10403</v>
      </c>
      <c r="N10163" t="s">
        <v>10264</v>
      </c>
      <c r="O10163" t="s">
        <v>10404</v>
      </c>
    </row>
    <row r="10164" spans="1:15">
      <c r="A10164" s="8" t="str">
        <f t="shared" si="742"/>
        <v>https://w3id.org/kouigenjimonogatari/data/0864-09.json</v>
      </c>
      <c r="B10164">
        <v>864</v>
      </c>
      <c r="C10164">
        <v>9</v>
      </c>
      <c r="D10164" t="s">
        <v>10412</v>
      </c>
      <c r="E10164" t="s">
        <v>5917</v>
      </c>
      <c r="F10164" t="s">
        <v>10398</v>
      </c>
      <c r="G10164">
        <v>28</v>
      </c>
      <c r="H10164" t="s">
        <v>5919</v>
      </c>
      <c r="I10164" t="s">
        <v>5920</v>
      </c>
      <c r="L10164" t="s">
        <v>6773</v>
      </c>
      <c r="M10164" t="s">
        <v>10403</v>
      </c>
      <c r="N10164" t="s">
        <v>10264</v>
      </c>
      <c r="O10164" t="s">
        <v>10404</v>
      </c>
    </row>
    <row r="10165" spans="1:15">
      <c r="A10165" s="8" t="str">
        <f t="shared" si="742"/>
        <v>https://w3id.org/kouigenjimonogatari/data/0864-10.json</v>
      </c>
      <c r="B10165">
        <v>864</v>
      </c>
      <c r="C10165">
        <v>10</v>
      </c>
      <c r="D10165" t="s">
        <v>10413</v>
      </c>
      <c r="E10165" t="s">
        <v>5917</v>
      </c>
      <c r="F10165" t="s">
        <v>10398</v>
      </c>
      <c r="G10165">
        <v>28</v>
      </c>
      <c r="H10165" t="s">
        <v>5919</v>
      </c>
      <c r="I10165" t="s">
        <v>5920</v>
      </c>
      <c r="L10165" t="s">
        <v>6773</v>
      </c>
      <c r="M10165" t="s">
        <v>10403</v>
      </c>
      <c r="N10165" t="s">
        <v>10264</v>
      </c>
      <c r="O10165" t="s">
        <v>10404</v>
      </c>
    </row>
    <row r="10166" spans="1:15">
      <c r="A10166" s="8" t="str">
        <f t="shared" si="742"/>
        <v>https://w3id.org/kouigenjimonogatari/data/0864-11.json</v>
      </c>
      <c r="B10166">
        <v>864</v>
      </c>
      <c r="C10166">
        <v>11</v>
      </c>
      <c r="D10166" t="s">
        <v>10414</v>
      </c>
      <c r="E10166" t="s">
        <v>5917</v>
      </c>
      <c r="F10166" t="s">
        <v>10398</v>
      </c>
      <c r="G10166">
        <v>28</v>
      </c>
      <c r="H10166" t="s">
        <v>5919</v>
      </c>
      <c r="I10166" t="s">
        <v>5920</v>
      </c>
      <c r="L10166" t="s">
        <v>6773</v>
      </c>
      <c r="M10166" t="s">
        <v>10403</v>
      </c>
      <c r="N10166" t="s">
        <v>10264</v>
      </c>
      <c r="O10166" t="s">
        <v>10404</v>
      </c>
    </row>
    <row r="10167" spans="1:15">
      <c r="A10167" s="8" t="str">
        <f t="shared" si="742"/>
        <v>https://w3id.org/kouigenjimonogatari/data/0864-12.json</v>
      </c>
      <c r="B10167">
        <v>864</v>
      </c>
      <c r="C10167">
        <v>12</v>
      </c>
      <c r="D10167" t="s">
        <v>10415</v>
      </c>
      <c r="E10167" t="s">
        <v>5917</v>
      </c>
      <c r="F10167" t="s">
        <v>10398</v>
      </c>
      <c r="G10167">
        <v>28</v>
      </c>
      <c r="H10167" t="s">
        <v>5919</v>
      </c>
      <c r="I10167" t="s">
        <v>5920</v>
      </c>
      <c r="L10167" t="s">
        <v>6773</v>
      </c>
      <c r="M10167" t="s">
        <v>10403</v>
      </c>
      <c r="N10167" t="s">
        <v>10264</v>
      </c>
      <c r="O10167" t="s">
        <v>10404</v>
      </c>
    </row>
    <row r="10168" spans="1:15">
      <c r="A10168" s="8" t="str">
        <f t="shared" si="742"/>
        <v>https://w3id.org/kouigenjimonogatari/data/0864-13.json</v>
      </c>
      <c r="B10168">
        <v>864</v>
      </c>
      <c r="C10168">
        <v>13</v>
      </c>
      <c r="D10168" t="s">
        <v>10416</v>
      </c>
      <c r="E10168" t="s">
        <v>5917</v>
      </c>
      <c r="F10168" t="s">
        <v>10398</v>
      </c>
      <c r="G10168">
        <v>28</v>
      </c>
      <c r="H10168" t="s">
        <v>5919</v>
      </c>
      <c r="I10168" t="s">
        <v>5920</v>
      </c>
      <c r="L10168" t="s">
        <v>6773</v>
      </c>
      <c r="M10168" t="s">
        <v>10403</v>
      </c>
      <c r="N10168" t="s">
        <v>10264</v>
      </c>
      <c r="O10168" t="s">
        <v>10404</v>
      </c>
    </row>
    <row r="10169" spans="1:15">
      <c r="A10169" s="8" t="str">
        <f t="shared" si="742"/>
        <v>https://w3id.org/kouigenjimonogatari/data/0864-14.json</v>
      </c>
      <c r="B10169">
        <v>864</v>
      </c>
      <c r="C10169">
        <v>14</v>
      </c>
      <c r="D10169" t="s">
        <v>10417</v>
      </c>
      <c r="E10169" t="s">
        <v>5917</v>
      </c>
      <c r="F10169" t="s">
        <v>10398</v>
      </c>
      <c r="G10169">
        <v>28</v>
      </c>
      <c r="H10169" t="s">
        <v>5919</v>
      </c>
      <c r="I10169" t="s">
        <v>5920</v>
      </c>
      <c r="L10169" t="s">
        <v>6773</v>
      </c>
      <c r="M10169" t="s">
        <v>10403</v>
      </c>
      <c r="N10169" t="s">
        <v>10264</v>
      </c>
      <c r="O10169" t="s">
        <v>10404</v>
      </c>
    </row>
    <row r="10170" spans="1:15">
      <c r="A10170" s="8" t="str">
        <f t="shared" si="742"/>
        <v>https://w3id.org/kouigenjimonogatari/data/0865-01.json</v>
      </c>
      <c r="B10170">
        <v>865</v>
      </c>
      <c r="C10170">
        <v>1</v>
      </c>
      <c r="D10170" t="s">
        <v>10418</v>
      </c>
      <c r="E10170" t="s">
        <v>5917</v>
      </c>
      <c r="F10170" t="s">
        <v>10398</v>
      </c>
      <c r="G10170">
        <v>28</v>
      </c>
      <c r="H10170" t="s">
        <v>5919</v>
      </c>
      <c r="I10170" t="s">
        <v>5920</v>
      </c>
      <c r="L10170" t="s">
        <v>6773</v>
      </c>
      <c r="M10170" t="s">
        <v>10403</v>
      </c>
      <c r="N10170" t="s">
        <v>10264</v>
      </c>
      <c r="O10170" t="s">
        <v>10404</v>
      </c>
    </row>
    <row r="10171" spans="1:15">
      <c r="A10171" s="8" t="str">
        <f t="shared" si="742"/>
        <v>https://w3id.org/kouigenjimonogatari/data/0865-02.json</v>
      </c>
      <c r="B10171">
        <v>865</v>
      </c>
      <c r="C10171">
        <v>2</v>
      </c>
      <c r="D10171" t="s">
        <v>10419</v>
      </c>
      <c r="E10171" t="s">
        <v>5917</v>
      </c>
      <c r="F10171" t="s">
        <v>10398</v>
      </c>
      <c r="G10171">
        <v>28</v>
      </c>
      <c r="H10171" t="s">
        <v>5919</v>
      </c>
      <c r="I10171" t="s">
        <v>5920</v>
      </c>
      <c r="L10171" t="s">
        <v>6773</v>
      </c>
      <c r="M10171" t="s">
        <v>10403</v>
      </c>
      <c r="N10171" t="s">
        <v>10264</v>
      </c>
      <c r="O10171" t="s">
        <v>10404</v>
      </c>
    </row>
    <row r="10172" spans="1:15">
      <c r="A10172" s="8" t="str">
        <f t="shared" si="742"/>
        <v>https://w3id.org/kouigenjimonogatari/data/0865-03.json</v>
      </c>
      <c r="B10172">
        <v>865</v>
      </c>
      <c r="C10172">
        <v>3</v>
      </c>
      <c r="D10172" t="s">
        <v>10420</v>
      </c>
      <c r="E10172" t="s">
        <v>5917</v>
      </c>
      <c r="F10172" t="s">
        <v>10398</v>
      </c>
      <c r="G10172">
        <v>28</v>
      </c>
      <c r="H10172" t="s">
        <v>5919</v>
      </c>
      <c r="I10172" t="s">
        <v>5920</v>
      </c>
      <c r="L10172" t="s">
        <v>6773</v>
      </c>
      <c r="M10172" t="s">
        <v>10403</v>
      </c>
      <c r="N10172" t="s">
        <v>10264</v>
      </c>
      <c r="O10172" t="s">
        <v>10404</v>
      </c>
    </row>
    <row r="10173" spans="1:15">
      <c r="A10173" s="8" t="str">
        <f t="shared" si="742"/>
        <v>https://w3id.org/kouigenjimonogatari/data/0865-04.json</v>
      </c>
      <c r="B10173">
        <v>865</v>
      </c>
      <c r="C10173">
        <v>4</v>
      </c>
      <c r="D10173" t="s">
        <v>10421</v>
      </c>
      <c r="E10173" t="s">
        <v>5917</v>
      </c>
      <c r="F10173" t="s">
        <v>10398</v>
      </c>
      <c r="G10173">
        <v>28</v>
      </c>
      <c r="H10173" t="s">
        <v>5919</v>
      </c>
      <c r="I10173" t="s">
        <v>5920</v>
      </c>
      <c r="L10173" t="s">
        <v>6773</v>
      </c>
      <c r="M10173" t="s">
        <v>10403</v>
      </c>
      <c r="N10173" t="s">
        <v>10264</v>
      </c>
      <c r="O10173" t="s">
        <v>10404</v>
      </c>
    </row>
    <row r="10174" spans="1:15">
      <c r="A10174" s="8" t="str">
        <f t="shared" si="742"/>
        <v>https://w3id.org/kouigenjimonogatari/data/0865-05.json</v>
      </c>
      <c r="B10174">
        <v>865</v>
      </c>
      <c r="C10174">
        <v>5</v>
      </c>
      <c r="D10174" t="s">
        <v>10422</v>
      </c>
      <c r="E10174" t="s">
        <v>5917</v>
      </c>
      <c r="F10174" t="s">
        <v>10398</v>
      </c>
      <c r="G10174">
        <v>28</v>
      </c>
      <c r="H10174" t="s">
        <v>5919</v>
      </c>
      <c r="I10174" t="s">
        <v>5920</v>
      </c>
      <c r="L10174" t="s">
        <v>6773</v>
      </c>
      <c r="M10174" t="s">
        <v>10403</v>
      </c>
      <c r="N10174" t="s">
        <v>10264</v>
      </c>
      <c r="O10174" t="s">
        <v>10404</v>
      </c>
    </row>
    <row r="10175" spans="1:15">
      <c r="A10175" s="8" t="str">
        <f t="shared" si="742"/>
        <v>https://w3id.org/kouigenjimonogatari/data/0865-06.json</v>
      </c>
      <c r="B10175">
        <v>865</v>
      </c>
      <c r="C10175">
        <v>6</v>
      </c>
      <c r="D10175" t="s">
        <v>10423</v>
      </c>
      <c r="E10175" t="s">
        <v>5917</v>
      </c>
      <c r="F10175" t="s">
        <v>10398</v>
      </c>
      <c r="G10175">
        <v>28</v>
      </c>
      <c r="H10175" t="s">
        <v>5919</v>
      </c>
      <c r="I10175" t="s">
        <v>5920</v>
      </c>
      <c r="L10175" t="s">
        <v>6773</v>
      </c>
      <c r="M10175" t="s">
        <v>10403</v>
      </c>
      <c r="N10175" t="s">
        <v>10264</v>
      </c>
      <c r="O10175" t="s">
        <v>10404</v>
      </c>
    </row>
    <row r="10176" spans="1:15">
      <c r="A10176" s="8" t="str">
        <f t="shared" ref="A10176:A10239" si="743">"https://w3id.org/kouigenjimonogatari/data/"&amp;TEXT(B10176, "0000")&amp;"-"&amp;TEXT(C10176, "00")&amp;".json"</f>
        <v>https://w3id.org/kouigenjimonogatari/data/0865-07.json</v>
      </c>
      <c r="B10176">
        <v>865</v>
      </c>
      <c r="C10176">
        <v>7</v>
      </c>
      <c r="D10176" t="s">
        <v>10424</v>
      </c>
      <c r="E10176" t="s">
        <v>5917</v>
      </c>
      <c r="F10176" t="s">
        <v>10398</v>
      </c>
      <c r="G10176">
        <v>28</v>
      </c>
      <c r="H10176" t="s">
        <v>5919</v>
      </c>
      <c r="I10176" t="s">
        <v>5920</v>
      </c>
      <c r="L10176" t="s">
        <v>6773</v>
      </c>
      <c r="M10176" t="s">
        <v>10403</v>
      </c>
      <c r="N10176" t="s">
        <v>10264</v>
      </c>
      <c r="O10176" t="s">
        <v>10404</v>
      </c>
    </row>
    <row r="10177" spans="1:15">
      <c r="A10177" s="8" t="str">
        <f t="shared" si="743"/>
        <v>https://w3id.org/kouigenjimonogatari/data/0865-08.json</v>
      </c>
      <c r="B10177">
        <v>865</v>
      </c>
      <c r="C10177">
        <v>8</v>
      </c>
      <c r="D10177" t="s">
        <v>10425</v>
      </c>
      <c r="E10177" t="s">
        <v>5917</v>
      </c>
      <c r="F10177" t="s">
        <v>10398</v>
      </c>
      <c r="G10177">
        <v>28</v>
      </c>
      <c r="H10177" t="s">
        <v>5919</v>
      </c>
      <c r="I10177" t="s">
        <v>5920</v>
      </c>
      <c r="L10177" t="s">
        <v>6773</v>
      </c>
      <c r="M10177" t="s">
        <v>10403</v>
      </c>
      <c r="N10177" t="s">
        <v>10264</v>
      </c>
      <c r="O10177" t="s">
        <v>10404</v>
      </c>
    </row>
    <row r="10178" spans="1:15">
      <c r="A10178" s="8" t="str">
        <f t="shared" si="743"/>
        <v>https://w3id.org/kouigenjimonogatari/data/0865-09.json</v>
      </c>
      <c r="B10178">
        <v>865</v>
      </c>
      <c r="C10178">
        <v>9</v>
      </c>
      <c r="D10178" t="s">
        <v>10426</v>
      </c>
      <c r="E10178" t="s">
        <v>5917</v>
      </c>
      <c r="F10178" t="s">
        <v>10398</v>
      </c>
      <c r="G10178">
        <v>28</v>
      </c>
      <c r="H10178" t="s">
        <v>5919</v>
      </c>
      <c r="I10178" t="s">
        <v>5920</v>
      </c>
      <c r="L10178" t="s">
        <v>6773</v>
      </c>
      <c r="M10178" t="s">
        <v>10403</v>
      </c>
      <c r="N10178" t="s">
        <v>10264</v>
      </c>
      <c r="O10178" t="s">
        <v>10404</v>
      </c>
    </row>
    <row r="10179" spans="1:15">
      <c r="A10179" s="8" t="str">
        <f t="shared" si="743"/>
        <v>https://w3id.org/kouigenjimonogatari/data/0865-10.json</v>
      </c>
      <c r="B10179">
        <v>865</v>
      </c>
      <c r="C10179">
        <v>10</v>
      </c>
      <c r="D10179" t="s">
        <v>10427</v>
      </c>
      <c r="E10179" t="s">
        <v>5917</v>
      </c>
      <c r="F10179" t="s">
        <v>10398</v>
      </c>
      <c r="G10179">
        <v>28</v>
      </c>
      <c r="H10179" t="s">
        <v>5919</v>
      </c>
      <c r="I10179" t="s">
        <v>5920</v>
      </c>
      <c r="L10179" t="s">
        <v>6773</v>
      </c>
      <c r="M10179" t="s">
        <v>10403</v>
      </c>
      <c r="N10179" t="s">
        <v>10264</v>
      </c>
      <c r="O10179" t="s">
        <v>10404</v>
      </c>
    </row>
    <row r="10180" spans="1:15">
      <c r="A10180" s="8" t="str">
        <f t="shared" si="743"/>
        <v>https://w3id.org/kouigenjimonogatari/data/0865-11.json</v>
      </c>
      <c r="B10180">
        <v>865</v>
      </c>
      <c r="C10180">
        <v>11</v>
      </c>
      <c r="D10180" t="s">
        <v>10428</v>
      </c>
      <c r="E10180" t="s">
        <v>5917</v>
      </c>
      <c r="F10180" t="s">
        <v>10398</v>
      </c>
      <c r="G10180">
        <v>28</v>
      </c>
      <c r="H10180" t="s">
        <v>5919</v>
      </c>
      <c r="I10180" t="s">
        <v>5920</v>
      </c>
      <c r="L10180" t="s">
        <v>6773</v>
      </c>
      <c r="M10180" t="s">
        <v>10403</v>
      </c>
      <c r="N10180" t="s">
        <v>10264</v>
      </c>
      <c r="O10180" t="s">
        <v>10404</v>
      </c>
    </row>
    <row r="10181" spans="1:15">
      <c r="A10181" s="8" t="str">
        <f t="shared" si="743"/>
        <v>https://w3id.org/kouigenjimonogatari/data/0865-12.json</v>
      </c>
      <c r="B10181">
        <v>865</v>
      </c>
      <c r="C10181">
        <v>12</v>
      </c>
      <c r="D10181" t="s">
        <v>10429</v>
      </c>
      <c r="E10181" t="s">
        <v>5917</v>
      </c>
      <c r="F10181" t="s">
        <v>10398</v>
      </c>
      <c r="G10181">
        <v>28</v>
      </c>
      <c r="H10181" t="s">
        <v>5919</v>
      </c>
      <c r="I10181" t="s">
        <v>5920</v>
      </c>
      <c r="L10181" t="s">
        <v>6773</v>
      </c>
      <c r="M10181" t="s">
        <v>10403</v>
      </c>
      <c r="N10181" t="s">
        <v>10264</v>
      </c>
      <c r="O10181" t="s">
        <v>10404</v>
      </c>
    </row>
    <row r="10182" spans="1:15">
      <c r="A10182" s="8" t="str">
        <f t="shared" si="743"/>
        <v>https://w3id.org/kouigenjimonogatari/data/0865-13.json</v>
      </c>
      <c r="B10182">
        <v>865</v>
      </c>
      <c r="C10182">
        <v>13</v>
      </c>
      <c r="D10182" t="s">
        <v>10430</v>
      </c>
      <c r="E10182" t="s">
        <v>5917</v>
      </c>
      <c r="F10182" t="s">
        <v>10398</v>
      </c>
      <c r="G10182">
        <v>28</v>
      </c>
      <c r="H10182" t="s">
        <v>5919</v>
      </c>
      <c r="I10182" t="s">
        <v>5920</v>
      </c>
      <c r="L10182" t="s">
        <v>6773</v>
      </c>
      <c r="M10182" t="s">
        <v>10403</v>
      </c>
      <c r="N10182" t="s">
        <v>10264</v>
      </c>
      <c r="O10182" t="s">
        <v>10404</v>
      </c>
    </row>
    <row r="10183" spans="1:15">
      <c r="A10183" s="8" t="str">
        <f t="shared" si="743"/>
        <v>https://w3id.org/kouigenjimonogatari/data/0865-14.json</v>
      </c>
      <c r="B10183">
        <v>865</v>
      </c>
      <c r="C10183">
        <v>14</v>
      </c>
      <c r="D10183" t="s">
        <v>10431</v>
      </c>
      <c r="E10183" t="s">
        <v>5917</v>
      </c>
      <c r="F10183" t="s">
        <v>10398</v>
      </c>
      <c r="G10183">
        <v>28</v>
      </c>
      <c r="H10183" t="s">
        <v>5919</v>
      </c>
      <c r="I10183" t="s">
        <v>5920</v>
      </c>
      <c r="L10183" t="s">
        <v>6773</v>
      </c>
      <c r="M10183" t="s">
        <v>10403</v>
      </c>
      <c r="N10183" t="s">
        <v>10264</v>
      </c>
      <c r="O10183" t="s">
        <v>10404</v>
      </c>
    </row>
    <row r="10184" spans="1:15">
      <c r="A10184" s="8" t="str">
        <f t="shared" si="743"/>
        <v>https://w3id.org/kouigenjimonogatari/data/0866-01.json</v>
      </c>
      <c r="B10184">
        <v>866</v>
      </c>
      <c r="C10184">
        <v>1</v>
      </c>
      <c r="D10184" t="s">
        <v>10432</v>
      </c>
      <c r="E10184" t="s">
        <v>5917</v>
      </c>
      <c r="F10184" t="s">
        <v>10398</v>
      </c>
      <c r="G10184">
        <v>28</v>
      </c>
      <c r="H10184" t="s">
        <v>5919</v>
      </c>
      <c r="I10184" t="s">
        <v>5920</v>
      </c>
      <c r="L10184" t="s">
        <v>6804</v>
      </c>
      <c r="M10184" t="s">
        <v>10433</v>
      </c>
      <c r="N10184" t="s">
        <v>10264</v>
      </c>
      <c r="O10184" t="s">
        <v>10434</v>
      </c>
    </row>
    <row r="10185" spans="1:15">
      <c r="A10185" s="8" t="str">
        <f t="shared" si="743"/>
        <v>https://w3id.org/kouigenjimonogatari/data/0866-02.json</v>
      </c>
      <c r="B10185">
        <v>866</v>
      </c>
      <c r="C10185">
        <v>2</v>
      </c>
      <c r="D10185" t="s">
        <v>10435</v>
      </c>
      <c r="E10185" t="s">
        <v>5917</v>
      </c>
      <c r="F10185" t="s">
        <v>10398</v>
      </c>
      <c r="G10185">
        <v>28</v>
      </c>
      <c r="H10185" t="s">
        <v>5919</v>
      </c>
      <c r="I10185" t="s">
        <v>5920</v>
      </c>
      <c r="L10185" t="s">
        <v>6804</v>
      </c>
      <c r="M10185" t="s">
        <v>10433</v>
      </c>
      <c r="N10185" t="s">
        <v>10264</v>
      </c>
      <c r="O10185" t="s">
        <v>10434</v>
      </c>
    </row>
    <row r="10186" spans="1:15">
      <c r="A10186" s="8" t="str">
        <f t="shared" si="743"/>
        <v>https://w3id.org/kouigenjimonogatari/data/0866-03.json</v>
      </c>
      <c r="B10186">
        <v>866</v>
      </c>
      <c r="C10186">
        <v>3</v>
      </c>
      <c r="D10186" t="s">
        <v>10436</v>
      </c>
      <c r="E10186" t="s">
        <v>5917</v>
      </c>
      <c r="F10186" t="s">
        <v>10398</v>
      </c>
      <c r="G10186">
        <v>28</v>
      </c>
      <c r="H10186" t="s">
        <v>5919</v>
      </c>
      <c r="I10186" t="s">
        <v>5920</v>
      </c>
      <c r="L10186" t="s">
        <v>6804</v>
      </c>
      <c r="M10186" t="s">
        <v>10433</v>
      </c>
      <c r="N10186" t="s">
        <v>10264</v>
      </c>
      <c r="O10186" t="s">
        <v>10434</v>
      </c>
    </row>
    <row r="10187" spans="1:15">
      <c r="A10187" s="8" t="str">
        <f t="shared" si="743"/>
        <v>https://w3id.org/kouigenjimonogatari/data/0866-04.json</v>
      </c>
      <c r="B10187">
        <v>866</v>
      </c>
      <c r="C10187">
        <v>4</v>
      </c>
      <c r="D10187" t="s">
        <v>10437</v>
      </c>
      <c r="E10187" t="s">
        <v>5917</v>
      </c>
      <c r="F10187" t="s">
        <v>10398</v>
      </c>
      <c r="G10187">
        <v>28</v>
      </c>
      <c r="H10187" t="s">
        <v>5919</v>
      </c>
      <c r="I10187" t="s">
        <v>5920</v>
      </c>
      <c r="L10187" t="s">
        <v>6804</v>
      </c>
      <c r="M10187" t="s">
        <v>10433</v>
      </c>
      <c r="N10187" t="s">
        <v>10264</v>
      </c>
      <c r="O10187" t="s">
        <v>10434</v>
      </c>
    </row>
    <row r="10188" spans="1:15">
      <c r="A10188" s="8" t="str">
        <f t="shared" si="743"/>
        <v>https://w3id.org/kouigenjimonogatari/data/0866-05.json</v>
      </c>
      <c r="B10188">
        <v>866</v>
      </c>
      <c r="C10188">
        <v>5</v>
      </c>
      <c r="D10188" t="s">
        <v>10438</v>
      </c>
      <c r="E10188" t="s">
        <v>5917</v>
      </c>
      <c r="F10188" t="s">
        <v>10398</v>
      </c>
      <c r="G10188">
        <v>28</v>
      </c>
      <c r="H10188" t="s">
        <v>5919</v>
      </c>
      <c r="I10188" t="s">
        <v>5920</v>
      </c>
      <c r="L10188" t="s">
        <v>6804</v>
      </c>
      <c r="M10188" t="s">
        <v>10433</v>
      </c>
      <c r="N10188" t="s">
        <v>10264</v>
      </c>
      <c r="O10188" t="s">
        <v>10434</v>
      </c>
    </row>
    <row r="10189" spans="1:15">
      <c r="A10189" s="8" t="str">
        <f t="shared" si="743"/>
        <v>https://w3id.org/kouigenjimonogatari/data/0866-06.json</v>
      </c>
      <c r="B10189">
        <v>866</v>
      </c>
      <c r="C10189">
        <v>6</v>
      </c>
      <c r="D10189" t="s">
        <v>10439</v>
      </c>
      <c r="E10189" t="s">
        <v>5917</v>
      </c>
      <c r="F10189" t="s">
        <v>10398</v>
      </c>
      <c r="G10189">
        <v>28</v>
      </c>
      <c r="H10189" t="s">
        <v>5919</v>
      </c>
      <c r="I10189" t="s">
        <v>5920</v>
      </c>
      <c r="L10189" t="s">
        <v>6804</v>
      </c>
      <c r="M10189" t="s">
        <v>10433</v>
      </c>
      <c r="N10189" t="s">
        <v>10264</v>
      </c>
      <c r="O10189" t="s">
        <v>10434</v>
      </c>
    </row>
    <row r="10190" spans="1:15">
      <c r="A10190" s="8" t="str">
        <f t="shared" si="743"/>
        <v>https://w3id.org/kouigenjimonogatari/data/0866-07.json</v>
      </c>
      <c r="B10190">
        <v>866</v>
      </c>
      <c r="C10190">
        <v>7</v>
      </c>
      <c r="D10190" t="s">
        <v>10440</v>
      </c>
      <c r="E10190" t="s">
        <v>5917</v>
      </c>
      <c r="F10190" t="s">
        <v>10398</v>
      </c>
      <c r="G10190">
        <v>28</v>
      </c>
      <c r="H10190" t="s">
        <v>5919</v>
      </c>
      <c r="I10190" t="s">
        <v>5920</v>
      </c>
      <c r="L10190" t="s">
        <v>6804</v>
      </c>
      <c r="M10190" t="s">
        <v>10433</v>
      </c>
      <c r="N10190" t="s">
        <v>10264</v>
      </c>
      <c r="O10190" t="s">
        <v>10434</v>
      </c>
    </row>
    <row r="10191" spans="1:15">
      <c r="A10191" s="8" t="str">
        <f t="shared" si="743"/>
        <v>https://w3id.org/kouigenjimonogatari/data/0866-08.json</v>
      </c>
      <c r="B10191">
        <v>866</v>
      </c>
      <c r="C10191">
        <v>8</v>
      </c>
      <c r="D10191" t="s">
        <v>10441</v>
      </c>
      <c r="E10191" t="s">
        <v>5917</v>
      </c>
      <c r="F10191" t="s">
        <v>10398</v>
      </c>
      <c r="G10191">
        <v>28</v>
      </c>
      <c r="H10191" t="s">
        <v>5919</v>
      </c>
      <c r="I10191" t="s">
        <v>5920</v>
      </c>
      <c r="L10191" t="s">
        <v>6804</v>
      </c>
      <c r="M10191" t="s">
        <v>10433</v>
      </c>
      <c r="N10191" t="s">
        <v>10264</v>
      </c>
      <c r="O10191" t="s">
        <v>10434</v>
      </c>
    </row>
    <row r="10192" spans="1:15">
      <c r="A10192" s="8" t="str">
        <f t="shared" si="743"/>
        <v>https://w3id.org/kouigenjimonogatari/data/0866-09.json</v>
      </c>
      <c r="B10192">
        <v>866</v>
      </c>
      <c r="C10192">
        <v>9</v>
      </c>
      <c r="D10192" t="s">
        <v>10442</v>
      </c>
      <c r="E10192" t="s">
        <v>5917</v>
      </c>
      <c r="F10192" t="s">
        <v>10398</v>
      </c>
      <c r="G10192">
        <v>28</v>
      </c>
      <c r="H10192" t="s">
        <v>5919</v>
      </c>
      <c r="I10192" t="s">
        <v>5920</v>
      </c>
      <c r="L10192" t="s">
        <v>6804</v>
      </c>
      <c r="M10192" t="s">
        <v>10433</v>
      </c>
      <c r="N10192" t="s">
        <v>10264</v>
      </c>
      <c r="O10192" t="s">
        <v>10434</v>
      </c>
    </row>
    <row r="10193" spans="1:15">
      <c r="A10193" s="8" t="str">
        <f t="shared" si="743"/>
        <v>https://w3id.org/kouigenjimonogatari/data/0866-10.json</v>
      </c>
      <c r="B10193">
        <v>866</v>
      </c>
      <c r="C10193">
        <v>10</v>
      </c>
      <c r="D10193" t="s">
        <v>10443</v>
      </c>
      <c r="E10193" t="s">
        <v>5917</v>
      </c>
      <c r="F10193" t="s">
        <v>10398</v>
      </c>
      <c r="G10193">
        <v>28</v>
      </c>
      <c r="H10193" t="s">
        <v>5919</v>
      </c>
      <c r="I10193" t="s">
        <v>5920</v>
      </c>
      <c r="L10193" t="s">
        <v>6804</v>
      </c>
      <c r="M10193" t="s">
        <v>10433</v>
      </c>
      <c r="N10193" t="s">
        <v>10264</v>
      </c>
      <c r="O10193" t="s">
        <v>10434</v>
      </c>
    </row>
    <row r="10194" spans="1:15">
      <c r="A10194" s="8" t="str">
        <f t="shared" si="743"/>
        <v>https://w3id.org/kouigenjimonogatari/data/0866-11.json</v>
      </c>
      <c r="B10194">
        <v>866</v>
      </c>
      <c r="C10194">
        <v>11</v>
      </c>
      <c r="D10194" t="s">
        <v>10444</v>
      </c>
      <c r="E10194" t="s">
        <v>5917</v>
      </c>
      <c r="F10194" t="s">
        <v>10398</v>
      </c>
      <c r="G10194">
        <v>28</v>
      </c>
      <c r="H10194" t="s">
        <v>5919</v>
      </c>
      <c r="I10194" t="s">
        <v>5920</v>
      </c>
      <c r="L10194" t="s">
        <v>6804</v>
      </c>
      <c r="M10194" t="s">
        <v>10433</v>
      </c>
      <c r="N10194" t="s">
        <v>10264</v>
      </c>
      <c r="O10194" t="s">
        <v>10434</v>
      </c>
    </row>
    <row r="10195" spans="1:15">
      <c r="A10195" s="8" t="str">
        <f t="shared" si="743"/>
        <v>https://w3id.org/kouigenjimonogatari/data/0866-12.json</v>
      </c>
      <c r="B10195">
        <v>866</v>
      </c>
      <c r="C10195">
        <v>12</v>
      </c>
      <c r="D10195" t="s">
        <v>10445</v>
      </c>
      <c r="E10195" t="s">
        <v>5917</v>
      </c>
      <c r="F10195" t="s">
        <v>10398</v>
      </c>
      <c r="G10195">
        <v>28</v>
      </c>
      <c r="H10195" t="s">
        <v>5919</v>
      </c>
      <c r="I10195" t="s">
        <v>5920</v>
      </c>
      <c r="L10195" t="s">
        <v>6804</v>
      </c>
      <c r="M10195" t="s">
        <v>10433</v>
      </c>
      <c r="N10195" t="s">
        <v>10264</v>
      </c>
      <c r="O10195" t="s">
        <v>10434</v>
      </c>
    </row>
    <row r="10196" spans="1:15">
      <c r="A10196" s="8" t="str">
        <f t="shared" si="743"/>
        <v>https://w3id.org/kouigenjimonogatari/data/0866-13.json</v>
      </c>
      <c r="B10196">
        <v>866</v>
      </c>
      <c r="C10196">
        <v>13</v>
      </c>
      <c r="D10196" t="s">
        <v>10446</v>
      </c>
      <c r="E10196" t="s">
        <v>5917</v>
      </c>
      <c r="F10196" t="s">
        <v>10398</v>
      </c>
      <c r="G10196">
        <v>28</v>
      </c>
      <c r="H10196" t="s">
        <v>5919</v>
      </c>
      <c r="I10196" t="s">
        <v>5920</v>
      </c>
      <c r="L10196" t="s">
        <v>6804</v>
      </c>
      <c r="M10196" t="s">
        <v>10433</v>
      </c>
      <c r="N10196" t="s">
        <v>10264</v>
      </c>
      <c r="O10196" t="s">
        <v>10434</v>
      </c>
    </row>
    <row r="10197" spans="1:15">
      <c r="A10197" s="8" t="str">
        <f t="shared" si="743"/>
        <v>https://w3id.org/kouigenjimonogatari/data/0866-14.json</v>
      </c>
      <c r="B10197">
        <v>866</v>
      </c>
      <c r="C10197">
        <v>14</v>
      </c>
      <c r="D10197" t="s">
        <v>10447</v>
      </c>
      <c r="E10197" t="s">
        <v>5917</v>
      </c>
      <c r="F10197" t="s">
        <v>10398</v>
      </c>
      <c r="G10197">
        <v>28</v>
      </c>
      <c r="H10197" t="s">
        <v>5919</v>
      </c>
      <c r="I10197" t="s">
        <v>5920</v>
      </c>
      <c r="L10197" t="s">
        <v>6804</v>
      </c>
      <c r="M10197" t="s">
        <v>10433</v>
      </c>
      <c r="N10197" t="s">
        <v>10264</v>
      </c>
      <c r="O10197" t="s">
        <v>10434</v>
      </c>
    </row>
    <row r="10198" spans="1:15">
      <c r="A10198" s="8" t="str">
        <f t="shared" si="743"/>
        <v>https://w3id.org/kouigenjimonogatari/data/0867-01.json</v>
      </c>
      <c r="B10198">
        <v>867</v>
      </c>
      <c r="C10198">
        <v>1</v>
      </c>
      <c r="D10198" t="s">
        <v>10448</v>
      </c>
      <c r="E10198" t="s">
        <v>5917</v>
      </c>
      <c r="F10198" t="s">
        <v>10398</v>
      </c>
      <c r="G10198">
        <v>28</v>
      </c>
      <c r="H10198" t="s">
        <v>5919</v>
      </c>
      <c r="I10198" t="s">
        <v>5920</v>
      </c>
      <c r="L10198" t="s">
        <v>6804</v>
      </c>
      <c r="M10198" t="s">
        <v>10433</v>
      </c>
      <c r="N10198" t="s">
        <v>10264</v>
      </c>
      <c r="O10198" t="s">
        <v>10434</v>
      </c>
    </row>
    <row r="10199" spans="1:15">
      <c r="A10199" s="8" t="str">
        <f t="shared" si="743"/>
        <v>https://w3id.org/kouigenjimonogatari/data/0867-02.json</v>
      </c>
      <c r="B10199">
        <v>867</v>
      </c>
      <c r="C10199">
        <v>2</v>
      </c>
      <c r="D10199" t="s">
        <v>10449</v>
      </c>
      <c r="E10199" t="s">
        <v>5917</v>
      </c>
      <c r="F10199" t="s">
        <v>10398</v>
      </c>
      <c r="G10199">
        <v>28</v>
      </c>
      <c r="H10199" t="s">
        <v>5919</v>
      </c>
      <c r="I10199" t="s">
        <v>5920</v>
      </c>
      <c r="L10199" t="s">
        <v>6804</v>
      </c>
      <c r="M10199" t="s">
        <v>10433</v>
      </c>
      <c r="N10199" t="s">
        <v>10264</v>
      </c>
      <c r="O10199" t="s">
        <v>10434</v>
      </c>
    </row>
    <row r="10200" spans="1:15">
      <c r="A10200" s="8" t="str">
        <f t="shared" si="743"/>
        <v>https://w3id.org/kouigenjimonogatari/data/0867-03.json</v>
      </c>
      <c r="B10200">
        <v>867</v>
      </c>
      <c r="C10200">
        <v>3</v>
      </c>
      <c r="D10200" t="s">
        <v>10450</v>
      </c>
      <c r="E10200" t="s">
        <v>5917</v>
      </c>
      <c r="F10200" t="s">
        <v>10398</v>
      </c>
      <c r="G10200">
        <v>28</v>
      </c>
      <c r="H10200" t="s">
        <v>5919</v>
      </c>
      <c r="I10200" t="s">
        <v>5920</v>
      </c>
      <c r="L10200" t="s">
        <v>6804</v>
      </c>
      <c r="M10200" t="s">
        <v>10433</v>
      </c>
      <c r="N10200" t="s">
        <v>10264</v>
      </c>
      <c r="O10200" t="s">
        <v>10434</v>
      </c>
    </row>
    <row r="10201" spans="1:15">
      <c r="A10201" s="8" t="str">
        <f t="shared" si="743"/>
        <v>https://w3id.org/kouigenjimonogatari/data/0867-04.json</v>
      </c>
      <c r="B10201">
        <v>867</v>
      </c>
      <c r="C10201">
        <v>4</v>
      </c>
      <c r="D10201" t="s">
        <v>10451</v>
      </c>
      <c r="E10201" t="s">
        <v>5917</v>
      </c>
      <c r="F10201" t="s">
        <v>10398</v>
      </c>
      <c r="G10201">
        <v>28</v>
      </c>
      <c r="H10201" t="s">
        <v>5919</v>
      </c>
      <c r="I10201" t="s">
        <v>5920</v>
      </c>
      <c r="L10201" t="s">
        <v>6804</v>
      </c>
      <c r="M10201" t="s">
        <v>10433</v>
      </c>
      <c r="N10201" t="s">
        <v>10264</v>
      </c>
      <c r="O10201" t="s">
        <v>10434</v>
      </c>
    </row>
    <row r="10202" spans="1:15">
      <c r="A10202" s="8" t="str">
        <f t="shared" si="743"/>
        <v>https://w3id.org/kouigenjimonogatari/data/0867-05.json</v>
      </c>
      <c r="B10202">
        <v>867</v>
      </c>
      <c r="C10202">
        <v>5</v>
      </c>
      <c r="D10202" t="s">
        <v>10452</v>
      </c>
      <c r="E10202" t="s">
        <v>5917</v>
      </c>
      <c r="F10202" t="s">
        <v>10398</v>
      </c>
      <c r="G10202">
        <v>28</v>
      </c>
      <c r="H10202" t="s">
        <v>5919</v>
      </c>
      <c r="I10202" t="s">
        <v>5920</v>
      </c>
      <c r="L10202" t="s">
        <v>6804</v>
      </c>
      <c r="M10202" t="s">
        <v>10433</v>
      </c>
      <c r="N10202" t="s">
        <v>10264</v>
      </c>
      <c r="O10202" t="s">
        <v>10434</v>
      </c>
    </row>
    <row r="10203" spans="1:15">
      <c r="A10203" s="8" t="str">
        <f t="shared" si="743"/>
        <v>https://w3id.org/kouigenjimonogatari/data/0867-06.json</v>
      </c>
      <c r="B10203">
        <v>867</v>
      </c>
      <c r="C10203">
        <v>6</v>
      </c>
      <c r="D10203" t="s">
        <v>10453</v>
      </c>
      <c r="E10203" t="s">
        <v>5917</v>
      </c>
      <c r="F10203" t="s">
        <v>10398</v>
      </c>
      <c r="G10203">
        <v>28</v>
      </c>
      <c r="H10203" t="s">
        <v>5919</v>
      </c>
      <c r="I10203" t="s">
        <v>5920</v>
      </c>
      <c r="L10203" t="s">
        <v>6804</v>
      </c>
      <c r="M10203" t="s">
        <v>10433</v>
      </c>
      <c r="N10203" t="s">
        <v>10264</v>
      </c>
      <c r="O10203" t="s">
        <v>10434</v>
      </c>
    </row>
    <row r="10204" spans="1:15">
      <c r="A10204" s="8" t="str">
        <f t="shared" si="743"/>
        <v>https://w3id.org/kouigenjimonogatari/data/0867-07.json</v>
      </c>
      <c r="B10204">
        <v>867</v>
      </c>
      <c r="C10204">
        <v>7</v>
      </c>
      <c r="D10204" t="s">
        <v>10454</v>
      </c>
      <c r="E10204" t="s">
        <v>5917</v>
      </c>
      <c r="F10204" t="s">
        <v>10398</v>
      </c>
      <c r="G10204">
        <v>28</v>
      </c>
      <c r="H10204" t="s">
        <v>5919</v>
      </c>
      <c r="I10204" t="s">
        <v>5920</v>
      </c>
      <c r="L10204" t="s">
        <v>6804</v>
      </c>
      <c r="M10204" t="s">
        <v>10433</v>
      </c>
      <c r="N10204" t="s">
        <v>10264</v>
      </c>
      <c r="O10204" t="s">
        <v>10434</v>
      </c>
    </row>
    <row r="10205" spans="1:15">
      <c r="A10205" s="8" t="str">
        <f t="shared" si="743"/>
        <v>https://w3id.org/kouigenjimonogatari/data/0867-08.json</v>
      </c>
      <c r="B10205">
        <v>867</v>
      </c>
      <c r="C10205">
        <v>8</v>
      </c>
      <c r="D10205" t="s">
        <v>10455</v>
      </c>
      <c r="E10205" t="s">
        <v>5917</v>
      </c>
      <c r="F10205" t="s">
        <v>10398</v>
      </c>
      <c r="G10205">
        <v>28</v>
      </c>
      <c r="H10205" t="s">
        <v>5919</v>
      </c>
      <c r="I10205" t="s">
        <v>5920</v>
      </c>
      <c r="L10205" t="s">
        <v>6804</v>
      </c>
      <c r="M10205" t="s">
        <v>10433</v>
      </c>
      <c r="N10205" t="s">
        <v>10264</v>
      </c>
      <c r="O10205" t="s">
        <v>10434</v>
      </c>
    </row>
    <row r="10206" spans="1:15">
      <c r="A10206" s="8" t="str">
        <f t="shared" si="743"/>
        <v>https://w3id.org/kouigenjimonogatari/data/0867-09.json</v>
      </c>
      <c r="B10206">
        <v>867</v>
      </c>
      <c r="C10206">
        <v>9</v>
      </c>
      <c r="D10206" t="s">
        <v>10456</v>
      </c>
      <c r="E10206" t="s">
        <v>5917</v>
      </c>
      <c r="F10206" t="s">
        <v>10398</v>
      </c>
      <c r="G10206">
        <v>28</v>
      </c>
      <c r="H10206" t="s">
        <v>5919</v>
      </c>
      <c r="I10206" t="s">
        <v>5920</v>
      </c>
      <c r="L10206" t="s">
        <v>6804</v>
      </c>
      <c r="M10206" t="s">
        <v>10433</v>
      </c>
      <c r="N10206" t="s">
        <v>10264</v>
      </c>
      <c r="O10206" t="s">
        <v>10434</v>
      </c>
    </row>
    <row r="10207" spans="1:15">
      <c r="A10207" s="8" t="str">
        <f t="shared" si="743"/>
        <v>https://w3id.org/kouigenjimonogatari/data/0867-10.json</v>
      </c>
      <c r="B10207">
        <v>867</v>
      </c>
      <c r="C10207">
        <v>10</v>
      </c>
      <c r="D10207" t="s">
        <v>10457</v>
      </c>
      <c r="E10207" t="s">
        <v>5917</v>
      </c>
      <c r="F10207" t="s">
        <v>10398</v>
      </c>
      <c r="G10207">
        <v>28</v>
      </c>
      <c r="H10207" t="s">
        <v>5919</v>
      </c>
      <c r="I10207" t="s">
        <v>5920</v>
      </c>
      <c r="L10207" t="s">
        <v>6804</v>
      </c>
      <c r="M10207" t="s">
        <v>10433</v>
      </c>
      <c r="N10207" t="s">
        <v>10264</v>
      </c>
      <c r="O10207" t="s">
        <v>10434</v>
      </c>
    </row>
    <row r="10208" spans="1:15">
      <c r="A10208" s="8" t="str">
        <f t="shared" si="743"/>
        <v>https://w3id.org/kouigenjimonogatari/data/0867-11.json</v>
      </c>
      <c r="B10208">
        <v>867</v>
      </c>
      <c r="C10208">
        <v>11</v>
      </c>
      <c r="D10208" t="s">
        <v>10458</v>
      </c>
      <c r="E10208" t="s">
        <v>5917</v>
      </c>
      <c r="F10208" t="s">
        <v>10398</v>
      </c>
      <c r="G10208">
        <v>28</v>
      </c>
      <c r="H10208" t="s">
        <v>5919</v>
      </c>
      <c r="I10208" t="s">
        <v>5920</v>
      </c>
      <c r="L10208" t="s">
        <v>6804</v>
      </c>
      <c r="M10208" t="s">
        <v>10433</v>
      </c>
      <c r="N10208" t="s">
        <v>10264</v>
      </c>
      <c r="O10208" t="s">
        <v>10434</v>
      </c>
    </row>
    <row r="10209" spans="1:15">
      <c r="A10209" s="8" t="str">
        <f t="shared" si="743"/>
        <v>https://w3id.org/kouigenjimonogatari/data/0867-12.json</v>
      </c>
      <c r="B10209">
        <v>867</v>
      </c>
      <c r="C10209">
        <v>12</v>
      </c>
      <c r="D10209" t="s">
        <v>10459</v>
      </c>
      <c r="E10209" t="s">
        <v>5917</v>
      </c>
      <c r="F10209" t="s">
        <v>10398</v>
      </c>
      <c r="G10209">
        <v>28</v>
      </c>
      <c r="H10209" t="s">
        <v>5919</v>
      </c>
      <c r="I10209" t="s">
        <v>5920</v>
      </c>
      <c r="L10209" t="s">
        <v>6804</v>
      </c>
      <c r="M10209" t="s">
        <v>10433</v>
      </c>
      <c r="N10209" t="s">
        <v>10264</v>
      </c>
      <c r="O10209" t="s">
        <v>10434</v>
      </c>
    </row>
    <row r="10210" spans="1:15">
      <c r="A10210" s="8" t="str">
        <f t="shared" si="743"/>
        <v>https://w3id.org/kouigenjimonogatari/data/0867-13.json</v>
      </c>
      <c r="B10210">
        <v>867</v>
      </c>
      <c r="C10210">
        <v>13</v>
      </c>
      <c r="D10210" t="s">
        <v>10460</v>
      </c>
      <c r="E10210" t="s">
        <v>5917</v>
      </c>
      <c r="F10210" t="s">
        <v>10398</v>
      </c>
      <c r="G10210">
        <v>28</v>
      </c>
      <c r="H10210" t="s">
        <v>5919</v>
      </c>
      <c r="I10210" t="s">
        <v>5920</v>
      </c>
      <c r="L10210" t="s">
        <v>6804</v>
      </c>
      <c r="M10210" t="s">
        <v>10433</v>
      </c>
      <c r="N10210" t="s">
        <v>10264</v>
      </c>
      <c r="O10210" t="s">
        <v>10434</v>
      </c>
    </row>
    <row r="10211" spans="1:15">
      <c r="A10211" s="8" t="str">
        <f t="shared" si="743"/>
        <v>https://w3id.org/kouigenjimonogatari/data/0867-14.json</v>
      </c>
      <c r="B10211">
        <v>867</v>
      </c>
      <c r="C10211">
        <v>14</v>
      </c>
      <c r="D10211" t="s">
        <v>10461</v>
      </c>
      <c r="E10211" t="s">
        <v>5917</v>
      </c>
      <c r="F10211" t="s">
        <v>10398</v>
      </c>
      <c r="G10211">
        <v>28</v>
      </c>
      <c r="H10211" t="s">
        <v>5919</v>
      </c>
      <c r="I10211" t="s">
        <v>5920</v>
      </c>
      <c r="L10211" t="s">
        <v>6804</v>
      </c>
      <c r="M10211" t="s">
        <v>10433</v>
      </c>
      <c r="N10211" t="s">
        <v>10264</v>
      </c>
      <c r="O10211" t="s">
        <v>10434</v>
      </c>
    </row>
    <row r="10212" spans="1:15">
      <c r="A10212" s="8" t="str">
        <f t="shared" si="743"/>
        <v>https://w3id.org/kouigenjimonogatari/data/0868-01.json</v>
      </c>
      <c r="B10212">
        <v>868</v>
      </c>
      <c r="C10212">
        <v>1</v>
      </c>
      <c r="D10212" t="s">
        <v>10462</v>
      </c>
      <c r="E10212" t="s">
        <v>5917</v>
      </c>
      <c r="F10212" t="s">
        <v>10398</v>
      </c>
      <c r="G10212">
        <v>28</v>
      </c>
      <c r="H10212" t="s">
        <v>5919</v>
      </c>
      <c r="I10212" t="s">
        <v>5920</v>
      </c>
      <c r="L10212" t="s">
        <v>6835</v>
      </c>
      <c r="M10212" t="s">
        <v>10463</v>
      </c>
      <c r="N10212" t="s">
        <v>10264</v>
      </c>
      <c r="O10212" t="s">
        <v>10464</v>
      </c>
    </row>
    <row r="10213" spans="1:15">
      <c r="A10213" s="8" t="str">
        <f t="shared" si="743"/>
        <v>https://w3id.org/kouigenjimonogatari/data/0868-02.json</v>
      </c>
      <c r="B10213">
        <v>868</v>
      </c>
      <c r="C10213">
        <v>2</v>
      </c>
      <c r="D10213" t="s">
        <v>10465</v>
      </c>
      <c r="E10213" t="s">
        <v>5917</v>
      </c>
      <c r="F10213" t="s">
        <v>10398</v>
      </c>
      <c r="G10213">
        <v>28</v>
      </c>
      <c r="H10213" t="s">
        <v>5919</v>
      </c>
      <c r="I10213" t="s">
        <v>5920</v>
      </c>
      <c r="L10213" t="s">
        <v>6835</v>
      </c>
      <c r="M10213" t="s">
        <v>10463</v>
      </c>
      <c r="N10213" t="s">
        <v>10264</v>
      </c>
      <c r="O10213" t="s">
        <v>10464</v>
      </c>
    </row>
    <row r="10214" spans="1:15">
      <c r="A10214" s="8" t="str">
        <f t="shared" si="743"/>
        <v>https://w3id.org/kouigenjimonogatari/data/0868-03.json</v>
      </c>
      <c r="B10214">
        <v>868</v>
      </c>
      <c r="C10214">
        <v>3</v>
      </c>
      <c r="D10214" t="s">
        <v>10466</v>
      </c>
      <c r="E10214" t="s">
        <v>5917</v>
      </c>
      <c r="F10214" t="s">
        <v>10398</v>
      </c>
      <c r="G10214">
        <v>28</v>
      </c>
      <c r="H10214" t="s">
        <v>5919</v>
      </c>
      <c r="I10214" t="s">
        <v>5920</v>
      </c>
      <c r="L10214" t="s">
        <v>6835</v>
      </c>
      <c r="M10214" t="s">
        <v>10463</v>
      </c>
      <c r="N10214" t="s">
        <v>10264</v>
      </c>
      <c r="O10214" t="s">
        <v>10464</v>
      </c>
    </row>
    <row r="10215" spans="1:15">
      <c r="A10215" s="8" t="str">
        <f t="shared" si="743"/>
        <v>https://w3id.org/kouigenjimonogatari/data/0868-04.json</v>
      </c>
      <c r="B10215">
        <v>868</v>
      </c>
      <c r="C10215">
        <v>4</v>
      </c>
      <c r="D10215" t="s">
        <v>10467</v>
      </c>
      <c r="E10215" t="s">
        <v>5917</v>
      </c>
      <c r="F10215" t="s">
        <v>10398</v>
      </c>
      <c r="G10215">
        <v>28</v>
      </c>
      <c r="H10215" t="s">
        <v>5919</v>
      </c>
      <c r="I10215" t="s">
        <v>5920</v>
      </c>
      <c r="L10215" t="s">
        <v>6835</v>
      </c>
      <c r="M10215" t="s">
        <v>10463</v>
      </c>
      <c r="N10215" t="s">
        <v>10264</v>
      </c>
      <c r="O10215" t="s">
        <v>10464</v>
      </c>
    </row>
    <row r="10216" spans="1:15">
      <c r="A10216" s="8" t="str">
        <f t="shared" si="743"/>
        <v>https://w3id.org/kouigenjimonogatari/data/0868-05.json</v>
      </c>
      <c r="B10216">
        <v>868</v>
      </c>
      <c r="C10216">
        <v>5</v>
      </c>
      <c r="D10216" t="s">
        <v>10468</v>
      </c>
      <c r="E10216" t="s">
        <v>5917</v>
      </c>
      <c r="F10216" t="s">
        <v>10398</v>
      </c>
      <c r="G10216">
        <v>28</v>
      </c>
      <c r="H10216" t="s">
        <v>5919</v>
      </c>
      <c r="I10216" t="s">
        <v>5920</v>
      </c>
      <c r="L10216" t="s">
        <v>6835</v>
      </c>
      <c r="M10216" t="s">
        <v>10463</v>
      </c>
      <c r="N10216" t="s">
        <v>10264</v>
      </c>
      <c r="O10216" t="s">
        <v>10464</v>
      </c>
    </row>
    <row r="10217" spans="1:15">
      <c r="A10217" s="8" t="str">
        <f t="shared" si="743"/>
        <v>https://w3id.org/kouigenjimonogatari/data/0868-06.json</v>
      </c>
      <c r="B10217">
        <v>868</v>
      </c>
      <c r="C10217">
        <v>6</v>
      </c>
      <c r="D10217" t="s">
        <v>10469</v>
      </c>
      <c r="E10217" t="s">
        <v>5917</v>
      </c>
      <c r="F10217" t="s">
        <v>10398</v>
      </c>
      <c r="G10217">
        <v>28</v>
      </c>
      <c r="H10217" t="s">
        <v>5919</v>
      </c>
      <c r="I10217" t="s">
        <v>5920</v>
      </c>
      <c r="L10217" t="s">
        <v>6835</v>
      </c>
      <c r="M10217" t="s">
        <v>10463</v>
      </c>
      <c r="N10217" t="s">
        <v>10264</v>
      </c>
      <c r="O10217" t="s">
        <v>10464</v>
      </c>
    </row>
    <row r="10218" spans="1:15">
      <c r="A10218" s="8" t="str">
        <f t="shared" si="743"/>
        <v>https://w3id.org/kouigenjimonogatari/data/0868-07.json</v>
      </c>
      <c r="B10218">
        <v>868</v>
      </c>
      <c r="C10218">
        <v>7</v>
      </c>
      <c r="D10218" t="s">
        <v>10470</v>
      </c>
      <c r="E10218" t="s">
        <v>5917</v>
      </c>
      <c r="F10218" t="s">
        <v>10398</v>
      </c>
      <c r="G10218">
        <v>28</v>
      </c>
      <c r="H10218" t="s">
        <v>5919</v>
      </c>
      <c r="I10218" t="s">
        <v>5920</v>
      </c>
      <c r="L10218" t="s">
        <v>6835</v>
      </c>
      <c r="M10218" t="s">
        <v>10463</v>
      </c>
      <c r="N10218" t="s">
        <v>10264</v>
      </c>
      <c r="O10218" t="s">
        <v>10464</v>
      </c>
    </row>
    <row r="10219" spans="1:15">
      <c r="A10219" s="8" t="str">
        <f t="shared" si="743"/>
        <v>https://w3id.org/kouigenjimonogatari/data/0868-08.json</v>
      </c>
      <c r="B10219">
        <v>868</v>
      </c>
      <c r="C10219">
        <v>8</v>
      </c>
      <c r="D10219" t="s">
        <v>10471</v>
      </c>
      <c r="E10219" t="s">
        <v>5917</v>
      </c>
      <c r="F10219" t="s">
        <v>10398</v>
      </c>
      <c r="G10219">
        <v>28</v>
      </c>
      <c r="H10219" t="s">
        <v>5919</v>
      </c>
      <c r="I10219" t="s">
        <v>5920</v>
      </c>
      <c r="L10219" t="s">
        <v>6835</v>
      </c>
      <c r="M10219" t="s">
        <v>10463</v>
      </c>
      <c r="N10219" t="s">
        <v>10264</v>
      </c>
      <c r="O10219" t="s">
        <v>10464</v>
      </c>
    </row>
    <row r="10220" spans="1:15">
      <c r="A10220" s="8" t="str">
        <f t="shared" si="743"/>
        <v>https://w3id.org/kouigenjimonogatari/data/0868-09.json</v>
      </c>
      <c r="B10220">
        <v>868</v>
      </c>
      <c r="C10220">
        <v>9</v>
      </c>
      <c r="D10220" t="s">
        <v>10472</v>
      </c>
      <c r="E10220" t="s">
        <v>5917</v>
      </c>
      <c r="F10220" t="s">
        <v>10398</v>
      </c>
      <c r="G10220">
        <v>28</v>
      </c>
      <c r="H10220" t="s">
        <v>5919</v>
      </c>
      <c r="I10220" t="s">
        <v>5920</v>
      </c>
      <c r="L10220" t="s">
        <v>6835</v>
      </c>
      <c r="M10220" t="s">
        <v>10463</v>
      </c>
      <c r="N10220" t="s">
        <v>10264</v>
      </c>
      <c r="O10220" t="s">
        <v>10464</v>
      </c>
    </row>
    <row r="10221" spans="1:15">
      <c r="A10221" s="8" t="str">
        <f t="shared" si="743"/>
        <v>https://w3id.org/kouigenjimonogatari/data/0868-10.json</v>
      </c>
      <c r="B10221">
        <v>868</v>
      </c>
      <c r="C10221">
        <v>10</v>
      </c>
      <c r="D10221" t="s">
        <v>10473</v>
      </c>
      <c r="E10221" t="s">
        <v>5917</v>
      </c>
      <c r="F10221" t="s">
        <v>10398</v>
      </c>
      <c r="G10221">
        <v>28</v>
      </c>
      <c r="H10221" t="s">
        <v>5919</v>
      </c>
      <c r="I10221" t="s">
        <v>5920</v>
      </c>
      <c r="L10221" t="s">
        <v>6835</v>
      </c>
      <c r="M10221" t="s">
        <v>10463</v>
      </c>
      <c r="N10221" t="s">
        <v>10264</v>
      </c>
      <c r="O10221" t="s">
        <v>10464</v>
      </c>
    </row>
    <row r="10222" spans="1:15">
      <c r="A10222" s="8" t="str">
        <f t="shared" si="743"/>
        <v>https://w3id.org/kouigenjimonogatari/data/0868-11.json</v>
      </c>
      <c r="B10222">
        <v>868</v>
      </c>
      <c r="C10222">
        <v>11</v>
      </c>
      <c r="D10222" t="s">
        <v>10474</v>
      </c>
      <c r="E10222" t="s">
        <v>5917</v>
      </c>
      <c r="F10222" t="s">
        <v>10398</v>
      </c>
      <c r="G10222">
        <v>28</v>
      </c>
      <c r="H10222" t="s">
        <v>5919</v>
      </c>
      <c r="I10222" t="s">
        <v>5920</v>
      </c>
      <c r="L10222" t="s">
        <v>6835</v>
      </c>
      <c r="M10222" t="s">
        <v>10463</v>
      </c>
      <c r="N10222" t="s">
        <v>10264</v>
      </c>
      <c r="O10222" t="s">
        <v>10464</v>
      </c>
    </row>
    <row r="10223" spans="1:15">
      <c r="A10223" s="8" t="str">
        <f t="shared" si="743"/>
        <v>https://w3id.org/kouigenjimonogatari/data/0868-12.json</v>
      </c>
      <c r="B10223">
        <v>868</v>
      </c>
      <c r="C10223">
        <v>12</v>
      </c>
      <c r="D10223" t="s">
        <v>10475</v>
      </c>
      <c r="E10223" t="s">
        <v>5917</v>
      </c>
      <c r="F10223" t="s">
        <v>10398</v>
      </c>
      <c r="G10223">
        <v>28</v>
      </c>
      <c r="H10223" t="s">
        <v>5919</v>
      </c>
      <c r="I10223" t="s">
        <v>5920</v>
      </c>
      <c r="L10223" t="s">
        <v>6835</v>
      </c>
      <c r="M10223" t="s">
        <v>10463</v>
      </c>
      <c r="N10223" t="s">
        <v>10264</v>
      </c>
      <c r="O10223" t="s">
        <v>10464</v>
      </c>
    </row>
    <row r="10224" spans="1:15">
      <c r="A10224" s="8" t="str">
        <f t="shared" si="743"/>
        <v>https://w3id.org/kouigenjimonogatari/data/0868-13.json</v>
      </c>
      <c r="B10224">
        <v>868</v>
      </c>
      <c r="C10224">
        <v>13</v>
      </c>
      <c r="D10224" t="s">
        <v>10476</v>
      </c>
      <c r="E10224" t="s">
        <v>5917</v>
      </c>
      <c r="F10224" t="s">
        <v>10398</v>
      </c>
      <c r="G10224">
        <v>28</v>
      </c>
      <c r="H10224" t="s">
        <v>5919</v>
      </c>
      <c r="I10224" t="s">
        <v>5920</v>
      </c>
      <c r="L10224" t="s">
        <v>6835</v>
      </c>
      <c r="M10224" t="s">
        <v>10463</v>
      </c>
      <c r="N10224" t="s">
        <v>10264</v>
      </c>
      <c r="O10224" t="s">
        <v>10464</v>
      </c>
    </row>
    <row r="10225" spans="1:15">
      <c r="A10225" s="8" t="str">
        <f t="shared" si="743"/>
        <v>https://w3id.org/kouigenjimonogatari/data/0868-14.json</v>
      </c>
      <c r="B10225">
        <v>868</v>
      </c>
      <c r="C10225">
        <v>14</v>
      </c>
      <c r="D10225" t="s">
        <v>10477</v>
      </c>
      <c r="E10225" t="s">
        <v>5917</v>
      </c>
      <c r="F10225" t="s">
        <v>10398</v>
      </c>
      <c r="G10225">
        <v>28</v>
      </c>
      <c r="H10225" t="s">
        <v>5919</v>
      </c>
      <c r="I10225" t="s">
        <v>5920</v>
      </c>
      <c r="L10225" t="s">
        <v>6835</v>
      </c>
      <c r="M10225" t="s">
        <v>10463</v>
      </c>
      <c r="N10225" t="s">
        <v>10264</v>
      </c>
      <c r="O10225" t="s">
        <v>10464</v>
      </c>
    </row>
    <row r="10226" spans="1:15">
      <c r="A10226" s="8" t="str">
        <f t="shared" si="743"/>
        <v>https://w3id.org/kouigenjimonogatari/data/0869-01.json</v>
      </c>
      <c r="B10226">
        <v>869</v>
      </c>
      <c r="C10226">
        <v>1</v>
      </c>
      <c r="D10226" t="s">
        <v>10478</v>
      </c>
      <c r="E10226" t="s">
        <v>5917</v>
      </c>
      <c r="F10226" t="s">
        <v>10398</v>
      </c>
      <c r="G10226">
        <v>28</v>
      </c>
      <c r="H10226" t="s">
        <v>5919</v>
      </c>
      <c r="I10226" t="s">
        <v>5920</v>
      </c>
      <c r="L10226" t="s">
        <v>6835</v>
      </c>
      <c r="M10226" t="s">
        <v>10463</v>
      </c>
      <c r="N10226" t="s">
        <v>10264</v>
      </c>
      <c r="O10226" t="s">
        <v>10464</v>
      </c>
    </row>
    <row r="10227" spans="1:15">
      <c r="A10227" s="8" t="str">
        <f t="shared" si="743"/>
        <v>https://w3id.org/kouigenjimonogatari/data/0869-02.json</v>
      </c>
      <c r="B10227">
        <v>869</v>
      </c>
      <c r="C10227">
        <v>2</v>
      </c>
      <c r="D10227" t="s">
        <v>10479</v>
      </c>
      <c r="E10227" t="s">
        <v>5917</v>
      </c>
      <c r="F10227" t="s">
        <v>10398</v>
      </c>
      <c r="G10227">
        <v>28</v>
      </c>
      <c r="H10227" t="s">
        <v>5919</v>
      </c>
      <c r="I10227" t="s">
        <v>5920</v>
      </c>
      <c r="L10227" t="s">
        <v>6835</v>
      </c>
      <c r="M10227" t="s">
        <v>10463</v>
      </c>
      <c r="N10227" t="s">
        <v>10264</v>
      </c>
      <c r="O10227" t="s">
        <v>10464</v>
      </c>
    </row>
    <row r="10228" spans="1:15">
      <c r="A10228" s="8" t="str">
        <f t="shared" si="743"/>
        <v>https://w3id.org/kouigenjimonogatari/data/0869-03.json</v>
      </c>
      <c r="B10228">
        <v>869</v>
      </c>
      <c r="C10228">
        <v>3</v>
      </c>
      <c r="D10228" t="s">
        <v>10480</v>
      </c>
      <c r="E10228" t="s">
        <v>5917</v>
      </c>
      <c r="F10228" t="s">
        <v>10398</v>
      </c>
      <c r="G10228">
        <v>28</v>
      </c>
      <c r="H10228" t="s">
        <v>5919</v>
      </c>
      <c r="I10228" t="s">
        <v>5920</v>
      </c>
      <c r="L10228" t="s">
        <v>6835</v>
      </c>
      <c r="M10228" t="s">
        <v>10463</v>
      </c>
      <c r="N10228" t="s">
        <v>10264</v>
      </c>
      <c r="O10228" t="s">
        <v>10464</v>
      </c>
    </row>
    <row r="10229" spans="1:15">
      <c r="A10229" s="8" t="str">
        <f t="shared" si="743"/>
        <v>https://w3id.org/kouigenjimonogatari/data/0869-04.json</v>
      </c>
      <c r="B10229">
        <v>869</v>
      </c>
      <c r="C10229">
        <v>4</v>
      </c>
      <c r="D10229" t="s">
        <v>10481</v>
      </c>
      <c r="E10229" t="s">
        <v>5917</v>
      </c>
      <c r="F10229" t="s">
        <v>10398</v>
      </c>
      <c r="G10229">
        <v>28</v>
      </c>
      <c r="H10229" t="s">
        <v>5919</v>
      </c>
      <c r="I10229" t="s">
        <v>5920</v>
      </c>
      <c r="L10229" t="s">
        <v>6835</v>
      </c>
      <c r="M10229" t="s">
        <v>10463</v>
      </c>
      <c r="N10229" t="s">
        <v>10264</v>
      </c>
      <c r="O10229" t="s">
        <v>10464</v>
      </c>
    </row>
    <row r="10230" spans="1:15">
      <c r="A10230" s="8" t="str">
        <f t="shared" si="743"/>
        <v>https://w3id.org/kouigenjimonogatari/data/0869-05.json</v>
      </c>
      <c r="B10230">
        <v>869</v>
      </c>
      <c r="C10230">
        <v>5</v>
      </c>
      <c r="D10230" t="s">
        <v>10482</v>
      </c>
      <c r="E10230" t="s">
        <v>5917</v>
      </c>
      <c r="F10230" t="s">
        <v>10398</v>
      </c>
      <c r="G10230">
        <v>28</v>
      </c>
      <c r="H10230" t="s">
        <v>5919</v>
      </c>
      <c r="I10230" t="s">
        <v>5920</v>
      </c>
      <c r="L10230" t="s">
        <v>6835</v>
      </c>
      <c r="M10230" t="s">
        <v>10463</v>
      </c>
      <c r="N10230" t="s">
        <v>10264</v>
      </c>
      <c r="O10230" t="s">
        <v>10464</v>
      </c>
    </row>
    <row r="10231" spans="1:15">
      <c r="A10231" s="8" t="str">
        <f t="shared" si="743"/>
        <v>https://w3id.org/kouigenjimonogatari/data/0869-06.json</v>
      </c>
      <c r="B10231">
        <v>869</v>
      </c>
      <c r="C10231">
        <v>6</v>
      </c>
      <c r="D10231" t="s">
        <v>10483</v>
      </c>
      <c r="E10231" t="s">
        <v>5917</v>
      </c>
      <c r="F10231" t="s">
        <v>10398</v>
      </c>
      <c r="G10231">
        <v>28</v>
      </c>
      <c r="H10231" t="s">
        <v>5919</v>
      </c>
      <c r="I10231" t="s">
        <v>5920</v>
      </c>
      <c r="L10231" t="s">
        <v>6835</v>
      </c>
      <c r="M10231" t="s">
        <v>10463</v>
      </c>
      <c r="N10231" t="s">
        <v>10264</v>
      </c>
      <c r="O10231" t="s">
        <v>10464</v>
      </c>
    </row>
    <row r="10232" spans="1:15">
      <c r="A10232" s="8" t="str">
        <f t="shared" si="743"/>
        <v>https://w3id.org/kouigenjimonogatari/data/0869-07.json</v>
      </c>
      <c r="B10232">
        <v>869</v>
      </c>
      <c r="C10232">
        <v>7</v>
      </c>
      <c r="D10232" t="s">
        <v>10484</v>
      </c>
      <c r="E10232" t="s">
        <v>5917</v>
      </c>
      <c r="F10232" t="s">
        <v>10398</v>
      </c>
      <c r="G10232">
        <v>28</v>
      </c>
      <c r="H10232" t="s">
        <v>5919</v>
      </c>
      <c r="I10232" t="s">
        <v>5920</v>
      </c>
      <c r="L10232" t="s">
        <v>6835</v>
      </c>
      <c r="M10232" t="s">
        <v>10463</v>
      </c>
      <c r="N10232" t="s">
        <v>10264</v>
      </c>
      <c r="O10232" t="s">
        <v>10464</v>
      </c>
    </row>
    <row r="10233" spans="1:15">
      <c r="A10233" s="8" t="str">
        <f t="shared" si="743"/>
        <v>https://w3id.org/kouigenjimonogatari/data/0869-08.json</v>
      </c>
      <c r="B10233">
        <v>869</v>
      </c>
      <c r="C10233">
        <v>8</v>
      </c>
      <c r="D10233" t="s">
        <v>10485</v>
      </c>
      <c r="E10233" t="s">
        <v>5917</v>
      </c>
      <c r="F10233" t="s">
        <v>10398</v>
      </c>
      <c r="G10233">
        <v>28</v>
      </c>
      <c r="H10233" t="s">
        <v>5919</v>
      </c>
      <c r="I10233" t="s">
        <v>5920</v>
      </c>
      <c r="L10233" t="s">
        <v>6835</v>
      </c>
      <c r="M10233" t="s">
        <v>10463</v>
      </c>
      <c r="N10233" t="s">
        <v>10264</v>
      </c>
      <c r="O10233" t="s">
        <v>10464</v>
      </c>
    </row>
    <row r="10234" spans="1:15">
      <c r="A10234" s="8" t="str">
        <f t="shared" si="743"/>
        <v>https://w3id.org/kouigenjimonogatari/data/0869-09.json</v>
      </c>
      <c r="B10234">
        <v>869</v>
      </c>
      <c r="C10234">
        <v>9</v>
      </c>
      <c r="D10234" t="s">
        <v>10486</v>
      </c>
      <c r="E10234" t="s">
        <v>5917</v>
      </c>
      <c r="F10234" t="s">
        <v>10398</v>
      </c>
      <c r="G10234">
        <v>28</v>
      </c>
      <c r="H10234" t="s">
        <v>5919</v>
      </c>
      <c r="I10234" t="s">
        <v>5920</v>
      </c>
      <c r="L10234" t="s">
        <v>6835</v>
      </c>
      <c r="M10234" t="s">
        <v>10463</v>
      </c>
      <c r="N10234" t="s">
        <v>10264</v>
      </c>
      <c r="O10234" t="s">
        <v>10464</v>
      </c>
    </row>
    <row r="10235" spans="1:15">
      <c r="A10235" s="8" t="str">
        <f t="shared" si="743"/>
        <v>https://w3id.org/kouigenjimonogatari/data/0869-10.json</v>
      </c>
      <c r="B10235">
        <v>869</v>
      </c>
      <c r="C10235">
        <v>10</v>
      </c>
      <c r="D10235" t="s">
        <v>10487</v>
      </c>
      <c r="E10235" t="s">
        <v>5917</v>
      </c>
      <c r="F10235" t="s">
        <v>10398</v>
      </c>
      <c r="G10235">
        <v>28</v>
      </c>
      <c r="H10235" t="s">
        <v>5919</v>
      </c>
      <c r="I10235" t="s">
        <v>5920</v>
      </c>
      <c r="L10235" t="s">
        <v>6835</v>
      </c>
      <c r="M10235" t="s">
        <v>10463</v>
      </c>
      <c r="N10235" t="s">
        <v>10264</v>
      </c>
      <c r="O10235" t="s">
        <v>10464</v>
      </c>
    </row>
    <row r="10236" spans="1:15">
      <c r="A10236" s="8" t="str">
        <f t="shared" si="743"/>
        <v>https://w3id.org/kouigenjimonogatari/data/0869-11.json</v>
      </c>
      <c r="B10236">
        <v>869</v>
      </c>
      <c r="C10236">
        <v>11</v>
      </c>
      <c r="D10236" t="s">
        <v>10488</v>
      </c>
      <c r="E10236" t="s">
        <v>5917</v>
      </c>
      <c r="F10236" t="s">
        <v>10398</v>
      </c>
      <c r="G10236">
        <v>28</v>
      </c>
      <c r="H10236" t="s">
        <v>5919</v>
      </c>
      <c r="I10236" t="s">
        <v>5920</v>
      </c>
      <c r="L10236" t="s">
        <v>6835</v>
      </c>
      <c r="M10236" t="s">
        <v>10463</v>
      </c>
      <c r="N10236" t="s">
        <v>10264</v>
      </c>
      <c r="O10236" t="s">
        <v>10464</v>
      </c>
    </row>
    <row r="10237" spans="1:15">
      <c r="A10237" s="8" t="str">
        <f t="shared" si="743"/>
        <v>https://w3id.org/kouigenjimonogatari/data/0869-12.json</v>
      </c>
      <c r="B10237">
        <v>869</v>
      </c>
      <c r="C10237">
        <v>12</v>
      </c>
      <c r="D10237" t="s">
        <v>10489</v>
      </c>
      <c r="E10237" t="s">
        <v>5917</v>
      </c>
      <c r="F10237" t="s">
        <v>10398</v>
      </c>
      <c r="G10237">
        <v>28</v>
      </c>
      <c r="H10237" t="s">
        <v>5919</v>
      </c>
      <c r="I10237" t="s">
        <v>5920</v>
      </c>
      <c r="L10237" t="s">
        <v>6835</v>
      </c>
      <c r="M10237" t="s">
        <v>10463</v>
      </c>
      <c r="N10237" t="s">
        <v>10264</v>
      </c>
      <c r="O10237" t="s">
        <v>10464</v>
      </c>
    </row>
    <row r="10238" spans="1:15">
      <c r="A10238" s="8" t="str">
        <f t="shared" si="743"/>
        <v>https://w3id.org/kouigenjimonogatari/data/0869-13.json</v>
      </c>
      <c r="B10238">
        <v>869</v>
      </c>
      <c r="C10238">
        <v>13</v>
      </c>
      <c r="D10238" t="s">
        <v>10490</v>
      </c>
      <c r="E10238" t="s">
        <v>5917</v>
      </c>
      <c r="F10238" t="s">
        <v>10398</v>
      </c>
      <c r="G10238">
        <v>28</v>
      </c>
      <c r="H10238" t="s">
        <v>5919</v>
      </c>
      <c r="I10238" t="s">
        <v>5920</v>
      </c>
      <c r="L10238" t="s">
        <v>6835</v>
      </c>
      <c r="M10238" t="s">
        <v>10463</v>
      </c>
      <c r="N10238" t="s">
        <v>10264</v>
      </c>
      <c r="O10238" t="s">
        <v>10464</v>
      </c>
    </row>
    <row r="10239" spans="1:15">
      <c r="A10239" s="8" t="str">
        <f t="shared" si="743"/>
        <v>https://w3id.org/kouigenjimonogatari/data/0869-14.json</v>
      </c>
      <c r="B10239">
        <v>869</v>
      </c>
      <c r="C10239">
        <v>14</v>
      </c>
      <c r="D10239" t="s">
        <v>10491</v>
      </c>
      <c r="E10239" t="s">
        <v>5917</v>
      </c>
      <c r="F10239" t="s">
        <v>10398</v>
      </c>
      <c r="G10239">
        <v>28</v>
      </c>
      <c r="H10239" t="s">
        <v>5919</v>
      </c>
      <c r="I10239" t="s">
        <v>5920</v>
      </c>
      <c r="L10239" t="s">
        <v>6835</v>
      </c>
      <c r="M10239" t="s">
        <v>10463</v>
      </c>
      <c r="N10239" t="s">
        <v>10264</v>
      </c>
      <c r="O10239" t="s">
        <v>10464</v>
      </c>
    </row>
    <row r="10240" spans="1:15">
      <c r="A10240" s="8" t="str">
        <f t="shared" ref="A10240:A10303" si="744">"https://w3id.org/kouigenjimonogatari/data/"&amp;TEXT(B10240, "0000")&amp;"-"&amp;TEXT(C10240, "00")&amp;".json"</f>
        <v>https://w3id.org/kouigenjimonogatari/data/0870-01.json</v>
      </c>
      <c r="B10240">
        <v>870</v>
      </c>
      <c r="C10240">
        <v>1</v>
      </c>
      <c r="D10240" t="s">
        <v>10492</v>
      </c>
      <c r="E10240" t="s">
        <v>5917</v>
      </c>
      <c r="F10240" t="s">
        <v>10398</v>
      </c>
      <c r="G10240">
        <v>28</v>
      </c>
      <c r="H10240" t="s">
        <v>5919</v>
      </c>
      <c r="I10240" t="s">
        <v>5920</v>
      </c>
      <c r="L10240" t="s">
        <v>6866</v>
      </c>
      <c r="M10240" t="s">
        <v>10493</v>
      </c>
      <c r="N10240" t="s">
        <v>10264</v>
      </c>
      <c r="O10240" t="s">
        <v>10494</v>
      </c>
    </row>
    <row r="10241" spans="1:15">
      <c r="A10241" s="8" t="str">
        <f t="shared" si="744"/>
        <v>https://w3id.org/kouigenjimonogatari/data/0870-02.json</v>
      </c>
      <c r="B10241">
        <v>870</v>
      </c>
      <c r="C10241">
        <v>2</v>
      </c>
      <c r="D10241" t="s">
        <v>10495</v>
      </c>
      <c r="E10241" t="s">
        <v>5917</v>
      </c>
      <c r="F10241" t="s">
        <v>10398</v>
      </c>
      <c r="G10241">
        <v>28</v>
      </c>
      <c r="H10241" t="s">
        <v>5919</v>
      </c>
      <c r="I10241" t="s">
        <v>5920</v>
      </c>
      <c r="L10241" t="s">
        <v>6866</v>
      </c>
      <c r="M10241" t="s">
        <v>10493</v>
      </c>
      <c r="N10241" t="s">
        <v>10264</v>
      </c>
      <c r="O10241" t="s">
        <v>10494</v>
      </c>
    </row>
    <row r="10242" spans="1:15">
      <c r="A10242" s="8" t="str">
        <f t="shared" si="744"/>
        <v>https://w3id.org/kouigenjimonogatari/data/0870-03.json</v>
      </c>
      <c r="B10242">
        <v>870</v>
      </c>
      <c r="C10242">
        <v>3</v>
      </c>
      <c r="D10242" t="s">
        <v>10496</v>
      </c>
      <c r="E10242" t="s">
        <v>5917</v>
      </c>
      <c r="F10242" t="s">
        <v>10398</v>
      </c>
      <c r="G10242">
        <v>28</v>
      </c>
      <c r="H10242" t="s">
        <v>5919</v>
      </c>
      <c r="I10242" t="s">
        <v>5920</v>
      </c>
      <c r="L10242" t="s">
        <v>6866</v>
      </c>
      <c r="M10242" t="s">
        <v>10493</v>
      </c>
      <c r="N10242" t="s">
        <v>10264</v>
      </c>
      <c r="O10242" t="s">
        <v>10494</v>
      </c>
    </row>
    <row r="10243" spans="1:15">
      <c r="A10243" s="8" t="str">
        <f t="shared" si="744"/>
        <v>https://w3id.org/kouigenjimonogatari/data/0870-04.json</v>
      </c>
      <c r="B10243">
        <v>870</v>
      </c>
      <c r="C10243">
        <v>4</v>
      </c>
      <c r="D10243" t="s">
        <v>10497</v>
      </c>
      <c r="E10243" t="s">
        <v>5917</v>
      </c>
      <c r="F10243" t="s">
        <v>10398</v>
      </c>
      <c r="G10243">
        <v>28</v>
      </c>
      <c r="H10243" t="s">
        <v>5919</v>
      </c>
      <c r="I10243" t="s">
        <v>5920</v>
      </c>
      <c r="L10243" t="s">
        <v>6866</v>
      </c>
      <c r="M10243" t="s">
        <v>10493</v>
      </c>
      <c r="N10243" t="s">
        <v>10264</v>
      </c>
      <c r="O10243" t="s">
        <v>10494</v>
      </c>
    </row>
    <row r="10244" spans="1:15">
      <c r="A10244" s="8" t="str">
        <f t="shared" si="744"/>
        <v>https://w3id.org/kouigenjimonogatari/data/0870-05.json</v>
      </c>
      <c r="B10244">
        <v>870</v>
      </c>
      <c r="C10244">
        <v>5</v>
      </c>
      <c r="D10244" t="s">
        <v>10498</v>
      </c>
      <c r="E10244" t="s">
        <v>5917</v>
      </c>
      <c r="F10244" t="s">
        <v>10398</v>
      </c>
      <c r="G10244">
        <v>28</v>
      </c>
      <c r="H10244" t="s">
        <v>5919</v>
      </c>
      <c r="I10244" t="s">
        <v>5920</v>
      </c>
      <c r="L10244" t="s">
        <v>6866</v>
      </c>
      <c r="M10244" t="s">
        <v>10493</v>
      </c>
      <c r="N10244" t="s">
        <v>10264</v>
      </c>
      <c r="O10244" t="s">
        <v>10494</v>
      </c>
    </row>
    <row r="10245" spans="1:15">
      <c r="A10245" s="8" t="str">
        <f t="shared" si="744"/>
        <v>https://w3id.org/kouigenjimonogatari/data/0870-06.json</v>
      </c>
      <c r="B10245">
        <v>870</v>
      </c>
      <c r="C10245">
        <v>6</v>
      </c>
      <c r="D10245" t="s">
        <v>10499</v>
      </c>
      <c r="E10245" t="s">
        <v>5917</v>
      </c>
      <c r="F10245" t="s">
        <v>10398</v>
      </c>
      <c r="G10245">
        <v>28</v>
      </c>
      <c r="H10245" t="s">
        <v>5919</v>
      </c>
      <c r="I10245" t="s">
        <v>5920</v>
      </c>
      <c r="L10245" t="s">
        <v>6866</v>
      </c>
      <c r="M10245" t="s">
        <v>10493</v>
      </c>
      <c r="N10245" t="s">
        <v>10264</v>
      </c>
      <c r="O10245" t="s">
        <v>10494</v>
      </c>
    </row>
    <row r="10246" spans="1:15">
      <c r="A10246" s="8" t="str">
        <f t="shared" si="744"/>
        <v>https://w3id.org/kouigenjimonogatari/data/0870-07.json</v>
      </c>
      <c r="B10246">
        <v>870</v>
      </c>
      <c r="C10246">
        <v>7</v>
      </c>
      <c r="D10246" t="s">
        <v>10500</v>
      </c>
      <c r="E10246" t="s">
        <v>5917</v>
      </c>
      <c r="F10246" t="s">
        <v>10398</v>
      </c>
      <c r="G10246">
        <v>28</v>
      </c>
      <c r="H10246" t="s">
        <v>5919</v>
      </c>
      <c r="I10246" t="s">
        <v>5920</v>
      </c>
      <c r="L10246" t="s">
        <v>6866</v>
      </c>
      <c r="M10246" t="s">
        <v>10493</v>
      </c>
      <c r="N10246" t="s">
        <v>10264</v>
      </c>
      <c r="O10246" t="s">
        <v>10494</v>
      </c>
    </row>
    <row r="10247" spans="1:15">
      <c r="A10247" s="8" t="str">
        <f t="shared" si="744"/>
        <v>https://w3id.org/kouigenjimonogatari/data/0870-08.json</v>
      </c>
      <c r="B10247">
        <v>870</v>
      </c>
      <c r="C10247">
        <v>8</v>
      </c>
      <c r="D10247" t="s">
        <v>10501</v>
      </c>
      <c r="E10247" t="s">
        <v>5917</v>
      </c>
      <c r="F10247" t="s">
        <v>10398</v>
      </c>
      <c r="G10247">
        <v>28</v>
      </c>
      <c r="H10247" t="s">
        <v>5919</v>
      </c>
      <c r="I10247" t="s">
        <v>5920</v>
      </c>
      <c r="L10247" t="s">
        <v>6866</v>
      </c>
      <c r="M10247" t="s">
        <v>10493</v>
      </c>
      <c r="N10247" t="s">
        <v>10264</v>
      </c>
      <c r="O10247" t="s">
        <v>10494</v>
      </c>
    </row>
    <row r="10248" spans="1:15">
      <c r="A10248" s="8" t="str">
        <f t="shared" si="744"/>
        <v>https://w3id.org/kouigenjimonogatari/data/0870-09.json</v>
      </c>
      <c r="B10248">
        <v>870</v>
      </c>
      <c r="C10248">
        <v>9</v>
      </c>
      <c r="D10248" t="s">
        <v>10502</v>
      </c>
      <c r="E10248" t="s">
        <v>5917</v>
      </c>
      <c r="F10248" t="s">
        <v>10398</v>
      </c>
      <c r="G10248">
        <v>28</v>
      </c>
      <c r="H10248" t="s">
        <v>5919</v>
      </c>
      <c r="I10248" t="s">
        <v>5920</v>
      </c>
      <c r="L10248" t="s">
        <v>6866</v>
      </c>
      <c r="M10248" t="s">
        <v>10493</v>
      </c>
      <c r="N10248" t="s">
        <v>10264</v>
      </c>
      <c r="O10248" t="s">
        <v>10494</v>
      </c>
    </row>
    <row r="10249" spans="1:15">
      <c r="A10249" s="8" t="str">
        <f t="shared" si="744"/>
        <v>https://w3id.org/kouigenjimonogatari/data/0870-10.json</v>
      </c>
      <c r="B10249">
        <v>870</v>
      </c>
      <c r="C10249">
        <v>10</v>
      </c>
      <c r="D10249" t="s">
        <v>10503</v>
      </c>
      <c r="E10249" t="s">
        <v>5917</v>
      </c>
      <c r="F10249" t="s">
        <v>10398</v>
      </c>
      <c r="G10249">
        <v>28</v>
      </c>
      <c r="H10249" t="s">
        <v>5919</v>
      </c>
      <c r="I10249" t="s">
        <v>5920</v>
      </c>
      <c r="L10249" t="s">
        <v>6866</v>
      </c>
      <c r="M10249" t="s">
        <v>10493</v>
      </c>
      <c r="N10249" t="s">
        <v>10264</v>
      </c>
      <c r="O10249" t="s">
        <v>10494</v>
      </c>
    </row>
    <row r="10250" spans="1:15">
      <c r="A10250" s="8" t="str">
        <f t="shared" si="744"/>
        <v>https://w3id.org/kouigenjimonogatari/data/0870-11.json</v>
      </c>
      <c r="B10250">
        <v>870</v>
      </c>
      <c r="C10250">
        <v>11</v>
      </c>
      <c r="D10250" t="s">
        <v>10504</v>
      </c>
      <c r="E10250" t="s">
        <v>5917</v>
      </c>
      <c r="F10250" t="s">
        <v>10398</v>
      </c>
      <c r="G10250">
        <v>28</v>
      </c>
      <c r="H10250" t="s">
        <v>5919</v>
      </c>
      <c r="I10250" t="s">
        <v>5920</v>
      </c>
      <c r="L10250" t="s">
        <v>6866</v>
      </c>
      <c r="M10250" t="s">
        <v>10493</v>
      </c>
      <c r="N10250" t="s">
        <v>10264</v>
      </c>
      <c r="O10250" t="s">
        <v>10494</v>
      </c>
    </row>
    <row r="10251" spans="1:15">
      <c r="A10251" s="8" t="str">
        <f t="shared" si="744"/>
        <v>https://w3id.org/kouigenjimonogatari/data/0870-12.json</v>
      </c>
      <c r="B10251">
        <v>870</v>
      </c>
      <c r="C10251">
        <v>12</v>
      </c>
      <c r="D10251" t="s">
        <v>10505</v>
      </c>
      <c r="E10251" t="s">
        <v>5917</v>
      </c>
      <c r="F10251" t="s">
        <v>10398</v>
      </c>
      <c r="G10251">
        <v>28</v>
      </c>
      <c r="H10251" t="s">
        <v>5919</v>
      </c>
      <c r="I10251" t="s">
        <v>5920</v>
      </c>
      <c r="L10251" t="s">
        <v>6866</v>
      </c>
      <c r="M10251" t="s">
        <v>10493</v>
      </c>
      <c r="N10251" t="s">
        <v>10264</v>
      </c>
      <c r="O10251" t="s">
        <v>10494</v>
      </c>
    </row>
    <row r="10252" spans="1:15">
      <c r="A10252" s="8" t="str">
        <f t="shared" si="744"/>
        <v>https://w3id.org/kouigenjimonogatari/data/0870-13.json</v>
      </c>
      <c r="B10252">
        <v>870</v>
      </c>
      <c r="C10252">
        <v>13</v>
      </c>
      <c r="D10252" t="s">
        <v>10506</v>
      </c>
      <c r="E10252" t="s">
        <v>5917</v>
      </c>
      <c r="F10252" t="s">
        <v>10398</v>
      </c>
      <c r="G10252">
        <v>28</v>
      </c>
      <c r="H10252" t="s">
        <v>5919</v>
      </c>
      <c r="I10252" t="s">
        <v>5920</v>
      </c>
      <c r="L10252" t="s">
        <v>6866</v>
      </c>
      <c r="M10252" t="s">
        <v>10493</v>
      </c>
      <c r="N10252" t="s">
        <v>10264</v>
      </c>
      <c r="O10252" t="s">
        <v>10494</v>
      </c>
    </row>
    <row r="10253" spans="1:15">
      <c r="A10253" s="8" t="str">
        <f t="shared" si="744"/>
        <v>https://w3id.org/kouigenjimonogatari/data/0870-14.json</v>
      </c>
      <c r="B10253">
        <v>870</v>
      </c>
      <c r="C10253">
        <v>14</v>
      </c>
      <c r="D10253" t="s">
        <v>10507</v>
      </c>
      <c r="E10253" t="s">
        <v>5917</v>
      </c>
      <c r="F10253" t="s">
        <v>10398</v>
      </c>
      <c r="G10253">
        <v>28</v>
      </c>
      <c r="H10253" t="s">
        <v>5919</v>
      </c>
      <c r="I10253" t="s">
        <v>5920</v>
      </c>
      <c r="L10253" t="s">
        <v>6866</v>
      </c>
      <c r="M10253" t="s">
        <v>10493</v>
      </c>
      <c r="N10253" t="s">
        <v>10264</v>
      </c>
      <c r="O10253" t="s">
        <v>10494</v>
      </c>
    </row>
    <row r="10254" spans="1:15">
      <c r="A10254" s="8" t="str">
        <f t="shared" si="744"/>
        <v>https://w3id.org/kouigenjimonogatari/data/0871-01.json</v>
      </c>
      <c r="B10254">
        <v>871</v>
      </c>
      <c r="C10254">
        <v>1</v>
      </c>
      <c r="D10254" t="s">
        <v>10508</v>
      </c>
      <c r="E10254" t="s">
        <v>5917</v>
      </c>
      <c r="F10254" t="s">
        <v>10398</v>
      </c>
      <c r="G10254">
        <v>28</v>
      </c>
      <c r="H10254" t="s">
        <v>5919</v>
      </c>
      <c r="I10254" t="s">
        <v>5920</v>
      </c>
      <c r="L10254" t="s">
        <v>6866</v>
      </c>
      <c r="M10254" t="s">
        <v>10493</v>
      </c>
      <c r="N10254" t="s">
        <v>10264</v>
      </c>
      <c r="O10254" t="s">
        <v>10494</v>
      </c>
    </row>
    <row r="10255" spans="1:15">
      <c r="A10255" s="8" t="str">
        <f t="shared" si="744"/>
        <v>https://w3id.org/kouigenjimonogatari/data/0871-02.json</v>
      </c>
      <c r="B10255">
        <v>871</v>
      </c>
      <c r="C10255">
        <v>2</v>
      </c>
      <c r="D10255" t="s">
        <v>10509</v>
      </c>
      <c r="E10255" t="s">
        <v>5917</v>
      </c>
      <c r="F10255" t="s">
        <v>10398</v>
      </c>
      <c r="G10255">
        <v>28</v>
      </c>
      <c r="H10255" t="s">
        <v>5919</v>
      </c>
      <c r="I10255" t="s">
        <v>5920</v>
      </c>
      <c r="L10255" t="s">
        <v>6866</v>
      </c>
      <c r="M10255" t="s">
        <v>10493</v>
      </c>
      <c r="N10255" t="s">
        <v>10264</v>
      </c>
      <c r="O10255" t="s">
        <v>10494</v>
      </c>
    </row>
    <row r="10256" spans="1:15">
      <c r="A10256" s="8" t="str">
        <f t="shared" si="744"/>
        <v>https://w3id.org/kouigenjimonogatari/data/0871-03.json</v>
      </c>
      <c r="B10256">
        <v>871</v>
      </c>
      <c r="C10256">
        <v>3</v>
      </c>
      <c r="D10256" t="s">
        <v>10510</v>
      </c>
      <c r="E10256" t="s">
        <v>5917</v>
      </c>
      <c r="F10256" t="s">
        <v>10398</v>
      </c>
      <c r="G10256">
        <v>28</v>
      </c>
      <c r="H10256" t="s">
        <v>5919</v>
      </c>
      <c r="I10256" t="s">
        <v>5920</v>
      </c>
      <c r="L10256" t="s">
        <v>6866</v>
      </c>
      <c r="M10256" t="s">
        <v>10493</v>
      </c>
      <c r="N10256" t="s">
        <v>10264</v>
      </c>
      <c r="O10256" t="s">
        <v>10494</v>
      </c>
    </row>
    <row r="10257" spans="1:15">
      <c r="A10257" s="8" t="str">
        <f t="shared" si="744"/>
        <v>https://w3id.org/kouigenjimonogatari/data/0871-04.json</v>
      </c>
      <c r="B10257">
        <v>871</v>
      </c>
      <c r="C10257">
        <v>4</v>
      </c>
      <c r="D10257" t="s">
        <v>10511</v>
      </c>
      <c r="E10257" t="s">
        <v>5917</v>
      </c>
      <c r="F10257" t="s">
        <v>10398</v>
      </c>
      <c r="G10257">
        <v>28</v>
      </c>
      <c r="H10257" t="s">
        <v>5919</v>
      </c>
      <c r="I10257" t="s">
        <v>5920</v>
      </c>
      <c r="L10257" t="s">
        <v>6866</v>
      </c>
      <c r="M10257" t="s">
        <v>10493</v>
      </c>
      <c r="N10257" t="s">
        <v>10264</v>
      </c>
      <c r="O10257" t="s">
        <v>10494</v>
      </c>
    </row>
    <row r="10258" spans="1:15">
      <c r="A10258" s="8" t="str">
        <f t="shared" si="744"/>
        <v>https://w3id.org/kouigenjimonogatari/data/0871-05.json</v>
      </c>
      <c r="B10258">
        <v>871</v>
      </c>
      <c r="C10258">
        <v>5</v>
      </c>
      <c r="D10258" t="s">
        <v>10512</v>
      </c>
      <c r="E10258" t="s">
        <v>5917</v>
      </c>
      <c r="F10258" t="s">
        <v>10398</v>
      </c>
      <c r="G10258">
        <v>28</v>
      </c>
      <c r="H10258" t="s">
        <v>5919</v>
      </c>
      <c r="I10258" t="s">
        <v>5920</v>
      </c>
      <c r="L10258" t="s">
        <v>6866</v>
      </c>
      <c r="M10258" t="s">
        <v>10493</v>
      </c>
      <c r="N10258" t="s">
        <v>10264</v>
      </c>
      <c r="O10258" t="s">
        <v>10494</v>
      </c>
    </row>
    <row r="10259" spans="1:15">
      <c r="A10259" s="8" t="str">
        <f t="shared" si="744"/>
        <v>https://w3id.org/kouigenjimonogatari/data/0871-06.json</v>
      </c>
      <c r="B10259">
        <v>871</v>
      </c>
      <c r="C10259">
        <v>6</v>
      </c>
      <c r="D10259" t="s">
        <v>10513</v>
      </c>
      <c r="E10259" t="s">
        <v>5917</v>
      </c>
      <c r="F10259" t="s">
        <v>10398</v>
      </c>
      <c r="G10259">
        <v>28</v>
      </c>
      <c r="H10259" t="s">
        <v>5919</v>
      </c>
      <c r="I10259" t="s">
        <v>5920</v>
      </c>
      <c r="L10259" t="s">
        <v>6866</v>
      </c>
      <c r="M10259" t="s">
        <v>10493</v>
      </c>
      <c r="N10259" t="s">
        <v>10264</v>
      </c>
      <c r="O10259" t="s">
        <v>10494</v>
      </c>
    </row>
    <row r="10260" spans="1:15">
      <c r="A10260" s="8" t="str">
        <f t="shared" si="744"/>
        <v>https://w3id.org/kouigenjimonogatari/data/0871-07.json</v>
      </c>
      <c r="B10260">
        <v>871</v>
      </c>
      <c r="C10260">
        <v>7</v>
      </c>
      <c r="D10260" t="s">
        <v>10514</v>
      </c>
      <c r="E10260" t="s">
        <v>5917</v>
      </c>
      <c r="F10260" t="s">
        <v>10398</v>
      </c>
      <c r="G10260">
        <v>28</v>
      </c>
      <c r="H10260" t="s">
        <v>5919</v>
      </c>
      <c r="I10260" t="s">
        <v>5920</v>
      </c>
      <c r="L10260" t="s">
        <v>6866</v>
      </c>
      <c r="M10260" t="s">
        <v>10493</v>
      </c>
      <c r="N10260" t="s">
        <v>10264</v>
      </c>
      <c r="O10260" t="s">
        <v>10494</v>
      </c>
    </row>
    <row r="10261" spans="1:15">
      <c r="A10261" s="8" t="str">
        <f t="shared" si="744"/>
        <v>https://w3id.org/kouigenjimonogatari/data/0871-08.json</v>
      </c>
      <c r="B10261">
        <v>871</v>
      </c>
      <c r="C10261">
        <v>8</v>
      </c>
      <c r="D10261" t="s">
        <v>10515</v>
      </c>
      <c r="E10261" t="s">
        <v>5917</v>
      </c>
      <c r="F10261" t="s">
        <v>10398</v>
      </c>
      <c r="G10261">
        <v>28</v>
      </c>
      <c r="H10261" t="s">
        <v>5919</v>
      </c>
      <c r="I10261" t="s">
        <v>5920</v>
      </c>
      <c r="L10261" t="s">
        <v>6866</v>
      </c>
      <c r="M10261" t="s">
        <v>10493</v>
      </c>
      <c r="N10261" t="s">
        <v>10264</v>
      </c>
      <c r="O10261" t="s">
        <v>10494</v>
      </c>
    </row>
    <row r="10262" spans="1:15">
      <c r="A10262" s="8" t="str">
        <f t="shared" si="744"/>
        <v>https://w3id.org/kouigenjimonogatari/data/0871-09.json</v>
      </c>
      <c r="B10262">
        <v>871</v>
      </c>
      <c r="C10262">
        <v>9</v>
      </c>
      <c r="D10262" t="s">
        <v>10516</v>
      </c>
      <c r="E10262" t="s">
        <v>5917</v>
      </c>
      <c r="F10262" t="s">
        <v>10398</v>
      </c>
      <c r="G10262">
        <v>28</v>
      </c>
      <c r="H10262" t="s">
        <v>5919</v>
      </c>
      <c r="I10262" t="s">
        <v>5920</v>
      </c>
      <c r="L10262" t="s">
        <v>6866</v>
      </c>
      <c r="M10262" t="s">
        <v>10493</v>
      </c>
      <c r="N10262" t="s">
        <v>10264</v>
      </c>
      <c r="O10262" t="s">
        <v>10494</v>
      </c>
    </row>
    <row r="10263" spans="1:15">
      <c r="A10263" s="8" t="str">
        <f t="shared" si="744"/>
        <v>https://w3id.org/kouigenjimonogatari/data/0871-10.json</v>
      </c>
      <c r="B10263">
        <v>871</v>
      </c>
      <c r="C10263">
        <v>10</v>
      </c>
      <c r="D10263" t="s">
        <v>10517</v>
      </c>
      <c r="E10263" t="s">
        <v>5917</v>
      </c>
      <c r="F10263" t="s">
        <v>10398</v>
      </c>
      <c r="G10263">
        <v>28</v>
      </c>
      <c r="H10263" t="s">
        <v>5919</v>
      </c>
      <c r="I10263" t="s">
        <v>5920</v>
      </c>
      <c r="L10263" t="s">
        <v>6866</v>
      </c>
      <c r="M10263" t="s">
        <v>10493</v>
      </c>
      <c r="N10263" t="s">
        <v>10264</v>
      </c>
      <c r="O10263" t="s">
        <v>10494</v>
      </c>
    </row>
    <row r="10264" spans="1:15">
      <c r="A10264" s="8" t="str">
        <f t="shared" si="744"/>
        <v>https://w3id.org/kouigenjimonogatari/data/0871-11.json</v>
      </c>
      <c r="B10264">
        <v>871</v>
      </c>
      <c r="C10264">
        <v>11</v>
      </c>
      <c r="D10264" t="s">
        <v>10518</v>
      </c>
      <c r="E10264" t="s">
        <v>5917</v>
      </c>
      <c r="F10264" t="s">
        <v>10398</v>
      </c>
      <c r="G10264">
        <v>28</v>
      </c>
      <c r="H10264" t="s">
        <v>5919</v>
      </c>
      <c r="I10264" t="s">
        <v>5920</v>
      </c>
      <c r="L10264" t="s">
        <v>6866</v>
      </c>
      <c r="M10264" t="s">
        <v>10493</v>
      </c>
      <c r="N10264" t="s">
        <v>10264</v>
      </c>
      <c r="O10264" t="s">
        <v>10494</v>
      </c>
    </row>
    <row r="10265" spans="1:15">
      <c r="A10265" s="8" t="str">
        <f t="shared" si="744"/>
        <v>https://w3id.org/kouigenjimonogatari/data/0871-12.json</v>
      </c>
      <c r="B10265">
        <v>871</v>
      </c>
      <c r="C10265">
        <v>12</v>
      </c>
      <c r="D10265" t="s">
        <v>10519</v>
      </c>
      <c r="E10265" t="s">
        <v>5917</v>
      </c>
      <c r="F10265" t="s">
        <v>10398</v>
      </c>
      <c r="G10265">
        <v>28</v>
      </c>
      <c r="H10265" t="s">
        <v>5919</v>
      </c>
      <c r="I10265" t="s">
        <v>5920</v>
      </c>
      <c r="L10265" t="s">
        <v>6866</v>
      </c>
      <c r="M10265" t="s">
        <v>10493</v>
      </c>
      <c r="N10265" t="s">
        <v>10264</v>
      </c>
      <c r="O10265" t="s">
        <v>10494</v>
      </c>
    </row>
    <row r="10266" spans="1:15">
      <c r="A10266" s="8" t="str">
        <f t="shared" si="744"/>
        <v>https://w3id.org/kouigenjimonogatari/data/0871-13.json</v>
      </c>
      <c r="B10266">
        <v>871</v>
      </c>
      <c r="C10266">
        <v>13</v>
      </c>
      <c r="D10266" t="s">
        <v>10520</v>
      </c>
      <c r="E10266" t="s">
        <v>5917</v>
      </c>
      <c r="F10266" t="s">
        <v>10398</v>
      </c>
      <c r="G10266">
        <v>28</v>
      </c>
      <c r="H10266" t="s">
        <v>5919</v>
      </c>
      <c r="I10266" t="s">
        <v>5920</v>
      </c>
      <c r="L10266" t="s">
        <v>6866</v>
      </c>
      <c r="M10266" t="s">
        <v>10493</v>
      </c>
      <c r="N10266" t="s">
        <v>10264</v>
      </c>
      <c r="O10266" t="s">
        <v>10494</v>
      </c>
    </row>
    <row r="10267" spans="1:15">
      <c r="A10267" s="8" t="str">
        <f t="shared" si="744"/>
        <v>https://w3id.org/kouigenjimonogatari/data/0871-14.json</v>
      </c>
      <c r="B10267">
        <v>871</v>
      </c>
      <c r="C10267">
        <v>14</v>
      </c>
      <c r="D10267" t="s">
        <v>10521</v>
      </c>
      <c r="E10267" t="s">
        <v>5917</v>
      </c>
      <c r="F10267" t="s">
        <v>10398</v>
      </c>
      <c r="G10267">
        <v>28</v>
      </c>
      <c r="H10267" t="s">
        <v>5919</v>
      </c>
      <c r="I10267" t="s">
        <v>5920</v>
      </c>
      <c r="L10267" t="s">
        <v>6866</v>
      </c>
      <c r="M10267" t="s">
        <v>10493</v>
      </c>
      <c r="N10267" t="s">
        <v>10264</v>
      </c>
      <c r="O10267" t="s">
        <v>10494</v>
      </c>
    </row>
    <row r="10268" spans="1:15">
      <c r="A10268" s="8" t="str">
        <f t="shared" si="744"/>
        <v>https://w3id.org/kouigenjimonogatari/data/0872-01.json</v>
      </c>
      <c r="B10268">
        <v>872</v>
      </c>
      <c r="C10268">
        <v>1</v>
      </c>
      <c r="D10268" t="s">
        <v>10522</v>
      </c>
      <c r="E10268" t="s">
        <v>5917</v>
      </c>
      <c r="F10268" t="s">
        <v>10398</v>
      </c>
      <c r="G10268">
        <v>28</v>
      </c>
      <c r="H10268" t="s">
        <v>5919</v>
      </c>
      <c r="I10268" t="s">
        <v>5920</v>
      </c>
      <c r="L10268" t="s">
        <v>6897</v>
      </c>
      <c r="M10268" t="s">
        <v>10523</v>
      </c>
      <c r="N10268" t="s">
        <v>10264</v>
      </c>
      <c r="O10268" t="s">
        <v>10524</v>
      </c>
    </row>
    <row r="10269" spans="1:15">
      <c r="A10269" s="8" t="str">
        <f t="shared" si="744"/>
        <v>https://w3id.org/kouigenjimonogatari/data/0872-02.json</v>
      </c>
      <c r="B10269">
        <v>872</v>
      </c>
      <c r="C10269">
        <v>2</v>
      </c>
      <c r="D10269" t="s">
        <v>10525</v>
      </c>
      <c r="E10269" t="s">
        <v>5917</v>
      </c>
      <c r="F10269" t="s">
        <v>10398</v>
      </c>
      <c r="G10269">
        <v>28</v>
      </c>
      <c r="H10269" t="s">
        <v>5919</v>
      </c>
      <c r="I10269" t="s">
        <v>5920</v>
      </c>
      <c r="L10269" t="s">
        <v>6897</v>
      </c>
      <c r="M10269" t="s">
        <v>10523</v>
      </c>
      <c r="N10269" t="s">
        <v>10264</v>
      </c>
      <c r="O10269" t="s">
        <v>10524</v>
      </c>
    </row>
    <row r="10270" spans="1:15">
      <c r="A10270" s="8" t="str">
        <f t="shared" si="744"/>
        <v>https://w3id.org/kouigenjimonogatari/data/0872-03.json</v>
      </c>
      <c r="B10270">
        <v>872</v>
      </c>
      <c r="C10270">
        <v>3</v>
      </c>
      <c r="D10270" t="s">
        <v>10526</v>
      </c>
      <c r="E10270" t="s">
        <v>5917</v>
      </c>
      <c r="F10270" t="s">
        <v>10398</v>
      </c>
      <c r="G10270">
        <v>28</v>
      </c>
      <c r="H10270" t="s">
        <v>5919</v>
      </c>
      <c r="I10270" t="s">
        <v>5920</v>
      </c>
      <c r="L10270" t="s">
        <v>6897</v>
      </c>
      <c r="M10270" t="s">
        <v>10523</v>
      </c>
      <c r="N10270" t="s">
        <v>10264</v>
      </c>
      <c r="O10270" t="s">
        <v>10524</v>
      </c>
    </row>
    <row r="10271" spans="1:15">
      <c r="A10271" s="8" t="str">
        <f t="shared" si="744"/>
        <v>https://w3id.org/kouigenjimonogatari/data/0872-04.json</v>
      </c>
      <c r="B10271">
        <v>872</v>
      </c>
      <c r="C10271">
        <v>4</v>
      </c>
      <c r="D10271" t="s">
        <v>10527</v>
      </c>
      <c r="E10271" t="s">
        <v>5917</v>
      </c>
      <c r="F10271" t="s">
        <v>10398</v>
      </c>
      <c r="G10271">
        <v>28</v>
      </c>
      <c r="H10271" t="s">
        <v>5919</v>
      </c>
      <c r="I10271" t="s">
        <v>5920</v>
      </c>
      <c r="L10271" t="s">
        <v>6897</v>
      </c>
      <c r="M10271" t="s">
        <v>10523</v>
      </c>
      <c r="N10271" t="s">
        <v>10264</v>
      </c>
      <c r="O10271" t="s">
        <v>10524</v>
      </c>
    </row>
    <row r="10272" spans="1:15">
      <c r="A10272" s="8" t="str">
        <f t="shared" si="744"/>
        <v>https://w3id.org/kouigenjimonogatari/data/0872-05.json</v>
      </c>
      <c r="B10272">
        <v>872</v>
      </c>
      <c r="C10272">
        <v>5</v>
      </c>
      <c r="D10272" t="s">
        <v>10528</v>
      </c>
      <c r="E10272" t="s">
        <v>5917</v>
      </c>
      <c r="F10272" t="s">
        <v>10398</v>
      </c>
      <c r="G10272">
        <v>28</v>
      </c>
      <c r="H10272" t="s">
        <v>5919</v>
      </c>
      <c r="I10272" t="s">
        <v>5920</v>
      </c>
      <c r="L10272" t="s">
        <v>6897</v>
      </c>
      <c r="M10272" t="s">
        <v>10523</v>
      </c>
      <c r="N10272" t="s">
        <v>10264</v>
      </c>
      <c r="O10272" t="s">
        <v>10524</v>
      </c>
    </row>
    <row r="10273" spans="1:15">
      <c r="A10273" s="8" t="str">
        <f t="shared" si="744"/>
        <v>https://w3id.org/kouigenjimonogatari/data/0872-06.json</v>
      </c>
      <c r="B10273">
        <v>872</v>
      </c>
      <c r="C10273">
        <v>6</v>
      </c>
      <c r="D10273" t="s">
        <v>10529</v>
      </c>
      <c r="E10273" t="s">
        <v>5917</v>
      </c>
      <c r="F10273" t="s">
        <v>10398</v>
      </c>
      <c r="G10273">
        <v>28</v>
      </c>
      <c r="H10273" t="s">
        <v>5919</v>
      </c>
      <c r="I10273" t="s">
        <v>5920</v>
      </c>
      <c r="L10273" t="s">
        <v>6897</v>
      </c>
      <c r="M10273" t="s">
        <v>10523</v>
      </c>
      <c r="N10273" t="s">
        <v>10264</v>
      </c>
      <c r="O10273" t="s">
        <v>10524</v>
      </c>
    </row>
    <row r="10274" spans="1:15">
      <c r="A10274" s="8" t="str">
        <f t="shared" si="744"/>
        <v>https://w3id.org/kouigenjimonogatari/data/0872-07.json</v>
      </c>
      <c r="B10274">
        <v>872</v>
      </c>
      <c r="C10274">
        <v>7</v>
      </c>
      <c r="D10274" t="s">
        <v>10530</v>
      </c>
      <c r="E10274" t="s">
        <v>5917</v>
      </c>
      <c r="F10274" t="s">
        <v>10398</v>
      </c>
      <c r="G10274">
        <v>28</v>
      </c>
      <c r="H10274" t="s">
        <v>5919</v>
      </c>
      <c r="I10274" t="s">
        <v>5920</v>
      </c>
      <c r="L10274" t="s">
        <v>6897</v>
      </c>
      <c r="M10274" t="s">
        <v>10523</v>
      </c>
      <c r="N10274" t="s">
        <v>10264</v>
      </c>
      <c r="O10274" t="s">
        <v>10524</v>
      </c>
    </row>
    <row r="10275" spans="1:15">
      <c r="A10275" s="8" t="str">
        <f t="shared" si="744"/>
        <v>https://w3id.org/kouigenjimonogatari/data/0872-08.json</v>
      </c>
      <c r="B10275">
        <v>872</v>
      </c>
      <c r="C10275">
        <v>8</v>
      </c>
      <c r="D10275" t="s">
        <v>10531</v>
      </c>
      <c r="E10275" t="s">
        <v>5917</v>
      </c>
      <c r="F10275" t="s">
        <v>10398</v>
      </c>
      <c r="G10275">
        <v>28</v>
      </c>
      <c r="H10275" t="s">
        <v>5919</v>
      </c>
      <c r="I10275" t="s">
        <v>5920</v>
      </c>
      <c r="L10275" t="s">
        <v>6897</v>
      </c>
      <c r="M10275" t="s">
        <v>10523</v>
      </c>
      <c r="N10275" t="s">
        <v>10264</v>
      </c>
      <c r="O10275" t="s">
        <v>10524</v>
      </c>
    </row>
    <row r="10276" spans="1:15">
      <c r="A10276" s="8" t="str">
        <f t="shared" si="744"/>
        <v>https://w3id.org/kouigenjimonogatari/data/0872-09.json</v>
      </c>
      <c r="B10276">
        <v>872</v>
      </c>
      <c r="C10276">
        <v>9</v>
      </c>
      <c r="D10276" t="s">
        <v>10532</v>
      </c>
      <c r="E10276" t="s">
        <v>5917</v>
      </c>
      <c r="F10276" t="s">
        <v>10398</v>
      </c>
      <c r="G10276">
        <v>28</v>
      </c>
      <c r="H10276" t="s">
        <v>5919</v>
      </c>
      <c r="I10276" t="s">
        <v>5920</v>
      </c>
      <c r="L10276" t="s">
        <v>6897</v>
      </c>
      <c r="M10276" t="s">
        <v>10523</v>
      </c>
      <c r="N10276" t="s">
        <v>10264</v>
      </c>
      <c r="O10276" t="s">
        <v>10524</v>
      </c>
    </row>
    <row r="10277" spans="1:15">
      <c r="A10277" s="8" t="str">
        <f t="shared" si="744"/>
        <v>https://w3id.org/kouigenjimonogatari/data/0872-10.json</v>
      </c>
      <c r="B10277">
        <v>872</v>
      </c>
      <c r="C10277">
        <v>10</v>
      </c>
      <c r="D10277" t="s">
        <v>10533</v>
      </c>
      <c r="E10277" t="s">
        <v>5917</v>
      </c>
      <c r="F10277" t="s">
        <v>10398</v>
      </c>
      <c r="G10277">
        <v>28</v>
      </c>
      <c r="H10277" t="s">
        <v>5919</v>
      </c>
      <c r="I10277" t="s">
        <v>5920</v>
      </c>
      <c r="L10277" t="s">
        <v>6897</v>
      </c>
      <c r="M10277" t="s">
        <v>10523</v>
      </c>
      <c r="N10277" t="s">
        <v>10264</v>
      </c>
      <c r="O10277" t="s">
        <v>10524</v>
      </c>
    </row>
    <row r="10278" spans="1:15">
      <c r="A10278" s="8" t="str">
        <f t="shared" si="744"/>
        <v>https://w3id.org/kouigenjimonogatari/data/0872-11.json</v>
      </c>
      <c r="B10278">
        <v>872</v>
      </c>
      <c r="C10278">
        <v>11</v>
      </c>
      <c r="D10278" t="s">
        <v>10534</v>
      </c>
      <c r="E10278" t="s">
        <v>5917</v>
      </c>
      <c r="F10278" t="s">
        <v>10398</v>
      </c>
      <c r="G10278">
        <v>28</v>
      </c>
      <c r="H10278" t="s">
        <v>5919</v>
      </c>
      <c r="I10278" t="s">
        <v>5920</v>
      </c>
      <c r="L10278" t="s">
        <v>6897</v>
      </c>
      <c r="M10278" t="s">
        <v>10523</v>
      </c>
      <c r="N10278" t="s">
        <v>10264</v>
      </c>
      <c r="O10278" t="s">
        <v>10524</v>
      </c>
    </row>
    <row r="10279" spans="1:15">
      <c r="A10279" s="8" t="str">
        <f t="shared" si="744"/>
        <v>https://w3id.org/kouigenjimonogatari/data/0872-12.json</v>
      </c>
      <c r="B10279">
        <v>872</v>
      </c>
      <c r="C10279">
        <v>12</v>
      </c>
      <c r="D10279" t="s">
        <v>10535</v>
      </c>
      <c r="E10279" t="s">
        <v>5917</v>
      </c>
      <c r="F10279" t="s">
        <v>10398</v>
      </c>
      <c r="G10279">
        <v>28</v>
      </c>
      <c r="H10279" t="s">
        <v>5919</v>
      </c>
      <c r="I10279" t="s">
        <v>5920</v>
      </c>
      <c r="L10279" t="s">
        <v>6897</v>
      </c>
      <c r="M10279" t="s">
        <v>10523</v>
      </c>
      <c r="N10279" t="s">
        <v>10264</v>
      </c>
      <c r="O10279" t="s">
        <v>10524</v>
      </c>
    </row>
    <row r="10280" spans="1:15">
      <c r="A10280" s="8" t="str">
        <f t="shared" si="744"/>
        <v>https://w3id.org/kouigenjimonogatari/data/0872-13.json</v>
      </c>
      <c r="B10280">
        <v>872</v>
      </c>
      <c r="C10280">
        <v>13</v>
      </c>
      <c r="D10280" t="s">
        <v>10536</v>
      </c>
      <c r="E10280" t="s">
        <v>5917</v>
      </c>
      <c r="F10280" t="s">
        <v>10398</v>
      </c>
      <c r="G10280">
        <v>28</v>
      </c>
      <c r="H10280" t="s">
        <v>5919</v>
      </c>
      <c r="I10280" t="s">
        <v>5920</v>
      </c>
      <c r="L10280" t="s">
        <v>6897</v>
      </c>
      <c r="M10280" t="s">
        <v>10523</v>
      </c>
      <c r="N10280" t="s">
        <v>10264</v>
      </c>
      <c r="O10280" t="s">
        <v>10524</v>
      </c>
    </row>
    <row r="10281" spans="1:15">
      <c r="A10281" s="8" t="str">
        <f t="shared" si="744"/>
        <v>https://w3id.org/kouigenjimonogatari/data/0872-14.json</v>
      </c>
      <c r="B10281">
        <v>872</v>
      </c>
      <c r="C10281">
        <v>14</v>
      </c>
      <c r="D10281" t="s">
        <v>10537</v>
      </c>
      <c r="E10281" t="s">
        <v>5917</v>
      </c>
      <c r="F10281" t="s">
        <v>10398</v>
      </c>
      <c r="G10281">
        <v>28</v>
      </c>
      <c r="H10281" t="s">
        <v>5919</v>
      </c>
      <c r="I10281" t="s">
        <v>5920</v>
      </c>
      <c r="L10281" t="s">
        <v>6897</v>
      </c>
      <c r="M10281" t="s">
        <v>10523</v>
      </c>
      <c r="N10281" t="s">
        <v>10264</v>
      </c>
      <c r="O10281" t="s">
        <v>10524</v>
      </c>
    </row>
    <row r="10282" spans="1:15">
      <c r="A10282" s="8" t="str">
        <f t="shared" si="744"/>
        <v>https://w3id.org/kouigenjimonogatari/data/0873-01.json</v>
      </c>
      <c r="B10282">
        <v>873</v>
      </c>
      <c r="C10282">
        <v>1</v>
      </c>
      <c r="D10282" t="s">
        <v>10538</v>
      </c>
      <c r="E10282" t="s">
        <v>5917</v>
      </c>
      <c r="F10282" t="s">
        <v>10398</v>
      </c>
      <c r="G10282">
        <v>28</v>
      </c>
      <c r="H10282" t="s">
        <v>5919</v>
      </c>
      <c r="I10282" t="s">
        <v>5920</v>
      </c>
      <c r="L10282" t="s">
        <v>6897</v>
      </c>
      <c r="M10282" t="s">
        <v>10523</v>
      </c>
      <c r="N10282" t="s">
        <v>10264</v>
      </c>
      <c r="O10282" t="s">
        <v>10524</v>
      </c>
    </row>
    <row r="10283" spans="1:15">
      <c r="A10283" s="8" t="str">
        <f t="shared" si="744"/>
        <v>https://w3id.org/kouigenjimonogatari/data/0873-02.json</v>
      </c>
      <c r="B10283">
        <v>873</v>
      </c>
      <c r="C10283">
        <v>2</v>
      </c>
      <c r="D10283" t="s">
        <v>10539</v>
      </c>
      <c r="E10283" t="s">
        <v>5917</v>
      </c>
      <c r="F10283" t="s">
        <v>10398</v>
      </c>
      <c r="G10283">
        <v>28</v>
      </c>
      <c r="H10283" t="s">
        <v>5919</v>
      </c>
      <c r="I10283" t="s">
        <v>5920</v>
      </c>
      <c r="L10283" t="s">
        <v>6897</v>
      </c>
      <c r="M10283" t="s">
        <v>10523</v>
      </c>
      <c r="N10283" t="s">
        <v>10264</v>
      </c>
      <c r="O10283" t="s">
        <v>10524</v>
      </c>
    </row>
    <row r="10284" spans="1:15">
      <c r="A10284" s="8" t="str">
        <f t="shared" si="744"/>
        <v>https://w3id.org/kouigenjimonogatari/data/0873-03.json</v>
      </c>
      <c r="B10284">
        <v>873</v>
      </c>
      <c r="C10284">
        <v>3</v>
      </c>
      <c r="D10284" t="s">
        <v>10540</v>
      </c>
      <c r="E10284" t="s">
        <v>5917</v>
      </c>
      <c r="F10284" t="s">
        <v>10398</v>
      </c>
      <c r="G10284">
        <v>28</v>
      </c>
      <c r="H10284" t="s">
        <v>5919</v>
      </c>
      <c r="I10284" t="s">
        <v>5920</v>
      </c>
      <c r="L10284" t="s">
        <v>6897</v>
      </c>
      <c r="M10284" t="s">
        <v>10523</v>
      </c>
      <c r="N10284" t="s">
        <v>10264</v>
      </c>
      <c r="O10284" t="s">
        <v>10524</v>
      </c>
    </row>
    <row r="10285" spans="1:15">
      <c r="A10285" s="8" t="str">
        <f t="shared" si="744"/>
        <v>https://w3id.org/kouigenjimonogatari/data/0873-04.json</v>
      </c>
      <c r="B10285">
        <v>873</v>
      </c>
      <c r="C10285">
        <v>4</v>
      </c>
      <c r="D10285" t="s">
        <v>10541</v>
      </c>
      <c r="E10285" t="s">
        <v>5917</v>
      </c>
      <c r="F10285" t="s">
        <v>10398</v>
      </c>
      <c r="G10285">
        <v>28</v>
      </c>
      <c r="H10285" t="s">
        <v>5919</v>
      </c>
      <c r="I10285" t="s">
        <v>5920</v>
      </c>
      <c r="L10285" t="s">
        <v>6897</v>
      </c>
      <c r="M10285" t="s">
        <v>10523</v>
      </c>
      <c r="N10285" t="s">
        <v>10264</v>
      </c>
      <c r="O10285" t="s">
        <v>10524</v>
      </c>
    </row>
    <row r="10286" spans="1:15">
      <c r="A10286" s="8" t="str">
        <f t="shared" si="744"/>
        <v>https://w3id.org/kouigenjimonogatari/data/0873-05.json</v>
      </c>
      <c r="B10286">
        <v>873</v>
      </c>
      <c r="C10286">
        <v>5</v>
      </c>
      <c r="D10286" t="s">
        <v>10542</v>
      </c>
      <c r="E10286" t="s">
        <v>5917</v>
      </c>
      <c r="F10286" t="s">
        <v>10398</v>
      </c>
      <c r="G10286">
        <v>28</v>
      </c>
      <c r="H10286" t="s">
        <v>5919</v>
      </c>
      <c r="I10286" t="s">
        <v>5920</v>
      </c>
      <c r="L10286" t="s">
        <v>6897</v>
      </c>
      <c r="M10286" t="s">
        <v>10523</v>
      </c>
      <c r="N10286" t="s">
        <v>10264</v>
      </c>
      <c r="O10286" t="s">
        <v>10524</v>
      </c>
    </row>
    <row r="10287" spans="1:15">
      <c r="A10287" s="8" t="str">
        <f t="shared" si="744"/>
        <v>https://w3id.org/kouigenjimonogatari/data/0873-06.json</v>
      </c>
      <c r="B10287">
        <v>873</v>
      </c>
      <c r="C10287">
        <v>6</v>
      </c>
      <c r="D10287" t="s">
        <v>10543</v>
      </c>
      <c r="E10287" t="s">
        <v>5917</v>
      </c>
      <c r="F10287" t="s">
        <v>10398</v>
      </c>
      <c r="G10287">
        <v>28</v>
      </c>
      <c r="H10287" t="s">
        <v>5919</v>
      </c>
      <c r="I10287" t="s">
        <v>5920</v>
      </c>
      <c r="L10287" t="s">
        <v>6897</v>
      </c>
      <c r="M10287" t="s">
        <v>10523</v>
      </c>
      <c r="N10287" t="s">
        <v>10264</v>
      </c>
      <c r="O10287" t="s">
        <v>10524</v>
      </c>
    </row>
    <row r="10288" spans="1:15">
      <c r="A10288" s="8" t="str">
        <f t="shared" si="744"/>
        <v>https://w3id.org/kouigenjimonogatari/data/0873-07.json</v>
      </c>
      <c r="B10288">
        <v>873</v>
      </c>
      <c r="C10288">
        <v>7</v>
      </c>
      <c r="D10288" t="s">
        <v>10544</v>
      </c>
      <c r="E10288" t="s">
        <v>5917</v>
      </c>
      <c r="F10288" t="s">
        <v>10398</v>
      </c>
      <c r="G10288">
        <v>28</v>
      </c>
      <c r="H10288" t="s">
        <v>5919</v>
      </c>
      <c r="I10288" t="s">
        <v>5920</v>
      </c>
      <c r="L10288" t="s">
        <v>6897</v>
      </c>
      <c r="M10288" t="s">
        <v>10523</v>
      </c>
      <c r="N10288" t="s">
        <v>10264</v>
      </c>
      <c r="O10288" t="s">
        <v>10524</v>
      </c>
    </row>
    <row r="10289" spans="1:15">
      <c r="A10289" s="8" t="str">
        <f t="shared" si="744"/>
        <v>https://w3id.org/kouigenjimonogatari/data/0873-08.json</v>
      </c>
      <c r="B10289">
        <v>873</v>
      </c>
      <c r="C10289">
        <v>8</v>
      </c>
      <c r="D10289" t="s">
        <v>10545</v>
      </c>
      <c r="E10289" t="s">
        <v>5917</v>
      </c>
      <c r="F10289" t="s">
        <v>10398</v>
      </c>
      <c r="G10289">
        <v>28</v>
      </c>
      <c r="H10289" t="s">
        <v>5919</v>
      </c>
      <c r="I10289" t="s">
        <v>5920</v>
      </c>
      <c r="L10289" t="s">
        <v>6897</v>
      </c>
      <c r="M10289" t="s">
        <v>10523</v>
      </c>
      <c r="N10289" t="s">
        <v>10264</v>
      </c>
      <c r="O10289" t="s">
        <v>10524</v>
      </c>
    </row>
    <row r="10290" spans="1:15">
      <c r="A10290" s="8" t="str">
        <f t="shared" si="744"/>
        <v>https://w3id.org/kouigenjimonogatari/data/0873-09.json</v>
      </c>
      <c r="B10290">
        <v>873</v>
      </c>
      <c r="C10290">
        <v>9</v>
      </c>
      <c r="D10290" t="s">
        <v>10546</v>
      </c>
      <c r="E10290" t="s">
        <v>5917</v>
      </c>
      <c r="F10290" t="s">
        <v>10398</v>
      </c>
      <c r="G10290">
        <v>28</v>
      </c>
      <c r="H10290" t="s">
        <v>5919</v>
      </c>
      <c r="I10290" t="s">
        <v>5920</v>
      </c>
      <c r="L10290" t="s">
        <v>6897</v>
      </c>
      <c r="M10290" t="s">
        <v>10523</v>
      </c>
      <c r="N10290" t="s">
        <v>10264</v>
      </c>
      <c r="O10290" t="s">
        <v>10524</v>
      </c>
    </row>
    <row r="10291" spans="1:15">
      <c r="A10291" s="8" t="str">
        <f t="shared" si="744"/>
        <v>https://w3id.org/kouigenjimonogatari/data/0873-10.json</v>
      </c>
      <c r="B10291">
        <v>873</v>
      </c>
      <c r="C10291">
        <v>10</v>
      </c>
      <c r="D10291" t="s">
        <v>10547</v>
      </c>
      <c r="E10291" t="s">
        <v>5917</v>
      </c>
      <c r="F10291" t="s">
        <v>10398</v>
      </c>
      <c r="G10291">
        <v>28</v>
      </c>
      <c r="H10291" t="s">
        <v>5919</v>
      </c>
      <c r="I10291" t="s">
        <v>5920</v>
      </c>
      <c r="L10291" t="s">
        <v>6897</v>
      </c>
      <c r="M10291" t="s">
        <v>10523</v>
      </c>
      <c r="N10291" t="s">
        <v>10264</v>
      </c>
      <c r="O10291" t="s">
        <v>10524</v>
      </c>
    </row>
    <row r="10292" spans="1:15">
      <c r="A10292" s="8" t="str">
        <f t="shared" si="744"/>
        <v>https://w3id.org/kouigenjimonogatari/data/0873-11.json</v>
      </c>
      <c r="B10292">
        <v>873</v>
      </c>
      <c r="C10292">
        <v>11</v>
      </c>
      <c r="D10292" t="s">
        <v>10548</v>
      </c>
      <c r="E10292" t="s">
        <v>5917</v>
      </c>
      <c r="F10292" t="s">
        <v>10398</v>
      </c>
      <c r="G10292">
        <v>28</v>
      </c>
      <c r="H10292" t="s">
        <v>5919</v>
      </c>
      <c r="I10292" t="s">
        <v>5920</v>
      </c>
      <c r="L10292" t="s">
        <v>6897</v>
      </c>
      <c r="M10292" t="s">
        <v>10523</v>
      </c>
      <c r="N10292" t="s">
        <v>10264</v>
      </c>
      <c r="O10292" t="s">
        <v>10524</v>
      </c>
    </row>
    <row r="10293" spans="1:15">
      <c r="A10293" s="8" t="str">
        <f t="shared" si="744"/>
        <v>https://w3id.org/kouigenjimonogatari/data/0873-12.json</v>
      </c>
      <c r="B10293">
        <v>873</v>
      </c>
      <c r="C10293">
        <v>12</v>
      </c>
      <c r="D10293" t="s">
        <v>10549</v>
      </c>
      <c r="E10293" t="s">
        <v>5917</v>
      </c>
      <c r="F10293" t="s">
        <v>10398</v>
      </c>
      <c r="G10293">
        <v>28</v>
      </c>
      <c r="H10293" t="s">
        <v>5919</v>
      </c>
      <c r="I10293" t="s">
        <v>5920</v>
      </c>
      <c r="L10293" t="s">
        <v>6897</v>
      </c>
      <c r="M10293" t="s">
        <v>10523</v>
      </c>
      <c r="N10293" t="s">
        <v>10264</v>
      </c>
      <c r="O10293" t="s">
        <v>10524</v>
      </c>
    </row>
    <row r="10294" spans="1:15">
      <c r="A10294" s="8" t="str">
        <f t="shared" si="744"/>
        <v>https://w3id.org/kouigenjimonogatari/data/0873-13.json</v>
      </c>
      <c r="B10294">
        <v>873</v>
      </c>
      <c r="C10294">
        <v>13</v>
      </c>
      <c r="D10294" t="s">
        <v>10550</v>
      </c>
      <c r="E10294" t="s">
        <v>5917</v>
      </c>
      <c r="F10294" t="s">
        <v>10398</v>
      </c>
      <c r="G10294">
        <v>28</v>
      </c>
      <c r="H10294" t="s">
        <v>5919</v>
      </c>
      <c r="I10294" t="s">
        <v>5920</v>
      </c>
      <c r="L10294" t="s">
        <v>6897</v>
      </c>
      <c r="M10294" t="s">
        <v>10523</v>
      </c>
      <c r="N10294" t="s">
        <v>10264</v>
      </c>
      <c r="O10294" t="s">
        <v>10524</v>
      </c>
    </row>
    <row r="10295" spans="1:15">
      <c r="A10295" s="8" t="str">
        <f t="shared" si="744"/>
        <v>https://w3id.org/kouigenjimonogatari/data/0873-14.json</v>
      </c>
      <c r="B10295">
        <v>873</v>
      </c>
      <c r="C10295">
        <v>14</v>
      </c>
      <c r="D10295" t="s">
        <v>10551</v>
      </c>
      <c r="E10295" t="s">
        <v>5917</v>
      </c>
      <c r="F10295" t="s">
        <v>10398</v>
      </c>
      <c r="G10295">
        <v>28</v>
      </c>
      <c r="H10295" t="s">
        <v>5919</v>
      </c>
      <c r="I10295" t="s">
        <v>5920</v>
      </c>
      <c r="L10295" t="s">
        <v>6897</v>
      </c>
      <c r="M10295" t="s">
        <v>10523</v>
      </c>
      <c r="N10295" t="s">
        <v>10264</v>
      </c>
      <c r="O10295" t="s">
        <v>10524</v>
      </c>
    </row>
    <row r="10296" spans="1:15">
      <c r="A10296" s="8" t="str">
        <f t="shared" si="744"/>
        <v>https://w3id.org/kouigenjimonogatari/data/0874-01.json</v>
      </c>
      <c r="B10296">
        <v>874</v>
      </c>
      <c r="C10296">
        <v>1</v>
      </c>
      <c r="D10296" t="s">
        <v>10552</v>
      </c>
      <c r="E10296" t="s">
        <v>5917</v>
      </c>
      <c r="F10296" t="s">
        <v>10398</v>
      </c>
      <c r="G10296">
        <v>28</v>
      </c>
      <c r="H10296" t="s">
        <v>5919</v>
      </c>
      <c r="I10296" t="s">
        <v>5920</v>
      </c>
      <c r="L10296" t="s">
        <v>6928</v>
      </c>
      <c r="M10296" t="s">
        <v>10553</v>
      </c>
      <c r="N10296" t="s">
        <v>10264</v>
      </c>
      <c r="O10296" t="s">
        <v>10554</v>
      </c>
    </row>
    <row r="10297" spans="1:15">
      <c r="A10297" s="8" t="str">
        <f t="shared" si="744"/>
        <v>https://w3id.org/kouigenjimonogatari/data/0874-02.json</v>
      </c>
      <c r="B10297">
        <v>874</v>
      </c>
      <c r="C10297">
        <v>2</v>
      </c>
      <c r="D10297" t="s">
        <v>10555</v>
      </c>
      <c r="E10297" t="s">
        <v>5917</v>
      </c>
      <c r="F10297" t="s">
        <v>10398</v>
      </c>
      <c r="G10297">
        <v>28</v>
      </c>
      <c r="H10297" t="s">
        <v>5919</v>
      </c>
      <c r="I10297" t="s">
        <v>5920</v>
      </c>
      <c r="L10297" t="s">
        <v>6928</v>
      </c>
      <c r="M10297" t="s">
        <v>10553</v>
      </c>
      <c r="N10297" t="s">
        <v>10264</v>
      </c>
      <c r="O10297" t="s">
        <v>10554</v>
      </c>
    </row>
    <row r="10298" spans="1:15">
      <c r="A10298" s="8" t="str">
        <f t="shared" si="744"/>
        <v>https://w3id.org/kouigenjimonogatari/data/0874-03.json</v>
      </c>
      <c r="B10298">
        <v>874</v>
      </c>
      <c r="C10298">
        <v>3</v>
      </c>
      <c r="D10298" t="s">
        <v>10556</v>
      </c>
      <c r="E10298" t="s">
        <v>5917</v>
      </c>
      <c r="F10298" t="s">
        <v>10398</v>
      </c>
      <c r="G10298">
        <v>28</v>
      </c>
      <c r="H10298" t="s">
        <v>5919</v>
      </c>
      <c r="I10298" t="s">
        <v>5920</v>
      </c>
      <c r="L10298" t="s">
        <v>6928</v>
      </c>
      <c r="M10298" t="s">
        <v>10553</v>
      </c>
      <c r="N10298" t="s">
        <v>10264</v>
      </c>
      <c r="O10298" t="s">
        <v>10554</v>
      </c>
    </row>
    <row r="10299" spans="1:15">
      <c r="A10299" s="8" t="str">
        <f t="shared" si="744"/>
        <v>https://w3id.org/kouigenjimonogatari/data/0874-04.json</v>
      </c>
      <c r="B10299">
        <v>874</v>
      </c>
      <c r="C10299">
        <v>4</v>
      </c>
      <c r="D10299" t="s">
        <v>10557</v>
      </c>
      <c r="E10299" t="s">
        <v>5917</v>
      </c>
      <c r="F10299" t="s">
        <v>10398</v>
      </c>
      <c r="G10299">
        <v>28</v>
      </c>
      <c r="H10299" t="s">
        <v>5919</v>
      </c>
      <c r="I10299" t="s">
        <v>5920</v>
      </c>
      <c r="L10299" t="s">
        <v>6928</v>
      </c>
      <c r="M10299" t="s">
        <v>10553</v>
      </c>
      <c r="N10299" t="s">
        <v>10264</v>
      </c>
      <c r="O10299" t="s">
        <v>10554</v>
      </c>
    </row>
    <row r="10300" spans="1:15">
      <c r="A10300" s="8" t="str">
        <f t="shared" si="744"/>
        <v>https://w3id.org/kouigenjimonogatari/data/0874-05.json</v>
      </c>
      <c r="B10300">
        <v>874</v>
      </c>
      <c r="C10300">
        <v>5</v>
      </c>
      <c r="D10300" t="s">
        <v>10558</v>
      </c>
      <c r="E10300" t="s">
        <v>5917</v>
      </c>
      <c r="F10300" t="s">
        <v>10398</v>
      </c>
      <c r="G10300">
        <v>28</v>
      </c>
      <c r="H10300" t="s">
        <v>5919</v>
      </c>
      <c r="I10300" t="s">
        <v>5920</v>
      </c>
      <c r="L10300" t="s">
        <v>6928</v>
      </c>
      <c r="M10300" t="s">
        <v>10553</v>
      </c>
      <c r="N10300" t="s">
        <v>10264</v>
      </c>
      <c r="O10300" t="s">
        <v>10554</v>
      </c>
    </row>
    <row r="10301" spans="1:15">
      <c r="A10301" s="8" t="str">
        <f t="shared" si="744"/>
        <v>https://w3id.org/kouigenjimonogatari/data/0874-06.json</v>
      </c>
      <c r="B10301">
        <v>874</v>
      </c>
      <c r="C10301">
        <v>6</v>
      </c>
      <c r="D10301" t="s">
        <v>10559</v>
      </c>
      <c r="E10301" t="s">
        <v>5917</v>
      </c>
      <c r="F10301" t="s">
        <v>10398</v>
      </c>
      <c r="G10301">
        <v>28</v>
      </c>
      <c r="H10301" t="s">
        <v>5919</v>
      </c>
      <c r="I10301" t="s">
        <v>5920</v>
      </c>
      <c r="L10301" t="s">
        <v>6928</v>
      </c>
      <c r="M10301" t="s">
        <v>10553</v>
      </c>
      <c r="N10301" t="s">
        <v>10264</v>
      </c>
      <c r="O10301" t="s">
        <v>10554</v>
      </c>
    </row>
    <row r="10302" spans="1:15">
      <c r="A10302" s="8" t="str">
        <f t="shared" si="744"/>
        <v>https://w3id.org/kouigenjimonogatari/data/0874-07.json</v>
      </c>
      <c r="B10302">
        <v>874</v>
      </c>
      <c r="C10302">
        <v>7</v>
      </c>
      <c r="D10302" t="s">
        <v>10560</v>
      </c>
      <c r="E10302" t="s">
        <v>5917</v>
      </c>
      <c r="F10302" t="s">
        <v>10398</v>
      </c>
      <c r="G10302">
        <v>28</v>
      </c>
      <c r="H10302" t="s">
        <v>5919</v>
      </c>
      <c r="I10302" t="s">
        <v>5920</v>
      </c>
      <c r="L10302" t="s">
        <v>6928</v>
      </c>
      <c r="M10302" t="s">
        <v>10553</v>
      </c>
      <c r="N10302" t="s">
        <v>10264</v>
      </c>
      <c r="O10302" t="s">
        <v>10554</v>
      </c>
    </row>
    <row r="10303" spans="1:15">
      <c r="A10303" s="8" t="str">
        <f t="shared" si="744"/>
        <v>https://w3id.org/kouigenjimonogatari/data/0874-08.json</v>
      </c>
      <c r="B10303">
        <v>874</v>
      </c>
      <c r="C10303">
        <v>8</v>
      </c>
      <c r="D10303" t="s">
        <v>10561</v>
      </c>
      <c r="E10303" t="s">
        <v>5917</v>
      </c>
      <c r="F10303" t="s">
        <v>10398</v>
      </c>
      <c r="G10303">
        <v>28</v>
      </c>
      <c r="H10303" t="s">
        <v>5919</v>
      </c>
      <c r="I10303" t="s">
        <v>5920</v>
      </c>
      <c r="L10303" t="s">
        <v>6928</v>
      </c>
      <c r="M10303" t="s">
        <v>10553</v>
      </c>
      <c r="N10303" t="s">
        <v>10264</v>
      </c>
      <c r="O10303" t="s">
        <v>10554</v>
      </c>
    </row>
    <row r="10304" spans="1:15">
      <c r="A10304" s="8" t="str">
        <f t="shared" ref="A10304:A10367" si="745">"https://w3id.org/kouigenjimonogatari/data/"&amp;TEXT(B10304, "0000")&amp;"-"&amp;TEXT(C10304, "00")&amp;".json"</f>
        <v>https://w3id.org/kouigenjimonogatari/data/0874-09.json</v>
      </c>
      <c r="B10304">
        <v>874</v>
      </c>
      <c r="C10304">
        <v>9</v>
      </c>
      <c r="D10304" t="s">
        <v>10562</v>
      </c>
      <c r="E10304" t="s">
        <v>5917</v>
      </c>
      <c r="F10304" t="s">
        <v>10398</v>
      </c>
      <c r="G10304">
        <v>28</v>
      </c>
      <c r="H10304" t="s">
        <v>5919</v>
      </c>
      <c r="I10304" t="s">
        <v>5920</v>
      </c>
      <c r="L10304" t="s">
        <v>6928</v>
      </c>
      <c r="M10304" t="s">
        <v>10553</v>
      </c>
      <c r="N10304" t="s">
        <v>10264</v>
      </c>
      <c r="O10304" t="s">
        <v>10554</v>
      </c>
    </row>
    <row r="10305" spans="1:15">
      <c r="A10305" s="8" t="str">
        <f t="shared" si="745"/>
        <v>https://w3id.org/kouigenjimonogatari/data/0874-10.json</v>
      </c>
      <c r="B10305">
        <v>874</v>
      </c>
      <c r="C10305">
        <v>10</v>
      </c>
      <c r="D10305" t="s">
        <v>10563</v>
      </c>
      <c r="E10305" t="s">
        <v>5917</v>
      </c>
      <c r="F10305" t="s">
        <v>10398</v>
      </c>
      <c r="G10305">
        <v>28</v>
      </c>
      <c r="H10305" t="s">
        <v>5919</v>
      </c>
      <c r="I10305" t="s">
        <v>5920</v>
      </c>
      <c r="L10305" t="s">
        <v>6928</v>
      </c>
      <c r="M10305" t="s">
        <v>10553</v>
      </c>
      <c r="N10305" t="s">
        <v>10264</v>
      </c>
      <c r="O10305" t="s">
        <v>10554</v>
      </c>
    </row>
    <row r="10306" spans="1:15">
      <c r="A10306" s="8" t="str">
        <f t="shared" si="745"/>
        <v>https://w3id.org/kouigenjimonogatari/data/0874-11.json</v>
      </c>
      <c r="B10306">
        <v>874</v>
      </c>
      <c r="C10306">
        <v>11</v>
      </c>
      <c r="D10306" t="s">
        <v>10564</v>
      </c>
      <c r="E10306" t="s">
        <v>5917</v>
      </c>
      <c r="F10306" t="s">
        <v>10398</v>
      </c>
      <c r="G10306">
        <v>28</v>
      </c>
      <c r="H10306" t="s">
        <v>5919</v>
      </c>
      <c r="I10306" t="s">
        <v>5920</v>
      </c>
      <c r="L10306" t="s">
        <v>6928</v>
      </c>
      <c r="M10306" t="s">
        <v>10553</v>
      </c>
      <c r="N10306" t="s">
        <v>10264</v>
      </c>
      <c r="O10306" t="s">
        <v>10554</v>
      </c>
    </row>
    <row r="10307" spans="1:15">
      <c r="A10307" s="8" t="str">
        <f t="shared" si="745"/>
        <v>https://w3id.org/kouigenjimonogatari/data/0874-12.json</v>
      </c>
      <c r="B10307">
        <v>874</v>
      </c>
      <c r="C10307">
        <v>12</v>
      </c>
      <c r="D10307" t="s">
        <v>10565</v>
      </c>
      <c r="E10307" t="s">
        <v>5917</v>
      </c>
      <c r="F10307" t="s">
        <v>10398</v>
      </c>
      <c r="G10307">
        <v>28</v>
      </c>
      <c r="H10307" t="s">
        <v>5919</v>
      </c>
      <c r="I10307" t="s">
        <v>5920</v>
      </c>
      <c r="L10307" t="s">
        <v>6928</v>
      </c>
      <c r="M10307" t="s">
        <v>10553</v>
      </c>
      <c r="N10307" t="s">
        <v>10264</v>
      </c>
      <c r="O10307" t="s">
        <v>10554</v>
      </c>
    </row>
    <row r="10308" spans="1:15">
      <c r="A10308" s="8" t="str">
        <f t="shared" si="745"/>
        <v>https://w3id.org/kouigenjimonogatari/data/0874-13.json</v>
      </c>
      <c r="B10308">
        <v>874</v>
      </c>
      <c r="C10308">
        <v>13</v>
      </c>
      <c r="D10308" t="s">
        <v>10566</v>
      </c>
      <c r="E10308" t="s">
        <v>5917</v>
      </c>
      <c r="F10308" t="s">
        <v>10398</v>
      </c>
      <c r="G10308">
        <v>28</v>
      </c>
      <c r="H10308" t="s">
        <v>5919</v>
      </c>
      <c r="I10308" t="s">
        <v>5920</v>
      </c>
      <c r="L10308" t="s">
        <v>6928</v>
      </c>
      <c r="M10308" t="s">
        <v>10553</v>
      </c>
      <c r="N10308" t="s">
        <v>10264</v>
      </c>
      <c r="O10308" t="s">
        <v>10554</v>
      </c>
    </row>
    <row r="10309" spans="1:15">
      <c r="A10309" s="8" t="str">
        <f t="shared" si="745"/>
        <v>https://w3id.org/kouigenjimonogatari/data/0874-14.json</v>
      </c>
      <c r="B10309">
        <v>874</v>
      </c>
      <c r="C10309">
        <v>14</v>
      </c>
      <c r="D10309" t="s">
        <v>10567</v>
      </c>
      <c r="E10309" t="s">
        <v>5917</v>
      </c>
      <c r="F10309" t="s">
        <v>10398</v>
      </c>
      <c r="G10309">
        <v>28</v>
      </c>
      <c r="H10309" t="s">
        <v>5919</v>
      </c>
      <c r="I10309" t="s">
        <v>5920</v>
      </c>
      <c r="L10309" t="s">
        <v>6928</v>
      </c>
      <c r="M10309" t="s">
        <v>10553</v>
      </c>
      <c r="N10309" t="s">
        <v>10264</v>
      </c>
      <c r="O10309" t="s">
        <v>10554</v>
      </c>
    </row>
    <row r="10310" spans="1:15">
      <c r="A10310" s="8" t="str">
        <f t="shared" si="745"/>
        <v>https://w3id.org/kouigenjimonogatari/data/0875-01.json</v>
      </c>
      <c r="B10310">
        <v>875</v>
      </c>
      <c r="C10310">
        <v>1</v>
      </c>
      <c r="D10310" t="s">
        <v>10568</v>
      </c>
      <c r="E10310" t="s">
        <v>5917</v>
      </c>
      <c r="F10310" t="s">
        <v>10398</v>
      </c>
      <c r="G10310">
        <v>28</v>
      </c>
      <c r="H10310" t="s">
        <v>5919</v>
      </c>
      <c r="I10310" t="s">
        <v>5920</v>
      </c>
      <c r="L10310" t="s">
        <v>6928</v>
      </c>
      <c r="M10310" t="s">
        <v>10553</v>
      </c>
      <c r="N10310" t="s">
        <v>10264</v>
      </c>
      <c r="O10310" t="s">
        <v>10554</v>
      </c>
    </row>
    <row r="10311" spans="1:15">
      <c r="A10311" s="8" t="str">
        <f t="shared" si="745"/>
        <v>https://w3id.org/kouigenjimonogatari/data/0875-02.json</v>
      </c>
      <c r="B10311">
        <v>875</v>
      </c>
      <c r="C10311">
        <v>2</v>
      </c>
      <c r="D10311" t="s">
        <v>10569</v>
      </c>
      <c r="E10311" t="s">
        <v>5917</v>
      </c>
      <c r="F10311" t="s">
        <v>10398</v>
      </c>
      <c r="G10311">
        <v>28</v>
      </c>
      <c r="H10311" t="s">
        <v>5919</v>
      </c>
      <c r="I10311" t="s">
        <v>5920</v>
      </c>
      <c r="L10311" t="s">
        <v>6928</v>
      </c>
      <c r="M10311" t="s">
        <v>10553</v>
      </c>
      <c r="N10311" t="s">
        <v>10264</v>
      </c>
      <c r="O10311" t="s">
        <v>10554</v>
      </c>
    </row>
    <row r="10312" spans="1:15">
      <c r="A10312" s="8" t="str">
        <f t="shared" si="745"/>
        <v>https://w3id.org/kouigenjimonogatari/data/0875-03.json</v>
      </c>
      <c r="B10312">
        <v>875</v>
      </c>
      <c r="C10312">
        <v>3</v>
      </c>
      <c r="D10312" t="s">
        <v>10570</v>
      </c>
      <c r="E10312" t="s">
        <v>5917</v>
      </c>
      <c r="F10312" t="s">
        <v>10398</v>
      </c>
      <c r="G10312">
        <v>28</v>
      </c>
      <c r="H10312" t="s">
        <v>5919</v>
      </c>
      <c r="I10312" t="s">
        <v>5920</v>
      </c>
      <c r="L10312" t="s">
        <v>6928</v>
      </c>
      <c r="M10312" t="s">
        <v>10553</v>
      </c>
      <c r="N10312" t="s">
        <v>10264</v>
      </c>
      <c r="O10312" t="s">
        <v>10554</v>
      </c>
    </row>
    <row r="10313" spans="1:15">
      <c r="A10313" s="8" t="str">
        <f t="shared" si="745"/>
        <v>https://w3id.org/kouigenjimonogatari/data/0875-04.json</v>
      </c>
      <c r="B10313">
        <v>875</v>
      </c>
      <c r="C10313">
        <v>4</v>
      </c>
      <c r="D10313" t="s">
        <v>10571</v>
      </c>
      <c r="E10313" t="s">
        <v>5917</v>
      </c>
      <c r="F10313" t="s">
        <v>10398</v>
      </c>
      <c r="G10313">
        <v>28</v>
      </c>
      <c r="H10313" t="s">
        <v>5919</v>
      </c>
      <c r="I10313" t="s">
        <v>5920</v>
      </c>
      <c r="L10313" t="s">
        <v>6928</v>
      </c>
      <c r="M10313" t="s">
        <v>10553</v>
      </c>
      <c r="N10313" t="s">
        <v>10264</v>
      </c>
      <c r="O10313" t="s">
        <v>10554</v>
      </c>
    </row>
    <row r="10314" spans="1:15">
      <c r="A10314" s="8" t="str">
        <f t="shared" si="745"/>
        <v>https://w3id.org/kouigenjimonogatari/data/0875-05.json</v>
      </c>
      <c r="B10314">
        <v>875</v>
      </c>
      <c r="C10314">
        <v>5</v>
      </c>
      <c r="D10314" t="s">
        <v>10572</v>
      </c>
      <c r="E10314" t="s">
        <v>5917</v>
      </c>
      <c r="F10314" t="s">
        <v>10398</v>
      </c>
      <c r="G10314">
        <v>28</v>
      </c>
      <c r="H10314" t="s">
        <v>5919</v>
      </c>
      <c r="I10314" t="s">
        <v>5920</v>
      </c>
      <c r="L10314" t="s">
        <v>6928</v>
      </c>
      <c r="M10314" t="s">
        <v>10553</v>
      </c>
      <c r="N10314" t="s">
        <v>10264</v>
      </c>
      <c r="O10314" t="s">
        <v>10554</v>
      </c>
    </row>
    <row r="10315" spans="1:15">
      <c r="A10315" s="8" t="str">
        <f t="shared" si="745"/>
        <v>https://w3id.org/kouigenjimonogatari/data/0875-06.json</v>
      </c>
      <c r="B10315">
        <v>875</v>
      </c>
      <c r="C10315">
        <v>6</v>
      </c>
      <c r="D10315" t="s">
        <v>10573</v>
      </c>
      <c r="E10315" t="s">
        <v>5917</v>
      </c>
      <c r="F10315" t="s">
        <v>10398</v>
      </c>
      <c r="G10315">
        <v>28</v>
      </c>
      <c r="H10315" t="s">
        <v>5919</v>
      </c>
      <c r="I10315" t="s">
        <v>5920</v>
      </c>
      <c r="L10315" t="s">
        <v>6928</v>
      </c>
      <c r="M10315" t="s">
        <v>10553</v>
      </c>
      <c r="N10315" t="s">
        <v>10264</v>
      </c>
      <c r="O10315" t="s">
        <v>10554</v>
      </c>
    </row>
    <row r="10316" spans="1:15">
      <c r="A10316" s="8" t="str">
        <f t="shared" si="745"/>
        <v>https://w3id.org/kouigenjimonogatari/data/0875-07.json</v>
      </c>
      <c r="B10316">
        <v>875</v>
      </c>
      <c r="C10316">
        <v>7</v>
      </c>
      <c r="D10316" t="s">
        <v>10574</v>
      </c>
      <c r="E10316" t="s">
        <v>5917</v>
      </c>
      <c r="F10316" t="s">
        <v>10398</v>
      </c>
      <c r="G10316">
        <v>28</v>
      </c>
      <c r="H10316" t="s">
        <v>5919</v>
      </c>
      <c r="I10316" t="s">
        <v>5920</v>
      </c>
      <c r="L10316" t="s">
        <v>6928</v>
      </c>
      <c r="M10316" t="s">
        <v>10553</v>
      </c>
      <c r="N10316" t="s">
        <v>10264</v>
      </c>
      <c r="O10316" t="s">
        <v>10554</v>
      </c>
    </row>
    <row r="10317" spans="1:15">
      <c r="A10317" s="8" t="str">
        <f t="shared" si="745"/>
        <v>https://w3id.org/kouigenjimonogatari/data/0875-08.json</v>
      </c>
      <c r="B10317">
        <v>875</v>
      </c>
      <c r="C10317">
        <v>8</v>
      </c>
      <c r="D10317" t="s">
        <v>10575</v>
      </c>
      <c r="E10317" t="s">
        <v>5917</v>
      </c>
      <c r="F10317" t="s">
        <v>10398</v>
      </c>
      <c r="G10317">
        <v>28</v>
      </c>
      <c r="H10317" t="s">
        <v>5919</v>
      </c>
      <c r="I10317" t="s">
        <v>5920</v>
      </c>
      <c r="L10317" t="s">
        <v>6928</v>
      </c>
      <c r="M10317" t="s">
        <v>10553</v>
      </c>
      <c r="N10317" t="s">
        <v>10264</v>
      </c>
      <c r="O10317" t="s">
        <v>10554</v>
      </c>
    </row>
    <row r="10318" spans="1:15">
      <c r="A10318" s="8" t="str">
        <f t="shared" si="745"/>
        <v>https://w3id.org/kouigenjimonogatari/data/0875-09.json</v>
      </c>
      <c r="B10318">
        <v>875</v>
      </c>
      <c r="C10318">
        <v>9</v>
      </c>
      <c r="D10318" t="s">
        <v>10576</v>
      </c>
      <c r="E10318" t="s">
        <v>5917</v>
      </c>
      <c r="F10318" t="s">
        <v>10398</v>
      </c>
      <c r="G10318">
        <v>28</v>
      </c>
      <c r="H10318" t="s">
        <v>5919</v>
      </c>
      <c r="I10318" t="s">
        <v>5920</v>
      </c>
      <c r="L10318" t="s">
        <v>6928</v>
      </c>
      <c r="M10318" t="s">
        <v>10553</v>
      </c>
      <c r="N10318" t="s">
        <v>10264</v>
      </c>
      <c r="O10318" t="s">
        <v>10554</v>
      </c>
    </row>
    <row r="10319" spans="1:15">
      <c r="A10319" s="8" t="str">
        <f t="shared" si="745"/>
        <v>https://w3id.org/kouigenjimonogatari/data/0875-10.json</v>
      </c>
      <c r="B10319">
        <v>875</v>
      </c>
      <c r="C10319">
        <v>10</v>
      </c>
      <c r="D10319" t="s">
        <v>10577</v>
      </c>
      <c r="E10319" t="s">
        <v>5917</v>
      </c>
      <c r="F10319" t="s">
        <v>10398</v>
      </c>
      <c r="G10319">
        <v>28</v>
      </c>
      <c r="H10319" t="s">
        <v>5919</v>
      </c>
      <c r="I10319" t="s">
        <v>5920</v>
      </c>
      <c r="L10319" t="s">
        <v>6928</v>
      </c>
      <c r="M10319" t="s">
        <v>10553</v>
      </c>
      <c r="N10319" t="s">
        <v>10264</v>
      </c>
      <c r="O10319" t="s">
        <v>10554</v>
      </c>
    </row>
    <row r="10320" spans="1:15">
      <c r="A10320" s="8" t="str">
        <f t="shared" si="745"/>
        <v>https://w3id.org/kouigenjimonogatari/data/0875-11.json</v>
      </c>
      <c r="B10320">
        <v>875</v>
      </c>
      <c r="C10320">
        <v>11</v>
      </c>
      <c r="D10320" t="s">
        <v>10578</v>
      </c>
      <c r="E10320" t="s">
        <v>5917</v>
      </c>
      <c r="F10320" t="s">
        <v>10398</v>
      </c>
      <c r="G10320">
        <v>28</v>
      </c>
      <c r="H10320" t="s">
        <v>5919</v>
      </c>
      <c r="I10320" t="s">
        <v>5920</v>
      </c>
      <c r="L10320" t="s">
        <v>6928</v>
      </c>
      <c r="M10320" t="s">
        <v>10553</v>
      </c>
      <c r="N10320" t="s">
        <v>10264</v>
      </c>
      <c r="O10320" t="s">
        <v>10554</v>
      </c>
    </row>
    <row r="10321" spans="1:15">
      <c r="A10321" s="8" t="str">
        <f t="shared" si="745"/>
        <v>https://w3id.org/kouigenjimonogatari/data/0875-12.json</v>
      </c>
      <c r="B10321">
        <v>875</v>
      </c>
      <c r="C10321">
        <v>12</v>
      </c>
      <c r="D10321" t="s">
        <v>10579</v>
      </c>
      <c r="E10321" t="s">
        <v>5917</v>
      </c>
      <c r="F10321" t="s">
        <v>10398</v>
      </c>
      <c r="G10321">
        <v>28</v>
      </c>
      <c r="H10321" t="s">
        <v>5919</v>
      </c>
      <c r="I10321" t="s">
        <v>5920</v>
      </c>
      <c r="L10321" t="s">
        <v>6928</v>
      </c>
      <c r="M10321" t="s">
        <v>10553</v>
      </c>
      <c r="N10321" t="s">
        <v>10264</v>
      </c>
      <c r="O10321" t="s">
        <v>10554</v>
      </c>
    </row>
    <row r="10322" spans="1:15">
      <c r="A10322" s="8" t="str">
        <f t="shared" si="745"/>
        <v>https://w3id.org/kouigenjimonogatari/data/0875-13.json</v>
      </c>
      <c r="B10322">
        <v>875</v>
      </c>
      <c r="C10322">
        <v>13</v>
      </c>
      <c r="D10322" t="s">
        <v>10580</v>
      </c>
      <c r="E10322" t="s">
        <v>5917</v>
      </c>
      <c r="F10322" t="s">
        <v>10398</v>
      </c>
      <c r="G10322">
        <v>28</v>
      </c>
      <c r="H10322" t="s">
        <v>5919</v>
      </c>
      <c r="I10322" t="s">
        <v>5920</v>
      </c>
      <c r="L10322" t="s">
        <v>6928</v>
      </c>
      <c r="M10322" t="s">
        <v>10553</v>
      </c>
      <c r="N10322" t="s">
        <v>10264</v>
      </c>
      <c r="O10322" t="s">
        <v>10554</v>
      </c>
    </row>
    <row r="10323" spans="1:15">
      <c r="A10323" s="8" t="str">
        <f t="shared" si="745"/>
        <v>https://w3id.org/kouigenjimonogatari/data/0876-01.json</v>
      </c>
      <c r="B10323">
        <v>876</v>
      </c>
      <c r="C10323">
        <v>1</v>
      </c>
      <c r="D10323" t="s">
        <v>10581</v>
      </c>
      <c r="E10323" t="s">
        <v>5917</v>
      </c>
      <c r="F10323" t="s">
        <v>10398</v>
      </c>
      <c r="G10323">
        <v>28</v>
      </c>
      <c r="H10323" t="s">
        <v>5919</v>
      </c>
      <c r="I10323" t="s">
        <v>5920</v>
      </c>
      <c r="L10323" t="s">
        <v>6959</v>
      </c>
      <c r="M10323" t="s">
        <v>10582</v>
      </c>
      <c r="N10323" t="s">
        <v>10264</v>
      </c>
      <c r="O10323" t="s">
        <v>10583</v>
      </c>
    </row>
    <row r="10324" spans="1:15">
      <c r="A10324" s="8" t="str">
        <f t="shared" si="745"/>
        <v>https://w3id.org/kouigenjimonogatari/data/0876-02.json</v>
      </c>
      <c r="B10324">
        <v>876</v>
      </c>
      <c r="C10324">
        <v>2</v>
      </c>
      <c r="D10324" t="s">
        <v>10584</v>
      </c>
      <c r="E10324" t="s">
        <v>5917</v>
      </c>
      <c r="F10324" t="s">
        <v>10398</v>
      </c>
      <c r="G10324">
        <v>28</v>
      </c>
      <c r="H10324" t="s">
        <v>5919</v>
      </c>
      <c r="I10324" t="s">
        <v>5920</v>
      </c>
      <c r="L10324" t="s">
        <v>6959</v>
      </c>
      <c r="M10324" t="s">
        <v>10582</v>
      </c>
      <c r="N10324" t="s">
        <v>10264</v>
      </c>
      <c r="O10324" t="s">
        <v>10583</v>
      </c>
    </row>
    <row r="10325" spans="1:15">
      <c r="A10325" s="8" t="str">
        <f t="shared" si="745"/>
        <v>https://w3id.org/kouigenjimonogatari/data/0876-03.json</v>
      </c>
      <c r="B10325">
        <v>876</v>
      </c>
      <c r="C10325">
        <v>3</v>
      </c>
      <c r="D10325" t="s">
        <v>10585</v>
      </c>
      <c r="E10325" t="s">
        <v>5917</v>
      </c>
      <c r="F10325" t="s">
        <v>10398</v>
      </c>
      <c r="G10325">
        <v>28</v>
      </c>
      <c r="H10325" t="s">
        <v>5919</v>
      </c>
      <c r="I10325" t="s">
        <v>5920</v>
      </c>
      <c r="L10325" t="s">
        <v>6959</v>
      </c>
      <c r="M10325" t="s">
        <v>10582</v>
      </c>
      <c r="N10325" t="s">
        <v>10264</v>
      </c>
      <c r="O10325" t="s">
        <v>10583</v>
      </c>
    </row>
    <row r="10326" spans="1:15">
      <c r="A10326" s="8" t="str">
        <f t="shared" si="745"/>
        <v>https://w3id.org/kouigenjimonogatari/data/0876-04.json</v>
      </c>
      <c r="B10326">
        <v>876</v>
      </c>
      <c r="C10326">
        <v>4</v>
      </c>
      <c r="D10326" t="s">
        <v>10586</v>
      </c>
      <c r="E10326" t="s">
        <v>5917</v>
      </c>
      <c r="F10326" t="s">
        <v>10398</v>
      </c>
      <c r="G10326">
        <v>28</v>
      </c>
      <c r="H10326" t="s">
        <v>5919</v>
      </c>
      <c r="I10326" t="s">
        <v>5920</v>
      </c>
      <c r="L10326" t="s">
        <v>6959</v>
      </c>
      <c r="M10326" t="s">
        <v>10582</v>
      </c>
      <c r="N10326" t="s">
        <v>10264</v>
      </c>
      <c r="O10326" t="s">
        <v>10583</v>
      </c>
    </row>
    <row r="10327" spans="1:15">
      <c r="A10327" s="8" t="str">
        <f t="shared" si="745"/>
        <v>https://w3id.org/kouigenjimonogatari/data/0876-05.json</v>
      </c>
      <c r="B10327">
        <v>876</v>
      </c>
      <c r="C10327">
        <v>5</v>
      </c>
      <c r="D10327" t="s">
        <v>10587</v>
      </c>
      <c r="E10327" t="s">
        <v>5917</v>
      </c>
      <c r="F10327" t="s">
        <v>10398</v>
      </c>
      <c r="G10327">
        <v>28</v>
      </c>
      <c r="H10327" t="s">
        <v>5919</v>
      </c>
      <c r="I10327" t="s">
        <v>5920</v>
      </c>
      <c r="L10327" t="s">
        <v>6959</v>
      </c>
      <c r="M10327" t="s">
        <v>10582</v>
      </c>
      <c r="N10327" t="s">
        <v>10264</v>
      </c>
      <c r="O10327" t="s">
        <v>10583</v>
      </c>
    </row>
    <row r="10328" spans="1:15">
      <c r="A10328" s="8" t="str">
        <f t="shared" si="745"/>
        <v>https://w3id.org/kouigenjimonogatari/data/0876-06.json</v>
      </c>
      <c r="B10328">
        <v>876</v>
      </c>
      <c r="C10328">
        <v>6</v>
      </c>
      <c r="D10328" t="s">
        <v>10588</v>
      </c>
      <c r="E10328" t="s">
        <v>5917</v>
      </c>
      <c r="F10328" t="s">
        <v>10398</v>
      </c>
      <c r="G10328">
        <v>28</v>
      </c>
      <c r="H10328" t="s">
        <v>5919</v>
      </c>
      <c r="I10328" t="s">
        <v>5920</v>
      </c>
      <c r="L10328" t="s">
        <v>6959</v>
      </c>
      <c r="M10328" t="s">
        <v>10582</v>
      </c>
      <c r="N10328" t="s">
        <v>10264</v>
      </c>
      <c r="O10328" t="s">
        <v>10583</v>
      </c>
    </row>
    <row r="10329" spans="1:15">
      <c r="A10329" s="8" t="str">
        <f t="shared" si="745"/>
        <v>https://w3id.org/kouigenjimonogatari/data/0876-07.json</v>
      </c>
      <c r="B10329">
        <v>876</v>
      </c>
      <c r="C10329">
        <v>7</v>
      </c>
      <c r="D10329" t="s">
        <v>10589</v>
      </c>
      <c r="E10329" t="s">
        <v>5917</v>
      </c>
      <c r="F10329" t="s">
        <v>10398</v>
      </c>
      <c r="G10329">
        <v>28</v>
      </c>
      <c r="H10329" t="s">
        <v>5919</v>
      </c>
      <c r="I10329" t="s">
        <v>5920</v>
      </c>
      <c r="L10329" t="s">
        <v>6959</v>
      </c>
      <c r="M10329" t="s">
        <v>10582</v>
      </c>
      <c r="N10329" t="s">
        <v>10264</v>
      </c>
      <c r="O10329" t="s">
        <v>10583</v>
      </c>
    </row>
    <row r="10330" spans="1:15">
      <c r="A10330" s="8" t="str">
        <f t="shared" si="745"/>
        <v>https://w3id.org/kouigenjimonogatari/data/0876-08.json</v>
      </c>
      <c r="B10330">
        <v>876</v>
      </c>
      <c r="C10330">
        <v>8</v>
      </c>
      <c r="D10330" t="s">
        <v>10590</v>
      </c>
      <c r="E10330" t="s">
        <v>5917</v>
      </c>
      <c r="F10330" t="s">
        <v>10398</v>
      </c>
      <c r="G10330">
        <v>28</v>
      </c>
      <c r="H10330" t="s">
        <v>5919</v>
      </c>
      <c r="I10330" t="s">
        <v>5920</v>
      </c>
      <c r="L10330" t="s">
        <v>6959</v>
      </c>
      <c r="M10330" t="s">
        <v>10582</v>
      </c>
      <c r="N10330" t="s">
        <v>10264</v>
      </c>
      <c r="O10330" t="s">
        <v>10583</v>
      </c>
    </row>
    <row r="10331" spans="1:15">
      <c r="A10331" s="8" t="str">
        <f t="shared" si="745"/>
        <v>https://w3id.org/kouigenjimonogatari/data/0876-09.json</v>
      </c>
      <c r="B10331">
        <v>876</v>
      </c>
      <c r="C10331">
        <v>9</v>
      </c>
      <c r="D10331" t="s">
        <v>10591</v>
      </c>
      <c r="E10331" t="s">
        <v>5917</v>
      </c>
      <c r="F10331" t="s">
        <v>10398</v>
      </c>
      <c r="G10331">
        <v>28</v>
      </c>
      <c r="H10331" t="s">
        <v>5919</v>
      </c>
      <c r="I10331" t="s">
        <v>5920</v>
      </c>
      <c r="L10331" t="s">
        <v>6959</v>
      </c>
      <c r="M10331" t="s">
        <v>10582</v>
      </c>
      <c r="N10331" t="s">
        <v>10264</v>
      </c>
      <c r="O10331" t="s">
        <v>10583</v>
      </c>
    </row>
    <row r="10332" spans="1:15">
      <c r="A10332" s="8" t="str">
        <f t="shared" si="745"/>
        <v>https://w3id.org/kouigenjimonogatari/data/0876-10.json</v>
      </c>
      <c r="B10332">
        <v>876</v>
      </c>
      <c r="C10332">
        <v>10</v>
      </c>
      <c r="D10332" t="s">
        <v>10592</v>
      </c>
      <c r="E10332" t="s">
        <v>5917</v>
      </c>
      <c r="F10332" t="s">
        <v>10398</v>
      </c>
      <c r="G10332">
        <v>28</v>
      </c>
      <c r="H10332" t="s">
        <v>5919</v>
      </c>
      <c r="I10332" t="s">
        <v>5920</v>
      </c>
      <c r="L10332" t="s">
        <v>6959</v>
      </c>
      <c r="M10332" t="s">
        <v>10582</v>
      </c>
      <c r="N10332" t="s">
        <v>10264</v>
      </c>
      <c r="O10332" t="s">
        <v>10583</v>
      </c>
    </row>
    <row r="10333" spans="1:15">
      <c r="A10333" s="8" t="str">
        <f t="shared" si="745"/>
        <v>https://w3id.org/kouigenjimonogatari/data/0876-11.json</v>
      </c>
      <c r="B10333">
        <v>876</v>
      </c>
      <c r="C10333">
        <v>11</v>
      </c>
      <c r="D10333" t="s">
        <v>10593</v>
      </c>
      <c r="E10333" t="s">
        <v>5917</v>
      </c>
      <c r="F10333" t="s">
        <v>10398</v>
      </c>
      <c r="G10333">
        <v>28</v>
      </c>
      <c r="H10333" t="s">
        <v>5919</v>
      </c>
      <c r="I10333" t="s">
        <v>5920</v>
      </c>
      <c r="L10333" t="s">
        <v>6959</v>
      </c>
      <c r="M10333" t="s">
        <v>10582</v>
      </c>
      <c r="N10333" t="s">
        <v>10264</v>
      </c>
      <c r="O10333" t="s">
        <v>10583</v>
      </c>
    </row>
    <row r="10334" spans="1:15">
      <c r="A10334" s="8" t="str">
        <f t="shared" si="745"/>
        <v>https://w3id.org/kouigenjimonogatari/data/0876-12.json</v>
      </c>
      <c r="B10334">
        <v>876</v>
      </c>
      <c r="C10334">
        <v>12</v>
      </c>
      <c r="D10334" t="s">
        <v>10594</v>
      </c>
      <c r="E10334" t="s">
        <v>5917</v>
      </c>
      <c r="F10334" t="s">
        <v>10398</v>
      </c>
      <c r="G10334">
        <v>28</v>
      </c>
      <c r="H10334" t="s">
        <v>5919</v>
      </c>
      <c r="I10334" t="s">
        <v>5920</v>
      </c>
      <c r="L10334" t="s">
        <v>6959</v>
      </c>
      <c r="M10334" t="s">
        <v>10582</v>
      </c>
      <c r="N10334" t="s">
        <v>10264</v>
      </c>
      <c r="O10334" t="s">
        <v>10583</v>
      </c>
    </row>
    <row r="10335" spans="1:15">
      <c r="A10335" s="8" t="str">
        <f t="shared" si="745"/>
        <v>https://w3id.org/kouigenjimonogatari/data/0876-13.json</v>
      </c>
      <c r="B10335">
        <v>876</v>
      </c>
      <c r="C10335">
        <v>13</v>
      </c>
      <c r="D10335" t="s">
        <v>10595</v>
      </c>
      <c r="E10335" t="s">
        <v>5917</v>
      </c>
      <c r="F10335" t="s">
        <v>10398</v>
      </c>
      <c r="G10335">
        <v>28</v>
      </c>
      <c r="H10335" t="s">
        <v>5919</v>
      </c>
      <c r="I10335" t="s">
        <v>5920</v>
      </c>
      <c r="L10335" t="s">
        <v>6959</v>
      </c>
      <c r="M10335" t="s">
        <v>10582</v>
      </c>
      <c r="N10335" t="s">
        <v>10264</v>
      </c>
      <c r="O10335" t="s">
        <v>10583</v>
      </c>
    </row>
    <row r="10336" spans="1:15">
      <c r="A10336" s="8" t="str">
        <f t="shared" si="745"/>
        <v>https://w3id.org/kouigenjimonogatari/data/0876-14.json</v>
      </c>
      <c r="B10336">
        <v>876</v>
      </c>
      <c r="C10336">
        <v>14</v>
      </c>
      <c r="D10336" t="s">
        <v>10596</v>
      </c>
      <c r="E10336" t="s">
        <v>5917</v>
      </c>
      <c r="F10336" t="s">
        <v>10398</v>
      </c>
      <c r="G10336">
        <v>28</v>
      </c>
      <c r="H10336" t="s">
        <v>5919</v>
      </c>
      <c r="I10336" t="s">
        <v>5920</v>
      </c>
      <c r="L10336" t="s">
        <v>6959</v>
      </c>
      <c r="M10336" t="s">
        <v>10582</v>
      </c>
      <c r="N10336" t="s">
        <v>10264</v>
      </c>
      <c r="O10336" t="s">
        <v>10583</v>
      </c>
    </row>
    <row r="10337" spans="1:15">
      <c r="A10337" s="8" t="str">
        <f t="shared" si="745"/>
        <v>https://w3id.org/kouigenjimonogatari/data/0877-01.json</v>
      </c>
      <c r="B10337">
        <v>877</v>
      </c>
      <c r="C10337">
        <v>1</v>
      </c>
      <c r="D10337" t="s">
        <v>10597</v>
      </c>
      <c r="E10337" t="s">
        <v>5917</v>
      </c>
      <c r="F10337" t="s">
        <v>10398</v>
      </c>
      <c r="G10337">
        <v>28</v>
      </c>
      <c r="H10337" t="s">
        <v>5919</v>
      </c>
      <c r="I10337" t="s">
        <v>5920</v>
      </c>
      <c r="L10337" t="s">
        <v>6959</v>
      </c>
      <c r="M10337" t="s">
        <v>10582</v>
      </c>
      <c r="N10337" t="s">
        <v>10264</v>
      </c>
      <c r="O10337" t="s">
        <v>10583</v>
      </c>
    </row>
    <row r="10338" spans="1:15">
      <c r="A10338" s="8" t="str">
        <f t="shared" si="745"/>
        <v>https://w3id.org/kouigenjimonogatari/data/0877-02.json</v>
      </c>
      <c r="B10338">
        <v>877</v>
      </c>
      <c r="C10338">
        <v>2</v>
      </c>
      <c r="D10338" t="s">
        <v>10598</v>
      </c>
      <c r="E10338" t="s">
        <v>5917</v>
      </c>
      <c r="F10338" t="s">
        <v>10398</v>
      </c>
      <c r="G10338">
        <v>28</v>
      </c>
      <c r="H10338" t="s">
        <v>5919</v>
      </c>
      <c r="I10338" t="s">
        <v>5920</v>
      </c>
      <c r="L10338" t="s">
        <v>6959</v>
      </c>
      <c r="M10338" t="s">
        <v>10582</v>
      </c>
      <c r="N10338" t="s">
        <v>10264</v>
      </c>
      <c r="O10338" t="s">
        <v>10583</v>
      </c>
    </row>
    <row r="10339" spans="1:15">
      <c r="A10339" s="8" t="str">
        <f t="shared" si="745"/>
        <v>https://w3id.org/kouigenjimonogatari/data/0877-03.json</v>
      </c>
      <c r="B10339">
        <v>877</v>
      </c>
      <c r="C10339">
        <v>3</v>
      </c>
      <c r="D10339" t="s">
        <v>10599</v>
      </c>
      <c r="E10339" t="s">
        <v>5917</v>
      </c>
      <c r="F10339" t="s">
        <v>10398</v>
      </c>
      <c r="G10339">
        <v>28</v>
      </c>
      <c r="H10339" t="s">
        <v>5919</v>
      </c>
      <c r="I10339" t="s">
        <v>5920</v>
      </c>
      <c r="L10339" t="s">
        <v>6959</v>
      </c>
      <c r="M10339" t="s">
        <v>10582</v>
      </c>
      <c r="N10339" t="s">
        <v>10264</v>
      </c>
      <c r="O10339" t="s">
        <v>10583</v>
      </c>
    </row>
    <row r="10340" spans="1:15">
      <c r="A10340" s="8" t="str">
        <f t="shared" si="745"/>
        <v>https://w3id.org/kouigenjimonogatari/data/0877-04.json</v>
      </c>
      <c r="B10340">
        <v>877</v>
      </c>
      <c r="C10340">
        <v>4</v>
      </c>
      <c r="D10340" t="s">
        <v>10600</v>
      </c>
      <c r="E10340" t="s">
        <v>5917</v>
      </c>
      <c r="F10340" t="s">
        <v>10398</v>
      </c>
      <c r="G10340">
        <v>28</v>
      </c>
      <c r="H10340" t="s">
        <v>5919</v>
      </c>
      <c r="I10340" t="s">
        <v>5920</v>
      </c>
      <c r="L10340" t="s">
        <v>6959</v>
      </c>
      <c r="M10340" t="s">
        <v>10582</v>
      </c>
      <c r="N10340" t="s">
        <v>10264</v>
      </c>
      <c r="O10340" t="s">
        <v>10583</v>
      </c>
    </row>
    <row r="10341" spans="1:15">
      <c r="A10341" s="8" t="str">
        <f t="shared" si="745"/>
        <v>https://w3id.org/kouigenjimonogatari/data/0877-05.json</v>
      </c>
      <c r="B10341">
        <v>877</v>
      </c>
      <c r="C10341">
        <v>5</v>
      </c>
      <c r="D10341" t="s">
        <v>10601</v>
      </c>
      <c r="E10341" t="s">
        <v>5917</v>
      </c>
      <c r="F10341" t="s">
        <v>10398</v>
      </c>
      <c r="G10341">
        <v>28</v>
      </c>
      <c r="H10341" t="s">
        <v>5919</v>
      </c>
      <c r="I10341" t="s">
        <v>5920</v>
      </c>
      <c r="L10341" t="s">
        <v>6959</v>
      </c>
      <c r="M10341" t="s">
        <v>10582</v>
      </c>
      <c r="N10341" t="s">
        <v>10264</v>
      </c>
      <c r="O10341" t="s">
        <v>10583</v>
      </c>
    </row>
    <row r="10342" spans="1:15">
      <c r="A10342" s="8" t="str">
        <f t="shared" si="745"/>
        <v>https://w3id.org/kouigenjimonogatari/data/0877-06.json</v>
      </c>
      <c r="B10342">
        <v>877</v>
      </c>
      <c r="C10342">
        <v>6</v>
      </c>
      <c r="D10342" t="s">
        <v>10602</v>
      </c>
      <c r="E10342" t="s">
        <v>5917</v>
      </c>
      <c r="F10342" t="s">
        <v>10398</v>
      </c>
      <c r="G10342">
        <v>28</v>
      </c>
      <c r="H10342" t="s">
        <v>5919</v>
      </c>
      <c r="I10342" t="s">
        <v>5920</v>
      </c>
      <c r="L10342" t="s">
        <v>6959</v>
      </c>
      <c r="M10342" t="s">
        <v>10582</v>
      </c>
      <c r="N10342" t="s">
        <v>10264</v>
      </c>
      <c r="O10342" t="s">
        <v>10583</v>
      </c>
    </row>
    <row r="10343" spans="1:15">
      <c r="A10343" s="8" t="str">
        <f t="shared" si="745"/>
        <v>https://w3id.org/kouigenjimonogatari/data/0877-07.json</v>
      </c>
      <c r="B10343">
        <v>877</v>
      </c>
      <c r="C10343">
        <v>7</v>
      </c>
      <c r="D10343" t="s">
        <v>10603</v>
      </c>
      <c r="E10343" t="s">
        <v>5917</v>
      </c>
      <c r="F10343" t="s">
        <v>10398</v>
      </c>
      <c r="G10343">
        <v>28</v>
      </c>
      <c r="H10343" t="s">
        <v>5919</v>
      </c>
      <c r="I10343" t="s">
        <v>5920</v>
      </c>
      <c r="L10343" t="s">
        <v>6959</v>
      </c>
      <c r="M10343" t="s">
        <v>10582</v>
      </c>
      <c r="N10343" t="s">
        <v>10264</v>
      </c>
      <c r="O10343" t="s">
        <v>10583</v>
      </c>
    </row>
    <row r="10344" spans="1:15">
      <c r="A10344" s="8" t="str">
        <f t="shared" si="745"/>
        <v>https://w3id.org/kouigenjimonogatari/data/0877-08.json</v>
      </c>
      <c r="B10344">
        <v>877</v>
      </c>
      <c r="C10344">
        <v>8</v>
      </c>
      <c r="D10344" t="s">
        <v>10604</v>
      </c>
      <c r="E10344" t="s">
        <v>5917</v>
      </c>
      <c r="F10344" t="s">
        <v>10398</v>
      </c>
      <c r="G10344">
        <v>28</v>
      </c>
      <c r="H10344" t="s">
        <v>5919</v>
      </c>
      <c r="I10344" t="s">
        <v>5920</v>
      </c>
      <c r="L10344" t="s">
        <v>6959</v>
      </c>
      <c r="M10344" t="s">
        <v>10582</v>
      </c>
      <c r="N10344" t="s">
        <v>10264</v>
      </c>
      <c r="O10344" t="s">
        <v>10583</v>
      </c>
    </row>
    <row r="10345" spans="1:15">
      <c r="A10345" s="8" t="str">
        <f t="shared" si="745"/>
        <v>https://w3id.org/kouigenjimonogatari/data/0877-09.json</v>
      </c>
      <c r="B10345">
        <v>877</v>
      </c>
      <c r="C10345">
        <v>9</v>
      </c>
      <c r="D10345" t="s">
        <v>10605</v>
      </c>
      <c r="E10345" t="s">
        <v>5917</v>
      </c>
      <c r="F10345" t="s">
        <v>10398</v>
      </c>
      <c r="G10345">
        <v>28</v>
      </c>
      <c r="H10345" t="s">
        <v>5919</v>
      </c>
      <c r="I10345" t="s">
        <v>5920</v>
      </c>
      <c r="L10345" t="s">
        <v>6959</v>
      </c>
      <c r="M10345" t="s">
        <v>10582</v>
      </c>
      <c r="N10345" t="s">
        <v>10264</v>
      </c>
      <c r="O10345" t="s">
        <v>10583</v>
      </c>
    </row>
    <row r="10346" spans="1:15">
      <c r="A10346" s="8" t="str">
        <f t="shared" si="745"/>
        <v>https://w3id.org/kouigenjimonogatari/data/0877-10.json</v>
      </c>
      <c r="B10346">
        <v>877</v>
      </c>
      <c r="C10346">
        <v>10</v>
      </c>
      <c r="D10346" t="s">
        <v>10606</v>
      </c>
      <c r="E10346" t="s">
        <v>5917</v>
      </c>
      <c r="F10346" t="s">
        <v>10398</v>
      </c>
      <c r="G10346">
        <v>28</v>
      </c>
      <c r="H10346" t="s">
        <v>5919</v>
      </c>
      <c r="I10346" t="s">
        <v>5920</v>
      </c>
      <c r="L10346" t="s">
        <v>6959</v>
      </c>
      <c r="M10346" t="s">
        <v>10582</v>
      </c>
      <c r="N10346" t="s">
        <v>10264</v>
      </c>
      <c r="O10346" t="s">
        <v>10583</v>
      </c>
    </row>
    <row r="10347" spans="1:15">
      <c r="A10347" s="8" t="str">
        <f t="shared" si="745"/>
        <v>https://w3id.org/kouigenjimonogatari/data/0877-11.json</v>
      </c>
      <c r="B10347">
        <v>877</v>
      </c>
      <c r="C10347">
        <v>11</v>
      </c>
      <c r="D10347" t="s">
        <v>10607</v>
      </c>
      <c r="E10347" t="s">
        <v>5917</v>
      </c>
      <c r="F10347" t="s">
        <v>10398</v>
      </c>
      <c r="G10347">
        <v>28</v>
      </c>
      <c r="H10347" t="s">
        <v>5919</v>
      </c>
      <c r="I10347" t="s">
        <v>5920</v>
      </c>
      <c r="L10347" t="s">
        <v>6959</v>
      </c>
      <c r="M10347" t="s">
        <v>10582</v>
      </c>
      <c r="N10347" t="s">
        <v>10264</v>
      </c>
      <c r="O10347" t="s">
        <v>10583</v>
      </c>
    </row>
    <row r="10348" spans="1:15">
      <c r="A10348" s="8" t="str">
        <f t="shared" si="745"/>
        <v>https://w3id.org/kouigenjimonogatari/data/0877-12.json</v>
      </c>
      <c r="B10348">
        <v>877</v>
      </c>
      <c r="C10348">
        <v>12</v>
      </c>
      <c r="D10348" t="s">
        <v>10608</v>
      </c>
      <c r="E10348" t="s">
        <v>5917</v>
      </c>
      <c r="F10348" t="s">
        <v>10398</v>
      </c>
      <c r="G10348">
        <v>28</v>
      </c>
      <c r="H10348" t="s">
        <v>5919</v>
      </c>
      <c r="I10348" t="s">
        <v>5920</v>
      </c>
      <c r="L10348" t="s">
        <v>6959</v>
      </c>
      <c r="M10348" t="s">
        <v>10582</v>
      </c>
      <c r="N10348" t="s">
        <v>10264</v>
      </c>
      <c r="O10348" t="s">
        <v>10583</v>
      </c>
    </row>
    <row r="10349" spans="1:15">
      <c r="A10349" s="8" t="str">
        <f t="shared" si="745"/>
        <v>https://w3id.org/kouigenjimonogatari/data/0877-13.json</v>
      </c>
      <c r="B10349">
        <v>877</v>
      </c>
      <c r="C10349">
        <v>13</v>
      </c>
      <c r="D10349" t="s">
        <v>10609</v>
      </c>
      <c r="E10349" t="s">
        <v>5917</v>
      </c>
      <c r="F10349" t="s">
        <v>10398</v>
      </c>
      <c r="G10349">
        <v>28</v>
      </c>
      <c r="H10349" t="s">
        <v>5919</v>
      </c>
      <c r="I10349" t="s">
        <v>5920</v>
      </c>
      <c r="L10349" t="s">
        <v>6959</v>
      </c>
      <c r="M10349" t="s">
        <v>10582</v>
      </c>
      <c r="N10349" t="s">
        <v>10264</v>
      </c>
      <c r="O10349" t="s">
        <v>10583</v>
      </c>
    </row>
    <row r="10350" spans="1:15">
      <c r="A10350" s="8" t="str">
        <f t="shared" si="745"/>
        <v>https://w3id.org/kouigenjimonogatari/data/0877-14.json</v>
      </c>
      <c r="B10350">
        <v>877</v>
      </c>
      <c r="C10350">
        <v>14</v>
      </c>
      <c r="D10350" t="s">
        <v>10610</v>
      </c>
      <c r="E10350" t="s">
        <v>5917</v>
      </c>
      <c r="F10350" t="s">
        <v>10398</v>
      </c>
      <c r="G10350">
        <v>28</v>
      </c>
      <c r="H10350" t="s">
        <v>5919</v>
      </c>
      <c r="I10350" t="s">
        <v>5920</v>
      </c>
      <c r="L10350" t="s">
        <v>6959</v>
      </c>
      <c r="M10350" t="s">
        <v>10582</v>
      </c>
      <c r="N10350" t="s">
        <v>10264</v>
      </c>
      <c r="O10350" t="s">
        <v>10583</v>
      </c>
    </row>
    <row r="10351" spans="1:15">
      <c r="A10351" s="8" t="str">
        <f t="shared" si="745"/>
        <v>https://w3id.org/kouigenjimonogatari/data/0878-01.json</v>
      </c>
      <c r="B10351">
        <v>878</v>
      </c>
      <c r="C10351">
        <v>1</v>
      </c>
      <c r="D10351" t="s">
        <v>10611</v>
      </c>
      <c r="E10351" t="s">
        <v>5917</v>
      </c>
      <c r="F10351" t="s">
        <v>10398</v>
      </c>
      <c r="G10351">
        <v>28</v>
      </c>
      <c r="H10351" t="s">
        <v>5919</v>
      </c>
      <c r="I10351" t="s">
        <v>5920</v>
      </c>
      <c r="L10351" t="s">
        <v>6990</v>
      </c>
      <c r="M10351" t="s">
        <v>10612</v>
      </c>
      <c r="N10351" t="s">
        <v>10264</v>
      </c>
      <c r="O10351" t="s">
        <v>10613</v>
      </c>
    </row>
    <row r="10352" spans="1:15">
      <c r="A10352" s="8" t="str">
        <f t="shared" si="745"/>
        <v>https://w3id.org/kouigenjimonogatari/data/0878-02.json</v>
      </c>
      <c r="B10352">
        <v>878</v>
      </c>
      <c r="C10352">
        <v>2</v>
      </c>
      <c r="D10352" t="s">
        <v>10614</v>
      </c>
      <c r="E10352" t="s">
        <v>5917</v>
      </c>
      <c r="F10352" t="s">
        <v>10398</v>
      </c>
      <c r="G10352">
        <v>28</v>
      </c>
      <c r="H10352" t="s">
        <v>5919</v>
      </c>
      <c r="I10352" t="s">
        <v>5920</v>
      </c>
      <c r="L10352" t="s">
        <v>6990</v>
      </c>
      <c r="M10352" t="s">
        <v>10612</v>
      </c>
      <c r="N10352" t="s">
        <v>10264</v>
      </c>
      <c r="O10352" t="s">
        <v>10613</v>
      </c>
    </row>
    <row r="10353" spans="1:15">
      <c r="A10353" s="8" t="str">
        <f t="shared" si="745"/>
        <v>https://w3id.org/kouigenjimonogatari/data/0878-03.json</v>
      </c>
      <c r="B10353">
        <v>878</v>
      </c>
      <c r="C10353">
        <v>3</v>
      </c>
      <c r="D10353" t="s">
        <v>10615</v>
      </c>
      <c r="E10353" t="s">
        <v>5917</v>
      </c>
      <c r="F10353" t="s">
        <v>10398</v>
      </c>
      <c r="G10353">
        <v>28</v>
      </c>
      <c r="H10353" t="s">
        <v>5919</v>
      </c>
      <c r="I10353" t="s">
        <v>5920</v>
      </c>
      <c r="L10353" t="s">
        <v>6990</v>
      </c>
      <c r="M10353" t="s">
        <v>10612</v>
      </c>
      <c r="N10353" t="s">
        <v>10264</v>
      </c>
      <c r="O10353" t="s">
        <v>10613</v>
      </c>
    </row>
    <row r="10354" spans="1:15">
      <c r="A10354" s="8" t="str">
        <f t="shared" si="745"/>
        <v>https://w3id.org/kouigenjimonogatari/data/0878-04.json</v>
      </c>
      <c r="B10354">
        <v>878</v>
      </c>
      <c r="C10354">
        <v>4</v>
      </c>
      <c r="D10354" t="s">
        <v>10616</v>
      </c>
      <c r="E10354" t="s">
        <v>5917</v>
      </c>
      <c r="F10354" t="s">
        <v>10398</v>
      </c>
      <c r="G10354">
        <v>28</v>
      </c>
      <c r="H10354" t="s">
        <v>5919</v>
      </c>
      <c r="I10354" t="s">
        <v>5920</v>
      </c>
      <c r="L10354" t="s">
        <v>6990</v>
      </c>
      <c r="M10354" t="s">
        <v>10612</v>
      </c>
      <c r="N10354" t="s">
        <v>10264</v>
      </c>
      <c r="O10354" t="s">
        <v>10613</v>
      </c>
    </row>
    <row r="10355" spans="1:15">
      <c r="A10355" s="8" t="str">
        <f t="shared" si="745"/>
        <v>https://w3id.org/kouigenjimonogatari/data/0878-05.json</v>
      </c>
      <c r="B10355">
        <v>878</v>
      </c>
      <c r="C10355">
        <v>5</v>
      </c>
      <c r="D10355" t="s">
        <v>10617</v>
      </c>
      <c r="E10355" t="s">
        <v>5917</v>
      </c>
      <c r="F10355" t="s">
        <v>10398</v>
      </c>
      <c r="G10355">
        <v>28</v>
      </c>
      <c r="H10355" t="s">
        <v>5919</v>
      </c>
      <c r="I10355" t="s">
        <v>5920</v>
      </c>
      <c r="L10355" t="s">
        <v>6990</v>
      </c>
      <c r="M10355" t="s">
        <v>10612</v>
      </c>
      <c r="N10355" t="s">
        <v>10264</v>
      </c>
      <c r="O10355" t="s">
        <v>10613</v>
      </c>
    </row>
    <row r="10356" spans="1:15">
      <c r="A10356" s="8" t="str">
        <f t="shared" si="745"/>
        <v>https://w3id.org/kouigenjimonogatari/data/0878-06.json</v>
      </c>
      <c r="B10356">
        <v>878</v>
      </c>
      <c r="C10356">
        <v>6</v>
      </c>
      <c r="D10356" t="s">
        <v>10618</v>
      </c>
      <c r="E10356" t="s">
        <v>5917</v>
      </c>
      <c r="F10356" t="s">
        <v>10398</v>
      </c>
      <c r="G10356">
        <v>28</v>
      </c>
      <c r="H10356" t="s">
        <v>5919</v>
      </c>
      <c r="I10356" t="s">
        <v>5920</v>
      </c>
      <c r="L10356" t="s">
        <v>6990</v>
      </c>
      <c r="M10356" t="s">
        <v>10612</v>
      </c>
      <c r="N10356" t="s">
        <v>10264</v>
      </c>
      <c r="O10356" t="s">
        <v>10613</v>
      </c>
    </row>
    <row r="10357" spans="1:15">
      <c r="A10357" s="8" t="str">
        <f t="shared" si="745"/>
        <v>https://w3id.org/kouigenjimonogatari/data/0878-07.json</v>
      </c>
      <c r="B10357">
        <v>878</v>
      </c>
      <c r="C10357">
        <v>7</v>
      </c>
      <c r="D10357" t="s">
        <v>10619</v>
      </c>
      <c r="E10357" t="s">
        <v>5917</v>
      </c>
      <c r="F10357" t="s">
        <v>10398</v>
      </c>
      <c r="G10357">
        <v>28</v>
      </c>
      <c r="H10357" t="s">
        <v>5919</v>
      </c>
      <c r="I10357" t="s">
        <v>5920</v>
      </c>
      <c r="L10357" t="s">
        <v>6990</v>
      </c>
      <c r="M10357" t="s">
        <v>10612</v>
      </c>
      <c r="N10357" t="s">
        <v>10264</v>
      </c>
      <c r="O10357" t="s">
        <v>10613</v>
      </c>
    </row>
    <row r="10358" spans="1:15">
      <c r="A10358" s="8" t="str">
        <f t="shared" si="745"/>
        <v>https://w3id.org/kouigenjimonogatari/data/0878-08.json</v>
      </c>
      <c r="B10358">
        <v>878</v>
      </c>
      <c r="C10358">
        <v>8</v>
      </c>
      <c r="D10358" t="s">
        <v>10620</v>
      </c>
      <c r="E10358" t="s">
        <v>5917</v>
      </c>
      <c r="F10358" t="s">
        <v>10398</v>
      </c>
      <c r="G10358">
        <v>28</v>
      </c>
      <c r="H10358" t="s">
        <v>5919</v>
      </c>
      <c r="I10358" t="s">
        <v>5920</v>
      </c>
      <c r="L10358" t="s">
        <v>6990</v>
      </c>
      <c r="M10358" t="s">
        <v>10612</v>
      </c>
      <c r="N10358" t="s">
        <v>10264</v>
      </c>
      <c r="O10358" t="s">
        <v>10613</v>
      </c>
    </row>
    <row r="10359" spans="1:15">
      <c r="A10359" s="8" t="str">
        <f t="shared" si="745"/>
        <v>https://w3id.org/kouigenjimonogatari/data/0878-09.json</v>
      </c>
      <c r="B10359">
        <v>878</v>
      </c>
      <c r="C10359">
        <v>9</v>
      </c>
      <c r="D10359" t="s">
        <v>10621</v>
      </c>
      <c r="E10359" t="s">
        <v>5917</v>
      </c>
      <c r="F10359" t="s">
        <v>10398</v>
      </c>
      <c r="G10359">
        <v>28</v>
      </c>
      <c r="H10359" t="s">
        <v>5919</v>
      </c>
      <c r="I10359" t="s">
        <v>5920</v>
      </c>
      <c r="L10359" t="s">
        <v>6990</v>
      </c>
      <c r="M10359" t="s">
        <v>10612</v>
      </c>
      <c r="N10359" t="s">
        <v>10264</v>
      </c>
      <c r="O10359" t="s">
        <v>10613</v>
      </c>
    </row>
    <row r="10360" spans="1:15">
      <c r="A10360" s="8" t="str">
        <f t="shared" si="745"/>
        <v>https://w3id.org/kouigenjimonogatari/data/0878-10.json</v>
      </c>
      <c r="B10360">
        <v>878</v>
      </c>
      <c r="C10360">
        <v>10</v>
      </c>
      <c r="D10360" t="s">
        <v>10622</v>
      </c>
      <c r="E10360" t="s">
        <v>5917</v>
      </c>
      <c r="F10360" t="s">
        <v>10398</v>
      </c>
      <c r="G10360">
        <v>28</v>
      </c>
      <c r="H10360" t="s">
        <v>5919</v>
      </c>
      <c r="I10360" t="s">
        <v>5920</v>
      </c>
      <c r="L10360" t="s">
        <v>6990</v>
      </c>
      <c r="M10360" t="s">
        <v>10612</v>
      </c>
      <c r="N10360" t="s">
        <v>10264</v>
      </c>
      <c r="O10360" t="s">
        <v>10613</v>
      </c>
    </row>
    <row r="10361" spans="1:15">
      <c r="A10361" s="8" t="str">
        <f t="shared" si="745"/>
        <v>https://w3id.org/kouigenjimonogatari/data/0878-11.json</v>
      </c>
      <c r="B10361">
        <v>878</v>
      </c>
      <c r="C10361">
        <v>11</v>
      </c>
      <c r="D10361" t="s">
        <v>10623</v>
      </c>
      <c r="E10361" t="s">
        <v>5917</v>
      </c>
      <c r="F10361" t="s">
        <v>10398</v>
      </c>
      <c r="G10361">
        <v>28</v>
      </c>
      <c r="H10361" t="s">
        <v>5919</v>
      </c>
      <c r="I10361" t="s">
        <v>5920</v>
      </c>
      <c r="L10361" t="s">
        <v>6990</v>
      </c>
      <c r="M10361" t="s">
        <v>10612</v>
      </c>
      <c r="N10361" t="s">
        <v>10264</v>
      </c>
      <c r="O10361" t="s">
        <v>10613</v>
      </c>
    </row>
    <row r="10362" spans="1:15">
      <c r="A10362" s="8" t="str">
        <f t="shared" si="745"/>
        <v>https://w3id.org/kouigenjimonogatari/data/0878-12.json</v>
      </c>
      <c r="B10362">
        <v>878</v>
      </c>
      <c r="C10362">
        <v>12</v>
      </c>
      <c r="D10362" t="s">
        <v>10624</v>
      </c>
      <c r="E10362" t="s">
        <v>5917</v>
      </c>
      <c r="F10362" t="s">
        <v>10398</v>
      </c>
      <c r="G10362">
        <v>28</v>
      </c>
      <c r="H10362" t="s">
        <v>5919</v>
      </c>
      <c r="I10362" t="s">
        <v>5920</v>
      </c>
      <c r="L10362" t="s">
        <v>6990</v>
      </c>
      <c r="M10362" t="s">
        <v>10612</v>
      </c>
      <c r="N10362" t="s">
        <v>10264</v>
      </c>
      <c r="O10362" t="s">
        <v>10613</v>
      </c>
    </row>
    <row r="10363" spans="1:15">
      <c r="A10363" s="8" t="str">
        <f t="shared" si="745"/>
        <v>https://w3id.org/kouigenjimonogatari/data/0878-13.json</v>
      </c>
      <c r="B10363">
        <v>878</v>
      </c>
      <c r="C10363">
        <v>13</v>
      </c>
      <c r="D10363" t="s">
        <v>10625</v>
      </c>
      <c r="E10363" t="s">
        <v>5917</v>
      </c>
      <c r="F10363" t="s">
        <v>10398</v>
      </c>
      <c r="G10363">
        <v>28</v>
      </c>
      <c r="H10363" t="s">
        <v>5919</v>
      </c>
      <c r="I10363" t="s">
        <v>5920</v>
      </c>
      <c r="L10363" t="s">
        <v>6990</v>
      </c>
      <c r="M10363" t="s">
        <v>10612</v>
      </c>
      <c r="N10363" t="s">
        <v>10264</v>
      </c>
      <c r="O10363" t="s">
        <v>10613</v>
      </c>
    </row>
    <row r="10364" spans="1:15">
      <c r="A10364" s="8" t="str">
        <f t="shared" si="745"/>
        <v>https://w3id.org/kouigenjimonogatari/data/0878-14.json</v>
      </c>
      <c r="B10364">
        <v>878</v>
      </c>
      <c r="C10364">
        <v>14</v>
      </c>
      <c r="D10364" t="s">
        <v>10626</v>
      </c>
      <c r="E10364" t="s">
        <v>5917</v>
      </c>
      <c r="F10364" t="s">
        <v>10398</v>
      </c>
      <c r="G10364">
        <v>28</v>
      </c>
      <c r="H10364" t="s">
        <v>5919</v>
      </c>
      <c r="I10364" t="s">
        <v>5920</v>
      </c>
      <c r="L10364" t="s">
        <v>6990</v>
      </c>
      <c r="M10364" t="s">
        <v>10612</v>
      </c>
      <c r="N10364" t="s">
        <v>10264</v>
      </c>
      <c r="O10364" t="s">
        <v>10613</v>
      </c>
    </row>
    <row r="10365" spans="1:15">
      <c r="A10365" s="8" t="str">
        <f t="shared" si="745"/>
        <v>https://w3id.org/kouigenjimonogatari/data/0879-01.json</v>
      </c>
      <c r="B10365">
        <v>879</v>
      </c>
      <c r="C10365">
        <v>1</v>
      </c>
      <c r="D10365" t="s">
        <v>10627</v>
      </c>
      <c r="E10365" t="s">
        <v>5917</v>
      </c>
      <c r="F10365" t="s">
        <v>10398</v>
      </c>
      <c r="G10365">
        <v>28</v>
      </c>
      <c r="H10365" t="s">
        <v>5919</v>
      </c>
      <c r="I10365" t="s">
        <v>5920</v>
      </c>
      <c r="L10365" t="s">
        <v>6990</v>
      </c>
      <c r="M10365" t="s">
        <v>10612</v>
      </c>
      <c r="N10365" t="s">
        <v>10264</v>
      </c>
      <c r="O10365" t="s">
        <v>10613</v>
      </c>
    </row>
    <row r="10366" spans="1:15">
      <c r="A10366" s="8" t="str">
        <f t="shared" si="745"/>
        <v>https://w3id.org/kouigenjimonogatari/data/0879-02.json</v>
      </c>
      <c r="B10366">
        <v>879</v>
      </c>
      <c r="C10366">
        <v>2</v>
      </c>
      <c r="D10366" t="s">
        <v>10628</v>
      </c>
      <c r="E10366" t="s">
        <v>5917</v>
      </c>
      <c r="F10366" t="s">
        <v>10398</v>
      </c>
      <c r="G10366">
        <v>28</v>
      </c>
      <c r="H10366" t="s">
        <v>5919</v>
      </c>
      <c r="I10366" t="s">
        <v>5920</v>
      </c>
      <c r="L10366" t="s">
        <v>6990</v>
      </c>
      <c r="M10366" t="s">
        <v>10612</v>
      </c>
      <c r="N10366" t="s">
        <v>10264</v>
      </c>
      <c r="O10366" t="s">
        <v>10613</v>
      </c>
    </row>
    <row r="10367" spans="1:15">
      <c r="A10367" s="8" t="str">
        <f t="shared" si="745"/>
        <v>https://w3id.org/kouigenjimonogatari/data/0879-03.json</v>
      </c>
      <c r="B10367">
        <v>879</v>
      </c>
      <c r="C10367">
        <v>3</v>
      </c>
      <c r="D10367" t="s">
        <v>10629</v>
      </c>
      <c r="E10367" t="s">
        <v>5917</v>
      </c>
      <c r="F10367" t="s">
        <v>10398</v>
      </c>
      <c r="G10367">
        <v>28</v>
      </c>
      <c r="H10367" t="s">
        <v>5919</v>
      </c>
      <c r="I10367" t="s">
        <v>5920</v>
      </c>
      <c r="L10367" t="s">
        <v>6990</v>
      </c>
      <c r="M10367" t="s">
        <v>10612</v>
      </c>
      <c r="N10367" t="s">
        <v>10264</v>
      </c>
      <c r="O10367" t="s">
        <v>10613</v>
      </c>
    </row>
    <row r="10368" spans="1:15">
      <c r="A10368" s="8" t="str">
        <f t="shared" ref="A10368:A10431" si="746">"https://w3id.org/kouigenjimonogatari/data/"&amp;TEXT(B10368, "0000")&amp;"-"&amp;TEXT(C10368, "00")&amp;".json"</f>
        <v>https://w3id.org/kouigenjimonogatari/data/0879-04.json</v>
      </c>
      <c r="B10368">
        <v>879</v>
      </c>
      <c r="C10368">
        <v>4</v>
      </c>
      <c r="D10368" t="s">
        <v>10630</v>
      </c>
      <c r="E10368" t="s">
        <v>5917</v>
      </c>
      <c r="F10368" t="s">
        <v>10398</v>
      </c>
      <c r="G10368">
        <v>28</v>
      </c>
      <c r="H10368" t="s">
        <v>5919</v>
      </c>
      <c r="I10368" t="s">
        <v>5920</v>
      </c>
      <c r="L10368" t="s">
        <v>6990</v>
      </c>
      <c r="M10368" t="s">
        <v>10612</v>
      </c>
      <c r="N10368" t="s">
        <v>10264</v>
      </c>
      <c r="O10368" t="s">
        <v>10613</v>
      </c>
    </row>
    <row r="10369" spans="1:15">
      <c r="A10369" s="8" t="str">
        <f t="shared" si="746"/>
        <v>https://w3id.org/kouigenjimonogatari/data/0879-05.json</v>
      </c>
      <c r="B10369">
        <v>879</v>
      </c>
      <c r="C10369">
        <v>5</v>
      </c>
      <c r="D10369" t="s">
        <v>10631</v>
      </c>
      <c r="E10369" t="s">
        <v>5917</v>
      </c>
      <c r="F10369" t="s">
        <v>10398</v>
      </c>
      <c r="G10369">
        <v>28</v>
      </c>
      <c r="H10369" t="s">
        <v>5919</v>
      </c>
      <c r="I10369" t="s">
        <v>5920</v>
      </c>
      <c r="L10369" t="s">
        <v>6990</v>
      </c>
      <c r="M10369" t="s">
        <v>10612</v>
      </c>
      <c r="N10369" t="s">
        <v>10264</v>
      </c>
      <c r="O10369" t="s">
        <v>10613</v>
      </c>
    </row>
    <row r="10370" spans="1:15">
      <c r="A10370" s="8" t="str">
        <f t="shared" si="746"/>
        <v>https://w3id.org/kouigenjimonogatari/data/0879-06.json</v>
      </c>
      <c r="B10370">
        <v>879</v>
      </c>
      <c r="C10370">
        <v>6</v>
      </c>
      <c r="D10370" t="s">
        <v>10632</v>
      </c>
      <c r="E10370" t="s">
        <v>5917</v>
      </c>
      <c r="F10370" t="s">
        <v>10398</v>
      </c>
      <c r="G10370">
        <v>28</v>
      </c>
      <c r="H10370" t="s">
        <v>5919</v>
      </c>
      <c r="I10370" t="s">
        <v>5920</v>
      </c>
      <c r="L10370" t="s">
        <v>6990</v>
      </c>
      <c r="M10370" t="s">
        <v>10612</v>
      </c>
      <c r="N10370" t="s">
        <v>10264</v>
      </c>
      <c r="O10370" t="s">
        <v>10613</v>
      </c>
    </row>
    <row r="10371" spans="1:15">
      <c r="A10371" s="8" t="str">
        <f t="shared" si="746"/>
        <v>https://w3id.org/kouigenjimonogatari/data/0879-07.json</v>
      </c>
      <c r="B10371">
        <v>879</v>
      </c>
      <c r="C10371">
        <v>7</v>
      </c>
      <c r="D10371" t="s">
        <v>10633</v>
      </c>
      <c r="E10371" t="s">
        <v>5917</v>
      </c>
      <c r="F10371" t="s">
        <v>10398</v>
      </c>
      <c r="G10371">
        <v>28</v>
      </c>
      <c r="H10371" t="s">
        <v>5919</v>
      </c>
      <c r="I10371" t="s">
        <v>5920</v>
      </c>
      <c r="L10371" t="s">
        <v>6990</v>
      </c>
      <c r="M10371" t="s">
        <v>10612</v>
      </c>
      <c r="N10371" t="s">
        <v>10264</v>
      </c>
      <c r="O10371" t="s">
        <v>10613</v>
      </c>
    </row>
    <row r="10372" spans="1:15">
      <c r="A10372" s="8" t="str">
        <f t="shared" si="746"/>
        <v>https://w3id.org/kouigenjimonogatari/data/0879-08.json</v>
      </c>
      <c r="B10372">
        <v>879</v>
      </c>
      <c r="C10372">
        <v>8</v>
      </c>
      <c r="D10372" t="s">
        <v>10634</v>
      </c>
      <c r="E10372" t="s">
        <v>5917</v>
      </c>
      <c r="F10372" t="s">
        <v>10398</v>
      </c>
      <c r="G10372">
        <v>28</v>
      </c>
      <c r="H10372" t="s">
        <v>5919</v>
      </c>
      <c r="I10372" t="s">
        <v>5920</v>
      </c>
      <c r="L10372" t="s">
        <v>6990</v>
      </c>
      <c r="M10372" t="s">
        <v>10612</v>
      </c>
      <c r="N10372" t="s">
        <v>10264</v>
      </c>
      <c r="O10372" t="s">
        <v>10613</v>
      </c>
    </row>
    <row r="10373" spans="1:15">
      <c r="A10373" s="8" t="str">
        <f t="shared" si="746"/>
        <v>https://w3id.org/kouigenjimonogatari/data/0879-09.json</v>
      </c>
      <c r="B10373">
        <v>879</v>
      </c>
      <c r="C10373">
        <v>9</v>
      </c>
      <c r="D10373" t="s">
        <v>10635</v>
      </c>
      <c r="E10373" t="s">
        <v>5917</v>
      </c>
      <c r="F10373" t="s">
        <v>10398</v>
      </c>
      <c r="G10373">
        <v>28</v>
      </c>
      <c r="H10373" t="s">
        <v>5919</v>
      </c>
      <c r="I10373" t="s">
        <v>5920</v>
      </c>
      <c r="L10373" t="s">
        <v>6990</v>
      </c>
      <c r="M10373" t="s">
        <v>10612</v>
      </c>
      <c r="N10373" t="s">
        <v>10264</v>
      </c>
      <c r="O10373" t="s">
        <v>10613</v>
      </c>
    </row>
    <row r="10374" spans="1:15">
      <c r="A10374" s="8" t="str">
        <f t="shared" si="746"/>
        <v>https://w3id.org/kouigenjimonogatari/data/0879-10.json</v>
      </c>
      <c r="B10374">
        <v>879</v>
      </c>
      <c r="C10374">
        <v>10</v>
      </c>
      <c r="D10374" t="s">
        <v>10636</v>
      </c>
      <c r="E10374" t="s">
        <v>5917</v>
      </c>
      <c r="F10374" t="s">
        <v>10398</v>
      </c>
      <c r="G10374">
        <v>28</v>
      </c>
      <c r="H10374" t="s">
        <v>5919</v>
      </c>
      <c r="I10374" t="s">
        <v>5920</v>
      </c>
      <c r="L10374" t="s">
        <v>6990</v>
      </c>
      <c r="M10374" t="s">
        <v>10612</v>
      </c>
      <c r="N10374" t="s">
        <v>10264</v>
      </c>
      <c r="O10374" t="s">
        <v>10613</v>
      </c>
    </row>
    <row r="10375" spans="1:15">
      <c r="A10375" s="8" t="str">
        <f t="shared" si="746"/>
        <v>https://w3id.org/kouigenjimonogatari/data/0879-11.json</v>
      </c>
      <c r="B10375">
        <v>879</v>
      </c>
      <c r="C10375">
        <v>11</v>
      </c>
      <c r="D10375" t="s">
        <v>10637</v>
      </c>
      <c r="E10375" t="s">
        <v>5917</v>
      </c>
      <c r="F10375" t="s">
        <v>10398</v>
      </c>
      <c r="G10375">
        <v>28</v>
      </c>
      <c r="H10375" t="s">
        <v>5919</v>
      </c>
      <c r="I10375" t="s">
        <v>5920</v>
      </c>
      <c r="L10375" t="s">
        <v>6990</v>
      </c>
      <c r="M10375" t="s">
        <v>10612</v>
      </c>
      <c r="N10375" t="s">
        <v>10264</v>
      </c>
      <c r="O10375" t="s">
        <v>10613</v>
      </c>
    </row>
    <row r="10376" spans="1:15">
      <c r="A10376" s="8" t="str">
        <f t="shared" si="746"/>
        <v>https://w3id.org/kouigenjimonogatari/data/0879-12.json</v>
      </c>
      <c r="B10376">
        <v>879</v>
      </c>
      <c r="C10376">
        <v>12</v>
      </c>
      <c r="D10376" t="s">
        <v>10638</v>
      </c>
      <c r="E10376" t="s">
        <v>5917</v>
      </c>
      <c r="F10376" t="s">
        <v>10398</v>
      </c>
      <c r="G10376">
        <v>28</v>
      </c>
      <c r="H10376" t="s">
        <v>5919</v>
      </c>
      <c r="I10376" t="s">
        <v>5920</v>
      </c>
      <c r="L10376" t="s">
        <v>6990</v>
      </c>
      <c r="M10376" t="s">
        <v>10612</v>
      </c>
      <c r="N10376" t="s">
        <v>10264</v>
      </c>
      <c r="O10376" t="s">
        <v>10613</v>
      </c>
    </row>
    <row r="10377" spans="1:15">
      <c r="A10377" s="8" t="str">
        <f t="shared" si="746"/>
        <v>https://w3id.org/kouigenjimonogatari/data/0879-13.json</v>
      </c>
      <c r="B10377">
        <v>879</v>
      </c>
      <c r="C10377">
        <v>13</v>
      </c>
      <c r="D10377" t="s">
        <v>10639</v>
      </c>
      <c r="E10377" t="s">
        <v>5917</v>
      </c>
      <c r="F10377" t="s">
        <v>10398</v>
      </c>
      <c r="G10377">
        <v>28</v>
      </c>
      <c r="H10377" t="s">
        <v>5919</v>
      </c>
      <c r="I10377" t="s">
        <v>5920</v>
      </c>
      <c r="L10377" t="s">
        <v>6990</v>
      </c>
      <c r="M10377" t="s">
        <v>10612</v>
      </c>
      <c r="N10377" t="s">
        <v>10264</v>
      </c>
      <c r="O10377" t="s">
        <v>10613</v>
      </c>
    </row>
    <row r="10378" spans="1:15">
      <c r="A10378" s="8" t="str">
        <f t="shared" si="746"/>
        <v>https://w3id.org/kouigenjimonogatari/data/0879-14.json</v>
      </c>
      <c r="B10378">
        <v>879</v>
      </c>
      <c r="C10378">
        <v>14</v>
      </c>
      <c r="D10378" t="s">
        <v>10640</v>
      </c>
      <c r="E10378" t="s">
        <v>5917</v>
      </c>
      <c r="F10378" t="s">
        <v>10398</v>
      </c>
      <c r="G10378">
        <v>28</v>
      </c>
      <c r="H10378" t="s">
        <v>5919</v>
      </c>
      <c r="I10378" t="s">
        <v>5920</v>
      </c>
      <c r="L10378" t="s">
        <v>6990</v>
      </c>
      <c r="M10378" t="s">
        <v>10612</v>
      </c>
      <c r="N10378" t="s">
        <v>10264</v>
      </c>
      <c r="O10378" t="s">
        <v>10613</v>
      </c>
    </row>
    <row r="10379" spans="1:15">
      <c r="A10379" s="8" t="str">
        <f t="shared" si="746"/>
        <v>https://w3id.org/kouigenjimonogatari/data/0885-01.json</v>
      </c>
      <c r="B10379">
        <v>885</v>
      </c>
      <c r="C10379">
        <v>1</v>
      </c>
      <c r="D10379" t="s">
        <v>10641</v>
      </c>
      <c r="E10379" t="s">
        <v>5917</v>
      </c>
      <c r="F10379" t="s">
        <v>10642</v>
      </c>
      <c r="G10379">
        <v>29</v>
      </c>
      <c r="H10379" t="s">
        <v>5919</v>
      </c>
      <c r="I10379" t="s">
        <v>5920</v>
      </c>
      <c r="L10379" t="s">
        <v>7083</v>
      </c>
      <c r="M10379" t="s">
        <v>10643</v>
      </c>
      <c r="N10379" t="s">
        <v>10264</v>
      </c>
      <c r="O10379" t="s">
        <v>10644</v>
      </c>
    </row>
    <row r="10380" spans="1:15">
      <c r="A10380" s="8" t="str">
        <f t="shared" si="746"/>
        <v>https://w3id.org/kouigenjimonogatari/data/0885-02.json</v>
      </c>
      <c r="B10380">
        <v>885</v>
      </c>
      <c r="C10380">
        <v>2</v>
      </c>
      <c r="D10380" t="s">
        <v>10645</v>
      </c>
      <c r="E10380" t="s">
        <v>5917</v>
      </c>
      <c r="F10380" t="s">
        <v>10642</v>
      </c>
      <c r="G10380">
        <v>29</v>
      </c>
      <c r="H10380" t="s">
        <v>5919</v>
      </c>
      <c r="I10380" t="s">
        <v>5920</v>
      </c>
      <c r="L10380" t="s">
        <v>7083</v>
      </c>
      <c r="M10380" t="s">
        <v>10643</v>
      </c>
      <c r="N10380" t="s">
        <v>10264</v>
      </c>
      <c r="O10380" t="s">
        <v>10644</v>
      </c>
    </row>
    <row r="10381" spans="1:15">
      <c r="A10381" s="8" t="str">
        <f t="shared" si="746"/>
        <v>https://w3id.org/kouigenjimonogatari/data/0885-03.json</v>
      </c>
      <c r="B10381">
        <v>885</v>
      </c>
      <c r="C10381">
        <v>3</v>
      </c>
      <c r="D10381" t="s">
        <v>10646</v>
      </c>
      <c r="E10381" t="s">
        <v>5917</v>
      </c>
      <c r="F10381" t="s">
        <v>10642</v>
      </c>
      <c r="G10381">
        <v>29</v>
      </c>
      <c r="H10381" t="s">
        <v>5919</v>
      </c>
      <c r="I10381" t="s">
        <v>5920</v>
      </c>
      <c r="L10381" t="s">
        <v>7083</v>
      </c>
      <c r="M10381" t="s">
        <v>10643</v>
      </c>
      <c r="N10381" t="s">
        <v>10264</v>
      </c>
      <c r="O10381" t="s">
        <v>10644</v>
      </c>
    </row>
    <row r="10382" spans="1:15">
      <c r="A10382" s="8" t="str">
        <f t="shared" si="746"/>
        <v>https://w3id.org/kouigenjimonogatari/data/0885-04.json</v>
      </c>
      <c r="B10382">
        <v>885</v>
      </c>
      <c r="C10382">
        <v>4</v>
      </c>
      <c r="D10382" t="s">
        <v>10647</v>
      </c>
      <c r="E10382" t="s">
        <v>5917</v>
      </c>
      <c r="F10382" t="s">
        <v>10642</v>
      </c>
      <c r="G10382">
        <v>29</v>
      </c>
      <c r="H10382" t="s">
        <v>5919</v>
      </c>
      <c r="I10382" t="s">
        <v>5920</v>
      </c>
      <c r="L10382" t="s">
        <v>7083</v>
      </c>
      <c r="M10382" t="s">
        <v>10643</v>
      </c>
      <c r="N10382" t="s">
        <v>10264</v>
      </c>
      <c r="O10382" t="s">
        <v>10644</v>
      </c>
    </row>
    <row r="10383" spans="1:15">
      <c r="A10383" s="8" t="str">
        <f t="shared" si="746"/>
        <v>https://w3id.org/kouigenjimonogatari/data/0885-05.json</v>
      </c>
      <c r="B10383">
        <v>885</v>
      </c>
      <c r="C10383">
        <v>5</v>
      </c>
      <c r="D10383" t="s">
        <v>10648</v>
      </c>
      <c r="E10383" t="s">
        <v>5917</v>
      </c>
      <c r="F10383" t="s">
        <v>10642</v>
      </c>
      <c r="G10383">
        <v>29</v>
      </c>
      <c r="H10383" t="s">
        <v>5919</v>
      </c>
      <c r="I10383" t="s">
        <v>5920</v>
      </c>
      <c r="L10383" t="s">
        <v>7083</v>
      </c>
      <c r="M10383" t="s">
        <v>10643</v>
      </c>
      <c r="N10383" t="s">
        <v>10264</v>
      </c>
      <c r="O10383" t="s">
        <v>10644</v>
      </c>
    </row>
    <row r="10384" spans="1:15">
      <c r="A10384" s="8" t="str">
        <f t="shared" si="746"/>
        <v>https://w3id.org/kouigenjimonogatari/data/0885-06.json</v>
      </c>
      <c r="B10384">
        <v>885</v>
      </c>
      <c r="C10384">
        <v>6</v>
      </c>
      <c r="D10384" t="s">
        <v>10649</v>
      </c>
      <c r="E10384" t="s">
        <v>5917</v>
      </c>
      <c r="F10384" t="s">
        <v>10642</v>
      </c>
      <c r="G10384">
        <v>29</v>
      </c>
      <c r="H10384" t="s">
        <v>5919</v>
      </c>
      <c r="I10384" t="s">
        <v>5920</v>
      </c>
      <c r="L10384" t="s">
        <v>7083</v>
      </c>
      <c r="M10384" t="s">
        <v>10643</v>
      </c>
      <c r="N10384" t="s">
        <v>10264</v>
      </c>
      <c r="O10384" t="s">
        <v>10644</v>
      </c>
    </row>
    <row r="10385" spans="1:15">
      <c r="A10385" s="8" t="str">
        <f t="shared" si="746"/>
        <v>https://w3id.org/kouigenjimonogatari/data/0885-07.json</v>
      </c>
      <c r="B10385">
        <v>885</v>
      </c>
      <c r="C10385">
        <v>7</v>
      </c>
      <c r="D10385" t="s">
        <v>10650</v>
      </c>
      <c r="E10385" t="s">
        <v>5917</v>
      </c>
      <c r="F10385" t="s">
        <v>10642</v>
      </c>
      <c r="G10385">
        <v>29</v>
      </c>
      <c r="H10385" t="s">
        <v>5919</v>
      </c>
      <c r="I10385" t="s">
        <v>5920</v>
      </c>
      <c r="L10385" t="s">
        <v>7083</v>
      </c>
      <c r="M10385" t="s">
        <v>10643</v>
      </c>
      <c r="N10385" t="s">
        <v>10264</v>
      </c>
      <c r="O10385" t="s">
        <v>10644</v>
      </c>
    </row>
    <row r="10386" spans="1:15">
      <c r="A10386" s="8" t="str">
        <f t="shared" si="746"/>
        <v>https://w3id.org/kouigenjimonogatari/data/0885-08.json</v>
      </c>
      <c r="B10386">
        <v>885</v>
      </c>
      <c r="C10386">
        <v>8</v>
      </c>
      <c r="D10386" t="s">
        <v>10651</v>
      </c>
      <c r="E10386" t="s">
        <v>5917</v>
      </c>
      <c r="F10386" t="s">
        <v>10642</v>
      </c>
      <c r="G10386">
        <v>29</v>
      </c>
      <c r="H10386" t="s">
        <v>5919</v>
      </c>
      <c r="I10386" t="s">
        <v>5920</v>
      </c>
      <c r="L10386" t="s">
        <v>7083</v>
      </c>
      <c r="M10386" t="s">
        <v>10643</v>
      </c>
      <c r="N10386" t="s">
        <v>10264</v>
      </c>
      <c r="O10386" t="s">
        <v>10644</v>
      </c>
    </row>
    <row r="10387" spans="1:15">
      <c r="A10387" s="8" t="str">
        <f t="shared" si="746"/>
        <v>https://w3id.org/kouigenjimonogatari/data/0885-09.json</v>
      </c>
      <c r="B10387">
        <v>885</v>
      </c>
      <c r="C10387">
        <v>9</v>
      </c>
      <c r="D10387" t="s">
        <v>10652</v>
      </c>
      <c r="E10387" t="s">
        <v>5917</v>
      </c>
      <c r="F10387" t="s">
        <v>10642</v>
      </c>
      <c r="G10387">
        <v>29</v>
      </c>
      <c r="H10387" t="s">
        <v>5919</v>
      </c>
      <c r="I10387" t="s">
        <v>5920</v>
      </c>
      <c r="L10387" t="s">
        <v>7083</v>
      </c>
      <c r="M10387" t="s">
        <v>10643</v>
      </c>
      <c r="N10387" t="s">
        <v>10264</v>
      </c>
      <c r="O10387" t="s">
        <v>10644</v>
      </c>
    </row>
    <row r="10388" spans="1:15">
      <c r="A10388" s="8" t="str">
        <f t="shared" si="746"/>
        <v>https://w3id.org/kouigenjimonogatari/data/0885-10.json</v>
      </c>
      <c r="B10388">
        <v>885</v>
      </c>
      <c r="C10388">
        <v>10</v>
      </c>
      <c r="D10388" t="s">
        <v>10653</v>
      </c>
      <c r="E10388" t="s">
        <v>5917</v>
      </c>
      <c r="F10388" t="s">
        <v>10642</v>
      </c>
      <c r="G10388">
        <v>29</v>
      </c>
      <c r="H10388" t="s">
        <v>5919</v>
      </c>
      <c r="I10388" t="s">
        <v>5920</v>
      </c>
      <c r="L10388" t="s">
        <v>7083</v>
      </c>
      <c r="M10388" t="s">
        <v>10643</v>
      </c>
      <c r="N10388" t="s">
        <v>10264</v>
      </c>
      <c r="O10388" t="s">
        <v>10644</v>
      </c>
    </row>
    <row r="10389" spans="1:15">
      <c r="A10389" s="8" t="str">
        <f t="shared" si="746"/>
        <v>https://w3id.org/kouigenjimonogatari/data/0885-11.json</v>
      </c>
      <c r="B10389">
        <v>885</v>
      </c>
      <c r="C10389">
        <v>11</v>
      </c>
      <c r="D10389" t="s">
        <v>10654</v>
      </c>
      <c r="E10389" t="s">
        <v>5917</v>
      </c>
      <c r="F10389" t="s">
        <v>10642</v>
      </c>
      <c r="G10389">
        <v>29</v>
      </c>
      <c r="H10389" t="s">
        <v>5919</v>
      </c>
      <c r="I10389" t="s">
        <v>5920</v>
      </c>
      <c r="L10389" t="s">
        <v>7083</v>
      </c>
      <c r="M10389" t="s">
        <v>10643</v>
      </c>
      <c r="N10389" t="s">
        <v>10264</v>
      </c>
      <c r="O10389" t="s">
        <v>10644</v>
      </c>
    </row>
    <row r="10390" spans="1:15">
      <c r="A10390" s="8" t="str">
        <f t="shared" si="746"/>
        <v>https://w3id.org/kouigenjimonogatari/data/0885-12.json</v>
      </c>
      <c r="B10390">
        <v>885</v>
      </c>
      <c r="C10390">
        <v>12</v>
      </c>
      <c r="D10390" t="s">
        <v>10655</v>
      </c>
      <c r="E10390" t="s">
        <v>5917</v>
      </c>
      <c r="F10390" t="s">
        <v>10642</v>
      </c>
      <c r="G10390">
        <v>29</v>
      </c>
      <c r="H10390" t="s">
        <v>5919</v>
      </c>
      <c r="I10390" t="s">
        <v>5920</v>
      </c>
      <c r="L10390" t="s">
        <v>7083</v>
      </c>
      <c r="M10390" t="s">
        <v>10643</v>
      </c>
      <c r="N10390" t="s">
        <v>10264</v>
      </c>
      <c r="O10390" t="s">
        <v>10644</v>
      </c>
    </row>
    <row r="10391" spans="1:15">
      <c r="A10391" s="8" t="str">
        <f t="shared" si="746"/>
        <v>https://w3id.org/kouigenjimonogatari/data/0885-13.json</v>
      </c>
      <c r="B10391">
        <v>885</v>
      </c>
      <c r="C10391">
        <v>13</v>
      </c>
      <c r="D10391" t="s">
        <v>10656</v>
      </c>
      <c r="E10391" t="s">
        <v>5917</v>
      </c>
      <c r="F10391" t="s">
        <v>10642</v>
      </c>
      <c r="G10391">
        <v>29</v>
      </c>
      <c r="H10391" t="s">
        <v>5919</v>
      </c>
      <c r="I10391" t="s">
        <v>5920</v>
      </c>
      <c r="L10391" t="s">
        <v>7083</v>
      </c>
      <c r="M10391" t="s">
        <v>10643</v>
      </c>
      <c r="N10391" t="s">
        <v>10264</v>
      </c>
      <c r="O10391" t="s">
        <v>10644</v>
      </c>
    </row>
    <row r="10392" spans="1:15">
      <c r="A10392" s="8" t="str">
        <f t="shared" si="746"/>
        <v>https://w3id.org/kouigenjimonogatari/data/0885-14.json</v>
      </c>
      <c r="B10392">
        <v>885</v>
      </c>
      <c r="C10392">
        <v>14</v>
      </c>
      <c r="D10392" t="s">
        <v>10657</v>
      </c>
      <c r="E10392" t="s">
        <v>5917</v>
      </c>
      <c r="F10392" t="s">
        <v>10642</v>
      </c>
      <c r="G10392">
        <v>29</v>
      </c>
      <c r="H10392" t="s">
        <v>5919</v>
      </c>
      <c r="I10392" t="s">
        <v>5920</v>
      </c>
      <c r="L10392" t="s">
        <v>7083</v>
      </c>
      <c r="M10392" t="s">
        <v>10643</v>
      </c>
      <c r="N10392" t="s">
        <v>10264</v>
      </c>
      <c r="O10392" t="s">
        <v>10644</v>
      </c>
    </row>
    <row r="10393" spans="1:15">
      <c r="A10393" s="8" t="str">
        <f t="shared" si="746"/>
        <v>https://w3id.org/kouigenjimonogatari/data/0886-01.json</v>
      </c>
      <c r="B10393">
        <v>886</v>
      </c>
      <c r="C10393">
        <v>1</v>
      </c>
      <c r="D10393" t="s">
        <v>10658</v>
      </c>
      <c r="E10393" t="s">
        <v>5917</v>
      </c>
      <c r="F10393" t="s">
        <v>10642</v>
      </c>
      <c r="G10393">
        <v>29</v>
      </c>
      <c r="H10393" t="s">
        <v>5919</v>
      </c>
      <c r="I10393" t="s">
        <v>5920</v>
      </c>
      <c r="L10393" t="s">
        <v>7114</v>
      </c>
      <c r="M10393" t="s">
        <v>10659</v>
      </c>
      <c r="N10393" t="s">
        <v>10264</v>
      </c>
      <c r="O10393" t="s">
        <v>10660</v>
      </c>
    </row>
    <row r="10394" spans="1:15">
      <c r="A10394" s="8" t="str">
        <f t="shared" si="746"/>
        <v>https://w3id.org/kouigenjimonogatari/data/0886-02.json</v>
      </c>
      <c r="B10394">
        <v>886</v>
      </c>
      <c r="C10394">
        <v>2</v>
      </c>
      <c r="D10394" t="s">
        <v>10661</v>
      </c>
      <c r="E10394" t="s">
        <v>5917</v>
      </c>
      <c r="F10394" t="s">
        <v>10642</v>
      </c>
      <c r="G10394">
        <v>29</v>
      </c>
      <c r="H10394" t="s">
        <v>5919</v>
      </c>
      <c r="I10394" t="s">
        <v>5920</v>
      </c>
      <c r="L10394" t="s">
        <v>7114</v>
      </c>
      <c r="M10394" t="s">
        <v>10659</v>
      </c>
      <c r="N10394" t="s">
        <v>10264</v>
      </c>
      <c r="O10394" t="s">
        <v>10660</v>
      </c>
    </row>
    <row r="10395" spans="1:15">
      <c r="A10395" s="8" t="str">
        <f t="shared" si="746"/>
        <v>https://w3id.org/kouigenjimonogatari/data/0886-03.json</v>
      </c>
      <c r="B10395">
        <v>886</v>
      </c>
      <c r="C10395">
        <v>3</v>
      </c>
      <c r="D10395" t="s">
        <v>10662</v>
      </c>
      <c r="E10395" t="s">
        <v>5917</v>
      </c>
      <c r="F10395" t="s">
        <v>10642</v>
      </c>
      <c r="G10395">
        <v>29</v>
      </c>
      <c r="H10395" t="s">
        <v>5919</v>
      </c>
      <c r="I10395" t="s">
        <v>5920</v>
      </c>
      <c r="L10395" t="s">
        <v>7114</v>
      </c>
      <c r="M10395" t="s">
        <v>10659</v>
      </c>
      <c r="N10395" t="s">
        <v>10264</v>
      </c>
      <c r="O10395" t="s">
        <v>10660</v>
      </c>
    </row>
    <row r="10396" spans="1:15">
      <c r="A10396" s="8" t="str">
        <f t="shared" si="746"/>
        <v>https://w3id.org/kouigenjimonogatari/data/0886-04.json</v>
      </c>
      <c r="B10396">
        <v>886</v>
      </c>
      <c r="C10396">
        <v>4</v>
      </c>
      <c r="D10396" t="s">
        <v>10663</v>
      </c>
      <c r="E10396" t="s">
        <v>5917</v>
      </c>
      <c r="F10396" t="s">
        <v>10642</v>
      </c>
      <c r="G10396">
        <v>29</v>
      </c>
      <c r="H10396" t="s">
        <v>5919</v>
      </c>
      <c r="I10396" t="s">
        <v>5920</v>
      </c>
      <c r="L10396" t="s">
        <v>7114</v>
      </c>
      <c r="M10396" t="s">
        <v>10659</v>
      </c>
      <c r="N10396" t="s">
        <v>10264</v>
      </c>
      <c r="O10396" t="s">
        <v>10660</v>
      </c>
    </row>
    <row r="10397" spans="1:15">
      <c r="A10397" s="8" t="str">
        <f t="shared" si="746"/>
        <v>https://w3id.org/kouigenjimonogatari/data/0886-05.json</v>
      </c>
      <c r="B10397">
        <v>886</v>
      </c>
      <c r="C10397">
        <v>5</v>
      </c>
      <c r="D10397" t="s">
        <v>10664</v>
      </c>
      <c r="E10397" t="s">
        <v>5917</v>
      </c>
      <c r="F10397" t="s">
        <v>10642</v>
      </c>
      <c r="G10397">
        <v>29</v>
      </c>
      <c r="H10397" t="s">
        <v>5919</v>
      </c>
      <c r="I10397" t="s">
        <v>5920</v>
      </c>
      <c r="L10397" t="s">
        <v>7114</v>
      </c>
      <c r="M10397" t="s">
        <v>10659</v>
      </c>
      <c r="N10397" t="s">
        <v>10264</v>
      </c>
      <c r="O10397" t="s">
        <v>10660</v>
      </c>
    </row>
    <row r="10398" spans="1:15">
      <c r="A10398" s="8" t="str">
        <f t="shared" si="746"/>
        <v>https://w3id.org/kouigenjimonogatari/data/0886-06.json</v>
      </c>
      <c r="B10398">
        <v>886</v>
      </c>
      <c r="C10398">
        <v>6</v>
      </c>
      <c r="D10398" t="s">
        <v>10665</v>
      </c>
      <c r="E10398" t="s">
        <v>5917</v>
      </c>
      <c r="F10398" t="s">
        <v>10642</v>
      </c>
      <c r="G10398">
        <v>29</v>
      </c>
      <c r="H10398" t="s">
        <v>5919</v>
      </c>
      <c r="I10398" t="s">
        <v>5920</v>
      </c>
      <c r="L10398" t="s">
        <v>7114</v>
      </c>
      <c r="M10398" t="s">
        <v>10659</v>
      </c>
      <c r="N10398" t="s">
        <v>10264</v>
      </c>
      <c r="O10398" t="s">
        <v>10660</v>
      </c>
    </row>
    <row r="10399" spans="1:15">
      <c r="A10399" s="8" t="str">
        <f t="shared" si="746"/>
        <v>https://w3id.org/kouigenjimonogatari/data/0886-07.json</v>
      </c>
      <c r="B10399">
        <v>886</v>
      </c>
      <c r="C10399">
        <v>7</v>
      </c>
      <c r="D10399" t="s">
        <v>10666</v>
      </c>
      <c r="E10399" t="s">
        <v>5917</v>
      </c>
      <c r="F10399" t="s">
        <v>10642</v>
      </c>
      <c r="G10399">
        <v>29</v>
      </c>
      <c r="H10399" t="s">
        <v>5919</v>
      </c>
      <c r="I10399" t="s">
        <v>5920</v>
      </c>
      <c r="L10399" t="s">
        <v>7114</v>
      </c>
      <c r="M10399" t="s">
        <v>10659</v>
      </c>
      <c r="N10399" t="s">
        <v>10264</v>
      </c>
      <c r="O10399" t="s">
        <v>10660</v>
      </c>
    </row>
    <row r="10400" spans="1:15">
      <c r="A10400" s="8" t="str">
        <f t="shared" si="746"/>
        <v>https://w3id.org/kouigenjimonogatari/data/0886-08.json</v>
      </c>
      <c r="B10400">
        <v>886</v>
      </c>
      <c r="C10400">
        <v>8</v>
      </c>
      <c r="D10400" t="s">
        <v>10667</v>
      </c>
      <c r="E10400" t="s">
        <v>5917</v>
      </c>
      <c r="F10400" t="s">
        <v>10642</v>
      </c>
      <c r="G10400">
        <v>29</v>
      </c>
      <c r="H10400" t="s">
        <v>5919</v>
      </c>
      <c r="I10400" t="s">
        <v>5920</v>
      </c>
      <c r="L10400" t="s">
        <v>7114</v>
      </c>
      <c r="M10400" t="s">
        <v>10659</v>
      </c>
      <c r="N10400" t="s">
        <v>10264</v>
      </c>
      <c r="O10400" t="s">
        <v>10660</v>
      </c>
    </row>
    <row r="10401" spans="1:15">
      <c r="A10401" s="8" t="str">
        <f t="shared" si="746"/>
        <v>https://w3id.org/kouigenjimonogatari/data/0886-09.json</v>
      </c>
      <c r="B10401">
        <v>886</v>
      </c>
      <c r="C10401">
        <v>9</v>
      </c>
      <c r="D10401" t="s">
        <v>10668</v>
      </c>
      <c r="E10401" t="s">
        <v>5917</v>
      </c>
      <c r="F10401" t="s">
        <v>10642</v>
      </c>
      <c r="G10401">
        <v>29</v>
      </c>
      <c r="H10401" t="s">
        <v>5919</v>
      </c>
      <c r="I10401" t="s">
        <v>5920</v>
      </c>
      <c r="L10401" t="s">
        <v>7114</v>
      </c>
      <c r="M10401" t="s">
        <v>10659</v>
      </c>
      <c r="N10401" t="s">
        <v>10264</v>
      </c>
      <c r="O10401" t="s">
        <v>10660</v>
      </c>
    </row>
    <row r="10402" spans="1:15">
      <c r="A10402" s="8" t="str">
        <f t="shared" si="746"/>
        <v>https://w3id.org/kouigenjimonogatari/data/0886-10.json</v>
      </c>
      <c r="B10402">
        <v>886</v>
      </c>
      <c r="C10402">
        <v>10</v>
      </c>
      <c r="D10402" t="s">
        <v>10669</v>
      </c>
      <c r="E10402" t="s">
        <v>5917</v>
      </c>
      <c r="F10402" t="s">
        <v>10642</v>
      </c>
      <c r="G10402">
        <v>29</v>
      </c>
      <c r="H10402" t="s">
        <v>5919</v>
      </c>
      <c r="I10402" t="s">
        <v>5920</v>
      </c>
      <c r="L10402" t="s">
        <v>7114</v>
      </c>
      <c r="M10402" t="s">
        <v>10659</v>
      </c>
      <c r="N10402" t="s">
        <v>10264</v>
      </c>
      <c r="O10402" t="s">
        <v>10660</v>
      </c>
    </row>
    <row r="10403" spans="1:15">
      <c r="A10403" s="8" t="str">
        <f t="shared" si="746"/>
        <v>https://w3id.org/kouigenjimonogatari/data/0886-11.json</v>
      </c>
      <c r="B10403">
        <v>886</v>
      </c>
      <c r="C10403">
        <v>11</v>
      </c>
      <c r="D10403" t="s">
        <v>10670</v>
      </c>
      <c r="E10403" t="s">
        <v>5917</v>
      </c>
      <c r="F10403" t="s">
        <v>10642</v>
      </c>
      <c r="G10403">
        <v>29</v>
      </c>
      <c r="H10403" t="s">
        <v>5919</v>
      </c>
      <c r="I10403" t="s">
        <v>5920</v>
      </c>
      <c r="L10403" t="s">
        <v>7114</v>
      </c>
      <c r="M10403" t="s">
        <v>10659</v>
      </c>
      <c r="N10403" t="s">
        <v>10264</v>
      </c>
      <c r="O10403" t="s">
        <v>10660</v>
      </c>
    </row>
    <row r="10404" spans="1:15">
      <c r="A10404" s="8" t="str">
        <f t="shared" si="746"/>
        <v>https://w3id.org/kouigenjimonogatari/data/0886-12.json</v>
      </c>
      <c r="B10404">
        <v>886</v>
      </c>
      <c r="C10404">
        <v>12</v>
      </c>
      <c r="D10404" t="s">
        <v>10671</v>
      </c>
      <c r="E10404" t="s">
        <v>5917</v>
      </c>
      <c r="F10404" t="s">
        <v>10642</v>
      </c>
      <c r="G10404">
        <v>29</v>
      </c>
      <c r="H10404" t="s">
        <v>5919</v>
      </c>
      <c r="I10404" t="s">
        <v>5920</v>
      </c>
      <c r="L10404" t="s">
        <v>7114</v>
      </c>
      <c r="M10404" t="s">
        <v>10659</v>
      </c>
      <c r="N10404" t="s">
        <v>10264</v>
      </c>
      <c r="O10404" t="s">
        <v>10660</v>
      </c>
    </row>
    <row r="10405" spans="1:15">
      <c r="A10405" s="8" t="str">
        <f t="shared" si="746"/>
        <v>https://w3id.org/kouigenjimonogatari/data/0886-13.json</v>
      </c>
      <c r="B10405">
        <v>886</v>
      </c>
      <c r="C10405">
        <v>13</v>
      </c>
      <c r="D10405" t="s">
        <v>10672</v>
      </c>
      <c r="E10405" t="s">
        <v>5917</v>
      </c>
      <c r="F10405" t="s">
        <v>10642</v>
      </c>
      <c r="G10405">
        <v>29</v>
      </c>
      <c r="H10405" t="s">
        <v>5919</v>
      </c>
      <c r="I10405" t="s">
        <v>5920</v>
      </c>
      <c r="L10405" t="s">
        <v>7114</v>
      </c>
      <c r="M10405" t="s">
        <v>10659</v>
      </c>
      <c r="N10405" t="s">
        <v>10264</v>
      </c>
      <c r="O10405" t="s">
        <v>10660</v>
      </c>
    </row>
    <row r="10406" spans="1:15">
      <c r="A10406" s="8" t="str">
        <f t="shared" si="746"/>
        <v>https://w3id.org/kouigenjimonogatari/data/0886-14.json</v>
      </c>
      <c r="B10406">
        <v>886</v>
      </c>
      <c r="C10406">
        <v>14</v>
      </c>
      <c r="D10406" t="s">
        <v>10673</v>
      </c>
      <c r="E10406" t="s">
        <v>5917</v>
      </c>
      <c r="F10406" t="s">
        <v>10642</v>
      </c>
      <c r="G10406">
        <v>29</v>
      </c>
      <c r="H10406" t="s">
        <v>5919</v>
      </c>
      <c r="I10406" t="s">
        <v>5920</v>
      </c>
      <c r="L10406" t="s">
        <v>7114</v>
      </c>
      <c r="M10406" t="s">
        <v>10659</v>
      </c>
      <c r="N10406" t="s">
        <v>10264</v>
      </c>
      <c r="O10406" t="s">
        <v>10660</v>
      </c>
    </row>
    <row r="10407" spans="1:15">
      <c r="A10407" s="8" t="str">
        <f t="shared" si="746"/>
        <v>https://w3id.org/kouigenjimonogatari/data/0887-01.json</v>
      </c>
      <c r="B10407">
        <v>887</v>
      </c>
      <c r="C10407">
        <v>1</v>
      </c>
      <c r="D10407" t="s">
        <v>10674</v>
      </c>
      <c r="E10407" t="s">
        <v>5917</v>
      </c>
      <c r="F10407" t="s">
        <v>10642</v>
      </c>
      <c r="G10407">
        <v>29</v>
      </c>
      <c r="H10407" t="s">
        <v>5919</v>
      </c>
      <c r="I10407" t="s">
        <v>5920</v>
      </c>
      <c r="L10407" t="s">
        <v>7114</v>
      </c>
      <c r="M10407" t="s">
        <v>10659</v>
      </c>
      <c r="N10407" t="s">
        <v>10264</v>
      </c>
      <c r="O10407" t="s">
        <v>10660</v>
      </c>
    </row>
    <row r="10408" spans="1:15">
      <c r="A10408" s="8" t="str">
        <f t="shared" si="746"/>
        <v>https://w3id.org/kouigenjimonogatari/data/0887-02.json</v>
      </c>
      <c r="B10408">
        <v>887</v>
      </c>
      <c r="C10408">
        <v>2</v>
      </c>
      <c r="D10408" t="s">
        <v>10675</v>
      </c>
      <c r="E10408" t="s">
        <v>5917</v>
      </c>
      <c r="F10408" t="s">
        <v>10642</v>
      </c>
      <c r="G10408">
        <v>29</v>
      </c>
      <c r="H10408" t="s">
        <v>5919</v>
      </c>
      <c r="I10408" t="s">
        <v>5920</v>
      </c>
      <c r="L10408" t="s">
        <v>7114</v>
      </c>
      <c r="M10408" t="s">
        <v>10659</v>
      </c>
      <c r="N10408" t="s">
        <v>10264</v>
      </c>
      <c r="O10408" t="s">
        <v>10660</v>
      </c>
    </row>
    <row r="10409" spans="1:15">
      <c r="A10409" s="8" t="str">
        <f t="shared" si="746"/>
        <v>https://w3id.org/kouigenjimonogatari/data/0887-03.json</v>
      </c>
      <c r="B10409">
        <v>887</v>
      </c>
      <c r="C10409">
        <v>3</v>
      </c>
      <c r="D10409" t="s">
        <v>10676</v>
      </c>
      <c r="E10409" t="s">
        <v>5917</v>
      </c>
      <c r="F10409" t="s">
        <v>10642</v>
      </c>
      <c r="G10409">
        <v>29</v>
      </c>
      <c r="H10409" t="s">
        <v>5919</v>
      </c>
      <c r="I10409" t="s">
        <v>5920</v>
      </c>
      <c r="L10409" t="s">
        <v>7114</v>
      </c>
      <c r="M10409" t="s">
        <v>10659</v>
      </c>
      <c r="N10409" t="s">
        <v>10264</v>
      </c>
      <c r="O10409" t="s">
        <v>10660</v>
      </c>
    </row>
    <row r="10410" spans="1:15">
      <c r="A10410" s="8" t="str">
        <f t="shared" si="746"/>
        <v>https://w3id.org/kouigenjimonogatari/data/0887-04.json</v>
      </c>
      <c r="B10410">
        <v>887</v>
      </c>
      <c r="C10410">
        <v>4</v>
      </c>
      <c r="D10410" t="s">
        <v>10677</v>
      </c>
      <c r="E10410" t="s">
        <v>5917</v>
      </c>
      <c r="F10410" t="s">
        <v>10642</v>
      </c>
      <c r="G10410">
        <v>29</v>
      </c>
      <c r="H10410" t="s">
        <v>5919</v>
      </c>
      <c r="I10410" t="s">
        <v>5920</v>
      </c>
      <c r="L10410" t="s">
        <v>7114</v>
      </c>
      <c r="M10410" t="s">
        <v>10659</v>
      </c>
      <c r="N10410" t="s">
        <v>10264</v>
      </c>
      <c r="O10410" t="s">
        <v>10660</v>
      </c>
    </row>
    <row r="10411" spans="1:15">
      <c r="A10411" s="8" t="str">
        <f t="shared" si="746"/>
        <v>https://w3id.org/kouigenjimonogatari/data/0887-05.json</v>
      </c>
      <c r="B10411">
        <v>887</v>
      </c>
      <c r="C10411">
        <v>5</v>
      </c>
      <c r="D10411" t="s">
        <v>10678</v>
      </c>
      <c r="E10411" t="s">
        <v>5917</v>
      </c>
      <c r="F10411" t="s">
        <v>10642</v>
      </c>
      <c r="G10411">
        <v>29</v>
      </c>
      <c r="H10411" t="s">
        <v>5919</v>
      </c>
      <c r="I10411" t="s">
        <v>5920</v>
      </c>
      <c r="L10411" t="s">
        <v>7114</v>
      </c>
      <c r="M10411" t="s">
        <v>10659</v>
      </c>
      <c r="N10411" t="s">
        <v>10264</v>
      </c>
      <c r="O10411" t="s">
        <v>10660</v>
      </c>
    </row>
    <row r="10412" spans="1:15">
      <c r="A10412" s="8" t="str">
        <f t="shared" si="746"/>
        <v>https://w3id.org/kouigenjimonogatari/data/0887-06.json</v>
      </c>
      <c r="B10412">
        <v>887</v>
      </c>
      <c r="C10412">
        <v>6</v>
      </c>
      <c r="D10412" t="s">
        <v>10679</v>
      </c>
      <c r="E10412" t="s">
        <v>5917</v>
      </c>
      <c r="F10412" t="s">
        <v>10642</v>
      </c>
      <c r="G10412">
        <v>29</v>
      </c>
      <c r="H10412" t="s">
        <v>5919</v>
      </c>
      <c r="I10412" t="s">
        <v>5920</v>
      </c>
      <c r="L10412" t="s">
        <v>7114</v>
      </c>
      <c r="M10412" t="s">
        <v>10659</v>
      </c>
      <c r="N10412" t="s">
        <v>10264</v>
      </c>
      <c r="O10412" t="s">
        <v>10660</v>
      </c>
    </row>
    <row r="10413" spans="1:15">
      <c r="A10413" s="8" t="str">
        <f t="shared" si="746"/>
        <v>https://w3id.org/kouigenjimonogatari/data/0887-07.json</v>
      </c>
      <c r="B10413">
        <v>887</v>
      </c>
      <c r="C10413">
        <v>7</v>
      </c>
      <c r="D10413" t="s">
        <v>10680</v>
      </c>
      <c r="E10413" t="s">
        <v>5917</v>
      </c>
      <c r="F10413" t="s">
        <v>10642</v>
      </c>
      <c r="G10413">
        <v>29</v>
      </c>
      <c r="H10413" t="s">
        <v>5919</v>
      </c>
      <c r="I10413" t="s">
        <v>5920</v>
      </c>
      <c r="L10413" t="s">
        <v>7114</v>
      </c>
      <c r="M10413" t="s">
        <v>10659</v>
      </c>
      <c r="N10413" t="s">
        <v>10264</v>
      </c>
      <c r="O10413" t="s">
        <v>10660</v>
      </c>
    </row>
    <row r="10414" spans="1:15">
      <c r="A10414" s="8" t="str">
        <f t="shared" si="746"/>
        <v>https://w3id.org/kouigenjimonogatari/data/0887-08.json</v>
      </c>
      <c r="B10414">
        <v>887</v>
      </c>
      <c r="C10414">
        <v>8</v>
      </c>
      <c r="D10414" t="s">
        <v>10681</v>
      </c>
      <c r="E10414" t="s">
        <v>5917</v>
      </c>
      <c r="F10414" t="s">
        <v>10642</v>
      </c>
      <c r="G10414">
        <v>29</v>
      </c>
      <c r="H10414" t="s">
        <v>5919</v>
      </c>
      <c r="I10414" t="s">
        <v>5920</v>
      </c>
      <c r="L10414" t="s">
        <v>7114</v>
      </c>
      <c r="M10414" t="s">
        <v>10659</v>
      </c>
      <c r="N10414" t="s">
        <v>10264</v>
      </c>
      <c r="O10414" t="s">
        <v>10660</v>
      </c>
    </row>
    <row r="10415" spans="1:15">
      <c r="A10415" s="8" t="str">
        <f t="shared" si="746"/>
        <v>https://w3id.org/kouigenjimonogatari/data/0887-09.json</v>
      </c>
      <c r="B10415">
        <v>887</v>
      </c>
      <c r="C10415">
        <v>9</v>
      </c>
      <c r="D10415" t="s">
        <v>10682</v>
      </c>
      <c r="E10415" t="s">
        <v>5917</v>
      </c>
      <c r="F10415" t="s">
        <v>10642</v>
      </c>
      <c r="G10415">
        <v>29</v>
      </c>
      <c r="H10415" t="s">
        <v>5919</v>
      </c>
      <c r="I10415" t="s">
        <v>5920</v>
      </c>
      <c r="L10415" t="s">
        <v>7114</v>
      </c>
      <c r="M10415" t="s">
        <v>10659</v>
      </c>
      <c r="N10415" t="s">
        <v>10264</v>
      </c>
      <c r="O10415" t="s">
        <v>10660</v>
      </c>
    </row>
    <row r="10416" spans="1:15">
      <c r="A10416" s="8" t="str">
        <f t="shared" si="746"/>
        <v>https://w3id.org/kouigenjimonogatari/data/0887-10.json</v>
      </c>
      <c r="B10416">
        <v>887</v>
      </c>
      <c r="C10416">
        <v>10</v>
      </c>
      <c r="D10416" t="s">
        <v>10683</v>
      </c>
      <c r="E10416" t="s">
        <v>5917</v>
      </c>
      <c r="F10416" t="s">
        <v>10642</v>
      </c>
      <c r="G10416">
        <v>29</v>
      </c>
      <c r="H10416" t="s">
        <v>5919</v>
      </c>
      <c r="I10416" t="s">
        <v>5920</v>
      </c>
      <c r="L10416" t="s">
        <v>7114</v>
      </c>
      <c r="M10416" t="s">
        <v>10659</v>
      </c>
      <c r="N10416" t="s">
        <v>10264</v>
      </c>
      <c r="O10416" t="s">
        <v>10660</v>
      </c>
    </row>
    <row r="10417" spans="1:15">
      <c r="A10417" s="8" t="str">
        <f t="shared" si="746"/>
        <v>https://w3id.org/kouigenjimonogatari/data/0887-11.json</v>
      </c>
      <c r="B10417">
        <v>887</v>
      </c>
      <c r="C10417">
        <v>11</v>
      </c>
      <c r="D10417" t="s">
        <v>10684</v>
      </c>
      <c r="E10417" t="s">
        <v>5917</v>
      </c>
      <c r="F10417" t="s">
        <v>10642</v>
      </c>
      <c r="G10417">
        <v>29</v>
      </c>
      <c r="H10417" t="s">
        <v>5919</v>
      </c>
      <c r="I10417" t="s">
        <v>5920</v>
      </c>
      <c r="L10417" t="s">
        <v>7114</v>
      </c>
      <c r="M10417" t="s">
        <v>10659</v>
      </c>
      <c r="N10417" t="s">
        <v>10264</v>
      </c>
      <c r="O10417" t="s">
        <v>10660</v>
      </c>
    </row>
    <row r="10418" spans="1:15">
      <c r="A10418" s="8" t="str">
        <f t="shared" si="746"/>
        <v>https://w3id.org/kouigenjimonogatari/data/0887-12.json</v>
      </c>
      <c r="B10418">
        <v>887</v>
      </c>
      <c r="C10418">
        <v>12</v>
      </c>
      <c r="D10418" t="s">
        <v>10685</v>
      </c>
      <c r="E10418" t="s">
        <v>5917</v>
      </c>
      <c r="F10418" t="s">
        <v>10642</v>
      </c>
      <c r="G10418">
        <v>29</v>
      </c>
      <c r="H10418" t="s">
        <v>5919</v>
      </c>
      <c r="I10418" t="s">
        <v>5920</v>
      </c>
      <c r="L10418" t="s">
        <v>7114</v>
      </c>
      <c r="M10418" t="s">
        <v>10659</v>
      </c>
      <c r="N10418" t="s">
        <v>10264</v>
      </c>
      <c r="O10418" t="s">
        <v>10660</v>
      </c>
    </row>
    <row r="10419" spans="1:15">
      <c r="A10419" s="8" t="str">
        <f t="shared" si="746"/>
        <v>https://w3id.org/kouigenjimonogatari/data/0887-13.json</v>
      </c>
      <c r="B10419">
        <v>887</v>
      </c>
      <c r="C10419">
        <v>13</v>
      </c>
      <c r="D10419" t="s">
        <v>10686</v>
      </c>
      <c r="E10419" t="s">
        <v>5917</v>
      </c>
      <c r="F10419" t="s">
        <v>10642</v>
      </c>
      <c r="G10419">
        <v>29</v>
      </c>
      <c r="H10419" t="s">
        <v>5919</v>
      </c>
      <c r="I10419" t="s">
        <v>5920</v>
      </c>
      <c r="L10419" t="s">
        <v>7114</v>
      </c>
      <c r="M10419" t="s">
        <v>10659</v>
      </c>
      <c r="N10419" t="s">
        <v>10264</v>
      </c>
      <c r="O10419" t="s">
        <v>10660</v>
      </c>
    </row>
    <row r="10420" spans="1:15">
      <c r="A10420" s="8" t="str">
        <f t="shared" si="746"/>
        <v>https://w3id.org/kouigenjimonogatari/data/0887-14.json</v>
      </c>
      <c r="B10420">
        <v>887</v>
      </c>
      <c r="C10420">
        <v>14</v>
      </c>
      <c r="D10420" t="s">
        <v>10687</v>
      </c>
      <c r="E10420" t="s">
        <v>5917</v>
      </c>
      <c r="F10420" t="s">
        <v>10642</v>
      </c>
      <c r="G10420">
        <v>29</v>
      </c>
      <c r="H10420" t="s">
        <v>5919</v>
      </c>
      <c r="I10420" t="s">
        <v>5920</v>
      </c>
      <c r="L10420" t="s">
        <v>7114</v>
      </c>
      <c r="M10420" t="s">
        <v>10659</v>
      </c>
      <c r="N10420" t="s">
        <v>10264</v>
      </c>
      <c r="O10420" t="s">
        <v>10660</v>
      </c>
    </row>
    <row r="10421" spans="1:15">
      <c r="A10421" s="8" t="str">
        <f t="shared" si="746"/>
        <v>https://w3id.org/kouigenjimonogatari/data/0888-01.json</v>
      </c>
      <c r="B10421">
        <v>888</v>
      </c>
      <c r="C10421">
        <v>1</v>
      </c>
      <c r="D10421" t="s">
        <v>10688</v>
      </c>
      <c r="E10421" t="s">
        <v>5917</v>
      </c>
      <c r="F10421" t="s">
        <v>10642</v>
      </c>
      <c r="G10421">
        <v>29</v>
      </c>
      <c r="H10421" t="s">
        <v>5919</v>
      </c>
      <c r="I10421" t="s">
        <v>5920</v>
      </c>
      <c r="L10421" t="s">
        <v>7145</v>
      </c>
      <c r="M10421" t="s">
        <v>10689</v>
      </c>
      <c r="N10421" t="s">
        <v>10264</v>
      </c>
      <c r="O10421" t="s">
        <v>10690</v>
      </c>
    </row>
    <row r="10422" spans="1:15">
      <c r="A10422" s="8" t="str">
        <f t="shared" si="746"/>
        <v>https://w3id.org/kouigenjimonogatari/data/0888-02.json</v>
      </c>
      <c r="B10422">
        <v>888</v>
      </c>
      <c r="C10422">
        <v>2</v>
      </c>
      <c r="D10422" t="s">
        <v>10691</v>
      </c>
      <c r="E10422" t="s">
        <v>5917</v>
      </c>
      <c r="F10422" t="s">
        <v>10642</v>
      </c>
      <c r="G10422">
        <v>29</v>
      </c>
      <c r="H10422" t="s">
        <v>5919</v>
      </c>
      <c r="I10422" t="s">
        <v>5920</v>
      </c>
      <c r="L10422" t="s">
        <v>7145</v>
      </c>
      <c r="M10422" t="s">
        <v>10689</v>
      </c>
      <c r="N10422" t="s">
        <v>10264</v>
      </c>
      <c r="O10422" t="s">
        <v>10690</v>
      </c>
    </row>
    <row r="10423" spans="1:15">
      <c r="A10423" s="8" t="str">
        <f t="shared" si="746"/>
        <v>https://w3id.org/kouigenjimonogatari/data/0888-03.json</v>
      </c>
      <c r="B10423">
        <v>888</v>
      </c>
      <c r="C10423">
        <v>3</v>
      </c>
      <c r="D10423" t="s">
        <v>10692</v>
      </c>
      <c r="E10423" t="s">
        <v>5917</v>
      </c>
      <c r="F10423" t="s">
        <v>10642</v>
      </c>
      <c r="G10423">
        <v>29</v>
      </c>
      <c r="H10423" t="s">
        <v>5919</v>
      </c>
      <c r="I10423" t="s">
        <v>5920</v>
      </c>
      <c r="L10423" t="s">
        <v>7145</v>
      </c>
      <c r="M10423" t="s">
        <v>10689</v>
      </c>
      <c r="N10423" t="s">
        <v>10264</v>
      </c>
      <c r="O10423" t="s">
        <v>10690</v>
      </c>
    </row>
    <row r="10424" spans="1:15">
      <c r="A10424" s="8" t="str">
        <f t="shared" si="746"/>
        <v>https://w3id.org/kouigenjimonogatari/data/0888-04.json</v>
      </c>
      <c r="B10424">
        <v>888</v>
      </c>
      <c r="C10424">
        <v>4</v>
      </c>
      <c r="D10424" t="s">
        <v>10693</v>
      </c>
      <c r="E10424" t="s">
        <v>5917</v>
      </c>
      <c r="F10424" t="s">
        <v>10642</v>
      </c>
      <c r="G10424">
        <v>29</v>
      </c>
      <c r="H10424" t="s">
        <v>5919</v>
      </c>
      <c r="I10424" t="s">
        <v>5920</v>
      </c>
      <c r="L10424" t="s">
        <v>7145</v>
      </c>
      <c r="M10424" t="s">
        <v>10689</v>
      </c>
      <c r="N10424" t="s">
        <v>10264</v>
      </c>
      <c r="O10424" t="s">
        <v>10690</v>
      </c>
    </row>
    <row r="10425" spans="1:15">
      <c r="A10425" s="8" t="str">
        <f t="shared" si="746"/>
        <v>https://w3id.org/kouigenjimonogatari/data/0888-05.json</v>
      </c>
      <c r="B10425">
        <v>888</v>
      </c>
      <c r="C10425">
        <v>5</v>
      </c>
      <c r="D10425" t="s">
        <v>10694</v>
      </c>
      <c r="E10425" t="s">
        <v>5917</v>
      </c>
      <c r="F10425" t="s">
        <v>10642</v>
      </c>
      <c r="G10425">
        <v>29</v>
      </c>
      <c r="H10425" t="s">
        <v>5919</v>
      </c>
      <c r="I10425" t="s">
        <v>5920</v>
      </c>
      <c r="L10425" t="s">
        <v>7145</v>
      </c>
      <c r="M10425" t="s">
        <v>10689</v>
      </c>
      <c r="N10425" t="s">
        <v>10264</v>
      </c>
      <c r="O10425" t="s">
        <v>10690</v>
      </c>
    </row>
    <row r="10426" spans="1:15">
      <c r="A10426" s="8" t="str">
        <f t="shared" si="746"/>
        <v>https://w3id.org/kouigenjimonogatari/data/0888-06.json</v>
      </c>
      <c r="B10426">
        <v>888</v>
      </c>
      <c r="C10426">
        <v>6</v>
      </c>
      <c r="D10426" t="s">
        <v>10695</v>
      </c>
      <c r="E10426" t="s">
        <v>5917</v>
      </c>
      <c r="F10426" t="s">
        <v>10642</v>
      </c>
      <c r="G10426">
        <v>29</v>
      </c>
      <c r="H10426" t="s">
        <v>5919</v>
      </c>
      <c r="I10426" t="s">
        <v>5920</v>
      </c>
      <c r="L10426" t="s">
        <v>7145</v>
      </c>
      <c r="M10426" t="s">
        <v>10689</v>
      </c>
      <c r="N10426" t="s">
        <v>10264</v>
      </c>
      <c r="O10426" t="s">
        <v>10690</v>
      </c>
    </row>
    <row r="10427" spans="1:15">
      <c r="A10427" s="8" t="str">
        <f t="shared" si="746"/>
        <v>https://w3id.org/kouigenjimonogatari/data/0888-07.json</v>
      </c>
      <c r="B10427">
        <v>888</v>
      </c>
      <c r="C10427">
        <v>7</v>
      </c>
      <c r="D10427" t="s">
        <v>10696</v>
      </c>
      <c r="E10427" t="s">
        <v>5917</v>
      </c>
      <c r="F10427" t="s">
        <v>10642</v>
      </c>
      <c r="G10427">
        <v>29</v>
      </c>
      <c r="H10427" t="s">
        <v>5919</v>
      </c>
      <c r="I10427" t="s">
        <v>5920</v>
      </c>
      <c r="L10427" t="s">
        <v>7145</v>
      </c>
      <c r="M10427" t="s">
        <v>10689</v>
      </c>
      <c r="N10427" t="s">
        <v>10264</v>
      </c>
      <c r="O10427" t="s">
        <v>10690</v>
      </c>
    </row>
    <row r="10428" spans="1:15">
      <c r="A10428" s="8" t="str">
        <f t="shared" si="746"/>
        <v>https://w3id.org/kouigenjimonogatari/data/0888-08.json</v>
      </c>
      <c r="B10428">
        <v>888</v>
      </c>
      <c r="C10428">
        <v>8</v>
      </c>
      <c r="D10428" t="s">
        <v>10697</v>
      </c>
      <c r="E10428" t="s">
        <v>5917</v>
      </c>
      <c r="F10428" t="s">
        <v>10642</v>
      </c>
      <c r="G10428">
        <v>29</v>
      </c>
      <c r="H10428" t="s">
        <v>5919</v>
      </c>
      <c r="I10428" t="s">
        <v>5920</v>
      </c>
      <c r="L10428" t="s">
        <v>7145</v>
      </c>
      <c r="M10428" t="s">
        <v>10689</v>
      </c>
      <c r="N10428" t="s">
        <v>10264</v>
      </c>
      <c r="O10428" t="s">
        <v>10690</v>
      </c>
    </row>
    <row r="10429" spans="1:15">
      <c r="A10429" s="8" t="str">
        <f t="shared" si="746"/>
        <v>https://w3id.org/kouigenjimonogatari/data/0888-09.json</v>
      </c>
      <c r="B10429">
        <v>888</v>
      </c>
      <c r="C10429">
        <v>9</v>
      </c>
      <c r="D10429" t="s">
        <v>10698</v>
      </c>
      <c r="E10429" t="s">
        <v>5917</v>
      </c>
      <c r="F10429" t="s">
        <v>10642</v>
      </c>
      <c r="G10429">
        <v>29</v>
      </c>
      <c r="H10429" t="s">
        <v>5919</v>
      </c>
      <c r="I10429" t="s">
        <v>5920</v>
      </c>
      <c r="L10429" t="s">
        <v>7145</v>
      </c>
      <c r="M10429" t="s">
        <v>10689</v>
      </c>
      <c r="N10429" t="s">
        <v>10264</v>
      </c>
      <c r="O10429" t="s">
        <v>10690</v>
      </c>
    </row>
    <row r="10430" spans="1:15">
      <c r="A10430" s="8" t="str">
        <f t="shared" si="746"/>
        <v>https://w3id.org/kouigenjimonogatari/data/0888-10.json</v>
      </c>
      <c r="B10430">
        <v>888</v>
      </c>
      <c r="C10430">
        <v>10</v>
      </c>
      <c r="D10430" t="s">
        <v>10699</v>
      </c>
      <c r="E10430" t="s">
        <v>5917</v>
      </c>
      <c r="F10430" t="s">
        <v>10642</v>
      </c>
      <c r="G10430">
        <v>29</v>
      </c>
      <c r="H10430" t="s">
        <v>5919</v>
      </c>
      <c r="I10430" t="s">
        <v>5920</v>
      </c>
      <c r="L10430" t="s">
        <v>7145</v>
      </c>
      <c r="M10430" t="s">
        <v>10689</v>
      </c>
      <c r="N10430" t="s">
        <v>10264</v>
      </c>
      <c r="O10430" t="s">
        <v>10690</v>
      </c>
    </row>
    <row r="10431" spans="1:15">
      <c r="A10431" s="8" t="str">
        <f t="shared" si="746"/>
        <v>https://w3id.org/kouigenjimonogatari/data/0888-11.json</v>
      </c>
      <c r="B10431">
        <v>888</v>
      </c>
      <c r="C10431">
        <v>11</v>
      </c>
      <c r="D10431" t="s">
        <v>10700</v>
      </c>
      <c r="E10431" t="s">
        <v>5917</v>
      </c>
      <c r="F10431" t="s">
        <v>10642</v>
      </c>
      <c r="G10431">
        <v>29</v>
      </c>
      <c r="H10431" t="s">
        <v>5919</v>
      </c>
      <c r="I10431" t="s">
        <v>5920</v>
      </c>
      <c r="L10431" t="s">
        <v>7145</v>
      </c>
      <c r="M10431" t="s">
        <v>10689</v>
      </c>
      <c r="N10431" t="s">
        <v>10264</v>
      </c>
      <c r="O10431" t="s">
        <v>10690</v>
      </c>
    </row>
    <row r="10432" spans="1:15">
      <c r="A10432" s="8" t="str">
        <f t="shared" ref="A10432:A10495" si="747">"https://w3id.org/kouigenjimonogatari/data/"&amp;TEXT(B10432, "0000")&amp;"-"&amp;TEXT(C10432, "00")&amp;".json"</f>
        <v>https://w3id.org/kouigenjimonogatari/data/0888-12.json</v>
      </c>
      <c r="B10432">
        <v>888</v>
      </c>
      <c r="C10432">
        <v>12</v>
      </c>
      <c r="D10432" t="s">
        <v>10701</v>
      </c>
      <c r="E10432" t="s">
        <v>5917</v>
      </c>
      <c r="F10432" t="s">
        <v>10642</v>
      </c>
      <c r="G10432">
        <v>29</v>
      </c>
      <c r="H10432" t="s">
        <v>5919</v>
      </c>
      <c r="I10432" t="s">
        <v>5920</v>
      </c>
      <c r="L10432" t="s">
        <v>7145</v>
      </c>
      <c r="M10432" t="s">
        <v>10689</v>
      </c>
      <c r="N10432" t="s">
        <v>10264</v>
      </c>
      <c r="O10432" t="s">
        <v>10690</v>
      </c>
    </row>
    <row r="10433" spans="1:15">
      <c r="A10433" s="8" t="str">
        <f t="shared" si="747"/>
        <v>https://w3id.org/kouigenjimonogatari/data/0888-13.json</v>
      </c>
      <c r="B10433">
        <v>888</v>
      </c>
      <c r="C10433">
        <v>13</v>
      </c>
      <c r="D10433" t="s">
        <v>10702</v>
      </c>
      <c r="E10433" t="s">
        <v>5917</v>
      </c>
      <c r="F10433" t="s">
        <v>10642</v>
      </c>
      <c r="G10433">
        <v>29</v>
      </c>
      <c r="H10433" t="s">
        <v>5919</v>
      </c>
      <c r="I10433" t="s">
        <v>5920</v>
      </c>
      <c r="L10433" t="s">
        <v>7145</v>
      </c>
      <c r="M10433" t="s">
        <v>10689</v>
      </c>
      <c r="N10433" t="s">
        <v>10264</v>
      </c>
      <c r="O10433" t="s">
        <v>10690</v>
      </c>
    </row>
    <row r="10434" spans="1:15">
      <c r="A10434" s="8" t="str">
        <f t="shared" si="747"/>
        <v>https://w3id.org/kouigenjimonogatari/data/0888-14.json</v>
      </c>
      <c r="B10434">
        <v>888</v>
      </c>
      <c r="C10434">
        <v>14</v>
      </c>
      <c r="D10434" t="s">
        <v>10703</v>
      </c>
      <c r="E10434" t="s">
        <v>5917</v>
      </c>
      <c r="F10434" t="s">
        <v>10642</v>
      </c>
      <c r="G10434">
        <v>29</v>
      </c>
      <c r="H10434" t="s">
        <v>5919</v>
      </c>
      <c r="I10434" t="s">
        <v>5920</v>
      </c>
      <c r="L10434" t="s">
        <v>7145</v>
      </c>
      <c r="M10434" t="s">
        <v>10689</v>
      </c>
      <c r="N10434" t="s">
        <v>10264</v>
      </c>
      <c r="O10434" t="s">
        <v>10690</v>
      </c>
    </row>
    <row r="10435" spans="1:15">
      <c r="A10435" s="8" t="str">
        <f t="shared" si="747"/>
        <v>https://w3id.org/kouigenjimonogatari/data/0889-01.json</v>
      </c>
      <c r="B10435">
        <v>889</v>
      </c>
      <c r="C10435">
        <v>1</v>
      </c>
      <c r="D10435" t="s">
        <v>10704</v>
      </c>
      <c r="E10435" t="s">
        <v>5917</v>
      </c>
      <c r="F10435" t="s">
        <v>10642</v>
      </c>
      <c r="G10435">
        <v>29</v>
      </c>
      <c r="H10435" t="s">
        <v>5919</v>
      </c>
      <c r="I10435" t="s">
        <v>5920</v>
      </c>
      <c r="L10435" t="s">
        <v>7145</v>
      </c>
      <c r="M10435" t="s">
        <v>10689</v>
      </c>
      <c r="N10435" t="s">
        <v>10264</v>
      </c>
      <c r="O10435" t="s">
        <v>10690</v>
      </c>
    </row>
    <row r="10436" spans="1:15">
      <c r="A10436" s="8" t="str">
        <f t="shared" si="747"/>
        <v>https://w3id.org/kouigenjimonogatari/data/0889-02.json</v>
      </c>
      <c r="B10436">
        <v>889</v>
      </c>
      <c r="C10436">
        <v>2</v>
      </c>
      <c r="D10436" t="s">
        <v>10705</v>
      </c>
      <c r="E10436" t="s">
        <v>5917</v>
      </c>
      <c r="F10436" t="s">
        <v>10642</v>
      </c>
      <c r="G10436">
        <v>29</v>
      </c>
      <c r="H10436" t="s">
        <v>5919</v>
      </c>
      <c r="I10436" t="s">
        <v>5920</v>
      </c>
      <c r="L10436" t="s">
        <v>7145</v>
      </c>
      <c r="M10436" t="s">
        <v>10689</v>
      </c>
      <c r="N10436" t="s">
        <v>10264</v>
      </c>
      <c r="O10436" t="s">
        <v>10690</v>
      </c>
    </row>
    <row r="10437" spans="1:15">
      <c r="A10437" s="8" t="str">
        <f t="shared" si="747"/>
        <v>https://w3id.org/kouigenjimonogatari/data/0889-03.json</v>
      </c>
      <c r="B10437">
        <v>889</v>
      </c>
      <c r="C10437">
        <v>3</v>
      </c>
      <c r="D10437" t="s">
        <v>10706</v>
      </c>
      <c r="E10437" t="s">
        <v>5917</v>
      </c>
      <c r="F10437" t="s">
        <v>10642</v>
      </c>
      <c r="G10437">
        <v>29</v>
      </c>
      <c r="H10437" t="s">
        <v>5919</v>
      </c>
      <c r="I10437" t="s">
        <v>5920</v>
      </c>
      <c r="L10437" t="s">
        <v>7145</v>
      </c>
      <c r="M10437" t="s">
        <v>10689</v>
      </c>
      <c r="N10437" t="s">
        <v>10264</v>
      </c>
      <c r="O10437" t="s">
        <v>10690</v>
      </c>
    </row>
    <row r="10438" spans="1:15">
      <c r="A10438" s="8" t="str">
        <f t="shared" si="747"/>
        <v>https://w3id.org/kouigenjimonogatari/data/0889-04.json</v>
      </c>
      <c r="B10438">
        <v>889</v>
      </c>
      <c r="C10438">
        <v>4</v>
      </c>
      <c r="D10438" t="s">
        <v>10707</v>
      </c>
      <c r="E10438" t="s">
        <v>5917</v>
      </c>
      <c r="F10438" t="s">
        <v>10642</v>
      </c>
      <c r="G10438">
        <v>29</v>
      </c>
      <c r="H10438" t="s">
        <v>5919</v>
      </c>
      <c r="I10438" t="s">
        <v>5920</v>
      </c>
      <c r="L10438" t="s">
        <v>7145</v>
      </c>
      <c r="M10438" t="s">
        <v>10689</v>
      </c>
      <c r="N10438" t="s">
        <v>10264</v>
      </c>
      <c r="O10438" t="s">
        <v>10690</v>
      </c>
    </row>
    <row r="10439" spans="1:15">
      <c r="A10439" s="8" t="str">
        <f t="shared" si="747"/>
        <v>https://w3id.org/kouigenjimonogatari/data/0889-05.json</v>
      </c>
      <c r="B10439">
        <v>889</v>
      </c>
      <c r="C10439">
        <v>5</v>
      </c>
      <c r="D10439" t="s">
        <v>10708</v>
      </c>
      <c r="E10439" t="s">
        <v>5917</v>
      </c>
      <c r="F10439" t="s">
        <v>10642</v>
      </c>
      <c r="G10439">
        <v>29</v>
      </c>
      <c r="H10439" t="s">
        <v>5919</v>
      </c>
      <c r="I10439" t="s">
        <v>5920</v>
      </c>
      <c r="L10439" t="s">
        <v>7145</v>
      </c>
      <c r="M10439" t="s">
        <v>10689</v>
      </c>
      <c r="N10439" t="s">
        <v>10264</v>
      </c>
      <c r="O10439" t="s">
        <v>10690</v>
      </c>
    </row>
    <row r="10440" spans="1:15">
      <c r="A10440" s="8" t="str">
        <f t="shared" si="747"/>
        <v>https://w3id.org/kouigenjimonogatari/data/0889-06.json</v>
      </c>
      <c r="B10440">
        <v>889</v>
      </c>
      <c r="C10440">
        <v>6</v>
      </c>
      <c r="D10440" t="s">
        <v>10709</v>
      </c>
      <c r="E10440" t="s">
        <v>5917</v>
      </c>
      <c r="F10440" t="s">
        <v>10642</v>
      </c>
      <c r="G10440">
        <v>29</v>
      </c>
      <c r="H10440" t="s">
        <v>5919</v>
      </c>
      <c r="I10440" t="s">
        <v>5920</v>
      </c>
      <c r="L10440" t="s">
        <v>7145</v>
      </c>
      <c r="M10440" t="s">
        <v>10689</v>
      </c>
      <c r="N10440" t="s">
        <v>10264</v>
      </c>
      <c r="O10440" t="s">
        <v>10690</v>
      </c>
    </row>
    <row r="10441" spans="1:15">
      <c r="A10441" s="8" t="str">
        <f t="shared" si="747"/>
        <v>https://w3id.org/kouigenjimonogatari/data/0889-07.json</v>
      </c>
      <c r="B10441">
        <v>889</v>
      </c>
      <c r="C10441">
        <v>7</v>
      </c>
      <c r="D10441" t="s">
        <v>10710</v>
      </c>
      <c r="E10441" t="s">
        <v>5917</v>
      </c>
      <c r="F10441" t="s">
        <v>10642</v>
      </c>
      <c r="G10441">
        <v>29</v>
      </c>
      <c r="H10441" t="s">
        <v>5919</v>
      </c>
      <c r="I10441" t="s">
        <v>5920</v>
      </c>
      <c r="L10441" t="s">
        <v>7145</v>
      </c>
      <c r="M10441" t="s">
        <v>10689</v>
      </c>
      <c r="N10441" t="s">
        <v>10264</v>
      </c>
      <c r="O10441" t="s">
        <v>10690</v>
      </c>
    </row>
    <row r="10442" spans="1:15">
      <c r="A10442" s="8" t="str">
        <f t="shared" si="747"/>
        <v>https://w3id.org/kouigenjimonogatari/data/0889-08.json</v>
      </c>
      <c r="B10442">
        <v>889</v>
      </c>
      <c r="C10442">
        <v>8</v>
      </c>
      <c r="D10442" t="s">
        <v>10711</v>
      </c>
      <c r="E10442" t="s">
        <v>5917</v>
      </c>
      <c r="F10442" t="s">
        <v>10642</v>
      </c>
      <c r="G10442">
        <v>29</v>
      </c>
      <c r="H10442" t="s">
        <v>5919</v>
      </c>
      <c r="I10442" t="s">
        <v>5920</v>
      </c>
      <c r="L10442" t="s">
        <v>7145</v>
      </c>
      <c r="M10442" t="s">
        <v>10689</v>
      </c>
      <c r="N10442" t="s">
        <v>10264</v>
      </c>
      <c r="O10442" t="s">
        <v>10690</v>
      </c>
    </row>
    <row r="10443" spans="1:15">
      <c r="A10443" s="8" t="str">
        <f t="shared" si="747"/>
        <v>https://w3id.org/kouigenjimonogatari/data/0889-09.json</v>
      </c>
      <c r="B10443">
        <v>889</v>
      </c>
      <c r="C10443">
        <v>9</v>
      </c>
      <c r="D10443" t="s">
        <v>10712</v>
      </c>
      <c r="E10443" t="s">
        <v>5917</v>
      </c>
      <c r="F10443" t="s">
        <v>10642</v>
      </c>
      <c r="G10443">
        <v>29</v>
      </c>
      <c r="H10443" t="s">
        <v>5919</v>
      </c>
      <c r="I10443" t="s">
        <v>5920</v>
      </c>
      <c r="L10443" t="s">
        <v>7145</v>
      </c>
      <c r="M10443" t="s">
        <v>10689</v>
      </c>
      <c r="N10443" t="s">
        <v>10264</v>
      </c>
      <c r="O10443" t="s">
        <v>10690</v>
      </c>
    </row>
    <row r="10444" spans="1:15">
      <c r="A10444" s="8" t="str">
        <f t="shared" si="747"/>
        <v>https://w3id.org/kouigenjimonogatari/data/0889-10.json</v>
      </c>
      <c r="B10444">
        <v>889</v>
      </c>
      <c r="C10444">
        <v>10</v>
      </c>
      <c r="D10444" t="s">
        <v>10713</v>
      </c>
      <c r="E10444" t="s">
        <v>5917</v>
      </c>
      <c r="F10444" t="s">
        <v>10642</v>
      </c>
      <c r="G10444">
        <v>29</v>
      </c>
      <c r="H10444" t="s">
        <v>5919</v>
      </c>
      <c r="I10444" t="s">
        <v>5920</v>
      </c>
      <c r="L10444" t="s">
        <v>7145</v>
      </c>
      <c r="M10444" t="s">
        <v>10689</v>
      </c>
      <c r="N10444" t="s">
        <v>10264</v>
      </c>
      <c r="O10444" t="s">
        <v>10690</v>
      </c>
    </row>
    <row r="10445" spans="1:15">
      <c r="A10445" s="8" t="str">
        <f t="shared" si="747"/>
        <v>https://w3id.org/kouigenjimonogatari/data/0889-11.json</v>
      </c>
      <c r="B10445">
        <v>889</v>
      </c>
      <c r="C10445">
        <v>11</v>
      </c>
      <c r="D10445" t="s">
        <v>10714</v>
      </c>
      <c r="E10445" t="s">
        <v>5917</v>
      </c>
      <c r="F10445" t="s">
        <v>10642</v>
      </c>
      <c r="G10445">
        <v>29</v>
      </c>
      <c r="H10445" t="s">
        <v>5919</v>
      </c>
      <c r="I10445" t="s">
        <v>5920</v>
      </c>
      <c r="L10445" t="s">
        <v>7145</v>
      </c>
      <c r="M10445" t="s">
        <v>10689</v>
      </c>
      <c r="N10445" t="s">
        <v>10264</v>
      </c>
      <c r="O10445" t="s">
        <v>10690</v>
      </c>
    </row>
    <row r="10446" spans="1:15">
      <c r="A10446" s="8" t="str">
        <f t="shared" si="747"/>
        <v>https://w3id.org/kouigenjimonogatari/data/0889-12.json</v>
      </c>
      <c r="B10446">
        <v>889</v>
      </c>
      <c r="C10446">
        <v>12</v>
      </c>
      <c r="D10446" t="s">
        <v>10715</v>
      </c>
      <c r="E10446" t="s">
        <v>5917</v>
      </c>
      <c r="F10446" t="s">
        <v>10642</v>
      </c>
      <c r="G10446">
        <v>29</v>
      </c>
      <c r="H10446" t="s">
        <v>5919</v>
      </c>
      <c r="I10446" t="s">
        <v>5920</v>
      </c>
      <c r="L10446" t="s">
        <v>7145</v>
      </c>
      <c r="M10446" t="s">
        <v>10689</v>
      </c>
      <c r="N10446" t="s">
        <v>10264</v>
      </c>
      <c r="O10446" t="s">
        <v>10690</v>
      </c>
    </row>
    <row r="10447" spans="1:15">
      <c r="A10447" s="8" t="str">
        <f t="shared" si="747"/>
        <v>https://w3id.org/kouigenjimonogatari/data/0889-13.json</v>
      </c>
      <c r="B10447">
        <v>889</v>
      </c>
      <c r="C10447">
        <v>13</v>
      </c>
      <c r="D10447" t="s">
        <v>10716</v>
      </c>
      <c r="E10447" t="s">
        <v>5917</v>
      </c>
      <c r="F10447" t="s">
        <v>10642</v>
      </c>
      <c r="G10447">
        <v>29</v>
      </c>
      <c r="H10447" t="s">
        <v>5919</v>
      </c>
      <c r="I10447" t="s">
        <v>5920</v>
      </c>
      <c r="L10447" t="s">
        <v>7145</v>
      </c>
      <c r="M10447" t="s">
        <v>10689</v>
      </c>
      <c r="N10447" t="s">
        <v>10264</v>
      </c>
      <c r="O10447" t="s">
        <v>10690</v>
      </c>
    </row>
    <row r="10448" spans="1:15">
      <c r="A10448" s="8" t="str">
        <f t="shared" si="747"/>
        <v>https://w3id.org/kouigenjimonogatari/data/0889-14.json</v>
      </c>
      <c r="B10448">
        <v>889</v>
      </c>
      <c r="C10448">
        <v>14</v>
      </c>
      <c r="D10448" t="s">
        <v>10717</v>
      </c>
      <c r="E10448" t="s">
        <v>5917</v>
      </c>
      <c r="F10448" t="s">
        <v>10642</v>
      </c>
      <c r="G10448">
        <v>29</v>
      </c>
      <c r="H10448" t="s">
        <v>5919</v>
      </c>
      <c r="I10448" t="s">
        <v>5920</v>
      </c>
      <c r="L10448" t="s">
        <v>7145</v>
      </c>
      <c r="M10448" t="s">
        <v>10689</v>
      </c>
      <c r="N10448" t="s">
        <v>10264</v>
      </c>
      <c r="O10448" t="s">
        <v>10690</v>
      </c>
    </row>
    <row r="10449" spans="1:15">
      <c r="A10449" s="8" t="str">
        <f t="shared" si="747"/>
        <v>https://w3id.org/kouigenjimonogatari/data/0890-01.json</v>
      </c>
      <c r="B10449">
        <v>890</v>
      </c>
      <c r="C10449">
        <v>1</v>
      </c>
      <c r="D10449" t="s">
        <v>10718</v>
      </c>
      <c r="E10449" t="s">
        <v>5917</v>
      </c>
      <c r="F10449" t="s">
        <v>10642</v>
      </c>
      <c r="G10449">
        <v>29</v>
      </c>
      <c r="H10449" t="s">
        <v>5919</v>
      </c>
      <c r="I10449" t="s">
        <v>5920</v>
      </c>
      <c r="L10449" t="s">
        <v>10719</v>
      </c>
      <c r="M10449" t="s">
        <v>10720</v>
      </c>
      <c r="N10449" t="s">
        <v>10264</v>
      </c>
      <c r="O10449" t="s">
        <v>10721</v>
      </c>
    </row>
    <row r="10450" spans="1:15">
      <c r="A10450" s="8" t="str">
        <f t="shared" si="747"/>
        <v>https://w3id.org/kouigenjimonogatari/data/0890-02.json</v>
      </c>
      <c r="B10450">
        <v>890</v>
      </c>
      <c r="C10450">
        <v>2</v>
      </c>
      <c r="D10450" t="s">
        <v>10722</v>
      </c>
      <c r="E10450" t="s">
        <v>5917</v>
      </c>
      <c r="F10450" t="s">
        <v>10642</v>
      </c>
      <c r="G10450">
        <v>29</v>
      </c>
      <c r="H10450" t="s">
        <v>5919</v>
      </c>
      <c r="I10450" t="s">
        <v>5920</v>
      </c>
      <c r="L10450" t="s">
        <v>10719</v>
      </c>
      <c r="M10450" t="s">
        <v>10720</v>
      </c>
      <c r="N10450" t="s">
        <v>10264</v>
      </c>
      <c r="O10450" t="s">
        <v>10721</v>
      </c>
    </row>
    <row r="10451" spans="1:15">
      <c r="A10451" s="8" t="str">
        <f t="shared" si="747"/>
        <v>https://w3id.org/kouigenjimonogatari/data/0890-03.json</v>
      </c>
      <c r="B10451">
        <v>890</v>
      </c>
      <c r="C10451">
        <v>3</v>
      </c>
      <c r="D10451" t="s">
        <v>10723</v>
      </c>
      <c r="E10451" t="s">
        <v>5917</v>
      </c>
      <c r="F10451" t="s">
        <v>10642</v>
      </c>
      <c r="G10451">
        <v>29</v>
      </c>
      <c r="H10451" t="s">
        <v>5919</v>
      </c>
      <c r="I10451" t="s">
        <v>5920</v>
      </c>
      <c r="L10451" t="s">
        <v>10719</v>
      </c>
      <c r="M10451" t="s">
        <v>10720</v>
      </c>
      <c r="N10451" t="s">
        <v>10264</v>
      </c>
      <c r="O10451" t="s">
        <v>10721</v>
      </c>
    </row>
    <row r="10452" spans="1:15">
      <c r="A10452" s="8" t="str">
        <f t="shared" si="747"/>
        <v>https://w3id.org/kouigenjimonogatari/data/0890-04.json</v>
      </c>
      <c r="B10452">
        <v>890</v>
      </c>
      <c r="C10452">
        <v>4</v>
      </c>
      <c r="D10452" t="s">
        <v>10724</v>
      </c>
      <c r="E10452" t="s">
        <v>5917</v>
      </c>
      <c r="F10452" t="s">
        <v>10642</v>
      </c>
      <c r="G10452">
        <v>29</v>
      </c>
      <c r="H10452" t="s">
        <v>5919</v>
      </c>
      <c r="I10452" t="s">
        <v>5920</v>
      </c>
      <c r="L10452" t="s">
        <v>10719</v>
      </c>
      <c r="M10452" t="s">
        <v>10720</v>
      </c>
      <c r="N10452" t="s">
        <v>10264</v>
      </c>
      <c r="O10452" t="s">
        <v>10721</v>
      </c>
    </row>
    <row r="10453" spans="1:15">
      <c r="A10453" s="8" t="str">
        <f t="shared" si="747"/>
        <v>https://w3id.org/kouigenjimonogatari/data/0890-05.json</v>
      </c>
      <c r="B10453">
        <v>890</v>
      </c>
      <c r="C10453">
        <v>5</v>
      </c>
      <c r="D10453" t="s">
        <v>10725</v>
      </c>
      <c r="E10453" t="s">
        <v>5917</v>
      </c>
      <c r="F10453" t="s">
        <v>10642</v>
      </c>
      <c r="G10453">
        <v>29</v>
      </c>
      <c r="H10453" t="s">
        <v>5919</v>
      </c>
      <c r="I10453" t="s">
        <v>5920</v>
      </c>
      <c r="L10453" t="s">
        <v>10719</v>
      </c>
      <c r="M10453" t="s">
        <v>10720</v>
      </c>
      <c r="N10453" t="s">
        <v>10264</v>
      </c>
      <c r="O10453" t="s">
        <v>10721</v>
      </c>
    </row>
    <row r="10454" spans="1:15">
      <c r="A10454" s="8" t="str">
        <f t="shared" si="747"/>
        <v>https://w3id.org/kouigenjimonogatari/data/0890-06.json</v>
      </c>
      <c r="B10454">
        <v>890</v>
      </c>
      <c r="C10454">
        <v>6</v>
      </c>
      <c r="D10454" t="s">
        <v>10726</v>
      </c>
      <c r="E10454" t="s">
        <v>5917</v>
      </c>
      <c r="F10454" t="s">
        <v>10642</v>
      </c>
      <c r="G10454">
        <v>29</v>
      </c>
      <c r="H10454" t="s">
        <v>5919</v>
      </c>
      <c r="I10454" t="s">
        <v>5920</v>
      </c>
      <c r="L10454" t="s">
        <v>10719</v>
      </c>
      <c r="M10454" t="s">
        <v>10720</v>
      </c>
      <c r="N10454" t="s">
        <v>10264</v>
      </c>
      <c r="O10454" t="s">
        <v>10721</v>
      </c>
    </row>
    <row r="10455" spans="1:15">
      <c r="A10455" s="8" t="str">
        <f t="shared" si="747"/>
        <v>https://w3id.org/kouigenjimonogatari/data/0890-07.json</v>
      </c>
      <c r="B10455">
        <v>890</v>
      </c>
      <c r="C10455">
        <v>7</v>
      </c>
      <c r="D10455" t="s">
        <v>10727</v>
      </c>
      <c r="E10455" t="s">
        <v>5917</v>
      </c>
      <c r="F10455" t="s">
        <v>10642</v>
      </c>
      <c r="G10455">
        <v>29</v>
      </c>
      <c r="H10455" t="s">
        <v>5919</v>
      </c>
      <c r="I10455" t="s">
        <v>5920</v>
      </c>
      <c r="L10455" t="s">
        <v>10719</v>
      </c>
      <c r="M10455" t="s">
        <v>10720</v>
      </c>
      <c r="N10455" t="s">
        <v>10264</v>
      </c>
      <c r="O10455" t="s">
        <v>10721</v>
      </c>
    </row>
    <row r="10456" spans="1:15">
      <c r="A10456" s="8" t="str">
        <f t="shared" si="747"/>
        <v>https://w3id.org/kouigenjimonogatari/data/0890-08.json</v>
      </c>
      <c r="B10456">
        <v>890</v>
      </c>
      <c r="C10456">
        <v>8</v>
      </c>
      <c r="D10456" t="s">
        <v>10728</v>
      </c>
      <c r="E10456" t="s">
        <v>5917</v>
      </c>
      <c r="F10456" t="s">
        <v>10642</v>
      </c>
      <c r="G10456">
        <v>29</v>
      </c>
      <c r="H10456" t="s">
        <v>5919</v>
      </c>
      <c r="I10456" t="s">
        <v>5920</v>
      </c>
      <c r="L10456" t="s">
        <v>10719</v>
      </c>
      <c r="M10456" t="s">
        <v>10720</v>
      </c>
      <c r="N10456" t="s">
        <v>10264</v>
      </c>
      <c r="O10456" t="s">
        <v>10721</v>
      </c>
    </row>
    <row r="10457" spans="1:15">
      <c r="A10457" s="8" t="str">
        <f t="shared" si="747"/>
        <v>https://w3id.org/kouigenjimonogatari/data/0890-09.json</v>
      </c>
      <c r="B10457">
        <v>890</v>
      </c>
      <c r="C10457">
        <v>9</v>
      </c>
      <c r="D10457" t="s">
        <v>10729</v>
      </c>
      <c r="E10457" t="s">
        <v>5917</v>
      </c>
      <c r="F10457" t="s">
        <v>10642</v>
      </c>
      <c r="G10457">
        <v>29</v>
      </c>
      <c r="H10457" t="s">
        <v>5919</v>
      </c>
      <c r="I10457" t="s">
        <v>5920</v>
      </c>
      <c r="L10457" t="s">
        <v>10719</v>
      </c>
      <c r="M10457" t="s">
        <v>10720</v>
      </c>
      <c r="N10457" t="s">
        <v>10264</v>
      </c>
      <c r="O10457" t="s">
        <v>10721</v>
      </c>
    </row>
    <row r="10458" spans="1:15">
      <c r="A10458" s="8" t="str">
        <f t="shared" si="747"/>
        <v>https://w3id.org/kouigenjimonogatari/data/0890-10.json</v>
      </c>
      <c r="B10458">
        <v>890</v>
      </c>
      <c r="C10458">
        <v>10</v>
      </c>
      <c r="D10458" t="s">
        <v>10730</v>
      </c>
      <c r="E10458" t="s">
        <v>5917</v>
      </c>
      <c r="F10458" t="s">
        <v>10642</v>
      </c>
      <c r="G10458">
        <v>29</v>
      </c>
      <c r="H10458" t="s">
        <v>5919</v>
      </c>
      <c r="I10458" t="s">
        <v>5920</v>
      </c>
      <c r="L10458" t="s">
        <v>10719</v>
      </c>
      <c r="M10458" t="s">
        <v>10720</v>
      </c>
      <c r="N10458" t="s">
        <v>10264</v>
      </c>
      <c r="O10458" t="s">
        <v>10721</v>
      </c>
    </row>
    <row r="10459" spans="1:15">
      <c r="A10459" s="8" t="str">
        <f t="shared" si="747"/>
        <v>https://w3id.org/kouigenjimonogatari/data/0890-11.json</v>
      </c>
      <c r="B10459">
        <v>890</v>
      </c>
      <c r="C10459">
        <v>11</v>
      </c>
      <c r="D10459" t="s">
        <v>10731</v>
      </c>
      <c r="E10459" t="s">
        <v>5917</v>
      </c>
      <c r="F10459" t="s">
        <v>10642</v>
      </c>
      <c r="G10459">
        <v>29</v>
      </c>
      <c r="H10459" t="s">
        <v>5919</v>
      </c>
      <c r="I10459" t="s">
        <v>5920</v>
      </c>
      <c r="L10459" t="s">
        <v>10719</v>
      </c>
      <c r="M10459" t="s">
        <v>10720</v>
      </c>
      <c r="N10459" t="s">
        <v>10264</v>
      </c>
      <c r="O10459" t="s">
        <v>10721</v>
      </c>
    </row>
    <row r="10460" spans="1:15">
      <c r="A10460" s="8" t="str">
        <f t="shared" si="747"/>
        <v>https://w3id.org/kouigenjimonogatari/data/0890-12.json</v>
      </c>
      <c r="B10460">
        <v>890</v>
      </c>
      <c r="C10460">
        <v>12</v>
      </c>
      <c r="D10460" t="s">
        <v>10732</v>
      </c>
      <c r="E10460" t="s">
        <v>5917</v>
      </c>
      <c r="F10460" t="s">
        <v>10642</v>
      </c>
      <c r="G10460">
        <v>29</v>
      </c>
      <c r="H10460" t="s">
        <v>5919</v>
      </c>
      <c r="I10460" t="s">
        <v>5920</v>
      </c>
      <c r="L10460" t="s">
        <v>10719</v>
      </c>
      <c r="M10460" t="s">
        <v>10720</v>
      </c>
      <c r="N10460" t="s">
        <v>10264</v>
      </c>
      <c r="O10460" t="s">
        <v>10721</v>
      </c>
    </row>
    <row r="10461" spans="1:15">
      <c r="A10461" s="8" t="str">
        <f t="shared" si="747"/>
        <v>https://w3id.org/kouigenjimonogatari/data/0890-13.json</v>
      </c>
      <c r="B10461">
        <v>890</v>
      </c>
      <c r="C10461">
        <v>13</v>
      </c>
      <c r="D10461" t="s">
        <v>10733</v>
      </c>
      <c r="E10461" t="s">
        <v>5917</v>
      </c>
      <c r="F10461" t="s">
        <v>10642</v>
      </c>
      <c r="G10461">
        <v>29</v>
      </c>
      <c r="H10461" t="s">
        <v>5919</v>
      </c>
      <c r="I10461" t="s">
        <v>5920</v>
      </c>
      <c r="L10461" t="s">
        <v>10719</v>
      </c>
      <c r="M10461" t="s">
        <v>10720</v>
      </c>
      <c r="N10461" t="s">
        <v>10264</v>
      </c>
      <c r="O10461" t="s">
        <v>10721</v>
      </c>
    </row>
    <row r="10462" spans="1:15">
      <c r="A10462" s="8" t="str">
        <f t="shared" si="747"/>
        <v>https://w3id.org/kouigenjimonogatari/data/0890-14.json</v>
      </c>
      <c r="B10462">
        <v>890</v>
      </c>
      <c r="C10462">
        <v>14</v>
      </c>
      <c r="D10462" t="s">
        <v>10734</v>
      </c>
      <c r="E10462" t="s">
        <v>5917</v>
      </c>
      <c r="F10462" t="s">
        <v>10642</v>
      </c>
      <c r="G10462">
        <v>29</v>
      </c>
      <c r="H10462" t="s">
        <v>5919</v>
      </c>
      <c r="I10462" t="s">
        <v>5920</v>
      </c>
      <c r="L10462" t="s">
        <v>10719</v>
      </c>
      <c r="M10462" t="s">
        <v>10720</v>
      </c>
      <c r="N10462" t="s">
        <v>10264</v>
      </c>
      <c r="O10462" t="s">
        <v>10721</v>
      </c>
    </row>
    <row r="10463" spans="1:15">
      <c r="A10463" s="8" t="str">
        <f t="shared" si="747"/>
        <v>https://w3id.org/kouigenjimonogatari/data/0891-01.json</v>
      </c>
      <c r="B10463">
        <v>891</v>
      </c>
      <c r="C10463">
        <v>1</v>
      </c>
      <c r="D10463" t="s">
        <v>10735</v>
      </c>
      <c r="E10463" t="s">
        <v>5917</v>
      </c>
      <c r="F10463" t="s">
        <v>10642</v>
      </c>
      <c r="G10463">
        <v>29</v>
      </c>
      <c r="H10463" t="s">
        <v>5919</v>
      </c>
      <c r="I10463" t="s">
        <v>5920</v>
      </c>
      <c r="L10463" t="s">
        <v>10719</v>
      </c>
      <c r="M10463" t="s">
        <v>10720</v>
      </c>
      <c r="N10463" t="s">
        <v>10264</v>
      </c>
      <c r="O10463" t="s">
        <v>10721</v>
      </c>
    </row>
    <row r="10464" spans="1:15">
      <c r="A10464" s="8" t="str">
        <f t="shared" si="747"/>
        <v>https://w3id.org/kouigenjimonogatari/data/0891-02.json</v>
      </c>
      <c r="B10464">
        <v>891</v>
      </c>
      <c r="C10464">
        <v>2</v>
      </c>
      <c r="D10464" t="s">
        <v>10736</v>
      </c>
      <c r="E10464" t="s">
        <v>5917</v>
      </c>
      <c r="F10464" t="s">
        <v>10642</v>
      </c>
      <c r="G10464">
        <v>29</v>
      </c>
      <c r="H10464" t="s">
        <v>5919</v>
      </c>
      <c r="I10464" t="s">
        <v>5920</v>
      </c>
      <c r="L10464" t="s">
        <v>10719</v>
      </c>
      <c r="M10464" t="s">
        <v>10720</v>
      </c>
      <c r="N10464" t="s">
        <v>10264</v>
      </c>
      <c r="O10464" t="s">
        <v>10721</v>
      </c>
    </row>
    <row r="10465" spans="1:15">
      <c r="A10465" s="8" t="str">
        <f t="shared" si="747"/>
        <v>https://w3id.org/kouigenjimonogatari/data/0891-03.json</v>
      </c>
      <c r="B10465">
        <v>891</v>
      </c>
      <c r="C10465">
        <v>3</v>
      </c>
      <c r="D10465" t="s">
        <v>10737</v>
      </c>
      <c r="E10465" t="s">
        <v>5917</v>
      </c>
      <c r="F10465" t="s">
        <v>10642</v>
      </c>
      <c r="G10465">
        <v>29</v>
      </c>
      <c r="H10465" t="s">
        <v>5919</v>
      </c>
      <c r="I10465" t="s">
        <v>5920</v>
      </c>
      <c r="L10465" t="s">
        <v>10719</v>
      </c>
      <c r="M10465" t="s">
        <v>10720</v>
      </c>
      <c r="N10465" t="s">
        <v>10264</v>
      </c>
      <c r="O10465" t="s">
        <v>10721</v>
      </c>
    </row>
    <row r="10466" spans="1:15">
      <c r="A10466" s="8" t="str">
        <f t="shared" si="747"/>
        <v>https://w3id.org/kouigenjimonogatari/data/0891-04.json</v>
      </c>
      <c r="B10466">
        <v>891</v>
      </c>
      <c r="C10466">
        <v>4</v>
      </c>
      <c r="D10466" t="s">
        <v>10738</v>
      </c>
      <c r="E10466" t="s">
        <v>5917</v>
      </c>
      <c r="F10466" t="s">
        <v>10642</v>
      </c>
      <c r="G10466">
        <v>29</v>
      </c>
      <c r="H10466" t="s">
        <v>5919</v>
      </c>
      <c r="I10466" t="s">
        <v>5920</v>
      </c>
      <c r="L10466" t="s">
        <v>10719</v>
      </c>
      <c r="M10466" t="s">
        <v>10720</v>
      </c>
      <c r="N10466" t="s">
        <v>10264</v>
      </c>
      <c r="O10466" t="s">
        <v>10721</v>
      </c>
    </row>
    <row r="10467" spans="1:15">
      <c r="A10467" s="8" t="str">
        <f t="shared" si="747"/>
        <v>https://w3id.org/kouigenjimonogatari/data/0891-05.json</v>
      </c>
      <c r="B10467">
        <v>891</v>
      </c>
      <c r="C10467">
        <v>5</v>
      </c>
      <c r="D10467" t="s">
        <v>10739</v>
      </c>
      <c r="E10467" t="s">
        <v>5917</v>
      </c>
      <c r="F10467" t="s">
        <v>10642</v>
      </c>
      <c r="G10467">
        <v>29</v>
      </c>
      <c r="H10467" t="s">
        <v>5919</v>
      </c>
      <c r="I10467" t="s">
        <v>5920</v>
      </c>
      <c r="L10467" t="s">
        <v>10719</v>
      </c>
      <c r="M10467" t="s">
        <v>10720</v>
      </c>
      <c r="N10467" t="s">
        <v>10264</v>
      </c>
      <c r="O10467" t="s">
        <v>10721</v>
      </c>
    </row>
    <row r="10468" spans="1:15">
      <c r="A10468" s="8" t="str">
        <f t="shared" si="747"/>
        <v>https://w3id.org/kouigenjimonogatari/data/0891-06.json</v>
      </c>
      <c r="B10468">
        <v>891</v>
      </c>
      <c r="C10468">
        <v>6</v>
      </c>
      <c r="D10468" t="s">
        <v>10740</v>
      </c>
      <c r="E10468" t="s">
        <v>5917</v>
      </c>
      <c r="F10468" t="s">
        <v>10642</v>
      </c>
      <c r="G10468">
        <v>29</v>
      </c>
      <c r="H10468" t="s">
        <v>5919</v>
      </c>
      <c r="I10468" t="s">
        <v>5920</v>
      </c>
      <c r="L10468" t="s">
        <v>10719</v>
      </c>
      <c r="M10468" t="s">
        <v>10720</v>
      </c>
      <c r="N10468" t="s">
        <v>10264</v>
      </c>
      <c r="O10468" t="s">
        <v>10721</v>
      </c>
    </row>
    <row r="10469" spans="1:15">
      <c r="A10469" s="8" t="str">
        <f t="shared" si="747"/>
        <v>https://w3id.org/kouigenjimonogatari/data/0891-07.json</v>
      </c>
      <c r="B10469">
        <v>891</v>
      </c>
      <c r="C10469">
        <v>7</v>
      </c>
      <c r="D10469" t="s">
        <v>10741</v>
      </c>
      <c r="E10469" t="s">
        <v>5917</v>
      </c>
      <c r="F10469" t="s">
        <v>10642</v>
      </c>
      <c r="G10469">
        <v>29</v>
      </c>
      <c r="H10469" t="s">
        <v>5919</v>
      </c>
      <c r="I10469" t="s">
        <v>5920</v>
      </c>
      <c r="L10469" t="s">
        <v>10719</v>
      </c>
      <c r="M10469" t="s">
        <v>10720</v>
      </c>
      <c r="N10469" t="s">
        <v>10264</v>
      </c>
      <c r="O10469" t="s">
        <v>10721</v>
      </c>
    </row>
    <row r="10470" spans="1:15">
      <c r="A10470" s="8" t="str">
        <f t="shared" si="747"/>
        <v>https://w3id.org/kouigenjimonogatari/data/0891-08.json</v>
      </c>
      <c r="B10470">
        <v>891</v>
      </c>
      <c r="C10470">
        <v>8</v>
      </c>
      <c r="D10470" t="s">
        <v>10742</v>
      </c>
      <c r="E10470" t="s">
        <v>5917</v>
      </c>
      <c r="F10470" t="s">
        <v>10642</v>
      </c>
      <c r="G10470">
        <v>29</v>
      </c>
      <c r="H10470" t="s">
        <v>5919</v>
      </c>
      <c r="I10470" t="s">
        <v>5920</v>
      </c>
      <c r="L10470" t="s">
        <v>10719</v>
      </c>
      <c r="M10470" t="s">
        <v>10720</v>
      </c>
      <c r="N10470" t="s">
        <v>10264</v>
      </c>
      <c r="O10470" t="s">
        <v>10721</v>
      </c>
    </row>
    <row r="10471" spans="1:15">
      <c r="A10471" s="8" t="str">
        <f t="shared" si="747"/>
        <v>https://w3id.org/kouigenjimonogatari/data/0891-09.json</v>
      </c>
      <c r="B10471">
        <v>891</v>
      </c>
      <c r="C10471">
        <v>9</v>
      </c>
      <c r="D10471" t="s">
        <v>10743</v>
      </c>
      <c r="E10471" t="s">
        <v>5917</v>
      </c>
      <c r="F10471" t="s">
        <v>10642</v>
      </c>
      <c r="G10471">
        <v>29</v>
      </c>
      <c r="H10471" t="s">
        <v>5919</v>
      </c>
      <c r="I10471" t="s">
        <v>5920</v>
      </c>
      <c r="L10471" t="s">
        <v>10719</v>
      </c>
      <c r="M10471" t="s">
        <v>10720</v>
      </c>
      <c r="N10471" t="s">
        <v>10264</v>
      </c>
      <c r="O10471" t="s">
        <v>10721</v>
      </c>
    </row>
    <row r="10472" spans="1:15">
      <c r="A10472" s="8" t="str">
        <f t="shared" si="747"/>
        <v>https://w3id.org/kouigenjimonogatari/data/0891-10.json</v>
      </c>
      <c r="B10472">
        <v>891</v>
      </c>
      <c r="C10472">
        <v>10</v>
      </c>
      <c r="D10472" t="s">
        <v>10744</v>
      </c>
      <c r="E10472" t="s">
        <v>5917</v>
      </c>
      <c r="F10472" t="s">
        <v>10642</v>
      </c>
      <c r="G10472">
        <v>29</v>
      </c>
      <c r="H10472" t="s">
        <v>5919</v>
      </c>
      <c r="I10472" t="s">
        <v>5920</v>
      </c>
      <c r="L10472" t="s">
        <v>10719</v>
      </c>
      <c r="M10472" t="s">
        <v>10720</v>
      </c>
      <c r="N10472" t="s">
        <v>10264</v>
      </c>
      <c r="O10472" t="s">
        <v>10721</v>
      </c>
    </row>
    <row r="10473" spans="1:15">
      <c r="A10473" s="8" t="str">
        <f t="shared" si="747"/>
        <v>https://w3id.org/kouigenjimonogatari/data/0891-11.json</v>
      </c>
      <c r="B10473">
        <v>891</v>
      </c>
      <c r="C10473">
        <v>11</v>
      </c>
      <c r="D10473" t="s">
        <v>10745</v>
      </c>
      <c r="E10473" t="s">
        <v>5917</v>
      </c>
      <c r="F10473" t="s">
        <v>10642</v>
      </c>
      <c r="G10473">
        <v>29</v>
      </c>
      <c r="H10473" t="s">
        <v>5919</v>
      </c>
      <c r="I10473" t="s">
        <v>5920</v>
      </c>
      <c r="L10473" t="s">
        <v>10719</v>
      </c>
      <c r="M10473" t="s">
        <v>10720</v>
      </c>
      <c r="N10473" t="s">
        <v>10264</v>
      </c>
      <c r="O10473" t="s">
        <v>10721</v>
      </c>
    </row>
    <row r="10474" spans="1:15">
      <c r="A10474" s="8" t="str">
        <f t="shared" si="747"/>
        <v>https://w3id.org/kouigenjimonogatari/data/0891-12.json</v>
      </c>
      <c r="B10474">
        <v>891</v>
      </c>
      <c r="C10474">
        <v>12</v>
      </c>
      <c r="D10474" t="s">
        <v>10746</v>
      </c>
      <c r="E10474" t="s">
        <v>5917</v>
      </c>
      <c r="F10474" t="s">
        <v>10642</v>
      </c>
      <c r="G10474">
        <v>29</v>
      </c>
      <c r="H10474" t="s">
        <v>5919</v>
      </c>
      <c r="I10474" t="s">
        <v>5920</v>
      </c>
      <c r="L10474" t="s">
        <v>10719</v>
      </c>
      <c r="M10474" t="s">
        <v>10720</v>
      </c>
      <c r="N10474" t="s">
        <v>10264</v>
      </c>
      <c r="O10474" t="s">
        <v>10721</v>
      </c>
    </row>
    <row r="10475" spans="1:15">
      <c r="A10475" s="8" t="str">
        <f t="shared" si="747"/>
        <v>https://w3id.org/kouigenjimonogatari/data/0891-13.json</v>
      </c>
      <c r="B10475">
        <v>891</v>
      </c>
      <c r="C10475">
        <v>13</v>
      </c>
      <c r="D10475" t="s">
        <v>10747</v>
      </c>
      <c r="E10475" t="s">
        <v>5917</v>
      </c>
      <c r="F10475" t="s">
        <v>10642</v>
      </c>
      <c r="G10475">
        <v>29</v>
      </c>
      <c r="H10475" t="s">
        <v>5919</v>
      </c>
      <c r="I10475" t="s">
        <v>5920</v>
      </c>
      <c r="L10475" t="s">
        <v>10719</v>
      </c>
      <c r="M10475" t="s">
        <v>10720</v>
      </c>
      <c r="N10475" t="s">
        <v>10264</v>
      </c>
      <c r="O10475" t="s">
        <v>10721</v>
      </c>
    </row>
    <row r="10476" spans="1:15">
      <c r="A10476" s="8" t="str">
        <f t="shared" si="747"/>
        <v>https://w3id.org/kouigenjimonogatari/data/0891-14.json</v>
      </c>
      <c r="B10476">
        <v>891</v>
      </c>
      <c r="C10476">
        <v>14</v>
      </c>
      <c r="D10476" t="s">
        <v>10748</v>
      </c>
      <c r="E10476" t="s">
        <v>5917</v>
      </c>
      <c r="F10476" t="s">
        <v>10642</v>
      </c>
      <c r="G10476">
        <v>29</v>
      </c>
      <c r="H10476" t="s">
        <v>5919</v>
      </c>
      <c r="I10476" t="s">
        <v>5920</v>
      </c>
      <c r="L10476" t="s">
        <v>10719</v>
      </c>
      <c r="M10476" t="s">
        <v>10720</v>
      </c>
      <c r="N10476" t="s">
        <v>10264</v>
      </c>
      <c r="O10476" t="s">
        <v>10721</v>
      </c>
    </row>
    <row r="10477" spans="1:15">
      <c r="A10477" s="8" t="str">
        <f t="shared" si="747"/>
        <v>https://w3id.org/kouigenjimonogatari/data/0892-01.json</v>
      </c>
      <c r="B10477">
        <v>892</v>
      </c>
      <c r="C10477">
        <v>1</v>
      </c>
      <c r="D10477" t="s">
        <v>10749</v>
      </c>
      <c r="E10477" t="s">
        <v>5917</v>
      </c>
      <c r="F10477" t="s">
        <v>10642</v>
      </c>
      <c r="G10477">
        <v>29</v>
      </c>
      <c r="H10477" t="s">
        <v>5919</v>
      </c>
      <c r="I10477" t="s">
        <v>5920</v>
      </c>
      <c r="L10477" t="s">
        <v>7153</v>
      </c>
      <c r="M10477" t="s">
        <v>10750</v>
      </c>
      <c r="N10477" t="s">
        <v>10264</v>
      </c>
      <c r="O10477" t="s">
        <v>10751</v>
      </c>
    </row>
    <row r="10478" spans="1:15">
      <c r="A10478" s="8" t="str">
        <f t="shared" si="747"/>
        <v>https://w3id.org/kouigenjimonogatari/data/0892-02.json</v>
      </c>
      <c r="B10478">
        <v>892</v>
      </c>
      <c r="C10478">
        <v>2</v>
      </c>
      <c r="D10478" t="s">
        <v>10752</v>
      </c>
      <c r="E10478" t="s">
        <v>5917</v>
      </c>
      <c r="F10478" t="s">
        <v>10642</v>
      </c>
      <c r="G10478">
        <v>29</v>
      </c>
      <c r="H10478" t="s">
        <v>5919</v>
      </c>
      <c r="I10478" t="s">
        <v>5920</v>
      </c>
      <c r="L10478" t="s">
        <v>7153</v>
      </c>
      <c r="M10478" t="s">
        <v>10750</v>
      </c>
      <c r="N10478" t="s">
        <v>10264</v>
      </c>
      <c r="O10478" t="s">
        <v>10751</v>
      </c>
    </row>
    <row r="10479" spans="1:15">
      <c r="A10479" s="8" t="str">
        <f t="shared" si="747"/>
        <v>https://w3id.org/kouigenjimonogatari/data/0892-03.json</v>
      </c>
      <c r="B10479">
        <v>892</v>
      </c>
      <c r="C10479">
        <v>3</v>
      </c>
      <c r="D10479" t="s">
        <v>10753</v>
      </c>
      <c r="E10479" t="s">
        <v>5917</v>
      </c>
      <c r="F10479" t="s">
        <v>10642</v>
      </c>
      <c r="G10479">
        <v>29</v>
      </c>
      <c r="H10479" t="s">
        <v>5919</v>
      </c>
      <c r="I10479" t="s">
        <v>5920</v>
      </c>
      <c r="L10479" t="s">
        <v>7153</v>
      </c>
      <c r="M10479" t="s">
        <v>10750</v>
      </c>
      <c r="N10479" t="s">
        <v>10264</v>
      </c>
      <c r="O10479" t="s">
        <v>10751</v>
      </c>
    </row>
    <row r="10480" spans="1:15">
      <c r="A10480" s="8" t="str">
        <f t="shared" si="747"/>
        <v>https://w3id.org/kouigenjimonogatari/data/0892-04.json</v>
      </c>
      <c r="B10480">
        <v>892</v>
      </c>
      <c r="C10480">
        <v>4</v>
      </c>
      <c r="D10480" t="s">
        <v>10754</v>
      </c>
      <c r="E10480" t="s">
        <v>5917</v>
      </c>
      <c r="F10480" t="s">
        <v>10642</v>
      </c>
      <c r="G10480">
        <v>29</v>
      </c>
      <c r="H10480" t="s">
        <v>5919</v>
      </c>
      <c r="I10480" t="s">
        <v>5920</v>
      </c>
      <c r="L10480" t="s">
        <v>7153</v>
      </c>
      <c r="M10480" t="s">
        <v>10750</v>
      </c>
      <c r="N10480" t="s">
        <v>10264</v>
      </c>
      <c r="O10480" t="s">
        <v>10751</v>
      </c>
    </row>
    <row r="10481" spans="1:15">
      <c r="A10481" s="8" t="str">
        <f t="shared" si="747"/>
        <v>https://w3id.org/kouigenjimonogatari/data/0892-05.json</v>
      </c>
      <c r="B10481">
        <v>892</v>
      </c>
      <c r="C10481">
        <v>5</v>
      </c>
      <c r="D10481" t="s">
        <v>10755</v>
      </c>
      <c r="E10481" t="s">
        <v>5917</v>
      </c>
      <c r="F10481" t="s">
        <v>10642</v>
      </c>
      <c r="G10481">
        <v>29</v>
      </c>
      <c r="H10481" t="s">
        <v>5919</v>
      </c>
      <c r="I10481" t="s">
        <v>5920</v>
      </c>
      <c r="L10481" t="s">
        <v>7153</v>
      </c>
      <c r="M10481" t="s">
        <v>10750</v>
      </c>
      <c r="N10481" t="s">
        <v>10264</v>
      </c>
      <c r="O10481" t="s">
        <v>10751</v>
      </c>
    </row>
    <row r="10482" spans="1:15">
      <c r="A10482" s="8" t="str">
        <f t="shared" si="747"/>
        <v>https://w3id.org/kouigenjimonogatari/data/0892-06.json</v>
      </c>
      <c r="B10482">
        <v>892</v>
      </c>
      <c r="C10482">
        <v>6</v>
      </c>
      <c r="D10482" t="s">
        <v>10756</v>
      </c>
      <c r="E10482" t="s">
        <v>5917</v>
      </c>
      <c r="F10482" t="s">
        <v>10642</v>
      </c>
      <c r="G10482">
        <v>29</v>
      </c>
      <c r="H10482" t="s">
        <v>5919</v>
      </c>
      <c r="I10482" t="s">
        <v>5920</v>
      </c>
      <c r="L10482" t="s">
        <v>7153</v>
      </c>
      <c r="M10482" t="s">
        <v>10750</v>
      </c>
      <c r="N10482" t="s">
        <v>10264</v>
      </c>
      <c r="O10482" t="s">
        <v>10751</v>
      </c>
    </row>
    <row r="10483" spans="1:15">
      <c r="A10483" s="8" t="str">
        <f t="shared" si="747"/>
        <v>https://w3id.org/kouigenjimonogatari/data/0892-07.json</v>
      </c>
      <c r="B10483">
        <v>892</v>
      </c>
      <c r="C10483">
        <v>7</v>
      </c>
      <c r="D10483" t="s">
        <v>10757</v>
      </c>
      <c r="E10483" t="s">
        <v>5917</v>
      </c>
      <c r="F10483" t="s">
        <v>10642</v>
      </c>
      <c r="G10483">
        <v>29</v>
      </c>
      <c r="H10483" t="s">
        <v>5919</v>
      </c>
      <c r="I10483" t="s">
        <v>5920</v>
      </c>
      <c r="L10483" t="s">
        <v>7153</v>
      </c>
      <c r="M10483" t="s">
        <v>10750</v>
      </c>
      <c r="N10483" t="s">
        <v>10264</v>
      </c>
      <c r="O10483" t="s">
        <v>10751</v>
      </c>
    </row>
    <row r="10484" spans="1:15">
      <c r="A10484" s="8" t="str">
        <f t="shared" si="747"/>
        <v>https://w3id.org/kouigenjimonogatari/data/0892-08.json</v>
      </c>
      <c r="B10484">
        <v>892</v>
      </c>
      <c r="C10484">
        <v>8</v>
      </c>
      <c r="D10484" t="s">
        <v>10758</v>
      </c>
      <c r="E10484" t="s">
        <v>5917</v>
      </c>
      <c r="F10484" t="s">
        <v>10642</v>
      </c>
      <c r="G10484">
        <v>29</v>
      </c>
      <c r="H10484" t="s">
        <v>5919</v>
      </c>
      <c r="I10484" t="s">
        <v>5920</v>
      </c>
      <c r="L10484" t="s">
        <v>7153</v>
      </c>
      <c r="M10484" t="s">
        <v>10750</v>
      </c>
      <c r="N10484" t="s">
        <v>10264</v>
      </c>
      <c r="O10484" t="s">
        <v>10751</v>
      </c>
    </row>
    <row r="10485" spans="1:15">
      <c r="A10485" s="8" t="str">
        <f t="shared" si="747"/>
        <v>https://w3id.org/kouigenjimonogatari/data/0892-09.json</v>
      </c>
      <c r="B10485">
        <v>892</v>
      </c>
      <c r="C10485">
        <v>9</v>
      </c>
      <c r="D10485" t="s">
        <v>10759</v>
      </c>
      <c r="E10485" t="s">
        <v>5917</v>
      </c>
      <c r="F10485" t="s">
        <v>10642</v>
      </c>
      <c r="G10485">
        <v>29</v>
      </c>
      <c r="H10485" t="s">
        <v>5919</v>
      </c>
      <c r="I10485" t="s">
        <v>5920</v>
      </c>
      <c r="L10485" t="s">
        <v>7153</v>
      </c>
      <c r="M10485" t="s">
        <v>10750</v>
      </c>
      <c r="N10485" t="s">
        <v>10264</v>
      </c>
      <c r="O10485" t="s">
        <v>10751</v>
      </c>
    </row>
    <row r="10486" spans="1:15">
      <c r="A10486" s="8" t="str">
        <f t="shared" si="747"/>
        <v>https://w3id.org/kouigenjimonogatari/data/0892-10.json</v>
      </c>
      <c r="B10486">
        <v>892</v>
      </c>
      <c r="C10486">
        <v>10</v>
      </c>
      <c r="D10486" t="s">
        <v>10760</v>
      </c>
      <c r="E10486" t="s">
        <v>5917</v>
      </c>
      <c r="F10486" t="s">
        <v>10642</v>
      </c>
      <c r="G10486">
        <v>29</v>
      </c>
      <c r="H10486" t="s">
        <v>5919</v>
      </c>
      <c r="I10486" t="s">
        <v>5920</v>
      </c>
      <c r="L10486" t="s">
        <v>7153</v>
      </c>
      <c r="M10486" t="s">
        <v>10750</v>
      </c>
      <c r="N10486" t="s">
        <v>10264</v>
      </c>
      <c r="O10486" t="s">
        <v>10751</v>
      </c>
    </row>
    <row r="10487" spans="1:15">
      <c r="A10487" s="8" t="str">
        <f t="shared" si="747"/>
        <v>https://w3id.org/kouigenjimonogatari/data/0892-11.json</v>
      </c>
      <c r="B10487">
        <v>892</v>
      </c>
      <c r="C10487">
        <v>11</v>
      </c>
      <c r="D10487" t="s">
        <v>10761</v>
      </c>
      <c r="E10487" t="s">
        <v>5917</v>
      </c>
      <c r="F10487" t="s">
        <v>10642</v>
      </c>
      <c r="G10487">
        <v>29</v>
      </c>
      <c r="H10487" t="s">
        <v>5919</v>
      </c>
      <c r="I10487" t="s">
        <v>5920</v>
      </c>
      <c r="L10487" t="s">
        <v>7153</v>
      </c>
      <c r="M10487" t="s">
        <v>10750</v>
      </c>
      <c r="N10487" t="s">
        <v>10264</v>
      </c>
      <c r="O10487" t="s">
        <v>10751</v>
      </c>
    </row>
    <row r="10488" spans="1:15">
      <c r="A10488" s="8" t="str">
        <f t="shared" si="747"/>
        <v>https://w3id.org/kouigenjimonogatari/data/0892-12.json</v>
      </c>
      <c r="B10488">
        <v>892</v>
      </c>
      <c r="C10488">
        <v>12</v>
      </c>
      <c r="D10488" t="s">
        <v>10762</v>
      </c>
      <c r="E10488" t="s">
        <v>5917</v>
      </c>
      <c r="F10488" t="s">
        <v>10642</v>
      </c>
      <c r="G10488">
        <v>29</v>
      </c>
      <c r="H10488" t="s">
        <v>5919</v>
      </c>
      <c r="I10488" t="s">
        <v>5920</v>
      </c>
      <c r="L10488" t="s">
        <v>7153</v>
      </c>
      <c r="M10488" t="s">
        <v>10750</v>
      </c>
      <c r="N10488" t="s">
        <v>10264</v>
      </c>
      <c r="O10488" t="s">
        <v>10751</v>
      </c>
    </row>
    <row r="10489" spans="1:15">
      <c r="A10489" s="8" t="str">
        <f t="shared" si="747"/>
        <v>https://w3id.org/kouigenjimonogatari/data/0892-13.json</v>
      </c>
      <c r="B10489">
        <v>892</v>
      </c>
      <c r="C10489">
        <v>13</v>
      </c>
      <c r="D10489" t="s">
        <v>10763</v>
      </c>
      <c r="E10489" t="s">
        <v>5917</v>
      </c>
      <c r="F10489" t="s">
        <v>10642</v>
      </c>
      <c r="G10489">
        <v>29</v>
      </c>
      <c r="H10489" t="s">
        <v>5919</v>
      </c>
      <c r="I10489" t="s">
        <v>5920</v>
      </c>
      <c r="L10489" t="s">
        <v>7153</v>
      </c>
      <c r="M10489" t="s">
        <v>10750</v>
      </c>
      <c r="N10489" t="s">
        <v>10264</v>
      </c>
      <c r="O10489" t="s">
        <v>10751</v>
      </c>
    </row>
    <row r="10490" spans="1:15">
      <c r="A10490" s="8" t="str">
        <f t="shared" si="747"/>
        <v>https://w3id.org/kouigenjimonogatari/data/0892-14.json</v>
      </c>
      <c r="B10490">
        <v>892</v>
      </c>
      <c r="C10490">
        <v>14</v>
      </c>
      <c r="D10490" t="s">
        <v>10764</v>
      </c>
      <c r="E10490" t="s">
        <v>5917</v>
      </c>
      <c r="F10490" t="s">
        <v>10642</v>
      </c>
      <c r="G10490">
        <v>29</v>
      </c>
      <c r="H10490" t="s">
        <v>5919</v>
      </c>
      <c r="I10490" t="s">
        <v>5920</v>
      </c>
      <c r="L10490" t="s">
        <v>7153</v>
      </c>
      <c r="M10490" t="s">
        <v>10750</v>
      </c>
      <c r="N10490" t="s">
        <v>10264</v>
      </c>
      <c r="O10490" t="s">
        <v>10751</v>
      </c>
    </row>
    <row r="10491" spans="1:15">
      <c r="A10491" s="8" t="str">
        <f t="shared" si="747"/>
        <v>https://w3id.org/kouigenjimonogatari/data/0893-01.json</v>
      </c>
      <c r="B10491">
        <v>893</v>
      </c>
      <c r="C10491">
        <v>1</v>
      </c>
      <c r="D10491" t="s">
        <v>10765</v>
      </c>
      <c r="E10491" t="s">
        <v>5917</v>
      </c>
      <c r="F10491" t="s">
        <v>10642</v>
      </c>
      <c r="G10491">
        <v>29</v>
      </c>
      <c r="H10491" t="s">
        <v>5919</v>
      </c>
      <c r="I10491" t="s">
        <v>5920</v>
      </c>
      <c r="L10491" t="s">
        <v>7153</v>
      </c>
      <c r="M10491" t="s">
        <v>10750</v>
      </c>
      <c r="N10491" t="s">
        <v>10264</v>
      </c>
      <c r="O10491" t="s">
        <v>10751</v>
      </c>
    </row>
    <row r="10492" spans="1:15">
      <c r="A10492" s="8" t="str">
        <f t="shared" si="747"/>
        <v>https://w3id.org/kouigenjimonogatari/data/0893-02.json</v>
      </c>
      <c r="B10492">
        <v>893</v>
      </c>
      <c r="C10492">
        <v>2</v>
      </c>
      <c r="D10492" t="s">
        <v>10766</v>
      </c>
      <c r="E10492" t="s">
        <v>5917</v>
      </c>
      <c r="F10492" t="s">
        <v>10642</v>
      </c>
      <c r="G10492">
        <v>29</v>
      </c>
      <c r="H10492" t="s">
        <v>5919</v>
      </c>
      <c r="I10492" t="s">
        <v>5920</v>
      </c>
      <c r="L10492" t="s">
        <v>7153</v>
      </c>
      <c r="M10492" t="s">
        <v>10750</v>
      </c>
      <c r="N10492" t="s">
        <v>10264</v>
      </c>
      <c r="O10492" t="s">
        <v>10751</v>
      </c>
    </row>
    <row r="10493" spans="1:15">
      <c r="A10493" s="8" t="str">
        <f t="shared" si="747"/>
        <v>https://w3id.org/kouigenjimonogatari/data/0893-03.json</v>
      </c>
      <c r="B10493">
        <v>893</v>
      </c>
      <c r="C10493">
        <v>3</v>
      </c>
      <c r="D10493" t="s">
        <v>10767</v>
      </c>
      <c r="E10493" t="s">
        <v>5917</v>
      </c>
      <c r="F10493" t="s">
        <v>10642</v>
      </c>
      <c r="G10493">
        <v>29</v>
      </c>
      <c r="H10493" t="s">
        <v>5919</v>
      </c>
      <c r="I10493" t="s">
        <v>5920</v>
      </c>
      <c r="L10493" t="s">
        <v>7153</v>
      </c>
      <c r="M10493" t="s">
        <v>10750</v>
      </c>
      <c r="N10493" t="s">
        <v>10264</v>
      </c>
      <c r="O10493" t="s">
        <v>10751</v>
      </c>
    </row>
    <row r="10494" spans="1:15">
      <c r="A10494" s="8" t="str">
        <f t="shared" si="747"/>
        <v>https://w3id.org/kouigenjimonogatari/data/0893-04.json</v>
      </c>
      <c r="B10494">
        <v>893</v>
      </c>
      <c r="C10494">
        <v>4</v>
      </c>
      <c r="D10494" t="s">
        <v>10768</v>
      </c>
      <c r="E10494" t="s">
        <v>5917</v>
      </c>
      <c r="F10494" t="s">
        <v>10642</v>
      </c>
      <c r="G10494">
        <v>29</v>
      </c>
      <c r="H10494" t="s">
        <v>5919</v>
      </c>
      <c r="I10494" t="s">
        <v>5920</v>
      </c>
      <c r="L10494" t="s">
        <v>7153</v>
      </c>
      <c r="M10494" t="s">
        <v>10750</v>
      </c>
      <c r="N10494" t="s">
        <v>10264</v>
      </c>
      <c r="O10494" t="s">
        <v>10751</v>
      </c>
    </row>
    <row r="10495" spans="1:15">
      <c r="A10495" s="8" t="str">
        <f t="shared" si="747"/>
        <v>https://w3id.org/kouigenjimonogatari/data/0893-05.json</v>
      </c>
      <c r="B10495">
        <v>893</v>
      </c>
      <c r="C10495">
        <v>5</v>
      </c>
      <c r="D10495" t="s">
        <v>10769</v>
      </c>
      <c r="E10495" t="s">
        <v>5917</v>
      </c>
      <c r="F10495" t="s">
        <v>10642</v>
      </c>
      <c r="G10495">
        <v>29</v>
      </c>
      <c r="H10495" t="s">
        <v>5919</v>
      </c>
      <c r="I10495" t="s">
        <v>5920</v>
      </c>
      <c r="L10495" t="s">
        <v>7153</v>
      </c>
      <c r="M10495" t="s">
        <v>10750</v>
      </c>
      <c r="N10495" t="s">
        <v>10264</v>
      </c>
      <c r="O10495" t="s">
        <v>10751</v>
      </c>
    </row>
    <row r="10496" spans="1:15">
      <c r="A10496" s="8" t="str">
        <f t="shared" ref="A10496:A10559" si="748">"https://w3id.org/kouigenjimonogatari/data/"&amp;TEXT(B10496, "0000")&amp;"-"&amp;TEXT(C10496, "00")&amp;".json"</f>
        <v>https://w3id.org/kouigenjimonogatari/data/0893-06.json</v>
      </c>
      <c r="B10496">
        <v>893</v>
      </c>
      <c r="C10496">
        <v>6</v>
      </c>
      <c r="D10496" t="s">
        <v>10770</v>
      </c>
      <c r="E10496" t="s">
        <v>5917</v>
      </c>
      <c r="F10496" t="s">
        <v>10642</v>
      </c>
      <c r="G10496">
        <v>29</v>
      </c>
      <c r="H10496" t="s">
        <v>5919</v>
      </c>
      <c r="I10496" t="s">
        <v>5920</v>
      </c>
      <c r="L10496" t="s">
        <v>7153</v>
      </c>
      <c r="M10496" t="s">
        <v>10750</v>
      </c>
      <c r="N10496" t="s">
        <v>10264</v>
      </c>
      <c r="O10496" t="s">
        <v>10751</v>
      </c>
    </row>
    <row r="10497" spans="1:15">
      <c r="A10497" s="8" t="str">
        <f t="shared" si="748"/>
        <v>https://w3id.org/kouigenjimonogatari/data/0893-07.json</v>
      </c>
      <c r="B10497">
        <v>893</v>
      </c>
      <c r="C10497">
        <v>7</v>
      </c>
      <c r="D10497" t="s">
        <v>10771</v>
      </c>
      <c r="E10497" t="s">
        <v>5917</v>
      </c>
      <c r="F10497" t="s">
        <v>10642</v>
      </c>
      <c r="G10497">
        <v>29</v>
      </c>
      <c r="H10497" t="s">
        <v>5919</v>
      </c>
      <c r="I10497" t="s">
        <v>5920</v>
      </c>
      <c r="L10497" t="s">
        <v>7153</v>
      </c>
      <c r="M10497" t="s">
        <v>10750</v>
      </c>
      <c r="N10497" t="s">
        <v>10264</v>
      </c>
      <c r="O10497" t="s">
        <v>10751</v>
      </c>
    </row>
    <row r="10498" spans="1:15">
      <c r="A10498" s="8" t="str">
        <f t="shared" si="748"/>
        <v>https://w3id.org/kouigenjimonogatari/data/0893-08.json</v>
      </c>
      <c r="B10498">
        <v>893</v>
      </c>
      <c r="C10498">
        <v>8</v>
      </c>
      <c r="D10498" t="s">
        <v>10772</v>
      </c>
      <c r="E10498" t="s">
        <v>5917</v>
      </c>
      <c r="F10498" t="s">
        <v>10642</v>
      </c>
      <c r="G10498">
        <v>29</v>
      </c>
      <c r="H10498" t="s">
        <v>5919</v>
      </c>
      <c r="I10498" t="s">
        <v>5920</v>
      </c>
      <c r="L10498" t="s">
        <v>7153</v>
      </c>
      <c r="M10498" t="s">
        <v>10750</v>
      </c>
      <c r="N10498" t="s">
        <v>10264</v>
      </c>
      <c r="O10498" t="s">
        <v>10751</v>
      </c>
    </row>
    <row r="10499" spans="1:15">
      <c r="A10499" s="8" t="str">
        <f t="shared" si="748"/>
        <v>https://w3id.org/kouigenjimonogatari/data/0893-09.json</v>
      </c>
      <c r="B10499">
        <v>893</v>
      </c>
      <c r="C10499">
        <v>9</v>
      </c>
      <c r="D10499" t="s">
        <v>10773</v>
      </c>
      <c r="E10499" t="s">
        <v>5917</v>
      </c>
      <c r="F10499" t="s">
        <v>10642</v>
      </c>
      <c r="G10499">
        <v>29</v>
      </c>
      <c r="H10499" t="s">
        <v>5919</v>
      </c>
      <c r="I10499" t="s">
        <v>5920</v>
      </c>
      <c r="L10499" t="s">
        <v>7153</v>
      </c>
      <c r="M10499" t="s">
        <v>10750</v>
      </c>
      <c r="N10499" t="s">
        <v>10264</v>
      </c>
      <c r="O10499" t="s">
        <v>10751</v>
      </c>
    </row>
    <row r="10500" spans="1:15">
      <c r="A10500" s="8" t="str">
        <f t="shared" si="748"/>
        <v>https://w3id.org/kouigenjimonogatari/data/0893-10.json</v>
      </c>
      <c r="B10500">
        <v>893</v>
      </c>
      <c r="C10500">
        <v>10</v>
      </c>
      <c r="D10500" t="s">
        <v>10774</v>
      </c>
      <c r="E10500" t="s">
        <v>5917</v>
      </c>
      <c r="F10500" t="s">
        <v>10642</v>
      </c>
      <c r="G10500">
        <v>29</v>
      </c>
      <c r="H10500" t="s">
        <v>5919</v>
      </c>
      <c r="I10500" t="s">
        <v>5920</v>
      </c>
      <c r="L10500" t="s">
        <v>7153</v>
      </c>
      <c r="M10500" t="s">
        <v>10750</v>
      </c>
      <c r="N10500" t="s">
        <v>10264</v>
      </c>
      <c r="O10500" t="s">
        <v>10751</v>
      </c>
    </row>
    <row r="10501" spans="1:15">
      <c r="A10501" s="8" t="str">
        <f t="shared" si="748"/>
        <v>https://w3id.org/kouigenjimonogatari/data/0893-11.json</v>
      </c>
      <c r="B10501">
        <v>893</v>
      </c>
      <c r="C10501">
        <v>11</v>
      </c>
      <c r="D10501" t="s">
        <v>10775</v>
      </c>
      <c r="E10501" t="s">
        <v>5917</v>
      </c>
      <c r="F10501" t="s">
        <v>10642</v>
      </c>
      <c r="G10501">
        <v>29</v>
      </c>
      <c r="H10501" t="s">
        <v>5919</v>
      </c>
      <c r="I10501" t="s">
        <v>5920</v>
      </c>
      <c r="L10501" t="s">
        <v>7153</v>
      </c>
      <c r="M10501" t="s">
        <v>10750</v>
      </c>
      <c r="N10501" t="s">
        <v>10264</v>
      </c>
      <c r="O10501" t="s">
        <v>10751</v>
      </c>
    </row>
    <row r="10502" spans="1:15">
      <c r="A10502" s="8" t="str">
        <f t="shared" si="748"/>
        <v>https://w3id.org/kouigenjimonogatari/data/0893-12.json</v>
      </c>
      <c r="B10502">
        <v>893</v>
      </c>
      <c r="C10502">
        <v>12</v>
      </c>
      <c r="D10502" t="s">
        <v>10776</v>
      </c>
      <c r="E10502" t="s">
        <v>5917</v>
      </c>
      <c r="F10502" t="s">
        <v>10642</v>
      </c>
      <c r="G10502">
        <v>29</v>
      </c>
      <c r="H10502" t="s">
        <v>5919</v>
      </c>
      <c r="I10502" t="s">
        <v>5920</v>
      </c>
      <c r="L10502" t="s">
        <v>7153</v>
      </c>
      <c r="M10502" t="s">
        <v>10750</v>
      </c>
      <c r="N10502" t="s">
        <v>10264</v>
      </c>
      <c r="O10502" t="s">
        <v>10751</v>
      </c>
    </row>
    <row r="10503" spans="1:15">
      <c r="A10503" s="8" t="str">
        <f t="shared" si="748"/>
        <v>https://w3id.org/kouigenjimonogatari/data/0893-13.json</v>
      </c>
      <c r="B10503">
        <v>893</v>
      </c>
      <c r="C10503">
        <v>13</v>
      </c>
      <c r="D10503" t="s">
        <v>10777</v>
      </c>
      <c r="E10503" t="s">
        <v>5917</v>
      </c>
      <c r="F10503" t="s">
        <v>10642</v>
      </c>
      <c r="G10503">
        <v>29</v>
      </c>
      <c r="H10503" t="s">
        <v>5919</v>
      </c>
      <c r="I10503" t="s">
        <v>5920</v>
      </c>
      <c r="L10503" t="s">
        <v>7153</v>
      </c>
      <c r="M10503" t="s">
        <v>10750</v>
      </c>
      <c r="N10503" t="s">
        <v>10264</v>
      </c>
      <c r="O10503" t="s">
        <v>10751</v>
      </c>
    </row>
    <row r="10504" spans="1:15">
      <c r="A10504" s="8" t="str">
        <f t="shared" si="748"/>
        <v>https://w3id.org/kouigenjimonogatari/data/0893-14.json</v>
      </c>
      <c r="B10504">
        <v>893</v>
      </c>
      <c r="C10504">
        <v>14</v>
      </c>
      <c r="D10504" t="s">
        <v>10778</v>
      </c>
      <c r="E10504" t="s">
        <v>5917</v>
      </c>
      <c r="F10504" t="s">
        <v>10642</v>
      </c>
      <c r="G10504">
        <v>29</v>
      </c>
      <c r="H10504" t="s">
        <v>5919</v>
      </c>
      <c r="I10504" t="s">
        <v>5920</v>
      </c>
      <c r="L10504" t="s">
        <v>7153</v>
      </c>
      <c r="M10504" t="s">
        <v>10750</v>
      </c>
      <c r="N10504" t="s">
        <v>10264</v>
      </c>
      <c r="O10504" t="s">
        <v>10751</v>
      </c>
    </row>
    <row r="10505" spans="1:15">
      <c r="A10505" s="8" t="str">
        <f t="shared" si="748"/>
        <v>https://w3id.org/kouigenjimonogatari/data/0894-01.json</v>
      </c>
      <c r="B10505">
        <v>894</v>
      </c>
      <c r="C10505">
        <v>1</v>
      </c>
      <c r="D10505" t="s">
        <v>10779</v>
      </c>
      <c r="E10505" t="s">
        <v>5917</v>
      </c>
      <c r="F10505" t="s">
        <v>10642</v>
      </c>
      <c r="G10505">
        <v>29</v>
      </c>
      <c r="H10505" t="s">
        <v>5919</v>
      </c>
      <c r="I10505" t="s">
        <v>5920</v>
      </c>
      <c r="L10505" t="s">
        <v>7170</v>
      </c>
      <c r="M10505" t="s">
        <v>10780</v>
      </c>
      <c r="N10505" t="s">
        <v>10264</v>
      </c>
      <c r="O10505" t="s">
        <v>10781</v>
      </c>
    </row>
    <row r="10506" spans="1:15">
      <c r="A10506" s="8" t="str">
        <f t="shared" si="748"/>
        <v>https://w3id.org/kouigenjimonogatari/data/0894-02.json</v>
      </c>
      <c r="B10506">
        <v>894</v>
      </c>
      <c r="C10506">
        <v>2</v>
      </c>
      <c r="D10506" t="s">
        <v>10782</v>
      </c>
      <c r="E10506" t="s">
        <v>5917</v>
      </c>
      <c r="F10506" t="s">
        <v>10642</v>
      </c>
      <c r="G10506">
        <v>29</v>
      </c>
      <c r="H10506" t="s">
        <v>5919</v>
      </c>
      <c r="I10506" t="s">
        <v>5920</v>
      </c>
      <c r="L10506" t="s">
        <v>7170</v>
      </c>
      <c r="M10506" t="s">
        <v>10780</v>
      </c>
      <c r="N10506" t="s">
        <v>10264</v>
      </c>
      <c r="O10506" t="s">
        <v>10781</v>
      </c>
    </row>
    <row r="10507" spans="1:15">
      <c r="A10507" s="8" t="str">
        <f t="shared" si="748"/>
        <v>https://w3id.org/kouigenjimonogatari/data/0894-03.json</v>
      </c>
      <c r="B10507">
        <v>894</v>
      </c>
      <c r="C10507">
        <v>3</v>
      </c>
      <c r="D10507" t="s">
        <v>10783</v>
      </c>
      <c r="E10507" t="s">
        <v>5917</v>
      </c>
      <c r="F10507" t="s">
        <v>10642</v>
      </c>
      <c r="G10507">
        <v>29</v>
      </c>
      <c r="H10507" t="s">
        <v>5919</v>
      </c>
      <c r="I10507" t="s">
        <v>5920</v>
      </c>
      <c r="L10507" t="s">
        <v>7170</v>
      </c>
      <c r="M10507" t="s">
        <v>10780</v>
      </c>
      <c r="N10507" t="s">
        <v>10264</v>
      </c>
      <c r="O10507" t="s">
        <v>10781</v>
      </c>
    </row>
    <row r="10508" spans="1:15">
      <c r="A10508" s="8" t="str">
        <f t="shared" si="748"/>
        <v>https://w3id.org/kouigenjimonogatari/data/0894-04.json</v>
      </c>
      <c r="B10508">
        <v>894</v>
      </c>
      <c r="C10508">
        <v>4</v>
      </c>
      <c r="D10508" t="s">
        <v>10784</v>
      </c>
      <c r="E10508" t="s">
        <v>5917</v>
      </c>
      <c r="F10508" t="s">
        <v>10642</v>
      </c>
      <c r="G10508">
        <v>29</v>
      </c>
      <c r="H10508" t="s">
        <v>5919</v>
      </c>
      <c r="I10508" t="s">
        <v>5920</v>
      </c>
      <c r="L10508" t="s">
        <v>7170</v>
      </c>
      <c r="M10508" t="s">
        <v>10780</v>
      </c>
      <c r="N10508" t="s">
        <v>10264</v>
      </c>
      <c r="O10508" t="s">
        <v>10781</v>
      </c>
    </row>
    <row r="10509" spans="1:15">
      <c r="A10509" s="8" t="str">
        <f t="shared" si="748"/>
        <v>https://w3id.org/kouigenjimonogatari/data/0894-05.json</v>
      </c>
      <c r="B10509">
        <v>894</v>
      </c>
      <c r="C10509">
        <v>5</v>
      </c>
      <c r="D10509" t="s">
        <v>10785</v>
      </c>
      <c r="E10509" t="s">
        <v>5917</v>
      </c>
      <c r="F10509" t="s">
        <v>10642</v>
      </c>
      <c r="G10509">
        <v>29</v>
      </c>
      <c r="H10509" t="s">
        <v>5919</v>
      </c>
      <c r="I10509" t="s">
        <v>5920</v>
      </c>
      <c r="L10509" t="s">
        <v>7170</v>
      </c>
      <c r="M10509" t="s">
        <v>10780</v>
      </c>
      <c r="N10509" t="s">
        <v>10264</v>
      </c>
      <c r="O10509" t="s">
        <v>10781</v>
      </c>
    </row>
    <row r="10510" spans="1:15">
      <c r="A10510" s="8" t="str">
        <f t="shared" si="748"/>
        <v>https://w3id.org/kouigenjimonogatari/data/0894-06.json</v>
      </c>
      <c r="B10510">
        <v>894</v>
      </c>
      <c r="C10510">
        <v>6</v>
      </c>
      <c r="D10510" t="s">
        <v>10786</v>
      </c>
      <c r="E10510" t="s">
        <v>5917</v>
      </c>
      <c r="F10510" t="s">
        <v>10642</v>
      </c>
      <c r="G10510">
        <v>29</v>
      </c>
      <c r="H10510" t="s">
        <v>5919</v>
      </c>
      <c r="I10510" t="s">
        <v>5920</v>
      </c>
      <c r="L10510" t="s">
        <v>7170</v>
      </c>
      <c r="M10510" t="s">
        <v>10780</v>
      </c>
      <c r="N10510" t="s">
        <v>10264</v>
      </c>
      <c r="O10510" t="s">
        <v>10781</v>
      </c>
    </row>
    <row r="10511" spans="1:15">
      <c r="A10511" s="8" t="str">
        <f t="shared" si="748"/>
        <v>https://w3id.org/kouigenjimonogatari/data/0894-07.json</v>
      </c>
      <c r="B10511">
        <v>894</v>
      </c>
      <c r="C10511">
        <v>7</v>
      </c>
      <c r="D10511" t="s">
        <v>10787</v>
      </c>
      <c r="E10511" t="s">
        <v>5917</v>
      </c>
      <c r="F10511" t="s">
        <v>10642</v>
      </c>
      <c r="G10511">
        <v>29</v>
      </c>
      <c r="H10511" t="s">
        <v>5919</v>
      </c>
      <c r="I10511" t="s">
        <v>5920</v>
      </c>
      <c r="L10511" t="s">
        <v>7170</v>
      </c>
      <c r="M10511" t="s">
        <v>10780</v>
      </c>
      <c r="N10511" t="s">
        <v>10264</v>
      </c>
      <c r="O10511" t="s">
        <v>10781</v>
      </c>
    </row>
    <row r="10512" spans="1:15">
      <c r="A10512" s="8" t="str">
        <f t="shared" si="748"/>
        <v>https://w3id.org/kouigenjimonogatari/data/0894-08.json</v>
      </c>
      <c r="B10512">
        <v>894</v>
      </c>
      <c r="C10512">
        <v>8</v>
      </c>
      <c r="D10512" t="s">
        <v>10788</v>
      </c>
      <c r="E10512" t="s">
        <v>5917</v>
      </c>
      <c r="F10512" t="s">
        <v>10642</v>
      </c>
      <c r="G10512">
        <v>29</v>
      </c>
      <c r="H10512" t="s">
        <v>5919</v>
      </c>
      <c r="I10512" t="s">
        <v>5920</v>
      </c>
      <c r="L10512" t="s">
        <v>7170</v>
      </c>
      <c r="M10512" t="s">
        <v>10780</v>
      </c>
      <c r="N10512" t="s">
        <v>10264</v>
      </c>
      <c r="O10512" t="s">
        <v>10781</v>
      </c>
    </row>
    <row r="10513" spans="1:15">
      <c r="A10513" s="8" t="str">
        <f t="shared" si="748"/>
        <v>https://w3id.org/kouigenjimonogatari/data/0894-09.json</v>
      </c>
      <c r="B10513">
        <v>894</v>
      </c>
      <c r="C10513">
        <v>9</v>
      </c>
      <c r="D10513" t="s">
        <v>10789</v>
      </c>
      <c r="E10513" t="s">
        <v>5917</v>
      </c>
      <c r="F10513" t="s">
        <v>10642</v>
      </c>
      <c r="G10513">
        <v>29</v>
      </c>
      <c r="H10513" t="s">
        <v>5919</v>
      </c>
      <c r="I10513" t="s">
        <v>5920</v>
      </c>
      <c r="L10513" t="s">
        <v>7170</v>
      </c>
      <c r="M10513" t="s">
        <v>10780</v>
      </c>
      <c r="N10513" t="s">
        <v>10264</v>
      </c>
      <c r="O10513" t="s">
        <v>10781</v>
      </c>
    </row>
    <row r="10514" spans="1:15">
      <c r="A10514" s="8" t="str">
        <f t="shared" si="748"/>
        <v>https://w3id.org/kouigenjimonogatari/data/0894-10.json</v>
      </c>
      <c r="B10514">
        <v>894</v>
      </c>
      <c r="C10514">
        <v>10</v>
      </c>
      <c r="D10514" t="s">
        <v>10790</v>
      </c>
      <c r="E10514" t="s">
        <v>5917</v>
      </c>
      <c r="F10514" t="s">
        <v>10642</v>
      </c>
      <c r="G10514">
        <v>29</v>
      </c>
      <c r="H10514" t="s">
        <v>5919</v>
      </c>
      <c r="I10514" t="s">
        <v>5920</v>
      </c>
      <c r="L10514" t="s">
        <v>7170</v>
      </c>
      <c r="M10514" t="s">
        <v>10780</v>
      </c>
      <c r="N10514" t="s">
        <v>10264</v>
      </c>
      <c r="O10514" t="s">
        <v>10781</v>
      </c>
    </row>
    <row r="10515" spans="1:15">
      <c r="A10515" s="8" t="str">
        <f t="shared" si="748"/>
        <v>https://w3id.org/kouigenjimonogatari/data/0894-11.json</v>
      </c>
      <c r="B10515">
        <v>894</v>
      </c>
      <c r="C10515">
        <v>11</v>
      </c>
      <c r="D10515" t="s">
        <v>10791</v>
      </c>
      <c r="E10515" t="s">
        <v>5917</v>
      </c>
      <c r="F10515" t="s">
        <v>10642</v>
      </c>
      <c r="G10515">
        <v>29</v>
      </c>
      <c r="H10515" t="s">
        <v>5919</v>
      </c>
      <c r="I10515" t="s">
        <v>5920</v>
      </c>
      <c r="L10515" t="s">
        <v>7170</v>
      </c>
      <c r="M10515" t="s">
        <v>10780</v>
      </c>
      <c r="N10515" t="s">
        <v>10264</v>
      </c>
      <c r="O10515" t="s">
        <v>10781</v>
      </c>
    </row>
    <row r="10516" spans="1:15">
      <c r="A10516" s="8" t="str">
        <f t="shared" si="748"/>
        <v>https://w3id.org/kouigenjimonogatari/data/0894-12.json</v>
      </c>
      <c r="B10516">
        <v>894</v>
      </c>
      <c r="C10516">
        <v>12</v>
      </c>
      <c r="D10516" t="s">
        <v>10792</v>
      </c>
      <c r="E10516" t="s">
        <v>5917</v>
      </c>
      <c r="F10516" t="s">
        <v>10642</v>
      </c>
      <c r="G10516">
        <v>29</v>
      </c>
      <c r="H10516" t="s">
        <v>5919</v>
      </c>
      <c r="I10516" t="s">
        <v>5920</v>
      </c>
      <c r="L10516" t="s">
        <v>7170</v>
      </c>
      <c r="M10516" t="s">
        <v>10780</v>
      </c>
      <c r="N10516" t="s">
        <v>10264</v>
      </c>
      <c r="O10516" t="s">
        <v>10781</v>
      </c>
    </row>
    <row r="10517" spans="1:15">
      <c r="A10517" s="8" t="str">
        <f t="shared" si="748"/>
        <v>https://w3id.org/kouigenjimonogatari/data/0894-13.json</v>
      </c>
      <c r="B10517">
        <v>894</v>
      </c>
      <c r="C10517">
        <v>13</v>
      </c>
      <c r="D10517" t="s">
        <v>10793</v>
      </c>
      <c r="E10517" t="s">
        <v>5917</v>
      </c>
      <c r="F10517" t="s">
        <v>10642</v>
      </c>
      <c r="G10517">
        <v>29</v>
      </c>
      <c r="H10517" t="s">
        <v>5919</v>
      </c>
      <c r="I10517" t="s">
        <v>5920</v>
      </c>
      <c r="L10517" t="s">
        <v>7170</v>
      </c>
      <c r="M10517" t="s">
        <v>10780</v>
      </c>
      <c r="N10517" t="s">
        <v>10264</v>
      </c>
      <c r="O10517" t="s">
        <v>10781</v>
      </c>
    </row>
    <row r="10518" spans="1:15">
      <c r="A10518" s="8" t="str">
        <f t="shared" si="748"/>
        <v>https://w3id.org/kouigenjimonogatari/data/0894-14.json</v>
      </c>
      <c r="B10518">
        <v>894</v>
      </c>
      <c r="C10518">
        <v>14</v>
      </c>
      <c r="D10518" t="s">
        <v>10794</v>
      </c>
      <c r="E10518" t="s">
        <v>5917</v>
      </c>
      <c r="F10518" t="s">
        <v>10642</v>
      </c>
      <c r="G10518">
        <v>29</v>
      </c>
      <c r="H10518" t="s">
        <v>5919</v>
      </c>
      <c r="I10518" t="s">
        <v>5920</v>
      </c>
      <c r="L10518" t="s">
        <v>7170</v>
      </c>
      <c r="M10518" t="s">
        <v>10780</v>
      </c>
      <c r="N10518" t="s">
        <v>10264</v>
      </c>
      <c r="O10518" t="s">
        <v>10781</v>
      </c>
    </row>
    <row r="10519" spans="1:15">
      <c r="A10519" s="8" t="str">
        <f t="shared" si="748"/>
        <v>https://w3id.org/kouigenjimonogatari/data/0895-01.json</v>
      </c>
      <c r="B10519">
        <v>895</v>
      </c>
      <c r="C10519">
        <v>1</v>
      </c>
      <c r="D10519" t="s">
        <v>10795</v>
      </c>
      <c r="E10519" t="s">
        <v>5917</v>
      </c>
      <c r="F10519" t="s">
        <v>10642</v>
      </c>
      <c r="G10519">
        <v>29</v>
      </c>
      <c r="H10519" t="s">
        <v>5919</v>
      </c>
      <c r="I10519" t="s">
        <v>5920</v>
      </c>
      <c r="L10519" t="s">
        <v>7170</v>
      </c>
      <c r="M10519" t="s">
        <v>10780</v>
      </c>
      <c r="N10519" t="s">
        <v>10264</v>
      </c>
      <c r="O10519" t="s">
        <v>10781</v>
      </c>
    </row>
    <row r="10520" spans="1:15">
      <c r="A10520" s="8" t="str">
        <f t="shared" si="748"/>
        <v>https://w3id.org/kouigenjimonogatari/data/0895-02.json</v>
      </c>
      <c r="B10520">
        <v>895</v>
      </c>
      <c r="C10520">
        <v>2</v>
      </c>
      <c r="D10520" t="s">
        <v>10796</v>
      </c>
      <c r="E10520" t="s">
        <v>5917</v>
      </c>
      <c r="F10520" t="s">
        <v>10642</v>
      </c>
      <c r="G10520">
        <v>29</v>
      </c>
      <c r="H10520" t="s">
        <v>5919</v>
      </c>
      <c r="I10520" t="s">
        <v>5920</v>
      </c>
      <c r="L10520" t="s">
        <v>7170</v>
      </c>
      <c r="M10520" t="s">
        <v>10780</v>
      </c>
      <c r="N10520" t="s">
        <v>10264</v>
      </c>
      <c r="O10520" t="s">
        <v>10781</v>
      </c>
    </row>
    <row r="10521" spans="1:15">
      <c r="A10521" s="8" t="str">
        <f t="shared" si="748"/>
        <v>https://w3id.org/kouigenjimonogatari/data/0895-03.json</v>
      </c>
      <c r="B10521">
        <v>895</v>
      </c>
      <c r="C10521">
        <v>3</v>
      </c>
      <c r="D10521" t="s">
        <v>10797</v>
      </c>
      <c r="E10521" t="s">
        <v>5917</v>
      </c>
      <c r="F10521" t="s">
        <v>10642</v>
      </c>
      <c r="G10521">
        <v>29</v>
      </c>
      <c r="H10521" t="s">
        <v>5919</v>
      </c>
      <c r="I10521" t="s">
        <v>5920</v>
      </c>
      <c r="L10521" t="s">
        <v>7170</v>
      </c>
      <c r="M10521" t="s">
        <v>10780</v>
      </c>
      <c r="N10521" t="s">
        <v>10264</v>
      </c>
      <c r="O10521" t="s">
        <v>10781</v>
      </c>
    </row>
    <row r="10522" spans="1:15">
      <c r="A10522" s="8" t="str">
        <f t="shared" si="748"/>
        <v>https://w3id.org/kouigenjimonogatari/data/0895-04.json</v>
      </c>
      <c r="B10522">
        <v>895</v>
      </c>
      <c r="C10522">
        <v>4</v>
      </c>
      <c r="D10522" t="s">
        <v>10798</v>
      </c>
      <c r="E10522" t="s">
        <v>5917</v>
      </c>
      <c r="F10522" t="s">
        <v>10642</v>
      </c>
      <c r="G10522">
        <v>29</v>
      </c>
      <c r="H10522" t="s">
        <v>5919</v>
      </c>
      <c r="I10522" t="s">
        <v>5920</v>
      </c>
      <c r="L10522" t="s">
        <v>7170</v>
      </c>
      <c r="M10522" t="s">
        <v>10780</v>
      </c>
      <c r="N10522" t="s">
        <v>10264</v>
      </c>
      <c r="O10522" t="s">
        <v>10781</v>
      </c>
    </row>
    <row r="10523" spans="1:15">
      <c r="A10523" s="8" t="str">
        <f t="shared" si="748"/>
        <v>https://w3id.org/kouigenjimonogatari/data/0895-05.json</v>
      </c>
      <c r="B10523">
        <v>895</v>
      </c>
      <c r="C10523">
        <v>5</v>
      </c>
      <c r="D10523" t="s">
        <v>10799</v>
      </c>
      <c r="E10523" t="s">
        <v>5917</v>
      </c>
      <c r="F10523" t="s">
        <v>10642</v>
      </c>
      <c r="G10523">
        <v>29</v>
      </c>
      <c r="H10523" t="s">
        <v>5919</v>
      </c>
      <c r="I10523" t="s">
        <v>5920</v>
      </c>
      <c r="L10523" t="s">
        <v>7170</v>
      </c>
      <c r="M10523" t="s">
        <v>10780</v>
      </c>
      <c r="N10523" t="s">
        <v>10264</v>
      </c>
      <c r="O10523" t="s">
        <v>10781</v>
      </c>
    </row>
    <row r="10524" spans="1:15">
      <c r="A10524" s="8" t="str">
        <f t="shared" si="748"/>
        <v>https://w3id.org/kouigenjimonogatari/data/0895-06.json</v>
      </c>
      <c r="B10524">
        <v>895</v>
      </c>
      <c r="C10524">
        <v>6</v>
      </c>
      <c r="D10524" t="s">
        <v>10800</v>
      </c>
      <c r="E10524" t="s">
        <v>5917</v>
      </c>
      <c r="F10524" t="s">
        <v>10642</v>
      </c>
      <c r="G10524">
        <v>29</v>
      </c>
      <c r="H10524" t="s">
        <v>5919</v>
      </c>
      <c r="I10524" t="s">
        <v>5920</v>
      </c>
      <c r="L10524" t="s">
        <v>7170</v>
      </c>
      <c r="M10524" t="s">
        <v>10780</v>
      </c>
      <c r="N10524" t="s">
        <v>10264</v>
      </c>
      <c r="O10524" t="s">
        <v>10781</v>
      </c>
    </row>
    <row r="10525" spans="1:15">
      <c r="A10525" s="8" t="str">
        <f t="shared" si="748"/>
        <v>https://w3id.org/kouigenjimonogatari/data/0895-07.json</v>
      </c>
      <c r="B10525">
        <v>895</v>
      </c>
      <c r="C10525">
        <v>7</v>
      </c>
      <c r="D10525" t="s">
        <v>10801</v>
      </c>
      <c r="E10525" t="s">
        <v>5917</v>
      </c>
      <c r="F10525" t="s">
        <v>10642</v>
      </c>
      <c r="G10525">
        <v>29</v>
      </c>
      <c r="H10525" t="s">
        <v>5919</v>
      </c>
      <c r="I10525" t="s">
        <v>5920</v>
      </c>
      <c r="L10525" t="s">
        <v>7170</v>
      </c>
      <c r="M10525" t="s">
        <v>10780</v>
      </c>
      <c r="N10525" t="s">
        <v>10264</v>
      </c>
      <c r="O10525" t="s">
        <v>10781</v>
      </c>
    </row>
    <row r="10526" spans="1:15">
      <c r="A10526" s="8" t="str">
        <f t="shared" si="748"/>
        <v>https://w3id.org/kouigenjimonogatari/data/0895-08.json</v>
      </c>
      <c r="B10526">
        <v>895</v>
      </c>
      <c r="C10526">
        <v>8</v>
      </c>
      <c r="D10526" t="s">
        <v>10802</v>
      </c>
      <c r="E10526" t="s">
        <v>5917</v>
      </c>
      <c r="F10526" t="s">
        <v>10642</v>
      </c>
      <c r="G10526">
        <v>29</v>
      </c>
      <c r="H10526" t="s">
        <v>5919</v>
      </c>
      <c r="I10526" t="s">
        <v>5920</v>
      </c>
      <c r="L10526" t="s">
        <v>7170</v>
      </c>
      <c r="M10526" t="s">
        <v>10780</v>
      </c>
      <c r="N10526" t="s">
        <v>10264</v>
      </c>
      <c r="O10526" t="s">
        <v>10781</v>
      </c>
    </row>
    <row r="10527" spans="1:15">
      <c r="A10527" s="8" t="str">
        <f t="shared" si="748"/>
        <v>https://w3id.org/kouigenjimonogatari/data/0895-09.json</v>
      </c>
      <c r="B10527">
        <v>895</v>
      </c>
      <c r="C10527">
        <v>9</v>
      </c>
      <c r="D10527" t="s">
        <v>10803</v>
      </c>
      <c r="E10527" t="s">
        <v>5917</v>
      </c>
      <c r="F10527" t="s">
        <v>10642</v>
      </c>
      <c r="G10527">
        <v>29</v>
      </c>
      <c r="H10527" t="s">
        <v>5919</v>
      </c>
      <c r="I10527" t="s">
        <v>5920</v>
      </c>
      <c r="L10527" t="s">
        <v>7170</v>
      </c>
      <c r="M10527" t="s">
        <v>10780</v>
      </c>
      <c r="N10527" t="s">
        <v>10264</v>
      </c>
      <c r="O10527" t="s">
        <v>10781</v>
      </c>
    </row>
    <row r="10528" spans="1:15">
      <c r="A10528" s="8" t="str">
        <f t="shared" si="748"/>
        <v>https://w3id.org/kouigenjimonogatari/data/0895-10.json</v>
      </c>
      <c r="B10528">
        <v>895</v>
      </c>
      <c r="C10528">
        <v>10</v>
      </c>
      <c r="D10528" t="s">
        <v>10804</v>
      </c>
      <c r="E10528" t="s">
        <v>5917</v>
      </c>
      <c r="F10528" t="s">
        <v>10642</v>
      </c>
      <c r="G10528">
        <v>29</v>
      </c>
      <c r="H10528" t="s">
        <v>5919</v>
      </c>
      <c r="I10528" t="s">
        <v>5920</v>
      </c>
      <c r="L10528" t="s">
        <v>7170</v>
      </c>
      <c r="M10528" t="s">
        <v>10780</v>
      </c>
      <c r="N10528" t="s">
        <v>10264</v>
      </c>
      <c r="O10528" t="s">
        <v>10781</v>
      </c>
    </row>
    <row r="10529" spans="1:15">
      <c r="A10529" s="8" t="str">
        <f t="shared" si="748"/>
        <v>https://w3id.org/kouigenjimonogatari/data/0895-11.json</v>
      </c>
      <c r="B10529">
        <v>895</v>
      </c>
      <c r="C10529">
        <v>11</v>
      </c>
      <c r="D10529" t="s">
        <v>10805</v>
      </c>
      <c r="E10529" t="s">
        <v>5917</v>
      </c>
      <c r="F10529" t="s">
        <v>10642</v>
      </c>
      <c r="G10529">
        <v>29</v>
      </c>
      <c r="H10529" t="s">
        <v>5919</v>
      </c>
      <c r="I10529" t="s">
        <v>5920</v>
      </c>
      <c r="L10529" t="s">
        <v>7170</v>
      </c>
      <c r="M10529" t="s">
        <v>10780</v>
      </c>
      <c r="N10529" t="s">
        <v>10264</v>
      </c>
      <c r="O10529" t="s">
        <v>10781</v>
      </c>
    </row>
    <row r="10530" spans="1:15">
      <c r="A10530" s="8" t="str">
        <f t="shared" si="748"/>
        <v>https://w3id.org/kouigenjimonogatari/data/0895-12.json</v>
      </c>
      <c r="B10530">
        <v>895</v>
      </c>
      <c r="C10530">
        <v>12</v>
      </c>
      <c r="D10530" t="s">
        <v>10806</v>
      </c>
      <c r="E10530" t="s">
        <v>5917</v>
      </c>
      <c r="F10530" t="s">
        <v>10642</v>
      </c>
      <c r="G10530">
        <v>29</v>
      </c>
      <c r="H10530" t="s">
        <v>5919</v>
      </c>
      <c r="I10530" t="s">
        <v>5920</v>
      </c>
      <c r="L10530" t="s">
        <v>7170</v>
      </c>
      <c r="M10530" t="s">
        <v>10780</v>
      </c>
      <c r="N10530" t="s">
        <v>10264</v>
      </c>
      <c r="O10530" t="s">
        <v>10781</v>
      </c>
    </row>
    <row r="10531" spans="1:15">
      <c r="A10531" s="8" t="str">
        <f t="shared" si="748"/>
        <v>https://w3id.org/kouigenjimonogatari/data/0895-13.json</v>
      </c>
      <c r="B10531">
        <v>895</v>
      </c>
      <c r="C10531">
        <v>13</v>
      </c>
      <c r="D10531" t="s">
        <v>10807</v>
      </c>
      <c r="E10531" t="s">
        <v>5917</v>
      </c>
      <c r="F10531" t="s">
        <v>10642</v>
      </c>
      <c r="G10531">
        <v>29</v>
      </c>
      <c r="H10531" t="s">
        <v>5919</v>
      </c>
      <c r="I10531" t="s">
        <v>5920</v>
      </c>
      <c r="L10531" t="s">
        <v>7170</v>
      </c>
      <c r="M10531" t="s">
        <v>10780</v>
      </c>
      <c r="N10531" t="s">
        <v>10264</v>
      </c>
      <c r="O10531" t="s">
        <v>10781</v>
      </c>
    </row>
    <row r="10532" spans="1:15">
      <c r="A10532" s="8" t="str">
        <f t="shared" si="748"/>
        <v>https://w3id.org/kouigenjimonogatari/data/0895-14.json</v>
      </c>
      <c r="B10532">
        <v>895</v>
      </c>
      <c r="C10532">
        <v>14</v>
      </c>
      <c r="D10532" t="s">
        <v>10808</v>
      </c>
      <c r="E10532" t="s">
        <v>5917</v>
      </c>
      <c r="F10532" t="s">
        <v>10642</v>
      </c>
      <c r="G10532">
        <v>29</v>
      </c>
      <c r="H10532" t="s">
        <v>5919</v>
      </c>
      <c r="I10532" t="s">
        <v>5920</v>
      </c>
      <c r="L10532" t="s">
        <v>7170</v>
      </c>
      <c r="M10532" t="s">
        <v>10780</v>
      </c>
      <c r="N10532" t="s">
        <v>10264</v>
      </c>
      <c r="O10532" t="s">
        <v>10781</v>
      </c>
    </row>
    <row r="10533" spans="1:15">
      <c r="A10533" s="8" t="str">
        <f t="shared" si="748"/>
        <v>https://w3id.org/kouigenjimonogatari/data/0896-01.json</v>
      </c>
      <c r="B10533">
        <v>896</v>
      </c>
      <c r="C10533">
        <v>1</v>
      </c>
      <c r="D10533" t="s">
        <v>10809</v>
      </c>
      <c r="E10533" t="s">
        <v>5917</v>
      </c>
      <c r="F10533" t="s">
        <v>10642</v>
      </c>
      <c r="G10533">
        <v>29</v>
      </c>
      <c r="H10533" t="s">
        <v>5919</v>
      </c>
      <c r="I10533" t="s">
        <v>5920</v>
      </c>
      <c r="L10533" t="s">
        <v>7201</v>
      </c>
      <c r="M10533" t="s">
        <v>10810</v>
      </c>
      <c r="N10533" t="s">
        <v>10264</v>
      </c>
      <c r="O10533" t="s">
        <v>10811</v>
      </c>
    </row>
    <row r="10534" spans="1:15">
      <c r="A10534" s="8" t="str">
        <f t="shared" si="748"/>
        <v>https://w3id.org/kouigenjimonogatari/data/0896-02.json</v>
      </c>
      <c r="B10534">
        <v>896</v>
      </c>
      <c r="C10534">
        <v>2</v>
      </c>
      <c r="D10534" t="s">
        <v>10812</v>
      </c>
      <c r="E10534" t="s">
        <v>5917</v>
      </c>
      <c r="F10534" t="s">
        <v>10642</v>
      </c>
      <c r="G10534">
        <v>29</v>
      </c>
      <c r="H10534" t="s">
        <v>5919</v>
      </c>
      <c r="I10534" t="s">
        <v>5920</v>
      </c>
      <c r="L10534" t="s">
        <v>7201</v>
      </c>
      <c r="M10534" t="s">
        <v>10810</v>
      </c>
      <c r="N10534" t="s">
        <v>10264</v>
      </c>
      <c r="O10534" t="s">
        <v>10811</v>
      </c>
    </row>
    <row r="10535" spans="1:15">
      <c r="A10535" s="8" t="str">
        <f t="shared" si="748"/>
        <v>https://w3id.org/kouigenjimonogatari/data/0896-03.json</v>
      </c>
      <c r="B10535">
        <v>896</v>
      </c>
      <c r="C10535">
        <v>3</v>
      </c>
      <c r="D10535" t="s">
        <v>10813</v>
      </c>
      <c r="E10535" t="s">
        <v>5917</v>
      </c>
      <c r="F10535" t="s">
        <v>10642</v>
      </c>
      <c r="G10535">
        <v>29</v>
      </c>
      <c r="H10535" t="s">
        <v>5919</v>
      </c>
      <c r="I10535" t="s">
        <v>5920</v>
      </c>
      <c r="L10535" t="s">
        <v>7201</v>
      </c>
      <c r="M10535" t="s">
        <v>10810</v>
      </c>
      <c r="N10535" t="s">
        <v>10264</v>
      </c>
      <c r="O10535" t="s">
        <v>10811</v>
      </c>
    </row>
    <row r="10536" spans="1:15">
      <c r="A10536" s="8" t="str">
        <f t="shared" si="748"/>
        <v>https://w3id.org/kouigenjimonogatari/data/0896-04.json</v>
      </c>
      <c r="B10536">
        <v>896</v>
      </c>
      <c r="C10536">
        <v>4</v>
      </c>
      <c r="D10536" t="s">
        <v>10814</v>
      </c>
      <c r="E10536" t="s">
        <v>5917</v>
      </c>
      <c r="F10536" t="s">
        <v>10642</v>
      </c>
      <c r="G10536">
        <v>29</v>
      </c>
      <c r="H10536" t="s">
        <v>5919</v>
      </c>
      <c r="I10536" t="s">
        <v>5920</v>
      </c>
      <c r="L10536" t="s">
        <v>7201</v>
      </c>
      <c r="M10536" t="s">
        <v>10810</v>
      </c>
      <c r="N10536" t="s">
        <v>10264</v>
      </c>
      <c r="O10536" t="s">
        <v>10811</v>
      </c>
    </row>
    <row r="10537" spans="1:15">
      <c r="A10537" s="8" t="str">
        <f t="shared" si="748"/>
        <v>https://w3id.org/kouigenjimonogatari/data/0896-05.json</v>
      </c>
      <c r="B10537">
        <v>896</v>
      </c>
      <c r="C10537">
        <v>5</v>
      </c>
      <c r="D10537" t="s">
        <v>10815</v>
      </c>
      <c r="E10537" t="s">
        <v>5917</v>
      </c>
      <c r="F10537" t="s">
        <v>10642</v>
      </c>
      <c r="G10537">
        <v>29</v>
      </c>
      <c r="H10537" t="s">
        <v>5919</v>
      </c>
      <c r="I10537" t="s">
        <v>5920</v>
      </c>
      <c r="L10537" t="s">
        <v>7201</v>
      </c>
      <c r="M10537" t="s">
        <v>10810</v>
      </c>
      <c r="N10537" t="s">
        <v>10264</v>
      </c>
      <c r="O10537" t="s">
        <v>10811</v>
      </c>
    </row>
    <row r="10538" spans="1:15">
      <c r="A10538" s="8" t="str">
        <f t="shared" si="748"/>
        <v>https://w3id.org/kouigenjimonogatari/data/0896-06.json</v>
      </c>
      <c r="B10538">
        <v>896</v>
      </c>
      <c r="C10538">
        <v>6</v>
      </c>
      <c r="D10538" t="s">
        <v>10816</v>
      </c>
      <c r="E10538" t="s">
        <v>5917</v>
      </c>
      <c r="F10538" t="s">
        <v>10642</v>
      </c>
      <c r="G10538">
        <v>29</v>
      </c>
      <c r="H10538" t="s">
        <v>5919</v>
      </c>
      <c r="I10538" t="s">
        <v>5920</v>
      </c>
      <c r="L10538" t="s">
        <v>7201</v>
      </c>
      <c r="M10538" t="s">
        <v>10810</v>
      </c>
      <c r="N10538" t="s">
        <v>10264</v>
      </c>
      <c r="O10538" t="s">
        <v>10811</v>
      </c>
    </row>
    <row r="10539" spans="1:15">
      <c r="A10539" s="8" t="str">
        <f t="shared" si="748"/>
        <v>https://w3id.org/kouigenjimonogatari/data/0896-07.json</v>
      </c>
      <c r="B10539">
        <v>896</v>
      </c>
      <c r="C10539">
        <v>7</v>
      </c>
      <c r="D10539" t="s">
        <v>10817</v>
      </c>
      <c r="E10539" t="s">
        <v>5917</v>
      </c>
      <c r="F10539" t="s">
        <v>10642</v>
      </c>
      <c r="G10539">
        <v>29</v>
      </c>
      <c r="H10539" t="s">
        <v>5919</v>
      </c>
      <c r="I10539" t="s">
        <v>5920</v>
      </c>
      <c r="L10539" t="s">
        <v>7201</v>
      </c>
      <c r="M10539" t="s">
        <v>10810</v>
      </c>
      <c r="N10539" t="s">
        <v>10264</v>
      </c>
      <c r="O10539" t="s">
        <v>10811</v>
      </c>
    </row>
    <row r="10540" spans="1:15">
      <c r="A10540" s="8" t="str">
        <f t="shared" si="748"/>
        <v>https://w3id.org/kouigenjimonogatari/data/0896-08.json</v>
      </c>
      <c r="B10540">
        <v>896</v>
      </c>
      <c r="C10540">
        <v>8</v>
      </c>
      <c r="D10540" t="s">
        <v>10818</v>
      </c>
      <c r="E10540" t="s">
        <v>5917</v>
      </c>
      <c r="F10540" t="s">
        <v>10642</v>
      </c>
      <c r="G10540">
        <v>29</v>
      </c>
      <c r="H10540" t="s">
        <v>5919</v>
      </c>
      <c r="I10540" t="s">
        <v>5920</v>
      </c>
      <c r="L10540" t="s">
        <v>7201</v>
      </c>
      <c r="M10540" t="s">
        <v>10810</v>
      </c>
      <c r="N10540" t="s">
        <v>10264</v>
      </c>
      <c r="O10540" t="s">
        <v>10811</v>
      </c>
    </row>
    <row r="10541" spans="1:15">
      <c r="A10541" s="8" t="str">
        <f t="shared" si="748"/>
        <v>https://w3id.org/kouigenjimonogatari/data/0896-09.json</v>
      </c>
      <c r="B10541">
        <v>896</v>
      </c>
      <c r="C10541">
        <v>9</v>
      </c>
      <c r="D10541" t="s">
        <v>10819</v>
      </c>
      <c r="E10541" t="s">
        <v>5917</v>
      </c>
      <c r="F10541" t="s">
        <v>10642</v>
      </c>
      <c r="G10541">
        <v>29</v>
      </c>
      <c r="H10541" t="s">
        <v>5919</v>
      </c>
      <c r="I10541" t="s">
        <v>5920</v>
      </c>
      <c r="L10541" t="s">
        <v>7201</v>
      </c>
      <c r="M10541" t="s">
        <v>10810</v>
      </c>
      <c r="N10541" t="s">
        <v>10264</v>
      </c>
      <c r="O10541" t="s">
        <v>10811</v>
      </c>
    </row>
    <row r="10542" spans="1:15">
      <c r="A10542" s="8" t="str">
        <f t="shared" si="748"/>
        <v>https://w3id.org/kouigenjimonogatari/data/0896-10.json</v>
      </c>
      <c r="B10542">
        <v>896</v>
      </c>
      <c r="C10542">
        <v>10</v>
      </c>
      <c r="D10542" t="s">
        <v>10820</v>
      </c>
      <c r="E10542" t="s">
        <v>5917</v>
      </c>
      <c r="F10542" t="s">
        <v>10642</v>
      </c>
      <c r="G10542">
        <v>29</v>
      </c>
      <c r="H10542" t="s">
        <v>5919</v>
      </c>
      <c r="I10542" t="s">
        <v>5920</v>
      </c>
      <c r="L10542" t="s">
        <v>7201</v>
      </c>
      <c r="M10542" t="s">
        <v>10810</v>
      </c>
      <c r="N10542" t="s">
        <v>10264</v>
      </c>
      <c r="O10542" t="s">
        <v>10811</v>
      </c>
    </row>
    <row r="10543" spans="1:15">
      <c r="A10543" s="8" t="str">
        <f t="shared" si="748"/>
        <v>https://w3id.org/kouigenjimonogatari/data/0896-11.json</v>
      </c>
      <c r="B10543">
        <v>896</v>
      </c>
      <c r="C10543">
        <v>11</v>
      </c>
      <c r="D10543" t="s">
        <v>10821</v>
      </c>
      <c r="E10543" t="s">
        <v>5917</v>
      </c>
      <c r="F10543" t="s">
        <v>10642</v>
      </c>
      <c r="G10543">
        <v>29</v>
      </c>
      <c r="H10543" t="s">
        <v>5919</v>
      </c>
      <c r="I10543" t="s">
        <v>5920</v>
      </c>
      <c r="L10543" t="s">
        <v>7201</v>
      </c>
      <c r="M10543" t="s">
        <v>10810</v>
      </c>
      <c r="N10543" t="s">
        <v>10264</v>
      </c>
      <c r="O10543" t="s">
        <v>10811</v>
      </c>
    </row>
    <row r="10544" spans="1:15">
      <c r="A10544" s="8" t="str">
        <f t="shared" si="748"/>
        <v>https://w3id.org/kouigenjimonogatari/data/0896-12.json</v>
      </c>
      <c r="B10544">
        <v>896</v>
      </c>
      <c r="C10544">
        <v>12</v>
      </c>
      <c r="D10544" t="s">
        <v>10822</v>
      </c>
      <c r="E10544" t="s">
        <v>5917</v>
      </c>
      <c r="F10544" t="s">
        <v>10642</v>
      </c>
      <c r="G10544">
        <v>29</v>
      </c>
      <c r="H10544" t="s">
        <v>5919</v>
      </c>
      <c r="I10544" t="s">
        <v>5920</v>
      </c>
      <c r="L10544" t="s">
        <v>7201</v>
      </c>
      <c r="M10544" t="s">
        <v>10810</v>
      </c>
      <c r="N10544" t="s">
        <v>10264</v>
      </c>
      <c r="O10544" t="s">
        <v>10811</v>
      </c>
    </row>
    <row r="10545" spans="1:15">
      <c r="A10545" s="8" t="str">
        <f t="shared" si="748"/>
        <v>https://w3id.org/kouigenjimonogatari/data/0896-13.json</v>
      </c>
      <c r="B10545">
        <v>896</v>
      </c>
      <c r="C10545">
        <v>13</v>
      </c>
      <c r="D10545" t="s">
        <v>10823</v>
      </c>
      <c r="E10545" t="s">
        <v>5917</v>
      </c>
      <c r="F10545" t="s">
        <v>10642</v>
      </c>
      <c r="G10545">
        <v>29</v>
      </c>
      <c r="H10545" t="s">
        <v>5919</v>
      </c>
      <c r="I10545" t="s">
        <v>5920</v>
      </c>
      <c r="L10545" t="s">
        <v>7201</v>
      </c>
      <c r="M10545" t="s">
        <v>10810</v>
      </c>
      <c r="N10545" t="s">
        <v>10264</v>
      </c>
      <c r="O10545" t="s">
        <v>10811</v>
      </c>
    </row>
    <row r="10546" spans="1:15">
      <c r="A10546" s="8" t="str">
        <f t="shared" si="748"/>
        <v>https://w3id.org/kouigenjimonogatari/data/0896-14.json</v>
      </c>
      <c r="B10546">
        <v>896</v>
      </c>
      <c r="C10546">
        <v>14</v>
      </c>
      <c r="D10546" t="s">
        <v>10824</v>
      </c>
      <c r="E10546" t="s">
        <v>5917</v>
      </c>
      <c r="F10546" t="s">
        <v>10642</v>
      </c>
      <c r="G10546">
        <v>29</v>
      </c>
      <c r="H10546" t="s">
        <v>5919</v>
      </c>
      <c r="I10546" t="s">
        <v>5920</v>
      </c>
      <c r="L10546" t="s">
        <v>7201</v>
      </c>
      <c r="M10546" t="s">
        <v>10810</v>
      </c>
      <c r="N10546" t="s">
        <v>10264</v>
      </c>
      <c r="O10546" t="s">
        <v>10811</v>
      </c>
    </row>
    <row r="10547" spans="1:15">
      <c r="A10547" s="8" t="str">
        <f t="shared" si="748"/>
        <v>https://w3id.org/kouigenjimonogatari/data/0897-01.json</v>
      </c>
      <c r="B10547">
        <v>897</v>
      </c>
      <c r="C10547">
        <v>1</v>
      </c>
      <c r="D10547" t="s">
        <v>10825</v>
      </c>
      <c r="E10547" t="s">
        <v>5917</v>
      </c>
      <c r="F10547" t="s">
        <v>10642</v>
      </c>
      <c r="G10547">
        <v>29</v>
      </c>
      <c r="H10547" t="s">
        <v>5919</v>
      </c>
      <c r="I10547" t="s">
        <v>5920</v>
      </c>
      <c r="L10547" t="s">
        <v>7201</v>
      </c>
      <c r="M10547" t="s">
        <v>10810</v>
      </c>
      <c r="N10547" t="s">
        <v>10264</v>
      </c>
      <c r="O10547" t="s">
        <v>10811</v>
      </c>
    </row>
    <row r="10548" spans="1:15">
      <c r="A10548" s="8" t="str">
        <f t="shared" si="748"/>
        <v>https://w3id.org/kouigenjimonogatari/data/0897-02.json</v>
      </c>
      <c r="B10548">
        <v>897</v>
      </c>
      <c r="C10548">
        <v>2</v>
      </c>
      <c r="D10548" t="s">
        <v>10826</v>
      </c>
      <c r="E10548" t="s">
        <v>5917</v>
      </c>
      <c r="F10548" t="s">
        <v>10642</v>
      </c>
      <c r="G10548">
        <v>29</v>
      </c>
      <c r="H10548" t="s">
        <v>5919</v>
      </c>
      <c r="I10548" t="s">
        <v>5920</v>
      </c>
      <c r="L10548" t="s">
        <v>7201</v>
      </c>
      <c r="M10548" t="s">
        <v>10810</v>
      </c>
      <c r="N10548" t="s">
        <v>10264</v>
      </c>
      <c r="O10548" t="s">
        <v>10811</v>
      </c>
    </row>
    <row r="10549" spans="1:15">
      <c r="A10549" s="8" t="str">
        <f t="shared" si="748"/>
        <v>https://w3id.org/kouigenjimonogatari/data/0897-03.json</v>
      </c>
      <c r="B10549">
        <v>897</v>
      </c>
      <c r="C10549">
        <v>3</v>
      </c>
      <c r="D10549" t="s">
        <v>10827</v>
      </c>
      <c r="E10549" t="s">
        <v>5917</v>
      </c>
      <c r="F10549" t="s">
        <v>10642</v>
      </c>
      <c r="G10549">
        <v>29</v>
      </c>
      <c r="H10549" t="s">
        <v>5919</v>
      </c>
      <c r="I10549" t="s">
        <v>5920</v>
      </c>
      <c r="L10549" t="s">
        <v>7201</v>
      </c>
      <c r="M10549" t="s">
        <v>10810</v>
      </c>
      <c r="N10549" t="s">
        <v>10264</v>
      </c>
      <c r="O10549" t="s">
        <v>10811</v>
      </c>
    </row>
    <row r="10550" spans="1:15">
      <c r="A10550" s="8" t="str">
        <f t="shared" si="748"/>
        <v>https://w3id.org/kouigenjimonogatari/data/0897-04.json</v>
      </c>
      <c r="B10550">
        <v>897</v>
      </c>
      <c r="C10550">
        <v>4</v>
      </c>
      <c r="D10550" t="s">
        <v>10828</v>
      </c>
      <c r="E10550" t="s">
        <v>5917</v>
      </c>
      <c r="F10550" t="s">
        <v>10642</v>
      </c>
      <c r="G10550">
        <v>29</v>
      </c>
      <c r="H10550" t="s">
        <v>5919</v>
      </c>
      <c r="I10550" t="s">
        <v>5920</v>
      </c>
      <c r="L10550" t="s">
        <v>7201</v>
      </c>
      <c r="M10550" t="s">
        <v>10810</v>
      </c>
      <c r="N10550" t="s">
        <v>10264</v>
      </c>
      <c r="O10550" t="s">
        <v>10811</v>
      </c>
    </row>
    <row r="10551" spans="1:15">
      <c r="A10551" s="8" t="str">
        <f t="shared" si="748"/>
        <v>https://w3id.org/kouigenjimonogatari/data/0897-05.json</v>
      </c>
      <c r="B10551">
        <v>897</v>
      </c>
      <c r="C10551">
        <v>5</v>
      </c>
      <c r="D10551" t="s">
        <v>10829</v>
      </c>
      <c r="E10551" t="s">
        <v>5917</v>
      </c>
      <c r="F10551" t="s">
        <v>10642</v>
      </c>
      <c r="G10551">
        <v>29</v>
      </c>
      <c r="H10551" t="s">
        <v>5919</v>
      </c>
      <c r="I10551" t="s">
        <v>5920</v>
      </c>
      <c r="L10551" t="s">
        <v>7201</v>
      </c>
      <c r="M10551" t="s">
        <v>10810</v>
      </c>
      <c r="N10551" t="s">
        <v>10264</v>
      </c>
      <c r="O10551" t="s">
        <v>10811</v>
      </c>
    </row>
    <row r="10552" spans="1:15">
      <c r="A10552" s="8" t="str">
        <f t="shared" si="748"/>
        <v>https://w3id.org/kouigenjimonogatari/data/0897-06.json</v>
      </c>
      <c r="B10552">
        <v>897</v>
      </c>
      <c r="C10552">
        <v>6</v>
      </c>
      <c r="D10552" t="s">
        <v>10830</v>
      </c>
      <c r="E10552" t="s">
        <v>5917</v>
      </c>
      <c r="F10552" t="s">
        <v>10642</v>
      </c>
      <c r="G10552">
        <v>29</v>
      </c>
      <c r="H10552" t="s">
        <v>5919</v>
      </c>
      <c r="I10552" t="s">
        <v>5920</v>
      </c>
      <c r="L10552" t="s">
        <v>7201</v>
      </c>
      <c r="M10552" t="s">
        <v>10810</v>
      </c>
      <c r="N10552" t="s">
        <v>10264</v>
      </c>
      <c r="O10552" t="s">
        <v>10811</v>
      </c>
    </row>
    <row r="10553" spans="1:15">
      <c r="A10553" s="8" t="str">
        <f t="shared" si="748"/>
        <v>https://w3id.org/kouigenjimonogatari/data/0897-07.json</v>
      </c>
      <c r="B10553">
        <v>897</v>
      </c>
      <c r="C10553">
        <v>7</v>
      </c>
      <c r="D10553" t="s">
        <v>10831</v>
      </c>
      <c r="E10553" t="s">
        <v>5917</v>
      </c>
      <c r="F10553" t="s">
        <v>10642</v>
      </c>
      <c r="G10553">
        <v>29</v>
      </c>
      <c r="H10553" t="s">
        <v>5919</v>
      </c>
      <c r="I10553" t="s">
        <v>5920</v>
      </c>
      <c r="L10553" t="s">
        <v>7201</v>
      </c>
      <c r="M10553" t="s">
        <v>10810</v>
      </c>
      <c r="N10553" t="s">
        <v>10264</v>
      </c>
      <c r="O10553" t="s">
        <v>10811</v>
      </c>
    </row>
    <row r="10554" spans="1:15">
      <c r="A10554" s="8" t="str">
        <f t="shared" si="748"/>
        <v>https://w3id.org/kouigenjimonogatari/data/0897-08.json</v>
      </c>
      <c r="B10554">
        <v>897</v>
      </c>
      <c r="C10554">
        <v>8</v>
      </c>
      <c r="D10554" t="s">
        <v>10832</v>
      </c>
      <c r="E10554" t="s">
        <v>5917</v>
      </c>
      <c r="F10554" t="s">
        <v>10642</v>
      </c>
      <c r="G10554">
        <v>29</v>
      </c>
      <c r="H10554" t="s">
        <v>5919</v>
      </c>
      <c r="I10554" t="s">
        <v>5920</v>
      </c>
      <c r="L10554" t="s">
        <v>7201</v>
      </c>
      <c r="M10554" t="s">
        <v>10810</v>
      </c>
      <c r="N10554" t="s">
        <v>10264</v>
      </c>
      <c r="O10554" t="s">
        <v>10811</v>
      </c>
    </row>
    <row r="10555" spans="1:15">
      <c r="A10555" s="8" t="str">
        <f t="shared" si="748"/>
        <v>https://w3id.org/kouigenjimonogatari/data/0897-09.json</v>
      </c>
      <c r="B10555">
        <v>897</v>
      </c>
      <c r="C10555">
        <v>9</v>
      </c>
      <c r="D10555" t="s">
        <v>10833</v>
      </c>
      <c r="E10555" t="s">
        <v>5917</v>
      </c>
      <c r="F10555" t="s">
        <v>10642</v>
      </c>
      <c r="G10555">
        <v>29</v>
      </c>
      <c r="H10555" t="s">
        <v>5919</v>
      </c>
      <c r="I10555" t="s">
        <v>5920</v>
      </c>
      <c r="L10555" t="s">
        <v>7201</v>
      </c>
      <c r="M10555" t="s">
        <v>10810</v>
      </c>
      <c r="N10555" t="s">
        <v>10264</v>
      </c>
      <c r="O10555" t="s">
        <v>10811</v>
      </c>
    </row>
    <row r="10556" spans="1:15">
      <c r="A10556" s="8" t="str">
        <f t="shared" si="748"/>
        <v>https://w3id.org/kouigenjimonogatari/data/0897-10.json</v>
      </c>
      <c r="B10556">
        <v>897</v>
      </c>
      <c r="C10556">
        <v>10</v>
      </c>
      <c r="D10556" t="s">
        <v>10834</v>
      </c>
      <c r="E10556" t="s">
        <v>5917</v>
      </c>
      <c r="F10556" t="s">
        <v>10642</v>
      </c>
      <c r="G10556">
        <v>29</v>
      </c>
      <c r="H10556" t="s">
        <v>5919</v>
      </c>
      <c r="I10556" t="s">
        <v>5920</v>
      </c>
      <c r="L10556" t="s">
        <v>7201</v>
      </c>
      <c r="M10556" t="s">
        <v>10810</v>
      </c>
      <c r="N10556" t="s">
        <v>10264</v>
      </c>
      <c r="O10556" t="s">
        <v>10811</v>
      </c>
    </row>
    <row r="10557" spans="1:15">
      <c r="A10557" s="8" t="str">
        <f t="shared" si="748"/>
        <v>https://w3id.org/kouigenjimonogatari/data/0897-11.json</v>
      </c>
      <c r="B10557">
        <v>897</v>
      </c>
      <c r="C10557">
        <v>11</v>
      </c>
      <c r="D10557" t="s">
        <v>10835</v>
      </c>
      <c r="E10557" t="s">
        <v>5917</v>
      </c>
      <c r="F10557" t="s">
        <v>10642</v>
      </c>
      <c r="G10557">
        <v>29</v>
      </c>
      <c r="H10557" t="s">
        <v>5919</v>
      </c>
      <c r="I10557" t="s">
        <v>5920</v>
      </c>
      <c r="L10557" t="s">
        <v>7201</v>
      </c>
      <c r="M10557" t="s">
        <v>10810</v>
      </c>
      <c r="N10557" t="s">
        <v>10264</v>
      </c>
      <c r="O10557" t="s">
        <v>10811</v>
      </c>
    </row>
    <row r="10558" spans="1:15">
      <c r="A10558" s="8" t="str">
        <f t="shared" si="748"/>
        <v>https://w3id.org/kouigenjimonogatari/data/0897-12.json</v>
      </c>
      <c r="B10558">
        <v>897</v>
      </c>
      <c r="C10558">
        <v>12</v>
      </c>
      <c r="D10558" t="s">
        <v>10836</v>
      </c>
      <c r="E10558" t="s">
        <v>5917</v>
      </c>
      <c r="F10558" t="s">
        <v>10642</v>
      </c>
      <c r="G10558">
        <v>29</v>
      </c>
      <c r="H10558" t="s">
        <v>5919</v>
      </c>
      <c r="I10558" t="s">
        <v>5920</v>
      </c>
      <c r="L10558" t="s">
        <v>7201</v>
      </c>
      <c r="M10558" t="s">
        <v>10810</v>
      </c>
      <c r="N10558" t="s">
        <v>10264</v>
      </c>
      <c r="O10558" t="s">
        <v>10811</v>
      </c>
    </row>
    <row r="10559" spans="1:15">
      <c r="A10559" s="8" t="str">
        <f t="shared" si="748"/>
        <v>https://w3id.org/kouigenjimonogatari/data/0897-13.json</v>
      </c>
      <c r="B10559">
        <v>897</v>
      </c>
      <c r="C10559">
        <v>13</v>
      </c>
      <c r="D10559" t="s">
        <v>10837</v>
      </c>
      <c r="E10559" t="s">
        <v>5917</v>
      </c>
      <c r="F10559" t="s">
        <v>10642</v>
      </c>
      <c r="G10559">
        <v>29</v>
      </c>
      <c r="H10559" t="s">
        <v>5919</v>
      </c>
      <c r="I10559" t="s">
        <v>5920</v>
      </c>
      <c r="L10559" t="s">
        <v>7201</v>
      </c>
      <c r="M10559" t="s">
        <v>10810</v>
      </c>
      <c r="N10559" t="s">
        <v>10264</v>
      </c>
      <c r="O10559" t="s">
        <v>10811</v>
      </c>
    </row>
    <row r="10560" spans="1:15">
      <c r="A10560" s="8" t="str">
        <f t="shared" ref="A10560:A10623" si="749">"https://w3id.org/kouigenjimonogatari/data/"&amp;TEXT(B10560, "0000")&amp;"-"&amp;TEXT(C10560, "00")&amp;".json"</f>
        <v>https://w3id.org/kouigenjimonogatari/data/0897-14.json</v>
      </c>
      <c r="B10560">
        <v>897</v>
      </c>
      <c r="C10560">
        <v>14</v>
      </c>
      <c r="D10560" t="s">
        <v>10838</v>
      </c>
      <c r="E10560" t="s">
        <v>5917</v>
      </c>
      <c r="F10560" t="s">
        <v>10642</v>
      </c>
      <c r="G10560">
        <v>29</v>
      </c>
      <c r="H10560" t="s">
        <v>5919</v>
      </c>
      <c r="I10560" t="s">
        <v>5920</v>
      </c>
      <c r="L10560" t="s">
        <v>7201</v>
      </c>
      <c r="M10560" t="s">
        <v>10810</v>
      </c>
      <c r="N10560" t="s">
        <v>10264</v>
      </c>
      <c r="O10560" t="s">
        <v>10811</v>
      </c>
    </row>
    <row r="10561" spans="1:15">
      <c r="A10561" s="8" t="str">
        <f t="shared" si="749"/>
        <v>https://w3id.org/kouigenjimonogatari/data/0898-01.json</v>
      </c>
      <c r="B10561">
        <v>898</v>
      </c>
      <c r="C10561">
        <v>1</v>
      </c>
      <c r="D10561" t="s">
        <v>10839</v>
      </c>
      <c r="E10561" t="s">
        <v>5917</v>
      </c>
      <c r="F10561" t="s">
        <v>10642</v>
      </c>
      <c r="G10561">
        <v>29</v>
      </c>
      <c r="H10561" t="s">
        <v>5919</v>
      </c>
      <c r="I10561" t="s">
        <v>5920</v>
      </c>
      <c r="L10561" t="s">
        <v>7232</v>
      </c>
      <c r="M10561" t="s">
        <v>10840</v>
      </c>
      <c r="N10561" t="s">
        <v>10264</v>
      </c>
      <c r="O10561" t="s">
        <v>10841</v>
      </c>
    </row>
    <row r="10562" spans="1:15">
      <c r="A10562" s="8" t="str">
        <f t="shared" si="749"/>
        <v>https://w3id.org/kouigenjimonogatari/data/0898-02.json</v>
      </c>
      <c r="B10562">
        <v>898</v>
      </c>
      <c r="C10562">
        <v>2</v>
      </c>
      <c r="D10562" t="s">
        <v>10842</v>
      </c>
      <c r="E10562" t="s">
        <v>5917</v>
      </c>
      <c r="F10562" t="s">
        <v>10642</v>
      </c>
      <c r="G10562">
        <v>29</v>
      </c>
      <c r="H10562" t="s">
        <v>5919</v>
      </c>
      <c r="I10562" t="s">
        <v>5920</v>
      </c>
      <c r="L10562" t="s">
        <v>7232</v>
      </c>
      <c r="M10562" t="s">
        <v>10840</v>
      </c>
      <c r="N10562" t="s">
        <v>10264</v>
      </c>
      <c r="O10562" t="s">
        <v>10841</v>
      </c>
    </row>
    <row r="10563" spans="1:15">
      <c r="A10563" s="8" t="str">
        <f t="shared" si="749"/>
        <v>https://w3id.org/kouigenjimonogatari/data/0898-03.json</v>
      </c>
      <c r="B10563">
        <v>898</v>
      </c>
      <c r="C10563">
        <v>3</v>
      </c>
      <c r="D10563" t="s">
        <v>10843</v>
      </c>
      <c r="E10563" t="s">
        <v>5917</v>
      </c>
      <c r="F10563" t="s">
        <v>10642</v>
      </c>
      <c r="G10563">
        <v>29</v>
      </c>
      <c r="H10563" t="s">
        <v>5919</v>
      </c>
      <c r="I10563" t="s">
        <v>5920</v>
      </c>
      <c r="L10563" t="s">
        <v>7232</v>
      </c>
      <c r="M10563" t="s">
        <v>10840</v>
      </c>
      <c r="N10563" t="s">
        <v>10264</v>
      </c>
      <c r="O10563" t="s">
        <v>10841</v>
      </c>
    </row>
    <row r="10564" spans="1:15">
      <c r="A10564" s="8" t="str">
        <f t="shared" si="749"/>
        <v>https://w3id.org/kouigenjimonogatari/data/0898-04.json</v>
      </c>
      <c r="B10564">
        <v>898</v>
      </c>
      <c r="C10564">
        <v>4</v>
      </c>
      <c r="D10564" t="s">
        <v>10844</v>
      </c>
      <c r="E10564" t="s">
        <v>5917</v>
      </c>
      <c r="F10564" t="s">
        <v>10642</v>
      </c>
      <c r="G10564">
        <v>29</v>
      </c>
      <c r="H10564" t="s">
        <v>5919</v>
      </c>
      <c r="I10564" t="s">
        <v>5920</v>
      </c>
      <c r="L10564" t="s">
        <v>7232</v>
      </c>
      <c r="M10564" t="s">
        <v>10840</v>
      </c>
      <c r="N10564" t="s">
        <v>10264</v>
      </c>
      <c r="O10564" t="s">
        <v>10841</v>
      </c>
    </row>
    <row r="10565" spans="1:15">
      <c r="A10565" s="8" t="str">
        <f t="shared" si="749"/>
        <v>https://w3id.org/kouigenjimonogatari/data/0898-05.json</v>
      </c>
      <c r="B10565">
        <v>898</v>
      </c>
      <c r="C10565">
        <v>5</v>
      </c>
      <c r="D10565" t="s">
        <v>10845</v>
      </c>
      <c r="E10565" t="s">
        <v>5917</v>
      </c>
      <c r="F10565" t="s">
        <v>10642</v>
      </c>
      <c r="G10565">
        <v>29</v>
      </c>
      <c r="H10565" t="s">
        <v>5919</v>
      </c>
      <c r="I10565" t="s">
        <v>5920</v>
      </c>
      <c r="L10565" t="s">
        <v>7232</v>
      </c>
      <c r="M10565" t="s">
        <v>10840</v>
      </c>
      <c r="N10565" t="s">
        <v>10264</v>
      </c>
      <c r="O10565" t="s">
        <v>10841</v>
      </c>
    </row>
    <row r="10566" spans="1:15">
      <c r="A10566" s="8" t="str">
        <f t="shared" si="749"/>
        <v>https://w3id.org/kouigenjimonogatari/data/0898-06.json</v>
      </c>
      <c r="B10566">
        <v>898</v>
      </c>
      <c r="C10566">
        <v>6</v>
      </c>
      <c r="D10566" t="s">
        <v>10846</v>
      </c>
      <c r="E10566" t="s">
        <v>5917</v>
      </c>
      <c r="F10566" t="s">
        <v>10642</v>
      </c>
      <c r="G10566">
        <v>29</v>
      </c>
      <c r="H10566" t="s">
        <v>5919</v>
      </c>
      <c r="I10566" t="s">
        <v>5920</v>
      </c>
      <c r="L10566" t="s">
        <v>7232</v>
      </c>
      <c r="M10566" t="s">
        <v>10840</v>
      </c>
      <c r="N10566" t="s">
        <v>10264</v>
      </c>
      <c r="O10566" t="s">
        <v>10841</v>
      </c>
    </row>
    <row r="10567" spans="1:15">
      <c r="A10567" s="8" t="str">
        <f t="shared" si="749"/>
        <v>https://w3id.org/kouigenjimonogatari/data/0898-07.json</v>
      </c>
      <c r="B10567">
        <v>898</v>
      </c>
      <c r="C10567">
        <v>7</v>
      </c>
      <c r="D10567" t="s">
        <v>10847</v>
      </c>
      <c r="E10567" t="s">
        <v>5917</v>
      </c>
      <c r="F10567" t="s">
        <v>10642</v>
      </c>
      <c r="G10567">
        <v>29</v>
      </c>
      <c r="H10567" t="s">
        <v>5919</v>
      </c>
      <c r="I10567" t="s">
        <v>5920</v>
      </c>
      <c r="L10567" t="s">
        <v>7232</v>
      </c>
      <c r="M10567" t="s">
        <v>10840</v>
      </c>
      <c r="N10567" t="s">
        <v>10264</v>
      </c>
      <c r="O10567" t="s">
        <v>10841</v>
      </c>
    </row>
    <row r="10568" spans="1:15">
      <c r="A10568" s="8" t="str">
        <f t="shared" si="749"/>
        <v>https://w3id.org/kouigenjimonogatari/data/0898-08.json</v>
      </c>
      <c r="B10568">
        <v>898</v>
      </c>
      <c r="C10568">
        <v>8</v>
      </c>
      <c r="D10568" t="s">
        <v>10848</v>
      </c>
      <c r="E10568" t="s">
        <v>5917</v>
      </c>
      <c r="F10568" t="s">
        <v>10642</v>
      </c>
      <c r="G10568">
        <v>29</v>
      </c>
      <c r="H10568" t="s">
        <v>5919</v>
      </c>
      <c r="I10568" t="s">
        <v>5920</v>
      </c>
      <c r="L10568" t="s">
        <v>7232</v>
      </c>
      <c r="M10568" t="s">
        <v>10840</v>
      </c>
      <c r="N10568" t="s">
        <v>10264</v>
      </c>
      <c r="O10568" t="s">
        <v>10841</v>
      </c>
    </row>
    <row r="10569" spans="1:15">
      <c r="A10569" s="8" t="str">
        <f t="shared" si="749"/>
        <v>https://w3id.org/kouigenjimonogatari/data/0898-09.json</v>
      </c>
      <c r="B10569">
        <v>898</v>
      </c>
      <c r="C10569">
        <v>9</v>
      </c>
      <c r="D10569" t="s">
        <v>10849</v>
      </c>
      <c r="E10569" t="s">
        <v>5917</v>
      </c>
      <c r="F10569" t="s">
        <v>10642</v>
      </c>
      <c r="G10569">
        <v>29</v>
      </c>
      <c r="H10569" t="s">
        <v>5919</v>
      </c>
      <c r="I10569" t="s">
        <v>5920</v>
      </c>
      <c r="L10569" t="s">
        <v>7232</v>
      </c>
      <c r="M10569" t="s">
        <v>10840</v>
      </c>
      <c r="N10569" t="s">
        <v>10264</v>
      </c>
      <c r="O10569" t="s">
        <v>10841</v>
      </c>
    </row>
    <row r="10570" spans="1:15">
      <c r="A10570" s="8" t="str">
        <f t="shared" si="749"/>
        <v>https://w3id.org/kouigenjimonogatari/data/0898-10.json</v>
      </c>
      <c r="B10570">
        <v>898</v>
      </c>
      <c r="C10570">
        <v>10</v>
      </c>
      <c r="D10570" t="s">
        <v>10850</v>
      </c>
      <c r="E10570" t="s">
        <v>5917</v>
      </c>
      <c r="F10570" t="s">
        <v>10642</v>
      </c>
      <c r="G10570">
        <v>29</v>
      </c>
      <c r="H10570" t="s">
        <v>5919</v>
      </c>
      <c r="I10570" t="s">
        <v>5920</v>
      </c>
      <c r="L10570" t="s">
        <v>7232</v>
      </c>
      <c r="M10570" t="s">
        <v>10840</v>
      </c>
      <c r="N10570" t="s">
        <v>10264</v>
      </c>
      <c r="O10570" t="s">
        <v>10841</v>
      </c>
    </row>
    <row r="10571" spans="1:15">
      <c r="A10571" s="8" t="str">
        <f t="shared" si="749"/>
        <v>https://w3id.org/kouigenjimonogatari/data/0898-11.json</v>
      </c>
      <c r="B10571">
        <v>898</v>
      </c>
      <c r="C10571">
        <v>11</v>
      </c>
      <c r="D10571" t="s">
        <v>10851</v>
      </c>
      <c r="E10571" t="s">
        <v>5917</v>
      </c>
      <c r="F10571" t="s">
        <v>10642</v>
      </c>
      <c r="G10571">
        <v>29</v>
      </c>
      <c r="H10571" t="s">
        <v>5919</v>
      </c>
      <c r="I10571" t="s">
        <v>5920</v>
      </c>
      <c r="L10571" t="s">
        <v>7232</v>
      </c>
      <c r="M10571" t="s">
        <v>10840</v>
      </c>
      <c r="N10571" t="s">
        <v>10264</v>
      </c>
      <c r="O10571" t="s">
        <v>10841</v>
      </c>
    </row>
    <row r="10572" spans="1:15">
      <c r="A10572" s="8" t="str">
        <f t="shared" si="749"/>
        <v>https://w3id.org/kouigenjimonogatari/data/0898-12.json</v>
      </c>
      <c r="B10572">
        <v>898</v>
      </c>
      <c r="C10572">
        <v>12</v>
      </c>
      <c r="D10572" t="s">
        <v>10852</v>
      </c>
      <c r="E10572" t="s">
        <v>5917</v>
      </c>
      <c r="F10572" t="s">
        <v>10642</v>
      </c>
      <c r="G10572">
        <v>29</v>
      </c>
      <c r="H10572" t="s">
        <v>5919</v>
      </c>
      <c r="I10572" t="s">
        <v>5920</v>
      </c>
      <c r="L10572" t="s">
        <v>7232</v>
      </c>
      <c r="M10572" t="s">
        <v>10840</v>
      </c>
      <c r="N10572" t="s">
        <v>10264</v>
      </c>
      <c r="O10572" t="s">
        <v>10841</v>
      </c>
    </row>
    <row r="10573" spans="1:15">
      <c r="A10573" s="8" t="str">
        <f t="shared" si="749"/>
        <v>https://w3id.org/kouigenjimonogatari/data/0898-13.json</v>
      </c>
      <c r="B10573">
        <v>898</v>
      </c>
      <c r="C10573">
        <v>13</v>
      </c>
      <c r="D10573" t="s">
        <v>10853</v>
      </c>
      <c r="E10573" t="s">
        <v>5917</v>
      </c>
      <c r="F10573" t="s">
        <v>10642</v>
      </c>
      <c r="G10573">
        <v>29</v>
      </c>
      <c r="H10573" t="s">
        <v>5919</v>
      </c>
      <c r="I10573" t="s">
        <v>5920</v>
      </c>
      <c r="L10573" t="s">
        <v>7232</v>
      </c>
      <c r="M10573" t="s">
        <v>10840</v>
      </c>
      <c r="N10573" t="s">
        <v>10264</v>
      </c>
      <c r="O10573" t="s">
        <v>10841</v>
      </c>
    </row>
    <row r="10574" spans="1:15">
      <c r="A10574" s="8" t="str">
        <f t="shared" si="749"/>
        <v>https://w3id.org/kouigenjimonogatari/data/0898-14.json</v>
      </c>
      <c r="B10574">
        <v>898</v>
      </c>
      <c r="C10574">
        <v>14</v>
      </c>
      <c r="D10574" t="s">
        <v>10854</v>
      </c>
      <c r="E10574" t="s">
        <v>5917</v>
      </c>
      <c r="F10574" t="s">
        <v>10642</v>
      </c>
      <c r="G10574">
        <v>29</v>
      </c>
      <c r="H10574" t="s">
        <v>5919</v>
      </c>
      <c r="I10574" t="s">
        <v>5920</v>
      </c>
      <c r="L10574" t="s">
        <v>7232</v>
      </c>
      <c r="M10574" t="s">
        <v>10840</v>
      </c>
      <c r="N10574" t="s">
        <v>10264</v>
      </c>
      <c r="O10574" t="s">
        <v>10841</v>
      </c>
    </row>
    <row r="10575" spans="1:15">
      <c r="A10575" s="8" t="str">
        <f t="shared" si="749"/>
        <v>https://w3id.org/kouigenjimonogatari/data/0899-01.json</v>
      </c>
      <c r="B10575">
        <v>899</v>
      </c>
      <c r="C10575">
        <v>1</v>
      </c>
      <c r="D10575" t="s">
        <v>10855</v>
      </c>
      <c r="E10575" t="s">
        <v>5917</v>
      </c>
      <c r="F10575" t="s">
        <v>10642</v>
      </c>
      <c r="G10575">
        <v>29</v>
      </c>
      <c r="H10575" t="s">
        <v>5919</v>
      </c>
      <c r="I10575" t="s">
        <v>5920</v>
      </c>
      <c r="L10575" t="s">
        <v>7232</v>
      </c>
      <c r="M10575" t="s">
        <v>10840</v>
      </c>
      <c r="N10575" t="s">
        <v>10264</v>
      </c>
      <c r="O10575" t="s">
        <v>10841</v>
      </c>
    </row>
    <row r="10576" spans="1:15">
      <c r="A10576" s="8" t="str">
        <f t="shared" si="749"/>
        <v>https://w3id.org/kouigenjimonogatari/data/0899-02.json</v>
      </c>
      <c r="B10576">
        <v>899</v>
      </c>
      <c r="C10576">
        <v>2</v>
      </c>
      <c r="D10576" t="s">
        <v>10856</v>
      </c>
      <c r="E10576" t="s">
        <v>5917</v>
      </c>
      <c r="F10576" t="s">
        <v>10642</v>
      </c>
      <c r="G10576">
        <v>29</v>
      </c>
      <c r="H10576" t="s">
        <v>5919</v>
      </c>
      <c r="I10576" t="s">
        <v>5920</v>
      </c>
      <c r="L10576" t="s">
        <v>7232</v>
      </c>
      <c r="M10576" t="s">
        <v>10840</v>
      </c>
      <c r="N10576" t="s">
        <v>10264</v>
      </c>
      <c r="O10576" t="s">
        <v>10841</v>
      </c>
    </row>
    <row r="10577" spans="1:15">
      <c r="A10577" s="8" t="str">
        <f t="shared" si="749"/>
        <v>https://w3id.org/kouigenjimonogatari/data/0899-03.json</v>
      </c>
      <c r="B10577">
        <v>899</v>
      </c>
      <c r="C10577">
        <v>3</v>
      </c>
      <c r="D10577" t="s">
        <v>10857</v>
      </c>
      <c r="E10577" t="s">
        <v>5917</v>
      </c>
      <c r="F10577" t="s">
        <v>10642</v>
      </c>
      <c r="G10577">
        <v>29</v>
      </c>
      <c r="H10577" t="s">
        <v>5919</v>
      </c>
      <c r="I10577" t="s">
        <v>5920</v>
      </c>
      <c r="L10577" t="s">
        <v>7232</v>
      </c>
      <c r="M10577" t="s">
        <v>10840</v>
      </c>
      <c r="N10577" t="s">
        <v>10264</v>
      </c>
      <c r="O10577" t="s">
        <v>10841</v>
      </c>
    </row>
    <row r="10578" spans="1:15">
      <c r="A10578" s="8" t="str">
        <f t="shared" si="749"/>
        <v>https://w3id.org/kouigenjimonogatari/data/0899-04.json</v>
      </c>
      <c r="B10578">
        <v>899</v>
      </c>
      <c r="C10578">
        <v>4</v>
      </c>
      <c r="D10578" t="s">
        <v>10858</v>
      </c>
      <c r="E10578" t="s">
        <v>5917</v>
      </c>
      <c r="F10578" t="s">
        <v>10642</v>
      </c>
      <c r="G10578">
        <v>29</v>
      </c>
      <c r="H10578" t="s">
        <v>5919</v>
      </c>
      <c r="I10578" t="s">
        <v>5920</v>
      </c>
      <c r="L10578" t="s">
        <v>7232</v>
      </c>
      <c r="M10578" t="s">
        <v>10840</v>
      </c>
      <c r="N10578" t="s">
        <v>10264</v>
      </c>
      <c r="O10578" t="s">
        <v>10841</v>
      </c>
    </row>
    <row r="10579" spans="1:15">
      <c r="A10579" s="8" t="str">
        <f t="shared" si="749"/>
        <v>https://w3id.org/kouigenjimonogatari/data/0899-05.json</v>
      </c>
      <c r="B10579">
        <v>899</v>
      </c>
      <c r="C10579">
        <v>5</v>
      </c>
      <c r="D10579" t="s">
        <v>10859</v>
      </c>
      <c r="E10579" t="s">
        <v>5917</v>
      </c>
      <c r="F10579" t="s">
        <v>10642</v>
      </c>
      <c r="G10579">
        <v>29</v>
      </c>
      <c r="H10579" t="s">
        <v>5919</v>
      </c>
      <c r="I10579" t="s">
        <v>5920</v>
      </c>
      <c r="L10579" t="s">
        <v>7232</v>
      </c>
      <c r="M10579" t="s">
        <v>10840</v>
      </c>
      <c r="N10579" t="s">
        <v>10264</v>
      </c>
      <c r="O10579" t="s">
        <v>10841</v>
      </c>
    </row>
    <row r="10580" spans="1:15">
      <c r="A10580" s="8" t="str">
        <f t="shared" si="749"/>
        <v>https://w3id.org/kouigenjimonogatari/data/0899-06.json</v>
      </c>
      <c r="B10580">
        <v>899</v>
      </c>
      <c r="C10580">
        <v>6</v>
      </c>
      <c r="D10580" t="s">
        <v>10860</v>
      </c>
      <c r="E10580" t="s">
        <v>5917</v>
      </c>
      <c r="F10580" t="s">
        <v>10642</v>
      </c>
      <c r="G10580">
        <v>29</v>
      </c>
      <c r="H10580" t="s">
        <v>5919</v>
      </c>
      <c r="I10580" t="s">
        <v>5920</v>
      </c>
      <c r="L10580" t="s">
        <v>7232</v>
      </c>
      <c r="M10580" t="s">
        <v>10840</v>
      </c>
      <c r="N10580" t="s">
        <v>10264</v>
      </c>
      <c r="O10580" t="s">
        <v>10841</v>
      </c>
    </row>
    <row r="10581" spans="1:15">
      <c r="A10581" s="8" t="str">
        <f t="shared" si="749"/>
        <v>https://w3id.org/kouigenjimonogatari/data/0899-07.json</v>
      </c>
      <c r="B10581">
        <v>899</v>
      </c>
      <c r="C10581">
        <v>7</v>
      </c>
      <c r="D10581" t="s">
        <v>10861</v>
      </c>
      <c r="E10581" t="s">
        <v>5917</v>
      </c>
      <c r="F10581" t="s">
        <v>10642</v>
      </c>
      <c r="G10581">
        <v>29</v>
      </c>
      <c r="H10581" t="s">
        <v>5919</v>
      </c>
      <c r="I10581" t="s">
        <v>5920</v>
      </c>
      <c r="L10581" t="s">
        <v>7232</v>
      </c>
      <c r="M10581" t="s">
        <v>10840</v>
      </c>
      <c r="N10581" t="s">
        <v>10264</v>
      </c>
      <c r="O10581" t="s">
        <v>10841</v>
      </c>
    </row>
    <row r="10582" spans="1:15">
      <c r="A10582" s="8" t="str">
        <f t="shared" si="749"/>
        <v>https://w3id.org/kouigenjimonogatari/data/0899-08.json</v>
      </c>
      <c r="B10582">
        <v>899</v>
      </c>
      <c r="C10582">
        <v>8</v>
      </c>
      <c r="D10582" t="s">
        <v>10862</v>
      </c>
      <c r="E10582" t="s">
        <v>5917</v>
      </c>
      <c r="F10582" t="s">
        <v>10642</v>
      </c>
      <c r="G10582">
        <v>29</v>
      </c>
      <c r="H10582" t="s">
        <v>5919</v>
      </c>
      <c r="I10582" t="s">
        <v>5920</v>
      </c>
      <c r="L10582" t="s">
        <v>7232</v>
      </c>
      <c r="M10582" t="s">
        <v>10840</v>
      </c>
      <c r="N10582" t="s">
        <v>10264</v>
      </c>
      <c r="O10582" t="s">
        <v>10841</v>
      </c>
    </row>
    <row r="10583" spans="1:15">
      <c r="A10583" s="8" t="str">
        <f t="shared" si="749"/>
        <v>https://w3id.org/kouigenjimonogatari/data/0899-09.json</v>
      </c>
      <c r="B10583">
        <v>899</v>
      </c>
      <c r="C10583">
        <v>9</v>
      </c>
      <c r="D10583" t="s">
        <v>10863</v>
      </c>
      <c r="E10583" t="s">
        <v>5917</v>
      </c>
      <c r="F10583" t="s">
        <v>10642</v>
      </c>
      <c r="G10583">
        <v>29</v>
      </c>
      <c r="H10583" t="s">
        <v>5919</v>
      </c>
      <c r="I10583" t="s">
        <v>5920</v>
      </c>
      <c r="L10583" t="s">
        <v>7232</v>
      </c>
      <c r="M10583" t="s">
        <v>10840</v>
      </c>
      <c r="N10583" t="s">
        <v>10264</v>
      </c>
      <c r="O10583" t="s">
        <v>10841</v>
      </c>
    </row>
    <row r="10584" spans="1:15">
      <c r="A10584" s="8" t="str">
        <f t="shared" si="749"/>
        <v>https://w3id.org/kouigenjimonogatari/data/0899-10.json</v>
      </c>
      <c r="B10584">
        <v>899</v>
      </c>
      <c r="C10584">
        <v>10</v>
      </c>
      <c r="D10584" t="s">
        <v>10864</v>
      </c>
      <c r="E10584" t="s">
        <v>5917</v>
      </c>
      <c r="F10584" t="s">
        <v>10642</v>
      </c>
      <c r="G10584">
        <v>29</v>
      </c>
      <c r="H10584" t="s">
        <v>5919</v>
      </c>
      <c r="I10584" t="s">
        <v>5920</v>
      </c>
      <c r="L10584" t="s">
        <v>7232</v>
      </c>
      <c r="M10584" t="s">
        <v>10840</v>
      </c>
      <c r="N10584" t="s">
        <v>10264</v>
      </c>
      <c r="O10584" t="s">
        <v>10841</v>
      </c>
    </row>
    <row r="10585" spans="1:15">
      <c r="A10585" s="8" t="str">
        <f t="shared" si="749"/>
        <v>https://w3id.org/kouigenjimonogatari/data/0899-11.json</v>
      </c>
      <c r="B10585">
        <v>899</v>
      </c>
      <c r="C10585">
        <v>11</v>
      </c>
      <c r="D10585" t="s">
        <v>10865</v>
      </c>
      <c r="E10585" t="s">
        <v>5917</v>
      </c>
      <c r="F10585" t="s">
        <v>10642</v>
      </c>
      <c r="G10585">
        <v>29</v>
      </c>
      <c r="H10585" t="s">
        <v>5919</v>
      </c>
      <c r="I10585" t="s">
        <v>5920</v>
      </c>
      <c r="L10585" t="s">
        <v>7232</v>
      </c>
      <c r="M10585" t="s">
        <v>10840</v>
      </c>
      <c r="N10585" t="s">
        <v>10264</v>
      </c>
      <c r="O10585" t="s">
        <v>10841</v>
      </c>
    </row>
    <row r="10586" spans="1:15">
      <c r="A10586" s="8" t="str">
        <f t="shared" si="749"/>
        <v>https://w3id.org/kouigenjimonogatari/data/0899-12.json</v>
      </c>
      <c r="B10586">
        <v>899</v>
      </c>
      <c r="C10586">
        <v>12</v>
      </c>
      <c r="D10586" t="s">
        <v>10866</v>
      </c>
      <c r="E10586" t="s">
        <v>5917</v>
      </c>
      <c r="F10586" t="s">
        <v>10642</v>
      </c>
      <c r="G10586">
        <v>29</v>
      </c>
      <c r="H10586" t="s">
        <v>5919</v>
      </c>
      <c r="I10586" t="s">
        <v>5920</v>
      </c>
      <c r="L10586" t="s">
        <v>7232</v>
      </c>
      <c r="M10586" t="s">
        <v>10840</v>
      </c>
      <c r="N10586" t="s">
        <v>10264</v>
      </c>
      <c r="O10586" t="s">
        <v>10841</v>
      </c>
    </row>
    <row r="10587" spans="1:15">
      <c r="A10587" s="8" t="str">
        <f t="shared" si="749"/>
        <v>https://w3id.org/kouigenjimonogatari/data/0899-13.json</v>
      </c>
      <c r="B10587">
        <v>899</v>
      </c>
      <c r="C10587">
        <v>13</v>
      </c>
      <c r="D10587" t="s">
        <v>10867</v>
      </c>
      <c r="E10587" t="s">
        <v>5917</v>
      </c>
      <c r="F10587" t="s">
        <v>10642</v>
      </c>
      <c r="G10587">
        <v>29</v>
      </c>
      <c r="H10587" t="s">
        <v>5919</v>
      </c>
      <c r="I10587" t="s">
        <v>5920</v>
      </c>
      <c r="L10587" t="s">
        <v>7232</v>
      </c>
      <c r="M10587" t="s">
        <v>10840</v>
      </c>
      <c r="N10587" t="s">
        <v>10264</v>
      </c>
      <c r="O10587" t="s">
        <v>10841</v>
      </c>
    </row>
    <row r="10588" spans="1:15">
      <c r="A10588" s="8" t="str">
        <f t="shared" si="749"/>
        <v>https://w3id.org/kouigenjimonogatari/data/0899-14.json</v>
      </c>
      <c r="B10588">
        <v>899</v>
      </c>
      <c r="C10588">
        <v>14</v>
      </c>
      <c r="D10588" t="s">
        <v>10868</v>
      </c>
      <c r="E10588" t="s">
        <v>5917</v>
      </c>
      <c r="F10588" t="s">
        <v>10642</v>
      </c>
      <c r="G10588">
        <v>29</v>
      </c>
      <c r="H10588" t="s">
        <v>5919</v>
      </c>
      <c r="I10588" t="s">
        <v>5920</v>
      </c>
      <c r="L10588" t="s">
        <v>7232</v>
      </c>
      <c r="M10588" t="s">
        <v>10840</v>
      </c>
      <c r="N10588" t="s">
        <v>10264</v>
      </c>
      <c r="O10588" t="s">
        <v>10841</v>
      </c>
    </row>
    <row r="10589" spans="1:15">
      <c r="A10589" s="8" t="str">
        <f t="shared" si="749"/>
        <v>https://w3id.org/kouigenjimonogatari/data/0900-01.json</v>
      </c>
      <c r="B10589">
        <v>900</v>
      </c>
      <c r="C10589">
        <v>1</v>
      </c>
      <c r="D10589" t="s">
        <v>10869</v>
      </c>
      <c r="E10589" t="s">
        <v>5917</v>
      </c>
      <c r="F10589" t="s">
        <v>10642</v>
      </c>
      <c r="G10589">
        <v>29</v>
      </c>
      <c r="H10589" t="s">
        <v>5919</v>
      </c>
      <c r="I10589" t="s">
        <v>5920</v>
      </c>
      <c r="L10589" t="s">
        <v>7263</v>
      </c>
      <c r="M10589" t="s">
        <v>10870</v>
      </c>
      <c r="N10589" t="s">
        <v>10264</v>
      </c>
      <c r="O10589" t="s">
        <v>10871</v>
      </c>
    </row>
    <row r="10590" spans="1:15">
      <c r="A10590" s="8" t="str">
        <f t="shared" si="749"/>
        <v>https://w3id.org/kouigenjimonogatari/data/0900-02.json</v>
      </c>
      <c r="B10590">
        <v>900</v>
      </c>
      <c r="C10590">
        <v>2</v>
      </c>
      <c r="D10590" t="s">
        <v>10872</v>
      </c>
      <c r="E10590" t="s">
        <v>5917</v>
      </c>
      <c r="F10590" t="s">
        <v>10642</v>
      </c>
      <c r="G10590">
        <v>29</v>
      </c>
      <c r="H10590" t="s">
        <v>5919</v>
      </c>
      <c r="I10590" t="s">
        <v>5920</v>
      </c>
      <c r="L10590" t="s">
        <v>7263</v>
      </c>
      <c r="M10590" t="s">
        <v>10870</v>
      </c>
      <c r="N10590" t="s">
        <v>10264</v>
      </c>
      <c r="O10590" t="s">
        <v>10871</v>
      </c>
    </row>
    <row r="10591" spans="1:15">
      <c r="A10591" s="8" t="str">
        <f t="shared" si="749"/>
        <v>https://w3id.org/kouigenjimonogatari/data/0900-03.json</v>
      </c>
      <c r="B10591">
        <v>900</v>
      </c>
      <c r="C10591">
        <v>3</v>
      </c>
      <c r="D10591" t="s">
        <v>10873</v>
      </c>
      <c r="E10591" t="s">
        <v>5917</v>
      </c>
      <c r="F10591" t="s">
        <v>10642</v>
      </c>
      <c r="G10591">
        <v>29</v>
      </c>
      <c r="H10591" t="s">
        <v>5919</v>
      </c>
      <c r="I10591" t="s">
        <v>5920</v>
      </c>
      <c r="L10591" t="s">
        <v>7263</v>
      </c>
      <c r="M10591" t="s">
        <v>10870</v>
      </c>
      <c r="N10591" t="s">
        <v>10264</v>
      </c>
      <c r="O10591" t="s">
        <v>10871</v>
      </c>
    </row>
    <row r="10592" spans="1:15">
      <c r="A10592" s="8" t="str">
        <f t="shared" si="749"/>
        <v>https://w3id.org/kouigenjimonogatari/data/0900-04.json</v>
      </c>
      <c r="B10592">
        <v>900</v>
      </c>
      <c r="C10592">
        <v>4</v>
      </c>
      <c r="D10592" t="s">
        <v>10874</v>
      </c>
      <c r="E10592" t="s">
        <v>5917</v>
      </c>
      <c r="F10592" t="s">
        <v>10642</v>
      </c>
      <c r="G10592">
        <v>29</v>
      </c>
      <c r="H10592" t="s">
        <v>5919</v>
      </c>
      <c r="I10592" t="s">
        <v>5920</v>
      </c>
      <c r="L10592" t="s">
        <v>7263</v>
      </c>
      <c r="M10592" t="s">
        <v>10870</v>
      </c>
      <c r="N10592" t="s">
        <v>10264</v>
      </c>
      <c r="O10592" t="s">
        <v>10871</v>
      </c>
    </row>
    <row r="10593" spans="1:15">
      <c r="A10593" s="8" t="str">
        <f t="shared" si="749"/>
        <v>https://w3id.org/kouigenjimonogatari/data/0900-05.json</v>
      </c>
      <c r="B10593">
        <v>900</v>
      </c>
      <c r="C10593">
        <v>5</v>
      </c>
      <c r="D10593" t="s">
        <v>10875</v>
      </c>
      <c r="E10593" t="s">
        <v>5917</v>
      </c>
      <c r="F10593" t="s">
        <v>10642</v>
      </c>
      <c r="G10593">
        <v>29</v>
      </c>
      <c r="H10593" t="s">
        <v>5919</v>
      </c>
      <c r="I10593" t="s">
        <v>5920</v>
      </c>
      <c r="L10593" t="s">
        <v>7263</v>
      </c>
      <c r="M10593" t="s">
        <v>10870</v>
      </c>
      <c r="N10593" t="s">
        <v>10264</v>
      </c>
      <c r="O10593" t="s">
        <v>10871</v>
      </c>
    </row>
    <row r="10594" spans="1:15">
      <c r="A10594" s="8" t="str">
        <f t="shared" si="749"/>
        <v>https://w3id.org/kouigenjimonogatari/data/0900-06.json</v>
      </c>
      <c r="B10594">
        <v>900</v>
      </c>
      <c r="C10594">
        <v>6</v>
      </c>
      <c r="D10594" t="s">
        <v>10876</v>
      </c>
      <c r="E10594" t="s">
        <v>5917</v>
      </c>
      <c r="F10594" t="s">
        <v>10642</v>
      </c>
      <c r="G10594">
        <v>29</v>
      </c>
      <c r="H10594" t="s">
        <v>5919</v>
      </c>
      <c r="I10594" t="s">
        <v>5920</v>
      </c>
      <c r="L10594" t="s">
        <v>7263</v>
      </c>
      <c r="M10594" t="s">
        <v>10870</v>
      </c>
      <c r="N10594" t="s">
        <v>10264</v>
      </c>
      <c r="O10594" t="s">
        <v>10871</v>
      </c>
    </row>
    <row r="10595" spans="1:15">
      <c r="A10595" s="8" t="str">
        <f t="shared" si="749"/>
        <v>https://w3id.org/kouigenjimonogatari/data/0900-07.json</v>
      </c>
      <c r="B10595">
        <v>900</v>
      </c>
      <c r="C10595">
        <v>7</v>
      </c>
      <c r="D10595" t="s">
        <v>10877</v>
      </c>
      <c r="E10595" t="s">
        <v>5917</v>
      </c>
      <c r="F10595" t="s">
        <v>10642</v>
      </c>
      <c r="G10595">
        <v>29</v>
      </c>
      <c r="H10595" t="s">
        <v>5919</v>
      </c>
      <c r="I10595" t="s">
        <v>5920</v>
      </c>
      <c r="L10595" t="s">
        <v>7263</v>
      </c>
      <c r="M10595" t="s">
        <v>10870</v>
      </c>
      <c r="N10595" t="s">
        <v>10264</v>
      </c>
      <c r="O10595" t="s">
        <v>10871</v>
      </c>
    </row>
    <row r="10596" spans="1:15">
      <c r="A10596" s="8" t="str">
        <f t="shared" si="749"/>
        <v>https://w3id.org/kouigenjimonogatari/data/0900-08.json</v>
      </c>
      <c r="B10596">
        <v>900</v>
      </c>
      <c r="C10596">
        <v>8</v>
      </c>
      <c r="D10596" t="s">
        <v>10878</v>
      </c>
      <c r="E10596" t="s">
        <v>5917</v>
      </c>
      <c r="F10596" t="s">
        <v>10642</v>
      </c>
      <c r="G10596">
        <v>29</v>
      </c>
      <c r="H10596" t="s">
        <v>5919</v>
      </c>
      <c r="I10596" t="s">
        <v>5920</v>
      </c>
      <c r="L10596" t="s">
        <v>7263</v>
      </c>
      <c r="M10596" t="s">
        <v>10870</v>
      </c>
      <c r="N10596" t="s">
        <v>10264</v>
      </c>
      <c r="O10596" t="s">
        <v>10871</v>
      </c>
    </row>
    <row r="10597" spans="1:15">
      <c r="A10597" s="8" t="str">
        <f t="shared" si="749"/>
        <v>https://w3id.org/kouigenjimonogatari/data/0900-09.json</v>
      </c>
      <c r="B10597">
        <v>900</v>
      </c>
      <c r="C10597">
        <v>9</v>
      </c>
      <c r="D10597" t="s">
        <v>10879</v>
      </c>
      <c r="E10597" t="s">
        <v>5917</v>
      </c>
      <c r="F10597" t="s">
        <v>10642</v>
      </c>
      <c r="G10597">
        <v>29</v>
      </c>
      <c r="H10597" t="s">
        <v>5919</v>
      </c>
      <c r="I10597" t="s">
        <v>5920</v>
      </c>
      <c r="L10597" t="s">
        <v>7263</v>
      </c>
      <c r="M10597" t="s">
        <v>10870</v>
      </c>
      <c r="N10597" t="s">
        <v>10264</v>
      </c>
      <c r="O10597" t="s">
        <v>10871</v>
      </c>
    </row>
    <row r="10598" spans="1:15">
      <c r="A10598" s="8" t="str">
        <f t="shared" si="749"/>
        <v>https://w3id.org/kouigenjimonogatari/data/0900-10.json</v>
      </c>
      <c r="B10598">
        <v>900</v>
      </c>
      <c r="C10598">
        <v>10</v>
      </c>
      <c r="D10598" t="s">
        <v>10880</v>
      </c>
      <c r="E10598" t="s">
        <v>5917</v>
      </c>
      <c r="F10598" t="s">
        <v>10642</v>
      </c>
      <c r="G10598">
        <v>29</v>
      </c>
      <c r="H10598" t="s">
        <v>5919</v>
      </c>
      <c r="I10598" t="s">
        <v>5920</v>
      </c>
      <c r="L10598" t="s">
        <v>7263</v>
      </c>
      <c r="M10598" t="s">
        <v>10870</v>
      </c>
      <c r="N10598" t="s">
        <v>10264</v>
      </c>
      <c r="O10598" t="s">
        <v>10871</v>
      </c>
    </row>
    <row r="10599" spans="1:15">
      <c r="A10599" s="8" t="str">
        <f t="shared" si="749"/>
        <v>https://w3id.org/kouigenjimonogatari/data/0900-11.json</v>
      </c>
      <c r="B10599">
        <v>900</v>
      </c>
      <c r="C10599">
        <v>11</v>
      </c>
      <c r="D10599" t="s">
        <v>10881</v>
      </c>
      <c r="E10599" t="s">
        <v>5917</v>
      </c>
      <c r="F10599" t="s">
        <v>10642</v>
      </c>
      <c r="G10599">
        <v>29</v>
      </c>
      <c r="H10599" t="s">
        <v>5919</v>
      </c>
      <c r="I10599" t="s">
        <v>5920</v>
      </c>
      <c r="L10599" t="s">
        <v>7263</v>
      </c>
      <c r="M10599" t="s">
        <v>10870</v>
      </c>
      <c r="N10599" t="s">
        <v>10264</v>
      </c>
      <c r="O10599" t="s">
        <v>10871</v>
      </c>
    </row>
    <row r="10600" spans="1:15">
      <c r="A10600" s="8" t="str">
        <f t="shared" si="749"/>
        <v>https://w3id.org/kouigenjimonogatari/data/0900-12.json</v>
      </c>
      <c r="B10600">
        <v>900</v>
      </c>
      <c r="C10600">
        <v>12</v>
      </c>
      <c r="D10600" t="s">
        <v>10882</v>
      </c>
      <c r="E10600" t="s">
        <v>5917</v>
      </c>
      <c r="F10600" t="s">
        <v>10642</v>
      </c>
      <c r="G10600">
        <v>29</v>
      </c>
      <c r="H10600" t="s">
        <v>5919</v>
      </c>
      <c r="I10600" t="s">
        <v>5920</v>
      </c>
      <c r="L10600" t="s">
        <v>7263</v>
      </c>
      <c r="M10600" t="s">
        <v>10870</v>
      </c>
      <c r="N10600" t="s">
        <v>10264</v>
      </c>
      <c r="O10600" t="s">
        <v>10871</v>
      </c>
    </row>
    <row r="10601" spans="1:15">
      <c r="A10601" s="8" t="str">
        <f t="shared" si="749"/>
        <v>https://w3id.org/kouigenjimonogatari/data/0900-13.json</v>
      </c>
      <c r="B10601">
        <v>900</v>
      </c>
      <c r="C10601">
        <v>13</v>
      </c>
      <c r="D10601" t="s">
        <v>10883</v>
      </c>
      <c r="E10601" t="s">
        <v>5917</v>
      </c>
      <c r="F10601" t="s">
        <v>10642</v>
      </c>
      <c r="G10601">
        <v>29</v>
      </c>
      <c r="H10601" t="s">
        <v>5919</v>
      </c>
      <c r="I10601" t="s">
        <v>5920</v>
      </c>
      <c r="L10601" t="s">
        <v>7263</v>
      </c>
      <c r="M10601" t="s">
        <v>10870</v>
      </c>
      <c r="N10601" t="s">
        <v>10264</v>
      </c>
      <c r="O10601" t="s">
        <v>10871</v>
      </c>
    </row>
    <row r="10602" spans="1:15">
      <c r="A10602" s="8" t="str">
        <f t="shared" si="749"/>
        <v>https://w3id.org/kouigenjimonogatari/data/0900-14.json</v>
      </c>
      <c r="B10602">
        <v>900</v>
      </c>
      <c r="C10602">
        <v>14</v>
      </c>
      <c r="D10602" t="s">
        <v>10884</v>
      </c>
      <c r="E10602" t="s">
        <v>5917</v>
      </c>
      <c r="F10602" t="s">
        <v>10642</v>
      </c>
      <c r="G10602">
        <v>29</v>
      </c>
      <c r="H10602" t="s">
        <v>5919</v>
      </c>
      <c r="I10602" t="s">
        <v>5920</v>
      </c>
      <c r="L10602" t="s">
        <v>7263</v>
      </c>
      <c r="M10602" t="s">
        <v>10870</v>
      </c>
      <c r="N10602" t="s">
        <v>10264</v>
      </c>
      <c r="O10602" t="s">
        <v>10871</v>
      </c>
    </row>
    <row r="10603" spans="1:15">
      <c r="A10603" s="8" t="str">
        <f t="shared" si="749"/>
        <v>https://w3id.org/kouigenjimonogatari/data/0901-01.json</v>
      </c>
      <c r="B10603">
        <v>901</v>
      </c>
      <c r="C10603">
        <v>1</v>
      </c>
      <c r="D10603" t="s">
        <v>10885</v>
      </c>
      <c r="E10603" t="s">
        <v>5917</v>
      </c>
      <c r="F10603" t="s">
        <v>10642</v>
      </c>
      <c r="G10603">
        <v>29</v>
      </c>
      <c r="H10603" t="s">
        <v>5919</v>
      </c>
      <c r="I10603" t="s">
        <v>5920</v>
      </c>
      <c r="L10603" t="s">
        <v>7263</v>
      </c>
      <c r="M10603" t="s">
        <v>10870</v>
      </c>
      <c r="N10603" t="s">
        <v>10264</v>
      </c>
      <c r="O10603" t="s">
        <v>10871</v>
      </c>
    </row>
    <row r="10604" spans="1:15">
      <c r="A10604" s="8" t="str">
        <f t="shared" si="749"/>
        <v>https://w3id.org/kouigenjimonogatari/data/0901-02.json</v>
      </c>
      <c r="B10604">
        <v>901</v>
      </c>
      <c r="C10604">
        <v>2</v>
      </c>
      <c r="D10604" t="s">
        <v>10886</v>
      </c>
      <c r="E10604" t="s">
        <v>5917</v>
      </c>
      <c r="F10604" t="s">
        <v>10642</v>
      </c>
      <c r="G10604">
        <v>29</v>
      </c>
      <c r="H10604" t="s">
        <v>5919</v>
      </c>
      <c r="I10604" t="s">
        <v>5920</v>
      </c>
      <c r="L10604" t="s">
        <v>7263</v>
      </c>
      <c r="M10604" t="s">
        <v>10870</v>
      </c>
      <c r="N10604" t="s">
        <v>10264</v>
      </c>
      <c r="O10604" t="s">
        <v>10871</v>
      </c>
    </row>
    <row r="10605" spans="1:15">
      <c r="A10605" s="8" t="str">
        <f t="shared" si="749"/>
        <v>https://w3id.org/kouigenjimonogatari/data/0901-03.json</v>
      </c>
      <c r="B10605">
        <v>901</v>
      </c>
      <c r="C10605">
        <v>3</v>
      </c>
      <c r="D10605" t="s">
        <v>10887</v>
      </c>
      <c r="E10605" t="s">
        <v>5917</v>
      </c>
      <c r="F10605" t="s">
        <v>10642</v>
      </c>
      <c r="G10605">
        <v>29</v>
      </c>
      <c r="H10605" t="s">
        <v>5919</v>
      </c>
      <c r="I10605" t="s">
        <v>5920</v>
      </c>
      <c r="L10605" t="s">
        <v>7263</v>
      </c>
      <c r="M10605" t="s">
        <v>10870</v>
      </c>
      <c r="N10605" t="s">
        <v>10264</v>
      </c>
      <c r="O10605" t="s">
        <v>10871</v>
      </c>
    </row>
    <row r="10606" spans="1:15">
      <c r="A10606" s="8" t="str">
        <f t="shared" si="749"/>
        <v>https://w3id.org/kouigenjimonogatari/data/0901-04.json</v>
      </c>
      <c r="B10606">
        <v>901</v>
      </c>
      <c r="C10606">
        <v>4</v>
      </c>
      <c r="D10606" t="s">
        <v>10888</v>
      </c>
      <c r="E10606" t="s">
        <v>5917</v>
      </c>
      <c r="F10606" t="s">
        <v>10642</v>
      </c>
      <c r="G10606">
        <v>29</v>
      </c>
      <c r="H10606" t="s">
        <v>5919</v>
      </c>
      <c r="I10606" t="s">
        <v>5920</v>
      </c>
      <c r="L10606" t="s">
        <v>7263</v>
      </c>
      <c r="M10606" t="s">
        <v>10870</v>
      </c>
      <c r="N10606" t="s">
        <v>10264</v>
      </c>
      <c r="O10606" t="s">
        <v>10871</v>
      </c>
    </row>
    <row r="10607" spans="1:15">
      <c r="A10607" s="8" t="str">
        <f t="shared" si="749"/>
        <v>https://w3id.org/kouigenjimonogatari/data/0901-05.json</v>
      </c>
      <c r="B10607">
        <v>901</v>
      </c>
      <c r="C10607">
        <v>5</v>
      </c>
      <c r="D10607" t="s">
        <v>10889</v>
      </c>
      <c r="E10607" t="s">
        <v>5917</v>
      </c>
      <c r="F10607" t="s">
        <v>10642</v>
      </c>
      <c r="G10607">
        <v>29</v>
      </c>
      <c r="H10607" t="s">
        <v>5919</v>
      </c>
      <c r="I10607" t="s">
        <v>5920</v>
      </c>
      <c r="L10607" t="s">
        <v>7263</v>
      </c>
      <c r="M10607" t="s">
        <v>10870</v>
      </c>
      <c r="N10607" t="s">
        <v>10264</v>
      </c>
      <c r="O10607" t="s">
        <v>10871</v>
      </c>
    </row>
    <row r="10608" spans="1:15">
      <c r="A10608" s="8" t="str">
        <f t="shared" si="749"/>
        <v>https://w3id.org/kouigenjimonogatari/data/0901-06.json</v>
      </c>
      <c r="B10608">
        <v>901</v>
      </c>
      <c r="C10608">
        <v>6</v>
      </c>
      <c r="D10608" t="s">
        <v>10890</v>
      </c>
      <c r="E10608" t="s">
        <v>5917</v>
      </c>
      <c r="F10608" t="s">
        <v>10642</v>
      </c>
      <c r="G10608">
        <v>29</v>
      </c>
      <c r="H10608" t="s">
        <v>5919</v>
      </c>
      <c r="I10608" t="s">
        <v>5920</v>
      </c>
      <c r="L10608" t="s">
        <v>7263</v>
      </c>
      <c r="M10608" t="s">
        <v>10870</v>
      </c>
      <c r="N10608" t="s">
        <v>10264</v>
      </c>
      <c r="O10608" t="s">
        <v>10871</v>
      </c>
    </row>
    <row r="10609" spans="1:15">
      <c r="A10609" s="8" t="str">
        <f t="shared" si="749"/>
        <v>https://w3id.org/kouigenjimonogatari/data/0901-07.json</v>
      </c>
      <c r="B10609">
        <v>901</v>
      </c>
      <c r="C10609">
        <v>7</v>
      </c>
      <c r="D10609" t="s">
        <v>10891</v>
      </c>
      <c r="E10609" t="s">
        <v>5917</v>
      </c>
      <c r="F10609" t="s">
        <v>10642</v>
      </c>
      <c r="G10609">
        <v>29</v>
      </c>
      <c r="H10609" t="s">
        <v>5919</v>
      </c>
      <c r="I10609" t="s">
        <v>5920</v>
      </c>
      <c r="L10609" t="s">
        <v>7263</v>
      </c>
      <c r="M10609" t="s">
        <v>10870</v>
      </c>
      <c r="N10609" t="s">
        <v>10264</v>
      </c>
      <c r="O10609" t="s">
        <v>10871</v>
      </c>
    </row>
    <row r="10610" spans="1:15">
      <c r="A10610" s="8" t="str">
        <f t="shared" si="749"/>
        <v>https://w3id.org/kouigenjimonogatari/data/0901-08.json</v>
      </c>
      <c r="B10610">
        <v>901</v>
      </c>
      <c r="C10610">
        <v>8</v>
      </c>
      <c r="D10610" t="s">
        <v>10892</v>
      </c>
      <c r="E10610" t="s">
        <v>5917</v>
      </c>
      <c r="F10610" t="s">
        <v>10642</v>
      </c>
      <c r="G10610">
        <v>29</v>
      </c>
      <c r="H10610" t="s">
        <v>5919</v>
      </c>
      <c r="I10610" t="s">
        <v>5920</v>
      </c>
      <c r="L10610" t="s">
        <v>7263</v>
      </c>
      <c r="M10610" t="s">
        <v>10870</v>
      </c>
      <c r="N10610" t="s">
        <v>10264</v>
      </c>
      <c r="O10610" t="s">
        <v>10871</v>
      </c>
    </row>
    <row r="10611" spans="1:15">
      <c r="A10611" s="8" t="str">
        <f t="shared" si="749"/>
        <v>https://w3id.org/kouigenjimonogatari/data/0901-09.json</v>
      </c>
      <c r="B10611">
        <v>901</v>
      </c>
      <c r="C10611">
        <v>9</v>
      </c>
      <c r="D10611" t="s">
        <v>10893</v>
      </c>
      <c r="E10611" t="s">
        <v>5917</v>
      </c>
      <c r="F10611" t="s">
        <v>10642</v>
      </c>
      <c r="G10611">
        <v>29</v>
      </c>
      <c r="H10611" t="s">
        <v>5919</v>
      </c>
      <c r="I10611" t="s">
        <v>5920</v>
      </c>
      <c r="L10611" t="s">
        <v>7263</v>
      </c>
      <c r="M10611" t="s">
        <v>10870</v>
      </c>
      <c r="N10611" t="s">
        <v>10264</v>
      </c>
      <c r="O10611" t="s">
        <v>10871</v>
      </c>
    </row>
    <row r="10612" spans="1:15">
      <c r="A10612" s="8" t="str">
        <f t="shared" si="749"/>
        <v>https://w3id.org/kouigenjimonogatari/data/0901-10.json</v>
      </c>
      <c r="B10612">
        <v>901</v>
      </c>
      <c r="C10612">
        <v>10</v>
      </c>
      <c r="D10612" t="s">
        <v>10894</v>
      </c>
      <c r="E10612" t="s">
        <v>5917</v>
      </c>
      <c r="F10612" t="s">
        <v>10642</v>
      </c>
      <c r="G10612">
        <v>29</v>
      </c>
      <c r="H10612" t="s">
        <v>5919</v>
      </c>
      <c r="I10612" t="s">
        <v>5920</v>
      </c>
      <c r="L10612" t="s">
        <v>7263</v>
      </c>
      <c r="M10612" t="s">
        <v>10870</v>
      </c>
      <c r="N10612" t="s">
        <v>10264</v>
      </c>
      <c r="O10612" t="s">
        <v>10871</v>
      </c>
    </row>
    <row r="10613" spans="1:15">
      <c r="A10613" s="8" t="str">
        <f t="shared" si="749"/>
        <v>https://w3id.org/kouigenjimonogatari/data/0901-11.json</v>
      </c>
      <c r="B10613">
        <v>901</v>
      </c>
      <c r="C10613">
        <v>11</v>
      </c>
      <c r="D10613" t="s">
        <v>10895</v>
      </c>
      <c r="E10613" t="s">
        <v>5917</v>
      </c>
      <c r="F10613" t="s">
        <v>10642</v>
      </c>
      <c r="G10613">
        <v>29</v>
      </c>
      <c r="H10613" t="s">
        <v>5919</v>
      </c>
      <c r="I10613" t="s">
        <v>5920</v>
      </c>
      <c r="L10613" t="s">
        <v>7263</v>
      </c>
      <c r="M10613" t="s">
        <v>10870</v>
      </c>
      <c r="N10613" t="s">
        <v>10264</v>
      </c>
      <c r="O10613" t="s">
        <v>10871</v>
      </c>
    </row>
    <row r="10614" spans="1:15">
      <c r="A10614" s="8" t="str">
        <f t="shared" si="749"/>
        <v>https://w3id.org/kouigenjimonogatari/data/0901-12.json</v>
      </c>
      <c r="B10614">
        <v>901</v>
      </c>
      <c r="C10614">
        <v>12</v>
      </c>
      <c r="D10614" t="s">
        <v>10896</v>
      </c>
      <c r="E10614" t="s">
        <v>5917</v>
      </c>
      <c r="F10614" t="s">
        <v>10642</v>
      </c>
      <c r="G10614">
        <v>29</v>
      </c>
      <c r="H10614" t="s">
        <v>5919</v>
      </c>
      <c r="I10614" t="s">
        <v>5920</v>
      </c>
      <c r="L10614" t="s">
        <v>7263</v>
      </c>
      <c r="M10614" t="s">
        <v>10870</v>
      </c>
      <c r="N10614" t="s">
        <v>10264</v>
      </c>
      <c r="O10614" t="s">
        <v>10871</v>
      </c>
    </row>
    <row r="10615" spans="1:15">
      <c r="A10615" s="8" t="str">
        <f t="shared" si="749"/>
        <v>https://w3id.org/kouigenjimonogatari/data/0901-13.json</v>
      </c>
      <c r="B10615">
        <v>901</v>
      </c>
      <c r="C10615">
        <v>13</v>
      </c>
      <c r="D10615" t="s">
        <v>10897</v>
      </c>
      <c r="E10615" t="s">
        <v>5917</v>
      </c>
      <c r="F10615" t="s">
        <v>10642</v>
      </c>
      <c r="G10615">
        <v>29</v>
      </c>
      <c r="H10615" t="s">
        <v>5919</v>
      </c>
      <c r="I10615" t="s">
        <v>5920</v>
      </c>
      <c r="L10615" t="s">
        <v>7263</v>
      </c>
      <c r="M10615" t="s">
        <v>10870</v>
      </c>
      <c r="N10615" t="s">
        <v>10264</v>
      </c>
      <c r="O10615" t="s">
        <v>10871</v>
      </c>
    </row>
    <row r="10616" spans="1:15">
      <c r="A10616" s="8" t="str">
        <f t="shared" si="749"/>
        <v>https://w3id.org/kouigenjimonogatari/data/0901-14.json</v>
      </c>
      <c r="B10616">
        <v>901</v>
      </c>
      <c r="C10616">
        <v>14</v>
      </c>
      <c r="D10616" t="s">
        <v>10898</v>
      </c>
      <c r="E10616" t="s">
        <v>5917</v>
      </c>
      <c r="F10616" t="s">
        <v>10642</v>
      </c>
      <c r="G10616">
        <v>29</v>
      </c>
      <c r="H10616" t="s">
        <v>5919</v>
      </c>
      <c r="I10616" t="s">
        <v>5920</v>
      </c>
      <c r="L10616" t="s">
        <v>7263</v>
      </c>
      <c r="M10616" t="s">
        <v>10870</v>
      </c>
      <c r="N10616" t="s">
        <v>10264</v>
      </c>
      <c r="O10616" t="s">
        <v>10871</v>
      </c>
    </row>
    <row r="10617" spans="1:15">
      <c r="A10617" s="8" t="str">
        <f t="shared" si="749"/>
        <v>https://w3id.org/kouigenjimonogatari/data/0902-01.json</v>
      </c>
      <c r="B10617">
        <v>902</v>
      </c>
      <c r="C10617">
        <v>1</v>
      </c>
      <c r="D10617" t="s">
        <v>10899</v>
      </c>
      <c r="E10617" t="s">
        <v>5917</v>
      </c>
      <c r="F10617" t="s">
        <v>10642</v>
      </c>
      <c r="G10617">
        <v>29</v>
      </c>
      <c r="H10617" t="s">
        <v>5919</v>
      </c>
      <c r="I10617" t="s">
        <v>5920</v>
      </c>
      <c r="L10617" t="s">
        <v>7294</v>
      </c>
      <c r="M10617" t="s">
        <v>10900</v>
      </c>
      <c r="N10617" t="s">
        <v>10264</v>
      </c>
      <c r="O10617" t="s">
        <v>10901</v>
      </c>
    </row>
    <row r="10618" spans="1:15">
      <c r="A10618" s="8" t="str">
        <f t="shared" si="749"/>
        <v>https://w3id.org/kouigenjimonogatari/data/0902-02.json</v>
      </c>
      <c r="B10618">
        <v>902</v>
      </c>
      <c r="C10618">
        <v>2</v>
      </c>
      <c r="D10618" t="s">
        <v>10902</v>
      </c>
      <c r="E10618" t="s">
        <v>5917</v>
      </c>
      <c r="F10618" t="s">
        <v>10642</v>
      </c>
      <c r="G10618">
        <v>29</v>
      </c>
      <c r="H10618" t="s">
        <v>5919</v>
      </c>
      <c r="I10618" t="s">
        <v>5920</v>
      </c>
      <c r="L10618" t="s">
        <v>7294</v>
      </c>
      <c r="M10618" t="s">
        <v>10900</v>
      </c>
      <c r="N10618" t="s">
        <v>10264</v>
      </c>
      <c r="O10618" t="s">
        <v>10901</v>
      </c>
    </row>
    <row r="10619" spans="1:15">
      <c r="A10619" s="8" t="str">
        <f t="shared" si="749"/>
        <v>https://w3id.org/kouigenjimonogatari/data/0902-03.json</v>
      </c>
      <c r="B10619">
        <v>902</v>
      </c>
      <c r="C10619">
        <v>3</v>
      </c>
      <c r="D10619" t="s">
        <v>10903</v>
      </c>
      <c r="E10619" t="s">
        <v>5917</v>
      </c>
      <c r="F10619" t="s">
        <v>10642</v>
      </c>
      <c r="G10619">
        <v>29</v>
      </c>
      <c r="H10619" t="s">
        <v>5919</v>
      </c>
      <c r="I10619" t="s">
        <v>5920</v>
      </c>
      <c r="L10619" t="s">
        <v>7294</v>
      </c>
      <c r="M10619" t="s">
        <v>10900</v>
      </c>
      <c r="N10619" t="s">
        <v>10264</v>
      </c>
      <c r="O10619" t="s">
        <v>10901</v>
      </c>
    </row>
    <row r="10620" spans="1:15">
      <c r="A10620" s="8" t="str">
        <f t="shared" si="749"/>
        <v>https://w3id.org/kouigenjimonogatari/data/0902-04.json</v>
      </c>
      <c r="B10620">
        <v>902</v>
      </c>
      <c r="C10620">
        <v>4</v>
      </c>
      <c r="D10620" t="s">
        <v>10904</v>
      </c>
      <c r="E10620" t="s">
        <v>5917</v>
      </c>
      <c r="F10620" t="s">
        <v>10642</v>
      </c>
      <c r="G10620">
        <v>29</v>
      </c>
      <c r="H10620" t="s">
        <v>5919</v>
      </c>
      <c r="I10620" t="s">
        <v>5920</v>
      </c>
      <c r="L10620" t="s">
        <v>7294</v>
      </c>
      <c r="M10620" t="s">
        <v>10900</v>
      </c>
      <c r="N10620" t="s">
        <v>10264</v>
      </c>
      <c r="O10620" t="s">
        <v>10901</v>
      </c>
    </row>
    <row r="10621" spans="1:15">
      <c r="A10621" s="8" t="str">
        <f t="shared" si="749"/>
        <v>https://w3id.org/kouigenjimonogatari/data/0902-05.json</v>
      </c>
      <c r="B10621">
        <v>902</v>
      </c>
      <c r="C10621">
        <v>5</v>
      </c>
      <c r="D10621" t="s">
        <v>10905</v>
      </c>
      <c r="E10621" t="s">
        <v>5917</v>
      </c>
      <c r="F10621" t="s">
        <v>10642</v>
      </c>
      <c r="G10621">
        <v>29</v>
      </c>
      <c r="H10621" t="s">
        <v>5919</v>
      </c>
      <c r="I10621" t="s">
        <v>5920</v>
      </c>
      <c r="L10621" t="s">
        <v>7294</v>
      </c>
      <c r="M10621" t="s">
        <v>10900</v>
      </c>
      <c r="N10621" t="s">
        <v>10264</v>
      </c>
      <c r="O10621" t="s">
        <v>10901</v>
      </c>
    </row>
    <row r="10622" spans="1:15">
      <c r="A10622" s="8" t="str">
        <f t="shared" si="749"/>
        <v>https://w3id.org/kouigenjimonogatari/data/0902-06.json</v>
      </c>
      <c r="B10622">
        <v>902</v>
      </c>
      <c r="C10622">
        <v>6</v>
      </c>
      <c r="D10622" t="s">
        <v>10906</v>
      </c>
      <c r="E10622" t="s">
        <v>5917</v>
      </c>
      <c r="F10622" t="s">
        <v>10642</v>
      </c>
      <c r="G10622">
        <v>29</v>
      </c>
      <c r="H10622" t="s">
        <v>5919</v>
      </c>
      <c r="I10622" t="s">
        <v>5920</v>
      </c>
      <c r="L10622" t="s">
        <v>7294</v>
      </c>
      <c r="M10622" t="s">
        <v>10900</v>
      </c>
      <c r="N10622" t="s">
        <v>10264</v>
      </c>
      <c r="O10622" t="s">
        <v>10901</v>
      </c>
    </row>
    <row r="10623" spans="1:15">
      <c r="A10623" s="8" t="str">
        <f t="shared" si="749"/>
        <v>https://w3id.org/kouigenjimonogatari/data/0902-07.json</v>
      </c>
      <c r="B10623">
        <v>902</v>
      </c>
      <c r="C10623">
        <v>7</v>
      </c>
      <c r="D10623" t="s">
        <v>10907</v>
      </c>
      <c r="E10623" t="s">
        <v>5917</v>
      </c>
      <c r="F10623" t="s">
        <v>10642</v>
      </c>
      <c r="G10623">
        <v>29</v>
      </c>
      <c r="H10623" t="s">
        <v>5919</v>
      </c>
      <c r="I10623" t="s">
        <v>5920</v>
      </c>
      <c r="L10623" t="s">
        <v>7294</v>
      </c>
      <c r="M10623" t="s">
        <v>10900</v>
      </c>
      <c r="N10623" t="s">
        <v>10264</v>
      </c>
      <c r="O10623" t="s">
        <v>10901</v>
      </c>
    </row>
    <row r="10624" spans="1:15">
      <c r="A10624" s="8" t="str">
        <f t="shared" ref="A10624:A10687" si="750">"https://w3id.org/kouigenjimonogatari/data/"&amp;TEXT(B10624, "0000")&amp;"-"&amp;TEXT(C10624, "00")&amp;".json"</f>
        <v>https://w3id.org/kouigenjimonogatari/data/0902-08.json</v>
      </c>
      <c r="B10624">
        <v>902</v>
      </c>
      <c r="C10624">
        <v>8</v>
      </c>
      <c r="D10624" t="s">
        <v>10908</v>
      </c>
      <c r="E10624" t="s">
        <v>5917</v>
      </c>
      <c r="F10624" t="s">
        <v>10642</v>
      </c>
      <c r="G10624">
        <v>29</v>
      </c>
      <c r="H10624" t="s">
        <v>5919</v>
      </c>
      <c r="I10624" t="s">
        <v>5920</v>
      </c>
      <c r="L10624" t="s">
        <v>7294</v>
      </c>
      <c r="M10624" t="s">
        <v>10900</v>
      </c>
      <c r="N10624" t="s">
        <v>10264</v>
      </c>
      <c r="O10624" t="s">
        <v>10901</v>
      </c>
    </row>
    <row r="10625" spans="1:15">
      <c r="A10625" s="8" t="str">
        <f t="shared" si="750"/>
        <v>https://w3id.org/kouigenjimonogatari/data/0902-09.json</v>
      </c>
      <c r="B10625">
        <v>902</v>
      </c>
      <c r="C10625">
        <v>9</v>
      </c>
      <c r="D10625" t="s">
        <v>10909</v>
      </c>
      <c r="E10625" t="s">
        <v>5917</v>
      </c>
      <c r="F10625" t="s">
        <v>10642</v>
      </c>
      <c r="G10625">
        <v>29</v>
      </c>
      <c r="H10625" t="s">
        <v>5919</v>
      </c>
      <c r="I10625" t="s">
        <v>5920</v>
      </c>
      <c r="L10625" t="s">
        <v>7294</v>
      </c>
      <c r="M10625" t="s">
        <v>10900</v>
      </c>
      <c r="N10625" t="s">
        <v>10264</v>
      </c>
      <c r="O10625" t="s">
        <v>10901</v>
      </c>
    </row>
    <row r="10626" spans="1:15">
      <c r="A10626" s="8" t="str">
        <f t="shared" si="750"/>
        <v>https://w3id.org/kouigenjimonogatari/data/0902-10.json</v>
      </c>
      <c r="B10626">
        <v>902</v>
      </c>
      <c r="C10626">
        <v>10</v>
      </c>
      <c r="D10626" t="s">
        <v>10910</v>
      </c>
      <c r="E10626" t="s">
        <v>5917</v>
      </c>
      <c r="F10626" t="s">
        <v>10642</v>
      </c>
      <c r="G10626">
        <v>29</v>
      </c>
      <c r="H10626" t="s">
        <v>5919</v>
      </c>
      <c r="I10626" t="s">
        <v>5920</v>
      </c>
      <c r="L10626" t="s">
        <v>7294</v>
      </c>
      <c r="M10626" t="s">
        <v>10900</v>
      </c>
      <c r="N10626" t="s">
        <v>10264</v>
      </c>
      <c r="O10626" t="s">
        <v>10901</v>
      </c>
    </row>
    <row r="10627" spans="1:15">
      <c r="A10627" s="8" t="str">
        <f t="shared" si="750"/>
        <v>https://w3id.org/kouigenjimonogatari/data/0902-11.json</v>
      </c>
      <c r="B10627">
        <v>902</v>
      </c>
      <c r="C10627">
        <v>11</v>
      </c>
      <c r="D10627" t="s">
        <v>10911</v>
      </c>
      <c r="E10627" t="s">
        <v>5917</v>
      </c>
      <c r="F10627" t="s">
        <v>10642</v>
      </c>
      <c r="G10627">
        <v>29</v>
      </c>
      <c r="H10627" t="s">
        <v>5919</v>
      </c>
      <c r="I10627" t="s">
        <v>5920</v>
      </c>
      <c r="L10627" t="s">
        <v>7294</v>
      </c>
      <c r="M10627" t="s">
        <v>10900</v>
      </c>
      <c r="N10627" t="s">
        <v>10264</v>
      </c>
      <c r="O10627" t="s">
        <v>10901</v>
      </c>
    </row>
    <row r="10628" spans="1:15">
      <c r="A10628" s="8" t="str">
        <f t="shared" si="750"/>
        <v>https://w3id.org/kouigenjimonogatari/data/0902-12.json</v>
      </c>
      <c r="B10628">
        <v>902</v>
      </c>
      <c r="C10628">
        <v>12</v>
      </c>
      <c r="D10628" t="s">
        <v>10912</v>
      </c>
      <c r="E10628" t="s">
        <v>5917</v>
      </c>
      <c r="F10628" t="s">
        <v>10642</v>
      </c>
      <c r="G10628">
        <v>29</v>
      </c>
      <c r="H10628" t="s">
        <v>5919</v>
      </c>
      <c r="I10628" t="s">
        <v>5920</v>
      </c>
      <c r="L10628" t="s">
        <v>7294</v>
      </c>
      <c r="M10628" t="s">
        <v>10900</v>
      </c>
      <c r="N10628" t="s">
        <v>10264</v>
      </c>
      <c r="O10628" t="s">
        <v>10901</v>
      </c>
    </row>
    <row r="10629" spans="1:15">
      <c r="A10629" s="8" t="str">
        <f t="shared" si="750"/>
        <v>https://w3id.org/kouigenjimonogatari/data/0902-13.json</v>
      </c>
      <c r="B10629">
        <v>902</v>
      </c>
      <c r="C10629">
        <v>13</v>
      </c>
      <c r="D10629" t="s">
        <v>10913</v>
      </c>
      <c r="E10629" t="s">
        <v>5917</v>
      </c>
      <c r="F10629" t="s">
        <v>10642</v>
      </c>
      <c r="G10629">
        <v>29</v>
      </c>
      <c r="H10629" t="s">
        <v>5919</v>
      </c>
      <c r="I10629" t="s">
        <v>5920</v>
      </c>
      <c r="L10629" t="s">
        <v>7294</v>
      </c>
      <c r="M10629" t="s">
        <v>10900</v>
      </c>
      <c r="N10629" t="s">
        <v>10264</v>
      </c>
      <c r="O10629" t="s">
        <v>10901</v>
      </c>
    </row>
    <row r="10630" spans="1:15">
      <c r="A10630" s="8" t="str">
        <f t="shared" si="750"/>
        <v>https://w3id.org/kouigenjimonogatari/data/0902-14.json</v>
      </c>
      <c r="B10630">
        <v>902</v>
      </c>
      <c r="C10630">
        <v>14</v>
      </c>
      <c r="D10630" t="s">
        <v>10914</v>
      </c>
      <c r="E10630" t="s">
        <v>5917</v>
      </c>
      <c r="F10630" t="s">
        <v>10642</v>
      </c>
      <c r="G10630">
        <v>29</v>
      </c>
      <c r="H10630" t="s">
        <v>5919</v>
      </c>
      <c r="I10630" t="s">
        <v>5920</v>
      </c>
      <c r="L10630" t="s">
        <v>7294</v>
      </c>
      <c r="M10630" t="s">
        <v>10900</v>
      </c>
      <c r="N10630" t="s">
        <v>10264</v>
      </c>
      <c r="O10630" t="s">
        <v>10901</v>
      </c>
    </row>
    <row r="10631" spans="1:15">
      <c r="A10631" s="8" t="str">
        <f t="shared" si="750"/>
        <v>https://w3id.org/kouigenjimonogatari/data/0903-01.json</v>
      </c>
      <c r="B10631">
        <v>903</v>
      </c>
      <c r="C10631">
        <v>1</v>
      </c>
      <c r="D10631" t="s">
        <v>10915</v>
      </c>
      <c r="E10631" t="s">
        <v>5917</v>
      </c>
      <c r="F10631" t="s">
        <v>10642</v>
      </c>
      <c r="G10631">
        <v>29</v>
      </c>
      <c r="H10631" t="s">
        <v>5919</v>
      </c>
      <c r="I10631" t="s">
        <v>5920</v>
      </c>
      <c r="L10631" t="s">
        <v>7294</v>
      </c>
      <c r="M10631" t="s">
        <v>10900</v>
      </c>
      <c r="N10631" t="s">
        <v>10264</v>
      </c>
      <c r="O10631" t="s">
        <v>10901</v>
      </c>
    </row>
    <row r="10632" spans="1:15">
      <c r="A10632" s="8" t="str">
        <f t="shared" si="750"/>
        <v>https://w3id.org/kouigenjimonogatari/data/0903-02.json</v>
      </c>
      <c r="B10632">
        <v>903</v>
      </c>
      <c r="C10632">
        <v>2</v>
      </c>
      <c r="D10632" t="s">
        <v>10916</v>
      </c>
      <c r="E10632" t="s">
        <v>5917</v>
      </c>
      <c r="F10632" t="s">
        <v>10642</v>
      </c>
      <c r="G10632">
        <v>29</v>
      </c>
      <c r="H10632" t="s">
        <v>5919</v>
      </c>
      <c r="I10632" t="s">
        <v>5920</v>
      </c>
      <c r="L10632" t="s">
        <v>7294</v>
      </c>
      <c r="M10632" t="s">
        <v>10900</v>
      </c>
      <c r="N10632" t="s">
        <v>10264</v>
      </c>
      <c r="O10632" t="s">
        <v>10901</v>
      </c>
    </row>
    <row r="10633" spans="1:15">
      <c r="A10633" s="8" t="str">
        <f t="shared" si="750"/>
        <v>https://w3id.org/kouigenjimonogatari/data/0903-03.json</v>
      </c>
      <c r="B10633">
        <v>903</v>
      </c>
      <c r="C10633">
        <v>3</v>
      </c>
      <c r="D10633" t="s">
        <v>10917</v>
      </c>
      <c r="E10633" t="s">
        <v>5917</v>
      </c>
      <c r="F10633" t="s">
        <v>10642</v>
      </c>
      <c r="G10633">
        <v>29</v>
      </c>
      <c r="H10633" t="s">
        <v>5919</v>
      </c>
      <c r="I10633" t="s">
        <v>5920</v>
      </c>
      <c r="L10633" t="s">
        <v>7294</v>
      </c>
      <c r="M10633" t="s">
        <v>10900</v>
      </c>
      <c r="N10633" t="s">
        <v>10264</v>
      </c>
      <c r="O10633" t="s">
        <v>10901</v>
      </c>
    </row>
    <row r="10634" spans="1:15">
      <c r="A10634" s="8" t="str">
        <f t="shared" si="750"/>
        <v>https://w3id.org/kouigenjimonogatari/data/0903-04.json</v>
      </c>
      <c r="B10634">
        <v>903</v>
      </c>
      <c r="C10634">
        <v>4</v>
      </c>
      <c r="D10634" t="s">
        <v>10918</v>
      </c>
      <c r="E10634" t="s">
        <v>5917</v>
      </c>
      <c r="F10634" t="s">
        <v>10642</v>
      </c>
      <c r="G10634">
        <v>29</v>
      </c>
      <c r="H10634" t="s">
        <v>5919</v>
      </c>
      <c r="I10634" t="s">
        <v>5920</v>
      </c>
      <c r="L10634" t="s">
        <v>7294</v>
      </c>
      <c r="M10634" t="s">
        <v>10900</v>
      </c>
      <c r="N10634" t="s">
        <v>10264</v>
      </c>
      <c r="O10634" t="s">
        <v>10901</v>
      </c>
    </row>
    <row r="10635" spans="1:15">
      <c r="A10635" s="8" t="str">
        <f t="shared" si="750"/>
        <v>https://w3id.org/kouigenjimonogatari/data/0903-05.json</v>
      </c>
      <c r="B10635">
        <v>903</v>
      </c>
      <c r="C10635">
        <v>5</v>
      </c>
      <c r="D10635" t="s">
        <v>10919</v>
      </c>
      <c r="E10635" t="s">
        <v>5917</v>
      </c>
      <c r="F10635" t="s">
        <v>10642</v>
      </c>
      <c r="G10635">
        <v>29</v>
      </c>
      <c r="H10635" t="s">
        <v>5919</v>
      </c>
      <c r="I10635" t="s">
        <v>5920</v>
      </c>
      <c r="L10635" t="s">
        <v>7294</v>
      </c>
      <c r="M10635" t="s">
        <v>10900</v>
      </c>
      <c r="N10635" t="s">
        <v>10264</v>
      </c>
      <c r="O10635" t="s">
        <v>10901</v>
      </c>
    </row>
    <row r="10636" spans="1:15">
      <c r="A10636" s="8" t="str">
        <f t="shared" si="750"/>
        <v>https://w3id.org/kouigenjimonogatari/data/0903-06.json</v>
      </c>
      <c r="B10636">
        <v>903</v>
      </c>
      <c r="C10636">
        <v>6</v>
      </c>
      <c r="D10636" t="s">
        <v>10920</v>
      </c>
      <c r="E10636" t="s">
        <v>5917</v>
      </c>
      <c r="F10636" t="s">
        <v>10642</v>
      </c>
      <c r="G10636">
        <v>29</v>
      </c>
      <c r="H10636" t="s">
        <v>5919</v>
      </c>
      <c r="I10636" t="s">
        <v>5920</v>
      </c>
      <c r="L10636" t="s">
        <v>7294</v>
      </c>
      <c r="M10636" t="s">
        <v>10900</v>
      </c>
      <c r="N10636" t="s">
        <v>10264</v>
      </c>
      <c r="O10636" t="s">
        <v>10901</v>
      </c>
    </row>
    <row r="10637" spans="1:15">
      <c r="A10637" s="8" t="str">
        <f t="shared" si="750"/>
        <v>https://w3id.org/kouigenjimonogatari/data/0903-07.json</v>
      </c>
      <c r="B10637">
        <v>903</v>
      </c>
      <c r="C10637">
        <v>7</v>
      </c>
      <c r="D10637" t="s">
        <v>10921</v>
      </c>
      <c r="E10637" t="s">
        <v>5917</v>
      </c>
      <c r="F10637" t="s">
        <v>10642</v>
      </c>
      <c r="G10637">
        <v>29</v>
      </c>
      <c r="H10637" t="s">
        <v>5919</v>
      </c>
      <c r="I10637" t="s">
        <v>5920</v>
      </c>
      <c r="L10637" t="s">
        <v>7294</v>
      </c>
      <c r="M10637" t="s">
        <v>10900</v>
      </c>
      <c r="N10637" t="s">
        <v>10264</v>
      </c>
      <c r="O10637" t="s">
        <v>10901</v>
      </c>
    </row>
    <row r="10638" spans="1:15">
      <c r="A10638" s="8" t="str">
        <f t="shared" si="750"/>
        <v>https://w3id.org/kouigenjimonogatari/data/0903-08.json</v>
      </c>
      <c r="B10638">
        <v>903</v>
      </c>
      <c r="C10638">
        <v>8</v>
      </c>
      <c r="D10638" t="s">
        <v>10922</v>
      </c>
      <c r="E10638" t="s">
        <v>5917</v>
      </c>
      <c r="F10638" t="s">
        <v>10642</v>
      </c>
      <c r="G10638">
        <v>29</v>
      </c>
      <c r="H10638" t="s">
        <v>5919</v>
      </c>
      <c r="I10638" t="s">
        <v>5920</v>
      </c>
      <c r="L10638" t="s">
        <v>7294</v>
      </c>
      <c r="M10638" t="s">
        <v>10900</v>
      </c>
      <c r="N10638" t="s">
        <v>10264</v>
      </c>
      <c r="O10638" t="s">
        <v>10901</v>
      </c>
    </row>
    <row r="10639" spans="1:15">
      <c r="A10639" s="8" t="str">
        <f t="shared" si="750"/>
        <v>https://w3id.org/kouigenjimonogatari/data/0903-09.json</v>
      </c>
      <c r="B10639">
        <v>903</v>
      </c>
      <c r="C10639">
        <v>9</v>
      </c>
      <c r="D10639" t="s">
        <v>10923</v>
      </c>
      <c r="E10639" t="s">
        <v>5917</v>
      </c>
      <c r="F10639" t="s">
        <v>10642</v>
      </c>
      <c r="G10639">
        <v>29</v>
      </c>
      <c r="H10639" t="s">
        <v>5919</v>
      </c>
      <c r="I10639" t="s">
        <v>5920</v>
      </c>
      <c r="L10639" t="s">
        <v>7294</v>
      </c>
      <c r="M10639" t="s">
        <v>10900</v>
      </c>
      <c r="N10639" t="s">
        <v>10264</v>
      </c>
      <c r="O10639" t="s">
        <v>10901</v>
      </c>
    </row>
    <row r="10640" spans="1:15">
      <c r="A10640" s="8" t="str">
        <f t="shared" si="750"/>
        <v>https://w3id.org/kouigenjimonogatari/data/0903-10.json</v>
      </c>
      <c r="B10640">
        <v>903</v>
      </c>
      <c r="C10640">
        <v>10</v>
      </c>
      <c r="D10640" t="s">
        <v>10924</v>
      </c>
      <c r="E10640" t="s">
        <v>5917</v>
      </c>
      <c r="F10640" t="s">
        <v>10642</v>
      </c>
      <c r="G10640">
        <v>29</v>
      </c>
      <c r="H10640" t="s">
        <v>5919</v>
      </c>
      <c r="I10640" t="s">
        <v>5920</v>
      </c>
      <c r="L10640" t="s">
        <v>7294</v>
      </c>
      <c r="M10640" t="s">
        <v>10900</v>
      </c>
      <c r="N10640" t="s">
        <v>10264</v>
      </c>
      <c r="O10640" t="s">
        <v>10901</v>
      </c>
    </row>
    <row r="10641" spans="1:15">
      <c r="A10641" s="8" t="str">
        <f t="shared" si="750"/>
        <v>https://w3id.org/kouigenjimonogatari/data/0903-11.json</v>
      </c>
      <c r="B10641">
        <v>903</v>
      </c>
      <c r="C10641">
        <v>11</v>
      </c>
      <c r="D10641" t="s">
        <v>10925</v>
      </c>
      <c r="E10641" t="s">
        <v>5917</v>
      </c>
      <c r="F10641" t="s">
        <v>10642</v>
      </c>
      <c r="G10641">
        <v>29</v>
      </c>
      <c r="H10641" t="s">
        <v>5919</v>
      </c>
      <c r="I10641" t="s">
        <v>5920</v>
      </c>
      <c r="L10641" t="s">
        <v>7294</v>
      </c>
      <c r="M10641" t="s">
        <v>10900</v>
      </c>
      <c r="N10641" t="s">
        <v>10264</v>
      </c>
      <c r="O10641" t="s">
        <v>10901</v>
      </c>
    </row>
    <row r="10642" spans="1:15">
      <c r="A10642" s="8" t="str">
        <f t="shared" si="750"/>
        <v>https://w3id.org/kouigenjimonogatari/data/0903-12.json</v>
      </c>
      <c r="B10642">
        <v>903</v>
      </c>
      <c r="C10642">
        <v>12</v>
      </c>
      <c r="D10642" t="s">
        <v>10926</v>
      </c>
      <c r="E10642" t="s">
        <v>5917</v>
      </c>
      <c r="F10642" t="s">
        <v>10642</v>
      </c>
      <c r="G10642">
        <v>29</v>
      </c>
      <c r="H10642" t="s">
        <v>5919</v>
      </c>
      <c r="I10642" t="s">
        <v>5920</v>
      </c>
      <c r="L10642" t="s">
        <v>7294</v>
      </c>
      <c r="M10642" t="s">
        <v>10900</v>
      </c>
      <c r="N10642" t="s">
        <v>10264</v>
      </c>
      <c r="O10642" t="s">
        <v>10901</v>
      </c>
    </row>
    <row r="10643" spans="1:15">
      <c r="A10643" s="8" t="str">
        <f t="shared" si="750"/>
        <v>https://w3id.org/kouigenjimonogatari/data/0903-13.json</v>
      </c>
      <c r="B10643">
        <v>903</v>
      </c>
      <c r="C10643">
        <v>13</v>
      </c>
      <c r="D10643" t="s">
        <v>10927</v>
      </c>
      <c r="E10643" t="s">
        <v>5917</v>
      </c>
      <c r="F10643" t="s">
        <v>10642</v>
      </c>
      <c r="G10643">
        <v>29</v>
      </c>
      <c r="H10643" t="s">
        <v>5919</v>
      </c>
      <c r="I10643" t="s">
        <v>5920</v>
      </c>
      <c r="L10643" t="s">
        <v>7294</v>
      </c>
      <c r="M10643" t="s">
        <v>10900</v>
      </c>
      <c r="N10643" t="s">
        <v>10264</v>
      </c>
      <c r="O10643" t="s">
        <v>10901</v>
      </c>
    </row>
    <row r="10644" spans="1:15">
      <c r="A10644" s="8" t="str">
        <f t="shared" si="750"/>
        <v>https://w3id.org/kouigenjimonogatari/data/0903-14.json</v>
      </c>
      <c r="B10644">
        <v>903</v>
      </c>
      <c r="C10644">
        <v>14</v>
      </c>
      <c r="D10644" t="s">
        <v>10928</v>
      </c>
      <c r="E10644" t="s">
        <v>5917</v>
      </c>
      <c r="F10644" t="s">
        <v>10642</v>
      </c>
      <c r="G10644">
        <v>29</v>
      </c>
      <c r="H10644" t="s">
        <v>5919</v>
      </c>
      <c r="I10644" t="s">
        <v>5920</v>
      </c>
      <c r="L10644" t="s">
        <v>7294</v>
      </c>
      <c r="M10644" t="s">
        <v>10900</v>
      </c>
      <c r="N10644" t="s">
        <v>10264</v>
      </c>
      <c r="O10644" t="s">
        <v>10901</v>
      </c>
    </row>
    <row r="10645" spans="1:15">
      <c r="A10645" s="8" t="str">
        <f t="shared" si="750"/>
        <v>https://w3id.org/kouigenjimonogatari/data/0904-01.json</v>
      </c>
      <c r="B10645">
        <v>904</v>
      </c>
      <c r="C10645">
        <v>1</v>
      </c>
      <c r="D10645" t="s">
        <v>10929</v>
      </c>
      <c r="E10645" t="s">
        <v>5917</v>
      </c>
      <c r="F10645" t="s">
        <v>10642</v>
      </c>
      <c r="G10645">
        <v>29</v>
      </c>
      <c r="H10645" t="s">
        <v>5919</v>
      </c>
      <c r="I10645" t="s">
        <v>5920</v>
      </c>
      <c r="L10645" t="s">
        <v>7325</v>
      </c>
      <c r="M10645" t="s">
        <v>10930</v>
      </c>
      <c r="N10645" t="s">
        <v>10264</v>
      </c>
      <c r="O10645" t="s">
        <v>10931</v>
      </c>
    </row>
    <row r="10646" spans="1:15">
      <c r="A10646" s="8" t="str">
        <f t="shared" si="750"/>
        <v>https://w3id.org/kouigenjimonogatari/data/0904-02.json</v>
      </c>
      <c r="B10646">
        <v>904</v>
      </c>
      <c r="C10646">
        <v>2</v>
      </c>
      <c r="D10646" t="s">
        <v>10932</v>
      </c>
      <c r="E10646" t="s">
        <v>5917</v>
      </c>
      <c r="F10646" t="s">
        <v>10642</v>
      </c>
      <c r="G10646">
        <v>29</v>
      </c>
      <c r="H10646" t="s">
        <v>5919</v>
      </c>
      <c r="I10646" t="s">
        <v>5920</v>
      </c>
      <c r="L10646" t="s">
        <v>7325</v>
      </c>
      <c r="M10646" t="s">
        <v>10930</v>
      </c>
      <c r="N10646" t="s">
        <v>10264</v>
      </c>
      <c r="O10646" t="s">
        <v>10931</v>
      </c>
    </row>
    <row r="10647" spans="1:15">
      <c r="A10647" s="8" t="str">
        <f t="shared" si="750"/>
        <v>https://w3id.org/kouigenjimonogatari/data/0904-03.json</v>
      </c>
      <c r="B10647">
        <v>904</v>
      </c>
      <c r="C10647">
        <v>3</v>
      </c>
      <c r="D10647" t="s">
        <v>10933</v>
      </c>
      <c r="E10647" t="s">
        <v>5917</v>
      </c>
      <c r="F10647" t="s">
        <v>10642</v>
      </c>
      <c r="G10647">
        <v>29</v>
      </c>
      <c r="H10647" t="s">
        <v>5919</v>
      </c>
      <c r="I10647" t="s">
        <v>5920</v>
      </c>
      <c r="L10647" t="s">
        <v>7325</v>
      </c>
      <c r="M10647" t="s">
        <v>10930</v>
      </c>
      <c r="N10647" t="s">
        <v>10264</v>
      </c>
      <c r="O10647" t="s">
        <v>10931</v>
      </c>
    </row>
    <row r="10648" spans="1:15">
      <c r="A10648" s="8" t="str">
        <f t="shared" si="750"/>
        <v>https://w3id.org/kouigenjimonogatari/data/0904-04.json</v>
      </c>
      <c r="B10648">
        <v>904</v>
      </c>
      <c r="C10648">
        <v>4</v>
      </c>
      <c r="D10648" t="s">
        <v>10934</v>
      </c>
      <c r="E10648" t="s">
        <v>5917</v>
      </c>
      <c r="F10648" t="s">
        <v>10642</v>
      </c>
      <c r="G10648">
        <v>29</v>
      </c>
      <c r="H10648" t="s">
        <v>5919</v>
      </c>
      <c r="I10648" t="s">
        <v>5920</v>
      </c>
      <c r="L10648" t="s">
        <v>7325</v>
      </c>
      <c r="M10648" t="s">
        <v>10930</v>
      </c>
      <c r="N10648" t="s">
        <v>10264</v>
      </c>
      <c r="O10648" t="s">
        <v>10931</v>
      </c>
    </row>
    <row r="10649" spans="1:15">
      <c r="A10649" s="8" t="str">
        <f t="shared" si="750"/>
        <v>https://w3id.org/kouigenjimonogatari/data/0904-05.json</v>
      </c>
      <c r="B10649">
        <v>904</v>
      </c>
      <c r="C10649">
        <v>5</v>
      </c>
      <c r="D10649" t="s">
        <v>10935</v>
      </c>
      <c r="E10649" t="s">
        <v>5917</v>
      </c>
      <c r="F10649" t="s">
        <v>10642</v>
      </c>
      <c r="G10649">
        <v>29</v>
      </c>
      <c r="H10649" t="s">
        <v>5919</v>
      </c>
      <c r="I10649" t="s">
        <v>5920</v>
      </c>
      <c r="L10649" t="s">
        <v>7325</v>
      </c>
      <c r="M10649" t="s">
        <v>10930</v>
      </c>
      <c r="N10649" t="s">
        <v>10264</v>
      </c>
      <c r="O10649" t="s">
        <v>10931</v>
      </c>
    </row>
    <row r="10650" spans="1:15">
      <c r="A10650" s="8" t="str">
        <f t="shared" si="750"/>
        <v>https://w3id.org/kouigenjimonogatari/data/0904-06.json</v>
      </c>
      <c r="B10650">
        <v>904</v>
      </c>
      <c r="C10650">
        <v>6</v>
      </c>
      <c r="D10650" t="s">
        <v>4655</v>
      </c>
      <c r="E10650" t="s">
        <v>5917</v>
      </c>
      <c r="F10650" t="s">
        <v>10642</v>
      </c>
      <c r="G10650">
        <v>29</v>
      </c>
      <c r="H10650" t="s">
        <v>5919</v>
      </c>
      <c r="I10650" t="s">
        <v>5920</v>
      </c>
      <c r="L10650" t="s">
        <v>7325</v>
      </c>
      <c r="M10650" t="s">
        <v>10930</v>
      </c>
      <c r="N10650" t="s">
        <v>10264</v>
      </c>
      <c r="O10650" t="s">
        <v>10931</v>
      </c>
    </row>
    <row r="10651" spans="1:15">
      <c r="A10651" s="8" t="str">
        <f t="shared" si="750"/>
        <v>https://w3id.org/kouigenjimonogatari/data/0904-07.json</v>
      </c>
      <c r="B10651">
        <v>904</v>
      </c>
      <c r="C10651">
        <v>7</v>
      </c>
      <c r="D10651" t="s">
        <v>10936</v>
      </c>
      <c r="E10651" t="s">
        <v>5917</v>
      </c>
      <c r="F10651" t="s">
        <v>10642</v>
      </c>
      <c r="G10651">
        <v>29</v>
      </c>
      <c r="H10651" t="s">
        <v>5919</v>
      </c>
      <c r="I10651" t="s">
        <v>5920</v>
      </c>
      <c r="L10651" t="s">
        <v>7325</v>
      </c>
      <c r="M10651" t="s">
        <v>10930</v>
      </c>
      <c r="N10651" t="s">
        <v>10264</v>
      </c>
      <c r="O10651" t="s">
        <v>10931</v>
      </c>
    </row>
    <row r="10652" spans="1:15">
      <c r="A10652" s="8" t="str">
        <f t="shared" si="750"/>
        <v>https://w3id.org/kouigenjimonogatari/data/0904-08.json</v>
      </c>
      <c r="B10652">
        <v>904</v>
      </c>
      <c r="C10652">
        <v>8</v>
      </c>
      <c r="D10652" t="s">
        <v>10937</v>
      </c>
      <c r="E10652" t="s">
        <v>5917</v>
      </c>
      <c r="F10652" t="s">
        <v>10642</v>
      </c>
      <c r="G10652">
        <v>29</v>
      </c>
      <c r="H10652" t="s">
        <v>5919</v>
      </c>
      <c r="I10652" t="s">
        <v>5920</v>
      </c>
      <c r="L10652" t="s">
        <v>7325</v>
      </c>
      <c r="M10652" t="s">
        <v>10930</v>
      </c>
      <c r="N10652" t="s">
        <v>10264</v>
      </c>
      <c r="O10652" t="s">
        <v>10931</v>
      </c>
    </row>
    <row r="10653" spans="1:15">
      <c r="A10653" s="8" t="str">
        <f t="shared" si="750"/>
        <v>https://w3id.org/kouigenjimonogatari/data/0904-09.json</v>
      </c>
      <c r="B10653">
        <v>904</v>
      </c>
      <c r="C10653">
        <v>9</v>
      </c>
      <c r="D10653" t="s">
        <v>10938</v>
      </c>
      <c r="E10653" t="s">
        <v>5917</v>
      </c>
      <c r="F10653" t="s">
        <v>10642</v>
      </c>
      <c r="G10653">
        <v>29</v>
      </c>
      <c r="H10653" t="s">
        <v>5919</v>
      </c>
      <c r="I10653" t="s">
        <v>5920</v>
      </c>
      <c r="L10653" t="s">
        <v>7325</v>
      </c>
      <c r="M10653" t="s">
        <v>10930</v>
      </c>
      <c r="N10653" t="s">
        <v>10264</v>
      </c>
      <c r="O10653" t="s">
        <v>10931</v>
      </c>
    </row>
    <row r="10654" spans="1:15">
      <c r="A10654" s="8" t="str">
        <f t="shared" si="750"/>
        <v>https://w3id.org/kouigenjimonogatari/data/0904-10.json</v>
      </c>
      <c r="B10654">
        <v>904</v>
      </c>
      <c r="C10654">
        <v>10</v>
      </c>
      <c r="D10654" t="s">
        <v>10939</v>
      </c>
      <c r="E10654" t="s">
        <v>5917</v>
      </c>
      <c r="F10654" t="s">
        <v>10642</v>
      </c>
      <c r="G10654">
        <v>29</v>
      </c>
      <c r="H10654" t="s">
        <v>5919</v>
      </c>
      <c r="I10654" t="s">
        <v>5920</v>
      </c>
      <c r="L10654" t="s">
        <v>7325</v>
      </c>
      <c r="M10654" t="s">
        <v>10930</v>
      </c>
      <c r="N10654" t="s">
        <v>10264</v>
      </c>
      <c r="O10654" t="s">
        <v>10931</v>
      </c>
    </row>
    <row r="10655" spans="1:15">
      <c r="A10655" s="8" t="str">
        <f t="shared" si="750"/>
        <v>https://w3id.org/kouigenjimonogatari/data/0904-11.json</v>
      </c>
      <c r="B10655">
        <v>904</v>
      </c>
      <c r="C10655">
        <v>11</v>
      </c>
      <c r="D10655" t="s">
        <v>10940</v>
      </c>
      <c r="E10655" t="s">
        <v>5917</v>
      </c>
      <c r="F10655" t="s">
        <v>10642</v>
      </c>
      <c r="G10655">
        <v>29</v>
      </c>
      <c r="H10655" t="s">
        <v>5919</v>
      </c>
      <c r="I10655" t="s">
        <v>5920</v>
      </c>
      <c r="L10655" t="s">
        <v>7325</v>
      </c>
      <c r="M10655" t="s">
        <v>10930</v>
      </c>
      <c r="N10655" t="s">
        <v>10264</v>
      </c>
      <c r="O10655" t="s">
        <v>10931</v>
      </c>
    </row>
    <row r="10656" spans="1:15">
      <c r="A10656" s="8" t="str">
        <f t="shared" si="750"/>
        <v>https://w3id.org/kouigenjimonogatari/data/0904-12.json</v>
      </c>
      <c r="B10656">
        <v>904</v>
      </c>
      <c r="C10656">
        <v>12</v>
      </c>
      <c r="D10656" t="s">
        <v>10941</v>
      </c>
      <c r="E10656" t="s">
        <v>5917</v>
      </c>
      <c r="F10656" t="s">
        <v>10642</v>
      </c>
      <c r="G10656">
        <v>29</v>
      </c>
      <c r="H10656" t="s">
        <v>5919</v>
      </c>
      <c r="I10656" t="s">
        <v>5920</v>
      </c>
      <c r="L10656" t="s">
        <v>7325</v>
      </c>
      <c r="M10656" t="s">
        <v>10930</v>
      </c>
      <c r="N10656" t="s">
        <v>10264</v>
      </c>
      <c r="O10656" t="s">
        <v>10931</v>
      </c>
    </row>
    <row r="10657" spans="1:15">
      <c r="A10657" s="8" t="str">
        <f t="shared" si="750"/>
        <v>https://w3id.org/kouigenjimonogatari/data/0904-13.json</v>
      </c>
      <c r="B10657">
        <v>904</v>
      </c>
      <c r="C10657">
        <v>13</v>
      </c>
      <c r="D10657" t="s">
        <v>10942</v>
      </c>
      <c r="E10657" t="s">
        <v>5917</v>
      </c>
      <c r="F10657" t="s">
        <v>10642</v>
      </c>
      <c r="G10657">
        <v>29</v>
      </c>
      <c r="H10657" t="s">
        <v>5919</v>
      </c>
      <c r="I10657" t="s">
        <v>5920</v>
      </c>
      <c r="L10657" t="s">
        <v>7325</v>
      </c>
      <c r="M10657" t="s">
        <v>10930</v>
      </c>
      <c r="N10657" t="s">
        <v>10264</v>
      </c>
      <c r="O10657" t="s">
        <v>10931</v>
      </c>
    </row>
    <row r="10658" spans="1:15">
      <c r="A10658" s="8" t="str">
        <f t="shared" si="750"/>
        <v>https://w3id.org/kouigenjimonogatari/data/0904-14.json</v>
      </c>
      <c r="B10658">
        <v>904</v>
      </c>
      <c r="C10658">
        <v>14</v>
      </c>
      <c r="D10658" t="s">
        <v>10943</v>
      </c>
      <c r="E10658" t="s">
        <v>5917</v>
      </c>
      <c r="F10658" t="s">
        <v>10642</v>
      </c>
      <c r="G10658">
        <v>29</v>
      </c>
      <c r="H10658" t="s">
        <v>5919</v>
      </c>
      <c r="I10658" t="s">
        <v>5920</v>
      </c>
      <c r="L10658" t="s">
        <v>7325</v>
      </c>
      <c r="M10658" t="s">
        <v>10930</v>
      </c>
      <c r="N10658" t="s">
        <v>10264</v>
      </c>
      <c r="O10658" t="s">
        <v>10931</v>
      </c>
    </row>
    <row r="10659" spans="1:15">
      <c r="A10659" s="8" t="str">
        <f t="shared" si="750"/>
        <v>https://w3id.org/kouigenjimonogatari/data/0905-01.json</v>
      </c>
      <c r="B10659">
        <v>905</v>
      </c>
      <c r="C10659">
        <v>1</v>
      </c>
      <c r="D10659" t="s">
        <v>10944</v>
      </c>
      <c r="E10659" t="s">
        <v>5917</v>
      </c>
      <c r="F10659" t="s">
        <v>10642</v>
      </c>
      <c r="G10659">
        <v>29</v>
      </c>
      <c r="H10659" t="s">
        <v>5919</v>
      </c>
      <c r="I10659" t="s">
        <v>5920</v>
      </c>
      <c r="L10659" t="s">
        <v>7325</v>
      </c>
      <c r="M10659" t="s">
        <v>10930</v>
      </c>
      <c r="N10659" t="s">
        <v>10264</v>
      </c>
      <c r="O10659" t="s">
        <v>10931</v>
      </c>
    </row>
    <row r="10660" spans="1:15">
      <c r="A10660" s="8" t="str">
        <f t="shared" si="750"/>
        <v>https://w3id.org/kouigenjimonogatari/data/0905-02.json</v>
      </c>
      <c r="B10660">
        <v>905</v>
      </c>
      <c r="C10660">
        <v>2</v>
      </c>
      <c r="D10660" t="s">
        <v>10945</v>
      </c>
      <c r="E10660" t="s">
        <v>5917</v>
      </c>
      <c r="F10660" t="s">
        <v>10642</v>
      </c>
      <c r="G10660">
        <v>29</v>
      </c>
      <c r="H10660" t="s">
        <v>5919</v>
      </c>
      <c r="I10660" t="s">
        <v>5920</v>
      </c>
      <c r="L10660" t="s">
        <v>7325</v>
      </c>
      <c r="M10660" t="s">
        <v>10930</v>
      </c>
      <c r="N10660" t="s">
        <v>10264</v>
      </c>
      <c r="O10660" t="s">
        <v>10931</v>
      </c>
    </row>
    <row r="10661" spans="1:15">
      <c r="A10661" s="8" t="str">
        <f t="shared" si="750"/>
        <v>https://w3id.org/kouigenjimonogatari/data/0905-03.json</v>
      </c>
      <c r="B10661">
        <v>905</v>
      </c>
      <c r="C10661">
        <v>3</v>
      </c>
      <c r="D10661" t="s">
        <v>10946</v>
      </c>
      <c r="E10661" t="s">
        <v>5917</v>
      </c>
      <c r="F10661" t="s">
        <v>10642</v>
      </c>
      <c r="G10661">
        <v>29</v>
      </c>
      <c r="H10661" t="s">
        <v>5919</v>
      </c>
      <c r="I10661" t="s">
        <v>5920</v>
      </c>
      <c r="L10661" t="s">
        <v>7325</v>
      </c>
      <c r="M10661" t="s">
        <v>10930</v>
      </c>
      <c r="N10661" t="s">
        <v>10264</v>
      </c>
      <c r="O10661" t="s">
        <v>10931</v>
      </c>
    </row>
    <row r="10662" spans="1:15">
      <c r="A10662" s="8" t="str">
        <f t="shared" si="750"/>
        <v>https://w3id.org/kouigenjimonogatari/data/0905-04.json</v>
      </c>
      <c r="B10662">
        <v>905</v>
      </c>
      <c r="C10662">
        <v>4</v>
      </c>
      <c r="D10662" t="s">
        <v>10947</v>
      </c>
      <c r="E10662" t="s">
        <v>5917</v>
      </c>
      <c r="F10662" t="s">
        <v>10642</v>
      </c>
      <c r="G10662">
        <v>29</v>
      </c>
      <c r="H10662" t="s">
        <v>5919</v>
      </c>
      <c r="I10662" t="s">
        <v>5920</v>
      </c>
      <c r="L10662" t="s">
        <v>7325</v>
      </c>
      <c r="M10662" t="s">
        <v>10930</v>
      </c>
      <c r="N10662" t="s">
        <v>10264</v>
      </c>
      <c r="O10662" t="s">
        <v>10931</v>
      </c>
    </row>
    <row r="10663" spans="1:15">
      <c r="A10663" s="8" t="str">
        <f t="shared" si="750"/>
        <v>https://w3id.org/kouigenjimonogatari/data/0905-05.json</v>
      </c>
      <c r="B10663">
        <v>905</v>
      </c>
      <c r="C10663">
        <v>5</v>
      </c>
      <c r="D10663" t="s">
        <v>10948</v>
      </c>
      <c r="E10663" t="s">
        <v>5917</v>
      </c>
      <c r="F10663" t="s">
        <v>10642</v>
      </c>
      <c r="G10663">
        <v>29</v>
      </c>
      <c r="H10663" t="s">
        <v>5919</v>
      </c>
      <c r="I10663" t="s">
        <v>5920</v>
      </c>
      <c r="L10663" t="s">
        <v>7325</v>
      </c>
      <c r="M10663" t="s">
        <v>10930</v>
      </c>
      <c r="N10663" t="s">
        <v>10264</v>
      </c>
      <c r="O10663" t="s">
        <v>10931</v>
      </c>
    </row>
    <row r="10664" spans="1:15">
      <c r="A10664" s="8" t="str">
        <f t="shared" si="750"/>
        <v>https://w3id.org/kouigenjimonogatari/data/0905-06.json</v>
      </c>
      <c r="B10664">
        <v>905</v>
      </c>
      <c r="C10664">
        <v>6</v>
      </c>
      <c r="D10664" t="s">
        <v>10949</v>
      </c>
      <c r="E10664" t="s">
        <v>5917</v>
      </c>
      <c r="F10664" t="s">
        <v>10642</v>
      </c>
      <c r="G10664">
        <v>29</v>
      </c>
      <c r="H10664" t="s">
        <v>5919</v>
      </c>
      <c r="I10664" t="s">
        <v>5920</v>
      </c>
      <c r="L10664" t="s">
        <v>7325</v>
      </c>
      <c r="M10664" t="s">
        <v>10930</v>
      </c>
      <c r="N10664" t="s">
        <v>10264</v>
      </c>
      <c r="O10664" t="s">
        <v>10931</v>
      </c>
    </row>
    <row r="10665" spans="1:15">
      <c r="A10665" s="8" t="str">
        <f t="shared" si="750"/>
        <v>https://w3id.org/kouigenjimonogatari/data/0905-07.json</v>
      </c>
      <c r="B10665">
        <v>905</v>
      </c>
      <c r="C10665">
        <v>7</v>
      </c>
      <c r="D10665" t="s">
        <v>10950</v>
      </c>
      <c r="E10665" t="s">
        <v>5917</v>
      </c>
      <c r="F10665" t="s">
        <v>10642</v>
      </c>
      <c r="G10665">
        <v>29</v>
      </c>
      <c r="H10665" t="s">
        <v>5919</v>
      </c>
      <c r="I10665" t="s">
        <v>5920</v>
      </c>
      <c r="L10665" t="s">
        <v>7325</v>
      </c>
      <c r="M10665" t="s">
        <v>10930</v>
      </c>
      <c r="N10665" t="s">
        <v>10264</v>
      </c>
      <c r="O10665" t="s">
        <v>10931</v>
      </c>
    </row>
    <row r="10666" spans="1:15">
      <c r="A10666" s="8" t="str">
        <f t="shared" si="750"/>
        <v>https://w3id.org/kouigenjimonogatari/data/0905-08.json</v>
      </c>
      <c r="B10666">
        <v>905</v>
      </c>
      <c r="C10666">
        <v>8</v>
      </c>
      <c r="D10666" t="s">
        <v>10951</v>
      </c>
      <c r="E10666" t="s">
        <v>5917</v>
      </c>
      <c r="F10666" t="s">
        <v>10642</v>
      </c>
      <c r="G10666">
        <v>29</v>
      </c>
      <c r="H10666" t="s">
        <v>5919</v>
      </c>
      <c r="I10666" t="s">
        <v>5920</v>
      </c>
      <c r="L10666" t="s">
        <v>7325</v>
      </c>
      <c r="M10666" t="s">
        <v>10930</v>
      </c>
      <c r="N10666" t="s">
        <v>10264</v>
      </c>
      <c r="O10666" t="s">
        <v>10931</v>
      </c>
    </row>
    <row r="10667" spans="1:15">
      <c r="A10667" s="8" t="str">
        <f t="shared" si="750"/>
        <v>https://w3id.org/kouigenjimonogatari/data/0905-09.json</v>
      </c>
      <c r="B10667">
        <v>905</v>
      </c>
      <c r="C10667">
        <v>9</v>
      </c>
      <c r="D10667" t="s">
        <v>10952</v>
      </c>
      <c r="E10667" t="s">
        <v>5917</v>
      </c>
      <c r="F10667" t="s">
        <v>10642</v>
      </c>
      <c r="G10667">
        <v>29</v>
      </c>
      <c r="H10667" t="s">
        <v>5919</v>
      </c>
      <c r="I10667" t="s">
        <v>5920</v>
      </c>
      <c r="L10667" t="s">
        <v>7325</v>
      </c>
      <c r="M10667" t="s">
        <v>10930</v>
      </c>
      <c r="N10667" t="s">
        <v>10264</v>
      </c>
      <c r="O10667" t="s">
        <v>10931</v>
      </c>
    </row>
    <row r="10668" spans="1:15">
      <c r="A10668" s="8" t="str">
        <f t="shared" si="750"/>
        <v>https://w3id.org/kouigenjimonogatari/data/0905-10.json</v>
      </c>
      <c r="B10668">
        <v>905</v>
      </c>
      <c r="C10668">
        <v>10</v>
      </c>
      <c r="D10668" t="s">
        <v>10953</v>
      </c>
      <c r="E10668" t="s">
        <v>5917</v>
      </c>
      <c r="F10668" t="s">
        <v>10642</v>
      </c>
      <c r="G10668">
        <v>29</v>
      </c>
      <c r="H10668" t="s">
        <v>5919</v>
      </c>
      <c r="I10668" t="s">
        <v>5920</v>
      </c>
      <c r="L10668" t="s">
        <v>7325</v>
      </c>
      <c r="M10668" t="s">
        <v>10930</v>
      </c>
      <c r="N10668" t="s">
        <v>10264</v>
      </c>
      <c r="O10668" t="s">
        <v>10931</v>
      </c>
    </row>
    <row r="10669" spans="1:15">
      <c r="A10669" s="8" t="str">
        <f t="shared" si="750"/>
        <v>https://w3id.org/kouigenjimonogatari/data/0905-11.json</v>
      </c>
      <c r="B10669">
        <v>905</v>
      </c>
      <c r="C10669">
        <v>11</v>
      </c>
      <c r="D10669" t="s">
        <v>10954</v>
      </c>
      <c r="E10669" t="s">
        <v>5917</v>
      </c>
      <c r="F10669" t="s">
        <v>10642</v>
      </c>
      <c r="G10669">
        <v>29</v>
      </c>
      <c r="H10669" t="s">
        <v>5919</v>
      </c>
      <c r="I10669" t="s">
        <v>5920</v>
      </c>
      <c r="L10669" t="s">
        <v>7325</v>
      </c>
      <c r="M10669" t="s">
        <v>10930</v>
      </c>
      <c r="N10669" t="s">
        <v>10264</v>
      </c>
      <c r="O10669" t="s">
        <v>10931</v>
      </c>
    </row>
    <row r="10670" spans="1:15">
      <c r="A10670" s="8" t="str">
        <f t="shared" si="750"/>
        <v>https://w3id.org/kouigenjimonogatari/data/0905-12.json</v>
      </c>
      <c r="B10670">
        <v>905</v>
      </c>
      <c r="C10670">
        <v>12</v>
      </c>
      <c r="D10670" t="s">
        <v>10955</v>
      </c>
      <c r="E10670" t="s">
        <v>5917</v>
      </c>
      <c r="F10670" t="s">
        <v>10642</v>
      </c>
      <c r="G10670">
        <v>29</v>
      </c>
      <c r="H10670" t="s">
        <v>5919</v>
      </c>
      <c r="I10670" t="s">
        <v>5920</v>
      </c>
      <c r="L10670" t="s">
        <v>7325</v>
      </c>
      <c r="M10670" t="s">
        <v>10930</v>
      </c>
      <c r="N10670" t="s">
        <v>10264</v>
      </c>
      <c r="O10670" t="s">
        <v>10931</v>
      </c>
    </row>
    <row r="10671" spans="1:15">
      <c r="A10671" s="8" t="str">
        <f t="shared" si="750"/>
        <v>https://w3id.org/kouigenjimonogatari/data/0905-13.json</v>
      </c>
      <c r="B10671">
        <v>905</v>
      </c>
      <c r="C10671">
        <v>13</v>
      </c>
      <c r="D10671" t="s">
        <v>10956</v>
      </c>
      <c r="E10671" t="s">
        <v>5917</v>
      </c>
      <c r="F10671" t="s">
        <v>10642</v>
      </c>
      <c r="G10671">
        <v>29</v>
      </c>
      <c r="H10671" t="s">
        <v>5919</v>
      </c>
      <c r="I10671" t="s">
        <v>5920</v>
      </c>
      <c r="L10671" t="s">
        <v>7325</v>
      </c>
      <c r="M10671" t="s">
        <v>10930</v>
      </c>
      <c r="N10671" t="s">
        <v>10264</v>
      </c>
      <c r="O10671" t="s">
        <v>10931</v>
      </c>
    </row>
    <row r="10672" spans="1:15">
      <c r="A10672" s="8" t="str">
        <f t="shared" si="750"/>
        <v>https://w3id.org/kouigenjimonogatari/data/0905-14.json</v>
      </c>
      <c r="B10672">
        <v>905</v>
      </c>
      <c r="C10672">
        <v>14</v>
      </c>
      <c r="D10672" t="s">
        <v>10957</v>
      </c>
      <c r="E10672" t="s">
        <v>5917</v>
      </c>
      <c r="F10672" t="s">
        <v>10642</v>
      </c>
      <c r="G10672">
        <v>29</v>
      </c>
      <c r="H10672" t="s">
        <v>5919</v>
      </c>
      <c r="I10672" t="s">
        <v>5920</v>
      </c>
      <c r="L10672" t="s">
        <v>7325</v>
      </c>
      <c r="M10672" t="s">
        <v>10930</v>
      </c>
      <c r="N10672" t="s">
        <v>10264</v>
      </c>
      <c r="O10672" t="s">
        <v>10931</v>
      </c>
    </row>
    <row r="10673" spans="1:15">
      <c r="A10673" s="8" t="str">
        <f t="shared" si="750"/>
        <v>https://w3id.org/kouigenjimonogatari/data/0906-01.json</v>
      </c>
      <c r="B10673">
        <v>906</v>
      </c>
      <c r="C10673">
        <v>1</v>
      </c>
      <c r="D10673" t="s">
        <v>10958</v>
      </c>
      <c r="E10673" t="s">
        <v>5917</v>
      </c>
      <c r="F10673" t="s">
        <v>10642</v>
      </c>
      <c r="G10673">
        <v>29</v>
      </c>
      <c r="H10673" t="s">
        <v>5919</v>
      </c>
      <c r="I10673" t="s">
        <v>5920</v>
      </c>
      <c r="L10673" t="s">
        <v>7356</v>
      </c>
      <c r="M10673" t="s">
        <v>10959</v>
      </c>
      <c r="N10673" t="s">
        <v>10264</v>
      </c>
      <c r="O10673" t="s">
        <v>10960</v>
      </c>
    </row>
    <row r="10674" spans="1:15">
      <c r="A10674" s="8" t="str">
        <f t="shared" si="750"/>
        <v>https://w3id.org/kouigenjimonogatari/data/0906-02.json</v>
      </c>
      <c r="B10674">
        <v>906</v>
      </c>
      <c r="C10674">
        <v>2</v>
      </c>
      <c r="D10674" t="s">
        <v>10961</v>
      </c>
      <c r="E10674" t="s">
        <v>5917</v>
      </c>
      <c r="F10674" t="s">
        <v>10642</v>
      </c>
      <c r="G10674">
        <v>29</v>
      </c>
      <c r="H10674" t="s">
        <v>5919</v>
      </c>
      <c r="I10674" t="s">
        <v>5920</v>
      </c>
      <c r="L10674" t="s">
        <v>7356</v>
      </c>
      <c r="M10674" t="s">
        <v>10959</v>
      </c>
      <c r="N10674" t="s">
        <v>10264</v>
      </c>
      <c r="O10674" t="s">
        <v>10960</v>
      </c>
    </row>
    <row r="10675" spans="1:15">
      <c r="A10675" s="8" t="str">
        <f t="shared" si="750"/>
        <v>https://w3id.org/kouigenjimonogatari/data/0906-03.json</v>
      </c>
      <c r="B10675">
        <v>906</v>
      </c>
      <c r="C10675">
        <v>3</v>
      </c>
      <c r="D10675" t="s">
        <v>10962</v>
      </c>
      <c r="E10675" t="s">
        <v>5917</v>
      </c>
      <c r="F10675" t="s">
        <v>10642</v>
      </c>
      <c r="G10675">
        <v>29</v>
      </c>
      <c r="H10675" t="s">
        <v>5919</v>
      </c>
      <c r="I10675" t="s">
        <v>5920</v>
      </c>
      <c r="L10675" t="s">
        <v>7356</v>
      </c>
      <c r="M10675" t="s">
        <v>10959</v>
      </c>
      <c r="N10675" t="s">
        <v>10264</v>
      </c>
      <c r="O10675" t="s">
        <v>10960</v>
      </c>
    </row>
    <row r="10676" spans="1:15">
      <c r="A10676" s="8" t="str">
        <f t="shared" si="750"/>
        <v>https://w3id.org/kouigenjimonogatari/data/0906-04.json</v>
      </c>
      <c r="B10676">
        <v>906</v>
      </c>
      <c r="C10676">
        <v>4</v>
      </c>
      <c r="D10676" t="s">
        <v>10963</v>
      </c>
      <c r="E10676" t="s">
        <v>5917</v>
      </c>
      <c r="F10676" t="s">
        <v>10642</v>
      </c>
      <c r="G10676">
        <v>29</v>
      </c>
      <c r="H10676" t="s">
        <v>5919</v>
      </c>
      <c r="I10676" t="s">
        <v>5920</v>
      </c>
      <c r="L10676" t="s">
        <v>7356</v>
      </c>
      <c r="M10676" t="s">
        <v>10959</v>
      </c>
      <c r="N10676" t="s">
        <v>10264</v>
      </c>
      <c r="O10676" t="s">
        <v>10960</v>
      </c>
    </row>
    <row r="10677" spans="1:15">
      <c r="A10677" s="8" t="str">
        <f t="shared" si="750"/>
        <v>https://w3id.org/kouigenjimonogatari/data/0906-05.json</v>
      </c>
      <c r="B10677">
        <v>906</v>
      </c>
      <c r="C10677">
        <v>5</v>
      </c>
      <c r="D10677" t="s">
        <v>10964</v>
      </c>
      <c r="E10677" t="s">
        <v>5917</v>
      </c>
      <c r="F10677" t="s">
        <v>10642</v>
      </c>
      <c r="G10677">
        <v>29</v>
      </c>
      <c r="H10677" t="s">
        <v>5919</v>
      </c>
      <c r="I10677" t="s">
        <v>5920</v>
      </c>
      <c r="L10677" t="s">
        <v>7356</v>
      </c>
      <c r="M10677" t="s">
        <v>10959</v>
      </c>
      <c r="N10677" t="s">
        <v>10264</v>
      </c>
      <c r="O10677" t="s">
        <v>10960</v>
      </c>
    </row>
    <row r="10678" spans="1:15">
      <c r="A10678" s="8" t="str">
        <f t="shared" si="750"/>
        <v>https://w3id.org/kouigenjimonogatari/data/0906-06.json</v>
      </c>
      <c r="B10678">
        <v>906</v>
      </c>
      <c r="C10678">
        <v>6</v>
      </c>
      <c r="D10678" t="s">
        <v>10965</v>
      </c>
      <c r="E10678" t="s">
        <v>5917</v>
      </c>
      <c r="F10678" t="s">
        <v>10642</v>
      </c>
      <c r="G10678">
        <v>29</v>
      </c>
      <c r="H10678" t="s">
        <v>5919</v>
      </c>
      <c r="I10678" t="s">
        <v>5920</v>
      </c>
      <c r="L10678" t="s">
        <v>7356</v>
      </c>
      <c r="M10678" t="s">
        <v>10959</v>
      </c>
      <c r="N10678" t="s">
        <v>10264</v>
      </c>
      <c r="O10678" t="s">
        <v>10960</v>
      </c>
    </row>
    <row r="10679" spans="1:15">
      <c r="A10679" s="8" t="str">
        <f t="shared" si="750"/>
        <v>https://w3id.org/kouigenjimonogatari/data/0906-07.json</v>
      </c>
      <c r="B10679">
        <v>906</v>
      </c>
      <c r="C10679">
        <v>7</v>
      </c>
      <c r="D10679" t="s">
        <v>10966</v>
      </c>
      <c r="E10679" t="s">
        <v>5917</v>
      </c>
      <c r="F10679" t="s">
        <v>10642</v>
      </c>
      <c r="G10679">
        <v>29</v>
      </c>
      <c r="H10679" t="s">
        <v>5919</v>
      </c>
      <c r="I10679" t="s">
        <v>5920</v>
      </c>
      <c r="L10679" t="s">
        <v>7356</v>
      </c>
      <c r="M10679" t="s">
        <v>10959</v>
      </c>
      <c r="N10679" t="s">
        <v>10264</v>
      </c>
      <c r="O10679" t="s">
        <v>10960</v>
      </c>
    </row>
    <row r="10680" spans="1:15">
      <c r="A10680" s="8" t="str">
        <f t="shared" si="750"/>
        <v>https://w3id.org/kouigenjimonogatari/data/0906-08.json</v>
      </c>
      <c r="B10680">
        <v>906</v>
      </c>
      <c r="C10680">
        <v>8</v>
      </c>
      <c r="D10680" t="s">
        <v>10967</v>
      </c>
      <c r="E10680" t="s">
        <v>5917</v>
      </c>
      <c r="F10680" t="s">
        <v>10642</v>
      </c>
      <c r="G10680">
        <v>29</v>
      </c>
      <c r="H10680" t="s">
        <v>5919</v>
      </c>
      <c r="I10680" t="s">
        <v>5920</v>
      </c>
      <c r="L10680" t="s">
        <v>7356</v>
      </c>
      <c r="M10680" t="s">
        <v>10959</v>
      </c>
      <c r="N10680" t="s">
        <v>10264</v>
      </c>
      <c r="O10680" t="s">
        <v>10960</v>
      </c>
    </row>
    <row r="10681" spans="1:15">
      <c r="A10681" s="8" t="str">
        <f t="shared" si="750"/>
        <v>https://w3id.org/kouigenjimonogatari/data/0906-09.json</v>
      </c>
      <c r="B10681">
        <v>906</v>
      </c>
      <c r="C10681">
        <v>9</v>
      </c>
      <c r="D10681" t="s">
        <v>10968</v>
      </c>
      <c r="E10681" t="s">
        <v>5917</v>
      </c>
      <c r="F10681" t="s">
        <v>10642</v>
      </c>
      <c r="G10681">
        <v>29</v>
      </c>
      <c r="H10681" t="s">
        <v>5919</v>
      </c>
      <c r="I10681" t="s">
        <v>5920</v>
      </c>
      <c r="L10681" t="s">
        <v>7356</v>
      </c>
      <c r="M10681" t="s">
        <v>10959</v>
      </c>
      <c r="N10681" t="s">
        <v>10264</v>
      </c>
      <c r="O10681" t="s">
        <v>10960</v>
      </c>
    </row>
    <row r="10682" spans="1:15">
      <c r="A10682" s="8" t="str">
        <f t="shared" si="750"/>
        <v>https://w3id.org/kouigenjimonogatari/data/0906-10.json</v>
      </c>
      <c r="B10682">
        <v>906</v>
      </c>
      <c r="C10682">
        <v>10</v>
      </c>
      <c r="D10682" t="s">
        <v>10969</v>
      </c>
      <c r="E10682" t="s">
        <v>5917</v>
      </c>
      <c r="F10682" t="s">
        <v>10642</v>
      </c>
      <c r="G10682">
        <v>29</v>
      </c>
      <c r="H10682" t="s">
        <v>5919</v>
      </c>
      <c r="I10682" t="s">
        <v>5920</v>
      </c>
      <c r="L10682" t="s">
        <v>7356</v>
      </c>
      <c r="M10682" t="s">
        <v>10959</v>
      </c>
      <c r="N10682" t="s">
        <v>10264</v>
      </c>
      <c r="O10682" t="s">
        <v>10960</v>
      </c>
    </row>
    <row r="10683" spans="1:15">
      <c r="A10683" s="8" t="str">
        <f t="shared" si="750"/>
        <v>https://w3id.org/kouigenjimonogatari/data/0906-11.json</v>
      </c>
      <c r="B10683">
        <v>906</v>
      </c>
      <c r="C10683">
        <v>11</v>
      </c>
      <c r="D10683" t="s">
        <v>10970</v>
      </c>
      <c r="E10683" t="s">
        <v>5917</v>
      </c>
      <c r="F10683" t="s">
        <v>10642</v>
      </c>
      <c r="G10683">
        <v>29</v>
      </c>
      <c r="H10683" t="s">
        <v>5919</v>
      </c>
      <c r="I10683" t="s">
        <v>5920</v>
      </c>
      <c r="L10683" t="s">
        <v>7356</v>
      </c>
      <c r="M10683" t="s">
        <v>10959</v>
      </c>
      <c r="N10683" t="s">
        <v>10264</v>
      </c>
      <c r="O10683" t="s">
        <v>10960</v>
      </c>
    </row>
    <row r="10684" spans="1:15">
      <c r="A10684" s="8" t="str">
        <f t="shared" si="750"/>
        <v>https://w3id.org/kouigenjimonogatari/data/0906-12.json</v>
      </c>
      <c r="B10684">
        <v>906</v>
      </c>
      <c r="C10684">
        <v>12</v>
      </c>
      <c r="D10684" t="s">
        <v>10971</v>
      </c>
      <c r="E10684" t="s">
        <v>5917</v>
      </c>
      <c r="F10684" t="s">
        <v>10642</v>
      </c>
      <c r="G10684">
        <v>29</v>
      </c>
      <c r="H10684" t="s">
        <v>5919</v>
      </c>
      <c r="I10684" t="s">
        <v>5920</v>
      </c>
      <c r="L10684" t="s">
        <v>7356</v>
      </c>
      <c r="M10684" t="s">
        <v>10959</v>
      </c>
      <c r="N10684" t="s">
        <v>10264</v>
      </c>
      <c r="O10684" t="s">
        <v>10960</v>
      </c>
    </row>
    <row r="10685" spans="1:15">
      <c r="A10685" s="8" t="str">
        <f t="shared" si="750"/>
        <v>https://w3id.org/kouigenjimonogatari/data/0906-13.json</v>
      </c>
      <c r="B10685">
        <v>906</v>
      </c>
      <c r="C10685">
        <v>13</v>
      </c>
      <c r="D10685" t="s">
        <v>10972</v>
      </c>
      <c r="E10685" t="s">
        <v>5917</v>
      </c>
      <c r="F10685" t="s">
        <v>10642</v>
      </c>
      <c r="G10685">
        <v>29</v>
      </c>
      <c r="H10685" t="s">
        <v>5919</v>
      </c>
      <c r="I10685" t="s">
        <v>5920</v>
      </c>
      <c r="L10685" t="s">
        <v>7356</v>
      </c>
      <c r="M10685" t="s">
        <v>10959</v>
      </c>
      <c r="N10685" t="s">
        <v>10264</v>
      </c>
      <c r="O10685" t="s">
        <v>10960</v>
      </c>
    </row>
    <row r="10686" spans="1:15">
      <c r="A10686" s="8" t="str">
        <f t="shared" si="750"/>
        <v>https://w3id.org/kouigenjimonogatari/data/0906-14.json</v>
      </c>
      <c r="B10686">
        <v>906</v>
      </c>
      <c r="C10686">
        <v>14</v>
      </c>
      <c r="D10686" t="s">
        <v>10973</v>
      </c>
      <c r="E10686" t="s">
        <v>5917</v>
      </c>
      <c r="F10686" t="s">
        <v>10642</v>
      </c>
      <c r="G10686">
        <v>29</v>
      </c>
      <c r="H10686" t="s">
        <v>5919</v>
      </c>
      <c r="I10686" t="s">
        <v>5920</v>
      </c>
      <c r="L10686" t="s">
        <v>7356</v>
      </c>
      <c r="M10686" t="s">
        <v>10959</v>
      </c>
      <c r="N10686" t="s">
        <v>10264</v>
      </c>
      <c r="O10686" t="s">
        <v>10960</v>
      </c>
    </row>
    <row r="10687" spans="1:15">
      <c r="A10687" s="8" t="str">
        <f t="shared" si="750"/>
        <v>https://w3id.org/kouigenjimonogatari/data/0907-01.json</v>
      </c>
      <c r="B10687">
        <v>907</v>
      </c>
      <c r="C10687">
        <v>1</v>
      </c>
      <c r="D10687" t="s">
        <v>10974</v>
      </c>
      <c r="E10687" t="s">
        <v>5917</v>
      </c>
      <c r="F10687" t="s">
        <v>10642</v>
      </c>
      <c r="G10687">
        <v>29</v>
      </c>
      <c r="H10687" t="s">
        <v>5919</v>
      </c>
      <c r="I10687" t="s">
        <v>5920</v>
      </c>
      <c r="L10687" t="s">
        <v>7356</v>
      </c>
      <c r="M10687" t="s">
        <v>10959</v>
      </c>
      <c r="N10687" t="s">
        <v>10264</v>
      </c>
      <c r="O10687" t="s">
        <v>10960</v>
      </c>
    </row>
    <row r="10688" spans="1:15">
      <c r="A10688" s="8" t="str">
        <f t="shared" ref="A10688:A10751" si="751">"https://w3id.org/kouigenjimonogatari/data/"&amp;TEXT(B10688, "0000")&amp;"-"&amp;TEXT(C10688, "00")&amp;".json"</f>
        <v>https://w3id.org/kouigenjimonogatari/data/0907-02.json</v>
      </c>
      <c r="B10688">
        <v>907</v>
      </c>
      <c r="C10688">
        <v>2</v>
      </c>
      <c r="D10688" t="s">
        <v>10975</v>
      </c>
      <c r="E10688" t="s">
        <v>5917</v>
      </c>
      <c r="F10688" t="s">
        <v>10642</v>
      </c>
      <c r="G10688">
        <v>29</v>
      </c>
      <c r="H10688" t="s">
        <v>5919</v>
      </c>
      <c r="I10688" t="s">
        <v>5920</v>
      </c>
      <c r="L10688" t="s">
        <v>7356</v>
      </c>
      <c r="M10688" t="s">
        <v>10959</v>
      </c>
      <c r="N10688" t="s">
        <v>10264</v>
      </c>
      <c r="O10688" t="s">
        <v>10960</v>
      </c>
    </row>
    <row r="10689" spans="1:15">
      <c r="A10689" s="8" t="str">
        <f t="shared" si="751"/>
        <v>https://w3id.org/kouigenjimonogatari/data/0907-03.json</v>
      </c>
      <c r="B10689">
        <v>907</v>
      </c>
      <c r="C10689">
        <v>3</v>
      </c>
      <c r="D10689" t="s">
        <v>10976</v>
      </c>
      <c r="E10689" t="s">
        <v>5917</v>
      </c>
      <c r="F10689" t="s">
        <v>10642</v>
      </c>
      <c r="G10689">
        <v>29</v>
      </c>
      <c r="H10689" t="s">
        <v>5919</v>
      </c>
      <c r="I10689" t="s">
        <v>5920</v>
      </c>
      <c r="L10689" t="s">
        <v>7356</v>
      </c>
      <c r="M10689" t="s">
        <v>10959</v>
      </c>
      <c r="N10689" t="s">
        <v>10264</v>
      </c>
      <c r="O10689" t="s">
        <v>10960</v>
      </c>
    </row>
    <row r="10690" spans="1:15">
      <c r="A10690" s="8" t="str">
        <f t="shared" si="751"/>
        <v>https://w3id.org/kouigenjimonogatari/data/0907-04.json</v>
      </c>
      <c r="B10690">
        <v>907</v>
      </c>
      <c r="C10690">
        <v>4</v>
      </c>
      <c r="D10690" t="s">
        <v>10977</v>
      </c>
      <c r="E10690" t="s">
        <v>5917</v>
      </c>
      <c r="F10690" t="s">
        <v>10642</v>
      </c>
      <c r="G10690">
        <v>29</v>
      </c>
      <c r="H10690" t="s">
        <v>5919</v>
      </c>
      <c r="I10690" t="s">
        <v>5920</v>
      </c>
      <c r="L10690" t="s">
        <v>7356</v>
      </c>
      <c r="M10690" t="s">
        <v>10959</v>
      </c>
      <c r="N10690" t="s">
        <v>10264</v>
      </c>
      <c r="O10690" t="s">
        <v>10960</v>
      </c>
    </row>
    <row r="10691" spans="1:15">
      <c r="A10691" s="8" t="str">
        <f t="shared" si="751"/>
        <v>https://w3id.org/kouigenjimonogatari/data/0907-05.json</v>
      </c>
      <c r="B10691">
        <v>907</v>
      </c>
      <c r="C10691">
        <v>5</v>
      </c>
      <c r="D10691" t="s">
        <v>10978</v>
      </c>
      <c r="E10691" t="s">
        <v>5917</v>
      </c>
      <c r="F10691" t="s">
        <v>10642</v>
      </c>
      <c r="G10691">
        <v>29</v>
      </c>
      <c r="H10691" t="s">
        <v>5919</v>
      </c>
      <c r="I10691" t="s">
        <v>5920</v>
      </c>
      <c r="L10691" t="s">
        <v>7356</v>
      </c>
      <c r="M10691" t="s">
        <v>10959</v>
      </c>
      <c r="N10691" t="s">
        <v>10264</v>
      </c>
      <c r="O10691" t="s">
        <v>10960</v>
      </c>
    </row>
    <row r="10692" spans="1:15">
      <c r="A10692" s="8" t="str">
        <f t="shared" si="751"/>
        <v>https://w3id.org/kouigenjimonogatari/data/0907-06.json</v>
      </c>
      <c r="B10692">
        <v>907</v>
      </c>
      <c r="C10692">
        <v>6</v>
      </c>
      <c r="D10692" t="s">
        <v>10979</v>
      </c>
      <c r="E10692" t="s">
        <v>5917</v>
      </c>
      <c r="F10692" t="s">
        <v>10642</v>
      </c>
      <c r="G10692">
        <v>29</v>
      </c>
      <c r="H10692" t="s">
        <v>5919</v>
      </c>
      <c r="I10692" t="s">
        <v>5920</v>
      </c>
      <c r="L10692" t="s">
        <v>7356</v>
      </c>
      <c r="M10692" t="s">
        <v>10959</v>
      </c>
      <c r="N10692" t="s">
        <v>10264</v>
      </c>
      <c r="O10692" t="s">
        <v>10960</v>
      </c>
    </row>
    <row r="10693" spans="1:15">
      <c r="A10693" s="8" t="str">
        <f t="shared" si="751"/>
        <v>https://w3id.org/kouigenjimonogatari/data/0907-07.json</v>
      </c>
      <c r="B10693">
        <v>907</v>
      </c>
      <c r="C10693">
        <v>7</v>
      </c>
      <c r="D10693" t="s">
        <v>10980</v>
      </c>
      <c r="E10693" t="s">
        <v>5917</v>
      </c>
      <c r="F10693" t="s">
        <v>10642</v>
      </c>
      <c r="G10693">
        <v>29</v>
      </c>
      <c r="H10693" t="s">
        <v>5919</v>
      </c>
      <c r="I10693" t="s">
        <v>5920</v>
      </c>
      <c r="L10693" t="s">
        <v>7356</v>
      </c>
      <c r="M10693" t="s">
        <v>10959</v>
      </c>
      <c r="N10693" t="s">
        <v>10264</v>
      </c>
      <c r="O10693" t="s">
        <v>10960</v>
      </c>
    </row>
    <row r="10694" spans="1:15">
      <c r="A10694" s="8" t="str">
        <f t="shared" si="751"/>
        <v>https://w3id.org/kouigenjimonogatari/data/0907-08.json</v>
      </c>
      <c r="B10694">
        <v>907</v>
      </c>
      <c r="C10694">
        <v>8</v>
      </c>
      <c r="D10694" t="s">
        <v>10981</v>
      </c>
      <c r="E10694" t="s">
        <v>5917</v>
      </c>
      <c r="F10694" t="s">
        <v>10642</v>
      </c>
      <c r="G10694">
        <v>29</v>
      </c>
      <c r="H10694" t="s">
        <v>5919</v>
      </c>
      <c r="I10694" t="s">
        <v>5920</v>
      </c>
      <c r="L10694" t="s">
        <v>7356</v>
      </c>
      <c r="M10694" t="s">
        <v>10959</v>
      </c>
      <c r="N10694" t="s">
        <v>10264</v>
      </c>
      <c r="O10694" t="s">
        <v>10960</v>
      </c>
    </row>
    <row r="10695" spans="1:15">
      <c r="A10695" s="8" t="str">
        <f t="shared" si="751"/>
        <v>https://w3id.org/kouigenjimonogatari/data/0907-09.json</v>
      </c>
      <c r="B10695">
        <v>907</v>
      </c>
      <c r="C10695">
        <v>9</v>
      </c>
      <c r="D10695" t="s">
        <v>10982</v>
      </c>
      <c r="E10695" t="s">
        <v>5917</v>
      </c>
      <c r="F10695" t="s">
        <v>10642</v>
      </c>
      <c r="G10695">
        <v>29</v>
      </c>
      <c r="H10695" t="s">
        <v>5919</v>
      </c>
      <c r="I10695" t="s">
        <v>5920</v>
      </c>
      <c r="L10695" t="s">
        <v>7356</v>
      </c>
      <c r="M10695" t="s">
        <v>10959</v>
      </c>
      <c r="N10695" t="s">
        <v>10264</v>
      </c>
      <c r="O10695" t="s">
        <v>10960</v>
      </c>
    </row>
    <row r="10696" spans="1:15">
      <c r="A10696" s="8" t="str">
        <f t="shared" si="751"/>
        <v>https://w3id.org/kouigenjimonogatari/data/0907-10.json</v>
      </c>
      <c r="B10696">
        <v>907</v>
      </c>
      <c r="C10696">
        <v>10</v>
      </c>
      <c r="D10696" t="s">
        <v>10983</v>
      </c>
      <c r="E10696" t="s">
        <v>5917</v>
      </c>
      <c r="F10696" t="s">
        <v>10642</v>
      </c>
      <c r="G10696">
        <v>29</v>
      </c>
      <c r="H10696" t="s">
        <v>5919</v>
      </c>
      <c r="I10696" t="s">
        <v>5920</v>
      </c>
      <c r="L10696" t="s">
        <v>7356</v>
      </c>
      <c r="M10696" t="s">
        <v>10959</v>
      </c>
      <c r="N10696" t="s">
        <v>10264</v>
      </c>
      <c r="O10696" t="s">
        <v>10960</v>
      </c>
    </row>
    <row r="10697" spans="1:15">
      <c r="A10697" s="8" t="str">
        <f t="shared" si="751"/>
        <v>https://w3id.org/kouigenjimonogatari/data/0907-11.json</v>
      </c>
      <c r="B10697">
        <v>907</v>
      </c>
      <c r="C10697">
        <v>11</v>
      </c>
      <c r="D10697" t="s">
        <v>10984</v>
      </c>
      <c r="E10697" t="s">
        <v>5917</v>
      </c>
      <c r="F10697" t="s">
        <v>10642</v>
      </c>
      <c r="G10697">
        <v>29</v>
      </c>
      <c r="H10697" t="s">
        <v>5919</v>
      </c>
      <c r="I10697" t="s">
        <v>5920</v>
      </c>
      <c r="L10697" t="s">
        <v>7356</v>
      </c>
      <c r="M10697" t="s">
        <v>10959</v>
      </c>
      <c r="N10697" t="s">
        <v>10264</v>
      </c>
      <c r="O10697" t="s">
        <v>10960</v>
      </c>
    </row>
    <row r="10698" spans="1:15">
      <c r="A10698" s="8" t="str">
        <f t="shared" si="751"/>
        <v>https://w3id.org/kouigenjimonogatari/data/0907-12.json</v>
      </c>
      <c r="B10698">
        <v>907</v>
      </c>
      <c r="C10698">
        <v>12</v>
      </c>
      <c r="D10698" t="s">
        <v>10985</v>
      </c>
      <c r="E10698" t="s">
        <v>5917</v>
      </c>
      <c r="F10698" t="s">
        <v>10642</v>
      </c>
      <c r="G10698">
        <v>29</v>
      </c>
      <c r="H10698" t="s">
        <v>5919</v>
      </c>
      <c r="I10698" t="s">
        <v>5920</v>
      </c>
      <c r="L10698" t="s">
        <v>7356</v>
      </c>
      <c r="M10698" t="s">
        <v>10959</v>
      </c>
      <c r="N10698" t="s">
        <v>10264</v>
      </c>
      <c r="O10698" t="s">
        <v>10960</v>
      </c>
    </row>
    <row r="10699" spans="1:15">
      <c r="A10699" s="8" t="str">
        <f t="shared" si="751"/>
        <v>https://w3id.org/kouigenjimonogatari/data/0907-13.json</v>
      </c>
      <c r="B10699">
        <v>907</v>
      </c>
      <c r="C10699">
        <v>13</v>
      </c>
      <c r="D10699" t="s">
        <v>10986</v>
      </c>
      <c r="E10699" t="s">
        <v>5917</v>
      </c>
      <c r="F10699" t="s">
        <v>10642</v>
      </c>
      <c r="G10699">
        <v>29</v>
      </c>
      <c r="H10699" t="s">
        <v>5919</v>
      </c>
      <c r="I10699" t="s">
        <v>5920</v>
      </c>
      <c r="L10699" t="s">
        <v>7356</v>
      </c>
      <c r="M10699" t="s">
        <v>10959</v>
      </c>
      <c r="N10699" t="s">
        <v>10264</v>
      </c>
      <c r="O10699" t="s">
        <v>10960</v>
      </c>
    </row>
    <row r="10700" spans="1:15">
      <c r="A10700" s="8" t="str">
        <f t="shared" si="751"/>
        <v>https://w3id.org/kouigenjimonogatari/data/0907-14.json</v>
      </c>
      <c r="B10700">
        <v>907</v>
      </c>
      <c r="C10700">
        <v>14</v>
      </c>
      <c r="D10700" t="s">
        <v>10987</v>
      </c>
      <c r="E10700" t="s">
        <v>5917</v>
      </c>
      <c r="F10700" t="s">
        <v>10642</v>
      </c>
      <c r="G10700">
        <v>29</v>
      </c>
      <c r="H10700" t="s">
        <v>5919</v>
      </c>
      <c r="I10700" t="s">
        <v>5920</v>
      </c>
      <c r="L10700" t="s">
        <v>7356</v>
      </c>
      <c r="M10700" t="s">
        <v>10959</v>
      </c>
      <c r="N10700" t="s">
        <v>10264</v>
      </c>
      <c r="O10700" t="s">
        <v>10960</v>
      </c>
    </row>
    <row r="10701" spans="1:15">
      <c r="A10701" s="8" t="str">
        <f t="shared" si="751"/>
        <v>https://w3id.org/kouigenjimonogatari/data/0908-01.json</v>
      </c>
      <c r="B10701">
        <v>908</v>
      </c>
      <c r="C10701">
        <v>1</v>
      </c>
      <c r="D10701" t="s">
        <v>10988</v>
      </c>
      <c r="E10701" t="s">
        <v>5917</v>
      </c>
      <c r="F10701" t="s">
        <v>10642</v>
      </c>
      <c r="G10701">
        <v>29</v>
      </c>
      <c r="H10701" t="s">
        <v>5919</v>
      </c>
      <c r="I10701" t="s">
        <v>5920</v>
      </c>
      <c r="L10701" t="s">
        <v>7387</v>
      </c>
      <c r="M10701" t="s">
        <v>10989</v>
      </c>
      <c r="N10701" t="s">
        <v>10264</v>
      </c>
      <c r="O10701" t="s">
        <v>10990</v>
      </c>
    </row>
    <row r="10702" spans="1:15">
      <c r="A10702" s="8" t="str">
        <f t="shared" si="751"/>
        <v>https://w3id.org/kouigenjimonogatari/data/0908-02.json</v>
      </c>
      <c r="B10702">
        <v>908</v>
      </c>
      <c r="C10702">
        <v>2</v>
      </c>
      <c r="D10702" t="s">
        <v>10991</v>
      </c>
      <c r="E10702" t="s">
        <v>5917</v>
      </c>
      <c r="F10702" t="s">
        <v>10642</v>
      </c>
      <c r="G10702">
        <v>29</v>
      </c>
      <c r="H10702" t="s">
        <v>5919</v>
      </c>
      <c r="I10702" t="s">
        <v>5920</v>
      </c>
      <c r="L10702" t="s">
        <v>7387</v>
      </c>
      <c r="M10702" t="s">
        <v>10989</v>
      </c>
      <c r="N10702" t="s">
        <v>10264</v>
      </c>
      <c r="O10702" t="s">
        <v>10990</v>
      </c>
    </row>
    <row r="10703" spans="1:15">
      <c r="A10703" s="8" t="str">
        <f t="shared" si="751"/>
        <v>https://w3id.org/kouigenjimonogatari/data/0908-03.json</v>
      </c>
      <c r="B10703">
        <v>908</v>
      </c>
      <c r="C10703">
        <v>3</v>
      </c>
      <c r="D10703" t="s">
        <v>10992</v>
      </c>
      <c r="E10703" t="s">
        <v>5917</v>
      </c>
      <c r="F10703" t="s">
        <v>10642</v>
      </c>
      <c r="G10703">
        <v>29</v>
      </c>
      <c r="H10703" t="s">
        <v>5919</v>
      </c>
      <c r="I10703" t="s">
        <v>5920</v>
      </c>
      <c r="L10703" t="s">
        <v>7387</v>
      </c>
      <c r="M10703" t="s">
        <v>10989</v>
      </c>
      <c r="N10703" t="s">
        <v>10264</v>
      </c>
      <c r="O10703" t="s">
        <v>10990</v>
      </c>
    </row>
    <row r="10704" spans="1:15">
      <c r="A10704" s="8" t="str">
        <f t="shared" si="751"/>
        <v>https://w3id.org/kouigenjimonogatari/data/0908-04.json</v>
      </c>
      <c r="B10704">
        <v>908</v>
      </c>
      <c r="C10704">
        <v>4</v>
      </c>
      <c r="D10704" t="s">
        <v>10993</v>
      </c>
      <c r="E10704" t="s">
        <v>5917</v>
      </c>
      <c r="F10704" t="s">
        <v>10642</v>
      </c>
      <c r="G10704">
        <v>29</v>
      </c>
      <c r="H10704" t="s">
        <v>5919</v>
      </c>
      <c r="I10704" t="s">
        <v>5920</v>
      </c>
      <c r="L10704" t="s">
        <v>7387</v>
      </c>
      <c r="M10704" t="s">
        <v>10989</v>
      </c>
      <c r="N10704" t="s">
        <v>10264</v>
      </c>
      <c r="O10704" t="s">
        <v>10990</v>
      </c>
    </row>
    <row r="10705" spans="1:15">
      <c r="A10705" s="8" t="str">
        <f t="shared" si="751"/>
        <v>https://w3id.org/kouigenjimonogatari/data/0908-05.json</v>
      </c>
      <c r="B10705">
        <v>908</v>
      </c>
      <c r="C10705">
        <v>5</v>
      </c>
      <c r="D10705" t="s">
        <v>10994</v>
      </c>
      <c r="E10705" t="s">
        <v>5917</v>
      </c>
      <c r="F10705" t="s">
        <v>10642</v>
      </c>
      <c r="G10705">
        <v>29</v>
      </c>
      <c r="H10705" t="s">
        <v>5919</v>
      </c>
      <c r="I10705" t="s">
        <v>5920</v>
      </c>
      <c r="L10705" t="s">
        <v>7387</v>
      </c>
      <c r="M10705" t="s">
        <v>10989</v>
      </c>
      <c r="N10705" t="s">
        <v>10264</v>
      </c>
      <c r="O10705" t="s">
        <v>10990</v>
      </c>
    </row>
    <row r="10706" spans="1:15">
      <c r="A10706" s="8" t="str">
        <f t="shared" si="751"/>
        <v>https://w3id.org/kouigenjimonogatari/data/0908-06.json</v>
      </c>
      <c r="B10706">
        <v>908</v>
      </c>
      <c r="C10706">
        <v>6</v>
      </c>
      <c r="D10706" t="s">
        <v>10995</v>
      </c>
      <c r="E10706" t="s">
        <v>5917</v>
      </c>
      <c r="F10706" t="s">
        <v>10642</v>
      </c>
      <c r="G10706">
        <v>29</v>
      </c>
      <c r="H10706" t="s">
        <v>5919</v>
      </c>
      <c r="I10706" t="s">
        <v>5920</v>
      </c>
      <c r="L10706" t="s">
        <v>7387</v>
      </c>
      <c r="M10706" t="s">
        <v>10989</v>
      </c>
      <c r="N10706" t="s">
        <v>10264</v>
      </c>
      <c r="O10706" t="s">
        <v>10990</v>
      </c>
    </row>
    <row r="10707" spans="1:15">
      <c r="A10707" s="8" t="str">
        <f t="shared" si="751"/>
        <v>https://w3id.org/kouigenjimonogatari/data/0908-07.json</v>
      </c>
      <c r="B10707">
        <v>908</v>
      </c>
      <c r="C10707">
        <v>7</v>
      </c>
      <c r="D10707" t="s">
        <v>10996</v>
      </c>
      <c r="E10707" t="s">
        <v>5917</v>
      </c>
      <c r="F10707" t="s">
        <v>10642</v>
      </c>
      <c r="G10707">
        <v>29</v>
      </c>
      <c r="H10707" t="s">
        <v>5919</v>
      </c>
      <c r="I10707" t="s">
        <v>5920</v>
      </c>
      <c r="L10707" t="s">
        <v>7387</v>
      </c>
      <c r="M10707" t="s">
        <v>10989</v>
      </c>
      <c r="N10707" t="s">
        <v>10264</v>
      </c>
      <c r="O10707" t="s">
        <v>10990</v>
      </c>
    </row>
    <row r="10708" spans="1:15">
      <c r="A10708" s="8" t="str">
        <f t="shared" si="751"/>
        <v>https://w3id.org/kouigenjimonogatari/data/0908-08.json</v>
      </c>
      <c r="B10708">
        <v>908</v>
      </c>
      <c r="C10708">
        <v>8</v>
      </c>
      <c r="D10708" t="s">
        <v>10997</v>
      </c>
      <c r="E10708" t="s">
        <v>5917</v>
      </c>
      <c r="F10708" t="s">
        <v>10642</v>
      </c>
      <c r="G10708">
        <v>29</v>
      </c>
      <c r="H10708" t="s">
        <v>5919</v>
      </c>
      <c r="I10708" t="s">
        <v>5920</v>
      </c>
      <c r="L10708" t="s">
        <v>7387</v>
      </c>
      <c r="M10708" t="s">
        <v>10989</v>
      </c>
      <c r="N10708" t="s">
        <v>10264</v>
      </c>
      <c r="O10708" t="s">
        <v>10990</v>
      </c>
    </row>
    <row r="10709" spans="1:15">
      <c r="A10709" s="8" t="str">
        <f t="shared" si="751"/>
        <v>https://w3id.org/kouigenjimonogatari/data/0908-09.json</v>
      </c>
      <c r="B10709">
        <v>908</v>
      </c>
      <c r="C10709">
        <v>9</v>
      </c>
      <c r="D10709" t="s">
        <v>10998</v>
      </c>
      <c r="E10709" t="s">
        <v>5917</v>
      </c>
      <c r="F10709" t="s">
        <v>10642</v>
      </c>
      <c r="G10709">
        <v>29</v>
      </c>
      <c r="H10709" t="s">
        <v>5919</v>
      </c>
      <c r="I10709" t="s">
        <v>5920</v>
      </c>
      <c r="L10709" t="s">
        <v>7387</v>
      </c>
      <c r="M10709" t="s">
        <v>10989</v>
      </c>
      <c r="N10709" t="s">
        <v>10264</v>
      </c>
      <c r="O10709" t="s">
        <v>10990</v>
      </c>
    </row>
    <row r="10710" spans="1:15">
      <c r="A10710" s="8" t="str">
        <f t="shared" si="751"/>
        <v>https://w3id.org/kouigenjimonogatari/data/0908-10.json</v>
      </c>
      <c r="B10710">
        <v>908</v>
      </c>
      <c r="C10710">
        <v>10</v>
      </c>
      <c r="D10710" t="s">
        <v>10999</v>
      </c>
      <c r="E10710" t="s">
        <v>5917</v>
      </c>
      <c r="F10710" t="s">
        <v>10642</v>
      </c>
      <c r="G10710">
        <v>29</v>
      </c>
      <c r="H10710" t="s">
        <v>5919</v>
      </c>
      <c r="I10710" t="s">
        <v>5920</v>
      </c>
      <c r="L10710" t="s">
        <v>7387</v>
      </c>
      <c r="M10710" t="s">
        <v>10989</v>
      </c>
      <c r="N10710" t="s">
        <v>10264</v>
      </c>
      <c r="O10710" t="s">
        <v>10990</v>
      </c>
    </row>
    <row r="10711" spans="1:15">
      <c r="A10711" s="8" t="str">
        <f t="shared" si="751"/>
        <v>https://w3id.org/kouigenjimonogatari/data/0908-11.json</v>
      </c>
      <c r="B10711">
        <v>908</v>
      </c>
      <c r="C10711">
        <v>11</v>
      </c>
      <c r="D10711" t="s">
        <v>11000</v>
      </c>
      <c r="E10711" t="s">
        <v>5917</v>
      </c>
      <c r="F10711" t="s">
        <v>10642</v>
      </c>
      <c r="G10711">
        <v>29</v>
      </c>
      <c r="H10711" t="s">
        <v>5919</v>
      </c>
      <c r="I10711" t="s">
        <v>5920</v>
      </c>
      <c r="L10711" t="s">
        <v>7387</v>
      </c>
      <c r="M10711" t="s">
        <v>10989</v>
      </c>
      <c r="N10711" t="s">
        <v>10264</v>
      </c>
      <c r="O10711" t="s">
        <v>10990</v>
      </c>
    </row>
    <row r="10712" spans="1:15">
      <c r="A10712" s="8" t="str">
        <f t="shared" si="751"/>
        <v>https://w3id.org/kouigenjimonogatari/data/0908-12.json</v>
      </c>
      <c r="B10712">
        <v>908</v>
      </c>
      <c r="C10712">
        <v>12</v>
      </c>
      <c r="D10712" t="s">
        <v>11001</v>
      </c>
      <c r="E10712" t="s">
        <v>5917</v>
      </c>
      <c r="F10712" t="s">
        <v>10642</v>
      </c>
      <c r="G10712">
        <v>29</v>
      </c>
      <c r="H10712" t="s">
        <v>5919</v>
      </c>
      <c r="I10712" t="s">
        <v>5920</v>
      </c>
      <c r="L10712" t="s">
        <v>7387</v>
      </c>
      <c r="M10712" t="s">
        <v>10989</v>
      </c>
      <c r="N10712" t="s">
        <v>10264</v>
      </c>
      <c r="O10712" t="s">
        <v>10990</v>
      </c>
    </row>
    <row r="10713" spans="1:15">
      <c r="A10713" s="8" t="str">
        <f t="shared" si="751"/>
        <v>https://w3id.org/kouigenjimonogatari/data/0908-13.json</v>
      </c>
      <c r="B10713">
        <v>908</v>
      </c>
      <c r="C10713">
        <v>13</v>
      </c>
      <c r="D10713" t="s">
        <v>11002</v>
      </c>
      <c r="E10713" t="s">
        <v>5917</v>
      </c>
      <c r="F10713" t="s">
        <v>10642</v>
      </c>
      <c r="G10713">
        <v>29</v>
      </c>
      <c r="H10713" t="s">
        <v>5919</v>
      </c>
      <c r="I10713" t="s">
        <v>5920</v>
      </c>
      <c r="L10713" t="s">
        <v>7387</v>
      </c>
      <c r="M10713" t="s">
        <v>10989</v>
      </c>
      <c r="N10713" t="s">
        <v>10264</v>
      </c>
      <c r="O10713" t="s">
        <v>10990</v>
      </c>
    </row>
    <row r="10714" spans="1:15">
      <c r="A10714" s="8" t="str">
        <f t="shared" si="751"/>
        <v>https://w3id.org/kouigenjimonogatari/data/0908-14.json</v>
      </c>
      <c r="B10714">
        <v>908</v>
      </c>
      <c r="C10714">
        <v>14</v>
      </c>
      <c r="D10714" t="s">
        <v>11003</v>
      </c>
      <c r="E10714" t="s">
        <v>5917</v>
      </c>
      <c r="F10714" t="s">
        <v>10642</v>
      </c>
      <c r="G10714">
        <v>29</v>
      </c>
      <c r="H10714" t="s">
        <v>5919</v>
      </c>
      <c r="I10714" t="s">
        <v>5920</v>
      </c>
      <c r="L10714" t="s">
        <v>7387</v>
      </c>
      <c r="M10714" t="s">
        <v>10989</v>
      </c>
      <c r="N10714" t="s">
        <v>10264</v>
      </c>
      <c r="O10714" t="s">
        <v>10990</v>
      </c>
    </row>
    <row r="10715" spans="1:15">
      <c r="A10715" s="8" t="str">
        <f t="shared" si="751"/>
        <v>https://w3id.org/kouigenjimonogatari/data/0909-01.json</v>
      </c>
      <c r="B10715">
        <v>909</v>
      </c>
      <c r="C10715">
        <v>1</v>
      </c>
      <c r="D10715" t="s">
        <v>11004</v>
      </c>
      <c r="E10715" t="s">
        <v>5917</v>
      </c>
      <c r="F10715" t="s">
        <v>10642</v>
      </c>
      <c r="G10715">
        <v>29</v>
      </c>
      <c r="H10715" t="s">
        <v>5919</v>
      </c>
      <c r="I10715" t="s">
        <v>5920</v>
      </c>
      <c r="L10715" t="s">
        <v>7387</v>
      </c>
      <c r="M10715" t="s">
        <v>10989</v>
      </c>
      <c r="N10715" t="s">
        <v>10264</v>
      </c>
      <c r="O10715" t="s">
        <v>10990</v>
      </c>
    </row>
    <row r="10716" spans="1:15">
      <c r="A10716" s="8" t="str">
        <f t="shared" si="751"/>
        <v>https://w3id.org/kouigenjimonogatari/data/0909-02.json</v>
      </c>
      <c r="B10716">
        <v>909</v>
      </c>
      <c r="C10716">
        <v>2</v>
      </c>
      <c r="D10716" t="s">
        <v>11005</v>
      </c>
      <c r="E10716" t="s">
        <v>5917</v>
      </c>
      <c r="F10716" t="s">
        <v>10642</v>
      </c>
      <c r="G10716">
        <v>29</v>
      </c>
      <c r="H10716" t="s">
        <v>5919</v>
      </c>
      <c r="I10716" t="s">
        <v>5920</v>
      </c>
      <c r="L10716" t="s">
        <v>7387</v>
      </c>
      <c r="M10716" t="s">
        <v>10989</v>
      </c>
      <c r="N10716" t="s">
        <v>10264</v>
      </c>
      <c r="O10716" t="s">
        <v>10990</v>
      </c>
    </row>
    <row r="10717" spans="1:15">
      <c r="A10717" s="8" t="str">
        <f t="shared" si="751"/>
        <v>https://w3id.org/kouigenjimonogatari/data/0909-03.json</v>
      </c>
      <c r="B10717">
        <v>909</v>
      </c>
      <c r="C10717">
        <v>3</v>
      </c>
      <c r="D10717" t="s">
        <v>11006</v>
      </c>
      <c r="E10717" t="s">
        <v>5917</v>
      </c>
      <c r="F10717" t="s">
        <v>10642</v>
      </c>
      <c r="G10717">
        <v>29</v>
      </c>
      <c r="H10717" t="s">
        <v>5919</v>
      </c>
      <c r="I10717" t="s">
        <v>5920</v>
      </c>
      <c r="L10717" t="s">
        <v>7387</v>
      </c>
      <c r="M10717" t="s">
        <v>10989</v>
      </c>
      <c r="N10717" t="s">
        <v>10264</v>
      </c>
      <c r="O10717" t="s">
        <v>10990</v>
      </c>
    </row>
    <row r="10718" spans="1:15">
      <c r="A10718" s="8" t="str">
        <f t="shared" si="751"/>
        <v>https://w3id.org/kouigenjimonogatari/data/0909-04.json</v>
      </c>
      <c r="B10718">
        <v>909</v>
      </c>
      <c r="C10718">
        <v>4</v>
      </c>
      <c r="D10718" t="s">
        <v>11007</v>
      </c>
      <c r="E10718" t="s">
        <v>5917</v>
      </c>
      <c r="F10718" t="s">
        <v>10642</v>
      </c>
      <c r="G10718">
        <v>29</v>
      </c>
      <c r="H10718" t="s">
        <v>5919</v>
      </c>
      <c r="I10718" t="s">
        <v>5920</v>
      </c>
      <c r="L10718" t="s">
        <v>7387</v>
      </c>
      <c r="M10718" t="s">
        <v>10989</v>
      </c>
      <c r="N10718" t="s">
        <v>10264</v>
      </c>
      <c r="O10718" t="s">
        <v>10990</v>
      </c>
    </row>
    <row r="10719" spans="1:15">
      <c r="A10719" s="8" t="str">
        <f t="shared" si="751"/>
        <v>https://w3id.org/kouigenjimonogatari/data/0909-05.json</v>
      </c>
      <c r="B10719">
        <v>909</v>
      </c>
      <c r="C10719">
        <v>5</v>
      </c>
      <c r="D10719" t="s">
        <v>11008</v>
      </c>
      <c r="E10719" t="s">
        <v>5917</v>
      </c>
      <c r="F10719" t="s">
        <v>10642</v>
      </c>
      <c r="G10719">
        <v>29</v>
      </c>
      <c r="H10719" t="s">
        <v>5919</v>
      </c>
      <c r="I10719" t="s">
        <v>5920</v>
      </c>
      <c r="L10719" t="s">
        <v>7387</v>
      </c>
      <c r="M10719" t="s">
        <v>10989</v>
      </c>
      <c r="N10719" t="s">
        <v>10264</v>
      </c>
      <c r="O10719" t="s">
        <v>10990</v>
      </c>
    </row>
    <row r="10720" spans="1:15">
      <c r="A10720" s="8" t="str">
        <f t="shared" si="751"/>
        <v>https://w3id.org/kouigenjimonogatari/data/0909-06.json</v>
      </c>
      <c r="B10720">
        <v>909</v>
      </c>
      <c r="C10720">
        <v>6</v>
      </c>
      <c r="D10720" t="s">
        <v>11009</v>
      </c>
      <c r="E10720" t="s">
        <v>5917</v>
      </c>
      <c r="F10720" t="s">
        <v>10642</v>
      </c>
      <c r="G10720">
        <v>29</v>
      </c>
      <c r="H10720" t="s">
        <v>5919</v>
      </c>
      <c r="I10720" t="s">
        <v>5920</v>
      </c>
      <c r="L10720" t="s">
        <v>7387</v>
      </c>
      <c r="M10720" t="s">
        <v>10989</v>
      </c>
      <c r="N10720" t="s">
        <v>10264</v>
      </c>
      <c r="O10720" t="s">
        <v>10990</v>
      </c>
    </row>
    <row r="10721" spans="1:15">
      <c r="A10721" s="8" t="str">
        <f t="shared" si="751"/>
        <v>https://w3id.org/kouigenjimonogatari/data/0909-07.json</v>
      </c>
      <c r="B10721">
        <v>909</v>
      </c>
      <c r="C10721">
        <v>7</v>
      </c>
      <c r="D10721" t="s">
        <v>11010</v>
      </c>
      <c r="E10721" t="s">
        <v>5917</v>
      </c>
      <c r="F10721" t="s">
        <v>10642</v>
      </c>
      <c r="G10721">
        <v>29</v>
      </c>
      <c r="H10721" t="s">
        <v>5919</v>
      </c>
      <c r="I10721" t="s">
        <v>5920</v>
      </c>
      <c r="L10721" t="s">
        <v>7387</v>
      </c>
      <c r="M10721" t="s">
        <v>10989</v>
      </c>
      <c r="N10721" t="s">
        <v>10264</v>
      </c>
      <c r="O10721" t="s">
        <v>10990</v>
      </c>
    </row>
    <row r="10722" spans="1:15">
      <c r="A10722" s="8" t="str">
        <f t="shared" si="751"/>
        <v>https://w3id.org/kouigenjimonogatari/data/0909-08.json</v>
      </c>
      <c r="B10722">
        <v>909</v>
      </c>
      <c r="C10722">
        <v>8</v>
      </c>
      <c r="D10722" t="s">
        <v>11011</v>
      </c>
      <c r="E10722" t="s">
        <v>5917</v>
      </c>
      <c r="F10722" t="s">
        <v>10642</v>
      </c>
      <c r="G10722">
        <v>29</v>
      </c>
      <c r="H10722" t="s">
        <v>5919</v>
      </c>
      <c r="I10722" t="s">
        <v>5920</v>
      </c>
      <c r="L10722" t="s">
        <v>7387</v>
      </c>
      <c r="M10722" t="s">
        <v>10989</v>
      </c>
      <c r="N10722" t="s">
        <v>10264</v>
      </c>
      <c r="O10722" t="s">
        <v>10990</v>
      </c>
    </row>
    <row r="10723" spans="1:15">
      <c r="A10723" s="8" t="str">
        <f t="shared" si="751"/>
        <v>https://w3id.org/kouigenjimonogatari/data/0909-09.json</v>
      </c>
      <c r="B10723">
        <v>909</v>
      </c>
      <c r="C10723">
        <v>9</v>
      </c>
      <c r="D10723" t="s">
        <v>11012</v>
      </c>
      <c r="E10723" t="s">
        <v>5917</v>
      </c>
      <c r="F10723" t="s">
        <v>10642</v>
      </c>
      <c r="G10723">
        <v>29</v>
      </c>
      <c r="H10723" t="s">
        <v>5919</v>
      </c>
      <c r="I10723" t="s">
        <v>5920</v>
      </c>
      <c r="L10723" t="s">
        <v>7387</v>
      </c>
      <c r="M10723" t="s">
        <v>10989</v>
      </c>
      <c r="N10723" t="s">
        <v>10264</v>
      </c>
      <c r="O10723" t="s">
        <v>10990</v>
      </c>
    </row>
    <row r="10724" spans="1:15">
      <c r="A10724" s="8" t="str">
        <f t="shared" si="751"/>
        <v>https://w3id.org/kouigenjimonogatari/data/0909-10.json</v>
      </c>
      <c r="B10724">
        <v>909</v>
      </c>
      <c r="C10724">
        <v>10</v>
      </c>
      <c r="D10724" t="s">
        <v>11013</v>
      </c>
      <c r="E10724" t="s">
        <v>5917</v>
      </c>
      <c r="F10724" t="s">
        <v>10642</v>
      </c>
      <c r="G10724">
        <v>29</v>
      </c>
      <c r="H10724" t="s">
        <v>5919</v>
      </c>
      <c r="I10724" t="s">
        <v>5920</v>
      </c>
      <c r="L10724" t="s">
        <v>7387</v>
      </c>
      <c r="M10724" t="s">
        <v>10989</v>
      </c>
      <c r="N10724" t="s">
        <v>10264</v>
      </c>
      <c r="O10724" t="s">
        <v>10990</v>
      </c>
    </row>
    <row r="10725" spans="1:15">
      <c r="A10725" s="8" t="str">
        <f t="shared" si="751"/>
        <v>https://w3id.org/kouigenjimonogatari/data/0909-11.json</v>
      </c>
      <c r="B10725">
        <v>909</v>
      </c>
      <c r="C10725">
        <v>11</v>
      </c>
      <c r="D10725" t="s">
        <v>11014</v>
      </c>
      <c r="E10725" t="s">
        <v>5917</v>
      </c>
      <c r="F10725" t="s">
        <v>10642</v>
      </c>
      <c r="G10725">
        <v>29</v>
      </c>
      <c r="H10725" t="s">
        <v>5919</v>
      </c>
      <c r="I10725" t="s">
        <v>5920</v>
      </c>
      <c r="L10725" t="s">
        <v>7387</v>
      </c>
      <c r="M10725" t="s">
        <v>10989</v>
      </c>
      <c r="N10725" t="s">
        <v>10264</v>
      </c>
      <c r="O10725" t="s">
        <v>10990</v>
      </c>
    </row>
    <row r="10726" spans="1:15">
      <c r="A10726" s="8" t="str">
        <f t="shared" si="751"/>
        <v>https://w3id.org/kouigenjimonogatari/data/0909-12.json</v>
      </c>
      <c r="B10726">
        <v>909</v>
      </c>
      <c r="C10726">
        <v>12</v>
      </c>
      <c r="D10726" t="s">
        <v>11015</v>
      </c>
      <c r="E10726" t="s">
        <v>5917</v>
      </c>
      <c r="F10726" t="s">
        <v>10642</v>
      </c>
      <c r="G10726">
        <v>29</v>
      </c>
      <c r="H10726" t="s">
        <v>5919</v>
      </c>
      <c r="I10726" t="s">
        <v>5920</v>
      </c>
      <c r="L10726" t="s">
        <v>7387</v>
      </c>
      <c r="M10726" t="s">
        <v>10989</v>
      </c>
      <c r="N10726" t="s">
        <v>10264</v>
      </c>
      <c r="O10726" t="s">
        <v>10990</v>
      </c>
    </row>
    <row r="10727" spans="1:15">
      <c r="A10727" s="8" t="str">
        <f t="shared" si="751"/>
        <v>https://w3id.org/kouigenjimonogatari/data/0909-13.json</v>
      </c>
      <c r="B10727">
        <v>909</v>
      </c>
      <c r="C10727">
        <v>13</v>
      </c>
      <c r="D10727" t="s">
        <v>11016</v>
      </c>
      <c r="E10727" t="s">
        <v>5917</v>
      </c>
      <c r="F10727" t="s">
        <v>10642</v>
      </c>
      <c r="G10727">
        <v>29</v>
      </c>
      <c r="H10727" t="s">
        <v>5919</v>
      </c>
      <c r="I10727" t="s">
        <v>5920</v>
      </c>
      <c r="L10727" t="s">
        <v>7387</v>
      </c>
      <c r="M10727" t="s">
        <v>10989</v>
      </c>
      <c r="N10727" t="s">
        <v>10264</v>
      </c>
      <c r="O10727" t="s">
        <v>10990</v>
      </c>
    </row>
    <row r="10728" spans="1:15">
      <c r="A10728" s="8" t="str">
        <f t="shared" si="751"/>
        <v>https://w3id.org/kouigenjimonogatari/data/0909-14.json</v>
      </c>
      <c r="B10728">
        <v>909</v>
      </c>
      <c r="C10728">
        <v>14</v>
      </c>
      <c r="D10728" t="s">
        <v>11017</v>
      </c>
      <c r="E10728" t="s">
        <v>5917</v>
      </c>
      <c r="F10728" t="s">
        <v>10642</v>
      </c>
      <c r="G10728">
        <v>29</v>
      </c>
      <c r="H10728" t="s">
        <v>5919</v>
      </c>
      <c r="I10728" t="s">
        <v>5920</v>
      </c>
      <c r="L10728" t="s">
        <v>7387</v>
      </c>
      <c r="M10728" t="s">
        <v>10989</v>
      </c>
      <c r="N10728" t="s">
        <v>10264</v>
      </c>
      <c r="O10728" t="s">
        <v>10990</v>
      </c>
    </row>
    <row r="10729" spans="1:15">
      <c r="A10729" s="8" t="str">
        <f t="shared" si="751"/>
        <v>https://w3id.org/kouigenjimonogatari/data/0910-01.json</v>
      </c>
      <c r="B10729">
        <v>910</v>
      </c>
      <c r="C10729">
        <v>1</v>
      </c>
      <c r="D10729" t="s">
        <v>11018</v>
      </c>
      <c r="E10729" t="s">
        <v>5917</v>
      </c>
      <c r="F10729" t="s">
        <v>10642</v>
      </c>
      <c r="G10729">
        <v>29</v>
      </c>
      <c r="H10729" t="s">
        <v>5919</v>
      </c>
      <c r="I10729" t="s">
        <v>5920</v>
      </c>
      <c r="L10729" t="s">
        <v>7418</v>
      </c>
      <c r="M10729" t="s">
        <v>11019</v>
      </c>
      <c r="N10729" t="s">
        <v>10264</v>
      </c>
      <c r="O10729" t="s">
        <v>11020</v>
      </c>
    </row>
    <row r="10730" spans="1:15">
      <c r="A10730" s="8" t="str">
        <f t="shared" si="751"/>
        <v>https://w3id.org/kouigenjimonogatari/data/0910-02.json</v>
      </c>
      <c r="B10730">
        <v>910</v>
      </c>
      <c r="C10730">
        <v>2</v>
      </c>
      <c r="D10730" t="s">
        <v>11021</v>
      </c>
      <c r="E10730" t="s">
        <v>5917</v>
      </c>
      <c r="F10730" t="s">
        <v>10642</v>
      </c>
      <c r="G10730">
        <v>29</v>
      </c>
      <c r="H10730" t="s">
        <v>5919</v>
      </c>
      <c r="I10730" t="s">
        <v>5920</v>
      </c>
      <c r="L10730" t="s">
        <v>7418</v>
      </c>
      <c r="M10730" t="s">
        <v>11019</v>
      </c>
      <c r="N10730" t="s">
        <v>10264</v>
      </c>
      <c r="O10730" t="s">
        <v>11020</v>
      </c>
    </row>
    <row r="10731" spans="1:15">
      <c r="A10731" s="8" t="str">
        <f t="shared" si="751"/>
        <v>https://w3id.org/kouigenjimonogatari/data/0910-03.json</v>
      </c>
      <c r="B10731">
        <v>910</v>
      </c>
      <c r="C10731">
        <v>3</v>
      </c>
      <c r="D10731" t="s">
        <v>11022</v>
      </c>
      <c r="E10731" t="s">
        <v>5917</v>
      </c>
      <c r="F10731" t="s">
        <v>10642</v>
      </c>
      <c r="G10731">
        <v>29</v>
      </c>
      <c r="H10731" t="s">
        <v>5919</v>
      </c>
      <c r="I10731" t="s">
        <v>5920</v>
      </c>
      <c r="L10731" t="s">
        <v>7418</v>
      </c>
      <c r="M10731" t="s">
        <v>11019</v>
      </c>
      <c r="N10731" t="s">
        <v>10264</v>
      </c>
      <c r="O10731" t="s">
        <v>11020</v>
      </c>
    </row>
    <row r="10732" spans="1:15">
      <c r="A10732" s="8" t="str">
        <f t="shared" si="751"/>
        <v>https://w3id.org/kouigenjimonogatari/data/0910-04.json</v>
      </c>
      <c r="B10732">
        <v>910</v>
      </c>
      <c r="C10732">
        <v>4</v>
      </c>
      <c r="D10732" t="s">
        <v>11023</v>
      </c>
      <c r="E10732" t="s">
        <v>5917</v>
      </c>
      <c r="F10732" t="s">
        <v>10642</v>
      </c>
      <c r="G10732">
        <v>29</v>
      </c>
      <c r="H10732" t="s">
        <v>5919</v>
      </c>
      <c r="I10732" t="s">
        <v>5920</v>
      </c>
      <c r="L10732" t="s">
        <v>7418</v>
      </c>
      <c r="M10732" t="s">
        <v>11019</v>
      </c>
      <c r="N10732" t="s">
        <v>10264</v>
      </c>
      <c r="O10732" t="s">
        <v>11020</v>
      </c>
    </row>
    <row r="10733" spans="1:15">
      <c r="A10733" s="8" t="str">
        <f t="shared" si="751"/>
        <v>https://w3id.org/kouigenjimonogatari/data/0910-05.json</v>
      </c>
      <c r="B10733">
        <v>910</v>
      </c>
      <c r="C10733">
        <v>5</v>
      </c>
      <c r="D10733" t="s">
        <v>11024</v>
      </c>
      <c r="E10733" t="s">
        <v>5917</v>
      </c>
      <c r="F10733" t="s">
        <v>10642</v>
      </c>
      <c r="G10733">
        <v>29</v>
      </c>
      <c r="H10733" t="s">
        <v>5919</v>
      </c>
      <c r="I10733" t="s">
        <v>5920</v>
      </c>
      <c r="L10733" t="s">
        <v>7418</v>
      </c>
      <c r="M10733" t="s">
        <v>11019</v>
      </c>
      <c r="N10733" t="s">
        <v>10264</v>
      </c>
      <c r="O10733" t="s">
        <v>11020</v>
      </c>
    </row>
    <row r="10734" spans="1:15">
      <c r="A10734" s="8" t="str">
        <f t="shared" si="751"/>
        <v>https://w3id.org/kouigenjimonogatari/data/0910-06.json</v>
      </c>
      <c r="B10734">
        <v>910</v>
      </c>
      <c r="C10734">
        <v>6</v>
      </c>
      <c r="D10734" t="s">
        <v>11025</v>
      </c>
      <c r="E10734" t="s">
        <v>5917</v>
      </c>
      <c r="F10734" t="s">
        <v>10642</v>
      </c>
      <c r="G10734">
        <v>29</v>
      </c>
      <c r="H10734" t="s">
        <v>5919</v>
      </c>
      <c r="I10734" t="s">
        <v>5920</v>
      </c>
      <c r="L10734" t="s">
        <v>7418</v>
      </c>
      <c r="M10734" t="s">
        <v>11019</v>
      </c>
      <c r="N10734" t="s">
        <v>10264</v>
      </c>
      <c r="O10734" t="s">
        <v>11020</v>
      </c>
    </row>
    <row r="10735" spans="1:15">
      <c r="A10735" s="8" t="str">
        <f t="shared" si="751"/>
        <v>https://w3id.org/kouigenjimonogatari/data/0910-07.json</v>
      </c>
      <c r="B10735">
        <v>910</v>
      </c>
      <c r="C10735">
        <v>7</v>
      </c>
      <c r="D10735" t="s">
        <v>11026</v>
      </c>
      <c r="E10735" t="s">
        <v>5917</v>
      </c>
      <c r="F10735" t="s">
        <v>10642</v>
      </c>
      <c r="G10735">
        <v>29</v>
      </c>
      <c r="H10735" t="s">
        <v>5919</v>
      </c>
      <c r="I10735" t="s">
        <v>5920</v>
      </c>
      <c r="L10735" t="s">
        <v>7418</v>
      </c>
      <c r="M10735" t="s">
        <v>11019</v>
      </c>
      <c r="N10735" t="s">
        <v>10264</v>
      </c>
      <c r="O10735" t="s">
        <v>11020</v>
      </c>
    </row>
    <row r="10736" spans="1:15">
      <c r="A10736" s="8" t="str">
        <f t="shared" si="751"/>
        <v>https://w3id.org/kouigenjimonogatari/data/0910-08.json</v>
      </c>
      <c r="B10736">
        <v>910</v>
      </c>
      <c r="C10736">
        <v>8</v>
      </c>
      <c r="D10736" t="s">
        <v>11027</v>
      </c>
      <c r="E10736" t="s">
        <v>5917</v>
      </c>
      <c r="F10736" t="s">
        <v>10642</v>
      </c>
      <c r="G10736">
        <v>29</v>
      </c>
      <c r="H10736" t="s">
        <v>5919</v>
      </c>
      <c r="I10736" t="s">
        <v>5920</v>
      </c>
      <c r="L10736" t="s">
        <v>7418</v>
      </c>
      <c r="M10736" t="s">
        <v>11019</v>
      </c>
      <c r="N10736" t="s">
        <v>10264</v>
      </c>
      <c r="O10736" t="s">
        <v>11020</v>
      </c>
    </row>
    <row r="10737" spans="1:15">
      <c r="A10737" s="8" t="str">
        <f t="shared" si="751"/>
        <v>https://w3id.org/kouigenjimonogatari/data/0910-09.json</v>
      </c>
      <c r="B10737">
        <v>910</v>
      </c>
      <c r="C10737">
        <v>9</v>
      </c>
      <c r="D10737" t="s">
        <v>11028</v>
      </c>
      <c r="E10737" t="s">
        <v>5917</v>
      </c>
      <c r="F10737" t="s">
        <v>10642</v>
      </c>
      <c r="G10737">
        <v>29</v>
      </c>
      <c r="H10737" t="s">
        <v>5919</v>
      </c>
      <c r="I10737" t="s">
        <v>5920</v>
      </c>
      <c r="L10737" t="s">
        <v>7418</v>
      </c>
      <c r="M10737" t="s">
        <v>11019</v>
      </c>
      <c r="N10737" t="s">
        <v>10264</v>
      </c>
      <c r="O10737" t="s">
        <v>11020</v>
      </c>
    </row>
    <row r="10738" spans="1:15">
      <c r="A10738" s="8" t="str">
        <f t="shared" si="751"/>
        <v>https://w3id.org/kouigenjimonogatari/data/0910-10.json</v>
      </c>
      <c r="B10738">
        <v>910</v>
      </c>
      <c r="C10738">
        <v>10</v>
      </c>
      <c r="D10738" t="s">
        <v>11029</v>
      </c>
      <c r="E10738" t="s">
        <v>5917</v>
      </c>
      <c r="F10738" t="s">
        <v>10642</v>
      </c>
      <c r="G10738">
        <v>29</v>
      </c>
      <c r="H10738" t="s">
        <v>5919</v>
      </c>
      <c r="I10738" t="s">
        <v>5920</v>
      </c>
      <c r="L10738" t="s">
        <v>7418</v>
      </c>
      <c r="M10738" t="s">
        <v>11019</v>
      </c>
      <c r="N10738" t="s">
        <v>10264</v>
      </c>
      <c r="O10738" t="s">
        <v>11020</v>
      </c>
    </row>
    <row r="10739" spans="1:15">
      <c r="A10739" s="8" t="str">
        <f t="shared" si="751"/>
        <v>https://w3id.org/kouigenjimonogatari/data/0910-11.json</v>
      </c>
      <c r="B10739">
        <v>910</v>
      </c>
      <c r="C10739">
        <v>11</v>
      </c>
      <c r="D10739" t="s">
        <v>11030</v>
      </c>
      <c r="E10739" t="s">
        <v>5917</v>
      </c>
      <c r="F10739" t="s">
        <v>10642</v>
      </c>
      <c r="G10739">
        <v>29</v>
      </c>
      <c r="H10739" t="s">
        <v>5919</v>
      </c>
      <c r="I10739" t="s">
        <v>5920</v>
      </c>
      <c r="L10739" t="s">
        <v>7418</v>
      </c>
      <c r="M10739" t="s">
        <v>11019</v>
      </c>
      <c r="N10739" t="s">
        <v>10264</v>
      </c>
      <c r="O10739" t="s">
        <v>11020</v>
      </c>
    </row>
    <row r="10740" spans="1:15">
      <c r="A10740" s="8" t="str">
        <f t="shared" si="751"/>
        <v>https://w3id.org/kouigenjimonogatari/data/0910-12.json</v>
      </c>
      <c r="B10740">
        <v>910</v>
      </c>
      <c r="C10740">
        <v>12</v>
      </c>
      <c r="D10740" t="s">
        <v>11031</v>
      </c>
      <c r="E10740" t="s">
        <v>5917</v>
      </c>
      <c r="F10740" t="s">
        <v>10642</v>
      </c>
      <c r="G10740">
        <v>29</v>
      </c>
      <c r="H10740" t="s">
        <v>5919</v>
      </c>
      <c r="I10740" t="s">
        <v>5920</v>
      </c>
      <c r="L10740" t="s">
        <v>7418</v>
      </c>
      <c r="M10740" t="s">
        <v>11019</v>
      </c>
      <c r="N10740" t="s">
        <v>10264</v>
      </c>
      <c r="O10740" t="s">
        <v>11020</v>
      </c>
    </row>
    <row r="10741" spans="1:15">
      <c r="A10741" s="8" t="str">
        <f t="shared" si="751"/>
        <v>https://w3id.org/kouigenjimonogatari/data/0910-13.json</v>
      </c>
      <c r="B10741">
        <v>910</v>
      </c>
      <c r="C10741">
        <v>13</v>
      </c>
      <c r="D10741" t="s">
        <v>11032</v>
      </c>
      <c r="E10741" t="s">
        <v>5917</v>
      </c>
      <c r="F10741" t="s">
        <v>10642</v>
      </c>
      <c r="G10741">
        <v>29</v>
      </c>
      <c r="H10741" t="s">
        <v>5919</v>
      </c>
      <c r="I10741" t="s">
        <v>5920</v>
      </c>
      <c r="L10741" t="s">
        <v>7418</v>
      </c>
      <c r="M10741" t="s">
        <v>11019</v>
      </c>
      <c r="N10741" t="s">
        <v>10264</v>
      </c>
      <c r="O10741" t="s">
        <v>11020</v>
      </c>
    </row>
    <row r="10742" spans="1:15">
      <c r="A10742" s="8" t="str">
        <f t="shared" si="751"/>
        <v>https://w3id.org/kouigenjimonogatari/data/0910-14.json</v>
      </c>
      <c r="B10742">
        <v>910</v>
      </c>
      <c r="C10742">
        <v>14</v>
      </c>
      <c r="D10742" t="s">
        <v>11033</v>
      </c>
      <c r="E10742" t="s">
        <v>5917</v>
      </c>
      <c r="F10742" t="s">
        <v>10642</v>
      </c>
      <c r="G10742">
        <v>29</v>
      </c>
      <c r="H10742" t="s">
        <v>5919</v>
      </c>
      <c r="I10742" t="s">
        <v>5920</v>
      </c>
      <c r="L10742" t="s">
        <v>7418</v>
      </c>
      <c r="M10742" t="s">
        <v>11019</v>
      </c>
      <c r="N10742" t="s">
        <v>10264</v>
      </c>
      <c r="O10742" t="s">
        <v>11020</v>
      </c>
    </row>
    <row r="10743" spans="1:15">
      <c r="A10743" s="8" t="str">
        <f t="shared" si="751"/>
        <v>https://w3id.org/kouigenjimonogatari/data/0911-01.json</v>
      </c>
      <c r="B10743">
        <v>911</v>
      </c>
      <c r="C10743">
        <v>1</v>
      </c>
      <c r="D10743" t="s">
        <v>11034</v>
      </c>
      <c r="E10743" t="s">
        <v>5917</v>
      </c>
      <c r="F10743" t="s">
        <v>10642</v>
      </c>
      <c r="G10743">
        <v>29</v>
      </c>
      <c r="H10743" t="s">
        <v>5919</v>
      </c>
      <c r="I10743" t="s">
        <v>5920</v>
      </c>
      <c r="L10743" t="s">
        <v>7418</v>
      </c>
      <c r="M10743" t="s">
        <v>11019</v>
      </c>
      <c r="N10743" t="s">
        <v>10264</v>
      </c>
      <c r="O10743" t="s">
        <v>11020</v>
      </c>
    </row>
    <row r="10744" spans="1:15">
      <c r="A10744" s="8" t="str">
        <f t="shared" si="751"/>
        <v>https://w3id.org/kouigenjimonogatari/data/0911-02.json</v>
      </c>
      <c r="B10744">
        <v>911</v>
      </c>
      <c r="C10744">
        <v>2</v>
      </c>
      <c r="D10744" t="s">
        <v>11035</v>
      </c>
      <c r="E10744" t="s">
        <v>5917</v>
      </c>
      <c r="F10744" t="s">
        <v>10642</v>
      </c>
      <c r="G10744">
        <v>29</v>
      </c>
      <c r="H10744" t="s">
        <v>5919</v>
      </c>
      <c r="I10744" t="s">
        <v>5920</v>
      </c>
      <c r="L10744" t="s">
        <v>7418</v>
      </c>
      <c r="M10744" t="s">
        <v>11019</v>
      </c>
      <c r="N10744" t="s">
        <v>10264</v>
      </c>
      <c r="O10744" t="s">
        <v>11020</v>
      </c>
    </row>
    <row r="10745" spans="1:15">
      <c r="A10745" s="8" t="str">
        <f t="shared" si="751"/>
        <v>https://w3id.org/kouigenjimonogatari/data/0911-03.json</v>
      </c>
      <c r="B10745">
        <v>911</v>
      </c>
      <c r="C10745">
        <v>3</v>
      </c>
      <c r="D10745" t="s">
        <v>11036</v>
      </c>
      <c r="E10745" t="s">
        <v>5917</v>
      </c>
      <c r="F10745" t="s">
        <v>10642</v>
      </c>
      <c r="G10745">
        <v>29</v>
      </c>
      <c r="H10745" t="s">
        <v>5919</v>
      </c>
      <c r="I10745" t="s">
        <v>5920</v>
      </c>
      <c r="L10745" t="s">
        <v>7418</v>
      </c>
      <c r="M10745" t="s">
        <v>11019</v>
      </c>
      <c r="N10745" t="s">
        <v>10264</v>
      </c>
      <c r="O10745" t="s">
        <v>11020</v>
      </c>
    </row>
    <row r="10746" spans="1:15">
      <c r="A10746" s="8" t="str">
        <f t="shared" si="751"/>
        <v>https://w3id.org/kouigenjimonogatari/data/0911-04.json</v>
      </c>
      <c r="B10746">
        <v>911</v>
      </c>
      <c r="C10746">
        <v>4</v>
      </c>
      <c r="D10746" t="s">
        <v>11037</v>
      </c>
      <c r="E10746" t="s">
        <v>5917</v>
      </c>
      <c r="F10746" t="s">
        <v>10642</v>
      </c>
      <c r="G10746">
        <v>29</v>
      </c>
      <c r="H10746" t="s">
        <v>5919</v>
      </c>
      <c r="I10746" t="s">
        <v>5920</v>
      </c>
      <c r="L10746" t="s">
        <v>7418</v>
      </c>
      <c r="M10746" t="s">
        <v>11019</v>
      </c>
      <c r="N10746" t="s">
        <v>10264</v>
      </c>
      <c r="O10746" t="s">
        <v>11020</v>
      </c>
    </row>
    <row r="10747" spans="1:15">
      <c r="A10747" s="8" t="str">
        <f t="shared" si="751"/>
        <v>https://w3id.org/kouigenjimonogatari/data/0917-01.json</v>
      </c>
      <c r="B10747">
        <v>917</v>
      </c>
      <c r="C10747">
        <v>1</v>
      </c>
      <c r="D10747" t="s">
        <v>11038</v>
      </c>
      <c r="E10747" t="s">
        <v>5917</v>
      </c>
      <c r="F10747" t="s">
        <v>11039</v>
      </c>
      <c r="G10747">
        <v>30</v>
      </c>
      <c r="H10747" t="s">
        <v>5919</v>
      </c>
      <c r="I10747" t="s">
        <v>5920</v>
      </c>
      <c r="L10747" t="s">
        <v>7511</v>
      </c>
      <c r="M10747" t="s">
        <v>11040</v>
      </c>
      <c r="N10747" t="s">
        <v>10264</v>
      </c>
      <c r="O10747" t="s">
        <v>11041</v>
      </c>
    </row>
    <row r="10748" spans="1:15">
      <c r="A10748" s="8" t="str">
        <f t="shared" si="751"/>
        <v>https://w3id.org/kouigenjimonogatari/data/0917-02.json</v>
      </c>
      <c r="B10748">
        <v>917</v>
      </c>
      <c r="C10748">
        <v>2</v>
      </c>
      <c r="D10748" t="s">
        <v>11042</v>
      </c>
      <c r="E10748" t="s">
        <v>5917</v>
      </c>
      <c r="F10748" t="s">
        <v>11039</v>
      </c>
      <c r="G10748">
        <v>30</v>
      </c>
      <c r="H10748" t="s">
        <v>5919</v>
      </c>
      <c r="I10748" t="s">
        <v>5920</v>
      </c>
      <c r="L10748" t="s">
        <v>7511</v>
      </c>
      <c r="M10748" t="s">
        <v>11040</v>
      </c>
      <c r="N10748" t="s">
        <v>10264</v>
      </c>
      <c r="O10748" t="s">
        <v>11041</v>
      </c>
    </row>
    <row r="10749" spans="1:15">
      <c r="A10749" s="8" t="str">
        <f t="shared" si="751"/>
        <v>https://w3id.org/kouigenjimonogatari/data/0917-03.json</v>
      </c>
      <c r="B10749">
        <v>917</v>
      </c>
      <c r="C10749">
        <v>3</v>
      </c>
      <c r="D10749" t="s">
        <v>11043</v>
      </c>
      <c r="E10749" t="s">
        <v>5917</v>
      </c>
      <c r="F10749" t="s">
        <v>11039</v>
      </c>
      <c r="G10749">
        <v>30</v>
      </c>
      <c r="H10749" t="s">
        <v>5919</v>
      </c>
      <c r="I10749" t="s">
        <v>5920</v>
      </c>
      <c r="L10749" t="s">
        <v>7511</v>
      </c>
      <c r="M10749" t="s">
        <v>11040</v>
      </c>
      <c r="N10749" t="s">
        <v>10264</v>
      </c>
      <c r="O10749" t="s">
        <v>11041</v>
      </c>
    </row>
    <row r="10750" spans="1:15">
      <c r="A10750" s="8" t="str">
        <f t="shared" si="751"/>
        <v>https://w3id.org/kouigenjimonogatari/data/0917-04.json</v>
      </c>
      <c r="B10750">
        <v>917</v>
      </c>
      <c r="C10750">
        <v>4</v>
      </c>
      <c r="D10750" t="s">
        <v>11044</v>
      </c>
      <c r="E10750" t="s">
        <v>5917</v>
      </c>
      <c r="F10750" t="s">
        <v>11039</v>
      </c>
      <c r="G10750">
        <v>30</v>
      </c>
      <c r="H10750" t="s">
        <v>5919</v>
      </c>
      <c r="I10750" t="s">
        <v>5920</v>
      </c>
      <c r="L10750" t="s">
        <v>7511</v>
      </c>
      <c r="M10750" t="s">
        <v>11040</v>
      </c>
      <c r="N10750" t="s">
        <v>10264</v>
      </c>
      <c r="O10750" t="s">
        <v>11041</v>
      </c>
    </row>
    <row r="10751" spans="1:15">
      <c r="A10751" s="8" t="str">
        <f t="shared" si="751"/>
        <v>https://w3id.org/kouigenjimonogatari/data/0917-05.json</v>
      </c>
      <c r="B10751">
        <v>917</v>
      </c>
      <c r="C10751">
        <v>5</v>
      </c>
      <c r="D10751" t="s">
        <v>11045</v>
      </c>
      <c r="E10751" t="s">
        <v>5917</v>
      </c>
      <c r="F10751" t="s">
        <v>11039</v>
      </c>
      <c r="G10751">
        <v>30</v>
      </c>
      <c r="H10751" t="s">
        <v>5919</v>
      </c>
      <c r="I10751" t="s">
        <v>5920</v>
      </c>
      <c r="L10751" t="s">
        <v>7511</v>
      </c>
      <c r="M10751" t="s">
        <v>11040</v>
      </c>
      <c r="N10751" t="s">
        <v>10264</v>
      </c>
      <c r="O10751" t="s">
        <v>11041</v>
      </c>
    </row>
    <row r="10752" spans="1:15">
      <c r="A10752" s="8" t="str">
        <f t="shared" ref="A10752:A10815" si="752">"https://w3id.org/kouigenjimonogatari/data/"&amp;TEXT(B10752, "0000")&amp;"-"&amp;TEXT(C10752, "00")&amp;".json"</f>
        <v>https://w3id.org/kouigenjimonogatari/data/0917-06.json</v>
      </c>
      <c r="B10752">
        <v>917</v>
      </c>
      <c r="C10752">
        <v>6</v>
      </c>
      <c r="D10752" t="s">
        <v>11046</v>
      </c>
      <c r="E10752" t="s">
        <v>5917</v>
      </c>
      <c r="F10752" t="s">
        <v>11039</v>
      </c>
      <c r="G10752">
        <v>30</v>
      </c>
      <c r="H10752" t="s">
        <v>5919</v>
      </c>
      <c r="I10752" t="s">
        <v>5920</v>
      </c>
      <c r="L10752" t="s">
        <v>7511</v>
      </c>
      <c r="M10752" t="s">
        <v>11040</v>
      </c>
      <c r="N10752" t="s">
        <v>10264</v>
      </c>
      <c r="O10752" t="s">
        <v>11041</v>
      </c>
    </row>
    <row r="10753" spans="1:15">
      <c r="A10753" s="8" t="str">
        <f t="shared" si="752"/>
        <v>https://w3id.org/kouigenjimonogatari/data/0917-07.json</v>
      </c>
      <c r="B10753">
        <v>917</v>
      </c>
      <c r="C10753">
        <v>7</v>
      </c>
      <c r="D10753" t="s">
        <v>11047</v>
      </c>
      <c r="E10753" t="s">
        <v>5917</v>
      </c>
      <c r="F10753" t="s">
        <v>11039</v>
      </c>
      <c r="G10753">
        <v>30</v>
      </c>
      <c r="H10753" t="s">
        <v>5919</v>
      </c>
      <c r="I10753" t="s">
        <v>5920</v>
      </c>
      <c r="L10753" t="s">
        <v>7511</v>
      </c>
      <c r="M10753" t="s">
        <v>11040</v>
      </c>
      <c r="N10753" t="s">
        <v>10264</v>
      </c>
      <c r="O10753" t="s">
        <v>11041</v>
      </c>
    </row>
    <row r="10754" spans="1:15">
      <c r="A10754" s="8" t="str">
        <f t="shared" si="752"/>
        <v>https://w3id.org/kouigenjimonogatari/data/0917-08.json</v>
      </c>
      <c r="B10754">
        <v>917</v>
      </c>
      <c r="C10754">
        <v>8</v>
      </c>
      <c r="D10754" t="s">
        <v>11048</v>
      </c>
      <c r="E10754" t="s">
        <v>5917</v>
      </c>
      <c r="F10754" t="s">
        <v>11039</v>
      </c>
      <c r="G10754">
        <v>30</v>
      </c>
      <c r="H10754" t="s">
        <v>5919</v>
      </c>
      <c r="I10754" t="s">
        <v>5920</v>
      </c>
      <c r="L10754" t="s">
        <v>7511</v>
      </c>
      <c r="M10754" t="s">
        <v>11040</v>
      </c>
      <c r="N10754" t="s">
        <v>10264</v>
      </c>
      <c r="O10754" t="s">
        <v>11041</v>
      </c>
    </row>
    <row r="10755" spans="1:15">
      <c r="A10755" s="8" t="str">
        <f t="shared" si="752"/>
        <v>https://w3id.org/kouigenjimonogatari/data/0917-09.json</v>
      </c>
      <c r="B10755">
        <v>917</v>
      </c>
      <c r="C10755">
        <v>9</v>
      </c>
      <c r="D10755" t="s">
        <v>11049</v>
      </c>
      <c r="E10755" t="s">
        <v>5917</v>
      </c>
      <c r="F10755" t="s">
        <v>11039</v>
      </c>
      <c r="G10755">
        <v>30</v>
      </c>
      <c r="H10755" t="s">
        <v>5919</v>
      </c>
      <c r="I10755" t="s">
        <v>5920</v>
      </c>
      <c r="L10755" t="s">
        <v>7511</v>
      </c>
      <c r="M10755" t="s">
        <v>11040</v>
      </c>
      <c r="N10755" t="s">
        <v>10264</v>
      </c>
      <c r="O10755" t="s">
        <v>11041</v>
      </c>
    </row>
    <row r="10756" spans="1:15">
      <c r="A10756" s="8" t="str">
        <f t="shared" si="752"/>
        <v>https://w3id.org/kouigenjimonogatari/data/0917-10.json</v>
      </c>
      <c r="B10756">
        <v>917</v>
      </c>
      <c r="C10756">
        <v>10</v>
      </c>
      <c r="D10756" t="s">
        <v>11050</v>
      </c>
      <c r="E10756" t="s">
        <v>5917</v>
      </c>
      <c r="F10756" t="s">
        <v>11039</v>
      </c>
      <c r="G10756">
        <v>30</v>
      </c>
      <c r="H10756" t="s">
        <v>5919</v>
      </c>
      <c r="I10756" t="s">
        <v>5920</v>
      </c>
      <c r="L10756" t="s">
        <v>7511</v>
      </c>
      <c r="M10756" t="s">
        <v>11040</v>
      </c>
      <c r="N10756" t="s">
        <v>10264</v>
      </c>
      <c r="O10756" t="s">
        <v>11041</v>
      </c>
    </row>
    <row r="10757" spans="1:15">
      <c r="A10757" s="8" t="str">
        <f t="shared" si="752"/>
        <v>https://w3id.org/kouigenjimonogatari/data/0917-11.json</v>
      </c>
      <c r="B10757">
        <v>917</v>
      </c>
      <c r="C10757">
        <v>11</v>
      </c>
      <c r="D10757" t="s">
        <v>11051</v>
      </c>
      <c r="E10757" t="s">
        <v>5917</v>
      </c>
      <c r="F10757" t="s">
        <v>11039</v>
      </c>
      <c r="G10757">
        <v>30</v>
      </c>
      <c r="H10757" t="s">
        <v>5919</v>
      </c>
      <c r="I10757" t="s">
        <v>5920</v>
      </c>
      <c r="L10757" t="s">
        <v>7511</v>
      </c>
      <c r="M10757" t="s">
        <v>11040</v>
      </c>
      <c r="N10757" t="s">
        <v>10264</v>
      </c>
      <c r="O10757" t="s">
        <v>11041</v>
      </c>
    </row>
    <row r="10758" spans="1:15">
      <c r="A10758" s="8" t="str">
        <f t="shared" si="752"/>
        <v>https://w3id.org/kouigenjimonogatari/data/0917-12.json</v>
      </c>
      <c r="B10758">
        <v>917</v>
      </c>
      <c r="C10758">
        <v>12</v>
      </c>
      <c r="D10758" t="s">
        <v>11052</v>
      </c>
      <c r="E10758" t="s">
        <v>5917</v>
      </c>
      <c r="F10758" t="s">
        <v>11039</v>
      </c>
      <c r="G10758">
        <v>30</v>
      </c>
      <c r="H10758" t="s">
        <v>5919</v>
      </c>
      <c r="I10758" t="s">
        <v>5920</v>
      </c>
      <c r="L10758" t="s">
        <v>7511</v>
      </c>
      <c r="M10758" t="s">
        <v>11040</v>
      </c>
      <c r="N10758" t="s">
        <v>10264</v>
      </c>
      <c r="O10758" t="s">
        <v>11041</v>
      </c>
    </row>
    <row r="10759" spans="1:15">
      <c r="A10759" s="8" t="str">
        <f t="shared" si="752"/>
        <v>https://w3id.org/kouigenjimonogatari/data/0917-13.json</v>
      </c>
      <c r="B10759">
        <v>917</v>
      </c>
      <c r="C10759">
        <v>13</v>
      </c>
      <c r="D10759" t="s">
        <v>11053</v>
      </c>
      <c r="E10759" t="s">
        <v>5917</v>
      </c>
      <c r="F10759" t="s">
        <v>11039</v>
      </c>
      <c r="G10759">
        <v>30</v>
      </c>
      <c r="H10759" t="s">
        <v>5919</v>
      </c>
      <c r="I10759" t="s">
        <v>5920</v>
      </c>
      <c r="L10759" t="s">
        <v>7511</v>
      </c>
      <c r="M10759" t="s">
        <v>11040</v>
      </c>
      <c r="N10759" t="s">
        <v>10264</v>
      </c>
      <c r="O10759" t="s">
        <v>11041</v>
      </c>
    </row>
    <row r="10760" spans="1:15">
      <c r="A10760" s="8" t="str">
        <f t="shared" si="752"/>
        <v>https://w3id.org/kouigenjimonogatari/data/0917-14.json</v>
      </c>
      <c r="B10760">
        <v>917</v>
      </c>
      <c r="C10760">
        <v>14</v>
      </c>
      <c r="D10760" t="s">
        <v>11054</v>
      </c>
      <c r="E10760" t="s">
        <v>5917</v>
      </c>
      <c r="F10760" t="s">
        <v>11039</v>
      </c>
      <c r="G10760">
        <v>30</v>
      </c>
      <c r="H10760" t="s">
        <v>5919</v>
      </c>
      <c r="I10760" t="s">
        <v>5920</v>
      </c>
      <c r="L10760" t="s">
        <v>7511</v>
      </c>
      <c r="M10760" t="s">
        <v>11040</v>
      </c>
      <c r="N10760" t="s">
        <v>10264</v>
      </c>
      <c r="O10760" t="s">
        <v>11041</v>
      </c>
    </row>
    <row r="10761" spans="1:15">
      <c r="A10761" s="8" t="str">
        <f t="shared" si="752"/>
        <v>https://w3id.org/kouigenjimonogatari/data/0918-01.json</v>
      </c>
      <c r="B10761">
        <v>918</v>
      </c>
      <c r="C10761">
        <v>1</v>
      </c>
      <c r="D10761" t="s">
        <v>11055</v>
      </c>
      <c r="E10761" t="s">
        <v>5917</v>
      </c>
      <c r="F10761" t="s">
        <v>11039</v>
      </c>
      <c r="G10761">
        <v>30</v>
      </c>
      <c r="H10761" t="s">
        <v>5919</v>
      </c>
      <c r="I10761" t="s">
        <v>5920</v>
      </c>
      <c r="L10761" t="s">
        <v>7542</v>
      </c>
      <c r="M10761" t="s">
        <v>11056</v>
      </c>
      <c r="N10761" t="s">
        <v>10264</v>
      </c>
      <c r="O10761" t="s">
        <v>11057</v>
      </c>
    </row>
    <row r="10762" spans="1:15">
      <c r="A10762" s="8" t="str">
        <f t="shared" si="752"/>
        <v>https://w3id.org/kouigenjimonogatari/data/0918-02.json</v>
      </c>
      <c r="B10762">
        <v>918</v>
      </c>
      <c r="C10762">
        <v>2</v>
      </c>
      <c r="D10762" t="s">
        <v>11058</v>
      </c>
      <c r="E10762" t="s">
        <v>5917</v>
      </c>
      <c r="F10762" t="s">
        <v>11039</v>
      </c>
      <c r="G10762">
        <v>30</v>
      </c>
      <c r="H10762" t="s">
        <v>5919</v>
      </c>
      <c r="I10762" t="s">
        <v>5920</v>
      </c>
      <c r="L10762" t="s">
        <v>7542</v>
      </c>
      <c r="M10762" t="s">
        <v>11056</v>
      </c>
      <c r="N10762" t="s">
        <v>10264</v>
      </c>
      <c r="O10762" t="s">
        <v>11057</v>
      </c>
    </row>
    <row r="10763" spans="1:15">
      <c r="A10763" s="8" t="str">
        <f t="shared" si="752"/>
        <v>https://w3id.org/kouigenjimonogatari/data/0918-03.json</v>
      </c>
      <c r="B10763">
        <v>918</v>
      </c>
      <c r="C10763">
        <v>3</v>
      </c>
      <c r="D10763" t="s">
        <v>11059</v>
      </c>
      <c r="E10763" t="s">
        <v>5917</v>
      </c>
      <c r="F10763" t="s">
        <v>11039</v>
      </c>
      <c r="G10763">
        <v>30</v>
      </c>
      <c r="H10763" t="s">
        <v>5919</v>
      </c>
      <c r="I10763" t="s">
        <v>5920</v>
      </c>
      <c r="L10763" t="s">
        <v>7542</v>
      </c>
      <c r="M10763" t="s">
        <v>11056</v>
      </c>
      <c r="N10763" t="s">
        <v>10264</v>
      </c>
      <c r="O10763" t="s">
        <v>11057</v>
      </c>
    </row>
    <row r="10764" spans="1:15">
      <c r="A10764" s="8" t="str">
        <f t="shared" si="752"/>
        <v>https://w3id.org/kouigenjimonogatari/data/0918-04.json</v>
      </c>
      <c r="B10764">
        <v>918</v>
      </c>
      <c r="C10764">
        <v>4</v>
      </c>
      <c r="D10764" t="s">
        <v>11060</v>
      </c>
      <c r="E10764" t="s">
        <v>5917</v>
      </c>
      <c r="F10764" t="s">
        <v>11039</v>
      </c>
      <c r="G10764">
        <v>30</v>
      </c>
      <c r="H10764" t="s">
        <v>5919</v>
      </c>
      <c r="I10764" t="s">
        <v>5920</v>
      </c>
      <c r="L10764" t="s">
        <v>7542</v>
      </c>
      <c r="M10764" t="s">
        <v>11056</v>
      </c>
      <c r="N10764" t="s">
        <v>10264</v>
      </c>
      <c r="O10764" t="s">
        <v>11057</v>
      </c>
    </row>
    <row r="10765" spans="1:15">
      <c r="A10765" s="8" t="str">
        <f t="shared" si="752"/>
        <v>https://w3id.org/kouigenjimonogatari/data/0918-05.json</v>
      </c>
      <c r="B10765">
        <v>918</v>
      </c>
      <c r="C10765">
        <v>5</v>
      </c>
      <c r="D10765" t="s">
        <v>11061</v>
      </c>
      <c r="E10765" t="s">
        <v>5917</v>
      </c>
      <c r="F10765" t="s">
        <v>11039</v>
      </c>
      <c r="G10765">
        <v>30</v>
      </c>
      <c r="H10765" t="s">
        <v>5919</v>
      </c>
      <c r="I10765" t="s">
        <v>5920</v>
      </c>
      <c r="L10765" t="s">
        <v>7542</v>
      </c>
      <c r="M10765" t="s">
        <v>11056</v>
      </c>
      <c r="N10765" t="s">
        <v>10264</v>
      </c>
      <c r="O10765" t="s">
        <v>11057</v>
      </c>
    </row>
    <row r="10766" spans="1:15">
      <c r="A10766" s="8" t="str">
        <f t="shared" si="752"/>
        <v>https://w3id.org/kouigenjimonogatari/data/0918-06.json</v>
      </c>
      <c r="B10766">
        <v>918</v>
      </c>
      <c r="C10766">
        <v>6</v>
      </c>
      <c r="D10766" t="s">
        <v>11062</v>
      </c>
      <c r="E10766" t="s">
        <v>5917</v>
      </c>
      <c r="F10766" t="s">
        <v>11039</v>
      </c>
      <c r="G10766">
        <v>30</v>
      </c>
      <c r="H10766" t="s">
        <v>5919</v>
      </c>
      <c r="I10766" t="s">
        <v>5920</v>
      </c>
      <c r="L10766" t="s">
        <v>7542</v>
      </c>
      <c r="M10766" t="s">
        <v>11056</v>
      </c>
      <c r="N10766" t="s">
        <v>10264</v>
      </c>
      <c r="O10766" t="s">
        <v>11057</v>
      </c>
    </row>
    <row r="10767" spans="1:15">
      <c r="A10767" s="8" t="str">
        <f t="shared" si="752"/>
        <v>https://w3id.org/kouigenjimonogatari/data/0918-07.json</v>
      </c>
      <c r="B10767">
        <v>918</v>
      </c>
      <c r="C10767">
        <v>7</v>
      </c>
      <c r="D10767" t="s">
        <v>11063</v>
      </c>
      <c r="E10767" t="s">
        <v>5917</v>
      </c>
      <c r="F10767" t="s">
        <v>11039</v>
      </c>
      <c r="G10767">
        <v>30</v>
      </c>
      <c r="H10767" t="s">
        <v>5919</v>
      </c>
      <c r="I10767" t="s">
        <v>5920</v>
      </c>
      <c r="L10767" t="s">
        <v>7542</v>
      </c>
      <c r="M10767" t="s">
        <v>11056</v>
      </c>
      <c r="N10767" t="s">
        <v>10264</v>
      </c>
      <c r="O10767" t="s">
        <v>11057</v>
      </c>
    </row>
    <row r="10768" spans="1:15">
      <c r="A10768" s="8" t="str">
        <f t="shared" si="752"/>
        <v>https://w3id.org/kouigenjimonogatari/data/0918-08.json</v>
      </c>
      <c r="B10768">
        <v>918</v>
      </c>
      <c r="C10768">
        <v>8</v>
      </c>
      <c r="D10768" t="s">
        <v>11064</v>
      </c>
      <c r="E10768" t="s">
        <v>5917</v>
      </c>
      <c r="F10768" t="s">
        <v>11039</v>
      </c>
      <c r="G10768">
        <v>30</v>
      </c>
      <c r="H10768" t="s">
        <v>5919</v>
      </c>
      <c r="I10768" t="s">
        <v>5920</v>
      </c>
      <c r="L10768" t="s">
        <v>7542</v>
      </c>
      <c r="M10768" t="s">
        <v>11056</v>
      </c>
      <c r="N10768" t="s">
        <v>10264</v>
      </c>
      <c r="O10768" t="s">
        <v>11057</v>
      </c>
    </row>
    <row r="10769" spans="1:15">
      <c r="A10769" s="8" t="str">
        <f t="shared" si="752"/>
        <v>https://w3id.org/kouigenjimonogatari/data/0918-09.json</v>
      </c>
      <c r="B10769">
        <v>918</v>
      </c>
      <c r="C10769">
        <v>9</v>
      </c>
      <c r="D10769" t="s">
        <v>11065</v>
      </c>
      <c r="E10769" t="s">
        <v>5917</v>
      </c>
      <c r="F10769" t="s">
        <v>11039</v>
      </c>
      <c r="G10769">
        <v>30</v>
      </c>
      <c r="H10769" t="s">
        <v>5919</v>
      </c>
      <c r="I10769" t="s">
        <v>5920</v>
      </c>
      <c r="L10769" t="s">
        <v>7542</v>
      </c>
      <c r="M10769" t="s">
        <v>11056</v>
      </c>
      <c r="N10769" t="s">
        <v>10264</v>
      </c>
      <c r="O10769" t="s">
        <v>11057</v>
      </c>
    </row>
    <row r="10770" spans="1:15">
      <c r="A10770" s="8" t="str">
        <f t="shared" si="752"/>
        <v>https://w3id.org/kouigenjimonogatari/data/0918-10.json</v>
      </c>
      <c r="B10770">
        <v>918</v>
      </c>
      <c r="C10770">
        <v>10</v>
      </c>
      <c r="D10770" t="s">
        <v>11066</v>
      </c>
      <c r="E10770" t="s">
        <v>5917</v>
      </c>
      <c r="F10770" t="s">
        <v>11039</v>
      </c>
      <c r="G10770">
        <v>30</v>
      </c>
      <c r="H10770" t="s">
        <v>5919</v>
      </c>
      <c r="I10770" t="s">
        <v>5920</v>
      </c>
      <c r="L10770" t="s">
        <v>7542</v>
      </c>
      <c r="M10770" t="s">
        <v>11056</v>
      </c>
      <c r="N10770" t="s">
        <v>10264</v>
      </c>
      <c r="O10770" t="s">
        <v>11057</v>
      </c>
    </row>
    <row r="10771" spans="1:15">
      <c r="A10771" s="8" t="str">
        <f t="shared" si="752"/>
        <v>https://w3id.org/kouigenjimonogatari/data/0918-11.json</v>
      </c>
      <c r="B10771">
        <v>918</v>
      </c>
      <c r="C10771">
        <v>11</v>
      </c>
      <c r="D10771" t="s">
        <v>11067</v>
      </c>
      <c r="E10771" t="s">
        <v>5917</v>
      </c>
      <c r="F10771" t="s">
        <v>11039</v>
      </c>
      <c r="G10771">
        <v>30</v>
      </c>
      <c r="H10771" t="s">
        <v>5919</v>
      </c>
      <c r="I10771" t="s">
        <v>5920</v>
      </c>
      <c r="L10771" t="s">
        <v>7542</v>
      </c>
      <c r="M10771" t="s">
        <v>11056</v>
      </c>
      <c r="N10771" t="s">
        <v>10264</v>
      </c>
      <c r="O10771" t="s">
        <v>11057</v>
      </c>
    </row>
    <row r="10772" spans="1:15">
      <c r="A10772" s="8" t="str">
        <f t="shared" si="752"/>
        <v>https://w3id.org/kouigenjimonogatari/data/0918-12.json</v>
      </c>
      <c r="B10772">
        <v>918</v>
      </c>
      <c r="C10772">
        <v>12</v>
      </c>
      <c r="D10772" t="s">
        <v>11068</v>
      </c>
      <c r="E10772" t="s">
        <v>5917</v>
      </c>
      <c r="F10772" t="s">
        <v>11039</v>
      </c>
      <c r="G10772">
        <v>30</v>
      </c>
      <c r="H10772" t="s">
        <v>5919</v>
      </c>
      <c r="I10772" t="s">
        <v>5920</v>
      </c>
      <c r="L10772" t="s">
        <v>7542</v>
      </c>
      <c r="M10772" t="s">
        <v>11056</v>
      </c>
      <c r="N10772" t="s">
        <v>10264</v>
      </c>
      <c r="O10772" t="s">
        <v>11057</v>
      </c>
    </row>
    <row r="10773" spans="1:15">
      <c r="A10773" s="8" t="str">
        <f t="shared" si="752"/>
        <v>https://w3id.org/kouigenjimonogatari/data/0918-13.json</v>
      </c>
      <c r="B10773">
        <v>918</v>
      </c>
      <c r="C10773">
        <v>13</v>
      </c>
      <c r="D10773" t="s">
        <v>11069</v>
      </c>
      <c r="E10773" t="s">
        <v>5917</v>
      </c>
      <c r="F10773" t="s">
        <v>11039</v>
      </c>
      <c r="G10773">
        <v>30</v>
      </c>
      <c r="H10773" t="s">
        <v>5919</v>
      </c>
      <c r="I10773" t="s">
        <v>5920</v>
      </c>
      <c r="L10773" t="s">
        <v>7542</v>
      </c>
      <c r="M10773" t="s">
        <v>11056</v>
      </c>
      <c r="N10773" t="s">
        <v>10264</v>
      </c>
      <c r="O10773" t="s">
        <v>11057</v>
      </c>
    </row>
    <row r="10774" spans="1:15">
      <c r="A10774" s="8" t="str">
        <f t="shared" si="752"/>
        <v>https://w3id.org/kouigenjimonogatari/data/0918-14.json</v>
      </c>
      <c r="B10774">
        <v>918</v>
      </c>
      <c r="C10774">
        <v>14</v>
      </c>
      <c r="D10774" t="s">
        <v>11070</v>
      </c>
      <c r="E10774" t="s">
        <v>5917</v>
      </c>
      <c r="F10774" t="s">
        <v>11039</v>
      </c>
      <c r="G10774">
        <v>30</v>
      </c>
      <c r="H10774" t="s">
        <v>5919</v>
      </c>
      <c r="I10774" t="s">
        <v>5920</v>
      </c>
      <c r="L10774" t="s">
        <v>7542</v>
      </c>
      <c r="M10774" t="s">
        <v>11056</v>
      </c>
      <c r="N10774" t="s">
        <v>10264</v>
      </c>
      <c r="O10774" t="s">
        <v>11057</v>
      </c>
    </row>
    <row r="10775" spans="1:15">
      <c r="A10775" s="8" t="str">
        <f t="shared" si="752"/>
        <v>https://w3id.org/kouigenjimonogatari/data/0919-01.json</v>
      </c>
      <c r="B10775">
        <v>919</v>
      </c>
      <c r="C10775">
        <v>1</v>
      </c>
      <c r="D10775" t="s">
        <v>11071</v>
      </c>
      <c r="E10775" t="s">
        <v>5917</v>
      </c>
      <c r="F10775" t="s">
        <v>11039</v>
      </c>
      <c r="G10775">
        <v>30</v>
      </c>
      <c r="H10775" t="s">
        <v>5919</v>
      </c>
      <c r="I10775" t="s">
        <v>5920</v>
      </c>
      <c r="L10775" t="s">
        <v>7542</v>
      </c>
      <c r="M10775" t="s">
        <v>11056</v>
      </c>
      <c r="N10775" t="s">
        <v>10264</v>
      </c>
      <c r="O10775" t="s">
        <v>11057</v>
      </c>
    </row>
    <row r="10776" spans="1:15">
      <c r="A10776" s="8" t="str">
        <f t="shared" si="752"/>
        <v>https://w3id.org/kouigenjimonogatari/data/0919-02.json</v>
      </c>
      <c r="B10776">
        <v>919</v>
      </c>
      <c r="C10776">
        <v>2</v>
      </c>
      <c r="D10776" t="s">
        <v>11072</v>
      </c>
      <c r="E10776" t="s">
        <v>5917</v>
      </c>
      <c r="F10776" t="s">
        <v>11039</v>
      </c>
      <c r="G10776">
        <v>30</v>
      </c>
      <c r="H10776" t="s">
        <v>5919</v>
      </c>
      <c r="I10776" t="s">
        <v>5920</v>
      </c>
      <c r="L10776" t="s">
        <v>7542</v>
      </c>
      <c r="M10776" t="s">
        <v>11056</v>
      </c>
      <c r="N10776" t="s">
        <v>10264</v>
      </c>
      <c r="O10776" t="s">
        <v>11057</v>
      </c>
    </row>
    <row r="10777" spans="1:15">
      <c r="A10777" s="8" t="str">
        <f t="shared" si="752"/>
        <v>https://w3id.org/kouigenjimonogatari/data/0919-03.json</v>
      </c>
      <c r="B10777">
        <v>919</v>
      </c>
      <c r="C10777">
        <v>3</v>
      </c>
      <c r="D10777" t="s">
        <v>11073</v>
      </c>
      <c r="E10777" t="s">
        <v>5917</v>
      </c>
      <c r="F10777" t="s">
        <v>11039</v>
      </c>
      <c r="G10777">
        <v>30</v>
      </c>
      <c r="H10777" t="s">
        <v>5919</v>
      </c>
      <c r="I10777" t="s">
        <v>5920</v>
      </c>
      <c r="L10777" t="s">
        <v>7542</v>
      </c>
      <c r="M10777" t="s">
        <v>11056</v>
      </c>
      <c r="N10777" t="s">
        <v>10264</v>
      </c>
      <c r="O10777" t="s">
        <v>11057</v>
      </c>
    </row>
    <row r="10778" spans="1:15">
      <c r="A10778" s="8" t="str">
        <f t="shared" si="752"/>
        <v>https://w3id.org/kouigenjimonogatari/data/0919-04.json</v>
      </c>
      <c r="B10778">
        <v>919</v>
      </c>
      <c r="C10778">
        <v>4</v>
      </c>
      <c r="D10778" t="s">
        <v>11074</v>
      </c>
      <c r="E10778" t="s">
        <v>5917</v>
      </c>
      <c r="F10778" t="s">
        <v>11039</v>
      </c>
      <c r="G10778">
        <v>30</v>
      </c>
      <c r="H10778" t="s">
        <v>5919</v>
      </c>
      <c r="I10778" t="s">
        <v>5920</v>
      </c>
      <c r="L10778" t="s">
        <v>7542</v>
      </c>
      <c r="M10778" t="s">
        <v>11056</v>
      </c>
      <c r="N10778" t="s">
        <v>10264</v>
      </c>
      <c r="O10778" t="s">
        <v>11057</v>
      </c>
    </row>
    <row r="10779" spans="1:15">
      <c r="A10779" s="8" t="str">
        <f t="shared" si="752"/>
        <v>https://w3id.org/kouigenjimonogatari/data/0919-05.json</v>
      </c>
      <c r="B10779">
        <v>919</v>
      </c>
      <c r="C10779">
        <v>5</v>
      </c>
      <c r="D10779" t="s">
        <v>11075</v>
      </c>
      <c r="E10779" t="s">
        <v>5917</v>
      </c>
      <c r="F10779" t="s">
        <v>11039</v>
      </c>
      <c r="G10779">
        <v>30</v>
      </c>
      <c r="H10779" t="s">
        <v>5919</v>
      </c>
      <c r="I10779" t="s">
        <v>5920</v>
      </c>
      <c r="L10779" t="s">
        <v>7542</v>
      </c>
      <c r="M10779" t="s">
        <v>11056</v>
      </c>
      <c r="N10779" t="s">
        <v>10264</v>
      </c>
      <c r="O10779" t="s">
        <v>11057</v>
      </c>
    </row>
    <row r="10780" spans="1:15">
      <c r="A10780" s="8" t="str">
        <f t="shared" si="752"/>
        <v>https://w3id.org/kouigenjimonogatari/data/0919-06.json</v>
      </c>
      <c r="B10780">
        <v>919</v>
      </c>
      <c r="C10780">
        <v>6</v>
      </c>
      <c r="D10780" t="s">
        <v>11076</v>
      </c>
      <c r="E10780" t="s">
        <v>5917</v>
      </c>
      <c r="F10780" t="s">
        <v>11039</v>
      </c>
      <c r="G10780">
        <v>30</v>
      </c>
      <c r="H10780" t="s">
        <v>5919</v>
      </c>
      <c r="I10780" t="s">
        <v>5920</v>
      </c>
      <c r="L10780" t="s">
        <v>7542</v>
      </c>
      <c r="M10780" t="s">
        <v>11056</v>
      </c>
      <c r="N10780" t="s">
        <v>10264</v>
      </c>
      <c r="O10780" t="s">
        <v>11057</v>
      </c>
    </row>
    <row r="10781" spans="1:15">
      <c r="A10781" s="8" t="str">
        <f t="shared" si="752"/>
        <v>https://w3id.org/kouigenjimonogatari/data/0919-07.json</v>
      </c>
      <c r="B10781">
        <v>919</v>
      </c>
      <c r="C10781">
        <v>7</v>
      </c>
      <c r="D10781" t="s">
        <v>11077</v>
      </c>
      <c r="E10781" t="s">
        <v>5917</v>
      </c>
      <c r="F10781" t="s">
        <v>11039</v>
      </c>
      <c r="G10781">
        <v>30</v>
      </c>
      <c r="H10781" t="s">
        <v>5919</v>
      </c>
      <c r="I10781" t="s">
        <v>5920</v>
      </c>
      <c r="L10781" t="s">
        <v>7542</v>
      </c>
      <c r="M10781" t="s">
        <v>11056</v>
      </c>
      <c r="N10781" t="s">
        <v>10264</v>
      </c>
      <c r="O10781" t="s">
        <v>11057</v>
      </c>
    </row>
    <row r="10782" spans="1:15">
      <c r="A10782" s="8" t="str">
        <f t="shared" si="752"/>
        <v>https://w3id.org/kouigenjimonogatari/data/0919-08.json</v>
      </c>
      <c r="B10782">
        <v>919</v>
      </c>
      <c r="C10782">
        <v>8</v>
      </c>
      <c r="D10782" t="s">
        <v>11078</v>
      </c>
      <c r="E10782" t="s">
        <v>5917</v>
      </c>
      <c r="F10782" t="s">
        <v>11039</v>
      </c>
      <c r="G10782">
        <v>30</v>
      </c>
      <c r="H10782" t="s">
        <v>5919</v>
      </c>
      <c r="I10782" t="s">
        <v>5920</v>
      </c>
      <c r="L10782" t="s">
        <v>7542</v>
      </c>
      <c r="M10782" t="s">
        <v>11056</v>
      </c>
      <c r="N10782" t="s">
        <v>10264</v>
      </c>
      <c r="O10782" t="s">
        <v>11057</v>
      </c>
    </row>
    <row r="10783" spans="1:15">
      <c r="A10783" s="8" t="str">
        <f t="shared" si="752"/>
        <v>https://w3id.org/kouigenjimonogatari/data/0919-09.json</v>
      </c>
      <c r="B10783">
        <v>919</v>
      </c>
      <c r="C10783">
        <v>9</v>
      </c>
      <c r="D10783" t="s">
        <v>11079</v>
      </c>
      <c r="E10783" t="s">
        <v>5917</v>
      </c>
      <c r="F10783" t="s">
        <v>11039</v>
      </c>
      <c r="G10783">
        <v>30</v>
      </c>
      <c r="H10783" t="s">
        <v>5919</v>
      </c>
      <c r="I10783" t="s">
        <v>5920</v>
      </c>
      <c r="L10783" t="s">
        <v>7542</v>
      </c>
      <c r="M10783" t="s">
        <v>11056</v>
      </c>
      <c r="N10783" t="s">
        <v>10264</v>
      </c>
      <c r="O10783" t="s">
        <v>11057</v>
      </c>
    </row>
    <row r="10784" spans="1:15">
      <c r="A10784" s="8" t="str">
        <f t="shared" si="752"/>
        <v>https://w3id.org/kouigenjimonogatari/data/0919-10.json</v>
      </c>
      <c r="B10784">
        <v>919</v>
      </c>
      <c r="C10784">
        <v>10</v>
      </c>
      <c r="D10784" t="s">
        <v>11080</v>
      </c>
      <c r="E10784" t="s">
        <v>5917</v>
      </c>
      <c r="F10784" t="s">
        <v>11039</v>
      </c>
      <c r="G10784">
        <v>30</v>
      </c>
      <c r="H10784" t="s">
        <v>5919</v>
      </c>
      <c r="I10784" t="s">
        <v>5920</v>
      </c>
      <c r="L10784" t="s">
        <v>7542</v>
      </c>
      <c r="M10784" t="s">
        <v>11056</v>
      </c>
      <c r="N10784" t="s">
        <v>10264</v>
      </c>
      <c r="O10784" t="s">
        <v>11057</v>
      </c>
    </row>
    <row r="10785" spans="1:15">
      <c r="A10785" s="8" t="str">
        <f t="shared" si="752"/>
        <v>https://w3id.org/kouigenjimonogatari/data/0919-11.json</v>
      </c>
      <c r="B10785">
        <v>919</v>
      </c>
      <c r="C10785">
        <v>11</v>
      </c>
      <c r="D10785" t="s">
        <v>11081</v>
      </c>
      <c r="E10785" t="s">
        <v>5917</v>
      </c>
      <c r="F10785" t="s">
        <v>11039</v>
      </c>
      <c r="G10785">
        <v>30</v>
      </c>
      <c r="H10785" t="s">
        <v>5919</v>
      </c>
      <c r="I10785" t="s">
        <v>5920</v>
      </c>
      <c r="L10785" t="s">
        <v>7542</v>
      </c>
      <c r="M10785" t="s">
        <v>11056</v>
      </c>
      <c r="N10785" t="s">
        <v>10264</v>
      </c>
      <c r="O10785" t="s">
        <v>11057</v>
      </c>
    </row>
    <row r="10786" spans="1:15">
      <c r="A10786" s="8" t="str">
        <f t="shared" si="752"/>
        <v>https://w3id.org/kouigenjimonogatari/data/0919-12.json</v>
      </c>
      <c r="B10786">
        <v>919</v>
      </c>
      <c r="C10786">
        <v>12</v>
      </c>
      <c r="D10786" t="s">
        <v>11082</v>
      </c>
      <c r="E10786" t="s">
        <v>5917</v>
      </c>
      <c r="F10786" t="s">
        <v>11039</v>
      </c>
      <c r="G10786">
        <v>30</v>
      </c>
      <c r="H10786" t="s">
        <v>5919</v>
      </c>
      <c r="I10786" t="s">
        <v>5920</v>
      </c>
      <c r="L10786" t="s">
        <v>7542</v>
      </c>
      <c r="M10786" t="s">
        <v>11056</v>
      </c>
      <c r="N10786" t="s">
        <v>10264</v>
      </c>
      <c r="O10786" t="s">
        <v>11057</v>
      </c>
    </row>
    <row r="10787" spans="1:15">
      <c r="A10787" s="8" t="str">
        <f t="shared" si="752"/>
        <v>https://w3id.org/kouigenjimonogatari/data/0919-13.json</v>
      </c>
      <c r="B10787">
        <v>919</v>
      </c>
      <c r="C10787">
        <v>13</v>
      </c>
      <c r="D10787" t="s">
        <v>11083</v>
      </c>
      <c r="E10787" t="s">
        <v>5917</v>
      </c>
      <c r="F10787" t="s">
        <v>11039</v>
      </c>
      <c r="G10787">
        <v>30</v>
      </c>
      <c r="H10787" t="s">
        <v>5919</v>
      </c>
      <c r="I10787" t="s">
        <v>5920</v>
      </c>
      <c r="L10787" t="s">
        <v>7542</v>
      </c>
      <c r="M10787" t="s">
        <v>11056</v>
      </c>
      <c r="N10787" t="s">
        <v>10264</v>
      </c>
      <c r="O10787" t="s">
        <v>11057</v>
      </c>
    </row>
    <row r="10788" spans="1:15">
      <c r="A10788" s="8" t="str">
        <f t="shared" si="752"/>
        <v>https://w3id.org/kouigenjimonogatari/data/0919-14.json</v>
      </c>
      <c r="B10788">
        <v>919</v>
      </c>
      <c r="C10788">
        <v>14</v>
      </c>
      <c r="D10788" t="s">
        <v>11084</v>
      </c>
      <c r="E10788" t="s">
        <v>5917</v>
      </c>
      <c r="F10788" t="s">
        <v>11039</v>
      </c>
      <c r="G10788">
        <v>30</v>
      </c>
      <c r="H10788" t="s">
        <v>5919</v>
      </c>
      <c r="I10788" t="s">
        <v>5920</v>
      </c>
      <c r="L10788" t="s">
        <v>7542</v>
      </c>
      <c r="M10788" t="s">
        <v>11056</v>
      </c>
      <c r="N10788" t="s">
        <v>10264</v>
      </c>
      <c r="O10788" t="s">
        <v>11057</v>
      </c>
    </row>
    <row r="10789" spans="1:15">
      <c r="A10789" s="8" t="str">
        <f t="shared" si="752"/>
        <v>https://w3id.org/kouigenjimonogatari/data/0920-01.json</v>
      </c>
      <c r="B10789">
        <v>920</v>
      </c>
      <c r="C10789">
        <v>1</v>
      </c>
      <c r="D10789" t="s">
        <v>11085</v>
      </c>
      <c r="E10789" t="s">
        <v>5917</v>
      </c>
      <c r="F10789" t="s">
        <v>11039</v>
      </c>
      <c r="G10789">
        <v>30</v>
      </c>
      <c r="H10789" t="s">
        <v>5919</v>
      </c>
      <c r="I10789" t="s">
        <v>5920</v>
      </c>
      <c r="L10789" t="s">
        <v>7573</v>
      </c>
      <c r="M10789" t="s">
        <v>11086</v>
      </c>
      <c r="N10789" t="s">
        <v>10264</v>
      </c>
      <c r="O10789" t="s">
        <v>11087</v>
      </c>
    </row>
    <row r="10790" spans="1:15">
      <c r="A10790" s="8" t="str">
        <f t="shared" si="752"/>
        <v>https://w3id.org/kouigenjimonogatari/data/0920-02.json</v>
      </c>
      <c r="B10790">
        <v>920</v>
      </c>
      <c r="C10790">
        <v>2</v>
      </c>
      <c r="D10790" t="s">
        <v>11088</v>
      </c>
      <c r="E10790" t="s">
        <v>5917</v>
      </c>
      <c r="F10790" t="s">
        <v>11039</v>
      </c>
      <c r="G10790">
        <v>30</v>
      </c>
      <c r="H10790" t="s">
        <v>5919</v>
      </c>
      <c r="I10790" t="s">
        <v>5920</v>
      </c>
      <c r="L10790" t="s">
        <v>7573</v>
      </c>
      <c r="M10790" t="s">
        <v>11086</v>
      </c>
      <c r="N10790" t="s">
        <v>10264</v>
      </c>
      <c r="O10790" t="s">
        <v>11087</v>
      </c>
    </row>
    <row r="10791" spans="1:15">
      <c r="A10791" s="8" t="str">
        <f t="shared" si="752"/>
        <v>https://w3id.org/kouigenjimonogatari/data/0920-03.json</v>
      </c>
      <c r="B10791">
        <v>920</v>
      </c>
      <c r="C10791">
        <v>3</v>
      </c>
      <c r="D10791" t="s">
        <v>11089</v>
      </c>
      <c r="E10791" t="s">
        <v>5917</v>
      </c>
      <c r="F10791" t="s">
        <v>11039</v>
      </c>
      <c r="G10791">
        <v>30</v>
      </c>
      <c r="H10791" t="s">
        <v>5919</v>
      </c>
      <c r="I10791" t="s">
        <v>5920</v>
      </c>
      <c r="L10791" t="s">
        <v>7573</v>
      </c>
      <c r="M10791" t="s">
        <v>11086</v>
      </c>
      <c r="N10791" t="s">
        <v>10264</v>
      </c>
      <c r="O10791" t="s">
        <v>11087</v>
      </c>
    </row>
    <row r="10792" spans="1:15">
      <c r="A10792" s="8" t="str">
        <f t="shared" si="752"/>
        <v>https://w3id.org/kouigenjimonogatari/data/0920-04.json</v>
      </c>
      <c r="B10792">
        <v>920</v>
      </c>
      <c r="C10792">
        <v>4</v>
      </c>
      <c r="D10792" t="s">
        <v>11090</v>
      </c>
      <c r="E10792" t="s">
        <v>5917</v>
      </c>
      <c r="F10792" t="s">
        <v>11039</v>
      </c>
      <c r="G10792">
        <v>30</v>
      </c>
      <c r="H10792" t="s">
        <v>5919</v>
      </c>
      <c r="I10792" t="s">
        <v>5920</v>
      </c>
      <c r="L10792" t="s">
        <v>7573</v>
      </c>
      <c r="M10792" t="s">
        <v>11086</v>
      </c>
      <c r="N10792" t="s">
        <v>10264</v>
      </c>
      <c r="O10792" t="s">
        <v>11087</v>
      </c>
    </row>
    <row r="10793" spans="1:15">
      <c r="A10793" s="8" t="str">
        <f t="shared" si="752"/>
        <v>https://w3id.org/kouigenjimonogatari/data/0920-05.json</v>
      </c>
      <c r="B10793">
        <v>920</v>
      </c>
      <c r="C10793">
        <v>5</v>
      </c>
      <c r="D10793" t="s">
        <v>11091</v>
      </c>
      <c r="E10793" t="s">
        <v>5917</v>
      </c>
      <c r="F10793" t="s">
        <v>11039</v>
      </c>
      <c r="G10793">
        <v>30</v>
      </c>
      <c r="H10793" t="s">
        <v>5919</v>
      </c>
      <c r="I10793" t="s">
        <v>5920</v>
      </c>
      <c r="L10793" t="s">
        <v>7573</v>
      </c>
      <c r="M10793" t="s">
        <v>11086</v>
      </c>
      <c r="N10793" t="s">
        <v>10264</v>
      </c>
      <c r="O10793" t="s">
        <v>11087</v>
      </c>
    </row>
    <row r="10794" spans="1:15">
      <c r="A10794" s="8" t="str">
        <f t="shared" si="752"/>
        <v>https://w3id.org/kouigenjimonogatari/data/0920-06.json</v>
      </c>
      <c r="B10794">
        <v>920</v>
      </c>
      <c r="C10794">
        <v>6</v>
      </c>
      <c r="D10794" t="s">
        <v>11092</v>
      </c>
      <c r="E10794" t="s">
        <v>5917</v>
      </c>
      <c r="F10794" t="s">
        <v>11039</v>
      </c>
      <c r="G10794">
        <v>30</v>
      </c>
      <c r="H10794" t="s">
        <v>5919</v>
      </c>
      <c r="I10794" t="s">
        <v>5920</v>
      </c>
      <c r="L10794" t="s">
        <v>7573</v>
      </c>
      <c r="M10794" t="s">
        <v>11086</v>
      </c>
      <c r="N10794" t="s">
        <v>10264</v>
      </c>
      <c r="O10794" t="s">
        <v>11087</v>
      </c>
    </row>
    <row r="10795" spans="1:15">
      <c r="A10795" s="8" t="str">
        <f t="shared" si="752"/>
        <v>https://w3id.org/kouigenjimonogatari/data/0920-07.json</v>
      </c>
      <c r="B10795">
        <v>920</v>
      </c>
      <c r="C10795">
        <v>7</v>
      </c>
      <c r="D10795" t="s">
        <v>11093</v>
      </c>
      <c r="E10795" t="s">
        <v>5917</v>
      </c>
      <c r="F10795" t="s">
        <v>11039</v>
      </c>
      <c r="G10795">
        <v>30</v>
      </c>
      <c r="H10795" t="s">
        <v>5919</v>
      </c>
      <c r="I10795" t="s">
        <v>5920</v>
      </c>
      <c r="L10795" t="s">
        <v>7573</v>
      </c>
      <c r="M10795" t="s">
        <v>11086</v>
      </c>
      <c r="N10795" t="s">
        <v>10264</v>
      </c>
      <c r="O10795" t="s">
        <v>11087</v>
      </c>
    </row>
    <row r="10796" spans="1:15">
      <c r="A10796" s="8" t="str">
        <f t="shared" si="752"/>
        <v>https://w3id.org/kouigenjimonogatari/data/0920-08.json</v>
      </c>
      <c r="B10796">
        <v>920</v>
      </c>
      <c r="C10796">
        <v>8</v>
      </c>
      <c r="D10796" t="s">
        <v>11094</v>
      </c>
      <c r="E10796" t="s">
        <v>5917</v>
      </c>
      <c r="F10796" t="s">
        <v>11039</v>
      </c>
      <c r="G10796">
        <v>30</v>
      </c>
      <c r="H10796" t="s">
        <v>5919</v>
      </c>
      <c r="I10796" t="s">
        <v>5920</v>
      </c>
      <c r="L10796" t="s">
        <v>7573</v>
      </c>
      <c r="M10796" t="s">
        <v>11086</v>
      </c>
      <c r="N10796" t="s">
        <v>10264</v>
      </c>
      <c r="O10796" t="s">
        <v>11087</v>
      </c>
    </row>
    <row r="10797" spans="1:15">
      <c r="A10797" s="8" t="str">
        <f t="shared" si="752"/>
        <v>https://w3id.org/kouigenjimonogatari/data/0920-09.json</v>
      </c>
      <c r="B10797">
        <v>920</v>
      </c>
      <c r="C10797">
        <v>9</v>
      </c>
      <c r="D10797" t="s">
        <v>11095</v>
      </c>
      <c r="E10797" t="s">
        <v>5917</v>
      </c>
      <c r="F10797" t="s">
        <v>11039</v>
      </c>
      <c r="G10797">
        <v>30</v>
      </c>
      <c r="H10797" t="s">
        <v>5919</v>
      </c>
      <c r="I10797" t="s">
        <v>5920</v>
      </c>
      <c r="L10797" t="s">
        <v>7573</v>
      </c>
      <c r="M10797" t="s">
        <v>11086</v>
      </c>
      <c r="N10797" t="s">
        <v>10264</v>
      </c>
      <c r="O10797" t="s">
        <v>11087</v>
      </c>
    </row>
    <row r="10798" spans="1:15">
      <c r="A10798" s="8" t="str">
        <f t="shared" si="752"/>
        <v>https://w3id.org/kouigenjimonogatari/data/0920-10.json</v>
      </c>
      <c r="B10798">
        <v>920</v>
      </c>
      <c r="C10798">
        <v>10</v>
      </c>
      <c r="D10798" t="s">
        <v>11096</v>
      </c>
      <c r="E10798" t="s">
        <v>5917</v>
      </c>
      <c r="F10798" t="s">
        <v>11039</v>
      </c>
      <c r="G10798">
        <v>30</v>
      </c>
      <c r="H10798" t="s">
        <v>5919</v>
      </c>
      <c r="I10798" t="s">
        <v>5920</v>
      </c>
      <c r="L10798" t="s">
        <v>7573</v>
      </c>
      <c r="M10798" t="s">
        <v>11086</v>
      </c>
      <c r="N10798" t="s">
        <v>10264</v>
      </c>
      <c r="O10798" t="s">
        <v>11087</v>
      </c>
    </row>
    <row r="10799" spans="1:15">
      <c r="A10799" s="8" t="str">
        <f t="shared" si="752"/>
        <v>https://w3id.org/kouigenjimonogatari/data/0920-11.json</v>
      </c>
      <c r="B10799">
        <v>920</v>
      </c>
      <c r="C10799">
        <v>11</v>
      </c>
      <c r="D10799" t="s">
        <v>11097</v>
      </c>
      <c r="E10799" t="s">
        <v>5917</v>
      </c>
      <c r="F10799" t="s">
        <v>11039</v>
      </c>
      <c r="G10799">
        <v>30</v>
      </c>
      <c r="H10799" t="s">
        <v>5919</v>
      </c>
      <c r="I10799" t="s">
        <v>5920</v>
      </c>
      <c r="L10799" t="s">
        <v>7573</v>
      </c>
      <c r="M10799" t="s">
        <v>11086</v>
      </c>
      <c r="N10799" t="s">
        <v>10264</v>
      </c>
      <c r="O10799" t="s">
        <v>11087</v>
      </c>
    </row>
    <row r="10800" spans="1:15">
      <c r="A10800" s="8" t="str">
        <f t="shared" si="752"/>
        <v>https://w3id.org/kouigenjimonogatari/data/0920-12.json</v>
      </c>
      <c r="B10800">
        <v>920</v>
      </c>
      <c r="C10800">
        <v>12</v>
      </c>
      <c r="D10800" t="s">
        <v>1737</v>
      </c>
      <c r="E10800" t="s">
        <v>5917</v>
      </c>
      <c r="F10800" t="s">
        <v>11039</v>
      </c>
      <c r="G10800">
        <v>30</v>
      </c>
      <c r="H10800" t="s">
        <v>5919</v>
      </c>
      <c r="I10800" t="s">
        <v>5920</v>
      </c>
      <c r="L10800" t="s">
        <v>7573</v>
      </c>
      <c r="M10800" t="s">
        <v>11086</v>
      </c>
      <c r="N10800" t="s">
        <v>10264</v>
      </c>
      <c r="O10800" t="s">
        <v>11087</v>
      </c>
    </row>
    <row r="10801" spans="1:15">
      <c r="A10801" s="8" t="str">
        <f t="shared" si="752"/>
        <v>https://w3id.org/kouigenjimonogatari/data/0920-13.json</v>
      </c>
      <c r="B10801">
        <v>920</v>
      </c>
      <c r="C10801">
        <v>13</v>
      </c>
      <c r="D10801" t="s">
        <v>11098</v>
      </c>
      <c r="E10801" t="s">
        <v>5917</v>
      </c>
      <c r="F10801" t="s">
        <v>11039</v>
      </c>
      <c r="G10801">
        <v>30</v>
      </c>
      <c r="H10801" t="s">
        <v>5919</v>
      </c>
      <c r="I10801" t="s">
        <v>5920</v>
      </c>
      <c r="L10801" t="s">
        <v>7573</v>
      </c>
      <c r="M10801" t="s">
        <v>11086</v>
      </c>
      <c r="N10801" t="s">
        <v>10264</v>
      </c>
      <c r="O10801" t="s">
        <v>11087</v>
      </c>
    </row>
    <row r="10802" spans="1:15">
      <c r="A10802" s="8" t="str">
        <f t="shared" si="752"/>
        <v>https://w3id.org/kouigenjimonogatari/data/0920-14.json</v>
      </c>
      <c r="B10802">
        <v>920</v>
      </c>
      <c r="C10802">
        <v>14</v>
      </c>
      <c r="D10802" t="s">
        <v>11099</v>
      </c>
      <c r="E10802" t="s">
        <v>5917</v>
      </c>
      <c r="F10802" t="s">
        <v>11039</v>
      </c>
      <c r="G10802">
        <v>30</v>
      </c>
      <c r="H10802" t="s">
        <v>5919</v>
      </c>
      <c r="I10802" t="s">
        <v>5920</v>
      </c>
      <c r="L10802" t="s">
        <v>7573</v>
      </c>
      <c r="M10802" t="s">
        <v>11086</v>
      </c>
      <c r="N10802" t="s">
        <v>10264</v>
      </c>
      <c r="O10802" t="s">
        <v>11087</v>
      </c>
    </row>
    <row r="10803" spans="1:15">
      <c r="A10803" s="8" t="str">
        <f t="shared" si="752"/>
        <v>https://w3id.org/kouigenjimonogatari/data/0921-01.json</v>
      </c>
      <c r="B10803">
        <v>921</v>
      </c>
      <c r="C10803">
        <v>1</v>
      </c>
      <c r="D10803" t="s">
        <v>11100</v>
      </c>
      <c r="E10803" t="s">
        <v>5917</v>
      </c>
      <c r="F10803" t="s">
        <v>11039</v>
      </c>
      <c r="G10803">
        <v>30</v>
      </c>
      <c r="H10803" t="s">
        <v>5919</v>
      </c>
      <c r="I10803" t="s">
        <v>5920</v>
      </c>
      <c r="L10803" t="s">
        <v>7573</v>
      </c>
      <c r="M10803" t="s">
        <v>11086</v>
      </c>
      <c r="N10803" t="s">
        <v>10264</v>
      </c>
      <c r="O10803" t="s">
        <v>11087</v>
      </c>
    </row>
    <row r="10804" spans="1:15">
      <c r="A10804" s="8" t="str">
        <f t="shared" si="752"/>
        <v>https://w3id.org/kouigenjimonogatari/data/0921-02.json</v>
      </c>
      <c r="B10804">
        <v>921</v>
      </c>
      <c r="C10804">
        <v>2</v>
      </c>
      <c r="D10804" t="s">
        <v>11101</v>
      </c>
      <c r="E10804" t="s">
        <v>5917</v>
      </c>
      <c r="F10804" t="s">
        <v>11039</v>
      </c>
      <c r="G10804">
        <v>30</v>
      </c>
      <c r="H10804" t="s">
        <v>5919</v>
      </c>
      <c r="I10804" t="s">
        <v>5920</v>
      </c>
      <c r="L10804" t="s">
        <v>7573</v>
      </c>
      <c r="M10804" t="s">
        <v>11086</v>
      </c>
      <c r="N10804" t="s">
        <v>10264</v>
      </c>
      <c r="O10804" t="s">
        <v>11087</v>
      </c>
    </row>
    <row r="10805" spans="1:15">
      <c r="A10805" s="8" t="str">
        <f t="shared" si="752"/>
        <v>https://w3id.org/kouigenjimonogatari/data/0921-03.json</v>
      </c>
      <c r="B10805">
        <v>921</v>
      </c>
      <c r="C10805">
        <v>3</v>
      </c>
      <c r="D10805" t="s">
        <v>11102</v>
      </c>
      <c r="E10805" t="s">
        <v>5917</v>
      </c>
      <c r="F10805" t="s">
        <v>11039</v>
      </c>
      <c r="G10805">
        <v>30</v>
      </c>
      <c r="H10805" t="s">
        <v>5919</v>
      </c>
      <c r="I10805" t="s">
        <v>5920</v>
      </c>
      <c r="L10805" t="s">
        <v>7573</v>
      </c>
      <c r="M10805" t="s">
        <v>11086</v>
      </c>
      <c r="N10805" t="s">
        <v>10264</v>
      </c>
      <c r="O10805" t="s">
        <v>11087</v>
      </c>
    </row>
    <row r="10806" spans="1:15">
      <c r="A10806" s="8" t="str">
        <f t="shared" si="752"/>
        <v>https://w3id.org/kouigenjimonogatari/data/0921-04.json</v>
      </c>
      <c r="B10806">
        <v>921</v>
      </c>
      <c r="C10806">
        <v>4</v>
      </c>
      <c r="D10806" t="s">
        <v>11103</v>
      </c>
      <c r="E10806" t="s">
        <v>5917</v>
      </c>
      <c r="F10806" t="s">
        <v>11039</v>
      </c>
      <c r="G10806">
        <v>30</v>
      </c>
      <c r="H10806" t="s">
        <v>5919</v>
      </c>
      <c r="I10806" t="s">
        <v>5920</v>
      </c>
      <c r="L10806" t="s">
        <v>7573</v>
      </c>
      <c r="M10806" t="s">
        <v>11086</v>
      </c>
      <c r="N10806" t="s">
        <v>10264</v>
      </c>
      <c r="O10806" t="s">
        <v>11087</v>
      </c>
    </row>
    <row r="10807" spans="1:15">
      <c r="A10807" s="8" t="str">
        <f t="shared" si="752"/>
        <v>https://w3id.org/kouigenjimonogatari/data/0921-05.json</v>
      </c>
      <c r="B10807">
        <v>921</v>
      </c>
      <c r="C10807">
        <v>5</v>
      </c>
      <c r="D10807" t="s">
        <v>11104</v>
      </c>
      <c r="E10807" t="s">
        <v>5917</v>
      </c>
      <c r="F10807" t="s">
        <v>11039</v>
      </c>
      <c r="G10807">
        <v>30</v>
      </c>
      <c r="H10807" t="s">
        <v>5919</v>
      </c>
      <c r="I10807" t="s">
        <v>5920</v>
      </c>
      <c r="L10807" t="s">
        <v>7573</v>
      </c>
      <c r="M10807" t="s">
        <v>11086</v>
      </c>
      <c r="N10807" t="s">
        <v>10264</v>
      </c>
      <c r="O10807" t="s">
        <v>11087</v>
      </c>
    </row>
    <row r="10808" spans="1:15">
      <c r="A10808" s="8" t="str">
        <f t="shared" si="752"/>
        <v>https://w3id.org/kouigenjimonogatari/data/0921-06.json</v>
      </c>
      <c r="B10808">
        <v>921</v>
      </c>
      <c r="C10808">
        <v>6</v>
      </c>
      <c r="D10808" t="s">
        <v>11105</v>
      </c>
      <c r="E10808" t="s">
        <v>5917</v>
      </c>
      <c r="F10808" t="s">
        <v>11039</v>
      </c>
      <c r="G10808">
        <v>30</v>
      </c>
      <c r="H10808" t="s">
        <v>5919</v>
      </c>
      <c r="I10808" t="s">
        <v>5920</v>
      </c>
      <c r="L10808" t="s">
        <v>7573</v>
      </c>
      <c r="M10808" t="s">
        <v>11086</v>
      </c>
      <c r="N10808" t="s">
        <v>10264</v>
      </c>
      <c r="O10808" t="s">
        <v>11087</v>
      </c>
    </row>
    <row r="10809" spans="1:15">
      <c r="A10809" s="8" t="str">
        <f t="shared" si="752"/>
        <v>https://w3id.org/kouigenjimonogatari/data/0921-07.json</v>
      </c>
      <c r="B10809">
        <v>921</v>
      </c>
      <c r="C10809">
        <v>7</v>
      </c>
      <c r="D10809" t="s">
        <v>11106</v>
      </c>
      <c r="E10809" t="s">
        <v>5917</v>
      </c>
      <c r="F10809" t="s">
        <v>11039</v>
      </c>
      <c r="G10809">
        <v>30</v>
      </c>
      <c r="H10809" t="s">
        <v>5919</v>
      </c>
      <c r="I10809" t="s">
        <v>5920</v>
      </c>
      <c r="L10809" t="s">
        <v>7573</v>
      </c>
      <c r="M10809" t="s">
        <v>11086</v>
      </c>
      <c r="N10809" t="s">
        <v>10264</v>
      </c>
      <c r="O10809" t="s">
        <v>11087</v>
      </c>
    </row>
    <row r="10810" spans="1:15">
      <c r="A10810" s="8" t="str">
        <f t="shared" si="752"/>
        <v>https://w3id.org/kouigenjimonogatari/data/0921-08.json</v>
      </c>
      <c r="B10810">
        <v>921</v>
      </c>
      <c r="C10810">
        <v>8</v>
      </c>
      <c r="D10810" t="s">
        <v>11107</v>
      </c>
      <c r="E10810" t="s">
        <v>5917</v>
      </c>
      <c r="F10810" t="s">
        <v>11039</v>
      </c>
      <c r="G10810">
        <v>30</v>
      </c>
      <c r="H10810" t="s">
        <v>5919</v>
      </c>
      <c r="I10810" t="s">
        <v>5920</v>
      </c>
      <c r="L10810" t="s">
        <v>7573</v>
      </c>
      <c r="M10810" t="s">
        <v>11086</v>
      </c>
      <c r="N10810" t="s">
        <v>10264</v>
      </c>
      <c r="O10810" t="s">
        <v>11087</v>
      </c>
    </row>
    <row r="10811" spans="1:15">
      <c r="A10811" s="8" t="str">
        <f t="shared" si="752"/>
        <v>https://w3id.org/kouigenjimonogatari/data/0921-09.json</v>
      </c>
      <c r="B10811">
        <v>921</v>
      </c>
      <c r="C10811">
        <v>9</v>
      </c>
      <c r="D10811" t="s">
        <v>11108</v>
      </c>
      <c r="E10811" t="s">
        <v>5917</v>
      </c>
      <c r="F10811" t="s">
        <v>11039</v>
      </c>
      <c r="G10811">
        <v>30</v>
      </c>
      <c r="H10811" t="s">
        <v>5919</v>
      </c>
      <c r="I10811" t="s">
        <v>5920</v>
      </c>
      <c r="L10811" t="s">
        <v>7573</v>
      </c>
      <c r="M10811" t="s">
        <v>11086</v>
      </c>
      <c r="N10811" t="s">
        <v>10264</v>
      </c>
      <c r="O10811" t="s">
        <v>11087</v>
      </c>
    </row>
    <row r="10812" spans="1:15">
      <c r="A10812" s="8" t="str">
        <f t="shared" si="752"/>
        <v>https://w3id.org/kouigenjimonogatari/data/0921-10.json</v>
      </c>
      <c r="B10812">
        <v>921</v>
      </c>
      <c r="C10812">
        <v>10</v>
      </c>
      <c r="D10812" t="s">
        <v>11109</v>
      </c>
      <c r="E10812" t="s">
        <v>5917</v>
      </c>
      <c r="F10812" t="s">
        <v>11039</v>
      </c>
      <c r="G10812">
        <v>30</v>
      </c>
      <c r="H10812" t="s">
        <v>5919</v>
      </c>
      <c r="I10812" t="s">
        <v>5920</v>
      </c>
      <c r="L10812" t="s">
        <v>7573</v>
      </c>
      <c r="M10812" t="s">
        <v>11086</v>
      </c>
      <c r="N10812" t="s">
        <v>10264</v>
      </c>
      <c r="O10812" t="s">
        <v>11087</v>
      </c>
    </row>
    <row r="10813" spans="1:15">
      <c r="A10813" s="8" t="str">
        <f t="shared" si="752"/>
        <v>https://w3id.org/kouigenjimonogatari/data/0921-11.json</v>
      </c>
      <c r="B10813">
        <v>921</v>
      </c>
      <c r="C10813">
        <v>11</v>
      </c>
      <c r="D10813" t="s">
        <v>11110</v>
      </c>
      <c r="E10813" t="s">
        <v>5917</v>
      </c>
      <c r="F10813" t="s">
        <v>11039</v>
      </c>
      <c r="G10813">
        <v>30</v>
      </c>
      <c r="H10813" t="s">
        <v>5919</v>
      </c>
      <c r="I10813" t="s">
        <v>5920</v>
      </c>
      <c r="L10813" t="s">
        <v>7573</v>
      </c>
      <c r="M10813" t="s">
        <v>11086</v>
      </c>
      <c r="N10813" t="s">
        <v>10264</v>
      </c>
      <c r="O10813" t="s">
        <v>11087</v>
      </c>
    </row>
    <row r="10814" spans="1:15">
      <c r="A10814" s="8" t="str">
        <f t="shared" si="752"/>
        <v>https://w3id.org/kouigenjimonogatari/data/0921-12.json</v>
      </c>
      <c r="B10814">
        <v>921</v>
      </c>
      <c r="C10814">
        <v>12</v>
      </c>
      <c r="D10814" t="s">
        <v>11111</v>
      </c>
      <c r="E10814" t="s">
        <v>5917</v>
      </c>
      <c r="F10814" t="s">
        <v>11039</v>
      </c>
      <c r="G10814">
        <v>30</v>
      </c>
      <c r="H10814" t="s">
        <v>5919</v>
      </c>
      <c r="I10814" t="s">
        <v>5920</v>
      </c>
      <c r="L10814" t="s">
        <v>7573</v>
      </c>
      <c r="M10814" t="s">
        <v>11086</v>
      </c>
      <c r="N10814" t="s">
        <v>10264</v>
      </c>
      <c r="O10814" t="s">
        <v>11087</v>
      </c>
    </row>
    <row r="10815" spans="1:15">
      <c r="A10815" s="8" t="str">
        <f t="shared" si="752"/>
        <v>https://w3id.org/kouigenjimonogatari/data/0921-13.json</v>
      </c>
      <c r="B10815">
        <v>921</v>
      </c>
      <c r="C10815">
        <v>13</v>
      </c>
      <c r="D10815" t="s">
        <v>11112</v>
      </c>
      <c r="E10815" t="s">
        <v>5917</v>
      </c>
      <c r="F10815" t="s">
        <v>11039</v>
      </c>
      <c r="G10815">
        <v>30</v>
      </c>
      <c r="H10815" t="s">
        <v>5919</v>
      </c>
      <c r="I10815" t="s">
        <v>5920</v>
      </c>
      <c r="L10815" t="s">
        <v>7573</v>
      </c>
      <c r="M10815" t="s">
        <v>11086</v>
      </c>
      <c r="N10815" t="s">
        <v>10264</v>
      </c>
      <c r="O10815" t="s">
        <v>11087</v>
      </c>
    </row>
    <row r="10816" spans="1:15">
      <c r="A10816" s="8" t="str">
        <f t="shared" ref="A10816:A10879" si="753">"https://w3id.org/kouigenjimonogatari/data/"&amp;TEXT(B10816, "0000")&amp;"-"&amp;TEXT(C10816, "00")&amp;".json"</f>
        <v>https://w3id.org/kouigenjimonogatari/data/0921-14.json</v>
      </c>
      <c r="B10816">
        <v>921</v>
      </c>
      <c r="C10816">
        <v>14</v>
      </c>
      <c r="D10816" t="s">
        <v>11113</v>
      </c>
      <c r="E10816" t="s">
        <v>5917</v>
      </c>
      <c r="F10816" t="s">
        <v>11039</v>
      </c>
      <c r="G10816">
        <v>30</v>
      </c>
      <c r="H10816" t="s">
        <v>5919</v>
      </c>
      <c r="I10816" t="s">
        <v>5920</v>
      </c>
      <c r="L10816" t="s">
        <v>7573</v>
      </c>
      <c r="M10816" t="s">
        <v>11086</v>
      </c>
      <c r="N10816" t="s">
        <v>10264</v>
      </c>
      <c r="O10816" t="s">
        <v>11087</v>
      </c>
    </row>
    <row r="10817" spans="1:15">
      <c r="A10817" s="8" t="str">
        <f t="shared" si="753"/>
        <v>https://w3id.org/kouigenjimonogatari/data/0922-01.json</v>
      </c>
      <c r="B10817">
        <v>922</v>
      </c>
      <c r="C10817">
        <v>1</v>
      </c>
      <c r="D10817" t="s">
        <v>11114</v>
      </c>
      <c r="E10817" t="s">
        <v>5917</v>
      </c>
      <c r="F10817" t="s">
        <v>11039</v>
      </c>
      <c r="G10817">
        <v>30</v>
      </c>
      <c r="H10817" t="s">
        <v>5919</v>
      </c>
      <c r="I10817" t="s">
        <v>5920</v>
      </c>
      <c r="L10817" t="s">
        <v>7604</v>
      </c>
      <c r="M10817" t="s">
        <v>11115</v>
      </c>
      <c r="N10817" t="s">
        <v>10264</v>
      </c>
      <c r="O10817" t="s">
        <v>11116</v>
      </c>
    </row>
    <row r="10818" spans="1:15">
      <c r="A10818" s="8" t="str">
        <f t="shared" si="753"/>
        <v>https://w3id.org/kouigenjimonogatari/data/0922-02.json</v>
      </c>
      <c r="B10818">
        <v>922</v>
      </c>
      <c r="C10818">
        <v>2</v>
      </c>
      <c r="D10818" t="s">
        <v>11117</v>
      </c>
      <c r="E10818" t="s">
        <v>5917</v>
      </c>
      <c r="F10818" t="s">
        <v>11039</v>
      </c>
      <c r="G10818">
        <v>30</v>
      </c>
      <c r="H10818" t="s">
        <v>5919</v>
      </c>
      <c r="I10818" t="s">
        <v>5920</v>
      </c>
      <c r="L10818" t="s">
        <v>7604</v>
      </c>
      <c r="M10818" t="s">
        <v>11115</v>
      </c>
      <c r="N10818" t="s">
        <v>10264</v>
      </c>
      <c r="O10818" t="s">
        <v>11116</v>
      </c>
    </row>
    <row r="10819" spans="1:15">
      <c r="A10819" s="8" t="str">
        <f t="shared" si="753"/>
        <v>https://w3id.org/kouigenjimonogatari/data/0922-03.json</v>
      </c>
      <c r="B10819">
        <v>922</v>
      </c>
      <c r="C10819">
        <v>3</v>
      </c>
      <c r="D10819" t="s">
        <v>11118</v>
      </c>
      <c r="E10819" t="s">
        <v>5917</v>
      </c>
      <c r="F10819" t="s">
        <v>11039</v>
      </c>
      <c r="G10819">
        <v>30</v>
      </c>
      <c r="H10819" t="s">
        <v>5919</v>
      </c>
      <c r="I10819" t="s">
        <v>5920</v>
      </c>
      <c r="L10819" t="s">
        <v>7604</v>
      </c>
      <c r="M10819" t="s">
        <v>11115</v>
      </c>
      <c r="N10819" t="s">
        <v>10264</v>
      </c>
      <c r="O10819" t="s">
        <v>11116</v>
      </c>
    </row>
    <row r="10820" spans="1:15">
      <c r="A10820" s="8" t="str">
        <f t="shared" si="753"/>
        <v>https://w3id.org/kouigenjimonogatari/data/0922-04.json</v>
      </c>
      <c r="B10820">
        <v>922</v>
      </c>
      <c r="C10820">
        <v>4</v>
      </c>
      <c r="D10820" t="s">
        <v>11119</v>
      </c>
      <c r="E10820" t="s">
        <v>5917</v>
      </c>
      <c r="F10820" t="s">
        <v>11039</v>
      </c>
      <c r="G10820">
        <v>30</v>
      </c>
      <c r="H10820" t="s">
        <v>5919</v>
      </c>
      <c r="I10820" t="s">
        <v>5920</v>
      </c>
      <c r="L10820" t="s">
        <v>7604</v>
      </c>
      <c r="M10820" t="s">
        <v>11115</v>
      </c>
      <c r="N10820" t="s">
        <v>10264</v>
      </c>
      <c r="O10820" t="s">
        <v>11116</v>
      </c>
    </row>
    <row r="10821" spans="1:15">
      <c r="A10821" s="8" t="str">
        <f t="shared" si="753"/>
        <v>https://w3id.org/kouigenjimonogatari/data/0922-05.json</v>
      </c>
      <c r="B10821">
        <v>922</v>
      </c>
      <c r="C10821">
        <v>5</v>
      </c>
      <c r="D10821" t="s">
        <v>11120</v>
      </c>
      <c r="E10821" t="s">
        <v>5917</v>
      </c>
      <c r="F10821" t="s">
        <v>11039</v>
      </c>
      <c r="G10821">
        <v>30</v>
      </c>
      <c r="H10821" t="s">
        <v>5919</v>
      </c>
      <c r="I10821" t="s">
        <v>5920</v>
      </c>
      <c r="L10821" t="s">
        <v>7604</v>
      </c>
      <c r="M10821" t="s">
        <v>11115</v>
      </c>
      <c r="N10821" t="s">
        <v>10264</v>
      </c>
      <c r="O10821" t="s">
        <v>11116</v>
      </c>
    </row>
    <row r="10822" spans="1:15">
      <c r="A10822" s="8" t="str">
        <f t="shared" si="753"/>
        <v>https://w3id.org/kouigenjimonogatari/data/0922-06.json</v>
      </c>
      <c r="B10822">
        <v>922</v>
      </c>
      <c r="C10822">
        <v>6</v>
      </c>
      <c r="D10822" t="s">
        <v>11121</v>
      </c>
      <c r="E10822" t="s">
        <v>5917</v>
      </c>
      <c r="F10822" t="s">
        <v>11039</v>
      </c>
      <c r="G10822">
        <v>30</v>
      </c>
      <c r="H10822" t="s">
        <v>5919</v>
      </c>
      <c r="I10822" t="s">
        <v>5920</v>
      </c>
      <c r="L10822" t="s">
        <v>7604</v>
      </c>
      <c r="M10822" t="s">
        <v>11115</v>
      </c>
      <c r="N10822" t="s">
        <v>10264</v>
      </c>
      <c r="O10822" t="s">
        <v>11116</v>
      </c>
    </row>
    <row r="10823" spans="1:15">
      <c r="A10823" s="8" t="str">
        <f t="shared" si="753"/>
        <v>https://w3id.org/kouigenjimonogatari/data/0922-07.json</v>
      </c>
      <c r="B10823">
        <v>922</v>
      </c>
      <c r="C10823">
        <v>7</v>
      </c>
      <c r="D10823" t="s">
        <v>11122</v>
      </c>
      <c r="E10823" t="s">
        <v>5917</v>
      </c>
      <c r="F10823" t="s">
        <v>11039</v>
      </c>
      <c r="G10823">
        <v>30</v>
      </c>
      <c r="H10823" t="s">
        <v>5919</v>
      </c>
      <c r="I10823" t="s">
        <v>5920</v>
      </c>
      <c r="L10823" t="s">
        <v>7604</v>
      </c>
      <c r="M10823" t="s">
        <v>11115</v>
      </c>
      <c r="N10823" t="s">
        <v>10264</v>
      </c>
      <c r="O10823" t="s">
        <v>11116</v>
      </c>
    </row>
    <row r="10824" spans="1:15">
      <c r="A10824" s="8" t="str">
        <f t="shared" si="753"/>
        <v>https://w3id.org/kouigenjimonogatari/data/0922-08.json</v>
      </c>
      <c r="B10824">
        <v>922</v>
      </c>
      <c r="C10824">
        <v>8</v>
      </c>
      <c r="D10824" t="s">
        <v>11123</v>
      </c>
      <c r="E10824" t="s">
        <v>5917</v>
      </c>
      <c r="F10824" t="s">
        <v>11039</v>
      </c>
      <c r="G10824">
        <v>30</v>
      </c>
      <c r="H10824" t="s">
        <v>5919</v>
      </c>
      <c r="I10824" t="s">
        <v>5920</v>
      </c>
      <c r="L10824" t="s">
        <v>7604</v>
      </c>
      <c r="M10824" t="s">
        <v>11115</v>
      </c>
      <c r="N10824" t="s">
        <v>10264</v>
      </c>
      <c r="O10824" t="s">
        <v>11116</v>
      </c>
    </row>
    <row r="10825" spans="1:15">
      <c r="A10825" s="8" t="str">
        <f t="shared" si="753"/>
        <v>https://w3id.org/kouigenjimonogatari/data/0922-09.json</v>
      </c>
      <c r="B10825">
        <v>922</v>
      </c>
      <c r="C10825">
        <v>9</v>
      </c>
      <c r="D10825" t="s">
        <v>11124</v>
      </c>
      <c r="E10825" t="s">
        <v>5917</v>
      </c>
      <c r="F10825" t="s">
        <v>11039</v>
      </c>
      <c r="G10825">
        <v>30</v>
      </c>
      <c r="H10825" t="s">
        <v>5919</v>
      </c>
      <c r="I10825" t="s">
        <v>5920</v>
      </c>
      <c r="L10825" t="s">
        <v>7604</v>
      </c>
      <c r="M10825" t="s">
        <v>11115</v>
      </c>
      <c r="N10825" t="s">
        <v>10264</v>
      </c>
      <c r="O10825" t="s">
        <v>11116</v>
      </c>
    </row>
    <row r="10826" spans="1:15">
      <c r="A10826" s="8" t="str">
        <f t="shared" si="753"/>
        <v>https://w3id.org/kouigenjimonogatari/data/0922-10.json</v>
      </c>
      <c r="B10826">
        <v>922</v>
      </c>
      <c r="C10826">
        <v>10</v>
      </c>
      <c r="D10826" t="s">
        <v>11125</v>
      </c>
      <c r="E10826" t="s">
        <v>5917</v>
      </c>
      <c r="F10826" t="s">
        <v>11039</v>
      </c>
      <c r="G10826">
        <v>30</v>
      </c>
      <c r="H10826" t="s">
        <v>5919</v>
      </c>
      <c r="I10826" t="s">
        <v>5920</v>
      </c>
      <c r="L10826" t="s">
        <v>7604</v>
      </c>
      <c r="M10826" t="s">
        <v>11115</v>
      </c>
      <c r="N10826" t="s">
        <v>10264</v>
      </c>
      <c r="O10826" t="s">
        <v>11116</v>
      </c>
    </row>
    <row r="10827" spans="1:15">
      <c r="A10827" s="8" t="str">
        <f t="shared" si="753"/>
        <v>https://w3id.org/kouigenjimonogatari/data/0922-11.json</v>
      </c>
      <c r="B10827">
        <v>922</v>
      </c>
      <c r="C10827">
        <v>11</v>
      </c>
      <c r="D10827" t="s">
        <v>11126</v>
      </c>
      <c r="E10827" t="s">
        <v>5917</v>
      </c>
      <c r="F10827" t="s">
        <v>11039</v>
      </c>
      <c r="G10827">
        <v>30</v>
      </c>
      <c r="H10827" t="s">
        <v>5919</v>
      </c>
      <c r="I10827" t="s">
        <v>5920</v>
      </c>
      <c r="L10827" t="s">
        <v>7604</v>
      </c>
      <c r="M10827" t="s">
        <v>11115</v>
      </c>
      <c r="N10827" t="s">
        <v>10264</v>
      </c>
      <c r="O10827" t="s">
        <v>11116</v>
      </c>
    </row>
    <row r="10828" spans="1:15">
      <c r="A10828" s="8" t="str">
        <f t="shared" si="753"/>
        <v>https://w3id.org/kouigenjimonogatari/data/0922-12.json</v>
      </c>
      <c r="B10828">
        <v>922</v>
      </c>
      <c r="C10828">
        <v>12</v>
      </c>
      <c r="D10828" t="s">
        <v>11127</v>
      </c>
      <c r="E10828" t="s">
        <v>5917</v>
      </c>
      <c r="F10828" t="s">
        <v>11039</v>
      </c>
      <c r="G10828">
        <v>30</v>
      </c>
      <c r="H10828" t="s">
        <v>5919</v>
      </c>
      <c r="I10828" t="s">
        <v>5920</v>
      </c>
      <c r="L10828" t="s">
        <v>7604</v>
      </c>
      <c r="M10828" t="s">
        <v>11115</v>
      </c>
      <c r="N10828" t="s">
        <v>10264</v>
      </c>
      <c r="O10828" t="s">
        <v>11116</v>
      </c>
    </row>
    <row r="10829" spans="1:15">
      <c r="A10829" s="8" t="str">
        <f t="shared" si="753"/>
        <v>https://w3id.org/kouigenjimonogatari/data/0922-13.json</v>
      </c>
      <c r="B10829">
        <v>922</v>
      </c>
      <c r="C10829">
        <v>13</v>
      </c>
      <c r="D10829" t="s">
        <v>11128</v>
      </c>
      <c r="E10829" t="s">
        <v>5917</v>
      </c>
      <c r="F10829" t="s">
        <v>11039</v>
      </c>
      <c r="G10829">
        <v>30</v>
      </c>
      <c r="H10829" t="s">
        <v>5919</v>
      </c>
      <c r="I10829" t="s">
        <v>5920</v>
      </c>
      <c r="L10829" t="s">
        <v>7604</v>
      </c>
      <c r="M10829" t="s">
        <v>11115</v>
      </c>
      <c r="N10829" t="s">
        <v>10264</v>
      </c>
      <c r="O10829" t="s">
        <v>11116</v>
      </c>
    </row>
    <row r="10830" spans="1:15">
      <c r="A10830" s="8" t="str">
        <f t="shared" si="753"/>
        <v>https://w3id.org/kouigenjimonogatari/data/0922-14.json</v>
      </c>
      <c r="B10830">
        <v>922</v>
      </c>
      <c r="C10830">
        <v>14</v>
      </c>
      <c r="D10830" t="s">
        <v>11129</v>
      </c>
      <c r="E10830" t="s">
        <v>5917</v>
      </c>
      <c r="F10830" t="s">
        <v>11039</v>
      </c>
      <c r="G10830">
        <v>30</v>
      </c>
      <c r="H10830" t="s">
        <v>5919</v>
      </c>
      <c r="I10830" t="s">
        <v>5920</v>
      </c>
      <c r="L10830" t="s">
        <v>7604</v>
      </c>
      <c r="M10830" t="s">
        <v>11115</v>
      </c>
      <c r="N10830" t="s">
        <v>10264</v>
      </c>
      <c r="O10830" t="s">
        <v>11116</v>
      </c>
    </row>
    <row r="10831" spans="1:15">
      <c r="A10831" s="8" t="str">
        <f t="shared" si="753"/>
        <v>https://w3id.org/kouigenjimonogatari/data/0923-01.json</v>
      </c>
      <c r="B10831">
        <v>923</v>
      </c>
      <c r="C10831">
        <v>1</v>
      </c>
      <c r="D10831" t="s">
        <v>11130</v>
      </c>
      <c r="E10831" t="s">
        <v>5917</v>
      </c>
      <c r="F10831" t="s">
        <v>11039</v>
      </c>
      <c r="G10831">
        <v>30</v>
      </c>
      <c r="H10831" t="s">
        <v>5919</v>
      </c>
      <c r="I10831" t="s">
        <v>5920</v>
      </c>
      <c r="L10831" t="s">
        <v>7604</v>
      </c>
      <c r="M10831" t="s">
        <v>11115</v>
      </c>
      <c r="N10831" t="s">
        <v>10264</v>
      </c>
      <c r="O10831" t="s">
        <v>11116</v>
      </c>
    </row>
    <row r="10832" spans="1:15">
      <c r="A10832" s="8" t="str">
        <f t="shared" si="753"/>
        <v>https://w3id.org/kouigenjimonogatari/data/0923-02.json</v>
      </c>
      <c r="B10832">
        <v>923</v>
      </c>
      <c r="C10832">
        <v>2</v>
      </c>
      <c r="D10832" t="s">
        <v>11131</v>
      </c>
      <c r="E10832" t="s">
        <v>5917</v>
      </c>
      <c r="F10832" t="s">
        <v>11039</v>
      </c>
      <c r="G10832">
        <v>30</v>
      </c>
      <c r="H10832" t="s">
        <v>5919</v>
      </c>
      <c r="I10832" t="s">
        <v>5920</v>
      </c>
      <c r="L10832" t="s">
        <v>7604</v>
      </c>
      <c r="M10832" t="s">
        <v>11115</v>
      </c>
      <c r="N10832" t="s">
        <v>10264</v>
      </c>
      <c r="O10832" t="s">
        <v>11116</v>
      </c>
    </row>
    <row r="10833" spans="1:15">
      <c r="A10833" s="8" t="str">
        <f t="shared" si="753"/>
        <v>https://w3id.org/kouigenjimonogatari/data/0923-03.json</v>
      </c>
      <c r="B10833">
        <v>923</v>
      </c>
      <c r="C10833">
        <v>3</v>
      </c>
      <c r="D10833" t="s">
        <v>11132</v>
      </c>
      <c r="E10833" t="s">
        <v>5917</v>
      </c>
      <c r="F10833" t="s">
        <v>11039</v>
      </c>
      <c r="G10833">
        <v>30</v>
      </c>
      <c r="H10833" t="s">
        <v>5919</v>
      </c>
      <c r="I10833" t="s">
        <v>5920</v>
      </c>
      <c r="L10833" t="s">
        <v>7604</v>
      </c>
      <c r="M10833" t="s">
        <v>11115</v>
      </c>
      <c r="N10833" t="s">
        <v>10264</v>
      </c>
      <c r="O10833" t="s">
        <v>11116</v>
      </c>
    </row>
    <row r="10834" spans="1:15">
      <c r="A10834" s="8" t="str">
        <f t="shared" si="753"/>
        <v>https://w3id.org/kouigenjimonogatari/data/0923-04.json</v>
      </c>
      <c r="B10834">
        <v>923</v>
      </c>
      <c r="C10834">
        <v>4</v>
      </c>
      <c r="D10834" t="s">
        <v>11133</v>
      </c>
      <c r="E10834" t="s">
        <v>5917</v>
      </c>
      <c r="F10834" t="s">
        <v>11039</v>
      </c>
      <c r="G10834">
        <v>30</v>
      </c>
      <c r="H10834" t="s">
        <v>5919</v>
      </c>
      <c r="I10834" t="s">
        <v>5920</v>
      </c>
      <c r="L10834" t="s">
        <v>7604</v>
      </c>
      <c r="M10834" t="s">
        <v>11115</v>
      </c>
      <c r="N10834" t="s">
        <v>10264</v>
      </c>
      <c r="O10834" t="s">
        <v>11116</v>
      </c>
    </row>
    <row r="10835" spans="1:15">
      <c r="A10835" s="8" t="str">
        <f t="shared" si="753"/>
        <v>https://w3id.org/kouigenjimonogatari/data/0923-05.json</v>
      </c>
      <c r="B10835">
        <v>923</v>
      </c>
      <c r="C10835">
        <v>5</v>
      </c>
      <c r="D10835" t="s">
        <v>11134</v>
      </c>
      <c r="E10835" t="s">
        <v>5917</v>
      </c>
      <c r="F10835" t="s">
        <v>11039</v>
      </c>
      <c r="G10835">
        <v>30</v>
      </c>
      <c r="H10835" t="s">
        <v>5919</v>
      </c>
      <c r="I10835" t="s">
        <v>5920</v>
      </c>
      <c r="L10835" t="s">
        <v>7604</v>
      </c>
      <c r="M10835" t="s">
        <v>11115</v>
      </c>
      <c r="N10835" t="s">
        <v>10264</v>
      </c>
      <c r="O10835" t="s">
        <v>11116</v>
      </c>
    </row>
    <row r="10836" spans="1:15">
      <c r="A10836" s="8" t="str">
        <f t="shared" si="753"/>
        <v>https://w3id.org/kouigenjimonogatari/data/0923-06.json</v>
      </c>
      <c r="B10836">
        <v>923</v>
      </c>
      <c r="C10836">
        <v>6</v>
      </c>
      <c r="D10836" t="s">
        <v>11135</v>
      </c>
      <c r="E10836" t="s">
        <v>5917</v>
      </c>
      <c r="F10836" t="s">
        <v>11039</v>
      </c>
      <c r="G10836">
        <v>30</v>
      </c>
      <c r="H10836" t="s">
        <v>5919</v>
      </c>
      <c r="I10836" t="s">
        <v>5920</v>
      </c>
      <c r="L10836" t="s">
        <v>7604</v>
      </c>
      <c r="M10836" t="s">
        <v>11115</v>
      </c>
      <c r="N10836" t="s">
        <v>10264</v>
      </c>
      <c r="O10836" t="s">
        <v>11116</v>
      </c>
    </row>
    <row r="10837" spans="1:15">
      <c r="A10837" s="8" t="str">
        <f t="shared" si="753"/>
        <v>https://w3id.org/kouigenjimonogatari/data/0923-07.json</v>
      </c>
      <c r="B10837">
        <v>923</v>
      </c>
      <c r="C10837">
        <v>7</v>
      </c>
      <c r="D10837" t="s">
        <v>11136</v>
      </c>
      <c r="E10837" t="s">
        <v>5917</v>
      </c>
      <c r="F10837" t="s">
        <v>11039</v>
      </c>
      <c r="G10837">
        <v>30</v>
      </c>
      <c r="H10837" t="s">
        <v>5919</v>
      </c>
      <c r="I10837" t="s">
        <v>5920</v>
      </c>
      <c r="L10837" t="s">
        <v>7604</v>
      </c>
      <c r="M10837" t="s">
        <v>11115</v>
      </c>
      <c r="N10837" t="s">
        <v>10264</v>
      </c>
      <c r="O10837" t="s">
        <v>11116</v>
      </c>
    </row>
    <row r="10838" spans="1:15">
      <c r="A10838" s="8" t="str">
        <f t="shared" si="753"/>
        <v>https://w3id.org/kouigenjimonogatari/data/0923-08.json</v>
      </c>
      <c r="B10838">
        <v>923</v>
      </c>
      <c r="C10838">
        <v>8</v>
      </c>
      <c r="D10838" t="s">
        <v>11137</v>
      </c>
      <c r="E10838" t="s">
        <v>5917</v>
      </c>
      <c r="F10838" t="s">
        <v>11039</v>
      </c>
      <c r="G10838">
        <v>30</v>
      </c>
      <c r="H10838" t="s">
        <v>5919</v>
      </c>
      <c r="I10838" t="s">
        <v>5920</v>
      </c>
      <c r="L10838" t="s">
        <v>7604</v>
      </c>
      <c r="M10838" t="s">
        <v>11115</v>
      </c>
      <c r="N10838" t="s">
        <v>10264</v>
      </c>
      <c r="O10838" t="s">
        <v>11116</v>
      </c>
    </row>
    <row r="10839" spans="1:15">
      <c r="A10839" s="8" t="str">
        <f t="shared" si="753"/>
        <v>https://w3id.org/kouigenjimonogatari/data/0923-09.json</v>
      </c>
      <c r="B10839">
        <v>923</v>
      </c>
      <c r="C10839">
        <v>9</v>
      </c>
      <c r="D10839" t="s">
        <v>11138</v>
      </c>
      <c r="E10839" t="s">
        <v>5917</v>
      </c>
      <c r="F10839" t="s">
        <v>11039</v>
      </c>
      <c r="G10839">
        <v>30</v>
      </c>
      <c r="H10839" t="s">
        <v>5919</v>
      </c>
      <c r="I10839" t="s">
        <v>5920</v>
      </c>
      <c r="L10839" t="s">
        <v>7604</v>
      </c>
      <c r="M10839" t="s">
        <v>11115</v>
      </c>
      <c r="N10839" t="s">
        <v>10264</v>
      </c>
      <c r="O10839" t="s">
        <v>11116</v>
      </c>
    </row>
    <row r="10840" spans="1:15">
      <c r="A10840" s="8" t="str">
        <f t="shared" si="753"/>
        <v>https://w3id.org/kouigenjimonogatari/data/0923-10.json</v>
      </c>
      <c r="B10840">
        <v>923</v>
      </c>
      <c r="C10840">
        <v>10</v>
      </c>
      <c r="D10840" t="s">
        <v>11139</v>
      </c>
      <c r="E10840" t="s">
        <v>5917</v>
      </c>
      <c r="F10840" t="s">
        <v>11039</v>
      </c>
      <c r="G10840">
        <v>30</v>
      </c>
      <c r="H10840" t="s">
        <v>5919</v>
      </c>
      <c r="I10840" t="s">
        <v>5920</v>
      </c>
      <c r="L10840" t="s">
        <v>7604</v>
      </c>
      <c r="M10840" t="s">
        <v>11115</v>
      </c>
      <c r="N10840" t="s">
        <v>10264</v>
      </c>
      <c r="O10840" t="s">
        <v>11116</v>
      </c>
    </row>
    <row r="10841" spans="1:15">
      <c r="A10841" s="8" t="str">
        <f t="shared" si="753"/>
        <v>https://w3id.org/kouigenjimonogatari/data/0923-11.json</v>
      </c>
      <c r="B10841">
        <v>923</v>
      </c>
      <c r="C10841">
        <v>11</v>
      </c>
      <c r="D10841" t="s">
        <v>11140</v>
      </c>
      <c r="E10841" t="s">
        <v>5917</v>
      </c>
      <c r="F10841" t="s">
        <v>11039</v>
      </c>
      <c r="G10841">
        <v>30</v>
      </c>
      <c r="H10841" t="s">
        <v>5919</v>
      </c>
      <c r="I10841" t="s">
        <v>5920</v>
      </c>
      <c r="L10841" t="s">
        <v>7604</v>
      </c>
      <c r="M10841" t="s">
        <v>11115</v>
      </c>
      <c r="N10841" t="s">
        <v>10264</v>
      </c>
      <c r="O10841" t="s">
        <v>11116</v>
      </c>
    </row>
    <row r="10842" spans="1:15">
      <c r="A10842" s="8" t="str">
        <f t="shared" si="753"/>
        <v>https://w3id.org/kouigenjimonogatari/data/0923-12.json</v>
      </c>
      <c r="B10842">
        <v>923</v>
      </c>
      <c r="C10842">
        <v>12</v>
      </c>
      <c r="D10842" t="s">
        <v>11141</v>
      </c>
      <c r="E10842" t="s">
        <v>5917</v>
      </c>
      <c r="F10842" t="s">
        <v>11039</v>
      </c>
      <c r="G10842">
        <v>30</v>
      </c>
      <c r="H10842" t="s">
        <v>5919</v>
      </c>
      <c r="I10842" t="s">
        <v>5920</v>
      </c>
      <c r="L10842" t="s">
        <v>7604</v>
      </c>
      <c r="M10842" t="s">
        <v>11115</v>
      </c>
      <c r="N10842" t="s">
        <v>10264</v>
      </c>
      <c r="O10842" t="s">
        <v>11116</v>
      </c>
    </row>
    <row r="10843" spans="1:15">
      <c r="A10843" s="8" t="str">
        <f t="shared" si="753"/>
        <v>https://w3id.org/kouigenjimonogatari/data/0923-13.json</v>
      </c>
      <c r="B10843">
        <v>923</v>
      </c>
      <c r="C10843">
        <v>13</v>
      </c>
      <c r="D10843" t="s">
        <v>11142</v>
      </c>
      <c r="E10843" t="s">
        <v>5917</v>
      </c>
      <c r="F10843" t="s">
        <v>11039</v>
      </c>
      <c r="G10843">
        <v>30</v>
      </c>
      <c r="H10843" t="s">
        <v>5919</v>
      </c>
      <c r="I10843" t="s">
        <v>5920</v>
      </c>
      <c r="L10843" t="s">
        <v>7604</v>
      </c>
      <c r="M10843" t="s">
        <v>11115</v>
      </c>
      <c r="N10843" t="s">
        <v>10264</v>
      </c>
      <c r="O10843" t="s">
        <v>11116</v>
      </c>
    </row>
    <row r="10844" spans="1:15">
      <c r="A10844" s="8" t="str">
        <f t="shared" si="753"/>
        <v>https://w3id.org/kouigenjimonogatari/data/0923-14.json</v>
      </c>
      <c r="B10844">
        <v>923</v>
      </c>
      <c r="C10844">
        <v>14</v>
      </c>
      <c r="D10844" t="s">
        <v>11143</v>
      </c>
      <c r="E10844" t="s">
        <v>5917</v>
      </c>
      <c r="F10844" t="s">
        <v>11039</v>
      </c>
      <c r="G10844">
        <v>30</v>
      </c>
      <c r="H10844" t="s">
        <v>5919</v>
      </c>
      <c r="I10844" t="s">
        <v>5920</v>
      </c>
      <c r="L10844" t="s">
        <v>7604</v>
      </c>
      <c r="M10844" t="s">
        <v>11115</v>
      </c>
      <c r="N10844" t="s">
        <v>10264</v>
      </c>
      <c r="O10844" t="s">
        <v>11116</v>
      </c>
    </row>
    <row r="10845" spans="1:15">
      <c r="A10845" s="8" t="str">
        <f t="shared" si="753"/>
        <v>https://w3id.org/kouigenjimonogatari/data/0924-01.json</v>
      </c>
      <c r="B10845">
        <v>924</v>
      </c>
      <c r="C10845">
        <v>1</v>
      </c>
      <c r="D10845" t="s">
        <v>11144</v>
      </c>
      <c r="E10845" t="s">
        <v>5917</v>
      </c>
      <c r="F10845" t="s">
        <v>11039</v>
      </c>
      <c r="G10845">
        <v>30</v>
      </c>
      <c r="H10845" t="s">
        <v>5919</v>
      </c>
      <c r="I10845" t="s">
        <v>5920</v>
      </c>
      <c r="L10845" t="s">
        <v>7635</v>
      </c>
      <c r="M10845" t="s">
        <v>11145</v>
      </c>
      <c r="N10845" t="s">
        <v>10264</v>
      </c>
      <c r="O10845" t="s">
        <v>11146</v>
      </c>
    </row>
    <row r="10846" spans="1:15">
      <c r="A10846" s="8" t="str">
        <f t="shared" si="753"/>
        <v>https://w3id.org/kouigenjimonogatari/data/0924-02.json</v>
      </c>
      <c r="B10846">
        <v>924</v>
      </c>
      <c r="C10846">
        <v>2</v>
      </c>
      <c r="D10846" t="s">
        <v>11147</v>
      </c>
      <c r="E10846" t="s">
        <v>5917</v>
      </c>
      <c r="F10846" t="s">
        <v>11039</v>
      </c>
      <c r="G10846">
        <v>30</v>
      </c>
      <c r="H10846" t="s">
        <v>5919</v>
      </c>
      <c r="I10846" t="s">
        <v>5920</v>
      </c>
      <c r="L10846" t="s">
        <v>7635</v>
      </c>
      <c r="M10846" t="s">
        <v>11145</v>
      </c>
      <c r="N10846" t="s">
        <v>10264</v>
      </c>
      <c r="O10846" t="s">
        <v>11146</v>
      </c>
    </row>
    <row r="10847" spans="1:15">
      <c r="A10847" s="8" t="str">
        <f t="shared" si="753"/>
        <v>https://w3id.org/kouigenjimonogatari/data/0924-03.json</v>
      </c>
      <c r="B10847">
        <v>924</v>
      </c>
      <c r="C10847">
        <v>3</v>
      </c>
      <c r="D10847" t="s">
        <v>11148</v>
      </c>
      <c r="E10847" t="s">
        <v>5917</v>
      </c>
      <c r="F10847" t="s">
        <v>11039</v>
      </c>
      <c r="G10847">
        <v>30</v>
      </c>
      <c r="H10847" t="s">
        <v>5919</v>
      </c>
      <c r="I10847" t="s">
        <v>5920</v>
      </c>
      <c r="L10847" t="s">
        <v>7635</v>
      </c>
      <c r="M10847" t="s">
        <v>11145</v>
      </c>
      <c r="N10847" t="s">
        <v>10264</v>
      </c>
      <c r="O10847" t="s">
        <v>11146</v>
      </c>
    </row>
    <row r="10848" spans="1:15">
      <c r="A10848" s="8" t="str">
        <f t="shared" si="753"/>
        <v>https://w3id.org/kouigenjimonogatari/data/0924-04.json</v>
      </c>
      <c r="B10848">
        <v>924</v>
      </c>
      <c r="C10848">
        <v>4</v>
      </c>
      <c r="D10848" t="s">
        <v>11149</v>
      </c>
      <c r="E10848" t="s">
        <v>5917</v>
      </c>
      <c r="F10848" t="s">
        <v>11039</v>
      </c>
      <c r="G10848">
        <v>30</v>
      </c>
      <c r="H10848" t="s">
        <v>5919</v>
      </c>
      <c r="I10848" t="s">
        <v>5920</v>
      </c>
      <c r="L10848" t="s">
        <v>7635</v>
      </c>
      <c r="M10848" t="s">
        <v>11145</v>
      </c>
      <c r="N10848" t="s">
        <v>10264</v>
      </c>
      <c r="O10848" t="s">
        <v>11146</v>
      </c>
    </row>
    <row r="10849" spans="1:15">
      <c r="A10849" s="8" t="str">
        <f t="shared" si="753"/>
        <v>https://w3id.org/kouigenjimonogatari/data/0924-05.json</v>
      </c>
      <c r="B10849">
        <v>924</v>
      </c>
      <c r="C10849">
        <v>5</v>
      </c>
      <c r="D10849" t="s">
        <v>11150</v>
      </c>
      <c r="E10849" t="s">
        <v>5917</v>
      </c>
      <c r="F10849" t="s">
        <v>11039</v>
      </c>
      <c r="G10849">
        <v>30</v>
      </c>
      <c r="H10849" t="s">
        <v>5919</v>
      </c>
      <c r="I10849" t="s">
        <v>5920</v>
      </c>
      <c r="L10849" t="s">
        <v>7635</v>
      </c>
      <c r="M10849" t="s">
        <v>11145</v>
      </c>
      <c r="N10849" t="s">
        <v>10264</v>
      </c>
      <c r="O10849" t="s">
        <v>11146</v>
      </c>
    </row>
    <row r="10850" spans="1:15">
      <c r="A10850" s="8" t="str">
        <f t="shared" si="753"/>
        <v>https://w3id.org/kouigenjimonogatari/data/0924-06.json</v>
      </c>
      <c r="B10850">
        <v>924</v>
      </c>
      <c r="C10850">
        <v>6</v>
      </c>
      <c r="D10850" t="s">
        <v>11151</v>
      </c>
      <c r="E10850" t="s">
        <v>5917</v>
      </c>
      <c r="F10850" t="s">
        <v>11039</v>
      </c>
      <c r="G10850">
        <v>30</v>
      </c>
      <c r="H10850" t="s">
        <v>5919</v>
      </c>
      <c r="I10850" t="s">
        <v>5920</v>
      </c>
      <c r="L10850" t="s">
        <v>7635</v>
      </c>
      <c r="M10850" t="s">
        <v>11145</v>
      </c>
      <c r="N10850" t="s">
        <v>10264</v>
      </c>
      <c r="O10850" t="s">
        <v>11146</v>
      </c>
    </row>
    <row r="10851" spans="1:15">
      <c r="A10851" s="8" t="str">
        <f t="shared" si="753"/>
        <v>https://w3id.org/kouigenjimonogatari/data/0924-07.json</v>
      </c>
      <c r="B10851">
        <v>924</v>
      </c>
      <c r="C10851">
        <v>7</v>
      </c>
      <c r="D10851" t="s">
        <v>11152</v>
      </c>
      <c r="E10851" t="s">
        <v>5917</v>
      </c>
      <c r="F10851" t="s">
        <v>11039</v>
      </c>
      <c r="G10851">
        <v>30</v>
      </c>
      <c r="H10851" t="s">
        <v>5919</v>
      </c>
      <c r="I10851" t="s">
        <v>5920</v>
      </c>
      <c r="L10851" t="s">
        <v>7635</v>
      </c>
      <c r="M10851" t="s">
        <v>11145</v>
      </c>
      <c r="N10851" t="s">
        <v>10264</v>
      </c>
      <c r="O10851" t="s">
        <v>11146</v>
      </c>
    </row>
    <row r="10852" spans="1:15">
      <c r="A10852" s="8" t="str">
        <f t="shared" si="753"/>
        <v>https://w3id.org/kouigenjimonogatari/data/0924-08.json</v>
      </c>
      <c r="B10852">
        <v>924</v>
      </c>
      <c r="C10852">
        <v>8</v>
      </c>
      <c r="D10852" t="s">
        <v>11153</v>
      </c>
      <c r="E10852" t="s">
        <v>5917</v>
      </c>
      <c r="F10852" t="s">
        <v>11039</v>
      </c>
      <c r="G10852">
        <v>30</v>
      </c>
      <c r="H10852" t="s">
        <v>5919</v>
      </c>
      <c r="I10852" t="s">
        <v>5920</v>
      </c>
      <c r="L10852" t="s">
        <v>7635</v>
      </c>
      <c r="M10852" t="s">
        <v>11145</v>
      </c>
      <c r="N10852" t="s">
        <v>10264</v>
      </c>
      <c r="O10852" t="s">
        <v>11146</v>
      </c>
    </row>
    <row r="10853" spans="1:15">
      <c r="A10853" s="8" t="str">
        <f t="shared" si="753"/>
        <v>https://w3id.org/kouigenjimonogatari/data/0924-09.json</v>
      </c>
      <c r="B10853">
        <v>924</v>
      </c>
      <c r="C10853">
        <v>9</v>
      </c>
      <c r="D10853" t="s">
        <v>11154</v>
      </c>
      <c r="E10853" t="s">
        <v>5917</v>
      </c>
      <c r="F10853" t="s">
        <v>11039</v>
      </c>
      <c r="G10853">
        <v>30</v>
      </c>
      <c r="H10853" t="s">
        <v>5919</v>
      </c>
      <c r="I10853" t="s">
        <v>5920</v>
      </c>
      <c r="L10853" t="s">
        <v>7635</v>
      </c>
      <c r="M10853" t="s">
        <v>11145</v>
      </c>
      <c r="N10853" t="s">
        <v>10264</v>
      </c>
      <c r="O10853" t="s">
        <v>11146</v>
      </c>
    </row>
    <row r="10854" spans="1:15">
      <c r="A10854" s="8" t="str">
        <f t="shared" si="753"/>
        <v>https://w3id.org/kouigenjimonogatari/data/0924-10.json</v>
      </c>
      <c r="B10854">
        <v>924</v>
      </c>
      <c r="C10854">
        <v>10</v>
      </c>
      <c r="D10854" t="s">
        <v>11155</v>
      </c>
      <c r="E10854" t="s">
        <v>5917</v>
      </c>
      <c r="F10854" t="s">
        <v>11039</v>
      </c>
      <c r="G10854">
        <v>30</v>
      </c>
      <c r="H10854" t="s">
        <v>5919</v>
      </c>
      <c r="I10854" t="s">
        <v>5920</v>
      </c>
      <c r="L10854" t="s">
        <v>7635</v>
      </c>
      <c r="M10854" t="s">
        <v>11145</v>
      </c>
      <c r="N10854" t="s">
        <v>10264</v>
      </c>
      <c r="O10854" t="s">
        <v>11146</v>
      </c>
    </row>
    <row r="10855" spans="1:15">
      <c r="A10855" s="8" t="str">
        <f t="shared" si="753"/>
        <v>https://w3id.org/kouigenjimonogatari/data/0924-11.json</v>
      </c>
      <c r="B10855">
        <v>924</v>
      </c>
      <c r="C10855">
        <v>11</v>
      </c>
      <c r="D10855" t="s">
        <v>11156</v>
      </c>
      <c r="E10855" t="s">
        <v>5917</v>
      </c>
      <c r="F10855" t="s">
        <v>11039</v>
      </c>
      <c r="G10855">
        <v>30</v>
      </c>
      <c r="H10855" t="s">
        <v>5919</v>
      </c>
      <c r="I10855" t="s">
        <v>5920</v>
      </c>
      <c r="L10855" t="s">
        <v>7635</v>
      </c>
      <c r="M10855" t="s">
        <v>11145</v>
      </c>
      <c r="N10855" t="s">
        <v>10264</v>
      </c>
      <c r="O10855" t="s">
        <v>11146</v>
      </c>
    </row>
    <row r="10856" spans="1:15">
      <c r="A10856" s="8" t="str">
        <f t="shared" si="753"/>
        <v>https://w3id.org/kouigenjimonogatari/data/0924-12.json</v>
      </c>
      <c r="B10856">
        <v>924</v>
      </c>
      <c r="C10856">
        <v>12</v>
      </c>
      <c r="D10856" t="s">
        <v>11157</v>
      </c>
      <c r="E10856" t="s">
        <v>5917</v>
      </c>
      <c r="F10856" t="s">
        <v>11039</v>
      </c>
      <c r="G10856">
        <v>30</v>
      </c>
      <c r="H10856" t="s">
        <v>5919</v>
      </c>
      <c r="I10856" t="s">
        <v>5920</v>
      </c>
      <c r="L10856" t="s">
        <v>7635</v>
      </c>
      <c r="M10856" t="s">
        <v>11145</v>
      </c>
      <c r="N10856" t="s">
        <v>10264</v>
      </c>
      <c r="O10856" t="s">
        <v>11146</v>
      </c>
    </row>
    <row r="10857" spans="1:15">
      <c r="A10857" s="8" t="str">
        <f t="shared" si="753"/>
        <v>https://w3id.org/kouigenjimonogatari/data/0924-13.json</v>
      </c>
      <c r="B10857">
        <v>924</v>
      </c>
      <c r="C10857">
        <v>13</v>
      </c>
      <c r="D10857" t="s">
        <v>11158</v>
      </c>
      <c r="E10857" t="s">
        <v>5917</v>
      </c>
      <c r="F10857" t="s">
        <v>11039</v>
      </c>
      <c r="G10857">
        <v>30</v>
      </c>
      <c r="H10857" t="s">
        <v>5919</v>
      </c>
      <c r="I10857" t="s">
        <v>5920</v>
      </c>
      <c r="L10857" t="s">
        <v>7635</v>
      </c>
      <c r="M10857" t="s">
        <v>11145</v>
      </c>
      <c r="N10857" t="s">
        <v>10264</v>
      </c>
      <c r="O10857" t="s">
        <v>11146</v>
      </c>
    </row>
    <row r="10858" spans="1:15">
      <c r="A10858" s="8" t="str">
        <f t="shared" si="753"/>
        <v>https://w3id.org/kouigenjimonogatari/data/0924-14.json</v>
      </c>
      <c r="B10858">
        <v>924</v>
      </c>
      <c r="C10858">
        <v>14</v>
      </c>
      <c r="D10858" t="s">
        <v>11159</v>
      </c>
      <c r="E10858" t="s">
        <v>5917</v>
      </c>
      <c r="F10858" t="s">
        <v>11039</v>
      </c>
      <c r="G10858">
        <v>30</v>
      </c>
      <c r="H10858" t="s">
        <v>5919</v>
      </c>
      <c r="I10858" t="s">
        <v>5920</v>
      </c>
      <c r="L10858" t="s">
        <v>7635</v>
      </c>
      <c r="M10858" t="s">
        <v>11145</v>
      </c>
      <c r="N10858" t="s">
        <v>10264</v>
      </c>
      <c r="O10858" t="s">
        <v>11146</v>
      </c>
    </row>
    <row r="10859" spans="1:15">
      <c r="A10859" s="8" t="str">
        <f t="shared" si="753"/>
        <v>https://w3id.org/kouigenjimonogatari/data/0925-01.json</v>
      </c>
      <c r="B10859">
        <v>925</v>
      </c>
      <c r="C10859">
        <v>1</v>
      </c>
      <c r="D10859" t="s">
        <v>11160</v>
      </c>
      <c r="E10859" t="s">
        <v>5917</v>
      </c>
      <c r="F10859" t="s">
        <v>11039</v>
      </c>
      <c r="G10859">
        <v>30</v>
      </c>
      <c r="H10859" t="s">
        <v>5919</v>
      </c>
      <c r="I10859" t="s">
        <v>5920</v>
      </c>
      <c r="L10859" t="s">
        <v>7635</v>
      </c>
      <c r="M10859" t="s">
        <v>11145</v>
      </c>
      <c r="N10859" t="s">
        <v>10264</v>
      </c>
      <c r="O10859" t="s">
        <v>11146</v>
      </c>
    </row>
    <row r="10860" spans="1:15">
      <c r="A10860" s="8" t="str">
        <f t="shared" si="753"/>
        <v>https://w3id.org/kouigenjimonogatari/data/0925-02.json</v>
      </c>
      <c r="B10860">
        <v>925</v>
      </c>
      <c r="C10860">
        <v>2</v>
      </c>
      <c r="D10860" t="s">
        <v>11161</v>
      </c>
      <c r="E10860" t="s">
        <v>5917</v>
      </c>
      <c r="F10860" t="s">
        <v>11039</v>
      </c>
      <c r="G10860">
        <v>30</v>
      </c>
      <c r="H10860" t="s">
        <v>5919</v>
      </c>
      <c r="I10860" t="s">
        <v>5920</v>
      </c>
      <c r="L10860" t="s">
        <v>7635</v>
      </c>
      <c r="M10860" t="s">
        <v>11145</v>
      </c>
      <c r="N10860" t="s">
        <v>10264</v>
      </c>
      <c r="O10860" t="s">
        <v>11146</v>
      </c>
    </row>
    <row r="10861" spans="1:15">
      <c r="A10861" s="8" t="str">
        <f t="shared" si="753"/>
        <v>https://w3id.org/kouigenjimonogatari/data/0925-03.json</v>
      </c>
      <c r="B10861">
        <v>925</v>
      </c>
      <c r="C10861">
        <v>3</v>
      </c>
      <c r="D10861" t="s">
        <v>11162</v>
      </c>
      <c r="E10861" t="s">
        <v>5917</v>
      </c>
      <c r="F10861" t="s">
        <v>11039</v>
      </c>
      <c r="G10861">
        <v>30</v>
      </c>
      <c r="H10861" t="s">
        <v>5919</v>
      </c>
      <c r="I10861" t="s">
        <v>5920</v>
      </c>
      <c r="L10861" t="s">
        <v>7635</v>
      </c>
      <c r="M10861" t="s">
        <v>11145</v>
      </c>
      <c r="N10861" t="s">
        <v>10264</v>
      </c>
      <c r="O10861" t="s">
        <v>11146</v>
      </c>
    </row>
    <row r="10862" spans="1:15">
      <c r="A10862" s="8" t="str">
        <f t="shared" si="753"/>
        <v>https://w3id.org/kouigenjimonogatari/data/0925-04.json</v>
      </c>
      <c r="B10862">
        <v>925</v>
      </c>
      <c r="C10862">
        <v>4</v>
      </c>
      <c r="D10862" t="s">
        <v>11163</v>
      </c>
      <c r="E10862" t="s">
        <v>5917</v>
      </c>
      <c r="F10862" t="s">
        <v>11039</v>
      </c>
      <c r="G10862">
        <v>30</v>
      </c>
      <c r="H10862" t="s">
        <v>5919</v>
      </c>
      <c r="I10862" t="s">
        <v>5920</v>
      </c>
      <c r="L10862" t="s">
        <v>7635</v>
      </c>
      <c r="M10862" t="s">
        <v>11145</v>
      </c>
      <c r="N10862" t="s">
        <v>10264</v>
      </c>
      <c r="O10862" t="s">
        <v>11146</v>
      </c>
    </row>
    <row r="10863" spans="1:15">
      <c r="A10863" s="8" t="str">
        <f t="shared" si="753"/>
        <v>https://w3id.org/kouigenjimonogatari/data/0925-05.json</v>
      </c>
      <c r="B10863">
        <v>925</v>
      </c>
      <c r="C10863">
        <v>5</v>
      </c>
      <c r="D10863" t="s">
        <v>11164</v>
      </c>
      <c r="E10863" t="s">
        <v>5917</v>
      </c>
      <c r="F10863" t="s">
        <v>11039</v>
      </c>
      <c r="G10863">
        <v>30</v>
      </c>
      <c r="H10863" t="s">
        <v>5919</v>
      </c>
      <c r="I10863" t="s">
        <v>5920</v>
      </c>
      <c r="L10863" t="s">
        <v>7635</v>
      </c>
      <c r="M10863" t="s">
        <v>11145</v>
      </c>
      <c r="N10863" t="s">
        <v>10264</v>
      </c>
      <c r="O10863" t="s">
        <v>11146</v>
      </c>
    </row>
    <row r="10864" spans="1:15">
      <c r="A10864" s="8" t="str">
        <f t="shared" si="753"/>
        <v>https://w3id.org/kouigenjimonogatari/data/0925-06.json</v>
      </c>
      <c r="B10864">
        <v>925</v>
      </c>
      <c r="C10864">
        <v>6</v>
      </c>
      <c r="D10864" t="s">
        <v>11165</v>
      </c>
      <c r="E10864" t="s">
        <v>5917</v>
      </c>
      <c r="F10864" t="s">
        <v>11039</v>
      </c>
      <c r="G10864">
        <v>30</v>
      </c>
      <c r="H10864" t="s">
        <v>5919</v>
      </c>
      <c r="I10864" t="s">
        <v>5920</v>
      </c>
      <c r="L10864" t="s">
        <v>7635</v>
      </c>
      <c r="M10864" t="s">
        <v>11145</v>
      </c>
      <c r="N10864" t="s">
        <v>10264</v>
      </c>
      <c r="O10864" t="s">
        <v>11146</v>
      </c>
    </row>
    <row r="10865" spans="1:15">
      <c r="A10865" s="8" t="str">
        <f t="shared" si="753"/>
        <v>https://w3id.org/kouigenjimonogatari/data/0925-07.json</v>
      </c>
      <c r="B10865">
        <v>925</v>
      </c>
      <c r="C10865">
        <v>7</v>
      </c>
      <c r="D10865" t="s">
        <v>11166</v>
      </c>
      <c r="E10865" t="s">
        <v>5917</v>
      </c>
      <c r="F10865" t="s">
        <v>11039</v>
      </c>
      <c r="G10865">
        <v>30</v>
      </c>
      <c r="H10865" t="s">
        <v>5919</v>
      </c>
      <c r="I10865" t="s">
        <v>5920</v>
      </c>
      <c r="L10865" t="s">
        <v>7635</v>
      </c>
      <c r="M10865" t="s">
        <v>11145</v>
      </c>
      <c r="N10865" t="s">
        <v>10264</v>
      </c>
      <c r="O10865" t="s">
        <v>11146</v>
      </c>
    </row>
    <row r="10866" spans="1:15">
      <c r="A10866" s="8" t="str">
        <f t="shared" si="753"/>
        <v>https://w3id.org/kouigenjimonogatari/data/0925-08.json</v>
      </c>
      <c r="B10866">
        <v>925</v>
      </c>
      <c r="C10866">
        <v>8</v>
      </c>
      <c r="D10866" t="s">
        <v>11167</v>
      </c>
      <c r="E10866" t="s">
        <v>5917</v>
      </c>
      <c r="F10866" t="s">
        <v>11039</v>
      </c>
      <c r="G10866">
        <v>30</v>
      </c>
      <c r="H10866" t="s">
        <v>5919</v>
      </c>
      <c r="I10866" t="s">
        <v>5920</v>
      </c>
      <c r="L10866" t="s">
        <v>7635</v>
      </c>
      <c r="M10866" t="s">
        <v>11145</v>
      </c>
      <c r="N10866" t="s">
        <v>10264</v>
      </c>
      <c r="O10866" t="s">
        <v>11146</v>
      </c>
    </row>
    <row r="10867" spans="1:15">
      <c r="A10867" s="8" t="str">
        <f t="shared" si="753"/>
        <v>https://w3id.org/kouigenjimonogatari/data/0925-09.json</v>
      </c>
      <c r="B10867">
        <v>925</v>
      </c>
      <c r="C10867">
        <v>9</v>
      </c>
      <c r="D10867" t="s">
        <v>11168</v>
      </c>
      <c r="E10867" t="s">
        <v>5917</v>
      </c>
      <c r="F10867" t="s">
        <v>11039</v>
      </c>
      <c r="G10867">
        <v>30</v>
      </c>
      <c r="H10867" t="s">
        <v>5919</v>
      </c>
      <c r="I10867" t="s">
        <v>5920</v>
      </c>
      <c r="L10867" t="s">
        <v>7635</v>
      </c>
      <c r="M10867" t="s">
        <v>11145</v>
      </c>
      <c r="N10867" t="s">
        <v>10264</v>
      </c>
      <c r="O10867" t="s">
        <v>11146</v>
      </c>
    </row>
    <row r="10868" spans="1:15">
      <c r="A10868" s="8" t="str">
        <f t="shared" si="753"/>
        <v>https://w3id.org/kouigenjimonogatari/data/0925-10.json</v>
      </c>
      <c r="B10868">
        <v>925</v>
      </c>
      <c r="C10868">
        <v>10</v>
      </c>
      <c r="D10868" t="s">
        <v>11169</v>
      </c>
      <c r="E10868" t="s">
        <v>5917</v>
      </c>
      <c r="F10868" t="s">
        <v>11039</v>
      </c>
      <c r="G10868">
        <v>30</v>
      </c>
      <c r="H10868" t="s">
        <v>5919</v>
      </c>
      <c r="I10868" t="s">
        <v>5920</v>
      </c>
      <c r="L10868" t="s">
        <v>7635</v>
      </c>
      <c r="M10868" t="s">
        <v>11145</v>
      </c>
      <c r="N10868" t="s">
        <v>10264</v>
      </c>
      <c r="O10868" t="s">
        <v>11146</v>
      </c>
    </row>
    <row r="10869" spans="1:15">
      <c r="A10869" s="8" t="str">
        <f t="shared" si="753"/>
        <v>https://w3id.org/kouigenjimonogatari/data/0925-11.json</v>
      </c>
      <c r="B10869">
        <v>925</v>
      </c>
      <c r="C10869">
        <v>11</v>
      </c>
      <c r="D10869" t="s">
        <v>11170</v>
      </c>
      <c r="E10869" t="s">
        <v>5917</v>
      </c>
      <c r="F10869" t="s">
        <v>11039</v>
      </c>
      <c r="G10869">
        <v>30</v>
      </c>
      <c r="H10869" t="s">
        <v>5919</v>
      </c>
      <c r="I10869" t="s">
        <v>5920</v>
      </c>
      <c r="L10869" t="s">
        <v>7635</v>
      </c>
      <c r="M10869" t="s">
        <v>11145</v>
      </c>
      <c r="N10869" t="s">
        <v>10264</v>
      </c>
      <c r="O10869" t="s">
        <v>11146</v>
      </c>
    </row>
    <row r="10870" spans="1:15">
      <c r="A10870" s="8" t="str">
        <f t="shared" si="753"/>
        <v>https://w3id.org/kouigenjimonogatari/data/0925-12.json</v>
      </c>
      <c r="B10870">
        <v>925</v>
      </c>
      <c r="C10870">
        <v>12</v>
      </c>
      <c r="D10870" t="s">
        <v>11171</v>
      </c>
      <c r="E10870" t="s">
        <v>5917</v>
      </c>
      <c r="F10870" t="s">
        <v>11039</v>
      </c>
      <c r="G10870">
        <v>30</v>
      </c>
      <c r="H10870" t="s">
        <v>5919</v>
      </c>
      <c r="I10870" t="s">
        <v>5920</v>
      </c>
      <c r="L10870" t="s">
        <v>7635</v>
      </c>
      <c r="M10870" t="s">
        <v>11145</v>
      </c>
      <c r="N10870" t="s">
        <v>10264</v>
      </c>
      <c r="O10870" t="s">
        <v>11146</v>
      </c>
    </row>
    <row r="10871" spans="1:15">
      <c r="A10871" s="8" t="str">
        <f t="shared" si="753"/>
        <v>https://w3id.org/kouigenjimonogatari/data/0925-13.json</v>
      </c>
      <c r="B10871">
        <v>925</v>
      </c>
      <c r="C10871">
        <v>13</v>
      </c>
      <c r="D10871" t="s">
        <v>11172</v>
      </c>
      <c r="E10871" t="s">
        <v>5917</v>
      </c>
      <c r="F10871" t="s">
        <v>11039</v>
      </c>
      <c r="G10871">
        <v>30</v>
      </c>
      <c r="H10871" t="s">
        <v>5919</v>
      </c>
      <c r="I10871" t="s">
        <v>5920</v>
      </c>
      <c r="L10871" t="s">
        <v>7635</v>
      </c>
      <c r="M10871" t="s">
        <v>11145</v>
      </c>
      <c r="N10871" t="s">
        <v>10264</v>
      </c>
      <c r="O10871" t="s">
        <v>11146</v>
      </c>
    </row>
    <row r="10872" spans="1:15">
      <c r="A10872" s="8" t="str">
        <f t="shared" si="753"/>
        <v>https://w3id.org/kouigenjimonogatari/data/0925-14.json</v>
      </c>
      <c r="B10872">
        <v>925</v>
      </c>
      <c r="C10872">
        <v>14</v>
      </c>
      <c r="D10872" t="s">
        <v>11173</v>
      </c>
      <c r="E10872" t="s">
        <v>5917</v>
      </c>
      <c r="F10872" t="s">
        <v>11039</v>
      </c>
      <c r="G10872">
        <v>30</v>
      </c>
      <c r="H10872" t="s">
        <v>5919</v>
      </c>
      <c r="I10872" t="s">
        <v>5920</v>
      </c>
      <c r="L10872" t="s">
        <v>7635</v>
      </c>
      <c r="M10872" t="s">
        <v>11145</v>
      </c>
      <c r="N10872" t="s">
        <v>10264</v>
      </c>
      <c r="O10872" t="s">
        <v>11146</v>
      </c>
    </row>
    <row r="10873" spans="1:15">
      <c r="A10873" s="8" t="str">
        <f t="shared" si="753"/>
        <v>https://w3id.org/kouigenjimonogatari/data/0926-01.json</v>
      </c>
      <c r="B10873">
        <v>926</v>
      </c>
      <c r="C10873">
        <v>1</v>
      </c>
      <c r="D10873" t="s">
        <v>11174</v>
      </c>
      <c r="E10873" t="s">
        <v>5917</v>
      </c>
      <c r="F10873" t="s">
        <v>11039</v>
      </c>
      <c r="G10873">
        <v>30</v>
      </c>
      <c r="H10873" t="s">
        <v>5919</v>
      </c>
      <c r="I10873" t="s">
        <v>5920</v>
      </c>
      <c r="L10873" t="s">
        <v>11175</v>
      </c>
      <c r="M10873" t="s">
        <v>11176</v>
      </c>
      <c r="N10873" t="s">
        <v>10264</v>
      </c>
      <c r="O10873" t="s">
        <v>11177</v>
      </c>
    </row>
    <row r="10874" spans="1:15">
      <c r="A10874" s="8" t="str">
        <f t="shared" si="753"/>
        <v>https://w3id.org/kouigenjimonogatari/data/0926-02.json</v>
      </c>
      <c r="B10874">
        <v>926</v>
      </c>
      <c r="C10874">
        <v>2</v>
      </c>
      <c r="D10874" t="s">
        <v>11178</v>
      </c>
      <c r="E10874" t="s">
        <v>5917</v>
      </c>
      <c r="F10874" t="s">
        <v>11039</v>
      </c>
      <c r="G10874">
        <v>30</v>
      </c>
      <c r="H10874" t="s">
        <v>5919</v>
      </c>
      <c r="I10874" t="s">
        <v>5920</v>
      </c>
      <c r="L10874" t="s">
        <v>11175</v>
      </c>
      <c r="M10874" t="s">
        <v>11176</v>
      </c>
      <c r="N10874" t="s">
        <v>10264</v>
      </c>
      <c r="O10874" t="s">
        <v>11177</v>
      </c>
    </row>
    <row r="10875" spans="1:15">
      <c r="A10875" s="8" t="str">
        <f t="shared" si="753"/>
        <v>https://w3id.org/kouigenjimonogatari/data/0926-03.json</v>
      </c>
      <c r="B10875">
        <v>926</v>
      </c>
      <c r="C10875">
        <v>3</v>
      </c>
      <c r="D10875" t="s">
        <v>11179</v>
      </c>
      <c r="E10875" t="s">
        <v>5917</v>
      </c>
      <c r="F10875" t="s">
        <v>11039</v>
      </c>
      <c r="G10875">
        <v>30</v>
      </c>
      <c r="H10875" t="s">
        <v>5919</v>
      </c>
      <c r="I10875" t="s">
        <v>5920</v>
      </c>
      <c r="L10875" t="s">
        <v>11175</v>
      </c>
      <c r="M10875" t="s">
        <v>11176</v>
      </c>
      <c r="N10875" t="s">
        <v>10264</v>
      </c>
      <c r="O10875" t="s">
        <v>11177</v>
      </c>
    </row>
    <row r="10876" spans="1:15">
      <c r="A10876" s="8" t="str">
        <f t="shared" si="753"/>
        <v>https://w3id.org/kouigenjimonogatari/data/0926-04.json</v>
      </c>
      <c r="B10876">
        <v>926</v>
      </c>
      <c r="C10876">
        <v>4</v>
      </c>
      <c r="D10876" t="s">
        <v>11180</v>
      </c>
      <c r="E10876" t="s">
        <v>5917</v>
      </c>
      <c r="F10876" t="s">
        <v>11039</v>
      </c>
      <c r="G10876">
        <v>30</v>
      </c>
      <c r="H10876" t="s">
        <v>5919</v>
      </c>
      <c r="I10876" t="s">
        <v>5920</v>
      </c>
      <c r="L10876" t="s">
        <v>11175</v>
      </c>
      <c r="M10876" t="s">
        <v>11176</v>
      </c>
      <c r="N10876" t="s">
        <v>10264</v>
      </c>
      <c r="O10876" t="s">
        <v>11177</v>
      </c>
    </row>
    <row r="10877" spans="1:15">
      <c r="A10877" s="8" t="str">
        <f t="shared" si="753"/>
        <v>https://w3id.org/kouigenjimonogatari/data/0926-05.json</v>
      </c>
      <c r="B10877">
        <v>926</v>
      </c>
      <c r="C10877">
        <v>5</v>
      </c>
      <c r="D10877" t="s">
        <v>11181</v>
      </c>
      <c r="E10877" t="s">
        <v>5917</v>
      </c>
      <c r="F10877" t="s">
        <v>11039</v>
      </c>
      <c r="G10877">
        <v>30</v>
      </c>
      <c r="H10877" t="s">
        <v>5919</v>
      </c>
      <c r="I10877" t="s">
        <v>5920</v>
      </c>
      <c r="L10877" t="s">
        <v>11175</v>
      </c>
      <c r="M10877" t="s">
        <v>11176</v>
      </c>
      <c r="N10877" t="s">
        <v>10264</v>
      </c>
      <c r="O10877" t="s">
        <v>11177</v>
      </c>
    </row>
    <row r="10878" spans="1:15">
      <c r="A10878" s="8" t="str">
        <f t="shared" si="753"/>
        <v>https://w3id.org/kouigenjimonogatari/data/0926-06.json</v>
      </c>
      <c r="B10878">
        <v>926</v>
      </c>
      <c r="C10878">
        <v>6</v>
      </c>
      <c r="D10878" t="s">
        <v>11182</v>
      </c>
      <c r="E10878" t="s">
        <v>5917</v>
      </c>
      <c r="F10878" t="s">
        <v>11039</v>
      </c>
      <c r="G10878">
        <v>30</v>
      </c>
      <c r="H10878" t="s">
        <v>5919</v>
      </c>
      <c r="I10878" t="s">
        <v>5920</v>
      </c>
      <c r="L10878" t="s">
        <v>11175</v>
      </c>
      <c r="M10878" t="s">
        <v>11176</v>
      </c>
      <c r="N10878" t="s">
        <v>10264</v>
      </c>
      <c r="O10878" t="s">
        <v>11177</v>
      </c>
    </row>
    <row r="10879" spans="1:15">
      <c r="A10879" s="8" t="str">
        <f t="shared" si="753"/>
        <v>https://w3id.org/kouigenjimonogatari/data/0926-07.json</v>
      </c>
      <c r="B10879">
        <v>926</v>
      </c>
      <c r="C10879">
        <v>7</v>
      </c>
      <c r="D10879" t="s">
        <v>11183</v>
      </c>
      <c r="E10879" t="s">
        <v>5917</v>
      </c>
      <c r="F10879" t="s">
        <v>11039</v>
      </c>
      <c r="G10879">
        <v>30</v>
      </c>
      <c r="H10879" t="s">
        <v>5919</v>
      </c>
      <c r="I10879" t="s">
        <v>5920</v>
      </c>
      <c r="L10879" t="s">
        <v>11175</v>
      </c>
      <c r="M10879" t="s">
        <v>11176</v>
      </c>
      <c r="N10879" t="s">
        <v>10264</v>
      </c>
      <c r="O10879" t="s">
        <v>11177</v>
      </c>
    </row>
    <row r="10880" spans="1:15">
      <c r="A10880" s="8" t="str">
        <f t="shared" ref="A10880:A10943" si="754">"https://w3id.org/kouigenjimonogatari/data/"&amp;TEXT(B10880, "0000")&amp;"-"&amp;TEXT(C10880, "00")&amp;".json"</f>
        <v>https://w3id.org/kouigenjimonogatari/data/0926-08.json</v>
      </c>
      <c r="B10880">
        <v>926</v>
      </c>
      <c r="C10880">
        <v>8</v>
      </c>
      <c r="D10880" t="s">
        <v>11184</v>
      </c>
      <c r="E10880" t="s">
        <v>5917</v>
      </c>
      <c r="F10880" t="s">
        <v>11039</v>
      </c>
      <c r="G10880">
        <v>30</v>
      </c>
      <c r="H10880" t="s">
        <v>5919</v>
      </c>
      <c r="I10880" t="s">
        <v>5920</v>
      </c>
      <c r="L10880" t="s">
        <v>11175</v>
      </c>
      <c r="M10880" t="s">
        <v>11176</v>
      </c>
      <c r="N10880" t="s">
        <v>10264</v>
      </c>
      <c r="O10880" t="s">
        <v>11177</v>
      </c>
    </row>
    <row r="10881" spans="1:15">
      <c r="A10881" s="8" t="str">
        <f t="shared" si="754"/>
        <v>https://w3id.org/kouigenjimonogatari/data/0926-09.json</v>
      </c>
      <c r="B10881">
        <v>926</v>
      </c>
      <c r="C10881">
        <v>9</v>
      </c>
      <c r="D10881" t="s">
        <v>11185</v>
      </c>
      <c r="E10881" t="s">
        <v>5917</v>
      </c>
      <c r="F10881" t="s">
        <v>11039</v>
      </c>
      <c r="G10881">
        <v>30</v>
      </c>
      <c r="H10881" t="s">
        <v>5919</v>
      </c>
      <c r="I10881" t="s">
        <v>5920</v>
      </c>
      <c r="L10881" t="s">
        <v>11175</v>
      </c>
      <c r="M10881" t="s">
        <v>11176</v>
      </c>
      <c r="N10881" t="s">
        <v>10264</v>
      </c>
      <c r="O10881" t="s">
        <v>11177</v>
      </c>
    </row>
    <row r="10882" spans="1:15">
      <c r="A10882" s="8" t="str">
        <f t="shared" si="754"/>
        <v>https://w3id.org/kouigenjimonogatari/data/0926-10.json</v>
      </c>
      <c r="B10882">
        <v>926</v>
      </c>
      <c r="C10882">
        <v>10</v>
      </c>
      <c r="D10882" t="s">
        <v>11186</v>
      </c>
      <c r="E10882" t="s">
        <v>5917</v>
      </c>
      <c r="F10882" t="s">
        <v>11039</v>
      </c>
      <c r="G10882">
        <v>30</v>
      </c>
      <c r="H10882" t="s">
        <v>5919</v>
      </c>
      <c r="I10882" t="s">
        <v>5920</v>
      </c>
      <c r="L10882" t="s">
        <v>11175</v>
      </c>
      <c r="M10882" t="s">
        <v>11176</v>
      </c>
      <c r="N10882" t="s">
        <v>10264</v>
      </c>
      <c r="O10882" t="s">
        <v>11177</v>
      </c>
    </row>
    <row r="10883" spans="1:15">
      <c r="A10883" s="8" t="str">
        <f t="shared" si="754"/>
        <v>https://w3id.org/kouigenjimonogatari/data/0926-11.json</v>
      </c>
      <c r="B10883">
        <v>926</v>
      </c>
      <c r="C10883">
        <v>11</v>
      </c>
      <c r="D10883" t="s">
        <v>11187</v>
      </c>
      <c r="E10883" t="s">
        <v>5917</v>
      </c>
      <c r="F10883" t="s">
        <v>11039</v>
      </c>
      <c r="G10883">
        <v>30</v>
      </c>
      <c r="H10883" t="s">
        <v>5919</v>
      </c>
      <c r="I10883" t="s">
        <v>5920</v>
      </c>
      <c r="L10883" t="s">
        <v>11175</v>
      </c>
      <c r="M10883" t="s">
        <v>11176</v>
      </c>
      <c r="N10883" t="s">
        <v>10264</v>
      </c>
      <c r="O10883" t="s">
        <v>11177</v>
      </c>
    </row>
    <row r="10884" spans="1:15">
      <c r="A10884" s="8" t="str">
        <f t="shared" si="754"/>
        <v>https://w3id.org/kouigenjimonogatari/data/0926-12.json</v>
      </c>
      <c r="B10884">
        <v>926</v>
      </c>
      <c r="C10884">
        <v>12</v>
      </c>
      <c r="D10884" t="s">
        <v>11188</v>
      </c>
      <c r="E10884" t="s">
        <v>5917</v>
      </c>
      <c r="F10884" t="s">
        <v>11039</v>
      </c>
      <c r="G10884">
        <v>30</v>
      </c>
      <c r="H10884" t="s">
        <v>5919</v>
      </c>
      <c r="I10884" t="s">
        <v>5920</v>
      </c>
      <c r="L10884" t="s">
        <v>11175</v>
      </c>
      <c r="M10884" t="s">
        <v>11176</v>
      </c>
      <c r="N10884" t="s">
        <v>10264</v>
      </c>
      <c r="O10884" t="s">
        <v>11177</v>
      </c>
    </row>
    <row r="10885" spans="1:15">
      <c r="A10885" s="8" t="str">
        <f t="shared" si="754"/>
        <v>https://w3id.org/kouigenjimonogatari/data/0926-13.json</v>
      </c>
      <c r="B10885">
        <v>926</v>
      </c>
      <c r="C10885">
        <v>13</v>
      </c>
      <c r="D10885" t="s">
        <v>11189</v>
      </c>
      <c r="E10885" t="s">
        <v>5917</v>
      </c>
      <c r="F10885" t="s">
        <v>11039</v>
      </c>
      <c r="G10885">
        <v>30</v>
      </c>
      <c r="H10885" t="s">
        <v>5919</v>
      </c>
      <c r="I10885" t="s">
        <v>5920</v>
      </c>
      <c r="L10885" t="s">
        <v>11175</v>
      </c>
      <c r="M10885" t="s">
        <v>11176</v>
      </c>
      <c r="N10885" t="s">
        <v>10264</v>
      </c>
      <c r="O10885" t="s">
        <v>11177</v>
      </c>
    </row>
    <row r="10886" spans="1:15">
      <c r="A10886" s="8" t="str">
        <f t="shared" si="754"/>
        <v>https://w3id.org/kouigenjimonogatari/data/0926-14.json</v>
      </c>
      <c r="B10886">
        <v>926</v>
      </c>
      <c r="C10886">
        <v>14</v>
      </c>
      <c r="D10886" t="s">
        <v>11190</v>
      </c>
      <c r="E10886" t="s">
        <v>5917</v>
      </c>
      <c r="F10886" t="s">
        <v>11039</v>
      </c>
      <c r="G10886">
        <v>30</v>
      </c>
      <c r="H10886" t="s">
        <v>5919</v>
      </c>
      <c r="I10886" t="s">
        <v>5920</v>
      </c>
      <c r="L10886" t="s">
        <v>11175</v>
      </c>
      <c r="M10886" t="s">
        <v>11176</v>
      </c>
      <c r="N10886" t="s">
        <v>10264</v>
      </c>
      <c r="O10886" t="s">
        <v>11177</v>
      </c>
    </row>
    <row r="10887" spans="1:15">
      <c r="A10887" s="8" t="str">
        <f t="shared" si="754"/>
        <v>https://w3id.org/kouigenjimonogatari/data/0927-01.json</v>
      </c>
      <c r="B10887">
        <v>927</v>
      </c>
      <c r="C10887">
        <v>1</v>
      </c>
      <c r="D10887" t="s">
        <v>11191</v>
      </c>
      <c r="E10887" t="s">
        <v>5917</v>
      </c>
      <c r="F10887" t="s">
        <v>11039</v>
      </c>
      <c r="G10887">
        <v>30</v>
      </c>
      <c r="H10887" t="s">
        <v>5919</v>
      </c>
      <c r="I10887" t="s">
        <v>5920</v>
      </c>
      <c r="L10887" t="s">
        <v>11175</v>
      </c>
      <c r="M10887" t="s">
        <v>11176</v>
      </c>
      <c r="N10887" t="s">
        <v>10264</v>
      </c>
      <c r="O10887" t="s">
        <v>11177</v>
      </c>
    </row>
    <row r="10888" spans="1:15">
      <c r="A10888" s="8" t="str">
        <f t="shared" si="754"/>
        <v>https://w3id.org/kouigenjimonogatari/data/0927-02.json</v>
      </c>
      <c r="B10888">
        <v>927</v>
      </c>
      <c r="C10888">
        <v>2</v>
      </c>
      <c r="D10888" t="s">
        <v>11192</v>
      </c>
      <c r="E10888" t="s">
        <v>5917</v>
      </c>
      <c r="F10888" t="s">
        <v>11039</v>
      </c>
      <c r="G10888">
        <v>30</v>
      </c>
      <c r="H10888" t="s">
        <v>5919</v>
      </c>
      <c r="I10888" t="s">
        <v>5920</v>
      </c>
      <c r="L10888" t="s">
        <v>11175</v>
      </c>
      <c r="M10888" t="s">
        <v>11176</v>
      </c>
      <c r="N10888" t="s">
        <v>10264</v>
      </c>
      <c r="O10888" t="s">
        <v>11177</v>
      </c>
    </row>
    <row r="10889" spans="1:15">
      <c r="A10889" s="8" t="str">
        <f t="shared" si="754"/>
        <v>https://w3id.org/kouigenjimonogatari/data/0927-03.json</v>
      </c>
      <c r="B10889">
        <v>927</v>
      </c>
      <c r="C10889">
        <v>3</v>
      </c>
      <c r="D10889" t="s">
        <v>11193</v>
      </c>
      <c r="E10889" t="s">
        <v>5917</v>
      </c>
      <c r="F10889" t="s">
        <v>11039</v>
      </c>
      <c r="G10889">
        <v>30</v>
      </c>
      <c r="H10889" t="s">
        <v>5919</v>
      </c>
      <c r="I10889" t="s">
        <v>5920</v>
      </c>
      <c r="L10889" t="s">
        <v>11175</v>
      </c>
      <c r="M10889" t="s">
        <v>11176</v>
      </c>
      <c r="N10889" t="s">
        <v>10264</v>
      </c>
      <c r="O10889" t="s">
        <v>11177</v>
      </c>
    </row>
    <row r="10890" spans="1:15">
      <c r="A10890" s="8" t="str">
        <f t="shared" si="754"/>
        <v>https://w3id.org/kouigenjimonogatari/data/0927-04.json</v>
      </c>
      <c r="B10890">
        <v>927</v>
      </c>
      <c r="C10890">
        <v>4</v>
      </c>
      <c r="D10890" t="s">
        <v>11194</v>
      </c>
      <c r="E10890" t="s">
        <v>5917</v>
      </c>
      <c r="F10890" t="s">
        <v>11039</v>
      </c>
      <c r="G10890">
        <v>30</v>
      </c>
      <c r="H10890" t="s">
        <v>5919</v>
      </c>
      <c r="I10890" t="s">
        <v>5920</v>
      </c>
      <c r="L10890" t="s">
        <v>11175</v>
      </c>
      <c r="M10890" t="s">
        <v>11176</v>
      </c>
      <c r="N10890" t="s">
        <v>10264</v>
      </c>
      <c r="O10890" t="s">
        <v>11177</v>
      </c>
    </row>
    <row r="10891" spans="1:15">
      <c r="A10891" s="8" t="str">
        <f t="shared" si="754"/>
        <v>https://w3id.org/kouigenjimonogatari/data/0927-05.json</v>
      </c>
      <c r="B10891">
        <v>927</v>
      </c>
      <c r="C10891">
        <v>5</v>
      </c>
      <c r="D10891" t="s">
        <v>11195</v>
      </c>
      <c r="E10891" t="s">
        <v>5917</v>
      </c>
      <c r="F10891" t="s">
        <v>11039</v>
      </c>
      <c r="G10891">
        <v>30</v>
      </c>
      <c r="H10891" t="s">
        <v>5919</v>
      </c>
      <c r="I10891" t="s">
        <v>5920</v>
      </c>
      <c r="L10891" t="s">
        <v>11175</v>
      </c>
      <c r="M10891" t="s">
        <v>11176</v>
      </c>
      <c r="N10891" t="s">
        <v>10264</v>
      </c>
      <c r="O10891" t="s">
        <v>11177</v>
      </c>
    </row>
    <row r="10892" spans="1:15">
      <c r="A10892" s="8" t="str">
        <f t="shared" si="754"/>
        <v>https://w3id.org/kouigenjimonogatari/data/0927-06.json</v>
      </c>
      <c r="B10892">
        <v>927</v>
      </c>
      <c r="C10892">
        <v>6</v>
      </c>
      <c r="D10892" t="s">
        <v>11196</v>
      </c>
      <c r="E10892" t="s">
        <v>5917</v>
      </c>
      <c r="F10892" t="s">
        <v>11039</v>
      </c>
      <c r="G10892">
        <v>30</v>
      </c>
      <c r="H10892" t="s">
        <v>5919</v>
      </c>
      <c r="I10892" t="s">
        <v>5920</v>
      </c>
      <c r="L10892" t="s">
        <v>11175</v>
      </c>
      <c r="M10892" t="s">
        <v>11176</v>
      </c>
      <c r="N10892" t="s">
        <v>10264</v>
      </c>
      <c r="O10892" t="s">
        <v>11177</v>
      </c>
    </row>
    <row r="10893" spans="1:15">
      <c r="A10893" s="8" t="str">
        <f t="shared" si="754"/>
        <v>https://w3id.org/kouigenjimonogatari/data/0927-07.json</v>
      </c>
      <c r="B10893">
        <v>927</v>
      </c>
      <c r="C10893">
        <v>7</v>
      </c>
      <c r="D10893" t="s">
        <v>11197</v>
      </c>
      <c r="E10893" t="s">
        <v>5917</v>
      </c>
      <c r="F10893" t="s">
        <v>11039</v>
      </c>
      <c r="G10893">
        <v>30</v>
      </c>
      <c r="H10893" t="s">
        <v>5919</v>
      </c>
      <c r="I10893" t="s">
        <v>5920</v>
      </c>
      <c r="L10893" t="s">
        <v>11175</v>
      </c>
      <c r="M10893" t="s">
        <v>11176</v>
      </c>
      <c r="N10893" t="s">
        <v>10264</v>
      </c>
      <c r="O10893" t="s">
        <v>11177</v>
      </c>
    </row>
    <row r="10894" spans="1:15">
      <c r="A10894" s="8" t="str">
        <f t="shared" si="754"/>
        <v>https://w3id.org/kouigenjimonogatari/data/0927-08.json</v>
      </c>
      <c r="B10894">
        <v>927</v>
      </c>
      <c r="C10894">
        <v>8</v>
      </c>
      <c r="D10894" t="s">
        <v>11198</v>
      </c>
      <c r="E10894" t="s">
        <v>5917</v>
      </c>
      <c r="F10894" t="s">
        <v>11039</v>
      </c>
      <c r="G10894">
        <v>30</v>
      </c>
      <c r="H10894" t="s">
        <v>5919</v>
      </c>
      <c r="I10894" t="s">
        <v>5920</v>
      </c>
      <c r="L10894" t="s">
        <v>11175</v>
      </c>
      <c r="M10894" t="s">
        <v>11176</v>
      </c>
      <c r="N10894" t="s">
        <v>10264</v>
      </c>
      <c r="O10894" t="s">
        <v>11177</v>
      </c>
    </row>
    <row r="10895" spans="1:15">
      <c r="A10895" s="8" t="str">
        <f t="shared" si="754"/>
        <v>https://w3id.org/kouigenjimonogatari/data/0927-09.json</v>
      </c>
      <c r="B10895">
        <v>927</v>
      </c>
      <c r="C10895">
        <v>9</v>
      </c>
      <c r="D10895" t="s">
        <v>11199</v>
      </c>
      <c r="E10895" t="s">
        <v>5917</v>
      </c>
      <c r="F10895" t="s">
        <v>11039</v>
      </c>
      <c r="G10895">
        <v>30</v>
      </c>
      <c r="H10895" t="s">
        <v>5919</v>
      </c>
      <c r="I10895" t="s">
        <v>5920</v>
      </c>
      <c r="L10895" t="s">
        <v>11175</v>
      </c>
      <c r="M10895" t="s">
        <v>11176</v>
      </c>
      <c r="N10895" t="s">
        <v>10264</v>
      </c>
      <c r="O10895" t="s">
        <v>11177</v>
      </c>
    </row>
    <row r="10896" spans="1:15">
      <c r="A10896" s="8" t="str">
        <f t="shared" si="754"/>
        <v>https://w3id.org/kouigenjimonogatari/data/0927-10.json</v>
      </c>
      <c r="B10896">
        <v>927</v>
      </c>
      <c r="C10896">
        <v>10</v>
      </c>
      <c r="D10896" t="s">
        <v>11200</v>
      </c>
      <c r="E10896" t="s">
        <v>5917</v>
      </c>
      <c r="F10896" t="s">
        <v>11039</v>
      </c>
      <c r="G10896">
        <v>30</v>
      </c>
      <c r="H10896" t="s">
        <v>5919</v>
      </c>
      <c r="I10896" t="s">
        <v>5920</v>
      </c>
      <c r="L10896" t="s">
        <v>11175</v>
      </c>
      <c r="M10896" t="s">
        <v>11176</v>
      </c>
      <c r="N10896" t="s">
        <v>10264</v>
      </c>
      <c r="O10896" t="s">
        <v>11177</v>
      </c>
    </row>
    <row r="10897" spans="1:15">
      <c r="A10897" s="8" t="str">
        <f t="shared" si="754"/>
        <v>https://w3id.org/kouigenjimonogatari/data/0927-11.json</v>
      </c>
      <c r="B10897">
        <v>927</v>
      </c>
      <c r="C10897">
        <v>11</v>
      </c>
      <c r="D10897" t="s">
        <v>11201</v>
      </c>
      <c r="E10897" t="s">
        <v>5917</v>
      </c>
      <c r="F10897" t="s">
        <v>11039</v>
      </c>
      <c r="G10897">
        <v>30</v>
      </c>
      <c r="H10897" t="s">
        <v>5919</v>
      </c>
      <c r="I10897" t="s">
        <v>5920</v>
      </c>
      <c r="L10897" t="s">
        <v>11175</v>
      </c>
      <c r="M10897" t="s">
        <v>11176</v>
      </c>
      <c r="N10897" t="s">
        <v>10264</v>
      </c>
      <c r="O10897" t="s">
        <v>11177</v>
      </c>
    </row>
    <row r="10898" spans="1:15">
      <c r="A10898" s="8" t="str">
        <f t="shared" si="754"/>
        <v>https://w3id.org/kouigenjimonogatari/data/0927-12.json</v>
      </c>
      <c r="B10898">
        <v>927</v>
      </c>
      <c r="C10898">
        <v>12</v>
      </c>
      <c r="D10898" t="s">
        <v>11202</v>
      </c>
      <c r="E10898" t="s">
        <v>5917</v>
      </c>
      <c r="F10898" t="s">
        <v>11039</v>
      </c>
      <c r="G10898">
        <v>30</v>
      </c>
      <c r="H10898" t="s">
        <v>5919</v>
      </c>
      <c r="I10898" t="s">
        <v>5920</v>
      </c>
      <c r="L10898" t="s">
        <v>11175</v>
      </c>
      <c r="M10898" t="s">
        <v>11176</v>
      </c>
      <c r="N10898" t="s">
        <v>10264</v>
      </c>
      <c r="O10898" t="s">
        <v>11177</v>
      </c>
    </row>
    <row r="10899" spans="1:15">
      <c r="A10899" s="8" t="str">
        <f t="shared" si="754"/>
        <v>https://w3id.org/kouigenjimonogatari/data/0927-13.json</v>
      </c>
      <c r="B10899">
        <v>927</v>
      </c>
      <c r="C10899">
        <v>13</v>
      </c>
      <c r="D10899" t="s">
        <v>11203</v>
      </c>
      <c r="E10899" t="s">
        <v>5917</v>
      </c>
      <c r="F10899" t="s">
        <v>11039</v>
      </c>
      <c r="G10899">
        <v>30</v>
      </c>
      <c r="H10899" t="s">
        <v>5919</v>
      </c>
      <c r="I10899" t="s">
        <v>5920</v>
      </c>
      <c r="L10899" t="s">
        <v>11175</v>
      </c>
      <c r="M10899" t="s">
        <v>11176</v>
      </c>
      <c r="N10899" t="s">
        <v>10264</v>
      </c>
      <c r="O10899" t="s">
        <v>11177</v>
      </c>
    </row>
    <row r="10900" spans="1:15">
      <c r="A10900" s="8" t="str">
        <f t="shared" si="754"/>
        <v>https://w3id.org/kouigenjimonogatari/data/0927-14.json</v>
      </c>
      <c r="B10900">
        <v>927</v>
      </c>
      <c r="C10900">
        <v>14</v>
      </c>
      <c r="D10900" t="s">
        <v>11204</v>
      </c>
      <c r="E10900" t="s">
        <v>5917</v>
      </c>
      <c r="F10900" t="s">
        <v>11039</v>
      </c>
      <c r="G10900">
        <v>30</v>
      </c>
      <c r="H10900" t="s">
        <v>5919</v>
      </c>
      <c r="I10900" t="s">
        <v>5920</v>
      </c>
      <c r="L10900" t="s">
        <v>11175</v>
      </c>
      <c r="M10900" t="s">
        <v>11176</v>
      </c>
      <c r="N10900" t="s">
        <v>10264</v>
      </c>
      <c r="O10900" t="s">
        <v>11177</v>
      </c>
    </row>
    <row r="10901" spans="1:15">
      <c r="A10901" s="8" t="str">
        <f t="shared" si="754"/>
        <v>https://w3id.org/kouigenjimonogatari/data/0928-01.json</v>
      </c>
      <c r="B10901">
        <v>928</v>
      </c>
      <c r="C10901">
        <v>1</v>
      </c>
      <c r="D10901" t="s">
        <v>11205</v>
      </c>
      <c r="E10901" t="s">
        <v>5917</v>
      </c>
      <c r="F10901" t="s">
        <v>11039</v>
      </c>
      <c r="G10901">
        <v>30</v>
      </c>
      <c r="H10901" t="s">
        <v>5919</v>
      </c>
      <c r="I10901" t="s">
        <v>5920</v>
      </c>
      <c r="L10901" t="s">
        <v>7641</v>
      </c>
      <c r="M10901" t="s">
        <v>11206</v>
      </c>
      <c r="N10901" t="s">
        <v>10264</v>
      </c>
      <c r="O10901" t="s">
        <v>11207</v>
      </c>
    </row>
    <row r="10902" spans="1:15">
      <c r="A10902" s="8" t="str">
        <f t="shared" si="754"/>
        <v>https://w3id.org/kouigenjimonogatari/data/0928-02.json</v>
      </c>
      <c r="B10902">
        <v>928</v>
      </c>
      <c r="C10902">
        <v>2</v>
      </c>
      <c r="D10902" t="s">
        <v>11208</v>
      </c>
      <c r="E10902" t="s">
        <v>5917</v>
      </c>
      <c r="F10902" t="s">
        <v>11039</v>
      </c>
      <c r="G10902">
        <v>30</v>
      </c>
      <c r="H10902" t="s">
        <v>5919</v>
      </c>
      <c r="I10902" t="s">
        <v>5920</v>
      </c>
      <c r="L10902" t="s">
        <v>7641</v>
      </c>
      <c r="M10902" t="s">
        <v>11206</v>
      </c>
      <c r="N10902" t="s">
        <v>10264</v>
      </c>
      <c r="O10902" t="s">
        <v>11207</v>
      </c>
    </row>
    <row r="10903" spans="1:15">
      <c r="A10903" s="8" t="str">
        <f t="shared" si="754"/>
        <v>https://w3id.org/kouigenjimonogatari/data/0928-03.json</v>
      </c>
      <c r="B10903">
        <v>928</v>
      </c>
      <c r="C10903">
        <v>3</v>
      </c>
      <c r="D10903" t="s">
        <v>11209</v>
      </c>
      <c r="E10903" t="s">
        <v>5917</v>
      </c>
      <c r="F10903" t="s">
        <v>11039</v>
      </c>
      <c r="G10903">
        <v>30</v>
      </c>
      <c r="H10903" t="s">
        <v>5919</v>
      </c>
      <c r="I10903" t="s">
        <v>5920</v>
      </c>
      <c r="L10903" t="s">
        <v>7641</v>
      </c>
      <c r="M10903" t="s">
        <v>11206</v>
      </c>
      <c r="N10903" t="s">
        <v>10264</v>
      </c>
      <c r="O10903" t="s">
        <v>11207</v>
      </c>
    </row>
    <row r="10904" spans="1:15">
      <c r="A10904" s="8" t="str">
        <f t="shared" si="754"/>
        <v>https://w3id.org/kouigenjimonogatari/data/0928-04.json</v>
      </c>
      <c r="B10904">
        <v>928</v>
      </c>
      <c r="C10904">
        <v>4</v>
      </c>
      <c r="D10904" t="s">
        <v>11210</v>
      </c>
      <c r="E10904" t="s">
        <v>5917</v>
      </c>
      <c r="F10904" t="s">
        <v>11039</v>
      </c>
      <c r="G10904">
        <v>30</v>
      </c>
      <c r="H10904" t="s">
        <v>5919</v>
      </c>
      <c r="I10904" t="s">
        <v>5920</v>
      </c>
      <c r="L10904" t="s">
        <v>7641</v>
      </c>
      <c r="M10904" t="s">
        <v>11206</v>
      </c>
      <c r="N10904" t="s">
        <v>10264</v>
      </c>
      <c r="O10904" t="s">
        <v>11207</v>
      </c>
    </row>
    <row r="10905" spans="1:15">
      <c r="A10905" s="8" t="str">
        <f t="shared" si="754"/>
        <v>https://w3id.org/kouigenjimonogatari/data/0928-05.json</v>
      </c>
      <c r="B10905">
        <v>928</v>
      </c>
      <c r="C10905">
        <v>5</v>
      </c>
      <c r="D10905" t="s">
        <v>11211</v>
      </c>
      <c r="E10905" t="s">
        <v>5917</v>
      </c>
      <c r="F10905" t="s">
        <v>11039</v>
      </c>
      <c r="G10905">
        <v>30</v>
      </c>
      <c r="H10905" t="s">
        <v>5919</v>
      </c>
      <c r="I10905" t="s">
        <v>5920</v>
      </c>
      <c r="L10905" t="s">
        <v>7641</v>
      </c>
      <c r="M10905" t="s">
        <v>11206</v>
      </c>
      <c r="N10905" t="s">
        <v>10264</v>
      </c>
      <c r="O10905" t="s">
        <v>11207</v>
      </c>
    </row>
    <row r="10906" spans="1:15">
      <c r="A10906" s="8" t="str">
        <f t="shared" si="754"/>
        <v>https://w3id.org/kouigenjimonogatari/data/0928-06.json</v>
      </c>
      <c r="B10906">
        <v>928</v>
      </c>
      <c r="C10906">
        <v>6</v>
      </c>
      <c r="D10906" t="s">
        <v>11212</v>
      </c>
      <c r="E10906" t="s">
        <v>5917</v>
      </c>
      <c r="F10906" t="s">
        <v>11039</v>
      </c>
      <c r="G10906">
        <v>30</v>
      </c>
      <c r="H10906" t="s">
        <v>5919</v>
      </c>
      <c r="I10906" t="s">
        <v>5920</v>
      </c>
      <c r="L10906" t="s">
        <v>7641</v>
      </c>
      <c r="M10906" t="s">
        <v>11206</v>
      </c>
      <c r="N10906" t="s">
        <v>10264</v>
      </c>
      <c r="O10906" t="s">
        <v>11207</v>
      </c>
    </row>
    <row r="10907" spans="1:15">
      <c r="A10907" s="8" t="str">
        <f t="shared" si="754"/>
        <v>https://w3id.org/kouigenjimonogatari/data/0928-07.json</v>
      </c>
      <c r="B10907">
        <v>928</v>
      </c>
      <c r="C10907">
        <v>7</v>
      </c>
      <c r="D10907" t="s">
        <v>11213</v>
      </c>
      <c r="E10907" t="s">
        <v>5917</v>
      </c>
      <c r="F10907" t="s">
        <v>11039</v>
      </c>
      <c r="G10907">
        <v>30</v>
      </c>
      <c r="H10907" t="s">
        <v>5919</v>
      </c>
      <c r="I10907" t="s">
        <v>5920</v>
      </c>
      <c r="L10907" t="s">
        <v>7641</v>
      </c>
      <c r="M10907" t="s">
        <v>11206</v>
      </c>
      <c r="N10907" t="s">
        <v>10264</v>
      </c>
      <c r="O10907" t="s">
        <v>11207</v>
      </c>
    </row>
    <row r="10908" spans="1:15">
      <c r="A10908" s="8" t="str">
        <f t="shared" si="754"/>
        <v>https://w3id.org/kouigenjimonogatari/data/0928-08.json</v>
      </c>
      <c r="B10908">
        <v>928</v>
      </c>
      <c r="C10908">
        <v>8</v>
      </c>
      <c r="D10908" t="s">
        <v>11214</v>
      </c>
      <c r="E10908" t="s">
        <v>5917</v>
      </c>
      <c r="F10908" t="s">
        <v>11039</v>
      </c>
      <c r="G10908">
        <v>30</v>
      </c>
      <c r="H10908" t="s">
        <v>5919</v>
      </c>
      <c r="I10908" t="s">
        <v>5920</v>
      </c>
      <c r="L10908" t="s">
        <v>7641</v>
      </c>
      <c r="M10908" t="s">
        <v>11206</v>
      </c>
      <c r="N10908" t="s">
        <v>10264</v>
      </c>
      <c r="O10908" t="s">
        <v>11207</v>
      </c>
    </row>
    <row r="10909" spans="1:15">
      <c r="A10909" s="8" t="str">
        <f t="shared" si="754"/>
        <v>https://w3id.org/kouigenjimonogatari/data/0928-09.json</v>
      </c>
      <c r="B10909">
        <v>928</v>
      </c>
      <c r="C10909">
        <v>9</v>
      </c>
      <c r="D10909" t="s">
        <v>11215</v>
      </c>
      <c r="E10909" t="s">
        <v>5917</v>
      </c>
      <c r="F10909" t="s">
        <v>11039</v>
      </c>
      <c r="G10909">
        <v>30</v>
      </c>
      <c r="H10909" t="s">
        <v>5919</v>
      </c>
      <c r="I10909" t="s">
        <v>5920</v>
      </c>
      <c r="L10909" t="s">
        <v>7641</v>
      </c>
      <c r="M10909" t="s">
        <v>11206</v>
      </c>
      <c r="N10909" t="s">
        <v>10264</v>
      </c>
      <c r="O10909" t="s">
        <v>11207</v>
      </c>
    </row>
    <row r="10910" spans="1:15">
      <c r="A10910" s="8" t="str">
        <f t="shared" si="754"/>
        <v>https://w3id.org/kouigenjimonogatari/data/0928-10.json</v>
      </c>
      <c r="B10910">
        <v>928</v>
      </c>
      <c r="C10910">
        <v>10</v>
      </c>
      <c r="D10910" t="s">
        <v>11216</v>
      </c>
      <c r="E10910" t="s">
        <v>5917</v>
      </c>
      <c r="F10910" t="s">
        <v>11039</v>
      </c>
      <c r="G10910">
        <v>30</v>
      </c>
      <c r="H10910" t="s">
        <v>5919</v>
      </c>
      <c r="I10910" t="s">
        <v>5920</v>
      </c>
      <c r="L10910" t="s">
        <v>7641</v>
      </c>
      <c r="M10910" t="s">
        <v>11206</v>
      </c>
      <c r="N10910" t="s">
        <v>10264</v>
      </c>
      <c r="O10910" t="s">
        <v>11207</v>
      </c>
    </row>
    <row r="10911" spans="1:15">
      <c r="A10911" s="8" t="str">
        <f t="shared" si="754"/>
        <v>https://w3id.org/kouigenjimonogatari/data/0928-11.json</v>
      </c>
      <c r="B10911">
        <v>928</v>
      </c>
      <c r="C10911">
        <v>11</v>
      </c>
      <c r="D10911" t="s">
        <v>11217</v>
      </c>
      <c r="E10911" t="s">
        <v>5917</v>
      </c>
      <c r="F10911" t="s">
        <v>11039</v>
      </c>
      <c r="G10911">
        <v>30</v>
      </c>
      <c r="H10911" t="s">
        <v>5919</v>
      </c>
      <c r="I10911" t="s">
        <v>5920</v>
      </c>
      <c r="L10911" t="s">
        <v>7641</v>
      </c>
      <c r="M10911" t="s">
        <v>11206</v>
      </c>
      <c r="N10911" t="s">
        <v>10264</v>
      </c>
      <c r="O10911" t="s">
        <v>11207</v>
      </c>
    </row>
    <row r="10912" spans="1:15">
      <c r="A10912" s="8" t="str">
        <f t="shared" si="754"/>
        <v>https://w3id.org/kouigenjimonogatari/data/0928-12.json</v>
      </c>
      <c r="B10912">
        <v>928</v>
      </c>
      <c r="C10912">
        <v>12</v>
      </c>
      <c r="D10912" t="s">
        <v>11218</v>
      </c>
      <c r="E10912" t="s">
        <v>5917</v>
      </c>
      <c r="F10912" t="s">
        <v>11039</v>
      </c>
      <c r="G10912">
        <v>30</v>
      </c>
      <c r="H10912" t="s">
        <v>5919</v>
      </c>
      <c r="I10912" t="s">
        <v>5920</v>
      </c>
      <c r="L10912" t="s">
        <v>7641</v>
      </c>
      <c r="M10912" t="s">
        <v>11206</v>
      </c>
      <c r="N10912" t="s">
        <v>10264</v>
      </c>
      <c r="O10912" t="s">
        <v>11207</v>
      </c>
    </row>
    <row r="10913" spans="1:15">
      <c r="A10913" s="8" t="str">
        <f t="shared" si="754"/>
        <v>https://w3id.org/kouigenjimonogatari/data/0928-13.json</v>
      </c>
      <c r="B10913">
        <v>928</v>
      </c>
      <c r="C10913">
        <v>13</v>
      </c>
      <c r="D10913" t="s">
        <v>11219</v>
      </c>
      <c r="E10913" t="s">
        <v>5917</v>
      </c>
      <c r="F10913" t="s">
        <v>11039</v>
      </c>
      <c r="G10913">
        <v>30</v>
      </c>
      <c r="H10913" t="s">
        <v>5919</v>
      </c>
      <c r="I10913" t="s">
        <v>5920</v>
      </c>
      <c r="L10913" t="s">
        <v>7641</v>
      </c>
      <c r="M10913" t="s">
        <v>11206</v>
      </c>
      <c r="N10913" t="s">
        <v>10264</v>
      </c>
      <c r="O10913" t="s">
        <v>11207</v>
      </c>
    </row>
    <row r="10914" spans="1:15">
      <c r="A10914" s="8" t="str">
        <f t="shared" si="754"/>
        <v>https://w3id.org/kouigenjimonogatari/data/0928-14.json</v>
      </c>
      <c r="B10914">
        <v>928</v>
      </c>
      <c r="C10914">
        <v>14</v>
      </c>
      <c r="D10914" t="s">
        <v>11220</v>
      </c>
      <c r="E10914" t="s">
        <v>5917</v>
      </c>
      <c r="F10914" t="s">
        <v>11039</v>
      </c>
      <c r="G10914">
        <v>30</v>
      </c>
      <c r="H10914" t="s">
        <v>5919</v>
      </c>
      <c r="I10914" t="s">
        <v>5920</v>
      </c>
      <c r="L10914" t="s">
        <v>7641</v>
      </c>
      <c r="M10914" t="s">
        <v>11206</v>
      </c>
      <c r="N10914" t="s">
        <v>10264</v>
      </c>
      <c r="O10914" t="s">
        <v>11207</v>
      </c>
    </row>
    <row r="10915" spans="1:15">
      <c r="A10915" s="8" t="str">
        <f t="shared" si="754"/>
        <v>https://w3id.org/kouigenjimonogatari/data/0929-01.json</v>
      </c>
      <c r="B10915">
        <v>929</v>
      </c>
      <c r="C10915">
        <v>1</v>
      </c>
      <c r="D10915" t="s">
        <v>11221</v>
      </c>
      <c r="E10915" t="s">
        <v>5917</v>
      </c>
      <c r="F10915" t="s">
        <v>11039</v>
      </c>
      <c r="G10915">
        <v>30</v>
      </c>
      <c r="H10915" t="s">
        <v>5919</v>
      </c>
      <c r="I10915" t="s">
        <v>5920</v>
      </c>
      <c r="L10915" t="s">
        <v>7641</v>
      </c>
      <c r="M10915" t="s">
        <v>11206</v>
      </c>
      <c r="N10915" t="s">
        <v>10264</v>
      </c>
      <c r="O10915" t="s">
        <v>11207</v>
      </c>
    </row>
    <row r="10916" spans="1:15">
      <c r="A10916" s="8" t="str">
        <f t="shared" si="754"/>
        <v>https://w3id.org/kouigenjimonogatari/data/0929-02.json</v>
      </c>
      <c r="B10916">
        <v>929</v>
      </c>
      <c r="C10916">
        <v>2</v>
      </c>
      <c r="D10916" t="s">
        <v>11222</v>
      </c>
      <c r="E10916" t="s">
        <v>5917</v>
      </c>
      <c r="F10916" t="s">
        <v>11039</v>
      </c>
      <c r="G10916">
        <v>30</v>
      </c>
      <c r="H10916" t="s">
        <v>5919</v>
      </c>
      <c r="I10916" t="s">
        <v>5920</v>
      </c>
      <c r="L10916" t="s">
        <v>7641</v>
      </c>
      <c r="M10916" t="s">
        <v>11206</v>
      </c>
      <c r="N10916" t="s">
        <v>10264</v>
      </c>
      <c r="O10916" t="s">
        <v>11207</v>
      </c>
    </row>
    <row r="10917" spans="1:15">
      <c r="A10917" s="8" t="str">
        <f t="shared" si="754"/>
        <v>https://w3id.org/kouigenjimonogatari/data/0929-03.json</v>
      </c>
      <c r="B10917">
        <v>929</v>
      </c>
      <c r="C10917">
        <v>3</v>
      </c>
      <c r="D10917" t="s">
        <v>11223</v>
      </c>
      <c r="E10917" t="s">
        <v>5917</v>
      </c>
      <c r="F10917" t="s">
        <v>11039</v>
      </c>
      <c r="G10917">
        <v>30</v>
      </c>
      <c r="H10917" t="s">
        <v>5919</v>
      </c>
      <c r="I10917" t="s">
        <v>5920</v>
      </c>
      <c r="L10917" t="s">
        <v>7641</v>
      </c>
      <c r="M10917" t="s">
        <v>11206</v>
      </c>
      <c r="N10917" t="s">
        <v>10264</v>
      </c>
      <c r="O10917" t="s">
        <v>11207</v>
      </c>
    </row>
    <row r="10918" spans="1:15">
      <c r="A10918" s="8" t="str">
        <f t="shared" si="754"/>
        <v>https://w3id.org/kouigenjimonogatari/data/0929-04.json</v>
      </c>
      <c r="B10918">
        <v>929</v>
      </c>
      <c r="C10918">
        <v>4</v>
      </c>
      <c r="D10918" t="s">
        <v>11224</v>
      </c>
      <c r="E10918" t="s">
        <v>5917</v>
      </c>
      <c r="F10918" t="s">
        <v>11039</v>
      </c>
      <c r="G10918">
        <v>30</v>
      </c>
      <c r="H10918" t="s">
        <v>5919</v>
      </c>
      <c r="I10918" t="s">
        <v>5920</v>
      </c>
      <c r="L10918" t="s">
        <v>7641</v>
      </c>
      <c r="M10918" t="s">
        <v>11206</v>
      </c>
      <c r="N10918" t="s">
        <v>10264</v>
      </c>
      <c r="O10918" t="s">
        <v>11207</v>
      </c>
    </row>
    <row r="10919" spans="1:15">
      <c r="A10919" s="8" t="str">
        <f t="shared" si="754"/>
        <v>https://w3id.org/kouigenjimonogatari/data/0929-05.json</v>
      </c>
      <c r="B10919">
        <v>929</v>
      </c>
      <c r="C10919">
        <v>5</v>
      </c>
      <c r="D10919" t="s">
        <v>11225</v>
      </c>
      <c r="E10919" t="s">
        <v>5917</v>
      </c>
      <c r="F10919" t="s">
        <v>11039</v>
      </c>
      <c r="G10919">
        <v>30</v>
      </c>
      <c r="H10919" t="s">
        <v>5919</v>
      </c>
      <c r="I10919" t="s">
        <v>5920</v>
      </c>
      <c r="L10919" t="s">
        <v>7641</v>
      </c>
      <c r="M10919" t="s">
        <v>11206</v>
      </c>
      <c r="N10919" t="s">
        <v>10264</v>
      </c>
      <c r="O10919" t="s">
        <v>11207</v>
      </c>
    </row>
    <row r="10920" spans="1:15">
      <c r="A10920" s="8" t="str">
        <f t="shared" si="754"/>
        <v>https://w3id.org/kouigenjimonogatari/data/0929-06.json</v>
      </c>
      <c r="B10920">
        <v>929</v>
      </c>
      <c r="C10920">
        <v>6</v>
      </c>
      <c r="D10920" t="s">
        <v>11226</v>
      </c>
      <c r="E10920" t="s">
        <v>5917</v>
      </c>
      <c r="F10920" t="s">
        <v>11039</v>
      </c>
      <c r="G10920">
        <v>30</v>
      </c>
      <c r="H10920" t="s">
        <v>5919</v>
      </c>
      <c r="I10920" t="s">
        <v>5920</v>
      </c>
      <c r="L10920" t="s">
        <v>7641</v>
      </c>
      <c r="M10920" t="s">
        <v>11206</v>
      </c>
      <c r="N10920" t="s">
        <v>10264</v>
      </c>
      <c r="O10920" t="s">
        <v>11207</v>
      </c>
    </row>
    <row r="10921" spans="1:15">
      <c r="A10921" s="8" t="str">
        <f t="shared" si="754"/>
        <v>https://w3id.org/kouigenjimonogatari/data/0929-07.json</v>
      </c>
      <c r="B10921">
        <v>929</v>
      </c>
      <c r="C10921">
        <v>7</v>
      </c>
      <c r="D10921" t="s">
        <v>11227</v>
      </c>
      <c r="E10921" t="s">
        <v>5917</v>
      </c>
      <c r="F10921" t="s">
        <v>11039</v>
      </c>
      <c r="G10921">
        <v>30</v>
      </c>
      <c r="H10921" t="s">
        <v>5919</v>
      </c>
      <c r="I10921" t="s">
        <v>5920</v>
      </c>
      <c r="L10921" t="s">
        <v>7641</v>
      </c>
      <c r="M10921" t="s">
        <v>11206</v>
      </c>
      <c r="N10921" t="s">
        <v>10264</v>
      </c>
      <c r="O10921" t="s">
        <v>11207</v>
      </c>
    </row>
    <row r="10922" spans="1:15">
      <c r="A10922" s="8" t="str">
        <f t="shared" si="754"/>
        <v>https://w3id.org/kouigenjimonogatari/data/0929-08.json</v>
      </c>
      <c r="B10922">
        <v>929</v>
      </c>
      <c r="C10922">
        <v>8</v>
      </c>
      <c r="D10922" t="s">
        <v>11228</v>
      </c>
      <c r="E10922" t="s">
        <v>5917</v>
      </c>
      <c r="F10922" t="s">
        <v>11039</v>
      </c>
      <c r="G10922">
        <v>30</v>
      </c>
      <c r="H10922" t="s">
        <v>5919</v>
      </c>
      <c r="I10922" t="s">
        <v>5920</v>
      </c>
      <c r="L10922" t="s">
        <v>7641</v>
      </c>
      <c r="M10922" t="s">
        <v>11206</v>
      </c>
      <c r="N10922" t="s">
        <v>10264</v>
      </c>
      <c r="O10922" t="s">
        <v>11207</v>
      </c>
    </row>
    <row r="10923" spans="1:15">
      <c r="A10923" s="8" t="str">
        <f t="shared" si="754"/>
        <v>https://w3id.org/kouigenjimonogatari/data/0929-09.json</v>
      </c>
      <c r="B10923">
        <v>929</v>
      </c>
      <c r="C10923">
        <v>9</v>
      </c>
      <c r="D10923" t="s">
        <v>11229</v>
      </c>
      <c r="E10923" t="s">
        <v>5917</v>
      </c>
      <c r="F10923" t="s">
        <v>11039</v>
      </c>
      <c r="G10923">
        <v>30</v>
      </c>
      <c r="H10923" t="s">
        <v>5919</v>
      </c>
      <c r="I10923" t="s">
        <v>5920</v>
      </c>
      <c r="L10923" t="s">
        <v>7641</v>
      </c>
      <c r="M10923" t="s">
        <v>11206</v>
      </c>
      <c r="N10923" t="s">
        <v>10264</v>
      </c>
      <c r="O10923" t="s">
        <v>11207</v>
      </c>
    </row>
    <row r="10924" spans="1:15">
      <c r="A10924" s="8" t="str">
        <f t="shared" si="754"/>
        <v>https://w3id.org/kouigenjimonogatari/data/0929-10.json</v>
      </c>
      <c r="B10924">
        <v>929</v>
      </c>
      <c r="C10924">
        <v>10</v>
      </c>
      <c r="D10924" t="s">
        <v>11230</v>
      </c>
      <c r="E10924" t="s">
        <v>5917</v>
      </c>
      <c r="F10924" t="s">
        <v>11039</v>
      </c>
      <c r="G10924">
        <v>30</v>
      </c>
      <c r="H10924" t="s">
        <v>5919</v>
      </c>
      <c r="I10924" t="s">
        <v>5920</v>
      </c>
      <c r="L10924" t="s">
        <v>7641</v>
      </c>
      <c r="M10924" t="s">
        <v>11206</v>
      </c>
      <c r="N10924" t="s">
        <v>10264</v>
      </c>
      <c r="O10924" t="s">
        <v>11207</v>
      </c>
    </row>
    <row r="10925" spans="1:15">
      <c r="A10925" s="8" t="str">
        <f t="shared" si="754"/>
        <v>https://w3id.org/kouigenjimonogatari/data/0929-11.json</v>
      </c>
      <c r="B10925">
        <v>929</v>
      </c>
      <c r="C10925">
        <v>11</v>
      </c>
      <c r="D10925" t="s">
        <v>1737</v>
      </c>
      <c r="E10925" t="s">
        <v>5917</v>
      </c>
      <c r="F10925" t="s">
        <v>11039</v>
      </c>
      <c r="G10925">
        <v>30</v>
      </c>
      <c r="H10925" t="s">
        <v>5919</v>
      </c>
      <c r="I10925" t="s">
        <v>5920</v>
      </c>
      <c r="L10925" t="s">
        <v>7641</v>
      </c>
      <c r="M10925" t="s">
        <v>11206</v>
      </c>
      <c r="N10925" t="s">
        <v>10264</v>
      </c>
      <c r="O10925" t="s">
        <v>11207</v>
      </c>
    </row>
    <row r="10926" spans="1:15">
      <c r="A10926" s="8" t="str">
        <f t="shared" si="754"/>
        <v>https://w3id.org/kouigenjimonogatari/data/0929-12.json</v>
      </c>
      <c r="B10926">
        <v>929</v>
      </c>
      <c r="C10926">
        <v>12</v>
      </c>
      <c r="D10926" t="s">
        <v>11231</v>
      </c>
      <c r="E10926" t="s">
        <v>5917</v>
      </c>
      <c r="F10926" t="s">
        <v>11039</v>
      </c>
      <c r="G10926">
        <v>30</v>
      </c>
      <c r="H10926" t="s">
        <v>5919</v>
      </c>
      <c r="I10926" t="s">
        <v>5920</v>
      </c>
      <c r="L10926" t="s">
        <v>7641</v>
      </c>
      <c r="M10926" t="s">
        <v>11206</v>
      </c>
      <c r="N10926" t="s">
        <v>10264</v>
      </c>
      <c r="O10926" t="s">
        <v>11207</v>
      </c>
    </row>
    <row r="10927" spans="1:15">
      <c r="A10927" s="8" t="str">
        <f t="shared" si="754"/>
        <v>https://w3id.org/kouigenjimonogatari/data/0929-13.json</v>
      </c>
      <c r="B10927">
        <v>929</v>
      </c>
      <c r="C10927">
        <v>13</v>
      </c>
      <c r="D10927" t="s">
        <v>11232</v>
      </c>
      <c r="E10927" t="s">
        <v>5917</v>
      </c>
      <c r="F10927" t="s">
        <v>11039</v>
      </c>
      <c r="G10927">
        <v>30</v>
      </c>
      <c r="H10927" t="s">
        <v>5919</v>
      </c>
      <c r="I10927" t="s">
        <v>5920</v>
      </c>
      <c r="L10927" t="s">
        <v>7641</v>
      </c>
      <c r="M10927" t="s">
        <v>11206</v>
      </c>
      <c r="N10927" t="s">
        <v>10264</v>
      </c>
      <c r="O10927" t="s">
        <v>11207</v>
      </c>
    </row>
    <row r="10928" spans="1:15">
      <c r="A10928" s="8" t="str">
        <f t="shared" si="754"/>
        <v>https://w3id.org/kouigenjimonogatari/data/0929-14.json</v>
      </c>
      <c r="B10928">
        <v>929</v>
      </c>
      <c r="C10928">
        <v>14</v>
      </c>
      <c r="D10928" t="s">
        <v>11233</v>
      </c>
      <c r="E10928" t="s">
        <v>5917</v>
      </c>
      <c r="F10928" t="s">
        <v>11039</v>
      </c>
      <c r="G10928">
        <v>30</v>
      </c>
      <c r="H10928" t="s">
        <v>5919</v>
      </c>
      <c r="I10928" t="s">
        <v>5920</v>
      </c>
      <c r="L10928" t="s">
        <v>7641</v>
      </c>
      <c r="M10928" t="s">
        <v>11206</v>
      </c>
      <c r="N10928" t="s">
        <v>10264</v>
      </c>
      <c r="O10928" t="s">
        <v>11207</v>
      </c>
    </row>
    <row r="10929" spans="1:15">
      <c r="A10929" s="8" t="str">
        <f t="shared" si="754"/>
        <v>https://w3id.org/kouigenjimonogatari/data/0930-01.json</v>
      </c>
      <c r="B10929">
        <v>930</v>
      </c>
      <c r="C10929">
        <v>1</v>
      </c>
      <c r="D10929" t="s">
        <v>1737</v>
      </c>
      <c r="E10929" t="s">
        <v>5917</v>
      </c>
      <c r="F10929" t="s">
        <v>11039</v>
      </c>
      <c r="G10929">
        <v>30</v>
      </c>
      <c r="H10929" t="s">
        <v>5919</v>
      </c>
      <c r="I10929" t="s">
        <v>5920</v>
      </c>
      <c r="L10929" t="s">
        <v>7658</v>
      </c>
      <c r="M10929" t="s">
        <v>11234</v>
      </c>
      <c r="N10929" t="s">
        <v>10264</v>
      </c>
      <c r="O10929" t="s">
        <v>11235</v>
      </c>
    </row>
    <row r="10930" spans="1:15">
      <c r="A10930" s="8" t="str">
        <f t="shared" si="754"/>
        <v>https://w3id.org/kouigenjimonogatari/data/0930-02.json</v>
      </c>
      <c r="B10930">
        <v>930</v>
      </c>
      <c r="C10930">
        <v>2</v>
      </c>
      <c r="D10930" t="s">
        <v>11236</v>
      </c>
      <c r="E10930" t="s">
        <v>5917</v>
      </c>
      <c r="F10930" t="s">
        <v>11039</v>
      </c>
      <c r="G10930">
        <v>30</v>
      </c>
      <c r="H10930" t="s">
        <v>5919</v>
      </c>
      <c r="I10930" t="s">
        <v>5920</v>
      </c>
      <c r="L10930" t="s">
        <v>7658</v>
      </c>
      <c r="M10930" t="s">
        <v>11234</v>
      </c>
      <c r="N10930" t="s">
        <v>10264</v>
      </c>
      <c r="O10930" t="s">
        <v>11235</v>
      </c>
    </row>
    <row r="10931" spans="1:15">
      <c r="A10931" s="8" t="str">
        <f t="shared" si="754"/>
        <v>https://w3id.org/kouigenjimonogatari/data/0930-03.json</v>
      </c>
      <c r="B10931">
        <v>930</v>
      </c>
      <c r="C10931">
        <v>3</v>
      </c>
      <c r="D10931" t="s">
        <v>11237</v>
      </c>
      <c r="E10931" t="s">
        <v>5917</v>
      </c>
      <c r="F10931" t="s">
        <v>11039</v>
      </c>
      <c r="G10931">
        <v>30</v>
      </c>
      <c r="H10931" t="s">
        <v>5919</v>
      </c>
      <c r="I10931" t="s">
        <v>5920</v>
      </c>
      <c r="L10931" t="s">
        <v>7658</v>
      </c>
      <c r="M10931" t="s">
        <v>11234</v>
      </c>
      <c r="N10931" t="s">
        <v>10264</v>
      </c>
      <c r="O10931" t="s">
        <v>11235</v>
      </c>
    </row>
    <row r="10932" spans="1:15">
      <c r="A10932" s="8" t="str">
        <f t="shared" si="754"/>
        <v>https://w3id.org/kouigenjimonogatari/data/0930-04.json</v>
      </c>
      <c r="B10932">
        <v>930</v>
      </c>
      <c r="C10932">
        <v>4</v>
      </c>
      <c r="D10932" t="s">
        <v>11238</v>
      </c>
      <c r="E10932" t="s">
        <v>5917</v>
      </c>
      <c r="F10932" t="s">
        <v>11039</v>
      </c>
      <c r="G10932">
        <v>30</v>
      </c>
      <c r="H10932" t="s">
        <v>5919</v>
      </c>
      <c r="I10932" t="s">
        <v>5920</v>
      </c>
      <c r="L10932" t="s">
        <v>7658</v>
      </c>
      <c r="M10932" t="s">
        <v>11234</v>
      </c>
      <c r="N10932" t="s">
        <v>10264</v>
      </c>
      <c r="O10932" t="s">
        <v>11235</v>
      </c>
    </row>
    <row r="10933" spans="1:15">
      <c r="A10933" s="8" t="str">
        <f t="shared" si="754"/>
        <v>https://w3id.org/kouigenjimonogatari/data/0930-05.json</v>
      </c>
      <c r="B10933">
        <v>930</v>
      </c>
      <c r="C10933">
        <v>5</v>
      </c>
      <c r="D10933" t="s">
        <v>11239</v>
      </c>
      <c r="E10933" t="s">
        <v>5917</v>
      </c>
      <c r="F10933" t="s">
        <v>11039</v>
      </c>
      <c r="G10933">
        <v>30</v>
      </c>
      <c r="H10933" t="s">
        <v>5919</v>
      </c>
      <c r="I10933" t="s">
        <v>5920</v>
      </c>
      <c r="L10933" t="s">
        <v>7658</v>
      </c>
      <c r="M10933" t="s">
        <v>11234</v>
      </c>
      <c r="N10933" t="s">
        <v>10264</v>
      </c>
      <c r="O10933" t="s">
        <v>11235</v>
      </c>
    </row>
    <row r="10934" spans="1:15">
      <c r="A10934" s="8" t="str">
        <f t="shared" si="754"/>
        <v>https://w3id.org/kouigenjimonogatari/data/0930-06.json</v>
      </c>
      <c r="B10934">
        <v>930</v>
      </c>
      <c r="C10934">
        <v>6</v>
      </c>
      <c r="D10934" t="s">
        <v>11240</v>
      </c>
      <c r="E10934" t="s">
        <v>5917</v>
      </c>
      <c r="F10934" t="s">
        <v>11039</v>
      </c>
      <c r="G10934">
        <v>30</v>
      </c>
      <c r="H10934" t="s">
        <v>5919</v>
      </c>
      <c r="I10934" t="s">
        <v>5920</v>
      </c>
      <c r="L10934" t="s">
        <v>7658</v>
      </c>
      <c r="M10934" t="s">
        <v>11234</v>
      </c>
      <c r="N10934" t="s">
        <v>10264</v>
      </c>
      <c r="O10934" t="s">
        <v>11235</v>
      </c>
    </row>
    <row r="10935" spans="1:15">
      <c r="A10935" s="8" t="str">
        <f t="shared" si="754"/>
        <v>https://w3id.org/kouigenjimonogatari/data/0935-01.json</v>
      </c>
      <c r="B10935">
        <v>935</v>
      </c>
      <c r="C10935">
        <v>1</v>
      </c>
      <c r="D10935" t="s">
        <v>11242</v>
      </c>
      <c r="E10935" t="s">
        <v>5917</v>
      </c>
      <c r="F10935" t="s">
        <v>11241</v>
      </c>
      <c r="G10935">
        <v>31</v>
      </c>
      <c r="H10935" t="s">
        <v>5919</v>
      </c>
      <c r="I10935" t="s">
        <v>5920</v>
      </c>
      <c r="L10935" t="s">
        <v>7720</v>
      </c>
      <c r="M10935" t="s">
        <v>11243</v>
      </c>
      <c r="N10935" t="s">
        <v>10264</v>
      </c>
      <c r="O10935" t="s">
        <v>11244</v>
      </c>
    </row>
    <row r="10936" spans="1:15">
      <c r="A10936" s="8" t="str">
        <f t="shared" si="754"/>
        <v>https://w3id.org/kouigenjimonogatari/data/0935-02.json</v>
      </c>
      <c r="B10936">
        <v>935</v>
      </c>
      <c r="C10936">
        <v>2</v>
      </c>
      <c r="D10936" t="s">
        <v>11245</v>
      </c>
      <c r="E10936" t="s">
        <v>5917</v>
      </c>
      <c r="F10936" t="s">
        <v>11241</v>
      </c>
      <c r="G10936">
        <v>31</v>
      </c>
      <c r="H10936" t="s">
        <v>5919</v>
      </c>
      <c r="I10936" t="s">
        <v>5920</v>
      </c>
      <c r="L10936" t="s">
        <v>7720</v>
      </c>
      <c r="M10936" t="s">
        <v>11243</v>
      </c>
      <c r="N10936" t="s">
        <v>10264</v>
      </c>
      <c r="O10936" t="s">
        <v>11244</v>
      </c>
    </row>
    <row r="10937" spans="1:15">
      <c r="A10937" s="8" t="str">
        <f t="shared" si="754"/>
        <v>https://w3id.org/kouigenjimonogatari/data/0935-03.json</v>
      </c>
      <c r="B10937">
        <v>935</v>
      </c>
      <c r="C10937">
        <v>3</v>
      </c>
      <c r="D10937" t="s">
        <v>11246</v>
      </c>
      <c r="E10937" t="s">
        <v>5917</v>
      </c>
      <c r="F10937" t="s">
        <v>11241</v>
      </c>
      <c r="G10937">
        <v>31</v>
      </c>
      <c r="H10937" t="s">
        <v>5919</v>
      </c>
      <c r="I10937" t="s">
        <v>5920</v>
      </c>
      <c r="L10937" t="s">
        <v>7720</v>
      </c>
      <c r="M10937" t="s">
        <v>11243</v>
      </c>
      <c r="N10937" t="s">
        <v>10264</v>
      </c>
      <c r="O10937" t="s">
        <v>11244</v>
      </c>
    </row>
    <row r="10938" spans="1:15">
      <c r="A10938" s="8" t="str">
        <f t="shared" si="754"/>
        <v>https://w3id.org/kouigenjimonogatari/data/0935-04.json</v>
      </c>
      <c r="B10938">
        <v>935</v>
      </c>
      <c r="C10938">
        <v>4</v>
      </c>
      <c r="D10938" t="s">
        <v>11247</v>
      </c>
      <c r="E10938" t="s">
        <v>5917</v>
      </c>
      <c r="F10938" t="s">
        <v>11241</v>
      </c>
      <c r="G10938">
        <v>31</v>
      </c>
      <c r="H10938" t="s">
        <v>5919</v>
      </c>
      <c r="I10938" t="s">
        <v>5920</v>
      </c>
      <c r="L10938" t="s">
        <v>7720</v>
      </c>
      <c r="M10938" t="s">
        <v>11243</v>
      </c>
      <c r="N10938" t="s">
        <v>10264</v>
      </c>
      <c r="O10938" t="s">
        <v>11244</v>
      </c>
    </row>
    <row r="10939" spans="1:15">
      <c r="A10939" s="8" t="str">
        <f t="shared" si="754"/>
        <v>https://w3id.org/kouigenjimonogatari/data/0935-05.json</v>
      </c>
      <c r="B10939">
        <v>935</v>
      </c>
      <c r="C10939">
        <v>5</v>
      </c>
      <c r="D10939" t="s">
        <v>11248</v>
      </c>
      <c r="E10939" t="s">
        <v>5917</v>
      </c>
      <c r="F10939" t="s">
        <v>11241</v>
      </c>
      <c r="G10939">
        <v>31</v>
      </c>
      <c r="H10939" t="s">
        <v>5919</v>
      </c>
      <c r="I10939" t="s">
        <v>5920</v>
      </c>
      <c r="L10939" t="s">
        <v>7720</v>
      </c>
      <c r="M10939" t="s">
        <v>11243</v>
      </c>
      <c r="N10939" t="s">
        <v>10264</v>
      </c>
      <c r="O10939" t="s">
        <v>11244</v>
      </c>
    </row>
    <row r="10940" spans="1:15">
      <c r="A10940" s="8" t="str">
        <f t="shared" si="754"/>
        <v>https://w3id.org/kouigenjimonogatari/data/0935-06.json</v>
      </c>
      <c r="B10940">
        <v>935</v>
      </c>
      <c r="C10940">
        <v>6</v>
      </c>
      <c r="D10940" t="s">
        <v>11249</v>
      </c>
      <c r="E10940" t="s">
        <v>5917</v>
      </c>
      <c r="F10940" t="s">
        <v>11241</v>
      </c>
      <c r="G10940">
        <v>31</v>
      </c>
      <c r="H10940" t="s">
        <v>5919</v>
      </c>
      <c r="I10940" t="s">
        <v>5920</v>
      </c>
      <c r="L10940" t="s">
        <v>7720</v>
      </c>
      <c r="M10940" t="s">
        <v>11243</v>
      </c>
      <c r="N10940" t="s">
        <v>10264</v>
      </c>
      <c r="O10940" t="s">
        <v>11244</v>
      </c>
    </row>
    <row r="10941" spans="1:15">
      <c r="A10941" s="8" t="str">
        <f t="shared" si="754"/>
        <v>https://w3id.org/kouigenjimonogatari/data/0935-07.json</v>
      </c>
      <c r="B10941">
        <v>935</v>
      </c>
      <c r="C10941">
        <v>7</v>
      </c>
      <c r="D10941" t="s">
        <v>11250</v>
      </c>
      <c r="E10941" t="s">
        <v>5917</v>
      </c>
      <c r="F10941" t="s">
        <v>11241</v>
      </c>
      <c r="G10941">
        <v>31</v>
      </c>
      <c r="H10941" t="s">
        <v>5919</v>
      </c>
      <c r="I10941" t="s">
        <v>5920</v>
      </c>
      <c r="L10941" t="s">
        <v>7720</v>
      </c>
      <c r="M10941" t="s">
        <v>11243</v>
      </c>
      <c r="N10941" t="s">
        <v>10264</v>
      </c>
      <c r="O10941" t="s">
        <v>11244</v>
      </c>
    </row>
    <row r="10942" spans="1:15">
      <c r="A10942" s="8" t="str">
        <f t="shared" si="754"/>
        <v>https://w3id.org/kouigenjimonogatari/data/0935-08.json</v>
      </c>
      <c r="B10942">
        <v>935</v>
      </c>
      <c r="C10942">
        <v>8</v>
      </c>
      <c r="D10942" t="s">
        <v>11251</v>
      </c>
      <c r="E10942" t="s">
        <v>5917</v>
      </c>
      <c r="F10942" t="s">
        <v>11241</v>
      </c>
      <c r="G10942">
        <v>31</v>
      </c>
      <c r="H10942" t="s">
        <v>5919</v>
      </c>
      <c r="I10942" t="s">
        <v>5920</v>
      </c>
      <c r="L10942" t="s">
        <v>7720</v>
      </c>
      <c r="M10942" t="s">
        <v>11243</v>
      </c>
      <c r="N10942" t="s">
        <v>10264</v>
      </c>
      <c r="O10942" t="s">
        <v>11244</v>
      </c>
    </row>
    <row r="10943" spans="1:15">
      <c r="A10943" s="8" t="str">
        <f t="shared" si="754"/>
        <v>https://w3id.org/kouigenjimonogatari/data/0935-09.json</v>
      </c>
      <c r="B10943">
        <v>935</v>
      </c>
      <c r="C10943">
        <v>9</v>
      </c>
      <c r="D10943" t="s">
        <v>11252</v>
      </c>
      <c r="E10943" t="s">
        <v>5917</v>
      </c>
      <c r="F10943" t="s">
        <v>11241</v>
      </c>
      <c r="G10943">
        <v>31</v>
      </c>
      <c r="H10943" t="s">
        <v>5919</v>
      </c>
      <c r="I10943" t="s">
        <v>5920</v>
      </c>
      <c r="L10943" t="s">
        <v>7720</v>
      </c>
      <c r="M10943" t="s">
        <v>11243</v>
      </c>
      <c r="N10943" t="s">
        <v>10264</v>
      </c>
      <c r="O10943" t="s">
        <v>11244</v>
      </c>
    </row>
    <row r="10944" spans="1:15">
      <c r="A10944" s="8" t="str">
        <f t="shared" ref="A10944:A11007" si="755">"https://w3id.org/kouigenjimonogatari/data/"&amp;TEXT(B10944, "0000")&amp;"-"&amp;TEXT(C10944, "00")&amp;".json"</f>
        <v>https://w3id.org/kouigenjimonogatari/data/0935-10.json</v>
      </c>
      <c r="B10944">
        <v>935</v>
      </c>
      <c r="C10944">
        <v>10</v>
      </c>
      <c r="D10944" t="s">
        <v>11253</v>
      </c>
      <c r="E10944" t="s">
        <v>5917</v>
      </c>
      <c r="F10944" t="s">
        <v>11241</v>
      </c>
      <c r="G10944">
        <v>31</v>
      </c>
      <c r="H10944" t="s">
        <v>5919</v>
      </c>
      <c r="I10944" t="s">
        <v>5920</v>
      </c>
      <c r="L10944" t="s">
        <v>7720</v>
      </c>
      <c r="M10944" t="s">
        <v>11243</v>
      </c>
      <c r="N10944" t="s">
        <v>10264</v>
      </c>
      <c r="O10944" t="s">
        <v>11244</v>
      </c>
    </row>
    <row r="10945" spans="1:15">
      <c r="A10945" s="8" t="str">
        <f t="shared" si="755"/>
        <v>https://w3id.org/kouigenjimonogatari/data/0935-11.json</v>
      </c>
      <c r="B10945">
        <v>935</v>
      </c>
      <c r="C10945">
        <v>11</v>
      </c>
      <c r="D10945" t="s">
        <v>11254</v>
      </c>
      <c r="E10945" t="s">
        <v>5917</v>
      </c>
      <c r="F10945" t="s">
        <v>11241</v>
      </c>
      <c r="G10945">
        <v>31</v>
      </c>
      <c r="H10945" t="s">
        <v>5919</v>
      </c>
      <c r="I10945" t="s">
        <v>5920</v>
      </c>
      <c r="L10945" t="s">
        <v>7720</v>
      </c>
      <c r="M10945" t="s">
        <v>11243</v>
      </c>
      <c r="N10945" t="s">
        <v>10264</v>
      </c>
      <c r="O10945" t="s">
        <v>11244</v>
      </c>
    </row>
    <row r="10946" spans="1:15">
      <c r="A10946" s="8" t="str">
        <f t="shared" si="755"/>
        <v>https://w3id.org/kouigenjimonogatari/data/0935-12.json</v>
      </c>
      <c r="B10946">
        <v>935</v>
      </c>
      <c r="C10946">
        <v>12</v>
      </c>
      <c r="D10946" t="s">
        <v>11255</v>
      </c>
      <c r="E10946" t="s">
        <v>5917</v>
      </c>
      <c r="F10946" t="s">
        <v>11241</v>
      </c>
      <c r="G10946">
        <v>31</v>
      </c>
      <c r="H10946" t="s">
        <v>5919</v>
      </c>
      <c r="I10946" t="s">
        <v>5920</v>
      </c>
      <c r="L10946" t="s">
        <v>7720</v>
      </c>
      <c r="M10946" t="s">
        <v>11243</v>
      </c>
      <c r="N10946" t="s">
        <v>10264</v>
      </c>
      <c r="O10946" t="s">
        <v>11244</v>
      </c>
    </row>
    <row r="10947" spans="1:15">
      <c r="A10947" s="8" t="str">
        <f t="shared" si="755"/>
        <v>https://w3id.org/kouigenjimonogatari/data/0935-13.json</v>
      </c>
      <c r="B10947">
        <v>935</v>
      </c>
      <c r="C10947">
        <v>13</v>
      </c>
      <c r="D10947" t="s">
        <v>11256</v>
      </c>
      <c r="E10947" t="s">
        <v>5917</v>
      </c>
      <c r="F10947" t="s">
        <v>11241</v>
      </c>
      <c r="G10947">
        <v>31</v>
      </c>
      <c r="H10947" t="s">
        <v>5919</v>
      </c>
      <c r="I10947" t="s">
        <v>5920</v>
      </c>
      <c r="L10947" t="s">
        <v>7720</v>
      </c>
      <c r="M10947" t="s">
        <v>11243</v>
      </c>
      <c r="N10947" t="s">
        <v>10264</v>
      </c>
      <c r="O10947" t="s">
        <v>11244</v>
      </c>
    </row>
    <row r="10948" spans="1:15">
      <c r="A10948" s="8" t="str">
        <f t="shared" si="755"/>
        <v>https://w3id.org/kouigenjimonogatari/data/0935-14.json</v>
      </c>
      <c r="B10948">
        <v>935</v>
      </c>
      <c r="C10948">
        <v>14</v>
      </c>
      <c r="D10948" t="s">
        <v>11257</v>
      </c>
      <c r="E10948" t="s">
        <v>5917</v>
      </c>
      <c r="F10948" t="s">
        <v>11241</v>
      </c>
      <c r="G10948">
        <v>31</v>
      </c>
      <c r="H10948" t="s">
        <v>5919</v>
      </c>
      <c r="I10948" t="s">
        <v>5920</v>
      </c>
      <c r="L10948" t="s">
        <v>7720</v>
      </c>
      <c r="M10948" t="s">
        <v>11243</v>
      </c>
      <c r="N10948" t="s">
        <v>10264</v>
      </c>
      <c r="O10948" t="s">
        <v>11244</v>
      </c>
    </row>
    <row r="10949" spans="1:15">
      <c r="A10949" s="8" t="str">
        <f t="shared" si="755"/>
        <v>https://w3id.org/kouigenjimonogatari/data/0936-01.json</v>
      </c>
      <c r="B10949">
        <v>936</v>
      </c>
      <c r="C10949">
        <v>1</v>
      </c>
      <c r="D10949" t="s">
        <v>11258</v>
      </c>
      <c r="E10949" t="s">
        <v>5917</v>
      </c>
      <c r="F10949" t="s">
        <v>11241</v>
      </c>
      <c r="G10949">
        <v>31</v>
      </c>
      <c r="H10949" t="s">
        <v>5919</v>
      </c>
      <c r="I10949" t="s">
        <v>5920</v>
      </c>
      <c r="L10949" t="s">
        <v>7751</v>
      </c>
      <c r="M10949" t="s">
        <v>11259</v>
      </c>
      <c r="N10949" t="s">
        <v>10264</v>
      </c>
      <c r="O10949" t="s">
        <v>11260</v>
      </c>
    </row>
    <row r="10950" spans="1:15">
      <c r="A10950" s="8" t="str">
        <f t="shared" si="755"/>
        <v>https://w3id.org/kouigenjimonogatari/data/0936-02.json</v>
      </c>
      <c r="B10950">
        <v>936</v>
      </c>
      <c r="C10950">
        <v>2</v>
      </c>
      <c r="D10950" t="s">
        <v>11261</v>
      </c>
      <c r="E10950" t="s">
        <v>5917</v>
      </c>
      <c r="F10950" t="s">
        <v>11241</v>
      </c>
      <c r="G10950">
        <v>31</v>
      </c>
      <c r="H10950" t="s">
        <v>5919</v>
      </c>
      <c r="I10950" t="s">
        <v>5920</v>
      </c>
      <c r="L10950" t="s">
        <v>7751</v>
      </c>
      <c r="M10950" t="s">
        <v>11259</v>
      </c>
      <c r="N10950" t="s">
        <v>10264</v>
      </c>
      <c r="O10950" t="s">
        <v>11260</v>
      </c>
    </row>
    <row r="10951" spans="1:15">
      <c r="A10951" s="8" t="str">
        <f t="shared" si="755"/>
        <v>https://w3id.org/kouigenjimonogatari/data/0936-03.json</v>
      </c>
      <c r="B10951">
        <v>936</v>
      </c>
      <c r="C10951">
        <v>3</v>
      </c>
      <c r="D10951" t="s">
        <v>11262</v>
      </c>
      <c r="E10951" t="s">
        <v>5917</v>
      </c>
      <c r="F10951" t="s">
        <v>11241</v>
      </c>
      <c r="G10951">
        <v>31</v>
      </c>
      <c r="H10951" t="s">
        <v>5919</v>
      </c>
      <c r="I10951" t="s">
        <v>5920</v>
      </c>
      <c r="L10951" t="s">
        <v>7751</v>
      </c>
      <c r="M10951" t="s">
        <v>11259</v>
      </c>
      <c r="N10951" t="s">
        <v>10264</v>
      </c>
      <c r="O10951" t="s">
        <v>11260</v>
      </c>
    </row>
    <row r="10952" spans="1:15">
      <c r="A10952" s="8" t="str">
        <f t="shared" si="755"/>
        <v>https://w3id.org/kouigenjimonogatari/data/0936-04.json</v>
      </c>
      <c r="B10952">
        <v>936</v>
      </c>
      <c r="C10952">
        <v>4</v>
      </c>
      <c r="D10952" t="s">
        <v>11263</v>
      </c>
      <c r="E10952" t="s">
        <v>5917</v>
      </c>
      <c r="F10952" t="s">
        <v>11241</v>
      </c>
      <c r="G10952">
        <v>31</v>
      </c>
      <c r="H10952" t="s">
        <v>5919</v>
      </c>
      <c r="I10952" t="s">
        <v>5920</v>
      </c>
      <c r="L10952" t="s">
        <v>7751</v>
      </c>
      <c r="M10952" t="s">
        <v>11259</v>
      </c>
      <c r="N10952" t="s">
        <v>10264</v>
      </c>
      <c r="O10952" t="s">
        <v>11260</v>
      </c>
    </row>
    <row r="10953" spans="1:15">
      <c r="A10953" s="8" t="str">
        <f t="shared" si="755"/>
        <v>https://w3id.org/kouigenjimonogatari/data/0936-05.json</v>
      </c>
      <c r="B10953">
        <v>936</v>
      </c>
      <c r="C10953">
        <v>5</v>
      </c>
      <c r="D10953" t="s">
        <v>11264</v>
      </c>
      <c r="E10953" t="s">
        <v>5917</v>
      </c>
      <c r="F10953" t="s">
        <v>11241</v>
      </c>
      <c r="G10953">
        <v>31</v>
      </c>
      <c r="H10953" t="s">
        <v>5919</v>
      </c>
      <c r="I10953" t="s">
        <v>5920</v>
      </c>
      <c r="L10953" t="s">
        <v>7751</v>
      </c>
      <c r="M10953" t="s">
        <v>11259</v>
      </c>
      <c r="N10953" t="s">
        <v>10264</v>
      </c>
      <c r="O10953" t="s">
        <v>11260</v>
      </c>
    </row>
    <row r="10954" spans="1:15">
      <c r="A10954" s="8" t="str">
        <f t="shared" si="755"/>
        <v>https://w3id.org/kouigenjimonogatari/data/0936-06.json</v>
      </c>
      <c r="B10954">
        <v>936</v>
      </c>
      <c r="C10954">
        <v>6</v>
      </c>
      <c r="D10954" t="s">
        <v>11265</v>
      </c>
      <c r="E10954" t="s">
        <v>5917</v>
      </c>
      <c r="F10954" t="s">
        <v>11241</v>
      </c>
      <c r="G10954">
        <v>31</v>
      </c>
      <c r="H10954" t="s">
        <v>5919</v>
      </c>
      <c r="I10954" t="s">
        <v>5920</v>
      </c>
      <c r="L10954" t="s">
        <v>7751</v>
      </c>
      <c r="M10954" t="s">
        <v>11259</v>
      </c>
      <c r="N10954" t="s">
        <v>10264</v>
      </c>
      <c r="O10954" t="s">
        <v>11260</v>
      </c>
    </row>
    <row r="10955" spans="1:15">
      <c r="A10955" s="8" t="str">
        <f t="shared" si="755"/>
        <v>https://w3id.org/kouigenjimonogatari/data/0936-07.json</v>
      </c>
      <c r="B10955">
        <v>936</v>
      </c>
      <c r="C10955">
        <v>7</v>
      </c>
      <c r="D10955" t="s">
        <v>11266</v>
      </c>
      <c r="E10955" t="s">
        <v>5917</v>
      </c>
      <c r="F10955" t="s">
        <v>11241</v>
      </c>
      <c r="G10955">
        <v>31</v>
      </c>
      <c r="H10955" t="s">
        <v>5919</v>
      </c>
      <c r="I10955" t="s">
        <v>5920</v>
      </c>
      <c r="L10955" t="s">
        <v>7751</v>
      </c>
      <c r="M10955" t="s">
        <v>11259</v>
      </c>
      <c r="N10955" t="s">
        <v>10264</v>
      </c>
      <c r="O10955" t="s">
        <v>11260</v>
      </c>
    </row>
    <row r="10956" spans="1:15">
      <c r="A10956" s="8" t="str">
        <f t="shared" si="755"/>
        <v>https://w3id.org/kouigenjimonogatari/data/0936-08.json</v>
      </c>
      <c r="B10956">
        <v>936</v>
      </c>
      <c r="C10956">
        <v>8</v>
      </c>
      <c r="D10956" t="s">
        <v>11267</v>
      </c>
      <c r="E10956" t="s">
        <v>5917</v>
      </c>
      <c r="F10956" t="s">
        <v>11241</v>
      </c>
      <c r="G10956">
        <v>31</v>
      </c>
      <c r="H10956" t="s">
        <v>5919</v>
      </c>
      <c r="I10956" t="s">
        <v>5920</v>
      </c>
      <c r="L10956" t="s">
        <v>7751</v>
      </c>
      <c r="M10956" t="s">
        <v>11259</v>
      </c>
      <c r="N10956" t="s">
        <v>10264</v>
      </c>
      <c r="O10956" t="s">
        <v>11260</v>
      </c>
    </row>
    <row r="10957" spans="1:15">
      <c r="A10957" s="8" t="str">
        <f t="shared" si="755"/>
        <v>https://w3id.org/kouigenjimonogatari/data/0936-09.json</v>
      </c>
      <c r="B10957">
        <v>936</v>
      </c>
      <c r="C10957">
        <v>9</v>
      </c>
      <c r="D10957" t="s">
        <v>11268</v>
      </c>
      <c r="E10957" t="s">
        <v>5917</v>
      </c>
      <c r="F10957" t="s">
        <v>11241</v>
      </c>
      <c r="G10957">
        <v>31</v>
      </c>
      <c r="H10957" t="s">
        <v>5919</v>
      </c>
      <c r="I10957" t="s">
        <v>5920</v>
      </c>
      <c r="L10957" t="s">
        <v>7751</v>
      </c>
      <c r="M10957" t="s">
        <v>11259</v>
      </c>
      <c r="N10957" t="s">
        <v>10264</v>
      </c>
      <c r="O10957" t="s">
        <v>11260</v>
      </c>
    </row>
    <row r="10958" spans="1:15">
      <c r="A10958" s="8" t="str">
        <f t="shared" si="755"/>
        <v>https://w3id.org/kouigenjimonogatari/data/0936-10.json</v>
      </c>
      <c r="B10958">
        <v>936</v>
      </c>
      <c r="C10958">
        <v>10</v>
      </c>
      <c r="D10958" t="s">
        <v>11269</v>
      </c>
      <c r="E10958" t="s">
        <v>5917</v>
      </c>
      <c r="F10958" t="s">
        <v>11241</v>
      </c>
      <c r="G10958">
        <v>31</v>
      </c>
      <c r="H10958" t="s">
        <v>5919</v>
      </c>
      <c r="I10958" t="s">
        <v>5920</v>
      </c>
      <c r="L10958" t="s">
        <v>7751</v>
      </c>
      <c r="M10958" t="s">
        <v>11259</v>
      </c>
      <c r="N10958" t="s">
        <v>10264</v>
      </c>
      <c r="O10958" t="s">
        <v>11260</v>
      </c>
    </row>
    <row r="10959" spans="1:15">
      <c r="A10959" s="8" t="str">
        <f t="shared" si="755"/>
        <v>https://w3id.org/kouigenjimonogatari/data/0936-11.json</v>
      </c>
      <c r="B10959">
        <v>936</v>
      </c>
      <c r="C10959">
        <v>11</v>
      </c>
      <c r="D10959" t="s">
        <v>11270</v>
      </c>
      <c r="E10959" t="s">
        <v>5917</v>
      </c>
      <c r="F10959" t="s">
        <v>11241</v>
      </c>
      <c r="G10959">
        <v>31</v>
      </c>
      <c r="H10959" t="s">
        <v>5919</v>
      </c>
      <c r="I10959" t="s">
        <v>5920</v>
      </c>
      <c r="L10959" t="s">
        <v>7751</v>
      </c>
      <c r="M10959" t="s">
        <v>11259</v>
      </c>
      <c r="N10959" t="s">
        <v>10264</v>
      </c>
      <c r="O10959" t="s">
        <v>11260</v>
      </c>
    </row>
    <row r="10960" spans="1:15">
      <c r="A10960" s="8" t="str">
        <f t="shared" si="755"/>
        <v>https://w3id.org/kouigenjimonogatari/data/0936-12.json</v>
      </c>
      <c r="B10960">
        <v>936</v>
      </c>
      <c r="C10960">
        <v>12</v>
      </c>
      <c r="D10960" t="s">
        <v>11271</v>
      </c>
      <c r="E10960" t="s">
        <v>5917</v>
      </c>
      <c r="F10960" t="s">
        <v>11241</v>
      </c>
      <c r="G10960">
        <v>31</v>
      </c>
      <c r="H10960" t="s">
        <v>5919</v>
      </c>
      <c r="I10960" t="s">
        <v>5920</v>
      </c>
      <c r="L10960" t="s">
        <v>7751</v>
      </c>
      <c r="M10960" t="s">
        <v>11259</v>
      </c>
      <c r="N10960" t="s">
        <v>10264</v>
      </c>
      <c r="O10960" t="s">
        <v>11260</v>
      </c>
    </row>
    <row r="10961" spans="1:15">
      <c r="A10961" s="8" t="str">
        <f t="shared" si="755"/>
        <v>https://w3id.org/kouigenjimonogatari/data/0936-13.json</v>
      </c>
      <c r="B10961">
        <v>936</v>
      </c>
      <c r="C10961">
        <v>13</v>
      </c>
      <c r="D10961" t="s">
        <v>11272</v>
      </c>
      <c r="E10961" t="s">
        <v>5917</v>
      </c>
      <c r="F10961" t="s">
        <v>11241</v>
      </c>
      <c r="G10961">
        <v>31</v>
      </c>
      <c r="H10961" t="s">
        <v>5919</v>
      </c>
      <c r="I10961" t="s">
        <v>5920</v>
      </c>
      <c r="L10961" t="s">
        <v>7751</v>
      </c>
      <c r="M10961" t="s">
        <v>11259</v>
      </c>
      <c r="N10961" t="s">
        <v>10264</v>
      </c>
      <c r="O10961" t="s">
        <v>11260</v>
      </c>
    </row>
    <row r="10962" spans="1:15">
      <c r="A10962" s="8" t="str">
        <f t="shared" si="755"/>
        <v>https://w3id.org/kouigenjimonogatari/data/0936-14.json</v>
      </c>
      <c r="B10962">
        <v>936</v>
      </c>
      <c r="C10962">
        <v>14</v>
      </c>
      <c r="D10962" t="s">
        <v>11273</v>
      </c>
      <c r="E10962" t="s">
        <v>5917</v>
      </c>
      <c r="F10962" t="s">
        <v>11241</v>
      </c>
      <c r="G10962">
        <v>31</v>
      </c>
      <c r="H10962" t="s">
        <v>5919</v>
      </c>
      <c r="I10962" t="s">
        <v>5920</v>
      </c>
      <c r="L10962" t="s">
        <v>7751</v>
      </c>
      <c r="M10962" t="s">
        <v>11259</v>
      </c>
      <c r="N10962" t="s">
        <v>10264</v>
      </c>
      <c r="O10962" t="s">
        <v>11260</v>
      </c>
    </row>
    <row r="10963" spans="1:15">
      <c r="A10963" s="8" t="str">
        <f t="shared" si="755"/>
        <v>https://w3id.org/kouigenjimonogatari/data/0937-01.json</v>
      </c>
      <c r="B10963">
        <v>937</v>
      </c>
      <c r="C10963">
        <v>1</v>
      </c>
      <c r="D10963" t="s">
        <v>11274</v>
      </c>
      <c r="E10963" t="s">
        <v>5917</v>
      </c>
      <c r="F10963" t="s">
        <v>11241</v>
      </c>
      <c r="G10963">
        <v>31</v>
      </c>
      <c r="H10963" t="s">
        <v>5919</v>
      </c>
      <c r="I10963" t="s">
        <v>5920</v>
      </c>
      <c r="L10963" t="s">
        <v>7751</v>
      </c>
      <c r="M10963" t="s">
        <v>11259</v>
      </c>
      <c r="N10963" t="s">
        <v>10264</v>
      </c>
      <c r="O10963" t="s">
        <v>11260</v>
      </c>
    </row>
    <row r="10964" spans="1:15">
      <c r="A10964" s="8" t="str">
        <f t="shared" si="755"/>
        <v>https://w3id.org/kouigenjimonogatari/data/0937-02.json</v>
      </c>
      <c r="B10964">
        <v>937</v>
      </c>
      <c r="C10964">
        <v>2</v>
      </c>
      <c r="D10964" t="s">
        <v>11275</v>
      </c>
      <c r="E10964" t="s">
        <v>5917</v>
      </c>
      <c r="F10964" t="s">
        <v>11241</v>
      </c>
      <c r="G10964">
        <v>31</v>
      </c>
      <c r="H10964" t="s">
        <v>5919</v>
      </c>
      <c r="I10964" t="s">
        <v>5920</v>
      </c>
      <c r="L10964" t="s">
        <v>7751</v>
      </c>
      <c r="M10964" t="s">
        <v>11259</v>
      </c>
      <c r="N10964" t="s">
        <v>10264</v>
      </c>
      <c r="O10964" t="s">
        <v>11260</v>
      </c>
    </row>
    <row r="10965" spans="1:15">
      <c r="A10965" s="8" t="str">
        <f t="shared" si="755"/>
        <v>https://w3id.org/kouigenjimonogatari/data/0937-03.json</v>
      </c>
      <c r="B10965">
        <v>937</v>
      </c>
      <c r="C10965">
        <v>3</v>
      </c>
      <c r="D10965" t="s">
        <v>11276</v>
      </c>
      <c r="E10965" t="s">
        <v>5917</v>
      </c>
      <c r="F10965" t="s">
        <v>11241</v>
      </c>
      <c r="G10965">
        <v>31</v>
      </c>
      <c r="H10965" t="s">
        <v>5919</v>
      </c>
      <c r="I10965" t="s">
        <v>5920</v>
      </c>
      <c r="L10965" t="s">
        <v>7751</v>
      </c>
      <c r="M10965" t="s">
        <v>11259</v>
      </c>
      <c r="N10965" t="s">
        <v>10264</v>
      </c>
      <c r="O10965" t="s">
        <v>11260</v>
      </c>
    </row>
    <row r="10966" spans="1:15">
      <c r="A10966" s="8" t="str">
        <f t="shared" si="755"/>
        <v>https://w3id.org/kouigenjimonogatari/data/0937-04.json</v>
      </c>
      <c r="B10966">
        <v>937</v>
      </c>
      <c r="C10966">
        <v>4</v>
      </c>
      <c r="D10966" t="s">
        <v>11277</v>
      </c>
      <c r="E10966" t="s">
        <v>5917</v>
      </c>
      <c r="F10966" t="s">
        <v>11241</v>
      </c>
      <c r="G10966">
        <v>31</v>
      </c>
      <c r="H10966" t="s">
        <v>5919</v>
      </c>
      <c r="I10966" t="s">
        <v>5920</v>
      </c>
      <c r="L10966" t="s">
        <v>7751</v>
      </c>
      <c r="M10966" t="s">
        <v>11259</v>
      </c>
      <c r="N10966" t="s">
        <v>10264</v>
      </c>
      <c r="O10966" t="s">
        <v>11260</v>
      </c>
    </row>
    <row r="10967" spans="1:15">
      <c r="A10967" s="8" t="str">
        <f t="shared" si="755"/>
        <v>https://w3id.org/kouigenjimonogatari/data/0937-05.json</v>
      </c>
      <c r="B10967">
        <v>937</v>
      </c>
      <c r="C10967">
        <v>5</v>
      </c>
      <c r="D10967" t="s">
        <v>11278</v>
      </c>
      <c r="E10967" t="s">
        <v>5917</v>
      </c>
      <c r="F10967" t="s">
        <v>11241</v>
      </c>
      <c r="G10967">
        <v>31</v>
      </c>
      <c r="H10967" t="s">
        <v>5919</v>
      </c>
      <c r="I10967" t="s">
        <v>5920</v>
      </c>
      <c r="L10967" t="s">
        <v>7751</v>
      </c>
      <c r="M10967" t="s">
        <v>11259</v>
      </c>
      <c r="N10967" t="s">
        <v>10264</v>
      </c>
      <c r="O10967" t="s">
        <v>11260</v>
      </c>
    </row>
    <row r="10968" spans="1:15">
      <c r="A10968" s="8" t="str">
        <f t="shared" si="755"/>
        <v>https://w3id.org/kouigenjimonogatari/data/0937-06.json</v>
      </c>
      <c r="B10968">
        <v>937</v>
      </c>
      <c r="C10968">
        <v>6</v>
      </c>
      <c r="D10968" t="s">
        <v>11279</v>
      </c>
      <c r="E10968" t="s">
        <v>5917</v>
      </c>
      <c r="F10968" t="s">
        <v>11241</v>
      </c>
      <c r="G10968">
        <v>31</v>
      </c>
      <c r="H10968" t="s">
        <v>5919</v>
      </c>
      <c r="I10968" t="s">
        <v>5920</v>
      </c>
      <c r="L10968" t="s">
        <v>7751</v>
      </c>
      <c r="M10968" t="s">
        <v>11259</v>
      </c>
      <c r="N10968" t="s">
        <v>10264</v>
      </c>
      <c r="O10968" t="s">
        <v>11260</v>
      </c>
    </row>
    <row r="10969" spans="1:15">
      <c r="A10969" s="8" t="str">
        <f t="shared" si="755"/>
        <v>https://w3id.org/kouigenjimonogatari/data/0937-07.json</v>
      </c>
      <c r="B10969">
        <v>937</v>
      </c>
      <c r="C10969">
        <v>7</v>
      </c>
      <c r="D10969" t="s">
        <v>11280</v>
      </c>
      <c r="E10969" t="s">
        <v>5917</v>
      </c>
      <c r="F10969" t="s">
        <v>11241</v>
      </c>
      <c r="G10969">
        <v>31</v>
      </c>
      <c r="H10969" t="s">
        <v>5919</v>
      </c>
      <c r="I10969" t="s">
        <v>5920</v>
      </c>
      <c r="L10969" t="s">
        <v>7751</v>
      </c>
      <c r="M10969" t="s">
        <v>11259</v>
      </c>
      <c r="N10969" t="s">
        <v>10264</v>
      </c>
      <c r="O10969" t="s">
        <v>11260</v>
      </c>
    </row>
    <row r="10970" spans="1:15">
      <c r="A10970" s="8" t="str">
        <f t="shared" si="755"/>
        <v>https://w3id.org/kouigenjimonogatari/data/0937-08.json</v>
      </c>
      <c r="B10970">
        <v>937</v>
      </c>
      <c r="C10970">
        <v>8</v>
      </c>
      <c r="D10970" t="s">
        <v>11281</v>
      </c>
      <c r="E10970" t="s">
        <v>5917</v>
      </c>
      <c r="F10970" t="s">
        <v>11241</v>
      </c>
      <c r="G10970">
        <v>31</v>
      </c>
      <c r="H10970" t="s">
        <v>5919</v>
      </c>
      <c r="I10970" t="s">
        <v>5920</v>
      </c>
      <c r="L10970" t="s">
        <v>7751</v>
      </c>
      <c r="M10970" t="s">
        <v>11259</v>
      </c>
      <c r="N10970" t="s">
        <v>10264</v>
      </c>
      <c r="O10970" t="s">
        <v>11260</v>
      </c>
    </row>
    <row r="10971" spans="1:15">
      <c r="A10971" s="8" t="str">
        <f t="shared" si="755"/>
        <v>https://w3id.org/kouigenjimonogatari/data/0937-09.json</v>
      </c>
      <c r="B10971">
        <v>937</v>
      </c>
      <c r="C10971">
        <v>9</v>
      </c>
      <c r="D10971" t="s">
        <v>11282</v>
      </c>
      <c r="E10971" t="s">
        <v>5917</v>
      </c>
      <c r="F10971" t="s">
        <v>11241</v>
      </c>
      <c r="G10971">
        <v>31</v>
      </c>
      <c r="H10971" t="s">
        <v>5919</v>
      </c>
      <c r="I10971" t="s">
        <v>5920</v>
      </c>
      <c r="L10971" t="s">
        <v>7751</v>
      </c>
      <c r="M10971" t="s">
        <v>11259</v>
      </c>
      <c r="N10971" t="s">
        <v>10264</v>
      </c>
      <c r="O10971" t="s">
        <v>11260</v>
      </c>
    </row>
    <row r="10972" spans="1:15">
      <c r="A10972" s="8" t="str">
        <f t="shared" si="755"/>
        <v>https://w3id.org/kouigenjimonogatari/data/0937-10.json</v>
      </c>
      <c r="B10972">
        <v>937</v>
      </c>
      <c r="C10972">
        <v>10</v>
      </c>
      <c r="D10972" t="s">
        <v>11283</v>
      </c>
      <c r="E10972" t="s">
        <v>5917</v>
      </c>
      <c r="F10972" t="s">
        <v>11241</v>
      </c>
      <c r="G10972">
        <v>31</v>
      </c>
      <c r="H10972" t="s">
        <v>5919</v>
      </c>
      <c r="I10972" t="s">
        <v>5920</v>
      </c>
      <c r="L10972" t="s">
        <v>7751</v>
      </c>
      <c r="M10972" t="s">
        <v>11259</v>
      </c>
      <c r="N10972" t="s">
        <v>10264</v>
      </c>
      <c r="O10972" t="s">
        <v>11260</v>
      </c>
    </row>
    <row r="10973" spans="1:15">
      <c r="A10973" s="8" t="str">
        <f t="shared" si="755"/>
        <v>https://w3id.org/kouigenjimonogatari/data/0937-11.json</v>
      </c>
      <c r="B10973">
        <v>937</v>
      </c>
      <c r="C10973">
        <v>11</v>
      </c>
      <c r="D10973" t="s">
        <v>11284</v>
      </c>
      <c r="E10973" t="s">
        <v>5917</v>
      </c>
      <c r="F10973" t="s">
        <v>11241</v>
      </c>
      <c r="G10973">
        <v>31</v>
      </c>
      <c r="H10973" t="s">
        <v>5919</v>
      </c>
      <c r="I10973" t="s">
        <v>5920</v>
      </c>
      <c r="L10973" t="s">
        <v>7751</v>
      </c>
      <c r="M10973" t="s">
        <v>11259</v>
      </c>
      <c r="N10973" t="s">
        <v>10264</v>
      </c>
      <c r="O10973" t="s">
        <v>11260</v>
      </c>
    </row>
    <row r="10974" spans="1:15">
      <c r="A10974" s="8" t="str">
        <f t="shared" si="755"/>
        <v>https://w3id.org/kouigenjimonogatari/data/0937-12.json</v>
      </c>
      <c r="B10974">
        <v>937</v>
      </c>
      <c r="C10974">
        <v>12</v>
      </c>
      <c r="D10974" t="s">
        <v>11285</v>
      </c>
      <c r="E10974" t="s">
        <v>5917</v>
      </c>
      <c r="F10974" t="s">
        <v>11241</v>
      </c>
      <c r="G10974">
        <v>31</v>
      </c>
      <c r="H10974" t="s">
        <v>5919</v>
      </c>
      <c r="I10974" t="s">
        <v>5920</v>
      </c>
      <c r="L10974" t="s">
        <v>7751</v>
      </c>
      <c r="M10974" t="s">
        <v>11259</v>
      </c>
      <c r="N10974" t="s">
        <v>10264</v>
      </c>
      <c r="O10974" t="s">
        <v>11260</v>
      </c>
    </row>
    <row r="10975" spans="1:15">
      <c r="A10975" s="8" t="str">
        <f t="shared" si="755"/>
        <v>https://w3id.org/kouigenjimonogatari/data/0937-13.json</v>
      </c>
      <c r="B10975">
        <v>937</v>
      </c>
      <c r="C10975">
        <v>13</v>
      </c>
      <c r="D10975" t="s">
        <v>11286</v>
      </c>
      <c r="E10975" t="s">
        <v>5917</v>
      </c>
      <c r="F10975" t="s">
        <v>11241</v>
      </c>
      <c r="G10975">
        <v>31</v>
      </c>
      <c r="H10975" t="s">
        <v>5919</v>
      </c>
      <c r="I10975" t="s">
        <v>5920</v>
      </c>
      <c r="L10975" t="s">
        <v>7751</v>
      </c>
      <c r="M10975" t="s">
        <v>11259</v>
      </c>
      <c r="N10975" t="s">
        <v>10264</v>
      </c>
      <c r="O10975" t="s">
        <v>11260</v>
      </c>
    </row>
    <row r="10976" spans="1:15">
      <c r="A10976" s="8" t="str">
        <f t="shared" si="755"/>
        <v>https://w3id.org/kouigenjimonogatari/data/0937-14.json</v>
      </c>
      <c r="B10976">
        <v>937</v>
      </c>
      <c r="C10976">
        <v>14</v>
      </c>
      <c r="D10976" t="s">
        <v>11287</v>
      </c>
      <c r="E10976" t="s">
        <v>5917</v>
      </c>
      <c r="F10976" t="s">
        <v>11241</v>
      </c>
      <c r="G10976">
        <v>31</v>
      </c>
      <c r="H10976" t="s">
        <v>5919</v>
      </c>
      <c r="I10976" t="s">
        <v>5920</v>
      </c>
      <c r="L10976" t="s">
        <v>7751</v>
      </c>
      <c r="M10976" t="s">
        <v>11259</v>
      </c>
      <c r="N10976" t="s">
        <v>10264</v>
      </c>
      <c r="O10976" t="s">
        <v>11260</v>
      </c>
    </row>
    <row r="10977" spans="1:15">
      <c r="A10977" s="8" t="str">
        <f t="shared" si="755"/>
        <v>https://w3id.org/kouigenjimonogatari/data/0938-01.json</v>
      </c>
      <c r="B10977">
        <v>938</v>
      </c>
      <c r="C10977">
        <v>1</v>
      </c>
      <c r="D10977" t="s">
        <v>11288</v>
      </c>
      <c r="E10977" t="s">
        <v>5917</v>
      </c>
      <c r="F10977" t="s">
        <v>11241</v>
      </c>
      <c r="G10977">
        <v>31</v>
      </c>
      <c r="H10977" t="s">
        <v>5919</v>
      </c>
      <c r="I10977" t="s">
        <v>5920</v>
      </c>
      <c r="L10977" t="s">
        <v>7782</v>
      </c>
      <c r="M10977" t="s">
        <v>11289</v>
      </c>
      <c r="N10977" t="s">
        <v>10264</v>
      </c>
      <c r="O10977" t="s">
        <v>11290</v>
      </c>
    </row>
    <row r="10978" spans="1:15">
      <c r="A10978" s="8" t="str">
        <f t="shared" si="755"/>
        <v>https://w3id.org/kouigenjimonogatari/data/0938-02.json</v>
      </c>
      <c r="B10978">
        <v>938</v>
      </c>
      <c r="C10978">
        <v>2</v>
      </c>
      <c r="D10978" t="s">
        <v>11291</v>
      </c>
      <c r="E10978" t="s">
        <v>5917</v>
      </c>
      <c r="F10978" t="s">
        <v>11241</v>
      </c>
      <c r="G10978">
        <v>31</v>
      </c>
      <c r="H10978" t="s">
        <v>5919</v>
      </c>
      <c r="I10978" t="s">
        <v>5920</v>
      </c>
      <c r="L10978" t="s">
        <v>7782</v>
      </c>
      <c r="M10978" t="s">
        <v>11289</v>
      </c>
      <c r="N10978" t="s">
        <v>10264</v>
      </c>
      <c r="O10978" t="s">
        <v>11290</v>
      </c>
    </row>
    <row r="10979" spans="1:15">
      <c r="A10979" s="8" t="str">
        <f t="shared" si="755"/>
        <v>https://w3id.org/kouigenjimonogatari/data/0938-03.json</v>
      </c>
      <c r="B10979">
        <v>938</v>
      </c>
      <c r="C10979">
        <v>3</v>
      </c>
      <c r="D10979" t="s">
        <v>11292</v>
      </c>
      <c r="E10979" t="s">
        <v>5917</v>
      </c>
      <c r="F10979" t="s">
        <v>11241</v>
      </c>
      <c r="G10979">
        <v>31</v>
      </c>
      <c r="H10979" t="s">
        <v>5919</v>
      </c>
      <c r="I10979" t="s">
        <v>5920</v>
      </c>
      <c r="L10979" t="s">
        <v>7782</v>
      </c>
      <c r="M10979" t="s">
        <v>11289</v>
      </c>
      <c r="N10979" t="s">
        <v>10264</v>
      </c>
      <c r="O10979" t="s">
        <v>11290</v>
      </c>
    </row>
    <row r="10980" spans="1:15">
      <c r="A10980" s="8" t="str">
        <f t="shared" si="755"/>
        <v>https://w3id.org/kouigenjimonogatari/data/0938-04.json</v>
      </c>
      <c r="B10980">
        <v>938</v>
      </c>
      <c r="C10980">
        <v>4</v>
      </c>
      <c r="D10980" t="s">
        <v>11293</v>
      </c>
      <c r="E10980" t="s">
        <v>5917</v>
      </c>
      <c r="F10980" t="s">
        <v>11241</v>
      </c>
      <c r="G10980">
        <v>31</v>
      </c>
      <c r="H10980" t="s">
        <v>5919</v>
      </c>
      <c r="I10980" t="s">
        <v>5920</v>
      </c>
      <c r="L10980" t="s">
        <v>7782</v>
      </c>
      <c r="M10980" t="s">
        <v>11289</v>
      </c>
      <c r="N10980" t="s">
        <v>10264</v>
      </c>
      <c r="O10980" t="s">
        <v>11290</v>
      </c>
    </row>
    <row r="10981" spans="1:15">
      <c r="A10981" s="8" t="str">
        <f t="shared" si="755"/>
        <v>https://w3id.org/kouigenjimonogatari/data/0938-05.json</v>
      </c>
      <c r="B10981">
        <v>938</v>
      </c>
      <c r="C10981">
        <v>5</v>
      </c>
      <c r="D10981" t="s">
        <v>11294</v>
      </c>
      <c r="E10981" t="s">
        <v>5917</v>
      </c>
      <c r="F10981" t="s">
        <v>11241</v>
      </c>
      <c r="G10981">
        <v>31</v>
      </c>
      <c r="H10981" t="s">
        <v>5919</v>
      </c>
      <c r="I10981" t="s">
        <v>5920</v>
      </c>
      <c r="L10981" t="s">
        <v>7782</v>
      </c>
      <c r="M10981" t="s">
        <v>11289</v>
      </c>
      <c r="N10981" t="s">
        <v>10264</v>
      </c>
      <c r="O10981" t="s">
        <v>11290</v>
      </c>
    </row>
    <row r="10982" spans="1:15">
      <c r="A10982" s="8" t="str">
        <f t="shared" si="755"/>
        <v>https://w3id.org/kouigenjimonogatari/data/0938-06.json</v>
      </c>
      <c r="B10982">
        <v>938</v>
      </c>
      <c r="C10982">
        <v>6</v>
      </c>
      <c r="D10982" t="s">
        <v>11295</v>
      </c>
      <c r="E10982" t="s">
        <v>5917</v>
      </c>
      <c r="F10982" t="s">
        <v>11241</v>
      </c>
      <c r="G10982">
        <v>31</v>
      </c>
      <c r="H10982" t="s">
        <v>5919</v>
      </c>
      <c r="I10982" t="s">
        <v>5920</v>
      </c>
      <c r="L10982" t="s">
        <v>7782</v>
      </c>
      <c r="M10982" t="s">
        <v>11289</v>
      </c>
      <c r="N10982" t="s">
        <v>10264</v>
      </c>
      <c r="O10982" t="s">
        <v>11290</v>
      </c>
    </row>
    <row r="10983" spans="1:15">
      <c r="A10983" s="8" t="str">
        <f t="shared" si="755"/>
        <v>https://w3id.org/kouigenjimonogatari/data/0938-07.json</v>
      </c>
      <c r="B10983">
        <v>938</v>
      </c>
      <c r="C10983">
        <v>7</v>
      </c>
      <c r="D10983" t="s">
        <v>11296</v>
      </c>
      <c r="E10983" t="s">
        <v>5917</v>
      </c>
      <c r="F10983" t="s">
        <v>11241</v>
      </c>
      <c r="G10983">
        <v>31</v>
      </c>
      <c r="H10983" t="s">
        <v>5919</v>
      </c>
      <c r="I10983" t="s">
        <v>5920</v>
      </c>
      <c r="L10983" t="s">
        <v>7782</v>
      </c>
      <c r="M10983" t="s">
        <v>11289</v>
      </c>
      <c r="N10983" t="s">
        <v>10264</v>
      </c>
      <c r="O10983" t="s">
        <v>11290</v>
      </c>
    </row>
    <row r="10984" spans="1:15">
      <c r="A10984" s="8" t="str">
        <f t="shared" si="755"/>
        <v>https://w3id.org/kouigenjimonogatari/data/0938-08.json</v>
      </c>
      <c r="B10984">
        <v>938</v>
      </c>
      <c r="C10984">
        <v>8</v>
      </c>
      <c r="D10984" t="s">
        <v>11297</v>
      </c>
      <c r="E10984" t="s">
        <v>5917</v>
      </c>
      <c r="F10984" t="s">
        <v>11241</v>
      </c>
      <c r="G10984">
        <v>31</v>
      </c>
      <c r="H10984" t="s">
        <v>5919</v>
      </c>
      <c r="I10984" t="s">
        <v>5920</v>
      </c>
      <c r="L10984" t="s">
        <v>7782</v>
      </c>
      <c r="M10984" t="s">
        <v>11289</v>
      </c>
      <c r="N10984" t="s">
        <v>10264</v>
      </c>
      <c r="O10984" t="s">
        <v>11290</v>
      </c>
    </row>
    <row r="10985" spans="1:15">
      <c r="A10985" s="8" t="str">
        <f t="shared" si="755"/>
        <v>https://w3id.org/kouigenjimonogatari/data/0938-09.json</v>
      </c>
      <c r="B10985">
        <v>938</v>
      </c>
      <c r="C10985">
        <v>9</v>
      </c>
      <c r="D10985" t="s">
        <v>11298</v>
      </c>
      <c r="E10985" t="s">
        <v>5917</v>
      </c>
      <c r="F10985" t="s">
        <v>11241</v>
      </c>
      <c r="G10985">
        <v>31</v>
      </c>
      <c r="H10985" t="s">
        <v>5919</v>
      </c>
      <c r="I10985" t="s">
        <v>5920</v>
      </c>
      <c r="L10985" t="s">
        <v>7782</v>
      </c>
      <c r="M10985" t="s">
        <v>11289</v>
      </c>
      <c r="N10985" t="s">
        <v>10264</v>
      </c>
      <c r="O10985" t="s">
        <v>11290</v>
      </c>
    </row>
    <row r="10986" spans="1:15">
      <c r="A10986" s="8" t="str">
        <f t="shared" si="755"/>
        <v>https://w3id.org/kouigenjimonogatari/data/0938-10.json</v>
      </c>
      <c r="B10986">
        <v>938</v>
      </c>
      <c r="C10986">
        <v>10</v>
      </c>
      <c r="D10986" t="s">
        <v>11299</v>
      </c>
      <c r="E10986" t="s">
        <v>5917</v>
      </c>
      <c r="F10986" t="s">
        <v>11241</v>
      </c>
      <c r="G10986">
        <v>31</v>
      </c>
      <c r="H10986" t="s">
        <v>5919</v>
      </c>
      <c r="I10986" t="s">
        <v>5920</v>
      </c>
      <c r="L10986" t="s">
        <v>7782</v>
      </c>
      <c r="M10986" t="s">
        <v>11289</v>
      </c>
      <c r="N10986" t="s">
        <v>10264</v>
      </c>
      <c r="O10986" t="s">
        <v>11290</v>
      </c>
    </row>
    <row r="10987" spans="1:15">
      <c r="A10987" s="8" t="str">
        <f t="shared" si="755"/>
        <v>https://w3id.org/kouigenjimonogatari/data/0938-11.json</v>
      </c>
      <c r="B10987">
        <v>938</v>
      </c>
      <c r="C10987">
        <v>11</v>
      </c>
      <c r="D10987" t="s">
        <v>11300</v>
      </c>
      <c r="E10987" t="s">
        <v>5917</v>
      </c>
      <c r="F10987" t="s">
        <v>11241</v>
      </c>
      <c r="G10987">
        <v>31</v>
      </c>
      <c r="H10987" t="s">
        <v>5919</v>
      </c>
      <c r="I10987" t="s">
        <v>5920</v>
      </c>
      <c r="L10987" t="s">
        <v>7782</v>
      </c>
      <c r="M10987" t="s">
        <v>11289</v>
      </c>
      <c r="N10987" t="s">
        <v>10264</v>
      </c>
      <c r="O10987" t="s">
        <v>11290</v>
      </c>
    </row>
    <row r="10988" spans="1:15">
      <c r="A10988" s="8" t="str">
        <f t="shared" si="755"/>
        <v>https://w3id.org/kouigenjimonogatari/data/0938-12.json</v>
      </c>
      <c r="B10988">
        <v>938</v>
      </c>
      <c r="C10988">
        <v>12</v>
      </c>
      <c r="D10988" t="s">
        <v>11301</v>
      </c>
      <c r="E10988" t="s">
        <v>5917</v>
      </c>
      <c r="F10988" t="s">
        <v>11241</v>
      </c>
      <c r="G10988">
        <v>31</v>
      </c>
      <c r="H10988" t="s">
        <v>5919</v>
      </c>
      <c r="I10988" t="s">
        <v>5920</v>
      </c>
      <c r="L10988" t="s">
        <v>7782</v>
      </c>
      <c r="M10988" t="s">
        <v>11289</v>
      </c>
      <c r="N10988" t="s">
        <v>10264</v>
      </c>
      <c r="O10988" t="s">
        <v>11290</v>
      </c>
    </row>
    <row r="10989" spans="1:15">
      <c r="A10989" s="8" t="str">
        <f t="shared" si="755"/>
        <v>https://w3id.org/kouigenjimonogatari/data/0938-13.json</v>
      </c>
      <c r="B10989">
        <v>938</v>
      </c>
      <c r="C10989">
        <v>13</v>
      </c>
      <c r="D10989" t="s">
        <v>11302</v>
      </c>
      <c r="E10989" t="s">
        <v>5917</v>
      </c>
      <c r="F10989" t="s">
        <v>11241</v>
      </c>
      <c r="G10989">
        <v>31</v>
      </c>
      <c r="H10989" t="s">
        <v>5919</v>
      </c>
      <c r="I10989" t="s">
        <v>5920</v>
      </c>
      <c r="L10989" t="s">
        <v>7782</v>
      </c>
      <c r="M10989" t="s">
        <v>11289</v>
      </c>
      <c r="N10989" t="s">
        <v>10264</v>
      </c>
      <c r="O10989" t="s">
        <v>11290</v>
      </c>
    </row>
    <row r="10990" spans="1:15">
      <c r="A10990" s="8" t="str">
        <f t="shared" si="755"/>
        <v>https://w3id.org/kouigenjimonogatari/data/0938-14.json</v>
      </c>
      <c r="B10990">
        <v>938</v>
      </c>
      <c r="C10990">
        <v>14</v>
      </c>
      <c r="D10990" t="s">
        <v>11303</v>
      </c>
      <c r="E10990" t="s">
        <v>5917</v>
      </c>
      <c r="F10990" t="s">
        <v>11241</v>
      </c>
      <c r="G10990">
        <v>31</v>
      </c>
      <c r="H10990" t="s">
        <v>5919</v>
      </c>
      <c r="I10990" t="s">
        <v>5920</v>
      </c>
      <c r="L10990" t="s">
        <v>7782</v>
      </c>
      <c r="M10990" t="s">
        <v>11289</v>
      </c>
      <c r="N10990" t="s">
        <v>10264</v>
      </c>
      <c r="O10990" t="s">
        <v>11290</v>
      </c>
    </row>
    <row r="10991" spans="1:15">
      <c r="A10991" s="8" t="str">
        <f t="shared" si="755"/>
        <v>https://w3id.org/kouigenjimonogatari/data/0939-01.json</v>
      </c>
      <c r="B10991">
        <v>939</v>
      </c>
      <c r="C10991">
        <v>1</v>
      </c>
      <c r="D10991" t="s">
        <v>11304</v>
      </c>
      <c r="E10991" t="s">
        <v>5917</v>
      </c>
      <c r="F10991" t="s">
        <v>11241</v>
      </c>
      <c r="G10991">
        <v>31</v>
      </c>
      <c r="H10991" t="s">
        <v>5919</v>
      </c>
      <c r="I10991" t="s">
        <v>5920</v>
      </c>
      <c r="L10991" t="s">
        <v>7782</v>
      </c>
      <c r="M10991" t="s">
        <v>11289</v>
      </c>
      <c r="N10991" t="s">
        <v>10264</v>
      </c>
      <c r="O10991" t="s">
        <v>11290</v>
      </c>
    </row>
    <row r="10992" spans="1:15">
      <c r="A10992" s="8" t="str">
        <f t="shared" si="755"/>
        <v>https://w3id.org/kouigenjimonogatari/data/0939-02.json</v>
      </c>
      <c r="B10992">
        <v>939</v>
      </c>
      <c r="C10992">
        <v>2</v>
      </c>
      <c r="D10992" t="s">
        <v>11305</v>
      </c>
      <c r="E10992" t="s">
        <v>5917</v>
      </c>
      <c r="F10992" t="s">
        <v>11241</v>
      </c>
      <c r="G10992">
        <v>31</v>
      </c>
      <c r="H10992" t="s">
        <v>5919</v>
      </c>
      <c r="I10992" t="s">
        <v>5920</v>
      </c>
      <c r="L10992" t="s">
        <v>7782</v>
      </c>
      <c r="M10992" t="s">
        <v>11289</v>
      </c>
      <c r="N10992" t="s">
        <v>10264</v>
      </c>
      <c r="O10992" t="s">
        <v>11290</v>
      </c>
    </row>
    <row r="10993" spans="1:15">
      <c r="A10993" s="8" t="str">
        <f t="shared" si="755"/>
        <v>https://w3id.org/kouigenjimonogatari/data/0939-03.json</v>
      </c>
      <c r="B10993">
        <v>939</v>
      </c>
      <c r="C10993">
        <v>3</v>
      </c>
      <c r="D10993" t="s">
        <v>11306</v>
      </c>
      <c r="E10993" t="s">
        <v>5917</v>
      </c>
      <c r="F10993" t="s">
        <v>11241</v>
      </c>
      <c r="G10993">
        <v>31</v>
      </c>
      <c r="H10993" t="s">
        <v>5919</v>
      </c>
      <c r="I10993" t="s">
        <v>5920</v>
      </c>
      <c r="L10993" t="s">
        <v>7782</v>
      </c>
      <c r="M10993" t="s">
        <v>11289</v>
      </c>
      <c r="N10993" t="s">
        <v>10264</v>
      </c>
      <c r="O10993" t="s">
        <v>11290</v>
      </c>
    </row>
    <row r="10994" spans="1:15">
      <c r="A10994" s="8" t="str">
        <f t="shared" si="755"/>
        <v>https://w3id.org/kouigenjimonogatari/data/0939-04.json</v>
      </c>
      <c r="B10994">
        <v>939</v>
      </c>
      <c r="C10994">
        <v>4</v>
      </c>
      <c r="D10994" t="s">
        <v>11307</v>
      </c>
      <c r="E10994" t="s">
        <v>5917</v>
      </c>
      <c r="F10994" t="s">
        <v>11241</v>
      </c>
      <c r="G10994">
        <v>31</v>
      </c>
      <c r="H10994" t="s">
        <v>5919</v>
      </c>
      <c r="I10994" t="s">
        <v>5920</v>
      </c>
      <c r="L10994" t="s">
        <v>7782</v>
      </c>
      <c r="M10994" t="s">
        <v>11289</v>
      </c>
      <c r="N10994" t="s">
        <v>10264</v>
      </c>
      <c r="O10994" t="s">
        <v>11290</v>
      </c>
    </row>
    <row r="10995" spans="1:15">
      <c r="A10995" s="8" t="str">
        <f t="shared" si="755"/>
        <v>https://w3id.org/kouigenjimonogatari/data/0939-05.json</v>
      </c>
      <c r="B10995">
        <v>939</v>
      </c>
      <c r="C10995">
        <v>5</v>
      </c>
      <c r="D10995" t="s">
        <v>11308</v>
      </c>
      <c r="E10995" t="s">
        <v>5917</v>
      </c>
      <c r="F10995" t="s">
        <v>11241</v>
      </c>
      <c r="G10995">
        <v>31</v>
      </c>
      <c r="H10995" t="s">
        <v>5919</v>
      </c>
      <c r="I10995" t="s">
        <v>5920</v>
      </c>
      <c r="L10995" t="s">
        <v>7782</v>
      </c>
      <c r="M10995" t="s">
        <v>11289</v>
      </c>
      <c r="N10995" t="s">
        <v>10264</v>
      </c>
      <c r="O10995" t="s">
        <v>11290</v>
      </c>
    </row>
    <row r="10996" spans="1:15">
      <c r="A10996" s="8" t="str">
        <f t="shared" si="755"/>
        <v>https://w3id.org/kouigenjimonogatari/data/0939-06.json</v>
      </c>
      <c r="B10996">
        <v>939</v>
      </c>
      <c r="C10996">
        <v>6</v>
      </c>
      <c r="D10996" t="s">
        <v>11309</v>
      </c>
      <c r="E10996" t="s">
        <v>5917</v>
      </c>
      <c r="F10996" t="s">
        <v>11241</v>
      </c>
      <c r="G10996">
        <v>31</v>
      </c>
      <c r="H10996" t="s">
        <v>5919</v>
      </c>
      <c r="I10996" t="s">
        <v>5920</v>
      </c>
      <c r="L10996" t="s">
        <v>7782</v>
      </c>
      <c r="M10996" t="s">
        <v>11289</v>
      </c>
      <c r="N10996" t="s">
        <v>10264</v>
      </c>
      <c r="O10996" t="s">
        <v>11290</v>
      </c>
    </row>
    <row r="10997" spans="1:15">
      <c r="A10997" s="8" t="str">
        <f t="shared" si="755"/>
        <v>https://w3id.org/kouigenjimonogatari/data/0939-07.json</v>
      </c>
      <c r="B10997">
        <v>939</v>
      </c>
      <c r="C10997">
        <v>7</v>
      </c>
      <c r="D10997" t="s">
        <v>11310</v>
      </c>
      <c r="E10997" t="s">
        <v>5917</v>
      </c>
      <c r="F10997" t="s">
        <v>11241</v>
      </c>
      <c r="G10997">
        <v>31</v>
      </c>
      <c r="H10997" t="s">
        <v>5919</v>
      </c>
      <c r="I10997" t="s">
        <v>5920</v>
      </c>
      <c r="L10997" t="s">
        <v>7782</v>
      </c>
      <c r="M10997" t="s">
        <v>11289</v>
      </c>
      <c r="N10997" t="s">
        <v>10264</v>
      </c>
      <c r="O10997" t="s">
        <v>11290</v>
      </c>
    </row>
    <row r="10998" spans="1:15">
      <c r="A10998" s="8" t="str">
        <f t="shared" si="755"/>
        <v>https://w3id.org/kouigenjimonogatari/data/0939-08.json</v>
      </c>
      <c r="B10998">
        <v>939</v>
      </c>
      <c r="C10998">
        <v>8</v>
      </c>
      <c r="D10998" t="s">
        <v>11311</v>
      </c>
      <c r="E10998" t="s">
        <v>5917</v>
      </c>
      <c r="F10998" t="s">
        <v>11241</v>
      </c>
      <c r="G10998">
        <v>31</v>
      </c>
      <c r="H10998" t="s">
        <v>5919</v>
      </c>
      <c r="I10998" t="s">
        <v>5920</v>
      </c>
      <c r="L10998" t="s">
        <v>7782</v>
      </c>
      <c r="M10998" t="s">
        <v>11289</v>
      </c>
      <c r="N10998" t="s">
        <v>10264</v>
      </c>
      <c r="O10998" t="s">
        <v>11290</v>
      </c>
    </row>
    <row r="10999" spans="1:15">
      <c r="A10999" s="8" t="str">
        <f t="shared" si="755"/>
        <v>https://w3id.org/kouigenjimonogatari/data/0939-09.json</v>
      </c>
      <c r="B10999">
        <v>939</v>
      </c>
      <c r="C10999">
        <v>9</v>
      </c>
      <c r="D10999" t="s">
        <v>11312</v>
      </c>
      <c r="E10999" t="s">
        <v>5917</v>
      </c>
      <c r="F10999" t="s">
        <v>11241</v>
      </c>
      <c r="G10999">
        <v>31</v>
      </c>
      <c r="H10999" t="s">
        <v>5919</v>
      </c>
      <c r="I10999" t="s">
        <v>5920</v>
      </c>
      <c r="L10999" t="s">
        <v>7782</v>
      </c>
      <c r="M10999" t="s">
        <v>11289</v>
      </c>
      <c r="N10999" t="s">
        <v>10264</v>
      </c>
      <c r="O10999" t="s">
        <v>11290</v>
      </c>
    </row>
    <row r="11000" spans="1:15">
      <c r="A11000" s="8" t="str">
        <f t="shared" si="755"/>
        <v>https://w3id.org/kouigenjimonogatari/data/0939-10.json</v>
      </c>
      <c r="B11000">
        <v>939</v>
      </c>
      <c r="C11000">
        <v>10</v>
      </c>
      <c r="D11000" t="s">
        <v>11313</v>
      </c>
      <c r="E11000" t="s">
        <v>5917</v>
      </c>
      <c r="F11000" t="s">
        <v>11241</v>
      </c>
      <c r="G11000">
        <v>31</v>
      </c>
      <c r="H11000" t="s">
        <v>5919</v>
      </c>
      <c r="I11000" t="s">
        <v>5920</v>
      </c>
      <c r="L11000" t="s">
        <v>7782</v>
      </c>
      <c r="M11000" t="s">
        <v>11289</v>
      </c>
      <c r="N11000" t="s">
        <v>10264</v>
      </c>
      <c r="O11000" t="s">
        <v>11290</v>
      </c>
    </row>
    <row r="11001" spans="1:15">
      <c r="A11001" s="8" t="str">
        <f t="shared" si="755"/>
        <v>https://w3id.org/kouigenjimonogatari/data/0939-11.json</v>
      </c>
      <c r="B11001">
        <v>939</v>
      </c>
      <c r="C11001">
        <v>11</v>
      </c>
      <c r="D11001" t="s">
        <v>11314</v>
      </c>
      <c r="E11001" t="s">
        <v>5917</v>
      </c>
      <c r="F11001" t="s">
        <v>11241</v>
      </c>
      <c r="G11001">
        <v>31</v>
      </c>
      <c r="H11001" t="s">
        <v>5919</v>
      </c>
      <c r="I11001" t="s">
        <v>5920</v>
      </c>
      <c r="L11001" t="s">
        <v>7782</v>
      </c>
      <c r="M11001" t="s">
        <v>11289</v>
      </c>
      <c r="N11001" t="s">
        <v>10264</v>
      </c>
      <c r="O11001" t="s">
        <v>11290</v>
      </c>
    </row>
    <row r="11002" spans="1:15">
      <c r="A11002" s="8" t="str">
        <f t="shared" si="755"/>
        <v>https://w3id.org/kouigenjimonogatari/data/0939-12.json</v>
      </c>
      <c r="B11002">
        <v>939</v>
      </c>
      <c r="C11002">
        <v>12</v>
      </c>
      <c r="D11002" t="s">
        <v>11315</v>
      </c>
      <c r="E11002" t="s">
        <v>5917</v>
      </c>
      <c r="F11002" t="s">
        <v>11241</v>
      </c>
      <c r="G11002">
        <v>31</v>
      </c>
      <c r="H11002" t="s">
        <v>5919</v>
      </c>
      <c r="I11002" t="s">
        <v>5920</v>
      </c>
      <c r="L11002" t="s">
        <v>7782</v>
      </c>
      <c r="M11002" t="s">
        <v>11289</v>
      </c>
      <c r="N11002" t="s">
        <v>10264</v>
      </c>
      <c r="O11002" t="s">
        <v>11290</v>
      </c>
    </row>
    <row r="11003" spans="1:15">
      <c r="A11003" s="8" t="str">
        <f t="shared" si="755"/>
        <v>https://w3id.org/kouigenjimonogatari/data/0939-13.json</v>
      </c>
      <c r="B11003">
        <v>939</v>
      </c>
      <c r="C11003">
        <v>13</v>
      </c>
      <c r="D11003" t="s">
        <v>11316</v>
      </c>
      <c r="E11003" t="s">
        <v>5917</v>
      </c>
      <c r="F11003" t="s">
        <v>11241</v>
      </c>
      <c r="G11003">
        <v>31</v>
      </c>
      <c r="H11003" t="s">
        <v>5919</v>
      </c>
      <c r="I11003" t="s">
        <v>5920</v>
      </c>
      <c r="L11003" t="s">
        <v>7782</v>
      </c>
      <c r="M11003" t="s">
        <v>11289</v>
      </c>
      <c r="N11003" t="s">
        <v>10264</v>
      </c>
      <c r="O11003" t="s">
        <v>11290</v>
      </c>
    </row>
    <row r="11004" spans="1:15">
      <c r="A11004" s="8" t="str">
        <f t="shared" si="755"/>
        <v>https://w3id.org/kouigenjimonogatari/data/0939-14.json</v>
      </c>
      <c r="B11004">
        <v>939</v>
      </c>
      <c r="C11004">
        <v>14</v>
      </c>
      <c r="D11004" t="s">
        <v>11317</v>
      </c>
      <c r="E11004" t="s">
        <v>5917</v>
      </c>
      <c r="F11004" t="s">
        <v>11241</v>
      </c>
      <c r="G11004">
        <v>31</v>
      </c>
      <c r="H11004" t="s">
        <v>5919</v>
      </c>
      <c r="I11004" t="s">
        <v>5920</v>
      </c>
      <c r="L11004" t="s">
        <v>7782</v>
      </c>
      <c r="M11004" t="s">
        <v>11289</v>
      </c>
      <c r="N11004" t="s">
        <v>10264</v>
      </c>
      <c r="O11004" t="s">
        <v>11290</v>
      </c>
    </row>
    <row r="11005" spans="1:15">
      <c r="A11005" s="8" t="str">
        <f t="shared" si="755"/>
        <v>https://w3id.org/kouigenjimonogatari/data/0940-01.json</v>
      </c>
      <c r="B11005">
        <v>940</v>
      </c>
      <c r="C11005">
        <v>1</v>
      </c>
      <c r="D11005" t="s">
        <v>11318</v>
      </c>
      <c r="E11005" t="s">
        <v>5917</v>
      </c>
      <c r="F11005" t="s">
        <v>11241</v>
      </c>
      <c r="G11005">
        <v>31</v>
      </c>
      <c r="H11005" t="s">
        <v>5919</v>
      </c>
      <c r="I11005" t="s">
        <v>5920</v>
      </c>
      <c r="L11005" t="s">
        <v>7813</v>
      </c>
      <c r="M11005" t="s">
        <v>11319</v>
      </c>
      <c r="N11005" t="s">
        <v>10264</v>
      </c>
      <c r="O11005" t="s">
        <v>11320</v>
      </c>
    </row>
    <row r="11006" spans="1:15">
      <c r="A11006" s="8" t="str">
        <f t="shared" si="755"/>
        <v>https://w3id.org/kouigenjimonogatari/data/0940-02.json</v>
      </c>
      <c r="B11006">
        <v>940</v>
      </c>
      <c r="C11006">
        <v>2</v>
      </c>
      <c r="D11006" t="s">
        <v>11321</v>
      </c>
      <c r="E11006" t="s">
        <v>5917</v>
      </c>
      <c r="F11006" t="s">
        <v>11241</v>
      </c>
      <c r="G11006">
        <v>31</v>
      </c>
      <c r="H11006" t="s">
        <v>5919</v>
      </c>
      <c r="I11006" t="s">
        <v>5920</v>
      </c>
      <c r="L11006" t="s">
        <v>7813</v>
      </c>
      <c r="M11006" t="s">
        <v>11319</v>
      </c>
      <c r="N11006" t="s">
        <v>10264</v>
      </c>
      <c r="O11006" t="s">
        <v>11320</v>
      </c>
    </row>
    <row r="11007" spans="1:15">
      <c r="A11007" s="8" t="str">
        <f t="shared" si="755"/>
        <v>https://w3id.org/kouigenjimonogatari/data/0940-03.json</v>
      </c>
      <c r="B11007">
        <v>940</v>
      </c>
      <c r="C11007">
        <v>3</v>
      </c>
      <c r="D11007" t="s">
        <v>11322</v>
      </c>
      <c r="E11007" t="s">
        <v>5917</v>
      </c>
      <c r="F11007" t="s">
        <v>11241</v>
      </c>
      <c r="G11007">
        <v>31</v>
      </c>
      <c r="H11007" t="s">
        <v>5919</v>
      </c>
      <c r="I11007" t="s">
        <v>5920</v>
      </c>
      <c r="L11007" t="s">
        <v>7813</v>
      </c>
      <c r="M11007" t="s">
        <v>11319</v>
      </c>
      <c r="N11007" t="s">
        <v>10264</v>
      </c>
      <c r="O11007" t="s">
        <v>11320</v>
      </c>
    </row>
    <row r="11008" spans="1:15">
      <c r="A11008" s="8" t="str">
        <f t="shared" ref="A11008:A11071" si="756">"https://w3id.org/kouigenjimonogatari/data/"&amp;TEXT(B11008, "0000")&amp;"-"&amp;TEXT(C11008, "00")&amp;".json"</f>
        <v>https://w3id.org/kouigenjimonogatari/data/0940-04.json</v>
      </c>
      <c r="B11008">
        <v>940</v>
      </c>
      <c r="C11008">
        <v>4</v>
      </c>
      <c r="D11008" t="s">
        <v>11323</v>
      </c>
      <c r="E11008" t="s">
        <v>5917</v>
      </c>
      <c r="F11008" t="s">
        <v>11241</v>
      </c>
      <c r="G11008">
        <v>31</v>
      </c>
      <c r="H11008" t="s">
        <v>5919</v>
      </c>
      <c r="I11008" t="s">
        <v>5920</v>
      </c>
      <c r="L11008" t="s">
        <v>7813</v>
      </c>
      <c r="M11008" t="s">
        <v>11319</v>
      </c>
      <c r="N11008" t="s">
        <v>10264</v>
      </c>
      <c r="O11008" t="s">
        <v>11320</v>
      </c>
    </row>
    <row r="11009" spans="1:15">
      <c r="A11009" s="8" t="str">
        <f t="shared" si="756"/>
        <v>https://w3id.org/kouigenjimonogatari/data/0940-05.json</v>
      </c>
      <c r="B11009">
        <v>940</v>
      </c>
      <c r="C11009">
        <v>5</v>
      </c>
      <c r="D11009" t="s">
        <v>11324</v>
      </c>
      <c r="E11009" t="s">
        <v>5917</v>
      </c>
      <c r="F11009" t="s">
        <v>11241</v>
      </c>
      <c r="G11009">
        <v>31</v>
      </c>
      <c r="H11009" t="s">
        <v>5919</v>
      </c>
      <c r="I11009" t="s">
        <v>5920</v>
      </c>
      <c r="L11009" t="s">
        <v>7813</v>
      </c>
      <c r="M11009" t="s">
        <v>11319</v>
      </c>
      <c r="N11009" t="s">
        <v>10264</v>
      </c>
      <c r="O11009" t="s">
        <v>11320</v>
      </c>
    </row>
    <row r="11010" spans="1:15">
      <c r="A11010" s="8" t="str">
        <f t="shared" si="756"/>
        <v>https://w3id.org/kouigenjimonogatari/data/0940-06.json</v>
      </c>
      <c r="B11010">
        <v>940</v>
      </c>
      <c r="C11010">
        <v>6</v>
      </c>
      <c r="D11010" t="s">
        <v>11325</v>
      </c>
      <c r="E11010" t="s">
        <v>5917</v>
      </c>
      <c r="F11010" t="s">
        <v>11241</v>
      </c>
      <c r="G11010">
        <v>31</v>
      </c>
      <c r="H11010" t="s">
        <v>5919</v>
      </c>
      <c r="I11010" t="s">
        <v>5920</v>
      </c>
      <c r="L11010" t="s">
        <v>7813</v>
      </c>
      <c r="M11010" t="s">
        <v>11319</v>
      </c>
      <c r="N11010" t="s">
        <v>10264</v>
      </c>
      <c r="O11010" t="s">
        <v>11320</v>
      </c>
    </row>
    <row r="11011" spans="1:15">
      <c r="A11011" s="8" t="str">
        <f t="shared" si="756"/>
        <v>https://w3id.org/kouigenjimonogatari/data/0940-07.json</v>
      </c>
      <c r="B11011">
        <v>940</v>
      </c>
      <c r="C11011">
        <v>7</v>
      </c>
      <c r="D11011" t="s">
        <v>11326</v>
      </c>
      <c r="E11011" t="s">
        <v>5917</v>
      </c>
      <c r="F11011" t="s">
        <v>11241</v>
      </c>
      <c r="G11011">
        <v>31</v>
      </c>
      <c r="H11011" t="s">
        <v>5919</v>
      </c>
      <c r="I11011" t="s">
        <v>5920</v>
      </c>
      <c r="L11011" t="s">
        <v>7813</v>
      </c>
      <c r="M11011" t="s">
        <v>11319</v>
      </c>
      <c r="N11011" t="s">
        <v>10264</v>
      </c>
      <c r="O11011" t="s">
        <v>11320</v>
      </c>
    </row>
    <row r="11012" spans="1:15">
      <c r="A11012" s="8" t="str">
        <f t="shared" si="756"/>
        <v>https://w3id.org/kouigenjimonogatari/data/0940-08.json</v>
      </c>
      <c r="B11012">
        <v>940</v>
      </c>
      <c r="C11012">
        <v>8</v>
      </c>
      <c r="D11012" t="s">
        <v>11327</v>
      </c>
      <c r="E11012" t="s">
        <v>5917</v>
      </c>
      <c r="F11012" t="s">
        <v>11241</v>
      </c>
      <c r="G11012">
        <v>31</v>
      </c>
      <c r="H11012" t="s">
        <v>5919</v>
      </c>
      <c r="I11012" t="s">
        <v>5920</v>
      </c>
      <c r="L11012" t="s">
        <v>7813</v>
      </c>
      <c r="M11012" t="s">
        <v>11319</v>
      </c>
      <c r="N11012" t="s">
        <v>10264</v>
      </c>
      <c r="O11012" t="s">
        <v>11320</v>
      </c>
    </row>
    <row r="11013" spans="1:15">
      <c r="A11013" s="8" t="str">
        <f t="shared" si="756"/>
        <v>https://w3id.org/kouigenjimonogatari/data/0940-09.json</v>
      </c>
      <c r="B11013">
        <v>940</v>
      </c>
      <c r="C11013">
        <v>9</v>
      </c>
      <c r="D11013" t="s">
        <v>11328</v>
      </c>
      <c r="E11013" t="s">
        <v>5917</v>
      </c>
      <c r="F11013" t="s">
        <v>11241</v>
      </c>
      <c r="G11013">
        <v>31</v>
      </c>
      <c r="H11013" t="s">
        <v>5919</v>
      </c>
      <c r="I11013" t="s">
        <v>5920</v>
      </c>
      <c r="L11013" t="s">
        <v>7813</v>
      </c>
      <c r="M11013" t="s">
        <v>11319</v>
      </c>
      <c r="N11013" t="s">
        <v>10264</v>
      </c>
      <c r="O11013" t="s">
        <v>11320</v>
      </c>
    </row>
    <row r="11014" spans="1:15">
      <c r="A11014" s="8" t="str">
        <f t="shared" si="756"/>
        <v>https://w3id.org/kouigenjimonogatari/data/0940-10.json</v>
      </c>
      <c r="B11014">
        <v>940</v>
      </c>
      <c r="C11014">
        <v>10</v>
      </c>
      <c r="D11014" t="s">
        <v>11329</v>
      </c>
      <c r="E11014" t="s">
        <v>5917</v>
      </c>
      <c r="F11014" t="s">
        <v>11241</v>
      </c>
      <c r="G11014">
        <v>31</v>
      </c>
      <c r="H11014" t="s">
        <v>5919</v>
      </c>
      <c r="I11014" t="s">
        <v>5920</v>
      </c>
      <c r="L11014" t="s">
        <v>7813</v>
      </c>
      <c r="M11014" t="s">
        <v>11319</v>
      </c>
      <c r="N11014" t="s">
        <v>10264</v>
      </c>
      <c r="O11014" t="s">
        <v>11320</v>
      </c>
    </row>
    <row r="11015" spans="1:15">
      <c r="A11015" s="8" t="str">
        <f t="shared" si="756"/>
        <v>https://w3id.org/kouigenjimonogatari/data/0940-11.json</v>
      </c>
      <c r="B11015">
        <v>940</v>
      </c>
      <c r="C11015">
        <v>11</v>
      </c>
      <c r="D11015" t="s">
        <v>11330</v>
      </c>
      <c r="E11015" t="s">
        <v>5917</v>
      </c>
      <c r="F11015" t="s">
        <v>11241</v>
      </c>
      <c r="G11015">
        <v>31</v>
      </c>
      <c r="H11015" t="s">
        <v>5919</v>
      </c>
      <c r="I11015" t="s">
        <v>5920</v>
      </c>
      <c r="L11015" t="s">
        <v>7813</v>
      </c>
      <c r="M11015" t="s">
        <v>11319</v>
      </c>
      <c r="N11015" t="s">
        <v>10264</v>
      </c>
      <c r="O11015" t="s">
        <v>11320</v>
      </c>
    </row>
    <row r="11016" spans="1:15">
      <c r="A11016" s="8" t="str">
        <f t="shared" si="756"/>
        <v>https://w3id.org/kouigenjimonogatari/data/0940-12.json</v>
      </c>
      <c r="B11016">
        <v>940</v>
      </c>
      <c r="C11016">
        <v>12</v>
      </c>
      <c r="D11016" t="s">
        <v>11331</v>
      </c>
      <c r="E11016" t="s">
        <v>5917</v>
      </c>
      <c r="F11016" t="s">
        <v>11241</v>
      </c>
      <c r="G11016">
        <v>31</v>
      </c>
      <c r="H11016" t="s">
        <v>5919</v>
      </c>
      <c r="I11016" t="s">
        <v>5920</v>
      </c>
      <c r="L11016" t="s">
        <v>7813</v>
      </c>
      <c r="M11016" t="s">
        <v>11319</v>
      </c>
      <c r="N11016" t="s">
        <v>10264</v>
      </c>
      <c r="O11016" t="s">
        <v>11320</v>
      </c>
    </row>
    <row r="11017" spans="1:15">
      <c r="A11017" s="8" t="str">
        <f t="shared" si="756"/>
        <v>https://w3id.org/kouigenjimonogatari/data/0940-13.json</v>
      </c>
      <c r="B11017">
        <v>940</v>
      </c>
      <c r="C11017">
        <v>13</v>
      </c>
      <c r="D11017" t="s">
        <v>11332</v>
      </c>
      <c r="E11017" t="s">
        <v>5917</v>
      </c>
      <c r="F11017" t="s">
        <v>11241</v>
      </c>
      <c r="G11017">
        <v>31</v>
      </c>
      <c r="H11017" t="s">
        <v>5919</v>
      </c>
      <c r="I11017" t="s">
        <v>5920</v>
      </c>
      <c r="L11017" t="s">
        <v>7813</v>
      </c>
      <c r="M11017" t="s">
        <v>11319</v>
      </c>
      <c r="N11017" t="s">
        <v>10264</v>
      </c>
      <c r="O11017" t="s">
        <v>11320</v>
      </c>
    </row>
    <row r="11018" spans="1:15">
      <c r="A11018" s="8" t="str">
        <f t="shared" si="756"/>
        <v>https://w3id.org/kouigenjimonogatari/data/0940-14.json</v>
      </c>
      <c r="B11018">
        <v>940</v>
      </c>
      <c r="C11018">
        <v>14</v>
      </c>
      <c r="D11018" t="s">
        <v>11333</v>
      </c>
      <c r="E11018" t="s">
        <v>5917</v>
      </c>
      <c r="F11018" t="s">
        <v>11241</v>
      </c>
      <c r="G11018">
        <v>31</v>
      </c>
      <c r="H11018" t="s">
        <v>5919</v>
      </c>
      <c r="I11018" t="s">
        <v>5920</v>
      </c>
      <c r="L11018" t="s">
        <v>7813</v>
      </c>
      <c r="M11018" t="s">
        <v>11319</v>
      </c>
      <c r="N11018" t="s">
        <v>10264</v>
      </c>
      <c r="O11018" t="s">
        <v>11320</v>
      </c>
    </row>
    <row r="11019" spans="1:15">
      <c r="A11019" s="8" t="str">
        <f t="shared" si="756"/>
        <v>https://w3id.org/kouigenjimonogatari/data/0941-01.json</v>
      </c>
      <c r="B11019">
        <v>941</v>
      </c>
      <c r="C11019">
        <v>1</v>
      </c>
      <c r="D11019" t="s">
        <v>11334</v>
      </c>
      <c r="E11019" t="s">
        <v>5917</v>
      </c>
      <c r="F11019" t="s">
        <v>11241</v>
      </c>
      <c r="G11019">
        <v>31</v>
      </c>
      <c r="H11019" t="s">
        <v>5919</v>
      </c>
      <c r="I11019" t="s">
        <v>5920</v>
      </c>
      <c r="L11019" t="s">
        <v>7813</v>
      </c>
      <c r="M11019" t="s">
        <v>11319</v>
      </c>
      <c r="N11019" t="s">
        <v>10264</v>
      </c>
      <c r="O11019" t="s">
        <v>11320</v>
      </c>
    </row>
    <row r="11020" spans="1:15">
      <c r="A11020" s="8" t="str">
        <f t="shared" si="756"/>
        <v>https://w3id.org/kouigenjimonogatari/data/0941-02.json</v>
      </c>
      <c r="B11020">
        <v>941</v>
      </c>
      <c r="C11020">
        <v>2</v>
      </c>
      <c r="D11020" t="s">
        <v>11335</v>
      </c>
      <c r="E11020" t="s">
        <v>5917</v>
      </c>
      <c r="F11020" t="s">
        <v>11241</v>
      </c>
      <c r="G11020">
        <v>31</v>
      </c>
      <c r="H11020" t="s">
        <v>5919</v>
      </c>
      <c r="I11020" t="s">
        <v>5920</v>
      </c>
      <c r="L11020" t="s">
        <v>7813</v>
      </c>
      <c r="M11020" t="s">
        <v>11319</v>
      </c>
      <c r="N11020" t="s">
        <v>10264</v>
      </c>
      <c r="O11020" t="s">
        <v>11320</v>
      </c>
    </row>
    <row r="11021" spans="1:15">
      <c r="A11021" s="8" t="str">
        <f t="shared" si="756"/>
        <v>https://w3id.org/kouigenjimonogatari/data/0941-03.json</v>
      </c>
      <c r="B11021">
        <v>941</v>
      </c>
      <c r="C11021">
        <v>3</v>
      </c>
      <c r="D11021" t="s">
        <v>11336</v>
      </c>
      <c r="E11021" t="s">
        <v>5917</v>
      </c>
      <c r="F11021" t="s">
        <v>11241</v>
      </c>
      <c r="G11021">
        <v>31</v>
      </c>
      <c r="H11021" t="s">
        <v>5919</v>
      </c>
      <c r="I11021" t="s">
        <v>5920</v>
      </c>
      <c r="L11021" t="s">
        <v>7813</v>
      </c>
      <c r="M11021" t="s">
        <v>11319</v>
      </c>
      <c r="N11021" t="s">
        <v>10264</v>
      </c>
      <c r="O11021" t="s">
        <v>11320</v>
      </c>
    </row>
    <row r="11022" spans="1:15">
      <c r="A11022" s="8" t="str">
        <f t="shared" si="756"/>
        <v>https://w3id.org/kouigenjimonogatari/data/0941-04.json</v>
      </c>
      <c r="B11022">
        <v>941</v>
      </c>
      <c r="C11022">
        <v>4</v>
      </c>
      <c r="D11022" t="s">
        <v>11337</v>
      </c>
      <c r="E11022" t="s">
        <v>5917</v>
      </c>
      <c r="F11022" t="s">
        <v>11241</v>
      </c>
      <c r="G11022">
        <v>31</v>
      </c>
      <c r="H11022" t="s">
        <v>5919</v>
      </c>
      <c r="I11022" t="s">
        <v>5920</v>
      </c>
      <c r="L11022" t="s">
        <v>7813</v>
      </c>
      <c r="M11022" t="s">
        <v>11319</v>
      </c>
      <c r="N11022" t="s">
        <v>10264</v>
      </c>
      <c r="O11022" t="s">
        <v>11320</v>
      </c>
    </row>
    <row r="11023" spans="1:15">
      <c r="A11023" s="8" t="str">
        <f t="shared" si="756"/>
        <v>https://w3id.org/kouigenjimonogatari/data/0941-05.json</v>
      </c>
      <c r="B11023">
        <v>941</v>
      </c>
      <c r="C11023">
        <v>5</v>
      </c>
      <c r="D11023" t="s">
        <v>11338</v>
      </c>
      <c r="E11023" t="s">
        <v>5917</v>
      </c>
      <c r="F11023" t="s">
        <v>11241</v>
      </c>
      <c r="G11023">
        <v>31</v>
      </c>
      <c r="H11023" t="s">
        <v>5919</v>
      </c>
      <c r="I11023" t="s">
        <v>5920</v>
      </c>
      <c r="L11023" t="s">
        <v>7813</v>
      </c>
      <c r="M11023" t="s">
        <v>11319</v>
      </c>
      <c r="N11023" t="s">
        <v>10264</v>
      </c>
      <c r="O11023" t="s">
        <v>11320</v>
      </c>
    </row>
    <row r="11024" spans="1:15">
      <c r="A11024" s="8" t="str">
        <f t="shared" si="756"/>
        <v>https://w3id.org/kouigenjimonogatari/data/0941-06.json</v>
      </c>
      <c r="B11024">
        <v>941</v>
      </c>
      <c r="C11024">
        <v>6</v>
      </c>
      <c r="D11024" t="s">
        <v>11339</v>
      </c>
      <c r="E11024" t="s">
        <v>5917</v>
      </c>
      <c r="F11024" t="s">
        <v>11241</v>
      </c>
      <c r="G11024">
        <v>31</v>
      </c>
      <c r="H11024" t="s">
        <v>5919</v>
      </c>
      <c r="I11024" t="s">
        <v>5920</v>
      </c>
      <c r="L11024" t="s">
        <v>7813</v>
      </c>
      <c r="M11024" t="s">
        <v>11319</v>
      </c>
      <c r="N11024" t="s">
        <v>10264</v>
      </c>
      <c r="O11024" t="s">
        <v>11320</v>
      </c>
    </row>
    <row r="11025" spans="1:15">
      <c r="A11025" s="8" t="str">
        <f t="shared" si="756"/>
        <v>https://w3id.org/kouigenjimonogatari/data/0941-07.json</v>
      </c>
      <c r="B11025">
        <v>941</v>
      </c>
      <c r="C11025">
        <v>7</v>
      </c>
      <c r="D11025" t="s">
        <v>11340</v>
      </c>
      <c r="E11025" t="s">
        <v>5917</v>
      </c>
      <c r="F11025" t="s">
        <v>11241</v>
      </c>
      <c r="G11025">
        <v>31</v>
      </c>
      <c r="H11025" t="s">
        <v>5919</v>
      </c>
      <c r="I11025" t="s">
        <v>5920</v>
      </c>
      <c r="L11025" t="s">
        <v>7813</v>
      </c>
      <c r="M11025" t="s">
        <v>11319</v>
      </c>
      <c r="N11025" t="s">
        <v>10264</v>
      </c>
      <c r="O11025" t="s">
        <v>11320</v>
      </c>
    </row>
    <row r="11026" spans="1:15">
      <c r="A11026" s="8" t="str">
        <f t="shared" si="756"/>
        <v>https://w3id.org/kouigenjimonogatari/data/0941-08.json</v>
      </c>
      <c r="B11026">
        <v>941</v>
      </c>
      <c r="C11026">
        <v>8</v>
      </c>
      <c r="D11026" t="s">
        <v>11341</v>
      </c>
      <c r="E11026" t="s">
        <v>5917</v>
      </c>
      <c r="F11026" t="s">
        <v>11241</v>
      </c>
      <c r="G11026">
        <v>31</v>
      </c>
      <c r="H11026" t="s">
        <v>5919</v>
      </c>
      <c r="I11026" t="s">
        <v>5920</v>
      </c>
      <c r="L11026" t="s">
        <v>7813</v>
      </c>
      <c r="M11026" t="s">
        <v>11319</v>
      </c>
      <c r="N11026" t="s">
        <v>10264</v>
      </c>
      <c r="O11026" t="s">
        <v>11320</v>
      </c>
    </row>
    <row r="11027" spans="1:15">
      <c r="A11027" s="8" t="str">
        <f t="shared" si="756"/>
        <v>https://w3id.org/kouigenjimonogatari/data/0941-09.json</v>
      </c>
      <c r="B11027">
        <v>941</v>
      </c>
      <c r="C11027">
        <v>9</v>
      </c>
      <c r="D11027" t="s">
        <v>11342</v>
      </c>
      <c r="E11027" t="s">
        <v>5917</v>
      </c>
      <c r="F11027" t="s">
        <v>11241</v>
      </c>
      <c r="G11027">
        <v>31</v>
      </c>
      <c r="H11027" t="s">
        <v>5919</v>
      </c>
      <c r="I11027" t="s">
        <v>5920</v>
      </c>
      <c r="L11027" t="s">
        <v>7813</v>
      </c>
      <c r="M11027" t="s">
        <v>11319</v>
      </c>
      <c r="N11027" t="s">
        <v>10264</v>
      </c>
      <c r="O11027" t="s">
        <v>11320</v>
      </c>
    </row>
    <row r="11028" spans="1:15">
      <c r="A11028" s="8" t="str">
        <f t="shared" si="756"/>
        <v>https://w3id.org/kouigenjimonogatari/data/0941-10.json</v>
      </c>
      <c r="B11028">
        <v>941</v>
      </c>
      <c r="C11028">
        <v>10</v>
      </c>
      <c r="D11028" t="s">
        <v>11343</v>
      </c>
      <c r="E11028" t="s">
        <v>5917</v>
      </c>
      <c r="F11028" t="s">
        <v>11241</v>
      </c>
      <c r="G11028">
        <v>31</v>
      </c>
      <c r="H11028" t="s">
        <v>5919</v>
      </c>
      <c r="I11028" t="s">
        <v>5920</v>
      </c>
      <c r="L11028" t="s">
        <v>7813</v>
      </c>
      <c r="M11028" t="s">
        <v>11319</v>
      </c>
      <c r="N11028" t="s">
        <v>10264</v>
      </c>
      <c r="O11028" t="s">
        <v>11320</v>
      </c>
    </row>
    <row r="11029" spans="1:15">
      <c r="A11029" s="8" t="str">
        <f t="shared" si="756"/>
        <v>https://w3id.org/kouigenjimonogatari/data/0941-11.json</v>
      </c>
      <c r="B11029">
        <v>941</v>
      </c>
      <c r="C11029">
        <v>11</v>
      </c>
      <c r="D11029" t="s">
        <v>11344</v>
      </c>
      <c r="E11029" t="s">
        <v>5917</v>
      </c>
      <c r="F11029" t="s">
        <v>11241</v>
      </c>
      <c r="G11029">
        <v>31</v>
      </c>
      <c r="H11029" t="s">
        <v>5919</v>
      </c>
      <c r="I11029" t="s">
        <v>5920</v>
      </c>
      <c r="L11029" t="s">
        <v>7813</v>
      </c>
      <c r="M11029" t="s">
        <v>11319</v>
      </c>
      <c r="N11029" t="s">
        <v>10264</v>
      </c>
      <c r="O11029" t="s">
        <v>11320</v>
      </c>
    </row>
    <row r="11030" spans="1:15">
      <c r="A11030" s="8" t="str">
        <f t="shared" si="756"/>
        <v>https://w3id.org/kouigenjimonogatari/data/0941-12.json</v>
      </c>
      <c r="B11030">
        <v>941</v>
      </c>
      <c r="C11030">
        <v>12</v>
      </c>
      <c r="D11030" t="s">
        <v>11345</v>
      </c>
      <c r="E11030" t="s">
        <v>5917</v>
      </c>
      <c r="F11030" t="s">
        <v>11241</v>
      </c>
      <c r="G11030">
        <v>31</v>
      </c>
      <c r="H11030" t="s">
        <v>5919</v>
      </c>
      <c r="I11030" t="s">
        <v>5920</v>
      </c>
      <c r="L11030" t="s">
        <v>7813</v>
      </c>
      <c r="M11030" t="s">
        <v>11319</v>
      </c>
      <c r="N11030" t="s">
        <v>10264</v>
      </c>
      <c r="O11030" t="s">
        <v>11320</v>
      </c>
    </row>
    <row r="11031" spans="1:15">
      <c r="A11031" s="8" t="str">
        <f t="shared" si="756"/>
        <v>https://w3id.org/kouigenjimonogatari/data/0941-13.json</v>
      </c>
      <c r="B11031">
        <v>941</v>
      </c>
      <c r="C11031">
        <v>13</v>
      </c>
      <c r="D11031" t="s">
        <v>11346</v>
      </c>
      <c r="E11031" t="s">
        <v>5917</v>
      </c>
      <c r="F11031" t="s">
        <v>11241</v>
      </c>
      <c r="G11031">
        <v>31</v>
      </c>
      <c r="H11031" t="s">
        <v>5919</v>
      </c>
      <c r="I11031" t="s">
        <v>5920</v>
      </c>
      <c r="L11031" t="s">
        <v>7813</v>
      </c>
      <c r="M11031" t="s">
        <v>11319</v>
      </c>
      <c r="N11031" t="s">
        <v>10264</v>
      </c>
      <c r="O11031" t="s">
        <v>11320</v>
      </c>
    </row>
    <row r="11032" spans="1:15">
      <c r="A11032" s="8" t="str">
        <f t="shared" si="756"/>
        <v>https://w3id.org/kouigenjimonogatari/data/0941-14.json</v>
      </c>
      <c r="B11032">
        <v>941</v>
      </c>
      <c r="C11032">
        <v>14</v>
      </c>
      <c r="D11032" t="s">
        <v>11347</v>
      </c>
      <c r="E11032" t="s">
        <v>5917</v>
      </c>
      <c r="F11032" t="s">
        <v>11241</v>
      </c>
      <c r="G11032">
        <v>31</v>
      </c>
      <c r="H11032" t="s">
        <v>5919</v>
      </c>
      <c r="I11032" t="s">
        <v>5920</v>
      </c>
      <c r="L11032" t="s">
        <v>7813</v>
      </c>
      <c r="M11032" t="s">
        <v>11319</v>
      </c>
      <c r="N11032" t="s">
        <v>10264</v>
      </c>
      <c r="O11032" t="s">
        <v>11320</v>
      </c>
    </row>
    <row r="11033" spans="1:15">
      <c r="A11033" s="8" t="str">
        <f t="shared" si="756"/>
        <v>https://w3id.org/kouigenjimonogatari/data/0942-01.json</v>
      </c>
      <c r="B11033">
        <v>942</v>
      </c>
      <c r="C11033">
        <v>1</v>
      </c>
      <c r="D11033" t="s">
        <v>11348</v>
      </c>
      <c r="E11033" t="s">
        <v>5917</v>
      </c>
      <c r="F11033" t="s">
        <v>11241</v>
      </c>
      <c r="G11033">
        <v>31</v>
      </c>
      <c r="H11033" t="s">
        <v>5919</v>
      </c>
      <c r="I11033" t="s">
        <v>5920</v>
      </c>
      <c r="L11033" t="s">
        <v>7843</v>
      </c>
      <c r="M11033" t="s">
        <v>11349</v>
      </c>
      <c r="N11033" t="s">
        <v>10264</v>
      </c>
      <c r="O11033" t="s">
        <v>11350</v>
      </c>
    </row>
    <row r="11034" spans="1:15">
      <c r="A11034" s="8" t="str">
        <f t="shared" si="756"/>
        <v>https://w3id.org/kouigenjimonogatari/data/0942-02.json</v>
      </c>
      <c r="B11034">
        <v>942</v>
      </c>
      <c r="C11034">
        <v>2</v>
      </c>
      <c r="D11034" t="s">
        <v>11351</v>
      </c>
      <c r="E11034" t="s">
        <v>5917</v>
      </c>
      <c r="F11034" t="s">
        <v>11241</v>
      </c>
      <c r="G11034">
        <v>31</v>
      </c>
      <c r="H11034" t="s">
        <v>5919</v>
      </c>
      <c r="I11034" t="s">
        <v>5920</v>
      </c>
      <c r="L11034" t="s">
        <v>7843</v>
      </c>
      <c r="M11034" t="s">
        <v>11349</v>
      </c>
      <c r="N11034" t="s">
        <v>10264</v>
      </c>
      <c r="O11034" t="s">
        <v>11350</v>
      </c>
    </row>
    <row r="11035" spans="1:15">
      <c r="A11035" s="8" t="str">
        <f t="shared" si="756"/>
        <v>https://w3id.org/kouigenjimonogatari/data/0942-03.json</v>
      </c>
      <c r="B11035">
        <v>942</v>
      </c>
      <c r="C11035">
        <v>3</v>
      </c>
      <c r="D11035" t="s">
        <v>11352</v>
      </c>
      <c r="E11035" t="s">
        <v>5917</v>
      </c>
      <c r="F11035" t="s">
        <v>11241</v>
      </c>
      <c r="G11035">
        <v>31</v>
      </c>
      <c r="H11035" t="s">
        <v>5919</v>
      </c>
      <c r="I11035" t="s">
        <v>5920</v>
      </c>
      <c r="L11035" t="s">
        <v>7843</v>
      </c>
      <c r="M11035" t="s">
        <v>11349</v>
      </c>
      <c r="N11035" t="s">
        <v>10264</v>
      </c>
      <c r="O11035" t="s">
        <v>11350</v>
      </c>
    </row>
    <row r="11036" spans="1:15">
      <c r="A11036" s="8" t="str">
        <f t="shared" si="756"/>
        <v>https://w3id.org/kouigenjimonogatari/data/0942-04.json</v>
      </c>
      <c r="B11036">
        <v>942</v>
      </c>
      <c r="C11036">
        <v>4</v>
      </c>
      <c r="D11036" t="s">
        <v>11353</v>
      </c>
      <c r="E11036" t="s">
        <v>5917</v>
      </c>
      <c r="F11036" t="s">
        <v>11241</v>
      </c>
      <c r="G11036">
        <v>31</v>
      </c>
      <c r="H11036" t="s">
        <v>5919</v>
      </c>
      <c r="I11036" t="s">
        <v>5920</v>
      </c>
      <c r="L11036" t="s">
        <v>7843</v>
      </c>
      <c r="M11036" t="s">
        <v>11349</v>
      </c>
      <c r="N11036" t="s">
        <v>10264</v>
      </c>
      <c r="O11036" t="s">
        <v>11350</v>
      </c>
    </row>
    <row r="11037" spans="1:15">
      <c r="A11037" s="8" t="str">
        <f t="shared" si="756"/>
        <v>https://w3id.org/kouigenjimonogatari/data/0942-05.json</v>
      </c>
      <c r="B11037">
        <v>942</v>
      </c>
      <c r="C11037">
        <v>5</v>
      </c>
      <c r="D11037" t="s">
        <v>11354</v>
      </c>
      <c r="E11037" t="s">
        <v>5917</v>
      </c>
      <c r="F11037" t="s">
        <v>11241</v>
      </c>
      <c r="G11037">
        <v>31</v>
      </c>
      <c r="H11037" t="s">
        <v>5919</v>
      </c>
      <c r="I11037" t="s">
        <v>5920</v>
      </c>
      <c r="L11037" t="s">
        <v>7843</v>
      </c>
      <c r="M11037" t="s">
        <v>11349</v>
      </c>
      <c r="N11037" t="s">
        <v>10264</v>
      </c>
      <c r="O11037" t="s">
        <v>11350</v>
      </c>
    </row>
    <row r="11038" spans="1:15">
      <c r="A11038" s="8" t="str">
        <f t="shared" si="756"/>
        <v>https://w3id.org/kouigenjimonogatari/data/0942-06.json</v>
      </c>
      <c r="B11038">
        <v>942</v>
      </c>
      <c r="C11038">
        <v>6</v>
      </c>
      <c r="D11038" t="s">
        <v>11355</v>
      </c>
      <c r="E11038" t="s">
        <v>5917</v>
      </c>
      <c r="F11038" t="s">
        <v>11241</v>
      </c>
      <c r="G11038">
        <v>31</v>
      </c>
      <c r="H11038" t="s">
        <v>5919</v>
      </c>
      <c r="I11038" t="s">
        <v>5920</v>
      </c>
      <c r="L11038" t="s">
        <v>7843</v>
      </c>
      <c r="M11038" t="s">
        <v>11349</v>
      </c>
      <c r="N11038" t="s">
        <v>10264</v>
      </c>
      <c r="O11038" t="s">
        <v>11350</v>
      </c>
    </row>
    <row r="11039" spans="1:15">
      <c r="A11039" s="8" t="str">
        <f t="shared" si="756"/>
        <v>https://w3id.org/kouigenjimonogatari/data/0942-07.json</v>
      </c>
      <c r="B11039">
        <v>942</v>
      </c>
      <c r="C11039">
        <v>7</v>
      </c>
      <c r="D11039" t="s">
        <v>11356</v>
      </c>
      <c r="E11039" t="s">
        <v>5917</v>
      </c>
      <c r="F11039" t="s">
        <v>11241</v>
      </c>
      <c r="G11039">
        <v>31</v>
      </c>
      <c r="H11039" t="s">
        <v>5919</v>
      </c>
      <c r="I11039" t="s">
        <v>5920</v>
      </c>
      <c r="L11039" t="s">
        <v>7843</v>
      </c>
      <c r="M11039" t="s">
        <v>11349</v>
      </c>
      <c r="N11039" t="s">
        <v>10264</v>
      </c>
      <c r="O11039" t="s">
        <v>11350</v>
      </c>
    </row>
    <row r="11040" spans="1:15">
      <c r="A11040" s="8" t="str">
        <f t="shared" si="756"/>
        <v>https://w3id.org/kouigenjimonogatari/data/0942-08.json</v>
      </c>
      <c r="B11040">
        <v>942</v>
      </c>
      <c r="C11040">
        <v>8</v>
      </c>
      <c r="D11040" t="s">
        <v>11357</v>
      </c>
      <c r="E11040" t="s">
        <v>5917</v>
      </c>
      <c r="F11040" t="s">
        <v>11241</v>
      </c>
      <c r="G11040">
        <v>31</v>
      </c>
      <c r="H11040" t="s">
        <v>5919</v>
      </c>
      <c r="I11040" t="s">
        <v>5920</v>
      </c>
      <c r="L11040" t="s">
        <v>7843</v>
      </c>
      <c r="M11040" t="s">
        <v>11349</v>
      </c>
      <c r="N11040" t="s">
        <v>10264</v>
      </c>
      <c r="O11040" t="s">
        <v>11350</v>
      </c>
    </row>
    <row r="11041" spans="1:15">
      <c r="A11041" s="8" t="str">
        <f t="shared" si="756"/>
        <v>https://w3id.org/kouigenjimonogatari/data/0942-09.json</v>
      </c>
      <c r="B11041">
        <v>942</v>
      </c>
      <c r="C11041">
        <v>9</v>
      </c>
      <c r="D11041" t="s">
        <v>11358</v>
      </c>
      <c r="E11041" t="s">
        <v>5917</v>
      </c>
      <c r="F11041" t="s">
        <v>11241</v>
      </c>
      <c r="G11041">
        <v>31</v>
      </c>
      <c r="H11041" t="s">
        <v>5919</v>
      </c>
      <c r="I11041" t="s">
        <v>5920</v>
      </c>
      <c r="L11041" t="s">
        <v>7843</v>
      </c>
      <c r="M11041" t="s">
        <v>11349</v>
      </c>
      <c r="N11041" t="s">
        <v>10264</v>
      </c>
      <c r="O11041" t="s">
        <v>11350</v>
      </c>
    </row>
    <row r="11042" spans="1:15">
      <c r="A11042" s="8" t="str">
        <f t="shared" si="756"/>
        <v>https://w3id.org/kouigenjimonogatari/data/0942-10.json</v>
      </c>
      <c r="B11042">
        <v>942</v>
      </c>
      <c r="C11042">
        <v>10</v>
      </c>
      <c r="D11042" t="s">
        <v>11359</v>
      </c>
      <c r="E11042" t="s">
        <v>5917</v>
      </c>
      <c r="F11042" t="s">
        <v>11241</v>
      </c>
      <c r="G11042">
        <v>31</v>
      </c>
      <c r="H11042" t="s">
        <v>5919</v>
      </c>
      <c r="I11042" t="s">
        <v>5920</v>
      </c>
      <c r="L11042" t="s">
        <v>7843</v>
      </c>
      <c r="M11042" t="s">
        <v>11349</v>
      </c>
      <c r="N11042" t="s">
        <v>10264</v>
      </c>
      <c r="O11042" t="s">
        <v>11350</v>
      </c>
    </row>
    <row r="11043" spans="1:15">
      <c r="A11043" s="8" t="str">
        <f t="shared" si="756"/>
        <v>https://w3id.org/kouigenjimonogatari/data/0942-11.json</v>
      </c>
      <c r="B11043">
        <v>942</v>
      </c>
      <c r="C11043">
        <v>11</v>
      </c>
      <c r="D11043" t="s">
        <v>11360</v>
      </c>
      <c r="E11043" t="s">
        <v>5917</v>
      </c>
      <c r="F11043" t="s">
        <v>11241</v>
      </c>
      <c r="G11043">
        <v>31</v>
      </c>
      <c r="H11043" t="s">
        <v>5919</v>
      </c>
      <c r="I11043" t="s">
        <v>5920</v>
      </c>
      <c r="L11043" t="s">
        <v>7843</v>
      </c>
      <c r="M11043" t="s">
        <v>11349</v>
      </c>
      <c r="N11043" t="s">
        <v>10264</v>
      </c>
      <c r="O11043" t="s">
        <v>11350</v>
      </c>
    </row>
    <row r="11044" spans="1:15">
      <c r="A11044" s="8" t="str">
        <f t="shared" si="756"/>
        <v>https://w3id.org/kouigenjimonogatari/data/0942-12.json</v>
      </c>
      <c r="B11044">
        <v>942</v>
      </c>
      <c r="C11044">
        <v>12</v>
      </c>
      <c r="D11044" t="s">
        <v>11361</v>
      </c>
      <c r="E11044" t="s">
        <v>5917</v>
      </c>
      <c r="F11044" t="s">
        <v>11241</v>
      </c>
      <c r="G11044">
        <v>31</v>
      </c>
      <c r="H11044" t="s">
        <v>5919</v>
      </c>
      <c r="I11044" t="s">
        <v>5920</v>
      </c>
      <c r="L11044" t="s">
        <v>7843</v>
      </c>
      <c r="M11044" t="s">
        <v>11349</v>
      </c>
      <c r="N11044" t="s">
        <v>10264</v>
      </c>
      <c r="O11044" t="s">
        <v>11350</v>
      </c>
    </row>
    <row r="11045" spans="1:15">
      <c r="A11045" s="8" t="str">
        <f t="shared" si="756"/>
        <v>https://w3id.org/kouigenjimonogatari/data/0942-13.json</v>
      </c>
      <c r="B11045">
        <v>942</v>
      </c>
      <c r="C11045">
        <v>13</v>
      </c>
      <c r="D11045" t="s">
        <v>11362</v>
      </c>
      <c r="E11045" t="s">
        <v>5917</v>
      </c>
      <c r="F11045" t="s">
        <v>11241</v>
      </c>
      <c r="G11045">
        <v>31</v>
      </c>
      <c r="H11045" t="s">
        <v>5919</v>
      </c>
      <c r="I11045" t="s">
        <v>5920</v>
      </c>
      <c r="L11045" t="s">
        <v>7843</v>
      </c>
      <c r="M11045" t="s">
        <v>11349</v>
      </c>
      <c r="N11045" t="s">
        <v>10264</v>
      </c>
      <c r="O11045" t="s">
        <v>11350</v>
      </c>
    </row>
    <row r="11046" spans="1:15">
      <c r="A11046" s="8" t="str">
        <f t="shared" si="756"/>
        <v>https://w3id.org/kouigenjimonogatari/data/0942-14.json</v>
      </c>
      <c r="B11046">
        <v>942</v>
      </c>
      <c r="C11046">
        <v>14</v>
      </c>
      <c r="D11046" t="s">
        <v>11363</v>
      </c>
      <c r="E11046" t="s">
        <v>5917</v>
      </c>
      <c r="F11046" t="s">
        <v>11241</v>
      </c>
      <c r="G11046">
        <v>31</v>
      </c>
      <c r="H11046" t="s">
        <v>5919</v>
      </c>
      <c r="I11046" t="s">
        <v>5920</v>
      </c>
      <c r="L11046" t="s">
        <v>7843</v>
      </c>
      <c r="M11046" t="s">
        <v>11349</v>
      </c>
      <c r="N11046" t="s">
        <v>10264</v>
      </c>
      <c r="O11046" t="s">
        <v>11350</v>
      </c>
    </row>
    <row r="11047" spans="1:15">
      <c r="A11047" s="8" t="str">
        <f t="shared" si="756"/>
        <v>https://w3id.org/kouigenjimonogatari/data/0943-01.json</v>
      </c>
      <c r="B11047">
        <v>943</v>
      </c>
      <c r="C11047">
        <v>1</v>
      </c>
      <c r="D11047" t="s">
        <v>11364</v>
      </c>
      <c r="E11047" t="s">
        <v>5917</v>
      </c>
      <c r="F11047" t="s">
        <v>11241</v>
      </c>
      <c r="G11047">
        <v>31</v>
      </c>
      <c r="H11047" t="s">
        <v>5919</v>
      </c>
      <c r="I11047" t="s">
        <v>5920</v>
      </c>
      <c r="L11047" t="s">
        <v>7843</v>
      </c>
      <c r="M11047" t="s">
        <v>11349</v>
      </c>
      <c r="N11047" t="s">
        <v>10264</v>
      </c>
      <c r="O11047" t="s">
        <v>11350</v>
      </c>
    </row>
    <row r="11048" spans="1:15">
      <c r="A11048" s="8" t="str">
        <f t="shared" si="756"/>
        <v>https://w3id.org/kouigenjimonogatari/data/0943-02.json</v>
      </c>
      <c r="B11048">
        <v>943</v>
      </c>
      <c r="C11048">
        <v>2</v>
      </c>
      <c r="D11048" t="s">
        <v>11365</v>
      </c>
      <c r="E11048" t="s">
        <v>5917</v>
      </c>
      <c r="F11048" t="s">
        <v>11241</v>
      </c>
      <c r="G11048">
        <v>31</v>
      </c>
      <c r="H11048" t="s">
        <v>5919</v>
      </c>
      <c r="I11048" t="s">
        <v>5920</v>
      </c>
      <c r="L11048" t="s">
        <v>7843</v>
      </c>
      <c r="M11048" t="s">
        <v>11349</v>
      </c>
      <c r="N11048" t="s">
        <v>10264</v>
      </c>
      <c r="O11048" t="s">
        <v>11350</v>
      </c>
    </row>
    <row r="11049" spans="1:15">
      <c r="A11049" s="8" t="str">
        <f t="shared" si="756"/>
        <v>https://w3id.org/kouigenjimonogatari/data/0943-03.json</v>
      </c>
      <c r="B11049">
        <v>943</v>
      </c>
      <c r="C11049">
        <v>3</v>
      </c>
      <c r="D11049" t="s">
        <v>11366</v>
      </c>
      <c r="E11049" t="s">
        <v>5917</v>
      </c>
      <c r="F11049" t="s">
        <v>11241</v>
      </c>
      <c r="G11049">
        <v>31</v>
      </c>
      <c r="H11049" t="s">
        <v>5919</v>
      </c>
      <c r="I11049" t="s">
        <v>5920</v>
      </c>
      <c r="L11049" t="s">
        <v>7843</v>
      </c>
      <c r="M11049" t="s">
        <v>11349</v>
      </c>
      <c r="N11049" t="s">
        <v>10264</v>
      </c>
      <c r="O11049" t="s">
        <v>11350</v>
      </c>
    </row>
    <row r="11050" spans="1:15">
      <c r="A11050" s="8" t="str">
        <f t="shared" si="756"/>
        <v>https://w3id.org/kouigenjimonogatari/data/0943-04.json</v>
      </c>
      <c r="B11050">
        <v>943</v>
      </c>
      <c r="C11050">
        <v>4</v>
      </c>
      <c r="D11050" t="s">
        <v>11367</v>
      </c>
      <c r="E11050" t="s">
        <v>5917</v>
      </c>
      <c r="F11050" t="s">
        <v>11241</v>
      </c>
      <c r="G11050">
        <v>31</v>
      </c>
      <c r="H11050" t="s">
        <v>5919</v>
      </c>
      <c r="I11050" t="s">
        <v>5920</v>
      </c>
      <c r="L11050" t="s">
        <v>7843</v>
      </c>
      <c r="M11050" t="s">
        <v>11349</v>
      </c>
      <c r="N11050" t="s">
        <v>10264</v>
      </c>
      <c r="O11050" t="s">
        <v>11350</v>
      </c>
    </row>
    <row r="11051" spans="1:15">
      <c r="A11051" s="8" t="str">
        <f t="shared" si="756"/>
        <v>https://w3id.org/kouigenjimonogatari/data/0943-05.json</v>
      </c>
      <c r="B11051">
        <v>943</v>
      </c>
      <c r="C11051">
        <v>5</v>
      </c>
      <c r="D11051" t="s">
        <v>11368</v>
      </c>
      <c r="E11051" t="s">
        <v>5917</v>
      </c>
      <c r="F11051" t="s">
        <v>11241</v>
      </c>
      <c r="G11051">
        <v>31</v>
      </c>
      <c r="H11051" t="s">
        <v>5919</v>
      </c>
      <c r="I11051" t="s">
        <v>5920</v>
      </c>
      <c r="L11051" t="s">
        <v>7843</v>
      </c>
      <c r="M11051" t="s">
        <v>11349</v>
      </c>
      <c r="N11051" t="s">
        <v>10264</v>
      </c>
      <c r="O11051" t="s">
        <v>11350</v>
      </c>
    </row>
    <row r="11052" spans="1:15">
      <c r="A11052" s="8" t="str">
        <f t="shared" si="756"/>
        <v>https://w3id.org/kouigenjimonogatari/data/0943-06.json</v>
      </c>
      <c r="B11052">
        <v>943</v>
      </c>
      <c r="C11052">
        <v>6</v>
      </c>
      <c r="D11052" t="s">
        <v>11369</v>
      </c>
      <c r="E11052" t="s">
        <v>5917</v>
      </c>
      <c r="F11052" t="s">
        <v>11241</v>
      </c>
      <c r="G11052">
        <v>31</v>
      </c>
      <c r="H11052" t="s">
        <v>5919</v>
      </c>
      <c r="I11052" t="s">
        <v>5920</v>
      </c>
      <c r="L11052" t="s">
        <v>7843</v>
      </c>
      <c r="M11052" t="s">
        <v>11349</v>
      </c>
      <c r="N11052" t="s">
        <v>10264</v>
      </c>
      <c r="O11052" t="s">
        <v>11350</v>
      </c>
    </row>
    <row r="11053" spans="1:15">
      <c r="A11053" s="8" t="str">
        <f t="shared" si="756"/>
        <v>https://w3id.org/kouigenjimonogatari/data/0943-07.json</v>
      </c>
      <c r="B11053">
        <v>943</v>
      </c>
      <c r="C11053">
        <v>7</v>
      </c>
      <c r="D11053" t="s">
        <v>11370</v>
      </c>
      <c r="E11053" t="s">
        <v>5917</v>
      </c>
      <c r="F11053" t="s">
        <v>11241</v>
      </c>
      <c r="G11053">
        <v>31</v>
      </c>
      <c r="H11053" t="s">
        <v>5919</v>
      </c>
      <c r="I11053" t="s">
        <v>5920</v>
      </c>
      <c r="L11053" t="s">
        <v>7843</v>
      </c>
      <c r="M11053" t="s">
        <v>11349</v>
      </c>
      <c r="N11053" t="s">
        <v>10264</v>
      </c>
      <c r="O11053" t="s">
        <v>11350</v>
      </c>
    </row>
    <row r="11054" spans="1:15">
      <c r="A11054" s="8" t="str">
        <f t="shared" si="756"/>
        <v>https://w3id.org/kouigenjimonogatari/data/0943-08.json</v>
      </c>
      <c r="B11054">
        <v>943</v>
      </c>
      <c r="C11054">
        <v>8</v>
      </c>
      <c r="D11054" t="s">
        <v>11371</v>
      </c>
      <c r="E11054" t="s">
        <v>5917</v>
      </c>
      <c r="F11054" t="s">
        <v>11241</v>
      </c>
      <c r="G11054">
        <v>31</v>
      </c>
      <c r="H11054" t="s">
        <v>5919</v>
      </c>
      <c r="I11054" t="s">
        <v>5920</v>
      </c>
      <c r="L11054" t="s">
        <v>7843</v>
      </c>
      <c r="M11054" t="s">
        <v>11349</v>
      </c>
      <c r="N11054" t="s">
        <v>10264</v>
      </c>
      <c r="O11054" t="s">
        <v>11350</v>
      </c>
    </row>
    <row r="11055" spans="1:15">
      <c r="A11055" s="8" t="str">
        <f t="shared" si="756"/>
        <v>https://w3id.org/kouigenjimonogatari/data/0943-09.json</v>
      </c>
      <c r="B11055">
        <v>943</v>
      </c>
      <c r="C11055">
        <v>9</v>
      </c>
      <c r="D11055" t="s">
        <v>11372</v>
      </c>
      <c r="E11055" t="s">
        <v>5917</v>
      </c>
      <c r="F11055" t="s">
        <v>11241</v>
      </c>
      <c r="G11055">
        <v>31</v>
      </c>
      <c r="H11055" t="s">
        <v>5919</v>
      </c>
      <c r="I11055" t="s">
        <v>5920</v>
      </c>
      <c r="L11055" t="s">
        <v>7843</v>
      </c>
      <c r="M11055" t="s">
        <v>11349</v>
      </c>
      <c r="N11055" t="s">
        <v>10264</v>
      </c>
      <c r="O11055" t="s">
        <v>11350</v>
      </c>
    </row>
    <row r="11056" spans="1:15">
      <c r="A11056" s="8" t="str">
        <f t="shared" si="756"/>
        <v>https://w3id.org/kouigenjimonogatari/data/0943-10.json</v>
      </c>
      <c r="B11056">
        <v>943</v>
      </c>
      <c r="C11056">
        <v>10</v>
      </c>
      <c r="D11056" t="s">
        <v>11373</v>
      </c>
      <c r="E11056" t="s">
        <v>5917</v>
      </c>
      <c r="F11056" t="s">
        <v>11241</v>
      </c>
      <c r="G11056">
        <v>31</v>
      </c>
      <c r="H11056" t="s">
        <v>5919</v>
      </c>
      <c r="I11056" t="s">
        <v>5920</v>
      </c>
      <c r="L11056" t="s">
        <v>7843</v>
      </c>
      <c r="M11056" t="s">
        <v>11349</v>
      </c>
      <c r="N11056" t="s">
        <v>10264</v>
      </c>
      <c r="O11056" t="s">
        <v>11350</v>
      </c>
    </row>
    <row r="11057" spans="1:15">
      <c r="A11057" s="8" t="str">
        <f t="shared" si="756"/>
        <v>https://w3id.org/kouigenjimonogatari/data/0943-11.json</v>
      </c>
      <c r="B11057">
        <v>943</v>
      </c>
      <c r="C11057">
        <v>11</v>
      </c>
      <c r="D11057" t="s">
        <v>11374</v>
      </c>
      <c r="E11057" t="s">
        <v>5917</v>
      </c>
      <c r="F11057" t="s">
        <v>11241</v>
      </c>
      <c r="G11057">
        <v>31</v>
      </c>
      <c r="H11057" t="s">
        <v>5919</v>
      </c>
      <c r="I11057" t="s">
        <v>5920</v>
      </c>
      <c r="L11057" t="s">
        <v>7843</v>
      </c>
      <c r="M11057" t="s">
        <v>11349</v>
      </c>
      <c r="N11057" t="s">
        <v>10264</v>
      </c>
      <c r="O11057" t="s">
        <v>11350</v>
      </c>
    </row>
    <row r="11058" spans="1:15">
      <c r="A11058" s="8" t="str">
        <f t="shared" si="756"/>
        <v>https://w3id.org/kouigenjimonogatari/data/0943-12.json</v>
      </c>
      <c r="B11058">
        <v>943</v>
      </c>
      <c r="C11058">
        <v>12</v>
      </c>
      <c r="D11058" t="s">
        <v>11375</v>
      </c>
      <c r="E11058" t="s">
        <v>5917</v>
      </c>
      <c r="F11058" t="s">
        <v>11241</v>
      </c>
      <c r="G11058">
        <v>31</v>
      </c>
      <c r="H11058" t="s">
        <v>5919</v>
      </c>
      <c r="I11058" t="s">
        <v>5920</v>
      </c>
      <c r="L11058" t="s">
        <v>7843</v>
      </c>
      <c r="M11058" t="s">
        <v>11349</v>
      </c>
      <c r="N11058" t="s">
        <v>10264</v>
      </c>
      <c r="O11058" t="s">
        <v>11350</v>
      </c>
    </row>
    <row r="11059" spans="1:15">
      <c r="A11059" s="8" t="str">
        <f t="shared" si="756"/>
        <v>https://w3id.org/kouigenjimonogatari/data/0943-13.json</v>
      </c>
      <c r="B11059">
        <v>943</v>
      </c>
      <c r="C11059">
        <v>13</v>
      </c>
      <c r="D11059" t="s">
        <v>11376</v>
      </c>
      <c r="E11059" t="s">
        <v>5917</v>
      </c>
      <c r="F11059" t="s">
        <v>11241</v>
      </c>
      <c r="G11059">
        <v>31</v>
      </c>
      <c r="H11059" t="s">
        <v>5919</v>
      </c>
      <c r="I11059" t="s">
        <v>5920</v>
      </c>
      <c r="L11059" t="s">
        <v>7843</v>
      </c>
      <c r="M11059" t="s">
        <v>11349</v>
      </c>
      <c r="N11059" t="s">
        <v>10264</v>
      </c>
      <c r="O11059" t="s">
        <v>11350</v>
      </c>
    </row>
    <row r="11060" spans="1:15">
      <c r="A11060" s="8" t="str">
        <f t="shared" si="756"/>
        <v>https://w3id.org/kouigenjimonogatari/data/0943-14.json</v>
      </c>
      <c r="B11060">
        <v>943</v>
      </c>
      <c r="C11060">
        <v>14</v>
      </c>
      <c r="D11060" t="s">
        <v>11377</v>
      </c>
      <c r="E11060" t="s">
        <v>5917</v>
      </c>
      <c r="F11060" t="s">
        <v>11241</v>
      </c>
      <c r="G11060">
        <v>31</v>
      </c>
      <c r="H11060" t="s">
        <v>5919</v>
      </c>
      <c r="I11060" t="s">
        <v>5920</v>
      </c>
      <c r="L11060" t="s">
        <v>7843</v>
      </c>
      <c r="M11060" t="s">
        <v>11349</v>
      </c>
      <c r="N11060" t="s">
        <v>10264</v>
      </c>
      <c r="O11060" t="s">
        <v>11350</v>
      </c>
    </row>
    <row r="11061" spans="1:15">
      <c r="A11061" s="8" t="str">
        <f t="shared" si="756"/>
        <v>https://w3id.org/kouigenjimonogatari/data/0944-01.json</v>
      </c>
      <c r="B11061">
        <v>944</v>
      </c>
      <c r="C11061">
        <v>1</v>
      </c>
      <c r="D11061" t="s">
        <v>11378</v>
      </c>
      <c r="E11061" t="s">
        <v>5917</v>
      </c>
      <c r="F11061" t="s">
        <v>11241</v>
      </c>
      <c r="G11061">
        <v>31</v>
      </c>
      <c r="H11061" t="s">
        <v>5919</v>
      </c>
      <c r="I11061" t="s">
        <v>5920</v>
      </c>
      <c r="L11061" t="s">
        <v>7874</v>
      </c>
      <c r="M11061" t="s">
        <v>11379</v>
      </c>
      <c r="N11061" t="s">
        <v>10264</v>
      </c>
      <c r="O11061" t="s">
        <v>11380</v>
      </c>
    </row>
    <row r="11062" spans="1:15">
      <c r="A11062" s="8" t="str">
        <f t="shared" si="756"/>
        <v>https://w3id.org/kouigenjimonogatari/data/0944-02.json</v>
      </c>
      <c r="B11062">
        <v>944</v>
      </c>
      <c r="C11062">
        <v>2</v>
      </c>
      <c r="D11062" t="s">
        <v>11381</v>
      </c>
      <c r="E11062" t="s">
        <v>5917</v>
      </c>
      <c r="F11062" t="s">
        <v>11241</v>
      </c>
      <c r="G11062">
        <v>31</v>
      </c>
      <c r="H11062" t="s">
        <v>5919</v>
      </c>
      <c r="I11062" t="s">
        <v>5920</v>
      </c>
      <c r="L11062" t="s">
        <v>7874</v>
      </c>
      <c r="M11062" t="s">
        <v>11379</v>
      </c>
      <c r="N11062" t="s">
        <v>10264</v>
      </c>
      <c r="O11062" t="s">
        <v>11380</v>
      </c>
    </row>
    <row r="11063" spans="1:15">
      <c r="A11063" s="8" t="str">
        <f t="shared" si="756"/>
        <v>https://w3id.org/kouigenjimonogatari/data/0944-03.json</v>
      </c>
      <c r="B11063">
        <v>944</v>
      </c>
      <c r="C11063">
        <v>3</v>
      </c>
      <c r="D11063" t="s">
        <v>11382</v>
      </c>
      <c r="E11063" t="s">
        <v>5917</v>
      </c>
      <c r="F11063" t="s">
        <v>11241</v>
      </c>
      <c r="G11063">
        <v>31</v>
      </c>
      <c r="H11063" t="s">
        <v>5919</v>
      </c>
      <c r="I11063" t="s">
        <v>5920</v>
      </c>
      <c r="L11063" t="s">
        <v>7874</v>
      </c>
      <c r="M11063" t="s">
        <v>11379</v>
      </c>
      <c r="N11063" t="s">
        <v>10264</v>
      </c>
      <c r="O11063" t="s">
        <v>11380</v>
      </c>
    </row>
    <row r="11064" spans="1:15">
      <c r="A11064" s="8" t="str">
        <f t="shared" si="756"/>
        <v>https://w3id.org/kouigenjimonogatari/data/0944-04.json</v>
      </c>
      <c r="B11064">
        <v>944</v>
      </c>
      <c r="C11064">
        <v>4</v>
      </c>
      <c r="D11064" t="s">
        <v>11383</v>
      </c>
      <c r="E11064" t="s">
        <v>5917</v>
      </c>
      <c r="F11064" t="s">
        <v>11241</v>
      </c>
      <c r="G11064">
        <v>31</v>
      </c>
      <c r="H11064" t="s">
        <v>5919</v>
      </c>
      <c r="I11064" t="s">
        <v>5920</v>
      </c>
      <c r="L11064" t="s">
        <v>7874</v>
      </c>
      <c r="M11064" t="s">
        <v>11379</v>
      </c>
      <c r="N11064" t="s">
        <v>10264</v>
      </c>
      <c r="O11064" t="s">
        <v>11380</v>
      </c>
    </row>
    <row r="11065" spans="1:15">
      <c r="A11065" s="8" t="str">
        <f t="shared" si="756"/>
        <v>https://w3id.org/kouigenjimonogatari/data/0944-05.json</v>
      </c>
      <c r="B11065">
        <v>944</v>
      </c>
      <c r="C11065">
        <v>5</v>
      </c>
      <c r="D11065" t="s">
        <v>11384</v>
      </c>
      <c r="E11065" t="s">
        <v>5917</v>
      </c>
      <c r="F11065" t="s">
        <v>11241</v>
      </c>
      <c r="G11065">
        <v>31</v>
      </c>
      <c r="H11065" t="s">
        <v>5919</v>
      </c>
      <c r="I11065" t="s">
        <v>5920</v>
      </c>
      <c r="L11065" t="s">
        <v>7874</v>
      </c>
      <c r="M11065" t="s">
        <v>11379</v>
      </c>
      <c r="N11065" t="s">
        <v>10264</v>
      </c>
      <c r="O11065" t="s">
        <v>11380</v>
      </c>
    </row>
    <row r="11066" spans="1:15">
      <c r="A11066" s="8" t="str">
        <f t="shared" si="756"/>
        <v>https://w3id.org/kouigenjimonogatari/data/0944-06.json</v>
      </c>
      <c r="B11066">
        <v>944</v>
      </c>
      <c r="C11066">
        <v>6</v>
      </c>
      <c r="D11066" t="s">
        <v>11385</v>
      </c>
      <c r="E11066" t="s">
        <v>5917</v>
      </c>
      <c r="F11066" t="s">
        <v>11241</v>
      </c>
      <c r="G11066">
        <v>31</v>
      </c>
      <c r="H11066" t="s">
        <v>5919</v>
      </c>
      <c r="I11066" t="s">
        <v>5920</v>
      </c>
      <c r="L11066" t="s">
        <v>7874</v>
      </c>
      <c r="M11066" t="s">
        <v>11379</v>
      </c>
      <c r="N11066" t="s">
        <v>10264</v>
      </c>
      <c r="O11066" t="s">
        <v>11380</v>
      </c>
    </row>
    <row r="11067" spans="1:15">
      <c r="A11067" s="8" t="str">
        <f t="shared" si="756"/>
        <v>https://w3id.org/kouigenjimonogatari/data/0944-07.json</v>
      </c>
      <c r="B11067">
        <v>944</v>
      </c>
      <c r="C11067">
        <v>7</v>
      </c>
      <c r="D11067" t="s">
        <v>11386</v>
      </c>
      <c r="E11067" t="s">
        <v>5917</v>
      </c>
      <c r="F11067" t="s">
        <v>11241</v>
      </c>
      <c r="G11067">
        <v>31</v>
      </c>
      <c r="H11067" t="s">
        <v>5919</v>
      </c>
      <c r="I11067" t="s">
        <v>5920</v>
      </c>
      <c r="L11067" t="s">
        <v>7874</v>
      </c>
      <c r="M11067" t="s">
        <v>11379</v>
      </c>
      <c r="N11067" t="s">
        <v>10264</v>
      </c>
      <c r="O11067" t="s">
        <v>11380</v>
      </c>
    </row>
    <row r="11068" spans="1:15">
      <c r="A11068" s="8" t="str">
        <f t="shared" si="756"/>
        <v>https://w3id.org/kouigenjimonogatari/data/0944-08.json</v>
      </c>
      <c r="B11068">
        <v>944</v>
      </c>
      <c r="C11068">
        <v>8</v>
      </c>
      <c r="D11068" t="s">
        <v>11387</v>
      </c>
      <c r="E11068" t="s">
        <v>5917</v>
      </c>
      <c r="F11068" t="s">
        <v>11241</v>
      </c>
      <c r="G11068">
        <v>31</v>
      </c>
      <c r="H11068" t="s">
        <v>5919</v>
      </c>
      <c r="I11068" t="s">
        <v>5920</v>
      </c>
      <c r="L11068" t="s">
        <v>7874</v>
      </c>
      <c r="M11068" t="s">
        <v>11379</v>
      </c>
      <c r="N11068" t="s">
        <v>10264</v>
      </c>
      <c r="O11068" t="s">
        <v>11380</v>
      </c>
    </row>
    <row r="11069" spans="1:15">
      <c r="A11069" s="8" t="str">
        <f t="shared" si="756"/>
        <v>https://w3id.org/kouigenjimonogatari/data/0944-09.json</v>
      </c>
      <c r="B11069">
        <v>944</v>
      </c>
      <c r="C11069">
        <v>9</v>
      </c>
      <c r="D11069" t="s">
        <v>11388</v>
      </c>
      <c r="E11069" t="s">
        <v>5917</v>
      </c>
      <c r="F11069" t="s">
        <v>11241</v>
      </c>
      <c r="G11069">
        <v>31</v>
      </c>
      <c r="H11069" t="s">
        <v>5919</v>
      </c>
      <c r="I11069" t="s">
        <v>5920</v>
      </c>
      <c r="L11069" t="s">
        <v>7874</v>
      </c>
      <c r="M11069" t="s">
        <v>11379</v>
      </c>
      <c r="N11069" t="s">
        <v>10264</v>
      </c>
      <c r="O11069" t="s">
        <v>11380</v>
      </c>
    </row>
    <row r="11070" spans="1:15">
      <c r="A11070" s="8" t="str">
        <f t="shared" si="756"/>
        <v>https://w3id.org/kouigenjimonogatari/data/0944-10.json</v>
      </c>
      <c r="B11070">
        <v>944</v>
      </c>
      <c r="C11070">
        <v>10</v>
      </c>
      <c r="D11070" t="s">
        <v>11389</v>
      </c>
      <c r="E11070" t="s">
        <v>5917</v>
      </c>
      <c r="F11070" t="s">
        <v>11241</v>
      </c>
      <c r="G11070">
        <v>31</v>
      </c>
      <c r="H11070" t="s">
        <v>5919</v>
      </c>
      <c r="I11070" t="s">
        <v>5920</v>
      </c>
      <c r="L11070" t="s">
        <v>7874</v>
      </c>
      <c r="M11070" t="s">
        <v>11379</v>
      </c>
      <c r="N11070" t="s">
        <v>10264</v>
      </c>
      <c r="O11070" t="s">
        <v>11380</v>
      </c>
    </row>
    <row r="11071" spans="1:15">
      <c r="A11071" s="8" t="str">
        <f t="shared" si="756"/>
        <v>https://w3id.org/kouigenjimonogatari/data/0944-11.json</v>
      </c>
      <c r="B11071">
        <v>944</v>
      </c>
      <c r="C11071">
        <v>11</v>
      </c>
      <c r="D11071" t="s">
        <v>11390</v>
      </c>
      <c r="E11071" t="s">
        <v>5917</v>
      </c>
      <c r="F11071" t="s">
        <v>11241</v>
      </c>
      <c r="G11071">
        <v>31</v>
      </c>
      <c r="H11071" t="s">
        <v>5919</v>
      </c>
      <c r="I11071" t="s">
        <v>5920</v>
      </c>
      <c r="L11071" t="s">
        <v>7874</v>
      </c>
      <c r="M11071" t="s">
        <v>11379</v>
      </c>
      <c r="N11071" t="s">
        <v>10264</v>
      </c>
      <c r="O11071" t="s">
        <v>11380</v>
      </c>
    </row>
    <row r="11072" spans="1:15">
      <c r="A11072" s="8" t="str">
        <f t="shared" ref="A11072:A11135" si="757">"https://w3id.org/kouigenjimonogatari/data/"&amp;TEXT(B11072, "0000")&amp;"-"&amp;TEXT(C11072, "00")&amp;".json"</f>
        <v>https://w3id.org/kouigenjimonogatari/data/0944-12.json</v>
      </c>
      <c r="B11072">
        <v>944</v>
      </c>
      <c r="C11072">
        <v>12</v>
      </c>
      <c r="D11072" t="s">
        <v>11391</v>
      </c>
      <c r="E11072" t="s">
        <v>5917</v>
      </c>
      <c r="F11072" t="s">
        <v>11241</v>
      </c>
      <c r="G11072">
        <v>31</v>
      </c>
      <c r="H11072" t="s">
        <v>5919</v>
      </c>
      <c r="I11072" t="s">
        <v>5920</v>
      </c>
      <c r="L11072" t="s">
        <v>7874</v>
      </c>
      <c r="M11072" t="s">
        <v>11379</v>
      </c>
      <c r="N11072" t="s">
        <v>10264</v>
      </c>
      <c r="O11072" t="s">
        <v>11380</v>
      </c>
    </row>
    <row r="11073" spans="1:15">
      <c r="A11073" s="8" t="str">
        <f t="shared" si="757"/>
        <v>https://w3id.org/kouigenjimonogatari/data/0944-13.json</v>
      </c>
      <c r="B11073">
        <v>944</v>
      </c>
      <c r="C11073">
        <v>13</v>
      </c>
      <c r="D11073" t="s">
        <v>11392</v>
      </c>
      <c r="E11073" t="s">
        <v>5917</v>
      </c>
      <c r="F11073" t="s">
        <v>11241</v>
      </c>
      <c r="G11073">
        <v>31</v>
      </c>
      <c r="H11073" t="s">
        <v>5919</v>
      </c>
      <c r="I11073" t="s">
        <v>5920</v>
      </c>
      <c r="L11073" t="s">
        <v>7874</v>
      </c>
      <c r="M11073" t="s">
        <v>11379</v>
      </c>
      <c r="N11073" t="s">
        <v>10264</v>
      </c>
      <c r="O11073" t="s">
        <v>11380</v>
      </c>
    </row>
    <row r="11074" spans="1:15">
      <c r="A11074" s="8" t="str">
        <f t="shared" si="757"/>
        <v>https://w3id.org/kouigenjimonogatari/data/0944-14.json</v>
      </c>
      <c r="B11074">
        <v>944</v>
      </c>
      <c r="C11074">
        <v>14</v>
      </c>
      <c r="D11074" t="s">
        <v>11393</v>
      </c>
      <c r="E11074" t="s">
        <v>5917</v>
      </c>
      <c r="F11074" t="s">
        <v>11241</v>
      </c>
      <c r="G11074">
        <v>31</v>
      </c>
      <c r="H11074" t="s">
        <v>5919</v>
      </c>
      <c r="I11074" t="s">
        <v>5920</v>
      </c>
      <c r="L11074" t="s">
        <v>7874</v>
      </c>
      <c r="M11074" t="s">
        <v>11379</v>
      </c>
      <c r="N11074" t="s">
        <v>10264</v>
      </c>
      <c r="O11074" t="s">
        <v>11380</v>
      </c>
    </row>
    <row r="11075" spans="1:15">
      <c r="A11075" s="8" t="str">
        <f t="shared" si="757"/>
        <v>https://w3id.org/kouigenjimonogatari/data/0945-01.json</v>
      </c>
      <c r="B11075">
        <v>945</v>
      </c>
      <c r="C11075">
        <v>1</v>
      </c>
      <c r="D11075" t="s">
        <v>11394</v>
      </c>
      <c r="E11075" t="s">
        <v>5917</v>
      </c>
      <c r="F11075" t="s">
        <v>11241</v>
      </c>
      <c r="G11075">
        <v>31</v>
      </c>
      <c r="H11075" t="s">
        <v>5919</v>
      </c>
      <c r="I11075" t="s">
        <v>5920</v>
      </c>
      <c r="L11075" t="s">
        <v>7874</v>
      </c>
      <c r="M11075" t="s">
        <v>11379</v>
      </c>
      <c r="N11075" t="s">
        <v>10264</v>
      </c>
      <c r="O11075" t="s">
        <v>11380</v>
      </c>
    </row>
    <row r="11076" spans="1:15">
      <c r="A11076" s="8" t="str">
        <f t="shared" si="757"/>
        <v>https://w3id.org/kouigenjimonogatari/data/0945-02.json</v>
      </c>
      <c r="B11076">
        <v>945</v>
      </c>
      <c r="C11076">
        <v>2</v>
      </c>
      <c r="D11076" t="s">
        <v>11395</v>
      </c>
      <c r="E11076" t="s">
        <v>5917</v>
      </c>
      <c r="F11076" t="s">
        <v>11241</v>
      </c>
      <c r="G11076">
        <v>31</v>
      </c>
      <c r="H11076" t="s">
        <v>5919</v>
      </c>
      <c r="I11076" t="s">
        <v>5920</v>
      </c>
      <c r="L11076" t="s">
        <v>7874</v>
      </c>
      <c r="M11076" t="s">
        <v>11379</v>
      </c>
      <c r="N11076" t="s">
        <v>10264</v>
      </c>
      <c r="O11076" t="s">
        <v>11380</v>
      </c>
    </row>
    <row r="11077" spans="1:15">
      <c r="A11077" s="8" t="str">
        <f t="shared" si="757"/>
        <v>https://w3id.org/kouigenjimonogatari/data/0945-03.json</v>
      </c>
      <c r="B11077">
        <v>945</v>
      </c>
      <c r="C11077">
        <v>3</v>
      </c>
      <c r="D11077" t="s">
        <v>11396</v>
      </c>
      <c r="E11077" t="s">
        <v>5917</v>
      </c>
      <c r="F11077" t="s">
        <v>11241</v>
      </c>
      <c r="G11077">
        <v>31</v>
      </c>
      <c r="H11077" t="s">
        <v>5919</v>
      </c>
      <c r="I11077" t="s">
        <v>5920</v>
      </c>
      <c r="L11077" t="s">
        <v>7874</v>
      </c>
      <c r="M11077" t="s">
        <v>11379</v>
      </c>
      <c r="N11077" t="s">
        <v>10264</v>
      </c>
      <c r="O11077" t="s">
        <v>11380</v>
      </c>
    </row>
    <row r="11078" spans="1:15">
      <c r="A11078" s="8" t="str">
        <f t="shared" si="757"/>
        <v>https://w3id.org/kouigenjimonogatari/data/0945-04.json</v>
      </c>
      <c r="B11078">
        <v>945</v>
      </c>
      <c r="C11078">
        <v>4</v>
      </c>
      <c r="D11078" t="s">
        <v>11397</v>
      </c>
      <c r="E11078" t="s">
        <v>5917</v>
      </c>
      <c r="F11078" t="s">
        <v>11241</v>
      </c>
      <c r="G11078">
        <v>31</v>
      </c>
      <c r="H11078" t="s">
        <v>5919</v>
      </c>
      <c r="I11078" t="s">
        <v>5920</v>
      </c>
      <c r="L11078" t="s">
        <v>7874</v>
      </c>
      <c r="M11078" t="s">
        <v>11379</v>
      </c>
      <c r="N11078" t="s">
        <v>10264</v>
      </c>
      <c r="O11078" t="s">
        <v>11380</v>
      </c>
    </row>
    <row r="11079" spans="1:15">
      <c r="A11079" s="8" t="str">
        <f t="shared" si="757"/>
        <v>https://w3id.org/kouigenjimonogatari/data/0945-05.json</v>
      </c>
      <c r="B11079">
        <v>945</v>
      </c>
      <c r="C11079">
        <v>5</v>
      </c>
      <c r="D11079" t="s">
        <v>11398</v>
      </c>
      <c r="E11079" t="s">
        <v>5917</v>
      </c>
      <c r="F11079" t="s">
        <v>11241</v>
      </c>
      <c r="G11079">
        <v>31</v>
      </c>
      <c r="H11079" t="s">
        <v>5919</v>
      </c>
      <c r="I11079" t="s">
        <v>5920</v>
      </c>
      <c r="L11079" t="s">
        <v>7874</v>
      </c>
      <c r="M11079" t="s">
        <v>11379</v>
      </c>
      <c r="N11079" t="s">
        <v>10264</v>
      </c>
      <c r="O11079" t="s">
        <v>11380</v>
      </c>
    </row>
    <row r="11080" spans="1:15">
      <c r="A11080" s="8" t="str">
        <f t="shared" si="757"/>
        <v>https://w3id.org/kouigenjimonogatari/data/0945-06.json</v>
      </c>
      <c r="B11080">
        <v>945</v>
      </c>
      <c r="C11080">
        <v>6</v>
      </c>
      <c r="D11080" t="s">
        <v>11399</v>
      </c>
      <c r="E11080" t="s">
        <v>5917</v>
      </c>
      <c r="F11080" t="s">
        <v>11241</v>
      </c>
      <c r="G11080">
        <v>31</v>
      </c>
      <c r="H11080" t="s">
        <v>5919</v>
      </c>
      <c r="I11080" t="s">
        <v>5920</v>
      </c>
      <c r="L11080" t="s">
        <v>7874</v>
      </c>
      <c r="M11080" t="s">
        <v>11379</v>
      </c>
      <c r="N11080" t="s">
        <v>10264</v>
      </c>
      <c r="O11080" t="s">
        <v>11380</v>
      </c>
    </row>
    <row r="11081" spans="1:15">
      <c r="A11081" s="8" t="str">
        <f t="shared" si="757"/>
        <v>https://w3id.org/kouigenjimonogatari/data/0945-07.json</v>
      </c>
      <c r="B11081">
        <v>945</v>
      </c>
      <c r="C11081">
        <v>7</v>
      </c>
      <c r="D11081" t="s">
        <v>11400</v>
      </c>
      <c r="E11081" t="s">
        <v>5917</v>
      </c>
      <c r="F11081" t="s">
        <v>11241</v>
      </c>
      <c r="G11081">
        <v>31</v>
      </c>
      <c r="H11081" t="s">
        <v>5919</v>
      </c>
      <c r="I11081" t="s">
        <v>5920</v>
      </c>
      <c r="L11081" t="s">
        <v>7874</v>
      </c>
      <c r="M11081" t="s">
        <v>11379</v>
      </c>
      <c r="N11081" t="s">
        <v>10264</v>
      </c>
      <c r="O11081" t="s">
        <v>11380</v>
      </c>
    </row>
    <row r="11082" spans="1:15">
      <c r="A11082" s="8" t="str">
        <f t="shared" si="757"/>
        <v>https://w3id.org/kouigenjimonogatari/data/0945-08.json</v>
      </c>
      <c r="B11082">
        <v>945</v>
      </c>
      <c r="C11082">
        <v>8</v>
      </c>
      <c r="D11082" t="s">
        <v>11401</v>
      </c>
      <c r="E11082" t="s">
        <v>5917</v>
      </c>
      <c r="F11082" t="s">
        <v>11241</v>
      </c>
      <c r="G11082">
        <v>31</v>
      </c>
      <c r="H11082" t="s">
        <v>5919</v>
      </c>
      <c r="I11082" t="s">
        <v>5920</v>
      </c>
      <c r="L11082" t="s">
        <v>7874</v>
      </c>
      <c r="M11082" t="s">
        <v>11379</v>
      </c>
      <c r="N11082" t="s">
        <v>10264</v>
      </c>
      <c r="O11082" t="s">
        <v>11380</v>
      </c>
    </row>
    <row r="11083" spans="1:15">
      <c r="A11083" s="8" t="str">
        <f t="shared" si="757"/>
        <v>https://w3id.org/kouigenjimonogatari/data/0945-09.json</v>
      </c>
      <c r="B11083">
        <v>945</v>
      </c>
      <c r="C11083">
        <v>9</v>
      </c>
      <c r="D11083" t="s">
        <v>11402</v>
      </c>
      <c r="E11083" t="s">
        <v>5917</v>
      </c>
      <c r="F11083" t="s">
        <v>11241</v>
      </c>
      <c r="G11083">
        <v>31</v>
      </c>
      <c r="H11083" t="s">
        <v>5919</v>
      </c>
      <c r="I11083" t="s">
        <v>5920</v>
      </c>
      <c r="L11083" t="s">
        <v>7874</v>
      </c>
      <c r="M11083" t="s">
        <v>11379</v>
      </c>
      <c r="N11083" t="s">
        <v>10264</v>
      </c>
      <c r="O11083" t="s">
        <v>11380</v>
      </c>
    </row>
    <row r="11084" spans="1:15">
      <c r="A11084" s="8" t="str">
        <f t="shared" si="757"/>
        <v>https://w3id.org/kouigenjimonogatari/data/0945-10.json</v>
      </c>
      <c r="B11084">
        <v>945</v>
      </c>
      <c r="C11084">
        <v>10</v>
      </c>
      <c r="D11084" t="s">
        <v>11403</v>
      </c>
      <c r="E11084" t="s">
        <v>5917</v>
      </c>
      <c r="F11084" t="s">
        <v>11241</v>
      </c>
      <c r="G11084">
        <v>31</v>
      </c>
      <c r="H11084" t="s">
        <v>5919</v>
      </c>
      <c r="I11084" t="s">
        <v>5920</v>
      </c>
      <c r="L11084" t="s">
        <v>7874</v>
      </c>
      <c r="M11084" t="s">
        <v>11379</v>
      </c>
      <c r="N11084" t="s">
        <v>10264</v>
      </c>
      <c r="O11084" t="s">
        <v>11380</v>
      </c>
    </row>
    <row r="11085" spans="1:15">
      <c r="A11085" s="8" t="str">
        <f t="shared" si="757"/>
        <v>https://w3id.org/kouigenjimonogatari/data/0945-11.json</v>
      </c>
      <c r="B11085">
        <v>945</v>
      </c>
      <c r="C11085">
        <v>11</v>
      </c>
      <c r="D11085" t="s">
        <v>11404</v>
      </c>
      <c r="E11085" t="s">
        <v>5917</v>
      </c>
      <c r="F11085" t="s">
        <v>11241</v>
      </c>
      <c r="G11085">
        <v>31</v>
      </c>
      <c r="H11085" t="s">
        <v>5919</v>
      </c>
      <c r="I11085" t="s">
        <v>5920</v>
      </c>
      <c r="L11085" t="s">
        <v>7874</v>
      </c>
      <c r="M11085" t="s">
        <v>11379</v>
      </c>
      <c r="N11085" t="s">
        <v>10264</v>
      </c>
      <c r="O11085" t="s">
        <v>11380</v>
      </c>
    </row>
    <row r="11086" spans="1:15">
      <c r="A11086" s="8" t="str">
        <f t="shared" si="757"/>
        <v>https://w3id.org/kouigenjimonogatari/data/0945-12.json</v>
      </c>
      <c r="B11086">
        <v>945</v>
      </c>
      <c r="C11086">
        <v>12</v>
      </c>
      <c r="D11086" t="s">
        <v>11405</v>
      </c>
      <c r="E11086" t="s">
        <v>5917</v>
      </c>
      <c r="F11086" t="s">
        <v>11241</v>
      </c>
      <c r="G11086">
        <v>31</v>
      </c>
      <c r="H11086" t="s">
        <v>5919</v>
      </c>
      <c r="I11086" t="s">
        <v>5920</v>
      </c>
      <c r="L11086" t="s">
        <v>7874</v>
      </c>
      <c r="M11086" t="s">
        <v>11379</v>
      </c>
      <c r="N11086" t="s">
        <v>10264</v>
      </c>
      <c r="O11086" t="s">
        <v>11380</v>
      </c>
    </row>
    <row r="11087" spans="1:15">
      <c r="A11087" s="8" t="str">
        <f t="shared" si="757"/>
        <v>https://w3id.org/kouigenjimonogatari/data/0945-13.json</v>
      </c>
      <c r="B11087">
        <v>945</v>
      </c>
      <c r="C11087">
        <v>13</v>
      </c>
      <c r="D11087" t="s">
        <v>11406</v>
      </c>
      <c r="E11087" t="s">
        <v>5917</v>
      </c>
      <c r="F11087" t="s">
        <v>11241</v>
      </c>
      <c r="G11087">
        <v>31</v>
      </c>
      <c r="H11087" t="s">
        <v>5919</v>
      </c>
      <c r="I11087" t="s">
        <v>5920</v>
      </c>
      <c r="L11087" t="s">
        <v>7874</v>
      </c>
      <c r="M11087" t="s">
        <v>11379</v>
      </c>
      <c r="N11087" t="s">
        <v>10264</v>
      </c>
      <c r="O11087" t="s">
        <v>11380</v>
      </c>
    </row>
    <row r="11088" spans="1:15">
      <c r="A11088" s="8" t="str">
        <f t="shared" si="757"/>
        <v>https://w3id.org/kouigenjimonogatari/data/0945-14.json</v>
      </c>
      <c r="B11088">
        <v>945</v>
      </c>
      <c r="C11088">
        <v>14</v>
      </c>
      <c r="D11088" t="s">
        <v>11407</v>
      </c>
      <c r="E11088" t="s">
        <v>5917</v>
      </c>
      <c r="F11088" t="s">
        <v>11241</v>
      </c>
      <c r="G11088">
        <v>31</v>
      </c>
      <c r="H11088" t="s">
        <v>5919</v>
      </c>
      <c r="I11088" t="s">
        <v>5920</v>
      </c>
      <c r="L11088" t="s">
        <v>7874</v>
      </c>
      <c r="M11088" t="s">
        <v>11379</v>
      </c>
      <c r="N11088" t="s">
        <v>10264</v>
      </c>
      <c r="O11088" t="s">
        <v>11380</v>
      </c>
    </row>
    <row r="11089" spans="1:15">
      <c r="A11089" s="8" t="str">
        <f t="shared" si="757"/>
        <v>https://w3id.org/kouigenjimonogatari/data/0946-01.json</v>
      </c>
      <c r="B11089">
        <v>946</v>
      </c>
      <c r="C11089">
        <v>1</v>
      </c>
      <c r="D11089" t="s">
        <v>11408</v>
      </c>
      <c r="E11089" t="s">
        <v>5917</v>
      </c>
      <c r="F11089" t="s">
        <v>11241</v>
      </c>
      <c r="G11089">
        <v>31</v>
      </c>
      <c r="H11089" t="s">
        <v>5919</v>
      </c>
      <c r="I11089" t="s">
        <v>5920</v>
      </c>
      <c r="L11089" t="s">
        <v>7905</v>
      </c>
      <c r="M11089" t="s">
        <v>11409</v>
      </c>
      <c r="N11089" t="s">
        <v>10264</v>
      </c>
      <c r="O11089" t="s">
        <v>11410</v>
      </c>
    </row>
    <row r="11090" spans="1:15">
      <c r="A11090" s="8" t="str">
        <f t="shared" si="757"/>
        <v>https://w3id.org/kouigenjimonogatari/data/0946-02.json</v>
      </c>
      <c r="B11090">
        <v>946</v>
      </c>
      <c r="C11090">
        <v>2</v>
      </c>
      <c r="D11090" t="s">
        <v>11411</v>
      </c>
      <c r="E11090" t="s">
        <v>5917</v>
      </c>
      <c r="F11090" t="s">
        <v>11241</v>
      </c>
      <c r="G11090">
        <v>31</v>
      </c>
      <c r="H11090" t="s">
        <v>5919</v>
      </c>
      <c r="I11090" t="s">
        <v>5920</v>
      </c>
      <c r="L11090" t="s">
        <v>7905</v>
      </c>
      <c r="M11090" t="s">
        <v>11409</v>
      </c>
      <c r="N11090" t="s">
        <v>10264</v>
      </c>
      <c r="O11090" t="s">
        <v>11410</v>
      </c>
    </row>
    <row r="11091" spans="1:15">
      <c r="A11091" s="8" t="str">
        <f t="shared" si="757"/>
        <v>https://w3id.org/kouigenjimonogatari/data/0946-03.json</v>
      </c>
      <c r="B11091">
        <v>946</v>
      </c>
      <c r="C11091">
        <v>3</v>
      </c>
      <c r="D11091" t="s">
        <v>11412</v>
      </c>
      <c r="E11091" t="s">
        <v>5917</v>
      </c>
      <c r="F11091" t="s">
        <v>11241</v>
      </c>
      <c r="G11091">
        <v>31</v>
      </c>
      <c r="H11091" t="s">
        <v>5919</v>
      </c>
      <c r="I11091" t="s">
        <v>5920</v>
      </c>
      <c r="L11091" t="s">
        <v>7905</v>
      </c>
      <c r="M11091" t="s">
        <v>11409</v>
      </c>
      <c r="N11091" t="s">
        <v>10264</v>
      </c>
      <c r="O11091" t="s">
        <v>11410</v>
      </c>
    </row>
    <row r="11092" spans="1:15">
      <c r="A11092" s="8" t="str">
        <f t="shared" si="757"/>
        <v>https://w3id.org/kouigenjimonogatari/data/0946-04.json</v>
      </c>
      <c r="B11092">
        <v>946</v>
      </c>
      <c r="C11092">
        <v>4</v>
      </c>
      <c r="D11092" t="s">
        <v>11413</v>
      </c>
      <c r="E11092" t="s">
        <v>5917</v>
      </c>
      <c r="F11092" t="s">
        <v>11241</v>
      </c>
      <c r="G11092">
        <v>31</v>
      </c>
      <c r="H11092" t="s">
        <v>5919</v>
      </c>
      <c r="I11092" t="s">
        <v>5920</v>
      </c>
      <c r="L11092" t="s">
        <v>7905</v>
      </c>
      <c r="M11092" t="s">
        <v>11409</v>
      </c>
      <c r="N11092" t="s">
        <v>10264</v>
      </c>
      <c r="O11092" t="s">
        <v>11410</v>
      </c>
    </row>
    <row r="11093" spans="1:15">
      <c r="A11093" s="8" t="str">
        <f t="shared" si="757"/>
        <v>https://w3id.org/kouigenjimonogatari/data/0946-05.json</v>
      </c>
      <c r="B11093">
        <v>946</v>
      </c>
      <c r="C11093">
        <v>5</v>
      </c>
      <c r="D11093" t="s">
        <v>11414</v>
      </c>
      <c r="E11093" t="s">
        <v>5917</v>
      </c>
      <c r="F11093" t="s">
        <v>11241</v>
      </c>
      <c r="G11093">
        <v>31</v>
      </c>
      <c r="H11093" t="s">
        <v>5919</v>
      </c>
      <c r="I11093" t="s">
        <v>5920</v>
      </c>
      <c r="L11093" t="s">
        <v>7905</v>
      </c>
      <c r="M11093" t="s">
        <v>11409</v>
      </c>
      <c r="N11093" t="s">
        <v>10264</v>
      </c>
      <c r="O11093" t="s">
        <v>11410</v>
      </c>
    </row>
    <row r="11094" spans="1:15">
      <c r="A11094" s="8" t="str">
        <f t="shared" si="757"/>
        <v>https://w3id.org/kouigenjimonogatari/data/0946-06.json</v>
      </c>
      <c r="B11094">
        <v>946</v>
      </c>
      <c r="C11094">
        <v>6</v>
      </c>
      <c r="D11094" t="s">
        <v>11415</v>
      </c>
      <c r="E11094" t="s">
        <v>5917</v>
      </c>
      <c r="F11094" t="s">
        <v>11241</v>
      </c>
      <c r="G11094">
        <v>31</v>
      </c>
      <c r="H11094" t="s">
        <v>5919</v>
      </c>
      <c r="I11094" t="s">
        <v>5920</v>
      </c>
      <c r="L11094" t="s">
        <v>7905</v>
      </c>
      <c r="M11094" t="s">
        <v>11409</v>
      </c>
      <c r="N11094" t="s">
        <v>10264</v>
      </c>
      <c r="O11094" t="s">
        <v>11410</v>
      </c>
    </row>
    <row r="11095" spans="1:15">
      <c r="A11095" s="8" t="str">
        <f t="shared" si="757"/>
        <v>https://w3id.org/kouigenjimonogatari/data/0946-07.json</v>
      </c>
      <c r="B11095">
        <v>946</v>
      </c>
      <c r="C11095">
        <v>7</v>
      </c>
      <c r="D11095" t="s">
        <v>11416</v>
      </c>
      <c r="E11095" t="s">
        <v>5917</v>
      </c>
      <c r="F11095" t="s">
        <v>11241</v>
      </c>
      <c r="G11095">
        <v>31</v>
      </c>
      <c r="H11095" t="s">
        <v>5919</v>
      </c>
      <c r="I11095" t="s">
        <v>5920</v>
      </c>
      <c r="L11095" t="s">
        <v>7905</v>
      </c>
      <c r="M11095" t="s">
        <v>11409</v>
      </c>
      <c r="N11095" t="s">
        <v>10264</v>
      </c>
      <c r="O11095" t="s">
        <v>11410</v>
      </c>
    </row>
    <row r="11096" spans="1:15">
      <c r="A11096" s="8" t="str">
        <f t="shared" si="757"/>
        <v>https://w3id.org/kouigenjimonogatari/data/0946-08.json</v>
      </c>
      <c r="B11096">
        <v>946</v>
      </c>
      <c r="C11096">
        <v>8</v>
      </c>
      <c r="D11096" t="s">
        <v>11417</v>
      </c>
      <c r="E11096" t="s">
        <v>5917</v>
      </c>
      <c r="F11096" t="s">
        <v>11241</v>
      </c>
      <c r="G11096">
        <v>31</v>
      </c>
      <c r="H11096" t="s">
        <v>5919</v>
      </c>
      <c r="I11096" t="s">
        <v>5920</v>
      </c>
      <c r="L11096" t="s">
        <v>7905</v>
      </c>
      <c r="M11096" t="s">
        <v>11409</v>
      </c>
      <c r="N11096" t="s">
        <v>10264</v>
      </c>
      <c r="O11096" t="s">
        <v>11410</v>
      </c>
    </row>
    <row r="11097" spans="1:15">
      <c r="A11097" s="8" t="str">
        <f t="shared" si="757"/>
        <v>https://w3id.org/kouigenjimonogatari/data/0946-09.json</v>
      </c>
      <c r="B11097">
        <v>946</v>
      </c>
      <c r="C11097">
        <v>9</v>
      </c>
      <c r="D11097" t="s">
        <v>11418</v>
      </c>
      <c r="E11097" t="s">
        <v>5917</v>
      </c>
      <c r="F11097" t="s">
        <v>11241</v>
      </c>
      <c r="G11097">
        <v>31</v>
      </c>
      <c r="H11097" t="s">
        <v>5919</v>
      </c>
      <c r="I11097" t="s">
        <v>5920</v>
      </c>
      <c r="L11097" t="s">
        <v>7905</v>
      </c>
      <c r="M11097" t="s">
        <v>11409</v>
      </c>
      <c r="N11097" t="s">
        <v>10264</v>
      </c>
      <c r="O11097" t="s">
        <v>11410</v>
      </c>
    </row>
    <row r="11098" spans="1:15">
      <c r="A11098" s="8" t="str">
        <f t="shared" si="757"/>
        <v>https://w3id.org/kouigenjimonogatari/data/0946-10.json</v>
      </c>
      <c r="B11098">
        <v>946</v>
      </c>
      <c r="C11098">
        <v>10</v>
      </c>
      <c r="D11098" t="s">
        <v>11419</v>
      </c>
      <c r="E11098" t="s">
        <v>5917</v>
      </c>
      <c r="F11098" t="s">
        <v>11241</v>
      </c>
      <c r="G11098">
        <v>31</v>
      </c>
      <c r="H11098" t="s">
        <v>5919</v>
      </c>
      <c r="I11098" t="s">
        <v>5920</v>
      </c>
      <c r="L11098" t="s">
        <v>7905</v>
      </c>
      <c r="M11098" t="s">
        <v>11409</v>
      </c>
      <c r="N11098" t="s">
        <v>10264</v>
      </c>
      <c r="O11098" t="s">
        <v>11410</v>
      </c>
    </row>
    <row r="11099" spans="1:15">
      <c r="A11099" s="8" t="str">
        <f t="shared" si="757"/>
        <v>https://w3id.org/kouigenjimonogatari/data/0946-11.json</v>
      </c>
      <c r="B11099">
        <v>946</v>
      </c>
      <c r="C11099">
        <v>11</v>
      </c>
      <c r="D11099" t="s">
        <v>11420</v>
      </c>
      <c r="E11099" t="s">
        <v>5917</v>
      </c>
      <c r="F11099" t="s">
        <v>11241</v>
      </c>
      <c r="G11099">
        <v>31</v>
      </c>
      <c r="H11099" t="s">
        <v>5919</v>
      </c>
      <c r="I11099" t="s">
        <v>5920</v>
      </c>
      <c r="L11099" t="s">
        <v>7905</v>
      </c>
      <c r="M11099" t="s">
        <v>11409</v>
      </c>
      <c r="N11099" t="s">
        <v>10264</v>
      </c>
      <c r="O11099" t="s">
        <v>11410</v>
      </c>
    </row>
    <row r="11100" spans="1:15">
      <c r="A11100" s="8" t="str">
        <f t="shared" si="757"/>
        <v>https://w3id.org/kouigenjimonogatari/data/0946-12.json</v>
      </c>
      <c r="B11100">
        <v>946</v>
      </c>
      <c r="C11100">
        <v>12</v>
      </c>
      <c r="D11100" t="s">
        <v>11421</v>
      </c>
      <c r="E11100" t="s">
        <v>5917</v>
      </c>
      <c r="F11100" t="s">
        <v>11241</v>
      </c>
      <c r="G11100">
        <v>31</v>
      </c>
      <c r="H11100" t="s">
        <v>5919</v>
      </c>
      <c r="I11100" t="s">
        <v>5920</v>
      </c>
      <c r="L11100" t="s">
        <v>7905</v>
      </c>
      <c r="M11100" t="s">
        <v>11409</v>
      </c>
      <c r="N11100" t="s">
        <v>10264</v>
      </c>
      <c r="O11100" t="s">
        <v>11410</v>
      </c>
    </row>
    <row r="11101" spans="1:15">
      <c r="A11101" s="8" t="str">
        <f t="shared" si="757"/>
        <v>https://w3id.org/kouigenjimonogatari/data/0946-13.json</v>
      </c>
      <c r="B11101">
        <v>946</v>
      </c>
      <c r="C11101">
        <v>13</v>
      </c>
      <c r="D11101" t="s">
        <v>11422</v>
      </c>
      <c r="E11101" t="s">
        <v>5917</v>
      </c>
      <c r="F11101" t="s">
        <v>11241</v>
      </c>
      <c r="G11101">
        <v>31</v>
      </c>
      <c r="H11101" t="s">
        <v>5919</v>
      </c>
      <c r="I11101" t="s">
        <v>5920</v>
      </c>
      <c r="L11101" t="s">
        <v>7905</v>
      </c>
      <c r="M11101" t="s">
        <v>11409</v>
      </c>
      <c r="N11101" t="s">
        <v>10264</v>
      </c>
      <c r="O11101" t="s">
        <v>11410</v>
      </c>
    </row>
    <row r="11102" spans="1:15">
      <c r="A11102" s="8" t="str">
        <f t="shared" si="757"/>
        <v>https://w3id.org/kouigenjimonogatari/data/0946-14.json</v>
      </c>
      <c r="B11102">
        <v>946</v>
      </c>
      <c r="C11102">
        <v>14</v>
      </c>
      <c r="D11102" t="s">
        <v>11423</v>
      </c>
      <c r="E11102" t="s">
        <v>5917</v>
      </c>
      <c r="F11102" t="s">
        <v>11241</v>
      </c>
      <c r="G11102">
        <v>31</v>
      </c>
      <c r="H11102" t="s">
        <v>5919</v>
      </c>
      <c r="I11102" t="s">
        <v>5920</v>
      </c>
      <c r="L11102" t="s">
        <v>7905</v>
      </c>
      <c r="M11102" t="s">
        <v>11409</v>
      </c>
      <c r="N11102" t="s">
        <v>10264</v>
      </c>
      <c r="O11102" t="s">
        <v>11410</v>
      </c>
    </row>
    <row r="11103" spans="1:15">
      <c r="A11103" s="8" t="str">
        <f t="shared" si="757"/>
        <v>https://w3id.org/kouigenjimonogatari/data/0947-01.json</v>
      </c>
      <c r="B11103">
        <v>947</v>
      </c>
      <c r="C11103">
        <v>1</v>
      </c>
      <c r="D11103" t="s">
        <v>11424</v>
      </c>
      <c r="E11103" t="s">
        <v>5917</v>
      </c>
      <c r="F11103" t="s">
        <v>11241</v>
      </c>
      <c r="G11103">
        <v>31</v>
      </c>
      <c r="H11103" t="s">
        <v>5919</v>
      </c>
      <c r="I11103" t="s">
        <v>5920</v>
      </c>
      <c r="L11103" t="s">
        <v>7905</v>
      </c>
      <c r="M11103" t="s">
        <v>11409</v>
      </c>
      <c r="N11103" t="s">
        <v>10264</v>
      </c>
      <c r="O11103" t="s">
        <v>11410</v>
      </c>
    </row>
    <row r="11104" spans="1:15">
      <c r="A11104" s="8" t="str">
        <f t="shared" si="757"/>
        <v>https://w3id.org/kouigenjimonogatari/data/0947-02.json</v>
      </c>
      <c r="B11104">
        <v>947</v>
      </c>
      <c r="C11104">
        <v>2</v>
      </c>
      <c r="D11104" t="s">
        <v>11425</v>
      </c>
      <c r="E11104" t="s">
        <v>5917</v>
      </c>
      <c r="F11104" t="s">
        <v>11241</v>
      </c>
      <c r="G11104">
        <v>31</v>
      </c>
      <c r="H11104" t="s">
        <v>5919</v>
      </c>
      <c r="I11104" t="s">
        <v>5920</v>
      </c>
      <c r="L11104" t="s">
        <v>7905</v>
      </c>
      <c r="M11104" t="s">
        <v>11409</v>
      </c>
      <c r="N11104" t="s">
        <v>10264</v>
      </c>
      <c r="O11104" t="s">
        <v>11410</v>
      </c>
    </row>
    <row r="11105" spans="1:15">
      <c r="A11105" s="8" t="str">
        <f t="shared" si="757"/>
        <v>https://w3id.org/kouigenjimonogatari/data/0947-03.json</v>
      </c>
      <c r="B11105">
        <v>947</v>
      </c>
      <c r="C11105">
        <v>3</v>
      </c>
      <c r="D11105" t="s">
        <v>11426</v>
      </c>
      <c r="E11105" t="s">
        <v>5917</v>
      </c>
      <c r="F11105" t="s">
        <v>11241</v>
      </c>
      <c r="G11105">
        <v>31</v>
      </c>
      <c r="H11105" t="s">
        <v>5919</v>
      </c>
      <c r="I11105" t="s">
        <v>5920</v>
      </c>
      <c r="L11105" t="s">
        <v>7905</v>
      </c>
      <c r="M11105" t="s">
        <v>11409</v>
      </c>
      <c r="N11105" t="s">
        <v>10264</v>
      </c>
      <c r="O11105" t="s">
        <v>11410</v>
      </c>
    </row>
    <row r="11106" spans="1:15">
      <c r="A11106" s="8" t="str">
        <f t="shared" si="757"/>
        <v>https://w3id.org/kouigenjimonogatari/data/0947-04.json</v>
      </c>
      <c r="B11106">
        <v>947</v>
      </c>
      <c r="C11106">
        <v>4</v>
      </c>
      <c r="D11106" t="s">
        <v>11427</v>
      </c>
      <c r="E11106" t="s">
        <v>5917</v>
      </c>
      <c r="F11106" t="s">
        <v>11241</v>
      </c>
      <c r="G11106">
        <v>31</v>
      </c>
      <c r="H11106" t="s">
        <v>5919</v>
      </c>
      <c r="I11106" t="s">
        <v>5920</v>
      </c>
      <c r="L11106" t="s">
        <v>7905</v>
      </c>
      <c r="M11106" t="s">
        <v>11409</v>
      </c>
      <c r="N11106" t="s">
        <v>10264</v>
      </c>
      <c r="O11106" t="s">
        <v>11410</v>
      </c>
    </row>
    <row r="11107" spans="1:15">
      <c r="A11107" s="8" t="str">
        <f t="shared" si="757"/>
        <v>https://w3id.org/kouigenjimonogatari/data/0947-05.json</v>
      </c>
      <c r="B11107">
        <v>947</v>
      </c>
      <c r="C11107">
        <v>5</v>
      </c>
      <c r="D11107" t="s">
        <v>11428</v>
      </c>
      <c r="E11107" t="s">
        <v>5917</v>
      </c>
      <c r="F11107" t="s">
        <v>11241</v>
      </c>
      <c r="G11107">
        <v>31</v>
      </c>
      <c r="H11107" t="s">
        <v>5919</v>
      </c>
      <c r="I11107" t="s">
        <v>5920</v>
      </c>
      <c r="L11107" t="s">
        <v>7905</v>
      </c>
      <c r="M11107" t="s">
        <v>11409</v>
      </c>
      <c r="N11107" t="s">
        <v>10264</v>
      </c>
      <c r="O11107" t="s">
        <v>11410</v>
      </c>
    </row>
    <row r="11108" spans="1:15">
      <c r="A11108" s="8" t="str">
        <f t="shared" si="757"/>
        <v>https://w3id.org/kouigenjimonogatari/data/0947-06.json</v>
      </c>
      <c r="B11108">
        <v>947</v>
      </c>
      <c r="C11108">
        <v>6</v>
      </c>
      <c r="D11108" t="s">
        <v>11429</v>
      </c>
      <c r="E11108" t="s">
        <v>5917</v>
      </c>
      <c r="F11108" t="s">
        <v>11241</v>
      </c>
      <c r="G11108">
        <v>31</v>
      </c>
      <c r="H11108" t="s">
        <v>5919</v>
      </c>
      <c r="I11108" t="s">
        <v>5920</v>
      </c>
      <c r="L11108" t="s">
        <v>7905</v>
      </c>
      <c r="M11108" t="s">
        <v>11409</v>
      </c>
      <c r="N11108" t="s">
        <v>10264</v>
      </c>
      <c r="O11108" t="s">
        <v>11410</v>
      </c>
    </row>
    <row r="11109" spans="1:15">
      <c r="A11109" s="8" t="str">
        <f t="shared" si="757"/>
        <v>https://w3id.org/kouigenjimonogatari/data/0947-07.json</v>
      </c>
      <c r="B11109">
        <v>947</v>
      </c>
      <c r="C11109">
        <v>7</v>
      </c>
      <c r="D11109" t="s">
        <v>11430</v>
      </c>
      <c r="E11109" t="s">
        <v>5917</v>
      </c>
      <c r="F11109" t="s">
        <v>11241</v>
      </c>
      <c r="G11109">
        <v>31</v>
      </c>
      <c r="H11109" t="s">
        <v>5919</v>
      </c>
      <c r="I11109" t="s">
        <v>5920</v>
      </c>
      <c r="L11109" t="s">
        <v>7905</v>
      </c>
      <c r="M11109" t="s">
        <v>11409</v>
      </c>
      <c r="N11109" t="s">
        <v>10264</v>
      </c>
      <c r="O11109" t="s">
        <v>11410</v>
      </c>
    </row>
    <row r="11110" spans="1:15">
      <c r="A11110" s="8" t="str">
        <f t="shared" si="757"/>
        <v>https://w3id.org/kouigenjimonogatari/data/0947-08.json</v>
      </c>
      <c r="B11110">
        <v>947</v>
      </c>
      <c r="C11110">
        <v>8</v>
      </c>
      <c r="D11110" t="s">
        <v>11431</v>
      </c>
      <c r="E11110" t="s">
        <v>5917</v>
      </c>
      <c r="F11110" t="s">
        <v>11241</v>
      </c>
      <c r="G11110">
        <v>31</v>
      </c>
      <c r="H11110" t="s">
        <v>5919</v>
      </c>
      <c r="I11110" t="s">
        <v>5920</v>
      </c>
      <c r="L11110" t="s">
        <v>7905</v>
      </c>
      <c r="M11110" t="s">
        <v>11409</v>
      </c>
      <c r="N11110" t="s">
        <v>10264</v>
      </c>
      <c r="O11110" t="s">
        <v>11410</v>
      </c>
    </row>
    <row r="11111" spans="1:15">
      <c r="A11111" s="8" t="str">
        <f t="shared" si="757"/>
        <v>https://w3id.org/kouigenjimonogatari/data/0947-09.json</v>
      </c>
      <c r="B11111">
        <v>947</v>
      </c>
      <c r="C11111">
        <v>9</v>
      </c>
      <c r="D11111" t="s">
        <v>11432</v>
      </c>
      <c r="E11111" t="s">
        <v>5917</v>
      </c>
      <c r="F11111" t="s">
        <v>11241</v>
      </c>
      <c r="G11111">
        <v>31</v>
      </c>
      <c r="H11111" t="s">
        <v>5919</v>
      </c>
      <c r="I11111" t="s">
        <v>5920</v>
      </c>
      <c r="L11111" t="s">
        <v>7905</v>
      </c>
      <c r="M11111" t="s">
        <v>11409</v>
      </c>
      <c r="N11111" t="s">
        <v>10264</v>
      </c>
      <c r="O11111" t="s">
        <v>11410</v>
      </c>
    </row>
    <row r="11112" spans="1:15">
      <c r="A11112" s="8" t="str">
        <f t="shared" si="757"/>
        <v>https://w3id.org/kouigenjimonogatari/data/0947-10.json</v>
      </c>
      <c r="B11112">
        <v>947</v>
      </c>
      <c r="C11112">
        <v>10</v>
      </c>
      <c r="D11112" t="s">
        <v>11433</v>
      </c>
      <c r="E11112" t="s">
        <v>5917</v>
      </c>
      <c r="F11112" t="s">
        <v>11241</v>
      </c>
      <c r="G11112">
        <v>31</v>
      </c>
      <c r="H11112" t="s">
        <v>5919</v>
      </c>
      <c r="I11112" t="s">
        <v>5920</v>
      </c>
      <c r="L11112" t="s">
        <v>7905</v>
      </c>
      <c r="M11112" t="s">
        <v>11409</v>
      </c>
      <c r="N11112" t="s">
        <v>10264</v>
      </c>
      <c r="O11112" t="s">
        <v>11410</v>
      </c>
    </row>
    <row r="11113" spans="1:15">
      <c r="A11113" s="8" t="str">
        <f t="shared" si="757"/>
        <v>https://w3id.org/kouigenjimonogatari/data/0947-11.json</v>
      </c>
      <c r="B11113">
        <v>947</v>
      </c>
      <c r="C11113">
        <v>11</v>
      </c>
      <c r="D11113" t="s">
        <v>11434</v>
      </c>
      <c r="E11113" t="s">
        <v>5917</v>
      </c>
      <c r="F11113" t="s">
        <v>11241</v>
      </c>
      <c r="G11113">
        <v>31</v>
      </c>
      <c r="H11113" t="s">
        <v>5919</v>
      </c>
      <c r="I11113" t="s">
        <v>5920</v>
      </c>
      <c r="L11113" t="s">
        <v>7905</v>
      </c>
      <c r="M11113" t="s">
        <v>11409</v>
      </c>
      <c r="N11113" t="s">
        <v>10264</v>
      </c>
      <c r="O11113" t="s">
        <v>11410</v>
      </c>
    </row>
    <row r="11114" spans="1:15">
      <c r="A11114" s="8" t="str">
        <f t="shared" si="757"/>
        <v>https://w3id.org/kouigenjimonogatari/data/0947-12.json</v>
      </c>
      <c r="B11114">
        <v>947</v>
      </c>
      <c r="C11114">
        <v>12</v>
      </c>
      <c r="D11114" t="s">
        <v>11435</v>
      </c>
      <c r="E11114" t="s">
        <v>5917</v>
      </c>
      <c r="F11114" t="s">
        <v>11241</v>
      </c>
      <c r="G11114">
        <v>31</v>
      </c>
      <c r="H11114" t="s">
        <v>5919</v>
      </c>
      <c r="I11114" t="s">
        <v>5920</v>
      </c>
      <c r="L11114" t="s">
        <v>7905</v>
      </c>
      <c r="M11114" t="s">
        <v>11409</v>
      </c>
      <c r="N11114" t="s">
        <v>10264</v>
      </c>
      <c r="O11114" t="s">
        <v>11410</v>
      </c>
    </row>
    <row r="11115" spans="1:15">
      <c r="A11115" s="8" t="str">
        <f t="shared" si="757"/>
        <v>https://w3id.org/kouigenjimonogatari/data/0947-13.json</v>
      </c>
      <c r="B11115">
        <v>947</v>
      </c>
      <c r="C11115">
        <v>13</v>
      </c>
      <c r="D11115" t="s">
        <v>11436</v>
      </c>
      <c r="E11115" t="s">
        <v>5917</v>
      </c>
      <c r="F11115" t="s">
        <v>11241</v>
      </c>
      <c r="G11115">
        <v>31</v>
      </c>
      <c r="H11115" t="s">
        <v>5919</v>
      </c>
      <c r="I11115" t="s">
        <v>5920</v>
      </c>
      <c r="L11115" t="s">
        <v>7905</v>
      </c>
      <c r="M11115" t="s">
        <v>11409</v>
      </c>
      <c r="N11115" t="s">
        <v>10264</v>
      </c>
      <c r="O11115" t="s">
        <v>11410</v>
      </c>
    </row>
    <row r="11116" spans="1:15">
      <c r="A11116" s="8" t="str">
        <f t="shared" si="757"/>
        <v>https://w3id.org/kouigenjimonogatari/data/0947-14.json</v>
      </c>
      <c r="B11116">
        <v>947</v>
      </c>
      <c r="C11116">
        <v>14</v>
      </c>
      <c r="D11116" t="s">
        <v>11437</v>
      </c>
      <c r="E11116" t="s">
        <v>5917</v>
      </c>
      <c r="F11116" t="s">
        <v>11241</v>
      </c>
      <c r="G11116">
        <v>31</v>
      </c>
      <c r="H11116" t="s">
        <v>5919</v>
      </c>
      <c r="I11116" t="s">
        <v>5920</v>
      </c>
      <c r="L11116" t="s">
        <v>7905</v>
      </c>
      <c r="M11116" t="s">
        <v>11409</v>
      </c>
      <c r="N11116" t="s">
        <v>10264</v>
      </c>
      <c r="O11116" t="s">
        <v>11410</v>
      </c>
    </row>
    <row r="11117" spans="1:15">
      <c r="A11117" s="8" t="str">
        <f t="shared" si="757"/>
        <v>https://w3id.org/kouigenjimonogatari/data/0948-01.json</v>
      </c>
      <c r="B11117">
        <v>948</v>
      </c>
      <c r="C11117">
        <v>1</v>
      </c>
      <c r="D11117" t="s">
        <v>11438</v>
      </c>
      <c r="E11117" t="s">
        <v>5917</v>
      </c>
      <c r="F11117" t="s">
        <v>11241</v>
      </c>
      <c r="G11117">
        <v>31</v>
      </c>
      <c r="H11117" t="s">
        <v>5919</v>
      </c>
      <c r="I11117" t="s">
        <v>5920</v>
      </c>
      <c r="L11117" t="s">
        <v>7936</v>
      </c>
      <c r="M11117" t="s">
        <v>11439</v>
      </c>
      <c r="N11117" t="s">
        <v>10264</v>
      </c>
      <c r="O11117" t="s">
        <v>11440</v>
      </c>
    </row>
    <row r="11118" spans="1:15">
      <c r="A11118" s="8" t="str">
        <f t="shared" si="757"/>
        <v>https://w3id.org/kouigenjimonogatari/data/0948-02.json</v>
      </c>
      <c r="B11118">
        <v>948</v>
      </c>
      <c r="C11118">
        <v>2</v>
      </c>
      <c r="D11118" t="s">
        <v>11441</v>
      </c>
      <c r="E11118" t="s">
        <v>5917</v>
      </c>
      <c r="F11118" t="s">
        <v>11241</v>
      </c>
      <c r="G11118">
        <v>31</v>
      </c>
      <c r="H11118" t="s">
        <v>5919</v>
      </c>
      <c r="I11118" t="s">
        <v>5920</v>
      </c>
      <c r="L11118" t="s">
        <v>7936</v>
      </c>
      <c r="M11118" t="s">
        <v>11439</v>
      </c>
      <c r="N11118" t="s">
        <v>10264</v>
      </c>
      <c r="O11118" t="s">
        <v>11440</v>
      </c>
    </row>
    <row r="11119" spans="1:15">
      <c r="A11119" s="8" t="str">
        <f t="shared" si="757"/>
        <v>https://w3id.org/kouigenjimonogatari/data/0948-03.json</v>
      </c>
      <c r="B11119">
        <v>948</v>
      </c>
      <c r="C11119">
        <v>3</v>
      </c>
      <c r="D11119" t="s">
        <v>11442</v>
      </c>
      <c r="E11119" t="s">
        <v>5917</v>
      </c>
      <c r="F11119" t="s">
        <v>11241</v>
      </c>
      <c r="G11119">
        <v>31</v>
      </c>
      <c r="H11119" t="s">
        <v>5919</v>
      </c>
      <c r="I11119" t="s">
        <v>5920</v>
      </c>
      <c r="L11119" t="s">
        <v>7936</v>
      </c>
      <c r="M11119" t="s">
        <v>11439</v>
      </c>
      <c r="N11119" t="s">
        <v>10264</v>
      </c>
      <c r="O11119" t="s">
        <v>11440</v>
      </c>
    </row>
    <row r="11120" spans="1:15">
      <c r="A11120" s="8" t="str">
        <f t="shared" si="757"/>
        <v>https://w3id.org/kouigenjimonogatari/data/0948-04.json</v>
      </c>
      <c r="B11120">
        <v>948</v>
      </c>
      <c r="C11120">
        <v>4</v>
      </c>
      <c r="D11120" t="s">
        <v>11443</v>
      </c>
      <c r="E11120" t="s">
        <v>5917</v>
      </c>
      <c r="F11120" t="s">
        <v>11241</v>
      </c>
      <c r="G11120">
        <v>31</v>
      </c>
      <c r="H11120" t="s">
        <v>5919</v>
      </c>
      <c r="I11120" t="s">
        <v>5920</v>
      </c>
      <c r="L11120" t="s">
        <v>7936</v>
      </c>
      <c r="M11120" t="s">
        <v>11439</v>
      </c>
      <c r="N11120" t="s">
        <v>10264</v>
      </c>
      <c r="O11120" t="s">
        <v>11440</v>
      </c>
    </row>
    <row r="11121" spans="1:15">
      <c r="A11121" s="8" t="str">
        <f t="shared" si="757"/>
        <v>https://w3id.org/kouigenjimonogatari/data/0948-05.json</v>
      </c>
      <c r="B11121">
        <v>948</v>
      </c>
      <c r="C11121">
        <v>5</v>
      </c>
      <c r="D11121" t="s">
        <v>11444</v>
      </c>
      <c r="E11121" t="s">
        <v>5917</v>
      </c>
      <c r="F11121" t="s">
        <v>11241</v>
      </c>
      <c r="G11121">
        <v>31</v>
      </c>
      <c r="H11121" t="s">
        <v>5919</v>
      </c>
      <c r="I11121" t="s">
        <v>5920</v>
      </c>
      <c r="L11121" t="s">
        <v>7936</v>
      </c>
      <c r="M11121" t="s">
        <v>11439</v>
      </c>
      <c r="N11121" t="s">
        <v>10264</v>
      </c>
      <c r="O11121" t="s">
        <v>11440</v>
      </c>
    </row>
    <row r="11122" spans="1:15">
      <c r="A11122" s="8" t="str">
        <f t="shared" si="757"/>
        <v>https://w3id.org/kouigenjimonogatari/data/0948-06.json</v>
      </c>
      <c r="B11122">
        <v>948</v>
      </c>
      <c r="C11122">
        <v>6</v>
      </c>
      <c r="D11122" t="s">
        <v>11445</v>
      </c>
      <c r="E11122" t="s">
        <v>5917</v>
      </c>
      <c r="F11122" t="s">
        <v>11241</v>
      </c>
      <c r="G11122">
        <v>31</v>
      </c>
      <c r="H11122" t="s">
        <v>5919</v>
      </c>
      <c r="I11122" t="s">
        <v>5920</v>
      </c>
      <c r="L11122" t="s">
        <v>7936</v>
      </c>
      <c r="M11122" t="s">
        <v>11439</v>
      </c>
      <c r="N11122" t="s">
        <v>10264</v>
      </c>
      <c r="O11122" t="s">
        <v>11440</v>
      </c>
    </row>
    <row r="11123" spans="1:15">
      <c r="A11123" s="8" t="str">
        <f t="shared" si="757"/>
        <v>https://w3id.org/kouigenjimonogatari/data/0948-07.json</v>
      </c>
      <c r="B11123">
        <v>948</v>
      </c>
      <c r="C11123">
        <v>7</v>
      </c>
      <c r="D11123" t="s">
        <v>11446</v>
      </c>
      <c r="E11123" t="s">
        <v>5917</v>
      </c>
      <c r="F11123" t="s">
        <v>11241</v>
      </c>
      <c r="G11123">
        <v>31</v>
      </c>
      <c r="H11123" t="s">
        <v>5919</v>
      </c>
      <c r="I11123" t="s">
        <v>5920</v>
      </c>
      <c r="L11123" t="s">
        <v>7936</v>
      </c>
      <c r="M11123" t="s">
        <v>11439</v>
      </c>
      <c r="N11123" t="s">
        <v>10264</v>
      </c>
      <c r="O11123" t="s">
        <v>11440</v>
      </c>
    </row>
    <row r="11124" spans="1:15">
      <c r="A11124" s="8" t="str">
        <f t="shared" si="757"/>
        <v>https://w3id.org/kouigenjimonogatari/data/0948-08.json</v>
      </c>
      <c r="B11124">
        <v>948</v>
      </c>
      <c r="C11124">
        <v>8</v>
      </c>
      <c r="D11124" t="s">
        <v>11447</v>
      </c>
      <c r="E11124" t="s">
        <v>5917</v>
      </c>
      <c r="F11124" t="s">
        <v>11241</v>
      </c>
      <c r="G11124">
        <v>31</v>
      </c>
      <c r="H11124" t="s">
        <v>5919</v>
      </c>
      <c r="I11124" t="s">
        <v>5920</v>
      </c>
      <c r="L11124" t="s">
        <v>7936</v>
      </c>
      <c r="M11124" t="s">
        <v>11439</v>
      </c>
      <c r="N11124" t="s">
        <v>10264</v>
      </c>
      <c r="O11124" t="s">
        <v>11440</v>
      </c>
    </row>
    <row r="11125" spans="1:15">
      <c r="A11125" s="8" t="str">
        <f t="shared" si="757"/>
        <v>https://w3id.org/kouigenjimonogatari/data/0948-09.json</v>
      </c>
      <c r="B11125">
        <v>948</v>
      </c>
      <c r="C11125">
        <v>9</v>
      </c>
      <c r="D11125" t="s">
        <v>11448</v>
      </c>
      <c r="E11125" t="s">
        <v>5917</v>
      </c>
      <c r="F11125" t="s">
        <v>11241</v>
      </c>
      <c r="G11125">
        <v>31</v>
      </c>
      <c r="H11125" t="s">
        <v>5919</v>
      </c>
      <c r="I11125" t="s">
        <v>5920</v>
      </c>
      <c r="L11125" t="s">
        <v>7936</v>
      </c>
      <c r="M11125" t="s">
        <v>11439</v>
      </c>
      <c r="N11125" t="s">
        <v>10264</v>
      </c>
      <c r="O11125" t="s">
        <v>11440</v>
      </c>
    </row>
    <row r="11126" spans="1:15">
      <c r="A11126" s="8" t="str">
        <f t="shared" si="757"/>
        <v>https://w3id.org/kouigenjimonogatari/data/0948-10.json</v>
      </c>
      <c r="B11126">
        <v>948</v>
      </c>
      <c r="C11126">
        <v>10</v>
      </c>
      <c r="D11126" t="s">
        <v>11449</v>
      </c>
      <c r="E11126" t="s">
        <v>5917</v>
      </c>
      <c r="F11126" t="s">
        <v>11241</v>
      </c>
      <c r="G11126">
        <v>31</v>
      </c>
      <c r="H11126" t="s">
        <v>5919</v>
      </c>
      <c r="I11126" t="s">
        <v>5920</v>
      </c>
      <c r="L11126" t="s">
        <v>7936</v>
      </c>
      <c r="M11126" t="s">
        <v>11439</v>
      </c>
      <c r="N11126" t="s">
        <v>10264</v>
      </c>
      <c r="O11126" t="s">
        <v>11440</v>
      </c>
    </row>
    <row r="11127" spans="1:15">
      <c r="A11127" s="8" t="str">
        <f t="shared" si="757"/>
        <v>https://w3id.org/kouigenjimonogatari/data/0948-11.json</v>
      </c>
      <c r="B11127">
        <v>948</v>
      </c>
      <c r="C11127">
        <v>11</v>
      </c>
      <c r="D11127" t="s">
        <v>11450</v>
      </c>
      <c r="E11127" t="s">
        <v>5917</v>
      </c>
      <c r="F11127" t="s">
        <v>11241</v>
      </c>
      <c r="G11127">
        <v>31</v>
      </c>
      <c r="H11127" t="s">
        <v>5919</v>
      </c>
      <c r="I11127" t="s">
        <v>5920</v>
      </c>
      <c r="L11127" t="s">
        <v>7936</v>
      </c>
      <c r="M11127" t="s">
        <v>11439</v>
      </c>
      <c r="N11127" t="s">
        <v>10264</v>
      </c>
      <c r="O11127" t="s">
        <v>11440</v>
      </c>
    </row>
    <row r="11128" spans="1:15">
      <c r="A11128" s="8" t="str">
        <f t="shared" si="757"/>
        <v>https://w3id.org/kouigenjimonogatari/data/0948-12.json</v>
      </c>
      <c r="B11128">
        <v>948</v>
      </c>
      <c r="C11128">
        <v>12</v>
      </c>
      <c r="D11128" t="s">
        <v>11451</v>
      </c>
      <c r="E11128" t="s">
        <v>5917</v>
      </c>
      <c r="F11128" t="s">
        <v>11241</v>
      </c>
      <c r="G11128">
        <v>31</v>
      </c>
      <c r="H11128" t="s">
        <v>5919</v>
      </c>
      <c r="I11128" t="s">
        <v>5920</v>
      </c>
      <c r="L11128" t="s">
        <v>7936</v>
      </c>
      <c r="M11128" t="s">
        <v>11439</v>
      </c>
      <c r="N11128" t="s">
        <v>10264</v>
      </c>
      <c r="O11128" t="s">
        <v>11440</v>
      </c>
    </row>
    <row r="11129" spans="1:15">
      <c r="A11129" s="8" t="str">
        <f t="shared" si="757"/>
        <v>https://w3id.org/kouigenjimonogatari/data/0948-13.json</v>
      </c>
      <c r="B11129">
        <v>948</v>
      </c>
      <c r="C11129">
        <v>13</v>
      </c>
      <c r="D11129" t="s">
        <v>11452</v>
      </c>
      <c r="E11129" t="s">
        <v>5917</v>
      </c>
      <c r="F11129" t="s">
        <v>11241</v>
      </c>
      <c r="G11129">
        <v>31</v>
      </c>
      <c r="H11129" t="s">
        <v>5919</v>
      </c>
      <c r="I11129" t="s">
        <v>5920</v>
      </c>
      <c r="L11129" t="s">
        <v>7936</v>
      </c>
      <c r="M11129" t="s">
        <v>11439</v>
      </c>
      <c r="N11129" t="s">
        <v>10264</v>
      </c>
      <c r="O11129" t="s">
        <v>11440</v>
      </c>
    </row>
    <row r="11130" spans="1:15">
      <c r="A11130" s="8" t="str">
        <f t="shared" si="757"/>
        <v>https://w3id.org/kouigenjimonogatari/data/0948-14.json</v>
      </c>
      <c r="B11130">
        <v>948</v>
      </c>
      <c r="C11130">
        <v>14</v>
      </c>
      <c r="D11130" t="s">
        <v>11453</v>
      </c>
      <c r="E11130" t="s">
        <v>5917</v>
      </c>
      <c r="F11130" t="s">
        <v>11241</v>
      </c>
      <c r="G11130">
        <v>31</v>
      </c>
      <c r="H11130" t="s">
        <v>5919</v>
      </c>
      <c r="I11130" t="s">
        <v>5920</v>
      </c>
      <c r="L11130" t="s">
        <v>7936</v>
      </c>
      <c r="M11130" t="s">
        <v>11439</v>
      </c>
      <c r="N11130" t="s">
        <v>10264</v>
      </c>
      <c r="O11130" t="s">
        <v>11440</v>
      </c>
    </row>
    <row r="11131" spans="1:15">
      <c r="A11131" s="8" t="str">
        <f t="shared" si="757"/>
        <v>https://w3id.org/kouigenjimonogatari/data/0949-01.json</v>
      </c>
      <c r="B11131">
        <v>949</v>
      </c>
      <c r="C11131">
        <v>1</v>
      </c>
      <c r="D11131" t="s">
        <v>11454</v>
      </c>
      <c r="E11131" t="s">
        <v>5917</v>
      </c>
      <c r="F11131" t="s">
        <v>11241</v>
      </c>
      <c r="G11131">
        <v>31</v>
      </c>
      <c r="H11131" t="s">
        <v>5919</v>
      </c>
      <c r="I11131" t="s">
        <v>5920</v>
      </c>
      <c r="L11131" t="s">
        <v>7936</v>
      </c>
      <c r="M11131" t="s">
        <v>11439</v>
      </c>
      <c r="N11131" t="s">
        <v>10264</v>
      </c>
      <c r="O11131" t="s">
        <v>11440</v>
      </c>
    </row>
    <row r="11132" spans="1:15">
      <c r="A11132" s="8" t="str">
        <f t="shared" si="757"/>
        <v>https://w3id.org/kouigenjimonogatari/data/0949-02.json</v>
      </c>
      <c r="B11132">
        <v>949</v>
      </c>
      <c r="C11132">
        <v>2</v>
      </c>
      <c r="D11132" t="s">
        <v>11455</v>
      </c>
      <c r="E11132" t="s">
        <v>5917</v>
      </c>
      <c r="F11132" t="s">
        <v>11241</v>
      </c>
      <c r="G11132">
        <v>31</v>
      </c>
      <c r="H11132" t="s">
        <v>5919</v>
      </c>
      <c r="I11132" t="s">
        <v>5920</v>
      </c>
      <c r="L11132" t="s">
        <v>7936</v>
      </c>
      <c r="M11132" t="s">
        <v>11439</v>
      </c>
      <c r="N11132" t="s">
        <v>10264</v>
      </c>
      <c r="O11132" t="s">
        <v>11440</v>
      </c>
    </row>
    <row r="11133" spans="1:15">
      <c r="A11133" s="8" t="str">
        <f t="shared" si="757"/>
        <v>https://w3id.org/kouigenjimonogatari/data/0949-03.json</v>
      </c>
      <c r="B11133">
        <v>949</v>
      </c>
      <c r="C11133">
        <v>3</v>
      </c>
      <c r="D11133" t="s">
        <v>11456</v>
      </c>
      <c r="E11133" t="s">
        <v>5917</v>
      </c>
      <c r="F11133" t="s">
        <v>11241</v>
      </c>
      <c r="G11133">
        <v>31</v>
      </c>
      <c r="H11133" t="s">
        <v>5919</v>
      </c>
      <c r="I11133" t="s">
        <v>5920</v>
      </c>
      <c r="L11133" t="s">
        <v>7936</v>
      </c>
      <c r="M11133" t="s">
        <v>11439</v>
      </c>
      <c r="N11133" t="s">
        <v>10264</v>
      </c>
      <c r="O11133" t="s">
        <v>11440</v>
      </c>
    </row>
    <row r="11134" spans="1:15">
      <c r="A11134" s="8" t="str">
        <f t="shared" si="757"/>
        <v>https://w3id.org/kouigenjimonogatari/data/0949-04.json</v>
      </c>
      <c r="B11134">
        <v>949</v>
      </c>
      <c r="C11134">
        <v>4</v>
      </c>
      <c r="D11134" t="s">
        <v>11457</v>
      </c>
      <c r="E11134" t="s">
        <v>5917</v>
      </c>
      <c r="F11134" t="s">
        <v>11241</v>
      </c>
      <c r="G11134">
        <v>31</v>
      </c>
      <c r="H11134" t="s">
        <v>5919</v>
      </c>
      <c r="I11134" t="s">
        <v>5920</v>
      </c>
      <c r="L11134" t="s">
        <v>7936</v>
      </c>
      <c r="M11134" t="s">
        <v>11439</v>
      </c>
      <c r="N11134" t="s">
        <v>10264</v>
      </c>
      <c r="O11134" t="s">
        <v>11440</v>
      </c>
    </row>
    <row r="11135" spans="1:15">
      <c r="A11135" s="8" t="str">
        <f t="shared" si="757"/>
        <v>https://w3id.org/kouigenjimonogatari/data/0949-05.json</v>
      </c>
      <c r="B11135">
        <v>949</v>
      </c>
      <c r="C11135">
        <v>5</v>
      </c>
      <c r="D11135" t="s">
        <v>11458</v>
      </c>
      <c r="E11135" t="s">
        <v>5917</v>
      </c>
      <c r="F11135" t="s">
        <v>11241</v>
      </c>
      <c r="G11135">
        <v>31</v>
      </c>
      <c r="H11135" t="s">
        <v>5919</v>
      </c>
      <c r="I11135" t="s">
        <v>5920</v>
      </c>
      <c r="L11135" t="s">
        <v>7936</v>
      </c>
      <c r="M11135" t="s">
        <v>11439</v>
      </c>
      <c r="N11135" t="s">
        <v>10264</v>
      </c>
      <c r="O11135" t="s">
        <v>11440</v>
      </c>
    </row>
    <row r="11136" spans="1:15">
      <c r="A11136" s="8" t="str">
        <f t="shared" ref="A11136:A11199" si="758">"https://w3id.org/kouigenjimonogatari/data/"&amp;TEXT(B11136, "0000")&amp;"-"&amp;TEXT(C11136, "00")&amp;".json"</f>
        <v>https://w3id.org/kouigenjimonogatari/data/0949-06.json</v>
      </c>
      <c r="B11136">
        <v>949</v>
      </c>
      <c r="C11136">
        <v>6</v>
      </c>
      <c r="D11136" t="s">
        <v>11459</v>
      </c>
      <c r="E11136" t="s">
        <v>5917</v>
      </c>
      <c r="F11136" t="s">
        <v>11241</v>
      </c>
      <c r="G11136">
        <v>31</v>
      </c>
      <c r="H11136" t="s">
        <v>5919</v>
      </c>
      <c r="I11136" t="s">
        <v>5920</v>
      </c>
      <c r="L11136" t="s">
        <v>7936</v>
      </c>
      <c r="M11136" t="s">
        <v>11439</v>
      </c>
      <c r="N11136" t="s">
        <v>10264</v>
      </c>
      <c r="O11136" t="s">
        <v>11440</v>
      </c>
    </row>
    <row r="11137" spans="1:15">
      <c r="A11137" s="8" t="str">
        <f t="shared" si="758"/>
        <v>https://w3id.org/kouigenjimonogatari/data/0949-07.json</v>
      </c>
      <c r="B11137">
        <v>949</v>
      </c>
      <c r="C11137">
        <v>7</v>
      </c>
      <c r="D11137" t="s">
        <v>11460</v>
      </c>
      <c r="E11137" t="s">
        <v>5917</v>
      </c>
      <c r="F11137" t="s">
        <v>11241</v>
      </c>
      <c r="G11137">
        <v>31</v>
      </c>
      <c r="H11137" t="s">
        <v>5919</v>
      </c>
      <c r="I11137" t="s">
        <v>5920</v>
      </c>
      <c r="L11137" t="s">
        <v>7936</v>
      </c>
      <c r="M11137" t="s">
        <v>11439</v>
      </c>
      <c r="N11137" t="s">
        <v>10264</v>
      </c>
      <c r="O11137" t="s">
        <v>11440</v>
      </c>
    </row>
    <row r="11138" spans="1:15">
      <c r="A11138" s="8" t="str">
        <f t="shared" si="758"/>
        <v>https://w3id.org/kouigenjimonogatari/data/0949-08.json</v>
      </c>
      <c r="B11138">
        <v>949</v>
      </c>
      <c r="C11138">
        <v>8</v>
      </c>
      <c r="D11138" t="s">
        <v>11461</v>
      </c>
      <c r="E11138" t="s">
        <v>5917</v>
      </c>
      <c r="F11138" t="s">
        <v>11241</v>
      </c>
      <c r="G11138">
        <v>31</v>
      </c>
      <c r="H11138" t="s">
        <v>5919</v>
      </c>
      <c r="I11138" t="s">
        <v>5920</v>
      </c>
      <c r="L11138" t="s">
        <v>7936</v>
      </c>
      <c r="M11138" t="s">
        <v>11439</v>
      </c>
      <c r="N11138" t="s">
        <v>10264</v>
      </c>
      <c r="O11138" t="s">
        <v>11440</v>
      </c>
    </row>
    <row r="11139" spans="1:15">
      <c r="A11139" s="8" t="str">
        <f t="shared" si="758"/>
        <v>https://w3id.org/kouigenjimonogatari/data/0949-09.json</v>
      </c>
      <c r="B11139">
        <v>949</v>
      </c>
      <c r="C11139">
        <v>9</v>
      </c>
      <c r="D11139" t="s">
        <v>11462</v>
      </c>
      <c r="E11139" t="s">
        <v>5917</v>
      </c>
      <c r="F11139" t="s">
        <v>11241</v>
      </c>
      <c r="G11139">
        <v>31</v>
      </c>
      <c r="H11139" t="s">
        <v>5919</v>
      </c>
      <c r="I11139" t="s">
        <v>5920</v>
      </c>
      <c r="L11139" t="s">
        <v>7936</v>
      </c>
      <c r="M11139" t="s">
        <v>11439</v>
      </c>
      <c r="N11139" t="s">
        <v>10264</v>
      </c>
      <c r="O11139" t="s">
        <v>11440</v>
      </c>
    </row>
    <row r="11140" spans="1:15">
      <c r="A11140" s="8" t="str">
        <f t="shared" si="758"/>
        <v>https://w3id.org/kouigenjimonogatari/data/0949-10.json</v>
      </c>
      <c r="B11140">
        <v>949</v>
      </c>
      <c r="C11140">
        <v>10</v>
      </c>
      <c r="D11140" t="s">
        <v>11463</v>
      </c>
      <c r="E11140" t="s">
        <v>5917</v>
      </c>
      <c r="F11140" t="s">
        <v>11241</v>
      </c>
      <c r="G11140">
        <v>31</v>
      </c>
      <c r="H11140" t="s">
        <v>5919</v>
      </c>
      <c r="I11140" t="s">
        <v>5920</v>
      </c>
      <c r="L11140" t="s">
        <v>7936</v>
      </c>
      <c r="M11140" t="s">
        <v>11439</v>
      </c>
      <c r="N11140" t="s">
        <v>10264</v>
      </c>
      <c r="O11140" t="s">
        <v>11440</v>
      </c>
    </row>
    <row r="11141" spans="1:15">
      <c r="A11141" s="8" t="str">
        <f t="shared" si="758"/>
        <v>https://w3id.org/kouigenjimonogatari/data/0949-11.json</v>
      </c>
      <c r="B11141">
        <v>949</v>
      </c>
      <c r="C11141">
        <v>11</v>
      </c>
      <c r="D11141" t="s">
        <v>11464</v>
      </c>
      <c r="E11141" t="s">
        <v>5917</v>
      </c>
      <c r="F11141" t="s">
        <v>11241</v>
      </c>
      <c r="G11141">
        <v>31</v>
      </c>
      <c r="H11141" t="s">
        <v>5919</v>
      </c>
      <c r="I11141" t="s">
        <v>5920</v>
      </c>
      <c r="L11141" t="s">
        <v>7936</v>
      </c>
      <c r="M11141" t="s">
        <v>11439</v>
      </c>
      <c r="N11141" t="s">
        <v>10264</v>
      </c>
      <c r="O11141" t="s">
        <v>11440</v>
      </c>
    </row>
    <row r="11142" spans="1:15">
      <c r="A11142" s="8" t="str">
        <f t="shared" si="758"/>
        <v>https://w3id.org/kouigenjimonogatari/data/0949-12.json</v>
      </c>
      <c r="B11142">
        <v>949</v>
      </c>
      <c r="C11142">
        <v>12</v>
      </c>
      <c r="D11142" t="s">
        <v>11465</v>
      </c>
      <c r="E11142" t="s">
        <v>5917</v>
      </c>
      <c r="F11142" t="s">
        <v>11241</v>
      </c>
      <c r="G11142">
        <v>31</v>
      </c>
      <c r="H11142" t="s">
        <v>5919</v>
      </c>
      <c r="I11142" t="s">
        <v>5920</v>
      </c>
      <c r="L11142" t="s">
        <v>7936</v>
      </c>
      <c r="M11142" t="s">
        <v>11439</v>
      </c>
      <c r="N11142" t="s">
        <v>10264</v>
      </c>
      <c r="O11142" t="s">
        <v>11440</v>
      </c>
    </row>
    <row r="11143" spans="1:15">
      <c r="A11143" s="8" t="str">
        <f t="shared" si="758"/>
        <v>https://w3id.org/kouigenjimonogatari/data/0949-13.json</v>
      </c>
      <c r="B11143">
        <v>949</v>
      </c>
      <c r="C11143">
        <v>13</v>
      </c>
      <c r="D11143" t="s">
        <v>11466</v>
      </c>
      <c r="E11143" t="s">
        <v>5917</v>
      </c>
      <c r="F11143" t="s">
        <v>11241</v>
      </c>
      <c r="G11143">
        <v>31</v>
      </c>
      <c r="H11143" t="s">
        <v>5919</v>
      </c>
      <c r="I11143" t="s">
        <v>5920</v>
      </c>
      <c r="L11143" t="s">
        <v>7936</v>
      </c>
      <c r="M11143" t="s">
        <v>11439</v>
      </c>
      <c r="N11143" t="s">
        <v>10264</v>
      </c>
      <c r="O11143" t="s">
        <v>11440</v>
      </c>
    </row>
    <row r="11144" spans="1:15">
      <c r="A11144" s="8" t="str">
        <f t="shared" si="758"/>
        <v>https://w3id.org/kouigenjimonogatari/data/0949-14.json</v>
      </c>
      <c r="B11144">
        <v>949</v>
      </c>
      <c r="C11144">
        <v>14</v>
      </c>
      <c r="D11144" t="s">
        <v>11467</v>
      </c>
      <c r="E11144" t="s">
        <v>5917</v>
      </c>
      <c r="F11144" t="s">
        <v>11241</v>
      </c>
      <c r="G11144">
        <v>31</v>
      </c>
      <c r="H11144" t="s">
        <v>5919</v>
      </c>
      <c r="I11144" t="s">
        <v>5920</v>
      </c>
      <c r="L11144" t="s">
        <v>7936</v>
      </c>
      <c r="M11144" t="s">
        <v>11439</v>
      </c>
      <c r="N11144" t="s">
        <v>10264</v>
      </c>
      <c r="O11144" t="s">
        <v>11440</v>
      </c>
    </row>
    <row r="11145" spans="1:15">
      <c r="A11145" s="8" t="str">
        <f t="shared" si="758"/>
        <v>https://w3id.org/kouigenjimonogatari/data/0950-01.json</v>
      </c>
      <c r="B11145">
        <v>950</v>
      </c>
      <c r="C11145">
        <v>1</v>
      </c>
      <c r="D11145" t="s">
        <v>11468</v>
      </c>
      <c r="E11145" t="s">
        <v>5917</v>
      </c>
      <c r="F11145" t="s">
        <v>11241</v>
      </c>
      <c r="G11145">
        <v>31</v>
      </c>
      <c r="H11145" t="s">
        <v>5919</v>
      </c>
      <c r="I11145" t="s">
        <v>5920</v>
      </c>
      <c r="L11145" t="s">
        <v>7967</v>
      </c>
      <c r="M11145" t="s">
        <v>11469</v>
      </c>
      <c r="N11145" t="s">
        <v>10264</v>
      </c>
      <c r="O11145" t="s">
        <v>11470</v>
      </c>
    </row>
    <row r="11146" spans="1:15">
      <c r="A11146" s="8" t="str">
        <f t="shared" si="758"/>
        <v>https://w3id.org/kouigenjimonogatari/data/0950-02.json</v>
      </c>
      <c r="B11146">
        <v>950</v>
      </c>
      <c r="C11146">
        <v>2</v>
      </c>
      <c r="D11146" t="s">
        <v>11471</v>
      </c>
      <c r="E11146" t="s">
        <v>5917</v>
      </c>
      <c r="F11146" t="s">
        <v>11241</v>
      </c>
      <c r="G11146">
        <v>31</v>
      </c>
      <c r="H11146" t="s">
        <v>5919</v>
      </c>
      <c r="I11146" t="s">
        <v>5920</v>
      </c>
      <c r="L11146" t="s">
        <v>7967</v>
      </c>
      <c r="M11146" t="s">
        <v>11469</v>
      </c>
      <c r="N11146" t="s">
        <v>10264</v>
      </c>
      <c r="O11146" t="s">
        <v>11470</v>
      </c>
    </row>
    <row r="11147" spans="1:15">
      <c r="A11147" s="8" t="str">
        <f t="shared" si="758"/>
        <v>https://w3id.org/kouigenjimonogatari/data/0950-03.json</v>
      </c>
      <c r="B11147">
        <v>950</v>
      </c>
      <c r="C11147">
        <v>3</v>
      </c>
      <c r="D11147" t="s">
        <v>11472</v>
      </c>
      <c r="E11147" t="s">
        <v>5917</v>
      </c>
      <c r="F11147" t="s">
        <v>11241</v>
      </c>
      <c r="G11147">
        <v>31</v>
      </c>
      <c r="H11147" t="s">
        <v>5919</v>
      </c>
      <c r="I11147" t="s">
        <v>5920</v>
      </c>
      <c r="L11147" t="s">
        <v>7967</v>
      </c>
      <c r="M11147" t="s">
        <v>11469</v>
      </c>
      <c r="N11147" t="s">
        <v>10264</v>
      </c>
      <c r="O11147" t="s">
        <v>11470</v>
      </c>
    </row>
    <row r="11148" spans="1:15">
      <c r="A11148" s="8" t="str">
        <f t="shared" si="758"/>
        <v>https://w3id.org/kouigenjimonogatari/data/0950-04.json</v>
      </c>
      <c r="B11148">
        <v>950</v>
      </c>
      <c r="C11148">
        <v>4</v>
      </c>
      <c r="D11148" t="s">
        <v>11473</v>
      </c>
      <c r="E11148" t="s">
        <v>5917</v>
      </c>
      <c r="F11148" t="s">
        <v>11241</v>
      </c>
      <c r="G11148">
        <v>31</v>
      </c>
      <c r="H11148" t="s">
        <v>5919</v>
      </c>
      <c r="I11148" t="s">
        <v>5920</v>
      </c>
      <c r="L11148" t="s">
        <v>7967</v>
      </c>
      <c r="M11148" t="s">
        <v>11469</v>
      </c>
      <c r="N11148" t="s">
        <v>10264</v>
      </c>
      <c r="O11148" t="s">
        <v>11470</v>
      </c>
    </row>
    <row r="11149" spans="1:15">
      <c r="A11149" s="8" t="str">
        <f t="shared" si="758"/>
        <v>https://w3id.org/kouigenjimonogatari/data/0950-05.json</v>
      </c>
      <c r="B11149">
        <v>950</v>
      </c>
      <c r="C11149">
        <v>5</v>
      </c>
      <c r="D11149" t="s">
        <v>11474</v>
      </c>
      <c r="E11149" t="s">
        <v>5917</v>
      </c>
      <c r="F11149" t="s">
        <v>11241</v>
      </c>
      <c r="G11149">
        <v>31</v>
      </c>
      <c r="H11149" t="s">
        <v>5919</v>
      </c>
      <c r="I11149" t="s">
        <v>5920</v>
      </c>
      <c r="L11149" t="s">
        <v>7967</v>
      </c>
      <c r="M11149" t="s">
        <v>11469</v>
      </c>
      <c r="N11149" t="s">
        <v>10264</v>
      </c>
      <c r="O11149" t="s">
        <v>11470</v>
      </c>
    </row>
    <row r="11150" spans="1:15">
      <c r="A11150" s="8" t="str">
        <f t="shared" si="758"/>
        <v>https://w3id.org/kouigenjimonogatari/data/0950-06.json</v>
      </c>
      <c r="B11150">
        <v>950</v>
      </c>
      <c r="C11150">
        <v>6</v>
      </c>
      <c r="D11150" t="s">
        <v>11475</v>
      </c>
      <c r="E11150" t="s">
        <v>5917</v>
      </c>
      <c r="F11150" t="s">
        <v>11241</v>
      </c>
      <c r="G11150">
        <v>31</v>
      </c>
      <c r="H11150" t="s">
        <v>5919</v>
      </c>
      <c r="I11150" t="s">
        <v>5920</v>
      </c>
      <c r="L11150" t="s">
        <v>7967</v>
      </c>
      <c r="M11150" t="s">
        <v>11469</v>
      </c>
      <c r="N11150" t="s">
        <v>10264</v>
      </c>
      <c r="O11150" t="s">
        <v>11470</v>
      </c>
    </row>
    <row r="11151" spans="1:15">
      <c r="A11151" s="8" t="str">
        <f t="shared" si="758"/>
        <v>https://w3id.org/kouigenjimonogatari/data/0950-07.json</v>
      </c>
      <c r="B11151">
        <v>950</v>
      </c>
      <c r="C11151">
        <v>7</v>
      </c>
      <c r="D11151" t="s">
        <v>11476</v>
      </c>
      <c r="E11151" t="s">
        <v>5917</v>
      </c>
      <c r="F11151" t="s">
        <v>11241</v>
      </c>
      <c r="G11151">
        <v>31</v>
      </c>
      <c r="H11151" t="s">
        <v>5919</v>
      </c>
      <c r="I11151" t="s">
        <v>5920</v>
      </c>
      <c r="L11151" t="s">
        <v>7967</v>
      </c>
      <c r="M11151" t="s">
        <v>11469</v>
      </c>
      <c r="N11151" t="s">
        <v>10264</v>
      </c>
      <c r="O11151" t="s">
        <v>11470</v>
      </c>
    </row>
    <row r="11152" spans="1:15">
      <c r="A11152" s="8" t="str">
        <f t="shared" si="758"/>
        <v>https://w3id.org/kouigenjimonogatari/data/0950-08.json</v>
      </c>
      <c r="B11152">
        <v>950</v>
      </c>
      <c r="C11152">
        <v>8</v>
      </c>
      <c r="D11152" t="s">
        <v>11477</v>
      </c>
      <c r="E11152" t="s">
        <v>5917</v>
      </c>
      <c r="F11152" t="s">
        <v>11241</v>
      </c>
      <c r="G11152">
        <v>31</v>
      </c>
      <c r="H11152" t="s">
        <v>5919</v>
      </c>
      <c r="I11152" t="s">
        <v>5920</v>
      </c>
      <c r="L11152" t="s">
        <v>7967</v>
      </c>
      <c r="M11152" t="s">
        <v>11469</v>
      </c>
      <c r="N11152" t="s">
        <v>10264</v>
      </c>
      <c r="O11152" t="s">
        <v>11470</v>
      </c>
    </row>
    <row r="11153" spans="1:15">
      <c r="A11153" s="8" t="str">
        <f t="shared" si="758"/>
        <v>https://w3id.org/kouigenjimonogatari/data/0950-09.json</v>
      </c>
      <c r="B11153">
        <v>950</v>
      </c>
      <c r="C11153">
        <v>9</v>
      </c>
      <c r="D11153" t="s">
        <v>11478</v>
      </c>
      <c r="E11153" t="s">
        <v>5917</v>
      </c>
      <c r="F11153" t="s">
        <v>11241</v>
      </c>
      <c r="G11153">
        <v>31</v>
      </c>
      <c r="H11153" t="s">
        <v>5919</v>
      </c>
      <c r="I11153" t="s">
        <v>5920</v>
      </c>
      <c r="L11153" t="s">
        <v>7967</v>
      </c>
      <c r="M11153" t="s">
        <v>11469</v>
      </c>
      <c r="N11153" t="s">
        <v>10264</v>
      </c>
      <c r="O11153" t="s">
        <v>11470</v>
      </c>
    </row>
    <row r="11154" spans="1:15">
      <c r="A11154" s="8" t="str">
        <f t="shared" si="758"/>
        <v>https://w3id.org/kouigenjimonogatari/data/0950-10.json</v>
      </c>
      <c r="B11154">
        <v>950</v>
      </c>
      <c r="C11154">
        <v>10</v>
      </c>
      <c r="D11154" t="s">
        <v>11479</v>
      </c>
      <c r="E11154" t="s">
        <v>5917</v>
      </c>
      <c r="F11154" t="s">
        <v>11241</v>
      </c>
      <c r="G11154">
        <v>31</v>
      </c>
      <c r="H11154" t="s">
        <v>5919</v>
      </c>
      <c r="I11154" t="s">
        <v>5920</v>
      </c>
      <c r="L11154" t="s">
        <v>7967</v>
      </c>
      <c r="M11154" t="s">
        <v>11469</v>
      </c>
      <c r="N11154" t="s">
        <v>10264</v>
      </c>
      <c r="O11154" t="s">
        <v>11470</v>
      </c>
    </row>
    <row r="11155" spans="1:15">
      <c r="A11155" s="8" t="str">
        <f t="shared" si="758"/>
        <v>https://w3id.org/kouigenjimonogatari/data/0950-11.json</v>
      </c>
      <c r="B11155">
        <v>950</v>
      </c>
      <c r="C11155">
        <v>11</v>
      </c>
      <c r="D11155" t="s">
        <v>11480</v>
      </c>
      <c r="E11155" t="s">
        <v>5917</v>
      </c>
      <c r="F11155" t="s">
        <v>11241</v>
      </c>
      <c r="G11155">
        <v>31</v>
      </c>
      <c r="H11155" t="s">
        <v>5919</v>
      </c>
      <c r="I11155" t="s">
        <v>5920</v>
      </c>
      <c r="L11155" t="s">
        <v>7967</v>
      </c>
      <c r="M11155" t="s">
        <v>11469</v>
      </c>
      <c r="N11155" t="s">
        <v>10264</v>
      </c>
      <c r="O11155" t="s">
        <v>11470</v>
      </c>
    </row>
    <row r="11156" spans="1:15">
      <c r="A11156" s="8" t="str">
        <f t="shared" si="758"/>
        <v>https://w3id.org/kouigenjimonogatari/data/0950-12.json</v>
      </c>
      <c r="B11156">
        <v>950</v>
      </c>
      <c r="C11156">
        <v>12</v>
      </c>
      <c r="D11156" t="s">
        <v>11481</v>
      </c>
      <c r="E11156" t="s">
        <v>5917</v>
      </c>
      <c r="F11156" t="s">
        <v>11241</v>
      </c>
      <c r="G11156">
        <v>31</v>
      </c>
      <c r="H11156" t="s">
        <v>5919</v>
      </c>
      <c r="I11156" t="s">
        <v>5920</v>
      </c>
      <c r="L11156" t="s">
        <v>7967</v>
      </c>
      <c r="M11156" t="s">
        <v>11469</v>
      </c>
      <c r="N11156" t="s">
        <v>10264</v>
      </c>
      <c r="O11156" t="s">
        <v>11470</v>
      </c>
    </row>
    <row r="11157" spans="1:15">
      <c r="A11157" s="8" t="str">
        <f t="shared" si="758"/>
        <v>https://w3id.org/kouigenjimonogatari/data/0950-13.json</v>
      </c>
      <c r="B11157">
        <v>950</v>
      </c>
      <c r="C11157">
        <v>13</v>
      </c>
      <c r="D11157" t="s">
        <v>11482</v>
      </c>
      <c r="E11157" t="s">
        <v>5917</v>
      </c>
      <c r="F11157" t="s">
        <v>11241</v>
      </c>
      <c r="G11157">
        <v>31</v>
      </c>
      <c r="H11157" t="s">
        <v>5919</v>
      </c>
      <c r="I11157" t="s">
        <v>5920</v>
      </c>
      <c r="L11157" t="s">
        <v>7967</v>
      </c>
      <c r="M11157" t="s">
        <v>11469</v>
      </c>
      <c r="N11157" t="s">
        <v>10264</v>
      </c>
      <c r="O11157" t="s">
        <v>11470</v>
      </c>
    </row>
    <row r="11158" spans="1:15">
      <c r="A11158" s="8" t="str">
        <f t="shared" si="758"/>
        <v>https://w3id.org/kouigenjimonogatari/data/0950-14.json</v>
      </c>
      <c r="B11158">
        <v>950</v>
      </c>
      <c r="C11158">
        <v>14</v>
      </c>
      <c r="D11158" t="s">
        <v>11483</v>
      </c>
      <c r="E11158" t="s">
        <v>5917</v>
      </c>
      <c r="F11158" t="s">
        <v>11241</v>
      </c>
      <c r="G11158">
        <v>31</v>
      </c>
      <c r="H11158" t="s">
        <v>5919</v>
      </c>
      <c r="I11158" t="s">
        <v>5920</v>
      </c>
      <c r="L11158" t="s">
        <v>7967</v>
      </c>
      <c r="M11158" t="s">
        <v>11469</v>
      </c>
      <c r="N11158" t="s">
        <v>10264</v>
      </c>
      <c r="O11158" t="s">
        <v>11470</v>
      </c>
    </row>
    <row r="11159" spans="1:15">
      <c r="A11159" s="8" t="str">
        <f t="shared" si="758"/>
        <v>https://w3id.org/kouigenjimonogatari/data/0951-01.json</v>
      </c>
      <c r="B11159">
        <v>951</v>
      </c>
      <c r="C11159">
        <v>1</v>
      </c>
      <c r="D11159" t="s">
        <v>11484</v>
      </c>
      <c r="E11159" t="s">
        <v>5917</v>
      </c>
      <c r="F11159" t="s">
        <v>11241</v>
      </c>
      <c r="G11159">
        <v>31</v>
      </c>
      <c r="H11159" t="s">
        <v>5919</v>
      </c>
      <c r="I11159" t="s">
        <v>5920</v>
      </c>
      <c r="L11159" t="s">
        <v>7967</v>
      </c>
      <c r="M11159" t="s">
        <v>11469</v>
      </c>
      <c r="N11159" t="s">
        <v>10264</v>
      </c>
      <c r="O11159" t="s">
        <v>11470</v>
      </c>
    </row>
    <row r="11160" spans="1:15">
      <c r="A11160" s="8" t="str">
        <f t="shared" si="758"/>
        <v>https://w3id.org/kouigenjimonogatari/data/0951-02.json</v>
      </c>
      <c r="B11160">
        <v>951</v>
      </c>
      <c r="C11160">
        <v>2</v>
      </c>
      <c r="D11160" t="s">
        <v>11485</v>
      </c>
      <c r="E11160" t="s">
        <v>5917</v>
      </c>
      <c r="F11160" t="s">
        <v>11241</v>
      </c>
      <c r="G11160">
        <v>31</v>
      </c>
      <c r="H11160" t="s">
        <v>5919</v>
      </c>
      <c r="I11160" t="s">
        <v>5920</v>
      </c>
      <c r="L11160" t="s">
        <v>7967</v>
      </c>
      <c r="M11160" t="s">
        <v>11469</v>
      </c>
      <c r="N11160" t="s">
        <v>10264</v>
      </c>
      <c r="O11160" t="s">
        <v>11470</v>
      </c>
    </row>
    <row r="11161" spans="1:15">
      <c r="A11161" s="8" t="str">
        <f t="shared" si="758"/>
        <v>https://w3id.org/kouigenjimonogatari/data/0951-03.json</v>
      </c>
      <c r="B11161">
        <v>951</v>
      </c>
      <c r="C11161">
        <v>3</v>
      </c>
      <c r="D11161" t="s">
        <v>11486</v>
      </c>
      <c r="E11161" t="s">
        <v>5917</v>
      </c>
      <c r="F11161" t="s">
        <v>11241</v>
      </c>
      <c r="G11161">
        <v>31</v>
      </c>
      <c r="H11161" t="s">
        <v>5919</v>
      </c>
      <c r="I11161" t="s">
        <v>5920</v>
      </c>
      <c r="L11161" t="s">
        <v>7967</v>
      </c>
      <c r="M11161" t="s">
        <v>11469</v>
      </c>
      <c r="N11161" t="s">
        <v>10264</v>
      </c>
      <c r="O11161" t="s">
        <v>11470</v>
      </c>
    </row>
    <row r="11162" spans="1:15">
      <c r="A11162" s="8" t="str">
        <f t="shared" si="758"/>
        <v>https://w3id.org/kouigenjimonogatari/data/0951-04.json</v>
      </c>
      <c r="B11162">
        <v>951</v>
      </c>
      <c r="C11162">
        <v>4</v>
      </c>
      <c r="D11162" t="s">
        <v>11487</v>
      </c>
      <c r="E11162" t="s">
        <v>5917</v>
      </c>
      <c r="F11162" t="s">
        <v>11241</v>
      </c>
      <c r="G11162">
        <v>31</v>
      </c>
      <c r="H11162" t="s">
        <v>5919</v>
      </c>
      <c r="I11162" t="s">
        <v>5920</v>
      </c>
      <c r="L11162" t="s">
        <v>7967</v>
      </c>
      <c r="M11162" t="s">
        <v>11469</v>
      </c>
      <c r="N11162" t="s">
        <v>10264</v>
      </c>
      <c r="O11162" t="s">
        <v>11470</v>
      </c>
    </row>
    <row r="11163" spans="1:15">
      <c r="A11163" s="8" t="str">
        <f t="shared" si="758"/>
        <v>https://w3id.org/kouigenjimonogatari/data/0951-05.json</v>
      </c>
      <c r="B11163">
        <v>951</v>
      </c>
      <c r="C11163">
        <v>5</v>
      </c>
      <c r="D11163" t="s">
        <v>11488</v>
      </c>
      <c r="E11163" t="s">
        <v>5917</v>
      </c>
      <c r="F11163" t="s">
        <v>11241</v>
      </c>
      <c r="G11163">
        <v>31</v>
      </c>
      <c r="H11163" t="s">
        <v>5919</v>
      </c>
      <c r="I11163" t="s">
        <v>5920</v>
      </c>
      <c r="L11163" t="s">
        <v>7967</v>
      </c>
      <c r="M11163" t="s">
        <v>11469</v>
      </c>
      <c r="N11163" t="s">
        <v>10264</v>
      </c>
      <c r="O11163" t="s">
        <v>11470</v>
      </c>
    </row>
    <row r="11164" spans="1:15">
      <c r="A11164" s="8" t="str">
        <f t="shared" si="758"/>
        <v>https://w3id.org/kouigenjimonogatari/data/0951-06.json</v>
      </c>
      <c r="B11164">
        <v>951</v>
      </c>
      <c r="C11164">
        <v>6</v>
      </c>
      <c r="D11164" t="s">
        <v>11489</v>
      </c>
      <c r="E11164" t="s">
        <v>5917</v>
      </c>
      <c r="F11164" t="s">
        <v>11241</v>
      </c>
      <c r="G11164">
        <v>31</v>
      </c>
      <c r="H11164" t="s">
        <v>5919</v>
      </c>
      <c r="I11164" t="s">
        <v>5920</v>
      </c>
      <c r="L11164" t="s">
        <v>7967</v>
      </c>
      <c r="M11164" t="s">
        <v>11469</v>
      </c>
      <c r="N11164" t="s">
        <v>10264</v>
      </c>
      <c r="O11164" t="s">
        <v>11470</v>
      </c>
    </row>
    <row r="11165" spans="1:15">
      <c r="A11165" s="8" t="str">
        <f t="shared" si="758"/>
        <v>https://w3id.org/kouigenjimonogatari/data/0951-07.json</v>
      </c>
      <c r="B11165">
        <v>951</v>
      </c>
      <c r="C11165">
        <v>7</v>
      </c>
      <c r="D11165" t="s">
        <v>11490</v>
      </c>
      <c r="E11165" t="s">
        <v>5917</v>
      </c>
      <c r="F11165" t="s">
        <v>11241</v>
      </c>
      <c r="G11165">
        <v>31</v>
      </c>
      <c r="H11165" t="s">
        <v>5919</v>
      </c>
      <c r="I11165" t="s">
        <v>5920</v>
      </c>
      <c r="L11165" t="s">
        <v>7967</v>
      </c>
      <c r="M11165" t="s">
        <v>11469</v>
      </c>
      <c r="N11165" t="s">
        <v>10264</v>
      </c>
      <c r="O11165" t="s">
        <v>11470</v>
      </c>
    </row>
    <row r="11166" spans="1:15">
      <c r="A11166" s="8" t="str">
        <f t="shared" si="758"/>
        <v>https://w3id.org/kouigenjimonogatari/data/0951-08.json</v>
      </c>
      <c r="B11166">
        <v>951</v>
      </c>
      <c r="C11166">
        <v>8</v>
      </c>
      <c r="D11166" t="s">
        <v>11491</v>
      </c>
      <c r="E11166" t="s">
        <v>5917</v>
      </c>
      <c r="F11166" t="s">
        <v>11241</v>
      </c>
      <c r="G11166">
        <v>31</v>
      </c>
      <c r="H11166" t="s">
        <v>5919</v>
      </c>
      <c r="I11166" t="s">
        <v>5920</v>
      </c>
      <c r="L11166" t="s">
        <v>7967</v>
      </c>
      <c r="M11166" t="s">
        <v>11469</v>
      </c>
      <c r="N11166" t="s">
        <v>10264</v>
      </c>
      <c r="O11166" t="s">
        <v>11470</v>
      </c>
    </row>
    <row r="11167" spans="1:15">
      <c r="A11167" s="8" t="str">
        <f t="shared" si="758"/>
        <v>https://w3id.org/kouigenjimonogatari/data/0951-09.json</v>
      </c>
      <c r="B11167">
        <v>951</v>
      </c>
      <c r="C11167">
        <v>9</v>
      </c>
      <c r="D11167" t="s">
        <v>11492</v>
      </c>
      <c r="E11167" t="s">
        <v>5917</v>
      </c>
      <c r="F11167" t="s">
        <v>11241</v>
      </c>
      <c r="G11167">
        <v>31</v>
      </c>
      <c r="H11167" t="s">
        <v>5919</v>
      </c>
      <c r="I11167" t="s">
        <v>5920</v>
      </c>
      <c r="L11167" t="s">
        <v>7967</v>
      </c>
      <c r="M11167" t="s">
        <v>11469</v>
      </c>
      <c r="N11167" t="s">
        <v>10264</v>
      </c>
      <c r="O11167" t="s">
        <v>11470</v>
      </c>
    </row>
    <row r="11168" spans="1:15">
      <c r="A11168" s="8" t="str">
        <f t="shared" si="758"/>
        <v>https://w3id.org/kouigenjimonogatari/data/0951-10.json</v>
      </c>
      <c r="B11168">
        <v>951</v>
      </c>
      <c r="C11168">
        <v>10</v>
      </c>
      <c r="D11168" t="s">
        <v>11493</v>
      </c>
      <c r="E11168" t="s">
        <v>5917</v>
      </c>
      <c r="F11168" t="s">
        <v>11241</v>
      </c>
      <c r="G11168">
        <v>31</v>
      </c>
      <c r="H11168" t="s">
        <v>5919</v>
      </c>
      <c r="I11168" t="s">
        <v>5920</v>
      </c>
      <c r="L11168" t="s">
        <v>7967</v>
      </c>
      <c r="M11168" t="s">
        <v>11469</v>
      </c>
      <c r="N11168" t="s">
        <v>10264</v>
      </c>
      <c r="O11168" t="s">
        <v>11470</v>
      </c>
    </row>
    <row r="11169" spans="1:15">
      <c r="A11169" s="8" t="str">
        <f t="shared" si="758"/>
        <v>https://w3id.org/kouigenjimonogatari/data/0951-11.json</v>
      </c>
      <c r="B11169">
        <v>951</v>
      </c>
      <c r="C11169">
        <v>11</v>
      </c>
      <c r="D11169" t="s">
        <v>11494</v>
      </c>
      <c r="E11169" t="s">
        <v>5917</v>
      </c>
      <c r="F11169" t="s">
        <v>11241</v>
      </c>
      <c r="G11169">
        <v>31</v>
      </c>
      <c r="H11169" t="s">
        <v>5919</v>
      </c>
      <c r="I11169" t="s">
        <v>5920</v>
      </c>
      <c r="L11169" t="s">
        <v>7967</v>
      </c>
      <c r="M11169" t="s">
        <v>11469</v>
      </c>
      <c r="N11169" t="s">
        <v>10264</v>
      </c>
      <c r="O11169" t="s">
        <v>11470</v>
      </c>
    </row>
    <row r="11170" spans="1:15">
      <c r="A11170" s="8" t="str">
        <f t="shared" si="758"/>
        <v>https://w3id.org/kouigenjimonogatari/data/0951-12.json</v>
      </c>
      <c r="B11170">
        <v>951</v>
      </c>
      <c r="C11170">
        <v>12</v>
      </c>
      <c r="D11170" t="s">
        <v>11495</v>
      </c>
      <c r="E11170" t="s">
        <v>5917</v>
      </c>
      <c r="F11170" t="s">
        <v>11241</v>
      </c>
      <c r="G11170">
        <v>31</v>
      </c>
      <c r="H11170" t="s">
        <v>5919</v>
      </c>
      <c r="I11170" t="s">
        <v>5920</v>
      </c>
      <c r="L11170" t="s">
        <v>7967</v>
      </c>
      <c r="M11170" t="s">
        <v>11469</v>
      </c>
      <c r="N11170" t="s">
        <v>10264</v>
      </c>
      <c r="O11170" t="s">
        <v>11470</v>
      </c>
    </row>
    <row r="11171" spans="1:15">
      <c r="A11171" s="8" t="str">
        <f t="shared" si="758"/>
        <v>https://w3id.org/kouigenjimonogatari/data/0951-13.json</v>
      </c>
      <c r="B11171">
        <v>951</v>
      </c>
      <c r="C11171">
        <v>13</v>
      </c>
      <c r="D11171" t="s">
        <v>11496</v>
      </c>
      <c r="E11171" t="s">
        <v>5917</v>
      </c>
      <c r="F11171" t="s">
        <v>11241</v>
      </c>
      <c r="G11171">
        <v>31</v>
      </c>
      <c r="H11171" t="s">
        <v>5919</v>
      </c>
      <c r="I11171" t="s">
        <v>5920</v>
      </c>
      <c r="L11171" t="s">
        <v>7967</v>
      </c>
      <c r="M11171" t="s">
        <v>11469</v>
      </c>
      <c r="N11171" t="s">
        <v>10264</v>
      </c>
      <c r="O11171" t="s">
        <v>11470</v>
      </c>
    </row>
    <row r="11172" spans="1:15">
      <c r="A11172" s="8" t="str">
        <f t="shared" si="758"/>
        <v>https://w3id.org/kouigenjimonogatari/data/0951-14.json</v>
      </c>
      <c r="B11172">
        <v>951</v>
      </c>
      <c r="C11172">
        <v>14</v>
      </c>
      <c r="D11172" t="s">
        <v>11497</v>
      </c>
      <c r="E11172" t="s">
        <v>5917</v>
      </c>
      <c r="F11172" t="s">
        <v>11241</v>
      </c>
      <c r="G11172">
        <v>31</v>
      </c>
      <c r="H11172" t="s">
        <v>5919</v>
      </c>
      <c r="I11172" t="s">
        <v>5920</v>
      </c>
      <c r="L11172" t="s">
        <v>7967</v>
      </c>
      <c r="M11172" t="s">
        <v>11469</v>
      </c>
      <c r="N11172" t="s">
        <v>10264</v>
      </c>
      <c r="O11172" t="s">
        <v>11470</v>
      </c>
    </row>
    <row r="11173" spans="1:15">
      <c r="A11173" s="8" t="str">
        <f t="shared" si="758"/>
        <v>https://w3id.org/kouigenjimonogatari/data/0952-01.json</v>
      </c>
      <c r="B11173">
        <v>952</v>
      </c>
      <c r="C11173">
        <v>1</v>
      </c>
      <c r="D11173" t="s">
        <v>11498</v>
      </c>
      <c r="E11173" t="s">
        <v>5917</v>
      </c>
      <c r="F11173" t="s">
        <v>11241</v>
      </c>
      <c r="G11173">
        <v>31</v>
      </c>
      <c r="H11173" t="s">
        <v>5919</v>
      </c>
      <c r="I11173" t="s">
        <v>5920</v>
      </c>
      <c r="L11173" t="s">
        <v>11499</v>
      </c>
      <c r="M11173" t="s">
        <v>11500</v>
      </c>
      <c r="N11173" t="s">
        <v>10264</v>
      </c>
      <c r="O11173" t="s">
        <v>11501</v>
      </c>
    </row>
    <row r="11174" spans="1:15">
      <c r="A11174" s="8" t="str">
        <f t="shared" si="758"/>
        <v>https://w3id.org/kouigenjimonogatari/data/0952-02.json</v>
      </c>
      <c r="B11174">
        <v>952</v>
      </c>
      <c r="C11174">
        <v>2</v>
      </c>
      <c r="D11174" t="s">
        <v>11502</v>
      </c>
      <c r="E11174" t="s">
        <v>5917</v>
      </c>
      <c r="F11174" t="s">
        <v>11241</v>
      </c>
      <c r="G11174">
        <v>31</v>
      </c>
      <c r="H11174" t="s">
        <v>5919</v>
      </c>
      <c r="I11174" t="s">
        <v>5920</v>
      </c>
      <c r="L11174" t="s">
        <v>11499</v>
      </c>
      <c r="M11174" t="s">
        <v>11500</v>
      </c>
      <c r="N11174" t="s">
        <v>10264</v>
      </c>
      <c r="O11174" t="s">
        <v>11501</v>
      </c>
    </row>
    <row r="11175" spans="1:15">
      <c r="A11175" s="8" t="str">
        <f t="shared" si="758"/>
        <v>https://w3id.org/kouigenjimonogatari/data/0952-03.json</v>
      </c>
      <c r="B11175">
        <v>952</v>
      </c>
      <c r="C11175">
        <v>3</v>
      </c>
      <c r="D11175" t="s">
        <v>11503</v>
      </c>
      <c r="E11175" t="s">
        <v>5917</v>
      </c>
      <c r="F11175" t="s">
        <v>11241</v>
      </c>
      <c r="G11175">
        <v>31</v>
      </c>
      <c r="H11175" t="s">
        <v>5919</v>
      </c>
      <c r="I11175" t="s">
        <v>5920</v>
      </c>
      <c r="L11175" t="s">
        <v>11499</v>
      </c>
      <c r="M11175" t="s">
        <v>11500</v>
      </c>
      <c r="N11175" t="s">
        <v>10264</v>
      </c>
      <c r="O11175" t="s">
        <v>11501</v>
      </c>
    </row>
    <row r="11176" spans="1:15">
      <c r="A11176" s="8" t="str">
        <f t="shared" si="758"/>
        <v>https://w3id.org/kouigenjimonogatari/data/0952-04.json</v>
      </c>
      <c r="B11176">
        <v>952</v>
      </c>
      <c r="C11176">
        <v>4</v>
      </c>
      <c r="D11176" t="s">
        <v>11504</v>
      </c>
      <c r="E11176" t="s">
        <v>5917</v>
      </c>
      <c r="F11176" t="s">
        <v>11241</v>
      </c>
      <c r="G11176">
        <v>31</v>
      </c>
      <c r="H11176" t="s">
        <v>5919</v>
      </c>
      <c r="I11176" t="s">
        <v>5920</v>
      </c>
      <c r="L11176" t="s">
        <v>11499</v>
      </c>
      <c r="M11176" t="s">
        <v>11500</v>
      </c>
      <c r="N11176" t="s">
        <v>10264</v>
      </c>
      <c r="O11176" t="s">
        <v>11501</v>
      </c>
    </row>
    <row r="11177" spans="1:15">
      <c r="A11177" s="8" t="str">
        <f t="shared" si="758"/>
        <v>https://w3id.org/kouigenjimonogatari/data/0952-05.json</v>
      </c>
      <c r="B11177">
        <v>952</v>
      </c>
      <c r="C11177">
        <v>5</v>
      </c>
      <c r="D11177" t="s">
        <v>11505</v>
      </c>
      <c r="E11177" t="s">
        <v>5917</v>
      </c>
      <c r="F11177" t="s">
        <v>11241</v>
      </c>
      <c r="G11177">
        <v>31</v>
      </c>
      <c r="H11177" t="s">
        <v>5919</v>
      </c>
      <c r="I11177" t="s">
        <v>5920</v>
      </c>
      <c r="L11177" t="s">
        <v>11499</v>
      </c>
      <c r="M11177" t="s">
        <v>11500</v>
      </c>
      <c r="N11177" t="s">
        <v>10264</v>
      </c>
      <c r="O11177" t="s">
        <v>11501</v>
      </c>
    </row>
    <row r="11178" spans="1:15">
      <c r="A11178" s="8" t="str">
        <f t="shared" si="758"/>
        <v>https://w3id.org/kouigenjimonogatari/data/0952-06.json</v>
      </c>
      <c r="B11178">
        <v>952</v>
      </c>
      <c r="C11178">
        <v>6</v>
      </c>
      <c r="D11178" t="s">
        <v>11506</v>
      </c>
      <c r="E11178" t="s">
        <v>5917</v>
      </c>
      <c r="F11178" t="s">
        <v>11241</v>
      </c>
      <c r="G11178">
        <v>31</v>
      </c>
      <c r="H11178" t="s">
        <v>5919</v>
      </c>
      <c r="I11178" t="s">
        <v>5920</v>
      </c>
      <c r="L11178" t="s">
        <v>11499</v>
      </c>
      <c r="M11178" t="s">
        <v>11500</v>
      </c>
      <c r="N11178" t="s">
        <v>10264</v>
      </c>
      <c r="O11178" t="s">
        <v>11501</v>
      </c>
    </row>
    <row r="11179" spans="1:15">
      <c r="A11179" s="8" t="str">
        <f t="shared" si="758"/>
        <v>https://w3id.org/kouigenjimonogatari/data/0952-07.json</v>
      </c>
      <c r="B11179">
        <v>952</v>
      </c>
      <c r="C11179">
        <v>7</v>
      </c>
      <c r="D11179" t="s">
        <v>11507</v>
      </c>
      <c r="E11179" t="s">
        <v>5917</v>
      </c>
      <c r="F11179" t="s">
        <v>11241</v>
      </c>
      <c r="G11179">
        <v>31</v>
      </c>
      <c r="H11179" t="s">
        <v>5919</v>
      </c>
      <c r="I11179" t="s">
        <v>5920</v>
      </c>
      <c r="L11179" t="s">
        <v>11499</v>
      </c>
      <c r="M11179" t="s">
        <v>11500</v>
      </c>
      <c r="N11179" t="s">
        <v>10264</v>
      </c>
      <c r="O11179" t="s">
        <v>11501</v>
      </c>
    </row>
    <row r="11180" spans="1:15">
      <c r="A11180" s="8" t="str">
        <f t="shared" si="758"/>
        <v>https://w3id.org/kouigenjimonogatari/data/0952-08.json</v>
      </c>
      <c r="B11180">
        <v>952</v>
      </c>
      <c r="C11180">
        <v>8</v>
      </c>
      <c r="D11180" t="s">
        <v>11508</v>
      </c>
      <c r="E11180" t="s">
        <v>5917</v>
      </c>
      <c r="F11180" t="s">
        <v>11241</v>
      </c>
      <c r="G11180">
        <v>31</v>
      </c>
      <c r="H11180" t="s">
        <v>5919</v>
      </c>
      <c r="I11180" t="s">
        <v>5920</v>
      </c>
      <c r="L11180" t="s">
        <v>11499</v>
      </c>
      <c r="M11180" t="s">
        <v>11500</v>
      </c>
      <c r="N11180" t="s">
        <v>10264</v>
      </c>
      <c r="O11180" t="s">
        <v>11501</v>
      </c>
    </row>
    <row r="11181" spans="1:15">
      <c r="A11181" s="8" t="str">
        <f t="shared" si="758"/>
        <v>https://w3id.org/kouigenjimonogatari/data/0952-09.json</v>
      </c>
      <c r="B11181">
        <v>952</v>
      </c>
      <c r="C11181">
        <v>9</v>
      </c>
      <c r="D11181" t="s">
        <v>11509</v>
      </c>
      <c r="E11181" t="s">
        <v>5917</v>
      </c>
      <c r="F11181" t="s">
        <v>11241</v>
      </c>
      <c r="G11181">
        <v>31</v>
      </c>
      <c r="H11181" t="s">
        <v>5919</v>
      </c>
      <c r="I11181" t="s">
        <v>5920</v>
      </c>
      <c r="L11181" t="s">
        <v>11499</v>
      </c>
      <c r="M11181" t="s">
        <v>11500</v>
      </c>
      <c r="N11181" t="s">
        <v>10264</v>
      </c>
      <c r="O11181" t="s">
        <v>11501</v>
      </c>
    </row>
    <row r="11182" spans="1:15">
      <c r="A11182" s="8" t="str">
        <f t="shared" si="758"/>
        <v>https://w3id.org/kouigenjimonogatari/data/0952-10.json</v>
      </c>
      <c r="B11182">
        <v>952</v>
      </c>
      <c r="C11182">
        <v>10</v>
      </c>
      <c r="D11182" t="s">
        <v>11510</v>
      </c>
      <c r="E11182" t="s">
        <v>5917</v>
      </c>
      <c r="F11182" t="s">
        <v>11241</v>
      </c>
      <c r="G11182">
        <v>31</v>
      </c>
      <c r="H11182" t="s">
        <v>5919</v>
      </c>
      <c r="I11182" t="s">
        <v>5920</v>
      </c>
      <c r="L11182" t="s">
        <v>11499</v>
      </c>
      <c r="M11182" t="s">
        <v>11500</v>
      </c>
      <c r="N11182" t="s">
        <v>10264</v>
      </c>
      <c r="O11182" t="s">
        <v>11501</v>
      </c>
    </row>
    <row r="11183" spans="1:15">
      <c r="A11183" s="8" t="str">
        <f t="shared" si="758"/>
        <v>https://w3id.org/kouigenjimonogatari/data/0952-11.json</v>
      </c>
      <c r="B11183">
        <v>952</v>
      </c>
      <c r="C11183">
        <v>11</v>
      </c>
      <c r="D11183" t="s">
        <v>11511</v>
      </c>
      <c r="E11183" t="s">
        <v>5917</v>
      </c>
      <c r="F11183" t="s">
        <v>11241</v>
      </c>
      <c r="G11183">
        <v>31</v>
      </c>
      <c r="H11183" t="s">
        <v>5919</v>
      </c>
      <c r="I11183" t="s">
        <v>5920</v>
      </c>
      <c r="L11183" t="s">
        <v>11499</v>
      </c>
      <c r="M11183" t="s">
        <v>11500</v>
      </c>
      <c r="N11183" t="s">
        <v>10264</v>
      </c>
      <c r="O11183" t="s">
        <v>11501</v>
      </c>
    </row>
    <row r="11184" spans="1:15">
      <c r="A11184" s="8" t="str">
        <f t="shared" si="758"/>
        <v>https://w3id.org/kouigenjimonogatari/data/0952-12.json</v>
      </c>
      <c r="B11184">
        <v>952</v>
      </c>
      <c r="C11184">
        <v>12</v>
      </c>
      <c r="D11184" t="s">
        <v>11512</v>
      </c>
      <c r="E11184" t="s">
        <v>5917</v>
      </c>
      <c r="F11184" t="s">
        <v>11241</v>
      </c>
      <c r="G11184">
        <v>31</v>
      </c>
      <c r="H11184" t="s">
        <v>5919</v>
      </c>
      <c r="I11184" t="s">
        <v>5920</v>
      </c>
      <c r="L11184" t="s">
        <v>11499</v>
      </c>
      <c r="M11184" t="s">
        <v>11500</v>
      </c>
      <c r="N11184" t="s">
        <v>10264</v>
      </c>
      <c r="O11184" t="s">
        <v>11501</v>
      </c>
    </row>
    <row r="11185" spans="1:15">
      <c r="A11185" s="8" t="str">
        <f t="shared" si="758"/>
        <v>https://w3id.org/kouigenjimonogatari/data/0952-13.json</v>
      </c>
      <c r="B11185">
        <v>952</v>
      </c>
      <c r="C11185">
        <v>13</v>
      </c>
      <c r="D11185" t="s">
        <v>11513</v>
      </c>
      <c r="E11185" t="s">
        <v>5917</v>
      </c>
      <c r="F11185" t="s">
        <v>11241</v>
      </c>
      <c r="G11185">
        <v>31</v>
      </c>
      <c r="H11185" t="s">
        <v>5919</v>
      </c>
      <c r="I11185" t="s">
        <v>5920</v>
      </c>
      <c r="L11185" t="s">
        <v>11499</v>
      </c>
      <c r="M11185" t="s">
        <v>11500</v>
      </c>
      <c r="N11185" t="s">
        <v>10264</v>
      </c>
      <c r="O11185" t="s">
        <v>11501</v>
      </c>
    </row>
    <row r="11186" spans="1:15">
      <c r="A11186" s="8" t="str">
        <f t="shared" si="758"/>
        <v>https://w3id.org/kouigenjimonogatari/data/0952-14.json</v>
      </c>
      <c r="B11186">
        <v>952</v>
      </c>
      <c r="C11186">
        <v>14</v>
      </c>
      <c r="D11186" t="s">
        <v>11514</v>
      </c>
      <c r="E11186" t="s">
        <v>5917</v>
      </c>
      <c r="F11186" t="s">
        <v>11241</v>
      </c>
      <c r="G11186">
        <v>31</v>
      </c>
      <c r="H11186" t="s">
        <v>5919</v>
      </c>
      <c r="I11186" t="s">
        <v>5920</v>
      </c>
      <c r="L11186" t="s">
        <v>11499</v>
      </c>
      <c r="M11186" t="s">
        <v>11500</v>
      </c>
      <c r="N11186" t="s">
        <v>10264</v>
      </c>
      <c r="O11186" t="s">
        <v>11501</v>
      </c>
    </row>
    <row r="11187" spans="1:15">
      <c r="A11187" s="8" t="str">
        <f t="shared" si="758"/>
        <v>https://w3id.org/kouigenjimonogatari/data/0953-01.json</v>
      </c>
      <c r="B11187">
        <v>953</v>
      </c>
      <c r="C11187">
        <v>1</v>
      </c>
      <c r="D11187" t="s">
        <v>11515</v>
      </c>
      <c r="E11187" t="s">
        <v>5917</v>
      </c>
      <c r="F11187" t="s">
        <v>11241</v>
      </c>
      <c r="G11187">
        <v>31</v>
      </c>
      <c r="H11187" t="s">
        <v>5919</v>
      </c>
      <c r="I11187" t="s">
        <v>5920</v>
      </c>
      <c r="L11187" t="s">
        <v>11499</v>
      </c>
      <c r="M11187" t="s">
        <v>11500</v>
      </c>
      <c r="N11187" t="s">
        <v>10264</v>
      </c>
      <c r="O11187" t="s">
        <v>11501</v>
      </c>
    </row>
    <row r="11188" spans="1:15">
      <c r="A11188" s="8" t="str">
        <f t="shared" si="758"/>
        <v>https://w3id.org/kouigenjimonogatari/data/0953-02.json</v>
      </c>
      <c r="B11188">
        <v>953</v>
      </c>
      <c r="C11188">
        <v>2</v>
      </c>
      <c r="D11188" t="s">
        <v>11516</v>
      </c>
      <c r="E11188" t="s">
        <v>5917</v>
      </c>
      <c r="F11188" t="s">
        <v>11241</v>
      </c>
      <c r="G11188">
        <v>31</v>
      </c>
      <c r="H11188" t="s">
        <v>5919</v>
      </c>
      <c r="I11188" t="s">
        <v>5920</v>
      </c>
      <c r="L11188" t="s">
        <v>11499</v>
      </c>
      <c r="M11188" t="s">
        <v>11500</v>
      </c>
      <c r="N11188" t="s">
        <v>10264</v>
      </c>
      <c r="O11188" t="s">
        <v>11501</v>
      </c>
    </row>
    <row r="11189" spans="1:15">
      <c r="A11189" s="8" t="str">
        <f t="shared" si="758"/>
        <v>https://w3id.org/kouigenjimonogatari/data/0953-03.json</v>
      </c>
      <c r="B11189">
        <v>953</v>
      </c>
      <c r="C11189">
        <v>3</v>
      </c>
      <c r="D11189" t="s">
        <v>11517</v>
      </c>
      <c r="E11189" t="s">
        <v>5917</v>
      </c>
      <c r="F11189" t="s">
        <v>11241</v>
      </c>
      <c r="G11189">
        <v>31</v>
      </c>
      <c r="H11189" t="s">
        <v>5919</v>
      </c>
      <c r="I11189" t="s">
        <v>5920</v>
      </c>
      <c r="L11189" t="s">
        <v>11499</v>
      </c>
      <c r="M11189" t="s">
        <v>11500</v>
      </c>
      <c r="N11189" t="s">
        <v>10264</v>
      </c>
      <c r="O11189" t="s">
        <v>11501</v>
      </c>
    </row>
    <row r="11190" spans="1:15">
      <c r="A11190" s="8" t="str">
        <f t="shared" si="758"/>
        <v>https://w3id.org/kouigenjimonogatari/data/0953-04.json</v>
      </c>
      <c r="B11190">
        <v>953</v>
      </c>
      <c r="C11190">
        <v>4</v>
      </c>
      <c r="D11190" t="s">
        <v>11518</v>
      </c>
      <c r="E11190" t="s">
        <v>5917</v>
      </c>
      <c r="F11190" t="s">
        <v>11241</v>
      </c>
      <c r="G11190">
        <v>31</v>
      </c>
      <c r="H11190" t="s">
        <v>5919</v>
      </c>
      <c r="I11190" t="s">
        <v>5920</v>
      </c>
      <c r="L11190" t="s">
        <v>11499</v>
      </c>
      <c r="M11190" t="s">
        <v>11500</v>
      </c>
      <c r="N11190" t="s">
        <v>10264</v>
      </c>
      <c r="O11190" t="s">
        <v>11501</v>
      </c>
    </row>
    <row r="11191" spans="1:15">
      <c r="A11191" s="8" t="str">
        <f t="shared" si="758"/>
        <v>https://w3id.org/kouigenjimonogatari/data/0953-05.json</v>
      </c>
      <c r="B11191">
        <v>953</v>
      </c>
      <c r="C11191">
        <v>5</v>
      </c>
      <c r="D11191" t="s">
        <v>11519</v>
      </c>
      <c r="E11191" t="s">
        <v>5917</v>
      </c>
      <c r="F11191" t="s">
        <v>11241</v>
      </c>
      <c r="G11191">
        <v>31</v>
      </c>
      <c r="H11191" t="s">
        <v>5919</v>
      </c>
      <c r="I11191" t="s">
        <v>5920</v>
      </c>
      <c r="L11191" t="s">
        <v>11499</v>
      </c>
      <c r="M11191" t="s">
        <v>11500</v>
      </c>
      <c r="N11191" t="s">
        <v>10264</v>
      </c>
      <c r="O11191" t="s">
        <v>11501</v>
      </c>
    </row>
    <row r="11192" spans="1:15">
      <c r="A11192" s="8" t="str">
        <f t="shared" si="758"/>
        <v>https://w3id.org/kouigenjimonogatari/data/0953-06.json</v>
      </c>
      <c r="B11192">
        <v>953</v>
      </c>
      <c r="C11192">
        <v>6</v>
      </c>
      <c r="D11192" t="s">
        <v>11520</v>
      </c>
      <c r="E11192" t="s">
        <v>5917</v>
      </c>
      <c r="F11192" t="s">
        <v>11241</v>
      </c>
      <c r="G11192">
        <v>31</v>
      </c>
      <c r="H11192" t="s">
        <v>5919</v>
      </c>
      <c r="I11192" t="s">
        <v>5920</v>
      </c>
      <c r="L11192" t="s">
        <v>11499</v>
      </c>
      <c r="M11192" t="s">
        <v>11500</v>
      </c>
      <c r="N11192" t="s">
        <v>10264</v>
      </c>
      <c r="O11192" t="s">
        <v>11501</v>
      </c>
    </row>
    <row r="11193" spans="1:15">
      <c r="A11193" s="8" t="str">
        <f t="shared" si="758"/>
        <v>https://w3id.org/kouigenjimonogatari/data/0953-07.json</v>
      </c>
      <c r="B11193">
        <v>953</v>
      </c>
      <c r="C11193">
        <v>7</v>
      </c>
      <c r="D11193" t="s">
        <v>11521</v>
      </c>
      <c r="E11193" t="s">
        <v>5917</v>
      </c>
      <c r="F11193" t="s">
        <v>11241</v>
      </c>
      <c r="G11193">
        <v>31</v>
      </c>
      <c r="H11193" t="s">
        <v>5919</v>
      </c>
      <c r="I11193" t="s">
        <v>5920</v>
      </c>
      <c r="L11193" t="s">
        <v>11499</v>
      </c>
      <c r="M11193" t="s">
        <v>11500</v>
      </c>
      <c r="N11193" t="s">
        <v>10264</v>
      </c>
      <c r="O11193" t="s">
        <v>11501</v>
      </c>
    </row>
    <row r="11194" spans="1:15">
      <c r="A11194" s="8" t="str">
        <f t="shared" si="758"/>
        <v>https://w3id.org/kouigenjimonogatari/data/0953-08.json</v>
      </c>
      <c r="B11194">
        <v>953</v>
      </c>
      <c r="C11194">
        <v>8</v>
      </c>
      <c r="D11194" t="s">
        <v>11522</v>
      </c>
      <c r="E11194" t="s">
        <v>5917</v>
      </c>
      <c r="F11194" t="s">
        <v>11241</v>
      </c>
      <c r="G11194">
        <v>31</v>
      </c>
      <c r="H11194" t="s">
        <v>5919</v>
      </c>
      <c r="I11194" t="s">
        <v>5920</v>
      </c>
      <c r="L11194" t="s">
        <v>11499</v>
      </c>
      <c r="M11194" t="s">
        <v>11500</v>
      </c>
      <c r="N11194" t="s">
        <v>10264</v>
      </c>
      <c r="O11194" t="s">
        <v>11501</v>
      </c>
    </row>
    <row r="11195" spans="1:15">
      <c r="A11195" s="8" t="str">
        <f t="shared" si="758"/>
        <v>https://w3id.org/kouigenjimonogatari/data/0953-09.json</v>
      </c>
      <c r="B11195">
        <v>953</v>
      </c>
      <c r="C11195">
        <v>9</v>
      </c>
      <c r="D11195" t="s">
        <v>11523</v>
      </c>
      <c r="E11195" t="s">
        <v>5917</v>
      </c>
      <c r="F11195" t="s">
        <v>11241</v>
      </c>
      <c r="G11195">
        <v>31</v>
      </c>
      <c r="H11195" t="s">
        <v>5919</v>
      </c>
      <c r="I11195" t="s">
        <v>5920</v>
      </c>
      <c r="L11195" t="s">
        <v>11499</v>
      </c>
      <c r="M11195" t="s">
        <v>11500</v>
      </c>
      <c r="N11195" t="s">
        <v>10264</v>
      </c>
      <c r="O11195" t="s">
        <v>11501</v>
      </c>
    </row>
    <row r="11196" spans="1:15">
      <c r="A11196" s="8" t="str">
        <f t="shared" si="758"/>
        <v>https://w3id.org/kouigenjimonogatari/data/0953-10.json</v>
      </c>
      <c r="B11196">
        <v>953</v>
      </c>
      <c r="C11196">
        <v>10</v>
      </c>
      <c r="D11196" t="s">
        <v>11524</v>
      </c>
      <c r="E11196" t="s">
        <v>5917</v>
      </c>
      <c r="F11196" t="s">
        <v>11241</v>
      </c>
      <c r="G11196">
        <v>31</v>
      </c>
      <c r="H11196" t="s">
        <v>5919</v>
      </c>
      <c r="I11196" t="s">
        <v>5920</v>
      </c>
      <c r="L11196" t="s">
        <v>11499</v>
      </c>
      <c r="M11196" t="s">
        <v>11500</v>
      </c>
      <c r="N11196" t="s">
        <v>10264</v>
      </c>
      <c r="O11196" t="s">
        <v>11501</v>
      </c>
    </row>
    <row r="11197" spans="1:15">
      <c r="A11197" s="8" t="str">
        <f t="shared" si="758"/>
        <v>https://w3id.org/kouigenjimonogatari/data/0953-11.json</v>
      </c>
      <c r="B11197">
        <v>953</v>
      </c>
      <c r="C11197">
        <v>11</v>
      </c>
      <c r="D11197" t="s">
        <v>11525</v>
      </c>
      <c r="E11197" t="s">
        <v>5917</v>
      </c>
      <c r="F11197" t="s">
        <v>11241</v>
      </c>
      <c r="G11197">
        <v>31</v>
      </c>
      <c r="H11197" t="s">
        <v>5919</v>
      </c>
      <c r="I11197" t="s">
        <v>5920</v>
      </c>
      <c r="L11197" t="s">
        <v>11499</v>
      </c>
      <c r="M11197" t="s">
        <v>11500</v>
      </c>
      <c r="N11197" t="s">
        <v>10264</v>
      </c>
      <c r="O11197" t="s">
        <v>11501</v>
      </c>
    </row>
    <row r="11198" spans="1:15">
      <c r="A11198" s="8" t="str">
        <f t="shared" si="758"/>
        <v>https://w3id.org/kouigenjimonogatari/data/0953-12.json</v>
      </c>
      <c r="B11198">
        <v>953</v>
      </c>
      <c r="C11198">
        <v>12</v>
      </c>
      <c r="D11198" t="s">
        <v>11526</v>
      </c>
      <c r="E11198" t="s">
        <v>5917</v>
      </c>
      <c r="F11198" t="s">
        <v>11241</v>
      </c>
      <c r="G11198">
        <v>31</v>
      </c>
      <c r="H11198" t="s">
        <v>5919</v>
      </c>
      <c r="I11198" t="s">
        <v>5920</v>
      </c>
      <c r="L11198" t="s">
        <v>11499</v>
      </c>
      <c r="M11198" t="s">
        <v>11500</v>
      </c>
      <c r="N11198" t="s">
        <v>10264</v>
      </c>
      <c r="O11198" t="s">
        <v>11501</v>
      </c>
    </row>
    <row r="11199" spans="1:15">
      <c r="A11199" s="8" t="str">
        <f t="shared" si="758"/>
        <v>https://w3id.org/kouigenjimonogatari/data/0953-13.json</v>
      </c>
      <c r="B11199">
        <v>953</v>
      </c>
      <c r="C11199">
        <v>13</v>
      </c>
      <c r="D11199" t="s">
        <v>11527</v>
      </c>
      <c r="E11199" t="s">
        <v>5917</v>
      </c>
      <c r="F11199" t="s">
        <v>11241</v>
      </c>
      <c r="G11199">
        <v>31</v>
      </c>
      <c r="H11199" t="s">
        <v>5919</v>
      </c>
      <c r="I11199" t="s">
        <v>5920</v>
      </c>
      <c r="L11199" t="s">
        <v>11499</v>
      </c>
      <c r="M11199" t="s">
        <v>11500</v>
      </c>
      <c r="N11199" t="s">
        <v>10264</v>
      </c>
      <c r="O11199" t="s">
        <v>11501</v>
      </c>
    </row>
    <row r="11200" spans="1:15">
      <c r="A11200" s="8" t="str">
        <f t="shared" ref="A11200:A11263" si="759">"https://w3id.org/kouigenjimonogatari/data/"&amp;TEXT(B11200, "0000")&amp;"-"&amp;TEXT(C11200, "00")&amp;".json"</f>
        <v>https://w3id.org/kouigenjimonogatari/data/0953-14.json</v>
      </c>
      <c r="B11200">
        <v>953</v>
      </c>
      <c r="C11200">
        <v>14</v>
      </c>
      <c r="D11200" t="s">
        <v>11528</v>
      </c>
      <c r="E11200" t="s">
        <v>5917</v>
      </c>
      <c r="F11200" t="s">
        <v>11241</v>
      </c>
      <c r="G11200">
        <v>31</v>
      </c>
      <c r="H11200" t="s">
        <v>5919</v>
      </c>
      <c r="I11200" t="s">
        <v>5920</v>
      </c>
      <c r="L11200" t="s">
        <v>11499</v>
      </c>
      <c r="M11200" t="s">
        <v>11500</v>
      </c>
      <c r="N11200" t="s">
        <v>10264</v>
      </c>
      <c r="O11200" t="s">
        <v>11501</v>
      </c>
    </row>
    <row r="11201" spans="1:15">
      <c r="A11201" s="8" t="str">
        <f t="shared" si="759"/>
        <v>https://w3id.org/kouigenjimonogatari/data/0954-01.json</v>
      </c>
      <c r="B11201">
        <v>954</v>
      </c>
      <c r="C11201">
        <v>1</v>
      </c>
      <c r="D11201" t="s">
        <v>11529</v>
      </c>
      <c r="E11201" t="s">
        <v>5917</v>
      </c>
      <c r="F11201" t="s">
        <v>11241</v>
      </c>
      <c r="G11201">
        <v>31</v>
      </c>
      <c r="H11201" t="s">
        <v>5919</v>
      </c>
      <c r="I11201" t="s">
        <v>5920</v>
      </c>
      <c r="L11201" t="s">
        <v>11530</v>
      </c>
      <c r="M11201" t="s">
        <v>11531</v>
      </c>
      <c r="N11201" t="s">
        <v>10264</v>
      </c>
      <c r="O11201" t="s">
        <v>11532</v>
      </c>
    </row>
    <row r="11202" spans="1:15">
      <c r="A11202" s="8" t="str">
        <f t="shared" si="759"/>
        <v>https://w3id.org/kouigenjimonogatari/data/0954-02.json</v>
      </c>
      <c r="B11202">
        <v>954</v>
      </c>
      <c r="C11202">
        <v>2</v>
      </c>
      <c r="D11202" t="s">
        <v>11533</v>
      </c>
      <c r="E11202" t="s">
        <v>5917</v>
      </c>
      <c r="F11202" t="s">
        <v>11241</v>
      </c>
      <c r="G11202">
        <v>31</v>
      </c>
      <c r="H11202" t="s">
        <v>5919</v>
      </c>
      <c r="I11202" t="s">
        <v>5920</v>
      </c>
      <c r="L11202" t="s">
        <v>11530</v>
      </c>
      <c r="M11202" t="s">
        <v>11531</v>
      </c>
      <c r="N11202" t="s">
        <v>10264</v>
      </c>
      <c r="O11202" t="s">
        <v>11532</v>
      </c>
    </row>
    <row r="11203" spans="1:15">
      <c r="A11203" s="8" t="str">
        <f t="shared" si="759"/>
        <v>https://w3id.org/kouigenjimonogatari/data/0954-03.json</v>
      </c>
      <c r="B11203">
        <v>954</v>
      </c>
      <c r="C11203">
        <v>3</v>
      </c>
      <c r="D11203" t="s">
        <v>11534</v>
      </c>
      <c r="E11203" t="s">
        <v>5917</v>
      </c>
      <c r="F11203" t="s">
        <v>11241</v>
      </c>
      <c r="G11203">
        <v>31</v>
      </c>
      <c r="H11203" t="s">
        <v>5919</v>
      </c>
      <c r="I11203" t="s">
        <v>5920</v>
      </c>
      <c r="L11203" t="s">
        <v>11530</v>
      </c>
      <c r="M11203" t="s">
        <v>11531</v>
      </c>
      <c r="N11203" t="s">
        <v>10264</v>
      </c>
      <c r="O11203" t="s">
        <v>11532</v>
      </c>
    </row>
    <row r="11204" spans="1:15">
      <c r="A11204" s="8" t="str">
        <f t="shared" si="759"/>
        <v>https://w3id.org/kouigenjimonogatari/data/0954-04.json</v>
      </c>
      <c r="B11204">
        <v>954</v>
      </c>
      <c r="C11204">
        <v>4</v>
      </c>
      <c r="D11204" t="s">
        <v>11535</v>
      </c>
      <c r="E11204" t="s">
        <v>5917</v>
      </c>
      <c r="F11204" t="s">
        <v>11241</v>
      </c>
      <c r="G11204">
        <v>31</v>
      </c>
      <c r="H11204" t="s">
        <v>5919</v>
      </c>
      <c r="I11204" t="s">
        <v>5920</v>
      </c>
      <c r="L11204" t="s">
        <v>11530</v>
      </c>
      <c r="M11204" t="s">
        <v>11531</v>
      </c>
      <c r="N11204" t="s">
        <v>10264</v>
      </c>
      <c r="O11204" t="s">
        <v>11532</v>
      </c>
    </row>
    <row r="11205" spans="1:15">
      <c r="A11205" s="8" t="str">
        <f t="shared" si="759"/>
        <v>https://w3id.org/kouigenjimonogatari/data/0954-05.json</v>
      </c>
      <c r="B11205">
        <v>954</v>
      </c>
      <c r="C11205">
        <v>5</v>
      </c>
      <c r="D11205" t="s">
        <v>11536</v>
      </c>
      <c r="E11205" t="s">
        <v>5917</v>
      </c>
      <c r="F11205" t="s">
        <v>11241</v>
      </c>
      <c r="G11205">
        <v>31</v>
      </c>
      <c r="H11205" t="s">
        <v>5919</v>
      </c>
      <c r="I11205" t="s">
        <v>5920</v>
      </c>
      <c r="L11205" t="s">
        <v>11530</v>
      </c>
      <c r="M11205" t="s">
        <v>11531</v>
      </c>
      <c r="N11205" t="s">
        <v>10264</v>
      </c>
      <c r="O11205" t="s">
        <v>11532</v>
      </c>
    </row>
    <row r="11206" spans="1:15">
      <c r="A11206" s="8" t="str">
        <f t="shared" si="759"/>
        <v>https://w3id.org/kouigenjimonogatari/data/0954-06.json</v>
      </c>
      <c r="B11206">
        <v>954</v>
      </c>
      <c r="C11206">
        <v>6</v>
      </c>
      <c r="D11206" t="s">
        <v>11537</v>
      </c>
      <c r="E11206" t="s">
        <v>5917</v>
      </c>
      <c r="F11206" t="s">
        <v>11241</v>
      </c>
      <c r="G11206">
        <v>31</v>
      </c>
      <c r="H11206" t="s">
        <v>5919</v>
      </c>
      <c r="I11206" t="s">
        <v>5920</v>
      </c>
      <c r="L11206" t="s">
        <v>11530</v>
      </c>
      <c r="M11206" t="s">
        <v>11531</v>
      </c>
      <c r="N11206" t="s">
        <v>10264</v>
      </c>
      <c r="O11206" t="s">
        <v>11532</v>
      </c>
    </row>
    <row r="11207" spans="1:15">
      <c r="A11207" s="8" t="str">
        <f t="shared" si="759"/>
        <v>https://w3id.org/kouigenjimonogatari/data/0954-07.json</v>
      </c>
      <c r="B11207">
        <v>954</v>
      </c>
      <c r="C11207">
        <v>7</v>
      </c>
      <c r="D11207" t="s">
        <v>11538</v>
      </c>
      <c r="E11207" t="s">
        <v>5917</v>
      </c>
      <c r="F11207" t="s">
        <v>11241</v>
      </c>
      <c r="G11207">
        <v>31</v>
      </c>
      <c r="H11207" t="s">
        <v>5919</v>
      </c>
      <c r="I11207" t="s">
        <v>5920</v>
      </c>
      <c r="L11207" t="s">
        <v>11530</v>
      </c>
      <c r="M11207" t="s">
        <v>11531</v>
      </c>
      <c r="N11207" t="s">
        <v>10264</v>
      </c>
      <c r="O11207" t="s">
        <v>11532</v>
      </c>
    </row>
    <row r="11208" spans="1:15">
      <c r="A11208" s="8" t="str">
        <f t="shared" si="759"/>
        <v>https://w3id.org/kouigenjimonogatari/data/0954-08.json</v>
      </c>
      <c r="B11208">
        <v>954</v>
      </c>
      <c r="C11208">
        <v>8</v>
      </c>
      <c r="D11208" t="s">
        <v>11539</v>
      </c>
      <c r="E11208" t="s">
        <v>5917</v>
      </c>
      <c r="F11208" t="s">
        <v>11241</v>
      </c>
      <c r="G11208">
        <v>31</v>
      </c>
      <c r="H11208" t="s">
        <v>5919</v>
      </c>
      <c r="I11208" t="s">
        <v>5920</v>
      </c>
      <c r="L11208" t="s">
        <v>11530</v>
      </c>
      <c r="M11208" t="s">
        <v>11531</v>
      </c>
      <c r="N11208" t="s">
        <v>10264</v>
      </c>
      <c r="O11208" t="s">
        <v>11532</v>
      </c>
    </row>
    <row r="11209" spans="1:15">
      <c r="A11209" s="8" t="str">
        <f t="shared" si="759"/>
        <v>https://w3id.org/kouigenjimonogatari/data/0954-09.json</v>
      </c>
      <c r="B11209">
        <v>954</v>
      </c>
      <c r="C11209">
        <v>9</v>
      </c>
      <c r="D11209" t="s">
        <v>11540</v>
      </c>
      <c r="E11209" t="s">
        <v>5917</v>
      </c>
      <c r="F11209" t="s">
        <v>11241</v>
      </c>
      <c r="G11209">
        <v>31</v>
      </c>
      <c r="H11209" t="s">
        <v>5919</v>
      </c>
      <c r="I11209" t="s">
        <v>5920</v>
      </c>
      <c r="L11209" t="s">
        <v>11530</v>
      </c>
      <c r="M11209" t="s">
        <v>11531</v>
      </c>
      <c r="N11209" t="s">
        <v>10264</v>
      </c>
      <c r="O11209" t="s">
        <v>11532</v>
      </c>
    </row>
    <row r="11210" spans="1:15">
      <c r="A11210" s="8" t="str">
        <f t="shared" si="759"/>
        <v>https://w3id.org/kouigenjimonogatari/data/0954-10.json</v>
      </c>
      <c r="B11210">
        <v>954</v>
      </c>
      <c r="C11210">
        <v>10</v>
      </c>
      <c r="D11210" t="s">
        <v>11541</v>
      </c>
      <c r="E11210" t="s">
        <v>5917</v>
      </c>
      <c r="F11210" t="s">
        <v>11241</v>
      </c>
      <c r="G11210">
        <v>31</v>
      </c>
      <c r="H11210" t="s">
        <v>5919</v>
      </c>
      <c r="I11210" t="s">
        <v>5920</v>
      </c>
      <c r="L11210" t="s">
        <v>11530</v>
      </c>
      <c r="M11210" t="s">
        <v>11531</v>
      </c>
      <c r="N11210" t="s">
        <v>10264</v>
      </c>
      <c r="O11210" t="s">
        <v>11532</v>
      </c>
    </row>
    <row r="11211" spans="1:15">
      <c r="A11211" s="8" t="str">
        <f t="shared" si="759"/>
        <v>https://w3id.org/kouigenjimonogatari/data/0954-11.json</v>
      </c>
      <c r="B11211">
        <v>954</v>
      </c>
      <c r="C11211">
        <v>11</v>
      </c>
      <c r="D11211" t="s">
        <v>11542</v>
      </c>
      <c r="E11211" t="s">
        <v>5917</v>
      </c>
      <c r="F11211" t="s">
        <v>11241</v>
      </c>
      <c r="G11211">
        <v>31</v>
      </c>
      <c r="H11211" t="s">
        <v>5919</v>
      </c>
      <c r="I11211" t="s">
        <v>5920</v>
      </c>
      <c r="L11211" t="s">
        <v>11530</v>
      </c>
      <c r="M11211" t="s">
        <v>11531</v>
      </c>
      <c r="N11211" t="s">
        <v>10264</v>
      </c>
      <c r="O11211" t="s">
        <v>11532</v>
      </c>
    </row>
    <row r="11212" spans="1:15">
      <c r="A11212" s="8" t="str">
        <f t="shared" si="759"/>
        <v>https://w3id.org/kouigenjimonogatari/data/0954-12.json</v>
      </c>
      <c r="B11212">
        <v>954</v>
      </c>
      <c r="C11212">
        <v>12</v>
      </c>
      <c r="D11212" t="s">
        <v>11543</v>
      </c>
      <c r="E11212" t="s">
        <v>5917</v>
      </c>
      <c r="F11212" t="s">
        <v>11241</v>
      </c>
      <c r="G11212">
        <v>31</v>
      </c>
      <c r="H11212" t="s">
        <v>5919</v>
      </c>
      <c r="I11212" t="s">
        <v>5920</v>
      </c>
      <c r="L11212" t="s">
        <v>11530</v>
      </c>
      <c r="M11212" t="s">
        <v>11531</v>
      </c>
      <c r="N11212" t="s">
        <v>10264</v>
      </c>
      <c r="O11212" t="s">
        <v>11532</v>
      </c>
    </row>
    <row r="11213" spans="1:15">
      <c r="A11213" s="8" t="str">
        <f t="shared" si="759"/>
        <v>https://w3id.org/kouigenjimonogatari/data/0954-13.json</v>
      </c>
      <c r="B11213">
        <v>954</v>
      </c>
      <c r="C11213">
        <v>13</v>
      </c>
      <c r="D11213" t="s">
        <v>11544</v>
      </c>
      <c r="E11213" t="s">
        <v>5917</v>
      </c>
      <c r="F11213" t="s">
        <v>11241</v>
      </c>
      <c r="G11213">
        <v>31</v>
      </c>
      <c r="H11213" t="s">
        <v>5919</v>
      </c>
      <c r="I11213" t="s">
        <v>5920</v>
      </c>
      <c r="L11213" t="s">
        <v>11530</v>
      </c>
      <c r="M11213" t="s">
        <v>11531</v>
      </c>
      <c r="N11213" t="s">
        <v>10264</v>
      </c>
      <c r="O11213" t="s">
        <v>11532</v>
      </c>
    </row>
    <row r="11214" spans="1:15">
      <c r="A11214" s="8" t="str">
        <f t="shared" si="759"/>
        <v>https://w3id.org/kouigenjimonogatari/data/0954-14.json</v>
      </c>
      <c r="B11214">
        <v>954</v>
      </c>
      <c r="C11214">
        <v>14</v>
      </c>
      <c r="D11214" t="s">
        <v>11545</v>
      </c>
      <c r="E11214" t="s">
        <v>5917</v>
      </c>
      <c r="F11214" t="s">
        <v>11241</v>
      </c>
      <c r="G11214">
        <v>31</v>
      </c>
      <c r="H11214" t="s">
        <v>5919</v>
      </c>
      <c r="I11214" t="s">
        <v>5920</v>
      </c>
      <c r="L11214" t="s">
        <v>11530</v>
      </c>
      <c r="M11214" t="s">
        <v>11531</v>
      </c>
      <c r="N11214" t="s">
        <v>10264</v>
      </c>
      <c r="O11214" t="s">
        <v>11532</v>
      </c>
    </row>
    <row r="11215" spans="1:15">
      <c r="A11215" s="8" t="str">
        <f t="shared" si="759"/>
        <v>https://w3id.org/kouigenjimonogatari/data/0955-01.json</v>
      </c>
      <c r="B11215">
        <v>955</v>
      </c>
      <c r="C11215">
        <v>1</v>
      </c>
      <c r="D11215" t="s">
        <v>11546</v>
      </c>
      <c r="E11215" t="s">
        <v>5917</v>
      </c>
      <c r="F11215" t="s">
        <v>11241</v>
      </c>
      <c r="G11215">
        <v>31</v>
      </c>
      <c r="H11215" t="s">
        <v>5919</v>
      </c>
      <c r="I11215" t="s">
        <v>5920</v>
      </c>
      <c r="L11215" t="s">
        <v>11530</v>
      </c>
      <c r="M11215" t="s">
        <v>11531</v>
      </c>
      <c r="N11215" t="s">
        <v>10264</v>
      </c>
      <c r="O11215" t="s">
        <v>11532</v>
      </c>
    </row>
    <row r="11216" spans="1:15">
      <c r="A11216" s="8" t="str">
        <f t="shared" si="759"/>
        <v>https://w3id.org/kouigenjimonogatari/data/0955-02.json</v>
      </c>
      <c r="B11216">
        <v>955</v>
      </c>
      <c r="C11216">
        <v>2</v>
      </c>
      <c r="D11216" t="s">
        <v>11547</v>
      </c>
      <c r="E11216" t="s">
        <v>5917</v>
      </c>
      <c r="F11216" t="s">
        <v>11241</v>
      </c>
      <c r="G11216">
        <v>31</v>
      </c>
      <c r="H11216" t="s">
        <v>5919</v>
      </c>
      <c r="I11216" t="s">
        <v>5920</v>
      </c>
      <c r="L11216" t="s">
        <v>11530</v>
      </c>
      <c r="M11216" t="s">
        <v>11531</v>
      </c>
      <c r="N11216" t="s">
        <v>10264</v>
      </c>
      <c r="O11216" t="s">
        <v>11532</v>
      </c>
    </row>
    <row r="11217" spans="1:15">
      <c r="A11217" s="8" t="str">
        <f t="shared" si="759"/>
        <v>https://w3id.org/kouigenjimonogatari/data/0955-03.json</v>
      </c>
      <c r="B11217">
        <v>955</v>
      </c>
      <c r="C11217">
        <v>3</v>
      </c>
      <c r="D11217" t="s">
        <v>11548</v>
      </c>
      <c r="E11217" t="s">
        <v>5917</v>
      </c>
      <c r="F11217" t="s">
        <v>11241</v>
      </c>
      <c r="G11217">
        <v>31</v>
      </c>
      <c r="H11217" t="s">
        <v>5919</v>
      </c>
      <c r="I11217" t="s">
        <v>5920</v>
      </c>
      <c r="L11217" t="s">
        <v>11530</v>
      </c>
      <c r="M11217" t="s">
        <v>11531</v>
      </c>
      <c r="N11217" t="s">
        <v>10264</v>
      </c>
      <c r="O11217" t="s">
        <v>11532</v>
      </c>
    </row>
    <row r="11218" spans="1:15">
      <c r="A11218" s="8" t="str">
        <f t="shared" si="759"/>
        <v>https://w3id.org/kouigenjimonogatari/data/0955-04.json</v>
      </c>
      <c r="B11218">
        <v>955</v>
      </c>
      <c r="C11218">
        <v>4</v>
      </c>
      <c r="D11218" t="s">
        <v>11549</v>
      </c>
      <c r="E11218" t="s">
        <v>5917</v>
      </c>
      <c r="F11218" t="s">
        <v>11241</v>
      </c>
      <c r="G11218">
        <v>31</v>
      </c>
      <c r="H11218" t="s">
        <v>5919</v>
      </c>
      <c r="I11218" t="s">
        <v>5920</v>
      </c>
      <c r="L11218" t="s">
        <v>11530</v>
      </c>
      <c r="M11218" t="s">
        <v>11531</v>
      </c>
      <c r="N11218" t="s">
        <v>10264</v>
      </c>
      <c r="O11218" t="s">
        <v>11532</v>
      </c>
    </row>
    <row r="11219" spans="1:15">
      <c r="A11219" s="8" t="str">
        <f t="shared" si="759"/>
        <v>https://w3id.org/kouigenjimonogatari/data/0955-05.json</v>
      </c>
      <c r="B11219">
        <v>955</v>
      </c>
      <c r="C11219">
        <v>5</v>
      </c>
      <c r="D11219" t="s">
        <v>11550</v>
      </c>
      <c r="E11219" t="s">
        <v>5917</v>
      </c>
      <c r="F11219" t="s">
        <v>11241</v>
      </c>
      <c r="G11219">
        <v>31</v>
      </c>
      <c r="H11219" t="s">
        <v>5919</v>
      </c>
      <c r="I11219" t="s">
        <v>5920</v>
      </c>
      <c r="L11219" t="s">
        <v>11530</v>
      </c>
      <c r="M11219" t="s">
        <v>11531</v>
      </c>
      <c r="N11219" t="s">
        <v>10264</v>
      </c>
      <c r="O11219" t="s">
        <v>11532</v>
      </c>
    </row>
    <row r="11220" spans="1:15">
      <c r="A11220" s="8" t="str">
        <f t="shared" si="759"/>
        <v>https://w3id.org/kouigenjimonogatari/data/0955-06.json</v>
      </c>
      <c r="B11220">
        <v>955</v>
      </c>
      <c r="C11220">
        <v>6</v>
      </c>
      <c r="D11220" t="s">
        <v>11551</v>
      </c>
      <c r="E11220" t="s">
        <v>5917</v>
      </c>
      <c r="F11220" t="s">
        <v>11241</v>
      </c>
      <c r="G11220">
        <v>31</v>
      </c>
      <c r="H11220" t="s">
        <v>5919</v>
      </c>
      <c r="I11220" t="s">
        <v>5920</v>
      </c>
      <c r="L11220" t="s">
        <v>11530</v>
      </c>
      <c r="M11220" t="s">
        <v>11531</v>
      </c>
      <c r="N11220" t="s">
        <v>10264</v>
      </c>
      <c r="O11220" t="s">
        <v>11532</v>
      </c>
    </row>
    <row r="11221" spans="1:15">
      <c r="A11221" s="8" t="str">
        <f t="shared" si="759"/>
        <v>https://w3id.org/kouigenjimonogatari/data/0955-07.json</v>
      </c>
      <c r="B11221">
        <v>955</v>
      </c>
      <c r="C11221">
        <v>7</v>
      </c>
      <c r="D11221" t="s">
        <v>11552</v>
      </c>
      <c r="E11221" t="s">
        <v>5917</v>
      </c>
      <c r="F11221" t="s">
        <v>11241</v>
      </c>
      <c r="G11221">
        <v>31</v>
      </c>
      <c r="H11221" t="s">
        <v>5919</v>
      </c>
      <c r="I11221" t="s">
        <v>5920</v>
      </c>
      <c r="L11221" t="s">
        <v>11530</v>
      </c>
      <c r="M11221" t="s">
        <v>11531</v>
      </c>
      <c r="N11221" t="s">
        <v>10264</v>
      </c>
      <c r="O11221" t="s">
        <v>11532</v>
      </c>
    </row>
    <row r="11222" spans="1:15">
      <c r="A11222" s="8" t="str">
        <f t="shared" si="759"/>
        <v>https://w3id.org/kouigenjimonogatari/data/0955-08.json</v>
      </c>
      <c r="B11222">
        <v>955</v>
      </c>
      <c r="C11222">
        <v>8</v>
      </c>
      <c r="D11222" t="s">
        <v>11553</v>
      </c>
      <c r="E11222" t="s">
        <v>5917</v>
      </c>
      <c r="F11222" t="s">
        <v>11241</v>
      </c>
      <c r="G11222">
        <v>31</v>
      </c>
      <c r="H11222" t="s">
        <v>5919</v>
      </c>
      <c r="I11222" t="s">
        <v>5920</v>
      </c>
      <c r="L11222" t="s">
        <v>11530</v>
      </c>
      <c r="M11222" t="s">
        <v>11531</v>
      </c>
      <c r="N11222" t="s">
        <v>10264</v>
      </c>
      <c r="O11222" t="s">
        <v>11532</v>
      </c>
    </row>
    <row r="11223" spans="1:15">
      <c r="A11223" s="8" t="str">
        <f t="shared" si="759"/>
        <v>https://w3id.org/kouigenjimonogatari/data/0955-09.json</v>
      </c>
      <c r="B11223">
        <v>955</v>
      </c>
      <c r="C11223">
        <v>9</v>
      </c>
      <c r="D11223" t="s">
        <v>11554</v>
      </c>
      <c r="E11223" t="s">
        <v>5917</v>
      </c>
      <c r="F11223" t="s">
        <v>11241</v>
      </c>
      <c r="G11223">
        <v>31</v>
      </c>
      <c r="H11223" t="s">
        <v>5919</v>
      </c>
      <c r="I11223" t="s">
        <v>5920</v>
      </c>
      <c r="L11223" t="s">
        <v>11530</v>
      </c>
      <c r="M11223" t="s">
        <v>11531</v>
      </c>
      <c r="N11223" t="s">
        <v>10264</v>
      </c>
      <c r="O11223" t="s">
        <v>11532</v>
      </c>
    </row>
    <row r="11224" spans="1:15">
      <c r="A11224" s="8" t="str">
        <f t="shared" si="759"/>
        <v>https://w3id.org/kouigenjimonogatari/data/0955-10.json</v>
      </c>
      <c r="B11224">
        <v>955</v>
      </c>
      <c r="C11224">
        <v>10</v>
      </c>
      <c r="D11224" t="s">
        <v>11555</v>
      </c>
      <c r="E11224" t="s">
        <v>5917</v>
      </c>
      <c r="F11224" t="s">
        <v>11241</v>
      </c>
      <c r="G11224">
        <v>31</v>
      </c>
      <c r="H11224" t="s">
        <v>5919</v>
      </c>
      <c r="I11224" t="s">
        <v>5920</v>
      </c>
      <c r="L11224" t="s">
        <v>11530</v>
      </c>
      <c r="M11224" t="s">
        <v>11531</v>
      </c>
      <c r="N11224" t="s">
        <v>10264</v>
      </c>
      <c r="O11224" t="s">
        <v>11532</v>
      </c>
    </row>
    <row r="11225" spans="1:15">
      <c r="A11225" s="8" t="str">
        <f t="shared" si="759"/>
        <v>https://w3id.org/kouigenjimonogatari/data/0955-11.json</v>
      </c>
      <c r="B11225">
        <v>955</v>
      </c>
      <c r="C11225">
        <v>11</v>
      </c>
      <c r="D11225" t="s">
        <v>11556</v>
      </c>
      <c r="E11225" t="s">
        <v>5917</v>
      </c>
      <c r="F11225" t="s">
        <v>11241</v>
      </c>
      <c r="G11225">
        <v>31</v>
      </c>
      <c r="H11225" t="s">
        <v>5919</v>
      </c>
      <c r="I11225" t="s">
        <v>5920</v>
      </c>
      <c r="L11225" t="s">
        <v>11530</v>
      </c>
      <c r="M11225" t="s">
        <v>11531</v>
      </c>
      <c r="N11225" t="s">
        <v>10264</v>
      </c>
      <c r="O11225" t="s">
        <v>11532</v>
      </c>
    </row>
    <row r="11226" spans="1:15">
      <c r="A11226" s="8" t="str">
        <f t="shared" si="759"/>
        <v>https://w3id.org/kouigenjimonogatari/data/0955-12.json</v>
      </c>
      <c r="B11226">
        <v>955</v>
      </c>
      <c r="C11226">
        <v>12</v>
      </c>
      <c r="D11226" t="s">
        <v>11557</v>
      </c>
      <c r="E11226" t="s">
        <v>5917</v>
      </c>
      <c r="F11226" t="s">
        <v>11241</v>
      </c>
      <c r="G11226">
        <v>31</v>
      </c>
      <c r="H11226" t="s">
        <v>5919</v>
      </c>
      <c r="I11226" t="s">
        <v>5920</v>
      </c>
      <c r="L11226" t="s">
        <v>11530</v>
      </c>
      <c r="M11226" t="s">
        <v>11531</v>
      </c>
      <c r="N11226" t="s">
        <v>10264</v>
      </c>
      <c r="O11226" t="s">
        <v>11532</v>
      </c>
    </row>
    <row r="11227" spans="1:15">
      <c r="A11227" s="8" t="str">
        <f t="shared" si="759"/>
        <v>https://w3id.org/kouigenjimonogatari/data/0955-13.json</v>
      </c>
      <c r="B11227">
        <v>955</v>
      </c>
      <c r="C11227">
        <v>13</v>
      </c>
      <c r="D11227" t="s">
        <v>11558</v>
      </c>
      <c r="E11227" t="s">
        <v>5917</v>
      </c>
      <c r="F11227" t="s">
        <v>11241</v>
      </c>
      <c r="G11227">
        <v>31</v>
      </c>
      <c r="H11227" t="s">
        <v>5919</v>
      </c>
      <c r="I11227" t="s">
        <v>5920</v>
      </c>
      <c r="L11227" t="s">
        <v>11530</v>
      </c>
      <c r="M11227" t="s">
        <v>11531</v>
      </c>
      <c r="N11227" t="s">
        <v>10264</v>
      </c>
      <c r="O11227" t="s">
        <v>11532</v>
      </c>
    </row>
    <row r="11228" spans="1:15">
      <c r="A11228" s="8" t="str">
        <f t="shared" si="759"/>
        <v>https://w3id.org/kouigenjimonogatari/data/0955-14.json</v>
      </c>
      <c r="B11228">
        <v>955</v>
      </c>
      <c r="C11228">
        <v>14</v>
      </c>
      <c r="D11228" t="s">
        <v>11559</v>
      </c>
      <c r="E11228" t="s">
        <v>5917</v>
      </c>
      <c r="F11228" t="s">
        <v>11241</v>
      </c>
      <c r="G11228">
        <v>31</v>
      </c>
      <c r="H11228" t="s">
        <v>5919</v>
      </c>
      <c r="I11228" t="s">
        <v>5920</v>
      </c>
      <c r="L11228" t="s">
        <v>11530</v>
      </c>
      <c r="M11228" t="s">
        <v>11531</v>
      </c>
      <c r="N11228" t="s">
        <v>10264</v>
      </c>
      <c r="O11228" t="s">
        <v>11532</v>
      </c>
    </row>
    <row r="11229" spans="1:15">
      <c r="A11229" s="8" t="str">
        <f t="shared" si="759"/>
        <v>https://w3id.org/kouigenjimonogatari/data/0956-01.json</v>
      </c>
      <c r="B11229">
        <v>956</v>
      </c>
      <c r="C11229">
        <v>1</v>
      </c>
      <c r="D11229" t="s">
        <v>11560</v>
      </c>
      <c r="E11229" t="s">
        <v>5917</v>
      </c>
      <c r="F11229" t="s">
        <v>11241</v>
      </c>
      <c r="G11229">
        <v>31</v>
      </c>
      <c r="H11229" t="s">
        <v>5919</v>
      </c>
      <c r="I11229" t="s">
        <v>5920</v>
      </c>
      <c r="L11229" t="s">
        <v>7987</v>
      </c>
      <c r="M11229" t="s">
        <v>11561</v>
      </c>
      <c r="N11229" t="s">
        <v>10264</v>
      </c>
      <c r="O11229" t="s">
        <v>11562</v>
      </c>
    </row>
    <row r="11230" spans="1:15">
      <c r="A11230" s="8" t="str">
        <f t="shared" si="759"/>
        <v>https://w3id.org/kouigenjimonogatari/data/0956-02.json</v>
      </c>
      <c r="B11230">
        <v>956</v>
      </c>
      <c r="C11230">
        <v>2</v>
      </c>
      <c r="D11230" t="s">
        <v>11563</v>
      </c>
      <c r="E11230" t="s">
        <v>5917</v>
      </c>
      <c r="F11230" t="s">
        <v>11241</v>
      </c>
      <c r="G11230">
        <v>31</v>
      </c>
      <c r="H11230" t="s">
        <v>5919</v>
      </c>
      <c r="I11230" t="s">
        <v>5920</v>
      </c>
      <c r="L11230" t="s">
        <v>7987</v>
      </c>
      <c r="M11230" t="s">
        <v>11561</v>
      </c>
      <c r="N11230" t="s">
        <v>10264</v>
      </c>
      <c r="O11230" t="s">
        <v>11562</v>
      </c>
    </row>
    <row r="11231" spans="1:15">
      <c r="A11231" s="8" t="str">
        <f t="shared" si="759"/>
        <v>https://w3id.org/kouigenjimonogatari/data/0956-03.json</v>
      </c>
      <c r="B11231">
        <v>956</v>
      </c>
      <c r="C11231">
        <v>3</v>
      </c>
      <c r="D11231" t="s">
        <v>11564</v>
      </c>
      <c r="E11231" t="s">
        <v>5917</v>
      </c>
      <c r="F11231" t="s">
        <v>11241</v>
      </c>
      <c r="G11231">
        <v>31</v>
      </c>
      <c r="H11231" t="s">
        <v>5919</v>
      </c>
      <c r="I11231" t="s">
        <v>5920</v>
      </c>
      <c r="L11231" t="s">
        <v>7987</v>
      </c>
      <c r="M11231" t="s">
        <v>11561</v>
      </c>
      <c r="N11231" t="s">
        <v>10264</v>
      </c>
      <c r="O11231" t="s">
        <v>11562</v>
      </c>
    </row>
    <row r="11232" spans="1:15">
      <c r="A11232" s="8" t="str">
        <f t="shared" si="759"/>
        <v>https://w3id.org/kouigenjimonogatari/data/0956-04.json</v>
      </c>
      <c r="B11232">
        <v>956</v>
      </c>
      <c r="C11232">
        <v>4</v>
      </c>
      <c r="D11232" t="s">
        <v>11565</v>
      </c>
      <c r="E11232" t="s">
        <v>5917</v>
      </c>
      <c r="F11232" t="s">
        <v>11241</v>
      </c>
      <c r="G11232">
        <v>31</v>
      </c>
      <c r="H11232" t="s">
        <v>5919</v>
      </c>
      <c r="I11232" t="s">
        <v>5920</v>
      </c>
      <c r="L11232" t="s">
        <v>7987</v>
      </c>
      <c r="M11232" t="s">
        <v>11561</v>
      </c>
      <c r="N11232" t="s">
        <v>10264</v>
      </c>
      <c r="O11232" t="s">
        <v>11562</v>
      </c>
    </row>
    <row r="11233" spans="1:15">
      <c r="A11233" s="8" t="str">
        <f t="shared" si="759"/>
        <v>https://w3id.org/kouigenjimonogatari/data/0956-05.json</v>
      </c>
      <c r="B11233">
        <v>956</v>
      </c>
      <c r="C11233">
        <v>5</v>
      </c>
      <c r="D11233" t="s">
        <v>11566</v>
      </c>
      <c r="E11233" t="s">
        <v>5917</v>
      </c>
      <c r="F11233" t="s">
        <v>11241</v>
      </c>
      <c r="G11233">
        <v>31</v>
      </c>
      <c r="H11233" t="s">
        <v>5919</v>
      </c>
      <c r="I11233" t="s">
        <v>5920</v>
      </c>
      <c r="L11233" t="s">
        <v>7987</v>
      </c>
      <c r="M11233" t="s">
        <v>11561</v>
      </c>
      <c r="N11233" t="s">
        <v>10264</v>
      </c>
      <c r="O11233" t="s">
        <v>11562</v>
      </c>
    </row>
    <row r="11234" spans="1:15">
      <c r="A11234" s="8" t="str">
        <f t="shared" si="759"/>
        <v>https://w3id.org/kouigenjimonogatari/data/0956-06.json</v>
      </c>
      <c r="B11234">
        <v>956</v>
      </c>
      <c r="C11234">
        <v>6</v>
      </c>
      <c r="D11234" t="s">
        <v>11567</v>
      </c>
      <c r="E11234" t="s">
        <v>5917</v>
      </c>
      <c r="F11234" t="s">
        <v>11241</v>
      </c>
      <c r="G11234">
        <v>31</v>
      </c>
      <c r="H11234" t="s">
        <v>5919</v>
      </c>
      <c r="I11234" t="s">
        <v>5920</v>
      </c>
      <c r="L11234" t="s">
        <v>7987</v>
      </c>
      <c r="M11234" t="s">
        <v>11561</v>
      </c>
      <c r="N11234" t="s">
        <v>10264</v>
      </c>
      <c r="O11234" t="s">
        <v>11562</v>
      </c>
    </row>
    <row r="11235" spans="1:15">
      <c r="A11235" s="8" t="str">
        <f t="shared" si="759"/>
        <v>https://w3id.org/kouigenjimonogatari/data/0956-07.json</v>
      </c>
      <c r="B11235">
        <v>956</v>
      </c>
      <c r="C11235">
        <v>7</v>
      </c>
      <c r="D11235" t="s">
        <v>11568</v>
      </c>
      <c r="E11235" t="s">
        <v>5917</v>
      </c>
      <c r="F11235" t="s">
        <v>11241</v>
      </c>
      <c r="G11235">
        <v>31</v>
      </c>
      <c r="H11235" t="s">
        <v>5919</v>
      </c>
      <c r="I11235" t="s">
        <v>5920</v>
      </c>
      <c r="L11235" t="s">
        <v>7987</v>
      </c>
      <c r="M11235" t="s">
        <v>11561</v>
      </c>
      <c r="N11235" t="s">
        <v>10264</v>
      </c>
      <c r="O11235" t="s">
        <v>11562</v>
      </c>
    </row>
    <row r="11236" spans="1:15">
      <c r="A11236" s="8" t="str">
        <f t="shared" si="759"/>
        <v>https://w3id.org/kouigenjimonogatari/data/0956-08.json</v>
      </c>
      <c r="B11236">
        <v>956</v>
      </c>
      <c r="C11236">
        <v>8</v>
      </c>
      <c r="D11236" t="s">
        <v>11569</v>
      </c>
      <c r="E11236" t="s">
        <v>5917</v>
      </c>
      <c r="F11236" t="s">
        <v>11241</v>
      </c>
      <c r="G11236">
        <v>31</v>
      </c>
      <c r="H11236" t="s">
        <v>5919</v>
      </c>
      <c r="I11236" t="s">
        <v>5920</v>
      </c>
      <c r="L11236" t="s">
        <v>7987</v>
      </c>
      <c r="M11236" t="s">
        <v>11561</v>
      </c>
      <c r="N11236" t="s">
        <v>10264</v>
      </c>
      <c r="O11236" t="s">
        <v>11562</v>
      </c>
    </row>
    <row r="11237" spans="1:15">
      <c r="A11237" s="8" t="str">
        <f t="shared" si="759"/>
        <v>https://w3id.org/kouigenjimonogatari/data/0956-09.json</v>
      </c>
      <c r="B11237">
        <v>956</v>
      </c>
      <c r="C11237">
        <v>9</v>
      </c>
      <c r="D11237" t="s">
        <v>11570</v>
      </c>
      <c r="E11237" t="s">
        <v>5917</v>
      </c>
      <c r="F11237" t="s">
        <v>11241</v>
      </c>
      <c r="G11237">
        <v>31</v>
      </c>
      <c r="H11237" t="s">
        <v>5919</v>
      </c>
      <c r="I11237" t="s">
        <v>5920</v>
      </c>
      <c r="L11237" t="s">
        <v>7987</v>
      </c>
      <c r="M11237" t="s">
        <v>11561</v>
      </c>
      <c r="N11237" t="s">
        <v>10264</v>
      </c>
      <c r="O11237" t="s">
        <v>11562</v>
      </c>
    </row>
    <row r="11238" spans="1:15">
      <c r="A11238" s="8" t="str">
        <f t="shared" si="759"/>
        <v>https://w3id.org/kouigenjimonogatari/data/0956-10.json</v>
      </c>
      <c r="B11238">
        <v>956</v>
      </c>
      <c r="C11238">
        <v>10</v>
      </c>
      <c r="D11238" t="s">
        <v>11571</v>
      </c>
      <c r="E11238" t="s">
        <v>5917</v>
      </c>
      <c r="F11238" t="s">
        <v>11241</v>
      </c>
      <c r="G11238">
        <v>31</v>
      </c>
      <c r="H11238" t="s">
        <v>5919</v>
      </c>
      <c r="I11238" t="s">
        <v>5920</v>
      </c>
      <c r="L11238" t="s">
        <v>7987</v>
      </c>
      <c r="M11238" t="s">
        <v>11561</v>
      </c>
      <c r="N11238" t="s">
        <v>10264</v>
      </c>
      <c r="O11238" t="s">
        <v>11562</v>
      </c>
    </row>
    <row r="11239" spans="1:15">
      <c r="A11239" s="8" t="str">
        <f t="shared" si="759"/>
        <v>https://w3id.org/kouigenjimonogatari/data/0956-11.json</v>
      </c>
      <c r="B11239">
        <v>956</v>
      </c>
      <c r="C11239">
        <v>11</v>
      </c>
      <c r="D11239" t="s">
        <v>11572</v>
      </c>
      <c r="E11239" t="s">
        <v>5917</v>
      </c>
      <c r="F11239" t="s">
        <v>11241</v>
      </c>
      <c r="G11239">
        <v>31</v>
      </c>
      <c r="H11239" t="s">
        <v>5919</v>
      </c>
      <c r="I11239" t="s">
        <v>5920</v>
      </c>
      <c r="L11239" t="s">
        <v>7987</v>
      </c>
      <c r="M11239" t="s">
        <v>11561</v>
      </c>
      <c r="N11239" t="s">
        <v>10264</v>
      </c>
      <c r="O11239" t="s">
        <v>11562</v>
      </c>
    </row>
    <row r="11240" spans="1:15">
      <c r="A11240" s="8" t="str">
        <f t="shared" si="759"/>
        <v>https://w3id.org/kouigenjimonogatari/data/0956-12.json</v>
      </c>
      <c r="B11240">
        <v>956</v>
      </c>
      <c r="C11240">
        <v>12</v>
      </c>
      <c r="D11240" t="s">
        <v>11573</v>
      </c>
      <c r="E11240" t="s">
        <v>5917</v>
      </c>
      <c r="F11240" t="s">
        <v>11241</v>
      </c>
      <c r="G11240">
        <v>31</v>
      </c>
      <c r="H11240" t="s">
        <v>5919</v>
      </c>
      <c r="I11240" t="s">
        <v>5920</v>
      </c>
      <c r="L11240" t="s">
        <v>7987</v>
      </c>
      <c r="M11240" t="s">
        <v>11561</v>
      </c>
      <c r="N11240" t="s">
        <v>10264</v>
      </c>
      <c r="O11240" t="s">
        <v>11562</v>
      </c>
    </row>
    <row r="11241" spans="1:15">
      <c r="A11241" s="8" t="str">
        <f t="shared" si="759"/>
        <v>https://w3id.org/kouigenjimonogatari/data/0956-13.json</v>
      </c>
      <c r="B11241">
        <v>956</v>
      </c>
      <c r="C11241">
        <v>13</v>
      </c>
      <c r="D11241" t="s">
        <v>11574</v>
      </c>
      <c r="E11241" t="s">
        <v>5917</v>
      </c>
      <c r="F11241" t="s">
        <v>11241</v>
      </c>
      <c r="G11241">
        <v>31</v>
      </c>
      <c r="H11241" t="s">
        <v>5919</v>
      </c>
      <c r="I11241" t="s">
        <v>5920</v>
      </c>
      <c r="L11241" t="s">
        <v>7987</v>
      </c>
      <c r="M11241" t="s">
        <v>11561</v>
      </c>
      <c r="N11241" t="s">
        <v>10264</v>
      </c>
      <c r="O11241" t="s">
        <v>11562</v>
      </c>
    </row>
    <row r="11242" spans="1:15">
      <c r="A11242" s="8" t="str">
        <f t="shared" si="759"/>
        <v>https://w3id.org/kouigenjimonogatari/data/0956-14.json</v>
      </c>
      <c r="B11242">
        <v>956</v>
      </c>
      <c r="C11242">
        <v>14</v>
      </c>
      <c r="D11242" t="s">
        <v>11575</v>
      </c>
      <c r="E11242" t="s">
        <v>5917</v>
      </c>
      <c r="F11242" t="s">
        <v>11241</v>
      </c>
      <c r="G11242">
        <v>31</v>
      </c>
      <c r="H11242" t="s">
        <v>5919</v>
      </c>
      <c r="I11242" t="s">
        <v>5920</v>
      </c>
      <c r="L11242" t="s">
        <v>7987</v>
      </c>
      <c r="M11242" t="s">
        <v>11561</v>
      </c>
      <c r="N11242" t="s">
        <v>10264</v>
      </c>
      <c r="O11242" t="s">
        <v>11562</v>
      </c>
    </row>
    <row r="11243" spans="1:15">
      <c r="A11243" s="8" t="str">
        <f t="shared" si="759"/>
        <v>https://w3id.org/kouigenjimonogatari/data/0957-01.json</v>
      </c>
      <c r="B11243">
        <v>957</v>
      </c>
      <c r="C11243">
        <v>1</v>
      </c>
      <c r="D11243" t="s">
        <v>11576</v>
      </c>
      <c r="E11243" t="s">
        <v>5917</v>
      </c>
      <c r="F11243" t="s">
        <v>11241</v>
      </c>
      <c r="G11243">
        <v>31</v>
      </c>
      <c r="H11243" t="s">
        <v>5919</v>
      </c>
      <c r="I11243" t="s">
        <v>5920</v>
      </c>
      <c r="L11243" t="s">
        <v>7987</v>
      </c>
      <c r="M11243" t="s">
        <v>11561</v>
      </c>
      <c r="N11243" t="s">
        <v>10264</v>
      </c>
      <c r="O11243" t="s">
        <v>11562</v>
      </c>
    </row>
    <row r="11244" spans="1:15">
      <c r="A11244" s="8" t="str">
        <f t="shared" si="759"/>
        <v>https://w3id.org/kouigenjimonogatari/data/0957-02.json</v>
      </c>
      <c r="B11244">
        <v>957</v>
      </c>
      <c r="C11244">
        <v>2</v>
      </c>
      <c r="D11244" t="s">
        <v>11577</v>
      </c>
      <c r="E11244" t="s">
        <v>5917</v>
      </c>
      <c r="F11244" t="s">
        <v>11241</v>
      </c>
      <c r="G11244">
        <v>31</v>
      </c>
      <c r="H11244" t="s">
        <v>5919</v>
      </c>
      <c r="I11244" t="s">
        <v>5920</v>
      </c>
      <c r="L11244" t="s">
        <v>7987</v>
      </c>
      <c r="M11244" t="s">
        <v>11561</v>
      </c>
      <c r="N11244" t="s">
        <v>10264</v>
      </c>
      <c r="O11244" t="s">
        <v>11562</v>
      </c>
    </row>
    <row r="11245" spans="1:15">
      <c r="A11245" s="8" t="str">
        <f t="shared" si="759"/>
        <v>https://w3id.org/kouigenjimonogatari/data/0957-03.json</v>
      </c>
      <c r="B11245">
        <v>957</v>
      </c>
      <c r="C11245">
        <v>3</v>
      </c>
      <c r="D11245" t="s">
        <v>11578</v>
      </c>
      <c r="E11245" t="s">
        <v>5917</v>
      </c>
      <c r="F11245" t="s">
        <v>11241</v>
      </c>
      <c r="G11245">
        <v>31</v>
      </c>
      <c r="H11245" t="s">
        <v>5919</v>
      </c>
      <c r="I11245" t="s">
        <v>5920</v>
      </c>
      <c r="L11245" t="s">
        <v>7987</v>
      </c>
      <c r="M11245" t="s">
        <v>11561</v>
      </c>
      <c r="N11245" t="s">
        <v>10264</v>
      </c>
      <c r="O11245" t="s">
        <v>11562</v>
      </c>
    </row>
    <row r="11246" spans="1:15">
      <c r="A11246" s="8" t="str">
        <f t="shared" si="759"/>
        <v>https://w3id.org/kouigenjimonogatari/data/0957-04.json</v>
      </c>
      <c r="B11246">
        <v>957</v>
      </c>
      <c r="C11246">
        <v>4</v>
      </c>
      <c r="D11246" t="s">
        <v>11579</v>
      </c>
      <c r="E11246" t="s">
        <v>5917</v>
      </c>
      <c r="F11246" t="s">
        <v>11241</v>
      </c>
      <c r="G11246">
        <v>31</v>
      </c>
      <c r="H11246" t="s">
        <v>5919</v>
      </c>
      <c r="I11246" t="s">
        <v>5920</v>
      </c>
      <c r="L11246" t="s">
        <v>7987</v>
      </c>
      <c r="M11246" t="s">
        <v>11561</v>
      </c>
      <c r="N11246" t="s">
        <v>10264</v>
      </c>
      <c r="O11246" t="s">
        <v>11562</v>
      </c>
    </row>
    <row r="11247" spans="1:15">
      <c r="A11247" s="8" t="str">
        <f t="shared" si="759"/>
        <v>https://w3id.org/kouigenjimonogatari/data/0957-05.json</v>
      </c>
      <c r="B11247">
        <v>957</v>
      </c>
      <c r="C11247">
        <v>5</v>
      </c>
      <c r="D11247" t="s">
        <v>11580</v>
      </c>
      <c r="E11247" t="s">
        <v>5917</v>
      </c>
      <c r="F11247" t="s">
        <v>11241</v>
      </c>
      <c r="G11247">
        <v>31</v>
      </c>
      <c r="H11247" t="s">
        <v>5919</v>
      </c>
      <c r="I11247" t="s">
        <v>5920</v>
      </c>
      <c r="L11247" t="s">
        <v>7987</v>
      </c>
      <c r="M11247" t="s">
        <v>11561</v>
      </c>
      <c r="N11247" t="s">
        <v>10264</v>
      </c>
      <c r="O11247" t="s">
        <v>11562</v>
      </c>
    </row>
    <row r="11248" spans="1:15">
      <c r="A11248" s="8" t="str">
        <f t="shared" si="759"/>
        <v>https://w3id.org/kouigenjimonogatari/data/0957-06.json</v>
      </c>
      <c r="B11248">
        <v>957</v>
      </c>
      <c r="C11248">
        <v>6</v>
      </c>
      <c r="D11248" t="s">
        <v>11581</v>
      </c>
      <c r="E11248" t="s">
        <v>5917</v>
      </c>
      <c r="F11248" t="s">
        <v>11241</v>
      </c>
      <c r="G11248">
        <v>31</v>
      </c>
      <c r="H11248" t="s">
        <v>5919</v>
      </c>
      <c r="I11248" t="s">
        <v>5920</v>
      </c>
      <c r="L11248" t="s">
        <v>7987</v>
      </c>
      <c r="M11248" t="s">
        <v>11561</v>
      </c>
      <c r="N11248" t="s">
        <v>10264</v>
      </c>
      <c r="O11248" t="s">
        <v>11562</v>
      </c>
    </row>
    <row r="11249" spans="1:15">
      <c r="A11249" s="8" t="str">
        <f t="shared" si="759"/>
        <v>https://w3id.org/kouigenjimonogatari/data/0957-07.json</v>
      </c>
      <c r="B11249">
        <v>957</v>
      </c>
      <c r="C11249">
        <v>7</v>
      </c>
      <c r="D11249" t="s">
        <v>11582</v>
      </c>
      <c r="E11249" t="s">
        <v>5917</v>
      </c>
      <c r="F11249" t="s">
        <v>11241</v>
      </c>
      <c r="G11249">
        <v>31</v>
      </c>
      <c r="H11249" t="s">
        <v>5919</v>
      </c>
      <c r="I11249" t="s">
        <v>5920</v>
      </c>
      <c r="L11249" t="s">
        <v>7987</v>
      </c>
      <c r="M11249" t="s">
        <v>11561</v>
      </c>
      <c r="N11249" t="s">
        <v>10264</v>
      </c>
      <c r="O11249" t="s">
        <v>11562</v>
      </c>
    </row>
    <row r="11250" spans="1:15">
      <c r="A11250" s="8" t="str">
        <f t="shared" si="759"/>
        <v>https://w3id.org/kouigenjimonogatari/data/0957-08.json</v>
      </c>
      <c r="B11250">
        <v>957</v>
      </c>
      <c r="C11250">
        <v>8</v>
      </c>
      <c r="D11250" t="s">
        <v>11583</v>
      </c>
      <c r="E11250" t="s">
        <v>5917</v>
      </c>
      <c r="F11250" t="s">
        <v>11241</v>
      </c>
      <c r="G11250">
        <v>31</v>
      </c>
      <c r="H11250" t="s">
        <v>5919</v>
      </c>
      <c r="I11250" t="s">
        <v>5920</v>
      </c>
      <c r="L11250" t="s">
        <v>7987</v>
      </c>
      <c r="M11250" t="s">
        <v>11561</v>
      </c>
      <c r="N11250" t="s">
        <v>10264</v>
      </c>
      <c r="O11250" t="s">
        <v>11562</v>
      </c>
    </row>
    <row r="11251" spans="1:15">
      <c r="A11251" s="8" t="str">
        <f t="shared" si="759"/>
        <v>https://w3id.org/kouigenjimonogatari/data/0957-09.json</v>
      </c>
      <c r="B11251">
        <v>957</v>
      </c>
      <c r="C11251">
        <v>9</v>
      </c>
      <c r="D11251" t="s">
        <v>11584</v>
      </c>
      <c r="E11251" t="s">
        <v>5917</v>
      </c>
      <c r="F11251" t="s">
        <v>11241</v>
      </c>
      <c r="G11251">
        <v>31</v>
      </c>
      <c r="H11251" t="s">
        <v>5919</v>
      </c>
      <c r="I11251" t="s">
        <v>5920</v>
      </c>
      <c r="L11251" t="s">
        <v>7987</v>
      </c>
      <c r="M11251" t="s">
        <v>11561</v>
      </c>
      <c r="N11251" t="s">
        <v>10264</v>
      </c>
      <c r="O11251" t="s">
        <v>11562</v>
      </c>
    </row>
    <row r="11252" spans="1:15">
      <c r="A11252" s="8" t="str">
        <f t="shared" si="759"/>
        <v>https://w3id.org/kouigenjimonogatari/data/0957-10.json</v>
      </c>
      <c r="B11252">
        <v>957</v>
      </c>
      <c r="C11252">
        <v>10</v>
      </c>
      <c r="D11252" t="s">
        <v>11585</v>
      </c>
      <c r="E11252" t="s">
        <v>5917</v>
      </c>
      <c r="F11252" t="s">
        <v>11241</v>
      </c>
      <c r="G11252">
        <v>31</v>
      </c>
      <c r="H11252" t="s">
        <v>5919</v>
      </c>
      <c r="I11252" t="s">
        <v>5920</v>
      </c>
      <c r="L11252" t="s">
        <v>7987</v>
      </c>
      <c r="M11252" t="s">
        <v>11561</v>
      </c>
      <c r="N11252" t="s">
        <v>10264</v>
      </c>
      <c r="O11252" t="s">
        <v>11562</v>
      </c>
    </row>
    <row r="11253" spans="1:15">
      <c r="A11253" s="8" t="str">
        <f t="shared" si="759"/>
        <v>https://w3id.org/kouigenjimonogatari/data/0957-11.json</v>
      </c>
      <c r="B11253">
        <v>957</v>
      </c>
      <c r="C11253">
        <v>11</v>
      </c>
      <c r="D11253" t="s">
        <v>11586</v>
      </c>
      <c r="E11253" t="s">
        <v>5917</v>
      </c>
      <c r="F11253" t="s">
        <v>11241</v>
      </c>
      <c r="G11253">
        <v>31</v>
      </c>
      <c r="H11253" t="s">
        <v>5919</v>
      </c>
      <c r="I11253" t="s">
        <v>5920</v>
      </c>
      <c r="L11253" t="s">
        <v>7987</v>
      </c>
      <c r="M11253" t="s">
        <v>11561</v>
      </c>
      <c r="N11253" t="s">
        <v>10264</v>
      </c>
      <c r="O11253" t="s">
        <v>11562</v>
      </c>
    </row>
    <row r="11254" spans="1:15">
      <c r="A11254" s="8" t="str">
        <f t="shared" si="759"/>
        <v>https://w3id.org/kouigenjimonogatari/data/0957-12.json</v>
      </c>
      <c r="B11254">
        <v>957</v>
      </c>
      <c r="C11254">
        <v>12</v>
      </c>
      <c r="D11254" t="s">
        <v>11587</v>
      </c>
      <c r="E11254" t="s">
        <v>5917</v>
      </c>
      <c r="F11254" t="s">
        <v>11241</v>
      </c>
      <c r="G11254">
        <v>31</v>
      </c>
      <c r="H11254" t="s">
        <v>5919</v>
      </c>
      <c r="I11254" t="s">
        <v>5920</v>
      </c>
      <c r="L11254" t="s">
        <v>7987</v>
      </c>
      <c r="M11254" t="s">
        <v>11561</v>
      </c>
      <c r="N11254" t="s">
        <v>10264</v>
      </c>
      <c r="O11254" t="s">
        <v>11562</v>
      </c>
    </row>
    <row r="11255" spans="1:15">
      <c r="A11255" s="8" t="str">
        <f t="shared" si="759"/>
        <v>https://w3id.org/kouigenjimonogatari/data/0957-13.json</v>
      </c>
      <c r="B11255">
        <v>957</v>
      </c>
      <c r="C11255">
        <v>13</v>
      </c>
      <c r="D11255" t="s">
        <v>11588</v>
      </c>
      <c r="E11255" t="s">
        <v>5917</v>
      </c>
      <c r="F11255" t="s">
        <v>11241</v>
      </c>
      <c r="G11255">
        <v>31</v>
      </c>
      <c r="H11255" t="s">
        <v>5919</v>
      </c>
      <c r="I11255" t="s">
        <v>5920</v>
      </c>
      <c r="L11255" t="s">
        <v>7987</v>
      </c>
      <c r="M11255" t="s">
        <v>11561</v>
      </c>
      <c r="N11255" t="s">
        <v>10264</v>
      </c>
      <c r="O11255" t="s">
        <v>11562</v>
      </c>
    </row>
    <row r="11256" spans="1:15">
      <c r="A11256" s="8" t="str">
        <f t="shared" si="759"/>
        <v>https://w3id.org/kouigenjimonogatari/data/0957-14.json</v>
      </c>
      <c r="B11256">
        <v>957</v>
      </c>
      <c r="C11256">
        <v>14</v>
      </c>
      <c r="D11256" t="s">
        <v>11589</v>
      </c>
      <c r="E11256" t="s">
        <v>5917</v>
      </c>
      <c r="F11256" t="s">
        <v>11241</v>
      </c>
      <c r="G11256">
        <v>31</v>
      </c>
      <c r="H11256" t="s">
        <v>5919</v>
      </c>
      <c r="I11256" t="s">
        <v>5920</v>
      </c>
      <c r="L11256" t="s">
        <v>7987</v>
      </c>
      <c r="M11256" t="s">
        <v>11561</v>
      </c>
      <c r="N11256" t="s">
        <v>10264</v>
      </c>
      <c r="O11256" t="s">
        <v>11562</v>
      </c>
    </row>
    <row r="11257" spans="1:15">
      <c r="A11257" s="8" t="str">
        <f t="shared" si="759"/>
        <v>https://w3id.org/kouigenjimonogatari/data/0958-01.json</v>
      </c>
      <c r="B11257">
        <v>958</v>
      </c>
      <c r="C11257">
        <v>1</v>
      </c>
      <c r="D11257" t="s">
        <v>11590</v>
      </c>
      <c r="E11257" t="s">
        <v>5917</v>
      </c>
      <c r="F11257" t="s">
        <v>11241</v>
      </c>
      <c r="G11257">
        <v>31</v>
      </c>
      <c r="H11257" t="s">
        <v>5919</v>
      </c>
      <c r="I11257" t="s">
        <v>5920</v>
      </c>
      <c r="L11257" t="s">
        <v>8004</v>
      </c>
      <c r="M11257" t="s">
        <v>11591</v>
      </c>
      <c r="N11257" t="s">
        <v>10264</v>
      </c>
      <c r="O11257" t="s">
        <v>11592</v>
      </c>
    </row>
    <row r="11258" spans="1:15">
      <c r="A11258" s="8" t="str">
        <f t="shared" si="759"/>
        <v>https://w3id.org/kouigenjimonogatari/data/0958-02.json</v>
      </c>
      <c r="B11258">
        <v>958</v>
      </c>
      <c r="C11258">
        <v>2</v>
      </c>
      <c r="D11258" t="s">
        <v>11593</v>
      </c>
      <c r="E11258" t="s">
        <v>5917</v>
      </c>
      <c r="F11258" t="s">
        <v>11241</v>
      </c>
      <c r="G11258">
        <v>31</v>
      </c>
      <c r="H11258" t="s">
        <v>5919</v>
      </c>
      <c r="I11258" t="s">
        <v>5920</v>
      </c>
      <c r="L11258" t="s">
        <v>8004</v>
      </c>
      <c r="M11258" t="s">
        <v>11591</v>
      </c>
      <c r="N11258" t="s">
        <v>10264</v>
      </c>
      <c r="O11258" t="s">
        <v>11592</v>
      </c>
    </row>
    <row r="11259" spans="1:15">
      <c r="A11259" s="8" t="str">
        <f t="shared" si="759"/>
        <v>https://w3id.org/kouigenjimonogatari/data/0958-03.json</v>
      </c>
      <c r="B11259">
        <v>958</v>
      </c>
      <c r="C11259">
        <v>3</v>
      </c>
      <c r="D11259" t="s">
        <v>11594</v>
      </c>
      <c r="E11259" t="s">
        <v>5917</v>
      </c>
      <c r="F11259" t="s">
        <v>11241</v>
      </c>
      <c r="G11259">
        <v>31</v>
      </c>
      <c r="H11259" t="s">
        <v>5919</v>
      </c>
      <c r="I11259" t="s">
        <v>5920</v>
      </c>
      <c r="L11259" t="s">
        <v>8004</v>
      </c>
      <c r="M11259" t="s">
        <v>11591</v>
      </c>
      <c r="N11259" t="s">
        <v>10264</v>
      </c>
      <c r="O11259" t="s">
        <v>11592</v>
      </c>
    </row>
    <row r="11260" spans="1:15">
      <c r="A11260" s="8" t="str">
        <f t="shared" si="759"/>
        <v>https://w3id.org/kouigenjimonogatari/data/0958-04.json</v>
      </c>
      <c r="B11260">
        <v>958</v>
      </c>
      <c r="C11260">
        <v>4</v>
      </c>
      <c r="D11260" t="s">
        <v>11595</v>
      </c>
      <c r="E11260" t="s">
        <v>5917</v>
      </c>
      <c r="F11260" t="s">
        <v>11241</v>
      </c>
      <c r="G11260">
        <v>31</v>
      </c>
      <c r="H11260" t="s">
        <v>5919</v>
      </c>
      <c r="I11260" t="s">
        <v>5920</v>
      </c>
      <c r="L11260" t="s">
        <v>8004</v>
      </c>
      <c r="M11260" t="s">
        <v>11591</v>
      </c>
      <c r="N11260" t="s">
        <v>10264</v>
      </c>
      <c r="O11260" t="s">
        <v>11592</v>
      </c>
    </row>
    <row r="11261" spans="1:15">
      <c r="A11261" s="8" t="str">
        <f t="shared" si="759"/>
        <v>https://w3id.org/kouigenjimonogatari/data/0958-05.json</v>
      </c>
      <c r="B11261">
        <v>958</v>
      </c>
      <c r="C11261">
        <v>5</v>
      </c>
      <c r="D11261" t="s">
        <v>11596</v>
      </c>
      <c r="E11261" t="s">
        <v>5917</v>
      </c>
      <c r="F11261" t="s">
        <v>11241</v>
      </c>
      <c r="G11261">
        <v>31</v>
      </c>
      <c r="H11261" t="s">
        <v>5919</v>
      </c>
      <c r="I11261" t="s">
        <v>5920</v>
      </c>
      <c r="L11261" t="s">
        <v>8004</v>
      </c>
      <c r="M11261" t="s">
        <v>11591</v>
      </c>
      <c r="N11261" t="s">
        <v>10264</v>
      </c>
      <c r="O11261" t="s">
        <v>11592</v>
      </c>
    </row>
    <row r="11262" spans="1:15">
      <c r="A11262" s="8" t="str">
        <f t="shared" si="759"/>
        <v>https://w3id.org/kouigenjimonogatari/data/0958-06.json</v>
      </c>
      <c r="B11262">
        <v>958</v>
      </c>
      <c r="C11262">
        <v>6</v>
      </c>
      <c r="D11262" t="s">
        <v>11597</v>
      </c>
      <c r="E11262" t="s">
        <v>5917</v>
      </c>
      <c r="F11262" t="s">
        <v>11241</v>
      </c>
      <c r="G11262">
        <v>31</v>
      </c>
      <c r="H11262" t="s">
        <v>5919</v>
      </c>
      <c r="I11262" t="s">
        <v>5920</v>
      </c>
      <c r="L11262" t="s">
        <v>8004</v>
      </c>
      <c r="M11262" t="s">
        <v>11591</v>
      </c>
      <c r="N11262" t="s">
        <v>10264</v>
      </c>
      <c r="O11262" t="s">
        <v>11592</v>
      </c>
    </row>
    <row r="11263" spans="1:15">
      <c r="A11263" s="8" t="str">
        <f t="shared" si="759"/>
        <v>https://w3id.org/kouigenjimonogatari/data/0958-07.json</v>
      </c>
      <c r="B11263">
        <v>958</v>
      </c>
      <c r="C11263">
        <v>7</v>
      </c>
      <c r="D11263" t="s">
        <v>11598</v>
      </c>
      <c r="E11263" t="s">
        <v>5917</v>
      </c>
      <c r="F11263" t="s">
        <v>11241</v>
      </c>
      <c r="G11263">
        <v>31</v>
      </c>
      <c r="H11263" t="s">
        <v>5919</v>
      </c>
      <c r="I11263" t="s">
        <v>5920</v>
      </c>
      <c r="L11263" t="s">
        <v>8004</v>
      </c>
      <c r="M11263" t="s">
        <v>11591</v>
      </c>
      <c r="N11263" t="s">
        <v>10264</v>
      </c>
      <c r="O11263" t="s">
        <v>11592</v>
      </c>
    </row>
    <row r="11264" spans="1:15">
      <c r="A11264" s="8" t="str">
        <f t="shared" ref="A11264:A11327" si="760">"https://w3id.org/kouigenjimonogatari/data/"&amp;TEXT(B11264, "0000")&amp;"-"&amp;TEXT(C11264, "00")&amp;".json"</f>
        <v>https://w3id.org/kouigenjimonogatari/data/0958-08.json</v>
      </c>
      <c r="B11264">
        <v>958</v>
      </c>
      <c r="C11264">
        <v>8</v>
      </c>
      <c r="D11264" t="s">
        <v>11599</v>
      </c>
      <c r="E11264" t="s">
        <v>5917</v>
      </c>
      <c r="F11264" t="s">
        <v>11241</v>
      </c>
      <c r="G11264">
        <v>31</v>
      </c>
      <c r="H11264" t="s">
        <v>5919</v>
      </c>
      <c r="I11264" t="s">
        <v>5920</v>
      </c>
      <c r="L11264" t="s">
        <v>8004</v>
      </c>
      <c r="M11264" t="s">
        <v>11591</v>
      </c>
      <c r="N11264" t="s">
        <v>10264</v>
      </c>
      <c r="O11264" t="s">
        <v>11592</v>
      </c>
    </row>
    <row r="11265" spans="1:15">
      <c r="A11265" s="8" t="str">
        <f t="shared" si="760"/>
        <v>https://w3id.org/kouigenjimonogatari/data/0958-09.json</v>
      </c>
      <c r="B11265">
        <v>958</v>
      </c>
      <c r="C11265">
        <v>9</v>
      </c>
      <c r="D11265" t="s">
        <v>11600</v>
      </c>
      <c r="E11265" t="s">
        <v>5917</v>
      </c>
      <c r="F11265" t="s">
        <v>11241</v>
      </c>
      <c r="G11265">
        <v>31</v>
      </c>
      <c r="H11265" t="s">
        <v>5919</v>
      </c>
      <c r="I11265" t="s">
        <v>5920</v>
      </c>
      <c r="L11265" t="s">
        <v>8004</v>
      </c>
      <c r="M11265" t="s">
        <v>11591</v>
      </c>
      <c r="N11265" t="s">
        <v>10264</v>
      </c>
      <c r="O11265" t="s">
        <v>11592</v>
      </c>
    </row>
    <row r="11266" spans="1:15">
      <c r="A11266" s="8" t="str">
        <f t="shared" si="760"/>
        <v>https://w3id.org/kouigenjimonogatari/data/0958-10.json</v>
      </c>
      <c r="B11266">
        <v>958</v>
      </c>
      <c r="C11266">
        <v>10</v>
      </c>
      <c r="D11266" t="s">
        <v>11601</v>
      </c>
      <c r="E11266" t="s">
        <v>5917</v>
      </c>
      <c r="F11266" t="s">
        <v>11241</v>
      </c>
      <c r="G11266">
        <v>31</v>
      </c>
      <c r="H11266" t="s">
        <v>5919</v>
      </c>
      <c r="I11266" t="s">
        <v>5920</v>
      </c>
      <c r="L11266" t="s">
        <v>8004</v>
      </c>
      <c r="M11266" t="s">
        <v>11591</v>
      </c>
      <c r="N11266" t="s">
        <v>10264</v>
      </c>
      <c r="O11266" t="s">
        <v>11592</v>
      </c>
    </row>
    <row r="11267" spans="1:15">
      <c r="A11267" s="8" t="str">
        <f t="shared" si="760"/>
        <v>https://w3id.org/kouigenjimonogatari/data/0958-11.json</v>
      </c>
      <c r="B11267">
        <v>958</v>
      </c>
      <c r="C11267">
        <v>11</v>
      </c>
      <c r="D11267" t="s">
        <v>11602</v>
      </c>
      <c r="E11267" t="s">
        <v>5917</v>
      </c>
      <c r="F11267" t="s">
        <v>11241</v>
      </c>
      <c r="G11267">
        <v>31</v>
      </c>
      <c r="H11267" t="s">
        <v>5919</v>
      </c>
      <c r="I11267" t="s">
        <v>5920</v>
      </c>
      <c r="L11267" t="s">
        <v>8004</v>
      </c>
      <c r="M11267" t="s">
        <v>11591</v>
      </c>
      <c r="N11267" t="s">
        <v>10264</v>
      </c>
      <c r="O11267" t="s">
        <v>11592</v>
      </c>
    </row>
    <row r="11268" spans="1:15">
      <c r="A11268" s="8" t="str">
        <f t="shared" si="760"/>
        <v>https://w3id.org/kouigenjimonogatari/data/0958-12.json</v>
      </c>
      <c r="B11268">
        <v>958</v>
      </c>
      <c r="C11268">
        <v>12</v>
      </c>
      <c r="D11268" t="s">
        <v>11603</v>
      </c>
      <c r="E11268" t="s">
        <v>5917</v>
      </c>
      <c r="F11268" t="s">
        <v>11241</v>
      </c>
      <c r="G11268">
        <v>31</v>
      </c>
      <c r="H11268" t="s">
        <v>5919</v>
      </c>
      <c r="I11268" t="s">
        <v>5920</v>
      </c>
      <c r="L11268" t="s">
        <v>8004</v>
      </c>
      <c r="M11268" t="s">
        <v>11591</v>
      </c>
      <c r="N11268" t="s">
        <v>10264</v>
      </c>
      <c r="O11268" t="s">
        <v>11592</v>
      </c>
    </row>
    <row r="11269" spans="1:15">
      <c r="A11269" s="8" t="str">
        <f t="shared" si="760"/>
        <v>https://w3id.org/kouigenjimonogatari/data/0958-13.json</v>
      </c>
      <c r="B11269">
        <v>958</v>
      </c>
      <c r="C11269">
        <v>13</v>
      </c>
      <c r="D11269" t="s">
        <v>11604</v>
      </c>
      <c r="E11269" t="s">
        <v>5917</v>
      </c>
      <c r="F11269" t="s">
        <v>11241</v>
      </c>
      <c r="G11269">
        <v>31</v>
      </c>
      <c r="H11269" t="s">
        <v>5919</v>
      </c>
      <c r="I11269" t="s">
        <v>5920</v>
      </c>
      <c r="L11269" t="s">
        <v>8004</v>
      </c>
      <c r="M11269" t="s">
        <v>11591</v>
      </c>
      <c r="N11269" t="s">
        <v>10264</v>
      </c>
      <c r="O11269" t="s">
        <v>11592</v>
      </c>
    </row>
    <row r="11270" spans="1:15">
      <c r="A11270" s="8" t="str">
        <f t="shared" si="760"/>
        <v>https://w3id.org/kouigenjimonogatari/data/0958-14.json</v>
      </c>
      <c r="B11270">
        <v>958</v>
      </c>
      <c r="C11270">
        <v>14</v>
      </c>
      <c r="D11270" t="s">
        <v>11605</v>
      </c>
      <c r="E11270" t="s">
        <v>5917</v>
      </c>
      <c r="F11270" t="s">
        <v>11241</v>
      </c>
      <c r="G11270">
        <v>31</v>
      </c>
      <c r="H11270" t="s">
        <v>5919</v>
      </c>
      <c r="I11270" t="s">
        <v>5920</v>
      </c>
      <c r="L11270" t="s">
        <v>8004</v>
      </c>
      <c r="M11270" t="s">
        <v>11591</v>
      </c>
      <c r="N11270" t="s">
        <v>10264</v>
      </c>
      <c r="O11270" t="s">
        <v>11592</v>
      </c>
    </row>
    <row r="11271" spans="1:15">
      <c r="A11271" s="8" t="str">
        <f t="shared" si="760"/>
        <v>https://w3id.org/kouigenjimonogatari/data/0959-01.json</v>
      </c>
      <c r="B11271">
        <v>959</v>
      </c>
      <c r="C11271">
        <v>1</v>
      </c>
      <c r="D11271" t="s">
        <v>11606</v>
      </c>
      <c r="E11271" t="s">
        <v>5917</v>
      </c>
      <c r="F11271" t="s">
        <v>11241</v>
      </c>
      <c r="G11271">
        <v>31</v>
      </c>
      <c r="H11271" t="s">
        <v>5919</v>
      </c>
      <c r="I11271" t="s">
        <v>5920</v>
      </c>
      <c r="L11271" t="s">
        <v>8004</v>
      </c>
      <c r="M11271" t="s">
        <v>11591</v>
      </c>
      <c r="N11271" t="s">
        <v>10264</v>
      </c>
      <c r="O11271" t="s">
        <v>11592</v>
      </c>
    </row>
    <row r="11272" spans="1:15">
      <c r="A11272" s="8" t="str">
        <f t="shared" si="760"/>
        <v>https://w3id.org/kouigenjimonogatari/data/0959-02.json</v>
      </c>
      <c r="B11272">
        <v>959</v>
      </c>
      <c r="C11272">
        <v>2</v>
      </c>
      <c r="D11272" t="s">
        <v>11607</v>
      </c>
      <c r="E11272" t="s">
        <v>5917</v>
      </c>
      <c r="F11272" t="s">
        <v>11241</v>
      </c>
      <c r="G11272">
        <v>31</v>
      </c>
      <c r="H11272" t="s">
        <v>5919</v>
      </c>
      <c r="I11272" t="s">
        <v>5920</v>
      </c>
      <c r="L11272" t="s">
        <v>8004</v>
      </c>
      <c r="M11272" t="s">
        <v>11591</v>
      </c>
      <c r="N11272" t="s">
        <v>10264</v>
      </c>
      <c r="O11272" t="s">
        <v>11592</v>
      </c>
    </row>
    <row r="11273" spans="1:15">
      <c r="A11273" s="8" t="str">
        <f t="shared" si="760"/>
        <v>https://w3id.org/kouigenjimonogatari/data/0959-03.json</v>
      </c>
      <c r="B11273">
        <v>959</v>
      </c>
      <c r="C11273">
        <v>3</v>
      </c>
      <c r="D11273" t="s">
        <v>11608</v>
      </c>
      <c r="E11273" t="s">
        <v>5917</v>
      </c>
      <c r="F11273" t="s">
        <v>11241</v>
      </c>
      <c r="G11273">
        <v>31</v>
      </c>
      <c r="H11273" t="s">
        <v>5919</v>
      </c>
      <c r="I11273" t="s">
        <v>5920</v>
      </c>
      <c r="L11273" t="s">
        <v>8004</v>
      </c>
      <c r="M11273" t="s">
        <v>11591</v>
      </c>
      <c r="N11273" t="s">
        <v>10264</v>
      </c>
      <c r="O11273" t="s">
        <v>11592</v>
      </c>
    </row>
    <row r="11274" spans="1:15">
      <c r="A11274" s="8" t="str">
        <f t="shared" si="760"/>
        <v>https://w3id.org/kouigenjimonogatari/data/0959-04.json</v>
      </c>
      <c r="B11274">
        <v>959</v>
      </c>
      <c r="C11274">
        <v>4</v>
      </c>
      <c r="D11274" t="s">
        <v>11609</v>
      </c>
      <c r="E11274" t="s">
        <v>5917</v>
      </c>
      <c r="F11274" t="s">
        <v>11241</v>
      </c>
      <c r="G11274">
        <v>31</v>
      </c>
      <c r="H11274" t="s">
        <v>5919</v>
      </c>
      <c r="I11274" t="s">
        <v>5920</v>
      </c>
      <c r="L11274" t="s">
        <v>8004</v>
      </c>
      <c r="M11274" t="s">
        <v>11591</v>
      </c>
      <c r="N11274" t="s">
        <v>10264</v>
      </c>
      <c r="O11274" t="s">
        <v>11592</v>
      </c>
    </row>
    <row r="11275" spans="1:15">
      <c r="A11275" s="8" t="str">
        <f t="shared" si="760"/>
        <v>https://w3id.org/kouigenjimonogatari/data/0959-05.json</v>
      </c>
      <c r="B11275">
        <v>959</v>
      </c>
      <c r="C11275">
        <v>5</v>
      </c>
      <c r="D11275" t="s">
        <v>11610</v>
      </c>
      <c r="E11275" t="s">
        <v>5917</v>
      </c>
      <c r="F11275" t="s">
        <v>11241</v>
      </c>
      <c r="G11275">
        <v>31</v>
      </c>
      <c r="H11275" t="s">
        <v>5919</v>
      </c>
      <c r="I11275" t="s">
        <v>5920</v>
      </c>
      <c r="L11275" t="s">
        <v>8004</v>
      </c>
      <c r="M11275" t="s">
        <v>11591</v>
      </c>
      <c r="N11275" t="s">
        <v>10264</v>
      </c>
      <c r="O11275" t="s">
        <v>11592</v>
      </c>
    </row>
    <row r="11276" spans="1:15">
      <c r="A11276" s="8" t="str">
        <f t="shared" si="760"/>
        <v>https://w3id.org/kouigenjimonogatari/data/0959-06.json</v>
      </c>
      <c r="B11276">
        <v>959</v>
      </c>
      <c r="C11276">
        <v>6</v>
      </c>
      <c r="D11276" t="s">
        <v>11611</v>
      </c>
      <c r="E11276" t="s">
        <v>5917</v>
      </c>
      <c r="F11276" t="s">
        <v>11241</v>
      </c>
      <c r="G11276">
        <v>31</v>
      </c>
      <c r="H11276" t="s">
        <v>5919</v>
      </c>
      <c r="I11276" t="s">
        <v>5920</v>
      </c>
      <c r="L11276" t="s">
        <v>8004</v>
      </c>
      <c r="M11276" t="s">
        <v>11591</v>
      </c>
      <c r="N11276" t="s">
        <v>10264</v>
      </c>
      <c r="O11276" t="s">
        <v>11592</v>
      </c>
    </row>
    <row r="11277" spans="1:15">
      <c r="A11277" s="8" t="str">
        <f t="shared" si="760"/>
        <v>https://w3id.org/kouigenjimonogatari/data/0959-07.json</v>
      </c>
      <c r="B11277">
        <v>959</v>
      </c>
      <c r="C11277">
        <v>7</v>
      </c>
      <c r="D11277" t="s">
        <v>11612</v>
      </c>
      <c r="E11277" t="s">
        <v>5917</v>
      </c>
      <c r="F11277" t="s">
        <v>11241</v>
      </c>
      <c r="G11277">
        <v>31</v>
      </c>
      <c r="H11277" t="s">
        <v>5919</v>
      </c>
      <c r="I11277" t="s">
        <v>5920</v>
      </c>
      <c r="L11277" t="s">
        <v>8004</v>
      </c>
      <c r="M11277" t="s">
        <v>11591</v>
      </c>
      <c r="N11277" t="s">
        <v>10264</v>
      </c>
      <c r="O11277" t="s">
        <v>11592</v>
      </c>
    </row>
    <row r="11278" spans="1:15">
      <c r="A11278" s="8" t="str">
        <f t="shared" si="760"/>
        <v>https://w3id.org/kouigenjimonogatari/data/0959-08.json</v>
      </c>
      <c r="B11278">
        <v>959</v>
      </c>
      <c r="C11278">
        <v>8</v>
      </c>
      <c r="D11278" t="s">
        <v>11613</v>
      </c>
      <c r="E11278" t="s">
        <v>5917</v>
      </c>
      <c r="F11278" t="s">
        <v>11241</v>
      </c>
      <c r="G11278">
        <v>31</v>
      </c>
      <c r="H11278" t="s">
        <v>5919</v>
      </c>
      <c r="I11278" t="s">
        <v>5920</v>
      </c>
      <c r="L11278" t="s">
        <v>8004</v>
      </c>
      <c r="M11278" t="s">
        <v>11591</v>
      </c>
      <c r="N11278" t="s">
        <v>10264</v>
      </c>
      <c r="O11278" t="s">
        <v>11592</v>
      </c>
    </row>
    <row r="11279" spans="1:15">
      <c r="A11279" s="8" t="str">
        <f t="shared" si="760"/>
        <v>https://w3id.org/kouigenjimonogatari/data/0959-09.json</v>
      </c>
      <c r="B11279">
        <v>959</v>
      </c>
      <c r="C11279">
        <v>9</v>
      </c>
      <c r="D11279" t="s">
        <v>11614</v>
      </c>
      <c r="E11279" t="s">
        <v>5917</v>
      </c>
      <c r="F11279" t="s">
        <v>11241</v>
      </c>
      <c r="G11279">
        <v>31</v>
      </c>
      <c r="H11279" t="s">
        <v>5919</v>
      </c>
      <c r="I11279" t="s">
        <v>5920</v>
      </c>
      <c r="L11279" t="s">
        <v>8004</v>
      </c>
      <c r="M11279" t="s">
        <v>11591</v>
      </c>
      <c r="N11279" t="s">
        <v>10264</v>
      </c>
      <c r="O11279" t="s">
        <v>11592</v>
      </c>
    </row>
    <row r="11280" spans="1:15">
      <c r="A11280" s="8" t="str">
        <f t="shared" si="760"/>
        <v>https://w3id.org/kouigenjimonogatari/data/0959-10.json</v>
      </c>
      <c r="B11280">
        <v>959</v>
      </c>
      <c r="C11280">
        <v>10</v>
      </c>
      <c r="D11280" t="s">
        <v>11615</v>
      </c>
      <c r="E11280" t="s">
        <v>5917</v>
      </c>
      <c r="F11280" t="s">
        <v>11241</v>
      </c>
      <c r="G11280">
        <v>31</v>
      </c>
      <c r="H11280" t="s">
        <v>5919</v>
      </c>
      <c r="I11280" t="s">
        <v>5920</v>
      </c>
      <c r="L11280" t="s">
        <v>8004</v>
      </c>
      <c r="M11280" t="s">
        <v>11591</v>
      </c>
      <c r="N11280" t="s">
        <v>10264</v>
      </c>
      <c r="O11280" t="s">
        <v>11592</v>
      </c>
    </row>
    <row r="11281" spans="1:15">
      <c r="A11281" s="8" t="str">
        <f t="shared" si="760"/>
        <v>https://w3id.org/kouigenjimonogatari/data/0959-11.json</v>
      </c>
      <c r="B11281">
        <v>959</v>
      </c>
      <c r="C11281">
        <v>11</v>
      </c>
      <c r="D11281" t="s">
        <v>11616</v>
      </c>
      <c r="E11281" t="s">
        <v>5917</v>
      </c>
      <c r="F11281" t="s">
        <v>11241</v>
      </c>
      <c r="G11281">
        <v>31</v>
      </c>
      <c r="H11281" t="s">
        <v>5919</v>
      </c>
      <c r="I11281" t="s">
        <v>5920</v>
      </c>
      <c r="L11281" t="s">
        <v>8004</v>
      </c>
      <c r="M11281" t="s">
        <v>11591</v>
      </c>
      <c r="N11281" t="s">
        <v>10264</v>
      </c>
      <c r="O11281" t="s">
        <v>11592</v>
      </c>
    </row>
    <row r="11282" spans="1:15">
      <c r="A11282" s="8" t="str">
        <f t="shared" si="760"/>
        <v>https://w3id.org/kouigenjimonogatari/data/0959-12.json</v>
      </c>
      <c r="B11282">
        <v>959</v>
      </c>
      <c r="C11282">
        <v>12</v>
      </c>
      <c r="D11282" t="s">
        <v>11617</v>
      </c>
      <c r="E11282" t="s">
        <v>5917</v>
      </c>
      <c r="F11282" t="s">
        <v>11241</v>
      </c>
      <c r="G11282">
        <v>31</v>
      </c>
      <c r="H11282" t="s">
        <v>5919</v>
      </c>
      <c r="I11282" t="s">
        <v>5920</v>
      </c>
      <c r="L11282" t="s">
        <v>8004</v>
      </c>
      <c r="M11282" t="s">
        <v>11591</v>
      </c>
      <c r="N11282" t="s">
        <v>10264</v>
      </c>
      <c r="O11282" t="s">
        <v>11592</v>
      </c>
    </row>
    <row r="11283" spans="1:15">
      <c r="A11283" s="8" t="str">
        <f t="shared" si="760"/>
        <v>https://w3id.org/kouigenjimonogatari/data/0959-13.json</v>
      </c>
      <c r="B11283">
        <v>959</v>
      </c>
      <c r="C11283">
        <v>13</v>
      </c>
      <c r="D11283" t="s">
        <v>11618</v>
      </c>
      <c r="E11283" t="s">
        <v>5917</v>
      </c>
      <c r="F11283" t="s">
        <v>11241</v>
      </c>
      <c r="G11283">
        <v>31</v>
      </c>
      <c r="H11283" t="s">
        <v>5919</v>
      </c>
      <c r="I11283" t="s">
        <v>5920</v>
      </c>
      <c r="L11283" t="s">
        <v>8004</v>
      </c>
      <c r="M11283" t="s">
        <v>11591</v>
      </c>
      <c r="N11283" t="s">
        <v>10264</v>
      </c>
      <c r="O11283" t="s">
        <v>11592</v>
      </c>
    </row>
    <row r="11284" spans="1:15">
      <c r="A11284" s="8" t="str">
        <f t="shared" si="760"/>
        <v>https://w3id.org/kouigenjimonogatari/data/0959-14.json</v>
      </c>
      <c r="B11284">
        <v>959</v>
      </c>
      <c r="C11284">
        <v>14</v>
      </c>
      <c r="D11284" t="s">
        <v>11619</v>
      </c>
      <c r="E11284" t="s">
        <v>5917</v>
      </c>
      <c r="F11284" t="s">
        <v>11241</v>
      </c>
      <c r="G11284">
        <v>31</v>
      </c>
      <c r="H11284" t="s">
        <v>5919</v>
      </c>
      <c r="I11284" t="s">
        <v>5920</v>
      </c>
      <c r="L11284" t="s">
        <v>8004</v>
      </c>
      <c r="M11284" t="s">
        <v>11591</v>
      </c>
      <c r="N11284" t="s">
        <v>10264</v>
      </c>
      <c r="O11284" t="s">
        <v>11592</v>
      </c>
    </row>
    <row r="11285" spans="1:15">
      <c r="A11285" s="8" t="str">
        <f t="shared" si="760"/>
        <v>https://w3id.org/kouigenjimonogatari/data/0960-01.json</v>
      </c>
      <c r="B11285">
        <v>960</v>
      </c>
      <c r="C11285">
        <v>1</v>
      </c>
      <c r="D11285" t="s">
        <v>11620</v>
      </c>
      <c r="E11285" t="s">
        <v>5917</v>
      </c>
      <c r="F11285" t="s">
        <v>11241</v>
      </c>
      <c r="G11285">
        <v>31</v>
      </c>
      <c r="H11285" t="s">
        <v>5919</v>
      </c>
      <c r="I11285" t="s">
        <v>5920</v>
      </c>
      <c r="L11285" t="s">
        <v>8035</v>
      </c>
      <c r="M11285" t="s">
        <v>11621</v>
      </c>
      <c r="N11285" t="s">
        <v>10264</v>
      </c>
      <c r="O11285" t="s">
        <v>11622</v>
      </c>
    </row>
    <row r="11286" spans="1:15">
      <c r="A11286" s="8" t="str">
        <f t="shared" si="760"/>
        <v>https://w3id.org/kouigenjimonogatari/data/0960-02.json</v>
      </c>
      <c r="B11286">
        <v>960</v>
      </c>
      <c r="C11286">
        <v>2</v>
      </c>
      <c r="D11286" t="s">
        <v>11623</v>
      </c>
      <c r="E11286" t="s">
        <v>5917</v>
      </c>
      <c r="F11286" t="s">
        <v>11241</v>
      </c>
      <c r="G11286">
        <v>31</v>
      </c>
      <c r="H11286" t="s">
        <v>5919</v>
      </c>
      <c r="I11286" t="s">
        <v>5920</v>
      </c>
      <c r="L11286" t="s">
        <v>8035</v>
      </c>
      <c r="M11286" t="s">
        <v>11621</v>
      </c>
      <c r="N11286" t="s">
        <v>10264</v>
      </c>
      <c r="O11286" t="s">
        <v>11622</v>
      </c>
    </row>
    <row r="11287" spans="1:15">
      <c r="A11287" s="8" t="str">
        <f t="shared" si="760"/>
        <v>https://w3id.org/kouigenjimonogatari/data/0960-03.json</v>
      </c>
      <c r="B11287">
        <v>960</v>
      </c>
      <c r="C11287">
        <v>3</v>
      </c>
      <c r="D11287" t="s">
        <v>11624</v>
      </c>
      <c r="E11287" t="s">
        <v>5917</v>
      </c>
      <c r="F11287" t="s">
        <v>11241</v>
      </c>
      <c r="G11287">
        <v>31</v>
      </c>
      <c r="H11287" t="s">
        <v>5919</v>
      </c>
      <c r="I11287" t="s">
        <v>5920</v>
      </c>
      <c r="L11287" t="s">
        <v>8035</v>
      </c>
      <c r="M11287" t="s">
        <v>11621</v>
      </c>
      <c r="N11287" t="s">
        <v>10264</v>
      </c>
      <c r="O11287" t="s">
        <v>11622</v>
      </c>
    </row>
    <row r="11288" spans="1:15">
      <c r="A11288" s="8" t="str">
        <f t="shared" si="760"/>
        <v>https://w3id.org/kouigenjimonogatari/data/0960-04.json</v>
      </c>
      <c r="B11288">
        <v>960</v>
      </c>
      <c r="C11288">
        <v>4</v>
      </c>
      <c r="D11288" t="s">
        <v>11625</v>
      </c>
      <c r="E11288" t="s">
        <v>5917</v>
      </c>
      <c r="F11288" t="s">
        <v>11241</v>
      </c>
      <c r="G11288">
        <v>31</v>
      </c>
      <c r="H11288" t="s">
        <v>5919</v>
      </c>
      <c r="I11288" t="s">
        <v>5920</v>
      </c>
      <c r="L11288" t="s">
        <v>8035</v>
      </c>
      <c r="M11288" t="s">
        <v>11621</v>
      </c>
      <c r="N11288" t="s">
        <v>10264</v>
      </c>
      <c r="O11288" t="s">
        <v>11622</v>
      </c>
    </row>
    <row r="11289" spans="1:15">
      <c r="A11289" s="8" t="str">
        <f t="shared" si="760"/>
        <v>https://w3id.org/kouigenjimonogatari/data/0960-05.json</v>
      </c>
      <c r="B11289">
        <v>960</v>
      </c>
      <c r="C11289">
        <v>5</v>
      </c>
      <c r="D11289" t="s">
        <v>11626</v>
      </c>
      <c r="E11289" t="s">
        <v>5917</v>
      </c>
      <c r="F11289" t="s">
        <v>11241</v>
      </c>
      <c r="G11289">
        <v>31</v>
      </c>
      <c r="H11289" t="s">
        <v>5919</v>
      </c>
      <c r="I11289" t="s">
        <v>5920</v>
      </c>
      <c r="L11289" t="s">
        <v>8035</v>
      </c>
      <c r="M11289" t="s">
        <v>11621</v>
      </c>
      <c r="N11289" t="s">
        <v>10264</v>
      </c>
      <c r="O11289" t="s">
        <v>11622</v>
      </c>
    </row>
    <row r="11290" spans="1:15">
      <c r="A11290" s="8" t="str">
        <f t="shared" si="760"/>
        <v>https://w3id.org/kouigenjimonogatari/data/0960-06.json</v>
      </c>
      <c r="B11290">
        <v>960</v>
      </c>
      <c r="C11290">
        <v>6</v>
      </c>
      <c r="D11290" t="s">
        <v>11627</v>
      </c>
      <c r="E11290" t="s">
        <v>5917</v>
      </c>
      <c r="F11290" t="s">
        <v>11241</v>
      </c>
      <c r="G11290">
        <v>31</v>
      </c>
      <c r="H11290" t="s">
        <v>5919</v>
      </c>
      <c r="I11290" t="s">
        <v>5920</v>
      </c>
      <c r="L11290" t="s">
        <v>8035</v>
      </c>
      <c r="M11290" t="s">
        <v>11621</v>
      </c>
      <c r="N11290" t="s">
        <v>10264</v>
      </c>
      <c r="O11290" t="s">
        <v>11622</v>
      </c>
    </row>
    <row r="11291" spans="1:15">
      <c r="A11291" s="8" t="str">
        <f t="shared" si="760"/>
        <v>https://w3id.org/kouigenjimonogatari/data/0960-07.json</v>
      </c>
      <c r="B11291">
        <v>960</v>
      </c>
      <c r="C11291">
        <v>7</v>
      </c>
      <c r="D11291" t="s">
        <v>11628</v>
      </c>
      <c r="E11291" t="s">
        <v>5917</v>
      </c>
      <c r="F11291" t="s">
        <v>11241</v>
      </c>
      <c r="G11291">
        <v>31</v>
      </c>
      <c r="H11291" t="s">
        <v>5919</v>
      </c>
      <c r="I11291" t="s">
        <v>5920</v>
      </c>
      <c r="L11291" t="s">
        <v>8035</v>
      </c>
      <c r="M11291" t="s">
        <v>11621</v>
      </c>
      <c r="N11291" t="s">
        <v>10264</v>
      </c>
      <c r="O11291" t="s">
        <v>11622</v>
      </c>
    </row>
    <row r="11292" spans="1:15">
      <c r="A11292" s="8" t="str">
        <f t="shared" si="760"/>
        <v>https://w3id.org/kouigenjimonogatari/data/0960-08.json</v>
      </c>
      <c r="B11292">
        <v>960</v>
      </c>
      <c r="C11292">
        <v>8</v>
      </c>
      <c r="D11292" t="s">
        <v>11629</v>
      </c>
      <c r="E11292" t="s">
        <v>5917</v>
      </c>
      <c r="F11292" t="s">
        <v>11241</v>
      </c>
      <c r="G11292">
        <v>31</v>
      </c>
      <c r="H11292" t="s">
        <v>5919</v>
      </c>
      <c r="I11292" t="s">
        <v>5920</v>
      </c>
      <c r="L11292" t="s">
        <v>8035</v>
      </c>
      <c r="M11292" t="s">
        <v>11621</v>
      </c>
      <c r="N11292" t="s">
        <v>10264</v>
      </c>
      <c r="O11292" t="s">
        <v>11622</v>
      </c>
    </row>
    <row r="11293" spans="1:15">
      <c r="A11293" s="8" t="str">
        <f t="shared" si="760"/>
        <v>https://w3id.org/kouigenjimonogatari/data/0960-09.json</v>
      </c>
      <c r="B11293">
        <v>960</v>
      </c>
      <c r="C11293">
        <v>9</v>
      </c>
      <c r="D11293" t="s">
        <v>11630</v>
      </c>
      <c r="E11293" t="s">
        <v>5917</v>
      </c>
      <c r="F11293" t="s">
        <v>11241</v>
      </c>
      <c r="G11293">
        <v>31</v>
      </c>
      <c r="H11293" t="s">
        <v>5919</v>
      </c>
      <c r="I11293" t="s">
        <v>5920</v>
      </c>
      <c r="L11293" t="s">
        <v>8035</v>
      </c>
      <c r="M11293" t="s">
        <v>11621</v>
      </c>
      <c r="N11293" t="s">
        <v>10264</v>
      </c>
      <c r="O11293" t="s">
        <v>11622</v>
      </c>
    </row>
    <row r="11294" spans="1:15">
      <c r="A11294" s="8" t="str">
        <f t="shared" si="760"/>
        <v>https://w3id.org/kouigenjimonogatari/data/0960-10.json</v>
      </c>
      <c r="B11294">
        <v>960</v>
      </c>
      <c r="C11294">
        <v>10</v>
      </c>
      <c r="D11294" t="s">
        <v>11631</v>
      </c>
      <c r="E11294" t="s">
        <v>5917</v>
      </c>
      <c r="F11294" t="s">
        <v>11241</v>
      </c>
      <c r="G11294">
        <v>31</v>
      </c>
      <c r="H11294" t="s">
        <v>5919</v>
      </c>
      <c r="I11294" t="s">
        <v>5920</v>
      </c>
      <c r="L11294" t="s">
        <v>8035</v>
      </c>
      <c r="M11294" t="s">
        <v>11621</v>
      </c>
      <c r="N11294" t="s">
        <v>10264</v>
      </c>
      <c r="O11294" t="s">
        <v>11622</v>
      </c>
    </row>
    <row r="11295" spans="1:15">
      <c r="A11295" s="8" t="str">
        <f t="shared" si="760"/>
        <v>https://w3id.org/kouigenjimonogatari/data/0960-11.json</v>
      </c>
      <c r="B11295">
        <v>960</v>
      </c>
      <c r="C11295">
        <v>11</v>
      </c>
      <c r="D11295" t="s">
        <v>11632</v>
      </c>
      <c r="E11295" t="s">
        <v>5917</v>
      </c>
      <c r="F11295" t="s">
        <v>11241</v>
      </c>
      <c r="G11295">
        <v>31</v>
      </c>
      <c r="H11295" t="s">
        <v>5919</v>
      </c>
      <c r="I11295" t="s">
        <v>5920</v>
      </c>
      <c r="L11295" t="s">
        <v>8035</v>
      </c>
      <c r="M11295" t="s">
        <v>11621</v>
      </c>
      <c r="N11295" t="s">
        <v>10264</v>
      </c>
      <c r="O11295" t="s">
        <v>11622</v>
      </c>
    </row>
    <row r="11296" spans="1:15">
      <c r="A11296" s="8" t="str">
        <f t="shared" si="760"/>
        <v>https://w3id.org/kouigenjimonogatari/data/0960-12.json</v>
      </c>
      <c r="B11296">
        <v>960</v>
      </c>
      <c r="C11296">
        <v>12</v>
      </c>
      <c r="D11296" t="s">
        <v>11633</v>
      </c>
      <c r="E11296" t="s">
        <v>5917</v>
      </c>
      <c r="F11296" t="s">
        <v>11241</v>
      </c>
      <c r="G11296">
        <v>31</v>
      </c>
      <c r="H11296" t="s">
        <v>5919</v>
      </c>
      <c r="I11296" t="s">
        <v>5920</v>
      </c>
      <c r="L11296" t="s">
        <v>8035</v>
      </c>
      <c r="M11296" t="s">
        <v>11621</v>
      </c>
      <c r="N11296" t="s">
        <v>10264</v>
      </c>
      <c r="O11296" t="s">
        <v>11622</v>
      </c>
    </row>
    <row r="11297" spans="1:15">
      <c r="A11297" s="8" t="str">
        <f t="shared" si="760"/>
        <v>https://w3id.org/kouigenjimonogatari/data/0960-13.json</v>
      </c>
      <c r="B11297">
        <v>960</v>
      </c>
      <c r="C11297">
        <v>13</v>
      </c>
      <c r="D11297" t="s">
        <v>11634</v>
      </c>
      <c r="E11297" t="s">
        <v>5917</v>
      </c>
      <c r="F11297" t="s">
        <v>11241</v>
      </c>
      <c r="G11297">
        <v>31</v>
      </c>
      <c r="H11297" t="s">
        <v>5919</v>
      </c>
      <c r="I11297" t="s">
        <v>5920</v>
      </c>
      <c r="L11297" t="s">
        <v>8035</v>
      </c>
      <c r="M11297" t="s">
        <v>11621</v>
      </c>
      <c r="N11297" t="s">
        <v>10264</v>
      </c>
      <c r="O11297" t="s">
        <v>11622</v>
      </c>
    </row>
    <row r="11298" spans="1:15">
      <c r="A11298" s="8" t="str">
        <f t="shared" si="760"/>
        <v>https://w3id.org/kouigenjimonogatari/data/0960-14.json</v>
      </c>
      <c r="B11298">
        <v>960</v>
      </c>
      <c r="C11298">
        <v>14</v>
      </c>
      <c r="D11298" t="s">
        <v>11635</v>
      </c>
      <c r="E11298" t="s">
        <v>5917</v>
      </c>
      <c r="F11298" t="s">
        <v>11241</v>
      </c>
      <c r="G11298">
        <v>31</v>
      </c>
      <c r="H11298" t="s">
        <v>5919</v>
      </c>
      <c r="I11298" t="s">
        <v>5920</v>
      </c>
      <c r="L11298" t="s">
        <v>8035</v>
      </c>
      <c r="M11298" t="s">
        <v>11621</v>
      </c>
      <c r="N11298" t="s">
        <v>10264</v>
      </c>
      <c r="O11298" t="s">
        <v>11622</v>
      </c>
    </row>
    <row r="11299" spans="1:15">
      <c r="A11299" s="8" t="str">
        <f t="shared" si="760"/>
        <v>https://w3id.org/kouigenjimonogatari/data/0961-01.json</v>
      </c>
      <c r="B11299">
        <v>961</v>
      </c>
      <c r="C11299">
        <v>1</v>
      </c>
      <c r="D11299" t="s">
        <v>11636</v>
      </c>
      <c r="E11299" t="s">
        <v>5917</v>
      </c>
      <c r="F11299" t="s">
        <v>11241</v>
      </c>
      <c r="G11299">
        <v>31</v>
      </c>
      <c r="H11299" t="s">
        <v>5919</v>
      </c>
      <c r="I11299" t="s">
        <v>5920</v>
      </c>
      <c r="L11299" t="s">
        <v>8035</v>
      </c>
      <c r="M11299" t="s">
        <v>11621</v>
      </c>
      <c r="N11299" t="s">
        <v>10264</v>
      </c>
      <c r="O11299" t="s">
        <v>11622</v>
      </c>
    </row>
    <row r="11300" spans="1:15">
      <c r="A11300" s="8" t="str">
        <f t="shared" si="760"/>
        <v>https://w3id.org/kouigenjimonogatari/data/0961-02.json</v>
      </c>
      <c r="B11300">
        <v>961</v>
      </c>
      <c r="C11300">
        <v>2</v>
      </c>
      <c r="D11300" t="s">
        <v>11637</v>
      </c>
      <c r="E11300" t="s">
        <v>5917</v>
      </c>
      <c r="F11300" t="s">
        <v>11241</v>
      </c>
      <c r="G11300">
        <v>31</v>
      </c>
      <c r="H11300" t="s">
        <v>5919</v>
      </c>
      <c r="I11300" t="s">
        <v>5920</v>
      </c>
      <c r="L11300" t="s">
        <v>8035</v>
      </c>
      <c r="M11300" t="s">
        <v>11621</v>
      </c>
      <c r="N11300" t="s">
        <v>10264</v>
      </c>
      <c r="O11300" t="s">
        <v>11622</v>
      </c>
    </row>
    <row r="11301" spans="1:15">
      <c r="A11301" s="8" t="str">
        <f t="shared" si="760"/>
        <v>https://w3id.org/kouigenjimonogatari/data/0961-03.json</v>
      </c>
      <c r="B11301">
        <v>961</v>
      </c>
      <c r="C11301">
        <v>3</v>
      </c>
      <c r="D11301" t="s">
        <v>11638</v>
      </c>
      <c r="E11301" t="s">
        <v>5917</v>
      </c>
      <c r="F11301" t="s">
        <v>11241</v>
      </c>
      <c r="G11301">
        <v>31</v>
      </c>
      <c r="H11301" t="s">
        <v>5919</v>
      </c>
      <c r="I11301" t="s">
        <v>5920</v>
      </c>
      <c r="L11301" t="s">
        <v>8035</v>
      </c>
      <c r="M11301" t="s">
        <v>11621</v>
      </c>
      <c r="N11301" t="s">
        <v>10264</v>
      </c>
      <c r="O11301" t="s">
        <v>11622</v>
      </c>
    </row>
    <row r="11302" spans="1:15">
      <c r="A11302" s="8" t="str">
        <f t="shared" si="760"/>
        <v>https://w3id.org/kouigenjimonogatari/data/0961-04.json</v>
      </c>
      <c r="B11302">
        <v>961</v>
      </c>
      <c r="C11302">
        <v>4</v>
      </c>
      <c r="D11302" t="s">
        <v>11639</v>
      </c>
      <c r="E11302" t="s">
        <v>5917</v>
      </c>
      <c r="F11302" t="s">
        <v>11241</v>
      </c>
      <c r="G11302">
        <v>31</v>
      </c>
      <c r="H11302" t="s">
        <v>5919</v>
      </c>
      <c r="I11302" t="s">
        <v>5920</v>
      </c>
      <c r="L11302" t="s">
        <v>8035</v>
      </c>
      <c r="M11302" t="s">
        <v>11621</v>
      </c>
      <c r="N11302" t="s">
        <v>10264</v>
      </c>
      <c r="O11302" t="s">
        <v>11622</v>
      </c>
    </row>
    <row r="11303" spans="1:15">
      <c r="A11303" s="8" t="str">
        <f t="shared" si="760"/>
        <v>https://w3id.org/kouigenjimonogatari/data/0961-05.json</v>
      </c>
      <c r="B11303">
        <v>961</v>
      </c>
      <c r="C11303">
        <v>5</v>
      </c>
      <c r="D11303" t="s">
        <v>11640</v>
      </c>
      <c r="E11303" t="s">
        <v>5917</v>
      </c>
      <c r="F11303" t="s">
        <v>11241</v>
      </c>
      <c r="G11303">
        <v>31</v>
      </c>
      <c r="H11303" t="s">
        <v>5919</v>
      </c>
      <c r="I11303" t="s">
        <v>5920</v>
      </c>
      <c r="L11303" t="s">
        <v>8035</v>
      </c>
      <c r="M11303" t="s">
        <v>11621</v>
      </c>
      <c r="N11303" t="s">
        <v>10264</v>
      </c>
      <c r="O11303" t="s">
        <v>11622</v>
      </c>
    </row>
    <row r="11304" spans="1:15">
      <c r="A11304" s="8" t="str">
        <f t="shared" si="760"/>
        <v>https://w3id.org/kouigenjimonogatari/data/0961-06.json</v>
      </c>
      <c r="B11304">
        <v>961</v>
      </c>
      <c r="C11304">
        <v>6</v>
      </c>
      <c r="D11304" t="s">
        <v>11641</v>
      </c>
      <c r="E11304" t="s">
        <v>5917</v>
      </c>
      <c r="F11304" t="s">
        <v>11241</v>
      </c>
      <c r="G11304">
        <v>31</v>
      </c>
      <c r="H11304" t="s">
        <v>5919</v>
      </c>
      <c r="I11304" t="s">
        <v>5920</v>
      </c>
      <c r="L11304" t="s">
        <v>8035</v>
      </c>
      <c r="M11304" t="s">
        <v>11621</v>
      </c>
      <c r="N11304" t="s">
        <v>10264</v>
      </c>
      <c r="O11304" t="s">
        <v>11622</v>
      </c>
    </row>
    <row r="11305" spans="1:15">
      <c r="A11305" s="8" t="str">
        <f t="shared" si="760"/>
        <v>https://w3id.org/kouigenjimonogatari/data/0961-07.json</v>
      </c>
      <c r="B11305">
        <v>961</v>
      </c>
      <c r="C11305">
        <v>7</v>
      </c>
      <c r="D11305" t="s">
        <v>11642</v>
      </c>
      <c r="E11305" t="s">
        <v>5917</v>
      </c>
      <c r="F11305" t="s">
        <v>11241</v>
      </c>
      <c r="G11305">
        <v>31</v>
      </c>
      <c r="H11305" t="s">
        <v>5919</v>
      </c>
      <c r="I11305" t="s">
        <v>5920</v>
      </c>
      <c r="L11305" t="s">
        <v>8035</v>
      </c>
      <c r="M11305" t="s">
        <v>11621</v>
      </c>
      <c r="N11305" t="s">
        <v>10264</v>
      </c>
      <c r="O11305" t="s">
        <v>11622</v>
      </c>
    </row>
    <row r="11306" spans="1:15">
      <c r="A11306" s="8" t="str">
        <f t="shared" si="760"/>
        <v>https://w3id.org/kouigenjimonogatari/data/0961-08.json</v>
      </c>
      <c r="B11306">
        <v>961</v>
      </c>
      <c r="C11306">
        <v>8</v>
      </c>
      <c r="D11306" t="s">
        <v>11643</v>
      </c>
      <c r="E11306" t="s">
        <v>5917</v>
      </c>
      <c r="F11306" t="s">
        <v>11241</v>
      </c>
      <c r="G11306">
        <v>31</v>
      </c>
      <c r="H11306" t="s">
        <v>5919</v>
      </c>
      <c r="I11306" t="s">
        <v>5920</v>
      </c>
      <c r="L11306" t="s">
        <v>8035</v>
      </c>
      <c r="M11306" t="s">
        <v>11621</v>
      </c>
      <c r="N11306" t="s">
        <v>10264</v>
      </c>
      <c r="O11306" t="s">
        <v>11622</v>
      </c>
    </row>
    <row r="11307" spans="1:15">
      <c r="A11307" s="8" t="str">
        <f t="shared" si="760"/>
        <v>https://w3id.org/kouigenjimonogatari/data/0961-09.json</v>
      </c>
      <c r="B11307">
        <v>961</v>
      </c>
      <c r="C11307">
        <v>9</v>
      </c>
      <c r="D11307" t="s">
        <v>11644</v>
      </c>
      <c r="E11307" t="s">
        <v>5917</v>
      </c>
      <c r="F11307" t="s">
        <v>11241</v>
      </c>
      <c r="G11307">
        <v>31</v>
      </c>
      <c r="H11307" t="s">
        <v>5919</v>
      </c>
      <c r="I11307" t="s">
        <v>5920</v>
      </c>
      <c r="L11307" t="s">
        <v>8035</v>
      </c>
      <c r="M11307" t="s">
        <v>11621</v>
      </c>
      <c r="N11307" t="s">
        <v>10264</v>
      </c>
      <c r="O11307" t="s">
        <v>11622</v>
      </c>
    </row>
    <row r="11308" spans="1:15">
      <c r="A11308" s="8" t="str">
        <f t="shared" si="760"/>
        <v>https://w3id.org/kouigenjimonogatari/data/0961-10.json</v>
      </c>
      <c r="B11308">
        <v>961</v>
      </c>
      <c r="C11308">
        <v>10</v>
      </c>
      <c r="D11308" t="s">
        <v>11645</v>
      </c>
      <c r="E11308" t="s">
        <v>5917</v>
      </c>
      <c r="F11308" t="s">
        <v>11241</v>
      </c>
      <c r="G11308">
        <v>31</v>
      </c>
      <c r="H11308" t="s">
        <v>5919</v>
      </c>
      <c r="I11308" t="s">
        <v>5920</v>
      </c>
      <c r="L11308" t="s">
        <v>8035</v>
      </c>
      <c r="M11308" t="s">
        <v>11621</v>
      </c>
      <c r="N11308" t="s">
        <v>10264</v>
      </c>
      <c r="O11308" t="s">
        <v>11622</v>
      </c>
    </row>
    <row r="11309" spans="1:15">
      <c r="A11309" s="8" t="str">
        <f t="shared" si="760"/>
        <v>https://w3id.org/kouigenjimonogatari/data/0961-11.json</v>
      </c>
      <c r="B11309">
        <v>961</v>
      </c>
      <c r="C11309">
        <v>11</v>
      </c>
      <c r="D11309" t="s">
        <v>11646</v>
      </c>
      <c r="E11309" t="s">
        <v>5917</v>
      </c>
      <c r="F11309" t="s">
        <v>11241</v>
      </c>
      <c r="G11309">
        <v>31</v>
      </c>
      <c r="H11309" t="s">
        <v>5919</v>
      </c>
      <c r="I11309" t="s">
        <v>5920</v>
      </c>
      <c r="L11309" t="s">
        <v>8035</v>
      </c>
      <c r="M11309" t="s">
        <v>11621</v>
      </c>
      <c r="N11309" t="s">
        <v>10264</v>
      </c>
      <c r="O11309" t="s">
        <v>11622</v>
      </c>
    </row>
    <row r="11310" spans="1:15">
      <c r="A11310" s="8" t="str">
        <f t="shared" si="760"/>
        <v>https://w3id.org/kouigenjimonogatari/data/0961-12.json</v>
      </c>
      <c r="B11310">
        <v>961</v>
      </c>
      <c r="C11310">
        <v>12</v>
      </c>
      <c r="D11310" t="s">
        <v>11647</v>
      </c>
      <c r="E11310" t="s">
        <v>5917</v>
      </c>
      <c r="F11310" t="s">
        <v>11241</v>
      </c>
      <c r="G11310">
        <v>31</v>
      </c>
      <c r="H11310" t="s">
        <v>5919</v>
      </c>
      <c r="I11310" t="s">
        <v>5920</v>
      </c>
      <c r="L11310" t="s">
        <v>8035</v>
      </c>
      <c r="M11310" t="s">
        <v>11621</v>
      </c>
      <c r="N11310" t="s">
        <v>10264</v>
      </c>
      <c r="O11310" t="s">
        <v>11622</v>
      </c>
    </row>
    <row r="11311" spans="1:15">
      <c r="A11311" s="8" t="str">
        <f t="shared" si="760"/>
        <v>https://w3id.org/kouigenjimonogatari/data/0961-13.json</v>
      </c>
      <c r="B11311">
        <v>961</v>
      </c>
      <c r="C11311">
        <v>13</v>
      </c>
      <c r="D11311" t="s">
        <v>11648</v>
      </c>
      <c r="E11311" t="s">
        <v>5917</v>
      </c>
      <c r="F11311" t="s">
        <v>11241</v>
      </c>
      <c r="G11311">
        <v>31</v>
      </c>
      <c r="H11311" t="s">
        <v>5919</v>
      </c>
      <c r="I11311" t="s">
        <v>5920</v>
      </c>
      <c r="L11311" t="s">
        <v>8035</v>
      </c>
      <c r="M11311" t="s">
        <v>11621</v>
      </c>
      <c r="N11311" t="s">
        <v>10264</v>
      </c>
      <c r="O11311" t="s">
        <v>11622</v>
      </c>
    </row>
    <row r="11312" spans="1:15">
      <c r="A11312" s="8" t="str">
        <f t="shared" si="760"/>
        <v>https://w3id.org/kouigenjimonogatari/data/0961-14.json</v>
      </c>
      <c r="B11312">
        <v>961</v>
      </c>
      <c r="C11312">
        <v>14</v>
      </c>
      <c r="D11312" t="s">
        <v>11649</v>
      </c>
      <c r="E11312" t="s">
        <v>5917</v>
      </c>
      <c r="F11312" t="s">
        <v>11241</v>
      </c>
      <c r="G11312">
        <v>31</v>
      </c>
      <c r="H11312" t="s">
        <v>5919</v>
      </c>
      <c r="I11312" t="s">
        <v>5920</v>
      </c>
      <c r="L11312" t="s">
        <v>8035</v>
      </c>
      <c r="M11312" t="s">
        <v>11621</v>
      </c>
      <c r="N11312" t="s">
        <v>10264</v>
      </c>
      <c r="O11312" t="s">
        <v>11622</v>
      </c>
    </row>
    <row r="11313" spans="1:15">
      <c r="A11313" s="8" t="str">
        <f t="shared" si="760"/>
        <v>https://w3id.org/kouigenjimonogatari/data/0962-01.json</v>
      </c>
      <c r="B11313">
        <v>962</v>
      </c>
      <c r="C11313">
        <v>1</v>
      </c>
      <c r="D11313" t="s">
        <v>11650</v>
      </c>
      <c r="E11313" t="s">
        <v>5917</v>
      </c>
      <c r="F11313" t="s">
        <v>11241</v>
      </c>
      <c r="G11313">
        <v>31</v>
      </c>
      <c r="H11313" t="s">
        <v>5919</v>
      </c>
      <c r="I11313" t="s">
        <v>5920</v>
      </c>
      <c r="L11313" t="s">
        <v>11651</v>
      </c>
      <c r="M11313" t="s">
        <v>11652</v>
      </c>
      <c r="N11313" t="s">
        <v>10264</v>
      </c>
      <c r="O11313" t="s">
        <v>11653</v>
      </c>
    </row>
    <row r="11314" spans="1:15">
      <c r="A11314" s="8" t="str">
        <f t="shared" si="760"/>
        <v>https://w3id.org/kouigenjimonogatari/data/0962-02.json</v>
      </c>
      <c r="B11314">
        <v>962</v>
      </c>
      <c r="C11314">
        <v>2</v>
      </c>
      <c r="D11314" t="s">
        <v>11654</v>
      </c>
      <c r="E11314" t="s">
        <v>5917</v>
      </c>
      <c r="F11314" t="s">
        <v>11241</v>
      </c>
      <c r="G11314">
        <v>31</v>
      </c>
      <c r="H11314" t="s">
        <v>5919</v>
      </c>
      <c r="I11314" t="s">
        <v>5920</v>
      </c>
      <c r="L11314" t="s">
        <v>11651</v>
      </c>
      <c r="M11314" t="s">
        <v>11652</v>
      </c>
      <c r="N11314" t="s">
        <v>10264</v>
      </c>
      <c r="O11314" t="s">
        <v>11653</v>
      </c>
    </row>
    <row r="11315" spans="1:15">
      <c r="A11315" s="8" t="str">
        <f t="shared" si="760"/>
        <v>https://w3id.org/kouigenjimonogatari/data/0962-03.json</v>
      </c>
      <c r="B11315">
        <v>962</v>
      </c>
      <c r="C11315">
        <v>3</v>
      </c>
      <c r="D11315" t="s">
        <v>11655</v>
      </c>
      <c r="E11315" t="s">
        <v>5917</v>
      </c>
      <c r="F11315" t="s">
        <v>11241</v>
      </c>
      <c r="G11315">
        <v>31</v>
      </c>
      <c r="H11315" t="s">
        <v>5919</v>
      </c>
      <c r="I11315" t="s">
        <v>5920</v>
      </c>
      <c r="L11315" t="s">
        <v>11651</v>
      </c>
      <c r="M11315" t="s">
        <v>11652</v>
      </c>
      <c r="N11315" t="s">
        <v>10264</v>
      </c>
      <c r="O11315" t="s">
        <v>11653</v>
      </c>
    </row>
    <row r="11316" spans="1:15">
      <c r="A11316" s="8" t="str">
        <f t="shared" si="760"/>
        <v>https://w3id.org/kouigenjimonogatari/data/0962-04.json</v>
      </c>
      <c r="B11316">
        <v>962</v>
      </c>
      <c r="C11316">
        <v>4</v>
      </c>
      <c r="D11316" t="s">
        <v>11656</v>
      </c>
      <c r="E11316" t="s">
        <v>5917</v>
      </c>
      <c r="F11316" t="s">
        <v>11241</v>
      </c>
      <c r="G11316">
        <v>31</v>
      </c>
      <c r="H11316" t="s">
        <v>5919</v>
      </c>
      <c r="I11316" t="s">
        <v>5920</v>
      </c>
      <c r="L11316" t="s">
        <v>11651</v>
      </c>
      <c r="M11316" t="s">
        <v>11652</v>
      </c>
      <c r="N11316" t="s">
        <v>10264</v>
      </c>
      <c r="O11316" t="s">
        <v>11653</v>
      </c>
    </row>
    <row r="11317" spans="1:15">
      <c r="A11317" s="8" t="str">
        <f t="shared" si="760"/>
        <v>https://w3id.org/kouigenjimonogatari/data/0962-05.json</v>
      </c>
      <c r="B11317">
        <v>962</v>
      </c>
      <c r="C11317">
        <v>5</v>
      </c>
      <c r="D11317" t="s">
        <v>11657</v>
      </c>
      <c r="E11317" t="s">
        <v>5917</v>
      </c>
      <c r="F11317" t="s">
        <v>11241</v>
      </c>
      <c r="G11317">
        <v>31</v>
      </c>
      <c r="H11317" t="s">
        <v>5919</v>
      </c>
      <c r="I11317" t="s">
        <v>5920</v>
      </c>
      <c r="L11317" t="s">
        <v>11651</v>
      </c>
      <c r="M11317" t="s">
        <v>11652</v>
      </c>
      <c r="N11317" t="s">
        <v>10264</v>
      </c>
      <c r="O11317" t="s">
        <v>11653</v>
      </c>
    </row>
    <row r="11318" spans="1:15">
      <c r="A11318" s="8" t="str">
        <f t="shared" si="760"/>
        <v>https://w3id.org/kouigenjimonogatari/data/0962-06.json</v>
      </c>
      <c r="B11318">
        <v>962</v>
      </c>
      <c r="C11318">
        <v>6</v>
      </c>
      <c r="D11318" t="s">
        <v>11658</v>
      </c>
      <c r="E11318" t="s">
        <v>5917</v>
      </c>
      <c r="F11318" t="s">
        <v>11241</v>
      </c>
      <c r="G11318">
        <v>31</v>
      </c>
      <c r="H11318" t="s">
        <v>5919</v>
      </c>
      <c r="I11318" t="s">
        <v>5920</v>
      </c>
      <c r="L11318" t="s">
        <v>11651</v>
      </c>
      <c r="M11318" t="s">
        <v>11652</v>
      </c>
      <c r="N11318" t="s">
        <v>10264</v>
      </c>
      <c r="O11318" t="s">
        <v>11653</v>
      </c>
    </row>
    <row r="11319" spans="1:15">
      <c r="A11319" s="8" t="str">
        <f t="shared" si="760"/>
        <v>https://w3id.org/kouigenjimonogatari/data/0962-07.json</v>
      </c>
      <c r="B11319">
        <v>962</v>
      </c>
      <c r="C11319">
        <v>7</v>
      </c>
      <c r="D11319" t="s">
        <v>11659</v>
      </c>
      <c r="E11319" t="s">
        <v>5917</v>
      </c>
      <c r="F11319" t="s">
        <v>11241</v>
      </c>
      <c r="G11319">
        <v>31</v>
      </c>
      <c r="H11319" t="s">
        <v>5919</v>
      </c>
      <c r="I11319" t="s">
        <v>5920</v>
      </c>
      <c r="L11319" t="s">
        <v>11651</v>
      </c>
      <c r="M11319" t="s">
        <v>11652</v>
      </c>
      <c r="N11319" t="s">
        <v>10264</v>
      </c>
      <c r="O11319" t="s">
        <v>11653</v>
      </c>
    </row>
    <row r="11320" spans="1:15">
      <c r="A11320" s="8" t="str">
        <f t="shared" si="760"/>
        <v>https://w3id.org/kouigenjimonogatari/data/0962-08.json</v>
      </c>
      <c r="B11320">
        <v>962</v>
      </c>
      <c r="C11320">
        <v>8</v>
      </c>
      <c r="D11320" t="s">
        <v>11660</v>
      </c>
      <c r="E11320" t="s">
        <v>5917</v>
      </c>
      <c r="F11320" t="s">
        <v>11241</v>
      </c>
      <c r="G11320">
        <v>31</v>
      </c>
      <c r="H11320" t="s">
        <v>5919</v>
      </c>
      <c r="I11320" t="s">
        <v>5920</v>
      </c>
      <c r="L11320" t="s">
        <v>11651</v>
      </c>
      <c r="M11320" t="s">
        <v>11652</v>
      </c>
      <c r="N11320" t="s">
        <v>10264</v>
      </c>
      <c r="O11320" t="s">
        <v>11653</v>
      </c>
    </row>
    <row r="11321" spans="1:15">
      <c r="A11321" s="8" t="str">
        <f t="shared" si="760"/>
        <v>https://w3id.org/kouigenjimonogatari/data/0962-09.json</v>
      </c>
      <c r="B11321">
        <v>962</v>
      </c>
      <c r="C11321">
        <v>9</v>
      </c>
      <c r="D11321" t="s">
        <v>11661</v>
      </c>
      <c r="E11321" t="s">
        <v>5917</v>
      </c>
      <c r="F11321" t="s">
        <v>11241</v>
      </c>
      <c r="G11321">
        <v>31</v>
      </c>
      <c r="H11321" t="s">
        <v>5919</v>
      </c>
      <c r="I11321" t="s">
        <v>5920</v>
      </c>
      <c r="L11321" t="s">
        <v>11651</v>
      </c>
      <c r="M11321" t="s">
        <v>11652</v>
      </c>
      <c r="N11321" t="s">
        <v>10264</v>
      </c>
      <c r="O11321" t="s">
        <v>11653</v>
      </c>
    </row>
    <row r="11322" spans="1:15">
      <c r="A11322" s="8" t="str">
        <f t="shared" si="760"/>
        <v>https://w3id.org/kouigenjimonogatari/data/0962-10.json</v>
      </c>
      <c r="B11322">
        <v>962</v>
      </c>
      <c r="C11322">
        <v>10</v>
      </c>
      <c r="D11322" t="s">
        <v>11662</v>
      </c>
      <c r="E11322" t="s">
        <v>5917</v>
      </c>
      <c r="F11322" t="s">
        <v>11241</v>
      </c>
      <c r="G11322">
        <v>31</v>
      </c>
      <c r="H11322" t="s">
        <v>5919</v>
      </c>
      <c r="I11322" t="s">
        <v>5920</v>
      </c>
      <c r="L11322" t="s">
        <v>11651</v>
      </c>
      <c r="M11322" t="s">
        <v>11652</v>
      </c>
      <c r="N11322" t="s">
        <v>10264</v>
      </c>
      <c r="O11322" t="s">
        <v>11653</v>
      </c>
    </row>
    <row r="11323" spans="1:15">
      <c r="A11323" s="8" t="str">
        <f t="shared" si="760"/>
        <v>https://w3id.org/kouigenjimonogatari/data/0962-11.json</v>
      </c>
      <c r="B11323">
        <v>962</v>
      </c>
      <c r="C11323">
        <v>11</v>
      </c>
      <c r="D11323" t="s">
        <v>11663</v>
      </c>
      <c r="E11323" t="s">
        <v>5917</v>
      </c>
      <c r="F11323" t="s">
        <v>11241</v>
      </c>
      <c r="G11323">
        <v>31</v>
      </c>
      <c r="H11323" t="s">
        <v>5919</v>
      </c>
      <c r="I11323" t="s">
        <v>5920</v>
      </c>
      <c r="L11323" t="s">
        <v>11651</v>
      </c>
      <c r="M11323" t="s">
        <v>11652</v>
      </c>
      <c r="N11323" t="s">
        <v>10264</v>
      </c>
      <c r="O11323" t="s">
        <v>11653</v>
      </c>
    </row>
    <row r="11324" spans="1:15">
      <c r="A11324" s="8" t="str">
        <f t="shared" si="760"/>
        <v>https://w3id.org/kouigenjimonogatari/data/0962-12.json</v>
      </c>
      <c r="B11324">
        <v>962</v>
      </c>
      <c r="C11324">
        <v>12</v>
      </c>
      <c r="D11324" t="s">
        <v>11664</v>
      </c>
      <c r="E11324" t="s">
        <v>5917</v>
      </c>
      <c r="F11324" t="s">
        <v>11241</v>
      </c>
      <c r="G11324">
        <v>31</v>
      </c>
      <c r="H11324" t="s">
        <v>5919</v>
      </c>
      <c r="I11324" t="s">
        <v>5920</v>
      </c>
      <c r="L11324" t="s">
        <v>11651</v>
      </c>
      <c r="M11324" t="s">
        <v>11652</v>
      </c>
      <c r="N11324" t="s">
        <v>10264</v>
      </c>
      <c r="O11324" t="s">
        <v>11653</v>
      </c>
    </row>
    <row r="11325" spans="1:15">
      <c r="A11325" s="8" t="str">
        <f t="shared" si="760"/>
        <v>https://w3id.org/kouigenjimonogatari/data/0962-13.json</v>
      </c>
      <c r="B11325">
        <v>962</v>
      </c>
      <c r="C11325">
        <v>13</v>
      </c>
      <c r="D11325" t="s">
        <v>11665</v>
      </c>
      <c r="E11325" t="s">
        <v>5917</v>
      </c>
      <c r="F11325" t="s">
        <v>11241</v>
      </c>
      <c r="G11325">
        <v>31</v>
      </c>
      <c r="H11325" t="s">
        <v>5919</v>
      </c>
      <c r="I11325" t="s">
        <v>5920</v>
      </c>
      <c r="L11325" t="s">
        <v>11651</v>
      </c>
      <c r="M11325" t="s">
        <v>11652</v>
      </c>
      <c r="N11325" t="s">
        <v>10264</v>
      </c>
      <c r="O11325" t="s">
        <v>11653</v>
      </c>
    </row>
    <row r="11326" spans="1:15">
      <c r="A11326" s="8" t="str">
        <f t="shared" si="760"/>
        <v>https://w3id.org/kouigenjimonogatari/data/0962-14.json</v>
      </c>
      <c r="B11326">
        <v>962</v>
      </c>
      <c r="C11326">
        <v>14</v>
      </c>
      <c r="D11326" t="s">
        <v>11666</v>
      </c>
      <c r="E11326" t="s">
        <v>5917</v>
      </c>
      <c r="F11326" t="s">
        <v>11241</v>
      </c>
      <c r="G11326">
        <v>31</v>
      </c>
      <c r="H11326" t="s">
        <v>5919</v>
      </c>
      <c r="I11326" t="s">
        <v>5920</v>
      </c>
      <c r="L11326" t="s">
        <v>11651</v>
      </c>
      <c r="M11326" t="s">
        <v>11652</v>
      </c>
      <c r="N11326" t="s">
        <v>10264</v>
      </c>
      <c r="O11326" t="s">
        <v>11653</v>
      </c>
    </row>
    <row r="11327" spans="1:15">
      <c r="A11327" s="8" t="str">
        <f t="shared" si="760"/>
        <v>https://w3id.org/kouigenjimonogatari/data/0963-01.json</v>
      </c>
      <c r="B11327">
        <v>963</v>
      </c>
      <c r="C11327">
        <v>1</v>
      </c>
      <c r="D11327" t="s">
        <v>11667</v>
      </c>
      <c r="E11327" t="s">
        <v>5917</v>
      </c>
      <c r="F11327" t="s">
        <v>11241</v>
      </c>
      <c r="G11327">
        <v>31</v>
      </c>
      <c r="H11327" t="s">
        <v>5919</v>
      </c>
      <c r="I11327" t="s">
        <v>5920</v>
      </c>
      <c r="L11327" t="s">
        <v>11651</v>
      </c>
      <c r="M11327" t="s">
        <v>11652</v>
      </c>
      <c r="N11327" t="s">
        <v>10264</v>
      </c>
      <c r="O11327" t="s">
        <v>11653</v>
      </c>
    </row>
    <row r="11328" spans="1:15">
      <c r="A11328" s="8" t="str">
        <f t="shared" ref="A11328:A11391" si="761">"https://w3id.org/kouigenjimonogatari/data/"&amp;TEXT(B11328, "0000")&amp;"-"&amp;TEXT(C11328, "00")&amp;".json"</f>
        <v>https://w3id.org/kouigenjimonogatari/data/0963-02.json</v>
      </c>
      <c r="B11328">
        <v>963</v>
      </c>
      <c r="C11328">
        <v>2</v>
      </c>
      <c r="D11328" t="s">
        <v>11668</v>
      </c>
      <c r="E11328" t="s">
        <v>5917</v>
      </c>
      <c r="F11328" t="s">
        <v>11241</v>
      </c>
      <c r="G11328">
        <v>31</v>
      </c>
      <c r="H11328" t="s">
        <v>5919</v>
      </c>
      <c r="I11328" t="s">
        <v>5920</v>
      </c>
      <c r="L11328" t="s">
        <v>11651</v>
      </c>
      <c r="M11328" t="s">
        <v>11652</v>
      </c>
      <c r="N11328" t="s">
        <v>10264</v>
      </c>
      <c r="O11328" t="s">
        <v>11653</v>
      </c>
    </row>
    <row r="11329" spans="1:15">
      <c r="A11329" s="8" t="str">
        <f t="shared" si="761"/>
        <v>https://w3id.org/kouigenjimonogatari/data/0963-03.json</v>
      </c>
      <c r="B11329">
        <v>963</v>
      </c>
      <c r="C11329">
        <v>3</v>
      </c>
      <c r="D11329" t="s">
        <v>11669</v>
      </c>
      <c r="E11329" t="s">
        <v>5917</v>
      </c>
      <c r="F11329" t="s">
        <v>11241</v>
      </c>
      <c r="G11329">
        <v>31</v>
      </c>
      <c r="H11329" t="s">
        <v>5919</v>
      </c>
      <c r="I11329" t="s">
        <v>5920</v>
      </c>
      <c r="L11329" t="s">
        <v>11651</v>
      </c>
      <c r="M11329" t="s">
        <v>11652</v>
      </c>
      <c r="N11329" t="s">
        <v>10264</v>
      </c>
      <c r="O11329" t="s">
        <v>11653</v>
      </c>
    </row>
    <row r="11330" spans="1:15">
      <c r="A11330" s="8" t="str">
        <f t="shared" si="761"/>
        <v>https://w3id.org/kouigenjimonogatari/data/0963-04.json</v>
      </c>
      <c r="B11330">
        <v>963</v>
      </c>
      <c r="C11330">
        <v>4</v>
      </c>
      <c r="D11330" t="s">
        <v>11670</v>
      </c>
      <c r="E11330" t="s">
        <v>5917</v>
      </c>
      <c r="F11330" t="s">
        <v>11241</v>
      </c>
      <c r="G11330">
        <v>31</v>
      </c>
      <c r="H11330" t="s">
        <v>5919</v>
      </c>
      <c r="I11330" t="s">
        <v>5920</v>
      </c>
      <c r="L11330" t="s">
        <v>11651</v>
      </c>
      <c r="M11330" t="s">
        <v>11652</v>
      </c>
      <c r="N11330" t="s">
        <v>10264</v>
      </c>
      <c r="O11330" t="s">
        <v>11653</v>
      </c>
    </row>
    <row r="11331" spans="1:15">
      <c r="A11331" s="8" t="str">
        <f t="shared" si="761"/>
        <v>https://w3id.org/kouigenjimonogatari/data/0963-05.json</v>
      </c>
      <c r="B11331">
        <v>963</v>
      </c>
      <c r="C11331">
        <v>5</v>
      </c>
      <c r="D11331" t="s">
        <v>11671</v>
      </c>
      <c r="E11331" t="s">
        <v>5917</v>
      </c>
      <c r="F11331" t="s">
        <v>11241</v>
      </c>
      <c r="G11331">
        <v>31</v>
      </c>
      <c r="H11331" t="s">
        <v>5919</v>
      </c>
      <c r="I11331" t="s">
        <v>5920</v>
      </c>
      <c r="L11331" t="s">
        <v>11651</v>
      </c>
      <c r="M11331" t="s">
        <v>11652</v>
      </c>
      <c r="N11331" t="s">
        <v>10264</v>
      </c>
      <c r="O11331" t="s">
        <v>11653</v>
      </c>
    </row>
    <row r="11332" spans="1:15">
      <c r="A11332" s="8" t="str">
        <f t="shared" si="761"/>
        <v>https://w3id.org/kouigenjimonogatari/data/0963-06.json</v>
      </c>
      <c r="B11332">
        <v>963</v>
      </c>
      <c r="C11332">
        <v>6</v>
      </c>
      <c r="D11332" t="s">
        <v>11672</v>
      </c>
      <c r="E11332" t="s">
        <v>5917</v>
      </c>
      <c r="F11332" t="s">
        <v>11241</v>
      </c>
      <c r="G11332">
        <v>31</v>
      </c>
      <c r="H11332" t="s">
        <v>5919</v>
      </c>
      <c r="I11332" t="s">
        <v>5920</v>
      </c>
      <c r="L11332" t="s">
        <v>11651</v>
      </c>
      <c r="M11332" t="s">
        <v>11652</v>
      </c>
      <c r="N11332" t="s">
        <v>10264</v>
      </c>
      <c r="O11332" t="s">
        <v>11653</v>
      </c>
    </row>
    <row r="11333" spans="1:15">
      <c r="A11333" s="8" t="str">
        <f t="shared" si="761"/>
        <v>https://w3id.org/kouigenjimonogatari/data/0963-07.json</v>
      </c>
      <c r="B11333">
        <v>963</v>
      </c>
      <c r="C11333">
        <v>7</v>
      </c>
      <c r="D11333" t="s">
        <v>11673</v>
      </c>
      <c r="E11333" t="s">
        <v>5917</v>
      </c>
      <c r="F11333" t="s">
        <v>11241</v>
      </c>
      <c r="G11333">
        <v>31</v>
      </c>
      <c r="H11333" t="s">
        <v>5919</v>
      </c>
      <c r="I11333" t="s">
        <v>5920</v>
      </c>
      <c r="L11333" t="s">
        <v>11651</v>
      </c>
      <c r="M11333" t="s">
        <v>11652</v>
      </c>
      <c r="N11333" t="s">
        <v>10264</v>
      </c>
      <c r="O11333" t="s">
        <v>11653</v>
      </c>
    </row>
    <row r="11334" spans="1:15">
      <c r="A11334" s="8" t="str">
        <f t="shared" si="761"/>
        <v>https://w3id.org/kouigenjimonogatari/data/0963-08.json</v>
      </c>
      <c r="B11334">
        <v>963</v>
      </c>
      <c r="C11334">
        <v>8</v>
      </c>
      <c r="D11334" t="s">
        <v>11674</v>
      </c>
      <c r="E11334" t="s">
        <v>5917</v>
      </c>
      <c r="F11334" t="s">
        <v>11241</v>
      </c>
      <c r="G11334">
        <v>31</v>
      </c>
      <c r="H11334" t="s">
        <v>5919</v>
      </c>
      <c r="I11334" t="s">
        <v>5920</v>
      </c>
      <c r="L11334" t="s">
        <v>11651</v>
      </c>
      <c r="M11334" t="s">
        <v>11652</v>
      </c>
      <c r="N11334" t="s">
        <v>10264</v>
      </c>
      <c r="O11334" t="s">
        <v>11653</v>
      </c>
    </row>
    <row r="11335" spans="1:15">
      <c r="A11335" s="8" t="str">
        <f t="shared" si="761"/>
        <v>https://w3id.org/kouigenjimonogatari/data/0963-09.json</v>
      </c>
      <c r="B11335">
        <v>963</v>
      </c>
      <c r="C11335">
        <v>9</v>
      </c>
      <c r="D11335" t="s">
        <v>11675</v>
      </c>
      <c r="E11335" t="s">
        <v>5917</v>
      </c>
      <c r="F11335" t="s">
        <v>11241</v>
      </c>
      <c r="G11335">
        <v>31</v>
      </c>
      <c r="H11335" t="s">
        <v>5919</v>
      </c>
      <c r="I11335" t="s">
        <v>5920</v>
      </c>
      <c r="L11335" t="s">
        <v>11651</v>
      </c>
      <c r="M11335" t="s">
        <v>11652</v>
      </c>
      <c r="N11335" t="s">
        <v>10264</v>
      </c>
      <c r="O11335" t="s">
        <v>11653</v>
      </c>
    </row>
    <row r="11336" spans="1:15">
      <c r="A11336" s="8" t="str">
        <f t="shared" si="761"/>
        <v>https://w3id.org/kouigenjimonogatari/data/0963-10.json</v>
      </c>
      <c r="B11336">
        <v>963</v>
      </c>
      <c r="C11336">
        <v>10</v>
      </c>
      <c r="D11336" t="s">
        <v>11676</v>
      </c>
      <c r="E11336" t="s">
        <v>5917</v>
      </c>
      <c r="F11336" t="s">
        <v>11241</v>
      </c>
      <c r="G11336">
        <v>31</v>
      </c>
      <c r="H11336" t="s">
        <v>5919</v>
      </c>
      <c r="I11336" t="s">
        <v>5920</v>
      </c>
      <c r="L11336" t="s">
        <v>11651</v>
      </c>
      <c r="M11336" t="s">
        <v>11652</v>
      </c>
      <c r="N11336" t="s">
        <v>10264</v>
      </c>
      <c r="O11336" t="s">
        <v>11653</v>
      </c>
    </row>
    <row r="11337" spans="1:15">
      <c r="A11337" s="8" t="str">
        <f t="shared" si="761"/>
        <v>https://w3id.org/kouigenjimonogatari/data/0963-11.json</v>
      </c>
      <c r="B11337">
        <v>963</v>
      </c>
      <c r="C11337">
        <v>11</v>
      </c>
      <c r="D11337" t="s">
        <v>11677</v>
      </c>
      <c r="E11337" t="s">
        <v>5917</v>
      </c>
      <c r="F11337" t="s">
        <v>11241</v>
      </c>
      <c r="G11337">
        <v>31</v>
      </c>
      <c r="H11337" t="s">
        <v>5919</v>
      </c>
      <c r="I11337" t="s">
        <v>5920</v>
      </c>
      <c r="L11337" t="s">
        <v>11651</v>
      </c>
      <c r="M11337" t="s">
        <v>11652</v>
      </c>
      <c r="N11337" t="s">
        <v>10264</v>
      </c>
      <c r="O11337" t="s">
        <v>11653</v>
      </c>
    </row>
    <row r="11338" spans="1:15">
      <c r="A11338" s="8" t="str">
        <f t="shared" si="761"/>
        <v>https://w3id.org/kouigenjimonogatari/data/0963-12.json</v>
      </c>
      <c r="B11338">
        <v>963</v>
      </c>
      <c r="C11338">
        <v>12</v>
      </c>
      <c r="D11338" t="s">
        <v>11678</v>
      </c>
      <c r="E11338" t="s">
        <v>5917</v>
      </c>
      <c r="F11338" t="s">
        <v>11241</v>
      </c>
      <c r="G11338">
        <v>31</v>
      </c>
      <c r="H11338" t="s">
        <v>5919</v>
      </c>
      <c r="I11338" t="s">
        <v>5920</v>
      </c>
      <c r="L11338" t="s">
        <v>11651</v>
      </c>
      <c r="M11338" t="s">
        <v>11652</v>
      </c>
      <c r="N11338" t="s">
        <v>10264</v>
      </c>
      <c r="O11338" t="s">
        <v>11653</v>
      </c>
    </row>
    <row r="11339" spans="1:15">
      <c r="A11339" s="8" t="str">
        <f t="shared" si="761"/>
        <v>https://w3id.org/kouigenjimonogatari/data/0963-13.json</v>
      </c>
      <c r="B11339">
        <v>963</v>
      </c>
      <c r="C11339">
        <v>13</v>
      </c>
      <c r="D11339" t="s">
        <v>11679</v>
      </c>
      <c r="E11339" t="s">
        <v>5917</v>
      </c>
      <c r="F11339" t="s">
        <v>11241</v>
      </c>
      <c r="G11339">
        <v>31</v>
      </c>
      <c r="H11339" t="s">
        <v>5919</v>
      </c>
      <c r="I11339" t="s">
        <v>5920</v>
      </c>
      <c r="L11339" t="s">
        <v>11651</v>
      </c>
      <c r="M11339" t="s">
        <v>11652</v>
      </c>
      <c r="N11339" t="s">
        <v>10264</v>
      </c>
      <c r="O11339" t="s">
        <v>11653</v>
      </c>
    </row>
    <row r="11340" spans="1:15">
      <c r="A11340" s="8" t="str">
        <f t="shared" si="761"/>
        <v>https://w3id.org/kouigenjimonogatari/data/0963-14.json</v>
      </c>
      <c r="B11340">
        <v>963</v>
      </c>
      <c r="C11340">
        <v>14</v>
      </c>
      <c r="D11340" t="s">
        <v>11680</v>
      </c>
      <c r="E11340" t="s">
        <v>5917</v>
      </c>
      <c r="F11340" t="s">
        <v>11241</v>
      </c>
      <c r="G11340">
        <v>31</v>
      </c>
      <c r="H11340" t="s">
        <v>5919</v>
      </c>
      <c r="I11340" t="s">
        <v>5920</v>
      </c>
      <c r="L11340" t="s">
        <v>11651</v>
      </c>
      <c r="M11340" t="s">
        <v>11652</v>
      </c>
      <c r="N11340" t="s">
        <v>10264</v>
      </c>
      <c r="O11340" t="s">
        <v>11653</v>
      </c>
    </row>
    <row r="11341" spans="1:15">
      <c r="A11341" s="8" t="str">
        <f t="shared" si="761"/>
        <v>https://w3id.org/kouigenjimonogatari/data/0964-01.json</v>
      </c>
      <c r="B11341">
        <v>964</v>
      </c>
      <c r="C11341">
        <v>1</v>
      </c>
      <c r="D11341" t="s">
        <v>11681</v>
      </c>
      <c r="E11341" t="s">
        <v>5917</v>
      </c>
      <c r="F11341" t="s">
        <v>11241</v>
      </c>
      <c r="G11341">
        <v>31</v>
      </c>
      <c r="H11341" t="s">
        <v>5919</v>
      </c>
      <c r="I11341" t="s">
        <v>5920</v>
      </c>
      <c r="L11341" t="s">
        <v>11682</v>
      </c>
      <c r="M11341" t="s">
        <v>11683</v>
      </c>
      <c r="N11341" t="s">
        <v>10264</v>
      </c>
      <c r="O11341" t="s">
        <v>11684</v>
      </c>
    </row>
    <row r="11342" spans="1:15">
      <c r="A11342" s="8" t="str">
        <f t="shared" si="761"/>
        <v>https://w3id.org/kouigenjimonogatari/data/0964-02.json</v>
      </c>
      <c r="B11342">
        <v>964</v>
      </c>
      <c r="C11342">
        <v>2</v>
      </c>
      <c r="D11342" t="s">
        <v>11685</v>
      </c>
      <c r="E11342" t="s">
        <v>5917</v>
      </c>
      <c r="F11342" t="s">
        <v>11241</v>
      </c>
      <c r="G11342">
        <v>31</v>
      </c>
      <c r="H11342" t="s">
        <v>5919</v>
      </c>
      <c r="I11342" t="s">
        <v>5920</v>
      </c>
      <c r="L11342" t="s">
        <v>11682</v>
      </c>
      <c r="M11342" t="s">
        <v>11683</v>
      </c>
      <c r="N11342" t="s">
        <v>10264</v>
      </c>
      <c r="O11342" t="s">
        <v>11684</v>
      </c>
    </row>
    <row r="11343" spans="1:15">
      <c r="A11343" s="8" t="str">
        <f t="shared" si="761"/>
        <v>https://w3id.org/kouigenjimonogatari/data/0964-03.json</v>
      </c>
      <c r="B11343">
        <v>964</v>
      </c>
      <c r="C11343">
        <v>3</v>
      </c>
      <c r="D11343" t="s">
        <v>11686</v>
      </c>
      <c r="E11343" t="s">
        <v>5917</v>
      </c>
      <c r="F11343" t="s">
        <v>11241</v>
      </c>
      <c r="G11343">
        <v>31</v>
      </c>
      <c r="H11343" t="s">
        <v>5919</v>
      </c>
      <c r="I11343" t="s">
        <v>5920</v>
      </c>
      <c r="L11343" t="s">
        <v>11682</v>
      </c>
      <c r="M11343" t="s">
        <v>11683</v>
      </c>
      <c r="N11343" t="s">
        <v>10264</v>
      </c>
      <c r="O11343" t="s">
        <v>11684</v>
      </c>
    </row>
    <row r="11344" spans="1:15">
      <c r="A11344" s="8" t="str">
        <f t="shared" si="761"/>
        <v>https://w3id.org/kouigenjimonogatari/data/0964-04.json</v>
      </c>
      <c r="B11344">
        <v>964</v>
      </c>
      <c r="C11344">
        <v>4</v>
      </c>
      <c r="D11344" t="s">
        <v>11687</v>
      </c>
      <c r="E11344" t="s">
        <v>5917</v>
      </c>
      <c r="F11344" t="s">
        <v>11241</v>
      </c>
      <c r="G11344">
        <v>31</v>
      </c>
      <c r="H11344" t="s">
        <v>5919</v>
      </c>
      <c r="I11344" t="s">
        <v>5920</v>
      </c>
      <c r="L11344" t="s">
        <v>11682</v>
      </c>
      <c r="M11344" t="s">
        <v>11683</v>
      </c>
      <c r="N11344" t="s">
        <v>10264</v>
      </c>
      <c r="O11344" t="s">
        <v>11684</v>
      </c>
    </row>
    <row r="11345" spans="1:15">
      <c r="A11345" s="8" t="str">
        <f t="shared" si="761"/>
        <v>https://w3id.org/kouigenjimonogatari/data/0964-05.json</v>
      </c>
      <c r="B11345">
        <v>964</v>
      </c>
      <c r="C11345">
        <v>5</v>
      </c>
      <c r="D11345" t="s">
        <v>11688</v>
      </c>
      <c r="E11345" t="s">
        <v>5917</v>
      </c>
      <c r="F11345" t="s">
        <v>11241</v>
      </c>
      <c r="G11345">
        <v>31</v>
      </c>
      <c r="H11345" t="s">
        <v>5919</v>
      </c>
      <c r="I11345" t="s">
        <v>5920</v>
      </c>
      <c r="L11345" t="s">
        <v>11682</v>
      </c>
      <c r="M11345" t="s">
        <v>11683</v>
      </c>
      <c r="N11345" t="s">
        <v>10264</v>
      </c>
      <c r="O11345" t="s">
        <v>11684</v>
      </c>
    </row>
    <row r="11346" spans="1:15">
      <c r="A11346" s="8" t="str">
        <f t="shared" si="761"/>
        <v>https://w3id.org/kouigenjimonogatari/data/0964-06.json</v>
      </c>
      <c r="B11346">
        <v>964</v>
      </c>
      <c r="C11346">
        <v>6</v>
      </c>
      <c r="D11346" t="s">
        <v>11689</v>
      </c>
      <c r="E11346" t="s">
        <v>5917</v>
      </c>
      <c r="F11346" t="s">
        <v>11241</v>
      </c>
      <c r="G11346">
        <v>31</v>
      </c>
      <c r="H11346" t="s">
        <v>5919</v>
      </c>
      <c r="I11346" t="s">
        <v>5920</v>
      </c>
      <c r="L11346" t="s">
        <v>11682</v>
      </c>
      <c r="M11346" t="s">
        <v>11683</v>
      </c>
      <c r="N11346" t="s">
        <v>10264</v>
      </c>
      <c r="O11346" t="s">
        <v>11684</v>
      </c>
    </row>
    <row r="11347" spans="1:15">
      <c r="A11347" s="8" t="str">
        <f t="shared" si="761"/>
        <v>https://w3id.org/kouigenjimonogatari/data/0964-07.json</v>
      </c>
      <c r="B11347">
        <v>964</v>
      </c>
      <c r="C11347">
        <v>7</v>
      </c>
      <c r="D11347" t="s">
        <v>11690</v>
      </c>
      <c r="E11347" t="s">
        <v>5917</v>
      </c>
      <c r="F11347" t="s">
        <v>11241</v>
      </c>
      <c r="G11347">
        <v>31</v>
      </c>
      <c r="H11347" t="s">
        <v>5919</v>
      </c>
      <c r="I11347" t="s">
        <v>5920</v>
      </c>
      <c r="L11347" t="s">
        <v>11682</v>
      </c>
      <c r="M11347" t="s">
        <v>11683</v>
      </c>
      <c r="N11347" t="s">
        <v>10264</v>
      </c>
      <c r="O11347" t="s">
        <v>11684</v>
      </c>
    </row>
    <row r="11348" spans="1:15">
      <c r="A11348" s="8" t="str">
        <f t="shared" si="761"/>
        <v>https://w3id.org/kouigenjimonogatari/data/0964-08.json</v>
      </c>
      <c r="B11348">
        <v>964</v>
      </c>
      <c r="C11348">
        <v>8</v>
      </c>
      <c r="D11348" t="s">
        <v>11691</v>
      </c>
      <c r="E11348" t="s">
        <v>5917</v>
      </c>
      <c r="F11348" t="s">
        <v>11241</v>
      </c>
      <c r="G11348">
        <v>31</v>
      </c>
      <c r="H11348" t="s">
        <v>5919</v>
      </c>
      <c r="I11348" t="s">
        <v>5920</v>
      </c>
      <c r="L11348" t="s">
        <v>11682</v>
      </c>
      <c r="M11348" t="s">
        <v>11683</v>
      </c>
      <c r="N11348" t="s">
        <v>10264</v>
      </c>
      <c r="O11348" t="s">
        <v>11684</v>
      </c>
    </row>
    <row r="11349" spans="1:15">
      <c r="A11349" s="8" t="str">
        <f t="shared" si="761"/>
        <v>https://w3id.org/kouigenjimonogatari/data/0964-09.json</v>
      </c>
      <c r="B11349">
        <v>964</v>
      </c>
      <c r="C11349">
        <v>9</v>
      </c>
      <c r="D11349" t="s">
        <v>11692</v>
      </c>
      <c r="E11349" t="s">
        <v>5917</v>
      </c>
      <c r="F11349" t="s">
        <v>11241</v>
      </c>
      <c r="G11349">
        <v>31</v>
      </c>
      <c r="H11349" t="s">
        <v>5919</v>
      </c>
      <c r="I11349" t="s">
        <v>5920</v>
      </c>
      <c r="L11349" t="s">
        <v>11682</v>
      </c>
      <c r="M11349" t="s">
        <v>11683</v>
      </c>
      <c r="N11349" t="s">
        <v>10264</v>
      </c>
      <c r="O11349" t="s">
        <v>11684</v>
      </c>
    </row>
    <row r="11350" spans="1:15">
      <c r="A11350" s="8" t="str">
        <f t="shared" si="761"/>
        <v>https://w3id.org/kouigenjimonogatari/data/0964-10.json</v>
      </c>
      <c r="B11350">
        <v>964</v>
      </c>
      <c r="C11350">
        <v>10</v>
      </c>
      <c r="D11350" t="s">
        <v>11693</v>
      </c>
      <c r="E11350" t="s">
        <v>5917</v>
      </c>
      <c r="F11350" t="s">
        <v>11241</v>
      </c>
      <c r="G11350">
        <v>31</v>
      </c>
      <c r="H11350" t="s">
        <v>5919</v>
      </c>
      <c r="I11350" t="s">
        <v>5920</v>
      </c>
      <c r="L11350" t="s">
        <v>11682</v>
      </c>
      <c r="M11350" t="s">
        <v>11683</v>
      </c>
      <c r="N11350" t="s">
        <v>10264</v>
      </c>
      <c r="O11350" t="s">
        <v>11684</v>
      </c>
    </row>
    <row r="11351" spans="1:15">
      <c r="A11351" s="8" t="str">
        <f t="shared" si="761"/>
        <v>https://w3id.org/kouigenjimonogatari/data/0964-11.json</v>
      </c>
      <c r="B11351">
        <v>964</v>
      </c>
      <c r="C11351">
        <v>11</v>
      </c>
      <c r="D11351" t="s">
        <v>11694</v>
      </c>
      <c r="E11351" t="s">
        <v>5917</v>
      </c>
      <c r="F11351" t="s">
        <v>11241</v>
      </c>
      <c r="G11351">
        <v>31</v>
      </c>
      <c r="H11351" t="s">
        <v>5919</v>
      </c>
      <c r="I11351" t="s">
        <v>5920</v>
      </c>
      <c r="L11351" t="s">
        <v>11682</v>
      </c>
      <c r="M11351" t="s">
        <v>11683</v>
      </c>
      <c r="N11351" t="s">
        <v>10264</v>
      </c>
      <c r="O11351" t="s">
        <v>11684</v>
      </c>
    </row>
    <row r="11352" spans="1:15">
      <c r="A11352" s="8" t="str">
        <f t="shared" si="761"/>
        <v>https://w3id.org/kouigenjimonogatari/data/0964-12.json</v>
      </c>
      <c r="B11352">
        <v>964</v>
      </c>
      <c r="C11352">
        <v>12</v>
      </c>
      <c r="D11352" t="s">
        <v>11695</v>
      </c>
      <c r="E11352" t="s">
        <v>5917</v>
      </c>
      <c r="F11352" t="s">
        <v>11241</v>
      </c>
      <c r="G11352">
        <v>31</v>
      </c>
      <c r="H11352" t="s">
        <v>5919</v>
      </c>
      <c r="I11352" t="s">
        <v>5920</v>
      </c>
      <c r="L11352" t="s">
        <v>11682</v>
      </c>
      <c r="M11352" t="s">
        <v>11683</v>
      </c>
      <c r="N11352" t="s">
        <v>10264</v>
      </c>
      <c r="O11352" t="s">
        <v>11684</v>
      </c>
    </row>
    <row r="11353" spans="1:15">
      <c r="A11353" s="8" t="str">
        <f t="shared" si="761"/>
        <v>https://w3id.org/kouigenjimonogatari/data/0964-13.json</v>
      </c>
      <c r="B11353">
        <v>964</v>
      </c>
      <c r="C11353">
        <v>13</v>
      </c>
      <c r="D11353" t="s">
        <v>11696</v>
      </c>
      <c r="E11353" t="s">
        <v>5917</v>
      </c>
      <c r="F11353" t="s">
        <v>11241</v>
      </c>
      <c r="G11353">
        <v>31</v>
      </c>
      <c r="H11353" t="s">
        <v>5919</v>
      </c>
      <c r="I11353" t="s">
        <v>5920</v>
      </c>
      <c r="L11353" t="s">
        <v>11682</v>
      </c>
      <c r="M11353" t="s">
        <v>11683</v>
      </c>
      <c r="N11353" t="s">
        <v>10264</v>
      </c>
      <c r="O11353" t="s">
        <v>11684</v>
      </c>
    </row>
    <row r="11354" spans="1:15">
      <c r="A11354" s="8" t="str">
        <f t="shared" si="761"/>
        <v>https://w3id.org/kouigenjimonogatari/data/0964-14.json</v>
      </c>
      <c r="B11354">
        <v>964</v>
      </c>
      <c r="C11354">
        <v>14</v>
      </c>
      <c r="D11354" t="s">
        <v>11697</v>
      </c>
      <c r="E11354" t="s">
        <v>5917</v>
      </c>
      <c r="F11354" t="s">
        <v>11241</v>
      </c>
      <c r="G11354">
        <v>31</v>
      </c>
      <c r="H11354" t="s">
        <v>5919</v>
      </c>
      <c r="I11354" t="s">
        <v>5920</v>
      </c>
      <c r="L11354" t="s">
        <v>11682</v>
      </c>
      <c r="M11354" t="s">
        <v>11683</v>
      </c>
      <c r="N11354" t="s">
        <v>10264</v>
      </c>
      <c r="O11354" t="s">
        <v>11684</v>
      </c>
    </row>
    <row r="11355" spans="1:15">
      <c r="A11355" s="8" t="str">
        <f t="shared" si="761"/>
        <v>https://w3id.org/kouigenjimonogatari/data/0965-01.json</v>
      </c>
      <c r="B11355">
        <v>965</v>
      </c>
      <c r="C11355">
        <v>1</v>
      </c>
      <c r="D11355" t="s">
        <v>11698</v>
      </c>
      <c r="E11355" t="s">
        <v>5917</v>
      </c>
      <c r="F11355" t="s">
        <v>11241</v>
      </c>
      <c r="G11355">
        <v>31</v>
      </c>
      <c r="H11355" t="s">
        <v>5919</v>
      </c>
      <c r="I11355" t="s">
        <v>5920</v>
      </c>
      <c r="L11355" t="s">
        <v>11682</v>
      </c>
      <c r="M11355" t="s">
        <v>11683</v>
      </c>
      <c r="N11355" t="s">
        <v>10264</v>
      </c>
      <c r="O11355" t="s">
        <v>11684</v>
      </c>
    </row>
    <row r="11356" spans="1:15">
      <c r="A11356" s="8" t="str">
        <f t="shared" si="761"/>
        <v>https://w3id.org/kouigenjimonogatari/data/0965-02.json</v>
      </c>
      <c r="B11356">
        <v>965</v>
      </c>
      <c r="C11356">
        <v>2</v>
      </c>
      <c r="D11356" t="s">
        <v>11699</v>
      </c>
      <c r="E11356" t="s">
        <v>5917</v>
      </c>
      <c r="F11356" t="s">
        <v>11241</v>
      </c>
      <c r="G11356">
        <v>31</v>
      </c>
      <c r="H11356" t="s">
        <v>5919</v>
      </c>
      <c r="I11356" t="s">
        <v>5920</v>
      </c>
      <c r="L11356" t="s">
        <v>11682</v>
      </c>
      <c r="M11356" t="s">
        <v>11683</v>
      </c>
      <c r="N11356" t="s">
        <v>10264</v>
      </c>
      <c r="O11356" t="s">
        <v>11684</v>
      </c>
    </row>
    <row r="11357" spans="1:15">
      <c r="A11357" s="8" t="str">
        <f t="shared" si="761"/>
        <v>https://w3id.org/kouigenjimonogatari/data/0965-03.json</v>
      </c>
      <c r="B11357">
        <v>965</v>
      </c>
      <c r="C11357">
        <v>3</v>
      </c>
      <c r="D11357" t="s">
        <v>11700</v>
      </c>
      <c r="E11357" t="s">
        <v>5917</v>
      </c>
      <c r="F11357" t="s">
        <v>11241</v>
      </c>
      <c r="G11357">
        <v>31</v>
      </c>
      <c r="H11357" t="s">
        <v>5919</v>
      </c>
      <c r="I11357" t="s">
        <v>5920</v>
      </c>
      <c r="L11357" t="s">
        <v>11682</v>
      </c>
      <c r="M11357" t="s">
        <v>11683</v>
      </c>
      <c r="N11357" t="s">
        <v>10264</v>
      </c>
      <c r="O11357" t="s">
        <v>11684</v>
      </c>
    </row>
    <row r="11358" spans="1:15">
      <c r="A11358" s="8" t="str">
        <f t="shared" si="761"/>
        <v>https://w3id.org/kouigenjimonogatari/data/0965-04.json</v>
      </c>
      <c r="B11358">
        <v>965</v>
      </c>
      <c r="C11358">
        <v>4</v>
      </c>
      <c r="D11358" t="s">
        <v>11701</v>
      </c>
      <c r="E11358" t="s">
        <v>5917</v>
      </c>
      <c r="F11358" t="s">
        <v>11241</v>
      </c>
      <c r="G11358">
        <v>31</v>
      </c>
      <c r="H11358" t="s">
        <v>5919</v>
      </c>
      <c r="I11358" t="s">
        <v>5920</v>
      </c>
      <c r="L11358" t="s">
        <v>11682</v>
      </c>
      <c r="M11358" t="s">
        <v>11683</v>
      </c>
      <c r="N11358" t="s">
        <v>10264</v>
      </c>
      <c r="O11358" t="s">
        <v>11684</v>
      </c>
    </row>
    <row r="11359" spans="1:15">
      <c r="A11359" s="8" t="str">
        <f t="shared" si="761"/>
        <v>https://w3id.org/kouigenjimonogatari/data/0965-05.json</v>
      </c>
      <c r="B11359">
        <v>965</v>
      </c>
      <c r="C11359">
        <v>5</v>
      </c>
      <c r="D11359" t="s">
        <v>11702</v>
      </c>
      <c r="E11359" t="s">
        <v>5917</v>
      </c>
      <c r="F11359" t="s">
        <v>11241</v>
      </c>
      <c r="G11359">
        <v>31</v>
      </c>
      <c r="H11359" t="s">
        <v>5919</v>
      </c>
      <c r="I11359" t="s">
        <v>5920</v>
      </c>
      <c r="L11359" t="s">
        <v>11682</v>
      </c>
      <c r="M11359" t="s">
        <v>11683</v>
      </c>
      <c r="N11359" t="s">
        <v>10264</v>
      </c>
      <c r="O11359" t="s">
        <v>11684</v>
      </c>
    </row>
    <row r="11360" spans="1:15">
      <c r="A11360" s="8" t="str">
        <f t="shared" si="761"/>
        <v>https://w3id.org/kouigenjimonogatari/data/0965-06.json</v>
      </c>
      <c r="B11360">
        <v>965</v>
      </c>
      <c r="C11360">
        <v>6</v>
      </c>
      <c r="D11360" t="s">
        <v>11703</v>
      </c>
      <c r="E11360" t="s">
        <v>5917</v>
      </c>
      <c r="F11360" t="s">
        <v>11241</v>
      </c>
      <c r="G11360">
        <v>31</v>
      </c>
      <c r="H11360" t="s">
        <v>5919</v>
      </c>
      <c r="I11360" t="s">
        <v>5920</v>
      </c>
      <c r="L11360" t="s">
        <v>11682</v>
      </c>
      <c r="M11360" t="s">
        <v>11683</v>
      </c>
      <c r="N11360" t="s">
        <v>10264</v>
      </c>
      <c r="O11360" t="s">
        <v>11684</v>
      </c>
    </row>
    <row r="11361" spans="1:15">
      <c r="A11361" s="8" t="str">
        <f t="shared" si="761"/>
        <v>https://w3id.org/kouigenjimonogatari/data/0965-07.json</v>
      </c>
      <c r="B11361">
        <v>965</v>
      </c>
      <c r="C11361">
        <v>7</v>
      </c>
      <c r="D11361" t="s">
        <v>11704</v>
      </c>
      <c r="E11361" t="s">
        <v>5917</v>
      </c>
      <c r="F11361" t="s">
        <v>11241</v>
      </c>
      <c r="G11361">
        <v>31</v>
      </c>
      <c r="H11361" t="s">
        <v>5919</v>
      </c>
      <c r="I11361" t="s">
        <v>5920</v>
      </c>
      <c r="L11361" t="s">
        <v>11682</v>
      </c>
      <c r="M11361" t="s">
        <v>11683</v>
      </c>
      <c r="N11361" t="s">
        <v>10264</v>
      </c>
      <c r="O11361" t="s">
        <v>11684</v>
      </c>
    </row>
    <row r="11362" spans="1:15">
      <c r="A11362" s="8" t="str">
        <f t="shared" si="761"/>
        <v>https://w3id.org/kouigenjimonogatari/data/0965-08.json</v>
      </c>
      <c r="B11362">
        <v>965</v>
      </c>
      <c r="C11362">
        <v>8</v>
      </c>
      <c r="D11362" t="s">
        <v>11705</v>
      </c>
      <c r="E11362" t="s">
        <v>5917</v>
      </c>
      <c r="F11362" t="s">
        <v>11241</v>
      </c>
      <c r="G11362">
        <v>31</v>
      </c>
      <c r="H11362" t="s">
        <v>5919</v>
      </c>
      <c r="I11362" t="s">
        <v>5920</v>
      </c>
      <c r="L11362" t="s">
        <v>11682</v>
      </c>
      <c r="M11362" t="s">
        <v>11683</v>
      </c>
      <c r="N11362" t="s">
        <v>10264</v>
      </c>
      <c r="O11362" t="s">
        <v>11684</v>
      </c>
    </row>
    <row r="11363" spans="1:15">
      <c r="A11363" s="8" t="str">
        <f t="shared" si="761"/>
        <v>https://w3id.org/kouigenjimonogatari/data/0965-09.json</v>
      </c>
      <c r="B11363">
        <v>965</v>
      </c>
      <c r="C11363">
        <v>9</v>
      </c>
      <c r="D11363" t="s">
        <v>11706</v>
      </c>
      <c r="E11363" t="s">
        <v>5917</v>
      </c>
      <c r="F11363" t="s">
        <v>11241</v>
      </c>
      <c r="G11363">
        <v>31</v>
      </c>
      <c r="H11363" t="s">
        <v>5919</v>
      </c>
      <c r="I11363" t="s">
        <v>5920</v>
      </c>
      <c r="L11363" t="s">
        <v>11682</v>
      </c>
      <c r="M11363" t="s">
        <v>11683</v>
      </c>
      <c r="N11363" t="s">
        <v>10264</v>
      </c>
      <c r="O11363" t="s">
        <v>11684</v>
      </c>
    </row>
    <row r="11364" spans="1:15">
      <c r="A11364" s="8" t="str">
        <f t="shared" si="761"/>
        <v>https://w3id.org/kouigenjimonogatari/data/0965-10.json</v>
      </c>
      <c r="B11364">
        <v>965</v>
      </c>
      <c r="C11364">
        <v>10</v>
      </c>
      <c r="D11364" t="s">
        <v>11707</v>
      </c>
      <c r="E11364" t="s">
        <v>5917</v>
      </c>
      <c r="F11364" t="s">
        <v>11241</v>
      </c>
      <c r="G11364">
        <v>31</v>
      </c>
      <c r="H11364" t="s">
        <v>5919</v>
      </c>
      <c r="I11364" t="s">
        <v>5920</v>
      </c>
      <c r="L11364" t="s">
        <v>11682</v>
      </c>
      <c r="M11364" t="s">
        <v>11683</v>
      </c>
      <c r="N11364" t="s">
        <v>10264</v>
      </c>
      <c r="O11364" t="s">
        <v>11684</v>
      </c>
    </row>
    <row r="11365" spans="1:15">
      <c r="A11365" s="8" t="str">
        <f t="shared" si="761"/>
        <v>https://w3id.org/kouigenjimonogatari/data/0965-11.json</v>
      </c>
      <c r="B11365">
        <v>965</v>
      </c>
      <c r="C11365">
        <v>11</v>
      </c>
      <c r="D11365" t="s">
        <v>11708</v>
      </c>
      <c r="E11365" t="s">
        <v>5917</v>
      </c>
      <c r="F11365" t="s">
        <v>11241</v>
      </c>
      <c r="G11365">
        <v>31</v>
      </c>
      <c r="H11365" t="s">
        <v>5919</v>
      </c>
      <c r="I11365" t="s">
        <v>5920</v>
      </c>
      <c r="L11365" t="s">
        <v>11682</v>
      </c>
      <c r="M11365" t="s">
        <v>11683</v>
      </c>
      <c r="N11365" t="s">
        <v>10264</v>
      </c>
      <c r="O11365" t="s">
        <v>11684</v>
      </c>
    </row>
    <row r="11366" spans="1:15">
      <c r="A11366" s="8" t="str">
        <f t="shared" si="761"/>
        <v>https://w3id.org/kouigenjimonogatari/data/0965-12.json</v>
      </c>
      <c r="B11366">
        <v>965</v>
      </c>
      <c r="C11366">
        <v>12</v>
      </c>
      <c r="D11366" t="s">
        <v>11709</v>
      </c>
      <c r="E11366" t="s">
        <v>5917</v>
      </c>
      <c r="F11366" t="s">
        <v>11241</v>
      </c>
      <c r="G11366">
        <v>31</v>
      </c>
      <c r="H11366" t="s">
        <v>5919</v>
      </c>
      <c r="I11366" t="s">
        <v>5920</v>
      </c>
      <c r="L11366" t="s">
        <v>11682</v>
      </c>
      <c r="M11366" t="s">
        <v>11683</v>
      </c>
      <c r="N11366" t="s">
        <v>10264</v>
      </c>
      <c r="O11366" t="s">
        <v>11684</v>
      </c>
    </row>
    <row r="11367" spans="1:15">
      <c r="A11367" s="8" t="str">
        <f t="shared" si="761"/>
        <v>https://w3id.org/kouigenjimonogatari/data/0965-13.json</v>
      </c>
      <c r="B11367">
        <v>965</v>
      </c>
      <c r="C11367">
        <v>13</v>
      </c>
      <c r="D11367" t="s">
        <v>11710</v>
      </c>
      <c r="E11367" t="s">
        <v>5917</v>
      </c>
      <c r="F11367" t="s">
        <v>11241</v>
      </c>
      <c r="G11367">
        <v>31</v>
      </c>
      <c r="H11367" t="s">
        <v>5919</v>
      </c>
      <c r="I11367" t="s">
        <v>5920</v>
      </c>
      <c r="L11367" t="s">
        <v>11682</v>
      </c>
      <c r="M11367" t="s">
        <v>11683</v>
      </c>
      <c r="N11367" t="s">
        <v>10264</v>
      </c>
      <c r="O11367" t="s">
        <v>11684</v>
      </c>
    </row>
    <row r="11368" spans="1:15">
      <c r="A11368" s="8" t="str">
        <f t="shared" si="761"/>
        <v>https://w3id.org/kouigenjimonogatari/data/0965-14.json</v>
      </c>
      <c r="B11368">
        <v>965</v>
      </c>
      <c r="C11368">
        <v>14</v>
      </c>
      <c r="D11368" t="s">
        <v>11711</v>
      </c>
      <c r="E11368" t="s">
        <v>5917</v>
      </c>
      <c r="F11368" t="s">
        <v>11241</v>
      </c>
      <c r="G11368">
        <v>31</v>
      </c>
      <c r="H11368" t="s">
        <v>5919</v>
      </c>
      <c r="I11368" t="s">
        <v>5920</v>
      </c>
      <c r="L11368" t="s">
        <v>11682</v>
      </c>
      <c r="M11368" t="s">
        <v>11683</v>
      </c>
      <c r="N11368" t="s">
        <v>10264</v>
      </c>
      <c r="O11368" t="s">
        <v>11684</v>
      </c>
    </row>
    <row r="11369" spans="1:15">
      <c r="A11369" s="8" t="str">
        <f t="shared" si="761"/>
        <v>https://w3id.org/kouigenjimonogatari/data/0966-01.json</v>
      </c>
      <c r="B11369">
        <v>966</v>
      </c>
      <c r="C11369">
        <v>1</v>
      </c>
      <c r="D11369" t="s">
        <v>11712</v>
      </c>
      <c r="E11369" t="s">
        <v>5917</v>
      </c>
      <c r="F11369" t="s">
        <v>11241</v>
      </c>
      <c r="G11369">
        <v>31</v>
      </c>
      <c r="H11369" t="s">
        <v>5919</v>
      </c>
      <c r="I11369" t="s">
        <v>5920</v>
      </c>
      <c r="L11369" t="s">
        <v>8060</v>
      </c>
      <c r="M11369" t="s">
        <v>11713</v>
      </c>
      <c r="N11369" t="s">
        <v>10264</v>
      </c>
      <c r="O11369" t="s">
        <v>11714</v>
      </c>
    </row>
    <row r="11370" spans="1:15">
      <c r="A11370" s="8" t="str">
        <f t="shared" si="761"/>
        <v>https://w3id.org/kouigenjimonogatari/data/0966-02.json</v>
      </c>
      <c r="B11370">
        <v>966</v>
      </c>
      <c r="C11370">
        <v>2</v>
      </c>
      <c r="D11370" t="s">
        <v>11715</v>
      </c>
      <c r="E11370" t="s">
        <v>5917</v>
      </c>
      <c r="F11370" t="s">
        <v>11241</v>
      </c>
      <c r="G11370">
        <v>31</v>
      </c>
      <c r="H11370" t="s">
        <v>5919</v>
      </c>
      <c r="I11370" t="s">
        <v>5920</v>
      </c>
      <c r="L11370" t="s">
        <v>8060</v>
      </c>
      <c r="M11370" t="s">
        <v>11713</v>
      </c>
      <c r="N11370" t="s">
        <v>10264</v>
      </c>
      <c r="O11370" t="s">
        <v>11714</v>
      </c>
    </row>
    <row r="11371" spans="1:15">
      <c r="A11371" s="8" t="str">
        <f t="shared" si="761"/>
        <v>https://w3id.org/kouigenjimonogatari/data/0966-03.json</v>
      </c>
      <c r="B11371">
        <v>966</v>
      </c>
      <c r="C11371">
        <v>3</v>
      </c>
      <c r="D11371" t="s">
        <v>11716</v>
      </c>
      <c r="E11371" t="s">
        <v>5917</v>
      </c>
      <c r="F11371" t="s">
        <v>11241</v>
      </c>
      <c r="G11371">
        <v>31</v>
      </c>
      <c r="H11371" t="s">
        <v>5919</v>
      </c>
      <c r="I11371" t="s">
        <v>5920</v>
      </c>
      <c r="L11371" t="s">
        <v>8060</v>
      </c>
      <c r="M11371" t="s">
        <v>11713</v>
      </c>
      <c r="N11371" t="s">
        <v>10264</v>
      </c>
      <c r="O11371" t="s">
        <v>11714</v>
      </c>
    </row>
    <row r="11372" spans="1:15">
      <c r="A11372" s="8" t="str">
        <f t="shared" si="761"/>
        <v>https://w3id.org/kouigenjimonogatari/data/0966-04.json</v>
      </c>
      <c r="B11372">
        <v>966</v>
      </c>
      <c r="C11372">
        <v>4</v>
      </c>
      <c r="D11372" t="s">
        <v>11717</v>
      </c>
      <c r="E11372" t="s">
        <v>5917</v>
      </c>
      <c r="F11372" t="s">
        <v>11241</v>
      </c>
      <c r="G11372">
        <v>31</v>
      </c>
      <c r="H11372" t="s">
        <v>5919</v>
      </c>
      <c r="I11372" t="s">
        <v>5920</v>
      </c>
      <c r="L11372" t="s">
        <v>8060</v>
      </c>
      <c r="M11372" t="s">
        <v>11713</v>
      </c>
      <c r="N11372" t="s">
        <v>10264</v>
      </c>
      <c r="O11372" t="s">
        <v>11714</v>
      </c>
    </row>
    <row r="11373" spans="1:15">
      <c r="A11373" s="8" t="str">
        <f t="shared" si="761"/>
        <v>https://w3id.org/kouigenjimonogatari/data/0966-05.json</v>
      </c>
      <c r="B11373">
        <v>966</v>
      </c>
      <c r="C11373">
        <v>5</v>
      </c>
      <c r="D11373" t="s">
        <v>11718</v>
      </c>
      <c r="E11373" t="s">
        <v>5917</v>
      </c>
      <c r="F11373" t="s">
        <v>11241</v>
      </c>
      <c r="G11373">
        <v>31</v>
      </c>
      <c r="H11373" t="s">
        <v>5919</v>
      </c>
      <c r="I11373" t="s">
        <v>5920</v>
      </c>
      <c r="L11373" t="s">
        <v>8060</v>
      </c>
      <c r="M11373" t="s">
        <v>11713</v>
      </c>
      <c r="N11373" t="s">
        <v>10264</v>
      </c>
      <c r="O11373" t="s">
        <v>11714</v>
      </c>
    </row>
    <row r="11374" spans="1:15">
      <c r="A11374" s="8" t="str">
        <f t="shared" si="761"/>
        <v>https://w3id.org/kouigenjimonogatari/data/0966-06.json</v>
      </c>
      <c r="B11374">
        <v>966</v>
      </c>
      <c r="C11374">
        <v>6</v>
      </c>
      <c r="D11374" t="s">
        <v>11719</v>
      </c>
      <c r="E11374" t="s">
        <v>5917</v>
      </c>
      <c r="F11374" t="s">
        <v>11241</v>
      </c>
      <c r="G11374">
        <v>31</v>
      </c>
      <c r="H11374" t="s">
        <v>5919</v>
      </c>
      <c r="I11374" t="s">
        <v>5920</v>
      </c>
      <c r="L11374" t="s">
        <v>8060</v>
      </c>
      <c r="M11374" t="s">
        <v>11713</v>
      </c>
      <c r="N11374" t="s">
        <v>10264</v>
      </c>
      <c r="O11374" t="s">
        <v>11714</v>
      </c>
    </row>
    <row r="11375" spans="1:15">
      <c r="A11375" s="8" t="str">
        <f t="shared" si="761"/>
        <v>https://w3id.org/kouigenjimonogatari/data/0966-07.json</v>
      </c>
      <c r="B11375">
        <v>966</v>
      </c>
      <c r="C11375">
        <v>7</v>
      </c>
      <c r="D11375" t="s">
        <v>11720</v>
      </c>
      <c r="E11375" t="s">
        <v>5917</v>
      </c>
      <c r="F11375" t="s">
        <v>11241</v>
      </c>
      <c r="G11375">
        <v>31</v>
      </c>
      <c r="H11375" t="s">
        <v>5919</v>
      </c>
      <c r="I11375" t="s">
        <v>5920</v>
      </c>
      <c r="L11375" t="s">
        <v>8060</v>
      </c>
      <c r="M11375" t="s">
        <v>11713</v>
      </c>
      <c r="N11375" t="s">
        <v>10264</v>
      </c>
      <c r="O11375" t="s">
        <v>11714</v>
      </c>
    </row>
    <row r="11376" spans="1:15">
      <c r="A11376" s="8" t="str">
        <f t="shared" si="761"/>
        <v>https://w3id.org/kouigenjimonogatari/data/0966-08.json</v>
      </c>
      <c r="B11376">
        <v>966</v>
      </c>
      <c r="C11376">
        <v>8</v>
      </c>
      <c r="D11376" t="s">
        <v>11721</v>
      </c>
      <c r="E11376" t="s">
        <v>5917</v>
      </c>
      <c r="F11376" t="s">
        <v>11241</v>
      </c>
      <c r="G11376">
        <v>31</v>
      </c>
      <c r="H11376" t="s">
        <v>5919</v>
      </c>
      <c r="I11376" t="s">
        <v>5920</v>
      </c>
      <c r="L11376" t="s">
        <v>8060</v>
      </c>
      <c r="M11376" t="s">
        <v>11713</v>
      </c>
      <c r="N11376" t="s">
        <v>10264</v>
      </c>
      <c r="O11376" t="s">
        <v>11714</v>
      </c>
    </row>
    <row r="11377" spans="1:15">
      <c r="A11377" s="8" t="str">
        <f t="shared" si="761"/>
        <v>https://w3id.org/kouigenjimonogatari/data/0966-09.json</v>
      </c>
      <c r="B11377">
        <v>966</v>
      </c>
      <c r="C11377">
        <v>9</v>
      </c>
      <c r="D11377" t="s">
        <v>11722</v>
      </c>
      <c r="E11377" t="s">
        <v>5917</v>
      </c>
      <c r="F11377" t="s">
        <v>11241</v>
      </c>
      <c r="G11377">
        <v>31</v>
      </c>
      <c r="H11377" t="s">
        <v>5919</v>
      </c>
      <c r="I11377" t="s">
        <v>5920</v>
      </c>
      <c r="L11377" t="s">
        <v>8060</v>
      </c>
      <c r="M11377" t="s">
        <v>11713</v>
      </c>
      <c r="N11377" t="s">
        <v>10264</v>
      </c>
      <c r="O11377" t="s">
        <v>11714</v>
      </c>
    </row>
    <row r="11378" spans="1:15">
      <c r="A11378" s="8" t="str">
        <f t="shared" si="761"/>
        <v>https://w3id.org/kouigenjimonogatari/data/0966-10.json</v>
      </c>
      <c r="B11378">
        <v>966</v>
      </c>
      <c r="C11378">
        <v>10</v>
      </c>
      <c r="D11378" t="s">
        <v>11723</v>
      </c>
      <c r="E11378" t="s">
        <v>5917</v>
      </c>
      <c r="F11378" t="s">
        <v>11241</v>
      </c>
      <c r="G11378">
        <v>31</v>
      </c>
      <c r="H11378" t="s">
        <v>5919</v>
      </c>
      <c r="I11378" t="s">
        <v>5920</v>
      </c>
      <c r="L11378" t="s">
        <v>8060</v>
      </c>
      <c r="M11378" t="s">
        <v>11713</v>
      </c>
      <c r="N11378" t="s">
        <v>10264</v>
      </c>
      <c r="O11378" t="s">
        <v>11714</v>
      </c>
    </row>
    <row r="11379" spans="1:15">
      <c r="A11379" s="8" t="str">
        <f t="shared" si="761"/>
        <v>https://w3id.org/kouigenjimonogatari/data/0966-11.json</v>
      </c>
      <c r="B11379">
        <v>966</v>
      </c>
      <c r="C11379">
        <v>11</v>
      </c>
      <c r="D11379" t="s">
        <v>11724</v>
      </c>
      <c r="E11379" t="s">
        <v>5917</v>
      </c>
      <c r="F11379" t="s">
        <v>11241</v>
      </c>
      <c r="G11379">
        <v>31</v>
      </c>
      <c r="H11379" t="s">
        <v>5919</v>
      </c>
      <c r="I11379" t="s">
        <v>5920</v>
      </c>
      <c r="L11379" t="s">
        <v>8060</v>
      </c>
      <c r="M11379" t="s">
        <v>11713</v>
      </c>
      <c r="N11379" t="s">
        <v>10264</v>
      </c>
      <c r="O11379" t="s">
        <v>11714</v>
      </c>
    </row>
    <row r="11380" spans="1:15">
      <c r="A11380" s="8" t="str">
        <f t="shared" si="761"/>
        <v>https://w3id.org/kouigenjimonogatari/data/0966-12.json</v>
      </c>
      <c r="B11380">
        <v>966</v>
      </c>
      <c r="C11380">
        <v>12</v>
      </c>
      <c r="D11380" t="s">
        <v>11725</v>
      </c>
      <c r="E11380" t="s">
        <v>5917</v>
      </c>
      <c r="F11380" t="s">
        <v>11241</v>
      </c>
      <c r="G11380">
        <v>31</v>
      </c>
      <c r="H11380" t="s">
        <v>5919</v>
      </c>
      <c r="I11380" t="s">
        <v>5920</v>
      </c>
      <c r="L11380" t="s">
        <v>8060</v>
      </c>
      <c r="M11380" t="s">
        <v>11713</v>
      </c>
      <c r="N11380" t="s">
        <v>10264</v>
      </c>
      <c r="O11380" t="s">
        <v>11714</v>
      </c>
    </row>
    <row r="11381" spans="1:15">
      <c r="A11381" s="8" t="str">
        <f t="shared" si="761"/>
        <v>https://w3id.org/kouigenjimonogatari/data/0966-13.json</v>
      </c>
      <c r="B11381">
        <v>966</v>
      </c>
      <c r="C11381">
        <v>13</v>
      </c>
      <c r="D11381" t="s">
        <v>11726</v>
      </c>
      <c r="E11381" t="s">
        <v>5917</v>
      </c>
      <c r="F11381" t="s">
        <v>11241</v>
      </c>
      <c r="G11381">
        <v>31</v>
      </c>
      <c r="H11381" t="s">
        <v>5919</v>
      </c>
      <c r="I11381" t="s">
        <v>5920</v>
      </c>
      <c r="L11381" t="s">
        <v>8060</v>
      </c>
      <c r="M11381" t="s">
        <v>11713</v>
      </c>
      <c r="N11381" t="s">
        <v>10264</v>
      </c>
      <c r="O11381" t="s">
        <v>11714</v>
      </c>
    </row>
    <row r="11382" spans="1:15">
      <c r="A11382" s="8" t="str">
        <f t="shared" si="761"/>
        <v>https://w3id.org/kouigenjimonogatari/data/0966-14.json</v>
      </c>
      <c r="B11382">
        <v>966</v>
      </c>
      <c r="C11382">
        <v>14</v>
      </c>
      <c r="D11382" t="s">
        <v>11727</v>
      </c>
      <c r="E11382" t="s">
        <v>5917</v>
      </c>
      <c r="F11382" t="s">
        <v>11241</v>
      </c>
      <c r="G11382">
        <v>31</v>
      </c>
      <c r="H11382" t="s">
        <v>5919</v>
      </c>
      <c r="I11382" t="s">
        <v>5920</v>
      </c>
      <c r="L11382" t="s">
        <v>8060</v>
      </c>
      <c r="M11382" t="s">
        <v>11713</v>
      </c>
      <c r="N11382" t="s">
        <v>10264</v>
      </c>
      <c r="O11382" t="s">
        <v>11714</v>
      </c>
    </row>
    <row r="11383" spans="1:15">
      <c r="A11383" s="8" t="str">
        <f t="shared" si="761"/>
        <v>https://w3id.org/kouigenjimonogatari/data/0967-01.json</v>
      </c>
      <c r="B11383">
        <v>967</v>
      </c>
      <c r="C11383">
        <v>1</v>
      </c>
      <c r="D11383" t="s">
        <v>11728</v>
      </c>
      <c r="E11383" t="s">
        <v>5917</v>
      </c>
      <c r="F11383" t="s">
        <v>11241</v>
      </c>
      <c r="G11383">
        <v>31</v>
      </c>
      <c r="H11383" t="s">
        <v>5919</v>
      </c>
      <c r="I11383" t="s">
        <v>5920</v>
      </c>
      <c r="L11383" t="s">
        <v>8060</v>
      </c>
      <c r="M11383" t="s">
        <v>11713</v>
      </c>
      <c r="N11383" t="s">
        <v>10264</v>
      </c>
      <c r="O11383" t="s">
        <v>11714</v>
      </c>
    </row>
    <row r="11384" spans="1:15">
      <c r="A11384" s="8" t="str">
        <f t="shared" si="761"/>
        <v>https://w3id.org/kouigenjimonogatari/data/0967-02.json</v>
      </c>
      <c r="B11384">
        <v>967</v>
      </c>
      <c r="C11384">
        <v>2</v>
      </c>
      <c r="D11384" t="s">
        <v>11729</v>
      </c>
      <c r="E11384" t="s">
        <v>5917</v>
      </c>
      <c r="F11384" t="s">
        <v>11241</v>
      </c>
      <c r="G11384">
        <v>31</v>
      </c>
      <c r="H11384" t="s">
        <v>5919</v>
      </c>
      <c r="I11384" t="s">
        <v>5920</v>
      </c>
      <c r="L11384" t="s">
        <v>8060</v>
      </c>
      <c r="M11384" t="s">
        <v>11713</v>
      </c>
      <c r="N11384" t="s">
        <v>10264</v>
      </c>
      <c r="O11384" t="s">
        <v>11714</v>
      </c>
    </row>
    <row r="11385" spans="1:15">
      <c r="A11385" s="8" t="str">
        <f t="shared" si="761"/>
        <v>https://w3id.org/kouigenjimonogatari/data/0967-03.json</v>
      </c>
      <c r="B11385">
        <v>967</v>
      </c>
      <c r="C11385">
        <v>3</v>
      </c>
      <c r="D11385" t="s">
        <v>11730</v>
      </c>
      <c r="E11385" t="s">
        <v>5917</v>
      </c>
      <c r="F11385" t="s">
        <v>11241</v>
      </c>
      <c r="G11385">
        <v>31</v>
      </c>
      <c r="H11385" t="s">
        <v>5919</v>
      </c>
      <c r="I11385" t="s">
        <v>5920</v>
      </c>
      <c r="L11385" t="s">
        <v>8060</v>
      </c>
      <c r="M11385" t="s">
        <v>11713</v>
      </c>
      <c r="N11385" t="s">
        <v>10264</v>
      </c>
      <c r="O11385" t="s">
        <v>11714</v>
      </c>
    </row>
    <row r="11386" spans="1:15">
      <c r="A11386" s="8" t="str">
        <f t="shared" si="761"/>
        <v>https://w3id.org/kouigenjimonogatari/data/0967-04.json</v>
      </c>
      <c r="B11386">
        <v>967</v>
      </c>
      <c r="C11386">
        <v>4</v>
      </c>
      <c r="D11386" t="s">
        <v>11731</v>
      </c>
      <c r="E11386" t="s">
        <v>5917</v>
      </c>
      <c r="F11386" t="s">
        <v>11241</v>
      </c>
      <c r="G11386">
        <v>31</v>
      </c>
      <c r="H11386" t="s">
        <v>5919</v>
      </c>
      <c r="I11386" t="s">
        <v>5920</v>
      </c>
      <c r="L11386" t="s">
        <v>8060</v>
      </c>
      <c r="M11386" t="s">
        <v>11713</v>
      </c>
      <c r="N11386" t="s">
        <v>10264</v>
      </c>
      <c r="O11386" t="s">
        <v>11714</v>
      </c>
    </row>
    <row r="11387" spans="1:15">
      <c r="A11387" s="8" t="str">
        <f t="shared" si="761"/>
        <v>https://w3id.org/kouigenjimonogatari/data/0967-05.json</v>
      </c>
      <c r="B11387">
        <v>967</v>
      </c>
      <c r="C11387">
        <v>5</v>
      </c>
      <c r="D11387" t="s">
        <v>11732</v>
      </c>
      <c r="E11387" t="s">
        <v>5917</v>
      </c>
      <c r="F11387" t="s">
        <v>11241</v>
      </c>
      <c r="G11387">
        <v>31</v>
      </c>
      <c r="H11387" t="s">
        <v>5919</v>
      </c>
      <c r="I11387" t="s">
        <v>5920</v>
      </c>
      <c r="L11387" t="s">
        <v>8060</v>
      </c>
      <c r="M11387" t="s">
        <v>11713</v>
      </c>
      <c r="N11387" t="s">
        <v>10264</v>
      </c>
      <c r="O11387" t="s">
        <v>11714</v>
      </c>
    </row>
    <row r="11388" spans="1:15">
      <c r="A11388" s="8" t="str">
        <f t="shared" si="761"/>
        <v>https://w3id.org/kouigenjimonogatari/data/0967-06.json</v>
      </c>
      <c r="B11388">
        <v>967</v>
      </c>
      <c r="C11388">
        <v>6</v>
      </c>
      <c r="D11388" t="s">
        <v>11733</v>
      </c>
      <c r="E11388" t="s">
        <v>5917</v>
      </c>
      <c r="F11388" t="s">
        <v>11241</v>
      </c>
      <c r="G11388">
        <v>31</v>
      </c>
      <c r="H11388" t="s">
        <v>5919</v>
      </c>
      <c r="I11388" t="s">
        <v>5920</v>
      </c>
      <c r="L11388" t="s">
        <v>8060</v>
      </c>
      <c r="M11388" t="s">
        <v>11713</v>
      </c>
      <c r="N11388" t="s">
        <v>10264</v>
      </c>
      <c r="O11388" t="s">
        <v>11714</v>
      </c>
    </row>
    <row r="11389" spans="1:15">
      <c r="A11389" s="8" t="str">
        <f t="shared" si="761"/>
        <v>https://w3id.org/kouigenjimonogatari/data/0967-07.json</v>
      </c>
      <c r="B11389">
        <v>967</v>
      </c>
      <c r="C11389">
        <v>7</v>
      </c>
      <c r="D11389" t="s">
        <v>11734</v>
      </c>
      <c r="E11389" t="s">
        <v>5917</v>
      </c>
      <c r="F11389" t="s">
        <v>11241</v>
      </c>
      <c r="G11389">
        <v>31</v>
      </c>
      <c r="H11389" t="s">
        <v>5919</v>
      </c>
      <c r="I11389" t="s">
        <v>5920</v>
      </c>
      <c r="L11389" t="s">
        <v>8060</v>
      </c>
      <c r="M11389" t="s">
        <v>11713</v>
      </c>
      <c r="N11389" t="s">
        <v>10264</v>
      </c>
      <c r="O11389" t="s">
        <v>11714</v>
      </c>
    </row>
    <row r="11390" spans="1:15">
      <c r="A11390" s="8" t="str">
        <f t="shared" si="761"/>
        <v>https://w3id.org/kouigenjimonogatari/data/0967-08.json</v>
      </c>
      <c r="B11390">
        <v>967</v>
      </c>
      <c r="C11390">
        <v>8</v>
      </c>
      <c r="D11390" t="s">
        <v>11735</v>
      </c>
      <c r="E11390" t="s">
        <v>5917</v>
      </c>
      <c r="F11390" t="s">
        <v>11241</v>
      </c>
      <c r="G11390">
        <v>31</v>
      </c>
      <c r="H11390" t="s">
        <v>5919</v>
      </c>
      <c r="I11390" t="s">
        <v>5920</v>
      </c>
      <c r="L11390" t="s">
        <v>8060</v>
      </c>
      <c r="M11390" t="s">
        <v>11713</v>
      </c>
      <c r="N11390" t="s">
        <v>10264</v>
      </c>
      <c r="O11390" t="s">
        <v>11714</v>
      </c>
    </row>
    <row r="11391" spans="1:15">
      <c r="A11391" s="8" t="str">
        <f t="shared" si="761"/>
        <v>https://w3id.org/kouigenjimonogatari/data/0967-09.json</v>
      </c>
      <c r="B11391">
        <v>967</v>
      </c>
      <c r="C11391">
        <v>9</v>
      </c>
      <c r="D11391" t="s">
        <v>11736</v>
      </c>
      <c r="E11391" t="s">
        <v>5917</v>
      </c>
      <c r="F11391" t="s">
        <v>11241</v>
      </c>
      <c r="G11391">
        <v>31</v>
      </c>
      <c r="H11391" t="s">
        <v>5919</v>
      </c>
      <c r="I11391" t="s">
        <v>5920</v>
      </c>
      <c r="L11391" t="s">
        <v>8060</v>
      </c>
      <c r="M11391" t="s">
        <v>11713</v>
      </c>
      <c r="N11391" t="s">
        <v>10264</v>
      </c>
      <c r="O11391" t="s">
        <v>11714</v>
      </c>
    </row>
    <row r="11392" spans="1:15">
      <c r="A11392" s="8" t="str">
        <f t="shared" ref="A11392:A11455" si="762">"https://w3id.org/kouigenjimonogatari/data/"&amp;TEXT(B11392, "0000")&amp;"-"&amp;TEXT(C11392, "00")&amp;".json"</f>
        <v>https://w3id.org/kouigenjimonogatari/data/0967-10.json</v>
      </c>
      <c r="B11392">
        <v>967</v>
      </c>
      <c r="C11392">
        <v>10</v>
      </c>
      <c r="D11392" t="s">
        <v>11737</v>
      </c>
      <c r="E11392" t="s">
        <v>5917</v>
      </c>
      <c r="F11392" t="s">
        <v>11241</v>
      </c>
      <c r="G11392">
        <v>31</v>
      </c>
      <c r="H11392" t="s">
        <v>5919</v>
      </c>
      <c r="I11392" t="s">
        <v>5920</v>
      </c>
      <c r="L11392" t="s">
        <v>8060</v>
      </c>
      <c r="M11392" t="s">
        <v>11713</v>
      </c>
      <c r="N11392" t="s">
        <v>10264</v>
      </c>
      <c r="O11392" t="s">
        <v>11714</v>
      </c>
    </row>
    <row r="11393" spans="1:15">
      <c r="A11393" s="8" t="str">
        <f t="shared" si="762"/>
        <v>https://w3id.org/kouigenjimonogatari/data/0967-11.json</v>
      </c>
      <c r="B11393">
        <v>967</v>
      </c>
      <c r="C11393">
        <v>11</v>
      </c>
      <c r="D11393" t="s">
        <v>11738</v>
      </c>
      <c r="E11393" t="s">
        <v>5917</v>
      </c>
      <c r="F11393" t="s">
        <v>11241</v>
      </c>
      <c r="G11393">
        <v>31</v>
      </c>
      <c r="H11393" t="s">
        <v>5919</v>
      </c>
      <c r="I11393" t="s">
        <v>5920</v>
      </c>
      <c r="L11393" t="s">
        <v>8060</v>
      </c>
      <c r="M11393" t="s">
        <v>11713</v>
      </c>
      <c r="N11393" t="s">
        <v>10264</v>
      </c>
      <c r="O11393" t="s">
        <v>11714</v>
      </c>
    </row>
    <row r="11394" spans="1:15">
      <c r="A11394" s="8" t="str">
        <f t="shared" si="762"/>
        <v>https://w3id.org/kouigenjimonogatari/data/0967-12.json</v>
      </c>
      <c r="B11394">
        <v>967</v>
      </c>
      <c r="C11394">
        <v>12</v>
      </c>
      <c r="D11394" t="s">
        <v>11739</v>
      </c>
      <c r="E11394" t="s">
        <v>5917</v>
      </c>
      <c r="F11394" t="s">
        <v>11241</v>
      </c>
      <c r="G11394">
        <v>31</v>
      </c>
      <c r="H11394" t="s">
        <v>5919</v>
      </c>
      <c r="I11394" t="s">
        <v>5920</v>
      </c>
      <c r="L11394" t="s">
        <v>8060</v>
      </c>
      <c r="M11394" t="s">
        <v>11713</v>
      </c>
      <c r="N11394" t="s">
        <v>10264</v>
      </c>
      <c r="O11394" t="s">
        <v>11714</v>
      </c>
    </row>
    <row r="11395" spans="1:15">
      <c r="A11395" s="8" t="str">
        <f t="shared" si="762"/>
        <v>https://w3id.org/kouigenjimonogatari/data/0967-13.json</v>
      </c>
      <c r="B11395">
        <v>967</v>
      </c>
      <c r="C11395">
        <v>13</v>
      </c>
      <c r="D11395" t="s">
        <v>11740</v>
      </c>
      <c r="E11395" t="s">
        <v>5917</v>
      </c>
      <c r="F11395" t="s">
        <v>11241</v>
      </c>
      <c r="G11395">
        <v>31</v>
      </c>
      <c r="H11395" t="s">
        <v>5919</v>
      </c>
      <c r="I11395" t="s">
        <v>5920</v>
      </c>
      <c r="L11395" t="s">
        <v>8060</v>
      </c>
      <c r="M11395" t="s">
        <v>11713</v>
      </c>
      <c r="N11395" t="s">
        <v>10264</v>
      </c>
      <c r="O11395" t="s">
        <v>11714</v>
      </c>
    </row>
    <row r="11396" spans="1:15">
      <c r="A11396" s="8" t="str">
        <f t="shared" si="762"/>
        <v>https://w3id.org/kouigenjimonogatari/data/0967-14.json</v>
      </c>
      <c r="B11396">
        <v>967</v>
      </c>
      <c r="C11396">
        <v>14</v>
      </c>
      <c r="D11396" t="s">
        <v>11741</v>
      </c>
      <c r="E11396" t="s">
        <v>5917</v>
      </c>
      <c r="F11396" t="s">
        <v>11241</v>
      </c>
      <c r="G11396">
        <v>31</v>
      </c>
      <c r="H11396" t="s">
        <v>5919</v>
      </c>
      <c r="I11396" t="s">
        <v>5920</v>
      </c>
      <c r="L11396" t="s">
        <v>8060</v>
      </c>
      <c r="M11396" t="s">
        <v>11713</v>
      </c>
      <c r="N11396" t="s">
        <v>10264</v>
      </c>
      <c r="O11396" t="s">
        <v>11714</v>
      </c>
    </row>
    <row r="11397" spans="1:15">
      <c r="A11397" s="8" t="str">
        <f t="shared" si="762"/>
        <v>https://w3id.org/kouigenjimonogatari/data/0968-01.json</v>
      </c>
      <c r="B11397">
        <v>968</v>
      </c>
      <c r="C11397">
        <v>1</v>
      </c>
      <c r="D11397" t="s">
        <v>11742</v>
      </c>
      <c r="E11397" t="s">
        <v>5917</v>
      </c>
      <c r="F11397" t="s">
        <v>11241</v>
      </c>
      <c r="G11397">
        <v>31</v>
      </c>
      <c r="H11397" t="s">
        <v>5919</v>
      </c>
      <c r="I11397" t="s">
        <v>5920</v>
      </c>
      <c r="L11397" t="s">
        <v>8077</v>
      </c>
      <c r="M11397" t="s">
        <v>11743</v>
      </c>
      <c r="N11397" t="s">
        <v>10264</v>
      </c>
      <c r="O11397" t="s">
        <v>11744</v>
      </c>
    </row>
    <row r="11398" spans="1:15">
      <c r="A11398" s="8" t="str">
        <f t="shared" si="762"/>
        <v>https://w3id.org/kouigenjimonogatari/data/0968-02.json</v>
      </c>
      <c r="B11398">
        <v>968</v>
      </c>
      <c r="C11398">
        <v>2</v>
      </c>
      <c r="D11398" t="s">
        <v>11745</v>
      </c>
      <c r="E11398" t="s">
        <v>5917</v>
      </c>
      <c r="F11398" t="s">
        <v>11241</v>
      </c>
      <c r="G11398">
        <v>31</v>
      </c>
      <c r="H11398" t="s">
        <v>5919</v>
      </c>
      <c r="I11398" t="s">
        <v>5920</v>
      </c>
      <c r="L11398" t="s">
        <v>8077</v>
      </c>
      <c r="M11398" t="s">
        <v>11743</v>
      </c>
      <c r="N11398" t="s">
        <v>10264</v>
      </c>
      <c r="O11398" t="s">
        <v>11744</v>
      </c>
    </row>
    <row r="11399" spans="1:15">
      <c r="A11399" s="8" t="str">
        <f t="shared" si="762"/>
        <v>https://w3id.org/kouigenjimonogatari/data/0968-03.json</v>
      </c>
      <c r="B11399">
        <v>968</v>
      </c>
      <c r="C11399">
        <v>3</v>
      </c>
      <c r="D11399" t="s">
        <v>11746</v>
      </c>
      <c r="E11399" t="s">
        <v>5917</v>
      </c>
      <c r="F11399" t="s">
        <v>11241</v>
      </c>
      <c r="G11399">
        <v>31</v>
      </c>
      <c r="H11399" t="s">
        <v>5919</v>
      </c>
      <c r="I11399" t="s">
        <v>5920</v>
      </c>
      <c r="L11399" t="s">
        <v>8077</v>
      </c>
      <c r="M11399" t="s">
        <v>11743</v>
      </c>
      <c r="N11399" t="s">
        <v>10264</v>
      </c>
      <c r="O11399" t="s">
        <v>11744</v>
      </c>
    </row>
    <row r="11400" spans="1:15">
      <c r="A11400" s="8" t="str">
        <f t="shared" si="762"/>
        <v>https://w3id.org/kouigenjimonogatari/data/0968-04.json</v>
      </c>
      <c r="B11400">
        <v>968</v>
      </c>
      <c r="C11400">
        <v>4</v>
      </c>
      <c r="D11400" t="s">
        <v>11747</v>
      </c>
      <c r="E11400" t="s">
        <v>5917</v>
      </c>
      <c r="F11400" t="s">
        <v>11241</v>
      </c>
      <c r="G11400">
        <v>31</v>
      </c>
      <c r="H11400" t="s">
        <v>5919</v>
      </c>
      <c r="I11400" t="s">
        <v>5920</v>
      </c>
      <c r="L11400" t="s">
        <v>8077</v>
      </c>
      <c r="M11400" t="s">
        <v>11743</v>
      </c>
      <c r="N11400" t="s">
        <v>10264</v>
      </c>
      <c r="O11400" t="s">
        <v>11744</v>
      </c>
    </row>
    <row r="11401" spans="1:15">
      <c r="A11401" s="8" t="str">
        <f t="shared" si="762"/>
        <v>https://w3id.org/kouigenjimonogatari/data/0968-05.json</v>
      </c>
      <c r="B11401">
        <v>968</v>
      </c>
      <c r="C11401">
        <v>5</v>
      </c>
      <c r="D11401" t="s">
        <v>11748</v>
      </c>
      <c r="E11401" t="s">
        <v>5917</v>
      </c>
      <c r="F11401" t="s">
        <v>11241</v>
      </c>
      <c r="G11401">
        <v>31</v>
      </c>
      <c r="H11401" t="s">
        <v>5919</v>
      </c>
      <c r="I11401" t="s">
        <v>5920</v>
      </c>
      <c r="L11401" t="s">
        <v>8077</v>
      </c>
      <c r="M11401" t="s">
        <v>11743</v>
      </c>
      <c r="N11401" t="s">
        <v>10264</v>
      </c>
      <c r="O11401" t="s">
        <v>11744</v>
      </c>
    </row>
    <row r="11402" spans="1:15">
      <c r="A11402" s="8" t="str">
        <f t="shared" si="762"/>
        <v>https://w3id.org/kouigenjimonogatari/data/0968-06.json</v>
      </c>
      <c r="B11402">
        <v>968</v>
      </c>
      <c r="C11402">
        <v>6</v>
      </c>
      <c r="D11402" t="s">
        <v>11749</v>
      </c>
      <c r="E11402" t="s">
        <v>5917</v>
      </c>
      <c r="F11402" t="s">
        <v>11241</v>
      </c>
      <c r="G11402">
        <v>31</v>
      </c>
      <c r="H11402" t="s">
        <v>5919</v>
      </c>
      <c r="I11402" t="s">
        <v>5920</v>
      </c>
      <c r="L11402" t="s">
        <v>8077</v>
      </c>
      <c r="M11402" t="s">
        <v>11743</v>
      </c>
      <c r="N11402" t="s">
        <v>10264</v>
      </c>
      <c r="O11402" t="s">
        <v>11744</v>
      </c>
    </row>
    <row r="11403" spans="1:15">
      <c r="A11403" s="8" t="str">
        <f t="shared" si="762"/>
        <v>https://w3id.org/kouigenjimonogatari/data/0968-07.json</v>
      </c>
      <c r="B11403">
        <v>968</v>
      </c>
      <c r="C11403">
        <v>7</v>
      </c>
      <c r="D11403" t="s">
        <v>11750</v>
      </c>
      <c r="E11403" t="s">
        <v>5917</v>
      </c>
      <c r="F11403" t="s">
        <v>11241</v>
      </c>
      <c r="G11403">
        <v>31</v>
      </c>
      <c r="H11403" t="s">
        <v>5919</v>
      </c>
      <c r="I11403" t="s">
        <v>5920</v>
      </c>
      <c r="L11403" t="s">
        <v>8077</v>
      </c>
      <c r="M11403" t="s">
        <v>11743</v>
      </c>
      <c r="N11403" t="s">
        <v>10264</v>
      </c>
      <c r="O11403" t="s">
        <v>11744</v>
      </c>
    </row>
    <row r="11404" spans="1:15">
      <c r="A11404" s="8" t="str">
        <f t="shared" si="762"/>
        <v>https://w3id.org/kouigenjimonogatari/data/0968-08.json</v>
      </c>
      <c r="B11404">
        <v>968</v>
      </c>
      <c r="C11404">
        <v>8</v>
      </c>
      <c r="D11404" t="s">
        <v>11751</v>
      </c>
      <c r="E11404" t="s">
        <v>5917</v>
      </c>
      <c r="F11404" t="s">
        <v>11241</v>
      </c>
      <c r="G11404">
        <v>31</v>
      </c>
      <c r="H11404" t="s">
        <v>5919</v>
      </c>
      <c r="I11404" t="s">
        <v>5920</v>
      </c>
      <c r="L11404" t="s">
        <v>8077</v>
      </c>
      <c r="M11404" t="s">
        <v>11743</v>
      </c>
      <c r="N11404" t="s">
        <v>10264</v>
      </c>
      <c r="O11404" t="s">
        <v>11744</v>
      </c>
    </row>
    <row r="11405" spans="1:15">
      <c r="A11405" s="8" t="str">
        <f t="shared" si="762"/>
        <v>https://w3id.org/kouigenjimonogatari/data/0968-09.json</v>
      </c>
      <c r="B11405">
        <v>968</v>
      </c>
      <c r="C11405">
        <v>9</v>
      </c>
      <c r="D11405" t="s">
        <v>11752</v>
      </c>
      <c r="E11405" t="s">
        <v>5917</v>
      </c>
      <c r="F11405" t="s">
        <v>11241</v>
      </c>
      <c r="G11405">
        <v>31</v>
      </c>
      <c r="H11405" t="s">
        <v>5919</v>
      </c>
      <c r="I11405" t="s">
        <v>5920</v>
      </c>
      <c r="L11405" t="s">
        <v>8077</v>
      </c>
      <c r="M11405" t="s">
        <v>11743</v>
      </c>
      <c r="N11405" t="s">
        <v>10264</v>
      </c>
      <c r="O11405" t="s">
        <v>11744</v>
      </c>
    </row>
    <row r="11406" spans="1:15">
      <c r="A11406" s="8" t="str">
        <f t="shared" si="762"/>
        <v>https://w3id.org/kouigenjimonogatari/data/0968-10.json</v>
      </c>
      <c r="B11406">
        <v>968</v>
      </c>
      <c r="C11406">
        <v>10</v>
      </c>
      <c r="D11406" t="s">
        <v>11753</v>
      </c>
      <c r="E11406" t="s">
        <v>5917</v>
      </c>
      <c r="F11406" t="s">
        <v>11241</v>
      </c>
      <c r="G11406">
        <v>31</v>
      </c>
      <c r="H11406" t="s">
        <v>5919</v>
      </c>
      <c r="I11406" t="s">
        <v>5920</v>
      </c>
      <c r="L11406" t="s">
        <v>8077</v>
      </c>
      <c r="M11406" t="s">
        <v>11743</v>
      </c>
      <c r="N11406" t="s">
        <v>10264</v>
      </c>
      <c r="O11406" t="s">
        <v>11744</v>
      </c>
    </row>
    <row r="11407" spans="1:15">
      <c r="A11407" s="8" t="str">
        <f t="shared" si="762"/>
        <v>https://w3id.org/kouigenjimonogatari/data/0968-11.json</v>
      </c>
      <c r="B11407">
        <v>968</v>
      </c>
      <c r="C11407">
        <v>11</v>
      </c>
      <c r="D11407" t="s">
        <v>11754</v>
      </c>
      <c r="E11407" t="s">
        <v>5917</v>
      </c>
      <c r="F11407" t="s">
        <v>11241</v>
      </c>
      <c r="G11407">
        <v>31</v>
      </c>
      <c r="H11407" t="s">
        <v>5919</v>
      </c>
      <c r="I11407" t="s">
        <v>5920</v>
      </c>
      <c r="L11407" t="s">
        <v>8077</v>
      </c>
      <c r="M11407" t="s">
        <v>11743</v>
      </c>
      <c r="N11407" t="s">
        <v>10264</v>
      </c>
      <c r="O11407" t="s">
        <v>11744</v>
      </c>
    </row>
    <row r="11408" spans="1:15">
      <c r="A11408" s="8" t="str">
        <f t="shared" si="762"/>
        <v>https://w3id.org/kouigenjimonogatari/data/0968-12.json</v>
      </c>
      <c r="B11408">
        <v>968</v>
      </c>
      <c r="C11408">
        <v>12</v>
      </c>
      <c r="D11408" t="s">
        <v>11755</v>
      </c>
      <c r="E11408" t="s">
        <v>5917</v>
      </c>
      <c r="F11408" t="s">
        <v>11241</v>
      </c>
      <c r="G11408">
        <v>31</v>
      </c>
      <c r="H11408" t="s">
        <v>5919</v>
      </c>
      <c r="I11408" t="s">
        <v>5920</v>
      </c>
      <c r="L11408" t="s">
        <v>8077</v>
      </c>
      <c r="M11408" t="s">
        <v>11743</v>
      </c>
      <c r="N11408" t="s">
        <v>10264</v>
      </c>
      <c r="O11408" t="s">
        <v>11744</v>
      </c>
    </row>
    <row r="11409" spans="1:15">
      <c r="A11409" s="8" t="str">
        <f t="shared" si="762"/>
        <v>https://w3id.org/kouigenjimonogatari/data/0968-13.json</v>
      </c>
      <c r="B11409">
        <v>968</v>
      </c>
      <c r="C11409">
        <v>13</v>
      </c>
      <c r="D11409" t="s">
        <v>11756</v>
      </c>
      <c r="E11409" t="s">
        <v>5917</v>
      </c>
      <c r="F11409" t="s">
        <v>11241</v>
      </c>
      <c r="G11409">
        <v>31</v>
      </c>
      <c r="H11409" t="s">
        <v>5919</v>
      </c>
      <c r="I11409" t="s">
        <v>5920</v>
      </c>
      <c r="L11409" t="s">
        <v>8077</v>
      </c>
      <c r="M11409" t="s">
        <v>11743</v>
      </c>
      <c r="N11409" t="s">
        <v>10264</v>
      </c>
      <c r="O11409" t="s">
        <v>11744</v>
      </c>
    </row>
    <row r="11410" spans="1:15">
      <c r="A11410" s="8" t="str">
        <f t="shared" si="762"/>
        <v>https://w3id.org/kouigenjimonogatari/data/0968-14.json</v>
      </c>
      <c r="B11410">
        <v>968</v>
      </c>
      <c r="C11410">
        <v>14</v>
      </c>
      <c r="D11410" t="s">
        <v>11757</v>
      </c>
      <c r="E11410" t="s">
        <v>5917</v>
      </c>
      <c r="F11410" t="s">
        <v>11241</v>
      </c>
      <c r="G11410">
        <v>31</v>
      </c>
      <c r="H11410" t="s">
        <v>5919</v>
      </c>
      <c r="I11410" t="s">
        <v>5920</v>
      </c>
      <c r="L11410" t="s">
        <v>8077</v>
      </c>
      <c r="M11410" t="s">
        <v>11743</v>
      </c>
      <c r="N11410" t="s">
        <v>10264</v>
      </c>
      <c r="O11410" t="s">
        <v>11744</v>
      </c>
    </row>
    <row r="11411" spans="1:15">
      <c r="A11411" s="8" t="str">
        <f t="shared" si="762"/>
        <v>https://w3id.org/kouigenjimonogatari/data/0969-01.json</v>
      </c>
      <c r="B11411">
        <v>969</v>
      </c>
      <c r="C11411">
        <v>1</v>
      </c>
      <c r="D11411" t="s">
        <v>11758</v>
      </c>
      <c r="E11411" t="s">
        <v>5917</v>
      </c>
      <c r="F11411" t="s">
        <v>11241</v>
      </c>
      <c r="G11411">
        <v>31</v>
      </c>
      <c r="H11411" t="s">
        <v>5919</v>
      </c>
      <c r="I11411" t="s">
        <v>5920</v>
      </c>
      <c r="L11411" t="s">
        <v>8077</v>
      </c>
      <c r="M11411" t="s">
        <v>11743</v>
      </c>
      <c r="N11411" t="s">
        <v>10264</v>
      </c>
      <c r="O11411" t="s">
        <v>11744</v>
      </c>
    </row>
    <row r="11412" spans="1:15">
      <c r="A11412" s="8" t="str">
        <f t="shared" si="762"/>
        <v>https://w3id.org/kouigenjimonogatari/data/0969-02.json</v>
      </c>
      <c r="B11412">
        <v>969</v>
      </c>
      <c r="C11412">
        <v>2</v>
      </c>
      <c r="D11412" t="s">
        <v>11759</v>
      </c>
      <c r="E11412" t="s">
        <v>5917</v>
      </c>
      <c r="F11412" t="s">
        <v>11241</v>
      </c>
      <c r="G11412">
        <v>31</v>
      </c>
      <c r="H11412" t="s">
        <v>5919</v>
      </c>
      <c r="I11412" t="s">
        <v>5920</v>
      </c>
      <c r="L11412" t="s">
        <v>8077</v>
      </c>
      <c r="M11412" t="s">
        <v>11743</v>
      </c>
      <c r="N11412" t="s">
        <v>10264</v>
      </c>
      <c r="O11412" t="s">
        <v>11744</v>
      </c>
    </row>
    <row r="11413" spans="1:15">
      <c r="A11413" s="8" t="str">
        <f t="shared" si="762"/>
        <v>https://w3id.org/kouigenjimonogatari/data/0969-03.json</v>
      </c>
      <c r="B11413">
        <v>969</v>
      </c>
      <c r="C11413">
        <v>3</v>
      </c>
      <c r="D11413" t="s">
        <v>11760</v>
      </c>
      <c r="E11413" t="s">
        <v>5917</v>
      </c>
      <c r="F11413" t="s">
        <v>11241</v>
      </c>
      <c r="G11413">
        <v>31</v>
      </c>
      <c r="H11413" t="s">
        <v>5919</v>
      </c>
      <c r="I11413" t="s">
        <v>5920</v>
      </c>
      <c r="L11413" t="s">
        <v>8077</v>
      </c>
      <c r="M11413" t="s">
        <v>11743</v>
      </c>
      <c r="N11413" t="s">
        <v>10264</v>
      </c>
      <c r="O11413" t="s">
        <v>11744</v>
      </c>
    </row>
    <row r="11414" spans="1:15">
      <c r="A11414" s="8" t="str">
        <f t="shared" si="762"/>
        <v>https://w3id.org/kouigenjimonogatari/data/0969-04.json</v>
      </c>
      <c r="B11414">
        <v>969</v>
      </c>
      <c r="C11414">
        <v>4</v>
      </c>
      <c r="D11414" t="s">
        <v>11761</v>
      </c>
      <c r="E11414" t="s">
        <v>5917</v>
      </c>
      <c r="F11414" t="s">
        <v>11241</v>
      </c>
      <c r="G11414">
        <v>31</v>
      </c>
      <c r="H11414" t="s">
        <v>5919</v>
      </c>
      <c r="I11414" t="s">
        <v>5920</v>
      </c>
      <c r="L11414" t="s">
        <v>8077</v>
      </c>
      <c r="M11414" t="s">
        <v>11743</v>
      </c>
      <c r="N11414" t="s">
        <v>10264</v>
      </c>
      <c r="O11414" t="s">
        <v>11744</v>
      </c>
    </row>
    <row r="11415" spans="1:15">
      <c r="A11415" s="8" t="str">
        <f t="shared" si="762"/>
        <v>https://w3id.org/kouigenjimonogatari/data/0969-05.json</v>
      </c>
      <c r="B11415">
        <v>969</v>
      </c>
      <c r="C11415">
        <v>5</v>
      </c>
      <c r="D11415" t="s">
        <v>11762</v>
      </c>
      <c r="E11415" t="s">
        <v>5917</v>
      </c>
      <c r="F11415" t="s">
        <v>11241</v>
      </c>
      <c r="G11415">
        <v>31</v>
      </c>
      <c r="H11415" t="s">
        <v>5919</v>
      </c>
      <c r="I11415" t="s">
        <v>5920</v>
      </c>
      <c r="L11415" t="s">
        <v>8077</v>
      </c>
      <c r="M11415" t="s">
        <v>11743</v>
      </c>
      <c r="N11415" t="s">
        <v>10264</v>
      </c>
      <c r="O11415" t="s">
        <v>11744</v>
      </c>
    </row>
    <row r="11416" spans="1:15">
      <c r="A11416" s="8" t="str">
        <f t="shared" si="762"/>
        <v>https://w3id.org/kouigenjimonogatari/data/0969-06.json</v>
      </c>
      <c r="B11416">
        <v>969</v>
      </c>
      <c r="C11416">
        <v>6</v>
      </c>
      <c r="D11416" t="s">
        <v>11763</v>
      </c>
      <c r="E11416" t="s">
        <v>5917</v>
      </c>
      <c r="F11416" t="s">
        <v>11241</v>
      </c>
      <c r="G11416">
        <v>31</v>
      </c>
      <c r="H11416" t="s">
        <v>5919</v>
      </c>
      <c r="I11416" t="s">
        <v>5920</v>
      </c>
      <c r="L11416" t="s">
        <v>8077</v>
      </c>
      <c r="M11416" t="s">
        <v>11743</v>
      </c>
      <c r="N11416" t="s">
        <v>10264</v>
      </c>
      <c r="O11416" t="s">
        <v>11744</v>
      </c>
    </row>
    <row r="11417" spans="1:15">
      <c r="A11417" s="8" t="str">
        <f t="shared" si="762"/>
        <v>https://w3id.org/kouigenjimonogatari/data/0969-07.json</v>
      </c>
      <c r="B11417">
        <v>969</v>
      </c>
      <c r="C11417">
        <v>7</v>
      </c>
      <c r="D11417" t="s">
        <v>11764</v>
      </c>
      <c r="E11417" t="s">
        <v>5917</v>
      </c>
      <c r="F11417" t="s">
        <v>11241</v>
      </c>
      <c r="G11417">
        <v>31</v>
      </c>
      <c r="H11417" t="s">
        <v>5919</v>
      </c>
      <c r="I11417" t="s">
        <v>5920</v>
      </c>
      <c r="L11417" t="s">
        <v>8077</v>
      </c>
      <c r="M11417" t="s">
        <v>11743</v>
      </c>
      <c r="N11417" t="s">
        <v>10264</v>
      </c>
      <c r="O11417" t="s">
        <v>11744</v>
      </c>
    </row>
    <row r="11418" spans="1:15">
      <c r="A11418" s="8" t="str">
        <f t="shared" si="762"/>
        <v>https://w3id.org/kouigenjimonogatari/data/0969-08.json</v>
      </c>
      <c r="B11418">
        <v>969</v>
      </c>
      <c r="C11418">
        <v>8</v>
      </c>
      <c r="D11418" t="s">
        <v>11765</v>
      </c>
      <c r="E11418" t="s">
        <v>5917</v>
      </c>
      <c r="F11418" t="s">
        <v>11241</v>
      </c>
      <c r="G11418">
        <v>31</v>
      </c>
      <c r="H11418" t="s">
        <v>5919</v>
      </c>
      <c r="I11418" t="s">
        <v>5920</v>
      </c>
      <c r="L11418" t="s">
        <v>8077</v>
      </c>
      <c r="M11418" t="s">
        <v>11743</v>
      </c>
      <c r="N11418" t="s">
        <v>10264</v>
      </c>
      <c r="O11418" t="s">
        <v>11744</v>
      </c>
    </row>
    <row r="11419" spans="1:15">
      <c r="A11419" s="8" t="str">
        <f t="shared" si="762"/>
        <v>https://w3id.org/kouigenjimonogatari/data/0969-09.json</v>
      </c>
      <c r="B11419">
        <v>969</v>
      </c>
      <c r="C11419">
        <v>9</v>
      </c>
      <c r="D11419" t="s">
        <v>11766</v>
      </c>
      <c r="E11419" t="s">
        <v>5917</v>
      </c>
      <c r="F11419" t="s">
        <v>11241</v>
      </c>
      <c r="G11419">
        <v>31</v>
      </c>
      <c r="H11419" t="s">
        <v>5919</v>
      </c>
      <c r="I11419" t="s">
        <v>5920</v>
      </c>
      <c r="L11419" t="s">
        <v>8077</v>
      </c>
      <c r="M11419" t="s">
        <v>11743</v>
      </c>
      <c r="N11419" t="s">
        <v>10264</v>
      </c>
      <c r="O11419" t="s">
        <v>11744</v>
      </c>
    </row>
    <row r="11420" spans="1:15">
      <c r="A11420" s="8" t="str">
        <f t="shared" si="762"/>
        <v>https://w3id.org/kouigenjimonogatari/data/0969-10.json</v>
      </c>
      <c r="B11420">
        <v>969</v>
      </c>
      <c r="C11420">
        <v>10</v>
      </c>
      <c r="D11420" t="s">
        <v>11767</v>
      </c>
      <c r="E11420" t="s">
        <v>5917</v>
      </c>
      <c r="F11420" t="s">
        <v>11241</v>
      </c>
      <c r="G11420">
        <v>31</v>
      </c>
      <c r="H11420" t="s">
        <v>5919</v>
      </c>
      <c r="I11420" t="s">
        <v>5920</v>
      </c>
      <c r="L11420" t="s">
        <v>8077</v>
      </c>
      <c r="M11420" t="s">
        <v>11743</v>
      </c>
      <c r="N11420" t="s">
        <v>10264</v>
      </c>
      <c r="O11420" t="s">
        <v>11744</v>
      </c>
    </row>
    <row r="11421" spans="1:15">
      <c r="A11421" s="8" t="str">
        <f t="shared" si="762"/>
        <v>https://w3id.org/kouigenjimonogatari/data/0969-11.json</v>
      </c>
      <c r="B11421">
        <v>969</v>
      </c>
      <c r="C11421">
        <v>11</v>
      </c>
      <c r="D11421" t="s">
        <v>11768</v>
      </c>
      <c r="E11421" t="s">
        <v>5917</v>
      </c>
      <c r="F11421" t="s">
        <v>11241</v>
      </c>
      <c r="G11421">
        <v>31</v>
      </c>
      <c r="H11421" t="s">
        <v>5919</v>
      </c>
      <c r="I11421" t="s">
        <v>5920</v>
      </c>
      <c r="L11421" t="s">
        <v>8077</v>
      </c>
      <c r="M11421" t="s">
        <v>11743</v>
      </c>
      <c r="N11421" t="s">
        <v>10264</v>
      </c>
      <c r="O11421" t="s">
        <v>11744</v>
      </c>
    </row>
    <row r="11422" spans="1:15">
      <c r="A11422" s="8" t="str">
        <f t="shared" si="762"/>
        <v>https://w3id.org/kouigenjimonogatari/data/0969-12.json</v>
      </c>
      <c r="B11422">
        <v>969</v>
      </c>
      <c r="C11422">
        <v>12</v>
      </c>
      <c r="D11422" t="s">
        <v>1737</v>
      </c>
      <c r="E11422" t="s">
        <v>5917</v>
      </c>
      <c r="F11422" t="s">
        <v>11241</v>
      </c>
      <c r="G11422">
        <v>31</v>
      </c>
      <c r="H11422" t="s">
        <v>5919</v>
      </c>
      <c r="I11422" t="s">
        <v>5920</v>
      </c>
      <c r="L11422" t="s">
        <v>8077</v>
      </c>
      <c r="M11422" t="s">
        <v>11743</v>
      </c>
      <c r="N11422" t="s">
        <v>10264</v>
      </c>
      <c r="O11422" t="s">
        <v>11744</v>
      </c>
    </row>
    <row r="11423" spans="1:15">
      <c r="A11423" s="8" t="str">
        <f t="shared" si="762"/>
        <v>https://w3id.org/kouigenjimonogatari/data/0969-13.json</v>
      </c>
      <c r="B11423">
        <v>969</v>
      </c>
      <c r="C11423">
        <v>13</v>
      </c>
      <c r="D11423" t="s">
        <v>11769</v>
      </c>
      <c r="E11423" t="s">
        <v>5917</v>
      </c>
      <c r="F11423" t="s">
        <v>11241</v>
      </c>
      <c r="G11423">
        <v>31</v>
      </c>
      <c r="H11423" t="s">
        <v>5919</v>
      </c>
      <c r="I11423" t="s">
        <v>5920</v>
      </c>
      <c r="L11423" t="s">
        <v>8077</v>
      </c>
      <c r="M11423" t="s">
        <v>11743</v>
      </c>
      <c r="N11423" t="s">
        <v>10264</v>
      </c>
      <c r="O11423" t="s">
        <v>11744</v>
      </c>
    </row>
    <row r="11424" spans="1:15">
      <c r="A11424" s="8" t="str">
        <f t="shared" si="762"/>
        <v>https://w3id.org/kouigenjimonogatari/data/0969-14.json</v>
      </c>
      <c r="B11424">
        <v>969</v>
      </c>
      <c r="C11424">
        <v>14</v>
      </c>
      <c r="D11424" t="s">
        <v>11770</v>
      </c>
      <c r="E11424" t="s">
        <v>5917</v>
      </c>
      <c r="F11424" t="s">
        <v>11241</v>
      </c>
      <c r="G11424">
        <v>31</v>
      </c>
      <c r="H11424" t="s">
        <v>5919</v>
      </c>
      <c r="I11424" t="s">
        <v>5920</v>
      </c>
      <c r="L11424" t="s">
        <v>8077</v>
      </c>
      <c r="M11424" t="s">
        <v>11743</v>
      </c>
      <c r="N11424" t="s">
        <v>10264</v>
      </c>
      <c r="O11424" t="s">
        <v>11744</v>
      </c>
    </row>
    <row r="11425" spans="1:15">
      <c r="A11425" s="8" t="str">
        <f t="shared" si="762"/>
        <v>https://w3id.org/kouigenjimonogatari/data/0975-01.json</v>
      </c>
      <c r="B11425">
        <v>975</v>
      </c>
      <c r="C11425">
        <v>1</v>
      </c>
      <c r="D11425" t="s">
        <v>11771</v>
      </c>
      <c r="E11425" t="s">
        <v>5917</v>
      </c>
      <c r="F11425" t="s">
        <v>11772</v>
      </c>
      <c r="G11425">
        <v>32</v>
      </c>
      <c r="H11425" t="s">
        <v>5919</v>
      </c>
      <c r="I11425" t="s">
        <v>5920</v>
      </c>
      <c r="L11425" t="s">
        <v>8170</v>
      </c>
      <c r="M11425" t="s">
        <v>11773</v>
      </c>
      <c r="N11425" t="s">
        <v>10264</v>
      </c>
      <c r="O11425" t="s">
        <v>11774</v>
      </c>
    </row>
    <row r="11426" spans="1:15">
      <c r="A11426" s="8" t="str">
        <f t="shared" si="762"/>
        <v>https://w3id.org/kouigenjimonogatari/data/0975-02.json</v>
      </c>
      <c r="B11426">
        <v>975</v>
      </c>
      <c r="C11426">
        <v>2</v>
      </c>
      <c r="D11426" t="s">
        <v>11775</v>
      </c>
      <c r="E11426" t="s">
        <v>5917</v>
      </c>
      <c r="F11426" t="s">
        <v>11772</v>
      </c>
      <c r="G11426">
        <v>32</v>
      </c>
      <c r="H11426" t="s">
        <v>5919</v>
      </c>
      <c r="I11426" t="s">
        <v>5920</v>
      </c>
      <c r="L11426" t="s">
        <v>8170</v>
      </c>
      <c r="M11426" t="s">
        <v>11773</v>
      </c>
      <c r="N11426" t="s">
        <v>10264</v>
      </c>
      <c r="O11426" t="s">
        <v>11774</v>
      </c>
    </row>
    <row r="11427" spans="1:15">
      <c r="A11427" s="8" t="str">
        <f t="shared" si="762"/>
        <v>https://w3id.org/kouigenjimonogatari/data/0975-03.json</v>
      </c>
      <c r="B11427">
        <v>975</v>
      </c>
      <c r="C11427">
        <v>3</v>
      </c>
      <c r="D11427" t="s">
        <v>11776</v>
      </c>
      <c r="E11427" t="s">
        <v>5917</v>
      </c>
      <c r="F11427" t="s">
        <v>11772</v>
      </c>
      <c r="G11427">
        <v>32</v>
      </c>
      <c r="H11427" t="s">
        <v>5919</v>
      </c>
      <c r="I11427" t="s">
        <v>5920</v>
      </c>
      <c r="L11427" t="s">
        <v>8170</v>
      </c>
      <c r="M11427" t="s">
        <v>11773</v>
      </c>
      <c r="N11427" t="s">
        <v>10264</v>
      </c>
      <c r="O11427" t="s">
        <v>11774</v>
      </c>
    </row>
    <row r="11428" spans="1:15">
      <c r="A11428" s="8" t="str">
        <f t="shared" si="762"/>
        <v>https://w3id.org/kouigenjimonogatari/data/0975-04.json</v>
      </c>
      <c r="B11428">
        <v>975</v>
      </c>
      <c r="C11428">
        <v>4</v>
      </c>
      <c r="D11428" t="s">
        <v>11777</v>
      </c>
      <c r="E11428" t="s">
        <v>5917</v>
      </c>
      <c r="F11428" t="s">
        <v>11772</v>
      </c>
      <c r="G11428">
        <v>32</v>
      </c>
      <c r="H11428" t="s">
        <v>5919</v>
      </c>
      <c r="I11428" t="s">
        <v>5920</v>
      </c>
      <c r="L11428" t="s">
        <v>8170</v>
      </c>
      <c r="M11428" t="s">
        <v>11773</v>
      </c>
      <c r="N11428" t="s">
        <v>10264</v>
      </c>
      <c r="O11428" t="s">
        <v>11774</v>
      </c>
    </row>
    <row r="11429" spans="1:15">
      <c r="A11429" s="8" t="str">
        <f t="shared" si="762"/>
        <v>https://w3id.org/kouigenjimonogatari/data/0975-05.json</v>
      </c>
      <c r="B11429">
        <v>975</v>
      </c>
      <c r="C11429">
        <v>5</v>
      </c>
      <c r="D11429" t="s">
        <v>11778</v>
      </c>
      <c r="E11429" t="s">
        <v>5917</v>
      </c>
      <c r="F11429" t="s">
        <v>11772</v>
      </c>
      <c r="G11429">
        <v>32</v>
      </c>
      <c r="H11429" t="s">
        <v>5919</v>
      </c>
      <c r="I11429" t="s">
        <v>5920</v>
      </c>
      <c r="L11429" t="s">
        <v>8170</v>
      </c>
      <c r="M11429" t="s">
        <v>11773</v>
      </c>
      <c r="N11429" t="s">
        <v>10264</v>
      </c>
      <c r="O11429" t="s">
        <v>11774</v>
      </c>
    </row>
    <row r="11430" spans="1:15">
      <c r="A11430" s="8" t="str">
        <f t="shared" si="762"/>
        <v>https://w3id.org/kouigenjimonogatari/data/0975-06.json</v>
      </c>
      <c r="B11430">
        <v>975</v>
      </c>
      <c r="C11430">
        <v>6</v>
      </c>
      <c r="D11430" t="s">
        <v>11779</v>
      </c>
      <c r="E11430" t="s">
        <v>5917</v>
      </c>
      <c r="F11430" t="s">
        <v>11772</v>
      </c>
      <c r="G11430">
        <v>32</v>
      </c>
      <c r="H11430" t="s">
        <v>5919</v>
      </c>
      <c r="I11430" t="s">
        <v>5920</v>
      </c>
      <c r="L11430" t="s">
        <v>8170</v>
      </c>
      <c r="M11430" t="s">
        <v>11773</v>
      </c>
      <c r="N11430" t="s">
        <v>10264</v>
      </c>
      <c r="O11430" t="s">
        <v>11774</v>
      </c>
    </row>
    <row r="11431" spans="1:15">
      <c r="A11431" s="8" t="str">
        <f t="shared" si="762"/>
        <v>https://w3id.org/kouigenjimonogatari/data/0975-07.json</v>
      </c>
      <c r="B11431">
        <v>975</v>
      </c>
      <c r="C11431">
        <v>7</v>
      </c>
      <c r="D11431" t="s">
        <v>11780</v>
      </c>
      <c r="E11431" t="s">
        <v>5917</v>
      </c>
      <c r="F11431" t="s">
        <v>11772</v>
      </c>
      <c r="G11431">
        <v>32</v>
      </c>
      <c r="H11431" t="s">
        <v>5919</v>
      </c>
      <c r="I11431" t="s">
        <v>5920</v>
      </c>
      <c r="L11431" t="s">
        <v>8170</v>
      </c>
      <c r="M11431" t="s">
        <v>11773</v>
      </c>
      <c r="N11431" t="s">
        <v>10264</v>
      </c>
      <c r="O11431" t="s">
        <v>11774</v>
      </c>
    </row>
    <row r="11432" spans="1:15">
      <c r="A11432" s="8" t="str">
        <f t="shared" si="762"/>
        <v>https://w3id.org/kouigenjimonogatari/data/0975-08.json</v>
      </c>
      <c r="B11432">
        <v>975</v>
      </c>
      <c r="C11432">
        <v>8</v>
      </c>
      <c r="D11432" t="s">
        <v>11781</v>
      </c>
      <c r="E11432" t="s">
        <v>5917</v>
      </c>
      <c r="F11432" t="s">
        <v>11772</v>
      </c>
      <c r="G11432">
        <v>32</v>
      </c>
      <c r="H11432" t="s">
        <v>5919</v>
      </c>
      <c r="I11432" t="s">
        <v>5920</v>
      </c>
      <c r="L11432" t="s">
        <v>8170</v>
      </c>
      <c r="M11432" t="s">
        <v>11773</v>
      </c>
      <c r="N11432" t="s">
        <v>10264</v>
      </c>
      <c r="O11432" t="s">
        <v>11774</v>
      </c>
    </row>
    <row r="11433" spans="1:15">
      <c r="A11433" s="8" t="str">
        <f t="shared" si="762"/>
        <v>https://w3id.org/kouigenjimonogatari/data/0975-09.json</v>
      </c>
      <c r="B11433">
        <v>975</v>
      </c>
      <c r="C11433">
        <v>9</v>
      </c>
      <c r="D11433" t="s">
        <v>11782</v>
      </c>
      <c r="E11433" t="s">
        <v>5917</v>
      </c>
      <c r="F11433" t="s">
        <v>11772</v>
      </c>
      <c r="G11433">
        <v>32</v>
      </c>
      <c r="H11433" t="s">
        <v>5919</v>
      </c>
      <c r="I11433" t="s">
        <v>5920</v>
      </c>
      <c r="L11433" t="s">
        <v>8170</v>
      </c>
      <c r="M11433" t="s">
        <v>11773</v>
      </c>
      <c r="N11433" t="s">
        <v>10264</v>
      </c>
      <c r="O11433" t="s">
        <v>11774</v>
      </c>
    </row>
    <row r="11434" spans="1:15">
      <c r="A11434" s="8" t="str">
        <f t="shared" si="762"/>
        <v>https://w3id.org/kouigenjimonogatari/data/0975-10.json</v>
      </c>
      <c r="B11434">
        <v>975</v>
      </c>
      <c r="C11434">
        <v>10</v>
      </c>
      <c r="D11434" t="s">
        <v>11783</v>
      </c>
      <c r="E11434" t="s">
        <v>5917</v>
      </c>
      <c r="F11434" t="s">
        <v>11772</v>
      </c>
      <c r="G11434">
        <v>32</v>
      </c>
      <c r="H11434" t="s">
        <v>5919</v>
      </c>
      <c r="I11434" t="s">
        <v>5920</v>
      </c>
      <c r="L11434" t="s">
        <v>8170</v>
      </c>
      <c r="M11434" t="s">
        <v>11773</v>
      </c>
      <c r="N11434" t="s">
        <v>10264</v>
      </c>
      <c r="O11434" t="s">
        <v>11774</v>
      </c>
    </row>
    <row r="11435" spans="1:15">
      <c r="A11435" s="8" t="str">
        <f t="shared" si="762"/>
        <v>https://w3id.org/kouigenjimonogatari/data/0975-11.json</v>
      </c>
      <c r="B11435">
        <v>975</v>
      </c>
      <c r="C11435">
        <v>11</v>
      </c>
      <c r="D11435" t="s">
        <v>11784</v>
      </c>
      <c r="E11435" t="s">
        <v>5917</v>
      </c>
      <c r="F11435" t="s">
        <v>11772</v>
      </c>
      <c r="G11435">
        <v>32</v>
      </c>
      <c r="H11435" t="s">
        <v>5919</v>
      </c>
      <c r="I11435" t="s">
        <v>5920</v>
      </c>
      <c r="L11435" t="s">
        <v>8170</v>
      </c>
      <c r="M11435" t="s">
        <v>11773</v>
      </c>
      <c r="N11435" t="s">
        <v>10264</v>
      </c>
      <c r="O11435" t="s">
        <v>11774</v>
      </c>
    </row>
    <row r="11436" spans="1:15">
      <c r="A11436" s="8" t="str">
        <f t="shared" si="762"/>
        <v>https://w3id.org/kouigenjimonogatari/data/0975-12.json</v>
      </c>
      <c r="B11436">
        <v>975</v>
      </c>
      <c r="C11436">
        <v>12</v>
      </c>
      <c r="D11436" t="s">
        <v>11785</v>
      </c>
      <c r="E11436" t="s">
        <v>5917</v>
      </c>
      <c r="F11436" t="s">
        <v>11772</v>
      </c>
      <c r="G11436">
        <v>32</v>
      </c>
      <c r="H11436" t="s">
        <v>5919</v>
      </c>
      <c r="I11436" t="s">
        <v>5920</v>
      </c>
      <c r="L11436" t="s">
        <v>8170</v>
      </c>
      <c r="M11436" t="s">
        <v>11773</v>
      </c>
      <c r="N11436" t="s">
        <v>10264</v>
      </c>
      <c r="O11436" t="s">
        <v>11774</v>
      </c>
    </row>
    <row r="11437" spans="1:15">
      <c r="A11437" s="8" t="str">
        <f t="shared" si="762"/>
        <v>https://w3id.org/kouigenjimonogatari/data/0975-13.json</v>
      </c>
      <c r="B11437">
        <v>975</v>
      </c>
      <c r="C11437">
        <v>13</v>
      </c>
      <c r="D11437" t="s">
        <v>11786</v>
      </c>
      <c r="E11437" t="s">
        <v>5917</v>
      </c>
      <c r="F11437" t="s">
        <v>11772</v>
      </c>
      <c r="G11437">
        <v>32</v>
      </c>
      <c r="H11437" t="s">
        <v>5919</v>
      </c>
      <c r="I11437" t="s">
        <v>5920</v>
      </c>
      <c r="L11437" t="s">
        <v>8170</v>
      </c>
      <c r="M11437" t="s">
        <v>11773</v>
      </c>
      <c r="N11437" t="s">
        <v>10264</v>
      </c>
      <c r="O11437" t="s">
        <v>11774</v>
      </c>
    </row>
    <row r="11438" spans="1:15">
      <c r="A11438" s="8" t="str">
        <f t="shared" si="762"/>
        <v>https://w3id.org/kouigenjimonogatari/data/0975-14.json</v>
      </c>
      <c r="B11438">
        <v>975</v>
      </c>
      <c r="C11438">
        <v>14</v>
      </c>
      <c r="D11438" t="s">
        <v>11787</v>
      </c>
      <c r="E11438" t="s">
        <v>5917</v>
      </c>
      <c r="F11438" t="s">
        <v>11772</v>
      </c>
      <c r="G11438">
        <v>32</v>
      </c>
      <c r="H11438" t="s">
        <v>5919</v>
      </c>
      <c r="I11438" t="s">
        <v>5920</v>
      </c>
      <c r="L11438" t="s">
        <v>8170</v>
      </c>
      <c r="M11438" t="s">
        <v>11773</v>
      </c>
      <c r="N11438" t="s">
        <v>10264</v>
      </c>
      <c r="O11438" t="s">
        <v>11774</v>
      </c>
    </row>
    <row r="11439" spans="1:15">
      <c r="A11439" s="8" t="str">
        <f t="shared" si="762"/>
        <v>https://w3id.org/kouigenjimonogatari/data/0976-01.json</v>
      </c>
      <c r="B11439">
        <v>976</v>
      </c>
      <c r="C11439">
        <v>1</v>
      </c>
      <c r="D11439" t="s">
        <v>11788</v>
      </c>
      <c r="E11439" t="s">
        <v>5917</v>
      </c>
      <c r="F11439" t="s">
        <v>11772</v>
      </c>
      <c r="G11439">
        <v>32</v>
      </c>
      <c r="H11439" t="s">
        <v>5919</v>
      </c>
      <c r="I11439" t="s">
        <v>5920</v>
      </c>
      <c r="L11439" t="s">
        <v>8201</v>
      </c>
      <c r="M11439" t="s">
        <v>11789</v>
      </c>
      <c r="N11439" t="s">
        <v>10264</v>
      </c>
      <c r="O11439" t="s">
        <v>11790</v>
      </c>
    </row>
    <row r="11440" spans="1:15">
      <c r="A11440" s="8" t="str">
        <f t="shared" si="762"/>
        <v>https://w3id.org/kouigenjimonogatari/data/0976-02.json</v>
      </c>
      <c r="B11440">
        <v>976</v>
      </c>
      <c r="C11440">
        <v>2</v>
      </c>
      <c r="D11440" t="s">
        <v>11791</v>
      </c>
      <c r="E11440" t="s">
        <v>5917</v>
      </c>
      <c r="F11440" t="s">
        <v>11772</v>
      </c>
      <c r="G11440">
        <v>32</v>
      </c>
      <c r="H11440" t="s">
        <v>5919</v>
      </c>
      <c r="I11440" t="s">
        <v>5920</v>
      </c>
      <c r="L11440" t="s">
        <v>8201</v>
      </c>
      <c r="M11440" t="s">
        <v>11789</v>
      </c>
      <c r="N11440" t="s">
        <v>10264</v>
      </c>
      <c r="O11440" t="s">
        <v>11790</v>
      </c>
    </row>
    <row r="11441" spans="1:15">
      <c r="A11441" s="8" t="str">
        <f t="shared" si="762"/>
        <v>https://w3id.org/kouigenjimonogatari/data/0976-03.json</v>
      </c>
      <c r="B11441">
        <v>976</v>
      </c>
      <c r="C11441">
        <v>3</v>
      </c>
      <c r="D11441" t="s">
        <v>11792</v>
      </c>
      <c r="E11441" t="s">
        <v>5917</v>
      </c>
      <c r="F11441" t="s">
        <v>11772</v>
      </c>
      <c r="G11441">
        <v>32</v>
      </c>
      <c r="H11441" t="s">
        <v>5919</v>
      </c>
      <c r="I11441" t="s">
        <v>5920</v>
      </c>
      <c r="L11441" t="s">
        <v>8201</v>
      </c>
      <c r="M11441" t="s">
        <v>11789</v>
      </c>
      <c r="N11441" t="s">
        <v>10264</v>
      </c>
      <c r="O11441" t="s">
        <v>11790</v>
      </c>
    </row>
    <row r="11442" spans="1:15">
      <c r="A11442" s="8" t="str">
        <f t="shared" si="762"/>
        <v>https://w3id.org/kouigenjimonogatari/data/0976-04.json</v>
      </c>
      <c r="B11442">
        <v>976</v>
      </c>
      <c r="C11442">
        <v>4</v>
      </c>
      <c r="D11442" t="s">
        <v>11793</v>
      </c>
      <c r="E11442" t="s">
        <v>5917</v>
      </c>
      <c r="F11442" t="s">
        <v>11772</v>
      </c>
      <c r="G11442">
        <v>32</v>
      </c>
      <c r="H11442" t="s">
        <v>5919</v>
      </c>
      <c r="I11442" t="s">
        <v>5920</v>
      </c>
      <c r="L11442" t="s">
        <v>8201</v>
      </c>
      <c r="M11442" t="s">
        <v>11789</v>
      </c>
      <c r="N11442" t="s">
        <v>10264</v>
      </c>
      <c r="O11442" t="s">
        <v>11790</v>
      </c>
    </row>
    <row r="11443" spans="1:15">
      <c r="A11443" s="8" t="str">
        <f t="shared" si="762"/>
        <v>https://w3id.org/kouigenjimonogatari/data/0976-05.json</v>
      </c>
      <c r="B11443">
        <v>976</v>
      </c>
      <c r="C11443">
        <v>5</v>
      </c>
      <c r="D11443" t="s">
        <v>11794</v>
      </c>
      <c r="E11443" t="s">
        <v>5917</v>
      </c>
      <c r="F11443" t="s">
        <v>11772</v>
      </c>
      <c r="G11443">
        <v>32</v>
      </c>
      <c r="H11443" t="s">
        <v>5919</v>
      </c>
      <c r="I11443" t="s">
        <v>5920</v>
      </c>
      <c r="L11443" t="s">
        <v>8201</v>
      </c>
      <c r="M11443" t="s">
        <v>11789</v>
      </c>
      <c r="N11443" t="s">
        <v>10264</v>
      </c>
      <c r="O11443" t="s">
        <v>11790</v>
      </c>
    </row>
    <row r="11444" spans="1:15">
      <c r="A11444" s="8" t="str">
        <f t="shared" si="762"/>
        <v>https://w3id.org/kouigenjimonogatari/data/0976-06.json</v>
      </c>
      <c r="B11444">
        <v>976</v>
      </c>
      <c r="C11444">
        <v>6</v>
      </c>
      <c r="D11444" t="s">
        <v>11795</v>
      </c>
      <c r="E11444" t="s">
        <v>5917</v>
      </c>
      <c r="F11444" t="s">
        <v>11772</v>
      </c>
      <c r="G11444">
        <v>32</v>
      </c>
      <c r="H11444" t="s">
        <v>5919</v>
      </c>
      <c r="I11444" t="s">
        <v>5920</v>
      </c>
      <c r="L11444" t="s">
        <v>8201</v>
      </c>
      <c r="M11444" t="s">
        <v>11789</v>
      </c>
      <c r="N11444" t="s">
        <v>10264</v>
      </c>
      <c r="O11444" t="s">
        <v>11790</v>
      </c>
    </row>
    <row r="11445" spans="1:15">
      <c r="A11445" s="8" t="str">
        <f t="shared" si="762"/>
        <v>https://w3id.org/kouigenjimonogatari/data/0976-07.json</v>
      </c>
      <c r="B11445">
        <v>976</v>
      </c>
      <c r="C11445">
        <v>7</v>
      </c>
      <c r="D11445" t="s">
        <v>11796</v>
      </c>
      <c r="E11445" t="s">
        <v>5917</v>
      </c>
      <c r="F11445" t="s">
        <v>11772</v>
      </c>
      <c r="G11445">
        <v>32</v>
      </c>
      <c r="H11445" t="s">
        <v>5919</v>
      </c>
      <c r="I11445" t="s">
        <v>5920</v>
      </c>
      <c r="L11445" t="s">
        <v>8201</v>
      </c>
      <c r="M11445" t="s">
        <v>11789</v>
      </c>
      <c r="N11445" t="s">
        <v>10264</v>
      </c>
      <c r="O11445" t="s">
        <v>11790</v>
      </c>
    </row>
    <row r="11446" spans="1:15">
      <c r="A11446" s="8" t="str">
        <f t="shared" si="762"/>
        <v>https://w3id.org/kouigenjimonogatari/data/0976-08.json</v>
      </c>
      <c r="B11446">
        <v>976</v>
      </c>
      <c r="C11446">
        <v>8</v>
      </c>
      <c r="D11446" t="s">
        <v>11797</v>
      </c>
      <c r="E11446" t="s">
        <v>5917</v>
      </c>
      <c r="F11446" t="s">
        <v>11772</v>
      </c>
      <c r="G11446">
        <v>32</v>
      </c>
      <c r="H11446" t="s">
        <v>5919</v>
      </c>
      <c r="I11446" t="s">
        <v>5920</v>
      </c>
      <c r="L11446" t="s">
        <v>8201</v>
      </c>
      <c r="M11446" t="s">
        <v>11789</v>
      </c>
      <c r="N11446" t="s">
        <v>10264</v>
      </c>
      <c r="O11446" t="s">
        <v>11790</v>
      </c>
    </row>
    <row r="11447" spans="1:15">
      <c r="A11447" s="8" t="str">
        <f t="shared" si="762"/>
        <v>https://w3id.org/kouigenjimonogatari/data/0976-09.json</v>
      </c>
      <c r="B11447">
        <v>976</v>
      </c>
      <c r="C11447">
        <v>9</v>
      </c>
      <c r="D11447" t="s">
        <v>11798</v>
      </c>
      <c r="E11447" t="s">
        <v>5917</v>
      </c>
      <c r="F11447" t="s">
        <v>11772</v>
      </c>
      <c r="G11447">
        <v>32</v>
      </c>
      <c r="H11447" t="s">
        <v>5919</v>
      </c>
      <c r="I11447" t="s">
        <v>5920</v>
      </c>
      <c r="L11447" t="s">
        <v>8201</v>
      </c>
      <c r="M11447" t="s">
        <v>11789</v>
      </c>
      <c r="N11447" t="s">
        <v>10264</v>
      </c>
      <c r="O11447" t="s">
        <v>11790</v>
      </c>
    </row>
    <row r="11448" spans="1:15">
      <c r="A11448" s="8" t="str">
        <f t="shared" si="762"/>
        <v>https://w3id.org/kouigenjimonogatari/data/0976-10.json</v>
      </c>
      <c r="B11448">
        <v>976</v>
      </c>
      <c r="C11448">
        <v>10</v>
      </c>
      <c r="D11448" t="s">
        <v>11799</v>
      </c>
      <c r="E11448" t="s">
        <v>5917</v>
      </c>
      <c r="F11448" t="s">
        <v>11772</v>
      </c>
      <c r="G11448">
        <v>32</v>
      </c>
      <c r="H11448" t="s">
        <v>5919</v>
      </c>
      <c r="I11448" t="s">
        <v>5920</v>
      </c>
      <c r="L11448" t="s">
        <v>8201</v>
      </c>
      <c r="M11448" t="s">
        <v>11789</v>
      </c>
      <c r="N11448" t="s">
        <v>10264</v>
      </c>
      <c r="O11448" t="s">
        <v>11790</v>
      </c>
    </row>
    <row r="11449" spans="1:15">
      <c r="A11449" s="8" t="str">
        <f t="shared" si="762"/>
        <v>https://w3id.org/kouigenjimonogatari/data/0976-11.json</v>
      </c>
      <c r="B11449">
        <v>976</v>
      </c>
      <c r="C11449">
        <v>11</v>
      </c>
      <c r="D11449" t="s">
        <v>11800</v>
      </c>
      <c r="E11449" t="s">
        <v>5917</v>
      </c>
      <c r="F11449" t="s">
        <v>11772</v>
      </c>
      <c r="G11449">
        <v>32</v>
      </c>
      <c r="H11449" t="s">
        <v>5919</v>
      </c>
      <c r="I11449" t="s">
        <v>5920</v>
      </c>
      <c r="L11449" t="s">
        <v>8201</v>
      </c>
      <c r="M11449" t="s">
        <v>11789</v>
      </c>
      <c r="N11449" t="s">
        <v>10264</v>
      </c>
      <c r="O11449" t="s">
        <v>11790</v>
      </c>
    </row>
    <row r="11450" spans="1:15">
      <c r="A11450" s="8" t="str">
        <f t="shared" si="762"/>
        <v>https://w3id.org/kouigenjimonogatari/data/0976-12.json</v>
      </c>
      <c r="B11450">
        <v>976</v>
      </c>
      <c r="C11450">
        <v>12</v>
      </c>
      <c r="D11450" t="s">
        <v>11801</v>
      </c>
      <c r="E11450" t="s">
        <v>5917</v>
      </c>
      <c r="F11450" t="s">
        <v>11772</v>
      </c>
      <c r="G11450">
        <v>32</v>
      </c>
      <c r="H11450" t="s">
        <v>5919</v>
      </c>
      <c r="I11450" t="s">
        <v>5920</v>
      </c>
      <c r="L11450" t="s">
        <v>8201</v>
      </c>
      <c r="M11450" t="s">
        <v>11789</v>
      </c>
      <c r="N11450" t="s">
        <v>10264</v>
      </c>
      <c r="O11450" t="s">
        <v>11790</v>
      </c>
    </row>
    <row r="11451" spans="1:15">
      <c r="A11451" s="8" t="str">
        <f t="shared" si="762"/>
        <v>https://w3id.org/kouigenjimonogatari/data/0976-13.json</v>
      </c>
      <c r="B11451">
        <v>976</v>
      </c>
      <c r="C11451">
        <v>13</v>
      </c>
      <c r="D11451" t="s">
        <v>11802</v>
      </c>
      <c r="E11451" t="s">
        <v>5917</v>
      </c>
      <c r="F11451" t="s">
        <v>11772</v>
      </c>
      <c r="G11451">
        <v>32</v>
      </c>
      <c r="H11451" t="s">
        <v>5919</v>
      </c>
      <c r="I11451" t="s">
        <v>5920</v>
      </c>
      <c r="L11451" t="s">
        <v>8201</v>
      </c>
      <c r="M11451" t="s">
        <v>11789</v>
      </c>
      <c r="N11451" t="s">
        <v>10264</v>
      </c>
      <c r="O11451" t="s">
        <v>11790</v>
      </c>
    </row>
    <row r="11452" spans="1:15">
      <c r="A11452" s="8" t="str">
        <f t="shared" si="762"/>
        <v>https://w3id.org/kouigenjimonogatari/data/0976-14.json</v>
      </c>
      <c r="B11452">
        <v>976</v>
      </c>
      <c r="C11452">
        <v>14</v>
      </c>
      <c r="D11452" t="s">
        <v>11803</v>
      </c>
      <c r="E11452" t="s">
        <v>5917</v>
      </c>
      <c r="F11452" t="s">
        <v>11772</v>
      </c>
      <c r="G11452">
        <v>32</v>
      </c>
      <c r="H11452" t="s">
        <v>5919</v>
      </c>
      <c r="I11452" t="s">
        <v>5920</v>
      </c>
      <c r="L11452" t="s">
        <v>8201</v>
      </c>
      <c r="M11452" t="s">
        <v>11789</v>
      </c>
      <c r="N11452" t="s">
        <v>10264</v>
      </c>
      <c r="O11452" t="s">
        <v>11790</v>
      </c>
    </row>
    <row r="11453" spans="1:15">
      <c r="A11453" s="8" t="str">
        <f t="shared" si="762"/>
        <v>https://w3id.org/kouigenjimonogatari/data/0977-01.json</v>
      </c>
      <c r="B11453">
        <v>977</v>
      </c>
      <c r="C11453">
        <v>1</v>
      </c>
      <c r="D11453" t="s">
        <v>11804</v>
      </c>
      <c r="E11453" t="s">
        <v>5917</v>
      </c>
      <c r="F11453" t="s">
        <v>11772</v>
      </c>
      <c r="G11453">
        <v>32</v>
      </c>
      <c r="H11453" t="s">
        <v>5919</v>
      </c>
      <c r="I11453" t="s">
        <v>5920</v>
      </c>
      <c r="L11453" t="s">
        <v>8201</v>
      </c>
      <c r="M11453" t="s">
        <v>11789</v>
      </c>
      <c r="N11453" t="s">
        <v>10264</v>
      </c>
      <c r="O11453" t="s">
        <v>11790</v>
      </c>
    </row>
    <row r="11454" spans="1:15">
      <c r="A11454" s="8" t="str">
        <f t="shared" si="762"/>
        <v>https://w3id.org/kouigenjimonogatari/data/0977-02.json</v>
      </c>
      <c r="B11454">
        <v>977</v>
      </c>
      <c r="C11454">
        <v>2</v>
      </c>
      <c r="D11454" t="s">
        <v>11805</v>
      </c>
      <c r="E11454" t="s">
        <v>5917</v>
      </c>
      <c r="F11454" t="s">
        <v>11772</v>
      </c>
      <c r="G11454">
        <v>32</v>
      </c>
      <c r="H11454" t="s">
        <v>5919</v>
      </c>
      <c r="I11454" t="s">
        <v>5920</v>
      </c>
      <c r="L11454" t="s">
        <v>8201</v>
      </c>
      <c r="M11454" t="s">
        <v>11789</v>
      </c>
      <c r="N11454" t="s">
        <v>10264</v>
      </c>
      <c r="O11454" t="s">
        <v>11790</v>
      </c>
    </row>
    <row r="11455" spans="1:15">
      <c r="A11455" s="8" t="str">
        <f t="shared" si="762"/>
        <v>https://w3id.org/kouigenjimonogatari/data/0977-03.json</v>
      </c>
      <c r="B11455">
        <v>977</v>
      </c>
      <c r="C11455">
        <v>3</v>
      </c>
      <c r="D11455" t="s">
        <v>11806</v>
      </c>
      <c r="E11455" t="s">
        <v>5917</v>
      </c>
      <c r="F11455" t="s">
        <v>11772</v>
      </c>
      <c r="G11455">
        <v>32</v>
      </c>
      <c r="H11455" t="s">
        <v>5919</v>
      </c>
      <c r="I11455" t="s">
        <v>5920</v>
      </c>
      <c r="L11455" t="s">
        <v>8201</v>
      </c>
      <c r="M11455" t="s">
        <v>11789</v>
      </c>
      <c r="N11455" t="s">
        <v>10264</v>
      </c>
      <c r="O11455" t="s">
        <v>11790</v>
      </c>
    </row>
    <row r="11456" spans="1:15">
      <c r="A11456" s="8" t="str">
        <f t="shared" ref="A11456:A11519" si="763">"https://w3id.org/kouigenjimonogatari/data/"&amp;TEXT(B11456, "0000")&amp;"-"&amp;TEXT(C11456, "00")&amp;".json"</f>
        <v>https://w3id.org/kouigenjimonogatari/data/0977-04.json</v>
      </c>
      <c r="B11456">
        <v>977</v>
      </c>
      <c r="C11456">
        <v>4</v>
      </c>
      <c r="D11456" t="s">
        <v>11807</v>
      </c>
      <c r="E11456" t="s">
        <v>5917</v>
      </c>
      <c r="F11456" t="s">
        <v>11772</v>
      </c>
      <c r="G11456">
        <v>32</v>
      </c>
      <c r="H11456" t="s">
        <v>5919</v>
      </c>
      <c r="I11456" t="s">
        <v>5920</v>
      </c>
      <c r="L11456" t="s">
        <v>8201</v>
      </c>
      <c r="M11456" t="s">
        <v>11789</v>
      </c>
      <c r="N11456" t="s">
        <v>10264</v>
      </c>
      <c r="O11456" t="s">
        <v>11790</v>
      </c>
    </row>
    <row r="11457" spans="1:15">
      <c r="A11457" s="8" t="str">
        <f t="shared" si="763"/>
        <v>https://w3id.org/kouigenjimonogatari/data/0977-05.json</v>
      </c>
      <c r="B11457">
        <v>977</v>
      </c>
      <c r="C11457">
        <v>5</v>
      </c>
      <c r="D11457" t="s">
        <v>11808</v>
      </c>
      <c r="E11457" t="s">
        <v>5917</v>
      </c>
      <c r="F11457" t="s">
        <v>11772</v>
      </c>
      <c r="G11457">
        <v>32</v>
      </c>
      <c r="H11457" t="s">
        <v>5919</v>
      </c>
      <c r="I11457" t="s">
        <v>5920</v>
      </c>
      <c r="L11457" t="s">
        <v>8201</v>
      </c>
      <c r="M11457" t="s">
        <v>11789</v>
      </c>
      <c r="N11457" t="s">
        <v>10264</v>
      </c>
      <c r="O11457" t="s">
        <v>11790</v>
      </c>
    </row>
    <row r="11458" spans="1:15">
      <c r="A11458" s="8" t="str">
        <f t="shared" si="763"/>
        <v>https://w3id.org/kouigenjimonogatari/data/0977-06.json</v>
      </c>
      <c r="B11458">
        <v>977</v>
      </c>
      <c r="C11458">
        <v>6</v>
      </c>
      <c r="D11458" t="s">
        <v>11809</v>
      </c>
      <c r="E11458" t="s">
        <v>5917</v>
      </c>
      <c r="F11458" t="s">
        <v>11772</v>
      </c>
      <c r="G11458">
        <v>32</v>
      </c>
      <c r="H11458" t="s">
        <v>5919</v>
      </c>
      <c r="I11458" t="s">
        <v>5920</v>
      </c>
      <c r="L11458" t="s">
        <v>8201</v>
      </c>
      <c r="M11458" t="s">
        <v>11789</v>
      </c>
      <c r="N11458" t="s">
        <v>10264</v>
      </c>
      <c r="O11458" t="s">
        <v>11790</v>
      </c>
    </row>
    <row r="11459" spans="1:15">
      <c r="A11459" s="8" t="str">
        <f t="shared" si="763"/>
        <v>https://w3id.org/kouigenjimonogatari/data/0977-07.json</v>
      </c>
      <c r="B11459">
        <v>977</v>
      </c>
      <c r="C11459">
        <v>7</v>
      </c>
      <c r="D11459" t="s">
        <v>11810</v>
      </c>
      <c r="E11459" t="s">
        <v>5917</v>
      </c>
      <c r="F11459" t="s">
        <v>11772</v>
      </c>
      <c r="G11459">
        <v>32</v>
      </c>
      <c r="H11459" t="s">
        <v>5919</v>
      </c>
      <c r="I11459" t="s">
        <v>5920</v>
      </c>
      <c r="L11459" t="s">
        <v>8201</v>
      </c>
      <c r="M11459" t="s">
        <v>11789</v>
      </c>
      <c r="N11459" t="s">
        <v>10264</v>
      </c>
      <c r="O11459" t="s">
        <v>11790</v>
      </c>
    </row>
    <row r="11460" spans="1:15">
      <c r="A11460" s="8" t="str">
        <f t="shared" si="763"/>
        <v>https://w3id.org/kouigenjimonogatari/data/0977-08.json</v>
      </c>
      <c r="B11460">
        <v>977</v>
      </c>
      <c r="C11460">
        <v>8</v>
      </c>
      <c r="D11460" t="s">
        <v>11811</v>
      </c>
      <c r="E11460" t="s">
        <v>5917</v>
      </c>
      <c r="F11460" t="s">
        <v>11772</v>
      </c>
      <c r="G11460">
        <v>32</v>
      </c>
      <c r="H11460" t="s">
        <v>5919</v>
      </c>
      <c r="I11460" t="s">
        <v>5920</v>
      </c>
      <c r="L11460" t="s">
        <v>8201</v>
      </c>
      <c r="M11460" t="s">
        <v>11789</v>
      </c>
      <c r="N11460" t="s">
        <v>10264</v>
      </c>
      <c r="O11460" t="s">
        <v>11790</v>
      </c>
    </row>
    <row r="11461" spans="1:15">
      <c r="A11461" s="8" t="str">
        <f t="shared" si="763"/>
        <v>https://w3id.org/kouigenjimonogatari/data/0977-09.json</v>
      </c>
      <c r="B11461">
        <v>977</v>
      </c>
      <c r="C11461">
        <v>9</v>
      </c>
      <c r="D11461" t="s">
        <v>11812</v>
      </c>
      <c r="E11461" t="s">
        <v>5917</v>
      </c>
      <c r="F11461" t="s">
        <v>11772</v>
      </c>
      <c r="G11461">
        <v>32</v>
      </c>
      <c r="H11461" t="s">
        <v>5919</v>
      </c>
      <c r="I11461" t="s">
        <v>5920</v>
      </c>
      <c r="L11461" t="s">
        <v>8201</v>
      </c>
      <c r="M11461" t="s">
        <v>11789</v>
      </c>
      <c r="N11461" t="s">
        <v>10264</v>
      </c>
      <c r="O11461" t="s">
        <v>11790</v>
      </c>
    </row>
    <row r="11462" spans="1:15">
      <c r="A11462" s="8" t="str">
        <f t="shared" si="763"/>
        <v>https://w3id.org/kouigenjimonogatari/data/0977-10.json</v>
      </c>
      <c r="B11462">
        <v>977</v>
      </c>
      <c r="C11462">
        <v>10</v>
      </c>
      <c r="D11462" t="s">
        <v>11813</v>
      </c>
      <c r="E11462" t="s">
        <v>5917</v>
      </c>
      <c r="F11462" t="s">
        <v>11772</v>
      </c>
      <c r="G11462">
        <v>32</v>
      </c>
      <c r="H11462" t="s">
        <v>5919</v>
      </c>
      <c r="I11462" t="s">
        <v>5920</v>
      </c>
      <c r="L11462" t="s">
        <v>8201</v>
      </c>
      <c r="M11462" t="s">
        <v>11789</v>
      </c>
      <c r="N11462" t="s">
        <v>10264</v>
      </c>
      <c r="O11462" t="s">
        <v>11790</v>
      </c>
    </row>
    <row r="11463" spans="1:15">
      <c r="A11463" s="8" t="str">
        <f t="shared" si="763"/>
        <v>https://w3id.org/kouigenjimonogatari/data/0977-11.json</v>
      </c>
      <c r="B11463">
        <v>977</v>
      </c>
      <c r="C11463">
        <v>11</v>
      </c>
      <c r="D11463" t="s">
        <v>11814</v>
      </c>
      <c r="E11463" t="s">
        <v>5917</v>
      </c>
      <c r="F11463" t="s">
        <v>11772</v>
      </c>
      <c r="G11463">
        <v>32</v>
      </c>
      <c r="H11463" t="s">
        <v>5919</v>
      </c>
      <c r="I11463" t="s">
        <v>5920</v>
      </c>
      <c r="L11463" t="s">
        <v>8201</v>
      </c>
      <c r="M11463" t="s">
        <v>11789</v>
      </c>
      <c r="N11463" t="s">
        <v>10264</v>
      </c>
      <c r="O11463" t="s">
        <v>11790</v>
      </c>
    </row>
    <row r="11464" spans="1:15">
      <c r="A11464" s="8" t="str">
        <f t="shared" si="763"/>
        <v>https://w3id.org/kouigenjimonogatari/data/0977-12.json</v>
      </c>
      <c r="B11464">
        <v>977</v>
      </c>
      <c r="C11464">
        <v>12</v>
      </c>
      <c r="D11464" t="s">
        <v>11815</v>
      </c>
      <c r="E11464" t="s">
        <v>5917</v>
      </c>
      <c r="F11464" t="s">
        <v>11772</v>
      </c>
      <c r="G11464">
        <v>32</v>
      </c>
      <c r="H11464" t="s">
        <v>5919</v>
      </c>
      <c r="I11464" t="s">
        <v>5920</v>
      </c>
      <c r="L11464" t="s">
        <v>8201</v>
      </c>
      <c r="M11464" t="s">
        <v>11789</v>
      </c>
      <c r="N11464" t="s">
        <v>10264</v>
      </c>
      <c r="O11464" t="s">
        <v>11790</v>
      </c>
    </row>
    <row r="11465" spans="1:15">
      <c r="A11465" s="8" t="str">
        <f t="shared" si="763"/>
        <v>https://w3id.org/kouigenjimonogatari/data/0977-13.json</v>
      </c>
      <c r="B11465">
        <v>977</v>
      </c>
      <c r="C11465">
        <v>13</v>
      </c>
      <c r="D11465" t="s">
        <v>11816</v>
      </c>
      <c r="E11465" t="s">
        <v>5917</v>
      </c>
      <c r="F11465" t="s">
        <v>11772</v>
      </c>
      <c r="G11465">
        <v>32</v>
      </c>
      <c r="H11465" t="s">
        <v>5919</v>
      </c>
      <c r="I11465" t="s">
        <v>5920</v>
      </c>
      <c r="L11465" t="s">
        <v>8201</v>
      </c>
      <c r="M11465" t="s">
        <v>11789</v>
      </c>
      <c r="N11465" t="s">
        <v>10264</v>
      </c>
      <c r="O11465" t="s">
        <v>11790</v>
      </c>
    </row>
    <row r="11466" spans="1:15">
      <c r="A11466" s="8" t="str">
        <f t="shared" si="763"/>
        <v>https://w3id.org/kouigenjimonogatari/data/0977-14.json</v>
      </c>
      <c r="B11466">
        <v>977</v>
      </c>
      <c r="C11466">
        <v>14</v>
      </c>
      <c r="D11466" t="s">
        <v>11817</v>
      </c>
      <c r="E11466" t="s">
        <v>5917</v>
      </c>
      <c r="F11466" t="s">
        <v>11772</v>
      </c>
      <c r="G11466">
        <v>32</v>
      </c>
      <c r="H11466" t="s">
        <v>5919</v>
      </c>
      <c r="I11466" t="s">
        <v>5920</v>
      </c>
      <c r="L11466" t="s">
        <v>8201</v>
      </c>
      <c r="M11466" t="s">
        <v>11789</v>
      </c>
      <c r="N11466" t="s">
        <v>10264</v>
      </c>
      <c r="O11466" t="s">
        <v>11790</v>
      </c>
    </row>
    <row r="11467" spans="1:15">
      <c r="A11467" s="8" t="str">
        <f t="shared" si="763"/>
        <v>https://w3id.org/kouigenjimonogatari/data/0978-01.json</v>
      </c>
      <c r="B11467">
        <v>978</v>
      </c>
      <c r="C11467">
        <v>1</v>
      </c>
      <c r="D11467" t="s">
        <v>11818</v>
      </c>
      <c r="E11467" t="s">
        <v>5917</v>
      </c>
      <c r="F11467" t="s">
        <v>11772</v>
      </c>
      <c r="G11467">
        <v>32</v>
      </c>
      <c r="H11467" t="s">
        <v>5919</v>
      </c>
      <c r="I11467" t="s">
        <v>5920</v>
      </c>
      <c r="L11467" t="s">
        <v>8232</v>
      </c>
      <c r="M11467" t="s">
        <v>11819</v>
      </c>
      <c r="N11467" t="s">
        <v>10264</v>
      </c>
      <c r="O11467" t="s">
        <v>11820</v>
      </c>
    </row>
    <row r="11468" spans="1:15">
      <c r="A11468" s="8" t="str">
        <f t="shared" si="763"/>
        <v>https://w3id.org/kouigenjimonogatari/data/0978-02.json</v>
      </c>
      <c r="B11468">
        <v>978</v>
      </c>
      <c r="C11468">
        <v>2</v>
      </c>
      <c r="D11468" t="s">
        <v>11821</v>
      </c>
      <c r="E11468" t="s">
        <v>5917</v>
      </c>
      <c r="F11468" t="s">
        <v>11772</v>
      </c>
      <c r="G11468">
        <v>32</v>
      </c>
      <c r="H11468" t="s">
        <v>5919</v>
      </c>
      <c r="I11468" t="s">
        <v>5920</v>
      </c>
      <c r="L11468" t="s">
        <v>8232</v>
      </c>
      <c r="M11468" t="s">
        <v>11819</v>
      </c>
      <c r="N11468" t="s">
        <v>10264</v>
      </c>
      <c r="O11468" t="s">
        <v>11820</v>
      </c>
    </row>
    <row r="11469" spans="1:15">
      <c r="A11469" s="8" t="str">
        <f t="shared" si="763"/>
        <v>https://w3id.org/kouigenjimonogatari/data/0978-03.json</v>
      </c>
      <c r="B11469">
        <v>978</v>
      </c>
      <c r="C11469">
        <v>3</v>
      </c>
      <c r="D11469" t="s">
        <v>11822</v>
      </c>
      <c r="E11469" t="s">
        <v>5917</v>
      </c>
      <c r="F11469" t="s">
        <v>11772</v>
      </c>
      <c r="G11469">
        <v>32</v>
      </c>
      <c r="H11469" t="s">
        <v>5919</v>
      </c>
      <c r="I11469" t="s">
        <v>5920</v>
      </c>
      <c r="L11469" t="s">
        <v>8232</v>
      </c>
      <c r="M11469" t="s">
        <v>11819</v>
      </c>
      <c r="N11469" t="s">
        <v>10264</v>
      </c>
      <c r="O11469" t="s">
        <v>11820</v>
      </c>
    </row>
    <row r="11470" spans="1:15">
      <c r="A11470" s="8" t="str">
        <f t="shared" si="763"/>
        <v>https://w3id.org/kouigenjimonogatari/data/0978-04.json</v>
      </c>
      <c r="B11470">
        <v>978</v>
      </c>
      <c r="C11470">
        <v>4</v>
      </c>
      <c r="D11470" t="s">
        <v>11823</v>
      </c>
      <c r="E11470" t="s">
        <v>5917</v>
      </c>
      <c r="F11470" t="s">
        <v>11772</v>
      </c>
      <c r="G11470">
        <v>32</v>
      </c>
      <c r="H11470" t="s">
        <v>5919</v>
      </c>
      <c r="I11470" t="s">
        <v>5920</v>
      </c>
      <c r="L11470" t="s">
        <v>8232</v>
      </c>
      <c r="M11470" t="s">
        <v>11819</v>
      </c>
      <c r="N11470" t="s">
        <v>10264</v>
      </c>
      <c r="O11470" t="s">
        <v>11820</v>
      </c>
    </row>
    <row r="11471" spans="1:15">
      <c r="A11471" s="8" t="str">
        <f t="shared" si="763"/>
        <v>https://w3id.org/kouigenjimonogatari/data/0978-05.json</v>
      </c>
      <c r="B11471">
        <v>978</v>
      </c>
      <c r="C11471">
        <v>5</v>
      </c>
      <c r="D11471" t="s">
        <v>11824</v>
      </c>
      <c r="E11471" t="s">
        <v>5917</v>
      </c>
      <c r="F11471" t="s">
        <v>11772</v>
      </c>
      <c r="G11471">
        <v>32</v>
      </c>
      <c r="H11471" t="s">
        <v>5919</v>
      </c>
      <c r="I11471" t="s">
        <v>5920</v>
      </c>
      <c r="L11471" t="s">
        <v>8232</v>
      </c>
      <c r="M11471" t="s">
        <v>11819</v>
      </c>
      <c r="N11471" t="s">
        <v>10264</v>
      </c>
      <c r="O11471" t="s">
        <v>11820</v>
      </c>
    </row>
    <row r="11472" spans="1:15">
      <c r="A11472" s="8" t="str">
        <f t="shared" si="763"/>
        <v>https://w3id.org/kouigenjimonogatari/data/0978-06.json</v>
      </c>
      <c r="B11472">
        <v>978</v>
      </c>
      <c r="C11472">
        <v>6</v>
      </c>
      <c r="D11472" t="s">
        <v>11825</v>
      </c>
      <c r="E11472" t="s">
        <v>5917</v>
      </c>
      <c r="F11472" t="s">
        <v>11772</v>
      </c>
      <c r="G11472">
        <v>32</v>
      </c>
      <c r="H11472" t="s">
        <v>5919</v>
      </c>
      <c r="I11472" t="s">
        <v>5920</v>
      </c>
      <c r="L11472" t="s">
        <v>8232</v>
      </c>
      <c r="M11472" t="s">
        <v>11819</v>
      </c>
      <c r="N11472" t="s">
        <v>10264</v>
      </c>
      <c r="O11472" t="s">
        <v>11820</v>
      </c>
    </row>
    <row r="11473" spans="1:15">
      <c r="A11473" s="8" t="str">
        <f t="shared" si="763"/>
        <v>https://w3id.org/kouigenjimonogatari/data/0978-07.json</v>
      </c>
      <c r="B11473">
        <v>978</v>
      </c>
      <c r="C11473">
        <v>7</v>
      </c>
      <c r="D11473" t="s">
        <v>11826</v>
      </c>
      <c r="E11473" t="s">
        <v>5917</v>
      </c>
      <c r="F11473" t="s">
        <v>11772</v>
      </c>
      <c r="G11473">
        <v>32</v>
      </c>
      <c r="H11473" t="s">
        <v>5919</v>
      </c>
      <c r="I11473" t="s">
        <v>5920</v>
      </c>
      <c r="L11473" t="s">
        <v>8232</v>
      </c>
      <c r="M11473" t="s">
        <v>11819</v>
      </c>
      <c r="N11473" t="s">
        <v>10264</v>
      </c>
      <c r="O11473" t="s">
        <v>11820</v>
      </c>
    </row>
    <row r="11474" spans="1:15">
      <c r="A11474" s="8" t="str">
        <f t="shared" si="763"/>
        <v>https://w3id.org/kouigenjimonogatari/data/0978-08.json</v>
      </c>
      <c r="B11474">
        <v>978</v>
      </c>
      <c r="C11474">
        <v>8</v>
      </c>
      <c r="D11474" t="s">
        <v>11827</v>
      </c>
      <c r="E11474" t="s">
        <v>5917</v>
      </c>
      <c r="F11474" t="s">
        <v>11772</v>
      </c>
      <c r="G11474">
        <v>32</v>
      </c>
      <c r="H11474" t="s">
        <v>5919</v>
      </c>
      <c r="I11474" t="s">
        <v>5920</v>
      </c>
      <c r="L11474" t="s">
        <v>8232</v>
      </c>
      <c r="M11474" t="s">
        <v>11819</v>
      </c>
      <c r="N11474" t="s">
        <v>10264</v>
      </c>
      <c r="O11474" t="s">
        <v>11820</v>
      </c>
    </row>
    <row r="11475" spans="1:15">
      <c r="A11475" s="8" t="str">
        <f t="shared" si="763"/>
        <v>https://w3id.org/kouigenjimonogatari/data/0978-09.json</v>
      </c>
      <c r="B11475">
        <v>978</v>
      </c>
      <c r="C11475">
        <v>9</v>
      </c>
      <c r="D11475" t="s">
        <v>11828</v>
      </c>
      <c r="E11475" t="s">
        <v>5917</v>
      </c>
      <c r="F11475" t="s">
        <v>11772</v>
      </c>
      <c r="G11475">
        <v>32</v>
      </c>
      <c r="H11475" t="s">
        <v>5919</v>
      </c>
      <c r="I11475" t="s">
        <v>5920</v>
      </c>
      <c r="L11475" t="s">
        <v>8232</v>
      </c>
      <c r="M11475" t="s">
        <v>11819</v>
      </c>
      <c r="N11475" t="s">
        <v>10264</v>
      </c>
      <c r="O11475" t="s">
        <v>11820</v>
      </c>
    </row>
    <row r="11476" spans="1:15">
      <c r="A11476" s="8" t="str">
        <f t="shared" si="763"/>
        <v>https://w3id.org/kouigenjimonogatari/data/0978-10.json</v>
      </c>
      <c r="B11476">
        <v>978</v>
      </c>
      <c r="C11476">
        <v>10</v>
      </c>
      <c r="D11476" t="s">
        <v>11829</v>
      </c>
      <c r="E11476" t="s">
        <v>5917</v>
      </c>
      <c r="F11476" t="s">
        <v>11772</v>
      </c>
      <c r="G11476">
        <v>32</v>
      </c>
      <c r="H11476" t="s">
        <v>5919</v>
      </c>
      <c r="I11476" t="s">
        <v>5920</v>
      </c>
      <c r="L11476" t="s">
        <v>8232</v>
      </c>
      <c r="M11476" t="s">
        <v>11819</v>
      </c>
      <c r="N11476" t="s">
        <v>10264</v>
      </c>
      <c r="O11476" t="s">
        <v>11820</v>
      </c>
    </row>
    <row r="11477" spans="1:15">
      <c r="A11477" s="8" t="str">
        <f t="shared" si="763"/>
        <v>https://w3id.org/kouigenjimonogatari/data/0978-11.json</v>
      </c>
      <c r="B11477">
        <v>978</v>
      </c>
      <c r="C11477">
        <v>11</v>
      </c>
      <c r="D11477" t="s">
        <v>11830</v>
      </c>
      <c r="E11477" t="s">
        <v>5917</v>
      </c>
      <c r="F11477" t="s">
        <v>11772</v>
      </c>
      <c r="G11477">
        <v>32</v>
      </c>
      <c r="H11477" t="s">
        <v>5919</v>
      </c>
      <c r="I11477" t="s">
        <v>5920</v>
      </c>
      <c r="L11477" t="s">
        <v>8232</v>
      </c>
      <c r="M11477" t="s">
        <v>11819</v>
      </c>
      <c r="N11477" t="s">
        <v>10264</v>
      </c>
      <c r="O11477" t="s">
        <v>11820</v>
      </c>
    </row>
    <row r="11478" spans="1:15">
      <c r="A11478" s="8" t="str">
        <f t="shared" si="763"/>
        <v>https://w3id.org/kouigenjimonogatari/data/0978-12.json</v>
      </c>
      <c r="B11478">
        <v>978</v>
      </c>
      <c r="C11478">
        <v>12</v>
      </c>
      <c r="D11478" t="s">
        <v>11831</v>
      </c>
      <c r="E11478" t="s">
        <v>5917</v>
      </c>
      <c r="F11478" t="s">
        <v>11772</v>
      </c>
      <c r="G11478">
        <v>32</v>
      </c>
      <c r="H11478" t="s">
        <v>5919</v>
      </c>
      <c r="I11478" t="s">
        <v>5920</v>
      </c>
      <c r="L11478" t="s">
        <v>8232</v>
      </c>
      <c r="M11478" t="s">
        <v>11819</v>
      </c>
      <c r="N11478" t="s">
        <v>10264</v>
      </c>
      <c r="O11478" t="s">
        <v>11820</v>
      </c>
    </row>
    <row r="11479" spans="1:15">
      <c r="A11479" s="8" t="str">
        <f t="shared" si="763"/>
        <v>https://w3id.org/kouigenjimonogatari/data/0978-13.json</v>
      </c>
      <c r="B11479">
        <v>978</v>
      </c>
      <c r="C11479">
        <v>13</v>
      </c>
      <c r="D11479" t="s">
        <v>11832</v>
      </c>
      <c r="E11479" t="s">
        <v>5917</v>
      </c>
      <c r="F11479" t="s">
        <v>11772</v>
      </c>
      <c r="G11479">
        <v>32</v>
      </c>
      <c r="H11479" t="s">
        <v>5919</v>
      </c>
      <c r="I11479" t="s">
        <v>5920</v>
      </c>
      <c r="L11479" t="s">
        <v>8232</v>
      </c>
      <c r="M11479" t="s">
        <v>11819</v>
      </c>
      <c r="N11479" t="s">
        <v>10264</v>
      </c>
      <c r="O11479" t="s">
        <v>11820</v>
      </c>
    </row>
    <row r="11480" spans="1:15">
      <c r="A11480" s="8" t="str">
        <f t="shared" si="763"/>
        <v>https://w3id.org/kouigenjimonogatari/data/0978-14.json</v>
      </c>
      <c r="B11480">
        <v>978</v>
      </c>
      <c r="C11480">
        <v>14</v>
      </c>
      <c r="D11480" t="s">
        <v>11833</v>
      </c>
      <c r="E11480" t="s">
        <v>5917</v>
      </c>
      <c r="F11480" t="s">
        <v>11772</v>
      </c>
      <c r="G11480">
        <v>32</v>
      </c>
      <c r="H11480" t="s">
        <v>5919</v>
      </c>
      <c r="I11480" t="s">
        <v>5920</v>
      </c>
      <c r="L11480" t="s">
        <v>8232</v>
      </c>
      <c r="M11480" t="s">
        <v>11819</v>
      </c>
      <c r="N11480" t="s">
        <v>10264</v>
      </c>
      <c r="O11480" t="s">
        <v>11820</v>
      </c>
    </row>
    <row r="11481" spans="1:15">
      <c r="A11481" s="8" t="str">
        <f t="shared" si="763"/>
        <v>https://w3id.org/kouigenjimonogatari/data/0979-01.json</v>
      </c>
      <c r="B11481">
        <v>979</v>
      </c>
      <c r="C11481">
        <v>1</v>
      </c>
      <c r="D11481" t="s">
        <v>11834</v>
      </c>
      <c r="E11481" t="s">
        <v>5917</v>
      </c>
      <c r="F11481" t="s">
        <v>11772</v>
      </c>
      <c r="G11481">
        <v>32</v>
      </c>
      <c r="H11481" t="s">
        <v>5919</v>
      </c>
      <c r="I11481" t="s">
        <v>5920</v>
      </c>
      <c r="L11481" t="s">
        <v>8232</v>
      </c>
      <c r="M11481" t="s">
        <v>11819</v>
      </c>
      <c r="N11481" t="s">
        <v>10264</v>
      </c>
      <c r="O11481" t="s">
        <v>11820</v>
      </c>
    </row>
    <row r="11482" spans="1:15">
      <c r="A11482" s="8" t="str">
        <f t="shared" si="763"/>
        <v>https://w3id.org/kouigenjimonogatari/data/0979-02.json</v>
      </c>
      <c r="B11482">
        <v>979</v>
      </c>
      <c r="C11482">
        <v>2</v>
      </c>
      <c r="D11482" t="s">
        <v>11835</v>
      </c>
      <c r="E11482" t="s">
        <v>5917</v>
      </c>
      <c r="F11482" t="s">
        <v>11772</v>
      </c>
      <c r="G11482">
        <v>32</v>
      </c>
      <c r="H11482" t="s">
        <v>5919</v>
      </c>
      <c r="I11482" t="s">
        <v>5920</v>
      </c>
      <c r="L11482" t="s">
        <v>8232</v>
      </c>
      <c r="M11482" t="s">
        <v>11819</v>
      </c>
      <c r="N11482" t="s">
        <v>10264</v>
      </c>
      <c r="O11482" t="s">
        <v>11820</v>
      </c>
    </row>
    <row r="11483" spans="1:15">
      <c r="A11483" s="8" t="str">
        <f t="shared" si="763"/>
        <v>https://w3id.org/kouigenjimonogatari/data/0979-03.json</v>
      </c>
      <c r="B11483">
        <v>979</v>
      </c>
      <c r="C11483">
        <v>3</v>
      </c>
      <c r="D11483" t="s">
        <v>11836</v>
      </c>
      <c r="E11483" t="s">
        <v>5917</v>
      </c>
      <c r="F11483" t="s">
        <v>11772</v>
      </c>
      <c r="G11483">
        <v>32</v>
      </c>
      <c r="H11483" t="s">
        <v>5919</v>
      </c>
      <c r="I11483" t="s">
        <v>5920</v>
      </c>
      <c r="L11483" t="s">
        <v>8232</v>
      </c>
      <c r="M11483" t="s">
        <v>11819</v>
      </c>
      <c r="N11483" t="s">
        <v>10264</v>
      </c>
      <c r="O11483" t="s">
        <v>11820</v>
      </c>
    </row>
    <row r="11484" spans="1:15">
      <c r="A11484" s="8" t="str">
        <f t="shared" si="763"/>
        <v>https://w3id.org/kouigenjimonogatari/data/0979-04.json</v>
      </c>
      <c r="B11484">
        <v>979</v>
      </c>
      <c r="C11484">
        <v>4</v>
      </c>
      <c r="D11484" t="s">
        <v>11837</v>
      </c>
      <c r="E11484" t="s">
        <v>5917</v>
      </c>
      <c r="F11484" t="s">
        <v>11772</v>
      </c>
      <c r="G11484">
        <v>32</v>
      </c>
      <c r="H11484" t="s">
        <v>5919</v>
      </c>
      <c r="I11484" t="s">
        <v>5920</v>
      </c>
      <c r="L11484" t="s">
        <v>8232</v>
      </c>
      <c r="M11484" t="s">
        <v>11819</v>
      </c>
      <c r="N11484" t="s">
        <v>10264</v>
      </c>
      <c r="O11484" t="s">
        <v>11820</v>
      </c>
    </row>
    <row r="11485" spans="1:15">
      <c r="A11485" s="8" t="str">
        <f t="shared" si="763"/>
        <v>https://w3id.org/kouigenjimonogatari/data/0979-05.json</v>
      </c>
      <c r="B11485">
        <v>979</v>
      </c>
      <c r="C11485">
        <v>5</v>
      </c>
      <c r="D11485" t="s">
        <v>11838</v>
      </c>
      <c r="E11485" t="s">
        <v>5917</v>
      </c>
      <c r="F11485" t="s">
        <v>11772</v>
      </c>
      <c r="G11485">
        <v>32</v>
      </c>
      <c r="H11485" t="s">
        <v>5919</v>
      </c>
      <c r="I11485" t="s">
        <v>5920</v>
      </c>
      <c r="L11485" t="s">
        <v>8232</v>
      </c>
      <c r="M11485" t="s">
        <v>11819</v>
      </c>
      <c r="N11485" t="s">
        <v>10264</v>
      </c>
      <c r="O11485" t="s">
        <v>11820</v>
      </c>
    </row>
    <row r="11486" spans="1:15">
      <c r="A11486" s="8" t="str">
        <f t="shared" si="763"/>
        <v>https://w3id.org/kouigenjimonogatari/data/0979-06.json</v>
      </c>
      <c r="B11486">
        <v>979</v>
      </c>
      <c r="C11486">
        <v>6</v>
      </c>
      <c r="D11486" t="s">
        <v>11839</v>
      </c>
      <c r="E11486" t="s">
        <v>5917</v>
      </c>
      <c r="F11486" t="s">
        <v>11772</v>
      </c>
      <c r="G11486">
        <v>32</v>
      </c>
      <c r="H11486" t="s">
        <v>5919</v>
      </c>
      <c r="I11486" t="s">
        <v>5920</v>
      </c>
      <c r="L11486" t="s">
        <v>8232</v>
      </c>
      <c r="M11486" t="s">
        <v>11819</v>
      </c>
      <c r="N11486" t="s">
        <v>10264</v>
      </c>
      <c r="O11486" t="s">
        <v>11820</v>
      </c>
    </row>
    <row r="11487" spans="1:15">
      <c r="A11487" s="8" t="str">
        <f t="shared" si="763"/>
        <v>https://w3id.org/kouigenjimonogatari/data/0979-07.json</v>
      </c>
      <c r="B11487">
        <v>979</v>
      </c>
      <c r="C11487">
        <v>7</v>
      </c>
      <c r="D11487" t="s">
        <v>11840</v>
      </c>
      <c r="E11487" t="s">
        <v>5917</v>
      </c>
      <c r="F11487" t="s">
        <v>11772</v>
      </c>
      <c r="G11487">
        <v>32</v>
      </c>
      <c r="H11487" t="s">
        <v>5919</v>
      </c>
      <c r="I11487" t="s">
        <v>5920</v>
      </c>
      <c r="L11487" t="s">
        <v>8232</v>
      </c>
      <c r="M11487" t="s">
        <v>11819</v>
      </c>
      <c r="N11487" t="s">
        <v>10264</v>
      </c>
      <c r="O11487" t="s">
        <v>11820</v>
      </c>
    </row>
    <row r="11488" spans="1:15">
      <c r="A11488" s="8" t="str">
        <f t="shared" si="763"/>
        <v>https://w3id.org/kouigenjimonogatari/data/0979-08.json</v>
      </c>
      <c r="B11488">
        <v>979</v>
      </c>
      <c r="C11488">
        <v>8</v>
      </c>
      <c r="D11488" t="s">
        <v>11841</v>
      </c>
      <c r="E11488" t="s">
        <v>5917</v>
      </c>
      <c r="F11488" t="s">
        <v>11772</v>
      </c>
      <c r="G11488">
        <v>32</v>
      </c>
      <c r="H11488" t="s">
        <v>5919</v>
      </c>
      <c r="I11488" t="s">
        <v>5920</v>
      </c>
      <c r="L11488" t="s">
        <v>8232</v>
      </c>
      <c r="M11488" t="s">
        <v>11819</v>
      </c>
      <c r="N11488" t="s">
        <v>10264</v>
      </c>
      <c r="O11488" t="s">
        <v>11820</v>
      </c>
    </row>
    <row r="11489" spans="1:15">
      <c r="A11489" s="8" t="str">
        <f t="shared" si="763"/>
        <v>https://w3id.org/kouigenjimonogatari/data/0979-09.json</v>
      </c>
      <c r="B11489">
        <v>979</v>
      </c>
      <c r="C11489">
        <v>9</v>
      </c>
      <c r="D11489" t="s">
        <v>11842</v>
      </c>
      <c r="E11489" t="s">
        <v>5917</v>
      </c>
      <c r="F11489" t="s">
        <v>11772</v>
      </c>
      <c r="G11489">
        <v>32</v>
      </c>
      <c r="H11489" t="s">
        <v>5919</v>
      </c>
      <c r="I11489" t="s">
        <v>5920</v>
      </c>
      <c r="L11489" t="s">
        <v>8232</v>
      </c>
      <c r="M11489" t="s">
        <v>11819</v>
      </c>
      <c r="N11489" t="s">
        <v>10264</v>
      </c>
      <c r="O11489" t="s">
        <v>11820</v>
      </c>
    </row>
    <row r="11490" spans="1:15">
      <c r="A11490" s="8" t="str">
        <f t="shared" si="763"/>
        <v>https://w3id.org/kouigenjimonogatari/data/0979-10.json</v>
      </c>
      <c r="B11490">
        <v>979</v>
      </c>
      <c r="C11490">
        <v>10</v>
      </c>
      <c r="D11490" t="s">
        <v>11843</v>
      </c>
      <c r="E11490" t="s">
        <v>5917</v>
      </c>
      <c r="F11490" t="s">
        <v>11772</v>
      </c>
      <c r="G11490">
        <v>32</v>
      </c>
      <c r="H11490" t="s">
        <v>5919</v>
      </c>
      <c r="I11490" t="s">
        <v>5920</v>
      </c>
      <c r="L11490" t="s">
        <v>8232</v>
      </c>
      <c r="M11490" t="s">
        <v>11819</v>
      </c>
      <c r="N11490" t="s">
        <v>10264</v>
      </c>
      <c r="O11490" t="s">
        <v>11820</v>
      </c>
    </row>
    <row r="11491" spans="1:15">
      <c r="A11491" s="8" t="str">
        <f t="shared" si="763"/>
        <v>https://w3id.org/kouigenjimonogatari/data/0979-11.json</v>
      </c>
      <c r="B11491">
        <v>979</v>
      </c>
      <c r="C11491">
        <v>11</v>
      </c>
      <c r="D11491" t="s">
        <v>11844</v>
      </c>
      <c r="E11491" t="s">
        <v>5917</v>
      </c>
      <c r="F11491" t="s">
        <v>11772</v>
      </c>
      <c r="G11491">
        <v>32</v>
      </c>
      <c r="H11491" t="s">
        <v>5919</v>
      </c>
      <c r="I11491" t="s">
        <v>5920</v>
      </c>
      <c r="L11491" t="s">
        <v>8232</v>
      </c>
      <c r="M11491" t="s">
        <v>11819</v>
      </c>
      <c r="N11491" t="s">
        <v>10264</v>
      </c>
      <c r="O11491" t="s">
        <v>11820</v>
      </c>
    </row>
    <row r="11492" spans="1:15">
      <c r="A11492" s="8" t="str">
        <f t="shared" si="763"/>
        <v>https://w3id.org/kouigenjimonogatari/data/0979-12.json</v>
      </c>
      <c r="B11492">
        <v>979</v>
      </c>
      <c r="C11492">
        <v>12</v>
      </c>
      <c r="D11492" t="s">
        <v>11845</v>
      </c>
      <c r="E11492" t="s">
        <v>5917</v>
      </c>
      <c r="F11492" t="s">
        <v>11772</v>
      </c>
      <c r="G11492">
        <v>32</v>
      </c>
      <c r="H11492" t="s">
        <v>5919</v>
      </c>
      <c r="I11492" t="s">
        <v>5920</v>
      </c>
      <c r="L11492" t="s">
        <v>8232</v>
      </c>
      <c r="M11492" t="s">
        <v>11819</v>
      </c>
      <c r="N11492" t="s">
        <v>10264</v>
      </c>
      <c r="O11492" t="s">
        <v>11820</v>
      </c>
    </row>
    <row r="11493" spans="1:15">
      <c r="A11493" s="8" t="str">
        <f t="shared" si="763"/>
        <v>https://w3id.org/kouigenjimonogatari/data/0979-13.json</v>
      </c>
      <c r="B11493">
        <v>979</v>
      </c>
      <c r="C11493">
        <v>13</v>
      </c>
      <c r="D11493" t="s">
        <v>11846</v>
      </c>
      <c r="E11493" t="s">
        <v>5917</v>
      </c>
      <c r="F11493" t="s">
        <v>11772</v>
      </c>
      <c r="G11493">
        <v>32</v>
      </c>
      <c r="H11493" t="s">
        <v>5919</v>
      </c>
      <c r="I11493" t="s">
        <v>5920</v>
      </c>
      <c r="L11493" t="s">
        <v>8232</v>
      </c>
      <c r="M11493" t="s">
        <v>11819</v>
      </c>
      <c r="N11493" t="s">
        <v>10264</v>
      </c>
      <c r="O11493" t="s">
        <v>11820</v>
      </c>
    </row>
    <row r="11494" spans="1:15">
      <c r="A11494" s="8" t="str">
        <f t="shared" si="763"/>
        <v>https://w3id.org/kouigenjimonogatari/data/0979-14.json</v>
      </c>
      <c r="B11494">
        <v>979</v>
      </c>
      <c r="C11494">
        <v>14</v>
      </c>
      <c r="D11494" t="s">
        <v>11847</v>
      </c>
      <c r="E11494" t="s">
        <v>5917</v>
      </c>
      <c r="F11494" t="s">
        <v>11772</v>
      </c>
      <c r="G11494">
        <v>32</v>
      </c>
      <c r="H11494" t="s">
        <v>5919</v>
      </c>
      <c r="I11494" t="s">
        <v>5920</v>
      </c>
      <c r="L11494" t="s">
        <v>8232</v>
      </c>
      <c r="M11494" t="s">
        <v>11819</v>
      </c>
      <c r="N11494" t="s">
        <v>10264</v>
      </c>
      <c r="O11494" t="s">
        <v>11820</v>
      </c>
    </row>
    <row r="11495" spans="1:15">
      <c r="A11495" s="8" t="str">
        <f t="shared" si="763"/>
        <v>https://w3id.org/kouigenjimonogatari/data/0980-01.json</v>
      </c>
      <c r="B11495">
        <v>980</v>
      </c>
      <c r="C11495">
        <v>1</v>
      </c>
      <c r="D11495" t="s">
        <v>11848</v>
      </c>
      <c r="E11495" t="s">
        <v>5917</v>
      </c>
      <c r="F11495" t="s">
        <v>11772</v>
      </c>
      <c r="G11495">
        <v>32</v>
      </c>
      <c r="H11495" t="s">
        <v>5919</v>
      </c>
      <c r="I11495" t="s">
        <v>5920</v>
      </c>
      <c r="L11495" t="s">
        <v>8263</v>
      </c>
      <c r="M11495" t="s">
        <v>11849</v>
      </c>
      <c r="N11495" t="s">
        <v>10264</v>
      </c>
      <c r="O11495" t="s">
        <v>11850</v>
      </c>
    </row>
    <row r="11496" spans="1:15">
      <c r="A11496" s="8" t="str">
        <f t="shared" si="763"/>
        <v>https://w3id.org/kouigenjimonogatari/data/0980-02.json</v>
      </c>
      <c r="B11496">
        <v>980</v>
      </c>
      <c r="C11496">
        <v>2</v>
      </c>
      <c r="D11496" t="s">
        <v>11851</v>
      </c>
      <c r="E11496" t="s">
        <v>5917</v>
      </c>
      <c r="F11496" t="s">
        <v>11772</v>
      </c>
      <c r="G11496">
        <v>32</v>
      </c>
      <c r="H11496" t="s">
        <v>5919</v>
      </c>
      <c r="I11496" t="s">
        <v>5920</v>
      </c>
      <c r="L11496" t="s">
        <v>8263</v>
      </c>
      <c r="M11496" t="s">
        <v>11849</v>
      </c>
      <c r="N11496" t="s">
        <v>10264</v>
      </c>
      <c r="O11496" t="s">
        <v>11850</v>
      </c>
    </row>
    <row r="11497" spans="1:15">
      <c r="A11497" s="8" t="str">
        <f t="shared" si="763"/>
        <v>https://w3id.org/kouigenjimonogatari/data/0980-03.json</v>
      </c>
      <c r="B11497">
        <v>980</v>
      </c>
      <c r="C11497">
        <v>3</v>
      </c>
      <c r="D11497" t="s">
        <v>11852</v>
      </c>
      <c r="E11497" t="s">
        <v>5917</v>
      </c>
      <c r="F11497" t="s">
        <v>11772</v>
      </c>
      <c r="G11497">
        <v>32</v>
      </c>
      <c r="H11497" t="s">
        <v>5919</v>
      </c>
      <c r="I11497" t="s">
        <v>5920</v>
      </c>
      <c r="L11497" t="s">
        <v>8263</v>
      </c>
      <c r="M11497" t="s">
        <v>11849</v>
      </c>
      <c r="N11497" t="s">
        <v>10264</v>
      </c>
      <c r="O11497" t="s">
        <v>11850</v>
      </c>
    </row>
    <row r="11498" spans="1:15">
      <c r="A11498" s="8" t="str">
        <f t="shared" si="763"/>
        <v>https://w3id.org/kouigenjimonogatari/data/0980-04.json</v>
      </c>
      <c r="B11498">
        <v>980</v>
      </c>
      <c r="C11498">
        <v>4</v>
      </c>
      <c r="D11498" t="s">
        <v>11853</v>
      </c>
      <c r="E11498" t="s">
        <v>5917</v>
      </c>
      <c r="F11498" t="s">
        <v>11772</v>
      </c>
      <c r="G11498">
        <v>32</v>
      </c>
      <c r="H11498" t="s">
        <v>5919</v>
      </c>
      <c r="I11498" t="s">
        <v>5920</v>
      </c>
      <c r="L11498" t="s">
        <v>8263</v>
      </c>
      <c r="M11498" t="s">
        <v>11849</v>
      </c>
      <c r="N11498" t="s">
        <v>10264</v>
      </c>
      <c r="O11498" t="s">
        <v>11850</v>
      </c>
    </row>
    <row r="11499" spans="1:15">
      <c r="A11499" s="8" t="str">
        <f t="shared" si="763"/>
        <v>https://w3id.org/kouigenjimonogatari/data/0980-05.json</v>
      </c>
      <c r="B11499">
        <v>980</v>
      </c>
      <c r="C11499">
        <v>5</v>
      </c>
      <c r="D11499" t="s">
        <v>11854</v>
      </c>
      <c r="E11499" t="s">
        <v>5917</v>
      </c>
      <c r="F11499" t="s">
        <v>11772</v>
      </c>
      <c r="G11499">
        <v>32</v>
      </c>
      <c r="H11499" t="s">
        <v>5919</v>
      </c>
      <c r="I11499" t="s">
        <v>5920</v>
      </c>
      <c r="L11499" t="s">
        <v>8263</v>
      </c>
      <c r="M11499" t="s">
        <v>11849</v>
      </c>
      <c r="N11499" t="s">
        <v>10264</v>
      </c>
      <c r="O11499" t="s">
        <v>11850</v>
      </c>
    </row>
    <row r="11500" spans="1:15">
      <c r="A11500" s="8" t="str">
        <f t="shared" si="763"/>
        <v>https://w3id.org/kouigenjimonogatari/data/0980-06.json</v>
      </c>
      <c r="B11500">
        <v>980</v>
      </c>
      <c r="C11500">
        <v>6</v>
      </c>
      <c r="D11500" t="s">
        <v>11855</v>
      </c>
      <c r="E11500" t="s">
        <v>5917</v>
      </c>
      <c r="F11500" t="s">
        <v>11772</v>
      </c>
      <c r="G11500">
        <v>32</v>
      </c>
      <c r="H11500" t="s">
        <v>5919</v>
      </c>
      <c r="I11500" t="s">
        <v>5920</v>
      </c>
      <c r="L11500" t="s">
        <v>8263</v>
      </c>
      <c r="M11500" t="s">
        <v>11849</v>
      </c>
      <c r="N11500" t="s">
        <v>10264</v>
      </c>
      <c r="O11500" t="s">
        <v>11850</v>
      </c>
    </row>
    <row r="11501" spans="1:15">
      <c r="A11501" s="8" t="str">
        <f t="shared" si="763"/>
        <v>https://w3id.org/kouigenjimonogatari/data/0980-07.json</v>
      </c>
      <c r="B11501">
        <v>980</v>
      </c>
      <c r="C11501">
        <v>7</v>
      </c>
      <c r="D11501" t="s">
        <v>11856</v>
      </c>
      <c r="E11501" t="s">
        <v>5917</v>
      </c>
      <c r="F11501" t="s">
        <v>11772</v>
      </c>
      <c r="G11501">
        <v>32</v>
      </c>
      <c r="H11501" t="s">
        <v>5919</v>
      </c>
      <c r="I11501" t="s">
        <v>5920</v>
      </c>
      <c r="L11501" t="s">
        <v>8263</v>
      </c>
      <c r="M11501" t="s">
        <v>11849</v>
      </c>
      <c r="N11501" t="s">
        <v>10264</v>
      </c>
      <c r="O11501" t="s">
        <v>11850</v>
      </c>
    </row>
    <row r="11502" spans="1:15">
      <c r="A11502" s="8" t="str">
        <f t="shared" si="763"/>
        <v>https://w3id.org/kouigenjimonogatari/data/0980-08.json</v>
      </c>
      <c r="B11502">
        <v>980</v>
      </c>
      <c r="C11502">
        <v>8</v>
      </c>
      <c r="D11502" t="s">
        <v>11857</v>
      </c>
      <c r="E11502" t="s">
        <v>5917</v>
      </c>
      <c r="F11502" t="s">
        <v>11772</v>
      </c>
      <c r="G11502">
        <v>32</v>
      </c>
      <c r="H11502" t="s">
        <v>5919</v>
      </c>
      <c r="I11502" t="s">
        <v>5920</v>
      </c>
      <c r="L11502" t="s">
        <v>8263</v>
      </c>
      <c r="M11502" t="s">
        <v>11849</v>
      </c>
      <c r="N11502" t="s">
        <v>10264</v>
      </c>
      <c r="O11502" t="s">
        <v>11850</v>
      </c>
    </row>
    <row r="11503" spans="1:15">
      <c r="A11503" s="8" t="str">
        <f t="shared" si="763"/>
        <v>https://w3id.org/kouigenjimonogatari/data/0980-09.json</v>
      </c>
      <c r="B11503">
        <v>980</v>
      </c>
      <c r="C11503">
        <v>9</v>
      </c>
      <c r="D11503" t="s">
        <v>11858</v>
      </c>
      <c r="E11503" t="s">
        <v>5917</v>
      </c>
      <c r="F11503" t="s">
        <v>11772</v>
      </c>
      <c r="G11503">
        <v>32</v>
      </c>
      <c r="H11503" t="s">
        <v>5919</v>
      </c>
      <c r="I11503" t="s">
        <v>5920</v>
      </c>
      <c r="L11503" t="s">
        <v>8263</v>
      </c>
      <c r="M11503" t="s">
        <v>11849</v>
      </c>
      <c r="N11503" t="s">
        <v>10264</v>
      </c>
      <c r="O11503" t="s">
        <v>11850</v>
      </c>
    </row>
    <row r="11504" spans="1:15">
      <c r="A11504" s="8" t="str">
        <f t="shared" si="763"/>
        <v>https://w3id.org/kouigenjimonogatari/data/0980-10.json</v>
      </c>
      <c r="B11504">
        <v>980</v>
      </c>
      <c r="C11504">
        <v>10</v>
      </c>
      <c r="D11504" t="s">
        <v>11859</v>
      </c>
      <c r="E11504" t="s">
        <v>5917</v>
      </c>
      <c r="F11504" t="s">
        <v>11772</v>
      </c>
      <c r="G11504">
        <v>32</v>
      </c>
      <c r="H11504" t="s">
        <v>5919</v>
      </c>
      <c r="I11504" t="s">
        <v>5920</v>
      </c>
      <c r="L11504" t="s">
        <v>8263</v>
      </c>
      <c r="M11504" t="s">
        <v>11849</v>
      </c>
      <c r="N11504" t="s">
        <v>10264</v>
      </c>
      <c r="O11504" t="s">
        <v>11850</v>
      </c>
    </row>
    <row r="11505" spans="1:15">
      <c r="A11505" s="8" t="str">
        <f t="shared" si="763"/>
        <v>https://w3id.org/kouigenjimonogatari/data/0980-11.json</v>
      </c>
      <c r="B11505">
        <v>980</v>
      </c>
      <c r="C11505">
        <v>11</v>
      </c>
      <c r="D11505" t="s">
        <v>11860</v>
      </c>
      <c r="E11505" t="s">
        <v>5917</v>
      </c>
      <c r="F11505" t="s">
        <v>11772</v>
      </c>
      <c r="G11505">
        <v>32</v>
      </c>
      <c r="H11505" t="s">
        <v>5919</v>
      </c>
      <c r="I11505" t="s">
        <v>5920</v>
      </c>
      <c r="L11505" t="s">
        <v>8263</v>
      </c>
      <c r="M11505" t="s">
        <v>11849</v>
      </c>
      <c r="N11505" t="s">
        <v>10264</v>
      </c>
      <c r="O11505" t="s">
        <v>11850</v>
      </c>
    </row>
    <row r="11506" spans="1:15">
      <c r="A11506" s="8" t="str">
        <f t="shared" si="763"/>
        <v>https://w3id.org/kouigenjimonogatari/data/0980-12.json</v>
      </c>
      <c r="B11506">
        <v>980</v>
      </c>
      <c r="C11506">
        <v>12</v>
      </c>
      <c r="D11506" t="s">
        <v>11861</v>
      </c>
      <c r="E11506" t="s">
        <v>5917</v>
      </c>
      <c r="F11506" t="s">
        <v>11772</v>
      </c>
      <c r="G11506">
        <v>32</v>
      </c>
      <c r="H11506" t="s">
        <v>5919</v>
      </c>
      <c r="I11506" t="s">
        <v>5920</v>
      </c>
      <c r="L11506" t="s">
        <v>8263</v>
      </c>
      <c r="M11506" t="s">
        <v>11849</v>
      </c>
      <c r="N11506" t="s">
        <v>10264</v>
      </c>
      <c r="O11506" t="s">
        <v>11850</v>
      </c>
    </row>
    <row r="11507" spans="1:15">
      <c r="A11507" s="8" t="str">
        <f t="shared" si="763"/>
        <v>https://w3id.org/kouigenjimonogatari/data/0980-13.json</v>
      </c>
      <c r="B11507">
        <v>980</v>
      </c>
      <c r="C11507">
        <v>13</v>
      </c>
      <c r="D11507" t="s">
        <v>11862</v>
      </c>
      <c r="E11507" t="s">
        <v>5917</v>
      </c>
      <c r="F11507" t="s">
        <v>11772</v>
      </c>
      <c r="G11507">
        <v>32</v>
      </c>
      <c r="H11507" t="s">
        <v>5919</v>
      </c>
      <c r="I11507" t="s">
        <v>5920</v>
      </c>
      <c r="L11507" t="s">
        <v>8263</v>
      </c>
      <c r="M11507" t="s">
        <v>11849</v>
      </c>
      <c r="N11507" t="s">
        <v>10264</v>
      </c>
      <c r="O11507" t="s">
        <v>11850</v>
      </c>
    </row>
    <row r="11508" spans="1:15">
      <c r="A11508" s="8" t="str">
        <f t="shared" si="763"/>
        <v>https://w3id.org/kouigenjimonogatari/data/0980-14.json</v>
      </c>
      <c r="B11508">
        <v>980</v>
      </c>
      <c r="C11508">
        <v>14</v>
      </c>
      <c r="D11508" t="s">
        <v>11863</v>
      </c>
      <c r="E11508" t="s">
        <v>5917</v>
      </c>
      <c r="F11508" t="s">
        <v>11772</v>
      </c>
      <c r="G11508">
        <v>32</v>
      </c>
      <c r="H11508" t="s">
        <v>5919</v>
      </c>
      <c r="I11508" t="s">
        <v>5920</v>
      </c>
      <c r="L11508" t="s">
        <v>8263</v>
      </c>
      <c r="M11508" t="s">
        <v>11849</v>
      </c>
      <c r="N11508" t="s">
        <v>10264</v>
      </c>
      <c r="O11508" t="s">
        <v>11850</v>
      </c>
    </row>
    <row r="11509" spans="1:15">
      <c r="A11509" s="8" t="str">
        <f t="shared" si="763"/>
        <v>https://w3id.org/kouigenjimonogatari/data/0981-01.json</v>
      </c>
      <c r="B11509">
        <v>981</v>
      </c>
      <c r="C11509">
        <v>1</v>
      </c>
      <c r="D11509" t="s">
        <v>11864</v>
      </c>
      <c r="E11509" t="s">
        <v>5917</v>
      </c>
      <c r="F11509" t="s">
        <v>11772</v>
      </c>
      <c r="G11509">
        <v>32</v>
      </c>
      <c r="H11509" t="s">
        <v>5919</v>
      </c>
      <c r="I11509" t="s">
        <v>5920</v>
      </c>
      <c r="L11509" t="s">
        <v>8263</v>
      </c>
      <c r="M11509" t="s">
        <v>11849</v>
      </c>
      <c r="N11509" t="s">
        <v>10264</v>
      </c>
      <c r="O11509" t="s">
        <v>11850</v>
      </c>
    </row>
    <row r="11510" spans="1:15">
      <c r="A11510" s="8" t="str">
        <f t="shared" si="763"/>
        <v>https://w3id.org/kouigenjimonogatari/data/0981-02.json</v>
      </c>
      <c r="B11510">
        <v>981</v>
      </c>
      <c r="C11510">
        <v>2</v>
      </c>
      <c r="D11510" t="s">
        <v>11865</v>
      </c>
      <c r="E11510" t="s">
        <v>5917</v>
      </c>
      <c r="F11510" t="s">
        <v>11772</v>
      </c>
      <c r="G11510">
        <v>32</v>
      </c>
      <c r="H11510" t="s">
        <v>5919</v>
      </c>
      <c r="I11510" t="s">
        <v>5920</v>
      </c>
      <c r="L11510" t="s">
        <v>8263</v>
      </c>
      <c r="M11510" t="s">
        <v>11849</v>
      </c>
      <c r="N11510" t="s">
        <v>10264</v>
      </c>
      <c r="O11510" t="s">
        <v>11850</v>
      </c>
    </row>
    <row r="11511" spans="1:15">
      <c r="A11511" s="8" t="str">
        <f t="shared" si="763"/>
        <v>https://w3id.org/kouigenjimonogatari/data/0981-03.json</v>
      </c>
      <c r="B11511">
        <v>981</v>
      </c>
      <c r="C11511">
        <v>3</v>
      </c>
      <c r="D11511" t="s">
        <v>11866</v>
      </c>
      <c r="E11511" t="s">
        <v>5917</v>
      </c>
      <c r="F11511" t="s">
        <v>11772</v>
      </c>
      <c r="G11511">
        <v>32</v>
      </c>
      <c r="H11511" t="s">
        <v>5919</v>
      </c>
      <c r="I11511" t="s">
        <v>5920</v>
      </c>
      <c r="L11511" t="s">
        <v>8263</v>
      </c>
      <c r="M11511" t="s">
        <v>11849</v>
      </c>
      <c r="N11511" t="s">
        <v>10264</v>
      </c>
      <c r="O11511" t="s">
        <v>11850</v>
      </c>
    </row>
    <row r="11512" spans="1:15">
      <c r="A11512" s="8" t="str">
        <f t="shared" si="763"/>
        <v>https://w3id.org/kouigenjimonogatari/data/0981-04.json</v>
      </c>
      <c r="B11512">
        <v>981</v>
      </c>
      <c r="C11512">
        <v>4</v>
      </c>
      <c r="D11512" t="s">
        <v>11867</v>
      </c>
      <c r="E11512" t="s">
        <v>5917</v>
      </c>
      <c r="F11512" t="s">
        <v>11772</v>
      </c>
      <c r="G11512">
        <v>32</v>
      </c>
      <c r="H11512" t="s">
        <v>5919</v>
      </c>
      <c r="I11512" t="s">
        <v>5920</v>
      </c>
      <c r="L11512" t="s">
        <v>8263</v>
      </c>
      <c r="M11512" t="s">
        <v>11849</v>
      </c>
      <c r="N11512" t="s">
        <v>10264</v>
      </c>
      <c r="O11512" t="s">
        <v>11850</v>
      </c>
    </row>
    <row r="11513" spans="1:15">
      <c r="A11513" s="8" t="str">
        <f t="shared" si="763"/>
        <v>https://w3id.org/kouigenjimonogatari/data/0981-05.json</v>
      </c>
      <c r="B11513">
        <v>981</v>
      </c>
      <c r="C11513">
        <v>5</v>
      </c>
      <c r="D11513" t="s">
        <v>11868</v>
      </c>
      <c r="E11513" t="s">
        <v>5917</v>
      </c>
      <c r="F11513" t="s">
        <v>11772</v>
      </c>
      <c r="G11513">
        <v>32</v>
      </c>
      <c r="H11513" t="s">
        <v>5919</v>
      </c>
      <c r="I11513" t="s">
        <v>5920</v>
      </c>
      <c r="L11513" t="s">
        <v>8263</v>
      </c>
      <c r="M11513" t="s">
        <v>11849</v>
      </c>
      <c r="N11513" t="s">
        <v>10264</v>
      </c>
      <c r="O11513" t="s">
        <v>11850</v>
      </c>
    </row>
    <row r="11514" spans="1:15">
      <c r="A11514" s="8" t="str">
        <f t="shared" si="763"/>
        <v>https://w3id.org/kouigenjimonogatari/data/0981-06.json</v>
      </c>
      <c r="B11514">
        <v>981</v>
      </c>
      <c r="C11514">
        <v>6</v>
      </c>
      <c r="D11514" t="s">
        <v>11869</v>
      </c>
      <c r="E11514" t="s">
        <v>5917</v>
      </c>
      <c r="F11514" t="s">
        <v>11772</v>
      </c>
      <c r="G11514">
        <v>32</v>
      </c>
      <c r="H11514" t="s">
        <v>5919</v>
      </c>
      <c r="I11514" t="s">
        <v>5920</v>
      </c>
      <c r="L11514" t="s">
        <v>8263</v>
      </c>
      <c r="M11514" t="s">
        <v>11849</v>
      </c>
      <c r="N11514" t="s">
        <v>10264</v>
      </c>
      <c r="O11514" t="s">
        <v>11850</v>
      </c>
    </row>
    <row r="11515" spans="1:15">
      <c r="A11515" s="8" t="str">
        <f t="shared" si="763"/>
        <v>https://w3id.org/kouigenjimonogatari/data/0981-07.json</v>
      </c>
      <c r="B11515">
        <v>981</v>
      </c>
      <c r="C11515">
        <v>7</v>
      </c>
      <c r="D11515" t="s">
        <v>11870</v>
      </c>
      <c r="E11515" t="s">
        <v>5917</v>
      </c>
      <c r="F11515" t="s">
        <v>11772</v>
      </c>
      <c r="G11515">
        <v>32</v>
      </c>
      <c r="H11515" t="s">
        <v>5919</v>
      </c>
      <c r="I11515" t="s">
        <v>5920</v>
      </c>
      <c r="L11515" t="s">
        <v>8263</v>
      </c>
      <c r="M11515" t="s">
        <v>11849</v>
      </c>
      <c r="N11515" t="s">
        <v>10264</v>
      </c>
      <c r="O11515" t="s">
        <v>11850</v>
      </c>
    </row>
    <row r="11516" spans="1:15">
      <c r="A11516" s="8" t="str">
        <f t="shared" si="763"/>
        <v>https://w3id.org/kouigenjimonogatari/data/0981-08.json</v>
      </c>
      <c r="B11516">
        <v>981</v>
      </c>
      <c r="C11516">
        <v>8</v>
      </c>
      <c r="D11516" t="s">
        <v>11871</v>
      </c>
      <c r="E11516" t="s">
        <v>5917</v>
      </c>
      <c r="F11516" t="s">
        <v>11772</v>
      </c>
      <c r="G11516">
        <v>32</v>
      </c>
      <c r="H11516" t="s">
        <v>5919</v>
      </c>
      <c r="I11516" t="s">
        <v>5920</v>
      </c>
      <c r="L11516" t="s">
        <v>8263</v>
      </c>
      <c r="M11516" t="s">
        <v>11849</v>
      </c>
      <c r="N11516" t="s">
        <v>10264</v>
      </c>
      <c r="O11516" t="s">
        <v>11850</v>
      </c>
    </row>
    <row r="11517" spans="1:15">
      <c r="A11517" s="8" t="str">
        <f t="shared" si="763"/>
        <v>https://w3id.org/kouigenjimonogatari/data/0981-09.json</v>
      </c>
      <c r="B11517">
        <v>981</v>
      </c>
      <c r="C11517">
        <v>9</v>
      </c>
      <c r="D11517" t="s">
        <v>11872</v>
      </c>
      <c r="E11517" t="s">
        <v>5917</v>
      </c>
      <c r="F11517" t="s">
        <v>11772</v>
      </c>
      <c r="G11517">
        <v>32</v>
      </c>
      <c r="H11517" t="s">
        <v>5919</v>
      </c>
      <c r="I11517" t="s">
        <v>5920</v>
      </c>
      <c r="L11517" t="s">
        <v>8263</v>
      </c>
      <c r="M11517" t="s">
        <v>11849</v>
      </c>
      <c r="N11517" t="s">
        <v>10264</v>
      </c>
      <c r="O11517" t="s">
        <v>11850</v>
      </c>
    </row>
    <row r="11518" spans="1:15">
      <c r="A11518" s="8" t="str">
        <f t="shared" si="763"/>
        <v>https://w3id.org/kouigenjimonogatari/data/0981-10.json</v>
      </c>
      <c r="B11518">
        <v>981</v>
      </c>
      <c r="C11518">
        <v>10</v>
      </c>
      <c r="D11518" t="s">
        <v>11873</v>
      </c>
      <c r="E11518" t="s">
        <v>5917</v>
      </c>
      <c r="F11518" t="s">
        <v>11772</v>
      </c>
      <c r="G11518">
        <v>32</v>
      </c>
      <c r="H11518" t="s">
        <v>5919</v>
      </c>
      <c r="I11518" t="s">
        <v>5920</v>
      </c>
      <c r="L11518" t="s">
        <v>8263</v>
      </c>
      <c r="M11518" t="s">
        <v>11849</v>
      </c>
      <c r="N11518" t="s">
        <v>10264</v>
      </c>
      <c r="O11518" t="s">
        <v>11850</v>
      </c>
    </row>
    <row r="11519" spans="1:15">
      <c r="A11519" s="8" t="str">
        <f t="shared" si="763"/>
        <v>https://w3id.org/kouigenjimonogatari/data/0981-11.json</v>
      </c>
      <c r="B11519">
        <v>981</v>
      </c>
      <c r="C11519">
        <v>11</v>
      </c>
      <c r="D11519" t="s">
        <v>11874</v>
      </c>
      <c r="E11519" t="s">
        <v>5917</v>
      </c>
      <c r="F11519" t="s">
        <v>11772</v>
      </c>
      <c r="G11519">
        <v>32</v>
      </c>
      <c r="H11519" t="s">
        <v>5919</v>
      </c>
      <c r="I11519" t="s">
        <v>5920</v>
      </c>
      <c r="L11519" t="s">
        <v>8263</v>
      </c>
      <c r="M11519" t="s">
        <v>11849</v>
      </c>
      <c r="N11519" t="s">
        <v>10264</v>
      </c>
      <c r="O11519" t="s">
        <v>11850</v>
      </c>
    </row>
    <row r="11520" spans="1:15">
      <c r="A11520" s="8" t="str">
        <f t="shared" ref="A11520:A11583" si="764">"https://w3id.org/kouigenjimonogatari/data/"&amp;TEXT(B11520, "0000")&amp;"-"&amp;TEXT(C11520, "00")&amp;".json"</f>
        <v>https://w3id.org/kouigenjimonogatari/data/0981-12.json</v>
      </c>
      <c r="B11520">
        <v>981</v>
      </c>
      <c r="C11520">
        <v>12</v>
      </c>
      <c r="D11520" t="s">
        <v>11875</v>
      </c>
      <c r="E11520" t="s">
        <v>5917</v>
      </c>
      <c r="F11520" t="s">
        <v>11772</v>
      </c>
      <c r="G11520">
        <v>32</v>
      </c>
      <c r="H11520" t="s">
        <v>5919</v>
      </c>
      <c r="I11520" t="s">
        <v>5920</v>
      </c>
      <c r="L11520" t="s">
        <v>8263</v>
      </c>
      <c r="M11520" t="s">
        <v>11849</v>
      </c>
      <c r="N11520" t="s">
        <v>10264</v>
      </c>
      <c r="O11520" t="s">
        <v>11850</v>
      </c>
    </row>
    <row r="11521" spans="1:15">
      <c r="A11521" s="8" t="str">
        <f t="shared" si="764"/>
        <v>https://w3id.org/kouigenjimonogatari/data/0981-13.json</v>
      </c>
      <c r="B11521">
        <v>981</v>
      </c>
      <c r="C11521">
        <v>13</v>
      </c>
      <c r="D11521" t="s">
        <v>11876</v>
      </c>
      <c r="E11521" t="s">
        <v>5917</v>
      </c>
      <c r="F11521" t="s">
        <v>11772</v>
      </c>
      <c r="G11521">
        <v>32</v>
      </c>
      <c r="H11521" t="s">
        <v>5919</v>
      </c>
      <c r="I11521" t="s">
        <v>5920</v>
      </c>
      <c r="L11521" t="s">
        <v>8263</v>
      </c>
      <c r="M11521" t="s">
        <v>11849</v>
      </c>
      <c r="N11521" t="s">
        <v>10264</v>
      </c>
      <c r="O11521" t="s">
        <v>11850</v>
      </c>
    </row>
    <row r="11522" spans="1:15">
      <c r="A11522" s="8" t="str">
        <f t="shared" si="764"/>
        <v>https://w3id.org/kouigenjimonogatari/data/0981-14.json</v>
      </c>
      <c r="B11522">
        <v>981</v>
      </c>
      <c r="C11522">
        <v>14</v>
      </c>
      <c r="D11522" t="s">
        <v>11877</v>
      </c>
      <c r="E11522" t="s">
        <v>5917</v>
      </c>
      <c r="F11522" t="s">
        <v>11772</v>
      </c>
      <c r="G11522">
        <v>32</v>
      </c>
      <c r="H11522" t="s">
        <v>5919</v>
      </c>
      <c r="I11522" t="s">
        <v>5920</v>
      </c>
      <c r="L11522" t="s">
        <v>8263</v>
      </c>
      <c r="M11522" t="s">
        <v>11849</v>
      </c>
      <c r="N11522" t="s">
        <v>10264</v>
      </c>
      <c r="O11522" t="s">
        <v>11850</v>
      </c>
    </row>
    <row r="11523" spans="1:15">
      <c r="A11523" s="8" t="str">
        <f t="shared" si="764"/>
        <v>https://w3id.org/kouigenjimonogatari/data/0982-01.json</v>
      </c>
      <c r="B11523">
        <v>982</v>
      </c>
      <c r="C11523">
        <v>1</v>
      </c>
      <c r="D11523" t="s">
        <v>11878</v>
      </c>
      <c r="E11523" t="s">
        <v>5917</v>
      </c>
      <c r="F11523" t="s">
        <v>11772</v>
      </c>
      <c r="G11523">
        <v>32</v>
      </c>
      <c r="H11523" t="s">
        <v>5919</v>
      </c>
      <c r="I11523" t="s">
        <v>5920</v>
      </c>
      <c r="L11523" t="s">
        <v>8294</v>
      </c>
      <c r="M11523" t="s">
        <v>11879</v>
      </c>
      <c r="N11523" t="s">
        <v>10264</v>
      </c>
      <c r="O11523" t="s">
        <v>11880</v>
      </c>
    </row>
    <row r="11524" spans="1:15">
      <c r="A11524" s="8" t="str">
        <f t="shared" si="764"/>
        <v>https://w3id.org/kouigenjimonogatari/data/0982-02.json</v>
      </c>
      <c r="B11524">
        <v>982</v>
      </c>
      <c r="C11524">
        <v>2</v>
      </c>
      <c r="D11524" t="s">
        <v>11881</v>
      </c>
      <c r="E11524" t="s">
        <v>5917</v>
      </c>
      <c r="F11524" t="s">
        <v>11772</v>
      </c>
      <c r="G11524">
        <v>32</v>
      </c>
      <c r="H11524" t="s">
        <v>5919</v>
      </c>
      <c r="I11524" t="s">
        <v>5920</v>
      </c>
      <c r="L11524" t="s">
        <v>8294</v>
      </c>
      <c r="M11524" t="s">
        <v>11879</v>
      </c>
      <c r="N11524" t="s">
        <v>10264</v>
      </c>
      <c r="O11524" t="s">
        <v>11880</v>
      </c>
    </row>
    <row r="11525" spans="1:15">
      <c r="A11525" s="8" t="str">
        <f t="shared" si="764"/>
        <v>https://w3id.org/kouigenjimonogatari/data/0982-03.json</v>
      </c>
      <c r="B11525">
        <v>982</v>
      </c>
      <c r="C11525">
        <v>3</v>
      </c>
      <c r="D11525" t="s">
        <v>11882</v>
      </c>
      <c r="E11525" t="s">
        <v>5917</v>
      </c>
      <c r="F11525" t="s">
        <v>11772</v>
      </c>
      <c r="G11525">
        <v>32</v>
      </c>
      <c r="H11525" t="s">
        <v>5919</v>
      </c>
      <c r="I11525" t="s">
        <v>5920</v>
      </c>
      <c r="L11525" t="s">
        <v>8294</v>
      </c>
      <c r="M11525" t="s">
        <v>11879</v>
      </c>
      <c r="N11525" t="s">
        <v>10264</v>
      </c>
      <c r="O11525" t="s">
        <v>11880</v>
      </c>
    </row>
    <row r="11526" spans="1:15">
      <c r="A11526" s="8" t="str">
        <f t="shared" si="764"/>
        <v>https://w3id.org/kouigenjimonogatari/data/0982-04.json</v>
      </c>
      <c r="B11526">
        <v>982</v>
      </c>
      <c r="C11526">
        <v>4</v>
      </c>
      <c r="D11526" t="s">
        <v>11883</v>
      </c>
      <c r="E11526" t="s">
        <v>5917</v>
      </c>
      <c r="F11526" t="s">
        <v>11772</v>
      </c>
      <c r="G11526">
        <v>32</v>
      </c>
      <c r="H11526" t="s">
        <v>5919</v>
      </c>
      <c r="I11526" t="s">
        <v>5920</v>
      </c>
      <c r="L11526" t="s">
        <v>8294</v>
      </c>
      <c r="M11526" t="s">
        <v>11879</v>
      </c>
      <c r="N11526" t="s">
        <v>10264</v>
      </c>
      <c r="O11526" t="s">
        <v>11880</v>
      </c>
    </row>
    <row r="11527" spans="1:15">
      <c r="A11527" s="8" t="str">
        <f t="shared" si="764"/>
        <v>https://w3id.org/kouigenjimonogatari/data/0982-05.json</v>
      </c>
      <c r="B11527">
        <v>982</v>
      </c>
      <c r="C11527">
        <v>5</v>
      </c>
      <c r="D11527" t="s">
        <v>11884</v>
      </c>
      <c r="E11527" t="s">
        <v>5917</v>
      </c>
      <c r="F11527" t="s">
        <v>11772</v>
      </c>
      <c r="G11527">
        <v>32</v>
      </c>
      <c r="H11527" t="s">
        <v>5919</v>
      </c>
      <c r="I11527" t="s">
        <v>5920</v>
      </c>
      <c r="L11527" t="s">
        <v>8294</v>
      </c>
      <c r="M11527" t="s">
        <v>11879</v>
      </c>
      <c r="N11527" t="s">
        <v>10264</v>
      </c>
      <c r="O11527" t="s">
        <v>11880</v>
      </c>
    </row>
    <row r="11528" spans="1:15">
      <c r="A11528" s="8" t="str">
        <f t="shared" si="764"/>
        <v>https://w3id.org/kouigenjimonogatari/data/0982-06.json</v>
      </c>
      <c r="B11528">
        <v>982</v>
      </c>
      <c r="C11528">
        <v>6</v>
      </c>
      <c r="D11528" t="s">
        <v>11885</v>
      </c>
      <c r="E11528" t="s">
        <v>5917</v>
      </c>
      <c r="F11528" t="s">
        <v>11772</v>
      </c>
      <c r="G11528">
        <v>32</v>
      </c>
      <c r="H11528" t="s">
        <v>5919</v>
      </c>
      <c r="I11528" t="s">
        <v>5920</v>
      </c>
      <c r="L11528" t="s">
        <v>8294</v>
      </c>
      <c r="M11528" t="s">
        <v>11879</v>
      </c>
      <c r="N11528" t="s">
        <v>10264</v>
      </c>
      <c r="O11528" t="s">
        <v>11880</v>
      </c>
    </row>
    <row r="11529" spans="1:15">
      <c r="A11529" s="8" t="str">
        <f t="shared" si="764"/>
        <v>https://w3id.org/kouigenjimonogatari/data/0982-07.json</v>
      </c>
      <c r="B11529">
        <v>982</v>
      </c>
      <c r="C11529">
        <v>7</v>
      </c>
      <c r="D11529" t="s">
        <v>11886</v>
      </c>
      <c r="E11529" t="s">
        <v>5917</v>
      </c>
      <c r="F11529" t="s">
        <v>11772</v>
      </c>
      <c r="G11529">
        <v>32</v>
      </c>
      <c r="H11529" t="s">
        <v>5919</v>
      </c>
      <c r="I11529" t="s">
        <v>5920</v>
      </c>
      <c r="L11529" t="s">
        <v>8294</v>
      </c>
      <c r="M11529" t="s">
        <v>11879</v>
      </c>
      <c r="N11529" t="s">
        <v>10264</v>
      </c>
      <c r="O11529" t="s">
        <v>11880</v>
      </c>
    </row>
    <row r="11530" spans="1:15">
      <c r="A11530" s="8" t="str">
        <f t="shared" si="764"/>
        <v>https://w3id.org/kouigenjimonogatari/data/0982-08.json</v>
      </c>
      <c r="B11530">
        <v>982</v>
      </c>
      <c r="C11530">
        <v>8</v>
      </c>
      <c r="D11530" t="s">
        <v>11887</v>
      </c>
      <c r="E11530" t="s">
        <v>5917</v>
      </c>
      <c r="F11530" t="s">
        <v>11772</v>
      </c>
      <c r="G11530">
        <v>32</v>
      </c>
      <c r="H11530" t="s">
        <v>5919</v>
      </c>
      <c r="I11530" t="s">
        <v>5920</v>
      </c>
      <c r="L11530" t="s">
        <v>8294</v>
      </c>
      <c r="M11530" t="s">
        <v>11879</v>
      </c>
      <c r="N11530" t="s">
        <v>10264</v>
      </c>
      <c r="O11530" t="s">
        <v>11880</v>
      </c>
    </row>
    <row r="11531" spans="1:15">
      <c r="A11531" s="8" t="str">
        <f t="shared" si="764"/>
        <v>https://w3id.org/kouigenjimonogatari/data/0982-09.json</v>
      </c>
      <c r="B11531">
        <v>982</v>
      </c>
      <c r="C11531">
        <v>9</v>
      </c>
      <c r="D11531" t="s">
        <v>11888</v>
      </c>
      <c r="E11531" t="s">
        <v>5917</v>
      </c>
      <c r="F11531" t="s">
        <v>11772</v>
      </c>
      <c r="G11531">
        <v>32</v>
      </c>
      <c r="H11531" t="s">
        <v>5919</v>
      </c>
      <c r="I11531" t="s">
        <v>5920</v>
      </c>
      <c r="L11531" t="s">
        <v>8294</v>
      </c>
      <c r="M11531" t="s">
        <v>11879</v>
      </c>
      <c r="N11531" t="s">
        <v>10264</v>
      </c>
      <c r="O11531" t="s">
        <v>11880</v>
      </c>
    </row>
    <row r="11532" spans="1:15">
      <c r="A11532" s="8" t="str">
        <f t="shared" si="764"/>
        <v>https://w3id.org/kouigenjimonogatari/data/0982-10.json</v>
      </c>
      <c r="B11532">
        <v>982</v>
      </c>
      <c r="C11532">
        <v>10</v>
      </c>
      <c r="D11532" t="s">
        <v>11889</v>
      </c>
      <c r="E11532" t="s">
        <v>5917</v>
      </c>
      <c r="F11532" t="s">
        <v>11772</v>
      </c>
      <c r="G11532">
        <v>32</v>
      </c>
      <c r="H11532" t="s">
        <v>5919</v>
      </c>
      <c r="I11532" t="s">
        <v>5920</v>
      </c>
      <c r="L11532" t="s">
        <v>8294</v>
      </c>
      <c r="M11532" t="s">
        <v>11879</v>
      </c>
      <c r="N11532" t="s">
        <v>10264</v>
      </c>
      <c r="O11532" t="s">
        <v>11880</v>
      </c>
    </row>
    <row r="11533" spans="1:15">
      <c r="A11533" s="8" t="str">
        <f t="shared" si="764"/>
        <v>https://w3id.org/kouigenjimonogatari/data/0982-11.json</v>
      </c>
      <c r="B11533">
        <v>982</v>
      </c>
      <c r="C11533">
        <v>11</v>
      </c>
      <c r="D11533" t="s">
        <v>11890</v>
      </c>
      <c r="E11533" t="s">
        <v>5917</v>
      </c>
      <c r="F11533" t="s">
        <v>11772</v>
      </c>
      <c r="G11533">
        <v>32</v>
      </c>
      <c r="H11533" t="s">
        <v>5919</v>
      </c>
      <c r="I11533" t="s">
        <v>5920</v>
      </c>
      <c r="L11533" t="s">
        <v>8294</v>
      </c>
      <c r="M11533" t="s">
        <v>11879</v>
      </c>
      <c r="N11533" t="s">
        <v>10264</v>
      </c>
      <c r="O11533" t="s">
        <v>11880</v>
      </c>
    </row>
    <row r="11534" spans="1:15">
      <c r="A11534" s="8" t="str">
        <f t="shared" si="764"/>
        <v>https://w3id.org/kouigenjimonogatari/data/0982-12.json</v>
      </c>
      <c r="B11534">
        <v>982</v>
      </c>
      <c r="C11534">
        <v>12</v>
      </c>
      <c r="D11534" t="s">
        <v>11891</v>
      </c>
      <c r="E11534" t="s">
        <v>5917</v>
      </c>
      <c r="F11534" t="s">
        <v>11772</v>
      </c>
      <c r="G11534">
        <v>32</v>
      </c>
      <c r="H11534" t="s">
        <v>5919</v>
      </c>
      <c r="I11534" t="s">
        <v>5920</v>
      </c>
      <c r="L11534" t="s">
        <v>8294</v>
      </c>
      <c r="M11534" t="s">
        <v>11879</v>
      </c>
      <c r="N11534" t="s">
        <v>10264</v>
      </c>
      <c r="O11534" t="s">
        <v>11880</v>
      </c>
    </row>
    <row r="11535" spans="1:15">
      <c r="A11535" s="8" t="str">
        <f t="shared" si="764"/>
        <v>https://w3id.org/kouigenjimonogatari/data/0982-13.json</v>
      </c>
      <c r="B11535">
        <v>982</v>
      </c>
      <c r="C11535">
        <v>13</v>
      </c>
      <c r="D11535" t="s">
        <v>11892</v>
      </c>
      <c r="E11535" t="s">
        <v>5917</v>
      </c>
      <c r="F11535" t="s">
        <v>11772</v>
      </c>
      <c r="G11535">
        <v>32</v>
      </c>
      <c r="H11535" t="s">
        <v>5919</v>
      </c>
      <c r="I11535" t="s">
        <v>5920</v>
      </c>
      <c r="L11535" t="s">
        <v>8294</v>
      </c>
      <c r="M11535" t="s">
        <v>11879</v>
      </c>
      <c r="N11535" t="s">
        <v>10264</v>
      </c>
      <c r="O11535" t="s">
        <v>11880</v>
      </c>
    </row>
    <row r="11536" spans="1:15">
      <c r="A11536" s="8" t="str">
        <f t="shared" si="764"/>
        <v>https://w3id.org/kouigenjimonogatari/data/0982-14.json</v>
      </c>
      <c r="B11536">
        <v>982</v>
      </c>
      <c r="C11536">
        <v>14</v>
      </c>
      <c r="D11536" t="s">
        <v>11893</v>
      </c>
      <c r="E11536" t="s">
        <v>5917</v>
      </c>
      <c r="F11536" t="s">
        <v>11772</v>
      </c>
      <c r="G11536">
        <v>32</v>
      </c>
      <c r="H11536" t="s">
        <v>5919</v>
      </c>
      <c r="I11536" t="s">
        <v>5920</v>
      </c>
      <c r="L11536" t="s">
        <v>8294</v>
      </c>
      <c r="M11536" t="s">
        <v>11879</v>
      </c>
      <c r="N11536" t="s">
        <v>10264</v>
      </c>
      <c r="O11536" t="s">
        <v>11880</v>
      </c>
    </row>
    <row r="11537" spans="1:15">
      <c r="A11537" s="8" t="str">
        <f t="shared" si="764"/>
        <v>https://w3id.org/kouigenjimonogatari/data/0983-01.json</v>
      </c>
      <c r="B11537">
        <v>983</v>
      </c>
      <c r="C11537">
        <v>1</v>
      </c>
      <c r="D11537" t="s">
        <v>11894</v>
      </c>
      <c r="E11537" t="s">
        <v>5917</v>
      </c>
      <c r="F11537" t="s">
        <v>11772</v>
      </c>
      <c r="G11537">
        <v>32</v>
      </c>
      <c r="H11537" t="s">
        <v>5919</v>
      </c>
      <c r="I11537" t="s">
        <v>5920</v>
      </c>
      <c r="L11537" t="s">
        <v>8294</v>
      </c>
      <c r="M11537" t="s">
        <v>11879</v>
      </c>
      <c r="N11537" t="s">
        <v>10264</v>
      </c>
      <c r="O11537" t="s">
        <v>11880</v>
      </c>
    </row>
    <row r="11538" spans="1:15">
      <c r="A11538" s="8" t="str">
        <f t="shared" si="764"/>
        <v>https://w3id.org/kouigenjimonogatari/data/0983-02.json</v>
      </c>
      <c r="B11538">
        <v>983</v>
      </c>
      <c r="C11538">
        <v>2</v>
      </c>
      <c r="D11538" t="s">
        <v>11895</v>
      </c>
      <c r="E11538" t="s">
        <v>5917</v>
      </c>
      <c r="F11538" t="s">
        <v>11772</v>
      </c>
      <c r="G11538">
        <v>32</v>
      </c>
      <c r="H11538" t="s">
        <v>5919</v>
      </c>
      <c r="I11538" t="s">
        <v>5920</v>
      </c>
      <c r="L11538" t="s">
        <v>8294</v>
      </c>
      <c r="M11538" t="s">
        <v>11879</v>
      </c>
      <c r="N11538" t="s">
        <v>10264</v>
      </c>
      <c r="O11538" t="s">
        <v>11880</v>
      </c>
    </row>
    <row r="11539" spans="1:15">
      <c r="A11539" s="8" t="str">
        <f t="shared" si="764"/>
        <v>https://w3id.org/kouigenjimonogatari/data/0983-03.json</v>
      </c>
      <c r="B11539">
        <v>983</v>
      </c>
      <c r="C11539">
        <v>3</v>
      </c>
      <c r="D11539" t="s">
        <v>11896</v>
      </c>
      <c r="E11539" t="s">
        <v>5917</v>
      </c>
      <c r="F11539" t="s">
        <v>11772</v>
      </c>
      <c r="G11539">
        <v>32</v>
      </c>
      <c r="H11539" t="s">
        <v>5919</v>
      </c>
      <c r="I11539" t="s">
        <v>5920</v>
      </c>
      <c r="L11539" t="s">
        <v>8294</v>
      </c>
      <c r="M11539" t="s">
        <v>11879</v>
      </c>
      <c r="N11539" t="s">
        <v>10264</v>
      </c>
      <c r="O11539" t="s">
        <v>11880</v>
      </c>
    </row>
    <row r="11540" spans="1:15">
      <c r="A11540" s="8" t="str">
        <f t="shared" si="764"/>
        <v>https://w3id.org/kouigenjimonogatari/data/0983-04.json</v>
      </c>
      <c r="B11540">
        <v>983</v>
      </c>
      <c r="C11540">
        <v>4</v>
      </c>
      <c r="D11540" t="s">
        <v>11897</v>
      </c>
      <c r="E11540" t="s">
        <v>5917</v>
      </c>
      <c r="F11540" t="s">
        <v>11772</v>
      </c>
      <c r="G11540">
        <v>32</v>
      </c>
      <c r="H11540" t="s">
        <v>5919</v>
      </c>
      <c r="I11540" t="s">
        <v>5920</v>
      </c>
      <c r="L11540" t="s">
        <v>8294</v>
      </c>
      <c r="M11540" t="s">
        <v>11879</v>
      </c>
      <c r="N11540" t="s">
        <v>10264</v>
      </c>
      <c r="O11540" t="s">
        <v>11880</v>
      </c>
    </row>
    <row r="11541" spans="1:15">
      <c r="A11541" s="8" t="str">
        <f t="shared" si="764"/>
        <v>https://w3id.org/kouigenjimonogatari/data/0983-05.json</v>
      </c>
      <c r="B11541">
        <v>983</v>
      </c>
      <c r="C11541">
        <v>5</v>
      </c>
      <c r="D11541" t="s">
        <v>11898</v>
      </c>
      <c r="E11541" t="s">
        <v>5917</v>
      </c>
      <c r="F11541" t="s">
        <v>11772</v>
      </c>
      <c r="G11541">
        <v>32</v>
      </c>
      <c r="H11541" t="s">
        <v>5919</v>
      </c>
      <c r="I11541" t="s">
        <v>5920</v>
      </c>
      <c r="L11541" t="s">
        <v>8294</v>
      </c>
      <c r="M11541" t="s">
        <v>11879</v>
      </c>
      <c r="N11541" t="s">
        <v>10264</v>
      </c>
      <c r="O11541" t="s">
        <v>11880</v>
      </c>
    </row>
    <row r="11542" spans="1:15">
      <c r="A11542" s="8" t="str">
        <f t="shared" si="764"/>
        <v>https://w3id.org/kouigenjimonogatari/data/0983-06.json</v>
      </c>
      <c r="B11542">
        <v>983</v>
      </c>
      <c r="C11542">
        <v>6</v>
      </c>
      <c r="D11542" t="s">
        <v>11899</v>
      </c>
      <c r="E11542" t="s">
        <v>5917</v>
      </c>
      <c r="F11542" t="s">
        <v>11772</v>
      </c>
      <c r="G11542">
        <v>32</v>
      </c>
      <c r="H11542" t="s">
        <v>5919</v>
      </c>
      <c r="I11542" t="s">
        <v>5920</v>
      </c>
      <c r="L11542" t="s">
        <v>8294</v>
      </c>
      <c r="M11542" t="s">
        <v>11879</v>
      </c>
      <c r="N11542" t="s">
        <v>10264</v>
      </c>
      <c r="O11542" t="s">
        <v>11880</v>
      </c>
    </row>
    <row r="11543" spans="1:15">
      <c r="A11543" s="8" t="str">
        <f t="shared" si="764"/>
        <v>https://w3id.org/kouigenjimonogatari/data/0983-07.json</v>
      </c>
      <c r="B11543">
        <v>983</v>
      </c>
      <c r="C11543">
        <v>7</v>
      </c>
      <c r="D11543" t="s">
        <v>11900</v>
      </c>
      <c r="E11543" t="s">
        <v>5917</v>
      </c>
      <c r="F11543" t="s">
        <v>11772</v>
      </c>
      <c r="G11543">
        <v>32</v>
      </c>
      <c r="H11543" t="s">
        <v>5919</v>
      </c>
      <c r="I11543" t="s">
        <v>5920</v>
      </c>
      <c r="L11543" t="s">
        <v>8294</v>
      </c>
      <c r="M11543" t="s">
        <v>11879</v>
      </c>
      <c r="N11543" t="s">
        <v>10264</v>
      </c>
      <c r="O11543" t="s">
        <v>11880</v>
      </c>
    </row>
    <row r="11544" spans="1:15">
      <c r="A11544" s="8" t="str">
        <f t="shared" si="764"/>
        <v>https://w3id.org/kouigenjimonogatari/data/0983-08.json</v>
      </c>
      <c r="B11544">
        <v>983</v>
      </c>
      <c r="C11544">
        <v>8</v>
      </c>
      <c r="D11544" t="s">
        <v>11901</v>
      </c>
      <c r="E11544" t="s">
        <v>5917</v>
      </c>
      <c r="F11544" t="s">
        <v>11772</v>
      </c>
      <c r="G11544">
        <v>32</v>
      </c>
      <c r="H11544" t="s">
        <v>5919</v>
      </c>
      <c r="I11544" t="s">
        <v>5920</v>
      </c>
      <c r="L11544" t="s">
        <v>8294</v>
      </c>
      <c r="M11544" t="s">
        <v>11879</v>
      </c>
      <c r="N11544" t="s">
        <v>10264</v>
      </c>
      <c r="O11544" t="s">
        <v>11880</v>
      </c>
    </row>
    <row r="11545" spans="1:15">
      <c r="A11545" s="8" t="str">
        <f t="shared" si="764"/>
        <v>https://w3id.org/kouigenjimonogatari/data/0983-09.json</v>
      </c>
      <c r="B11545">
        <v>983</v>
      </c>
      <c r="C11545">
        <v>9</v>
      </c>
      <c r="D11545" t="s">
        <v>11902</v>
      </c>
      <c r="E11545" t="s">
        <v>5917</v>
      </c>
      <c r="F11545" t="s">
        <v>11772</v>
      </c>
      <c r="G11545">
        <v>32</v>
      </c>
      <c r="H11545" t="s">
        <v>5919</v>
      </c>
      <c r="I11545" t="s">
        <v>5920</v>
      </c>
      <c r="L11545" t="s">
        <v>8294</v>
      </c>
      <c r="M11545" t="s">
        <v>11879</v>
      </c>
      <c r="N11545" t="s">
        <v>10264</v>
      </c>
      <c r="O11545" t="s">
        <v>11880</v>
      </c>
    </row>
    <row r="11546" spans="1:15">
      <c r="A11546" s="8" t="str">
        <f t="shared" si="764"/>
        <v>https://w3id.org/kouigenjimonogatari/data/0983-10.json</v>
      </c>
      <c r="B11546">
        <v>983</v>
      </c>
      <c r="C11546">
        <v>10</v>
      </c>
      <c r="D11546" t="s">
        <v>11903</v>
      </c>
      <c r="E11546" t="s">
        <v>5917</v>
      </c>
      <c r="F11546" t="s">
        <v>11772</v>
      </c>
      <c r="G11546">
        <v>32</v>
      </c>
      <c r="H11546" t="s">
        <v>5919</v>
      </c>
      <c r="I11546" t="s">
        <v>5920</v>
      </c>
      <c r="L11546" t="s">
        <v>8294</v>
      </c>
      <c r="M11546" t="s">
        <v>11879</v>
      </c>
      <c r="N11546" t="s">
        <v>10264</v>
      </c>
      <c r="O11546" t="s">
        <v>11880</v>
      </c>
    </row>
    <row r="11547" spans="1:15">
      <c r="A11547" s="8" t="str">
        <f t="shared" si="764"/>
        <v>https://w3id.org/kouigenjimonogatari/data/0983-11.json</v>
      </c>
      <c r="B11547">
        <v>983</v>
      </c>
      <c r="C11547">
        <v>11</v>
      </c>
      <c r="D11547" t="s">
        <v>11904</v>
      </c>
      <c r="E11547" t="s">
        <v>5917</v>
      </c>
      <c r="F11547" t="s">
        <v>11772</v>
      </c>
      <c r="G11547">
        <v>32</v>
      </c>
      <c r="H11547" t="s">
        <v>5919</v>
      </c>
      <c r="I11547" t="s">
        <v>5920</v>
      </c>
      <c r="L11547" t="s">
        <v>8294</v>
      </c>
      <c r="M11547" t="s">
        <v>11879</v>
      </c>
      <c r="N11547" t="s">
        <v>10264</v>
      </c>
      <c r="O11547" t="s">
        <v>11880</v>
      </c>
    </row>
    <row r="11548" spans="1:15">
      <c r="A11548" s="8" t="str">
        <f t="shared" si="764"/>
        <v>https://w3id.org/kouigenjimonogatari/data/0983-12.json</v>
      </c>
      <c r="B11548">
        <v>983</v>
      </c>
      <c r="C11548">
        <v>12</v>
      </c>
      <c r="D11548" t="s">
        <v>11905</v>
      </c>
      <c r="E11548" t="s">
        <v>5917</v>
      </c>
      <c r="F11548" t="s">
        <v>11772</v>
      </c>
      <c r="G11548">
        <v>32</v>
      </c>
      <c r="H11548" t="s">
        <v>5919</v>
      </c>
      <c r="I11548" t="s">
        <v>5920</v>
      </c>
      <c r="L11548" t="s">
        <v>8294</v>
      </c>
      <c r="M11548" t="s">
        <v>11879</v>
      </c>
      <c r="N11548" t="s">
        <v>10264</v>
      </c>
      <c r="O11548" t="s">
        <v>11880</v>
      </c>
    </row>
    <row r="11549" spans="1:15">
      <c r="A11549" s="8" t="str">
        <f t="shared" si="764"/>
        <v>https://w3id.org/kouigenjimonogatari/data/0983-13.json</v>
      </c>
      <c r="B11549">
        <v>983</v>
      </c>
      <c r="C11549">
        <v>13</v>
      </c>
      <c r="D11549" t="s">
        <v>11906</v>
      </c>
      <c r="E11549" t="s">
        <v>5917</v>
      </c>
      <c r="F11549" t="s">
        <v>11772</v>
      </c>
      <c r="G11549">
        <v>32</v>
      </c>
      <c r="H11549" t="s">
        <v>5919</v>
      </c>
      <c r="I11549" t="s">
        <v>5920</v>
      </c>
      <c r="L11549" t="s">
        <v>8294</v>
      </c>
      <c r="M11549" t="s">
        <v>11879</v>
      </c>
      <c r="N11549" t="s">
        <v>10264</v>
      </c>
      <c r="O11549" t="s">
        <v>11880</v>
      </c>
    </row>
    <row r="11550" spans="1:15">
      <c r="A11550" s="8" t="str">
        <f t="shared" si="764"/>
        <v>https://w3id.org/kouigenjimonogatari/data/0983-14.json</v>
      </c>
      <c r="B11550">
        <v>983</v>
      </c>
      <c r="C11550">
        <v>14</v>
      </c>
      <c r="D11550" t="s">
        <v>11907</v>
      </c>
      <c r="E11550" t="s">
        <v>5917</v>
      </c>
      <c r="F11550" t="s">
        <v>11772</v>
      </c>
      <c r="G11550">
        <v>32</v>
      </c>
      <c r="H11550" t="s">
        <v>5919</v>
      </c>
      <c r="I11550" t="s">
        <v>5920</v>
      </c>
      <c r="L11550" t="s">
        <v>8294</v>
      </c>
      <c r="M11550" t="s">
        <v>11879</v>
      </c>
      <c r="N11550" t="s">
        <v>10264</v>
      </c>
      <c r="O11550" t="s">
        <v>11880</v>
      </c>
    </row>
    <row r="11551" spans="1:15">
      <c r="A11551" s="8" t="str">
        <f t="shared" si="764"/>
        <v>https://w3id.org/kouigenjimonogatari/data/0984-01.json</v>
      </c>
      <c r="B11551">
        <v>984</v>
      </c>
      <c r="C11551">
        <v>1</v>
      </c>
      <c r="D11551" t="s">
        <v>11908</v>
      </c>
      <c r="E11551" t="s">
        <v>5917</v>
      </c>
      <c r="F11551" t="s">
        <v>11772</v>
      </c>
      <c r="G11551">
        <v>32</v>
      </c>
      <c r="H11551" t="s">
        <v>5919</v>
      </c>
      <c r="I11551" t="s">
        <v>5920</v>
      </c>
      <c r="L11551" t="s">
        <v>8325</v>
      </c>
      <c r="M11551" t="s">
        <v>11909</v>
      </c>
      <c r="N11551" t="s">
        <v>10264</v>
      </c>
      <c r="O11551" t="s">
        <v>11910</v>
      </c>
    </row>
    <row r="11552" spans="1:15">
      <c r="A11552" s="8" t="str">
        <f t="shared" si="764"/>
        <v>https://w3id.org/kouigenjimonogatari/data/0984-02.json</v>
      </c>
      <c r="B11552">
        <v>984</v>
      </c>
      <c r="C11552">
        <v>2</v>
      </c>
      <c r="D11552" t="s">
        <v>11911</v>
      </c>
      <c r="E11552" t="s">
        <v>5917</v>
      </c>
      <c r="F11552" t="s">
        <v>11772</v>
      </c>
      <c r="G11552">
        <v>32</v>
      </c>
      <c r="H11552" t="s">
        <v>5919</v>
      </c>
      <c r="I11552" t="s">
        <v>5920</v>
      </c>
      <c r="L11552" t="s">
        <v>8325</v>
      </c>
      <c r="M11552" t="s">
        <v>11909</v>
      </c>
      <c r="N11552" t="s">
        <v>10264</v>
      </c>
      <c r="O11552" t="s">
        <v>11910</v>
      </c>
    </row>
    <row r="11553" spans="1:15">
      <c r="A11553" s="8" t="str">
        <f t="shared" si="764"/>
        <v>https://w3id.org/kouigenjimonogatari/data/0984-03.json</v>
      </c>
      <c r="B11553">
        <v>984</v>
      </c>
      <c r="C11553">
        <v>3</v>
      </c>
      <c r="D11553" t="s">
        <v>11912</v>
      </c>
      <c r="E11553" t="s">
        <v>5917</v>
      </c>
      <c r="F11553" t="s">
        <v>11772</v>
      </c>
      <c r="G11553">
        <v>32</v>
      </c>
      <c r="H11553" t="s">
        <v>5919</v>
      </c>
      <c r="I11553" t="s">
        <v>5920</v>
      </c>
      <c r="L11553" t="s">
        <v>8325</v>
      </c>
      <c r="M11553" t="s">
        <v>11909</v>
      </c>
      <c r="N11553" t="s">
        <v>10264</v>
      </c>
      <c r="O11553" t="s">
        <v>11910</v>
      </c>
    </row>
    <row r="11554" spans="1:15">
      <c r="A11554" s="8" t="str">
        <f t="shared" si="764"/>
        <v>https://w3id.org/kouigenjimonogatari/data/0984-04.json</v>
      </c>
      <c r="B11554">
        <v>984</v>
      </c>
      <c r="C11554">
        <v>4</v>
      </c>
      <c r="D11554" t="s">
        <v>11913</v>
      </c>
      <c r="E11554" t="s">
        <v>5917</v>
      </c>
      <c r="F11554" t="s">
        <v>11772</v>
      </c>
      <c r="G11554">
        <v>32</v>
      </c>
      <c r="H11554" t="s">
        <v>5919</v>
      </c>
      <c r="I11554" t="s">
        <v>5920</v>
      </c>
      <c r="L11554" t="s">
        <v>8325</v>
      </c>
      <c r="M11554" t="s">
        <v>11909</v>
      </c>
      <c r="N11554" t="s">
        <v>10264</v>
      </c>
      <c r="O11554" t="s">
        <v>11910</v>
      </c>
    </row>
    <row r="11555" spans="1:15">
      <c r="A11555" s="8" t="str">
        <f t="shared" si="764"/>
        <v>https://w3id.org/kouigenjimonogatari/data/0984-05.json</v>
      </c>
      <c r="B11555">
        <v>984</v>
      </c>
      <c r="C11555">
        <v>5</v>
      </c>
      <c r="D11555" t="s">
        <v>11914</v>
      </c>
      <c r="E11555" t="s">
        <v>5917</v>
      </c>
      <c r="F11555" t="s">
        <v>11772</v>
      </c>
      <c r="G11555">
        <v>32</v>
      </c>
      <c r="H11555" t="s">
        <v>5919</v>
      </c>
      <c r="I11555" t="s">
        <v>5920</v>
      </c>
      <c r="L11555" t="s">
        <v>8325</v>
      </c>
      <c r="M11555" t="s">
        <v>11909</v>
      </c>
      <c r="N11555" t="s">
        <v>10264</v>
      </c>
      <c r="O11555" t="s">
        <v>11910</v>
      </c>
    </row>
    <row r="11556" spans="1:15">
      <c r="A11556" s="8" t="str">
        <f t="shared" si="764"/>
        <v>https://w3id.org/kouigenjimonogatari/data/0984-06.json</v>
      </c>
      <c r="B11556">
        <v>984</v>
      </c>
      <c r="C11556">
        <v>6</v>
      </c>
      <c r="D11556" t="s">
        <v>11915</v>
      </c>
      <c r="E11556" t="s">
        <v>5917</v>
      </c>
      <c r="F11556" t="s">
        <v>11772</v>
      </c>
      <c r="G11556">
        <v>32</v>
      </c>
      <c r="H11556" t="s">
        <v>5919</v>
      </c>
      <c r="I11556" t="s">
        <v>5920</v>
      </c>
      <c r="L11556" t="s">
        <v>8325</v>
      </c>
      <c r="M11556" t="s">
        <v>11909</v>
      </c>
      <c r="N11556" t="s">
        <v>10264</v>
      </c>
      <c r="O11556" t="s">
        <v>11910</v>
      </c>
    </row>
    <row r="11557" spans="1:15">
      <c r="A11557" s="8" t="str">
        <f t="shared" si="764"/>
        <v>https://w3id.org/kouigenjimonogatari/data/0984-07.json</v>
      </c>
      <c r="B11557">
        <v>984</v>
      </c>
      <c r="C11557">
        <v>7</v>
      </c>
      <c r="D11557" t="s">
        <v>11916</v>
      </c>
      <c r="E11557" t="s">
        <v>5917</v>
      </c>
      <c r="F11557" t="s">
        <v>11772</v>
      </c>
      <c r="G11557">
        <v>32</v>
      </c>
      <c r="H11557" t="s">
        <v>5919</v>
      </c>
      <c r="I11557" t="s">
        <v>5920</v>
      </c>
      <c r="L11557" t="s">
        <v>8325</v>
      </c>
      <c r="M11557" t="s">
        <v>11909</v>
      </c>
      <c r="N11557" t="s">
        <v>10264</v>
      </c>
      <c r="O11557" t="s">
        <v>11910</v>
      </c>
    </row>
    <row r="11558" spans="1:15">
      <c r="A11558" s="8" t="str">
        <f t="shared" si="764"/>
        <v>https://w3id.org/kouigenjimonogatari/data/0984-08.json</v>
      </c>
      <c r="B11558">
        <v>984</v>
      </c>
      <c r="C11558">
        <v>8</v>
      </c>
      <c r="D11558" t="s">
        <v>11917</v>
      </c>
      <c r="E11558" t="s">
        <v>5917</v>
      </c>
      <c r="F11558" t="s">
        <v>11772</v>
      </c>
      <c r="G11558">
        <v>32</v>
      </c>
      <c r="H11558" t="s">
        <v>5919</v>
      </c>
      <c r="I11558" t="s">
        <v>5920</v>
      </c>
      <c r="L11558" t="s">
        <v>8325</v>
      </c>
      <c r="M11558" t="s">
        <v>11909</v>
      </c>
      <c r="N11558" t="s">
        <v>10264</v>
      </c>
      <c r="O11558" t="s">
        <v>11910</v>
      </c>
    </row>
    <row r="11559" spans="1:15">
      <c r="A11559" s="8" t="str">
        <f t="shared" si="764"/>
        <v>https://w3id.org/kouigenjimonogatari/data/0984-09.json</v>
      </c>
      <c r="B11559">
        <v>984</v>
      </c>
      <c r="C11559">
        <v>9</v>
      </c>
      <c r="D11559" t="s">
        <v>11918</v>
      </c>
      <c r="E11559" t="s">
        <v>5917</v>
      </c>
      <c r="F11559" t="s">
        <v>11772</v>
      </c>
      <c r="G11559">
        <v>32</v>
      </c>
      <c r="H11559" t="s">
        <v>5919</v>
      </c>
      <c r="I11559" t="s">
        <v>5920</v>
      </c>
      <c r="L11559" t="s">
        <v>8325</v>
      </c>
      <c r="M11559" t="s">
        <v>11909</v>
      </c>
      <c r="N11559" t="s">
        <v>10264</v>
      </c>
      <c r="O11559" t="s">
        <v>11910</v>
      </c>
    </row>
    <row r="11560" spans="1:15">
      <c r="A11560" s="8" t="str">
        <f t="shared" si="764"/>
        <v>https://w3id.org/kouigenjimonogatari/data/0984-10.json</v>
      </c>
      <c r="B11560">
        <v>984</v>
      </c>
      <c r="C11560">
        <v>10</v>
      </c>
      <c r="D11560" t="s">
        <v>11919</v>
      </c>
      <c r="E11560" t="s">
        <v>5917</v>
      </c>
      <c r="F11560" t="s">
        <v>11772</v>
      </c>
      <c r="G11560">
        <v>32</v>
      </c>
      <c r="H11560" t="s">
        <v>5919</v>
      </c>
      <c r="I11560" t="s">
        <v>5920</v>
      </c>
      <c r="L11560" t="s">
        <v>8325</v>
      </c>
      <c r="M11560" t="s">
        <v>11909</v>
      </c>
      <c r="N11560" t="s">
        <v>10264</v>
      </c>
      <c r="O11560" t="s">
        <v>11910</v>
      </c>
    </row>
    <row r="11561" spans="1:15">
      <c r="A11561" s="8" t="str">
        <f t="shared" si="764"/>
        <v>https://w3id.org/kouigenjimonogatari/data/0984-11.json</v>
      </c>
      <c r="B11561">
        <v>984</v>
      </c>
      <c r="C11561">
        <v>11</v>
      </c>
      <c r="D11561" t="s">
        <v>11920</v>
      </c>
      <c r="E11561" t="s">
        <v>5917</v>
      </c>
      <c r="F11561" t="s">
        <v>11772</v>
      </c>
      <c r="G11561">
        <v>32</v>
      </c>
      <c r="H11561" t="s">
        <v>5919</v>
      </c>
      <c r="I11561" t="s">
        <v>5920</v>
      </c>
      <c r="L11561" t="s">
        <v>8325</v>
      </c>
      <c r="M11561" t="s">
        <v>11909</v>
      </c>
      <c r="N11561" t="s">
        <v>10264</v>
      </c>
      <c r="O11561" t="s">
        <v>11910</v>
      </c>
    </row>
    <row r="11562" spans="1:15">
      <c r="A11562" s="8" t="str">
        <f t="shared" si="764"/>
        <v>https://w3id.org/kouigenjimonogatari/data/0984-12.json</v>
      </c>
      <c r="B11562">
        <v>984</v>
      </c>
      <c r="C11562">
        <v>12</v>
      </c>
      <c r="D11562" t="s">
        <v>11921</v>
      </c>
      <c r="E11562" t="s">
        <v>5917</v>
      </c>
      <c r="F11562" t="s">
        <v>11772</v>
      </c>
      <c r="G11562">
        <v>32</v>
      </c>
      <c r="H11562" t="s">
        <v>5919</v>
      </c>
      <c r="I11562" t="s">
        <v>5920</v>
      </c>
      <c r="L11562" t="s">
        <v>8325</v>
      </c>
      <c r="M11562" t="s">
        <v>11909</v>
      </c>
      <c r="N11562" t="s">
        <v>10264</v>
      </c>
      <c r="O11562" t="s">
        <v>11910</v>
      </c>
    </row>
    <row r="11563" spans="1:15">
      <c r="A11563" s="8" t="str">
        <f t="shared" si="764"/>
        <v>https://w3id.org/kouigenjimonogatari/data/0984-13.json</v>
      </c>
      <c r="B11563">
        <v>984</v>
      </c>
      <c r="C11563">
        <v>13</v>
      </c>
      <c r="D11563" t="s">
        <v>11922</v>
      </c>
      <c r="E11563" t="s">
        <v>5917</v>
      </c>
      <c r="F11563" t="s">
        <v>11772</v>
      </c>
      <c r="G11563">
        <v>32</v>
      </c>
      <c r="H11563" t="s">
        <v>5919</v>
      </c>
      <c r="I11563" t="s">
        <v>5920</v>
      </c>
      <c r="L11563" t="s">
        <v>8325</v>
      </c>
      <c r="M11563" t="s">
        <v>11909</v>
      </c>
      <c r="N11563" t="s">
        <v>10264</v>
      </c>
      <c r="O11563" t="s">
        <v>11910</v>
      </c>
    </row>
    <row r="11564" spans="1:15">
      <c r="A11564" s="8" t="str">
        <f t="shared" si="764"/>
        <v>https://w3id.org/kouigenjimonogatari/data/0984-14.json</v>
      </c>
      <c r="B11564">
        <v>984</v>
      </c>
      <c r="C11564">
        <v>14</v>
      </c>
      <c r="D11564" t="s">
        <v>11923</v>
      </c>
      <c r="E11564" t="s">
        <v>5917</v>
      </c>
      <c r="F11564" t="s">
        <v>11772</v>
      </c>
      <c r="G11564">
        <v>32</v>
      </c>
      <c r="H11564" t="s">
        <v>5919</v>
      </c>
      <c r="I11564" t="s">
        <v>5920</v>
      </c>
      <c r="L11564" t="s">
        <v>8325</v>
      </c>
      <c r="M11564" t="s">
        <v>11909</v>
      </c>
      <c r="N11564" t="s">
        <v>10264</v>
      </c>
      <c r="O11564" t="s">
        <v>11910</v>
      </c>
    </row>
    <row r="11565" spans="1:15">
      <c r="A11565" s="8" t="str">
        <f t="shared" si="764"/>
        <v>https://w3id.org/kouigenjimonogatari/data/0985-01.json</v>
      </c>
      <c r="B11565">
        <v>985</v>
      </c>
      <c r="C11565">
        <v>1</v>
      </c>
      <c r="D11565" t="s">
        <v>11924</v>
      </c>
      <c r="E11565" t="s">
        <v>5917</v>
      </c>
      <c r="F11565" t="s">
        <v>11772</v>
      </c>
      <c r="G11565">
        <v>32</v>
      </c>
      <c r="H11565" t="s">
        <v>5919</v>
      </c>
      <c r="I11565" t="s">
        <v>5920</v>
      </c>
      <c r="L11565" t="s">
        <v>8325</v>
      </c>
      <c r="M11565" t="s">
        <v>11909</v>
      </c>
      <c r="N11565" t="s">
        <v>10264</v>
      </c>
      <c r="O11565" t="s">
        <v>11910</v>
      </c>
    </row>
    <row r="11566" spans="1:15">
      <c r="A11566" s="8" t="str">
        <f t="shared" si="764"/>
        <v>https://w3id.org/kouigenjimonogatari/data/0985-02.json</v>
      </c>
      <c r="B11566">
        <v>985</v>
      </c>
      <c r="C11566">
        <v>2</v>
      </c>
      <c r="D11566" t="s">
        <v>11925</v>
      </c>
      <c r="E11566" t="s">
        <v>5917</v>
      </c>
      <c r="F11566" t="s">
        <v>11772</v>
      </c>
      <c r="G11566">
        <v>32</v>
      </c>
      <c r="H11566" t="s">
        <v>5919</v>
      </c>
      <c r="I11566" t="s">
        <v>5920</v>
      </c>
      <c r="L11566" t="s">
        <v>8325</v>
      </c>
      <c r="M11566" t="s">
        <v>11909</v>
      </c>
      <c r="N11566" t="s">
        <v>10264</v>
      </c>
      <c r="O11566" t="s">
        <v>11910</v>
      </c>
    </row>
    <row r="11567" spans="1:15">
      <c r="A11567" s="8" t="str">
        <f t="shared" si="764"/>
        <v>https://w3id.org/kouigenjimonogatari/data/0985-03.json</v>
      </c>
      <c r="B11567">
        <v>985</v>
      </c>
      <c r="C11567">
        <v>3</v>
      </c>
      <c r="D11567" t="s">
        <v>11926</v>
      </c>
      <c r="E11567" t="s">
        <v>5917</v>
      </c>
      <c r="F11567" t="s">
        <v>11772</v>
      </c>
      <c r="G11567">
        <v>32</v>
      </c>
      <c r="H11567" t="s">
        <v>5919</v>
      </c>
      <c r="I11567" t="s">
        <v>5920</v>
      </c>
      <c r="L11567" t="s">
        <v>8325</v>
      </c>
      <c r="M11567" t="s">
        <v>11909</v>
      </c>
      <c r="N11567" t="s">
        <v>10264</v>
      </c>
      <c r="O11567" t="s">
        <v>11910</v>
      </c>
    </row>
    <row r="11568" spans="1:15">
      <c r="A11568" s="8" t="str">
        <f t="shared" si="764"/>
        <v>https://w3id.org/kouigenjimonogatari/data/0985-04.json</v>
      </c>
      <c r="B11568">
        <v>985</v>
      </c>
      <c r="C11568">
        <v>4</v>
      </c>
      <c r="D11568" t="s">
        <v>11927</v>
      </c>
      <c r="E11568" t="s">
        <v>5917</v>
      </c>
      <c r="F11568" t="s">
        <v>11772</v>
      </c>
      <c r="G11568">
        <v>32</v>
      </c>
      <c r="H11568" t="s">
        <v>5919</v>
      </c>
      <c r="I11568" t="s">
        <v>5920</v>
      </c>
      <c r="L11568" t="s">
        <v>8325</v>
      </c>
      <c r="M11568" t="s">
        <v>11909</v>
      </c>
      <c r="N11568" t="s">
        <v>10264</v>
      </c>
      <c r="O11568" t="s">
        <v>11910</v>
      </c>
    </row>
    <row r="11569" spans="1:15">
      <c r="A11569" s="8" t="str">
        <f t="shared" si="764"/>
        <v>https://w3id.org/kouigenjimonogatari/data/0985-05.json</v>
      </c>
      <c r="B11569">
        <v>985</v>
      </c>
      <c r="C11569">
        <v>5</v>
      </c>
      <c r="D11569" t="s">
        <v>11928</v>
      </c>
      <c r="E11569" t="s">
        <v>5917</v>
      </c>
      <c r="F11569" t="s">
        <v>11772</v>
      </c>
      <c r="G11569">
        <v>32</v>
      </c>
      <c r="H11569" t="s">
        <v>5919</v>
      </c>
      <c r="I11569" t="s">
        <v>5920</v>
      </c>
      <c r="L11569" t="s">
        <v>8325</v>
      </c>
      <c r="M11569" t="s">
        <v>11909</v>
      </c>
      <c r="N11569" t="s">
        <v>10264</v>
      </c>
      <c r="O11569" t="s">
        <v>11910</v>
      </c>
    </row>
    <row r="11570" spans="1:15">
      <c r="A11570" s="8" t="str">
        <f t="shared" si="764"/>
        <v>https://w3id.org/kouigenjimonogatari/data/0985-06.json</v>
      </c>
      <c r="B11570">
        <v>985</v>
      </c>
      <c r="C11570">
        <v>6</v>
      </c>
      <c r="D11570" t="s">
        <v>11929</v>
      </c>
      <c r="E11570" t="s">
        <v>5917</v>
      </c>
      <c r="F11570" t="s">
        <v>11772</v>
      </c>
      <c r="G11570">
        <v>32</v>
      </c>
      <c r="H11570" t="s">
        <v>5919</v>
      </c>
      <c r="I11570" t="s">
        <v>5920</v>
      </c>
      <c r="L11570" t="s">
        <v>8325</v>
      </c>
      <c r="M11570" t="s">
        <v>11909</v>
      </c>
      <c r="N11570" t="s">
        <v>10264</v>
      </c>
      <c r="O11570" t="s">
        <v>11910</v>
      </c>
    </row>
    <row r="11571" spans="1:15">
      <c r="A11571" s="8" t="str">
        <f t="shared" si="764"/>
        <v>https://w3id.org/kouigenjimonogatari/data/0985-07.json</v>
      </c>
      <c r="B11571">
        <v>985</v>
      </c>
      <c r="C11571">
        <v>7</v>
      </c>
      <c r="D11571" t="s">
        <v>11930</v>
      </c>
      <c r="E11571" t="s">
        <v>5917</v>
      </c>
      <c r="F11571" t="s">
        <v>11772</v>
      </c>
      <c r="G11571">
        <v>32</v>
      </c>
      <c r="H11571" t="s">
        <v>5919</v>
      </c>
      <c r="I11571" t="s">
        <v>5920</v>
      </c>
      <c r="L11571" t="s">
        <v>8325</v>
      </c>
      <c r="M11571" t="s">
        <v>11909</v>
      </c>
      <c r="N11571" t="s">
        <v>10264</v>
      </c>
      <c r="O11571" t="s">
        <v>11910</v>
      </c>
    </row>
    <row r="11572" spans="1:15">
      <c r="A11572" s="8" t="str">
        <f t="shared" si="764"/>
        <v>https://w3id.org/kouigenjimonogatari/data/0985-08.json</v>
      </c>
      <c r="B11572">
        <v>985</v>
      </c>
      <c r="C11572">
        <v>8</v>
      </c>
      <c r="D11572" t="s">
        <v>11931</v>
      </c>
      <c r="E11572" t="s">
        <v>5917</v>
      </c>
      <c r="F11572" t="s">
        <v>11772</v>
      </c>
      <c r="G11572">
        <v>32</v>
      </c>
      <c r="H11572" t="s">
        <v>5919</v>
      </c>
      <c r="I11572" t="s">
        <v>5920</v>
      </c>
      <c r="L11572" t="s">
        <v>8325</v>
      </c>
      <c r="M11572" t="s">
        <v>11909</v>
      </c>
      <c r="N11572" t="s">
        <v>10264</v>
      </c>
      <c r="O11572" t="s">
        <v>11910</v>
      </c>
    </row>
    <row r="11573" spans="1:15">
      <c r="A11573" s="8" t="str">
        <f t="shared" si="764"/>
        <v>https://w3id.org/kouigenjimonogatari/data/0985-09.json</v>
      </c>
      <c r="B11573">
        <v>985</v>
      </c>
      <c r="C11573">
        <v>9</v>
      </c>
      <c r="D11573" t="s">
        <v>11932</v>
      </c>
      <c r="E11573" t="s">
        <v>5917</v>
      </c>
      <c r="F11573" t="s">
        <v>11772</v>
      </c>
      <c r="G11573">
        <v>32</v>
      </c>
      <c r="H11573" t="s">
        <v>5919</v>
      </c>
      <c r="I11573" t="s">
        <v>5920</v>
      </c>
      <c r="L11573" t="s">
        <v>8325</v>
      </c>
      <c r="M11573" t="s">
        <v>11909</v>
      </c>
      <c r="N11573" t="s">
        <v>10264</v>
      </c>
      <c r="O11573" t="s">
        <v>11910</v>
      </c>
    </row>
    <row r="11574" spans="1:15">
      <c r="A11574" s="8" t="str">
        <f t="shared" si="764"/>
        <v>https://w3id.org/kouigenjimonogatari/data/0985-10.json</v>
      </c>
      <c r="B11574">
        <v>985</v>
      </c>
      <c r="C11574">
        <v>10</v>
      </c>
      <c r="D11574" t="s">
        <v>11933</v>
      </c>
      <c r="E11574" t="s">
        <v>5917</v>
      </c>
      <c r="F11574" t="s">
        <v>11772</v>
      </c>
      <c r="G11574">
        <v>32</v>
      </c>
      <c r="H11574" t="s">
        <v>5919</v>
      </c>
      <c r="I11574" t="s">
        <v>5920</v>
      </c>
      <c r="L11574" t="s">
        <v>8325</v>
      </c>
      <c r="M11574" t="s">
        <v>11909</v>
      </c>
      <c r="N11574" t="s">
        <v>10264</v>
      </c>
      <c r="O11574" t="s">
        <v>11910</v>
      </c>
    </row>
    <row r="11575" spans="1:15">
      <c r="A11575" s="8" t="str">
        <f t="shared" si="764"/>
        <v>https://w3id.org/kouigenjimonogatari/data/0985-11.json</v>
      </c>
      <c r="B11575">
        <v>985</v>
      </c>
      <c r="C11575">
        <v>11</v>
      </c>
      <c r="D11575" t="s">
        <v>11934</v>
      </c>
      <c r="E11575" t="s">
        <v>5917</v>
      </c>
      <c r="F11575" t="s">
        <v>11772</v>
      </c>
      <c r="G11575">
        <v>32</v>
      </c>
      <c r="H11575" t="s">
        <v>5919</v>
      </c>
      <c r="I11575" t="s">
        <v>5920</v>
      </c>
      <c r="L11575" t="s">
        <v>8325</v>
      </c>
      <c r="M11575" t="s">
        <v>11909</v>
      </c>
      <c r="N11575" t="s">
        <v>10264</v>
      </c>
      <c r="O11575" t="s">
        <v>11910</v>
      </c>
    </row>
    <row r="11576" spans="1:15">
      <c r="A11576" s="8" t="str">
        <f t="shared" si="764"/>
        <v>https://w3id.org/kouigenjimonogatari/data/0985-12.json</v>
      </c>
      <c r="B11576">
        <v>985</v>
      </c>
      <c r="C11576">
        <v>12</v>
      </c>
      <c r="D11576" t="s">
        <v>11935</v>
      </c>
      <c r="E11576" t="s">
        <v>5917</v>
      </c>
      <c r="F11576" t="s">
        <v>11772</v>
      </c>
      <c r="G11576">
        <v>32</v>
      </c>
      <c r="H11576" t="s">
        <v>5919</v>
      </c>
      <c r="I11576" t="s">
        <v>5920</v>
      </c>
      <c r="L11576" t="s">
        <v>8325</v>
      </c>
      <c r="M11576" t="s">
        <v>11909</v>
      </c>
      <c r="N11576" t="s">
        <v>10264</v>
      </c>
      <c r="O11576" t="s">
        <v>11910</v>
      </c>
    </row>
    <row r="11577" spans="1:15">
      <c r="A11577" s="8" t="str">
        <f t="shared" si="764"/>
        <v>https://w3id.org/kouigenjimonogatari/data/0985-13.json</v>
      </c>
      <c r="B11577">
        <v>985</v>
      </c>
      <c r="C11577">
        <v>13</v>
      </c>
      <c r="D11577" t="s">
        <v>11936</v>
      </c>
      <c r="E11577" t="s">
        <v>5917</v>
      </c>
      <c r="F11577" t="s">
        <v>11772</v>
      </c>
      <c r="G11577">
        <v>32</v>
      </c>
      <c r="H11577" t="s">
        <v>5919</v>
      </c>
      <c r="I11577" t="s">
        <v>5920</v>
      </c>
      <c r="L11577" t="s">
        <v>8325</v>
      </c>
      <c r="M11577" t="s">
        <v>11909</v>
      </c>
      <c r="N11577" t="s">
        <v>10264</v>
      </c>
      <c r="O11577" t="s">
        <v>11910</v>
      </c>
    </row>
    <row r="11578" spans="1:15">
      <c r="A11578" s="8" t="str">
        <f t="shared" si="764"/>
        <v>https://w3id.org/kouigenjimonogatari/data/0985-14.json</v>
      </c>
      <c r="B11578">
        <v>985</v>
      </c>
      <c r="C11578">
        <v>14</v>
      </c>
      <c r="D11578" t="s">
        <v>11937</v>
      </c>
      <c r="E11578" t="s">
        <v>5917</v>
      </c>
      <c r="F11578" t="s">
        <v>11772</v>
      </c>
      <c r="G11578">
        <v>32</v>
      </c>
      <c r="H11578" t="s">
        <v>5919</v>
      </c>
      <c r="I11578" t="s">
        <v>5920</v>
      </c>
      <c r="L11578" t="s">
        <v>8325</v>
      </c>
      <c r="M11578" t="s">
        <v>11909</v>
      </c>
      <c r="N11578" t="s">
        <v>10264</v>
      </c>
      <c r="O11578" t="s">
        <v>11910</v>
      </c>
    </row>
    <row r="11579" spans="1:15">
      <c r="A11579" s="8" t="str">
        <f t="shared" si="764"/>
        <v>https://w3id.org/kouigenjimonogatari/data/0986-01.json</v>
      </c>
      <c r="B11579">
        <v>986</v>
      </c>
      <c r="C11579">
        <v>1</v>
      </c>
      <c r="D11579" t="s">
        <v>11938</v>
      </c>
      <c r="E11579" t="s">
        <v>5917</v>
      </c>
      <c r="F11579" t="s">
        <v>11772</v>
      </c>
      <c r="G11579">
        <v>32</v>
      </c>
      <c r="H11579" t="s">
        <v>5919</v>
      </c>
      <c r="I11579" t="s">
        <v>5920</v>
      </c>
      <c r="L11579" t="s">
        <v>11939</v>
      </c>
      <c r="M11579" t="s">
        <v>11940</v>
      </c>
      <c r="N11579" t="s">
        <v>10264</v>
      </c>
      <c r="O11579" t="s">
        <v>11941</v>
      </c>
    </row>
    <row r="11580" spans="1:15">
      <c r="A11580" s="8" t="str">
        <f t="shared" si="764"/>
        <v>https://w3id.org/kouigenjimonogatari/data/0986-02.json</v>
      </c>
      <c r="B11580">
        <v>986</v>
      </c>
      <c r="C11580">
        <v>2</v>
      </c>
      <c r="D11580" t="s">
        <v>11942</v>
      </c>
      <c r="E11580" t="s">
        <v>5917</v>
      </c>
      <c r="F11580" t="s">
        <v>11772</v>
      </c>
      <c r="G11580">
        <v>32</v>
      </c>
      <c r="H11580" t="s">
        <v>5919</v>
      </c>
      <c r="I11580" t="s">
        <v>5920</v>
      </c>
      <c r="L11580" t="s">
        <v>11939</v>
      </c>
      <c r="M11580" t="s">
        <v>11940</v>
      </c>
      <c r="N11580" t="s">
        <v>10264</v>
      </c>
      <c r="O11580" t="s">
        <v>11941</v>
      </c>
    </row>
    <row r="11581" spans="1:15">
      <c r="A11581" s="8" t="str">
        <f t="shared" si="764"/>
        <v>https://w3id.org/kouigenjimonogatari/data/0986-03.json</v>
      </c>
      <c r="B11581">
        <v>986</v>
      </c>
      <c r="C11581">
        <v>3</v>
      </c>
      <c r="D11581" t="s">
        <v>11943</v>
      </c>
      <c r="E11581" t="s">
        <v>5917</v>
      </c>
      <c r="F11581" t="s">
        <v>11772</v>
      </c>
      <c r="G11581">
        <v>32</v>
      </c>
      <c r="H11581" t="s">
        <v>5919</v>
      </c>
      <c r="I11581" t="s">
        <v>5920</v>
      </c>
      <c r="L11581" t="s">
        <v>11939</v>
      </c>
      <c r="M11581" t="s">
        <v>11940</v>
      </c>
      <c r="N11581" t="s">
        <v>10264</v>
      </c>
      <c r="O11581" t="s">
        <v>11941</v>
      </c>
    </row>
    <row r="11582" spans="1:15">
      <c r="A11582" s="8" t="str">
        <f t="shared" si="764"/>
        <v>https://w3id.org/kouigenjimonogatari/data/0986-04.json</v>
      </c>
      <c r="B11582">
        <v>986</v>
      </c>
      <c r="C11582">
        <v>4</v>
      </c>
      <c r="D11582" t="s">
        <v>11944</v>
      </c>
      <c r="E11582" t="s">
        <v>5917</v>
      </c>
      <c r="F11582" t="s">
        <v>11772</v>
      </c>
      <c r="G11582">
        <v>32</v>
      </c>
      <c r="H11582" t="s">
        <v>5919</v>
      </c>
      <c r="I11582" t="s">
        <v>5920</v>
      </c>
      <c r="L11582" t="s">
        <v>11939</v>
      </c>
      <c r="M11582" t="s">
        <v>11940</v>
      </c>
      <c r="N11582" t="s">
        <v>10264</v>
      </c>
      <c r="O11582" t="s">
        <v>11941</v>
      </c>
    </row>
    <row r="11583" spans="1:15">
      <c r="A11583" s="8" t="str">
        <f t="shared" si="764"/>
        <v>https://w3id.org/kouigenjimonogatari/data/0986-05.json</v>
      </c>
      <c r="B11583">
        <v>986</v>
      </c>
      <c r="C11583">
        <v>5</v>
      </c>
      <c r="D11583" t="s">
        <v>11945</v>
      </c>
      <c r="E11583" t="s">
        <v>5917</v>
      </c>
      <c r="F11583" t="s">
        <v>11772</v>
      </c>
      <c r="G11583">
        <v>32</v>
      </c>
      <c r="H11583" t="s">
        <v>5919</v>
      </c>
      <c r="I11583" t="s">
        <v>5920</v>
      </c>
      <c r="L11583" t="s">
        <v>11939</v>
      </c>
      <c r="M11583" t="s">
        <v>11940</v>
      </c>
      <c r="N11583" t="s">
        <v>10264</v>
      </c>
      <c r="O11583" t="s">
        <v>11941</v>
      </c>
    </row>
    <row r="11584" spans="1:15">
      <c r="A11584" s="8" t="str">
        <f t="shared" ref="A11584:A11647" si="765">"https://w3id.org/kouigenjimonogatari/data/"&amp;TEXT(B11584, "0000")&amp;"-"&amp;TEXT(C11584, "00")&amp;".json"</f>
        <v>https://w3id.org/kouigenjimonogatari/data/0986-06.json</v>
      </c>
      <c r="B11584">
        <v>986</v>
      </c>
      <c r="C11584">
        <v>6</v>
      </c>
      <c r="D11584" t="s">
        <v>11946</v>
      </c>
      <c r="E11584" t="s">
        <v>5917</v>
      </c>
      <c r="F11584" t="s">
        <v>11772</v>
      </c>
      <c r="G11584">
        <v>32</v>
      </c>
      <c r="H11584" t="s">
        <v>5919</v>
      </c>
      <c r="I11584" t="s">
        <v>5920</v>
      </c>
      <c r="L11584" t="s">
        <v>11939</v>
      </c>
      <c r="M11584" t="s">
        <v>11940</v>
      </c>
      <c r="N11584" t="s">
        <v>10264</v>
      </c>
      <c r="O11584" t="s">
        <v>11941</v>
      </c>
    </row>
    <row r="11585" spans="1:15">
      <c r="A11585" s="8" t="str">
        <f t="shared" si="765"/>
        <v>https://w3id.org/kouigenjimonogatari/data/0986-07.json</v>
      </c>
      <c r="B11585">
        <v>986</v>
      </c>
      <c r="C11585">
        <v>7</v>
      </c>
      <c r="D11585" t="s">
        <v>11947</v>
      </c>
      <c r="E11585" t="s">
        <v>5917</v>
      </c>
      <c r="F11585" t="s">
        <v>11772</v>
      </c>
      <c r="G11585">
        <v>32</v>
      </c>
      <c r="H11585" t="s">
        <v>5919</v>
      </c>
      <c r="I11585" t="s">
        <v>5920</v>
      </c>
      <c r="L11585" t="s">
        <v>11939</v>
      </c>
      <c r="M11585" t="s">
        <v>11940</v>
      </c>
      <c r="N11585" t="s">
        <v>10264</v>
      </c>
      <c r="O11585" t="s">
        <v>11941</v>
      </c>
    </row>
    <row r="11586" spans="1:15">
      <c r="A11586" s="8" t="str">
        <f t="shared" si="765"/>
        <v>https://w3id.org/kouigenjimonogatari/data/0986-08.json</v>
      </c>
      <c r="B11586">
        <v>986</v>
      </c>
      <c r="C11586">
        <v>8</v>
      </c>
      <c r="D11586" t="s">
        <v>11948</v>
      </c>
      <c r="E11586" t="s">
        <v>5917</v>
      </c>
      <c r="F11586" t="s">
        <v>11772</v>
      </c>
      <c r="G11586">
        <v>32</v>
      </c>
      <c r="H11586" t="s">
        <v>5919</v>
      </c>
      <c r="I11586" t="s">
        <v>5920</v>
      </c>
      <c r="L11586" t="s">
        <v>11939</v>
      </c>
      <c r="M11586" t="s">
        <v>11940</v>
      </c>
      <c r="N11586" t="s">
        <v>10264</v>
      </c>
      <c r="O11586" t="s">
        <v>11941</v>
      </c>
    </row>
    <row r="11587" spans="1:15">
      <c r="A11587" s="8" t="str">
        <f t="shared" si="765"/>
        <v>https://w3id.org/kouigenjimonogatari/data/0986-09.json</v>
      </c>
      <c r="B11587">
        <v>986</v>
      </c>
      <c r="C11587">
        <v>9</v>
      </c>
      <c r="D11587" t="s">
        <v>11949</v>
      </c>
      <c r="E11587" t="s">
        <v>5917</v>
      </c>
      <c r="F11587" t="s">
        <v>11772</v>
      </c>
      <c r="G11587">
        <v>32</v>
      </c>
      <c r="H11587" t="s">
        <v>5919</v>
      </c>
      <c r="I11587" t="s">
        <v>5920</v>
      </c>
      <c r="L11587" t="s">
        <v>11939</v>
      </c>
      <c r="M11587" t="s">
        <v>11940</v>
      </c>
      <c r="N11587" t="s">
        <v>10264</v>
      </c>
      <c r="O11587" t="s">
        <v>11941</v>
      </c>
    </row>
    <row r="11588" spans="1:15">
      <c r="A11588" s="8" t="str">
        <f t="shared" si="765"/>
        <v>https://w3id.org/kouigenjimonogatari/data/0986-10.json</v>
      </c>
      <c r="B11588">
        <v>986</v>
      </c>
      <c r="C11588">
        <v>10</v>
      </c>
      <c r="D11588" t="s">
        <v>11950</v>
      </c>
      <c r="E11588" t="s">
        <v>5917</v>
      </c>
      <c r="F11588" t="s">
        <v>11772</v>
      </c>
      <c r="G11588">
        <v>32</v>
      </c>
      <c r="H11588" t="s">
        <v>5919</v>
      </c>
      <c r="I11588" t="s">
        <v>5920</v>
      </c>
      <c r="L11588" t="s">
        <v>11939</v>
      </c>
      <c r="M11588" t="s">
        <v>11940</v>
      </c>
      <c r="N11588" t="s">
        <v>10264</v>
      </c>
      <c r="O11588" t="s">
        <v>11941</v>
      </c>
    </row>
    <row r="11589" spans="1:15">
      <c r="A11589" s="8" t="str">
        <f t="shared" si="765"/>
        <v>https://w3id.org/kouigenjimonogatari/data/0986-11.json</v>
      </c>
      <c r="B11589">
        <v>986</v>
      </c>
      <c r="C11589">
        <v>11</v>
      </c>
      <c r="D11589" t="s">
        <v>11951</v>
      </c>
      <c r="E11589" t="s">
        <v>5917</v>
      </c>
      <c r="F11589" t="s">
        <v>11772</v>
      </c>
      <c r="G11589">
        <v>32</v>
      </c>
      <c r="H11589" t="s">
        <v>5919</v>
      </c>
      <c r="I11589" t="s">
        <v>5920</v>
      </c>
      <c r="L11589" t="s">
        <v>11939</v>
      </c>
      <c r="M11589" t="s">
        <v>11940</v>
      </c>
      <c r="N11589" t="s">
        <v>10264</v>
      </c>
      <c r="O11589" t="s">
        <v>11941</v>
      </c>
    </row>
    <row r="11590" spans="1:15">
      <c r="A11590" s="8" t="str">
        <f t="shared" si="765"/>
        <v>https://w3id.org/kouigenjimonogatari/data/0986-12.json</v>
      </c>
      <c r="B11590">
        <v>986</v>
      </c>
      <c r="C11590">
        <v>12</v>
      </c>
      <c r="D11590" t="s">
        <v>11952</v>
      </c>
      <c r="E11590" t="s">
        <v>5917</v>
      </c>
      <c r="F11590" t="s">
        <v>11772</v>
      </c>
      <c r="G11590">
        <v>32</v>
      </c>
      <c r="H11590" t="s">
        <v>5919</v>
      </c>
      <c r="I11590" t="s">
        <v>5920</v>
      </c>
      <c r="L11590" t="s">
        <v>11939</v>
      </c>
      <c r="M11590" t="s">
        <v>11940</v>
      </c>
      <c r="N11590" t="s">
        <v>10264</v>
      </c>
      <c r="O11590" t="s">
        <v>11941</v>
      </c>
    </row>
    <row r="11591" spans="1:15">
      <c r="A11591" s="8" t="str">
        <f t="shared" si="765"/>
        <v>https://w3id.org/kouigenjimonogatari/data/0986-13.json</v>
      </c>
      <c r="B11591">
        <v>986</v>
      </c>
      <c r="C11591">
        <v>13</v>
      </c>
      <c r="D11591" t="s">
        <v>11953</v>
      </c>
      <c r="E11591" t="s">
        <v>5917</v>
      </c>
      <c r="F11591" t="s">
        <v>11772</v>
      </c>
      <c r="G11591">
        <v>32</v>
      </c>
      <c r="H11591" t="s">
        <v>5919</v>
      </c>
      <c r="I11591" t="s">
        <v>5920</v>
      </c>
      <c r="L11591" t="s">
        <v>11939</v>
      </c>
      <c r="M11591" t="s">
        <v>11940</v>
      </c>
      <c r="N11591" t="s">
        <v>10264</v>
      </c>
      <c r="O11591" t="s">
        <v>11941</v>
      </c>
    </row>
    <row r="11592" spans="1:15">
      <c r="A11592" s="8" t="str">
        <f t="shared" si="765"/>
        <v>https://w3id.org/kouigenjimonogatari/data/0986-14.json</v>
      </c>
      <c r="B11592">
        <v>986</v>
      </c>
      <c r="C11592">
        <v>14</v>
      </c>
      <c r="D11592" t="s">
        <v>11954</v>
      </c>
      <c r="E11592" t="s">
        <v>5917</v>
      </c>
      <c r="F11592" t="s">
        <v>11772</v>
      </c>
      <c r="G11592">
        <v>32</v>
      </c>
      <c r="H11592" t="s">
        <v>5919</v>
      </c>
      <c r="I11592" t="s">
        <v>5920</v>
      </c>
      <c r="L11592" t="s">
        <v>11939</v>
      </c>
      <c r="M11592" t="s">
        <v>11940</v>
      </c>
      <c r="N11592" t="s">
        <v>10264</v>
      </c>
      <c r="O11592" t="s">
        <v>11941</v>
      </c>
    </row>
    <row r="11593" spans="1:15">
      <c r="A11593" s="8" t="str">
        <f t="shared" si="765"/>
        <v>https://w3id.org/kouigenjimonogatari/data/0987-01.json</v>
      </c>
      <c r="B11593">
        <v>987</v>
      </c>
      <c r="C11593">
        <v>1</v>
      </c>
      <c r="D11593" t="s">
        <v>11955</v>
      </c>
      <c r="E11593" t="s">
        <v>5917</v>
      </c>
      <c r="F11593" t="s">
        <v>11772</v>
      </c>
      <c r="G11593">
        <v>32</v>
      </c>
      <c r="H11593" t="s">
        <v>5919</v>
      </c>
      <c r="I11593" t="s">
        <v>5920</v>
      </c>
      <c r="L11593" t="s">
        <v>11939</v>
      </c>
      <c r="M11593" t="s">
        <v>11940</v>
      </c>
      <c r="N11593" t="s">
        <v>10264</v>
      </c>
      <c r="O11593" t="s">
        <v>11941</v>
      </c>
    </row>
    <row r="11594" spans="1:15">
      <c r="A11594" s="8" t="str">
        <f t="shared" si="765"/>
        <v>https://w3id.org/kouigenjimonogatari/data/0987-02.json</v>
      </c>
      <c r="B11594">
        <v>987</v>
      </c>
      <c r="C11594">
        <v>2</v>
      </c>
      <c r="D11594" t="s">
        <v>11956</v>
      </c>
      <c r="E11594" t="s">
        <v>5917</v>
      </c>
      <c r="F11594" t="s">
        <v>11772</v>
      </c>
      <c r="G11594">
        <v>32</v>
      </c>
      <c r="H11594" t="s">
        <v>5919</v>
      </c>
      <c r="I11594" t="s">
        <v>5920</v>
      </c>
      <c r="L11594" t="s">
        <v>11939</v>
      </c>
      <c r="M11594" t="s">
        <v>11940</v>
      </c>
      <c r="N11594" t="s">
        <v>10264</v>
      </c>
      <c r="O11594" t="s">
        <v>11941</v>
      </c>
    </row>
    <row r="11595" spans="1:15">
      <c r="A11595" s="8" t="str">
        <f t="shared" si="765"/>
        <v>https://w3id.org/kouigenjimonogatari/data/0987-03.json</v>
      </c>
      <c r="B11595">
        <v>987</v>
      </c>
      <c r="C11595">
        <v>3</v>
      </c>
      <c r="D11595" t="s">
        <v>11957</v>
      </c>
      <c r="E11595" t="s">
        <v>5917</v>
      </c>
      <c r="F11595" t="s">
        <v>11772</v>
      </c>
      <c r="G11595">
        <v>32</v>
      </c>
      <c r="H11595" t="s">
        <v>5919</v>
      </c>
      <c r="I11595" t="s">
        <v>5920</v>
      </c>
      <c r="L11595" t="s">
        <v>11939</v>
      </c>
      <c r="M11595" t="s">
        <v>11940</v>
      </c>
      <c r="N11595" t="s">
        <v>10264</v>
      </c>
      <c r="O11595" t="s">
        <v>11941</v>
      </c>
    </row>
    <row r="11596" spans="1:15">
      <c r="A11596" s="8" t="str">
        <f t="shared" si="765"/>
        <v>https://w3id.org/kouigenjimonogatari/data/0987-04.json</v>
      </c>
      <c r="B11596">
        <v>987</v>
      </c>
      <c r="C11596">
        <v>4</v>
      </c>
      <c r="D11596" t="s">
        <v>11958</v>
      </c>
      <c r="E11596" t="s">
        <v>5917</v>
      </c>
      <c r="F11596" t="s">
        <v>11772</v>
      </c>
      <c r="G11596">
        <v>32</v>
      </c>
      <c r="H11596" t="s">
        <v>5919</v>
      </c>
      <c r="I11596" t="s">
        <v>5920</v>
      </c>
      <c r="L11596" t="s">
        <v>11939</v>
      </c>
      <c r="M11596" t="s">
        <v>11940</v>
      </c>
      <c r="N11596" t="s">
        <v>10264</v>
      </c>
      <c r="O11596" t="s">
        <v>11941</v>
      </c>
    </row>
    <row r="11597" spans="1:15">
      <c r="A11597" s="8" t="str">
        <f t="shared" si="765"/>
        <v>https://w3id.org/kouigenjimonogatari/data/0987-05.json</v>
      </c>
      <c r="B11597">
        <v>987</v>
      </c>
      <c r="C11597">
        <v>5</v>
      </c>
      <c r="D11597" t="s">
        <v>11959</v>
      </c>
      <c r="E11597" t="s">
        <v>5917</v>
      </c>
      <c r="F11597" t="s">
        <v>11772</v>
      </c>
      <c r="G11597">
        <v>32</v>
      </c>
      <c r="H11597" t="s">
        <v>5919</v>
      </c>
      <c r="I11597" t="s">
        <v>5920</v>
      </c>
      <c r="L11597" t="s">
        <v>11939</v>
      </c>
      <c r="M11597" t="s">
        <v>11940</v>
      </c>
      <c r="N11597" t="s">
        <v>10264</v>
      </c>
      <c r="O11597" t="s">
        <v>11941</v>
      </c>
    </row>
    <row r="11598" spans="1:15">
      <c r="A11598" s="8" t="str">
        <f t="shared" si="765"/>
        <v>https://w3id.org/kouigenjimonogatari/data/0987-06.json</v>
      </c>
      <c r="B11598">
        <v>987</v>
      </c>
      <c r="C11598">
        <v>6</v>
      </c>
      <c r="D11598" t="s">
        <v>11960</v>
      </c>
      <c r="E11598" t="s">
        <v>5917</v>
      </c>
      <c r="F11598" t="s">
        <v>11772</v>
      </c>
      <c r="G11598">
        <v>32</v>
      </c>
      <c r="H11598" t="s">
        <v>5919</v>
      </c>
      <c r="I11598" t="s">
        <v>5920</v>
      </c>
      <c r="L11598" t="s">
        <v>11939</v>
      </c>
      <c r="M11598" t="s">
        <v>11940</v>
      </c>
      <c r="N11598" t="s">
        <v>10264</v>
      </c>
      <c r="O11598" t="s">
        <v>11941</v>
      </c>
    </row>
    <row r="11599" spans="1:15">
      <c r="A11599" s="8" t="str">
        <f t="shared" si="765"/>
        <v>https://w3id.org/kouigenjimonogatari/data/0987-07.json</v>
      </c>
      <c r="B11599">
        <v>987</v>
      </c>
      <c r="C11599">
        <v>7</v>
      </c>
      <c r="D11599" t="s">
        <v>11961</v>
      </c>
      <c r="E11599" t="s">
        <v>5917</v>
      </c>
      <c r="F11599" t="s">
        <v>11772</v>
      </c>
      <c r="G11599">
        <v>32</v>
      </c>
      <c r="H11599" t="s">
        <v>5919</v>
      </c>
      <c r="I11599" t="s">
        <v>5920</v>
      </c>
      <c r="L11599" t="s">
        <v>11939</v>
      </c>
      <c r="M11599" t="s">
        <v>11940</v>
      </c>
      <c r="N11599" t="s">
        <v>10264</v>
      </c>
      <c r="O11599" t="s">
        <v>11941</v>
      </c>
    </row>
    <row r="11600" spans="1:15">
      <c r="A11600" s="8" t="str">
        <f t="shared" si="765"/>
        <v>https://w3id.org/kouigenjimonogatari/data/0987-08.json</v>
      </c>
      <c r="B11600">
        <v>987</v>
      </c>
      <c r="C11600">
        <v>8</v>
      </c>
      <c r="D11600" t="s">
        <v>11962</v>
      </c>
      <c r="E11600" t="s">
        <v>5917</v>
      </c>
      <c r="F11600" t="s">
        <v>11772</v>
      </c>
      <c r="G11600">
        <v>32</v>
      </c>
      <c r="H11600" t="s">
        <v>5919</v>
      </c>
      <c r="I11600" t="s">
        <v>5920</v>
      </c>
      <c r="L11600" t="s">
        <v>11939</v>
      </c>
      <c r="M11600" t="s">
        <v>11940</v>
      </c>
      <c r="N11600" t="s">
        <v>10264</v>
      </c>
      <c r="O11600" t="s">
        <v>11941</v>
      </c>
    </row>
    <row r="11601" spans="1:15">
      <c r="A11601" s="8" t="str">
        <f t="shared" si="765"/>
        <v>https://w3id.org/kouigenjimonogatari/data/0987-09.json</v>
      </c>
      <c r="B11601">
        <v>987</v>
      </c>
      <c r="C11601">
        <v>9</v>
      </c>
      <c r="D11601" t="s">
        <v>11963</v>
      </c>
      <c r="E11601" t="s">
        <v>5917</v>
      </c>
      <c r="F11601" t="s">
        <v>11772</v>
      </c>
      <c r="G11601">
        <v>32</v>
      </c>
      <c r="H11601" t="s">
        <v>5919</v>
      </c>
      <c r="I11601" t="s">
        <v>5920</v>
      </c>
      <c r="L11601" t="s">
        <v>11939</v>
      </c>
      <c r="M11601" t="s">
        <v>11940</v>
      </c>
      <c r="N11601" t="s">
        <v>10264</v>
      </c>
      <c r="O11601" t="s">
        <v>11941</v>
      </c>
    </row>
    <row r="11602" spans="1:15">
      <c r="A11602" s="8" t="str">
        <f t="shared" si="765"/>
        <v>https://w3id.org/kouigenjimonogatari/data/0987-10.json</v>
      </c>
      <c r="B11602">
        <v>987</v>
      </c>
      <c r="C11602">
        <v>10</v>
      </c>
      <c r="D11602" t="s">
        <v>11964</v>
      </c>
      <c r="E11602" t="s">
        <v>5917</v>
      </c>
      <c r="F11602" t="s">
        <v>11772</v>
      </c>
      <c r="G11602">
        <v>32</v>
      </c>
      <c r="H11602" t="s">
        <v>5919</v>
      </c>
      <c r="I11602" t="s">
        <v>5920</v>
      </c>
      <c r="L11602" t="s">
        <v>11939</v>
      </c>
      <c r="M11602" t="s">
        <v>11940</v>
      </c>
      <c r="N11602" t="s">
        <v>10264</v>
      </c>
      <c r="O11602" t="s">
        <v>11941</v>
      </c>
    </row>
    <row r="11603" spans="1:15">
      <c r="A11603" s="8" t="str">
        <f t="shared" si="765"/>
        <v>https://w3id.org/kouigenjimonogatari/data/0987-11.json</v>
      </c>
      <c r="B11603">
        <v>987</v>
      </c>
      <c r="C11603">
        <v>11</v>
      </c>
      <c r="D11603" t="s">
        <v>11965</v>
      </c>
      <c r="E11603" t="s">
        <v>5917</v>
      </c>
      <c r="F11603" t="s">
        <v>11772</v>
      </c>
      <c r="G11603">
        <v>32</v>
      </c>
      <c r="H11603" t="s">
        <v>5919</v>
      </c>
      <c r="I11603" t="s">
        <v>5920</v>
      </c>
      <c r="L11603" t="s">
        <v>11939</v>
      </c>
      <c r="M11603" t="s">
        <v>11940</v>
      </c>
      <c r="N11603" t="s">
        <v>10264</v>
      </c>
      <c r="O11603" t="s">
        <v>11941</v>
      </c>
    </row>
    <row r="11604" spans="1:15">
      <c r="A11604" s="8" t="str">
        <f t="shared" si="765"/>
        <v>https://w3id.org/kouigenjimonogatari/data/0987-12.json</v>
      </c>
      <c r="B11604">
        <v>987</v>
      </c>
      <c r="C11604">
        <v>12</v>
      </c>
      <c r="D11604" t="s">
        <v>11966</v>
      </c>
      <c r="E11604" t="s">
        <v>5917</v>
      </c>
      <c r="F11604" t="s">
        <v>11772</v>
      </c>
      <c r="G11604">
        <v>32</v>
      </c>
      <c r="H11604" t="s">
        <v>5919</v>
      </c>
      <c r="I11604" t="s">
        <v>5920</v>
      </c>
      <c r="L11604" t="s">
        <v>11939</v>
      </c>
      <c r="M11604" t="s">
        <v>11940</v>
      </c>
      <c r="N11604" t="s">
        <v>10264</v>
      </c>
      <c r="O11604" t="s">
        <v>11941</v>
      </c>
    </row>
    <row r="11605" spans="1:15">
      <c r="A11605" s="8" t="str">
        <f t="shared" si="765"/>
        <v>https://w3id.org/kouigenjimonogatari/data/0987-13.json</v>
      </c>
      <c r="B11605">
        <v>987</v>
      </c>
      <c r="C11605">
        <v>13</v>
      </c>
      <c r="D11605" t="s">
        <v>11967</v>
      </c>
      <c r="E11605" t="s">
        <v>5917</v>
      </c>
      <c r="F11605" t="s">
        <v>11772</v>
      </c>
      <c r="G11605">
        <v>32</v>
      </c>
      <c r="H11605" t="s">
        <v>5919</v>
      </c>
      <c r="I11605" t="s">
        <v>5920</v>
      </c>
      <c r="L11605" t="s">
        <v>11939</v>
      </c>
      <c r="M11605" t="s">
        <v>11940</v>
      </c>
      <c r="N11605" t="s">
        <v>10264</v>
      </c>
      <c r="O11605" t="s">
        <v>11941</v>
      </c>
    </row>
    <row r="11606" spans="1:15">
      <c r="A11606" s="8" t="str">
        <f t="shared" si="765"/>
        <v>https://w3id.org/kouigenjimonogatari/data/0987-14.json</v>
      </c>
      <c r="B11606">
        <v>987</v>
      </c>
      <c r="C11606">
        <v>14</v>
      </c>
      <c r="D11606" t="s">
        <v>11968</v>
      </c>
      <c r="E11606" t="s">
        <v>5917</v>
      </c>
      <c r="F11606" t="s">
        <v>11772</v>
      </c>
      <c r="G11606">
        <v>32</v>
      </c>
      <c r="H11606" t="s">
        <v>5919</v>
      </c>
      <c r="I11606" t="s">
        <v>5920</v>
      </c>
      <c r="L11606" t="s">
        <v>11939</v>
      </c>
      <c r="M11606" t="s">
        <v>11940</v>
      </c>
      <c r="N11606" t="s">
        <v>10264</v>
      </c>
      <c r="O11606" t="s">
        <v>11941</v>
      </c>
    </row>
    <row r="11607" spans="1:15">
      <c r="A11607" s="8" t="str">
        <f t="shared" si="765"/>
        <v>https://w3id.org/kouigenjimonogatari/data/0988-01.json</v>
      </c>
      <c r="B11607">
        <v>988</v>
      </c>
      <c r="C11607">
        <v>1</v>
      </c>
      <c r="D11607" t="s">
        <v>11969</v>
      </c>
      <c r="E11607" t="s">
        <v>5917</v>
      </c>
      <c r="F11607" t="s">
        <v>11772</v>
      </c>
      <c r="G11607">
        <v>32</v>
      </c>
      <c r="H11607" t="s">
        <v>5919</v>
      </c>
      <c r="I11607" t="s">
        <v>5920</v>
      </c>
      <c r="L11607" t="s">
        <v>8339</v>
      </c>
      <c r="M11607" t="s">
        <v>11970</v>
      </c>
      <c r="N11607" t="s">
        <v>10264</v>
      </c>
      <c r="O11607" t="s">
        <v>11971</v>
      </c>
    </row>
    <row r="11608" spans="1:15">
      <c r="A11608" s="8" t="str">
        <f t="shared" si="765"/>
        <v>https://w3id.org/kouigenjimonogatari/data/0988-02.json</v>
      </c>
      <c r="B11608">
        <v>988</v>
      </c>
      <c r="C11608">
        <v>2</v>
      </c>
      <c r="D11608" t="s">
        <v>11972</v>
      </c>
      <c r="E11608" t="s">
        <v>5917</v>
      </c>
      <c r="F11608" t="s">
        <v>11772</v>
      </c>
      <c r="G11608">
        <v>32</v>
      </c>
      <c r="H11608" t="s">
        <v>5919</v>
      </c>
      <c r="I11608" t="s">
        <v>5920</v>
      </c>
      <c r="L11608" t="s">
        <v>8339</v>
      </c>
      <c r="M11608" t="s">
        <v>11970</v>
      </c>
      <c r="N11608" t="s">
        <v>10264</v>
      </c>
      <c r="O11608" t="s">
        <v>11971</v>
      </c>
    </row>
    <row r="11609" spans="1:15">
      <c r="A11609" s="8" t="str">
        <f t="shared" si="765"/>
        <v>https://w3id.org/kouigenjimonogatari/data/0988-03.json</v>
      </c>
      <c r="B11609">
        <v>988</v>
      </c>
      <c r="C11609">
        <v>3</v>
      </c>
      <c r="D11609" t="s">
        <v>11973</v>
      </c>
      <c r="E11609" t="s">
        <v>5917</v>
      </c>
      <c r="F11609" t="s">
        <v>11772</v>
      </c>
      <c r="G11609">
        <v>32</v>
      </c>
      <c r="H11609" t="s">
        <v>5919</v>
      </c>
      <c r="I11609" t="s">
        <v>5920</v>
      </c>
      <c r="L11609" t="s">
        <v>8339</v>
      </c>
      <c r="M11609" t="s">
        <v>11970</v>
      </c>
      <c r="N11609" t="s">
        <v>10264</v>
      </c>
      <c r="O11609" t="s">
        <v>11971</v>
      </c>
    </row>
    <row r="11610" spans="1:15">
      <c r="A11610" s="8" t="str">
        <f t="shared" si="765"/>
        <v>https://w3id.org/kouigenjimonogatari/data/0988-04.json</v>
      </c>
      <c r="B11610">
        <v>988</v>
      </c>
      <c r="C11610">
        <v>4</v>
      </c>
      <c r="D11610" t="s">
        <v>11974</v>
      </c>
      <c r="E11610" t="s">
        <v>5917</v>
      </c>
      <c r="F11610" t="s">
        <v>11772</v>
      </c>
      <c r="G11610">
        <v>32</v>
      </c>
      <c r="H11610" t="s">
        <v>5919</v>
      </c>
      <c r="I11610" t="s">
        <v>5920</v>
      </c>
      <c r="L11610" t="s">
        <v>8339</v>
      </c>
      <c r="M11610" t="s">
        <v>11970</v>
      </c>
      <c r="N11610" t="s">
        <v>10264</v>
      </c>
      <c r="O11610" t="s">
        <v>11971</v>
      </c>
    </row>
    <row r="11611" spans="1:15">
      <c r="A11611" s="8" t="str">
        <f t="shared" si="765"/>
        <v>https://w3id.org/kouigenjimonogatari/data/0988-05.json</v>
      </c>
      <c r="B11611">
        <v>988</v>
      </c>
      <c r="C11611">
        <v>5</v>
      </c>
      <c r="D11611" t="s">
        <v>11975</v>
      </c>
      <c r="E11611" t="s">
        <v>5917</v>
      </c>
      <c r="F11611" t="s">
        <v>11772</v>
      </c>
      <c r="G11611">
        <v>32</v>
      </c>
      <c r="H11611" t="s">
        <v>5919</v>
      </c>
      <c r="I11611" t="s">
        <v>5920</v>
      </c>
      <c r="L11611" t="s">
        <v>8339</v>
      </c>
      <c r="M11611" t="s">
        <v>11970</v>
      </c>
      <c r="N11611" t="s">
        <v>10264</v>
      </c>
      <c r="O11611" t="s">
        <v>11971</v>
      </c>
    </row>
    <row r="11612" spans="1:15">
      <c r="A11612" s="8" t="str">
        <f t="shared" si="765"/>
        <v>https://w3id.org/kouigenjimonogatari/data/0988-06.json</v>
      </c>
      <c r="B11612">
        <v>988</v>
      </c>
      <c r="C11612">
        <v>6</v>
      </c>
      <c r="D11612" t="s">
        <v>11976</v>
      </c>
      <c r="E11612" t="s">
        <v>5917</v>
      </c>
      <c r="F11612" t="s">
        <v>11772</v>
      </c>
      <c r="G11612">
        <v>32</v>
      </c>
      <c r="H11612" t="s">
        <v>5919</v>
      </c>
      <c r="I11612" t="s">
        <v>5920</v>
      </c>
      <c r="L11612" t="s">
        <v>8339</v>
      </c>
      <c r="M11612" t="s">
        <v>11970</v>
      </c>
      <c r="N11612" t="s">
        <v>10264</v>
      </c>
      <c r="O11612" t="s">
        <v>11971</v>
      </c>
    </row>
    <row r="11613" spans="1:15">
      <c r="A11613" s="8" t="str">
        <f t="shared" si="765"/>
        <v>https://w3id.org/kouigenjimonogatari/data/0988-07.json</v>
      </c>
      <c r="B11613">
        <v>988</v>
      </c>
      <c r="C11613">
        <v>7</v>
      </c>
      <c r="D11613" t="s">
        <v>11977</v>
      </c>
      <c r="E11613" t="s">
        <v>5917</v>
      </c>
      <c r="F11613" t="s">
        <v>11772</v>
      </c>
      <c r="G11613">
        <v>32</v>
      </c>
      <c r="H11613" t="s">
        <v>5919</v>
      </c>
      <c r="I11613" t="s">
        <v>5920</v>
      </c>
      <c r="L11613" t="s">
        <v>8339</v>
      </c>
      <c r="M11613" t="s">
        <v>11970</v>
      </c>
      <c r="N11613" t="s">
        <v>10264</v>
      </c>
      <c r="O11613" t="s">
        <v>11971</v>
      </c>
    </row>
    <row r="11614" spans="1:15">
      <c r="A11614" s="8" t="str">
        <f t="shared" si="765"/>
        <v>https://w3id.org/kouigenjimonogatari/data/0988-08.json</v>
      </c>
      <c r="B11614">
        <v>988</v>
      </c>
      <c r="C11614">
        <v>8</v>
      </c>
      <c r="D11614" t="s">
        <v>11978</v>
      </c>
      <c r="E11614" t="s">
        <v>5917</v>
      </c>
      <c r="F11614" t="s">
        <v>11772</v>
      </c>
      <c r="G11614">
        <v>32</v>
      </c>
      <c r="H11614" t="s">
        <v>5919</v>
      </c>
      <c r="I11614" t="s">
        <v>5920</v>
      </c>
      <c r="L11614" t="s">
        <v>8339</v>
      </c>
      <c r="M11614" t="s">
        <v>11970</v>
      </c>
      <c r="N11614" t="s">
        <v>10264</v>
      </c>
      <c r="O11614" t="s">
        <v>11971</v>
      </c>
    </row>
    <row r="11615" spans="1:15">
      <c r="A11615" s="8" t="str">
        <f t="shared" si="765"/>
        <v>https://w3id.org/kouigenjimonogatari/data/0988-09.json</v>
      </c>
      <c r="B11615">
        <v>988</v>
      </c>
      <c r="C11615">
        <v>9</v>
      </c>
      <c r="D11615" t="s">
        <v>11979</v>
      </c>
      <c r="E11615" t="s">
        <v>5917</v>
      </c>
      <c r="F11615" t="s">
        <v>11772</v>
      </c>
      <c r="G11615">
        <v>32</v>
      </c>
      <c r="H11615" t="s">
        <v>5919</v>
      </c>
      <c r="I11615" t="s">
        <v>5920</v>
      </c>
      <c r="L11615" t="s">
        <v>8339</v>
      </c>
      <c r="M11615" t="s">
        <v>11970</v>
      </c>
      <c r="N11615" t="s">
        <v>10264</v>
      </c>
      <c r="O11615" t="s">
        <v>11971</v>
      </c>
    </row>
    <row r="11616" spans="1:15">
      <c r="A11616" s="8" t="str">
        <f t="shared" si="765"/>
        <v>https://w3id.org/kouigenjimonogatari/data/0988-10.json</v>
      </c>
      <c r="B11616">
        <v>988</v>
      </c>
      <c r="C11616">
        <v>10</v>
      </c>
      <c r="D11616" t="s">
        <v>11980</v>
      </c>
      <c r="E11616" t="s">
        <v>5917</v>
      </c>
      <c r="F11616" t="s">
        <v>11772</v>
      </c>
      <c r="G11616">
        <v>32</v>
      </c>
      <c r="H11616" t="s">
        <v>5919</v>
      </c>
      <c r="I11616" t="s">
        <v>5920</v>
      </c>
      <c r="L11616" t="s">
        <v>8339</v>
      </c>
      <c r="M11616" t="s">
        <v>11970</v>
      </c>
      <c r="N11616" t="s">
        <v>10264</v>
      </c>
      <c r="O11616" t="s">
        <v>11971</v>
      </c>
    </row>
    <row r="11617" spans="1:15">
      <c r="A11617" s="8" t="str">
        <f t="shared" si="765"/>
        <v>https://w3id.org/kouigenjimonogatari/data/0988-11.json</v>
      </c>
      <c r="B11617">
        <v>988</v>
      </c>
      <c r="C11617">
        <v>11</v>
      </c>
      <c r="D11617" t="s">
        <v>11981</v>
      </c>
      <c r="E11617" t="s">
        <v>5917</v>
      </c>
      <c r="F11617" t="s">
        <v>11772</v>
      </c>
      <c r="G11617">
        <v>32</v>
      </c>
      <c r="H11617" t="s">
        <v>5919</v>
      </c>
      <c r="I11617" t="s">
        <v>5920</v>
      </c>
      <c r="L11617" t="s">
        <v>8339</v>
      </c>
      <c r="M11617" t="s">
        <v>11970</v>
      </c>
      <c r="N11617" t="s">
        <v>10264</v>
      </c>
      <c r="O11617" t="s">
        <v>11971</v>
      </c>
    </row>
    <row r="11618" spans="1:15">
      <c r="A11618" s="8" t="str">
        <f t="shared" si="765"/>
        <v>https://w3id.org/kouigenjimonogatari/data/0988-12.json</v>
      </c>
      <c r="B11618">
        <v>988</v>
      </c>
      <c r="C11618">
        <v>12</v>
      </c>
      <c r="D11618" t="s">
        <v>11982</v>
      </c>
      <c r="E11618" t="s">
        <v>5917</v>
      </c>
      <c r="F11618" t="s">
        <v>11772</v>
      </c>
      <c r="G11618">
        <v>32</v>
      </c>
      <c r="H11618" t="s">
        <v>5919</v>
      </c>
      <c r="I11618" t="s">
        <v>5920</v>
      </c>
      <c r="L11618" t="s">
        <v>8339</v>
      </c>
      <c r="M11618" t="s">
        <v>11970</v>
      </c>
      <c r="N11618" t="s">
        <v>10264</v>
      </c>
      <c r="O11618" t="s">
        <v>11971</v>
      </c>
    </row>
    <row r="11619" spans="1:15">
      <c r="A11619" s="8" t="str">
        <f t="shared" si="765"/>
        <v>https://w3id.org/kouigenjimonogatari/data/0988-13.json</v>
      </c>
      <c r="B11619">
        <v>988</v>
      </c>
      <c r="C11619">
        <v>13</v>
      </c>
      <c r="D11619" t="s">
        <v>11983</v>
      </c>
      <c r="E11619" t="s">
        <v>5917</v>
      </c>
      <c r="F11619" t="s">
        <v>11772</v>
      </c>
      <c r="G11619">
        <v>32</v>
      </c>
      <c r="H11619" t="s">
        <v>5919</v>
      </c>
      <c r="I11619" t="s">
        <v>5920</v>
      </c>
      <c r="L11619" t="s">
        <v>8339</v>
      </c>
      <c r="M11619" t="s">
        <v>11970</v>
      </c>
      <c r="N11619" t="s">
        <v>10264</v>
      </c>
      <c r="O11619" t="s">
        <v>11971</v>
      </c>
    </row>
    <row r="11620" spans="1:15">
      <c r="A11620" s="8" t="str">
        <f t="shared" si="765"/>
        <v>https://w3id.org/kouigenjimonogatari/data/0988-14.json</v>
      </c>
      <c r="B11620">
        <v>988</v>
      </c>
      <c r="C11620">
        <v>14</v>
      </c>
      <c r="D11620" t="s">
        <v>11984</v>
      </c>
      <c r="E11620" t="s">
        <v>5917</v>
      </c>
      <c r="F11620" t="s">
        <v>11772</v>
      </c>
      <c r="G11620">
        <v>32</v>
      </c>
      <c r="H11620" t="s">
        <v>5919</v>
      </c>
      <c r="I11620" t="s">
        <v>5920</v>
      </c>
      <c r="L11620" t="s">
        <v>8339</v>
      </c>
      <c r="M11620" t="s">
        <v>11970</v>
      </c>
      <c r="N11620" t="s">
        <v>10264</v>
      </c>
      <c r="O11620" t="s">
        <v>11971</v>
      </c>
    </row>
    <row r="11621" spans="1:15">
      <c r="A11621" s="8" t="str">
        <f t="shared" si="765"/>
        <v>https://w3id.org/kouigenjimonogatari/data/0989-01.json</v>
      </c>
      <c r="B11621">
        <v>989</v>
      </c>
      <c r="C11621">
        <v>1</v>
      </c>
      <c r="D11621" t="s">
        <v>11985</v>
      </c>
      <c r="E11621" t="s">
        <v>5917</v>
      </c>
      <c r="F11621" t="s">
        <v>11772</v>
      </c>
      <c r="G11621">
        <v>32</v>
      </c>
      <c r="H11621" t="s">
        <v>5919</v>
      </c>
      <c r="I11621" t="s">
        <v>5920</v>
      </c>
      <c r="L11621" t="s">
        <v>8339</v>
      </c>
      <c r="M11621" t="s">
        <v>11970</v>
      </c>
      <c r="N11621" t="s">
        <v>10264</v>
      </c>
      <c r="O11621" t="s">
        <v>11971</v>
      </c>
    </row>
    <row r="11622" spans="1:15">
      <c r="A11622" s="8" t="str">
        <f t="shared" si="765"/>
        <v>https://w3id.org/kouigenjimonogatari/data/0989-02.json</v>
      </c>
      <c r="B11622">
        <v>989</v>
      </c>
      <c r="C11622">
        <v>2</v>
      </c>
      <c r="D11622" t="s">
        <v>11986</v>
      </c>
      <c r="E11622" t="s">
        <v>5917</v>
      </c>
      <c r="F11622" t="s">
        <v>11772</v>
      </c>
      <c r="G11622">
        <v>32</v>
      </c>
      <c r="H11622" t="s">
        <v>5919</v>
      </c>
      <c r="I11622" t="s">
        <v>5920</v>
      </c>
      <c r="L11622" t="s">
        <v>8339</v>
      </c>
      <c r="M11622" t="s">
        <v>11970</v>
      </c>
      <c r="N11622" t="s">
        <v>10264</v>
      </c>
      <c r="O11622" t="s">
        <v>11971</v>
      </c>
    </row>
    <row r="11623" spans="1:15">
      <c r="A11623" s="8" t="str">
        <f t="shared" si="765"/>
        <v>https://w3id.org/kouigenjimonogatari/data/0989-03.json</v>
      </c>
      <c r="B11623">
        <v>989</v>
      </c>
      <c r="C11623">
        <v>3</v>
      </c>
      <c r="D11623" t="s">
        <v>11987</v>
      </c>
      <c r="E11623" t="s">
        <v>5917</v>
      </c>
      <c r="F11623" t="s">
        <v>11772</v>
      </c>
      <c r="G11623">
        <v>32</v>
      </c>
      <c r="H11623" t="s">
        <v>5919</v>
      </c>
      <c r="I11623" t="s">
        <v>5920</v>
      </c>
      <c r="L11623" t="s">
        <v>8339</v>
      </c>
      <c r="M11623" t="s">
        <v>11970</v>
      </c>
      <c r="N11623" t="s">
        <v>10264</v>
      </c>
      <c r="O11623" t="s">
        <v>11971</v>
      </c>
    </row>
    <row r="11624" spans="1:15">
      <c r="A11624" s="8" t="str">
        <f t="shared" si="765"/>
        <v>https://w3id.org/kouigenjimonogatari/data/0989-04.json</v>
      </c>
      <c r="B11624">
        <v>989</v>
      </c>
      <c r="C11624">
        <v>4</v>
      </c>
      <c r="D11624" t="s">
        <v>11988</v>
      </c>
      <c r="E11624" t="s">
        <v>5917</v>
      </c>
      <c r="F11624" t="s">
        <v>11772</v>
      </c>
      <c r="G11624">
        <v>32</v>
      </c>
      <c r="H11624" t="s">
        <v>5919</v>
      </c>
      <c r="I11624" t="s">
        <v>5920</v>
      </c>
      <c r="L11624" t="s">
        <v>8339</v>
      </c>
      <c r="M11624" t="s">
        <v>11970</v>
      </c>
      <c r="N11624" t="s">
        <v>10264</v>
      </c>
      <c r="O11624" t="s">
        <v>11971</v>
      </c>
    </row>
    <row r="11625" spans="1:15">
      <c r="A11625" s="8" t="str">
        <f t="shared" si="765"/>
        <v>https://w3id.org/kouigenjimonogatari/data/0989-05.json</v>
      </c>
      <c r="B11625">
        <v>989</v>
      </c>
      <c r="C11625">
        <v>5</v>
      </c>
      <c r="D11625" t="s">
        <v>11989</v>
      </c>
      <c r="E11625" t="s">
        <v>5917</v>
      </c>
      <c r="F11625" t="s">
        <v>11772</v>
      </c>
      <c r="G11625">
        <v>32</v>
      </c>
      <c r="H11625" t="s">
        <v>5919</v>
      </c>
      <c r="I11625" t="s">
        <v>5920</v>
      </c>
      <c r="L11625" t="s">
        <v>8339</v>
      </c>
      <c r="M11625" t="s">
        <v>11970</v>
      </c>
      <c r="N11625" t="s">
        <v>10264</v>
      </c>
      <c r="O11625" t="s">
        <v>11971</v>
      </c>
    </row>
    <row r="11626" spans="1:15">
      <c r="A11626" s="8" t="str">
        <f t="shared" si="765"/>
        <v>https://w3id.org/kouigenjimonogatari/data/0989-06.json</v>
      </c>
      <c r="B11626">
        <v>989</v>
      </c>
      <c r="C11626">
        <v>6</v>
      </c>
      <c r="D11626" t="s">
        <v>11990</v>
      </c>
      <c r="E11626" t="s">
        <v>5917</v>
      </c>
      <c r="F11626" t="s">
        <v>11772</v>
      </c>
      <c r="G11626">
        <v>32</v>
      </c>
      <c r="H11626" t="s">
        <v>5919</v>
      </c>
      <c r="I11626" t="s">
        <v>5920</v>
      </c>
      <c r="L11626" t="s">
        <v>8339</v>
      </c>
      <c r="M11626" t="s">
        <v>11970</v>
      </c>
      <c r="N11626" t="s">
        <v>10264</v>
      </c>
      <c r="O11626" t="s">
        <v>11971</v>
      </c>
    </row>
    <row r="11627" spans="1:15">
      <c r="A11627" s="8" t="str">
        <f t="shared" si="765"/>
        <v>https://w3id.org/kouigenjimonogatari/data/0989-07.json</v>
      </c>
      <c r="B11627">
        <v>989</v>
      </c>
      <c r="C11627">
        <v>7</v>
      </c>
      <c r="D11627" t="s">
        <v>11991</v>
      </c>
      <c r="E11627" t="s">
        <v>5917</v>
      </c>
      <c r="F11627" t="s">
        <v>11772</v>
      </c>
      <c r="G11627">
        <v>32</v>
      </c>
      <c r="H11627" t="s">
        <v>5919</v>
      </c>
      <c r="I11627" t="s">
        <v>5920</v>
      </c>
      <c r="L11627" t="s">
        <v>8339</v>
      </c>
      <c r="M11627" t="s">
        <v>11970</v>
      </c>
      <c r="N11627" t="s">
        <v>10264</v>
      </c>
      <c r="O11627" t="s">
        <v>11971</v>
      </c>
    </row>
    <row r="11628" spans="1:15">
      <c r="A11628" s="8" t="str">
        <f t="shared" si="765"/>
        <v>https://w3id.org/kouigenjimonogatari/data/0989-08.json</v>
      </c>
      <c r="B11628">
        <v>989</v>
      </c>
      <c r="C11628">
        <v>8</v>
      </c>
      <c r="D11628" t="s">
        <v>11992</v>
      </c>
      <c r="E11628" t="s">
        <v>5917</v>
      </c>
      <c r="F11628" t="s">
        <v>11772</v>
      </c>
      <c r="G11628">
        <v>32</v>
      </c>
      <c r="H11628" t="s">
        <v>5919</v>
      </c>
      <c r="I11628" t="s">
        <v>5920</v>
      </c>
      <c r="L11628" t="s">
        <v>8339</v>
      </c>
      <c r="M11628" t="s">
        <v>11970</v>
      </c>
      <c r="N11628" t="s">
        <v>10264</v>
      </c>
      <c r="O11628" t="s">
        <v>11971</v>
      </c>
    </row>
    <row r="11629" spans="1:15">
      <c r="A11629" s="8" t="str">
        <f t="shared" si="765"/>
        <v>https://w3id.org/kouigenjimonogatari/data/0989-09.json</v>
      </c>
      <c r="B11629">
        <v>989</v>
      </c>
      <c r="C11629">
        <v>9</v>
      </c>
      <c r="D11629" t="s">
        <v>11993</v>
      </c>
      <c r="E11629" t="s">
        <v>5917</v>
      </c>
      <c r="F11629" t="s">
        <v>11772</v>
      </c>
      <c r="G11629">
        <v>32</v>
      </c>
      <c r="H11629" t="s">
        <v>5919</v>
      </c>
      <c r="I11629" t="s">
        <v>5920</v>
      </c>
      <c r="L11629" t="s">
        <v>8339</v>
      </c>
      <c r="M11629" t="s">
        <v>11970</v>
      </c>
      <c r="N11629" t="s">
        <v>10264</v>
      </c>
      <c r="O11629" t="s">
        <v>11971</v>
      </c>
    </row>
    <row r="11630" spans="1:15">
      <c r="A11630" s="8" t="str">
        <f t="shared" si="765"/>
        <v>https://w3id.org/kouigenjimonogatari/data/0989-10.json</v>
      </c>
      <c r="B11630">
        <v>989</v>
      </c>
      <c r="C11630">
        <v>10</v>
      </c>
      <c r="D11630" t="s">
        <v>11994</v>
      </c>
      <c r="E11630" t="s">
        <v>5917</v>
      </c>
      <c r="F11630" t="s">
        <v>11772</v>
      </c>
      <c r="G11630">
        <v>32</v>
      </c>
      <c r="H11630" t="s">
        <v>5919</v>
      </c>
      <c r="I11630" t="s">
        <v>5920</v>
      </c>
      <c r="L11630" t="s">
        <v>8339</v>
      </c>
      <c r="M11630" t="s">
        <v>11970</v>
      </c>
      <c r="N11630" t="s">
        <v>10264</v>
      </c>
      <c r="O11630" t="s">
        <v>11971</v>
      </c>
    </row>
    <row r="11631" spans="1:15">
      <c r="A11631" s="8" t="str">
        <f t="shared" si="765"/>
        <v>https://w3id.org/kouigenjimonogatari/data/0989-11.json</v>
      </c>
      <c r="B11631">
        <v>989</v>
      </c>
      <c r="C11631">
        <v>11</v>
      </c>
      <c r="D11631" t="s">
        <v>11995</v>
      </c>
      <c r="E11631" t="s">
        <v>5917</v>
      </c>
      <c r="F11631" t="s">
        <v>11772</v>
      </c>
      <c r="G11631">
        <v>32</v>
      </c>
      <c r="H11631" t="s">
        <v>5919</v>
      </c>
      <c r="I11631" t="s">
        <v>5920</v>
      </c>
      <c r="L11631" t="s">
        <v>8339</v>
      </c>
      <c r="M11631" t="s">
        <v>11970</v>
      </c>
      <c r="N11631" t="s">
        <v>10264</v>
      </c>
      <c r="O11631" t="s">
        <v>11971</v>
      </c>
    </row>
    <row r="11632" spans="1:15">
      <c r="A11632" s="8" t="str">
        <f t="shared" si="765"/>
        <v>https://w3id.org/kouigenjimonogatari/data/0989-12.json</v>
      </c>
      <c r="B11632">
        <v>989</v>
      </c>
      <c r="C11632">
        <v>12</v>
      </c>
      <c r="D11632" t="s">
        <v>11996</v>
      </c>
      <c r="E11632" t="s">
        <v>5917</v>
      </c>
      <c r="F11632" t="s">
        <v>11772</v>
      </c>
      <c r="G11632">
        <v>32</v>
      </c>
      <c r="H11632" t="s">
        <v>5919</v>
      </c>
      <c r="I11632" t="s">
        <v>5920</v>
      </c>
      <c r="L11632" t="s">
        <v>8339</v>
      </c>
      <c r="M11632" t="s">
        <v>11970</v>
      </c>
      <c r="N11632" t="s">
        <v>10264</v>
      </c>
      <c r="O11632" t="s">
        <v>11971</v>
      </c>
    </row>
    <row r="11633" spans="1:15">
      <c r="A11633" s="8" t="str">
        <f t="shared" si="765"/>
        <v>https://w3id.org/kouigenjimonogatari/data/0989-13.json</v>
      </c>
      <c r="B11633">
        <v>989</v>
      </c>
      <c r="C11633">
        <v>13</v>
      </c>
      <c r="D11633" t="s">
        <v>11997</v>
      </c>
      <c r="E11633" t="s">
        <v>5917</v>
      </c>
      <c r="F11633" t="s">
        <v>11772</v>
      </c>
      <c r="G11633">
        <v>32</v>
      </c>
      <c r="H11633" t="s">
        <v>5919</v>
      </c>
      <c r="I11633" t="s">
        <v>5920</v>
      </c>
      <c r="L11633" t="s">
        <v>8339</v>
      </c>
      <c r="M11633" t="s">
        <v>11970</v>
      </c>
      <c r="N11633" t="s">
        <v>10264</v>
      </c>
      <c r="O11633" t="s">
        <v>11971</v>
      </c>
    </row>
    <row r="11634" spans="1:15">
      <c r="A11634" s="8" t="str">
        <f t="shared" si="765"/>
        <v>https://w3id.org/kouigenjimonogatari/data/0989-14.json</v>
      </c>
      <c r="B11634">
        <v>989</v>
      </c>
      <c r="C11634">
        <v>14</v>
      </c>
      <c r="D11634" t="s">
        <v>11998</v>
      </c>
      <c r="E11634" t="s">
        <v>5917</v>
      </c>
      <c r="F11634" t="s">
        <v>11772</v>
      </c>
      <c r="G11634">
        <v>32</v>
      </c>
      <c r="H11634" t="s">
        <v>5919</v>
      </c>
      <c r="I11634" t="s">
        <v>5920</v>
      </c>
      <c r="L11634" t="s">
        <v>8339</v>
      </c>
      <c r="M11634" t="s">
        <v>11970</v>
      </c>
      <c r="N11634" t="s">
        <v>10264</v>
      </c>
      <c r="O11634" t="s">
        <v>11971</v>
      </c>
    </row>
    <row r="11635" spans="1:15">
      <c r="A11635" s="8" t="str">
        <f t="shared" si="765"/>
        <v>https://w3id.org/kouigenjimonogatari/data/0990-01.json</v>
      </c>
      <c r="B11635">
        <v>990</v>
      </c>
      <c r="C11635">
        <v>1</v>
      </c>
      <c r="D11635" t="s">
        <v>11999</v>
      </c>
      <c r="E11635" t="s">
        <v>5917</v>
      </c>
      <c r="F11635" t="s">
        <v>11772</v>
      </c>
      <c r="G11635">
        <v>32</v>
      </c>
      <c r="H11635" t="s">
        <v>5919</v>
      </c>
      <c r="I11635" t="s">
        <v>5920</v>
      </c>
      <c r="L11635" t="s">
        <v>8356</v>
      </c>
      <c r="M11635" t="s">
        <v>12000</v>
      </c>
      <c r="N11635" t="s">
        <v>10264</v>
      </c>
      <c r="O11635" t="s">
        <v>12001</v>
      </c>
    </row>
    <row r="11636" spans="1:15">
      <c r="A11636" s="8" t="str">
        <f t="shared" si="765"/>
        <v>https://w3id.org/kouigenjimonogatari/data/0990-02.json</v>
      </c>
      <c r="B11636">
        <v>990</v>
      </c>
      <c r="C11636">
        <v>2</v>
      </c>
      <c r="D11636" t="s">
        <v>12002</v>
      </c>
      <c r="E11636" t="s">
        <v>5917</v>
      </c>
      <c r="F11636" t="s">
        <v>11772</v>
      </c>
      <c r="G11636">
        <v>32</v>
      </c>
      <c r="H11636" t="s">
        <v>5919</v>
      </c>
      <c r="I11636" t="s">
        <v>5920</v>
      </c>
      <c r="L11636" t="s">
        <v>8356</v>
      </c>
      <c r="M11636" t="s">
        <v>12000</v>
      </c>
      <c r="N11636" t="s">
        <v>10264</v>
      </c>
      <c r="O11636" t="s">
        <v>12001</v>
      </c>
    </row>
    <row r="11637" spans="1:15">
      <c r="A11637" s="8" t="str">
        <f t="shared" si="765"/>
        <v>https://w3id.org/kouigenjimonogatari/data/0990-03.json</v>
      </c>
      <c r="B11637">
        <v>990</v>
      </c>
      <c r="C11637">
        <v>3</v>
      </c>
      <c r="D11637" t="s">
        <v>12003</v>
      </c>
      <c r="E11637" t="s">
        <v>5917</v>
      </c>
      <c r="F11637" t="s">
        <v>11772</v>
      </c>
      <c r="G11637">
        <v>32</v>
      </c>
      <c r="H11637" t="s">
        <v>5919</v>
      </c>
      <c r="I11637" t="s">
        <v>5920</v>
      </c>
      <c r="L11637" t="s">
        <v>8356</v>
      </c>
      <c r="M11637" t="s">
        <v>12000</v>
      </c>
      <c r="N11637" t="s">
        <v>10264</v>
      </c>
      <c r="O11637" t="s">
        <v>12001</v>
      </c>
    </row>
    <row r="11638" spans="1:15">
      <c r="A11638" s="8" t="str">
        <f t="shared" si="765"/>
        <v>https://w3id.org/kouigenjimonogatari/data/0990-04.json</v>
      </c>
      <c r="B11638">
        <v>990</v>
      </c>
      <c r="C11638">
        <v>4</v>
      </c>
      <c r="D11638" t="s">
        <v>12004</v>
      </c>
      <c r="E11638" t="s">
        <v>5917</v>
      </c>
      <c r="F11638" t="s">
        <v>11772</v>
      </c>
      <c r="G11638">
        <v>32</v>
      </c>
      <c r="H11638" t="s">
        <v>5919</v>
      </c>
      <c r="I11638" t="s">
        <v>5920</v>
      </c>
      <c r="L11638" t="s">
        <v>8356</v>
      </c>
      <c r="M11638" t="s">
        <v>12000</v>
      </c>
      <c r="N11638" t="s">
        <v>10264</v>
      </c>
      <c r="O11638" t="s">
        <v>12001</v>
      </c>
    </row>
    <row r="11639" spans="1:15">
      <c r="A11639" s="8" t="str">
        <f t="shared" si="765"/>
        <v>https://w3id.org/kouigenjimonogatari/data/0990-05.json</v>
      </c>
      <c r="B11639">
        <v>990</v>
      </c>
      <c r="C11639">
        <v>5</v>
      </c>
      <c r="D11639" t="s">
        <v>12005</v>
      </c>
      <c r="E11639" t="s">
        <v>5917</v>
      </c>
      <c r="F11639" t="s">
        <v>11772</v>
      </c>
      <c r="G11639">
        <v>32</v>
      </c>
      <c r="H11639" t="s">
        <v>5919</v>
      </c>
      <c r="I11639" t="s">
        <v>5920</v>
      </c>
      <c r="L11639" t="s">
        <v>8356</v>
      </c>
      <c r="M11639" t="s">
        <v>12000</v>
      </c>
      <c r="N11639" t="s">
        <v>10264</v>
      </c>
      <c r="O11639" t="s">
        <v>12001</v>
      </c>
    </row>
    <row r="11640" spans="1:15">
      <c r="A11640" s="8" t="str">
        <f t="shared" si="765"/>
        <v>https://w3id.org/kouigenjimonogatari/data/0990-06.json</v>
      </c>
      <c r="B11640">
        <v>990</v>
      </c>
      <c r="C11640">
        <v>6</v>
      </c>
      <c r="D11640" t="s">
        <v>12006</v>
      </c>
      <c r="E11640" t="s">
        <v>5917</v>
      </c>
      <c r="F11640" t="s">
        <v>11772</v>
      </c>
      <c r="G11640">
        <v>32</v>
      </c>
      <c r="H11640" t="s">
        <v>5919</v>
      </c>
      <c r="I11640" t="s">
        <v>5920</v>
      </c>
      <c r="L11640" t="s">
        <v>8356</v>
      </c>
      <c r="M11640" t="s">
        <v>12000</v>
      </c>
      <c r="N11640" t="s">
        <v>10264</v>
      </c>
      <c r="O11640" t="s">
        <v>12001</v>
      </c>
    </row>
    <row r="11641" spans="1:15">
      <c r="A11641" s="8" t="str">
        <f t="shared" si="765"/>
        <v>https://w3id.org/kouigenjimonogatari/data/0990-07.json</v>
      </c>
      <c r="B11641">
        <v>990</v>
      </c>
      <c r="C11641">
        <v>7</v>
      </c>
      <c r="D11641" t="s">
        <v>12007</v>
      </c>
      <c r="E11641" t="s">
        <v>5917</v>
      </c>
      <c r="F11641" t="s">
        <v>11772</v>
      </c>
      <c r="G11641">
        <v>32</v>
      </c>
      <c r="H11641" t="s">
        <v>5919</v>
      </c>
      <c r="I11641" t="s">
        <v>5920</v>
      </c>
      <c r="L11641" t="s">
        <v>8356</v>
      </c>
      <c r="M11641" t="s">
        <v>12000</v>
      </c>
      <c r="N11641" t="s">
        <v>10264</v>
      </c>
      <c r="O11641" t="s">
        <v>12001</v>
      </c>
    </row>
    <row r="11642" spans="1:15">
      <c r="A11642" s="8" t="str">
        <f t="shared" si="765"/>
        <v>https://w3id.org/kouigenjimonogatari/data/0990-08.json</v>
      </c>
      <c r="B11642">
        <v>990</v>
      </c>
      <c r="C11642">
        <v>8</v>
      </c>
      <c r="D11642" t="s">
        <v>12008</v>
      </c>
      <c r="E11642" t="s">
        <v>5917</v>
      </c>
      <c r="F11642" t="s">
        <v>11772</v>
      </c>
      <c r="G11642">
        <v>32</v>
      </c>
      <c r="H11642" t="s">
        <v>5919</v>
      </c>
      <c r="I11642" t="s">
        <v>5920</v>
      </c>
      <c r="L11642" t="s">
        <v>8356</v>
      </c>
      <c r="M11642" t="s">
        <v>12000</v>
      </c>
      <c r="N11642" t="s">
        <v>10264</v>
      </c>
      <c r="O11642" t="s">
        <v>12001</v>
      </c>
    </row>
    <row r="11643" spans="1:15">
      <c r="A11643" s="8" t="str">
        <f t="shared" si="765"/>
        <v>https://w3id.org/kouigenjimonogatari/data/0990-09.json</v>
      </c>
      <c r="B11643">
        <v>990</v>
      </c>
      <c r="C11643">
        <v>9</v>
      </c>
      <c r="D11643" t="s">
        <v>12009</v>
      </c>
      <c r="E11643" t="s">
        <v>5917</v>
      </c>
      <c r="F11643" t="s">
        <v>11772</v>
      </c>
      <c r="G11643">
        <v>32</v>
      </c>
      <c r="H11643" t="s">
        <v>5919</v>
      </c>
      <c r="I11643" t="s">
        <v>5920</v>
      </c>
      <c r="L11643" t="s">
        <v>8356</v>
      </c>
      <c r="M11643" t="s">
        <v>12000</v>
      </c>
      <c r="N11643" t="s">
        <v>10264</v>
      </c>
      <c r="O11643" t="s">
        <v>12001</v>
      </c>
    </row>
    <row r="11644" spans="1:15">
      <c r="A11644" s="8" t="str">
        <f t="shared" si="765"/>
        <v>https://w3id.org/kouigenjimonogatari/data/0990-10.json</v>
      </c>
      <c r="B11644">
        <v>990</v>
      </c>
      <c r="C11644">
        <v>10</v>
      </c>
      <c r="D11644" t="s">
        <v>12010</v>
      </c>
      <c r="E11644" t="s">
        <v>5917</v>
      </c>
      <c r="F11644" t="s">
        <v>11772</v>
      </c>
      <c r="G11644">
        <v>32</v>
      </c>
      <c r="H11644" t="s">
        <v>5919</v>
      </c>
      <c r="I11644" t="s">
        <v>5920</v>
      </c>
      <c r="L11644" t="s">
        <v>8356</v>
      </c>
      <c r="M11644" t="s">
        <v>12000</v>
      </c>
      <c r="N11644" t="s">
        <v>10264</v>
      </c>
      <c r="O11644" t="s">
        <v>12001</v>
      </c>
    </row>
    <row r="11645" spans="1:15">
      <c r="A11645" s="8" t="str">
        <f t="shared" si="765"/>
        <v>https://w3id.org/kouigenjimonogatari/data/0990-11.json</v>
      </c>
      <c r="B11645">
        <v>990</v>
      </c>
      <c r="C11645">
        <v>11</v>
      </c>
      <c r="D11645" t="s">
        <v>12011</v>
      </c>
      <c r="E11645" t="s">
        <v>5917</v>
      </c>
      <c r="F11645" t="s">
        <v>11772</v>
      </c>
      <c r="G11645">
        <v>32</v>
      </c>
      <c r="H11645" t="s">
        <v>5919</v>
      </c>
      <c r="I11645" t="s">
        <v>5920</v>
      </c>
      <c r="L11645" t="s">
        <v>8356</v>
      </c>
      <c r="M11645" t="s">
        <v>12000</v>
      </c>
      <c r="N11645" t="s">
        <v>10264</v>
      </c>
      <c r="O11645" t="s">
        <v>12001</v>
      </c>
    </row>
    <row r="11646" spans="1:15">
      <c r="A11646" s="8" t="str">
        <f t="shared" si="765"/>
        <v>https://w3id.org/kouigenjimonogatari/data/0990-12.json</v>
      </c>
      <c r="B11646">
        <v>990</v>
      </c>
      <c r="C11646">
        <v>12</v>
      </c>
      <c r="D11646" t="s">
        <v>12012</v>
      </c>
      <c r="E11646" t="s">
        <v>5917</v>
      </c>
      <c r="F11646" t="s">
        <v>11772</v>
      </c>
      <c r="G11646">
        <v>32</v>
      </c>
      <c r="H11646" t="s">
        <v>5919</v>
      </c>
      <c r="I11646" t="s">
        <v>5920</v>
      </c>
      <c r="L11646" t="s">
        <v>8356</v>
      </c>
      <c r="M11646" t="s">
        <v>12000</v>
      </c>
      <c r="N11646" t="s">
        <v>10264</v>
      </c>
      <c r="O11646" t="s">
        <v>12001</v>
      </c>
    </row>
    <row r="11647" spans="1:15">
      <c r="A11647" s="8" t="str">
        <f t="shared" si="765"/>
        <v>https://w3id.org/kouigenjimonogatari/data/0990-13.json</v>
      </c>
      <c r="B11647">
        <v>990</v>
      </c>
      <c r="C11647">
        <v>13</v>
      </c>
      <c r="D11647" t="s">
        <v>12013</v>
      </c>
      <c r="E11647" t="s">
        <v>5917</v>
      </c>
      <c r="F11647" t="s">
        <v>11772</v>
      </c>
      <c r="G11647">
        <v>32</v>
      </c>
      <c r="H11647" t="s">
        <v>5919</v>
      </c>
      <c r="I11647" t="s">
        <v>5920</v>
      </c>
      <c r="L11647" t="s">
        <v>8356</v>
      </c>
      <c r="M11647" t="s">
        <v>12000</v>
      </c>
      <c r="N11647" t="s">
        <v>10264</v>
      </c>
      <c r="O11647" t="s">
        <v>12001</v>
      </c>
    </row>
    <row r="11648" spans="1:15">
      <c r="A11648" s="8" t="str">
        <f t="shared" ref="A11648:A11711" si="766">"https://w3id.org/kouigenjimonogatari/data/"&amp;TEXT(B11648, "0000")&amp;"-"&amp;TEXT(C11648, "00")&amp;".json"</f>
        <v>https://w3id.org/kouigenjimonogatari/data/0990-14.json</v>
      </c>
      <c r="B11648">
        <v>990</v>
      </c>
      <c r="C11648">
        <v>14</v>
      </c>
      <c r="D11648" t="s">
        <v>12014</v>
      </c>
      <c r="E11648" t="s">
        <v>5917</v>
      </c>
      <c r="F11648" t="s">
        <v>11772</v>
      </c>
      <c r="G11648">
        <v>32</v>
      </c>
      <c r="H11648" t="s">
        <v>5919</v>
      </c>
      <c r="I11648" t="s">
        <v>5920</v>
      </c>
      <c r="L11648" t="s">
        <v>8356</v>
      </c>
      <c r="M11648" t="s">
        <v>12000</v>
      </c>
      <c r="N11648" t="s">
        <v>10264</v>
      </c>
      <c r="O11648" t="s">
        <v>12001</v>
      </c>
    </row>
    <row r="11649" spans="1:15">
      <c r="A11649" s="8" t="str">
        <f t="shared" si="766"/>
        <v>https://w3id.org/kouigenjimonogatari/data/0991-01.json</v>
      </c>
      <c r="B11649">
        <v>991</v>
      </c>
      <c r="C11649">
        <v>1</v>
      </c>
      <c r="D11649" t="s">
        <v>12015</v>
      </c>
      <c r="E11649" t="s">
        <v>5917</v>
      </c>
      <c r="F11649" t="s">
        <v>11772</v>
      </c>
      <c r="G11649">
        <v>32</v>
      </c>
      <c r="H11649" t="s">
        <v>5919</v>
      </c>
      <c r="I11649" t="s">
        <v>5920</v>
      </c>
      <c r="L11649" t="s">
        <v>8356</v>
      </c>
      <c r="M11649" t="s">
        <v>12000</v>
      </c>
      <c r="N11649" t="s">
        <v>10264</v>
      </c>
      <c r="O11649" t="s">
        <v>12001</v>
      </c>
    </row>
    <row r="11650" spans="1:15">
      <c r="A11650" s="8" t="str">
        <f t="shared" si="766"/>
        <v>https://w3id.org/kouigenjimonogatari/data/0991-02.json</v>
      </c>
      <c r="B11650">
        <v>991</v>
      </c>
      <c r="C11650">
        <v>2</v>
      </c>
      <c r="D11650" t="s">
        <v>12016</v>
      </c>
      <c r="E11650" t="s">
        <v>5917</v>
      </c>
      <c r="F11650" t="s">
        <v>11772</v>
      </c>
      <c r="G11650">
        <v>32</v>
      </c>
      <c r="H11650" t="s">
        <v>5919</v>
      </c>
      <c r="I11650" t="s">
        <v>5920</v>
      </c>
      <c r="L11650" t="s">
        <v>8356</v>
      </c>
      <c r="M11650" t="s">
        <v>12000</v>
      </c>
      <c r="N11650" t="s">
        <v>10264</v>
      </c>
      <c r="O11650" t="s">
        <v>12001</v>
      </c>
    </row>
    <row r="11651" spans="1:15">
      <c r="A11651" s="8" t="str">
        <f t="shared" si="766"/>
        <v>https://w3id.org/kouigenjimonogatari/data/0991-03.json</v>
      </c>
      <c r="B11651">
        <v>991</v>
      </c>
      <c r="C11651">
        <v>3</v>
      </c>
      <c r="D11651" t="s">
        <v>12017</v>
      </c>
      <c r="E11651" t="s">
        <v>5917</v>
      </c>
      <c r="F11651" t="s">
        <v>11772</v>
      </c>
      <c r="G11651">
        <v>32</v>
      </c>
      <c r="H11651" t="s">
        <v>5919</v>
      </c>
      <c r="I11651" t="s">
        <v>5920</v>
      </c>
      <c r="L11651" t="s">
        <v>8356</v>
      </c>
      <c r="M11651" t="s">
        <v>12000</v>
      </c>
      <c r="N11651" t="s">
        <v>10264</v>
      </c>
      <c r="O11651" t="s">
        <v>12001</v>
      </c>
    </row>
    <row r="11652" spans="1:15">
      <c r="A11652" s="8" t="str">
        <f t="shared" si="766"/>
        <v>https://w3id.org/kouigenjimonogatari/data/0991-04.json</v>
      </c>
      <c r="B11652">
        <v>991</v>
      </c>
      <c r="C11652">
        <v>4</v>
      </c>
      <c r="D11652" t="s">
        <v>12018</v>
      </c>
      <c r="E11652" t="s">
        <v>5917</v>
      </c>
      <c r="F11652" t="s">
        <v>11772</v>
      </c>
      <c r="G11652">
        <v>32</v>
      </c>
      <c r="H11652" t="s">
        <v>5919</v>
      </c>
      <c r="I11652" t="s">
        <v>5920</v>
      </c>
      <c r="L11652" t="s">
        <v>8356</v>
      </c>
      <c r="M11652" t="s">
        <v>12000</v>
      </c>
      <c r="N11652" t="s">
        <v>10264</v>
      </c>
      <c r="O11652" t="s">
        <v>12001</v>
      </c>
    </row>
    <row r="11653" spans="1:15">
      <c r="A11653" s="8" t="str">
        <f t="shared" si="766"/>
        <v>https://w3id.org/kouigenjimonogatari/data/0991-05.json</v>
      </c>
      <c r="B11653">
        <v>991</v>
      </c>
      <c r="C11653">
        <v>5</v>
      </c>
      <c r="D11653" t="s">
        <v>12019</v>
      </c>
      <c r="E11653" t="s">
        <v>5917</v>
      </c>
      <c r="F11653" t="s">
        <v>11772</v>
      </c>
      <c r="G11653">
        <v>32</v>
      </c>
      <c r="H11653" t="s">
        <v>5919</v>
      </c>
      <c r="I11653" t="s">
        <v>5920</v>
      </c>
      <c r="L11653" t="s">
        <v>8356</v>
      </c>
      <c r="M11653" t="s">
        <v>12000</v>
      </c>
      <c r="N11653" t="s">
        <v>10264</v>
      </c>
      <c r="O11653" t="s">
        <v>12001</v>
      </c>
    </row>
    <row r="11654" spans="1:15">
      <c r="A11654" s="8" t="str">
        <f t="shared" si="766"/>
        <v>https://w3id.org/kouigenjimonogatari/data/0991-06.json</v>
      </c>
      <c r="B11654">
        <v>991</v>
      </c>
      <c r="C11654">
        <v>6</v>
      </c>
      <c r="D11654" t="s">
        <v>12020</v>
      </c>
      <c r="E11654" t="s">
        <v>5917</v>
      </c>
      <c r="F11654" t="s">
        <v>11772</v>
      </c>
      <c r="G11654">
        <v>32</v>
      </c>
      <c r="H11654" t="s">
        <v>5919</v>
      </c>
      <c r="I11654" t="s">
        <v>5920</v>
      </c>
      <c r="L11654" t="s">
        <v>8356</v>
      </c>
      <c r="M11654" t="s">
        <v>12000</v>
      </c>
      <c r="N11654" t="s">
        <v>10264</v>
      </c>
      <c r="O11654" t="s">
        <v>12001</v>
      </c>
    </row>
    <row r="11655" spans="1:15">
      <c r="A11655" s="8" t="str">
        <f t="shared" si="766"/>
        <v>https://w3id.org/kouigenjimonogatari/data/0991-07.json</v>
      </c>
      <c r="B11655">
        <v>991</v>
      </c>
      <c r="C11655">
        <v>7</v>
      </c>
      <c r="D11655" t="s">
        <v>12021</v>
      </c>
      <c r="E11655" t="s">
        <v>5917</v>
      </c>
      <c r="F11655" t="s">
        <v>11772</v>
      </c>
      <c r="G11655">
        <v>32</v>
      </c>
      <c r="H11655" t="s">
        <v>5919</v>
      </c>
      <c r="I11655" t="s">
        <v>5920</v>
      </c>
      <c r="L11655" t="s">
        <v>8356</v>
      </c>
      <c r="M11655" t="s">
        <v>12000</v>
      </c>
      <c r="N11655" t="s">
        <v>10264</v>
      </c>
      <c r="O11655" t="s">
        <v>12001</v>
      </c>
    </row>
    <row r="11656" spans="1:15">
      <c r="A11656" s="8" t="str">
        <f t="shared" si="766"/>
        <v>https://w3id.org/kouigenjimonogatari/data/0991-08.json</v>
      </c>
      <c r="B11656">
        <v>991</v>
      </c>
      <c r="C11656">
        <v>8</v>
      </c>
      <c r="D11656" t="s">
        <v>12022</v>
      </c>
      <c r="E11656" t="s">
        <v>5917</v>
      </c>
      <c r="F11656" t="s">
        <v>11772</v>
      </c>
      <c r="G11656">
        <v>32</v>
      </c>
      <c r="H11656" t="s">
        <v>5919</v>
      </c>
      <c r="I11656" t="s">
        <v>5920</v>
      </c>
      <c r="L11656" t="s">
        <v>8356</v>
      </c>
      <c r="M11656" t="s">
        <v>12000</v>
      </c>
      <c r="N11656" t="s">
        <v>10264</v>
      </c>
      <c r="O11656" t="s">
        <v>12001</v>
      </c>
    </row>
    <row r="11657" spans="1:15">
      <c r="A11657" s="8" t="str">
        <f t="shared" si="766"/>
        <v>https://w3id.org/kouigenjimonogatari/data/0991-09.json</v>
      </c>
      <c r="B11657">
        <v>991</v>
      </c>
      <c r="C11657">
        <v>9</v>
      </c>
      <c r="D11657" t="s">
        <v>12023</v>
      </c>
      <c r="E11657" t="s">
        <v>5917</v>
      </c>
      <c r="F11657" t="s">
        <v>11772</v>
      </c>
      <c r="G11657">
        <v>32</v>
      </c>
      <c r="H11657" t="s">
        <v>5919</v>
      </c>
      <c r="I11657" t="s">
        <v>5920</v>
      </c>
      <c r="L11657" t="s">
        <v>8356</v>
      </c>
      <c r="M11657" t="s">
        <v>12000</v>
      </c>
      <c r="N11657" t="s">
        <v>10264</v>
      </c>
      <c r="O11657" t="s">
        <v>12001</v>
      </c>
    </row>
    <row r="11658" spans="1:15">
      <c r="A11658" s="8" t="str">
        <f t="shared" si="766"/>
        <v>https://w3id.org/kouigenjimonogatari/data/0991-10.json</v>
      </c>
      <c r="B11658">
        <v>991</v>
      </c>
      <c r="C11658">
        <v>10</v>
      </c>
      <c r="D11658" t="s">
        <v>12024</v>
      </c>
      <c r="E11658" t="s">
        <v>5917</v>
      </c>
      <c r="F11658" t="s">
        <v>11772</v>
      </c>
      <c r="G11658">
        <v>32</v>
      </c>
      <c r="H11658" t="s">
        <v>5919</v>
      </c>
      <c r="I11658" t="s">
        <v>5920</v>
      </c>
      <c r="L11658" t="s">
        <v>8356</v>
      </c>
      <c r="M11658" t="s">
        <v>12000</v>
      </c>
      <c r="N11658" t="s">
        <v>10264</v>
      </c>
      <c r="O11658" t="s">
        <v>12001</v>
      </c>
    </row>
    <row r="11659" spans="1:15">
      <c r="A11659" s="8" t="str">
        <f t="shared" si="766"/>
        <v>https://w3id.org/kouigenjimonogatari/data/0991-11.json</v>
      </c>
      <c r="B11659">
        <v>991</v>
      </c>
      <c r="C11659">
        <v>11</v>
      </c>
      <c r="D11659" t="s">
        <v>12025</v>
      </c>
      <c r="E11659" t="s">
        <v>5917</v>
      </c>
      <c r="F11659" t="s">
        <v>11772</v>
      </c>
      <c r="G11659">
        <v>32</v>
      </c>
      <c r="H11659" t="s">
        <v>5919</v>
      </c>
      <c r="I11659" t="s">
        <v>5920</v>
      </c>
      <c r="L11659" t="s">
        <v>8356</v>
      </c>
      <c r="M11659" t="s">
        <v>12000</v>
      </c>
      <c r="N11659" t="s">
        <v>10264</v>
      </c>
      <c r="O11659" t="s">
        <v>12001</v>
      </c>
    </row>
    <row r="11660" spans="1:15">
      <c r="A11660" s="8" t="str">
        <f t="shared" si="766"/>
        <v>https://w3id.org/kouigenjimonogatari/data/0991-12.json</v>
      </c>
      <c r="B11660">
        <v>991</v>
      </c>
      <c r="C11660">
        <v>12</v>
      </c>
      <c r="D11660" t="s">
        <v>12026</v>
      </c>
      <c r="E11660" t="s">
        <v>5917</v>
      </c>
      <c r="F11660" t="s">
        <v>11772</v>
      </c>
      <c r="G11660">
        <v>32</v>
      </c>
      <c r="H11660" t="s">
        <v>5919</v>
      </c>
      <c r="I11660" t="s">
        <v>5920</v>
      </c>
      <c r="L11660" t="s">
        <v>8356</v>
      </c>
      <c r="M11660" t="s">
        <v>12000</v>
      </c>
      <c r="N11660" t="s">
        <v>10264</v>
      </c>
      <c r="O11660" t="s">
        <v>12001</v>
      </c>
    </row>
    <row r="11661" spans="1:15">
      <c r="A11661" s="8" t="str">
        <f t="shared" si="766"/>
        <v>https://w3id.org/kouigenjimonogatari/data/0991-13.json</v>
      </c>
      <c r="B11661">
        <v>991</v>
      </c>
      <c r="C11661">
        <v>13</v>
      </c>
      <c r="D11661" t="s">
        <v>12027</v>
      </c>
      <c r="E11661" t="s">
        <v>5917</v>
      </c>
      <c r="F11661" t="s">
        <v>11772</v>
      </c>
      <c r="G11661">
        <v>32</v>
      </c>
      <c r="H11661" t="s">
        <v>5919</v>
      </c>
      <c r="I11661" t="s">
        <v>5920</v>
      </c>
      <c r="L11661" t="s">
        <v>8356</v>
      </c>
      <c r="M11661" t="s">
        <v>12000</v>
      </c>
      <c r="N11661" t="s">
        <v>10264</v>
      </c>
      <c r="O11661" t="s">
        <v>12001</v>
      </c>
    </row>
    <row r="11662" spans="1:15">
      <c r="A11662" s="8" t="str">
        <f t="shared" si="766"/>
        <v>https://w3id.org/kouigenjimonogatari/data/0991-14.json</v>
      </c>
      <c r="B11662">
        <v>991</v>
      </c>
      <c r="C11662">
        <v>14</v>
      </c>
      <c r="D11662" t="s">
        <v>12028</v>
      </c>
      <c r="E11662" t="s">
        <v>5917</v>
      </c>
      <c r="F11662" t="s">
        <v>11772</v>
      </c>
      <c r="G11662">
        <v>32</v>
      </c>
      <c r="H11662" t="s">
        <v>5919</v>
      </c>
      <c r="I11662" t="s">
        <v>5920</v>
      </c>
      <c r="L11662" t="s">
        <v>8356</v>
      </c>
      <c r="M11662" t="s">
        <v>12000</v>
      </c>
      <c r="N11662" t="s">
        <v>10264</v>
      </c>
      <c r="O11662" t="s">
        <v>12001</v>
      </c>
    </row>
    <row r="11663" spans="1:15">
      <c r="A11663" s="8" t="str">
        <f t="shared" si="766"/>
        <v>https://w3id.org/kouigenjimonogatari/data/0992-01.json</v>
      </c>
      <c r="B11663">
        <v>992</v>
      </c>
      <c r="C11663">
        <v>1</v>
      </c>
      <c r="D11663" t="s">
        <v>12029</v>
      </c>
      <c r="E11663" t="s">
        <v>5917</v>
      </c>
      <c r="F11663" t="s">
        <v>11772</v>
      </c>
      <c r="G11663">
        <v>32</v>
      </c>
      <c r="H11663" t="s">
        <v>5919</v>
      </c>
      <c r="I11663" t="s">
        <v>5920</v>
      </c>
      <c r="L11663" t="s">
        <v>8387</v>
      </c>
      <c r="M11663" t="s">
        <v>12030</v>
      </c>
      <c r="N11663" t="s">
        <v>10264</v>
      </c>
      <c r="O11663" t="s">
        <v>12031</v>
      </c>
    </row>
    <row r="11664" spans="1:15">
      <c r="A11664" s="8" t="str">
        <f t="shared" si="766"/>
        <v>https://w3id.org/kouigenjimonogatari/data/0992-02.json</v>
      </c>
      <c r="B11664">
        <v>992</v>
      </c>
      <c r="C11664">
        <v>2</v>
      </c>
      <c r="D11664" t="s">
        <v>12032</v>
      </c>
      <c r="E11664" t="s">
        <v>5917</v>
      </c>
      <c r="F11664" t="s">
        <v>11772</v>
      </c>
      <c r="G11664">
        <v>32</v>
      </c>
      <c r="H11664" t="s">
        <v>5919</v>
      </c>
      <c r="I11664" t="s">
        <v>5920</v>
      </c>
      <c r="L11664" t="s">
        <v>8387</v>
      </c>
      <c r="M11664" t="s">
        <v>12030</v>
      </c>
      <c r="N11664" t="s">
        <v>10264</v>
      </c>
      <c r="O11664" t="s">
        <v>12031</v>
      </c>
    </row>
    <row r="11665" spans="1:15">
      <c r="A11665" s="8" t="str">
        <f t="shared" si="766"/>
        <v>https://w3id.org/kouigenjimonogatari/data/0992-03.json</v>
      </c>
      <c r="B11665">
        <v>992</v>
      </c>
      <c r="C11665">
        <v>3</v>
      </c>
      <c r="D11665" t="s">
        <v>12033</v>
      </c>
      <c r="E11665" t="s">
        <v>5917</v>
      </c>
      <c r="F11665" t="s">
        <v>11772</v>
      </c>
      <c r="G11665">
        <v>32</v>
      </c>
      <c r="H11665" t="s">
        <v>5919</v>
      </c>
      <c r="I11665" t="s">
        <v>5920</v>
      </c>
      <c r="L11665" t="s">
        <v>8387</v>
      </c>
      <c r="M11665" t="s">
        <v>12030</v>
      </c>
      <c r="N11665" t="s">
        <v>10264</v>
      </c>
      <c r="O11665" t="s">
        <v>12031</v>
      </c>
    </row>
    <row r="11666" spans="1:15">
      <c r="A11666" s="8" t="str">
        <f t="shared" si="766"/>
        <v>https://w3id.org/kouigenjimonogatari/data/0992-04.json</v>
      </c>
      <c r="B11666">
        <v>992</v>
      </c>
      <c r="C11666">
        <v>4</v>
      </c>
      <c r="D11666" t="s">
        <v>12034</v>
      </c>
      <c r="E11666" t="s">
        <v>5917</v>
      </c>
      <c r="F11666" t="s">
        <v>11772</v>
      </c>
      <c r="G11666">
        <v>32</v>
      </c>
      <c r="H11666" t="s">
        <v>5919</v>
      </c>
      <c r="I11666" t="s">
        <v>5920</v>
      </c>
      <c r="L11666" t="s">
        <v>8387</v>
      </c>
      <c r="M11666" t="s">
        <v>12030</v>
      </c>
      <c r="N11666" t="s">
        <v>10264</v>
      </c>
      <c r="O11666" t="s">
        <v>12031</v>
      </c>
    </row>
    <row r="11667" spans="1:15">
      <c r="A11667" s="8" t="str">
        <f t="shared" si="766"/>
        <v>https://w3id.org/kouigenjimonogatari/data/0992-05.json</v>
      </c>
      <c r="B11667">
        <v>992</v>
      </c>
      <c r="C11667">
        <v>5</v>
      </c>
      <c r="D11667" t="s">
        <v>12035</v>
      </c>
      <c r="E11667" t="s">
        <v>5917</v>
      </c>
      <c r="F11667" t="s">
        <v>11772</v>
      </c>
      <c r="G11667">
        <v>32</v>
      </c>
      <c r="H11667" t="s">
        <v>5919</v>
      </c>
      <c r="I11667" t="s">
        <v>5920</v>
      </c>
      <c r="L11667" t="s">
        <v>8387</v>
      </c>
      <c r="M11667" t="s">
        <v>12030</v>
      </c>
      <c r="N11667" t="s">
        <v>10264</v>
      </c>
      <c r="O11667" t="s">
        <v>12031</v>
      </c>
    </row>
    <row r="11668" spans="1:15">
      <c r="A11668" s="8" t="str">
        <f t="shared" si="766"/>
        <v>https://w3id.org/kouigenjimonogatari/data/0992-06.json</v>
      </c>
      <c r="B11668">
        <v>992</v>
      </c>
      <c r="C11668">
        <v>6</v>
      </c>
      <c r="D11668" t="s">
        <v>12036</v>
      </c>
      <c r="E11668" t="s">
        <v>5917</v>
      </c>
      <c r="F11668" t="s">
        <v>11772</v>
      </c>
      <c r="G11668">
        <v>32</v>
      </c>
      <c r="H11668" t="s">
        <v>5919</v>
      </c>
      <c r="I11668" t="s">
        <v>5920</v>
      </c>
      <c r="L11668" t="s">
        <v>8387</v>
      </c>
      <c r="M11668" t="s">
        <v>12030</v>
      </c>
      <c r="N11668" t="s">
        <v>10264</v>
      </c>
      <c r="O11668" t="s">
        <v>12031</v>
      </c>
    </row>
    <row r="11669" spans="1:15">
      <c r="A11669" s="8" t="str">
        <f t="shared" si="766"/>
        <v>https://w3id.org/kouigenjimonogatari/data/0992-07.json</v>
      </c>
      <c r="B11669">
        <v>992</v>
      </c>
      <c r="C11669">
        <v>7</v>
      </c>
      <c r="D11669" t="s">
        <v>12037</v>
      </c>
      <c r="E11669" t="s">
        <v>5917</v>
      </c>
      <c r="F11669" t="s">
        <v>11772</v>
      </c>
      <c r="G11669">
        <v>32</v>
      </c>
      <c r="H11669" t="s">
        <v>5919</v>
      </c>
      <c r="I11669" t="s">
        <v>5920</v>
      </c>
      <c r="L11669" t="s">
        <v>8387</v>
      </c>
      <c r="M11669" t="s">
        <v>12030</v>
      </c>
      <c r="N11669" t="s">
        <v>10264</v>
      </c>
      <c r="O11669" t="s">
        <v>12031</v>
      </c>
    </row>
    <row r="11670" spans="1:15">
      <c r="A11670" s="8" t="str">
        <f t="shared" si="766"/>
        <v>https://w3id.org/kouigenjimonogatari/data/0992-08.json</v>
      </c>
      <c r="B11670">
        <v>992</v>
      </c>
      <c r="C11670">
        <v>8</v>
      </c>
      <c r="D11670" t="s">
        <v>12038</v>
      </c>
      <c r="E11670" t="s">
        <v>5917</v>
      </c>
      <c r="F11670" t="s">
        <v>11772</v>
      </c>
      <c r="G11670">
        <v>32</v>
      </c>
      <c r="H11670" t="s">
        <v>5919</v>
      </c>
      <c r="I11670" t="s">
        <v>5920</v>
      </c>
      <c r="L11670" t="s">
        <v>8387</v>
      </c>
      <c r="M11670" t="s">
        <v>12030</v>
      </c>
      <c r="N11670" t="s">
        <v>10264</v>
      </c>
      <c r="O11670" t="s">
        <v>12031</v>
      </c>
    </row>
    <row r="11671" spans="1:15">
      <c r="A11671" s="8" t="str">
        <f t="shared" si="766"/>
        <v>https://w3id.org/kouigenjimonogatari/data/0992-09.json</v>
      </c>
      <c r="B11671">
        <v>992</v>
      </c>
      <c r="C11671">
        <v>9</v>
      </c>
      <c r="D11671" t="s">
        <v>12039</v>
      </c>
      <c r="E11671" t="s">
        <v>5917</v>
      </c>
      <c r="F11671" t="s">
        <v>11772</v>
      </c>
      <c r="G11671">
        <v>32</v>
      </c>
      <c r="H11671" t="s">
        <v>5919</v>
      </c>
      <c r="I11671" t="s">
        <v>5920</v>
      </c>
      <c r="L11671" t="s">
        <v>8387</v>
      </c>
      <c r="M11671" t="s">
        <v>12030</v>
      </c>
      <c r="N11671" t="s">
        <v>10264</v>
      </c>
      <c r="O11671" t="s">
        <v>12031</v>
      </c>
    </row>
    <row r="11672" spans="1:15">
      <c r="A11672" s="8" t="str">
        <f t="shared" si="766"/>
        <v>https://w3id.org/kouigenjimonogatari/data/0992-10.json</v>
      </c>
      <c r="B11672">
        <v>992</v>
      </c>
      <c r="C11672">
        <v>10</v>
      </c>
      <c r="D11672" t="s">
        <v>12040</v>
      </c>
      <c r="E11672" t="s">
        <v>5917</v>
      </c>
      <c r="F11672" t="s">
        <v>11772</v>
      </c>
      <c r="G11672">
        <v>32</v>
      </c>
      <c r="H11672" t="s">
        <v>5919</v>
      </c>
      <c r="I11672" t="s">
        <v>5920</v>
      </c>
      <c r="L11672" t="s">
        <v>8387</v>
      </c>
      <c r="M11672" t="s">
        <v>12030</v>
      </c>
      <c r="N11672" t="s">
        <v>10264</v>
      </c>
      <c r="O11672" t="s">
        <v>12031</v>
      </c>
    </row>
    <row r="11673" spans="1:15">
      <c r="A11673" s="8" t="str">
        <f t="shared" si="766"/>
        <v>https://w3id.org/kouigenjimonogatari/data/0997-01.json</v>
      </c>
      <c r="B11673">
        <v>997</v>
      </c>
      <c r="C11673">
        <v>1</v>
      </c>
      <c r="D11673" t="s">
        <v>12042</v>
      </c>
      <c r="E11673" t="s">
        <v>5917</v>
      </c>
      <c r="F11673" t="s">
        <v>12041</v>
      </c>
      <c r="G11673">
        <v>33</v>
      </c>
      <c r="H11673" t="s">
        <v>5919</v>
      </c>
      <c r="I11673" t="s">
        <v>5920</v>
      </c>
      <c r="L11673" t="s">
        <v>8449</v>
      </c>
      <c r="M11673" t="s">
        <v>12043</v>
      </c>
      <c r="N11673" t="s">
        <v>10264</v>
      </c>
      <c r="O11673" t="s">
        <v>12044</v>
      </c>
    </row>
    <row r="11674" spans="1:15">
      <c r="A11674" s="8" t="str">
        <f t="shared" si="766"/>
        <v>https://w3id.org/kouigenjimonogatari/data/0997-02.json</v>
      </c>
      <c r="B11674">
        <v>997</v>
      </c>
      <c r="C11674">
        <v>2</v>
      </c>
      <c r="D11674" t="s">
        <v>12045</v>
      </c>
      <c r="E11674" t="s">
        <v>5917</v>
      </c>
      <c r="F11674" t="s">
        <v>12041</v>
      </c>
      <c r="G11674">
        <v>33</v>
      </c>
      <c r="H11674" t="s">
        <v>5919</v>
      </c>
      <c r="I11674" t="s">
        <v>5920</v>
      </c>
      <c r="L11674" t="s">
        <v>8449</v>
      </c>
      <c r="M11674" t="s">
        <v>12043</v>
      </c>
      <c r="N11674" t="s">
        <v>10264</v>
      </c>
      <c r="O11674" t="s">
        <v>12044</v>
      </c>
    </row>
    <row r="11675" spans="1:15">
      <c r="A11675" s="8" t="str">
        <f t="shared" si="766"/>
        <v>https://w3id.org/kouigenjimonogatari/data/0997-03.json</v>
      </c>
      <c r="B11675">
        <v>997</v>
      </c>
      <c r="C11675">
        <v>3</v>
      </c>
      <c r="D11675" t="s">
        <v>12046</v>
      </c>
      <c r="E11675" t="s">
        <v>5917</v>
      </c>
      <c r="F11675" t="s">
        <v>12041</v>
      </c>
      <c r="G11675">
        <v>33</v>
      </c>
      <c r="H11675" t="s">
        <v>5919</v>
      </c>
      <c r="I11675" t="s">
        <v>5920</v>
      </c>
      <c r="L11675" t="s">
        <v>8449</v>
      </c>
      <c r="M11675" t="s">
        <v>12043</v>
      </c>
      <c r="N11675" t="s">
        <v>10264</v>
      </c>
      <c r="O11675" t="s">
        <v>12044</v>
      </c>
    </row>
    <row r="11676" spans="1:15">
      <c r="A11676" s="8" t="str">
        <f t="shared" si="766"/>
        <v>https://w3id.org/kouigenjimonogatari/data/0997-04.json</v>
      </c>
      <c r="B11676">
        <v>997</v>
      </c>
      <c r="C11676">
        <v>4</v>
      </c>
      <c r="D11676" t="s">
        <v>12047</v>
      </c>
      <c r="E11676" t="s">
        <v>5917</v>
      </c>
      <c r="F11676" t="s">
        <v>12041</v>
      </c>
      <c r="G11676">
        <v>33</v>
      </c>
      <c r="H11676" t="s">
        <v>5919</v>
      </c>
      <c r="I11676" t="s">
        <v>5920</v>
      </c>
      <c r="L11676" t="s">
        <v>8449</v>
      </c>
      <c r="M11676" t="s">
        <v>12043</v>
      </c>
      <c r="N11676" t="s">
        <v>10264</v>
      </c>
      <c r="O11676" t="s">
        <v>12044</v>
      </c>
    </row>
    <row r="11677" spans="1:15">
      <c r="A11677" s="8" t="str">
        <f t="shared" si="766"/>
        <v>https://w3id.org/kouigenjimonogatari/data/0997-05.json</v>
      </c>
      <c r="B11677">
        <v>997</v>
      </c>
      <c r="C11677">
        <v>5</v>
      </c>
      <c r="D11677" t="s">
        <v>12048</v>
      </c>
      <c r="E11677" t="s">
        <v>5917</v>
      </c>
      <c r="F11677" t="s">
        <v>12041</v>
      </c>
      <c r="G11677">
        <v>33</v>
      </c>
      <c r="H11677" t="s">
        <v>5919</v>
      </c>
      <c r="I11677" t="s">
        <v>5920</v>
      </c>
      <c r="L11677" t="s">
        <v>8449</v>
      </c>
      <c r="M11677" t="s">
        <v>12043</v>
      </c>
      <c r="N11677" t="s">
        <v>10264</v>
      </c>
      <c r="O11677" t="s">
        <v>12044</v>
      </c>
    </row>
    <row r="11678" spans="1:15">
      <c r="A11678" s="8" t="str">
        <f t="shared" si="766"/>
        <v>https://w3id.org/kouigenjimonogatari/data/0997-06.json</v>
      </c>
      <c r="B11678">
        <v>997</v>
      </c>
      <c r="C11678">
        <v>6</v>
      </c>
      <c r="D11678" t="s">
        <v>12049</v>
      </c>
      <c r="E11678" t="s">
        <v>5917</v>
      </c>
      <c r="F11678" t="s">
        <v>12041</v>
      </c>
      <c r="G11678">
        <v>33</v>
      </c>
      <c r="H11678" t="s">
        <v>5919</v>
      </c>
      <c r="I11678" t="s">
        <v>5920</v>
      </c>
      <c r="L11678" t="s">
        <v>8449</v>
      </c>
      <c r="M11678" t="s">
        <v>12043</v>
      </c>
      <c r="N11678" t="s">
        <v>10264</v>
      </c>
      <c r="O11678" t="s">
        <v>12044</v>
      </c>
    </row>
    <row r="11679" spans="1:15">
      <c r="A11679" s="8" t="str">
        <f t="shared" si="766"/>
        <v>https://w3id.org/kouigenjimonogatari/data/0997-07.json</v>
      </c>
      <c r="B11679">
        <v>997</v>
      </c>
      <c r="C11679">
        <v>7</v>
      </c>
      <c r="D11679" t="s">
        <v>12050</v>
      </c>
      <c r="E11679" t="s">
        <v>5917</v>
      </c>
      <c r="F11679" t="s">
        <v>12041</v>
      </c>
      <c r="G11679">
        <v>33</v>
      </c>
      <c r="H11679" t="s">
        <v>5919</v>
      </c>
      <c r="I11679" t="s">
        <v>5920</v>
      </c>
      <c r="L11679" t="s">
        <v>8449</v>
      </c>
      <c r="M11679" t="s">
        <v>12043</v>
      </c>
      <c r="N11679" t="s">
        <v>10264</v>
      </c>
      <c r="O11679" t="s">
        <v>12044</v>
      </c>
    </row>
    <row r="11680" spans="1:15">
      <c r="A11680" s="8" t="str">
        <f t="shared" si="766"/>
        <v>https://w3id.org/kouigenjimonogatari/data/0997-08.json</v>
      </c>
      <c r="B11680">
        <v>997</v>
      </c>
      <c r="C11680">
        <v>8</v>
      </c>
      <c r="D11680" t="s">
        <v>12051</v>
      </c>
      <c r="E11680" t="s">
        <v>5917</v>
      </c>
      <c r="F11680" t="s">
        <v>12041</v>
      </c>
      <c r="G11680">
        <v>33</v>
      </c>
      <c r="H11680" t="s">
        <v>5919</v>
      </c>
      <c r="I11680" t="s">
        <v>5920</v>
      </c>
      <c r="L11680" t="s">
        <v>8449</v>
      </c>
      <c r="M11680" t="s">
        <v>12043</v>
      </c>
      <c r="N11680" t="s">
        <v>10264</v>
      </c>
      <c r="O11680" t="s">
        <v>12044</v>
      </c>
    </row>
    <row r="11681" spans="1:15">
      <c r="A11681" s="8" t="str">
        <f t="shared" si="766"/>
        <v>https://w3id.org/kouigenjimonogatari/data/0997-09.json</v>
      </c>
      <c r="B11681">
        <v>997</v>
      </c>
      <c r="C11681">
        <v>9</v>
      </c>
      <c r="D11681" t="s">
        <v>12052</v>
      </c>
      <c r="E11681" t="s">
        <v>5917</v>
      </c>
      <c r="F11681" t="s">
        <v>12041</v>
      </c>
      <c r="G11681">
        <v>33</v>
      </c>
      <c r="H11681" t="s">
        <v>5919</v>
      </c>
      <c r="I11681" t="s">
        <v>5920</v>
      </c>
      <c r="L11681" t="s">
        <v>8449</v>
      </c>
      <c r="M11681" t="s">
        <v>12043</v>
      </c>
      <c r="N11681" t="s">
        <v>10264</v>
      </c>
      <c r="O11681" t="s">
        <v>12044</v>
      </c>
    </row>
    <row r="11682" spans="1:15">
      <c r="A11682" s="8" t="str">
        <f t="shared" si="766"/>
        <v>https://w3id.org/kouigenjimonogatari/data/0997-10.json</v>
      </c>
      <c r="B11682">
        <v>997</v>
      </c>
      <c r="C11682">
        <v>10</v>
      </c>
      <c r="D11682" t="s">
        <v>12053</v>
      </c>
      <c r="E11682" t="s">
        <v>5917</v>
      </c>
      <c r="F11682" t="s">
        <v>12041</v>
      </c>
      <c r="G11682">
        <v>33</v>
      </c>
      <c r="H11682" t="s">
        <v>5919</v>
      </c>
      <c r="I11682" t="s">
        <v>5920</v>
      </c>
      <c r="L11682" t="s">
        <v>8449</v>
      </c>
      <c r="M11682" t="s">
        <v>12043</v>
      </c>
      <c r="N11682" t="s">
        <v>10264</v>
      </c>
      <c r="O11682" t="s">
        <v>12044</v>
      </c>
    </row>
    <row r="11683" spans="1:15">
      <c r="A11683" s="8" t="str">
        <f t="shared" si="766"/>
        <v>https://w3id.org/kouigenjimonogatari/data/0997-11.json</v>
      </c>
      <c r="B11683">
        <v>997</v>
      </c>
      <c r="C11683">
        <v>11</v>
      </c>
      <c r="D11683" t="s">
        <v>12054</v>
      </c>
      <c r="E11683" t="s">
        <v>5917</v>
      </c>
      <c r="F11683" t="s">
        <v>12041</v>
      </c>
      <c r="G11683">
        <v>33</v>
      </c>
      <c r="H11683" t="s">
        <v>5919</v>
      </c>
      <c r="I11683" t="s">
        <v>5920</v>
      </c>
      <c r="L11683" t="s">
        <v>8449</v>
      </c>
      <c r="M11683" t="s">
        <v>12043</v>
      </c>
      <c r="N11683" t="s">
        <v>10264</v>
      </c>
      <c r="O11683" t="s">
        <v>12044</v>
      </c>
    </row>
    <row r="11684" spans="1:15">
      <c r="A11684" s="8" t="str">
        <f t="shared" si="766"/>
        <v>https://w3id.org/kouigenjimonogatari/data/0997-12.json</v>
      </c>
      <c r="B11684">
        <v>997</v>
      </c>
      <c r="C11684">
        <v>12</v>
      </c>
      <c r="D11684" t="s">
        <v>12055</v>
      </c>
      <c r="E11684" t="s">
        <v>5917</v>
      </c>
      <c r="F11684" t="s">
        <v>12041</v>
      </c>
      <c r="G11684">
        <v>33</v>
      </c>
      <c r="H11684" t="s">
        <v>5919</v>
      </c>
      <c r="I11684" t="s">
        <v>5920</v>
      </c>
      <c r="L11684" t="s">
        <v>8449</v>
      </c>
      <c r="M11684" t="s">
        <v>12043</v>
      </c>
      <c r="N11684" t="s">
        <v>10264</v>
      </c>
      <c r="O11684" t="s">
        <v>12044</v>
      </c>
    </row>
    <row r="11685" spans="1:15">
      <c r="A11685" s="8" t="str">
        <f t="shared" si="766"/>
        <v>https://w3id.org/kouigenjimonogatari/data/0997-13.json</v>
      </c>
      <c r="B11685">
        <v>997</v>
      </c>
      <c r="C11685">
        <v>13</v>
      </c>
      <c r="D11685" t="s">
        <v>12056</v>
      </c>
      <c r="E11685" t="s">
        <v>5917</v>
      </c>
      <c r="F11685" t="s">
        <v>12041</v>
      </c>
      <c r="G11685">
        <v>33</v>
      </c>
      <c r="H11685" t="s">
        <v>5919</v>
      </c>
      <c r="I11685" t="s">
        <v>5920</v>
      </c>
      <c r="L11685" t="s">
        <v>8449</v>
      </c>
      <c r="M11685" t="s">
        <v>12043</v>
      </c>
      <c r="N11685" t="s">
        <v>10264</v>
      </c>
      <c r="O11685" t="s">
        <v>12044</v>
      </c>
    </row>
    <row r="11686" spans="1:15">
      <c r="A11686" s="8" t="str">
        <f t="shared" si="766"/>
        <v>https://w3id.org/kouigenjimonogatari/data/0997-14.json</v>
      </c>
      <c r="B11686">
        <v>997</v>
      </c>
      <c r="C11686">
        <v>14</v>
      </c>
      <c r="D11686" t="s">
        <v>12057</v>
      </c>
      <c r="E11686" t="s">
        <v>5917</v>
      </c>
      <c r="F11686" t="s">
        <v>12041</v>
      </c>
      <c r="G11686">
        <v>33</v>
      </c>
      <c r="H11686" t="s">
        <v>5919</v>
      </c>
      <c r="I11686" t="s">
        <v>5920</v>
      </c>
      <c r="L11686" t="s">
        <v>8449</v>
      </c>
      <c r="M11686" t="s">
        <v>12043</v>
      </c>
      <c r="N11686" t="s">
        <v>10264</v>
      </c>
      <c r="O11686" t="s">
        <v>12044</v>
      </c>
    </row>
    <row r="11687" spans="1:15">
      <c r="A11687" s="8" t="str">
        <f t="shared" si="766"/>
        <v>https://w3id.org/kouigenjimonogatari/data/0998-01.json</v>
      </c>
      <c r="B11687">
        <v>998</v>
      </c>
      <c r="C11687">
        <v>1</v>
      </c>
      <c r="D11687" t="s">
        <v>12058</v>
      </c>
      <c r="E11687" t="s">
        <v>5917</v>
      </c>
      <c r="F11687" t="s">
        <v>12041</v>
      </c>
      <c r="G11687">
        <v>33</v>
      </c>
      <c r="H11687" t="s">
        <v>5919</v>
      </c>
      <c r="I11687" t="s">
        <v>5920</v>
      </c>
      <c r="L11687" t="s">
        <v>8479</v>
      </c>
      <c r="M11687" t="s">
        <v>12059</v>
      </c>
      <c r="N11687" t="s">
        <v>10264</v>
      </c>
      <c r="O11687" t="s">
        <v>12060</v>
      </c>
    </row>
    <row r="11688" spans="1:15">
      <c r="A11688" s="8" t="str">
        <f t="shared" si="766"/>
        <v>https://w3id.org/kouigenjimonogatari/data/0998-02.json</v>
      </c>
      <c r="B11688">
        <v>998</v>
      </c>
      <c r="C11688">
        <v>2</v>
      </c>
      <c r="D11688" t="s">
        <v>12061</v>
      </c>
      <c r="E11688" t="s">
        <v>5917</v>
      </c>
      <c r="F11688" t="s">
        <v>12041</v>
      </c>
      <c r="G11688">
        <v>33</v>
      </c>
      <c r="H11688" t="s">
        <v>5919</v>
      </c>
      <c r="I11688" t="s">
        <v>5920</v>
      </c>
      <c r="L11688" t="s">
        <v>8479</v>
      </c>
      <c r="M11688" t="s">
        <v>12059</v>
      </c>
      <c r="N11688" t="s">
        <v>10264</v>
      </c>
      <c r="O11688" t="s">
        <v>12060</v>
      </c>
    </row>
    <row r="11689" spans="1:15">
      <c r="A11689" s="8" t="str">
        <f t="shared" si="766"/>
        <v>https://w3id.org/kouigenjimonogatari/data/0998-03.json</v>
      </c>
      <c r="B11689">
        <v>998</v>
      </c>
      <c r="C11689">
        <v>3</v>
      </c>
      <c r="D11689" t="s">
        <v>12062</v>
      </c>
      <c r="E11689" t="s">
        <v>5917</v>
      </c>
      <c r="F11689" t="s">
        <v>12041</v>
      </c>
      <c r="G11689">
        <v>33</v>
      </c>
      <c r="H11689" t="s">
        <v>5919</v>
      </c>
      <c r="I11689" t="s">
        <v>5920</v>
      </c>
      <c r="L11689" t="s">
        <v>8479</v>
      </c>
      <c r="M11689" t="s">
        <v>12059</v>
      </c>
      <c r="N11689" t="s">
        <v>10264</v>
      </c>
      <c r="O11689" t="s">
        <v>12060</v>
      </c>
    </row>
    <row r="11690" spans="1:15">
      <c r="A11690" s="8" t="str">
        <f t="shared" si="766"/>
        <v>https://w3id.org/kouigenjimonogatari/data/0998-04.json</v>
      </c>
      <c r="B11690">
        <v>998</v>
      </c>
      <c r="C11690">
        <v>4</v>
      </c>
      <c r="D11690" t="s">
        <v>12063</v>
      </c>
      <c r="E11690" t="s">
        <v>5917</v>
      </c>
      <c r="F11690" t="s">
        <v>12041</v>
      </c>
      <c r="G11690">
        <v>33</v>
      </c>
      <c r="H11690" t="s">
        <v>5919</v>
      </c>
      <c r="I11690" t="s">
        <v>5920</v>
      </c>
      <c r="L11690" t="s">
        <v>8479</v>
      </c>
      <c r="M11690" t="s">
        <v>12059</v>
      </c>
      <c r="N11690" t="s">
        <v>10264</v>
      </c>
      <c r="O11690" t="s">
        <v>12060</v>
      </c>
    </row>
    <row r="11691" spans="1:15">
      <c r="A11691" s="8" t="str">
        <f t="shared" si="766"/>
        <v>https://w3id.org/kouigenjimonogatari/data/0998-05.json</v>
      </c>
      <c r="B11691">
        <v>998</v>
      </c>
      <c r="C11691">
        <v>5</v>
      </c>
      <c r="D11691" t="s">
        <v>12064</v>
      </c>
      <c r="E11691" t="s">
        <v>5917</v>
      </c>
      <c r="F11691" t="s">
        <v>12041</v>
      </c>
      <c r="G11691">
        <v>33</v>
      </c>
      <c r="H11691" t="s">
        <v>5919</v>
      </c>
      <c r="I11691" t="s">
        <v>5920</v>
      </c>
      <c r="L11691" t="s">
        <v>8479</v>
      </c>
      <c r="M11691" t="s">
        <v>12059</v>
      </c>
      <c r="N11691" t="s">
        <v>10264</v>
      </c>
      <c r="O11691" t="s">
        <v>12060</v>
      </c>
    </row>
    <row r="11692" spans="1:15">
      <c r="A11692" s="8" t="str">
        <f t="shared" si="766"/>
        <v>https://w3id.org/kouigenjimonogatari/data/0998-06.json</v>
      </c>
      <c r="B11692">
        <v>998</v>
      </c>
      <c r="C11692">
        <v>6</v>
      </c>
      <c r="D11692" t="s">
        <v>12065</v>
      </c>
      <c r="E11692" t="s">
        <v>5917</v>
      </c>
      <c r="F11692" t="s">
        <v>12041</v>
      </c>
      <c r="G11692">
        <v>33</v>
      </c>
      <c r="H11692" t="s">
        <v>5919</v>
      </c>
      <c r="I11692" t="s">
        <v>5920</v>
      </c>
      <c r="L11692" t="s">
        <v>8479</v>
      </c>
      <c r="M11692" t="s">
        <v>12059</v>
      </c>
      <c r="N11692" t="s">
        <v>10264</v>
      </c>
      <c r="O11692" t="s">
        <v>12060</v>
      </c>
    </row>
    <row r="11693" spans="1:15">
      <c r="A11693" s="8" t="str">
        <f t="shared" si="766"/>
        <v>https://w3id.org/kouigenjimonogatari/data/0998-07.json</v>
      </c>
      <c r="B11693">
        <v>998</v>
      </c>
      <c r="C11693">
        <v>7</v>
      </c>
      <c r="D11693" t="s">
        <v>12066</v>
      </c>
      <c r="E11693" t="s">
        <v>5917</v>
      </c>
      <c r="F11693" t="s">
        <v>12041</v>
      </c>
      <c r="G11693">
        <v>33</v>
      </c>
      <c r="H11693" t="s">
        <v>5919</v>
      </c>
      <c r="I11693" t="s">
        <v>5920</v>
      </c>
      <c r="L11693" t="s">
        <v>8479</v>
      </c>
      <c r="M11693" t="s">
        <v>12059</v>
      </c>
      <c r="N11693" t="s">
        <v>10264</v>
      </c>
      <c r="O11693" t="s">
        <v>12060</v>
      </c>
    </row>
    <row r="11694" spans="1:15">
      <c r="A11694" s="8" t="str">
        <f t="shared" si="766"/>
        <v>https://w3id.org/kouigenjimonogatari/data/0998-08.json</v>
      </c>
      <c r="B11694">
        <v>998</v>
      </c>
      <c r="C11694">
        <v>8</v>
      </c>
      <c r="D11694" t="s">
        <v>12067</v>
      </c>
      <c r="E11694" t="s">
        <v>5917</v>
      </c>
      <c r="F11694" t="s">
        <v>12041</v>
      </c>
      <c r="G11694">
        <v>33</v>
      </c>
      <c r="H11694" t="s">
        <v>5919</v>
      </c>
      <c r="I11694" t="s">
        <v>5920</v>
      </c>
      <c r="L11694" t="s">
        <v>8479</v>
      </c>
      <c r="M11694" t="s">
        <v>12059</v>
      </c>
      <c r="N11694" t="s">
        <v>10264</v>
      </c>
      <c r="O11694" t="s">
        <v>12060</v>
      </c>
    </row>
    <row r="11695" spans="1:15">
      <c r="A11695" s="8" t="str">
        <f t="shared" si="766"/>
        <v>https://w3id.org/kouigenjimonogatari/data/0998-09.json</v>
      </c>
      <c r="B11695">
        <v>998</v>
      </c>
      <c r="C11695">
        <v>9</v>
      </c>
      <c r="D11695" t="s">
        <v>12068</v>
      </c>
      <c r="E11695" t="s">
        <v>5917</v>
      </c>
      <c r="F11695" t="s">
        <v>12041</v>
      </c>
      <c r="G11695">
        <v>33</v>
      </c>
      <c r="H11695" t="s">
        <v>5919</v>
      </c>
      <c r="I11695" t="s">
        <v>5920</v>
      </c>
      <c r="L11695" t="s">
        <v>8479</v>
      </c>
      <c r="M11695" t="s">
        <v>12059</v>
      </c>
      <c r="N11695" t="s">
        <v>10264</v>
      </c>
      <c r="O11695" t="s">
        <v>12060</v>
      </c>
    </row>
    <row r="11696" spans="1:15">
      <c r="A11696" s="8" t="str">
        <f t="shared" si="766"/>
        <v>https://w3id.org/kouigenjimonogatari/data/0998-10.json</v>
      </c>
      <c r="B11696">
        <v>998</v>
      </c>
      <c r="C11696">
        <v>10</v>
      </c>
      <c r="D11696" t="s">
        <v>12069</v>
      </c>
      <c r="E11696" t="s">
        <v>5917</v>
      </c>
      <c r="F11696" t="s">
        <v>12041</v>
      </c>
      <c r="G11696">
        <v>33</v>
      </c>
      <c r="H11696" t="s">
        <v>5919</v>
      </c>
      <c r="I11696" t="s">
        <v>5920</v>
      </c>
      <c r="L11696" t="s">
        <v>8479</v>
      </c>
      <c r="M11696" t="s">
        <v>12059</v>
      </c>
      <c r="N11696" t="s">
        <v>10264</v>
      </c>
      <c r="O11696" t="s">
        <v>12060</v>
      </c>
    </row>
    <row r="11697" spans="1:15">
      <c r="A11697" s="8" t="str">
        <f t="shared" si="766"/>
        <v>https://w3id.org/kouigenjimonogatari/data/0998-11.json</v>
      </c>
      <c r="B11697">
        <v>998</v>
      </c>
      <c r="C11697">
        <v>11</v>
      </c>
      <c r="D11697" t="s">
        <v>12070</v>
      </c>
      <c r="E11697" t="s">
        <v>5917</v>
      </c>
      <c r="F11697" t="s">
        <v>12041</v>
      </c>
      <c r="G11697">
        <v>33</v>
      </c>
      <c r="H11697" t="s">
        <v>5919</v>
      </c>
      <c r="I11697" t="s">
        <v>5920</v>
      </c>
      <c r="L11697" t="s">
        <v>8479</v>
      </c>
      <c r="M11697" t="s">
        <v>12059</v>
      </c>
      <c r="N11697" t="s">
        <v>10264</v>
      </c>
      <c r="O11697" t="s">
        <v>12060</v>
      </c>
    </row>
    <row r="11698" spans="1:15">
      <c r="A11698" s="8" t="str">
        <f t="shared" si="766"/>
        <v>https://w3id.org/kouigenjimonogatari/data/0998-12.json</v>
      </c>
      <c r="B11698">
        <v>998</v>
      </c>
      <c r="C11698">
        <v>12</v>
      </c>
      <c r="D11698" t="s">
        <v>12071</v>
      </c>
      <c r="E11698" t="s">
        <v>5917</v>
      </c>
      <c r="F11698" t="s">
        <v>12041</v>
      </c>
      <c r="G11698">
        <v>33</v>
      </c>
      <c r="H11698" t="s">
        <v>5919</v>
      </c>
      <c r="I11698" t="s">
        <v>5920</v>
      </c>
      <c r="L11698" t="s">
        <v>8479</v>
      </c>
      <c r="M11698" t="s">
        <v>12059</v>
      </c>
      <c r="N11698" t="s">
        <v>10264</v>
      </c>
      <c r="O11698" t="s">
        <v>12060</v>
      </c>
    </row>
    <row r="11699" spans="1:15">
      <c r="A11699" s="8" t="str">
        <f t="shared" si="766"/>
        <v>https://w3id.org/kouigenjimonogatari/data/0998-13.json</v>
      </c>
      <c r="B11699">
        <v>998</v>
      </c>
      <c r="C11699">
        <v>13</v>
      </c>
      <c r="D11699" t="s">
        <v>12072</v>
      </c>
      <c r="E11699" t="s">
        <v>5917</v>
      </c>
      <c r="F11699" t="s">
        <v>12041</v>
      </c>
      <c r="G11699">
        <v>33</v>
      </c>
      <c r="H11699" t="s">
        <v>5919</v>
      </c>
      <c r="I11699" t="s">
        <v>5920</v>
      </c>
      <c r="L11699" t="s">
        <v>8479</v>
      </c>
      <c r="M11699" t="s">
        <v>12059</v>
      </c>
      <c r="N11699" t="s">
        <v>10264</v>
      </c>
      <c r="O11699" t="s">
        <v>12060</v>
      </c>
    </row>
    <row r="11700" spans="1:15">
      <c r="A11700" s="8" t="str">
        <f t="shared" si="766"/>
        <v>https://w3id.org/kouigenjimonogatari/data/0998-14.json</v>
      </c>
      <c r="B11700">
        <v>998</v>
      </c>
      <c r="C11700">
        <v>14</v>
      </c>
      <c r="D11700" t="s">
        <v>12073</v>
      </c>
      <c r="E11700" t="s">
        <v>5917</v>
      </c>
      <c r="F11700" t="s">
        <v>12041</v>
      </c>
      <c r="G11700">
        <v>33</v>
      </c>
      <c r="H11700" t="s">
        <v>5919</v>
      </c>
      <c r="I11700" t="s">
        <v>5920</v>
      </c>
      <c r="L11700" t="s">
        <v>8479</v>
      </c>
      <c r="M11700" t="s">
        <v>12059</v>
      </c>
      <c r="N11700" t="s">
        <v>10264</v>
      </c>
      <c r="O11700" t="s">
        <v>12060</v>
      </c>
    </row>
    <row r="11701" spans="1:15">
      <c r="A11701" s="8" t="str">
        <f t="shared" si="766"/>
        <v>https://w3id.org/kouigenjimonogatari/data/0999-01.json</v>
      </c>
      <c r="B11701">
        <v>999</v>
      </c>
      <c r="C11701">
        <v>1</v>
      </c>
      <c r="D11701" t="s">
        <v>12074</v>
      </c>
      <c r="E11701" t="s">
        <v>5917</v>
      </c>
      <c r="F11701" t="s">
        <v>12041</v>
      </c>
      <c r="G11701">
        <v>33</v>
      </c>
      <c r="H11701" t="s">
        <v>5919</v>
      </c>
      <c r="I11701" t="s">
        <v>5920</v>
      </c>
      <c r="L11701" t="s">
        <v>8479</v>
      </c>
      <c r="M11701" t="s">
        <v>12059</v>
      </c>
      <c r="N11701" t="s">
        <v>10264</v>
      </c>
      <c r="O11701" t="s">
        <v>12060</v>
      </c>
    </row>
    <row r="11702" spans="1:15">
      <c r="A11702" s="8" t="str">
        <f t="shared" si="766"/>
        <v>https://w3id.org/kouigenjimonogatari/data/0999-02.json</v>
      </c>
      <c r="B11702">
        <v>999</v>
      </c>
      <c r="C11702">
        <v>2</v>
      </c>
      <c r="D11702" t="s">
        <v>12075</v>
      </c>
      <c r="E11702" t="s">
        <v>5917</v>
      </c>
      <c r="F11702" t="s">
        <v>12041</v>
      </c>
      <c r="G11702">
        <v>33</v>
      </c>
      <c r="H11702" t="s">
        <v>5919</v>
      </c>
      <c r="I11702" t="s">
        <v>5920</v>
      </c>
      <c r="L11702" t="s">
        <v>8479</v>
      </c>
      <c r="M11702" t="s">
        <v>12059</v>
      </c>
      <c r="N11702" t="s">
        <v>10264</v>
      </c>
      <c r="O11702" t="s">
        <v>12060</v>
      </c>
    </row>
    <row r="11703" spans="1:15">
      <c r="A11703" s="8" t="str">
        <f t="shared" si="766"/>
        <v>https://w3id.org/kouigenjimonogatari/data/0999-03.json</v>
      </c>
      <c r="B11703">
        <v>999</v>
      </c>
      <c r="C11703">
        <v>3</v>
      </c>
      <c r="D11703" t="s">
        <v>12076</v>
      </c>
      <c r="E11703" t="s">
        <v>5917</v>
      </c>
      <c r="F11703" t="s">
        <v>12041</v>
      </c>
      <c r="G11703">
        <v>33</v>
      </c>
      <c r="H11703" t="s">
        <v>5919</v>
      </c>
      <c r="I11703" t="s">
        <v>5920</v>
      </c>
      <c r="L11703" t="s">
        <v>8479</v>
      </c>
      <c r="M11703" t="s">
        <v>12059</v>
      </c>
      <c r="N11703" t="s">
        <v>10264</v>
      </c>
      <c r="O11703" t="s">
        <v>12060</v>
      </c>
    </row>
    <row r="11704" spans="1:15">
      <c r="A11704" s="8" t="str">
        <f t="shared" si="766"/>
        <v>https://w3id.org/kouigenjimonogatari/data/0999-04.json</v>
      </c>
      <c r="B11704">
        <v>999</v>
      </c>
      <c r="C11704">
        <v>4</v>
      </c>
      <c r="D11704" t="s">
        <v>12077</v>
      </c>
      <c r="E11704" t="s">
        <v>5917</v>
      </c>
      <c r="F11704" t="s">
        <v>12041</v>
      </c>
      <c r="G11704">
        <v>33</v>
      </c>
      <c r="H11704" t="s">
        <v>5919</v>
      </c>
      <c r="I11704" t="s">
        <v>5920</v>
      </c>
      <c r="L11704" t="s">
        <v>8479</v>
      </c>
      <c r="M11704" t="s">
        <v>12059</v>
      </c>
      <c r="N11704" t="s">
        <v>10264</v>
      </c>
      <c r="O11704" t="s">
        <v>12060</v>
      </c>
    </row>
    <row r="11705" spans="1:15">
      <c r="A11705" s="8" t="str">
        <f t="shared" si="766"/>
        <v>https://w3id.org/kouigenjimonogatari/data/0999-05.json</v>
      </c>
      <c r="B11705">
        <v>999</v>
      </c>
      <c r="C11705">
        <v>5</v>
      </c>
      <c r="D11705" t="s">
        <v>12078</v>
      </c>
      <c r="E11705" t="s">
        <v>5917</v>
      </c>
      <c r="F11705" t="s">
        <v>12041</v>
      </c>
      <c r="G11705">
        <v>33</v>
      </c>
      <c r="H11705" t="s">
        <v>5919</v>
      </c>
      <c r="I11705" t="s">
        <v>5920</v>
      </c>
      <c r="L11705" t="s">
        <v>8479</v>
      </c>
      <c r="M11705" t="s">
        <v>12059</v>
      </c>
      <c r="N11705" t="s">
        <v>10264</v>
      </c>
      <c r="O11705" t="s">
        <v>12060</v>
      </c>
    </row>
    <row r="11706" spans="1:15">
      <c r="A11706" s="8" t="str">
        <f t="shared" si="766"/>
        <v>https://w3id.org/kouigenjimonogatari/data/0999-06.json</v>
      </c>
      <c r="B11706">
        <v>999</v>
      </c>
      <c r="C11706">
        <v>6</v>
      </c>
      <c r="D11706" t="s">
        <v>12079</v>
      </c>
      <c r="E11706" t="s">
        <v>5917</v>
      </c>
      <c r="F11706" t="s">
        <v>12041</v>
      </c>
      <c r="G11706">
        <v>33</v>
      </c>
      <c r="H11706" t="s">
        <v>5919</v>
      </c>
      <c r="I11706" t="s">
        <v>5920</v>
      </c>
      <c r="L11706" t="s">
        <v>8479</v>
      </c>
      <c r="M11706" t="s">
        <v>12059</v>
      </c>
      <c r="N11706" t="s">
        <v>10264</v>
      </c>
      <c r="O11706" t="s">
        <v>12060</v>
      </c>
    </row>
    <row r="11707" spans="1:15">
      <c r="A11707" s="8" t="str">
        <f t="shared" si="766"/>
        <v>https://w3id.org/kouigenjimonogatari/data/0999-07.json</v>
      </c>
      <c r="B11707">
        <v>999</v>
      </c>
      <c r="C11707">
        <v>7</v>
      </c>
      <c r="D11707" t="s">
        <v>12080</v>
      </c>
      <c r="E11707" t="s">
        <v>5917</v>
      </c>
      <c r="F11707" t="s">
        <v>12041</v>
      </c>
      <c r="G11707">
        <v>33</v>
      </c>
      <c r="H11707" t="s">
        <v>5919</v>
      </c>
      <c r="I11707" t="s">
        <v>5920</v>
      </c>
      <c r="L11707" t="s">
        <v>8479</v>
      </c>
      <c r="M11707" t="s">
        <v>12059</v>
      </c>
      <c r="N11707" t="s">
        <v>10264</v>
      </c>
      <c r="O11707" t="s">
        <v>12060</v>
      </c>
    </row>
    <row r="11708" spans="1:15">
      <c r="A11708" s="8" t="str">
        <f t="shared" si="766"/>
        <v>https://w3id.org/kouigenjimonogatari/data/0999-08.json</v>
      </c>
      <c r="B11708">
        <v>999</v>
      </c>
      <c r="C11708">
        <v>8</v>
      </c>
      <c r="D11708" t="s">
        <v>12081</v>
      </c>
      <c r="E11708" t="s">
        <v>5917</v>
      </c>
      <c r="F11708" t="s">
        <v>12041</v>
      </c>
      <c r="G11708">
        <v>33</v>
      </c>
      <c r="H11708" t="s">
        <v>5919</v>
      </c>
      <c r="I11708" t="s">
        <v>5920</v>
      </c>
      <c r="L11708" t="s">
        <v>8479</v>
      </c>
      <c r="M11708" t="s">
        <v>12059</v>
      </c>
      <c r="N11708" t="s">
        <v>10264</v>
      </c>
      <c r="O11708" t="s">
        <v>12060</v>
      </c>
    </row>
    <row r="11709" spans="1:15">
      <c r="A11709" s="8" t="str">
        <f t="shared" si="766"/>
        <v>https://w3id.org/kouigenjimonogatari/data/0999-09.json</v>
      </c>
      <c r="B11709">
        <v>999</v>
      </c>
      <c r="C11709">
        <v>9</v>
      </c>
      <c r="D11709" t="s">
        <v>12082</v>
      </c>
      <c r="E11709" t="s">
        <v>5917</v>
      </c>
      <c r="F11709" t="s">
        <v>12041</v>
      </c>
      <c r="G11709">
        <v>33</v>
      </c>
      <c r="H11709" t="s">
        <v>5919</v>
      </c>
      <c r="I11709" t="s">
        <v>5920</v>
      </c>
      <c r="L11709" t="s">
        <v>8479</v>
      </c>
      <c r="M11709" t="s">
        <v>12059</v>
      </c>
      <c r="N11709" t="s">
        <v>10264</v>
      </c>
      <c r="O11709" t="s">
        <v>12060</v>
      </c>
    </row>
    <row r="11710" spans="1:15">
      <c r="A11710" s="8" t="str">
        <f t="shared" si="766"/>
        <v>https://w3id.org/kouigenjimonogatari/data/0999-10.json</v>
      </c>
      <c r="B11710">
        <v>999</v>
      </c>
      <c r="C11710">
        <v>10</v>
      </c>
      <c r="D11710" t="s">
        <v>12083</v>
      </c>
      <c r="E11710" t="s">
        <v>5917</v>
      </c>
      <c r="F11710" t="s">
        <v>12041</v>
      </c>
      <c r="G11710">
        <v>33</v>
      </c>
      <c r="H11710" t="s">
        <v>5919</v>
      </c>
      <c r="I11710" t="s">
        <v>5920</v>
      </c>
      <c r="L11710" t="s">
        <v>8479</v>
      </c>
      <c r="M11710" t="s">
        <v>12059</v>
      </c>
      <c r="N11710" t="s">
        <v>10264</v>
      </c>
      <c r="O11710" t="s">
        <v>12060</v>
      </c>
    </row>
    <row r="11711" spans="1:15">
      <c r="A11711" s="8" t="str">
        <f t="shared" si="766"/>
        <v>https://w3id.org/kouigenjimonogatari/data/0999-11.json</v>
      </c>
      <c r="B11711">
        <v>999</v>
      </c>
      <c r="C11711">
        <v>11</v>
      </c>
      <c r="D11711" t="s">
        <v>12084</v>
      </c>
      <c r="E11711" t="s">
        <v>5917</v>
      </c>
      <c r="F11711" t="s">
        <v>12041</v>
      </c>
      <c r="G11711">
        <v>33</v>
      </c>
      <c r="H11711" t="s">
        <v>5919</v>
      </c>
      <c r="I11711" t="s">
        <v>5920</v>
      </c>
      <c r="L11711" t="s">
        <v>8479</v>
      </c>
      <c r="M11711" t="s">
        <v>12059</v>
      </c>
      <c r="N11711" t="s">
        <v>10264</v>
      </c>
      <c r="O11711" t="s">
        <v>12060</v>
      </c>
    </row>
    <row r="11712" spans="1:15">
      <c r="A11712" s="8" t="str">
        <f t="shared" ref="A11712:A11775" si="767">"https://w3id.org/kouigenjimonogatari/data/"&amp;TEXT(B11712, "0000")&amp;"-"&amp;TEXT(C11712, "00")&amp;".json"</f>
        <v>https://w3id.org/kouigenjimonogatari/data/0999-12.json</v>
      </c>
      <c r="B11712">
        <v>999</v>
      </c>
      <c r="C11712">
        <v>12</v>
      </c>
      <c r="D11712" t="s">
        <v>12085</v>
      </c>
      <c r="E11712" t="s">
        <v>5917</v>
      </c>
      <c r="F11712" t="s">
        <v>12041</v>
      </c>
      <c r="G11712">
        <v>33</v>
      </c>
      <c r="H11712" t="s">
        <v>5919</v>
      </c>
      <c r="I11712" t="s">
        <v>5920</v>
      </c>
      <c r="L11712" t="s">
        <v>8479</v>
      </c>
      <c r="M11712" t="s">
        <v>12059</v>
      </c>
      <c r="N11712" t="s">
        <v>10264</v>
      </c>
      <c r="O11712" t="s">
        <v>12060</v>
      </c>
    </row>
    <row r="11713" spans="1:15">
      <c r="A11713" s="8" t="str">
        <f t="shared" si="767"/>
        <v>https://w3id.org/kouigenjimonogatari/data/0999-13.json</v>
      </c>
      <c r="B11713">
        <v>999</v>
      </c>
      <c r="C11713">
        <v>13</v>
      </c>
      <c r="D11713" t="s">
        <v>2540</v>
      </c>
      <c r="E11713" t="s">
        <v>5917</v>
      </c>
      <c r="F11713" t="s">
        <v>12041</v>
      </c>
      <c r="G11713">
        <v>33</v>
      </c>
      <c r="H11713" t="s">
        <v>5919</v>
      </c>
      <c r="I11713" t="s">
        <v>5920</v>
      </c>
      <c r="L11713" t="s">
        <v>8479</v>
      </c>
      <c r="M11713" t="s">
        <v>12059</v>
      </c>
      <c r="N11713" t="s">
        <v>10264</v>
      </c>
      <c r="O11713" t="s">
        <v>12060</v>
      </c>
    </row>
    <row r="11714" spans="1:15">
      <c r="A11714" s="8" t="str">
        <f t="shared" si="767"/>
        <v>https://w3id.org/kouigenjimonogatari/data/0999-14.json</v>
      </c>
      <c r="B11714">
        <v>999</v>
      </c>
      <c r="C11714">
        <v>14</v>
      </c>
      <c r="D11714" t="s">
        <v>12086</v>
      </c>
      <c r="E11714" t="s">
        <v>5917</v>
      </c>
      <c r="F11714" t="s">
        <v>12041</v>
      </c>
      <c r="G11714">
        <v>33</v>
      </c>
      <c r="H11714" t="s">
        <v>5919</v>
      </c>
      <c r="I11714" t="s">
        <v>5920</v>
      </c>
      <c r="L11714" t="s">
        <v>8479</v>
      </c>
      <c r="M11714" t="s">
        <v>12059</v>
      </c>
      <c r="N11714" t="s">
        <v>10264</v>
      </c>
      <c r="O11714" t="s">
        <v>12060</v>
      </c>
    </row>
    <row r="11715" spans="1:15">
      <c r="A11715" s="8" t="str">
        <f t="shared" si="767"/>
        <v>https://w3id.org/kouigenjimonogatari/data/1000-01.json</v>
      </c>
      <c r="B11715">
        <v>1000</v>
      </c>
      <c r="C11715">
        <v>1</v>
      </c>
      <c r="D11715" t="s">
        <v>12087</v>
      </c>
      <c r="E11715" t="s">
        <v>5917</v>
      </c>
      <c r="F11715" t="s">
        <v>12041</v>
      </c>
      <c r="G11715">
        <v>33</v>
      </c>
      <c r="H11715" t="s">
        <v>5919</v>
      </c>
      <c r="I11715" t="s">
        <v>5920</v>
      </c>
      <c r="L11715" t="s">
        <v>8510</v>
      </c>
      <c r="M11715" t="s">
        <v>12088</v>
      </c>
      <c r="N11715" t="s">
        <v>10264</v>
      </c>
      <c r="O11715" t="s">
        <v>12089</v>
      </c>
    </row>
    <row r="11716" spans="1:15">
      <c r="A11716" s="8" t="str">
        <f t="shared" si="767"/>
        <v>https://w3id.org/kouigenjimonogatari/data/1000-02.json</v>
      </c>
      <c r="B11716">
        <v>1000</v>
      </c>
      <c r="C11716">
        <v>2</v>
      </c>
      <c r="D11716" t="s">
        <v>12090</v>
      </c>
      <c r="E11716" t="s">
        <v>5917</v>
      </c>
      <c r="F11716" t="s">
        <v>12041</v>
      </c>
      <c r="G11716">
        <v>33</v>
      </c>
      <c r="H11716" t="s">
        <v>5919</v>
      </c>
      <c r="I11716" t="s">
        <v>5920</v>
      </c>
      <c r="L11716" t="s">
        <v>8510</v>
      </c>
      <c r="M11716" t="s">
        <v>12088</v>
      </c>
      <c r="N11716" t="s">
        <v>10264</v>
      </c>
      <c r="O11716" t="s">
        <v>12089</v>
      </c>
    </row>
    <row r="11717" spans="1:15">
      <c r="A11717" s="8" t="str">
        <f t="shared" si="767"/>
        <v>https://w3id.org/kouigenjimonogatari/data/1000-03.json</v>
      </c>
      <c r="B11717">
        <v>1000</v>
      </c>
      <c r="C11717">
        <v>3</v>
      </c>
      <c r="D11717" t="s">
        <v>12091</v>
      </c>
      <c r="E11717" t="s">
        <v>5917</v>
      </c>
      <c r="F11717" t="s">
        <v>12041</v>
      </c>
      <c r="G11717">
        <v>33</v>
      </c>
      <c r="H11717" t="s">
        <v>5919</v>
      </c>
      <c r="I11717" t="s">
        <v>5920</v>
      </c>
      <c r="L11717" t="s">
        <v>8510</v>
      </c>
      <c r="M11717" t="s">
        <v>12088</v>
      </c>
      <c r="N11717" t="s">
        <v>10264</v>
      </c>
      <c r="O11717" t="s">
        <v>12089</v>
      </c>
    </row>
    <row r="11718" spans="1:15">
      <c r="A11718" s="8" t="str">
        <f t="shared" si="767"/>
        <v>https://w3id.org/kouigenjimonogatari/data/1000-04.json</v>
      </c>
      <c r="B11718">
        <v>1000</v>
      </c>
      <c r="C11718">
        <v>4</v>
      </c>
      <c r="D11718" t="s">
        <v>12092</v>
      </c>
      <c r="E11718" t="s">
        <v>5917</v>
      </c>
      <c r="F11718" t="s">
        <v>12041</v>
      </c>
      <c r="G11718">
        <v>33</v>
      </c>
      <c r="H11718" t="s">
        <v>5919</v>
      </c>
      <c r="I11718" t="s">
        <v>5920</v>
      </c>
      <c r="L11718" t="s">
        <v>8510</v>
      </c>
      <c r="M11718" t="s">
        <v>12088</v>
      </c>
      <c r="N11718" t="s">
        <v>10264</v>
      </c>
      <c r="O11718" t="s">
        <v>12089</v>
      </c>
    </row>
    <row r="11719" spans="1:15">
      <c r="A11719" s="8" t="str">
        <f t="shared" si="767"/>
        <v>https://w3id.org/kouigenjimonogatari/data/1000-05.json</v>
      </c>
      <c r="B11719">
        <v>1000</v>
      </c>
      <c r="C11719">
        <v>5</v>
      </c>
      <c r="D11719" t="s">
        <v>12093</v>
      </c>
      <c r="E11719" t="s">
        <v>5917</v>
      </c>
      <c r="F11719" t="s">
        <v>12041</v>
      </c>
      <c r="G11719">
        <v>33</v>
      </c>
      <c r="H11719" t="s">
        <v>5919</v>
      </c>
      <c r="I11719" t="s">
        <v>5920</v>
      </c>
      <c r="L11719" t="s">
        <v>8510</v>
      </c>
      <c r="M11719" t="s">
        <v>12088</v>
      </c>
      <c r="N11719" t="s">
        <v>10264</v>
      </c>
      <c r="O11719" t="s">
        <v>12089</v>
      </c>
    </row>
    <row r="11720" spans="1:15">
      <c r="A11720" s="8" t="str">
        <f t="shared" si="767"/>
        <v>https://w3id.org/kouigenjimonogatari/data/1000-06.json</v>
      </c>
      <c r="B11720">
        <v>1000</v>
      </c>
      <c r="C11720">
        <v>6</v>
      </c>
      <c r="D11720" t="s">
        <v>12094</v>
      </c>
      <c r="E11720" t="s">
        <v>5917</v>
      </c>
      <c r="F11720" t="s">
        <v>12041</v>
      </c>
      <c r="G11720">
        <v>33</v>
      </c>
      <c r="H11720" t="s">
        <v>5919</v>
      </c>
      <c r="I11720" t="s">
        <v>5920</v>
      </c>
      <c r="L11720" t="s">
        <v>8510</v>
      </c>
      <c r="M11720" t="s">
        <v>12088</v>
      </c>
      <c r="N11720" t="s">
        <v>10264</v>
      </c>
      <c r="O11720" t="s">
        <v>12089</v>
      </c>
    </row>
    <row r="11721" spans="1:15">
      <c r="A11721" s="8" t="str">
        <f t="shared" si="767"/>
        <v>https://w3id.org/kouigenjimonogatari/data/1000-07.json</v>
      </c>
      <c r="B11721">
        <v>1000</v>
      </c>
      <c r="C11721">
        <v>7</v>
      </c>
      <c r="D11721" t="s">
        <v>12095</v>
      </c>
      <c r="E11721" t="s">
        <v>5917</v>
      </c>
      <c r="F11721" t="s">
        <v>12041</v>
      </c>
      <c r="G11721">
        <v>33</v>
      </c>
      <c r="H11721" t="s">
        <v>5919</v>
      </c>
      <c r="I11721" t="s">
        <v>5920</v>
      </c>
      <c r="L11721" t="s">
        <v>8510</v>
      </c>
      <c r="M11721" t="s">
        <v>12088</v>
      </c>
      <c r="N11721" t="s">
        <v>10264</v>
      </c>
      <c r="O11721" t="s">
        <v>12089</v>
      </c>
    </row>
    <row r="11722" spans="1:15">
      <c r="A11722" s="8" t="str">
        <f t="shared" si="767"/>
        <v>https://w3id.org/kouigenjimonogatari/data/1000-08.json</v>
      </c>
      <c r="B11722">
        <v>1000</v>
      </c>
      <c r="C11722">
        <v>8</v>
      </c>
      <c r="D11722" t="s">
        <v>12096</v>
      </c>
      <c r="E11722" t="s">
        <v>5917</v>
      </c>
      <c r="F11722" t="s">
        <v>12041</v>
      </c>
      <c r="G11722">
        <v>33</v>
      </c>
      <c r="H11722" t="s">
        <v>5919</v>
      </c>
      <c r="I11722" t="s">
        <v>5920</v>
      </c>
      <c r="L11722" t="s">
        <v>8510</v>
      </c>
      <c r="M11722" t="s">
        <v>12088</v>
      </c>
      <c r="N11722" t="s">
        <v>10264</v>
      </c>
      <c r="O11722" t="s">
        <v>12089</v>
      </c>
    </row>
    <row r="11723" spans="1:15">
      <c r="A11723" s="8" t="str">
        <f t="shared" si="767"/>
        <v>https://w3id.org/kouigenjimonogatari/data/1000-09.json</v>
      </c>
      <c r="B11723">
        <v>1000</v>
      </c>
      <c r="C11723">
        <v>9</v>
      </c>
      <c r="D11723" t="s">
        <v>12097</v>
      </c>
      <c r="E11723" t="s">
        <v>5917</v>
      </c>
      <c r="F11723" t="s">
        <v>12041</v>
      </c>
      <c r="G11723">
        <v>33</v>
      </c>
      <c r="H11723" t="s">
        <v>5919</v>
      </c>
      <c r="I11723" t="s">
        <v>5920</v>
      </c>
      <c r="L11723" t="s">
        <v>8510</v>
      </c>
      <c r="M11723" t="s">
        <v>12088</v>
      </c>
      <c r="N11723" t="s">
        <v>10264</v>
      </c>
      <c r="O11723" t="s">
        <v>12089</v>
      </c>
    </row>
    <row r="11724" spans="1:15">
      <c r="A11724" s="8" t="str">
        <f t="shared" si="767"/>
        <v>https://w3id.org/kouigenjimonogatari/data/1000-10.json</v>
      </c>
      <c r="B11724">
        <v>1000</v>
      </c>
      <c r="C11724">
        <v>10</v>
      </c>
      <c r="D11724" t="s">
        <v>12098</v>
      </c>
      <c r="E11724" t="s">
        <v>5917</v>
      </c>
      <c r="F11724" t="s">
        <v>12041</v>
      </c>
      <c r="G11724">
        <v>33</v>
      </c>
      <c r="H11724" t="s">
        <v>5919</v>
      </c>
      <c r="I11724" t="s">
        <v>5920</v>
      </c>
      <c r="L11724" t="s">
        <v>8510</v>
      </c>
      <c r="M11724" t="s">
        <v>12088</v>
      </c>
      <c r="N11724" t="s">
        <v>10264</v>
      </c>
      <c r="O11724" t="s">
        <v>12089</v>
      </c>
    </row>
    <row r="11725" spans="1:15">
      <c r="A11725" s="8" t="str">
        <f t="shared" si="767"/>
        <v>https://w3id.org/kouigenjimonogatari/data/1000-11.json</v>
      </c>
      <c r="B11725">
        <v>1000</v>
      </c>
      <c r="C11725">
        <v>11</v>
      </c>
      <c r="D11725" t="s">
        <v>12099</v>
      </c>
      <c r="E11725" t="s">
        <v>5917</v>
      </c>
      <c r="F11725" t="s">
        <v>12041</v>
      </c>
      <c r="G11725">
        <v>33</v>
      </c>
      <c r="H11725" t="s">
        <v>5919</v>
      </c>
      <c r="I11725" t="s">
        <v>5920</v>
      </c>
      <c r="L11725" t="s">
        <v>8510</v>
      </c>
      <c r="M11725" t="s">
        <v>12088</v>
      </c>
      <c r="N11725" t="s">
        <v>10264</v>
      </c>
      <c r="O11725" t="s">
        <v>12089</v>
      </c>
    </row>
    <row r="11726" spans="1:15">
      <c r="A11726" s="8" t="str">
        <f t="shared" si="767"/>
        <v>https://w3id.org/kouigenjimonogatari/data/1000-12.json</v>
      </c>
      <c r="B11726">
        <v>1000</v>
      </c>
      <c r="C11726">
        <v>12</v>
      </c>
      <c r="D11726" t="s">
        <v>12100</v>
      </c>
      <c r="E11726" t="s">
        <v>5917</v>
      </c>
      <c r="F11726" t="s">
        <v>12041</v>
      </c>
      <c r="G11726">
        <v>33</v>
      </c>
      <c r="H11726" t="s">
        <v>5919</v>
      </c>
      <c r="I11726" t="s">
        <v>5920</v>
      </c>
      <c r="L11726" t="s">
        <v>8510</v>
      </c>
      <c r="M11726" t="s">
        <v>12088</v>
      </c>
      <c r="N11726" t="s">
        <v>10264</v>
      </c>
      <c r="O11726" t="s">
        <v>12089</v>
      </c>
    </row>
    <row r="11727" spans="1:15">
      <c r="A11727" s="8" t="str">
        <f t="shared" si="767"/>
        <v>https://w3id.org/kouigenjimonogatari/data/1000-13.json</v>
      </c>
      <c r="B11727">
        <v>1000</v>
      </c>
      <c r="C11727">
        <v>13</v>
      </c>
      <c r="D11727" t="s">
        <v>12101</v>
      </c>
      <c r="E11727" t="s">
        <v>5917</v>
      </c>
      <c r="F11727" t="s">
        <v>12041</v>
      </c>
      <c r="G11727">
        <v>33</v>
      </c>
      <c r="H11727" t="s">
        <v>5919</v>
      </c>
      <c r="I11727" t="s">
        <v>5920</v>
      </c>
      <c r="L11727" t="s">
        <v>8510</v>
      </c>
      <c r="M11727" t="s">
        <v>12088</v>
      </c>
      <c r="N11727" t="s">
        <v>10264</v>
      </c>
      <c r="O11727" t="s">
        <v>12089</v>
      </c>
    </row>
    <row r="11728" spans="1:15">
      <c r="A11728" s="8" t="str">
        <f t="shared" si="767"/>
        <v>https://w3id.org/kouigenjimonogatari/data/1000-14.json</v>
      </c>
      <c r="B11728">
        <v>1000</v>
      </c>
      <c r="C11728">
        <v>14</v>
      </c>
      <c r="D11728" t="s">
        <v>12102</v>
      </c>
      <c r="E11728" t="s">
        <v>5917</v>
      </c>
      <c r="F11728" t="s">
        <v>12041</v>
      </c>
      <c r="G11728">
        <v>33</v>
      </c>
      <c r="H11728" t="s">
        <v>5919</v>
      </c>
      <c r="I11728" t="s">
        <v>5920</v>
      </c>
      <c r="L11728" t="s">
        <v>8510</v>
      </c>
      <c r="M11728" t="s">
        <v>12088</v>
      </c>
      <c r="N11728" t="s">
        <v>10264</v>
      </c>
      <c r="O11728" t="s">
        <v>12089</v>
      </c>
    </row>
    <row r="11729" spans="1:15">
      <c r="A11729" s="8" t="str">
        <f t="shared" si="767"/>
        <v>https://w3id.org/kouigenjimonogatari/data/1001-01.json</v>
      </c>
      <c r="B11729">
        <v>1001</v>
      </c>
      <c r="C11729">
        <v>1</v>
      </c>
      <c r="D11729" t="s">
        <v>12103</v>
      </c>
      <c r="E11729" t="s">
        <v>5917</v>
      </c>
      <c r="F11729" t="s">
        <v>12041</v>
      </c>
      <c r="G11729">
        <v>33</v>
      </c>
      <c r="H11729" t="s">
        <v>5919</v>
      </c>
      <c r="I11729" t="s">
        <v>5920</v>
      </c>
      <c r="L11729" t="s">
        <v>8510</v>
      </c>
      <c r="M11729" t="s">
        <v>12088</v>
      </c>
      <c r="N11729" t="s">
        <v>10264</v>
      </c>
      <c r="O11729" t="s">
        <v>12089</v>
      </c>
    </row>
    <row r="11730" spans="1:15">
      <c r="A11730" s="8" t="str">
        <f t="shared" si="767"/>
        <v>https://w3id.org/kouigenjimonogatari/data/1001-02.json</v>
      </c>
      <c r="B11730">
        <v>1001</v>
      </c>
      <c r="C11730">
        <v>2</v>
      </c>
      <c r="D11730" t="s">
        <v>12104</v>
      </c>
      <c r="E11730" t="s">
        <v>5917</v>
      </c>
      <c r="F11730" t="s">
        <v>12041</v>
      </c>
      <c r="G11730">
        <v>33</v>
      </c>
      <c r="H11730" t="s">
        <v>5919</v>
      </c>
      <c r="I11730" t="s">
        <v>5920</v>
      </c>
      <c r="L11730" t="s">
        <v>8510</v>
      </c>
      <c r="M11730" t="s">
        <v>12088</v>
      </c>
      <c r="N11730" t="s">
        <v>10264</v>
      </c>
      <c r="O11730" t="s">
        <v>12089</v>
      </c>
    </row>
    <row r="11731" spans="1:15">
      <c r="A11731" s="8" t="str">
        <f t="shared" si="767"/>
        <v>https://w3id.org/kouigenjimonogatari/data/1001-03.json</v>
      </c>
      <c r="B11731">
        <v>1001</v>
      </c>
      <c r="C11731">
        <v>3</v>
      </c>
      <c r="D11731" t="s">
        <v>12105</v>
      </c>
      <c r="E11731" t="s">
        <v>5917</v>
      </c>
      <c r="F11731" t="s">
        <v>12041</v>
      </c>
      <c r="G11731">
        <v>33</v>
      </c>
      <c r="H11731" t="s">
        <v>5919</v>
      </c>
      <c r="I11731" t="s">
        <v>5920</v>
      </c>
      <c r="L11731" t="s">
        <v>8510</v>
      </c>
      <c r="M11731" t="s">
        <v>12088</v>
      </c>
      <c r="N11731" t="s">
        <v>10264</v>
      </c>
      <c r="O11731" t="s">
        <v>12089</v>
      </c>
    </row>
    <row r="11732" spans="1:15">
      <c r="A11732" s="8" t="str">
        <f t="shared" si="767"/>
        <v>https://w3id.org/kouigenjimonogatari/data/1001-04.json</v>
      </c>
      <c r="B11732">
        <v>1001</v>
      </c>
      <c r="C11732">
        <v>4</v>
      </c>
      <c r="D11732" t="s">
        <v>12106</v>
      </c>
      <c r="E11732" t="s">
        <v>5917</v>
      </c>
      <c r="F11732" t="s">
        <v>12041</v>
      </c>
      <c r="G11732">
        <v>33</v>
      </c>
      <c r="H11732" t="s">
        <v>5919</v>
      </c>
      <c r="I11732" t="s">
        <v>5920</v>
      </c>
      <c r="L11732" t="s">
        <v>8510</v>
      </c>
      <c r="M11732" t="s">
        <v>12088</v>
      </c>
      <c r="N11732" t="s">
        <v>10264</v>
      </c>
      <c r="O11732" t="s">
        <v>12089</v>
      </c>
    </row>
    <row r="11733" spans="1:15">
      <c r="A11733" s="8" t="str">
        <f t="shared" si="767"/>
        <v>https://w3id.org/kouigenjimonogatari/data/1001-05.json</v>
      </c>
      <c r="B11733">
        <v>1001</v>
      </c>
      <c r="C11733">
        <v>5</v>
      </c>
      <c r="D11733" t="s">
        <v>12107</v>
      </c>
      <c r="E11733" t="s">
        <v>5917</v>
      </c>
      <c r="F11733" t="s">
        <v>12041</v>
      </c>
      <c r="G11733">
        <v>33</v>
      </c>
      <c r="H11733" t="s">
        <v>5919</v>
      </c>
      <c r="I11733" t="s">
        <v>5920</v>
      </c>
      <c r="L11733" t="s">
        <v>8510</v>
      </c>
      <c r="M11733" t="s">
        <v>12088</v>
      </c>
      <c r="N11733" t="s">
        <v>10264</v>
      </c>
      <c r="O11733" t="s">
        <v>12089</v>
      </c>
    </row>
    <row r="11734" spans="1:15">
      <c r="A11734" s="8" t="str">
        <f t="shared" si="767"/>
        <v>https://w3id.org/kouigenjimonogatari/data/1001-06.json</v>
      </c>
      <c r="B11734">
        <v>1001</v>
      </c>
      <c r="C11734">
        <v>6</v>
      </c>
      <c r="D11734" t="s">
        <v>12108</v>
      </c>
      <c r="E11734" t="s">
        <v>5917</v>
      </c>
      <c r="F11734" t="s">
        <v>12041</v>
      </c>
      <c r="G11734">
        <v>33</v>
      </c>
      <c r="H11734" t="s">
        <v>5919</v>
      </c>
      <c r="I11734" t="s">
        <v>5920</v>
      </c>
      <c r="L11734" t="s">
        <v>8510</v>
      </c>
      <c r="M11734" t="s">
        <v>12088</v>
      </c>
      <c r="N11734" t="s">
        <v>10264</v>
      </c>
      <c r="O11734" t="s">
        <v>12089</v>
      </c>
    </row>
    <row r="11735" spans="1:15">
      <c r="A11735" s="8" t="str">
        <f t="shared" si="767"/>
        <v>https://w3id.org/kouigenjimonogatari/data/1001-07.json</v>
      </c>
      <c r="B11735">
        <v>1001</v>
      </c>
      <c r="C11735">
        <v>7</v>
      </c>
      <c r="D11735" t="s">
        <v>12109</v>
      </c>
      <c r="E11735" t="s">
        <v>5917</v>
      </c>
      <c r="F11735" t="s">
        <v>12041</v>
      </c>
      <c r="G11735">
        <v>33</v>
      </c>
      <c r="H11735" t="s">
        <v>5919</v>
      </c>
      <c r="I11735" t="s">
        <v>5920</v>
      </c>
      <c r="L11735" t="s">
        <v>8510</v>
      </c>
      <c r="M11735" t="s">
        <v>12088</v>
      </c>
      <c r="N11735" t="s">
        <v>10264</v>
      </c>
      <c r="O11735" t="s">
        <v>12089</v>
      </c>
    </row>
    <row r="11736" spans="1:15">
      <c r="A11736" s="8" t="str">
        <f t="shared" si="767"/>
        <v>https://w3id.org/kouigenjimonogatari/data/1001-08.json</v>
      </c>
      <c r="B11736">
        <v>1001</v>
      </c>
      <c r="C11736">
        <v>8</v>
      </c>
      <c r="D11736" t="s">
        <v>12110</v>
      </c>
      <c r="E11736" t="s">
        <v>5917</v>
      </c>
      <c r="F11736" t="s">
        <v>12041</v>
      </c>
      <c r="G11736">
        <v>33</v>
      </c>
      <c r="H11736" t="s">
        <v>5919</v>
      </c>
      <c r="I11736" t="s">
        <v>5920</v>
      </c>
      <c r="L11736" t="s">
        <v>8510</v>
      </c>
      <c r="M11736" t="s">
        <v>12088</v>
      </c>
      <c r="N11736" t="s">
        <v>10264</v>
      </c>
      <c r="O11736" t="s">
        <v>12089</v>
      </c>
    </row>
    <row r="11737" spans="1:15">
      <c r="A11737" s="8" t="str">
        <f t="shared" si="767"/>
        <v>https://w3id.org/kouigenjimonogatari/data/1001-09.json</v>
      </c>
      <c r="B11737">
        <v>1001</v>
      </c>
      <c r="C11737">
        <v>9</v>
      </c>
      <c r="D11737" t="s">
        <v>12111</v>
      </c>
      <c r="E11737" t="s">
        <v>5917</v>
      </c>
      <c r="F11737" t="s">
        <v>12041</v>
      </c>
      <c r="G11737">
        <v>33</v>
      </c>
      <c r="H11737" t="s">
        <v>5919</v>
      </c>
      <c r="I11737" t="s">
        <v>5920</v>
      </c>
      <c r="L11737" t="s">
        <v>8510</v>
      </c>
      <c r="M11737" t="s">
        <v>12088</v>
      </c>
      <c r="N11737" t="s">
        <v>10264</v>
      </c>
      <c r="O11737" t="s">
        <v>12089</v>
      </c>
    </row>
    <row r="11738" spans="1:15">
      <c r="A11738" s="8" t="str">
        <f t="shared" si="767"/>
        <v>https://w3id.org/kouigenjimonogatari/data/1001-10.json</v>
      </c>
      <c r="B11738">
        <v>1001</v>
      </c>
      <c r="C11738">
        <v>10</v>
      </c>
      <c r="D11738" t="s">
        <v>12112</v>
      </c>
      <c r="E11738" t="s">
        <v>5917</v>
      </c>
      <c r="F11738" t="s">
        <v>12041</v>
      </c>
      <c r="G11738">
        <v>33</v>
      </c>
      <c r="H11738" t="s">
        <v>5919</v>
      </c>
      <c r="I11738" t="s">
        <v>5920</v>
      </c>
      <c r="L11738" t="s">
        <v>8510</v>
      </c>
      <c r="M11738" t="s">
        <v>12088</v>
      </c>
      <c r="N11738" t="s">
        <v>10264</v>
      </c>
      <c r="O11738" t="s">
        <v>12089</v>
      </c>
    </row>
    <row r="11739" spans="1:15">
      <c r="A11739" s="8" t="str">
        <f t="shared" si="767"/>
        <v>https://w3id.org/kouigenjimonogatari/data/1001-11.json</v>
      </c>
      <c r="B11739">
        <v>1001</v>
      </c>
      <c r="C11739">
        <v>11</v>
      </c>
      <c r="D11739" t="s">
        <v>12113</v>
      </c>
      <c r="E11739" t="s">
        <v>5917</v>
      </c>
      <c r="F11739" t="s">
        <v>12041</v>
      </c>
      <c r="G11739">
        <v>33</v>
      </c>
      <c r="H11739" t="s">
        <v>5919</v>
      </c>
      <c r="I11739" t="s">
        <v>5920</v>
      </c>
      <c r="L11739" t="s">
        <v>8510</v>
      </c>
      <c r="M11739" t="s">
        <v>12088</v>
      </c>
      <c r="N11739" t="s">
        <v>10264</v>
      </c>
      <c r="O11739" t="s">
        <v>12089</v>
      </c>
    </row>
    <row r="11740" spans="1:15">
      <c r="A11740" s="8" t="str">
        <f t="shared" si="767"/>
        <v>https://w3id.org/kouigenjimonogatari/data/1001-12.json</v>
      </c>
      <c r="B11740">
        <v>1001</v>
      </c>
      <c r="C11740">
        <v>12</v>
      </c>
      <c r="D11740" t="s">
        <v>12114</v>
      </c>
      <c r="E11740" t="s">
        <v>5917</v>
      </c>
      <c r="F11740" t="s">
        <v>12041</v>
      </c>
      <c r="G11740">
        <v>33</v>
      </c>
      <c r="H11740" t="s">
        <v>5919</v>
      </c>
      <c r="I11740" t="s">
        <v>5920</v>
      </c>
      <c r="L11740" t="s">
        <v>8510</v>
      </c>
      <c r="M11740" t="s">
        <v>12088</v>
      </c>
      <c r="N11740" t="s">
        <v>10264</v>
      </c>
      <c r="O11740" t="s">
        <v>12089</v>
      </c>
    </row>
    <row r="11741" spans="1:15">
      <c r="A11741" s="8" t="str">
        <f t="shared" si="767"/>
        <v>https://w3id.org/kouigenjimonogatari/data/1001-13.json</v>
      </c>
      <c r="B11741">
        <v>1001</v>
      </c>
      <c r="C11741">
        <v>13</v>
      </c>
      <c r="D11741" t="s">
        <v>12115</v>
      </c>
      <c r="E11741" t="s">
        <v>5917</v>
      </c>
      <c r="F11741" t="s">
        <v>12041</v>
      </c>
      <c r="G11741">
        <v>33</v>
      </c>
      <c r="H11741" t="s">
        <v>5919</v>
      </c>
      <c r="I11741" t="s">
        <v>5920</v>
      </c>
      <c r="L11741" t="s">
        <v>8510</v>
      </c>
      <c r="M11741" t="s">
        <v>12088</v>
      </c>
      <c r="N11741" t="s">
        <v>10264</v>
      </c>
      <c r="O11741" t="s">
        <v>12089</v>
      </c>
    </row>
    <row r="11742" spans="1:15">
      <c r="A11742" s="8" t="str">
        <f t="shared" si="767"/>
        <v>https://w3id.org/kouigenjimonogatari/data/1001-14.json</v>
      </c>
      <c r="B11742">
        <v>1001</v>
      </c>
      <c r="C11742">
        <v>14</v>
      </c>
      <c r="D11742" t="s">
        <v>12116</v>
      </c>
      <c r="E11742" t="s">
        <v>5917</v>
      </c>
      <c r="F11742" t="s">
        <v>12041</v>
      </c>
      <c r="G11742">
        <v>33</v>
      </c>
      <c r="H11742" t="s">
        <v>5919</v>
      </c>
      <c r="I11742" t="s">
        <v>5920</v>
      </c>
      <c r="L11742" t="s">
        <v>8510</v>
      </c>
      <c r="M11742" t="s">
        <v>12088</v>
      </c>
      <c r="N11742" t="s">
        <v>10264</v>
      </c>
      <c r="O11742" t="s">
        <v>12089</v>
      </c>
    </row>
    <row r="11743" spans="1:15">
      <c r="A11743" s="8" t="str">
        <f t="shared" si="767"/>
        <v>https://w3id.org/kouigenjimonogatari/data/1002-01.json</v>
      </c>
      <c r="B11743">
        <v>1002</v>
      </c>
      <c r="C11743">
        <v>1</v>
      </c>
      <c r="D11743" t="s">
        <v>12117</v>
      </c>
      <c r="E11743" t="s">
        <v>5917</v>
      </c>
      <c r="F11743" t="s">
        <v>12041</v>
      </c>
      <c r="G11743">
        <v>33</v>
      </c>
      <c r="H11743" t="s">
        <v>5919</v>
      </c>
      <c r="I11743" t="s">
        <v>5920</v>
      </c>
      <c r="L11743" t="s">
        <v>8541</v>
      </c>
      <c r="M11743" t="s">
        <v>12118</v>
      </c>
      <c r="N11743" t="s">
        <v>10264</v>
      </c>
      <c r="O11743" t="s">
        <v>12119</v>
      </c>
    </row>
    <row r="11744" spans="1:15">
      <c r="A11744" s="8" t="str">
        <f t="shared" si="767"/>
        <v>https://w3id.org/kouigenjimonogatari/data/1002-02.json</v>
      </c>
      <c r="B11744">
        <v>1002</v>
      </c>
      <c r="C11744">
        <v>2</v>
      </c>
      <c r="D11744" t="s">
        <v>12120</v>
      </c>
      <c r="E11744" t="s">
        <v>5917</v>
      </c>
      <c r="F11744" t="s">
        <v>12041</v>
      </c>
      <c r="G11744">
        <v>33</v>
      </c>
      <c r="H11744" t="s">
        <v>5919</v>
      </c>
      <c r="I11744" t="s">
        <v>5920</v>
      </c>
      <c r="L11744" t="s">
        <v>8541</v>
      </c>
      <c r="M11744" t="s">
        <v>12118</v>
      </c>
      <c r="N11744" t="s">
        <v>10264</v>
      </c>
      <c r="O11744" t="s">
        <v>12119</v>
      </c>
    </row>
    <row r="11745" spans="1:15">
      <c r="A11745" s="8" t="str">
        <f t="shared" si="767"/>
        <v>https://w3id.org/kouigenjimonogatari/data/1002-03.json</v>
      </c>
      <c r="B11745">
        <v>1002</v>
      </c>
      <c r="C11745">
        <v>3</v>
      </c>
      <c r="D11745" t="s">
        <v>12121</v>
      </c>
      <c r="E11745" t="s">
        <v>5917</v>
      </c>
      <c r="F11745" t="s">
        <v>12041</v>
      </c>
      <c r="G11745">
        <v>33</v>
      </c>
      <c r="H11745" t="s">
        <v>5919</v>
      </c>
      <c r="I11745" t="s">
        <v>5920</v>
      </c>
      <c r="L11745" t="s">
        <v>8541</v>
      </c>
      <c r="M11745" t="s">
        <v>12118</v>
      </c>
      <c r="N11745" t="s">
        <v>10264</v>
      </c>
      <c r="O11745" t="s">
        <v>12119</v>
      </c>
    </row>
    <row r="11746" spans="1:15">
      <c r="A11746" s="8" t="str">
        <f t="shared" si="767"/>
        <v>https://w3id.org/kouigenjimonogatari/data/1002-04.json</v>
      </c>
      <c r="B11746">
        <v>1002</v>
      </c>
      <c r="C11746">
        <v>4</v>
      </c>
      <c r="D11746" t="s">
        <v>12122</v>
      </c>
      <c r="E11746" t="s">
        <v>5917</v>
      </c>
      <c r="F11746" t="s">
        <v>12041</v>
      </c>
      <c r="G11746">
        <v>33</v>
      </c>
      <c r="H11746" t="s">
        <v>5919</v>
      </c>
      <c r="I11746" t="s">
        <v>5920</v>
      </c>
      <c r="L11746" t="s">
        <v>8541</v>
      </c>
      <c r="M11746" t="s">
        <v>12118</v>
      </c>
      <c r="N11746" t="s">
        <v>10264</v>
      </c>
      <c r="O11746" t="s">
        <v>12119</v>
      </c>
    </row>
    <row r="11747" spans="1:15">
      <c r="A11747" s="8" t="str">
        <f t="shared" si="767"/>
        <v>https://w3id.org/kouigenjimonogatari/data/1002-05.json</v>
      </c>
      <c r="B11747">
        <v>1002</v>
      </c>
      <c r="C11747">
        <v>5</v>
      </c>
      <c r="D11747" t="s">
        <v>12123</v>
      </c>
      <c r="E11747" t="s">
        <v>5917</v>
      </c>
      <c r="F11747" t="s">
        <v>12041</v>
      </c>
      <c r="G11747">
        <v>33</v>
      </c>
      <c r="H11747" t="s">
        <v>5919</v>
      </c>
      <c r="I11747" t="s">
        <v>5920</v>
      </c>
      <c r="L11747" t="s">
        <v>8541</v>
      </c>
      <c r="M11747" t="s">
        <v>12118</v>
      </c>
      <c r="N11747" t="s">
        <v>10264</v>
      </c>
      <c r="O11747" t="s">
        <v>12119</v>
      </c>
    </row>
    <row r="11748" spans="1:15">
      <c r="A11748" s="8" t="str">
        <f t="shared" si="767"/>
        <v>https://w3id.org/kouigenjimonogatari/data/1002-06.json</v>
      </c>
      <c r="B11748">
        <v>1002</v>
      </c>
      <c r="C11748">
        <v>6</v>
      </c>
      <c r="D11748" t="s">
        <v>12124</v>
      </c>
      <c r="E11748" t="s">
        <v>5917</v>
      </c>
      <c r="F11748" t="s">
        <v>12041</v>
      </c>
      <c r="G11748">
        <v>33</v>
      </c>
      <c r="H11748" t="s">
        <v>5919</v>
      </c>
      <c r="I11748" t="s">
        <v>5920</v>
      </c>
      <c r="L11748" t="s">
        <v>8541</v>
      </c>
      <c r="M11748" t="s">
        <v>12118</v>
      </c>
      <c r="N11748" t="s">
        <v>10264</v>
      </c>
      <c r="O11748" t="s">
        <v>12119</v>
      </c>
    </row>
    <row r="11749" spans="1:15">
      <c r="A11749" s="8" t="str">
        <f t="shared" si="767"/>
        <v>https://w3id.org/kouigenjimonogatari/data/1002-07.json</v>
      </c>
      <c r="B11749">
        <v>1002</v>
      </c>
      <c r="C11749">
        <v>7</v>
      </c>
      <c r="D11749" t="s">
        <v>12125</v>
      </c>
      <c r="E11749" t="s">
        <v>5917</v>
      </c>
      <c r="F11749" t="s">
        <v>12041</v>
      </c>
      <c r="G11749">
        <v>33</v>
      </c>
      <c r="H11749" t="s">
        <v>5919</v>
      </c>
      <c r="I11749" t="s">
        <v>5920</v>
      </c>
      <c r="L11749" t="s">
        <v>8541</v>
      </c>
      <c r="M11749" t="s">
        <v>12118</v>
      </c>
      <c r="N11749" t="s">
        <v>10264</v>
      </c>
      <c r="O11749" t="s">
        <v>12119</v>
      </c>
    </row>
    <row r="11750" spans="1:15">
      <c r="A11750" s="8" t="str">
        <f t="shared" si="767"/>
        <v>https://w3id.org/kouigenjimonogatari/data/1002-08.json</v>
      </c>
      <c r="B11750">
        <v>1002</v>
      </c>
      <c r="C11750">
        <v>8</v>
      </c>
      <c r="D11750" t="s">
        <v>12126</v>
      </c>
      <c r="E11750" t="s">
        <v>5917</v>
      </c>
      <c r="F11750" t="s">
        <v>12041</v>
      </c>
      <c r="G11750">
        <v>33</v>
      </c>
      <c r="H11750" t="s">
        <v>5919</v>
      </c>
      <c r="I11750" t="s">
        <v>5920</v>
      </c>
      <c r="L11750" t="s">
        <v>8541</v>
      </c>
      <c r="M11750" t="s">
        <v>12118</v>
      </c>
      <c r="N11750" t="s">
        <v>10264</v>
      </c>
      <c r="O11750" t="s">
        <v>12119</v>
      </c>
    </row>
    <row r="11751" spans="1:15">
      <c r="A11751" s="8" t="str">
        <f t="shared" si="767"/>
        <v>https://w3id.org/kouigenjimonogatari/data/1002-09.json</v>
      </c>
      <c r="B11751">
        <v>1002</v>
      </c>
      <c r="C11751">
        <v>9</v>
      </c>
      <c r="D11751" t="s">
        <v>12127</v>
      </c>
      <c r="E11751" t="s">
        <v>5917</v>
      </c>
      <c r="F11751" t="s">
        <v>12041</v>
      </c>
      <c r="G11751">
        <v>33</v>
      </c>
      <c r="H11751" t="s">
        <v>5919</v>
      </c>
      <c r="I11751" t="s">
        <v>5920</v>
      </c>
      <c r="L11751" t="s">
        <v>8541</v>
      </c>
      <c r="M11751" t="s">
        <v>12118</v>
      </c>
      <c r="N11751" t="s">
        <v>10264</v>
      </c>
      <c r="O11751" t="s">
        <v>12119</v>
      </c>
    </row>
    <row r="11752" spans="1:15">
      <c r="A11752" s="8" t="str">
        <f t="shared" si="767"/>
        <v>https://w3id.org/kouigenjimonogatari/data/1002-10.json</v>
      </c>
      <c r="B11752">
        <v>1002</v>
      </c>
      <c r="C11752">
        <v>10</v>
      </c>
      <c r="D11752" t="s">
        <v>12128</v>
      </c>
      <c r="E11752" t="s">
        <v>5917</v>
      </c>
      <c r="F11752" t="s">
        <v>12041</v>
      </c>
      <c r="G11752">
        <v>33</v>
      </c>
      <c r="H11752" t="s">
        <v>5919</v>
      </c>
      <c r="I11752" t="s">
        <v>5920</v>
      </c>
      <c r="L11752" t="s">
        <v>8541</v>
      </c>
      <c r="M11752" t="s">
        <v>12118</v>
      </c>
      <c r="N11752" t="s">
        <v>10264</v>
      </c>
      <c r="O11752" t="s">
        <v>12119</v>
      </c>
    </row>
    <row r="11753" spans="1:15">
      <c r="A11753" s="8" t="str">
        <f t="shared" si="767"/>
        <v>https://w3id.org/kouigenjimonogatari/data/1002-11.json</v>
      </c>
      <c r="B11753">
        <v>1002</v>
      </c>
      <c r="C11753">
        <v>11</v>
      </c>
      <c r="D11753" t="s">
        <v>12129</v>
      </c>
      <c r="E11753" t="s">
        <v>5917</v>
      </c>
      <c r="F11753" t="s">
        <v>12041</v>
      </c>
      <c r="G11753">
        <v>33</v>
      </c>
      <c r="H11753" t="s">
        <v>5919</v>
      </c>
      <c r="I11753" t="s">
        <v>5920</v>
      </c>
      <c r="L11753" t="s">
        <v>8541</v>
      </c>
      <c r="M11753" t="s">
        <v>12118</v>
      </c>
      <c r="N11753" t="s">
        <v>10264</v>
      </c>
      <c r="O11753" t="s">
        <v>12119</v>
      </c>
    </row>
    <row r="11754" spans="1:15">
      <c r="A11754" s="8" t="str">
        <f t="shared" si="767"/>
        <v>https://w3id.org/kouigenjimonogatari/data/1002-12.json</v>
      </c>
      <c r="B11754">
        <v>1002</v>
      </c>
      <c r="C11754">
        <v>12</v>
      </c>
      <c r="D11754" t="s">
        <v>12130</v>
      </c>
      <c r="E11754" t="s">
        <v>5917</v>
      </c>
      <c r="F11754" t="s">
        <v>12041</v>
      </c>
      <c r="G11754">
        <v>33</v>
      </c>
      <c r="H11754" t="s">
        <v>5919</v>
      </c>
      <c r="I11754" t="s">
        <v>5920</v>
      </c>
      <c r="L11754" t="s">
        <v>8541</v>
      </c>
      <c r="M11754" t="s">
        <v>12118</v>
      </c>
      <c r="N11754" t="s">
        <v>10264</v>
      </c>
      <c r="O11754" t="s">
        <v>12119</v>
      </c>
    </row>
    <row r="11755" spans="1:15">
      <c r="A11755" s="8" t="str">
        <f t="shared" si="767"/>
        <v>https://w3id.org/kouigenjimonogatari/data/1002-13.json</v>
      </c>
      <c r="B11755">
        <v>1002</v>
      </c>
      <c r="C11755">
        <v>13</v>
      </c>
      <c r="D11755" t="s">
        <v>12131</v>
      </c>
      <c r="E11755" t="s">
        <v>5917</v>
      </c>
      <c r="F11755" t="s">
        <v>12041</v>
      </c>
      <c r="G11755">
        <v>33</v>
      </c>
      <c r="H11755" t="s">
        <v>5919</v>
      </c>
      <c r="I11755" t="s">
        <v>5920</v>
      </c>
      <c r="L11755" t="s">
        <v>8541</v>
      </c>
      <c r="M11755" t="s">
        <v>12118</v>
      </c>
      <c r="N11755" t="s">
        <v>10264</v>
      </c>
      <c r="O11755" t="s">
        <v>12119</v>
      </c>
    </row>
    <row r="11756" spans="1:15">
      <c r="A11756" s="8" t="str">
        <f t="shared" si="767"/>
        <v>https://w3id.org/kouigenjimonogatari/data/1002-14.json</v>
      </c>
      <c r="B11756">
        <v>1002</v>
      </c>
      <c r="C11756">
        <v>14</v>
      </c>
      <c r="D11756" t="s">
        <v>12132</v>
      </c>
      <c r="E11756" t="s">
        <v>5917</v>
      </c>
      <c r="F11756" t="s">
        <v>12041</v>
      </c>
      <c r="G11756">
        <v>33</v>
      </c>
      <c r="H11756" t="s">
        <v>5919</v>
      </c>
      <c r="I11756" t="s">
        <v>5920</v>
      </c>
      <c r="L11756" t="s">
        <v>8541</v>
      </c>
      <c r="M11756" t="s">
        <v>12118</v>
      </c>
      <c r="N11756" t="s">
        <v>10264</v>
      </c>
      <c r="O11756" t="s">
        <v>12119</v>
      </c>
    </row>
    <row r="11757" spans="1:15">
      <c r="A11757" s="8" t="str">
        <f t="shared" si="767"/>
        <v>https://w3id.org/kouigenjimonogatari/data/1003-01.json</v>
      </c>
      <c r="B11757">
        <v>1003</v>
      </c>
      <c r="C11757">
        <v>1</v>
      </c>
      <c r="D11757" t="s">
        <v>12133</v>
      </c>
      <c r="E11757" t="s">
        <v>5917</v>
      </c>
      <c r="F11757" t="s">
        <v>12041</v>
      </c>
      <c r="G11757">
        <v>33</v>
      </c>
      <c r="H11757" t="s">
        <v>5919</v>
      </c>
      <c r="I11757" t="s">
        <v>5920</v>
      </c>
      <c r="L11757" t="s">
        <v>8541</v>
      </c>
      <c r="M11757" t="s">
        <v>12118</v>
      </c>
      <c r="N11757" t="s">
        <v>10264</v>
      </c>
      <c r="O11757" t="s">
        <v>12119</v>
      </c>
    </row>
    <row r="11758" spans="1:15">
      <c r="A11758" s="8" t="str">
        <f t="shared" si="767"/>
        <v>https://w3id.org/kouigenjimonogatari/data/1003-02.json</v>
      </c>
      <c r="B11758">
        <v>1003</v>
      </c>
      <c r="C11758">
        <v>2</v>
      </c>
      <c r="D11758" t="s">
        <v>12134</v>
      </c>
      <c r="E11758" t="s">
        <v>5917</v>
      </c>
      <c r="F11758" t="s">
        <v>12041</v>
      </c>
      <c r="G11758">
        <v>33</v>
      </c>
      <c r="H11758" t="s">
        <v>5919</v>
      </c>
      <c r="I11758" t="s">
        <v>5920</v>
      </c>
      <c r="L11758" t="s">
        <v>8541</v>
      </c>
      <c r="M11758" t="s">
        <v>12118</v>
      </c>
      <c r="N11758" t="s">
        <v>10264</v>
      </c>
      <c r="O11758" t="s">
        <v>12119</v>
      </c>
    </row>
    <row r="11759" spans="1:15">
      <c r="A11759" s="8" t="str">
        <f t="shared" si="767"/>
        <v>https://w3id.org/kouigenjimonogatari/data/1003-03.json</v>
      </c>
      <c r="B11759">
        <v>1003</v>
      </c>
      <c r="C11759">
        <v>3</v>
      </c>
      <c r="D11759" t="s">
        <v>12135</v>
      </c>
      <c r="E11759" t="s">
        <v>5917</v>
      </c>
      <c r="F11759" t="s">
        <v>12041</v>
      </c>
      <c r="G11759">
        <v>33</v>
      </c>
      <c r="H11759" t="s">
        <v>5919</v>
      </c>
      <c r="I11759" t="s">
        <v>5920</v>
      </c>
      <c r="L11759" t="s">
        <v>8541</v>
      </c>
      <c r="M11759" t="s">
        <v>12118</v>
      </c>
      <c r="N11759" t="s">
        <v>10264</v>
      </c>
      <c r="O11759" t="s">
        <v>12119</v>
      </c>
    </row>
    <row r="11760" spans="1:15">
      <c r="A11760" s="8" t="str">
        <f t="shared" si="767"/>
        <v>https://w3id.org/kouigenjimonogatari/data/1003-04.json</v>
      </c>
      <c r="B11760">
        <v>1003</v>
      </c>
      <c r="C11760">
        <v>4</v>
      </c>
      <c r="D11760" t="s">
        <v>12136</v>
      </c>
      <c r="E11760" t="s">
        <v>5917</v>
      </c>
      <c r="F11760" t="s">
        <v>12041</v>
      </c>
      <c r="G11760">
        <v>33</v>
      </c>
      <c r="H11760" t="s">
        <v>5919</v>
      </c>
      <c r="I11760" t="s">
        <v>5920</v>
      </c>
      <c r="L11760" t="s">
        <v>8541</v>
      </c>
      <c r="M11760" t="s">
        <v>12118</v>
      </c>
      <c r="N11760" t="s">
        <v>10264</v>
      </c>
      <c r="O11760" t="s">
        <v>12119</v>
      </c>
    </row>
    <row r="11761" spans="1:15">
      <c r="A11761" s="8" t="str">
        <f t="shared" si="767"/>
        <v>https://w3id.org/kouigenjimonogatari/data/1003-05.json</v>
      </c>
      <c r="B11761">
        <v>1003</v>
      </c>
      <c r="C11761">
        <v>5</v>
      </c>
      <c r="D11761" t="s">
        <v>12137</v>
      </c>
      <c r="E11761" t="s">
        <v>5917</v>
      </c>
      <c r="F11761" t="s">
        <v>12041</v>
      </c>
      <c r="G11761">
        <v>33</v>
      </c>
      <c r="H11761" t="s">
        <v>5919</v>
      </c>
      <c r="I11761" t="s">
        <v>5920</v>
      </c>
      <c r="L11761" t="s">
        <v>8541</v>
      </c>
      <c r="M11761" t="s">
        <v>12118</v>
      </c>
      <c r="N11761" t="s">
        <v>10264</v>
      </c>
      <c r="O11761" t="s">
        <v>12119</v>
      </c>
    </row>
    <row r="11762" spans="1:15">
      <c r="A11762" s="8" t="str">
        <f t="shared" si="767"/>
        <v>https://w3id.org/kouigenjimonogatari/data/1003-06.json</v>
      </c>
      <c r="B11762">
        <v>1003</v>
      </c>
      <c r="C11762">
        <v>6</v>
      </c>
      <c r="D11762" t="s">
        <v>12138</v>
      </c>
      <c r="E11762" t="s">
        <v>5917</v>
      </c>
      <c r="F11762" t="s">
        <v>12041</v>
      </c>
      <c r="G11762">
        <v>33</v>
      </c>
      <c r="H11762" t="s">
        <v>5919</v>
      </c>
      <c r="I11762" t="s">
        <v>5920</v>
      </c>
      <c r="L11762" t="s">
        <v>8541</v>
      </c>
      <c r="M11762" t="s">
        <v>12118</v>
      </c>
      <c r="N11762" t="s">
        <v>10264</v>
      </c>
      <c r="O11762" t="s">
        <v>12119</v>
      </c>
    </row>
    <row r="11763" spans="1:15">
      <c r="A11763" s="8" t="str">
        <f t="shared" si="767"/>
        <v>https://w3id.org/kouigenjimonogatari/data/1003-07.json</v>
      </c>
      <c r="B11763">
        <v>1003</v>
      </c>
      <c r="C11763">
        <v>7</v>
      </c>
      <c r="D11763" t="s">
        <v>12139</v>
      </c>
      <c r="E11763" t="s">
        <v>5917</v>
      </c>
      <c r="F11763" t="s">
        <v>12041</v>
      </c>
      <c r="G11763">
        <v>33</v>
      </c>
      <c r="H11763" t="s">
        <v>5919</v>
      </c>
      <c r="I11763" t="s">
        <v>5920</v>
      </c>
      <c r="L11763" t="s">
        <v>8541</v>
      </c>
      <c r="M11763" t="s">
        <v>12118</v>
      </c>
      <c r="N11763" t="s">
        <v>10264</v>
      </c>
      <c r="O11763" t="s">
        <v>12119</v>
      </c>
    </row>
    <row r="11764" spans="1:15">
      <c r="A11764" s="8" t="str">
        <f t="shared" si="767"/>
        <v>https://w3id.org/kouigenjimonogatari/data/1003-08.json</v>
      </c>
      <c r="B11764">
        <v>1003</v>
      </c>
      <c r="C11764">
        <v>8</v>
      </c>
      <c r="D11764" t="s">
        <v>12140</v>
      </c>
      <c r="E11764" t="s">
        <v>5917</v>
      </c>
      <c r="F11764" t="s">
        <v>12041</v>
      </c>
      <c r="G11764">
        <v>33</v>
      </c>
      <c r="H11764" t="s">
        <v>5919</v>
      </c>
      <c r="I11764" t="s">
        <v>5920</v>
      </c>
      <c r="L11764" t="s">
        <v>8541</v>
      </c>
      <c r="M11764" t="s">
        <v>12118</v>
      </c>
      <c r="N11764" t="s">
        <v>10264</v>
      </c>
      <c r="O11764" t="s">
        <v>12119</v>
      </c>
    </row>
    <row r="11765" spans="1:15">
      <c r="A11765" s="8" t="str">
        <f t="shared" si="767"/>
        <v>https://w3id.org/kouigenjimonogatari/data/1003-09.json</v>
      </c>
      <c r="B11765">
        <v>1003</v>
      </c>
      <c r="C11765">
        <v>9</v>
      </c>
      <c r="D11765" t="s">
        <v>12141</v>
      </c>
      <c r="E11765" t="s">
        <v>5917</v>
      </c>
      <c r="F11765" t="s">
        <v>12041</v>
      </c>
      <c r="G11765">
        <v>33</v>
      </c>
      <c r="H11765" t="s">
        <v>5919</v>
      </c>
      <c r="I11765" t="s">
        <v>5920</v>
      </c>
      <c r="L11765" t="s">
        <v>8541</v>
      </c>
      <c r="M11765" t="s">
        <v>12118</v>
      </c>
      <c r="N11765" t="s">
        <v>10264</v>
      </c>
      <c r="O11765" t="s">
        <v>12119</v>
      </c>
    </row>
    <row r="11766" spans="1:15">
      <c r="A11766" s="8" t="str">
        <f t="shared" si="767"/>
        <v>https://w3id.org/kouigenjimonogatari/data/1003-10.json</v>
      </c>
      <c r="B11766">
        <v>1003</v>
      </c>
      <c r="C11766">
        <v>10</v>
      </c>
      <c r="D11766" t="s">
        <v>12142</v>
      </c>
      <c r="E11766" t="s">
        <v>5917</v>
      </c>
      <c r="F11766" t="s">
        <v>12041</v>
      </c>
      <c r="G11766">
        <v>33</v>
      </c>
      <c r="H11766" t="s">
        <v>5919</v>
      </c>
      <c r="I11766" t="s">
        <v>5920</v>
      </c>
      <c r="L11766" t="s">
        <v>8541</v>
      </c>
      <c r="M11766" t="s">
        <v>12118</v>
      </c>
      <c r="N11766" t="s">
        <v>10264</v>
      </c>
      <c r="O11766" t="s">
        <v>12119</v>
      </c>
    </row>
    <row r="11767" spans="1:15">
      <c r="A11767" s="8" t="str">
        <f t="shared" si="767"/>
        <v>https://w3id.org/kouigenjimonogatari/data/1003-11.json</v>
      </c>
      <c r="B11767">
        <v>1003</v>
      </c>
      <c r="C11767">
        <v>11</v>
      </c>
      <c r="D11767" t="s">
        <v>12143</v>
      </c>
      <c r="E11767" t="s">
        <v>5917</v>
      </c>
      <c r="F11767" t="s">
        <v>12041</v>
      </c>
      <c r="G11767">
        <v>33</v>
      </c>
      <c r="H11767" t="s">
        <v>5919</v>
      </c>
      <c r="I11767" t="s">
        <v>5920</v>
      </c>
      <c r="L11767" t="s">
        <v>8541</v>
      </c>
      <c r="M11767" t="s">
        <v>12118</v>
      </c>
      <c r="N11767" t="s">
        <v>10264</v>
      </c>
      <c r="O11767" t="s">
        <v>12119</v>
      </c>
    </row>
    <row r="11768" spans="1:15">
      <c r="A11768" s="8" t="str">
        <f t="shared" si="767"/>
        <v>https://w3id.org/kouigenjimonogatari/data/1003-12.json</v>
      </c>
      <c r="B11768">
        <v>1003</v>
      </c>
      <c r="C11768">
        <v>12</v>
      </c>
      <c r="D11768" t="s">
        <v>12144</v>
      </c>
      <c r="E11768" t="s">
        <v>5917</v>
      </c>
      <c r="F11768" t="s">
        <v>12041</v>
      </c>
      <c r="G11768">
        <v>33</v>
      </c>
      <c r="H11768" t="s">
        <v>5919</v>
      </c>
      <c r="I11768" t="s">
        <v>5920</v>
      </c>
      <c r="L11768" t="s">
        <v>8541</v>
      </c>
      <c r="M11768" t="s">
        <v>12118</v>
      </c>
      <c r="N11768" t="s">
        <v>10264</v>
      </c>
      <c r="O11768" t="s">
        <v>12119</v>
      </c>
    </row>
    <row r="11769" spans="1:15">
      <c r="A11769" s="8" t="str">
        <f t="shared" si="767"/>
        <v>https://w3id.org/kouigenjimonogatari/data/1003-13.json</v>
      </c>
      <c r="B11769">
        <v>1003</v>
      </c>
      <c r="C11769">
        <v>13</v>
      </c>
      <c r="D11769" t="s">
        <v>12145</v>
      </c>
      <c r="E11769" t="s">
        <v>5917</v>
      </c>
      <c r="F11769" t="s">
        <v>12041</v>
      </c>
      <c r="G11769">
        <v>33</v>
      </c>
      <c r="H11769" t="s">
        <v>5919</v>
      </c>
      <c r="I11769" t="s">
        <v>5920</v>
      </c>
      <c r="L11769" t="s">
        <v>8541</v>
      </c>
      <c r="M11769" t="s">
        <v>12118</v>
      </c>
      <c r="N11769" t="s">
        <v>10264</v>
      </c>
      <c r="O11769" t="s">
        <v>12119</v>
      </c>
    </row>
    <row r="11770" spans="1:15">
      <c r="A11770" s="8" t="str">
        <f t="shared" si="767"/>
        <v>https://w3id.org/kouigenjimonogatari/data/1003-14.json</v>
      </c>
      <c r="B11770">
        <v>1003</v>
      </c>
      <c r="C11770">
        <v>14</v>
      </c>
      <c r="D11770" t="s">
        <v>12146</v>
      </c>
      <c r="E11770" t="s">
        <v>5917</v>
      </c>
      <c r="F11770" t="s">
        <v>12041</v>
      </c>
      <c r="G11770">
        <v>33</v>
      </c>
      <c r="H11770" t="s">
        <v>5919</v>
      </c>
      <c r="I11770" t="s">
        <v>5920</v>
      </c>
      <c r="L11770" t="s">
        <v>8541</v>
      </c>
      <c r="M11770" t="s">
        <v>12118</v>
      </c>
      <c r="N11770" t="s">
        <v>10264</v>
      </c>
      <c r="O11770" t="s">
        <v>12119</v>
      </c>
    </row>
    <row r="11771" spans="1:15">
      <c r="A11771" s="8" t="str">
        <f t="shared" si="767"/>
        <v>https://w3id.org/kouigenjimonogatari/data/1004-01.json</v>
      </c>
      <c r="B11771">
        <v>1004</v>
      </c>
      <c r="C11771">
        <v>1</v>
      </c>
      <c r="D11771" t="s">
        <v>12147</v>
      </c>
      <c r="E11771" t="s">
        <v>5917</v>
      </c>
      <c r="F11771" t="s">
        <v>12041</v>
      </c>
      <c r="G11771">
        <v>33</v>
      </c>
      <c r="H11771" t="s">
        <v>5919</v>
      </c>
      <c r="I11771" t="s">
        <v>5920</v>
      </c>
      <c r="L11771" t="s">
        <v>8572</v>
      </c>
      <c r="M11771" t="s">
        <v>12148</v>
      </c>
      <c r="N11771" t="s">
        <v>10264</v>
      </c>
      <c r="O11771" t="s">
        <v>12149</v>
      </c>
    </row>
    <row r="11772" spans="1:15">
      <c r="A11772" s="8" t="str">
        <f t="shared" si="767"/>
        <v>https://w3id.org/kouigenjimonogatari/data/1004-02.json</v>
      </c>
      <c r="B11772">
        <v>1004</v>
      </c>
      <c r="C11772">
        <v>2</v>
      </c>
      <c r="D11772" t="s">
        <v>12150</v>
      </c>
      <c r="E11772" t="s">
        <v>5917</v>
      </c>
      <c r="F11772" t="s">
        <v>12041</v>
      </c>
      <c r="G11772">
        <v>33</v>
      </c>
      <c r="H11772" t="s">
        <v>5919</v>
      </c>
      <c r="I11772" t="s">
        <v>5920</v>
      </c>
      <c r="L11772" t="s">
        <v>8572</v>
      </c>
      <c r="M11772" t="s">
        <v>12148</v>
      </c>
      <c r="N11772" t="s">
        <v>10264</v>
      </c>
      <c r="O11772" t="s">
        <v>12149</v>
      </c>
    </row>
    <row r="11773" spans="1:15">
      <c r="A11773" s="8" t="str">
        <f t="shared" si="767"/>
        <v>https://w3id.org/kouigenjimonogatari/data/1004-03.json</v>
      </c>
      <c r="B11773">
        <v>1004</v>
      </c>
      <c r="C11773">
        <v>3</v>
      </c>
      <c r="D11773" t="s">
        <v>12151</v>
      </c>
      <c r="E11773" t="s">
        <v>5917</v>
      </c>
      <c r="F11773" t="s">
        <v>12041</v>
      </c>
      <c r="G11773">
        <v>33</v>
      </c>
      <c r="H11773" t="s">
        <v>5919</v>
      </c>
      <c r="I11773" t="s">
        <v>5920</v>
      </c>
      <c r="L11773" t="s">
        <v>8572</v>
      </c>
      <c r="M11773" t="s">
        <v>12148</v>
      </c>
      <c r="N11773" t="s">
        <v>10264</v>
      </c>
      <c r="O11773" t="s">
        <v>12149</v>
      </c>
    </row>
    <row r="11774" spans="1:15">
      <c r="A11774" s="8" t="str">
        <f t="shared" si="767"/>
        <v>https://w3id.org/kouigenjimonogatari/data/1004-04.json</v>
      </c>
      <c r="B11774">
        <v>1004</v>
      </c>
      <c r="C11774">
        <v>4</v>
      </c>
      <c r="D11774" t="s">
        <v>12152</v>
      </c>
      <c r="E11774" t="s">
        <v>5917</v>
      </c>
      <c r="F11774" t="s">
        <v>12041</v>
      </c>
      <c r="G11774">
        <v>33</v>
      </c>
      <c r="H11774" t="s">
        <v>5919</v>
      </c>
      <c r="I11774" t="s">
        <v>5920</v>
      </c>
      <c r="L11774" t="s">
        <v>8572</v>
      </c>
      <c r="M11774" t="s">
        <v>12148</v>
      </c>
      <c r="N11774" t="s">
        <v>10264</v>
      </c>
      <c r="O11774" t="s">
        <v>12149</v>
      </c>
    </row>
    <row r="11775" spans="1:15">
      <c r="A11775" s="8" t="str">
        <f t="shared" si="767"/>
        <v>https://w3id.org/kouigenjimonogatari/data/1004-05.json</v>
      </c>
      <c r="B11775">
        <v>1004</v>
      </c>
      <c r="C11775">
        <v>5</v>
      </c>
      <c r="D11775" t="s">
        <v>12153</v>
      </c>
      <c r="E11775" t="s">
        <v>5917</v>
      </c>
      <c r="F11775" t="s">
        <v>12041</v>
      </c>
      <c r="G11775">
        <v>33</v>
      </c>
      <c r="H11775" t="s">
        <v>5919</v>
      </c>
      <c r="I11775" t="s">
        <v>5920</v>
      </c>
      <c r="L11775" t="s">
        <v>8572</v>
      </c>
      <c r="M11775" t="s">
        <v>12148</v>
      </c>
      <c r="N11775" t="s">
        <v>10264</v>
      </c>
      <c r="O11775" t="s">
        <v>12149</v>
      </c>
    </row>
    <row r="11776" spans="1:15">
      <c r="A11776" s="8" t="str">
        <f t="shared" ref="A11776:A11839" si="768">"https://w3id.org/kouigenjimonogatari/data/"&amp;TEXT(B11776, "0000")&amp;"-"&amp;TEXT(C11776, "00")&amp;".json"</f>
        <v>https://w3id.org/kouigenjimonogatari/data/1004-06.json</v>
      </c>
      <c r="B11776">
        <v>1004</v>
      </c>
      <c r="C11776">
        <v>6</v>
      </c>
      <c r="D11776" t="s">
        <v>12154</v>
      </c>
      <c r="E11776" t="s">
        <v>5917</v>
      </c>
      <c r="F11776" t="s">
        <v>12041</v>
      </c>
      <c r="G11776">
        <v>33</v>
      </c>
      <c r="H11776" t="s">
        <v>5919</v>
      </c>
      <c r="I11776" t="s">
        <v>5920</v>
      </c>
      <c r="L11776" t="s">
        <v>8572</v>
      </c>
      <c r="M11776" t="s">
        <v>12148</v>
      </c>
      <c r="N11776" t="s">
        <v>10264</v>
      </c>
      <c r="O11776" t="s">
        <v>12149</v>
      </c>
    </row>
    <row r="11777" spans="1:15">
      <c r="A11777" s="8" t="str">
        <f t="shared" si="768"/>
        <v>https://w3id.org/kouigenjimonogatari/data/1004-07.json</v>
      </c>
      <c r="B11777">
        <v>1004</v>
      </c>
      <c r="C11777">
        <v>7</v>
      </c>
      <c r="D11777" t="s">
        <v>12155</v>
      </c>
      <c r="E11777" t="s">
        <v>5917</v>
      </c>
      <c r="F11777" t="s">
        <v>12041</v>
      </c>
      <c r="G11777">
        <v>33</v>
      </c>
      <c r="H11777" t="s">
        <v>5919</v>
      </c>
      <c r="I11777" t="s">
        <v>5920</v>
      </c>
      <c r="L11777" t="s">
        <v>8572</v>
      </c>
      <c r="M11777" t="s">
        <v>12148</v>
      </c>
      <c r="N11777" t="s">
        <v>10264</v>
      </c>
      <c r="O11777" t="s">
        <v>12149</v>
      </c>
    </row>
    <row r="11778" spans="1:15">
      <c r="A11778" s="8" t="str">
        <f t="shared" si="768"/>
        <v>https://w3id.org/kouigenjimonogatari/data/1004-08.json</v>
      </c>
      <c r="B11778">
        <v>1004</v>
      </c>
      <c r="C11778">
        <v>8</v>
      </c>
      <c r="D11778" t="s">
        <v>12156</v>
      </c>
      <c r="E11778" t="s">
        <v>5917</v>
      </c>
      <c r="F11778" t="s">
        <v>12041</v>
      </c>
      <c r="G11778">
        <v>33</v>
      </c>
      <c r="H11778" t="s">
        <v>5919</v>
      </c>
      <c r="I11778" t="s">
        <v>5920</v>
      </c>
      <c r="L11778" t="s">
        <v>8572</v>
      </c>
      <c r="M11778" t="s">
        <v>12148</v>
      </c>
      <c r="N11778" t="s">
        <v>10264</v>
      </c>
      <c r="O11778" t="s">
        <v>12149</v>
      </c>
    </row>
    <row r="11779" spans="1:15">
      <c r="A11779" s="8" t="str">
        <f t="shared" si="768"/>
        <v>https://w3id.org/kouigenjimonogatari/data/1004-09.json</v>
      </c>
      <c r="B11779">
        <v>1004</v>
      </c>
      <c r="C11779">
        <v>9</v>
      </c>
      <c r="D11779" t="s">
        <v>12157</v>
      </c>
      <c r="E11779" t="s">
        <v>5917</v>
      </c>
      <c r="F11779" t="s">
        <v>12041</v>
      </c>
      <c r="G11779">
        <v>33</v>
      </c>
      <c r="H11779" t="s">
        <v>5919</v>
      </c>
      <c r="I11779" t="s">
        <v>5920</v>
      </c>
      <c r="L11779" t="s">
        <v>8572</v>
      </c>
      <c r="M11779" t="s">
        <v>12148</v>
      </c>
      <c r="N11779" t="s">
        <v>10264</v>
      </c>
      <c r="O11779" t="s">
        <v>12149</v>
      </c>
    </row>
    <row r="11780" spans="1:15">
      <c r="A11780" s="8" t="str">
        <f t="shared" si="768"/>
        <v>https://w3id.org/kouigenjimonogatari/data/1004-10.json</v>
      </c>
      <c r="B11780">
        <v>1004</v>
      </c>
      <c r="C11780">
        <v>10</v>
      </c>
      <c r="D11780" t="s">
        <v>12158</v>
      </c>
      <c r="E11780" t="s">
        <v>5917</v>
      </c>
      <c r="F11780" t="s">
        <v>12041</v>
      </c>
      <c r="G11780">
        <v>33</v>
      </c>
      <c r="H11780" t="s">
        <v>5919</v>
      </c>
      <c r="I11780" t="s">
        <v>5920</v>
      </c>
      <c r="L11780" t="s">
        <v>8572</v>
      </c>
      <c r="M11780" t="s">
        <v>12148</v>
      </c>
      <c r="N11780" t="s">
        <v>10264</v>
      </c>
      <c r="O11780" t="s">
        <v>12149</v>
      </c>
    </row>
    <row r="11781" spans="1:15">
      <c r="A11781" s="8" t="str">
        <f t="shared" si="768"/>
        <v>https://w3id.org/kouigenjimonogatari/data/1004-11.json</v>
      </c>
      <c r="B11781">
        <v>1004</v>
      </c>
      <c r="C11781">
        <v>11</v>
      </c>
      <c r="D11781" t="s">
        <v>12159</v>
      </c>
      <c r="E11781" t="s">
        <v>5917</v>
      </c>
      <c r="F11781" t="s">
        <v>12041</v>
      </c>
      <c r="G11781">
        <v>33</v>
      </c>
      <c r="H11781" t="s">
        <v>5919</v>
      </c>
      <c r="I11781" t="s">
        <v>5920</v>
      </c>
      <c r="L11781" t="s">
        <v>8572</v>
      </c>
      <c r="M11781" t="s">
        <v>12148</v>
      </c>
      <c r="N11781" t="s">
        <v>10264</v>
      </c>
      <c r="O11781" t="s">
        <v>12149</v>
      </c>
    </row>
    <row r="11782" spans="1:15">
      <c r="A11782" s="8" t="str">
        <f t="shared" si="768"/>
        <v>https://w3id.org/kouigenjimonogatari/data/1004-12.json</v>
      </c>
      <c r="B11782">
        <v>1004</v>
      </c>
      <c r="C11782">
        <v>12</v>
      </c>
      <c r="D11782" t="s">
        <v>12160</v>
      </c>
      <c r="E11782" t="s">
        <v>5917</v>
      </c>
      <c r="F11782" t="s">
        <v>12041</v>
      </c>
      <c r="G11782">
        <v>33</v>
      </c>
      <c r="H11782" t="s">
        <v>5919</v>
      </c>
      <c r="I11782" t="s">
        <v>5920</v>
      </c>
      <c r="L11782" t="s">
        <v>8572</v>
      </c>
      <c r="M11782" t="s">
        <v>12148</v>
      </c>
      <c r="N11782" t="s">
        <v>10264</v>
      </c>
      <c r="O11782" t="s">
        <v>12149</v>
      </c>
    </row>
    <row r="11783" spans="1:15">
      <c r="A11783" s="8" t="str">
        <f t="shared" si="768"/>
        <v>https://w3id.org/kouigenjimonogatari/data/1004-13.json</v>
      </c>
      <c r="B11783">
        <v>1004</v>
      </c>
      <c r="C11783">
        <v>13</v>
      </c>
      <c r="D11783" t="s">
        <v>12161</v>
      </c>
      <c r="E11783" t="s">
        <v>5917</v>
      </c>
      <c r="F11783" t="s">
        <v>12041</v>
      </c>
      <c r="G11783">
        <v>33</v>
      </c>
      <c r="H11783" t="s">
        <v>5919</v>
      </c>
      <c r="I11783" t="s">
        <v>5920</v>
      </c>
      <c r="L11783" t="s">
        <v>8572</v>
      </c>
      <c r="M11783" t="s">
        <v>12148</v>
      </c>
      <c r="N11783" t="s">
        <v>10264</v>
      </c>
      <c r="O11783" t="s">
        <v>12149</v>
      </c>
    </row>
    <row r="11784" spans="1:15">
      <c r="A11784" s="8" t="str">
        <f t="shared" si="768"/>
        <v>https://w3id.org/kouigenjimonogatari/data/1004-14.json</v>
      </c>
      <c r="B11784">
        <v>1004</v>
      </c>
      <c r="C11784">
        <v>14</v>
      </c>
      <c r="D11784" t="s">
        <v>12162</v>
      </c>
      <c r="E11784" t="s">
        <v>5917</v>
      </c>
      <c r="F11784" t="s">
        <v>12041</v>
      </c>
      <c r="G11784">
        <v>33</v>
      </c>
      <c r="H11784" t="s">
        <v>5919</v>
      </c>
      <c r="I11784" t="s">
        <v>5920</v>
      </c>
      <c r="L11784" t="s">
        <v>8572</v>
      </c>
      <c r="M11784" t="s">
        <v>12148</v>
      </c>
      <c r="N11784" t="s">
        <v>10264</v>
      </c>
      <c r="O11784" t="s">
        <v>12149</v>
      </c>
    </row>
    <row r="11785" spans="1:15">
      <c r="A11785" s="8" t="str">
        <f t="shared" si="768"/>
        <v>https://w3id.org/kouigenjimonogatari/data/1005-01.json</v>
      </c>
      <c r="B11785">
        <v>1005</v>
      </c>
      <c r="C11785">
        <v>1</v>
      </c>
      <c r="D11785" t="s">
        <v>12163</v>
      </c>
      <c r="E11785" t="s">
        <v>5917</v>
      </c>
      <c r="F11785" t="s">
        <v>12041</v>
      </c>
      <c r="G11785">
        <v>33</v>
      </c>
      <c r="H11785" t="s">
        <v>5919</v>
      </c>
      <c r="I11785" t="s">
        <v>5920</v>
      </c>
      <c r="L11785" t="s">
        <v>8572</v>
      </c>
      <c r="M11785" t="s">
        <v>12148</v>
      </c>
      <c r="N11785" t="s">
        <v>10264</v>
      </c>
      <c r="O11785" t="s">
        <v>12149</v>
      </c>
    </row>
    <row r="11786" spans="1:15">
      <c r="A11786" s="8" t="str">
        <f t="shared" si="768"/>
        <v>https://w3id.org/kouigenjimonogatari/data/1005-02.json</v>
      </c>
      <c r="B11786">
        <v>1005</v>
      </c>
      <c r="C11786">
        <v>2</v>
      </c>
      <c r="D11786" t="s">
        <v>12164</v>
      </c>
      <c r="E11786" t="s">
        <v>5917</v>
      </c>
      <c r="F11786" t="s">
        <v>12041</v>
      </c>
      <c r="G11786">
        <v>33</v>
      </c>
      <c r="H11786" t="s">
        <v>5919</v>
      </c>
      <c r="I11786" t="s">
        <v>5920</v>
      </c>
      <c r="L11786" t="s">
        <v>8572</v>
      </c>
      <c r="M11786" t="s">
        <v>12148</v>
      </c>
      <c r="N11786" t="s">
        <v>10264</v>
      </c>
      <c r="O11786" t="s">
        <v>12149</v>
      </c>
    </row>
    <row r="11787" spans="1:15">
      <c r="A11787" s="8" t="str">
        <f t="shared" si="768"/>
        <v>https://w3id.org/kouigenjimonogatari/data/1005-03.json</v>
      </c>
      <c r="B11787">
        <v>1005</v>
      </c>
      <c r="C11787">
        <v>3</v>
      </c>
      <c r="D11787" t="s">
        <v>12165</v>
      </c>
      <c r="E11787" t="s">
        <v>5917</v>
      </c>
      <c r="F11787" t="s">
        <v>12041</v>
      </c>
      <c r="G11787">
        <v>33</v>
      </c>
      <c r="H11787" t="s">
        <v>5919</v>
      </c>
      <c r="I11787" t="s">
        <v>5920</v>
      </c>
      <c r="L11787" t="s">
        <v>8572</v>
      </c>
      <c r="M11787" t="s">
        <v>12148</v>
      </c>
      <c r="N11787" t="s">
        <v>10264</v>
      </c>
      <c r="O11787" t="s">
        <v>12149</v>
      </c>
    </row>
    <row r="11788" spans="1:15">
      <c r="A11788" s="8" t="str">
        <f t="shared" si="768"/>
        <v>https://w3id.org/kouigenjimonogatari/data/1005-04.json</v>
      </c>
      <c r="B11788">
        <v>1005</v>
      </c>
      <c r="C11788">
        <v>4</v>
      </c>
      <c r="D11788" t="s">
        <v>12166</v>
      </c>
      <c r="E11788" t="s">
        <v>5917</v>
      </c>
      <c r="F11788" t="s">
        <v>12041</v>
      </c>
      <c r="G11788">
        <v>33</v>
      </c>
      <c r="H11788" t="s">
        <v>5919</v>
      </c>
      <c r="I11788" t="s">
        <v>5920</v>
      </c>
      <c r="L11788" t="s">
        <v>8572</v>
      </c>
      <c r="M11788" t="s">
        <v>12148</v>
      </c>
      <c r="N11788" t="s">
        <v>10264</v>
      </c>
      <c r="O11788" t="s">
        <v>12149</v>
      </c>
    </row>
    <row r="11789" spans="1:15">
      <c r="A11789" s="8" t="str">
        <f t="shared" si="768"/>
        <v>https://w3id.org/kouigenjimonogatari/data/1005-05.json</v>
      </c>
      <c r="B11789">
        <v>1005</v>
      </c>
      <c r="C11789">
        <v>5</v>
      </c>
      <c r="D11789" t="s">
        <v>12167</v>
      </c>
      <c r="E11789" t="s">
        <v>5917</v>
      </c>
      <c r="F11789" t="s">
        <v>12041</v>
      </c>
      <c r="G11789">
        <v>33</v>
      </c>
      <c r="H11789" t="s">
        <v>5919</v>
      </c>
      <c r="I11789" t="s">
        <v>5920</v>
      </c>
      <c r="L11789" t="s">
        <v>8572</v>
      </c>
      <c r="M11789" t="s">
        <v>12148</v>
      </c>
      <c r="N11789" t="s">
        <v>10264</v>
      </c>
      <c r="O11789" t="s">
        <v>12149</v>
      </c>
    </row>
    <row r="11790" spans="1:15">
      <c r="A11790" s="8" t="str">
        <f t="shared" si="768"/>
        <v>https://w3id.org/kouigenjimonogatari/data/1005-06.json</v>
      </c>
      <c r="B11790">
        <v>1005</v>
      </c>
      <c r="C11790">
        <v>6</v>
      </c>
      <c r="D11790" t="s">
        <v>12168</v>
      </c>
      <c r="E11790" t="s">
        <v>5917</v>
      </c>
      <c r="F11790" t="s">
        <v>12041</v>
      </c>
      <c r="G11790">
        <v>33</v>
      </c>
      <c r="H11790" t="s">
        <v>5919</v>
      </c>
      <c r="I11790" t="s">
        <v>5920</v>
      </c>
      <c r="L11790" t="s">
        <v>8572</v>
      </c>
      <c r="M11790" t="s">
        <v>12148</v>
      </c>
      <c r="N11790" t="s">
        <v>10264</v>
      </c>
      <c r="O11790" t="s">
        <v>12149</v>
      </c>
    </row>
    <row r="11791" spans="1:15">
      <c r="A11791" s="8" t="str">
        <f t="shared" si="768"/>
        <v>https://w3id.org/kouigenjimonogatari/data/1005-07.json</v>
      </c>
      <c r="B11791">
        <v>1005</v>
      </c>
      <c r="C11791">
        <v>7</v>
      </c>
      <c r="D11791" t="s">
        <v>12169</v>
      </c>
      <c r="E11791" t="s">
        <v>5917</v>
      </c>
      <c r="F11791" t="s">
        <v>12041</v>
      </c>
      <c r="G11791">
        <v>33</v>
      </c>
      <c r="H11791" t="s">
        <v>5919</v>
      </c>
      <c r="I11791" t="s">
        <v>5920</v>
      </c>
      <c r="L11791" t="s">
        <v>8572</v>
      </c>
      <c r="M11791" t="s">
        <v>12148</v>
      </c>
      <c r="N11791" t="s">
        <v>10264</v>
      </c>
      <c r="O11791" t="s">
        <v>12149</v>
      </c>
    </row>
    <row r="11792" spans="1:15">
      <c r="A11792" s="8" t="str">
        <f t="shared" si="768"/>
        <v>https://w3id.org/kouigenjimonogatari/data/1005-08.json</v>
      </c>
      <c r="B11792">
        <v>1005</v>
      </c>
      <c r="C11792">
        <v>8</v>
      </c>
      <c r="D11792" t="s">
        <v>12170</v>
      </c>
      <c r="E11792" t="s">
        <v>5917</v>
      </c>
      <c r="F11792" t="s">
        <v>12041</v>
      </c>
      <c r="G11792">
        <v>33</v>
      </c>
      <c r="H11792" t="s">
        <v>5919</v>
      </c>
      <c r="I11792" t="s">
        <v>5920</v>
      </c>
      <c r="L11792" t="s">
        <v>8572</v>
      </c>
      <c r="M11792" t="s">
        <v>12148</v>
      </c>
      <c r="N11792" t="s">
        <v>10264</v>
      </c>
      <c r="O11792" t="s">
        <v>12149</v>
      </c>
    </row>
    <row r="11793" spans="1:15">
      <c r="A11793" s="8" t="str">
        <f t="shared" si="768"/>
        <v>https://w3id.org/kouigenjimonogatari/data/1005-09.json</v>
      </c>
      <c r="B11793">
        <v>1005</v>
      </c>
      <c r="C11793">
        <v>9</v>
      </c>
      <c r="D11793" t="s">
        <v>12171</v>
      </c>
      <c r="E11793" t="s">
        <v>5917</v>
      </c>
      <c r="F11793" t="s">
        <v>12041</v>
      </c>
      <c r="G11793">
        <v>33</v>
      </c>
      <c r="H11793" t="s">
        <v>5919</v>
      </c>
      <c r="I11793" t="s">
        <v>5920</v>
      </c>
      <c r="L11793" t="s">
        <v>8572</v>
      </c>
      <c r="M11793" t="s">
        <v>12148</v>
      </c>
      <c r="N11793" t="s">
        <v>10264</v>
      </c>
      <c r="O11793" t="s">
        <v>12149</v>
      </c>
    </row>
    <row r="11794" spans="1:15">
      <c r="A11794" s="8" t="str">
        <f t="shared" si="768"/>
        <v>https://w3id.org/kouigenjimonogatari/data/1005-10.json</v>
      </c>
      <c r="B11794">
        <v>1005</v>
      </c>
      <c r="C11794">
        <v>10</v>
      </c>
      <c r="D11794" t="s">
        <v>12172</v>
      </c>
      <c r="E11794" t="s">
        <v>5917</v>
      </c>
      <c r="F11794" t="s">
        <v>12041</v>
      </c>
      <c r="G11794">
        <v>33</v>
      </c>
      <c r="H11794" t="s">
        <v>5919</v>
      </c>
      <c r="I11794" t="s">
        <v>5920</v>
      </c>
      <c r="L11794" t="s">
        <v>8572</v>
      </c>
      <c r="M11794" t="s">
        <v>12148</v>
      </c>
      <c r="N11794" t="s">
        <v>10264</v>
      </c>
      <c r="O11794" t="s">
        <v>12149</v>
      </c>
    </row>
    <row r="11795" spans="1:15">
      <c r="A11795" s="8" t="str">
        <f t="shared" si="768"/>
        <v>https://w3id.org/kouigenjimonogatari/data/1005-11.json</v>
      </c>
      <c r="B11795">
        <v>1005</v>
      </c>
      <c r="C11795">
        <v>11</v>
      </c>
      <c r="D11795" t="s">
        <v>12173</v>
      </c>
      <c r="E11795" t="s">
        <v>5917</v>
      </c>
      <c r="F11795" t="s">
        <v>12041</v>
      </c>
      <c r="G11795">
        <v>33</v>
      </c>
      <c r="H11795" t="s">
        <v>5919</v>
      </c>
      <c r="I11795" t="s">
        <v>5920</v>
      </c>
      <c r="L11795" t="s">
        <v>8572</v>
      </c>
      <c r="M11795" t="s">
        <v>12148</v>
      </c>
      <c r="N11795" t="s">
        <v>10264</v>
      </c>
      <c r="O11795" t="s">
        <v>12149</v>
      </c>
    </row>
    <row r="11796" spans="1:15">
      <c r="A11796" s="8" t="str">
        <f t="shared" si="768"/>
        <v>https://w3id.org/kouigenjimonogatari/data/1005-12.json</v>
      </c>
      <c r="B11796">
        <v>1005</v>
      </c>
      <c r="C11796">
        <v>12</v>
      </c>
      <c r="D11796" t="s">
        <v>12174</v>
      </c>
      <c r="E11796" t="s">
        <v>5917</v>
      </c>
      <c r="F11796" t="s">
        <v>12041</v>
      </c>
      <c r="G11796">
        <v>33</v>
      </c>
      <c r="H11796" t="s">
        <v>5919</v>
      </c>
      <c r="I11796" t="s">
        <v>5920</v>
      </c>
      <c r="L11796" t="s">
        <v>8572</v>
      </c>
      <c r="M11796" t="s">
        <v>12148</v>
      </c>
      <c r="N11796" t="s">
        <v>10264</v>
      </c>
      <c r="O11796" t="s">
        <v>12149</v>
      </c>
    </row>
    <row r="11797" spans="1:15">
      <c r="A11797" s="8" t="str">
        <f t="shared" si="768"/>
        <v>https://w3id.org/kouigenjimonogatari/data/1005-13.json</v>
      </c>
      <c r="B11797">
        <v>1005</v>
      </c>
      <c r="C11797">
        <v>13</v>
      </c>
      <c r="D11797" t="s">
        <v>12175</v>
      </c>
      <c r="E11797" t="s">
        <v>5917</v>
      </c>
      <c r="F11797" t="s">
        <v>12041</v>
      </c>
      <c r="G11797">
        <v>33</v>
      </c>
      <c r="H11797" t="s">
        <v>5919</v>
      </c>
      <c r="I11797" t="s">
        <v>5920</v>
      </c>
      <c r="L11797" t="s">
        <v>8572</v>
      </c>
      <c r="M11797" t="s">
        <v>12148</v>
      </c>
      <c r="N11797" t="s">
        <v>10264</v>
      </c>
      <c r="O11797" t="s">
        <v>12149</v>
      </c>
    </row>
    <row r="11798" spans="1:15">
      <c r="A11798" s="8" t="str">
        <f t="shared" si="768"/>
        <v>https://w3id.org/kouigenjimonogatari/data/1005-14.json</v>
      </c>
      <c r="B11798">
        <v>1005</v>
      </c>
      <c r="C11798">
        <v>14</v>
      </c>
      <c r="D11798" t="s">
        <v>12176</v>
      </c>
      <c r="E11798" t="s">
        <v>5917</v>
      </c>
      <c r="F11798" t="s">
        <v>12041</v>
      </c>
      <c r="G11798">
        <v>33</v>
      </c>
      <c r="H11798" t="s">
        <v>5919</v>
      </c>
      <c r="I11798" t="s">
        <v>5920</v>
      </c>
      <c r="L11798" t="s">
        <v>8572</v>
      </c>
      <c r="M11798" t="s">
        <v>12148</v>
      </c>
      <c r="N11798" t="s">
        <v>10264</v>
      </c>
      <c r="O11798" t="s">
        <v>12149</v>
      </c>
    </row>
    <row r="11799" spans="1:15">
      <c r="A11799" s="8" t="str">
        <f t="shared" si="768"/>
        <v>https://w3id.org/kouigenjimonogatari/data/1006-01.json</v>
      </c>
      <c r="B11799">
        <v>1006</v>
      </c>
      <c r="C11799">
        <v>1</v>
      </c>
      <c r="D11799" t="s">
        <v>12177</v>
      </c>
      <c r="E11799" t="s">
        <v>5917</v>
      </c>
      <c r="F11799" t="s">
        <v>12041</v>
      </c>
      <c r="G11799">
        <v>33</v>
      </c>
      <c r="H11799" t="s">
        <v>5919</v>
      </c>
      <c r="I11799" t="s">
        <v>5920</v>
      </c>
      <c r="L11799" t="s">
        <v>8603</v>
      </c>
      <c r="M11799" t="s">
        <v>12178</v>
      </c>
      <c r="N11799" t="s">
        <v>10264</v>
      </c>
      <c r="O11799" t="s">
        <v>12179</v>
      </c>
    </row>
    <row r="11800" spans="1:15">
      <c r="A11800" s="8" t="str">
        <f t="shared" si="768"/>
        <v>https://w3id.org/kouigenjimonogatari/data/1006-02.json</v>
      </c>
      <c r="B11800">
        <v>1006</v>
      </c>
      <c r="C11800">
        <v>2</v>
      </c>
      <c r="D11800" t="s">
        <v>12180</v>
      </c>
      <c r="E11800" t="s">
        <v>5917</v>
      </c>
      <c r="F11800" t="s">
        <v>12041</v>
      </c>
      <c r="G11800">
        <v>33</v>
      </c>
      <c r="H11800" t="s">
        <v>5919</v>
      </c>
      <c r="I11800" t="s">
        <v>5920</v>
      </c>
      <c r="L11800" t="s">
        <v>8603</v>
      </c>
      <c r="M11800" t="s">
        <v>12178</v>
      </c>
      <c r="N11800" t="s">
        <v>10264</v>
      </c>
      <c r="O11800" t="s">
        <v>12179</v>
      </c>
    </row>
    <row r="11801" spans="1:15">
      <c r="A11801" s="8" t="str">
        <f t="shared" si="768"/>
        <v>https://w3id.org/kouigenjimonogatari/data/1006-03.json</v>
      </c>
      <c r="B11801">
        <v>1006</v>
      </c>
      <c r="C11801">
        <v>3</v>
      </c>
      <c r="D11801" t="s">
        <v>12181</v>
      </c>
      <c r="E11801" t="s">
        <v>5917</v>
      </c>
      <c r="F11801" t="s">
        <v>12041</v>
      </c>
      <c r="G11801">
        <v>33</v>
      </c>
      <c r="H11801" t="s">
        <v>5919</v>
      </c>
      <c r="I11801" t="s">
        <v>5920</v>
      </c>
      <c r="L11801" t="s">
        <v>8603</v>
      </c>
      <c r="M11801" t="s">
        <v>12178</v>
      </c>
      <c r="N11801" t="s">
        <v>10264</v>
      </c>
      <c r="O11801" t="s">
        <v>12179</v>
      </c>
    </row>
    <row r="11802" spans="1:15">
      <c r="A11802" s="8" t="str">
        <f t="shared" si="768"/>
        <v>https://w3id.org/kouigenjimonogatari/data/1006-04.json</v>
      </c>
      <c r="B11802">
        <v>1006</v>
      </c>
      <c r="C11802">
        <v>4</v>
      </c>
      <c r="D11802" t="s">
        <v>12182</v>
      </c>
      <c r="E11802" t="s">
        <v>5917</v>
      </c>
      <c r="F11802" t="s">
        <v>12041</v>
      </c>
      <c r="G11802">
        <v>33</v>
      </c>
      <c r="H11802" t="s">
        <v>5919</v>
      </c>
      <c r="I11802" t="s">
        <v>5920</v>
      </c>
      <c r="L11802" t="s">
        <v>8603</v>
      </c>
      <c r="M11802" t="s">
        <v>12178</v>
      </c>
      <c r="N11802" t="s">
        <v>10264</v>
      </c>
      <c r="O11802" t="s">
        <v>12179</v>
      </c>
    </row>
    <row r="11803" spans="1:15">
      <c r="A11803" s="8" t="str">
        <f t="shared" si="768"/>
        <v>https://w3id.org/kouigenjimonogatari/data/1006-05.json</v>
      </c>
      <c r="B11803">
        <v>1006</v>
      </c>
      <c r="C11803">
        <v>5</v>
      </c>
      <c r="D11803" t="s">
        <v>12183</v>
      </c>
      <c r="E11803" t="s">
        <v>5917</v>
      </c>
      <c r="F11803" t="s">
        <v>12041</v>
      </c>
      <c r="G11803">
        <v>33</v>
      </c>
      <c r="H11803" t="s">
        <v>5919</v>
      </c>
      <c r="I11803" t="s">
        <v>5920</v>
      </c>
      <c r="L11803" t="s">
        <v>8603</v>
      </c>
      <c r="M11803" t="s">
        <v>12178</v>
      </c>
      <c r="N11803" t="s">
        <v>10264</v>
      </c>
      <c r="O11803" t="s">
        <v>12179</v>
      </c>
    </row>
    <row r="11804" spans="1:15">
      <c r="A11804" s="8" t="str">
        <f t="shared" si="768"/>
        <v>https://w3id.org/kouigenjimonogatari/data/1006-06.json</v>
      </c>
      <c r="B11804">
        <v>1006</v>
      </c>
      <c r="C11804">
        <v>6</v>
      </c>
      <c r="D11804" t="s">
        <v>12184</v>
      </c>
      <c r="E11804" t="s">
        <v>5917</v>
      </c>
      <c r="F11804" t="s">
        <v>12041</v>
      </c>
      <c r="G11804">
        <v>33</v>
      </c>
      <c r="H11804" t="s">
        <v>5919</v>
      </c>
      <c r="I11804" t="s">
        <v>5920</v>
      </c>
      <c r="L11804" t="s">
        <v>8603</v>
      </c>
      <c r="M11804" t="s">
        <v>12178</v>
      </c>
      <c r="N11804" t="s">
        <v>10264</v>
      </c>
      <c r="O11804" t="s">
        <v>12179</v>
      </c>
    </row>
    <row r="11805" spans="1:15">
      <c r="A11805" s="8" t="str">
        <f t="shared" si="768"/>
        <v>https://w3id.org/kouigenjimonogatari/data/1006-07.json</v>
      </c>
      <c r="B11805">
        <v>1006</v>
      </c>
      <c r="C11805">
        <v>7</v>
      </c>
      <c r="D11805" t="s">
        <v>12185</v>
      </c>
      <c r="E11805" t="s">
        <v>5917</v>
      </c>
      <c r="F11805" t="s">
        <v>12041</v>
      </c>
      <c r="G11805">
        <v>33</v>
      </c>
      <c r="H11805" t="s">
        <v>5919</v>
      </c>
      <c r="I11805" t="s">
        <v>5920</v>
      </c>
      <c r="L11805" t="s">
        <v>8603</v>
      </c>
      <c r="M11805" t="s">
        <v>12178</v>
      </c>
      <c r="N11805" t="s">
        <v>10264</v>
      </c>
      <c r="O11805" t="s">
        <v>12179</v>
      </c>
    </row>
    <row r="11806" spans="1:15">
      <c r="A11806" s="8" t="str">
        <f t="shared" si="768"/>
        <v>https://w3id.org/kouigenjimonogatari/data/1006-08.json</v>
      </c>
      <c r="B11806">
        <v>1006</v>
      </c>
      <c r="C11806">
        <v>8</v>
      </c>
      <c r="D11806" t="s">
        <v>12186</v>
      </c>
      <c r="E11806" t="s">
        <v>5917</v>
      </c>
      <c r="F11806" t="s">
        <v>12041</v>
      </c>
      <c r="G11806">
        <v>33</v>
      </c>
      <c r="H11806" t="s">
        <v>5919</v>
      </c>
      <c r="I11806" t="s">
        <v>5920</v>
      </c>
      <c r="L11806" t="s">
        <v>8603</v>
      </c>
      <c r="M11806" t="s">
        <v>12178</v>
      </c>
      <c r="N11806" t="s">
        <v>10264</v>
      </c>
      <c r="O11806" t="s">
        <v>12179</v>
      </c>
    </row>
    <row r="11807" spans="1:15">
      <c r="A11807" s="8" t="str">
        <f t="shared" si="768"/>
        <v>https://w3id.org/kouigenjimonogatari/data/1006-09.json</v>
      </c>
      <c r="B11807">
        <v>1006</v>
      </c>
      <c r="C11807">
        <v>9</v>
      </c>
      <c r="D11807" t="s">
        <v>12187</v>
      </c>
      <c r="E11807" t="s">
        <v>5917</v>
      </c>
      <c r="F11807" t="s">
        <v>12041</v>
      </c>
      <c r="G11807">
        <v>33</v>
      </c>
      <c r="H11807" t="s">
        <v>5919</v>
      </c>
      <c r="I11807" t="s">
        <v>5920</v>
      </c>
      <c r="L11807" t="s">
        <v>8603</v>
      </c>
      <c r="M11807" t="s">
        <v>12178</v>
      </c>
      <c r="N11807" t="s">
        <v>10264</v>
      </c>
      <c r="O11807" t="s">
        <v>12179</v>
      </c>
    </row>
    <row r="11808" spans="1:15">
      <c r="A11808" s="8" t="str">
        <f t="shared" si="768"/>
        <v>https://w3id.org/kouigenjimonogatari/data/1006-10.json</v>
      </c>
      <c r="B11808">
        <v>1006</v>
      </c>
      <c r="C11808">
        <v>10</v>
      </c>
      <c r="D11808" t="s">
        <v>12188</v>
      </c>
      <c r="E11808" t="s">
        <v>5917</v>
      </c>
      <c r="F11808" t="s">
        <v>12041</v>
      </c>
      <c r="G11808">
        <v>33</v>
      </c>
      <c r="H11808" t="s">
        <v>5919</v>
      </c>
      <c r="I11808" t="s">
        <v>5920</v>
      </c>
      <c r="L11808" t="s">
        <v>8603</v>
      </c>
      <c r="M11808" t="s">
        <v>12178</v>
      </c>
      <c r="N11808" t="s">
        <v>10264</v>
      </c>
      <c r="O11808" t="s">
        <v>12179</v>
      </c>
    </row>
    <row r="11809" spans="1:15">
      <c r="A11809" s="8" t="str">
        <f t="shared" si="768"/>
        <v>https://w3id.org/kouigenjimonogatari/data/1006-11.json</v>
      </c>
      <c r="B11809">
        <v>1006</v>
      </c>
      <c r="C11809">
        <v>11</v>
      </c>
      <c r="D11809" t="s">
        <v>12189</v>
      </c>
      <c r="E11809" t="s">
        <v>5917</v>
      </c>
      <c r="F11809" t="s">
        <v>12041</v>
      </c>
      <c r="G11809">
        <v>33</v>
      </c>
      <c r="H11809" t="s">
        <v>5919</v>
      </c>
      <c r="I11809" t="s">
        <v>5920</v>
      </c>
      <c r="L11809" t="s">
        <v>8603</v>
      </c>
      <c r="M11809" t="s">
        <v>12178</v>
      </c>
      <c r="N11809" t="s">
        <v>10264</v>
      </c>
      <c r="O11809" t="s">
        <v>12179</v>
      </c>
    </row>
    <row r="11810" spans="1:15">
      <c r="A11810" s="8" t="str">
        <f t="shared" si="768"/>
        <v>https://w3id.org/kouigenjimonogatari/data/1006-12.json</v>
      </c>
      <c r="B11810">
        <v>1006</v>
      </c>
      <c r="C11810">
        <v>12</v>
      </c>
      <c r="D11810" t="s">
        <v>12190</v>
      </c>
      <c r="E11810" t="s">
        <v>5917</v>
      </c>
      <c r="F11810" t="s">
        <v>12041</v>
      </c>
      <c r="G11810">
        <v>33</v>
      </c>
      <c r="H11810" t="s">
        <v>5919</v>
      </c>
      <c r="I11810" t="s">
        <v>5920</v>
      </c>
      <c r="L11810" t="s">
        <v>8603</v>
      </c>
      <c r="M11810" t="s">
        <v>12178</v>
      </c>
      <c r="N11810" t="s">
        <v>10264</v>
      </c>
      <c r="O11810" t="s">
        <v>12179</v>
      </c>
    </row>
    <row r="11811" spans="1:15">
      <c r="A11811" s="8" t="str">
        <f t="shared" si="768"/>
        <v>https://w3id.org/kouigenjimonogatari/data/1006-13.json</v>
      </c>
      <c r="B11811">
        <v>1006</v>
      </c>
      <c r="C11811">
        <v>13</v>
      </c>
      <c r="D11811" t="s">
        <v>12191</v>
      </c>
      <c r="E11811" t="s">
        <v>5917</v>
      </c>
      <c r="F11811" t="s">
        <v>12041</v>
      </c>
      <c r="G11811">
        <v>33</v>
      </c>
      <c r="H11811" t="s">
        <v>5919</v>
      </c>
      <c r="I11811" t="s">
        <v>5920</v>
      </c>
      <c r="L11811" t="s">
        <v>8603</v>
      </c>
      <c r="M11811" t="s">
        <v>12178</v>
      </c>
      <c r="N11811" t="s">
        <v>10264</v>
      </c>
      <c r="O11811" t="s">
        <v>12179</v>
      </c>
    </row>
    <row r="11812" spans="1:15">
      <c r="A11812" s="8" t="str">
        <f t="shared" si="768"/>
        <v>https://w3id.org/kouigenjimonogatari/data/1006-14.json</v>
      </c>
      <c r="B11812">
        <v>1006</v>
      </c>
      <c r="C11812">
        <v>14</v>
      </c>
      <c r="D11812" t="s">
        <v>12192</v>
      </c>
      <c r="E11812" t="s">
        <v>5917</v>
      </c>
      <c r="F11812" t="s">
        <v>12041</v>
      </c>
      <c r="G11812">
        <v>33</v>
      </c>
      <c r="H11812" t="s">
        <v>5919</v>
      </c>
      <c r="I11812" t="s">
        <v>5920</v>
      </c>
      <c r="L11812" t="s">
        <v>8603</v>
      </c>
      <c r="M11812" t="s">
        <v>12178</v>
      </c>
      <c r="N11812" t="s">
        <v>10264</v>
      </c>
      <c r="O11812" t="s">
        <v>12179</v>
      </c>
    </row>
    <row r="11813" spans="1:15">
      <c r="A11813" s="8" t="str">
        <f t="shared" si="768"/>
        <v>https://w3id.org/kouigenjimonogatari/data/1007-01.json</v>
      </c>
      <c r="B11813">
        <v>1007</v>
      </c>
      <c r="C11813">
        <v>1</v>
      </c>
      <c r="D11813" t="s">
        <v>12193</v>
      </c>
      <c r="E11813" t="s">
        <v>5917</v>
      </c>
      <c r="F11813" t="s">
        <v>12041</v>
      </c>
      <c r="G11813">
        <v>33</v>
      </c>
      <c r="H11813" t="s">
        <v>5919</v>
      </c>
      <c r="I11813" t="s">
        <v>5920</v>
      </c>
      <c r="L11813" t="s">
        <v>8603</v>
      </c>
      <c r="M11813" t="s">
        <v>12178</v>
      </c>
      <c r="N11813" t="s">
        <v>10264</v>
      </c>
      <c r="O11813" t="s">
        <v>12179</v>
      </c>
    </row>
    <row r="11814" spans="1:15">
      <c r="A11814" s="8" t="str">
        <f t="shared" si="768"/>
        <v>https://w3id.org/kouigenjimonogatari/data/1007-02.json</v>
      </c>
      <c r="B11814">
        <v>1007</v>
      </c>
      <c r="C11814">
        <v>2</v>
      </c>
      <c r="D11814" t="s">
        <v>12194</v>
      </c>
      <c r="E11814" t="s">
        <v>5917</v>
      </c>
      <c r="F11814" t="s">
        <v>12041</v>
      </c>
      <c r="G11814">
        <v>33</v>
      </c>
      <c r="H11814" t="s">
        <v>5919</v>
      </c>
      <c r="I11814" t="s">
        <v>5920</v>
      </c>
      <c r="L11814" t="s">
        <v>8603</v>
      </c>
      <c r="M11814" t="s">
        <v>12178</v>
      </c>
      <c r="N11814" t="s">
        <v>10264</v>
      </c>
      <c r="O11814" t="s">
        <v>12179</v>
      </c>
    </row>
    <row r="11815" spans="1:15">
      <c r="A11815" s="8" t="str">
        <f t="shared" si="768"/>
        <v>https://w3id.org/kouigenjimonogatari/data/1007-03.json</v>
      </c>
      <c r="B11815">
        <v>1007</v>
      </c>
      <c r="C11815">
        <v>3</v>
      </c>
      <c r="D11815" t="s">
        <v>12195</v>
      </c>
      <c r="E11815" t="s">
        <v>5917</v>
      </c>
      <c r="F11815" t="s">
        <v>12041</v>
      </c>
      <c r="G11815">
        <v>33</v>
      </c>
      <c r="H11815" t="s">
        <v>5919</v>
      </c>
      <c r="I11815" t="s">
        <v>5920</v>
      </c>
      <c r="L11815" t="s">
        <v>8603</v>
      </c>
      <c r="M11815" t="s">
        <v>12178</v>
      </c>
      <c r="N11815" t="s">
        <v>10264</v>
      </c>
      <c r="O11815" t="s">
        <v>12179</v>
      </c>
    </row>
    <row r="11816" spans="1:15">
      <c r="A11816" s="8" t="str">
        <f t="shared" si="768"/>
        <v>https://w3id.org/kouigenjimonogatari/data/1007-04.json</v>
      </c>
      <c r="B11816">
        <v>1007</v>
      </c>
      <c r="C11816">
        <v>4</v>
      </c>
      <c r="D11816" t="s">
        <v>12196</v>
      </c>
      <c r="E11816" t="s">
        <v>5917</v>
      </c>
      <c r="F11816" t="s">
        <v>12041</v>
      </c>
      <c r="G11816">
        <v>33</v>
      </c>
      <c r="H11816" t="s">
        <v>5919</v>
      </c>
      <c r="I11816" t="s">
        <v>5920</v>
      </c>
      <c r="L11816" t="s">
        <v>8603</v>
      </c>
      <c r="M11816" t="s">
        <v>12178</v>
      </c>
      <c r="N11816" t="s">
        <v>10264</v>
      </c>
      <c r="O11816" t="s">
        <v>12179</v>
      </c>
    </row>
    <row r="11817" spans="1:15">
      <c r="A11817" s="8" t="str">
        <f t="shared" si="768"/>
        <v>https://w3id.org/kouigenjimonogatari/data/1007-05.json</v>
      </c>
      <c r="B11817">
        <v>1007</v>
      </c>
      <c r="C11817">
        <v>5</v>
      </c>
      <c r="D11817" t="s">
        <v>12197</v>
      </c>
      <c r="E11817" t="s">
        <v>5917</v>
      </c>
      <c r="F11817" t="s">
        <v>12041</v>
      </c>
      <c r="G11817">
        <v>33</v>
      </c>
      <c r="H11817" t="s">
        <v>5919</v>
      </c>
      <c r="I11817" t="s">
        <v>5920</v>
      </c>
      <c r="L11817" t="s">
        <v>8603</v>
      </c>
      <c r="M11817" t="s">
        <v>12178</v>
      </c>
      <c r="N11817" t="s">
        <v>10264</v>
      </c>
      <c r="O11817" t="s">
        <v>12179</v>
      </c>
    </row>
    <row r="11818" spans="1:15">
      <c r="A11818" s="8" t="str">
        <f t="shared" si="768"/>
        <v>https://w3id.org/kouigenjimonogatari/data/1007-06.json</v>
      </c>
      <c r="B11818">
        <v>1007</v>
      </c>
      <c r="C11818">
        <v>6</v>
      </c>
      <c r="D11818" t="s">
        <v>12198</v>
      </c>
      <c r="E11818" t="s">
        <v>5917</v>
      </c>
      <c r="F11818" t="s">
        <v>12041</v>
      </c>
      <c r="G11818">
        <v>33</v>
      </c>
      <c r="H11818" t="s">
        <v>5919</v>
      </c>
      <c r="I11818" t="s">
        <v>5920</v>
      </c>
      <c r="L11818" t="s">
        <v>8603</v>
      </c>
      <c r="M11818" t="s">
        <v>12178</v>
      </c>
      <c r="N11818" t="s">
        <v>10264</v>
      </c>
      <c r="O11818" t="s">
        <v>12179</v>
      </c>
    </row>
    <row r="11819" spans="1:15">
      <c r="A11819" s="8" t="str">
        <f t="shared" si="768"/>
        <v>https://w3id.org/kouigenjimonogatari/data/1007-07.json</v>
      </c>
      <c r="B11819">
        <v>1007</v>
      </c>
      <c r="C11819">
        <v>7</v>
      </c>
      <c r="D11819" t="s">
        <v>12199</v>
      </c>
      <c r="E11819" t="s">
        <v>5917</v>
      </c>
      <c r="F11819" t="s">
        <v>12041</v>
      </c>
      <c r="G11819">
        <v>33</v>
      </c>
      <c r="H11819" t="s">
        <v>5919</v>
      </c>
      <c r="I11819" t="s">
        <v>5920</v>
      </c>
      <c r="L11819" t="s">
        <v>8603</v>
      </c>
      <c r="M11819" t="s">
        <v>12178</v>
      </c>
      <c r="N11819" t="s">
        <v>10264</v>
      </c>
      <c r="O11819" t="s">
        <v>12179</v>
      </c>
    </row>
    <row r="11820" spans="1:15">
      <c r="A11820" s="8" t="str">
        <f t="shared" si="768"/>
        <v>https://w3id.org/kouigenjimonogatari/data/1007-08.json</v>
      </c>
      <c r="B11820">
        <v>1007</v>
      </c>
      <c r="C11820">
        <v>8</v>
      </c>
      <c r="D11820" t="s">
        <v>12200</v>
      </c>
      <c r="E11820" t="s">
        <v>5917</v>
      </c>
      <c r="F11820" t="s">
        <v>12041</v>
      </c>
      <c r="G11820">
        <v>33</v>
      </c>
      <c r="H11820" t="s">
        <v>5919</v>
      </c>
      <c r="I11820" t="s">
        <v>5920</v>
      </c>
      <c r="L11820" t="s">
        <v>8603</v>
      </c>
      <c r="M11820" t="s">
        <v>12178</v>
      </c>
      <c r="N11820" t="s">
        <v>10264</v>
      </c>
      <c r="O11820" t="s">
        <v>12179</v>
      </c>
    </row>
    <row r="11821" spans="1:15">
      <c r="A11821" s="8" t="str">
        <f t="shared" si="768"/>
        <v>https://w3id.org/kouigenjimonogatari/data/1007-09.json</v>
      </c>
      <c r="B11821">
        <v>1007</v>
      </c>
      <c r="C11821">
        <v>9</v>
      </c>
      <c r="D11821" t="s">
        <v>12201</v>
      </c>
      <c r="E11821" t="s">
        <v>5917</v>
      </c>
      <c r="F11821" t="s">
        <v>12041</v>
      </c>
      <c r="G11821">
        <v>33</v>
      </c>
      <c r="H11821" t="s">
        <v>5919</v>
      </c>
      <c r="I11821" t="s">
        <v>5920</v>
      </c>
      <c r="L11821" t="s">
        <v>8603</v>
      </c>
      <c r="M11821" t="s">
        <v>12178</v>
      </c>
      <c r="N11821" t="s">
        <v>10264</v>
      </c>
      <c r="O11821" t="s">
        <v>12179</v>
      </c>
    </row>
    <row r="11822" spans="1:15">
      <c r="A11822" s="8" t="str">
        <f t="shared" si="768"/>
        <v>https://w3id.org/kouigenjimonogatari/data/1007-10.json</v>
      </c>
      <c r="B11822">
        <v>1007</v>
      </c>
      <c r="C11822">
        <v>10</v>
      </c>
      <c r="D11822" t="s">
        <v>12202</v>
      </c>
      <c r="E11822" t="s">
        <v>5917</v>
      </c>
      <c r="F11822" t="s">
        <v>12041</v>
      </c>
      <c r="G11822">
        <v>33</v>
      </c>
      <c r="H11822" t="s">
        <v>5919</v>
      </c>
      <c r="I11822" t="s">
        <v>5920</v>
      </c>
      <c r="L11822" t="s">
        <v>8603</v>
      </c>
      <c r="M11822" t="s">
        <v>12178</v>
      </c>
      <c r="N11822" t="s">
        <v>10264</v>
      </c>
      <c r="O11822" t="s">
        <v>12179</v>
      </c>
    </row>
    <row r="11823" spans="1:15">
      <c r="A11823" s="8" t="str">
        <f t="shared" si="768"/>
        <v>https://w3id.org/kouigenjimonogatari/data/1007-11.json</v>
      </c>
      <c r="B11823">
        <v>1007</v>
      </c>
      <c r="C11823">
        <v>11</v>
      </c>
      <c r="D11823" t="s">
        <v>12203</v>
      </c>
      <c r="E11823" t="s">
        <v>5917</v>
      </c>
      <c r="F11823" t="s">
        <v>12041</v>
      </c>
      <c r="G11823">
        <v>33</v>
      </c>
      <c r="H11823" t="s">
        <v>5919</v>
      </c>
      <c r="I11823" t="s">
        <v>5920</v>
      </c>
      <c r="L11823" t="s">
        <v>8603</v>
      </c>
      <c r="M11823" t="s">
        <v>12178</v>
      </c>
      <c r="N11823" t="s">
        <v>10264</v>
      </c>
      <c r="O11823" t="s">
        <v>12179</v>
      </c>
    </row>
    <row r="11824" spans="1:15">
      <c r="A11824" s="8" t="str">
        <f t="shared" si="768"/>
        <v>https://w3id.org/kouigenjimonogatari/data/1007-12.json</v>
      </c>
      <c r="B11824">
        <v>1007</v>
      </c>
      <c r="C11824">
        <v>12</v>
      </c>
      <c r="D11824" t="s">
        <v>12204</v>
      </c>
      <c r="E11824" t="s">
        <v>5917</v>
      </c>
      <c r="F11824" t="s">
        <v>12041</v>
      </c>
      <c r="G11824">
        <v>33</v>
      </c>
      <c r="H11824" t="s">
        <v>5919</v>
      </c>
      <c r="I11824" t="s">
        <v>5920</v>
      </c>
      <c r="L11824" t="s">
        <v>8603</v>
      </c>
      <c r="M11824" t="s">
        <v>12178</v>
      </c>
      <c r="N11824" t="s">
        <v>10264</v>
      </c>
      <c r="O11824" t="s">
        <v>12179</v>
      </c>
    </row>
    <row r="11825" spans="1:15">
      <c r="A11825" s="8" t="str">
        <f t="shared" si="768"/>
        <v>https://w3id.org/kouigenjimonogatari/data/1007-13.json</v>
      </c>
      <c r="B11825">
        <v>1007</v>
      </c>
      <c r="C11825">
        <v>13</v>
      </c>
      <c r="D11825" t="s">
        <v>12205</v>
      </c>
      <c r="E11825" t="s">
        <v>5917</v>
      </c>
      <c r="F11825" t="s">
        <v>12041</v>
      </c>
      <c r="G11825">
        <v>33</v>
      </c>
      <c r="H11825" t="s">
        <v>5919</v>
      </c>
      <c r="I11825" t="s">
        <v>5920</v>
      </c>
      <c r="L11825" t="s">
        <v>8603</v>
      </c>
      <c r="M11825" t="s">
        <v>12178</v>
      </c>
      <c r="N11825" t="s">
        <v>10264</v>
      </c>
      <c r="O11825" t="s">
        <v>12179</v>
      </c>
    </row>
    <row r="11826" spans="1:15">
      <c r="A11826" s="8" t="str">
        <f t="shared" si="768"/>
        <v>https://w3id.org/kouigenjimonogatari/data/1007-14.json</v>
      </c>
      <c r="B11826">
        <v>1007</v>
      </c>
      <c r="C11826">
        <v>14</v>
      </c>
      <c r="D11826" t="s">
        <v>12206</v>
      </c>
      <c r="E11826" t="s">
        <v>5917</v>
      </c>
      <c r="F11826" t="s">
        <v>12041</v>
      </c>
      <c r="G11826">
        <v>33</v>
      </c>
      <c r="H11826" t="s">
        <v>5919</v>
      </c>
      <c r="I11826" t="s">
        <v>5920</v>
      </c>
      <c r="L11826" t="s">
        <v>8603</v>
      </c>
      <c r="M11826" t="s">
        <v>12178</v>
      </c>
      <c r="N11826" t="s">
        <v>10264</v>
      </c>
      <c r="O11826" t="s">
        <v>12179</v>
      </c>
    </row>
    <row r="11827" spans="1:15">
      <c r="A11827" s="8" t="str">
        <f t="shared" si="768"/>
        <v>https://w3id.org/kouigenjimonogatari/data/1008-01.json</v>
      </c>
      <c r="B11827">
        <v>1008</v>
      </c>
      <c r="C11827">
        <v>1</v>
      </c>
      <c r="D11827" t="s">
        <v>12207</v>
      </c>
      <c r="E11827" t="s">
        <v>5917</v>
      </c>
      <c r="F11827" t="s">
        <v>12041</v>
      </c>
      <c r="G11827">
        <v>33</v>
      </c>
      <c r="H11827" t="s">
        <v>5919</v>
      </c>
      <c r="I11827" t="s">
        <v>5920</v>
      </c>
      <c r="L11827" t="s">
        <v>8634</v>
      </c>
      <c r="M11827" t="s">
        <v>12208</v>
      </c>
      <c r="N11827" t="s">
        <v>10264</v>
      </c>
      <c r="O11827" t="s">
        <v>12209</v>
      </c>
    </row>
    <row r="11828" spans="1:15">
      <c r="A11828" s="8" t="str">
        <f t="shared" si="768"/>
        <v>https://w3id.org/kouigenjimonogatari/data/1008-02.json</v>
      </c>
      <c r="B11828">
        <v>1008</v>
      </c>
      <c r="C11828">
        <v>2</v>
      </c>
      <c r="D11828" t="s">
        <v>12210</v>
      </c>
      <c r="E11828" t="s">
        <v>5917</v>
      </c>
      <c r="F11828" t="s">
        <v>12041</v>
      </c>
      <c r="G11828">
        <v>33</v>
      </c>
      <c r="H11828" t="s">
        <v>5919</v>
      </c>
      <c r="I11828" t="s">
        <v>5920</v>
      </c>
      <c r="L11828" t="s">
        <v>8634</v>
      </c>
      <c r="M11828" t="s">
        <v>12208</v>
      </c>
      <c r="N11828" t="s">
        <v>10264</v>
      </c>
      <c r="O11828" t="s">
        <v>12209</v>
      </c>
    </row>
    <row r="11829" spans="1:15">
      <c r="A11829" s="8" t="str">
        <f t="shared" si="768"/>
        <v>https://w3id.org/kouigenjimonogatari/data/1008-03.json</v>
      </c>
      <c r="B11829">
        <v>1008</v>
      </c>
      <c r="C11829">
        <v>3</v>
      </c>
      <c r="D11829" t="s">
        <v>12211</v>
      </c>
      <c r="E11829" t="s">
        <v>5917</v>
      </c>
      <c r="F11829" t="s">
        <v>12041</v>
      </c>
      <c r="G11829">
        <v>33</v>
      </c>
      <c r="H11829" t="s">
        <v>5919</v>
      </c>
      <c r="I11829" t="s">
        <v>5920</v>
      </c>
      <c r="L11829" t="s">
        <v>8634</v>
      </c>
      <c r="M11829" t="s">
        <v>12208</v>
      </c>
      <c r="N11829" t="s">
        <v>10264</v>
      </c>
      <c r="O11829" t="s">
        <v>12209</v>
      </c>
    </row>
    <row r="11830" spans="1:15">
      <c r="A11830" s="8" t="str">
        <f t="shared" si="768"/>
        <v>https://w3id.org/kouigenjimonogatari/data/1008-04.json</v>
      </c>
      <c r="B11830">
        <v>1008</v>
      </c>
      <c r="C11830">
        <v>4</v>
      </c>
      <c r="D11830" t="s">
        <v>12212</v>
      </c>
      <c r="E11830" t="s">
        <v>5917</v>
      </c>
      <c r="F11830" t="s">
        <v>12041</v>
      </c>
      <c r="G11830">
        <v>33</v>
      </c>
      <c r="H11830" t="s">
        <v>5919</v>
      </c>
      <c r="I11830" t="s">
        <v>5920</v>
      </c>
      <c r="L11830" t="s">
        <v>8634</v>
      </c>
      <c r="M11830" t="s">
        <v>12208</v>
      </c>
      <c r="N11830" t="s">
        <v>10264</v>
      </c>
      <c r="O11830" t="s">
        <v>12209</v>
      </c>
    </row>
    <row r="11831" spans="1:15">
      <c r="A11831" s="8" t="str">
        <f t="shared" si="768"/>
        <v>https://w3id.org/kouigenjimonogatari/data/1008-05.json</v>
      </c>
      <c r="B11831">
        <v>1008</v>
      </c>
      <c r="C11831">
        <v>5</v>
      </c>
      <c r="D11831" t="s">
        <v>12213</v>
      </c>
      <c r="E11831" t="s">
        <v>5917</v>
      </c>
      <c r="F11831" t="s">
        <v>12041</v>
      </c>
      <c r="G11831">
        <v>33</v>
      </c>
      <c r="H11831" t="s">
        <v>5919</v>
      </c>
      <c r="I11831" t="s">
        <v>5920</v>
      </c>
      <c r="L11831" t="s">
        <v>8634</v>
      </c>
      <c r="M11831" t="s">
        <v>12208</v>
      </c>
      <c r="N11831" t="s">
        <v>10264</v>
      </c>
      <c r="O11831" t="s">
        <v>12209</v>
      </c>
    </row>
    <row r="11832" spans="1:15">
      <c r="A11832" s="8" t="str">
        <f t="shared" si="768"/>
        <v>https://w3id.org/kouigenjimonogatari/data/1008-06.json</v>
      </c>
      <c r="B11832">
        <v>1008</v>
      </c>
      <c r="C11832">
        <v>6</v>
      </c>
      <c r="D11832" t="s">
        <v>12214</v>
      </c>
      <c r="E11832" t="s">
        <v>5917</v>
      </c>
      <c r="F11832" t="s">
        <v>12041</v>
      </c>
      <c r="G11832">
        <v>33</v>
      </c>
      <c r="H11832" t="s">
        <v>5919</v>
      </c>
      <c r="I11832" t="s">
        <v>5920</v>
      </c>
      <c r="L11832" t="s">
        <v>8634</v>
      </c>
      <c r="M11832" t="s">
        <v>12208</v>
      </c>
      <c r="N11832" t="s">
        <v>10264</v>
      </c>
      <c r="O11832" t="s">
        <v>12209</v>
      </c>
    </row>
    <row r="11833" spans="1:15">
      <c r="A11833" s="8" t="str">
        <f t="shared" si="768"/>
        <v>https://w3id.org/kouigenjimonogatari/data/1008-07.json</v>
      </c>
      <c r="B11833">
        <v>1008</v>
      </c>
      <c r="C11833">
        <v>7</v>
      </c>
      <c r="D11833" t="s">
        <v>12215</v>
      </c>
      <c r="E11833" t="s">
        <v>5917</v>
      </c>
      <c r="F11833" t="s">
        <v>12041</v>
      </c>
      <c r="G11833">
        <v>33</v>
      </c>
      <c r="H11833" t="s">
        <v>5919</v>
      </c>
      <c r="I11833" t="s">
        <v>5920</v>
      </c>
      <c r="L11833" t="s">
        <v>8634</v>
      </c>
      <c r="M11833" t="s">
        <v>12208</v>
      </c>
      <c r="N11833" t="s">
        <v>10264</v>
      </c>
      <c r="O11833" t="s">
        <v>12209</v>
      </c>
    </row>
    <row r="11834" spans="1:15">
      <c r="A11834" s="8" t="str">
        <f t="shared" si="768"/>
        <v>https://w3id.org/kouigenjimonogatari/data/1008-08.json</v>
      </c>
      <c r="B11834">
        <v>1008</v>
      </c>
      <c r="C11834">
        <v>8</v>
      </c>
      <c r="D11834" t="s">
        <v>12216</v>
      </c>
      <c r="E11834" t="s">
        <v>5917</v>
      </c>
      <c r="F11834" t="s">
        <v>12041</v>
      </c>
      <c r="G11834">
        <v>33</v>
      </c>
      <c r="H11834" t="s">
        <v>5919</v>
      </c>
      <c r="I11834" t="s">
        <v>5920</v>
      </c>
      <c r="L11834" t="s">
        <v>8634</v>
      </c>
      <c r="M11834" t="s">
        <v>12208</v>
      </c>
      <c r="N11834" t="s">
        <v>10264</v>
      </c>
      <c r="O11834" t="s">
        <v>12209</v>
      </c>
    </row>
    <row r="11835" spans="1:15">
      <c r="A11835" s="8" t="str">
        <f t="shared" si="768"/>
        <v>https://w3id.org/kouigenjimonogatari/data/1008-09.json</v>
      </c>
      <c r="B11835">
        <v>1008</v>
      </c>
      <c r="C11835">
        <v>9</v>
      </c>
      <c r="D11835" t="s">
        <v>12217</v>
      </c>
      <c r="E11835" t="s">
        <v>5917</v>
      </c>
      <c r="F11835" t="s">
        <v>12041</v>
      </c>
      <c r="G11835">
        <v>33</v>
      </c>
      <c r="H11835" t="s">
        <v>5919</v>
      </c>
      <c r="I11835" t="s">
        <v>5920</v>
      </c>
      <c r="L11835" t="s">
        <v>8634</v>
      </c>
      <c r="M11835" t="s">
        <v>12208</v>
      </c>
      <c r="N11835" t="s">
        <v>10264</v>
      </c>
      <c r="O11835" t="s">
        <v>12209</v>
      </c>
    </row>
    <row r="11836" spans="1:15">
      <c r="A11836" s="8" t="str">
        <f t="shared" si="768"/>
        <v>https://w3id.org/kouigenjimonogatari/data/1008-10.json</v>
      </c>
      <c r="B11836">
        <v>1008</v>
      </c>
      <c r="C11836">
        <v>10</v>
      </c>
      <c r="D11836" t="s">
        <v>12218</v>
      </c>
      <c r="E11836" t="s">
        <v>5917</v>
      </c>
      <c r="F11836" t="s">
        <v>12041</v>
      </c>
      <c r="G11836">
        <v>33</v>
      </c>
      <c r="H11836" t="s">
        <v>5919</v>
      </c>
      <c r="I11836" t="s">
        <v>5920</v>
      </c>
      <c r="L11836" t="s">
        <v>8634</v>
      </c>
      <c r="M11836" t="s">
        <v>12208</v>
      </c>
      <c r="N11836" t="s">
        <v>10264</v>
      </c>
      <c r="O11836" t="s">
        <v>12209</v>
      </c>
    </row>
    <row r="11837" spans="1:15">
      <c r="A11837" s="8" t="str">
        <f t="shared" si="768"/>
        <v>https://w3id.org/kouigenjimonogatari/data/1008-11.json</v>
      </c>
      <c r="B11837">
        <v>1008</v>
      </c>
      <c r="C11837">
        <v>11</v>
      </c>
      <c r="D11837" t="s">
        <v>12219</v>
      </c>
      <c r="E11837" t="s">
        <v>5917</v>
      </c>
      <c r="F11837" t="s">
        <v>12041</v>
      </c>
      <c r="G11837">
        <v>33</v>
      </c>
      <c r="H11837" t="s">
        <v>5919</v>
      </c>
      <c r="I11837" t="s">
        <v>5920</v>
      </c>
      <c r="L11837" t="s">
        <v>8634</v>
      </c>
      <c r="M11837" t="s">
        <v>12208</v>
      </c>
      <c r="N11837" t="s">
        <v>10264</v>
      </c>
      <c r="O11837" t="s">
        <v>12209</v>
      </c>
    </row>
    <row r="11838" spans="1:15">
      <c r="A11838" s="8" t="str">
        <f t="shared" si="768"/>
        <v>https://w3id.org/kouigenjimonogatari/data/1008-12.json</v>
      </c>
      <c r="B11838">
        <v>1008</v>
      </c>
      <c r="C11838">
        <v>12</v>
      </c>
      <c r="D11838" t="s">
        <v>12220</v>
      </c>
      <c r="E11838" t="s">
        <v>5917</v>
      </c>
      <c r="F11838" t="s">
        <v>12041</v>
      </c>
      <c r="G11838">
        <v>33</v>
      </c>
      <c r="H11838" t="s">
        <v>5919</v>
      </c>
      <c r="I11838" t="s">
        <v>5920</v>
      </c>
      <c r="L11838" t="s">
        <v>8634</v>
      </c>
      <c r="M11838" t="s">
        <v>12208</v>
      </c>
      <c r="N11838" t="s">
        <v>10264</v>
      </c>
      <c r="O11838" t="s">
        <v>12209</v>
      </c>
    </row>
    <row r="11839" spans="1:15">
      <c r="A11839" s="8" t="str">
        <f t="shared" si="768"/>
        <v>https://w3id.org/kouigenjimonogatari/data/1008-13.json</v>
      </c>
      <c r="B11839">
        <v>1008</v>
      </c>
      <c r="C11839">
        <v>13</v>
      </c>
      <c r="D11839" t="s">
        <v>12221</v>
      </c>
      <c r="E11839" t="s">
        <v>5917</v>
      </c>
      <c r="F11839" t="s">
        <v>12041</v>
      </c>
      <c r="G11839">
        <v>33</v>
      </c>
      <c r="H11839" t="s">
        <v>5919</v>
      </c>
      <c r="I11839" t="s">
        <v>5920</v>
      </c>
      <c r="L11839" t="s">
        <v>8634</v>
      </c>
      <c r="M11839" t="s">
        <v>12208</v>
      </c>
      <c r="N11839" t="s">
        <v>10264</v>
      </c>
      <c r="O11839" t="s">
        <v>12209</v>
      </c>
    </row>
    <row r="11840" spans="1:15">
      <c r="A11840" s="8" t="str">
        <f t="shared" ref="A11840:A11903" si="769">"https://w3id.org/kouigenjimonogatari/data/"&amp;TEXT(B11840, "0000")&amp;"-"&amp;TEXT(C11840, "00")&amp;".json"</f>
        <v>https://w3id.org/kouigenjimonogatari/data/1008-14.json</v>
      </c>
      <c r="B11840">
        <v>1008</v>
      </c>
      <c r="C11840">
        <v>14</v>
      </c>
      <c r="D11840" t="s">
        <v>12222</v>
      </c>
      <c r="E11840" t="s">
        <v>5917</v>
      </c>
      <c r="F11840" t="s">
        <v>12041</v>
      </c>
      <c r="G11840">
        <v>33</v>
      </c>
      <c r="H11840" t="s">
        <v>5919</v>
      </c>
      <c r="I11840" t="s">
        <v>5920</v>
      </c>
      <c r="L11840" t="s">
        <v>8634</v>
      </c>
      <c r="M11840" t="s">
        <v>12208</v>
      </c>
      <c r="N11840" t="s">
        <v>10264</v>
      </c>
      <c r="O11840" t="s">
        <v>12209</v>
      </c>
    </row>
    <row r="11841" spans="1:15">
      <c r="A11841" s="8" t="str">
        <f t="shared" si="769"/>
        <v>https://w3id.org/kouigenjimonogatari/data/1009-01.json</v>
      </c>
      <c r="B11841">
        <v>1009</v>
      </c>
      <c r="C11841">
        <v>1</v>
      </c>
      <c r="D11841" t="s">
        <v>12223</v>
      </c>
      <c r="E11841" t="s">
        <v>5917</v>
      </c>
      <c r="F11841" t="s">
        <v>12041</v>
      </c>
      <c r="G11841">
        <v>33</v>
      </c>
      <c r="H11841" t="s">
        <v>5919</v>
      </c>
      <c r="I11841" t="s">
        <v>5920</v>
      </c>
      <c r="L11841" t="s">
        <v>8634</v>
      </c>
      <c r="M11841" t="s">
        <v>12208</v>
      </c>
      <c r="N11841" t="s">
        <v>10264</v>
      </c>
      <c r="O11841" t="s">
        <v>12209</v>
      </c>
    </row>
    <row r="11842" spans="1:15">
      <c r="A11842" s="8" t="str">
        <f t="shared" si="769"/>
        <v>https://w3id.org/kouigenjimonogatari/data/1009-02.json</v>
      </c>
      <c r="B11842">
        <v>1009</v>
      </c>
      <c r="C11842">
        <v>2</v>
      </c>
      <c r="D11842" t="s">
        <v>4655</v>
      </c>
      <c r="E11842" t="s">
        <v>5917</v>
      </c>
      <c r="F11842" t="s">
        <v>12041</v>
      </c>
      <c r="G11842">
        <v>33</v>
      </c>
      <c r="H11842" t="s">
        <v>5919</v>
      </c>
      <c r="I11842" t="s">
        <v>5920</v>
      </c>
      <c r="L11842" t="s">
        <v>8634</v>
      </c>
      <c r="M11842" t="s">
        <v>12208</v>
      </c>
      <c r="N11842" t="s">
        <v>10264</v>
      </c>
      <c r="O11842" t="s">
        <v>12209</v>
      </c>
    </row>
    <row r="11843" spans="1:15">
      <c r="A11843" s="8" t="str">
        <f t="shared" si="769"/>
        <v>https://w3id.org/kouigenjimonogatari/data/1009-03.json</v>
      </c>
      <c r="B11843">
        <v>1009</v>
      </c>
      <c r="C11843">
        <v>3</v>
      </c>
      <c r="D11843" t="s">
        <v>12224</v>
      </c>
      <c r="E11843" t="s">
        <v>5917</v>
      </c>
      <c r="F11843" t="s">
        <v>12041</v>
      </c>
      <c r="G11843">
        <v>33</v>
      </c>
      <c r="H11843" t="s">
        <v>5919</v>
      </c>
      <c r="I11843" t="s">
        <v>5920</v>
      </c>
      <c r="L11843" t="s">
        <v>8634</v>
      </c>
      <c r="M11843" t="s">
        <v>12208</v>
      </c>
      <c r="N11843" t="s">
        <v>10264</v>
      </c>
      <c r="O11843" t="s">
        <v>12209</v>
      </c>
    </row>
    <row r="11844" spans="1:15">
      <c r="A11844" s="8" t="str">
        <f t="shared" si="769"/>
        <v>https://w3id.org/kouigenjimonogatari/data/1009-04.json</v>
      </c>
      <c r="B11844">
        <v>1009</v>
      </c>
      <c r="C11844">
        <v>4</v>
      </c>
      <c r="D11844" t="s">
        <v>12225</v>
      </c>
      <c r="E11844" t="s">
        <v>5917</v>
      </c>
      <c r="F11844" t="s">
        <v>12041</v>
      </c>
      <c r="G11844">
        <v>33</v>
      </c>
      <c r="H11844" t="s">
        <v>5919</v>
      </c>
      <c r="I11844" t="s">
        <v>5920</v>
      </c>
      <c r="L11844" t="s">
        <v>8634</v>
      </c>
      <c r="M11844" t="s">
        <v>12208</v>
      </c>
      <c r="N11844" t="s">
        <v>10264</v>
      </c>
      <c r="O11844" t="s">
        <v>12209</v>
      </c>
    </row>
    <row r="11845" spans="1:15">
      <c r="A11845" s="8" t="str">
        <f t="shared" si="769"/>
        <v>https://w3id.org/kouigenjimonogatari/data/1009-05.json</v>
      </c>
      <c r="B11845">
        <v>1009</v>
      </c>
      <c r="C11845">
        <v>5</v>
      </c>
      <c r="D11845" t="s">
        <v>12226</v>
      </c>
      <c r="E11845" t="s">
        <v>5917</v>
      </c>
      <c r="F11845" t="s">
        <v>12041</v>
      </c>
      <c r="G11845">
        <v>33</v>
      </c>
      <c r="H11845" t="s">
        <v>5919</v>
      </c>
      <c r="I11845" t="s">
        <v>5920</v>
      </c>
      <c r="L11845" t="s">
        <v>8634</v>
      </c>
      <c r="M11845" t="s">
        <v>12208</v>
      </c>
      <c r="N11845" t="s">
        <v>10264</v>
      </c>
      <c r="O11845" t="s">
        <v>12209</v>
      </c>
    </row>
    <row r="11846" spans="1:15">
      <c r="A11846" s="8" t="str">
        <f t="shared" si="769"/>
        <v>https://w3id.org/kouigenjimonogatari/data/1009-06.json</v>
      </c>
      <c r="B11846">
        <v>1009</v>
      </c>
      <c r="C11846">
        <v>6</v>
      </c>
      <c r="D11846" t="s">
        <v>12227</v>
      </c>
      <c r="E11846" t="s">
        <v>5917</v>
      </c>
      <c r="F11846" t="s">
        <v>12041</v>
      </c>
      <c r="G11846">
        <v>33</v>
      </c>
      <c r="H11846" t="s">
        <v>5919</v>
      </c>
      <c r="I11846" t="s">
        <v>5920</v>
      </c>
      <c r="L11846" t="s">
        <v>8634</v>
      </c>
      <c r="M11846" t="s">
        <v>12208</v>
      </c>
      <c r="N11846" t="s">
        <v>10264</v>
      </c>
      <c r="O11846" t="s">
        <v>12209</v>
      </c>
    </row>
    <row r="11847" spans="1:15">
      <c r="A11847" s="8" t="str">
        <f t="shared" si="769"/>
        <v>https://w3id.org/kouigenjimonogatari/data/1009-07.json</v>
      </c>
      <c r="B11847">
        <v>1009</v>
      </c>
      <c r="C11847">
        <v>7</v>
      </c>
      <c r="D11847" t="s">
        <v>12228</v>
      </c>
      <c r="E11847" t="s">
        <v>5917</v>
      </c>
      <c r="F11847" t="s">
        <v>12041</v>
      </c>
      <c r="G11847">
        <v>33</v>
      </c>
      <c r="H11847" t="s">
        <v>5919</v>
      </c>
      <c r="I11847" t="s">
        <v>5920</v>
      </c>
      <c r="L11847" t="s">
        <v>8634</v>
      </c>
      <c r="M11847" t="s">
        <v>12208</v>
      </c>
      <c r="N11847" t="s">
        <v>10264</v>
      </c>
      <c r="O11847" t="s">
        <v>12209</v>
      </c>
    </row>
    <row r="11848" spans="1:15">
      <c r="A11848" s="8" t="str">
        <f t="shared" si="769"/>
        <v>https://w3id.org/kouigenjimonogatari/data/1009-08.json</v>
      </c>
      <c r="B11848">
        <v>1009</v>
      </c>
      <c r="C11848">
        <v>8</v>
      </c>
      <c r="D11848" t="s">
        <v>12229</v>
      </c>
      <c r="E11848" t="s">
        <v>5917</v>
      </c>
      <c r="F11848" t="s">
        <v>12041</v>
      </c>
      <c r="G11848">
        <v>33</v>
      </c>
      <c r="H11848" t="s">
        <v>5919</v>
      </c>
      <c r="I11848" t="s">
        <v>5920</v>
      </c>
      <c r="L11848" t="s">
        <v>8634</v>
      </c>
      <c r="M11848" t="s">
        <v>12208</v>
      </c>
      <c r="N11848" t="s">
        <v>10264</v>
      </c>
      <c r="O11848" t="s">
        <v>12209</v>
      </c>
    </row>
    <row r="11849" spans="1:15">
      <c r="A11849" s="8" t="str">
        <f t="shared" si="769"/>
        <v>https://w3id.org/kouigenjimonogatari/data/1009-09.json</v>
      </c>
      <c r="B11849">
        <v>1009</v>
      </c>
      <c r="C11849">
        <v>9</v>
      </c>
      <c r="D11849" t="s">
        <v>12230</v>
      </c>
      <c r="E11849" t="s">
        <v>5917</v>
      </c>
      <c r="F11849" t="s">
        <v>12041</v>
      </c>
      <c r="G11849">
        <v>33</v>
      </c>
      <c r="H11849" t="s">
        <v>5919</v>
      </c>
      <c r="I11849" t="s">
        <v>5920</v>
      </c>
      <c r="L11849" t="s">
        <v>8634</v>
      </c>
      <c r="M11849" t="s">
        <v>12208</v>
      </c>
      <c r="N11849" t="s">
        <v>10264</v>
      </c>
      <c r="O11849" t="s">
        <v>12209</v>
      </c>
    </row>
    <row r="11850" spans="1:15">
      <c r="A11850" s="8" t="str">
        <f t="shared" si="769"/>
        <v>https://w3id.org/kouigenjimonogatari/data/1009-10.json</v>
      </c>
      <c r="B11850">
        <v>1009</v>
      </c>
      <c r="C11850">
        <v>10</v>
      </c>
      <c r="D11850" t="s">
        <v>12231</v>
      </c>
      <c r="E11850" t="s">
        <v>5917</v>
      </c>
      <c r="F11850" t="s">
        <v>12041</v>
      </c>
      <c r="G11850">
        <v>33</v>
      </c>
      <c r="H11850" t="s">
        <v>5919</v>
      </c>
      <c r="I11850" t="s">
        <v>5920</v>
      </c>
      <c r="L11850" t="s">
        <v>8634</v>
      </c>
      <c r="M11850" t="s">
        <v>12208</v>
      </c>
      <c r="N11850" t="s">
        <v>10264</v>
      </c>
      <c r="O11850" t="s">
        <v>12209</v>
      </c>
    </row>
    <row r="11851" spans="1:15">
      <c r="A11851" s="8" t="str">
        <f t="shared" si="769"/>
        <v>https://w3id.org/kouigenjimonogatari/data/1009-11.json</v>
      </c>
      <c r="B11851">
        <v>1009</v>
      </c>
      <c r="C11851">
        <v>11</v>
      </c>
      <c r="D11851" t="s">
        <v>12232</v>
      </c>
      <c r="E11851" t="s">
        <v>5917</v>
      </c>
      <c r="F11851" t="s">
        <v>12041</v>
      </c>
      <c r="G11851">
        <v>33</v>
      </c>
      <c r="H11851" t="s">
        <v>5919</v>
      </c>
      <c r="I11851" t="s">
        <v>5920</v>
      </c>
      <c r="L11851" t="s">
        <v>8634</v>
      </c>
      <c r="M11851" t="s">
        <v>12208</v>
      </c>
      <c r="N11851" t="s">
        <v>10264</v>
      </c>
      <c r="O11851" t="s">
        <v>12209</v>
      </c>
    </row>
    <row r="11852" spans="1:15">
      <c r="A11852" s="8" t="str">
        <f t="shared" si="769"/>
        <v>https://w3id.org/kouigenjimonogatari/data/1009-12.json</v>
      </c>
      <c r="B11852">
        <v>1009</v>
      </c>
      <c r="C11852">
        <v>12</v>
      </c>
      <c r="D11852" t="s">
        <v>12233</v>
      </c>
      <c r="E11852" t="s">
        <v>5917</v>
      </c>
      <c r="F11852" t="s">
        <v>12041</v>
      </c>
      <c r="G11852">
        <v>33</v>
      </c>
      <c r="H11852" t="s">
        <v>5919</v>
      </c>
      <c r="I11852" t="s">
        <v>5920</v>
      </c>
      <c r="L11852" t="s">
        <v>8634</v>
      </c>
      <c r="M11852" t="s">
        <v>12208</v>
      </c>
      <c r="N11852" t="s">
        <v>10264</v>
      </c>
      <c r="O11852" t="s">
        <v>12209</v>
      </c>
    </row>
    <row r="11853" spans="1:15">
      <c r="A11853" s="8" t="str">
        <f t="shared" si="769"/>
        <v>https://w3id.org/kouigenjimonogatari/data/1009-13.json</v>
      </c>
      <c r="B11853">
        <v>1009</v>
      </c>
      <c r="C11853">
        <v>13</v>
      </c>
      <c r="D11853" t="s">
        <v>12234</v>
      </c>
      <c r="E11853" t="s">
        <v>5917</v>
      </c>
      <c r="F11853" t="s">
        <v>12041</v>
      </c>
      <c r="G11853">
        <v>33</v>
      </c>
      <c r="H11853" t="s">
        <v>5919</v>
      </c>
      <c r="I11853" t="s">
        <v>5920</v>
      </c>
      <c r="L11853" t="s">
        <v>8634</v>
      </c>
      <c r="M11853" t="s">
        <v>12208</v>
      </c>
      <c r="N11853" t="s">
        <v>10264</v>
      </c>
      <c r="O11853" t="s">
        <v>12209</v>
      </c>
    </row>
    <row r="11854" spans="1:15">
      <c r="A11854" s="8" t="str">
        <f t="shared" si="769"/>
        <v>https://w3id.org/kouigenjimonogatari/data/1009-14.json</v>
      </c>
      <c r="B11854">
        <v>1009</v>
      </c>
      <c r="C11854">
        <v>14</v>
      </c>
      <c r="D11854" t="s">
        <v>12235</v>
      </c>
      <c r="E11854" t="s">
        <v>5917</v>
      </c>
      <c r="F11854" t="s">
        <v>12041</v>
      </c>
      <c r="G11854">
        <v>33</v>
      </c>
      <c r="H11854" t="s">
        <v>5919</v>
      </c>
      <c r="I11854" t="s">
        <v>5920</v>
      </c>
      <c r="L11854" t="s">
        <v>8634</v>
      </c>
      <c r="M11854" t="s">
        <v>12208</v>
      </c>
      <c r="N11854" t="s">
        <v>10264</v>
      </c>
      <c r="O11854" t="s">
        <v>12209</v>
      </c>
    </row>
    <row r="11855" spans="1:15">
      <c r="A11855" s="8" t="str">
        <f t="shared" si="769"/>
        <v>https://w3id.org/kouigenjimonogatari/data/1010-01.json</v>
      </c>
      <c r="B11855">
        <v>1010</v>
      </c>
      <c r="C11855">
        <v>1</v>
      </c>
      <c r="D11855" t="s">
        <v>12236</v>
      </c>
      <c r="E11855" t="s">
        <v>5917</v>
      </c>
      <c r="F11855" t="s">
        <v>12041</v>
      </c>
      <c r="G11855">
        <v>33</v>
      </c>
      <c r="H11855" t="s">
        <v>5919</v>
      </c>
      <c r="I11855" t="s">
        <v>5920</v>
      </c>
      <c r="L11855" t="s">
        <v>12237</v>
      </c>
      <c r="M11855" t="s">
        <v>12238</v>
      </c>
      <c r="N11855" t="s">
        <v>10264</v>
      </c>
      <c r="O11855" t="s">
        <v>12239</v>
      </c>
    </row>
    <row r="11856" spans="1:15">
      <c r="A11856" s="8" t="str">
        <f t="shared" si="769"/>
        <v>https://w3id.org/kouigenjimonogatari/data/1010-02.json</v>
      </c>
      <c r="B11856">
        <v>1010</v>
      </c>
      <c r="C11856">
        <v>2</v>
      </c>
      <c r="D11856" t="s">
        <v>12240</v>
      </c>
      <c r="E11856" t="s">
        <v>5917</v>
      </c>
      <c r="F11856" t="s">
        <v>12041</v>
      </c>
      <c r="G11856">
        <v>33</v>
      </c>
      <c r="H11856" t="s">
        <v>5919</v>
      </c>
      <c r="I11856" t="s">
        <v>5920</v>
      </c>
      <c r="L11856" t="s">
        <v>12237</v>
      </c>
      <c r="M11856" t="s">
        <v>12238</v>
      </c>
      <c r="N11856" t="s">
        <v>10264</v>
      </c>
      <c r="O11856" t="s">
        <v>12239</v>
      </c>
    </row>
    <row r="11857" spans="1:15">
      <c r="A11857" s="8" t="str">
        <f t="shared" si="769"/>
        <v>https://w3id.org/kouigenjimonogatari/data/1010-03.json</v>
      </c>
      <c r="B11857">
        <v>1010</v>
      </c>
      <c r="C11857">
        <v>3</v>
      </c>
      <c r="D11857" t="s">
        <v>12241</v>
      </c>
      <c r="E11857" t="s">
        <v>5917</v>
      </c>
      <c r="F11857" t="s">
        <v>12041</v>
      </c>
      <c r="G11857">
        <v>33</v>
      </c>
      <c r="H11857" t="s">
        <v>5919</v>
      </c>
      <c r="I11857" t="s">
        <v>5920</v>
      </c>
      <c r="L11857" t="s">
        <v>12237</v>
      </c>
      <c r="M11857" t="s">
        <v>12238</v>
      </c>
      <c r="N11857" t="s">
        <v>10264</v>
      </c>
      <c r="O11857" t="s">
        <v>12239</v>
      </c>
    </row>
    <row r="11858" spans="1:15">
      <c r="A11858" s="8" t="str">
        <f t="shared" si="769"/>
        <v>https://w3id.org/kouigenjimonogatari/data/1010-04.json</v>
      </c>
      <c r="B11858">
        <v>1010</v>
      </c>
      <c r="C11858">
        <v>4</v>
      </c>
      <c r="D11858" t="s">
        <v>12242</v>
      </c>
      <c r="E11858" t="s">
        <v>5917</v>
      </c>
      <c r="F11858" t="s">
        <v>12041</v>
      </c>
      <c r="G11858">
        <v>33</v>
      </c>
      <c r="H11858" t="s">
        <v>5919</v>
      </c>
      <c r="I11858" t="s">
        <v>5920</v>
      </c>
      <c r="L11858" t="s">
        <v>12237</v>
      </c>
      <c r="M11858" t="s">
        <v>12238</v>
      </c>
      <c r="N11858" t="s">
        <v>10264</v>
      </c>
      <c r="O11858" t="s">
        <v>12239</v>
      </c>
    </row>
    <row r="11859" spans="1:15">
      <c r="A11859" s="8" t="str">
        <f t="shared" si="769"/>
        <v>https://w3id.org/kouigenjimonogatari/data/1010-05.json</v>
      </c>
      <c r="B11859">
        <v>1010</v>
      </c>
      <c r="C11859">
        <v>5</v>
      </c>
      <c r="D11859" t="s">
        <v>12243</v>
      </c>
      <c r="E11859" t="s">
        <v>5917</v>
      </c>
      <c r="F11859" t="s">
        <v>12041</v>
      </c>
      <c r="G11859">
        <v>33</v>
      </c>
      <c r="H11859" t="s">
        <v>5919</v>
      </c>
      <c r="I11859" t="s">
        <v>5920</v>
      </c>
      <c r="L11859" t="s">
        <v>12237</v>
      </c>
      <c r="M11859" t="s">
        <v>12238</v>
      </c>
      <c r="N11859" t="s">
        <v>10264</v>
      </c>
      <c r="O11859" t="s">
        <v>12239</v>
      </c>
    </row>
    <row r="11860" spans="1:15">
      <c r="A11860" s="8" t="str">
        <f t="shared" si="769"/>
        <v>https://w3id.org/kouigenjimonogatari/data/1010-06.json</v>
      </c>
      <c r="B11860">
        <v>1010</v>
      </c>
      <c r="C11860">
        <v>6</v>
      </c>
      <c r="D11860" t="s">
        <v>12244</v>
      </c>
      <c r="E11860" t="s">
        <v>5917</v>
      </c>
      <c r="F11860" t="s">
        <v>12041</v>
      </c>
      <c r="G11860">
        <v>33</v>
      </c>
      <c r="H11860" t="s">
        <v>5919</v>
      </c>
      <c r="I11860" t="s">
        <v>5920</v>
      </c>
      <c r="L11860" t="s">
        <v>12237</v>
      </c>
      <c r="M11860" t="s">
        <v>12238</v>
      </c>
      <c r="N11860" t="s">
        <v>10264</v>
      </c>
      <c r="O11860" t="s">
        <v>12239</v>
      </c>
    </row>
    <row r="11861" spans="1:15">
      <c r="A11861" s="8" t="str">
        <f t="shared" si="769"/>
        <v>https://w3id.org/kouigenjimonogatari/data/1010-07.json</v>
      </c>
      <c r="B11861">
        <v>1010</v>
      </c>
      <c r="C11861">
        <v>7</v>
      </c>
      <c r="D11861" t="s">
        <v>12245</v>
      </c>
      <c r="E11861" t="s">
        <v>5917</v>
      </c>
      <c r="F11861" t="s">
        <v>12041</v>
      </c>
      <c r="G11861">
        <v>33</v>
      </c>
      <c r="H11861" t="s">
        <v>5919</v>
      </c>
      <c r="I11861" t="s">
        <v>5920</v>
      </c>
      <c r="L11861" t="s">
        <v>12237</v>
      </c>
      <c r="M11861" t="s">
        <v>12238</v>
      </c>
      <c r="N11861" t="s">
        <v>10264</v>
      </c>
      <c r="O11861" t="s">
        <v>12239</v>
      </c>
    </row>
    <row r="11862" spans="1:15">
      <c r="A11862" s="8" t="str">
        <f t="shared" si="769"/>
        <v>https://w3id.org/kouigenjimonogatari/data/1010-08.json</v>
      </c>
      <c r="B11862">
        <v>1010</v>
      </c>
      <c r="C11862">
        <v>8</v>
      </c>
      <c r="D11862" t="s">
        <v>12246</v>
      </c>
      <c r="E11862" t="s">
        <v>5917</v>
      </c>
      <c r="F11862" t="s">
        <v>12041</v>
      </c>
      <c r="G11862">
        <v>33</v>
      </c>
      <c r="H11862" t="s">
        <v>5919</v>
      </c>
      <c r="I11862" t="s">
        <v>5920</v>
      </c>
      <c r="L11862" t="s">
        <v>12237</v>
      </c>
      <c r="M11862" t="s">
        <v>12238</v>
      </c>
      <c r="N11862" t="s">
        <v>10264</v>
      </c>
      <c r="O11862" t="s">
        <v>12239</v>
      </c>
    </row>
    <row r="11863" spans="1:15">
      <c r="A11863" s="8" t="str">
        <f t="shared" si="769"/>
        <v>https://w3id.org/kouigenjimonogatari/data/1010-09.json</v>
      </c>
      <c r="B11863">
        <v>1010</v>
      </c>
      <c r="C11863">
        <v>9</v>
      </c>
      <c r="D11863" t="s">
        <v>12247</v>
      </c>
      <c r="E11863" t="s">
        <v>5917</v>
      </c>
      <c r="F11863" t="s">
        <v>12041</v>
      </c>
      <c r="G11863">
        <v>33</v>
      </c>
      <c r="H11863" t="s">
        <v>5919</v>
      </c>
      <c r="I11863" t="s">
        <v>5920</v>
      </c>
      <c r="L11863" t="s">
        <v>12237</v>
      </c>
      <c r="M11863" t="s">
        <v>12238</v>
      </c>
      <c r="N11863" t="s">
        <v>10264</v>
      </c>
      <c r="O11863" t="s">
        <v>12239</v>
      </c>
    </row>
    <row r="11864" spans="1:15">
      <c r="A11864" s="8" t="str">
        <f t="shared" si="769"/>
        <v>https://w3id.org/kouigenjimonogatari/data/1010-10.json</v>
      </c>
      <c r="B11864">
        <v>1010</v>
      </c>
      <c r="C11864">
        <v>10</v>
      </c>
      <c r="D11864" t="s">
        <v>12248</v>
      </c>
      <c r="E11864" t="s">
        <v>5917</v>
      </c>
      <c r="F11864" t="s">
        <v>12041</v>
      </c>
      <c r="G11864">
        <v>33</v>
      </c>
      <c r="H11864" t="s">
        <v>5919</v>
      </c>
      <c r="I11864" t="s">
        <v>5920</v>
      </c>
      <c r="L11864" t="s">
        <v>12237</v>
      </c>
      <c r="M11864" t="s">
        <v>12238</v>
      </c>
      <c r="N11864" t="s">
        <v>10264</v>
      </c>
      <c r="O11864" t="s">
        <v>12239</v>
      </c>
    </row>
    <row r="11865" spans="1:15">
      <c r="A11865" s="8" t="str">
        <f t="shared" si="769"/>
        <v>https://w3id.org/kouigenjimonogatari/data/1010-11.json</v>
      </c>
      <c r="B11865">
        <v>1010</v>
      </c>
      <c r="C11865">
        <v>11</v>
      </c>
      <c r="D11865" t="s">
        <v>12249</v>
      </c>
      <c r="E11865" t="s">
        <v>5917</v>
      </c>
      <c r="F11865" t="s">
        <v>12041</v>
      </c>
      <c r="G11865">
        <v>33</v>
      </c>
      <c r="H11865" t="s">
        <v>5919</v>
      </c>
      <c r="I11865" t="s">
        <v>5920</v>
      </c>
      <c r="L11865" t="s">
        <v>12237</v>
      </c>
      <c r="M11865" t="s">
        <v>12238</v>
      </c>
      <c r="N11865" t="s">
        <v>10264</v>
      </c>
      <c r="O11865" t="s">
        <v>12239</v>
      </c>
    </row>
    <row r="11866" spans="1:15">
      <c r="A11866" s="8" t="str">
        <f t="shared" si="769"/>
        <v>https://w3id.org/kouigenjimonogatari/data/1010-12.json</v>
      </c>
      <c r="B11866">
        <v>1010</v>
      </c>
      <c r="C11866">
        <v>12</v>
      </c>
      <c r="D11866" t="s">
        <v>12250</v>
      </c>
      <c r="E11866" t="s">
        <v>5917</v>
      </c>
      <c r="F11866" t="s">
        <v>12041</v>
      </c>
      <c r="G11866">
        <v>33</v>
      </c>
      <c r="H11866" t="s">
        <v>5919</v>
      </c>
      <c r="I11866" t="s">
        <v>5920</v>
      </c>
      <c r="L11866" t="s">
        <v>12237</v>
      </c>
      <c r="M11866" t="s">
        <v>12238</v>
      </c>
      <c r="N11866" t="s">
        <v>10264</v>
      </c>
      <c r="O11866" t="s">
        <v>12239</v>
      </c>
    </row>
    <row r="11867" spans="1:15">
      <c r="A11867" s="8" t="str">
        <f t="shared" si="769"/>
        <v>https://w3id.org/kouigenjimonogatari/data/1010-13.json</v>
      </c>
      <c r="B11867">
        <v>1010</v>
      </c>
      <c r="C11867">
        <v>13</v>
      </c>
      <c r="D11867" t="s">
        <v>12251</v>
      </c>
      <c r="E11867" t="s">
        <v>5917</v>
      </c>
      <c r="F11867" t="s">
        <v>12041</v>
      </c>
      <c r="G11867">
        <v>33</v>
      </c>
      <c r="H11867" t="s">
        <v>5919</v>
      </c>
      <c r="I11867" t="s">
        <v>5920</v>
      </c>
      <c r="L11867" t="s">
        <v>12237</v>
      </c>
      <c r="M11867" t="s">
        <v>12238</v>
      </c>
      <c r="N11867" t="s">
        <v>10264</v>
      </c>
      <c r="O11867" t="s">
        <v>12239</v>
      </c>
    </row>
    <row r="11868" spans="1:15">
      <c r="A11868" s="8" t="str">
        <f t="shared" si="769"/>
        <v>https://w3id.org/kouigenjimonogatari/data/1010-14.json</v>
      </c>
      <c r="B11868">
        <v>1010</v>
      </c>
      <c r="C11868">
        <v>14</v>
      </c>
      <c r="D11868" t="s">
        <v>12252</v>
      </c>
      <c r="E11868" t="s">
        <v>5917</v>
      </c>
      <c r="F11868" t="s">
        <v>12041</v>
      </c>
      <c r="G11868">
        <v>33</v>
      </c>
      <c r="H11868" t="s">
        <v>5919</v>
      </c>
      <c r="I11868" t="s">
        <v>5920</v>
      </c>
      <c r="L11868" t="s">
        <v>12237</v>
      </c>
      <c r="M11868" t="s">
        <v>12238</v>
      </c>
      <c r="N11868" t="s">
        <v>10264</v>
      </c>
      <c r="O11868" t="s">
        <v>12239</v>
      </c>
    </row>
    <row r="11869" spans="1:15">
      <c r="A11869" s="8" t="str">
        <f t="shared" si="769"/>
        <v>https://w3id.org/kouigenjimonogatari/data/1011-01.json</v>
      </c>
      <c r="B11869">
        <v>1011</v>
      </c>
      <c r="C11869">
        <v>1</v>
      </c>
      <c r="D11869" t="s">
        <v>12253</v>
      </c>
      <c r="E11869" t="s">
        <v>5917</v>
      </c>
      <c r="F11869" t="s">
        <v>12041</v>
      </c>
      <c r="G11869">
        <v>33</v>
      </c>
      <c r="H11869" t="s">
        <v>5919</v>
      </c>
      <c r="I11869" t="s">
        <v>5920</v>
      </c>
      <c r="L11869" t="s">
        <v>12237</v>
      </c>
      <c r="M11869" t="s">
        <v>12238</v>
      </c>
      <c r="N11869" t="s">
        <v>10264</v>
      </c>
      <c r="O11869" t="s">
        <v>12239</v>
      </c>
    </row>
    <row r="11870" spans="1:15">
      <c r="A11870" s="8" t="str">
        <f t="shared" si="769"/>
        <v>https://w3id.org/kouigenjimonogatari/data/1011-02.json</v>
      </c>
      <c r="B11870">
        <v>1011</v>
      </c>
      <c r="C11870">
        <v>2</v>
      </c>
      <c r="D11870" t="s">
        <v>12254</v>
      </c>
      <c r="E11870" t="s">
        <v>5917</v>
      </c>
      <c r="F11870" t="s">
        <v>12041</v>
      </c>
      <c r="G11870">
        <v>33</v>
      </c>
      <c r="H11870" t="s">
        <v>5919</v>
      </c>
      <c r="I11870" t="s">
        <v>5920</v>
      </c>
      <c r="L11870" t="s">
        <v>12237</v>
      </c>
      <c r="M11870" t="s">
        <v>12238</v>
      </c>
      <c r="N11870" t="s">
        <v>10264</v>
      </c>
      <c r="O11870" t="s">
        <v>12239</v>
      </c>
    </row>
    <row r="11871" spans="1:15">
      <c r="A11871" s="8" t="str">
        <f t="shared" si="769"/>
        <v>https://w3id.org/kouigenjimonogatari/data/1011-03.json</v>
      </c>
      <c r="B11871">
        <v>1011</v>
      </c>
      <c r="C11871">
        <v>3</v>
      </c>
      <c r="D11871" t="s">
        <v>12255</v>
      </c>
      <c r="E11871" t="s">
        <v>5917</v>
      </c>
      <c r="F11871" t="s">
        <v>12041</v>
      </c>
      <c r="G11871">
        <v>33</v>
      </c>
      <c r="H11871" t="s">
        <v>5919</v>
      </c>
      <c r="I11871" t="s">
        <v>5920</v>
      </c>
      <c r="L11871" t="s">
        <v>12237</v>
      </c>
      <c r="M11871" t="s">
        <v>12238</v>
      </c>
      <c r="N11871" t="s">
        <v>10264</v>
      </c>
      <c r="O11871" t="s">
        <v>12239</v>
      </c>
    </row>
    <row r="11872" spans="1:15">
      <c r="A11872" s="8" t="str">
        <f t="shared" si="769"/>
        <v>https://w3id.org/kouigenjimonogatari/data/1011-04.json</v>
      </c>
      <c r="B11872">
        <v>1011</v>
      </c>
      <c r="C11872">
        <v>4</v>
      </c>
      <c r="D11872" t="s">
        <v>12256</v>
      </c>
      <c r="E11872" t="s">
        <v>5917</v>
      </c>
      <c r="F11872" t="s">
        <v>12041</v>
      </c>
      <c r="G11872">
        <v>33</v>
      </c>
      <c r="H11872" t="s">
        <v>5919</v>
      </c>
      <c r="I11872" t="s">
        <v>5920</v>
      </c>
      <c r="L11872" t="s">
        <v>12237</v>
      </c>
      <c r="M11872" t="s">
        <v>12238</v>
      </c>
      <c r="N11872" t="s">
        <v>10264</v>
      </c>
      <c r="O11872" t="s">
        <v>12239</v>
      </c>
    </row>
    <row r="11873" spans="1:15">
      <c r="A11873" s="8" t="str">
        <f t="shared" si="769"/>
        <v>https://w3id.org/kouigenjimonogatari/data/1011-05.json</v>
      </c>
      <c r="B11873">
        <v>1011</v>
      </c>
      <c r="C11873">
        <v>5</v>
      </c>
      <c r="D11873" t="s">
        <v>12257</v>
      </c>
      <c r="E11873" t="s">
        <v>5917</v>
      </c>
      <c r="F11873" t="s">
        <v>12041</v>
      </c>
      <c r="G11873">
        <v>33</v>
      </c>
      <c r="H11873" t="s">
        <v>5919</v>
      </c>
      <c r="I11873" t="s">
        <v>5920</v>
      </c>
      <c r="L11873" t="s">
        <v>12237</v>
      </c>
      <c r="M11873" t="s">
        <v>12238</v>
      </c>
      <c r="N11873" t="s">
        <v>10264</v>
      </c>
      <c r="O11873" t="s">
        <v>12239</v>
      </c>
    </row>
    <row r="11874" spans="1:15">
      <c r="A11874" s="8" t="str">
        <f t="shared" si="769"/>
        <v>https://w3id.org/kouigenjimonogatari/data/1011-06.json</v>
      </c>
      <c r="B11874">
        <v>1011</v>
      </c>
      <c r="C11874">
        <v>6</v>
      </c>
      <c r="D11874" t="s">
        <v>12258</v>
      </c>
      <c r="E11874" t="s">
        <v>5917</v>
      </c>
      <c r="F11874" t="s">
        <v>12041</v>
      </c>
      <c r="G11874">
        <v>33</v>
      </c>
      <c r="H11874" t="s">
        <v>5919</v>
      </c>
      <c r="I11874" t="s">
        <v>5920</v>
      </c>
      <c r="L11874" t="s">
        <v>12237</v>
      </c>
      <c r="M11874" t="s">
        <v>12238</v>
      </c>
      <c r="N11874" t="s">
        <v>10264</v>
      </c>
      <c r="O11874" t="s">
        <v>12239</v>
      </c>
    </row>
    <row r="11875" spans="1:15">
      <c r="A11875" s="8" t="str">
        <f t="shared" si="769"/>
        <v>https://w3id.org/kouigenjimonogatari/data/1011-07.json</v>
      </c>
      <c r="B11875">
        <v>1011</v>
      </c>
      <c r="C11875">
        <v>7</v>
      </c>
      <c r="D11875" t="s">
        <v>12259</v>
      </c>
      <c r="E11875" t="s">
        <v>5917</v>
      </c>
      <c r="F11875" t="s">
        <v>12041</v>
      </c>
      <c r="G11875">
        <v>33</v>
      </c>
      <c r="H11875" t="s">
        <v>5919</v>
      </c>
      <c r="I11875" t="s">
        <v>5920</v>
      </c>
      <c r="L11875" t="s">
        <v>12237</v>
      </c>
      <c r="M11875" t="s">
        <v>12238</v>
      </c>
      <c r="N11875" t="s">
        <v>10264</v>
      </c>
      <c r="O11875" t="s">
        <v>12239</v>
      </c>
    </row>
    <row r="11876" spans="1:15">
      <c r="A11876" s="8" t="str">
        <f t="shared" si="769"/>
        <v>https://w3id.org/kouigenjimonogatari/data/1011-08.json</v>
      </c>
      <c r="B11876">
        <v>1011</v>
      </c>
      <c r="C11876">
        <v>8</v>
      </c>
      <c r="D11876" t="s">
        <v>12260</v>
      </c>
      <c r="E11876" t="s">
        <v>5917</v>
      </c>
      <c r="F11876" t="s">
        <v>12041</v>
      </c>
      <c r="G11876">
        <v>33</v>
      </c>
      <c r="H11876" t="s">
        <v>5919</v>
      </c>
      <c r="I11876" t="s">
        <v>5920</v>
      </c>
      <c r="L11876" t="s">
        <v>12237</v>
      </c>
      <c r="M11876" t="s">
        <v>12238</v>
      </c>
      <c r="N11876" t="s">
        <v>10264</v>
      </c>
      <c r="O11876" t="s">
        <v>12239</v>
      </c>
    </row>
    <row r="11877" spans="1:15">
      <c r="A11877" s="8" t="str">
        <f t="shared" si="769"/>
        <v>https://w3id.org/kouigenjimonogatari/data/1011-09.json</v>
      </c>
      <c r="B11877">
        <v>1011</v>
      </c>
      <c r="C11877">
        <v>9</v>
      </c>
      <c r="D11877" t="s">
        <v>12261</v>
      </c>
      <c r="E11877" t="s">
        <v>5917</v>
      </c>
      <c r="F11877" t="s">
        <v>12041</v>
      </c>
      <c r="G11877">
        <v>33</v>
      </c>
      <c r="H11877" t="s">
        <v>5919</v>
      </c>
      <c r="I11877" t="s">
        <v>5920</v>
      </c>
      <c r="L11877" t="s">
        <v>12237</v>
      </c>
      <c r="M11877" t="s">
        <v>12238</v>
      </c>
      <c r="N11877" t="s">
        <v>10264</v>
      </c>
      <c r="O11877" t="s">
        <v>12239</v>
      </c>
    </row>
    <row r="11878" spans="1:15">
      <c r="A11878" s="8" t="str">
        <f t="shared" si="769"/>
        <v>https://w3id.org/kouigenjimonogatari/data/1011-10.json</v>
      </c>
      <c r="B11878">
        <v>1011</v>
      </c>
      <c r="C11878">
        <v>10</v>
      </c>
      <c r="D11878" t="s">
        <v>12262</v>
      </c>
      <c r="E11878" t="s">
        <v>5917</v>
      </c>
      <c r="F11878" t="s">
        <v>12041</v>
      </c>
      <c r="G11878">
        <v>33</v>
      </c>
      <c r="H11878" t="s">
        <v>5919</v>
      </c>
      <c r="I11878" t="s">
        <v>5920</v>
      </c>
      <c r="L11878" t="s">
        <v>12237</v>
      </c>
      <c r="M11878" t="s">
        <v>12238</v>
      </c>
      <c r="N11878" t="s">
        <v>10264</v>
      </c>
      <c r="O11878" t="s">
        <v>12239</v>
      </c>
    </row>
    <row r="11879" spans="1:15">
      <c r="A11879" s="8" t="str">
        <f t="shared" si="769"/>
        <v>https://w3id.org/kouigenjimonogatari/data/1011-11.json</v>
      </c>
      <c r="B11879">
        <v>1011</v>
      </c>
      <c r="C11879">
        <v>11</v>
      </c>
      <c r="D11879" t="s">
        <v>12263</v>
      </c>
      <c r="E11879" t="s">
        <v>5917</v>
      </c>
      <c r="F11879" t="s">
        <v>12041</v>
      </c>
      <c r="G11879">
        <v>33</v>
      </c>
      <c r="H11879" t="s">
        <v>5919</v>
      </c>
      <c r="I11879" t="s">
        <v>5920</v>
      </c>
      <c r="L11879" t="s">
        <v>12237</v>
      </c>
      <c r="M11879" t="s">
        <v>12238</v>
      </c>
      <c r="N11879" t="s">
        <v>10264</v>
      </c>
      <c r="O11879" t="s">
        <v>12239</v>
      </c>
    </row>
    <row r="11880" spans="1:15">
      <c r="A11880" s="8" t="str">
        <f t="shared" si="769"/>
        <v>https://w3id.org/kouigenjimonogatari/data/1011-12.json</v>
      </c>
      <c r="B11880">
        <v>1011</v>
      </c>
      <c r="C11880">
        <v>12</v>
      </c>
      <c r="D11880" t="s">
        <v>12264</v>
      </c>
      <c r="E11880" t="s">
        <v>5917</v>
      </c>
      <c r="F11880" t="s">
        <v>12041</v>
      </c>
      <c r="G11880">
        <v>33</v>
      </c>
      <c r="H11880" t="s">
        <v>5919</v>
      </c>
      <c r="I11880" t="s">
        <v>5920</v>
      </c>
      <c r="L11880" t="s">
        <v>12237</v>
      </c>
      <c r="M11880" t="s">
        <v>12238</v>
      </c>
      <c r="N11880" t="s">
        <v>10264</v>
      </c>
      <c r="O11880" t="s">
        <v>12239</v>
      </c>
    </row>
    <row r="11881" spans="1:15">
      <c r="A11881" s="8" t="str">
        <f t="shared" si="769"/>
        <v>https://w3id.org/kouigenjimonogatari/data/1011-13.json</v>
      </c>
      <c r="B11881">
        <v>1011</v>
      </c>
      <c r="C11881">
        <v>13</v>
      </c>
      <c r="D11881" t="s">
        <v>12265</v>
      </c>
      <c r="E11881" t="s">
        <v>5917</v>
      </c>
      <c r="F11881" t="s">
        <v>12041</v>
      </c>
      <c r="G11881">
        <v>33</v>
      </c>
      <c r="H11881" t="s">
        <v>5919</v>
      </c>
      <c r="I11881" t="s">
        <v>5920</v>
      </c>
      <c r="L11881" t="s">
        <v>12237</v>
      </c>
      <c r="M11881" t="s">
        <v>12238</v>
      </c>
      <c r="N11881" t="s">
        <v>10264</v>
      </c>
      <c r="O11881" t="s">
        <v>12239</v>
      </c>
    </row>
    <row r="11882" spans="1:15">
      <c r="A11882" s="8" t="str">
        <f t="shared" si="769"/>
        <v>https://w3id.org/kouigenjimonogatari/data/1011-14.json</v>
      </c>
      <c r="B11882">
        <v>1011</v>
      </c>
      <c r="C11882">
        <v>14</v>
      </c>
      <c r="D11882" t="s">
        <v>12266</v>
      </c>
      <c r="E11882" t="s">
        <v>5917</v>
      </c>
      <c r="F11882" t="s">
        <v>12041</v>
      </c>
      <c r="G11882">
        <v>33</v>
      </c>
      <c r="H11882" t="s">
        <v>5919</v>
      </c>
      <c r="I11882" t="s">
        <v>5920</v>
      </c>
      <c r="L11882" t="s">
        <v>12237</v>
      </c>
      <c r="M11882" t="s">
        <v>12238</v>
      </c>
      <c r="N11882" t="s">
        <v>10264</v>
      </c>
      <c r="O11882" t="s">
        <v>12239</v>
      </c>
    </row>
    <row r="11883" spans="1:15">
      <c r="A11883" s="8" t="str">
        <f t="shared" si="769"/>
        <v>https://w3id.org/kouigenjimonogatari/data/1012-01.json</v>
      </c>
      <c r="B11883">
        <v>1012</v>
      </c>
      <c r="C11883">
        <v>1</v>
      </c>
      <c r="D11883" t="s">
        <v>12267</v>
      </c>
      <c r="E11883" t="s">
        <v>5917</v>
      </c>
      <c r="F11883" t="s">
        <v>12041</v>
      </c>
      <c r="G11883">
        <v>33</v>
      </c>
      <c r="H11883" t="s">
        <v>5919</v>
      </c>
      <c r="I11883" t="s">
        <v>5920</v>
      </c>
      <c r="L11883" t="s">
        <v>8652</v>
      </c>
      <c r="M11883" t="s">
        <v>12268</v>
      </c>
      <c r="N11883" t="s">
        <v>10264</v>
      </c>
      <c r="O11883" t="s">
        <v>12269</v>
      </c>
    </row>
    <row r="11884" spans="1:15">
      <c r="A11884" s="8" t="str">
        <f t="shared" si="769"/>
        <v>https://w3id.org/kouigenjimonogatari/data/1012-02.json</v>
      </c>
      <c r="B11884">
        <v>1012</v>
      </c>
      <c r="C11884">
        <v>2</v>
      </c>
      <c r="D11884" t="s">
        <v>12270</v>
      </c>
      <c r="E11884" t="s">
        <v>5917</v>
      </c>
      <c r="F11884" t="s">
        <v>12041</v>
      </c>
      <c r="G11884">
        <v>33</v>
      </c>
      <c r="H11884" t="s">
        <v>5919</v>
      </c>
      <c r="I11884" t="s">
        <v>5920</v>
      </c>
      <c r="L11884" t="s">
        <v>8652</v>
      </c>
      <c r="M11884" t="s">
        <v>12268</v>
      </c>
      <c r="N11884" t="s">
        <v>10264</v>
      </c>
      <c r="O11884" t="s">
        <v>12269</v>
      </c>
    </row>
    <row r="11885" spans="1:15">
      <c r="A11885" s="8" t="str">
        <f t="shared" si="769"/>
        <v>https://w3id.org/kouigenjimonogatari/data/1012-03.json</v>
      </c>
      <c r="B11885">
        <v>1012</v>
      </c>
      <c r="C11885">
        <v>3</v>
      </c>
      <c r="D11885" t="s">
        <v>12271</v>
      </c>
      <c r="E11885" t="s">
        <v>5917</v>
      </c>
      <c r="F11885" t="s">
        <v>12041</v>
      </c>
      <c r="G11885">
        <v>33</v>
      </c>
      <c r="H11885" t="s">
        <v>5919</v>
      </c>
      <c r="I11885" t="s">
        <v>5920</v>
      </c>
      <c r="L11885" t="s">
        <v>8652</v>
      </c>
      <c r="M11885" t="s">
        <v>12268</v>
      </c>
      <c r="N11885" t="s">
        <v>10264</v>
      </c>
      <c r="O11885" t="s">
        <v>12269</v>
      </c>
    </row>
    <row r="11886" spans="1:15">
      <c r="A11886" s="8" t="str">
        <f t="shared" si="769"/>
        <v>https://w3id.org/kouigenjimonogatari/data/1012-04.json</v>
      </c>
      <c r="B11886">
        <v>1012</v>
      </c>
      <c r="C11886">
        <v>4</v>
      </c>
      <c r="D11886" t="s">
        <v>12272</v>
      </c>
      <c r="E11886" t="s">
        <v>5917</v>
      </c>
      <c r="F11886" t="s">
        <v>12041</v>
      </c>
      <c r="G11886">
        <v>33</v>
      </c>
      <c r="H11886" t="s">
        <v>5919</v>
      </c>
      <c r="I11886" t="s">
        <v>5920</v>
      </c>
      <c r="L11886" t="s">
        <v>8652</v>
      </c>
      <c r="M11886" t="s">
        <v>12268</v>
      </c>
      <c r="N11886" t="s">
        <v>10264</v>
      </c>
      <c r="O11886" t="s">
        <v>12269</v>
      </c>
    </row>
    <row r="11887" spans="1:15">
      <c r="A11887" s="8" t="str">
        <f t="shared" si="769"/>
        <v>https://w3id.org/kouigenjimonogatari/data/1012-05.json</v>
      </c>
      <c r="B11887">
        <v>1012</v>
      </c>
      <c r="C11887">
        <v>5</v>
      </c>
      <c r="D11887" t="s">
        <v>12273</v>
      </c>
      <c r="E11887" t="s">
        <v>5917</v>
      </c>
      <c r="F11887" t="s">
        <v>12041</v>
      </c>
      <c r="G11887">
        <v>33</v>
      </c>
      <c r="H11887" t="s">
        <v>5919</v>
      </c>
      <c r="I11887" t="s">
        <v>5920</v>
      </c>
      <c r="L11887" t="s">
        <v>8652</v>
      </c>
      <c r="M11887" t="s">
        <v>12268</v>
      </c>
      <c r="N11887" t="s">
        <v>10264</v>
      </c>
      <c r="O11887" t="s">
        <v>12269</v>
      </c>
    </row>
    <row r="11888" spans="1:15">
      <c r="A11888" s="8" t="str">
        <f t="shared" si="769"/>
        <v>https://w3id.org/kouigenjimonogatari/data/1012-06.json</v>
      </c>
      <c r="B11888">
        <v>1012</v>
      </c>
      <c r="C11888">
        <v>6</v>
      </c>
      <c r="D11888" t="s">
        <v>12274</v>
      </c>
      <c r="E11888" t="s">
        <v>5917</v>
      </c>
      <c r="F11888" t="s">
        <v>12041</v>
      </c>
      <c r="G11888">
        <v>33</v>
      </c>
      <c r="H11888" t="s">
        <v>5919</v>
      </c>
      <c r="I11888" t="s">
        <v>5920</v>
      </c>
      <c r="L11888" t="s">
        <v>8652</v>
      </c>
      <c r="M11888" t="s">
        <v>12268</v>
      </c>
      <c r="N11888" t="s">
        <v>10264</v>
      </c>
      <c r="O11888" t="s">
        <v>12269</v>
      </c>
    </row>
    <row r="11889" spans="1:15">
      <c r="A11889" s="8" t="str">
        <f t="shared" si="769"/>
        <v>https://w3id.org/kouigenjimonogatari/data/1012-07.json</v>
      </c>
      <c r="B11889">
        <v>1012</v>
      </c>
      <c r="C11889">
        <v>7</v>
      </c>
      <c r="D11889" t="s">
        <v>12275</v>
      </c>
      <c r="E11889" t="s">
        <v>5917</v>
      </c>
      <c r="F11889" t="s">
        <v>12041</v>
      </c>
      <c r="G11889">
        <v>33</v>
      </c>
      <c r="H11889" t="s">
        <v>5919</v>
      </c>
      <c r="I11889" t="s">
        <v>5920</v>
      </c>
      <c r="L11889" t="s">
        <v>8652</v>
      </c>
      <c r="M11889" t="s">
        <v>12268</v>
      </c>
      <c r="N11889" t="s">
        <v>10264</v>
      </c>
      <c r="O11889" t="s">
        <v>12269</v>
      </c>
    </row>
    <row r="11890" spans="1:15">
      <c r="A11890" s="8" t="str">
        <f t="shared" si="769"/>
        <v>https://w3id.org/kouigenjimonogatari/data/1012-08.json</v>
      </c>
      <c r="B11890">
        <v>1012</v>
      </c>
      <c r="C11890">
        <v>8</v>
      </c>
      <c r="D11890" t="s">
        <v>12276</v>
      </c>
      <c r="E11890" t="s">
        <v>5917</v>
      </c>
      <c r="F11890" t="s">
        <v>12041</v>
      </c>
      <c r="G11890">
        <v>33</v>
      </c>
      <c r="H11890" t="s">
        <v>5919</v>
      </c>
      <c r="I11890" t="s">
        <v>5920</v>
      </c>
      <c r="L11890" t="s">
        <v>8652</v>
      </c>
      <c r="M11890" t="s">
        <v>12268</v>
      </c>
      <c r="N11890" t="s">
        <v>10264</v>
      </c>
      <c r="O11890" t="s">
        <v>12269</v>
      </c>
    </row>
    <row r="11891" spans="1:15">
      <c r="A11891" s="8" t="str">
        <f t="shared" si="769"/>
        <v>https://w3id.org/kouigenjimonogatari/data/1012-09.json</v>
      </c>
      <c r="B11891">
        <v>1012</v>
      </c>
      <c r="C11891">
        <v>9</v>
      </c>
      <c r="D11891" t="s">
        <v>12277</v>
      </c>
      <c r="E11891" t="s">
        <v>5917</v>
      </c>
      <c r="F11891" t="s">
        <v>12041</v>
      </c>
      <c r="G11891">
        <v>33</v>
      </c>
      <c r="H11891" t="s">
        <v>5919</v>
      </c>
      <c r="I11891" t="s">
        <v>5920</v>
      </c>
      <c r="L11891" t="s">
        <v>8652</v>
      </c>
      <c r="M11891" t="s">
        <v>12268</v>
      </c>
      <c r="N11891" t="s">
        <v>10264</v>
      </c>
      <c r="O11891" t="s">
        <v>12269</v>
      </c>
    </row>
    <row r="11892" spans="1:15">
      <c r="A11892" s="8" t="str">
        <f t="shared" si="769"/>
        <v>https://w3id.org/kouigenjimonogatari/data/1012-10.json</v>
      </c>
      <c r="B11892">
        <v>1012</v>
      </c>
      <c r="C11892">
        <v>10</v>
      </c>
      <c r="D11892" t="s">
        <v>12278</v>
      </c>
      <c r="E11892" t="s">
        <v>5917</v>
      </c>
      <c r="F11892" t="s">
        <v>12041</v>
      </c>
      <c r="G11892">
        <v>33</v>
      </c>
      <c r="H11892" t="s">
        <v>5919</v>
      </c>
      <c r="I11892" t="s">
        <v>5920</v>
      </c>
      <c r="L11892" t="s">
        <v>8652</v>
      </c>
      <c r="M11892" t="s">
        <v>12268</v>
      </c>
      <c r="N11892" t="s">
        <v>10264</v>
      </c>
      <c r="O11892" t="s">
        <v>12269</v>
      </c>
    </row>
    <row r="11893" spans="1:15">
      <c r="A11893" s="8" t="str">
        <f t="shared" si="769"/>
        <v>https://w3id.org/kouigenjimonogatari/data/1012-11.json</v>
      </c>
      <c r="B11893">
        <v>1012</v>
      </c>
      <c r="C11893">
        <v>11</v>
      </c>
      <c r="D11893" t="s">
        <v>12279</v>
      </c>
      <c r="E11893" t="s">
        <v>5917</v>
      </c>
      <c r="F11893" t="s">
        <v>12041</v>
      </c>
      <c r="G11893">
        <v>33</v>
      </c>
      <c r="H11893" t="s">
        <v>5919</v>
      </c>
      <c r="I11893" t="s">
        <v>5920</v>
      </c>
      <c r="L11893" t="s">
        <v>8652</v>
      </c>
      <c r="M11893" t="s">
        <v>12268</v>
      </c>
      <c r="N11893" t="s">
        <v>10264</v>
      </c>
      <c r="O11893" t="s">
        <v>12269</v>
      </c>
    </row>
    <row r="11894" spans="1:15">
      <c r="A11894" s="8" t="str">
        <f t="shared" si="769"/>
        <v>https://w3id.org/kouigenjimonogatari/data/1012-12.json</v>
      </c>
      <c r="B11894">
        <v>1012</v>
      </c>
      <c r="C11894">
        <v>12</v>
      </c>
      <c r="D11894" t="s">
        <v>12280</v>
      </c>
      <c r="E11894" t="s">
        <v>5917</v>
      </c>
      <c r="F11894" t="s">
        <v>12041</v>
      </c>
      <c r="G11894">
        <v>33</v>
      </c>
      <c r="H11894" t="s">
        <v>5919</v>
      </c>
      <c r="I11894" t="s">
        <v>5920</v>
      </c>
      <c r="L11894" t="s">
        <v>8652</v>
      </c>
      <c r="M11894" t="s">
        <v>12268</v>
      </c>
      <c r="N11894" t="s">
        <v>10264</v>
      </c>
      <c r="O11894" t="s">
        <v>12269</v>
      </c>
    </row>
    <row r="11895" spans="1:15">
      <c r="A11895" s="8" t="str">
        <f t="shared" si="769"/>
        <v>https://w3id.org/kouigenjimonogatari/data/1012-13.json</v>
      </c>
      <c r="B11895">
        <v>1012</v>
      </c>
      <c r="C11895">
        <v>13</v>
      </c>
      <c r="D11895" t="s">
        <v>12281</v>
      </c>
      <c r="E11895" t="s">
        <v>5917</v>
      </c>
      <c r="F11895" t="s">
        <v>12041</v>
      </c>
      <c r="G11895">
        <v>33</v>
      </c>
      <c r="H11895" t="s">
        <v>5919</v>
      </c>
      <c r="I11895" t="s">
        <v>5920</v>
      </c>
      <c r="L11895" t="s">
        <v>8652</v>
      </c>
      <c r="M11895" t="s">
        <v>12268</v>
      </c>
      <c r="N11895" t="s">
        <v>10264</v>
      </c>
      <c r="O11895" t="s">
        <v>12269</v>
      </c>
    </row>
    <row r="11896" spans="1:15">
      <c r="A11896" s="8" t="str">
        <f t="shared" si="769"/>
        <v>https://w3id.org/kouigenjimonogatari/data/1012-14.json</v>
      </c>
      <c r="B11896">
        <v>1012</v>
      </c>
      <c r="C11896">
        <v>14</v>
      </c>
      <c r="D11896" t="s">
        <v>12282</v>
      </c>
      <c r="E11896" t="s">
        <v>5917</v>
      </c>
      <c r="F11896" t="s">
        <v>12041</v>
      </c>
      <c r="G11896">
        <v>33</v>
      </c>
      <c r="H11896" t="s">
        <v>5919</v>
      </c>
      <c r="I11896" t="s">
        <v>5920</v>
      </c>
      <c r="L11896" t="s">
        <v>8652</v>
      </c>
      <c r="M11896" t="s">
        <v>12268</v>
      </c>
      <c r="N11896" t="s">
        <v>10264</v>
      </c>
      <c r="O11896" t="s">
        <v>12269</v>
      </c>
    </row>
    <row r="11897" spans="1:15">
      <c r="A11897" s="8" t="str">
        <f t="shared" si="769"/>
        <v>https://w3id.org/kouigenjimonogatari/data/1013-01.json</v>
      </c>
      <c r="B11897">
        <v>1013</v>
      </c>
      <c r="C11897">
        <v>1</v>
      </c>
      <c r="D11897" t="s">
        <v>12283</v>
      </c>
      <c r="E11897" t="s">
        <v>5917</v>
      </c>
      <c r="F11897" t="s">
        <v>12041</v>
      </c>
      <c r="G11897">
        <v>33</v>
      </c>
      <c r="H11897" t="s">
        <v>5919</v>
      </c>
      <c r="I11897" t="s">
        <v>5920</v>
      </c>
      <c r="L11897" t="s">
        <v>8652</v>
      </c>
      <c r="M11897" t="s">
        <v>12268</v>
      </c>
      <c r="N11897" t="s">
        <v>10264</v>
      </c>
      <c r="O11897" t="s">
        <v>12269</v>
      </c>
    </row>
    <row r="11898" spans="1:15">
      <c r="A11898" s="8" t="str">
        <f t="shared" si="769"/>
        <v>https://w3id.org/kouigenjimonogatari/data/1013-02.json</v>
      </c>
      <c r="B11898">
        <v>1013</v>
      </c>
      <c r="C11898">
        <v>2</v>
      </c>
      <c r="D11898" t="s">
        <v>12284</v>
      </c>
      <c r="E11898" t="s">
        <v>5917</v>
      </c>
      <c r="F11898" t="s">
        <v>12041</v>
      </c>
      <c r="G11898">
        <v>33</v>
      </c>
      <c r="H11898" t="s">
        <v>5919</v>
      </c>
      <c r="I11898" t="s">
        <v>5920</v>
      </c>
      <c r="L11898" t="s">
        <v>8652</v>
      </c>
      <c r="M11898" t="s">
        <v>12268</v>
      </c>
      <c r="N11898" t="s">
        <v>10264</v>
      </c>
      <c r="O11898" t="s">
        <v>12269</v>
      </c>
    </row>
    <row r="11899" spans="1:15">
      <c r="A11899" s="8" t="str">
        <f t="shared" si="769"/>
        <v>https://w3id.org/kouigenjimonogatari/data/1013-03.json</v>
      </c>
      <c r="B11899">
        <v>1013</v>
      </c>
      <c r="C11899">
        <v>3</v>
      </c>
      <c r="D11899" t="s">
        <v>12285</v>
      </c>
      <c r="E11899" t="s">
        <v>5917</v>
      </c>
      <c r="F11899" t="s">
        <v>12041</v>
      </c>
      <c r="G11899">
        <v>33</v>
      </c>
      <c r="H11899" t="s">
        <v>5919</v>
      </c>
      <c r="I11899" t="s">
        <v>5920</v>
      </c>
      <c r="L11899" t="s">
        <v>8652</v>
      </c>
      <c r="M11899" t="s">
        <v>12268</v>
      </c>
      <c r="N11899" t="s">
        <v>10264</v>
      </c>
      <c r="O11899" t="s">
        <v>12269</v>
      </c>
    </row>
    <row r="11900" spans="1:15">
      <c r="A11900" s="8" t="str">
        <f t="shared" si="769"/>
        <v>https://w3id.org/kouigenjimonogatari/data/1013-04.json</v>
      </c>
      <c r="B11900">
        <v>1013</v>
      </c>
      <c r="C11900">
        <v>4</v>
      </c>
      <c r="D11900" t="s">
        <v>12286</v>
      </c>
      <c r="E11900" t="s">
        <v>5917</v>
      </c>
      <c r="F11900" t="s">
        <v>12041</v>
      </c>
      <c r="G11900">
        <v>33</v>
      </c>
      <c r="H11900" t="s">
        <v>5919</v>
      </c>
      <c r="I11900" t="s">
        <v>5920</v>
      </c>
      <c r="L11900" t="s">
        <v>8652</v>
      </c>
      <c r="M11900" t="s">
        <v>12268</v>
      </c>
      <c r="N11900" t="s">
        <v>10264</v>
      </c>
      <c r="O11900" t="s">
        <v>12269</v>
      </c>
    </row>
    <row r="11901" spans="1:15">
      <c r="A11901" s="8" t="str">
        <f t="shared" si="769"/>
        <v>https://w3id.org/kouigenjimonogatari/data/1013-05.json</v>
      </c>
      <c r="B11901">
        <v>1013</v>
      </c>
      <c r="C11901">
        <v>5</v>
      </c>
      <c r="D11901" t="s">
        <v>12287</v>
      </c>
      <c r="E11901" t="s">
        <v>5917</v>
      </c>
      <c r="F11901" t="s">
        <v>12041</v>
      </c>
      <c r="G11901">
        <v>33</v>
      </c>
      <c r="H11901" t="s">
        <v>5919</v>
      </c>
      <c r="I11901" t="s">
        <v>5920</v>
      </c>
      <c r="L11901" t="s">
        <v>8652</v>
      </c>
      <c r="M11901" t="s">
        <v>12268</v>
      </c>
      <c r="N11901" t="s">
        <v>10264</v>
      </c>
      <c r="O11901" t="s">
        <v>12269</v>
      </c>
    </row>
    <row r="11902" spans="1:15">
      <c r="A11902" s="8" t="str">
        <f t="shared" si="769"/>
        <v>https://w3id.org/kouigenjimonogatari/data/1013-06.json</v>
      </c>
      <c r="B11902">
        <v>1013</v>
      </c>
      <c r="C11902">
        <v>6</v>
      </c>
      <c r="D11902" t="s">
        <v>12288</v>
      </c>
      <c r="E11902" t="s">
        <v>5917</v>
      </c>
      <c r="F11902" t="s">
        <v>12041</v>
      </c>
      <c r="G11902">
        <v>33</v>
      </c>
      <c r="H11902" t="s">
        <v>5919</v>
      </c>
      <c r="I11902" t="s">
        <v>5920</v>
      </c>
      <c r="L11902" t="s">
        <v>8652</v>
      </c>
      <c r="M11902" t="s">
        <v>12268</v>
      </c>
      <c r="N11902" t="s">
        <v>10264</v>
      </c>
      <c r="O11902" t="s">
        <v>12269</v>
      </c>
    </row>
    <row r="11903" spans="1:15">
      <c r="A11903" s="8" t="str">
        <f t="shared" si="769"/>
        <v>https://w3id.org/kouigenjimonogatari/data/1013-07.json</v>
      </c>
      <c r="B11903">
        <v>1013</v>
      </c>
      <c r="C11903">
        <v>7</v>
      </c>
      <c r="D11903" t="s">
        <v>12289</v>
      </c>
      <c r="E11903" t="s">
        <v>5917</v>
      </c>
      <c r="F11903" t="s">
        <v>12041</v>
      </c>
      <c r="G11903">
        <v>33</v>
      </c>
      <c r="H11903" t="s">
        <v>5919</v>
      </c>
      <c r="I11903" t="s">
        <v>5920</v>
      </c>
      <c r="L11903" t="s">
        <v>8652</v>
      </c>
      <c r="M11903" t="s">
        <v>12268</v>
      </c>
      <c r="N11903" t="s">
        <v>10264</v>
      </c>
      <c r="O11903" t="s">
        <v>12269</v>
      </c>
    </row>
    <row r="11904" spans="1:15">
      <c r="A11904" s="8" t="str">
        <f t="shared" ref="A11904:A11967" si="770">"https://w3id.org/kouigenjimonogatari/data/"&amp;TEXT(B11904, "0000")&amp;"-"&amp;TEXT(C11904, "00")&amp;".json"</f>
        <v>https://w3id.org/kouigenjimonogatari/data/1013-08.json</v>
      </c>
      <c r="B11904">
        <v>1013</v>
      </c>
      <c r="C11904">
        <v>8</v>
      </c>
      <c r="D11904" t="s">
        <v>12290</v>
      </c>
      <c r="E11904" t="s">
        <v>5917</v>
      </c>
      <c r="F11904" t="s">
        <v>12041</v>
      </c>
      <c r="G11904">
        <v>33</v>
      </c>
      <c r="H11904" t="s">
        <v>5919</v>
      </c>
      <c r="I11904" t="s">
        <v>5920</v>
      </c>
      <c r="L11904" t="s">
        <v>8652</v>
      </c>
      <c r="M11904" t="s">
        <v>12268</v>
      </c>
      <c r="N11904" t="s">
        <v>10264</v>
      </c>
      <c r="O11904" t="s">
        <v>12269</v>
      </c>
    </row>
    <row r="11905" spans="1:15">
      <c r="A11905" s="8" t="str">
        <f t="shared" si="770"/>
        <v>https://w3id.org/kouigenjimonogatari/data/1013-09.json</v>
      </c>
      <c r="B11905">
        <v>1013</v>
      </c>
      <c r="C11905">
        <v>9</v>
      </c>
      <c r="D11905" t="s">
        <v>12291</v>
      </c>
      <c r="E11905" t="s">
        <v>5917</v>
      </c>
      <c r="F11905" t="s">
        <v>12041</v>
      </c>
      <c r="G11905">
        <v>33</v>
      </c>
      <c r="H11905" t="s">
        <v>5919</v>
      </c>
      <c r="I11905" t="s">
        <v>5920</v>
      </c>
      <c r="L11905" t="s">
        <v>8652</v>
      </c>
      <c r="M11905" t="s">
        <v>12268</v>
      </c>
      <c r="N11905" t="s">
        <v>10264</v>
      </c>
      <c r="O11905" t="s">
        <v>12269</v>
      </c>
    </row>
    <row r="11906" spans="1:15">
      <c r="A11906" s="8" t="str">
        <f t="shared" si="770"/>
        <v>https://w3id.org/kouigenjimonogatari/data/1013-10.json</v>
      </c>
      <c r="B11906">
        <v>1013</v>
      </c>
      <c r="C11906">
        <v>10</v>
      </c>
      <c r="D11906" t="s">
        <v>12292</v>
      </c>
      <c r="E11906" t="s">
        <v>5917</v>
      </c>
      <c r="F11906" t="s">
        <v>12041</v>
      </c>
      <c r="G11906">
        <v>33</v>
      </c>
      <c r="H11906" t="s">
        <v>5919</v>
      </c>
      <c r="I11906" t="s">
        <v>5920</v>
      </c>
      <c r="L11906" t="s">
        <v>8652</v>
      </c>
      <c r="M11906" t="s">
        <v>12268</v>
      </c>
      <c r="N11906" t="s">
        <v>10264</v>
      </c>
      <c r="O11906" t="s">
        <v>12269</v>
      </c>
    </row>
    <row r="11907" spans="1:15">
      <c r="A11907" s="8" t="str">
        <f t="shared" si="770"/>
        <v>https://w3id.org/kouigenjimonogatari/data/1013-11.json</v>
      </c>
      <c r="B11907">
        <v>1013</v>
      </c>
      <c r="C11907">
        <v>11</v>
      </c>
      <c r="D11907" t="s">
        <v>12293</v>
      </c>
      <c r="E11907" t="s">
        <v>5917</v>
      </c>
      <c r="F11907" t="s">
        <v>12041</v>
      </c>
      <c r="G11907">
        <v>33</v>
      </c>
      <c r="H11907" t="s">
        <v>5919</v>
      </c>
      <c r="I11907" t="s">
        <v>5920</v>
      </c>
      <c r="L11907" t="s">
        <v>8652</v>
      </c>
      <c r="M11907" t="s">
        <v>12268</v>
      </c>
      <c r="N11907" t="s">
        <v>10264</v>
      </c>
      <c r="O11907" t="s">
        <v>12269</v>
      </c>
    </row>
    <row r="11908" spans="1:15">
      <c r="A11908" s="8" t="str">
        <f t="shared" si="770"/>
        <v>https://w3id.org/kouigenjimonogatari/data/1013-12.json</v>
      </c>
      <c r="B11908">
        <v>1013</v>
      </c>
      <c r="C11908">
        <v>12</v>
      </c>
      <c r="D11908" t="s">
        <v>12294</v>
      </c>
      <c r="E11908" t="s">
        <v>5917</v>
      </c>
      <c r="F11908" t="s">
        <v>12041</v>
      </c>
      <c r="G11908">
        <v>33</v>
      </c>
      <c r="H11908" t="s">
        <v>5919</v>
      </c>
      <c r="I11908" t="s">
        <v>5920</v>
      </c>
      <c r="L11908" t="s">
        <v>8652</v>
      </c>
      <c r="M11908" t="s">
        <v>12268</v>
      </c>
      <c r="N11908" t="s">
        <v>10264</v>
      </c>
      <c r="O11908" t="s">
        <v>12269</v>
      </c>
    </row>
    <row r="11909" spans="1:15">
      <c r="A11909" s="8" t="str">
        <f t="shared" si="770"/>
        <v>https://w3id.org/kouigenjimonogatari/data/1013-13.json</v>
      </c>
      <c r="B11909">
        <v>1013</v>
      </c>
      <c r="C11909">
        <v>13</v>
      </c>
      <c r="D11909" t="s">
        <v>12295</v>
      </c>
      <c r="E11909" t="s">
        <v>5917</v>
      </c>
      <c r="F11909" t="s">
        <v>12041</v>
      </c>
      <c r="G11909">
        <v>33</v>
      </c>
      <c r="H11909" t="s">
        <v>5919</v>
      </c>
      <c r="I11909" t="s">
        <v>5920</v>
      </c>
      <c r="L11909" t="s">
        <v>8652</v>
      </c>
      <c r="M11909" t="s">
        <v>12268</v>
      </c>
      <c r="N11909" t="s">
        <v>10264</v>
      </c>
      <c r="O11909" t="s">
        <v>12269</v>
      </c>
    </row>
    <row r="11910" spans="1:15">
      <c r="A11910" s="8" t="str">
        <f t="shared" si="770"/>
        <v>https://w3id.org/kouigenjimonogatari/data/1013-14.json</v>
      </c>
      <c r="B11910">
        <v>1013</v>
      </c>
      <c r="C11910">
        <v>14</v>
      </c>
      <c r="D11910" t="s">
        <v>12296</v>
      </c>
      <c r="E11910" t="s">
        <v>5917</v>
      </c>
      <c r="F11910" t="s">
        <v>12041</v>
      </c>
      <c r="G11910">
        <v>33</v>
      </c>
      <c r="H11910" t="s">
        <v>5919</v>
      </c>
      <c r="I11910" t="s">
        <v>5920</v>
      </c>
      <c r="L11910" t="s">
        <v>8652</v>
      </c>
      <c r="M11910" t="s">
        <v>12268</v>
      </c>
      <c r="N11910" t="s">
        <v>10264</v>
      </c>
      <c r="O11910" t="s">
        <v>12269</v>
      </c>
    </row>
    <row r="11911" spans="1:15">
      <c r="A11911" s="8" t="str">
        <f t="shared" si="770"/>
        <v>https://w3id.org/kouigenjimonogatari/data/1014-01.json</v>
      </c>
      <c r="B11911">
        <v>1014</v>
      </c>
      <c r="C11911">
        <v>1</v>
      </c>
      <c r="D11911" t="s">
        <v>12297</v>
      </c>
      <c r="E11911" t="s">
        <v>5917</v>
      </c>
      <c r="F11911" t="s">
        <v>12041</v>
      </c>
      <c r="G11911">
        <v>33</v>
      </c>
      <c r="H11911" t="s">
        <v>5919</v>
      </c>
      <c r="I11911" t="s">
        <v>5920</v>
      </c>
      <c r="L11911" t="s">
        <v>8669</v>
      </c>
      <c r="M11911" t="s">
        <v>12298</v>
      </c>
      <c r="N11911" t="s">
        <v>10264</v>
      </c>
      <c r="O11911" t="s">
        <v>12299</v>
      </c>
    </row>
    <row r="11912" spans="1:15">
      <c r="A11912" s="8" t="str">
        <f t="shared" si="770"/>
        <v>https://w3id.org/kouigenjimonogatari/data/1014-02.json</v>
      </c>
      <c r="B11912">
        <v>1014</v>
      </c>
      <c r="C11912">
        <v>2</v>
      </c>
      <c r="D11912" t="s">
        <v>12300</v>
      </c>
      <c r="E11912" t="s">
        <v>5917</v>
      </c>
      <c r="F11912" t="s">
        <v>12041</v>
      </c>
      <c r="G11912">
        <v>33</v>
      </c>
      <c r="H11912" t="s">
        <v>5919</v>
      </c>
      <c r="I11912" t="s">
        <v>5920</v>
      </c>
      <c r="L11912" t="s">
        <v>8669</v>
      </c>
      <c r="M11912" t="s">
        <v>12298</v>
      </c>
      <c r="N11912" t="s">
        <v>10264</v>
      </c>
      <c r="O11912" t="s">
        <v>12299</v>
      </c>
    </row>
    <row r="11913" spans="1:15">
      <c r="A11913" s="8" t="str">
        <f t="shared" si="770"/>
        <v>https://w3id.org/kouigenjimonogatari/data/1014-03.json</v>
      </c>
      <c r="B11913">
        <v>1014</v>
      </c>
      <c r="C11913">
        <v>3</v>
      </c>
      <c r="D11913" t="s">
        <v>12301</v>
      </c>
      <c r="E11913" t="s">
        <v>5917</v>
      </c>
      <c r="F11913" t="s">
        <v>12041</v>
      </c>
      <c r="G11913">
        <v>33</v>
      </c>
      <c r="H11913" t="s">
        <v>5919</v>
      </c>
      <c r="I11913" t="s">
        <v>5920</v>
      </c>
      <c r="L11913" t="s">
        <v>8669</v>
      </c>
      <c r="M11913" t="s">
        <v>12298</v>
      </c>
      <c r="N11913" t="s">
        <v>10264</v>
      </c>
      <c r="O11913" t="s">
        <v>12299</v>
      </c>
    </row>
    <row r="11914" spans="1:15">
      <c r="A11914" s="8" t="str">
        <f t="shared" si="770"/>
        <v>https://w3id.org/kouigenjimonogatari/data/1014-04.json</v>
      </c>
      <c r="B11914">
        <v>1014</v>
      </c>
      <c r="C11914">
        <v>4</v>
      </c>
      <c r="D11914" t="s">
        <v>12302</v>
      </c>
      <c r="E11914" t="s">
        <v>5917</v>
      </c>
      <c r="F11914" t="s">
        <v>12041</v>
      </c>
      <c r="G11914">
        <v>33</v>
      </c>
      <c r="H11914" t="s">
        <v>5919</v>
      </c>
      <c r="I11914" t="s">
        <v>5920</v>
      </c>
      <c r="L11914" t="s">
        <v>8669</v>
      </c>
      <c r="M11914" t="s">
        <v>12298</v>
      </c>
      <c r="N11914" t="s">
        <v>10264</v>
      </c>
      <c r="O11914" t="s">
        <v>12299</v>
      </c>
    </row>
    <row r="11915" spans="1:15">
      <c r="A11915" s="8" t="str">
        <f t="shared" si="770"/>
        <v>https://w3id.org/kouigenjimonogatari/data/1014-05.json</v>
      </c>
      <c r="B11915">
        <v>1014</v>
      </c>
      <c r="C11915">
        <v>5</v>
      </c>
      <c r="D11915" t="s">
        <v>12303</v>
      </c>
      <c r="E11915" t="s">
        <v>5917</v>
      </c>
      <c r="F11915" t="s">
        <v>12041</v>
      </c>
      <c r="G11915">
        <v>33</v>
      </c>
      <c r="H11915" t="s">
        <v>5919</v>
      </c>
      <c r="I11915" t="s">
        <v>5920</v>
      </c>
      <c r="L11915" t="s">
        <v>8669</v>
      </c>
      <c r="M11915" t="s">
        <v>12298</v>
      </c>
      <c r="N11915" t="s">
        <v>10264</v>
      </c>
      <c r="O11915" t="s">
        <v>12299</v>
      </c>
    </row>
    <row r="11916" spans="1:15">
      <c r="A11916" s="8" t="str">
        <f t="shared" si="770"/>
        <v>https://w3id.org/kouigenjimonogatari/data/1014-06.json</v>
      </c>
      <c r="B11916">
        <v>1014</v>
      </c>
      <c r="C11916">
        <v>6</v>
      </c>
      <c r="D11916" t="s">
        <v>12304</v>
      </c>
      <c r="E11916" t="s">
        <v>5917</v>
      </c>
      <c r="F11916" t="s">
        <v>12041</v>
      </c>
      <c r="G11916">
        <v>33</v>
      </c>
      <c r="H11916" t="s">
        <v>5919</v>
      </c>
      <c r="I11916" t="s">
        <v>5920</v>
      </c>
      <c r="L11916" t="s">
        <v>8669</v>
      </c>
      <c r="M11916" t="s">
        <v>12298</v>
      </c>
      <c r="N11916" t="s">
        <v>10264</v>
      </c>
      <c r="O11916" t="s">
        <v>12299</v>
      </c>
    </row>
    <row r="11917" spans="1:15">
      <c r="A11917" s="8" t="str">
        <f t="shared" si="770"/>
        <v>https://w3id.org/kouigenjimonogatari/data/1014-07.json</v>
      </c>
      <c r="B11917">
        <v>1014</v>
      </c>
      <c r="C11917">
        <v>7</v>
      </c>
      <c r="D11917" t="s">
        <v>12305</v>
      </c>
      <c r="E11917" t="s">
        <v>5917</v>
      </c>
      <c r="F11917" t="s">
        <v>12041</v>
      </c>
      <c r="G11917">
        <v>33</v>
      </c>
      <c r="H11917" t="s">
        <v>5919</v>
      </c>
      <c r="I11917" t="s">
        <v>5920</v>
      </c>
      <c r="L11917" t="s">
        <v>8669</v>
      </c>
      <c r="M11917" t="s">
        <v>12298</v>
      </c>
      <c r="N11917" t="s">
        <v>10264</v>
      </c>
      <c r="O11917" t="s">
        <v>12299</v>
      </c>
    </row>
    <row r="11918" spans="1:15">
      <c r="A11918" s="8" t="str">
        <f t="shared" si="770"/>
        <v>https://w3id.org/kouigenjimonogatari/data/1014-08.json</v>
      </c>
      <c r="B11918">
        <v>1014</v>
      </c>
      <c r="C11918">
        <v>8</v>
      </c>
      <c r="D11918" t="s">
        <v>12306</v>
      </c>
      <c r="E11918" t="s">
        <v>5917</v>
      </c>
      <c r="F11918" t="s">
        <v>12041</v>
      </c>
      <c r="G11918">
        <v>33</v>
      </c>
      <c r="H11918" t="s">
        <v>5919</v>
      </c>
      <c r="I11918" t="s">
        <v>5920</v>
      </c>
      <c r="L11918" t="s">
        <v>8669</v>
      </c>
      <c r="M11918" t="s">
        <v>12298</v>
      </c>
      <c r="N11918" t="s">
        <v>10264</v>
      </c>
      <c r="O11918" t="s">
        <v>12299</v>
      </c>
    </row>
    <row r="11919" spans="1:15">
      <c r="A11919" s="8" t="str">
        <f t="shared" si="770"/>
        <v>https://w3id.org/kouigenjimonogatari/data/1014-09.json</v>
      </c>
      <c r="B11919">
        <v>1014</v>
      </c>
      <c r="C11919">
        <v>9</v>
      </c>
      <c r="D11919" t="s">
        <v>12307</v>
      </c>
      <c r="E11919" t="s">
        <v>5917</v>
      </c>
      <c r="F11919" t="s">
        <v>12041</v>
      </c>
      <c r="G11919">
        <v>33</v>
      </c>
      <c r="H11919" t="s">
        <v>5919</v>
      </c>
      <c r="I11919" t="s">
        <v>5920</v>
      </c>
      <c r="L11919" t="s">
        <v>8669</v>
      </c>
      <c r="M11919" t="s">
        <v>12298</v>
      </c>
      <c r="N11919" t="s">
        <v>10264</v>
      </c>
      <c r="O11919" t="s">
        <v>12299</v>
      </c>
    </row>
    <row r="11920" spans="1:15">
      <c r="A11920" s="8" t="str">
        <f t="shared" si="770"/>
        <v>https://w3id.org/kouigenjimonogatari/data/1014-10.json</v>
      </c>
      <c r="B11920">
        <v>1014</v>
      </c>
      <c r="C11920">
        <v>10</v>
      </c>
      <c r="D11920" t="s">
        <v>12308</v>
      </c>
      <c r="E11920" t="s">
        <v>5917</v>
      </c>
      <c r="F11920" t="s">
        <v>12041</v>
      </c>
      <c r="G11920">
        <v>33</v>
      </c>
      <c r="H11920" t="s">
        <v>5919</v>
      </c>
      <c r="I11920" t="s">
        <v>5920</v>
      </c>
      <c r="L11920" t="s">
        <v>8669</v>
      </c>
      <c r="M11920" t="s">
        <v>12298</v>
      </c>
      <c r="N11920" t="s">
        <v>10264</v>
      </c>
      <c r="O11920" t="s">
        <v>12299</v>
      </c>
    </row>
    <row r="11921" spans="1:15">
      <c r="A11921" s="8" t="str">
        <f t="shared" si="770"/>
        <v>https://w3id.org/kouigenjimonogatari/data/1014-11.json</v>
      </c>
      <c r="B11921">
        <v>1014</v>
      </c>
      <c r="C11921">
        <v>11</v>
      </c>
      <c r="D11921" t="s">
        <v>12309</v>
      </c>
      <c r="E11921" t="s">
        <v>5917</v>
      </c>
      <c r="F11921" t="s">
        <v>12041</v>
      </c>
      <c r="G11921">
        <v>33</v>
      </c>
      <c r="H11921" t="s">
        <v>5919</v>
      </c>
      <c r="I11921" t="s">
        <v>5920</v>
      </c>
      <c r="L11921" t="s">
        <v>8669</v>
      </c>
      <c r="M11921" t="s">
        <v>12298</v>
      </c>
      <c r="N11921" t="s">
        <v>10264</v>
      </c>
      <c r="O11921" t="s">
        <v>12299</v>
      </c>
    </row>
    <row r="11922" spans="1:15">
      <c r="A11922" s="8" t="str">
        <f t="shared" si="770"/>
        <v>https://w3id.org/kouigenjimonogatari/data/1014-12.json</v>
      </c>
      <c r="B11922">
        <v>1014</v>
      </c>
      <c r="C11922">
        <v>12</v>
      </c>
      <c r="D11922" t="s">
        <v>12310</v>
      </c>
      <c r="E11922" t="s">
        <v>5917</v>
      </c>
      <c r="F11922" t="s">
        <v>12041</v>
      </c>
      <c r="G11922">
        <v>33</v>
      </c>
      <c r="H11922" t="s">
        <v>5919</v>
      </c>
      <c r="I11922" t="s">
        <v>5920</v>
      </c>
      <c r="L11922" t="s">
        <v>8669</v>
      </c>
      <c r="M11922" t="s">
        <v>12298</v>
      </c>
      <c r="N11922" t="s">
        <v>10264</v>
      </c>
      <c r="O11922" t="s">
        <v>12299</v>
      </c>
    </row>
    <row r="11923" spans="1:15">
      <c r="A11923" s="8" t="str">
        <f t="shared" si="770"/>
        <v>https://w3id.org/kouigenjimonogatari/data/1014-13.json</v>
      </c>
      <c r="B11923">
        <v>1014</v>
      </c>
      <c r="C11923">
        <v>13</v>
      </c>
      <c r="D11923" t="s">
        <v>12311</v>
      </c>
      <c r="E11923" t="s">
        <v>5917</v>
      </c>
      <c r="F11923" t="s">
        <v>12041</v>
      </c>
      <c r="G11923">
        <v>33</v>
      </c>
      <c r="H11923" t="s">
        <v>5919</v>
      </c>
      <c r="I11923" t="s">
        <v>5920</v>
      </c>
      <c r="L11923" t="s">
        <v>8669</v>
      </c>
      <c r="M11923" t="s">
        <v>12298</v>
      </c>
      <c r="N11923" t="s">
        <v>10264</v>
      </c>
      <c r="O11923" t="s">
        <v>12299</v>
      </c>
    </row>
    <row r="11924" spans="1:15">
      <c r="A11924" s="8" t="str">
        <f t="shared" si="770"/>
        <v>https://w3id.org/kouigenjimonogatari/data/1014-14.json</v>
      </c>
      <c r="B11924">
        <v>1014</v>
      </c>
      <c r="C11924">
        <v>14</v>
      </c>
      <c r="D11924" t="s">
        <v>12312</v>
      </c>
      <c r="E11924" t="s">
        <v>5917</v>
      </c>
      <c r="F11924" t="s">
        <v>12041</v>
      </c>
      <c r="G11924">
        <v>33</v>
      </c>
      <c r="H11924" t="s">
        <v>5919</v>
      </c>
      <c r="I11924" t="s">
        <v>5920</v>
      </c>
      <c r="L11924" t="s">
        <v>8669</v>
      </c>
      <c r="M11924" t="s">
        <v>12298</v>
      </c>
      <c r="N11924" t="s">
        <v>10264</v>
      </c>
      <c r="O11924" t="s">
        <v>12299</v>
      </c>
    </row>
    <row r="11925" spans="1:15">
      <c r="A11925" s="8" t="str">
        <f t="shared" si="770"/>
        <v>https://w3id.org/kouigenjimonogatari/data/1015-01.json</v>
      </c>
      <c r="B11925">
        <v>1015</v>
      </c>
      <c r="C11925">
        <v>1</v>
      </c>
      <c r="D11925" t="s">
        <v>12313</v>
      </c>
      <c r="E11925" t="s">
        <v>5917</v>
      </c>
      <c r="F11925" t="s">
        <v>12041</v>
      </c>
      <c r="G11925">
        <v>33</v>
      </c>
      <c r="H11925" t="s">
        <v>5919</v>
      </c>
      <c r="I11925" t="s">
        <v>5920</v>
      </c>
      <c r="L11925" t="s">
        <v>8669</v>
      </c>
      <c r="M11925" t="s">
        <v>12298</v>
      </c>
      <c r="N11925" t="s">
        <v>10264</v>
      </c>
      <c r="O11925" t="s">
        <v>12299</v>
      </c>
    </row>
    <row r="11926" spans="1:15">
      <c r="A11926" s="8" t="str">
        <f t="shared" si="770"/>
        <v>https://w3id.org/kouigenjimonogatari/data/1015-02.json</v>
      </c>
      <c r="B11926">
        <v>1015</v>
      </c>
      <c r="C11926">
        <v>2</v>
      </c>
      <c r="D11926" t="s">
        <v>12314</v>
      </c>
      <c r="E11926" t="s">
        <v>5917</v>
      </c>
      <c r="F11926" t="s">
        <v>12041</v>
      </c>
      <c r="G11926">
        <v>33</v>
      </c>
      <c r="H11926" t="s">
        <v>5919</v>
      </c>
      <c r="I11926" t="s">
        <v>5920</v>
      </c>
      <c r="L11926" t="s">
        <v>8669</v>
      </c>
      <c r="M11926" t="s">
        <v>12298</v>
      </c>
      <c r="N11926" t="s">
        <v>10264</v>
      </c>
      <c r="O11926" t="s">
        <v>12299</v>
      </c>
    </row>
    <row r="11927" spans="1:15">
      <c r="A11927" s="8" t="str">
        <f t="shared" si="770"/>
        <v>https://w3id.org/kouigenjimonogatari/data/1015-03.json</v>
      </c>
      <c r="B11927">
        <v>1015</v>
      </c>
      <c r="C11927">
        <v>3</v>
      </c>
      <c r="D11927" t="s">
        <v>12315</v>
      </c>
      <c r="E11927" t="s">
        <v>5917</v>
      </c>
      <c r="F11927" t="s">
        <v>12041</v>
      </c>
      <c r="G11927">
        <v>33</v>
      </c>
      <c r="H11927" t="s">
        <v>5919</v>
      </c>
      <c r="I11927" t="s">
        <v>5920</v>
      </c>
      <c r="L11927" t="s">
        <v>8669</v>
      </c>
      <c r="M11927" t="s">
        <v>12298</v>
      </c>
      <c r="N11927" t="s">
        <v>10264</v>
      </c>
      <c r="O11927" t="s">
        <v>12299</v>
      </c>
    </row>
    <row r="11928" spans="1:15">
      <c r="A11928" s="8" t="str">
        <f t="shared" si="770"/>
        <v>https://w3id.org/kouigenjimonogatari/data/1015-04.json</v>
      </c>
      <c r="B11928">
        <v>1015</v>
      </c>
      <c r="C11928">
        <v>4</v>
      </c>
      <c r="D11928" t="s">
        <v>12316</v>
      </c>
      <c r="E11928" t="s">
        <v>5917</v>
      </c>
      <c r="F11928" t="s">
        <v>12041</v>
      </c>
      <c r="G11928">
        <v>33</v>
      </c>
      <c r="H11928" t="s">
        <v>5919</v>
      </c>
      <c r="I11928" t="s">
        <v>5920</v>
      </c>
      <c r="L11928" t="s">
        <v>8669</v>
      </c>
      <c r="M11928" t="s">
        <v>12298</v>
      </c>
      <c r="N11928" t="s">
        <v>10264</v>
      </c>
      <c r="O11928" t="s">
        <v>12299</v>
      </c>
    </row>
    <row r="11929" spans="1:15">
      <c r="A11929" s="8" t="str">
        <f t="shared" si="770"/>
        <v>https://w3id.org/kouigenjimonogatari/data/1015-05.json</v>
      </c>
      <c r="B11929">
        <v>1015</v>
      </c>
      <c r="C11929">
        <v>5</v>
      </c>
      <c r="D11929" t="s">
        <v>12317</v>
      </c>
      <c r="E11929" t="s">
        <v>5917</v>
      </c>
      <c r="F11929" t="s">
        <v>12041</v>
      </c>
      <c r="G11929">
        <v>33</v>
      </c>
      <c r="H11929" t="s">
        <v>5919</v>
      </c>
      <c r="I11929" t="s">
        <v>5920</v>
      </c>
      <c r="L11929" t="s">
        <v>8669</v>
      </c>
      <c r="M11929" t="s">
        <v>12298</v>
      </c>
      <c r="N11929" t="s">
        <v>10264</v>
      </c>
      <c r="O11929" t="s">
        <v>12299</v>
      </c>
    </row>
    <row r="11930" spans="1:15">
      <c r="A11930" s="8" t="str">
        <f t="shared" si="770"/>
        <v>https://w3id.org/kouigenjimonogatari/data/1015-06.json</v>
      </c>
      <c r="B11930">
        <v>1015</v>
      </c>
      <c r="C11930">
        <v>6</v>
      </c>
      <c r="D11930" t="s">
        <v>12318</v>
      </c>
      <c r="E11930" t="s">
        <v>5917</v>
      </c>
      <c r="F11930" t="s">
        <v>12041</v>
      </c>
      <c r="G11930">
        <v>33</v>
      </c>
      <c r="H11930" t="s">
        <v>5919</v>
      </c>
      <c r="I11930" t="s">
        <v>5920</v>
      </c>
      <c r="L11930" t="s">
        <v>8669</v>
      </c>
      <c r="M11930" t="s">
        <v>12298</v>
      </c>
      <c r="N11930" t="s">
        <v>10264</v>
      </c>
      <c r="O11930" t="s">
        <v>12299</v>
      </c>
    </row>
    <row r="11931" spans="1:15">
      <c r="A11931" s="8" t="str">
        <f t="shared" si="770"/>
        <v>https://w3id.org/kouigenjimonogatari/data/1015-07.json</v>
      </c>
      <c r="B11931">
        <v>1015</v>
      </c>
      <c r="C11931">
        <v>7</v>
      </c>
      <c r="D11931" t="s">
        <v>12319</v>
      </c>
      <c r="E11931" t="s">
        <v>5917</v>
      </c>
      <c r="F11931" t="s">
        <v>12041</v>
      </c>
      <c r="G11931">
        <v>33</v>
      </c>
      <c r="H11931" t="s">
        <v>5919</v>
      </c>
      <c r="I11931" t="s">
        <v>5920</v>
      </c>
      <c r="L11931" t="s">
        <v>8669</v>
      </c>
      <c r="M11931" t="s">
        <v>12298</v>
      </c>
      <c r="N11931" t="s">
        <v>10264</v>
      </c>
      <c r="O11931" t="s">
        <v>12299</v>
      </c>
    </row>
    <row r="11932" spans="1:15">
      <c r="A11932" s="8" t="str">
        <f t="shared" si="770"/>
        <v>https://w3id.org/kouigenjimonogatari/data/1015-08.json</v>
      </c>
      <c r="B11932">
        <v>1015</v>
      </c>
      <c r="C11932">
        <v>8</v>
      </c>
      <c r="D11932" t="s">
        <v>12320</v>
      </c>
      <c r="E11932" t="s">
        <v>5917</v>
      </c>
      <c r="F11932" t="s">
        <v>12041</v>
      </c>
      <c r="G11932">
        <v>33</v>
      </c>
      <c r="H11932" t="s">
        <v>5919</v>
      </c>
      <c r="I11932" t="s">
        <v>5920</v>
      </c>
      <c r="L11932" t="s">
        <v>8669</v>
      </c>
      <c r="M11932" t="s">
        <v>12298</v>
      </c>
      <c r="N11932" t="s">
        <v>10264</v>
      </c>
      <c r="O11932" t="s">
        <v>12299</v>
      </c>
    </row>
    <row r="11933" spans="1:15">
      <c r="A11933" s="8" t="str">
        <f t="shared" si="770"/>
        <v>https://w3id.org/kouigenjimonogatari/data/1015-09.json</v>
      </c>
      <c r="B11933">
        <v>1015</v>
      </c>
      <c r="C11933">
        <v>9</v>
      </c>
      <c r="D11933" t="s">
        <v>12321</v>
      </c>
      <c r="E11933" t="s">
        <v>5917</v>
      </c>
      <c r="F11933" t="s">
        <v>12041</v>
      </c>
      <c r="G11933">
        <v>33</v>
      </c>
      <c r="H11933" t="s">
        <v>5919</v>
      </c>
      <c r="I11933" t="s">
        <v>5920</v>
      </c>
      <c r="L11933" t="s">
        <v>8669</v>
      </c>
      <c r="M11933" t="s">
        <v>12298</v>
      </c>
      <c r="N11933" t="s">
        <v>10264</v>
      </c>
      <c r="O11933" t="s">
        <v>12299</v>
      </c>
    </row>
    <row r="11934" spans="1:15">
      <c r="A11934" s="8" t="str">
        <f t="shared" si="770"/>
        <v>https://w3id.org/kouigenjimonogatari/data/1015-10.json</v>
      </c>
      <c r="B11934">
        <v>1015</v>
      </c>
      <c r="C11934">
        <v>10</v>
      </c>
      <c r="D11934" t="s">
        <v>12322</v>
      </c>
      <c r="E11934" t="s">
        <v>5917</v>
      </c>
      <c r="F11934" t="s">
        <v>12041</v>
      </c>
      <c r="G11934">
        <v>33</v>
      </c>
      <c r="H11934" t="s">
        <v>5919</v>
      </c>
      <c r="I11934" t="s">
        <v>5920</v>
      </c>
      <c r="L11934" t="s">
        <v>8669</v>
      </c>
      <c r="M11934" t="s">
        <v>12298</v>
      </c>
      <c r="N11934" t="s">
        <v>10264</v>
      </c>
      <c r="O11934" t="s">
        <v>12299</v>
      </c>
    </row>
    <row r="11935" spans="1:15">
      <c r="A11935" s="8" t="str">
        <f t="shared" si="770"/>
        <v>https://w3id.org/kouigenjimonogatari/data/1015-11.json</v>
      </c>
      <c r="B11935">
        <v>1015</v>
      </c>
      <c r="C11935">
        <v>11</v>
      </c>
      <c r="D11935" t="s">
        <v>12323</v>
      </c>
      <c r="E11935" t="s">
        <v>5917</v>
      </c>
      <c r="F11935" t="s">
        <v>12041</v>
      </c>
      <c r="G11935">
        <v>33</v>
      </c>
      <c r="H11935" t="s">
        <v>5919</v>
      </c>
      <c r="I11935" t="s">
        <v>5920</v>
      </c>
      <c r="L11935" t="s">
        <v>8669</v>
      </c>
      <c r="M11935" t="s">
        <v>12298</v>
      </c>
      <c r="N11935" t="s">
        <v>10264</v>
      </c>
      <c r="O11935" t="s">
        <v>12299</v>
      </c>
    </row>
    <row r="11936" spans="1:15">
      <c r="A11936" s="8" t="str">
        <f t="shared" si="770"/>
        <v>https://w3id.org/kouigenjimonogatari/data/1015-12.json</v>
      </c>
      <c r="B11936">
        <v>1015</v>
      </c>
      <c r="C11936">
        <v>12</v>
      </c>
      <c r="D11936" t="s">
        <v>12324</v>
      </c>
      <c r="E11936" t="s">
        <v>5917</v>
      </c>
      <c r="F11936" t="s">
        <v>12041</v>
      </c>
      <c r="G11936">
        <v>33</v>
      </c>
      <c r="H11936" t="s">
        <v>5919</v>
      </c>
      <c r="I11936" t="s">
        <v>5920</v>
      </c>
      <c r="L11936" t="s">
        <v>8669</v>
      </c>
      <c r="M11936" t="s">
        <v>12298</v>
      </c>
      <c r="N11936" t="s">
        <v>10264</v>
      </c>
      <c r="O11936" t="s">
        <v>12299</v>
      </c>
    </row>
    <row r="11937" spans="1:15">
      <c r="A11937" s="8" t="str">
        <f t="shared" si="770"/>
        <v>https://w3id.org/kouigenjimonogatari/data/1015-13.json</v>
      </c>
      <c r="B11937">
        <v>1015</v>
      </c>
      <c r="C11937">
        <v>13</v>
      </c>
      <c r="D11937" t="s">
        <v>12325</v>
      </c>
      <c r="E11937" t="s">
        <v>5917</v>
      </c>
      <c r="F11937" t="s">
        <v>12041</v>
      </c>
      <c r="G11937">
        <v>33</v>
      </c>
      <c r="H11937" t="s">
        <v>5919</v>
      </c>
      <c r="I11937" t="s">
        <v>5920</v>
      </c>
      <c r="L11937" t="s">
        <v>8669</v>
      </c>
      <c r="M11937" t="s">
        <v>12298</v>
      </c>
      <c r="N11937" t="s">
        <v>10264</v>
      </c>
      <c r="O11937" t="s">
        <v>12299</v>
      </c>
    </row>
    <row r="11938" spans="1:15">
      <c r="A11938" s="8" t="str">
        <f t="shared" si="770"/>
        <v>https://w3id.org/kouigenjimonogatari/data/1015-14.json</v>
      </c>
      <c r="B11938">
        <v>1015</v>
      </c>
      <c r="C11938">
        <v>14</v>
      </c>
      <c r="D11938" t="s">
        <v>12326</v>
      </c>
      <c r="E11938" t="s">
        <v>5917</v>
      </c>
      <c r="F11938" t="s">
        <v>12041</v>
      </c>
      <c r="G11938">
        <v>33</v>
      </c>
      <c r="H11938" t="s">
        <v>5919</v>
      </c>
      <c r="I11938" t="s">
        <v>5920</v>
      </c>
      <c r="L11938" t="s">
        <v>8669</v>
      </c>
      <c r="M11938" t="s">
        <v>12298</v>
      </c>
      <c r="N11938" t="s">
        <v>10264</v>
      </c>
      <c r="O11938" t="s">
        <v>12299</v>
      </c>
    </row>
    <row r="11939" spans="1:15">
      <c r="A11939" s="8" t="str">
        <f t="shared" si="770"/>
        <v>https://w3id.org/kouigenjimonogatari/data/1016-01.json</v>
      </c>
      <c r="B11939">
        <v>1016</v>
      </c>
      <c r="C11939">
        <v>1</v>
      </c>
      <c r="D11939" t="s">
        <v>12327</v>
      </c>
      <c r="E11939" t="s">
        <v>5917</v>
      </c>
      <c r="F11939" t="s">
        <v>12041</v>
      </c>
      <c r="G11939">
        <v>33</v>
      </c>
      <c r="H11939" t="s">
        <v>5919</v>
      </c>
      <c r="I11939" t="s">
        <v>5920</v>
      </c>
      <c r="L11939" t="s">
        <v>8700</v>
      </c>
      <c r="M11939" t="s">
        <v>12328</v>
      </c>
      <c r="N11939" t="s">
        <v>10264</v>
      </c>
      <c r="O11939" t="s">
        <v>12329</v>
      </c>
    </row>
    <row r="11940" spans="1:15">
      <c r="A11940" s="8" t="str">
        <f t="shared" si="770"/>
        <v>https://w3id.org/kouigenjimonogatari/data/1016-02.json</v>
      </c>
      <c r="B11940">
        <v>1016</v>
      </c>
      <c r="C11940">
        <v>2</v>
      </c>
      <c r="D11940" t="s">
        <v>12330</v>
      </c>
      <c r="E11940" t="s">
        <v>5917</v>
      </c>
      <c r="F11940" t="s">
        <v>12041</v>
      </c>
      <c r="G11940">
        <v>33</v>
      </c>
      <c r="H11940" t="s">
        <v>5919</v>
      </c>
      <c r="I11940" t="s">
        <v>5920</v>
      </c>
      <c r="L11940" t="s">
        <v>8700</v>
      </c>
      <c r="M11940" t="s">
        <v>12328</v>
      </c>
      <c r="N11940" t="s">
        <v>10264</v>
      </c>
      <c r="O11940" t="s">
        <v>12329</v>
      </c>
    </row>
    <row r="11941" spans="1:15">
      <c r="A11941" s="8" t="str">
        <f t="shared" si="770"/>
        <v>https://w3id.org/kouigenjimonogatari/data/1016-03.json</v>
      </c>
      <c r="B11941">
        <v>1016</v>
      </c>
      <c r="C11941">
        <v>3</v>
      </c>
      <c r="D11941" t="s">
        <v>12331</v>
      </c>
      <c r="E11941" t="s">
        <v>5917</v>
      </c>
      <c r="F11941" t="s">
        <v>12041</v>
      </c>
      <c r="G11941">
        <v>33</v>
      </c>
      <c r="H11941" t="s">
        <v>5919</v>
      </c>
      <c r="I11941" t="s">
        <v>5920</v>
      </c>
      <c r="L11941" t="s">
        <v>8700</v>
      </c>
      <c r="M11941" t="s">
        <v>12328</v>
      </c>
      <c r="N11941" t="s">
        <v>10264</v>
      </c>
      <c r="O11941" t="s">
        <v>12329</v>
      </c>
    </row>
    <row r="11942" spans="1:15">
      <c r="A11942" s="8" t="str">
        <f t="shared" si="770"/>
        <v>https://w3id.org/kouigenjimonogatari/data/1016-04.json</v>
      </c>
      <c r="B11942">
        <v>1016</v>
      </c>
      <c r="C11942">
        <v>4</v>
      </c>
      <c r="D11942" t="s">
        <v>12332</v>
      </c>
      <c r="E11942" t="s">
        <v>5917</v>
      </c>
      <c r="F11942" t="s">
        <v>12041</v>
      </c>
      <c r="G11942">
        <v>33</v>
      </c>
      <c r="H11942" t="s">
        <v>5919</v>
      </c>
      <c r="I11942" t="s">
        <v>5920</v>
      </c>
      <c r="L11942" t="s">
        <v>8700</v>
      </c>
      <c r="M11942" t="s">
        <v>12328</v>
      </c>
      <c r="N11942" t="s">
        <v>10264</v>
      </c>
      <c r="O11942" t="s">
        <v>12329</v>
      </c>
    </row>
    <row r="11943" spans="1:15">
      <c r="A11943" s="8" t="str">
        <f t="shared" si="770"/>
        <v>https://w3id.org/kouigenjimonogatari/data/1016-05.json</v>
      </c>
      <c r="B11943">
        <v>1016</v>
      </c>
      <c r="C11943">
        <v>5</v>
      </c>
      <c r="D11943" t="s">
        <v>12333</v>
      </c>
      <c r="E11943" t="s">
        <v>5917</v>
      </c>
      <c r="F11943" t="s">
        <v>12041</v>
      </c>
      <c r="G11943">
        <v>33</v>
      </c>
      <c r="H11943" t="s">
        <v>5919</v>
      </c>
      <c r="I11943" t="s">
        <v>5920</v>
      </c>
      <c r="L11943" t="s">
        <v>8700</v>
      </c>
      <c r="M11943" t="s">
        <v>12328</v>
      </c>
      <c r="N11943" t="s">
        <v>10264</v>
      </c>
      <c r="O11943" t="s">
        <v>12329</v>
      </c>
    </row>
    <row r="11944" spans="1:15">
      <c r="A11944" s="8" t="str">
        <f t="shared" si="770"/>
        <v>https://w3id.org/kouigenjimonogatari/data/1016-06.json</v>
      </c>
      <c r="B11944">
        <v>1016</v>
      </c>
      <c r="C11944">
        <v>6</v>
      </c>
      <c r="D11944" t="s">
        <v>12334</v>
      </c>
      <c r="E11944" t="s">
        <v>5917</v>
      </c>
      <c r="F11944" t="s">
        <v>12041</v>
      </c>
      <c r="G11944">
        <v>33</v>
      </c>
      <c r="H11944" t="s">
        <v>5919</v>
      </c>
      <c r="I11944" t="s">
        <v>5920</v>
      </c>
      <c r="L11944" t="s">
        <v>8700</v>
      </c>
      <c r="M11944" t="s">
        <v>12328</v>
      </c>
      <c r="N11944" t="s">
        <v>10264</v>
      </c>
      <c r="O11944" t="s">
        <v>12329</v>
      </c>
    </row>
    <row r="11945" spans="1:15">
      <c r="A11945" s="8" t="str">
        <f t="shared" si="770"/>
        <v>https://w3id.org/kouigenjimonogatari/data/1016-07.json</v>
      </c>
      <c r="B11945">
        <v>1016</v>
      </c>
      <c r="C11945">
        <v>7</v>
      </c>
      <c r="D11945" t="s">
        <v>12335</v>
      </c>
      <c r="E11945" t="s">
        <v>5917</v>
      </c>
      <c r="F11945" t="s">
        <v>12041</v>
      </c>
      <c r="G11945">
        <v>33</v>
      </c>
      <c r="H11945" t="s">
        <v>5919</v>
      </c>
      <c r="I11945" t="s">
        <v>5920</v>
      </c>
      <c r="L11945" t="s">
        <v>8700</v>
      </c>
      <c r="M11945" t="s">
        <v>12328</v>
      </c>
      <c r="N11945" t="s">
        <v>10264</v>
      </c>
      <c r="O11945" t="s">
        <v>12329</v>
      </c>
    </row>
    <row r="11946" spans="1:15">
      <c r="A11946" s="8" t="str">
        <f t="shared" si="770"/>
        <v>https://w3id.org/kouigenjimonogatari/data/1016-08.json</v>
      </c>
      <c r="B11946">
        <v>1016</v>
      </c>
      <c r="C11946">
        <v>8</v>
      </c>
      <c r="D11946" t="s">
        <v>12336</v>
      </c>
      <c r="E11946" t="s">
        <v>5917</v>
      </c>
      <c r="F11946" t="s">
        <v>12041</v>
      </c>
      <c r="G11946">
        <v>33</v>
      </c>
      <c r="H11946" t="s">
        <v>5919</v>
      </c>
      <c r="I11946" t="s">
        <v>5920</v>
      </c>
      <c r="L11946" t="s">
        <v>8700</v>
      </c>
      <c r="M11946" t="s">
        <v>12328</v>
      </c>
      <c r="N11946" t="s">
        <v>10264</v>
      </c>
      <c r="O11946" t="s">
        <v>12329</v>
      </c>
    </row>
    <row r="11947" spans="1:15">
      <c r="A11947" s="8" t="str">
        <f t="shared" si="770"/>
        <v>https://w3id.org/kouigenjimonogatari/data/1016-09.json</v>
      </c>
      <c r="B11947">
        <v>1016</v>
      </c>
      <c r="C11947">
        <v>9</v>
      </c>
      <c r="D11947" t="s">
        <v>12337</v>
      </c>
      <c r="E11947" t="s">
        <v>5917</v>
      </c>
      <c r="F11947" t="s">
        <v>12041</v>
      </c>
      <c r="G11947">
        <v>33</v>
      </c>
      <c r="H11947" t="s">
        <v>5919</v>
      </c>
      <c r="I11947" t="s">
        <v>5920</v>
      </c>
      <c r="L11947" t="s">
        <v>8700</v>
      </c>
      <c r="M11947" t="s">
        <v>12328</v>
      </c>
      <c r="N11947" t="s">
        <v>10264</v>
      </c>
      <c r="O11947" t="s">
        <v>12329</v>
      </c>
    </row>
    <row r="11948" spans="1:15">
      <c r="A11948" s="8" t="str">
        <f t="shared" si="770"/>
        <v>https://w3id.org/kouigenjimonogatari/data/1016-10.json</v>
      </c>
      <c r="B11948">
        <v>1016</v>
      </c>
      <c r="C11948">
        <v>10</v>
      </c>
      <c r="D11948" t="s">
        <v>12338</v>
      </c>
      <c r="E11948" t="s">
        <v>5917</v>
      </c>
      <c r="F11948" t="s">
        <v>12041</v>
      </c>
      <c r="G11948">
        <v>33</v>
      </c>
      <c r="H11948" t="s">
        <v>5919</v>
      </c>
      <c r="I11948" t="s">
        <v>5920</v>
      </c>
      <c r="L11948" t="s">
        <v>8700</v>
      </c>
      <c r="M11948" t="s">
        <v>12328</v>
      </c>
      <c r="N11948" t="s">
        <v>10264</v>
      </c>
      <c r="O11948" t="s">
        <v>12329</v>
      </c>
    </row>
    <row r="11949" spans="1:15">
      <c r="A11949" s="8" t="str">
        <f t="shared" si="770"/>
        <v>https://w3id.org/kouigenjimonogatari/data/1016-11.json</v>
      </c>
      <c r="B11949">
        <v>1016</v>
      </c>
      <c r="C11949">
        <v>11</v>
      </c>
      <c r="D11949" t="s">
        <v>12339</v>
      </c>
      <c r="E11949" t="s">
        <v>5917</v>
      </c>
      <c r="F11949" t="s">
        <v>12041</v>
      </c>
      <c r="G11949">
        <v>33</v>
      </c>
      <c r="H11949" t="s">
        <v>5919</v>
      </c>
      <c r="I11949" t="s">
        <v>5920</v>
      </c>
      <c r="L11949" t="s">
        <v>8700</v>
      </c>
      <c r="M11949" t="s">
        <v>12328</v>
      </c>
      <c r="N11949" t="s">
        <v>10264</v>
      </c>
      <c r="O11949" t="s">
        <v>12329</v>
      </c>
    </row>
    <row r="11950" spans="1:15">
      <c r="A11950" s="8" t="str">
        <f t="shared" si="770"/>
        <v>https://w3id.org/kouigenjimonogatari/data/1016-12.json</v>
      </c>
      <c r="B11950">
        <v>1016</v>
      </c>
      <c r="C11950">
        <v>12</v>
      </c>
      <c r="D11950" t="s">
        <v>12340</v>
      </c>
      <c r="E11950" t="s">
        <v>5917</v>
      </c>
      <c r="F11950" t="s">
        <v>12041</v>
      </c>
      <c r="G11950">
        <v>33</v>
      </c>
      <c r="H11950" t="s">
        <v>5919</v>
      </c>
      <c r="I11950" t="s">
        <v>5920</v>
      </c>
      <c r="L11950" t="s">
        <v>8700</v>
      </c>
      <c r="M11950" t="s">
        <v>12328</v>
      </c>
      <c r="N11950" t="s">
        <v>10264</v>
      </c>
      <c r="O11950" t="s">
        <v>12329</v>
      </c>
    </row>
    <row r="11951" spans="1:15">
      <c r="A11951" s="8" t="str">
        <f t="shared" si="770"/>
        <v>https://w3id.org/kouigenjimonogatari/data/1016-13.json</v>
      </c>
      <c r="B11951">
        <v>1016</v>
      </c>
      <c r="C11951">
        <v>13</v>
      </c>
      <c r="D11951" t="s">
        <v>12341</v>
      </c>
      <c r="E11951" t="s">
        <v>5917</v>
      </c>
      <c r="F11951" t="s">
        <v>12041</v>
      </c>
      <c r="G11951">
        <v>33</v>
      </c>
      <c r="H11951" t="s">
        <v>5919</v>
      </c>
      <c r="I11951" t="s">
        <v>5920</v>
      </c>
      <c r="L11951" t="s">
        <v>8700</v>
      </c>
      <c r="M11951" t="s">
        <v>12328</v>
      </c>
      <c r="N11951" t="s">
        <v>10264</v>
      </c>
      <c r="O11951" t="s">
        <v>12329</v>
      </c>
    </row>
    <row r="11952" spans="1:15">
      <c r="A11952" s="8" t="str">
        <f t="shared" si="770"/>
        <v>https://w3id.org/kouigenjimonogatari/data/1016-14.json</v>
      </c>
      <c r="B11952">
        <v>1016</v>
      </c>
      <c r="C11952">
        <v>14</v>
      </c>
      <c r="D11952" t="s">
        <v>12342</v>
      </c>
      <c r="E11952" t="s">
        <v>5917</v>
      </c>
      <c r="F11952" t="s">
        <v>12041</v>
      </c>
      <c r="G11952">
        <v>33</v>
      </c>
      <c r="H11952" t="s">
        <v>5919</v>
      </c>
      <c r="I11952" t="s">
        <v>5920</v>
      </c>
      <c r="L11952" t="s">
        <v>8700</v>
      </c>
      <c r="M11952" t="s">
        <v>12328</v>
      </c>
      <c r="N11952" t="s">
        <v>10264</v>
      </c>
      <c r="O11952" t="s">
        <v>12329</v>
      </c>
    </row>
    <row r="11953" spans="1:15">
      <c r="A11953" s="8" t="str">
        <f t="shared" si="770"/>
        <v>https://w3id.org/kouigenjimonogatari/data/1017-01.json</v>
      </c>
      <c r="B11953">
        <v>1017</v>
      </c>
      <c r="C11953">
        <v>1</v>
      </c>
      <c r="D11953" t="s">
        <v>12343</v>
      </c>
      <c r="E11953" t="s">
        <v>5917</v>
      </c>
      <c r="F11953" t="s">
        <v>12041</v>
      </c>
      <c r="G11953">
        <v>33</v>
      </c>
      <c r="H11953" t="s">
        <v>5919</v>
      </c>
      <c r="I11953" t="s">
        <v>5920</v>
      </c>
      <c r="L11953" t="s">
        <v>8700</v>
      </c>
      <c r="M11953" t="s">
        <v>12328</v>
      </c>
      <c r="N11953" t="s">
        <v>10264</v>
      </c>
      <c r="O11953" t="s">
        <v>12329</v>
      </c>
    </row>
    <row r="11954" spans="1:15">
      <c r="A11954" s="8" t="str">
        <f t="shared" si="770"/>
        <v>https://w3id.org/kouigenjimonogatari/data/1017-02.json</v>
      </c>
      <c r="B11954">
        <v>1017</v>
      </c>
      <c r="C11954">
        <v>2</v>
      </c>
      <c r="D11954" t="s">
        <v>12344</v>
      </c>
      <c r="E11954" t="s">
        <v>5917</v>
      </c>
      <c r="F11954" t="s">
        <v>12041</v>
      </c>
      <c r="G11954">
        <v>33</v>
      </c>
      <c r="H11954" t="s">
        <v>5919</v>
      </c>
      <c r="I11954" t="s">
        <v>5920</v>
      </c>
      <c r="L11954" t="s">
        <v>8700</v>
      </c>
      <c r="M11954" t="s">
        <v>12328</v>
      </c>
      <c r="N11954" t="s">
        <v>10264</v>
      </c>
      <c r="O11954" t="s">
        <v>12329</v>
      </c>
    </row>
    <row r="11955" spans="1:15">
      <c r="A11955" s="8" t="str">
        <f t="shared" si="770"/>
        <v>https://w3id.org/kouigenjimonogatari/data/1017-03.json</v>
      </c>
      <c r="B11955">
        <v>1017</v>
      </c>
      <c r="C11955">
        <v>3</v>
      </c>
      <c r="D11955" t="s">
        <v>12345</v>
      </c>
      <c r="E11955" t="s">
        <v>5917</v>
      </c>
      <c r="F11955" t="s">
        <v>12041</v>
      </c>
      <c r="G11955">
        <v>33</v>
      </c>
      <c r="H11955" t="s">
        <v>5919</v>
      </c>
      <c r="I11955" t="s">
        <v>5920</v>
      </c>
      <c r="L11955" t="s">
        <v>8700</v>
      </c>
      <c r="M11955" t="s">
        <v>12328</v>
      </c>
      <c r="N11955" t="s">
        <v>10264</v>
      </c>
      <c r="O11955" t="s">
        <v>12329</v>
      </c>
    </row>
    <row r="11956" spans="1:15">
      <c r="A11956" s="8" t="str">
        <f t="shared" si="770"/>
        <v>https://w3id.org/kouigenjimonogatari/data/1017-04.json</v>
      </c>
      <c r="B11956">
        <v>1017</v>
      </c>
      <c r="C11956">
        <v>4</v>
      </c>
      <c r="D11956" t="s">
        <v>12346</v>
      </c>
      <c r="E11956" t="s">
        <v>5917</v>
      </c>
      <c r="F11956" t="s">
        <v>12041</v>
      </c>
      <c r="G11956">
        <v>33</v>
      </c>
      <c r="H11956" t="s">
        <v>5919</v>
      </c>
      <c r="I11956" t="s">
        <v>5920</v>
      </c>
      <c r="L11956" t="s">
        <v>8700</v>
      </c>
      <c r="M11956" t="s">
        <v>12328</v>
      </c>
      <c r="N11956" t="s">
        <v>10264</v>
      </c>
      <c r="O11956" t="s">
        <v>12329</v>
      </c>
    </row>
    <row r="11957" spans="1:15">
      <c r="A11957" s="8" t="str">
        <f t="shared" si="770"/>
        <v>https://w3id.org/kouigenjimonogatari/data/1017-05.json</v>
      </c>
      <c r="B11957">
        <v>1017</v>
      </c>
      <c r="C11957">
        <v>5</v>
      </c>
      <c r="D11957" t="s">
        <v>12347</v>
      </c>
      <c r="E11957" t="s">
        <v>5917</v>
      </c>
      <c r="F11957" t="s">
        <v>12041</v>
      </c>
      <c r="G11957">
        <v>33</v>
      </c>
      <c r="H11957" t="s">
        <v>5919</v>
      </c>
      <c r="I11957" t="s">
        <v>5920</v>
      </c>
      <c r="L11957" t="s">
        <v>8700</v>
      </c>
      <c r="M11957" t="s">
        <v>12328</v>
      </c>
      <c r="N11957" t="s">
        <v>10264</v>
      </c>
      <c r="O11957" t="s">
        <v>12329</v>
      </c>
    </row>
    <row r="11958" spans="1:15">
      <c r="A11958" s="8" t="str">
        <f t="shared" si="770"/>
        <v>https://w3id.org/kouigenjimonogatari/data/1017-06.json</v>
      </c>
      <c r="B11958">
        <v>1017</v>
      </c>
      <c r="C11958">
        <v>6</v>
      </c>
      <c r="D11958" t="s">
        <v>12348</v>
      </c>
      <c r="E11958" t="s">
        <v>5917</v>
      </c>
      <c r="F11958" t="s">
        <v>12041</v>
      </c>
      <c r="G11958">
        <v>33</v>
      </c>
      <c r="H11958" t="s">
        <v>5919</v>
      </c>
      <c r="I11958" t="s">
        <v>5920</v>
      </c>
      <c r="L11958" t="s">
        <v>8700</v>
      </c>
      <c r="M11958" t="s">
        <v>12328</v>
      </c>
      <c r="N11958" t="s">
        <v>10264</v>
      </c>
      <c r="O11958" t="s">
        <v>12329</v>
      </c>
    </row>
    <row r="11959" spans="1:15">
      <c r="A11959" s="8" t="str">
        <f t="shared" si="770"/>
        <v>https://w3id.org/kouigenjimonogatari/data/1017-07.json</v>
      </c>
      <c r="B11959">
        <v>1017</v>
      </c>
      <c r="C11959">
        <v>7</v>
      </c>
      <c r="D11959" t="s">
        <v>12349</v>
      </c>
      <c r="E11959" t="s">
        <v>5917</v>
      </c>
      <c r="F11959" t="s">
        <v>12041</v>
      </c>
      <c r="G11959">
        <v>33</v>
      </c>
      <c r="H11959" t="s">
        <v>5919</v>
      </c>
      <c r="I11959" t="s">
        <v>5920</v>
      </c>
      <c r="L11959" t="s">
        <v>8700</v>
      </c>
      <c r="M11959" t="s">
        <v>12328</v>
      </c>
      <c r="N11959" t="s">
        <v>10264</v>
      </c>
      <c r="O11959" t="s">
        <v>12329</v>
      </c>
    </row>
    <row r="11960" spans="1:15">
      <c r="A11960" s="8" t="str">
        <f t="shared" si="770"/>
        <v>https://w3id.org/kouigenjimonogatari/data/1017-08.json</v>
      </c>
      <c r="B11960">
        <v>1017</v>
      </c>
      <c r="C11960">
        <v>8</v>
      </c>
      <c r="D11960" t="s">
        <v>12350</v>
      </c>
      <c r="E11960" t="s">
        <v>5917</v>
      </c>
      <c r="F11960" t="s">
        <v>12041</v>
      </c>
      <c r="G11960">
        <v>33</v>
      </c>
      <c r="H11960" t="s">
        <v>5919</v>
      </c>
      <c r="I11960" t="s">
        <v>5920</v>
      </c>
      <c r="L11960" t="s">
        <v>8700</v>
      </c>
      <c r="M11960" t="s">
        <v>12328</v>
      </c>
      <c r="N11960" t="s">
        <v>10264</v>
      </c>
      <c r="O11960" t="s">
        <v>12329</v>
      </c>
    </row>
    <row r="11961" spans="1:15">
      <c r="A11961" s="8" t="str">
        <f t="shared" si="770"/>
        <v>https://w3id.org/kouigenjimonogatari/data/1017-09.json</v>
      </c>
      <c r="B11961">
        <v>1017</v>
      </c>
      <c r="C11961">
        <v>9</v>
      </c>
      <c r="D11961" t="s">
        <v>12351</v>
      </c>
      <c r="E11961" t="s">
        <v>5917</v>
      </c>
      <c r="F11961" t="s">
        <v>12041</v>
      </c>
      <c r="G11961">
        <v>33</v>
      </c>
      <c r="H11961" t="s">
        <v>5919</v>
      </c>
      <c r="I11961" t="s">
        <v>5920</v>
      </c>
      <c r="L11961" t="s">
        <v>8700</v>
      </c>
      <c r="M11961" t="s">
        <v>12328</v>
      </c>
      <c r="N11961" t="s">
        <v>10264</v>
      </c>
      <c r="O11961" t="s">
        <v>12329</v>
      </c>
    </row>
    <row r="11962" spans="1:15">
      <c r="A11962" s="8" t="str">
        <f t="shared" si="770"/>
        <v>https://w3id.org/kouigenjimonogatari/data/1017-10.json</v>
      </c>
      <c r="B11962">
        <v>1017</v>
      </c>
      <c r="C11962">
        <v>10</v>
      </c>
      <c r="D11962" t="s">
        <v>12352</v>
      </c>
      <c r="E11962" t="s">
        <v>5917</v>
      </c>
      <c r="F11962" t="s">
        <v>12041</v>
      </c>
      <c r="G11962">
        <v>33</v>
      </c>
      <c r="H11962" t="s">
        <v>5919</v>
      </c>
      <c r="I11962" t="s">
        <v>5920</v>
      </c>
      <c r="L11962" t="s">
        <v>8700</v>
      </c>
      <c r="M11962" t="s">
        <v>12328</v>
      </c>
      <c r="N11962" t="s">
        <v>10264</v>
      </c>
      <c r="O11962" t="s">
        <v>12329</v>
      </c>
    </row>
    <row r="11963" spans="1:15">
      <c r="A11963" s="8" t="str">
        <f t="shared" si="770"/>
        <v>https://w3id.org/kouigenjimonogatari/data/1017-11.json</v>
      </c>
      <c r="B11963">
        <v>1017</v>
      </c>
      <c r="C11963">
        <v>11</v>
      </c>
      <c r="D11963" t="s">
        <v>12353</v>
      </c>
      <c r="E11963" t="s">
        <v>5917</v>
      </c>
      <c r="F11963" t="s">
        <v>12041</v>
      </c>
      <c r="G11963">
        <v>33</v>
      </c>
      <c r="H11963" t="s">
        <v>5919</v>
      </c>
      <c r="I11963" t="s">
        <v>5920</v>
      </c>
      <c r="L11963" t="s">
        <v>8700</v>
      </c>
      <c r="M11963" t="s">
        <v>12328</v>
      </c>
      <c r="N11963" t="s">
        <v>10264</v>
      </c>
      <c r="O11963" t="s">
        <v>12329</v>
      </c>
    </row>
    <row r="11964" spans="1:15">
      <c r="A11964" s="8" t="str">
        <f t="shared" si="770"/>
        <v>https://w3id.org/kouigenjimonogatari/data/1017-12.json</v>
      </c>
      <c r="B11964">
        <v>1017</v>
      </c>
      <c r="C11964">
        <v>12</v>
      </c>
      <c r="D11964" t="s">
        <v>12354</v>
      </c>
      <c r="E11964" t="s">
        <v>5917</v>
      </c>
      <c r="F11964" t="s">
        <v>12041</v>
      </c>
      <c r="G11964">
        <v>33</v>
      </c>
      <c r="H11964" t="s">
        <v>5919</v>
      </c>
      <c r="I11964" t="s">
        <v>5920</v>
      </c>
      <c r="L11964" t="s">
        <v>8700</v>
      </c>
      <c r="M11964" t="s">
        <v>12328</v>
      </c>
      <c r="N11964" t="s">
        <v>10264</v>
      </c>
      <c r="O11964" t="s">
        <v>12329</v>
      </c>
    </row>
    <row r="11965" spans="1:15">
      <c r="A11965" s="8" t="str">
        <f t="shared" si="770"/>
        <v>https://w3id.org/kouigenjimonogatari/data/1017-13.json</v>
      </c>
      <c r="B11965">
        <v>1017</v>
      </c>
      <c r="C11965">
        <v>13</v>
      </c>
      <c r="D11965" t="s">
        <v>12355</v>
      </c>
      <c r="E11965" t="s">
        <v>5917</v>
      </c>
      <c r="F11965" t="s">
        <v>12041</v>
      </c>
      <c r="G11965">
        <v>33</v>
      </c>
      <c r="H11965" t="s">
        <v>5919</v>
      </c>
      <c r="I11965" t="s">
        <v>5920</v>
      </c>
      <c r="L11965" t="s">
        <v>8700</v>
      </c>
      <c r="M11965" t="s">
        <v>12328</v>
      </c>
      <c r="N11965" t="s">
        <v>10264</v>
      </c>
      <c r="O11965" t="s">
        <v>12329</v>
      </c>
    </row>
    <row r="11966" spans="1:15">
      <c r="A11966" s="8" t="str">
        <f t="shared" si="770"/>
        <v>https://w3id.org/kouigenjimonogatari/data/1017-14.json</v>
      </c>
      <c r="B11966">
        <v>1017</v>
      </c>
      <c r="C11966">
        <v>14</v>
      </c>
      <c r="D11966" t="s">
        <v>12356</v>
      </c>
      <c r="E11966" t="s">
        <v>5917</v>
      </c>
      <c r="F11966" t="s">
        <v>12041</v>
      </c>
      <c r="G11966">
        <v>33</v>
      </c>
      <c r="H11966" t="s">
        <v>5919</v>
      </c>
      <c r="I11966" t="s">
        <v>5920</v>
      </c>
      <c r="L11966" t="s">
        <v>8700</v>
      </c>
      <c r="M11966" t="s">
        <v>12328</v>
      </c>
      <c r="N11966" t="s">
        <v>10264</v>
      </c>
      <c r="O11966" t="s">
        <v>12329</v>
      </c>
    </row>
    <row r="11967" spans="1:15">
      <c r="A11967" s="8" t="str">
        <f t="shared" si="770"/>
        <v>https://w3id.org/kouigenjimonogatari/data/1018-01.json</v>
      </c>
      <c r="B11967">
        <v>1018</v>
      </c>
      <c r="C11967">
        <v>1</v>
      </c>
      <c r="D11967" t="s">
        <v>12357</v>
      </c>
      <c r="E11967" t="s">
        <v>5917</v>
      </c>
      <c r="F11967" t="s">
        <v>12041</v>
      </c>
      <c r="G11967">
        <v>33</v>
      </c>
      <c r="H11967" t="s">
        <v>5919</v>
      </c>
      <c r="I11967" t="s">
        <v>5920</v>
      </c>
      <c r="L11967" t="s">
        <v>8731</v>
      </c>
      <c r="M11967" t="s">
        <v>12358</v>
      </c>
      <c r="N11967" t="s">
        <v>10264</v>
      </c>
      <c r="O11967" t="s">
        <v>12359</v>
      </c>
    </row>
    <row r="11968" spans="1:15">
      <c r="A11968" s="8" t="str">
        <f t="shared" ref="A11968:A12031" si="771">"https://w3id.org/kouigenjimonogatari/data/"&amp;TEXT(B11968, "0000")&amp;"-"&amp;TEXT(C11968, "00")&amp;".json"</f>
        <v>https://w3id.org/kouigenjimonogatari/data/1018-02.json</v>
      </c>
      <c r="B11968">
        <v>1018</v>
      </c>
      <c r="C11968">
        <v>2</v>
      </c>
      <c r="D11968" t="s">
        <v>12360</v>
      </c>
      <c r="E11968" t="s">
        <v>5917</v>
      </c>
      <c r="F11968" t="s">
        <v>12041</v>
      </c>
      <c r="G11968">
        <v>33</v>
      </c>
      <c r="H11968" t="s">
        <v>5919</v>
      </c>
      <c r="I11968" t="s">
        <v>5920</v>
      </c>
      <c r="L11968" t="s">
        <v>8731</v>
      </c>
      <c r="M11968" t="s">
        <v>12358</v>
      </c>
      <c r="N11968" t="s">
        <v>10264</v>
      </c>
      <c r="O11968" t="s">
        <v>12359</v>
      </c>
    </row>
    <row r="11969" spans="1:15">
      <c r="A11969" s="8" t="str">
        <f t="shared" si="771"/>
        <v>https://w3id.org/kouigenjimonogatari/data/1018-03.json</v>
      </c>
      <c r="B11969">
        <v>1018</v>
      </c>
      <c r="C11969">
        <v>3</v>
      </c>
      <c r="D11969" t="s">
        <v>12361</v>
      </c>
      <c r="E11969" t="s">
        <v>5917</v>
      </c>
      <c r="F11969" t="s">
        <v>12041</v>
      </c>
      <c r="G11969">
        <v>33</v>
      </c>
      <c r="H11969" t="s">
        <v>5919</v>
      </c>
      <c r="I11969" t="s">
        <v>5920</v>
      </c>
      <c r="L11969" t="s">
        <v>8731</v>
      </c>
      <c r="M11969" t="s">
        <v>12358</v>
      </c>
      <c r="N11969" t="s">
        <v>10264</v>
      </c>
      <c r="O11969" t="s">
        <v>12359</v>
      </c>
    </row>
    <row r="11970" spans="1:15">
      <c r="A11970" s="8" t="str">
        <f t="shared" si="771"/>
        <v>https://w3id.org/kouigenjimonogatari/data/1018-04.json</v>
      </c>
      <c r="B11970">
        <v>1018</v>
      </c>
      <c r="C11970">
        <v>4</v>
      </c>
      <c r="D11970" t="s">
        <v>12362</v>
      </c>
      <c r="E11970" t="s">
        <v>5917</v>
      </c>
      <c r="F11970" t="s">
        <v>12041</v>
      </c>
      <c r="G11970">
        <v>33</v>
      </c>
      <c r="H11970" t="s">
        <v>5919</v>
      </c>
      <c r="I11970" t="s">
        <v>5920</v>
      </c>
      <c r="L11970" t="s">
        <v>8731</v>
      </c>
      <c r="M11970" t="s">
        <v>12358</v>
      </c>
      <c r="N11970" t="s">
        <v>10264</v>
      </c>
      <c r="O11970" t="s">
        <v>12359</v>
      </c>
    </row>
    <row r="11971" spans="1:15">
      <c r="A11971" s="8" t="str">
        <f t="shared" si="771"/>
        <v>https://w3id.org/kouigenjimonogatari/data/1018-05.json</v>
      </c>
      <c r="B11971">
        <v>1018</v>
      </c>
      <c r="C11971">
        <v>5</v>
      </c>
      <c r="D11971" t="s">
        <v>12363</v>
      </c>
      <c r="E11971" t="s">
        <v>5917</v>
      </c>
      <c r="F11971" t="s">
        <v>12041</v>
      </c>
      <c r="G11971">
        <v>33</v>
      </c>
      <c r="H11971" t="s">
        <v>5919</v>
      </c>
      <c r="I11971" t="s">
        <v>5920</v>
      </c>
      <c r="L11971" t="s">
        <v>8731</v>
      </c>
      <c r="M11971" t="s">
        <v>12358</v>
      </c>
      <c r="N11971" t="s">
        <v>10264</v>
      </c>
      <c r="O11971" t="s">
        <v>12359</v>
      </c>
    </row>
    <row r="11972" spans="1:15">
      <c r="A11972" s="8" t="str">
        <f t="shared" si="771"/>
        <v>https://w3id.org/kouigenjimonogatari/data/1018-06.json</v>
      </c>
      <c r="B11972">
        <v>1018</v>
      </c>
      <c r="C11972">
        <v>6</v>
      </c>
      <c r="D11972" t="s">
        <v>12364</v>
      </c>
      <c r="E11972" t="s">
        <v>5917</v>
      </c>
      <c r="F11972" t="s">
        <v>12041</v>
      </c>
      <c r="G11972">
        <v>33</v>
      </c>
      <c r="H11972" t="s">
        <v>5919</v>
      </c>
      <c r="I11972" t="s">
        <v>5920</v>
      </c>
      <c r="L11972" t="s">
        <v>8731</v>
      </c>
      <c r="M11972" t="s">
        <v>12358</v>
      </c>
      <c r="N11972" t="s">
        <v>10264</v>
      </c>
      <c r="O11972" t="s">
        <v>12359</v>
      </c>
    </row>
    <row r="11973" spans="1:15">
      <c r="A11973" s="8" t="str">
        <f t="shared" si="771"/>
        <v>https://w3id.org/kouigenjimonogatari/data/1018-07.json</v>
      </c>
      <c r="B11973">
        <v>1018</v>
      </c>
      <c r="C11973">
        <v>7</v>
      </c>
      <c r="D11973" t="s">
        <v>12365</v>
      </c>
      <c r="E11973" t="s">
        <v>5917</v>
      </c>
      <c r="F11973" t="s">
        <v>12041</v>
      </c>
      <c r="G11973">
        <v>33</v>
      </c>
      <c r="H11973" t="s">
        <v>5919</v>
      </c>
      <c r="I11973" t="s">
        <v>5920</v>
      </c>
      <c r="L11973" t="s">
        <v>8731</v>
      </c>
      <c r="M11973" t="s">
        <v>12358</v>
      </c>
      <c r="N11973" t="s">
        <v>10264</v>
      </c>
      <c r="O11973" t="s">
        <v>12359</v>
      </c>
    </row>
    <row r="11974" spans="1:15">
      <c r="A11974" s="8" t="str">
        <f t="shared" si="771"/>
        <v>https://w3id.org/kouigenjimonogatari/data/1018-08.json</v>
      </c>
      <c r="B11974">
        <v>1018</v>
      </c>
      <c r="C11974">
        <v>8</v>
      </c>
      <c r="D11974" t="s">
        <v>12366</v>
      </c>
      <c r="E11974" t="s">
        <v>5917</v>
      </c>
      <c r="F11974" t="s">
        <v>12041</v>
      </c>
      <c r="G11974">
        <v>33</v>
      </c>
      <c r="H11974" t="s">
        <v>5919</v>
      </c>
      <c r="I11974" t="s">
        <v>5920</v>
      </c>
      <c r="L11974" t="s">
        <v>8731</v>
      </c>
      <c r="M11974" t="s">
        <v>12358</v>
      </c>
      <c r="N11974" t="s">
        <v>10264</v>
      </c>
      <c r="O11974" t="s">
        <v>12359</v>
      </c>
    </row>
    <row r="11975" spans="1:15">
      <c r="A11975" s="8" t="str">
        <f t="shared" si="771"/>
        <v>https://w3id.org/kouigenjimonogatari/data/1018-09.json</v>
      </c>
      <c r="B11975">
        <v>1018</v>
      </c>
      <c r="C11975">
        <v>9</v>
      </c>
      <c r="D11975" t="s">
        <v>12367</v>
      </c>
      <c r="E11975" t="s">
        <v>5917</v>
      </c>
      <c r="F11975" t="s">
        <v>12041</v>
      </c>
      <c r="G11975">
        <v>33</v>
      </c>
      <c r="H11975" t="s">
        <v>5919</v>
      </c>
      <c r="I11975" t="s">
        <v>5920</v>
      </c>
      <c r="L11975" t="s">
        <v>8731</v>
      </c>
      <c r="M11975" t="s">
        <v>12358</v>
      </c>
      <c r="N11975" t="s">
        <v>10264</v>
      </c>
      <c r="O11975" t="s">
        <v>12359</v>
      </c>
    </row>
    <row r="11976" spans="1:15">
      <c r="A11976" s="8" t="str">
        <f t="shared" si="771"/>
        <v>https://w3id.org/kouigenjimonogatari/data/1018-10.json</v>
      </c>
      <c r="B11976">
        <v>1018</v>
      </c>
      <c r="C11976">
        <v>10</v>
      </c>
      <c r="D11976" t="s">
        <v>12368</v>
      </c>
      <c r="E11976" t="s">
        <v>5917</v>
      </c>
      <c r="F11976" t="s">
        <v>12041</v>
      </c>
      <c r="G11976">
        <v>33</v>
      </c>
      <c r="H11976" t="s">
        <v>5919</v>
      </c>
      <c r="I11976" t="s">
        <v>5920</v>
      </c>
      <c r="L11976" t="s">
        <v>8731</v>
      </c>
      <c r="M11976" t="s">
        <v>12358</v>
      </c>
      <c r="N11976" t="s">
        <v>10264</v>
      </c>
      <c r="O11976" t="s">
        <v>12359</v>
      </c>
    </row>
    <row r="11977" spans="1:15">
      <c r="A11977" s="8" t="str">
        <f t="shared" si="771"/>
        <v>https://w3id.org/kouigenjimonogatari/data/1018-11.json</v>
      </c>
      <c r="B11977">
        <v>1018</v>
      </c>
      <c r="C11977">
        <v>11</v>
      </c>
      <c r="D11977" t="s">
        <v>12369</v>
      </c>
      <c r="E11977" t="s">
        <v>5917</v>
      </c>
      <c r="F11977" t="s">
        <v>12041</v>
      </c>
      <c r="G11977">
        <v>33</v>
      </c>
      <c r="H11977" t="s">
        <v>5919</v>
      </c>
      <c r="I11977" t="s">
        <v>5920</v>
      </c>
      <c r="L11977" t="s">
        <v>8731</v>
      </c>
      <c r="M11977" t="s">
        <v>12358</v>
      </c>
      <c r="N11977" t="s">
        <v>10264</v>
      </c>
      <c r="O11977" t="s">
        <v>12359</v>
      </c>
    </row>
    <row r="11978" spans="1:15">
      <c r="A11978" s="8" t="str">
        <f t="shared" si="771"/>
        <v>https://w3id.org/kouigenjimonogatari/data/1018-12.json</v>
      </c>
      <c r="B11978">
        <v>1018</v>
      </c>
      <c r="C11978">
        <v>12</v>
      </c>
      <c r="D11978" t="s">
        <v>12370</v>
      </c>
      <c r="E11978" t="s">
        <v>5917</v>
      </c>
      <c r="F11978" t="s">
        <v>12041</v>
      </c>
      <c r="G11978">
        <v>33</v>
      </c>
      <c r="H11978" t="s">
        <v>5919</v>
      </c>
      <c r="I11978" t="s">
        <v>5920</v>
      </c>
      <c r="L11978" t="s">
        <v>8731</v>
      </c>
      <c r="M11978" t="s">
        <v>12358</v>
      </c>
      <c r="N11978" t="s">
        <v>10264</v>
      </c>
      <c r="O11978" t="s">
        <v>12359</v>
      </c>
    </row>
    <row r="11979" spans="1:15">
      <c r="A11979" s="8" t="str">
        <f t="shared" si="771"/>
        <v>https://w3id.org/kouigenjimonogatari/data/1018-13.json</v>
      </c>
      <c r="B11979">
        <v>1018</v>
      </c>
      <c r="C11979">
        <v>13</v>
      </c>
      <c r="D11979" t="s">
        <v>12371</v>
      </c>
      <c r="E11979" t="s">
        <v>5917</v>
      </c>
      <c r="F11979" t="s">
        <v>12041</v>
      </c>
      <c r="G11979">
        <v>33</v>
      </c>
      <c r="H11979" t="s">
        <v>5919</v>
      </c>
      <c r="I11979" t="s">
        <v>5920</v>
      </c>
      <c r="L11979" t="s">
        <v>8731</v>
      </c>
      <c r="M11979" t="s">
        <v>12358</v>
      </c>
      <c r="N11979" t="s">
        <v>10264</v>
      </c>
      <c r="O11979" t="s">
        <v>12359</v>
      </c>
    </row>
    <row r="11980" spans="1:15">
      <c r="A11980" s="8" t="str">
        <f t="shared" si="771"/>
        <v>https://w3id.org/kouigenjimonogatari/data/1018-14.json</v>
      </c>
      <c r="B11980">
        <v>1018</v>
      </c>
      <c r="C11980">
        <v>14</v>
      </c>
      <c r="D11980" t="s">
        <v>12372</v>
      </c>
      <c r="E11980" t="s">
        <v>5917</v>
      </c>
      <c r="F11980" t="s">
        <v>12041</v>
      </c>
      <c r="G11980">
        <v>33</v>
      </c>
      <c r="H11980" t="s">
        <v>5919</v>
      </c>
      <c r="I11980" t="s">
        <v>5920</v>
      </c>
      <c r="L11980" t="s">
        <v>8731</v>
      </c>
      <c r="M11980" t="s">
        <v>12358</v>
      </c>
      <c r="N11980" t="s">
        <v>10264</v>
      </c>
      <c r="O11980" t="s">
        <v>12359</v>
      </c>
    </row>
    <row r="11981" spans="1:15">
      <c r="A11981" s="8" t="str">
        <f t="shared" si="771"/>
        <v>https://w3id.org/kouigenjimonogatari/data/1019-01.json</v>
      </c>
      <c r="B11981">
        <v>1019</v>
      </c>
      <c r="C11981">
        <v>1</v>
      </c>
      <c r="D11981" t="s">
        <v>12373</v>
      </c>
      <c r="E11981" t="s">
        <v>5917</v>
      </c>
      <c r="F11981" t="s">
        <v>12041</v>
      </c>
      <c r="G11981">
        <v>33</v>
      </c>
      <c r="H11981" t="s">
        <v>5919</v>
      </c>
      <c r="I11981" t="s">
        <v>5920</v>
      </c>
      <c r="L11981" t="s">
        <v>8731</v>
      </c>
      <c r="M11981" t="s">
        <v>12358</v>
      </c>
      <c r="N11981" t="s">
        <v>10264</v>
      </c>
      <c r="O11981" t="s">
        <v>12359</v>
      </c>
    </row>
    <row r="11982" spans="1:15">
      <c r="A11982" s="8" t="str">
        <f t="shared" si="771"/>
        <v>https://w3id.org/kouigenjimonogatari/data/1025-01.json</v>
      </c>
      <c r="B11982">
        <v>1025</v>
      </c>
      <c r="C11982">
        <v>1</v>
      </c>
      <c r="D11982" t="s">
        <v>12374</v>
      </c>
      <c r="E11982" t="s">
        <v>5917</v>
      </c>
      <c r="F11982" t="s">
        <v>12375</v>
      </c>
      <c r="G11982">
        <v>34</v>
      </c>
      <c r="H11982" t="s">
        <v>5919</v>
      </c>
      <c r="I11982" t="s">
        <v>5920</v>
      </c>
      <c r="L11982" t="s">
        <v>8824</v>
      </c>
      <c r="M11982" t="s">
        <v>12376</v>
      </c>
      <c r="N11982" t="s">
        <v>10264</v>
      </c>
      <c r="O11982" t="s">
        <v>12377</v>
      </c>
    </row>
    <row r="11983" spans="1:15">
      <c r="A11983" s="8" t="str">
        <f t="shared" si="771"/>
        <v>https://w3id.org/kouigenjimonogatari/data/1025-02.json</v>
      </c>
      <c r="B11983">
        <v>1025</v>
      </c>
      <c r="C11983">
        <v>2</v>
      </c>
      <c r="D11983" t="s">
        <v>12378</v>
      </c>
      <c r="E11983" t="s">
        <v>5917</v>
      </c>
      <c r="F11983" t="s">
        <v>12375</v>
      </c>
      <c r="G11983">
        <v>34</v>
      </c>
      <c r="H11983" t="s">
        <v>5919</v>
      </c>
      <c r="I11983" t="s">
        <v>5920</v>
      </c>
      <c r="L11983" t="s">
        <v>8824</v>
      </c>
      <c r="M11983" t="s">
        <v>12376</v>
      </c>
      <c r="N11983" t="s">
        <v>10264</v>
      </c>
      <c r="O11983" t="s">
        <v>12377</v>
      </c>
    </row>
    <row r="11984" spans="1:15">
      <c r="A11984" s="8" t="str">
        <f t="shared" si="771"/>
        <v>https://w3id.org/kouigenjimonogatari/data/1025-03.json</v>
      </c>
      <c r="B11984">
        <v>1025</v>
      </c>
      <c r="C11984">
        <v>3</v>
      </c>
      <c r="D11984" t="s">
        <v>12379</v>
      </c>
      <c r="E11984" t="s">
        <v>5917</v>
      </c>
      <c r="F11984" t="s">
        <v>12375</v>
      </c>
      <c r="G11984">
        <v>34</v>
      </c>
      <c r="H11984" t="s">
        <v>5919</v>
      </c>
      <c r="I11984" t="s">
        <v>5920</v>
      </c>
      <c r="L11984" t="s">
        <v>8824</v>
      </c>
      <c r="M11984" t="s">
        <v>12376</v>
      </c>
      <c r="N11984" t="s">
        <v>10264</v>
      </c>
      <c r="O11984" t="s">
        <v>12377</v>
      </c>
    </row>
    <row r="11985" spans="1:15">
      <c r="A11985" s="8" t="str">
        <f t="shared" si="771"/>
        <v>https://w3id.org/kouigenjimonogatari/data/1025-04.json</v>
      </c>
      <c r="B11985">
        <v>1025</v>
      </c>
      <c r="C11985">
        <v>4</v>
      </c>
      <c r="D11985" t="s">
        <v>12380</v>
      </c>
      <c r="E11985" t="s">
        <v>5917</v>
      </c>
      <c r="F11985" t="s">
        <v>12375</v>
      </c>
      <c r="G11985">
        <v>34</v>
      </c>
      <c r="H11985" t="s">
        <v>5919</v>
      </c>
      <c r="I11985" t="s">
        <v>5920</v>
      </c>
      <c r="L11985" t="s">
        <v>8824</v>
      </c>
      <c r="M11985" t="s">
        <v>12376</v>
      </c>
      <c r="N11985" t="s">
        <v>10264</v>
      </c>
      <c r="O11985" t="s">
        <v>12377</v>
      </c>
    </row>
    <row r="11986" spans="1:15">
      <c r="A11986" s="8" t="str">
        <f t="shared" si="771"/>
        <v>https://w3id.org/kouigenjimonogatari/data/1025-05.json</v>
      </c>
      <c r="B11986">
        <v>1025</v>
      </c>
      <c r="C11986">
        <v>5</v>
      </c>
      <c r="D11986" t="s">
        <v>12381</v>
      </c>
      <c r="E11986" t="s">
        <v>5917</v>
      </c>
      <c r="F11986" t="s">
        <v>12375</v>
      </c>
      <c r="G11986">
        <v>34</v>
      </c>
      <c r="H11986" t="s">
        <v>5919</v>
      </c>
      <c r="I11986" t="s">
        <v>5920</v>
      </c>
      <c r="L11986" t="s">
        <v>8824</v>
      </c>
      <c r="M11986" t="s">
        <v>12376</v>
      </c>
      <c r="N11986" t="s">
        <v>10264</v>
      </c>
      <c r="O11986" t="s">
        <v>12377</v>
      </c>
    </row>
    <row r="11987" spans="1:15">
      <c r="A11987" s="8" t="str">
        <f t="shared" si="771"/>
        <v>https://w3id.org/kouigenjimonogatari/data/1025-06.json</v>
      </c>
      <c r="B11987">
        <v>1025</v>
      </c>
      <c r="C11987">
        <v>6</v>
      </c>
      <c r="D11987" t="s">
        <v>12382</v>
      </c>
      <c r="E11987" t="s">
        <v>5917</v>
      </c>
      <c r="F11987" t="s">
        <v>12375</v>
      </c>
      <c r="G11987">
        <v>34</v>
      </c>
      <c r="H11987" t="s">
        <v>5919</v>
      </c>
      <c r="I11987" t="s">
        <v>5920</v>
      </c>
      <c r="L11987" t="s">
        <v>8824</v>
      </c>
      <c r="M11987" t="s">
        <v>12376</v>
      </c>
      <c r="N11987" t="s">
        <v>10264</v>
      </c>
      <c r="O11987" t="s">
        <v>12377</v>
      </c>
    </row>
    <row r="11988" spans="1:15">
      <c r="A11988" s="8" t="str">
        <f t="shared" si="771"/>
        <v>https://w3id.org/kouigenjimonogatari/data/1025-07.json</v>
      </c>
      <c r="B11988">
        <v>1025</v>
      </c>
      <c r="C11988">
        <v>7</v>
      </c>
      <c r="D11988" t="s">
        <v>12383</v>
      </c>
      <c r="E11988" t="s">
        <v>5917</v>
      </c>
      <c r="F11988" t="s">
        <v>12375</v>
      </c>
      <c r="G11988">
        <v>34</v>
      </c>
      <c r="H11988" t="s">
        <v>5919</v>
      </c>
      <c r="I11988" t="s">
        <v>5920</v>
      </c>
      <c r="L11988" t="s">
        <v>8824</v>
      </c>
      <c r="M11988" t="s">
        <v>12376</v>
      </c>
      <c r="N11988" t="s">
        <v>10264</v>
      </c>
      <c r="O11988" t="s">
        <v>12377</v>
      </c>
    </row>
    <row r="11989" spans="1:15">
      <c r="A11989" s="8" t="str">
        <f t="shared" si="771"/>
        <v>https://w3id.org/kouigenjimonogatari/data/1025-08.json</v>
      </c>
      <c r="B11989">
        <v>1025</v>
      </c>
      <c r="C11989">
        <v>8</v>
      </c>
      <c r="D11989" t="s">
        <v>12384</v>
      </c>
      <c r="E11989" t="s">
        <v>5917</v>
      </c>
      <c r="F11989" t="s">
        <v>12375</v>
      </c>
      <c r="G11989">
        <v>34</v>
      </c>
      <c r="H11989" t="s">
        <v>5919</v>
      </c>
      <c r="I11989" t="s">
        <v>5920</v>
      </c>
      <c r="L11989" t="s">
        <v>8824</v>
      </c>
      <c r="M11989" t="s">
        <v>12376</v>
      </c>
      <c r="N11989" t="s">
        <v>10264</v>
      </c>
      <c r="O11989" t="s">
        <v>12377</v>
      </c>
    </row>
    <row r="11990" spans="1:15">
      <c r="A11990" s="8" t="str">
        <f t="shared" si="771"/>
        <v>https://w3id.org/kouigenjimonogatari/data/1025-09.json</v>
      </c>
      <c r="B11990">
        <v>1025</v>
      </c>
      <c r="C11990">
        <v>9</v>
      </c>
      <c r="D11990" t="s">
        <v>12385</v>
      </c>
      <c r="E11990" t="s">
        <v>5917</v>
      </c>
      <c r="F11990" t="s">
        <v>12375</v>
      </c>
      <c r="G11990">
        <v>34</v>
      </c>
      <c r="H11990" t="s">
        <v>5919</v>
      </c>
      <c r="I11990" t="s">
        <v>5920</v>
      </c>
      <c r="L11990" t="s">
        <v>8824</v>
      </c>
      <c r="M11990" t="s">
        <v>12376</v>
      </c>
      <c r="N11990" t="s">
        <v>10264</v>
      </c>
      <c r="O11990" t="s">
        <v>12377</v>
      </c>
    </row>
    <row r="11991" spans="1:15">
      <c r="A11991" s="8" t="str">
        <f t="shared" si="771"/>
        <v>https://w3id.org/kouigenjimonogatari/data/1025-10.json</v>
      </c>
      <c r="B11991">
        <v>1025</v>
      </c>
      <c r="C11991">
        <v>10</v>
      </c>
      <c r="D11991" t="s">
        <v>12386</v>
      </c>
      <c r="E11991" t="s">
        <v>5917</v>
      </c>
      <c r="F11991" t="s">
        <v>12375</v>
      </c>
      <c r="G11991">
        <v>34</v>
      </c>
      <c r="H11991" t="s">
        <v>5919</v>
      </c>
      <c r="I11991" t="s">
        <v>5920</v>
      </c>
      <c r="L11991" t="s">
        <v>8824</v>
      </c>
      <c r="M11991" t="s">
        <v>12376</v>
      </c>
      <c r="N11991" t="s">
        <v>10264</v>
      </c>
      <c r="O11991" t="s">
        <v>12377</v>
      </c>
    </row>
    <row r="11992" spans="1:15">
      <c r="A11992" s="8" t="str">
        <f t="shared" si="771"/>
        <v>https://w3id.org/kouigenjimonogatari/data/1025-11.json</v>
      </c>
      <c r="B11992">
        <v>1025</v>
      </c>
      <c r="C11992">
        <v>11</v>
      </c>
      <c r="D11992" t="s">
        <v>12387</v>
      </c>
      <c r="E11992" t="s">
        <v>5917</v>
      </c>
      <c r="F11992" t="s">
        <v>12375</v>
      </c>
      <c r="G11992">
        <v>34</v>
      </c>
      <c r="H11992" t="s">
        <v>5919</v>
      </c>
      <c r="I11992" t="s">
        <v>5920</v>
      </c>
      <c r="L11992" t="s">
        <v>8824</v>
      </c>
      <c r="M11992" t="s">
        <v>12376</v>
      </c>
      <c r="N11992" t="s">
        <v>10264</v>
      </c>
      <c r="O11992" t="s">
        <v>12377</v>
      </c>
    </row>
    <row r="11993" spans="1:15">
      <c r="A11993" s="8" t="str">
        <f t="shared" si="771"/>
        <v>https://w3id.org/kouigenjimonogatari/data/1025-12.json</v>
      </c>
      <c r="B11993">
        <v>1025</v>
      </c>
      <c r="C11993">
        <v>12</v>
      </c>
      <c r="D11993" t="s">
        <v>12388</v>
      </c>
      <c r="E11993" t="s">
        <v>5917</v>
      </c>
      <c r="F11993" t="s">
        <v>12375</v>
      </c>
      <c r="G11993">
        <v>34</v>
      </c>
      <c r="H11993" t="s">
        <v>5919</v>
      </c>
      <c r="I11993" t="s">
        <v>5920</v>
      </c>
      <c r="L11993" t="s">
        <v>8824</v>
      </c>
      <c r="M11993" t="s">
        <v>12376</v>
      </c>
      <c r="N11993" t="s">
        <v>10264</v>
      </c>
      <c r="O11993" t="s">
        <v>12377</v>
      </c>
    </row>
    <row r="11994" spans="1:15">
      <c r="A11994" s="8" t="str">
        <f t="shared" si="771"/>
        <v>https://w3id.org/kouigenjimonogatari/data/1025-13.json</v>
      </c>
      <c r="B11994">
        <v>1025</v>
      </c>
      <c r="C11994">
        <v>13</v>
      </c>
      <c r="D11994" t="s">
        <v>12389</v>
      </c>
      <c r="E11994" t="s">
        <v>5917</v>
      </c>
      <c r="F11994" t="s">
        <v>12375</v>
      </c>
      <c r="G11994">
        <v>34</v>
      </c>
      <c r="H11994" t="s">
        <v>5919</v>
      </c>
      <c r="I11994" t="s">
        <v>5920</v>
      </c>
      <c r="L11994" t="s">
        <v>8824</v>
      </c>
      <c r="M11994" t="s">
        <v>12376</v>
      </c>
      <c r="N11994" t="s">
        <v>10264</v>
      </c>
      <c r="O11994" t="s">
        <v>12377</v>
      </c>
    </row>
    <row r="11995" spans="1:15">
      <c r="A11995" s="8" t="str">
        <f t="shared" si="771"/>
        <v>https://w3id.org/kouigenjimonogatari/data/1025-14.json</v>
      </c>
      <c r="B11995">
        <v>1025</v>
      </c>
      <c r="C11995">
        <v>14</v>
      </c>
      <c r="D11995" t="s">
        <v>12390</v>
      </c>
      <c r="E11995" t="s">
        <v>5917</v>
      </c>
      <c r="F11995" t="s">
        <v>12375</v>
      </c>
      <c r="G11995">
        <v>34</v>
      </c>
      <c r="H11995" t="s">
        <v>5919</v>
      </c>
      <c r="I11995" t="s">
        <v>5920</v>
      </c>
      <c r="L11995" t="s">
        <v>8824</v>
      </c>
      <c r="M11995" t="s">
        <v>12376</v>
      </c>
      <c r="N11995" t="s">
        <v>10264</v>
      </c>
      <c r="O11995" t="s">
        <v>12377</v>
      </c>
    </row>
    <row r="11996" spans="1:15">
      <c r="A11996" s="8" t="str">
        <f t="shared" si="771"/>
        <v>https://w3id.org/kouigenjimonogatari/data/1026-01.json</v>
      </c>
      <c r="B11996">
        <v>1026</v>
      </c>
      <c r="C11996">
        <v>1</v>
      </c>
      <c r="D11996" t="s">
        <v>12391</v>
      </c>
      <c r="E11996" t="s">
        <v>5917</v>
      </c>
      <c r="F11996" t="s">
        <v>12375</v>
      </c>
      <c r="G11996">
        <v>34</v>
      </c>
      <c r="H11996" t="s">
        <v>5919</v>
      </c>
      <c r="I11996" t="s">
        <v>5920</v>
      </c>
      <c r="L11996" t="s">
        <v>8855</v>
      </c>
      <c r="M11996" t="s">
        <v>12392</v>
      </c>
      <c r="N11996" t="s">
        <v>10264</v>
      </c>
      <c r="O11996" t="s">
        <v>12393</v>
      </c>
    </row>
    <row r="11997" spans="1:15">
      <c r="A11997" s="8" t="str">
        <f t="shared" si="771"/>
        <v>https://w3id.org/kouigenjimonogatari/data/1026-02.json</v>
      </c>
      <c r="B11997">
        <v>1026</v>
      </c>
      <c r="C11997">
        <v>2</v>
      </c>
      <c r="D11997" t="s">
        <v>12394</v>
      </c>
      <c r="E11997" t="s">
        <v>5917</v>
      </c>
      <c r="F11997" t="s">
        <v>12375</v>
      </c>
      <c r="G11997">
        <v>34</v>
      </c>
      <c r="H11997" t="s">
        <v>5919</v>
      </c>
      <c r="I11997" t="s">
        <v>5920</v>
      </c>
      <c r="L11997" t="s">
        <v>8855</v>
      </c>
      <c r="M11997" t="s">
        <v>12392</v>
      </c>
      <c r="N11997" t="s">
        <v>10264</v>
      </c>
      <c r="O11997" t="s">
        <v>12393</v>
      </c>
    </row>
    <row r="11998" spans="1:15">
      <c r="A11998" s="8" t="str">
        <f t="shared" si="771"/>
        <v>https://w3id.org/kouigenjimonogatari/data/1026-03.json</v>
      </c>
      <c r="B11998">
        <v>1026</v>
      </c>
      <c r="C11998">
        <v>3</v>
      </c>
      <c r="D11998" t="s">
        <v>12395</v>
      </c>
      <c r="E11998" t="s">
        <v>5917</v>
      </c>
      <c r="F11998" t="s">
        <v>12375</v>
      </c>
      <c r="G11998">
        <v>34</v>
      </c>
      <c r="H11998" t="s">
        <v>5919</v>
      </c>
      <c r="I11998" t="s">
        <v>5920</v>
      </c>
      <c r="L11998" t="s">
        <v>8855</v>
      </c>
      <c r="M11998" t="s">
        <v>12392</v>
      </c>
      <c r="N11998" t="s">
        <v>10264</v>
      </c>
      <c r="O11998" t="s">
        <v>12393</v>
      </c>
    </row>
    <row r="11999" spans="1:15">
      <c r="A11999" s="8" t="str">
        <f t="shared" si="771"/>
        <v>https://w3id.org/kouigenjimonogatari/data/1026-04.json</v>
      </c>
      <c r="B11999">
        <v>1026</v>
      </c>
      <c r="C11999">
        <v>4</v>
      </c>
      <c r="D11999" t="s">
        <v>12396</v>
      </c>
      <c r="E11999" t="s">
        <v>5917</v>
      </c>
      <c r="F11999" t="s">
        <v>12375</v>
      </c>
      <c r="G11999">
        <v>34</v>
      </c>
      <c r="H11999" t="s">
        <v>5919</v>
      </c>
      <c r="I11999" t="s">
        <v>5920</v>
      </c>
      <c r="L11999" t="s">
        <v>8855</v>
      </c>
      <c r="M11999" t="s">
        <v>12392</v>
      </c>
      <c r="N11999" t="s">
        <v>10264</v>
      </c>
      <c r="O11999" t="s">
        <v>12393</v>
      </c>
    </row>
    <row r="12000" spans="1:15">
      <c r="A12000" s="8" t="str">
        <f t="shared" si="771"/>
        <v>https://w3id.org/kouigenjimonogatari/data/1026-05.json</v>
      </c>
      <c r="B12000">
        <v>1026</v>
      </c>
      <c r="C12000">
        <v>5</v>
      </c>
      <c r="D12000" t="s">
        <v>12397</v>
      </c>
      <c r="E12000" t="s">
        <v>5917</v>
      </c>
      <c r="F12000" t="s">
        <v>12375</v>
      </c>
      <c r="G12000">
        <v>34</v>
      </c>
      <c r="H12000" t="s">
        <v>5919</v>
      </c>
      <c r="I12000" t="s">
        <v>5920</v>
      </c>
      <c r="L12000" t="s">
        <v>8855</v>
      </c>
      <c r="M12000" t="s">
        <v>12392</v>
      </c>
      <c r="N12000" t="s">
        <v>10264</v>
      </c>
      <c r="O12000" t="s">
        <v>12393</v>
      </c>
    </row>
    <row r="12001" spans="1:15">
      <c r="A12001" s="8" t="str">
        <f t="shared" si="771"/>
        <v>https://w3id.org/kouigenjimonogatari/data/1026-06.json</v>
      </c>
      <c r="B12001">
        <v>1026</v>
      </c>
      <c r="C12001">
        <v>6</v>
      </c>
      <c r="D12001" t="s">
        <v>12398</v>
      </c>
      <c r="E12001" t="s">
        <v>5917</v>
      </c>
      <c r="F12001" t="s">
        <v>12375</v>
      </c>
      <c r="G12001">
        <v>34</v>
      </c>
      <c r="H12001" t="s">
        <v>5919</v>
      </c>
      <c r="I12001" t="s">
        <v>5920</v>
      </c>
      <c r="L12001" t="s">
        <v>8855</v>
      </c>
      <c r="M12001" t="s">
        <v>12392</v>
      </c>
      <c r="N12001" t="s">
        <v>10264</v>
      </c>
      <c r="O12001" t="s">
        <v>12393</v>
      </c>
    </row>
    <row r="12002" spans="1:15">
      <c r="A12002" s="8" t="str">
        <f t="shared" si="771"/>
        <v>https://w3id.org/kouigenjimonogatari/data/1026-07.json</v>
      </c>
      <c r="B12002">
        <v>1026</v>
      </c>
      <c r="C12002">
        <v>7</v>
      </c>
      <c r="D12002" t="s">
        <v>12399</v>
      </c>
      <c r="E12002" t="s">
        <v>5917</v>
      </c>
      <c r="F12002" t="s">
        <v>12375</v>
      </c>
      <c r="G12002">
        <v>34</v>
      </c>
      <c r="H12002" t="s">
        <v>5919</v>
      </c>
      <c r="I12002" t="s">
        <v>5920</v>
      </c>
      <c r="L12002" t="s">
        <v>8855</v>
      </c>
      <c r="M12002" t="s">
        <v>12392</v>
      </c>
      <c r="N12002" t="s">
        <v>10264</v>
      </c>
      <c r="O12002" t="s">
        <v>12393</v>
      </c>
    </row>
    <row r="12003" spans="1:15">
      <c r="A12003" s="8" t="str">
        <f t="shared" si="771"/>
        <v>https://w3id.org/kouigenjimonogatari/data/1026-08.json</v>
      </c>
      <c r="B12003">
        <v>1026</v>
      </c>
      <c r="C12003">
        <v>8</v>
      </c>
      <c r="D12003" t="s">
        <v>12400</v>
      </c>
      <c r="E12003" t="s">
        <v>5917</v>
      </c>
      <c r="F12003" t="s">
        <v>12375</v>
      </c>
      <c r="G12003">
        <v>34</v>
      </c>
      <c r="H12003" t="s">
        <v>5919</v>
      </c>
      <c r="I12003" t="s">
        <v>5920</v>
      </c>
      <c r="L12003" t="s">
        <v>8855</v>
      </c>
      <c r="M12003" t="s">
        <v>12392</v>
      </c>
      <c r="N12003" t="s">
        <v>10264</v>
      </c>
      <c r="O12003" t="s">
        <v>12393</v>
      </c>
    </row>
    <row r="12004" spans="1:15">
      <c r="A12004" s="8" t="str">
        <f t="shared" si="771"/>
        <v>https://w3id.org/kouigenjimonogatari/data/1026-09.json</v>
      </c>
      <c r="B12004">
        <v>1026</v>
      </c>
      <c r="C12004">
        <v>9</v>
      </c>
      <c r="D12004" t="s">
        <v>12401</v>
      </c>
      <c r="E12004" t="s">
        <v>5917</v>
      </c>
      <c r="F12004" t="s">
        <v>12375</v>
      </c>
      <c r="G12004">
        <v>34</v>
      </c>
      <c r="H12004" t="s">
        <v>5919</v>
      </c>
      <c r="I12004" t="s">
        <v>5920</v>
      </c>
      <c r="L12004" t="s">
        <v>8855</v>
      </c>
      <c r="M12004" t="s">
        <v>12392</v>
      </c>
      <c r="N12004" t="s">
        <v>10264</v>
      </c>
      <c r="O12004" t="s">
        <v>12393</v>
      </c>
    </row>
    <row r="12005" spans="1:15">
      <c r="A12005" s="8" t="str">
        <f t="shared" si="771"/>
        <v>https://w3id.org/kouigenjimonogatari/data/1026-10.json</v>
      </c>
      <c r="B12005">
        <v>1026</v>
      </c>
      <c r="C12005">
        <v>10</v>
      </c>
      <c r="D12005" t="s">
        <v>12402</v>
      </c>
      <c r="E12005" t="s">
        <v>5917</v>
      </c>
      <c r="F12005" t="s">
        <v>12375</v>
      </c>
      <c r="G12005">
        <v>34</v>
      </c>
      <c r="H12005" t="s">
        <v>5919</v>
      </c>
      <c r="I12005" t="s">
        <v>5920</v>
      </c>
      <c r="L12005" t="s">
        <v>8855</v>
      </c>
      <c r="M12005" t="s">
        <v>12392</v>
      </c>
      <c r="N12005" t="s">
        <v>10264</v>
      </c>
      <c r="O12005" t="s">
        <v>12393</v>
      </c>
    </row>
    <row r="12006" spans="1:15">
      <c r="A12006" s="8" t="str">
        <f t="shared" si="771"/>
        <v>https://w3id.org/kouigenjimonogatari/data/1026-11.json</v>
      </c>
      <c r="B12006">
        <v>1026</v>
      </c>
      <c r="C12006">
        <v>11</v>
      </c>
      <c r="D12006" t="s">
        <v>12403</v>
      </c>
      <c r="E12006" t="s">
        <v>5917</v>
      </c>
      <c r="F12006" t="s">
        <v>12375</v>
      </c>
      <c r="G12006">
        <v>34</v>
      </c>
      <c r="H12006" t="s">
        <v>5919</v>
      </c>
      <c r="I12006" t="s">
        <v>5920</v>
      </c>
      <c r="L12006" t="s">
        <v>8855</v>
      </c>
      <c r="M12006" t="s">
        <v>12392</v>
      </c>
      <c r="N12006" t="s">
        <v>10264</v>
      </c>
      <c r="O12006" t="s">
        <v>12393</v>
      </c>
    </row>
    <row r="12007" spans="1:15">
      <c r="A12007" s="8" t="str">
        <f t="shared" si="771"/>
        <v>https://w3id.org/kouigenjimonogatari/data/1026-12.json</v>
      </c>
      <c r="B12007">
        <v>1026</v>
      </c>
      <c r="C12007">
        <v>12</v>
      </c>
      <c r="D12007" t="s">
        <v>12404</v>
      </c>
      <c r="E12007" t="s">
        <v>5917</v>
      </c>
      <c r="F12007" t="s">
        <v>12375</v>
      </c>
      <c r="G12007">
        <v>34</v>
      </c>
      <c r="H12007" t="s">
        <v>5919</v>
      </c>
      <c r="I12007" t="s">
        <v>5920</v>
      </c>
      <c r="L12007" t="s">
        <v>8855</v>
      </c>
      <c r="M12007" t="s">
        <v>12392</v>
      </c>
      <c r="N12007" t="s">
        <v>10264</v>
      </c>
      <c r="O12007" t="s">
        <v>12393</v>
      </c>
    </row>
    <row r="12008" spans="1:15">
      <c r="A12008" s="8" t="str">
        <f t="shared" si="771"/>
        <v>https://w3id.org/kouigenjimonogatari/data/1026-13.json</v>
      </c>
      <c r="B12008">
        <v>1026</v>
      </c>
      <c r="C12008">
        <v>13</v>
      </c>
      <c r="D12008" t="s">
        <v>12405</v>
      </c>
      <c r="E12008" t="s">
        <v>5917</v>
      </c>
      <c r="F12008" t="s">
        <v>12375</v>
      </c>
      <c r="G12008">
        <v>34</v>
      </c>
      <c r="H12008" t="s">
        <v>5919</v>
      </c>
      <c r="I12008" t="s">
        <v>5920</v>
      </c>
      <c r="L12008" t="s">
        <v>8855</v>
      </c>
      <c r="M12008" t="s">
        <v>12392</v>
      </c>
      <c r="N12008" t="s">
        <v>10264</v>
      </c>
      <c r="O12008" t="s">
        <v>12393</v>
      </c>
    </row>
    <row r="12009" spans="1:15">
      <c r="A12009" s="8" t="str">
        <f t="shared" si="771"/>
        <v>https://w3id.org/kouigenjimonogatari/data/1026-14.json</v>
      </c>
      <c r="B12009">
        <v>1026</v>
      </c>
      <c r="C12009">
        <v>14</v>
      </c>
      <c r="D12009" t="s">
        <v>12406</v>
      </c>
      <c r="E12009" t="s">
        <v>5917</v>
      </c>
      <c r="F12009" t="s">
        <v>12375</v>
      </c>
      <c r="G12009">
        <v>34</v>
      </c>
      <c r="H12009" t="s">
        <v>5919</v>
      </c>
      <c r="I12009" t="s">
        <v>5920</v>
      </c>
      <c r="L12009" t="s">
        <v>8855</v>
      </c>
      <c r="M12009" t="s">
        <v>12392</v>
      </c>
      <c r="N12009" t="s">
        <v>10264</v>
      </c>
      <c r="O12009" t="s">
        <v>12393</v>
      </c>
    </row>
    <row r="12010" spans="1:15">
      <c r="A12010" s="8" t="str">
        <f t="shared" si="771"/>
        <v>https://w3id.org/kouigenjimonogatari/data/1027-01.json</v>
      </c>
      <c r="B12010">
        <v>1027</v>
      </c>
      <c r="C12010">
        <v>1</v>
      </c>
      <c r="D12010" t="s">
        <v>12407</v>
      </c>
      <c r="E12010" t="s">
        <v>5917</v>
      </c>
      <c r="F12010" t="s">
        <v>12375</v>
      </c>
      <c r="G12010">
        <v>34</v>
      </c>
      <c r="H12010" t="s">
        <v>5919</v>
      </c>
      <c r="I12010" t="s">
        <v>5920</v>
      </c>
      <c r="L12010" t="s">
        <v>8855</v>
      </c>
      <c r="M12010" t="s">
        <v>12392</v>
      </c>
      <c r="N12010" t="s">
        <v>10264</v>
      </c>
      <c r="O12010" t="s">
        <v>12393</v>
      </c>
    </row>
    <row r="12011" spans="1:15">
      <c r="A12011" s="8" t="str">
        <f t="shared" si="771"/>
        <v>https://w3id.org/kouigenjimonogatari/data/1027-02.json</v>
      </c>
      <c r="B12011">
        <v>1027</v>
      </c>
      <c r="C12011">
        <v>2</v>
      </c>
      <c r="D12011" t="s">
        <v>12408</v>
      </c>
      <c r="E12011" t="s">
        <v>5917</v>
      </c>
      <c r="F12011" t="s">
        <v>12375</v>
      </c>
      <c r="G12011">
        <v>34</v>
      </c>
      <c r="H12011" t="s">
        <v>5919</v>
      </c>
      <c r="I12011" t="s">
        <v>5920</v>
      </c>
      <c r="L12011" t="s">
        <v>8855</v>
      </c>
      <c r="M12011" t="s">
        <v>12392</v>
      </c>
      <c r="N12011" t="s">
        <v>10264</v>
      </c>
      <c r="O12011" t="s">
        <v>12393</v>
      </c>
    </row>
    <row r="12012" spans="1:15">
      <c r="A12012" s="8" t="str">
        <f t="shared" si="771"/>
        <v>https://w3id.org/kouigenjimonogatari/data/1027-03.json</v>
      </c>
      <c r="B12012">
        <v>1027</v>
      </c>
      <c r="C12012">
        <v>3</v>
      </c>
      <c r="D12012" t="s">
        <v>12409</v>
      </c>
      <c r="E12012" t="s">
        <v>5917</v>
      </c>
      <c r="F12012" t="s">
        <v>12375</v>
      </c>
      <c r="G12012">
        <v>34</v>
      </c>
      <c r="H12012" t="s">
        <v>5919</v>
      </c>
      <c r="I12012" t="s">
        <v>5920</v>
      </c>
      <c r="L12012" t="s">
        <v>8855</v>
      </c>
      <c r="M12012" t="s">
        <v>12392</v>
      </c>
      <c r="N12012" t="s">
        <v>10264</v>
      </c>
      <c r="O12012" t="s">
        <v>12393</v>
      </c>
    </row>
    <row r="12013" spans="1:15">
      <c r="A12013" s="8" t="str">
        <f t="shared" si="771"/>
        <v>https://w3id.org/kouigenjimonogatari/data/1027-04.json</v>
      </c>
      <c r="B12013">
        <v>1027</v>
      </c>
      <c r="C12013">
        <v>4</v>
      </c>
      <c r="D12013" t="s">
        <v>12410</v>
      </c>
      <c r="E12013" t="s">
        <v>5917</v>
      </c>
      <c r="F12013" t="s">
        <v>12375</v>
      </c>
      <c r="G12013">
        <v>34</v>
      </c>
      <c r="H12013" t="s">
        <v>5919</v>
      </c>
      <c r="I12013" t="s">
        <v>5920</v>
      </c>
      <c r="L12013" t="s">
        <v>8855</v>
      </c>
      <c r="M12013" t="s">
        <v>12392</v>
      </c>
      <c r="N12013" t="s">
        <v>10264</v>
      </c>
      <c r="O12013" t="s">
        <v>12393</v>
      </c>
    </row>
    <row r="12014" spans="1:15">
      <c r="A12014" s="8" t="str">
        <f t="shared" si="771"/>
        <v>https://w3id.org/kouigenjimonogatari/data/1027-05.json</v>
      </c>
      <c r="B12014">
        <v>1027</v>
      </c>
      <c r="C12014">
        <v>5</v>
      </c>
      <c r="D12014" t="s">
        <v>12411</v>
      </c>
      <c r="E12014" t="s">
        <v>5917</v>
      </c>
      <c r="F12014" t="s">
        <v>12375</v>
      </c>
      <c r="G12014">
        <v>34</v>
      </c>
      <c r="H12014" t="s">
        <v>5919</v>
      </c>
      <c r="I12014" t="s">
        <v>5920</v>
      </c>
      <c r="L12014" t="s">
        <v>8855</v>
      </c>
      <c r="M12014" t="s">
        <v>12392</v>
      </c>
      <c r="N12014" t="s">
        <v>10264</v>
      </c>
      <c r="O12014" t="s">
        <v>12393</v>
      </c>
    </row>
    <row r="12015" spans="1:15">
      <c r="A12015" s="8" t="str">
        <f t="shared" si="771"/>
        <v>https://w3id.org/kouigenjimonogatari/data/1027-06.json</v>
      </c>
      <c r="B12015">
        <v>1027</v>
      </c>
      <c r="C12015">
        <v>6</v>
      </c>
      <c r="D12015" t="s">
        <v>12412</v>
      </c>
      <c r="E12015" t="s">
        <v>5917</v>
      </c>
      <c r="F12015" t="s">
        <v>12375</v>
      </c>
      <c r="G12015">
        <v>34</v>
      </c>
      <c r="H12015" t="s">
        <v>5919</v>
      </c>
      <c r="I12015" t="s">
        <v>5920</v>
      </c>
      <c r="L12015" t="s">
        <v>8855</v>
      </c>
      <c r="M12015" t="s">
        <v>12392</v>
      </c>
      <c r="N12015" t="s">
        <v>10264</v>
      </c>
      <c r="O12015" t="s">
        <v>12393</v>
      </c>
    </row>
    <row r="12016" spans="1:15">
      <c r="A12016" s="8" t="str">
        <f t="shared" si="771"/>
        <v>https://w3id.org/kouigenjimonogatari/data/1027-07.json</v>
      </c>
      <c r="B12016">
        <v>1027</v>
      </c>
      <c r="C12016">
        <v>7</v>
      </c>
      <c r="D12016" t="s">
        <v>12413</v>
      </c>
      <c r="E12016" t="s">
        <v>5917</v>
      </c>
      <c r="F12016" t="s">
        <v>12375</v>
      </c>
      <c r="G12016">
        <v>34</v>
      </c>
      <c r="H12016" t="s">
        <v>5919</v>
      </c>
      <c r="I12016" t="s">
        <v>5920</v>
      </c>
      <c r="L12016" t="s">
        <v>8855</v>
      </c>
      <c r="M12016" t="s">
        <v>12392</v>
      </c>
      <c r="N12016" t="s">
        <v>10264</v>
      </c>
      <c r="O12016" t="s">
        <v>12393</v>
      </c>
    </row>
    <row r="12017" spans="1:15">
      <c r="A12017" s="8" t="str">
        <f t="shared" si="771"/>
        <v>https://w3id.org/kouigenjimonogatari/data/1027-08.json</v>
      </c>
      <c r="B12017">
        <v>1027</v>
      </c>
      <c r="C12017">
        <v>8</v>
      </c>
      <c r="D12017" t="s">
        <v>12414</v>
      </c>
      <c r="E12017" t="s">
        <v>5917</v>
      </c>
      <c r="F12017" t="s">
        <v>12375</v>
      </c>
      <c r="G12017">
        <v>34</v>
      </c>
      <c r="H12017" t="s">
        <v>5919</v>
      </c>
      <c r="I12017" t="s">
        <v>5920</v>
      </c>
      <c r="L12017" t="s">
        <v>8855</v>
      </c>
      <c r="M12017" t="s">
        <v>12392</v>
      </c>
      <c r="N12017" t="s">
        <v>10264</v>
      </c>
      <c r="O12017" t="s">
        <v>12393</v>
      </c>
    </row>
    <row r="12018" spans="1:15">
      <c r="A12018" s="8" t="str">
        <f t="shared" si="771"/>
        <v>https://w3id.org/kouigenjimonogatari/data/1027-09.json</v>
      </c>
      <c r="B12018">
        <v>1027</v>
      </c>
      <c r="C12018">
        <v>9</v>
      </c>
      <c r="D12018" t="s">
        <v>12415</v>
      </c>
      <c r="E12018" t="s">
        <v>5917</v>
      </c>
      <c r="F12018" t="s">
        <v>12375</v>
      </c>
      <c r="G12018">
        <v>34</v>
      </c>
      <c r="H12018" t="s">
        <v>5919</v>
      </c>
      <c r="I12018" t="s">
        <v>5920</v>
      </c>
      <c r="L12018" t="s">
        <v>8855</v>
      </c>
      <c r="M12018" t="s">
        <v>12392</v>
      </c>
      <c r="N12018" t="s">
        <v>10264</v>
      </c>
      <c r="O12018" t="s">
        <v>12393</v>
      </c>
    </row>
    <row r="12019" spans="1:15">
      <c r="A12019" s="8" t="str">
        <f t="shared" si="771"/>
        <v>https://w3id.org/kouigenjimonogatari/data/1027-10.json</v>
      </c>
      <c r="B12019">
        <v>1027</v>
      </c>
      <c r="C12019">
        <v>10</v>
      </c>
      <c r="D12019" t="s">
        <v>12416</v>
      </c>
      <c r="E12019" t="s">
        <v>5917</v>
      </c>
      <c r="F12019" t="s">
        <v>12375</v>
      </c>
      <c r="G12019">
        <v>34</v>
      </c>
      <c r="H12019" t="s">
        <v>5919</v>
      </c>
      <c r="I12019" t="s">
        <v>5920</v>
      </c>
      <c r="L12019" t="s">
        <v>8855</v>
      </c>
      <c r="M12019" t="s">
        <v>12392</v>
      </c>
      <c r="N12019" t="s">
        <v>10264</v>
      </c>
      <c r="O12019" t="s">
        <v>12393</v>
      </c>
    </row>
    <row r="12020" spans="1:15">
      <c r="A12020" s="8" t="str">
        <f t="shared" si="771"/>
        <v>https://w3id.org/kouigenjimonogatari/data/1027-11.json</v>
      </c>
      <c r="B12020">
        <v>1027</v>
      </c>
      <c r="C12020">
        <v>11</v>
      </c>
      <c r="D12020" t="s">
        <v>12417</v>
      </c>
      <c r="E12020" t="s">
        <v>5917</v>
      </c>
      <c r="F12020" t="s">
        <v>12375</v>
      </c>
      <c r="G12020">
        <v>34</v>
      </c>
      <c r="H12020" t="s">
        <v>5919</v>
      </c>
      <c r="I12020" t="s">
        <v>5920</v>
      </c>
      <c r="L12020" t="s">
        <v>8855</v>
      </c>
      <c r="M12020" t="s">
        <v>12392</v>
      </c>
      <c r="N12020" t="s">
        <v>10264</v>
      </c>
      <c r="O12020" t="s">
        <v>12393</v>
      </c>
    </row>
    <row r="12021" spans="1:15">
      <c r="A12021" s="8" t="str">
        <f t="shared" si="771"/>
        <v>https://w3id.org/kouigenjimonogatari/data/1027-12.json</v>
      </c>
      <c r="B12021">
        <v>1027</v>
      </c>
      <c r="C12021">
        <v>12</v>
      </c>
      <c r="D12021" t="s">
        <v>12418</v>
      </c>
      <c r="E12021" t="s">
        <v>5917</v>
      </c>
      <c r="F12021" t="s">
        <v>12375</v>
      </c>
      <c r="G12021">
        <v>34</v>
      </c>
      <c r="H12021" t="s">
        <v>5919</v>
      </c>
      <c r="I12021" t="s">
        <v>5920</v>
      </c>
      <c r="L12021" t="s">
        <v>8855</v>
      </c>
      <c r="M12021" t="s">
        <v>12392</v>
      </c>
      <c r="N12021" t="s">
        <v>10264</v>
      </c>
      <c r="O12021" t="s">
        <v>12393</v>
      </c>
    </row>
    <row r="12022" spans="1:15">
      <c r="A12022" s="8" t="str">
        <f t="shared" si="771"/>
        <v>https://w3id.org/kouigenjimonogatari/data/1027-13.json</v>
      </c>
      <c r="B12022">
        <v>1027</v>
      </c>
      <c r="C12022">
        <v>13</v>
      </c>
      <c r="D12022" t="s">
        <v>12419</v>
      </c>
      <c r="E12022" t="s">
        <v>5917</v>
      </c>
      <c r="F12022" t="s">
        <v>12375</v>
      </c>
      <c r="G12022">
        <v>34</v>
      </c>
      <c r="H12022" t="s">
        <v>5919</v>
      </c>
      <c r="I12022" t="s">
        <v>5920</v>
      </c>
      <c r="L12022" t="s">
        <v>8855</v>
      </c>
      <c r="M12022" t="s">
        <v>12392</v>
      </c>
      <c r="N12022" t="s">
        <v>10264</v>
      </c>
      <c r="O12022" t="s">
        <v>12393</v>
      </c>
    </row>
    <row r="12023" spans="1:15">
      <c r="A12023" s="8" t="str">
        <f t="shared" si="771"/>
        <v>https://w3id.org/kouigenjimonogatari/data/1027-14.json</v>
      </c>
      <c r="B12023">
        <v>1027</v>
      </c>
      <c r="C12023">
        <v>14</v>
      </c>
      <c r="D12023" t="s">
        <v>12420</v>
      </c>
      <c r="E12023" t="s">
        <v>5917</v>
      </c>
      <c r="F12023" t="s">
        <v>12375</v>
      </c>
      <c r="G12023">
        <v>34</v>
      </c>
      <c r="H12023" t="s">
        <v>5919</v>
      </c>
      <c r="I12023" t="s">
        <v>5920</v>
      </c>
      <c r="L12023" t="s">
        <v>8855</v>
      </c>
      <c r="M12023" t="s">
        <v>12392</v>
      </c>
      <c r="N12023" t="s">
        <v>10264</v>
      </c>
      <c r="O12023" t="s">
        <v>12393</v>
      </c>
    </row>
    <row r="12024" spans="1:15">
      <c r="A12024" s="8" t="str">
        <f t="shared" si="771"/>
        <v>https://w3id.org/kouigenjimonogatari/data/1028-01.json</v>
      </c>
      <c r="B12024">
        <v>1028</v>
      </c>
      <c r="C12024">
        <v>1</v>
      </c>
      <c r="D12024" t="s">
        <v>12421</v>
      </c>
      <c r="E12024" t="s">
        <v>5917</v>
      </c>
      <c r="F12024" t="s">
        <v>12375</v>
      </c>
      <c r="G12024">
        <v>34</v>
      </c>
      <c r="H12024" t="s">
        <v>5919</v>
      </c>
      <c r="I12024" t="s">
        <v>5920</v>
      </c>
      <c r="L12024" t="s">
        <v>8886</v>
      </c>
      <c r="M12024" t="s">
        <v>12422</v>
      </c>
      <c r="N12024" t="s">
        <v>10264</v>
      </c>
      <c r="O12024" t="s">
        <v>12423</v>
      </c>
    </row>
    <row r="12025" spans="1:15">
      <c r="A12025" s="8" t="str">
        <f t="shared" si="771"/>
        <v>https://w3id.org/kouigenjimonogatari/data/1028-02.json</v>
      </c>
      <c r="B12025">
        <v>1028</v>
      </c>
      <c r="C12025">
        <v>2</v>
      </c>
      <c r="D12025" t="s">
        <v>12424</v>
      </c>
      <c r="E12025" t="s">
        <v>5917</v>
      </c>
      <c r="F12025" t="s">
        <v>12375</v>
      </c>
      <c r="G12025">
        <v>34</v>
      </c>
      <c r="H12025" t="s">
        <v>5919</v>
      </c>
      <c r="I12025" t="s">
        <v>5920</v>
      </c>
      <c r="L12025" t="s">
        <v>8886</v>
      </c>
      <c r="M12025" t="s">
        <v>12422</v>
      </c>
      <c r="N12025" t="s">
        <v>10264</v>
      </c>
      <c r="O12025" t="s">
        <v>12423</v>
      </c>
    </row>
    <row r="12026" spans="1:15">
      <c r="A12026" s="8" t="str">
        <f t="shared" si="771"/>
        <v>https://w3id.org/kouigenjimonogatari/data/1028-03.json</v>
      </c>
      <c r="B12026">
        <v>1028</v>
      </c>
      <c r="C12026">
        <v>3</v>
      </c>
      <c r="D12026" t="s">
        <v>12425</v>
      </c>
      <c r="E12026" t="s">
        <v>5917</v>
      </c>
      <c r="F12026" t="s">
        <v>12375</v>
      </c>
      <c r="G12026">
        <v>34</v>
      </c>
      <c r="H12026" t="s">
        <v>5919</v>
      </c>
      <c r="I12026" t="s">
        <v>5920</v>
      </c>
      <c r="L12026" t="s">
        <v>8886</v>
      </c>
      <c r="M12026" t="s">
        <v>12422</v>
      </c>
      <c r="N12026" t="s">
        <v>10264</v>
      </c>
      <c r="O12026" t="s">
        <v>12423</v>
      </c>
    </row>
    <row r="12027" spans="1:15">
      <c r="A12027" s="8" t="str">
        <f t="shared" si="771"/>
        <v>https://w3id.org/kouigenjimonogatari/data/1028-04.json</v>
      </c>
      <c r="B12027">
        <v>1028</v>
      </c>
      <c r="C12027">
        <v>4</v>
      </c>
      <c r="D12027" t="s">
        <v>12426</v>
      </c>
      <c r="E12027" t="s">
        <v>5917</v>
      </c>
      <c r="F12027" t="s">
        <v>12375</v>
      </c>
      <c r="G12027">
        <v>34</v>
      </c>
      <c r="H12027" t="s">
        <v>5919</v>
      </c>
      <c r="I12027" t="s">
        <v>5920</v>
      </c>
      <c r="L12027" t="s">
        <v>8886</v>
      </c>
      <c r="M12027" t="s">
        <v>12422</v>
      </c>
      <c r="N12027" t="s">
        <v>10264</v>
      </c>
      <c r="O12027" t="s">
        <v>12423</v>
      </c>
    </row>
    <row r="12028" spans="1:15">
      <c r="A12028" s="8" t="str">
        <f t="shared" si="771"/>
        <v>https://w3id.org/kouigenjimonogatari/data/1028-05.json</v>
      </c>
      <c r="B12028">
        <v>1028</v>
      </c>
      <c r="C12028">
        <v>5</v>
      </c>
      <c r="D12028" t="s">
        <v>12427</v>
      </c>
      <c r="E12028" t="s">
        <v>5917</v>
      </c>
      <c r="F12028" t="s">
        <v>12375</v>
      </c>
      <c r="G12028">
        <v>34</v>
      </c>
      <c r="H12028" t="s">
        <v>5919</v>
      </c>
      <c r="I12028" t="s">
        <v>5920</v>
      </c>
      <c r="L12028" t="s">
        <v>8886</v>
      </c>
      <c r="M12028" t="s">
        <v>12422</v>
      </c>
      <c r="N12028" t="s">
        <v>10264</v>
      </c>
      <c r="O12028" t="s">
        <v>12423</v>
      </c>
    </row>
    <row r="12029" spans="1:15">
      <c r="A12029" s="8" t="str">
        <f t="shared" si="771"/>
        <v>https://w3id.org/kouigenjimonogatari/data/1028-06.json</v>
      </c>
      <c r="B12029">
        <v>1028</v>
      </c>
      <c r="C12029">
        <v>6</v>
      </c>
      <c r="D12029" t="s">
        <v>12428</v>
      </c>
      <c r="E12029" t="s">
        <v>5917</v>
      </c>
      <c r="F12029" t="s">
        <v>12375</v>
      </c>
      <c r="G12029">
        <v>34</v>
      </c>
      <c r="H12029" t="s">
        <v>5919</v>
      </c>
      <c r="I12029" t="s">
        <v>5920</v>
      </c>
      <c r="L12029" t="s">
        <v>8886</v>
      </c>
      <c r="M12029" t="s">
        <v>12422</v>
      </c>
      <c r="N12029" t="s">
        <v>10264</v>
      </c>
      <c r="O12029" t="s">
        <v>12423</v>
      </c>
    </row>
    <row r="12030" spans="1:15">
      <c r="A12030" s="8" t="str">
        <f t="shared" si="771"/>
        <v>https://w3id.org/kouigenjimonogatari/data/1028-07.json</v>
      </c>
      <c r="B12030">
        <v>1028</v>
      </c>
      <c r="C12030">
        <v>7</v>
      </c>
      <c r="D12030" t="s">
        <v>12429</v>
      </c>
      <c r="E12030" t="s">
        <v>5917</v>
      </c>
      <c r="F12030" t="s">
        <v>12375</v>
      </c>
      <c r="G12030">
        <v>34</v>
      </c>
      <c r="H12030" t="s">
        <v>5919</v>
      </c>
      <c r="I12030" t="s">
        <v>5920</v>
      </c>
      <c r="L12030" t="s">
        <v>8886</v>
      </c>
      <c r="M12030" t="s">
        <v>12422</v>
      </c>
      <c r="N12030" t="s">
        <v>10264</v>
      </c>
      <c r="O12030" t="s">
        <v>12423</v>
      </c>
    </row>
    <row r="12031" spans="1:15">
      <c r="A12031" s="8" t="str">
        <f t="shared" si="771"/>
        <v>https://w3id.org/kouigenjimonogatari/data/1028-08.json</v>
      </c>
      <c r="B12031">
        <v>1028</v>
      </c>
      <c r="C12031">
        <v>8</v>
      </c>
      <c r="D12031" t="s">
        <v>12430</v>
      </c>
      <c r="E12031" t="s">
        <v>5917</v>
      </c>
      <c r="F12031" t="s">
        <v>12375</v>
      </c>
      <c r="G12031">
        <v>34</v>
      </c>
      <c r="H12031" t="s">
        <v>5919</v>
      </c>
      <c r="I12031" t="s">
        <v>5920</v>
      </c>
      <c r="L12031" t="s">
        <v>8886</v>
      </c>
      <c r="M12031" t="s">
        <v>12422</v>
      </c>
      <c r="N12031" t="s">
        <v>10264</v>
      </c>
      <c r="O12031" t="s">
        <v>12423</v>
      </c>
    </row>
    <row r="12032" spans="1:15">
      <c r="A12032" s="8" t="str">
        <f t="shared" ref="A12032:A12095" si="772">"https://w3id.org/kouigenjimonogatari/data/"&amp;TEXT(B12032, "0000")&amp;"-"&amp;TEXT(C12032, "00")&amp;".json"</f>
        <v>https://w3id.org/kouigenjimonogatari/data/1028-09.json</v>
      </c>
      <c r="B12032">
        <v>1028</v>
      </c>
      <c r="C12032">
        <v>9</v>
      </c>
      <c r="D12032" t="s">
        <v>12431</v>
      </c>
      <c r="E12032" t="s">
        <v>5917</v>
      </c>
      <c r="F12032" t="s">
        <v>12375</v>
      </c>
      <c r="G12032">
        <v>34</v>
      </c>
      <c r="H12032" t="s">
        <v>5919</v>
      </c>
      <c r="I12032" t="s">
        <v>5920</v>
      </c>
      <c r="L12032" t="s">
        <v>8886</v>
      </c>
      <c r="M12032" t="s">
        <v>12422</v>
      </c>
      <c r="N12032" t="s">
        <v>10264</v>
      </c>
      <c r="O12032" t="s">
        <v>12423</v>
      </c>
    </row>
    <row r="12033" spans="1:15">
      <c r="A12033" s="8" t="str">
        <f t="shared" si="772"/>
        <v>https://w3id.org/kouigenjimonogatari/data/1028-10.json</v>
      </c>
      <c r="B12033">
        <v>1028</v>
      </c>
      <c r="C12033">
        <v>10</v>
      </c>
      <c r="D12033" t="s">
        <v>12432</v>
      </c>
      <c r="E12033" t="s">
        <v>5917</v>
      </c>
      <c r="F12033" t="s">
        <v>12375</v>
      </c>
      <c r="G12033">
        <v>34</v>
      </c>
      <c r="H12033" t="s">
        <v>5919</v>
      </c>
      <c r="I12033" t="s">
        <v>5920</v>
      </c>
      <c r="L12033" t="s">
        <v>8886</v>
      </c>
      <c r="M12033" t="s">
        <v>12422</v>
      </c>
      <c r="N12033" t="s">
        <v>10264</v>
      </c>
      <c r="O12033" t="s">
        <v>12423</v>
      </c>
    </row>
    <row r="12034" spans="1:15">
      <c r="A12034" s="8" t="str">
        <f t="shared" si="772"/>
        <v>https://w3id.org/kouigenjimonogatari/data/1028-11.json</v>
      </c>
      <c r="B12034">
        <v>1028</v>
      </c>
      <c r="C12034">
        <v>11</v>
      </c>
      <c r="D12034" t="s">
        <v>12433</v>
      </c>
      <c r="E12034" t="s">
        <v>5917</v>
      </c>
      <c r="F12034" t="s">
        <v>12375</v>
      </c>
      <c r="G12034">
        <v>34</v>
      </c>
      <c r="H12034" t="s">
        <v>5919</v>
      </c>
      <c r="I12034" t="s">
        <v>5920</v>
      </c>
      <c r="L12034" t="s">
        <v>8886</v>
      </c>
      <c r="M12034" t="s">
        <v>12422</v>
      </c>
      <c r="N12034" t="s">
        <v>10264</v>
      </c>
      <c r="O12034" t="s">
        <v>12423</v>
      </c>
    </row>
    <row r="12035" spans="1:15">
      <c r="A12035" s="8" t="str">
        <f t="shared" si="772"/>
        <v>https://w3id.org/kouigenjimonogatari/data/1028-12.json</v>
      </c>
      <c r="B12035">
        <v>1028</v>
      </c>
      <c r="C12035">
        <v>12</v>
      </c>
      <c r="D12035" t="s">
        <v>12434</v>
      </c>
      <c r="E12035" t="s">
        <v>5917</v>
      </c>
      <c r="F12035" t="s">
        <v>12375</v>
      </c>
      <c r="G12035">
        <v>34</v>
      </c>
      <c r="H12035" t="s">
        <v>5919</v>
      </c>
      <c r="I12035" t="s">
        <v>5920</v>
      </c>
      <c r="L12035" t="s">
        <v>8886</v>
      </c>
      <c r="M12035" t="s">
        <v>12422</v>
      </c>
      <c r="N12035" t="s">
        <v>10264</v>
      </c>
      <c r="O12035" t="s">
        <v>12423</v>
      </c>
    </row>
    <row r="12036" spans="1:15">
      <c r="A12036" s="8" t="str">
        <f t="shared" si="772"/>
        <v>https://w3id.org/kouigenjimonogatari/data/1028-13.json</v>
      </c>
      <c r="B12036">
        <v>1028</v>
      </c>
      <c r="C12036">
        <v>13</v>
      </c>
      <c r="D12036" t="s">
        <v>12435</v>
      </c>
      <c r="E12036" t="s">
        <v>5917</v>
      </c>
      <c r="F12036" t="s">
        <v>12375</v>
      </c>
      <c r="G12036">
        <v>34</v>
      </c>
      <c r="H12036" t="s">
        <v>5919</v>
      </c>
      <c r="I12036" t="s">
        <v>5920</v>
      </c>
      <c r="L12036" t="s">
        <v>8886</v>
      </c>
      <c r="M12036" t="s">
        <v>12422</v>
      </c>
      <c r="N12036" t="s">
        <v>10264</v>
      </c>
      <c r="O12036" t="s">
        <v>12423</v>
      </c>
    </row>
    <row r="12037" spans="1:15">
      <c r="A12037" s="8" t="str">
        <f t="shared" si="772"/>
        <v>https://w3id.org/kouigenjimonogatari/data/1028-14.json</v>
      </c>
      <c r="B12037">
        <v>1028</v>
      </c>
      <c r="C12037">
        <v>14</v>
      </c>
      <c r="D12037" t="s">
        <v>12436</v>
      </c>
      <c r="E12037" t="s">
        <v>5917</v>
      </c>
      <c r="F12037" t="s">
        <v>12375</v>
      </c>
      <c r="G12037">
        <v>34</v>
      </c>
      <c r="H12037" t="s">
        <v>5919</v>
      </c>
      <c r="I12037" t="s">
        <v>5920</v>
      </c>
      <c r="L12037" t="s">
        <v>8886</v>
      </c>
      <c r="M12037" t="s">
        <v>12422</v>
      </c>
      <c r="N12037" t="s">
        <v>10264</v>
      </c>
      <c r="O12037" t="s">
        <v>12423</v>
      </c>
    </row>
    <row r="12038" spans="1:15">
      <c r="A12038" s="8" t="str">
        <f t="shared" si="772"/>
        <v>https://w3id.org/kouigenjimonogatari/data/1029-01.json</v>
      </c>
      <c r="B12038">
        <v>1029</v>
      </c>
      <c r="C12038">
        <v>1</v>
      </c>
      <c r="D12038" t="s">
        <v>12437</v>
      </c>
      <c r="E12038" t="s">
        <v>5917</v>
      </c>
      <c r="F12038" t="s">
        <v>12375</v>
      </c>
      <c r="G12038">
        <v>34</v>
      </c>
      <c r="H12038" t="s">
        <v>5919</v>
      </c>
      <c r="I12038" t="s">
        <v>5920</v>
      </c>
      <c r="L12038" t="s">
        <v>8886</v>
      </c>
      <c r="M12038" t="s">
        <v>12422</v>
      </c>
      <c r="N12038" t="s">
        <v>10264</v>
      </c>
      <c r="O12038" t="s">
        <v>12423</v>
      </c>
    </row>
    <row r="12039" spans="1:15">
      <c r="A12039" s="8" t="str">
        <f t="shared" si="772"/>
        <v>https://w3id.org/kouigenjimonogatari/data/1029-02.json</v>
      </c>
      <c r="B12039">
        <v>1029</v>
      </c>
      <c r="C12039">
        <v>2</v>
      </c>
      <c r="D12039" t="s">
        <v>12438</v>
      </c>
      <c r="E12039" t="s">
        <v>5917</v>
      </c>
      <c r="F12039" t="s">
        <v>12375</v>
      </c>
      <c r="G12039">
        <v>34</v>
      </c>
      <c r="H12039" t="s">
        <v>5919</v>
      </c>
      <c r="I12039" t="s">
        <v>5920</v>
      </c>
      <c r="L12039" t="s">
        <v>8886</v>
      </c>
      <c r="M12039" t="s">
        <v>12422</v>
      </c>
      <c r="N12039" t="s">
        <v>10264</v>
      </c>
      <c r="O12039" t="s">
        <v>12423</v>
      </c>
    </row>
    <row r="12040" spans="1:15">
      <c r="A12040" s="8" t="str">
        <f t="shared" si="772"/>
        <v>https://w3id.org/kouigenjimonogatari/data/1029-03.json</v>
      </c>
      <c r="B12040">
        <v>1029</v>
      </c>
      <c r="C12040">
        <v>3</v>
      </c>
      <c r="D12040" t="s">
        <v>12439</v>
      </c>
      <c r="E12040" t="s">
        <v>5917</v>
      </c>
      <c r="F12040" t="s">
        <v>12375</v>
      </c>
      <c r="G12040">
        <v>34</v>
      </c>
      <c r="H12040" t="s">
        <v>5919</v>
      </c>
      <c r="I12040" t="s">
        <v>5920</v>
      </c>
      <c r="L12040" t="s">
        <v>8886</v>
      </c>
      <c r="M12040" t="s">
        <v>12422</v>
      </c>
      <c r="N12040" t="s">
        <v>10264</v>
      </c>
      <c r="O12040" t="s">
        <v>12423</v>
      </c>
    </row>
    <row r="12041" spans="1:15">
      <c r="A12041" s="8" t="str">
        <f t="shared" si="772"/>
        <v>https://w3id.org/kouigenjimonogatari/data/1029-04.json</v>
      </c>
      <c r="B12041">
        <v>1029</v>
      </c>
      <c r="C12041">
        <v>4</v>
      </c>
      <c r="D12041" t="s">
        <v>12440</v>
      </c>
      <c r="E12041" t="s">
        <v>5917</v>
      </c>
      <c r="F12041" t="s">
        <v>12375</v>
      </c>
      <c r="G12041">
        <v>34</v>
      </c>
      <c r="H12041" t="s">
        <v>5919</v>
      </c>
      <c r="I12041" t="s">
        <v>5920</v>
      </c>
      <c r="L12041" t="s">
        <v>8886</v>
      </c>
      <c r="M12041" t="s">
        <v>12422</v>
      </c>
      <c r="N12041" t="s">
        <v>10264</v>
      </c>
      <c r="O12041" t="s">
        <v>12423</v>
      </c>
    </row>
    <row r="12042" spans="1:15">
      <c r="A12042" s="8" t="str">
        <f t="shared" si="772"/>
        <v>https://w3id.org/kouigenjimonogatari/data/1029-05.json</v>
      </c>
      <c r="B12042">
        <v>1029</v>
      </c>
      <c r="C12042">
        <v>5</v>
      </c>
      <c r="D12042" t="s">
        <v>12441</v>
      </c>
      <c r="E12042" t="s">
        <v>5917</v>
      </c>
      <c r="F12042" t="s">
        <v>12375</v>
      </c>
      <c r="G12042">
        <v>34</v>
      </c>
      <c r="H12042" t="s">
        <v>5919</v>
      </c>
      <c r="I12042" t="s">
        <v>5920</v>
      </c>
      <c r="L12042" t="s">
        <v>8886</v>
      </c>
      <c r="M12042" t="s">
        <v>12422</v>
      </c>
      <c r="N12042" t="s">
        <v>10264</v>
      </c>
      <c r="O12042" t="s">
        <v>12423</v>
      </c>
    </row>
    <row r="12043" spans="1:15">
      <c r="A12043" s="8" t="str">
        <f t="shared" si="772"/>
        <v>https://w3id.org/kouigenjimonogatari/data/1029-06.json</v>
      </c>
      <c r="B12043">
        <v>1029</v>
      </c>
      <c r="C12043">
        <v>6</v>
      </c>
      <c r="D12043" t="s">
        <v>12442</v>
      </c>
      <c r="E12043" t="s">
        <v>5917</v>
      </c>
      <c r="F12043" t="s">
        <v>12375</v>
      </c>
      <c r="G12043">
        <v>34</v>
      </c>
      <c r="H12043" t="s">
        <v>5919</v>
      </c>
      <c r="I12043" t="s">
        <v>5920</v>
      </c>
      <c r="L12043" t="s">
        <v>8886</v>
      </c>
      <c r="M12043" t="s">
        <v>12422</v>
      </c>
      <c r="N12043" t="s">
        <v>10264</v>
      </c>
      <c r="O12043" t="s">
        <v>12423</v>
      </c>
    </row>
    <row r="12044" spans="1:15">
      <c r="A12044" s="8" t="str">
        <f t="shared" si="772"/>
        <v>https://w3id.org/kouigenjimonogatari/data/1029-07.json</v>
      </c>
      <c r="B12044">
        <v>1029</v>
      </c>
      <c r="C12044">
        <v>7</v>
      </c>
      <c r="D12044" t="s">
        <v>12443</v>
      </c>
      <c r="E12044" t="s">
        <v>5917</v>
      </c>
      <c r="F12044" t="s">
        <v>12375</v>
      </c>
      <c r="G12044">
        <v>34</v>
      </c>
      <c r="H12044" t="s">
        <v>5919</v>
      </c>
      <c r="I12044" t="s">
        <v>5920</v>
      </c>
      <c r="L12044" t="s">
        <v>8886</v>
      </c>
      <c r="M12044" t="s">
        <v>12422</v>
      </c>
      <c r="N12044" t="s">
        <v>10264</v>
      </c>
      <c r="O12044" t="s">
        <v>12423</v>
      </c>
    </row>
    <row r="12045" spans="1:15">
      <c r="A12045" s="8" t="str">
        <f t="shared" si="772"/>
        <v>https://w3id.org/kouigenjimonogatari/data/1029-08.json</v>
      </c>
      <c r="B12045">
        <v>1029</v>
      </c>
      <c r="C12045">
        <v>8</v>
      </c>
      <c r="D12045" t="s">
        <v>12444</v>
      </c>
      <c r="E12045" t="s">
        <v>5917</v>
      </c>
      <c r="F12045" t="s">
        <v>12375</v>
      </c>
      <c r="G12045">
        <v>34</v>
      </c>
      <c r="H12045" t="s">
        <v>5919</v>
      </c>
      <c r="I12045" t="s">
        <v>5920</v>
      </c>
      <c r="L12045" t="s">
        <v>8886</v>
      </c>
      <c r="M12045" t="s">
        <v>12422</v>
      </c>
      <c r="N12045" t="s">
        <v>10264</v>
      </c>
      <c r="O12045" t="s">
        <v>12423</v>
      </c>
    </row>
    <row r="12046" spans="1:15">
      <c r="A12046" s="8" t="str">
        <f t="shared" si="772"/>
        <v>https://w3id.org/kouigenjimonogatari/data/1029-09.json</v>
      </c>
      <c r="B12046">
        <v>1029</v>
      </c>
      <c r="C12046">
        <v>9</v>
      </c>
      <c r="D12046" t="s">
        <v>12445</v>
      </c>
      <c r="E12046" t="s">
        <v>5917</v>
      </c>
      <c r="F12046" t="s">
        <v>12375</v>
      </c>
      <c r="G12046">
        <v>34</v>
      </c>
      <c r="H12046" t="s">
        <v>5919</v>
      </c>
      <c r="I12046" t="s">
        <v>5920</v>
      </c>
      <c r="L12046" t="s">
        <v>8886</v>
      </c>
      <c r="M12046" t="s">
        <v>12422</v>
      </c>
      <c r="N12046" t="s">
        <v>10264</v>
      </c>
      <c r="O12046" t="s">
        <v>12423</v>
      </c>
    </row>
    <row r="12047" spans="1:15">
      <c r="A12047" s="8" t="str">
        <f t="shared" si="772"/>
        <v>https://w3id.org/kouigenjimonogatari/data/1029-10.json</v>
      </c>
      <c r="B12047">
        <v>1029</v>
      </c>
      <c r="C12047">
        <v>10</v>
      </c>
      <c r="D12047" t="s">
        <v>12446</v>
      </c>
      <c r="E12047" t="s">
        <v>5917</v>
      </c>
      <c r="F12047" t="s">
        <v>12375</v>
      </c>
      <c r="G12047">
        <v>34</v>
      </c>
      <c r="H12047" t="s">
        <v>5919</v>
      </c>
      <c r="I12047" t="s">
        <v>5920</v>
      </c>
      <c r="L12047" t="s">
        <v>8886</v>
      </c>
      <c r="M12047" t="s">
        <v>12422</v>
      </c>
      <c r="N12047" t="s">
        <v>10264</v>
      </c>
      <c r="O12047" t="s">
        <v>12423</v>
      </c>
    </row>
    <row r="12048" spans="1:15">
      <c r="A12048" s="8" t="str">
        <f t="shared" si="772"/>
        <v>https://w3id.org/kouigenjimonogatari/data/1029-11.json</v>
      </c>
      <c r="B12048">
        <v>1029</v>
      </c>
      <c r="C12048">
        <v>11</v>
      </c>
      <c r="D12048" t="s">
        <v>12447</v>
      </c>
      <c r="E12048" t="s">
        <v>5917</v>
      </c>
      <c r="F12048" t="s">
        <v>12375</v>
      </c>
      <c r="G12048">
        <v>34</v>
      </c>
      <c r="H12048" t="s">
        <v>5919</v>
      </c>
      <c r="I12048" t="s">
        <v>5920</v>
      </c>
      <c r="L12048" t="s">
        <v>8886</v>
      </c>
      <c r="M12048" t="s">
        <v>12422</v>
      </c>
      <c r="N12048" t="s">
        <v>10264</v>
      </c>
      <c r="O12048" t="s">
        <v>12423</v>
      </c>
    </row>
    <row r="12049" spans="1:15">
      <c r="A12049" s="8" t="str">
        <f t="shared" si="772"/>
        <v>https://w3id.org/kouigenjimonogatari/data/1029-12.json</v>
      </c>
      <c r="B12049">
        <v>1029</v>
      </c>
      <c r="C12049">
        <v>12</v>
      </c>
      <c r="D12049" t="s">
        <v>12448</v>
      </c>
      <c r="E12049" t="s">
        <v>5917</v>
      </c>
      <c r="F12049" t="s">
        <v>12375</v>
      </c>
      <c r="G12049">
        <v>34</v>
      </c>
      <c r="H12049" t="s">
        <v>5919</v>
      </c>
      <c r="I12049" t="s">
        <v>5920</v>
      </c>
      <c r="L12049" t="s">
        <v>8886</v>
      </c>
      <c r="M12049" t="s">
        <v>12422</v>
      </c>
      <c r="N12049" t="s">
        <v>10264</v>
      </c>
      <c r="O12049" t="s">
        <v>12423</v>
      </c>
    </row>
    <row r="12050" spans="1:15">
      <c r="A12050" s="8" t="str">
        <f t="shared" si="772"/>
        <v>https://w3id.org/kouigenjimonogatari/data/1029-13.json</v>
      </c>
      <c r="B12050">
        <v>1029</v>
      </c>
      <c r="C12050">
        <v>13</v>
      </c>
      <c r="D12050" t="s">
        <v>12449</v>
      </c>
      <c r="E12050" t="s">
        <v>5917</v>
      </c>
      <c r="F12050" t="s">
        <v>12375</v>
      </c>
      <c r="G12050">
        <v>34</v>
      </c>
      <c r="H12050" t="s">
        <v>5919</v>
      </c>
      <c r="I12050" t="s">
        <v>5920</v>
      </c>
      <c r="L12050" t="s">
        <v>8886</v>
      </c>
      <c r="M12050" t="s">
        <v>12422</v>
      </c>
      <c r="N12050" t="s">
        <v>10264</v>
      </c>
      <c r="O12050" t="s">
        <v>12423</v>
      </c>
    </row>
    <row r="12051" spans="1:15">
      <c r="A12051" s="8" t="str">
        <f t="shared" si="772"/>
        <v>https://w3id.org/kouigenjimonogatari/data/1029-14.json</v>
      </c>
      <c r="B12051">
        <v>1029</v>
      </c>
      <c r="C12051">
        <v>14</v>
      </c>
      <c r="D12051" t="s">
        <v>12450</v>
      </c>
      <c r="E12051" t="s">
        <v>5917</v>
      </c>
      <c r="F12051" t="s">
        <v>12375</v>
      </c>
      <c r="G12051">
        <v>34</v>
      </c>
      <c r="H12051" t="s">
        <v>5919</v>
      </c>
      <c r="I12051" t="s">
        <v>5920</v>
      </c>
      <c r="L12051" t="s">
        <v>8886</v>
      </c>
      <c r="M12051" t="s">
        <v>12422</v>
      </c>
      <c r="N12051" t="s">
        <v>10264</v>
      </c>
      <c r="O12051" t="s">
        <v>12423</v>
      </c>
    </row>
    <row r="12052" spans="1:15">
      <c r="A12052" s="8" t="str">
        <f t="shared" si="772"/>
        <v>https://w3id.org/kouigenjimonogatari/data/1030-01.json</v>
      </c>
      <c r="B12052">
        <v>1030</v>
      </c>
      <c r="C12052">
        <v>1</v>
      </c>
      <c r="D12052" t="s">
        <v>12451</v>
      </c>
      <c r="E12052" t="s">
        <v>5917</v>
      </c>
      <c r="F12052" t="s">
        <v>12375</v>
      </c>
      <c r="G12052">
        <v>34</v>
      </c>
      <c r="H12052" t="s">
        <v>5919</v>
      </c>
      <c r="I12052" t="s">
        <v>5920</v>
      </c>
      <c r="L12052" t="s">
        <v>8917</v>
      </c>
      <c r="M12052" t="s">
        <v>12452</v>
      </c>
      <c r="N12052" t="s">
        <v>10264</v>
      </c>
      <c r="O12052" t="s">
        <v>12453</v>
      </c>
    </row>
    <row r="12053" spans="1:15">
      <c r="A12053" s="8" t="str">
        <f t="shared" si="772"/>
        <v>https://w3id.org/kouigenjimonogatari/data/1030-02.json</v>
      </c>
      <c r="B12053">
        <v>1030</v>
      </c>
      <c r="C12053">
        <v>2</v>
      </c>
      <c r="D12053" t="s">
        <v>12454</v>
      </c>
      <c r="E12053" t="s">
        <v>5917</v>
      </c>
      <c r="F12053" t="s">
        <v>12375</v>
      </c>
      <c r="G12053">
        <v>34</v>
      </c>
      <c r="H12053" t="s">
        <v>5919</v>
      </c>
      <c r="I12053" t="s">
        <v>5920</v>
      </c>
      <c r="L12053" t="s">
        <v>8917</v>
      </c>
      <c r="M12053" t="s">
        <v>12452</v>
      </c>
      <c r="N12053" t="s">
        <v>10264</v>
      </c>
      <c r="O12053" t="s">
        <v>12453</v>
      </c>
    </row>
    <row r="12054" spans="1:15">
      <c r="A12054" s="8" t="str">
        <f t="shared" si="772"/>
        <v>https://w3id.org/kouigenjimonogatari/data/1030-03.json</v>
      </c>
      <c r="B12054">
        <v>1030</v>
      </c>
      <c r="C12054">
        <v>3</v>
      </c>
      <c r="D12054" t="s">
        <v>12455</v>
      </c>
      <c r="E12054" t="s">
        <v>5917</v>
      </c>
      <c r="F12054" t="s">
        <v>12375</v>
      </c>
      <c r="G12054">
        <v>34</v>
      </c>
      <c r="H12054" t="s">
        <v>5919</v>
      </c>
      <c r="I12054" t="s">
        <v>5920</v>
      </c>
      <c r="L12054" t="s">
        <v>8917</v>
      </c>
      <c r="M12054" t="s">
        <v>12452</v>
      </c>
      <c r="N12054" t="s">
        <v>10264</v>
      </c>
      <c r="O12054" t="s">
        <v>12453</v>
      </c>
    </row>
    <row r="12055" spans="1:15">
      <c r="A12055" s="8" t="str">
        <f t="shared" si="772"/>
        <v>https://w3id.org/kouigenjimonogatari/data/1030-04.json</v>
      </c>
      <c r="B12055">
        <v>1030</v>
      </c>
      <c r="C12055">
        <v>4</v>
      </c>
      <c r="D12055" t="s">
        <v>12456</v>
      </c>
      <c r="E12055" t="s">
        <v>5917</v>
      </c>
      <c r="F12055" t="s">
        <v>12375</v>
      </c>
      <c r="G12055">
        <v>34</v>
      </c>
      <c r="H12055" t="s">
        <v>5919</v>
      </c>
      <c r="I12055" t="s">
        <v>5920</v>
      </c>
      <c r="L12055" t="s">
        <v>8917</v>
      </c>
      <c r="M12055" t="s">
        <v>12452</v>
      </c>
      <c r="N12055" t="s">
        <v>10264</v>
      </c>
      <c r="O12055" t="s">
        <v>12453</v>
      </c>
    </row>
    <row r="12056" spans="1:15">
      <c r="A12056" s="8" t="str">
        <f t="shared" si="772"/>
        <v>https://w3id.org/kouigenjimonogatari/data/1030-05.json</v>
      </c>
      <c r="B12056">
        <v>1030</v>
      </c>
      <c r="C12056">
        <v>5</v>
      </c>
      <c r="D12056" t="s">
        <v>12457</v>
      </c>
      <c r="E12056" t="s">
        <v>5917</v>
      </c>
      <c r="F12056" t="s">
        <v>12375</v>
      </c>
      <c r="G12056">
        <v>34</v>
      </c>
      <c r="H12056" t="s">
        <v>5919</v>
      </c>
      <c r="I12056" t="s">
        <v>5920</v>
      </c>
      <c r="L12056" t="s">
        <v>8917</v>
      </c>
      <c r="M12056" t="s">
        <v>12452</v>
      </c>
      <c r="N12056" t="s">
        <v>10264</v>
      </c>
      <c r="O12056" t="s">
        <v>12453</v>
      </c>
    </row>
    <row r="12057" spans="1:15">
      <c r="A12057" s="8" t="str">
        <f t="shared" si="772"/>
        <v>https://w3id.org/kouigenjimonogatari/data/1030-06.json</v>
      </c>
      <c r="B12057">
        <v>1030</v>
      </c>
      <c r="C12057">
        <v>6</v>
      </c>
      <c r="D12057" t="s">
        <v>12458</v>
      </c>
      <c r="E12057" t="s">
        <v>5917</v>
      </c>
      <c r="F12057" t="s">
        <v>12375</v>
      </c>
      <c r="G12057">
        <v>34</v>
      </c>
      <c r="H12057" t="s">
        <v>5919</v>
      </c>
      <c r="I12057" t="s">
        <v>5920</v>
      </c>
      <c r="L12057" t="s">
        <v>8917</v>
      </c>
      <c r="M12057" t="s">
        <v>12452</v>
      </c>
      <c r="N12057" t="s">
        <v>10264</v>
      </c>
      <c r="O12057" t="s">
        <v>12453</v>
      </c>
    </row>
    <row r="12058" spans="1:15">
      <c r="A12058" s="8" t="str">
        <f t="shared" si="772"/>
        <v>https://w3id.org/kouigenjimonogatari/data/1030-07.json</v>
      </c>
      <c r="B12058">
        <v>1030</v>
      </c>
      <c r="C12058">
        <v>7</v>
      </c>
      <c r="D12058" t="s">
        <v>12459</v>
      </c>
      <c r="E12058" t="s">
        <v>5917</v>
      </c>
      <c r="F12058" t="s">
        <v>12375</v>
      </c>
      <c r="G12058">
        <v>34</v>
      </c>
      <c r="H12058" t="s">
        <v>5919</v>
      </c>
      <c r="I12058" t="s">
        <v>5920</v>
      </c>
      <c r="L12058" t="s">
        <v>8917</v>
      </c>
      <c r="M12058" t="s">
        <v>12452</v>
      </c>
      <c r="N12058" t="s">
        <v>10264</v>
      </c>
      <c r="O12058" t="s">
        <v>12453</v>
      </c>
    </row>
    <row r="12059" spans="1:15">
      <c r="A12059" s="8" t="str">
        <f t="shared" si="772"/>
        <v>https://w3id.org/kouigenjimonogatari/data/1030-08.json</v>
      </c>
      <c r="B12059">
        <v>1030</v>
      </c>
      <c r="C12059">
        <v>8</v>
      </c>
      <c r="D12059" t="s">
        <v>12460</v>
      </c>
      <c r="E12059" t="s">
        <v>5917</v>
      </c>
      <c r="F12059" t="s">
        <v>12375</v>
      </c>
      <c r="G12059">
        <v>34</v>
      </c>
      <c r="H12059" t="s">
        <v>5919</v>
      </c>
      <c r="I12059" t="s">
        <v>5920</v>
      </c>
      <c r="L12059" t="s">
        <v>8917</v>
      </c>
      <c r="M12059" t="s">
        <v>12452</v>
      </c>
      <c r="N12059" t="s">
        <v>10264</v>
      </c>
      <c r="O12059" t="s">
        <v>12453</v>
      </c>
    </row>
    <row r="12060" spans="1:15">
      <c r="A12060" s="8" t="str">
        <f t="shared" si="772"/>
        <v>https://w3id.org/kouigenjimonogatari/data/1030-09.json</v>
      </c>
      <c r="B12060">
        <v>1030</v>
      </c>
      <c r="C12060">
        <v>9</v>
      </c>
      <c r="D12060" t="s">
        <v>12461</v>
      </c>
      <c r="E12060" t="s">
        <v>5917</v>
      </c>
      <c r="F12060" t="s">
        <v>12375</v>
      </c>
      <c r="G12060">
        <v>34</v>
      </c>
      <c r="H12060" t="s">
        <v>5919</v>
      </c>
      <c r="I12060" t="s">
        <v>5920</v>
      </c>
      <c r="L12060" t="s">
        <v>8917</v>
      </c>
      <c r="M12060" t="s">
        <v>12452</v>
      </c>
      <c r="N12060" t="s">
        <v>10264</v>
      </c>
      <c r="O12060" t="s">
        <v>12453</v>
      </c>
    </row>
    <row r="12061" spans="1:15">
      <c r="A12061" s="8" t="str">
        <f t="shared" si="772"/>
        <v>https://w3id.org/kouigenjimonogatari/data/1030-10.json</v>
      </c>
      <c r="B12061">
        <v>1030</v>
      </c>
      <c r="C12061">
        <v>10</v>
      </c>
      <c r="D12061" t="s">
        <v>12462</v>
      </c>
      <c r="E12061" t="s">
        <v>5917</v>
      </c>
      <c r="F12061" t="s">
        <v>12375</v>
      </c>
      <c r="G12061">
        <v>34</v>
      </c>
      <c r="H12061" t="s">
        <v>5919</v>
      </c>
      <c r="I12061" t="s">
        <v>5920</v>
      </c>
      <c r="L12061" t="s">
        <v>8917</v>
      </c>
      <c r="M12061" t="s">
        <v>12452</v>
      </c>
      <c r="N12061" t="s">
        <v>10264</v>
      </c>
      <c r="O12061" t="s">
        <v>12453</v>
      </c>
    </row>
    <row r="12062" spans="1:15">
      <c r="A12062" s="8" t="str">
        <f t="shared" si="772"/>
        <v>https://w3id.org/kouigenjimonogatari/data/1030-11.json</v>
      </c>
      <c r="B12062">
        <v>1030</v>
      </c>
      <c r="C12062">
        <v>11</v>
      </c>
      <c r="D12062" t="s">
        <v>12463</v>
      </c>
      <c r="E12062" t="s">
        <v>5917</v>
      </c>
      <c r="F12062" t="s">
        <v>12375</v>
      </c>
      <c r="G12062">
        <v>34</v>
      </c>
      <c r="H12062" t="s">
        <v>5919</v>
      </c>
      <c r="I12062" t="s">
        <v>5920</v>
      </c>
      <c r="L12062" t="s">
        <v>8917</v>
      </c>
      <c r="M12062" t="s">
        <v>12452</v>
      </c>
      <c r="N12062" t="s">
        <v>10264</v>
      </c>
      <c r="O12062" t="s">
        <v>12453</v>
      </c>
    </row>
    <row r="12063" spans="1:15">
      <c r="A12063" s="8" t="str">
        <f t="shared" si="772"/>
        <v>https://w3id.org/kouigenjimonogatari/data/1030-12.json</v>
      </c>
      <c r="B12063">
        <v>1030</v>
      </c>
      <c r="C12063">
        <v>12</v>
      </c>
      <c r="D12063" t="s">
        <v>12464</v>
      </c>
      <c r="E12063" t="s">
        <v>5917</v>
      </c>
      <c r="F12063" t="s">
        <v>12375</v>
      </c>
      <c r="G12063">
        <v>34</v>
      </c>
      <c r="H12063" t="s">
        <v>5919</v>
      </c>
      <c r="I12063" t="s">
        <v>5920</v>
      </c>
      <c r="L12063" t="s">
        <v>8917</v>
      </c>
      <c r="M12063" t="s">
        <v>12452</v>
      </c>
      <c r="N12063" t="s">
        <v>10264</v>
      </c>
      <c r="O12063" t="s">
        <v>12453</v>
      </c>
    </row>
    <row r="12064" spans="1:15">
      <c r="A12064" s="8" t="str">
        <f t="shared" si="772"/>
        <v>https://w3id.org/kouigenjimonogatari/data/1030-13.json</v>
      </c>
      <c r="B12064">
        <v>1030</v>
      </c>
      <c r="C12064">
        <v>13</v>
      </c>
      <c r="D12064" t="s">
        <v>12465</v>
      </c>
      <c r="E12064" t="s">
        <v>5917</v>
      </c>
      <c r="F12064" t="s">
        <v>12375</v>
      </c>
      <c r="G12064">
        <v>34</v>
      </c>
      <c r="H12064" t="s">
        <v>5919</v>
      </c>
      <c r="I12064" t="s">
        <v>5920</v>
      </c>
      <c r="L12064" t="s">
        <v>8917</v>
      </c>
      <c r="M12064" t="s">
        <v>12452</v>
      </c>
      <c r="N12064" t="s">
        <v>10264</v>
      </c>
      <c r="O12064" t="s">
        <v>12453</v>
      </c>
    </row>
    <row r="12065" spans="1:15">
      <c r="A12065" s="8" t="str">
        <f t="shared" si="772"/>
        <v>https://w3id.org/kouigenjimonogatari/data/1030-14.json</v>
      </c>
      <c r="B12065">
        <v>1030</v>
      </c>
      <c r="C12065">
        <v>14</v>
      </c>
      <c r="D12065" t="s">
        <v>12466</v>
      </c>
      <c r="E12065" t="s">
        <v>5917</v>
      </c>
      <c r="F12065" t="s">
        <v>12375</v>
      </c>
      <c r="G12065">
        <v>34</v>
      </c>
      <c r="H12065" t="s">
        <v>5919</v>
      </c>
      <c r="I12065" t="s">
        <v>5920</v>
      </c>
      <c r="L12065" t="s">
        <v>8917</v>
      </c>
      <c r="M12065" t="s">
        <v>12452</v>
      </c>
      <c r="N12065" t="s">
        <v>10264</v>
      </c>
      <c r="O12065" t="s">
        <v>12453</v>
      </c>
    </row>
    <row r="12066" spans="1:15">
      <c r="A12066" s="8" t="str">
        <f t="shared" si="772"/>
        <v>https://w3id.org/kouigenjimonogatari/data/1031-01.json</v>
      </c>
      <c r="B12066">
        <v>1031</v>
      </c>
      <c r="C12066">
        <v>1</v>
      </c>
      <c r="D12066" t="s">
        <v>12467</v>
      </c>
      <c r="E12066" t="s">
        <v>5917</v>
      </c>
      <c r="F12066" t="s">
        <v>12375</v>
      </c>
      <c r="G12066">
        <v>34</v>
      </c>
      <c r="H12066" t="s">
        <v>5919</v>
      </c>
      <c r="I12066" t="s">
        <v>5920</v>
      </c>
      <c r="L12066" t="s">
        <v>8917</v>
      </c>
      <c r="M12066" t="s">
        <v>12452</v>
      </c>
      <c r="N12066" t="s">
        <v>10264</v>
      </c>
      <c r="O12066" t="s">
        <v>12453</v>
      </c>
    </row>
    <row r="12067" spans="1:15">
      <c r="A12067" s="8" t="str">
        <f t="shared" si="772"/>
        <v>https://w3id.org/kouigenjimonogatari/data/1031-02.json</v>
      </c>
      <c r="B12067">
        <v>1031</v>
      </c>
      <c r="C12067">
        <v>2</v>
      </c>
      <c r="D12067" t="s">
        <v>12468</v>
      </c>
      <c r="E12067" t="s">
        <v>5917</v>
      </c>
      <c r="F12067" t="s">
        <v>12375</v>
      </c>
      <c r="G12067">
        <v>34</v>
      </c>
      <c r="H12067" t="s">
        <v>5919</v>
      </c>
      <c r="I12067" t="s">
        <v>5920</v>
      </c>
      <c r="L12067" t="s">
        <v>8917</v>
      </c>
      <c r="M12067" t="s">
        <v>12452</v>
      </c>
      <c r="N12067" t="s">
        <v>10264</v>
      </c>
      <c r="O12067" t="s">
        <v>12453</v>
      </c>
    </row>
    <row r="12068" spans="1:15">
      <c r="A12068" s="8" t="str">
        <f t="shared" si="772"/>
        <v>https://w3id.org/kouigenjimonogatari/data/1031-03.json</v>
      </c>
      <c r="B12068">
        <v>1031</v>
      </c>
      <c r="C12068">
        <v>3</v>
      </c>
      <c r="D12068" t="s">
        <v>12469</v>
      </c>
      <c r="E12068" t="s">
        <v>5917</v>
      </c>
      <c r="F12068" t="s">
        <v>12375</v>
      </c>
      <c r="G12068">
        <v>34</v>
      </c>
      <c r="H12068" t="s">
        <v>5919</v>
      </c>
      <c r="I12068" t="s">
        <v>5920</v>
      </c>
      <c r="L12068" t="s">
        <v>8917</v>
      </c>
      <c r="M12068" t="s">
        <v>12452</v>
      </c>
      <c r="N12068" t="s">
        <v>10264</v>
      </c>
      <c r="O12068" t="s">
        <v>12453</v>
      </c>
    </row>
    <row r="12069" spans="1:15">
      <c r="A12069" s="8" t="str">
        <f t="shared" si="772"/>
        <v>https://w3id.org/kouigenjimonogatari/data/1031-04.json</v>
      </c>
      <c r="B12069">
        <v>1031</v>
      </c>
      <c r="C12069">
        <v>4</v>
      </c>
      <c r="D12069" t="s">
        <v>12470</v>
      </c>
      <c r="E12069" t="s">
        <v>5917</v>
      </c>
      <c r="F12069" t="s">
        <v>12375</v>
      </c>
      <c r="G12069">
        <v>34</v>
      </c>
      <c r="H12069" t="s">
        <v>5919</v>
      </c>
      <c r="I12069" t="s">
        <v>5920</v>
      </c>
      <c r="L12069" t="s">
        <v>8917</v>
      </c>
      <c r="M12069" t="s">
        <v>12452</v>
      </c>
      <c r="N12069" t="s">
        <v>10264</v>
      </c>
      <c r="O12069" t="s">
        <v>12453</v>
      </c>
    </row>
    <row r="12070" spans="1:15">
      <c r="A12070" s="8" t="str">
        <f t="shared" si="772"/>
        <v>https://w3id.org/kouigenjimonogatari/data/1031-05.json</v>
      </c>
      <c r="B12070">
        <v>1031</v>
      </c>
      <c r="C12070">
        <v>5</v>
      </c>
      <c r="D12070" t="s">
        <v>12471</v>
      </c>
      <c r="E12070" t="s">
        <v>5917</v>
      </c>
      <c r="F12070" t="s">
        <v>12375</v>
      </c>
      <c r="G12070">
        <v>34</v>
      </c>
      <c r="H12070" t="s">
        <v>5919</v>
      </c>
      <c r="I12070" t="s">
        <v>5920</v>
      </c>
      <c r="L12070" t="s">
        <v>8917</v>
      </c>
      <c r="M12070" t="s">
        <v>12452</v>
      </c>
      <c r="N12070" t="s">
        <v>10264</v>
      </c>
      <c r="O12070" t="s">
        <v>12453</v>
      </c>
    </row>
    <row r="12071" spans="1:15">
      <c r="A12071" s="8" t="str">
        <f t="shared" si="772"/>
        <v>https://w3id.org/kouigenjimonogatari/data/1031-06.json</v>
      </c>
      <c r="B12071">
        <v>1031</v>
      </c>
      <c r="C12071">
        <v>6</v>
      </c>
      <c r="D12071" t="s">
        <v>12472</v>
      </c>
      <c r="E12071" t="s">
        <v>5917</v>
      </c>
      <c r="F12071" t="s">
        <v>12375</v>
      </c>
      <c r="G12071">
        <v>34</v>
      </c>
      <c r="H12071" t="s">
        <v>5919</v>
      </c>
      <c r="I12071" t="s">
        <v>5920</v>
      </c>
      <c r="L12071" t="s">
        <v>8917</v>
      </c>
      <c r="M12071" t="s">
        <v>12452</v>
      </c>
      <c r="N12071" t="s">
        <v>10264</v>
      </c>
      <c r="O12071" t="s">
        <v>12453</v>
      </c>
    </row>
    <row r="12072" spans="1:15">
      <c r="A12072" s="8" t="str">
        <f t="shared" si="772"/>
        <v>https://w3id.org/kouigenjimonogatari/data/1031-07.json</v>
      </c>
      <c r="B12072">
        <v>1031</v>
      </c>
      <c r="C12072">
        <v>7</v>
      </c>
      <c r="D12072" t="s">
        <v>12473</v>
      </c>
      <c r="E12072" t="s">
        <v>5917</v>
      </c>
      <c r="F12072" t="s">
        <v>12375</v>
      </c>
      <c r="G12072">
        <v>34</v>
      </c>
      <c r="H12072" t="s">
        <v>5919</v>
      </c>
      <c r="I12072" t="s">
        <v>5920</v>
      </c>
      <c r="L12072" t="s">
        <v>8917</v>
      </c>
      <c r="M12072" t="s">
        <v>12452</v>
      </c>
      <c r="N12072" t="s">
        <v>10264</v>
      </c>
      <c r="O12072" t="s">
        <v>12453</v>
      </c>
    </row>
    <row r="12073" spans="1:15">
      <c r="A12073" s="8" t="str">
        <f t="shared" si="772"/>
        <v>https://w3id.org/kouigenjimonogatari/data/1031-08.json</v>
      </c>
      <c r="B12073">
        <v>1031</v>
      </c>
      <c r="C12073">
        <v>8</v>
      </c>
      <c r="D12073" t="s">
        <v>12474</v>
      </c>
      <c r="E12073" t="s">
        <v>5917</v>
      </c>
      <c r="F12073" t="s">
        <v>12375</v>
      </c>
      <c r="G12073">
        <v>34</v>
      </c>
      <c r="H12073" t="s">
        <v>5919</v>
      </c>
      <c r="I12073" t="s">
        <v>5920</v>
      </c>
      <c r="L12073" t="s">
        <v>8917</v>
      </c>
      <c r="M12073" t="s">
        <v>12452</v>
      </c>
      <c r="N12073" t="s">
        <v>10264</v>
      </c>
      <c r="O12073" t="s">
        <v>12453</v>
      </c>
    </row>
    <row r="12074" spans="1:15">
      <c r="A12074" s="8" t="str">
        <f t="shared" si="772"/>
        <v>https://w3id.org/kouigenjimonogatari/data/1031-09.json</v>
      </c>
      <c r="B12074">
        <v>1031</v>
      </c>
      <c r="C12074">
        <v>9</v>
      </c>
      <c r="D12074" t="s">
        <v>12475</v>
      </c>
      <c r="E12074" t="s">
        <v>5917</v>
      </c>
      <c r="F12074" t="s">
        <v>12375</v>
      </c>
      <c r="G12074">
        <v>34</v>
      </c>
      <c r="H12074" t="s">
        <v>5919</v>
      </c>
      <c r="I12074" t="s">
        <v>5920</v>
      </c>
      <c r="L12074" t="s">
        <v>8917</v>
      </c>
      <c r="M12074" t="s">
        <v>12452</v>
      </c>
      <c r="N12074" t="s">
        <v>10264</v>
      </c>
      <c r="O12074" t="s">
        <v>12453</v>
      </c>
    </row>
    <row r="12075" spans="1:15">
      <c r="A12075" s="8" t="str">
        <f t="shared" si="772"/>
        <v>https://w3id.org/kouigenjimonogatari/data/1031-10.json</v>
      </c>
      <c r="B12075">
        <v>1031</v>
      </c>
      <c r="C12075">
        <v>10</v>
      </c>
      <c r="D12075" t="s">
        <v>12476</v>
      </c>
      <c r="E12075" t="s">
        <v>5917</v>
      </c>
      <c r="F12075" t="s">
        <v>12375</v>
      </c>
      <c r="G12075">
        <v>34</v>
      </c>
      <c r="H12075" t="s">
        <v>5919</v>
      </c>
      <c r="I12075" t="s">
        <v>5920</v>
      </c>
      <c r="L12075" t="s">
        <v>8917</v>
      </c>
      <c r="M12075" t="s">
        <v>12452</v>
      </c>
      <c r="N12075" t="s">
        <v>10264</v>
      </c>
      <c r="O12075" t="s">
        <v>12453</v>
      </c>
    </row>
    <row r="12076" spans="1:15">
      <c r="A12076" s="8" t="str">
        <f t="shared" si="772"/>
        <v>https://w3id.org/kouigenjimonogatari/data/1031-11.json</v>
      </c>
      <c r="B12076">
        <v>1031</v>
      </c>
      <c r="C12076">
        <v>11</v>
      </c>
      <c r="D12076" t="s">
        <v>12477</v>
      </c>
      <c r="E12076" t="s">
        <v>5917</v>
      </c>
      <c r="F12076" t="s">
        <v>12375</v>
      </c>
      <c r="G12076">
        <v>34</v>
      </c>
      <c r="H12076" t="s">
        <v>5919</v>
      </c>
      <c r="I12076" t="s">
        <v>5920</v>
      </c>
      <c r="L12076" t="s">
        <v>8917</v>
      </c>
      <c r="M12076" t="s">
        <v>12452</v>
      </c>
      <c r="N12076" t="s">
        <v>10264</v>
      </c>
      <c r="O12076" t="s">
        <v>12453</v>
      </c>
    </row>
    <row r="12077" spans="1:15">
      <c r="A12077" s="8" t="str">
        <f t="shared" si="772"/>
        <v>https://w3id.org/kouigenjimonogatari/data/1031-12.json</v>
      </c>
      <c r="B12077">
        <v>1031</v>
      </c>
      <c r="C12077">
        <v>12</v>
      </c>
      <c r="D12077" t="s">
        <v>12478</v>
      </c>
      <c r="E12077" t="s">
        <v>5917</v>
      </c>
      <c r="F12077" t="s">
        <v>12375</v>
      </c>
      <c r="G12077">
        <v>34</v>
      </c>
      <c r="H12077" t="s">
        <v>5919</v>
      </c>
      <c r="I12077" t="s">
        <v>5920</v>
      </c>
      <c r="L12077" t="s">
        <v>8917</v>
      </c>
      <c r="M12077" t="s">
        <v>12452</v>
      </c>
      <c r="N12077" t="s">
        <v>10264</v>
      </c>
      <c r="O12077" t="s">
        <v>12453</v>
      </c>
    </row>
    <row r="12078" spans="1:15">
      <c r="A12078" s="8" t="str">
        <f t="shared" si="772"/>
        <v>https://w3id.org/kouigenjimonogatari/data/1031-13.json</v>
      </c>
      <c r="B12078">
        <v>1031</v>
      </c>
      <c r="C12078">
        <v>13</v>
      </c>
      <c r="D12078" t="s">
        <v>12479</v>
      </c>
      <c r="E12078" t="s">
        <v>5917</v>
      </c>
      <c r="F12078" t="s">
        <v>12375</v>
      </c>
      <c r="G12078">
        <v>34</v>
      </c>
      <c r="H12078" t="s">
        <v>5919</v>
      </c>
      <c r="I12078" t="s">
        <v>5920</v>
      </c>
      <c r="L12078" t="s">
        <v>8917</v>
      </c>
      <c r="M12078" t="s">
        <v>12452</v>
      </c>
      <c r="N12078" t="s">
        <v>10264</v>
      </c>
      <c r="O12078" t="s">
        <v>12453</v>
      </c>
    </row>
    <row r="12079" spans="1:15">
      <c r="A12079" s="8" t="str">
        <f t="shared" si="772"/>
        <v>https://w3id.org/kouigenjimonogatari/data/1031-14.json</v>
      </c>
      <c r="B12079">
        <v>1031</v>
      </c>
      <c r="C12079">
        <v>14</v>
      </c>
      <c r="D12079" t="s">
        <v>12480</v>
      </c>
      <c r="E12079" t="s">
        <v>5917</v>
      </c>
      <c r="F12079" t="s">
        <v>12375</v>
      </c>
      <c r="G12079">
        <v>34</v>
      </c>
      <c r="H12079" t="s">
        <v>5919</v>
      </c>
      <c r="I12079" t="s">
        <v>5920</v>
      </c>
      <c r="L12079" t="s">
        <v>8917</v>
      </c>
      <c r="M12079" t="s">
        <v>12452</v>
      </c>
      <c r="N12079" t="s">
        <v>10264</v>
      </c>
      <c r="O12079" t="s">
        <v>12453</v>
      </c>
    </row>
    <row r="12080" spans="1:15">
      <c r="A12080" s="8" t="str">
        <f t="shared" si="772"/>
        <v>https://w3id.org/kouigenjimonogatari/data/1032-01.json</v>
      </c>
      <c r="B12080">
        <v>1032</v>
      </c>
      <c r="C12080">
        <v>1</v>
      </c>
      <c r="D12080" t="s">
        <v>12481</v>
      </c>
      <c r="E12080" t="s">
        <v>5917</v>
      </c>
      <c r="F12080" t="s">
        <v>12375</v>
      </c>
      <c r="G12080">
        <v>34</v>
      </c>
      <c r="H12080" t="s">
        <v>5919</v>
      </c>
      <c r="I12080" t="s">
        <v>5920</v>
      </c>
      <c r="L12080" t="s">
        <v>8948</v>
      </c>
      <c r="M12080" t="s">
        <v>12482</v>
      </c>
      <c r="N12080" t="s">
        <v>10264</v>
      </c>
      <c r="O12080" t="s">
        <v>12483</v>
      </c>
    </row>
    <row r="12081" spans="1:15">
      <c r="A12081" s="8" t="str">
        <f t="shared" si="772"/>
        <v>https://w3id.org/kouigenjimonogatari/data/1032-02.json</v>
      </c>
      <c r="B12081">
        <v>1032</v>
      </c>
      <c r="C12081">
        <v>2</v>
      </c>
      <c r="D12081" t="s">
        <v>12484</v>
      </c>
      <c r="E12081" t="s">
        <v>5917</v>
      </c>
      <c r="F12081" t="s">
        <v>12375</v>
      </c>
      <c r="G12081">
        <v>34</v>
      </c>
      <c r="H12081" t="s">
        <v>5919</v>
      </c>
      <c r="I12081" t="s">
        <v>5920</v>
      </c>
      <c r="L12081" t="s">
        <v>8948</v>
      </c>
      <c r="M12081" t="s">
        <v>12482</v>
      </c>
      <c r="N12081" t="s">
        <v>10264</v>
      </c>
      <c r="O12081" t="s">
        <v>12483</v>
      </c>
    </row>
    <row r="12082" spans="1:15">
      <c r="A12082" s="8" t="str">
        <f t="shared" si="772"/>
        <v>https://w3id.org/kouigenjimonogatari/data/1032-03.json</v>
      </c>
      <c r="B12082">
        <v>1032</v>
      </c>
      <c r="C12082">
        <v>3</v>
      </c>
      <c r="D12082" t="s">
        <v>12485</v>
      </c>
      <c r="E12082" t="s">
        <v>5917</v>
      </c>
      <c r="F12082" t="s">
        <v>12375</v>
      </c>
      <c r="G12082">
        <v>34</v>
      </c>
      <c r="H12082" t="s">
        <v>5919</v>
      </c>
      <c r="I12082" t="s">
        <v>5920</v>
      </c>
      <c r="L12082" t="s">
        <v>8948</v>
      </c>
      <c r="M12082" t="s">
        <v>12482</v>
      </c>
      <c r="N12082" t="s">
        <v>10264</v>
      </c>
      <c r="O12082" t="s">
        <v>12483</v>
      </c>
    </row>
    <row r="12083" spans="1:15">
      <c r="A12083" s="8" t="str">
        <f t="shared" si="772"/>
        <v>https://w3id.org/kouigenjimonogatari/data/1032-04.json</v>
      </c>
      <c r="B12083">
        <v>1032</v>
      </c>
      <c r="C12083">
        <v>4</v>
      </c>
      <c r="D12083" t="s">
        <v>12486</v>
      </c>
      <c r="E12083" t="s">
        <v>5917</v>
      </c>
      <c r="F12083" t="s">
        <v>12375</v>
      </c>
      <c r="G12083">
        <v>34</v>
      </c>
      <c r="H12083" t="s">
        <v>5919</v>
      </c>
      <c r="I12083" t="s">
        <v>5920</v>
      </c>
      <c r="L12083" t="s">
        <v>8948</v>
      </c>
      <c r="M12083" t="s">
        <v>12482</v>
      </c>
      <c r="N12083" t="s">
        <v>10264</v>
      </c>
      <c r="O12083" t="s">
        <v>12483</v>
      </c>
    </row>
    <row r="12084" spans="1:15">
      <c r="A12084" s="8" t="str">
        <f t="shared" si="772"/>
        <v>https://w3id.org/kouigenjimonogatari/data/1032-05.json</v>
      </c>
      <c r="B12084">
        <v>1032</v>
      </c>
      <c r="C12084">
        <v>5</v>
      </c>
      <c r="D12084" t="s">
        <v>12487</v>
      </c>
      <c r="E12084" t="s">
        <v>5917</v>
      </c>
      <c r="F12084" t="s">
        <v>12375</v>
      </c>
      <c r="G12084">
        <v>34</v>
      </c>
      <c r="H12084" t="s">
        <v>5919</v>
      </c>
      <c r="I12084" t="s">
        <v>5920</v>
      </c>
      <c r="L12084" t="s">
        <v>8948</v>
      </c>
      <c r="M12084" t="s">
        <v>12482</v>
      </c>
      <c r="N12084" t="s">
        <v>10264</v>
      </c>
      <c r="O12084" t="s">
        <v>12483</v>
      </c>
    </row>
    <row r="12085" spans="1:15">
      <c r="A12085" s="8" t="str">
        <f t="shared" si="772"/>
        <v>https://w3id.org/kouigenjimonogatari/data/1032-06.json</v>
      </c>
      <c r="B12085">
        <v>1032</v>
      </c>
      <c r="C12085">
        <v>6</v>
      </c>
      <c r="D12085" t="s">
        <v>12488</v>
      </c>
      <c r="E12085" t="s">
        <v>5917</v>
      </c>
      <c r="F12085" t="s">
        <v>12375</v>
      </c>
      <c r="G12085">
        <v>34</v>
      </c>
      <c r="H12085" t="s">
        <v>5919</v>
      </c>
      <c r="I12085" t="s">
        <v>5920</v>
      </c>
      <c r="L12085" t="s">
        <v>8948</v>
      </c>
      <c r="M12085" t="s">
        <v>12482</v>
      </c>
      <c r="N12085" t="s">
        <v>10264</v>
      </c>
      <c r="O12085" t="s">
        <v>12483</v>
      </c>
    </row>
    <row r="12086" spans="1:15">
      <c r="A12086" s="8" t="str">
        <f t="shared" si="772"/>
        <v>https://w3id.org/kouigenjimonogatari/data/1032-07.json</v>
      </c>
      <c r="B12086">
        <v>1032</v>
      </c>
      <c r="C12086">
        <v>7</v>
      </c>
      <c r="D12086" t="s">
        <v>12489</v>
      </c>
      <c r="E12086" t="s">
        <v>5917</v>
      </c>
      <c r="F12086" t="s">
        <v>12375</v>
      </c>
      <c r="G12086">
        <v>34</v>
      </c>
      <c r="H12086" t="s">
        <v>5919</v>
      </c>
      <c r="I12086" t="s">
        <v>5920</v>
      </c>
      <c r="L12086" t="s">
        <v>8948</v>
      </c>
      <c r="M12086" t="s">
        <v>12482</v>
      </c>
      <c r="N12086" t="s">
        <v>10264</v>
      </c>
      <c r="O12086" t="s">
        <v>12483</v>
      </c>
    </row>
    <row r="12087" spans="1:15">
      <c r="A12087" s="8" t="str">
        <f t="shared" si="772"/>
        <v>https://w3id.org/kouigenjimonogatari/data/1032-08.json</v>
      </c>
      <c r="B12087">
        <v>1032</v>
      </c>
      <c r="C12087">
        <v>8</v>
      </c>
      <c r="D12087" t="s">
        <v>12490</v>
      </c>
      <c r="E12087" t="s">
        <v>5917</v>
      </c>
      <c r="F12087" t="s">
        <v>12375</v>
      </c>
      <c r="G12087">
        <v>34</v>
      </c>
      <c r="H12087" t="s">
        <v>5919</v>
      </c>
      <c r="I12087" t="s">
        <v>5920</v>
      </c>
      <c r="L12087" t="s">
        <v>8948</v>
      </c>
      <c r="M12087" t="s">
        <v>12482</v>
      </c>
      <c r="N12087" t="s">
        <v>10264</v>
      </c>
      <c r="O12087" t="s">
        <v>12483</v>
      </c>
    </row>
    <row r="12088" spans="1:15">
      <c r="A12088" s="8" t="str">
        <f t="shared" si="772"/>
        <v>https://w3id.org/kouigenjimonogatari/data/1032-09.json</v>
      </c>
      <c r="B12088">
        <v>1032</v>
      </c>
      <c r="C12088">
        <v>9</v>
      </c>
      <c r="D12088" t="s">
        <v>12491</v>
      </c>
      <c r="E12088" t="s">
        <v>5917</v>
      </c>
      <c r="F12088" t="s">
        <v>12375</v>
      </c>
      <c r="G12088">
        <v>34</v>
      </c>
      <c r="H12088" t="s">
        <v>5919</v>
      </c>
      <c r="I12088" t="s">
        <v>5920</v>
      </c>
      <c r="L12088" t="s">
        <v>8948</v>
      </c>
      <c r="M12088" t="s">
        <v>12482</v>
      </c>
      <c r="N12088" t="s">
        <v>10264</v>
      </c>
      <c r="O12088" t="s">
        <v>12483</v>
      </c>
    </row>
    <row r="12089" spans="1:15">
      <c r="A12089" s="8" t="str">
        <f t="shared" si="772"/>
        <v>https://w3id.org/kouigenjimonogatari/data/1032-10.json</v>
      </c>
      <c r="B12089">
        <v>1032</v>
      </c>
      <c r="C12089">
        <v>10</v>
      </c>
      <c r="D12089" t="s">
        <v>12492</v>
      </c>
      <c r="E12089" t="s">
        <v>5917</v>
      </c>
      <c r="F12089" t="s">
        <v>12375</v>
      </c>
      <c r="G12089">
        <v>34</v>
      </c>
      <c r="H12089" t="s">
        <v>5919</v>
      </c>
      <c r="I12089" t="s">
        <v>5920</v>
      </c>
      <c r="L12089" t="s">
        <v>8948</v>
      </c>
      <c r="M12089" t="s">
        <v>12482</v>
      </c>
      <c r="N12089" t="s">
        <v>10264</v>
      </c>
      <c r="O12089" t="s">
        <v>12483</v>
      </c>
    </row>
    <row r="12090" spans="1:15">
      <c r="A12090" s="8" t="str">
        <f t="shared" si="772"/>
        <v>https://w3id.org/kouigenjimonogatari/data/1032-11.json</v>
      </c>
      <c r="B12090">
        <v>1032</v>
      </c>
      <c r="C12090">
        <v>11</v>
      </c>
      <c r="D12090" t="s">
        <v>12493</v>
      </c>
      <c r="E12090" t="s">
        <v>5917</v>
      </c>
      <c r="F12090" t="s">
        <v>12375</v>
      </c>
      <c r="G12090">
        <v>34</v>
      </c>
      <c r="H12090" t="s">
        <v>5919</v>
      </c>
      <c r="I12090" t="s">
        <v>5920</v>
      </c>
      <c r="L12090" t="s">
        <v>8948</v>
      </c>
      <c r="M12090" t="s">
        <v>12482</v>
      </c>
      <c r="N12090" t="s">
        <v>10264</v>
      </c>
      <c r="O12090" t="s">
        <v>12483</v>
      </c>
    </row>
    <row r="12091" spans="1:15">
      <c r="A12091" s="8" t="str">
        <f t="shared" si="772"/>
        <v>https://w3id.org/kouigenjimonogatari/data/1032-12.json</v>
      </c>
      <c r="B12091">
        <v>1032</v>
      </c>
      <c r="C12091">
        <v>12</v>
      </c>
      <c r="D12091" t="s">
        <v>12494</v>
      </c>
      <c r="E12091" t="s">
        <v>5917</v>
      </c>
      <c r="F12091" t="s">
        <v>12375</v>
      </c>
      <c r="G12091">
        <v>34</v>
      </c>
      <c r="H12091" t="s">
        <v>5919</v>
      </c>
      <c r="I12091" t="s">
        <v>5920</v>
      </c>
      <c r="L12091" t="s">
        <v>8948</v>
      </c>
      <c r="M12091" t="s">
        <v>12482</v>
      </c>
      <c r="N12091" t="s">
        <v>10264</v>
      </c>
      <c r="O12091" t="s">
        <v>12483</v>
      </c>
    </row>
    <row r="12092" spans="1:15">
      <c r="A12092" s="8" t="str">
        <f t="shared" si="772"/>
        <v>https://w3id.org/kouigenjimonogatari/data/1032-13.json</v>
      </c>
      <c r="B12092">
        <v>1032</v>
      </c>
      <c r="C12092">
        <v>13</v>
      </c>
      <c r="D12092" t="s">
        <v>12495</v>
      </c>
      <c r="E12092" t="s">
        <v>5917</v>
      </c>
      <c r="F12092" t="s">
        <v>12375</v>
      </c>
      <c r="G12092">
        <v>34</v>
      </c>
      <c r="H12092" t="s">
        <v>5919</v>
      </c>
      <c r="I12092" t="s">
        <v>5920</v>
      </c>
      <c r="L12092" t="s">
        <v>8948</v>
      </c>
      <c r="M12092" t="s">
        <v>12482</v>
      </c>
      <c r="N12092" t="s">
        <v>10264</v>
      </c>
      <c r="O12092" t="s">
        <v>12483</v>
      </c>
    </row>
    <row r="12093" spans="1:15">
      <c r="A12093" s="8" t="str">
        <f t="shared" si="772"/>
        <v>https://w3id.org/kouigenjimonogatari/data/1032-14.json</v>
      </c>
      <c r="B12093">
        <v>1032</v>
      </c>
      <c r="C12093">
        <v>14</v>
      </c>
      <c r="D12093" t="s">
        <v>12496</v>
      </c>
      <c r="E12093" t="s">
        <v>5917</v>
      </c>
      <c r="F12093" t="s">
        <v>12375</v>
      </c>
      <c r="G12093">
        <v>34</v>
      </c>
      <c r="H12093" t="s">
        <v>5919</v>
      </c>
      <c r="I12093" t="s">
        <v>5920</v>
      </c>
      <c r="L12093" t="s">
        <v>8948</v>
      </c>
      <c r="M12093" t="s">
        <v>12482</v>
      </c>
      <c r="N12093" t="s">
        <v>10264</v>
      </c>
      <c r="O12093" t="s">
        <v>12483</v>
      </c>
    </row>
    <row r="12094" spans="1:15">
      <c r="A12094" s="8" t="str">
        <f t="shared" si="772"/>
        <v>https://w3id.org/kouigenjimonogatari/data/1033-01.json</v>
      </c>
      <c r="B12094">
        <v>1033</v>
      </c>
      <c r="C12094">
        <v>1</v>
      </c>
      <c r="D12094" t="s">
        <v>12497</v>
      </c>
      <c r="E12094" t="s">
        <v>5917</v>
      </c>
      <c r="F12094" t="s">
        <v>12375</v>
      </c>
      <c r="G12094">
        <v>34</v>
      </c>
      <c r="H12094" t="s">
        <v>5919</v>
      </c>
      <c r="I12094" t="s">
        <v>5920</v>
      </c>
      <c r="L12094" t="s">
        <v>8948</v>
      </c>
      <c r="M12094" t="s">
        <v>12482</v>
      </c>
      <c r="N12094" t="s">
        <v>10264</v>
      </c>
      <c r="O12094" t="s">
        <v>12483</v>
      </c>
    </row>
    <row r="12095" spans="1:15">
      <c r="A12095" s="8" t="str">
        <f t="shared" si="772"/>
        <v>https://w3id.org/kouigenjimonogatari/data/1033-02.json</v>
      </c>
      <c r="B12095">
        <v>1033</v>
      </c>
      <c r="C12095">
        <v>2</v>
      </c>
      <c r="D12095" t="s">
        <v>12498</v>
      </c>
      <c r="E12095" t="s">
        <v>5917</v>
      </c>
      <c r="F12095" t="s">
        <v>12375</v>
      </c>
      <c r="G12095">
        <v>34</v>
      </c>
      <c r="H12095" t="s">
        <v>5919</v>
      </c>
      <c r="I12095" t="s">
        <v>5920</v>
      </c>
      <c r="L12095" t="s">
        <v>8948</v>
      </c>
      <c r="M12095" t="s">
        <v>12482</v>
      </c>
      <c r="N12095" t="s">
        <v>10264</v>
      </c>
      <c r="O12095" t="s">
        <v>12483</v>
      </c>
    </row>
    <row r="12096" spans="1:15">
      <c r="A12096" s="8" t="str">
        <f t="shared" ref="A12096:A12159" si="773">"https://w3id.org/kouigenjimonogatari/data/"&amp;TEXT(B12096, "0000")&amp;"-"&amp;TEXT(C12096, "00")&amp;".json"</f>
        <v>https://w3id.org/kouigenjimonogatari/data/1033-03.json</v>
      </c>
      <c r="B12096">
        <v>1033</v>
      </c>
      <c r="C12096">
        <v>3</v>
      </c>
      <c r="D12096" t="s">
        <v>12499</v>
      </c>
      <c r="E12096" t="s">
        <v>5917</v>
      </c>
      <c r="F12096" t="s">
        <v>12375</v>
      </c>
      <c r="G12096">
        <v>34</v>
      </c>
      <c r="H12096" t="s">
        <v>5919</v>
      </c>
      <c r="I12096" t="s">
        <v>5920</v>
      </c>
      <c r="L12096" t="s">
        <v>8948</v>
      </c>
      <c r="M12096" t="s">
        <v>12482</v>
      </c>
      <c r="N12096" t="s">
        <v>10264</v>
      </c>
      <c r="O12096" t="s">
        <v>12483</v>
      </c>
    </row>
    <row r="12097" spans="1:15">
      <c r="A12097" s="8" t="str">
        <f t="shared" si="773"/>
        <v>https://w3id.org/kouigenjimonogatari/data/1033-04.json</v>
      </c>
      <c r="B12097">
        <v>1033</v>
      </c>
      <c r="C12097">
        <v>4</v>
      </c>
      <c r="D12097" t="s">
        <v>12500</v>
      </c>
      <c r="E12097" t="s">
        <v>5917</v>
      </c>
      <c r="F12097" t="s">
        <v>12375</v>
      </c>
      <c r="G12097">
        <v>34</v>
      </c>
      <c r="H12097" t="s">
        <v>5919</v>
      </c>
      <c r="I12097" t="s">
        <v>5920</v>
      </c>
      <c r="L12097" t="s">
        <v>8948</v>
      </c>
      <c r="M12097" t="s">
        <v>12482</v>
      </c>
      <c r="N12097" t="s">
        <v>10264</v>
      </c>
      <c r="O12097" t="s">
        <v>12483</v>
      </c>
    </row>
    <row r="12098" spans="1:15">
      <c r="A12098" s="8" t="str">
        <f t="shared" si="773"/>
        <v>https://w3id.org/kouigenjimonogatari/data/1033-05.json</v>
      </c>
      <c r="B12098">
        <v>1033</v>
      </c>
      <c r="C12098">
        <v>5</v>
      </c>
      <c r="D12098" t="s">
        <v>12501</v>
      </c>
      <c r="E12098" t="s">
        <v>5917</v>
      </c>
      <c r="F12098" t="s">
        <v>12375</v>
      </c>
      <c r="G12098">
        <v>34</v>
      </c>
      <c r="H12098" t="s">
        <v>5919</v>
      </c>
      <c r="I12098" t="s">
        <v>5920</v>
      </c>
      <c r="L12098" t="s">
        <v>8948</v>
      </c>
      <c r="M12098" t="s">
        <v>12482</v>
      </c>
      <c r="N12098" t="s">
        <v>10264</v>
      </c>
      <c r="O12098" t="s">
        <v>12483</v>
      </c>
    </row>
    <row r="12099" spans="1:15">
      <c r="A12099" s="8" t="str">
        <f t="shared" si="773"/>
        <v>https://w3id.org/kouigenjimonogatari/data/1033-06.json</v>
      </c>
      <c r="B12099">
        <v>1033</v>
      </c>
      <c r="C12099">
        <v>6</v>
      </c>
      <c r="D12099" t="s">
        <v>12502</v>
      </c>
      <c r="E12099" t="s">
        <v>5917</v>
      </c>
      <c r="F12099" t="s">
        <v>12375</v>
      </c>
      <c r="G12099">
        <v>34</v>
      </c>
      <c r="H12099" t="s">
        <v>5919</v>
      </c>
      <c r="I12099" t="s">
        <v>5920</v>
      </c>
      <c r="L12099" t="s">
        <v>8948</v>
      </c>
      <c r="M12099" t="s">
        <v>12482</v>
      </c>
      <c r="N12099" t="s">
        <v>10264</v>
      </c>
      <c r="O12099" t="s">
        <v>12483</v>
      </c>
    </row>
    <row r="12100" spans="1:15">
      <c r="A12100" s="8" t="str">
        <f t="shared" si="773"/>
        <v>https://w3id.org/kouigenjimonogatari/data/1033-07.json</v>
      </c>
      <c r="B12100">
        <v>1033</v>
      </c>
      <c r="C12100">
        <v>7</v>
      </c>
      <c r="D12100" t="s">
        <v>12503</v>
      </c>
      <c r="E12100" t="s">
        <v>5917</v>
      </c>
      <c r="F12100" t="s">
        <v>12375</v>
      </c>
      <c r="G12100">
        <v>34</v>
      </c>
      <c r="H12100" t="s">
        <v>5919</v>
      </c>
      <c r="I12100" t="s">
        <v>5920</v>
      </c>
      <c r="L12100" t="s">
        <v>8948</v>
      </c>
      <c r="M12100" t="s">
        <v>12482</v>
      </c>
      <c r="N12100" t="s">
        <v>10264</v>
      </c>
      <c r="O12100" t="s">
        <v>12483</v>
      </c>
    </row>
    <row r="12101" spans="1:15">
      <c r="A12101" s="8" t="str">
        <f t="shared" si="773"/>
        <v>https://w3id.org/kouigenjimonogatari/data/1033-08.json</v>
      </c>
      <c r="B12101">
        <v>1033</v>
      </c>
      <c r="C12101">
        <v>8</v>
      </c>
      <c r="D12101" t="s">
        <v>12504</v>
      </c>
      <c r="E12101" t="s">
        <v>5917</v>
      </c>
      <c r="F12101" t="s">
        <v>12375</v>
      </c>
      <c r="G12101">
        <v>34</v>
      </c>
      <c r="H12101" t="s">
        <v>5919</v>
      </c>
      <c r="I12101" t="s">
        <v>5920</v>
      </c>
      <c r="L12101" t="s">
        <v>8948</v>
      </c>
      <c r="M12101" t="s">
        <v>12482</v>
      </c>
      <c r="N12101" t="s">
        <v>10264</v>
      </c>
      <c r="O12101" t="s">
        <v>12483</v>
      </c>
    </row>
    <row r="12102" spans="1:15">
      <c r="A12102" s="8" t="str">
        <f t="shared" si="773"/>
        <v>https://w3id.org/kouigenjimonogatari/data/1033-09.json</v>
      </c>
      <c r="B12102">
        <v>1033</v>
      </c>
      <c r="C12102">
        <v>9</v>
      </c>
      <c r="D12102" t="s">
        <v>12505</v>
      </c>
      <c r="E12102" t="s">
        <v>5917</v>
      </c>
      <c r="F12102" t="s">
        <v>12375</v>
      </c>
      <c r="G12102">
        <v>34</v>
      </c>
      <c r="H12102" t="s">
        <v>5919</v>
      </c>
      <c r="I12102" t="s">
        <v>5920</v>
      </c>
      <c r="L12102" t="s">
        <v>8948</v>
      </c>
      <c r="M12102" t="s">
        <v>12482</v>
      </c>
      <c r="N12102" t="s">
        <v>10264</v>
      </c>
      <c r="O12102" t="s">
        <v>12483</v>
      </c>
    </row>
    <row r="12103" spans="1:15">
      <c r="A12103" s="8" t="str">
        <f t="shared" si="773"/>
        <v>https://w3id.org/kouigenjimonogatari/data/1033-10.json</v>
      </c>
      <c r="B12103">
        <v>1033</v>
      </c>
      <c r="C12103">
        <v>10</v>
      </c>
      <c r="D12103" t="s">
        <v>12506</v>
      </c>
      <c r="E12103" t="s">
        <v>5917</v>
      </c>
      <c r="F12103" t="s">
        <v>12375</v>
      </c>
      <c r="G12103">
        <v>34</v>
      </c>
      <c r="H12103" t="s">
        <v>5919</v>
      </c>
      <c r="I12103" t="s">
        <v>5920</v>
      </c>
      <c r="L12103" t="s">
        <v>8948</v>
      </c>
      <c r="M12103" t="s">
        <v>12482</v>
      </c>
      <c r="N12103" t="s">
        <v>10264</v>
      </c>
      <c r="O12103" t="s">
        <v>12483</v>
      </c>
    </row>
    <row r="12104" spans="1:15">
      <c r="A12104" s="8" t="str">
        <f t="shared" si="773"/>
        <v>https://w3id.org/kouigenjimonogatari/data/1033-11.json</v>
      </c>
      <c r="B12104">
        <v>1033</v>
      </c>
      <c r="C12104">
        <v>11</v>
      </c>
      <c r="D12104" t="s">
        <v>12507</v>
      </c>
      <c r="E12104" t="s">
        <v>5917</v>
      </c>
      <c r="F12104" t="s">
        <v>12375</v>
      </c>
      <c r="G12104">
        <v>34</v>
      </c>
      <c r="H12104" t="s">
        <v>5919</v>
      </c>
      <c r="I12104" t="s">
        <v>5920</v>
      </c>
      <c r="L12104" t="s">
        <v>8948</v>
      </c>
      <c r="M12104" t="s">
        <v>12482</v>
      </c>
      <c r="N12104" t="s">
        <v>10264</v>
      </c>
      <c r="O12104" t="s">
        <v>12483</v>
      </c>
    </row>
    <row r="12105" spans="1:15">
      <c r="A12105" s="8" t="str">
        <f t="shared" si="773"/>
        <v>https://w3id.org/kouigenjimonogatari/data/1033-12.json</v>
      </c>
      <c r="B12105">
        <v>1033</v>
      </c>
      <c r="C12105">
        <v>12</v>
      </c>
      <c r="D12105" t="s">
        <v>12508</v>
      </c>
      <c r="E12105" t="s">
        <v>5917</v>
      </c>
      <c r="F12105" t="s">
        <v>12375</v>
      </c>
      <c r="G12105">
        <v>34</v>
      </c>
      <c r="H12105" t="s">
        <v>5919</v>
      </c>
      <c r="I12105" t="s">
        <v>5920</v>
      </c>
      <c r="L12105" t="s">
        <v>8948</v>
      </c>
      <c r="M12105" t="s">
        <v>12482</v>
      </c>
      <c r="N12105" t="s">
        <v>10264</v>
      </c>
      <c r="O12105" t="s">
        <v>12483</v>
      </c>
    </row>
    <row r="12106" spans="1:15">
      <c r="A12106" s="8" t="str">
        <f t="shared" si="773"/>
        <v>https://w3id.org/kouigenjimonogatari/data/1033-13.json</v>
      </c>
      <c r="B12106">
        <v>1033</v>
      </c>
      <c r="C12106">
        <v>13</v>
      </c>
      <c r="D12106" t="s">
        <v>12509</v>
      </c>
      <c r="E12106" t="s">
        <v>5917</v>
      </c>
      <c r="F12106" t="s">
        <v>12375</v>
      </c>
      <c r="G12106">
        <v>34</v>
      </c>
      <c r="H12106" t="s">
        <v>5919</v>
      </c>
      <c r="I12106" t="s">
        <v>5920</v>
      </c>
      <c r="L12106" t="s">
        <v>8948</v>
      </c>
      <c r="M12106" t="s">
        <v>12482</v>
      </c>
      <c r="N12106" t="s">
        <v>10264</v>
      </c>
      <c r="O12106" t="s">
        <v>12483</v>
      </c>
    </row>
    <row r="12107" spans="1:15">
      <c r="A12107" s="8" t="str">
        <f t="shared" si="773"/>
        <v>https://w3id.org/kouigenjimonogatari/data/1033-14.json</v>
      </c>
      <c r="B12107">
        <v>1033</v>
      </c>
      <c r="C12107">
        <v>14</v>
      </c>
      <c r="D12107" t="s">
        <v>12510</v>
      </c>
      <c r="E12107" t="s">
        <v>5917</v>
      </c>
      <c r="F12107" t="s">
        <v>12375</v>
      </c>
      <c r="G12107">
        <v>34</v>
      </c>
      <c r="H12107" t="s">
        <v>5919</v>
      </c>
      <c r="I12107" t="s">
        <v>5920</v>
      </c>
      <c r="L12107" t="s">
        <v>8948</v>
      </c>
      <c r="M12107" t="s">
        <v>12482</v>
      </c>
      <c r="N12107" t="s">
        <v>10264</v>
      </c>
      <c r="O12107" t="s">
        <v>12483</v>
      </c>
    </row>
    <row r="12108" spans="1:15">
      <c r="A12108" s="8" t="str">
        <f t="shared" si="773"/>
        <v>https://w3id.org/kouigenjimonogatari/data/1034-01.json</v>
      </c>
      <c r="B12108">
        <v>1034</v>
      </c>
      <c r="C12108">
        <v>1</v>
      </c>
      <c r="D12108" t="s">
        <v>12511</v>
      </c>
      <c r="E12108" t="s">
        <v>5917</v>
      </c>
      <c r="F12108" t="s">
        <v>12375</v>
      </c>
      <c r="G12108">
        <v>34</v>
      </c>
      <c r="H12108" t="s">
        <v>5919</v>
      </c>
      <c r="I12108" t="s">
        <v>5920</v>
      </c>
      <c r="L12108" t="s">
        <v>8979</v>
      </c>
      <c r="M12108" t="s">
        <v>12512</v>
      </c>
      <c r="N12108" t="s">
        <v>10264</v>
      </c>
      <c r="O12108" t="s">
        <v>12513</v>
      </c>
    </row>
    <row r="12109" spans="1:15">
      <c r="A12109" s="8" t="str">
        <f t="shared" si="773"/>
        <v>https://w3id.org/kouigenjimonogatari/data/1034-02.json</v>
      </c>
      <c r="B12109">
        <v>1034</v>
      </c>
      <c r="C12109">
        <v>2</v>
      </c>
      <c r="D12109" t="s">
        <v>12514</v>
      </c>
      <c r="E12109" t="s">
        <v>5917</v>
      </c>
      <c r="F12109" t="s">
        <v>12375</v>
      </c>
      <c r="G12109">
        <v>34</v>
      </c>
      <c r="H12109" t="s">
        <v>5919</v>
      </c>
      <c r="I12109" t="s">
        <v>5920</v>
      </c>
      <c r="L12109" t="s">
        <v>8979</v>
      </c>
      <c r="M12109" t="s">
        <v>12512</v>
      </c>
      <c r="N12109" t="s">
        <v>10264</v>
      </c>
      <c r="O12109" t="s">
        <v>12513</v>
      </c>
    </row>
    <row r="12110" spans="1:15">
      <c r="A12110" s="8" t="str">
        <f t="shared" si="773"/>
        <v>https://w3id.org/kouigenjimonogatari/data/1034-03.json</v>
      </c>
      <c r="B12110">
        <v>1034</v>
      </c>
      <c r="C12110">
        <v>3</v>
      </c>
      <c r="D12110" t="s">
        <v>12515</v>
      </c>
      <c r="E12110" t="s">
        <v>5917</v>
      </c>
      <c r="F12110" t="s">
        <v>12375</v>
      </c>
      <c r="G12110">
        <v>34</v>
      </c>
      <c r="H12110" t="s">
        <v>5919</v>
      </c>
      <c r="I12110" t="s">
        <v>5920</v>
      </c>
      <c r="L12110" t="s">
        <v>8979</v>
      </c>
      <c r="M12110" t="s">
        <v>12512</v>
      </c>
      <c r="N12110" t="s">
        <v>10264</v>
      </c>
      <c r="O12110" t="s">
        <v>12513</v>
      </c>
    </row>
    <row r="12111" spans="1:15">
      <c r="A12111" s="8" t="str">
        <f t="shared" si="773"/>
        <v>https://w3id.org/kouigenjimonogatari/data/1034-04.json</v>
      </c>
      <c r="B12111">
        <v>1034</v>
      </c>
      <c r="C12111">
        <v>4</v>
      </c>
      <c r="D12111" t="s">
        <v>12516</v>
      </c>
      <c r="E12111" t="s">
        <v>5917</v>
      </c>
      <c r="F12111" t="s">
        <v>12375</v>
      </c>
      <c r="G12111">
        <v>34</v>
      </c>
      <c r="H12111" t="s">
        <v>5919</v>
      </c>
      <c r="I12111" t="s">
        <v>5920</v>
      </c>
      <c r="L12111" t="s">
        <v>8979</v>
      </c>
      <c r="M12111" t="s">
        <v>12512</v>
      </c>
      <c r="N12111" t="s">
        <v>10264</v>
      </c>
      <c r="O12111" t="s">
        <v>12513</v>
      </c>
    </row>
    <row r="12112" spans="1:15">
      <c r="A12112" s="8" t="str">
        <f t="shared" si="773"/>
        <v>https://w3id.org/kouigenjimonogatari/data/1034-05.json</v>
      </c>
      <c r="B12112">
        <v>1034</v>
      </c>
      <c r="C12112">
        <v>5</v>
      </c>
      <c r="D12112" t="s">
        <v>12517</v>
      </c>
      <c r="E12112" t="s">
        <v>5917</v>
      </c>
      <c r="F12112" t="s">
        <v>12375</v>
      </c>
      <c r="G12112">
        <v>34</v>
      </c>
      <c r="H12112" t="s">
        <v>5919</v>
      </c>
      <c r="I12112" t="s">
        <v>5920</v>
      </c>
      <c r="L12112" t="s">
        <v>8979</v>
      </c>
      <c r="M12112" t="s">
        <v>12512</v>
      </c>
      <c r="N12112" t="s">
        <v>10264</v>
      </c>
      <c r="O12112" t="s">
        <v>12513</v>
      </c>
    </row>
    <row r="12113" spans="1:15">
      <c r="A12113" s="8" t="str">
        <f t="shared" si="773"/>
        <v>https://w3id.org/kouigenjimonogatari/data/1034-06.json</v>
      </c>
      <c r="B12113">
        <v>1034</v>
      </c>
      <c r="C12113">
        <v>6</v>
      </c>
      <c r="D12113" t="s">
        <v>12518</v>
      </c>
      <c r="E12113" t="s">
        <v>5917</v>
      </c>
      <c r="F12113" t="s">
        <v>12375</v>
      </c>
      <c r="G12113">
        <v>34</v>
      </c>
      <c r="H12113" t="s">
        <v>5919</v>
      </c>
      <c r="I12113" t="s">
        <v>5920</v>
      </c>
      <c r="L12113" t="s">
        <v>8979</v>
      </c>
      <c r="M12113" t="s">
        <v>12512</v>
      </c>
      <c r="N12113" t="s">
        <v>10264</v>
      </c>
      <c r="O12113" t="s">
        <v>12513</v>
      </c>
    </row>
    <row r="12114" spans="1:15">
      <c r="A12114" s="8" t="str">
        <f t="shared" si="773"/>
        <v>https://w3id.org/kouigenjimonogatari/data/1034-07.json</v>
      </c>
      <c r="B12114">
        <v>1034</v>
      </c>
      <c r="C12114">
        <v>7</v>
      </c>
      <c r="D12114" t="s">
        <v>12519</v>
      </c>
      <c r="E12114" t="s">
        <v>5917</v>
      </c>
      <c r="F12114" t="s">
        <v>12375</v>
      </c>
      <c r="G12114">
        <v>34</v>
      </c>
      <c r="H12114" t="s">
        <v>5919</v>
      </c>
      <c r="I12114" t="s">
        <v>5920</v>
      </c>
      <c r="L12114" t="s">
        <v>8979</v>
      </c>
      <c r="M12114" t="s">
        <v>12512</v>
      </c>
      <c r="N12114" t="s">
        <v>10264</v>
      </c>
      <c r="O12114" t="s">
        <v>12513</v>
      </c>
    </row>
    <row r="12115" spans="1:15">
      <c r="A12115" s="8" t="str">
        <f t="shared" si="773"/>
        <v>https://w3id.org/kouigenjimonogatari/data/1034-08.json</v>
      </c>
      <c r="B12115">
        <v>1034</v>
      </c>
      <c r="C12115">
        <v>8</v>
      </c>
      <c r="D12115" t="s">
        <v>12520</v>
      </c>
      <c r="E12115" t="s">
        <v>5917</v>
      </c>
      <c r="F12115" t="s">
        <v>12375</v>
      </c>
      <c r="G12115">
        <v>34</v>
      </c>
      <c r="H12115" t="s">
        <v>5919</v>
      </c>
      <c r="I12115" t="s">
        <v>5920</v>
      </c>
      <c r="L12115" t="s">
        <v>8979</v>
      </c>
      <c r="M12115" t="s">
        <v>12512</v>
      </c>
      <c r="N12115" t="s">
        <v>10264</v>
      </c>
      <c r="O12115" t="s">
        <v>12513</v>
      </c>
    </row>
    <row r="12116" spans="1:15">
      <c r="A12116" s="8" t="str">
        <f t="shared" si="773"/>
        <v>https://w3id.org/kouigenjimonogatari/data/1034-09.json</v>
      </c>
      <c r="B12116">
        <v>1034</v>
      </c>
      <c r="C12116">
        <v>9</v>
      </c>
      <c r="D12116" t="s">
        <v>12521</v>
      </c>
      <c r="E12116" t="s">
        <v>5917</v>
      </c>
      <c r="F12116" t="s">
        <v>12375</v>
      </c>
      <c r="G12116">
        <v>34</v>
      </c>
      <c r="H12116" t="s">
        <v>5919</v>
      </c>
      <c r="I12116" t="s">
        <v>5920</v>
      </c>
      <c r="L12116" t="s">
        <v>8979</v>
      </c>
      <c r="M12116" t="s">
        <v>12512</v>
      </c>
      <c r="N12116" t="s">
        <v>10264</v>
      </c>
      <c r="O12116" t="s">
        <v>12513</v>
      </c>
    </row>
    <row r="12117" spans="1:15">
      <c r="A12117" s="8" t="str">
        <f t="shared" si="773"/>
        <v>https://w3id.org/kouigenjimonogatari/data/1034-10.json</v>
      </c>
      <c r="B12117">
        <v>1034</v>
      </c>
      <c r="C12117">
        <v>10</v>
      </c>
      <c r="D12117" t="s">
        <v>12522</v>
      </c>
      <c r="E12117" t="s">
        <v>5917</v>
      </c>
      <c r="F12117" t="s">
        <v>12375</v>
      </c>
      <c r="G12117">
        <v>34</v>
      </c>
      <c r="H12117" t="s">
        <v>5919</v>
      </c>
      <c r="I12117" t="s">
        <v>5920</v>
      </c>
      <c r="L12117" t="s">
        <v>8979</v>
      </c>
      <c r="M12117" t="s">
        <v>12512</v>
      </c>
      <c r="N12117" t="s">
        <v>10264</v>
      </c>
      <c r="O12117" t="s">
        <v>12513</v>
      </c>
    </row>
    <row r="12118" spans="1:15">
      <c r="A12118" s="8" t="str">
        <f t="shared" si="773"/>
        <v>https://w3id.org/kouigenjimonogatari/data/1034-11.json</v>
      </c>
      <c r="B12118">
        <v>1034</v>
      </c>
      <c r="C12118">
        <v>11</v>
      </c>
      <c r="D12118" t="s">
        <v>12523</v>
      </c>
      <c r="E12118" t="s">
        <v>5917</v>
      </c>
      <c r="F12118" t="s">
        <v>12375</v>
      </c>
      <c r="G12118">
        <v>34</v>
      </c>
      <c r="H12118" t="s">
        <v>5919</v>
      </c>
      <c r="I12118" t="s">
        <v>5920</v>
      </c>
      <c r="L12118" t="s">
        <v>8979</v>
      </c>
      <c r="M12118" t="s">
        <v>12512</v>
      </c>
      <c r="N12118" t="s">
        <v>10264</v>
      </c>
      <c r="O12118" t="s">
        <v>12513</v>
      </c>
    </row>
    <row r="12119" spans="1:15">
      <c r="A12119" s="8" t="str">
        <f t="shared" si="773"/>
        <v>https://w3id.org/kouigenjimonogatari/data/1034-12.json</v>
      </c>
      <c r="B12119">
        <v>1034</v>
      </c>
      <c r="C12119">
        <v>12</v>
      </c>
      <c r="D12119" t="s">
        <v>12524</v>
      </c>
      <c r="E12119" t="s">
        <v>5917</v>
      </c>
      <c r="F12119" t="s">
        <v>12375</v>
      </c>
      <c r="G12119">
        <v>34</v>
      </c>
      <c r="H12119" t="s">
        <v>5919</v>
      </c>
      <c r="I12119" t="s">
        <v>5920</v>
      </c>
      <c r="L12119" t="s">
        <v>8979</v>
      </c>
      <c r="M12119" t="s">
        <v>12512</v>
      </c>
      <c r="N12119" t="s">
        <v>10264</v>
      </c>
      <c r="O12119" t="s">
        <v>12513</v>
      </c>
    </row>
    <row r="12120" spans="1:15">
      <c r="A12120" s="8" t="str">
        <f t="shared" si="773"/>
        <v>https://w3id.org/kouigenjimonogatari/data/1034-13.json</v>
      </c>
      <c r="B12120">
        <v>1034</v>
      </c>
      <c r="C12120">
        <v>13</v>
      </c>
      <c r="D12120" t="s">
        <v>12525</v>
      </c>
      <c r="E12120" t="s">
        <v>5917</v>
      </c>
      <c r="F12120" t="s">
        <v>12375</v>
      </c>
      <c r="G12120">
        <v>34</v>
      </c>
      <c r="H12120" t="s">
        <v>5919</v>
      </c>
      <c r="I12120" t="s">
        <v>5920</v>
      </c>
      <c r="L12120" t="s">
        <v>8979</v>
      </c>
      <c r="M12120" t="s">
        <v>12512</v>
      </c>
      <c r="N12120" t="s">
        <v>10264</v>
      </c>
      <c r="O12120" t="s">
        <v>12513</v>
      </c>
    </row>
    <row r="12121" spans="1:15">
      <c r="A12121" s="8" t="str">
        <f t="shared" si="773"/>
        <v>https://w3id.org/kouigenjimonogatari/data/1034-14.json</v>
      </c>
      <c r="B12121">
        <v>1034</v>
      </c>
      <c r="C12121">
        <v>14</v>
      </c>
      <c r="D12121" t="s">
        <v>12526</v>
      </c>
      <c r="E12121" t="s">
        <v>5917</v>
      </c>
      <c r="F12121" t="s">
        <v>12375</v>
      </c>
      <c r="G12121">
        <v>34</v>
      </c>
      <c r="H12121" t="s">
        <v>5919</v>
      </c>
      <c r="I12121" t="s">
        <v>5920</v>
      </c>
      <c r="L12121" t="s">
        <v>8979</v>
      </c>
      <c r="M12121" t="s">
        <v>12512</v>
      </c>
      <c r="N12121" t="s">
        <v>10264</v>
      </c>
      <c r="O12121" t="s">
        <v>12513</v>
      </c>
    </row>
    <row r="12122" spans="1:15">
      <c r="A12122" s="8" t="str">
        <f t="shared" si="773"/>
        <v>https://w3id.org/kouigenjimonogatari/data/1035-01.json</v>
      </c>
      <c r="B12122">
        <v>1035</v>
      </c>
      <c r="C12122">
        <v>1</v>
      </c>
      <c r="D12122" t="s">
        <v>12527</v>
      </c>
      <c r="E12122" t="s">
        <v>5917</v>
      </c>
      <c r="F12122" t="s">
        <v>12375</v>
      </c>
      <c r="G12122">
        <v>34</v>
      </c>
      <c r="H12122" t="s">
        <v>5919</v>
      </c>
      <c r="I12122" t="s">
        <v>5920</v>
      </c>
      <c r="L12122" t="s">
        <v>8979</v>
      </c>
      <c r="M12122" t="s">
        <v>12512</v>
      </c>
      <c r="N12122" t="s">
        <v>10264</v>
      </c>
      <c r="O12122" t="s">
        <v>12513</v>
      </c>
    </row>
    <row r="12123" spans="1:15">
      <c r="A12123" s="8" t="str">
        <f t="shared" si="773"/>
        <v>https://w3id.org/kouigenjimonogatari/data/1035-02.json</v>
      </c>
      <c r="B12123">
        <v>1035</v>
      </c>
      <c r="C12123">
        <v>2</v>
      </c>
      <c r="D12123" t="s">
        <v>12528</v>
      </c>
      <c r="E12123" t="s">
        <v>5917</v>
      </c>
      <c r="F12123" t="s">
        <v>12375</v>
      </c>
      <c r="G12123">
        <v>34</v>
      </c>
      <c r="H12123" t="s">
        <v>5919</v>
      </c>
      <c r="I12123" t="s">
        <v>5920</v>
      </c>
      <c r="L12123" t="s">
        <v>8979</v>
      </c>
      <c r="M12123" t="s">
        <v>12512</v>
      </c>
      <c r="N12123" t="s">
        <v>10264</v>
      </c>
      <c r="O12123" t="s">
        <v>12513</v>
      </c>
    </row>
    <row r="12124" spans="1:15">
      <c r="A12124" s="8" t="str">
        <f t="shared" si="773"/>
        <v>https://w3id.org/kouigenjimonogatari/data/1035-03.json</v>
      </c>
      <c r="B12124">
        <v>1035</v>
      </c>
      <c r="C12124">
        <v>3</v>
      </c>
      <c r="D12124" t="s">
        <v>12529</v>
      </c>
      <c r="E12124" t="s">
        <v>5917</v>
      </c>
      <c r="F12124" t="s">
        <v>12375</v>
      </c>
      <c r="G12124">
        <v>34</v>
      </c>
      <c r="H12124" t="s">
        <v>5919</v>
      </c>
      <c r="I12124" t="s">
        <v>5920</v>
      </c>
      <c r="L12124" t="s">
        <v>8979</v>
      </c>
      <c r="M12124" t="s">
        <v>12512</v>
      </c>
      <c r="N12124" t="s">
        <v>10264</v>
      </c>
      <c r="O12124" t="s">
        <v>12513</v>
      </c>
    </row>
    <row r="12125" spans="1:15">
      <c r="A12125" s="8" t="str">
        <f t="shared" si="773"/>
        <v>https://w3id.org/kouigenjimonogatari/data/1035-04.json</v>
      </c>
      <c r="B12125">
        <v>1035</v>
      </c>
      <c r="C12125">
        <v>4</v>
      </c>
      <c r="D12125" t="s">
        <v>12530</v>
      </c>
      <c r="E12125" t="s">
        <v>5917</v>
      </c>
      <c r="F12125" t="s">
        <v>12375</v>
      </c>
      <c r="G12125">
        <v>34</v>
      </c>
      <c r="H12125" t="s">
        <v>5919</v>
      </c>
      <c r="I12125" t="s">
        <v>5920</v>
      </c>
      <c r="L12125" t="s">
        <v>8979</v>
      </c>
      <c r="M12125" t="s">
        <v>12512</v>
      </c>
      <c r="N12125" t="s">
        <v>10264</v>
      </c>
      <c r="O12125" t="s">
        <v>12513</v>
      </c>
    </row>
    <row r="12126" spans="1:15">
      <c r="A12126" s="8" t="str">
        <f t="shared" si="773"/>
        <v>https://w3id.org/kouigenjimonogatari/data/1035-05.json</v>
      </c>
      <c r="B12126">
        <v>1035</v>
      </c>
      <c r="C12126">
        <v>5</v>
      </c>
      <c r="D12126" t="s">
        <v>12531</v>
      </c>
      <c r="E12126" t="s">
        <v>5917</v>
      </c>
      <c r="F12126" t="s">
        <v>12375</v>
      </c>
      <c r="G12126">
        <v>34</v>
      </c>
      <c r="H12126" t="s">
        <v>5919</v>
      </c>
      <c r="I12126" t="s">
        <v>5920</v>
      </c>
      <c r="L12126" t="s">
        <v>8979</v>
      </c>
      <c r="M12126" t="s">
        <v>12512</v>
      </c>
      <c r="N12126" t="s">
        <v>10264</v>
      </c>
      <c r="O12126" t="s">
        <v>12513</v>
      </c>
    </row>
    <row r="12127" spans="1:15">
      <c r="A12127" s="8" t="str">
        <f t="shared" si="773"/>
        <v>https://w3id.org/kouigenjimonogatari/data/1035-06.json</v>
      </c>
      <c r="B12127">
        <v>1035</v>
      </c>
      <c r="C12127">
        <v>6</v>
      </c>
      <c r="D12127" t="s">
        <v>12532</v>
      </c>
      <c r="E12127" t="s">
        <v>5917</v>
      </c>
      <c r="F12127" t="s">
        <v>12375</v>
      </c>
      <c r="G12127">
        <v>34</v>
      </c>
      <c r="H12127" t="s">
        <v>5919</v>
      </c>
      <c r="I12127" t="s">
        <v>5920</v>
      </c>
      <c r="L12127" t="s">
        <v>8979</v>
      </c>
      <c r="M12127" t="s">
        <v>12512</v>
      </c>
      <c r="N12127" t="s">
        <v>10264</v>
      </c>
      <c r="O12127" t="s">
        <v>12513</v>
      </c>
    </row>
    <row r="12128" spans="1:15">
      <c r="A12128" s="8" t="str">
        <f t="shared" si="773"/>
        <v>https://w3id.org/kouigenjimonogatari/data/1035-07.json</v>
      </c>
      <c r="B12128">
        <v>1035</v>
      </c>
      <c r="C12128">
        <v>7</v>
      </c>
      <c r="D12128" t="s">
        <v>12533</v>
      </c>
      <c r="E12128" t="s">
        <v>5917</v>
      </c>
      <c r="F12128" t="s">
        <v>12375</v>
      </c>
      <c r="G12128">
        <v>34</v>
      </c>
      <c r="H12128" t="s">
        <v>5919</v>
      </c>
      <c r="I12128" t="s">
        <v>5920</v>
      </c>
      <c r="L12128" t="s">
        <v>8979</v>
      </c>
      <c r="M12128" t="s">
        <v>12512</v>
      </c>
      <c r="N12128" t="s">
        <v>10264</v>
      </c>
      <c r="O12128" t="s">
        <v>12513</v>
      </c>
    </row>
    <row r="12129" spans="1:15">
      <c r="A12129" s="8" t="str">
        <f t="shared" si="773"/>
        <v>https://w3id.org/kouigenjimonogatari/data/1035-08.json</v>
      </c>
      <c r="B12129">
        <v>1035</v>
      </c>
      <c r="C12129">
        <v>8</v>
      </c>
      <c r="D12129" t="s">
        <v>12534</v>
      </c>
      <c r="E12129" t="s">
        <v>5917</v>
      </c>
      <c r="F12129" t="s">
        <v>12375</v>
      </c>
      <c r="G12129">
        <v>34</v>
      </c>
      <c r="H12129" t="s">
        <v>5919</v>
      </c>
      <c r="I12129" t="s">
        <v>5920</v>
      </c>
      <c r="L12129" t="s">
        <v>8979</v>
      </c>
      <c r="M12129" t="s">
        <v>12512</v>
      </c>
      <c r="N12129" t="s">
        <v>10264</v>
      </c>
      <c r="O12129" t="s">
        <v>12513</v>
      </c>
    </row>
    <row r="12130" spans="1:15">
      <c r="A12130" s="8" t="str">
        <f t="shared" si="773"/>
        <v>https://w3id.org/kouigenjimonogatari/data/1035-09.json</v>
      </c>
      <c r="B12130">
        <v>1035</v>
      </c>
      <c r="C12130">
        <v>9</v>
      </c>
      <c r="D12130" t="s">
        <v>12535</v>
      </c>
      <c r="E12130" t="s">
        <v>5917</v>
      </c>
      <c r="F12130" t="s">
        <v>12375</v>
      </c>
      <c r="G12130">
        <v>34</v>
      </c>
      <c r="H12130" t="s">
        <v>5919</v>
      </c>
      <c r="I12130" t="s">
        <v>5920</v>
      </c>
      <c r="L12130" t="s">
        <v>8979</v>
      </c>
      <c r="M12130" t="s">
        <v>12512</v>
      </c>
      <c r="N12130" t="s">
        <v>10264</v>
      </c>
      <c r="O12130" t="s">
        <v>12513</v>
      </c>
    </row>
    <row r="12131" spans="1:15">
      <c r="A12131" s="8" t="str">
        <f t="shared" si="773"/>
        <v>https://w3id.org/kouigenjimonogatari/data/1035-10.json</v>
      </c>
      <c r="B12131">
        <v>1035</v>
      </c>
      <c r="C12131">
        <v>10</v>
      </c>
      <c r="D12131" t="s">
        <v>12536</v>
      </c>
      <c r="E12131" t="s">
        <v>5917</v>
      </c>
      <c r="F12131" t="s">
        <v>12375</v>
      </c>
      <c r="G12131">
        <v>34</v>
      </c>
      <c r="H12131" t="s">
        <v>5919</v>
      </c>
      <c r="I12131" t="s">
        <v>5920</v>
      </c>
      <c r="L12131" t="s">
        <v>8979</v>
      </c>
      <c r="M12131" t="s">
        <v>12512</v>
      </c>
      <c r="N12131" t="s">
        <v>10264</v>
      </c>
      <c r="O12131" t="s">
        <v>12513</v>
      </c>
    </row>
    <row r="12132" spans="1:15">
      <c r="A12132" s="8" t="str">
        <f t="shared" si="773"/>
        <v>https://w3id.org/kouigenjimonogatari/data/1035-11.json</v>
      </c>
      <c r="B12132">
        <v>1035</v>
      </c>
      <c r="C12132">
        <v>11</v>
      </c>
      <c r="D12132" t="s">
        <v>12537</v>
      </c>
      <c r="E12132" t="s">
        <v>5917</v>
      </c>
      <c r="F12132" t="s">
        <v>12375</v>
      </c>
      <c r="G12132">
        <v>34</v>
      </c>
      <c r="H12132" t="s">
        <v>5919</v>
      </c>
      <c r="I12132" t="s">
        <v>5920</v>
      </c>
      <c r="L12132" t="s">
        <v>8979</v>
      </c>
      <c r="M12132" t="s">
        <v>12512</v>
      </c>
      <c r="N12132" t="s">
        <v>10264</v>
      </c>
      <c r="O12132" t="s">
        <v>12513</v>
      </c>
    </row>
    <row r="12133" spans="1:15">
      <c r="A12133" s="8" t="str">
        <f t="shared" si="773"/>
        <v>https://w3id.org/kouigenjimonogatari/data/1035-12.json</v>
      </c>
      <c r="B12133">
        <v>1035</v>
      </c>
      <c r="C12133">
        <v>12</v>
      </c>
      <c r="D12133" t="s">
        <v>12538</v>
      </c>
      <c r="E12133" t="s">
        <v>5917</v>
      </c>
      <c r="F12133" t="s">
        <v>12375</v>
      </c>
      <c r="G12133">
        <v>34</v>
      </c>
      <c r="H12133" t="s">
        <v>5919</v>
      </c>
      <c r="I12133" t="s">
        <v>5920</v>
      </c>
      <c r="L12133" t="s">
        <v>8979</v>
      </c>
      <c r="M12133" t="s">
        <v>12512</v>
      </c>
      <c r="N12133" t="s">
        <v>10264</v>
      </c>
      <c r="O12133" t="s">
        <v>12513</v>
      </c>
    </row>
    <row r="12134" spans="1:15">
      <c r="A12134" s="8" t="str">
        <f t="shared" si="773"/>
        <v>https://w3id.org/kouigenjimonogatari/data/1035-13.json</v>
      </c>
      <c r="B12134">
        <v>1035</v>
      </c>
      <c r="C12134">
        <v>13</v>
      </c>
      <c r="D12134" t="s">
        <v>12539</v>
      </c>
      <c r="E12134" t="s">
        <v>5917</v>
      </c>
      <c r="F12134" t="s">
        <v>12375</v>
      </c>
      <c r="G12134">
        <v>34</v>
      </c>
      <c r="H12134" t="s">
        <v>5919</v>
      </c>
      <c r="I12134" t="s">
        <v>5920</v>
      </c>
      <c r="L12134" t="s">
        <v>8979</v>
      </c>
      <c r="M12134" t="s">
        <v>12512</v>
      </c>
      <c r="N12134" t="s">
        <v>10264</v>
      </c>
      <c r="O12134" t="s">
        <v>12513</v>
      </c>
    </row>
    <row r="12135" spans="1:15">
      <c r="A12135" s="8" t="str">
        <f t="shared" si="773"/>
        <v>https://w3id.org/kouigenjimonogatari/data/1035-14.json</v>
      </c>
      <c r="B12135">
        <v>1035</v>
      </c>
      <c r="C12135">
        <v>14</v>
      </c>
      <c r="D12135" t="s">
        <v>12540</v>
      </c>
      <c r="E12135" t="s">
        <v>5917</v>
      </c>
      <c r="F12135" t="s">
        <v>12375</v>
      </c>
      <c r="G12135">
        <v>34</v>
      </c>
      <c r="H12135" t="s">
        <v>5919</v>
      </c>
      <c r="I12135" t="s">
        <v>5920</v>
      </c>
      <c r="L12135" t="s">
        <v>8979</v>
      </c>
      <c r="M12135" t="s">
        <v>12512</v>
      </c>
      <c r="N12135" t="s">
        <v>10264</v>
      </c>
      <c r="O12135" t="s">
        <v>12513</v>
      </c>
    </row>
    <row r="12136" spans="1:15">
      <c r="A12136" s="8" t="str">
        <f t="shared" si="773"/>
        <v>https://w3id.org/kouigenjimonogatari/data/1036-01.json</v>
      </c>
      <c r="B12136">
        <v>1036</v>
      </c>
      <c r="C12136">
        <v>1</v>
      </c>
      <c r="D12136" t="s">
        <v>12541</v>
      </c>
      <c r="E12136" t="s">
        <v>5917</v>
      </c>
      <c r="F12136" t="s">
        <v>12375</v>
      </c>
      <c r="G12136">
        <v>34</v>
      </c>
      <c r="H12136" t="s">
        <v>5919</v>
      </c>
      <c r="I12136" t="s">
        <v>5920</v>
      </c>
      <c r="L12136" t="s">
        <v>9010</v>
      </c>
      <c r="M12136" t="s">
        <v>12542</v>
      </c>
      <c r="N12136" t="s">
        <v>10264</v>
      </c>
      <c r="O12136" t="s">
        <v>12543</v>
      </c>
    </row>
    <row r="12137" spans="1:15">
      <c r="A12137" s="8" t="str">
        <f t="shared" si="773"/>
        <v>https://w3id.org/kouigenjimonogatari/data/1036-02.json</v>
      </c>
      <c r="B12137">
        <v>1036</v>
      </c>
      <c r="C12137">
        <v>2</v>
      </c>
      <c r="D12137" t="s">
        <v>12544</v>
      </c>
      <c r="E12137" t="s">
        <v>5917</v>
      </c>
      <c r="F12137" t="s">
        <v>12375</v>
      </c>
      <c r="G12137">
        <v>34</v>
      </c>
      <c r="H12137" t="s">
        <v>5919</v>
      </c>
      <c r="I12137" t="s">
        <v>5920</v>
      </c>
      <c r="L12137" t="s">
        <v>9010</v>
      </c>
      <c r="M12137" t="s">
        <v>12542</v>
      </c>
      <c r="N12137" t="s">
        <v>10264</v>
      </c>
      <c r="O12137" t="s">
        <v>12543</v>
      </c>
    </row>
    <row r="12138" spans="1:15">
      <c r="A12138" s="8" t="str">
        <f t="shared" si="773"/>
        <v>https://w3id.org/kouigenjimonogatari/data/1036-03.json</v>
      </c>
      <c r="B12138">
        <v>1036</v>
      </c>
      <c r="C12138">
        <v>3</v>
      </c>
      <c r="D12138" t="s">
        <v>12545</v>
      </c>
      <c r="E12138" t="s">
        <v>5917</v>
      </c>
      <c r="F12138" t="s">
        <v>12375</v>
      </c>
      <c r="G12138">
        <v>34</v>
      </c>
      <c r="H12138" t="s">
        <v>5919</v>
      </c>
      <c r="I12138" t="s">
        <v>5920</v>
      </c>
      <c r="L12138" t="s">
        <v>9010</v>
      </c>
      <c r="M12138" t="s">
        <v>12542</v>
      </c>
      <c r="N12138" t="s">
        <v>10264</v>
      </c>
      <c r="O12138" t="s">
        <v>12543</v>
      </c>
    </row>
    <row r="12139" spans="1:15">
      <c r="A12139" s="8" t="str">
        <f t="shared" si="773"/>
        <v>https://w3id.org/kouigenjimonogatari/data/1036-04.json</v>
      </c>
      <c r="B12139">
        <v>1036</v>
      </c>
      <c r="C12139">
        <v>4</v>
      </c>
      <c r="D12139" t="s">
        <v>12546</v>
      </c>
      <c r="E12139" t="s">
        <v>5917</v>
      </c>
      <c r="F12139" t="s">
        <v>12375</v>
      </c>
      <c r="G12139">
        <v>34</v>
      </c>
      <c r="H12139" t="s">
        <v>5919</v>
      </c>
      <c r="I12139" t="s">
        <v>5920</v>
      </c>
      <c r="L12139" t="s">
        <v>9010</v>
      </c>
      <c r="M12139" t="s">
        <v>12542</v>
      </c>
      <c r="N12139" t="s">
        <v>10264</v>
      </c>
      <c r="O12139" t="s">
        <v>12543</v>
      </c>
    </row>
    <row r="12140" spans="1:15">
      <c r="A12140" s="8" t="str">
        <f t="shared" si="773"/>
        <v>https://w3id.org/kouigenjimonogatari/data/1036-05.json</v>
      </c>
      <c r="B12140">
        <v>1036</v>
      </c>
      <c r="C12140">
        <v>5</v>
      </c>
      <c r="D12140" t="s">
        <v>12547</v>
      </c>
      <c r="E12140" t="s">
        <v>5917</v>
      </c>
      <c r="F12140" t="s">
        <v>12375</v>
      </c>
      <c r="G12140">
        <v>34</v>
      </c>
      <c r="H12140" t="s">
        <v>5919</v>
      </c>
      <c r="I12140" t="s">
        <v>5920</v>
      </c>
      <c r="L12140" t="s">
        <v>9010</v>
      </c>
      <c r="M12140" t="s">
        <v>12542</v>
      </c>
      <c r="N12140" t="s">
        <v>10264</v>
      </c>
      <c r="O12140" t="s">
        <v>12543</v>
      </c>
    </row>
    <row r="12141" spans="1:15">
      <c r="A12141" s="8" t="str">
        <f t="shared" si="773"/>
        <v>https://w3id.org/kouigenjimonogatari/data/1036-06.json</v>
      </c>
      <c r="B12141">
        <v>1036</v>
      </c>
      <c r="C12141">
        <v>6</v>
      </c>
      <c r="D12141" t="s">
        <v>12548</v>
      </c>
      <c r="E12141" t="s">
        <v>5917</v>
      </c>
      <c r="F12141" t="s">
        <v>12375</v>
      </c>
      <c r="G12141">
        <v>34</v>
      </c>
      <c r="H12141" t="s">
        <v>5919</v>
      </c>
      <c r="I12141" t="s">
        <v>5920</v>
      </c>
      <c r="L12141" t="s">
        <v>9010</v>
      </c>
      <c r="M12141" t="s">
        <v>12542</v>
      </c>
      <c r="N12141" t="s">
        <v>10264</v>
      </c>
      <c r="O12141" t="s">
        <v>12543</v>
      </c>
    </row>
    <row r="12142" spans="1:15">
      <c r="A12142" s="8" t="str">
        <f t="shared" si="773"/>
        <v>https://w3id.org/kouigenjimonogatari/data/1036-07.json</v>
      </c>
      <c r="B12142">
        <v>1036</v>
      </c>
      <c r="C12142">
        <v>7</v>
      </c>
      <c r="D12142" t="s">
        <v>12549</v>
      </c>
      <c r="E12142" t="s">
        <v>5917</v>
      </c>
      <c r="F12142" t="s">
        <v>12375</v>
      </c>
      <c r="G12142">
        <v>34</v>
      </c>
      <c r="H12142" t="s">
        <v>5919</v>
      </c>
      <c r="I12142" t="s">
        <v>5920</v>
      </c>
      <c r="L12142" t="s">
        <v>9010</v>
      </c>
      <c r="M12142" t="s">
        <v>12542</v>
      </c>
      <c r="N12142" t="s">
        <v>10264</v>
      </c>
      <c r="O12142" t="s">
        <v>12543</v>
      </c>
    </row>
    <row r="12143" spans="1:15">
      <c r="A12143" s="8" t="str">
        <f t="shared" si="773"/>
        <v>https://w3id.org/kouigenjimonogatari/data/1036-08.json</v>
      </c>
      <c r="B12143">
        <v>1036</v>
      </c>
      <c r="C12143">
        <v>8</v>
      </c>
      <c r="D12143" t="s">
        <v>12550</v>
      </c>
      <c r="E12143" t="s">
        <v>5917</v>
      </c>
      <c r="F12143" t="s">
        <v>12375</v>
      </c>
      <c r="G12143">
        <v>34</v>
      </c>
      <c r="H12143" t="s">
        <v>5919</v>
      </c>
      <c r="I12143" t="s">
        <v>5920</v>
      </c>
      <c r="L12143" t="s">
        <v>9010</v>
      </c>
      <c r="M12143" t="s">
        <v>12542</v>
      </c>
      <c r="N12143" t="s">
        <v>10264</v>
      </c>
      <c r="O12143" t="s">
        <v>12543</v>
      </c>
    </row>
    <row r="12144" spans="1:15">
      <c r="A12144" s="8" t="str">
        <f t="shared" si="773"/>
        <v>https://w3id.org/kouigenjimonogatari/data/1036-09.json</v>
      </c>
      <c r="B12144">
        <v>1036</v>
      </c>
      <c r="C12144">
        <v>9</v>
      </c>
      <c r="D12144" t="s">
        <v>12551</v>
      </c>
      <c r="E12144" t="s">
        <v>5917</v>
      </c>
      <c r="F12144" t="s">
        <v>12375</v>
      </c>
      <c r="G12144">
        <v>34</v>
      </c>
      <c r="H12144" t="s">
        <v>5919</v>
      </c>
      <c r="I12144" t="s">
        <v>5920</v>
      </c>
      <c r="L12144" t="s">
        <v>9010</v>
      </c>
      <c r="M12144" t="s">
        <v>12542</v>
      </c>
      <c r="N12144" t="s">
        <v>10264</v>
      </c>
      <c r="O12144" t="s">
        <v>12543</v>
      </c>
    </row>
    <row r="12145" spans="1:15">
      <c r="A12145" s="8" t="str">
        <f t="shared" si="773"/>
        <v>https://w3id.org/kouigenjimonogatari/data/1036-10.json</v>
      </c>
      <c r="B12145">
        <v>1036</v>
      </c>
      <c r="C12145">
        <v>10</v>
      </c>
      <c r="D12145" t="s">
        <v>12552</v>
      </c>
      <c r="E12145" t="s">
        <v>5917</v>
      </c>
      <c r="F12145" t="s">
        <v>12375</v>
      </c>
      <c r="G12145">
        <v>34</v>
      </c>
      <c r="H12145" t="s">
        <v>5919</v>
      </c>
      <c r="I12145" t="s">
        <v>5920</v>
      </c>
      <c r="L12145" t="s">
        <v>9010</v>
      </c>
      <c r="M12145" t="s">
        <v>12542</v>
      </c>
      <c r="N12145" t="s">
        <v>10264</v>
      </c>
      <c r="O12145" t="s">
        <v>12543</v>
      </c>
    </row>
    <row r="12146" spans="1:15">
      <c r="A12146" s="8" t="str">
        <f t="shared" si="773"/>
        <v>https://w3id.org/kouigenjimonogatari/data/1036-11.json</v>
      </c>
      <c r="B12146">
        <v>1036</v>
      </c>
      <c r="C12146">
        <v>11</v>
      </c>
      <c r="D12146" t="s">
        <v>12553</v>
      </c>
      <c r="E12146" t="s">
        <v>5917</v>
      </c>
      <c r="F12146" t="s">
        <v>12375</v>
      </c>
      <c r="G12146">
        <v>34</v>
      </c>
      <c r="H12146" t="s">
        <v>5919</v>
      </c>
      <c r="I12146" t="s">
        <v>5920</v>
      </c>
      <c r="L12146" t="s">
        <v>9010</v>
      </c>
      <c r="M12146" t="s">
        <v>12542</v>
      </c>
      <c r="N12146" t="s">
        <v>10264</v>
      </c>
      <c r="O12146" t="s">
        <v>12543</v>
      </c>
    </row>
    <row r="12147" spans="1:15">
      <c r="A12147" s="8" t="str">
        <f t="shared" si="773"/>
        <v>https://w3id.org/kouigenjimonogatari/data/1036-12.json</v>
      </c>
      <c r="B12147">
        <v>1036</v>
      </c>
      <c r="C12147">
        <v>12</v>
      </c>
      <c r="D12147" t="s">
        <v>12554</v>
      </c>
      <c r="E12147" t="s">
        <v>5917</v>
      </c>
      <c r="F12147" t="s">
        <v>12375</v>
      </c>
      <c r="G12147">
        <v>34</v>
      </c>
      <c r="H12147" t="s">
        <v>5919</v>
      </c>
      <c r="I12147" t="s">
        <v>5920</v>
      </c>
      <c r="L12147" t="s">
        <v>9010</v>
      </c>
      <c r="M12147" t="s">
        <v>12542</v>
      </c>
      <c r="N12147" t="s">
        <v>10264</v>
      </c>
      <c r="O12147" t="s">
        <v>12543</v>
      </c>
    </row>
    <row r="12148" spans="1:15">
      <c r="A12148" s="8" t="str">
        <f t="shared" si="773"/>
        <v>https://w3id.org/kouigenjimonogatari/data/1036-13.json</v>
      </c>
      <c r="B12148">
        <v>1036</v>
      </c>
      <c r="C12148">
        <v>13</v>
      </c>
      <c r="D12148" t="s">
        <v>12555</v>
      </c>
      <c r="E12148" t="s">
        <v>5917</v>
      </c>
      <c r="F12148" t="s">
        <v>12375</v>
      </c>
      <c r="G12148">
        <v>34</v>
      </c>
      <c r="H12148" t="s">
        <v>5919</v>
      </c>
      <c r="I12148" t="s">
        <v>5920</v>
      </c>
      <c r="L12148" t="s">
        <v>9010</v>
      </c>
      <c r="M12148" t="s">
        <v>12542</v>
      </c>
      <c r="N12148" t="s">
        <v>10264</v>
      </c>
      <c r="O12148" t="s">
        <v>12543</v>
      </c>
    </row>
    <row r="12149" spans="1:15">
      <c r="A12149" s="8" t="str">
        <f t="shared" si="773"/>
        <v>https://w3id.org/kouigenjimonogatari/data/1036-14.json</v>
      </c>
      <c r="B12149">
        <v>1036</v>
      </c>
      <c r="C12149">
        <v>14</v>
      </c>
      <c r="D12149" t="s">
        <v>12556</v>
      </c>
      <c r="E12149" t="s">
        <v>5917</v>
      </c>
      <c r="F12149" t="s">
        <v>12375</v>
      </c>
      <c r="G12149">
        <v>34</v>
      </c>
      <c r="H12149" t="s">
        <v>5919</v>
      </c>
      <c r="I12149" t="s">
        <v>5920</v>
      </c>
      <c r="L12149" t="s">
        <v>9010</v>
      </c>
      <c r="M12149" t="s">
        <v>12542</v>
      </c>
      <c r="N12149" t="s">
        <v>10264</v>
      </c>
      <c r="O12149" t="s">
        <v>12543</v>
      </c>
    </row>
    <row r="12150" spans="1:15">
      <c r="A12150" s="8" t="str">
        <f t="shared" si="773"/>
        <v>https://w3id.org/kouigenjimonogatari/data/1037-01.json</v>
      </c>
      <c r="B12150">
        <v>1037</v>
      </c>
      <c r="C12150">
        <v>1</v>
      </c>
      <c r="D12150" t="s">
        <v>12557</v>
      </c>
      <c r="E12150" t="s">
        <v>5917</v>
      </c>
      <c r="F12150" t="s">
        <v>12375</v>
      </c>
      <c r="G12150">
        <v>34</v>
      </c>
      <c r="H12150" t="s">
        <v>5919</v>
      </c>
      <c r="I12150" t="s">
        <v>5920</v>
      </c>
      <c r="L12150" t="s">
        <v>9010</v>
      </c>
      <c r="M12150" t="s">
        <v>12542</v>
      </c>
      <c r="N12150" t="s">
        <v>10264</v>
      </c>
      <c r="O12150" t="s">
        <v>12543</v>
      </c>
    </row>
    <row r="12151" spans="1:15">
      <c r="A12151" s="8" t="str">
        <f t="shared" si="773"/>
        <v>https://w3id.org/kouigenjimonogatari/data/1037-02.json</v>
      </c>
      <c r="B12151">
        <v>1037</v>
      </c>
      <c r="C12151">
        <v>2</v>
      </c>
      <c r="D12151" t="s">
        <v>12558</v>
      </c>
      <c r="E12151" t="s">
        <v>5917</v>
      </c>
      <c r="F12151" t="s">
        <v>12375</v>
      </c>
      <c r="G12151">
        <v>34</v>
      </c>
      <c r="H12151" t="s">
        <v>5919</v>
      </c>
      <c r="I12151" t="s">
        <v>5920</v>
      </c>
      <c r="L12151" t="s">
        <v>9010</v>
      </c>
      <c r="M12151" t="s">
        <v>12542</v>
      </c>
      <c r="N12151" t="s">
        <v>10264</v>
      </c>
      <c r="O12151" t="s">
        <v>12543</v>
      </c>
    </row>
    <row r="12152" spans="1:15">
      <c r="A12152" s="8" t="str">
        <f t="shared" si="773"/>
        <v>https://w3id.org/kouigenjimonogatari/data/1037-03.json</v>
      </c>
      <c r="B12152">
        <v>1037</v>
      </c>
      <c r="C12152">
        <v>3</v>
      </c>
      <c r="D12152" t="s">
        <v>12559</v>
      </c>
      <c r="E12152" t="s">
        <v>5917</v>
      </c>
      <c r="F12152" t="s">
        <v>12375</v>
      </c>
      <c r="G12152">
        <v>34</v>
      </c>
      <c r="H12152" t="s">
        <v>5919</v>
      </c>
      <c r="I12152" t="s">
        <v>5920</v>
      </c>
      <c r="L12152" t="s">
        <v>9010</v>
      </c>
      <c r="M12152" t="s">
        <v>12542</v>
      </c>
      <c r="N12152" t="s">
        <v>10264</v>
      </c>
      <c r="O12152" t="s">
        <v>12543</v>
      </c>
    </row>
    <row r="12153" spans="1:15">
      <c r="A12153" s="8" t="str">
        <f t="shared" si="773"/>
        <v>https://w3id.org/kouigenjimonogatari/data/1037-04.json</v>
      </c>
      <c r="B12153">
        <v>1037</v>
      </c>
      <c r="C12153">
        <v>4</v>
      </c>
      <c r="D12153" t="s">
        <v>12560</v>
      </c>
      <c r="E12153" t="s">
        <v>5917</v>
      </c>
      <c r="F12153" t="s">
        <v>12375</v>
      </c>
      <c r="G12153">
        <v>34</v>
      </c>
      <c r="H12153" t="s">
        <v>5919</v>
      </c>
      <c r="I12153" t="s">
        <v>5920</v>
      </c>
      <c r="L12153" t="s">
        <v>9010</v>
      </c>
      <c r="M12153" t="s">
        <v>12542</v>
      </c>
      <c r="N12153" t="s">
        <v>10264</v>
      </c>
      <c r="O12153" t="s">
        <v>12543</v>
      </c>
    </row>
    <row r="12154" spans="1:15">
      <c r="A12154" s="8" t="str">
        <f t="shared" si="773"/>
        <v>https://w3id.org/kouigenjimonogatari/data/1037-05.json</v>
      </c>
      <c r="B12154">
        <v>1037</v>
      </c>
      <c r="C12154">
        <v>5</v>
      </c>
      <c r="D12154" t="s">
        <v>12561</v>
      </c>
      <c r="E12154" t="s">
        <v>5917</v>
      </c>
      <c r="F12154" t="s">
        <v>12375</v>
      </c>
      <c r="G12154">
        <v>34</v>
      </c>
      <c r="H12154" t="s">
        <v>5919</v>
      </c>
      <c r="I12154" t="s">
        <v>5920</v>
      </c>
      <c r="L12154" t="s">
        <v>9010</v>
      </c>
      <c r="M12154" t="s">
        <v>12542</v>
      </c>
      <c r="N12154" t="s">
        <v>10264</v>
      </c>
      <c r="O12154" t="s">
        <v>12543</v>
      </c>
    </row>
    <row r="12155" spans="1:15">
      <c r="A12155" s="8" t="str">
        <f t="shared" si="773"/>
        <v>https://w3id.org/kouigenjimonogatari/data/1037-06.json</v>
      </c>
      <c r="B12155">
        <v>1037</v>
      </c>
      <c r="C12155">
        <v>6</v>
      </c>
      <c r="D12155" t="s">
        <v>12562</v>
      </c>
      <c r="E12155" t="s">
        <v>5917</v>
      </c>
      <c r="F12155" t="s">
        <v>12375</v>
      </c>
      <c r="G12155">
        <v>34</v>
      </c>
      <c r="H12155" t="s">
        <v>5919</v>
      </c>
      <c r="I12155" t="s">
        <v>5920</v>
      </c>
      <c r="L12155" t="s">
        <v>9010</v>
      </c>
      <c r="M12155" t="s">
        <v>12542</v>
      </c>
      <c r="N12155" t="s">
        <v>10264</v>
      </c>
      <c r="O12155" t="s">
        <v>12543</v>
      </c>
    </row>
    <row r="12156" spans="1:15">
      <c r="A12156" s="8" t="str">
        <f t="shared" si="773"/>
        <v>https://w3id.org/kouigenjimonogatari/data/1037-07.json</v>
      </c>
      <c r="B12156">
        <v>1037</v>
      </c>
      <c r="C12156">
        <v>7</v>
      </c>
      <c r="D12156" t="s">
        <v>12563</v>
      </c>
      <c r="E12156" t="s">
        <v>5917</v>
      </c>
      <c r="F12156" t="s">
        <v>12375</v>
      </c>
      <c r="G12156">
        <v>34</v>
      </c>
      <c r="H12156" t="s">
        <v>5919</v>
      </c>
      <c r="I12156" t="s">
        <v>5920</v>
      </c>
      <c r="L12156" t="s">
        <v>9010</v>
      </c>
      <c r="M12156" t="s">
        <v>12542</v>
      </c>
      <c r="N12156" t="s">
        <v>10264</v>
      </c>
      <c r="O12156" t="s">
        <v>12543</v>
      </c>
    </row>
    <row r="12157" spans="1:15">
      <c r="A12157" s="8" t="str">
        <f t="shared" si="773"/>
        <v>https://w3id.org/kouigenjimonogatari/data/1037-08.json</v>
      </c>
      <c r="B12157">
        <v>1037</v>
      </c>
      <c r="C12157">
        <v>8</v>
      </c>
      <c r="D12157" t="s">
        <v>12564</v>
      </c>
      <c r="E12157" t="s">
        <v>5917</v>
      </c>
      <c r="F12157" t="s">
        <v>12375</v>
      </c>
      <c r="G12157">
        <v>34</v>
      </c>
      <c r="H12157" t="s">
        <v>5919</v>
      </c>
      <c r="I12157" t="s">
        <v>5920</v>
      </c>
      <c r="L12157" t="s">
        <v>9010</v>
      </c>
      <c r="M12157" t="s">
        <v>12542</v>
      </c>
      <c r="N12157" t="s">
        <v>10264</v>
      </c>
      <c r="O12157" t="s">
        <v>12543</v>
      </c>
    </row>
    <row r="12158" spans="1:15">
      <c r="A12158" s="8" t="str">
        <f t="shared" si="773"/>
        <v>https://w3id.org/kouigenjimonogatari/data/1037-09.json</v>
      </c>
      <c r="B12158">
        <v>1037</v>
      </c>
      <c r="C12158">
        <v>9</v>
      </c>
      <c r="D12158" t="s">
        <v>12565</v>
      </c>
      <c r="E12158" t="s">
        <v>5917</v>
      </c>
      <c r="F12158" t="s">
        <v>12375</v>
      </c>
      <c r="G12158">
        <v>34</v>
      </c>
      <c r="H12158" t="s">
        <v>5919</v>
      </c>
      <c r="I12158" t="s">
        <v>5920</v>
      </c>
      <c r="L12158" t="s">
        <v>9010</v>
      </c>
      <c r="M12158" t="s">
        <v>12542</v>
      </c>
      <c r="N12158" t="s">
        <v>10264</v>
      </c>
      <c r="O12158" t="s">
        <v>12543</v>
      </c>
    </row>
    <row r="12159" spans="1:15">
      <c r="A12159" s="8" t="str">
        <f t="shared" si="773"/>
        <v>https://w3id.org/kouigenjimonogatari/data/1037-10.json</v>
      </c>
      <c r="B12159">
        <v>1037</v>
      </c>
      <c r="C12159">
        <v>10</v>
      </c>
      <c r="D12159" t="s">
        <v>12566</v>
      </c>
      <c r="E12159" t="s">
        <v>5917</v>
      </c>
      <c r="F12159" t="s">
        <v>12375</v>
      </c>
      <c r="G12159">
        <v>34</v>
      </c>
      <c r="H12159" t="s">
        <v>5919</v>
      </c>
      <c r="I12159" t="s">
        <v>5920</v>
      </c>
      <c r="L12159" t="s">
        <v>9010</v>
      </c>
      <c r="M12159" t="s">
        <v>12542</v>
      </c>
      <c r="N12159" t="s">
        <v>10264</v>
      </c>
      <c r="O12159" t="s">
        <v>12543</v>
      </c>
    </row>
    <row r="12160" spans="1:15">
      <c r="A12160" s="8" t="str">
        <f t="shared" ref="A12160:A12223" si="774">"https://w3id.org/kouigenjimonogatari/data/"&amp;TEXT(B12160, "0000")&amp;"-"&amp;TEXT(C12160, "00")&amp;".json"</f>
        <v>https://w3id.org/kouigenjimonogatari/data/1037-11.json</v>
      </c>
      <c r="B12160">
        <v>1037</v>
      </c>
      <c r="C12160">
        <v>11</v>
      </c>
      <c r="D12160" t="s">
        <v>12567</v>
      </c>
      <c r="E12160" t="s">
        <v>5917</v>
      </c>
      <c r="F12160" t="s">
        <v>12375</v>
      </c>
      <c r="G12160">
        <v>34</v>
      </c>
      <c r="H12160" t="s">
        <v>5919</v>
      </c>
      <c r="I12160" t="s">
        <v>5920</v>
      </c>
      <c r="L12160" t="s">
        <v>9010</v>
      </c>
      <c r="M12160" t="s">
        <v>12542</v>
      </c>
      <c r="N12160" t="s">
        <v>10264</v>
      </c>
      <c r="O12160" t="s">
        <v>12543</v>
      </c>
    </row>
    <row r="12161" spans="1:15">
      <c r="A12161" s="8" t="str">
        <f t="shared" si="774"/>
        <v>https://w3id.org/kouigenjimonogatari/data/1037-12.json</v>
      </c>
      <c r="B12161">
        <v>1037</v>
      </c>
      <c r="C12161">
        <v>12</v>
      </c>
      <c r="D12161" t="s">
        <v>12568</v>
      </c>
      <c r="E12161" t="s">
        <v>5917</v>
      </c>
      <c r="F12161" t="s">
        <v>12375</v>
      </c>
      <c r="G12161">
        <v>34</v>
      </c>
      <c r="H12161" t="s">
        <v>5919</v>
      </c>
      <c r="I12161" t="s">
        <v>5920</v>
      </c>
      <c r="L12161" t="s">
        <v>9010</v>
      </c>
      <c r="M12161" t="s">
        <v>12542</v>
      </c>
      <c r="N12161" t="s">
        <v>10264</v>
      </c>
      <c r="O12161" t="s">
        <v>12543</v>
      </c>
    </row>
    <row r="12162" spans="1:15">
      <c r="A12162" s="8" t="str">
        <f t="shared" si="774"/>
        <v>https://w3id.org/kouigenjimonogatari/data/1037-13.json</v>
      </c>
      <c r="B12162">
        <v>1037</v>
      </c>
      <c r="C12162">
        <v>13</v>
      </c>
      <c r="D12162" t="s">
        <v>12569</v>
      </c>
      <c r="E12162" t="s">
        <v>5917</v>
      </c>
      <c r="F12162" t="s">
        <v>12375</v>
      </c>
      <c r="G12162">
        <v>34</v>
      </c>
      <c r="H12162" t="s">
        <v>5919</v>
      </c>
      <c r="I12162" t="s">
        <v>5920</v>
      </c>
      <c r="L12162" t="s">
        <v>9010</v>
      </c>
      <c r="M12162" t="s">
        <v>12542</v>
      </c>
      <c r="N12162" t="s">
        <v>10264</v>
      </c>
      <c r="O12162" t="s">
        <v>12543</v>
      </c>
    </row>
    <row r="12163" spans="1:15">
      <c r="A12163" s="8" t="str">
        <f t="shared" si="774"/>
        <v>https://w3id.org/kouigenjimonogatari/data/1037-14.json</v>
      </c>
      <c r="B12163">
        <v>1037</v>
      </c>
      <c r="C12163">
        <v>14</v>
      </c>
      <c r="D12163" t="s">
        <v>12570</v>
      </c>
      <c r="E12163" t="s">
        <v>5917</v>
      </c>
      <c r="F12163" t="s">
        <v>12375</v>
      </c>
      <c r="G12163">
        <v>34</v>
      </c>
      <c r="H12163" t="s">
        <v>5919</v>
      </c>
      <c r="I12163" t="s">
        <v>5920</v>
      </c>
      <c r="L12163" t="s">
        <v>9010</v>
      </c>
      <c r="M12163" t="s">
        <v>12542</v>
      </c>
      <c r="N12163" t="s">
        <v>10264</v>
      </c>
      <c r="O12163" t="s">
        <v>12543</v>
      </c>
    </row>
    <row r="12164" spans="1:15">
      <c r="A12164" s="8" t="str">
        <f t="shared" si="774"/>
        <v>https://w3id.org/kouigenjimonogatari/data/1038-01.json</v>
      </c>
      <c r="B12164">
        <v>1038</v>
      </c>
      <c r="C12164">
        <v>1</v>
      </c>
      <c r="D12164" t="s">
        <v>12571</v>
      </c>
      <c r="E12164" t="s">
        <v>5917</v>
      </c>
      <c r="F12164" t="s">
        <v>12375</v>
      </c>
      <c r="G12164">
        <v>34</v>
      </c>
      <c r="H12164" t="s">
        <v>5919</v>
      </c>
      <c r="I12164" t="s">
        <v>5920</v>
      </c>
      <c r="L12164" t="s">
        <v>9041</v>
      </c>
      <c r="M12164" t="s">
        <v>12572</v>
      </c>
      <c r="N12164" t="s">
        <v>10264</v>
      </c>
      <c r="O12164" t="s">
        <v>12573</v>
      </c>
    </row>
    <row r="12165" spans="1:15">
      <c r="A12165" s="8" t="str">
        <f t="shared" si="774"/>
        <v>https://w3id.org/kouigenjimonogatari/data/1038-02.json</v>
      </c>
      <c r="B12165">
        <v>1038</v>
      </c>
      <c r="C12165">
        <v>2</v>
      </c>
      <c r="D12165" t="s">
        <v>12574</v>
      </c>
      <c r="E12165" t="s">
        <v>5917</v>
      </c>
      <c r="F12165" t="s">
        <v>12375</v>
      </c>
      <c r="G12165">
        <v>34</v>
      </c>
      <c r="H12165" t="s">
        <v>5919</v>
      </c>
      <c r="I12165" t="s">
        <v>5920</v>
      </c>
      <c r="L12165" t="s">
        <v>9041</v>
      </c>
      <c r="M12165" t="s">
        <v>12572</v>
      </c>
      <c r="N12165" t="s">
        <v>10264</v>
      </c>
      <c r="O12165" t="s">
        <v>12573</v>
      </c>
    </row>
    <row r="12166" spans="1:15">
      <c r="A12166" s="8" t="str">
        <f t="shared" si="774"/>
        <v>https://w3id.org/kouigenjimonogatari/data/1038-03.json</v>
      </c>
      <c r="B12166">
        <v>1038</v>
      </c>
      <c r="C12166">
        <v>3</v>
      </c>
      <c r="D12166" t="s">
        <v>12575</v>
      </c>
      <c r="E12166" t="s">
        <v>5917</v>
      </c>
      <c r="F12166" t="s">
        <v>12375</v>
      </c>
      <c r="G12166">
        <v>34</v>
      </c>
      <c r="H12166" t="s">
        <v>5919</v>
      </c>
      <c r="I12166" t="s">
        <v>5920</v>
      </c>
      <c r="L12166" t="s">
        <v>9041</v>
      </c>
      <c r="M12166" t="s">
        <v>12572</v>
      </c>
      <c r="N12166" t="s">
        <v>10264</v>
      </c>
      <c r="O12166" t="s">
        <v>12573</v>
      </c>
    </row>
    <row r="12167" spans="1:15">
      <c r="A12167" s="8" t="str">
        <f t="shared" si="774"/>
        <v>https://w3id.org/kouigenjimonogatari/data/1038-04.json</v>
      </c>
      <c r="B12167">
        <v>1038</v>
      </c>
      <c r="C12167">
        <v>4</v>
      </c>
      <c r="D12167" t="s">
        <v>12576</v>
      </c>
      <c r="E12167" t="s">
        <v>5917</v>
      </c>
      <c r="F12167" t="s">
        <v>12375</v>
      </c>
      <c r="G12167">
        <v>34</v>
      </c>
      <c r="H12167" t="s">
        <v>5919</v>
      </c>
      <c r="I12167" t="s">
        <v>5920</v>
      </c>
      <c r="L12167" t="s">
        <v>9041</v>
      </c>
      <c r="M12167" t="s">
        <v>12572</v>
      </c>
      <c r="N12167" t="s">
        <v>10264</v>
      </c>
      <c r="O12167" t="s">
        <v>12573</v>
      </c>
    </row>
    <row r="12168" spans="1:15">
      <c r="A12168" s="8" t="str">
        <f t="shared" si="774"/>
        <v>https://w3id.org/kouigenjimonogatari/data/1038-05.json</v>
      </c>
      <c r="B12168">
        <v>1038</v>
      </c>
      <c r="C12168">
        <v>5</v>
      </c>
      <c r="D12168" t="s">
        <v>12577</v>
      </c>
      <c r="E12168" t="s">
        <v>5917</v>
      </c>
      <c r="F12168" t="s">
        <v>12375</v>
      </c>
      <c r="G12168">
        <v>34</v>
      </c>
      <c r="H12168" t="s">
        <v>5919</v>
      </c>
      <c r="I12168" t="s">
        <v>5920</v>
      </c>
      <c r="L12168" t="s">
        <v>9041</v>
      </c>
      <c r="M12168" t="s">
        <v>12572</v>
      </c>
      <c r="N12168" t="s">
        <v>10264</v>
      </c>
      <c r="O12168" t="s">
        <v>12573</v>
      </c>
    </row>
    <row r="12169" spans="1:15">
      <c r="A12169" s="8" t="str">
        <f t="shared" si="774"/>
        <v>https://w3id.org/kouigenjimonogatari/data/1038-06.json</v>
      </c>
      <c r="B12169">
        <v>1038</v>
      </c>
      <c r="C12169">
        <v>6</v>
      </c>
      <c r="D12169" t="s">
        <v>12578</v>
      </c>
      <c r="E12169" t="s">
        <v>5917</v>
      </c>
      <c r="F12169" t="s">
        <v>12375</v>
      </c>
      <c r="G12169">
        <v>34</v>
      </c>
      <c r="H12169" t="s">
        <v>5919</v>
      </c>
      <c r="I12169" t="s">
        <v>5920</v>
      </c>
      <c r="L12169" t="s">
        <v>9041</v>
      </c>
      <c r="M12169" t="s">
        <v>12572</v>
      </c>
      <c r="N12169" t="s">
        <v>10264</v>
      </c>
      <c r="O12169" t="s">
        <v>12573</v>
      </c>
    </row>
    <row r="12170" spans="1:15">
      <c r="A12170" s="8" t="str">
        <f t="shared" si="774"/>
        <v>https://w3id.org/kouigenjimonogatari/data/1038-07.json</v>
      </c>
      <c r="B12170">
        <v>1038</v>
      </c>
      <c r="C12170">
        <v>7</v>
      </c>
      <c r="D12170" t="s">
        <v>12579</v>
      </c>
      <c r="E12170" t="s">
        <v>5917</v>
      </c>
      <c r="F12170" t="s">
        <v>12375</v>
      </c>
      <c r="G12170">
        <v>34</v>
      </c>
      <c r="H12170" t="s">
        <v>5919</v>
      </c>
      <c r="I12170" t="s">
        <v>5920</v>
      </c>
      <c r="L12170" t="s">
        <v>9041</v>
      </c>
      <c r="M12170" t="s">
        <v>12572</v>
      </c>
      <c r="N12170" t="s">
        <v>10264</v>
      </c>
      <c r="O12170" t="s">
        <v>12573</v>
      </c>
    </row>
    <row r="12171" spans="1:15">
      <c r="A12171" s="8" t="str">
        <f t="shared" si="774"/>
        <v>https://w3id.org/kouigenjimonogatari/data/1038-08.json</v>
      </c>
      <c r="B12171">
        <v>1038</v>
      </c>
      <c r="C12171">
        <v>8</v>
      </c>
      <c r="D12171" t="s">
        <v>12580</v>
      </c>
      <c r="E12171" t="s">
        <v>5917</v>
      </c>
      <c r="F12171" t="s">
        <v>12375</v>
      </c>
      <c r="G12171">
        <v>34</v>
      </c>
      <c r="H12171" t="s">
        <v>5919</v>
      </c>
      <c r="I12171" t="s">
        <v>5920</v>
      </c>
      <c r="L12171" t="s">
        <v>9041</v>
      </c>
      <c r="M12171" t="s">
        <v>12572</v>
      </c>
      <c r="N12171" t="s">
        <v>10264</v>
      </c>
      <c r="O12171" t="s">
        <v>12573</v>
      </c>
    </row>
    <row r="12172" spans="1:15">
      <c r="A12172" s="8" t="str">
        <f t="shared" si="774"/>
        <v>https://w3id.org/kouigenjimonogatari/data/1038-09.json</v>
      </c>
      <c r="B12172">
        <v>1038</v>
      </c>
      <c r="C12172">
        <v>9</v>
      </c>
      <c r="D12172" t="s">
        <v>12581</v>
      </c>
      <c r="E12172" t="s">
        <v>5917</v>
      </c>
      <c r="F12172" t="s">
        <v>12375</v>
      </c>
      <c r="G12172">
        <v>34</v>
      </c>
      <c r="H12172" t="s">
        <v>5919</v>
      </c>
      <c r="I12172" t="s">
        <v>5920</v>
      </c>
      <c r="L12172" t="s">
        <v>9041</v>
      </c>
      <c r="M12172" t="s">
        <v>12572</v>
      </c>
      <c r="N12172" t="s">
        <v>10264</v>
      </c>
      <c r="O12172" t="s">
        <v>12573</v>
      </c>
    </row>
    <row r="12173" spans="1:15">
      <c r="A12173" s="8" t="str">
        <f t="shared" si="774"/>
        <v>https://w3id.org/kouigenjimonogatari/data/1038-10.json</v>
      </c>
      <c r="B12173">
        <v>1038</v>
      </c>
      <c r="C12173">
        <v>10</v>
      </c>
      <c r="D12173" t="s">
        <v>12582</v>
      </c>
      <c r="E12173" t="s">
        <v>5917</v>
      </c>
      <c r="F12173" t="s">
        <v>12375</v>
      </c>
      <c r="G12173">
        <v>34</v>
      </c>
      <c r="H12173" t="s">
        <v>5919</v>
      </c>
      <c r="I12173" t="s">
        <v>5920</v>
      </c>
      <c r="L12173" t="s">
        <v>9041</v>
      </c>
      <c r="M12173" t="s">
        <v>12572</v>
      </c>
      <c r="N12173" t="s">
        <v>10264</v>
      </c>
      <c r="O12173" t="s">
        <v>12573</v>
      </c>
    </row>
    <row r="12174" spans="1:15">
      <c r="A12174" s="8" t="str">
        <f t="shared" si="774"/>
        <v>https://w3id.org/kouigenjimonogatari/data/1038-11.json</v>
      </c>
      <c r="B12174">
        <v>1038</v>
      </c>
      <c r="C12174">
        <v>11</v>
      </c>
      <c r="D12174" t="s">
        <v>12583</v>
      </c>
      <c r="E12174" t="s">
        <v>5917</v>
      </c>
      <c r="F12174" t="s">
        <v>12375</v>
      </c>
      <c r="G12174">
        <v>34</v>
      </c>
      <c r="H12174" t="s">
        <v>5919</v>
      </c>
      <c r="I12174" t="s">
        <v>5920</v>
      </c>
      <c r="L12174" t="s">
        <v>9041</v>
      </c>
      <c r="M12174" t="s">
        <v>12572</v>
      </c>
      <c r="N12174" t="s">
        <v>10264</v>
      </c>
      <c r="O12174" t="s">
        <v>12573</v>
      </c>
    </row>
    <row r="12175" spans="1:15">
      <c r="A12175" s="8" t="str">
        <f t="shared" si="774"/>
        <v>https://w3id.org/kouigenjimonogatari/data/1038-12.json</v>
      </c>
      <c r="B12175">
        <v>1038</v>
      </c>
      <c r="C12175">
        <v>12</v>
      </c>
      <c r="D12175" t="s">
        <v>12584</v>
      </c>
      <c r="E12175" t="s">
        <v>5917</v>
      </c>
      <c r="F12175" t="s">
        <v>12375</v>
      </c>
      <c r="G12175">
        <v>34</v>
      </c>
      <c r="H12175" t="s">
        <v>5919</v>
      </c>
      <c r="I12175" t="s">
        <v>5920</v>
      </c>
      <c r="L12175" t="s">
        <v>9041</v>
      </c>
      <c r="M12175" t="s">
        <v>12572</v>
      </c>
      <c r="N12175" t="s">
        <v>10264</v>
      </c>
      <c r="O12175" t="s">
        <v>12573</v>
      </c>
    </row>
    <row r="12176" spans="1:15">
      <c r="A12176" s="8" t="str">
        <f t="shared" si="774"/>
        <v>https://w3id.org/kouigenjimonogatari/data/1038-13.json</v>
      </c>
      <c r="B12176">
        <v>1038</v>
      </c>
      <c r="C12176">
        <v>13</v>
      </c>
      <c r="D12176" t="s">
        <v>12585</v>
      </c>
      <c r="E12176" t="s">
        <v>5917</v>
      </c>
      <c r="F12176" t="s">
        <v>12375</v>
      </c>
      <c r="G12176">
        <v>34</v>
      </c>
      <c r="H12176" t="s">
        <v>5919</v>
      </c>
      <c r="I12176" t="s">
        <v>5920</v>
      </c>
      <c r="L12176" t="s">
        <v>9041</v>
      </c>
      <c r="M12176" t="s">
        <v>12572</v>
      </c>
      <c r="N12176" t="s">
        <v>10264</v>
      </c>
      <c r="O12176" t="s">
        <v>12573</v>
      </c>
    </row>
    <row r="12177" spans="1:15">
      <c r="A12177" s="8" t="str">
        <f t="shared" si="774"/>
        <v>https://w3id.org/kouigenjimonogatari/data/1038-14.json</v>
      </c>
      <c r="B12177">
        <v>1038</v>
      </c>
      <c r="C12177">
        <v>14</v>
      </c>
      <c r="D12177" t="s">
        <v>12586</v>
      </c>
      <c r="E12177" t="s">
        <v>5917</v>
      </c>
      <c r="F12177" t="s">
        <v>12375</v>
      </c>
      <c r="G12177">
        <v>34</v>
      </c>
      <c r="H12177" t="s">
        <v>5919</v>
      </c>
      <c r="I12177" t="s">
        <v>5920</v>
      </c>
      <c r="L12177" t="s">
        <v>9041</v>
      </c>
      <c r="M12177" t="s">
        <v>12572</v>
      </c>
      <c r="N12177" t="s">
        <v>10264</v>
      </c>
      <c r="O12177" t="s">
        <v>12573</v>
      </c>
    </row>
    <row r="12178" spans="1:15">
      <c r="A12178" s="8" t="str">
        <f t="shared" si="774"/>
        <v>https://w3id.org/kouigenjimonogatari/data/1039-01.json</v>
      </c>
      <c r="B12178">
        <v>1039</v>
      </c>
      <c r="C12178">
        <v>1</v>
      </c>
      <c r="D12178" t="s">
        <v>12587</v>
      </c>
      <c r="E12178" t="s">
        <v>5917</v>
      </c>
      <c r="F12178" t="s">
        <v>12375</v>
      </c>
      <c r="G12178">
        <v>34</v>
      </c>
      <c r="H12178" t="s">
        <v>5919</v>
      </c>
      <c r="I12178" t="s">
        <v>5920</v>
      </c>
      <c r="L12178" t="s">
        <v>9041</v>
      </c>
      <c r="M12178" t="s">
        <v>12572</v>
      </c>
      <c r="N12178" t="s">
        <v>10264</v>
      </c>
      <c r="O12178" t="s">
        <v>12573</v>
      </c>
    </row>
    <row r="12179" spans="1:15">
      <c r="A12179" s="8" t="str">
        <f t="shared" si="774"/>
        <v>https://w3id.org/kouigenjimonogatari/data/1039-02.json</v>
      </c>
      <c r="B12179">
        <v>1039</v>
      </c>
      <c r="C12179">
        <v>2</v>
      </c>
      <c r="D12179" t="s">
        <v>12588</v>
      </c>
      <c r="E12179" t="s">
        <v>5917</v>
      </c>
      <c r="F12179" t="s">
        <v>12375</v>
      </c>
      <c r="G12179">
        <v>34</v>
      </c>
      <c r="H12179" t="s">
        <v>5919</v>
      </c>
      <c r="I12179" t="s">
        <v>5920</v>
      </c>
      <c r="L12179" t="s">
        <v>9041</v>
      </c>
      <c r="M12179" t="s">
        <v>12572</v>
      </c>
      <c r="N12179" t="s">
        <v>10264</v>
      </c>
      <c r="O12179" t="s">
        <v>12573</v>
      </c>
    </row>
    <row r="12180" spans="1:15">
      <c r="A12180" s="8" t="str">
        <f t="shared" si="774"/>
        <v>https://w3id.org/kouigenjimonogatari/data/1039-03.json</v>
      </c>
      <c r="B12180">
        <v>1039</v>
      </c>
      <c r="C12180">
        <v>3</v>
      </c>
      <c r="D12180" t="s">
        <v>12589</v>
      </c>
      <c r="E12180" t="s">
        <v>5917</v>
      </c>
      <c r="F12180" t="s">
        <v>12375</v>
      </c>
      <c r="G12180">
        <v>34</v>
      </c>
      <c r="H12180" t="s">
        <v>5919</v>
      </c>
      <c r="I12180" t="s">
        <v>5920</v>
      </c>
      <c r="L12180" t="s">
        <v>9041</v>
      </c>
      <c r="M12180" t="s">
        <v>12572</v>
      </c>
      <c r="N12180" t="s">
        <v>10264</v>
      </c>
      <c r="O12180" t="s">
        <v>12573</v>
      </c>
    </row>
    <row r="12181" spans="1:15">
      <c r="A12181" s="8" t="str">
        <f t="shared" si="774"/>
        <v>https://w3id.org/kouigenjimonogatari/data/1039-04.json</v>
      </c>
      <c r="B12181">
        <v>1039</v>
      </c>
      <c r="C12181">
        <v>4</v>
      </c>
      <c r="D12181" t="s">
        <v>12590</v>
      </c>
      <c r="E12181" t="s">
        <v>5917</v>
      </c>
      <c r="F12181" t="s">
        <v>12375</v>
      </c>
      <c r="G12181">
        <v>34</v>
      </c>
      <c r="H12181" t="s">
        <v>5919</v>
      </c>
      <c r="I12181" t="s">
        <v>5920</v>
      </c>
      <c r="L12181" t="s">
        <v>9041</v>
      </c>
      <c r="M12181" t="s">
        <v>12572</v>
      </c>
      <c r="N12181" t="s">
        <v>10264</v>
      </c>
      <c r="O12181" t="s">
        <v>12573</v>
      </c>
    </row>
    <row r="12182" spans="1:15">
      <c r="A12182" s="8" t="str">
        <f t="shared" si="774"/>
        <v>https://w3id.org/kouigenjimonogatari/data/1039-05.json</v>
      </c>
      <c r="B12182">
        <v>1039</v>
      </c>
      <c r="C12182">
        <v>5</v>
      </c>
      <c r="D12182" t="s">
        <v>12591</v>
      </c>
      <c r="E12182" t="s">
        <v>5917</v>
      </c>
      <c r="F12182" t="s">
        <v>12375</v>
      </c>
      <c r="G12182">
        <v>34</v>
      </c>
      <c r="H12182" t="s">
        <v>5919</v>
      </c>
      <c r="I12182" t="s">
        <v>5920</v>
      </c>
      <c r="L12182" t="s">
        <v>9041</v>
      </c>
      <c r="M12182" t="s">
        <v>12572</v>
      </c>
      <c r="N12182" t="s">
        <v>10264</v>
      </c>
      <c r="O12182" t="s">
        <v>12573</v>
      </c>
    </row>
    <row r="12183" spans="1:15">
      <c r="A12183" s="8" t="str">
        <f t="shared" si="774"/>
        <v>https://w3id.org/kouigenjimonogatari/data/1039-06.json</v>
      </c>
      <c r="B12183">
        <v>1039</v>
      </c>
      <c r="C12183">
        <v>6</v>
      </c>
      <c r="D12183" t="s">
        <v>12592</v>
      </c>
      <c r="E12183" t="s">
        <v>5917</v>
      </c>
      <c r="F12183" t="s">
        <v>12375</v>
      </c>
      <c r="G12183">
        <v>34</v>
      </c>
      <c r="H12183" t="s">
        <v>5919</v>
      </c>
      <c r="I12183" t="s">
        <v>5920</v>
      </c>
      <c r="L12183" t="s">
        <v>9041</v>
      </c>
      <c r="M12183" t="s">
        <v>12572</v>
      </c>
      <c r="N12183" t="s">
        <v>10264</v>
      </c>
      <c r="O12183" t="s">
        <v>12573</v>
      </c>
    </row>
    <row r="12184" spans="1:15">
      <c r="A12184" s="8" t="str">
        <f t="shared" si="774"/>
        <v>https://w3id.org/kouigenjimonogatari/data/1039-07.json</v>
      </c>
      <c r="B12184">
        <v>1039</v>
      </c>
      <c r="C12184">
        <v>7</v>
      </c>
      <c r="D12184" t="s">
        <v>12593</v>
      </c>
      <c r="E12184" t="s">
        <v>5917</v>
      </c>
      <c r="F12184" t="s">
        <v>12375</v>
      </c>
      <c r="G12184">
        <v>34</v>
      </c>
      <c r="H12184" t="s">
        <v>5919</v>
      </c>
      <c r="I12184" t="s">
        <v>5920</v>
      </c>
      <c r="L12184" t="s">
        <v>9041</v>
      </c>
      <c r="M12184" t="s">
        <v>12572</v>
      </c>
      <c r="N12184" t="s">
        <v>10264</v>
      </c>
      <c r="O12184" t="s">
        <v>12573</v>
      </c>
    </row>
    <row r="12185" spans="1:15">
      <c r="A12185" s="8" t="str">
        <f t="shared" si="774"/>
        <v>https://w3id.org/kouigenjimonogatari/data/1039-08.json</v>
      </c>
      <c r="B12185">
        <v>1039</v>
      </c>
      <c r="C12185">
        <v>8</v>
      </c>
      <c r="D12185" t="s">
        <v>12594</v>
      </c>
      <c r="E12185" t="s">
        <v>5917</v>
      </c>
      <c r="F12185" t="s">
        <v>12375</v>
      </c>
      <c r="G12185">
        <v>34</v>
      </c>
      <c r="H12185" t="s">
        <v>5919</v>
      </c>
      <c r="I12185" t="s">
        <v>5920</v>
      </c>
      <c r="L12185" t="s">
        <v>9041</v>
      </c>
      <c r="M12185" t="s">
        <v>12572</v>
      </c>
      <c r="N12185" t="s">
        <v>10264</v>
      </c>
      <c r="O12185" t="s">
        <v>12573</v>
      </c>
    </row>
    <row r="12186" spans="1:15">
      <c r="A12186" s="8" t="str">
        <f t="shared" si="774"/>
        <v>https://w3id.org/kouigenjimonogatari/data/1039-09.json</v>
      </c>
      <c r="B12186">
        <v>1039</v>
      </c>
      <c r="C12186">
        <v>9</v>
      </c>
      <c r="D12186" t="s">
        <v>12595</v>
      </c>
      <c r="E12186" t="s">
        <v>5917</v>
      </c>
      <c r="F12186" t="s">
        <v>12375</v>
      </c>
      <c r="G12186">
        <v>34</v>
      </c>
      <c r="H12186" t="s">
        <v>5919</v>
      </c>
      <c r="I12186" t="s">
        <v>5920</v>
      </c>
      <c r="L12186" t="s">
        <v>9041</v>
      </c>
      <c r="M12186" t="s">
        <v>12572</v>
      </c>
      <c r="N12186" t="s">
        <v>10264</v>
      </c>
      <c r="O12186" t="s">
        <v>12573</v>
      </c>
    </row>
    <row r="12187" spans="1:15">
      <c r="A12187" s="8" t="str">
        <f t="shared" si="774"/>
        <v>https://w3id.org/kouigenjimonogatari/data/1039-10.json</v>
      </c>
      <c r="B12187">
        <v>1039</v>
      </c>
      <c r="C12187">
        <v>10</v>
      </c>
      <c r="D12187" t="s">
        <v>12596</v>
      </c>
      <c r="E12187" t="s">
        <v>5917</v>
      </c>
      <c r="F12187" t="s">
        <v>12375</v>
      </c>
      <c r="G12187">
        <v>34</v>
      </c>
      <c r="H12187" t="s">
        <v>5919</v>
      </c>
      <c r="I12187" t="s">
        <v>5920</v>
      </c>
      <c r="L12187" t="s">
        <v>9041</v>
      </c>
      <c r="M12187" t="s">
        <v>12572</v>
      </c>
      <c r="N12187" t="s">
        <v>10264</v>
      </c>
      <c r="O12187" t="s">
        <v>12573</v>
      </c>
    </row>
    <row r="12188" spans="1:15">
      <c r="A12188" s="8" t="str">
        <f t="shared" si="774"/>
        <v>https://w3id.org/kouigenjimonogatari/data/1039-11.json</v>
      </c>
      <c r="B12188">
        <v>1039</v>
      </c>
      <c r="C12188">
        <v>11</v>
      </c>
      <c r="D12188" t="s">
        <v>12597</v>
      </c>
      <c r="E12188" t="s">
        <v>5917</v>
      </c>
      <c r="F12188" t="s">
        <v>12375</v>
      </c>
      <c r="G12188">
        <v>34</v>
      </c>
      <c r="H12188" t="s">
        <v>5919</v>
      </c>
      <c r="I12188" t="s">
        <v>5920</v>
      </c>
      <c r="L12188" t="s">
        <v>9041</v>
      </c>
      <c r="M12188" t="s">
        <v>12572</v>
      </c>
      <c r="N12188" t="s">
        <v>10264</v>
      </c>
      <c r="O12188" t="s">
        <v>12573</v>
      </c>
    </row>
    <row r="12189" spans="1:15">
      <c r="A12189" s="8" t="str">
        <f t="shared" si="774"/>
        <v>https://w3id.org/kouigenjimonogatari/data/1039-12.json</v>
      </c>
      <c r="B12189">
        <v>1039</v>
      </c>
      <c r="C12189">
        <v>12</v>
      </c>
      <c r="D12189" t="s">
        <v>12598</v>
      </c>
      <c r="E12189" t="s">
        <v>5917</v>
      </c>
      <c r="F12189" t="s">
        <v>12375</v>
      </c>
      <c r="G12189">
        <v>34</v>
      </c>
      <c r="H12189" t="s">
        <v>5919</v>
      </c>
      <c r="I12189" t="s">
        <v>5920</v>
      </c>
      <c r="L12189" t="s">
        <v>9041</v>
      </c>
      <c r="M12189" t="s">
        <v>12572</v>
      </c>
      <c r="N12189" t="s">
        <v>10264</v>
      </c>
      <c r="O12189" t="s">
        <v>12573</v>
      </c>
    </row>
    <row r="12190" spans="1:15">
      <c r="A12190" s="8" t="str">
        <f t="shared" si="774"/>
        <v>https://w3id.org/kouigenjimonogatari/data/1039-13.json</v>
      </c>
      <c r="B12190">
        <v>1039</v>
      </c>
      <c r="C12190">
        <v>13</v>
      </c>
      <c r="D12190" t="s">
        <v>12599</v>
      </c>
      <c r="E12190" t="s">
        <v>5917</v>
      </c>
      <c r="F12190" t="s">
        <v>12375</v>
      </c>
      <c r="G12190">
        <v>34</v>
      </c>
      <c r="H12190" t="s">
        <v>5919</v>
      </c>
      <c r="I12190" t="s">
        <v>5920</v>
      </c>
      <c r="L12190" t="s">
        <v>9041</v>
      </c>
      <c r="M12190" t="s">
        <v>12572</v>
      </c>
      <c r="N12190" t="s">
        <v>10264</v>
      </c>
      <c r="O12190" t="s">
        <v>12573</v>
      </c>
    </row>
    <row r="12191" spans="1:15">
      <c r="A12191" s="8" t="str">
        <f t="shared" si="774"/>
        <v>https://w3id.org/kouigenjimonogatari/data/1039-14.json</v>
      </c>
      <c r="B12191">
        <v>1039</v>
      </c>
      <c r="C12191">
        <v>14</v>
      </c>
      <c r="D12191" t="s">
        <v>12600</v>
      </c>
      <c r="E12191" t="s">
        <v>5917</v>
      </c>
      <c r="F12191" t="s">
        <v>12375</v>
      </c>
      <c r="G12191">
        <v>34</v>
      </c>
      <c r="H12191" t="s">
        <v>5919</v>
      </c>
      <c r="I12191" t="s">
        <v>5920</v>
      </c>
      <c r="L12191" t="s">
        <v>9041</v>
      </c>
      <c r="M12191" t="s">
        <v>12572</v>
      </c>
      <c r="N12191" t="s">
        <v>10264</v>
      </c>
      <c r="O12191" t="s">
        <v>12573</v>
      </c>
    </row>
    <row r="12192" spans="1:15">
      <c r="A12192" s="8" t="str">
        <f t="shared" si="774"/>
        <v>https://w3id.org/kouigenjimonogatari/data/1040-01.json</v>
      </c>
      <c r="B12192">
        <v>1040</v>
      </c>
      <c r="C12192">
        <v>1</v>
      </c>
      <c r="D12192" t="s">
        <v>12601</v>
      </c>
      <c r="E12192" t="s">
        <v>5917</v>
      </c>
      <c r="F12192" t="s">
        <v>12375</v>
      </c>
      <c r="G12192">
        <v>34</v>
      </c>
      <c r="H12192" t="s">
        <v>5919</v>
      </c>
      <c r="I12192" t="s">
        <v>5920</v>
      </c>
      <c r="L12192" t="s">
        <v>9072</v>
      </c>
      <c r="M12192" t="s">
        <v>12602</v>
      </c>
      <c r="N12192" t="s">
        <v>10264</v>
      </c>
      <c r="O12192" t="s">
        <v>12603</v>
      </c>
    </row>
    <row r="12193" spans="1:15">
      <c r="A12193" s="8" t="str">
        <f t="shared" si="774"/>
        <v>https://w3id.org/kouigenjimonogatari/data/1040-02.json</v>
      </c>
      <c r="B12193">
        <v>1040</v>
      </c>
      <c r="C12193">
        <v>2</v>
      </c>
      <c r="D12193" t="s">
        <v>12604</v>
      </c>
      <c r="E12193" t="s">
        <v>5917</v>
      </c>
      <c r="F12193" t="s">
        <v>12375</v>
      </c>
      <c r="G12193">
        <v>34</v>
      </c>
      <c r="H12193" t="s">
        <v>5919</v>
      </c>
      <c r="I12193" t="s">
        <v>5920</v>
      </c>
      <c r="L12193" t="s">
        <v>9072</v>
      </c>
      <c r="M12193" t="s">
        <v>12602</v>
      </c>
      <c r="N12193" t="s">
        <v>10264</v>
      </c>
      <c r="O12193" t="s">
        <v>12603</v>
      </c>
    </row>
    <row r="12194" spans="1:15">
      <c r="A12194" s="8" t="str">
        <f t="shared" si="774"/>
        <v>https://w3id.org/kouigenjimonogatari/data/1040-03.json</v>
      </c>
      <c r="B12194">
        <v>1040</v>
      </c>
      <c r="C12194">
        <v>3</v>
      </c>
      <c r="D12194" t="s">
        <v>12605</v>
      </c>
      <c r="E12194" t="s">
        <v>5917</v>
      </c>
      <c r="F12194" t="s">
        <v>12375</v>
      </c>
      <c r="G12194">
        <v>34</v>
      </c>
      <c r="H12194" t="s">
        <v>5919</v>
      </c>
      <c r="I12194" t="s">
        <v>5920</v>
      </c>
      <c r="L12194" t="s">
        <v>9072</v>
      </c>
      <c r="M12194" t="s">
        <v>12602</v>
      </c>
      <c r="N12194" t="s">
        <v>10264</v>
      </c>
      <c r="O12194" t="s">
        <v>12603</v>
      </c>
    </row>
    <row r="12195" spans="1:15">
      <c r="A12195" s="8" t="str">
        <f t="shared" si="774"/>
        <v>https://w3id.org/kouigenjimonogatari/data/1040-04.json</v>
      </c>
      <c r="B12195">
        <v>1040</v>
      </c>
      <c r="C12195">
        <v>4</v>
      </c>
      <c r="D12195" t="s">
        <v>12606</v>
      </c>
      <c r="E12195" t="s">
        <v>5917</v>
      </c>
      <c r="F12195" t="s">
        <v>12375</v>
      </c>
      <c r="G12195">
        <v>34</v>
      </c>
      <c r="H12195" t="s">
        <v>5919</v>
      </c>
      <c r="I12195" t="s">
        <v>5920</v>
      </c>
      <c r="L12195" t="s">
        <v>9072</v>
      </c>
      <c r="M12195" t="s">
        <v>12602</v>
      </c>
      <c r="N12195" t="s">
        <v>10264</v>
      </c>
      <c r="O12195" t="s">
        <v>12603</v>
      </c>
    </row>
    <row r="12196" spans="1:15">
      <c r="A12196" s="8" t="str">
        <f t="shared" si="774"/>
        <v>https://w3id.org/kouigenjimonogatari/data/1040-05.json</v>
      </c>
      <c r="B12196">
        <v>1040</v>
      </c>
      <c r="C12196">
        <v>5</v>
      </c>
      <c r="D12196" t="s">
        <v>12607</v>
      </c>
      <c r="E12196" t="s">
        <v>5917</v>
      </c>
      <c r="F12196" t="s">
        <v>12375</v>
      </c>
      <c r="G12196">
        <v>34</v>
      </c>
      <c r="H12196" t="s">
        <v>5919</v>
      </c>
      <c r="I12196" t="s">
        <v>5920</v>
      </c>
      <c r="L12196" t="s">
        <v>9072</v>
      </c>
      <c r="M12196" t="s">
        <v>12602</v>
      </c>
      <c r="N12196" t="s">
        <v>10264</v>
      </c>
      <c r="O12196" t="s">
        <v>12603</v>
      </c>
    </row>
    <row r="12197" spans="1:15">
      <c r="A12197" s="8" t="str">
        <f t="shared" si="774"/>
        <v>https://w3id.org/kouigenjimonogatari/data/1040-06.json</v>
      </c>
      <c r="B12197">
        <v>1040</v>
      </c>
      <c r="C12197">
        <v>6</v>
      </c>
      <c r="D12197" t="s">
        <v>12608</v>
      </c>
      <c r="E12197" t="s">
        <v>5917</v>
      </c>
      <c r="F12197" t="s">
        <v>12375</v>
      </c>
      <c r="G12197">
        <v>34</v>
      </c>
      <c r="H12197" t="s">
        <v>5919</v>
      </c>
      <c r="I12197" t="s">
        <v>5920</v>
      </c>
      <c r="L12197" t="s">
        <v>9072</v>
      </c>
      <c r="M12197" t="s">
        <v>12602</v>
      </c>
      <c r="N12197" t="s">
        <v>10264</v>
      </c>
      <c r="O12197" t="s">
        <v>12603</v>
      </c>
    </row>
    <row r="12198" spans="1:15">
      <c r="A12198" s="8" t="str">
        <f t="shared" si="774"/>
        <v>https://w3id.org/kouigenjimonogatari/data/1040-07.json</v>
      </c>
      <c r="B12198">
        <v>1040</v>
      </c>
      <c r="C12198">
        <v>7</v>
      </c>
      <c r="D12198" t="s">
        <v>12609</v>
      </c>
      <c r="E12198" t="s">
        <v>5917</v>
      </c>
      <c r="F12198" t="s">
        <v>12375</v>
      </c>
      <c r="G12198">
        <v>34</v>
      </c>
      <c r="H12198" t="s">
        <v>5919</v>
      </c>
      <c r="I12198" t="s">
        <v>5920</v>
      </c>
      <c r="L12198" t="s">
        <v>9072</v>
      </c>
      <c r="M12198" t="s">
        <v>12602</v>
      </c>
      <c r="N12198" t="s">
        <v>10264</v>
      </c>
      <c r="O12198" t="s">
        <v>12603</v>
      </c>
    </row>
    <row r="12199" spans="1:15">
      <c r="A12199" s="8" t="str">
        <f t="shared" si="774"/>
        <v>https://w3id.org/kouigenjimonogatari/data/1040-08.json</v>
      </c>
      <c r="B12199">
        <v>1040</v>
      </c>
      <c r="C12199">
        <v>8</v>
      </c>
      <c r="D12199" t="s">
        <v>12610</v>
      </c>
      <c r="E12199" t="s">
        <v>5917</v>
      </c>
      <c r="F12199" t="s">
        <v>12375</v>
      </c>
      <c r="G12199">
        <v>34</v>
      </c>
      <c r="H12199" t="s">
        <v>5919</v>
      </c>
      <c r="I12199" t="s">
        <v>5920</v>
      </c>
      <c r="L12199" t="s">
        <v>9072</v>
      </c>
      <c r="M12199" t="s">
        <v>12602</v>
      </c>
      <c r="N12199" t="s">
        <v>10264</v>
      </c>
      <c r="O12199" t="s">
        <v>12603</v>
      </c>
    </row>
    <row r="12200" spans="1:15">
      <c r="A12200" s="8" t="str">
        <f t="shared" si="774"/>
        <v>https://w3id.org/kouigenjimonogatari/data/1040-09.json</v>
      </c>
      <c r="B12200">
        <v>1040</v>
      </c>
      <c r="C12200">
        <v>9</v>
      </c>
      <c r="D12200" t="s">
        <v>12611</v>
      </c>
      <c r="E12200" t="s">
        <v>5917</v>
      </c>
      <c r="F12200" t="s">
        <v>12375</v>
      </c>
      <c r="G12200">
        <v>34</v>
      </c>
      <c r="H12200" t="s">
        <v>5919</v>
      </c>
      <c r="I12200" t="s">
        <v>5920</v>
      </c>
      <c r="L12200" t="s">
        <v>9072</v>
      </c>
      <c r="M12200" t="s">
        <v>12602</v>
      </c>
      <c r="N12200" t="s">
        <v>10264</v>
      </c>
      <c r="O12200" t="s">
        <v>12603</v>
      </c>
    </row>
    <row r="12201" spans="1:15">
      <c r="A12201" s="8" t="str">
        <f t="shared" si="774"/>
        <v>https://w3id.org/kouigenjimonogatari/data/1040-10.json</v>
      </c>
      <c r="B12201">
        <v>1040</v>
      </c>
      <c r="C12201">
        <v>10</v>
      </c>
      <c r="D12201" t="s">
        <v>12612</v>
      </c>
      <c r="E12201" t="s">
        <v>5917</v>
      </c>
      <c r="F12201" t="s">
        <v>12375</v>
      </c>
      <c r="G12201">
        <v>34</v>
      </c>
      <c r="H12201" t="s">
        <v>5919</v>
      </c>
      <c r="I12201" t="s">
        <v>5920</v>
      </c>
      <c r="L12201" t="s">
        <v>9072</v>
      </c>
      <c r="M12201" t="s">
        <v>12602</v>
      </c>
      <c r="N12201" t="s">
        <v>10264</v>
      </c>
      <c r="O12201" t="s">
        <v>12603</v>
      </c>
    </row>
    <row r="12202" spans="1:15">
      <c r="A12202" s="8" t="str">
        <f t="shared" si="774"/>
        <v>https://w3id.org/kouigenjimonogatari/data/1040-11.json</v>
      </c>
      <c r="B12202">
        <v>1040</v>
      </c>
      <c r="C12202">
        <v>11</v>
      </c>
      <c r="D12202" t="s">
        <v>12613</v>
      </c>
      <c r="E12202" t="s">
        <v>5917</v>
      </c>
      <c r="F12202" t="s">
        <v>12375</v>
      </c>
      <c r="G12202">
        <v>34</v>
      </c>
      <c r="H12202" t="s">
        <v>5919</v>
      </c>
      <c r="I12202" t="s">
        <v>5920</v>
      </c>
      <c r="L12202" t="s">
        <v>9072</v>
      </c>
      <c r="M12202" t="s">
        <v>12602</v>
      </c>
      <c r="N12202" t="s">
        <v>10264</v>
      </c>
      <c r="O12202" t="s">
        <v>12603</v>
      </c>
    </row>
    <row r="12203" spans="1:15">
      <c r="A12203" s="8" t="str">
        <f t="shared" si="774"/>
        <v>https://w3id.org/kouigenjimonogatari/data/1040-12.json</v>
      </c>
      <c r="B12203">
        <v>1040</v>
      </c>
      <c r="C12203">
        <v>12</v>
      </c>
      <c r="D12203" t="s">
        <v>12614</v>
      </c>
      <c r="E12203" t="s">
        <v>5917</v>
      </c>
      <c r="F12203" t="s">
        <v>12375</v>
      </c>
      <c r="G12203">
        <v>34</v>
      </c>
      <c r="H12203" t="s">
        <v>5919</v>
      </c>
      <c r="I12203" t="s">
        <v>5920</v>
      </c>
      <c r="L12203" t="s">
        <v>9072</v>
      </c>
      <c r="M12203" t="s">
        <v>12602</v>
      </c>
      <c r="N12203" t="s">
        <v>10264</v>
      </c>
      <c r="O12203" t="s">
        <v>12603</v>
      </c>
    </row>
    <row r="12204" spans="1:15">
      <c r="A12204" s="8" t="str">
        <f t="shared" si="774"/>
        <v>https://w3id.org/kouigenjimonogatari/data/1040-13.json</v>
      </c>
      <c r="B12204">
        <v>1040</v>
      </c>
      <c r="C12204">
        <v>13</v>
      </c>
      <c r="D12204" t="s">
        <v>12615</v>
      </c>
      <c r="E12204" t="s">
        <v>5917</v>
      </c>
      <c r="F12204" t="s">
        <v>12375</v>
      </c>
      <c r="G12204">
        <v>34</v>
      </c>
      <c r="H12204" t="s">
        <v>5919</v>
      </c>
      <c r="I12204" t="s">
        <v>5920</v>
      </c>
      <c r="L12204" t="s">
        <v>9072</v>
      </c>
      <c r="M12204" t="s">
        <v>12602</v>
      </c>
      <c r="N12204" t="s">
        <v>10264</v>
      </c>
      <c r="O12204" t="s">
        <v>12603</v>
      </c>
    </row>
    <row r="12205" spans="1:15">
      <c r="A12205" s="8" t="str">
        <f t="shared" si="774"/>
        <v>https://w3id.org/kouigenjimonogatari/data/1040-14.json</v>
      </c>
      <c r="B12205">
        <v>1040</v>
      </c>
      <c r="C12205">
        <v>14</v>
      </c>
      <c r="D12205" t="s">
        <v>12616</v>
      </c>
      <c r="E12205" t="s">
        <v>5917</v>
      </c>
      <c r="F12205" t="s">
        <v>12375</v>
      </c>
      <c r="G12205">
        <v>34</v>
      </c>
      <c r="H12205" t="s">
        <v>5919</v>
      </c>
      <c r="I12205" t="s">
        <v>5920</v>
      </c>
      <c r="L12205" t="s">
        <v>9072</v>
      </c>
      <c r="M12205" t="s">
        <v>12602</v>
      </c>
      <c r="N12205" t="s">
        <v>10264</v>
      </c>
      <c r="O12205" t="s">
        <v>12603</v>
      </c>
    </row>
    <row r="12206" spans="1:15">
      <c r="A12206" s="8" t="str">
        <f t="shared" si="774"/>
        <v>https://w3id.org/kouigenjimonogatari/data/1041-01.json</v>
      </c>
      <c r="B12206">
        <v>1041</v>
      </c>
      <c r="C12206">
        <v>1</v>
      </c>
      <c r="D12206" t="s">
        <v>12617</v>
      </c>
      <c r="E12206" t="s">
        <v>5917</v>
      </c>
      <c r="F12206" t="s">
        <v>12375</v>
      </c>
      <c r="G12206">
        <v>34</v>
      </c>
      <c r="H12206" t="s">
        <v>5919</v>
      </c>
      <c r="I12206" t="s">
        <v>5920</v>
      </c>
      <c r="L12206" t="s">
        <v>9072</v>
      </c>
      <c r="M12206" t="s">
        <v>12602</v>
      </c>
      <c r="N12206" t="s">
        <v>10264</v>
      </c>
      <c r="O12206" t="s">
        <v>12603</v>
      </c>
    </row>
    <row r="12207" spans="1:15">
      <c r="A12207" s="8" t="str">
        <f t="shared" si="774"/>
        <v>https://w3id.org/kouigenjimonogatari/data/1041-02.json</v>
      </c>
      <c r="B12207">
        <v>1041</v>
      </c>
      <c r="C12207">
        <v>2</v>
      </c>
      <c r="D12207" t="s">
        <v>12618</v>
      </c>
      <c r="E12207" t="s">
        <v>5917</v>
      </c>
      <c r="F12207" t="s">
        <v>12375</v>
      </c>
      <c r="G12207">
        <v>34</v>
      </c>
      <c r="H12207" t="s">
        <v>5919</v>
      </c>
      <c r="I12207" t="s">
        <v>5920</v>
      </c>
      <c r="L12207" t="s">
        <v>9072</v>
      </c>
      <c r="M12207" t="s">
        <v>12602</v>
      </c>
      <c r="N12207" t="s">
        <v>10264</v>
      </c>
      <c r="O12207" t="s">
        <v>12603</v>
      </c>
    </row>
    <row r="12208" spans="1:15">
      <c r="A12208" s="8" t="str">
        <f t="shared" si="774"/>
        <v>https://w3id.org/kouigenjimonogatari/data/1041-03.json</v>
      </c>
      <c r="B12208">
        <v>1041</v>
      </c>
      <c r="C12208">
        <v>3</v>
      </c>
      <c r="D12208" t="s">
        <v>12619</v>
      </c>
      <c r="E12208" t="s">
        <v>5917</v>
      </c>
      <c r="F12208" t="s">
        <v>12375</v>
      </c>
      <c r="G12208">
        <v>34</v>
      </c>
      <c r="H12208" t="s">
        <v>5919</v>
      </c>
      <c r="I12208" t="s">
        <v>5920</v>
      </c>
      <c r="L12208" t="s">
        <v>9072</v>
      </c>
      <c r="M12208" t="s">
        <v>12602</v>
      </c>
      <c r="N12208" t="s">
        <v>10264</v>
      </c>
      <c r="O12208" t="s">
        <v>12603</v>
      </c>
    </row>
    <row r="12209" spans="1:15">
      <c r="A12209" s="8" t="str">
        <f t="shared" si="774"/>
        <v>https://w3id.org/kouigenjimonogatari/data/1041-04.json</v>
      </c>
      <c r="B12209">
        <v>1041</v>
      </c>
      <c r="C12209">
        <v>4</v>
      </c>
      <c r="D12209" t="s">
        <v>12620</v>
      </c>
      <c r="E12209" t="s">
        <v>5917</v>
      </c>
      <c r="F12209" t="s">
        <v>12375</v>
      </c>
      <c r="G12209">
        <v>34</v>
      </c>
      <c r="H12209" t="s">
        <v>5919</v>
      </c>
      <c r="I12209" t="s">
        <v>5920</v>
      </c>
      <c r="L12209" t="s">
        <v>9072</v>
      </c>
      <c r="M12209" t="s">
        <v>12602</v>
      </c>
      <c r="N12209" t="s">
        <v>10264</v>
      </c>
      <c r="O12209" t="s">
        <v>12603</v>
      </c>
    </row>
    <row r="12210" spans="1:15">
      <c r="A12210" s="8" t="str">
        <f t="shared" si="774"/>
        <v>https://w3id.org/kouigenjimonogatari/data/1041-05.json</v>
      </c>
      <c r="B12210">
        <v>1041</v>
      </c>
      <c r="C12210">
        <v>5</v>
      </c>
      <c r="D12210" t="s">
        <v>12621</v>
      </c>
      <c r="E12210" t="s">
        <v>5917</v>
      </c>
      <c r="F12210" t="s">
        <v>12375</v>
      </c>
      <c r="G12210">
        <v>34</v>
      </c>
      <c r="H12210" t="s">
        <v>5919</v>
      </c>
      <c r="I12210" t="s">
        <v>5920</v>
      </c>
      <c r="L12210" t="s">
        <v>9072</v>
      </c>
      <c r="M12210" t="s">
        <v>12602</v>
      </c>
      <c r="N12210" t="s">
        <v>10264</v>
      </c>
      <c r="O12210" t="s">
        <v>12603</v>
      </c>
    </row>
    <row r="12211" spans="1:15">
      <c r="A12211" s="8" t="str">
        <f t="shared" si="774"/>
        <v>https://w3id.org/kouigenjimonogatari/data/1041-06.json</v>
      </c>
      <c r="B12211">
        <v>1041</v>
      </c>
      <c r="C12211">
        <v>6</v>
      </c>
      <c r="D12211" t="s">
        <v>12622</v>
      </c>
      <c r="E12211" t="s">
        <v>5917</v>
      </c>
      <c r="F12211" t="s">
        <v>12375</v>
      </c>
      <c r="G12211">
        <v>34</v>
      </c>
      <c r="H12211" t="s">
        <v>5919</v>
      </c>
      <c r="I12211" t="s">
        <v>5920</v>
      </c>
      <c r="L12211" t="s">
        <v>9072</v>
      </c>
      <c r="M12211" t="s">
        <v>12602</v>
      </c>
      <c r="N12211" t="s">
        <v>10264</v>
      </c>
      <c r="O12211" t="s">
        <v>12603</v>
      </c>
    </row>
    <row r="12212" spans="1:15">
      <c r="A12212" s="8" t="str">
        <f t="shared" si="774"/>
        <v>https://w3id.org/kouigenjimonogatari/data/1041-07.json</v>
      </c>
      <c r="B12212">
        <v>1041</v>
      </c>
      <c r="C12212">
        <v>7</v>
      </c>
      <c r="D12212" t="s">
        <v>12623</v>
      </c>
      <c r="E12212" t="s">
        <v>5917</v>
      </c>
      <c r="F12212" t="s">
        <v>12375</v>
      </c>
      <c r="G12212">
        <v>34</v>
      </c>
      <c r="H12212" t="s">
        <v>5919</v>
      </c>
      <c r="I12212" t="s">
        <v>5920</v>
      </c>
      <c r="L12212" t="s">
        <v>9072</v>
      </c>
      <c r="M12212" t="s">
        <v>12602</v>
      </c>
      <c r="N12212" t="s">
        <v>10264</v>
      </c>
      <c r="O12212" t="s">
        <v>12603</v>
      </c>
    </row>
    <row r="12213" spans="1:15">
      <c r="A12213" s="8" t="str">
        <f t="shared" si="774"/>
        <v>https://w3id.org/kouigenjimonogatari/data/1041-08.json</v>
      </c>
      <c r="B12213">
        <v>1041</v>
      </c>
      <c r="C12213">
        <v>8</v>
      </c>
      <c r="D12213" t="s">
        <v>12624</v>
      </c>
      <c r="E12213" t="s">
        <v>5917</v>
      </c>
      <c r="F12213" t="s">
        <v>12375</v>
      </c>
      <c r="G12213">
        <v>34</v>
      </c>
      <c r="H12213" t="s">
        <v>5919</v>
      </c>
      <c r="I12213" t="s">
        <v>5920</v>
      </c>
      <c r="L12213" t="s">
        <v>9072</v>
      </c>
      <c r="M12213" t="s">
        <v>12602</v>
      </c>
      <c r="N12213" t="s">
        <v>10264</v>
      </c>
      <c r="O12213" t="s">
        <v>12603</v>
      </c>
    </row>
    <row r="12214" spans="1:15">
      <c r="A12214" s="8" t="str">
        <f t="shared" si="774"/>
        <v>https://w3id.org/kouigenjimonogatari/data/1041-09.json</v>
      </c>
      <c r="B12214">
        <v>1041</v>
      </c>
      <c r="C12214">
        <v>9</v>
      </c>
      <c r="D12214" t="s">
        <v>12625</v>
      </c>
      <c r="E12214" t="s">
        <v>5917</v>
      </c>
      <c r="F12214" t="s">
        <v>12375</v>
      </c>
      <c r="G12214">
        <v>34</v>
      </c>
      <c r="H12214" t="s">
        <v>5919</v>
      </c>
      <c r="I12214" t="s">
        <v>5920</v>
      </c>
      <c r="L12214" t="s">
        <v>9072</v>
      </c>
      <c r="M12214" t="s">
        <v>12602</v>
      </c>
      <c r="N12214" t="s">
        <v>10264</v>
      </c>
      <c r="O12214" t="s">
        <v>12603</v>
      </c>
    </row>
    <row r="12215" spans="1:15">
      <c r="A12215" s="8" t="str">
        <f t="shared" si="774"/>
        <v>https://w3id.org/kouigenjimonogatari/data/1041-10.json</v>
      </c>
      <c r="B12215">
        <v>1041</v>
      </c>
      <c r="C12215">
        <v>10</v>
      </c>
      <c r="D12215" t="s">
        <v>12626</v>
      </c>
      <c r="E12215" t="s">
        <v>5917</v>
      </c>
      <c r="F12215" t="s">
        <v>12375</v>
      </c>
      <c r="G12215">
        <v>34</v>
      </c>
      <c r="H12215" t="s">
        <v>5919</v>
      </c>
      <c r="I12215" t="s">
        <v>5920</v>
      </c>
      <c r="L12215" t="s">
        <v>9072</v>
      </c>
      <c r="M12215" t="s">
        <v>12602</v>
      </c>
      <c r="N12215" t="s">
        <v>10264</v>
      </c>
      <c r="O12215" t="s">
        <v>12603</v>
      </c>
    </row>
    <row r="12216" spans="1:15">
      <c r="A12216" s="8" t="str">
        <f t="shared" si="774"/>
        <v>https://w3id.org/kouigenjimonogatari/data/1041-11.json</v>
      </c>
      <c r="B12216">
        <v>1041</v>
      </c>
      <c r="C12216">
        <v>11</v>
      </c>
      <c r="D12216" t="s">
        <v>12627</v>
      </c>
      <c r="E12216" t="s">
        <v>5917</v>
      </c>
      <c r="F12216" t="s">
        <v>12375</v>
      </c>
      <c r="G12216">
        <v>34</v>
      </c>
      <c r="H12216" t="s">
        <v>5919</v>
      </c>
      <c r="I12216" t="s">
        <v>5920</v>
      </c>
      <c r="L12216" t="s">
        <v>9072</v>
      </c>
      <c r="M12216" t="s">
        <v>12602</v>
      </c>
      <c r="N12216" t="s">
        <v>10264</v>
      </c>
      <c r="O12216" t="s">
        <v>12603</v>
      </c>
    </row>
    <row r="12217" spans="1:15">
      <c r="A12217" s="8" t="str">
        <f t="shared" si="774"/>
        <v>https://w3id.org/kouigenjimonogatari/data/1041-12.json</v>
      </c>
      <c r="B12217">
        <v>1041</v>
      </c>
      <c r="C12217">
        <v>12</v>
      </c>
      <c r="D12217" t="s">
        <v>12628</v>
      </c>
      <c r="E12217" t="s">
        <v>5917</v>
      </c>
      <c r="F12217" t="s">
        <v>12375</v>
      </c>
      <c r="G12217">
        <v>34</v>
      </c>
      <c r="H12217" t="s">
        <v>5919</v>
      </c>
      <c r="I12217" t="s">
        <v>5920</v>
      </c>
      <c r="L12217" t="s">
        <v>9072</v>
      </c>
      <c r="M12217" t="s">
        <v>12602</v>
      </c>
      <c r="N12217" t="s">
        <v>10264</v>
      </c>
      <c r="O12217" t="s">
        <v>12603</v>
      </c>
    </row>
    <row r="12218" spans="1:15">
      <c r="A12218" s="8" t="str">
        <f t="shared" si="774"/>
        <v>https://w3id.org/kouigenjimonogatari/data/1041-13.json</v>
      </c>
      <c r="B12218">
        <v>1041</v>
      </c>
      <c r="C12218">
        <v>13</v>
      </c>
      <c r="D12218" t="s">
        <v>12629</v>
      </c>
      <c r="E12218" t="s">
        <v>5917</v>
      </c>
      <c r="F12218" t="s">
        <v>12375</v>
      </c>
      <c r="G12218">
        <v>34</v>
      </c>
      <c r="H12218" t="s">
        <v>5919</v>
      </c>
      <c r="I12218" t="s">
        <v>5920</v>
      </c>
      <c r="L12218" t="s">
        <v>9072</v>
      </c>
      <c r="M12218" t="s">
        <v>12602</v>
      </c>
      <c r="N12218" t="s">
        <v>10264</v>
      </c>
      <c r="O12218" t="s">
        <v>12603</v>
      </c>
    </row>
    <row r="12219" spans="1:15">
      <c r="A12219" s="8" t="str">
        <f t="shared" si="774"/>
        <v>https://w3id.org/kouigenjimonogatari/data/1041-14.json</v>
      </c>
      <c r="B12219">
        <v>1041</v>
      </c>
      <c r="C12219">
        <v>14</v>
      </c>
      <c r="D12219" t="s">
        <v>12630</v>
      </c>
      <c r="E12219" t="s">
        <v>5917</v>
      </c>
      <c r="F12219" t="s">
        <v>12375</v>
      </c>
      <c r="G12219">
        <v>34</v>
      </c>
      <c r="H12219" t="s">
        <v>5919</v>
      </c>
      <c r="I12219" t="s">
        <v>5920</v>
      </c>
      <c r="L12219" t="s">
        <v>9072</v>
      </c>
      <c r="M12219" t="s">
        <v>12602</v>
      </c>
      <c r="N12219" t="s">
        <v>10264</v>
      </c>
      <c r="O12219" t="s">
        <v>12603</v>
      </c>
    </row>
    <row r="12220" spans="1:15">
      <c r="A12220" s="8" t="str">
        <f t="shared" si="774"/>
        <v>https://w3id.org/kouigenjimonogatari/data/1042-01.json</v>
      </c>
      <c r="B12220">
        <v>1042</v>
      </c>
      <c r="C12220">
        <v>1</v>
      </c>
      <c r="D12220" t="s">
        <v>12631</v>
      </c>
      <c r="E12220" t="s">
        <v>5917</v>
      </c>
      <c r="F12220" t="s">
        <v>12375</v>
      </c>
      <c r="G12220">
        <v>34</v>
      </c>
      <c r="H12220" t="s">
        <v>5919</v>
      </c>
      <c r="I12220" t="s">
        <v>5920</v>
      </c>
      <c r="L12220" t="s">
        <v>12632</v>
      </c>
      <c r="M12220" t="s">
        <v>12633</v>
      </c>
      <c r="N12220" t="s">
        <v>10264</v>
      </c>
      <c r="O12220" t="s">
        <v>12634</v>
      </c>
    </row>
    <row r="12221" spans="1:15">
      <c r="A12221" s="8" t="str">
        <f t="shared" si="774"/>
        <v>https://w3id.org/kouigenjimonogatari/data/1042-02.json</v>
      </c>
      <c r="B12221">
        <v>1042</v>
      </c>
      <c r="C12221">
        <v>2</v>
      </c>
      <c r="D12221" t="s">
        <v>12635</v>
      </c>
      <c r="E12221" t="s">
        <v>5917</v>
      </c>
      <c r="F12221" t="s">
        <v>12375</v>
      </c>
      <c r="G12221">
        <v>34</v>
      </c>
      <c r="H12221" t="s">
        <v>5919</v>
      </c>
      <c r="I12221" t="s">
        <v>5920</v>
      </c>
      <c r="L12221" t="s">
        <v>12632</v>
      </c>
      <c r="M12221" t="s">
        <v>12633</v>
      </c>
      <c r="N12221" t="s">
        <v>10264</v>
      </c>
      <c r="O12221" t="s">
        <v>12634</v>
      </c>
    </row>
    <row r="12222" spans="1:15">
      <c r="A12222" s="8" t="str">
        <f t="shared" si="774"/>
        <v>https://w3id.org/kouigenjimonogatari/data/1042-03.json</v>
      </c>
      <c r="B12222">
        <v>1042</v>
      </c>
      <c r="C12222">
        <v>3</v>
      </c>
      <c r="D12222" t="s">
        <v>12636</v>
      </c>
      <c r="E12222" t="s">
        <v>5917</v>
      </c>
      <c r="F12222" t="s">
        <v>12375</v>
      </c>
      <c r="G12222">
        <v>34</v>
      </c>
      <c r="H12222" t="s">
        <v>5919</v>
      </c>
      <c r="I12222" t="s">
        <v>5920</v>
      </c>
      <c r="L12222" t="s">
        <v>12632</v>
      </c>
      <c r="M12222" t="s">
        <v>12633</v>
      </c>
      <c r="N12222" t="s">
        <v>10264</v>
      </c>
      <c r="O12222" t="s">
        <v>12634</v>
      </c>
    </row>
    <row r="12223" spans="1:15">
      <c r="A12223" s="8" t="str">
        <f t="shared" si="774"/>
        <v>https://w3id.org/kouigenjimonogatari/data/1042-04.json</v>
      </c>
      <c r="B12223">
        <v>1042</v>
      </c>
      <c r="C12223">
        <v>4</v>
      </c>
      <c r="D12223" t="s">
        <v>12637</v>
      </c>
      <c r="E12223" t="s">
        <v>5917</v>
      </c>
      <c r="F12223" t="s">
        <v>12375</v>
      </c>
      <c r="G12223">
        <v>34</v>
      </c>
      <c r="H12223" t="s">
        <v>5919</v>
      </c>
      <c r="I12223" t="s">
        <v>5920</v>
      </c>
      <c r="L12223" t="s">
        <v>12632</v>
      </c>
      <c r="M12223" t="s">
        <v>12633</v>
      </c>
      <c r="N12223" t="s">
        <v>10264</v>
      </c>
      <c r="O12223" t="s">
        <v>12634</v>
      </c>
    </row>
    <row r="12224" spans="1:15">
      <c r="A12224" s="8" t="str">
        <f t="shared" ref="A12224:A12287" si="775">"https://w3id.org/kouigenjimonogatari/data/"&amp;TEXT(B12224, "0000")&amp;"-"&amp;TEXT(C12224, "00")&amp;".json"</f>
        <v>https://w3id.org/kouigenjimonogatari/data/1042-05.json</v>
      </c>
      <c r="B12224">
        <v>1042</v>
      </c>
      <c r="C12224">
        <v>5</v>
      </c>
      <c r="D12224" t="s">
        <v>12638</v>
      </c>
      <c r="E12224" t="s">
        <v>5917</v>
      </c>
      <c r="F12224" t="s">
        <v>12375</v>
      </c>
      <c r="G12224">
        <v>34</v>
      </c>
      <c r="H12224" t="s">
        <v>5919</v>
      </c>
      <c r="I12224" t="s">
        <v>5920</v>
      </c>
      <c r="L12224" t="s">
        <v>12632</v>
      </c>
      <c r="M12224" t="s">
        <v>12633</v>
      </c>
      <c r="N12224" t="s">
        <v>10264</v>
      </c>
      <c r="O12224" t="s">
        <v>12634</v>
      </c>
    </row>
    <row r="12225" spans="1:15">
      <c r="A12225" s="8" t="str">
        <f t="shared" si="775"/>
        <v>https://w3id.org/kouigenjimonogatari/data/1042-06.json</v>
      </c>
      <c r="B12225">
        <v>1042</v>
      </c>
      <c r="C12225">
        <v>6</v>
      </c>
      <c r="D12225" t="s">
        <v>12639</v>
      </c>
      <c r="E12225" t="s">
        <v>5917</v>
      </c>
      <c r="F12225" t="s">
        <v>12375</v>
      </c>
      <c r="G12225">
        <v>34</v>
      </c>
      <c r="H12225" t="s">
        <v>5919</v>
      </c>
      <c r="I12225" t="s">
        <v>5920</v>
      </c>
      <c r="L12225" t="s">
        <v>12632</v>
      </c>
      <c r="M12225" t="s">
        <v>12633</v>
      </c>
      <c r="N12225" t="s">
        <v>10264</v>
      </c>
      <c r="O12225" t="s">
        <v>12634</v>
      </c>
    </row>
    <row r="12226" spans="1:15">
      <c r="A12226" s="8" t="str">
        <f t="shared" si="775"/>
        <v>https://w3id.org/kouigenjimonogatari/data/1042-07.json</v>
      </c>
      <c r="B12226">
        <v>1042</v>
      </c>
      <c r="C12226">
        <v>7</v>
      </c>
      <c r="D12226" t="s">
        <v>12640</v>
      </c>
      <c r="E12226" t="s">
        <v>5917</v>
      </c>
      <c r="F12226" t="s">
        <v>12375</v>
      </c>
      <c r="G12226">
        <v>34</v>
      </c>
      <c r="H12226" t="s">
        <v>5919</v>
      </c>
      <c r="I12226" t="s">
        <v>5920</v>
      </c>
      <c r="L12226" t="s">
        <v>12632</v>
      </c>
      <c r="M12226" t="s">
        <v>12633</v>
      </c>
      <c r="N12226" t="s">
        <v>10264</v>
      </c>
      <c r="O12226" t="s">
        <v>12634</v>
      </c>
    </row>
    <row r="12227" spans="1:15">
      <c r="A12227" s="8" t="str">
        <f t="shared" si="775"/>
        <v>https://w3id.org/kouigenjimonogatari/data/1042-08.json</v>
      </c>
      <c r="B12227">
        <v>1042</v>
      </c>
      <c r="C12227">
        <v>8</v>
      </c>
      <c r="D12227" t="s">
        <v>12641</v>
      </c>
      <c r="E12227" t="s">
        <v>5917</v>
      </c>
      <c r="F12227" t="s">
        <v>12375</v>
      </c>
      <c r="G12227">
        <v>34</v>
      </c>
      <c r="H12227" t="s">
        <v>5919</v>
      </c>
      <c r="I12227" t="s">
        <v>5920</v>
      </c>
      <c r="L12227" t="s">
        <v>12632</v>
      </c>
      <c r="M12227" t="s">
        <v>12633</v>
      </c>
      <c r="N12227" t="s">
        <v>10264</v>
      </c>
      <c r="O12227" t="s">
        <v>12634</v>
      </c>
    </row>
    <row r="12228" spans="1:15">
      <c r="A12228" s="8" t="str">
        <f t="shared" si="775"/>
        <v>https://w3id.org/kouigenjimonogatari/data/1042-09.json</v>
      </c>
      <c r="B12228">
        <v>1042</v>
      </c>
      <c r="C12228">
        <v>9</v>
      </c>
      <c r="D12228" t="s">
        <v>12642</v>
      </c>
      <c r="E12228" t="s">
        <v>5917</v>
      </c>
      <c r="F12228" t="s">
        <v>12375</v>
      </c>
      <c r="G12228">
        <v>34</v>
      </c>
      <c r="H12228" t="s">
        <v>5919</v>
      </c>
      <c r="I12228" t="s">
        <v>5920</v>
      </c>
      <c r="L12228" t="s">
        <v>12632</v>
      </c>
      <c r="M12228" t="s">
        <v>12633</v>
      </c>
      <c r="N12228" t="s">
        <v>10264</v>
      </c>
      <c r="O12228" t="s">
        <v>12634</v>
      </c>
    </row>
    <row r="12229" spans="1:15">
      <c r="A12229" s="8" t="str">
        <f t="shared" si="775"/>
        <v>https://w3id.org/kouigenjimonogatari/data/1042-10.json</v>
      </c>
      <c r="B12229">
        <v>1042</v>
      </c>
      <c r="C12229">
        <v>10</v>
      </c>
      <c r="D12229" t="s">
        <v>12643</v>
      </c>
      <c r="E12229" t="s">
        <v>5917</v>
      </c>
      <c r="F12229" t="s">
        <v>12375</v>
      </c>
      <c r="G12229">
        <v>34</v>
      </c>
      <c r="H12229" t="s">
        <v>5919</v>
      </c>
      <c r="I12229" t="s">
        <v>5920</v>
      </c>
      <c r="L12229" t="s">
        <v>12632</v>
      </c>
      <c r="M12229" t="s">
        <v>12633</v>
      </c>
      <c r="N12229" t="s">
        <v>10264</v>
      </c>
      <c r="O12229" t="s">
        <v>12634</v>
      </c>
    </row>
    <row r="12230" spans="1:15">
      <c r="A12230" s="8" t="str">
        <f t="shared" si="775"/>
        <v>https://w3id.org/kouigenjimonogatari/data/1042-11.json</v>
      </c>
      <c r="B12230">
        <v>1042</v>
      </c>
      <c r="C12230">
        <v>11</v>
      </c>
      <c r="D12230" t="s">
        <v>12644</v>
      </c>
      <c r="E12230" t="s">
        <v>5917</v>
      </c>
      <c r="F12230" t="s">
        <v>12375</v>
      </c>
      <c r="G12230">
        <v>34</v>
      </c>
      <c r="H12230" t="s">
        <v>5919</v>
      </c>
      <c r="I12230" t="s">
        <v>5920</v>
      </c>
      <c r="L12230" t="s">
        <v>12632</v>
      </c>
      <c r="M12230" t="s">
        <v>12633</v>
      </c>
      <c r="N12230" t="s">
        <v>10264</v>
      </c>
      <c r="O12230" t="s">
        <v>12634</v>
      </c>
    </row>
    <row r="12231" spans="1:15">
      <c r="A12231" s="8" t="str">
        <f t="shared" si="775"/>
        <v>https://w3id.org/kouigenjimonogatari/data/1042-12.json</v>
      </c>
      <c r="B12231">
        <v>1042</v>
      </c>
      <c r="C12231">
        <v>12</v>
      </c>
      <c r="D12231" t="s">
        <v>12645</v>
      </c>
      <c r="E12231" t="s">
        <v>5917</v>
      </c>
      <c r="F12231" t="s">
        <v>12375</v>
      </c>
      <c r="G12231">
        <v>34</v>
      </c>
      <c r="H12231" t="s">
        <v>5919</v>
      </c>
      <c r="I12231" t="s">
        <v>5920</v>
      </c>
      <c r="L12231" t="s">
        <v>12632</v>
      </c>
      <c r="M12231" t="s">
        <v>12633</v>
      </c>
      <c r="N12231" t="s">
        <v>10264</v>
      </c>
      <c r="O12231" t="s">
        <v>12634</v>
      </c>
    </row>
    <row r="12232" spans="1:15">
      <c r="A12232" s="8" t="str">
        <f t="shared" si="775"/>
        <v>https://w3id.org/kouigenjimonogatari/data/1042-13.json</v>
      </c>
      <c r="B12232">
        <v>1042</v>
      </c>
      <c r="C12232">
        <v>13</v>
      </c>
      <c r="D12232" t="s">
        <v>12646</v>
      </c>
      <c r="E12232" t="s">
        <v>5917</v>
      </c>
      <c r="F12232" t="s">
        <v>12375</v>
      </c>
      <c r="G12232">
        <v>34</v>
      </c>
      <c r="H12232" t="s">
        <v>5919</v>
      </c>
      <c r="I12232" t="s">
        <v>5920</v>
      </c>
      <c r="L12232" t="s">
        <v>12632</v>
      </c>
      <c r="M12232" t="s">
        <v>12633</v>
      </c>
      <c r="N12232" t="s">
        <v>10264</v>
      </c>
      <c r="O12232" t="s">
        <v>12634</v>
      </c>
    </row>
    <row r="12233" spans="1:15">
      <c r="A12233" s="8" t="str">
        <f t="shared" si="775"/>
        <v>https://w3id.org/kouigenjimonogatari/data/1042-14.json</v>
      </c>
      <c r="B12233">
        <v>1042</v>
      </c>
      <c r="C12233">
        <v>14</v>
      </c>
      <c r="D12233" t="s">
        <v>12647</v>
      </c>
      <c r="E12233" t="s">
        <v>5917</v>
      </c>
      <c r="F12233" t="s">
        <v>12375</v>
      </c>
      <c r="G12233">
        <v>34</v>
      </c>
      <c r="H12233" t="s">
        <v>5919</v>
      </c>
      <c r="I12233" t="s">
        <v>5920</v>
      </c>
      <c r="L12233" t="s">
        <v>12632</v>
      </c>
      <c r="M12233" t="s">
        <v>12633</v>
      </c>
      <c r="N12233" t="s">
        <v>10264</v>
      </c>
      <c r="O12233" t="s">
        <v>12634</v>
      </c>
    </row>
    <row r="12234" spans="1:15">
      <c r="A12234" s="8" t="str">
        <f t="shared" si="775"/>
        <v>https://w3id.org/kouigenjimonogatari/data/1043-01.json</v>
      </c>
      <c r="B12234">
        <v>1043</v>
      </c>
      <c r="C12234">
        <v>1</v>
      </c>
      <c r="D12234" t="s">
        <v>12648</v>
      </c>
      <c r="E12234" t="s">
        <v>5917</v>
      </c>
      <c r="F12234" t="s">
        <v>12375</v>
      </c>
      <c r="G12234">
        <v>34</v>
      </c>
      <c r="H12234" t="s">
        <v>5919</v>
      </c>
      <c r="I12234" t="s">
        <v>5920</v>
      </c>
      <c r="L12234" t="s">
        <v>12632</v>
      </c>
      <c r="M12234" t="s">
        <v>12633</v>
      </c>
      <c r="N12234" t="s">
        <v>10264</v>
      </c>
      <c r="O12234" t="s">
        <v>12634</v>
      </c>
    </row>
    <row r="12235" spans="1:15">
      <c r="A12235" s="8" t="str">
        <f t="shared" si="775"/>
        <v>https://w3id.org/kouigenjimonogatari/data/1043-02.json</v>
      </c>
      <c r="B12235">
        <v>1043</v>
      </c>
      <c r="C12235">
        <v>2</v>
      </c>
      <c r="D12235" t="s">
        <v>12649</v>
      </c>
      <c r="E12235" t="s">
        <v>5917</v>
      </c>
      <c r="F12235" t="s">
        <v>12375</v>
      </c>
      <c r="G12235">
        <v>34</v>
      </c>
      <c r="H12235" t="s">
        <v>5919</v>
      </c>
      <c r="I12235" t="s">
        <v>5920</v>
      </c>
      <c r="L12235" t="s">
        <v>12632</v>
      </c>
      <c r="M12235" t="s">
        <v>12633</v>
      </c>
      <c r="N12235" t="s">
        <v>10264</v>
      </c>
      <c r="O12235" t="s">
        <v>12634</v>
      </c>
    </row>
    <row r="12236" spans="1:15">
      <c r="A12236" s="8" t="str">
        <f t="shared" si="775"/>
        <v>https://w3id.org/kouigenjimonogatari/data/1043-03.json</v>
      </c>
      <c r="B12236">
        <v>1043</v>
      </c>
      <c r="C12236">
        <v>3</v>
      </c>
      <c r="D12236" t="s">
        <v>12650</v>
      </c>
      <c r="E12236" t="s">
        <v>5917</v>
      </c>
      <c r="F12236" t="s">
        <v>12375</v>
      </c>
      <c r="G12236">
        <v>34</v>
      </c>
      <c r="H12236" t="s">
        <v>5919</v>
      </c>
      <c r="I12236" t="s">
        <v>5920</v>
      </c>
      <c r="L12236" t="s">
        <v>12632</v>
      </c>
      <c r="M12236" t="s">
        <v>12633</v>
      </c>
      <c r="N12236" t="s">
        <v>10264</v>
      </c>
      <c r="O12236" t="s">
        <v>12634</v>
      </c>
    </row>
    <row r="12237" spans="1:15">
      <c r="A12237" s="8" t="str">
        <f t="shared" si="775"/>
        <v>https://w3id.org/kouigenjimonogatari/data/1043-04.json</v>
      </c>
      <c r="B12237">
        <v>1043</v>
      </c>
      <c r="C12237">
        <v>4</v>
      </c>
      <c r="D12237" t="s">
        <v>12651</v>
      </c>
      <c r="E12237" t="s">
        <v>5917</v>
      </c>
      <c r="F12237" t="s">
        <v>12375</v>
      </c>
      <c r="G12237">
        <v>34</v>
      </c>
      <c r="H12237" t="s">
        <v>5919</v>
      </c>
      <c r="I12237" t="s">
        <v>5920</v>
      </c>
      <c r="L12237" t="s">
        <v>12632</v>
      </c>
      <c r="M12237" t="s">
        <v>12633</v>
      </c>
      <c r="N12237" t="s">
        <v>10264</v>
      </c>
      <c r="O12237" t="s">
        <v>12634</v>
      </c>
    </row>
    <row r="12238" spans="1:15">
      <c r="A12238" s="8" t="str">
        <f t="shared" si="775"/>
        <v>https://w3id.org/kouigenjimonogatari/data/1043-05.json</v>
      </c>
      <c r="B12238">
        <v>1043</v>
      </c>
      <c r="C12238">
        <v>5</v>
      </c>
      <c r="D12238" t="s">
        <v>12652</v>
      </c>
      <c r="E12238" t="s">
        <v>5917</v>
      </c>
      <c r="F12238" t="s">
        <v>12375</v>
      </c>
      <c r="G12238">
        <v>34</v>
      </c>
      <c r="H12238" t="s">
        <v>5919</v>
      </c>
      <c r="I12238" t="s">
        <v>5920</v>
      </c>
      <c r="L12238" t="s">
        <v>12632</v>
      </c>
      <c r="M12238" t="s">
        <v>12633</v>
      </c>
      <c r="N12238" t="s">
        <v>10264</v>
      </c>
      <c r="O12238" t="s">
        <v>12634</v>
      </c>
    </row>
    <row r="12239" spans="1:15">
      <c r="A12239" s="8" t="str">
        <f t="shared" si="775"/>
        <v>https://w3id.org/kouigenjimonogatari/data/1043-06.json</v>
      </c>
      <c r="B12239">
        <v>1043</v>
      </c>
      <c r="C12239">
        <v>6</v>
      </c>
      <c r="D12239" t="s">
        <v>12653</v>
      </c>
      <c r="E12239" t="s">
        <v>5917</v>
      </c>
      <c r="F12239" t="s">
        <v>12375</v>
      </c>
      <c r="G12239">
        <v>34</v>
      </c>
      <c r="H12239" t="s">
        <v>5919</v>
      </c>
      <c r="I12239" t="s">
        <v>5920</v>
      </c>
      <c r="L12239" t="s">
        <v>12632</v>
      </c>
      <c r="M12239" t="s">
        <v>12633</v>
      </c>
      <c r="N12239" t="s">
        <v>10264</v>
      </c>
      <c r="O12239" t="s">
        <v>12634</v>
      </c>
    </row>
    <row r="12240" spans="1:15">
      <c r="A12240" s="8" t="str">
        <f t="shared" si="775"/>
        <v>https://w3id.org/kouigenjimonogatari/data/1043-07.json</v>
      </c>
      <c r="B12240">
        <v>1043</v>
      </c>
      <c r="C12240">
        <v>7</v>
      </c>
      <c r="D12240" t="s">
        <v>12654</v>
      </c>
      <c r="E12240" t="s">
        <v>5917</v>
      </c>
      <c r="F12240" t="s">
        <v>12375</v>
      </c>
      <c r="G12240">
        <v>34</v>
      </c>
      <c r="H12240" t="s">
        <v>5919</v>
      </c>
      <c r="I12240" t="s">
        <v>5920</v>
      </c>
      <c r="L12240" t="s">
        <v>12632</v>
      </c>
      <c r="M12240" t="s">
        <v>12633</v>
      </c>
      <c r="N12240" t="s">
        <v>10264</v>
      </c>
      <c r="O12240" t="s">
        <v>12634</v>
      </c>
    </row>
    <row r="12241" spans="1:15">
      <c r="A12241" s="8" t="str">
        <f t="shared" si="775"/>
        <v>https://w3id.org/kouigenjimonogatari/data/1043-08.json</v>
      </c>
      <c r="B12241">
        <v>1043</v>
      </c>
      <c r="C12241">
        <v>8</v>
      </c>
      <c r="D12241" t="s">
        <v>12655</v>
      </c>
      <c r="E12241" t="s">
        <v>5917</v>
      </c>
      <c r="F12241" t="s">
        <v>12375</v>
      </c>
      <c r="G12241">
        <v>34</v>
      </c>
      <c r="H12241" t="s">
        <v>5919</v>
      </c>
      <c r="I12241" t="s">
        <v>5920</v>
      </c>
      <c r="L12241" t="s">
        <v>12632</v>
      </c>
      <c r="M12241" t="s">
        <v>12633</v>
      </c>
      <c r="N12241" t="s">
        <v>10264</v>
      </c>
      <c r="O12241" t="s">
        <v>12634</v>
      </c>
    </row>
    <row r="12242" spans="1:15">
      <c r="A12242" s="8" t="str">
        <f t="shared" si="775"/>
        <v>https://w3id.org/kouigenjimonogatari/data/1043-09.json</v>
      </c>
      <c r="B12242">
        <v>1043</v>
      </c>
      <c r="C12242">
        <v>9</v>
      </c>
      <c r="D12242" t="s">
        <v>12656</v>
      </c>
      <c r="E12242" t="s">
        <v>5917</v>
      </c>
      <c r="F12242" t="s">
        <v>12375</v>
      </c>
      <c r="G12242">
        <v>34</v>
      </c>
      <c r="H12242" t="s">
        <v>5919</v>
      </c>
      <c r="I12242" t="s">
        <v>5920</v>
      </c>
      <c r="L12242" t="s">
        <v>12632</v>
      </c>
      <c r="M12242" t="s">
        <v>12633</v>
      </c>
      <c r="N12242" t="s">
        <v>10264</v>
      </c>
      <c r="O12242" t="s">
        <v>12634</v>
      </c>
    </row>
    <row r="12243" spans="1:15">
      <c r="A12243" s="8" t="str">
        <f t="shared" si="775"/>
        <v>https://w3id.org/kouigenjimonogatari/data/1043-10.json</v>
      </c>
      <c r="B12243">
        <v>1043</v>
      </c>
      <c r="C12243">
        <v>10</v>
      </c>
      <c r="D12243" t="s">
        <v>12657</v>
      </c>
      <c r="E12243" t="s">
        <v>5917</v>
      </c>
      <c r="F12243" t="s">
        <v>12375</v>
      </c>
      <c r="G12243">
        <v>34</v>
      </c>
      <c r="H12243" t="s">
        <v>5919</v>
      </c>
      <c r="I12243" t="s">
        <v>5920</v>
      </c>
      <c r="L12243" t="s">
        <v>12632</v>
      </c>
      <c r="M12243" t="s">
        <v>12633</v>
      </c>
      <c r="N12243" t="s">
        <v>10264</v>
      </c>
      <c r="O12243" t="s">
        <v>12634</v>
      </c>
    </row>
    <row r="12244" spans="1:15">
      <c r="A12244" s="8" t="str">
        <f t="shared" si="775"/>
        <v>https://w3id.org/kouigenjimonogatari/data/1043-11.json</v>
      </c>
      <c r="B12244">
        <v>1043</v>
      </c>
      <c r="C12244">
        <v>11</v>
      </c>
      <c r="D12244" t="s">
        <v>12658</v>
      </c>
      <c r="E12244" t="s">
        <v>5917</v>
      </c>
      <c r="F12244" t="s">
        <v>12375</v>
      </c>
      <c r="G12244">
        <v>34</v>
      </c>
      <c r="H12244" t="s">
        <v>5919</v>
      </c>
      <c r="I12244" t="s">
        <v>5920</v>
      </c>
      <c r="L12244" t="s">
        <v>12632</v>
      </c>
      <c r="M12244" t="s">
        <v>12633</v>
      </c>
      <c r="N12244" t="s">
        <v>10264</v>
      </c>
      <c r="O12244" t="s">
        <v>12634</v>
      </c>
    </row>
    <row r="12245" spans="1:15">
      <c r="A12245" s="8" t="str">
        <f t="shared" si="775"/>
        <v>https://w3id.org/kouigenjimonogatari/data/1043-12.json</v>
      </c>
      <c r="B12245">
        <v>1043</v>
      </c>
      <c r="C12245">
        <v>12</v>
      </c>
      <c r="D12245" t="s">
        <v>12659</v>
      </c>
      <c r="E12245" t="s">
        <v>5917</v>
      </c>
      <c r="F12245" t="s">
        <v>12375</v>
      </c>
      <c r="G12245">
        <v>34</v>
      </c>
      <c r="H12245" t="s">
        <v>5919</v>
      </c>
      <c r="I12245" t="s">
        <v>5920</v>
      </c>
      <c r="L12245" t="s">
        <v>12632</v>
      </c>
      <c r="M12245" t="s">
        <v>12633</v>
      </c>
      <c r="N12245" t="s">
        <v>10264</v>
      </c>
      <c r="O12245" t="s">
        <v>12634</v>
      </c>
    </row>
    <row r="12246" spans="1:15">
      <c r="A12246" s="8" t="str">
        <f t="shared" si="775"/>
        <v>https://w3id.org/kouigenjimonogatari/data/1043-13.json</v>
      </c>
      <c r="B12246">
        <v>1043</v>
      </c>
      <c r="C12246">
        <v>13</v>
      </c>
      <c r="D12246" t="s">
        <v>12660</v>
      </c>
      <c r="E12246" t="s">
        <v>5917</v>
      </c>
      <c r="F12246" t="s">
        <v>12375</v>
      </c>
      <c r="G12246">
        <v>34</v>
      </c>
      <c r="H12246" t="s">
        <v>5919</v>
      </c>
      <c r="I12246" t="s">
        <v>5920</v>
      </c>
      <c r="L12246" t="s">
        <v>12632</v>
      </c>
      <c r="M12246" t="s">
        <v>12633</v>
      </c>
      <c r="N12246" t="s">
        <v>10264</v>
      </c>
      <c r="O12246" t="s">
        <v>12634</v>
      </c>
    </row>
    <row r="12247" spans="1:15">
      <c r="A12247" s="8" t="str">
        <f t="shared" si="775"/>
        <v>https://w3id.org/kouigenjimonogatari/data/1043-14.json</v>
      </c>
      <c r="B12247">
        <v>1043</v>
      </c>
      <c r="C12247">
        <v>14</v>
      </c>
      <c r="D12247" t="s">
        <v>12661</v>
      </c>
      <c r="E12247" t="s">
        <v>5917</v>
      </c>
      <c r="F12247" t="s">
        <v>12375</v>
      </c>
      <c r="G12247">
        <v>34</v>
      </c>
      <c r="H12247" t="s">
        <v>5919</v>
      </c>
      <c r="I12247" t="s">
        <v>5920</v>
      </c>
      <c r="L12247" t="s">
        <v>12632</v>
      </c>
      <c r="M12247" t="s">
        <v>12633</v>
      </c>
      <c r="N12247" t="s">
        <v>10264</v>
      </c>
      <c r="O12247" t="s">
        <v>12634</v>
      </c>
    </row>
    <row r="12248" spans="1:15">
      <c r="A12248" s="8" t="str">
        <f t="shared" si="775"/>
        <v>https://w3id.org/kouigenjimonogatari/data/1044-01.json</v>
      </c>
      <c r="B12248">
        <v>1044</v>
      </c>
      <c r="C12248">
        <v>1</v>
      </c>
      <c r="D12248" t="s">
        <v>12662</v>
      </c>
      <c r="E12248" t="s">
        <v>5917</v>
      </c>
      <c r="F12248" t="s">
        <v>12375</v>
      </c>
      <c r="G12248">
        <v>34</v>
      </c>
      <c r="H12248" t="s">
        <v>5919</v>
      </c>
      <c r="I12248" t="s">
        <v>5920</v>
      </c>
      <c r="L12248" t="s">
        <v>12663</v>
      </c>
      <c r="M12248" t="s">
        <v>12664</v>
      </c>
      <c r="N12248" t="s">
        <v>10264</v>
      </c>
      <c r="O12248" t="s">
        <v>12665</v>
      </c>
    </row>
    <row r="12249" spans="1:15">
      <c r="A12249" s="8" t="str">
        <f t="shared" si="775"/>
        <v>https://w3id.org/kouigenjimonogatari/data/1044-02.json</v>
      </c>
      <c r="B12249">
        <v>1044</v>
      </c>
      <c r="C12249">
        <v>2</v>
      </c>
      <c r="D12249" t="s">
        <v>12666</v>
      </c>
      <c r="E12249" t="s">
        <v>5917</v>
      </c>
      <c r="F12249" t="s">
        <v>12375</v>
      </c>
      <c r="G12249">
        <v>34</v>
      </c>
      <c r="H12249" t="s">
        <v>5919</v>
      </c>
      <c r="I12249" t="s">
        <v>5920</v>
      </c>
      <c r="L12249" t="s">
        <v>12663</v>
      </c>
      <c r="M12249" t="s">
        <v>12664</v>
      </c>
      <c r="N12249" t="s">
        <v>10264</v>
      </c>
      <c r="O12249" t="s">
        <v>12665</v>
      </c>
    </row>
    <row r="12250" spans="1:15">
      <c r="A12250" s="8" t="str">
        <f t="shared" si="775"/>
        <v>https://w3id.org/kouigenjimonogatari/data/1044-03.json</v>
      </c>
      <c r="B12250">
        <v>1044</v>
      </c>
      <c r="C12250">
        <v>3</v>
      </c>
      <c r="D12250" t="s">
        <v>12667</v>
      </c>
      <c r="E12250" t="s">
        <v>5917</v>
      </c>
      <c r="F12250" t="s">
        <v>12375</v>
      </c>
      <c r="G12250">
        <v>34</v>
      </c>
      <c r="H12250" t="s">
        <v>5919</v>
      </c>
      <c r="I12250" t="s">
        <v>5920</v>
      </c>
      <c r="L12250" t="s">
        <v>12663</v>
      </c>
      <c r="M12250" t="s">
        <v>12664</v>
      </c>
      <c r="N12250" t="s">
        <v>10264</v>
      </c>
      <c r="O12250" t="s">
        <v>12665</v>
      </c>
    </row>
    <row r="12251" spans="1:15">
      <c r="A12251" s="8" t="str">
        <f t="shared" si="775"/>
        <v>https://w3id.org/kouigenjimonogatari/data/1044-04.json</v>
      </c>
      <c r="B12251">
        <v>1044</v>
      </c>
      <c r="C12251">
        <v>4</v>
      </c>
      <c r="D12251" t="s">
        <v>12668</v>
      </c>
      <c r="E12251" t="s">
        <v>5917</v>
      </c>
      <c r="F12251" t="s">
        <v>12375</v>
      </c>
      <c r="G12251">
        <v>34</v>
      </c>
      <c r="H12251" t="s">
        <v>5919</v>
      </c>
      <c r="I12251" t="s">
        <v>5920</v>
      </c>
      <c r="L12251" t="s">
        <v>12663</v>
      </c>
      <c r="M12251" t="s">
        <v>12664</v>
      </c>
      <c r="N12251" t="s">
        <v>10264</v>
      </c>
      <c r="O12251" t="s">
        <v>12665</v>
      </c>
    </row>
    <row r="12252" spans="1:15">
      <c r="A12252" s="8" t="str">
        <f t="shared" si="775"/>
        <v>https://w3id.org/kouigenjimonogatari/data/1044-05.json</v>
      </c>
      <c r="B12252">
        <v>1044</v>
      </c>
      <c r="C12252">
        <v>5</v>
      </c>
      <c r="D12252" t="s">
        <v>4645</v>
      </c>
      <c r="E12252" t="s">
        <v>5917</v>
      </c>
      <c r="F12252" t="s">
        <v>12375</v>
      </c>
      <c r="G12252">
        <v>34</v>
      </c>
      <c r="H12252" t="s">
        <v>5919</v>
      </c>
      <c r="I12252" t="s">
        <v>5920</v>
      </c>
      <c r="L12252" t="s">
        <v>12663</v>
      </c>
      <c r="M12252" t="s">
        <v>12664</v>
      </c>
      <c r="N12252" t="s">
        <v>10264</v>
      </c>
      <c r="O12252" t="s">
        <v>12665</v>
      </c>
    </row>
    <row r="12253" spans="1:15">
      <c r="A12253" s="8" t="str">
        <f t="shared" si="775"/>
        <v>https://w3id.org/kouigenjimonogatari/data/1044-06.json</v>
      </c>
      <c r="B12253">
        <v>1044</v>
      </c>
      <c r="C12253">
        <v>6</v>
      </c>
      <c r="D12253" t="s">
        <v>12669</v>
      </c>
      <c r="E12253" t="s">
        <v>5917</v>
      </c>
      <c r="F12253" t="s">
        <v>12375</v>
      </c>
      <c r="G12253">
        <v>34</v>
      </c>
      <c r="H12253" t="s">
        <v>5919</v>
      </c>
      <c r="I12253" t="s">
        <v>5920</v>
      </c>
      <c r="L12253" t="s">
        <v>12663</v>
      </c>
      <c r="M12253" t="s">
        <v>12664</v>
      </c>
      <c r="N12253" t="s">
        <v>10264</v>
      </c>
      <c r="O12253" t="s">
        <v>12665</v>
      </c>
    </row>
    <row r="12254" spans="1:15">
      <c r="A12254" s="8" t="str">
        <f t="shared" si="775"/>
        <v>https://w3id.org/kouigenjimonogatari/data/1044-07.json</v>
      </c>
      <c r="B12254">
        <v>1044</v>
      </c>
      <c r="C12254">
        <v>7</v>
      </c>
      <c r="D12254" t="s">
        <v>12670</v>
      </c>
      <c r="E12254" t="s">
        <v>5917</v>
      </c>
      <c r="F12254" t="s">
        <v>12375</v>
      </c>
      <c r="G12254">
        <v>34</v>
      </c>
      <c r="H12254" t="s">
        <v>5919</v>
      </c>
      <c r="I12254" t="s">
        <v>5920</v>
      </c>
      <c r="L12254" t="s">
        <v>12663</v>
      </c>
      <c r="M12254" t="s">
        <v>12664</v>
      </c>
      <c r="N12254" t="s">
        <v>10264</v>
      </c>
      <c r="O12254" t="s">
        <v>12665</v>
      </c>
    </row>
    <row r="12255" spans="1:15">
      <c r="A12255" s="8" t="str">
        <f t="shared" si="775"/>
        <v>https://w3id.org/kouigenjimonogatari/data/1044-08.json</v>
      </c>
      <c r="B12255">
        <v>1044</v>
      </c>
      <c r="C12255">
        <v>8</v>
      </c>
      <c r="D12255" t="s">
        <v>12671</v>
      </c>
      <c r="E12255" t="s">
        <v>5917</v>
      </c>
      <c r="F12255" t="s">
        <v>12375</v>
      </c>
      <c r="G12255">
        <v>34</v>
      </c>
      <c r="H12255" t="s">
        <v>5919</v>
      </c>
      <c r="I12255" t="s">
        <v>5920</v>
      </c>
      <c r="L12255" t="s">
        <v>12663</v>
      </c>
      <c r="M12255" t="s">
        <v>12664</v>
      </c>
      <c r="N12255" t="s">
        <v>10264</v>
      </c>
      <c r="O12255" t="s">
        <v>12665</v>
      </c>
    </row>
    <row r="12256" spans="1:15">
      <c r="A12256" s="8" t="str">
        <f t="shared" si="775"/>
        <v>https://w3id.org/kouigenjimonogatari/data/1044-09.json</v>
      </c>
      <c r="B12256">
        <v>1044</v>
      </c>
      <c r="C12256">
        <v>9</v>
      </c>
      <c r="D12256" t="s">
        <v>12672</v>
      </c>
      <c r="E12256" t="s">
        <v>5917</v>
      </c>
      <c r="F12256" t="s">
        <v>12375</v>
      </c>
      <c r="G12256">
        <v>34</v>
      </c>
      <c r="H12256" t="s">
        <v>5919</v>
      </c>
      <c r="I12256" t="s">
        <v>5920</v>
      </c>
      <c r="L12256" t="s">
        <v>12663</v>
      </c>
      <c r="M12256" t="s">
        <v>12664</v>
      </c>
      <c r="N12256" t="s">
        <v>10264</v>
      </c>
      <c r="O12256" t="s">
        <v>12665</v>
      </c>
    </row>
    <row r="12257" spans="1:15">
      <c r="A12257" s="8" t="str">
        <f t="shared" si="775"/>
        <v>https://w3id.org/kouigenjimonogatari/data/1044-10.json</v>
      </c>
      <c r="B12257">
        <v>1044</v>
      </c>
      <c r="C12257">
        <v>10</v>
      </c>
      <c r="D12257" t="s">
        <v>12673</v>
      </c>
      <c r="E12257" t="s">
        <v>5917</v>
      </c>
      <c r="F12257" t="s">
        <v>12375</v>
      </c>
      <c r="G12257">
        <v>34</v>
      </c>
      <c r="H12257" t="s">
        <v>5919</v>
      </c>
      <c r="I12257" t="s">
        <v>5920</v>
      </c>
      <c r="L12257" t="s">
        <v>12663</v>
      </c>
      <c r="M12257" t="s">
        <v>12664</v>
      </c>
      <c r="N12257" t="s">
        <v>10264</v>
      </c>
      <c r="O12257" t="s">
        <v>12665</v>
      </c>
    </row>
    <row r="12258" spans="1:15">
      <c r="A12258" s="8" t="str">
        <f t="shared" si="775"/>
        <v>https://w3id.org/kouigenjimonogatari/data/1044-11.json</v>
      </c>
      <c r="B12258">
        <v>1044</v>
      </c>
      <c r="C12258">
        <v>11</v>
      </c>
      <c r="D12258" t="s">
        <v>12674</v>
      </c>
      <c r="E12258" t="s">
        <v>5917</v>
      </c>
      <c r="F12258" t="s">
        <v>12375</v>
      </c>
      <c r="G12258">
        <v>34</v>
      </c>
      <c r="H12258" t="s">
        <v>5919</v>
      </c>
      <c r="I12258" t="s">
        <v>5920</v>
      </c>
      <c r="L12258" t="s">
        <v>12663</v>
      </c>
      <c r="M12258" t="s">
        <v>12664</v>
      </c>
      <c r="N12258" t="s">
        <v>10264</v>
      </c>
      <c r="O12258" t="s">
        <v>12665</v>
      </c>
    </row>
    <row r="12259" spans="1:15">
      <c r="A12259" s="8" t="str">
        <f t="shared" si="775"/>
        <v>https://w3id.org/kouigenjimonogatari/data/1044-12.json</v>
      </c>
      <c r="B12259">
        <v>1044</v>
      </c>
      <c r="C12259">
        <v>12</v>
      </c>
      <c r="D12259" t="s">
        <v>12675</v>
      </c>
      <c r="E12259" t="s">
        <v>5917</v>
      </c>
      <c r="F12259" t="s">
        <v>12375</v>
      </c>
      <c r="G12259">
        <v>34</v>
      </c>
      <c r="H12259" t="s">
        <v>5919</v>
      </c>
      <c r="I12259" t="s">
        <v>5920</v>
      </c>
      <c r="L12259" t="s">
        <v>12663</v>
      </c>
      <c r="M12259" t="s">
        <v>12664</v>
      </c>
      <c r="N12259" t="s">
        <v>10264</v>
      </c>
      <c r="O12259" t="s">
        <v>12665</v>
      </c>
    </row>
    <row r="12260" spans="1:15">
      <c r="A12260" s="8" t="str">
        <f t="shared" si="775"/>
        <v>https://w3id.org/kouigenjimonogatari/data/1044-13.json</v>
      </c>
      <c r="B12260">
        <v>1044</v>
      </c>
      <c r="C12260">
        <v>13</v>
      </c>
      <c r="D12260" t="s">
        <v>12676</v>
      </c>
      <c r="E12260" t="s">
        <v>5917</v>
      </c>
      <c r="F12260" t="s">
        <v>12375</v>
      </c>
      <c r="G12260">
        <v>34</v>
      </c>
      <c r="H12260" t="s">
        <v>5919</v>
      </c>
      <c r="I12260" t="s">
        <v>5920</v>
      </c>
      <c r="L12260" t="s">
        <v>12663</v>
      </c>
      <c r="M12260" t="s">
        <v>12664</v>
      </c>
      <c r="N12260" t="s">
        <v>10264</v>
      </c>
      <c r="O12260" t="s">
        <v>12665</v>
      </c>
    </row>
    <row r="12261" spans="1:15">
      <c r="A12261" s="8" t="str">
        <f t="shared" si="775"/>
        <v>https://w3id.org/kouigenjimonogatari/data/1044-14.json</v>
      </c>
      <c r="B12261">
        <v>1044</v>
      </c>
      <c r="C12261">
        <v>14</v>
      </c>
      <c r="D12261" t="s">
        <v>12677</v>
      </c>
      <c r="E12261" t="s">
        <v>5917</v>
      </c>
      <c r="F12261" t="s">
        <v>12375</v>
      </c>
      <c r="G12261">
        <v>34</v>
      </c>
      <c r="H12261" t="s">
        <v>5919</v>
      </c>
      <c r="I12261" t="s">
        <v>5920</v>
      </c>
      <c r="L12261" t="s">
        <v>12663</v>
      </c>
      <c r="M12261" t="s">
        <v>12664</v>
      </c>
      <c r="N12261" t="s">
        <v>10264</v>
      </c>
      <c r="O12261" t="s">
        <v>12665</v>
      </c>
    </row>
    <row r="12262" spans="1:15">
      <c r="A12262" s="8" t="str">
        <f t="shared" si="775"/>
        <v>https://w3id.org/kouigenjimonogatari/data/1045-01.json</v>
      </c>
      <c r="B12262">
        <v>1045</v>
      </c>
      <c r="C12262">
        <v>1</v>
      </c>
      <c r="D12262" t="s">
        <v>12678</v>
      </c>
      <c r="E12262" t="s">
        <v>5917</v>
      </c>
      <c r="F12262" t="s">
        <v>12375</v>
      </c>
      <c r="G12262">
        <v>34</v>
      </c>
      <c r="H12262" t="s">
        <v>5919</v>
      </c>
      <c r="I12262" t="s">
        <v>5920</v>
      </c>
      <c r="L12262" t="s">
        <v>12663</v>
      </c>
      <c r="M12262" t="s">
        <v>12664</v>
      </c>
      <c r="N12262" t="s">
        <v>10264</v>
      </c>
      <c r="O12262" t="s">
        <v>12665</v>
      </c>
    </row>
    <row r="12263" spans="1:15">
      <c r="A12263" s="8" t="str">
        <f t="shared" si="775"/>
        <v>https://w3id.org/kouigenjimonogatari/data/1045-02.json</v>
      </c>
      <c r="B12263">
        <v>1045</v>
      </c>
      <c r="C12263">
        <v>2</v>
      </c>
      <c r="D12263" t="s">
        <v>12679</v>
      </c>
      <c r="E12263" t="s">
        <v>5917</v>
      </c>
      <c r="F12263" t="s">
        <v>12375</v>
      </c>
      <c r="G12263">
        <v>34</v>
      </c>
      <c r="H12263" t="s">
        <v>5919</v>
      </c>
      <c r="I12263" t="s">
        <v>5920</v>
      </c>
      <c r="L12263" t="s">
        <v>12663</v>
      </c>
      <c r="M12263" t="s">
        <v>12664</v>
      </c>
      <c r="N12263" t="s">
        <v>10264</v>
      </c>
      <c r="O12263" t="s">
        <v>12665</v>
      </c>
    </row>
    <row r="12264" spans="1:15">
      <c r="A12264" s="8" t="str">
        <f t="shared" si="775"/>
        <v>https://w3id.org/kouigenjimonogatari/data/1045-03.json</v>
      </c>
      <c r="B12264">
        <v>1045</v>
      </c>
      <c r="C12264">
        <v>3</v>
      </c>
      <c r="D12264" t="s">
        <v>12680</v>
      </c>
      <c r="E12264" t="s">
        <v>5917</v>
      </c>
      <c r="F12264" t="s">
        <v>12375</v>
      </c>
      <c r="G12264">
        <v>34</v>
      </c>
      <c r="H12264" t="s">
        <v>5919</v>
      </c>
      <c r="I12264" t="s">
        <v>5920</v>
      </c>
      <c r="L12264" t="s">
        <v>12663</v>
      </c>
      <c r="M12264" t="s">
        <v>12664</v>
      </c>
      <c r="N12264" t="s">
        <v>10264</v>
      </c>
      <c r="O12264" t="s">
        <v>12665</v>
      </c>
    </row>
    <row r="12265" spans="1:15">
      <c r="A12265" s="8" t="str">
        <f t="shared" si="775"/>
        <v>https://w3id.org/kouigenjimonogatari/data/1045-04.json</v>
      </c>
      <c r="B12265">
        <v>1045</v>
      </c>
      <c r="C12265">
        <v>4</v>
      </c>
      <c r="D12265" t="s">
        <v>12681</v>
      </c>
      <c r="E12265" t="s">
        <v>5917</v>
      </c>
      <c r="F12265" t="s">
        <v>12375</v>
      </c>
      <c r="G12265">
        <v>34</v>
      </c>
      <c r="H12265" t="s">
        <v>5919</v>
      </c>
      <c r="I12265" t="s">
        <v>5920</v>
      </c>
      <c r="L12265" t="s">
        <v>12663</v>
      </c>
      <c r="M12265" t="s">
        <v>12664</v>
      </c>
      <c r="N12265" t="s">
        <v>10264</v>
      </c>
      <c r="O12265" t="s">
        <v>12665</v>
      </c>
    </row>
    <row r="12266" spans="1:15">
      <c r="A12266" s="8" t="str">
        <f t="shared" si="775"/>
        <v>https://w3id.org/kouigenjimonogatari/data/1045-05.json</v>
      </c>
      <c r="B12266">
        <v>1045</v>
      </c>
      <c r="C12266">
        <v>5</v>
      </c>
      <c r="D12266" t="s">
        <v>12682</v>
      </c>
      <c r="E12266" t="s">
        <v>5917</v>
      </c>
      <c r="F12266" t="s">
        <v>12375</v>
      </c>
      <c r="G12266">
        <v>34</v>
      </c>
      <c r="H12266" t="s">
        <v>5919</v>
      </c>
      <c r="I12266" t="s">
        <v>5920</v>
      </c>
      <c r="L12266" t="s">
        <v>12663</v>
      </c>
      <c r="M12266" t="s">
        <v>12664</v>
      </c>
      <c r="N12266" t="s">
        <v>10264</v>
      </c>
      <c r="O12266" t="s">
        <v>12665</v>
      </c>
    </row>
    <row r="12267" spans="1:15">
      <c r="A12267" s="8" t="str">
        <f t="shared" si="775"/>
        <v>https://w3id.org/kouigenjimonogatari/data/1045-06.json</v>
      </c>
      <c r="B12267">
        <v>1045</v>
      </c>
      <c r="C12267">
        <v>6</v>
      </c>
      <c r="D12267" t="s">
        <v>12683</v>
      </c>
      <c r="E12267" t="s">
        <v>5917</v>
      </c>
      <c r="F12267" t="s">
        <v>12375</v>
      </c>
      <c r="G12267">
        <v>34</v>
      </c>
      <c r="H12267" t="s">
        <v>5919</v>
      </c>
      <c r="I12267" t="s">
        <v>5920</v>
      </c>
      <c r="L12267" t="s">
        <v>12663</v>
      </c>
      <c r="M12267" t="s">
        <v>12664</v>
      </c>
      <c r="N12267" t="s">
        <v>10264</v>
      </c>
      <c r="O12267" t="s">
        <v>12665</v>
      </c>
    </row>
    <row r="12268" spans="1:15">
      <c r="A12268" s="8" t="str">
        <f t="shared" si="775"/>
        <v>https://w3id.org/kouigenjimonogatari/data/1045-07.json</v>
      </c>
      <c r="B12268">
        <v>1045</v>
      </c>
      <c r="C12268">
        <v>7</v>
      </c>
      <c r="D12268" t="s">
        <v>12684</v>
      </c>
      <c r="E12268" t="s">
        <v>5917</v>
      </c>
      <c r="F12268" t="s">
        <v>12375</v>
      </c>
      <c r="G12268">
        <v>34</v>
      </c>
      <c r="H12268" t="s">
        <v>5919</v>
      </c>
      <c r="I12268" t="s">
        <v>5920</v>
      </c>
      <c r="L12268" t="s">
        <v>12663</v>
      </c>
      <c r="M12268" t="s">
        <v>12664</v>
      </c>
      <c r="N12268" t="s">
        <v>10264</v>
      </c>
      <c r="O12268" t="s">
        <v>12665</v>
      </c>
    </row>
    <row r="12269" spans="1:15">
      <c r="A12269" s="8" t="str">
        <f t="shared" si="775"/>
        <v>https://w3id.org/kouigenjimonogatari/data/1045-08.json</v>
      </c>
      <c r="B12269">
        <v>1045</v>
      </c>
      <c r="C12269">
        <v>8</v>
      </c>
      <c r="D12269" t="s">
        <v>12685</v>
      </c>
      <c r="E12269" t="s">
        <v>5917</v>
      </c>
      <c r="F12269" t="s">
        <v>12375</v>
      </c>
      <c r="G12269">
        <v>34</v>
      </c>
      <c r="H12269" t="s">
        <v>5919</v>
      </c>
      <c r="I12269" t="s">
        <v>5920</v>
      </c>
      <c r="L12269" t="s">
        <v>12663</v>
      </c>
      <c r="M12269" t="s">
        <v>12664</v>
      </c>
      <c r="N12269" t="s">
        <v>10264</v>
      </c>
      <c r="O12269" t="s">
        <v>12665</v>
      </c>
    </row>
    <row r="12270" spans="1:15">
      <c r="A12270" s="8" t="str">
        <f t="shared" si="775"/>
        <v>https://w3id.org/kouigenjimonogatari/data/1045-09.json</v>
      </c>
      <c r="B12270">
        <v>1045</v>
      </c>
      <c r="C12270">
        <v>9</v>
      </c>
      <c r="D12270" t="s">
        <v>12686</v>
      </c>
      <c r="E12270" t="s">
        <v>5917</v>
      </c>
      <c r="F12270" t="s">
        <v>12375</v>
      </c>
      <c r="G12270">
        <v>34</v>
      </c>
      <c r="H12270" t="s">
        <v>5919</v>
      </c>
      <c r="I12270" t="s">
        <v>5920</v>
      </c>
      <c r="L12270" t="s">
        <v>12663</v>
      </c>
      <c r="M12270" t="s">
        <v>12664</v>
      </c>
      <c r="N12270" t="s">
        <v>10264</v>
      </c>
      <c r="O12270" t="s">
        <v>12665</v>
      </c>
    </row>
    <row r="12271" spans="1:15">
      <c r="A12271" s="8" t="str">
        <f t="shared" si="775"/>
        <v>https://w3id.org/kouigenjimonogatari/data/1045-10.json</v>
      </c>
      <c r="B12271">
        <v>1045</v>
      </c>
      <c r="C12271">
        <v>10</v>
      </c>
      <c r="D12271" t="s">
        <v>12687</v>
      </c>
      <c r="E12271" t="s">
        <v>5917</v>
      </c>
      <c r="F12271" t="s">
        <v>12375</v>
      </c>
      <c r="G12271">
        <v>34</v>
      </c>
      <c r="H12271" t="s">
        <v>5919</v>
      </c>
      <c r="I12271" t="s">
        <v>5920</v>
      </c>
      <c r="L12271" t="s">
        <v>12663</v>
      </c>
      <c r="M12271" t="s">
        <v>12664</v>
      </c>
      <c r="N12271" t="s">
        <v>10264</v>
      </c>
      <c r="O12271" t="s">
        <v>12665</v>
      </c>
    </row>
    <row r="12272" spans="1:15">
      <c r="A12272" s="8" t="str">
        <f t="shared" si="775"/>
        <v>https://w3id.org/kouigenjimonogatari/data/1045-11.json</v>
      </c>
      <c r="B12272">
        <v>1045</v>
      </c>
      <c r="C12272">
        <v>11</v>
      </c>
      <c r="D12272" t="s">
        <v>12688</v>
      </c>
      <c r="E12272" t="s">
        <v>5917</v>
      </c>
      <c r="F12272" t="s">
        <v>12375</v>
      </c>
      <c r="G12272">
        <v>34</v>
      </c>
      <c r="H12272" t="s">
        <v>5919</v>
      </c>
      <c r="I12272" t="s">
        <v>5920</v>
      </c>
      <c r="L12272" t="s">
        <v>12663</v>
      </c>
      <c r="M12272" t="s">
        <v>12664</v>
      </c>
      <c r="N12272" t="s">
        <v>10264</v>
      </c>
      <c r="O12272" t="s">
        <v>12665</v>
      </c>
    </row>
    <row r="12273" spans="1:15">
      <c r="A12273" s="8" t="str">
        <f t="shared" si="775"/>
        <v>https://w3id.org/kouigenjimonogatari/data/1045-12.json</v>
      </c>
      <c r="B12273">
        <v>1045</v>
      </c>
      <c r="C12273">
        <v>12</v>
      </c>
      <c r="D12273" t="s">
        <v>12689</v>
      </c>
      <c r="E12273" t="s">
        <v>5917</v>
      </c>
      <c r="F12273" t="s">
        <v>12375</v>
      </c>
      <c r="G12273">
        <v>34</v>
      </c>
      <c r="H12273" t="s">
        <v>5919</v>
      </c>
      <c r="I12273" t="s">
        <v>5920</v>
      </c>
      <c r="L12273" t="s">
        <v>12663</v>
      </c>
      <c r="M12273" t="s">
        <v>12664</v>
      </c>
      <c r="N12273" t="s">
        <v>10264</v>
      </c>
      <c r="O12273" t="s">
        <v>12665</v>
      </c>
    </row>
    <row r="12274" spans="1:15">
      <c r="A12274" s="8" t="str">
        <f t="shared" si="775"/>
        <v>https://w3id.org/kouigenjimonogatari/data/1045-13.json</v>
      </c>
      <c r="B12274">
        <v>1045</v>
      </c>
      <c r="C12274">
        <v>13</v>
      </c>
      <c r="D12274" t="s">
        <v>12690</v>
      </c>
      <c r="E12274" t="s">
        <v>5917</v>
      </c>
      <c r="F12274" t="s">
        <v>12375</v>
      </c>
      <c r="G12274">
        <v>34</v>
      </c>
      <c r="H12274" t="s">
        <v>5919</v>
      </c>
      <c r="I12274" t="s">
        <v>5920</v>
      </c>
      <c r="L12274" t="s">
        <v>12663</v>
      </c>
      <c r="M12274" t="s">
        <v>12664</v>
      </c>
      <c r="N12274" t="s">
        <v>10264</v>
      </c>
      <c r="O12274" t="s">
        <v>12665</v>
      </c>
    </row>
    <row r="12275" spans="1:15">
      <c r="A12275" s="8" t="str">
        <f t="shared" si="775"/>
        <v>https://w3id.org/kouigenjimonogatari/data/1045-14.json</v>
      </c>
      <c r="B12275">
        <v>1045</v>
      </c>
      <c r="C12275">
        <v>14</v>
      </c>
      <c r="D12275" t="s">
        <v>12691</v>
      </c>
      <c r="E12275" t="s">
        <v>5917</v>
      </c>
      <c r="F12275" t="s">
        <v>12375</v>
      </c>
      <c r="G12275">
        <v>34</v>
      </c>
      <c r="H12275" t="s">
        <v>5919</v>
      </c>
      <c r="I12275" t="s">
        <v>5920</v>
      </c>
      <c r="L12275" t="s">
        <v>12663</v>
      </c>
      <c r="M12275" t="s">
        <v>12664</v>
      </c>
      <c r="N12275" t="s">
        <v>10264</v>
      </c>
      <c r="O12275" t="s">
        <v>12665</v>
      </c>
    </row>
    <row r="12276" spans="1:15">
      <c r="A12276" s="8" t="str">
        <f t="shared" si="775"/>
        <v>https://w3id.org/kouigenjimonogatari/data/1046-01.json</v>
      </c>
      <c r="B12276">
        <v>1046</v>
      </c>
      <c r="C12276">
        <v>1</v>
      </c>
      <c r="D12276" t="s">
        <v>12692</v>
      </c>
      <c r="E12276" t="s">
        <v>5917</v>
      </c>
      <c r="F12276" t="s">
        <v>12375</v>
      </c>
      <c r="G12276">
        <v>34</v>
      </c>
      <c r="H12276" t="s">
        <v>5919</v>
      </c>
      <c r="I12276" t="s">
        <v>5920</v>
      </c>
      <c r="L12276" t="s">
        <v>12693</v>
      </c>
      <c r="M12276" t="s">
        <v>12694</v>
      </c>
      <c r="N12276" t="s">
        <v>10264</v>
      </c>
      <c r="O12276" t="s">
        <v>12695</v>
      </c>
    </row>
    <row r="12277" spans="1:15">
      <c r="A12277" s="8" t="str">
        <f t="shared" si="775"/>
        <v>https://w3id.org/kouigenjimonogatari/data/1046-02.json</v>
      </c>
      <c r="B12277">
        <v>1046</v>
      </c>
      <c r="C12277">
        <v>2</v>
      </c>
      <c r="D12277" t="s">
        <v>12696</v>
      </c>
      <c r="E12277" t="s">
        <v>5917</v>
      </c>
      <c r="F12277" t="s">
        <v>12375</v>
      </c>
      <c r="G12277">
        <v>34</v>
      </c>
      <c r="H12277" t="s">
        <v>5919</v>
      </c>
      <c r="I12277" t="s">
        <v>5920</v>
      </c>
      <c r="L12277" t="s">
        <v>12693</v>
      </c>
      <c r="M12277" t="s">
        <v>12694</v>
      </c>
      <c r="N12277" t="s">
        <v>10264</v>
      </c>
      <c r="O12277" t="s">
        <v>12695</v>
      </c>
    </row>
    <row r="12278" spans="1:15">
      <c r="A12278" s="8" t="str">
        <f t="shared" si="775"/>
        <v>https://w3id.org/kouigenjimonogatari/data/1046-03.json</v>
      </c>
      <c r="B12278">
        <v>1046</v>
      </c>
      <c r="C12278">
        <v>3</v>
      </c>
      <c r="D12278" t="s">
        <v>12697</v>
      </c>
      <c r="E12278" t="s">
        <v>5917</v>
      </c>
      <c r="F12278" t="s">
        <v>12375</v>
      </c>
      <c r="G12278">
        <v>34</v>
      </c>
      <c r="H12278" t="s">
        <v>5919</v>
      </c>
      <c r="I12278" t="s">
        <v>5920</v>
      </c>
      <c r="L12278" t="s">
        <v>12693</v>
      </c>
      <c r="M12278" t="s">
        <v>12694</v>
      </c>
      <c r="N12278" t="s">
        <v>10264</v>
      </c>
      <c r="O12278" t="s">
        <v>12695</v>
      </c>
    </row>
    <row r="12279" spans="1:15">
      <c r="A12279" s="8" t="str">
        <f t="shared" si="775"/>
        <v>https://w3id.org/kouigenjimonogatari/data/1046-04.json</v>
      </c>
      <c r="B12279">
        <v>1046</v>
      </c>
      <c r="C12279">
        <v>4</v>
      </c>
      <c r="D12279" t="s">
        <v>12698</v>
      </c>
      <c r="E12279" t="s">
        <v>5917</v>
      </c>
      <c r="F12279" t="s">
        <v>12375</v>
      </c>
      <c r="G12279">
        <v>34</v>
      </c>
      <c r="H12279" t="s">
        <v>5919</v>
      </c>
      <c r="I12279" t="s">
        <v>5920</v>
      </c>
      <c r="L12279" t="s">
        <v>12693</v>
      </c>
      <c r="M12279" t="s">
        <v>12694</v>
      </c>
      <c r="N12279" t="s">
        <v>10264</v>
      </c>
      <c r="O12279" t="s">
        <v>12695</v>
      </c>
    </row>
    <row r="12280" spans="1:15">
      <c r="A12280" s="8" t="str">
        <f t="shared" si="775"/>
        <v>https://w3id.org/kouigenjimonogatari/data/1046-05.json</v>
      </c>
      <c r="B12280">
        <v>1046</v>
      </c>
      <c r="C12280">
        <v>5</v>
      </c>
      <c r="D12280" t="s">
        <v>12699</v>
      </c>
      <c r="E12280" t="s">
        <v>5917</v>
      </c>
      <c r="F12280" t="s">
        <v>12375</v>
      </c>
      <c r="G12280">
        <v>34</v>
      </c>
      <c r="H12280" t="s">
        <v>5919</v>
      </c>
      <c r="I12280" t="s">
        <v>5920</v>
      </c>
      <c r="L12280" t="s">
        <v>12693</v>
      </c>
      <c r="M12280" t="s">
        <v>12694</v>
      </c>
      <c r="N12280" t="s">
        <v>10264</v>
      </c>
      <c r="O12280" t="s">
        <v>12695</v>
      </c>
    </row>
    <row r="12281" spans="1:15">
      <c r="A12281" s="8" t="str">
        <f t="shared" si="775"/>
        <v>https://w3id.org/kouigenjimonogatari/data/1046-06.json</v>
      </c>
      <c r="B12281">
        <v>1046</v>
      </c>
      <c r="C12281">
        <v>6</v>
      </c>
      <c r="D12281" t="s">
        <v>12700</v>
      </c>
      <c r="E12281" t="s">
        <v>5917</v>
      </c>
      <c r="F12281" t="s">
        <v>12375</v>
      </c>
      <c r="G12281">
        <v>34</v>
      </c>
      <c r="H12281" t="s">
        <v>5919</v>
      </c>
      <c r="I12281" t="s">
        <v>5920</v>
      </c>
      <c r="L12281" t="s">
        <v>12693</v>
      </c>
      <c r="M12281" t="s">
        <v>12694</v>
      </c>
      <c r="N12281" t="s">
        <v>10264</v>
      </c>
      <c r="O12281" t="s">
        <v>12695</v>
      </c>
    </row>
    <row r="12282" spans="1:15">
      <c r="A12282" s="8" t="str">
        <f t="shared" si="775"/>
        <v>https://w3id.org/kouigenjimonogatari/data/1046-07.json</v>
      </c>
      <c r="B12282">
        <v>1046</v>
      </c>
      <c r="C12282">
        <v>7</v>
      </c>
      <c r="D12282" t="s">
        <v>12701</v>
      </c>
      <c r="E12282" t="s">
        <v>5917</v>
      </c>
      <c r="F12282" t="s">
        <v>12375</v>
      </c>
      <c r="G12282">
        <v>34</v>
      </c>
      <c r="H12282" t="s">
        <v>5919</v>
      </c>
      <c r="I12282" t="s">
        <v>5920</v>
      </c>
      <c r="L12282" t="s">
        <v>12693</v>
      </c>
      <c r="M12282" t="s">
        <v>12694</v>
      </c>
      <c r="N12282" t="s">
        <v>10264</v>
      </c>
      <c r="O12282" t="s">
        <v>12695</v>
      </c>
    </row>
    <row r="12283" spans="1:15">
      <c r="A12283" s="8" t="str">
        <f t="shared" si="775"/>
        <v>https://w3id.org/kouigenjimonogatari/data/1046-08.json</v>
      </c>
      <c r="B12283">
        <v>1046</v>
      </c>
      <c r="C12283">
        <v>8</v>
      </c>
      <c r="D12283" t="s">
        <v>12702</v>
      </c>
      <c r="E12283" t="s">
        <v>5917</v>
      </c>
      <c r="F12283" t="s">
        <v>12375</v>
      </c>
      <c r="G12283">
        <v>34</v>
      </c>
      <c r="H12283" t="s">
        <v>5919</v>
      </c>
      <c r="I12283" t="s">
        <v>5920</v>
      </c>
      <c r="L12283" t="s">
        <v>12693</v>
      </c>
      <c r="M12283" t="s">
        <v>12694</v>
      </c>
      <c r="N12283" t="s">
        <v>10264</v>
      </c>
      <c r="O12283" t="s">
        <v>12695</v>
      </c>
    </row>
    <row r="12284" spans="1:15">
      <c r="A12284" s="8" t="str">
        <f t="shared" si="775"/>
        <v>https://w3id.org/kouigenjimonogatari/data/1046-09.json</v>
      </c>
      <c r="B12284">
        <v>1046</v>
      </c>
      <c r="C12284">
        <v>9</v>
      </c>
      <c r="D12284" t="s">
        <v>12703</v>
      </c>
      <c r="E12284" t="s">
        <v>5917</v>
      </c>
      <c r="F12284" t="s">
        <v>12375</v>
      </c>
      <c r="G12284">
        <v>34</v>
      </c>
      <c r="H12284" t="s">
        <v>5919</v>
      </c>
      <c r="I12284" t="s">
        <v>5920</v>
      </c>
      <c r="L12284" t="s">
        <v>12693</v>
      </c>
      <c r="M12284" t="s">
        <v>12694</v>
      </c>
      <c r="N12284" t="s">
        <v>10264</v>
      </c>
      <c r="O12284" t="s">
        <v>12695</v>
      </c>
    </row>
    <row r="12285" spans="1:15">
      <c r="A12285" s="8" t="str">
        <f t="shared" si="775"/>
        <v>https://w3id.org/kouigenjimonogatari/data/1046-10.json</v>
      </c>
      <c r="B12285">
        <v>1046</v>
      </c>
      <c r="C12285">
        <v>10</v>
      </c>
      <c r="D12285" t="s">
        <v>12704</v>
      </c>
      <c r="E12285" t="s">
        <v>5917</v>
      </c>
      <c r="F12285" t="s">
        <v>12375</v>
      </c>
      <c r="G12285">
        <v>34</v>
      </c>
      <c r="H12285" t="s">
        <v>5919</v>
      </c>
      <c r="I12285" t="s">
        <v>5920</v>
      </c>
      <c r="L12285" t="s">
        <v>12693</v>
      </c>
      <c r="M12285" t="s">
        <v>12694</v>
      </c>
      <c r="N12285" t="s">
        <v>10264</v>
      </c>
      <c r="O12285" t="s">
        <v>12695</v>
      </c>
    </row>
    <row r="12286" spans="1:15">
      <c r="A12286" s="8" t="str">
        <f t="shared" si="775"/>
        <v>https://w3id.org/kouigenjimonogatari/data/1046-11.json</v>
      </c>
      <c r="B12286">
        <v>1046</v>
      </c>
      <c r="C12286">
        <v>11</v>
      </c>
      <c r="D12286" t="s">
        <v>12705</v>
      </c>
      <c r="E12286" t="s">
        <v>5917</v>
      </c>
      <c r="F12286" t="s">
        <v>12375</v>
      </c>
      <c r="G12286">
        <v>34</v>
      </c>
      <c r="H12286" t="s">
        <v>5919</v>
      </c>
      <c r="I12286" t="s">
        <v>5920</v>
      </c>
      <c r="L12286" t="s">
        <v>12693</v>
      </c>
      <c r="M12286" t="s">
        <v>12694</v>
      </c>
      <c r="N12286" t="s">
        <v>10264</v>
      </c>
      <c r="O12286" t="s">
        <v>12695</v>
      </c>
    </row>
    <row r="12287" spans="1:15">
      <c r="A12287" s="8" t="str">
        <f t="shared" si="775"/>
        <v>https://w3id.org/kouigenjimonogatari/data/1046-12.json</v>
      </c>
      <c r="B12287">
        <v>1046</v>
      </c>
      <c r="C12287">
        <v>12</v>
      </c>
      <c r="D12287" t="s">
        <v>12706</v>
      </c>
      <c r="E12287" t="s">
        <v>5917</v>
      </c>
      <c r="F12287" t="s">
        <v>12375</v>
      </c>
      <c r="G12287">
        <v>34</v>
      </c>
      <c r="H12287" t="s">
        <v>5919</v>
      </c>
      <c r="I12287" t="s">
        <v>5920</v>
      </c>
      <c r="L12287" t="s">
        <v>12693</v>
      </c>
      <c r="M12287" t="s">
        <v>12694</v>
      </c>
      <c r="N12287" t="s">
        <v>10264</v>
      </c>
      <c r="O12287" t="s">
        <v>12695</v>
      </c>
    </row>
    <row r="12288" spans="1:15">
      <c r="A12288" s="8" t="str">
        <f t="shared" ref="A12288:A12351" si="776">"https://w3id.org/kouigenjimonogatari/data/"&amp;TEXT(B12288, "0000")&amp;"-"&amp;TEXT(C12288, "00")&amp;".json"</f>
        <v>https://w3id.org/kouigenjimonogatari/data/1046-13.json</v>
      </c>
      <c r="B12288">
        <v>1046</v>
      </c>
      <c r="C12288">
        <v>13</v>
      </c>
      <c r="D12288" t="s">
        <v>12707</v>
      </c>
      <c r="E12288" t="s">
        <v>5917</v>
      </c>
      <c r="F12288" t="s">
        <v>12375</v>
      </c>
      <c r="G12288">
        <v>34</v>
      </c>
      <c r="H12288" t="s">
        <v>5919</v>
      </c>
      <c r="I12288" t="s">
        <v>5920</v>
      </c>
      <c r="L12288" t="s">
        <v>12693</v>
      </c>
      <c r="M12288" t="s">
        <v>12694</v>
      </c>
      <c r="N12288" t="s">
        <v>10264</v>
      </c>
      <c r="O12288" t="s">
        <v>12695</v>
      </c>
    </row>
    <row r="12289" spans="1:15">
      <c r="A12289" s="8" t="str">
        <f t="shared" si="776"/>
        <v>https://w3id.org/kouigenjimonogatari/data/1046-14.json</v>
      </c>
      <c r="B12289">
        <v>1046</v>
      </c>
      <c r="C12289">
        <v>14</v>
      </c>
      <c r="D12289" t="s">
        <v>12708</v>
      </c>
      <c r="E12289" t="s">
        <v>5917</v>
      </c>
      <c r="F12289" t="s">
        <v>12375</v>
      </c>
      <c r="G12289">
        <v>34</v>
      </c>
      <c r="H12289" t="s">
        <v>5919</v>
      </c>
      <c r="I12289" t="s">
        <v>5920</v>
      </c>
      <c r="L12289" t="s">
        <v>12693</v>
      </c>
      <c r="M12289" t="s">
        <v>12694</v>
      </c>
      <c r="N12289" t="s">
        <v>10264</v>
      </c>
      <c r="O12289" t="s">
        <v>12695</v>
      </c>
    </row>
    <row r="12290" spans="1:15">
      <c r="A12290" s="8" t="str">
        <f t="shared" si="776"/>
        <v>https://w3id.org/kouigenjimonogatari/data/1047-01.json</v>
      </c>
      <c r="B12290">
        <v>1047</v>
      </c>
      <c r="C12290">
        <v>1</v>
      </c>
      <c r="D12290" t="s">
        <v>12709</v>
      </c>
      <c r="E12290" t="s">
        <v>5917</v>
      </c>
      <c r="F12290" t="s">
        <v>12375</v>
      </c>
      <c r="G12290">
        <v>34</v>
      </c>
      <c r="H12290" t="s">
        <v>5919</v>
      </c>
      <c r="I12290" t="s">
        <v>5920</v>
      </c>
      <c r="L12290" t="s">
        <v>12693</v>
      </c>
      <c r="M12290" t="s">
        <v>12694</v>
      </c>
      <c r="N12290" t="s">
        <v>10264</v>
      </c>
      <c r="O12290" t="s">
        <v>12695</v>
      </c>
    </row>
    <row r="12291" spans="1:15">
      <c r="A12291" s="8" t="str">
        <f t="shared" si="776"/>
        <v>https://w3id.org/kouigenjimonogatari/data/1047-02.json</v>
      </c>
      <c r="B12291">
        <v>1047</v>
      </c>
      <c r="C12291">
        <v>2</v>
      </c>
      <c r="D12291" t="s">
        <v>12710</v>
      </c>
      <c r="E12291" t="s">
        <v>5917</v>
      </c>
      <c r="F12291" t="s">
        <v>12375</v>
      </c>
      <c r="G12291">
        <v>34</v>
      </c>
      <c r="H12291" t="s">
        <v>5919</v>
      </c>
      <c r="I12291" t="s">
        <v>5920</v>
      </c>
      <c r="L12291" t="s">
        <v>12693</v>
      </c>
      <c r="M12291" t="s">
        <v>12694</v>
      </c>
      <c r="N12291" t="s">
        <v>10264</v>
      </c>
      <c r="O12291" t="s">
        <v>12695</v>
      </c>
    </row>
    <row r="12292" spans="1:15">
      <c r="A12292" s="8" t="str">
        <f t="shared" si="776"/>
        <v>https://w3id.org/kouigenjimonogatari/data/1047-03.json</v>
      </c>
      <c r="B12292">
        <v>1047</v>
      </c>
      <c r="C12292">
        <v>3</v>
      </c>
      <c r="D12292" t="s">
        <v>12711</v>
      </c>
      <c r="E12292" t="s">
        <v>5917</v>
      </c>
      <c r="F12292" t="s">
        <v>12375</v>
      </c>
      <c r="G12292">
        <v>34</v>
      </c>
      <c r="H12292" t="s">
        <v>5919</v>
      </c>
      <c r="I12292" t="s">
        <v>5920</v>
      </c>
      <c r="L12292" t="s">
        <v>12693</v>
      </c>
      <c r="M12292" t="s">
        <v>12694</v>
      </c>
      <c r="N12292" t="s">
        <v>10264</v>
      </c>
      <c r="O12292" t="s">
        <v>12695</v>
      </c>
    </row>
    <row r="12293" spans="1:15">
      <c r="A12293" s="8" t="str">
        <f t="shared" si="776"/>
        <v>https://w3id.org/kouigenjimonogatari/data/1047-04.json</v>
      </c>
      <c r="B12293">
        <v>1047</v>
      </c>
      <c r="C12293">
        <v>4</v>
      </c>
      <c r="D12293" t="s">
        <v>12712</v>
      </c>
      <c r="E12293" t="s">
        <v>5917</v>
      </c>
      <c r="F12293" t="s">
        <v>12375</v>
      </c>
      <c r="G12293">
        <v>34</v>
      </c>
      <c r="H12293" t="s">
        <v>5919</v>
      </c>
      <c r="I12293" t="s">
        <v>5920</v>
      </c>
      <c r="L12293" t="s">
        <v>12693</v>
      </c>
      <c r="M12293" t="s">
        <v>12694</v>
      </c>
      <c r="N12293" t="s">
        <v>10264</v>
      </c>
      <c r="O12293" t="s">
        <v>12695</v>
      </c>
    </row>
    <row r="12294" spans="1:15">
      <c r="A12294" s="8" t="str">
        <f t="shared" si="776"/>
        <v>https://w3id.org/kouigenjimonogatari/data/1047-05.json</v>
      </c>
      <c r="B12294">
        <v>1047</v>
      </c>
      <c r="C12294">
        <v>5</v>
      </c>
      <c r="D12294" t="s">
        <v>12713</v>
      </c>
      <c r="E12294" t="s">
        <v>5917</v>
      </c>
      <c r="F12294" t="s">
        <v>12375</v>
      </c>
      <c r="G12294">
        <v>34</v>
      </c>
      <c r="H12294" t="s">
        <v>5919</v>
      </c>
      <c r="I12294" t="s">
        <v>5920</v>
      </c>
      <c r="L12294" t="s">
        <v>12693</v>
      </c>
      <c r="M12294" t="s">
        <v>12694</v>
      </c>
      <c r="N12294" t="s">
        <v>10264</v>
      </c>
      <c r="O12294" t="s">
        <v>12695</v>
      </c>
    </row>
    <row r="12295" spans="1:15">
      <c r="A12295" s="8" t="str">
        <f t="shared" si="776"/>
        <v>https://w3id.org/kouigenjimonogatari/data/1047-06.json</v>
      </c>
      <c r="B12295">
        <v>1047</v>
      </c>
      <c r="C12295">
        <v>6</v>
      </c>
      <c r="D12295" t="s">
        <v>12714</v>
      </c>
      <c r="E12295" t="s">
        <v>5917</v>
      </c>
      <c r="F12295" t="s">
        <v>12375</v>
      </c>
      <c r="G12295">
        <v>34</v>
      </c>
      <c r="H12295" t="s">
        <v>5919</v>
      </c>
      <c r="I12295" t="s">
        <v>5920</v>
      </c>
      <c r="L12295" t="s">
        <v>12693</v>
      </c>
      <c r="M12295" t="s">
        <v>12694</v>
      </c>
      <c r="N12295" t="s">
        <v>10264</v>
      </c>
      <c r="O12295" t="s">
        <v>12695</v>
      </c>
    </row>
    <row r="12296" spans="1:15">
      <c r="A12296" s="8" t="str">
        <f t="shared" si="776"/>
        <v>https://w3id.org/kouigenjimonogatari/data/1047-07.json</v>
      </c>
      <c r="B12296">
        <v>1047</v>
      </c>
      <c r="C12296">
        <v>7</v>
      </c>
      <c r="D12296" t="s">
        <v>12715</v>
      </c>
      <c r="E12296" t="s">
        <v>5917</v>
      </c>
      <c r="F12296" t="s">
        <v>12375</v>
      </c>
      <c r="G12296">
        <v>34</v>
      </c>
      <c r="H12296" t="s">
        <v>5919</v>
      </c>
      <c r="I12296" t="s">
        <v>5920</v>
      </c>
      <c r="L12296" t="s">
        <v>12693</v>
      </c>
      <c r="M12296" t="s">
        <v>12694</v>
      </c>
      <c r="N12296" t="s">
        <v>10264</v>
      </c>
      <c r="O12296" t="s">
        <v>12695</v>
      </c>
    </row>
    <row r="12297" spans="1:15">
      <c r="A12297" s="8" t="str">
        <f t="shared" si="776"/>
        <v>https://w3id.org/kouigenjimonogatari/data/1047-08.json</v>
      </c>
      <c r="B12297">
        <v>1047</v>
      </c>
      <c r="C12297">
        <v>8</v>
      </c>
      <c r="D12297" t="s">
        <v>12716</v>
      </c>
      <c r="E12297" t="s">
        <v>5917</v>
      </c>
      <c r="F12297" t="s">
        <v>12375</v>
      </c>
      <c r="G12297">
        <v>34</v>
      </c>
      <c r="H12297" t="s">
        <v>5919</v>
      </c>
      <c r="I12297" t="s">
        <v>5920</v>
      </c>
      <c r="L12297" t="s">
        <v>12693</v>
      </c>
      <c r="M12297" t="s">
        <v>12694</v>
      </c>
      <c r="N12297" t="s">
        <v>10264</v>
      </c>
      <c r="O12297" t="s">
        <v>12695</v>
      </c>
    </row>
    <row r="12298" spans="1:15">
      <c r="A12298" s="8" t="str">
        <f t="shared" si="776"/>
        <v>https://w3id.org/kouigenjimonogatari/data/1047-09.json</v>
      </c>
      <c r="B12298">
        <v>1047</v>
      </c>
      <c r="C12298">
        <v>9</v>
      </c>
      <c r="D12298" t="s">
        <v>12717</v>
      </c>
      <c r="E12298" t="s">
        <v>5917</v>
      </c>
      <c r="F12298" t="s">
        <v>12375</v>
      </c>
      <c r="G12298">
        <v>34</v>
      </c>
      <c r="H12298" t="s">
        <v>5919</v>
      </c>
      <c r="I12298" t="s">
        <v>5920</v>
      </c>
      <c r="L12298" t="s">
        <v>12693</v>
      </c>
      <c r="M12298" t="s">
        <v>12694</v>
      </c>
      <c r="N12298" t="s">
        <v>10264</v>
      </c>
      <c r="O12298" t="s">
        <v>12695</v>
      </c>
    </row>
    <row r="12299" spans="1:15">
      <c r="A12299" s="8" t="str">
        <f t="shared" si="776"/>
        <v>https://w3id.org/kouigenjimonogatari/data/1047-10.json</v>
      </c>
      <c r="B12299">
        <v>1047</v>
      </c>
      <c r="C12299">
        <v>10</v>
      </c>
      <c r="D12299" t="s">
        <v>12718</v>
      </c>
      <c r="E12299" t="s">
        <v>5917</v>
      </c>
      <c r="F12299" t="s">
        <v>12375</v>
      </c>
      <c r="G12299">
        <v>34</v>
      </c>
      <c r="H12299" t="s">
        <v>5919</v>
      </c>
      <c r="I12299" t="s">
        <v>5920</v>
      </c>
      <c r="L12299" t="s">
        <v>12693</v>
      </c>
      <c r="M12299" t="s">
        <v>12694</v>
      </c>
      <c r="N12299" t="s">
        <v>10264</v>
      </c>
      <c r="O12299" t="s">
        <v>12695</v>
      </c>
    </row>
    <row r="12300" spans="1:15">
      <c r="A12300" s="8" t="str">
        <f t="shared" si="776"/>
        <v>https://w3id.org/kouigenjimonogatari/data/1047-11.json</v>
      </c>
      <c r="B12300">
        <v>1047</v>
      </c>
      <c r="C12300">
        <v>11</v>
      </c>
      <c r="D12300" t="s">
        <v>12719</v>
      </c>
      <c r="E12300" t="s">
        <v>5917</v>
      </c>
      <c r="F12300" t="s">
        <v>12375</v>
      </c>
      <c r="G12300">
        <v>34</v>
      </c>
      <c r="H12300" t="s">
        <v>5919</v>
      </c>
      <c r="I12300" t="s">
        <v>5920</v>
      </c>
      <c r="L12300" t="s">
        <v>12693</v>
      </c>
      <c r="M12300" t="s">
        <v>12694</v>
      </c>
      <c r="N12300" t="s">
        <v>10264</v>
      </c>
      <c r="O12300" t="s">
        <v>12695</v>
      </c>
    </row>
    <row r="12301" spans="1:15">
      <c r="A12301" s="8" t="str">
        <f t="shared" si="776"/>
        <v>https://w3id.org/kouigenjimonogatari/data/1047-12.json</v>
      </c>
      <c r="B12301">
        <v>1047</v>
      </c>
      <c r="C12301">
        <v>12</v>
      </c>
      <c r="D12301" t="s">
        <v>12720</v>
      </c>
      <c r="E12301" t="s">
        <v>5917</v>
      </c>
      <c r="F12301" t="s">
        <v>12375</v>
      </c>
      <c r="G12301">
        <v>34</v>
      </c>
      <c r="H12301" t="s">
        <v>5919</v>
      </c>
      <c r="I12301" t="s">
        <v>5920</v>
      </c>
      <c r="L12301" t="s">
        <v>12693</v>
      </c>
      <c r="M12301" t="s">
        <v>12694</v>
      </c>
      <c r="N12301" t="s">
        <v>10264</v>
      </c>
      <c r="O12301" t="s">
        <v>12695</v>
      </c>
    </row>
    <row r="12302" spans="1:15">
      <c r="A12302" s="8" t="str">
        <f t="shared" si="776"/>
        <v>https://w3id.org/kouigenjimonogatari/data/1047-13.json</v>
      </c>
      <c r="B12302">
        <v>1047</v>
      </c>
      <c r="C12302">
        <v>13</v>
      </c>
      <c r="D12302" t="s">
        <v>12721</v>
      </c>
      <c r="E12302" t="s">
        <v>5917</v>
      </c>
      <c r="F12302" t="s">
        <v>12375</v>
      </c>
      <c r="G12302">
        <v>34</v>
      </c>
      <c r="H12302" t="s">
        <v>5919</v>
      </c>
      <c r="I12302" t="s">
        <v>5920</v>
      </c>
      <c r="L12302" t="s">
        <v>12693</v>
      </c>
      <c r="M12302" t="s">
        <v>12694</v>
      </c>
      <c r="N12302" t="s">
        <v>10264</v>
      </c>
      <c r="O12302" t="s">
        <v>12695</v>
      </c>
    </row>
    <row r="12303" spans="1:15">
      <c r="A12303" s="8" t="str">
        <f t="shared" si="776"/>
        <v>https://w3id.org/kouigenjimonogatari/data/1047-14.json</v>
      </c>
      <c r="B12303">
        <v>1047</v>
      </c>
      <c r="C12303">
        <v>14</v>
      </c>
      <c r="D12303" t="s">
        <v>12722</v>
      </c>
      <c r="E12303" t="s">
        <v>5917</v>
      </c>
      <c r="F12303" t="s">
        <v>12375</v>
      </c>
      <c r="G12303">
        <v>34</v>
      </c>
      <c r="H12303" t="s">
        <v>5919</v>
      </c>
      <c r="I12303" t="s">
        <v>5920</v>
      </c>
      <c r="L12303" t="s">
        <v>12693</v>
      </c>
      <c r="M12303" t="s">
        <v>12694</v>
      </c>
      <c r="N12303" t="s">
        <v>10264</v>
      </c>
      <c r="O12303" t="s">
        <v>12695</v>
      </c>
    </row>
    <row r="12304" spans="1:15">
      <c r="A12304" s="8" t="str">
        <f t="shared" si="776"/>
        <v>https://w3id.org/kouigenjimonogatari/data/1048-01.json</v>
      </c>
      <c r="B12304">
        <v>1048</v>
      </c>
      <c r="C12304">
        <v>1</v>
      </c>
      <c r="D12304" t="s">
        <v>12723</v>
      </c>
      <c r="E12304" t="s">
        <v>5917</v>
      </c>
      <c r="F12304" t="s">
        <v>12375</v>
      </c>
      <c r="G12304">
        <v>34</v>
      </c>
      <c r="H12304" t="s">
        <v>5919</v>
      </c>
      <c r="I12304" t="s">
        <v>5920</v>
      </c>
      <c r="L12304" t="s">
        <v>9100</v>
      </c>
      <c r="M12304" t="s">
        <v>12724</v>
      </c>
      <c r="N12304" t="s">
        <v>10264</v>
      </c>
      <c r="O12304" t="s">
        <v>12725</v>
      </c>
    </row>
    <row r="12305" spans="1:15">
      <c r="A12305" s="8" t="str">
        <f t="shared" si="776"/>
        <v>https://w3id.org/kouigenjimonogatari/data/1048-02.json</v>
      </c>
      <c r="B12305">
        <v>1048</v>
      </c>
      <c r="C12305">
        <v>2</v>
      </c>
      <c r="D12305" t="s">
        <v>12726</v>
      </c>
      <c r="E12305" t="s">
        <v>5917</v>
      </c>
      <c r="F12305" t="s">
        <v>12375</v>
      </c>
      <c r="G12305">
        <v>34</v>
      </c>
      <c r="H12305" t="s">
        <v>5919</v>
      </c>
      <c r="I12305" t="s">
        <v>5920</v>
      </c>
      <c r="L12305" t="s">
        <v>9100</v>
      </c>
      <c r="M12305" t="s">
        <v>12724</v>
      </c>
      <c r="N12305" t="s">
        <v>10264</v>
      </c>
      <c r="O12305" t="s">
        <v>12725</v>
      </c>
    </row>
    <row r="12306" spans="1:15">
      <c r="A12306" s="8" t="str">
        <f t="shared" si="776"/>
        <v>https://w3id.org/kouigenjimonogatari/data/1048-03.json</v>
      </c>
      <c r="B12306">
        <v>1048</v>
      </c>
      <c r="C12306">
        <v>3</v>
      </c>
      <c r="D12306" t="s">
        <v>12727</v>
      </c>
      <c r="E12306" t="s">
        <v>5917</v>
      </c>
      <c r="F12306" t="s">
        <v>12375</v>
      </c>
      <c r="G12306">
        <v>34</v>
      </c>
      <c r="H12306" t="s">
        <v>5919</v>
      </c>
      <c r="I12306" t="s">
        <v>5920</v>
      </c>
      <c r="L12306" t="s">
        <v>9100</v>
      </c>
      <c r="M12306" t="s">
        <v>12724</v>
      </c>
      <c r="N12306" t="s">
        <v>10264</v>
      </c>
      <c r="O12306" t="s">
        <v>12725</v>
      </c>
    </row>
    <row r="12307" spans="1:15">
      <c r="A12307" s="8" t="str">
        <f t="shared" si="776"/>
        <v>https://w3id.org/kouigenjimonogatari/data/1048-04.json</v>
      </c>
      <c r="B12307">
        <v>1048</v>
      </c>
      <c r="C12307">
        <v>4</v>
      </c>
      <c r="D12307" t="s">
        <v>12728</v>
      </c>
      <c r="E12307" t="s">
        <v>5917</v>
      </c>
      <c r="F12307" t="s">
        <v>12375</v>
      </c>
      <c r="G12307">
        <v>34</v>
      </c>
      <c r="H12307" t="s">
        <v>5919</v>
      </c>
      <c r="I12307" t="s">
        <v>5920</v>
      </c>
      <c r="L12307" t="s">
        <v>9100</v>
      </c>
      <c r="M12307" t="s">
        <v>12724</v>
      </c>
      <c r="N12307" t="s">
        <v>10264</v>
      </c>
      <c r="O12307" t="s">
        <v>12725</v>
      </c>
    </row>
    <row r="12308" spans="1:15">
      <c r="A12308" s="8" t="str">
        <f t="shared" si="776"/>
        <v>https://w3id.org/kouigenjimonogatari/data/1048-05.json</v>
      </c>
      <c r="B12308">
        <v>1048</v>
      </c>
      <c r="C12308">
        <v>5</v>
      </c>
      <c r="D12308" t="s">
        <v>12729</v>
      </c>
      <c r="E12308" t="s">
        <v>5917</v>
      </c>
      <c r="F12308" t="s">
        <v>12375</v>
      </c>
      <c r="G12308">
        <v>34</v>
      </c>
      <c r="H12308" t="s">
        <v>5919</v>
      </c>
      <c r="I12308" t="s">
        <v>5920</v>
      </c>
      <c r="L12308" t="s">
        <v>9100</v>
      </c>
      <c r="M12308" t="s">
        <v>12724</v>
      </c>
      <c r="N12308" t="s">
        <v>10264</v>
      </c>
      <c r="O12308" t="s">
        <v>12725</v>
      </c>
    </row>
    <row r="12309" spans="1:15">
      <c r="A12309" s="8" t="str">
        <f t="shared" si="776"/>
        <v>https://w3id.org/kouigenjimonogatari/data/1048-06.json</v>
      </c>
      <c r="B12309">
        <v>1048</v>
      </c>
      <c r="C12309">
        <v>6</v>
      </c>
      <c r="D12309" t="s">
        <v>12730</v>
      </c>
      <c r="E12309" t="s">
        <v>5917</v>
      </c>
      <c r="F12309" t="s">
        <v>12375</v>
      </c>
      <c r="G12309">
        <v>34</v>
      </c>
      <c r="H12309" t="s">
        <v>5919</v>
      </c>
      <c r="I12309" t="s">
        <v>5920</v>
      </c>
      <c r="L12309" t="s">
        <v>9100</v>
      </c>
      <c r="M12309" t="s">
        <v>12724</v>
      </c>
      <c r="N12309" t="s">
        <v>10264</v>
      </c>
      <c r="O12309" t="s">
        <v>12725</v>
      </c>
    </row>
    <row r="12310" spans="1:15">
      <c r="A12310" s="8" t="str">
        <f t="shared" si="776"/>
        <v>https://w3id.org/kouigenjimonogatari/data/1048-07.json</v>
      </c>
      <c r="B12310">
        <v>1048</v>
      </c>
      <c r="C12310">
        <v>7</v>
      </c>
      <c r="D12310" t="s">
        <v>12731</v>
      </c>
      <c r="E12310" t="s">
        <v>5917</v>
      </c>
      <c r="F12310" t="s">
        <v>12375</v>
      </c>
      <c r="G12310">
        <v>34</v>
      </c>
      <c r="H12310" t="s">
        <v>5919</v>
      </c>
      <c r="I12310" t="s">
        <v>5920</v>
      </c>
      <c r="L12310" t="s">
        <v>9100</v>
      </c>
      <c r="M12310" t="s">
        <v>12724</v>
      </c>
      <c r="N12310" t="s">
        <v>10264</v>
      </c>
      <c r="O12310" t="s">
        <v>12725</v>
      </c>
    </row>
    <row r="12311" spans="1:15">
      <c r="A12311" s="8" t="str">
        <f t="shared" si="776"/>
        <v>https://w3id.org/kouigenjimonogatari/data/1048-08.json</v>
      </c>
      <c r="B12311">
        <v>1048</v>
      </c>
      <c r="C12311">
        <v>8</v>
      </c>
      <c r="D12311" t="s">
        <v>12732</v>
      </c>
      <c r="E12311" t="s">
        <v>5917</v>
      </c>
      <c r="F12311" t="s">
        <v>12375</v>
      </c>
      <c r="G12311">
        <v>34</v>
      </c>
      <c r="H12311" t="s">
        <v>5919</v>
      </c>
      <c r="I12311" t="s">
        <v>5920</v>
      </c>
      <c r="L12311" t="s">
        <v>9100</v>
      </c>
      <c r="M12311" t="s">
        <v>12724</v>
      </c>
      <c r="N12311" t="s">
        <v>10264</v>
      </c>
      <c r="O12311" t="s">
        <v>12725</v>
      </c>
    </row>
    <row r="12312" spans="1:15">
      <c r="A12312" s="8" t="str">
        <f t="shared" si="776"/>
        <v>https://w3id.org/kouigenjimonogatari/data/1048-09.json</v>
      </c>
      <c r="B12312">
        <v>1048</v>
      </c>
      <c r="C12312">
        <v>9</v>
      </c>
      <c r="D12312" t="s">
        <v>12733</v>
      </c>
      <c r="E12312" t="s">
        <v>5917</v>
      </c>
      <c r="F12312" t="s">
        <v>12375</v>
      </c>
      <c r="G12312">
        <v>34</v>
      </c>
      <c r="H12312" t="s">
        <v>5919</v>
      </c>
      <c r="I12312" t="s">
        <v>5920</v>
      </c>
      <c r="L12312" t="s">
        <v>9100</v>
      </c>
      <c r="M12312" t="s">
        <v>12724</v>
      </c>
      <c r="N12312" t="s">
        <v>10264</v>
      </c>
      <c r="O12312" t="s">
        <v>12725</v>
      </c>
    </row>
    <row r="12313" spans="1:15">
      <c r="A12313" s="8" t="str">
        <f t="shared" si="776"/>
        <v>https://w3id.org/kouigenjimonogatari/data/1048-10.json</v>
      </c>
      <c r="B12313">
        <v>1048</v>
      </c>
      <c r="C12313">
        <v>10</v>
      </c>
      <c r="D12313" t="s">
        <v>12734</v>
      </c>
      <c r="E12313" t="s">
        <v>5917</v>
      </c>
      <c r="F12313" t="s">
        <v>12375</v>
      </c>
      <c r="G12313">
        <v>34</v>
      </c>
      <c r="H12313" t="s">
        <v>5919</v>
      </c>
      <c r="I12313" t="s">
        <v>5920</v>
      </c>
      <c r="L12313" t="s">
        <v>9100</v>
      </c>
      <c r="M12313" t="s">
        <v>12724</v>
      </c>
      <c r="N12313" t="s">
        <v>10264</v>
      </c>
      <c r="O12313" t="s">
        <v>12725</v>
      </c>
    </row>
    <row r="12314" spans="1:15">
      <c r="A12314" s="8" t="str">
        <f t="shared" si="776"/>
        <v>https://w3id.org/kouigenjimonogatari/data/1048-11.json</v>
      </c>
      <c r="B12314">
        <v>1048</v>
      </c>
      <c r="C12314">
        <v>11</v>
      </c>
      <c r="D12314" t="s">
        <v>12735</v>
      </c>
      <c r="E12314" t="s">
        <v>5917</v>
      </c>
      <c r="F12314" t="s">
        <v>12375</v>
      </c>
      <c r="G12314">
        <v>34</v>
      </c>
      <c r="H12314" t="s">
        <v>5919</v>
      </c>
      <c r="I12314" t="s">
        <v>5920</v>
      </c>
      <c r="L12314" t="s">
        <v>9100</v>
      </c>
      <c r="M12314" t="s">
        <v>12724</v>
      </c>
      <c r="N12314" t="s">
        <v>10264</v>
      </c>
      <c r="O12314" t="s">
        <v>12725</v>
      </c>
    </row>
    <row r="12315" spans="1:15">
      <c r="A12315" s="8" t="str">
        <f t="shared" si="776"/>
        <v>https://w3id.org/kouigenjimonogatari/data/1048-12.json</v>
      </c>
      <c r="B12315">
        <v>1048</v>
      </c>
      <c r="C12315">
        <v>12</v>
      </c>
      <c r="D12315" t="s">
        <v>12736</v>
      </c>
      <c r="E12315" t="s">
        <v>5917</v>
      </c>
      <c r="F12315" t="s">
        <v>12375</v>
      </c>
      <c r="G12315">
        <v>34</v>
      </c>
      <c r="H12315" t="s">
        <v>5919</v>
      </c>
      <c r="I12315" t="s">
        <v>5920</v>
      </c>
      <c r="L12315" t="s">
        <v>9100</v>
      </c>
      <c r="M12315" t="s">
        <v>12724</v>
      </c>
      <c r="N12315" t="s">
        <v>10264</v>
      </c>
      <c r="O12315" t="s">
        <v>12725</v>
      </c>
    </row>
    <row r="12316" spans="1:15">
      <c r="A12316" s="8" t="str">
        <f t="shared" si="776"/>
        <v>https://w3id.org/kouigenjimonogatari/data/1048-13.json</v>
      </c>
      <c r="B12316">
        <v>1048</v>
      </c>
      <c r="C12316">
        <v>13</v>
      </c>
      <c r="D12316" t="s">
        <v>12737</v>
      </c>
      <c r="E12316" t="s">
        <v>5917</v>
      </c>
      <c r="F12316" t="s">
        <v>12375</v>
      </c>
      <c r="G12316">
        <v>34</v>
      </c>
      <c r="H12316" t="s">
        <v>5919</v>
      </c>
      <c r="I12316" t="s">
        <v>5920</v>
      </c>
      <c r="L12316" t="s">
        <v>9100</v>
      </c>
      <c r="M12316" t="s">
        <v>12724</v>
      </c>
      <c r="N12316" t="s">
        <v>10264</v>
      </c>
      <c r="O12316" t="s">
        <v>12725</v>
      </c>
    </row>
    <row r="12317" spans="1:15">
      <c r="A12317" s="8" t="str">
        <f t="shared" si="776"/>
        <v>https://w3id.org/kouigenjimonogatari/data/1048-14.json</v>
      </c>
      <c r="B12317">
        <v>1048</v>
      </c>
      <c r="C12317">
        <v>14</v>
      </c>
      <c r="D12317" t="s">
        <v>12738</v>
      </c>
      <c r="E12317" t="s">
        <v>5917</v>
      </c>
      <c r="F12317" t="s">
        <v>12375</v>
      </c>
      <c r="G12317">
        <v>34</v>
      </c>
      <c r="H12317" t="s">
        <v>5919</v>
      </c>
      <c r="I12317" t="s">
        <v>5920</v>
      </c>
      <c r="L12317" t="s">
        <v>9100</v>
      </c>
      <c r="M12317" t="s">
        <v>12724</v>
      </c>
      <c r="N12317" t="s">
        <v>10264</v>
      </c>
      <c r="O12317" t="s">
        <v>12725</v>
      </c>
    </row>
    <row r="12318" spans="1:15">
      <c r="A12318" s="8" t="str">
        <f t="shared" si="776"/>
        <v>https://w3id.org/kouigenjimonogatari/data/1049-01.json</v>
      </c>
      <c r="B12318">
        <v>1049</v>
      </c>
      <c r="C12318">
        <v>1</v>
      </c>
      <c r="D12318" t="s">
        <v>12739</v>
      </c>
      <c r="E12318" t="s">
        <v>5917</v>
      </c>
      <c r="F12318" t="s">
        <v>12375</v>
      </c>
      <c r="G12318">
        <v>34</v>
      </c>
      <c r="H12318" t="s">
        <v>5919</v>
      </c>
      <c r="I12318" t="s">
        <v>5920</v>
      </c>
      <c r="L12318" t="s">
        <v>9100</v>
      </c>
      <c r="M12318" t="s">
        <v>12724</v>
      </c>
      <c r="N12318" t="s">
        <v>10264</v>
      </c>
      <c r="O12318" t="s">
        <v>12725</v>
      </c>
    </row>
    <row r="12319" spans="1:15">
      <c r="A12319" s="8" t="str">
        <f t="shared" si="776"/>
        <v>https://w3id.org/kouigenjimonogatari/data/1049-02.json</v>
      </c>
      <c r="B12319">
        <v>1049</v>
      </c>
      <c r="C12319">
        <v>2</v>
      </c>
      <c r="D12319" t="s">
        <v>12740</v>
      </c>
      <c r="E12319" t="s">
        <v>5917</v>
      </c>
      <c r="F12319" t="s">
        <v>12375</v>
      </c>
      <c r="G12319">
        <v>34</v>
      </c>
      <c r="H12319" t="s">
        <v>5919</v>
      </c>
      <c r="I12319" t="s">
        <v>5920</v>
      </c>
      <c r="L12319" t="s">
        <v>9100</v>
      </c>
      <c r="M12319" t="s">
        <v>12724</v>
      </c>
      <c r="N12319" t="s">
        <v>10264</v>
      </c>
      <c r="O12319" t="s">
        <v>12725</v>
      </c>
    </row>
    <row r="12320" spans="1:15">
      <c r="A12320" s="8" t="str">
        <f t="shared" si="776"/>
        <v>https://w3id.org/kouigenjimonogatari/data/1049-03.json</v>
      </c>
      <c r="B12320">
        <v>1049</v>
      </c>
      <c r="C12320">
        <v>3</v>
      </c>
      <c r="D12320" t="s">
        <v>12741</v>
      </c>
      <c r="E12320" t="s">
        <v>5917</v>
      </c>
      <c r="F12320" t="s">
        <v>12375</v>
      </c>
      <c r="G12320">
        <v>34</v>
      </c>
      <c r="H12320" t="s">
        <v>5919</v>
      </c>
      <c r="I12320" t="s">
        <v>5920</v>
      </c>
      <c r="L12320" t="s">
        <v>9100</v>
      </c>
      <c r="M12320" t="s">
        <v>12724</v>
      </c>
      <c r="N12320" t="s">
        <v>10264</v>
      </c>
      <c r="O12320" t="s">
        <v>12725</v>
      </c>
    </row>
    <row r="12321" spans="1:15">
      <c r="A12321" s="8" t="str">
        <f t="shared" si="776"/>
        <v>https://w3id.org/kouigenjimonogatari/data/1049-04.json</v>
      </c>
      <c r="B12321">
        <v>1049</v>
      </c>
      <c r="C12321">
        <v>4</v>
      </c>
      <c r="D12321" t="s">
        <v>12742</v>
      </c>
      <c r="E12321" t="s">
        <v>5917</v>
      </c>
      <c r="F12321" t="s">
        <v>12375</v>
      </c>
      <c r="G12321">
        <v>34</v>
      </c>
      <c r="H12321" t="s">
        <v>5919</v>
      </c>
      <c r="I12321" t="s">
        <v>5920</v>
      </c>
      <c r="L12321" t="s">
        <v>9100</v>
      </c>
      <c r="M12321" t="s">
        <v>12724</v>
      </c>
      <c r="N12321" t="s">
        <v>10264</v>
      </c>
      <c r="O12321" t="s">
        <v>12725</v>
      </c>
    </row>
    <row r="12322" spans="1:15">
      <c r="A12322" s="8" t="str">
        <f t="shared" si="776"/>
        <v>https://w3id.org/kouigenjimonogatari/data/1049-05.json</v>
      </c>
      <c r="B12322">
        <v>1049</v>
      </c>
      <c r="C12322">
        <v>5</v>
      </c>
      <c r="D12322" t="s">
        <v>12743</v>
      </c>
      <c r="E12322" t="s">
        <v>5917</v>
      </c>
      <c r="F12322" t="s">
        <v>12375</v>
      </c>
      <c r="G12322">
        <v>34</v>
      </c>
      <c r="H12322" t="s">
        <v>5919</v>
      </c>
      <c r="I12322" t="s">
        <v>5920</v>
      </c>
      <c r="L12322" t="s">
        <v>9100</v>
      </c>
      <c r="M12322" t="s">
        <v>12724</v>
      </c>
      <c r="N12322" t="s">
        <v>10264</v>
      </c>
      <c r="O12322" t="s">
        <v>12725</v>
      </c>
    </row>
    <row r="12323" spans="1:15">
      <c r="A12323" s="8" t="str">
        <f t="shared" si="776"/>
        <v>https://w3id.org/kouigenjimonogatari/data/1049-06.json</v>
      </c>
      <c r="B12323">
        <v>1049</v>
      </c>
      <c r="C12323">
        <v>6</v>
      </c>
      <c r="D12323" t="s">
        <v>12744</v>
      </c>
      <c r="E12323" t="s">
        <v>5917</v>
      </c>
      <c r="F12323" t="s">
        <v>12375</v>
      </c>
      <c r="G12323">
        <v>34</v>
      </c>
      <c r="H12323" t="s">
        <v>5919</v>
      </c>
      <c r="I12323" t="s">
        <v>5920</v>
      </c>
      <c r="L12323" t="s">
        <v>9100</v>
      </c>
      <c r="M12323" t="s">
        <v>12724</v>
      </c>
      <c r="N12323" t="s">
        <v>10264</v>
      </c>
      <c r="O12323" t="s">
        <v>12725</v>
      </c>
    </row>
    <row r="12324" spans="1:15">
      <c r="A12324" s="8" t="str">
        <f t="shared" si="776"/>
        <v>https://w3id.org/kouigenjimonogatari/data/1049-07.json</v>
      </c>
      <c r="B12324">
        <v>1049</v>
      </c>
      <c r="C12324">
        <v>7</v>
      </c>
      <c r="D12324" t="s">
        <v>12745</v>
      </c>
      <c r="E12324" t="s">
        <v>5917</v>
      </c>
      <c r="F12324" t="s">
        <v>12375</v>
      </c>
      <c r="G12324">
        <v>34</v>
      </c>
      <c r="H12324" t="s">
        <v>5919</v>
      </c>
      <c r="I12324" t="s">
        <v>5920</v>
      </c>
      <c r="L12324" t="s">
        <v>9100</v>
      </c>
      <c r="M12324" t="s">
        <v>12724</v>
      </c>
      <c r="N12324" t="s">
        <v>10264</v>
      </c>
      <c r="O12324" t="s">
        <v>12725</v>
      </c>
    </row>
    <row r="12325" spans="1:15">
      <c r="A12325" s="8" t="str">
        <f t="shared" si="776"/>
        <v>https://w3id.org/kouigenjimonogatari/data/1049-08.json</v>
      </c>
      <c r="B12325">
        <v>1049</v>
      </c>
      <c r="C12325">
        <v>8</v>
      </c>
      <c r="D12325" t="s">
        <v>12746</v>
      </c>
      <c r="E12325" t="s">
        <v>5917</v>
      </c>
      <c r="F12325" t="s">
        <v>12375</v>
      </c>
      <c r="G12325">
        <v>34</v>
      </c>
      <c r="H12325" t="s">
        <v>5919</v>
      </c>
      <c r="I12325" t="s">
        <v>5920</v>
      </c>
      <c r="L12325" t="s">
        <v>9100</v>
      </c>
      <c r="M12325" t="s">
        <v>12724</v>
      </c>
      <c r="N12325" t="s">
        <v>10264</v>
      </c>
      <c r="O12325" t="s">
        <v>12725</v>
      </c>
    </row>
    <row r="12326" spans="1:15">
      <c r="A12326" s="8" t="str">
        <f t="shared" si="776"/>
        <v>https://w3id.org/kouigenjimonogatari/data/1049-09.json</v>
      </c>
      <c r="B12326">
        <v>1049</v>
      </c>
      <c r="C12326">
        <v>9</v>
      </c>
      <c r="D12326" t="s">
        <v>12747</v>
      </c>
      <c r="E12326" t="s">
        <v>5917</v>
      </c>
      <c r="F12326" t="s">
        <v>12375</v>
      </c>
      <c r="G12326">
        <v>34</v>
      </c>
      <c r="H12326" t="s">
        <v>5919</v>
      </c>
      <c r="I12326" t="s">
        <v>5920</v>
      </c>
      <c r="L12326" t="s">
        <v>9100</v>
      </c>
      <c r="M12326" t="s">
        <v>12724</v>
      </c>
      <c r="N12326" t="s">
        <v>10264</v>
      </c>
      <c r="O12326" t="s">
        <v>12725</v>
      </c>
    </row>
    <row r="12327" spans="1:15">
      <c r="A12327" s="8" t="str">
        <f t="shared" si="776"/>
        <v>https://w3id.org/kouigenjimonogatari/data/1049-10.json</v>
      </c>
      <c r="B12327">
        <v>1049</v>
      </c>
      <c r="C12327">
        <v>10</v>
      </c>
      <c r="D12327" t="s">
        <v>12748</v>
      </c>
      <c r="E12327" t="s">
        <v>5917</v>
      </c>
      <c r="F12327" t="s">
        <v>12375</v>
      </c>
      <c r="G12327">
        <v>34</v>
      </c>
      <c r="H12327" t="s">
        <v>5919</v>
      </c>
      <c r="I12327" t="s">
        <v>5920</v>
      </c>
      <c r="L12327" t="s">
        <v>9100</v>
      </c>
      <c r="M12327" t="s">
        <v>12724</v>
      </c>
      <c r="N12327" t="s">
        <v>10264</v>
      </c>
      <c r="O12327" t="s">
        <v>12725</v>
      </c>
    </row>
    <row r="12328" spans="1:15">
      <c r="A12328" s="8" t="str">
        <f t="shared" si="776"/>
        <v>https://w3id.org/kouigenjimonogatari/data/1049-11.json</v>
      </c>
      <c r="B12328">
        <v>1049</v>
      </c>
      <c r="C12328">
        <v>11</v>
      </c>
      <c r="D12328" t="s">
        <v>12749</v>
      </c>
      <c r="E12328" t="s">
        <v>5917</v>
      </c>
      <c r="F12328" t="s">
        <v>12375</v>
      </c>
      <c r="G12328">
        <v>34</v>
      </c>
      <c r="H12328" t="s">
        <v>5919</v>
      </c>
      <c r="I12328" t="s">
        <v>5920</v>
      </c>
      <c r="L12328" t="s">
        <v>9100</v>
      </c>
      <c r="M12328" t="s">
        <v>12724</v>
      </c>
      <c r="N12328" t="s">
        <v>10264</v>
      </c>
      <c r="O12328" t="s">
        <v>12725</v>
      </c>
    </row>
    <row r="12329" spans="1:15">
      <c r="A12329" s="8" t="str">
        <f t="shared" si="776"/>
        <v>https://w3id.org/kouigenjimonogatari/data/1049-12.json</v>
      </c>
      <c r="B12329">
        <v>1049</v>
      </c>
      <c r="C12329">
        <v>12</v>
      </c>
      <c r="D12329" t="s">
        <v>12750</v>
      </c>
      <c r="E12329" t="s">
        <v>5917</v>
      </c>
      <c r="F12329" t="s">
        <v>12375</v>
      </c>
      <c r="G12329">
        <v>34</v>
      </c>
      <c r="H12329" t="s">
        <v>5919</v>
      </c>
      <c r="I12329" t="s">
        <v>5920</v>
      </c>
      <c r="L12329" t="s">
        <v>9100</v>
      </c>
      <c r="M12329" t="s">
        <v>12724</v>
      </c>
      <c r="N12329" t="s">
        <v>10264</v>
      </c>
      <c r="O12329" t="s">
        <v>12725</v>
      </c>
    </row>
    <row r="12330" spans="1:15">
      <c r="A12330" s="8" t="str">
        <f t="shared" si="776"/>
        <v>https://w3id.org/kouigenjimonogatari/data/1049-13.json</v>
      </c>
      <c r="B12330">
        <v>1049</v>
      </c>
      <c r="C12330">
        <v>13</v>
      </c>
      <c r="D12330" t="s">
        <v>12751</v>
      </c>
      <c r="E12330" t="s">
        <v>5917</v>
      </c>
      <c r="F12330" t="s">
        <v>12375</v>
      </c>
      <c r="G12330">
        <v>34</v>
      </c>
      <c r="H12330" t="s">
        <v>5919</v>
      </c>
      <c r="I12330" t="s">
        <v>5920</v>
      </c>
      <c r="L12330" t="s">
        <v>9100</v>
      </c>
      <c r="M12330" t="s">
        <v>12724</v>
      </c>
      <c r="N12330" t="s">
        <v>10264</v>
      </c>
      <c r="O12330" t="s">
        <v>12725</v>
      </c>
    </row>
    <row r="12331" spans="1:15">
      <c r="A12331" s="8" t="str">
        <f t="shared" si="776"/>
        <v>https://w3id.org/kouigenjimonogatari/data/1049-14.json</v>
      </c>
      <c r="B12331">
        <v>1049</v>
      </c>
      <c r="C12331">
        <v>14</v>
      </c>
      <c r="D12331" t="s">
        <v>12752</v>
      </c>
      <c r="E12331" t="s">
        <v>5917</v>
      </c>
      <c r="F12331" t="s">
        <v>12375</v>
      </c>
      <c r="G12331">
        <v>34</v>
      </c>
      <c r="H12331" t="s">
        <v>5919</v>
      </c>
      <c r="I12331" t="s">
        <v>5920</v>
      </c>
      <c r="L12331" t="s">
        <v>9100</v>
      </c>
      <c r="M12331" t="s">
        <v>12724</v>
      </c>
      <c r="N12331" t="s">
        <v>10264</v>
      </c>
      <c r="O12331" t="s">
        <v>12725</v>
      </c>
    </row>
    <row r="12332" spans="1:15">
      <c r="A12332" s="8" t="str">
        <f t="shared" si="776"/>
        <v>https://w3id.org/kouigenjimonogatari/data/1050-01.json</v>
      </c>
      <c r="B12332">
        <v>1050</v>
      </c>
      <c r="C12332">
        <v>1</v>
      </c>
      <c r="D12332" t="s">
        <v>12753</v>
      </c>
      <c r="E12332" t="s">
        <v>5917</v>
      </c>
      <c r="F12332" t="s">
        <v>12375</v>
      </c>
      <c r="G12332">
        <v>34</v>
      </c>
      <c r="H12332" t="s">
        <v>5919</v>
      </c>
      <c r="I12332" t="s">
        <v>5920</v>
      </c>
      <c r="L12332" t="s">
        <v>9117</v>
      </c>
      <c r="M12332" t="s">
        <v>12754</v>
      </c>
      <c r="N12332" t="s">
        <v>10264</v>
      </c>
      <c r="O12332" t="s">
        <v>12755</v>
      </c>
    </row>
    <row r="12333" spans="1:15">
      <c r="A12333" s="8" t="str">
        <f t="shared" si="776"/>
        <v>https://w3id.org/kouigenjimonogatari/data/1050-02.json</v>
      </c>
      <c r="B12333">
        <v>1050</v>
      </c>
      <c r="C12333">
        <v>2</v>
      </c>
      <c r="D12333" t="s">
        <v>12756</v>
      </c>
      <c r="E12333" t="s">
        <v>5917</v>
      </c>
      <c r="F12333" t="s">
        <v>12375</v>
      </c>
      <c r="G12333">
        <v>34</v>
      </c>
      <c r="H12333" t="s">
        <v>5919</v>
      </c>
      <c r="I12333" t="s">
        <v>5920</v>
      </c>
      <c r="L12333" t="s">
        <v>9117</v>
      </c>
      <c r="M12333" t="s">
        <v>12754</v>
      </c>
      <c r="N12333" t="s">
        <v>10264</v>
      </c>
      <c r="O12333" t="s">
        <v>12755</v>
      </c>
    </row>
    <row r="12334" spans="1:15">
      <c r="A12334" s="8" t="str">
        <f t="shared" si="776"/>
        <v>https://w3id.org/kouigenjimonogatari/data/1050-03.json</v>
      </c>
      <c r="B12334">
        <v>1050</v>
      </c>
      <c r="C12334">
        <v>3</v>
      </c>
      <c r="D12334" t="s">
        <v>12757</v>
      </c>
      <c r="E12334" t="s">
        <v>5917</v>
      </c>
      <c r="F12334" t="s">
        <v>12375</v>
      </c>
      <c r="G12334">
        <v>34</v>
      </c>
      <c r="H12334" t="s">
        <v>5919</v>
      </c>
      <c r="I12334" t="s">
        <v>5920</v>
      </c>
      <c r="L12334" t="s">
        <v>9117</v>
      </c>
      <c r="M12334" t="s">
        <v>12754</v>
      </c>
      <c r="N12334" t="s">
        <v>10264</v>
      </c>
      <c r="O12334" t="s">
        <v>12755</v>
      </c>
    </row>
    <row r="12335" spans="1:15">
      <c r="A12335" s="8" t="str">
        <f t="shared" si="776"/>
        <v>https://w3id.org/kouigenjimonogatari/data/1050-04.json</v>
      </c>
      <c r="B12335">
        <v>1050</v>
      </c>
      <c r="C12335">
        <v>4</v>
      </c>
      <c r="D12335" t="s">
        <v>12758</v>
      </c>
      <c r="E12335" t="s">
        <v>5917</v>
      </c>
      <c r="F12335" t="s">
        <v>12375</v>
      </c>
      <c r="G12335">
        <v>34</v>
      </c>
      <c r="H12335" t="s">
        <v>5919</v>
      </c>
      <c r="I12335" t="s">
        <v>5920</v>
      </c>
      <c r="L12335" t="s">
        <v>9117</v>
      </c>
      <c r="M12335" t="s">
        <v>12754</v>
      </c>
      <c r="N12335" t="s">
        <v>10264</v>
      </c>
      <c r="O12335" t="s">
        <v>12755</v>
      </c>
    </row>
    <row r="12336" spans="1:15">
      <c r="A12336" s="8" t="str">
        <f t="shared" si="776"/>
        <v>https://w3id.org/kouigenjimonogatari/data/1050-05.json</v>
      </c>
      <c r="B12336">
        <v>1050</v>
      </c>
      <c r="C12336">
        <v>5</v>
      </c>
      <c r="D12336" t="s">
        <v>12759</v>
      </c>
      <c r="E12336" t="s">
        <v>5917</v>
      </c>
      <c r="F12336" t="s">
        <v>12375</v>
      </c>
      <c r="G12336">
        <v>34</v>
      </c>
      <c r="H12336" t="s">
        <v>5919</v>
      </c>
      <c r="I12336" t="s">
        <v>5920</v>
      </c>
      <c r="L12336" t="s">
        <v>9117</v>
      </c>
      <c r="M12336" t="s">
        <v>12754</v>
      </c>
      <c r="N12336" t="s">
        <v>10264</v>
      </c>
      <c r="O12336" t="s">
        <v>12755</v>
      </c>
    </row>
    <row r="12337" spans="1:15">
      <c r="A12337" s="8" t="str">
        <f t="shared" si="776"/>
        <v>https://w3id.org/kouigenjimonogatari/data/1050-06.json</v>
      </c>
      <c r="B12337">
        <v>1050</v>
      </c>
      <c r="C12337">
        <v>6</v>
      </c>
      <c r="D12337" t="s">
        <v>12760</v>
      </c>
      <c r="E12337" t="s">
        <v>5917</v>
      </c>
      <c r="F12337" t="s">
        <v>12375</v>
      </c>
      <c r="G12337">
        <v>34</v>
      </c>
      <c r="H12337" t="s">
        <v>5919</v>
      </c>
      <c r="I12337" t="s">
        <v>5920</v>
      </c>
      <c r="L12337" t="s">
        <v>9117</v>
      </c>
      <c r="M12337" t="s">
        <v>12754</v>
      </c>
      <c r="N12337" t="s">
        <v>10264</v>
      </c>
      <c r="O12337" t="s">
        <v>12755</v>
      </c>
    </row>
    <row r="12338" spans="1:15">
      <c r="A12338" s="8" t="str">
        <f t="shared" si="776"/>
        <v>https://w3id.org/kouigenjimonogatari/data/1050-07.json</v>
      </c>
      <c r="B12338">
        <v>1050</v>
      </c>
      <c r="C12338">
        <v>7</v>
      </c>
      <c r="D12338" t="s">
        <v>12761</v>
      </c>
      <c r="E12338" t="s">
        <v>5917</v>
      </c>
      <c r="F12338" t="s">
        <v>12375</v>
      </c>
      <c r="G12338">
        <v>34</v>
      </c>
      <c r="H12338" t="s">
        <v>5919</v>
      </c>
      <c r="I12338" t="s">
        <v>5920</v>
      </c>
      <c r="L12338" t="s">
        <v>9117</v>
      </c>
      <c r="M12338" t="s">
        <v>12754</v>
      </c>
      <c r="N12338" t="s">
        <v>10264</v>
      </c>
      <c r="O12338" t="s">
        <v>12755</v>
      </c>
    </row>
    <row r="12339" spans="1:15">
      <c r="A12339" s="8" t="str">
        <f t="shared" si="776"/>
        <v>https://w3id.org/kouigenjimonogatari/data/1050-08.json</v>
      </c>
      <c r="B12339">
        <v>1050</v>
      </c>
      <c r="C12339">
        <v>8</v>
      </c>
      <c r="D12339" t="s">
        <v>12762</v>
      </c>
      <c r="E12339" t="s">
        <v>5917</v>
      </c>
      <c r="F12339" t="s">
        <v>12375</v>
      </c>
      <c r="G12339">
        <v>34</v>
      </c>
      <c r="H12339" t="s">
        <v>5919</v>
      </c>
      <c r="I12339" t="s">
        <v>5920</v>
      </c>
      <c r="L12339" t="s">
        <v>9117</v>
      </c>
      <c r="M12339" t="s">
        <v>12754</v>
      </c>
      <c r="N12339" t="s">
        <v>10264</v>
      </c>
      <c r="O12339" t="s">
        <v>12755</v>
      </c>
    </row>
    <row r="12340" spans="1:15">
      <c r="A12340" s="8" t="str">
        <f t="shared" si="776"/>
        <v>https://w3id.org/kouigenjimonogatari/data/1050-09.json</v>
      </c>
      <c r="B12340">
        <v>1050</v>
      </c>
      <c r="C12340">
        <v>9</v>
      </c>
      <c r="D12340" t="s">
        <v>12763</v>
      </c>
      <c r="E12340" t="s">
        <v>5917</v>
      </c>
      <c r="F12340" t="s">
        <v>12375</v>
      </c>
      <c r="G12340">
        <v>34</v>
      </c>
      <c r="H12340" t="s">
        <v>5919</v>
      </c>
      <c r="I12340" t="s">
        <v>5920</v>
      </c>
      <c r="L12340" t="s">
        <v>9117</v>
      </c>
      <c r="M12340" t="s">
        <v>12754</v>
      </c>
      <c r="N12340" t="s">
        <v>10264</v>
      </c>
      <c r="O12340" t="s">
        <v>12755</v>
      </c>
    </row>
    <row r="12341" spans="1:15">
      <c r="A12341" s="8" t="str">
        <f t="shared" si="776"/>
        <v>https://w3id.org/kouigenjimonogatari/data/1050-10.json</v>
      </c>
      <c r="B12341">
        <v>1050</v>
      </c>
      <c r="C12341">
        <v>10</v>
      </c>
      <c r="D12341" t="s">
        <v>12764</v>
      </c>
      <c r="E12341" t="s">
        <v>5917</v>
      </c>
      <c r="F12341" t="s">
        <v>12375</v>
      </c>
      <c r="G12341">
        <v>34</v>
      </c>
      <c r="H12341" t="s">
        <v>5919</v>
      </c>
      <c r="I12341" t="s">
        <v>5920</v>
      </c>
      <c r="L12341" t="s">
        <v>9117</v>
      </c>
      <c r="M12341" t="s">
        <v>12754</v>
      </c>
      <c r="N12341" t="s">
        <v>10264</v>
      </c>
      <c r="O12341" t="s">
        <v>12755</v>
      </c>
    </row>
    <row r="12342" spans="1:15">
      <c r="A12342" s="8" t="str">
        <f t="shared" si="776"/>
        <v>https://w3id.org/kouigenjimonogatari/data/1050-11.json</v>
      </c>
      <c r="B12342">
        <v>1050</v>
      </c>
      <c r="C12342">
        <v>11</v>
      </c>
      <c r="D12342" t="s">
        <v>12765</v>
      </c>
      <c r="E12342" t="s">
        <v>5917</v>
      </c>
      <c r="F12342" t="s">
        <v>12375</v>
      </c>
      <c r="G12342">
        <v>34</v>
      </c>
      <c r="H12342" t="s">
        <v>5919</v>
      </c>
      <c r="I12342" t="s">
        <v>5920</v>
      </c>
      <c r="L12342" t="s">
        <v>9117</v>
      </c>
      <c r="M12342" t="s">
        <v>12754</v>
      </c>
      <c r="N12342" t="s">
        <v>10264</v>
      </c>
      <c r="O12342" t="s">
        <v>12755</v>
      </c>
    </row>
    <row r="12343" spans="1:15">
      <c r="A12343" s="8" t="str">
        <f t="shared" si="776"/>
        <v>https://w3id.org/kouigenjimonogatari/data/1050-12.json</v>
      </c>
      <c r="B12343">
        <v>1050</v>
      </c>
      <c r="C12343">
        <v>12</v>
      </c>
      <c r="D12343" t="s">
        <v>12766</v>
      </c>
      <c r="E12343" t="s">
        <v>5917</v>
      </c>
      <c r="F12343" t="s">
        <v>12375</v>
      </c>
      <c r="G12343">
        <v>34</v>
      </c>
      <c r="H12343" t="s">
        <v>5919</v>
      </c>
      <c r="I12343" t="s">
        <v>5920</v>
      </c>
      <c r="L12343" t="s">
        <v>9117</v>
      </c>
      <c r="M12343" t="s">
        <v>12754</v>
      </c>
      <c r="N12343" t="s">
        <v>10264</v>
      </c>
      <c r="O12343" t="s">
        <v>12755</v>
      </c>
    </row>
    <row r="12344" spans="1:15">
      <c r="A12344" s="8" t="str">
        <f t="shared" si="776"/>
        <v>https://w3id.org/kouigenjimonogatari/data/1050-13.json</v>
      </c>
      <c r="B12344">
        <v>1050</v>
      </c>
      <c r="C12344">
        <v>13</v>
      </c>
      <c r="D12344" t="s">
        <v>12767</v>
      </c>
      <c r="E12344" t="s">
        <v>5917</v>
      </c>
      <c r="F12344" t="s">
        <v>12375</v>
      </c>
      <c r="G12344">
        <v>34</v>
      </c>
      <c r="H12344" t="s">
        <v>5919</v>
      </c>
      <c r="I12344" t="s">
        <v>5920</v>
      </c>
      <c r="L12344" t="s">
        <v>9117</v>
      </c>
      <c r="M12344" t="s">
        <v>12754</v>
      </c>
      <c r="N12344" t="s">
        <v>10264</v>
      </c>
      <c r="O12344" t="s">
        <v>12755</v>
      </c>
    </row>
    <row r="12345" spans="1:15">
      <c r="A12345" s="8" t="str">
        <f t="shared" si="776"/>
        <v>https://w3id.org/kouigenjimonogatari/data/1050-14.json</v>
      </c>
      <c r="B12345">
        <v>1050</v>
      </c>
      <c r="C12345">
        <v>14</v>
      </c>
      <c r="D12345" t="s">
        <v>12768</v>
      </c>
      <c r="E12345" t="s">
        <v>5917</v>
      </c>
      <c r="F12345" t="s">
        <v>12375</v>
      </c>
      <c r="G12345">
        <v>34</v>
      </c>
      <c r="H12345" t="s">
        <v>5919</v>
      </c>
      <c r="I12345" t="s">
        <v>5920</v>
      </c>
      <c r="L12345" t="s">
        <v>9117</v>
      </c>
      <c r="M12345" t="s">
        <v>12754</v>
      </c>
      <c r="N12345" t="s">
        <v>10264</v>
      </c>
      <c r="O12345" t="s">
        <v>12755</v>
      </c>
    </row>
    <row r="12346" spans="1:15">
      <c r="A12346" s="8" t="str">
        <f t="shared" si="776"/>
        <v>https://w3id.org/kouigenjimonogatari/data/1051-01.json</v>
      </c>
      <c r="B12346">
        <v>1051</v>
      </c>
      <c r="C12346">
        <v>1</v>
      </c>
      <c r="D12346" t="s">
        <v>12769</v>
      </c>
      <c r="E12346" t="s">
        <v>5917</v>
      </c>
      <c r="F12346" t="s">
        <v>12375</v>
      </c>
      <c r="G12346">
        <v>34</v>
      </c>
      <c r="H12346" t="s">
        <v>5919</v>
      </c>
      <c r="I12346" t="s">
        <v>5920</v>
      </c>
      <c r="L12346" t="s">
        <v>9117</v>
      </c>
      <c r="M12346" t="s">
        <v>12754</v>
      </c>
      <c r="N12346" t="s">
        <v>10264</v>
      </c>
      <c r="O12346" t="s">
        <v>12755</v>
      </c>
    </row>
    <row r="12347" spans="1:15">
      <c r="A12347" s="8" t="str">
        <f t="shared" si="776"/>
        <v>https://w3id.org/kouigenjimonogatari/data/1051-02.json</v>
      </c>
      <c r="B12347">
        <v>1051</v>
      </c>
      <c r="C12347">
        <v>2</v>
      </c>
      <c r="D12347" t="s">
        <v>12770</v>
      </c>
      <c r="E12347" t="s">
        <v>5917</v>
      </c>
      <c r="F12347" t="s">
        <v>12375</v>
      </c>
      <c r="G12347">
        <v>34</v>
      </c>
      <c r="H12347" t="s">
        <v>5919</v>
      </c>
      <c r="I12347" t="s">
        <v>5920</v>
      </c>
      <c r="L12347" t="s">
        <v>9117</v>
      </c>
      <c r="M12347" t="s">
        <v>12754</v>
      </c>
      <c r="N12347" t="s">
        <v>10264</v>
      </c>
      <c r="O12347" t="s">
        <v>12755</v>
      </c>
    </row>
    <row r="12348" spans="1:15">
      <c r="A12348" s="8" t="str">
        <f t="shared" si="776"/>
        <v>https://w3id.org/kouigenjimonogatari/data/1051-03.json</v>
      </c>
      <c r="B12348">
        <v>1051</v>
      </c>
      <c r="C12348">
        <v>3</v>
      </c>
      <c r="D12348" t="s">
        <v>12771</v>
      </c>
      <c r="E12348" t="s">
        <v>5917</v>
      </c>
      <c r="F12348" t="s">
        <v>12375</v>
      </c>
      <c r="G12348">
        <v>34</v>
      </c>
      <c r="H12348" t="s">
        <v>5919</v>
      </c>
      <c r="I12348" t="s">
        <v>5920</v>
      </c>
      <c r="L12348" t="s">
        <v>9117</v>
      </c>
      <c r="M12348" t="s">
        <v>12754</v>
      </c>
      <c r="N12348" t="s">
        <v>10264</v>
      </c>
      <c r="O12348" t="s">
        <v>12755</v>
      </c>
    </row>
    <row r="12349" spans="1:15">
      <c r="A12349" s="8" t="str">
        <f t="shared" si="776"/>
        <v>https://w3id.org/kouigenjimonogatari/data/1051-04.json</v>
      </c>
      <c r="B12349">
        <v>1051</v>
      </c>
      <c r="C12349">
        <v>4</v>
      </c>
      <c r="D12349" t="s">
        <v>12772</v>
      </c>
      <c r="E12349" t="s">
        <v>5917</v>
      </c>
      <c r="F12349" t="s">
        <v>12375</v>
      </c>
      <c r="G12349">
        <v>34</v>
      </c>
      <c r="H12349" t="s">
        <v>5919</v>
      </c>
      <c r="I12349" t="s">
        <v>5920</v>
      </c>
      <c r="L12349" t="s">
        <v>9117</v>
      </c>
      <c r="M12349" t="s">
        <v>12754</v>
      </c>
      <c r="N12349" t="s">
        <v>10264</v>
      </c>
      <c r="O12349" t="s">
        <v>12755</v>
      </c>
    </row>
    <row r="12350" spans="1:15">
      <c r="A12350" s="8" t="str">
        <f t="shared" si="776"/>
        <v>https://w3id.org/kouigenjimonogatari/data/1051-05.json</v>
      </c>
      <c r="B12350">
        <v>1051</v>
      </c>
      <c r="C12350">
        <v>5</v>
      </c>
      <c r="D12350" t="s">
        <v>12773</v>
      </c>
      <c r="E12350" t="s">
        <v>5917</v>
      </c>
      <c r="F12350" t="s">
        <v>12375</v>
      </c>
      <c r="G12350">
        <v>34</v>
      </c>
      <c r="H12350" t="s">
        <v>5919</v>
      </c>
      <c r="I12350" t="s">
        <v>5920</v>
      </c>
      <c r="L12350" t="s">
        <v>9117</v>
      </c>
      <c r="M12350" t="s">
        <v>12754</v>
      </c>
      <c r="N12350" t="s">
        <v>10264</v>
      </c>
      <c r="O12350" t="s">
        <v>12755</v>
      </c>
    </row>
    <row r="12351" spans="1:15">
      <c r="A12351" s="8" t="str">
        <f t="shared" si="776"/>
        <v>https://w3id.org/kouigenjimonogatari/data/1051-06.json</v>
      </c>
      <c r="B12351">
        <v>1051</v>
      </c>
      <c r="C12351">
        <v>6</v>
      </c>
      <c r="D12351" t="s">
        <v>12774</v>
      </c>
      <c r="E12351" t="s">
        <v>5917</v>
      </c>
      <c r="F12351" t="s">
        <v>12375</v>
      </c>
      <c r="G12351">
        <v>34</v>
      </c>
      <c r="H12351" t="s">
        <v>5919</v>
      </c>
      <c r="I12351" t="s">
        <v>5920</v>
      </c>
      <c r="L12351" t="s">
        <v>9117</v>
      </c>
      <c r="M12351" t="s">
        <v>12754</v>
      </c>
      <c r="N12351" t="s">
        <v>10264</v>
      </c>
      <c r="O12351" t="s">
        <v>12755</v>
      </c>
    </row>
    <row r="12352" spans="1:15">
      <c r="A12352" s="8" t="str">
        <f t="shared" ref="A12352:A12415" si="777">"https://w3id.org/kouigenjimonogatari/data/"&amp;TEXT(B12352, "0000")&amp;"-"&amp;TEXT(C12352, "00")&amp;".json"</f>
        <v>https://w3id.org/kouigenjimonogatari/data/1051-07.json</v>
      </c>
      <c r="B12352">
        <v>1051</v>
      </c>
      <c r="C12352">
        <v>7</v>
      </c>
      <c r="D12352" t="s">
        <v>12775</v>
      </c>
      <c r="E12352" t="s">
        <v>5917</v>
      </c>
      <c r="F12352" t="s">
        <v>12375</v>
      </c>
      <c r="G12352">
        <v>34</v>
      </c>
      <c r="H12352" t="s">
        <v>5919</v>
      </c>
      <c r="I12352" t="s">
        <v>5920</v>
      </c>
      <c r="L12352" t="s">
        <v>9117</v>
      </c>
      <c r="M12352" t="s">
        <v>12754</v>
      </c>
      <c r="N12352" t="s">
        <v>10264</v>
      </c>
      <c r="O12352" t="s">
        <v>12755</v>
      </c>
    </row>
    <row r="12353" spans="1:15">
      <c r="A12353" s="8" t="str">
        <f t="shared" si="777"/>
        <v>https://w3id.org/kouigenjimonogatari/data/1051-08.json</v>
      </c>
      <c r="B12353">
        <v>1051</v>
      </c>
      <c r="C12353">
        <v>8</v>
      </c>
      <c r="D12353" t="s">
        <v>12776</v>
      </c>
      <c r="E12353" t="s">
        <v>5917</v>
      </c>
      <c r="F12353" t="s">
        <v>12375</v>
      </c>
      <c r="G12353">
        <v>34</v>
      </c>
      <c r="H12353" t="s">
        <v>5919</v>
      </c>
      <c r="I12353" t="s">
        <v>5920</v>
      </c>
      <c r="L12353" t="s">
        <v>9117</v>
      </c>
      <c r="M12353" t="s">
        <v>12754</v>
      </c>
      <c r="N12353" t="s">
        <v>10264</v>
      </c>
      <c r="O12353" t="s">
        <v>12755</v>
      </c>
    </row>
    <row r="12354" spans="1:15">
      <c r="A12354" s="8" t="str">
        <f t="shared" si="777"/>
        <v>https://w3id.org/kouigenjimonogatari/data/1051-09.json</v>
      </c>
      <c r="B12354">
        <v>1051</v>
      </c>
      <c r="C12354">
        <v>9</v>
      </c>
      <c r="D12354" t="s">
        <v>12777</v>
      </c>
      <c r="E12354" t="s">
        <v>5917</v>
      </c>
      <c r="F12354" t="s">
        <v>12375</v>
      </c>
      <c r="G12354">
        <v>34</v>
      </c>
      <c r="H12354" t="s">
        <v>5919</v>
      </c>
      <c r="I12354" t="s">
        <v>5920</v>
      </c>
      <c r="L12354" t="s">
        <v>9117</v>
      </c>
      <c r="M12354" t="s">
        <v>12754</v>
      </c>
      <c r="N12354" t="s">
        <v>10264</v>
      </c>
      <c r="O12354" t="s">
        <v>12755</v>
      </c>
    </row>
    <row r="12355" spans="1:15">
      <c r="A12355" s="8" t="str">
        <f t="shared" si="777"/>
        <v>https://w3id.org/kouigenjimonogatari/data/1051-10.json</v>
      </c>
      <c r="B12355">
        <v>1051</v>
      </c>
      <c r="C12355">
        <v>10</v>
      </c>
      <c r="D12355" t="s">
        <v>12778</v>
      </c>
      <c r="E12355" t="s">
        <v>5917</v>
      </c>
      <c r="F12355" t="s">
        <v>12375</v>
      </c>
      <c r="G12355">
        <v>34</v>
      </c>
      <c r="H12355" t="s">
        <v>5919</v>
      </c>
      <c r="I12355" t="s">
        <v>5920</v>
      </c>
      <c r="L12355" t="s">
        <v>9117</v>
      </c>
      <c r="M12355" t="s">
        <v>12754</v>
      </c>
      <c r="N12355" t="s">
        <v>10264</v>
      </c>
      <c r="O12355" t="s">
        <v>12755</v>
      </c>
    </row>
    <row r="12356" spans="1:15">
      <c r="A12356" s="8" t="str">
        <f t="shared" si="777"/>
        <v>https://w3id.org/kouigenjimonogatari/data/1051-11.json</v>
      </c>
      <c r="B12356">
        <v>1051</v>
      </c>
      <c r="C12356">
        <v>11</v>
      </c>
      <c r="D12356" t="s">
        <v>12779</v>
      </c>
      <c r="E12356" t="s">
        <v>5917</v>
      </c>
      <c r="F12356" t="s">
        <v>12375</v>
      </c>
      <c r="G12356">
        <v>34</v>
      </c>
      <c r="H12356" t="s">
        <v>5919</v>
      </c>
      <c r="I12356" t="s">
        <v>5920</v>
      </c>
      <c r="L12356" t="s">
        <v>9117</v>
      </c>
      <c r="M12356" t="s">
        <v>12754</v>
      </c>
      <c r="N12356" t="s">
        <v>10264</v>
      </c>
      <c r="O12356" t="s">
        <v>12755</v>
      </c>
    </row>
    <row r="12357" spans="1:15">
      <c r="A12357" s="8" t="str">
        <f t="shared" si="777"/>
        <v>https://w3id.org/kouigenjimonogatari/data/1051-12.json</v>
      </c>
      <c r="B12357">
        <v>1051</v>
      </c>
      <c r="C12357">
        <v>12</v>
      </c>
      <c r="D12357" t="s">
        <v>12780</v>
      </c>
      <c r="E12357" t="s">
        <v>5917</v>
      </c>
      <c r="F12357" t="s">
        <v>12375</v>
      </c>
      <c r="G12357">
        <v>34</v>
      </c>
      <c r="H12357" t="s">
        <v>5919</v>
      </c>
      <c r="I12357" t="s">
        <v>5920</v>
      </c>
      <c r="L12357" t="s">
        <v>9117</v>
      </c>
      <c r="M12357" t="s">
        <v>12754</v>
      </c>
      <c r="N12357" t="s">
        <v>10264</v>
      </c>
      <c r="O12357" t="s">
        <v>12755</v>
      </c>
    </row>
    <row r="12358" spans="1:15">
      <c r="A12358" s="8" t="str">
        <f t="shared" si="777"/>
        <v>https://w3id.org/kouigenjimonogatari/data/1051-13.json</v>
      </c>
      <c r="B12358">
        <v>1051</v>
      </c>
      <c r="C12358">
        <v>13</v>
      </c>
      <c r="D12358" t="s">
        <v>12781</v>
      </c>
      <c r="E12358" t="s">
        <v>5917</v>
      </c>
      <c r="F12358" t="s">
        <v>12375</v>
      </c>
      <c r="G12358">
        <v>34</v>
      </c>
      <c r="H12358" t="s">
        <v>5919</v>
      </c>
      <c r="I12358" t="s">
        <v>5920</v>
      </c>
      <c r="L12358" t="s">
        <v>9117</v>
      </c>
      <c r="M12358" t="s">
        <v>12754</v>
      </c>
      <c r="N12358" t="s">
        <v>10264</v>
      </c>
      <c r="O12358" t="s">
        <v>12755</v>
      </c>
    </row>
    <row r="12359" spans="1:15">
      <c r="A12359" s="8" t="str">
        <f t="shared" si="777"/>
        <v>https://w3id.org/kouigenjimonogatari/data/1051-14.json</v>
      </c>
      <c r="B12359">
        <v>1051</v>
      </c>
      <c r="C12359">
        <v>14</v>
      </c>
      <c r="D12359" t="s">
        <v>12782</v>
      </c>
      <c r="E12359" t="s">
        <v>5917</v>
      </c>
      <c r="F12359" t="s">
        <v>12375</v>
      </c>
      <c r="G12359">
        <v>34</v>
      </c>
      <c r="H12359" t="s">
        <v>5919</v>
      </c>
      <c r="I12359" t="s">
        <v>5920</v>
      </c>
      <c r="L12359" t="s">
        <v>9117</v>
      </c>
      <c r="M12359" t="s">
        <v>12754</v>
      </c>
      <c r="N12359" t="s">
        <v>10264</v>
      </c>
      <c r="O12359" t="s">
        <v>12755</v>
      </c>
    </row>
    <row r="12360" spans="1:15">
      <c r="A12360" s="8" t="str">
        <f t="shared" si="777"/>
        <v>https://w3id.org/kouigenjimonogatari/data/1052-01.json</v>
      </c>
      <c r="B12360">
        <v>1052</v>
      </c>
      <c r="C12360">
        <v>1</v>
      </c>
      <c r="D12360" t="s">
        <v>12783</v>
      </c>
      <c r="E12360" t="s">
        <v>5917</v>
      </c>
      <c r="F12360" t="s">
        <v>12375</v>
      </c>
      <c r="G12360">
        <v>34</v>
      </c>
      <c r="H12360" t="s">
        <v>5919</v>
      </c>
      <c r="I12360" t="s">
        <v>5920</v>
      </c>
      <c r="L12360" t="s">
        <v>9148</v>
      </c>
      <c r="M12360" t="s">
        <v>12784</v>
      </c>
      <c r="N12360" t="s">
        <v>10264</v>
      </c>
      <c r="O12360" t="s">
        <v>12785</v>
      </c>
    </row>
    <row r="12361" spans="1:15">
      <c r="A12361" s="8" t="str">
        <f t="shared" si="777"/>
        <v>https://w3id.org/kouigenjimonogatari/data/1052-02.json</v>
      </c>
      <c r="B12361">
        <v>1052</v>
      </c>
      <c r="C12361">
        <v>2</v>
      </c>
      <c r="D12361" t="s">
        <v>12786</v>
      </c>
      <c r="E12361" t="s">
        <v>5917</v>
      </c>
      <c r="F12361" t="s">
        <v>12375</v>
      </c>
      <c r="G12361">
        <v>34</v>
      </c>
      <c r="H12361" t="s">
        <v>5919</v>
      </c>
      <c r="I12361" t="s">
        <v>5920</v>
      </c>
      <c r="L12361" t="s">
        <v>9148</v>
      </c>
      <c r="M12361" t="s">
        <v>12784</v>
      </c>
      <c r="N12361" t="s">
        <v>10264</v>
      </c>
      <c r="O12361" t="s">
        <v>12785</v>
      </c>
    </row>
    <row r="12362" spans="1:15">
      <c r="A12362" s="8" t="str">
        <f t="shared" si="777"/>
        <v>https://w3id.org/kouigenjimonogatari/data/1052-03.json</v>
      </c>
      <c r="B12362">
        <v>1052</v>
      </c>
      <c r="C12362">
        <v>3</v>
      </c>
      <c r="D12362" t="s">
        <v>12787</v>
      </c>
      <c r="E12362" t="s">
        <v>5917</v>
      </c>
      <c r="F12362" t="s">
        <v>12375</v>
      </c>
      <c r="G12362">
        <v>34</v>
      </c>
      <c r="H12362" t="s">
        <v>5919</v>
      </c>
      <c r="I12362" t="s">
        <v>5920</v>
      </c>
      <c r="L12362" t="s">
        <v>9148</v>
      </c>
      <c r="M12362" t="s">
        <v>12784</v>
      </c>
      <c r="N12362" t="s">
        <v>10264</v>
      </c>
      <c r="O12362" t="s">
        <v>12785</v>
      </c>
    </row>
    <row r="12363" spans="1:15">
      <c r="A12363" s="8" t="str">
        <f t="shared" si="777"/>
        <v>https://w3id.org/kouigenjimonogatari/data/1052-04.json</v>
      </c>
      <c r="B12363">
        <v>1052</v>
      </c>
      <c r="C12363">
        <v>4</v>
      </c>
      <c r="D12363" t="s">
        <v>12788</v>
      </c>
      <c r="E12363" t="s">
        <v>5917</v>
      </c>
      <c r="F12363" t="s">
        <v>12375</v>
      </c>
      <c r="G12363">
        <v>34</v>
      </c>
      <c r="H12363" t="s">
        <v>5919</v>
      </c>
      <c r="I12363" t="s">
        <v>5920</v>
      </c>
      <c r="L12363" t="s">
        <v>9148</v>
      </c>
      <c r="M12363" t="s">
        <v>12784</v>
      </c>
      <c r="N12363" t="s">
        <v>10264</v>
      </c>
      <c r="O12363" t="s">
        <v>12785</v>
      </c>
    </row>
    <row r="12364" spans="1:15">
      <c r="A12364" s="8" t="str">
        <f t="shared" si="777"/>
        <v>https://w3id.org/kouigenjimonogatari/data/1052-05.json</v>
      </c>
      <c r="B12364">
        <v>1052</v>
      </c>
      <c r="C12364">
        <v>5</v>
      </c>
      <c r="D12364" t="s">
        <v>12789</v>
      </c>
      <c r="E12364" t="s">
        <v>5917</v>
      </c>
      <c r="F12364" t="s">
        <v>12375</v>
      </c>
      <c r="G12364">
        <v>34</v>
      </c>
      <c r="H12364" t="s">
        <v>5919</v>
      </c>
      <c r="I12364" t="s">
        <v>5920</v>
      </c>
      <c r="L12364" t="s">
        <v>9148</v>
      </c>
      <c r="M12364" t="s">
        <v>12784</v>
      </c>
      <c r="N12364" t="s">
        <v>10264</v>
      </c>
      <c r="O12364" t="s">
        <v>12785</v>
      </c>
    </row>
    <row r="12365" spans="1:15">
      <c r="A12365" s="8" t="str">
        <f t="shared" si="777"/>
        <v>https://w3id.org/kouigenjimonogatari/data/1052-06.json</v>
      </c>
      <c r="B12365">
        <v>1052</v>
      </c>
      <c r="C12365">
        <v>6</v>
      </c>
      <c r="D12365" t="s">
        <v>12790</v>
      </c>
      <c r="E12365" t="s">
        <v>5917</v>
      </c>
      <c r="F12365" t="s">
        <v>12375</v>
      </c>
      <c r="G12365">
        <v>34</v>
      </c>
      <c r="H12365" t="s">
        <v>5919</v>
      </c>
      <c r="I12365" t="s">
        <v>5920</v>
      </c>
      <c r="L12365" t="s">
        <v>9148</v>
      </c>
      <c r="M12365" t="s">
        <v>12784</v>
      </c>
      <c r="N12365" t="s">
        <v>10264</v>
      </c>
      <c r="O12365" t="s">
        <v>12785</v>
      </c>
    </row>
    <row r="12366" spans="1:15">
      <c r="A12366" s="8" t="str">
        <f t="shared" si="777"/>
        <v>https://w3id.org/kouigenjimonogatari/data/1052-07.json</v>
      </c>
      <c r="B12366">
        <v>1052</v>
      </c>
      <c r="C12366">
        <v>7</v>
      </c>
      <c r="D12366" t="s">
        <v>12791</v>
      </c>
      <c r="E12366" t="s">
        <v>5917</v>
      </c>
      <c r="F12366" t="s">
        <v>12375</v>
      </c>
      <c r="G12366">
        <v>34</v>
      </c>
      <c r="H12366" t="s">
        <v>5919</v>
      </c>
      <c r="I12366" t="s">
        <v>5920</v>
      </c>
      <c r="L12366" t="s">
        <v>9148</v>
      </c>
      <c r="M12366" t="s">
        <v>12784</v>
      </c>
      <c r="N12366" t="s">
        <v>10264</v>
      </c>
      <c r="O12366" t="s">
        <v>12785</v>
      </c>
    </row>
    <row r="12367" spans="1:15">
      <c r="A12367" s="8" t="str">
        <f t="shared" si="777"/>
        <v>https://w3id.org/kouigenjimonogatari/data/1052-08.json</v>
      </c>
      <c r="B12367">
        <v>1052</v>
      </c>
      <c r="C12367">
        <v>8</v>
      </c>
      <c r="D12367" t="s">
        <v>12792</v>
      </c>
      <c r="E12367" t="s">
        <v>5917</v>
      </c>
      <c r="F12367" t="s">
        <v>12375</v>
      </c>
      <c r="G12367">
        <v>34</v>
      </c>
      <c r="H12367" t="s">
        <v>5919</v>
      </c>
      <c r="I12367" t="s">
        <v>5920</v>
      </c>
      <c r="L12367" t="s">
        <v>9148</v>
      </c>
      <c r="M12367" t="s">
        <v>12784</v>
      </c>
      <c r="N12367" t="s">
        <v>10264</v>
      </c>
      <c r="O12367" t="s">
        <v>12785</v>
      </c>
    </row>
    <row r="12368" spans="1:15">
      <c r="A12368" s="8" t="str">
        <f t="shared" si="777"/>
        <v>https://w3id.org/kouigenjimonogatari/data/1052-09.json</v>
      </c>
      <c r="B12368">
        <v>1052</v>
      </c>
      <c r="C12368">
        <v>9</v>
      </c>
      <c r="D12368" t="s">
        <v>12793</v>
      </c>
      <c r="E12368" t="s">
        <v>5917</v>
      </c>
      <c r="F12368" t="s">
        <v>12375</v>
      </c>
      <c r="G12368">
        <v>34</v>
      </c>
      <c r="H12368" t="s">
        <v>5919</v>
      </c>
      <c r="I12368" t="s">
        <v>5920</v>
      </c>
      <c r="L12368" t="s">
        <v>9148</v>
      </c>
      <c r="M12368" t="s">
        <v>12784</v>
      </c>
      <c r="N12368" t="s">
        <v>10264</v>
      </c>
      <c r="O12368" t="s">
        <v>12785</v>
      </c>
    </row>
    <row r="12369" spans="1:15">
      <c r="A12369" s="8" t="str">
        <f t="shared" si="777"/>
        <v>https://w3id.org/kouigenjimonogatari/data/1052-10.json</v>
      </c>
      <c r="B12369">
        <v>1052</v>
      </c>
      <c r="C12369">
        <v>10</v>
      </c>
      <c r="D12369" t="s">
        <v>12794</v>
      </c>
      <c r="E12369" t="s">
        <v>5917</v>
      </c>
      <c r="F12369" t="s">
        <v>12375</v>
      </c>
      <c r="G12369">
        <v>34</v>
      </c>
      <c r="H12369" t="s">
        <v>5919</v>
      </c>
      <c r="I12369" t="s">
        <v>5920</v>
      </c>
      <c r="L12369" t="s">
        <v>9148</v>
      </c>
      <c r="M12369" t="s">
        <v>12784</v>
      </c>
      <c r="N12369" t="s">
        <v>10264</v>
      </c>
      <c r="O12369" t="s">
        <v>12785</v>
      </c>
    </row>
    <row r="12370" spans="1:15">
      <c r="A12370" s="8" t="str">
        <f t="shared" si="777"/>
        <v>https://w3id.org/kouigenjimonogatari/data/1052-11.json</v>
      </c>
      <c r="B12370">
        <v>1052</v>
      </c>
      <c r="C12370">
        <v>11</v>
      </c>
      <c r="D12370" t="s">
        <v>12795</v>
      </c>
      <c r="E12370" t="s">
        <v>5917</v>
      </c>
      <c r="F12370" t="s">
        <v>12375</v>
      </c>
      <c r="G12370">
        <v>34</v>
      </c>
      <c r="H12370" t="s">
        <v>5919</v>
      </c>
      <c r="I12370" t="s">
        <v>5920</v>
      </c>
      <c r="L12370" t="s">
        <v>9148</v>
      </c>
      <c r="M12370" t="s">
        <v>12784</v>
      </c>
      <c r="N12370" t="s">
        <v>10264</v>
      </c>
      <c r="O12370" t="s">
        <v>12785</v>
      </c>
    </row>
    <row r="12371" spans="1:15">
      <c r="A12371" s="8" t="str">
        <f t="shared" si="777"/>
        <v>https://w3id.org/kouigenjimonogatari/data/1052-12.json</v>
      </c>
      <c r="B12371">
        <v>1052</v>
      </c>
      <c r="C12371">
        <v>12</v>
      </c>
      <c r="D12371" t="s">
        <v>12796</v>
      </c>
      <c r="E12371" t="s">
        <v>5917</v>
      </c>
      <c r="F12371" t="s">
        <v>12375</v>
      </c>
      <c r="G12371">
        <v>34</v>
      </c>
      <c r="H12371" t="s">
        <v>5919</v>
      </c>
      <c r="I12371" t="s">
        <v>5920</v>
      </c>
      <c r="L12371" t="s">
        <v>9148</v>
      </c>
      <c r="M12371" t="s">
        <v>12784</v>
      </c>
      <c r="N12371" t="s">
        <v>10264</v>
      </c>
      <c r="O12371" t="s">
        <v>12785</v>
      </c>
    </row>
    <row r="12372" spans="1:15">
      <c r="A12372" s="8" t="str">
        <f t="shared" si="777"/>
        <v>https://w3id.org/kouigenjimonogatari/data/1052-13.json</v>
      </c>
      <c r="B12372">
        <v>1052</v>
      </c>
      <c r="C12372">
        <v>13</v>
      </c>
      <c r="D12372" t="s">
        <v>12797</v>
      </c>
      <c r="E12372" t="s">
        <v>5917</v>
      </c>
      <c r="F12372" t="s">
        <v>12375</v>
      </c>
      <c r="G12372">
        <v>34</v>
      </c>
      <c r="H12372" t="s">
        <v>5919</v>
      </c>
      <c r="I12372" t="s">
        <v>5920</v>
      </c>
      <c r="L12372" t="s">
        <v>9148</v>
      </c>
      <c r="M12372" t="s">
        <v>12784</v>
      </c>
      <c r="N12372" t="s">
        <v>10264</v>
      </c>
      <c r="O12372" t="s">
        <v>12785</v>
      </c>
    </row>
    <row r="12373" spans="1:15">
      <c r="A12373" s="8" t="str">
        <f t="shared" si="777"/>
        <v>https://w3id.org/kouigenjimonogatari/data/1052-14.json</v>
      </c>
      <c r="B12373">
        <v>1052</v>
      </c>
      <c r="C12373">
        <v>14</v>
      </c>
      <c r="D12373" t="s">
        <v>12798</v>
      </c>
      <c r="E12373" t="s">
        <v>5917</v>
      </c>
      <c r="F12373" t="s">
        <v>12375</v>
      </c>
      <c r="G12373">
        <v>34</v>
      </c>
      <c r="H12373" t="s">
        <v>5919</v>
      </c>
      <c r="I12373" t="s">
        <v>5920</v>
      </c>
      <c r="L12373" t="s">
        <v>9148</v>
      </c>
      <c r="M12373" t="s">
        <v>12784</v>
      </c>
      <c r="N12373" t="s">
        <v>10264</v>
      </c>
      <c r="O12373" t="s">
        <v>12785</v>
      </c>
    </row>
    <row r="12374" spans="1:15">
      <c r="A12374" s="8" t="str">
        <f t="shared" si="777"/>
        <v>https://w3id.org/kouigenjimonogatari/data/1053-01.json</v>
      </c>
      <c r="B12374">
        <v>1053</v>
      </c>
      <c r="C12374">
        <v>1</v>
      </c>
      <c r="D12374" t="s">
        <v>12799</v>
      </c>
      <c r="E12374" t="s">
        <v>5917</v>
      </c>
      <c r="F12374" t="s">
        <v>12375</v>
      </c>
      <c r="G12374">
        <v>34</v>
      </c>
      <c r="H12374" t="s">
        <v>5919</v>
      </c>
      <c r="I12374" t="s">
        <v>5920</v>
      </c>
      <c r="L12374" t="s">
        <v>9148</v>
      </c>
      <c r="M12374" t="s">
        <v>12784</v>
      </c>
      <c r="N12374" t="s">
        <v>10264</v>
      </c>
      <c r="O12374" t="s">
        <v>12785</v>
      </c>
    </row>
    <row r="12375" spans="1:15">
      <c r="A12375" s="8" t="str">
        <f t="shared" si="777"/>
        <v>https://w3id.org/kouigenjimonogatari/data/1053-02.json</v>
      </c>
      <c r="B12375">
        <v>1053</v>
      </c>
      <c r="C12375">
        <v>2</v>
      </c>
      <c r="D12375" t="s">
        <v>12800</v>
      </c>
      <c r="E12375" t="s">
        <v>5917</v>
      </c>
      <c r="F12375" t="s">
        <v>12375</v>
      </c>
      <c r="G12375">
        <v>34</v>
      </c>
      <c r="H12375" t="s">
        <v>5919</v>
      </c>
      <c r="I12375" t="s">
        <v>5920</v>
      </c>
      <c r="L12375" t="s">
        <v>9148</v>
      </c>
      <c r="M12375" t="s">
        <v>12784</v>
      </c>
      <c r="N12375" t="s">
        <v>10264</v>
      </c>
      <c r="O12375" t="s">
        <v>12785</v>
      </c>
    </row>
    <row r="12376" spans="1:15">
      <c r="A12376" s="8" t="str">
        <f t="shared" si="777"/>
        <v>https://w3id.org/kouigenjimonogatari/data/1053-03.json</v>
      </c>
      <c r="B12376">
        <v>1053</v>
      </c>
      <c r="C12376">
        <v>3</v>
      </c>
      <c r="D12376" t="s">
        <v>12801</v>
      </c>
      <c r="E12376" t="s">
        <v>5917</v>
      </c>
      <c r="F12376" t="s">
        <v>12375</v>
      </c>
      <c r="G12376">
        <v>34</v>
      </c>
      <c r="H12376" t="s">
        <v>5919</v>
      </c>
      <c r="I12376" t="s">
        <v>5920</v>
      </c>
      <c r="L12376" t="s">
        <v>9148</v>
      </c>
      <c r="M12376" t="s">
        <v>12784</v>
      </c>
      <c r="N12376" t="s">
        <v>10264</v>
      </c>
      <c r="O12376" t="s">
        <v>12785</v>
      </c>
    </row>
    <row r="12377" spans="1:15">
      <c r="A12377" s="8" t="str">
        <f t="shared" si="777"/>
        <v>https://w3id.org/kouigenjimonogatari/data/1053-04.json</v>
      </c>
      <c r="B12377">
        <v>1053</v>
      </c>
      <c r="C12377">
        <v>4</v>
      </c>
      <c r="D12377" t="s">
        <v>12802</v>
      </c>
      <c r="E12377" t="s">
        <v>5917</v>
      </c>
      <c r="F12377" t="s">
        <v>12375</v>
      </c>
      <c r="G12377">
        <v>34</v>
      </c>
      <c r="H12377" t="s">
        <v>5919</v>
      </c>
      <c r="I12377" t="s">
        <v>5920</v>
      </c>
      <c r="L12377" t="s">
        <v>9148</v>
      </c>
      <c r="M12377" t="s">
        <v>12784</v>
      </c>
      <c r="N12377" t="s">
        <v>10264</v>
      </c>
      <c r="O12377" t="s">
        <v>12785</v>
      </c>
    </row>
    <row r="12378" spans="1:15">
      <c r="A12378" s="8" t="str">
        <f t="shared" si="777"/>
        <v>https://w3id.org/kouigenjimonogatari/data/1053-05.json</v>
      </c>
      <c r="B12378">
        <v>1053</v>
      </c>
      <c r="C12378">
        <v>5</v>
      </c>
      <c r="D12378" t="s">
        <v>12803</v>
      </c>
      <c r="E12378" t="s">
        <v>5917</v>
      </c>
      <c r="F12378" t="s">
        <v>12375</v>
      </c>
      <c r="G12378">
        <v>34</v>
      </c>
      <c r="H12378" t="s">
        <v>5919</v>
      </c>
      <c r="I12378" t="s">
        <v>5920</v>
      </c>
      <c r="L12378" t="s">
        <v>9148</v>
      </c>
      <c r="M12378" t="s">
        <v>12784</v>
      </c>
      <c r="N12378" t="s">
        <v>10264</v>
      </c>
      <c r="O12378" t="s">
        <v>12785</v>
      </c>
    </row>
    <row r="12379" spans="1:15">
      <c r="A12379" s="8" t="str">
        <f t="shared" si="777"/>
        <v>https://w3id.org/kouigenjimonogatari/data/1053-06.json</v>
      </c>
      <c r="B12379">
        <v>1053</v>
      </c>
      <c r="C12379">
        <v>6</v>
      </c>
      <c r="D12379" t="s">
        <v>12804</v>
      </c>
      <c r="E12379" t="s">
        <v>5917</v>
      </c>
      <c r="F12379" t="s">
        <v>12375</v>
      </c>
      <c r="G12379">
        <v>34</v>
      </c>
      <c r="H12379" t="s">
        <v>5919</v>
      </c>
      <c r="I12379" t="s">
        <v>5920</v>
      </c>
      <c r="L12379" t="s">
        <v>9148</v>
      </c>
      <c r="M12379" t="s">
        <v>12784</v>
      </c>
      <c r="N12379" t="s">
        <v>10264</v>
      </c>
      <c r="O12379" t="s">
        <v>12785</v>
      </c>
    </row>
    <row r="12380" spans="1:15">
      <c r="A12380" s="8" t="str">
        <f t="shared" si="777"/>
        <v>https://w3id.org/kouigenjimonogatari/data/1053-07.json</v>
      </c>
      <c r="B12380">
        <v>1053</v>
      </c>
      <c r="C12380">
        <v>7</v>
      </c>
      <c r="D12380" t="s">
        <v>12805</v>
      </c>
      <c r="E12380" t="s">
        <v>5917</v>
      </c>
      <c r="F12380" t="s">
        <v>12375</v>
      </c>
      <c r="G12380">
        <v>34</v>
      </c>
      <c r="H12380" t="s">
        <v>5919</v>
      </c>
      <c r="I12380" t="s">
        <v>5920</v>
      </c>
      <c r="L12380" t="s">
        <v>9148</v>
      </c>
      <c r="M12380" t="s">
        <v>12784</v>
      </c>
      <c r="N12380" t="s">
        <v>10264</v>
      </c>
      <c r="O12380" t="s">
        <v>12785</v>
      </c>
    </row>
    <row r="12381" spans="1:15">
      <c r="A12381" s="8" t="str">
        <f t="shared" si="777"/>
        <v>https://w3id.org/kouigenjimonogatari/data/1053-08.json</v>
      </c>
      <c r="B12381">
        <v>1053</v>
      </c>
      <c r="C12381">
        <v>8</v>
      </c>
      <c r="D12381" t="s">
        <v>12806</v>
      </c>
      <c r="E12381" t="s">
        <v>5917</v>
      </c>
      <c r="F12381" t="s">
        <v>12375</v>
      </c>
      <c r="G12381">
        <v>34</v>
      </c>
      <c r="H12381" t="s">
        <v>5919</v>
      </c>
      <c r="I12381" t="s">
        <v>5920</v>
      </c>
      <c r="L12381" t="s">
        <v>9148</v>
      </c>
      <c r="M12381" t="s">
        <v>12784</v>
      </c>
      <c r="N12381" t="s">
        <v>10264</v>
      </c>
      <c r="O12381" t="s">
        <v>12785</v>
      </c>
    </row>
    <row r="12382" spans="1:15">
      <c r="A12382" s="8" t="str">
        <f t="shared" si="777"/>
        <v>https://w3id.org/kouigenjimonogatari/data/1053-09.json</v>
      </c>
      <c r="B12382">
        <v>1053</v>
      </c>
      <c r="C12382">
        <v>9</v>
      </c>
      <c r="D12382" t="s">
        <v>12807</v>
      </c>
      <c r="E12382" t="s">
        <v>5917</v>
      </c>
      <c r="F12382" t="s">
        <v>12375</v>
      </c>
      <c r="G12382">
        <v>34</v>
      </c>
      <c r="H12382" t="s">
        <v>5919</v>
      </c>
      <c r="I12382" t="s">
        <v>5920</v>
      </c>
      <c r="L12382" t="s">
        <v>9148</v>
      </c>
      <c r="M12382" t="s">
        <v>12784</v>
      </c>
      <c r="N12382" t="s">
        <v>10264</v>
      </c>
      <c r="O12382" t="s">
        <v>12785</v>
      </c>
    </row>
    <row r="12383" spans="1:15">
      <c r="A12383" s="8" t="str">
        <f t="shared" si="777"/>
        <v>https://w3id.org/kouigenjimonogatari/data/1053-10.json</v>
      </c>
      <c r="B12383">
        <v>1053</v>
      </c>
      <c r="C12383">
        <v>10</v>
      </c>
      <c r="D12383" t="s">
        <v>12808</v>
      </c>
      <c r="E12383" t="s">
        <v>5917</v>
      </c>
      <c r="F12383" t="s">
        <v>12375</v>
      </c>
      <c r="G12383">
        <v>34</v>
      </c>
      <c r="H12383" t="s">
        <v>5919</v>
      </c>
      <c r="I12383" t="s">
        <v>5920</v>
      </c>
      <c r="L12383" t="s">
        <v>9148</v>
      </c>
      <c r="M12383" t="s">
        <v>12784</v>
      </c>
      <c r="N12383" t="s">
        <v>10264</v>
      </c>
      <c r="O12383" t="s">
        <v>12785</v>
      </c>
    </row>
    <row r="12384" spans="1:15">
      <c r="A12384" s="8" t="str">
        <f t="shared" si="777"/>
        <v>https://w3id.org/kouigenjimonogatari/data/1053-11.json</v>
      </c>
      <c r="B12384">
        <v>1053</v>
      </c>
      <c r="C12384">
        <v>11</v>
      </c>
      <c r="D12384" t="s">
        <v>12809</v>
      </c>
      <c r="E12384" t="s">
        <v>5917</v>
      </c>
      <c r="F12384" t="s">
        <v>12375</v>
      </c>
      <c r="G12384">
        <v>34</v>
      </c>
      <c r="H12384" t="s">
        <v>5919</v>
      </c>
      <c r="I12384" t="s">
        <v>5920</v>
      </c>
      <c r="L12384" t="s">
        <v>9148</v>
      </c>
      <c r="M12384" t="s">
        <v>12784</v>
      </c>
      <c r="N12384" t="s">
        <v>10264</v>
      </c>
      <c r="O12384" t="s">
        <v>12785</v>
      </c>
    </row>
    <row r="12385" spans="1:15">
      <c r="A12385" s="8" t="str">
        <f t="shared" si="777"/>
        <v>https://w3id.org/kouigenjimonogatari/data/1053-12.json</v>
      </c>
      <c r="B12385">
        <v>1053</v>
      </c>
      <c r="C12385">
        <v>12</v>
      </c>
      <c r="D12385" t="s">
        <v>12810</v>
      </c>
      <c r="E12385" t="s">
        <v>5917</v>
      </c>
      <c r="F12385" t="s">
        <v>12375</v>
      </c>
      <c r="G12385">
        <v>34</v>
      </c>
      <c r="H12385" t="s">
        <v>5919</v>
      </c>
      <c r="I12385" t="s">
        <v>5920</v>
      </c>
      <c r="L12385" t="s">
        <v>9148</v>
      </c>
      <c r="M12385" t="s">
        <v>12784</v>
      </c>
      <c r="N12385" t="s">
        <v>10264</v>
      </c>
      <c r="O12385" t="s">
        <v>12785</v>
      </c>
    </row>
    <row r="12386" spans="1:15">
      <c r="A12386" s="8" t="str">
        <f t="shared" si="777"/>
        <v>https://w3id.org/kouigenjimonogatari/data/1053-13.json</v>
      </c>
      <c r="B12386">
        <v>1053</v>
      </c>
      <c r="C12386">
        <v>13</v>
      </c>
      <c r="D12386" t="s">
        <v>12811</v>
      </c>
      <c r="E12386" t="s">
        <v>5917</v>
      </c>
      <c r="F12386" t="s">
        <v>12375</v>
      </c>
      <c r="G12386">
        <v>34</v>
      </c>
      <c r="H12386" t="s">
        <v>5919</v>
      </c>
      <c r="I12386" t="s">
        <v>5920</v>
      </c>
      <c r="L12386" t="s">
        <v>9148</v>
      </c>
      <c r="M12386" t="s">
        <v>12784</v>
      </c>
      <c r="N12386" t="s">
        <v>10264</v>
      </c>
      <c r="O12386" t="s">
        <v>12785</v>
      </c>
    </row>
    <row r="12387" spans="1:15">
      <c r="A12387" s="8" t="str">
        <f t="shared" si="777"/>
        <v>https://w3id.org/kouigenjimonogatari/data/1053-14.json</v>
      </c>
      <c r="B12387">
        <v>1053</v>
      </c>
      <c r="C12387">
        <v>14</v>
      </c>
      <c r="D12387" t="s">
        <v>12812</v>
      </c>
      <c r="E12387" t="s">
        <v>5917</v>
      </c>
      <c r="F12387" t="s">
        <v>12375</v>
      </c>
      <c r="G12387">
        <v>34</v>
      </c>
      <c r="H12387" t="s">
        <v>5919</v>
      </c>
      <c r="I12387" t="s">
        <v>5920</v>
      </c>
      <c r="L12387" t="s">
        <v>9148</v>
      </c>
      <c r="M12387" t="s">
        <v>12784</v>
      </c>
      <c r="N12387" t="s">
        <v>10264</v>
      </c>
      <c r="O12387" t="s">
        <v>12785</v>
      </c>
    </row>
    <row r="12388" spans="1:15">
      <c r="A12388" s="8" t="str">
        <f t="shared" si="777"/>
        <v>https://w3id.org/kouigenjimonogatari/data/1054-01.json</v>
      </c>
      <c r="B12388">
        <v>1054</v>
      </c>
      <c r="C12388">
        <v>1</v>
      </c>
      <c r="D12388" t="s">
        <v>12813</v>
      </c>
      <c r="E12388" t="s">
        <v>5917</v>
      </c>
      <c r="F12388" t="s">
        <v>12375</v>
      </c>
      <c r="G12388">
        <v>34</v>
      </c>
      <c r="H12388" t="s">
        <v>5919</v>
      </c>
      <c r="I12388" t="s">
        <v>5920</v>
      </c>
      <c r="L12388" t="s">
        <v>9179</v>
      </c>
      <c r="M12388" t="s">
        <v>12814</v>
      </c>
      <c r="N12388" t="s">
        <v>10264</v>
      </c>
      <c r="O12388" t="s">
        <v>12815</v>
      </c>
    </row>
    <row r="12389" spans="1:15">
      <c r="A12389" s="8" t="str">
        <f t="shared" si="777"/>
        <v>https://w3id.org/kouigenjimonogatari/data/1054-02.json</v>
      </c>
      <c r="B12389">
        <v>1054</v>
      </c>
      <c r="C12389">
        <v>2</v>
      </c>
      <c r="D12389" t="s">
        <v>12816</v>
      </c>
      <c r="E12389" t="s">
        <v>5917</v>
      </c>
      <c r="F12389" t="s">
        <v>12375</v>
      </c>
      <c r="G12389">
        <v>34</v>
      </c>
      <c r="H12389" t="s">
        <v>5919</v>
      </c>
      <c r="I12389" t="s">
        <v>5920</v>
      </c>
      <c r="L12389" t="s">
        <v>9179</v>
      </c>
      <c r="M12389" t="s">
        <v>12814</v>
      </c>
      <c r="N12389" t="s">
        <v>10264</v>
      </c>
      <c r="O12389" t="s">
        <v>12815</v>
      </c>
    </row>
    <row r="12390" spans="1:15">
      <c r="A12390" s="8" t="str">
        <f t="shared" si="777"/>
        <v>https://w3id.org/kouigenjimonogatari/data/1054-03.json</v>
      </c>
      <c r="B12390">
        <v>1054</v>
      </c>
      <c r="C12390">
        <v>3</v>
      </c>
      <c r="D12390" t="s">
        <v>12817</v>
      </c>
      <c r="E12390" t="s">
        <v>5917</v>
      </c>
      <c r="F12390" t="s">
        <v>12375</v>
      </c>
      <c r="G12390">
        <v>34</v>
      </c>
      <c r="H12390" t="s">
        <v>5919</v>
      </c>
      <c r="I12390" t="s">
        <v>5920</v>
      </c>
      <c r="L12390" t="s">
        <v>9179</v>
      </c>
      <c r="M12390" t="s">
        <v>12814</v>
      </c>
      <c r="N12390" t="s">
        <v>10264</v>
      </c>
      <c r="O12390" t="s">
        <v>12815</v>
      </c>
    </row>
    <row r="12391" spans="1:15">
      <c r="A12391" s="8" t="str">
        <f t="shared" si="777"/>
        <v>https://w3id.org/kouigenjimonogatari/data/1054-04.json</v>
      </c>
      <c r="B12391">
        <v>1054</v>
      </c>
      <c r="C12391">
        <v>4</v>
      </c>
      <c r="D12391" t="s">
        <v>12818</v>
      </c>
      <c r="E12391" t="s">
        <v>5917</v>
      </c>
      <c r="F12391" t="s">
        <v>12375</v>
      </c>
      <c r="G12391">
        <v>34</v>
      </c>
      <c r="H12391" t="s">
        <v>5919</v>
      </c>
      <c r="I12391" t="s">
        <v>5920</v>
      </c>
      <c r="L12391" t="s">
        <v>9179</v>
      </c>
      <c r="M12391" t="s">
        <v>12814</v>
      </c>
      <c r="N12391" t="s">
        <v>10264</v>
      </c>
      <c r="O12391" t="s">
        <v>12815</v>
      </c>
    </row>
    <row r="12392" spans="1:15">
      <c r="A12392" s="8" t="str">
        <f t="shared" si="777"/>
        <v>https://w3id.org/kouigenjimonogatari/data/1054-05.json</v>
      </c>
      <c r="B12392">
        <v>1054</v>
      </c>
      <c r="C12392">
        <v>5</v>
      </c>
      <c r="D12392" t="s">
        <v>12819</v>
      </c>
      <c r="E12392" t="s">
        <v>5917</v>
      </c>
      <c r="F12392" t="s">
        <v>12375</v>
      </c>
      <c r="G12392">
        <v>34</v>
      </c>
      <c r="H12392" t="s">
        <v>5919</v>
      </c>
      <c r="I12392" t="s">
        <v>5920</v>
      </c>
      <c r="L12392" t="s">
        <v>9179</v>
      </c>
      <c r="M12392" t="s">
        <v>12814</v>
      </c>
      <c r="N12392" t="s">
        <v>10264</v>
      </c>
      <c r="O12392" t="s">
        <v>12815</v>
      </c>
    </row>
    <row r="12393" spans="1:15">
      <c r="A12393" s="8" t="str">
        <f t="shared" si="777"/>
        <v>https://w3id.org/kouigenjimonogatari/data/1054-06.json</v>
      </c>
      <c r="B12393">
        <v>1054</v>
      </c>
      <c r="C12393">
        <v>6</v>
      </c>
      <c r="D12393" t="s">
        <v>12820</v>
      </c>
      <c r="E12393" t="s">
        <v>5917</v>
      </c>
      <c r="F12393" t="s">
        <v>12375</v>
      </c>
      <c r="G12393">
        <v>34</v>
      </c>
      <c r="H12393" t="s">
        <v>5919</v>
      </c>
      <c r="I12393" t="s">
        <v>5920</v>
      </c>
      <c r="L12393" t="s">
        <v>9179</v>
      </c>
      <c r="M12393" t="s">
        <v>12814</v>
      </c>
      <c r="N12393" t="s">
        <v>10264</v>
      </c>
      <c r="O12393" t="s">
        <v>12815</v>
      </c>
    </row>
    <row r="12394" spans="1:15">
      <c r="A12394" s="8" t="str">
        <f t="shared" si="777"/>
        <v>https://w3id.org/kouigenjimonogatari/data/1054-07.json</v>
      </c>
      <c r="B12394">
        <v>1054</v>
      </c>
      <c r="C12394">
        <v>7</v>
      </c>
      <c r="D12394" t="s">
        <v>12821</v>
      </c>
      <c r="E12394" t="s">
        <v>5917</v>
      </c>
      <c r="F12394" t="s">
        <v>12375</v>
      </c>
      <c r="G12394">
        <v>34</v>
      </c>
      <c r="H12394" t="s">
        <v>5919</v>
      </c>
      <c r="I12394" t="s">
        <v>5920</v>
      </c>
      <c r="L12394" t="s">
        <v>9179</v>
      </c>
      <c r="M12394" t="s">
        <v>12814</v>
      </c>
      <c r="N12394" t="s">
        <v>10264</v>
      </c>
      <c r="O12394" t="s">
        <v>12815</v>
      </c>
    </row>
    <row r="12395" spans="1:15">
      <c r="A12395" s="8" t="str">
        <f t="shared" si="777"/>
        <v>https://w3id.org/kouigenjimonogatari/data/1054-08.json</v>
      </c>
      <c r="B12395">
        <v>1054</v>
      </c>
      <c r="C12395">
        <v>8</v>
      </c>
      <c r="D12395" t="s">
        <v>12822</v>
      </c>
      <c r="E12395" t="s">
        <v>5917</v>
      </c>
      <c r="F12395" t="s">
        <v>12375</v>
      </c>
      <c r="G12395">
        <v>34</v>
      </c>
      <c r="H12395" t="s">
        <v>5919</v>
      </c>
      <c r="I12395" t="s">
        <v>5920</v>
      </c>
      <c r="L12395" t="s">
        <v>9179</v>
      </c>
      <c r="M12395" t="s">
        <v>12814</v>
      </c>
      <c r="N12395" t="s">
        <v>10264</v>
      </c>
      <c r="O12395" t="s">
        <v>12815</v>
      </c>
    </row>
    <row r="12396" spans="1:15">
      <c r="A12396" s="8" t="str">
        <f t="shared" si="777"/>
        <v>https://w3id.org/kouigenjimonogatari/data/1054-09.json</v>
      </c>
      <c r="B12396">
        <v>1054</v>
      </c>
      <c r="C12396">
        <v>9</v>
      </c>
      <c r="D12396" t="s">
        <v>12823</v>
      </c>
      <c r="E12396" t="s">
        <v>5917</v>
      </c>
      <c r="F12396" t="s">
        <v>12375</v>
      </c>
      <c r="G12396">
        <v>34</v>
      </c>
      <c r="H12396" t="s">
        <v>5919</v>
      </c>
      <c r="I12396" t="s">
        <v>5920</v>
      </c>
      <c r="L12396" t="s">
        <v>9179</v>
      </c>
      <c r="M12396" t="s">
        <v>12814</v>
      </c>
      <c r="N12396" t="s">
        <v>10264</v>
      </c>
      <c r="O12396" t="s">
        <v>12815</v>
      </c>
    </row>
    <row r="12397" spans="1:15">
      <c r="A12397" s="8" t="str">
        <f t="shared" si="777"/>
        <v>https://w3id.org/kouigenjimonogatari/data/1054-10.json</v>
      </c>
      <c r="B12397">
        <v>1054</v>
      </c>
      <c r="C12397">
        <v>10</v>
      </c>
      <c r="D12397" t="s">
        <v>12824</v>
      </c>
      <c r="E12397" t="s">
        <v>5917</v>
      </c>
      <c r="F12397" t="s">
        <v>12375</v>
      </c>
      <c r="G12397">
        <v>34</v>
      </c>
      <c r="H12397" t="s">
        <v>5919</v>
      </c>
      <c r="I12397" t="s">
        <v>5920</v>
      </c>
      <c r="L12397" t="s">
        <v>9179</v>
      </c>
      <c r="M12397" t="s">
        <v>12814</v>
      </c>
      <c r="N12397" t="s">
        <v>10264</v>
      </c>
      <c r="O12397" t="s">
        <v>12815</v>
      </c>
    </row>
    <row r="12398" spans="1:15">
      <c r="A12398" s="8" t="str">
        <f t="shared" si="777"/>
        <v>https://w3id.org/kouigenjimonogatari/data/1054-11.json</v>
      </c>
      <c r="B12398">
        <v>1054</v>
      </c>
      <c r="C12398">
        <v>11</v>
      </c>
      <c r="D12398" t="s">
        <v>12825</v>
      </c>
      <c r="E12398" t="s">
        <v>5917</v>
      </c>
      <c r="F12398" t="s">
        <v>12375</v>
      </c>
      <c r="G12398">
        <v>34</v>
      </c>
      <c r="H12398" t="s">
        <v>5919</v>
      </c>
      <c r="I12398" t="s">
        <v>5920</v>
      </c>
      <c r="L12398" t="s">
        <v>9179</v>
      </c>
      <c r="M12398" t="s">
        <v>12814</v>
      </c>
      <c r="N12398" t="s">
        <v>10264</v>
      </c>
      <c r="O12398" t="s">
        <v>12815</v>
      </c>
    </row>
    <row r="12399" spans="1:15">
      <c r="A12399" s="8" t="str">
        <f t="shared" si="777"/>
        <v>https://w3id.org/kouigenjimonogatari/data/1054-12.json</v>
      </c>
      <c r="B12399">
        <v>1054</v>
      </c>
      <c r="C12399">
        <v>12</v>
      </c>
      <c r="D12399" t="s">
        <v>12826</v>
      </c>
      <c r="E12399" t="s">
        <v>5917</v>
      </c>
      <c r="F12399" t="s">
        <v>12375</v>
      </c>
      <c r="G12399">
        <v>34</v>
      </c>
      <c r="H12399" t="s">
        <v>5919</v>
      </c>
      <c r="I12399" t="s">
        <v>5920</v>
      </c>
      <c r="L12399" t="s">
        <v>9179</v>
      </c>
      <c r="M12399" t="s">
        <v>12814</v>
      </c>
      <c r="N12399" t="s">
        <v>10264</v>
      </c>
      <c r="O12399" t="s">
        <v>12815</v>
      </c>
    </row>
    <row r="12400" spans="1:15">
      <c r="A12400" s="8" t="str">
        <f t="shared" si="777"/>
        <v>https://w3id.org/kouigenjimonogatari/data/1054-13.json</v>
      </c>
      <c r="B12400">
        <v>1054</v>
      </c>
      <c r="C12400">
        <v>13</v>
      </c>
      <c r="D12400" t="s">
        <v>12827</v>
      </c>
      <c r="E12400" t="s">
        <v>5917</v>
      </c>
      <c r="F12400" t="s">
        <v>12375</v>
      </c>
      <c r="G12400">
        <v>34</v>
      </c>
      <c r="H12400" t="s">
        <v>5919</v>
      </c>
      <c r="I12400" t="s">
        <v>5920</v>
      </c>
      <c r="L12400" t="s">
        <v>9179</v>
      </c>
      <c r="M12400" t="s">
        <v>12814</v>
      </c>
      <c r="N12400" t="s">
        <v>10264</v>
      </c>
      <c r="O12400" t="s">
        <v>12815</v>
      </c>
    </row>
    <row r="12401" spans="1:15">
      <c r="A12401" s="8" t="str">
        <f t="shared" si="777"/>
        <v>https://w3id.org/kouigenjimonogatari/data/1054-14.json</v>
      </c>
      <c r="B12401">
        <v>1054</v>
      </c>
      <c r="C12401">
        <v>14</v>
      </c>
      <c r="D12401" t="s">
        <v>12828</v>
      </c>
      <c r="E12401" t="s">
        <v>5917</v>
      </c>
      <c r="F12401" t="s">
        <v>12375</v>
      </c>
      <c r="G12401">
        <v>34</v>
      </c>
      <c r="H12401" t="s">
        <v>5919</v>
      </c>
      <c r="I12401" t="s">
        <v>5920</v>
      </c>
      <c r="L12401" t="s">
        <v>9179</v>
      </c>
      <c r="M12401" t="s">
        <v>12814</v>
      </c>
      <c r="N12401" t="s">
        <v>10264</v>
      </c>
      <c r="O12401" t="s">
        <v>12815</v>
      </c>
    </row>
    <row r="12402" spans="1:15">
      <c r="A12402" s="8" t="str">
        <f t="shared" si="777"/>
        <v>https://w3id.org/kouigenjimonogatari/data/1055-01.json</v>
      </c>
      <c r="B12402">
        <v>1055</v>
      </c>
      <c r="C12402">
        <v>1</v>
      </c>
      <c r="D12402" t="s">
        <v>12829</v>
      </c>
      <c r="E12402" t="s">
        <v>5917</v>
      </c>
      <c r="F12402" t="s">
        <v>12375</v>
      </c>
      <c r="G12402">
        <v>34</v>
      </c>
      <c r="H12402" t="s">
        <v>5919</v>
      </c>
      <c r="I12402" t="s">
        <v>5920</v>
      </c>
      <c r="L12402" t="s">
        <v>9179</v>
      </c>
      <c r="M12402" t="s">
        <v>12814</v>
      </c>
      <c r="N12402" t="s">
        <v>10264</v>
      </c>
      <c r="O12402" t="s">
        <v>12815</v>
      </c>
    </row>
    <row r="12403" spans="1:15">
      <c r="A12403" s="8" t="str">
        <f t="shared" si="777"/>
        <v>https://w3id.org/kouigenjimonogatari/data/1055-02.json</v>
      </c>
      <c r="B12403">
        <v>1055</v>
      </c>
      <c r="C12403">
        <v>2</v>
      </c>
      <c r="D12403" t="s">
        <v>12830</v>
      </c>
      <c r="E12403" t="s">
        <v>5917</v>
      </c>
      <c r="F12403" t="s">
        <v>12375</v>
      </c>
      <c r="G12403">
        <v>34</v>
      </c>
      <c r="H12403" t="s">
        <v>5919</v>
      </c>
      <c r="I12403" t="s">
        <v>5920</v>
      </c>
      <c r="L12403" t="s">
        <v>9179</v>
      </c>
      <c r="M12403" t="s">
        <v>12814</v>
      </c>
      <c r="N12403" t="s">
        <v>10264</v>
      </c>
      <c r="O12403" t="s">
        <v>12815</v>
      </c>
    </row>
    <row r="12404" spans="1:15">
      <c r="A12404" s="8" t="str">
        <f t="shared" si="777"/>
        <v>https://w3id.org/kouigenjimonogatari/data/1055-03.json</v>
      </c>
      <c r="B12404">
        <v>1055</v>
      </c>
      <c r="C12404">
        <v>3</v>
      </c>
      <c r="D12404" t="s">
        <v>12831</v>
      </c>
      <c r="E12404" t="s">
        <v>5917</v>
      </c>
      <c r="F12404" t="s">
        <v>12375</v>
      </c>
      <c r="G12404">
        <v>34</v>
      </c>
      <c r="H12404" t="s">
        <v>5919</v>
      </c>
      <c r="I12404" t="s">
        <v>5920</v>
      </c>
      <c r="L12404" t="s">
        <v>9179</v>
      </c>
      <c r="M12404" t="s">
        <v>12814</v>
      </c>
      <c r="N12404" t="s">
        <v>10264</v>
      </c>
      <c r="O12404" t="s">
        <v>12815</v>
      </c>
    </row>
    <row r="12405" spans="1:15">
      <c r="A12405" s="8" t="str">
        <f t="shared" si="777"/>
        <v>https://w3id.org/kouigenjimonogatari/data/1055-04.json</v>
      </c>
      <c r="B12405">
        <v>1055</v>
      </c>
      <c r="C12405">
        <v>4</v>
      </c>
      <c r="D12405" t="s">
        <v>12832</v>
      </c>
      <c r="E12405" t="s">
        <v>5917</v>
      </c>
      <c r="F12405" t="s">
        <v>12375</v>
      </c>
      <c r="G12405">
        <v>34</v>
      </c>
      <c r="H12405" t="s">
        <v>5919</v>
      </c>
      <c r="I12405" t="s">
        <v>5920</v>
      </c>
      <c r="L12405" t="s">
        <v>9179</v>
      </c>
      <c r="M12405" t="s">
        <v>12814</v>
      </c>
      <c r="N12405" t="s">
        <v>10264</v>
      </c>
      <c r="O12405" t="s">
        <v>12815</v>
      </c>
    </row>
    <row r="12406" spans="1:15">
      <c r="A12406" s="8" t="str">
        <f t="shared" si="777"/>
        <v>https://w3id.org/kouigenjimonogatari/data/1055-05.json</v>
      </c>
      <c r="B12406">
        <v>1055</v>
      </c>
      <c r="C12406">
        <v>5</v>
      </c>
      <c r="D12406" t="s">
        <v>12833</v>
      </c>
      <c r="E12406" t="s">
        <v>5917</v>
      </c>
      <c r="F12406" t="s">
        <v>12375</v>
      </c>
      <c r="G12406">
        <v>34</v>
      </c>
      <c r="H12406" t="s">
        <v>5919</v>
      </c>
      <c r="I12406" t="s">
        <v>5920</v>
      </c>
      <c r="L12406" t="s">
        <v>9179</v>
      </c>
      <c r="M12406" t="s">
        <v>12814</v>
      </c>
      <c r="N12406" t="s">
        <v>10264</v>
      </c>
      <c r="O12406" t="s">
        <v>12815</v>
      </c>
    </row>
    <row r="12407" spans="1:15">
      <c r="A12407" s="8" t="str">
        <f t="shared" si="777"/>
        <v>https://w3id.org/kouigenjimonogatari/data/1055-06.json</v>
      </c>
      <c r="B12407">
        <v>1055</v>
      </c>
      <c r="C12407">
        <v>6</v>
      </c>
      <c r="D12407" t="s">
        <v>12834</v>
      </c>
      <c r="E12407" t="s">
        <v>5917</v>
      </c>
      <c r="F12407" t="s">
        <v>12375</v>
      </c>
      <c r="G12407">
        <v>34</v>
      </c>
      <c r="H12407" t="s">
        <v>5919</v>
      </c>
      <c r="I12407" t="s">
        <v>5920</v>
      </c>
      <c r="L12407" t="s">
        <v>9179</v>
      </c>
      <c r="M12407" t="s">
        <v>12814</v>
      </c>
      <c r="N12407" t="s">
        <v>10264</v>
      </c>
      <c r="O12407" t="s">
        <v>12815</v>
      </c>
    </row>
    <row r="12408" spans="1:15">
      <c r="A12408" s="8" t="str">
        <f t="shared" si="777"/>
        <v>https://w3id.org/kouigenjimonogatari/data/1055-07.json</v>
      </c>
      <c r="B12408">
        <v>1055</v>
      </c>
      <c r="C12408">
        <v>7</v>
      </c>
      <c r="D12408" t="s">
        <v>12835</v>
      </c>
      <c r="E12408" t="s">
        <v>5917</v>
      </c>
      <c r="F12408" t="s">
        <v>12375</v>
      </c>
      <c r="G12408">
        <v>34</v>
      </c>
      <c r="H12408" t="s">
        <v>5919</v>
      </c>
      <c r="I12408" t="s">
        <v>5920</v>
      </c>
      <c r="L12408" t="s">
        <v>9179</v>
      </c>
      <c r="M12408" t="s">
        <v>12814</v>
      </c>
      <c r="N12408" t="s">
        <v>10264</v>
      </c>
      <c r="O12408" t="s">
        <v>12815</v>
      </c>
    </row>
    <row r="12409" spans="1:15">
      <c r="A12409" s="8" t="str">
        <f t="shared" si="777"/>
        <v>https://w3id.org/kouigenjimonogatari/data/1055-08.json</v>
      </c>
      <c r="B12409">
        <v>1055</v>
      </c>
      <c r="C12409">
        <v>8</v>
      </c>
      <c r="D12409" t="s">
        <v>12836</v>
      </c>
      <c r="E12409" t="s">
        <v>5917</v>
      </c>
      <c r="F12409" t="s">
        <v>12375</v>
      </c>
      <c r="G12409">
        <v>34</v>
      </c>
      <c r="H12409" t="s">
        <v>5919</v>
      </c>
      <c r="I12409" t="s">
        <v>5920</v>
      </c>
      <c r="L12409" t="s">
        <v>9179</v>
      </c>
      <c r="M12409" t="s">
        <v>12814</v>
      </c>
      <c r="N12409" t="s">
        <v>10264</v>
      </c>
      <c r="O12409" t="s">
        <v>12815</v>
      </c>
    </row>
    <row r="12410" spans="1:15">
      <c r="A12410" s="8" t="str">
        <f t="shared" si="777"/>
        <v>https://w3id.org/kouigenjimonogatari/data/1055-09.json</v>
      </c>
      <c r="B12410">
        <v>1055</v>
      </c>
      <c r="C12410">
        <v>9</v>
      </c>
      <c r="D12410" t="s">
        <v>12837</v>
      </c>
      <c r="E12410" t="s">
        <v>5917</v>
      </c>
      <c r="F12410" t="s">
        <v>12375</v>
      </c>
      <c r="G12410">
        <v>34</v>
      </c>
      <c r="H12410" t="s">
        <v>5919</v>
      </c>
      <c r="I12410" t="s">
        <v>5920</v>
      </c>
      <c r="L12410" t="s">
        <v>9179</v>
      </c>
      <c r="M12410" t="s">
        <v>12814</v>
      </c>
      <c r="N12410" t="s">
        <v>10264</v>
      </c>
      <c r="O12410" t="s">
        <v>12815</v>
      </c>
    </row>
    <row r="12411" spans="1:15">
      <c r="A12411" s="8" t="str">
        <f t="shared" si="777"/>
        <v>https://w3id.org/kouigenjimonogatari/data/1055-10.json</v>
      </c>
      <c r="B12411">
        <v>1055</v>
      </c>
      <c r="C12411">
        <v>10</v>
      </c>
      <c r="D12411" t="s">
        <v>12838</v>
      </c>
      <c r="E12411" t="s">
        <v>5917</v>
      </c>
      <c r="F12411" t="s">
        <v>12375</v>
      </c>
      <c r="G12411">
        <v>34</v>
      </c>
      <c r="H12411" t="s">
        <v>5919</v>
      </c>
      <c r="I12411" t="s">
        <v>5920</v>
      </c>
      <c r="L12411" t="s">
        <v>9179</v>
      </c>
      <c r="M12411" t="s">
        <v>12814</v>
      </c>
      <c r="N12411" t="s">
        <v>10264</v>
      </c>
      <c r="O12411" t="s">
        <v>12815</v>
      </c>
    </row>
    <row r="12412" spans="1:15">
      <c r="A12412" s="8" t="str">
        <f t="shared" si="777"/>
        <v>https://w3id.org/kouigenjimonogatari/data/1055-11.json</v>
      </c>
      <c r="B12412">
        <v>1055</v>
      </c>
      <c r="C12412">
        <v>11</v>
      </c>
      <c r="D12412" t="s">
        <v>12839</v>
      </c>
      <c r="E12412" t="s">
        <v>5917</v>
      </c>
      <c r="F12412" t="s">
        <v>12375</v>
      </c>
      <c r="G12412">
        <v>34</v>
      </c>
      <c r="H12412" t="s">
        <v>5919</v>
      </c>
      <c r="I12412" t="s">
        <v>5920</v>
      </c>
      <c r="L12412" t="s">
        <v>9179</v>
      </c>
      <c r="M12412" t="s">
        <v>12814</v>
      </c>
      <c r="N12412" t="s">
        <v>10264</v>
      </c>
      <c r="O12412" t="s">
        <v>12815</v>
      </c>
    </row>
    <row r="12413" spans="1:15">
      <c r="A12413" s="8" t="str">
        <f t="shared" si="777"/>
        <v>https://w3id.org/kouigenjimonogatari/data/1055-12.json</v>
      </c>
      <c r="B12413">
        <v>1055</v>
      </c>
      <c r="C12413">
        <v>12</v>
      </c>
      <c r="D12413" t="s">
        <v>12840</v>
      </c>
      <c r="E12413" t="s">
        <v>5917</v>
      </c>
      <c r="F12413" t="s">
        <v>12375</v>
      </c>
      <c r="G12413">
        <v>34</v>
      </c>
      <c r="H12413" t="s">
        <v>5919</v>
      </c>
      <c r="I12413" t="s">
        <v>5920</v>
      </c>
      <c r="L12413" t="s">
        <v>9179</v>
      </c>
      <c r="M12413" t="s">
        <v>12814</v>
      </c>
      <c r="N12413" t="s">
        <v>10264</v>
      </c>
      <c r="O12413" t="s">
        <v>12815</v>
      </c>
    </row>
    <row r="12414" spans="1:15">
      <c r="A12414" s="8" t="str">
        <f t="shared" si="777"/>
        <v>https://w3id.org/kouigenjimonogatari/data/1055-13.json</v>
      </c>
      <c r="B12414">
        <v>1055</v>
      </c>
      <c r="C12414">
        <v>13</v>
      </c>
      <c r="D12414" t="s">
        <v>12841</v>
      </c>
      <c r="E12414" t="s">
        <v>5917</v>
      </c>
      <c r="F12414" t="s">
        <v>12375</v>
      </c>
      <c r="G12414">
        <v>34</v>
      </c>
      <c r="H12414" t="s">
        <v>5919</v>
      </c>
      <c r="I12414" t="s">
        <v>5920</v>
      </c>
      <c r="L12414" t="s">
        <v>9179</v>
      </c>
      <c r="M12414" t="s">
        <v>12814</v>
      </c>
      <c r="N12414" t="s">
        <v>10264</v>
      </c>
      <c r="O12414" t="s">
        <v>12815</v>
      </c>
    </row>
    <row r="12415" spans="1:15">
      <c r="A12415" s="8" t="str">
        <f t="shared" si="777"/>
        <v>https://w3id.org/kouigenjimonogatari/data/1055-14.json</v>
      </c>
      <c r="B12415">
        <v>1055</v>
      </c>
      <c r="C12415">
        <v>14</v>
      </c>
      <c r="D12415" t="s">
        <v>12842</v>
      </c>
      <c r="E12415" t="s">
        <v>5917</v>
      </c>
      <c r="F12415" t="s">
        <v>12375</v>
      </c>
      <c r="G12415">
        <v>34</v>
      </c>
      <c r="H12415" t="s">
        <v>5919</v>
      </c>
      <c r="I12415" t="s">
        <v>5920</v>
      </c>
      <c r="L12415" t="s">
        <v>9179</v>
      </c>
      <c r="M12415" t="s">
        <v>12814</v>
      </c>
      <c r="N12415" t="s">
        <v>10264</v>
      </c>
      <c r="O12415" t="s">
        <v>12815</v>
      </c>
    </row>
    <row r="12416" spans="1:15">
      <c r="A12416" s="8" t="str">
        <f t="shared" ref="A12416:A12479" si="778">"https://w3id.org/kouigenjimonogatari/data/"&amp;TEXT(B12416, "0000")&amp;"-"&amp;TEXT(C12416, "00")&amp;".json"</f>
        <v>https://w3id.org/kouigenjimonogatari/data/1056-01.json</v>
      </c>
      <c r="B12416">
        <v>1056</v>
      </c>
      <c r="C12416">
        <v>1</v>
      </c>
      <c r="D12416" t="s">
        <v>12843</v>
      </c>
      <c r="E12416" t="s">
        <v>5917</v>
      </c>
      <c r="F12416" t="s">
        <v>12375</v>
      </c>
      <c r="G12416">
        <v>34</v>
      </c>
      <c r="H12416" t="s">
        <v>5919</v>
      </c>
      <c r="I12416" t="s">
        <v>5920</v>
      </c>
      <c r="L12416" t="s">
        <v>9210</v>
      </c>
      <c r="M12416" t="s">
        <v>12844</v>
      </c>
      <c r="N12416" t="s">
        <v>10264</v>
      </c>
      <c r="O12416" t="s">
        <v>12845</v>
      </c>
    </row>
    <row r="12417" spans="1:15">
      <c r="A12417" s="8" t="str">
        <f t="shared" si="778"/>
        <v>https://w3id.org/kouigenjimonogatari/data/1056-02.json</v>
      </c>
      <c r="B12417">
        <v>1056</v>
      </c>
      <c r="C12417">
        <v>2</v>
      </c>
      <c r="D12417" t="s">
        <v>12846</v>
      </c>
      <c r="E12417" t="s">
        <v>5917</v>
      </c>
      <c r="F12417" t="s">
        <v>12375</v>
      </c>
      <c r="G12417">
        <v>34</v>
      </c>
      <c r="H12417" t="s">
        <v>5919</v>
      </c>
      <c r="I12417" t="s">
        <v>5920</v>
      </c>
      <c r="L12417" t="s">
        <v>9210</v>
      </c>
      <c r="M12417" t="s">
        <v>12844</v>
      </c>
      <c r="N12417" t="s">
        <v>10264</v>
      </c>
      <c r="O12417" t="s">
        <v>12845</v>
      </c>
    </row>
    <row r="12418" spans="1:15">
      <c r="A12418" s="8" t="str">
        <f t="shared" si="778"/>
        <v>https://w3id.org/kouigenjimonogatari/data/1056-03.json</v>
      </c>
      <c r="B12418">
        <v>1056</v>
      </c>
      <c r="C12418">
        <v>3</v>
      </c>
      <c r="D12418" t="s">
        <v>12847</v>
      </c>
      <c r="E12418" t="s">
        <v>5917</v>
      </c>
      <c r="F12418" t="s">
        <v>12375</v>
      </c>
      <c r="G12418">
        <v>34</v>
      </c>
      <c r="H12418" t="s">
        <v>5919</v>
      </c>
      <c r="I12418" t="s">
        <v>5920</v>
      </c>
      <c r="L12418" t="s">
        <v>9210</v>
      </c>
      <c r="M12418" t="s">
        <v>12844</v>
      </c>
      <c r="N12418" t="s">
        <v>10264</v>
      </c>
      <c r="O12418" t="s">
        <v>12845</v>
      </c>
    </row>
    <row r="12419" spans="1:15">
      <c r="A12419" s="8" t="str">
        <f t="shared" si="778"/>
        <v>https://w3id.org/kouigenjimonogatari/data/1056-04.json</v>
      </c>
      <c r="B12419">
        <v>1056</v>
      </c>
      <c r="C12419">
        <v>4</v>
      </c>
      <c r="D12419" t="s">
        <v>12848</v>
      </c>
      <c r="E12419" t="s">
        <v>5917</v>
      </c>
      <c r="F12419" t="s">
        <v>12375</v>
      </c>
      <c r="G12419">
        <v>34</v>
      </c>
      <c r="H12419" t="s">
        <v>5919</v>
      </c>
      <c r="I12419" t="s">
        <v>5920</v>
      </c>
      <c r="L12419" t="s">
        <v>9210</v>
      </c>
      <c r="M12419" t="s">
        <v>12844</v>
      </c>
      <c r="N12419" t="s">
        <v>10264</v>
      </c>
      <c r="O12419" t="s">
        <v>12845</v>
      </c>
    </row>
    <row r="12420" spans="1:15">
      <c r="A12420" s="8" t="str">
        <f t="shared" si="778"/>
        <v>https://w3id.org/kouigenjimonogatari/data/1056-05.json</v>
      </c>
      <c r="B12420">
        <v>1056</v>
      </c>
      <c r="C12420">
        <v>5</v>
      </c>
      <c r="D12420" t="s">
        <v>12849</v>
      </c>
      <c r="E12420" t="s">
        <v>5917</v>
      </c>
      <c r="F12420" t="s">
        <v>12375</v>
      </c>
      <c r="G12420">
        <v>34</v>
      </c>
      <c r="H12420" t="s">
        <v>5919</v>
      </c>
      <c r="I12420" t="s">
        <v>5920</v>
      </c>
      <c r="L12420" t="s">
        <v>9210</v>
      </c>
      <c r="M12420" t="s">
        <v>12844</v>
      </c>
      <c r="N12420" t="s">
        <v>10264</v>
      </c>
      <c r="O12420" t="s">
        <v>12845</v>
      </c>
    </row>
    <row r="12421" spans="1:15">
      <c r="A12421" s="8" t="str">
        <f t="shared" si="778"/>
        <v>https://w3id.org/kouigenjimonogatari/data/1056-06.json</v>
      </c>
      <c r="B12421">
        <v>1056</v>
      </c>
      <c r="C12421">
        <v>6</v>
      </c>
      <c r="D12421" t="s">
        <v>12850</v>
      </c>
      <c r="E12421" t="s">
        <v>5917</v>
      </c>
      <c r="F12421" t="s">
        <v>12375</v>
      </c>
      <c r="G12421">
        <v>34</v>
      </c>
      <c r="H12421" t="s">
        <v>5919</v>
      </c>
      <c r="I12421" t="s">
        <v>5920</v>
      </c>
      <c r="L12421" t="s">
        <v>9210</v>
      </c>
      <c r="M12421" t="s">
        <v>12844</v>
      </c>
      <c r="N12421" t="s">
        <v>10264</v>
      </c>
      <c r="O12421" t="s">
        <v>12845</v>
      </c>
    </row>
    <row r="12422" spans="1:15">
      <c r="A12422" s="8" t="str">
        <f t="shared" si="778"/>
        <v>https://w3id.org/kouigenjimonogatari/data/1056-07.json</v>
      </c>
      <c r="B12422">
        <v>1056</v>
      </c>
      <c r="C12422">
        <v>7</v>
      </c>
      <c r="D12422" t="s">
        <v>12851</v>
      </c>
      <c r="E12422" t="s">
        <v>5917</v>
      </c>
      <c r="F12422" t="s">
        <v>12375</v>
      </c>
      <c r="G12422">
        <v>34</v>
      </c>
      <c r="H12422" t="s">
        <v>5919</v>
      </c>
      <c r="I12422" t="s">
        <v>5920</v>
      </c>
      <c r="L12422" t="s">
        <v>9210</v>
      </c>
      <c r="M12422" t="s">
        <v>12844</v>
      </c>
      <c r="N12422" t="s">
        <v>10264</v>
      </c>
      <c r="O12422" t="s">
        <v>12845</v>
      </c>
    </row>
    <row r="12423" spans="1:15">
      <c r="A12423" s="8" t="str">
        <f t="shared" si="778"/>
        <v>https://w3id.org/kouigenjimonogatari/data/1056-08.json</v>
      </c>
      <c r="B12423">
        <v>1056</v>
      </c>
      <c r="C12423">
        <v>8</v>
      </c>
      <c r="D12423" t="s">
        <v>12852</v>
      </c>
      <c r="E12423" t="s">
        <v>5917</v>
      </c>
      <c r="F12423" t="s">
        <v>12375</v>
      </c>
      <c r="G12423">
        <v>34</v>
      </c>
      <c r="H12423" t="s">
        <v>5919</v>
      </c>
      <c r="I12423" t="s">
        <v>5920</v>
      </c>
      <c r="L12423" t="s">
        <v>9210</v>
      </c>
      <c r="M12423" t="s">
        <v>12844</v>
      </c>
      <c r="N12423" t="s">
        <v>10264</v>
      </c>
      <c r="O12423" t="s">
        <v>12845</v>
      </c>
    </row>
    <row r="12424" spans="1:15">
      <c r="A12424" s="8" t="str">
        <f t="shared" si="778"/>
        <v>https://w3id.org/kouigenjimonogatari/data/1056-09.json</v>
      </c>
      <c r="B12424">
        <v>1056</v>
      </c>
      <c r="C12424">
        <v>9</v>
      </c>
      <c r="D12424" t="s">
        <v>12853</v>
      </c>
      <c r="E12424" t="s">
        <v>5917</v>
      </c>
      <c r="F12424" t="s">
        <v>12375</v>
      </c>
      <c r="G12424">
        <v>34</v>
      </c>
      <c r="H12424" t="s">
        <v>5919</v>
      </c>
      <c r="I12424" t="s">
        <v>5920</v>
      </c>
      <c r="L12424" t="s">
        <v>9210</v>
      </c>
      <c r="M12424" t="s">
        <v>12844</v>
      </c>
      <c r="N12424" t="s">
        <v>10264</v>
      </c>
      <c r="O12424" t="s">
        <v>12845</v>
      </c>
    </row>
    <row r="12425" spans="1:15">
      <c r="A12425" s="8" t="str">
        <f t="shared" si="778"/>
        <v>https://w3id.org/kouigenjimonogatari/data/1056-10.json</v>
      </c>
      <c r="B12425">
        <v>1056</v>
      </c>
      <c r="C12425">
        <v>10</v>
      </c>
      <c r="D12425" t="s">
        <v>12854</v>
      </c>
      <c r="E12425" t="s">
        <v>5917</v>
      </c>
      <c r="F12425" t="s">
        <v>12375</v>
      </c>
      <c r="G12425">
        <v>34</v>
      </c>
      <c r="H12425" t="s">
        <v>5919</v>
      </c>
      <c r="I12425" t="s">
        <v>5920</v>
      </c>
      <c r="L12425" t="s">
        <v>9210</v>
      </c>
      <c r="M12425" t="s">
        <v>12844</v>
      </c>
      <c r="N12425" t="s">
        <v>10264</v>
      </c>
      <c r="O12425" t="s">
        <v>12845</v>
      </c>
    </row>
    <row r="12426" spans="1:15">
      <c r="A12426" s="8" t="str">
        <f t="shared" si="778"/>
        <v>https://w3id.org/kouigenjimonogatari/data/1056-11.json</v>
      </c>
      <c r="B12426">
        <v>1056</v>
      </c>
      <c r="C12426">
        <v>11</v>
      </c>
      <c r="D12426" t="s">
        <v>12855</v>
      </c>
      <c r="E12426" t="s">
        <v>5917</v>
      </c>
      <c r="F12426" t="s">
        <v>12375</v>
      </c>
      <c r="G12426">
        <v>34</v>
      </c>
      <c r="H12426" t="s">
        <v>5919</v>
      </c>
      <c r="I12426" t="s">
        <v>5920</v>
      </c>
      <c r="L12426" t="s">
        <v>9210</v>
      </c>
      <c r="M12426" t="s">
        <v>12844</v>
      </c>
      <c r="N12426" t="s">
        <v>10264</v>
      </c>
      <c r="O12426" t="s">
        <v>12845</v>
      </c>
    </row>
    <row r="12427" spans="1:15">
      <c r="A12427" s="8" t="str">
        <f t="shared" si="778"/>
        <v>https://w3id.org/kouigenjimonogatari/data/1056-12.json</v>
      </c>
      <c r="B12427">
        <v>1056</v>
      </c>
      <c r="C12427">
        <v>12</v>
      </c>
      <c r="D12427" t="s">
        <v>12856</v>
      </c>
      <c r="E12427" t="s">
        <v>5917</v>
      </c>
      <c r="F12427" t="s">
        <v>12375</v>
      </c>
      <c r="G12427">
        <v>34</v>
      </c>
      <c r="H12427" t="s">
        <v>5919</v>
      </c>
      <c r="I12427" t="s">
        <v>5920</v>
      </c>
      <c r="L12427" t="s">
        <v>9210</v>
      </c>
      <c r="M12427" t="s">
        <v>12844</v>
      </c>
      <c r="N12427" t="s">
        <v>10264</v>
      </c>
      <c r="O12427" t="s">
        <v>12845</v>
      </c>
    </row>
    <row r="12428" spans="1:15">
      <c r="A12428" s="8" t="str">
        <f t="shared" si="778"/>
        <v>https://w3id.org/kouigenjimonogatari/data/1056-13.json</v>
      </c>
      <c r="B12428">
        <v>1056</v>
      </c>
      <c r="C12428">
        <v>13</v>
      </c>
      <c r="D12428" t="s">
        <v>12857</v>
      </c>
      <c r="E12428" t="s">
        <v>5917</v>
      </c>
      <c r="F12428" t="s">
        <v>12375</v>
      </c>
      <c r="G12428">
        <v>34</v>
      </c>
      <c r="H12428" t="s">
        <v>5919</v>
      </c>
      <c r="I12428" t="s">
        <v>5920</v>
      </c>
      <c r="L12428" t="s">
        <v>9210</v>
      </c>
      <c r="M12428" t="s">
        <v>12844</v>
      </c>
      <c r="N12428" t="s">
        <v>10264</v>
      </c>
      <c r="O12428" t="s">
        <v>12845</v>
      </c>
    </row>
    <row r="12429" spans="1:15">
      <c r="A12429" s="8" t="str">
        <f t="shared" si="778"/>
        <v>https://w3id.org/kouigenjimonogatari/data/1056-14.json</v>
      </c>
      <c r="B12429">
        <v>1056</v>
      </c>
      <c r="C12429">
        <v>14</v>
      </c>
      <c r="D12429" t="s">
        <v>12858</v>
      </c>
      <c r="E12429" t="s">
        <v>5917</v>
      </c>
      <c r="F12429" t="s">
        <v>12375</v>
      </c>
      <c r="G12429">
        <v>34</v>
      </c>
      <c r="H12429" t="s">
        <v>5919</v>
      </c>
      <c r="I12429" t="s">
        <v>5920</v>
      </c>
      <c r="L12429" t="s">
        <v>9210</v>
      </c>
      <c r="M12429" t="s">
        <v>12844</v>
      </c>
      <c r="N12429" t="s">
        <v>10264</v>
      </c>
      <c r="O12429" t="s">
        <v>12845</v>
      </c>
    </row>
    <row r="12430" spans="1:15">
      <c r="A12430" s="8" t="str">
        <f t="shared" si="778"/>
        <v>https://w3id.org/kouigenjimonogatari/data/1057-01.json</v>
      </c>
      <c r="B12430">
        <v>1057</v>
      </c>
      <c r="C12430">
        <v>1</v>
      </c>
      <c r="D12430" t="s">
        <v>12859</v>
      </c>
      <c r="E12430" t="s">
        <v>5917</v>
      </c>
      <c r="F12430" t="s">
        <v>12375</v>
      </c>
      <c r="G12430">
        <v>34</v>
      </c>
      <c r="H12430" t="s">
        <v>5919</v>
      </c>
      <c r="I12430" t="s">
        <v>5920</v>
      </c>
      <c r="L12430" t="s">
        <v>9210</v>
      </c>
      <c r="M12430" t="s">
        <v>12844</v>
      </c>
      <c r="N12430" t="s">
        <v>10264</v>
      </c>
      <c r="O12430" t="s">
        <v>12845</v>
      </c>
    </row>
    <row r="12431" spans="1:15">
      <c r="A12431" s="8" t="str">
        <f t="shared" si="778"/>
        <v>https://w3id.org/kouigenjimonogatari/data/1057-02.json</v>
      </c>
      <c r="B12431">
        <v>1057</v>
      </c>
      <c r="C12431">
        <v>2</v>
      </c>
      <c r="D12431" t="s">
        <v>12860</v>
      </c>
      <c r="E12431" t="s">
        <v>5917</v>
      </c>
      <c r="F12431" t="s">
        <v>12375</v>
      </c>
      <c r="G12431">
        <v>34</v>
      </c>
      <c r="H12431" t="s">
        <v>5919</v>
      </c>
      <c r="I12431" t="s">
        <v>5920</v>
      </c>
      <c r="L12431" t="s">
        <v>9210</v>
      </c>
      <c r="M12431" t="s">
        <v>12844</v>
      </c>
      <c r="N12431" t="s">
        <v>10264</v>
      </c>
      <c r="O12431" t="s">
        <v>12845</v>
      </c>
    </row>
    <row r="12432" spans="1:15">
      <c r="A12432" s="8" t="str">
        <f t="shared" si="778"/>
        <v>https://w3id.org/kouigenjimonogatari/data/1057-03.json</v>
      </c>
      <c r="B12432">
        <v>1057</v>
      </c>
      <c r="C12432">
        <v>3</v>
      </c>
      <c r="D12432" t="s">
        <v>12861</v>
      </c>
      <c r="E12432" t="s">
        <v>5917</v>
      </c>
      <c r="F12432" t="s">
        <v>12375</v>
      </c>
      <c r="G12432">
        <v>34</v>
      </c>
      <c r="H12432" t="s">
        <v>5919</v>
      </c>
      <c r="I12432" t="s">
        <v>5920</v>
      </c>
      <c r="L12432" t="s">
        <v>9210</v>
      </c>
      <c r="M12432" t="s">
        <v>12844</v>
      </c>
      <c r="N12432" t="s">
        <v>10264</v>
      </c>
      <c r="O12432" t="s">
        <v>12845</v>
      </c>
    </row>
    <row r="12433" spans="1:15">
      <c r="A12433" s="8" t="str">
        <f t="shared" si="778"/>
        <v>https://w3id.org/kouigenjimonogatari/data/1057-04.json</v>
      </c>
      <c r="B12433">
        <v>1057</v>
      </c>
      <c r="C12433">
        <v>4</v>
      </c>
      <c r="D12433" t="s">
        <v>12862</v>
      </c>
      <c r="E12433" t="s">
        <v>5917</v>
      </c>
      <c r="F12433" t="s">
        <v>12375</v>
      </c>
      <c r="G12433">
        <v>34</v>
      </c>
      <c r="H12433" t="s">
        <v>5919</v>
      </c>
      <c r="I12433" t="s">
        <v>5920</v>
      </c>
      <c r="L12433" t="s">
        <v>9210</v>
      </c>
      <c r="M12433" t="s">
        <v>12844</v>
      </c>
      <c r="N12433" t="s">
        <v>10264</v>
      </c>
      <c r="O12433" t="s">
        <v>12845</v>
      </c>
    </row>
    <row r="12434" spans="1:15">
      <c r="A12434" s="8" t="str">
        <f t="shared" si="778"/>
        <v>https://w3id.org/kouigenjimonogatari/data/1057-05.json</v>
      </c>
      <c r="B12434">
        <v>1057</v>
      </c>
      <c r="C12434">
        <v>5</v>
      </c>
      <c r="D12434" t="s">
        <v>12863</v>
      </c>
      <c r="E12434" t="s">
        <v>5917</v>
      </c>
      <c r="F12434" t="s">
        <v>12375</v>
      </c>
      <c r="G12434">
        <v>34</v>
      </c>
      <c r="H12434" t="s">
        <v>5919</v>
      </c>
      <c r="I12434" t="s">
        <v>5920</v>
      </c>
      <c r="L12434" t="s">
        <v>9210</v>
      </c>
      <c r="M12434" t="s">
        <v>12844</v>
      </c>
      <c r="N12434" t="s">
        <v>10264</v>
      </c>
      <c r="O12434" t="s">
        <v>12845</v>
      </c>
    </row>
    <row r="12435" spans="1:15">
      <c r="A12435" s="8" t="str">
        <f t="shared" si="778"/>
        <v>https://w3id.org/kouigenjimonogatari/data/1057-06.json</v>
      </c>
      <c r="B12435">
        <v>1057</v>
      </c>
      <c r="C12435">
        <v>6</v>
      </c>
      <c r="D12435" t="s">
        <v>12864</v>
      </c>
      <c r="E12435" t="s">
        <v>5917</v>
      </c>
      <c r="F12435" t="s">
        <v>12375</v>
      </c>
      <c r="G12435">
        <v>34</v>
      </c>
      <c r="H12435" t="s">
        <v>5919</v>
      </c>
      <c r="I12435" t="s">
        <v>5920</v>
      </c>
      <c r="L12435" t="s">
        <v>9210</v>
      </c>
      <c r="M12435" t="s">
        <v>12844</v>
      </c>
      <c r="N12435" t="s">
        <v>10264</v>
      </c>
      <c r="O12435" t="s">
        <v>12845</v>
      </c>
    </row>
    <row r="12436" spans="1:15">
      <c r="A12436" s="8" t="str">
        <f t="shared" si="778"/>
        <v>https://w3id.org/kouigenjimonogatari/data/1057-07.json</v>
      </c>
      <c r="B12436">
        <v>1057</v>
      </c>
      <c r="C12436">
        <v>7</v>
      </c>
      <c r="D12436" t="s">
        <v>12865</v>
      </c>
      <c r="E12436" t="s">
        <v>5917</v>
      </c>
      <c r="F12436" t="s">
        <v>12375</v>
      </c>
      <c r="G12436">
        <v>34</v>
      </c>
      <c r="H12436" t="s">
        <v>5919</v>
      </c>
      <c r="I12436" t="s">
        <v>5920</v>
      </c>
      <c r="L12436" t="s">
        <v>9210</v>
      </c>
      <c r="M12436" t="s">
        <v>12844</v>
      </c>
      <c r="N12436" t="s">
        <v>10264</v>
      </c>
      <c r="O12436" t="s">
        <v>12845</v>
      </c>
    </row>
    <row r="12437" spans="1:15">
      <c r="A12437" s="8" t="str">
        <f t="shared" si="778"/>
        <v>https://w3id.org/kouigenjimonogatari/data/1057-08.json</v>
      </c>
      <c r="B12437">
        <v>1057</v>
      </c>
      <c r="C12437">
        <v>8</v>
      </c>
      <c r="D12437" t="s">
        <v>12866</v>
      </c>
      <c r="E12437" t="s">
        <v>5917</v>
      </c>
      <c r="F12437" t="s">
        <v>12375</v>
      </c>
      <c r="G12437">
        <v>34</v>
      </c>
      <c r="H12437" t="s">
        <v>5919</v>
      </c>
      <c r="I12437" t="s">
        <v>5920</v>
      </c>
      <c r="L12437" t="s">
        <v>9210</v>
      </c>
      <c r="M12437" t="s">
        <v>12844</v>
      </c>
      <c r="N12437" t="s">
        <v>10264</v>
      </c>
      <c r="O12437" t="s">
        <v>12845</v>
      </c>
    </row>
    <row r="12438" spans="1:15">
      <c r="A12438" s="8" t="str">
        <f t="shared" si="778"/>
        <v>https://w3id.org/kouigenjimonogatari/data/1057-09.json</v>
      </c>
      <c r="B12438">
        <v>1057</v>
      </c>
      <c r="C12438">
        <v>9</v>
      </c>
      <c r="D12438" t="s">
        <v>12867</v>
      </c>
      <c r="E12438" t="s">
        <v>5917</v>
      </c>
      <c r="F12438" t="s">
        <v>12375</v>
      </c>
      <c r="G12438">
        <v>34</v>
      </c>
      <c r="H12438" t="s">
        <v>5919</v>
      </c>
      <c r="I12438" t="s">
        <v>5920</v>
      </c>
      <c r="L12438" t="s">
        <v>9210</v>
      </c>
      <c r="M12438" t="s">
        <v>12844</v>
      </c>
      <c r="N12438" t="s">
        <v>10264</v>
      </c>
      <c r="O12438" t="s">
        <v>12845</v>
      </c>
    </row>
    <row r="12439" spans="1:15">
      <c r="A12439" s="8" t="str">
        <f t="shared" si="778"/>
        <v>https://w3id.org/kouigenjimonogatari/data/1057-10.json</v>
      </c>
      <c r="B12439">
        <v>1057</v>
      </c>
      <c r="C12439">
        <v>10</v>
      </c>
      <c r="D12439" t="s">
        <v>12868</v>
      </c>
      <c r="E12439" t="s">
        <v>5917</v>
      </c>
      <c r="F12439" t="s">
        <v>12375</v>
      </c>
      <c r="G12439">
        <v>34</v>
      </c>
      <c r="H12439" t="s">
        <v>5919</v>
      </c>
      <c r="I12439" t="s">
        <v>5920</v>
      </c>
      <c r="L12439" t="s">
        <v>9210</v>
      </c>
      <c r="M12439" t="s">
        <v>12844</v>
      </c>
      <c r="N12439" t="s">
        <v>10264</v>
      </c>
      <c r="O12439" t="s">
        <v>12845</v>
      </c>
    </row>
    <row r="12440" spans="1:15">
      <c r="A12440" s="8" t="str">
        <f t="shared" si="778"/>
        <v>https://w3id.org/kouigenjimonogatari/data/1057-11.json</v>
      </c>
      <c r="B12440">
        <v>1057</v>
      </c>
      <c r="C12440">
        <v>11</v>
      </c>
      <c r="D12440" t="s">
        <v>12869</v>
      </c>
      <c r="E12440" t="s">
        <v>5917</v>
      </c>
      <c r="F12440" t="s">
        <v>12375</v>
      </c>
      <c r="G12440">
        <v>34</v>
      </c>
      <c r="H12440" t="s">
        <v>5919</v>
      </c>
      <c r="I12440" t="s">
        <v>5920</v>
      </c>
      <c r="L12440" t="s">
        <v>9210</v>
      </c>
      <c r="M12440" t="s">
        <v>12844</v>
      </c>
      <c r="N12440" t="s">
        <v>10264</v>
      </c>
      <c r="O12440" t="s">
        <v>12845</v>
      </c>
    </row>
    <row r="12441" spans="1:15">
      <c r="A12441" s="8" t="str">
        <f t="shared" si="778"/>
        <v>https://w3id.org/kouigenjimonogatari/data/1057-12.json</v>
      </c>
      <c r="B12441">
        <v>1057</v>
      </c>
      <c r="C12441">
        <v>12</v>
      </c>
      <c r="D12441" t="s">
        <v>12870</v>
      </c>
      <c r="E12441" t="s">
        <v>5917</v>
      </c>
      <c r="F12441" t="s">
        <v>12375</v>
      </c>
      <c r="G12441">
        <v>34</v>
      </c>
      <c r="H12441" t="s">
        <v>5919</v>
      </c>
      <c r="I12441" t="s">
        <v>5920</v>
      </c>
      <c r="L12441" t="s">
        <v>9210</v>
      </c>
      <c r="M12441" t="s">
        <v>12844</v>
      </c>
      <c r="N12441" t="s">
        <v>10264</v>
      </c>
      <c r="O12441" t="s">
        <v>12845</v>
      </c>
    </row>
    <row r="12442" spans="1:15">
      <c r="A12442" s="8" t="str">
        <f t="shared" si="778"/>
        <v>https://w3id.org/kouigenjimonogatari/data/1057-13.json</v>
      </c>
      <c r="B12442">
        <v>1057</v>
      </c>
      <c r="C12442">
        <v>13</v>
      </c>
      <c r="D12442" t="s">
        <v>12871</v>
      </c>
      <c r="E12442" t="s">
        <v>5917</v>
      </c>
      <c r="F12442" t="s">
        <v>12375</v>
      </c>
      <c r="G12442">
        <v>34</v>
      </c>
      <c r="H12442" t="s">
        <v>5919</v>
      </c>
      <c r="I12442" t="s">
        <v>5920</v>
      </c>
      <c r="L12442" t="s">
        <v>9210</v>
      </c>
      <c r="M12442" t="s">
        <v>12844</v>
      </c>
      <c r="N12442" t="s">
        <v>10264</v>
      </c>
      <c r="O12442" t="s">
        <v>12845</v>
      </c>
    </row>
    <row r="12443" spans="1:15">
      <c r="A12443" s="8" t="str">
        <f t="shared" si="778"/>
        <v>https://w3id.org/kouigenjimonogatari/data/1057-14.json</v>
      </c>
      <c r="B12443">
        <v>1057</v>
      </c>
      <c r="C12443">
        <v>14</v>
      </c>
      <c r="D12443" t="s">
        <v>12872</v>
      </c>
      <c r="E12443" t="s">
        <v>5917</v>
      </c>
      <c r="F12443" t="s">
        <v>12375</v>
      </c>
      <c r="G12443">
        <v>34</v>
      </c>
      <c r="H12443" t="s">
        <v>5919</v>
      </c>
      <c r="I12443" t="s">
        <v>5920</v>
      </c>
      <c r="L12443" t="s">
        <v>9210</v>
      </c>
      <c r="M12443" t="s">
        <v>12844</v>
      </c>
      <c r="N12443" t="s">
        <v>10264</v>
      </c>
      <c r="O12443" t="s">
        <v>12845</v>
      </c>
    </row>
    <row r="12444" spans="1:15">
      <c r="A12444" s="8" t="str">
        <f t="shared" si="778"/>
        <v>https://w3id.org/kouigenjimonogatari/data/1058-01.json</v>
      </c>
      <c r="B12444">
        <v>1058</v>
      </c>
      <c r="C12444">
        <v>1</v>
      </c>
      <c r="D12444" t="s">
        <v>12873</v>
      </c>
      <c r="E12444" t="s">
        <v>5917</v>
      </c>
      <c r="F12444" t="s">
        <v>12375</v>
      </c>
      <c r="G12444">
        <v>34</v>
      </c>
      <c r="H12444" t="s">
        <v>5919</v>
      </c>
      <c r="I12444" t="s">
        <v>5920</v>
      </c>
      <c r="L12444" t="s">
        <v>9241</v>
      </c>
      <c r="M12444" t="s">
        <v>12874</v>
      </c>
      <c r="N12444" t="s">
        <v>10264</v>
      </c>
      <c r="O12444" t="s">
        <v>12875</v>
      </c>
    </row>
    <row r="12445" spans="1:15">
      <c r="A12445" s="8" t="str">
        <f t="shared" si="778"/>
        <v>https://w3id.org/kouigenjimonogatari/data/1058-02.json</v>
      </c>
      <c r="B12445">
        <v>1058</v>
      </c>
      <c r="C12445">
        <v>2</v>
      </c>
      <c r="D12445" t="s">
        <v>12876</v>
      </c>
      <c r="E12445" t="s">
        <v>5917</v>
      </c>
      <c r="F12445" t="s">
        <v>12375</v>
      </c>
      <c r="G12445">
        <v>34</v>
      </c>
      <c r="H12445" t="s">
        <v>5919</v>
      </c>
      <c r="I12445" t="s">
        <v>5920</v>
      </c>
      <c r="L12445" t="s">
        <v>9241</v>
      </c>
      <c r="M12445" t="s">
        <v>12874</v>
      </c>
      <c r="N12445" t="s">
        <v>10264</v>
      </c>
      <c r="O12445" t="s">
        <v>12875</v>
      </c>
    </row>
    <row r="12446" spans="1:15">
      <c r="A12446" s="8" t="str">
        <f t="shared" si="778"/>
        <v>https://w3id.org/kouigenjimonogatari/data/1058-03.json</v>
      </c>
      <c r="B12446">
        <v>1058</v>
      </c>
      <c r="C12446">
        <v>3</v>
      </c>
      <c r="D12446" t="s">
        <v>12877</v>
      </c>
      <c r="E12446" t="s">
        <v>5917</v>
      </c>
      <c r="F12446" t="s">
        <v>12375</v>
      </c>
      <c r="G12446">
        <v>34</v>
      </c>
      <c r="H12446" t="s">
        <v>5919</v>
      </c>
      <c r="I12446" t="s">
        <v>5920</v>
      </c>
      <c r="L12446" t="s">
        <v>9241</v>
      </c>
      <c r="M12446" t="s">
        <v>12874</v>
      </c>
      <c r="N12446" t="s">
        <v>10264</v>
      </c>
      <c r="O12446" t="s">
        <v>12875</v>
      </c>
    </row>
    <row r="12447" spans="1:15">
      <c r="A12447" s="8" t="str">
        <f t="shared" si="778"/>
        <v>https://w3id.org/kouigenjimonogatari/data/1058-04.json</v>
      </c>
      <c r="B12447">
        <v>1058</v>
      </c>
      <c r="C12447">
        <v>4</v>
      </c>
      <c r="D12447" t="s">
        <v>12878</v>
      </c>
      <c r="E12447" t="s">
        <v>5917</v>
      </c>
      <c r="F12447" t="s">
        <v>12375</v>
      </c>
      <c r="G12447">
        <v>34</v>
      </c>
      <c r="H12447" t="s">
        <v>5919</v>
      </c>
      <c r="I12447" t="s">
        <v>5920</v>
      </c>
      <c r="L12447" t="s">
        <v>9241</v>
      </c>
      <c r="M12447" t="s">
        <v>12874</v>
      </c>
      <c r="N12447" t="s">
        <v>10264</v>
      </c>
      <c r="O12447" t="s">
        <v>12875</v>
      </c>
    </row>
    <row r="12448" spans="1:15">
      <c r="A12448" s="8" t="str">
        <f t="shared" si="778"/>
        <v>https://w3id.org/kouigenjimonogatari/data/1058-05.json</v>
      </c>
      <c r="B12448">
        <v>1058</v>
      </c>
      <c r="C12448">
        <v>5</v>
      </c>
      <c r="D12448" t="s">
        <v>12879</v>
      </c>
      <c r="E12448" t="s">
        <v>5917</v>
      </c>
      <c r="F12448" t="s">
        <v>12375</v>
      </c>
      <c r="G12448">
        <v>34</v>
      </c>
      <c r="H12448" t="s">
        <v>5919</v>
      </c>
      <c r="I12448" t="s">
        <v>5920</v>
      </c>
      <c r="L12448" t="s">
        <v>9241</v>
      </c>
      <c r="M12448" t="s">
        <v>12874</v>
      </c>
      <c r="N12448" t="s">
        <v>10264</v>
      </c>
      <c r="O12448" t="s">
        <v>12875</v>
      </c>
    </row>
    <row r="12449" spans="1:15">
      <c r="A12449" s="8" t="str">
        <f t="shared" si="778"/>
        <v>https://w3id.org/kouigenjimonogatari/data/1058-06.json</v>
      </c>
      <c r="B12449">
        <v>1058</v>
      </c>
      <c r="C12449">
        <v>6</v>
      </c>
      <c r="D12449" t="s">
        <v>12880</v>
      </c>
      <c r="E12449" t="s">
        <v>5917</v>
      </c>
      <c r="F12449" t="s">
        <v>12375</v>
      </c>
      <c r="G12449">
        <v>34</v>
      </c>
      <c r="H12449" t="s">
        <v>5919</v>
      </c>
      <c r="I12449" t="s">
        <v>5920</v>
      </c>
      <c r="L12449" t="s">
        <v>9241</v>
      </c>
      <c r="M12449" t="s">
        <v>12874</v>
      </c>
      <c r="N12449" t="s">
        <v>10264</v>
      </c>
      <c r="O12449" t="s">
        <v>12875</v>
      </c>
    </row>
    <row r="12450" spans="1:15">
      <c r="A12450" s="8" t="str">
        <f t="shared" si="778"/>
        <v>https://w3id.org/kouigenjimonogatari/data/1058-07.json</v>
      </c>
      <c r="B12450">
        <v>1058</v>
      </c>
      <c r="C12450">
        <v>7</v>
      </c>
      <c r="D12450" t="s">
        <v>12881</v>
      </c>
      <c r="E12450" t="s">
        <v>5917</v>
      </c>
      <c r="F12450" t="s">
        <v>12375</v>
      </c>
      <c r="G12450">
        <v>34</v>
      </c>
      <c r="H12450" t="s">
        <v>5919</v>
      </c>
      <c r="I12450" t="s">
        <v>5920</v>
      </c>
      <c r="L12450" t="s">
        <v>9241</v>
      </c>
      <c r="M12450" t="s">
        <v>12874</v>
      </c>
      <c r="N12450" t="s">
        <v>10264</v>
      </c>
      <c r="O12450" t="s">
        <v>12875</v>
      </c>
    </row>
    <row r="12451" spans="1:15">
      <c r="A12451" s="8" t="str">
        <f t="shared" si="778"/>
        <v>https://w3id.org/kouigenjimonogatari/data/1058-08.json</v>
      </c>
      <c r="B12451">
        <v>1058</v>
      </c>
      <c r="C12451">
        <v>8</v>
      </c>
      <c r="D12451" t="s">
        <v>12882</v>
      </c>
      <c r="E12451" t="s">
        <v>5917</v>
      </c>
      <c r="F12451" t="s">
        <v>12375</v>
      </c>
      <c r="G12451">
        <v>34</v>
      </c>
      <c r="H12451" t="s">
        <v>5919</v>
      </c>
      <c r="I12451" t="s">
        <v>5920</v>
      </c>
      <c r="L12451" t="s">
        <v>9241</v>
      </c>
      <c r="M12451" t="s">
        <v>12874</v>
      </c>
      <c r="N12451" t="s">
        <v>10264</v>
      </c>
      <c r="O12451" t="s">
        <v>12875</v>
      </c>
    </row>
    <row r="12452" spans="1:15">
      <c r="A12452" s="8" t="str">
        <f t="shared" si="778"/>
        <v>https://w3id.org/kouigenjimonogatari/data/1058-09.json</v>
      </c>
      <c r="B12452">
        <v>1058</v>
      </c>
      <c r="C12452">
        <v>9</v>
      </c>
      <c r="D12452" t="s">
        <v>12883</v>
      </c>
      <c r="E12452" t="s">
        <v>5917</v>
      </c>
      <c r="F12452" t="s">
        <v>12375</v>
      </c>
      <c r="G12452">
        <v>34</v>
      </c>
      <c r="H12452" t="s">
        <v>5919</v>
      </c>
      <c r="I12452" t="s">
        <v>5920</v>
      </c>
      <c r="L12452" t="s">
        <v>9241</v>
      </c>
      <c r="M12452" t="s">
        <v>12874</v>
      </c>
      <c r="N12452" t="s">
        <v>10264</v>
      </c>
      <c r="O12452" t="s">
        <v>12875</v>
      </c>
    </row>
    <row r="12453" spans="1:15">
      <c r="A12453" s="8" t="str">
        <f t="shared" si="778"/>
        <v>https://w3id.org/kouigenjimonogatari/data/1058-10.json</v>
      </c>
      <c r="B12453">
        <v>1058</v>
      </c>
      <c r="C12453">
        <v>10</v>
      </c>
      <c r="D12453" t="s">
        <v>12884</v>
      </c>
      <c r="E12453" t="s">
        <v>5917</v>
      </c>
      <c r="F12453" t="s">
        <v>12375</v>
      </c>
      <c r="G12453">
        <v>34</v>
      </c>
      <c r="H12453" t="s">
        <v>5919</v>
      </c>
      <c r="I12453" t="s">
        <v>5920</v>
      </c>
      <c r="L12453" t="s">
        <v>9241</v>
      </c>
      <c r="M12453" t="s">
        <v>12874</v>
      </c>
      <c r="N12453" t="s">
        <v>10264</v>
      </c>
      <c r="O12453" t="s">
        <v>12875</v>
      </c>
    </row>
    <row r="12454" spans="1:15">
      <c r="A12454" s="8" t="str">
        <f t="shared" si="778"/>
        <v>https://w3id.org/kouigenjimonogatari/data/1058-11.json</v>
      </c>
      <c r="B12454">
        <v>1058</v>
      </c>
      <c r="C12454">
        <v>11</v>
      </c>
      <c r="D12454" t="s">
        <v>12885</v>
      </c>
      <c r="E12454" t="s">
        <v>5917</v>
      </c>
      <c r="F12454" t="s">
        <v>12375</v>
      </c>
      <c r="G12454">
        <v>34</v>
      </c>
      <c r="H12454" t="s">
        <v>5919</v>
      </c>
      <c r="I12454" t="s">
        <v>5920</v>
      </c>
      <c r="L12454" t="s">
        <v>9241</v>
      </c>
      <c r="M12454" t="s">
        <v>12874</v>
      </c>
      <c r="N12454" t="s">
        <v>10264</v>
      </c>
      <c r="O12454" t="s">
        <v>12875</v>
      </c>
    </row>
    <row r="12455" spans="1:15">
      <c r="A12455" s="8" t="str">
        <f t="shared" si="778"/>
        <v>https://w3id.org/kouigenjimonogatari/data/1058-12.json</v>
      </c>
      <c r="B12455">
        <v>1058</v>
      </c>
      <c r="C12455">
        <v>12</v>
      </c>
      <c r="D12455" t="s">
        <v>12886</v>
      </c>
      <c r="E12455" t="s">
        <v>5917</v>
      </c>
      <c r="F12455" t="s">
        <v>12375</v>
      </c>
      <c r="G12455">
        <v>34</v>
      </c>
      <c r="H12455" t="s">
        <v>5919</v>
      </c>
      <c r="I12455" t="s">
        <v>5920</v>
      </c>
      <c r="L12455" t="s">
        <v>9241</v>
      </c>
      <c r="M12455" t="s">
        <v>12874</v>
      </c>
      <c r="N12455" t="s">
        <v>10264</v>
      </c>
      <c r="O12455" t="s">
        <v>12875</v>
      </c>
    </row>
    <row r="12456" spans="1:15">
      <c r="A12456" s="8" t="str">
        <f t="shared" si="778"/>
        <v>https://w3id.org/kouigenjimonogatari/data/1058-13.json</v>
      </c>
      <c r="B12456">
        <v>1058</v>
      </c>
      <c r="C12456">
        <v>13</v>
      </c>
      <c r="D12456" t="s">
        <v>12887</v>
      </c>
      <c r="E12456" t="s">
        <v>5917</v>
      </c>
      <c r="F12456" t="s">
        <v>12375</v>
      </c>
      <c r="G12456">
        <v>34</v>
      </c>
      <c r="H12456" t="s">
        <v>5919</v>
      </c>
      <c r="I12456" t="s">
        <v>5920</v>
      </c>
      <c r="L12456" t="s">
        <v>9241</v>
      </c>
      <c r="M12456" t="s">
        <v>12874</v>
      </c>
      <c r="N12456" t="s">
        <v>10264</v>
      </c>
      <c r="O12456" t="s">
        <v>12875</v>
      </c>
    </row>
    <row r="12457" spans="1:15">
      <c r="A12457" s="8" t="str">
        <f t="shared" si="778"/>
        <v>https://w3id.org/kouigenjimonogatari/data/1058-14.json</v>
      </c>
      <c r="B12457">
        <v>1058</v>
      </c>
      <c r="C12457">
        <v>14</v>
      </c>
      <c r="D12457" t="s">
        <v>12888</v>
      </c>
      <c r="E12457" t="s">
        <v>5917</v>
      </c>
      <c r="F12457" t="s">
        <v>12375</v>
      </c>
      <c r="G12457">
        <v>34</v>
      </c>
      <c r="H12457" t="s">
        <v>5919</v>
      </c>
      <c r="I12457" t="s">
        <v>5920</v>
      </c>
      <c r="L12457" t="s">
        <v>9241</v>
      </c>
      <c r="M12457" t="s">
        <v>12874</v>
      </c>
      <c r="N12457" t="s">
        <v>10264</v>
      </c>
      <c r="O12457" t="s">
        <v>12875</v>
      </c>
    </row>
    <row r="12458" spans="1:15">
      <c r="A12458" s="8" t="str">
        <f t="shared" si="778"/>
        <v>https://w3id.org/kouigenjimonogatari/data/1059-01.json</v>
      </c>
      <c r="B12458">
        <v>1059</v>
      </c>
      <c r="C12458">
        <v>1</v>
      </c>
      <c r="D12458" t="s">
        <v>12889</v>
      </c>
      <c r="E12458" t="s">
        <v>5917</v>
      </c>
      <c r="F12458" t="s">
        <v>12375</v>
      </c>
      <c r="G12458">
        <v>34</v>
      </c>
      <c r="H12458" t="s">
        <v>5919</v>
      </c>
      <c r="I12458" t="s">
        <v>5920</v>
      </c>
      <c r="L12458" t="s">
        <v>9241</v>
      </c>
      <c r="M12458" t="s">
        <v>12874</v>
      </c>
      <c r="N12458" t="s">
        <v>10264</v>
      </c>
      <c r="O12458" t="s">
        <v>12875</v>
      </c>
    </row>
    <row r="12459" spans="1:15">
      <c r="A12459" s="8" t="str">
        <f t="shared" si="778"/>
        <v>https://w3id.org/kouigenjimonogatari/data/1059-02.json</v>
      </c>
      <c r="B12459">
        <v>1059</v>
      </c>
      <c r="C12459">
        <v>2</v>
      </c>
      <c r="D12459" t="s">
        <v>12890</v>
      </c>
      <c r="E12459" t="s">
        <v>5917</v>
      </c>
      <c r="F12459" t="s">
        <v>12375</v>
      </c>
      <c r="G12459">
        <v>34</v>
      </c>
      <c r="H12459" t="s">
        <v>5919</v>
      </c>
      <c r="I12459" t="s">
        <v>5920</v>
      </c>
      <c r="L12459" t="s">
        <v>9241</v>
      </c>
      <c r="M12459" t="s">
        <v>12874</v>
      </c>
      <c r="N12459" t="s">
        <v>10264</v>
      </c>
      <c r="O12459" t="s">
        <v>12875</v>
      </c>
    </row>
    <row r="12460" spans="1:15">
      <c r="A12460" s="8" t="str">
        <f t="shared" si="778"/>
        <v>https://w3id.org/kouigenjimonogatari/data/1059-03.json</v>
      </c>
      <c r="B12460">
        <v>1059</v>
      </c>
      <c r="C12460">
        <v>3</v>
      </c>
      <c r="D12460" t="s">
        <v>12891</v>
      </c>
      <c r="E12460" t="s">
        <v>5917</v>
      </c>
      <c r="F12460" t="s">
        <v>12375</v>
      </c>
      <c r="G12460">
        <v>34</v>
      </c>
      <c r="H12460" t="s">
        <v>5919</v>
      </c>
      <c r="I12460" t="s">
        <v>5920</v>
      </c>
      <c r="L12460" t="s">
        <v>9241</v>
      </c>
      <c r="M12460" t="s">
        <v>12874</v>
      </c>
      <c r="N12460" t="s">
        <v>10264</v>
      </c>
      <c r="O12460" t="s">
        <v>12875</v>
      </c>
    </row>
    <row r="12461" spans="1:15">
      <c r="A12461" s="8" t="str">
        <f t="shared" si="778"/>
        <v>https://w3id.org/kouigenjimonogatari/data/1059-04.json</v>
      </c>
      <c r="B12461">
        <v>1059</v>
      </c>
      <c r="C12461">
        <v>4</v>
      </c>
      <c r="D12461" t="s">
        <v>12892</v>
      </c>
      <c r="E12461" t="s">
        <v>5917</v>
      </c>
      <c r="F12461" t="s">
        <v>12375</v>
      </c>
      <c r="G12461">
        <v>34</v>
      </c>
      <c r="H12461" t="s">
        <v>5919</v>
      </c>
      <c r="I12461" t="s">
        <v>5920</v>
      </c>
      <c r="L12461" t="s">
        <v>9241</v>
      </c>
      <c r="M12461" t="s">
        <v>12874</v>
      </c>
      <c r="N12461" t="s">
        <v>10264</v>
      </c>
      <c r="O12461" t="s">
        <v>12875</v>
      </c>
    </row>
    <row r="12462" spans="1:15">
      <c r="A12462" s="8" t="str">
        <f t="shared" si="778"/>
        <v>https://w3id.org/kouigenjimonogatari/data/1059-05.json</v>
      </c>
      <c r="B12462">
        <v>1059</v>
      </c>
      <c r="C12462">
        <v>5</v>
      </c>
      <c r="D12462" t="s">
        <v>12893</v>
      </c>
      <c r="E12462" t="s">
        <v>5917</v>
      </c>
      <c r="F12462" t="s">
        <v>12375</v>
      </c>
      <c r="G12462">
        <v>34</v>
      </c>
      <c r="H12462" t="s">
        <v>5919</v>
      </c>
      <c r="I12462" t="s">
        <v>5920</v>
      </c>
      <c r="L12462" t="s">
        <v>9241</v>
      </c>
      <c r="M12462" t="s">
        <v>12874</v>
      </c>
      <c r="N12462" t="s">
        <v>10264</v>
      </c>
      <c r="O12462" t="s">
        <v>12875</v>
      </c>
    </row>
    <row r="12463" spans="1:15">
      <c r="A12463" s="8" t="str">
        <f t="shared" si="778"/>
        <v>https://w3id.org/kouigenjimonogatari/data/1059-06.json</v>
      </c>
      <c r="B12463">
        <v>1059</v>
      </c>
      <c r="C12463">
        <v>6</v>
      </c>
      <c r="D12463" t="s">
        <v>12894</v>
      </c>
      <c r="E12463" t="s">
        <v>5917</v>
      </c>
      <c r="F12463" t="s">
        <v>12375</v>
      </c>
      <c r="G12463">
        <v>34</v>
      </c>
      <c r="H12463" t="s">
        <v>5919</v>
      </c>
      <c r="I12463" t="s">
        <v>5920</v>
      </c>
      <c r="L12463" t="s">
        <v>9241</v>
      </c>
      <c r="M12463" t="s">
        <v>12874</v>
      </c>
      <c r="N12463" t="s">
        <v>10264</v>
      </c>
      <c r="O12463" t="s">
        <v>12875</v>
      </c>
    </row>
    <row r="12464" spans="1:15">
      <c r="A12464" s="8" t="str">
        <f t="shared" si="778"/>
        <v>https://w3id.org/kouigenjimonogatari/data/1059-07.json</v>
      </c>
      <c r="B12464">
        <v>1059</v>
      </c>
      <c r="C12464">
        <v>7</v>
      </c>
      <c r="D12464" t="s">
        <v>12895</v>
      </c>
      <c r="E12464" t="s">
        <v>5917</v>
      </c>
      <c r="F12464" t="s">
        <v>12375</v>
      </c>
      <c r="G12464">
        <v>34</v>
      </c>
      <c r="H12464" t="s">
        <v>5919</v>
      </c>
      <c r="I12464" t="s">
        <v>5920</v>
      </c>
      <c r="L12464" t="s">
        <v>9241</v>
      </c>
      <c r="M12464" t="s">
        <v>12874</v>
      </c>
      <c r="N12464" t="s">
        <v>10264</v>
      </c>
      <c r="O12464" t="s">
        <v>12875</v>
      </c>
    </row>
    <row r="12465" spans="1:15">
      <c r="A12465" s="8" t="str">
        <f t="shared" si="778"/>
        <v>https://w3id.org/kouigenjimonogatari/data/1059-08.json</v>
      </c>
      <c r="B12465">
        <v>1059</v>
      </c>
      <c r="C12465">
        <v>8</v>
      </c>
      <c r="D12465" t="s">
        <v>12896</v>
      </c>
      <c r="E12465" t="s">
        <v>5917</v>
      </c>
      <c r="F12465" t="s">
        <v>12375</v>
      </c>
      <c r="G12465">
        <v>34</v>
      </c>
      <c r="H12465" t="s">
        <v>5919</v>
      </c>
      <c r="I12465" t="s">
        <v>5920</v>
      </c>
      <c r="L12465" t="s">
        <v>9241</v>
      </c>
      <c r="M12465" t="s">
        <v>12874</v>
      </c>
      <c r="N12465" t="s">
        <v>10264</v>
      </c>
      <c r="O12465" t="s">
        <v>12875</v>
      </c>
    </row>
    <row r="12466" spans="1:15">
      <c r="A12466" s="8" t="str">
        <f t="shared" si="778"/>
        <v>https://w3id.org/kouigenjimonogatari/data/1059-09.json</v>
      </c>
      <c r="B12466">
        <v>1059</v>
      </c>
      <c r="C12466">
        <v>9</v>
      </c>
      <c r="D12466" t="s">
        <v>12897</v>
      </c>
      <c r="E12466" t="s">
        <v>5917</v>
      </c>
      <c r="F12466" t="s">
        <v>12375</v>
      </c>
      <c r="G12466">
        <v>34</v>
      </c>
      <c r="H12466" t="s">
        <v>5919</v>
      </c>
      <c r="I12466" t="s">
        <v>5920</v>
      </c>
      <c r="L12466" t="s">
        <v>9241</v>
      </c>
      <c r="M12466" t="s">
        <v>12874</v>
      </c>
      <c r="N12466" t="s">
        <v>10264</v>
      </c>
      <c r="O12466" t="s">
        <v>12875</v>
      </c>
    </row>
    <row r="12467" spans="1:15">
      <c r="A12467" s="8" t="str">
        <f t="shared" si="778"/>
        <v>https://w3id.org/kouigenjimonogatari/data/1059-10.json</v>
      </c>
      <c r="B12467">
        <v>1059</v>
      </c>
      <c r="C12467">
        <v>10</v>
      </c>
      <c r="D12467" t="s">
        <v>12898</v>
      </c>
      <c r="E12467" t="s">
        <v>5917</v>
      </c>
      <c r="F12467" t="s">
        <v>12375</v>
      </c>
      <c r="G12467">
        <v>34</v>
      </c>
      <c r="H12467" t="s">
        <v>5919</v>
      </c>
      <c r="I12467" t="s">
        <v>5920</v>
      </c>
      <c r="L12467" t="s">
        <v>9241</v>
      </c>
      <c r="M12467" t="s">
        <v>12874</v>
      </c>
      <c r="N12467" t="s">
        <v>10264</v>
      </c>
      <c r="O12467" t="s">
        <v>12875</v>
      </c>
    </row>
    <row r="12468" spans="1:15">
      <c r="A12468" s="8" t="str">
        <f t="shared" si="778"/>
        <v>https://w3id.org/kouigenjimonogatari/data/1059-11.json</v>
      </c>
      <c r="B12468">
        <v>1059</v>
      </c>
      <c r="C12468">
        <v>11</v>
      </c>
      <c r="D12468" t="s">
        <v>12899</v>
      </c>
      <c r="E12468" t="s">
        <v>5917</v>
      </c>
      <c r="F12468" t="s">
        <v>12375</v>
      </c>
      <c r="G12468">
        <v>34</v>
      </c>
      <c r="H12468" t="s">
        <v>5919</v>
      </c>
      <c r="I12468" t="s">
        <v>5920</v>
      </c>
      <c r="L12468" t="s">
        <v>9241</v>
      </c>
      <c r="M12468" t="s">
        <v>12874</v>
      </c>
      <c r="N12468" t="s">
        <v>10264</v>
      </c>
      <c r="O12468" t="s">
        <v>12875</v>
      </c>
    </row>
    <row r="12469" spans="1:15">
      <c r="A12469" s="8" t="str">
        <f t="shared" si="778"/>
        <v>https://w3id.org/kouigenjimonogatari/data/1059-12.json</v>
      </c>
      <c r="B12469">
        <v>1059</v>
      </c>
      <c r="C12469">
        <v>12</v>
      </c>
      <c r="D12469" t="s">
        <v>12900</v>
      </c>
      <c r="E12469" t="s">
        <v>5917</v>
      </c>
      <c r="F12469" t="s">
        <v>12375</v>
      </c>
      <c r="G12469">
        <v>34</v>
      </c>
      <c r="H12469" t="s">
        <v>5919</v>
      </c>
      <c r="I12469" t="s">
        <v>5920</v>
      </c>
      <c r="L12469" t="s">
        <v>9241</v>
      </c>
      <c r="M12469" t="s">
        <v>12874</v>
      </c>
      <c r="N12469" t="s">
        <v>10264</v>
      </c>
      <c r="O12469" t="s">
        <v>12875</v>
      </c>
    </row>
    <row r="12470" spans="1:15">
      <c r="A12470" s="8" t="str">
        <f t="shared" si="778"/>
        <v>https://w3id.org/kouigenjimonogatari/data/1059-13.json</v>
      </c>
      <c r="B12470">
        <v>1059</v>
      </c>
      <c r="C12470">
        <v>13</v>
      </c>
      <c r="D12470" t="s">
        <v>12901</v>
      </c>
      <c r="E12470" t="s">
        <v>5917</v>
      </c>
      <c r="F12470" t="s">
        <v>12375</v>
      </c>
      <c r="G12470">
        <v>34</v>
      </c>
      <c r="H12470" t="s">
        <v>5919</v>
      </c>
      <c r="I12470" t="s">
        <v>5920</v>
      </c>
      <c r="L12470" t="s">
        <v>9241</v>
      </c>
      <c r="M12470" t="s">
        <v>12874</v>
      </c>
      <c r="N12470" t="s">
        <v>10264</v>
      </c>
      <c r="O12470" t="s">
        <v>12875</v>
      </c>
    </row>
    <row r="12471" spans="1:15">
      <c r="A12471" s="8" t="str">
        <f t="shared" si="778"/>
        <v>https://w3id.org/kouigenjimonogatari/data/1059-14.json</v>
      </c>
      <c r="B12471">
        <v>1059</v>
      </c>
      <c r="C12471">
        <v>14</v>
      </c>
      <c r="D12471" t="s">
        <v>12902</v>
      </c>
      <c r="E12471" t="s">
        <v>5917</v>
      </c>
      <c r="F12471" t="s">
        <v>12375</v>
      </c>
      <c r="G12471">
        <v>34</v>
      </c>
      <c r="H12471" t="s">
        <v>5919</v>
      </c>
      <c r="I12471" t="s">
        <v>5920</v>
      </c>
      <c r="L12471" t="s">
        <v>9241</v>
      </c>
      <c r="M12471" t="s">
        <v>12874</v>
      </c>
      <c r="N12471" t="s">
        <v>10264</v>
      </c>
      <c r="O12471" t="s">
        <v>12875</v>
      </c>
    </row>
    <row r="12472" spans="1:15">
      <c r="A12472" s="8" t="str">
        <f t="shared" si="778"/>
        <v>https://w3id.org/kouigenjimonogatari/data/1060-01.json</v>
      </c>
      <c r="B12472">
        <v>1060</v>
      </c>
      <c r="C12472">
        <v>1</v>
      </c>
      <c r="D12472" t="s">
        <v>12903</v>
      </c>
      <c r="E12472" t="s">
        <v>5917</v>
      </c>
      <c r="F12472" t="s">
        <v>12375</v>
      </c>
      <c r="G12472">
        <v>34</v>
      </c>
      <c r="H12472" t="s">
        <v>5919</v>
      </c>
      <c r="I12472" t="s">
        <v>5920</v>
      </c>
      <c r="L12472" t="s">
        <v>9272</v>
      </c>
      <c r="M12472" t="s">
        <v>12904</v>
      </c>
      <c r="N12472" t="s">
        <v>10264</v>
      </c>
      <c r="O12472" t="s">
        <v>12905</v>
      </c>
    </row>
    <row r="12473" spans="1:15">
      <c r="A12473" s="8" t="str">
        <f t="shared" si="778"/>
        <v>https://w3id.org/kouigenjimonogatari/data/1060-02.json</v>
      </c>
      <c r="B12473">
        <v>1060</v>
      </c>
      <c r="C12473">
        <v>2</v>
      </c>
      <c r="D12473" t="s">
        <v>12906</v>
      </c>
      <c r="E12473" t="s">
        <v>5917</v>
      </c>
      <c r="F12473" t="s">
        <v>12375</v>
      </c>
      <c r="G12473">
        <v>34</v>
      </c>
      <c r="H12473" t="s">
        <v>5919</v>
      </c>
      <c r="I12473" t="s">
        <v>5920</v>
      </c>
      <c r="L12473" t="s">
        <v>9272</v>
      </c>
      <c r="M12473" t="s">
        <v>12904</v>
      </c>
      <c r="N12473" t="s">
        <v>10264</v>
      </c>
      <c r="O12473" t="s">
        <v>12905</v>
      </c>
    </row>
    <row r="12474" spans="1:15">
      <c r="A12474" s="8" t="str">
        <f t="shared" si="778"/>
        <v>https://w3id.org/kouigenjimonogatari/data/1060-03.json</v>
      </c>
      <c r="B12474">
        <v>1060</v>
      </c>
      <c r="C12474">
        <v>3</v>
      </c>
      <c r="D12474" t="s">
        <v>12907</v>
      </c>
      <c r="E12474" t="s">
        <v>5917</v>
      </c>
      <c r="F12474" t="s">
        <v>12375</v>
      </c>
      <c r="G12474">
        <v>34</v>
      </c>
      <c r="H12474" t="s">
        <v>5919</v>
      </c>
      <c r="I12474" t="s">
        <v>5920</v>
      </c>
      <c r="L12474" t="s">
        <v>9272</v>
      </c>
      <c r="M12474" t="s">
        <v>12904</v>
      </c>
      <c r="N12474" t="s">
        <v>10264</v>
      </c>
      <c r="O12474" t="s">
        <v>12905</v>
      </c>
    </row>
    <row r="12475" spans="1:15">
      <c r="A12475" s="8" t="str">
        <f t="shared" si="778"/>
        <v>https://w3id.org/kouigenjimonogatari/data/1060-04.json</v>
      </c>
      <c r="B12475">
        <v>1060</v>
      </c>
      <c r="C12475">
        <v>4</v>
      </c>
      <c r="D12475" t="s">
        <v>12908</v>
      </c>
      <c r="E12475" t="s">
        <v>5917</v>
      </c>
      <c r="F12475" t="s">
        <v>12375</v>
      </c>
      <c r="G12475">
        <v>34</v>
      </c>
      <c r="H12475" t="s">
        <v>5919</v>
      </c>
      <c r="I12475" t="s">
        <v>5920</v>
      </c>
      <c r="L12475" t="s">
        <v>9272</v>
      </c>
      <c r="M12475" t="s">
        <v>12904</v>
      </c>
      <c r="N12475" t="s">
        <v>10264</v>
      </c>
      <c r="O12475" t="s">
        <v>12905</v>
      </c>
    </row>
    <row r="12476" spans="1:15">
      <c r="A12476" s="8" t="str">
        <f t="shared" si="778"/>
        <v>https://w3id.org/kouigenjimonogatari/data/1060-05.json</v>
      </c>
      <c r="B12476">
        <v>1060</v>
      </c>
      <c r="C12476">
        <v>5</v>
      </c>
      <c r="D12476" t="s">
        <v>12909</v>
      </c>
      <c r="E12476" t="s">
        <v>5917</v>
      </c>
      <c r="F12476" t="s">
        <v>12375</v>
      </c>
      <c r="G12476">
        <v>34</v>
      </c>
      <c r="H12476" t="s">
        <v>5919</v>
      </c>
      <c r="I12476" t="s">
        <v>5920</v>
      </c>
      <c r="L12476" t="s">
        <v>9272</v>
      </c>
      <c r="M12476" t="s">
        <v>12904</v>
      </c>
      <c r="N12476" t="s">
        <v>10264</v>
      </c>
      <c r="O12476" t="s">
        <v>12905</v>
      </c>
    </row>
    <row r="12477" spans="1:15">
      <c r="A12477" s="8" t="str">
        <f t="shared" si="778"/>
        <v>https://w3id.org/kouigenjimonogatari/data/1060-06.json</v>
      </c>
      <c r="B12477">
        <v>1060</v>
      </c>
      <c r="C12477">
        <v>6</v>
      </c>
      <c r="D12477" t="s">
        <v>12910</v>
      </c>
      <c r="E12477" t="s">
        <v>5917</v>
      </c>
      <c r="F12477" t="s">
        <v>12375</v>
      </c>
      <c r="G12477">
        <v>34</v>
      </c>
      <c r="H12477" t="s">
        <v>5919</v>
      </c>
      <c r="I12477" t="s">
        <v>5920</v>
      </c>
      <c r="L12477" t="s">
        <v>9272</v>
      </c>
      <c r="M12477" t="s">
        <v>12904</v>
      </c>
      <c r="N12477" t="s">
        <v>10264</v>
      </c>
      <c r="O12477" t="s">
        <v>12905</v>
      </c>
    </row>
    <row r="12478" spans="1:15">
      <c r="A12478" s="8" t="str">
        <f t="shared" si="778"/>
        <v>https://w3id.org/kouigenjimonogatari/data/1060-07.json</v>
      </c>
      <c r="B12478">
        <v>1060</v>
      </c>
      <c r="C12478">
        <v>7</v>
      </c>
      <c r="D12478" t="s">
        <v>12911</v>
      </c>
      <c r="E12478" t="s">
        <v>5917</v>
      </c>
      <c r="F12478" t="s">
        <v>12375</v>
      </c>
      <c r="G12478">
        <v>34</v>
      </c>
      <c r="H12478" t="s">
        <v>5919</v>
      </c>
      <c r="I12478" t="s">
        <v>5920</v>
      </c>
      <c r="L12478" t="s">
        <v>9272</v>
      </c>
      <c r="M12478" t="s">
        <v>12904</v>
      </c>
      <c r="N12478" t="s">
        <v>10264</v>
      </c>
      <c r="O12478" t="s">
        <v>12905</v>
      </c>
    </row>
    <row r="12479" spans="1:15">
      <c r="A12479" s="8" t="str">
        <f t="shared" si="778"/>
        <v>https://w3id.org/kouigenjimonogatari/data/1060-08.json</v>
      </c>
      <c r="B12479">
        <v>1060</v>
      </c>
      <c r="C12479">
        <v>8</v>
      </c>
      <c r="D12479" t="s">
        <v>12912</v>
      </c>
      <c r="E12479" t="s">
        <v>5917</v>
      </c>
      <c r="F12479" t="s">
        <v>12375</v>
      </c>
      <c r="G12479">
        <v>34</v>
      </c>
      <c r="H12479" t="s">
        <v>5919</v>
      </c>
      <c r="I12479" t="s">
        <v>5920</v>
      </c>
      <c r="L12479" t="s">
        <v>9272</v>
      </c>
      <c r="M12479" t="s">
        <v>12904</v>
      </c>
      <c r="N12479" t="s">
        <v>10264</v>
      </c>
      <c r="O12479" t="s">
        <v>12905</v>
      </c>
    </row>
    <row r="12480" spans="1:15">
      <c r="A12480" s="8" t="str">
        <f t="shared" ref="A12480:A12543" si="779">"https://w3id.org/kouigenjimonogatari/data/"&amp;TEXT(B12480, "0000")&amp;"-"&amp;TEXT(C12480, "00")&amp;".json"</f>
        <v>https://w3id.org/kouigenjimonogatari/data/1060-09.json</v>
      </c>
      <c r="B12480">
        <v>1060</v>
      </c>
      <c r="C12480">
        <v>9</v>
      </c>
      <c r="D12480" t="s">
        <v>12913</v>
      </c>
      <c r="E12480" t="s">
        <v>5917</v>
      </c>
      <c r="F12480" t="s">
        <v>12375</v>
      </c>
      <c r="G12480">
        <v>34</v>
      </c>
      <c r="H12480" t="s">
        <v>5919</v>
      </c>
      <c r="I12480" t="s">
        <v>5920</v>
      </c>
      <c r="L12480" t="s">
        <v>9272</v>
      </c>
      <c r="M12480" t="s">
        <v>12904</v>
      </c>
      <c r="N12480" t="s">
        <v>10264</v>
      </c>
      <c r="O12480" t="s">
        <v>12905</v>
      </c>
    </row>
    <row r="12481" spans="1:15">
      <c r="A12481" s="8" t="str">
        <f t="shared" si="779"/>
        <v>https://w3id.org/kouigenjimonogatari/data/1060-10.json</v>
      </c>
      <c r="B12481">
        <v>1060</v>
      </c>
      <c r="C12481">
        <v>10</v>
      </c>
      <c r="D12481" t="s">
        <v>12914</v>
      </c>
      <c r="E12481" t="s">
        <v>5917</v>
      </c>
      <c r="F12481" t="s">
        <v>12375</v>
      </c>
      <c r="G12481">
        <v>34</v>
      </c>
      <c r="H12481" t="s">
        <v>5919</v>
      </c>
      <c r="I12481" t="s">
        <v>5920</v>
      </c>
      <c r="L12481" t="s">
        <v>9272</v>
      </c>
      <c r="M12481" t="s">
        <v>12904</v>
      </c>
      <c r="N12481" t="s">
        <v>10264</v>
      </c>
      <c r="O12481" t="s">
        <v>12905</v>
      </c>
    </row>
    <row r="12482" spans="1:15">
      <c r="A12482" s="8" t="str">
        <f t="shared" si="779"/>
        <v>https://w3id.org/kouigenjimonogatari/data/1060-11.json</v>
      </c>
      <c r="B12482">
        <v>1060</v>
      </c>
      <c r="C12482">
        <v>11</v>
      </c>
      <c r="D12482" t="s">
        <v>12915</v>
      </c>
      <c r="E12482" t="s">
        <v>5917</v>
      </c>
      <c r="F12482" t="s">
        <v>12375</v>
      </c>
      <c r="G12482">
        <v>34</v>
      </c>
      <c r="H12482" t="s">
        <v>5919</v>
      </c>
      <c r="I12482" t="s">
        <v>5920</v>
      </c>
      <c r="L12482" t="s">
        <v>9272</v>
      </c>
      <c r="M12482" t="s">
        <v>12904</v>
      </c>
      <c r="N12482" t="s">
        <v>10264</v>
      </c>
      <c r="O12482" t="s">
        <v>12905</v>
      </c>
    </row>
    <row r="12483" spans="1:15">
      <c r="A12483" s="8" t="str">
        <f t="shared" si="779"/>
        <v>https://w3id.org/kouigenjimonogatari/data/1060-12.json</v>
      </c>
      <c r="B12483">
        <v>1060</v>
      </c>
      <c r="C12483">
        <v>12</v>
      </c>
      <c r="D12483" t="s">
        <v>12916</v>
      </c>
      <c r="E12483" t="s">
        <v>5917</v>
      </c>
      <c r="F12483" t="s">
        <v>12375</v>
      </c>
      <c r="G12483">
        <v>34</v>
      </c>
      <c r="H12483" t="s">
        <v>5919</v>
      </c>
      <c r="I12483" t="s">
        <v>5920</v>
      </c>
      <c r="L12483" t="s">
        <v>9272</v>
      </c>
      <c r="M12483" t="s">
        <v>12904</v>
      </c>
      <c r="N12483" t="s">
        <v>10264</v>
      </c>
      <c r="O12483" t="s">
        <v>12905</v>
      </c>
    </row>
    <row r="12484" spans="1:15">
      <c r="A12484" s="8" t="str">
        <f t="shared" si="779"/>
        <v>https://w3id.org/kouigenjimonogatari/data/1060-13.json</v>
      </c>
      <c r="B12484">
        <v>1060</v>
      </c>
      <c r="C12484">
        <v>13</v>
      </c>
      <c r="D12484" t="s">
        <v>12917</v>
      </c>
      <c r="E12484" t="s">
        <v>5917</v>
      </c>
      <c r="F12484" t="s">
        <v>12375</v>
      </c>
      <c r="G12484">
        <v>34</v>
      </c>
      <c r="H12484" t="s">
        <v>5919</v>
      </c>
      <c r="I12484" t="s">
        <v>5920</v>
      </c>
      <c r="L12484" t="s">
        <v>9272</v>
      </c>
      <c r="M12484" t="s">
        <v>12904</v>
      </c>
      <c r="N12484" t="s">
        <v>10264</v>
      </c>
      <c r="O12484" t="s">
        <v>12905</v>
      </c>
    </row>
    <row r="12485" spans="1:15">
      <c r="A12485" s="8" t="str">
        <f t="shared" si="779"/>
        <v>https://w3id.org/kouigenjimonogatari/data/1060-14.json</v>
      </c>
      <c r="B12485">
        <v>1060</v>
      </c>
      <c r="C12485">
        <v>14</v>
      </c>
      <c r="D12485" t="s">
        <v>12918</v>
      </c>
      <c r="E12485" t="s">
        <v>5917</v>
      </c>
      <c r="F12485" t="s">
        <v>12375</v>
      </c>
      <c r="G12485">
        <v>34</v>
      </c>
      <c r="H12485" t="s">
        <v>5919</v>
      </c>
      <c r="I12485" t="s">
        <v>5920</v>
      </c>
      <c r="L12485" t="s">
        <v>9272</v>
      </c>
      <c r="M12485" t="s">
        <v>12904</v>
      </c>
      <c r="N12485" t="s">
        <v>10264</v>
      </c>
      <c r="O12485" t="s">
        <v>12905</v>
      </c>
    </row>
    <row r="12486" spans="1:15">
      <c r="A12486" s="8" t="str">
        <f t="shared" si="779"/>
        <v>https://w3id.org/kouigenjimonogatari/data/1061-01.json</v>
      </c>
      <c r="B12486">
        <v>1061</v>
      </c>
      <c r="C12486">
        <v>1</v>
      </c>
      <c r="D12486" t="s">
        <v>12919</v>
      </c>
      <c r="E12486" t="s">
        <v>5917</v>
      </c>
      <c r="F12486" t="s">
        <v>12375</v>
      </c>
      <c r="G12486">
        <v>34</v>
      </c>
      <c r="H12486" t="s">
        <v>5919</v>
      </c>
      <c r="I12486" t="s">
        <v>5920</v>
      </c>
      <c r="L12486" t="s">
        <v>9272</v>
      </c>
      <c r="M12486" t="s">
        <v>12904</v>
      </c>
      <c r="N12486" t="s">
        <v>10264</v>
      </c>
      <c r="O12486" t="s">
        <v>12905</v>
      </c>
    </row>
    <row r="12487" spans="1:15">
      <c r="A12487" s="8" t="str">
        <f t="shared" si="779"/>
        <v>https://w3id.org/kouigenjimonogatari/data/1061-02.json</v>
      </c>
      <c r="B12487">
        <v>1061</v>
      </c>
      <c r="C12487">
        <v>2</v>
      </c>
      <c r="D12487" t="s">
        <v>12920</v>
      </c>
      <c r="E12487" t="s">
        <v>5917</v>
      </c>
      <c r="F12487" t="s">
        <v>12375</v>
      </c>
      <c r="G12487">
        <v>34</v>
      </c>
      <c r="H12487" t="s">
        <v>5919</v>
      </c>
      <c r="I12487" t="s">
        <v>5920</v>
      </c>
      <c r="L12487" t="s">
        <v>9272</v>
      </c>
      <c r="M12487" t="s">
        <v>12904</v>
      </c>
      <c r="N12487" t="s">
        <v>10264</v>
      </c>
      <c r="O12487" t="s">
        <v>12905</v>
      </c>
    </row>
    <row r="12488" spans="1:15">
      <c r="A12488" s="8" t="str">
        <f t="shared" si="779"/>
        <v>https://w3id.org/kouigenjimonogatari/data/1061-03.json</v>
      </c>
      <c r="B12488">
        <v>1061</v>
      </c>
      <c r="C12488">
        <v>3</v>
      </c>
      <c r="D12488" t="s">
        <v>12921</v>
      </c>
      <c r="E12488" t="s">
        <v>5917</v>
      </c>
      <c r="F12488" t="s">
        <v>12375</v>
      </c>
      <c r="G12488">
        <v>34</v>
      </c>
      <c r="H12488" t="s">
        <v>5919</v>
      </c>
      <c r="I12488" t="s">
        <v>5920</v>
      </c>
      <c r="L12488" t="s">
        <v>9272</v>
      </c>
      <c r="M12488" t="s">
        <v>12904</v>
      </c>
      <c r="N12488" t="s">
        <v>10264</v>
      </c>
      <c r="O12488" t="s">
        <v>12905</v>
      </c>
    </row>
    <row r="12489" spans="1:15">
      <c r="A12489" s="8" t="str">
        <f t="shared" si="779"/>
        <v>https://w3id.org/kouigenjimonogatari/data/1061-04.json</v>
      </c>
      <c r="B12489">
        <v>1061</v>
      </c>
      <c r="C12489">
        <v>4</v>
      </c>
      <c r="D12489" t="s">
        <v>12922</v>
      </c>
      <c r="E12489" t="s">
        <v>5917</v>
      </c>
      <c r="F12489" t="s">
        <v>12375</v>
      </c>
      <c r="G12489">
        <v>34</v>
      </c>
      <c r="H12489" t="s">
        <v>5919</v>
      </c>
      <c r="I12489" t="s">
        <v>5920</v>
      </c>
      <c r="L12489" t="s">
        <v>9272</v>
      </c>
      <c r="M12489" t="s">
        <v>12904</v>
      </c>
      <c r="N12489" t="s">
        <v>10264</v>
      </c>
      <c r="O12489" t="s">
        <v>12905</v>
      </c>
    </row>
    <row r="12490" spans="1:15">
      <c r="A12490" s="8" t="str">
        <f t="shared" si="779"/>
        <v>https://w3id.org/kouigenjimonogatari/data/1061-05.json</v>
      </c>
      <c r="B12490">
        <v>1061</v>
      </c>
      <c r="C12490">
        <v>5</v>
      </c>
      <c r="D12490" t="s">
        <v>12923</v>
      </c>
      <c r="E12490" t="s">
        <v>5917</v>
      </c>
      <c r="F12490" t="s">
        <v>12375</v>
      </c>
      <c r="G12490">
        <v>34</v>
      </c>
      <c r="H12490" t="s">
        <v>5919</v>
      </c>
      <c r="I12490" t="s">
        <v>5920</v>
      </c>
      <c r="L12490" t="s">
        <v>9272</v>
      </c>
      <c r="M12490" t="s">
        <v>12904</v>
      </c>
      <c r="N12490" t="s">
        <v>10264</v>
      </c>
      <c r="O12490" t="s">
        <v>12905</v>
      </c>
    </row>
    <row r="12491" spans="1:15">
      <c r="A12491" s="8" t="str">
        <f t="shared" si="779"/>
        <v>https://w3id.org/kouigenjimonogatari/data/1061-06.json</v>
      </c>
      <c r="B12491">
        <v>1061</v>
      </c>
      <c r="C12491">
        <v>6</v>
      </c>
      <c r="D12491" t="s">
        <v>12924</v>
      </c>
      <c r="E12491" t="s">
        <v>5917</v>
      </c>
      <c r="F12491" t="s">
        <v>12375</v>
      </c>
      <c r="G12491">
        <v>34</v>
      </c>
      <c r="H12491" t="s">
        <v>5919</v>
      </c>
      <c r="I12491" t="s">
        <v>5920</v>
      </c>
      <c r="L12491" t="s">
        <v>9272</v>
      </c>
      <c r="M12491" t="s">
        <v>12904</v>
      </c>
      <c r="N12491" t="s">
        <v>10264</v>
      </c>
      <c r="O12491" t="s">
        <v>12905</v>
      </c>
    </row>
    <row r="12492" spans="1:15">
      <c r="A12492" s="8" t="str">
        <f t="shared" si="779"/>
        <v>https://w3id.org/kouigenjimonogatari/data/1061-07.json</v>
      </c>
      <c r="B12492">
        <v>1061</v>
      </c>
      <c r="C12492">
        <v>7</v>
      </c>
      <c r="D12492" t="s">
        <v>12925</v>
      </c>
      <c r="E12492" t="s">
        <v>5917</v>
      </c>
      <c r="F12492" t="s">
        <v>12375</v>
      </c>
      <c r="G12492">
        <v>34</v>
      </c>
      <c r="H12492" t="s">
        <v>5919</v>
      </c>
      <c r="I12492" t="s">
        <v>5920</v>
      </c>
      <c r="L12492" t="s">
        <v>9272</v>
      </c>
      <c r="M12492" t="s">
        <v>12904</v>
      </c>
      <c r="N12492" t="s">
        <v>10264</v>
      </c>
      <c r="O12492" t="s">
        <v>12905</v>
      </c>
    </row>
    <row r="12493" spans="1:15">
      <c r="A12493" s="8" t="str">
        <f t="shared" si="779"/>
        <v>https://w3id.org/kouigenjimonogatari/data/1061-08.json</v>
      </c>
      <c r="B12493">
        <v>1061</v>
      </c>
      <c r="C12493">
        <v>8</v>
      </c>
      <c r="D12493" t="s">
        <v>12926</v>
      </c>
      <c r="E12493" t="s">
        <v>5917</v>
      </c>
      <c r="F12493" t="s">
        <v>12375</v>
      </c>
      <c r="G12493">
        <v>34</v>
      </c>
      <c r="H12493" t="s">
        <v>5919</v>
      </c>
      <c r="I12493" t="s">
        <v>5920</v>
      </c>
      <c r="L12493" t="s">
        <v>9272</v>
      </c>
      <c r="M12493" t="s">
        <v>12904</v>
      </c>
      <c r="N12493" t="s">
        <v>10264</v>
      </c>
      <c r="O12493" t="s">
        <v>12905</v>
      </c>
    </row>
    <row r="12494" spans="1:15">
      <c r="A12494" s="8" t="str">
        <f t="shared" si="779"/>
        <v>https://w3id.org/kouigenjimonogatari/data/1061-09.json</v>
      </c>
      <c r="B12494">
        <v>1061</v>
      </c>
      <c r="C12494">
        <v>9</v>
      </c>
      <c r="D12494" t="s">
        <v>12927</v>
      </c>
      <c r="E12494" t="s">
        <v>5917</v>
      </c>
      <c r="F12494" t="s">
        <v>12375</v>
      </c>
      <c r="G12494">
        <v>34</v>
      </c>
      <c r="H12494" t="s">
        <v>5919</v>
      </c>
      <c r="I12494" t="s">
        <v>5920</v>
      </c>
      <c r="L12494" t="s">
        <v>9272</v>
      </c>
      <c r="M12494" t="s">
        <v>12904</v>
      </c>
      <c r="N12494" t="s">
        <v>10264</v>
      </c>
      <c r="O12494" t="s">
        <v>12905</v>
      </c>
    </row>
    <row r="12495" spans="1:15">
      <c r="A12495" s="8" t="str">
        <f t="shared" si="779"/>
        <v>https://w3id.org/kouigenjimonogatari/data/1061-10.json</v>
      </c>
      <c r="B12495">
        <v>1061</v>
      </c>
      <c r="C12495">
        <v>10</v>
      </c>
      <c r="D12495" t="s">
        <v>12928</v>
      </c>
      <c r="E12495" t="s">
        <v>5917</v>
      </c>
      <c r="F12495" t="s">
        <v>12375</v>
      </c>
      <c r="G12495">
        <v>34</v>
      </c>
      <c r="H12495" t="s">
        <v>5919</v>
      </c>
      <c r="I12495" t="s">
        <v>5920</v>
      </c>
      <c r="L12495" t="s">
        <v>9272</v>
      </c>
      <c r="M12495" t="s">
        <v>12904</v>
      </c>
      <c r="N12495" t="s">
        <v>10264</v>
      </c>
      <c r="O12495" t="s">
        <v>12905</v>
      </c>
    </row>
    <row r="12496" spans="1:15">
      <c r="A12496" s="8" t="str">
        <f t="shared" si="779"/>
        <v>https://w3id.org/kouigenjimonogatari/data/1061-11.json</v>
      </c>
      <c r="B12496">
        <v>1061</v>
      </c>
      <c r="C12496">
        <v>11</v>
      </c>
      <c r="D12496" t="s">
        <v>12929</v>
      </c>
      <c r="E12496" t="s">
        <v>5917</v>
      </c>
      <c r="F12496" t="s">
        <v>12375</v>
      </c>
      <c r="G12496">
        <v>34</v>
      </c>
      <c r="H12496" t="s">
        <v>5919</v>
      </c>
      <c r="I12496" t="s">
        <v>5920</v>
      </c>
      <c r="L12496" t="s">
        <v>9272</v>
      </c>
      <c r="M12496" t="s">
        <v>12904</v>
      </c>
      <c r="N12496" t="s">
        <v>10264</v>
      </c>
      <c r="O12496" t="s">
        <v>12905</v>
      </c>
    </row>
    <row r="12497" spans="1:15">
      <c r="A12497" s="8" t="str">
        <f t="shared" si="779"/>
        <v>https://w3id.org/kouigenjimonogatari/data/1061-12.json</v>
      </c>
      <c r="B12497">
        <v>1061</v>
      </c>
      <c r="C12497">
        <v>12</v>
      </c>
      <c r="D12497" t="s">
        <v>12930</v>
      </c>
      <c r="E12497" t="s">
        <v>5917</v>
      </c>
      <c r="F12497" t="s">
        <v>12375</v>
      </c>
      <c r="G12497">
        <v>34</v>
      </c>
      <c r="H12497" t="s">
        <v>5919</v>
      </c>
      <c r="I12497" t="s">
        <v>5920</v>
      </c>
      <c r="L12497" t="s">
        <v>9272</v>
      </c>
      <c r="M12497" t="s">
        <v>12904</v>
      </c>
      <c r="N12497" t="s">
        <v>10264</v>
      </c>
      <c r="O12497" t="s">
        <v>12905</v>
      </c>
    </row>
    <row r="12498" spans="1:15">
      <c r="A12498" s="8" t="str">
        <f t="shared" si="779"/>
        <v>https://w3id.org/kouigenjimonogatari/data/1061-13.json</v>
      </c>
      <c r="B12498">
        <v>1061</v>
      </c>
      <c r="C12498">
        <v>13</v>
      </c>
      <c r="D12498" t="s">
        <v>12931</v>
      </c>
      <c r="E12498" t="s">
        <v>5917</v>
      </c>
      <c r="F12498" t="s">
        <v>12375</v>
      </c>
      <c r="G12498">
        <v>34</v>
      </c>
      <c r="H12498" t="s">
        <v>5919</v>
      </c>
      <c r="I12498" t="s">
        <v>5920</v>
      </c>
      <c r="L12498" t="s">
        <v>9272</v>
      </c>
      <c r="M12498" t="s">
        <v>12904</v>
      </c>
      <c r="N12498" t="s">
        <v>10264</v>
      </c>
      <c r="O12498" t="s">
        <v>12905</v>
      </c>
    </row>
    <row r="12499" spans="1:15">
      <c r="A12499" s="8" t="str">
        <f t="shared" si="779"/>
        <v>https://w3id.org/kouigenjimonogatari/data/1061-14.json</v>
      </c>
      <c r="B12499">
        <v>1061</v>
      </c>
      <c r="C12499">
        <v>14</v>
      </c>
      <c r="D12499" t="s">
        <v>12932</v>
      </c>
      <c r="E12499" t="s">
        <v>5917</v>
      </c>
      <c r="F12499" t="s">
        <v>12375</v>
      </c>
      <c r="G12499">
        <v>34</v>
      </c>
      <c r="H12499" t="s">
        <v>5919</v>
      </c>
      <c r="I12499" t="s">
        <v>5920</v>
      </c>
      <c r="L12499" t="s">
        <v>9272</v>
      </c>
      <c r="M12499" t="s">
        <v>12904</v>
      </c>
      <c r="N12499" t="s">
        <v>10264</v>
      </c>
      <c r="O12499" t="s">
        <v>12905</v>
      </c>
    </row>
    <row r="12500" spans="1:15">
      <c r="A12500" s="8" t="str">
        <f t="shared" si="779"/>
        <v>https://w3id.org/kouigenjimonogatari/data/1062-01.json</v>
      </c>
      <c r="B12500">
        <v>1062</v>
      </c>
      <c r="C12500">
        <v>1</v>
      </c>
      <c r="D12500" t="s">
        <v>12933</v>
      </c>
      <c r="E12500" t="s">
        <v>5917</v>
      </c>
      <c r="F12500" t="s">
        <v>12375</v>
      </c>
      <c r="G12500">
        <v>34</v>
      </c>
      <c r="H12500" t="s">
        <v>5919</v>
      </c>
      <c r="I12500" t="s">
        <v>5920</v>
      </c>
      <c r="L12500" t="s">
        <v>9303</v>
      </c>
      <c r="M12500" t="s">
        <v>12934</v>
      </c>
      <c r="N12500" t="s">
        <v>10264</v>
      </c>
      <c r="O12500" t="s">
        <v>12935</v>
      </c>
    </row>
    <row r="12501" spans="1:15">
      <c r="A12501" s="8" t="str">
        <f t="shared" si="779"/>
        <v>https://w3id.org/kouigenjimonogatari/data/1062-02.json</v>
      </c>
      <c r="B12501">
        <v>1062</v>
      </c>
      <c r="C12501">
        <v>2</v>
      </c>
      <c r="D12501" t="s">
        <v>12936</v>
      </c>
      <c r="E12501" t="s">
        <v>5917</v>
      </c>
      <c r="F12501" t="s">
        <v>12375</v>
      </c>
      <c r="G12501">
        <v>34</v>
      </c>
      <c r="H12501" t="s">
        <v>5919</v>
      </c>
      <c r="I12501" t="s">
        <v>5920</v>
      </c>
      <c r="L12501" t="s">
        <v>9303</v>
      </c>
      <c r="M12501" t="s">
        <v>12934</v>
      </c>
      <c r="N12501" t="s">
        <v>10264</v>
      </c>
      <c r="O12501" t="s">
        <v>12935</v>
      </c>
    </row>
    <row r="12502" spans="1:15">
      <c r="A12502" s="8" t="str">
        <f t="shared" si="779"/>
        <v>https://w3id.org/kouigenjimonogatari/data/1062-03.json</v>
      </c>
      <c r="B12502">
        <v>1062</v>
      </c>
      <c r="C12502">
        <v>3</v>
      </c>
      <c r="D12502" t="s">
        <v>12937</v>
      </c>
      <c r="E12502" t="s">
        <v>5917</v>
      </c>
      <c r="F12502" t="s">
        <v>12375</v>
      </c>
      <c r="G12502">
        <v>34</v>
      </c>
      <c r="H12502" t="s">
        <v>5919</v>
      </c>
      <c r="I12502" t="s">
        <v>5920</v>
      </c>
      <c r="L12502" t="s">
        <v>9303</v>
      </c>
      <c r="M12502" t="s">
        <v>12934</v>
      </c>
      <c r="N12502" t="s">
        <v>10264</v>
      </c>
      <c r="O12502" t="s">
        <v>12935</v>
      </c>
    </row>
    <row r="12503" spans="1:15">
      <c r="A12503" s="8" t="str">
        <f t="shared" si="779"/>
        <v>https://w3id.org/kouigenjimonogatari/data/1062-04.json</v>
      </c>
      <c r="B12503">
        <v>1062</v>
      </c>
      <c r="C12503">
        <v>4</v>
      </c>
      <c r="D12503" t="s">
        <v>12938</v>
      </c>
      <c r="E12503" t="s">
        <v>5917</v>
      </c>
      <c r="F12503" t="s">
        <v>12375</v>
      </c>
      <c r="G12503">
        <v>34</v>
      </c>
      <c r="H12503" t="s">
        <v>5919</v>
      </c>
      <c r="I12503" t="s">
        <v>5920</v>
      </c>
      <c r="L12503" t="s">
        <v>9303</v>
      </c>
      <c r="M12503" t="s">
        <v>12934</v>
      </c>
      <c r="N12503" t="s">
        <v>10264</v>
      </c>
      <c r="O12503" t="s">
        <v>12935</v>
      </c>
    </row>
    <row r="12504" spans="1:15">
      <c r="A12504" s="8" t="str">
        <f t="shared" si="779"/>
        <v>https://w3id.org/kouigenjimonogatari/data/1062-05.json</v>
      </c>
      <c r="B12504">
        <v>1062</v>
      </c>
      <c r="C12504">
        <v>5</v>
      </c>
      <c r="D12504" t="s">
        <v>12939</v>
      </c>
      <c r="E12504" t="s">
        <v>5917</v>
      </c>
      <c r="F12504" t="s">
        <v>12375</v>
      </c>
      <c r="G12504">
        <v>34</v>
      </c>
      <c r="H12504" t="s">
        <v>5919</v>
      </c>
      <c r="I12504" t="s">
        <v>5920</v>
      </c>
      <c r="L12504" t="s">
        <v>9303</v>
      </c>
      <c r="M12504" t="s">
        <v>12934</v>
      </c>
      <c r="N12504" t="s">
        <v>10264</v>
      </c>
      <c r="O12504" t="s">
        <v>12935</v>
      </c>
    </row>
    <row r="12505" spans="1:15">
      <c r="A12505" s="8" t="str">
        <f t="shared" si="779"/>
        <v>https://w3id.org/kouigenjimonogatari/data/1062-06.json</v>
      </c>
      <c r="B12505">
        <v>1062</v>
      </c>
      <c r="C12505">
        <v>6</v>
      </c>
      <c r="D12505" t="s">
        <v>12940</v>
      </c>
      <c r="E12505" t="s">
        <v>5917</v>
      </c>
      <c r="F12505" t="s">
        <v>12375</v>
      </c>
      <c r="G12505">
        <v>34</v>
      </c>
      <c r="H12505" t="s">
        <v>5919</v>
      </c>
      <c r="I12505" t="s">
        <v>5920</v>
      </c>
      <c r="L12505" t="s">
        <v>9303</v>
      </c>
      <c r="M12505" t="s">
        <v>12934</v>
      </c>
      <c r="N12505" t="s">
        <v>10264</v>
      </c>
      <c r="O12505" t="s">
        <v>12935</v>
      </c>
    </row>
    <row r="12506" spans="1:15">
      <c r="A12506" s="8" t="str">
        <f t="shared" si="779"/>
        <v>https://w3id.org/kouigenjimonogatari/data/1062-07.json</v>
      </c>
      <c r="B12506">
        <v>1062</v>
      </c>
      <c r="C12506">
        <v>7</v>
      </c>
      <c r="D12506" t="s">
        <v>12941</v>
      </c>
      <c r="E12506" t="s">
        <v>5917</v>
      </c>
      <c r="F12506" t="s">
        <v>12375</v>
      </c>
      <c r="G12506">
        <v>34</v>
      </c>
      <c r="H12506" t="s">
        <v>5919</v>
      </c>
      <c r="I12506" t="s">
        <v>5920</v>
      </c>
      <c r="L12506" t="s">
        <v>9303</v>
      </c>
      <c r="M12506" t="s">
        <v>12934</v>
      </c>
      <c r="N12506" t="s">
        <v>10264</v>
      </c>
      <c r="O12506" t="s">
        <v>12935</v>
      </c>
    </row>
    <row r="12507" spans="1:15">
      <c r="A12507" s="8" t="str">
        <f t="shared" si="779"/>
        <v>https://w3id.org/kouigenjimonogatari/data/1062-08.json</v>
      </c>
      <c r="B12507">
        <v>1062</v>
      </c>
      <c r="C12507">
        <v>8</v>
      </c>
      <c r="D12507" t="s">
        <v>12942</v>
      </c>
      <c r="E12507" t="s">
        <v>5917</v>
      </c>
      <c r="F12507" t="s">
        <v>12375</v>
      </c>
      <c r="G12507">
        <v>34</v>
      </c>
      <c r="H12507" t="s">
        <v>5919</v>
      </c>
      <c r="I12507" t="s">
        <v>5920</v>
      </c>
      <c r="L12507" t="s">
        <v>9303</v>
      </c>
      <c r="M12507" t="s">
        <v>12934</v>
      </c>
      <c r="N12507" t="s">
        <v>10264</v>
      </c>
      <c r="O12507" t="s">
        <v>12935</v>
      </c>
    </row>
    <row r="12508" spans="1:15">
      <c r="A12508" s="8" t="str">
        <f t="shared" si="779"/>
        <v>https://w3id.org/kouigenjimonogatari/data/1062-09.json</v>
      </c>
      <c r="B12508">
        <v>1062</v>
      </c>
      <c r="C12508">
        <v>9</v>
      </c>
      <c r="D12508" t="s">
        <v>12943</v>
      </c>
      <c r="E12508" t="s">
        <v>5917</v>
      </c>
      <c r="F12508" t="s">
        <v>12375</v>
      </c>
      <c r="G12508">
        <v>34</v>
      </c>
      <c r="H12508" t="s">
        <v>5919</v>
      </c>
      <c r="I12508" t="s">
        <v>5920</v>
      </c>
      <c r="L12508" t="s">
        <v>9303</v>
      </c>
      <c r="M12508" t="s">
        <v>12934</v>
      </c>
      <c r="N12508" t="s">
        <v>10264</v>
      </c>
      <c r="O12508" t="s">
        <v>12935</v>
      </c>
    </row>
    <row r="12509" spans="1:15">
      <c r="A12509" s="8" t="str">
        <f t="shared" si="779"/>
        <v>https://w3id.org/kouigenjimonogatari/data/1062-10.json</v>
      </c>
      <c r="B12509">
        <v>1062</v>
      </c>
      <c r="C12509">
        <v>10</v>
      </c>
      <c r="D12509" t="s">
        <v>12944</v>
      </c>
      <c r="E12509" t="s">
        <v>5917</v>
      </c>
      <c r="F12509" t="s">
        <v>12375</v>
      </c>
      <c r="G12509">
        <v>34</v>
      </c>
      <c r="H12509" t="s">
        <v>5919</v>
      </c>
      <c r="I12509" t="s">
        <v>5920</v>
      </c>
      <c r="L12509" t="s">
        <v>9303</v>
      </c>
      <c r="M12509" t="s">
        <v>12934</v>
      </c>
      <c r="N12509" t="s">
        <v>10264</v>
      </c>
      <c r="O12509" t="s">
        <v>12935</v>
      </c>
    </row>
    <row r="12510" spans="1:15">
      <c r="A12510" s="8" t="str">
        <f t="shared" si="779"/>
        <v>https://w3id.org/kouigenjimonogatari/data/1062-11.json</v>
      </c>
      <c r="B12510">
        <v>1062</v>
      </c>
      <c r="C12510">
        <v>11</v>
      </c>
      <c r="D12510" t="s">
        <v>12945</v>
      </c>
      <c r="E12510" t="s">
        <v>5917</v>
      </c>
      <c r="F12510" t="s">
        <v>12375</v>
      </c>
      <c r="G12510">
        <v>34</v>
      </c>
      <c r="H12510" t="s">
        <v>5919</v>
      </c>
      <c r="I12510" t="s">
        <v>5920</v>
      </c>
      <c r="L12510" t="s">
        <v>9303</v>
      </c>
      <c r="M12510" t="s">
        <v>12934</v>
      </c>
      <c r="N12510" t="s">
        <v>10264</v>
      </c>
      <c r="O12510" t="s">
        <v>12935</v>
      </c>
    </row>
    <row r="12511" spans="1:15">
      <c r="A12511" s="8" t="str">
        <f t="shared" si="779"/>
        <v>https://w3id.org/kouigenjimonogatari/data/1062-12.json</v>
      </c>
      <c r="B12511">
        <v>1062</v>
      </c>
      <c r="C12511">
        <v>12</v>
      </c>
      <c r="D12511" t="s">
        <v>12946</v>
      </c>
      <c r="E12511" t="s">
        <v>5917</v>
      </c>
      <c r="F12511" t="s">
        <v>12375</v>
      </c>
      <c r="G12511">
        <v>34</v>
      </c>
      <c r="H12511" t="s">
        <v>5919</v>
      </c>
      <c r="I12511" t="s">
        <v>5920</v>
      </c>
      <c r="L12511" t="s">
        <v>9303</v>
      </c>
      <c r="M12511" t="s">
        <v>12934</v>
      </c>
      <c r="N12511" t="s">
        <v>10264</v>
      </c>
      <c r="O12511" t="s">
        <v>12935</v>
      </c>
    </row>
    <row r="12512" spans="1:15">
      <c r="A12512" s="8" t="str">
        <f t="shared" si="779"/>
        <v>https://w3id.org/kouigenjimonogatari/data/1062-13.json</v>
      </c>
      <c r="B12512">
        <v>1062</v>
      </c>
      <c r="C12512">
        <v>13</v>
      </c>
      <c r="D12512" t="s">
        <v>12947</v>
      </c>
      <c r="E12512" t="s">
        <v>5917</v>
      </c>
      <c r="F12512" t="s">
        <v>12375</v>
      </c>
      <c r="G12512">
        <v>34</v>
      </c>
      <c r="H12512" t="s">
        <v>5919</v>
      </c>
      <c r="I12512" t="s">
        <v>5920</v>
      </c>
      <c r="L12512" t="s">
        <v>9303</v>
      </c>
      <c r="M12512" t="s">
        <v>12934</v>
      </c>
      <c r="N12512" t="s">
        <v>10264</v>
      </c>
      <c r="O12512" t="s">
        <v>12935</v>
      </c>
    </row>
    <row r="12513" spans="1:15">
      <c r="A12513" s="8" t="str">
        <f t="shared" si="779"/>
        <v>https://w3id.org/kouigenjimonogatari/data/1062-14.json</v>
      </c>
      <c r="B12513">
        <v>1062</v>
      </c>
      <c r="C12513">
        <v>14</v>
      </c>
      <c r="D12513" t="s">
        <v>12948</v>
      </c>
      <c r="E12513" t="s">
        <v>5917</v>
      </c>
      <c r="F12513" t="s">
        <v>12375</v>
      </c>
      <c r="G12513">
        <v>34</v>
      </c>
      <c r="H12513" t="s">
        <v>5919</v>
      </c>
      <c r="I12513" t="s">
        <v>5920</v>
      </c>
      <c r="L12513" t="s">
        <v>9303</v>
      </c>
      <c r="M12513" t="s">
        <v>12934</v>
      </c>
      <c r="N12513" t="s">
        <v>10264</v>
      </c>
      <c r="O12513" t="s">
        <v>12935</v>
      </c>
    </row>
    <row r="12514" spans="1:15">
      <c r="A12514" s="8" t="str">
        <f t="shared" si="779"/>
        <v>https://w3id.org/kouigenjimonogatari/data/1063-01.json</v>
      </c>
      <c r="B12514">
        <v>1063</v>
      </c>
      <c r="C12514">
        <v>1</v>
      </c>
      <c r="D12514" t="s">
        <v>12949</v>
      </c>
      <c r="E12514" t="s">
        <v>5917</v>
      </c>
      <c r="F12514" t="s">
        <v>12375</v>
      </c>
      <c r="G12514">
        <v>34</v>
      </c>
      <c r="H12514" t="s">
        <v>5919</v>
      </c>
      <c r="I12514" t="s">
        <v>5920</v>
      </c>
      <c r="L12514" t="s">
        <v>9303</v>
      </c>
      <c r="M12514" t="s">
        <v>12934</v>
      </c>
      <c r="N12514" t="s">
        <v>10264</v>
      </c>
      <c r="O12514" t="s">
        <v>12935</v>
      </c>
    </row>
    <row r="12515" spans="1:15">
      <c r="A12515" s="8" t="str">
        <f t="shared" si="779"/>
        <v>https://w3id.org/kouigenjimonogatari/data/1063-02.json</v>
      </c>
      <c r="B12515">
        <v>1063</v>
      </c>
      <c r="C12515">
        <v>2</v>
      </c>
      <c r="D12515" t="s">
        <v>12950</v>
      </c>
      <c r="E12515" t="s">
        <v>5917</v>
      </c>
      <c r="F12515" t="s">
        <v>12375</v>
      </c>
      <c r="G12515">
        <v>34</v>
      </c>
      <c r="H12515" t="s">
        <v>5919</v>
      </c>
      <c r="I12515" t="s">
        <v>5920</v>
      </c>
      <c r="L12515" t="s">
        <v>9303</v>
      </c>
      <c r="M12515" t="s">
        <v>12934</v>
      </c>
      <c r="N12515" t="s">
        <v>10264</v>
      </c>
      <c r="O12515" t="s">
        <v>12935</v>
      </c>
    </row>
    <row r="12516" spans="1:15">
      <c r="A12516" s="8" t="str">
        <f t="shared" si="779"/>
        <v>https://w3id.org/kouigenjimonogatari/data/1063-03.json</v>
      </c>
      <c r="B12516">
        <v>1063</v>
      </c>
      <c r="C12516">
        <v>3</v>
      </c>
      <c r="D12516" t="s">
        <v>12951</v>
      </c>
      <c r="E12516" t="s">
        <v>5917</v>
      </c>
      <c r="F12516" t="s">
        <v>12375</v>
      </c>
      <c r="G12516">
        <v>34</v>
      </c>
      <c r="H12516" t="s">
        <v>5919</v>
      </c>
      <c r="I12516" t="s">
        <v>5920</v>
      </c>
      <c r="L12516" t="s">
        <v>9303</v>
      </c>
      <c r="M12516" t="s">
        <v>12934</v>
      </c>
      <c r="N12516" t="s">
        <v>10264</v>
      </c>
      <c r="O12516" t="s">
        <v>12935</v>
      </c>
    </row>
    <row r="12517" spans="1:15">
      <c r="A12517" s="8" t="str">
        <f t="shared" si="779"/>
        <v>https://w3id.org/kouigenjimonogatari/data/1063-04.json</v>
      </c>
      <c r="B12517">
        <v>1063</v>
      </c>
      <c r="C12517">
        <v>4</v>
      </c>
      <c r="D12517" t="s">
        <v>12952</v>
      </c>
      <c r="E12517" t="s">
        <v>5917</v>
      </c>
      <c r="F12517" t="s">
        <v>12375</v>
      </c>
      <c r="G12517">
        <v>34</v>
      </c>
      <c r="H12517" t="s">
        <v>5919</v>
      </c>
      <c r="I12517" t="s">
        <v>5920</v>
      </c>
      <c r="L12517" t="s">
        <v>9303</v>
      </c>
      <c r="M12517" t="s">
        <v>12934</v>
      </c>
      <c r="N12517" t="s">
        <v>10264</v>
      </c>
      <c r="O12517" t="s">
        <v>12935</v>
      </c>
    </row>
    <row r="12518" spans="1:15">
      <c r="A12518" s="8" t="str">
        <f t="shared" si="779"/>
        <v>https://w3id.org/kouigenjimonogatari/data/1063-05.json</v>
      </c>
      <c r="B12518">
        <v>1063</v>
      </c>
      <c r="C12518">
        <v>5</v>
      </c>
      <c r="D12518" t="s">
        <v>12953</v>
      </c>
      <c r="E12518" t="s">
        <v>5917</v>
      </c>
      <c r="F12518" t="s">
        <v>12375</v>
      </c>
      <c r="G12518">
        <v>34</v>
      </c>
      <c r="H12518" t="s">
        <v>5919</v>
      </c>
      <c r="I12518" t="s">
        <v>5920</v>
      </c>
      <c r="L12518" t="s">
        <v>9303</v>
      </c>
      <c r="M12518" t="s">
        <v>12934</v>
      </c>
      <c r="N12518" t="s">
        <v>10264</v>
      </c>
      <c r="O12518" t="s">
        <v>12935</v>
      </c>
    </row>
    <row r="12519" spans="1:15">
      <c r="A12519" s="8" t="str">
        <f t="shared" si="779"/>
        <v>https://w3id.org/kouigenjimonogatari/data/1063-06.json</v>
      </c>
      <c r="B12519">
        <v>1063</v>
      </c>
      <c r="C12519">
        <v>6</v>
      </c>
      <c r="D12519" t="s">
        <v>12954</v>
      </c>
      <c r="E12519" t="s">
        <v>5917</v>
      </c>
      <c r="F12519" t="s">
        <v>12375</v>
      </c>
      <c r="G12519">
        <v>34</v>
      </c>
      <c r="H12519" t="s">
        <v>5919</v>
      </c>
      <c r="I12519" t="s">
        <v>5920</v>
      </c>
      <c r="L12519" t="s">
        <v>9303</v>
      </c>
      <c r="M12519" t="s">
        <v>12934</v>
      </c>
      <c r="N12519" t="s">
        <v>10264</v>
      </c>
      <c r="O12519" t="s">
        <v>12935</v>
      </c>
    </row>
    <row r="12520" spans="1:15">
      <c r="A12520" s="8" t="str">
        <f t="shared" si="779"/>
        <v>https://w3id.org/kouigenjimonogatari/data/1063-07.json</v>
      </c>
      <c r="B12520">
        <v>1063</v>
      </c>
      <c r="C12520">
        <v>7</v>
      </c>
      <c r="D12520" t="s">
        <v>12955</v>
      </c>
      <c r="E12520" t="s">
        <v>5917</v>
      </c>
      <c r="F12520" t="s">
        <v>12375</v>
      </c>
      <c r="G12520">
        <v>34</v>
      </c>
      <c r="H12520" t="s">
        <v>5919</v>
      </c>
      <c r="I12520" t="s">
        <v>5920</v>
      </c>
      <c r="L12520" t="s">
        <v>9303</v>
      </c>
      <c r="M12520" t="s">
        <v>12934</v>
      </c>
      <c r="N12520" t="s">
        <v>10264</v>
      </c>
      <c r="O12520" t="s">
        <v>12935</v>
      </c>
    </row>
    <row r="12521" spans="1:15">
      <c r="A12521" s="8" t="str">
        <f t="shared" si="779"/>
        <v>https://w3id.org/kouigenjimonogatari/data/1063-08.json</v>
      </c>
      <c r="B12521">
        <v>1063</v>
      </c>
      <c r="C12521">
        <v>8</v>
      </c>
      <c r="D12521" t="s">
        <v>12956</v>
      </c>
      <c r="E12521" t="s">
        <v>5917</v>
      </c>
      <c r="F12521" t="s">
        <v>12375</v>
      </c>
      <c r="G12521">
        <v>34</v>
      </c>
      <c r="H12521" t="s">
        <v>5919</v>
      </c>
      <c r="I12521" t="s">
        <v>5920</v>
      </c>
      <c r="L12521" t="s">
        <v>9303</v>
      </c>
      <c r="M12521" t="s">
        <v>12934</v>
      </c>
      <c r="N12521" t="s">
        <v>10264</v>
      </c>
      <c r="O12521" t="s">
        <v>12935</v>
      </c>
    </row>
    <row r="12522" spans="1:15">
      <c r="A12522" s="8" t="str">
        <f t="shared" si="779"/>
        <v>https://w3id.org/kouigenjimonogatari/data/1063-09.json</v>
      </c>
      <c r="B12522">
        <v>1063</v>
      </c>
      <c r="C12522">
        <v>9</v>
      </c>
      <c r="D12522" t="s">
        <v>12957</v>
      </c>
      <c r="E12522" t="s">
        <v>5917</v>
      </c>
      <c r="F12522" t="s">
        <v>12375</v>
      </c>
      <c r="G12522">
        <v>34</v>
      </c>
      <c r="H12522" t="s">
        <v>5919</v>
      </c>
      <c r="I12522" t="s">
        <v>5920</v>
      </c>
      <c r="L12522" t="s">
        <v>9303</v>
      </c>
      <c r="M12522" t="s">
        <v>12934</v>
      </c>
      <c r="N12522" t="s">
        <v>10264</v>
      </c>
      <c r="O12522" t="s">
        <v>12935</v>
      </c>
    </row>
    <row r="12523" spans="1:15">
      <c r="A12523" s="8" t="str">
        <f t="shared" si="779"/>
        <v>https://w3id.org/kouigenjimonogatari/data/1063-10.json</v>
      </c>
      <c r="B12523">
        <v>1063</v>
      </c>
      <c r="C12523">
        <v>10</v>
      </c>
      <c r="D12523" t="s">
        <v>12958</v>
      </c>
      <c r="E12523" t="s">
        <v>5917</v>
      </c>
      <c r="F12523" t="s">
        <v>12375</v>
      </c>
      <c r="G12523">
        <v>34</v>
      </c>
      <c r="H12523" t="s">
        <v>5919</v>
      </c>
      <c r="I12523" t="s">
        <v>5920</v>
      </c>
      <c r="L12523" t="s">
        <v>9303</v>
      </c>
      <c r="M12523" t="s">
        <v>12934</v>
      </c>
      <c r="N12523" t="s">
        <v>10264</v>
      </c>
      <c r="O12523" t="s">
        <v>12935</v>
      </c>
    </row>
    <row r="12524" spans="1:15">
      <c r="A12524" s="8" t="str">
        <f t="shared" si="779"/>
        <v>https://w3id.org/kouigenjimonogatari/data/1063-11.json</v>
      </c>
      <c r="B12524">
        <v>1063</v>
      </c>
      <c r="C12524">
        <v>11</v>
      </c>
      <c r="D12524" t="s">
        <v>12959</v>
      </c>
      <c r="E12524" t="s">
        <v>5917</v>
      </c>
      <c r="F12524" t="s">
        <v>12375</v>
      </c>
      <c r="G12524">
        <v>34</v>
      </c>
      <c r="H12524" t="s">
        <v>5919</v>
      </c>
      <c r="I12524" t="s">
        <v>5920</v>
      </c>
      <c r="L12524" t="s">
        <v>9303</v>
      </c>
      <c r="M12524" t="s">
        <v>12934</v>
      </c>
      <c r="N12524" t="s">
        <v>10264</v>
      </c>
      <c r="O12524" t="s">
        <v>12935</v>
      </c>
    </row>
    <row r="12525" spans="1:15">
      <c r="A12525" s="8" t="str">
        <f t="shared" si="779"/>
        <v>https://w3id.org/kouigenjimonogatari/data/1063-12.json</v>
      </c>
      <c r="B12525">
        <v>1063</v>
      </c>
      <c r="C12525">
        <v>12</v>
      </c>
      <c r="D12525" t="s">
        <v>12960</v>
      </c>
      <c r="E12525" t="s">
        <v>5917</v>
      </c>
      <c r="F12525" t="s">
        <v>12375</v>
      </c>
      <c r="G12525">
        <v>34</v>
      </c>
      <c r="H12525" t="s">
        <v>5919</v>
      </c>
      <c r="I12525" t="s">
        <v>5920</v>
      </c>
      <c r="L12525" t="s">
        <v>9303</v>
      </c>
      <c r="M12525" t="s">
        <v>12934</v>
      </c>
      <c r="N12525" t="s">
        <v>10264</v>
      </c>
      <c r="O12525" t="s">
        <v>12935</v>
      </c>
    </row>
    <row r="12526" spans="1:15">
      <c r="A12526" s="8" t="str">
        <f t="shared" si="779"/>
        <v>https://w3id.org/kouigenjimonogatari/data/1063-13.json</v>
      </c>
      <c r="B12526">
        <v>1063</v>
      </c>
      <c r="C12526">
        <v>13</v>
      </c>
      <c r="D12526" t="s">
        <v>12961</v>
      </c>
      <c r="E12526" t="s">
        <v>5917</v>
      </c>
      <c r="F12526" t="s">
        <v>12375</v>
      </c>
      <c r="G12526">
        <v>34</v>
      </c>
      <c r="H12526" t="s">
        <v>5919</v>
      </c>
      <c r="I12526" t="s">
        <v>5920</v>
      </c>
      <c r="L12526" t="s">
        <v>9303</v>
      </c>
      <c r="M12526" t="s">
        <v>12934</v>
      </c>
      <c r="N12526" t="s">
        <v>10264</v>
      </c>
      <c r="O12526" t="s">
        <v>12935</v>
      </c>
    </row>
    <row r="12527" spans="1:15">
      <c r="A12527" s="8" t="str">
        <f t="shared" si="779"/>
        <v>https://w3id.org/kouigenjimonogatari/data/1063-14.json</v>
      </c>
      <c r="B12527">
        <v>1063</v>
      </c>
      <c r="C12527">
        <v>14</v>
      </c>
      <c r="D12527" t="s">
        <v>12962</v>
      </c>
      <c r="E12527" t="s">
        <v>5917</v>
      </c>
      <c r="F12527" t="s">
        <v>12375</v>
      </c>
      <c r="G12527">
        <v>34</v>
      </c>
      <c r="H12527" t="s">
        <v>5919</v>
      </c>
      <c r="I12527" t="s">
        <v>5920</v>
      </c>
      <c r="L12527" t="s">
        <v>9303</v>
      </c>
      <c r="M12527" t="s">
        <v>12934</v>
      </c>
      <c r="N12527" t="s">
        <v>10264</v>
      </c>
      <c r="O12527" t="s">
        <v>12935</v>
      </c>
    </row>
    <row r="12528" spans="1:15">
      <c r="A12528" s="8" t="str">
        <f t="shared" si="779"/>
        <v>https://w3id.org/kouigenjimonogatari/data/1064-01.json</v>
      </c>
      <c r="B12528">
        <v>1064</v>
      </c>
      <c r="C12528">
        <v>1</v>
      </c>
      <c r="D12528" t="s">
        <v>12963</v>
      </c>
      <c r="E12528" t="s">
        <v>5917</v>
      </c>
      <c r="F12528" t="s">
        <v>12375</v>
      </c>
      <c r="G12528">
        <v>34</v>
      </c>
      <c r="H12528" t="s">
        <v>5919</v>
      </c>
      <c r="I12528" t="s">
        <v>5920</v>
      </c>
      <c r="L12528" t="s">
        <v>9334</v>
      </c>
      <c r="M12528" t="s">
        <v>12964</v>
      </c>
      <c r="N12528" t="s">
        <v>10264</v>
      </c>
      <c r="O12528" t="s">
        <v>12965</v>
      </c>
    </row>
    <row r="12529" spans="1:15">
      <c r="A12529" s="8" t="str">
        <f t="shared" si="779"/>
        <v>https://w3id.org/kouigenjimonogatari/data/1064-02.json</v>
      </c>
      <c r="B12529">
        <v>1064</v>
      </c>
      <c r="C12529">
        <v>2</v>
      </c>
      <c r="D12529" t="s">
        <v>12966</v>
      </c>
      <c r="E12529" t="s">
        <v>5917</v>
      </c>
      <c r="F12529" t="s">
        <v>12375</v>
      </c>
      <c r="G12529">
        <v>34</v>
      </c>
      <c r="H12529" t="s">
        <v>5919</v>
      </c>
      <c r="I12529" t="s">
        <v>5920</v>
      </c>
      <c r="L12529" t="s">
        <v>9334</v>
      </c>
      <c r="M12529" t="s">
        <v>12964</v>
      </c>
      <c r="N12529" t="s">
        <v>10264</v>
      </c>
      <c r="O12529" t="s">
        <v>12965</v>
      </c>
    </row>
    <row r="12530" spans="1:15">
      <c r="A12530" s="8" t="str">
        <f t="shared" si="779"/>
        <v>https://w3id.org/kouigenjimonogatari/data/1064-03.json</v>
      </c>
      <c r="B12530">
        <v>1064</v>
      </c>
      <c r="C12530">
        <v>3</v>
      </c>
      <c r="D12530" t="s">
        <v>12967</v>
      </c>
      <c r="E12530" t="s">
        <v>5917</v>
      </c>
      <c r="F12530" t="s">
        <v>12375</v>
      </c>
      <c r="G12530">
        <v>34</v>
      </c>
      <c r="H12530" t="s">
        <v>5919</v>
      </c>
      <c r="I12530" t="s">
        <v>5920</v>
      </c>
      <c r="L12530" t="s">
        <v>9334</v>
      </c>
      <c r="M12530" t="s">
        <v>12964</v>
      </c>
      <c r="N12530" t="s">
        <v>10264</v>
      </c>
      <c r="O12530" t="s">
        <v>12965</v>
      </c>
    </row>
    <row r="12531" spans="1:15">
      <c r="A12531" s="8" t="str">
        <f t="shared" si="779"/>
        <v>https://w3id.org/kouigenjimonogatari/data/1064-04.json</v>
      </c>
      <c r="B12531">
        <v>1064</v>
      </c>
      <c r="C12531">
        <v>4</v>
      </c>
      <c r="D12531" t="s">
        <v>12968</v>
      </c>
      <c r="E12531" t="s">
        <v>5917</v>
      </c>
      <c r="F12531" t="s">
        <v>12375</v>
      </c>
      <c r="G12531">
        <v>34</v>
      </c>
      <c r="H12531" t="s">
        <v>5919</v>
      </c>
      <c r="I12531" t="s">
        <v>5920</v>
      </c>
      <c r="L12531" t="s">
        <v>9334</v>
      </c>
      <c r="M12531" t="s">
        <v>12964</v>
      </c>
      <c r="N12531" t="s">
        <v>10264</v>
      </c>
      <c r="O12531" t="s">
        <v>12965</v>
      </c>
    </row>
    <row r="12532" spans="1:15">
      <c r="A12532" s="8" t="str">
        <f t="shared" si="779"/>
        <v>https://w3id.org/kouigenjimonogatari/data/1064-05.json</v>
      </c>
      <c r="B12532">
        <v>1064</v>
      </c>
      <c r="C12532">
        <v>5</v>
      </c>
      <c r="D12532" t="s">
        <v>12969</v>
      </c>
      <c r="E12532" t="s">
        <v>5917</v>
      </c>
      <c r="F12532" t="s">
        <v>12375</v>
      </c>
      <c r="G12532">
        <v>34</v>
      </c>
      <c r="H12532" t="s">
        <v>5919</v>
      </c>
      <c r="I12532" t="s">
        <v>5920</v>
      </c>
      <c r="L12532" t="s">
        <v>9334</v>
      </c>
      <c r="M12532" t="s">
        <v>12964</v>
      </c>
      <c r="N12532" t="s">
        <v>10264</v>
      </c>
      <c r="O12532" t="s">
        <v>12965</v>
      </c>
    </row>
    <row r="12533" spans="1:15">
      <c r="A12533" s="8" t="str">
        <f t="shared" si="779"/>
        <v>https://w3id.org/kouigenjimonogatari/data/1064-06.json</v>
      </c>
      <c r="B12533">
        <v>1064</v>
      </c>
      <c r="C12533">
        <v>6</v>
      </c>
      <c r="D12533" t="s">
        <v>12970</v>
      </c>
      <c r="E12533" t="s">
        <v>5917</v>
      </c>
      <c r="F12533" t="s">
        <v>12375</v>
      </c>
      <c r="G12533">
        <v>34</v>
      </c>
      <c r="H12533" t="s">
        <v>5919</v>
      </c>
      <c r="I12533" t="s">
        <v>5920</v>
      </c>
      <c r="L12533" t="s">
        <v>9334</v>
      </c>
      <c r="M12533" t="s">
        <v>12964</v>
      </c>
      <c r="N12533" t="s">
        <v>10264</v>
      </c>
      <c r="O12533" t="s">
        <v>12965</v>
      </c>
    </row>
    <row r="12534" spans="1:15">
      <c r="A12534" s="8" t="str">
        <f t="shared" si="779"/>
        <v>https://w3id.org/kouigenjimonogatari/data/1064-07.json</v>
      </c>
      <c r="B12534">
        <v>1064</v>
      </c>
      <c r="C12534">
        <v>7</v>
      </c>
      <c r="D12534" t="s">
        <v>12971</v>
      </c>
      <c r="E12534" t="s">
        <v>5917</v>
      </c>
      <c r="F12534" t="s">
        <v>12375</v>
      </c>
      <c r="G12534">
        <v>34</v>
      </c>
      <c r="H12534" t="s">
        <v>5919</v>
      </c>
      <c r="I12534" t="s">
        <v>5920</v>
      </c>
      <c r="L12534" t="s">
        <v>9334</v>
      </c>
      <c r="M12534" t="s">
        <v>12964</v>
      </c>
      <c r="N12534" t="s">
        <v>10264</v>
      </c>
      <c r="O12534" t="s">
        <v>12965</v>
      </c>
    </row>
    <row r="12535" spans="1:15">
      <c r="A12535" s="8" t="str">
        <f t="shared" si="779"/>
        <v>https://w3id.org/kouigenjimonogatari/data/1064-08.json</v>
      </c>
      <c r="B12535">
        <v>1064</v>
      </c>
      <c r="C12535">
        <v>8</v>
      </c>
      <c r="D12535" t="s">
        <v>12972</v>
      </c>
      <c r="E12535" t="s">
        <v>5917</v>
      </c>
      <c r="F12535" t="s">
        <v>12375</v>
      </c>
      <c r="G12535">
        <v>34</v>
      </c>
      <c r="H12535" t="s">
        <v>5919</v>
      </c>
      <c r="I12535" t="s">
        <v>5920</v>
      </c>
      <c r="L12535" t="s">
        <v>9334</v>
      </c>
      <c r="M12535" t="s">
        <v>12964</v>
      </c>
      <c r="N12535" t="s">
        <v>10264</v>
      </c>
      <c r="O12535" t="s">
        <v>12965</v>
      </c>
    </row>
    <row r="12536" spans="1:15">
      <c r="A12536" s="8" t="str">
        <f t="shared" si="779"/>
        <v>https://w3id.org/kouigenjimonogatari/data/1064-09.json</v>
      </c>
      <c r="B12536">
        <v>1064</v>
      </c>
      <c r="C12536">
        <v>9</v>
      </c>
      <c r="D12536" t="s">
        <v>12973</v>
      </c>
      <c r="E12536" t="s">
        <v>5917</v>
      </c>
      <c r="F12536" t="s">
        <v>12375</v>
      </c>
      <c r="G12536">
        <v>34</v>
      </c>
      <c r="H12536" t="s">
        <v>5919</v>
      </c>
      <c r="I12536" t="s">
        <v>5920</v>
      </c>
      <c r="L12536" t="s">
        <v>9334</v>
      </c>
      <c r="M12536" t="s">
        <v>12964</v>
      </c>
      <c r="N12536" t="s">
        <v>10264</v>
      </c>
      <c r="O12536" t="s">
        <v>12965</v>
      </c>
    </row>
    <row r="12537" spans="1:15">
      <c r="A12537" s="8" t="str">
        <f t="shared" si="779"/>
        <v>https://w3id.org/kouigenjimonogatari/data/1064-10.json</v>
      </c>
      <c r="B12537">
        <v>1064</v>
      </c>
      <c r="C12537">
        <v>10</v>
      </c>
      <c r="D12537" t="s">
        <v>12974</v>
      </c>
      <c r="E12537" t="s">
        <v>5917</v>
      </c>
      <c r="F12537" t="s">
        <v>12375</v>
      </c>
      <c r="G12537">
        <v>34</v>
      </c>
      <c r="H12537" t="s">
        <v>5919</v>
      </c>
      <c r="I12537" t="s">
        <v>5920</v>
      </c>
      <c r="L12537" t="s">
        <v>9334</v>
      </c>
      <c r="M12537" t="s">
        <v>12964</v>
      </c>
      <c r="N12537" t="s">
        <v>10264</v>
      </c>
      <c r="O12537" t="s">
        <v>12965</v>
      </c>
    </row>
    <row r="12538" spans="1:15">
      <c r="A12538" s="8" t="str">
        <f t="shared" si="779"/>
        <v>https://w3id.org/kouigenjimonogatari/data/1064-11.json</v>
      </c>
      <c r="B12538">
        <v>1064</v>
      </c>
      <c r="C12538">
        <v>11</v>
      </c>
      <c r="D12538" t="s">
        <v>12975</v>
      </c>
      <c r="E12538" t="s">
        <v>5917</v>
      </c>
      <c r="F12538" t="s">
        <v>12375</v>
      </c>
      <c r="G12538">
        <v>34</v>
      </c>
      <c r="H12538" t="s">
        <v>5919</v>
      </c>
      <c r="I12538" t="s">
        <v>5920</v>
      </c>
      <c r="L12538" t="s">
        <v>9334</v>
      </c>
      <c r="M12538" t="s">
        <v>12964</v>
      </c>
      <c r="N12538" t="s">
        <v>10264</v>
      </c>
      <c r="O12538" t="s">
        <v>12965</v>
      </c>
    </row>
    <row r="12539" spans="1:15">
      <c r="A12539" s="8" t="str">
        <f t="shared" si="779"/>
        <v>https://w3id.org/kouigenjimonogatari/data/1064-12.json</v>
      </c>
      <c r="B12539">
        <v>1064</v>
      </c>
      <c r="C12539">
        <v>12</v>
      </c>
      <c r="D12539" t="s">
        <v>12976</v>
      </c>
      <c r="E12539" t="s">
        <v>5917</v>
      </c>
      <c r="F12539" t="s">
        <v>12375</v>
      </c>
      <c r="G12539">
        <v>34</v>
      </c>
      <c r="H12539" t="s">
        <v>5919</v>
      </c>
      <c r="I12539" t="s">
        <v>5920</v>
      </c>
      <c r="L12539" t="s">
        <v>9334</v>
      </c>
      <c r="M12539" t="s">
        <v>12964</v>
      </c>
      <c r="N12539" t="s">
        <v>10264</v>
      </c>
      <c r="O12539" t="s">
        <v>12965</v>
      </c>
    </row>
    <row r="12540" spans="1:15">
      <c r="A12540" s="8" t="str">
        <f t="shared" si="779"/>
        <v>https://w3id.org/kouigenjimonogatari/data/1064-13.json</v>
      </c>
      <c r="B12540">
        <v>1064</v>
      </c>
      <c r="C12540">
        <v>13</v>
      </c>
      <c r="D12540" t="s">
        <v>12977</v>
      </c>
      <c r="E12540" t="s">
        <v>5917</v>
      </c>
      <c r="F12540" t="s">
        <v>12375</v>
      </c>
      <c r="G12540">
        <v>34</v>
      </c>
      <c r="H12540" t="s">
        <v>5919</v>
      </c>
      <c r="I12540" t="s">
        <v>5920</v>
      </c>
      <c r="L12540" t="s">
        <v>9334</v>
      </c>
      <c r="M12540" t="s">
        <v>12964</v>
      </c>
      <c r="N12540" t="s">
        <v>10264</v>
      </c>
      <c r="O12540" t="s">
        <v>12965</v>
      </c>
    </row>
    <row r="12541" spans="1:15">
      <c r="A12541" s="8" t="str">
        <f t="shared" si="779"/>
        <v>https://w3id.org/kouigenjimonogatari/data/1064-14.json</v>
      </c>
      <c r="B12541">
        <v>1064</v>
      </c>
      <c r="C12541">
        <v>14</v>
      </c>
      <c r="D12541" t="s">
        <v>12978</v>
      </c>
      <c r="E12541" t="s">
        <v>5917</v>
      </c>
      <c r="F12541" t="s">
        <v>12375</v>
      </c>
      <c r="G12541">
        <v>34</v>
      </c>
      <c r="H12541" t="s">
        <v>5919</v>
      </c>
      <c r="I12541" t="s">
        <v>5920</v>
      </c>
      <c r="L12541" t="s">
        <v>9334</v>
      </c>
      <c r="M12541" t="s">
        <v>12964</v>
      </c>
      <c r="N12541" t="s">
        <v>10264</v>
      </c>
      <c r="O12541" t="s">
        <v>12965</v>
      </c>
    </row>
    <row r="12542" spans="1:15">
      <c r="A12542" s="8" t="str">
        <f t="shared" si="779"/>
        <v>https://w3id.org/kouigenjimonogatari/data/1065-01.json</v>
      </c>
      <c r="B12542">
        <v>1065</v>
      </c>
      <c r="C12542">
        <v>1</v>
      </c>
      <c r="D12542" t="s">
        <v>12979</v>
      </c>
      <c r="E12542" t="s">
        <v>5917</v>
      </c>
      <c r="F12542" t="s">
        <v>12375</v>
      </c>
      <c r="G12542">
        <v>34</v>
      </c>
      <c r="H12542" t="s">
        <v>5919</v>
      </c>
      <c r="I12542" t="s">
        <v>5920</v>
      </c>
      <c r="L12542" t="s">
        <v>9334</v>
      </c>
      <c r="M12542" t="s">
        <v>12964</v>
      </c>
      <c r="N12542" t="s">
        <v>10264</v>
      </c>
      <c r="O12542" t="s">
        <v>12965</v>
      </c>
    </row>
    <row r="12543" spans="1:15">
      <c r="A12543" s="8" t="str">
        <f t="shared" si="779"/>
        <v>https://w3id.org/kouigenjimonogatari/data/1065-02.json</v>
      </c>
      <c r="B12543">
        <v>1065</v>
      </c>
      <c r="C12543">
        <v>2</v>
      </c>
      <c r="D12543" t="s">
        <v>12980</v>
      </c>
      <c r="E12543" t="s">
        <v>5917</v>
      </c>
      <c r="F12543" t="s">
        <v>12375</v>
      </c>
      <c r="G12543">
        <v>34</v>
      </c>
      <c r="H12543" t="s">
        <v>5919</v>
      </c>
      <c r="I12543" t="s">
        <v>5920</v>
      </c>
      <c r="L12543" t="s">
        <v>9334</v>
      </c>
      <c r="M12543" t="s">
        <v>12964</v>
      </c>
      <c r="N12543" t="s">
        <v>10264</v>
      </c>
      <c r="O12543" t="s">
        <v>12965</v>
      </c>
    </row>
    <row r="12544" spans="1:15">
      <c r="A12544" s="8" t="str">
        <f t="shared" ref="A12544:A12607" si="780">"https://w3id.org/kouigenjimonogatari/data/"&amp;TEXT(B12544, "0000")&amp;"-"&amp;TEXT(C12544, "00")&amp;".json"</f>
        <v>https://w3id.org/kouigenjimonogatari/data/1065-03.json</v>
      </c>
      <c r="B12544">
        <v>1065</v>
      </c>
      <c r="C12544">
        <v>3</v>
      </c>
      <c r="D12544" t="s">
        <v>12981</v>
      </c>
      <c r="E12544" t="s">
        <v>5917</v>
      </c>
      <c r="F12544" t="s">
        <v>12375</v>
      </c>
      <c r="G12544">
        <v>34</v>
      </c>
      <c r="H12544" t="s">
        <v>5919</v>
      </c>
      <c r="I12544" t="s">
        <v>5920</v>
      </c>
      <c r="L12544" t="s">
        <v>9334</v>
      </c>
      <c r="M12544" t="s">
        <v>12964</v>
      </c>
      <c r="N12544" t="s">
        <v>10264</v>
      </c>
      <c r="O12544" t="s">
        <v>12965</v>
      </c>
    </row>
    <row r="12545" spans="1:15">
      <c r="A12545" s="8" t="str">
        <f t="shared" si="780"/>
        <v>https://w3id.org/kouigenjimonogatari/data/1065-04.json</v>
      </c>
      <c r="B12545">
        <v>1065</v>
      </c>
      <c r="C12545">
        <v>4</v>
      </c>
      <c r="D12545" t="s">
        <v>12982</v>
      </c>
      <c r="E12545" t="s">
        <v>5917</v>
      </c>
      <c r="F12545" t="s">
        <v>12375</v>
      </c>
      <c r="G12545">
        <v>34</v>
      </c>
      <c r="H12545" t="s">
        <v>5919</v>
      </c>
      <c r="I12545" t="s">
        <v>5920</v>
      </c>
      <c r="L12545" t="s">
        <v>9334</v>
      </c>
      <c r="M12545" t="s">
        <v>12964</v>
      </c>
      <c r="N12545" t="s">
        <v>10264</v>
      </c>
      <c r="O12545" t="s">
        <v>12965</v>
      </c>
    </row>
    <row r="12546" spans="1:15">
      <c r="A12546" s="8" t="str">
        <f t="shared" si="780"/>
        <v>https://w3id.org/kouigenjimonogatari/data/1065-05.json</v>
      </c>
      <c r="B12546">
        <v>1065</v>
      </c>
      <c r="C12546">
        <v>5</v>
      </c>
      <c r="D12546" t="s">
        <v>12983</v>
      </c>
      <c r="E12546" t="s">
        <v>5917</v>
      </c>
      <c r="F12546" t="s">
        <v>12375</v>
      </c>
      <c r="G12546">
        <v>34</v>
      </c>
      <c r="H12546" t="s">
        <v>5919</v>
      </c>
      <c r="I12546" t="s">
        <v>5920</v>
      </c>
      <c r="L12546" t="s">
        <v>9334</v>
      </c>
      <c r="M12546" t="s">
        <v>12964</v>
      </c>
      <c r="N12546" t="s">
        <v>10264</v>
      </c>
      <c r="O12546" t="s">
        <v>12965</v>
      </c>
    </row>
    <row r="12547" spans="1:15">
      <c r="A12547" s="8" t="str">
        <f t="shared" si="780"/>
        <v>https://w3id.org/kouigenjimonogatari/data/1065-06.json</v>
      </c>
      <c r="B12547">
        <v>1065</v>
      </c>
      <c r="C12547">
        <v>6</v>
      </c>
      <c r="D12547" t="s">
        <v>12984</v>
      </c>
      <c r="E12547" t="s">
        <v>5917</v>
      </c>
      <c r="F12547" t="s">
        <v>12375</v>
      </c>
      <c r="G12547">
        <v>34</v>
      </c>
      <c r="H12547" t="s">
        <v>5919</v>
      </c>
      <c r="I12547" t="s">
        <v>5920</v>
      </c>
      <c r="L12547" t="s">
        <v>9334</v>
      </c>
      <c r="M12547" t="s">
        <v>12964</v>
      </c>
      <c r="N12547" t="s">
        <v>10264</v>
      </c>
      <c r="O12547" t="s">
        <v>12965</v>
      </c>
    </row>
    <row r="12548" spans="1:15">
      <c r="A12548" s="8" t="str">
        <f t="shared" si="780"/>
        <v>https://w3id.org/kouigenjimonogatari/data/1065-07.json</v>
      </c>
      <c r="B12548">
        <v>1065</v>
      </c>
      <c r="C12548">
        <v>7</v>
      </c>
      <c r="D12548" t="s">
        <v>12985</v>
      </c>
      <c r="E12548" t="s">
        <v>5917</v>
      </c>
      <c r="F12548" t="s">
        <v>12375</v>
      </c>
      <c r="G12548">
        <v>34</v>
      </c>
      <c r="H12548" t="s">
        <v>5919</v>
      </c>
      <c r="I12548" t="s">
        <v>5920</v>
      </c>
      <c r="L12548" t="s">
        <v>9334</v>
      </c>
      <c r="M12548" t="s">
        <v>12964</v>
      </c>
      <c r="N12548" t="s">
        <v>10264</v>
      </c>
      <c r="O12548" t="s">
        <v>12965</v>
      </c>
    </row>
    <row r="12549" spans="1:15">
      <c r="A12549" s="8" t="str">
        <f t="shared" si="780"/>
        <v>https://w3id.org/kouigenjimonogatari/data/1065-08.json</v>
      </c>
      <c r="B12549">
        <v>1065</v>
      </c>
      <c r="C12549">
        <v>8</v>
      </c>
      <c r="D12549" t="s">
        <v>12986</v>
      </c>
      <c r="E12549" t="s">
        <v>5917</v>
      </c>
      <c r="F12549" t="s">
        <v>12375</v>
      </c>
      <c r="G12549">
        <v>34</v>
      </c>
      <c r="H12549" t="s">
        <v>5919</v>
      </c>
      <c r="I12549" t="s">
        <v>5920</v>
      </c>
      <c r="L12549" t="s">
        <v>9334</v>
      </c>
      <c r="M12549" t="s">
        <v>12964</v>
      </c>
      <c r="N12549" t="s">
        <v>10264</v>
      </c>
      <c r="O12549" t="s">
        <v>12965</v>
      </c>
    </row>
    <row r="12550" spans="1:15">
      <c r="A12550" s="8" t="str">
        <f t="shared" si="780"/>
        <v>https://w3id.org/kouigenjimonogatari/data/1065-09.json</v>
      </c>
      <c r="B12550">
        <v>1065</v>
      </c>
      <c r="C12550">
        <v>9</v>
      </c>
      <c r="D12550" t="s">
        <v>12987</v>
      </c>
      <c r="E12550" t="s">
        <v>5917</v>
      </c>
      <c r="F12550" t="s">
        <v>12375</v>
      </c>
      <c r="G12550">
        <v>34</v>
      </c>
      <c r="H12550" t="s">
        <v>5919</v>
      </c>
      <c r="I12550" t="s">
        <v>5920</v>
      </c>
      <c r="L12550" t="s">
        <v>9334</v>
      </c>
      <c r="M12550" t="s">
        <v>12964</v>
      </c>
      <c r="N12550" t="s">
        <v>10264</v>
      </c>
      <c r="O12550" t="s">
        <v>12965</v>
      </c>
    </row>
    <row r="12551" spans="1:15">
      <c r="A12551" s="8" t="str">
        <f t="shared" si="780"/>
        <v>https://w3id.org/kouigenjimonogatari/data/1065-10.json</v>
      </c>
      <c r="B12551">
        <v>1065</v>
      </c>
      <c r="C12551">
        <v>10</v>
      </c>
      <c r="D12551" t="s">
        <v>12988</v>
      </c>
      <c r="E12551" t="s">
        <v>5917</v>
      </c>
      <c r="F12551" t="s">
        <v>12375</v>
      </c>
      <c r="G12551">
        <v>34</v>
      </c>
      <c r="H12551" t="s">
        <v>5919</v>
      </c>
      <c r="I12551" t="s">
        <v>5920</v>
      </c>
      <c r="L12551" t="s">
        <v>9334</v>
      </c>
      <c r="M12551" t="s">
        <v>12964</v>
      </c>
      <c r="N12551" t="s">
        <v>10264</v>
      </c>
      <c r="O12551" t="s">
        <v>12965</v>
      </c>
    </row>
    <row r="12552" spans="1:15">
      <c r="A12552" s="8" t="str">
        <f t="shared" si="780"/>
        <v>https://w3id.org/kouigenjimonogatari/data/1065-11.json</v>
      </c>
      <c r="B12552">
        <v>1065</v>
      </c>
      <c r="C12552">
        <v>11</v>
      </c>
      <c r="D12552" t="s">
        <v>12989</v>
      </c>
      <c r="E12552" t="s">
        <v>5917</v>
      </c>
      <c r="F12552" t="s">
        <v>12375</v>
      </c>
      <c r="G12552">
        <v>34</v>
      </c>
      <c r="H12552" t="s">
        <v>5919</v>
      </c>
      <c r="I12552" t="s">
        <v>5920</v>
      </c>
      <c r="L12552" t="s">
        <v>9334</v>
      </c>
      <c r="M12552" t="s">
        <v>12964</v>
      </c>
      <c r="N12552" t="s">
        <v>10264</v>
      </c>
      <c r="O12552" t="s">
        <v>12965</v>
      </c>
    </row>
    <row r="12553" spans="1:15">
      <c r="A12553" s="8" t="str">
        <f t="shared" si="780"/>
        <v>https://w3id.org/kouigenjimonogatari/data/1065-12.json</v>
      </c>
      <c r="B12553">
        <v>1065</v>
      </c>
      <c r="C12553">
        <v>12</v>
      </c>
      <c r="D12553" t="s">
        <v>12990</v>
      </c>
      <c r="E12553" t="s">
        <v>5917</v>
      </c>
      <c r="F12553" t="s">
        <v>12375</v>
      </c>
      <c r="G12553">
        <v>34</v>
      </c>
      <c r="H12553" t="s">
        <v>5919</v>
      </c>
      <c r="I12553" t="s">
        <v>5920</v>
      </c>
      <c r="L12553" t="s">
        <v>9334</v>
      </c>
      <c r="M12553" t="s">
        <v>12964</v>
      </c>
      <c r="N12553" t="s">
        <v>10264</v>
      </c>
      <c r="O12553" t="s">
        <v>12965</v>
      </c>
    </row>
    <row r="12554" spans="1:15">
      <c r="A12554" s="8" t="str">
        <f t="shared" si="780"/>
        <v>https://w3id.org/kouigenjimonogatari/data/1065-13.json</v>
      </c>
      <c r="B12554">
        <v>1065</v>
      </c>
      <c r="C12554">
        <v>13</v>
      </c>
      <c r="D12554" t="s">
        <v>12991</v>
      </c>
      <c r="E12554" t="s">
        <v>5917</v>
      </c>
      <c r="F12554" t="s">
        <v>12375</v>
      </c>
      <c r="G12554">
        <v>34</v>
      </c>
      <c r="H12554" t="s">
        <v>5919</v>
      </c>
      <c r="I12554" t="s">
        <v>5920</v>
      </c>
      <c r="L12554" t="s">
        <v>9334</v>
      </c>
      <c r="M12554" t="s">
        <v>12964</v>
      </c>
      <c r="N12554" t="s">
        <v>10264</v>
      </c>
      <c r="O12554" t="s">
        <v>12965</v>
      </c>
    </row>
    <row r="12555" spans="1:15">
      <c r="A12555" s="8" t="str">
        <f t="shared" si="780"/>
        <v>https://w3id.org/kouigenjimonogatari/data/1065-14.json</v>
      </c>
      <c r="B12555">
        <v>1065</v>
      </c>
      <c r="C12555">
        <v>14</v>
      </c>
      <c r="D12555" t="s">
        <v>12992</v>
      </c>
      <c r="E12555" t="s">
        <v>5917</v>
      </c>
      <c r="F12555" t="s">
        <v>12375</v>
      </c>
      <c r="G12555">
        <v>34</v>
      </c>
      <c r="H12555" t="s">
        <v>5919</v>
      </c>
      <c r="I12555" t="s">
        <v>5920</v>
      </c>
      <c r="L12555" t="s">
        <v>9334</v>
      </c>
      <c r="M12555" t="s">
        <v>12964</v>
      </c>
      <c r="N12555" t="s">
        <v>10264</v>
      </c>
      <c r="O12555" t="s">
        <v>12965</v>
      </c>
    </row>
    <row r="12556" spans="1:15">
      <c r="A12556" s="8" t="str">
        <f t="shared" si="780"/>
        <v>https://w3id.org/kouigenjimonogatari/data/1066-01.json</v>
      </c>
      <c r="B12556">
        <v>1066</v>
      </c>
      <c r="C12556">
        <v>1</v>
      </c>
      <c r="D12556" t="s">
        <v>12993</v>
      </c>
      <c r="E12556" t="s">
        <v>5917</v>
      </c>
      <c r="F12556" t="s">
        <v>12375</v>
      </c>
      <c r="G12556">
        <v>34</v>
      </c>
      <c r="H12556" t="s">
        <v>5919</v>
      </c>
      <c r="I12556" t="s">
        <v>5920</v>
      </c>
      <c r="L12556" t="s">
        <v>9365</v>
      </c>
      <c r="M12556" t="s">
        <v>12994</v>
      </c>
      <c r="N12556" t="s">
        <v>10264</v>
      </c>
      <c r="O12556" t="s">
        <v>12995</v>
      </c>
    </row>
    <row r="12557" spans="1:15">
      <c r="A12557" s="8" t="str">
        <f t="shared" si="780"/>
        <v>https://w3id.org/kouigenjimonogatari/data/1066-02.json</v>
      </c>
      <c r="B12557">
        <v>1066</v>
      </c>
      <c r="C12557">
        <v>2</v>
      </c>
      <c r="D12557" t="s">
        <v>12996</v>
      </c>
      <c r="E12557" t="s">
        <v>5917</v>
      </c>
      <c r="F12557" t="s">
        <v>12375</v>
      </c>
      <c r="G12557">
        <v>34</v>
      </c>
      <c r="H12557" t="s">
        <v>5919</v>
      </c>
      <c r="I12557" t="s">
        <v>5920</v>
      </c>
      <c r="L12557" t="s">
        <v>9365</v>
      </c>
      <c r="M12557" t="s">
        <v>12994</v>
      </c>
      <c r="N12557" t="s">
        <v>10264</v>
      </c>
      <c r="O12557" t="s">
        <v>12995</v>
      </c>
    </row>
    <row r="12558" spans="1:15">
      <c r="A12558" s="8" t="str">
        <f t="shared" si="780"/>
        <v>https://w3id.org/kouigenjimonogatari/data/1066-03.json</v>
      </c>
      <c r="B12558">
        <v>1066</v>
      </c>
      <c r="C12558">
        <v>3</v>
      </c>
      <c r="D12558" t="s">
        <v>12997</v>
      </c>
      <c r="E12558" t="s">
        <v>5917</v>
      </c>
      <c r="F12558" t="s">
        <v>12375</v>
      </c>
      <c r="G12558">
        <v>34</v>
      </c>
      <c r="H12558" t="s">
        <v>5919</v>
      </c>
      <c r="I12558" t="s">
        <v>5920</v>
      </c>
      <c r="L12558" t="s">
        <v>9365</v>
      </c>
      <c r="M12558" t="s">
        <v>12994</v>
      </c>
      <c r="N12558" t="s">
        <v>10264</v>
      </c>
      <c r="O12558" t="s">
        <v>12995</v>
      </c>
    </row>
    <row r="12559" spans="1:15">
      <c r="A12559" s="8" t="str">
        <f t="shared" si="780"/>
        <v>https://w3id.org/kouigenjimonogatari/data/1066-04.json</v>
      </c>
      <c r="B12559">
        <v>1066</v>
      </c>
      <c r="C12559">
        <v>4</v>
      </c>
      <c r="D12559" t="s">
        <v>12998</v>
      </c>
      <c r="E12559" t="s">
        <v>5917</v>
      </c>
      <c r="F12559" t="s">
        <v>12375</v>
      </c>
      <c r="G12559">
        <v>34</v>
      </c>
      <c r="H12559" t="s">
        <v>5919</v>
      </c>
      <c r="I12559" t="s">
        <v>5920</v>
      </c>
      <c r="L12559" t="s">
        <v>9365</v>
      </c>
      <c r="M12559" t="s">
        <v>12994</v>
      </c>
      <c r="N12559" t="s">
        <v>10264</v>
      </c>
      <c r="O12559" t="s">
        <v>12995</v>
      </c>
    </row>
    <row r="12560" spans="1:15">
      <c r="A12560" s="8" t="str">
        <f t="shared" si="780"/>
        <v>https://w3id.org/kouigenjimonogatari/data/1066-05.json</v>
      </c>
      <c r="B12560">
        <v>1066</v>
      </c>
      <c r="C12560">
        <v>5</v>
      </c>
      <c r="D12560" t="s">
        <v>12999</v>
      </c>
      <c r="E12560" t="s">
        <v>5917</v>
      </c>
      <c r="F12560" t="s">
        <v>12375</v>
      </c>
      <c r="G12560">
        <v>34</v>
      </c>
      <c r="H12560" t="s">
        <v>5919</v>
      </c>
      <c r="I12560" t="s">
        <v>5920</v>
      </c>
      <c r="L12560" t="s">
        <v>9365</v>
      </c>
      <c r="M12560" t="s">
        <v>12994</v>
      </c>
      <c r="N12560" t="s">
        <v>10264</v>
      </c>
      <c r="O12560" t="s">
        <v>12995</v>
      </c>
    </row>
    <row r="12561" spans="1:15">
      <c r="A12561" s="8" t="str">
        <f t="shared" si="780"/>
        <v>https://w3id.org/kouigenjimonogatari/data/1066-06.json</v>
      </c>
      <c r="B12561">
        <v>1066</v>
      </c>
      <c r="C12561">
        <v>6</v>
      </c>
      <c r="D12561" t="s">
        <v>13000</v>
      </c>
      <c r="E12561" t="s">
        <v>5917</v>
      </c>
      <c r="F12561" t="s">
        <v>12375</v>
      </c>
      <c r="G12561">
        <v>34</v>
      </c>
      <c r="H12561" t="s">
        <v>5919</v>
      </c>
      <c r="I12561" t="s">
        <v>5920</v>
      </c>
      <c r="L12561" t="s">
        <v>9365</v>
      </c>
      <c r="M12561" t="s">
        <v>12994</v>
      </c>
      <c r="N12561" t="s">
        <v>10264</v>
      </c>
      <c r="O12561" t="s">
        <v>12995</v>
      </c>
    </row>
    <row r="12562" spans="1:15">
      <c r="A12562" s="8" t="str">
        <f t="shared" si="780"/>
        <v>https://w3id.org/kouigenjimonogatari/data/1066-07.json</v>
      </c>
      <c r="B12562">
        <v>1066</v>
      </c>
      <c r="C12562">
        <v>7</v>
      </c>
      <c r="D12562" t="s">
        <v>13001</v>
      </c>
      <c r="E12562" t="s">
        <v>5917</v>
      </c>
      <c r="F12562" t="s">
        <v>12375</v>
      </c>
      <c r="G12562">
        <v>34</v>
      </c>
      <c r="H12562" t="s">
        <v>5919</v>
      </c>
      <c r="I12562" t="s">
        <v>5920</v>
      </c>
      <c r="L12562" t="s">
        <v>9365</v>
      </c>
      <c r="M12562" t="s">
        <v>12994</v>
      </c>
      <c r="N12562" t="s">
        <v>10264</v>
      </c>
      <c r="O12562" t="s">
        <v>12995</v>
      </c>
    </row>
    <row r="12563" spans="1:15">
      <c r="A12563" s="8" t="str">
        <f t="shared" si="780"/>
        <v>https://w3id.org/kouigenjimonogatari/data/1066-08.json</v>
      </c>
      <c r="B12563">
        <v>1066</v>
      </c>
      <c r="C12563">
        <v>8</v>
      </c>
      <c r="D12563" t="s">
        <v>13002</v>
      </c>
      <c r="E12563" t="s">
        <v>5917</v>
      </c>
      <c r="F12563" t="s">
        <v>12375</v>
      </c>
      <c r="G12563">
        <v>34</v>
      </c>
      <c r="H12563" t="s">
        <v>5919</v>
      </c>
      <c r="I12563" t="s">
        <v>5920</v>
      </c>
      <c r="L12563" t="s">
        <v>9365</v>
      </c>
      <c r="M12563" t="s">
        <v>12994</v>
      </c>
      <c r="N12563" t="s">
        <v>10264</v>
      </c>
      <c r="O12563" t="s">
        <v>12995</v>
      </c>
    </row>
    <row r="12564" spans="1:15">
      <c r="A12564" s="8" t="str">
        <f t="shared" si="780"/>
        <v>https://w3id.org/kouigenjimonogatari/data/1066-09.json</v>
      </c>
      <c r="B12564">
        <v>1066</v>
      </c>
      <c r="C12564">
        <v>9</v>
      </c>
      <c r="D12564" t="s">
        <v>13003</v>
      </c>
      <c r="E12564" t="s">
        <v>5917</v>
      </c>
      <c r="F12564" t="s">
        <v>12375</v>
      </c>
      <c r="G12564">
        <v>34</v>
      </c>
      <c r="H12564" t="s">
        <v>5919</v>
      </c>
      <c r="I12564" t="s">
        <v>5920</v>
      </c>
      <c r="L12564" t="s">
        <v>9365</v>
      </c>
      <c r="M12564" t="s">
        <v>12994</v>
      </c>
      <c r="N12564" t="s">
        <v>10264</v>
      </c>
      <c r="O12564" t="s">
        <v>12995</v>
      </c>
    </row>
    <row r="12565" spans="1:15">
      <c r="A12565" s="8" t="str">
        <f t="shared" si="780"/>
        <v>https://w3id.org/kouigenjimonogatari/data/1066-10.json</v>
      </c>
      <c r="B12565">
        <v>1066</v>
      </c>
      <c r="C12565">
        <v>10</v>
      </c>
      <c r="D12565" t="s">
        <v>13004</v>
      </c>
      <c r="E12565" t="s">
        <v>5917</v>
      </c>
      <c r="F12565" t="s">
        <v>12375</v>
      </c>
      <c r="G12565">
        <v>34</v>
      </c>
      <c r="H12565" t="s">
        <v>5919</v>
      </c>
      <c r="I12565" t="s">
        <v>5920</v>
      </c>
      <c r="L12565" t="s">
        <v>9365</v>
      </c>
      <c r="M12565" t="s">
        <v>12994</v>
      </c>
      <c r="N12565" t="s">
        <v>10264</v>
      </c>
      <c r="O12565" t="s">
        <v>12995</v>
      </c>
    </row>
    <row r="12566" spans="1:15">
      <c r="A12566" s="8" t="str">
        <f t="shared" si="780"/>
        <v>https://w3id.org/kouigenjimonogatari/data/1066-11.json</v>
      </c>
      <c r="B12566">
        <v>1066</v>
      </c>
      <c r="C12566">
        <v>11</v>
      </c>
      <c r="D12566" t="s">
        <v>13005</v>
      </c>
      <c r="E12566" t="s">
        <v>5917</v>
      </c>
      <c r="F12566" t="s">
        <v>12375</v>
      </c>
      <c r="G12566">
        <v>34</v>
      </c>
      <c r="H12566" t="s">
        <v>5919</v>
      </c>
      <c r="I12566" t="s">
        <v>5920</v>
      </c>
      <c r="L12566" t="s">
        <v>9365</v>
      </c>
      <c r="M12566" t="s">
        <v>12994</v>
      </c>
      <c r="N12566" t="s">
        <v>10264</v>
      </c>
      <c r="O12566" t="s">
        <v>12995</v>
      </c>
    </row>
    <row r="12567" spans="1:15">
      <c r="A12567" s="8" t="str">
        <f t="shared" si="780"/>
        <v>https://w3id.org/kouigenjimonogatari/data/1066-12.json</v>
      </c>
      <c r="B12567">
        <v>1066</v>
      </c>
      <c r="C12567">
        <v>12</v>
      </c>
      <c r="D12567" t="s">
        <v>13006</v>
      </c>
      <c r="E12567" t="s">
        <v>5917</v>
      </c>
      <c r="F12567" t="s">
        <v>12375</v>
      </c>
      <c r="G12567">
        <v>34</v>
      </c>
      <c r="H12567" t="s">
        <v>5919</v>
      </c>
      <c r="I12567" t="s">
        <v>5920</v>
      </c>
      <c r="L12567" t="s">
        <v>9365</v>
      </c>
      <c r="M12567" t="s">
        <v>12994</v>
      </c>
      <c r="N12567" t="s">
        <v>10264</v>
      </c>
      <c r="O12567" t="s">
        <v>12995</v>
      </c>
    </row>
    <row r="12568" spans="1:15">
      <c r="A12568" s="8" t="str">
        <f t="shared" si="780"/>
        <v>https://w3id.org/kouigenjimonogatari/data/1066-13.json</v>
      </c>
      <c r="B12568">
        <v>1066</v>
      </c>
      <c r="C12568">
        <v>13</v>
      </c>
      <c r="D12568" t="s">
        <v>13007</v>
      </c>
      <c r="E12568" t="s">
        <v>5917</v>
      </c>
      <c r="F12568" t="s">
        <v>12375</v>
      </c>
      <c r="G12568">
        <v>34</v>
      </c>
      <c r="H12568" t="s">
        <v>5919</v>
      </c>
      <c r="I12568" t="s">
        <v>5920</v>
      </c>
      <c r="L12568" t="s">
        <v>9365</v>
      </c>
      <c r="M12568" t="s">
        <v>12994</v>
      </c>
      <c r="N12568" t="s">
        <v>10264</v>
      </c>
      <c r="O12568" t="s">
        <v>12995</v>
      </c>
    </row>
    <row r="12569" spans="1:15">
      <c r="A12569" s="8" t="str">
        <f t="shared" si="780"/>
        <v>https://w3id.org/kouigenjimonogatari/data/1066-14.json</v>
      </c>
      <c r="B12569">
        <v>1066</v>
      </c>
      <c r="C12569">
        <v>14</v>
      </c>
      <c r="D12569" t="s">
        <v>13008</v>
      </c>
      <c r="E12569" t="s">
        <v>5917</v>
      </c>
      <c r="F12569" t="s">
        <v>12375</v>
      </c>
      <c r="G12569">
        <v>34</v>
      </c>
      <c r="H12569" t="s">
        <v>5919</v>
      </c>
      <c r="I12569" t="s">
        <v>5920</v>
      </c>
      <c r="L12569" t="s">
        <v>9365</v>
      </c>
      <c r="M12569" t="s">
        <v>12994</v>
      </c>
      <c r="N12569" t="s">
        <v>10264</v>
      </c>
      <c r="O12569" t="s">
        <v>12995</v>
      </c>
    </row>
    <row r="12570" spans="1:15">
      <c r="A12570" s="8" t="str">
        <f t="shared" si="780"/>
        <v>https://w3id.org/kouigenjimonogatari/data/1067-01.json</v>
      </c>
      <c r="B12570">
        <v>1067</v>
      </c>
      <c r="C12570">
        <v>1</v>
      </c>
      <c r="D12570" t="s">
        <v>13009</v>
      </c>
      <c r="E12570" t="s">
        <v>5917</v>
      </c>
      <c r="F12570" t="s">
        <v>12375</v>
      </c>
      <c r="G12570">
        <v>34</v>
      </c>
      <c r="H12570" t="s">
        <v>5919</v>
      </c>
      <c r="I12570" t="s">
        <v>5920</v>
      </c>
      <c r="L12570" t="s">
        <v>9365</v>
      </c>
      <c r="M12570" t="s">
        <v>12994</v>
      </c>
      <c r="N12570" t="s">
        <v>10264</v>
      </c>
      <c r="O12570" t="s">
        <v>12995</v>
      </c>
    </row>
    <row r="12571" spans="1:15">
      <c r="A12571" s="8" t="str">
        <f t="shared" si="780"/>
        <v>https://w3id.org/kouigenjimonogatari/data/1067-02.json</v>
      </c>
      <c r="B12571">
        <v>1067</v>
      </c>
      <c r="C12571">
        <v>2</v>
      </c>
      <c r="D12571" t="s">
        <v>13010</v>
      </c>
      <c r="E12571" t="s">
        <v>5917</v>
      </c>
      <c r="F12571" t="s">
        <v>12375</v>
      </c>
      <c r="G12571">
        <v>34</v>
      </c>
      <c r="H12571" t="s">
        <v>5919</v>
      </c>
      <c r="I12571" t="s">
        <v>5920</v>
      </c>
      <c r="L12571" t="s">
        <v>9365</v>
      </c>
      <c r="M12571" t="s">
        <v>12994</v>
      </c>
      <c r="N12571" t="s">
        <v>10264</v>
      </c>
      <c r="O12571" t="s">
        <v>12995</v>
      </c>
    </row>
    <row r="12572" spans="1:15">
      <c r="A12572" s="8" t="str">
        <f t="shared" si="780"/>
        <v>https://w3id.org/kouigenjimonogatari/data/1067-03.json</v>
      </c>
      <c r="B12572">
        <v>1067</v>
      </c>
      <c r="C12572">
        <v>3</v>
      </c>
      <c r="D12572" t="s">
        <v>13011</v>
      </c>
      <c r="E12572" t="s">
        <v>5917</v>
      </c>
      <c r="F12572" t="s">
        <v>12375</v>
      </c>
      <c r="G12572">
        <v>34</v>
      </c>
      <c r="H12572" t="s">
        <v>5919</v>
      </c>
      <c r="I12572" t="s">
        <v>5920</v>
      </c>
      <c r="L12572" t="s">
        <v>9365</v>
      </c>
      <c r="M12572" t="s">
        <v>12994</v>
      </c>
      <c r="N12572" t="s">
        <v>10264</v>
      </c>
      <c r="O12572" t="s">
        <v>12995</v>
      </c>
    </row>
    <row r="12573" spans="1:15">
      <c r="A12573" s="8" t="str">
        <f t="shared" si="780"/>
        <v>https://w3id.org/kouigenjimonogatari/data/1067-04.json</v>
      </c>
      <c r="B12573">
        <v>1067</v>
      </c>
      <c r="C12573">
        <v>4</v>
      </c>
      <c r="D12573" t="s">
        <v>13012</v>
      </c>
      <c r="E12573" t="s">
        <v>5917</v>
      </c>
      <c r="F12573" t="s">
        <v>12375</v>
      </c>
      <c r="G12573">
        <v>34</v>
      </c>
      <c r="H12573" t="s">
        <v>5919</v>
      </c>
      <c r="I12573" t="s">
        <v>5920</v>
      </c>
      <c r="L12573" t="s">
        <v>9365</v>
      </c>
      <c r="M12573" t="s">
        <v>12994</v>
      </c>
      <c r="N12573" t="s">
        <v>10264</v>
      </c>
      <c r="O12573" t="s">
        <v>12995</v>
      </c>
    </row>
    <row r="12574" spans="1:15">
      <c r="A12574" s="8" t="str">
        <f t="shared" si="780"/>
        <v>https://w3id.org/kouigenjimonogatari/data/1067-05.json</v>
      </c>
      <c r="B12574">
        <v>1067</v>
      </c>
      <c r="C12574">
        <v>5</v>
      </c>
      <c r="D12574" t="s">
        <v>13013</v>
      </c>
      <c r="E12574" t="s">
        <v>5917</v>
      </c>
      <c r="F12574" t="s">
        <v>12375</v>
      </c>
      <c r="G12574">
        <v>34</v>
      </c>
      <c r="H12574" t="s">
        <v>5919</v>
      </c>
      <c r="I12574" t="s">
        <v>5920</v>
      </c>
      <c r="L12574" t="s">
        <v>9365</v>
      </c>
      <c r="M12574" t="s">
        <v>12994</v>
      </c>
      <c r="N12574" t="s">
        <v>10264</v>
      </c>
      <c r="O12574" t="s">
        <v>12995</v>
      </c>
    </row>
    <row r="12575" spans="1:15">
      <c r="A12575" s="8" t="str">
        <f t="shared" si="780"/>
        <v>https://w3id.org/kouigenjimonogatari/data/1067-06.json</v>
      </c>
      <c r="B12575">
        <v>1067</v>
      </c>
      <c r="C12575">
        <v>6</v>
      </c>
      <c r="D12575" t="s">
        <v>13014</v>
      </c>
      <c r="E12575" t="s">
        <v>5917</v>
      </c>
      <c r="F12575" t="s">
        <v>12375</v>
      </c>
      <c r="G12575">
        <v>34</v>
      </c>
      <c r="H12575" t="s">
        <v>5919</v>
      </c>
      <c r="I12575" t="s">
        <v>5920</v>
      </c>
      <c r="L12575" t="s">
        <v>9365</v>
      </c>
      <c r="M12575" t="s">
        <v>12994</v>
      </c>
      <c r="N12575" t="s">
        <v>10264</v>
      </c>
      <c r="O12575" t="s">
        <v>12995</v>
      </c>
    </row>
    <row r="12576" spans="1:15">
      <c r="A12576" s="8" t="str">
        <f t="shared" si="780"/>
        <v>https://w3id.org/kouigenjimonogatari/data/1067-07.json</v>
      </c>
      <c r="B12576">
        <v>1067</v>
      </c>
      <c r="C12576">
        <v>7</v>
      </c>
      <c r="D12576" t="s">
        <v>13015</v>
      </c>
      <c r="E12576" t="s">
        <v>5917</v>
      </c>
      <c r="F12576" t="s">
        <v>12375</v>
      </c>
      <c r="G12576">
        <v>34</v>
      </c>
      <c r="H12576" t="s">
        <v>5919</v>
      </c>
      <c r="I12576" t="s">
        <v>5920</v>
      </c>
      <c r="L12576" t="s">
        <v>9365</v>
      </c>
      <c r="M12576" t="s">
        <v>12994</v>
      </c>
      <c r="N12576" t="s">
        <v>10264</v>
      </c>
      <c r="O12576" t="s">
        <v>12995</v>
      </c>
    </row>
    <row r="12577" spans="1:15">
      <c r="A12577" s="8" t="str">
        <f t="shared" si="780"/>
        <v>https://w3id.org/kouigenjimonogatari/data/1067-08.json</v>
      </c>
      <c r="B12577">
        <v>1067</v>
      </c>
      <c r="C12577">
        <v>8</v>
      </c>
      <c r="D12577" t="s">
        <v>13016</v>
      </c>
      <c r="E12577" t="s">
        <v>5917</v>
      </c>
      <c r="F12577" t="s">
        <v>12375</v>
      </c>
      <c r="G12577">
        <v>34</v>
      </c>
      <c r="H12577" t="s">
        <v>5919</v>
      </c>
      <c r="I12577" t="s">
        <v>5920</v>
      </c>
      <c r="L12577" t="s">
        <v>9365</v>
      </c>
      <c r="M12577" t="s">
        <v>12994</v>
      </c>
      <c r="N12577" t="s">
        <v>10264</v>
      </c>
      <c r="O12577" t="s">
        <v>12995</v>
      </c>
    </row>
    <row r="12578" spans="1:15">
      <c r="A12578" s="8" t="str">
        <f t="shared" si="780"/>
        <v>https://w3id.org/kouigenjimonogatari/data/1067-09.json</v>
      </c>
      <c r="B12578">
        <v>1067</v>
      </c>
      <c r="C12578">
        <v>9</v>
      </c>
      <c r="D12578" t="s">
        <v>13017</v>
      </c>
      <c r="E12578" t="s">
        <v>5917</v>
      </c>
      <c r="F12578" t="s">
        <v>12375</v>
      </c>
      <c r="G12578">
        <v>34</v>
      </c>
      <c r="H12578" t="s">
        <v>5919</v>
      </c>
      <c r="I12578" t="s">
        <v>5920</v>
      </c>
      <c r="L12578" t="s">
        <v>9365</v>
      </c>
      <c r="M12578" t="s">
        <v>12994</v>
      </c>
      <c r="N12578" t="s">
        <v>10264</v>
      </c>
      <c r="O12578" t="s">
        <v>12995</v>
      </c>
    </row>
    <row r="12579" spans="1:15">
      <c r="A12579" s="8" t="str">
        <f t="shared" si="780"/>
        <v>https://w3id.org/kouigenjimonogatari/data/1067-10.json</v>
      </c>
      <c r="B12579">
        <v>1067</v>
      </c>
      <c r="C12579">
        <v>10</v>
      </c>
      <c r="D12579" t="s">
        <v>13018</v>
      </c>
      <c r="E12579" t="s">
        <v>5917</v>
      </c>
      <c r="F12579" t="s">
        <v>12375</v>
      </c>
      <c r="G12579">
        <v>34</v>
      </c>
      <c r="H12579" t="s">
        <v>5919</v>
      </c>
      <c r="I12579" t="s">
        <v>5920</v>
      </c>
      <c r="L12579" t="s">
        <v>9365</v>
      </c>
      <c r="M12579" t="s">
        <v>12994</v>
      </c>
      <c r="N12579" t="s">
        <v>10264</v>
      </c>
      <c r="O12579" t="s">
        <v>12995</v>
      </c>
    </row>
    <row r="12580" spans="1:15">
      <c r="A12580" s="8" t="str">
        <f t="shared" si="780"/>
        <v>https://w3id.org/kouigenjimonogatari/data/1067-11.json</v>
      </c>
      <c r="B12580">
        <v>1067</v>
      </c>
      <c r="C12580">
        <v>11</v>
      </c>
      <c r="D12580" t="s">
        <v>13019</v>
      </c>
      <c r="E12580" t="s">
        <v>5917</v>
      </c>
      <c r="F12580" t="s">
        <v>12375</v>
      </c>
      <c r="G12580">
        <v>34</v>
      </c>
      <c r="H12580" t="s">
        <v>5919</v>
      </c>
      <c r="I12580" t="s">
        <v>5920</v>
      </c>
      <c r="L12580" t="s">
        <v>9365</v>
      </c>
      <c r="M12580" t="s">
        <v>12994</v>
      </c>
      <c r="N12580" t="s">
        <v>10264</v>
      </c>
      <c r="O12580" t="s">
        <v>12995</v>
      </c>
    </row>
    <row r="12581" spans="1:15">
      <c r="A12581" s="8" t="str">
        <f t="shared" si="780"/>
        <v>https://w3id.org/kouigenjimonogatari/data/1067-12.json</v>
      </c>
      <c r="B12581">
        <v>1067</v>
      </c>
      <c r="C12581">
        <v>12</v>
      </c>
      <c r="D12581" t="s">
        <v>13020</v>
      </c>
      <c r="E12581" t="s">
        <v>5917</v>
      </c>
      <c r="F12581" t="s">
        <v>12375</v>
      </c>
      <c r="G12581">
        <v>34</v>
      </c>
      <c r="H12581" t="s">
        <v>5919</v>
      </c>
      <c r="I12581" t="s">
        <v>5920</v>
      </c>
      <c r="L12581" t="s">
        <v>9365</v>
      </c>
      <c r="M12581" t="s">
        <v>12994</v>
      </c>
      <c r="N12581" t="s">
        <v>10264</v>
      </c>
      <c r="O12581" t="s">
        <v>12995</v>
      </c>
    </row>
    <row r="12582" spans="1:15">
      <c r="A12582" s="8" t="str">
        <f t="shared" si="780"/>
        <v>https://w3id.org/kouigenjimonogatari/data/1067-13.json</v>
      </c>
      <c r="B12582">
        <v>1067</v>
      </c>
      <c r="C12582">
        <v>13</v>
      </c>
      <c r="D12582" t="s">
        <v>13021</v>
      </c>
      <c r="E12582" t="s">
        <v>5917</v>
      </c>
      <c r="F12582" t="s">
        <v>12375</v>
      </c>
      <c r="G12582">
        <v>34</v>
      </c>
      <c r="H12582" t="s">
        <v>5919</v>
      </c>
      <c r="I12582" t="s">
        <v>5920</v>
      </c>
      <c r="L12582" t="s">
        <v>9365</v>
      </c>
      <c r="M12582" t="s">
        <v>12994</v>
      </c>
      <c r="N12582" t="s">
        <v>10264</v>
      </c>
      <c r="O12582" t="s">
        <v>12995</v>
      </c>
    </row>
    <row r="12583" spans="1:15">
      <c r="A12583" s="8" t="str">
        <f t="shared" si="780"/>
        <v>https://w3id.org/kouigenjimonogatari/data/1067-14.json</v>
      </c>
      <c r="B12583">
        <v>1067</v>
      </c>
      <c r="C12583">
        <v>14</v>
      </c>
      <c r="D12583" t="s">
        <v>13022</v>
      </c>
      <c r="E12583" t="s">
        <v>5917</v>
      </c>
      <c r="F12583" t="s">
        <v>12375</v>
      </c>
      <c r="G12583">
        <v>34</v>
      </c>
      <c r="H12583" t="s">
        <v>5919</v>
      </c>
      <c r="I12583" t="s">
        <v>5920</v>
      </c>
      <c r="L12583" t="s">
        <v>9365</v>
      </c>
      <c r="M12583" t="s">
        <v>12994</v>
      </c>
      <c r="N12583" t="s">
        <v>10264</v>
      </c>
      <c r="O12583" t="s">
        <v>12995</v>
      </c>
    </row>
    <row r="12584" spans="1:15">
      <c r="A12584" s="8" t="str">
        <f t="shared" si="780"/>
        <v>https://w3id.org/kouigenjimonogatari/data/1068-01.json</v>
      </c>
      <c r="B12584">
        <v>1068</v>
      </c>
      <c r="C12584">
        <v>1</v>
      </c>
      <c r="D12584" t="s">
        <v>13023</v>
      </c>
      <c r="E12584" t="s">
        <v>5917</v>
      </c>
      <c r="F12584" t="s">
        <v>12375</v>
      </c>
      <c r="G12584">
        <v>34</v>
      </c>
      <c r="H12584" t="s">
        <v>5919</v>
      </c>
      <c r="I12584" t="s">
        <v>5920</v>
      </c>
      <c r="L12584" t="s">
        <v>9396</v>
      </c>
      <c r="M12584" t="s">
        <v>13024</v>
      </c>
      <c r="N12584" t="s">
        <v>10264</v>
      </c>
      <c r="O12584" t="s">
        <v>13025</v>
      </c>
    </row>
    <row r="12585" spans="1:15">
      <c r="A12585" s="8" t="str">
        <f t="shared" si="780"/>
        <v>https://w3id.org/kouigenjimonogatari/data/1068-02.json</v>
      </c>
      <c r="B12585">
        <v>1068</v>
      </c>
      <c r="C12585">
        <v>2</v>
      </c>
      <c r="D12585" t="s">
        <v>13026</v>
      </c>
      <c r="E12585" t="s">
        <v>5917</v>
      </c>
      <c r="F12585" t="s">
        <v>12375</v>
      </c>
      <c r="G12585">
        <v>34</v>
      </c>
      <c r="H12585" t="s">
        <v>5919</v>
      </c>
      <c r="I12585" t="s">
        <v>5920</v>
      </c>
      <c r="L12585" t="s">
        <v>9396</v>
      </c>
      <c r="M12585" t="s">
        <v>13024</v>
      </c>
      <c r="N12585" t="s">
        <v>10264</v>
      </c>
      <c r="O12585" t="s">
        <v>13025</v>
      </c>
    </row>
    <row r="12586" spans="1:15">
      <c r="A12586" s="8" t="str">
        <f t="shared" si="780"/>
        <v>https://w3id.org/kouigenjimonogatari/data/1068-03.json</v>
      </c>
      <c r="B12586">
        <v>1068</v>
      </c>
      <c r="C12586">
        <v>3</v>
      </c>
      <c r="D12586" t="s">
        <v>13027</v>
      </c>
      <c r="E12586" t="s">
        <v>5917</v>
      </c>
      <c r="F12586" t="s">
        <v>12375</v>
      </c>
      <c r="G12586">
        <v>34</v>
      </c>
      <c r="H12586" t="s">
        <v>5919</v>
      </c>
      <c r="I12586" t="s">
        <v>5920</v>
      </c>
      <c r="L12586" t="s">
        <v>9396</v>
      </c>
      <c r="M12586" t="s">
        <v>13024</v>
      </c>
      <c r="N12586" t="s">
        <v>10264</v>
      </c>
      <c r="O12586" t="s">
        <v>13025</v>
      </c>
    </row>
    <row r="12587" spans="1:15">
      <c r="A12587" s="8" t="str">
        <f t="shared" si="780"/>
        <v>https://w3id.org/kouigenjimonogatari/data/1068-04.json</v>
      </c>
      <c r="B12587">
        <v>1068</v>
      </c>
      <c r="C12587">
        <v>4</v>
      </c>
      <c r="D12587" t="s">
        <v>13028</v>
      </c>
      <c r="E12587" t="s">
        <v>5917</v>
      </c>
      <c r="F12587" t="s">
        <v>12375</v>
      </c>
      <c r="G12587">
        <v>34</v>
      </c>
      <c r="H12587" t="s">
        <v>5919</v>
      </c>
      <c r="I12587" t="s">
        <v>5920</v>
      </c>
      <c r="L12587" t="s">
        <v>9396</v>
      </c>
      <c r="M12587" t="s">
        <v>13024</v>
      </c>
      <c r="N12587" t="s">
        <v>10264</v>
      </c>
      <c r="O12587" t="s">
        <v>13025</v>
      </c>
    </row>
    <row r="12588" spans="1:15">
      <c r="A12588" s="8" t="str">
        <f t="shared" si="780"/>
        <v>https://w3id.org/kouigenjimonogatari/data/1068-05.json</v>
      </c>
      <c r="B12588">
        <v>1068</v>
      </c>
      <c r="C12588">
        <v>5</v>
      </c>
      <c r="D12588" t="s">
        <v>13029</v>
      </c>
      <c r="E12588" t="s">
        <v>5917</v>
      </c>
      <c r="F12588" t="s">
        <v>12375</v>
      </c>
      <c r="G12588">
        <v>34</v>
      </c>
      <c r="H12588" t="s">
        <v>5919</v>
      </c>
      <c r="I12588" t="s">
        <v>5920</v>
      </c>
      <c r="L12588" t="s">
        <v>9396</v>
      </c>
      <c r="M12588" t="s">
        <v>13024</v>
      </c>
      <c r="N12588" t="s">
        <v>10264</v>
      </c>
      <c r="O12588" t="s">
        <v>13025</v>
      </c>
    </row>
    <row r="12589" spans="1:15">
      <c r="A12589" s="8" t="str">
        <f t="shared" si="780"/>
        <v>https://w3id.org/kouigenjimonogatari/data/1068-06.json</v>
      </c>
      <c r="B12589">
        <v>1068</v>
      </c>
      <c r="C12589">
        <v>6</v>
      </c>
      <c r="D12589" t="s">
        <v>13030</v>
      </c>
      <c r="E12589" t="s">
        <v>5917</v>
      </c>
      <c r="F12589" t="s">
        <v>12375</v>
      </c>
      <c r="G12589">
        <v>34</v>
      </c>
      <c r="H12589" t="s">
        <v>5919</v>
      </c>
      <c r="I12589" t="s">
        <v>5920</v>
      </c>
      <c r="L12589" t="s">
        <v>9396</v>
      </c>
      <c r="M12589" t="s">
        <v>13024</v>
      </c>
      <c r="N12589" t="s">
        <v>10264</v>
      </c>
      <c r="O12589" t="s">
        <v>13025</v>
      </c>
    </row>
    <row r="12590" spans="1:15">
      <c r="A12590" s="8" t="str">
        <f t="shared" si="780"/>
        <v>https://w3id.org/kouigenjimonogatari/data/1068-07.json</v>
      </c>
      <c r="B12590">
        <v>1068</v>
      </c>
      <c r="C12590">
        <v>7</v>
      </c>
      <c r="D12590" t="s">
        <v>13031</v>
      </c>
      <c r="E12590" t="s">
        <v>5917</v>
      </c>
      <c r="F12590" t="s">
        <v>12375</v>
      </c>
      <c r="G12590">
        <v>34</v>
      </c>
      <c r="H12590" t="s">
        <v>5919</v>
      </c>
      <c r="I12590" t="s">
        <v>5920</v>
      </c>
      <c r="L12590" t="s">
        <v>9396</v>
      </c>
      <c r="M12590" t="s">
        <v>13024</v>
      </c>
      <c r="N12590" t="s">
        <v>10264</v>
      </c>
      <c r="O12590" t="s">
        <v>13025</v>
      </c>
    </row>
    <row r="12591" spans="1:15">
      <c r="A12591" s="8" t="str">
        <f t="shared" si="780"/>
        <v>https://w3id.org/kouigenjimonogatari/data/1068-08.json</v>
      </c>
      <c r="B12591">
        <v>1068</v>
      </c>
      <c r="C12591">
        <v>8</v>
      </c>
      <c r="D12591" t="s">
        <v>13032</v>
      </c>
      <c r="E12591" t="s">
        <v>5917</v>
      </c>
      <c r="F12591" t="s">
        <v>12375</v>
      </c>
      <c r="G12591">
        <v>34</v>
      </c>
      <c r="H12591" t="s">
        <v>5919</v>
      </c>
      <c r="I12591" t="s">
        <v>5920</v>
      </c>
      <c r="L12591" t="s">
        <v>9396</v>
      </c>
      <c r="M12591" t="s">
        <v>13024</v>
      </c>
      <c r="N12591" t="s">
        <v>10264</v>
      </c>
      <c r="O12591" t="s">
        <v>13025</v>
      </c>
    </row>
    <row r="12592" spans="1:15">
      <c r="A12592" s="8" t="str">
        <f t="shared" si="780"/>
        <v>https://w3id.org/kouigenjimonogatari/data/1068-09.json</v>
      </c>
      <c r="B12592">
        <v>1068</v>
      </c>
      <c r="C12592">
        <v>9</v>
      </c>
      <c r="D12592" t="s">
        <v>13033</v>
      </c>
      <c r="E12592" t="s">
        <v>5917</v>
      </c>
      <c r="F12592" t="s">
        <v>12375</v>
      </c>
      <c r="G12592">
        <v>34</v>
      </c>
      <c r="H12592" t="s">
        <v>5919</v>
      </c>
      <c r="I12592" t="s">
        <v>5920</v>
      </c>
      <c r="L12592" t="s">
        <v>9396</v>
      </c>
      <c r="M12592" t="s">
        <v>13024</v>
      </c>
      <c r="N12592" t="s">
        <v>10264</v>
      </c>
      <c r="O12592" t="s">
        <v>13025</v>
      </c>
    </row>
    <row r="12593" spans="1:15">
      <c r="A12593" s="8" t="str">
        <f t="shared" si="780"/>
        <v>https://w3id.org/kouigenjimonogatari/data/1068-10.json</v>
      </c>
      <c r="B12593">
        <v>1068</v>
      </c>
      <c r="C12593">
        <v>10</v>
      </c>
      <c r="D12593" t="s">
        <v>13034</v>
      </c>
      <c r="E12593" t="s">
        <v>5917</v>
      </c>
      <c r="F12593" t="s">
        <v>12375</v>
      </c>
      <c r="G12593">
        <v>34</v>
      </c>
      <c r="H12593" t="s">
        <v>5919</v>
      </c>
      <c r="I12593" t="s">
        <v>5920</v>
      </c>
      <c r="L12593" t="s">
        <v>9396</v>
      </c>
      <c r="M12593" t="s">
        <v>13024</v>
      </c>
      <c r="N12593" t="s">
        <v>10264</v>
      </c>
      <c r="O12593" t="s">
        <v>13025</v>
      </c>
    </row>
    <row r="12594" spans="1:15">
      <c r="A12594" s="8" t="str">
        <f t="shared" si="780"/>
        <v>https://w3id.org/kouigenjimonogatari/data/1068-11.json</v>
      </c>
      <c r="B12594">
        <v>1068</v>
      </c>
      <c r="C12594">
        <v>11</v>
      </c>
      <c r="D12594" t="s">
        <v>13035</v>
      </c>
      <c r="E12594" t="s">
        <v>5917</v>
      </c>
      <c r="F12594" t="s">
        <v>12375</v>
      </c>
      <c r="G12594">
        <v>34</v>
      </c>
      <c r="H12594" t="s">
        <v>5919</v>
      </c>
      <c r="I12594" t="s">
        <v>5920</v>
      </c>
      <c r="L12594" t="s">
        <v>9396</v>
      </c>
      <c r="M12594" t="s">
        <v>13024</v>
      </c>
      <c r="N12594" t="s">
        <v>10264</v>
      </c>
      <c r="O12594" t="s">
        <v>13025</v>
      </c>
    </row>
    <row r="12595" spans="1:15">
      <c r="A12595" s="8" t="str">
        <f t="shared" si="780"/>
        <v>https://w3id.org/kouigenjimonogatari/data/1068-12.json</v>
      </c>
      <c r="B12595">
        <v>1068</v>
      </c>
      <c r="C12595">
        <v>12</v>
      </c>
      <c r="D12595" t="s">
        <v>13036</v>
      </c>
      <c r="E12595" t="s">
        <v>5917</v>
      </c>
      <c r="F12595" t="s">
        <v>12375</v>
      </c>
      <c r="G12595">
        <v>34</v>
      </c>
      <c r="H12595" t="s">
        <v>5919</v>
      </c>
      <c r="I12595" t="s">
        <v>5920</v>
      </c>
      <c r="L12595" t="s">
        <v>9396</v>
      </c>
      <c r="M12595" t="s">
        <v>13024</v>
      </c>
      <c r="N12595" t="s">
        <v>10264</v>
      </c>
      <c r="O12595" t="s">
        <v>13025</v>
      </c>
    </row>
    <row r="12596" spans="1:15">
      <c r="A12596" s="8" t="str">
        <f t="shared" si="780"/>
        <v>https://w3id.org/kouigenjimonogatari/data/1068-13.json</v>
      </c>
      <c r="B12596">
        <v>1068</v>
      </c>
      <c r="C12596">
        <v>13</v>
      </c>
      <c r="D12596" t="s">
        <v>13037</v>
      </c>
      <c r="E12596" t="s">
        <v>5917</v>
      </c>
      <c r="F12596" t="s">
        <v>12375</v>
      </c>
      <c r="G12596">
        <v>34</v>
      </c>
      <c r="H12596" t="s">
        <v>5919</v>
      </c>
      <c r="I12596" t="s">
        <v>5920</v>
      </c>
      <c r="L12596" t="s">
        <v>9396</v>
      </c>
      <c r="M12596" t="s">
        <v>13024</v>
      </c>
      <c r="N12596" t="s">
        <v>10264</v>
      </c>
      <c r="O12596" t="s">
        <v>13025</v>
      </c>
    </row>
    <row r="12597" spans="1:15">
      <c r="A12597" s="8" t="str">
        <f t="shared" si="780"/>
        <v>https://w3id.org/kouigenjimonogatari/data/1068-14.json</v>
      </c>
      <c r="B12597">
        <v>1068</v>
      </c>
      <c r="C12597">
        <v>14</v>
      </c>
      <c r="D12597" t="s">
        <v>13038</v>
      </c>
      <c r="E12597" t="s">
        <v>5917</v>
      </c>
      <c r="F12597" t="s">
        <v>12375</v>
      </c>
      <c r="G12597">
        <v>34</v>
      </c>
      <c r="H12597" t="s">
        <v>5919</v>
      </c>
      <c r="I12597" t="s">
        <v>5920</v>
      </c>
      <c r="L12597" t="s">
        <v>9396</v>
      </c>
      <c r="M12597" t="s">
        <v>13024</v>
      </c>
      <c r="N12597" t="s">
        <v>10264</v>
      </c>
      <c r="O12597" t="s">
        <v>13025</v>
      </c>
    </row>
    <row r="12598" spans="1:15">
      <c r="A12598" s="8" t="str">
        <f t="shared" si="780"/>
        <v>https://w3id.org/kouigenjimonogatari/data/1069-01.json</v>
      </c>
      <c r="B12598">
        <v>1069</v>
      </c>
      <c r="C12598">
        <v>1</v>
      </c>
      <c r="D12598" t="s">
        <v>13039</v>
      </c>
      <c r="E12598" t="s">
        <v>5917</v>
      </c>
      <c r="F12598" t="s">
        <v>12375</v>
      </c>
      <c r="G12598">
        <v>34</v>
      </c>
      <c r="H12598" t="s">
        <v>5919</v>
      </c>
      <c r="I12598" t="s">
        <v>5920</v>
      </c>
      <c r="L12598" t="s">
        <v>9396</v>
      </c>
      <c r="M12598" t="s">
        <v>13024</v>
      </c>
      <c r="N12598" t="s">
        <v>10264</v>
      </c>
      <c r="O12598" t="s">
        <v>13025</v>
      </c>
    </row>
    <row r="12599" spans="1:15">
      <c r="A12599" s="8" t="str">
        <f t="shared" si="780"/>
        <v>https://w3id.org/kouigenjimonogatari/data/1069-02.json</v>
      </c>
      <c r="B12599">
        <v>1069</v>
      </c>
      <c r="C12599">
        <v>2</v>
      </c>
      <c r="D12599" t="s">
        <v>13040</v>
      </c>
      <c r="E12599" t="s">
        <v>5917</v>
      </c>
      <c r="F12599" t="s">
        <v>12375</v>
      </c>
      <c r="G12599">
        <v>34</v>
      </c>
      <c r="H12599" t="s">
        <v>5919</v>
      </c>
      <c r="I12599" t="s">
        <v>5920</v>
      </c>
      <c r="L12599" t="s">
        <v>9396</v>
      </c>
      <c r="M12599" t="s">
        <v>13024</v>
      </c>
      <c r="N12599" t="s">
        <v>10264</v>
      </c>
      <c r="O12599" t="s">
        <v>13025</v>
      </c>
    </row>
    <row r="12600" spans="1:15">
      <c r="A12600" s="8" t="str">
        <f t="shared" si="780"/>
        <v>https://w3id.org/kouigenjimonogatari/data/1069-03.json</v>
      </c>
      <c r="B12600">
        <v>1069</v>
      </c>
      <c r="C12600">
        <v>3</v>
      </c>
      <c r="D12600" t="s">
        <v>13041</v>
      </c>
      <c r="E12600" t="s">
        <v>5917</v>
      </c>
      <c r="F12600" t="s">
        <v>12375</v>
      </c>
      <c r="G12600">
        <v>34</v>
      </c>
      <c r="H12600" t="s">
        <v>5919</v>
      </c>
      <c r="I12600" t="s">
        <v>5920</v>
      </c>
      <c r="L12600" t="s">
        <v>9396</v>
      </c>
      <c r="M12600" t="s">
        <v>13024</v>
      </c>
      <c r="N12600" t="s">
        <v>10264</v>
      </c>
      <c r="O12600" t="s">
        <v>13025</v>
      </c>
    </row>
    <row r="12601" spans="1:15">
      <c r="A12601" s="8" t="str">
        <f t="shared" si="780"/>
        <v>https://w3id.org/kouigenjimonogatari/data/1069-04.json</v>
      </c>
      <c r="B12601">
        <v>1069</v>
      </c>
      <c r="C12601">
        <v>4</v>
      </c>
      <c r="D12601" t="s">
        <v>13042</v>
      </c>
      <c r="E12601" t="s">
        <v>5917</v>
      </c>
      <c r="F12601" t="s">
        <v>12375</v>
      </c>
      <c r="G12601">
        <v>34</v>
      </c>
      <c r="H12601" t="s">
        <v>5919</v>
      </c>
      <c r="I12601" t="s">
        <v>5920</v>
      </c>
      <c r="L12601" t="s">
        <v>9396</v>
      </c>
      <c r="M12601" t="s">
        <v>13024</v>
      </c>
      <c r="N12601" t="s">
        <v>10264</v>
      </c>
      <c r="O12601" t="s">
        <v>13025</v>
      </c>
    </row>
    <row r="12602" spans="1:15">
      <c r="A12602" s="8" t="str">
        <f t="shared" si="780"/>
        <v>https://w3id.org/kouigenjimonogatari/data/1069-05.json</v>
      </c>
      <c r="B12602">
        <v>1069</v>
      </c>
      <c r="C12602">
        <v>5</v>
      </c>
      <c r="D12602" t="s">
        <v>13043</v>
      </c>
      <c r="E12602" t="s">
        <v>5917</v>
      </c>
      <c r="F12602" t="s">
        <v>12375</v>
      </c>
      <c r="G12602">
        <v>34</v>
      </c>
      <c r="H12602" t="s">
        <v>5919</v>
      </c>
      <c r="I12602" t="s">
        <v>5920</v>
      </c>
      <c r="L12602" t="s">
        <v>9396</v>
      </c>
      <c r="M12602" t="s">
        <v>13024</v>
      </c>
      <c r="N12602" t="s">
        <v>10264</v>
      </c>
      <c r="O12602" t="s">
        <v>13025</v>
      </c>
    </row>
    <row r="12603" spans="1:15">
      <c r="A12603" s="8" t="str">
        <f t="shared" si="780"/>
        <v>https://w3id.org/kouigenjimonogatari/data/1069-06.json</v>
      </c>
      <c r="B12603">
        <v>1069</v>
      </c>
      <c r="C12603">
        <v>6</v>
      </c>
      <c r="D12603" t="s">
        <v>13044</v>
      </c>
      <c r="E12603" t="s">
        <v>5917</v>
      </c>
      <c r="F12603" t="s">
        <v>12375</v>
      </c>
      <c r="G12603">
        <v>34</v>
      </c>
      <c r="H12603" t="s">
        <v>5919</v>
      </c>
      <c r="I12603" t="s">
        <v>5920</v>
      </c>
      <c r="L12603" t="s">
        <v>9396</v>
      </c>
      <c r="M12603" t="s">
        <v>13024</v>
      </c>
      <c r="N12603" t="s">
        <v>10264</v>
      </c>
      <c r="O12603" t="s">
        <v>13025</v>
      </c>
    </row>
    <row r="12604" spans="1:15">
      <c r="A12604" s="8" t="str">
        <f t="shared" si="780"/>
        <v>https://w3id.org/kouigenjimonogatari/data/1069-07.json</v>
      </c>
      <c r="B12604">
        <v>1069</v>
      </c>
      <c r="C12604">
        <v>7</v>
      </c>
      <c r="D12604" t="s">
        <v>13045</v>
      </c>
      <c r="E12604" t="s">
        <v>5917</v>
      </c>
      <c r="F12604" t="s">
        <v>12375</v>
      </c>
      <c r="G12604">
        <v>34</v>
      </c>
      <c r="H12604" t="s">
        <v>5919</v>
      </c>
      <c r="I12604" t="s">
        <v>5920</v>
      </c>
      <c r="L12604" t="s">
        <v>9396</v>
      </c>
      <c r="M12604" t="s">
        <v>13024</v>
      </c>
      <c r="N12604" t="s">
        <v>10264</v>
      </c>
      <c r="O12604" t="s">
        <v>13025</v>
      </c>
    </row>
    <row r="12605" spans="1:15">
      <c r="A12605" s="8" t="str">
        <f t="shared" si="780"/>
        <v>https://w3id.org/kouigenjimonogatari/data/1069-08.json</v>
      </c>
      <c r="B12605">
        <v>1069</v>
      </c>
      <c r="C12605">
        <v>8</v>
      </c>
      <c r="D12605" t="s">
        <v>13046</v>
      </c>
      <c r="E12605" t="s">
        <v>5917</v>
      </c>
      <c r="F12605" t="s">
        <v>12375</v>
      </c>
      <c r="G12605">
        <v>34</v>
      </c>
      <c r="H12605" t="s">
        <v>5919</v>
      </c>
      <c r="I12605" t="s">
        <v>5920</v>
      </c>
      <c r="L12605" t="s">
        <v>9396</v>
      </c>
      <c r="M12605" t="s">
        <v>13024</v>
      </c>
      <c r="N12605" t="s">
        <v>10264</v>
      </c>
      <c r="O12605" t="s">
        <v>13025</v>
      </c>
    </row>
    <row r="12606" spans="1:15">
      <c r="A12606" s="8" t="str">
        <f t="shared" si="780"/>
        <v>https://w3id.org/kouigenjimonogatari/data/1069-09.json</v>
      </c>
      <c r="B12606">
        <v>1069</v>
      </c>
      <c r="C12606">
        <v>9</v>
      </c>
      <c r="D12606" t="s">
        <v>13047</v>
      </c>
      <c r="E12606" t="s">
        <v>5917</v>
      </c>
      <c r="F12606" t="s">
        <v>12375</v>
      </c>
      <c r="G12606">
        <v>34</v>
      </c>
      <c r="H12606" t="s">
        <v>5919</v>
      </c>
      <c r="I12606" t="s">
        <v>5920</v>
      </c>
      <c r="L12606" t="s">
        <v>9396</v>
      </c>
      <c r="M12606" t="s">
        <v>13024</v>
      </c>
      <c r="N12606" t="s">
        <v>10264</v>
      </c>
      <c r="O12606" t="s">
        <v>13025</v>
      </c>
    </row>
    <row r="12607" spans="1:15">
      <c r="A12607" s="8" t="str">
        <f t="shared" si="780"/>
        <v>https://w3id.org/kouigenjimonogatari/data/1069-10.json</v>
      </c>
      <c r="B12607">
        <v>1069</v>
      </c>
      <c r="C12607">
        <v>10</v>
      </c>
      <c r="D12607" t="s">
        <v>13048</v>
      </c>
      <c r="E12607" t="s">
        <v>5917</v>
      </c>
      <c r="F12607" t="s">
        <v>12375</v>
      </c>
      <c r="G12607">
        <v>34</v>
      </c>
      <c r="H12607" t="s">
        <v>5919</v>
      </c>
      <c r="I12607" t="s">
        <v>5920</v>
      </c>
      <c r="L12607" t="s">
        <v>9396</v>
      </c>
      <c r="M12607" t="s">
        <v>13024</v>
      </c>
      <c r="N12607" t="s">
        <v>10264</v>
      </c>
      <c r="O12607" t="s">
        <v>13025</v>
      </c>
    </row>
    <row r="12608" spans="1:15">
      <c r="A12608" s="8" t="str">
        <f t="shared" ref="A12608:A12671" si="781">"https://w3id.org/kouigenjimonogatari/data/"&amp;TEXT(B12608, "0000")&amp;"-"&amp;TEXT(C12608, "00")&amp;".json"</f>
        <v>https://w3id.org/kouigenjimonogatari/data/1069-11.json</v>
      </c>
      <c r="B12608">
        <v>1069</v>
      </c>
      <c r="C12608">
        <v>11</v>
      </c>
      <c r="D12608" t="s">
        <v>13049</v>
      </c>
      <c r="E12608" t="s">
        <v>5917</v>
      </c>
      <c r="F12608" t="s">
        <v>12375</v>
      </c>
      <c r="G12608">
        <v>34</v>
      </c>
      <c r="H12608" t="s">
        <v>5919</v>
      </c>
      <c r="I12608" t="s">
        <v>5920</v>
      </c>
      <c r="L12608" t="s">
        <v>9396</v>
      </c>
      <c r="M12608" t="s">
        <v>13024</v>
      </c>
      <c r="N12608" t="s">
        <v>10264</v>
      </c>
      <c r="O12608" t="s">
        <v>13025</v>
      </c>
    </row>
    <row r="12609" spans="1:15">
      <c r="A12609" s="8" t="str">
        <f t="shared" si="781"/>
        <v>https://w3id.org/kouigenjimonogatari/data/1069-12.json</v>
      </c>
      <c r="B12609">
        <v>1069</v>
      </c>
      <c r="C12609">
        <v>12</v>
      </c>
      <c r="D12609" t="s">
        <v>13050</v>
      </c>
      <c r="E12609" t="s">
        <v>5917</v>
      </c>
      <c r="F12609" t="s">
        <v>12375</v>
      </c>
      <c r="G12609">
        <v>34</v>
      </c>
      <c r="H12609" t="s">
        <v>5919</v>
      </c>
      <c r="I12609" t="s">
        <v>5920</v>
      </c>
      <c r="L12609" t="s">
        <v>9396</v>
      </c>
      <c r="M12609" t="s">
        <v>13024</v>
      </c>
      <c r="N12609" t="s">
        <v>10264</v>
      </c>
      <c r="O12609" t="s">
        <v>13025</v>
      </c>
    </row>
    <row r="12610" spans="1:15">
      <c r="A12610" s="8" t="str">
        <f t="shared" si="781"/>
        <v>https://w3id.org/kouigenjimonogatari/data/1069-13.json</v>
      </c>
      <c r="B12610">
        <v>1069</v>
      </c>
      <c r="C12610">
        <v>13</v>
      </c>
      <c r="D12610" t="s">
        <v>13051</v>
      </c>
      <c r="E12610" t="s">
        <v>5917</v>
      </c>
      <c r="F12610" t="s">
        <v>12375</v>
      </c>
      <c r="G12610">
        <v>34</v>
      </c>
      <c r="H12610" t="s">
        <v>5919</v>
      </c>
      <c r="I12610" t="s">
        <v>5920</v>
      </c>
      <c r="L12610" t="s">
        <v>9396</v>
      </c>
      <c r="M12610" t="s">
        <v>13024</v>
      </c>
      <c r="N12610" t="s">
        <v>10264</v>
      </c>
      <c r="O12610" t="s">
        <v>13025</v>
      </c>
    </row>
    <row r="12611" spans="1:15">
      <c r="A12611" s="8" t="str">
        <f t="shared" si="781"/>
        <v>https://w3id.org/kouigenjimonogatari/data/1069-14.json</v>
      </c>
      <c r="B12611">
        <v>1069</v>
      </c>
      <c r="C12611">
        <v>14</v>
      </c>
      <c r="D12611" t="s">
        <v>13052</v>
      </c>
      <c r="E12611" t="s">
        <v>5917</v>
      </c>
      <c r="F12611" t="s">
        <v>12375</v>
      </c>
      <c r="G12611">
        <v>34</v>
      </c>
      <c r="H12611" t="s">
        <v>5919</v>
      </c>
      <c r="I12611" t="s">
        <v>5920</v>
      </c>
      <c r="L12611" t="s">
        <v>9396</v>
      </c>
      <c r="M12611" t="s">
        <v>13024</v>
      </c>
      <c r="N12611" t="s">
        <v>10264</v>
      </c>
      <c r="O12611" t="s">
        <v>13025</v>
      </c>
    </row>
    <row r="12612" spans="1:15">
      <c r="A12612" s="8" t="str">
        <f t="shared" si="781"/>
        <v>https://w3id.org/kouigenjimonogatari/data/1070-01.json</v>
      </c>
      <c r="B12612">
        <v>1070</v>
      </c>
      <c r="C12612">
        <v>1</v>
      </c>
      <c r="D12612" t="s">
        <v>13054</v>
      </c>
      <c r="E12612" t="s">
        <v>5917</v>
      </c>
      <c r="F12612" t="s">
        <v>12375</v>
      </c>
      <c r="G12612">
        <v>34</v>
      </c>
      <c r="H12612" t="s">
        <v>5919</v>
      </c>
      <c r="I12612" t="s">
        <v>5920</v>
      </c>
      <c r="L12612" t="s">
        <v>13055</v>
      </c>
      <c r="M12612" t="s">
        <v>13056</v>
      </c>
      <c r="N12612" t="s">
        <v>10264</v>
      </c>
      <c r="O12612" t="s">
        <v>13057</v>
      </c>
    </row>
    <row r="12613" spans="1:15">
      <c r="A12613" s="8" t="str">
        <f t="shared" si="781"/>
        <v>https://w3id.org/kouigenjimonogatari/data/1070-02.json</v>
      </c>
      <c r="B12613">
        <v>1070</v>
      </c>
      <c r="C12613">
        <v>2</v>
      </c>
      <c r="D12613" t="s">
        <v>13058</v>
      </c>
      <c r="E12613" t="s">
        <v>5917</v>
      </c>
      <c r="F12613" t="s">
        <v>12375</v>
      </c>
      <c r="G12613">
        <v>34</v>
      </c>
      <c r="H12613" t="s">
        <v>5919</v>
      </c>
      <c r="I12613" t="s">
        <v>5920</v>
      </c>
      <c r="L12613" t="s">
        <v>13055</v>
      </c>
      <c r="M12613" t="s">
        <v>13056</v>
      </c>
      <c r="N12613" t="s">
        <v>10264</v>
      </c>
      <c r="O12613" t="s">
        <v>13057</v>
      </c>
    </row>
    <row r="12614" spans="1:15">
      <c r="A12614" s="8" t="str">
        <f t="shared" si="781"/>
        <v>https://w3id.org/kouigenjimonogatari/data/1070-03.json</v>
      </c>
      <c r="B12614">
        <v>1070</v>
      </c>
      <c r="C12614">
        <v>3</v>
      </c>
      <c r="D12614" t="s">
        <v>13059</v>
      </c>
      <c r="E12614" t="s">
        <v>5917</v>
      </c>
      <c r="F12614" t="s">
        <v>12375</v>
      </c>
      <c r="G12614">
        <v>34</v>
      </c>
      <c r="H12614" t="s">
        <v>5919</v>
      </c>
      <c r="I12614" t="s">
        <v>5920</v>
      </c>
      <c r="L12614" t="s">
        <v>13055</v>
      </c>
      <c r="M12614" t="s">
        <v>13056</v>
      </c>
      <c r="N12614" t="s">
        <v>10264</v>
      </c>
      <c r="O12614" t="s">
        <v>13057</v>
      </c>
    </row>
    <row r="12615" spans="1:15">
      <c r="A12615" s="8" t="str">
        <f t="shared" si="781"/>
        <v>https://w3id.org/kouigenjimonogatari/data/1070-04.json</v>
      </c>
      <c r="B12615">
        <v>1070</v>
      </c>
      <c r="C12615">
        <v>4</v>
      </c>
      <c r="D12615" t="s">
        <v>13060</v>
      </c>
      <c r="E12615" t="s">
        <v>5917</v>
      </c>
      <c r="F12615" t="s">
        <v>12375</v>
      </c>
      <c r="G12615">
        <v>34</v>
      </c>
      <c r="H12615" t="s">
        <v>5919</v>
      </c>
      <c r="I12615" t="s">
        <v>5920</v>
      </c>
      <c r="L12615" t="s">
        <v>13055</v>
      </c>
      <c r="M12615" t="s">
        <v>13056</v>
      </c>
      <c r="N12615" t="s">
        <v>10264</v>
      </c>
      <c r="O12615" t="s">
        <v>13057</v>
      </c>
    </row>
    <row r="12616" spans="1:15">
      <c r="A12616" s="8" t="str">
        <f t="shared" si="781"/>
        <v>https://w3id.org/kouigenjimonogatari/data/1070-05.json</v>
      </c>
      <c r="B12616">
        <v>1070</v>
      </c>
      <c r="C12616">
        <v>5</v>
      </c>
      <c r="D12616" t="s">
        <v>13061</v>
      </c>
      <c r="E12616" t="s">
        <v>5917</v>
      </c>
      <c r="F12616" t="s">
        <v>12375</v>
      </c>
      <c r="G12616">
        <v>34</v>
      </c>
      <c r="H12616" t="s">
        <v>5919</v>
      </c>
      <c r="I12616" t="s">
        <v>5920</v>
      </c>
      <c r="L12616" t="s">
        <v>13055</v>
      </c>
      <c r="M12616" t="s">
        <v>13056</v>
      </c>
      <c r="N12616" t="s">
        <v>10264</v>
      </c>
      <c r="O12616" t="s">
        <v>13057</v>
      </c>
    </row>
    <row r="12617" spans="1:15">
      <c r="A12617" s="8" t="str">
        <f t="shared" si="781"/>
        <v>https://w3id.org/kouigenjimonogatari/data/1070-06.json</v>
      </c>
      <c r="B12617">
        <v>1070</v>
      </c>
      <c r="C12617">
        <v>6</v>
      </c>
      <c r="D12617" t="s">
        <v>13062</v>
      </c>
      <c r="E12617" t="s">
        <v>5917</v>
      </c>
      <c r="F12617" t="s">
        <v>12375</v>
      </c>
      <c r="G12617">
        <v>34</v>
      </c>
      <c r="H12617" t="s">
        <v>5919</v>
      </c>
      <c r="I12617" t="s">
        <v>5920</v>
      </c>
      <c r="L12617" t="s">
        <v>13055</v>
      </c>
      <c r="M12617" t="s">
        <v>13056</v>
      </c>
      <c r="N12617" t="s">
        <v>10264</v>
      </c>
      <c r="O12617" t="s">
        <v>13057</v>
      </c>
    </row>
    <row r="12618" spans="1:15">
      <c r="A12618" s="8" t="str">
        <f t="shared" si="781"/>
        <v>https://w3id.org/kouigenjimonogatari/data/1070-07.json</v>
      </c>
      <c r="B12618">
        <v>1070</v>
      </c>
      <c r="C12618">
        <v>7</v>
      </c>
      <c r="D12618" t="s">
        <v>13063</v>
      </c>
      <c r="E12618" t="s">
        <v>5917</v>
      </c>
      <c r="F12618" t="s">
        <v>12375</v>
      </c>
      <c r="G12618">
        <v>34</v>
      </c>
      <c r="H12618" t="s">
        <v>5919</v>
      </c>
      <c r="I12618" t="s">
        <v>5920</v>
      </c>
      <c r="L12618" t="s">
        <v>13055</v>
      </c>
      <c r="M12618" t="s">
        <v>13056</v>
      </c>
      <c r="N12618" t="s">
        <v>10264</v>
      </c>
      <c r="O12618" t="s">
        <v>13057</v>
      </c>
    </row>
    <row r="12619" spans="1:15">
      <c r="A12619" s="8" t="str">
        <f t="shared" si="781"/>
        <v>https://w3id.org/kouigenjimonogatari/data/1070-08.json</v>
      </c>
      <c r="B12619">
        <v>1070</v>
      </c>
      <c r="C12619">
        <v>8</v>
      </c>
      <c r="D12619" t="s">
        <v>13064</v>
      </c>
      <c r="E12619" t="s">
        <v>5917</v>
      </c>
      <c r="F12619" t="s">
        <v>12375</v>
      </c>
      <c r="G12619">
        <v>34</v>
      </c>
      <c r="H12619" t="s">
        <v>5919</v>
      </c>
      <c r="I12619" t="s">
        <v>5920</v>
      </c>
      <c r="L12619" t="s">
        <v>13055</v>
      </c>
      <c r="M12619" t="s">
        <v>13056</v>
      </c>
      <c r="N12619" t="s">
        <v>10264</v>
      </c>
      <c r="O12619" t="s">
        <v>13057</v>
      </c>
    </row>
    <row r="12620" spans="1:15">
      <c r="A12620" s="8" t="str">
        <f t="shared" si="781"/>
        <v>https://w3id.org/kouigenjimonogatari/data/1070-09.json</v>
      </c>
      <c r="B12620">
        <v>1070</v>
      </c>
      <c r="C12620">
        <v>9</v>
      </c>
      <c r="D12620" t="s">
        <v>13065</v>
      </c>
      <c r="E12620" t="s">
        <v>5917</v>
      </c>
      <c r="F12620" t="s">
        <v>12375</v>
      </c>
      <c r="G12620">
        <v>34</v>
      </c>
      <c r="H12620" t="s">
        <v>5919</v>
      </c>
      <c r="I12620" t="s">
        <v>5920</v>
      </c>
      <c r="L12620" t="s">
        <v>13055</v>
      </c>
      <c r="M12620" t="s">
        <v>13056</v>
      </c>
      <c r="N12620" t="s">
        <v>10264</v>
      </c>
      <c r="O12620" t="s">
        <v>13057</v>
      </c>
    </row>
    <row r="12621" spans="1:15">
      <c r="A12621" s="8" t="str">
        <f t="shared" si="781"/>
        <v>https://w3id.org/kouigenjimonogatari/data/1070-10.json</v>
      </c>
      <c r="B12621">
        <v>1070</v>
      </c>
      <c r="C12621">
        <v>10</v>
      </c>
      <c r="D12621" t="s">
        <v>13066</v>
      </c>
      <c r="E12621" t="s">
        <v>5917</v>
      </c>
      <c r="F12621" t="s">
        <v>12375</v>
      </c>
      <c r="G12621">
        <v>34</v>
      </c>
      <c r="H12621" t="s">
        <v>5919</v>
      </c>
      <c r="I12621" t="s">
        <v>5920</v>
      </c>
      <c r="L12621" t="s">
        <v>13055</v>
      </c>
      <c r="M12621" t="s">
        <v>13056</v>
      </c>
      <c r="N12621" t="s">
        <v>10264</v>
      </c>
      <c r="O12621" t="s">
        <v>13057</v>
      </c>
    </row>
    <row r="12622" spans="1:15">
      <c r="A12622" s="8" t="str">
        <f t="shared" si="781"/>
        <v>https://w3id.org/kouigenjimonogatari/data/1070-11.json</v>
      </c>
      <c r="B12622">
        <v>1070</v>
      </c>
      <c r="C12622">
        <v>11</v>
      </c>
      <c r="D12622" t="s">
        <v>13067</v>
      </c>
      <c r="E12622" t="s">
        <v>5917</v>
      </c>
      <c r="F12622" t="s">
        <v>12375</v>
      </c>
      <c r="G12622">
        <v>34</v>
      </c>
      <c r="H12622" t="s">
        <v>5919</v>
      </c>
      <c r="I12622" t="s">
        <v>5920</v>
      </c>
      <c r="L12622" t="s">
        <v>13055</v>
      </c>
      <c r="M12622" t="s">
        <v>13056</v>
      </c>
      <c r="N12622" t="s">
        <v>10264</v>
      </c>
      <c r="O12622" t="s">
        <v>13057</v>
      </c>
    </row>
    <row r="12623" spans="1:15">
      <c r="A12623" s="8" t="str">
        <f t="shared" si="781"/>
        <v>https://w3id.org/kouigenjimonogatari/data/1070-12.json</v>
      </c>
      <c r="B12623">
        <v>1070</v>
      </c>
      <c r="C12623">
        <v>12</v>
      </c>
      <c r="D12623" t="s">
        <v>13068</v>
      </c>
      <c r="E12623" t="s">
        <v>5917</v>
      </c>
      <c r="F12623" t="s">
        <v>12375</v>
      </c>
      <c r="G12623">
        <v>34</v>
      </c>
      <c r="H12623" t="s">
        <v>5919</v>
      </c>
      <c r="I12623" t="s">
        <v>5920</v>
      </c>
      <c r="L12623" t="s">
        <v>13055</v>
      </c>
      <c r="M12623" t="s">
        <v>13056</v>
      </c>
      <c r="N12623" t="s">
        <v>10264</v>
      </c>
      <c r="O12623" t="s">
        <v>13057</v>
      </c>
    </row>
    <row r="12624" spans="1:15">
      <c r="A12624" s="8" t="str">
        <f t="shared" si="781"/>
        <v>https://w3id.org/kouigenjimonogatari/data/1070-13.json</v>
      </c>
      <c r="B12624">
        <v>1070</v>
      </c>
      <c r="C12624">
        <v>13</v>
      </c>
      <c r="D12624" t="s">
        <v>13069</v>
      </c>
      <c r="E12624" t="s">
        <v>5917</v>
      </c>
      <c r="F12624" t="s">
        <v>12375</v>
      </c>
      <c r="G12624">
        <v>34</v>
      </c>
      <c r="H12624" t="s">
        <v>5919</v>
      </c>
      <c r="I12624" t="s">
        <v>5920</v>
      </c>
      <c r="L12624" t="s">
        <v>13055</v>
      </c>
      <c r="M12624" t="s">
        <v>13056</v>
      </c>
      <c r="N12624" t="s">
        <v>10264</v>
      </c>
      <c r="O12624" t="s">
        <v>13057</v>
      </c>
    </row>
    <row r="12625" spans="1:15">
      <c r="A12625" s="8" t="str">
        <f t="shared" si="781"/>
        <v>https://w3id.org/kouigenjimonogatari/data/1070-14.json</v>
      </c>
      <c r="B12625">
        <v>1070</v>
      </c>
      <c r="C12625">
        <v>14</v>
      </c>
      <c r="D12625" t="s">
        <v>13070</v>
      </c>
      <c r="E12625" t="s">
        <v>5917</v>
      </c>
      <c r="F12625" t="s">
        <v>12375</v>
      </c>
      <c r="G12625">
        <v>34</v>
      </c>
      <c r="H12625" t="s">
        <v>5919</v>
      </c>
      <c r="I12625" t="s">
        <v>5920</v>
      </c>
      <c r="L12625" t="s">
        <v>13055</v>
      </c>
      <c r="M12625" t="s">
        <v>13056</v>
      </c>
      <c r="N12625" t="s">
        <v>10264</v>
      </c>
      <c r="O12625" t="s">
        <v>13057</v>
      </c>
    </row>
    <row r="12626" spans="1:15">
      <c r="A12626" s="8" t="str">
        <f t="shared" si="781"/>
        <v>https://w3id.org/kouigenjimonogatari/data/1071-01.json</v>
      </c>
      <c r="B12626">
        <v>1071</v>
      </c>
      <c r="C12626">
        <v>1</v>
      </c>
      <c r="D12626" t="s">
        <v>13071</v>
      </c>
      <c r="E12626" t="s">
        <v>5917</v>
      </c>
      <c r="F12626" t="s">
        <v>12375</v>
      </c>
      <c r="G12626">
        <v>34</v>
      </c>
      <c r="H12626" t="s">
        <v>5919</v>
      </c>
      <c r="I12626" t="s">
        <v>5920</v>
      </c>
      <c r="L12626" t="s">
        <v>13055</v>
      </c>
      <c r="M12626" t="s">
        <v>13056</v>
      </c>
      <c r="N12626" t="s">
        <v>10264</v>
      </c>
      <c r="O12626" t="s">
        <v>13057</v>
      </c>
    </row>
    <row r="12627" spans="1:15">
      <c r="A12627" s="8" t="str">
        <f t="shared" si="781"/>
        <v>https://w3id.org/kouigenjimonogatari/data/1071-02.json</v>
      </c>
      <c r="B12627">
        <v>1071</v>
      </c>
      <c r="C12627">
        <v>2</v>
      </c>
      <c r="D12627" t="s">
        <v>13072</v>
      </c>
      <c r="E12627" t="s">
        <v>5917</v>
      </c>
      <c r="F12627" t="s">
        <v>12375</v>
      </c>
      <c r="G12627">
        <v>34</v>
      </c>
      <c r="H12627" t="s">
        <v>5919</v>
      </c>
      <c r="I12627" t="s">
        <v>5920</v>
      </c>
      <c r="L12627" t="s">
        <v>13055</v>
      </c>
      <c r="M12627" t="s">
        <v>13056</v>
      </c>
      <c r="N12627" t="s">
        <v>10264</v>
      </c>
      <c r="O12627" t="s">
        <v>13057</v>
      </c>
    </row>
    <row r="12628" spans="1:15">
      <c r="A12628" s="8" t="str">
        <f t="shared" si="781"/>
        <v>https://w3id.org/kouigenjimonogatari/data/1071-03.json</v>
      </c>
      <c r="B12628">
        <v>1071</v>
      </c>
      <c r="C12628">
        <v>3</v>
      </c>
      <c r="D12628" t="s">
        <v>13073</v>
      </c>
      <c r="E12628" t="s">
        <v>5917</v>
      </c>
      <c r="F12628" t="s">
        <v>12375</v>
      </c>
      <c r="G12628">
        <v>34</v>
      </c>
      <c r="H12628" t="s">
        <v>5919</v>
      </c>
      <c r="I12628" t="s">
        <v>5920</v>
      </c>
      <c r="L12628" t="s">
        <v>13055</v>
      </c>
      <c r="M12628" t="s">
        <v>13056</v>
      </c>
      <c r="N12628" t="s">
        <v>10264</v>
      </c>
      <c r="O12628" t="s">
        <v>13057</v>
      </c>
    </row>
    <row r="12629" spans="1:15">
      <c r="A12629" s="8" t="str">
        <f t="shared" si="781"/>
        <v>https://w3id.org/kouigenjimonogatari/data/1071-04.json</v>
      </c>
      <c r="B12629">
        <v>1071</v>
      </c>
      <c r="C12629">
        <v>4</v>
      </c>
      <c r="D12629" t="s">
        <v>13074</v>
      </c>
      <c r="E12629" t="s">
        <v>5917</v>
      </c>
      <c r="F12629" t="s">
        <v>12375</v>
      </c>
      <c r="G12629">
        <v>34</v>
      </c>
      <c r="H12629" t="s">
        <v>5919</v>
      </c>
      <c r="I12629" t="s">
        <v>5920</v>
      </c>
      <c r="L12629" t="s">
        <v>13055</v>
      </c>
      <c r="M12629" t="s">
        <v>13056</v>
      </c>
      <c r="N12629" t="s">
        <v>10264</v>
      </c>
      <c r="O12629" t="s">
        <v>13057</v>
      </c>
    </row>
    <row r="12630" spans="1:15">
      <c r="A12630" s="8" t="str">
        <f t="shared" si="781"/>
        <v>https://w3id.org/kouigenjimonogatari/data/1071-05.json</v>
      </c>
      <c r="B12630">
        <v>1071</v>
      </c>
      <c r="C12630">
        <v>5</v>
      </c>
      <c r="D12630" t="s">
        <v>119</v>
      </c>
      <c r="E12630" t="s">
        <v>5917</v>
      </c>
      <c r="F12630" t="s">
        <v>12375</v>
      </c>
      <c r="G12630">
        <v>34</v>
      </c>
      <c r="H12630" t="s">
        <v>5919</v>
      </c>
      <c r="I12630" t="s">
        <v>5920</v>
      </c>
      <c r="L12630" t="s">
        <v>13055</v>
      </c>
      <c r="M12630" t="s">
        <v>13056</v>
      </c>
      <c r="N12630" t="s">
        <v>10264</v>
      </c>
      <c r="O12630" t="s">
        <v>13057</v>
      </c>
    </row>
    <row r="12631" spans="1:15">
      <c r="A12631" s="8" t="str">
        <f t="shared" si="781"/>
        <v>https://w3id.org/kouigenjimonogatari/data/1071-06.json</v>
      </c>
      <c r="B12631">
        <v>1071</v>
      </c>
      <c r="C12631">
        <v>6</v>
      </c>
      <c r="D12631" t="s">
        <v>13075</v>
      </c>
      <c r="E12631" t="s">
        <v>5917</v>
      </c>
      <c r="F12631" t="s">
        <v>12375</v>
      </c>
      <c r="G12631">
        <v>34</v>
      </c>
      <c r="H12631" t="s">
        <v>5919</v>
      </c>
      <c r="I12631" t="s">
        <v>5920</v>
      </c>
      <c r="L12631" t="s">
        <v>13055</v>
      </c>
      <c r="M12631" t="s">
        <v>13056</v>
      </c>
      <c r="N12631" t="s">
        <v>10264</v>
      </c>
      <c r="O12631" t="s">
        <v>13057</v>
      </c>
    </row>
    <row r="12632" spans="1:15">
      <c r="A12632" s="8" t="str">
        <f t="shared" si="781"/>
        <v>https://w3id.org/kouigenjimonogatari/data/1071-07.json</v>
      </c>
      <c r="B12632">
        <v>1071</v>
      </c>
      <c r="C12632">
        <v>7</v>
      </c>
      <c r="D12632" t="s">
        <v>13076</v>
      </c>
      <c r="E12632" t="s">
        <v>5917</v>
      </c>
      <c r="F12632" t="s">
        <v>12375</v>
      </c>
      <c r="G12632">
        <v>34</v>
      </c>
      <c r="H12632" t="s">
        <v>5919</v>
      </c>
      <c r="I12632" t="s">
        <v>5920</v>
      </c>
      <c r="L12632" t="s">
        <v>13055</v>
      </c>
      <c r="M12632" t="s">
        <v>13056</v>
      </c>
      <c r="N12632" t="s">
        <v>10264</v>
      </c>
      <c r="O12632" t="s">
        <v>13057</v>
      </c>
    </row>
    <row r="12633" spans="1:15">
      <c r="A12633" s="8" t="str">
        <f t="shared" si="781"/>
        <v>https://w3id.org/kouigenjimonogatari/data/1071-08.json</v>
      </c>
      <c r="B12633">
        <v>1071</v>
      </c>
      <c r="C12633">
        <v>8</v>
      </c>
      <c r="D12633" t="s">
        <v>13077</v>
      </c>
      <c r="E12633" t="s">
        <v>5917</v>
      </c>
      <c r="F12633" t="s">
        <v>12375</v>
      </c>
      <c r="G12633">
        <v>34</v>
      </c>
      <c r="H12633" t="s">
        <v>5919</v>
      </c>
      <c r="I12633" t="s">
        <v>5920</v>
      </c>
      <c r="L12633" t="s">
        <v>13055</v>
      </c>
      <c r="M12633" t="s">
        <v>13056</v>
      </c>
      <c r="N12633" t="s">
        <v>10264</v>
      </c>
      <c r="O12633" t="s">
        <v>13057</v>
      </c>
    </row>
    <row r="12634" spans="1:15">
      <c r="A12634" s="8" t="str">
        <f t="shared" si="781"/>
        <v>https://w3id.org/kouigenjimonogatari/data/1071-09.json</v>
      </c>
      <c r="B12634">
        <v>1071</v>
      </c>
      <c r="C12634">
        <v>9</v>
      </c>
      <c r="D12634" t="s">
        <v>13078</v>
      </c>
      <c r="E12634" t="s">
        <v>5917</v>
      </c>
      <c r="F12634" t="s">
        <v>12375</v>
      </c>
      <c r="G12634">
        <v>34</v>
      </c>
      <c r="H12634" t="s">
        <v>5919</v>
      </c>
      <c r="I12634" t="s">
        <v>5920</v>
      </c>
      <c r="L12634" t="s">
        <v>13055</v>
      </c>
      <c r="M12634" t="s">
        <v>13056</v>
      </c>
      <c r="N12634" t="s">
        <v>10264</v>
      </c>
      <c r="O12634" t="s">
        <v>13057</v>
      </c>
    </row>
    <row r="12635" spans="1:15">
      <c r="A12635" s="8" t="str">
        <f t="shared" si="781"/>
        <v>https://w3id.org/kouigenjimonogatari/data/1071-10.json</v>
      </c>
      <c r="B12635">
        <v>1071</v>
      </c>
      <c r="C12635">
        <v>10</v>
      </c>
      <c r="D12635" t="s">
        <v>13079</v>
      </c>
      <c r="E12635" t="s">
        <v>5917</v>
      </c>
      <c r="F12635" t="s">
        <v>12375</v>
      </c>
      <c r="G12635">
        <v>34</v>
      </c>
      <c r="H12635" t="s">
        <v>5919</v>
      </c>
      <c r="I12635" t="s">
        <v>5920</v>
      </c>
      <c r="L12635" t="s">
        <v>13055</v>
      </c>
      <c r="M12635" t="s">
        <v>13056</v>
      </c>
      <c r="N12635" t="s">
        <v>10264</v>
      </c>
      <c r="O12635" t="s">
        <v>13057</v>
      </c>
    </row>
    <row r="12636" spans="1:15">
      <c r="A12636" s="8" t="str">
        <f t="shared" si="781"/>
        <v>https://w3id.org/kouigenjimonogatari/data/1071-11.json</v>
      </c>
      <c r="B12636">
        <v>1071</v>
      </c>
      <c r="C12636">
        <v>11</v>
      </c>
      <c r="D12636" t="s">
        <v>13080</v>
      </c>
      <c r="E12636" t="s">
        <v>5917</v>
      </c>
      <c r="F12636" t="s">
        <v>12375</v>
      </c>
      <c r="G12636">
        <v>34</v>
      </c>
      <c r="H12636" t="s">
        <v>5919</v>
      </c>
      <c r="I12636" t="s">
        <v>5920</v>
      </c>
      <c r="L12636" t="s">
        <v>13055</v>
      </c>
      <c r="M12636" t="s">
        <v>13056</v>
      </c>
      <c r="N12636" t="s">
        <v>10264</v>
      </c>
      <c r="O12636" t="s">
        <v>13057</v>
      </c>
    </row>
    <row r="12637" spans="1:15">
      <c r="A12637" s="8" t="str">
        <f t="shared" si="781"/>
        <v>https://w3id.org/kouigenjimonogatari/data/1071-12.json</v>
      </c>
      <c r="B12637">
        <v>1071</v>
      </c>
      <c r="C12637">
        <v>12</v>
      </c>
      <c r="D12637" t="s">
        <v>13081</v>
      </c>
      <c r="E12637" t="s">
        <v>5917</v>
      </c>
      <c r="F12637" t="s">
        <v>12375</v>
      </c>
      <c r="G12637">
        <v>34</v>
      </c>
      <c r="H12637" t="s">
        <v>5919</v>
      </c>
      <c r="I12637" t="s">
        <v>5920</v>
      </c>
      <c r="L12637" t="s">
        <v>13055</v>
      </c>
      <c r="M12637" t="s">
        <v>13056</v>
      </c>
      <c r="N12637" t="s">
        <v>10264</v>
      </c>
      <c r="O12637" t="s">
        <v>13057</v>
      </c>
    </row>
    <row r="12638" spans="1:15">
      <c r="A12638" s="8" t="str">
        <f t="shared" si="781"/>
        <v>https://w3id.org/kouigenjimonogatari/data/1071-13.json</v>
      </c>
      <c r="B12638">
        <v>1071</v>
      </c>
      <c r="C12638">
        <v>13</v>
      </c>
      <c r="D12638" t="s">
        <v>13082</v>
      </c>
      <c r="E12638" t="s">
        <v>5917</v>
      </c>
      <c r="F12638" t="s">
        <v>12375</v>
      </c>
      <c r="G12638">
        <v>34</v>
      </c>
      <c r="H12638" t="s">
        <v>5919</v>
      </c>
      <c r="I12638" t="s">
        <v>5920</v>
      </c>
      <c r="L12638" t="s">
        <v>13055</v>
      </c>
      <c r="M12638" t="s">
        <v>13056</v>
      </c>
      <c r="N12638" t="s">
        <v>10264</v>
      </c>
      <c r="O12638" t="s">
        <v>13057</v>
      </c>
    </row>
    <row r="12639" spans="1:15">
      <c r="A12639" s="8" t="str">
        <f t="shared" si="781"/>
        <v>https://w3id.org/kouigenjimonogatari/data/1071-14.json</v>
      </c>
      <c r="B12639">
        <v>1071</v>
      </c>
      <c r="C12639">
        <v>14</v>
      </c>
      <c r="D12639" t="s">
        <v>13083</v>
      </c>
      <c r="E12639" t="s">
        <v>5917</v>
      </c>
      <c r="F12639" t="s">
        <v>12375</v>
      </c>
      <c r="G12639">
        <v>34</v>
      </c>
      <c r="H12639" t="s">
        <v>5919</v>
      </c>
      <c r="I12639" t="s">
        <v>5920</v>
      </c>
      <c r="L12639" t="s">
        <v>13055</v>
      </c>
      <c r="M12639" t="s">
        <v>13056</v>
      </c>
      <c r="N12639" t="s">
        <v>10264</v>
      </c>
      <c r="O12639" t="s">
        <v>13057</v>
      </c>
    </row>
    <row r="12640" spans="1:15">
      <c r="A12640" s="8" t="str">
        <f t="shared" si="781"/>
        <v>https://w3id.org/kouigenjimonogatari/data/1072-01.json</v>
      </c>
      <c r="B12640">
        <v>1072</v>
      </c>
      <c r="C12640">
        <v>1</v>
      </c>
      <c r="D12640" t="s">
        <v>13084</v>
      </c>
      <c r="E12640" t="s">
        <v>5917</v>
      </c>
      <c r="F12640" t="s">
        <v>12375</v>
      </c>
      <c r="G12640">
        <v>34</v>
      </c>
      <c r="H12640" t="s">
        <v>5919</v>
      </c>
      <c r="I12640" t="s">
        <v>5920</v>
      </c>
      <c r="L12640" t="s">
        <v>9409</v>
      </c>
      <c r="M12640" t="s">
        <v>13085</v>
      </c>
      <c r="N12640" t="s">
        <v>10264</v>
      </c>
      <c r="O12640" t="s">
        <v>13086</v>
      </c>
    </row>
    <row r="12641" spans="1:15">
      <c r="A12641" s="8" t="str">
        <f t="shared" si="781"/>
        <v>https://w3id.org/kouigenjimonogatari/data/1072-02.json</v>
      </c>
      <c r="B12641">
        <v>1072</v>
      </c>
      <c r="C12641">
        <v>2</v>
      </c>
      <c r="D12641" t="s">
        <v>13087</v>
      </c>
      <c r="E12641" t="s">
        <v>5917</v>
      </c>
      <c r="F12641" t="s">
        <v>12375</v>
      </c>
      <c r="G12641">
        <v>34</v>
      </c>
      <c r="H12641" t="s">
        <v>5919</v>
      </c>
      <c r="I12641" t="s">
        <v>5920</v>
      </c>
      <c r="L12641" t="s">
        <v>9409</v>
      </c>
      <c r="M12641" t="s">
        <v>13085</v>
      </c>
      <c r="N12641" t="s">
        <v>10264</v>
      </c>
      <c r="O12641" t="s">
        <v>13086</v>
      </c>
    </row>
    <row r="12642" spans="1:15">
      <c r="A12642" s="8" t="str">
        <f t="shared" si="781"/>
        <v>https://w3id.org/kouigenjimonogatari/data/1072-03.json</v>
      </c>
      <c r="B12642">
        <v>1072</v>
      </c>
      <c r="C12642">
        <v>3</v>
      </c>
      <c r="D12642" t="s">
        <v>13088</v>
      </c>
      <c r="E12642" t="s">
        <v>5917</v>
      </c>
      <c r="F12642" t="s">
        <v>12375</v>
      </c>
      <c r="G12642">
        <v>34</v>
      </c>
      <c r="H12642" t="s">
        <v>5919</v>
      </c>
      <c r="I12642" t="s">
        <v>5920</v>
      </c>
      <c r="L12642" t="s">
        <v>9409</v>
      </c>
      <c r="M12642" t="s">
        <v>13085</v>
      </c>
      <c r="N12642" t="s">
        <v>10264</v>
      </c>
      <c r="O12642" t="s">
        <v>13086</v>
      </c>
    </row>
    <row r="12643" spans="1:15">
      <c r="A12643" s="8" t="str">
        <f t="shared" si="781"/>
        <v>https://w3id.org/kouigenjimonogatari/data/1072-04.json</v>
      </c>
      <c r="B12643">
        <v>1072</v>
      </c>
      <c r="C12643">
        <v>4</v>
      </c>
      <c r="D12643" t="s">
        <v>13089</v>
      </c>
      <c r="E12643" t="s">
        <v>5917</v>
      </c>
      <c r="F12643" t="s">
        <v>12375</v>
      </c>
      <c r="G12643">
        <v>34</v>
      </c>
      <c r="H12643" t="s">
        <v>5919</v>
      </c>
      <c r="I12643" t="s">
        <v>5920</v>
      </c>
      <c r="L12643" t="s">
        <v>9409</v>
      </c>
      <c r="M12643" t="s">
        <v>13085</v>
      </c>
      <c r="N12643" t="s">
        <v>10264</v>
      </c>
      <c r="O12643" t="s">
        <v>13086</v>
      </c>
    </row>
    <row r="12644" spans="1:15">
      <c r="A12644" s="8" t="str">
        <f t="shared" si="781"/>
        <v>https://w3id.org/kouigenjimonogatari/data/1072-05.json</v>
      </c>
      <c r="B12644">
        <v>1072</v>
      </c>
      <c r="C12644">
        <v>5</v>
      </c>
      <c r="D12644" t="s">
        <v>13090</v>
      </c>
      <c r="E12644" t="s">
        <v>5917</v>
      </c>
      <c r="F12644" t="s">
        <v>12375</v>
      </c>
      <c r="G12644">
        <v>34</v>
      </c>
      <c r="H12644" t="s">
        <v>5919</v>
      </c>
      <c r="I12644" t="s">
        <v>5920</v>
      </c>
      <c r="L12644" t="s">
        <v>9409</v>
      </c>
      <c r="M12644" t="s">
        <v>13085</v>
      </c>
      <c r="N12644" t="s">
        <v>10264</v>
      </c>
      <c r="O12644" t="s">
        <v>13086</v>
      </c>
    </row>
    <row r="12645" spans="1:15">
      <c r="A12645" s="8" t="str">
        <f t="shared" si="781"/>
        <v>https://w3id.org/kouigenjimonogatari/data/1072-06.json</v>
      </c>
      <c r="B12645">
        <v>1072</v>
      </c>
      <c r="C12645">
        <v>6</v>
      </c>
      <c r="D12645" t="s">
        <v>13091</v>
      </c>
      <c r="E12645" t="s">
        <v>5917</v>
      </c>
      <c r="F12645" t="s">
        <v>12375</v>
      </c>
      <c r="G12645">
        <v>34</v>
      </c>
      <c r="H12645" t="s">
        <v>5919</v>
      </c>
      <c r="I12645" t="s">
        <v>5920</v>
      </c>
      <c r="L12645" t="s">
        <v>9409</v>
      </c>
      <c r="M12645" t="s">
        <v>13085</v>
      </c>
      <c r="N12645" t="s">
        <v>10264</v>
      </c>
      <c r="O12645" t="s">
        <v>13086</v>
      </c>
    </row>
    <row r="12646" spans="1:15">
      <c r="A12646" s="8" t="str">
        <f t="shared" si="781"/>
        <v>https://w3id.org/kouigenjimonogatari/data/1072-07.json</v>
      </c>
      <c r="B12646">
        <v>1072</v>
      </c>
      <c r="C12646">
        <v>7</v>
      </c>
      <c r="D12646" t="s">
        <v>13092</v>
      </c>
      <c r="E12646" t="s">
        <v>5917</v>
      </c>
      <c r="F12646" t="s">
        <v>12375</v>
      </c>
      <c r="G12646">
        <v>34</v>
      </c>
      <c r="H12646" t="s">
        <v>5919</v>
      </c>
      <c r="I12646" t="s">
        <v>5920</v>
      </c>
      <c r="L12646" t="s">
        <v>9409</v>
      </c>
      <c r="M12646" t="s">
        <v>13085</v>
      </c>
      <c r="N12646" t="s">
        <v>10264</v>
      </c>
      <c r="O12646" t="s">
        <v>13086</v>
      </c>
    </row>
    <row r="12647" spans="1:15">
      <c r="A12647" s="8" t="str">
        <f t="shared" si="781"/>
        <v>https://w3id.org/kouigenjimonogatari/data/1072-08.json</v>
      </c>
      <c r="B12647">
        <v>1072</v>
      </c>
      <c r="C12647">
        <v>8</v>
      </c>
      <c r="D12647" t="s">
        <v>13093</v>
      </c>
      <c r="E12647" t="s">
        <v>5917</v>
      </c>
      <c r="F12647" t="s">
        <v>12375</v>
      </c>
      <c r="G12647">
        <v>34</v>
      </c>
      <c r="H12647" t="s">
        <v>5919</v>
      </c>
      <c r="I12647" t="s">
        <v>5920</v>
      </c>
      <c r="L12647" t="s">
        <v>9409</v>
      </c>
      <c r="M12647" t="s">
        <v>13085</v>
      </c>
      <c r="N12647" t="s">
        <v>10264</v>
      </c>
      <c r="O12647" t="s">
        <v>13086</v>
      </c>
    </row>
    <row r="12648" spans="1:15">
      <c r="A12648" s="8" t="str">
        <f t="shared" si="781"/>
        <v>https://w3id.org/kouigenjimonogatari/data/1072-09.json</v>
      </c>
      <c r="B12648">
        <v>1072</v>
      </c>
      <c r="C12648">
        <v>9</v>
      </c>
      <c r="D12648" t="s">
        <v>13094</v>
      </c>
      <c r="E12648" t="s">
        <v>5917</v>
      </c>
      <c r="F12648" t="s">
        <v>12375</v>
      </c>
      <c r="G12648">
        <v>34</v>
      </c>
      <c r="H12648" t="s">
        <v>5919</v>
      </c>
      <c r="I12648" t="s">
        <v>5920</v>
      </c>
      <c r="L12648" t="s">
        <v>9409</v>
      </c>
      <c r="M12648" t="s">
        <v>13085</v>
      </c>
      <c r="N12648" t="s">
        <v>10264</v>
      </c>
      <c r="O12648" t="s">
        <v>13086</v>
      </c>
    </row>
    <row r="12649" spans="1:15">
      <c r="A12649" s="8" t="str">
        <f t="shared" si="781"/>
        <v>https://w3id.org/kouigenjimonogatari/data/1072-10.json</v>
      </c>
      <c r="B12649">
        <v>1072</v>
      </c>
      <c r="C12649">
        <v>10</v>
      </c>
      <c r="D12649" t="s">
        <v>13095</v>
      </c>
      <c r="E12649" t="s">
        <v>5917</v>
      </c>
      <c r="F12649" t="s">
        <v>12375</v>
      </c>
      <c r="G12649">
        <v>34</v>
      </c>
      <c r="H12649" t="s">
        <v>5919</v>
      </c>
      <c r="I12649" t="s">
        <v>5920</v>
      </c>
      <c r="L12649" t="s">
        <v>9409</v>
      </c>
      <c r="M12649" t="s">
        <v>13085</v>
      </c>
      <c r="N12649" t="s">
        <v>10264</v>
      </c>
      <c r="O12649" t="s">
        <v>13086</v>
      </c>
    </row>
    <row r="12650" spans="1:15">
      <c r="A12650" s="8" t="str">
        <f t="shared" si="781"/>
        <v>https://w3id.org/kouigenjimonogatari/data/1072-11.json</v>
      </c>
      <c r="B12650">
        <v>1072</v>
      </c>
      <c r="C12650">
        <v>11</v>
      </c>
      <c r="D12650" t="s">
        <v>13096</v>
      </c>
      <c r="E12650" t="s">
        <v>5917</v>
      </c>
      <c r="F12650" t="s">
        <v>12375</v>
      </c>
      <c r="G12650">
        <v>34</v>
      </c>
      <c r="H12650" t="s">
        <v>5919</v>
      </c>
      <c r="I12650" t="s">
        <v>5920</v>
      </c>
      <c r="L12650" t="s">
        <v>9409</v>
      </c>
      <c r="M12650" t="s">
        <v>13085</v>
      </c>
      <c r="N12650" t="s">
        <v>10264</v>
      </c>
      <c r="O12650" t="s">
        <v>13086</v>
      </c>
    </row>
    <row r="12651" spans="1:15">
      <c r="A12651" s="8" t="str">
        <f t="shared" si="781"/>
        <v>https://w3id.org/kouigenjimonogatari/data/1072-12.json</v>
      </c>
      <c r="B12651">
        <v>1072</v>
      </c>
      <c r="C12651">
        <v>12</v>
      </c>
      <c r="D12651" t="s">
        <v>13097</v>
      </c>
      <c r="E12651" t="s">
        <v>5917</v>
      </c>
      <c r="F12651" t="s">
        <v>12375</v>
      </c>
      <c r="G12651">
        <v>34</v>
      </c>
      <c r="H12651" t="s">
        <v>5919</v>
      </c>
      <c r="I12651" t="s">
        <v>5920</v>
      </c>
      <c r="L12651" t="s">
        <v>9409</v>
      </c>
      <c r="M12651" t="s">
        <v>13085</v>
      </c>
      <c r="N12651" t="s">
        <v>10264</v>
      </c>
      <c r="O12651" t="s">
        <v>13086</v>
      </c>
    </row>
    <row r="12652" spans="1:15">
      <c r="A12652" s="8" t="str">
        <f t="shared" si="781"/>
        <v>https://w3id.org/kouigenjimonogatari/data/1072-13.json</v>
      </c>
      <c r="B12652">
        <v>1072</v>
      </c>
      <c r="C12652">
        <v>13</v>
      </c>
      <c r="D12652" t="s">
        <v>13098</v>
      </c>
      <c r="E12652" t="s">
        <v>5917</v>
      </c>
      <c r="F12652" t="s">
        <v>12375</v>
      </c>
      <c r="G12652">
        <v>34</v>
      </c>
      <c r="H12652" t="s">
        <v>5919</v>
      </c>
      <c r="I12652" t="s">
        <v>5920</v>
      </c>
      <c r="L12652" t="s">
        <v>9409</v>
      </c>
      <c r="M12652" t="s">
        <v>13085</v>
      </c>
      <c r="N12652" t="s">
        <v>10264</v>
      </c>
      <c r="O12652" t="s">
        <v>13086</v>
      </c>
    </row>
    <row r="12653" spans="1:15">
      <c r="A12653" s="8" t="str">
        <f t="shared" si="781"/>
        <v>https://w3id.org/kouigenjimonogatari/data/1072-14.json</v>
      </c>
      <c r="B12653">
        <v>1072</v>
      </c>
      <c r="C12653">
        <v>14</v>
      </c>
      <c r="D12653" t="s">
        <v>13099</v>
      </c>
      <c r="E12653" t="s">
        <v>5917</v>
      </c>
      <c r="F12653" t="s">
        <v>12375</v>
      </c>
      <c r="G12653">
        <v>34</v>
      </c>
      <c r="H12653" t="s">
        <v>5919</v>
      </c>
      <c r="I12653" t="s">
        <v>5920</v>
      </c>
      <c r="L12653" t="s">
        <v>9409</v>
      </c>
      <c r="M12653" t="s">
        <v>13085</v>
      </c>
      <c r="N12653" t="s">
        <v>10264</v>
      </c>
      <c r="O12653" t="s">
        <v>13086</v>
      </c>
    </row>
    <row r="12654" spans="1:15">
      <c r="A12654" s="8" t="str">
        <f t="shared" si="781"/>
        <v>https://w3id.org/kouigenjimonogatari/data/1073-01.json</v>
      </c>
      <c r="B12654">
        <v>1073</v>
      </c>
      <c r="C12654">
        <v>1</v>
      </c>
      <c r="D12654" t="s">
        <v>13100</v>
      </c>
      <c r="E12654" t="s">
        <v>5917</v>
      </c>
      <c r="F12654" t="s">
        <v>12375</v>
      </c>
      <c r="G12654">
        <v>34</v>
      </c>
      <c r="H12654" t="s">
        <v>5919</v>
      </c>
      <c r="I12654" t="s">
        <v>5920</v>
      </c>
      <c r="L12654" t="s">
        <v>9409</v>
      </c>
      <c r="M12654" t="s">
        <v>13085</v>
      </c>
      <c r="N12654" t="s">
        <v>10264</v>
      </c>
      <c r="O12654" t="s">
        <v>13086</v>
      </c>
    </row>
    <row r="12655" spans="1:15">
      <c r="A12655" s="8" t="str">
        <f t="shared" si="781"/>
        <v>https://w3id.org/kouigenjimonogatari/data/1073-02.json</v>
      </c>
      <c r="B12655">
        <v>1073</v>
      </c>
      <c r="C12655">
        <v>2</v>
      </c>
      <c r="D12655" t="s">
        <v>13101</v>
      </c>
      <c r="E12655" t="s">
        <v>5917</v>
      </c>
      <c r="F12655" t="s">
        <v>12375</v>
      </c>
      <c r="G12655">
        <v>34</v>
      </c>
      <c r="H12655" t="s">
        <v>5919</v>
      </c>
      <c r="I12655" t="s">
        <v>5920</v>
      </c>
      <c r="L12655" t="s">
        <v>9409</v>
      </c>
      <c r="M12655" t="s">
        <v>13085</v>
      </c>
      <c r="N12655" t="s">
        <v>10264</v>
      </c>
      <c r="O12655" t="s">
        <v>13086</v>
      </c>
    </row>
    <row r="12656" spans="1:15">
      <c r="A12656" s="8" t="str">
        <f t="shared" si="781"/>
        <v>https://w3id.org/kouigenjimonogatari/data/1073-03.json</v>
      </c>
      <c r="B12656">
        <v>1073</v>
      </c>
      <c r="C12656">
        <v>3</v>
      </c>
      <c r="D12656" t="s">
        <v>13102</v>
      </c>
      <c r="E12656" t="s">
        <v>5917</v>
      </c>
      <c r="F12656" t="s">
        <v>12375</v>
      </c>
      <c r="G12656">
        <v>34</v>
      </c>
      <c r="H12656" t="s">
        <v>5919</v>
      </c>
      <c r="I12656" t="s">
        <v>5920</v>
      </c>
      <c r="L12656" t="s">
        <v>9409</v>
      </c>
      <c r="M12656" t="s">
        <v>13085</v>
      </c>
      <c r="N12656" t="s">
        <v>10264</v>
      </c>
      <c r="O12656" t="s">
        <v>13086</v>
      </c>
    </row>
    <row r="12657" spans="1:15">
      <c r="A12657" s="8" t="str">
        <f t="shared" si="781"/>
        <v>https://w3id.org/kouigenjimonogatari/data/1073-04.json</v>
      </c>
      <c r="B12657">
        <v>1073</v>
      </c>
      <c r="C12657">
        <v>4</v>
      </c>
      <c r="D12657" t="s">
        <v>13103</v>
      </c>
      <c r="E12657" t="s">
        <v>5917</v>
      </c>
      <c r="F12657" t="s">
        <v>12375</v>
      </c>
      <c r="G12657">
        <v>34</v>
      </c>
      <c r="H12657" t="s">
        <v>5919</v>
      </c>
      <c r="I12657" t="s">
        <v>5920</v>
      </c>
      <c r="L12657" t="s">
        <v>9409</v>
      </c>
      <c r="M12657" t="s">
        <v>13085</v>
      </c>
      <c r="N12657" t="s">
        <v>10264</v>
      </c>
      <c r="O12657" t="s">
        <v>13086</v>
      </c>
    </row>
    <row r="12658" spans="1:15">
      <c r="A12658" s="8" t="str">
        <f t="shared" si="781"/>
        <v>https://w3id.org/kouigenjimonogatari/data/1073-05.json</v>
      </c>
      <c r="B12658">
        <v>1073</v>
      </c>
      <c r="C12658">
        <v>5</v>
      </c>
      <c r="D12658" t="s">
        <v>13104</v>
      </c>
      <c r="E12658" t="s">
        <v>5917</v>
      </c>
      <c r="F12658" t="s">
        <v>12375</v>
      </c>
      <c r="G12658">
        <v>34</v>
      </c>
      <c r="H12658" t="s">
        <v>5919</v>
      </c>
      <c r="I12658" t="s">
        <v>5920</v>
      </c>
      <c r="L12658" t="s">
        <v>9409</v>
      </c>
      <c r="M12658" t="s">
        <v>13085</v>
      </c>
      <c r="N12658" t="s">
        <v>10264</v>
      </c>
      <c r="O12658" t="s">
        <v>13086</v>
      </c>
    </row>
    <row r="12659" spans="1:15">
      <c r="A12659" s="8" t="str">
        <f t="shared" si="781"/>
        <v>https://w3id.org/kouigenjimonogatari/data/1073-06.json</v>
      </c>
      <c r="B12659">
        <v>1073</v>
      </c>
      <c r="C12659">
        <v>6</v>
      </c>
      <c r="D12659" t="s">
        <v>13105</v>
      </c>
      <c r="E12659" t="s">
        <v>5917</v>
      </c>
      <c r="F12659" t="s">
        <v>12375</v>
      </c>
      <c r="G12659">
        <v>34</v>
      </c>
      <c r="H12659" t="s">
        <v>5919</v>
      </c>
      <c r="I12659" t="s">
        <v>5920</v>
      </c>
      <c r="L12659" t="s">
        <v>9409</v>
      </c>
      <c r="M12659" t="s">
        <v>13085</v>
      </c>
      <c r="N12659" t="s">
        <v>10264</v>
      </c>
      <c r="O12659" t="s">
        <v>13086</v>
      </c>
    </row>
    <row r="12660" spans="1:15">
      <c r="A12660" s="8" t="str">
        <f t="shared" si="781"/>
        <v>https://w3id.org/kouigenjimonogatari/data/1073-07.json</v>
      </c>
      <c r="B12660">
        <v>1073</v>
      </c>
      <c r="C12660">
        <v>7</v>
      </c>
      <c r="D12660" t="s">
        <v>13106</v>
      </c>
      <c r="E12660" t="s">
        <v>5917</v>
      </c>
      <c r="F12660" t="s">
        <v>12375</v>
      </c>
      <c r="G12660">
        <v>34</v>
      </c>
      <c r="H12660" t="s">
        <v>5919</v>
      </c>
      <c r="I12660" t="s">
        <v>5920</v>
      </c>
      <c r="L12660" t="s">
        <v>9409</v>
      </c>
      <c r="M12660" t="s">
        <v>13085</v>
      </c>
      <c r="N12660" t="s">
        <v>10264</v>
      </c>
      <c r="O12660" t="s">
        <v>13086</v>
      </c>
    </row>
    <row r="12661" spans="1:15">
      <c r="A12661" s="8" t="str">
        <f t="shared" si="781"/>
        <v>https://w3id.org/kouigenjimonogatari/data/1073-08.json</v>
      </c>
      <c r="B12661">
        <v>1073</v>
      </c>
      <c r="C12661">
        <v>8</v>
      </c>
      <c r="D12661" t="s">
        <v>13107</v>
      </c>
      <c r="E12661" t="s">
        <v>5917</v>
      </c>
      <c r="F12661" t="s">
        <v>12375</v>
      </c>
      <c r="G12661">
        <v>34</v>
      </c>
      <c r="H12661" t="s">
        <v>5919</v>
      </c>
      <c r="I12661" t="s">
        <v>5920</v>
      </c>
      <c r="L12661" t="s">
        <v>9409</v>
      </c>
      <c r="M12661" t="s">
        <v>13085</v>
      </c>
      <c r="N12661" t="s">
        <v>10264</v>
      </c>
      <c r="O12661" t="s">
        <v>13086</v>
      </c>
    </row>
    <row r="12662" spans="1:15">
      <c r="A12662" s="8" t="str">
        <f t="shared" si="781"/>
        <v>https://w3id.org/kouigenjimonogatari/data/1073-09.json</v>
      </c>
      <c r="B12662">
        <v>1073</v>
      </c>
      <c r="C12662">
        <v>9</v>
      </c>
      <c r="D12662" t="s">
        <v>13108</v>
      </c>
      <c r="E12662" t="s">
        <v>5917</v>
      </c>
      <c r="F12662" t="s">
        <v>12375</v>
      </c>
      <c r="G12662">
        <v>34</v>
      </c>
      <c r="H12662" t="s">
        <v>5919</v>
      </c>
      <c r="I12662" t="s">
        <v>5920</v>
      </c>
      <c r="L12662" t="s">
        <v>9409</v>
      </c>
      <c r="M12662" t="s">
        <v>13085</v>
      </c>
      <c r="N12662" t="s">
        <v>10264</v>
      </c>
      <c r="O12662" t="s">
        <v>13086</v>
      </c>
    </row>
    <row r="12663" spans="1:15">
      <c r="A12663" s="8" t="str">
        <f t="shared" si="781"/>
        <v>https://w3id.org/kouigenjimonogatari/data/1073-10.json</v>
      </c>
      <c r="B12663">
        <v>1073</v>
      </c>
      <c r="C12663">
        <v>10</v>
      </c>
      <c r="D12663" t="s">
        <v>13109</v>
      </c>
      <c r="E12663" t="s">
        <v>5917</v>
      </c>
      <c r="F12663" t="s">
        <v>12375</v>
      </c>
      <c r="G12663">
        <v>34</v>
      </c>
      <c r="H12663" t="s">
        <v>5919</v>
      </c>
      <c r="I12663" t="s">
        <v>5920</v>
      </c>
      <c r="L12663" t="s">
        <v>9409</v>
      </c>
      <c r="M12663" t="s">
        <v>13085</v>
      </c>
      <c r="N12663" t="s">
        <v>10264</v>
      </c>
      <c r="O12663" t="s">
        <v>13086</v>
      </c>
    </row>
    <row r="12664" spans="1:15">
      <c r="A12664" s="8" t="str">
        <f t="shared" si="781"/>
        <v>https://w3id.org/kouigenjimonogatari/data/1073-11.json</v>
      </c>
      <c r="B12664">
        <v>1073</v>
      </c>
      <c r="C12664">
        <v>11</v>
      </c>
      <c r="D12664" t="s">
        <v>13110</v>
      </c>
      <c r="E12664" t="s">
        <v>5917</v>
      </c>
      <c r="F12664" t="s">
        <v>12375</v>
      </c>
      <c r="G12664">
        <v>34</v>
      </c>
      <c r="H12664" t="s">
        <v>5919</v>
      </c>
      <c r="I12664" t="s">
        <v>5920</v>
      </c>
      <c r="L12664" t="s">
        <v>9409</v>
      </c>
      <c r="M12664" t="s">
        <v>13085</v>
      </c>
      <c r="N12664" t="s">
        <v>10264</v>
      </c>
      <c r="O12664" t="s">
        <v>13086</v>
      </c>
    </row>
    <row r="12665" spans="1:15">
      <c r="A12665" s="8" t="str">
        <f t="shared" si="781"/>
        <v>https://w3id.org/kouigenjimonogatari/data/1073-12.json</v>
      </c>
      <c r="B12665">
        <v>1073</v>
      </c>
      <c r="C12665">
        <v>12</v>
      </c>
      <c r="D12665" t="s">
        <v>13111</v>
      </c>
      <c r="E12665" t="s">
        <v>5917</v>
      </c>
      <c r="F12665" t="s">
        <v>12375</v>
      </c>
      <c r="G12665">
        <v>34</v>
      </c>
      <c r="H12665" t="s">
        <v>5919</v>
      </c>
      <c r="I12665" t="s">
        <v>5920</v>
      </c>
      <c r="L12665" t="s">
        <v>9409</v>
      </c>
      <c r="M12665" t="s">
        <v>13085</v>
      </c>
      <c r="N12665" t="s">
        <v>10264</v>
      </c>
      <c r="O12665" t="s">
        <v>13086</v>
      </c>
    </row>
    <row r="12666" spans="1:15">
      <c r="A12666" s="8" t="str">
        <f t="shared" si="781"/>
        <v>https://w3id.org/kouigenjimonogatari/data/1073-13.json</v>
      </c>
      <c r="B12666">
        <v>1073</v>
      </c>
      <c r="C12666">
        <v>13</v>
      </c>
      <c r="D12666" t="s">
        <v>13112</v>
      </c>
      <c r="E12666" t="s">
        <v>5917</v>
      </c>
      <c r="F12666" t="s">
        <v>12375</v>
      </c>
      <c r="G12666">
        <v>34</v>
      </c>
      <c r="H12666" t="s">
        <v>5919</v>
      </c>
      <c r="I12666" t="s">
        <v>5920</v>
      </c>
      <c r="L12666" t="s">
        <v>9409</v>
      </c>
      <c r="M12666" t="s">
        <v>13085</v>
      </c>
      <c r="N12666" t="s">
        <v>10264</v>
      </c>
      <c r="O12666" t="s">
        <v>13086</v>
      </c>
    </row>
    <row r="12667" spans="1:15">
      <c r="A12667" s="8" t="str">
        <f t="shared" si="781"/>
        <v>https://w3id.org/kouigenjimonogatari/data/1073-14.json</v>
      </c>
      <c r="B12667">
        <v>1073</v>
      </c>
      <c r="C12667">
        <v>14</v>
      </c>
      <c r="D12667" t="s">
        <v>13113</v>
      </c>
      <c r="E12667" t="s">
        <v>5917</v>
      </c>
      <c r="F12667" t="s">
        <v>12375</v>
      </c>
      <c r="G12667">
        <v>34</v>
      </c>
      <c r="H12667" t="s">
        <v>5919</v>
      </c>
      <c r="I12667" t="s">
        <v>5920</v>
      </c>
      <c r="L12667" t="s">
        <v>9409</v>
      </c>
      <c r="M12667" t="s">
        <v>13085</v>
      </c>
      <c r="N12667" t="s">
        <v>10264</v>
      </c>
      <c r="O12667" t="s">
        <v>13086</v>
      </c>
    </row>
    <row r="12668" spans="1:15">
      <c r="A12668" s="8" t="str">
        <f t="shared" si="781"/>
        <v>https://w3id.org/kouigenjimonogatari/data/1074-01.json</v>
      </c>
      <c r="B12668">
        <v>1074</v>
      </c>
      <c r="C12668">
        <v>1</v>
      </c>
      <c r="D12668" t="s">
        <v>13114</v>
      </c>
      <c r="E12668" t="s">
        <v>5917</v>
      </c>
      <c r="F12668" t="s">
        <v>12375</v>
      </c>
      <c r="G12668">
        <v>34</v>
      </c>
      <c r="H12668" t="s">
        <v>5919</v>
      </c>
      <c r="I12668" t="s">
        <v>5920</v>
      </c>
      <c r="L12668" t="s">
        <v>9426</v>
      </c>
      <c r="M12668" t="s">
        <v>13115</v>
      </c>
      <c r="N12668" t="s">
        <v>10264</v>
      </c>
      <c r="O12668" t="s">
        <v>13116</v>
      </c>
    </row>
    <row r="12669" spans="1:15">
      <c r="A12669" s="8" t="str">
        <f t="shared" si="781"/>
        <v>https://w3id.org/kouigenjimonogatari/data/1074-02.json</v>
      </c>
      <c r="B12669">
        <v>1074</v>
      </c>
      <c r="C12669">
        <v>2</v>
      </c>
      <c r="D12669" t="s">
        <v>13117</v>
      </c>
      <c r="E12669" t="s">
        <v>5917</v>
      </c>
      <c r="F12669" t="s">
        <v>12375</v>
      </c>
      <c r="G12669">
        <v>34</v>
      </c>
      <c r="H12669" t="s">
        <v>5919</v>
      </c>
      <c r="I12669" t="s">
        <v>5920</v>
      </c>
      <c r="L12669" t="s">
        <v>9426</v>
      </c>
      <c r="M12669" t="s">
        <v>13115</v>
      </c>
      <c r="N12669" t="s">
        <v>10264</v>
      </c>
      <c r="O12669" t="s">
        <v>13116</v>
      </c>
    </row>
    <row r="12670" spans="1:15">
      <c r="A12670" s="8" t="str">
        <f t="shared" si="781"/>
        <v>https://w3id.org/kouigenjimonogatari/data/1074-03.json</v>
      </c>
      <c r="B12670">
        <v>1074</v>
      </c>
      <c r="C12670">
        <v>3</v>
      </c>
      <c r="D12670" t="s">
        <v>13118</v>
      </c>
      <c r="E12670" t="s">
        <v>5917</v>
      </c>
      <c r="F12670" t="s">
        <v>12375</v>
      </c>
      <c r="G12670">
        <v>34</v>
      </c>
      <c r="H12670" t="s">
        <v>5919</v>
      </c>
      <c r="I12670" t="s">
        <v>5920</v>
      </c>
      <c r="L12670" t="s">
        <v>9426</v>
      </c>
      <c r="M12670" t="s">
        <v>13115</v>
      </c>
      <c r="N12670" t="s">
        <v>10264</v>
      </c>
      <c r="O12670" t="s">
        <v>13116</v>
      </c>
    </row>
    <row r="12671" spans="1:15">
      <c r="A12671" s="8" t="str">
        <f t="shared" si="781"/>
        <v>https://w3id.org/kouigenjimonogatari/data/1074-04.json</v>
      </c>
      <c r="B12671">
        <v>1074</v>
      </c>
      <c r="C12671">
        <v>4</v>
      </c>
      <c r="D12671" t="s">
        <v>13119</v>
      </c>
      <c r="E12671" t="s">
        <v>5917</v>
      </c>
      <c r="F12671" t="s">
        <v>12375</v>
      </c>
      <c r="G12671">
        <v>34</v>
      </c>
      <c r="H12671" t="s">
        <v>5919</v>
      </c>
      <c r="I12671" t="s">
        <v>5920</v>
      </c>
      <c r="L12671" t="s">
        <v>9426</v>
      </c>
      <c r="M12671" t="s">
        <v>13115</v>
      </c>
      <c r="N12671" t="s">
        <v>10264</v>
      </c>
      <c r="O12671" t="s">
        <v>13116</v>
      </c>
    </row>
    <row r="12672" spans="1:15">
      <c r="A12672" s="8" t="str">
        <f t="shared" ref="A12672:A12735" si="782">"https://w3id.org/kouigenjimonogatari/data/"&amp;TEXT(B12672, "0000")&amp;"-"&amp;TEXT(C12672, "00")&amp;".json"</f>
        <v>https://w3id.org/kouigenjimonogatari/data/1074-05.json</v>
      </c>
      <c r="B12672">
        <v>1074</v>
      </c>
      <c r="C12672">
        <v>5</v>
      </c>
      <c r="D12672" t="s">
        <v>13120</v>
      </c>
      <c r="E12672" t="s">
        <v>5917</v>
      </c>
      <c r="F12672" t="s">
        <v>12375</v>
      </c>
      <c r="G12672">
        <v>34</v>
      </c>
      <c r="H12672" t="s">
        <v>5919</v>
      </c>
      <c r="I12672" t="s">
        <v>5920</v>
      </c>
      <c r="L12672" t="s">
        <v>9426</v>
      </c>
      <c r="M12672" t="s">
        <v>13115</v>
      </c>
      <c r="N12672" t="s">
        <v>10264</v>
      </c>
      <c r="O12672" t="s">
        <v>13116</v>
      </c>
    </row>
    <row r="12673" spans="1:15">
      <c r="A12673" s="8" t="str">
        <f t="shared" si="782"/>
        <v>https://w3id.org/kouigenjimonogatari/data/1074-06.json</v>
      </c>
      <c r="B12673">
        <v>1074</v>
      </c>
      <c r="C12673">
        <v>6</v>
      </c>
      <c r="D12673" t="s">
        <v>13121</v>
      </c>
      <c r="E12673" t="s">
        <v>5917</v>
      </c>
      <c r="F12673" t="s">
        <v>12375</v>
      </c>
      <c r="G12673">
        <v>34</v>
      </c>
      <c r="H12673" t="s">
        <v>5919</v>
      </c>
      <c r="I12673" t="s">
        <v>5920</v>
      </c>
      <c r="L12673" t="s">
        <v>9426</v>
      </c>
      <c r="M12673" t="s">
        <v>13115</v>
      </c>
      <c r="N12673" t="s">
        <v>10264</v>
      </c>
      <c r="O12673" t="s">
        <v>13116</v>
      </c>
    </row>
    <row r="12674" spans="1:15">
      <c r="A12674" s="8" t="str">
        <f t="shared" si="782"/>
        <v>https://w3id.org/kouigenjimonogatari/data/1074-07.json</v>
      </c>
      <c r="B12674">
        <v>1074</v>
      </c>
      <c r="C12674">
        <v>7</v>
      </c>
      <c r="D12674" t="s">
        <v>13122</v>
      </c>
      <c r="E12674" t="s">
        <v>5917</v>
      </c>
      <c r="F12674" t="s">
        <v>12375</v>
      </c>
      <c r="G12674">
        <v>34</v>
      </c>
      <c r="H12674" t="s">
        <v>5919</v>
      </c>
      <c r="I12674" t="s">
        <v>5920</v>
      </c>
      <c r="L12674" t="s">
        <v>9426</v>
      </c>
      <c r="M12674" t="s">
        <v>13115</v>
      </c>
      <c r="N12674" t="s">
        <v>10264</v>
      </c>
      <c r="O12674" t="s">
        <v>13116</v>
      </c>
    </row>
    <row r="12675" spans="1:15">
      <c r="A12675" s="8" t="str">
        <f t="shared" si="782"/>
        <v>https://w3id.org/kouigenjimonogatari/data/1074-08.json</v>
      </c>
      <c r="B12675">
        <v>1074</v>
      </c>
      <c r="C12675">
        <v>8</v>
      </c>
      <c r="D12675" t="s">
        <v>13123</v>
      </c>
      <c r="E12675" t="s">
        <v>5917</v>
      </c>
      <c r="F12675" t="s">
        <v>12375</v>
      </c>
      <c r="G12675">
        <v>34</v>
      </c>
      <c r="H12675" t="s">
        <v>5919</v>
      </c>
      <c r="I12675" t="s">
        <v>5920</v>
      </c>
      <c r="L12675" t="s">
        <v>9426</v>
      </c>
      <c r="M12675" t="s">
        <v>13115</v>
      </c>
      <c r="N12675" t="s">
        <v>10264</v>
      </c>
      <c r="O12675" t="s">
        <v>13116</v>
      </c>
    </row>
    <row r="12676" spans="1:15">
      <c r="A12676" s="8" t="str">
        <f t="shared" si="782"/>
        <v>https://w3id.org/kouigenjimonogatari/data/1074-09.json</v>
      </c>
      <c r="B12676">
        <v>1074</v>
      </c>
      <c r="C12676">
        <v>9</v>
      </c>
      <c r="D12676" t="s">
        <v>13124</v>
      </c>
      <c r="E12676" t="s">
        <v>5917</v>
      </c>
      <c r="F12676" t="s">
        <v>12375</v>
      </c>
      <c r="G12676">
        <v>34</v>
      </c>
      <c r="H12676" t="s">
        <v>5919</v>
      </c>
      <c r="I12676" t="s">
        <v>5920</v>
      </c>
      <c r="L12676" t="s">
        <v>9426</v>
      </c>
      <c r="M12676" t="s">
        <v>13115</v>
      </c>
      <c r="N12676" t="s">
        <v>10264</v>
      </c>
      <c r="O12676" t="s">
        <v>13116</v>
      </c>
    </row>
    <row r="12677" spans="1:15">
      <c r="A12677" s="8" t="str">
        <f t="shared" si="782"/>
        <v>https://w3id.org/kouigenjimonogatari/data/1074-10.json</v>
      </c>
      <c r="B12677">
        <v>1074</v>
      </c>
      <c r="C12677">
        <v>10</v>
      </c>
      <c r="D12677" t="s">
        <v>13125</v>
      </c>
      <c r="E12677" t="s">
        <v>5917</v>
      </c>
      <c r="F12677" t="s">
        <v>12375</v>
      </c>
      <c r="G12677">
        <v>34</v>
      </c>
      <c r="H12677" t="s">
        <v>5919</v>
      </c>
      <c r="I12677" t="s">
        <v>5920</v>
      </c>
      <c r="L12677" t="s">
        <v>9426</v>
      </c>
      <c r="M12677" t="s">
        <v>13115</v>
      </c>
      <c r="N12677" t="s">
        <v>10264</v>
      </c>
      <c r="O12677" t="s">
        <v>13116</v>
      </c>
    </row>
    <row r="12678" spans="1:15">
      <c r="A12678" s="8" t="str">
        <f t="shared" si="782"/>
        <v>https://w3id.org/kouigenjimonogatari/data/1074-11.json</v>
      </c>
      <c r="B12678">
        <v>1074</v>
      </c>
      <c r="C12678">
        <v>11</v>
      </c>
      <c r="D12678" t="s">
        <v>13126</v>
      </c>
      <c r="E12678" t="s">
        <v>5917</v>
      </c>
      <c r="F12678" t="s">
        <v>12375</v>
      </c>
      <c r="G12678">
        <v>34</v>
      </c>
      <c r="H12678" t="s">
        <v>5919</v>
      </c>
      <c r="I12678" t="s">
        <v>5920</v>
      </c>
      <c r="L12678" t="s">
        <v>9426</v>
      </c>
      <c r="M12678" t="s">
        <v>13115</v>
      </c>
      <c r="N12678" t="s">
        <v>10264</v>
      </c>
      <c r="O12678" t="s">
        <v>13116</v>
      </c>
    </row>
    <row r="12679" spans="1:15">
      <c r="A12679" s="8" t="str">
        <f t="shared" si="782"/>
        <v>https://w3id.org/kouigenjimonogatari/data/1074-12.json</v>
      </c>
      <c r="B12679">
        <v>1074</v>
      </c>
      <c r="C12679">
        <v>12</v>
      </c>
      <c r="D12679" t="s">
        <v>13127</v>
      </c>
      <c r="E12679" t="s">
        <v>5917</v>
      </c>
      <c r="F12679" t="s">
        <v>12375</v>
      </c>
      <c r="G12679">
        <v>34</v>
      </c>
      <c r="H12679" t="s">
        <v>5919</v>
      </c>
      <c r="I12679" t="s">
        <v>5920</v>
      </c>
      <c r="L12679" t="s">
        <v>9426</v>
      </c>
      <c r="M12679" t="s">
        <v>13115</v>
      </c>
      <c r="N12679" t="s">
        <v>10264</v>
      </c>
      <c r="O12679" t="s">
        <v>13116</v>
      </c>
    </row>
    <row r="12680" spans="1:15">
      <c r="A12680" s="8" t="str">
        <f t="shared" si="782"/>
        <v>https://w3id.org/kouigenjimonogatari/data/1074-13.json</v>
      </c>
      <c r="B12680">
        <v>1074</v>
      </c>
      <c r="C12680">
        <v>13</v>
      </c>
      <c r="D12680" t="s">
        <v>13128</v>
      </c>
      <c r="E12680" t="s">
        <v>5917</v>
      </c>
      <c r="F12680" t="s">
        <v>12375</v>
      </c>
      <c r="G12680">
        <v>34</v>
      </c>
      <c r="H12680" t="s">
        <v>5919</v>
      </c>
      <c r="I12680" t="s">
        <v>5920</v>
      </c>
      <c r="L12680" t="s">
        <v>9426</v>
      </c>
      <c r="M12680" t="s">
        <v>13115</v>
      </c>
      <c r="N12680" t="s">
        <v>10264</v>
      </c>
      <c r="O12680" t="s">
        <v>13116</v>
      </c>
    </row>
    <row r="12681" spans="1:15">
      <c r="A12681" s="8" t="str">
        <f t="shared" si="782"/>
        <v>https://w3id.org/kouigenjimonogatari/data/1074-14.json</v>
      </c>
      <c r="B12681">
        <v>1074</v>
      </c>
      <c r="C12681">
        <v>14</v>
      </c>
      <c r="D12681" t="s">
        <v>13129</v>
      </c>
      <c r="E12681" t="s">
        <v>5917</v>
      </c>
      <c r="F12681" t="s">
        <v>12375</v>
      </c>
      <c r="G12681">
        <v>34</v>
      </c>
      <c r="H12681" t="s">
        <v>5919</v>
      </c>
      <c r="I12681" t="s">
        <v>5920</v>
      </c>
      <c r="L12681" t="s">
        <v>9426</v>
      </c>
      <c r="M12681" t="s">
        <v>13115</v>
      </c>
      <c r="N12681" t="s">
        <v>10264</v>
      </c>
      <c r="O12681" t="s">
        <v>13116</v>
      </c>
    </row>
    <row r="12682" spans="1:15">
      <c r="A12682" s="8" t="str">
        <f t="shared" si="782"/>
        <v>https://w3id.org/kouigenjimonogatari/data/1075-01.json</v>
      </c>
      <c r="B12682">
        <v>1075</v>
      </c>
      <c r="C12682">
        <v>1</v>
      </c>
      <c r="D12682" t="s">
        <v>13130</v>
      </c>
      <c r="E12682" t="s">
        <v>5917</v>
      </c>
      <c r="F12682" t="s">
        <v>12375</v>
      </c>
      <c r="G12682">
        <v>34</v>
      </c>
      <c r="H12682" t="s">
        <v>5919</v>
      </c>
      <c r="I12682" t="s">
        <v>5920</v>
      </c>
      <c r="L12682" t="s">
        <v>9426</v>
      </c>
      <c r="M12682" t="s">
        <v>13115</v>
      </c>
      <c r="N12682" t="s">
        <v>10264</v>
      </c>
      <c r="O12682" t="s">
        <v>13116</v>
      </c>
    </row>
    <row r="12683" spans="1:15">
      <c r="A12683" s="8" t="str">
        <f t="shared" si="782"/>
        <v>https://w3id.org/kouigenjimonogatari/data/1075-02.json</v>
      </c>
      <c r="B12683">
        <v>1075</v>
      </c>
      <c r="C12683">
        <v>2</v>
      </c>
      <c r="D12683" t="s">
        <v>13131</v>
      </c>
      <c r="E12683" t="s">
        <v>5917</v>
      </c>
      <c r="F12683" t="s">
        <v>12375</v>
      </c>
      <c r="G12683">
        <v>34</v>
      </c>
      <c r="H12683" t="s">
        <v>5919</v>
      </c>
      <c r="I12683" t="s">
        <v>5920</v>
      </c>
      <c r="L12683" t="s">
        <v>9426</v>
      </c>
      <c r="M12683" t="s">
        <v>13115</v>
      </c>
      <c r="N12683" t="s">
        <v>10264</v>
      </c>
      <c r="O12683" t="s">
        <v>13116</v>
      </c>
    </row>
    <row r="12684" spans="1:15">
      <c r="A12684" s="8" t="str">
        <f t="shared" si="782"/>
        <v>https://w3id.org/kouigenjimonogatari/data/1075-03.json</v>
      </c>
      <c r="B12684">
        <v>1075</v>
      </c>
      <c r="C12684">
        <v>3</v>
      </c>
      <c r="D12684" t="s">
        <v>13132</v>
      </c>
      <c r="E12684" t="s">
        <v>5917</v>
      </c>
      <c r="F12684" t="s">
        <v>12375</v>
      </c>
      <c r="G12684">
        <v>34</v>
      </c>
      <c r="H12684" t="s">
        <v>5919</v>
      </c>
      <c r="I12684" t="s">
        <v>5920</v>
      </c>
      <c r="L12684" t="s">
        <v>9426</v>
      </c>
      <c r="M12684" t="s">
        <v>13115</v>
      </c>
      <c r="N12684" t="s">
        <v>10264</v>
      </c>
      <c r="O12684" t="s">
        <v>13116</v>
      </c>
    </row>
    <row r="12685" spans="1:15">
      <c r="A12685" s="8" t="str">
        <f t="shared" si="782"/>
        <v>https://w3id.org/kouigenjimonogatari/data/1075-04.json</v>
      </c>
      <c r="B12685">
        <v>1075</v>
      </c>
      <c r="C12685">
        <v>4</v>
      </c>
      <c r="D12685" t="s">
        <v>13133</v>
      </c>
      <c r="E12685" t="s">
        <v>5917</v>
      </c>
      <c r="F12685" t="s">
        <v>12375</v>
      </c>
      <c r="G12685">
        <v>34</v>
      </c>
      <c r="H12685" t="s">
        <v>5919</v>
      </c>
      <c r="I12685" t="s">
        <v>5920</v>
      </c>
      <c r="L12685" t="s">
        <v>9426</v>
      </c>
      <c r="M12685" t="s">
        <v>13115</v>
      </c>
      <c r="N12685" t="s">
        <v>10264</v>
      </c>
      <c r="O12685" t="s">
        <v>13116</v>
      </c>
    </row>
    <row r="12686" spans="1:15">
      <c r="A12686" s="8" t="str">
        <f t="shared" si="782"/>
        <v>https://w3id.org/kouigenjimonogatari/data/1075-05.json</v>
      </c>
      <c r="B12686">
        <v>1075</v>
      </c>
      <c r="C12686">
        <v>5</v>
      </c>
      <c r="D12686" t="s">
        <v>13134</v>
      </c>
      <c r="E12686" t="s">
        <v>5917</v>
      </c>
      <c r="F12686" t="s">
        <v>12375</v>
      </c>
      <c r="G12686">
        <v>34</v>
      </c>
      <c r="H12686" t="s">
        <v>5919</v>
      </c>
      <c r="I12686" t="s">
        <v>5920</v>
      </c>
      <c r="L12686" t="s">
        <v>9426</v>
      </c>
      <c r="M12686" t="s">
        <v>13115</v>
      </c>
      <c r="N12686" t="s">
        <v>10264</v>
      </c>
      <c r="O12686" t="s">
        <v>13116</v>
      </c>
    </row>
    <row r="12687" spans="1:15">
      <c r="A12687" s="8" t="str">
        <f t="shared" si="782"/>
        <v>https://w3id.org/kouigenjimonogatari/data/1075-06.json</v>
      </c>
      <c r="B12687">
        <v>1075</v>
      </c>
      <c r="C12687">
        <v>6</v>
      </c>
      <c r="D12687" t="s">
        <v>13135</v>
      </c>
      <c r="E12687" t="s">
        <v>5917</v>
      </c>
      <c r="F12687" t="s">
        <v>12375</v>
      </c>
      <c r="G12687">
        <v>34</v>
      </c>
      <c r="H12687" t="s">
        <v>5919</v>
      </c>
      <c r="I12687" t="s">
        <v>5920</v>
      </c>
      <c r="L12687" t="s">
        <v>9426</v>
      </c>
      <c r="M12687" t="s">
        <v>13115</v>
      </c>
      <c r="N12687" t="s">
        <v>10264</v>
      </c>
      <c r="O12687" t="s">
        <v>13116</v>
      </c>
    </row>
    <row r="12688" spans="1:15">
      <c r="A12688" s="8" t="str">
        <f t="shared" si="782"/>
        <v>https://w3id.org/kouigenjimonogatari/data/1075-07.json</v>
      </c>
      <c r="B12688">
        <v>1075</v>
      </c>
      <c r="C12688">
        <v>7</v>
      </c>
      <c r="D12688" t="s">
        <v>13136</v>
      </c>
      <c r="E12688" t="s">
        <v>5917</v>
      </c>
      <c r="F12688" t="s">
        <v>12375</v>
      </c>
      <c r="G12688">
        <v>34</v>
      </c>
      <c r="H12688" t="s">
        <v>5919</v>
      </c>
      <c r="I12688" t="s">
        <v>5920</v>
      </c>
      <c r="L12688" t="s">
        <v>9426</v>
      </c>
      <c r="M12688" t="s">
        <v>13115</v>
      </c>
      <c r="N12688" t="s">
        <v>10264</v>
      </c>
      <c r="O12688" t="s">
        <v>13116</v>
      </c>
    </row>
    <row r="12689" spans="1:15">
      <c r="A12689" s="8" t="str">
        <f t="shared" si="782"/>
        <v>https://w3id.org/kouigenjimonogatari/data/1075-08.json</v>
      </c>
      <c r="B12689">
        <v>1075</v>
      </c>
      <c r="C12689">
        <v>8</v>
      </c>
      <c r="D12689" t="s">
        <v>13137</v>
      </c>
      <c r="E12689" t="s">
        <v>5917</v>
      </c>
      <c r="F12689" t="s">
        <v>12375</v>
      </c>
      <c r="G12689">
        <v>34</v>
      </c>
      <c r="H12689" t="s">
        <v>5919</v>
      </c>
      <c r="I12689" t="s">
        <v>5920</v>
      </c>
      <c r="L12689" t="s">
        <v>9426</v>
      </c>
      <c r="M12689" t="s">
        <v>13115</v>
      </c>
      <c r="N12689" t="s">
        <v>10264</v>
      </c>
      <c r="O12689" t="s">
        <v>13116</v>
      </c>
    </row>
    <row r="12690" spans="1:15">
      <c r="A12690" s="8" t="str">
        <f t="shared" si="782"/>
        <v>https://w3id.org/kouigenjimonogatari/data/1075-09.json</v>
      </c>
      <c r="B12690">
        <v>1075</v>
      </c>
      <c r="C12690">
        <v>9</v>
      </c>
      <c r="D12690" t="s">
        <v>13138</v>
      </c>
      <c r="E12690" t="s">
        <v>5917</v>
      </c>
      <c r="F12690" t="s">
        <v>12375</v>
      </c>
      <c r="G12690">
        <v>34</v>
      </c>
      <c r="H12690" t="s">
        <v>5919</v>
      </c>
      <c r="I12690" t="s">
        <v>5920</v>
      </c>
      <c r="L12690" t="s">
        <v>9426</v>
      </c>
      <c r="M12690" t="s">
        <v>13115</v>
      </c>
      <c r="N12690" t="s">
        <v>10264</v>
      </c>
      <c r="O12690" t="s">
        <v>13116</v>
      </c>
    </row>
    <row r="12691" spans="1:15">
      <c r="A12691" s="8" t="str">
        <f t="shared" si="782"/>
        <v>https://w3id.org/kouigenjimonogatari/data/1075-10.json</v>
      </c>
      <c r="B12691">
        <v>1075</v>
      </c>
      <c r="C12691">
        <v>10</v>
      </c>
      <c r="D12691" t="s">
        <v>13139</v>
      </c>
      <c r="E12691" t="s">
        <v>5917</v>
      </c>
      <c r="F12691" t="s">
        <v>12375</v>
      </c>
      <c r="G12691">
        <v>34</v>
      </c>
      <c r="H12691" t="s">
        <v>5919</v>
      </c>
      <c r="I12691" t="s">
        <v>5920</v>
      </c>
      <c r="L12691" t="s">
        <v>9426</v>
      </c>
      <c r="M12691" t="s">
        <v>13115</v>
      </c>
      <c r="N12691" t="s">
        <v>10264</v>
      </c>
      <c r="O12691" t="s">
        <v>13116</v>
      </c>
    </row>
    <row r="12692" spans="1:15">
      <c r="A12692" s="8" t="str">
        <f t="shared" si="782"/>
        <v>https://w3id.org/kouigenjimonogatari/data/1075-11.json</v>
      </c>
      <c r="B12692">
        <v>1075</v>
      </c>
      <c r="C12692">
        <v>11</v>
      </c>
      <c r="D12692" t="s">
        <v>13140</v>
      </c>
      <c r="E12692" t="s">
        <v>5917</v>
      </c>
      <c r="F12692" t="s">
        <v>12375</v>
      </c>
      <c r="G12692">
        <v>34</v>
      </c>
      <c r="H12692" t="s">
        <v>5919</v>
      </c>
      <c r="I12692" t="s">
        <v>5920</v>
      </c>
      <c r="L12692" t="s">
        <v>9426</v>
      </c>
      <c r="M12692" t="s">
        <v>13115</v>
      </c>
      <c r="N12692" t="s">
        <v>10264</v>
      </c>
      <c r="O12692" t="s">
        <v>13116</v>
      </c>
    </row>
    <row r="12693" spans="1:15">
      <c r="A12693" s="8" t="str">
        <f t="shared" si="782"/>
        <v>https://w3id.org/kouigenjimonogatari/data/1075-12.json</v>
      </c>
      <c r="B12693">
        <v>1075</v>
      </c>
      <c r="C12693">
        <v>12</v>
      </c>
      <c r="D12693" t="s">
        <v>13141</v>
      </c>
      <c r="E12693" t="s">
        <v>5917</v>
      </c>
      <c r="F12693" t="s">
        <v>12375</v>
      </c>
      <c r="G12693">
        <v>34</v>
      </c>
      <c r="H12693" t="s">
        <v>5919</v>
      </c>
      <c r="I12693" t="s">
        <v>5920</v>
      </c>
      <c r="L12693" t="s">
        <v>9426</v>
      </c>
      <c r="M12693" t="s">
        <v>13115</v>
      </c>
      <c r="N12693" t="s">
        <v>10264</v>
      </c>
      <c r="O12693" t="s">
        <v>13116</v>
      </c>
    </row>
    <row r="12694" spans="1:15">
      <c r="A12694" s="8" t="str">
        <f t="shared" si="782"/>
        <v>https://w3id.org/kouigenjimonogatari/data/1075-13.json</v>
      </c>
      <c r="B12694">
        <v>1075</v>
      </c>
      <c r="C12694">
        <v>13</v>
      </c>
      <c r="D12694" t="s">
        <v>13142</v>
      </c>
      <c r="E12694" t="s">
        <v>5917</v>
      </c>
      <c r="F12694" t="s">
        <v>12375</v>
      </c>
      <c r="G12694">
        <v>34</v>
      </c>
      <c r="H12694" t="s">
        <v>5919</v>
      </c>
      <c r="I12694" t="s">
        <v>5920</v>
      </c>
      <c r="L12694" t="s">
        <v>9426</v>
      </c>
      <c r="M12694" t="s">
        <v>13115</v>
      </c>
      <c r="N12694" t="s">
        <v>10264</v>
      </c>
      <c r="O12694" t="s">
        <v>13116</v>
      </c>
    </row>
    <row r="12695" spans="1:15">
      <c r="A12695" s="8" t="str">
        <f t="shared" si="782"/>
        <v>https://w3id.org/kouigenjimonogatari/data/1075-14.json</v>
      </c>
      <c r="B12695">
        <v>1075</v>
      </c>
      <c r="C12695">
        <v>14</v>
      </c>
      <c r="D12695" t="s">
        <v>13143</v>
      </c>
      <c r="E12695" t="s">
        <v>5917</v>
      </c>
      <c r="F12695" t="s">
        <v>12375</v>
      </c>
      <c r="G12695">
        <v>34</v>
      </c>
      <c r="H12695" t="s">
        <v>5919</v>
      </c>
      <c r="I12695" t="s">
        <v>5920</v>
      </c>
      <c r="L12695" t="s">
        <v>9426</v>
      </c>
      <c r="M12695" t="s">
        <v>13115</v>
      </c>
      <c r="N12695" t="s">
        <v>10264</v>
      </c>
      <c r="O12695" t="s">
        <v>13116</v>
      </c>
    </row>
    <row r="12696" spans="1:15">
      <c r="A12696" s="8" t="str">
        <f t="shared" si="782"/>
        <v>https://w3id.org/kouigenjimonogatari/data/1076-01.json</v>
      </c>
      <c r="B12696">
        <v>1076</v>
      </c>
      <c r="C12696">
        <v>1</v>
      </c>
      <c r="D12696" t="s">
        <v>13144</v>
      </c>
      <c r="E12696" t="s">
        <v>5917</v>
      </c>
      <c r="F12696" t="s">
        <v>12375</v>
      </c>
      <c r="G12696">
        <v>34</v>
      </c>
      <c r="H12696" t="s">
        <v>5919</v>
      </c>
      <c r="I12696" t="s">
        <v>5920</v>
      </c>
      <c r="L12696" t="s">
        <v>9457</v>
      </c>
      <c r="M12696" t="s">
        <v>13145</v>
      </c>
      <c r="N12696" t="s">
        <v>10264</v>
      </c>
      <c r="O12696" t="s">
        <v>13146</v>
      </c>
    </row>
    <row r="12697" spans="1:15">
      <c r="A12697" s="8" t="str">
        <f t="shared" si="782"/>
        <v>https://w3id.org/kouigenjimonogatari/data/1076-02.json</v>
      </c>
      <c r="B12697">
        <v>1076</v>
      </c>
      <c r="C12697">
        <v>2</v>
      </c>
      <c r="D12697" t="s">
        <v>13147</v>
      </c>
      <c r="E12697" t="s">
        <v>5917</v>
      </c>
      <c r="F12697" t="s">
        <v>12375</v>
      </c>
      <c r="G12697">
        <v>34</v>
      </c>
      <c r="H12697" t="s">
        <v>5919</v>
      </c>
      <c r="I12697" t="s">
        <v>5920</v>
      </c>
      <c r="L12697" t="s">
        <v>9457</v>
      </c>
      <c r="M12697" t="s">
        <v>13145</v>
      </c>
      <c r="N12697" t="s">
        <v>10264</v>
      </c>
      <c r="O12697" t="s">
        <v>13146</v>
      </c>
    </row>
    <row r="12698" spans="1:15">
      <c r="A12698" s="8" t="str">
        <f t="shared" si="782"/>
        <v>https://w3id.org/kouigenjimonogatari/data/1076-03.json</v>
      </c>
      <c r="B12698">
        <v>1076</v>
      </c>
      <c r="C12698">
        <v>3</v>
      </c>
      <c r="D12698" t="s">
        <v>13148</v>
      </c>
      <c r="E12698" t="s">
        <v>5917</v>
      </c>
      <c r="F12698" t="s">
        <v>12375</v>
      </c>
      <c r="G12698">
        <v>34</v>
      </c>
      <c r="H12698" t="s">
        <v>5919</v>
      </c>
      <c r="I12698" t="s">
        <v>5920</v>
      </c>
      <c r="L12698" t="s">
        <v>9457</v>
      </c>
      <c r="M12698" t="s">
        <v>13145</v>
      </c>
      <c r="N12698" t="s">
        <v>10264</v>
      </c>
      <c r="O12698" t="s">
        <v>13146</v>
      </c>
    </row>
    <row r="12699" spans="1:15">
      <c r="A12699" s="8" t="str">
        <f t="shared" si="782"/>
        <v>https://w3id.org/kouigenjimonogatari/data/1076-04.json</v>
      </c>
      <c r="B12699">
        <v>1076</v>
      </c>
      <c r="C12699">
        <v>4</v>
      </c>
      <c r="D12699" t="s">
        <v>13149</v>
      </c>
      <c r="E12699" t="s">
        <v>5917</v>
      </c>
      <c r="F12699" t="s">
        <v>12375</v>
      </c>
      <c r="G12699">
        <v>34</v>
      </c>
      <c r="H12699" t="s">
        <v>5919</v>
      </c>
      <c r="I12699" t="s">
        <v>5920</v>
      </c>
      <c r="L12699" t="s">
        <v>9457</v>
      </c>
      <c r="M12699" t="s">
        <v>13145</v>
      </c>
      <c r="N12699" t="s">
        <v>10264</v>
      </c>
      <c r="O12699" t="s">
        <v>13146</v>
      </c>
    </row>
    <row r="12700" spans="1:15">
      <c r="A12700" s="8" t="str">
        <f t="shared" si="782"/>
        <v>https://w3id.org/kouigenjimonogatari/data/1076-05.json</v>
      </c>
      <c r="B12700">
        <v>1076</v>
      </c>
      <c r="C12700">
        <v>5</v>
      </c>
      <c r="D12700" t="s">
        <v>13150</v>
      </c>
      <c r="E12700" t="s">
        <v>5917</v>
      </c>
      <c r="F12700" t="s">
        <v>12375</v>
      </c>
      <c r="G12700">
        <v>34</v>
      </c>
      <c r="H12700" t="s">
        <v>5919</v>
      </c>
      <c r="I12700" t="s">
        <v>5920</v>
      </c>
      <c r="L12700" t="s">
        <v>9457</v>
      </c>
      <c r="M12700" t="s">
        <v>13145</v>
      </c>
      <c r="N12700" t="s">
        <v>10264</v>
      </c>
      <c r="O12700" t="s">
        <v>13146</v>
      </c>
    </row>
    <row r="12701" spans="1:15">
      <c r="A12701" s="8" t="str">
        <f t="shared" si="782"/>
        <v>https://w3id.org/kouigenjimonogatari/data/1076-06.json</v>
      </c>
      <c r="B12701">
        <v>1076</v>
      </c>
      <c r="C12701">
        <v>6</v>
      </c>
      <c r="D12701" t="s">
        <v>13151</v>
      </c>
      <c r="E12701" t="s">
        <v>5917</v>
      </c>
      <c r="F12701" t="s">
        <v>12375</v>
      </c>
      <c r="G12701">
        <v>34</v>
      </c>
      <c r="H12701" t="s">
        <v>5919</v>
      </c>
      <c r="I12701" t="s">
        <v>5920</v>
      </c>
      <c r="L12701" t="s">
        <v>9457</v>
      </c>
      <c r="M12701" t="s">
        <v>13145</v>
      </c>
      <c r="N12701" t="s">
        <v>10264</v>
      </c>
      <c r="O12701" t="s">
        <v>13146</v>
      </c>
    </row>
    <row r="12702" spans="1:15">
      <c r="A12702" s="8" t="str">
        <f t="shared" si="782"/>
        <v>https://w3id.org/kouigenjimonogatari/data/1076-07.json</v>
      </c>
      <c r="B12702">
        <v>1076</v>
      </c>
      <c r="C12702">
        <v>7</v>
      </c>
      <c r="D12702" t="s">
        <v>13152</v>
      </c>
      <c r="E12702" t="s">
        <v>5917</v>
      </c>
      <c r="F12702" t="s">
        <v>12375</v>
      </c>
      <c r="G12702">
        <v>34</v>
      </c>
      <c r="H12702" t="s">
        <v>5919</v>
      </c>
      <c r="I12702" t="s">
        <v>5920</v>
      </c>
      <c r="L12702" t="s">
        <v>9457</v>
      </c>
      <c r="M12702" t="s">
        <v>13145</v>
      </c>
      <c r="N12702" t="s">
        <v>10264</v>
      </c>
      <c r="O12702" t="s">
        <v>13146</v>
      </c>
    </row>
    <row r="12703" spans="1:15">
      <c r="A12703" s="8" t="str">
        <f t="shared" si="782"/>
        <v>https://w3id.org/kouigenjimonogatari/data/1076-08.json</v>
      </c>
      <c r="B12703">
        <v>1076</v>
      </c>
      <c r="C12703">
        <v>8</v>
      </c>
      <c r="D12703" t="s">
        <v>13153</v>
      </c>
      <c r="E12703" t="s">
        <v>5917</v>
      </c>
      <c r="F12703" t="s">
        <v>12375</v>
      </c>
      <c r="G12703">
        <v>34</v>
      </c>
      <c r="H12703" t="s">
        <v>5919</v>
      </c>
      <c r="I12703" t="s">
        <v>5920</v>
      </c>
      <c r="L12703" t="s">
        <v>9457</v>
      </c>
      <c r="M12703" t="s">
        <v>13145</v>
      </c>
      <c r="N12703" t="s">
        <v>10264</v>
      </c>
      <c r="O12703" t="s">
        <v>13146</v>
      </c>
    </row>
    <row r="12704" spans="1:15">
      <c r="A12704" s="8" t="str">
        <f t="shared" si="782"/>
        <v>https://w3id.org/kouigenjimonogatari/data/1076-09.json</v>
      </c>
      <c r="B12704">
        <v>1076</v>
      </c>
      <c r="C12704">
        <v>9</v>
      </c>
      <c r="D12704" t="s">
        <v>13154</v>
      </c>
      <c r="E12704" t="s">
        <v>5917</v>
      </c>
      <c r="F12704" t="s">
        <v>12375</v>
      </c>
      <c r="G12704">
        <v>34</v>
      </c>
      <c r="H12704" t="s">
        <v>5919</v>
      </c>
      <c r="I12704" t="s">
        <v>5920</v>
      </c>
      <c r="L12704" t="s">
        <v>9457</v>
      </c>
      <c r="M12704" t="s">
        <v>13145</v>
      </c>
      <c r="N12704" t="s">
        <v>10264</v>
      </c>
      <c r="O12704" t="s">
        <v>13146</v>
      </c>
    </row>
    <row r="12705" spans="1:15">
      <c r="A12705" s="8" t="str">
        <f t="shared" si="782"/>
        <v>https://w3id.org/kouigenjimonogatari/data/1076-10.json</v>
      </c>
      <c r="B12705">
        <v>1076</v>
      </c>
      <c r="C12705">
        <v>10</v>
      </c>
      <c r="D12705" t="s">
        <v>13155</v>
      </c>
      <c r="E12705" t="s">
        <v>5917</v>
      </c>
      <c r="F12705" t="s">
        <v>12375</v>
      </c>
      <c r="G12705">
        <v>34</v>
      </c>
      <c r="H12705" t="s">
        <v>5919</v>
      </c>
      <c r="I12705" t="s">
        <v>5920</v>
      </c>
      <c r="L12705" t="s">
        <v>9457</v>
      </c>
      <c r="M12705" t="s">
        <v>13145</v>
      </c>
      <c r="N12705" t="s">
        <v>10264</v>
      </c>
      <c r="O12705" t="s">
        <v>13146</v>
      </c>
    </row>
    <row r="12706" spans="1:15">
      <c r="A12706" s="8" t="str">
        <f t="shared" si="782"/>
        <v>https://w3id.org/kouigenjimonogatari/data/1076-11.json</v>
      </c>
      <c r="B12706">
        <v>1076</v>
      </c>
      <c r="C12706">
        <v>11</v>
      </c>
      <c r="D12706" t="s">
        <v>13156</v>
      </c>
      <c r="E12706" t="s">
        <v>5917</v>
      </c>
      <c r="F12706" t="s">
        <v>12375</v>
      </c>
      <c r="G12706">
        <v>34</v>
      </c>
      <c r="H12706" t="s">
        <v>5919</v>
      </c>
      <c r="I12706" t="s">
        <v>5920</v>
      </c>
      <c r="L12706" t="s">
        <v>9457</v>
      </c>
      <c r="M12706" t="s">
        <v>13145</v>
      </c>
      <c r="N12706" t="s">
        <v>10264</v>
      </c>
      <c r="O12706" t="s">
        <v>13146</v>
      </c>
    </row>
    <row r="12707" spans="1:15">
      <c r="A12707" s="8" t="str">
        <f t="shared" si="782"/>
        <v>https://w3id.org/kouigenjimonogatari/data/1076-12.json</v>
      </c>
      <c r="B12707">
        <v>1076</v>
      </c>
      <c r="C12707">
        <v>12</v>
      </c>
      <c r="D12707" t="s">
        <v>13157</v>
      </c>
      <c r="E12707" t="s">
        <v>5917</v>
      </c>
      <c r="F12707" t="s">
        <v>12375</v>
      </c>
      <c r="G12707">
        <v>34</v>
      </c>
      <c r="H12707" t="s">
        <v>5919</v>
      </c>
      <c r="I12707" t="s">
        <v>5920</v>
      </c>
      <c r="L12707" t="s">
        <v>9457</v>
      </c>
      <c r="M12707" t="s">
        <v>13145</v>
      </c>
      <c r="N12707" t="s">
        <v>10264</v>
      </c>
      <c r="O12707" t="s">
        <v>13146</v>
      </c>
    </row>
    <row r="12708" spans="1:15">
      <c r="A12708" s="8" t="str">
        <f t="shared" si="782"/>
        <v>https://w3id.org/kouigenjimonogatari/data/1076-13.json</v>
      </c>
      <c r="B12708">
        <v>1076</v>
      </c>
      <c r="C12708">
        <v>13</v>
      </c>
      <c r="D12708" t="s">
        <v>13158</v>
      </c>
      <c r="E12708" t="s">
        <v>5917</v>
      </c>
      <c r="F12708" t="s">
        <v>12375</v>
      </c>
      <c r="G12708">
        <v>34</v>
      </c>
      <c r="H12708" t="s">
        <v>5919</v>
      </c>
      <c r="I12708" t="s">
        <v>5920</v>
      </c>
      <c r="L12708" t="s">
        <v>9457</v>
      </c>
      <c r="M12708" t="s">
        <v>13145</v>
      </c>
      <c r="N12708" t="s">
        <v>10264</v>
      </c>
      <c r="O12708" t="s">
        <v>13146</v>
      </c>
    </row>
    <row r="12709" spans="1:15">
      <c r="A12709" s="8" t="str">
        <f t="shared" si="782"/>
        <v>https://w3id.org/kouigenjimonogatari/data/1076-14.json</v>
      </c>
      <c r="B12709">
        <v>1076</v>
      </c>
      <c r="C12709">
        <v>14</v>
      </c>
      <c r="D12709" t="s">
        <v>13159</v>
      </c>
      <c r="E12709" t="s">
        <v>5917</v>
      </c>
      <c r="F12709" t="s">
        <v>12375</v>
      </c>
      <c r="G12709">
        <v>34</v>
      </c>
      <c r="H12709" t="s">
        <v>5919</v>
      </c>
      <c r="I12709" t="s">
        <v>5920</v>
      </c>
      <c r="L12709" t="s">
        <v>9457</v>
      </c>
      <c r="M12709" t="s">
        <v>13145</v>
      </c>
      <c r="N12709" t="s">
        <v>10264</v>
      </c>
      <c r="O12709" t="s">
        <v>13146</v>
      </c>
    </row>
    <row r="12710" spans="1:15">
      <c r="A12710" s="8" t="str">
        <f t="shared" si="782"/>
        <v>https://w3id.org/kouigenjimonogatari/data/1077-01.json</v>
      </c>
      <c r="B12710">
        <v>1077</v>
      </c>
      <c r="C12710">
        <v>1</v>
      </c>
      <c r="D12710" t="s">
        <v>13160</v>
      </c>
      <c r="E12710" t="s">
        <v>5917</v>
      </c>
      <c r="F12710" t="s">
        <v>12375</v>
      </c>
      <c r="G12710">
        <v>34</v>
      </c>
      <c r="H12710" t="s">
        <v>5919</v>
      </c>
      <c r="I12710" t="s">
        <v>5920</v>
      </c>
      <c r="L12710" t="s">
        <v>9457</v>
      </c>
      <c r="M12710" t="s">
        <v>13145</v>
      </c>
      <c r="N12710" t="s">
        <v>10264</v>
      </c>
      <c r="O12710" t="s">
        <v>13146</v>
      </c>
    </row>
    <row r="12711" spans="1:15">
      <c r="A12711" s="8" t="str">
        <f t="shared" si="782"/>
        <v>https://w3id.org/kouigenjimonogatari/data/1077-02.json</v>
      </c>
      <c r="B12711">
        <v>1077</v>
      </c>
      <c r="C12711">
        <v>2</v>
      </c>
      <c r="D12711" t="s">
        <v>13161</v>
      </c>
      <c r="E12711" t="s">
        <v>5917</v>
      </c>
      <c r="F12711" t="s">
        <v>12375</v>
      </c>
      <c r="G12711">
        <v>34</v>
      </c>
      <c r="H12711" t="s">
        <v>5919</v>
      </c>
      <c r="I12711" t="s">
        <v>5920</v>
      </c>
      <c r="L12711" t="s">
        <v>9457</v>
      </c>
      <c r="M12711" t="s">
        <v>13145</v>
      </c>
      <c r="N12711" t="s">
        <v>10264</v>
      </c>
      <c r="O12711" t="s">
        <v>13146</v>
      </c>
    </row>
    <row r="12712" spans="1:15">
      <c r="A12712" s="8" t="str">
        <f t="shared" si="782"/>
        <v>https://w3id.org/kouigenjimonogatari/data/1077-03.json</v>
      </c>
      <c r="B12712">
        <v>1077</v>
      </c>
      <c r="C12712">
        <v>3</v>
      </c>
      <c r="D12712" t="s">
        <v>13162</v>
      </c>
      <c r="E12712" t="s">
        <v>5917</v>
      </c>
      <c r="F12712" t="s">
        <v>12375</v>
      </c>
      <c r="G12712">
        <v>34</v>
      </c>
      <c r="H12712" t="s">
        <v>5919</v>
      </c>
      <c r="I12712" t="s">
        <v>5920</v>
      </c>
      <c r="L12712" t="s">
        <v>9457</v>
      </c>
      <c r="M12712" t="s">
        <v>13145</v>
      </c>
      <c r="N12712" t="s">
        <v>10264</v>
      </c>
      <c r="O12712" t="s">
        <v>13146</v>
      </c>
    </row>
    <row r="12713" spans="1:15">
      <c r="A12713" s="8" t="str">
        <f t="shared" si="782"/>
        <v>https://w3id.org/kouigenjimonogatari/data/1077-04.json</v>
      </c>
      <c r="B12713">
        <v>1077</v>
      </c>
      <c r="C12713">
        <v>4</v>
      </c>
      <c r="D12713" t="s">
        <v>13163</v>
      </c>
      <c r="E12713" t="s">
        <v>5917</v>
      </c>
      <c r="F12713" t="s">
        <v>12375</v>
      </c>
      <c r="G12713">
        <v>34</v>
      </c>
      <c r="H12713" t="s">
        <v>5919</v>
      </c>
      <c r="I12713" t="s">
        <v>5920</v>
      </c>
      <c r="L12713" t="s">
        <v>9457</v>
      </c>
      <c r="M12713" t="s">
        <v>13145</v>
      </c>
      <c r="N12713" t="s">
        <v>10264</v>
      </c>
      <c r="O12713" t="s">
        <v>13146</v>
      </c>
    </row>
    <row r="12714" spans="1:15">
      <c r="A12714" s="8" t="str">
        <f t="shared" si="782"/>
        <v>https://w3id.org/kouigenjimonogatari/data/1077-05.json</v>
      </c>
      <c r="B12714">
        <v>1077</v>
      </c>
      <c r="C12714">
        <v>5</v>
      </c>
      <c r="D12714" t="s">
        <v>13164</v>
      </c>
      <c r="E12714" t="s">
        <v>5917</v>
      </c>
      <c r="F12714" t="s">
        <v>12375</v>
      </c>
      <c r="G12714">
        <v>34</v>
      </c>
      <c r="H12714" t="s">
        <v>5919</v>
      </c>
      <c r="I12714" t="s">
        <v>5920</v>
      </c>
      <c r="L12714" t="s">
        <v>9457</v>
      </c>
      <c r="M12714" t="s">
        <v>13145</v>
      </c>
      <c r="N12714" t="s">
        <v>10264</v>
      </c>
      <c r="O12714" t="s">
        <v>13146</v>
      </c>
    </row>
    <row r="12715" spans="1:15">
      <c r="A12715" s="8" t="str">
        <f t="shared" si="782"/>
        <v>https://w3id.org/kouigenjimonogatari/data/1077-06.json</v>
      </c>
      <c r="B12715">
        <v>1077</v>
      </c>
      <c r="C12715">
        <v>6</v>
      </c>
      <c r="D12715" t="s">
        <v>13165</v>
      </c>
      <c r="E12715" t="s">
        <v>5917</v>
      </c>
      <c r="F12715" t="s">
        <v>12375</v>
      </c>
      <c r="G12715">
        <v>34</v>
      </c>
      <c r="H12715" t="s">
        <v>5919</v>
      </c>
      <c r="I12715" t="s">
        <v>5920</v>
      </c>
      <c r="L12715" t="s">
        <v>9457</v>
      </c>
      <c r="M12715" t="s">
        <v>13145</v>
      </c>
      <c r="N12715" t="s">
        <v>10264</v>
      </c>
      <c r="O12715" t="s">
        <v>13146</v>
      </c>
    </row>
    <row r="12716" spans="1:15">
      <c r="A12716" s="8" t="str">
        <f t="shared" si="782"/>
        <v>https://w3id.org/kouigenjimonogatari/data/1077-07.json</v>
      </c>
      <c r="B12716">
        <v>1077</v>
      </c>
      <c r="C12716">
        <v>7</v>
      </c>
      <c r="D12716" t="s">
        <v>13166</v>
      </c>
      <c r="E12716" t="s">
        <v>5917</v>
      </c>
      <c r="F12716" t="s">
        <v>12375</v>
      </c>
      <c r="G12716">
        <v>34</v>
      </c>
      <c r="H12716" t="s">
        <v>5919</v>
      </c>
      <c r="I12716" t="s">
        <v>5920</v>
      </c>
      <c r="L12716" t="s">
        <v>9457</v>
      </c>
      <c r="M12716" t="s">
        <v>13145</v>
      </c>
      <c r="N12716" t="s">
        <v>10264</v>
      </c>
      <c r="O12716" t="s">
        <v>13146</v>
      </c>
    </row>
    <row r="12717" spans="1:15">
      <c r="A12717" s="8" t="str">
        <f t="shared" si="782"/>
        <v>https://w3id.org/kouigenjimonogatari/data/1077-08.json</v>
      </c>
      <c r="B12717">
        <v>1077</v>
      </c>
      <c r="C12717">
        <v>8</v>
      </c>
      <c r="D12717" t="s">
        <v>13167</v>
      </c>
      <c r="E12717" t="s">
        <v>5917</v>
      </c>
      <c r="F12717" t="s">
        <v>12375</v>
      </c>
      <c r="G12717">
        <v>34</v>
      </c>
      <c r="H12717" t="s">
        <v>5919</v>
      </c>
      <c r="I12717" t="s">
        <v>5920</v>
      </c>
      <c r="L12717" t="s">
        <v>9457</v>
      </c>
      <c r="M12717" t="s">
        <v>13145</v>
      </c>
      <c r="N12717" t="s">
        <v>10264</v>
      </c>
      <c r="O12717" t="s">
        <v>13146</v>
      </c>
    </row>
    <row r="12718" spans="1:15">
      <c r="A12718" s="8" t="str">
        <f t="shared" si="782"/>
        <v>https://w3id.org/kouigenjimonogatari/data/1077-09.json</v>
      </c>
      <c r="B12718">
        <v>1077</v>
      </c>
      <c r="C12718">
        <v>9</v>
      </c>
      <c r="D12718" t="s">
        <v>13168</v>
      </c>
      <c r="E12718" t="s">
        <v>5917</v>
      </c>
      <c r="F12718" t="s">
        <v>12375</v>
      </c>
      <c r="G12718">
        <v>34</v>
      </c>
      <c r="H12718" t="s">
        <v>5919</v>
      </c>
      <c r="I12718" t="s">
        <v>5920</v>
      </c>
      <c r="L12718" t="s">
        <v>9457</v>
      </c>
      <c r="M12718" t="s">
        <v>13145</v>
      </c>
      <c r="N12718" t="s">
        <v>10264</v>
      </c>
      <c r="O12718" t="s">
        <v>13146</v>
      </c>
    </row>
    <row r="12719" spans="1:15">
      <c r="A12719" s="8" t="str">
        <f t="shared" si="782"/>
        <v>https://w3id.org/kouigenjimonogatari/data/1077-10.json</v>
      </c>
      <c r="B12719">
        <v>1077</v>
      </c>
      <c r="C12719">
        <v>10</v>
      </c>
      <c r="D12719" t="s">
        <v>13169</v>
      </c>
      <c r="E12719" t="s">
        <v>5917</v>
      </c>
      <c r="F12719" t="s">
        <v>12375</v>
      </c>
      <c r="G12719">
        <v>34</v>
      </c>
      <c r="H12719" t="s">
        <v>5919</v>
      </c>
      <c r="I12719" t="s">
        <v>5920</v>
      </c>
      <c r="L12719" t="s">
        <v>9457</v>
      </c>
      <c r="M12719" t="s">
        <v>13145</v>
      </c>
      <c r="N12719" t="s">
        <v>10264</v>
      </c>
      <c r="O12719" t="s">
        <v>13146</v>
      </c>
    </row>
    <row r="12720" spans="1:15">
      <c r="A12720" s="8" t="str">
        <f t="shared" si="782"/>
        <v>https://w3id.org/kouigenjimonogatari/data/1077-11.json</v>
      </c>
      <c r="B12720">
        <v>1077</v>
      </c>
      <c r="C12720">
        <v>11</v>
      </c>
      <c r="D12720" t="s">
        <v>13170</v>
      </c>
      <c r="E12720" t="s">
        <v>5917</v>
      </c>
      <c r="F12720" t="s">
        <v>12375</v>
      </c>
      <c r="G12720">
        <v>34</v>
      </c>
      <c r="H12720" t="s">
        <v>5919</v>
      </c>
      <c r="I12720" t="s">
        <v>5920</v>
      </c>
      <c r="L12720" t="s">
        <v>9457</v>
      </c>
      <c r="M12720" t="s">
        <v>13145</v>
      </c>
      <c r="N12720" t="s">
        <v>10264</v>
      </c>
      <c r="O12720" t="s">
        <v>13146</v>
      </c>
    </row>
    <row r="12721" spans="1:15">
      <c r="A12721" s="8" t="str">
        <f t="shared" si="782"/>
        <v>https://w3id.org/kouigenjimonogatari/data/1077-12.json</v>
      </c>
      <c r="B12721">
        <v>1077</v>
      </c>
      <c r="C12721">
        <v>12</v>
      </c>
      <c r="D12721" t="s">
        <v>13171</v>
      </c>
      <c r="E12721" t="s">
        <v>5917</v>
      </c>
      <c r="F12721" t="s">
        <v>12375</v>
      </c>
      <c r="G12721">
        <v>34</v>
      </c>
      <c r="H12721" t="s">
        <v>5919</v>
      </c>
      <c r="I12721" t="s">
        <v>5920</v>
      </c>
      <c r="L12721" t="s">
        <v>9457</v>
      </c>
      <c r="M12721" t="s">
        <v>13145</v>
      </c>
      <c r="N12721" t="s">
        <v>10264</v>
      </c>
      <c r="O12721" t="s">
        <v>13146</v>
      </c>
    </row>
    <row r="12722" spans="1:15">
      <c r="A12722" s="8" t="str">
        <f t="shared" si="782"/>
        <v>https://w3id.org/kouigenjimonogatari/data/1077-13.json</v>
      </c>
      <c r="B12722">
        <v>1077</v>
      </c>
      <c r="C12722">
        <v>13</v>
      </c>
      <c r="D12722" t="s">
        <v>13172</v>
      </c>
      <c r="E12722" t="s">
        <v>5917</v>
      </c>
      <c r="F12722" t="s">
        <v>12375</v>
      </c>
      <c r="G12722">
        <v>34</v>
      </c>
      <c r="H12722" t="s">
        <v>5919</v>
      </c>
      <c r="I12722" t="s">
        <v>5920</v>
      </c>
      <c r="L12722" t="s">
        <v>9457</v>
      </c>
      <c r="M12722" t="s">
        <v>13145</v>
      </c>
      <c r="N12722" t="s">
        <v>10264</v>
      </c>
      <c r="O12722" t="s">
        <v>13146</v>
      </c>
    </row>
    <row r="12723" spans="1:15">
      <c r="A12723" s="8" t="str">
        <f t="shared" si="782"/>
        <v>https://w3id.org/kouigenjimonogatari/data/1077-14.json</v>
      </c>
      <c r="B12723">
        <v>1077</v>
      </c>
      <c r="C12723">
        <v>14</v>
      </c>
      <c r="D12723" t="s">
        <v>13173</v>
      </c>
      <c r="E12723" t="s">
        <v>5917</v>
      </c>
      <c r="F12723" t="s">
        <v>12375</v>
      </c>
      <c r="G12723">
        <v>34</v>
      </c>
      <c r="H12723" t="s">
        <v>5919</v>
      </c>
      <c r="I12723" t="s">
        <v>5920</v>
      </c>
      <c r="L12723" t="s">
        <v>9457</v>
      </c>
      <c r="M12723" t="s">
        <v>13145</v>
      </c>
      <c r="N12723" t="s">
        <v>10264</v>
      </c>
      <c r="O12723" t="s">
        <v>13146</v>
      </c>
    </row>
    <row r="12724" spans="1:15">
      <c r="A12724" s="8" t="str">
        <f t="shared" si="782"/>
        <v>https://w3id.org/kouigenjimonogatari/data/1078-01.json</v>
      </c>
      <c r="B12724">
        <v>1078</v>
      </c>
      <c r="C12724">
        <v>1</v>
      </c>
      <c r="D12724" t="s">
        <v>13174</v>
      </c>
      <c r="E12724" t="s">
        <v>5917</v>
      </c>
      <c r="F12724" t="s">
        <v>12375</v>
      </c>
      <c r="G12724">
        <v>34</v>
      </c>
      <c r="H12724" t="s">
        <v>5919</v>
      </c>
      <c r="I12724" t="s">
        <v>5920</v>
      </c>
      <c r="L12724" t="s">
        <v>9488</v>
      </c>
      <c r="M12724" t="s">
        <v>13175</v>
      </c>
      <c r="N12724" t="s">
        <v>10264</v>
      </c>
      <c r="O12724" t="s">
        <v>13176</v>
      </c>
    </row>
    <row r="12725" spans="1:15">
      <c r="A12725" s="8" t="str">
        <f t="shared" si="782"/>
        <v>https://w3id.org/kouigenjimonogatari/data/1078-02.json</v>
      </c>
      <c r="B12725">
        <v>1078</v>
      </c>
      <c r="C12725">
        <v>2</v>
      </c>
      <c r="D12725" t="s">
        <v>13177</v>
      </c>
      <c r="E12725" t="s">
        <v>5917</v>
      </c>
      <c r="F12725" t="s">
        <v>12375</v>
      </c>
      <c r="G12725">
        <v>34</v>
      </c>
      <c r="H12725" t="s">
        <v>5919</v>
      </c>
      <c r="I12725" t="s">
        <v>5920</v>
      </c>
      <c r="L12725" t="s">
        <v>9488</v>
      </c>
      <c r="M12725" t="s">
        <v>13175</v>
      </c>
      <c r="N12725" t="s">
        <v>10264</v>
      </c>
      <c r="O12725" t="s">
        <v>13176</v>
      </c>
    </row>
    <row r="12726" spans="1:15">
      <c r="A12726" s="8" t="str">
        <f t="shared" si="782"/>
        <v>https://w3id.org/kouigenjimonogatari/data/1078-03.json</v>
      </c>
      <c r="B12726">
        <v>1078</v>
      </c>
      <c r="C12726">
        <v>3</v>
      </c>
      <c r="D12726" t="s">
        <v>13178</v>
      </c>
      <c r="E12726" t="s">
        <v>5917</v>
      </c>
      <c r="F12726" t="s">
        <v>12375</v>
      </c>
      <c r="G12726">
        <v>34</v>
      </c>
      <c r="H12726" t="s">
        <v>5919</v>
      </c>
      <c r="I12726" t="s">
        <v>5920</v>
      </c>
      <c r="L12726" t="s">
        <v>9488</v>
      </c>
      <c r="M12726" t="s">
        <v>13175</v>
      </c>
      <c r="N12726" t="s">
        <v>10264</v>
      </c>
      <c r="O12726" t="s">
        <v>13176</v>
      </c>
    </row>
    <row r="12727" spans="1:15">
      <c r="A12727" s="8" t="str">
        <f t="shared" si="782"/>
        <v>https://w3id.org/kouigenjimonogatari/data/1078-04.json</v>
      </c>
      <c r="B12727">
        <v>1078</v>
      </c>
      <c r="C12727">
        <v>4</v>
      </c>
      <c r="D12727" t="s">
        <v>13179</v>
      </c>
      <c r="E12727" t="s">
        <v>5917</v>
      </c>
      <c r="F12727" t="s">
        <v>12375</v>
      </c>
      <c r="G12727">
        <v>34</v>
      </c>
      <c r="H12727" t="s">
        <v>5919</v>
      </c>
      <c r="I12727" t="s">
        <v>5920</v>
      </c>
      <c r="L12727" t="s">
        <v>9488</v>
      </c>
      <c r="M12727" t="s">
        <v>13175</v>
      </c>
      <c r="N12727" t="s">
        <v>10264</v>
      </c>
      <c r="O12727" t="s">
        <v>13176</v>
      </c>
    </row>
    <row r="12728" spans="1:15">
      <c r="A12728" s="8" t="str">
        <f t="shared" si="782"/>
        <v>https://w3id.org/kouigenjimonogatari/data/1078-05.json</v>
      </c>
      <c r="B12728">
        <v>1078</v>
      </c>
      <c r="C12728">
        <v>5</v>
      </c>
      <c r="D12728" t="s">
        <v>13180</v>
      </c>
      <c r="E12728" t="s">
        <v>5917</v>
      </c>
      <c r="F12728" t="s">
        <v>12375</v>
      </c>
      <c r="G12728">
        <v>34</v>
      </c>
      <c r="H12728" t="s">
        <v>5919</v>
      </c>
      <c r="I12728" t="s">
        <v>5920</v>
      </c>
      <c r="L12728" t="s">
        <v>9488</v>
      </c>
      <c r="M12728" t="s">
        <v>13175</v>
      </c>
      <c r="N12728" t="s">
        <v>10264</v>
      </c>
      <c r="O12728" t="s">
        <v>13176</v>
      </c>
    </row>
    <row r="12729" spans="1:15">
      <c r="A12729" s="8" t="str">
        <f t="shared" si="782"/>
        <v>https://w3id.org/kouigenjimonogatari/data/1078-06.json</v>
      </c>
      <c r="B12729">
        <v>1078</v>
      </c>
      <c r="C12729">
        <v>6</v>
      </c>
      <c r="D12729" t="s">
        <v>13181</v>
      </c>
      <c r="E12729" t="s">
        <v>5917</v>
      </c>
      <c r="F12729" t="s">
        <v>12375</v>
      </c>
      <c r="G12729">
        <v>34</v>
      </c>
      <c r="H12729" t="s">
        <v>5919</v>
      </c>
      <c r="I12729" t="s">
        <v>5920</v>
      </c>
      <c r="L12729" t="s">
        <v>9488</v>
      </c>
      <c r="M12729" t="s">
        <v>13175</v>
      </c>
      <c r="N12729" t="s">
        <v>10264</v>
      </c>
      <c r="O12729" t="s">
        <v>13176</v>
      </c>
    </row>
    <row r="12730" spans="1:15">
      <c r="A12730" s="8" t="str">
        <f t="shared" si="782"/>
        <v>https://w3id.org/kouigenjimonogatari/data/1078-07.json</v>
      </c>
      <c r="B12730">
        <v>1078</v>
      </c>
      <c r="C12730">
        <v>7</v>
      </c>
      <c r="D12730" t="s">
        <v>13182</v>
      </c>
      <c r="E12730" t="s">
        <v>5917</v>
      </c>
      <c r="F12730" t="s">
        <v>12375</v>
      </c>
      <c r="G12730">
        <v>34</v>
      </c>
      <c r="H12730" t="s">
        <v>5919</v>
      </c>
      <c r="I12730" t="s">
        <v>5920</v>
      </c>
      <c r="L12730" t="s">
        <v>9488</v>
      </c>
      <c r="M12730" t="s">
        <v>13175</v>
      </c>
      <c r="N12730" t="s">
        <v>10264</v>
      </c>
      <c r="O12730" t="s">
        <v>13176</v>
      </c>
    </row>
    <row r="12731" spans="1:15">
      <c r="A12731" s="8" t="str">
        <f t="shared" si="782"/>
        <v>https://w3id.org/kouigenjimonogatari/data/1078-08.json</v>
      </c>
      <c r="B12731">
        <v>1078</v>
      </c>
      <c r="C12731">
        <v>8</v>
      </c>
      <c r="D12731" t="s">
        <v>13183</v>
      </c>
      <c r="E12731" t="s">
        <v>5917</v>
      </c>
      <c r="F12731" t="s">
        <v>12375</v>
      </c>
      <c r="G12731">
        <v>34</v>
      </c>
      <c r="H12731" t="s">
        <v>5919</v>
      </c>
      <c r="I12731" t="s">
        <v>5920</v>
      </c>
      <c r="L12731" t="s">
        <v>9488</v>
      </c>
      <c r="M12731" t="s">
        <v>13175</v>
      </c>
      <c r="N12731" t="s">
        <v>10264</v>
      </c>
      <c r="O12731" t="s">
        <v>13176</v>
      </c>
    </row>
    <row r="12732" spans="1:15">
      <c r="A12732" s="8" t="str">
        <f t="shared" si="782"/>
        <v>https://w3id.org/kouigenjimonogatari/data/1078-09.json</v>
      </c>
      <c r="B12732">
        <v>1078</v>
      </c>
      <c r="C12732">
        <v>9</v>
      </c>
      <c r="D12732" t="s">
        <v>13184</v>
      </c>
      <c r="E12732" t="s">
        <v>5917</v>
      </c>
      <c r="F12732" t="s">
        <v>12375</v>
      </c>
      <c r="G12732">
        <v>34</v>
      </c>
      <c r="H12732" t="s">
        <v>5919</v>
      </c>
      <c r="I12732" t="s">
        <v>5920</v>
      </c>
      <c r="L12732" t="s">
        <v>9488</v>
      </c>
      <c r="M12732" t="s">
        <v>13175</v>
      </c>
      <c r="N12732" t="s">
        <v>10264</v>
      </c>
      <c r="O12732" t="s">
        <v>13176</v>
      </c>
    </row>
    <row r="12733" spans="1:15">
      <c r="A12733" s="8" t="str">
        <f t="shared" si="782"/>
        <v>https://w3id.org/kouigenjimonogatari/data/1078-10.json</v>
      </c>
      <c r="B12733">
        <v>1078</v>
      </c>
      <c r="C12733">
        <v>10</v>
      </c>
      <c r="D12733" t="s">
        <v>13185</v>
      </c>
      <c r="E12733" t="s">
        <v>5917</v>
      </c>
      <c r="F12733" t="s">
        <v>12375</v>
      </c>
      <c r="G12733">
        <v>34</v>
      </c>
      <c r="H12733" t="s">
        <v>5919</v>
      </c>
      <c r="I12733" t="s">
        <v>5920</v>
      </c>
      <c r="L12733" t="s">
        <v>9488</v>
      </c>
      <c r="M12733" t="s">
        <v>13175</v>
      </c>
      <c r="N12733" t="s">
        <v>10264</v>
      </c>
      <c r="O12733" t="s">
        <v>13176</v>
      </c>
    </row>
    <row r="12734" spans="1:15">
      <c r="A12734" s="8" t="str">
        <f t="shared" si="782"/>
        <v>https://w3id.org/kouigenjimonogatari/data/1078-11.json</v>
      </c>
      <c r="B12734">
        <v>1078</v>
      </c>
      <c r="C12734">
        <v>11</v>
      </c>
      <c r="D12734" t="s">
        <v>13186</v>
      </c>
      <c r="E12734" t="s">
        <v>5917</v>
      </c>
      <c r="F12734" t="s">
        <v>12375</v>
      </c>
      <c r="G12734">
        <v>34</v>
      </c>
      <c r="H12734" t="s">
        <v>5919</v>
      </c>
      <c r="I12734" t="s">
        <v>5920</v>
      </c>
      <c r="L12734" t="s">
        <v>9488</v>
      </c>
      <c r="M12734" t="s">
        <v>13175</v>
      </c>
      <c r="N12734" t="s">
        <v>10264</v>
      </c>
      <c r="O12734" t="s">
        <v>13176</v>
      </c>
    </row>
    <row r="12735" spans="1:15">
      <c r="A12735" s="8" t="str">
        <f t="shared" si="782"/>
        <v>https://w3id.org/kouigenjimonogatari/data/1078-12.json</v>
      </c>
      <c r="B12735">
        <v>1078</v>
      </c>
      <c r="C12735">
        <v>12</v>
      </c>
      <c r="D12735" t="s">
        <v>13187</v>
      </c>
      <c r="E12735" t="s">
        <v>5917</v>
      </c>
      <c r="F12735" t="s">
        <v>12375</v>
      </c>
      <c r="G12735">
        <v>34</v>
      </c>
      <c r="H12735" t="s">
        <v>5919</v>
      </c>
      <c r="I12735" t="s">
        <v>5920</v>
      </c>
      <c r="L12735" t="s">
        <v>9488</v>
      </c>
      <c r="M12735" t="s">
        <v>13175</v>
      </c>
      <c r="N12735" t="s">
        <v>10264</v>
      </c>
      <c r="O12735" t="s">
        <v>13176</v>
      </c>
    </row>
    <row r="12736" spans="1:15">
      <c r="A12736" s="8" t="str">
        <f t="shared" ref="A12736:A12799" si="783">"https://w3id.org/kouigenjimonogatari/data/"&amp;TEXT(B12736, "0000")&amp;"-"&amp;TEXT(C12736, "00")&amp;".json"</f>
        <v>https://w3id.org/kouigenjimonogatari/data/1078-13.json</v>
      </c>
      <c r="B12736">
        <v>1078</v>
      </c>
      <c r="C12736">
        <v>13</v>
      </c>
      <c r="D12736" t="s">
        <v>13188</v>
      </c>
      <c r="E12736" t="s">
        <v>5917</v>
      </c>
      <c r="F12736" t="s">
        <v>12375</v>
      </c>
      <c r="G12736">
        <v>34</v>
      </c>
      <c r="H12736" t="s">
        <v>5919</v>
      </c>
      <c r="I12736" t="s">
        <v>5920</v>
      </c>
      <c r="L12736" t="s">
        <v>9488</v>
      </c>
      <c r="M12736" t="s">
        <v>13175</v>
      </c>
      <c r="N12736" t="s">
        <v>10264</v>
      </c>
      <c r="O12736" t="s">
        <v>13176</v>
      </c>
    </row>
    <row r="12737" spans="1:15">
      <c r="A12737" s="8" t="str">
        <f t="shared" si="783"/>
        <v>https://w3id.org/kouigenjimonogatari/data/1078-14.json</v>
      </c>
      <c r="B12737">
        <v>1078</v>
      </c>
      <c r="C12737">
        <v>14</v>
      </c>
      <c r="D12737" t="s">
        <v>13189</v>
      </c>
      <c r="E12737" t="s">
        <v>5917</v>
      </c>
      <c r="F12737" t="s">
        <v>12375</v>
      </c>
      <c r="G12737">
        <v>34</v>
      </c>
      <c r="H12737" t="s">
        <v>5919</v>
      </c>
      <c r="I12737" t="s">
        <v>5920</v>
      </c>
      <c r="L12737" t="s">
        <v>9488</v>
      </c>
      <c r="M12737" t="s">
        <v>13175</v>
      </c>
      <c r="N12737" t="s">
        <v>10264</v>
      </c>
      <c r="O12737" t="s">
        <v>13176</v>
      </c>
    </row>
    <row r="12738" spans="1:15">
      <c r="A12738" s="8" t="str">
        <f t="shared" si="783"/>
        <v>https://w3id.org/kouigenjimonogatari/data/1079-01.json</v>
      </c>
      <c r="B12738">
        <v>1079</v>
      </c>
      <c r="C12738">
        <v>1</v>
      </c>
      <c r="D12738" t="s">
        <v>13190</v>
      </c>
      <c r="E12738" t="s">
        <v>5917</v>
      </c>
      <c r="F12738" t="s">
        <v>12375</v>
      </c>
      <c r="G12738">
        <v>34</v>
      </c>
      <c r="H12738" t="s">
        <v>5919</v>
      </c>
      <c r="I12738" t="s">
        <v>5920</v>
      </c>
      <c r="L12738" t="s">
        <v>9488</v>
      </c>
      <c r="M12738" t="s">
        <v>13175</v>
      </c>
      <c r="N12738" t="s">
        <v>10264</v>
      </c>
      <c r="O12738" t="s">
        <v>13176</v>
      </c>
    </row>
    <row r="12739" spans="1:15">
      <c r="A12739" s="8" t="str">
        <f t="shared" si="783"/>
        <v>https://w3id.org/kouigenjimonogatari/data/1079-02.json</v>
      </c>
      <c r="B12739">
        <v>1079</v>
      </c>
      <c r="C12739">
        <v>2</v>
      </c>
      <c r="D12739" t="s">
        <v>13191</v>
      </c>
      <c r="E12739" t="s">
        <v>5917</v>
      </c>
      <c r="F12739" t="s">
        <v>12375</v>
      </c>
      <c r="G12739">
        <v>34</v>
      </c>
      <c r="H12739" t="s">
        <v>5919</v>
      </c>
      <c r="I12739" t="s">
        <v>5920</v>
      </c>
      <c r="L12739" t="s">
        <v>9488</v>
      </c>
      <c r="M12739" t="s">
        <v>13175</v>
      </c>
      <c r="N12739" t="s">
        <v>10264</v>
      </c>
      <c r="O12739" t="s">
        <v>13176</v>
      </c>
    </row>
    <row r="12740" spans="1:15">
      <c r="A12740" s="8" t="str">
        <f t="shared" si="783"/>
        <v>https://w3id.org/kouigenjimonogatari/data/1079-03.json</v>
      </c>
      <c r="B12740">
        <v>1079</v>
      </c>
      <c r="C12740">
        <v>3</v>
      </c>
      <c r="D12740" t="s">
        <v>13192</v>
      </c>
      <c r="E12740" t="s">
        <v>5917</v>
      </c>
      <c r="F12740" t="s">
        <v>12375</v>
      </c>
      <c r="G12740">
        <v>34</v>
      </c>
      <c r="H12740" t="s">
        <v>5919</v>
      </c>
      <c r="I12740" t="s">
        <v>5920</v>
      </c>
      <c r="L12740" t="s">
        <v>9488</v>
      </c>
      <c r="M12740" t="s">
        <v>13175</v>
      </c>
      <c r="N12740" t="s">
        <v>10264</v>
      </c>
      <c r="O12740" t="s">
        <v>13176</v>
      </c>
    </row>
    <row r="12741" spans="1:15">
      <c r="A12741" s="8" t="str">
        <f t="shared" si="783"/>
        <v>https://w3id.org/kouigenjimonogatari/data/1079-04.json</v>
      </c>
      <c r="B12741">
        <v>1079</v>
      </c>
      <c r="C12741">
        <v>4</v>
      </c>
      <c r="D12741" t="s">
        <v>13193</v>
      </c>
      <c r="E12741" t="s">
        <v>5917</v>
      </c>
      <c r="F12741" t="s">
        <v>12375</v>
      </c>
      <c r="G12741">
        <v>34</v>
      </c>
      <c r="H12741" t="s">
        <v>5919</v>
      </c>
      <c r="I12741" t="s">
        <v>5920</v>
      </c>
      <c r="L12741" t="s">
        <v>9488</v>
      </c>
      <c r="M12741" t="s">
        <v>13175</v>
      </c>
      <c r="N12741" t="s">
        <v>10264</v>
      </c>
      <c r="O12741" t="s">
        <v>13176</v>
      </c>
    </row>
    <row r="12742" spans="1:15">
      <c r="A12742" s="8" t="str">
        <f t="shared" si="783"/>
        <v>https://w3id.org/kouigenjimonogatari/data/1079-05.json</v>
      </c>
      <c r="B12742">
        <v>1079</v>
      </c>
      <c r="C12742">
        <v>5</v>
      </c>
      <c r="D12742" t="s">
        <v>13194</v>
      </c>
      <c r="E12742" t="s">
        <v>5917</v>
      </c>
      <c r="F12742" t="s">
        <v>12375</v>
      </c>
      <c r="G12742">
        <v>34</v>
      </c>
      <c r="H12742" t="s">
        <v>5919</v>
      </c>
      <c r="I12742" t="s">
        <v>5920</v>
      </c>
      <c r="L12742" t="s">
        <v>9488</v>
      </c>
      <c r="M12742" t="s">
        <v>13175</v>
      </c>
      <c r="N12742" t="s">
        <v>10264</v>
      </c>
      <c r="O12742" t="s">
        <v>13176</v>
      </c>
    </row>
    <row r="12743" spans="1:15">
      <c r="A12743" s="8" t="str">
        <f t="shared" si="783"/>
        <v>https://w3id.org/kouigenjimonogatari/data/1079-06.json</v>
      </c>
      <c r="B12743">
        <v>1079</v>
      </c>
      <c r="C12743">
        <v>6</v>
      </c>
      <c r="D12743" t="s">
        <v>13195</v>
      </c>
      <c r="E12743" t="s">
        <v>5917</v>
      </c>
      <c r="F12743" t="s">
        <v>12375</v>
      </c>
      <c r="G12743">
        <v>34</v>
      </c>
      <c r="H12743" t="s">
        <v>5919</v>
      </c>
      <c r="I12743" t="s">
        <v>5920</v>
      </c>
      <c r="L12743" t="s">
        <v>9488</v>
      </c>
      <c r="M12743" t="s">
        <v>13175</v>
      </c>
      <c r="N12743" t="s">
        <v>10264</v>
      </c>
      <c r="O12743" t="s">
        <v>13176</v>
      </c>
    </row>
    <row r="12744" spans="1:15">
      <c r="A12744" s="8" t="str">
        <f t="shared" si="783"/>
        <v>https://w3id.org/kouigenjimonogatari/data/1079-07.json</v>
      </c>
      <c r="B12744">
        <v>1079</v>
      </c>
      <c r="C12744">
        <v>7</v>
      </c>
      <c r="D12744" t="s">
        <v>13196</v>
      </c>
      <c r="E12744" t="s">
        <v>5917</v>
      </c>
      <c r="F12744" t="s">
        <v>12375</v>
      </c>
      <c r="G12744">
        <v>34</v>
      </c>
      <c r="H12744" t="s">
        <v>5919</v>
      </c>
      <c r="I12744" t="s">
        <v>5920</v>
      </c>
      <c r="L12744" t="s">
        <v>9488</v>
      </c>
      <c r="M12744" t="s">
        <v>13175</v>
      </c>
      <c r="N12744" t="s">
        <v>10264</v>
      </c>
      <c r="O12744" t="s">
        <v>13176</v>
      </c>
    </row>
    <row r="12745" spans="1:15">
      <c r="A12745" s="8" t="str">
        <f t="shared" si="783"/>
        <v>https://w3id.org/kouigenjimonogatari/data/1079-08.json</v>
      </c>
      <c r="B12745">
        <v>1079</v>
      </c>
      <c r="C12745">
        <v>8</v>
      </c>
      <c r="D12745" t="s">
        <v>13197</v>
      </c>
      <c r="E12745" t="s">
        <v>5917</v>
      </c>
      <c r="F12745" t="s">
        <v>12375</v>
      </c>
      <c r="G12745">
        <v>34</v>
      </c>
      <c r="H12745" t="s">
        <v>5919</v>
      </c>
      <c r="I12745" t="s">
        <v>5920</v>
      </c>
      <c r="L12745" t="s">
        <v>9488</v>
      </c>
      <c r="M12745" t="s">
        <v>13175</v>
      </c>
      <c r="N12745" t="s">
        <v>10264</v>
      </c>
      <c r="O12745" t="s">
        <v>13176</v>
      </c>
    </row>
    <row r="12746" spans="1:15">
      <c r="A12746" s="8" t="str">
        <f t="shared" si="783"/>
        <v>https://w3id.org/kouigenjimonogatari/data/1079-09.json</v>
      </c>
      <c r="B12746">
        <v>1079</v>
      </c>
      <c r="C12746">
        <v>9</v>
      </c>
      <c r="D12746" t="s">
        <v>13198</v>
      </c>
      <c r="E12746" t="s">
        <v>5917</v>
      </c>
      <c r="F12746" t="s">
        <v>12375</v>
      </c>
      <c r="G12746">
        <v>34</v>
      </c>
      <c r="H12746" t="s">
        <v>5919</v>
      </c>
      <c r="I12746" t="s">
        <v>5920</v>
      </c>
      <c r="L12746" t="s">
        <v>9488</v>
      </c>
      <c r="M12746" t="s">
        <v>13175</v>
      </c>
      <c r="N12746" t="s">
        <v>10264</v>
      </c>
      <c r="O12746" t="s">
        <v>13176</v>
      </c>
    </row>
    <row r="12747" spans="1:15">
      <c r="A12747" s="8" t="str">
        <f t="shared" si="783"/>
        <v>https://w3id.org/kouigenjimonogatari/data/1079-10.json</v>
      </c>
      <c r="B12747">
        <v>1079</v>
      </c>
      <c r="C12747">
        <v>10</v>
      </c>
      <c r="D12747" t="s">
        <v>13199</v>
      </c>
      <c r="E12747" t="s">
        <v>5917</v>
      </c>
      <c r="F12747" t="s">
        <v>12375</v>
      </c>
      <c r="G12747">
        <v>34</v>
      </c>
      <c r="H12747" t="s">
        <v>5919</v>
      </c>
      <c r="I12747" t="s">
        <v>5920</v>
      </c>
      <c r="L12747" t="s">
        <v>9488</v>
      </c>
      <c r="M12747" t="s">
        <v>13175</v>
      </c>
      <c r="N12747" t="s">
        <v>10264</v>
      </c>
      <c r="O12747" t="s">
        <v>13176</v>
      </c>
    </row>
    <row r="12748" spans="1:15">
      <c r="A12748" s="8" t="str">
        <f t="shared" si="783"/>
        <v>https://w3id.org/kouigenjimonogatari/data/1079-11.json</v>
      </c>
      <c r="B12748">
        <v>1079</v>
      </c>
      <c r="C12748">
        <v>11</v>
      </c>
      <c r="D12748" t="s">
        <v>13200</v>
      </c>
      <c r="E12748" t="s">
        <v>5917</v>
      </c>
      <c r="F12748" t="s">
        <v>12375</v>
      </c>
      <c r="G12748">
        <v>34</v>
      </c>
      <c r="H12748" t="s">
        <v>5919</v>
      </c>
      <c r="I12748" t="s">
        <v>5920</v>
      </c>
      <c r="L12748" t="s">
        <v>9488</v>
      </c>
      <c r="M12748" t="s">
        <v>13175</v>
      </c>
      <c r="N12748" t="s">
        <v>10264</v>
      </c>
      <c r="O12748" t="s">
        <v>13176</v>
      </c>
    </row>
    <row r="12749" spans="1:15">
      <c r="A12749" s="8" t="str">
        <f t="shared" si="783"/>
        <v>https://w3id.org/kouigenjimonogatari/data/1079-12.json</v>
      </c>
      <c r="B12749">
        <v>1079</v>
      </c>
      <c r="C12749">
        <v>12</v>
      </c>
      <c r="D12749" t="s">
        <v>13201</v>
      </c>
      <c r="E12749" t="s">
        <v>5917</v>
      </c>
      <c r="F12749" t="s">
        <v>12375</v>
      </c>
      <c r="G12749">
        <v>34</v>
      </c>
      <c r="H12749" t="s">
        <v>5919</v>
      </c>
      <c r="I12749" t="s">
        <v>5920</v>
      </c>
      <c r="L12749" t="s">
        <v>9488</v>
      </c>
      <c r="M12749" t="s">
        <v>13175</v>
      </c>
      <c r="N12749" t="s">
        <v>10264</v>
      </c>
      <c r="O12749" t="s">
        <v>13176</v>
      </c>
    </row>
    <row r="12750" spans="1:15">
      <c r="A12750" s="8" t="str">
        <f t="shared" si="783"/>
        <v>https://w3id.org/kouigenjimonogatari/data/1079-13.json</v>
      </c>
      <c r="B12750">
        <v>1079</v>
      </c>
      <c r="C12750">
        <v>13</v>
      </c>
      <c r="D12750" t="s">
        <v>13202</v>
      </c>
      <c r="E12750" t="s">
        <v>5917</v>
      </c>
      <c r="F12750" t="s">
        <v>12375</v>
      </c>
      <c r="G12750">
        <v>34</v>
      </c>
      <c r="H12750" t="s">
        <v>5919</v>
      </c>
      <c r="I12750" t="s">
        <v>5920</v>
      </c>
      <c r="L12750" t="s">
        <v>9488</v>
      </c>
      <c r="M12750" t="s">
        <v>13175</v>
      </c>
      <c r="N12750" t="s">
        <v>10264</v>
      </c>
      <c r="O12750" t="s">
        <v>13176</v>
      </c>
    </row>
    <row r="12751" spans="1:15">
      <c r="A12751" s="8" t="str">
        <f t="shared" si="783"/>
        <v>https://w3id.org/kouigenjimonogatari/data/1079-14.json</v>
      </c>
      <c r="B12751">
        <v>1079</v>
      </c>
      <c r="C12751">
        <v>14</v>
      </c>
      <c r="D12751" t="s">
        <v>13203</v>
      </c>
      <c r="E12751" t="s">
        <v>5917</v>
      </c>
      <c r="F12751" t="s">
        <v>12375</v>
      </c>
      <c r="G12751">
        <v>34</v>
      </c>
      <c r="H12751" t="s">
        <v>5919</v>
      </c>
      <c r="I12751" t="s">
        <v>5920</v>
      </c>
      <c r="L12751" t="s">
        <v>9488</v>
      </c>
      <c r="M12751" t="s">
        <v>13175</v>
      </c>
      <c r="N12751" t="s">
        <v>10264</v>
      </c>
      <c r="O12751" t="s">
        <v>13176</v>
      </c>
    </row>
    <row r="12752" spans="1:15">
      <c r="A12752" s="8" t="str">
        <f t="shared" si="783"/>
        <v>https://w3id.org/kouigenjimonogatari/data/1080-01.json</v>
      </c>
      <c r="B12752">
        <v>1080</v>
      </c>
      <c r="C12752">
        <v>1</v>
      </c>
      <c r="D12752" t="s">
        <v>13204</v>
      </c>
      <c r="E12752" t="s">
        <v>5917</v>
      </c>
      <c r="F12752" t="s">
        <v>12375</v>
      </c>
      <c r="G12752">
        <v>34</v>
      </c>
      <c r="H12752" t="s">
        <v>5919</v>
      </c>
      <c r="I12752" t="s">
        <v>5920</v>
      </c>
      <c r="L12752" t="s">
        <v>9519</v>
      </c>
      <c r="M12752" t="s">
        <v>13205</v>
      </c>
      <c r="N12752" t="s">
        <v>10264</v>
      </c>
      <c r="O12752" t="s">
        <v>13206</v>
      </c>
    </row>
    <row r="12753" spans="1:15">
      <c r="A12753" s="8" t="str">
        <f t="shared" si="783"/>
        <v>https://w3id.org/kouigenjimonogatari/data/1080-02.json</v>
      </c>
      <c r="B12753">
        <v>1080</v>
      </c>
      <c r="C12753">
        <v>2</v>
      </c>
      <c r="D12753" t="s">
        <v>13207</v>
      </c>
      <c r="E12753" t="s">
        <v>5917</v>
      </c>
      <c r="F12753" t="s">
        <v>12375</v>
      </c>
      <c r="G12753">
        <v>34</v>
      </c>
      <c r="H12753" t="s">
        <v>5919</v>
      </c>
      <c r="I12753" t="s">
        <v>5920</v>
      </c>
      <c r="L12753" t="s">
        <v>9519</v>
      </c>
      <c r="M12753" t="s">
        <v>13205</v>
      </c>
      <c r="N12753" t="s">
        <v>10264</v>
      </c>
      <c r="O12753" t="s">
        <v>13206</v>
      </c>
    </row>
    <row r="12754" spans="1:15">
      <c r="A12754" s="8" t="str">
        <f t="shared" si="783"/>
        <v>https://w3id.org/kouigenjimonogatari/data/1080-03.json</v>
      </c>
      <c r="B12754">
        <v>1080</v>
      </c>
      <c r="C12754">
        <v>3</v>
      </c>
      <c r="D12754" t="s">
        <v>13208</v>
      </c>
      <c r="E12754" t="s">
        <v>5917</v>
      </c>
      <c r="F12754" t="s">
        <v>12375</v>
      </c>
      <c r="G12754">
        <v>34</v>
      </c>
      <c r="H12754" t="s">
        <v>5919</v>
      </c>
      <c r="I12754" t="s">
        <v>5920</v>
      </c>
      <c r="L12754" t="s">
        <v>9519</v>
      </c>
      <c r="M12754" t="s">
        <v>13205</v>
      </c>
      <c r="N12754" t="s">
        <v>10264</v>
      </c>
      <c r="O12754" t="s">
        <v>13206</v>
      </c>
    </row>
    <row r="12755" spans="1:15">
      <c r="A12755" s="8" t="str">
        <f t="shared" si="783"/>
        <v>https://w3id.org/kouigenjimonogatari/data/1080-04.json</v>
      </c>
      <c r="B12755">
        <v>1080</v>
      </c>
      <c r="C12755">
        <v>4</v>
      </c>
      <c r="D12755" t="s">
        <v>13209</v>
      </c>
      <c r="E12755" t="s">
        <v>5917</v>
      </c>
      <c r="F12755" t="s">
        <v>12375</v>
      </c>
      <c r="G12755">
        <v>34</v>
      </c>
      <c r="H12755" t="s">
        <v>5919</v>
      </c>
      <c r="I12755" t="s">
        <v>5920</v>
      </c>
      <c r="L12755" t="s">
        <v>9519</v>
      </c>
      <c r="M12755" t="s">
        <v>13205</v>
      </c>
      <c r="N12755" t="s">
        <v>10264</v>
      </c>
      <c r="O12755" t="s">
        <v>13206</v>
      </c>
    </row>
    <row r="12756" spans="1:15">
      <c r="A12756" s="8" t="str">
        <f t="shared" si="783"/>
        <v>https://w3id.org/kouigenjimonogatari/data/1080-05.json</v>
      </c>
      <c r="B12756">
        <v>1080</v>
      </c>
      <c r="C12756">
        <v>5</v>
      </c>
      <c r="D12756" t="s">
        <v>13210</v>
      </c>
      <c r="E12756" t="s">
        <v>5917</v>
      </c>
      <c r="F12756" t="s">
        <v>12375</v>
      </c>
      <c r="G12756">
        <v>34</v>
      </c>
      <c r="H12756" t="s">
        <v>5919</v>
      </c>
      <c r="I12756" t="s">
        <v>5920</v>
      </c>
      <c r="L12756" t="s">
        <v>9519</v>
      </c>
      <c r="M12756" t="s">
        <v>13205</v>
      </c>
      <c r="N12756" t="s">
        <v>10264</v>
      </c>
      <c r="O12756" t="s">
        <v>13206</v>
      </c>
    </row>
    <row r="12757" spans="1:15">
      <c r="A12757" s="8" t="str">
        <f t="shared" si="783"/>
        <v>https://w3id.org/kouigenjimonogatari/data/1080-06.json</v>
      </c>
      <c r="B12757">
        <v>1080</v>
      </c>
      <c r="C12757">
        <v>6</v>
      </c>
      <c r="D12757" t="s">
        <v>13211</v>
      </c>
      <c r="E12757" t="s">
        <v>5917</v>
      </c>
      <c r="F12757" t="s">
        <v>12375</v>
      </c>
      <c r="G12757">
        <v>34</v>
      </c>
      <c r="H12757" t="s">
        <v>5919</v>
      </c>
      <c r="I12757" t="s">
        <v>5920</v>
      </c>
      <c r="L12757" t="s">
        <v>9519</v>
      </c>
      <c r="M12757" t="s">
        <v>13205</v>
      </c>
      <c r="N12757" t="s">
        <v>10264</v>
      </c>
      <c r="O12757" t="s">
        <v>13206</v>
      </c>
    </row>
    <row r="12758" spans="1:15">
      <c r="A12758" s="8" t="str">
        <f t="shared" si="783"/>
        <v>https://w3id.org/kouigenjimonogatari/data/1080-07.json</v>
      </c>
      <c r="B12758">
        <v>1080</v>
      </c>
      <c r="C12758">
        <v>7</v>
      </c>
      <c r="D12758" t="s">
        <v>13212</v>
      </c>
      <c r="E12758" t="s">
        <v>5917</v>
      </c>
      <c r="F12758" t="s">
        <v>12375</v>
      </c>
      <c r="G12758">
        <v>34</v>
      </c>
      <c r="H12758" t="s">
        <v>5919</v>
      </c>
      <c r="I12758" t="s">
        <v>5920</v>
      </c>
      <c r="L12758" t="s">
        <v>9519</v>
      </c>
      <c r="M12758" t="s">
        <v>13205</v>
      </c>
      <c r="N12758" t="s">
        <v>10264</v>
      </c>
      <c r="O12758" t="s">
        <v>13206</v>
      </c>
    </row>
    <row r="12759" spans="1:15">
      <c r="A12759" s="8" t="str">
        <f t="shared" si="783"/>
        <v>https://w3id.org/kouigenjimonogatari/data/1080-08.json</v>
      </c>
      <c r="B12759">
        <v>1080</v>
      </c>
      <c r="C12759">
        <v>8</v>
      </c>
      <c r="D12759" t="s">
        <v>13213</v>
      </c>
      <c r="E12759" t="s">
        <v>5917</v>
      </c>
      <c r="F12759" t="s">
        <v>12375</v>
      </c>
      <c r="G12759">
        <v>34</v>
      </c>
      <c r="H12759" t="s">
        <v>5919</v>
      </c>
      <c r="I12759" t="s">
        <v>5920</v>
      </c>
      <c r="L12759" t="s">
        <v>9519</v>
      </c>
      <c r="M12759" t="s">
        <v>13205</v>
      </c>
      <c r="N12759" t="s">
        <v>10264</v>
      </c>
      <c r="O12759" t="s">
        <v>13206</v>
      </c>
    </row>
    <row r="12760" spans="1:15">
      <c r="A12760" s="8" t="str">
        <f t="shared" si="783"/>
        <v>https://w3id.org/kouigenjimonogatari/data/1080-09.json</v>
      </c>
      <c r="B12760">
        <v>1080</v>
      </c>
      <c r="C12760">
        <v>9</v>
      </c>
      <c r="D12760" t="s">
        <v>13214</v>
      </c>
      <c r="E12760" t="s">
        <v>5917</v>
      </c>
      <c r="F12760" t="s">
        <v>12375</v>
      </c>
      <c r="G12760">
        <v>34</v>
      </c>
      <c r="H12760" t="s">
        <v>5919</v>
      </c>
      <c r="I12760" t="s">
        <v>5920</v>
      </c>
      <c r="L12760" t="s">
        <v>9519</v>
      </c>
      <c r="M12760" t="s">
        <v>13205</v>
      </c>
      <c r="N12760" t="s">
        <v>10264</v>
      </c>
      <c r="O12760" t="s">
        <v>13206</v>
      </c>
    </row>
    <row r="12761" spans="1:15">
      <c r="A12761" s="8" t="str">
        <f t="shared" si="783"/>
        <v>https://w3id.org/kouigenjimonogatari/data/1080-10.json</v>
      </c>
      <c r="B12761">
        <v>1080</v>
      </c>
      <c r="C12761">
        <v>10</v>
      </c>
      <c r="D12761" t="s">
        <v>13215</v>
      </c>
      <c r="E12761" t="s">
        <v>5917</v>
      </c>
      <c r="F12761" t="s">
        <v>12375</v>
      </c>
      <c r="G12761">
        <v>34</v>
      </c>
      <c r="H12761" t="s">
        <v>5919</v>
      </c>
      <c r="I12761" t="s">
        <v>5920</v>
      </c>
      <c r="L12761" t="s">
        <v>9519</v>
      </c>
      <c r="M12761" t="s">
        <v>13205</v>
      </c>
      <c r="N12761" t="s">
        <v>10264</v>
      </c>
      <c r="O12761" t="s">
        <v>13206</v>
      </c>
    </row>
    <row r="12762" spans="1:15">
      <c r="A12762" s="8" t="str">
        <f t="shared" si="783"/>
        <v>https://w3id.org/kouigenjimonogatari/data/1080-11.json</v>
      </c>
      <c r="B12762">
        <v>1080</v>
      </c>
      <c r="C12762">
        <v>11</v>
      </c>
      <c r="D12762" t="s">
        <v>13216</v>
      </c>
      <c r="E12762" t="s">
        <v>5917</v>
      </c>
      <c r="F12762" t="s">
        <v>12375</v>
      </c>
      <c r="G12762">
        <v>34</v>
      </c>
      <c r="H12762" t="s">
        <v>5919</v>
      </c>
      <c r="I12762" t="s">
        <v>5920</v>
      </c>
      <c r="L12762" t="s">
        <v>9519</v>
      </c>
      <c r="M12762" t="s">
        <v>13205</v>
      </c>
      <c r="N12762" t="s">
        <v>10264</v>
      </c>
      <c r="O12762" t="s">
        <v>13206</v>
      </c>
    </row>
    <row r="12763" spans="1:15">
      <c r="A12763" s="8" t="str">
        <f t="shared" si="783"/>
        <v>https://w3id.org/kouigenjimonogatari/data/1080-12.json</v>
      </c>
      <c r="B12763">
        <v>1080</v>
      </c>
      <c r="C12763">
        <v>12</v>
      </c>
      <c r="D12763" t="s">
        <v>13217</v>
      </c>
      <c r="E12763" t="s">
        <v>5917</v>
      </c>
      <c r="F12763" t="s">
        <v>12375</v>
      </c>
      <c r="G12763">
        <v>34</v>
      </c>
      <c r="H12763" t="s">
        <v>5919</v>
      </c>
      <c r="I12763" t="s">
        <v>5920</v>
      </c>
      <c r="L12763" t="s">
        <v>9519</v>
      </c>
      <c r="M12763" t="s">
        <v>13205</v>
      </c>
      <c r="N12763" t="s">
        <v>10264</v>
      </c>
      <c r="O12763" t="s">
        <v>13206</v>
      </c>
    </row>
    <row r="12764" spans="1:15">
      <c r="A12764" s="8" t="str">
        <f t="shared" si="783"/>
        <v>https://w3id.org/kouigenjimonogatari/data/1080-13.json</v>
      </c>
      <c r="B12764">
        <v>1080</v>
      </c>
      <c r="C12764">
        <v>13</v>
      </c>
      <c r="D12764" t="s">
        <v>13218</v>
      </c>
      <c r="E12764" t="s">
        <v>5917</v>
      </c>
      <c r="F12764" t="s">
        <v>12375</v>
      </c>
      <c r="G12764">
        <v>34</v>
      </c>
      <c r="H12764" t="s">
        <v>5919</v>
      </c>
      <c r="I12764" t="s">
        <v>5920</v>
      </c>
      <c r="L12764" t="s">
        <v>9519</v>
      </c>
      <c r="M12764" t="s">
        <v>13205</v>
      </c>
      <c r="N12764" t="s">
        <v>10264</v>
      </c>
      <c r="O12764" t="s">
        <v>13206</v>
      </c>
    </row>
    <row r="12765" spans="1:15">
      <c r="A12765" s="8" t="str">
        <f t="shared" si="783"/>
        <v>https://w3id.org/kouigenjimonogatari/data/1080-14.json</v>
      </c>
      <c r="B12765">
        <v>1080</v>
      </c>
      <c r="C12765">
        <v>14</v>
      </c>
      <c r="D12765" t="s">
        <v>13219</v>
      </c>
      <c r="E12765" t="s">
        <v>5917</v>
      </c>
      <c r="F12765" t="s">
        <v>12375</v>
      </c>
      <c r="G12765">
        <v>34</v>
      </c>
      <c r="H12765" t="s">
        <v>5919</v>
      </c>
      <c r="I12765" t="s">
        <v>5920</v>
      </c>
      <c r="L12765" t="s">
        <v>9519</v>
      </c>
      <c r="M12765" t="s">
        <v>13205</v>
      </c>
      <c r="N12765" t="s">
        <v>10264</v>
      </c>
      <c r="O12765" t="s">
        <v>13206</v>
      </c>
    </row>
    <row r="12766" spans="1:15">
      <c r="A12766" s="8" t="str">
        <f t="shared" si="783"/>
        <v>https://w3id.org/kouigenjimonogatari/data/1081-01.json</v>
      </c>
      <c r="B12766">
        <v>1081</v>
      </c>
      <c r="C12766">
        <v>1</v>
      </c>
      <c r="D12766" t="s">
        <v>13220</v>
      </c>
      <c r="E12766" t="s">
        <v>5917</v>
      </c>
      <c r="F12766" t="s">
        <v>12375</v>
      </c>
      <c r="G12766">
        <v>34</v>
      </c>
      <c r="H12766" t="s">
        <v>5919</v>
      </c>
      <c r="I12766" t="s">
        <v>5920</v>
      </c>
      <c r="L12766" t="s">
        <v>9519</v>
      </c>
      <c r="M12766" t="s">
        <v>13205</v>
      </c>
      <c r="N12766" t="s">
        <v>10264</v>
      </c>
      <c r="O12766" t="s">
        <v>13206</v>
      </c>
    </row>
    <row r="12767" spans="1:15">
      <c r="A12767" s="8" t="str">
        <f t="shared" si="783"/>
        <v>https://w3id.org/kouigenjimonogatari/data/1081-02.json</v>
      </c>
      <c r="B12767">
        <v>1081</v>
      </c>
      <c r="C12767">
        <v>2</v>
      </c>
      <c r="D12767" t="s">
        <v>13221</v>
      </c>
      <c r="E12767" t="s">
        <v>5917</v>
      </c>
      <c r="F12767" t="s">
        <v>12375</v>
      </c>
      <c r="G12767">
        <v>34</v>
      </c>
      <c r="H12767" t="s">
        <v>5919</v>
      </c>
      <c r="I12767" t="s">
        <v>5920</v>
      </c>
      <c r="L12767" t="s">
        <v>9519</v>
      </c>
      <c r="M12767" t="s">
        <v>13205</v>
      </c>
      <c r="N12767" t="s">
        <v>10264</v>
      </c>
      <c r="O12767" t="s">
        <v>13206</v>
      </c>
    </row>
    <row r="12768" spans="1:15">
      <c r="A12768" s="8" t="str">
        <f t="shared" si="783"/>
        <v>https://w3id.org/kouigenjimonogatari/data/1081-03.json</v>
      </c>
      <c r="B12768">
        <v>1081</v>
      </c>
      <c r="C12768">
        <v>3</v>
      </c>
      <c r="D12768" t="s">
        <v>13222</v>
      </c>
      <c r="E12768" t="s">
        <v>5917</v>
      </c>
      <c r="F12768" t="s">
        <v>12375</v>
      </c>
      <c r="G12768">
        <v>34</v>
      </c>
      <c r="H12768" t="s">
        <v>5919</v>
      </c>
      <c r="I12768" t="s">
        <v>5920</v>
      </c>
      <c r="L12768" t="s">
        <v>9519</v>
      </c>
      <c r="M12768" t="s">
        <v>13205</v>
      </c>
      <c r="N12768" t="s">
        <v>10264</v>
      </c>
      <c r="O12768" t="s">
        <v>13206</v>
      </c>
    </row>
    <row r="12769" spans="1:15">
      <c r="A12769" s="8" t="str">
        <f t="shared" si="783"/>
        <v>https://w3id.org/kouigenjimonogatari/data/1081-04.json</v>
      </c>
      <c r="B12769">
        <v>1081</v>
      </c>
      <c r="C12769">
        <v>4</v>
      </c>
      <c r="D12769" t="s">
        <v>13223</v>
      </c>
      <c r="E12769" t="s">
        <v>5917</v>
      </c>
      <c r="F12769" t="s">
        <v>12375</v>
      </c>
      <c r="G12769">
        <v>34</v>
      </c>
      <c r="H12769" t="s">
        <v>5919</v>
      </c>
      <c r="I12769" t="s">
        <v>5920</v>
      </c>
      <c r="L12769" t="s">
        <v>9519</v>
      </c>
      <c r="M12769" t="s">
        <v>13205</v>
      </c>
      <c r="N12769" t="s">
        <v>10264</v>
      </c>
      <c r="O12769" t="s">
        <v>13206</v>
      </c>
    </row>
    <row r="12770" spans="1:15">
      <c r="A12770" s="8" t="str">
        <f t="shared" si="783"/>
        <v>https://w3id.org/kouigenjimonogatari/data/1081-05.json</v>
      </c>
      <c r="B12770">
        <v>1081</v>
      </c>
      <c r="C12770">
        <v>5</v>
      </c>
      <c r="D12770" t="s">
        <v>13224</v>
      </c>
      <c r="E12770" t="s">
        <v>5917</v>
      </c>
      <c r="F12770" t="s">
        <v>12375</v>
      </c>
      <c r="G12770">
        <v>34</v>
      </c>
      <c r="H12770" t="s">
        <v>5919</v>
      </c>
      <c r="I12770" t="s">
        <v>5920</v>
      </c>
      <c r="L12770" t="s">
        <v>9519</v>
      </c>
      <c r="M12770" t="s">
        <v>13205</v>
      </c>
      <c r="N12770" t="s">
        <v>10264</v>
      </c>
      <c r="O12770" t="s">
        <v>13206</v>
      </c>
    </row>
    <row r="12771" spans="1:15">
      <c r="A12771" s="8" t="str">
        <f t="shared" si="783"/>
        <v>https://w3id.org/kouigenjimonogatari/data/1081-06.json</v>
      </c>
      <c r="B12771">
        <v>1081</v>
      </c>
      <c r="C12771">
        <v>6</v>
      </c>
      <c r="D12771" t="s">
        <v>13225</v>
      </c>
      <c r="E12771" t="s">
        <v>5917</v>
      </c>
      <c r="F12771" t="s">
        <v>12375</v>
      </c>
      <c r="G12771">
        <v>34</v>
      </c>
      <c r="H12771" t="s">
        <v>5919</v>
      </c>
      <c r="I12771" t="s">
        <v>5920</v>
      </c>
      <c r="L12771" t="s">
        <v>9519</v>
      </c>
      <c r="M12771" t="s">
        <v>13205</v>
      </c>
      <c r="N12771" t="s">
        <v>10264</v>
      </c>
      <c r="O12771" t="s">
        <v>13206</v>
      </c>
    </row>
    <row r="12772" spans="1:15">
      <c r="A12772" s="8" t="str">
        <f t="shared" si="783"/>
        <v>https://w3id.org/kouigenjimonogatari/data/1081-07.json</v>
      </c>
      <c r="B12772">
        <v>1081</v>
      </c>
      <c r="C12772">
        <v>7</v>
      </c>
      <c r="D12772" t="s">
        <v>13226</v>
      </c>
      <c r="E12772" t="s">
        <v>5917</v>
      </c>
      <c r="F12772" t="s">
        <v>12375</v>
      </c>
      <c r="G12772">
        <v>34</v>
      </c>
      <c r="H12772" t="s">
        <v>5919</v>
      </c>
      <c r="I12772" t="s">
        <v>5920</v>
      </c>
      <c r="L12772" t="s">
        <v>9519</v>
      </c>
      <c r="M12772" t="s">
        <v>13205</v>
      </c>
      <c r="N12772" t="s">
        <v>10264</v>
      </c>
      <c r="O12772" t="s">
        <v>13206</v>
      </c>
    </row>
    <row r="12773" spans="1:15">
      <c r="A12773" s="8" t="str">
        <f t="shared" si="783"/>
        <v>https://w3id.org/kouigenjimonogatari/data/1081-08.json</v>
      </c>
      <c r="B12773">
        <v>1081</v>
      </c>
      <c r="C12773">
        <v>8</v>
      </c>
      <c r="D12773" t="s">
        <v>13227</v>
      </c>
      <c r="E12773" t="s">
        <v>5917</v>
      </c>
      <c r="F12773" t="s">
        <v>12375</v>
      </c>
      <c r="G12773">
        <v>34</v>
      </c>
      <c r="H12773" t="s">
        <v>5919</v>
      </c>
      <c r="I12773" t="s">
        <v>5920</v>
      </c>
      <c r="L12773" t="s">
        <v>9519</v>
      </c>
      <c r="M12773" t="s">
        <v>13205</v>
      </c>
      <c r="N12773" t="s">
        <v>10264</v>
      </c>
      <c r="O12773" t="s">
        <v>13206</v>
      </c>
    </row>
    <row r="12774" spans="1:15">
      <c r="A12774" s="8" t="str">
        <f t="shared" si="783"/>
        <v>https://w3id.org/kouigenjimonogatari/data/1081-09.json</v>
      </c>
      <c r="B12774">
        <v>1081</v>
      </c>
      <c r="C12774">
        <v>9</v>
      </c>
      <c r="D12774" t="s">
        <v>13228</v>
      </c>
      <c r="E12774" t="s">
        <v>5917</v>
      </c>
      <c r="F12774" t="s">
        <v>12375</v>
      </c>
      <c r="G12774">
        <v>34</v>
      </c>
      <c r="H12774" t="s">
        <v>5919</v>
      </c>
      <c r="I12774" t="s">
        <v>5920</v>
      </c>
      <c r="L12774" t="s">
        <v>9519</v>
      </c>
      <c r="M12774" t="s">
        <v>13205</v>
      </c>
      <c r="N12774" t="s">
        <v>10264</v>
      </c>
      <c r="O12774" t="s">
        <v>13206</v>
      </c>
    </row>
    <row r="12775" spans="1:15">
      <c r="A12775" s="8" t="str">
        <f t="shared" si="783"/>
        <v>https://w3id.org/kouigenjimonogatari/data/1081-10.json</v>
      </c>
      <c r="B12775">
        <v>1081</v>
      </c>
      <c r="C12775">
        <v>10</v>
      </c>
      <c r="D12775" t="s">
        <v>13229</v>
      </c>
      <c r="E12775" t="s">
        <v>5917</v>
      </c>
      <c r="F12775" t="s">
        <v>12375</v>
      </c>
      <c r="G12775">
        <v>34</v>
      </c>
      <c r="H12775" t="s">
        <v>5919</v>
      </c>
      <c r="I12775" t="s">
        <v>5920</v>
      </c>
      <c r="L12775" t="s">
        <v>9519</v>
      </c>
      <c r="M12775" t="s">
        <v>13205</v>
      </c>
      <c r="N12775" t="s">
        <v>10264</v>
      </c>
      <c r="O12775" t="s">
        <v>13206</v>
      </c>
    </row>
    <row r="12776" spans="1:15">
      <c r="A12776" s="8" t="str">
        <f t="shared" si="783"/>
        <v>https://w3id.org/kouigenjimonogatari/data/1081-11.json</v>
      </c>
      <c r="B12776">
        <v>1081</v>
      </c>
      <c r="C12776">
        <v>11</v>
      </c>
      <c r="D12776" t="s">
        <v>13230</v>
      </c>
      <c r="E12776" t="s">
        <v>5917</v>
      </c>
      <c r="F12776" t="s">
        <v>12375</v>
      </c>
      <c r="G12776">
        <v>34</v>
      </c>
      <c r="H12776" t="s">
        <v>5919</v>
      </c>
      <c r="I12776" t="s">
        <v>5920</v>
      </c>
      <c r="L12776" t="s">
        <v>9519</v>
      </c>
      <c r="M12776" t="s">
        <v>13205</v>
      </c>
      <c r="N12776" t="s">
        <v>10264</v>
      </c>
      <c r="O12776" t="s">
        <v>13206</v>
      </c>
    </row>
    <row r="12777" spans="1:15">
      <c r="A12777" s="8" t="str">
        <f t="shared" si="783"/>
        <v>https://w3id.org/kouigenjimonogatari/data/1081-12.json</v>
      </c>
      <c r="B12777">
        <v>1081</v>
      </c>
      <c r="C12777">
        <v>12</v>
      </c>
      <c r="D12777" t="s">
        <v>13231</v>
      </c>
      <c r="E12777" t="s">
        <v>5917</v>
      </c>
      <c r="F12777" t="s">
        <v>12375</v>
      </c>
      <c r="G12777">
        <v>34</v>
      </c>
      <c r="H12777" t="s">
        <v>5919</v>
      </c>
      <c r="I12777" t="s">
        <v>5920</v>
      </c>
      <c r="L12777" t="s">
        <v>9519</v>
      </c>
      <c r="M12777" t="s">
        <v>13205</v>
      </c>
      <c r="N12777" t="s">
        <v>10264</v>
      </c>
      <c r="O12777" t="s">
        <v>13206</v>
      </c>
    </row>
    <row r="12778" spans="1:15">
      <c r="A12778" s="8" t="str">
        <f t="shared" si="783"/>
        <v>https://w3id.org/kouigenjimonogatari/data/1081-13.json</v>
      </c>
      <c r="B12778">
        <v>1081</v>
      </c>
      <c r="C12778">
        <v>13</v>
      </c>
      <c r="D12778" t="s">
        <v>13232</v>
      </c>
      <c r="E12778" t="s">
        <v>5917</v>
      </c>
      <c r="F12778" t="s">
        <v>12375</v>
      </c>
      <c r="G12778">
        <v>34</v>
      </c>
      <c r="H12778" t="s">
        <v>5919</v>
      </c>
      <c r="I12778" t="s">
        <v>5920</v>
      </c>
      <c r="L12778" t="s">
        <v>9519</v>
      </c>
      <c r="M12778" t="s">
        <v>13205</v>
      </c>
      <c r="N12778" t="s">
        <v>10264</v>
      </c>
      <c r="O12778" t="s">
        <v>13206</v>
      </c>
    </row>
    <row r="12779" spans="1:15">
      <c r="A12779" s="8" t="str">
        <f t="shared" si="783"/>
        <v>https://w3id.org/kouigenjimonogatari/data/1081-14.json</v>
      </c>
      <c r="B12779">
        <v>1081</v>
      </c>
      <c r="C12779">
        <v>14</v>
      </c>
      <c r="D12779" t="s">
        <v>13233</v>
      </c>
      <c r="E12779" t="s">
        <v>5917</v>
      </c>
      <c r="F12779" t="s">
        <v>12375</v>
      </c>
      <c r="G12779">
        <v>34</v>
      </c>
      <c r="H12779" t="s">
        <v>5919</v>
      </c>
      <c r="I12779" t="s">
        <v>5920</v>
      </c>
      <c r="L12779" t="s">
        <v>9519</v>
      </c>
      <c r="M12779" t="s">
        <v>13205</v>
      </c>
      <c r="N12779" t="s">
        <v>10264</v>
      </c>
      <c r="O12779" t="s">
        <v>13206</v>
      </c>
    </row>
    <row r="12780" spans="1:15">
      <c r="A12780" s="8" t="str">
        <f t="shared" si="783"/>
        <v>https://w3id.org/kouigenjimonogatari/data/1082-01.json</v>
      </c>
      <c r="B12780">
        <v>1082</v>
      </c>
      <c r="C12780">
        <v>1</v>
      </c>
      <c r="D12780" t="s">
        <v>13234</v>
      </c>
      <c r="E12780" t="s">
        <v>5917</v>
      </c>
      <c r="F12780" t="s">
        <v>12375</v>
      </c>
      <c r="G12780">
        <v>34</v>
      </c>
      <c r="H12780" t="s">
        <v>5919</v>
      </c>
      <c r="I12780" t="s">
        <v>5920</v>
      </c>
      <c r="L12780" t="s">
        <v>9549</v>
      </c>
      <c r="M12780" t="s">
        <v>13235</v>
      </c>
      <c r="N12780" t="s">
        <v>10264</v>
      </c>
      <c r="O12780" t="s">
        <v>13236</v>
      </c>
    </row>
    <row r="12781" spans="1:15">
      <c r="A12781" s="8" t="str">
        <f t="shared" si="783"/>
        <v>https://w3id.org/kouigenjimonogatari/data/1082-02.json</v>
      </c>
      <c r="B12781">
        <v>1082</v>
      </c>
      <c r="C12781">
        <v>2</v>
      </c>
      <c r="D12781" t="s">
        <v>13237</v>
      </c>
      <c r="E12781" t="s">
        <v>5917</v>
      </c>
      <c r="F12781" t="s">
        <v>12375</v>
      </c>
      <c r="G12781">
        <v>34</v>
      </c>
      <c r="H12781" t="s">
        <v>5919</v>
      </c>
      <c r="I12781" t="s">
        <v>5920</v>
      </c>
      <c r="L12781" t="s">
        <v>9549</v>
      </c>
      <c r="M12781" t="s">
        <v>13235</v>
      </c>
      <c r="N12781" t="s">
        <v>10264</v>
      </c>
      <c r="O12781" t="s">
        <v>13236</v>
      </c>
    </row>
    <row r="12782" spans="1:15">
      <c r="A12782" s="8" t="str">
        <f t="shared" si="783"/>
        <v>https://w3id.org/kouigenjimonogatari/data/1082-03.json</v>
      </c>
      <c r="B12782">
        <v>1082</v>
      </c>
      <c r="C12782">
        <v>3</v>
      </c>
      <c r="D12782" t="s">
        <v>13238</v>
      </c>
      <c r="E12782" t="s">
        <v>5917</v>
      </c>
      <c r="F12782" t="s">
        <v>12375</v>
      </c>
      <c r="G12782">
        <v>34</v>
      </c>
      <c r="H12782" t="s">
        <v>5919</v>
      </c>
      <c r="I12782" t="s">
        <v>5920</v>
      </c>
      <c r="L12782" t="s">
        <v>9549</v>
      </c>
      <c r="M12782" t="s">
        <v>13235</v>
      </c>
      <c r="N12782" t="s">
        <v>10264</v>
      </c>
      <c r="O12782" t="s">
        <v>13236</v>
      </c>
    </row>
    <row r="12783" spans="1:15">
      <c r="A12783" s="8" t="str">
        <f t="shared" si="783"/>
        <v>https://w3id.org/kouigenjimonogatari/data/1082-04.json</v>
      </c>
      <c r="B12783">
        <v>1082</v>
      </c>
      <c r="C12783">
        <v>4</v>
      </c>
      <c r="D12783" t="s">
        <v>13239</v>
      </c>
      <c r="E12783" t="s">
        <v>5917</v>
      </c>
      <c r="F12783" t="s">
        <v>12375</v>
      </c>
      <c r="G12783">
        <v>34</v>
      </c>
      <c r="H12783" t="s">
        <v>5919</v>
      </c>
      <c r="I12783" t="s">
        <v>5920</v>
      </c>
      <c r="L12783" t="s">
        <v>9549</v>
      </c>
      <c r="M12783" t="s">
        <v>13235</v>
      </c>
      <c r="N12783" t="s">
        <v>10264</v>
      </c>
      <c r="O12783" t="s">
        <v>13236</v>
      </c>
    </row>
    <row r="12784" spans="1:15">
      <c r="A12784" s="8" t="str">
        <f t="shared" si="783"/>
        <v>https://w3id.org/kouigenjimonogatari/data/1082-05.json</v>
      </c>
      <c r="B12784">
        <v>1082</v>
      </c>
      <c r="C12784">
        <v>5</v>
      </c>
      <c r="D12784" t="s">
        <v>13240</v>
      </c>
      <c r="E12784" t="s">
        <v>5917</v>
      </c>
      <c r="F12784" t="s">
        <v>12375</v>
      </c>
      <c r="G12784">
        <v>34</v>
      </c>
      <c r="H12784" t="s">
        <v>5919</v>
      </c>
      <c r="I12784" t="s">
        <v>5920</v>
      </c>
      <c r="L12784" t="s">
        <v>9549</v>
      </c>
      <c r="M12784" t="s">
        <v>13235</v>
      </c>
      <c r="N12784" t="s">
        <v>10264</v>
      </c>
      <c r="O12784" t="s">
        <v>13236</v>
      </c>
    </row>
    <row r="12785" spans="1:15">
      <c r="A12785" s="8" t="str">
        <f t="shared" si="783"/>
        <v>https://w3id.org/kouigenjimonogatari/data/1082-06.json</v>
      </c>
      <c r="B12785">
        <v>1082</v>
      </c>
      <c r="C12785">
        <v>6</v>
      </c>
      <c r="D12785" t="s">
        <v>13241</v>
      </c>
      <c r="E12785" t="s">
        <v>5917</v>
      </c>
      <c r="F12785" t="s">
        <v>12375</v>
      </c>
      <c r="G12785">
        <v>34</v>
      </c>
      <c r="H12785" t="s">
        <v>5919</v>
      </c>
      <c r="I12785" t="s">
        <v>5920</v>
      </c>
      <c r="L12785" t="s">
        <v>9549</v>
      </c>
      <c r="M12785" t="s">
        <v>13235</v>
      </c>
      <c r="N12785" t="s">
        <v>10264</v>
      </c>
      <c r="O12785" t="s">
        <v>13236</v>
      </c>
    </row>
    <row r="12786" spans="1:15">
      <c r="A12786" s="8" t="str">
        <f t="shared" si="783"/>
        <v>https://w3id.org/kouigenjimonogatari/data/1082-07.json</v>
      </c>
      <c r="B12786">
        <v>1082</v>
      </c>
      <c r="C12786">
        <v>7</v>
      </c>
      <c r="D12786" t="s">
        <v>13242</v>
      </c>
      <c r="E12786" t="s">
        <v>5917</v>
      </c>
      <c r="F12786" t="s">
        <v>12375</v>
      </c>
      <c r="G12786">
        <v>34</v>
      </c>
      <c r="H12786" t="s">
        <v>5919</v>
      </c>
      <c r="I12786" t="s">
        <v>5920</v>
      </c>
      <c r="L12786" t="s">
        <v>9549</v>
      </c>
      <c r="M12786" t="s">
        <v>13235</v>
      </c>
      <c r="N12786" t="s">
        <v>10264</v>
      </c>
      <c r="O12786" t="s">
        <v>13236</v>
      </c>
    </row>
    <row r="12787" spans="1:15">
      <c r="A12787" s="8" t="str">
        <f t="shared" si="783"/>
        <v>https://w3id.org/kouigenjimonogatari/data/1082-08.json</v>
      </c>
      <c r="B12787">
        <v>1082</v>
      </c>
      <c r="C12787">
        <v>8</v>
      </c>
      <c r="D12787" t="s">
        <v>13243</v>
      </c>
      <c r="E12787" t="s">
        <v>5917</v>
      </c>
      <c r="F12787" t="s">
        <v>12375</v>
      </c>
      <c r="G12787">
        <v>34</v>
      </c>
      <c r="H12787" t="s">
        <v>5919</v>
      </c>
      <c r="I12787" t="s">
        <v>5920</v>
      </c>
      <c r="L12787" t="s">
        <v>9549</v>
      </c>
      <c r="M12787" t="s">
        <v>13235</v>
      </c>
      <c r="N12787" t="s">
        <v>10264</v>
      </c>
      <c r="O12787" t="s">
        <v>13236</v>
      </c>
    </row>
    <row r="12788" spans="1:15">
      <c r="A12788" s="8" t="str">
        <f t="shared" si="783"/>
        <v>https://w3id.org/kouigenjimonogatari/data/1082-09.json</v>
      </c>
      <c r="B12788">
        <v>1082</v>
      </c>
      <c r="C12788">
        <v>9</v>
      </c>
      <c r="D12788" t="s">
        <v>13244</v>
      </c>
      <c r="E12788" t="s">
        <v>5917</v>
      </c>
      <c r="F12788" t="s">
        <v>12375</v>
      </c>
      <c r="G12788">
        <v>34</v>
      </c>
      <c r="H12788" t="s">
        <v>5919</v>
      </c>
      <c r="I12788" t="s">
        <v>5920</v>
      </c>
      <c r="L12788" t="s">
        <v>9549</v>
      </c>
      <c r="M12788" t="s">
        <v>13235</v>
      </c>
      <c r="N12788" t="s">
        <v>10264</v>
      </c>
      <c r="O12788" t="s">
        <v>13236</v>
      </c>
    </row>
    <row r="12789" spans="1:15">
      <c r="A12789" s="8" t="str">
        <f t="shared" si="783"/>
        <v>https://w3id.org/kouigenjimonogatari/data/1082-10.json</v>
      </c>
      <c r="B12789">
        <v>1082</v>
      </c>
      <c r="C12789">
        <v>10</v>
      </c>
      <c r="D12789" t="s">
        <v>13245</v>
      </c>
      <c r="E12789" t="s">
        <v>5917</v>
      </c>
      <c r="F12789" t="s">
        <v>12375</v>
      </c>
      <c r="G12789">
        <v>34</v>
      </c>
      <c r="H12789" t="s">
        <v>5919</v>
      </c>
      <c r="I12789" t="s">
        <v>5920</v>
      </c>
      <c r="L12789" t="s">
        <v>9549</v>
      </c>
      <c r="M12789" t="s">
        <v>13235</v>
      </c>
      <c r="N12789" t="s">
        <v>10264</v>
      </c>
      <c r="O12789" t="s">
        <v>13236</v>
      </c>
    </row>
    <row r="12790" spans="1:15">
      <c r="A12790" s="8" t="str">
        <f t="shared" si="783"/>
        <v>https://w3id.org/kouigenjimonogatari/data/1082-11.json</v>
      </c>
      <c r="B12790">
        <v>1082</v>
      </c>
      <c r="C12790">
        <v>11</v>
      </c>
      <c r="D12790" t="s">
        <v>13246</v>
      </c>
      <c r="E12790" t="s">
        <v>5917</v>
      </c>
      <c r="F12790" t="s">
        <v>12375</v>
      </c>
      <c r="G12790">
        <v>34</v>
      </c>
      <c r="H12790" t="s">
        <v>5919</v>
      </c>
      <c r="I12790" t="s">
        <v>5920</v>
      </c>
      <c r="L12790" t="s">
        <v>9549</v>
      </c>
      <c r="M12790" t="s">
        <v>13235</v>
      </c>
      <c r="N12790" t="s">
        <v>10264</v>
      </c>
      <c r="O12790" t="s">
        <v>13236</v>
      </c>
    </row>
    <row r="12791" spans="1:15">
      <c r="A12791" s="8" t="str">
        <f t="shared" si="783"/>
        <v>https://w3id.org/kouigenjimonogatari/data/1082-12.json</v>
      </c>
      <c r="B12791">
        <v>1082</v>
      </c>
      <c r="C12791">
        <v>12</v>
      </c>
      <c r="D12791" t="s">
        <v>13247</v>
      </c>
      <c r="E12791" t="s">
        <v>5917</v>
      </c>
      <c r="F12791" t="s">
        <v>12375</v>
      </c>
      <c r="G12791">
        <v>34</v>
      </c>
      <c r="H12791" t="s">
        <v>5919</v>
      </c>
      <c r="I12791" t="s">
        <v>5920</v>
      </c>
      <c r="L12791" t="s">
        <v>9549</v>
      </c>
      <c r="M12791" t="s">
        <v>13235</v>
      </c>
      <c r="N12791" t="s">
        <v>10264</v>
      </c>
      <c r="O12791" t="s">
        <v>13236</v>
      </c>
    </row>
    <row r="12792" spans="1:15">
      <c r="A12792" s="8" t="str">
        <f t="shared" si="783"/>
        <v>https://w3id.org/kouigenjimonogatari/data/1082-13.json</v>
      </c>
      <c r="B12792">
        <v>1082</v>
      </c>
      <c r="C12792">
        <v>13</v>
      </c>
      <c r="D12792" t="s">
        <v>13248</v>
      </c>
      <c r="E12792" t="s">
        <v>5917</v>
      </c>
      <c r="F12792" t="s">
        <v>12375</v>
      </c>
      <c r="G12792">
        <v>34</v>
      </c>
      <c r="H12792" t="s">
        <v>5919</v>
      </c>
      <c r="I12792" t="s">
        <v>5920</v>
      </c>
      <c r="L12792" t="s">
        <v>9549</v>
      </c>
      <c r="M12792" t="s">
        <v>13235</v>
      </c>
      <c r="N12792" t="s">
        <v>10264</v>
      </c>
      <c r="O12792" t="s">
        <v>13236</v>
      </c>
    </row>
    <row r="12793" spans="1:15">
      <c r="A12793" s="8" t="str">
        <f t="shared" si="783"/>
        <v>https://w3id.org/kouigenjimonogatari/data/1082-14.json</v>
      </c>
      <c r="B12793">
        <v>1082</v>
      </c>
      <c r="C12793">
        <v>14</v>
      </c>
      <c r="D12793" t="s">
        <v>13249</v>
      </c>
      <c r="E12793" t="s">
        <v>5917</v>
      </c>
      <c r="F12793" t="s">
        <v>12375</v>
      </c>
      <c r="G12793">
        <v>34</v>
      </c>
      <c r="H12793" t="s">
        <v>5919</v>
      </c>
      <c r="I12793" t="s">
        <v>5920</v>
      </c>
      <c r="L12793" t="s">
        <v>9549</v>
      </c>
      <c r="M12793" t="s">
        <v>13235</v>
      </c>
      <c r="N12793" t="s">
        <v>10264</v>
      </c>
      <c r="O12793" t="s">
        <v>13236</v>
      </c>
    </row>
    <row r="12794" spans="1:15">
      <c r="A12794" s="8" t="str">
        <f t="shared" si="783"/>
        <v>https://w3id.org/kouigenjimonogatari/data/1083-01.json</v>
      </c>
      <c r="B12794">
        <v>1083</v>
      </c>
      <c r="C12794">
        <v>1</v>
      </c>
      <c r="D12794" t="s">
        <v>13250</v>
      </c>
      <c r="E12794" t="s">
        <v>5917</v>
      </c>
      <c r="F12794" t="s">
        <v>12375</v>
      </c>
      <c r="G12794">
        <v>34</v>
      </c>
      <c r="H12794" t="s">
        <v>5919</v>
      </c>
      <c r="I12794" t="s">
        <v>5920</v>
      </c>
      <c r="L12794" t="s">
        <v>9549</v>
      </c>
      <c r="M12794" t="s">
        <v>13235</v>
      </c>
      <c r="N12794" t="s">
        <v>10264</v>
      </c>
      <c r="O12794" t="s">
        <v>13236</v>
      </c>
    </row>
    <row r="12795" spans="1:15">
      <c r="A12795" s="8" t="str">
        <f t="shared" si="783"/>
        <v>https://w3id.org/kouigenjimonogatari/data/1083-02.json</v>
      </c>
      <c r="B12795">
        <v>1083</v>
      </c>
      <c r="C12795">
        <v>2</v>
      </c>
      <c r="D12795" t="s">
        <v>13251</v>
      </c>
      <c r="E12795" t="s">
        <v>5917</v>
      </c>
      <c r="F12795" t="s">
        <v>12375</v>
      </c>
      <c r="G12795">
        <v>34</v>
      </c>
      <c r="H12795" t="s">
        <v>5919</v>
      </c>
      <c r="I12795" t="s">
        <v>5920</v>
      </c>
      <c r="L12795" t="s">
        <v>9549</v>
      </c>
      <c r="M12795" t="s">
        <v>13235</v>
      </c>
      <c r="N12795" t="s">
        <v>10264</v>
      </c>
      <c r="O12795" t="s">
        <v>13236</v>
      </c>
    </row>
    <row r="12796" spans="1:15">
      <c r="A12796" s="8" t="str">
        <f t="shared" si="783"/>
        <v>https://w3id.org/kouigenjimonogatari/data/1083-03.json</v>
      </c>
      <c r="B12796">
        <v>1083</v>
      </c>
      <c r="C12796">
        <v>3</v>
      </c>
      <c r="D12796" t="s">
        <v>13252</v>
      </c>
      <c r="E12796" t="s">
        <v>5917</v>
      </c>
      <c r="F12796" t="s">
        <v>12375</v>
      </c>
      <c r="G12796">
        <v>34</v>
      </c>
      <c r="H12796" t="s">
        <v>5919</v>
      </c>
      <c r="I12796" t="s">
        <v>5920</v>
      </c>
      <c r="L12796" t="s">
        <v>9549</v>
      </c>
      <c r="M12796" t="s">
        <v>13235</v>
      </c>
      <c r="N12796" t="s">
        <v>10264</v>
      </c>
      <c r="O12796" t="s">
        <v>13236</v>
      </c>
    </row>
    <row r="12797" spans="1:15">
      <c r="A12797" s="8" t="str">
        <f t="shared" si="783"/>
        <v>https://w3id.org/kouigenjimonogatari/data/1083-04.json</v>
      </c>
      <c r="B12797">
        <v>1083</v>
      </c>
      <c r="C12797">
        <v>4</v>
      </c>
      <c r="D12797" t="s">
        <v>13253</v>
      </c>
      <c r="E12797" t="s">
        <v>5917</v>
      </c>
      <c r="F12797" t="s">
        <v>12375</v>
      </c>
      <c r="G12797">
        <v>34</v>
      </c>
      <c r="H12797" t="s">
        <v>5919</v>
      </c>
      <c r="I12797" t="s">
        <v>5920</v>
      </c>
      <c r="L12797" t="s">
        <v>9549</v>
      </c>
      <c r="M12797" t="s">
        <v>13235</v>
      </c>
      <c r="N12797" t="s">
        <v>10264</v>
      </c>
      <c r="O12797" t="s">
        <v>13236</v>
      </c>
    </row>
    <row r="12798" spans="1:15">
      <c r="A12798" s="8" t="str">
        <f t="shared" si="783"/>
        <v>https://w3id.org/kouigenjimonogatari/data/1083-05.json</v>
      </c>
      <c r="B12798">
        <v>1083</v>
      </c>
      <c r="C12798">
        <v>5</v>
      </c>
      <c r="D12798" t="s">
        <v>13254</v>
      </c>
      <c r="E12798" t="s">
        <v>5917</v>
      </c>
      <c r="F12798" t="s">
        <v>12375</v>
      </c>
      <c r="G12798">
        <v>34</v>
      </c>
      <c r="H12798" t="s">
        <v>5919</v>
      </c>
      <c r="I12798" t="s">
        <v>5920</v>
      </c>
      <c r="L12798" t="s">
        <v>9549</v>
      </c>
      <c r="M12798" t="s">
        <v>13235</v>
      </c>
      <c r="N12798" t="s">
        <v>10264</v>
      </c>
      <c r="O12798" t="s">
        <v>13236</v>
      </c>
    </row>
    <row r="12799" spans="1:15">
      <c r="A12799" s="8" t="str">
        <f t="shared" si="783"/>
        <v>https://w3id.org/kouigenjimonogatari/data/1083-06.json</v>
      </c>
      <c r="B12799">
        <v>1083</v>
      </c>
      <c r="C12799">
        <v>6</v>
      </c>
      <c r="D12799" t="s">
        <v>13255</v>
      </c>
      <c r="E12799" t="s">
        <v>5917</v>
      </c>
      <c r="F12799" t="s">
        <v>12375</v>
      </c>
      <c r="G12799">
        <v>34</v>
      </c>
      <c r="H12799" t="s">
        <v>5919</v>
      </c>
      <c r="I12799" t="s">
        <v>5920</v>
      </c>
      <c r="L12799" t="s">
        <v>9549</v>
      </c>
      <c r="M12799" t="s">
        <v>13235</v>
      </c>
      <c r="N12799" t="s">
        <v>10264</v>
      </c>
      <c r="O12799" t="s">
        <v>13236</v>
      </c>
    </row>
    <row r="12800" spans="1:15">
      <c r="A12800" s="8" t="str">
        <f t="shared" ref="A12800:A12863" si="784">"https://w3id.org/kouigenjimonogatari/data/"&amp;TEXT(B12800, "0000")&amp;"-"&amp;TEXT(C12800, "00")&amp;".json"</f>
        <v>https://w3id.org/kouigenjimonogatari/data/1083-07.json</v>
      </c>
      <c r="B12800">
        <v>1083</v>
      </c>
      <c r="C12800">
        <v>7</v>
      </c>
      <c r="D12800" t="s">
        <v>13256</v>
      </c>
      <c r="E12800" t="s">
        <v>5917</v>
      </c>
      <c r="F12800" t="s">
        <v>12375</v>
      </c>
      <c r="G12800">
        <v>34</v>
      </c>
      <c r="H12800" t="s">
        <v>5919</v>
      </c>
      <c r="I12800" t="s">
        <v>5920</v>
      </c>
      <c r="L12800" t="s">
        <v>9549</v>
      </c>
      <c r="M12800" t="s">
        <v>13235</v>
      </c>
      <c r="N12800" t="s">
        <v>10264</v>
      </c>
      <c r="O12800" t="s">
        <v>13236</v>
      </c>
    </row>
    <row r="12801" spans="1:15">
      <c r="A12801" s="8" t="str">
        <f t="shared" si="784"/>
        <v>https://w3id.org/kouigenjimonogatari/data/1083-08.json</v>
      </c>
      <c r="B12801">
        <v>1083</v>
      </c>
      <c r="C12801">
        <v>8</v>
      </c>
      <c r="D12801" t="s">
        <v>13257</v>
      </c>
      <c r="E12801" t="s">
        <v>5917</v>
      </c>
      <c r="F12801" t="s">
        <v>12375</v>
      </c>
      <c r="G12801">
        <v>34</v>
      </c>
      <c r="H12801" t="s">
        <v>5919</v>
      </c>
      <c r="I12801" t="s">
        <v>5920</v>
      </c>
      <c r="L12801" t="s">
        <v>9549</v>
      </c>
      <c r="M12801" t="s">
        <v>13235</v>
      </c>
      <c r="N12801" t="s">
        <v>10264</v>
      </c>
      <c r="O12801" t="s">
        <v>13236</v>
      </c>
    </row>
    <row r="12802" spans="1:15">
      <c r="A12802" s="8" t="str">
        <f t="shared" si="784"/>
        <v>https://w3id.org/kouigenjimonogatari/data/1083-09.json</v>
      </c>
      <c r="B12802">
        <v>1083</v>
      </c>
      <c r="C12802">
        <v>9</v>
      </c>
      <c r="D12802" t="s">
        <v>13258</v>
      </c>
      <c r="E12802" t="s">
        <v>5917</v>
      </c>
      <c r="F12802" t="s">
        <v>12375</v>
      </c>
      <c r="G12802">
        <v>34</v>
      </c>
      <c r="H12802" t="s">
        <v>5919</v>
      </c>
      <c r="I12802" t="s">
        <v>5920</v>
      </c>
      <c r="L12802" t="s">
        <v>9549</v>
      </c>
      <c r="M12802" t="s">
        <v>13235</v>
      </c>
      <c r="N12802" t="s">
        <v>10264</v>
      </c>
      <c r="O12802" t="s">
        <v>13236</v>
      </c>
    </row>
    <row r="12803" spans="1:15">
      <c r="A12803" s="8" t="str">
        <f t="shared" si="784"/>
        <v>https://w3id.org/kouigenjimonogatari/data/1083-10.json</v>
      </c>
      <c r="B12803">
        <v>1083</v>
      </c>
      <c r="C12803">
        <v>10</v>
      </c>
      <c r="D12803" t="s">
        <v>13259</v>
      </c>
      <c r="E12803" t="s">
        <v>5917</v>
      </c>
      <c r="F12803" t="s">
        <v>12375</v>
      </c>
      <c r="G12803">
        <v>34</v>
      </c>
      <c r="H12803" t="s">
        <v>5919</v>
      </c>
      <c r="I12803" t="s">
        <v>5920</v>
      </c>
      <c r="L12803" t="s">
        <v>9549</v>
      </c>
      <c r="M12803" t="s">
        <v>13235</v>
      </c>
      <c r="N12803" t="s">
        <v>10264</v>
      </c>
      <c r="O12803" t="s">
        <v>13236</v>
      </c>
    </row>
    <row r="12804" spans="1:15">
      <c r="A12804" s="8" t="str">
        <f t="shared" si="784"/>
        <v>https://w3id.org/kouigenjimonogatari/data/1083-11.json</v>
      </c>
      <c r="B12804">
        <v>1083</v>
      </c>
      <c r="C12804">
        <v>11</v>
      </c>
      <c r="D12804" t="s">
        <v>13260</v>
      </c>
      <c r="E12804" t="s">
        <v>5917</v>
      </c>
      <c r="F12804" t="s">
        <v>12375</v>
      </c>
      <c r="G12804">
        <v>34</v>
      </c>
      <c r="H12804" t="s">
        <v>5919</v>
      </c>
      <c r="I12804" t="s">
        <v>5920</v>
      </c>
      <c r="L12804" t="s">
        <v>9549</v>
      </c>
      <c r="M12804" t="s">
        <v>13235</v>
      </c>
      <c r="N12804" t="s">
        <v>10264</v>
      </c>
      <c r="O12804" t="s">
        <v>13236</v>
      </c>
    </row>
    <row r="12805" spans="1:15">
      <c r="A12805" s="8" t="str">
        <f t="shared" si="784"/>
        <v>https://w3id.org/kouigenjimonogatari/data/1083-12.json</v>
      </c>
      <c r="B12805">
        <v>1083</v>
      </c>
      <c r="C12805">
        <v>12</v>
      </c>
      <c r="D12805" t="s">
        <v>13261</v>
      </c>
      <c r="E12805" t="s">
        <v>5917</v>
      </c>
      <c r="F12805" t="s">
        <v>12375</v>
      </c>
      <c r="G12805">
        <v>34</v>
      </c>
      <c r="H12805" t="s">
        <v>5919</v>
      </c>
      <c r="I12805" t="s">
        <v>5920</v>
      </c>
      <c r="L12805" t="s">
        <v>9549</v>
      </c>
      <c r="M12805" t="s">
        <v>13235</v>
      </c>
      <c r="N12805" t="s">
        <v>10264</v>
      </c>
      <c r="O12805" t="s">
        <v>13236</v>
      </c>
    </row>
    <row r="12806" spans="1:15">
      <c r="A12806" s="8" t="str">
        <f t="shared" si="784"/>
        <v>https://w3id.org/kouigenjimonogatari/data/1083-13.json</v>
      </c>
      <c r="B12806">
        <v>1083</v>
      </c>
      <c r="C12806">
        <v>13</v>
      </c>
      <c r="D12806" t="s">
        <v>13262</v>
      </c>
      <c r="E12806" t="s">
        <v>5917</v>
      </c>
      <c r="F12806" t="s">
        <v>12375</v>
      </c>
      <c r="G12806">
        <v>34</v>
      </c>
      <c r="H12806" t="s">
        <v>5919</v>
      </c>
      <c r="I12806" t="s">
        <v>5920</v>
      </c>
      <c r="L12806" t="s">
        <v>9549</v>
      </c>
      <c r="M12806" t="s">
        <v>13235</v>
      </c>
      <c r="N12806" t="s">
        <v>10264</v>
      </c>
      <c r="O12806" t="s">
        <v>13236</v>
      </c>
    </row>
    <row r="12807" spans="1:15">
      <c r="A12807" s="8" t="str">
        <f t="shared" si="784"/>
        <v>https://w3id.org/kouigenjimonogatari/data/1083-14.json</v>
      </c>
      <c r="B12807">
        <v>1083</v>
      </c>
      <c r="C12807">
        <v>14</v>
      </c>
      <c r="D12807" t="s">
        <v>13263</v>
      </c>
      <c r="E12807" t="s">
        <v>5917</v>
      </c>
      <c r="F12807" t="s">
        <v>12375</v>
      </c>
      <c r="G12807">
        <v>34</v>
      </c>
      <c r="H12807" t="s">
        <v>5919</v>
      </c>
      <c r="I12807" t="s">
        <v>5920</v>
      </c>
      <c r="L12807" t="s">
        <v>9549</v>
      </c>
      <c r="M12807" t="s">
        <v>13235</v>
      </c>
      <c r="N12807" t="s">
        <v>10264</v>
      </c>
      <c r="O12807" t="s">
        <v>13236</v>
      </c>
    </row>
    <row r="12808" spans="1:15">
      <c r="A12808" s="8" t="str">
        <f t="shared" si="784"/>
        <v>https://w3id.org/kouigenjimonogatari/data/1084-01.json</v>
      </c>
      <c r="B12808">
        <v>1084</v>
      </c>
      <c r="C12808">
        <v>1</v>
      </c>
      <c r="D12808" t="s">
        <v>13264</v>
      </c>
      <c r="E12808" t="s">
        <v>5917</v>
      </c>
      <c r="F12808" t="s">
        <v>12375</v>
      </c>
      <c r="G12808">
        <v>34</v>
      </c>
      <c r="H12808" t="s">
        <v>5919</v>
      </c>
      <c r="I12808" t="s">
        <v>5920</v>
      </c>
      <c r="L12808" t="s">
        <v>9555</v>
      </c>
      <c r="M12808" t="s">
        <v>13265</v>
      </c>
      <c r="N12808" t="s">
        <v>10264</v>
      </c>
      <c r="O12808" t="s">
        <v>13266</v>
      </c>
    </row>
    <row r="12809" spans="1:15">
      <c r="A12809" s="8" t="str">
        <f t="shared" si="784"/>
        <v>https://w3id.org/kouigenjimonogatari/data/1084-02.json</v>
      </c>
      <c r="B12809">
        <v>1084</v>
      </c>
      <c r="C12809">
        <v>2</v>
      </c>
      <c r="D12809" t="s">
        <v>13267</v>
      </c>
      <c r="E12809" t="s">
        <v>5917</v>
      </c>
      <c r="F12809" t="s">
        <v>12375</v>
      </c>
      <c r="G12809">
        <v>34</v>
      </c>
      <c r="H12809" t="s">
        <v>5919</v>
      </c>
      <c r="I12809" t="s">
        <v>5920</v>
      </c>
      <c r="L12809" t="s">
        <v>9555</v>
      </c>
      <c r="M12809" t="s">
        <v>13265</v>
      </c>
      <c r="N12809" t="s">
        <v>10264</v>
      </c>
      <c r="O12809" t="s">
        <v>13266</v>
      </c>
    </row>
    <row r="12810" spans="1:15">
      <c r="A12810" s="8" t="str">
        <f t="shared" si="784"/>
        <v>https://w3id.org/kouigenjimonogatari/data/1084-03.json</v>
      </c>
      <c r="B12810">
        <v>1084</v>
      </c>
      <c r="C12810">
        <v>3</v>
      </c>
      <c r="D12810" t="s">
        <v>13268</v>
      </c>
      <c r="E12810" t="s">
        <v>5917</v>
      </c>
      <c r="F12810" t="s">
        <v>12375</v>
      </c>
      <c r="G12810">
        <v>34</v>
      </c>
      <c r="H12810" t="s">
        <v>5919</v>
      </c>
      <c r="I12810" t="s">
        <v>5920</v>
      </c>
      <c r="L12810" t="s">
        <v>9555</v>
      </c>
      <c r="M12810" t="s">
        <v>13265</v>
      </c>
      <c r="N12810" t="s">
        <v>10264</v>
      </c>
      <c r="O12810" t="s">
        <v>13266</v>
      </c>
    </row>
    <row r="12811" spans="1:15">
      <c r="A12811" s="8" t="str">
        <f t="shared" si="784"/>
        <v>https://w3id.org/kouigenjimonogatari/data/1084-04.json</v>
      </c>
      <c r="B12811">
        <v>1084</v>
      </c>
      <c r="C12811">
        <v>4</v>
      </c>
      <c r="D12811" t="s">
        <v>13269</v>
      </c>
      <c r="E12811" t="s">
        <v>5917</v>
      </c>
      <c r="F12811" t="s">
        <v>12375</v>
      </c>
      <c r="G12811">
        <v>34</v>
      </c>
      <c r="H12811" t="s">
        <v>5919</v>
      </c>
      <c r="I12811" t="s">
        <v>5920</v>
      </c>
      <c r="L12811" t="s">
        <v>9555</v>
      </c>
      <c r="M12811" t="s">
        <v>13265</v>
      </c>
      <c r="N12811" t="s">
        <v>10264</v>
      </c>
      <c r="O12811" t="s">
        <v>13266</v>
      </c>
    </row>
    <row r="12812" spans="1:15">
      <c r="A12812" s="8" t="str">
        <f t="shared" si="784"/>
        <v>https://w3id.org/kouigenjimonogatari/data/1084-05.json</v>
      </c>
      <c r="B12812">
        <v>1084</v>
      </c>
      <c r="C12812">
        <v>5</v>
      </c>
      <c r="D12812" t="s">
        <v>13270</v>
      </c>
      <c r="E12812" t="s">
        <v>5917</v>
      </c>
      <c r="F12812" t="s">
        <v>12375</v>
      </c>
      <c r="G12812">
        <v>34</v>
      </c>
      <c r="H12812" t="s">
        <v>5919</v>
      </c>
      <c r="I12812" t="s">
        <v>5920</v>
      </c>
      <c r="L12812" t="s">
        <v>9555</v>
      </c>
      <c r="M12812" t="s">
        <v>13265</v>
      </c>
      <c r="N12812" t="s">
        <v>10264</v>
      </c>
      <c r="O12812" t="s">
        <v>13266</v>
      </c>
    </row>
    <row r="12813" spans="1:15">
      <c r="A12813" s="8" t="str">
        <f t="shared" si="784"/>
        <v>https://w3id.org/kouigenjimonogatari/data/1084-06.json</v>
      </c>
      <c r="B12813">
        <v>1084</v>
      </c>
      <c r="C12813">
        <v>6</v>
      </c>
      <c r="D12813" t="s">
        <v>13271</v>
      </c>
      <c r="E12813" t="s">
        <v>5917</v>
      </c>
      <c r="F12813" t="s">
        <v>12375</v>
      </c>
      <c r="G12813">
        <v>34</v>
      </c>
      <c r="H12813" t="s">
        <v>5919</v>
      </c>
      <c r="I12813" t="s">
        <v>5920</v>
      </c>
      <c r="L12813" t="s">
        <v>9555</v>
      </c>
      <c r="M12813" t="s">
        <v>13265</v>
      </c>
      <c r="N12813" t="s">
        <v>10264</v>
      </c>
      <c r="O12813" t="s">
        <v>13266</v>
      </c>
    </row>
    <row r="12814" spans="1:15">
      <c r="A12814" s="8" t="str">
        <f t="shared" si="784"/>
        <v>https://w3id.org/kouigenjimonogatari/data/1084-07.json</v>
      </c>
      <c r="B12814">
        <v>1084</v>
      </c>
      <c r="C12814">
        <v>7</v>
      </c>
      <c r="D12814" t="s">
        <v>13272</v>
      </c>
      <c r="E12814" t="s">
        <v>5917</v>
      </c>
      <c r="F12814" t="s">
        <v>12375</v>
      </c>
      <c r="G12814">
        <v>34</v>
      </c>
      <c r="H12814" t="s">
        <v>5919</v>
      </c>
      <c r="I12814" t="s">
        <v>5920</v>
      </c>
      <c r="L12814" t="s">
        <v>9555</v>
      </c>
      <c r="M12814" t="s">
        <v>13265</v>
      </c>
      <c r="N12814" t="s">
        <v>10264</v>
      </c>
      <c r="O12814" t="s">
        <v>13266</v>
      </c>
    </row>
    <row r="12815" spans="1:15">
      <c r="A12815" s="8" t="str">
        <f t="shared" si="784"/>
        <v>https://w3id.org/kouigenjimonogatari/data/1084-08.json</v>
      </c>
      <c r="B12815">
        <v>1084</v>
      </c>
      <c r="C12815">
        <v>8</v>
      </c>
      <c r="D12815" t="s">
        <v>13273</v>
      </c>
      <c r="E12815" t="s">
        <v>5917</v>
      </c>
      <c r="F12815" t="s">
        <v>12375</v>
      </c>
      <c r="G12815">
        <v>34</v>
      </c>
      <c r="H12815" t="s">
        <v>5919</v>
      </c>
      <c r="I12815" t="s">
        <v>5920</v>
      </c>
      <c r="L12815" t="s">
        <v>9555</v>
      </c>
      <c r="M12815" t="s">
        <v>13265</v>
      </c>
      <c r="N12815" t="s">
        <v>10264</v>
      </c>
      <c r="O12815" t="s">
        <v>13266</v>
      </c>
    </row>
    <row r="12816" spans="1:15">
      <c r="A12816" s="8" t="str">
        <f t="shared" si="784"/>
        <v>https://w3id.org/kouigenjimonogatari/data/1084-09.json</v>
      </c>
      <c r="B12816">
        <v>1084</v>
      </c>
      <c r="C12816">
        <v>9</v>
      </c>
      <c r="D12816" t="s">
        <v>13274</v>
      </c>
      <c r="E12816" t="s">
        <v>5917</v>
      </c>
      <c r="F12816" t="s">
        <v>12375</v>
      </c>
      <c r="G12816">
        <v>34</v>
      </c>
      <c r="H12816" t="s">
        <v>5919</v>
      </c>
      <c r="I12816" t="s">
        <v>5920</v>
      </c>
      <c r="L12816" t="s">
        <v>9555</v>
      </c>
      <c r="M12816" t="s">
        <v>13265</v>
      </c>
      <c r="N12816" t="s">
        <v>10264</v>
      </c>
      <c r="O12816" t="s">
        <v>13266</v>
      </c>
    </row>
    <row r="12817" spans="1:15">
      <c r="A12817" s="8" t="str">
        <f t="shared" si="784"/>
        <v>https://w3id.org/kouigenjimonogatari/data/1084-10.json</v>
      </c>
      <c r="B12817">
        <v>1084</v>
      </c>
      <c r="C12817">
        <v>10</v>
      </c>
      <c r="D12817" t="s">
        <v>13275</v>
      </c>
      <c r="E12817" t="s">
        <v>5917</v>
      </c>
      <c r="F12817" t="s">
        <v>12375</v>
      </c>
      <c r="G12817">
        <v>34</v>
      </c>
      <c r="H12817" t="s">
        <v>5919</v>
      </c>
      <c r="I12817" t="s">
        <v>5920</v>
      </c>
      <c r="L12817" t="s">
        <v>9555</v>
      </c>
      <c r="M12817" t="s">
        <v>13265</v>
      </c>
      <c r="N12817" t="s">
        <v>10264</v>
      </c>
      <c r="O12817" t="s">
        <v>13266</v>
      </c>
    </row>
    <row r="12818" spans="1:15">
      <c r="A12818" s="8" t="str">
        <f t="shared" si="784"/>
        <v>https://w3id.org/kouigenjimonogatari/data/1084-11.json</v>
      </c>
      <c r="B12818">
        <v>1084</v>
      </c>
      <c r="C12818">
        <v>11</v>
      </c>
      <c r="D12818" t="s">
        <v>13276</v>
      </c>
      <c r="E12818" t="s">
        <v>5917</v>
      </c>
      <c r="F12818" t="s">
        <v>12375</v>
      </c>
      <c r="G12818">
        <v>34</v>
      </c>
      <c r="H12818" t="s">
        <v>5919</v>
      </c>
      <c r="I12818" t="s">
        <v>5920</v>
      </c>
      <c r="L12818" t="s">
        <v>9555</v>
      </c>
      <c r="M12818" t="s">
        <v>13265</v>
      </c>
      <c r="N12818" t="s">
        <v>10264</v>
      </c>
      <c r="O12818" t="s">
        <v>13266</v>
      </c>
    </row>
    <row r="12819" spans="1:15">
      <c r="A12819" s="8" t="str">
        <f t="shared" si="784"/>
        <v>https://w3id.org/kouigenjimonogatari/data/1084-12.json</v>
      </c>
      <c r="B12819">
        <v>1084</v>
      </c>
      <c r="C12819">
        <v>12</v>
      </c>
      <c r="D12819" t="s">
        <v>13277</v>
      </c>
      <c r="E12819" t="s">
        <v>5917</v>
      </c>
      <c r="F12819" t="s">
        <v>12375</v>
      </c>
      <c r="G12819">
        <v>34</v>
      </c>
      <c r="H12819" t="s">
        <v>5919</v>
      </c>
      <c r="I12819" t="s">
        <v>5920</v>
      </c>
      <c r="L12819" t="s">
        <v>9555</v>
      </c>
      <c r="M12819" t="s">
        <v>13265</v>
      </c>
      <c r="N12819" t="s">
        <v>10264</v>
      </c>
      <c r="O12819" t="s">
        <v>13266</v>
      </c>
    </row>
    <row r="12820" spans="1:15">
      <c r="A12820" s="8" t="str">
        <f t="shared" si="784"/>
        <v>https://w3id.org/kouigenjimonogatari/data/1084-13.json</v>
      </c>
      <c r="B12820">
        <v>1084</v>
      </c>
      <c r="C12820">
        <v>13</v>
      </c>
      <c r="D12820" t="s">
        <v>13278</v>
      </c>
      <c r="E12820" t="s">
        <v>5917</v>
      </c>
      <c r="F12820" t="s">
        <v>12375</v>
      </c>
      <c r="G12820">
        <v>34</v>
      </c>
      <c r="H12820" t="s">
        <v>5919</v>
      </c>
      <c r="I12820" t="s">
        <v>5920</v>
      </c>
      <c r="L12820" t="s">
        <v>9555</v>
      </c>
      <c r="M12820" t="s">
        <v>13265</v>
      </c>
      <c r="N12820" t="s">
        <v>10264</v>
      </c>
      <c r="O12820" t="s">
        <v>13266</v>
      </c>
    </row>
    <row r="12821" spans="1:15">
      <c r="A12821" s="8" t="str">
        <f t="shared" si="784"/>
        <v>https://w3id.org/kouigenjimonogatari/data/1084-14.json</v>
      </c>
      <c r="B12821">
        <v>1084</v>
      </c>
      <c r="C12821">
        <v>14</v>
      </c>
      <c r="D12821" t="s">
        <v>13279</v>
      </c>
      <c r="E12821" t="s">
        <v>5917</v>
      </c>
      <c r="F12821" t="s">
        <v>12375</v>
      </c>
      <c r="G12821">
        <v>34</v>
      </c>
      <c r="H12821" t="s">
        <v>5919</v>
      </c>
      <c r="I12821" t="s">
        <v>5920</v>
      </c>
      <c r="L12821" t="s">
        <v>9555</v>
      </c>
      <c r="M12821" t="s">
        <v>13265</v>
      </c>
      <c r="N12821" t="s">
        <v>10264</v>
      </c>
      <c r="O12821" t="s">
        <v>13266</v>
      </c>
    </row>
    <row r="12822" spans="1:15">
      <c r="A12822" s="8" t="str">
        <f t="shared" si="784"/>
        <v>https://w3id.org/kouigenjimonogatari/data/1085-01.json</v>
      </c>
      <c r="B12822">
        <v>1085</v>
      </c>
      <c r="C12822">
        <v>1</v>
      </c>
      <c r="D12822" t="s">
        <v>13280</v>
      </c>
      <c r="E12822" t="s">
        <v>5917</v>
      </c>
      <c r="F12822" t="s">
        <v>12375</v>
      </c>
      <c r="G12822">
        <v>34</v>
      </c>
      <c r="H12822" t="s">
        <v>5919</v>
      </c>
      <c r="I12822" t="s">
        <v>5920</v>
      </c>
      <c r="L12822" t="s">
        <v>9555</v>
      </c>
      <c r="M12822" t="s">
        <v>13265</v>
      </c>
      <c r="N12822" t="s">
        <v>10264</v>
      </c>
      <c r="O12822" t="s">
        <v>13266</v>
      </c>
    </row>
    <row r="12823" spans="1:15">
      <c r="A12823" s="8" t="str">
        <f t="shared" si="784"/>
        <v>https://w3id.org/kouigenjimonogatari/data/1085-02.json</v>
      </c>
      <c r="B12823">
        <v>1085</v>
      </c>
      <c r="C12823">
        <v>2</v>
      </c>
      <c r="D12823" t="s">
        <v>13281</v>
      </c>
      <c r="E12823" t="s">
        <v>5917</v>
      </c>
      <c r="F12823" t="s">
        <v>12375</v>
      </c>
      <c r="G12823">
        <v>34</v>
      </c>
      <c r="H12823" t="s">
        <v>5919</v>
      </c>
      <c r="I12823" t="s">
        <v>5920</v>
      </c>
      <c r="L12823" t="s">
        <v>9555</v>
      </c>
      <c r="M12823" t="s">
        <v>13265</v>
      </c>
      <c r="N12823" t="s">
        <v>10264</v>
      </c>
      <c r="O12823" t="s">
        <v>13266</v>
      </c>
    </row>
    <row r="12824" spans="1:15">
      <c r="A12824" s="8" t="str">
        <f t="shared" si="784"/>
        <v>https://w3id.org/kouigenjimonogatari/data/1085-03.json</v>
      </c>
      <c r="B12824">
        <v>1085</v>
      </c>
      <c r="C12824">
        <v>3</v>
      </c>
      <c r="D12824" t="s">
        <v>13282</v>
      </c>
      <c r="E12824" t="s">
        <v>5917</v>
      </c>
      <c r="F12824" t="s">
        <v>12375</v>
      </c>
      <c r="G12824">
        <v>34</v>
      </c>
      <c r="H12824" t="s">
        <v>5919</v>
      </c>
      <c r="I12824" t="s">
        <v>5920</v>
      </c>
      <c r="L12824" t="s">
        <v>9555</v>
      </c>
      <c r="M12824" t="s">
        <v>13265</v>
      </c>
      <c r="N12824" t="s">
        <v>10264</v>
      </c>
      <c r="O12824" t="s">
        <v>13266</v>
      </c>
    </row>
    <row r="12825" spans="1:15">
      <c r="A12825" s="8" t="str">
        <f t="shared" si="784"/>
        <v>https://w3id.org/kouigenjimonogatari/data/1085-04.json</v>
      </c>
      <c r="B12825">
        <v>1085</v>
      </c>
      <c r="C12825">
        <v>4</v>
      </c>
      <c r="D12825" t="s">
        <v>13283</v>
      </c>
      <c r="E12825" t="s">
        <v>5917</v>
      </c>
      <c r="F12825" t="s">
        <v>12375</v>
      </c>
      <c r="G12825">
        <v>34</v>
      </c>
      <c r="H12825" t="s">
        <v>5919</v>
      </c>
      <c r="I12825" t="s">
        <v>5920</v>
      </c>
      <c r="L12825" t="s">
        <v>9555</v>
      </c>
      <c r="M12825" t="s">
        <v>13265</v>
      </c>
      <c r="N12825" t="s">
        <v>10264</v>
      </c>
      <c r="O12825" t="s">
        <v>13266</v>
      </c>
    </row>
    <row r="12826" spans="1:15">
      <c r="A12826" s="8" t="str">
        <f t="shared" si="784"/>
        <v>https://w3id.org/kouigenjimonogatari/data/1085-05.json</v>
      </c>
      <c r="B12826">
        <v>1085</v>
      </c>
      <c r="C12826">
        <v>5</v>
      </c>
      <c r="D12826" t="s">
        <v>13284</v>
      </c>
      <c r="E12826" t="s">
        <v>5917</v>
      </c>
      <c r="F12826" t="s">
        <v>12375</v>
      </c>
      <c r="G12826">
        <v>34</v>
      </c>
      <c r="H12826" t="s">
        <v>5919</v>
      </c>
      <c r="I12826" t="s">
        <v>5920</v>
      </c>
      <c r="L12826" t="s">
        <v>9555</v>
      </c>
      <c r="M12826" t="s">
        <v>13265</v>
      </c>
      <c r="N12826" t="s">
        <v>10264</v>
      </c>
      <c r="O12826" t="s">
        <v>13266</v>
      </c>
    </row>
    <row r="12827" spans="1:15">
      <c r="A12827" s="8" t="str">
        <f t="shared" si="784"/>
        <v>https://w3id.org/kouigenjimonogatari/data/1085-06.json</v>
      </c>
      <c r="B12827">
        <v>1085</v>
      </c>
      <c r="C12827">
        <v>6</v>
      </c>
      <c r="D12827" t="s">
        <v>13285</v>
      </c>
      <c r="E12827" t="s">
        <v>5917</v>
      </c>
      <c r="F12827" t="s">
        <v>12375</v>
      </c>
      <c r="G12827">
        <v>34</v>
      </c>
      <c r="H12827" t="s">
        <v>5919</v>
      </c>
      <c r="I12827" t="s">
        <v>5920</v>
      </c>
      <c r="L12827" t="s">
        <v>9555</v>
      </c>
      <c r="M12827" t="s">
        <v>13265</v>
      </c>
      <c r="N12827" t="s">
        <v>10264</v>
      </c>
      <c r="O12827" t="s">
        <v>13266</v>
      </c>
    </row>
    <row r="12828" spans="1:15">
      <c r="A12828" s="8" t="str">
        <f t="shared" si="784"/>
        <v>https://w3id.org/kouigenjimonogatari/data/1085-07.json</v>
      </c>
      <c r="B12828">
        <v>1085</v>
      </c>
      <c r="C12828">
        <v>7</v>
      </c>
      <c r="D12828" t="s">
        <v>13286</v>
      </c>
      <c r="E12828" t="s">
        <v>5917</v>
      </c>
      <c r="F12828" t="s">
        <v>12375</v>
      </c>
      <c r="G12828">
        <v>34</v>
      </c>
      <c r="H12828" t="s">
        <v>5919</v>
      </c>
      <c r="I12828" t="s">
        <v>5920</v>
      </c>
      <c r="L12828" t="s">
        <v>9555</v>
      </c>
      <c r="M12828" t="s">
        <v>13265</v>
      </c>
      <c r="N12828" t="s">
        <v>10264</v>
      </c>
      <c r="O12828" t="s">
        <v>13266</v>
      </c>
    </row>
    <row r="12829" spans="1:15">
      <c r="A12829" s="8" t="str">
        <f t="shared" si="784"/>
        <v>https://w3id.org/kouigenjimonogatari/data/1085-08.json</v>
      </c>
      <c r="B12829">
        <v>1085</v>
      </c>
      <c r="C12829">
        <v>8</v>
      </c>
      <c r="D12829" t="s">
        <v>13287</v>
      </c>
      <c r="E12829" t="s">
        <v>5917</v>
      </c>
      <c r="F12829" t="s">
        <v>12375</v>
      </c>
      <c r="G12829">
        <v>34</v>
      </c>
      <c r="H12829" t="s">
        <v>5919</v>
      </c>
      <c r="I12829" t="s">
        <v>5920</v>
      </c>
      <c r="L12829" t="s">
        <v>9555</v>
      </c>
      <c r="M12829" t="s">
        <v>13265</v>
      </c>
      <c r="N12829" t="s">
        <v>10264</v>
      </c>
      <c r="O12829" t="s">
        <v>13266</v>
      </c>
    </row>
    <row r="12830" spans="1:15">
      <c r="A12830" s="8" t="str">
        <f t="shared" si="784"/>
        <v>https://w3id.org/kouigenjimonogatari/data/1085-09.json</v>
      </c>
      <c r="B12830">
        <v>1085</v>
      </c>
      <c r="C12830">
        <v>9</v>
      </c>
      <c r="D12830" t="s">
        <v>13288</v>
      </c>
      <c r="E12830" t="s">
        <v>5917</v>
      </c>
      <c r="F12830" t="s">
        <v>12375</v>
      </c>
      <c r="G12830">
        <v>34</v>
      </c>
      <c r="H12830" t="s">
        <v>5919</v>
      </c>
      <c r="I12830" t="s">
        <v>5920</v>
      </c>
      <c r="L12830" t="s">
        <v>9555</v>
      </c>
      <c r="M12830" t="s">
        <v>13265</v>
      </c>
      <c r="N12830" t="s">
        <v>10264</v>
      </c>
      <c r="O12830" t="s">
        <v>13266</v>
      </c>
    </row>
    <row r="12831" spans="1:15">
      <c r="A12831" s="8" t="str">
        <f t="shared" si="784"/>
        <v>https://w3id.org/kouigenjimonogatari/data/1085-10.json</v>
      </c>
      <c r="B12831">
        <v>1085</v>
      </c>
      <c r="C12831">
        <v>10</v>
      </c>
      <c r="D12831" t="s">
        <v>13289</v>
      </c>
      <c r="E12831" t="s">
        <v>5917</v>
      </c>
      <c r="F12831" t="s">
        <v>12375</v>
      </c>
      <c r="G12831">
        <v>34</v>
      </c>
      <c r="H12831" t="s">
        <v>5919</v>
      </c>
      <c r="I12831" t="s">
        <v>5920</v>
      </c>
      <c r="L12831" t="s">
        <v>9555</v>
      </c>
      <c r="M12831" t="s">
        <v>13265</v>
      </c>
      <c r="N12831" t="s">
        <v>10264</v>
      </c>
      <c r="O12831" t="s">
        <v>13266</v>
      </c>
    </row>
    <row r="12832" spans="1:15">
      <c r="A12832" s="8" t="str">
        <f t="shared" si="784"/>
        <v>https://w3id.org/kouigenjimonogatari/data/1085-11.json</v>
      </c>
      <c r="B12832">
        <v>1085</v>
      </c>
      <c r="C12832">
        <v>11</v>
      </c>
      <c r="D12832" t="s">
        <v>13290</v>
      </c>
      <c r="E12832" t="s">
        <v>5917</v>
      </c>
      <c r="F12832" t="s">
        <v>12375</v>
      </c>
      <c r="G12832">
        <v>34</v>
      </c>
      <c r="H12832" t="s">
        <v>5919</v>
      </c>
      <c r="I12832" t="s">
        <v>5920</v>
      </c>
      <c r="L12832" t="s">
        <v>9555</v>
      </c>
      <c r="M12832" t="s">
        <v>13265</v>
      </c>
      <c r="N12832" t="s">
        <v>10264</v>
      </c>
      <c r="O12832" t="s">
        <v>13266</v>
      </c>
    </row>
    <row r="12833" spans="1:15">
      <c r="A12833" s="8" t="str">
        <f t="shared" si="784"/>
        <v>https://w3id.org/kouigenjimonogatari/data/1085-12.json</v>
      </c>
      <c r="B12833">
        <v>1085</v>
      </c>
      <c r="C12833">
        <v>12</v>
      </c>
      <c r="D12833" t="s">
        <v>13291</v>
      </c>
      <c r="E12833" t="s">
        <v>5917</v>
      </c>
      <c r="F12833" t="s">
        <v>12375</v>
      </c>
      <c r="G12833">
        <v>34</v>
      </c>
      <c r="H12833" t="s">
        <v>5919</v>
      </c>
      <c r="I12833" t="s">
        <v>5920</v>
      </c>
      <c r="L12833" t="s">
        <v>9555</v>
      </c>
      <c r="M12833" t="s">
        <v>13265</v>
      </c>
      <c r="N12833" t="s">
        <v>10264</v>
      </c>
      <c r="O12833" t="s">
        <v>13266</v>
      </c>
    </row>
    <row r="12834" spans="1:15">
      <c r="A12834" s="8" t="str">
        <f t="shared" si="784"/>
        <v>https://w3id.org/kouigenjimonogatari/data/1085-13.json</v>
      </c>
      <c r="B12834">
        <v>1085</v>
      </c>
      <c r="C12834">
        <v>13</v>
      </c>
      <c r="D12834" t="s">
        <v>13292</v>
      </c>
      <c r="E12834" t="s">
        <v>5917</v>
      </c>
      <c r="F12834" t="s">
        <v>12375</v>
      </c>
      <c r="G12834">
        <v>34</v>
      </c>
      <c r="H12834" t="s">
        <v>5919</v>
      </c>
      <c r="I12834" t="s">
        <v>5920</v>
      </c>
      <c r="L12834" t="s">
        <v>9555</v>
      </c>
      <c r="M12834" t="s">
        <v>13265</v>
      </c>
      <c r="N12834" t="s">
        <v>10264</v>
      </c>
      <c r="O12834" t="s">
        <v>13266</v>
      </c>
    </row>
    <row r="12835" spans="1:15">
      <c r="A12835" s="8" t="str">
        <f t="shared" si="784"/>
        <v>https://w3id.org/kouigenjimonogatari/data/1085-14.json</v>
      </c>
      <c r="B12835">
        <v>1085</v>
      </c>
      <c r="C12835">
        <v>14</v>
      </c>
      <c r="D12835" t="s">
        <v>13293</v>
      </c>
      <c r="E12835" t="s">
        <v>5917</v>
      </c>
      <c r="F12835" t="s">
        <v>12375</v>
      </c>
      <c r="G12835">
        <v>34</v>
      </c>
      <c r="H12835" t="s">
        <v>5919</v>
      </c>
      <c r="I12835" t="s">
        <v>5920</v>
      </c>
      <c r="L12835" t="s">
        <v>9555</v>
      </c>
      <c r="M12835" t="s">
        <v>13265</v>
      </c>
      <c r="N12835" t="s">
        <v>10264</v>
      </c>
      <c r="O12835" t="s">
        <v>13266</v>
      </c>
    </row>
    <row r="12836" spans="1:15">
      <c r="A12836" s="8" t="str">
        <f t="shared" si="784"/>
        <v>https://w3id.org/kouigenjimonogatari/data/1086-01.json</v>
      </c>
      <c r="B12836">
        <v>1086</v>
      </c>
      <c r="C12836">
        <v>1</v>
      </c>
      <c r="D12836" t="s">
        <v>13294</v>
      </c>
      <c r="E12836" t="s">
        <v>5917</v>
      </c>
      <c r="F12836" t="s">
        <v>12375</v>
      </c>
      <c r="G12836">
        <v>34</v>
      </c>
      <c r="H12836" t="s">
        <v>5919</v>
      </c>
      <c r="I12836" t="s">
        <v>5920</v>
      </c>
      <c r="L12836" t="s">
        <v>9561</v>
      </c>
      <c r="M12836" t="s">
        <v>13295</v>
      </c>
      <c r="N12836" t="s">
        <v>10264</v>
      </c>
      <c r="O12836" t="s">
        <v>13296</v>
      </c>
    </row>
    <row r="12837" spans="1:15">
      <c r="A12837" s="8" t="str">
        <f t="shared" si="784"/>
        <v>https://w3id.org/kouigenjimonogatari/data/1086-02.json</v>
      </c>
      <c r="B12837">
        <v>1086</v>
      </c>
      <c r="C12837">
        <v>2</v>
      </c>
      <c r="D12837" t="s">
        <v>13297</v>
      </c>
      <c r="E12837" t="s">
        <v>5917</v>
      </c>
      <c r="F12837" t="s">
        <v>12375</v>
      </c>
      <c r="G12837">
        <v>34</v>
      </c>
      <c r="H12837" t="s">
        <v>5919</v>
      </c>
      <c r="I12837" t="s">
        <v>5920</v>
      </c>
      <c r="L12837" t="s">
        <v>9561</v>
      </c>
      <c r="M12837" t="s">
        <v>13295</v>
      </c>
      <c r="N12837" t="s">
        <v>10264</v>
      </c>
      <c r="O12837" t="s">
        <v>13296</v>
      </c>
    </row>
    <row r="12838" spans="1:15">
      <c r="A12838" s="8" t="str">
        <f t="shared" si="784"/>
        <v>https://w3id.org/kouigenjimonogatari/data/1086-03.json</v>
      </c>
      <c r="B12838">
        <v>1086</v>
      </c>
      <c r="C12838">
        <v>3</v>
      </c>
      <c r="D12838" t="s">
        <v>13298</v>
      </c>
      <c r="E12838" t="s">
        <v>5917</v>
      </c>
      <c r="F12838" t="s">
        <v>12375</v>
      </c>
      <c r="G12838">
        <v>34</v>
      </c>
      <c r="H12838" t="s">
        <v>5919</v>
      </c>
      <c r="I12838" t="s">
        <v>5920</v>
      </c>
      <c r="L12838" t="s">
        <v>9561</v>
      </c>
      <c r="M12838" t="s">
        <v>13295</v>
      </c>
      <c r="N12838" t="s">
        <v>10264</v>
      </c>
      <c r="O12838" t="s">
        <v>13296</v>
      </c>
    </row>
    <row r="12839" spans="1:15">
      <c r="A12839" s="8" t="str">
        <f t="shared" si="784"/>
        <v>https://w3id.org/kouigenjimonogatari/data/1086-04.json</v>
      </c>
      <c r="B12839">
        <v>1086</v>
      </c>
      <c r="C12839">
        <v>4</v>
      </c>
      <c r="D12839" t="s">
        <v>13299</v>
      </c>
      <c r="E12839" t="s">
        <v>5917</v>
      </c>
      <c r="F12839" t="s">
        <v>12375</v>
      </c>
      <c r="G12839">
        <v>34</v>
      </c>
      <c r="H12839" t="s">
        <v>5919</v>
      </c>
      <c r="I12839" t="s">
        <v>5920</v>
      </c>
      <c r="L12839" t="s">
        <v>9561</v>
      </c>
      <c r="M12839" t="s">
        <v>13295</v>
      </c>
      <c r="N12839" t="s">
        <v>10264</v>
      </c>
      <c r="O12839" t="s">
        <v>13296</v>
      </c>
    </row>
    <row r="12840" spans="1:15">
      <c r="A12840" s="8" t="str">
        <f t="shared" si="784"/>
        <v>https://w3id.org/kouigenjimonogatari/data/1086-05.json</v>
      </c>
      <c r="B12840">
        <v>1086</v>
      </c>
      <c r="C12840">
        <v>5</v>
      </c>
      <c r="D12840" t="s">
        <v>13300</v>
      </c>
      <c r="E12840" t="s">
        <v>5917</v>
      </c>
      <c r="F12840" t="s">
        <v>12375</v>
      </c>
      <c r="G12840">
        <v>34</v>
      </c>
      <c r="H12840" t="s">
        <v>5919</v>
      </c>
      <c r="I12840" t="s">
        <v>5920</v>
      </c>
      <c r="L12840" t="s">
        <v>9561</v>
      </c>
      <c r="M12840" t="s">
        <v>13295</v>
      </c>
      <c r="N12840" t="s">
        <v>10264</v>
      </c>
      <c r="O12840" t="s">
        <v>13296</v>
      </c>
    </row>
    <row r="12841" spans="1:15">
      <c r="A12841" s="8" t="str">
        <f t="shared" si="784"/>
        <v>https://w3id.org/kouigenjimonogatari/data/1086-06.json</v>
      </c>
      <c r="B12841">
        <v>1086</v>
      </c>
      <c r="C12841">
        <v>6</v>
      </c>
      <c r="D12841" t="s">
        <v>13301</v>
      </c>
      <c r="E12841" t="s">
        <v>5917</v>
      </c>
      <c r="F12841" t="s">
        <v>12375</v>
      </c>
      <c r="G12841">
        <v>34</v>
      </c>
      <c r="H12841" t="s">
        <v>5919</v>
      </c>
      <c r="I12841" t="s">
        <v>5920</v>
      </c>
      <c r="L12841" t="s">
        <v>9561</v>
      </c>
      <c r="M12841" t="s">
        <v>13295</v>
      </c>
      <c r="N12841" t="s">
        <v>10264</v>
      </c>
      <c r="O12841" t="s">
        <v>13296</v>
      </c>
    </row>
    <row r="12842" spans="1:15">
      <c r="A12842" s="8" t="str">
        <f t="shared" si="784"/>
        <v>https://w3id.org/kouigenjimonogatari/data/1086-07.json</v>
      </c>
      <c r="B12842">
        <v>1086</v>
      </c>
      <c r="C12842">
        <v>7</v>
      </c>
      <c r="D12842" t="s">
        <v>13302</v>
      </c>
      <c r="E12842" t="s">
        <v>5917</v>
      </c>
      <c r="F12842" t="s">
        <v>12375</v>
      </c>
      <c r="G12842">
        <v>34</v>
      </c>
      <c r="H12842" t="s">
        <v>5919</v>
      </c>
      <c r="I12842" t="s">
        <v>5920</v>
      </c>
      <c r="L12842" t="s">
        <v>9561</v>
      </c>
      <c r="M12842" t="s">
        <v>13295</v>
      </c>
      <c r="N12842" t="s">
        <v>10264</v>
      </c>
      <c r="O12842" t="s">
        <v>13296</v>
      </c>
    </row>
    <row r="12843" spans="1:15">
      <c r="A12843" s="8" t="str">
        <f t="shared" si="784"/>
        <v>https://w3id.org/kouigenjimonogatari/data/1086-08.json</v>
      </c>
      <c r="B12843">
        <v>1086</v>
      </c>
      <c r="C12843">
        <v>8</v>
      </c>
      <c r="D12843" t="s">
        <v>13303</v>
      </c>
      <c r="E12843" t="s">
        <v>5917</v>
      </c>
      <c r="F12843" t="s">
        <v>12375</v>
      </c>
      <c r="G12843">
        <v>34</v>
      </c>
      <c r="H12843" t="s">
        <v>5919</v>
      </c>
      <c r="I12843" t="s">
        <v>5920</v>
      </c>
      <c r="L12843" t="s">
        <v>9561</v>
      </c>
      <c r="M12843" t="s">
        <v>13295</v>
      </c>
      <c r="N12843" t="s">
        <v>10264</v>
      </c>
      <c r="O12843" t="s">
        <v>13296</v>
      </c>
    </row>
    <row r="12844" spans="1:15">
      <c r="A12844" s="8" t="str">
        <f t="shared" si="784"/>
        <v>https://w3id.org/kouigenjimonogatari/data/1086-09.json</v>
      </c>
      <c r="B12844">
        <v>1086</v>
      </c>
      <c r="C12844">
        <v>9</v>
      </c>
      <c r="D12844" t="s">
        <v>13304</v>
      </c>
      <c r="E12844" t="s">
        <v>5917</v>
      </c>
      <c r="F12844" t="s">
        <v>12375</v>
      </c>
      <c r="G12844">
        <v>34</v>
      </c>
      <c r="H12844" t="s">
        <v>5919</v>
      </c>
      <c r="I12844" t="s">
        <v>5920</v>
      </c>
      <c r="L12844" t="s">
        <v>9561</v>
      </c>
      <c r="M12844" t="s">
        <v>13295</v>
      </c>
      <c r="N12844" t="s">
        <v>10264</v>
      </c>
      <c r="O12844" t="s">
        <v>13296</v>
      </c>
    </row>
    <row r="12845" spans="1:15">
      <c r="A12845" s="8" t="str">
        <f t="shared" si="784"/>
        <v>https://w3id.org/kouigenjimonogatari/data/1086-10.json</v>
      </c>
      <c r="B12845">
        <v>1086</v>
      </c>
      <c r="C12845">
        <v>10</v>
      </c>
      <c r="D12845" t="s">
        <v>13305</v>
      </c>
      <c r="E12845" t="s">
        <v>5917</v>
      </c>
      <c r="F12845" t="s">
        <v>12375</v>
      </c>
      <c r="G12845">
        <v>34</v>
      </c>
      <c r="H12845" t="s">
        <v>5919</v>
      </c>
      <c r="I12845" t="s">
        <v>5920</v>
      </c>
      <c r="L12845" t="s">
        <v>9561</v>
      </c>
      <c r="M12845" t="s">
        <v>13295</v>
      </c>
      <c r="N12845" t="s">
        <v>10264</v>
      </c>
      <c r="O12845" t="s">
        <v>13296</v>
      </c>
    </row>
    <row r="12846" spans="1:15">
      <c r="A12846" s="8" t="str">
        <f t="shared" si="784"/>
        <v>https://w3id.org/kouigenjimonogatari/data/1086-11.json</v>
      </c>
      <c r="B12846">
        <v>1086</v>
      </c>
      <c r="C12846">
        <v>11</v>
      </c>
      <c r="D12846" t="s">
        <v>13306</v>
      </c>
      <c r="E12846" t="s">
        <v>5917</v>
      </c>
      <c r="F12846" t="s">
        <v>12375</v>
      </c>
      <c r="G12846">
        <v>34</v>
      </c>
      <c r="H12846" t="s">
        <v>5919</v>
      </c>
      <c r="I12846" t="s">
        <v>5920</v>
      </c>
      <c r="L12846" t="s">
        <v>9561</v>
      </c>
      <c r="M12846" t="s">
        <v>13295</v>
      </c>
      <c r="N12846" t="s">
        <v>10264</v>
      </c>
      <c r="O12846" t="s">
        <v>13296</v>
      </c>
    </row>
    <row r="12847" spans="1:15">
      <c r="A12847" s="8" t="str">
        <f t="shared" si="784"/>
        <v>https://w3id.org/kouigenjimonogatari/data/1086-12.json</v>
      </c>
      <c r="B12847">
        <v>1086</v>
      </c>
      <c r="C12847">
        <v>12</v>
      </c>
      <c r="D12847" t="s">
        <v>13307</v>
      </c>
      <c r="E12847" t="s">
        <v>5917</v>
      </c>
      <c r="F12847" t="s">
        <v>12375</v>
      </c>
      <c r="G12847">
        <v>34</v>
      </c>
      <c r="H12847" t="s">
        <v>5919</v>
      </c>
      <c r="I12847" t="s">
        <v>5920</v>
      </c>
      <c r="L12847" t="s">
        <v>9561</v>
      </c>
      <c r="M12847" t="s">
        <v>13295</v>
      </c>
      <c r="N12847" t="s">
        <v>10264</v>
      </c>
      <c r="O12847" t="s">
        <v>13296</v>
      </c>
    </row>
    <row r="12848" spans="1:15">
      <c r="A12848" s="8" t="str">
        <f t="shared" si="784"/>
        <v>https://w3id.org/kouigenjimonogatari/data/1086-13.json</v>
      </c>
      <c r="B12848">
        <v>1086</v>
      </c>
      <c r="C12848">
        <v>13</v>
      </c>
      <c r="D12848" t="s">
        <v>13308</v>
      </c>
      <c r="E12848" t="s">
        <v>5917</v>
      </c>
      <c r="F12848" t="s">
        <v>12375</v>
      </c>
      <c r="G12848">
        <v>34</v>
      </c>
      <c r="H12848" t="s">
        <v>5919</v>
      </c>
      <c r="I12848" t="s">
        <v>5920</v>
      </c>
      <c r="L12848" t="s">
        <v>9561</v>
      </c>
      <c r="M12848" t="s">
        <v>13295</v>
      </c>
      <c r="N12848" t="s">
        <v>10264</v>
      </c>
      <c r="O12848" t="s">
        <v>13296</v>
      </c>
    </row>
    <row r="12849" spans="1:15">
      <c r="A12849" s="8" t="str">
        <f t="shared" si="784"/>
        <v>https://w3id.org/kouigenjimonogatari/data/1086-14.json</v>
      </c>
      <c r="B12849">
        <v>1086</v>
      </c>
      <c r="C12849">
        <v>14</v>
      </c>
      <c r="D12849" t="s">
        <v>13309</v>
      </c>
      <c r="E12849" t="s">
        <v>5917</v>
      </c>
      <c r="F12849" t="s">
        <v>12375</v>
      </c>
      <c r="G12849">
        <v>34</v>
      </c>
      <c r="H12849" t="s">
        <v>5919</v>
      </c>
      <c r="I12849" t="s">
        <v>5920</v>
      </c>
      <c r="L12849" t="s">
        <v>9561</v>
      </c>
      <c r="M12849" t="s">
        <v>13295</v>
      </c>
      <c r="N12849" t="s">
        <v>10264</v>
      </c>
      <c r="O12849" t="s">
        <v>13296</v>
      </c>
    </row>
    <row r="12850" spans="1:15">
      <c r="A12850" s="8" t="str">
        <f t="shared" si="784"/>
        <v>https://w3id.org/kouigenjimonogatari/data/1087-01.json</v>
      </c>
      <c r="B12850">
        <v>1087</v>
      </c>
      <c r="C12850">
        <v>1</v>
      </c>
      <c r="D12850" t="s">
        <v>13310</v>
      </c>
      <c r="E12850" t="s">
        <v>5917</v>
      </c>
      <c r="F12850" t="s">
        <v>12375</v>
      </c>
      <c r="G12850">
        <v>34</v>
      </c>
      <c r="H12850" t="s">
        <v>5919</v>
      </c>
      <c r="I12850" t="s">
        <v>5920</v>
      </c>
      <c r="L12850" t="s">
        <v>9561</v>
      </c>
      <c r="M12850" t="s">
        <v>13295</v>
      </c>
      <c r="N12850" t="s">
        <v>10264</v>
      </c>
      <c r="O12850" t="s">
        <v>13296</v>
      </c>
    </row>
    <row r="12851" spans="1:15">
      <c r="A12851" s="8" t="str">
        <f t="shared" si="784"/>
        <v>https://w3id.org/kouigenjimonogatari/data/1087-02.json</v>
      </c>
      <c r="B12851">
        <v>1087</v>
      </c>
      <c r="C12851">
        <v>2</v>
      </c>
      <c r="D12851" t="s">
        <v>13311</v>
      </c>
      <c r="E12851" t="s">
        <v>5917</v>
      </c>
      <c r="F12851" t="s">
        <v>12375</v>
      </c>
      <c r="G12851">
        <v>34</v>
      </c>
      <c r="H12851" t="s">
        <v>5919</v>
      </c>
      <c r="I12851" t="s">
        <v>5920</v>
      </c>
      <c r="L12851" t="s">
        <v>9561</v>
      </c>
      <c r="M12851" t="s">
        <v>13295</v>
      </c>
      <c r="N12851" t="s">
        <v>10264</v>
      </c>
      <c r="O12851" t="s">
        <v>13296</v>
      </c>
    </row>
    <row r="12852" spans="1:15">
      <c r="A12852" s="8" t="str">
        <f t="shared" si="784"/>
        <v>https://w3id.org/kouigenjimonogatari/data/1087-03.json</v>
      </c>
      <c r="B12852">
        <v>1087</v>
      </c>
      <c r="C12852">
        <v>3</v>
      </c>
      <c r="D12852" t="s">
        <v>13312</v>
      </c>
      <c r="E12852" t="s">
        <v>5917</v>
      </c>
      <c r="F12852" t="s">
        <v>12375</v>
      </c>
      <c r="G12852">
        <v>34</v>
      </c>
      <c r="H12852" t="s">
        <v>5919</v>
      </c>
      <c r="I12852" t="s">
        <v>5920</v>
      </c>
      <c r="L12852" t="s">
        <v>9561</v>
      </c>
      <c r="M12852" t="s">
        <v>13295</v>
      </c>
      <c r="N12852" t="s">
        <v>10264</v>
      </c>
      <c r="O12852" t="s">
        <v>13296</v>
      </c>
    </row>
    <row r="12853" spans="1:15">
      <c r="A12853" s="8" t="str">
        <f t="shared" si="784"/>
        <v>https://w3id.org/kouigenjimonogatari/data/1087-04.json</v>
      </c>
      <c r="B12853">
        <v>1087</v>
      </c>
      <c r="C12853">
        <v>4</v>
      </c>
      <c r="D12853" t="s">
        <v>13313</v>
      </c>
      <c r="E12853" t="s">
        <v>5917</v>
      </c>
      <c r="F12853" t="s">
        <v>12375</v>
      </c>
      <c r="G12853">
        <v>34</v>
      </c>
      <c r="H12853" t="s">
        <v>5919</v>
      </c>
      <c r="I12853" t="s">
        <v>5920</v>
      </c>
      <c r="L12853" t="s">
        <v>9561</v>
      </c>
      <c r="M12853" t="s">
        <v>13295</v>
      </c>
      <c r="N12853" t="s">
        <v>10264</v>
      </c>
      <c r="O12853" t="s">
        <v>13296</v>
      </c>
    </row>
    <row r="12854" spans="1:15">
      <c r="A12854" s="8" t="str">
        <f t="shared" si="784"/>
        <v>https://w3id.org/kouigenjimonogatari/data/1087-05.json</v>
      </c>
      <c r="B12854">
        <v>1087</v>
      </c>
      <c r="C12854">
        <v>5</v>
      </c>
      <c r="D12854" t="s">
        <v>13314</v>
      </c>
      <c r="E12854" t="s">
        <v>5917</v>
      </c>
      <c r="F12854" t="s">
        <v>12375</v>
      </c>
      <c r="G12854">
        <v>34</v>
      </c>
      <c r="H12854" t="s">
        <v>5919</v>
      </c>
      <c r="I12854" t="s">
        <v>5920</v>
      </c>
      <c r="L12854" t="s">
        <v>9561</v>
      </c>
      <c r="M12854" t="s">
        <v>13295</v>
      </c>
      <c r="N12854" t="s">
        <v>10264</v>
      </c>
      <c r="O12854" t="s">
        <v>13296</v>
      </c>
    </row>
    <row r="12855" spans="1:15">
      <c r="A12855" s="8" t="str">
        <f t="shared" si="784"/>
        <v>https://w3id.org/kouigenjimonogatari/data/1087-06.json</v>
      </c>
      <c r="B12855">
        <v>1087</v>
      </c>
      <c r="C12855">
        <v>6</v>
      </c>
      <c r="D12855" t="s">
        <v>13315</v>
      </c>
      <c r="E12855" t="s">
        <v>5917</v>
      </c>
      <c r="F12855" t="s">
        <v>12375</v>
      </c>
      <c r="G12855">
        <v>34</v>
      </c>
      <c r="H12855" t="s">
        <v>5919</v>
      </c>
      <c r="I12855" t="s">
        <v>5920</v>
      </c>
      <c r="L12855" t="s">
        <v>9561</v>
      </c>
      <c r="M12855" t="s">
        <v>13295</v>
      </c>
      <c r="N12855" t="s">
        <v>10264</v>
      </c>
      <c r="O12855" t="s">
        <v>13296</v>
      </c>
    </row>
    <row r="12856" spans="1:15">
      <c r="A12856" s="8" t="str">
        <f t="shared" si="784"/>
        <v>https://w3id.org/kouigenjimonogatari/data/1087-07.json</v>
      </c>
      <c r="B12856">
        <v>1087</v>
      </c>
      <c r="C12856">
        <v>7</v>
      </c>
      <c r="D12856" t="s">
        <v>13316</v>
      </c>
      <c r="E12856" t="s">
        <v>5917</v>
      </c>
      <c r="F12856" t="s">
        <v>12375</v>
      </c>
      <c r="G12856">
        <v>34</v>
      </c>
      <c r="H12856" t="s">
        <v>5919</v>
      </c>
      <c r="I12856" t="s">
        <v>5920</v>
      </c>
      <c r="L12856" t="s">
        <v>9561</v>
      </c>
      <c r="M12856" t="s">
        <v>13295</v>
      </c>
      <c r="N12856" t="s">
        <v>10264</v>
      </c>
      <c r="O12856" t="s">
        <v>13296</v>
      </c>
    </row>
    <row r="12857" spans="1:15">
      <c r="A12857" s="8" t="str">
        <f t="shared" si="784"/>
        <v>https://w3id.org/kouigenjimonogatari/data/1087-08.json</v>
      </c>
      <c r="B12857">
        <v>1087</v>
      </c>
      <c r="C12857">
        <v>8</v>
      </c>
      <c r="D12857" t="s">
        <v>13317</v>
      </c>
      <c r="E12857" t="s">
        <v>5917</v>
      </c>
      <c r="F12857" t="s">
        <v>12375</v>
      </c>
      <c r="G12857">
        <v>34</v>
      </c>
      <c r="H12857" t="s">
        <v>5919</v>
      </c>
      <c r="I12857" t="s">
        <v>5920</v>
      </c>
      <c r="L12857" t="s">
        <v>9561</v>
      </c>
      <c r="M12857" t="s">
        <v>13295</v>
      </c>
      <c r="N12857" t="s">
        <v>10264</v>
      </c>
      <c r="O12857" t="s">
        <v>13296</v>
      </c>
    </row>
    <row r="12858" spans="1:15">
      <c r="A12858" s="8" t="str">
        <f t="shared" si="784"/>
        <v>https://w3id.org/kouigenjimonogatari/data/1087-09.json</v>
      </c>
      <c r="B12858">
        <v>1087</v>
      </c>
      <c r="C12858">
        <v>9</v>
      </c>
      <c r="D12858" t="s">
        <v>13318</v>
      </c>
      <c r="E12858" t="s">
        <v>5917</v>
      </c>
      <c r="F12858" t="s">
        <v>12375</v>
      </c>
      <c r="G12858">
        <v>34</v>
      </c>
      <c r="H12858" t="s">
        <v>5919</v>
      </c>
      <c r="I12858" t="s">
        <v>5920</v>
      </c>
      <c r="L12858" t="s">
        <v>9561</v>
      </c>
      <c r="M12858" t="s">
        <v>13295</v>
      </c>
      <c r="N12858" t="s">
        <v>10264</v>
      </c>
      <c r="O12858" t="s">
        <v>13296</v>
      </c>
    </row>
    <row r="12859" spans="1:15">
      <c r="A12859" s="8" t="str">
        <f t="shared" si="784"/>
        <v>https://w3id.org/kouigenjimonogatari/data/1087-10.json</v>
      </c>
      <c r="B12859">
        <v>1087</v>
      </c>
      <c r="C12859">
        <v>10</v>
      </c>
      <c r="D12859" t="s">
        <v>13319</v>
      </c>
      <c r="E12859" t="s">
        <v>5917</v>
      </c>
      <c r="F12859" t="s">
        <v>12375</v>
      </c>
      <c r="G12859">
        <v>34</v>
      </c>
      <c r="H12859" t="s">
        <v>5919</v>
      </c>
      <c r="I12859" t="s">
        <v>5920</v>
      </c>
      <c r="L12859" t="s">
        <v>9561</v>
      </c>
      <c r="M12859" t="s">
        <v>13295</v>
      </c>
      <c r="N12859" t="s">
        <v>10264</v>
      </c>
      <c r="O12859" t="s">
        <v>13296</v>
      </c>
    </row>
    <row r="12860" spans="1:15">
      <c r="A12860" s="8" t="str">
        <f t="shared" si="784"/>
        <v>https://w3id.org/kouigenjimonogatari/data/1087-11.json</v>
      </c>
      <c r="B12860">
        <v>1087</v>
      </c>
      <c r="C12860">
        <v>11</v>
      </c>
      <c r="D12860" t="s">
        <v>13320</v>
      </c>
      <c r="E12860" t="s">
        <v>5917</v>
      </c>
      <c r="F12860" t="s">
        <v>12375</v>
      </c>
      <c r="G12860">
        <v>34</v>
      </c>
      <c r="H12860" t="s">
        <v>5919</v>
      </c>
      <c r="I12860" t="s">
        <v>5920</v>
      </c>
      <c r="L12860" t="s">
        <v>9561</v>
      </c>
      <c r="M12860" t="s">
        <v>13295</v>
      </c>
      <c r="N12860" t="s">
        <v>10264</v>
      </c>
      <c r="O12860" t="s">
        <v>13296</v>
      </c>
    </row>
    <row r="12861" spans="1:15">
      <c r="A12861" s="8" t="str">
        <f t="shared" si="784"/>
        <v>https://w3id.org/kouigenjimonogatari/data/1087-12.json</v>
      </c>
      <c r="B12861">
        <v>1087</v>
      </c>
      <c r="C12861">
        <v>12</v>
      </c>
      <c r="D12861" t="s">
        <v>13321</v>
      </c>
      <c r="E12861" t="s">
        <v>5917</v>
      </c>
      <c r="F12861" t="s">
        <v>12375</v>
      </c>
      <c r="G12861">
        <v>34</v>
      </c>
      <c r="H12861" t="s">
        <v>5919</v>
      </c>
      <c r="I12861" t="s">
        <v>5920</v>
      </c>
      <c r="L12861" t="s">
        <v>9561</v>
      </c>
      <c r="M12861" t="s">
        <v>13295</v>
      </c>
      <c r="N12861" t="s">
        <v>10264</v>
      </c>
      <c r="O12861" t="s">
        <v>13296</v>
      </c>
    </row>
    <row r="12862" spans="1:15">
      <c r="A12862" s="8" t="str">
        <f t="shared" si="784"/>
        <v>https://w3id.org/kouigenjimonogatari/data/1087-13.json</v>
      </c>
      <c r="B12862">
        <v>1087</v>
      </c>
      <c r="C12862">
        <v>13</v>
      </c>
      <c r="D12862" t="s">
        <v>13322</v>
      </c>
      <c r="E12862" t="s">
        <v>5917</v>
      </c>
      <c r="F12862" t="s">
        <v>12375</v>
      </c>
      <c r="G12862">
        <v>34</v>
      </c>
      <c r="H12862" t="s">
        <v>5919</v>
      </c>
      <c r="I12862" t="s">
        <v>5920</v>
      </c>
      <c r="L12862" t="s">
        <v>9561</v>
      </c>
      <c r="M12862" t="s">
        <v>13295</v>
      </c>
      <c r="N12862" t="s">
        <v>10264</v>
      </c>
      <c r="O12862" t="s">
        <v>13296</v>
      </c>
    </row>
    <row r="12863" spans="1:15">
      <c r="A12863" s="8" t="str">
        <f t="shared" si="784"/>
        <v>https://w3id.org/kouigenjimonogatari/data/1087-14.json</v>
      </c>
      <c r="B12863">
        <v>1087</v>
      </c>
      <c r="C12863">
        <v>14</v>
      </c>
      <c r="D12863" t="s">
        <v>13323</v>
      </c>
      <c r="E12863" t="s">
        <v>5917</v>
      </c>
      <c r="F12863" t="s">
        <v>12375</v>
      </c>
      <c r="G12863">
        <v>34</v>
      </c>
      <c r="H12863" t="s">
        <v>5919</v>
      </c>
      <c r="I12863" t="s">
        <v>5920</v>
      </c>
      <c r="L12863" t="s">
        <v>9561</v>
      </c>
      <c r="M12863" t="s">
        <v>13295</v>
      </c>
      <c r="N12863" t="s">
        <v>10264</v>
      </c>
      <c r="O12863" t="s">
        <v>13296</v>
      </c>
    </row>
    <row r="12864" spans="1:15">
      <c r="A12864" s="8" t="str">
        <f t="shared" ref="A12864:A12927" si="785">"https://w3id.org/kouigenjimonogatari/data/"&amp;TEXT(B12864, "0000")&amp;"-"&amp;TEXT(C12864, "00")&amp;".json"</f>
        <v>https://w3id.org/kouigenjimonogatari/data/1088-01.json</v>
      </c>
      <c r="B12864">
        <v>1088</v>
      </c>
      <c r="C12864">
        <v>1</v>
      </c>
      <c r="D12864" t="s">
        <v>13324</v>
      </c>
      <c r="E12864" t="s">
        <v>5917</v>
      </c>
      <c r="F12864" t="s">
        <v>12375</v>
      </c>
      <c r="G12864">
        <v>34</v>
      </c>
      <c r="H12864" t="s">
        <v>5919</v>
      </c>
      <c r="I12864" t="s">
        <v>5920</v>
      </c>
      <c r="L12864" t="s">
        <v>9567</v>
      </c>
      <c r="M12864" t="s">
        <v>13325</v>
      </c>
      <c r="N12864" t="s">
        <v>10264</v>
      </c>
      <c r="O12864" t="s">
        <v>13326</v>
      </c>
    </row>
    <row r="12865" spans="1:15">
      <c r="A12865" s="8" t="str">
        <f t="shared" si="785"/>
        <v>https://w3id.org/kouigenjimonogatari/data/1088-02.json</v>
      </c>
      <c r="B12865">
        <v>1088</v>
      </c>
      <c r="C12865">
        <v>2</v>
      </c>
      <c r="D12865" t="s">
        <v>13327</v>
      </c>
      <c r="E12865" t="s">
        <v>5917</v>
      </c>
      <c r="F12865" t="s">
        <v>12375</v>
      </c>
      <c r="G12865">
        <v>34</v>
      </c>
      <c r="H12865" t="s">
        <v>5919</v>
      </c>
      <c r="I12865" t="s">
        <v>5920</v>
      </c>
      <c r="L12865" t="s">
        <v>9567</v>
      </c>
      <c r="M12865" t="s">
        <v>13325</v>
      </c>
      <c r="N12865" t="s">
        <v>10264</v>
      </c>
      <c r="O12865" t="s">
        <v>13326</v>
      </c>
    </row>
    <row r="12866" spans="1:15">
      <c r="A12866" s="8" t="str">
        <f t="shared" si="785"/>
        <v>https://w3id.org/kouigenjimonogatari/data/1088-03.json</v>
      </c>
      <c r="B12866">
        <v>1088</v>
      </c>
      <c r="C12866">
        <v>3</v>
      </c>
      <c r="D12866" t="s">
        <v>13328</v>
      </c>
      <c r="E12866" t="s">
        <v>5917</v>
      </c>
      <c r="F12866" t="s">
        <v>12375</v>
      </c>
      <c r="G12866">
        <v>34</v>
      </c>
      <c r="H12866" t="s">
        <v>5919</v>
      </c>
      <c r="I12866" t="s">
        <v>5920</v>
      </c>
      <c r="L12866" t="s">
        <v>9567</v>
      </c>
      <c r="M12866" t="s">
        <v>13325</v>
      </c>
      <c r="N12866" t="s">
        <v>10264</v>
      </c>
      <c r="O12866" t="s">
        <v>13326</v>
      </c>
    </row>
    <row r="12867" spans="1:15">
      <c r="A12867" s="8" t="str">
        <f t="shared" si="785"/>
        <v>https://w3id.org/kouigenjimonogatari/data/1088-04.json</v>
      </c>
      <c r="B12867">
        <v>1088</v>
      </c>
      <c r="C12867">
        <v>4</v>
      </c>
      <c r="D12867" t="s">
        <v>13329</v>
      </c>
      <c r="E12867" t="s">
        <v>5917</v>
      </c>
      <c r="F12867" t="s">
        <v>12375</v>
      </c>
      <c r="G12867">
        <v>34</v>
      </c>
      <c r="H12867" t="s">
        <v>5919</v>
      </c>
      <c r="I12867" t="s">
        <v>5920</v>
      </c>
      <c r="L12867" t="s">
        <v>9567</v>
      </c>
      <c r="M12867" t="s">
        <v>13325</v>
      </c>
      <c r="N12867" t="s">
        <v>10264</v>
      </c>
      <c r="O12867" t="s">
        <v>13326</v>
      </c>
    </row>
    <row r="12868" spans="1:15">
      <c r="A12868" s="8" t="str">
        <f t="shared" si="785"/>
        <v>https://w3id.org/kouigenjimonogatari/data/1088-05.json</v>
      </c>
      <c r="B12868">
        <v>1088</v>
      </c>
      <c r="C12868">
        <v>5</v>
      </c>
      <c r="D12868" t="s">
        <v>13330</v>
      </c>
      <c r="E12868" t="s">
        <v>5917</v>
      </c>
      <c r="F12868" t="s">
        <v>12375</v>
      </c>
      <c r="G12868">
        <v>34</v>
      </c>
      <c r="H12868" t="s">
        <v>5919</v>
      </c>
      <c r="I12868" t="s">
        <v>5920</v>
      </c>
      <c r="L12868" t="s">
        <v>9567</v>
      </c>
      <c r="M12868" t="s">
        <v>13325</v>
      </c>
      <c r="N12868" t="s">
        <v>10264</v>
      </c>
      <c r="O12868" t="s">
        <v>13326</v>
      </c>
    </row>
    <row r="12869" spans="1:15">
      <c r="A12869" s="8" t="str">
        <f t="shared" si="785"/>
        <v>https://w3id.org/kouigenjimonogatari/data/1088-06.json</v>
      </c>
      <c r="B12869">
        <v>1088</v>
      </c>
      <c r="C12869">
        <v>6</v>
      </c>
      <c r="D12869" t="s">
        <v>13331</v>
      </c>
      <c r="E12869" t="s">
        <v>5917</v>
      </c>
      <c r="F12869" t="s">
        <v>12375</v>
      </c>
      <c r="G12869">
        <v>34</v>
      </c>
      <c r="H12869" t="s">
        <v>5919</v>
      </c>
      <c r="I12869" t="s">
        <v>5920</v>
      </c>
      <c r="L12869" t="s">
        <v>9567</v>
      </c>
      <c r="M12869" t="s">
        <v>13325</v>
      </c>
      <c r="N12869" t="s">
        <v>10264</v>
      </c>
      <c r="O12869" t="s">
        <v>13326</v>
      </c>
    </row>
    <row r="12870" spans="1:15">
      <c r="A12870" s="8" t="str">
        <f t="shared" si="785"/>
        <v>https://w3id.org/kouigenjimonogatari/data/1088-07.json</v>
      </c>
      <c r="B12870">
        <v>1088</v>
      </c>
      <c r="C12870">
        <v>7</v>
      </c>
      <c r="D12870" t="s">
        <v>13332</v>
      </c>
      <c r="E12870" t="s">
        <v>5917</v>
      </c>
      <c r="F12870" t="s">
        <v>12375</v>
      </c>
      <c r="G12870">
        <v>34</v>
      </c>
      <c r="H12870" t="s">
        <v>5919</v>
      </c>
      <c r="I12870" t="s">
        <v>5920</v>
      </c>
      <c r="L12870" t="s">
        <v>9567</v>
      </c>
      <c r="M12870" t="s">
        <v>13325</v>
      </c>
      <c r="N12870" t="s">
        <v>10264</v>
      </c>
      <c r="O12870" t="s">
        <v>13326</v>
      </c>
    </row>
    <row r="12871" spans="1:15">
      <c r="A12871" s="8" t="str">
        <f t="shared" si="785"/>
        <v>https://w3id.org/kouigenjimonogatari/data/1088-08.json</v>
      </c>
      <c r="B12871">
        <v>1088</v>
      </c>
      <c r="C12871">
        <v>8</v>
      </c>
      <c r="D12871" t="s">
        <v>13333</v>
      </c>
      <c r="E12871" t="s">
        <v>5917</v>
      </c>
      <c r="F12871" t="s">
        <v>12375</v>
      </c>
      <c r="G12871">
        <v>34</v>
      </c>
      <c r="H12871" t="s">
        <v>5919</v>
      </c>
      <c r="I12871" t="s">
        <v>5920</v>
      </c>
      <c r="L12871" t="s">
        <v>9567</v>
      </c>
      <c r="M12871" t="s">
        <v>13325</v>
      </c>
      <c r="N12871" t="s">
        <v>10264</v>
      </c>
      <c r="O12871" t="s">
        <v>13326</v>
      </c>
    </row>
    <row r="12872" spans="1:15">
      <c r="A12872" s="8" t="str">
        <f t="shared" si="785"/>
        <v>https://w3id.org/kouigenjimonogatari/data/1088-09.json</v>
      </c>
      <c r="B12872">
        <v>1088</v>
      </c>
      <c r="C12872">
        <v>9</v>
      </c>
      <c r="D12872" t="s">
        <v>13334</v>
      </c>
      <c r="E12872" t="s">
        <v>5917</v>
      </c>
      <c r="F12872" t="s">
        <v>12375</v>
      </c>
      <c r="G12872">
        <v>34</v>
      </c>
      <c r="H12872" t="s">
        <v>5919</v>
      </c>
      <c r="I12872" t="s">
        <v>5920</v>
      </c>
      <c r="L12872" t="s">
        <v>9567</v>
      </c>
      <c r="M12872" t="s">
        <v>13325</v>
      </c>
      <c r="N12872" t="s">
        <v>10264</v>
      </c>
      <c r="O12872" t="s">
        <v>13326</v>
      </c>
    </row>
    <row r="12873" spans="1:15">
      <c r="A12873" s="8" t="str">
        <f t="shared" si="785"/>
        <v>https://w3id.org/kouigenjimonogatari/data/1088-10.json</v>
      </c>
      <c r="B12873">
        <v>1088</v>
      </c>
      <c r="C12873">
        <v>10</v>
      </c>
      <c r="D12873" t="s">
        <v>13335</v>
      </c>
      <c r="E12873" t="s">
        <v>5917</v>
      </c>
      <c r="F12873" t="s">
        <v>12375</v>
      </c>
      <c r="G12873">
        <v>34</v>
      </c>
      <c r="H12873" t="s">
        <v>5919</v>
      </c>
      <c r="I12873" t="s">
        <v>5920</v>
      </c>
      <c r="L12873" t="s">
        <v>9567</v>
      </c>
      <c r="M12873" t="s">
        <v>13325</v>
      </c>
      <c r="N12873" t="s">
        <v>10264</v>
      </c>
      <c r="O12873" t="s">
        <v>13326</v>
      </c>
    </row>
    <row r="12874" spans="1:15">
      <c r="A12874" s="8" t="str">
        <f t="shared" si="785"/>
        <v>https://w3id.org/kouigenjimonogatari/data/1088-11.json</v>
      </c>
      <c r="B12874">
        <v>1088</v>
      </c>
      <c r="C12874">
        <v>11</v>
      </c>
      <c r="D12874" t="s">
        <v>13336</v>
      </c>
      <c r="E12874" t="s">
        <v>5917</v>
      </c>
      <c r="F12874" t="s">
        <v>12375</v>
      </c>
      <c r="G12874">
        <v>34</v>
      </c>
      <c r="H12874" t="s">
        <v>5919</v>
      </c>
      <c r="I12874" t="s">
        <v>5920</v>
      </c>
      <c r="L12874" t="s">
        <v>9567</v>
      </c>
      <c r="M12874" t="s">
        <v>13325</v>
      </c>
      <c r="N12874" t="s">
        <v>10264</v>
      </c>
      <c r="O12874" t="s">
        <v>13326</v>
      </c>
    </row>
    <row r="12875" spans="1:15">
      <c r="A12875" s="8" t="str">
        <f t="shared" si="785"/>
        <v>https://w3id.org/kouigenjimonogatari/data/1088-12.json</v>
      </c>
      <c r="B12875">
        <v>1088</v>
      </c>
      <c r="C12875">
        <v>12</v>
      </c>
      <c r="D12875" t="s">
        <v>13337</v>
      </c>
      <c r="E12875" t="s">
        <v>5917</v>
      </c>
      <c r="F12875" t="s">
        <v>12375</v>
      </c>
      <c r="G12875">
        <v>34</v>
      </c>
      <c r="H12875" t="s">
        <v>5919</v>
      </c>
      <c r="I12875" t="s">
        <v>5920</v>
      </c>
      <c r="L12875" t="s">
        <v>9567</v>
      </c>
      <c r="M12875" t="s">
        <v>13325</v>
      </c>
      <c r="N12875" t="s">
        <v>10264</v>
      </c>
      <c r="O12875" t="s">
        <v>13326</v>
      </c>
    </row>
    <row r="12876" spans="1:15">
      <c r="A12876" s="8" t="str">
        <f t="shared" si="785"/>
        <v>https://w3id.org/kouigenjimonogatari/data/1088-13.json</v>
      </c>
      <c r="B12876">
        <v>1088</v>
      </c>
      <c r="C12876">
        <v>13</v>
      </c>
      <c r="D12876" t="s">
        <v>13338</v>
      </c>
      <c r="E12876" t="s">
        <v>5917</v>
      </c>
      <c r="F12876" t="s">
        <v>12375</v>
      </c>
      <c r="G12876">
        <v>34</v>
      </c>
      <c r="H12876" t="s">
        <v>5919</v>
      </c>
      <c r="I12876" t="s">
        <v>5920</v>
      </c>
      <c r="L12876" t="s">
        <v>9567</v>
      </c>
      <c r="M12876" t="s">
        <v>13325</v>
      </c>
      <c r="N12876" t="s">
        <v>10264</v>
      </c>
      <c r="O12876" t="s">
        <v>13326</v>
      </c>
    </row>
    <row r="12877" spans="1:15">
      <c r="A12877" s="8" t="str">
        <f t="shared" si="785"/>
        <v>https://w3id.org/kouigenjimonogatari/data/1088-14.json</v>
      </c>
      <c r="B12877">
        <v>1088</v>
      </c>
      <c r="C12877">
        <v>14</v>
      </c>
      <c r="D12877" t="s">
        <v>13339</v>
      </c>
      <c r="E12877" t="s">
        <v>5917</v>
      </c>
      <c r="F12877" t="s">
        <v>12375</v>
      </c>
      <c r="G12877">
        <v>34</v>
      </c>
      <c r="H12877" t="s">
        <v>5919</v>
      </c>
      <c r="I12877" t="s">
        <v>5920</v>
      </c>
      <c r="L12877" t="s">
        <v>9567</v>
      </c>
      <c r="M12877" t="s">
        <v>13325</v>
      </c>
      <c r="N12877" t="s">
        <v>10264</v>
      </c>
      <c r="O12877" t="s">
        <v>13326</v>
      </c>
    </row>
    <row r="12878" spans="1:15">
      <c r="A12878" s="8" t="str">
        <f t="shared" si="785"/>
        <v>https://w3id.org/kouigenjimonogatari/data/1089-01.json</v>
      </c>
      <c r="B12878">
        <v>1089</v>
      </c>
      <c r="C12878">
        <v>1</v>
      </c>
      <c r="D12878" t="s">
        <v>13340</v>
      </c>
      <c r="E12878" t="s">
        <v>5917</v>
      </c>
      <c r="F12878" t="s">
        <v>12375</v>
      </c>
      <c r="G12878">
        <v>34</v>
      </c>
      <c r="H12878" t="s">
        <v>5919</v>
      </c>
      <c r="I12878" t="s">
        <v>5920</v>
      </c>
      <c r="L12878" t="s">
        <v>9567</v>
      </c>
      <c r="M12878" t="s">
        <v>13325</v>
      </c>
      <c r="N12878" t="s">
        <v>10264</v>
      </c>
      <c r="O12878" t="s">
        <v>13326</v>
      </c>
    </row>
    <row r="12879" spans="1:15">
      <c r="A12879" s="8" t="str">
        <f t="shared" si="785"/>
        <v>https://w3id.org/kouigenjimonogatari/data/1089-02.json</v>
      </c>
      <c r="B12879">
        <v>1089</v>
      </c>
      <c r="C12879">
        <v>2</v>
      </c>
      <c r="D12879" t="s">
        <v>13341</v>
      </c>
      <c r="E12879" t="s">
        <v>5917</v>
      </c>
      <c r="F12879" t="s">
        <v>12375</v>
      </c>
      <c r="G12879">
        <v>34</v>
      </c>
      <c r="H12879" t="s">
        <v>5919</v>
      </c>
      <c r="I12879" t="s">
        <v>5920</v>
      </c>
      <c r="L12879" t="s">
        <v>9567</v>
      </c>
      <c r="M12879" t="s">
        <v>13325</v>
      </c>
      <c r="N12879" t="s">
        <v>10264</v>
      </c>
      <c r="O12879" t="s">
        <v>13326</v>
      </c>
    </row>
    <row r="12880" spans="1:15">
      <c r="A12880" s="8" t="str">
        <f t="shared" si="785"/>
        <v>https://w3id.org/kouigenjimonogatari/data/1089-03.json</v>
      </c>
      <c r="B12880">
        <v>1089</v>
      </c>
      <c r="C12880">
        <v>3</v>
      </c>
      <c r="D12880" t="s">
        <v>13342</v>
      </c>
      <c r="E12880" t="s">
        <v>5917</v>
      </c>
      <c r="F12880" t="s">
        <v>12375</v>
      </c>
      <c r="G12880">
        <v>34</v>
      </c>
      <c r="H12880" t="s">
        <v>5919</v>
      </c>
      <c r="I12880" t="s">
        <v>5920</v>
      </c>
      <c r="L12880" t="s">
        <v>9567</v>
      </c>
      <c r="M12880" t="s">
        <v>13325</v>
      </c>
      <c r="N12880" t="s">
        <v>10264</v>
      </c>
      <c r="O12880" t="s">
        <v>13326</v>
      </c>
    </row>
    <row r="12881" spans="1:15">
      <c r="A12881" s="8" t="str">
        <f t="shared" si="785"/>
        <v>https://w3id.org/kouigenjimonogatari/data/1089-04.json</v>
      </c>
      <c r="B12881">
        <v>1089</v>
      </c>
      <c r="C12881">
        <v>4</v>
      </c>
      <c r="D12881" t="s">
        <v>13343</v>
      </c>
      <c r="E12881" t="s">
        <v>5917</v>
      </c>
      <c r="F12881" t="s">
        <v>12375</v>
      </c>
      <c r="G12881">
        <v>34</v>
      </c>
      <c r="H12881" t="s">
        <v>5919</v>
      </c>
      <c r="I12881" t="s">
        <v>5920</v>
      </c>
      <c r="L12881" t="s">
        <v>9567</v>
      </c>
      <c r="M12881" t="s">
        <v>13325</v>
      </c>
      <c r="N12881" t="s">
        <v>10264</v>
      </c>
      <c r="O12881" t="s">
        <v>13326</v>
      </c>
    </row>
    <row r="12882" spans="1:15">
      <c r="A12882" s="8" t="str">
        <f t="shared" si="785"/>
        <v>https://w3id.org/kouigenjimonogatari/data/1089-05.json</v>
      </c>
      <c r="B12882">
        <v>1089</v>
      </c>
      <c r="C12882">
        <v>5</v>
      </c>
      <c r="D12882" t="s">
        <v>13344</v>
      </c>
      <c r="E12882" t="s">
        <v>5917</v>
      </c>
      <c r="F12882" t="s">
        <v>12375</v>
      </c>
      <c r="G12882">
        <v>34</v>
      </c>
      <c r="H12882" t="s">
        <v>5919</v>
      </c>
      <c r="I12882" t="s">
        <v>5920</v>
      </c>
      <c r="L12882" t="s">
        <v>9567</v>
      </c>
      <c r="M12882" t="s">
        <v>13325</v>
      </c>
      <c r="N12882" t="s">
        <v>10264</v>
      </c>
      <c r="O12882" t="s">
        <v>13326</v>
      </c>
    </row>
    <row r="12883" spans="1:15">
      <c r="A12883" s="8" t="str">
        <f t="shared" si="785"/>
        <v>https://w3id.org/kouigenjimonogatari/data/1089-06.json</v>
      </c>
      <c r="B12883">
        <v>1089</v>
      </c>
      <c r="C12883">
        <v>6</v>
      </c>
      <c r="D12883" t="s">
        <v>13345</v>
      </c>
      <c r="E12883" t="s">
        <v>5917</v>
      </c>
      <c r="F12883" t="s">
        <v>12375</v>
      </c>
      <c r="G12883">
        <v>34</v>
      </c>
      <c r="H12883" t="s">
        <v>5919</v>
      </c>
      <c r="I12883" t="s">
        <v>5920</v>
      </c>
      <c r="L12883" t="s">
        <v>9567</v>
      </c>
      <c r="M12883" t="s">
        <v>13325</v>
      </c>
      <c r="N12883" t="s">
        <v>10264</v>
      </c>
      <c r="O12883" t="s">
        <v>13326</v>
      </c>
    </row>
    <row r="12884" spans="1:15">
      <c r="A12884" s="8" t="str">
        <f t="shared" si="785"/>
        <v>https://w3id.org/kouigenjimonogatari/data/1089-07.json</v>
      </c>
      <c r="B12884">
        <v>1089</v>
      </c>
      <c r="C12884">
        <v>7</v>
      </c>
      <c r="D12884" t="s">
        <v>13346</v>
      </c>
      <c r="E12884" t="s">
        <v>5917</v>
      </c>
      <c r="F12884" t="s">
        <v>12375</v>
      </c>
      <c r="G12884">
        <v>34</v>
      </c>
      <c r="H12884" t="s">
        <v>5919</v>
      </c>
      <c r="I12884" t="s">
        <v>5920</v>
      </c>
      <c r="L12884" t="s">
        <v>9567</v>
      </c>
      <c r="M12884" t="s">
        <v>13325</v>
      </c>
      <c r="N12884" t="s">
        <v>10264</v>
      </c>
      <c r="O12884" t="s">
        <v>13326</v>
      </c>
    </row>
    <row r="12885" spans="1:15">
      <c r="A12885" s="8" t="str">
        <f t="shared" si="785"/>
        <v>https://w3id.org/kouigenjimonogatari/data/1089-08.json</v>
      </c>
      <c r="B12885">
        <v>1089</v>
      </c>
      <c r="C12885">
        <v>8</v>
      </c>
      <c r="D12885" t="s">
        <v>13347</v>
      </c>
      <c r="E12885" t="s">
        <v>5917</v>
      </c>
      <c r="F12885" t="s">
        <v>12375</v>
      </c>
      <c r="G12885">
        <v>34</v>
      </c>
      <c r="H12885" t="s">
        <v>5919</v>
      </c>
      <c r="I12885" t="s">
        <v>5920</v>
      </c>
      <c r="L12885" t="s">
        <v>9567</v>
      </c>
      <c r="M12885" t="s">
        <v>13325</v>
      </c>
      <c r="N12885" t="s">
        <v>10264</v>
      </c>
      <c r="O12885" t="s">
        <v>13326</v>
      </c>
    </row>
    <row r="12886" spans="1:15">
      <c r="A12886" s="8" t="str">
        <f t="shared" si="785"/>
        <v>https://w3id.org/kouigenjimonogatari/data/1089-09.json</v>
      </c>
      <c r="B12886">
        <v>1089</v>
      </c>
      <c r="C12886">
        <v>9</v>
      </c>
      <c r="D12886" t="s">
        <v>13348</v>
      </c>
      <c r="E12886" t="s">
        <v>5917</v>
      </c>
      <c r="F12886" t="s">
        <v>12375</v>
      </c>
      <c r="G12886">
        <v>34</v>
      </c>
      <c r="H12886" t="s">
        <v>5919</v>
      </c>
      <c r="I12886" t="s">
        <v>5920</v>
      </c>
      <c r="L12886" t="s">
        <v>9567</v>
      </c>
      <c r="M12886" t="s">
        <v>13325</v>
      </c>
      <c r="N12886" t="s">
        <v>10264</v>
      </c>
      <c r="O12886" t="s">
        <v>13326</v>
      </c>
    </row>
    <row r="12887" spans="1:15">
      <c r="A12887" s="8" t="str">
        <f t="shared" si="785"/>
        <v>https://w3id.org/kouigenjimonogatari/data/1089-10.json</v>
      </c>
      <c r="B12887">
        <v>1089</v>
      </c>
      <c r="C12887">
        <v>10</v>
      </c>
      <c r="D12887" t="s">
        <v>13349</v>
      </c>
      <c r="E12887" t="s">
        <v>5917</v>
      </c>
      <c r="F12887" t="s">
        <v>12375</v>
      </c>
      <c r="G12887">
        <v>34</v>
      </c>
      <c r="H12887" t="s">
        <v>5919</v>
      </c>
      <c r="I12887" t="s">
        <v>5920</v>
      </c>
      <c r="L12887" t="s">
        <v>9567</v>
      </c>
      <c r="M12887" t="s">
        <v>13325</v>
      </c>
      <c r="N12887" t="s">
        <v>10264</v>
      </c>
      <c r="O12887" t="s">
        <v>13326</v>
      </c>
    </row>
    <row r="12888" spans="1:15">
      <c r="A12888" s="8" t="str">
        <f t="shared" si="785"/>
        <v>https://w3id.org/kouigenjimonogatari/data/1089-11.json</v>
      </c>
      <c r="B12888">
        <v>1089</v>
      </c>
      <c r="C12888">
        <v>11</v>
      </c>
      <c r="D12888" t="s">
        <v>13350</v>
      </c>
      <c r="E12888" t="s">
        <v>5917</v>
      </c>
      <c r="F12888" t="s">
        <v>12375</v>
      </c>
      <c r="G12888">
        <v>34</v>
      </c>
      <c r="H12888" t="s">
        <v>5919</v>
      </c>
      <c r="I12888" t="s">
        <v>5920</v>
      </c>
      <c r="L12888" t="s">
        <v>9567</v>
      </c>
      <c r="M12888" t="s">
        <v>13325</v>
      </c>
      <c r="N12888" t="s">
        <v>10264</v>
      </c>
      <c r="O12888" t="s">
        <v>13326</v>
      </c>
    </row>
    <row r="12889" spans="1:15">
      <c r="A12889" s="8" t="str">
        <f t="shared" si="785"/>
        <v>https://w3id.org/kouigenjimonogatari/data/1089-12.json</v>
      </c>
      <c r="B12889">
        <v>1089</v>
      </c>
      <c r="C12889">
        <v>12</v>
      </c>
      <c r="D12889" t="s">
        <v>13351</v>
      </c>
      <c r="E12889" t="s">
        <v>5917</v>
      </c>
      <c r="F12889" t="s">
        <v>12375</v>
      </c>
      <c r="G12889">
        <v>34</v>
      </c>
      <c r="H12889" t="s">
        <v>5919</v>
      </c>
      <c r="I12889" t="s">
        <v>5920</v>
      </c>
      <c r="L12889" t="s">
        <v>9567</v>
      </c>
      <c r="M12889" t="s">
        <v>13325</v>
      </c>
      <c r="N12889" t="s">
        <v>10264</v>
      </c>
      <c r="O12889" t="s">
        <v>13326</v>
      </c>
    </row>
    <row r="12890" spans="1:15">
      <c r="A12890" s="8" t="str">
        <f t="shared" si="785"/>
        <v>https://w3id.org/kouigenjimonogatari/data/1089-13.json</v>
      </c>
      <c r="B12890">
        <v>1089</v>
      </c>
      <c r="C12890">
        <v>13</v>
      </c>
      <c r="D12890" t="s">
        <v>13352</v>
      </c>
      <c r="E12890" t="s">
        <v>5917</v>
      </c>
      <c r="F12890" t="s">
        <v>12375</v>
      </c>
      <c r="G12890">
        <v>34</v>
      </c>
      <c r="H12890" t="s">
        <v>5919</v>
      </c>
      <c r="I12890" t="s">
        <v>5920</v>
      </c>
      <c r="L12890" t="s">
        <v>9567</v>
      </c>
      <c r="M12890" t="s">
        <v>13325</v>
      </c>
      <c r="N12890" t="s">
        <v>10264</v>
      </c>
      <c r="O12890" t="s">
        <v>13326</v>
      </c>
    </row>
    <row r="12891" spans="1:15">
      <c r="A12891" s="8" t="str">
        <f t="shared" si="785"/>
        <v>https://w3id.org/kouigenjimonogatari/data/1089-14.json</v>
      </c>
      <c r="B12891">
        <v>1089</v>
      </c>
      <c r="C12891">
        <v>14</v>
      </c>
      <c r="D12891" t="s">
        <v>13353</v>
      </c>
      <c r="E12891" t="s">
        <v>5917</v>
      </c>
      <c r="F12891" t="s">
        <v>12375</v>
      </c>
      <c r="G12891">
        <v>34</v>
      </c>
      <c r="H12891" t="s">
        <v>5919</v>
      </c>
      <c r="I12891" t="s">
        <v>5920</v>
      </c>
      <c r="L12891" t="s">
        <v>9567</v>
      </c>
      <c r="M12891" t="s">
        <v>13325</v>
      </c>
      <c r="N12891" t="s">
        <v>10264</v>
      </c>
      <c r="O12891" t="s">
        <v>13326</v>
      </c>
    </row>
    <row r="12892" spans="1:15">
      <c r="A12892" s="8" t="str">
        <f t="shared" si="785"/>
        <v>https://w3id.org/kouigenjimonogatari/data/1090-01.json</v>
      </c>
      <c r="B12892">
        <v>1090</v>
      </c>
      <c r="C12892">
        <v>1</v>
      </c>
      <c r="D12892" t="s">
        <v>13354</v>
      </c>
      <c r="E12892" t="s">
        <v>5917</v>
      </c>
      <c r="F12892" t="s">
        <v>12375</v>
      </c>
      <c r="G12892">
        <v>34</v>
      </c>
      <c r="H12892" t="s">
        <v>5919</v>
      </c>
      <c r="I12892" t="s">
        <v>5920</v>
      </c>
      <c r="L12892" t="s">
        <v>9574</v>
      </c>
      <c r="M12892" t="s">
        <v>13355</v>
      </c>
      <c r="N12892" t="s">
        <v>10264</v>
      </c>
      <c r="O12892" t="s">
        <v>13356</v>
      </c>
    </row>
    <row r="12893" spans="1:15">
      <c r="A12893" s="8" t="str">
        <f t="shared" si="785"/>
        <v>https://w3id.org/kouigenjimonogatari/data/1090-02.json</v>
      </c>
      <c r="B12893">
        <v>1090</v>
      </c>
      <c r="C12893">
        <v>2</v>
      </c>
      <c r="D12893" t="s">
        <v>13357</v>
      </c>
      <c r="E12893" t="s">
        <v>5917</v>
      </c>
      <c r="F12893" t="s">
        <v>12375</v>
      </c>
      <c r="G12893">
        <v>34</v>
      </c>
      <c r="H12893" t="s">
        <v>5919</v>
      </c>
      <c r="I12893" t="s">
        <v>5920</v>
      </c>
      <c r="L12893" t="s">
        <v>9574</v>
      </c>
      <c r="M12893" t="s">
        <v>13355</v>
      </c>
      <c r="N12893" t="s">
        <v>10264</v>
      </c>
      <c r="O12893" t="s">
        <v>13356</v>
      </c>
    </row>
    <row r="12894" spans="1:15">
      <c r="A12894" s="8" t="str">
        <f t="shared" si="785"/>
        <v>https://w3id.org/kouigenjimonogatari/data/1090-03.json</v>
      </c>
      <c r="B12894">
        <v>1090</v>
      </c>
      <c r="C12894">
        <v>3</v>
      </c>
      <c r="D12894" t="s">
        <v>13358</v>
      </c>
      <c r="E12894" t="s">
        <v>5917</v>
      </c>
      <c r="F12894" t="s">
        <v>12375</v>
      </c>
      <c r="G12894">
        <v>34</v>
      </c>
      <c r="H12894" t="s">
        <v>5919</v>
      </c>
      <c r="I12894" t="s">
        <v>5920</v>
      </c>
      <c r="L12894" t="s">
        <v>9574</v>
      </c>
      <c r="M12894" t="s">
        <v>13355</v>
      </c>
      <c r="N12894" t="s">
        <v>10264</v>
      </c>
      <c r="O12894" t="s">
        <v>13356</v>
      </c>
    </row>
    <row r="12895" spans="1:15">
      <c r="A12895" s="8" t="str">
        <f t="shared" si="785"/>
        <v>https://w3id.org/kouigenjimonogatari/data/1090-04.json</v>
      </c>
      <c r="B12895">
        <v>1090</v>
      </c>
      <c r="C12895">
        <v>4</v>
      </c>
      <c r="D12895" t="s">
        <v>13359</v>
      </c>
      <c r="E12895" t="s">
        <v>5917</v>
      </c>
      <c r="F12895" t="s">
        <v>12375</v>
      </c>
      <c r="G12895">
        <v>34</v>
      </c>
      <c r="H12895" t="s">
        <v>5919</v>
      </c>
      <c r="I12895" t="s">
        <v>5920</v>
      </c>
      <c r="L12895" t="s">
        <v>9574</v>
      </c>
      <c r="M12895" t="s">
        <v>13355</v>
      </c>
      <c r="N12895" t="s">
        <v>10264</v>
      </c>
      <c r="O12895" t="s">
        <v>13356</v>
      </c>
    </row>
    <row r="12896" spans="1:15">
      <c r="A12896" s="8" t="str">
        <f t="shared" si="785"/>
        <v>https://w3id.org/kouigenjimonogatari/data/1090-05.json</v>
      </c>
      <c r="B12896">
        <v>1090</v>
      </c>
      <c r="C12896">
        <v>5</v>
      </c>
      <c r="D12896" t="s">
        <v>13360</v>
      </c>
      <c r="E12896" t="s">
        <v>5917</v>
      </c>
      <c r="F12896" t="s">
        <v>12375</v>
      </c>
      <c r="G12896">
        <v>34</v>
      </c>
      <c r="H12896" t="s">
        <v>5919</v>
      </c>
      <c r="I12896" t="s">
        <v>5920</v>
      </c>
      <c r="L12896" t="s">
        <v>9574</v>
      </c>
      <c r="M12896" t="s">
        <v>13355</v>
      </c>
      <c r="N12896" t="s">
        <v>10264</v>
      </c>
      <c r="O12896" t="s">
        <v>13356</v>
      </c>
    </row>
    <row r="12897" spans="1:15">
      <c r="A12897" s="8" t="str">
        <f t="shared" si="785"/>
        <v>https://w3id.org/kouigenjimonogatari/data/1090-06.json</v>
      </c>
      <c r="B12897">
        <v>1090</v>
      </c>
      <c r="C12897">
        <v>6</v>
      </c>
      <c r="D12897" t="s">
        <v>13361</v>
      </c>
      <c r="E12897" t="s">
        <v>5917</v>
      </c>
      <c r="F12897" t="s">
        <v>12375</v>
      </c>
      <c r="G12897">
        <v>34</v>
      </c>
      <c r="H12897" t="s">
        <v>5919</v>
      </c>
      <c r="I12897" t="s">
        <v>5920</v>
      </c>
      <c r="L12897" t="s">
        <v>9574</v>
      </c>
      <c r="M12897" t="s">
        <v>13355</v>
      </c>
      <c r="N12897" t="s">
        <v>10264</v>
      </c>
      <c r="O12897" t="s">
        <v>13356</v>
      </c>
    </row>
    <row r="12898" spans="1:15">
      <c r="A12898" s="8" t="str">
        <f t="shared" si="785"/>
        <v>https://w3id.org/kouigenjimonogatari/data/1090-07.json</v>
      </c>
      <c r="B12898">
        <v>1090</v>
      </c>
      <c r="C12898">
        <v>7</v>
      </c>
      <c r="D12898" t="s">
        <v>13362</v>
      </c>
      <c r="E12898" t="s">
        <v>5917</v>
      </c>
      <c r="F12898" t="s">
        <v>12375</v>
      </c>
      <c r="G12898">
        <v>34</v>
      </c>
      <c r="H12898" t="s">
        <v>5919</v>
      </c>
      <c r="I12898" t="s">
        <v>5920</v>
      </c>
      <c r="L12898" t="s">
        <v>9574</v>
      </c>
      <c r="M12898" t="s">
        <v>13355</v>
      </c>
      <c r="N12898" t="s">
        <v>10264</v>
      </c>
      <c r="O12898" t="s">
        <v>13356</v>
      </c>
    </row>
    <row r="12899" spans="1:15">
      <c r="A12899" s="8" t="str">
        <f t="shared" si="785"/>
        <v>https://w3id.org/kouigenjimonogatari/data/1090-08.json</v>
      </c>
      <c r="B12899">
        <v>1090</v>
      </c>
      <c r="C12899">
        <v>8</v>
      </c>
      <c r="D12899" t="s">
        <v>13363</v>
      </c>
      <c r="E12899" t="s">
        <v>5917</v>
      </c>
      <c r="F12899" t="s">
        <v>12375</v>
      </c>
      <c r="G12899">
        <v>34</v>
      </c>
      <c r="H12899" t="s">
        <v>5919</v>
      </c>
      <c r="I12899" t="s">
        <v>5920</v>
      </c>
      <c r="L12899" t="s">
        <v>9574</v>
      </c>
      <c r="M12899" t="s">
        <v>13355</v>
      </c>
      <c r="N12899" t="s">
        <v>10264</v>
      </c>
      <c r="O12899" t="s">
        <v>13356</v>
      </c>
    </row>
    <row r="12900" spans="1:15">
      <c r="A12900" s="8" t="str">
        <f t="shared" si="785"/>
        <v>https://w3id.org/kouigenjimonogatari/data/1090-09.json</v>
      </c>
      <c r="B12900">
        <v>1090</v>
      </c>
      <c r="C12900">
        <v>9</v>
      </c>
      <c r="D12900" t="s">
        <v>13364</v>
      </c>
      <c r="E12900" t="s">
        <v>5917</v>
      </c>
      <c r="F12900" t="s">
        <v>12375</v>
      </c>
      <c r="G12900">
        <v>34</v>
      </c>
      <c r="H12900" t="s">
        <v>5919</v>
      </c>
      <c r="I12900" t="s">
        <v>5920</v>
      </c>
      <c r="L12900" t="s">
        <v>9574</v>
      </c>
      <c r="M12900" t="s">
        <v>13355</v>
      </c>
      <c r="N12900" t="s">
        <v>10264</v>
      </c>
      <c r="O12900" t="s">
        <v>13356</v>
      </c>
    </row>
    <row r="12901" spans="1:15">
      <c r="A12901" s="8" t="str">
        <f t="shared" si="785"/>
        <v>https://w3id.org/kouigenjimonogatari/data/1090-10.json</v>
      </c>
      <c r="B12901">
        <v>1090</v>
      </c>
      <c r="C12901">
        <v>10</v>
      </c>
      <c r="D12901" t="s">
        <v>13365</v>
      </c>
      <c r="E12901" t="s">
        <v>5917</v>
      </c>
      <c r="F12901" t="s">
        <v>12375</v>
      </c>
      <c r="G12901">
        <v>34</v>
      </c>
      <c r="H12901" t="s">
        <v>5919</v>
      </c>
      <c r="I12901" t="s">
        <v>5920</v>
      </c>
      <c r="L12901" t="s">
        <v>9574</v>
      </c>
      <c r="M12901" t="s">
        <v>13355</v>
      </c>
      <c r="N12901" t="s">
        <v>10264</v>
      </c>
      <c r="O12901" t="s">
        <v>13356</v>
      </c>
    </row>
    <row r="12902" spans="1:15">
      <c r="A12902" s="8" t="str">
        <f t="shared" si="785"/>
        <v>https://w3id.org/kouigenjimonogatari/data/1090-11.json</v>
      </c>
      <c r="B12902">
        <v>1090</v>
      </c>
      <c r="C12902">
        <v>11</v>
      </c>
      <c r="D12902" t="s">
        <v>13366</v>
      </c>
      <c r="E12902" t="s">
        <v>5917</v>
      </c>
      <c r="F12902" t="s">
        <v>12375</v>
      </c>
      <c r="G12902">
        <v>34</v>
      </c>
      <c r="H12902" t="s">
        <v>5919</v>
      </c>
      <c r="I12902" t="s">
        <v>5920</v>
      </c>
      <c r="L12902" t="s">
        <v>9574</v>
      </c>
      <c r="M12902" t="s">
        <v>13355</v>
      </c>
      <c r="N12902" t="s">
        <v>10264</v>
      </c>
      <c r="O12902" t="s">
        <v>13356</v>
      </c>
    </row>
    <row r="12903" spans="1:15">
      <c r="A12903" s="8" t="str">
        <f t="shared" si="785"/>
        <v>https://w3id.org/kouigenjimonogatari/data/1090-12.json</v>
      </c>
      <c r="B12903">
        <v>1090</v>
      </c>
      <c r="C12903">
        <v>12</v>
      </c>
      <c r="D12903" t="s">
        <v>13367</v>
      </c>
      <c r="E12903" t="s">
        <v>5917</v>
      </c>
      <c r="F12903" t="s">
        <v>12375</v>
      </c>
      <c r="G12903">
        <v>34</v>
      </c>
      <c r="H12903" t="s">
        <v>5919</v>
      </c>
      <c r="I12903" t="s">
        <v>5920</v>
      </c>
      <c r="L12903" t="s">
        <v>9574</v>
      </c>
      <c r="M12903" t="s">
        <v>13355</v>
      </c>
      <c r="N12903" t="s">
        <v>10264</v>
      </c>
      <c r="O12903" t="s">
        <v>13356</v>
      </c>
    </row>
    <row r="12904" spans="1:15">
      <c r="A12904" s="8" t="str">
        <f t="shared" si="785"/>
        <v>https://w3id.org/kouigenjimonogatari/data/1090-13.json</v>
      </c>
      <c r="B12904">
        <v>1090</v>
      </c>
      <c r="C12904">
        <v>13</v>
      </c>
      <c r="D12904" t="s">
        <v>13368</v>
      </c>
      <c r="E12904" t="s">
        <v>5917</v>
      </c>
      <c r="F12904" t="s">
        <v>12375</v>
      </c>
      <c r="G12904">
        <v>34</v>
      </c>
      <c r="H12904" t="s">
        <v>5919</v>
      </c>
      <c r="I12904" t="s">
        <v>5920</v>
      </c>
      <c r="L12904" t="s">
        <v>9574</v>
      </c>
      <c r="M12904" t="s">
        <v>13355</v>
      </c>
      <c r="N12904" t="s">
        <v>10264</v>
      </c>
      <c r="O12904" t="s">
        <v>13356</v>
      </c>
    </row>
    <row r="12905" spans="1:15">
      <c r="A12905" s="8" t="str">
        <f t="shared" si="785"/>
        <v>https://w3id.org/kouigenjimonogatari/data/1090-14.json</v>
      </c>
      <c r="B12905">
        <v>1090</v>
      </c>
      <c r="C12905">
        <v>14</v>
      </c>
      <c r="D12905" t="s">
        <v>13369</v>
      </c>
      <c r="E12905" t="s">
        <v>5917</v>
      </c>
      <c r="F12905" t="s">
        <v>12375</v>
      </c>
      <c r="G12905">
        <v>34</v>
      </c>
      <c r="H12905" t="s">
        <v>5919</v>
      </c>
      <c r="I12905" t="s">
        <v>5920</v>
      </c>
      <c r="L12905" t="s">
        <v>9574</v>
      </c>
      <c r="M12905" t="s">
        <v>13355</v>
      </c>
      <c r="N12905" t="s">
        <v>10264</v>
      </c>
      <c r="O12905" t="s">
        <v>13356</v>
      </c>
    </row>
    <row r="12906" spans="1:15">
      <c r="A12906" s="8" t="str">
        <f t="shared" si="785"/>
        <v>https://w3id.org/kouigenjimonogatari/data/1091-01.json</v>
      </c>
      <c r="B12906">
        <v>1091</v>
      </c>
      <c r="C12906">
        <v>1</v>
      </c>
      <c r="D12906" t="s">
        <v>13370</v>
      </c>
      <c r="E12906" t="s">
        <v>5917</v>
      </c>
      <c r="F12906" t="s">
        <v>12375</v>
      </c>
      <c r="G12906">
        <v>34</v>
      </c>
      <c r="H12906" t="s">
        <v>5919</v>
      </c>
      <c r="I12906" t="s">
        <v>5920</v>
      </c>
      <c r="L12906" t="s">
        <v>9574</v>
      </c>
      <c r="M12906" t="s">
        <v>13355</v>
      </c>
      <c r="N12906" t="s">
        <v>10264</v>
      </c>
      <c r="O12906" t="s">
        <v>13356</v>
      </c>
    </row>
    <row r="12907" spans="1:15">
      <c r="A12907" s="8" t="str">
        <f t="shared" si="785"/>
        <v>https://w3id.org/kouigenjimonogatari/data/1091-02.json</v>
      </c>
      <c r="B12907">
        <v>1091</v>
      </c>
      <c r="C12907">
        <v>2</v>
      </c>
      <c r="D12907" t="s">
        <v>13371</v>
      </c>
      <c r="E12907" t="s">
        <v>5917</v>
      </c>
      <c r="F12907" t="s">
        <v>12375</v>
      </c>
      <c r="G12907">
        <v>34</v>
      </c>
      <c r="H12907" t="s">
        <v>5919</v>
      </c>
      <c r="I12907" t="s">
        <v>5920</v>
      </c>
      <c r="L12907" t="s">
        <v>9574</v>
      </c>
      <c r="M12907" t="s">
        <v>13355</v>
      </c>
      <c r="N12907" t="s">
        <v>10264</v>
      </c>
      <c r="O12907" t="s">
        <v>13356</v>
      </c>
    </row>
    <row r="12908" spans="1:15">
      <c r="A12908" s="8" t="str">
        <f t="shared" si="785"/>
        <v>https://w3id.org/kouigenjimonogatari/data/1091-03.json</v>
      </c>
      <c r="B12908">
        <v>1091</v>
      </c>
      <c r="C12908">
        <v>3</v>
      </c>
      <c r="D12908" t="s">
        <v>13372</v>
      </c>
      <c r="E12908" t="s">
        <v>5917</v>
      </c>
      <c r="F12908" t="s">
        <v>12375</v>
      </c>
      <c r="G12908">
        <v>34</v>
      </c>
      <c r="H12908" t="s">
        <v>5919</v>
      </c>
      <c r="I12908" t="s">
        <v>5920</v>
      </c>
      <c r="L12908" t="s">
        <v>9574</v>
      </c>
      <c r="M12908" t="s">
        <v>13355</v>
      </c>
      <c r="N12908" t="s">
        <v>10264</v>
      </c>
      <c r="O12908" t="s">
        <v>13356</v>
      </c>
    </row>
    <row r="12909" spans="1:15">
      <c r="A12909" s="8" t="str">
        <f t="shared" si="785"/>
        <v>https://w3id.org/kouigenjimonogatari/data/1091-04.json</v>
      </c>
      <c r="B12909">
        <v>1091</v>
      </c>
      <c r="C12909">
        <v>4</v>
      </c>
      <c r="D12909" t="s">
        <v>13373</v>
      </c>
      <c r="E12909" t="s">
        <v>5917</v>
      </c>
      <c r="F12909" t="s">
        <v>12375</v>
      </c>
      <c r="G12909">
        <v>34</v>
      </c>
      <c r="H12909" t="s">
        <v>5919</v>
      </c>
      <c r="I12909" t="s">
        <v>5920</v>
      </c>
      <c r="L12909" t="s">
        <v>9574</v>
      </c>
      <c r="M12909" t="s">
        <v>13355</v>
      </c>
      <c r="N12909" t="s">
        <v>10264</v>
      </c>
      <c r="O12909" t="s">
        <v>13356</v>
      </c>
    </row>
    <row r="12910" spans="1:15">
      <c r="A12910" s="8" t="str">
        <f t="shared" si="785"/>
        <v>https://w3id.org/kouigenjimonogatari/data/1091-05.json</v>
      </c>
      <c r="B12910">
        <v>1091</v>
      </c>
      <c r="C12910">
        <v>5</v>
      </c>
      <c r="D12910" t="s">
        <v>13374</v>
      </c>
      <c r="E12910" t="s">
        <v>5917</v>
      </c>
      <c r="F12910" t="s">
        <v>12375</v>
      </c>
      <c r="G12910">
        <v>34</v>
      </c>
      <c r="H12910" t="s">
        <v>5919</v>
      </c>
      <c r="I12910" t="s">
        <v>5920</v>
      </c>
      <c r="L12910" t="s">
        <v>9574</v>
      </c>
      <c r="M12910" t="s">
        <v>13355</v>
      </c>
      <c r="N12910" t="s">
        <v>10264</v>
      </c>
      <c r="O12910" t="s">
        <v>13356</v>
      </c>
    </row>
    <row r="12911" spans="1:15">
      <c r="A12911" s="8" t="str">
        <f t="shared" si="785"/>
        <v>https://w3id.org/kouigenjimonogatari/data/1091-06.json</v>
      </c>
      <c r="B12911">
        <v>1091</v>
      </c>
      <c r="C12911">
        <v>6</v>
      </c>
      <c r="D12911" t="s">
        <v>13375</v>
      </c>
      <c r="E12911" t="s">
        <v>5917</v>
      </c>
      <c r="F12911" t="s">
        <v>12375</v>
      </c>
      <c r="G12911">
        <v>34</v>
      </c>
      <c r="H12911" t="s">
        <v>5919</v>
      </c>
      <c r="I12911" t="s">
        <v>5920</v>
      </c>
      <c r="L12911" t="s">
        <v>9574</v>
      </c>
      <c r="M12911" t="s">
        <v>13355</v>
      </c>
      <c r="N12911" t="s">
        <v>10264</v>
      </c>
      <c r="O12911" t="s">
        <v>13356</v>
      </c>
    </row>
    <row r="12912" spans="1:15">
      <c r="A12912" s="8" t="str">
        <f t="shared" si="785"/>
        <v>https://w3id.org/kouigenjimonogatari/data/1091-07.json</v>
      </c>
      <c r="B12912">
        <v>1091</v>
      </c>
      <c r="C12912">
        <v>7</v>
      </c>
      <c r="D12912" t="s">
        <v>13376</v>
      </c>
      <c r="E12912" t="s">
        <v>5917</v>
      </c>
      <c r="F12912" t="s">
        <v>12375</v>
      </c>
      <c r="G12912">
        <v>34</v>
      </c>
      <c r="H12912" t="s">
        <v>5919</v>
      </c>
      <c r="I12912" t="s">
        <v>5920</v>
      </c>
      <c r="L12912" t="s">
        <v>9574</v>
      </c>
      <c r="M12912" t="s">
        <v>13355</v>
      </c>
      <c r="N12912" t="s">
        <v>10264</v>
      </c>
      <c r="O12912" t="s">
        <v>13356</v>
      </c>
    </row>
    <row r="12913" spans="1:15">
      <c r="A12913" s="8" t="str">
        <f t="shared" si="785"/>
        <v>https://w3id.org/kouigenjimonogatari/data/1091-08.json</v>
      </c>
      <c r="B12913">
        <v>1091</v>
      </c>
      <c r="C12913">
        <v>8</v>
      </c>
      <c r="D12913" t="s">
        <v>13377</v>
      </c>
      <c r="E12913" t="s">
        <v>5917</v>
      </c>
      <c r="F12913" t="s">
        <v>12375</v>
      </c>
      <c r="G12913">
        <v>34</v>
      </c>
      <c r="H12913" t="s">
        <v>5919</v>
      </c>
      <c r="I12913" t="s">
        <v>5920</v>
      </c>
      <c r="L12913" t="s">
        <v>9574</v>
      </c>
      <c r="M12913" t="s">
        <v>13355</v>
      </c>
      <c r="N12913" t="s">
        <v>10264</v>
      </c>
      <c r="O12913" t="s">
        <v>13356</v>
      </c>
    </row>
    <row r="12914" spans="1:15">
      <c r="A12914" s="8" t="str">
        <f t="shared" si="785"/>
        <v>https://w3id.org/kouigenjimonogatari/data/1091-09.json</v>
      </c>
      <c r="B12914">
        <v>1091</v>
      </c>
      <c r="C12914">
        <v>9</v>
      </c>
      <c r="D12914" t="s">
        <v>13378</v>
      </c>
      <c r="E12914" t="s">
        <v>5917</v>
      </c>
      <c r="F12914" t="s">
        <v>12375</v>
      </c>
      <c r="G12914">
        <v>34</v>
      </c>
      <c r="H12914" t="s">
        <v>5919</v>
      </c>
      <c r="I12914" t="s">
        <v>5920</v>
      </c>
      <c r="L12914" t="s">
        <v>9574</v>
      </c>
      <c r="M12914" t="s">
        <v>13355</v>
      </c>
      <c r="N12914" t="s">
        <v>10264</v>
      </c>
      <c r="O12914" t="s">
        <v>13356</v>
      </c>
    </row>
    <row r="12915" spans="1:15">
      <c r="A12915" s="8" t="str">
        <f t="shared" si="785"/>
        <v>https://w3id.org/kouigenjimonogatari/data/1091-10.json</v>
      </c>
      <c r="B12915">
        <v>1091</v>
      </c>
      <c r="C12915">
        <v>10</v>
      </c>
      <c r="D12915" t="s">
        <v>13379</v>
      </c>
      <c r="E12915" t="s">
        <v>5917</v>
      </c>
      <c r="F12915" t="s">
        <v>12375</v>
      </c>
      <c r="G12915">
        <v>34</v>
      </c>
      <c r="H12915" t="s">
        <v>5919</v>
      </c>
      <c r="I12915" t="s">
        <v>5920</v>
      </c>
      <c r="L12915" t="s">
        <v>9574</v>
      </c>
      <c r="M12915" t="s">
        <v>13355</v>
      </c>
      <c r="N12915" t="s">
        <v>10264</v>
      </c>
      <c r="O12915" t="s">
        <v>13356</v>
      </c>
    </row>
    <row r="12916" spans="1:15">
      <c r="A12916" s="8" t="str">
        <f t="shared" si="785"/>
        <v>https://w3id.org/kouigenjimonogatari/data/1091-11.json</v>
      </c>
      <c r="B12916">
        <v>1091</v>
      </c>
      <c r="C12916">
        <v>11</v>
      </c>
      <c r="D12916" t="s">
        <v>13380</v>
      </c>
      <c r="E12916" t="s">
        <v>5917</v>
      </c>
      <c r="F12916" t="s">
        <v>12375</v>
      </c>
      <c r="G12916">
        <v>34</v>
      </c>
      <c r="H12916" t="s">
        <v>5919</v>
      </c>
      <c r="I12916" t="s">
        <v>5920</v>
      </c>
      <c r="L12916" t="s">
        <v>9574</v>
      </c>
      <c r="M12916" t="s">
        <v>13355</v>
      </c>
      <c r="N12916" t="s">
        <v>10264</v>
      </c>
      <c r="O12916" t="s">
        <v>13356</v>
      </c>
    </row>
    <row r="12917" spans="1:15">
      <c r="A12917" s="8" t="str">
        <f t="shared" si="785"/>
        <v>https://w3id.org/kouigenjimonogatari/data/1091-12.json</v>
      </c>
      <c r="B12917">
        <v>1091</v>
      </c>
      <c r="C12917">
        <v>12</v>
      </c>
      <c r="D12917" t="s">
        <v>13381</v>
      </c>
      <c r="E12917" t="s">
        <v>5917</v>
      </c>
      <c r="F12917" t="s">
        <v>12375</v>
      </c>
      <c r="G12917">
        <v>34</v>
      </c>
      <c r="H12917" t="s">
        <v>5919</v>
      </c>
      <c r="I12917" t="s">
        <v>5920</v>
      </c>
      <c r="L12917" t="s">
        <v>9574</v>
      </c>
      <c r="M12917" t="s">
        <v>13355</v>
      </c>
      <c r="N12917" t="s">
        <v>10264</v>
      </c>
      <c r="O12917" t="s">
        <v>13356</v>
      </c>
    </row>
    <row r="12918" spans="1:15">
      <c r="A12918" s="8" t="str">
        <f t="shared" si="785"/>
        <v>https://w3id.org/kouigenjimonogatari/data/1091-13.json</v>
      </c>
      <c r="B12918">
        <v>1091</v>
      </c>
      <c r="C12918">
        <v>13</v>
      </c>
      <c r="D12918" t="s">
        <v>13382</v>
      </c>
      <c r="E12918" t="s">
        <v>5917</v>
      </c>
      <c r="F12918" t="s">
        <v>12375</v>
      </c>
      <c r="G12918">
        <v>34</v>
      </c>
      <c r="H12918" t="s">
        <v>5919</v>
      </c>
      <c r="I12918" t="s">
        <v>5920</v>
      </c>
      <c r="L12918" t="s">
        <v>9574</v>
      </c>
      <c r="M12918" t="s">
        <v>13355</v>
      </c>
      <c r="N12918" t="s">
        <v>10264</v>
      </c>
      <c r="O12918" t="s">
        <v>13356</v>
      </c>
    </row>
    <row r="12919" spans="1:15">
      <c r="A12919" s="8" t="str">
        <f t="shared" si="785"/>
        <v>https://w3id.org/kouigenjimonogatari/data/1091-14.json</v>
      </c>
      <c r="B12919">
        <v>1091</v>
      </c>
      <c r="C12919">
        <v>14</v>
      </c>
      <c r="D12919" t="s">
        <v>13383</v>
      </c>
      <c r="E12919" t="s">
        <v>5917</v>
      </c>
      <c r="F12919" t="s">
        <v>12375</v>
      </c>
      <c r="G12919">
        <v>34</v>
      </c>
      <c r="H12919" t="s">
        <v>5919</v>
      </c>
      <c r="I12919" t="s">
        <v>5920</v>
      </c>
      <c r="L12919" t="s">
        <v>9574</v>
      </c>
      <c r="M12919" t="s">
        <v>13355</v>
      </c>
      <c r="N12919" t="s">
        <v>10264</v>
      </c>
      <c r="O12919" t="s">
        <v>13356</v>
      </c>
    </row>
    <row r="12920" spans="1:15">
      <c r="A12920" s="8" t="str">
        <f t="shared" si="785"/>
        <v>https://w3id.org/kouigenjimonogatari/data/1092-01.json</v>
      </c>
      <c r="B12920">
        <v>1092</v>
      </c>
      <c r="C12920">
        <v>1</v>
      </c>
      <c r="D12920" t="s">
        <v>13384</v>
      </c>
      <c r="E12920" t="s">
        <v>5917</v>
      </c>
      <c r="F12920" t="s">
        <v>12375</v>
      </c>
      <c r="G12920">
        <v>34</v>
      </c>
      <c r="H12920" t="s">
        <v>5919</v>
      </c>
      <c r="I12920" t="s">
        <v>5920</v>
      </c>
      <c r="L12920" t="s">
        <v>9587</v>
      </c>
      <c r="M12920" t="s">
        <v>13385</v>
      </c>
      <c r="N12920" t="s">
        <v>10264</v>
      </c>
      <c r="O12920" t="s">
        <v>13386</v>
      </c>
    </row>
    <row r="12921" spans="1:15">
      <c r="A12921" s="8" t="str">
        <f t="shared" si="785"/>
        <v>https://w3id.org/kouigenjimonogatari/data/1092-02.json</v>
      </c>
      <c r="B12921">
        <v>1092</v>
      </c>
      <c r="C12921">
        <v>2</v>
      </c>
      <c r="D12921" t="s">
        <v>13387</v>
      </c>
      <c r="E12921" t="s">
        <v>5917</v>
      </c>
      <c r="F12921" t="s">
        <v>12375</v>
      </c>
      <c r="G12921">
        <v>34</v>
      </c>
      <c r="H12921" t="s">
        <v>5919</v>
      </c>
      <c r="I12921" t="s">
        <v>5920</v>
      </c>
      <c r="L12921" t="s">
        <v>9587</v>
      </c>
      <c r="M12921" t="s">
        <v>13385</v>
      </c>
      <c r="N12921" t="s">
        <v>10264</v>
      </c>
      <c r="O12921" t="s">
        <v>13386</v>
      </c>
    </row>
    <row r="12922" spans="1:15">
      <c r="A12922" s="8" t="str">
        <f t="shared" si="785"/>
        <v>https://w3id.org/kouigenjimonogatari/data/1092-03.json</v>
      </c>
      <c r="B12922">
        <v>1092</v>
      </c>
      <c r="C12922">
        <v>3</v>
      </c>
      <c r="D12922" t="s">
        <v>13388</v>
      </c>
      <c r="E12922" t="s">
        <v>5917</v>
      </c>
      <c r="F12922" t="s">
        <v>12375</v>
      </c>
      <c r="G12922">
        <v>34</v>
      </c>
      <c r="H12922" t="s">
        <v>5919</v>
      </c>
      <c r="I12922" t="s">
        <v>5920</v>
      </c>
      <c r="L12922" t="s">
        <v>9587</v>
      </c>
      <c r="M12922" t="s">
        <v>13385</v>
      </c>
      <c r="N12922" t="s">
        <v>10264</v>
      </c>
      <c r="O12922" t="s">
        <v>13386</v>
      </c>
    </row>
    <row r="12923" spans="1:15">
      <c r="A12923" s="8" t="str">
        <f t="shared" si="785"/>
        <v>https://w3id.org/kouigenjimonogatari/data/1092-04.json</v>
      </c>
      <c r="B12923">
        <v>1092</v>
      </c>
      <c r="C12923">
        <v>4</v>
      </c>
      <c r="D12923" t="s">
        <v>13389</v>
      </c>
      <c r="E12923" t="s">
        <v>5917</v>
      </c>
      <c r="F12923" t="s">
        <v>12375</v>
      </c>
      <c r="G12923">
        <v>34</v>
      </c>
      <c r="H12923" t="s">
        <v>5919</v>
      </c>
      <c r="I12923" t="s">
        <v>5920</v>
      </c>
      <c r="L12923" t="s">
        <v>9587</v>
      </c>
      <c r="M12923" t="s">
        <v>13385</v>
      </c>
      <c r="N12923" t="s">
        <v>10264</v>
      </c>
      <c r="O12923" t="s">
        <v>13386</v>
      </c>
    </row>
    <row r="12924" spans="1:15">
      <c r="A12924" s="8" t="str">
        <f t="shared" si="785"/>
        <v>https://w3id.org/kouigenjimonogatari/data/1092-05.json</v>
      </c>
      <c r="B12924">
        <v>1092</v>
      </c>
      <c r="C12924">
        <v>5</v>
      </c>
      <c r="D12924" t="s">
        <v>13390</v>
      </c>
      <c r="E12924" t="s">
        <v>5917</v>
      </c>
      <c r="F12924" t="s">
        <v>12375</v>
      </c>
      <c r="G12924">
        <v>34</v>
      </c>
      <c r="H12924" t="s">
        <v>5919</v>
      </c>
      <c r="I12924" t="s">
        <v>5920</v>
      </c>
      <c r="L12924" t="s">
        <v>9587</v>
      </c>
      <c r="M12924" t="s">
        <v>13385</v>
      </c>
      <c r="N12924" t="s">
        <v>10264</v>
      </c>
      <c r="O12924" t="s">
        <v>13386</v>
      </c>
    </row>
    <row r="12925" spans="1:15">
      <c r="A12925" s="8" t="str">
        <f t="shared" si="785"/>
        <v>https://w3id.org/kouigenjimonogatari/data/1092-06.json</v>
      </c>
      <c r="B12925">
        <v>1092</v>
      </c>
      <c r="C12925">
        <v>6</v>
      </c>
      <c r="D12925" t="s">
        <v>13391</v>
      </c>
      <c r="E12925" t="s">
        <v>5917</v>
      </c>
      <c r="F12925" t="s">
        <v>12375</v>
      </c>
      <c r="G12925">
        <v>34</v>
      </c>
      <c r="H12925" t="s">
        <v>5919</v>
      </c>
      <c r="I12925" t="s">
        <v>5920</v>
      </c>
      <c r="L12925" t="s">
        <v>9587</v>
      </c>
      <c r="M12925" t="s">
        <v>13385</v>
      </c>
      <c r="N12925" t="s">
        <v>10264</v>
      </c>
      <c r="O12925" t="s">
        <v>13386</v>
      </c>
    </row>
    <row r="12926" spans="1:15">
      <c r="A12926" s="8" t="str">
        <f t="shared" si="785"/>
        <v>https://w3id.org/kouigenjimonogatari/data/1092-07.json</v>
      </c>
      <c r="B12926">
        <v>1092</v>
      </c>
      <c r="C12926">
        <v>7</v>
      </c>
      <c r="D12926" t="s">
        <v>13392</v>
      </c>
      <c r="E12926" t="s">
        <v>5917</v>
      </c>
      <c r="F12926" t="s">
        <v>12375</v>
      </c>
      <c r="G12926">
        <v>34</v>
      </c>
      <c r="H12926" t="s">
        <v>5919</v>
      </c>
      <c r="I12926" t="s">
        <v>5920</v>
      </c>
      <c r="L12926" t="s">
        <v>9587</v>
      </c>
      <c r="M12926" t="s">
        <v>13385</v>
      </c>
      <c r="N12926" t="s">
        <v>10264</v>
      </c>
      <c r="O12926" t="s">
        <v>13386</v>
      </c>
    </row>
    <row r="12927" spans="1:15">
      <c r="A12927" s="8" t="str">
        <f t="shared" si="785"/>
        <v>https://w3id.org/kouigenjimonogatari/data/1092-08.json</v>
      </c>
      <c r="B12927">
        <v>1092</v>
      </c>
      <c r="C12927">
        <v>8</v>
      </c>
      <c r="D12927" t="s">
        <v>13393</v>
      </c>
      <c r="E12927" t="s">
        <v>5917</v>
      </c>
      <c r="F12927" t="s">
        <v>12375</v>
      </c>
      <c r="G12927">
        <v>34</v>
      </c>
      <c r="H12927" t="s">
        <v>5919</v>
      </c>
      <c r="I12927" t="s">
        <v>5920</v>
      </c>
      <c r="L12927" t="s">
        <v>9587</v>
      </c>
      <c r="M12927" t="s">
        <v>13385</v>
      </c>
      <c r="N12927" t="s">
        <v>10264</v>
      </c>
      <c r="O12927" t="s">
        <v>13386</v>
      </c>
    </row>
    <row r="12928" spans="1:15">
      <c r="A12928" s="8" t="str">
        <f t="shared" ref="A12928:A12991" si="786">"https://w3id.org/kouigenjimonogatari/data/"&amp;TEXT(B12928, "0000")&amp;"-"&amp;TEXT(C12928, "00")&amp;".json"</f>
        <v>https://w3id.org/kouigenjimonogatari/data/1092-09.json</v>
      </c>
      <c r="B12928">
        <v>1092</v>
      </c>
      <c r="C12928">
        <v>9</v>
      </c>
      <c r="D12928" t="s">
        <v>13394</v>
      </c>
      <c r="E12928" t="s">
        <v>5917</v>
      </c>
      <c r="F12928" t="s">
        <v>12375</v>
      </c>
      <c r="G12928">
        <v>34</v>
      </c>
      <c r="H12928" t="s">
        <v>5919</v>
      </c>
      <c r="I12928" t="s">
        <v>5920</v>
      </c>
      <c r="L12928" t="s">
        <v>9587</v>
      </c>
      <c r="M12928" t="s">
        <v>13385</v>
      </c>
      <c r="N12928" t="s">
        <v>10264</v>
      </c>
      <c r="O12928" t="s">
        <v>13386</v>
      </c>
    </row>
    <row r="12929" spans="1:15">
      <c r="A12929" s="8" t="str">
        <f t="shared" si="786"/>
        <v>https://w3id.org/kouigenjimonogatari/data/1092-10.json</v>
      </c>
      <c r="B12929">
        <v>1092</v>
      </c>
      <c r="C12929">
        <v>10</v>
      </c>
      <c r="D12929" t="s">
        <v>13395</v>
      </c>
      <c r="E12929" t="s">
        <v>5917</v>
      </c>
      <c r="F12929" t="s">
        <v>12375</v>
      </c>
      <c r="G12929">
        <v>34</v>
      </c>
      <c r="H12929" t="s">
        <v>5919</v>
      </c>
      <c r="I12929" t="s">
        <v>5920</v>
      </c>
      <c r="L12929" t="s">
        <v>9587</v>
      </c>
      <c r="M12929" t="s">
        <v>13385</v>
      </c>
      <c r="N12929" t="s">
        <v>10264</v>
      </c>
      <c r="O12929" t="s">
        <v>13386</v>
      </c>
    </row>
    <row r="12930" spans="1:15">
      <c r="A12930" s="8" t="str">
        <f t="shared" si="786"/>
        <v>https://w3id.org/kouigenjimonogatari/data/1092-11.json</v>
      </c>
      <c r="B12930">
        <v>1092</v>
      </c>
      <c r="C12930">
        <v>11</v>
      </c>
      <c r="D12930" t="s">
        <v>13396</v>
      </c>
      <c r="E12930" t="s">
        <v>5917</v>
      </c>
      <c r="F12930" t="s">
        <v>12375</v>
      </c>
      <c r="G12930">
        <v>34</v>
      </c>
      <c r="H12930" t="s">
        <v>5919</v>
      </c>
      <c r="I12930" t="s">
        <v>5920</v>
      </c>
      <c r="L12930" t="s">
        <v>9587</v>
      </c>
      <c r="M12930" t="s">
        <v>13385</v>
      </c>
      <c r="N12930" t="s">
        <v>10264</v>
      </c>
      <c r="O12930" t="s">
        <v>13386</v>
      </c>
    </row>
    <row r="12931" spans="1:15">
      <c r="A12931" s="8" t="str">
        <f t="shared" si="786"/>
        <v>https://w3id.org/kouigenjimonogatari/data/1092-12.json</v>
      </c>
      <c r="B12931">
        <v>1092</v>
      </c>
      <c r="C12931">
        <v>12</v>
      </c>
      <c r="D12931" t="s">
        <v>13397</v>
      </c>
      <c r="E12931" t="s">
        <v>5917</v>
      </c>
      <c r="F12931" t="s">
        <v>12375</v>
      </c>
      <c r="G12931">
        <v>34</v>
      </c>
      <c r="H12931" t="s">
        <v>5919</v>
      </c>
      <c r="I12931" t="s">
        <v>5920</v>
      </c>
      <c r="L12931" t="s">
        <v>9587</v>
      </c>
      <c r="M12931" t="s">
        <v>13385</v>
      </c>
      <c r="N12931" t="s">
        <v>10264</v>
      </c>
      <c r="O12931" t="s">
        <v>13386</v>
      </c>
    </row>
    <row r="12932" spans="1:15">
      <c r="A12932" s="8" t="str">
        <f t="shared" si="786"/>
        <v>https://w3id.org/kouigenjimonogatari/data/1092-13.json</v>
      </c>
      <c r="B12932">
        <v>1092</v>
      </c>
      <c r="C12932">
        <v>13</v>
      </c>
      <c r="D12932" t="s">
        <v>13398</v>
      </c>
      <c r="E12932" t="s">
        <v>5917</v>
      </c>
      <c r="F12932" t="s">
        <v>12375</v>
      </c>
      <c r="G12932">
        <v>34</v>
      </c>
      <c r="H12932" t="s">
        <v>5919</v>
      </c>
      <c r="I12932" t="s">
        <v>5920</v>
      </c>
      <c r="L12932" t="s">
        <v>9587</v>
      </c>
      <c r="M12932" t="s">
        <v>13385</v>
      </c>
      <c r="N12932" t="s">
        <v>10264</v>
      </c>
      <c r="O12932" t="s">
        <v>13386</v>
      </c>
    </row>
    <row r="12933" spans="1:15">
      <c r="A12933" s="8" t="str">
        <f t="shared" si="786"/>
        <v>https://w3id.org/kouigenjimonogatari/data/1092-14.json</v>
      </c>
      <c r="B12933">
        <v>1092</v>
      </c>
      <c r="C12933">
        <v>14</v>
      </c>
      <c r="D12933" t="s">
        <v>13399</v>
      </c>
      <c r="E12933" t="s">
        <v>5917</v>
      </c>
      <c r="F12933" t="s">
        <v>12375</v>
      </c>
      <c r="G12933">
        <v>34</v>
      </c>
      <c r="H12933" t="s">
        <v>5919</v>
      </c>
      <c r="I12933" t="s">
        <v>5920</v>
      </c>
      <c r="L12933" t="s">
        <v>9587</v>
      </c>
      <c r="M12933" t="s">
        <v>13385</v>
      </c>
      <c r="N12933" t="s">
        <v>10264</v>
      </c>
      <c r="O12933" t="s">
        <v>13386</v>
      </c>
    </row>
    <row r="12934" spans="1:15">
      <c r="A12934" s="8" t="str">
        <f t="shared" si="786"/>
        <v>https://w3id.org/kouigenjimonogatari/data/1093-01.json</v>
      </c>
      <c r="B12934">
        <v>1093</v>
      </c>
      <c r="C12934">
        <v>1</v>
      </c>
      <c r="D12934" t="s">
        <v>13400</v>
      </c>
      <c r="E12934" t="s">
        <v>5917</v>
      </c>
      <c r="F12934" t="s">
        <v>12375</v>
      </c>
      <c r="G12934">
        <v>34</v>
      </c>
      <c r="H12934" t="s">
        <v>5919</v>
      </c>
      <c r="I12934" t="s">
        <v>5920</v>
      </c>
      <c r="L12934" t="s">
        <v>9587</v>
      </c>
      <c r="M12934" t="s">
        <v>13385</v>
      </c>
      <c r="N12934" t="s">
        <v>10264</v>
      </c>
      <c r="O12934" t="s">
        <v>13386</v>
      </c>
    </row>
    <row r="12935" spans="1:15">
      <c r="A12935" s="8" t="str">
        <f t="shared" si="786"/>
        <v>https://w3id.org/kouigenjimonogatari/data/1093-02.json</v>
      </c>
      <c r="B12935">
        <v>1093</v>
      </c>
      <c r="C12935">
        <v>2</v>
      </c>
      <c r="D12935" t="s">
        <v>13401</v>
      </c>
      <c r="E12935" t="s">
        <v>5917</v>
      </c>
      <c r="F12935" t="s">
        <v>12375</v>
      </c>
      <c r="G12935">
        <v>34</v>
      </c>
      <c r="H12935" t="s">
        <v>5919</v>
      </c>
      <c r="I12935" t="s">
        <v>5920</v>
      </c>
      <c r="L12935" t="s">
        <v>9587</v>
      </c>
      <c r="M12935" t="s">
        <v>13385</v>
      </c>
      <c r="N12935" t="s">
        <v>10264</v>
      </c>
      <c r="O12935" t="s">
        <v>13386</v>
      </c>
    </row>
    <row r="12936" spans="1:15">
      <c r="A12936" s="8" t="str">
        <f t="shared" si="786"/>
        <v>https://w3id.org/kouigenjimonogatari/data/1093-03.json</v>
      </c>
      <c r="B12936">
        <v>1093</v>
      </c>
      <c r="C12936">
        <v>3</v>
      </c>
      <c r="D12936" t="s">
        <v>13402</v>
      </c>
      <c r="E12936" t="s">
        <v>5917</v>
      </c>
      <c r="F12936" t="s">
        <v>12375</v>
      </c>
      <c r="G12936">
        <v>34</v>
      </c>
      <c r="H12936" t="s">
        <v>5919</v>
      </c>
      <c r="I12936" t="s">
        <v>5920</v>
      </c>
      <c r="L12936" t="s">
        <v>9587</v>
      </c>
      <c r="M12936" t="s">
        <v>13385</v>
      </c>
      <c r="N12936" t="s">
        <v>10264</v>
      </c>
      <c r="O12936" t="s">
        <v>13386</v>
      </c>
    </row>
    <row r="12937" spans="1:15">
      <c r="A12937" s="8" t="str">
        <f t="shared" si="786"/>
        <v>https://w3id.org/kouigenjimonogatari/data/1093-04.json</v>
      </c>
      <c r="B12937">
        <v>1093</v>
      </c>
      <c r="C12937">
        <v>4</v>
      </c>
      <c r="D12937" t="s">
        <v>13403</v>
      </c>
      <c r="E12937" t="s">
        <v>5917</v>
      </c>
      <c r="F12937" t="s">
        <v>12375</v>
      </c>
      <c r="G12937">
        <v>34</v>
      </c>
      <c r="H12937" t="s">
        <v>5919</v>
      </c>
      <c r="I12937" t="s">
        <v>5920</v>
      </c>
      <c r="L12937" t="s">
        <v>9587</v>
      </c>
      <c r="M12937" t="s">
        <v>13385</v>
      </c>
      <c r="N12937" t="s">
        <v>10264</v>
      </c>
      <c r="O12937" t="s">
        <v>13386</v>
      </c>
    </row>
    <row r="12938" spans="1:15">
      <c r="A12938" s="8" t="str">
        <f t="shared" si="786"/>
        <v>https://w3id.org/kouigenjimonogatari/data/1093-05.json</v>
      </c>
      <c r="B12938">
        <v>1093</v>
      </c>
      <c r="C12938">
        <v>5</v>
      </c>
      <c r="D12938" t="s">
        <v>13404</v>
      </c>
      <c r="E12938" t="s">
        <v>5917</v>
      </c>
      <c r="F12938" t="s">
        <v>12375</v>
      </c>
      <c r="G12938">
        <v>34</v>
      </c>
      <c r="H12938" t="s">
        <v>5919</v>
      </c>
      <c r="I12938" t="s">
        <v>5920</v>
      </c>
      <c r="L12938" t="s">
        <v>9587</v>
      </c>
      <c r="M12938" t="s">
        <v>13385</v>
      </c>
      <c r="N12938" t="s">
        <v>10264</v>
      </c>
      <c r="O12938" t="s">
        <v>13386</v>
      </c>
    </row>
    <row r="12939" spans="1:15">
      <c r="A12939" s="8" t="str">
        <f t="shared" si="786"/>
        <v>https://w3id.org/kouigenjimonogatari/data/1093-06.json</v>
      </c>
      <c r="B12939">
        <v>1093</v>
      </c>
      <c r="C12939">
        <v>6</v>
      </c>
      <c r="D12939" t="s">
        <v>13405</v>
      </c>
      <c r="E12939" t="s">
        <v>5917</v>
      </c>
      <c r="F12939" t="s">
        <v>12375</v>
      </c>
      <c r="G12939">
        <v>34</v>
      </c>
      <c r="H12939" t="s">
        <v>5919</v>
      </c>
      <c r="I12939" t="s">
        <v>5920</v>
      </c>
      <c r="L12939" t="s">
        <v>9587</v>
      </c>
      <c r="M12939" t="s">
        <v>13385</v>
      </c>
      <c r="N12939" t="s">
        <v>10264</v>
      </c>
      <c r="O12939" t="s">
        <v>13386</v>
      </c>
    </row>
    <row r="12940" spans="1:15">
      <c r="A12940" s="8" t="str">
        <f t="shared" si="786"/>
        <v>https://w3id.org/kouigenjimonogatari/data/1093-07.json</v>
      </c>
      <c r="B12940">
        <v>1093</v>
      </c>
      <c r="C12940">
        <v>7</v>
      </c>
      <c r="D12940" t="s">
        <v>13406</v>
      </c>
      <c r="E12940" t="s">
        <v>5917</v>
      </c>
      <c r="F12940" t="s">
        <v>12375</v>
      </c>
      <c r="G12940">
        <v>34</v>
      </c>
      <c r="H12940" t="s">
        <v>5919</v>
      </c>
      <c r="I12940" t="s">
        <v>5920</v>
      </c>
      <c r="L12940" t="s">
        <v>9587</v>
      </c>
      <c r="M12940" t="s">
        <v>13385</v>
      </c>
      <c r="N12940" t="s">
        <v>10264</v>
      </c>
      <c r="O12940" t="s">
        <v>13386</v>
      </c>
    </row>
    <row r="12941" spans="1:15">
      <c r="A12941" s="8" t="str">
        <f t="shared" si="786"/>
        <v>https://w3id.org/kouigenjimonogatari/data/1093-08.json</v>
      </c>
      <c r="B12941">
        <v>1093</v>
      </c>
      <c r="C12941">
        <v>8</v>
      </c>
      <c r="D12941" t="s">
        <v>13407</v>
      </c>
      <c r="E12941" t="s">
        <v>5917</v>
      </c>
      <c r="F12941" t="s">
        <v>12375</v>
      </c>
      <c r="G12941">
        <v>34</v>
      </c>
      <c r="H12941" t="s">
        <v>5919</v>
      </c>
      <c r="I12941" t="s">
        <v>5920</v>
      </c>
      <c r="L12941" t="s">
        <v>9587</v>
      </c>
      <c r="M12941" t="s">
        <v>13385</v>
      </c>
      <c r="N12941" t="s">
        <v>10264</v>
      </c>
      <c r="O12941" t="s">
        <v>13386</v>
      </c>
    </row>
    <row r="12942" spans="1:15">
      <c r="A12942" s="8" t="str">
        <f t="shared" si="786"/>
        <v>https://w3id.org/kouigenjimonogatari/data/1093-09.json</v>
      </c>
      <c r="B12942">
        <v>1093</v>
      </c>
      <c r="C12942">
        <v>9</v>
      </c>
      <c r="D12942" t="s">
        <v>13408</v>
      </c>
      <c r="E12942" t="s">
        <v>5917</v>
      </c>
      <c r="F12942" t="s">
        <v>12375</v>
      </c>
      <c r="G12942">
        <v>34</v>
      </c>
      <c r="H12942" t="s">
        <v>5919</v>
      </c>
      <c r="I12942" t="s">
        <v>5920</v>
      </c>
      <c r="L12942" t="s">
        <v>9587</v>
      </c>
      <c r="M12942" t="s">
        <v>13385</v>
      </c>
      <c r="N12942" t="s">
        <v>10264</v>
      </c>
      <c r="O12942" t="s">
        <v>13386</v>
      </c>
    </row>
    <row r="12943" spans="1:15">
      <c r="A12943" s="8" t="str">
        <f t="shared" si="786"/>
        <v>https://w3id.org/kouigenjimonogatari/data/1093-10.json</v>
      </c>
      <c r="B12943">
        <v>1093</v>
      </c>
      <c r="C12943">
        <v>10</v>
      </c>
      <c r="D12943" t="s">
        <v>13409</v>
      </c>
      <c r="E12943" t="s">
        <v>5917</v>
      </c>
      <c r="F12943" t="s">
        <v>12375</v>
      </c>
      <c r="G12943">
        <v>34</v>
      </c>
      <c r="H12943" t="s">
        <v>5919</v>
      </c>
      <c r="I12943" t="s">
        <v>5920</v>
      </c>
      <c r="L12943" t="s">
        <v>9587</v>
      </c>
      <c r="M12943" t="s">
        <v>13385</v>
      </c>
      <c r="N12943" t="s">
        <v>10264</v>
      </c>
      <c r="O12943" t="s">
        <v>13386</v>
      </c>
    </row>
    <row r="12944" spans="1:15">
      <c r="A12944" s="8" t="str">
        <f t="shared" si="786"/>
        <v>https://w3id.org/kouigenjimonogatari/data/1093-11.json</v>
      </c>
      <c r="B12944">
        <v>1093</v>
      </c>
      <c r="C12944">
        <v>11</v>
      </c>
      <c r="D12944" t="s">
        <v>13410</v>
      </c>
      <c r="E12944" t="s">
        <v>5917</v>
      </c>
      <c r="F12944" t="s">
        <v>12375</v>
      </c>
      <c r="G12944">
        <v>34</v>
      </c>
      <c r="H12944" t="s">
        <v>5919</v>
      </c>
      <c r="I12944" t="s">
        <v>5920</v>
      </c>
      <c r="L12944" t="s">
        <v>9587</v>
      </c>
      <c r="M12944" t="s">
        <v>13385</v>
      </c>
      <c r="N12944" t="s">
        <v>10264</v>
      </c>
      <c r="O12944" t="s">
        <v>13386</v>
      </c>
    </row>
    <row r="12945" spans="1:15">
      <c r="A12945" s="8" t="str">
        <f t="shared" si="786"/>
        <v>https://w3id.org/kouigenjimonogatari/data/1093-12.json</v>
      </c>
      <c r="B12945">
        <v>1093</v>
      </c>
      <c r="C12945">
        <v>12</v>
      </c>
      <c r="D12945" t="s">
        <v>13411</v>
      </c>
      <c r="E12945" t="s">
        <v>5917</v>
      </c>
      <c r="F12945" t="s">
        <v>12375</v>
      </c>
      <c r="G12945">
        <v>34</v>
      </c>
      <c r="H12945" t="s">
        <v>5919</v>
      </c>
      <c r="I12945" t="s">
        <v>5920</v>
      </c>
      <c r="L12945" t="s">
        <v>9587</v>
      </c>
      <c r="M12945" t="s">
        <v>13385</v>
      </c>
      <c r="N12945" t="s">
        <v>10264</v>
      </c>
      <c r="O12945" t="s">
        <v>13386</v>
      </c>
    </row>
    <row r="12946" spans="1:15">
      <c r="A12946" s="8" t="str">
        <f t="shared" si="786"/>
        <v>https://w3id.org/kouigenjimonogatari/data/1093-13.json</v>
      </c>
      <c r="B12946">
        <v>1093</v>
      </c>
      <c r="C12946">
        <v>13</v>
      </c>
      <c r="D12946" t="s">
        <v>13412</v>
      </c>
      <c r="E12946" t="s">
        <v>5917</v>
      </c>
      <c r="F12946" t="s">
        <v>12375</v>
      </c>
      <c r="G12946">
        <v>34</v>
      </c>
      <c r="H12946" t="s">
        <v>5919</v>
      </c>
      <c r="I12946" t="s">
        <v>5920</v>
      </c>
      <c r="L12946" t="s">
        <v>9587</v>
      </c>
      <c r="M12946" t="s">
        <v>13385</v>
      </c>
      <c r="N12946" t="s">
        <v>10264</v>
      </c>
      <c r="O12946" t="s">
        <v>13386</v>
      </c>
    </row>
    <row r="12947" spans="1:15">
      <c r="A12947" s="8" t="str">
        <f t="shared" si="786"/>
        <v>https://w3id.org/kouigenjimonogatari/data/1093-14.json</v>
      </c>
      <c r="B12947">
        <v>1093</v>
      </c>
      <c r="C12947">
        <v>14</v>
      </c>
      <c r="D12947" t="s">
        <v>13413</v>
      </c>
      <c r="E12947" t="s">
        <v>5917</v>
      </c>
      <c r="F12947" t="s">
        <v>12375</v>
      </c>
      <c r="G12947">
        <v>34</v>
      </c>
      <c r="H12947" t="s">
        <v>5919</v>
      </c>
      <c r="I12947" t="s">
        <v>5920</v>
      </c>
      <c r="L12947" t="s">
        <v>9587</v>
      </c>
      <c r="M12947" t="s">
        <v>13385</v>
      </c>
      <c r="N12947" t="s">
        <v>10264</v>
      </c>
      <c r="O12947" t="s">
        <v>13386</v>
      </c>
    </row>
    <row r="12948" spans="1:15">
      <c r="A12948" s="8" t="str">
        <f t="shared" si="786"/>
        <v>https://w3id.org/kouigenjimonogatari/data/1094-01.json</v>
      </c>
      <c r="B12948">
        <v>1094</v>
      </c>
      <c r="C12948">
        <v>1</v>
      </c>
      <c r="D12948" t="s">
        <v>13414</v>
      </c>
      <c r="E12948" t="s">
        <v>5917</v>
      </c>
      <c r="F12948" t="s">
        <v>12375</v>
      </c>
      <c r="G12948">
        <v>34</v>
      </c>
      <c r="H12948" t="s">
        <v>5919</v>
      </c>
      <c r="I12948" t="s">
        <v>5920</v>
      </c>
      <c r="L12948" t="s">
        <v>9592</v>
      </c>
      <c r="M12948" t="s">
        <v>13415</v>
      </c>
      <c r="N12948" t="s">
        <v>10264</v>
      </c>
      <c r="O12948" t="s">
        <v>13416</v>
      </c>
    </row>
    <row r="12949" spans="1:15">
      <c r="A12949" s="8" t="str">
        <f t="shared" si="786"/>
        <v>https://w3id.org/kouigenjimonogatari/data/1094-02.json</v>
      </c>
      <c r="B12949">
        <v>1094</v>
      </c>
      <c r="C12949">
        <v>2</v>
      </c>
      <c r="D12949" t="s">
        <v>13417</v>
      </c>
      <c r="E12949" t="s">
        <v>5917</v>
      </c>
      <c r="F12949" t="s">
        <v>12375</v>
      </c>
      <c r="G12949">
        <v>34</v>
      </c>
      <c r="H12949" t="s">
        <v>5919</v>
      </c>
      <c r="I12949" t="s">
        <v>5920</v>
      </c>
      <c r="L12949" t="s">
        <v>9592</v>
      </c>
      <c r="M12949" t="s">
        <v>13415</v>
      </c>
      <c r="N12949" t="s">
        <v>10264</v>
      </c>
      <c r="O12949" t="s">
        <v>13416</v>
      </c>
    </row>
    <row r="12950" spans="1:15">
      <c r="A12950" s="8" t="str">
        <f t="shared" si="786"/>
        <v>https://w3id.org/kouigenjimonogatari/data/1094-03.json</v>
      </c>
      <c r="B12950">
        <v>1094</v>
      </c>
      <c r="C12950">
        <v>3</v>
      </c>
      <c r="D12950" t="s">
        <v>13418</v>
      </c>
      <c r="E12950" t="s">
        <v>5917</v>
      </c>
      <c r="F12950" t="s">
        <v>12375</v>
      </c>
      <c r="G12950">
        <v>34</v>
      </c>
      <c r="H12950" t="s">
        <v>5919</v>
      </c>
      <c r="I12950" t="s">
        <v>5920</v>
      </c>
      <c r="L12950" t="s">
        <v>9592</v>
      </c>
      <c r="M12950" t="s">
        <v>13415</v>
      </c>
      <c r="N12950" t="s">
        <v>10264</v>
      </c>
      <c r="O12950" t="s">
        <v>13416</v>
      </c>
    </row>
    <row r="12951" spans="1:15">
      <c r="A12951" s="8" t="str">
        <f t="shared" si="786"/>
        <v>https://w3id.org/kouigenjimonogatari/data/1094-04.json</v>
      </c>
      <c r="B12951">
        <v>1094</v>
      </c>
      <c r="C12951">
        <v>4</v>
      </c>
      <c r="D12951" t="s">
        <v>13419</v>
      </c>
      <c r="E12951" t="s">
        <v>5917</v>
      </c>
      <c r="F12951" t="s">
        <v>12375</v>
      </c>
      <c r="G12951">
        <v>34</v>
      </c>
      <c r="H12951" t="s">
        <v>5919</v>
      </c>
      <c r="I12951" t="s">
        <v>5920</v>
      </c>
      <c r="L12951" t="s">
        <v>9592</v>
      </c>
      <c r="M12951" t="s">
        <v>13415</v>
      </c>
      <c r="N12951" t="s">
        <v>10264</v>
      </c>
      <c r="O12951" t="s">
        <v>13416</v>
      </c>
    </row>
    <row r="12952" spans="1:15">
      <c r="A12952" s="8" t="str">
        <f t="shared" si="786"/>
        <v>https://w3id.org/kouigenjimonogatari/data/1094-05.json</v>
      </c>
      <c r="B12952">
        <v>1094</v>
      </c>
      <c r="C12952">
        <v>5</v>
      </c>
      <c r="D12952" t="s">
        <v>13420</v>
      </c>
      <c r="E12952" t="s">
        <v>5917</v>
      </c>
      <c r="F12952" t="s">
        <v>12375</v>
      </c>
      <c r="G12952">
        <v>34</v>
      </c>
      <c r="H12952" t="s">
        <v>5919</v>
      </c>
      <c r="I12952" t="s">
        <v>5920</v>
      </c>
      <c r="L12952" t="s">
        <v>9592</v>
      </c>
      <c r="M12952" t="s">
        <v>13415</v>
      </c>
      <c r="N12952" t="s">
        <v>10264</v>
      </c>
      <c r="O12952" t="s">
        <v>13416</v>
      </c>
    </row>
    <row r="12953" spans="1:15">
      <c r="A12953" s="8" t="str">
        <f t="shared" si="786"/>
        <v>https://w3id.org/kouigenjimonogatari/data/1094-06.json</v>
      </c>
      <c r="B12953">
        <v>1094</v>
      </c>
      <c r="C12953">
        <v>6</v>
      </c>
      <c r="D12953" t="s">
        <v>13421</v>
      </c>
      <c r="E12953" t="s">
        <v>5917</v>
      </c>
      <c r="F12953" t="s">
        <v>12375</v>
      </c>
      <c r="G12953">
        <v>34</v>
      </c>
      <c r="H12953" t="s">
        <v>5919</v>
      </c>
      <c r="I12953" t="s">
        <v>5920</v>
      </c>
      <c r="L12953" t="s">
        <v>9592</v>
      </c>
      <c r="M12953" t="s">
        <v>13415</v>
      </c>
      <c r="N12953" t="s">
        <v>10264</v>
      </c>
      <c r="O12953" t="s">
        <v>13416</v>
      </c>
    </row>
    <row r="12954" spans="1:15">
      <c r="A12954" s="8" t="str">
        <f t="shared" si="786"/>
        <v>https://w3id.org/kouigenjimonogatari/data/1094-07.json</v>
      </c>
      <c r="B12954">
        <v>1094</v>
      </c>
      <c r="C12954">
        <v>7</v>
      </c>
      <c r="D12954" t="s">
        <v>13422</v>
      </c>
      <c r="E12954" t="s">
        <v>5917</v>
      </c>
      <c r="F12954" t="s">
        <v>12375</v>
      </c>
      <c r="G12954">
        <v>34</v>
      </c>
      <c r="H12954" t="s">
        <v>5919</v>
      </c>
      <c r="I12954" t="s">
        <v>5920</v>
      </c>
      <c r="L12954" t="s">
        <v>9592</v>
      </c>
      <c r="M12954" t="s">
        <v>13415</v>
      </c>
      <c r="N12954" t="s">
        <v>10264</v>
      </c>
      <c r="O12954" t="s">
        <v>13416</v>
      </c>
    </row>
    <row r="12955" spans="1:15">
      <c r="A12955" s="8" t="str">
        <f t="shared" si="786"/>
        <v>https://w3id.org/kouigenjimonogatari/data/1094-08.json</v>
      </c>
      <c r="B12955">
        <v>1094</v>
      </c>
      <c r="C12955">
        <v>8</v>
      </c>
      <c r="D12955" t="s">
        <v>13423</v>
      </c>
      <c r="E12955" t="s">
        <v>5917</v>
      </c>
      <c r="F12955" t="s">
        <v>12375</v>
      </c>
      <c r="G12955">
        <v>34</v>
      </c>
      <c r="H12955" t="s">
        <v>5919</v>
      </c>
      <c r="I12955" t="s">
        <v>5920</v>
      </c>
      <c r="L12955" t="s">
        <v>9592</v>
      </c>
      <c r="M12955" t="s">
        <v>13415</v>
      </c>
      <c r="N12955" t="s">
        <v>10264</v>
      </c>
      <c r="O12955" t="s">
        <v>13416</v>
      </c>
    </row>
    <row r="12956" spans="1:15">
      <c r="A12956" s="8" t="str">
        <f t="shared" si="786"/>
        <v>https://w3id.org/kouigenjimonogatari/data/1094-09.json</v>
      </c>
      <c r="B12956">
        <v>1094</v>
      </c>
      <c r="C12956">
        <v>9</v>
      </c>
      <c r="D12956" t="s">
        <v>13424</v>
      </c>
      <c r="E12956" t="s">
        <v>5917</v>
      </c>
      <c r="F12956" t="s">
        <v>12375</v>
      </c>
      <c r="G12956">
        <v>34</v>
      </c>
      <c r="H12956" t="s">
        <v>5919</v>
      </c>
      <c r="I12956" t="s">
        <v>5920</v>
      </c>
      <c r="L12956" t="s">
        <v>9592</v>
      </c>
      <c r="M12956" t="s">
        <v>13415</v>
      </c>
      <c r="N12956" t="s">
        <v>10264</v>
      </c>
      <c r="O12956" t="s">
        <v>13416</v>
      </c>
    </row>
    <row r="12957" spans="1:15">
      <c r="A12957" s="8" t="str">
        <f t="shared" si="786"/>
        <v>https://w3id.org/kouigenjimonogatari/data/1094-10.json</v>
      </c>
      <c r="B12957">
        <v>1094</v>
      </c>
      <c r="C12957">
        <v>10</v>
      </c>
      <c r="D12957" t="s">
        <v>13425</v>
      </c>
      <c r="E12957" t="s">
        <v>5917</v>
      </c>
      <c r="F12957" t="s">
        <v>12375</v>
      </c>
      <c r="G12957">
        <v>34</v>
      </c>
      <c r="H12957" t="s">
        <v>5919</v>
      </c>
      <c r="I12957" t="s">
        <v>5920</v>
      </c>
      <c r="L12957" t="s">
        <v>9592</v>
      </c>
      <c r="M12957" t="s">
        <v>13415</v>
      </c>
      <c r="N12957" t="s">
        <v>10264</v>
      </c>
      <c r="O12957" t="s">
        <v>13416</v>
      </c>
    </row>
    <row r="12958" spans="1:15">
      <c r="A12958" s="8" t="str">
        <f t="shared" si="786"/>
        <v>https://w3id.org/kouigenjimonogatari/data/1094-11.json</v>
      </c>
      <c r="B12958">
        <v>1094</v>
      </c>
      <c r="C12958">
        <v>11</v>
      </c>
      <c r="D12958" t="s">
        <v>13426</v>
      </c>
      <c r="E12958" t="s">
        <v>5917</v>
      </c>
      <c r="F12958" t="s">
        <v>12375</v>
      </c>
      <c r="G12958">
        <v>34</v>
      </c>
      <c r="H12958" t="s">
        <v>5919</v>
      </c>
      <c r="I12958" t="s">
        <v>5920</v>
      </c>
      <c r="L12958" t="s">
        <v>9592</v>
      </c>
      <c r="M12958" t="s">
        <v>13415</v>
      </c>
      <c r="N12958" t="s">
        <v>10264</v>
      </c>
      <c r="O12958" t="s">
        <v>13416</v>
      </c>
    </row>
    <row r="12959" spans="1:15">
      <c r="A12959" s="8" t="str">
        <f t="shared" si="786"/>
        <v>https://w3id.org/kouigenjimonogatari/data/1094-12.json</v>
      </c>
      <c r="B12959">
        <v>1094</v>
      </c>
      <c r="C12959">
        <v>12</v>
      </c>
      <c r="D12959" t="s">
        <v>13427</v>
      </c>
      <c r="E12959" t="s">
        <v>5917</v>
      </c>
      <c r="F12959" t="s">
        <v>12375</v>
      </c>
      <c r="G12959">
        <v>34</v>
      </c>
      <c r="H12959" t="s">
        <v>5919</v>
      </c>
      <c r="I12959" t="s">
        <v>5920</v>
      </c>
      <c r="L12959" t="s">
        <v>9592</v>
      </c>
      <c r="M12959" t="s">
        <v>13415</v>
      </c>
      <c r="N12959" t="s">
        <v>10264</v>
      </c>
      <c r="O12959" t="s">
        <v>13416</v>
      </c>
    </row>
    <row r="12960" spans="1:15">
      <c r="A12960" s="8" t="str">
        <f t="shared" si="786"/>
        <v>https://w3id.org/kouigenjimonogatari/data/1094-13.json</v>
      </c>
      <c r="B12960">
        <v>1094</v>
      </c>
      <c r="C12960">
        <v>13</v>
      </c>
      <c r="D12960" t="s">
        <v>13428</v>
      </c>
      <c r="E12960" t="s">
        <v>5917</v>
      </c>
      <c r="F12960" t="s">
        <v>12375</v>
      </c>
      <c r="G12960">
        <v>34</v>
      </c>
      <c r="H12960" t="s">
        <v>5919</v>
      </c>
      <c r="I12960" t="s">
        <v>5920</v>
      </c>
      <c r="L12960" t="s">
        <v>9592</v>
      </c>
      <c r="M12960" t="s">
        <v>13415</v>
      </c>
      <c r="N12960" t="s">
        <v>10264</v>
      </c>
      <c r="O12960" t="s">
        <v>13416</v>
      </c>
    </row>
    <row r="12961" spans="1:15">
      <c r="A12961" s="8" t="str">
        <f t="shared" si="786"/>
        <v>https://w3id.org/kouigenjimonogatari/data/1094-14.json</v>
      </c>
      <c r="B12961">
        <v>1094</v>
      </c>
      <c r="C12961">
        <v>14</v>
      </c>
      <c r="D12961" t="s">
        <v>13429</v>
      </c>
      <c r="E12961" t="s">
        <v>5917</v>
      </c>
      <c r="F12961" t="s">
        <v>12375</v>
      </c>
      <c r="G12961">
        <v>34</v>
      </c>
      <c r="H12961" t="s">
        <v>5919</v>
      </c>
      <c r="I12961" t="s">
        <v>5920</v>
      </c>
      <c r="L12961" t="s">
        <v>9592</v>
      </c>
      <c r="M12961" t="s">
        <v>13415</v>
      </c>
      <c r="N12961" t="s">
        <v>10264</v>
      </c>
      <c r="O12961" t="s">
        <v>13416</v>
      </c>
    </row>
    <row r="12962" spans="1:15">
      <c r="A12962" s="8" t="str">
        <f t="shared" si="786"/>
        <v>https://w3id.org/kouigenjimonogatari/data/1095-01.json</v>
      </c>
      <c r="B12962">
        <v>1095</v>
      </c>
      <c r="C12962">
        <v>1</v>
      </c>
      <c r="D12962" t="s">
        <v>13430</v>
      </c>
      <c r="E12962" t="s">
        <v>5917</v>
      </c>
      <c r="F12962" t="s">
        <v>12375</v>
      </c>
      <c r="G12962">
        <v>34</v>
      </c>
      <c r="H12962" t="s">
        <v>5919</v>
      </c>
      <c r="I12962" t="s">
        <v>5920</v>
      </c>
      <c r="L12962" t="s">
        <v>9592</v>
      </c>
      <c r="M12962" t="s">
        <v>13415</v>
      </c>
      <c r="N12962" t="s">
        <v>10264</v>
      </c>
      <c r="O12962" t="s">
        <v>13416</v>
      </c>
    </row>
    <row r="12963" spans="1:15">
      <c r="A12963" s="8" t="str">
        <f t="shared" si="786"/>
        <v>https://w3id.org/kouigenjimonogatari/data/1095-02.json</v>
      </c>
      <c r="B12963">
        <v>1095</v>
      </c>
      <c r="C12963">
        <v>2</v>
      </c>
      <c r="D12963" t="s">
        <v>13431</v>
      </c>
      <c r="E12963" t="s">
        <v>5917</v>
      </c>
      <c r="F12963" t="s">
        <v>12375</v>
      </c>
      <c r="G12963">
        <v>34</v>
      </c>
      <c r="H12963" t="s">
        <v>5919</v>
      </c>
      <c r="I12963" t="s">
        <v>5920</v>
      </c>
      <c r="L12963" t="s">
        <v>9592</v>
      </c>
      <c r="M12963" t="s">
        <v>13415</v>
      </c>
      <c r="N12963" t="s">
        <v>10264</v>
      </c>
      <c r="O12963" t="s">
        <v>13416</v>
      </c>
    </row>
    <row r="12964" spans="1:15">
      <c r="A12964" s="8" t="str">
        <f t="shared" si="786"/>
        <v>https://w3id.org/kouigenjimonogatari/data/1095-03.json</v>
      </c>
      <c r="B12964">
        <v>1095</v>
      </c>
      <c r="C12964">
        <v>3</v>
      </c>
      <c r="D12964" t="s">
        <v>13432</v>
      </c>
      <c r="E12964" t="s">
        <v>5917</v>
      </c>
      <c r="F12964" t="s">
        <v>12375</v>
      </c>
      <c r="G12964">
        <v>34</v>
      </c>
      <c r="H12964" t="s">
        <v>5919</v>
      </c>
      <c r="I12964" t="s">
        <v>5920</v>
      </c>
      <c r="L12964" t="s">
        <v>9592</v>
      </c>
      <c r="M12964" t="s">
        <v>13415</v>
      </c>
      <c r="N12964" t="s">
        <v>10264</v>
      </c>
      <c r="O12964" t="s">
        <v>13416</v>
      </c>
    </row>
    <row r="12965" spans="1:15">
      <c r="A12965" s="8" t="str">
        <f t="shared" si="786"/>
        <v>https://w3id.org/kouigenjimonogatari/data/1095-04.json</v>
      </c>
      <c r="B12965">
        <v>1095</v>
      </c>
      <c r="C12965">
        <v>4</v>
      </c>
      <c r="D12965" t="s">
        <v>13433</v>
      </c>
      <c r="E12965" t="s">
        <v>5917</v>
      </c>
      <c r="F12965" t="s">
        <v>12375</v>
      </c>
      <c r="G12965">
        <v>34</v>
      </c>
      <c r="H12965" t="s">
        <v>5919</v>
      </c>
      <c r="I12965" t="s">
        <v>5920</v>
      </c>
      <c r="L12965" t="s">
        <v>9592</v>
      </c>
      <c r="M12965" t="s">
        <v>13415</v>
      </c>
      <c r="N12965" t="s">
        <v>10264</v>
      </c>
      <c r="O12965" t="s">
        <v>13416</v>
      </c>
    </row>
    <row r="12966" spans="1:15">
      <c r="A12966" s="8" t="str">
        <f t="shared" si="786"/>
        <v>https://w3id.org/kouigenjimonogatari/data/1095-05.json</v>
      </c>
      <c r="B12966">
        <v>1095</v>
      </c>
      <c r="C12966">
        <v>5</v>
      </c>
      <c r="D12966" t="s">
        <v>13434</v>
      </c>
      <c r="E12966" t="s">
        <v>5917</v>
      </c>
      <c r="F12966" t="s">
        <v>12375</v>
      </c>
      <c r="G12966">
        <v>34</v>
      </c>
      <c r="H12966" t="s">
        <v>5919</v>
      </c>
      <c r="I12966" t="s">
        <v>5920</v>
      </c>
      <c r="L12966" t="s">
        <v>9592</v>
      </c>
      <c r="M12966" t="s">
        <v>13415</v>
      </c>
      <c r="N12966" t="s">
        <v>10264</v>
      </c>
      <c r="O12966" t="s">
        <v>13416</v>
      </c>
    </row>
    <row r="12967" spans="1:15">
      <c r="A12967" s="8" t="str">
        <f t="shared" si="786"/>
        <v>https://w3id.org/kouigenjimonogatari/data/1095-06.json</v>
      </c>
      <c r="B12967">
        <v>1095</v>
      </c>
      <c r="C12967">
        <v>6</v>
      </c>
      <c r="D12967" t="s">
        <v>13435</v>
      </c>
      <c r="E12967" t="s">
        <v>5917</v>
      </c>
      <c r="F12967" t="s">
        <v>12375</v>
      </c>
      <c r="G12967">
        <v>34</v>
      </c>
      <c r="H12967" t="s">
        <v>5919</v>
      </c>
      <c r="I12967" t="s">
        <v>5920</v>
      </c>
      <c r="L12967" t="s">
        <v>9592</v>
      </c>
      <c r="M12967" t="s">
        <v>13415</v>
      </c>
      <c r="N12967" t="s">
        <v>10264</v>
      </c>
      <c r="O12967" t="s">
        <v>13416</v>
      </c>
    </row>
    <row r="12968" spans="1:15">
      <c r="A12968" s="8" t="str">
        <f t="shared" si="786"/>
        <v>https://w3id.org/kouigenjimonogatari/data/1095-07.json</v>
      </c>
      <c r="B12968">
        <v>1095</v>
      </c>
      <c r="C12968">
        <v>7</v>
      </c>
      <c r="D12968" t="s">
        <v>13436</v>
      </c>
      <c r="E12968" t="s">
        <v>5917</v>
      </c>
      <c r="F12968" t="s">
        <v>12375</v>
      </c>
      <c r="G12968">
        <v>34</v>
      </c>
      <c r="H12968" t="s">
        <v>5919</v>
      </c>
      <c r="I12968" t="s">
        <v>5920</v>
      </c>
      <c r="L12968" t="s">
        <v>9592</v>
      </c>
      <c r="M12968" t="s">
        <v>13415</v>
      </c>
      <c r="N12968" t="s">
        <v>10264</v>
      </c>
      <c r="O12968" t="s">
        <v>13416</v>
      </c>
    </row>
    <row r="12969" spans="1:15">
      <c r="A12969" s="8" t="str">
        <f t="shared" si="786"/>
        <v>https://w3id.org/kouigenjimonogatari/data/1095-08.json</v>
      </c>
      <c r="B12969">
        <v>1095</v>
      </c>
      <c r="C12969">
        <v>8</v>
      </c>
      <c r="D12969" t="s">
        <v>13437</v>
      </c>
      <c r="E12969" t="s">
        <v>5917</v>
      </c>
      <c r="F12969" t="s">
        <v>12375</v>
      </c>
      <c r="G12969">
        <v>34</v>
      </c>
      <c r="H12969" t="s">
        <v>5919</v>
      </c>
      <c r="I12969" t="s">
        <v>5920</v>
      </c>
      <c r="L12969" t="s">
        <v>9592</v>
      </c>
      <c r="M12969" t="s">
        <v>13415</v>
      </c>
      <c r="N12969" t="s">
        <v>10264</v>
      </c>
      <c r="O12969" t="s">
        <v>13416</v>
      </c>
    </row>
    <row r="12970" spans="1:15">
      <c r="A12970" s="8" t="str">
        <f t="shared" si="786"/>
        <v>https://w3id.org/kouigenjimonogatari/data/1095-09.json</v>
      </c>
      <c r="B12970">
        <v>1095</v>
      </c>
      <c r="C12970">
        <v>9</v>
      </c>
      <c r="D12970" t="s">
        <v>13438</v>
      </c>
      <c r="E12970" t="s">
        <v>5917</v>
      </c>
      <c r="F12970" t="s">
        <v>12375</v>
      </c>
      <c r="G12970">
        <v>34</v>
      </c>
      <c r="H12970" t="s">
        <v>5919</v>
      </c>
      <c r="I12970" t="s">
        <v>5920</v>
      </c>
      <c r="L12970" t="s">
        <v>9592</v>
      </c>
      <c r="M12970" t="s">
        <v>13415</v>
      </c>
      <c r="N12970" t="s">
        <v>10264</v>
      </c>
      <c r="O12970" t="s">
        <v>13416</v>
      </c>
    </row>
    <row r="12971" spans="1:15">
      <c r="A12971" s="8" t="str">
        <f t="shared" si="786"/>
        <v>https://w3id.org/kouigenjimonogatari/data/1095-10.json</v>
      </c>
      <c r="B12971">
        <v>1095</v>
      </c>
      <c r="C12971">
        <v>10</v>
      </c>
      <c r="D12971" t="s">
        <v>13439</v>
      </c>
      <c r="E12971" t="s">
        <v>5917</v>
      </c>
      <c r="F12971" t="s">
        <v>12375</v>
      </c>
      <c r="G12971">
        <v>34</v>
      </c>
      <c r="H12971" t="s">
        <v>5919</v>
      </c>
      <c r="I12971" t="s">
        <v>5920</v>
      </c>
      <c r="L12971" t="s">
        <v>9592</v>
      </c>
      <c r="M12971" t="s">
        <v>13415</v>
      </c>
      <c r="N12971" t="s">
        <v>10264</v>
      </c>
      <c r="O12971" t="s">
        <v>13416</v>
      </c>
    </row>
    <row r="12972" spans="1:15">
      <c r="A12972" s="8" t="str">
        <f t="shared" si="786"/>
        <v>https://w3id.org/kouigenjimonogatari/data/1095-11.json</v>
      </c>
      <c r="B12972">
        <v>1095</v>
      </c>
      <c r="C12972">
        <v>11</v>
      </c>
      <c r="D12972" t="s">
        <v>13440</v>
      </c>
      <c r="E12972" t="s">
        <v>5917</v>
      </c>
      <c r="F12972" t="s">
        <v>12375</v>
      </c>
      <c r="G12972">
        <v>34</v>
      </c>
      <c r="H12972" t="s">
        <v>5919</v>
      </c>
      <c r="I12972" t="s">
        <v>5920</v>
      </c>
      <c r="L12972" t="s">
        <v>9592</v>
      </c>
      <c r="M12972" t="s">
        <v>13415</v>
      </c>
      <c r="N12972" t="s">
        <v>10264</v>
      </c>
      <c r="O12972" t="s">
        <v>13416</v>
      </c>
    </row>
    <row r="12973" spans="1:15">
      <c r="A12973" s="8" t="str">
        <f t="shared" si="786"/>
        <v>https://w3id.org/kouigenjimonogatari/data/1095-12.json</v>
      </c>
      <c r="B12973">
        <v>1095</v>
      </c>
      <c r="C12973">
        <v>12</v>
      </c>
      <c r="D12973" t="s">
        <v>13441</v>
      </c>
      <c r="E12973" t="s">
        <v>5917</v>
      </c>
      <c r="F12973" t="s">
        <v>12375</v>
      </c>
      <c r="G12973">
        <v>34</v>
      </c>
      <c r="H12973" t="s">
        <v>5919</v>
      </c>
      <c r="I12973" t="s">
        <v>5920</v>
      </c>
      <c r="L12973" t="s">
        <v>9592</v>
      </c>
      <c r="M12973" t="s">
        <v>13415</v>
      </c>
      <c r="N12973" t="s">
        <v>10264</v>
      </c>
      <c r="O12973" t="s">
        <v>13416</v>
      </c>
    </row>
    <row r="12974" spans="1:15">
      <c r="A12974" s="8" t="str">
        <f t="shared" si="786"/>
        <v>https://w3id.org/kouigenjimonogatari/data/1095-13.json</v>
      </c>
      <c r="B12974">
        <v>1095</v>
      </c>
      <c r="C12974">
        <v>13</v>
      </c>
      <c r="D12974" t="s">
        <v>13442</v>
      </c>
      <c r="E12974" t="s">
        <v>5917</v>
      </c>
      <c r="F12974" t="s">
        <v>12375</v>
      </c>
      <c r="G12974">
        <v>34</v>
      </c>
      <c r="H12974" t="s">
        <v>5919</v>
      </c>
      <c r="I12974" t="s">
        <v>5920</v>
      </c>
      <c r="L12974" t="s">
        <v>9592</v>
      </c>
      <c r="M12974" t="s">
        <v>13415</v>
      </c>
      <c r="N12974" t="s">
        <v>10264</v>
      </c>
      <c r="O12974" t="s">
        <v>13416</v>
      </c>
    </row>
    <row r="12975" spans="1:15">
      <c r="A12975" s="8" t="str">
        <f t="shared" si="786"/>
        <v>https://w3id.org/kouigenjimonogatari/data/1095-14.json</v>
      </c>
      <c r="B12975">
        <v>1095</v>
      </c>
      <c r="C12975">
        <v>14</v>
      </c>
      <c r="D12975" t="s">
        <v>13443</v>
      </c>
      <c r="E12975" t="s">
        <v>5917</v>
      </c>
      <c r="F12975" t="s">
        <v>12375</v>
      </c>
      <c r="G12975">
        <v>34</v>
      </c>
      <c r="H12975" t="s">
        <v>5919</v>
      </c>
      <c r="I12975" t="s">
        <v>5920</v>
      </c>
      <c r="L12975" t="s">
        <v>9592</v>
      </c>
      <c r="M12975" t="s">
        <v>13415</v>
      </c>
      <c r="N12975" t="s">
        <v>10264</v>
      </c>
      <c r="O12975" t="s">
        <v>13416</v>
      </c>
    </row>
    <row r="12976" spans="1:15">
      <c r="A12976" s="8" t="str">
        <f t="shared" si="786"/>
        <v>https://w3id.org/kouigenjimonogatari/data/1096-01.json</v>
      </c>
      <c r="B12976">
        <v>1096</v>
      </c>
      <c r="C12976">
        <v>1</v>
      </c>
      <c r="D12976" t="s">
        <v>13444</v>
      </c>
      <c r="E12976" t="s">
        <v>5917</v>
      </c>
      <c r="F12976" t="s">
        <v>12375</v>
      </c>
      <c r="G12976">
        <v>34</v>
      </c>
      <c r="H12976" t="s">
        <v>5919</v>
      </c>
      <c r="I12976" t="s">
        <v>5920</v>
      </c>
      <c r="L12976" t="s">
        <v>9607</v>
      </c>
      <c r="M12976" t="s">
        <v>13445</v>
      </c>
      <c r="N12976" t="s">
        <v>10264</v>
      </c>
      <c r="O12976" t="s">
        <v>13446</v>
      </c>
    </row>
    <row r="12977" spans="1:15">
      <c r="A12977" s="8" t="str">
        <f t="shared" si="786"/>
        <v>https://w3id.org/kouigenjimonogatari/data/1096-02.json</v>
      </c>
      <c r="B12977">
        <v>1096</v>
      </c>
      <c r="C12977">
        <v>2</v>
      </c>
      <c r="D12977" t="s">
        <v>13447</v>
      </c>
      <c r="E12977" t="s">
        <v>5917</v>
      </c>
      <c r="F12977" t="s">
        <v>12375</v>
      </c>
      <c r="G12977">
        <v>34</v>
      </c>
      <c r="H12977" t="s">
        <v>5919</v>
      </c>
      <c r="I12977" t="s">
        <v>5920</v>
      </c>
      <c r="L12977" t="s">
        <v>9607</v>
      </c>
      <c r="M12977" t="s">
        <v>13445</v>
      </c>
      <c r="N12977" t="s">
        <v>10264</v>
      </c>
      <c r="O12977" t="s">
        <v>13446</v>
      </c>
    </row>
    <row r="12978" spans="1:15">
      <c r="A12978" s="8" t="str">
        <f t="shared" si="786"/>
        <v>https://w3id.org/kouigenjimonogatari/data/1096-03.json</v>
      </c>
      <c r="B12978">
        <v>1096</v>
      </c>
      <c r="C12978">
        <v>3</v>
      </c>
      <c r="D12978" t="s">
        <v>13448</v>
      </c>
      <c r="E12978" t="s">
        <v>5917</v>
      </c>
      <c r="F12978" t="s">
        <v>12375</v>
      </c>
      <c r="G12978">
        <v>34</v>
      </c>
      <c r="H12978" t="s">
        <v>5919</v>
      </c>
      <c r="I12978" t="s">
        <v>5920</v>
      </c>
      <c r="L12978" t="s">
        <v>9607</v>
      </c>
      <c r="M12978" t="s">
        <v>13445</v>
      </c>
      <c r="N12978" t="s">
        <v>10264</v>
      </c>
      <c r="O12978" t="s">
        <v>13446</v>
      </c>
    </row>
    <row r="12979" spans="1:15">
      <c r="A12979" s="8" t="str">
        <f t="shared" si="786"/>
        <v>https://w3id.org/kouigenjimonogatari/data/1096-04.json</v>
      </c>
      <c r="B12979">
        <v>1096</v>
      </c>
      <c r="C12979">
        <v>4</v>
      </c>
      <c r="D12979" t="s">
        <v>13449</v>
      </c>
      <c r="E12979" t="s">
        <v>5917</v>
      </c>
      <c r="F12979" t="s">
        <v>12375</v>
      </c>
      <c r="G12979">
        <v>34</v>
      </c>
      <c r="H12979" t="s">
        <v>5919</v>
      </c>
      <c r="I12979" t="s">
        <v>5920</v>
      </c>
      <c r="L12979" t="s">
        <v>9607</v>
      </c>
      <c r="M12979" t="s">
        <v>13445</v>
      </c>
      <c r="N12979" t="s">
        <v>10264</v>
      </c>
      <c r="O12979" t="s">
        <v>13446</v>
      </c>
    </row>
    <row r="12980" spans="1:15">
      <c r="A12980" s="8" t="str">
        <f t="shared" si="786"/>
        <v>https://w3id.org/kouigenjimonogatari/data/1096-05.json</v>
      </c>
      <c r="B12980">
        <v>1096</v>
      </c>
      <c r="C12980">
        <v>5</v>
      </c>
      <c r="D12980" t="s">
        <v>13450</v>
      </c>
      <c r="E12980" t="s">
        <v>5917</v>
      </c>
      <c r="F12980" t="s">
        <v>12375</v>
      </c>
      <c r="G12980">
        <v>34</v>
      </c>
      <c r="H12980" t="s">
        <v>5919</v>
      </c>
      <c r="I12980" t="s">
        <v>5920</v>
      </c>
      <c r="L12980" t="s">
        <v>9607</v>
      </c>
      <c r="M12980" t="s">
        <v>13445</v>
      </c>
      <c r="N12980" t="s">
        <v>10264</v>
      </c>
      <c r="O12980" t="s">
        <v>13446</v>
      </c>
    </row>
    <row r="12981" spans="1:15">
      <c r="A12981" s="8" t="str">
        <f t="shared" si="786"/>
        <v>https://w3id.org/kouigenjimonogatari/data/1096-06.json</v>
      </c>
      <c r="B12981">
        <v>1096</v>
      </c>
      <c r="C12981">
        <v>6</v>
      </c>
      <c r="D12981" t="s">
        <v>13451</v>
      </c>
      <c r="E12981" t="s">
        <v>5917</v>
      </c>
      <c r="F12981" t="s">
        <v>12375</v>
      </c>
      <c r="G12981">
        <v>34</v>
      </c>
      <c r="H12981" t="s">
        <v>5919</v>
      </c>
      <c r="I12981" t="s">
        <v>5920</v>
      </c>
      <c r="L12981" t="s">
        <v>9607</v>
      </c>
      <c r="M12981" t="s">
        <v>13445</v>
      </c>
      <c r="N12981" t="s">
        <v>10264</v>
      </c>
      <c r="O12981" t="s">
        <v>13446</v>
      </c>
    </row>
    <row r="12982" spans="1:15">
      <c r="A12982" s="8" t="str">
        <f t="shared" si="786"/>
        <v>https://w3id.org/kouigenjimonogatari/data/1096-07.json</v>
      </c>
      <c r="B12982">
        <v>1096</v>
      </c>
      <c r="C12982">
        <v>7</v>
      </c>
      <c r="D12982" t="s">
        <v>13452</v>
      </c>
      <c r="E12982" t="s">
        <v>5917</v>
      </c>
      <c r="F12982" t="s">
        <v>12375</v>
      </c>
      <c r="G12982">
        <v>34</v>
      </c>
      <c r="H12982" t="s">
        <v>5919</v>
      </c>
      <c r="I12982" t="s">
        <v>5920</v>
      </c>
      <c r="L12982" t="s">
        <v>9607</v>
      </c>
      <c r="M12982" t="s">
        <v>13445</v>
      </c>
      <c r="N12982" t="s">
        <v>10264</v>
      </c>
      <c r="O12982" t="s">
        <v>13446</v>
      </c>
    </row>
    <row r="12983" spans="1:15">
      <c r="A12983" s="8" t="str">
        <f t="shared" si="786"/>
        <v>https://w3id.org/kouigenjimonogatari/data/1096-08.json</v>
      </c>
      <c r="B12983">
        <v>1096</v>
      </c>
      <c r="C12983">
        <v>8</v>
      </c>
      <c r="D12983" t="s">
        <v>13453</v>
      </c>
      <c r="E12983" t="s">
        <v>5917</v>
      </c>
      <c r="F12983" t="s">
        <v>12375</v>
      </c>
      <c r="G12983">
        <v>34</v>
      </c>
      <c r="H12983" t="s">
        <v>5919</v>
      </c>
      <c r="I12983" t="s">
        <v>5920</v>
      </c>
      <c r="L12983" t="s">
        <v>9607</v>
      </c>
      <c r="M12983" t="s">
        <v>13445</v>
      </c>
      <c r="N12983" t="s">
        <v>10264</v>
      </c>
      <c r="O12983" t="s">
        <v>13446</v>
      </c>
    </row>
    <row r="12984" spans="1:15">
      <c r="A12984" s="8" t="str">
        <f t="shared" si="786"/>
        <v>https://w3id.org/kouigenjimonogatari/data/1096-09.json</v>
      </c>
      <c r="B12984">
        <v>1096</v>
      </c>
      <c r="C12984">
        <v>9</v>
      </c>
      <c r="D12984" t="s">
        <v>13454</v>
      </c>
      <c r="E12984" t="s">
        <v>5917</v>
      </c>
      <c r="F12984" t="s">
        <v>12375</v>
      </c>
      <c r="G12984">
        <v>34</v>
      </c>
      <c r="H12984" t="s">
        <v>5919</v>
      </c>
      <c r="I12984" t="s">
        <v>5920</v>
      </c>
      <c r="L12984" t="s">
        <v>9607</v>
      </c>
      <c r="M12984" t="s">
        <v>13445</v>
      </c>
      <c r="N12984" t="s">
        <v>10264</v>
      </c>
      <c r="O12984" t="s">
        <v>13446</v>
      </c>
    </row>
    <row r="12985" spans="1:15">
      <c r="A12985" s="8" t="str">
        <f t="shared" si="786"/>
        <v>https://w3id.org/kouigenjimonogatari/data/1096-10.json</v>
      </c>
      <c r="B12985">
        <v>1096</v>
      </c>
      <c r="C12985">
        <v>10</v>
      </c>
      <c r="D12985" t="s">
        <v>13455</v>
      </c>
      <c r="E12985" t="s">
        <v>5917</v>
      </c>
      <c r="F12985" t="s">
        <v>12375</v>
      </c>
      <c r="G12985">
        <v>34</v>
      </c>
      <c r="H12985" t="s">
        <v>5919</v>
      </c>
      <c r="I12985" t="s">
        <v>5920</v>
      </c>
      <c r="L12985" t="s">
        <v>9607</v>
      </c>
      <c r="M12985" t="s">
        <v>13445</v>
      </c>
      <c r="N12985" t="s">
        <v>10264</v>
      </c>
      <c r="O12985" t="s">
        <v>13446</v>
      </c>
    </row>
    <row r="12986" spans="1:15">
      <c r="A12986" s="8" t="str">
        <f t="shared" si="786"/>
        <v>https://w3id.org/kouigenjimonogatari/data/1096-11.json</v>
      </c>
      <c r="B12986">
        <v>1096</v>
      </c>
      <c r="C12986">
        <v>11</v>
      </c>
      <c r="D12986" t="s">
        <v>13456</v>
      </c>
      <c r="E12986" t="s">
        <v>5917</v>
      </c>
      <c r="F12986" t="s">
        <v>12375</v>
      </c>
      <c r="G12986">
        <v>34</v>
      </c>
      <c r="H12986" t="s">
        <v>5919</v>
      </c>
      <c r="I12986" t="s">
        <v>5920</v>
      </c>
      <c r="L12986" t="s">
        <v>9607</v>
      </c>
      <c r="M12986" t="s">
        <v>13445</v>
      </c>
      <c r="N12986" t="s">
        <v>10264</v>
      </c>
      <c r="O12986" t="s">
        <v>13446</v>
      </c>
    </row>
    <row r="12987" spans="1:15">
      <c r="A12987" s="8" t="str">
        <f t="shared" si="786"/>
        <v>https://w3id.org/kouigenjimonogatari/data/1096-12.json</v>
      </c>
      <c r="B12987">
        <v>1096</v>
      </c>
      <c r="C12987">
        <v>12</v>
      </c>
      <c r="D12987" t="s">
        <v>13457</v>
      </c>
      <c r="E12987" t="s">
        <v>5917</v>
      </c>
      <c r="F12987" t="s">
        <v>12375</v>
      </c>
      <c r="G12987">
        <v>34</v>
      </c>
      <c r="H12987" t="s">
        <v>5919</v>
      </c>
      <c r="I12987" t="s">
        <v>5920</v>
      </c>
      <c r="L12987" t="s">
        <v>9607</v>
      </c>
      <c r="M12987" t="s">
        <v>13445</v>
      </c>
      <c r="N12987" t="s">
        <v>10264</v>
      </c>
      <c r="O12987" t="s">
        <v>13446</v>
      </c>
    </row>
    <row r="12988" spans="1:15">
      <c r="A12988" s="8" t="str">
        <f t="shared" si="786"/>
        <v>https://w3id.org/kouigenjimonogatari/data/1096-13.json</v>
      </c>
      <c r="B12988">
        <v>1096</v>
      </c>
      <c r="C12988">
        <v>13</v>
      </c>
      <c r="D12988" t="s">
        <v>13458</v>
      </c>
      <c r="E12988" t="s">
        <v>5917</v>
      </c>
      <c r="F12988" t="s">
        <v>12375</v>
      </c>
      <c r="G12988">
        <v>34</v>
      </c>
      <c r="H12988" t="s">
        <v>5919</v>
      </c>
      <c r="I12988" t="s">
        <v>5920</v>
      </c>
      <c r="L12988" t="s">
        <v>9607</v>
      </c>
      <c r="M12988" t="s">
        <v>13445</v>
      </c>
      <c r="N12988" t="s">
        <v>10264</v>
      </c>
      <c r="O12988" t="s">
        <v>13446</v>
      </c>
    </row>
    <row r="12989" spans="1:15">
      <c r="A12989" s="8" t="str">
        <f t="shared" si="786"/>
        <v>https://w3id.org/kouigenjimonogatari/data/1096-14.json</v>
      </c>
      <c r="B12989">
        <v>1096</v>
      </c>
      <c r="C12989">
        <v>14</v>
      </c>
      <c r="D12989" t="s">
        <v>13459</v>
      </c>
      <c r="E12989" t="s">
        <v>5917</v>
      </c>
      <c r="F12989" t="s">
        <v>12375</v>
      </c>
      <c r="G12989">
        <v>34</v>
      </c>
      <c r="H12989" t="s">
        <v>5919</v>
      </c>
      <c r="I12989" t="s">
        <v>5920</v>
      </c>
      <c r="L12989" t="s">
        <v>9607</v>
      </c>
      <c r="M12989" t="s">
        <v>13445</v>
      </c>
      <c r="N12989" t="s">
        <v>10264</v>
      </c>
      <c r="O12989" t="s">
        <v>13446</v>
      </c>
    </row>
    <row r="12990" spans="1:15">
      <c r="A12990" s="8" t="str">
        <f t="shared" si="786"/>
        <v>https://w3id.org/kouigenjimonogatari/data/1097-01.json</v>
      </c>
      <c r="B12990">
        <v>1097</v>
      </c>
      <c r="C12990">
        <v>1</v>
      </c>
      <c r="D12990" t="s">
        <v>13460</v>
      </c>
      <c r="E12990" t="s">
        <v>5917</v>
      </c>
      <c r="F12990" t="s">
        <v>12375</v>
      </c>
      <c r="G12990">
        <v>34</v>
      </c>
      <c r="H12990" t="s">
        <v>5919</v>
      </c>
      <c r="I12990" t="s">
        <v>5920</v>
      </c>
      <c r="L12990" t="s">
        <v>9607</v>
      </c>
      <c r="M12990" t="s">
        <v>13445</v>
      </c>
      <c r="N12990" t="s">
        <v>10264</v>
      </c>
      <c r="O12990" t="s">
        <v>13446</v>
      </c>
    </row>
    <row r="12991" spans="1:15">
      <c r="A12991" s="8" t="str">
        <f t="shared" si="786"/>
        <v>https://w3id.org/kouigenjimonogatari/data/1097-02.json</v>
      </c>
      <c r="B12991">
        <v>1097</v>
      </c>
      <c r="C12991">
        <v>2</v>
      </c>
      <c r="D12991" t="s">
        <v>13461</v>
      </c>
      <c r="E12991" t="s">
        <v>5917</v>
      </c>
      <c r="F12991" t="s">
        <v>12375</v>
      </c>
      <c r="G12991">
        <v>34</v>
      </c>
      <c r="H12991" t="s">
        <v>5919</v>
      </c>
      <c r="I12991" t="s">
        <v>5920</v>
      </c>
      <c r="L12991" t="s">
        <v>9607</v>
      </c>
      <c r="M12991" t="s">
        <v>13445</v>
      </c>
      <c r="N12991" t="s">
        <v>10264</v>
      </c>
      <c r="O12991" t="s">
        <v>13446</v>
      </c>
    </row>
    <row r="12992" spans="1:15">
      <c r="A12992" s="8" t="str">
        <f t="shared" ref="A12992:A13055" si="787">"https://w3id.org/kouigenjimonogatari/data/"&amp;TEXT(B12992, "0000")&amp;"-"&amp;TEXT(C12992, "00")&amp;".json"</f>
        <v>https://w3id.org/kouigenjimonogatari/data/1097-03.json</v>
      </c>
      <c r="B12992">
        <v>1097</v>
      </c>
      <c r="C12992">
        <v>3</v>
      </c>
      <c r="D12992" t="s">
        <v>13462</v>
      </c>
      <c r="E12992" t="s">
        <v>5917</v>
      </c>
      <c r="F12992" t="s">
        <v>12375</v>
      </c>
      <c r="G12992">
        <v>34</v>
      </c>
      <c r="H12992" t="s">
        <v>5919</v>
      </c>
      <c r="I12992" t="s">
        <v>5920</v>
      </c>
      <c r="L12992" t="s">
        <v>9607</v>
      </c>
      <c r="M12992" t="s">
        <v>13445</v>
      </c>
      <c r="N12992" t="s">
        <v>10264</v>
      </c>
      <c r="O12992" t="s">
        <v>13446</v>
      </c>
    </row>
    <row r="12993" spans="1:15">
      <c r="A12993" s="8" t="str">
        <f t="shared" si="787"/>
        <v>https://w3id.org/kouigenjimonogatari/data/1097-04.json</v>
      </c>
      <c r="B12993">
        <v>1097</v>
      </c>
      <c r="C12993">
        <v>4</v>
      </c>
      <c r="D12993" t="s">
        <v>13463</v>
      </c>
      <c r="E12993" t="s">
        <v>5917</v>
      </c>
      <c r="F12993" t="s">
        <v>12375</v>
      </c>
      <c r="G12993">
        <v>34</v>
      </c>
      <c r="H12993" t="s">
        <v>5919</v>
      </c>
      <c r="I12993" t="s">
        <v>5920</v>
      </c>
      <c r="L12993" t="s">
        <v>9607</v>
      </c>
      <c r="M12993" t="s">
        <v>13445</v>
      </c>
      <c r="N12993" t="s">
        <v>10264</v>
      </c>
      <c r="O12993" t="s">
        <v>13446</v>
      </c>
    </row>
    <row r="12994" spans="1:15">
      <c r="A12994" s="8" t="str">
        <f t="shared" si="787"/>
        <v>https://w3id.org/kouigenjimonogatari/data/1097-05.json</v>
      </c>
      <c r="B12994">
        <v>1097</v>
      </c>
      <c r="C12994">
        <v>5</v>
      </c>
      <c r="D12994" t="s">
        <v>13464</v>
      </c>
      <c r="E12994" t="s">
        <v>5917</v>
      </c>
      <c r="F12994" t="s">
        <v>12375</v>
      </c>
      <c r="G12994">
        <v>34</v>
      </c>
      <c r="H12994" t="s">
        <v>5919</v>
      </c>
      <c r="I12994" t="s">
        <v>5920</v>
      </c>
      <c r="L12994" t="s">
        <v>9607</v>
      </c>
      <c r="M12994" t="s">
        <v>13445</v>
      </c>
      <c r="N12994" t="s">
        <v>10264</v>
      </c>
      <c r="O12994" t="s">
        <v>13446</v>
      </c>
    </row>
    <row r="12995" spans="1:15">
      <c r="A12995" s="8" t="str">
        <f t="shared" si="787"/>
        <v>https://w3id.org/kouigenjimonogatari/data/1097-06.json</v>
      </c>
      <c r="B12995">
        <v>1097</v>
      </c>
      <c r="C12995">
        <v>6</v>
      </c>
      <c r="D12995" t="s">
        <v>13465</v>
      </c>
      <c r="E12995" t="s">
        <v>5917</v>
      </c>
      <c r="F12995" t="s">
        <v>12375</v>
      </c>
      <c r="G12995">
        <v>34</v>
      </c>
      <c r="H12995" t="s">
        <v>5919</v>
      </c>
      <c r="I12995" t="s">
        <v>5920</v>
      </c>
      <c r="L12995" t="s">
        <v>9607</v>
      </c>
      <c r="M12995" t="s">
        <v>13445</v>
      </c>
      <c r="N12995" t="s">
        <v>10264</v>
      </c>
      <c r="O12995" t="s">
        <v>13446</v>
      </c>
    </row>
    <row r="12996" spans="1:15">
      <c r="A12996" s="8" t="str">
        <f t="shared" si="787"/>
        <v>https://w3id.org/kouigenjimonogatari/data/1097-07.json</v>
      </c>
      <c r="B12996">
        <v>1097</v>
      </c>
      <c r="C12996">
        <v>7</v>
      </c>
      <c r="D12996" t="s">
        <v>13466</v>
      </c>
      <c r="E12996" t="s">
        <v>5917</v>
      </c>
      <c r="F12996" t="s">
        <v>12375</v>
      </c>
      <c r="G12996">
        <v>34</v>
      </c>
      <c r="H12996" t="s">
        <v>5919</v>
      </c>
      <c r="I12996" t="s">
        <v>5920</v>
      </c>
      <c r="L12996" t="s">
        <v>9607</v>
      </c>
      <c r="M12996" t="s">
        <v>13445</v>
      </c>
      <c r="N12996" t="s">
        <v>10264</v>
      </c>
      <c r="O12996" t="s">
        <v>13446</v>
      </c>
    </row>
    <row r="12997" spans="1:15">
      <c r="A12997" s="8" t="str">
        <f t="shared" si="787"/>
        <v>https://w3id.org/kouigenjimonogatari/data/1097-08.json</v>
      </c>
      <c r="B12997">
        <v>1097</v>
      </c>
      <c r="C12997">
        <v>8</v>
      </c>
      <c r="D12997" t="s">
        <v>13467</v>
      </c>
      <c r="E12997" t="s">
        <v>5917</v>
      </c>
      <c r="F12997" t="s">
        <v>12375</v>
      </c>
      <c r="G12997">
        <v>34</v>
      </c>
      <c r="H12997" t="s">
        <v>5919</v>
      </c>
      <c r="I12997" t="s">
        <v>5920</v>
      </c>
      <c r="L12997" t="s">
        <v>9607</v>
      </c>
      <c r="M12997" t="s">
        <v>13445</v>
      </c>
      <c r="N12997" t="s">
        <v>10264</v>
      </c>
      <c r="O12997" t="s">
        <v>13446</v>
      </c>
    </row>
    <row r="12998" spans="1:15">
      <c r="A12998" s="8" t="str">
        <f t="shared" si="787"/>
        <v>https://w3id.org/kouigenjimonogatari/data/1097-09.json</v>
      </c>
      <c r="B12998">
        <v>1097</v>
      </c>
      <c r="C12998">
        <v>9</v>
      </c>
      <c r="D12998" t="s">
        <v>13468</v>
      </c>
      <c r="E12998" t="s">
        <v>5917</v>
      </c>
      <c r="F12998" t="s">
        <v>12375</v>
      </c>
      <c r="G12998">
        <v>34</v>
      </c>
      <c r="H12998" t="s">
        <v>5919</v>
      </c>
      <c r="I12998" t="s">
        <v>5920</v>
      </c>
      <c r="L12998" t="s">
        <v>9607</v>
      </c>
      <c r="M12998" t="s">
        <v>13445</v>
      </c>
      <c r="N12998" t="s">
        <v>10264</v>
      </c>
      <c r="O12998" t="s">
        <v>13446</v>
      </c>
    </row>
    <row r="12999" spans="1:15">
      <c r="A12999" s="8" t="str">
        <f t="shared" si="787"/>
        <v>https://w3id.org/kouigenjimonogatari/data/1097-10.json</v>
      </c>
      <c r="B12999">
        <v>1097</v>
      </c>
      <c r="C12999">
        <v>10</v>
      </c>
      <c r="D12999" t="s">
        <v>13469</v>
      </c>
      <c r="E12999" t="s">
        <v>5917</v>
      </c>
      <c r="F12999" t="s">
        <v>12375</v>
      </c>
      <c r="G12999">
        <v>34</v>
      </c>
      <c r="H12999" t="s">
        <v>5919</v>
      </c>
      <c r="I12999" t="s">
        <v>5920</v>
      </c>
      <c r="L12999" t="s">
        <v>9607</v>
      </c>
      <c r="M12999" t="s">
        <v>13445</v>
      </c>
      <c r="N12999" t="s">
        <v>10264</v>
      </c>
      <c r="O12999" t="s">
        <v>13446</v>
      </c>
    </row>
    <row r="13000" spans="1:15">
      <c r="A13000" s="8" t="str">
        <f t="shared" si="787"/>
        <v>https://w3id.org/kouigenjimonogatari/data/1097-11.json</v>
      </c>
      <c r="B13000">
        <v>1097</v>
      </c>
      <c r="C13000">
        <v>11</v>
      </c>
      <c r="D13000" t="s">
        <v>13470</v>
      </c>
      <c r="E13000" t="s">
        <v>5917</v>
      </c>
      <c r="F13000" t="s">
        <v>12375</v>
      </c>
      <c r="G13000">
        <v>34</v>
      </c>
      <c r="H13000" t="s">
        <v>5919</v>
      </c>
      <c r="I13000" t="s">
        <v>5920</v>
      </c>
      <c r="L13000" t="s">
        <v>9607</v>
      </c>
      <c r="M13000" t="s">
        <v>13445</v>
      </c>
      <c r="N13000" t="s">
        <v>10264</v>
      </c>
      <c r="O13000" t="s">
        <v>13446</v>
      </c>
    </row>
    <row r="13001" spans="1:15">
      <c r="A13001" s="8" t="str">
        <f t="shared" si="787"/>
        <v>https://w3id.org/kouigenjimonogatari/data/1097-12.json</v>
      </c>
      <c r="B13001">
        <v>1097</v>
      </c>
      <c r="C13001">
        <v>12</v>
      </c>
      <c r="D13001" t="s">
        <v>13471</v>
      </c>
      <c r="E13001" t="s">
        <v>5917</v>
      </c>
      <c r="F13001" t="s">
        <v>12375</v>
      </c>
      <c r="G13001">
        <v>34</v>
      </c>
      <c r="H13001" t="s">
        <v>5919</v>
      </c>
      <c r="I13001" t="s">
        <v>5920</v>
      </c>
      <c r="L13001" t="s">
        <v>9607</v>
      </c>
      <c r="M13001" t="s">
        <v>13445</v>
      </c>
      <c r="N13001" t="s">
        <v>10264</v>
      </c>
      <c r="O13001" t="s">
        <v>13446</v>
      </c>
    </row>
    <row r="13002" spans="1:15">
      <c r="A13002" s="8" t="str">
        <f t="shared" si="787"/>
        <v>https://w3id.org/kouigenjimonogatari/data/1097-13.json</v>
      </c>
      <c r="B13002">
        <v>1097</v>
      </c>
      <c r="C13002">
        <v>13</v>
      </c>
      <c r="D13002" t="s">
        <v>13472</v>
      </c>
      <c r="E13002" t="s">
        <v>5917</v>
      </c>
      <c r="F13002" t="s">
        <v>12375</v>
      </c>
      <c r="G13002">
        <v>34</v>
      </c>
      <c r="H13002" t="s">
        <v>5919</v>
      </c>
      <c r="I13002" t="s">
        <v>5920</v>
      </c>
      <c r="L13002" t="s">
        <v>9607</v>
      </c>
      <c r="M13002" t="s">
        <v>13445</v>
      </c>
      <c r="N13002" t="s">
        <v>10264</v>
      </c>
      <c r="O13002" t="s">
        <v>13446</v>
      </c>
    </row>
    <row r="13003" spans="1:15">
      <c r="A13003" s="8" t="str">
        <f t="shared" si="787"/>
        <v>https://w3id.org/kouigenjimonogatari/data/1097-14.json</v>
      </c>
      <c r="B13003">
        <v>1097</v>
      </c>
      <c r="C13003">
        <v>14</v>
      </c>
      <c r="D13003" t="s">
        <v>13473</v>
      </c>
      <c r="E13003" t="s">
        <v>5917</v>
      </c>
      <c r="F13003" t="s">
        <v>12375</v>
      </c>
      <c r="G13003">
        <v>34</v>
      </c>
      <c r="H13003" t="s">
        <v>5919</v>
      </c>
      <c r="I13003" t="s">
        <v>5920</v>
      </c>
      <c r="L13003" t="s">
        <v>9607</v>
      </c>
      <c r="M13003" t="s">
        <v>13445</v>
      </c>
      <c r="N13003" t="s">
        <v>10264</v>
      </c>
      <c r="O13003" t="s">
        <v>13446</v>
      </c>
    </row>
    <row r="13004" spans="1:15">
      <c r="A13004" s="8" t="str">
        <f t="shared" si="787"/>
        <v>https://w3id.org/kouigenjimonogatari/data/1098-01.json</v>
      </c>
      <c r="B13004">
        <v>1098</v>
      </c>
      <c r="C13004">
        <v>1</v>
      </c>
      <c r="D13004" t="s">
        <v>13474</v>
      </c>
      <c r="E13004" t="s">
        <v>5917</v>
      </c>
      <c r="F13004" t="s">
        <v>12375</v>
      </c>
      <c r="G13004">
        <v>34</v>
      </c>
      <c r="H13004" t="s">
        <v>5919</v>
      </c>
      <c r="I13004" t="s">
        <v>5920</v>
      </c>
      <c r="L13004" t="s">
        <v>9614</v>
      </c>
      <c r="M13004" t="s">
        <v>13475</v>
      </c>
      <c r="N13004" t="s">
        <v>10264</v>
      </c>
      <c r="O13004" t="s">
        <v>13476</v>
      </c>
    </row>
    <row r="13005" spans="1:15">
      <c r="A13005" s="8" t="str">
        <f t="shared" si="787"/>
        <v>https://w3id.org/kouigenjimonogatari/data/1098-02.json</v>
      </c>
      <c r="B13005">
        <v>1098</v>
      </c>
      <c r="C13005">
        <v>2</v>
      </c>
      <c r="D13005" t="s">
        <v>13477</v>
      </c>
      <c r="E13005" t="s">
        <v>5917</v>
      </c>
      <c r="F13005" t="s">
        <v>12375</v>
      </c>
      <c r="G13005">
        <v>34</v>
      </c>
      <c r="H13005" t="s">
        <v>5919</v>
      </c>
      <c r="I13005" t="s">
        <v>5920</v>
      </c>
      <c r="L13005" t="s">
        <v>9614</v>
      </c>
      <c r="M13005" t="s">
        <v>13475</v>
      </c>
      <c r="N13005" t="s">
        <v>10264</v>
      </c>
      <c r="O13005" t="s">
        <v>13476</v>
      </c>
    </row>
    <row r="13006" spans="1:15">
      <c r="A13006" s="8" t="str">
        <f t="shared" si="787"/>
        <v>https://w3id.org/kouigenjimonogatari/data/1098-03.json</v>
      </c>
      <c r="B13006">
        <v>1098</v>
      </c>
      <c r="C13006">
        <v>3</v>
      </c>
      <c r="D13006" t="s">
        <v>13478</v>
      </c>
      <c r="E13006" t="s">
        <v>5917</v>
      </c>
      <c r="F13006" t="s">
        <v>12375</v>
      </c>
      <c r="G13006">
        <v>34</v>
      </c>
      <c r="H13006" t="s">
        <v>5919</v>
      </c>
      <c r="I13006" t="s">
        <v>5920</v>
      </c>
      <c r="L13006" t="s">
        <v>9614</v>
      </c>
      <c r="M13006" t="s">
        <v>13475</v>
      </c>
      <c r="N13006" t="s">
        <v>10264</v>
      </c>
      <c r="O13006" t="s">
        <v>13476</v>
      </c>
    </row>
    <row r="13007" spans="1:15">
      <c r="A13007" s="8" t="str">
        <f t="shared" si="787"/>
        <v>https://w3id.org/kouigenjimonogatari/data/1098-04.json</v>
      </c>
      <c r="B13007">
        <v>1098</v>
      </c>
      <c r="C13007">
        <v>4</v>
      </c>
      <c r="D13007" t="s">
        <v>13479</v>
      </c>
      <c r="E13007" t="s">
        <v>5917</v>
      </c>
      <c r="F13007" t="s">
        <v>12375</v>
      </c>
      <c r="G13007">
        <v>34</v>
      </c>
      <c r="H13007" t="s">
        <v>5919</v>
      </c>
      <c r="I13007" t="s">
        <v>5920</v>
      </c>
      <c r="L13007" t="s">
        <v>9614</v>
      </c>
      <c r="M13007" t="s">
        <v>13475</v>
      </c>
      <c r="N13007" t="s">
        <v>10264</v>
      </c>
      <c r="O13007" t="s">
        <v>13476</v>
      </c>
    </row>
    <row r="13008" spans="1:15">
      <c r="A13008" s="8" t="str">
        <f t="shared" si="787"/>
        <v>https://w3id.org/kouigenjimonogatari/data/1098-05.json</v>
      </c>
      <c r="B13008">
        <v>1098</v>
      </c>
      <c r="C13008">
        <v>5</v>
      </c>
      <c r="D13008" t="s">
        <v>13480</v>
      </c>
      <c r="E13008" t="s">
        <v>5917</v>
      </c>
      <c r="F13008" t="s">
        <v>12375</v>
      </c>
      <c r="G13008">
        <v>34</v>
      </c>
      <c r="H13008" t="s">
        <v>5919</v>
      </c>
      <c r="I13008" t="s">
        <v>5920</v>
      </c>
      <c r="L13008" t="s">
        <v>9614</v>
      </c>
      <c r="M13008" t="s">
        <v>13475</v>
      </c>
      <c r="N13008" t="s">
        <v>10264</v>
      </c>
      <c r="O13008" t="s">
        <v>13476</v>
      </c>
    </row>
    <row r="13009" spans="1:15">
      <c r="A13009" s="8" t="str">
        <f t="shared" si="787"/>
        <v>https://w3id.org/kouigenjimonogatari/data/1098-06.json</v>
      </c>
      <c r="B13009">
        <v>1098</v>
      </c>
      <c r="C13009">
        <v>6</v>
      </c>
      <c r="D13009" t="s">
        <v>13481</v>
      </c>
      <c r="E13009" t="s">
        <v>5917</v>
      </c>
      <c r="F13009" t="s">
        <v>12375</v>
      </c>
      <c r="G13009">
        <v>34</v>
      </c>
      <c r="H13009" t="s">
        <v>5919</v>
      </c>
      <c r="I13009" t="s">
        <v>5920</v>
      </c>
      <c r="L13009" t="s">
        <v>9614</v>
      </c>
      <c r="M13009" t="s">
        <v>13475</v>
      </c>
      <c r="N13009" t="s">
        <v>10264</v>
      </c>
      <c r="O13009" t="s">
        <v>13476</v>
      </c>
    </row>
    <row r="13010" spans="1:15">
      <c r="A13010" s="8" t="str">
        <f t="shared" si="787"/>
        <v>https://w3id.org/kouigenjimonogatari/data/1098-07.json</v>
      </c>
      <c r="B13010">
        <v>1098</v>
      </c>
      <c r="C13010">
        <v>7</v>
      </c>
      <c r="D13010" t="s">
        <v>13482</v>
      </c>
      <c r="E13010" t="s">
        <v>5917</v>
      </c>
      <c r="F13010" t="s">
        <v>12375</v>
      </c>
      <c r="G13010">
        <v>34</v>
      </c>
      <c r="H13010" t="s">
        <v>5919</v>
      </c>
      <c r="I13010" t="s">
        <v>5920</v>
      </c>
      <c r="L13010" t="s">
        <v>9614</v>
      </c>
      <c r="M13010" t="s">
        <v>13475</v>
      </c>
      <c r="N13010" t="s">
        <v>10264</v>
      </c>
      <c r="O13010" t="s">
        <v>13476</v>
      </c>
    </row>
    <row r="13011" spans="1:15">
      <c r="A13011" s="8" t="str">
        <f t="shared" si="787"/>
        <v>https://w3id.org/kouigenjimonogatari/data/1098-08.json</v>
      </c>
      <c r="B13011">
        <v>1098</v>
      </c>
      <c r="C13011">
        <v>8</v>
      </c>
      <c r="D13011" t="s">
        <v>13483</v>
      </c>
      <c r="E13011" t="s">
        <v>5917</v>
      </c>
      <c r="F13011" t="s">
        <v>12375</v>
      </c>
      <c r="G13011">
        <v>34</v>
      </c>
      <c r="H13011" t="s">
        <v>5919</v>
      </c>
      <c r="I13011" t="s">
        <v>5920</v>
      </c>
      <c r="L13011" t="s">
        <v>9614</v>
      </c>
      <c r="M13011" t="s">
        <v>13475</v>
      </c>
      <c r="N13011" t="s">
        <v>10264</v>
      </c>
      <c r="O13011" t="s">
        <v>13476</v>
      </c>
    </row>
    <row r="13012" spans="1:15">
      <c r="A13012" s="8" t="str">
        <f t="shared" si="787"/>
        <v>https://w3id.org/kouigenjimonogatari/data/1098-09.json</v>
      </c>
      <c r="B13012">
        <v>1098</v>
      </c>
      <c r="C13012">
        <v>9</v>
      </c>
      <c r="D13012" t="s">
        <v>13484</v>
      </c>
      <c r="E13012" t="s">
        <v>5917</v>
      </c>
      <c r="F13012" t="s">
        <v>12375</v>
      </c>
      <c r="G13012">
        <v>34</v>
      </c>
      <c r="H13012" t="s">
        <v>5919</v>
      </c>
      <c r="I13012" t="s">
        <v>5920</v>
      </c>
      <c r="L13012" t="s">
        <v>9614</v>
      </c>
      <c r="M13012" t="s">
        <v>13475</v>
      </c>
      <c r="N13012" t="s">
        <v>10264</v>
      </c>
      <c r="O13012" t="s">
        <v>13476</v>
      </c>
    </row>
    <row r="13013" spans="1:15">
      <c r="A13013" s="8" t="str">
        <f t="shared" si="787"/>
        <v>https://w3id.org/kouigenjimonogatari/data/1098-10.json</v>
      </c>
      <c r="B13013">
        <v>1098</v>
      </c>
      <c r="C13013">
        <v>10</v>
      </c>
      <c r="D13013" t="s">
        <v>13485</v>
      </c>
      <c r="E13013" t="s">
        <v>5917</v>
      </c>
      <c r="F13013" t="s">
        <v>12375</v>
      </c>
      <c r="G13013">
        <v>34</v>
      </c>
      <c r="H13013" t="s">
        <v>5919</v>
      </c>
      <c r="I13013" t="s">
        <v>5920</v>
      </c>
      <c r="L13013" t="s">
        <v>9614</v>
      </c>
      <c r="M13013" t="s">
        <v>13475</v>
      </c>
      <c r="N13013" t="s">
        <v>10264</v>
      </c>
      <c r="O13013" t="s">
        <v>13476</v>
      </c>
    </row>
    <row r="13014" spans="1:15">
      <c r="A13014" s="8" t="str">
        <f t="shared" si="787"/>
        <v>https://w3id.org/kouigenjimonogatari/data/1098-11.json</v>
      </c>
      <c r="B13014">
        <v>1098</v>
      </c>
      <c r="C13014">
        <v>11</v>
      </c>
      <c r="D13014" t="s">
        <v>13486</v>
      </c>
      <c r="E13014" t="s">
        <v>5917</v>
      </c>
      <c r="F13014" t="s">
        <v>12375</v>
      </c>
      <c r="G13014">
        <v>34</v>
      </c>
      <c r="H13014" t="s">
        <v>5919</v>
      </c>
      <c r="I13014" t="s">
        <v>5920</v>
      </c>
      <c r="L13014" t="s">
        <v>9614</v>
      </c>
      <c r="M13014" t="s">
        <v>13475</v>
      </c>
      <c r="N13014" t="s">
        <v>10264</v>
      </c>
      <c r="O13014" t="s">
        <v>13476</v>
      </c>
    </row>
    <row r="13015" spans="1:15">
      <c r="A13015" s="8" t="str">
        <f t="shared" si="787"/>
        <v>https://w3id.org/kouigenjimonogatari/data/1098-12.json</v>
      </c>
      <c r="B13015">
        <v>1098</v>
      </c>
      <c r="C13015">
        <v>12</v>
      </c>
      <c r="D13015" t="s">
        <v>13487</v>
      </c>
      <c r="E13015" t="s">
        <v>5917</v>
      </c>
      <c r="F13015" t="s">
        <v>12375</v>
      </c>
      <c r="G13015">
        <v>34</v>
      </c>
      <c r="H13015" t="s">
        <v>5919</v>
      </c>
      <c r="I13015" t="s">
        <v>5920</v>
      </c>
      <c r="L13015" t="s">
        <v>9614</v>
      </c>
      <c r="M13015" t="s">
        <v>13475</v>
      </c>
      <c r="N13015" t="s">
        <v>10264</v>
      </c>
      <c r="O13015" t="s">
        <v>13476</v>
      </c>
    </row>
    <row r="13016" spans="1:15">
      <c r="A13016" s="8" t="str">
        <f t="shared" si="787"/>
        <v>https://w3id.org/kouigenjimonogatari/data/1098-13.json</v>
      </c>
      <c r="B13016">
        <v>1098</v>
      </c>
      <c r="C13016">
        <v>13</v>
      </c>
      <c r="D13016" t="s">
        <v>13488</v>
      </c>
      <c r="E13016" t="s">
        <v>5917</v>
      </c>
      <c r="F13016" t="s">
        <v>12375</v>
      </c>
      <c r="G13016">
        <v>34</v>
      </c>
      <c r="H13016" t="s">
        <v>5919</v>
      </c>
      <c r="I13016" t="s">
        <v>5920</v>
      </c>
      <c r="L13016" t="s">
        <v>9614</v>
      </c>
      <c r="M13016" t="s">
        <v>13475</v>
      </c>
      <c r="N13016" t="s">
        <v>10264</v>
      </c>
      <c r="O13016" t="s">
        <v>13476</v>
      </c>
    </row>
    <row r="13017" spans="1:15">
      <c r="A13017" s="8" t="str">
        <f t="shared" si="787"/>
        <v>https://w3id.org/kouigenjimonogatari/data/1098-14.json</v>
      </c>
      <c r="B13017">
        <v>1098</v>
      </c>
      <c r="C13017">
        <v>14</v>
      </c>
      <c r="D13017" t="s">
        <v>13489</v>
      </c>
      <c r="E13017" t="s">
        <v>5917</v>
      </c>
      <c r="F13017" t="s">
        <v>12375</v>
      </c>
      <c r="G13017">
        <v>34</v>
      </c>
      <c r="H13017" t="s">
        <v>5919</v>
      </c>
      <c r="I13017" t="s">
        <v>5920</v>
      </c>
      <c r="L13017" t="s">
        <v>9614</v>
      </c>
      <c r="M13017" t="s">
        <v>13475</v>
      </c>
      <c r="N13017" t="s">
        <v>10264</v>
      </c>
      <c r="O13017" t="s">
        <v>13476</v>
      </c>
    </row>
    <row r="13018" spans="1:15">
      <c r="A13018" s="8" t="str">
        <f t="shared" si="787"/>
        <v>https://w3id.org/kouigenjimonogatari/data/1099-01.json</v>
      </c>
      <c r="B13018">
        <v>1099</v>
      </c>
      <c r="C13018">
        <v>1</v>
      </c>
      <c r="D13018" t="s">
        <v>13490</v>
      </c>
      <c r="E13018" t="s">
        <v>5917</v>
      </c>
      <c r="F13018" t="s">
        <v>12375</v>
      </c>
      <c r="G13018">
        <v>34</v>
      </c>
      <c r="H13018" t="s">
        <v>5919</v>
      </c>
      <c r="I13018" t="s">
        <v>5920</v>
      </c>
      <c r="L13018" t="s">
        <v>9614</v>
      </c>
      <c r="M13018" t="s">
        <v>13475</v>
      </c>
      <c r="N13018" t="s">
        <v>10264</v>
      </c>
      <c r="O13018" t="s">
        <v>13476</v>
      </c>
    </row>
    <row r="13019" spans="1:15">
      <c r="A13019" s="8" t="str">
        <f t="shared" si="787"/>
        <v>https://w3id.org/kouigenjimonogatari/data/1099-02.json</v>
      </c>
      <c r="B13019">
        <v>1099</v>
      </c>
      <c r="C13019">
        <v>2</v>
      </c>
      <c r="D13019" t="s">
        <v>13491</v>
      </c>
      <c r="E13019" t="s">
        <v>5917</v>
      </c>
      <c r="F13019" t="s">
        <v>12375</v>
      </c>
      <c r="G13019">
        <v>34</v>
      </c>
      <c r="H13019" t="s">
        <v>5919</v>
      </c>
      <c r="I13019" t="s">
        <v>5920</v>
      </c>
      <c r="L13019" t="s">
        <v>9614</v>
      </c>
      <c r="M13019" t="s">
        <v>13475</v>
      </c>
      <c r="N13019" t="s">
        <v>10264</v>
      </c>
      <c r="O13019" t="s">
        <v>13476</v>
      </c>
    </row>
    <row r="13020" spans="1:15">
      <c r="A13020" s="8" t="str">
        <f t="shared" si="787"/>
        <v>https://w3id.org/kouigenjimonogatari/data/1099-03.json</v>
      </c>
      <c r="B13020">
        <v>1099</v>
      </c>
      <c r="C13020">
        <v>3</v>
      </c>
      <c r="D13020" t="s">
        <v>13492</v>
      </c>
      <c r="E13020" t="s">
        <v>5917</v>
      </c>
      <c r="F13020" t="s">
        <v>12375</v>
      </c>
      <c r="G13020">
        <v>34</v>
      </c>
      <c r="H13020" t="s">
        <v>5919</v>
      </c>
      <c r="I13020" t="s">
        <v>5920</v>
      </c>
      <c r="L13020" t="s">
        <v>9614</v>
      </c>
      <c r="M13020" t="s">
        <v>13475</v>
      </c>
      <c r="N13020" t="s">
        <v>10264</v>
      </c>
      <c r="O13020" t="s">
        <v>13476</v>
      </c>
    </row>
    <row r="13021" spans="1:15">
      <c r="A13021" s="8" t="str">
        <f t="shared" si="787"/>
        <v>https://w3id.org/kouigenjimonogatari/data/1099-04.json</v>
      </c>
      <c r="B13021">
        <v>1099</v>
      </c>
      <c r="C13021">
        <v>4</v>
      </c>
      <c r="D13021" t="s">
        <v>13493</v>
      </c>
      <c r="E13021" t="s">
        <v>5917</v>
      </c>
      <c r="F13021" t="s">
        <v>12375</v>
      </c>
      <c r="G13021">
        <v>34</v>
      </c>
      <c r="H13021" t="s">
        <v>5919</v>
      </c>
      <c r="I13021" t="s">
        <v>5920</v>
      </c>
      <c r="L13021" t="s">
        <v>9614</v>
      </c>
      <c r="M13021" t="s">
        <v>13475</v>
      </c>
      <c r="N13021" t="s">
        <v>10264</v>
      </c>
      <c r="O13021" t="s">
        <v>13476</v>
      </c>
    </row>
    <row r="13022" spans="1:15">
      <c r="A13022" s="8" t="str">
        <f t="shared" si="787"/>
        <v>https://w3id.org/kouigenjimonogatari/data/1099-05.json</v>
      </c>
      <c r="B13022">
        <v>1099</v>
      </c>
      <c r="C13022">
        <v>5</v>
      </c>
      <c r="D13022" t="s">
        <v>13494</v>
      </c>
      <c r="E13022" t="s">
        <v>5917</v>
      </c>
      <c r="F13022" t="s">
        <v>12375</v>
      </c>
      <c r="G13022">
        <v>34</v>
      </c>
      <c r="H13022" t="s">
        <v>5919</v>
      </c>
      <c r="I13022" t="s">
        <v>5920</v>
      </c>
      <c r="L13022" t="s">
        <v>9614</v>
      </c>
      <c r="M13022" t="s">
        <v>13475</v>
      </c>
      <c r="N13022" t="s">
        <v>10264</v>
      </c>
      <c r="O13022" t="s">
        <v>13476</v>
      </c>
    </row>
    <row r="13023" spans="1:15">
      <c r="A13023" s="8" t="str">
        <f t="shared" si="787"/>
        <v>https://w3id.org/kouigenjimonogatari/data/1099-06.json</v>
      </c>
      <c r="B13023">
        <v>1099</v>
      </c>
      <c r="C13023">
        <v>6</v>
      </c>
      <c r="D13023" t="s">
        <v>13495</v>
      </c>
      <c r="E13023" t="s">
        <v>5917</v>
      </c>
      <c r="F13023" t="s">
        <v>12375</v>
      </c>
      <c r="G13023">
        <v>34</v>
      </c>
      <c r="H13023" t="s">
        <v>5919</v>
      </c>
      <c r="I13023" t="s">
        <v>5920</v>
      </c>
      <c r="L13023" t="s">
        <v>9614</v>
      </c>
      <c r="M13023" t="s">
        <v>13475</v>
      </c>
      <c r="N13023" t="s">
        <v>10264</v>
      </c>
      <c r="O13023" t="s">
        <v>13476</v>
      </c>
    </row>
    <row r="13024" spans="1:15">
      <c r="A13024" s="8" t="str">
        <f t="shared" si="787"/>
        <v>https://w3id.org/kouigenjimonogatari/data/1099-07.json</v>
      </c>
      <c r="B13024">
        <v>1099</v>
      </c>
      <c r="C13024">
        <v>7</v>
      </c>
      <c r="D13024" t="s">
        <v>13496</v>
      </c>
      <c r="E13024" t="s">
        <v>5917</v>
      </c>
      <c r="F13024" t="s">
        <v>12375</v>
      </c>
      <c r="G13024">
        <v>34</v>
      </c>
      <c r="H13024" t="s">
        <v>5919</v>
      </c>
      <c r="I13024" t="s">
        <v>5920</v>
      </c>
      <c r="L13024" t="s">
        <v>9614</v>
      </c>
      <c r="M13024" t="s">
        <v>13475</v>
      </c>
      <c r="N13024" t="s">
        <v>10264</v>
      </c>
      <c r="O13024" t="s">
        <v>13476</v>
      </c>
    </row>
    <row r="13025" spans="1:15">
      <c r="A13025" s="8" t="str">
        <f t="shared" si="787"/>
        <v>https://w3id.org/kouigenjimonogatari/data/1099-08.json</v>
      </c>
      <c r="B13025">
        <v>1099</v>
      </c>
      <c r="C13025">
        <v>8</v>
      </c>
      <c r="D13025" t="s">
        <v>13497</v>
      </c>
      <c r="E13025" t="s">
        <v>5917</v>
      </c>
      <c r="F13025" t="s">
        <v>12375</v>
      </c>
      <c r="G13025">
        <v>34</v>
      </c>
      <c r="H13025" t="s">
        <v>5919</v>
      </c>
      <c r="I13025" t="s">
        <v>5920</v>
      </c>
      <c r="L13025" t="s">
        <v>9614</v>
      </c>
      <c r="M13025" t="s">
        <v>13475</v>
      </c>
      <c r="N13025" t="s">
        <v>10264</v>
      </c>
      <c r="O13025" t="s">
        <v>13476</v>
      </c>
    </row>
    <row r="13026" spans="1:15">
      <c r="A13026" s="8" t="str">
        <f t="shared" si="787"/>
        <v>https://w3id.org/kouigenjimonogatari/data/1099-09.json</v>
      </c>
      <c r="B13026">
        <v>1099</v>
      </c>
      <c r="C13026">
        <v>9</v>
      </c>
      <c r="D13026" t="s">
        <v>13498</v>
      </c>
      <c r="E13026" t="s">
        <v>5917</v>
      </c>
      <c r="F13026" t="s">
        <v>12375</v>
      </c>
      <c r="G13026">
        <v>34</v>
      </c>
      <c r="H13026" t="s">
        <v>5919</v>
      </c>
      <c r="I13026" t="s">
        <v>5920</v>
      </c>
      <c r="L13026" t="s">
        <v>9614</v>
      </c>
      <c r="M13026" t="s">
        <v>13475</v>
      </c>
      <c r="N13026" t="s">
        <v>10264</v>
      </c>
      <c r="O13026" t="s">
        <v>13476</v>
      </c>
    </row>
    <row r="13027" spans="1:15">
      <c r="A13027" s="8" t="str">
        <f t="shared" si="787"/>
        <v>https://w3id.org/kouigenjimonogatari/data/1099-10.json</v>
      </c>
      <c r="B13027">
        <v>1099</v>
      </c>
      <c r="C13027">
        <v>10</v>
      </c>
      <c r="D13027" t="s">
        <v>13499</v>
      </c>
      <c r="E13027" t="s">
        <v>5917</v>
      </c>
      <c r="F13027" t="s">
        <v>12375</v>
      </c>
      <c r="G13027">
        <v>34</v>
      </c>
      <c r="H13027" t="s">
        <v>5919</v>
      </c>
      <c r="I13027" t="s">
        <v>5920</v>
      </c>
      <c r="L13027" t="s">
        <v>9614</v>
      </c>
      <c r="M13027" t="s">
        <v>13475</v>
      </c>
      <c r="N13027" t="s">
        <v>10264</v>
      </c>
      <c r="O13027" t="s">
        <v>13476</v>
      </c>
    </row>
    <row r="13028" spans="1:15">
      <c r="A13028" s="8" t="str">
        <f t="shared" si="787"/>
        <v>https://w3id.org/kouigenjimonogatari/data/1099-11.json</v>
      </c>
      <c r="B13028">
        <v>1099</v>
      </c>
      <c r="C13028">
        <v>11</v>
      </c>
      <c r="D13028" t="s">
        <v>13500</v>
      </c>
      <c r="E13028" t="s">
        <v>5917</v>
      </c>
      <c r="F13028" t="s">
        <v>12375</v>
      </c>
      <c r="G13028">
        <v>34</v>
      </c>
      <c r="H13028" t="s">
        <v>5919</v>
      </c>
      <c r="I13028" t="s">
        <v>5920</v>
      </c>
      <c r="L13028" t="s">
        <v>9614</v>
      </c>
      <c r="M13028" t="s">
        <v>13475</v>
      </c>
      <c r="N13028" t="s">
        <v>10264</v>
      </c>
      <c r="O13028" t="s">
        <v>13476</v>
      </c>
    </row>
    <row r="13029" spans="1:15">
      <c r="A13029" s="8" t="str">
        <f t="shared" si="787"/>
        <v>https://w3id.org/kouigenjimonogatari/data/1099-12.json</v>
      </c>
      <c r="B13029">
        <v>1099</v>
      </c>
      <c r="C13029">
        <v>12</v>
      </c>
      <c r="D13029" t="s">
        <v>13501</v>
      </c>
      <c r="E13029" t="s">
        <v>5917</v>
      </c>
      <c r="F13029" t="s">
        <v>12375</v>
      </c>
      <c r="G13029">
        <v>34</v>
      </c>
      <c r="H13029" t="s">
        <v>5919</v>
      </c>
      <c r="I13029" t="s">
        <v>5920</v>
      </c>
      <c r="L13029" t="s">
        <v>9614</v>
      </c>
      <c r="M13029" t="s">
        <v>13475</v>
      </c>
      <c r="N13029" t="s">
        <v>10264</v>
      </c>
      <c r="O13029" t="s">
        <v>13476</v>
      </c>
    </row>
    <row r="13030" spans="1:15">
      <c r="A13030" s="8" t="str">
        <f t="shared" si="787"/>
        <v>https://w3id.org/kouigenjimonogatari/data/1099-13.json</v>
      </c>
      <c r="B13030">
        <v>1099</v>
      </c>
      <c r="C13030">
        <v>13</v>
      </c>
      <c r="D13030" t="s">
        <v>13502</v>
      </c>
      <c r="E13030" t="s">
        <v>5917</v>
      </c>
      <c r="F13030" t="s">
        <v>12375</v>
      </c>
      <c r="G13030">
        <v>34</v>
      </c>
      <c r="H13030" t="s">
        <v>5919</v>
      </c>
      <c r="I13030" t="s">
        <v>5920</v>
      </c>
      <c r="L13030" t="s">
        <v>9614</v>
      </c>
      <c r="M13030" t="s">
        <v>13475</v>
      </c>
      <c r="N13030" t="s">
        <v>10264</v>
      </c>
      <c r="O13030" t="s">
        <v>13476</v>
      </c>
    </row>
    <row r="13031" spans="1:15">
      <c r="A13031" s="8" t="str">
        <f t="shared" si="787"/>
        <v>https://w3id.org/kouigenjimonogatari/data/1099-14.json</v>
      </c>
      <c r="B13031">
        <v>1099</v>
      </c>
      <c r="C13031">
        <v>14</v>
      </c>
      <c r="D13031" t="s">
        <v>13503</v>
      </c>
      <c r="E13031" t="s">
        <v>5917</v>
      </c>
      <c r="F13031" t="s">
        <v>12375</v>
      </c>
      <c r="G13031">
        <v>34</v>
      </c>
      <c r="H13031" t="s">
        <v>5919</v>
      </c>
      <c r="I13031" t="s">
        <v>5920</v>
      </c>
      <c r="L13031" t="s">
        <v>9614</v>
      </c>
      <c r="M13031" t="s">
        <v>13475</v>
      </c>
      <c r="N13031" t="s">
        <v>10264</v>
      </c>
      <c r="O13031" t="s">
        <v>13476</v>
      </c>
    </row>
    <row r="13032" spans="1:15">
      <c r="A13032" s="8" t="str">
        <f t="shared" si="787"/>
        <v>https://w3id.org/kouigenjimonogatari/data/1100-01.json</v>
      </c>
      <c r="B13032">
        <v>1100</v>
      </c>
      <c r="C13032">
        <v>1</v>
      </c>
      <c r="D13032" t="s">
        <v>13504</v>
      </c>
      <c r="E13032" t="s">
        <v>5917</v>
      </c>
      <c r="F13032" t="s">
        <v>12375</v>
      </c>
      <c r="G13032">
        <v>34</v>
      </c>
      <c r="H13032" t="s">
        <v>5919</v>
      </c>
      <c r="I13032" t="s">
        <v>5920</v>
      </c>
      <c r="L13032" t="s">
        <v>9622</v>
      </c>
      <c r="M13032" t="s">
        <v>13505</v>
      </c>
      <c r="N13032" t="s">
        <v>10264</v>
      </c>
      <c r="O13032" t="s">
        <v>13506</v>
      </c>
    </row>
    <row r="13033" spans="1:15">
      <c r="A13033" s="8" t="str">
        <f t="shared" si="787"/>
        <v>https://w3id.org/kouigenjimonogatari/data/1100-02.json</v>
      </c>
      <c r="B13033">
        <v>1100</v>
      </c>
      <c r="C13033">
        <v>2</v>
      </c>
      <c r="D13033" t="s">
        <v>13507</v>
      </c>
      <c r="E13033" t="s">
        <v>5917</v>
      </c>
      <c r="F13033" t="s">
        <v>12375</v>
      </c>
      <c r="G13033">
        <v>34</v>
      </c>
      <c r="H13033" t="s">
        <v>5919</v>
      </c>
      <c r="I13033" t="s">
        <v>5920</v>
      </c>
      <c r="L13033" t="s">
        <v>9622</v>
      </c>
      <c r="M13033" t="s">
        <v>13505</v>
      </c>
      <c r="N13033" t="s">
        <v>10264</v>
      </c>
      <c r="O13033" t="s">
        <v>13506</v>
      </c>
    </row>
    <row r="13034" spans="1:15">
      <c r="A13034" s="8" t="str">
        <f t="shared" si="787"/>
        <v>https://w3id.org/kouigenjimonogatari/data/1100-03.json</v>
      </c>
      <c r="B13034">
        <v>1100</v>
      </c>
      <c r="C13034">
        <v>3</v>
      </c>
      <c r="D13034" t="s">
        <v>13508</v>
      </c>
      <c r="E13034" t="s">
        <v>5917</v>
      </c>
      <c r="F13034" t="s">
        <v>12375</v>
      </c>
      <c r="G13034">
        <v>34</v>
      </c>
      <c r="H13034" t="s">
        <v>5919</v>
      </c>
      <c r="I13034" t="s">
        <v>5920</v>
      </c>
      <c r="L13034" t="s">
        <v>9622</v>
      </c>
      <c r="M13034" t="s">
        <v>13505</v>
      </c>
      <c r="N13034" t="s">
        <v>10264</v>
      </c>
      <c r="O13034" t="s">
        <v>13506</v>
      </c>
    </row>
    <row r="13035" spans="1:15">
      <c r="A13035" s="8" t="str">
        <f t="shared" si="787"/>
        <v>https://w3id.org/kouigenjimonogatari/data/1100-04.json</v>
      </c>
      <c r="B13035">
        <v>1100</v>
      </c>
      <c r="C13035">
        <v>4</v>
      </c>
      <c r="D13035" t="s">
        <v>13509</v>
      </c>
      <c r="E13035" t="s">
        <v>5917</v>
      </c>
      <c r="F13035" t="s">
        <v>12375</v>
      </c>
      <c r="G13035">
        <v>34</v>
      </c>
      <c r="H13035" t="s">
        <v>5919</v>
      </c>
      <c r="I13035" t="s">
        <v>5920</v>
      </c>
      <c r="L13035" t="s">
        <v>9622</v>
      </c>
      <c r="M13035" t="s">
        <v>13505</v>
      </c>
      <c r="N13035" t="s">
        <v>10264</v>
      </c>
      <c r="O13035" t="s">
        <v>13506</v>
      </c>
    </row>
    <row r="13036" spans="1:15">
      <c r="A13036" s="8" t="str">
        <f t="shared" si="787"/>
        <v>https://w3id.org/kouigenjimonogatari/data/1100-05.json</v>
      </c>
      <c r="B13036">
        <v>1100</v>
      </c>
      <c r="C13036">
        <v>5</v>
      </c>
      <c r="D13036" t="s">
        <v>13510</v>
      </c>
      <c r="E13036" t="s">
        <v>5917</v>
      </c>
      <c r="F13036" t="s">
        <v>12375</v>
      </c>
      <c r="G13036">
        <v>34</v>
      </c>
      <c r="H13036" t="s">
        <v>5919</v>
      </c>
      <c r="I13036" t="s">
        <v>5920</v>
      </c>
      <c r="L13036" t="s">
        <v>9622</v>
      </c>
      <c r="M13036" t="s">
        <v>13505</v>
      </c>
      <c r="N13036" t="s">
        <v>10264</v>
      </c>
      <c r="O13036" t="s">
        <v>13506</v>
      </c>
    </row>
    <row r="13037" spans="1:15">
      <c r="A13037" s="8" t="str">
        <f t="shared" si="787"/>
        <v>https://w3id.org/kouigenjimonogatari/data/1100-06.json</v>
      </c>
      <c r="B13037">
        <v>1100</v>
      </c>
      <c r="C13037">
        <v>6</v>
      </c>
      <c r="D13037" t="s">
        <v>13511</v>
      </c>
      <c r="E13037" t="s">
        <v>5917</v>
      </c>
      <c r="F13037" t="s">
        <v>12375</v>
      </c>
      <c r="G13037">
        <v>34</v>
      </c>
      <c r="H13037" t="s">
        <v>5919</v>
      </c>
      <c r="I13037" t="s">
        <v>5920</v>
      </c>
      <c r="L13037" t="s">
        <v>9622</v>
      </c>
      <c r="M13037" t="s">
        <v>13505</v>
      </c>
      <c r="N13037" t="s">
        <v>10264</v>
      </c>
      <c r="O13037" t="s">
        <v>13506</v>
      </c>
    </row>
    <row r="13038" spans="1:15">
      <c r="A13038" s="8" t="str">
        <f t="shared" si="787"/>
        <v>https://w3id.org/kouigenjimonogatari/data/1100-07.json</v>
      </c>
      <c r="B13038">
        <v>1100</v>
      </c>
      <c r="C13038">
        <v>7</v>
      </c>
      <c r="D13038" t="s">
        <v>13512</v>
      </c>
      <c r="E13038" t="s">
        <v>5917</v>
      </c>
      <c r="F13038" t="s">
        <v>12375</v>
      </c>
      <c r="G13038">
        <v>34</v>
      </c>
      <c r="H13038" t="s">
        <v>5919</v>
      </c>
      <c r="I13038" t="s">
        <v>5920</v>
      </c>
      <c r="L13038" t="s">
        <v>9622</v>
      </c>
      <c r="M13038" t="s">
        <v>13505</v>
      </c>
      <c r="N13038" t="s">
        <v>10264</v>
      </c>
      <c r="O13038" t="s">
        <v>13506</v>
      </c>
    </row>
    <row r="13039" spans="1:15">
      <c r="A13039" s="8" t="str">
        <f t="shared" si="787"/>
        <v>https://w3id.org/kouigenjimonogatari/data/1100-08.json</v>
      </c>
      <c r="B13039">
        <v>1100</v>
      </c>
      <c r="C13039">
        <v>8</v>
      </c>
      <c r="D13039" t="s">
        <v>13513</v>
      </c>
      <c r="E13039" t="s">
        <v>5917</v>
      </c>
      <c r="F13039" t="s">
        <v>12375</v>
      </c>
      <c r="G13039">
        <v>34</v>
      </c>
      <c r="H13039" t="s">
        <v>5919</v>
      </c>
      <c r="I13039" t="s">
        <v>5920</v>
      </c>
      <c r="L13039" t="s">
        <v>9622</v>
      </c>
      <c r="M13039" t="s">
        <v>13505</v>
      </c>
      <c r="N13039" t="s">
        <v>10264</v>
      </c>
      <c r="O13039" t="s">
        <v>13506</v>
      </c>
    </row>
    <row r="13040" spans="1:15">
      <c r="A13040" s="8" t="str">
        <f t="shared" si="787"/>
        <v>https://w3id.org/kouigenjimonogatari/data/1100-09.json</v>
      </c>
      <c r="B13040">
        <v>1100</v>
      </c>
      <c r="C13040">
        <v>9</v>
      </c>
      <c r="D13040" t="s">
        <v>13514</v>
      </c>
      <c r="E13040" t="s">
        <v>5917</v>
      </c>
      <c r="F13040" t="s">
        <v>12375</v>
      </c>
      <c r="G13040">
        <v>34</v>
      </c>
      <c r="H13040" t="s">
        <v>5919</v>
      </c>
      <c r="I13040" t="s">
        <v>5920</v>
      </c>
      <c r="L13040" t="s">
        <v>9622</v>
      </c>
      <c r="M13040" t="s">
        <v>13505</v>
      </c>
      <c r="N13040" t="s">
        <v>10264</v>
      </c>
      <c r="O13040" t="s">
        <v>13506</v>
      </c>
    </row>
    <row r="13041" spans="1:15">
      <c r="A13041" s="8" t="str">
        <f t="shared" si="787"/>
        <v>https://w3id.org/kouigenjimonogatari/data/1100-10.json</v>
      </c>
      <c r="B13041">
        <v>1100</v>
      </c>
      <c r="C13041">
        <v>10</v>
      </c>
      <c r="D13041" t="s">
        <v>13515</v>
      </c>
      <c r="E13041" t="s">
        <v>5917</v>
      </c>
      <c r="F13041" t="s">
        <v>12375</v>
      </c>
      <c r="G13041">
        <v>34</v>
      </c>
      <c r="H13041" t="s">
        <v>5919</v>
      </c>
      <c r="I13041" t="s">
        <v>5920</v>
      </c>
      <c r="L13041" t="s">
        <v>9622</v>
      </c>
      <c r="M13041" t="s">
        <v>13505</v>
      </c>
      <c r="N13041" t="s">
        <v>10264</v>
      </c>
      <c r="O13041" t="s">
        <v>13506</v>
      </c>
    </row>
    <row r="13042" spans="1:15">
      <c r="A13042" s="8" t="str">
        <f t="shared" si="787"/>
        <v>https://w3id.org/kouigenjimonogatari/data/1100-11.json</v>
      </c>
      <c r="B13042">
        <v>1100</v>
      </c>
      <c r="C13042">
        <v>11</v>
      </c>
      <c r="D13042" t="s">
        <v>13516</v>
      </c>
      <c r="E13042" t="s">
        <v>5917</v>
      </c>
      <c r="F13042" t="s">
        <v>12375</v>
      </c>
      <c r="G13042">
        <v>34</v>
      </c>
      <c r="H13042" t="s">
        <v>5919</v>
      </c>
      <c r="I13042" t="s">
        <v>5920</v>
      </c>
      <c r="L13042" t="s">
        <v>9622</v>
      </c>
      <c r="M13042" t="s">
        <v>13505</v>
      </c>
      <c r="N13042" t="s">
        <v>10264</v>
      </c>
      <c r="O13042" t="s">
        <v>13506</v>
      </c>
    </row>
    <row r="13043" spans="1:15">
      <c r="A13043" s="8" t="str">
        <f t="shared" si="787"/>
        <v>https://w3id.org/kouigenjimonogatari/data/1100-12.json</v>
      </c>
      <c r="B13043">
        <v>1100</v>
      </c>
      <c r="C13043">
        <v>12</v>
      </c>
      <c r="D13043" t="s">
        <v>13517</v>
      </c>
      <c r="E13043" t="s">
        <v>5917</v>
      </c>
      <c r="F13043" t="s">
        <v>12375</v>
      </c>
      <c r="G13043">
        <v>34</v>
      </c>
      <c r="H13043" t="s">
        <v>5919</v>
      </c>
      <c r="I13043" t="s">
        <v>5920</v>
      </c>
      <c r="L13043" t="s">
        <v>9622</v>
      </c>
      <c r="M13043" t="s">
        <v>13505</v>
      </c>
      <c r="N13043" t="s">
        <v>10264</v>
      </c>
      <c r="O13043" t="s">
        <v>13506</v>
      </c>
    </row>
    <row r="13044" spans="1:15">
      <c r="A13044" s="8" t="str">
        <f t="shared" si="787"/>
        <v>https://w3id.org/kouigenjimonogatari/data/1100-13.json</v>
      </c>
      <c r="B13044">
        <v>1100</v>
      </c>
      <c r="C13044">
        <v>13</v>
      </c>
      <c r="D13044" t="s">
        <v>13518</v>
      </c>
      <c r="E13044" t="s">
        <v>5917</v>
      </c>
      <c r="F13044" t="s">
        <v>12375</v>
      </c>
      <c r="G13044">
        <v>34</v>
      </c>
      <c r="H13044" t="s">
        <v>5919</v>
      </c>
      <c r="I13044" t="s">
        <v>5920</v>
      </c>
      <c r="L13044" t="s">
        <v>9622</v>
      </c>
      <c r="M13044" t="s">
        <v>13505</v>
      </c>
      <c r="N13044" t="s">
        <v>10264</v>
      </c>
      <c r="O13044" t="s">
        <v>13506</v>
      </c>
    </row>
    <row r="13045" spans="1:15">
      <c r="A13045" s="8" t="str">
        <f t="shared" si="787"/>
        <v>https://w3id.org/kouigenjimonogatari/data/1100-14.json</v>
      </c>
      <c r="B13045">
        <v>1100</v>
      </c>
      <c r="C13045">
        <v>14</v>
      </c>
      <c r="D13045" t="s">
        <v>13519</v>
      </c>
      <c r="E13045" t="s">
        <v>5917</v>
      </c>
      <c r="F13045" t="s">
        <v>12375</v>
      </c>
      <c r="G13045">
        <v>34</v>
      </c>
      <c r="H13045" t="s">
        <v>5919</v>
      </c>
      <c r="I13045" t="s">
        <v>5920</v>
      </c>
      <c r="L13045" t="s">
        <v>9622</v>
      </c>
      <c r="M13045" t="s">
        <v>13505</v>
      </c>
      <c r="N13045" t="s">
        <v>10264</v>
      </c>
      <c r="O13045" t="s">
        <v>13506</v>
      </c>
    </row>
    <row r="13046" spans="1:15">
      <c r="A13046" s="8" t="str">
        <f t="shared" si="787"/>
        <v>https://w3id.org/kouigenjimonogatari/data/1101-01.json</v>
      </c>
      <c r="B13046">
        <v>1101</v>
      </c>
      <c r="C13046">
        <v>1</v>
      </c>
      <c r="D13046" t="s">
        <v>13520</v>
      </c>
      <c r="E13046" t="s">
        <v>5917</v>
      </c>
      <c r="F13046" t="s">
        <v>12375</v>
      </c>
      <c r="G13046">
        <v>34</v>
      </c>
      <c r="H13046" t="s">
        <v>5919</v>
      </c>
      <c r="I13046" t="s">
        <v>5920</v>
      </c>
      <c r="L13046" t="s">
        <v>9622</v>
      </c>
      <c r="M13046" t="s">
        <v>13505</v>
      </c>
      <c r="N13046" t="s">
        <v>10264</v>
      </c>
      <c r="O13046" t="s">
        <v>13506</v>
      </c>
    </row>
    <row r="13047" spans="1:15">
      <c r="A13047" s="8" t="str">
        <f t="shared" si="787"/>
        <v>https://w3id.org/kouigenjimonogatari/data/1101-02.json</v>
      </c>
      <c r="B13047">
        <v>1101</v>
      </c>
      <c r="C13047">
        <v>2</v>
      </c>
      <c r="D13047" t="s">
        <v>13521</v>
      </c>
      <c r="E13047" t="s">
        <v>5917</v>
      </c>
      <c r="F13047" t="s">
        <v>12375</v>
      </c>
      <c r="G13047">
        <v>34</v>
      </c>
      <c r="H13047" t="s">
        <v>5919</v>
      </c>
      <c r="I13047" t="s">
        <v>5920</v>
      </c>
      <c r="L13047" t="s">
        <v>9622</v>
      </c>
      <c r="M13047" t="s">
        <v>13505</v>
      </c>
      <c r="N13047" t="s">
        <v>10264</v>
      </c>
      <c r="O13047" t="s">
        <v>13506</v>
      </c>
    </row>
    <row r="13048" spans="1:15">
      <c r="A13048" s="8" t="str">
        <f t="shared" si="787"/>
        <v>https://w3id.org/kouigenjimonogatari/data/1101-03.json</v>
      </c>
      <c r="B13048">
        <v>1101</v>
      </c>
      <c r="C13048">
        <v>3</v>
      </c>
      <c r="D13048" t="s">
        <v>13522</v>
      </c>
      <c r="E13048" t="s">
        <v>5917</v>
      </c>
      <c r="F13048" t="s">
        <v>12375</v>
      </c>
      <c r="G13048">
        <v>34</v>
      </c>
      <c r="H13048" t="s">
        <v>5919</v>
      </c>
      <c r="I13048" t="s">
        <v>5920</v>
      </c>
      <c r="L13048" t="s">
        <v>9622</v>
      </c>
      <c r="M13048" t="s">
        <v>13505</v>
      </c>
      <c r="N13048" t="s">
        <v>10264</v>
      </c>
      <c r="O13048" t="s">
        <v>13506</v>
      </c>
    </row>
    <row r="13049" spans="1:15">
      <c r="A13049" s="8" t="str">
        <f t="shared" si="787"/>
        <v>https://w3id.org/kouigenjimonogatari/data/1101-04.json</v>
      </c>
      <c r="B13049">
        <v>1101</v>
      </c>
      <c r="C13049">
        <v>4</v>
      </c>
      <c r="D13049" t="s">
        <v>13523</v>
      </c>
      <c r="E13049" t="s">
        <v>5917</v>
      </c>
      <c r="F13049" t="s">
        <v>12375</v>
      </c>
      <c r="G13049">
        <v>34</v>
      </c>
      <c r="H13049" t="s">
        <v>5919</v>
      </c>
      <c r="I13049" t="s">
        <v>5920</v>
      </c>
      <c r="L13049" t="s">
        <v>9622</v>
      </c>
      <c r="M13049" t="s">
        <v>13505</v>
      </c>
      <c r="N13049" t="s">
        <v>10264</v>
      </c>
      <c r="O13049" t="s">
        <v>13506</v>
      </c>
    </row>
    <row r="13050" spans="1:15">
      <c r="A13050" s="8" t="str">
        <f t="shared" si="787"/>
        <v>https://w3id.org/kouigenjimonogatari/data/1101-05.json</v>
      </c>
      <c r="B13050">
        <v>1101</v>
      </c>
      <c r="C13050">
        <v>5</v>
      </c>
      <c r="D13050" t="s">
        <v>13524</v>
      </c>
      <c r="E13050" t="s">
        <v>5917</v>
      </c>
      <c r="F13050" t="s">
        <v>12375</v>
      </c>
      <c r="G13050">
        <v>34</v>
      </c>
      <c r="H13050" t="s">
        <v>5919</v>
      </c>
      <c r="I13050" t="s">
        <v>5920</v>
      </c>
      <c r="L13050" t="s">
        <v>9622</v>
      </c>
      <c r="M13050" t="s">
        <v>13505</v>
      </c>
      <c r="N13050" t="s">
        <v>10264</v>
      </c>
      <c r="O13050" t="s">
        <v>13506</v>
      </c>
    </row>
    <row r="13051" spans="1:15">
      <c r="A13051" s="8" t="str">
        <f t="shared" si="787"/>
        <v>https://w3id.org/kouigenjimonogatari/data/1101-06.json</v>
      </c>
      <c r="B13051">
        <v>1101</v>
      </c>
      <c r="C13051">
        <v>6</v>
      </c>
      <c r="D13051" t="s">
        <v>13525</v>
      </c>
      <c r="E13051" t="s">
        <v>5917</v>
      </c>
      <c r="F13051" t="s">
        <v>12375</v>
      </c>
      <c r="G13051">
        <v>34</v>
      </c>
      <c r="H13051" t="s">
        <v>5919</v>
      </c>
      <c r="I13051" t="s">
        <v>5920</v>
      </c>
      <c r="L13051" t="s">
        <v>9622</v>
      </c>
      <c r="M13051" t="s">
        <v>13505</v>
      </c>
      <c r="N13051" t="s">
        <v>10264</v>
      </c>
      <c r="O13051" t="s">
        <v>13506</v>
      </c>
    </row>
    <row r="13052" spans="1:15">
      <c r="A13052" s="8" t="str">
        <f t="shared" si="787"/>
        <v>https://w3id.org/kouigenjimonogatari/data/1101-07.json</v>
      </c>
      <c r="B13052">
        <v>1101</v>
      </c>
      <c r="C13052">
        <v>7</v>
      </c>
      <c r="D13052" t="s">
        <v>13526</v>
      </c>
      <c r="E13052" t="s">
        <v>5917</v>
      </c>
      <c r="F13052" t="s">
        <v>12375</v>
      </c>
      <c r="G13052">
        <v>34</v>
      </c>
      <c r="H13052" t="s">
        <v>5919</v>
      </c>
      <c r="I13052" t="s">
        <v>5920</v>
      </c>
      <c r="L13052" t="s">
        <v>9622</v>
      </c>
      <c r="M13052" t="s">
        <v>13505</v>
      </c>
      <c r="N13052" t="s">
        <v>10264</v>
      </c>
      <c r="O13052" t="s">
        <v>13506</v>
      </c>
    </row>
    <row r="13053" spans="1:15">
      <c r="A13053" s="8" t="str">
        <f t="shared" si="787"/>
        <v>https://w3id.org/kouigenjimonogatari/data/1101-08.json</v>
      </c>
      <c r="B13053">
        <v>1101</v>
      </c>
      <c r="C13053">
        <v>8</v>
      </c>
      <c r="D13053" t="s">
        <v>13527</v>
      </c>
      <c r="E13053" t="s">
        <v>5917</v>
      </c>
      <c r="F13053" t="s">
        <v>12375</v>
      </c>
      <c r="G13053">
        <v>34</v>
      </c>
      <c r="H13053" t="s">
        <v>5919</v>
      </c>
      <c r="I13053" t="s">
        <v>5920</v>
      </c>
      <c r="L13053" t="s">
        <v>9622</v>
      </c>
      <c r="M13053" t="s">
        <v>13505</v>
      </c>
      <c r="N13053" t="s">
        <v>10264</v>
      </c>
      <c r="O13053" t="s">
        <v>13506</v>
      </c>
    </row>
    <row r="13054" spans="1:15">
      <c r="A13054" s="8" t="str">
        <f t="shared" si="787"/>
        <v>https://w3id.org/kouigenjimonogatari/data/1101-09.json</v>
      </c>
      <c r="B13054">
        <v>1101</v>
      </c>
      <c r="C13054">
        <v>9</v>
      </c>
      <c r="D13054" t="s">
        <v>13528</v>
      </c>
      <c r="E13054" t="s">
        <v>5917</v>
      </c>
      <c r="F13054" t="s">
        <v>12375</v>
      </c>
      <c r="G13054">
        <v>34</v>
      </c>
      <c r="H13054" t="s">
        <v>5919</v>
      </c>
      <c r="I13054" t="s">
        <v>5920</v>
      </c>
      <c r="L13054" t="s">
        <v>9622</v>
      </c>
      <c r="M13054" t="s">
        <v>13505</v>
      </c>
      <c r="N13054" t="s">
        <v>10264</v>
      </c>
      <c r="O13054" t="s">
        <v>13506</v>
      </c>
    </row>
    <row r="13055" spans="1:15">
      <c r="A13055" s="8" t="str">
        <f t="shared" si="787"/>
        <v>https://w3id.org/kouigenjimonogatari/data/1101-10.json</v>
      </c>
      <c r="B13055">
        <v>1101</v>
      </c>
      <c r="C13055">
        <v>10</v>
      </c>
      <c r="D13055" t="s">
        <v>13529</v>
      </c>
      <c r="E13055" t="s">
        <v>5917</v>
      </c>
      <c r="F13055" t="s">
        <v>12375</v>
      </c>
      <c r="G13055">
        <v>34</v>
      </c>
      <c r="H13055" t="s">
        <v>5919</v>
      </c>
      <c r="I13055" t="s">
        <v>5920</v>
      </c>
      <c r="L13055" t="s">
        <v>9622</v>
      </c>
      <c r="M13055" t="s">
        <v>13505</v>
      </c>
      <c r="N13055" t="s">
        <v>10264</v>
      </c>
      <c r="O13055" t="s">
        <v>13506</v>
      </c>
    </row>
    <row r="13056" spans="1:15">
      <c r="A13056" s="8" t="str">
        <f t="shared" ref="A13056:A13119" si="788">"https://w3id.org/kouigenjimonogatari/data/"&amp;TEXT(B13056, "0000")&amp;"-"&amp;TEXT(C13056, "00")&amp;".json"</f>
        <v>https://w3id.org/kouigenjimonogatari/data/1101-11.json</v>
      </c>
      <c r="B13056">
        <v>1101</v>
      </c>
      <c r="C13056">
        <v>11</v>
      </c>
      <c r="D13056" t="s">
        <v>13530</v>
      </c>
      <c r="E13056" t="s">
        <v>5917</v>
      </c>
      <c r="F13056" t="s">
        <v>12375</v>
      </c>
      <c r="G13056">
        <v>34</v>
      </c>
      <c r="H13056" t="s">
        <v>5919</v>
      </c>
      <c r="I13056" t="s">
        <v>5920</v>
      </c>
      <c r="L13056" t="s">
        <v>9622</v>
      </c>
      <c r="M13056" t="s">
        <v>13505</v>
      </c>
      <c r="N13056" t="s">
        <v>10264</v>
      </c>
      <c r="O13056" t="s">
        <v>13506</v>
      </c>
    </row>
    <row r="13057" spans="1:15">
      <c r="A13057" s="8" t="str">
        <f t="shared" si="788"/>
        <v>https://w3id.org/kouigenjimonogatari/data/1101-12.json</v>
      </c>
      <c r="B13057">
        <v>1101</v>
      </c>
      <c r="C13057">
        <v>12</v>
      </c>
      <c r="D13057" t="s">
        <v>13531</v>
      </c>
      <c r="E13057" t="s">
        <v>5917</v>
      </c>
      <c r="F13057" t="s">
        <v>12375</v>
      </c>
      <c r="G13057">
        <v>34</v>
      </c>
      <c r="H13057" t="s">
        <v>5919</v>
      </c>
      <c r="I13057" t="s">
        <v>5920</v>
      </c>
      <c r="L13057" t="s">
        <v>9622</v>
      </c>
      <c r="M13057" t="s">
        <v>13505</v>
      </c>
      <c r="N13057" t="s">
        <v>10264</v>
      </c>
      <c r="O13057" t="s">
        <v>13506</v>
      </c>
    </row>
    <row r="13058" spans="1:15">
      <c r="A13058" s="8" t="str">
        <f t="shared" si="788"/>
        <v>https://w3id.org/kouigenjimonogatari/data/1101-13.json</v>
      </c>
      <c r="B13058">
        <v>1101</v>
      </c>
      <c r="C13058">
        <v>13</v>
      </c>
      <c r="D13058" t="s">
        <v>13532</v>
      </c>
      <c r="E13058" t="s">
        <v>5917</v>
      </c>
      <c r="F13058" t="s">
        <v>12375</v>
      </c>
      <c r="G13058">
        <v>34</v>
      </c>
      <c r="H13058" t="s">
        <v>5919</v>
      </c>
      <c r="I13058" t="s">
        <v>5920</v>
      </c>
      <c r="L13058" t="s">
        <v>9622</v>
      </c>
      <c r="M13058" t="s">
        <v>13505</v>
      </c>
      <c r="N13058" t="s">
        <v>10264</v>
      </c>
      <c r="O13058" t="s">
        <v>13506</v>
      </c>
    </row>
    <row r="13059" spans="1:15">
      <c r="A13059" s="8" t="str">
        <f t="shared" si="788"/>
        <v>https://w3id.org/kouigenjimonogatari/data/1101-14.json</v>
      </c>
      <c r="B13059">
        <v>1101</v>
      </c>
      <c r="C13059">
        <v>14</v>
      </c>
      <c r="D13059" t="s">
        <v>13533</v>
      </c>
      <c r="E13059" t="s">
        <v>5917</v>
      </c>
      <c r="F13059" t="s">
        <v>12375</v>
      </c>
      <c r="G13059">
        <v>34</v>
      </c>
      <c r="H13059" t="s">
        <v>5919</v>
      </c>
      <c r="I13059" t="s">
        <v>5920</v>
      </c>
      <c r="L13059" t="s">
        <v>9622</v>
      </c>
      <c r="M13059" t="s">
        <v>13505</v>
      </c>
      <c r="N13059" t="s">
        <v>10264</v>
      </c>
      <c r="O13059" t="s">
        <v>13506</v>
      </c>
    </row>
    <row r="13060" spans="1:15">
      <c r="A13060" s="8" t="str">
        <f t="shared" si="788"/>
        <v>https://w3id.org/kouigenjimonogatari/data/1102-01.json</v>
      </c>
      <c r="B13060">
        <v>1102</v>
      </c>
      <c r="C13060">
        <v>1</v>
      </c>
      <c r="D13060" t="s">
        <v>13534</v>
      </c>
      <c r="E13060" t="s">
        <v>5917</v>
      </c>
      <c r="F13060" t="s">
        <v>12375</v>
      </c>
      <c r="G13060">
        <v>34</v>
      </c>
      <c r="H13060" t="s">
        <v>5919</v>
      </c>
      <c r="I13060" t="s">
        <v>5920</v>
      </c>
      <c r="L13060" t="s">
        <v>9630</v>
      </c>
      <c r="M13060" t="s">
        <v>13535</v>
      </c>
      <c r="N13060" t="s">
        <v>10264</v>
      </c>
      <c r="O13060" t="s">
        <v>13536</v>
      </c>
    </row>
    <row r="13061" spans="1:15">
      <c r="A13061" s="8" t="str">
        <f t="shared" si="788"/>
        <v>https://w3id.org/kouigenjimonogatari/data/1102-02.json</v>
      </c>
      <c r="B13061">
        <v>1102</v>
      </c>
      <c r="C13061">
        <v>2</v>
      </c>
      <c r="D13061" t="s">
        <v>13537</v>
      </c>
      <c r="E13061" t="s">
        <v>5917</v>
      </c>
      <c r="F13061" t="s">
        <v>12375</v>
      </c>
      <c r="G13061">
        <v>34</v>
      </c>
      <c r="H13061" t="s">
        <v>5919</v>
      </c>
      <c r="I13061" t="s">
        <v>5920</v>
      </c>
      <c r="L13061" t="s">
        <v>9630</v>
      </c>
      <c r="M13061" t="s">
        <v>13535</v>
      </c>
      <c r="N13061" t="s">
        <v>10264</v>
      </c>
      <c r="O13061" t="s">
        <v>13536</v>
      </c>
    </row>
    <row r="13062" spans="1:15">
      <c r="A13062" s="8" t="str">
        <f t="shared" si="788"/>
        <v>https://w3id.org/kouigenjimonogatari/data/1102-03.json</v>
      </c>
      <c r="B13062">
        <v>1102</v>
      </c>
      <c r="C13062">
        <v>3</v>
      </c>
      <c r="D13062" t="s">
        <v>13538</v>
      </c>
      <c r="E13062" t="s">
        <v>5917</v>
      </c>
      <c r="F13062" t="s">
        <v>12375</v>
      </c>
      <c r="G13062">
        <v>34</v>
      </c>
      <c r="H13062" t="s">
        <v>5919</v>
      </c>
      <c r="I13062" t="s">
        <v>5920</v>
      </c>
      <c r="L13062" t="s">
        <v>9630</v>
      </c>
      <c r="M13062" t="s">
        <v>13535</v>
      </c>
      <c r="N13062" t="s">
        <v>10264</v>
      </c>
      <c r="O13062" t="s">
        <v>13536</v>
      </c>
    </row>
    <row r="13063" spans="1:15">
      <c r="A13063" s="8" t="str">
        <f t="shared" si="788"/>
        <v>https://w3id.org/kouigenjimonogatari/data/1102-04.json</v>
      </c>
      <c r="B13063">
        <v>1102</v>
      </c>
      <c r="C13063">
        <v>4</v>
      </c>
      <c r="D13063" t="s">
        <v>13539</v>
      </c>
      <c r="E13063" t="s">
        <v>5917</v>
      </c>
      <c r="F13063" t="s">
        <v>12375</v>
      </c>
      <c r="G13063">
        <v>34</v>
      </c>
      <c r="H13063" t="s">
        <v>5919</v>
      </c>
      <c r="I13063" t="s">
        <v>5920</v>
      </c>
      <c r="L13063" t="s">
        <v>9630</v>
      </c>
      <c r="M13063" t="s">
        <v>13535</v>
      </c>
      <c r="N13063" t="s">
        <v>10264</v>
      </c>
      <c r="O13063" t="s">
        <v>13536</v>
      </c>
    </row>
    <row r="13064" spans="1:15">
      <c r="A13064" s="8" t="str">
        <f t="shared" si="788"/>
        <v>https://w3id.org/kouigenjimonogatari/data/1102-05.json</v>
      </c>
      <c r="B13064">
        <v>1102</v>
      </c>
      <c r="C13064">
        <v>5</v>
      </c>
      <c r="D13064" t="s">
        <v>13540</v>
      </c>
      <c r="E13064" t="s">
        <v>5917</v>
      </c>
      <c r="F13064" t="s">
        <v>12375</v>
      </c>
      <c r="G13064">
        <v>34</v>
      </c>
      <c r="H13064" t="s">
        <v>5919</v>
      </c>
      <c r="I13064" t="s">
        <v>5920</v>
      </c>
      <c r="L13064" t="s">
        <v>9630</v>
      </c>
      <c r="M13064" t="s">
        <v>13535</v>
      </c>
      <c r="N13064" t="s">
        <v>10264</v>
      </c>
      <c r="O13064" t="s">
        <v>13536</v>
      </c>
    </row>
    <row r="13065" spans="1:15">
      <c r="A13065" s="8" t="str">
        <f t="shared" si="788"/>
        <v>https://w3id.org/kouigenjimonogatari/data/1102-06.json</v>
      </c>
      <c r="B13065">
        <v>1102</v>
      </c>
      <c r="C13065">
        <v>6</v>
      </c>
      <c r="D13065" t="s">
        <v>13541</v>
      </c>
      <c r="E13065" t="s">
        <v>5917</v>
      </c>
      <c r="F13065" t="s">
        <v>12375</v>
      </c>
      <c r="G13065">
        <v>34</v>
      </c>
      <c r="H13065" t="s">
        <v>5919</v>
      </c>
      <c r="I13065" t="s">
        <v>5920</v>
      </c>
      <c r="L13065" t="s">
        <v>9630</v>
      </c>
      <c r="M13065" t="s">
        <v>13535</v>
      </c>
      <c r="N13065" t="s">
        <v>10264</v>
      </c>
      <c r="O13065" t="s">
        <v>13536</v>
      </c>
    </row>
    <row r="13066" spans="1:15">
      <c r="A13066" s="8" t="str">
        <f t="shared" si="788"/>
        <v>https://w3id.org/kouigenjimonogatari/data/1102-07.json</v>
      </c>
      <c r="B13066">
        <v>1102</v>
      </c>
      <c r="C13066">
        <v>7</v>
      </c>
      <c r="D13066" t="s">
        <v>13542</v>
      </c>
      <c r="E13066" t="s">
        <v>5917</v>
      </c>
      <c r="F13066" t="s">
        <v>12375</v>
      </c>
      <c r="G13066">
        <v>34</v>
      </c>
      <c r="H13066" t="s">
        <v>5919</v>
      </c>
      <c r="I13066" t="s">
        <v>5920</v>
      </c>
      <c r="L13066" t="s">
        <v>9630</v>
      </c>
      <c r="M13066" t="s">
        <v>13535</v>
      </c>
      <c r="N13066" t="s">
        <v>10264</v>
      </c>
      <c r="O13066" t="s">
        <v>13536</v>
      </c>
    </row>
    <row r="13067" spans="1:15">
      <c r="A13067" s="8" t="str">
        <f t="shared" si="788"/>
        <v>https://w3id.org/kouigenjimonogatari/data/1102-08.json</v>
      </c>
      <c r="B13067">
        <v>1102</v>
      </c>
      <c r="C13067">
        <v>8</v>
      </c>
      <c r="D13067" t="s">
        <v>13543</v>
      </c>
      <c r="E13067" t="s">
        <v>5917</v>
      </c>
      <c r="F13067" t="s">
        <v>12375</v>
      </c>
      <c r="G13067">
        <v>34</v>
      </c>
      <c r="H13067" t="s">
        <v>5919</v>
      </c>
      <c r="I13067" t="s">
        <v>5920</v>
      </c>
      <c r="L13067" t="s">
        <v>9630</v>
      </c>
      <c r="M13067" t="s">
        <v>13535</v>
      </c>
      <c r="N13067" t="s">
        <v>10264</v>
      </c>
      <c r="O13067" t="s">
        <v>13536</v>
      </c>
    </row>
    <row r="13068" spans="1:15">
      <c r="A13068" s="8" t="str">
        <f t="shared" si="788"/>
        <v>https://w3id.org/kouigenjimonogatari/data/1102-09.json</v>
      </c>
      <c r="B13068">
        <v>1102</v>
      </c>
      <c r="C13068">
        <v>9</v>
      </c>
      <c r="D13068" t="s">
        <v>13544</v>
      </c>
      <c r="E13068" t="s">
        <v>5917</v>
      </c>
      <c r="F13068" t="s">
        <v>12375</v>
      </c>
      <c r="G13068">
        <v>34</v>
      </c>
      <c r="H13068" t="s">
        <v>5919</v>
      </c>
      <c r="I13068" t="s">
        <v>5920</v>
      </c>
      <c r="L13068" t="s">
        <v>9630</v>
      </c>
      <c r="M13068" t="s">
        <v>13535</v>
      </c>
      <c r="N13068" t="s">
        <v>10264</v>
      </c>
      <c r="O13068" t="s">
        <v>13536</v>
      </c>
    </row>
    <row r="13069" spans="1:15">
      <c r="A13069" s="8" t="str">
        <f t="shared" si="788"/>
        <v>https://w3id.org/kouigenjimonogatari/data/1102-10.json</v>
      </c>
      <c r="B13069">
        <v>1102</v>
      </c>
      <c r="C13069">
        <v>10</v>
      </c>
      <c r="D13069" t="s">
        <v>13545</v>
      </c>
      <c r="E13069" t="s">
        <v>5917</v>
      </c>
      <c r="F13069" t="s">
        <v>12375</v>
      </c>
      <c r="G13069">
        <v>34</v>
      </c>
      <c r="H13069" t="s">
        <v>5919</v>
      </c>
      <c r="I13069" t="s">
        <v>5920</v>
      </c>
      <c r="L13069" t="s">
        <v>9630</v>
      </c>
      <c r="M13069" t="s">
        <v>13535</v>
      </c>
      <c r="N13069" t="s">
        <v>10264</v>
      </c>
      <c r="O13069" t="s">
        <v>13536</v>
      </c>
    </row>
    <row r="13070" spans="1:15">
      <c r="A13070" s="8" t="str">
        <f t="shared" si="788"/>
        <v>https://w3id.org/kouigenjimonogatari/data/1102-11.json</v>
      </c>
      <c r="B13070">
        <v>1102</v>
      </c>
      <c r="C13070">
        <v>11</v>
      </c>
      <c r="D13070" t="s">
        <v>13546</v>
      </c>
      <c r="E13070" t="s">
        <v>5917</v>
      </c>
      <c r="F13070" t="s">
        <v>12375</v>
      </c>
      <c r="G13070">
        <v>34</v>
      </c>
      <c r="H13070" t="s">
        <v>5919</v>
      </c>
      <c r="I13070" t="s">
        <v>5920</v>
      </c>
      <c r="L13070" t="s">
        <v>9630</v>
      </c>
      <c r="M13070" t="s">
        <v>13535</v>
      </c>
      <c r="N13070" t="s">
        <v>10264</v>
      </c>
      <c r="O13070" t="s">
        <v>13536</v>
      </c>
    </row>
    <row r="13071" spans="1:15">
      <c r="A13071" s="8" t="str">
        <f t="shared" si="788"/>
        <v>https://w3id.org/kouigenjimonogatari/data/1102-12.json</v>
      </c>
      <c r="B13071">
        <v>1102</v>
      </c>
      <c r="C13071">
        <v>12</v>
      </c>
      <c r="D13071" t="s">
        <v>13547</v>
      </c>
      <c r="E13071" t="s">
        <v>5917</v>
      </c>
      <c r="F13071" t="s">
        <v>12375</v>
      </c>
      <c r="G13071">
        <v>34</v>
      </c>
      <c r="H13071" t="s">
        <v>5919</v>
      </c>
      <c r="I13071" t="s">
        <v>5920</v>
      </c>
      <c r="L13071" t="s">
        <v>9630</v>
      </c>
      <c r="M13071" t="s">
        <v>13535</v>
      </c>
      <c r="N13071" t="s">
        <v>10264</v>
      </c>
      <c r="O13071" t="s">
        <v>13536</v>
      </c>
    </row>
    <row r="13072" spans="1:15">
      <c r="A13072" s="8" t="str">
        <f t="shared" si="788"/>
        <v>https://w3id.org/kouigenjimonogatari/data/1102-13.json</v>
      </c>
      <c r="B13072">
        <v>1102</v>
      </c>
      <c r="C13072">
        <v>13</v>
      </c>
      <c r="D13072" t="s">
        <v>13548</v>
      </c>
      <c r="E13072" t="s">
        <v>5917</v>
      </c>
      <c r="F13072" t="s">
        <v>12375</v>
      </c>
      <c r="G13072">
        <v>34</v>
      </c>
      <c r="H13072" t="s">
        <v>5919</v>
      </c>
      <c r="I13072" t="s">
        <v>5920</v>
      </c>
      <c r="L13072" t="s">
        <v>9630</v>
      </c>
      <c r="M13072" t="s">
        <v>13535</v>
      </c>
      <c r="N13072" t="s">
        <v>10264</v>
      </c>
      <c r="O13072" t="s">
        <v>13536</v>
      </c>
    </row>
    <row r="13073" spans="1:15">
      <c r="A13073" s="8" t="str">
        <f t="shared" si="788"/>
        <v>https://w3id.org/kouigenjimonogatari/data/1102-14.json</v>
      </c>
      <c r="B13073">
        <v>1102</v>
      </c>
      <c r="C13073">
        <v>14</v>
      </c>
      <c r="D13073" t="s">
        <v>13549</v>
      </c>
      <c r="E13073" t="s">
        <v>5917</v>
      </c>
      <c r="F13073" t="s">
        <v>12375</v>
      </c>
      <c r="G13073">
        <v>34</v>
      </c>
      <c r="H13073" t="s">
        <v>5919</v>
      </c>
      <c r="I13073" t="s">
        <v>5920</v>
      </c>
      <c r="L13073" t="s">
        <v>9630</v>
      </c>
      <c r="M13073" t="s">
        <v>13535</v>
      </c>
      <c r="N13073" t="s">
        <v>10264</v>
      </c>
      <c r="O13073" t="s">
        <v>13536</v>
      </c>
    </row>
    <row r="13074" spans="1:15">
      <c r="A13074" s="8" t="str">
        <f t="shared" si="788"/>
        <v>https://w3id.org/kouigenjimonogatari/data/1103-01.json</v>
      </c>
      <c r="B13074">
        <v>1103</v>
      </c>
      <c r="C13074">
        <v>1</v>
      </c>
      <c r="D13074" t="s">
        <v>13550</v>
      </c>
      <c r="E13074" t="s">
        <v>5917</v>
      </c>
      <c r="F13074" t="s">
        <v>12375</v>
      </c>
      <c r="G13074">
        <v>34</v>
      </c>
      <c r="H13074" t="s">
        <v>5919</v>
      </c>
      <c r="I13074" t="s">
        <v>5920</v>
      </c>
      <c r="L13074" t="s">
        <v>9630</v>
      </c>
      <c r="M13074" t="s">
        <v>13535</v>
      </c>
      <c r="N13074" t="s">
        <v>10264</v>
      </c>
      <c r="O13074" t="s">
        <v>13536</v>
      </c>
    </row>
    <row r="13075" spans="1:15">
      <c r="A13075" s="8" t="str">
        <f t="shared" si="788"/>
        <v>https://w3id.org/kouigenjimonogatari/data/1103-02.json</v>
      </c>
      <c r="B13075">
        <v>1103</v>
      </c>
      <c r="C13075">
        <v>2</v>
      </c>
      <c r="D13075" t="s">
        <v>13551</v>
      </c>
      <c r="E13075" t="s">
        <v>5917</v>
      </c>
      <c r="F13075" t="s">
        <v>12375</v>
      </c>
      <c r="G13075">
        <v>34</v>
      </c>
      <c r="H13075" t="s">
        <v>5919</v>
      </c>
      <c r="I13075" t="s">
        <v>5920</v>
      </c>
      <c r="L13075" t="s">
        <v>9630</v>
      </c>
      <c r="M13075" t="s">
        <v>13535</v>
      </c>
      <c r="N13075" t="s">
        <v>10264</v>
      </c>
      <c r="O13075" t="s">
        <v>13536</v>
      </c>
    </row>
    <row r="13076" spans="1:15">
      <c r="A13076" s="8" t="str">
        <f t="shared" si="788"/>
        <v>https://w3id.org/kouigenjimonogatari/data/1103-03.json</v>
      </c>
      <c r="B13076">
        <v>1103</v>
      </c>
      <c r="C13076">
        <v>3</v>
      </c>
      <c r="D13076" t="s">
        <v>13552</v>
      </c>
      <c r="E13076" t="s">
        <v>5917</v>
      </c>
      <c r="F13076" t="s">
        <v>12375</v>
      </c>
      <c r="G13076">
        <v>34</v>
      </c>
      <c r="H13076" t="s">
        <v>5919</v>
      </c>
      <c r="I13076" t="s">
        <v>5920</v>
      </c>
      <c r="L13076" t="s">
        <v>9630</v>
      </c>
      <c r="M13076" t="s">
        <v>13535</v>
      </c>
      <c r="N13076" t="s">
        <v>10264</v>
      </c>
      <c r="O13076" t="s">
        <v>13536</v>
      </c>
    </row>
    <row r="13077" spans="1:15">
      <c r="A13077" s="8" t="str">
        <f t="shared" si="788"/>
        <v>https://w3id.org/kouigenjimonogatari/data/1103-04.json</v>
      </c>
      <c r="B13077">
        <v>1103</v>
      </c>
      <c r="C13077">
        <v>4</v>
      </c>
      <c r="D13077" t="s">
        <v>13553</v>
      </c>
      <c r="E13077" t="s">
        <v>5917</v>
      </c>
      <c r="F13077" t="s">
        <v>12375</v>
      </c>
      <c r="G13077">
        <v>34</v>
      </c>
      <c r="H13077" t="s">
        <v>5919</v>
      </c>
      <c r="I13077" t="s">
        <v>5920</v>
      </c>
      <c r="L13077" t="s">
        <v>9630</v>
      </c>
      <c r="M13077" t="s">
        <v>13535</v>
      </c>
      <c r="N13077" t="s">
        <v>10264</v>
      </c>
      <c r="O13077" t="s">
        <v>13536</v>
      </c>
    </row>
    <row r="13078" spans="1:15">
      <c r="A13078" s="8" t="str">
        <f t="shared" si="788"/>
        <v>https://w3id.org/kouigenjimonogatari/data/1103-05.json</v>
      </c>
      <c r="B13078">
        <v>1103</v>
      </c>
      <c r="C13078">
        <v>5</v>
      </c>
      <c r="D13078" t="s">
        <v>13554</v>
      </c>
      <c r="E13078" t="s">
        <v>5917</v>
      </c>
      <c r="F13078" t="s">
        <v>12375</v>
      </c>
      <c r="G13078">
        <v>34</v>
      </c>
      <c r="H13078" t="s">
        <v>5919</v>
      </c>
      <c r="I13078" t="s">
        <v>5920</v>
      </c>
      <c r="L13078" t="s">
        <v>9630</v>
      </c>
      <c r="M13078" t="s">
        <v>13535</v>
      </c>
      <c r="N13078" t="s">
        <v>10264</v>
      </c>
      <c r="O13078" t="s">
        <v>13536</v>
      </c>
    </row>
    <row r="13079" spans="1:15">
      <c r="A13079" s="8" t="str">
        <f t="shared" si="788"/>
        <v>https://w3id.org/kouigenjimonogatari/data/1103-06.json</v>
      </c>
      <c r="B13079">
        <v>1103</v>
      </c>
      <c r="C13079">
        <v>6</v>
      </c>
      <c r="D13079" t="s">
        <v>13555</v>
      </c>
      <c r="E13079" t="s">
        <v>5917</v>
      </c>
      <c r="F13079" t="s">
        <v>12375</v>
      </c>
      <c r="G13079">
        <v>34</v>
      </c>
      <c r="H13079" t="s">
        <v>5919</v>
      </c>
      <c r="I13079" t="s">
        <v>5920</v>
      </c>
      <c r="L13079" t="s">
        <v>9630</v>
      </c>
      <c r="M13079" t="s">
        <v>13535</v>
      </c>
      <c r="N13079" t="s">
        <v>10264</v>
      </c>
      <c r="O13079" t="s">
        <v>13536</v>
      </c>
    </row>
    <row r="13080" spans="1:15">
      <c r="A13080" s="8" t="str">
        <f t="shared" si="788"/>
        <v>https://w3id.org/kouigenjimonogatari/data/1103-07.json</v>
      </c>
      <c r="B13080">
        <v>1103</v>
      </c>
      <c r="C13080">
        <v>7</v>
      </c>
      <c r="D13080" t="s">
        <v>13556</v>
      </c>
      <c r="E13080" t="s">
        <v>5917</v>
      </c>
      <c r="F13080" t="s">
        <v>12375</v>
      </c>
      <c r="G13080">
        <v>34</v>
      </c>
      <c r="H13080" t="s">
        <v>5919</v>
      </c>
      <c r="I13080" t="s">
        <v>5920</v>
      </c>
      <c r="L13080" t="s">
        <v>9630</v>
      </c>
      <c r="M13080" t="s">
        <v>13535</v>
      </c>
      <c r="N13080" t="s">
        <v>10264</v>
      </c>
      <c r="O13080" t="s">
        <v>13536</v>
      </c>
    </row>
    <row r="13081" spans="1:15">
      <c r="A13081" s="8" t="str">
        <f t="shared" si="788"/>
        <v>https://w3id.org/kouigenjimonogatari/data/1103-08.json</v>
      </c>
      <c r="B13081">
        <v>1103</v>
      </c>
      <c r="C13081">
        <v>8</v>
      </c>
      <c r="D13081" t="s">
        <v>13557</v>
      </c>
      <c r="E13081" t="s">
        <v>5917</v>
      </c>
      <c r="F13081" t="s">
        <v>12375</v>
      </c>
      <c r="G13081">
        <v>34</v>
      </c>
      <c r="H13081" t="s">
        <v>5919</v>
      </c>
      <c r="I13081" t="s">
        <v>5920</v>
      </c>
      <c r="L13081" t="s">
        <v>9630</v>
      </c>
      <c r="M13081" t="s">
        <v>13535</v>
      </c>
      <c r="N13081" t="s">
        <v>10264</v>
      </c>
      <c r="O13081" t="s">
        <v>13536</v>
      </c>
    </row>
    <row r="13082" spans="1:15">
      <c r="A13082" s="8" t="str">
        <f t="shared" si="788"/>
        <v>https://w3id.org/kouigenjimonogatari/data/1103-09.json</v>
      </c>
      <c r="B13082">
        <v>1103</v>
      </c>
      <c r="C13082">
        <v>9</v>
      </c>
      <c r="D13082" t="s">
        <v>13558</v>
      </c>
      <c r="E13082" t="s">
        <v>5917</v>
      </c>
      <c r="F13082" t="s">
        <v>12375</v>
      </c>
      <c r="G13082">
        <v>34</v>
      </c>
      <c r="H13082" t="s">
        <v>5919</v>
      </c>
      <c r="I13082" t="s">
        <v>5920</v>
      </c>
      <c r="L13082" t="s">
        <v>9630</v>
      </c>
      <c r="M13082" t="s">
        <v>13535</v>
      </c>
      <c r="N13082" t="s">
        <v>10264</v>
      </c>
      <c r="O13082" t="s">
        <v>13536</v>
      </c>
    </row>
    <row r="13083" spans="1:15">
      <c r="A13083" s="8" t="str">
        <f t="shared" si="788"/>
        <v>https://w3id.org/kouigenjimonogatari/data/1103-10.json</v>
      </c>
      <c r="B13083">
        <v>1103</v>
      </c>
      <c r="C13083">
        <v>10</v>
      </c>
      <c r="D13083" t="s">
        <v>13559</v>
      </c>
      <c r="E13083" t="s">
        <v>5917</v>
      </c>
      <c r="F13083" t="s">
        <v>12375</v>
      </c>
      <c r="G13083">
        <v>34</v>
      </c>
      <c r="H13083" t="s">
        <v>5919</v>
      </c>
      <c r="I13083" t="s">
        <v>5920</v>
      </c>
      <c r="L13083" t="s">
        <v>9630</v>
      </c>
      <c r="M13083" t="s">
        <v>13535</v>
      </c>
      <c r="N13083" t="s">
        <v>10264</v>
      </c>
      <c r="O13083" t="s">
        <v>13536</v>
      </c>
    </row>
    <row r="13084" spans="1:15">
      <c r="A13084" s="8" t="str">
        <f t="shared" si="788"/>
        <v>https://w3id.org/kouigenjimonogatari/data/1103-11.json</v>
      </c>
      <c r="B13084">
        <v>1103</v>
      </c>
      <c r="C13084">
        <v>11</v>
      </c>
      <c r="D13084" t="s">
        <v>13560</v>
      </c>
      <c r="E13084" t="s">
        <v>5917</v>
      </c>
      <c r="F13084" t="s">
        <v>12375</v>
      </c>
      <c r="G13084">
        <v>34</v>
      </c>
      <c r="H13084" t="s">
        <v>5919</v>
      </c>
      <c r="I13084" t="s">
        <v>5920</v>
      </c>
      <c r="L13084" t="s">
        <v>9630</v>
      </c>
      <c r="M13084" t="s">
        <v>13535</v>
      </c>
      <c r="N13084" t="s">
        <v>10264</v>
      </c>
      <c r="O13084" t="s">
        <v>13536</v>
      </c>
    </row>
    <row r="13085" spans="1:15">
      <c r="A13085" s="8" t="str">
        <f t="shared" si="788"/>
        <v>https://w3id.org/kouigenjimonogatari/data/1103-12.json</v>
      </c>
      <c r="B13085">
        <v>1103</v>
      </c>
      <c r="C13085">
        <v>12</v>
      </c>
      <c r="D13085" t="s">
        <v>13561</v>
      </c>
      <c r="E13085" t="s">
        <v>5917</v>
      </c>
      <c r="F13085" t="s">
        <v>12375</v>
      </c>
      <c r="G13085">
        <v>34</v>
      </c>
      <c r="H13085" t="s">
        <v>5919</v>
      </c>
      <c r="I13085" t="s">
        <v>5920</v>
      </c>
      <c r="L13085" t="s">
        <v>9630</v>
      </c>
      <c r="M13085" t="s">
        <v>13535</v>
      </c>
      <c r="N13085" t="s">
        <v>10264</v>
      </c>
      <c r="O13085" t="s">
        <v>13536</v>
      </c>
    </row>
    <row r="13086" spans="1:15">
      <c r="A13086" s="8" t="str">
        <f t="shared" si="788"/>
        <v>https://w3id.org/kouigenjimonogatari/data/1103-13.json</v>
      </c>
      <c r="B13086">
        <v>1103</v>
      </c>
      <c r="C13086">
        <v>13</v>
      </c>
      <c r="D13086" t="s">
        <v>13562</v>
      </c>
      <c r="E13086" t="s">
        <v>5917</v>
      </c>
      <c r="F13086" t="s">
        <v>12375</v>
      </c>
      <c r="G13086">
        <v>34</v>
      </c>
      <c r="H13086" t="s">
        <v>5919</v>
      </c>
      <c r="I13086" t="s">
        <v>5920</v>
      </c>
      <c r="L13086" t="s">
        <v>9630</v>
      </c>
      <c r="M13086" t="s">
        <v>13535</v>
      </c>
      <c r="N13086" t="s">
        <v>10264</v>
      </c>
      <c r="O13086" t="s">
        <v>13536</v>
      </c>
    </row>
    <row r="13087" spans="1:15">
      <c r="A13087" s="8" t="str">
        <f t="shared" si="788"/>
        <v>https://w3id.org/kouigenjimonogatari/data/1103-14.json</v>
      </c>
      <c r="B13087">
        <v>1103</v>
      </c>
      <c r="C13087">
        <v>14</v>
      </c>
      <c r="D13087" t="s">
        <v>13563</v>
      </c>
      <c r="E13087" t="s">
        <v>5917</v>
      </c>
      <c r="F13087" t="s">
        <v>12375</v>
      </c>
      <c r="G13087">
        <v>34</v>
      </c>
      <c r="H13087" t="s">
        <v>5919</v>
      </c>
      <c r="I13087" t="s">
        <v>5920</v>
      </c>
      <c r="L13087" t="s">
        <v>9630</v>
      </c>
      <c r="M13087" t="s">
        <v>13535</v>
      </c>
      <c r="N13087" t="s">
        <v>10264</v>
      </c>
      <c r="O13087" t="s">
        <v>13536</v>
      </c>
    </row>
    <row r="13088" spans="1:15">
      <c r="A13088" s="8" t="str">
        <f t="shared" si="788"/>
        <v>https://w3id.org/kouigenjimonogatari/data/1104-01.json</v>
      </c>
      <c r="B13088">
        <v>1104</v>
      </c>
      <c r="C13088">
        <v>1</v>
      </c>
      <c r="D13088" t="s">
        <v>13564</v>
      </c>
      <c r="E13088" t="s">
        <v>5917</v>
      </c>
      <c r="F13088" t="s">
        <v>12375</v>
      </c>
      <c r="G13088">
        <v>34</v>
      </c>
      <c r="H13088" t="s">
        <v>5919</v>
      </c>
      <c r="I13088" t="s">
        <v>5920</v>
      </c>
      <c r="L13088" t="s">
        <v>9638</v>
      </c>
      <c r="M13088" t="s">
        <v>13565</v>
      </c>
      <c r="N13088" t="s">
        <v>10264</v>
      </c>
      <c r="O13088" t="s">
        <v>13566</v>
      </c>
    </row>
    <row r="13089" spans="1:15">
      <c r="A13089" s="8" t="str">
        <f t="shared" si="788"/>
        <v>https://w3id.org/kouigenjimonogatari/data/1104-02.json</v>
      </c>
      <c r="B13089">
        <v>1104</v>
      </c>
      <c r="C13089">
        <v>2</v>
      </c>
      <c r="D13089" t="s">
        <v>13567</v>
      </c>
      <c r="E13089" t="s">
        <v>5917</v>
      </c>
      <c r="F13089" t="s">
        <v>12375</v>
      </c>
      <c r="G13089">
        <v>34</v>
      </c>
      <c r="H13089" t="s">
        <v>5919</v>
      </c>
      <c r="I13089" t="s">
        <v>5920</v>
      </c>
      <c r="L13089" t="s">
        <v>9638</v>
      </c>
      <c r="M13089" t="s">
        <v>13565</v>
      </c>
      <c r="N13089" t="s">
        <v>10264</v>
      </c>
      <c r="O13089" t="s">
        <v>13566</v>
      </c>
    </row>
    <row r="13090" spans="1:15">
      <c r="A13090" s="8" t="str">
        <f t="shared" si="788"/>
        <v>https://w3id.org/kouigenjimonogatari/data/1104-03.json</v>
      </c>
      <c r="B13090">
        <v>1104</v>
      </c>
      <c r="C13090">
        <v>3</v>
      </c>
      <c r="D13090" t="s">
        <v>13568</v>
      </c>
      <c r="E13090" t="s">
        <v>5917</v>
      </c>
      <c r="F13090" t="s">
        <v>12375</v>
      </c>
      <c r="G13090">
        <v>34</v>
      </c>
      <c r="H13090" t="s">
        <v>5919</v>
      </c>
      <c r="I13090" t="s">
        <v>5920</v>
      </c>
      <c r="L13090" t="s">
        <v>9638</v>
      </c>
      <c r="M13090" t="s">
        <v>13565</v>
      </c>
      <c r="N13090" t="s">
        <v>10264</v>
      </c>
      <c r="O13090" t="s">
        <v>13566</v>
      </c>
    </row>
    <row r="13091" spans="1:15">
      <c r="A13091" s="8" t="str">
        <f t="shared" si="788"/>
        <v>https://w3id.org/kouigenjimonogatari/data/1104-04.json</v>
      </c>
      <c r="B13091">
        <v>1104</v>
      </c>
      <c r="C13091">
        <v>4</v>
      </c>
      <c r="D13091" t="s">
        <v>13569</v>
      </c>
      <c r="E13091" t="s">
        <v>5917</v>
      </c>
      <c r="F13091" t="s">
        <v>12375</v>
      </c>
      <c r="G13091">
        <v>34</v>
      </c>
      <c r="H13091" t="s">
        <v>5919</v>
      </c>
      <c r="I13091" t="s">
        <v>5920</v>
      </c>
      <c r="L13091" t="s">
        <v>9638</v>
      </c>
      <c r="M13091" t="s">
        <v>13565</v>
      </c>
      <c r="N13091" t="s">
        <v>10264</v>
      </c>
      <c r="O13091" t="s">
        <v>13566</v>
      </c>
    </row>
    <row r="13092" spans="1:15">
      <c r="A13092" s="8" t="str">
        <f t="shared" si="788"/>
        <v>https://w3id.org/kouigenjimonogatari/data/1104-05.json</v>
      </c>
      <c r="B13092">
        <v>1104</v>
      </c>
      <c r="C13092">
        <v>5</v>
      </c>
      <c r="D13092" t="s">
        <v>13570</v>
      </c>
      <c r="E13092" t="s">
        <v>5917</v>
      </c>
      <c r="F13092" t="s">
        <v>12375</v>
      </c>
      <c r="G13092">
        <v>34</v>
      </c>
      <c r="H13092" t="s">
        <v>5919</v>
      </c>
      <c r="I13092" t="s">
        <v>5920</v>
      </c>
      <c r="L13092" t="s">
        <v>9638</v>
      </c>
      <c r="M13092" t="s">
        <v>13565</v>
      </c>
      <c r="N13092" t="s">
        <v>10264</v>
      </c>
      <c r="O13092" t="s">
        <v>13566</v>
      </c>
    </row>
    <row r="13093" spans="1:15">
      <c r="A13093" s="8" t="str">
        <f t="shared" si="788"/>
        <v>https://w3id.org/kouigenjimonogatari/data/1104-06.json</v>
      </c>
      <c r="B13093">
        <v>1104</v>
      </c>
      <c r="C13093">
        <v>6</v>
      </c>
      <c r="D13093" t="s">
        <v>13571</v>
      </c>
      <c r="E13093" t="s">
        <v>5917</v>
      </c>
      <c r="F13093" t="s">
        <v>12375</v>
      </c>
      <c r="G13093">
        <v>34</v>
      </c>
      <c r="H13093" t="s">
        <v>5919</v>
      </c>
      <c r="I13093" t="s">
        <v>5920</v>
      </c>
      <c r="L13093" t="s">
        <v>9638</v>
      </c>
      <c r="M13093" t="s">
        <v>13565</v>
      </c>
      <c r="N13093" t="s">
        <v>10264</v>
      </c>
      <c r="O13093" t="s">
        <v>13566</v>
      </c>
    </row>
    <row r="13094" spans="1:15">
      <c r="A13094" s="8" t="str">
        <f t="shared" si="788"/>
        <v>https://w3id.org/kouigenjimonogatari/data/1104-07.json</v>
      </c>
      <c r="B13094">
        <v>1104</v>
      </c>
      <c r="C13094">
        <v>7</v>
      </c>
      <c r="D13094" t="s">
        <v>13572</v>
      </c>
      <c r="E13094" t="s">
        <v>5917</v>
      </c>
      <c r="F13094" t="s">
        <v>12375</v>
      </c>
      <c r="G13094">
        <v>34</v>
      </c>
      <c r="H13094" t="s">
        <v>5919</v>
      </c>
      <c r="I13094" t="s">
        <v>5920</v>
      </c>
      <c r="L13094" t="s">
        <v>9638</v>
      </c>
      <c r="M13094" t="s">
        <v>13565</v>
      </c>
      <c r="N13094" t="s">
        <v>10264</v>
      </c>
      <c r="O13094" t="s">
        <v>13566</v>
      </c>
    </row>
    <row r="13095" spans="1:15">
      <c r="A13095" s="8" t="str">
        <f t="shared" si="788"/>
        <v>https://w3id.org/kouigenjimonogatari/data/1104-08.json</v>
      </c>
      <c r="B13095">
        <v>1104</v>
      </c>
      <c r="C13095">
        <v>8</v>
      </c>
      <c r="D13095" t="s">
        <v>13573</v>
      </c>
      <c r="E13095" t="s">
        <v>5917</v>
      </c>
      <c r="F13095" t="s">
        <v>12375</v>
      </c>
      <c r="G13095">
        <v>34</v>
      </c>
      <c r="H13095" t="s">
        <v>5919</v>
      </c>
      <c r="I13095" t="s">
        <v>5920</v>
      </c>
      <c r="L13095" t="s">
        <v>9638</v>
      </c>
      <c r="M13095" t="s">
        <v>13565</v>
      </c>
      <c r="N13095" t="s">
        <v>10264</v>
      </c>
      <c r="O13095" t="s">
        <v>13566</v>
      </c>
    </row>
    <row r="13096" spans="1:15">
      <c r="A13096" s="8" t="str">
        <f t="shared" si="788"/>
        <v>https://w3id.org/kouigenjimonogatari/data/1104-09.json</v>
      </c>
      <c r="B13096">
        <v>1104</v>
      </c>
      <c r="C13096">
        <v>9</v>
      </c>
      <c r="D13096" t="s">
        <v>13574</v>
      </c>
      <c r="E13096" t="s">
        <v>5917</v>
      </c>
      <c r="F13096" t="s">
        <v>12375</v>
      </c>
      <c r="G13096">
        <v>34</v>
      </c>
      <c r="H13096" t="s">
        <v>5919</v>
      </c>
      <c r="I13096" t="s">
        <v>5920</v>
      </c>
      <c r="L13096" t="s">
        <v>9638</v>
      </c>
      <c r="M13096" t="s">
        <v>13565</v>
      </c>
      <c r="N13096" t="s">
        <v>10264</v>
      </c>
      <c r="O13096" t="s">
        <v>13566</v>
      </c>
    </row>
    <row r="13097" spans="1:15">
      <c r="A13097" s="8" t="str">
        <f t="shared" si="788"/>
        <v>https://w3id.org/kouigenjimonogatari/data/1104-10.json</v>
      </c>
      <c r="B13097">
        <v>1104</v>
      </c>
      <c r="C13097">
        <v>10</v>
      </c>
      <c r="D13097" t="s">
        <v>13575</v>
      </c>
      <c r="E13097" t="s">
        <v>5917</v>
      </c>
      <c r="F13097" t="s">
        <v>12375</v>
      </c>
      <c r="G13097">
        <v>34</v>
      </c>
      <c r="H13097" t="s">
        <v>5919</v>
      </c>
      <c r="I13097" t="s">
        <v>5920</v>
      </c>
      <c r="L13097" t="s">
        <v>9638</v>
      </c>
      <c r="M13097" t="s">
        <v>13565</v>
      </c>
      <c r="N13097" t="s">
        <v>10264</v>
      </c>
      <c r="O13097" t="s">
        <v>13566</v>
      </c>
    </row>
    <row r="13098" spans="1:15">
      <c r="A13098" s="8" t="str">
        <f t="shared" si="788"/>
        <v>https://w3id.org/kouigenjimonogatari/data/1104-11.json</v>
      </c>
      <c r="B13098">
        <v>1104</v>
      </c>
      <c r="C13098">
        <v>11</v>
      </c>
      <c r="D13098" t="s">
        <v>13576</v>
      </c>
      <c r="E13098" t="s">
        <v>5917</v>
      </c>
      <c r="F13098" t="s">
        <v>12375</v>
      </c>
      <c r="G13098">
        <v>34</v>
      </c>
      <c r="H13098" t="s">
        <v>5919</v>
      </c>
      <c r="I13098" t="s">
        <v>5920</v>
      </c>
      <c r="L13098" t="s">
        <v>9638</v>
      </c>
      <c r="M13098" t="s">
        <v>13565</v>
      </c>
      <c r="N13098" t="s">
        <v>10264</v>
      </c>
      <c r="O13098" t="s">
        <v>13566</v>
      </c>
    </row>
    <row r="13099" spans="1:15">
      <c r="A13099" s="8" t="str">
        <f t="shared" si="788"/>
        <v>https://w3id.org/kouigenjimonogatari/data/1104-12.json</v>
      </c>
      <c r="B13099">
        <v>1104</v>
      </c>
      <c r="C13099">
        <v>12</v>
      </c>
      <c r="D13099" t="s">
        <v>13577</v>
      </c>
      <c r="E13099" t="s">
        <v>5917</v>
      </c>
      <c r="F13099" t="s">
        <v>12375</v>
      </c>
      <c r="G13099">
        <v>34</v>
      </c>
      <c r="H13099" t="s">
        <v>5919</v>
      </c>
      <c r="I13099" t="s">
        <v>5920</v>
      </c>
      <c r="L13099" t="s">
        <v>9638</v>
      </c>
      <c r="M13099" t="s">
        <v>13565</v>
      </c>
      <c r="N13099" t="s">
        <v>10264</v>
      </c>
      <c r="O13099" t="s">
        <v>13566</v>
      </c>
    </row>
    <row r="13100" spans="1:15">
      <c r="A13100" s="8" t="str">
        <f t="shared" si="788"/>
        <v>https://w3id.org/kouigenjimonogatari/data/1104-13.json</v>
      </c>
      <c r="B13100">
        <v>1104</v>
      </c>
      <c r="C13100">
        <v>13</v>
      </c>
      <c r="D13100" t="s">
        <v>13578</v>
      </c>
      <c r="E13100" t="s">
        <v>5917</v>
      </c>
      <c r="F13100" t="s">
        <v>12375</v>
      </c>
      <c r="G13100">
        <v>34</v>
      </c>
      <c r="H13100" t="s">
        <v>5919</v>
      </c>
      <c r="I13100" t="s">
        <v>5920</v>
      </c>
      <c r="L13100" t="s">
        <v>9638</v>
      </c>
      <c r="M13100" t="s">
        <v>13565</v>
      </c>
      <c r="N13100" t="s">
        <v>10264</v>
      </c>
      <c r="O13100" t="s">
        <v>13566</v>
      </c>
    </row>
    <row r="13101" spans="1:15">
      <c r="A13101" s="8" t="str">
        <f t="shared" si="788"/>
        <v>https://w3id.org/kouigenjimonogatari/data/1104-14.json</v>
      </c>
      <c r="B13101">
        <v>1104</v>
      </c>
      <c r="C13101">
        <v>14</v>
      </c>
      <c r="D13101" t="s">
        <v>13579</v>
      </c>
      <c r="E13101" t="s">
        <v>5917</v>
      </c>
      <c r="F13101" t="s">
        <v>12375</v>
      </c>
      <c r="G13101">
        <v>34</v>
      </c>
      <c r="H13101" t="s">
        <v>5919</v>
      </c>
      <c r="I13101" t="s">
        <v>5920</v>
      </c>
      <c r="L13101" t="s">
        <v>9638</v>
      </c>
      <c r="M13101" t="s">
        <v>13565</v>
      </c>
      <c r="N13101" t="s">
        <v>10264</v>
      </c>
      <c r="O13101" t="s">
        <v>13566</v>
      </c>
    </row>
    <row r="13102" spans="1:15">
      <c r="A13102" s="8" t="str">
        <f t="shared" si="788"/>
        <v>https://w3id.org/kouigenjimonogatari/data/1105-01.json</v>
      </c>
      <c r="B13102">
        <v>1105</v>
      </c>
      <c r="C13102">
        <v>1</v>
      </c>
      <c r="D13102" t="s">
        <v>13580</v>
      </c>
      <c r="E13102" t="s">
        <v>5917</v>
      </c>
      <c r="F13102" t="s">
        <v>12375</v>
      </c>
      <c r="G13102">
        <v>34</v>
      </c>
      <c r="H13102" t="s">
        <v>5919</v>
      </c>
      <c r="I13102" t="s">
        <v>5920</v>
      </c>
      <c r="L13102" t="s">
        <v>9638</v>
      </c>
      <c r="M13102" t="s">
        <v>13565</v>
      </c>
      <c r="N13102" t="s">
        <v>10264</v>
      </c>
      <c r="O13102" t="s">
        <v>13566</v>
      </c>
    </row>
    <row r="13103" spans="1:15">
      <c r="A13103" s="8" t="str">
        <f t="shared" si="788"/>
        <v>https://w3id.org/kouigenjimonogatari/data/1105-02.json</v>
      </c>
      <c r="B13103">
        <v>1105</v>
      </c>
      <c r="C13103">
        <v>2</v>
      </c>
      <c r="D13103" t="s">
        <v>13581</v>
      </c>
      <c r="E13103" t="s">
        <v>5917</v>
      </c>
      <c r="F13103" t="s">
        <v>12375</v>
      </c>
      <c r="G13103">
        <v>34</v>
      </c>
      <c r="H13103" t="s">
        <v>5919</v>
      </c>
      <c r="I13103" t="s">
        <v>5920</v>
      </c>
      <c r="L13103" t="s">
        <v>9638</v>
      </c>
      <c r="M13103" t="s">
        <v>13565</v>
      </c>
      <c r="N13103" t="s">
        <v>10264</v>
      </c>
      <c r="O13103" t="s">
        <v>13566</v>
      </c>
    </row>
    <row r="13104" spans="1:15">
      <c r="A13104" s="8" t="str">
        <f t="shared" si="788"/>
        <v>https://w3id.org/kouigenjimonogatari/data/1105-03.json</v>
      </c>
      <c r="B13104">
        <v>1105</v>
      </c>
      <c r="C13104">
        <v>3</v>
      </c>
      <c r="D13104" t="s">
        <v>13582</v>
      </c>
      <c r="E13104" t="s">
        <v>5917</v>
      </c>
      <c r="F13104" t="s">
        <v>12375</v>
      </c>
      <c r="G13104">
        <v>34</v>
      </c>
      <c r="H13104" t="s">
        <v>5919</v>
      </c>
      <c r="I13104" t="s">
        <v>5920</v>
      </c>
      <c r="L13104" t="s">
        <v>9638</v>
      </c>
      <c r="M13104" t="s">
        <v>13565</v>
      </c>
      <c r="N13104" t="s">
        <v>10264</v>
      </c>
      <c r="O13104" t="s">
        <v>13566</v>
      </c>
    </row>
    <row r="13105" spans="1:15">
      <c r="A13105" s="8" t="str">
        <f t="shared" si="788"/>
        <v>https://w3id.org/kouigenjimonogatari/data/1105-04.json</v>
      </c>
      <c r="B13105">
        <v>1105</v>
      </c>
      <c r="C13105">
        <v>4</v>
      </c>
      <c r="D13105" t="s">
        <v>13583</v>
      </c>
      <c r="E13105" t="s">
        <v>5917</v>
      </c>
      <c r="F13105" t="s">
        <v>12375</v>
      </c>
      <c r="G13105">
        <v>34</v>
      </c>
      <c r="H13105" t="s">
        <v>5919</v>
      </c>
      <c r="I13105" t="s">
        <v>5920</v>
      </c>
      <c r="L13105" t="s">
        <v>9638</v>
      </c>
      <c r="M13105" t="s">
        <v>13565</v>
      </c>
      <c r="N13105" t="s">
        <v>10264</v>
      </c>
      <c r="O13105" t="s">
        <v>13566</v>
      </c>
    </row>
    <row r="13106" spans="1:15">
      <c r="A13106" s="8" t="str">
        <f t="shared" si="788"/>
        <v>https://w3id.org/kouigenjimonogatari/data/1105-05.json</v>
      </c>
      <c r="B13106">
        <v>1105</v>
      </c>
      <c r="C13106">
        <v>5</v>
      </c>
      <c r="D13106" t="s">
        <v>13584</v>
      </c>
      <c r="E13106" t="s">
        <v>5917</v>
      </c>
      <c r="F13106" t="s">
        <v>12375</v>
      </c>
      <c r="G13106">
        <v>34</v>
      </c>
      <c r="H13106" t="s">
        <v>5919</v>
      </c>
      <c r="I13106" t="s">
        <v>5920</v>
      </c>
      <c r="L13106" t="s">
        <v>9638</v>
      </c>
      <c r="M13106" t="s">
        <v>13565</v>
      </c>
      <c r="N13106" t="s">
        <v>10264</v>
      </c>
      <c r="O13106" t="s">
        <v>13566</v>
      </c>
    </row>
    <row r="13107" spans="1:15">
      <c r="A13107" s="8" t="str">
        <f t="shared" si="788"/>
        <v>https://w3id.org/kouigenjimonogatari/data/1105-06.json</v>
      </c>
      <c r="B13107">
        <v>1105</v>
      </c>
      <c r="C13107">
        <v>6</v>
      </c>
      <c r="D13107" t="s">
        <v>13585</v>
      </c>
      <c r="E13107" t="s">
        <v>5917</v>
      </c>
      <c r="F13107" t="s">
        <v>12375</v>
      </c>
      <c r="G13107">
        <v>34</v>
      </c>
      <c r="H13107" t="s">
        <v>5919</v>
      </c>
      <c r="I13107" t="s">
        <v>5920</v>
      </c>
      <c r="L13107" t="s">
        <v>9638</v>
      </c>
      <c r="M13107" t="s">
        <v>13565</v>
      </c>
      <c r="N13107" t="s">
        <v>10264</v>
      </c>
      <c r="O13107" t="s">
        <v>13566</v>
      </c>
    </row>
    <row r="13108" spans="1:15">
      <c r="A13108" s="8" t="str">
        <f t="shared" si="788"/>
        <v>https://w3id.org/kouigenjimonogatari/data/1105-07.json</v>
      </c>
      <c r="B13108">
        <v>1105</v>
      </c>
      <c r="C13108">
        <v>7</v>
      </c>
      <c r="D13108" t="s">
        <v>13586</v>
      </c>
      <c r="E13108" t="s">
        <v>5917</v>
      </c>
      <c r="F13108" t="s">
        <v>12375</v>
      </c>
      <c r="G13108">
        <v>34</v>
      </c>
      <c r="H13108" t="s">
        <v>5919</v>
      </c>
      <c r="I13108" t="s">
        <v>5920</v>
      </c>
      <c r="L13108" t="s">
        <v>9638</v>
      </c>
      <c r="M13108" t="s">
        <v>13565</v>
      </c>
      <c r="N13108" t="s">
        <v>10264</v>
      </c>
      <c r="O13108" t="s">
        <v>13566</v>
      </c>
    </row>
    <row r="13109" spans="1:15">
      <c r="A13109" s="8" t="str">
        <f t="shared" si="788"/>
        <v>https://w3id.org/kouigenjimonogatari/data/1105-08.json</v>
      </c>
      <c r="B13109">
        <v>1105</v>
      </c>
      <c r="C13109">
        <v>8</v>
      </c>
      <c r="D13109" t="s">
        <v>13587</v>
      </c>
      <c r="E13109" t="s">
        <v>5917</v>
      </c>
      <c r="F13109" t="s">
        <v>12375</v>
      </c>
      <c r="G13109">
        <v>34</v>
      </c>
      <c r="H13109" t="s">
        <v>5919</v>
      </c>
      <c r="I13109" t="s">
        <v>5920</v>
      </c>
      <c r="L13109" t="s">
        <v>9638</v>
      </c>
      <c r="M13109" t="s">
        <v>13565</v>
      </c>
      <c r="N13109" t="s">
        <v>10264</v>
      </c>
      <c r="O13109" t="s">
        <v>13566</v>
      </c>
    </row>
    <row r="13110" spans="1:15">
      <c r="A13110" s="8" t="str">
        <f t="shared" si="788"/>
        <v>https://w3id.org/kouigenjimonogatari/data/1105-09.json</v>
      </c>
      <c r="B13110">
        <v>1105</v>
      </c>
      <c r="C13110">
        <v>9</v>
      </c>
      <c r="D13110" t="s">
        <v>13588</v>
      </c>
      <c r="E13110" t="s">
        <v>5917</v>
      </c>
      <c r="F13110" t="s">
        <v>12375</v>
      </c>
      <c r="G13110">
        <v>34</v>
      </c>
      <c r="H13110" t="s">
        <v>5919</v>
      </c>
      <c r="I13110" t="s">
        <v>5920</v>
      </c>
      <c r="L13110" t="s">
        <v>9638</v>
      </c>
      <c r="M13110" t="s">
        <v>13565</v>
      </c>
      <c r="N13110" t="s">
        <v>10264</v>
      </c>
      <c r="O13110" t="s">
        <v>13566</v>
      </c>
    </row>
    <row r="13111" spans="1:15">
      <c r="A13111" s="8" t="str">
        <f t="shared" si="788"/>
        <v>https://w3id.org/kouigenjimonogatari/data/1105-10.json</v>
      </c>
      <c r="B13111">
        <v>1105</v>
      </c>
      <c r="C13111">
        <v>10</v>
      </c>
      <c r="D13111" t="s">
        <v>13589</v>
      </c>
      <c r="E13111" t="s">
        <v>5917</v>
      </c>
      <c r="F13111" t="s">
        <v>12375</v>
      </c>
      <c r="G13111">
        <v>34</v>
      </c>
      <c r="H13111" t="s">
        <v>5919</v>
      </c>
      <c r="I13111" t="s">
        <v>5920</v>
      </c>
      <c r="L13111" t="s">
        <v>9638</v>
      </c>
      <c r="M13111" t="s">
        <v>13565</v>
      </c>
      <c r="N13111" t="s">
        <v>10264</v>
      </c>
      <c r="O13111" t="s">
        <v>13566</v>
      </c>
    </row>
    <row r="13112" spans="1:15">
      <c r="A13112" s="8" t="str">
        <f t="shared" si="788"/>
        <v>https://w3id.org/kouigenjimonogatari/data/1105-11.json</v>
      </c>
      <c r="B13112">
        <v>1105</v>
      </c>
      <c r="C13112">
        <v>11</v>
      </c>
      <c r="D13112" t="s">
        <v>13590</v>
      </c>
      <c r="E13112" t="s">
        <v>5917</v>
      </c>
      <c r="F13112" t="s">
        <v>12375</v>
      </c>
      <c r="G13112">
        <v>34</v>
      </c>
      <c r="H13112" t="s">
        <v>5919</v>
      </c>
      <c r="I13112" t="s">
        <v>5920</v>
      </c>
      <c r="L13112" t="s">
        <v>9638</v>
      </c>
      <c r="M13112" t="s">
        <v>13565</v>
      </c>
      <c r="N13112" t="s">
        <v>10264</v>
      </c>
      <c r="O13112" t="s">
        <v>13566</v>
      </c>
    </row>
    <row r="13113" spans="1:15">
      <c r="A13113" s="8" t="str">
        <f t="shared" si="788"/>
        <v>https://w3id.org/kouigenjimonogatari/data/1105-12.json</v>
      </c>
      <c r="B13113">
        <v>1105</v>
      </c>
      <c r="C13113">
        <v>12</v>
      </c>
      <c r="D13113" t="s">
        <v>13591</v>
      </c>
      <c r="E13113" t="s">
        <v>5917</v>
      </c>
      <c r="F13113" t="s">
        <v>12375</v>
      </c>
      <c r="G13113">
        <v>34</v>
      </c>
      <c r="H13113" t="s">
        <v>5919</v>
      </c>
      <c r="I13113" t="s">
        <v>5920</v>
      </c>
      <c r="L13113" t="s">
        <v>9638</v>
      </c>
      <c r="M13113" t="s">
        <v>13565</v>
      </c>
      <c r="N13113" t="s">
        <v>10264</v>
      </c>
      <c r="O13113" t="s">
        <v>13566</v>
      </c>
    </row>
    <row r="13114" spans="1:15">
      <c r="A13114" s="8" t="str">
        <f t="shared" si="788"/>
        <v>https://w3id.org/kouigenjimonogatari/data/1105-13.json</v>
      </c>
      <c r="B13114">
        <v>1105</v>
      </c>
      <c r="C13114">
        <v>13</v>
      </c>
      <c r="D13114" t="s">
        <v>13592</v>
      </c>
      <c r="E13114" t="s">
        <v>5917</v>
      </c>
      <c r="F13114" t="s">
        <v>12375</v>
      </c>
      <c r="G13114">
        <v>34</v>
      </c>
      <c r="H13114" t="s">
        <v>5919</v>
      </c>
      <c r="I13114" t="s">
        <v>5920</v>
      </c>
      <c r="L13114" t="s">
        <v>9638</v>
      </c>
      <c r="M13114" t="s">
        <v>13565</v>
      </c>
      <c r="N13114" t="s">
        <v>10264</v>
      </c>
      <c r="O13114" t="s">
        <v>13566</v>
      </c>
    </row>
    <row r="13115" spans="1:15">
      <c r="A13115" s="8" t="str">
        <f t="shared" si="788"/>
        <v>https://w3id.org/kouigenjimonogatari/data/1105-14.json</v>
      </c>
      <c r="B13115">
        <v>1105</v>
      </c>
      <c r="C13115">
        <v>14</v>
      </c>
      <c r="D13115" t="s">
        <v>13593</v>
      </c>
      <c r="E13115" t="s">
        <v>5917</v>
      </c>
      <c r="F13115" t="s">
        <v>12375</v>
      </c>
      <c r="G13115">
        <v>34</v>
      </c>
      <c r="H13115" t="s">
        <v>5919</v>
      </c>
      <c r="I13115" t="s">
        <v>5920</v>
      </c>
      <c r="L13115" t="s">
        <v>9638</v>
      </c>
      <c r="M13115" t="s">
        <v>13565</v>
      </c>
      <c r="N13115" t="s">
        <v>10264</v>
      </c>
      <c r="O13115" t="s">
        <v>13566</v>
      </c>
    </row>
    <row r="13116" spans="1:15">
      <c r="A13116" s="8" t="str">
        <f t="shared" si="788"/>
        <v>https://w3id.org/kouigenjimonogatari/data/1106-01.json</v>
      </c>
      <c r="B13116">
        <v>1106</v>
      </c>
      <c r="C13116">
        <v>1</v>
      </c>
      <c r="D13116" t="s">
        <v>13594</v>
      </c>
      <c r="E13116" t="s">
        <v>5917</v>
      </c>
      <c r="F13116" t="s">
        <v>12375</v>
      </c>
      <c r="G13116">
        <v>34</v>
      </c>
      <c r="H13116" t="s">
        <v>5919</v>
      </c>
      <c r="I13116" t="s">
        <v>5920</v>
      </c>
      <c r="L13116" t="s">
        <v>9650</v>
      </c>
      <c r="M13116" t="s">
        <v>13595</v>
      </c>
      <c r="N13116" t="s">
        <v>10264</v>
      </c>
      <c r="O13116" t="s">
        <v>13596</v>
      </c>
    </row>
    <row r="13117" spans="1:15">
      <c r="A13117" s="8" t="str">
        <f t="shared" si="788"/>
        <v>https://w3id.org/kouigenjimonogatari/data/1106-02.json</v>
      </c>
      <c r="B13117">
        <v>1106</v>
      </c>
      <c r="C13117">
        <v>2</v>
      </c>
      <c r="D13117" t="s">
        <v>13597</v>
      </c>
      <c r="E13117" t="s">
        <v>5917</v>
      </c>
      <c r="F13117" t="s">
        <v>12375</v>
      </c>
      <c r="G13117">
        <v>34</v>
      </c>
      <c r="H13117" t="s">
        <v>5919</v>
      </c>
      <c r="I13117" t="s">
        <v>5920</v>
      </c>
      <c r="L13117" t="s">
        <v>9650</v>
      </c>
      <c r="M13117" t="s">
        <v>13595</v>
      </c>
      <c r="N13117" t="s">
        <v>10264</v>
      </c>
      <c r="O13117" t="s">
        <v>13596</v>
      </c>
    </row>
    <row r="13118" spans="1:15">
      <c r="A13118" s="8" t="str">
        <f t="shared" si="788"/>
        <v>https://w3id.org/kouigenjimonogatari/data/1106-03.json</v>
      </c>
      <c r="B13118">
        <v>1106</v>
      </c>
      <c r="C13118">
        <v>3</v>
      </c>
      <c r="D13118" t="s">
        <v>13598</v>
      </c>
      <c r="E13118" t="s">
        <v>5917</v>
      </c>
      <c r="F13118" t="s">
        <v>12375</v>
      </c>
      <c r="G13118">
        <v>34</v>
      </c>
      <c r="H13118" t="s">
        <v>5919</v>
      </c>
      <c r="I13118" t="s">
        <v>5920</v>
      </c>
      <c r="L13118" t="s">
        <v>9650</v>
      </c>
      <c r="M13118" t="s">
        <v>13595</v>
      </c>
      <c r="N13118" t="s">
        <v>10264</v>
      </c>
      <c r="O13118" t="s">
        <v>13596</v>
      </c>
    </row>
    <row r="13119" spans="1:15">
      <c r="A13119" s="8" t="str">
        <f t="shared" si="788"/>
        <v>https://w3id.org/kouigenjimonogatari/data/1106-04.json</v>
      </c>
      <c r="B13119">
        <v>1106</v>
      </c>
      <c r="C13119">
        <v>4</v>
      </c>
      <c r="D13119" t="s">
        <v>13599</v>
      </c>
      <c r="E13119" t="s">
        <v>5917</v>
      </c>
      <c r="F13119" t="s">
        <v>12375</v>
      </c>
      <c r="G13119">
        <v>34</v>
      </c>
      <c r="H13119" t="s">
        <v>5919</v>
      </c>
      <c r="I13119" t="s">
        <v>5920</v>
      </c>
      <c r="L13119" t="s">
        <v>9650</v>
      </c>
      <c r="M13119" t="s">
        <v>13595</v>
      </c>
      <c r="N13119" t="s">
        <v>10264</v>
      </c>
      <c r="O13119" t="s">
        <v>13596</v>
      </c>
    </row>
    <row r="13120" spans="1:15">
      <c r="A13120" s="8" t="str">
        <f t="shared" ref="A13120:A13183" si="789">"https://w3id.org/kouigenjimonogatari/data/"&amp;TEXT(B13120, "0000")&amp;"-"&amp;TEXT(C13120, "00")&amp;".json"</f>
        <v>https://w3id.org/kouigenjimonogatari/data/1106-05.json</v>
      </c>
      <c r="B13120">
        <v>1106</v>
      </c>
      <c r="C13120">
        <v>5</v>
      </c>
      <c r="D13120" t="s">
        <v>13600</v>
      </c>
      <c r="E13120" t="s">
        <v>5917</v>
      </c>
      <c r="F13120" t="s">
        <v>12375</v>
      </c>
      <c r="G13120">
        <v>34</v>
      </c>
      <c r="H13120" t="s">
        <v>5919</v>
      </c>
      <c r="I13120" t="s">
        <v>5920</v>
      </c>
      <c r="L13120" t="s">
        <v>9650</v>
      </c>
      <c r="M13120" t="s">
        <v>13595</v>
      </c>
      <c r="N13120" t="s">
        <v>10264</v>
      </c>
      <c r="O13120" t="s">
        <v>13596</v>
      </c>
    </row>
    <row r="13121" spans="1:15">
      <c r="A13121" s="8" t="str">
        <f t="shared" si="789"/>
        <v>https://w3id.org/kouigenjimonogatari/data/1106-06.json</v>
      </c>
      <c r="B13121">
        <v>1106</v>
      </c>
      <c r="C13121">
        <v>6</v>
      </c>
      <c r="D13121" t="s">
        <v>13601</v>
      </c>
      <c r="E13121" t="s">
        <v>5917</v>
      </c>
      <c r="F13121" t="s">
        <v>12375</v>
      </c>
      <c r="G13121">
        <v>34</v>
      </c>
      <c r="H13121" t="s">
        <v>5919</v>
      </c>
      <c r="I13121" t="s">
        <v>5920</v>
      </c>
      <c r="L13121" t="s">
        <v>9650</v>
      </c>
      <c r="M13121" t="s">
        <v>13595</v>
      </c>
      <c r="N13121" t="s">
        <v>10264</v>
      </c>
      <c r="O13121" t="s">
        <v>13596</v>
      </c>
    </row>
    <row r="13122" spans="1:15">
      <c r="A13122" s="8" t="str">
        <f t="shared" si="789"/>
        <v>https://w3id.org/kouigenjimonogatari/data/1106-07.json</v>
      </c>
      <c r="B13122">
        <v>1106</v>
      </c>
      <c r="C13122">
        <v>7</v>
      </c>
      <c r="D13122" t="s">
        <v>13602</v>
      </c>
      <c r="E13122" t="s">
        <v>5917</v>
      </c>
      <c r="F13122" t="s">
        <v>12375</v>
      </c>
      <c r="G13122">
        <v>34</v>
      </c>
      <c r="H13122" t="s">
        <v>5919</v>
      </c>
      <c r="I13122" t="s">
        <v>5920</v>
      </c>
      <c r="L13122" t="s">
        <v>9650</v>
      </c>
      <c r="M13122" t="s">
        <v>13595</v>
      </c>
      <c r="N13122" t="s">
        <v>10264</v>
      </c>
      <c r="O13122" t="s">
        <v>13596</v>
      </c>
    </row>
    <row r="13123" spans="1:15">
      <c r="A13123" s="8" t="str">
        <f t="shared" si="789"/>
        <v>https://w3id.org/kouigenjimonogatari/data/1106-08.json</v>
      </c>
      <c r="B13123">
        <v>1106</v>
      </c>
      <c r="C13123">
        <v>8</v>
      </c>
      <c r="D13123" t="s">
        <v>13603</v>
      </c>
      <c r="E13123" t="s">
        <v>5917</v>
      </c>
      <c r="F13123" t="s">
        <v>12375</v>
      </c>
      <c r="G13123">
        <v>34</v>
      </c>
      <c r="H13123" t="s">
        <v>5919</v>
      </c>
      <c r="I13123" t="s">
        <v>5920</v>
      </c>
      <c r="L13123" t="s">
        <v>9650</v>
      </c>
      <c r="M13123" t="s">
        <v>13595</v>
      </c>
      <c r="N13123" t="s">
        <v>10264</v>
      </c>
      <c r="O13123" t="s">
        <v>13596</v>
      </c>
    </row>
    <row r="13124" spans="1:15">
      <c r="A13124" s="8" t="str">
        <f t="shared" si="789"/>
        <v>https://w3id.org/kouigenjimonogatari/data/1106-09.json</v>
      </c>
      <c r="B13124">
        <v>1106</v>
      </c>
      <c r="C13124">
        <v>9</v>
      </c>
      <c r="D13124" t="s">
        <v>13604</v>
      </c>
      <c r="E13124" t="s">
        <v>5917</v>
      </c>
      <c r="F13124" t="s">
        <v>12375</v>
      </c>
      <c r="G13124">
        <v>34</v>
      </c>
      <c r="H13124" t="s">
        <v>5919</v>
      </c>
      <c r="I13124" t="s">
        <v>5920</v>
      </c>
      <c r="L13124" t="s">
        <v>9650</v>
      </c>
      <c r="M13124" t="s">
        <v>13595</v>
      </c>
      <c r="N13124" t="s">
        <v>10264</v>
      </c>
      <c r="O13124" t="s">
        <v>13596</v>
      </c>
    </row>
    <row r="13125" spans="1:15">
      <c r="A13125" s="8" t="str">
        <f t="shared" si="789"/>
        <v>https://w3id.org/kouigenjimonogatari/data/1106-10.json</v>
      </c>
      <c r="B13125">
        <v>1106</v>
      </c>
      <c r="C13125">
        <v>10</v>
      </c>
      <c r="D13125" t="s">
        <v>13605</v>
      </c>
      <c r="E13125" t="s">
        <v>5917</v>
      </c>
      <c r="F13125" t="s">
        <v>12375</v>
      </c>
      <c r="G13125">
        <v>34</v>
      </c>
      <c r="H13125" t="s">
        <v>5919</v>
      </c>
      <c r="I13125" t="s">
        <v>5920</v>
      </c>
      <c r="L13125" t="s">
        <v>9650</v>
      </c>
      <c r="M13125" t="s">
        <v>13595</v>
      </c>
      <c r="N13125" t="s">
        <v>10264</v>
      </c>
      <c r="O13125" t="s">
        <v>13596</v>
      </c>
    </row>
    <row r="13126" spans="1:15">
      <c r="A13126" s="8" t="str">
        <f t="shared" si="789"/>
        <v>https://w3id.org/kouigenjimonogatari/data/1106-11.json</v>
      </c>
      <c r="B13126">
        <v>1106</v>
      </c>
      <c r="C13126">
        <v>11</v>
      </c>
      <c r="D13126" t="s">
        <v>13606</v>
      </c>
      <c r="E13126" t="s">
        <v>5917</v>
      </c>
      <c r="F13126" t="s">
        <v>12375</v>
      </c>
      <c r="G13126">
        <v>34</v>
      </c>
      <c r="H13126" t="s">
        <v>5919</v>
      </c>
      <c r="I13126" t="s">
        <v>5920</v>
      </c>
      <c r="L13126" t="s">
        <v>9650</v>
      </c>
      <c r="M13126" t="s">
        <v>13595</v>
      </c>
      <c r="N13126" t="s">
        <v>10264</v>
      </c>
      <c r="O13126" t="s">
        <v>13596</v>
      </c>
    </row>
    <row r="13127" spans="1:15">
      <c r="A13127" s="8" t="str">
        <f t="shared" si="789"/>
        <v>https://w3id.org/kouigenjimonogatari/data/1106-12.json</v>
      </c>
      <c r="B13127">
        <v>1106</v>
      </c>
      <c r="C13127">
        <v>12</v>
      </c>
      <c r="D13127" t="s">
        <v>13607</v>
      </c>
      <c r="E13127" t="s">
        <v>5917</v>
      </c>
      <c r="F13127" t="s">
        <v>12375</v>
      </c>
      <c r="G13127">
        <v>34</v>
      </c>
      <c r="H13127" t="s">
        <v>5919</v>
      </c>
      <c r="I13127" t="s">
        <v>5920</v>
      </c>
      <c r="L13127" t="s">
        <v>9650</v>
      </c>
      <c r="M13127" t="s">
        <v>13595</v>
      </c>
      <c r="N13127" t="s">
        <v>10264</v>
      </c>
      <c r="O13127" t="s">
        <v>13596</v>
      </c>
    </row>
    <row r="13128" spans="1:15">
      <c r="A13128" s="8" t="str">
        <f t="shared" si="789"/>
        <v>https://w3id.org/kouigenjimonogatari/data/1106-13.json</v>
      </c>
      <c r="B13128">
        <v>1106</v>
      </c>
      <c r="C13128">
        <v>13</v>
      </c>
      <c r="D13128" t="s">
        <v>13608</v>
      </c>
      <c r="E13128" t="s">
        <v>5917</v>
      </c>
      <c r="F13128" t="s">
        <v>12375</v>
      </c>
      <c r="G13128">
        <v>34</v>
      </c>
      <c r="H13128" t="s">
        <v>5919</v>
      </c>
      <c r="I13128" t="s">
        <v>5920</v>
      </c>
      <c r="L13128" t="s">
        <v>9650</v>
      </c>
      <c r="M13128" t="s">
        <v>13595</v>
      </c>
      <c r="N13128" t="s">
        <v>10264</v>
      </c>
      <c r="O13128" t="s">
        <v>13596</v>
      </c>
    </row>
    <row r="13129" spans="1:15">
      <c r="A13129" s="8" t="str">
        <f t="shared" si="789"/>
        <v>https://w3id.org/kouigenjimonogatari/data/1106-14.json</v>
      </c>
      <c r="B13129">
        <v>1106</v>
      </c>
      <c r="C13129">
        <v>14</v>
      </c>
      <c r="D13129" t="s">
        <v>13609</v>
      </c>
      <c r="E13129" t="s">
        <v>5917</v>
      </c>
      <c r="F13129" t="s">
        <v>12375</v>
      </c>
      <c r="G13129">
        <v>34</v>
      </c>
      <c r="H13129" t="s">
        <v>5919</v>
      </c>
      <c r="I13129" t="s">
        <v>5920</v>
      </c>
      <c r="L13129" t="s">
        <v>9650</v>
      </c>
      <c r="M13129" t="s">
        <v>13595</v>
      </c>
      <c r="N13129" t="s">
        <v>10264</v>
      </c>
      <c r="O13129" t="s">
        <v>13596</v>
      </c>
    </row>
    <row r="13130" spans="1:15">
      <c r="A13130" s="8" t="str">
        <f t="shared" si="789"/>
        <v>https://w3id.org/kouigenjimonogatari/data/1107-01.json</v>
      </c>
      <c r="B13130">
        <v>1107</v>
      </c>
      <c r="C13130">
        <v>1</v>
      </c>
      <c r="D13130" t="s">
        <v>13610</v>
      </c>
      <c r="E13130" t="s">
        <v>5917</v>
      </c>
      <c r="F13130" t="s">
        <v>12375</v>
      </c>
      <c r="G13130">
        <v>34</v>
      </c>
      <c r="H13130" t="s">
        <v>5919</v>
      </c>
      <c r="I13130" t="s">
        <v>5920</v>
      </c>
      <c r="L13130" t="s">
        <v>9650</v>
      </c>
      <c r="M13130" t="s">
        <v>13595</v>
      </c>
      <c r="N13130" t="s">
        <v>10264</v>
      </c>
      <c r="O13130" t="s">
        <v>13596</v>
      </c>
    </row>
    <row r="13131" spans="1:15">
      <c r="A13131" s="8" t="str">
        <f t="shared" si="789"/>
        <v>https://w3id.org/kouigenjimonogatari/data/1107-02.json</v>
      </c>
      <c r="B13131">
        <v>1107</v>
      </c>
      <c r="C13131">
        <v>2</v>
      </c>
      <c r="D13131" t="s">
        <v>13611</v>
      </c>
      <c r="E13131" t="s">
        <v>5917</v>
      </c>
      <c r="F13131" t="s">
        <v>12375</v>
      </c>
      <c r="G13131">
        <v>34</v>
      </c>
      <c r="H13131" t="s">
        <v>5919</v>
      </c>
      <c r="I13131" t="s">
        <v>5920</v>
      </c>
      <c r="L13131" t="s">
        <v>9650</v>
      </c>
      <c r="M13131" t="s">
        <v>13595</v>
      </c>
      <c r="N13131" t="s">
        <v>10264</v>
      </c>
      <c r="O13131" t="s">
        <v>13596</v>
      </c>
    </row>
    <row r="13132" spans="1:15">
      <c r="A13132" s="8" t="str">
        <f t="shared" si="789"/>
        <v>https://w3id.org/kouigenjimonogatari/data/1107-03.json</v>
      </c>
      <c r="B13132">
        <v>1107</v>
      </c>
      <c r="C13132">
        <v>3</v>
      </c>
      <c r="D13132" t="s">
        <v>13612</v>
      </c>
      <c r="E13132" t="s">
        <v>5917</v>
      </c>
      <c r="F13132" t="s">
        <v>12375</v>
      </c>
      <c r="G13132">
        <v>34</v>
      </c>
      <c r="H13132" t="s">
        <v>5919</v>
      </c>
      <c r="I13132" t="s">
        <v>5920</v>
      </c>
      <c r="L13132" t="s">
        <v>9650</v>
      </c>
      <c r="M13132" t="s">
        <v>13595</v>
      </c>
      <c r="N13132" t="s">
        <v>10264</v>
      </c>
      <c r="O13132" t="s">
        <v>13596</v>
      </c>
    </row>
    <row r="13133" spans="1:15">
      <c r="A13133" s="8" t="str">
        <f t="shared" si="789"/>
        <v>https://w3id.org/kouigenjimonogatari/data/1107-04.json</v>
      </c>
      <c r="B13133">
        <v>1107</v>
      </c>
      <c r="C13133">
        <v>4</v>
      </c>
      <c r="D13133" t="s">
        <v>13613</v>
      </c>
      <c r="E13133" t="s">
        <v>5917</v>
      </c>
      <c r="F13133" t="s">
        <v>12375</v>
      </c>
      <c r="G13133">
        <v>34</v>
      </c>
      <c r="H13133" t="s">
        <v>5919</v>
      </c>
      <c r="I13133" t="s">
        <v>5920</v>
      </c>
      <c r="L13133" t="s">
        <v>9650</v>
      </c>
      <c r="M13133" t="s">
        <v>13595</v>
      </c>
      <c r="N13133" t="s">
        <v>10264</v>
      </c>
      <c r="O13133" t="s">
        <v>13596</v>
      </c>
    </row>
    <row r="13134" spans="1:15">
      <c r="A13134" s="8" t="str">
        <f t="shared" si="789"/>
        <v>https://w3id.org/kouigenjimonogatari/data/1107-05.json</v>
      </c>
      <c r="B13134">
        <v>1107</v>
      </c>
      <c r="C13134">
        <v>5</v>
      </c>
      <c r="D13134" t="s">
        <v>13614</v>
      </c>
      <c r="E13134" t="s">
        <v>5917</v>
      </c>
      <c r="F13134" t="s">
        <v>12375</v>
      </c>
      <c r="G13134">
        <v>34</v>
      </c>
      <c r="H13134" t="s">
        <v>5919</v>
      </c>
      <c r="I13134" t="s">
        <v>5920</v>
      </c>
      <c r="L13134" t="s">
        <v>9650</v>
      </c>
      <c r="M13134" t="s">
        <v>13595</v>
      </c>
      <c r="N13134" t="s">
        <v>10264</v>
      </c>
      <c r="O13134" t="s">
        <v>13596</v>
      </c>
    </row>
    <row r="13135" spans="1:15">
      <c r="A13135" s="8" t="str">
        <f t="shared" si="789"/>
        <v>https://w3id.org/kouigenjimonogatari/data/1107-06.json</v>
      </c>
      <c r="B13135">
        <v>1107</v>
      </c>
      <c r="C13135">
        <v>6</v>
      </c>
      <c r="D13135" t="s">
        <v>13615</v>
      </c>
      <c r="E13135" t="s">
        <v>5917</v>
      </c>
      <c r="F13135" t="s">
        <v>12375</v>
      </c>
      <c r="G13135">
        <v>34</v>
      </c>
      <c r="H13135" t="s">
        <v>5919</v>
      </c>
      <c r="I13135" t="s">
        <v>5920</v>
      </c>
      <c r="L13135" t="s">
        <v>9650</v>
      </c>
      <c r="M13135" t="s">
        <v>13595</v>
      </c>
      <c r="N13135" t="s">
        <v>10264</v>
      </c>
      <c r="O13135" t="s">
        <v>13596</v>
      </c>
    </row>
    <row r="13136" spans="1:15">
      <c r="A13136" s="8" t="str">
        <f t="shared" si="789"/>
        <v>https://w3id.org/kouigenjimonogatari/data/1107-07.json</v>
      </c>
      <c r="B13136">
        <v>1107</v>
      </c>
      <c r="C13136">
        <v>7</v>
      </c>
      <c r="D13136" t="s">
        <v>13616</v>
      </c>
      <c r="E13136" t="s">
        <v>5917</v>
      </c>
      <c r="F13136" t="s">
        <v>12375</v>
      </c>
      <c r="G13136">
        <v>34</v>
      </c>
      <c r="H13136" t="s">
        <v>5919</v>
      </c>
      <c r="I13136" t="s">
        <v>5920</v>
      </c>
      <c r="L13136" t="s">
        <v>9650</v>
      </c>
      <c r="M13136" t="s">
        <v>13595</v>
      </c>
      <c r="N13136" t="s">
        <v>10264</v>
      </c>
      <c r="O13136" t="s">
        <v>13596</v>
      </c>
    </row>
    <row r="13137" spans="1:15">
      <c r="A13137" s="8" t="str">
        <f t="shared" si="789"/>
        <v>https://w3id.org/kouigenjimonogatari/data/1107-08.json</v>
      </c>
      <c r="B13137">
        <v>1107</v>
      </c>
      <c r="C13137">
        <v>8</v>
      </c>
      <c r="D13137" t="s">
        <v>13617</v>
      </c>
      <c r="E13137" t="s">
        <v>5917</v>
      </c>
      <c r="F13137" t="s">
        <v>12375</v>
      </c>
      <c r="G13137">
        <v>34</v>
      </c>
      <c r="H13137" t="s">
        <v>5919</v>
      </c>
      <c r="I13137" t="s">
        <v>5920</v>
      </c>
      <c r="L13137" t="s">
        <v>9650</v>
      </c>
      <c r="M13137" t="s">
        <v>13595</v>
      </c>
      <c r="N13137" t="s">
        <v>10264</v>
      </c>
      <c r="O13137" t="s">
        <v>13596</v>
      </c>
    </row>
    <row r="13138" spans="1:15">
      <c r="A13138" s="8" t="str">
        <f t="shared" si="789"/>
        <v>https://w3id.org/kouigenjimonogatari/data/1107-09.json</v>
      </c>
      <c r="B13138">
        <v>1107</v>
      </c>
      <c r="C13138">
        <v>9</v>
      </c>
      <c r="D13138" t="s">
        <v>13618</v>
      </c>
      <c r="E13138" t="s">
        <v>5917</v>
      </c>
      <c r="F13138" t="s">
        <v>12375</v>
      </c>
      <c r="G13138">
        <v>34</v>
      </c>
      <c r="H13138" t="s">
        <v>5919</v>
      </c>
      <c r="I13138" t="s">
        <v>5920</v>
      </c>
      <c r="L13138" t="s">
        <v>9650</v>
      </c>
      <c r="M13138" t="s">
        <v>13595</v>
      </c>
      <c r="N13138" t="s">
        <v>10264</v>
      </c>
      <c r="O13138" t="s">
        <v>13596</v>
      </c>
    </row>
    <row r="13139" spans="1:15">
      <c r="A13139" s="8" t="str">
        <f t="shared" si="789"/>
        <v>https://w3id.org/kouigenjimonogatari/data/1107-10.json</v>
      </c>
      <c r="B13139">
        <v>1107</v>
      </c>
      <c r="C13139">
        <v>10</v>
      </c>
      <c r="D13139" t="s">
        <v>13619</v>
      </c>
      <c r="E13139" t="s">
        <v>5917</v>
      </c>
      <c r="F13139" t="s">
        <v>12375</v>
      </c>
      <c r="G13139">
        <v>34</v>
      </c>
      <c r="H13139" t="s">
        <v>5919</v>
      </c>
      <c r="I13139" t="s">
        <v>5920</v>
      </c>
      <c r="L13139" t="s">
        <v>9650</v>
      </c>
      <c r="M13139" t="s">
        <v>13595</v>
      </c>
      <c r="N13139" t="s">
        <v>10264</v>
      </c>
      <c r="O13139" t="s">
        <v>13596</v>
      </c>
    </row>
    <row r="13140" spans="1:15">
      <c r="A13140" s="8" t="str">
        <f t="shared" si="789"/>
        <v>https://w3id.org/kouigenjimonogatari/data/1107-11.json</v>
      </c>
      <c r="B13140">
        <v>1107</v>
      </c>
      <c r="C13140">
        <v>11</v>
      </c>
      <c r="D13140" t="s">
        <v>13620</v>
      </c>
      <c r="E13140" t="s">
        <v>5917</v>
      </c>
      <c r="F13140" t="s">
        <v>12375</v>
      </c>
      <c r="G13140">
        <v>34</v>
      </c>
      <c r="H13140" t="s">
        <v>5919</v>
      </c>
      <c r="I13140" t="s">
        <v>5920</v>
      </c>
      <c r="L13140" t="s">
        <v>9650</v>
      </c>
      <c r="M13140" t="s">
        <v>13595</v>
      </c>
      <c r="N13140" t="s">
        <v>10264</v>
      </c>
      <c r="O13140" t="s">
        <v>13596</v>
      </c>
    </row>
    <row r="13141" spans="1:15">
      <c r="A13141" s="8" t="str">
        <f t="shared" si="789"/>
        <v>https://w3id.org/kouigenjimonogatari/data/1107-12.json</v>
      </c>
      <c r="B13141">
        <v>1107</v>
      </c>
      <c r="C13141">
        <v>12</v>
      </c>
      <c r="D13141" t="s">
        <v>13621</v>
      </c>
      <c r="E13141" t="s">
        <v>5917</v>
      </c>
      <c r="F13141" t="s">
        <v>12375</v>
      </c>
      <c r="G13141">
        <v>34</v>
      </c>
      <c r="H13141" t="s">
        <v>5919</v>
      </c>
      <c r="I13141" t="s">
        <v>5920</v>
      </c>
      <c r="L13141" t="s">
        <v>9650</v>
      </c>
      <c r="M13141" t="s">
        <v>13595</v>
      </c>
      <c r="N13141" t="s">
        <v>10264</v>
      </c>
      <c r="O13141" t="s">
        <v>13596</v>
      </c>
    </row>
    <row r="13142" spans="1:15">
      <c r="A13142" s="8" t="str">
        <f t="shared" si="789"/>
        <v>https://w3id.org/kouigenjimonogatari/data/1107-13.json</v>
      </c>
      <c r="B13142">
        <v>1107</v>
      </c>
      <c r="C13142">
        <v>13</v>
      </c>
      <c r="D13142" t="s">
        <v>13622</v>
      </c>
      <c r="E13142" t="s">
        <v>5917</v>
      </c>
      <c r="F13142" t="s">
        <v>12375</v>
      </c>
      <c r="G13142">
        <v>34</v>
      </c>
      <c r="H13142" t="s">
        <v>5919</v>
      </c>
      <c r="I13142" t="s">
        <v>5920</v>
      </c>
      <c r="L13142" t="s">
        <v>9650</v>
      </c>
      <c r="M13142" t="s">
        <v>13595</v>
      </c>
      <c r="N13142" t="s">
        <v>10264</v>
      </c>
      <c r="O13142" t="s">
        <v>13596</v>
      </c>
    </row>
    <row r="13143" spans="1:15">
      <c r="A13143" s="8" t="str">
        <f t="shared" si="789"/>
        <v>https://w3id.org/kouigenjimonogatari/data/1107-14.json</v>
      </c>
      <c r="B13143">
        <v>1107</v>
      </c>
      <c r="C13143">
        <v>14</v>
      </c>
      <c r="D13143" t="s">
        <v>13623</v>
      </c>
      <c r="E13143" t="s">
        <v>5917</v>
      </c>
      <c r="F13143" t="s">
        <v>12375</v>
      </c>
      <c r="G13143">
        <v>34</v>
      </c>
      <c r="H13143" t="s">
        <v>5919</v>
      </c>
      <c r="I13143" t="s">
        <v>5920</v>
      </c>
      <c r="L13143" t="s">
        <v>9650</v>
      </c>
      <c r="M13143" t="s">
        <v>13595</v>
      </c>
      <c r="N13143" t="s">
        <v>10264</v>
      </c>
      <c r="O13143" t="s">
        <v>13596</v>
      </c>
    </row>
    <row r="13144" spans="1:15">
      <c r="A13144" s="8" t="str">
        <f t="shared" si="789"/>
        <v>https://w3id.org/kouigenjimonogatari/data/1108-01.json</v>
      </c>
      <c r="B13144">
        <v>1108</v>
      </c>
      <c r="C13144">
        <v>1</v>
      </c>
      <c r="D13144" t="s">
        <v>13624</v>
      </c>
      <c r="E13144" t="s">
        <v>5917</v>
      </c>
      <c r="F13144" t="s">
        <v>12375</v>
      </c>
      <c r="G13144">
        <v>34</v>
      </c>
      <c r="H13144" t="s">
        <v>5919</v>
      </c>
      <c r="I13144" t="s">
        <v>5920</v>
      </c>
      <c r="L13144" t="s">
        <v>9663</v>
      </c>
      <c r="M13144" t="s">
        <v>13625</v>
      </c>
      <c r="N13144" t="s">
        <v>10264</v>
      </c>
      <c r="O13144" t="s">
        <v>13626</v>
      </c>
    </row>
    <row r="13145" spans="1:15">
      <c r="A13145" s="8" t="str">
        <f t="shared" si="789"/>
        <v>https://w3id.org/kouigenjimonogatari/data/1108-02.json</v>
      </c>
      <c r="B13145">
        <v>1108</v>
      </c>
      <c r="C13145">
        <v>2</v>
      </c>
      <c r="D13145" t="s">
        <v>13627</v>
      </c>
      <c r="E13145" t="s">
        <v>5917</v>
      </c>
      <c r="F13145" t="s">
        <v>12375</v>
      </c>
      <c r="G13145">
        <v>34</v>
      </c>
      <c r="H13145" t="s">
        <v>5919</v>
      </c>
      <c r="I13145" t="s">
        <v>5920</v>
      </c>
      <c r="L13145" t="s">
        <v>9663</v>
      </c>
      <c r="M13145" t="s">
        <v>13625</v>
      </c>
      <c r="N13145" t="s">
        <v>10264</v>
      </c>
      <c r="O13145" t="s">
        <v>13626</v>
      </c>
    </row>
    <row r="13146" spans="1:15">
      <c r="A13146" s="8" t="str">
        <f t="shared" si="789"/>
        <v>https://w3id.org/kouigenjimonogatari/data/1108-03.json</v>
      </c>
      <c r="B13146">
        <v>1108</v>
      </c>
      <c r="C13146">
        <v>3</v>
      </c>
      <c r="D13146" t="s">
        <v>13628</v>
      </c>
      <c r="E13146" t="s">
        <v>5917</v>
      </c>
      <c r="F13146" t="s">
        <v>12375</v>
      </c>
      <c r="G13146">
        <v>34</v>
      </c>
      <c r="H13146" t="s">
        <v>5919</v>
      </c>
      <c r="I13146" t="s">
        <v>5920</v>
      </c>
      <c r="L13146" t="s">
        <v>9663</v>
      </c>
      <c r="M13146" t="s">
        <v>13625</v>
      </c>
      <c r="N13146" t="s">
        <v>10264</v>
      </c>
      <c r="O13146" t="s">
        <v>13626</v>
      </c>
    </row>
    <row r="13147" spans="1:15">
      <c r="A13147" s="8" t="str">
        <f t="shared" si="789"/>
        <v>https://w3id.org/kouigenjimonogatari/data/1108-04.json</v>
      </c>
      <c r="B13147">
        <v>1108</v>
      </c>
      <c r="C13147">
        <v>4</v>
      </c>
      <c r="D13147" t="s">
        <v>13629</v>
      </c>
      <c r="E13147" t="s">
        <v>5917</v>
      </c>
      <c r="F13147" t="s">
        <v>12375</v>
      </c>
      <c r="G13147">
        <v>34</v>
      </c>
      <c r="H13147" t="s">
        <v>5919</v>
      </c>
      <c r="I13147" t="s">
        <v>5920</v>
      </c>
      <c r="L13147" t="s">
        <v>9663</v>
      </c>
      <c r="M13147" t="s">
        <v>13625</v>
      </c>
      <c r="N13147" t="s">
        <v>10264</v>
      </c>
      <c r="O13147" t="s">
        <v>13626</v>
      </c>
    </row>
    <row r="13148" spans="1:15">
      <c r="A13148" s="8" t="str">
        <f t="shared" si="789"/>
        <v>https://w3id.org/kouigenjimonogatari/data/1108-05.json</v>
      </c>
      <c r="B13148">
        <v>1108</v>
      </c>
      <c r="C13148">
        <v>5</v>
      </c>
      <c r="D13148" t="s">
        <v>13630</v>
      </c>
      <c r="E13148" t="s">
        <v>5917</v>
      </c>
      <c r="F13148" t="s">
        <v>12375</v>
      </c>
      <c r="G13148">
        <v>34</v>
      </c>
      <c r="H13148" t="s">
        <v>5919</v>
      </c>
      <c r="I13148" t="s">
        <v>5920</v>
      </c>
      <c r="L13148" t="s">
        <v>9663</v>
      </c>
      <c r="M13148" t="s">
        <v>13625</v>
      </c>
      <c r="N13148" t="s">
        <v>10264</v>
      </c>
      <c r="O13148" t="s">
        <v>13626</v>
      </c>
    </row>
    <row r="13149" spans="1:15">
      <c r="A13149" s="8" t="str">
        <f t="shared" si="789"/>
        <v>https://w3id.org/kouigenjimonogatari/data/1108-06.json</v>
      </c>
      <c r="B13149">
        <v>1108</v>
      </c>
      <c r="C13149">
        <v>6</v>
      </c>
      <c r="D13149" t="s">
        <v>13631</v>
      </c>
      <c r="E13149" t="s">
        <v>5917</v>
      </c>
      <c r="F13149" t="s">
        <v>12375</v>
      </c>
      <c r="G13149">
        <v>34</v>
      </c>
      <c r="H13149" t="s">
        <v>5919</v>
      </c>
      <c r="I13149" t="s">
        <v>5920</v>
      </c>
      <c r="L13149" t="s">
        <v>9663</v>
      </c>
      <c r="M13149" t="s">
        <v>13625</v>
      </c>
      <c r="N13149" t="s">
        <v>10264</v>
      </c>
      <c r="O13149" t="s">
        <v>13626</v>
      </c>
    </row>
    <row r="13150" spans="1:15">
      <c r="A13150" s="8" t="str">
        <f t="shared" si="789"/>
        <v>https://w3id.org/kouigenjimonogatari/data/1108-07.json</v>
      </c>
      <c r="B13150">
        <v>1108</v>
      </c>
      <c r="C13150">
        <v>7</v>
      </c>
      <c r="D13150" t="s">
        <v>13632</v>
      </c>
      <c r="E13150" t="s">
        <v>5917</v>
      </c>
      <c r="F13150" t="s">
        <v>12375</v>
      </c>
      <c r="G13150">
        <v>34</v>
      </c>
      <c r="H13150" t="s">
        <v>5919</v>
      </c>
      <c r="I13150" t="s">
        <v>5920</v>
      </c>
      <c r="L13150" t="s">
        <v>9663</v>
      </c>
      <c r="M13150" t="s">
        <v>13625</v>
      </c>
      <c r="N13150" t="s">
        <v>10264</v>
      </c>
      <c r="O13150" t="s">
        <v>13626</v>
      </c>
    </row>
    <row r="13151" spans="1:15">
      <c r="A13151" s="8" t="str">
        <f t="shared" si="789"/>
        <v>https://w3id.org/kouigenjimonogatari/data/1108-08.json</v>
      </c>
      <c r="B13151">
        <v>1108</v>
      </c>
      <c r="C13151">
        <v>8</v>
      </c>
      <c r="D13151" t="s">
        <v>13633</v>
      </c>
      <c r="E13151" t="s">
        <v>5917</v>
      </c>
      <c r="F13151" t="s">
        <v>12375</v>
      </c>
      <c r="G13151">
        <v>34</v>
      </c>
      <c r="H13151" t="s">
        <v>5919</v>
      </c>
      <c r="I13151" t="s">
        <v>5920</v>
      </c>
      <c r="L13151" t="s">
        <v>9663</v>
      </c>
      <c r="M13151" t="s">
        <v>13625</v>
      </c>
      <c r="N13151" t="s">
        <v>10264</v>
      </c>
      <c r="O13151" t="s">
        <v>13626</v>
      </c>
    </row>
    <row r="13152" spans="1:15">
      <c r="A13152" s="8" t="str">
        <f t="shared" si="789"/>
        <v>https://w3id.org/kouigenjimonogatari/data/1108-09.json</v>
      </c>
      <c r="B13152">
        <v>1108</v>
      </c>
      <c r="C13152">
        <v>9</v>
      </c>
      <c r="D13152" t="s">
        <v>13634</v>
      </c>
      <c r="E13152" t="s">
        <v>5917</v>
      </c>
      <c r="F13152" t="s">
        <v>12375</v>
      </c>
      <c r="G13152">
        <v>34</v>
      </c>
      <c r="H13152" t="s">
        <v>5919</v>
      </c>
      <c r="I13152" t="s">
        <v>5920</v>
      </c>
      <c r="L13152" t="s">
        <v>9663</v>
      </c>
      <c r="M13152" t="s">
        <v>13625</v>
      </c>
      <c r="N13152" t="s">
        <v>10264</v>
      </c>
      <c r="O13152" t="s">
        <v>13626</v>
      </c>
    </row>
    <row r="13153" spans="1:15">
      <c r="A13153" s="8" t="str">
        <f t="shared" si="789"/>
        <v>https://w3id.org/kouigenjimonogatari/data/1108-10.json</v>
      </c>
      <c r="B13153">
        <v>1108</v>
      </c>
      <c r="C13153">
        <v>10</v>
      </c>
      <c r="D13153" t="s">
        <v>13635</v>
      </c>
      <c r="E13153" t="s">
        <v>5917</v>
      </c>
      <c r="F13153" t="s">
        <v>12375</v>
      </c>
      <c r="G13153">
        <v>34</v>
      </c>
      <c r="H13153" t="s">
        <v>5919</v>
      </c>
      <c r="I13153" t="s">
        <v>5920</v>
      </c>
      <c r="L13153" t="s">
        <v>9663</v>
      </c>
      <c r="M13153" t="s">
        <v>13625</v>
      </c>
      <c r="N13153" t="s">
        <v>10264</v>
      </c>
      <c r="O13153" t="s">
        <v>13626</v>
      </c>
    </row>
    <row r="13154" spans="1:15">
      <c r="A13154" s="8" t="str">
        <f t="shared" si="789"/>
        <v>https://w3id.org/kouigenjimonogatari/data/1108-11.json</v>
      </c>
      <c r="B13154">
        <v>1108</v>
      </c>
      <c r="C13154">
        <v>11</v>
      </c>
      <c r="D13154" t="s">
        <v>13636</v>
      </c>
      <c r="E13154" t="s">
        <v>5917</v>
      </c>
      <c r="F13154" t="s">
        <v>12375</v>
      </c>
      <c r="G13154">
        <v>34</v>
      </c>
      <c r="H13154" t="s">
        <v>5919</v>
      </c>
      <c r="I13154" t="s">
        <v>5920</v>
      </c>
      <c r="L13154" t="s">
        <v>9663</v>
      </c>
      <c r="M13154" t="s">
        <v>13625</v>
      </c>
      <c r="N13154" t="s">
        <v>10264</v>
      </c>
      <c r="O13154" t="s">
        <v>13626</v>
      </c>
    </row>
    <row r="13155" spans="1:15">
      <c r="A13155" s="8" t="str">
        <f t="shared" si="789"/>
        <v>https://w3id.org/kouigenjimonogatari/data/1108-12.json</v>
      </c>
      <c r="B13155">
        <v>1108</v>
      </c>
      <c r="C13155">
        <v>12</v>
      </c>
      <c r="D13155" t="s">
        <v>13637</v>
      </c>
      <c r="E13155" t="s">
        <v>5917</v>
      </c>
      <c r="F13155" t="s">
        <v>12375</v>
      </c>
      <c r="G13155">
        <v>34</v>
      </c>
      <c r="H13155" t="s">
        <v>5919</v>
      </c>
      <c r="I13155" t="s">
        <v>5920</v>
      </c>
      <c r="L13155" t="s">
        <v>9663</v>
      </c>
      <c r="M13155" t="s">
        <v>13625</v>
      </c>
      <c r="N13155" t="s">
        <v>10264</v>
      </c>
      <c r="O13155" t="s">
        <v>13626</v>
      </c>
    </row>
    <row r="13156" spans="1:15">
      <c r="A13156" s="8" t="str">
        <f t="shared" si="789"/>
        <v>https://w3id.org/kouigenjimonogatari/data/1108-13.json</v>
      </c>
      <c r="B13156">
        <v>1108</v>
      </c>
      <c r="C13156">
        <v>13</v>
      </c>
      <c r="D13156" t="s">
        <v>13638</v>
      </c>
      <c r="E13156" t="s">
        <v>5917</v>
      </c>
      <c r="F13156" t="s">
        <v>12375</v>
      </c>
      <c r="G13156">
        <v>34</v>
      </c>
      <c r="H13156" t="s">
        <v>5919</v>
      </c>
      <c r="I13156" t="s">
        <v>5920</v>
      </c>
      <c r="L13156" t="s">
        <v>9663</v>
      </c>
      <c r="M13156" t="s">
        <v>13625</v>
      </c>
      <c r="N13156" t="s">
        <v>10264</v>
      </c>
      <c r="O13156" t="s">
        <v>13626</v>
      </c>
    </row>
    <row r="13157" spans="1:15">
      <c r="A13157" s="8" t="str">
        <f t="shared" si="789"/>
        <v>https://w3id.org/kouigenjimonogatari/data/1108-14.json</v>
      </c>
      <c r="B13157">
        <v>1108</v>
      </c>
      <c r="C13157">
        <v>14</v>
      </c>
      <c r="D13157" t="s">
        <v>13639</v>
      </c>
      <c r="E13157" t="s">
        <v>5917</v>
      </c>
      <c r="F13157" t="s">
        <v>12375</v>
      </c>
      <c r="G13157">
        <v>34</v>
      </c>
      <c r="H13157" t="s">
        <v>5919</v>
      </c>
      <c r="I13157" t="s">
        <v>5920</v>
      </c>
      <c r="L13157" t="s">
        <v>9663</v>
      </c>
      <c r="M13157" t="s">
        <v>13625</v>
      </c>
      <c r="N13157" t="s">
        <v>10264</v>
      </c>
      <c r="O13157" t="s">
        <v>13626</v>
      </c>
    </row>
    <row r="13158" spans="1:15">
      <c r="A13158" s="8" t="str">
        <f t="shared" si="789"/>
        <v>https://w3id.org/kouigenjimonogatari/data/1109-01.json</v>
      </c>
      <c r="B13158">
        <v>1109</v>
      </c>
      <c r="C13158">
        <v>1</v>
      </c>
      <c r="D13158" t="s">
        <v>13640</v>
      </c>
      <c r="E13158" t="s">
        <v>5917</v>
      </c>
      <c r="F13158" t="s">
        <v>12375</v>
      </c>
      <c r="G13158">
        <v>34</v>
      </c>
      <c r="H13158" t="s">
        <v>5919</v>
      </c>
      <c r="I13158" t="s">
        <v>5920</v>
      </c>
      <c r="L13158" t="s">
        <v>9663</v>
      </c>
      <c r="M13158" t="s">
        <v>13625</v>
      </c>
      <c r="N13158" t="s">
        <v>10264</v>
      </c>
      <c r="O13158" t="s">
        <v>13626</v>
      </c>
    </row>
    <row r="13159" spans="1:15">
      <c r="A13159" s="8" t="str">
        <f t="shared" si="789"/>
        <v>https://w3id.org/kouigenjimonogatari/data/1109-02.json</v>
      </c>
      <c r="B13159">
        <v>1109</v>
      </c>
      <c r="C13159">
        <v>2</v>
      </c>
      <c r="D13159" t="s">
        <v>13641</v>
      </c>
      <c r="E13159" t="s">
        <v>5917</v>
      </c>
      <c r="F13159" t="s">
        <v>12375</v>
      </c>
      <c r="G13159">
        <v>34</v>
      </c>
      <c r="H13159" t="s">
        <v>5919</v>
      </c>
      <c r="I13159" t="s">
        <v>5920</v>
      </c>
      <c r="L13159" t="s">
        <v>9663</v>
      </c>
      <c r="M13159" t="s">
        <v>13625</v>
      </c>
      <c r="N13159" t="s">
        <v>10264</v>
      </c>
      <c r="O13159" t="s">
        <v>13626</v>
      </c>
    </row>
    <row r="13160" spans="1:15">
      <c r="A13160" s="8" t="str">
        <f t="shared" si="789"/>
        <v>https://w3id.org/kouigenjimonogatari/data/1109-03.json</v>
      </c>
      <c r="B13160">
        <v>1109</v>
      </c>
      <c r="C13160">
        <v>3</v>
      </c>
      <c r="D13160" t="s">
        <v>13642</v>
      </c>
      <c r="E13160" t="s">
        <v>5917</v>
      </c>
      <c r="F13160" t="s">
        <v>12375</v>
      </c>
      <c r="G13160">
        <v>34</v>
      </c>
      <c r="H13160" t="s">
        <v>5919</v>
      </c>
      <c r="I13160" t="s">
        <v>5920</v>
      </c>
      <c r="L13160" t="s">
        <v>9663</v>
      </c>
      <c r="M13160" t="s">
        <v>13625</v>
      </c>
      <c r="N13160" t="s">
        <v>10264</v>
      </c>
      <c r="O13160" t="s">
        <v>13626</v>
      </c>
    </row>
    <row r="13161" spans="1:15">
      <c r="A13161" s="8" t="str">
        <f t="shared" si="789"/>
        <v>https://w3id.org/kouigenjimonogatari/data/1109-04.json</v>
      </c>
      <c r="B13161">
        <v>1109</v>
      </c>
      <c r="C13161">
        <v>4</v>
      </c>
      <c r="D13161" t="s">
        <v>13643</v>
      </c>
      <c r="E13161" t="s">
        <v>5917</v>
      </c>
      <c r="F13161" t="s">
        <v>12375</v>
      </c>
      <c r="G13161">
        <v>34</v>
      </c>
      <c r="H13161" t="s">
        <v>5919</v>
      </c>
      <c r="I13161" t="s">
        <v>5920</v>
      </c>
      <c r="L13161" t="s">
        <v>9663</v>
      </c>
      <c r="M13161" t="s">
        <v>13625</v>
      </c>
      <c r="N13161" t="s">
        <v>10264</v>
      </c>
      <c r="O13161" t="s">
        <v>13626</v>
      </c>
    </row>
    <row r="13162" spans="1:15">
      <c r="A13162" s="8" t="str">
        <f t="shared" si="789"/>
        <v>https://w3id.org/kouigenjimonogatari/data/1109-05.json</v>
      </c>
      <c r="B13162">
        <v>1109</v>
      </c>
      <c r="C13162">
        <v>5</v>
      </c>
      <c r="D13162" t="s">
        <v>13644</v>
      </c>
      <c r="E13162" t="s">
        <v>5917</v>
      </c>
      <c r="F13162" t="s">
        <v>12375</v>
      </c>
      <c r="G13162">
        <v>34</v>
      </c>
      <c r="H13162" t="s">
        <v>5919</v>
      </c>
      <c r="I13162" t="s">
        <v>5920</v>
      </c>
      <c r="L13162" t="s">
        <v>9663</v>
      </c>
      <c r="M13162" t="s">
        <v>13625</v>
      </c>
      <c r="N13162" t="s">
        <v>10264</v>
      </c>
      <c r="O13162" t="s">
        <v>13626</v>
      </c>
    </row>
    <row r="13163" spans="1:15">
      <c r="A13163" s="8" t="str">
        <f t="shared" si="789"/>
        <v>https://w3id.org/kouigenjimonogatari/data/1109-06.json</v>
      </c>
      <c r="B13163">
        <v>1109</v>
      </c>
      <c r="C13163">
        <v>6</v>
      </c>
      <c r="D13163" t="s">
        <v>13645</v>
      </c>
      <c r="E13163" t="s">
        <v>5917</v>
      </c>
      <c r="F13163" t="s">
        <v>12375</v>
      </c>
      <c r="G13163">
        <v>34</v>
      </c>
      <c r="H13163" t="s">
        <v>5919</v>
      </c>
      <c r="I13163" t="s">
        <v>5920</v>
      </c>
      <c r="L13163" t="s">
        <v>9663</v>
      </c>
      <c r="M13163" t="s">
        <v>13625</v>
      </c>
      <c r="N13163" t="s">
        <v>10264</v>
      </c>
      <c r="O13163" t="s">
        <v>13626</v>
      </c>
    </row>
    <row r="13164" spans="1:15">
      <c r="A13164" s="8" t="str">
        <f t="shared" si="789"/>
        <v>https://w3id.org/kouigenjimonogatari/data/1109-07.json</v>
      </c>
      <c r="B13164">
        <v>1109</v>
      </c>
      <c r="C13164">
        <v>7</v>
      </c>
      <c r="D13164" t="s">
        <v>13646</v>
      </c>
      <c r="E13164" t="s">
        <v>5917</v>
      </c>
      <c r="F13164" t="s">
        <v>12375</v>
      </c>
      <c r="G13164">
        <v>34</v>
      </c>
      <c r="H13164" t="s">
        <v>5919</v>
      </c>
      <c r="I13164" t="s">
        <v>5920</v>
      </c>
      <c r="L13164" t="s">
        <v>9663</v>
      </c>
      <c r="M13164" t="s">
        <v>13625</v>
      </c>
      <c r="N13164" t="s">
        <v>10264</v>
      </c>
      <c r="O13164" t="s">
        <v>13626</v>
      </c>
    </row>
    <row r="13165" spans="1:15">
      <c r="A13165" s="8" t="str">
        <f t="shared" si="789"/>
        <v>https://w3id.org/kouigenjimonogatari/data/1109-08.json</v>
      </c>
      <c r="B13165">
        <v>1109</v>
      </c>
      <c r="C13165">
        <v>8</v>
      </c>
      <c r="D13165" t="s">
        <v>13647</v>
      </c>
      <c r="E13165" t="s">
        <v>5917</v>
      </c>
      <c r="F13165" t="s">
        <v>12375</v>
      </c>
      <c r="G13165">
        <v>34</v>
      </c>
      <c r="H13165" t="s">
        <v>5919</v>
      </c>
      <c r="I13165" t="s">
        <v>5920</v>
      </c>
      <c r="L13165" t="s">
        <v>9663</v>
      </c>
      <c r="M13165" t="s">
        <v>13625</v>
      </c>
      <c r="N13165" t="s">
        <v>10264</v>
      </c>
      <c r="O13165" t="s">
        <v>13626</v>
      </c>
    </row>
    <row r="13166" spans="1:15">
      <c r="A13166" s="8" t="str">
        <f t="shared" si="789"/>
        <v>https://w3id.org/kouigenjimonogatari/data/1109-09.json</v>
      </c>
      <c r="B13166">
        <v>1109</v>
      </c>
      <c r="C13166">
        <v>9</v>
      </c>
      <c r="D13166" t="s">
        <v>13648</v>
      </c>
      <c r="E13166" t="s">
        <v>5917</v>
      </c>
      <c r="F13166" t="s">
        <v>12375</v>
      </c>
      <c r="G13166">
        <v>34</v>
      </c>
      <c r="H13166" t="s">
        <v>5919</v>
      </c>
      <c r="I13166" t="s">
        <v>5920</v>
      </c>
      <c r="L13166" t="s">
        <v>9663</v>
      </c>
      <c r="M13166" t="s">
        <v>13625</v>
      </c>
      <c r="N13166" t="s">
        <v>10264</v>
      </c>
      <c r="O13166" t="s">
        <v>13626</v>
      </c>
    </row>
    <row r="13167" spans="1:15">
      <c r="A13167" s="8" t="str">
        <f t="shared" si="789"/>
        <v>https://w3id.org/kouigenjimonogatari/data/1109-10.json</v>
      </c>
      <c r="B13167">
        <v>1109</v>
      </c>
      <c r="C13167">
        <v>10</v>
      </c>
      <c r="D13167" t="s">
        <v>13649</v>
      </c>
      <c r="E13167" t="s">
        <v>5917</v>
      </c>
      <c r="F13167" t="s">
        <v>12375</v>
      </c>
      <c r="G13167">
        <v>34</v>
      </c>
      <c r="H13167" t="s">
        <v>5919</v>
      </c>
      <c r="I13167" t="s">
        <v>5920</v>
      </c>
      <c r="L13167" t="s">
        <v>9663</v>
      </c>
      <c r="M13167" t="s">
        <v>13625</v>
      </c>
      <c r="N13167" t="s">
        <v>10264</v>
      </c>
      <c r="O13167" t="s">
        <v>13626</v>
      </c>
    </row>
    <row r="13168" spans="1:15">
      <c r="A13168" s="8" t="str">
        <f t="shared" si="789"/>
        <v>https://w3id.org/kouigenjimonogatari/data/1109-11.json</v>
      </c>
      <c r="B13168">
        <v>1109</v>
      </c>
      <c r="C13168">
        <v>11</v>
      </c>
      <c r="D13168" t="s">
        <v>13650</v>
      </c>
      <c r="E13168" t="s">
        <v>5917</v>
      </c>
      <c r="F13168" t="s">
        <v>12375</v>
      </c>
      <c r="G13168">
        <v>34</v>
      </c>
      <c r="H13168" t="s">
        <v>5919</v>
      </c>
      <c r="I13168" t="s">
        <v>5920</v>
      </c>
      <c r="L13168" t="s">
        <v>9663</v>
      </c>
      <c r="M13168" t="s">
        <v>13625</v>
      </c>
      <c r="N13168" t="s">
        <v>10264</v>
      </c>
      <c r="O13168" t="s">
        <v>13626</v>
      </c>
    </row>
    <row r="13169" spans="1:15">
      <c r="A13169" s="8" t="str">
        <f t="shared" si="789"/>
        <v>https://w3id.org/kouigenjimonogatari/data/1109-12.json</v>
      </c>
      <c r="B13169">
        <v>1109</v>
      </c>
      <c r="C13169">
        <v>12</v>
      </c>
      <c r="D13169" t="s">
        <v>13651</v>
      </c>
      <c r="E13169" t="s">
        <v>5917</v>
      </c>
      <c r="F13169" t="s">
        <v>12375</v>
      </c>
      <c r="G13169">
        <v>34</v>
      </c>
      <c r="H13169" t="s">
        <v>5919</v>
      </c>
      <c r="I13169" t="s">
        <v>5920</v>
      </c>
      <c r="L13169" t="s">
        <v>9663</v>
      </c>
      <c r="M13169" t="s">
        <v>13625</v>
      </c>
      <c r="N13169" t="s">
        <v>10264</v>
      </c>
      <c r="O13169" t="s">
        <v>13626</v>
      </c>
    </row>
    <row r="13170" spans="1:15">
      <c r="A13170" s="8" t="str">
        <f t="shared" si="789"/>
        <v>https://w3id.org/kouigenjimonogatari/data/1109-13.json</v>
      </c>
      <c r="B13170">
        <v>1109</v>
      </c>
      <c r="C13170">
        <v>13</v>
      </c>
      <c r="D13170" t="s">
        <v>13652</v>
      </c>
      <c r="E13170" t="s">
        <v>5917</v>
      </c>
      <c r="F13170" t="s">
        <v>12375</v>
      </c>
      <c r="G13170">
        <v>34</v>
      </c>
      <c r="H13170" t="s">
        <v>5919</v>
      </c>
      <c r="I13170" t="s">
        <v>5920</v>
      </c>
      <c r="L13170" t="s">
        <v>9663</v>
      </c>
      <c r="M13170" t="s">
        <v>13625</v>
      </c>
      <c r="N13170" t="s">
        <v>10264</v>
      </c>
      <c r="O13170" t="s">
        <v>13626</v>
      </c>
    </row>
    <row r="13171" spans="1:15">
      <c r="A13171" s="8" t="str">
        <f t="shared" si="789"/>
        <v>https://w3id.org/kouigenjimonogatari/data/1109-14.json</v>
      </c>
      <c r="B13171">
        <v>1109</v>
      </c>
      <c r="C13171">
        <v>14</v>
      </c>
      <c r="D13171" t="s">
        <v>13653</v>
      </c>
      <c r="E13171" t="s">
        <v>5917</v>
      </c>
      <c r="F13171" t="s">
        <v>12375</v>
      </c>
      <c r="G13171">
        <v>34</v>
      </c>
      <c r="H13171" t="s">
        <v>5919</v>
      </c>
      <c r="I13171" t="s">
        <v>5920</v>
      </c>
      <c r="L13171" t="s">
        <v>9663</v>
      </c>
      <c r="M13171" t="s">
        <v>13625</v>
      </c>
      <c r="N13171" t="s">
        <v>10264</v>
      </c>
      <c r="O13171" t="s">
        <v>13626</v>
      </c>
    </row>
    <row r="13172" spans="1:15">
      <c r="A13172" s="8" t="str">
        <f t="shared" si="789"/>
        <v>https://w3id.org/kouigenjimonogatari/data/1110-01.json</v>
      </c>
      <c r="B13172">
        <v>1110</v>
      </c>
      <c r="C13172">
        <v>1</v>
      </c>
      <c r="D13172" t="s">
        <v>13654</v>
      </c>
      <c r="E13172" t="s">
        <v>5917</v>
      </c>
      <c r="F13172" t="s">
        <v>12375</v>
      </c>
      <c r="G13172">
        <v>34</v>
      </c>
      <c r="H13172" t="s">
        <v>5919</v>
      </c>
      <c r="I13172" t="s">
        <v>5920</v>
      </c>
      <c r="L13172" t="s">
        <v>9669</v>
      </c>
      <c r="M13172" t="s">
        <v>13655</v>
      </c>
      <c r="N13172" t="s">
        <v>10264</v>
      </c>
      <c r="O13172" t="s">
        <v>13656</v>
      </c>
    </row>
    <row r="13173" spans="1:15">
      <c r="A13173" s="8" t="str">
        <f t="shared" si="789"/>
        <v>https://w3id.org/kouigenjimonogatari/data/1110-02.json</v>
      </c>
      <c r="B13173">
        <v>1110</v>
      </c>
      <c r="C13173">
        <v>2</v>
      </c>
      <c r="D13173" t="s">
        <v>13657</v>
      </c>
      <c r="E13173" t="s">
        <v>5917</v>
      </c>
      <c r="F13173" t="s">
        <v>12375</v>
      </c>
      <c r="G13173">
        <v>34</v>
      </c>
      <c r="H13173" t="s">
        <v>5919</v>
      </c>
      <c r="I13173" t="s">
        <v>5920</v>
      </c>
      <c r="L13173" t="s">
        <v>9669</v>
      </c>
      <c r="M13173" t="s">
        <v>13655</v>
      </c>
      <c r="N13173" t="s">
        <v>10264</v>
      </c>
      <c r="O13173" t="s">
        <v>13656</v>
      </c>
    </row>
    <row r="13174" spans="1:15">
      <c r="A13174" s="8" t="str">
        <f t="shared" si="789"/>
        <v>https://w3id.org/kouigenjimonogatari/data/1110-03.json</v>
      </c>
      <c r="B13174">
        <v>1110</v>
      </c>
      <c r="C13174">
        <v>3</v>
      </c>
      <c r="D13174" t="s">
        <v>13658</v>
      </c>
      <c r="E13174" t="s">
        <v>5917</v>
      </c>
      <c r="F13174" t="s">
        <v>12375</v>
      </c>
      <c r="G13174">
        <v>34</v>
      </c>
      <c r="H13174" t="s">
        <v>5919</v>
      </c>
      <c r="I13174" t="s">
        <v>5920</v>
      </c>
      <c r="L13174" t="s">
        <v>9669</v>
      </c>
      <c r="M13174" t="s">
        <v>13655</v>
      </c>
      <c r="N13174" t="s">
        <v>10264</v>
      </c>
      <c r="O13174" t="s">
        <v>13656</v>
      </c>
    </row>
    <row r="13175" spans="1:15">
      <c r="A13175" s="8" t="str">
        <f t="shared" si="789"/>
        <v>https://w3id.org/kouigenjimonogatari/data/1110-04.json</v>
      </c>
      <c r="B13175">
        <v>1110</v>
      </c>
      <c r="C13175">
        <v>4</v>
      </c>
      <c r="D13175" t="s">
        <v>13659</v>
      </c>
      <c r="E13175" t="s">
        <v>5917</v>
      </c>
      <c r="F13175" t="s">
        <v>12375</v>
      </c>
      <c r="G13175">
        <v>34</v>
      </c>
      <c r="H13175" t="s">
        <v>5919</v>
      </c>
      <c r="I13175" t="s">
        <v>5920</v>
      </c>
      <c r="L13175" t="s">
        <v>9669</v>
      </c>
      <c r="M13175" t="s">
        <v>13655</v>
      </c>
      <c r="N13175" t="s">
        <v>10264</v>
      </c>
      <c r="O13175" t="s">
        <v>13656</v>
      </c>
    </row>
    <row r="13176" spans="1:15">
      <c r="A13176" s="8" t="str">
        <f t="shared" si="789"/>
        <v>https://w3id.org/kouigenjimonogatari/data/1110-05.json</v>
      </c>
      <c r="B13176">
        <v>1110</v>
      </c>
      <c r="C13176">
        <v>5</v>
      </c>
      <c r="D13176" t="s">
        <v>13660</v>
      </c>
      <c r="E13176" t="s">
        <v>5917</v>
      </c>
      <c r="F13176" t="s">
        <v>12375</v>
      </c>
      <c r="G13176">
        <v>34</v>
      </c>
      <c r="H13176" t="s">
        <v>5919</v>
      </c>
      <c r="I13176" t="s">
        <v>5920</v>
      </c>
      <c r="L13176" t="s">
        <v>9669</v>
      </c>
      <c r="M13176" t="s">
        <v>13655</v>
      </c>
      <c r="N13176" t="s">
        <v>10264</v>
      </c>
      <c r="O13176" t="s">
        <v>13656</v>
      </c>
    </row>
    <row r="13177" spans="1:15">
      <c r="A13177" s="8" t="str">
        <f t="shared" si="789"/>
        <v>https://w3id.org/kouigenjimonogatari/data/1110-06.json</v>
      </c>
      <c r="B13177">
        <v>1110</v>
      </c>
      <c r="C13177">
        <v>6</v>
      </c>
      <c r="D13177" t="s">
        <v>13661</v>
      </c>
      <c r="E13177" t="s">
        <v>5917</v>
      </c>
      <c r="F13177" t="s">
        <v>12375</v>
      </c>
      <c r="G13177">
        <v>34</v>
      </c>
      <c r="H13177" t="s">
        <v>5919</v>
      </c>
      <c r="I13177" t="s">
        <v>5920</v>
      </c>
      <c r="L13177" t="s">
        <v>9669</v>
      </c>
      <c r="M13177" t="s">
        <v>13655</v>
      </c>
      <c r="N13177" t="s">
        <v>10264</v>
      </c>
      <c r="O13177" t="s">
        <v>13656</v>
      </c>
    </row>
    <row r="13178" spans="1:15">
      <c r="A13178" s="8" t="str">
        <f t="shared" si="789"/>
        <v>https://w3id.org/kouigenjimonogatari/data/1110-07.json</v>
      </c>
      <c r="B13178">
        <v>1110</v>
      </c>
      <c r="C13178">
        <v>7</v>
      </c>
      <c r="D13178" t="s">
        <v>13662</v>
      </c>
      <c r="E13178" t="s">
        <v>5917</v>
      </c>
      <c r="F13178" t="s">
        <v>12375</v>
      </c>
      <c r="G13178">
        <v>34</v>
      </c>
      <c r="H13178" t="s">
        <v>5919</v>
      </c>
      <c r="I13178" t="s">
        <v>5920</v>
      </c>
      <c r="L13178" t="s">
        <v>9669</v>
      </c>
      <c r="M13178" t="s">
        <v>13655</v>
      </c>
      <c r="N13178" t="s">
        <v>10264</v>
      </c>
      <c r="O13178" t="s">
        <v>13656</v>
      </c>
    </row>
    <row r="13179" spans="1:15">
      <c r="A13179" s="8" t="str">
        <f t="shared" si="789"/>
        <v>https://w3id.org/kouigenjimonogatari/data/1110-08.json</v>
      </c>
      <c r="B13179">
        <v>1110</v>
      </c>
      <c r="C13179">
        <v>8</v>
      </c>
      <c r="D13179" t="s">
        <v>13663</v>
      </c>
      <c r="E13179" t="s">
        <v>5917</v>
      </c>
      <c r="F13179" t="s">
        <v>12375</v>
      </c>
      <c r="G13179">
        <v>34</v>
      </c>
      <c r="H13179" t="s">
        <v>5919</v>
      </c>
      <c r="I13179" t="s">
        <v>5920</v>
      </c>
      <c r="L13179" t="s">
        <v>9669</v>
      </c>
      <c r="M13179" t="s">
        <v>13655</v>
      </c>
      <c r="N13179" t="s">
        <v>10264</v>
      </c>
      <c r="O13179" t="s">
        <v>13656</v>
      </c>
    </row>
    <row r="13180" spans="1:15">
      <c r="A13180" s="8" t="str">
        <f t="shared" si="789"/>
        <v>https://w3id.org/kouigenjimonogatari/data/1110-09.json</v>
      </c>
      <c r="B13180">
        <v>1110</v>
      </c>
      <c r="C13180">
        <v>9</v>
      </c>
      <c r="D13180" t="s">
        <v>13664</v>
      </c>
      <c r="E13180" t="s">
        <v>5917</v>
      </c>
      <c r="F13180" t="s">
        <v>12375</v>
      </c>
      <c r="G13180">
        <v>34</v>
      </c>
      <c r="H13180" t="s">
        <v>5919</v>
      </c>
      <c r="I13180" t="s">
        <v>5920</v>
      </c>
      <c r="L13180" t="s">
        <v>9669</v>
      </c>
      <c r="M13180" t="s">
        <v>13655</v>
      </c>
      <c r="N13180" t="s">
        <v>10264</v>
      </c>
      <c r="O13180" t="s">
        <v>13656</v>
      </c>
    </row>
    <row r="13181" spans="1:15">
      <c r="A13181" s="8" t="str">
        <f t="shared" si="789"/>
        <v>https://w3id.org/kouigenjimonogatari/data/1110-10.json</v>
      </c>
      <c r="B13181">
        <v>1110</v>
      </c>
      <c r="C13181">
        <v>10</v>
      </c>
      <c r="D13181" t="s">
        <v>13665</v>
      </c>
      <c r="E13181" t="s">
        <v>5917</v>
      </c>
      <c r="F13181" t="s">
        <v>12375</v>
      </c>
      <c r="G13181">
        <v>34</v>
      </c>
      <c r="H13181" t="s">
        <v>5919</v>
      </c>
      <c r="I13181" t="s">
        <v>5920</v>
      </c>
      <c r="L13181" t="s">
        <v>9669</v>
      </c>
      <c r="M13181" t="s">
        <v>13655</v>
      </c>
      <c r="N13181" t="s">
        <v>10264</v>
      </c>
      <c r="O13181" t="s">
        <v>13656</v>
      </c>
    </row>
    <row r="13182" spans="1:15">
      <c r="A13182" s="8" t="str">
        <f t="shared" si="789"/>
        <v>https://w3id.org/kouigenjimonogatari/data/1110-11.json</v>
      </c>
      <c r="B13182">
        <v>1110</v>
      </c>
      <c r="C13182">
        <v>11</v>
      </c>
      <c r="D13182" t="s">
        <v>13666</v>
      </c>
      <c r="E13182" t="s">
        <v>5917</v>
      </c>
      <c r="F13182" t="s">
        <v>12375</v>
      </c>
      <c r="G13182">
        <v>34</v>
      </c>
      <c r="H13182" t="s">
        <v>5919</v>
      </c>
      <c r="I13182" t="s">
        <v>5920</v>
      </c>
      <c r="L13182" t="s">
        <v>9669</v>
      </c>
      <c r="M13182" t="s">
        <v>13655</v>
      </c>
      <c r="N13182" t="s">
        <v>10264</v>
      </c>
      <c r="O13182" t="s">
        <v>13656</v>
      </c>
    </row>
    <row r="13183" spans="1:15">
      <c r="A13183" s="8" t="str">
        <f t="shared" si="789"/>
        <v>https://w3id.org/kouigenjimonogatari/data/1110-12.json</v>
      </c>
      <c r="B13183">
        <v>1110</v>
      </c>
      <c r="C13183">
        <v>12</v>
      </c>
      <c r="D13183" t="s">
        <v>13667</v>
      </c>
      <c r="E13183" t="s">
        <v>5917</v>
      </c>
      <c r="F13183" t="s">
        <v>12375</v>
      </c>
      <c r="G13183">
        <v>34</v>
      </c>
      <c r="H13183" t="s">
        <v>5919</v>
      </c>
      <c r="I13183" t="s">
        <v>5920</v>
      </c>
      <c r="L13183" t="s">
        <v>9669</v>
      </c>
      <c r="M13183" t="s">
        <v>13655</v>
      </c>
      <c r="N13183" t="s">
        <v>10264</v>
      </c>
      <c r="O13183" t="s">
        <v>13656</v>
      </c>
    </row>
    <row r="13184" spans="1:15">
      <c r="A13184" s="8" t="str">
        <f t="shared" ref="A13184:A13247" si="790">"https://w3id.org/kouigenjimonogatari/data/"&amp;TEXT(B13184, "0000")&amp;"-"&amp;TEXT(C13184, "00")&amp;".json"</f>
        <v>https://w3id.org/kouigenjimonogatari/data/1110-13.json</v>
      </c>
      <c r="B13184">
        <v>1110</v>
      </c>
      <c r="C13184">
        <v>13</v>
      </c>
      <c r="D13184" t="s">
        <v>13668</v>
      </c>
      <c r="E13184" t="s">
        <v>5917</v>
      </c>
      <c r="F13184" t="s">
        <v>12375</v>
      </c>
      <c r="G13184">
        <v>34</v>
      </c>
      <c r="H13184" t="s">
        <v>5919</v>
      </c>
      <c r="I13184" t="s">
        <v>5920</v>
      </c>
      <c r="L13184" t="s">
        <v>9669</v>
      </c>
      <c r="M13184" t="s">
        <v>13655</v>
      </c>
      <c r="N13184" t="s">
        <v>10264</v>
      </c>
      <c r="O13184" t="s">
        <v>13656</v>
      </c>
    </row>
    <row r="13185" spans="1:15">
      <c r="A13185" s="8" t="str">
        <f t="shared" si="790"/>
        <v>https://w3id.org/kouigenjimonogatari/data/1110-14.json</v>
      </c>
      <c r="B13185">
        <v>1110</v>
      </c>
      <c r="C13185">
        <v>14</v>
      </c>
      <c r="D13185" t="s">
        <v>13669</v>
      </c>
      <c r="E13185" t="s">
        <v>5917</v>
      </c>
      <c r="F13185" t="s">
        <v>12375</v>
      </c>
      <c r="G13185">
        <v>34</v>
      </c>
      <c r="H13185" t="s">
        <v>5919</v>
      </c>
      <c r="I13185" t="s">
        <v>5920</v>
      </c>
      <c r="L13185" t="s">
        <v>9669</v>
      </c>
      <c r="M13185" t="s">
        <v>13655</v>
      </c>
      <c r="N13185" t="s">
        <v>10264</v>
      </c>
      <c r="O13185" t="s">
        <v>13656</v>
      </c>
    </row>
    <row r="13186" spans="1:15">
      <c r="A13186" s="8" t="str">
        <f t="shared" si="790"/>
        <v>https://w3id.org/kouigenjimonogatari/data/1111-01.json</v>
      </c>
      <c r="B13186">
        <v>1111</v>
      </c>
      <c r="C13186">
        <v>1</v>
      </c>
      <c r="D13186" t="s">
        <v>13670</v>
      </c>
      <c r="E13186" t="s">
        <v>5917</v>
      </c>
      <c r="F13186" t="s">
        <v>12375</v>
      </c>
      <c r="G13186">
        <v>34</v>
      </c>
      <c r="H13186" t="s">
        <v>5919</v>
      </c>
      <c r="I13186" t="s">
        <v>5920</v>
      </c>
      <c r="L13186" t="s">
        <v>9669</v>
      </c>
      <c r="M13186" t="s">
        <v>13655</v>
      </c>
      <c r="N13186" t="s">
        <v>10264</v>
      </c>
      <c r="O13186" t="s">
        <v>13656</v>
      </c>
    </row>
    <row r="13187" spans="1:15">
      <c r="A13187" s="8" t="str">
        <f t="shared" si="790"/>
        <v>https://w3id.org/kouigenjimonogatari/data/1111-02.json</v>
      </c>
      <c r="B13187">
        <v>1111</v>
      </c>
      <c r="C13187">
        <v>2</v>
      </c>
      <c r="D13187" t="s">
        <v>13671</v>
      </c>
      <c r="E13187" t="s">
        <v>5917</v>
      </c>
      <c r="F13187" t="s">
        <v>12375</v>
      </c>
      <c r="G13187">
        <v>34</v>
      </c>
      <c r="H13187" t="s">
        <v>5919</v>
      </c>
      <c r="I13187" t="s">
        <v>5920</v>
      </c>
      <c r="L13187" t="s">
        <v>9669</v>
      </c>
      <c r="M13187" t="s">
        <v>13655</v>
      </c>
      <c r="N13187" t="s">
        <v>10264</v>
      </c>
      <c r="O13187" t="s">
        <v>13656</v>
      </c>
    </row>
    <row r="13188" spans="1:15">
      <c r="A13188" s="8" t="str">
        <f t="shared" si="790"/>
        <v>https://w3id.org/kouigenjimonogatari/data/1111-03.json</v>
      </c>
      <c r="B13188">
        <v>1111</v>
      </c>
      <c r="C13188">
        <v>3</v>
      </c>
      <c r="D13188" t="s">
        <v>13672</v>
      </c>
      <c r="E13188" t="s">
        <v>5917</v>
      </c>
      <c r="F13188" t="s">
        <v>12375</v>
      </c>
      <c r="G13188">
        <v>34</v>
      </c>
      <c r="H13188" t="s">
        <v>5919</v>
      </c>
      <c r="I13188" t="s">
        <v>5920</v>
      </c>
      <c r="L13188" t="s">
        <v>9669</v>
      </c>
      <c r="M13188" t="s">
        <v>13655</v>
      </c>
      <c r="N13188" t="s">
        <v>10264</v>
      </c>
      <c r="O13188" t="s">
        <v>13656</v>
      </c>
    </row>
    <row r="13189" spans="1:15">
      <c r="A13189" s="8" t="str">
        <f t="shared" si="790"/>
        <v>https://w3id.org/kouigenjimonogatari/data/1111-04.json</v>
      </c>
      <c r="B13189">
        <v>1111</v>
      </c>
      <c r="C13189">
        <v>4</v>
      </c>
      <c r="D13189" t="s">
        <v>13673</v>
      </c>
      <c r="E13189" t="s">
        <v>5917</v>
      </c>
      <c r="F13189" t="s">
        <v>12375</v>
      </c>
      <c r="G13189">
        <v>34</v>
      </c>
      <c r="H13189" t="s">
        <v>5919</v>
      </c>
      <c r="I13189" t="s">
        <v>5920</v>
      </c>
      <c r="L13189" t="s">
        <v>9669</v>
      </c>
      <c r="M13189" t="s">
        <v>13655</v>
      </c>
      <c r="N13189" t="s">
        <v>10264</v>
      </c>
      <c r="O13189" t="s">
        <v>13656</v>
      </c>
    </row>
    <row r="13190" spans="1:15">
      <c r="A13190" s="8" t="str">
        <f t="shared" si="790"/>
        <v>https://w3id.org/kouigenjimonogatari/data/1111-05.json</v>
      </c>
      <c r="B13190">
        <v>1111</v>
      </c>
      <c r="C13190">
        <v>5</v>
      </c>
      <c r="D13190" t="s">
        <v>13674</v>
      </c>
      <c r="E13190" t="s">
        <v>5917</v>
      </c>
      <c r="F13190" t="s">
        <v>12375</v>
      </c>
      <c r="G13190">
        <v>34</v>
      </c>
      <c r="H13190" t="s">
        <v>5919</v>
      </c>
      <c r="I13190" t="s">
        <v>5920</v>
      </c>
      <c r="L13190" t="s">
        <v>9669</v>
      </c>
      <c r="M13190" t="s">
        <v>13655</v>
      </c>
      <c r="N13190" t="s">
        <v>10264</v>
      </c>
      <c r="O13190" t="s">
        <v>13656</v>
      </c>
    </row>
    <row r="13191" spans="1:15">
      <c r="A13191" s="8" t="str">
        <f t="shared" si="790"/>
        <v>https://w3id.org/kouigenjimonogatari/data/1111-06.json</v>
      </c>
      <c r="B13191">
        <v>1111</v>
      </c>
      <c r="C13191">
        <v>6</v>
      </c>
      <c r="D13191" t="s">
        <v>13675</v>
      </c>
      <c r="E13191" t="s">
        <v>5917</v>
      </c>
      <c r="F13191" t="s">
        <v>12375</v>
      </c>
      <c r="G13191">
        <v>34</v>
      </c>
      <c r="H13191" t="s">
        <v>5919</v>
      </c>
      <c r="I13191" t="s">
        <v>5920</v>
      </c>
      <c r="L13191" t="s">
        <v>9669</v>
      </c>
      <c r="M13191" t="s">
        <v>13655</v>
      </c>
      <c r="N13191" t="s">
        <v>10264</v>
      </c>
      <c r="O13191" t="s">
        <v>13656</v>
      </c>
    </row>
    <row r="13192" spans="1:15">
      <c r="A13192" s="8" t="str">
        <f t="shared" si="790"/>
        <v>https://w3id.org/kouigenjimonogatari/data/1111-07.json</v>
      </c>
      <c r="B13192">
        <v>1111</v>
      </c>
      <c r="C13192">
        <v>7</v>
      </c>
      <c r="D13192" t="s">
        <v>13676</v>
      </c>
      <c r="E13192" t="s">
        <v>5917</v>
      </c>
      <c r="F13192" t="s">
        <v>12375</v>
      </c>
      <c r="G13192">
        <v>34</v>
      </c>
      <c r="H13192" t="s">
        <v>5919</v>
      </c>
      <c r="I13192" t="s">
        <v>5920</v>
      </c>
      <c r="L13192" t="s">
        <v>9669</v>
      </c>
      <c r="M13192" t="s">
        <v>13655</v>
      </c>
      <c r="N13192" t="s">
        <v>10264</v>
      </c>
      <c r="O13192" t="s">
        <v>13656</v>
      </c>
    </row>
    <row r="13193" spans="1:15">
      <c r="A13193" s="8" t="str">
        <f t="shared" si="790"/>
        <v>https://w3id.org/kouigenjimonogatari/data/1111-08.json</v>
      </c>
      <c r="B13193">
        <v>1111</v>
      </c>
      <c r="C13193">
        <v>8</v>
      </c>
      <c r="D13193" t="s">
        <v>13677</v>
      </c>
      <c r="E13193" t="s">
        <v>5917</v>
      </c>
      <c r="F13193" t="s">
        <v>12375</v>
      </c>
      <c r="G13193">
        <v>34</v>
      </c>
      <c r="H13193" t="s">
        <v>5919</v>
      </c>
      <c r="I13193" t="s">
        <v>5920</v>
      </c>
      <c r="L13193" t="s">
        <v>9669</v>
      </c>
      <c r="M13193" t="s">
        <v>13655</v>
      </c>
      <c r="N13193" t="s">
        <v>10264</v>
      </c>
      <c r="O13193" t="s">
        <v>13656</v>
      </c>
    </row>
    <row r="13194" spans="1:15">
      <c r="A13194" s="8" t="str">
        <f t="shared" si="790"/>
        <v>https://w3id.org/kouigenjimonogatari/data/1111-09.json</v>
      </c>
      <c r="B13194">
        <v>1111</v>
      </c>
      <c r="C13194">
        <v>9</v>
      </c>
      <c r="D13194" t="s">
        <v>13678</v>
      </c>
      <c r="E13194" t="s">
        <v>5917</v>
      </c>
      <c r="F13194" t="s">
        <v>12375</v>
      </c>
      <c r="G13194">
        <v>34</v>
      </c>
      <c r="H13194" t="s">
        <v>5919</v>
      </c>
      <c r="I13194" t="s">
        <v>5920</v>
      </c>
      <c r="L13194" t="s">
        <v>9669</v>
      </c>
      <c r="M13194" t="s">
        <v>13655</v>
      </c>
      <c r="N13194" t="s">
        <v>10264</v>
      </c>
      <c r="O13194" t="s">
        <v>13656</v>
      </c>
    </row>
    <row r="13195" spans="1:15">
      <c r="A13195" s="8" t="str">
        <f t="shared" si="790"/>
        <v>https://w3id.org/kouigenjimonogatari/data/1111-10.json</v>
      </c>
      <c r="B13195">
        <v>1111</v>
      </c>
      <c r="C13195">
        <v>10</v>
      </c>
      <c r="D13195" t="s">
        <v>13679</v>
      </c>
      <c r="E13195" t="s">
        <v>5917</v>
      </c>
      <c r="F13195" t="s">
        <v>12375</v>
      </c>
      <c r="G13195">
        <v>34</v>
      </c>
      <c r="H13195" t="s">
        <v>5919</v>
      </c>
      <c r="I13195" t="s">
        <v>5920</v>
      </c>
      <c r="L13195" t="s">
        <v>9669</v>
      </c>
      <c r="M13195" t="s">
        <v>13655</v>
      </c>
      <c r="N13195" t="s">
        <v>10264</v>
      </c>
      <c r="O13195" t="s">
        <v>13656</v>
      </c>
    </row>
    <row r="13196" spans="1:15">
      <c r="A13196" s="8" t="str">
        <f t="shared" si="790"/>
        <v>https://w3id.org/kouigenjimonogatari/data/1111-11.json</v>
      </c>
      <c r="B13196">
        <v>1111</v>
      </c>
      <c r="C13196">
        <v>11</v>
      </c>
      <c r="D13196" t="s">
        <v>13680</v>
      </c>
      <c r="E13196" t="s">
        <v>5917</v>
      </c>
      <c r="F13196" t="s">
        <v>12375</v>
      </c>
      <c r="G13196">
        <v>34</v>
      </c>
      <c r="H13196" t="s">
        <v>5919</v>
      </c>
      <c r="I13196" t="s">
        <v>5920</v>
      </c>
      <c r="L13196" t="s">
        <v>9669</v>
      </c>
      <c r="M13196" t="s">
        <v>13655</v>
      </c>
      <c r="N13196" t="s">
        <v>10264</v>
      </c>
      <c r="O13196" t="s">
        <v>13656</v>
      </c>
    </row>
    <row r="13197" spans="1:15">
      <c r="A13197" s="8" t="str">
        <f t="shared" si="790"/>
        <v>https://w3id.org/kouigenjimonogatari/data/1111-12.json</v>
      </c>
      <c r="B13197">
        <v>1111</v>
      </c>
      <c r="C13197">
        <v>12</v>
      </c>
      <c r="D13197" t="s">
        <v>13681</v>
      </c>
      <c r="E13197" t="s">
        <v>5917</v>
      </c>
      <c r="F13197" t="s">
        <v>12375</v>
      </c>
      <c r="G13197">
        <v>34</v>
      </c>
      <c r="H13197" t="s">
        <v>5919</v>
      </c>
      <c r="I13197" t="s">
        <v>5920</v>
      </c>
      <c r="L13197" t="s">
        <v>9669</v>
      </c>
      <c r="M13197" t="s">
        <v>13655</v>
      </c>
      <c r="N13197" t="s">
        <v>10264</v>
      </c>
      <c r="O13197" t="s">
        <v>13656</v>
      </c>
    </row>
    <row r="13198" spans="1:15">
      <c r="A13198" s="8" t="str">
        <f t="shared" si="790"/>
        <v>https://w3id.org/kouigenjimonogatari/data/1111-13.json</v>
      </c>
      <c r="B13198">
        <v>1111</v>
      </c>
      <c r="C13198">
        <v>13</v>
      </c>
      <c r="D13198" t="s">
        <v>13682</v>
      </c>
      <c r="E13198" t="s">
        <v>5917</v>
      </c>
      <c r="F13198" t="s">
        <v>12375</v>
      </c>
      <c r="G13198">
        <v>34</v>
      </c>
      <c r="H13198" t="s">
        <v>5919</v>
      </c>
      <c r="I13198" t="s">
        <v>5920</v>
      </c>
      <c r="L13198" t="s">
        <v>9669</v>
      </c>
      <c r="M13198" t="s">
        <v>13655</v>
      </c>
      <c r="N13198" t="s">
        <v>10264</v>
      </c>
      <c r="O13198" t="s">
        <v>13656</v>
      </c>
    </row>
    <row r="13199" spans="1:15">
      <c r="A13199" s="8" t="str">
        <f t="shared" si="790"/>
        <v>https://w3id.org/kouigenjimonogatari/data/1111-14.json</v>
      </c>
      <c r="B13199">
        <v>1111</v>
      </c>
      <c r="C13199">
        <v>14</v>
      </c>
      <c r="D13199" t="s">
        <v>13683</v>
      </c>
      <c r="E13199" t="s">
        <v>5917</v>
      </c>
      <c r="F13199" t="s">
        <v>12375</v>
      </c>
      <c r="G13199">
        <v>34</v>
      </c>
      <c r="H13199" t="s">
        <v>5919</v>
      </c>
      <c r="I13199" t="s">
        <v>5920</v>
      </c>
      <c r="L13199" t="s">
        <v>9669</v>
      </c>
      <c r="M13199" t="s">
        <v>13655</v>
      </c>
      <c r="N13199" t="s">
        <v>10264</v>
      </c>
      <c r="O13199" t="s">
        <v>13656</v>
      </c>
    </row>
    <row r="13200" spans="1:15">
      <c r="A13200" s="8" t="str">
        <f t="shared" si="790"/>
        <v>https://w3id.org/kouigenjimonogatari/data/1112-01.json</v>
      </c>
      <c r="B13200">
        <v>1112</v>
      </c>
      <c r="C13200">
        <v>1</v>
      </c>
      <c r="D13200" t="s">
        <v>13684</v>
      </c>
      <c r="E13200" t="s">
        <v>5917</v>
      </c>
      <c r="F13200" t="s">
        <v>12375</v>
      </c>
      <c r="G13200">
        <v>34</v>
      </c>
      <c r="H13200" t="s">
        <v>5919</v>
      </c>
      <c r="I13200" t="s">
        <v>5920</v>
      </c>
      <c r="L13200" t="s">
        <v>9675</v>
      </c>
      <c r="M13200" t="s">
        <v>13685</v>
      </c>
      <c r="N13200" t="s">
        <v>10264</v>
      </c>
      <c r="O13200" t="s">
        <v>13686</v>
      </c>
    </row>
    <row r="13201" spans="1:15">
      <c r="A13201" s="8" t="str">
        <f t="shared" si="790"/>
        <v>https://w3id.org/kouigenjimonogatari/data/1112-02.json</v>
      </c>
      <c r="B13201">
        <v>1112</v>
      </c>
      <c r="C13201">
        <v>2</v>
      </c>
      <c r="D13201" t="s">
        <v>13687</v>
      </c>
      <c r="E13201" t="s">
        <v>5917</v>
      </c>
      <c r="F13201" t="s">
        <v>12375</v>
      </c>
      <c r="G13201">
        <v>34</v>
      </c>
      <c r="H13201" t="s">
        <v>5919</v>
      </c>
      <c r="I13201" t="s">
        <v>5920</v>
      </c>
      <c r="L13201" t="s">
        <v>9675</v>
      </c>
      <c r="M13201" t="s">
        <v>13685</v>
      </c>
      <c r="N13201" t="s">
        <v>10264</v>
      </c>
      <c r="O13201" t="s">
        <v>13686</v>
      </c>
    </row>
    <row r="13202" spans="1:15">
      <c r="A13202" s="8" t="str">
        <f t="shared" si="790"/>
        <v>https://w3id.org/kouigenjimonogatari/data/1112-03.json</v>
      </c>
      <c r="B13202">
        <v>1112</v>
      </c>
      <c r="C13202">
        <v>3</v>
      </c>
      <c r="D13202" t="s">
        <v>13688</v>
      </c>
      <c r="E13202" t="s">
        <v>5917</v>
      </c>
      <c r="F13202" t="s">
        <v>12375</v>
      </c>
      <c r="G13202">
        <v>34</v>
      </c>
      <c r="H13202" t="s">
        <v>5919</v>
      </c>
      <c r="I13202" t="s">
        <v>5920</v>
      </c>
      <c r="L13202" t="s">
        <v>9675</v>
      </c>
      <c r="M13202" t="s">
        <v>13685</v>
      </c>
      <c r="N13202" t="s">
        <v>10264</v>
      </c>
      <c r="O13202" t="s">
        <v>13686</v>
      </c>
    </row>
    <row r="13203" spans="1:15">
      <c r="A13203" s="8" t="str">
        <f t="shared" si="790"/>
        <v>https://w3id.org/kouigenjimonogatari/data/1112-04.json</v>
      </c>
      <c r="B13203">
        <v>1112</v>
      </c>
      <c r="C13203">
        <v>4</v>
      </c>
      <c r="D13203" t="s">
        <v>13689</v>
      </c>
      <c r="E13203" t="s">
        <v>5917</v>
      </c>
      <c r="F13203" t="s">
        <v>12375</v>
      </c>
      <c r="G13203">
        <v>34</v>
      </c>
      <c r="H13203" t="s">
        <v>5919</v>
      </c>
      <c r="I13203" t="s">
        <v>5920</v>
      </c>
      <c r="L13203" t="s">
        <v>9675</v>
      </c>
      <c r="M13203" t="s">
        <v>13685</v>
      </c>
      <c r="N13203" t="s">
        <v>10264</v>
      </c>
      <c r="O13203" t="s">
        <v>13686</v>
      </c>
    </row>
    <row r="13204" spans="1:15">
      <c r="A13204" s="8" t="str">
        <f t="shared" si="790"/>
        <v>https://w3id.org/kouigenjimonogatari/data/1112-05.json</v>
      </c>
      <c r="B13204">
        <v>1112</v>
      </c>
      <c r="C13204">
        <v>5</v>
      </c>
      <c r="D13204" t="s">
        <v>13690</v>
      </c>
      <c r="E13204" t="s">
        <v>5917</v>
      </c>
      <c r="F13204" t="s">
        <v>12375</v>
      </c>
      <c r="G13204">
        <v>34</v>
      </c>
      <c r="H13204" t="s">
        <v>5919</v>
      </c>
      <c r="I13204" t="s">
        <v>5920</v>
      </c>
      <c r="L13204" t="s">
        <v>9675</v>
      </c>
      <c r="M13204" t="s">
        <v>13685</v>
      </c>
      <c r="N13204" t="s">
        <v>10264</v>
      </c>
      <c r="O13204" t="s">
        <v>13686</v>
      </c>
    </row>
    <row r="13205" spans="1:15">
      <c r="A13205" s="8" t="str">
        <f t="shared" si="790"/>
        <v>https://w3id.org/kouigenjimonogatari/data/1112-06.json</v>
      </c>
      <c r="B13205">
        <v>1112</v>
      </c>
      <c r="C13205">
        <v>6</v>
      </c>
      <c r="D13205" t="s">
        <v>13691</v>
      </c>
      <c r="E13205" t="s">
        <v>5917</v>
      </c>
      <c r="F13205" t="s">
        <v>12375</v>
      </c>
      <c r="G13205">
        <v>34</v>
      </c>
      <c r="H13205" t="s">
        <v>5919</v>
      </c>
      <c r="I13205" t="s">
        <v>5920</v>
      </c>
      <c r="L13205" t="s">
        <v>9675</v>
      </c>
      <c r="M13205" t="s">
        <v>13685</v>
      </c>
      <c r="N13205" t="s">
        <v>10264</v>
      </c>
      <c r="O13205" t="s">
        <v>13686</v>
      </c>
    </row>
    <row r="13206" spans="1:15">
      <c r="A13206" s="8" t="str">
        <f t="shared" si="790"/>
        <v>https://w3id.org/kouigenjimonogatari/data/1112-07.json</v>
      </c>
      <c r="B13206">
        <v>1112</v>
      </c>
      <c r="C13206">
        <v>7</v>
      </c>
      <c r="D13206" t="s">
        <v>13692</v>
      </c>
      <c r="E13206" t="s">
        <v>5917</v>
      </c>
      <c r="F13206" t="s">
        <v>12375</v>
      </c>
      <c r="G13206">
        <v>34</v>
      </c>
      <c r="H13206" t="s">
        <v>5919</v>
      </c>
      <c r="I13206" t="s">
        <v>5920</v>
      </c>
      <c r="L13206" t="s">
        <v>9675</v>
      </c>
      <c r="M13206" t="s">
        <v>13685</v>
      </c>
      <c r="N13206" t="s">
        <v>10264</v>
      </c>
      <c r="O13206" t="s">
        <v>13686</v>
      </c>
    </row>
    <row r="13207" spans="1:15">
      <c r="A13207" s="8" t="str">
        <f t="shared" si="790"/>
        <v>https://w3id.org/kouigenjimonogatari/data/1112-08.json</v>
      </c>
      <c r="B13207">
        <v>1112</v>
      </c>
      <c r="C13207">
        <v>8</v>
      </c>
      <c r="D13207" t="s">
        <v>13693</v>
      </c>
      <c r="E13207" t="s">
        <v>5917</v>
      </c>
      <c r="F13207" t="s">
        <v>12375</v>
      </c>
      <c r="G13207">
        <v>34</v>
      </c>
      <c r="H13207" t="s">
        <v>5919</v>
      </c>
      <c r="I13207" t="s">
        <v>5920</v>
      </c>
      <c r="L13207" t="s">
        <v>9675</v>
      </c>
      <c r="M13207" t="s">
        <v>13685</v>
      </c>
      <c r="N13207" t="s">
        <v>10264</v>
      </c>
      <c r="O13207" t="s">
        <v>13686</v>
      </c>
    </row>
    <row r="13208" spans="1:15">
      <c r="A13208" s="8" t="str">
        <f t="shared" si="790"/>
        <v>https://w3id.org/kouigenjimonogatari/data/1112-09.json</v>
      </c>
      <c r="B13208">
        <v>1112</v>
      </c>
      <c r="C13208">
        <v>9</v>
      </c>
      <c r="D13208" t="s">
        <v>13694</v>
      </c>
      <c r="E13208" t="s">
        <v>5917</v>
      </c>
      <c r="F13208" t="s">
        <v>12375</v>
      </c>
      <c r="G13208">
        <v>34</v>
      </c>
      <c r="H13208" t="s">
        <v>5919</v>
      </c>
      <c r="I13208" t="s">
        <v>5920</v>
      </c>
      <c r="L13208" t="s">
        <v>9675</v>
      </c>
      <c r="M13208" t="s">
        <v>13685</v>
      </c>
      <c r="N13208" t="s">
        <v>10264</v>
      </c>
      <c r="O13208" t="s">
        <v>13686</v>
      </c>
    </row>
    <row r="13209" spans="1:15">
      <c r="A13209" s="8" t="str">
        <f t="shared" si="790"/>
        <v>https://w3id.org/kouigenjimonogatari/data/1112-10.json</v>
      </c>
      <c r="B13209">
        <v>1112</v>
      </c>
      <c r="C13209">
        <v>10</v>
      </c>
      <c r="D13209" t="s">
        <v>13695</v>
      </c>
      <c r="E13209" t="s">
        <v>5917</v>
      </c>
      <c r="F13209" t="s">
        <v>12375</v>
      </c>
      <c r="G13209">
        <v>34</v>
      </c>
      <c r="H13209" t="s">
        <v>5919</v>
      </c>
      <c r="I13209" t="s">
        <v>5920</v>
      </c>
      <c r="L13209" t="s">
        <v>9675</v>
      </c>
      <c r="M13209" t="s">
        <v>13685</v>
      </c>
      <c r="N13209" t="s">
        <v>10264</v>
      </c>
      <c r="O13209" t="s">
        <v>13686</v>
      </c>
    </row>
    <row r="13210" spans="1:15">
      <c r="A13210" s="8" t="str">
        <f t="shared" si="790"/>
        <v>https://w3id.org/kouigenjimonogatari/data/1112-11.json</v>
      </c>
      <c r="B13210">
        <v>1112</v>
      </c>
      <c r="C13210">
        <v>11</v>
      </c>
      <c r="D13210" t="s">
        <v>13696</v>
      </c>
      <c r="E13210" t="s">
        <v>5917</v>
      </c>
      <c r="F13210" t="s">
        <v>12375</v>
      </c>
      <c r="G13210">
        <v>34</v>
      </c>
      <c r="H13210" t="s">
        <v>5919</v>
      </c>
      <c r="I13210" t="s">
        <v>5920</v>
      </c>
      <c r="L13210" t="s">
        <v>9675</v>
      </c>
      <c r="M13210" t="s">
        <v>13685</v>
      </c>
      <c r="N13210" t="s">
        <v>10264</v>
      </c>
      <c r="O13210" t="s">
        <v>13686</v>
      </c>
    </row>
    <row r="13211" spans="1:15">
      <c r="A13211" s="8" t="str">
        <f t="shared" si="790"/>
        <v>https://w3id.org/kouigenjimonogatari/data/1112-12.json</v>
      </c>
      <c r="B13211">
        <v>1112</v>
      </c>
      <c r="C13211">
        <v>12</v>
      </c>
      <c r="D13211" t="s">
        <v>13697</v>
      </c>
      <c r="E13211" t="s">
        <v>5917</v>
      </c>
      <c r="F13211" t="s">
        <v>12375</v>
      </c>
      <c r="G13211">
        <v>34</v>
      </c>
      <c r="H13211" t="s">
        <v>5919</v>
      </c>
      <c r="I13211" t="s">
        <v>5920</v>
      </c>
      <c r="L13211" t="s">
        <v>9675</v>
      </c>
      <c r="M13211" t="s">
        <v>13685</v>
      </c>
      <c r="N13211" t="s">
        <v>10264</v>
      </c>
      <c r="O13211" t="s">
        <v>13686</v>
      </c>
    </row>
    <row r="13212" spans="1:15">
      <c r="A13212" s="8" t="str">
        <f t="shared" si="790"/>
        <v>https://w3id.org/kouigenjimonogatari/data/1112-13.json</v>
      </c>
      <c r="B13212">
        <v>1112</v>
      </c>
      <c r="C13212">
        <v>13</v>
      </c>
      <c r="D13212" t="s">
        <v>13698</v>
      </c>
      <c r="E13212" t="s">
        <v>5917</v>
      </c>
      <c r="F13212" t="s">
        <v>12375</v>
      </c>
      <c r="G13212">
        <v>34</v>
      </c>
      <c r="H13212" t="s">
        <v>5919</v>
      </c>
      <c r="I13212" t="s">
        <v>5920</v>
      </c>
      <c r="L13212" t="s">
        <v>9675</v>
      </c>
      <c r="M13212" t="s">
        <v>13685</v>
      </c>
      <c r="N13212" t="s">
        <v>10264</v>
      </c>
      <c r="O13212" t="s">
        <v>13686</v>
      </c>
    </row>
    <row r="13213" spans="1:15">
      <c r="A13213" s="8" t="str">
        <f t="shared" si="790"/>
        <v>https://w3id.org/kouigenjimonogatari/data/1112-14.json</v>
      </c>
      <c r="B13213">
        <v>1112</v>
      </c>
      <c r="C13213">
        <v>14</v>
      </c>
      <c r="D13213" t="s">
        <v>13699</v>
      </c>
      <c r="E13213" t="s">
        <v>5917</v>
      </c>
      <c r="F13213" t="s">
        <v>12375</v>
      </c>
      <c r="G13213">
        <v>34</v>
      </c>
      <c r="H13213" t="s">
        <v>5919</v>
      </c>
      <c r="I13213" t="s">
        <v>5920</v>
      </c>
      <c r="L13213" t="s">
        <v>9675</v>
      </c>
      <c r="M13213" t="s">
        <v>13685</v>
      </c>
      <c r="N13213" t="s">
        <v>10264</v>
      </c>
      <c r="O13213" t="s">
        <v>13686</v>
      </c>
    </row>
    <row r="13214" spans="1:15">
      <c r="A13214" s="8" t="str">
        <f t="shared" si="790"/>
        <v>https://w3id.org/kouigenjimonogatari/data/1113-01.json</v>
      </c>
      <c r="B13214">
        <v>1113</v>
      </c>
      <c r="C13214">
        <v>1</v>
      </c>
      <c r="D13214" t="s">
        <v>13700</v>
      </c>
      <c r="E13214" t="s">
        <v>5917</v>
      </c>
      <c r="F13214" t="s">
        <v>12375</v>
      </c>
      <c r="G13214">
        <v>34</v>
      </c>
      <c r="H13214" t="s">
        <v>5919</v>
      </c>
      <c r="I13214" t="s">
        <v>5920</v>
      </c>
      <c r="L13214" t="s">
        <v>9675</v>
      </c>
      <c r="M13214" t="s">
        <v>13685</v>
      </c>
      <c r="N13214" t="s">
        <v>10264</v>
      </c>
      <c r="O13214" t="s">
        <v>13686</v>
      </c>
    </row>
    <row r="13215" spans="1:15">
      <c r="A13215" s="8" t="str">
        <f t="shared" si="790"/>
        <v>https://w3id.org/kouigenjimonogatari/data/1113-02.json</v>
      </c>
      <c r="B13215">
        <v>1113</v>
      </c>
      <c r="C13215">
        <v>2</v>
      </c>
      <c r="D13215" t="s">
        <v>13701</v>
      </c>
      <c r="E13215" t="s">
        <v>5917</v>
      </c>
      <c r="F13215" t="s">
        <v>12375</v>
      </c>
      <c r="G13215">
        <v>34</v>
      </c>
      <c r="H13215" t="s">
        <v>5919</v>
      </c>
      <c r="I13215" t="s">
        <v>5920</v>
      </c>
      <c r="L13215" t="s">
        <v>9675</v>
      </c>
      <c r="M13215" t="s">
        <v>13685</v>
      </c>
      <c r="N13215" t="s">
        <v>10264</v>
      </c>
      <c r="O13215" t="s">
        <v>13686</v>
      </c>
    </row>
    <row r="13216" spans="1:15">
      <c r="A13216" s="8" t="str">
        <f t="shared" si="790"/>
        <v>https://w3id.org/kouigenjimonogatari/data/1113-03.json</v>
      </c>
      <c r="B13216">
        <v>1113</v>
      </c>
      <c r="C13216">
        <v>3</v>
      </c>
      <c r="D13216" t="s">
        <v>13702</v>
      </c>
      <c r="E13216" t="s">
        <v>5917</v>
      </c>
      <c r="F13216" t="s">
        <v>12375</v>
      </c>
      <c r="G13216">
        <v>34</v>
      </c>
      <c r="H13216" t="s">
        <v>5919</v>
      </c>
      <c r="I13216" t="s">
        <v>5920</v>
      </c>
      <c r="L13216" t="s">
        <v>9675</v>
      </c>
      <c r="M13216" t="s">
        <v>13685</v>
      </c>
      <c r="N13216" t="s">
        <v>10264</v>
      </c>
      <c r="O13216" t="s">
        <v>13686</v>
      </c>
    </row>
    <row r="13217" spans="1:15">
      <c r="A13217" s="8" t="str">
        <f t="shared" si="790"/>
        <v>https://w3id.org/kouigenjimonogatari/data/1113-04.json</v>
      </c>
      <c r="B13217">
        <v>1113</v>
      </c>
      <c r="C13217">
        <v>4</v>
      </c>
      <c r="D13217" t="s">
        <v>13703</v>
      </c>
      <c r="E13217" t="s">
        <v>5917</v>
      </c>
      <c r="F13217" t="s">
        <v>12375</v>
      </c>
      <c r="G13217">
        <v>34</v>
      </c>
      <c r="H13217" t="s">
        <v>5919</v>
      </c>
      <c r="I13217" t="s">
        <v>5920</v>
      </c>
      <c r="L13217" t="s">
        <v>9675</v>
      </c>
      <c r="M13217" t="s">
        <v>13685</v>
      </c>
      <c r="N13217" t="s">
        <v>10264</v>
      </c>
      <c r="O13217" t="s">
        <v>13686</v>
      </c>
    </row>
    <row r="13218" spans="1:15">
      <c r="A13218" s="8" t="str">
        <f t="shared" si="790"/>
        <v>https://w3id.org/kouigenjimonogatari/data/1113-05.json</v>
      </c>
      <c r="B13218">
        <v>1113</v>
      </c>
      <c r="C13218">
        <v>5</v>
      </c>
      <c r="D13218" t="s">
        <v>13704</v>
      </c>
      <c r="E13218" t="s">
        <v>5917</v>
      </c>
      <c r="F13218" t="s">
        <v>12375</v>
      </c>
      <c r="G13218">
        <v>34</v>
      </c>
      <c r="H13218" t="s">
        <v>5919</v>
      </c>
      <c r="I13218" t="s">
        <v>5920</v>
      </c>
      <c r="L13218" t="s">
        <v>9675</v>
      </c>
      <c r="M13218" t="s">
        <v>13685</v>
      </c>
      <c r="N13218" t="s">
        <v>10264</v>
      </c>
      <c r="O13218" t="s">
        <v>13686</v>
      </c>
    </row>
    <row r="13219" spans="1:15">
      <c r="A13219" s="8" t="str">
        <f t="shared" si="790"/>
        <v>https://w3id.org/kouigenjimonogatari/data/1113-06.json</v>
      </c>
      <c r="B13219">
        <v>1113</v>
      </c>
      <c r="C13219">
        <v>6</v>
      </c>
      <c r="D13219" t="s">
        <v>13705</v>
      </c>
      <c r="E13219" t="s">
        <v>5917</v>
      </c>
      <c r="F13219" t="s">
        <v>12375</v>
      </c>
      <c r="G13219">
        <v>34</v>
      </c>
      <c r="H13219" t="s">
        <v>5919</v>
      </c>
      <c r="I13219" t="s">
        <v>5920</v>
      </c>
      <c r="L13219" t="s">
        <v>9675</v>
      </c>
      <c r="M13219" t="s">
        <v>13685</v>
      </c>
      <c r="N13219" t="s">
        <v>10264</v>
      </c>
      <c r="O13219" t="s">
        <v>13686</v>
      </c>
    </row>
    <row r="13220" spans="1:15">
      <c r="A13220" s="8" t="str">
        <f t="shared" si="790"/>
        <v>https://w3id.org/kouigenjimonogatari/data/1113-07.json</v>
      </c>
      <c r="B13220">
        <v>1113</v>
      </c>
      <c r="C13220">
        <v>7</v>
      </c>
      <c r="D13220" t="s">
        <v>13706</v>
      </c>
      <c r="E13220" t="s">
        <v>5917</v>
      </c>
      <c r="F13220" t="s">
        <v>12375</v>
      </c>
      <c r="G13220">
        <v>34</v>
      </c>
      <c r="H13220" t="s">
        <v>5919</v>
      </c>
      <c r="I13220" t="s">
        <v>5920</v>
      </c>
      <c r="L13220" t="s">
        <v>9675</v>
      </c>
      <c r="M13220" t="s">
        <v>13685</v>
      </c>
      <c r="N13220" t="s">
        <v>10264</v>
      </c>
      <c r="O13220" t="s">
        <v>13686</v>
      </c>
    </row>
    <row r="13221" spans="1:15">
      <c r="A13221" s="8" t="str">
        <f t="shared" si="790"/>
        <v>https://w3id.org/kouigenjimonogatari/data/1113-08.json</v>
      </c>
      <c r="B13221">
        <v>1113</v>
      </c>
      <c r="C13221">
        <v>8</v>
      </c>
      <c r="D13221" t="s">
        <v>13707</v>
      </c>
      <c r="E13221" t="s">
        <v>5917</v>
      </c>
      <c r="F13221" t="s">
        <v>12375</v>
      </c>
      <c r="G13221">
        <v>34</v>
      </c>
      <c r="H13221" t="s">
        <v>5919</v>
      </c>
      <c r="I13221" t="s">
        <v>5920</v>
      </c>
      <c r="L13221" t="s">
        <v>9675</v>
      </c>
      <c r="M13221" t="s">
        <v>13685</v>
      </c>
      <c r="N13221" t="s">
        <v>10264</v>
      </c>
      <c r="O13221" t="s">
        <v>13686</v>
      </c>
    </row>
    <row r="13222" spans="1:15">
      <c r="A13222" s="8" t="str">
        <f t="shared" si="790"/>
        <v>https://w3id.org/kouigenjimonogatari/data/1113-09.json</v>
      </c>
      <c r="B13222">
        <v>1113</v>
      </c>
      <c r="C13222">
        <v>9</v>
      </c>
      <c r="D13222" t="s">
        <v>13708</v>
      </c>
      <c r="E13222" t="s">
        <v>5917</v>
      </c>
      <c r="F13222" t="s">
        <v>12375</v>
      </c>
      <c r="G13222">
        <v>34</v>
      </c>
      <c r="H13222" t="s">
        <v>5919</v>
      </c>
      <c r="I13222" t="s">
        <v>5920</v>
      </c>
      <c r="L13222" t="s">
        <v>9675</v>
      </c>
      <c r="M13222" t="s">
        <v>13685</v>
      </c>
      <c r="N13222" t="s">
        <v>10264</v>
      </c>
      <c r="O13222" t="s">
        <v>13686</v>
      </c>
    </row>
    <row r="13223" spans="1:15">
      <c r="A13223" s="8" t="str">
        <f t="shared" si="790"/>
        <v>https://w3id.org/kouigenjimonogatari/data/1113-10.json</v>
      </c>
      <c r="B13223">
        <v>1113</v>
      </c>
      <c r="C13223">
        <v>10</v>
      </c>
      <c r="D13223" t="s">
        <v>13709</v>
      </c>
      <c r="E13223" t="s">
        <v>5917</v>
      </c>
      <c r="F13223" t="s">
        <v>12375</v>
      </c>
      <c r="G13223">
        <v>34</v>
      </c>
      <c r="H13223" t="s">
        <v>5919</v>
      </c>
      <c r="I13223" t="s">
        <v>5920</v>
      </c>
      <c r="L13223" t="s">
        <v>9675</v>
      </c>
      <c r="M13223" t="s">
        <v>13685</v>
      </c>
      <c r="N13223" t="s">
        <v>10264</v>
      </c>
      <c r="O13223" t="s">
        <v>13686</v>
      </c>
    </row>
    <row r="13224" spans="1:15">
      <c r="A13224" s="8" t="str">
        <f t="shared" si="790"/>
        <v>https://w3id.org/kouigenjimonogatari/data/1113-11.json</v>
      </c>
      <c r="B13224">
        <v>1113</v>
      </c>
      <c r="C13224">
        <v>11</v>
      </c>
      <c r="D13224" t="s">
        <v>13710</v>
      </c>
      <c r="E13224" t="s">
        <v>5917</v>
      </c>
      <c r="F13224" t="s">
        <v>12375</v>
      </c>
      <c r="G13224">
        <v>34</v>
      </c>
      <c r="H13224" t="s">
        <v>5919</v>
      </c>
      <c r="I13224" t="s">
        <v>5920</v>
      </c>
      <c r="L13224" t="s">
        <v>9675</v>
      </c>
      <c r="M13224" t="s">
        <v>13685</v>
      </c>
      <c r="N13224" t="s">
        <v>10264</v>
      </c>
      <c r="O13224" t="s">
        <v>13686</v>
      </c>
    </row>
    <row r="13225" spans="1:15">
      <c r="A13225" s="8" t="str">
        <f t="shared" si="790"/>
        <v>https://w3id.org/kouigenjimonogatari/data/1113-12.json</v>
      </c>
      <c r="B13225">
        <v>1113</v>
      </c>
      <c r="C13225">
        <v>12</v>
      </c>
      <c r="D13225" t="s">
        <v>13711</v>
      </c>
      <c r="E13225" t="s">
        <v>5917</v>
      </c>
      <c r="F13225" t="s">
        <v>12375</v>
      </c>
      <c r="G13225">
        <v>34</v>
      </c>
      <c r="H13225" t="s">
        <v>5919</v>
      </c>
      <c r="I13225" t="s">
        <v>5920</v>
      </c>
      <c r="L13225" t="s">
        <v>9675</v>
      </c>
      <c r="M13225" t="s">
        <v>13685</v>
      </c>
      <c r="N13225" t="s">
        <v>10264</v>
      </c>
      <c r="O13225" t="s">
        <v>13686</v>
      </c>
    </row>
    <row r="13226" spans="1:15">
      <c r="A13226" s="8" t="str">
        <f t="shared" si="790"/>
        <v>https://w3id.org/kouigenjimonogatari/data/1113-13.json</v>
      </c>
      <c r="B13226">
        <v>1113</v>
      </c>
      <c r="C13226">
        <v>13</v>
      </c>
      <c r="D13226" t="s">
        <v>13712</v>
      </c>
      <c r="E13226" t="s">
        <v>5917</v>
      </c>
      <c r="F13226" t="s">
        <v>12375</v>
      </c>
      <c r="G13226">
        <v>34</v>
      </c>
      <c r="H13226" t="s">
        <v>5919</v>
      </c>
      <c r="I13226" t="s">
        <v>5920</v>
      </c>
      <c r="L13226" t="s">
        <v>9675</v>
      </c>
      <c r="M13226" t="s">
        <v>13685</v>
      </c>
      <c r="N13226" t="s">
        <v>10264</v>
      </c>
      <c r="O13226" t="s">
        <v>13686</v>
      </c>
    </row>
    <row r="13227" spans="1:15">
      <c r="A13227" s="8" t="str">
        <f t="shared" si="790"/>
        <v>https://w3id.org/kouigenjimonogatari/data/1113-14.json</v>
      </c>
      <c r="B13227">
        <v>1113</v>
      </c>
      <c r="C13227">
        <v>14</v>
      </c>
      <c r="D13227" t="s">
        <v>13713</v>
      </c>
      <c r="E13227" t="s">
        <v>5917</v>
      </c>
      <c r="F13227" t="s">
        <v>12375</v>
      </c>
      <c r="G13227">
        <v>34</v>
      </c>
      <c r="H13227" t="s">
        <v>5919</v>
      </c>
      <c r="I13227" t="s">
        <v>5920</v>
      </c>
      <c r="L13227" t="s">
        <v>9675</v>
      </c>
      <c r="M13227" t="s">
        <v>13685</v>
      </c>
      <c r="N13227" t="s">
        <v>10264</v>
      </c>
      <c r="O13227" t="s">
        <v>13686</v>
      </c>
    </row>
    <row r="13228" spans="1:15">
      <c r="A13228" s="8" t="str">
        <f t="shared" si="790"/>
        <v>https://w3id.org/kouigenjimonogatari/data/1114-01.json</v>
      </c>
      <c r="B13228">
        <v>1114</v>
      </c>
      <c r="C13228">
        <v>1</v>
      </c>
      <c r="D13228" t="s">
        <v>13714</v>
      </c>
      <c r="E13228" t="s">
        <v>5917</v>
      </c>
      <c r="F13228" t="s">
        <v>12375</v>
      </c>
      <c r="G13228">
        <v>34</v>
      </c>
      <c r="H13228" t="s">
        <v>5919</v>
      </c>
      <c r="I13228" t="s">
        <v>5920</v>
      </c>
      <c r="L13228" t="s">
        <v>9681</v>
      </c>
      <c r="M13228" t="s">
        <v>13715</v>
      </c>
      <c r="N13228" t="s">
        <v>10264</v>
      </c>
      <c r="O13228" t="s">
        <v>13716</v>
      </c>
    </row>
    <row r="13229" spans="1:15">
      <c r="A13229" s="8" t="str">
        <f t="shared" si="790"/>
        <v>https://w3id.org/kouigenjimonogatari/data/1114-02.json</v>
      </c>
      <c r="B13229">
        <v>1114</v>
      </c>
      <c r="C13229">
        <v>2</v>
      </c>
      <c r="D13229" t="s">
        <v>13717</v>
      </c>
      <c r="E13229" t="s">
        <v>5917</v>
      </c>
      <c r="F13229" t="s">
        <v>12375</v>
      </c>
      <c r="G13229">
        <v>34</v>
      </c>
      <c r="H13229" t="s">
        <v>5919</v>
      </c>
      <c r="I13229" t="s">
        <v>5920</v>
      </c>
      <c r="L13229" t="s">
        <v>9681</v>
      </c>
      <c r="M13229" t="s">
        <v>13715</v>
      </c>
      <c r="N13229" t="s">
        <v>10264</v>
      </c>
      <c r="O13229" t="s">
        <v>13716</v>
      </c>
    </row>
    <row r="13230" spans="1:15">
      <c r="A13230" s="8" t="str">
        <f t="shared" si="790"/>
        <v>https://w3id.org/kouigenjimonogatari/data/1114-03.json</v>
      </c>
      <c r="B13230">
        <v>1114</v>
      </c>
      <c r="C13230">
        <v>3</v>
      </c>
      <c r="D13230" t="s">
        <v>13718</v>
      </c>
      <c r="E13230" t="s">
        <v>5917</v>
      </c>
      <c r="F13230" t="s">
        <v>12375</v>
      </c>
      <c r="G13230">
        <v>34</v>
      </c>
      <c r="H13230" t="s">
        <v>5919</v>
      </c>
      <c r="I13230" t="s">
        <v>5920</v>
      </c>
      <c r="L13230" t="s">
        <v>9681</v>
      </c>
      <c r="M13230" t="s">
        <v>13715</v>
      </c>
      <c r="N13230" t="s">
        <v>10264</v>
      </c>
      <c r="O13230" t="s">
        <v>13716</v>
      </c>
    </row>
    <row r="13231" spans="1:15">
      <c r="A13231" s="8" t="str">
        <f t="shared" si="790"/>
        <v>https://w3id.org/kouigenjimonogatari/data/1114-04.json</v>
      </c>
      <c r="B13231">
        <v>1114</v>
      </c>
      <c r="C13231">
        <v>4</v>
      </c>
      <c r="D13231" t="s">
        <v>13719</v>
      </c>
      <c r="E13231" t="s">
        <v>5917</v>
      </c>
      <c r="F13231" t="s">
        <v>12375</v>
      </c>
      <c r="G13231">
        <v>34</v>
      </c>
      <c r="H13231" t="s">
        <v>5919</v>
      </c>
      <c r="I13231" t="s">
        <v>5920</v>
      </c>
      <c r="L13231" t="s">
        <v>9681</v>
      </c>
      <c r="M13231" t="s">
        <v>13715</v>
      </c>
      <c r="N13231" t="s">
        <v>10264</v>
      </c>
      <c r="O13231" t="s">
        <v>13716</v>
      </c>
    </row>
    <row r="13232" spans="1:15">
      <c r="A13232" s="8" t="str">
        <f t="shared" si="790"/>
        <v>https://w3id.org/kouigenjimonogatari/data/1114-05.json</v>
      </c>
      <c r="B13232">
        <v>1114</v>
      </c>
      <c r="C13232">
        <v>5</v>
      </c>
      <c r="D13232" t="s">
        <v>13720</v>
      </c>
      <c r="E13232" t="s">
        <v>5917</v>
      </c>
      <c r="F13232" t="s">
        <v>12375</v>
      </c>
      <c r="G13232">
        <v>34</v>
      </c>
      <c r="H13232" t="s">
        <v>5919</v>
      </c>
      <c r="I13232" t="s">
        <v>5920</v>
      </c>
      <c r="L13232" t="s">
        <v>9681</v>
      </c>
      <c r="M13232" t="s">
        <v>13715</v>
      </c>
      <c r="N13232" t="s">
        <v>10264</v>
      </c>
      <c r="O13232" t="s">
        <v>13716</v>
      </c>
    </row>
    <row r="13233" spans="1:15">
      <c r="A13233" s="8" t="str">
        <f t="shared" si="790"/>
        <v>https://w3id.org/kouigenjimonogatari/data/1114-06.json</v>
      </c>
      <c r="B13233">
        <v>1114</v>
      </c>
      <c r="C13233">
        <v>6</v>
      </c>
      <c r="D13233" t="s">
        <v>13721</v>
      </c>
      <c r="E13233" t="s">
        <v>5917</v>
      </c>
      <c r="F13233" t="s">
        <v>12375</v>
      </c>
      <c r="G13233">
        <v>34</v>
      </c>
      <c r="H13233" t="s">
        <v>5919</v>
      </c>
      <c r="I13233" t="s">
        <v>5920</v>
      </c>
      <c r="L13233" t="s">
        <v>9681</v>
      </c>
      <c r="M13233" t="s">
        <v>13715</v>
      </c>
      <c r="N13233" t="s">
        <v>10264</v>
      </c>
      <c r="O13233" t="s">
        <v>13716</v>
      </c>
    </row>
    <row r="13234" spans="1:15">
      <c r="A13234" s="8" t="str">
        <f t="shared" si="790"/>
        <v>https://w3id.org/kouigenjimonogatari/data/1114-07.json</v>
      </c>
      <c r="B13234">
        <v>1114</v>
      </c>
      <c r="C13234">
        <v>7</v>
      </c>
      <c r="D13234" t="s">
        <v>13722</v>
      </c>
      <c r="E13234" t="s">
        <v>5917</v>
      </c>
      <c r="F13234" t="s">
        <v>12375</v>
      </c>
      <c r="G13234">
        <v>34</v>
      </c>
      <c r="H13234" t="s">
        <v>5919</v>
      </c>
      <c r="I13234" t="s">
        <v>5920</v>
      </c>
      <c r="L13234" t="s">
        <v>9681</v>
      </c>
      <c r="M13234" t="s">
        <v>13715</v>
      </c>
      <c r="N13234" t="s">
        <v>10264</v>
      </c>
      <c r="O13234" t="s">
        <v>13716</v>
      </c>
    </row>
    <row r="13235" spans="1:15">
      <c r="A13235" s="8" t="str">
        <f t="shared" si="790"/>
        <v>https://w3id.org/kouigenjimonogatari/data/1114-08.json</v>
      </c>
      <c r="B13235">
        <v>1114</v>
      </c>
      <c r="C13235">
        <v>8</v>
      </c>
      <c r="D13235" t="s">
        <v>13723</v>
      </c>
      <c r="E13235" t="s">
        <v>5917</v>
      </c>
      <c r="F13235" t="s">
        <v>12375</v>
      </c>
      <c r="G13235">
        <v>34</v>
      </c>
      <c r="H13235" t="s">
        <v>5919</v>
      </c>
      <c r="I13235" t="s">
        <v>5920</v>
      </c>
      <c r="L13235" t="s">
        <v>9681</v>
      </c>
      <c r="M13235" t="s">
        <v>13715</v>
      </c>
      <c r="N13235" t="s">
        <v>10264</v>
      </c>
      <c r="O13235" t="s">
        <v>13716</v>
      </c>
    </row>
    <row r="13236" spans="1:15">
      <c r="A13236" s="8" t="str">
        <f t="shared" si="790"/>
        <v>https://w3id.org/kouigenjimonogatari/data/1114-09.json</v>
      </c>
      <c r="B13236">
        <v>1114</v>
      </c>
      <c r="C13236">
        <v>9</v>
      </c>
      <c r="D13236" t="s">
        <v>13724</v>
      </c>
      <c r="E13236" t="s">
        <v>5917</v>
      </c>
      <c r="F13236" t="s">
        <v>12375</v>
      </c>
      <c r="G13236">
        <v>34</v>
      </c>
      <c r="H13236" t="s">
        <v>5919</v>
      </c>
      <c r="I13236" t="s">
        <v>5920</v>
      </c>
      <c r="L13236" t="s">
        <v>9681</v>
      </c>
      <c r="M13236" t="s">
        <v>13715</v>
      </c>
      <c r="N13236" t="s">
        <v>10264</v>
      </c>
      <c r="O13236" t="s">
        <v>13716</v>
      </c>
    </row>
    <row r="13237" spans="1:15">
      <c r="A13237" s="8" t="str">
        <f t="shared" si="790"/>
        <v>https://w3id.org/kouigenjimonogatari/data/1114-10.json</v>
      </c>
      <c r="B13237">
        <v>1114</v>
      </c>
      <c r="C13237">
        <v>10</v>
      </c>
      <c r="D13237" t="s">
        <v>13725</v>
      </c>
      <c r="E13237" t="s">
        <v>5917</v>
      </c>
      <c r="F13237" t="s">
        <v>12375</v>
      </c>
      <c r="G13237">
        <v>34</v>
      </c>
      <c r="H13237" t="s">
        <v>5919</v>
      </c>
      <c r="I13237" t="s">
        <v>5920</v>
      </c>
      <c r="L13237" t="s">
        <v>9681</v>
      </c>
      <c r="M13237" t="s">
        <v>13715</v>
      </c>
      <c r="N13237" t="s">
        <v>10264</v>
      </c>
      <c r="O13237" t="s">
        <v>13716</v>
      </c>
    </row>
    <row r="13238" spans="1:15">
      <c r="A13238" s="8" t="str">
        <f t="shared" si="790"/>
        <v>https://w3id.org/kouigenjimonogatari/data/1114-11.json</v>
      </c>
      <c r="B13238">
        <v>1114</v>
      </c>
      <c r="C13238">
        <v>11</v>
      </c>
      <c r="D13238" t="s">
        <v>13726</v>
      </c>
      <c r="E13238" t="s">
        <v>5917</v>
      </c>
      <c r="F13238" t="s">
        <v>12375</v>
      </c>
      <c r="G13238">
        <v>34</v>
      </c>
      <c r="H13238" t="s">
        <v>5919</v>
      </c>
      <c r="I13238" t="s">
        <v>5920</v>
      </c>
      <c r="L13238" t="s">
        <v>9681</v>
      </c>
      <c r="M13238" t="s">
        <v>13715</v>
      </c>
      <c r="N13238" t="s">
        <v>10264</v>
      </c>
      <c r="O13238" t="s">
        <v>13716</v>
      </c>
    </row>
    <row r="13239" spans="1:15">
      <c r="A13239" s="8" t="str">
        <f t="shared" si="790"/>
        <v>https://w3id.org/kouigenjimonogatari/data/1114-12.json</v>
      </c>
      <c r="B13239">
        <v>1114</v>
      </c>
      <c r="C13239">
        <v>12</v>
      </c>
      <c r="D13239" t="s">
        <v>13727</v>
      </c>
      <c r="E13239" t="s">
        <v>5917</v>
      </c>
      <c r="F13239" t="s">
        <v>12375</v>
      </c>
      <c r="G13239">
        <v>34</v>
      </c>
      <c r="H13239" t="s">
        <v>5919</v>
      </c>
      <c r="I13239" t="s">
        <v>5920</v>
      </c>
      <c r="L13239" t="s">
        <v>9681</v>
      </c>
      <c r="M13239" t="s">
        <v>13715</v>
      </c>
      <c r="N13239" t="s">
        <v>10264</v>
      </c>
      <c r="O13239" t="s">
        <v>13716</v>
      </c>
    </row>
    <row r="13240" spans="1:15">
      <c r="A13240" s="8" t="str">
        <f t="shared" si="790"/>
        <v>https://w3id.org/kouigenjimonogatari/data/1114-13.json</v>
      </c>
      <c r="B13240">
        <v>1114</v>
      </c>
      <c r="C13240">
        <v>13</v>
      </c>
      <c r="D13240" t="s">
        <v>13728</v>
      </c>
      <c r="E13240" t="s">
        <v>5917</v>
      </c>
      <c r="F13240" t="s">
        <v>12375</v>
      </c>
      <c r="G13240">
        <v>34</v>
      </c>
      <c r="H13240" t="s">
        <v>5919</v>
      </c>
      <c r="I13240" t="s">
        <v>5920</v>
      </c>
      <c r="L13240" t="s">
        <v>9681</v>
      </c>
      <c r="M13240" t="s">
        <v>13715</v>
      </c>
      <c r="N13240" t="s">
        <v>10264</v>
      </c>
      <c r="O13240" t="s">
        <v>13716</v>
      </c>
    </row>
    <row r="13241" spans="1:15">
      <c r="A13241" s="8" t="str">
        <f t="shared" si="790"/>
        <v>https://w3id.org/kouigenjimonogatari/data/1114-14.json</v>
      </c>
      <c r="B13241">
        <v>1114</v>
      </c>
      <c r="C13241">
        <v>14</v>
      </c>
      <c r="D13241" t="s">
        <v>13729</v>
      </c>
      <c r="E13241" t="s">
        <v>5917</v>
      </c>
      <c r="F13241" t="s">
        <v>12375</v>
      </c>
      <c r="G13241">
        <v>34</v>
      </c>
      <c r="H13241" t="s">
        <v>5919</v>
      </c>
      <c r="I13241" t="s">
        <v>5920</v>
      </c>
      <c r="L13241" t="s">
        <v>9681</v>
      </c>
      <c r="M13241" t="s">
        <v>13715</v>
      </c>
      <c r="N13241" t="s">
        <v>10264</v>
      </c>
      <c r="O13241" t="s">
        <v>13716</v>
      </c>
    </row>
    <row r="13242" spans="1:15">
      <c r="A13242" s="8" t="str">
        <f t="shared" si="790"/>
        <v>https://w3id.org/kouigenjimonogatari/data/1115-01.json</v>
      </c>
      <c r="B13242">
        <v>1115</v>
      </c>
      <c r="C13242">
        <v>1</v>
      </c>
      <c r="D13242" t="s">
        <v>13730</v>
      </c>
      <c r="E13242" t="s">
        <v>5917</v>
      </c>
      <c r="F13242" t="s">
        <v>12375</v>
      </c>
      <c r="G13242">
        <v>34</v>
      </c>
      <c r="H13242" t="s">
        <v>5919</v>
      </c>
      <c r="I13242" t="s">
        <v>5920</v>
      </c>
      <c r="L13242" t="s">
        <v>9681</v>
      </c>
      <c r="M13242" t="s">
        <v>13715</v>
      </c>
      <c r="N13242" t="s">
        <v>10264</v>
      </c>
      <c r="O13242" t="s">
        <v>13716</v>
      </c>
    </row>
    <row r="13243" spans="1:15">
      <c r="A13243" s="8" t="str">
        <f t="shared" si="790"/>
        <v>https://w3id.org/kouigenjimonogatari/data/1115-02.json</v>
      </c>
      <c r="B13243">
        <v>1115</v>
      </c>
      <c r="C13243">
        <v>2</v>
      </c>
      <c r="D13243" t="s">
        <v>13731</v>
      </c>
      <c r="E13243" t="s">
        <v>5917</v>
      </c>
      <c r="F13243" t="s">
        <v>12375</v>
      </c>
      <c r="G13243">
        <v>34</v>
      </c>
      <c r="H13243" t="s">
        <v>5919</v>
      </c>
      <c r="I13243" t="s">
        <v>5920</v>
      </c>
      <c r="L13243" t="s">
        <v>9681</v>
      </c>
      <c r="M13243" t="s">
        <v>13715</v>
      </c>
      <c r="N13243" t="s">
        <v>10264</v>
      </c>
      <c r="O13243" t="s">
        <v>13716</v>
      </c>
    </row>
    <row r="13244" spans="1:15">
      <c r="A13244" s="8" t="str">
        <f t="shared" si="790"/>
        <v>https://w3id.org/kouigenjimonogatari/data/1115-03.json</v>
      </c>
      <c r="B13244">
        <v>1115</v>
      </c>
      <c r="C13244">
        <v>3</v>
      </c>
      <c r="D13244" t="s">
        <v>13732</v>
      </c>
      <c r="E13244" t="s">
        <v>5917</v>
      </c>
      <c r="F13244" t="s">
        <v>12375</v>
      </c>
      <c r="G13244">
        <v>34</v>
      </c>
      <c r="H13244" t="s">
        <v>5919</v>
      </c>
      <c r="I13244" t="s">
        <v>5920</v>
      </c>
      <c r="L13244" t="s">
        <v>9681</v>
      </c>
      <c r="M13244" t="s">
        <v>13715</v>
      </c>
      <c r="N13244" t="s">
        <v>10264</v>
      </c>
      <c r="O13244" t="s">
        <v>13716</v>
      </c>
    </row>
    <row r="13245" spans="1:15">
      <c r="A13245" s="8" t="str">
        <f t="shared" si="790"/>
        <v>https://w3id.org/kouigenjimonogatari/data/1115-04.json</v>
      </c>
      <c r="B13245">
        <v>1115</v>
      </c>
      <c r="C13245">
        <v>4</v>
      </c>
      <c r="D13245" t="s">
        <v>13733</v>
      </c>
      <c r="E13245" t="s">
        <v>5917</v>
      </c>
      <c r="F13245" t="s">
        <v>12375</v>
      </c>
      <c r="G13245">
        <v>34</v>
      </c>
      <c r="H13245" t="s">
        <v>5919</v>
      </c>
      <c r="I13245" t="s">
        <v>5920</v>
      </c>
      <c r="L13245" t="s">
        <v>9681</v>
      </c>
      <c r="M13245" t="s">
        <v>13715</v>
      </c>
      <c r="N13245" t="s">
        <v>10264</v>
      </c>
      <c r="O13245" t="s">
        <v>13716</v>
      </c>
    </row>
    <row r="13246" spans="1:15">
      <c r="A13246" s="8" t="str">
        <f t="shared" si="790"/>
        <v>https://w3id.org/kouigenjimonogatari/data/1115-05.json</v>
      </c>
      <c r="B13246">
        <v>1115</v>
      </c>
      <c r="C13246">
        <v>5</v>
      </c>
      <c r="D13246" t="s">
        <v>13734</v>
      </c>
      <c r="E13246" t="s">
        <v>5917</v>
      </c>
      <c r="F13246" t="s">
        <v>12375</v>
      </c>
      <c r="G13246">
        <v>34</v>
      </c>
      <c r="H13246" t="s">
        <v>5919</v>
      </c>
      <c r="I13246" t="s">
        <v>5920</v>
      </c>
      <c r="L13246" t="s">
        <v>9681</v>
      </c>
      <c r="M13246" t="s">
        <v>13715</v>
      </c>
      <c r="N13246" t="s">
        <v>10264</v>
      </c>
      <c r="O13246" t="s">
        <v>13716</v>
      </c>
    </row>
    <row r="13247" spans="1:15">
      <c r="A13247" s="8" t="str">
        <f t="shared" si="790"/>
        <v>https://w3id.org/kouigenjimonogatari/data/1115-06.json</v>
      </c>
      <c r="B13247">
        <v>1115</v>
      </c>
      <c r="C13247">
        <v>6</v>
      </c>
      <c r="D13247" t="s">
        <v>13735</v>
      </c>
      <c r="E13247" t="s">
        <v>5917</v>
      </c>
      <c r="F13247" t="s">
        <v>12375</v>
      </c>
      <c r="G13247">
        <v>34</v>
      </c>
      <c r="H13247" t="s">
        <v>5919</v>
      </c>
      <c r="I13247" t="s">
        <v>5920</v>
      </c>
      <c r="L13247" t="s">
        <v>9681</v>
      </c>
      <c r="M13247" t="s">
        <v>13715</v>
      </c>
      <c r="N13247" t="s">
        <v>10264</v>
      </c>
      <c r="O13247" t="s">
        <v>13716</v>
      </c>
    </row>
    <row r="13248" spans="1:15">
      <c r="A13248" s="8" t="str">
        <f t="shared" ref="A13248:A13311" si="791">"https://w3id.org/kouigenjimonogatari/data/"&amp;TEXT(B13248, "0000")&amp;"-"&amp;TEXT(C13248, "00")&amp;".json"</f>
        <v>https://w3id.org/kouigenjimonogatari/data/1115-07.json</v>
      </c>
      <c r="B13248">
        <v>1115</v>
      </c>
      <c r="C13248">
        <v>7</v>
      </c>
      <c r="D13248" t="s">
        <v>13736</v>
      </c>
      <c r="E13248" t="s">
        <v>5917</v>
      </c>
      <c r="F13248" t="s">
        <v>12375</v>
      </c>
      <c r="G13248">
        <v>34</v>
      </c>
      <c r="H13248" t="s">
        <v>5919</v>
      </c>
      <c r="I13248" t="s">
        <v>5920</v>
      </c>
      <c r="L13248" t="s">
        <v>9681</v>
      </c>
      <c r="M13248" t="s">
        <v>13715</v>
      </c>
      <c r="N13248" t="s">
        <v>10264</v>
      </c>
      <c r="O13248" t="s">
        <v>13716</v>
      </c>
    </row>
    <row r="13249" spans="1:15">
      <c r="A13249" s="8" t="str">
        <f t="shared" si="791"/>
        <v>https://w3id.org/kouigenjimonogatari/data/1115-08.json</v>
      </c>
      <c r="B13249">
        <v>1115</v>
      </c>
      <c r="C13249">
        <v>8</v>
      </c>
      <c r="D13249" t="s">
        <v>13737</v>
      </c>
      <c r="E13249" t="s">
        <v>5917</v>
      </c>
      <c r="F13249" t="s">
        <v>12375</v>
      </c>
      <c r="G13249">
        <v>34</v>
      </c>
      <c r="H13249" t="s">
        <v>5919</v>
      </c>
      <c r="I13249" t="s">
        <v>5920</v>
      </c>
      <c r="L13249" t="s">
        <v>9681</v>
      </c>
      <c r="M13249" t="s">
        <v>13715</v>
      </c>
      <c r="N13249" t="s">
        <v>10264</v>
      </c>
      <c r="O13249" t="s">
        <v>13716</v>
      </c>
    </row>
    <row r="13250" spans="1:15">
      <c r="A13250" s="8" t="str">
        <f t="shared" si="791"/>
        <v>https://w3id.org/kouigenjimonogatari/data/1115-09.json</v>
      </c>
      <c r="B13250">
        <v>1115</v>
      </c>
      <c r="C13250">
        <v>9</v>
      </c>
      <c r="D13250" t="s">
        <v>13738</v>
      </c>
      <c r="E13250" t="s">
        <v>5917</v>
      </c>
      <c r="F13250" t="s">
        <v>12375</v>
      </c>
      <c r="G13250">
        <v>34</v>
      </c>
      <c r="H13250" t="s">
        <v>5919</v>
      </c>
      <c r="I13250" t="s">
        <v>5920</v>
      </c>
      <c r="L13250" t="s">
        <v>9681</v>
      </c>
      <c r="M13250" t="s">
        <v>13715</v>
      </c>
      <c r="N13250" t="s">
        <v>10264</v>
      </c>
      <c r="O13250" t="s">
        <v>13716</v>
      </c>
    </row>
    <row r="13251" spans="1:15">
      <c r="A13251" s="8" t="str">
        <f t="shared" si="791"/>
        <v>https://w3id.org/kouigenjimonogatari/data/1115-10.json</v>
      </c>
      <c r="B13251">
        <v>1115</v>
      </c>
      <c r="C13251">
        <v>10</v>
      </c>
      <c r="D13251" t="s">
        <v>13739</v>
      </c>
      <c r="E13251" t="s">
        <v>5917</v>
      </c>
      <c r="F13251" t="s">
        <v>12375</v>
      </c>
      <c r="G13251">
        <v>34</v>
      </c>
      <c r="H13251" t="s">
        <v>5919</v>
      </c>
      <c r="I13251" t="s">
        <v>5920</v>
      </c>
      <c r="L13251" t="s">
        <v>9681</v>
      </c>
      <c r="M13251" t="s">
        <v>13715</v>
      </c>
      <c r="N13251" t="s">
        <v>10264</v>
      </c>
      <c r="O13251" t="s">
        <v>13716</v>
      </c>
    </row>
    <row r="13252" spans="1:15">
      <c r="A13252" s="8" t="str">
        <f t="shared" si="791"/>
        <v>https://w3id.org/kouigenjimonogatari/data/1115-11.json</v>
      </c>
      <c r="B13252">
        <v>1115</v>
      </c>
      <c r="C13252">
        <v>11</v>
      </c>
      <c r="D13252" t="s">
        <v>13740</v>
      </c>
      <c r="E13252" t="s">
        <v>5917</v>
      </c>
      <c r="F13252" t="s">
        <v>12375</v>
      </c>
      <c r="G13252">
        <v>34</v>
      </c>
      <c r="H13252" t="s">
        <v>5919</v>
      </c>
      <c r="I13252" t="s">
        <v>5920</v>
      </c>
      <c r="L13252" t="s">
        <v>9681</v>
      </c>
      <c r="M13252" t="s">
        <v>13715</v>
      </c>
      <c r="N13252" t="s">
        <v>10264</v>
      </c>
      <c r="O13252" t="s">
        <v>13716</v>
      </c>
    </row>
    <row r="13253" spans="1:15">
      <c r="A13253" s="8" t="str">
        <f t="shared" si="791"/>
        <v>https://w3id.org/kouigenjimonogatari/data/1115-12.json</v>
      </c>
      <c r="B13253">
        <v>1115</v>
      </c>
      <c r="C13253">
        <v>12</v>
      </c>
      <c r="D13253" t="s">
        <v>13741</v>
      </c>
      <c r="E13253" t="s">
        <v>5917</v>
      </c>
      <c r="F13253" t="s">
        <v>12375</v>
      </c>
      <c r="G13253">
        <v>34</v>
      </c>
      <c r="H13253" t="s">
        <v>5919</v>
      </c>
      <c r="I13253" t="s">
        <v>5920</v>
      </c>
      <c r="L13253" t="s">
        <v>9681</v>
      </c>
      <c r="M13253" t="s">
        <v>13715</v>
      </c>
      <c r="N13253" t="s">
        <v>10264</v>
      </c>
      <c r="O13253" t="s">
        <v>13716</v>
      </c>
    </row>
    <row r="13254" spans="1:15">
      <c r="A13254" s="8" t="str">
        <f t="shared" si="791"/>
        <v>https://w3id.org/kouigenjimonogatari/data/1115-13.json</v>
      </c>
      <c r="B13254">
        <v>1115</v>
      </c>
      <c r="C13254">
        <v>13</v>
      </c>
      <c r="D13254" t="s">
        <v>13742</v>
      </c>
      <c r="E13254" t="s">
        <v>5917</v>
      </c>
      <c r="F13254" t="s">
        <v>12375</v>
      </c>
      <c r="G13254">
        <v>34</v>
      </c>
      <c r="H13254" t="s">
        <v>5919</v>
      </c>
      <c r="I13254" t="s">
        <v>5920</v>
      </c>
      <c r="L13254" t="s">
        <v>9681</v>
      </c>
      <c r="M13254" t="s">
        <v>13715</v>
      </c>
      <c r="N13254" t="s">
        <v>10264</v>
      </c>
      <c r="O13254" t="s">
        <v>13716</v>
      </c>
    </row>
    <row r="13255" spans="1:15">
      <c r="A13255" s="8" t="str">
        <f t="shared" si="791"/>
        <v>https://w3id.org/kouigenjimonogatari/data/1115-14.json</v>
      </c>
      <c r="B13255">
        <v>1115</v>
      </c>
      <c r="C13255">
        <v>14</v>
      </c>
      <c r="D13255" t="s">
        <v>13743</v>
      </c>
      <c r="E13255" t="s">
        <v>5917</v>
      </c>
      <c r="F13255" t="s">
        <v>12375</v>
      </c>
      <c r="G13255">
        <v>34</v>
      </c>
      <c r="H13255" t="s">
        <v>5919</v>
      </c>
      <c r="I13255" t="s">
        <v>5920</v>
      </c>
      <c r="L13255" t="s">
        <v>9681</v>
      </c>
      <c r="M13255" t="s">
        <v>13715</v>
      </c>
      <c r="N13255" t="s">
        <v>10264</v>
      </c>
      <c r="O13255" t="s">
        <v>13716</v>
      </c>
    </row>
    <row r="13256" spans="1:15">
      <c r="A13256" s="8" t="str">
        <f t="shared" si="791"/>
        <v>https://w3id.org/kouigenjimonogatari/data/1116-01.json</v>
      </c>
      <c r="B13256">
        <v>1116</v>
      </c>
      <c r="C13256">
        <v>1</v>
      </c>
      <c r="D13256" t="s">
        <v>13744</v>
      </c>
      <c r="E13256" t="s">
        <v>5917</v>
      </c>
      <c r="F13256" t="s">
        <v>12375</v>
      </c>
      <c r="G13256">
        <v>34</v>
      </c>
      <c r="H13256" t="s">
        <v>5919</v>
      </c>
      <c r="I13256" t="s">
        <v>5920</v>
      </c>
      <c r="L13256" t="s">
        <v>9688</v>
      </c>
      <c r="M13256" t="s">
        <v>13745</v>
      </c>
      <c r="N13256" t="s">
        <v>10264</v>
      </c>
      <c r="O13256" t="s">
        <v>13746</v>
      </c>
    </row>
    <row r="13257" spans="1:15">
      <c r="A13257" s="8" t="str">
        <f t="shared" si="791"/>
        <v>https://w3id.org/kouigenjimonogatari/data/1116-02.json</v>
      </c>
      <c r="B13257">
        <v>1116</v>
      </c>
      <c r="C13257">
        <v>2</v>
      </c>
      <c r="D13257" t="s">
        <v>13747</v>
      </c>
      <c r="E13257" t="s">
        <v>5917</v>
      </c>
      <c r="F13257" t="s">
        <v>12375</v>
      </c>
      <c r="G13257">
        <v>34</v>
      </c>
      <c r="H13257" t="s">
        <v>5919</v>
      </c>
      <c r="I13257" t="s">
        <v>5920</v>
      </c>
      <c r="L13257" t="s">
        <v>9688</v>
      </c>
      <c r="M13257" t="s">
        <v>13745</v>
      </c>
      <c r="N13257" t="s">
        <v>10264</v>
      </c>
      <c r="O13257" t="s">
        <v>13746</v>
      </c>
    </row>
    <row r="13258" spans="1:15">
      <c r="A13258" s="8" t="str">
        <f t="shared" si="791"/>
        <v>https://w3id.org/kouigenjimonogatari/data/1116-03.json</v>
      </c>
      <c r="B13258">
        <v>1116</v>
      </c>
      <c r="C13258">
        <v>3</v>
      </c>
      <c r="D13258" t="s">
        <v>13748</v>
      </c>
      <c r="E13258" t="s">
        <v>5917</v>
      </c>
      <c r="F13258" t="s">
        <v>12375</v>
      </c>
      <c r="G13258">
        <v>34</v>
      </c>
      <c r="H13258" t="s">
        <v>5919</v>
      </c>
      <c r="I13258" t="s">
        <v>5920</v>
      </c>
      <c r="L13258" t="s">
        <v>9688</v>
      </c>
      <c r="M13258" t="s">
        <v>13745</v>
      </c>
      <c r="N13258" t="s">
        <v>10264</v>
      </c>
      <c r="O13258" t="s">
        <v>13746</v>
      </c>
    </row>
    <row r="13259" spans="1:15">
      <c r="A13259" s="8" t="str">
        <f t="shared" si="791"/>
        <v>https://w3id.org/kouigenjimonogatari/data/1116-04.json</v>
      </c>
      <c r="B13259">
        <v>1116</v>
      </c>
      <c r="C13259">
        <v>4</v>
      </c>
      <c r="D13259" t="s">
        <v>13749</v>
      </c>
      <c r="E13259" t="s">
        <v>5917</v>
      </c>
      <c r="F13259" t="s">
        <v>12375</v>
      </c>
      <c r="G13259">
        <v>34</v>
      </c>
      <c r="H13259" t="s">
        <v>5919</v>
      </c>
      <c r="I13259" t="s">
        <v>5920</v>
      </c>
      <c r="L13259" t="s">
        <v>9688</v>
      </c>
      <c r="M13259" t="s">
        <v>13745</v>
      </c>
      <c r="N13259" t="s">
        <v>10264</v>
      </c>
      <c r="O13259" t="s">
        <v>13746</v>
      </c>
    </row>
    <row r="13260" spans="1:15">
      <c r="A13260" s="8" t="str">
        <f t="shared" si="791"/>
        <v>https://w3id.org/kouigenjimonogatari/data/1116-05.json</v>
      </c>
      <c r="B13260">
        <v>1116</v>
      </c>
      <c r="C13260">
        <v>5</v>
      </c>
      <c r="D13260" t="s">
        <v>13750</v>
      </c>
      <c r="E13260" t="s">
        <v>5917</v>
      </c>
      <c r="F13260" t="s">
        <v>12375</v>
      </c>
      <c r="G13260">
        <v>34</v>
      </c>
      <c r="H13260" t="s">
        <v>5919</v>
      </c>
      <c r="I13260" t="s">
        <v>5920</v>
      </c>
      <c r="L13260" t="s">
        <v>9688</v>
      </c>
      <c r="M13260" t="s">
        <v>13745</v>
      </c>
      <c r="N13260" t="s">
        <v>10264</v>
      </c>
      <c r="O13260" t="s">
        <v>13746</v>
      </c>
    </row>
    <row r="13261" spans="1:15">
      <c r="A13261" s="8" t="str">
        <f t="shared" si="791"/>
        <v>https://w3id.org/kouigenjimonogatari/data/1116-06.json</v>
      </c>
      <c r="B13261">
        <v>1116</v>
      </c>
      <c r="C13261">
        <v>6</v>
      </c>
      <c r="D13261" t="s">
        <v>13751</v>
      </c>
      <c r="E13261" t="s">
        <v>5917</v>
      </c>
      <c r="F13261" t="s">
        <v>12375</v>
      </c>
      <c r="G13261">
        <v>34</v>
      </c>
      <c r="H13261" t="s">
        <v>5919</v>
      </c>
      <c r="I13261" t="s">
        <v>5920</v>
      </c>
      <c r="L13261" t="s">
        <v>9688</v>
      </c>
      <c r="M13261" t="s">
        <v>13745</v>
      </c>
      <c r="N13261" t="s">
        <v>10264</v>
      </c>
      <c r="O13261" t="s">
        <v>13746</v>
      </c>
    </row>
    <row r="13262" spans="1:15">
      <c r="A13262" s="8" t="str">
        <f t="shared" si="791"/>
        <v>https://w3id.org/kouigenjimonogatari/data/1116-07.json</v>
      </c>
      <c r="B13262">
        <v>1116</v>
      </c>
      <c r="C13262">
        <v>7</v>
      </c>
      <c r="D13262" t="s">
        <v>13752</v>
      </c>
      <c r="E13262" t="s">
        <v>5917</v>
      </c>
      <c r="F13262" t="s">
        <v>12375</v>
      </c>
      <c r="G13262">
        <v>34</v>
      </c>
      <c r="H13262" t="s">
        <v>5919</v>
      </c>
      <c r="I13262" t="s">
        <v>5920</v>
      </c>
      <c r="L13262" t="s">
        <v>9688</v>
      </c>
      <c r="M13262" t="s">
        <v>13745</v>
      </c>
      <c r="N13262" t="s">
        <v>10264</v>
      </c>
      <c r="O13262" t="s">
        <v>13746</v>
      </c>
    </row>
    <row r="13263" spans="1:15">
      <c r="A13263" s="8" t="str">
        <f t="shared" si="791"/>
        <v>https://w3id.org/kouigenjimonogatari/data/1116-08.json</v>
      </c>
      <c r="B13263">
        <v>1116</v>
      </c>
      <c r="C13263">
        <v>8</v>
      </c>
      <c r="D13263" t="s">
        <v>13753</v>
      </c>
      <c r="E13263" t="s">
        <v>5917</v>
      </c>
      <c r="F13263" t="s">
        <v>12375</v>
      </c>
      <c r="G13263">
        <v>34</v>
      </c>
      <c r="H13263" t="s">
        <v>5919</v>
      </c>
      <c r="I13263" t="s">
        <v>5920</v>
      </c>
      <c r="L13263" t="s">
        <v>9688</v>
      </c>
      <c r="M13263" t="s">
        <v>13745</v>
      </c>
      <c r="N13263" t="s">
        <v>10264</v>
      </c>
      <c r="O13263" t="s">
        <v>13746</v>
      </c>
    </row>
    <row r="13264" spans="1:15">
      <c r="A13264" s="8" t="str">
        <f t="shared" si="791"/>
        <v>https://w3id.org/kouigenjimonogatari/data/1116-09.json</v>
      </c>
      <c r="B13264">
        <v>1116</v>
      </c>
      <c r="C13264">
        <v>9</v>
      </c>
      <c r="D13264" t="s">
        <v>13754</v>
      </c>
      <c r="E13264" t="s">
        <v>5917</v>
      </c>
      <c r="F13264" t="s">
        <v>12375</v>
      </c>
      <c r="G13264">
        <v>34</v>
      </c>
      <c r="H13264" t="s">
        <v>5919</v>
      </c>
      <c r="I13264" t="s">
        <v>5920</v>
      </c>
      <c r="L13264" t="s">
        <v>9688</v>
      </c>
      <c r="M13264" t="s">
        <v>13745</v>
      </c>
      <c r="N13264" t="s">
        <v>10264</v>
      </c>
      <c r="O13264" t="s">
        <v>13746</v>
      </c>
    </row>
    <row r="13265" spans="1:15">
      <c r="A13265" s="8" t="str">
        <f t="shared" si="791"/>
        <v>https://w3id.org/kouigenjimonogatari/data/1116-10.json</v>
      </c>
      <c r="B13265">
        <v>1116</v>
      </c>
      <c r="C13265">
        <v>10</v>
      </c>
      <c r="D13265" t="s">
        <v>13755</v>
      </c>
      <c r="E13265" t="s">
        <v>5917</v>
      </c>
      <c r="F13265" t="s">
        <v>12375</v>
      </c>
      <c r="G13265">
        <v>34</v>
      </c>
      <c r="H13265" t="s">
        <v>5919</v>
      </c>
      <c r="I13265" t="s">
        <v>5920</v>
      </c>
      <c r="L13265" t="s">
        <v>9688</v>
      </c>
      <c r="M13265" t="s">
        <v>13745</v>
      </c>
      <c r="N13265" t="s">
        <v>10264</v>
      </c>
      <c r="O13265" t="s">
        <v>13746</v>
      </c>
    </row>
    <row r="13266" spans="1:15">
      <c r="A13266" s="8" t="str">
        <f t="shared" si="791"/>
        <v>https://w3id.org/kouigenjimonogatari/data/1116-11.json</v>
      </c>
      <c r="B13266">
        <v>1116</v>
      </c>
      <c r="C13266">
        <v>11</v>
      </c>
      <c r="D13266" t="s">
        <v>13756</v>
      </c>
      <c r="E13266" t="s">
        <v>5917</v>
      </c>
      <c r="F13266" t="s">
        <v>12375</v>
      </c>
      <c r="G13266">
        <v>34</v>
      </c>
      <c r="H13266" t="s">
        <v>5919</v>
      </c>
      <c r="I13266" t="s">
        <v>5920</v>
      </c>
      <c r="L13266" t="s">
        <v>9688</v>
      </c>
      <c r="M13266" t="s">
        <v>13745</v>
      </c>
      <c r="N13266" t="s">
        <v>10264</v>
      </c>
      <c r="O13266" t="s">
        <v>13746</v>
      </c>
    </row>
    <row r="13267" spans="1:15">
      <c r="A13267" s="8" t="str">
        <f t="shared" si="791"/>
        <v>https://w3id.org/kouigenjimonogatari/data/1116-12.json</v>
      </c>
      <c r="B13267">
        <v>1116</v>
      </c>
      <c r="C13267">
        <v>12</v>
      </c>
      <c r="D13267" t="s">
        <v>13757</v>
      </c>
      <c r="E13267" t="s">
        <v>5917</v>
      </c>
      <c r="F13267" t="s">
        <v>12375</v>
      </c>
      <c r="G13267">
        <v>34</v>
      </c>
      <c r="H13267" t="s">
        <v>5919</v>
      </c>
      <c r="I13267" t="s">
        <v>5920</v>
      </c>
      <c r="L13267" t="s">
        <v>9688</v>
      </c>
      <c r="M13267" t="s">
        <v>13745</v>
      </c>
      <c r="N13267" t="s">
        <v>10264</v>
      </c>
      <c r="O13267" t="s">
        <v>13746</v>
      </c>
    </row>
    <row r="13268" spans="1:15">
      <c r="A13268" s="8" t="str">
        <f t="shared" si="791"/>
        <v>https://w3id.org/kouigenjimonogatari/data/1116-13.json</v>
      </c>
      <c r="B13268">
        <v>1116</v>
      </c>
      <c r="C13268">
        <v>13</v>
      </c>
      <c r="D13268" t="s">
        <v>13758</v>
      </c>
      <c r="E13268" t="s">
        <v>5917</v>
      </c>
      <c r="F13268" t="s">
        <v>12375</v>
      </c>
      <c r="G13268">
        <v>34</v>
      </c>
      <c r="H13268" t="s">
        <v>5919</v>
      </c>
      <c r="I13268" t="s">
        <v>5920</v>
      </c>
      <c r="L13268" t="s">
        <v>9688</v>
      </c>
      <c r="M13268" t="s">
        <v>13745</v>
      </c>
      <c r="N13268" t="s">
        <v>10264</v>
      </c>
      <c r="O13268" t="s">
        <v>13746</v>
      </c>
    </row>
    <row r="13269" spans="1:15">
      <c r="A13269" s="8" t="str">
        <f t="shared" si="791"/>
        <v>https://w3id.org/kouigenjimonogatari/data/1116-14.json</v>
      </c>
      <c r="B13269">
        <v>1116</v>
      </c>
      <c r="C13269">
        <v>14</v>
      </c>
      <c r="D13269" t="s">
        <v>13759</v>
      </c>
      <c r="E13269" t="s">
        <v>5917</v>
      </c>
      <c r="F13269" t="s">
        <v>12375</v>
      </c>
      <c r="G13269">
        <v>34</v>
      </c>
      <c r="H13269" t="s">
        <v>5919</v>
      </c>
      <c r="I13269" t="s">
        <v>5920</v>
      </c>
      <c r="L13269" t="s">
        <v>9688</v>
      </c>
      <c r="M13269" t="s">
        <v>13745</v>
      </c>
      <c r="N13269" t="s">
        <v>10264</v>
      </c>
      <c r="O13269" t="s">
        <v>13746</v>
      </c>
    </row>
    <row r="13270" spans="1:15">
      <c r="A13270" s="8" t="str">
        <f t="shared" si="791"/>
        <v>https://w3id.org/kouigenjimonogatari/data/1117-01.json</v>
      </c>
      <c r="B13270">
        <v>1117</v>
      </c>
      <c r="C13270">
        <v>1</v>
      </c>
      <c r="D13270" t="s">
        <v>13760</v>
      </c>
      <c r="E13270" t="s">
        <v>5917</v>
      </c>
      <c r="F13270" t="s">
        <v>12375</v>
      </c>
      <c r="G13270">
        <v>34</v>
      </c>
      <c r="H13270" t="s">
        <v>5919</v>
      </c>
      <c r="I13270" t="s">
        <v>5920</v>
      </c>
      <c r="L13270" t="s">
        <v>9688</v>
      </c>
      <c r="M13270" t="s">
        <v>13745</v>
      </c>
      <c r="N13270" t="s">
        <v>10264</v>
      </c>
      <c r="O13270" t="s">
        <v>13746</v>
      </c>
    </row>
    <row r="13271" spans="1:15">
      <c r="A13271" s="8" t="str">
        <f t="shared" si="791"/>
        <v>https://w3id.org/kouigenjimonogatari/data/1117-02.json</v>
      </c>
      <c r="B13271">
        <v>1117</v>
      </c>
      <c r="C13271">
        <v>2</v>
      </c>
      <c r="D13271" t="s">
        <v>13761</v>
      </c>
      <c r="E13271" t="s">
        <v>5917</v>
      </c>
      <c r="F13271" t="s">
        <v>12375</v>
      </c>
      <c r="G13271">
        <v>34</v>
      </c>
      <c r="H13271" t="s">
        <v>5919</v>
      </c>
      <c r="I13271" t="s">
        <v>5920</v>
      </c>
      <c r="L13271" t="s">
        <v>9688</v>
      </c>
      <c r="M13271" t="s">
        <v>13745</v>
      </c>
      <c r="N13271" t="s">
        <v>10264</v>
      </c>
      <c r="O13271" t="s">
        <v>13746</v>
      </c>
    </row>
    <row r="13272" spans="1:15">
      <c r="A13272" s="8" t="str">
        <f t="shared" si="791"/>
        <v>https://w3id.org/kouigenjimonogatari/data/1117-03.json</v>
      </c>
      <c r="B13272">
        <v>1117</v>
      </c>
      <c r="C13272">
        <v>3</v>
      </c>
      <c r="D13272" t="s">
        <v>13762</v>
      </c>
      <c r="E13272" t="s">
        <v>5917</v>
      </c>
      <c r="F13272" t="s">
        <v>12375</v>
      </c>
      <c r="G13272">
        <v>34</v>
      </c>
      <c r="H13272" t="s">
        <v>5919</v>
      </c>
      <c r="I13272" t="s">
        <v>5920</v>
      </c>
      <c r="L13272" t="s">
        <v>9688</v>
      </c>
      <c r="M13272" t="s">
        <v>13745</v>
      </c>
      <c r="N13272" t="s">
        <v>10264</v>
      </c>
      <c r="O13272" t="s">
        <v>13746</v>
      </c>
    </row>
    <row r="13273" spans="1:15">
      <c r="A13273" s="8" t="str">
        <f t="shared" si="791"/>
        <v>https://w3id.org/kouigenjimonogatari/data/1117-04.json</v>
      </c>
      <c r="B13273">
        <v>1117</v>
      </c>
      <c r="C13273">
        <v>4</v>
      </c>
      <c r="D13273" t="s">
        <v>13763</v>
      </c>
      <c r="E13273" t="s">
        <v>5917</v>
      </c>
      <c r="F13273" t="s">
        <v>12375</v>
      </c>
      <c r="G13273">
        <v>34</v>
      </c>
      <c r="H13273" t="s">
        <v>5919</v>
      </c>
      <c r="I13273" t="s">
        <v>5920</v>
      </c>
      <c r="L13273" t="s">
        <v>9688</v>
      </c>
      <c r="M13273" t="s">
        <v>13745</v>
      </c>
      <c r="N13273" t="s">
        <v>10264</v>
      </c>
      <c r="O13273" t="s">
        <v>13746</v>
      </c>
    </row>
    <row r="13274" spans="1:15">
      <c r="A13274" s="8" t="str">
        <f t="shared" si="791"/>
        <v>https://w3id.org/kouigenjimonogatari/data/1117-05.json</v>
      </c>
      <c r="B13274">
        <v>1117</v>
      </c>
      <c r="C13274">
        <v>5</v>
      </c>
      <c r="D13274" t="s">
        <v>13764</v>
      </c>
      <c r="E13274" t="s">
        <v>5917</v>
      </c>
      <c r="F13274" t="s">
        <v>12375</v>
      </c>
      <c r="G13274">
        <v>34</v>
      </c>
      <c r="H13274" t="s">
        <v>5919</v>
      </c>
      <c r="I13274" t="s">
        <v>5920</v>
      </c>
      <c r="L13274" t="s">
        <v>9688</v>
      </c>
      <c r="M13274" t="s">
        <v>13745</v>
      </c>
      <c r="N13274" t="s">
        <v>10264</v>
      </c>
      <c r="O13274" t="s">
        <v>13746</v>
      </c>
    </row>
    <row r="13275" spans="1:15">
      <c r="A13275" s="8" t="str">
        <f t="shared" si="791"/>
        <v>https://w3id.org/kouigenjimonogatari/data/1117-06.json</v>
      </c>
      <c r="B13275">
        <v>1117</v>
      </c>
      <c r="C13275">
        <v>6</v>
      </c>
      <c r="D13275" t="s">
        <v>13765</v>
      </c>
      <c r="E13275" t="s">
        <v>5917</v>
      </c>
      <c r="F13275" t="s">
        <v>12375</v>
      </c>
      <c r="G13275">
        <v>34</v>
      </c>
      <c r="H13275" t="s">
        <v>5919</v>
      </c>
      <c r="I13275" t="s">
        <v>5920</v>
      </c>
      <c r="L13275" t="s">
        <v>9688</v>
      </c>
      <c r="M13275" t="s">
        <v>13745</v>
      </c>
      <c r="N13275" t="s">
        <v>10264</v>
      </c>
      <c r="O13275" t="s">
        <v>13746</v>
      </c>
    </row>
    <row r="13276" spans="1:15">
      <c r="A13276" s="8" t="str">
        <f t="shared" si="791"/>
        <v>https://w3id.org/kouigenjimonogatari/data/1117-07.json</v>
      </c>
      <c r="B13276">
        <v>1117</v>
      </c>
      <c r="C13276">
        <v>7</v>
      </c>
      <c r="D13276" t="s">
        <v>13766</v>
      </c>
      <c r="E13276" t="s">
        <v>5917</v>
      </c>
      <c r="F13276" t="s">
        <v>12375</v>
      </c>
      <c r="G13276">
        <v>34</v>
      </c>
      <c r="H13276" t="s">
        <v>5919</v>
      </c>
      <c r="I13276" t="s">
        <v>5920</v>
      </c>
      <c r="L13276" t="s">
        <v>9688</v>
      </c>
      <c r="M13276" t="s">
        <v>13745</v>
      </c>
      <c r="N13276" t="s">
        <v>10264</v>
      </c>
      <c r="O13276" t="s">
        <v>13746</v>
      </c>
    </row>
    <row r="13277" spans="1:15">
      <c r="A13277" s="8" t="str">
        <f t="shared" si="791"/>
        <v>https://w3id.org/kouigenjimonogatari/data/1117-08.json</v>
      </c>
      <c r="B13277">
        <v>1117</v>
      </c>
      <c r="C13277">
        <v>8</v>
      </c>
      <c r="D13277" t="s">
        <v>13767</v>
      </c>
      <c r="E13277" t="s">
        <v>5917</v>
      </c>
      <c r="F13277" t="s">
        <v>12375</v>
      </c>
      <c r="G13277">
        <v>34</v>
      </c>
      <c r="H13277" t="s">
        <v>5919</v>
      </c>
      <c r="I13277" t="s">
        <v>5920</v>
      </c>
      <c r="L13277" t="s">
        <v>9688</v>
      </c>
      <c r="M13277" t="s">
        <v>13745</v>
      </c>
      <c r="N13277" t="s">
        <v>10264</v>
      </c>
      <c r="O13277" t="s">
        <v>13746</v>
      </c>
    </row>
    <row r="13278" spans="1:15">
      <c r="A13278" s="8" t="str">
        <f t="shared" si="791"/>
        <v>https://w3id.org/kouigenjimonogatari/data/1117-09.json</v>
      </c>
      <c r="B13278">
        <v>1117</v>
      </c>
      <c r="C13278">
        <v>9</v>
      </c>
      <c r="D13278" t="s">
        <v>13768</v>
      </c>
      <c r="E13278" t="s">
        <v>5917</v>
      </c>
      <c r="F13278" t="s">
        <v>12375</v>
      </c>
      <c r="G13278">
        <v>34</v>
      </c>
      <c r="H13278" t="s">
        <v>5919</v>
      </c>
      <c r="I13278" t="s">
        <v>5920</v>
      </c>
      <c r="L13278" t="s">
        <v>9688</v>
      </c>
      <c r="M13278" t="s">
        <v>13745</v>
      </c>
      <c r="N13278" t="s">
        <v>10264</v>
      </c>
      <c r="O13278" t="s">
        <v>13746</v>
      </c>
    </row>
    <row r="13279" spans="1:15">
      <c r="A13279" s="8" t="str">
        <f t="shared" si="791"/>
        <v>https://w3id.org/kouigenjimonogatari/data/1117-10.json</v>
      </c>
      <c r="B13279">
        <v>1117</v>
      </c>
      <c r="C13279">
        <v>10</v>
      </c>
      <c r="D13279" t="s">
        <v>13769</v>
      </c>
      <c r="E13279" t="s">
        <v>5917</v>
      </c>
      <c r="F13279" t="s">
        <v>12375</v>
      </c>
      <c r="G13279">
        <v>34</v>
      </c>
      <c r="H13279" t="s">
        <v>5919</v>
      </c>
      <c r="I13279" t="s">
        <v>5920</v>
      </c>
      <c r="L13279" t="s">
        <v>9688</v>
      </c>
      <c r="M13279" t="s">
        <v>13745</v>
      </c>
      <c r="N13279" t="s">
        <v>10264</v>
      </c>
      <c r="O13279" t="s">
        <v>13746</v>
      </c>
    </row>
    <row r="13280" spans="1:15">
      <c r="A13280" s="8" t="str">
        <f t="shared" si="791"/>
        <v>https://w3id.org/kouigenjimonogatari/data/1117-11.json</v>
      </c>
      <c r="B13280">
        <v>1117</v>
      </c>
      <c r="C13280">
        <v>11</v>
      </c>
      <c r="D13280" t="s">
        <v>13770</v>
      </c>
      <c r="E13280" t="s">
        <v>5917</v>
      </c>
      <c r="F13280" t="s">
        <v>12375</v>
      </c>
      <c r="G13280">
        <v>34</v>
      </c>
      <c r="H13280" t="s">
        <v>5919</v>
      </c>
      <c r="I13280" t="s">
        <v>5920</v>
      </c>
      <c r="L13280" t="s">
        <v>9688</v>
      </c>
      <c r="M13280" t="s">
        <v>13745</v>
      </c>
      <c r="N13280" t="s">
        <v>10264</v>
      </c>
      <c r="O13280" t="s">
        <v>13746</v>
      </c>
    </row>
    <row r="13281" spans="1:15">
      <c r="A13281" s="8" t="str">
        <f t="shared" si="791"/>
        <v>https://w3id.org/kouigenjimonogatari/data/1117-12.json</v>
      </c>
      <c r="B13281">
        <v>1117</v>
      </c>
      <c r="C13281">
        <v>12</v>
      </c>
      <c r="D13281" t="s">
        <v>13771</v>
      </c>
      <c r="E13281" t="s">
        <v>5917</v>
      </c>
      <c r="F13281" t="s">
        <v>12375</v>
      </c>
      <c r="G13281">
        <v>34</v>
      </c>
      <c r="H13281" t="s">
        <v>5919</v>
      </c>
      <c r="I13281" t="s">
        <v>5920</v>
      </c>
      <c r="L13281" t="s">
        <v>9688</v>
      </c>
      <c r="M13281" t="s">
        <v>13745</v>
      </c>
      <c r="N13281" t="s">
        <v>10264</v>
      </c>
      <c r="O13281" t="s">
        <v>13746</v>
      </c>
    </row>
    <row r="13282" spans="1:15">
      <c r="A13282" s="8" t="str">
        <f t="shared" si="791"/>
        <v>https://w3id.org/kouigenjimonogatari/data/1117-13.json</v>
      </c>
      <c r="B13282">
        <v>1117</v>
      </c>
      <c r="C13282">
        <v>13</v>
      </c>
      <c r="D13282" t="s">
        <v>13772</v>
      </c>
      <c r="E13282" t="s">
        <v>5917</v>
      </c>
      <c r="F13282" t="s">
        <v>12375</v>
      </c>
      <c r="G13282">
        <v>34</v>
      </c>
      <c r="H13282" t="s">
        <v>5919</v>
      </c>
      <c r="I13282" t="s">
        <v>5920</v>
      </c>
      <c r="L13282" t="s">
        <v>9688</v>
      </c>
      <c r="M13282" t="s">
        <v>13745</v>
      </c>
      <c r="N13282" t="s">
        <v>10264</v>
      </c>
      <c r="O13282" t="s">
        <v>13746</v>
      </c>
    </row>
    <row r="13283" spans="1:15">
      <c r="A13283" s="8" t="str">
        <f t="shared" si="791"/>
        <v>https://w3id.org/kouigenjimonogatari/data/1117-14.json</v>
      </c>
      <c r="B13283">
        <v>1117</v>
      </c>
      <c r="C13283">
        <v>14</v>
      </c>
      <c r="D13283" t="s">
        <v>13773</v>
      </c>
      <c r="E13283" t="s">
        <v>5917</v>
      </c>
      <c r="F13283" t="s">
        <v>12375</v>
      </c>
      <c r="G13283">
        <v>34</v>
      </c>
      <c r="H13283" t="s">
        <v>5919</v>
      </c>
      <c r="I13283" t="s">
        <v>5920</v>
      </c>
      <c r="L13283" t="s">
        <v>9688</v>
      </c>
      <c r="M13283" t="s">
        <v>13745</v>
      </c>
      <c r="N13283" t="s">
        <v>10264</v>
      </c>
      <c r="O13283" t="s">
        <v>13746</v>
      </c>
    </row>
    <row r="13284" spans="1:15">
      <c r="A13284" s="8" t="str">
        <f t="shared" si="791"/>
        <v>https://w3id.org/kouigenjimonogatari/data/1125-01.json</v>
      </c>
      <c r="B13284">
        <v>1125</v>
      </c>
      <c r="C13284">
        <v>1</v>
      </c>
      <c r="D13284" t="s">
        <v>13775</v>
      </c>
      <c r="E13284" t="s">
        <v>5917</v>
      </c>
      <c r="F13284" t="s">
        <v>13774</v>
      </c>
      <c r="G13284">
        <v>35</v>
      </c>
      <c r="H13284" t="s">
        <v>5919</v>
      </c>
      <c r="I13284" t="s">
        <v>5920</v>
      </c>
      <c r="L13284" t="s">
        <v>13776</v>
      </c>
      <c r="M13284" t="s">
        <v>13777</v>
      </c>
      <c r="N13284" t="s">
        <v>10264</v>
      </c>
      <c r="O13284" t="s">
        <v>13778</v>
      </c>
    </row>
    <row r="13285" spans="1:15">
      <c r="A13285" s="8" t="str">
        <f t="shared" si="791"/>
        <v>https://w3id.org/kouigenjimonogatari/data/1125-02.json</v>
      </c>
      <c r="B13285">
        <v>1125</v>
      </c>
      <c r="C13285">
        <v>2</v>
      </c>
      <c r="D13285" t="s">
        <v>13779</v>
      </c>
      <c r="E13285" t="s">
        <v>5917</v>
      </c>
      <c r="F13285" t="s">
        <v>13774</v>
      </c>
      <c r="G13285">
        <v>35</v>
      </c>
      <c r="H13285" t="s">
        <v>5919</v>
      </c>
      <c r="I13285" t="s">
        <v>5920</v>
      </c>
      <c r="L13285" t="s">
        <v>13776</v>
      </c>
      <c r="M13285" t="s">
        <v>13777</v>
      </c>
      <c r="N13285" t="s">
        <v>10264</v>
      </c>
      <c r="O13285" t="s">
        <v>13778</v>
      </c>
    </row>
    <row r="13286" spans="1:15">
      <c r="A13286" s="8" t="str">
        <f t="shared" si="791"/>
        <v>https://w3id.org/kouigenjimonogatari/data/1125-03.json</v>
      </c>
      <c r="B13286">
        <v>1125</v>
      </c>
      <c r="C13286">
        <v>3</v>
      </c>
      <c r="D13286" t="s">
        <v>13780</v>
      </c>
      <c r="E13286" t="s">
        <v>5917</v>
      </c>
      <c r="F13286" t="s">
        <v>13774</v>
      </c>
      <c r="G13286">
        <v>35</v>
      </c>
      <c r="H13286" t="s">
        <v>5919</v>
      </c>
      <c r="I13286" t="s">
        <v>5920</v>
      </c>
      <c r="L13286" t="s">
        <v>13776</v>
      </c>
      <c r="M13286" t="s">
        <v>13777</v>
      </c>
      <c r="N13286" t="s">
        <v>10264</v>
      </c>
      <c r="O13286" t="s">
        <v>13778</v>
      </c>
    </row>
    <row r="13287" spans="1:15">
      <c r="A13287" s="8" t="str">
        <f t="shared" si="791"/>
        <v>https://w3id.org/kouigenjimonogatari/data/1125-04.json</v>
      </c>
      <c r="B13287">
        <v>1125</v>
      </c>
      <c r="C13287">
        <v>4</v>
      </c>
      <c r="D13287" t="s">
        <v>13781</v>
      </c>
      <c r="E13287" t="s">
        <v>5917</v>
      </c>
      <c r="F13287" t="s">
        <v>13774</v>
      </c>
      <c r="G13287">
        <v>35</v>
      </c>
      <c r="H13287" t="s">
        <v>5919</v>
      </c>
      <c r="I13287" t="s">
        <v>5920</v>
      </c>
      <c r="L13287" t="s">
        <v>13776</v>
      </c>
      <c r="M13287" t="s">
        <v>13777</v>
      </c>
      <c r="N13287" t="s">
        <v>10264</v>
      </c>
      <c r="O13287" t="s">
        <v>13778</v>
      </c>
    </row>
    <row r="13288" spans="1:15">
      <c r="A13288" s="8" t="str">
        <f t="shared" si="791"/>
        <v>https://w3id.org/kouigenjimonogatari/data/1125-05.json</v>
      </c>
      <c r="B13288">
        <v>1125</v>
      </c>
      <c r="C13288">
        <v>5</v>
      </c>
      <c r="D13288" t="s">
        <v>13782</v>
      </c>
      <c r="E13288" t="s">
        <v>5917</v>
      </c>
      <c r="F13288" t="s">
        <v>13774</v>
      </c>
      <c r="G13288">
        <v>35</v>
      </c>
      <c r="H13288" t="s">
        <v>5919</v>
      </c>
      <c r="I13288" t="s">
        <v>5920</v>
      </c>
      <c r="L13288" t="s">
        <v>13776</v>
      </c>
      <c r="M13288" t="s">
        <v>13777</v>
      </c>
      <c r="N13288" t="s">
        <v>10264</v>
      </c>
      <c r="O13288" t="s">
        <v>13778</v>
      </c>
    </row>
    <row r="13289" spans="1:15">
      <c r="A13289" s="8" t="str">
        <f t="shared" si="791"/>
        <v>https://w3id.org/kouigenjimonogatari/data/1125-06.json</v>
      </c>
      <c r="B13289">
        <v>1125</v>
      </c>
      <c r="C13289">
        <v>6</v>
      </c>
      <c r="D13289" t="s">
        <v>13783</v>
      </c>
      <c r="E13289" t="s">
        <v>5917</v>
      </c>
      <c r="F13289" t="s">
        <v>13774</v>
      </c>
      <c r="G13289">
        <v>35</v>
      </c>
      <c r="H13289" t="s">
        <v>5919</v>
      </c>
      <c r="I13289" t="s">
        <v>5920</v>
      </c>
      <c r="L13289" t="s">
        <v>13776</v>
      </c>
      <c r="M13289" t="s">
        <v>13777</v>
      </c>
      <c r="N13289" t="s">
        <v>10264</v>
      </c>
      <c r="O13289" t="s">
        <v>13778</v>
      </c>
    </row>
    <row r="13290" spans="1:15">
      <c r="A13290" s="8" t="str">
        <f t="shared" si="791"/>
        <v>https://w3id.org/kouigenjimonogatari/data/1125-07.json</v>
      </c>
      <c r="B13290">
        <v>1125</v>
      </c>
      <c r="C13290">
        <v>7</v>
      </c>
      <c r="D13290" t="s">
        <v>13784</v>
      </c>
      <c r="E13290" t="s">
        <v>5917</v>
      </c>
      <c r="F13290" t="s">
        <v>13774</v>
      </c>
      <c r="G13290">
        <v>35</v>
      </c>
      <c r="H13290" t="s">
        <v>5919</v>
      </c>
      <c r="I13290" t="s">
        <v>5920</v>
      </c>
      <c r="L13290" t="s">
        <v>13776</v>
      </c>
      <c r="M13290" t="s">
        <v>13777</v>
      </c>
      <c r="N13290" t="s">
        <v>10264</v>
      </c>
      <c r="O13290" t="s">
        <v>13778</v>
      </c>
    </row>
    <row r="13291" spans="1:15">
      <c r="A13291" s="8" t="str">
        <f t="shared" si="791"/>
        <v>https://w3id.org/kouigenjimonogatari/data/1125-08.json</v>
      </c>
      <c r="B13291">
        <v>1125</v>
      </c>
      <c r="C13291">
        <v>8</v>
      </c>
      <c r="D13291" t="s">
        <v>13785</v>
      </c>
      <c r="E13291" t="s">
        <v>5917</v>
      </c>
      <c r="F13291" t="s">
        <v>13774</v>
      </c>
      <c r="G13291">
        <v>35</v>
      </c>
      <c r="H13291" t="s">
        <v>5919</v>
      </c>
      <c r="I13291" t="s">
        <v>5920</v>
      </c>
      <c r="L13291" t="s">
        <v>13776</v>
      </c>
      <c r="M13291" t="s">
        <v>13777</v>
      </c>
      <c r="N13291" t="s">
        <v>10264</v>
      </c>
      <c r="O13291" t="s">
        <v>13778</v>
      </c>
    </row>
    <row r="13292" spans="1:15">
      <c r="A13292" s="8" t="str">
        <f t="shared" si="791"/>
        <v>https://w3id.org/kouigenjimonogatari/data/1125-09.json</v>
      </c>
      <c r="B13292">
        <v>1125</v>
      </c>
      <c r="C13292">
        <v>9</v>
      </c>
      <c r="D13292" t="s">
        <v>13786</v>
      </c>
      <c r="E13292" t="s">
        <v>5917</v>
      </c>
      <c r="F13292" t="s">
        <v>13774</v>
      </c>
      <c r="G13292">
        <v>35</v>
      </c>
      <c r="H13292" t="s">
        <v>5919</v>
      </c>
      <c r="I13292" t="s">
        <v>5920</v>
      </c>
      <c r="L13292" t="s">
        <v>13776</v>
      </c>
      <c r="M13292" t="s">
        <v>13777</v>
      </c>
      <c r="N13292" t="s">
        <v>10264</v>
      </c>
      <c r="O13292" t="s">
        <v>13778</v>
      </c>
    </row>
    <row r="13293" spans="1:15">
      <c r="A13293" s="8" t="str">
        <f t="shared" si="791"/>
        <v>https://w3id.org/kouigenjimonogatari/data/1125-10.json</v>
      </c>
      <c r="B13293">
        <v>1125</v>
      </c>
      <c r="C13293">
        <v>10</v>
      </c>
      <c r="D13293" t="s">
        <v>13787</v>
      </c>
      <c r="E13293" t="s">
        <v>5917</v>
      </c>
      <c r="F13293" t="s">
        <v>13774</v>
      </c>
      <c r="G13293">
        <v>35</v>
      </c>
      <c r="H13293" t="s">
        <v>5919</v>
      </c>
      <c r="I13293" t="s">
        <v>5920</v>
      </c>
      <c r="L13293" t="s">
        <v>13776</v>
      </c>
      <c r="M13293" t="s">
        <v>13777</v>
      </c>
      <c r="N13293" t="s">
        <v>10264</v>
      </c>
      <c r="O13293" t="s">
        <v>13778</v>
      </c>
    </row>
    <row r="13294" spans="1:15">
      <c r="A13294" s="8" t="str">
        <f t="shared" si="791"/>
        <v>https://w3id.org/kouigenjimonogatari/data/1125-11.json</v>
      </c>
      <c r="B13294">
        <v>1125</v>
      </c>
      <c r="C13294">
        <v>11</v>
      </c>
      <c r="D13294" t="s">
        <v>13788</v>
      </c>
      <c r="E13294" t="s">
        <v>5917</v>
      </c>
      <c r="F13294" t="s">
        <v>13774</v>
      </c>
      <c r="G13294">
        <v>35</v>
      </c>
      <c r="H13294" t="s">
        <v>5919</v>
      </c>
      <c r="I13294" t="s">
        <v>5920</v>
      </c>
      <c r="L13294" t="s">
        <v>13776</v>
      </c>
      <c r="M13294" t="s">
        <v>13777</v>
      </c>
      <c r="N13294" t="s">
        <v>10264</v>
      </c>
      <c r="O13294" t="s">
        <v>13778</v>
      </c>
    </row>
    <row r="13295" spans="1:15">
      <c r="A13295" s="8" t="str">
        <f t="shared" si="791"/>
        <v>https://w3id.org/kouigenjimonogatari/data/1125-12.json</v>
      </c>
      <c r="B13295">
        <v>1125</v>
      </c>
      <c r="C13295">
        <v>12</v>
      </c>
      <c r="D13295" t="s">
        <v>13789</v>
      </c>
      <c r="E13295" t="s">
        <v>5917</v>
      </c>
      <c r="F13295" t="s">
        <v>13774</v>
      </c>
      <c r="G13295">
        <v>35</v>
      </c>
      <c r="H13295" t="s">
        <v>5919</v>
      </c>
      <c r="I13295" t="s">
        <v>5920</v>
      </c>
      <c r="L13295" t="s">
        <v>13776</v>
      </c>
      <c r="M13295" t="s">
        <v>13777</v>
      </c>
      <c r="N13295" t="s">
        <v>10264</v>
      </c>
      <c r="O13295" t="s">
        <v>13778</v>
      </c>
    </row>
    <row r="13296" spans="1:15">
      <c r="A13296" s="8" t="str">
        <f t="shared" si="791"/>
        <v>https://w3id.org/kouigenjimonogatari/data/1125-13.json</v>
      </c>
      <c r="B13296">
        <v>1125</v>
      </c>
      <c r="C13296">
        <v>13</v>
      </c>
      <c r="D13296" t="s">
        <v>13790</v>
      </c>
      <c r="E13296" t="s">
        <v>5917</v>
      </c>
      <c r="F13296" t="s">
        <v>13774</v>
      </c>
      <c r="G13296">
        <v>35</v>
      </c>
      <c r="H13296" t="s">
        <v>5919</v>
      </c>
      <c r="I13296" t="s">
        <v>5920</v>
      </c>
      <c r="L13296" t="s">
        <v>13776</v>
      </c>
      <c r="M13296" t="s">
        <v>13777</v>
      </c>
      <c r="N13296" t="s">
        <v>10264</v>
      </c>
      <c r="O13296" t="s">
        <v>13778</v>
      </c>
    </row>
    <row r="13297" spans="1:15">
      <c r="A13297" s="8" t="str">
        <f t="shared" si="791"/>
        <v>https://w3id.org/kouigenjimonogatari/data/1125-14.json</v>
      </c>
      <c r="B13297">
        <v>1125</v>
      </c>
      <c r="C13297">
        <v>14</v>
      </c>
      <c r="D13297" t="s">
        <v>13791</v>
      </c>
      <c r="E13297" t="s">
        <v>5917</v>
      </c>
      <c r="F13297" t="s">
        <v>13774</v>
      </c>
      <c r="G13297">
        <v>35</v>
      </c>
      <c r="H13297" t="s">
        <v>5919</v>
      </c>
      <c r="I13297" t="s">
        <v>5920</v>
      </c>
      <c r="L13297" t="s">
        <v>13776</v>
      </c>
      <c r="M13297" t="s">
        <v>13777</v>
      </c>
      <c r="N13297" t="s">
        <v>10264</v>
      </c>
      <c r="O13297" t="s">
        <v>13778</v>
      </c>
    </row>
    <row r="13298" spans="1:15">
      <c r="A13298" s="8" t="str">
        <f t="shared" si="791"/>
        <v>https://w3id.org/kouigenjimonogatari/data/1126-01.json</v>
      </c>
      <c r="B13298">
        <v>1126</v>
      </c>
      <c r="C13298">
        <v>1</v>
      </c>
      <c r="D13298" t="s">
        <v>13792</v>
      </c>
      <c r="E13298" t="s">
        <v>5917</v>
      </c>
      <c r="F13298" t="s">
        <v>13774</v>
      </c>
      <c r="G13298">
        <v>35</v>
      </c>
      <c r="H13298" t="s">
        <v>5919</v>
      </c>
      <c r="I13298" t="s">
        <v>5920</v>
      </c>
      <c r="L13298" t="s">
        <v>13793</v>
      </c>
      <c r="M13298" t="s">
        <v>13794</v>
      </c>
      <c r="N13298" t="s">
        <v>10264</v>
      </c>
      <c r="O13298" t="s">
        <v>13795</v>
      </c>
    </row>
    <row r="13299" spans="1:15">
      <c r="A13299" s="8" t="str">
        <f t="shared" si="791"/>
        <v>https://w3id.org/kouigenjimonogatari/data/1126-02.json</v>
      </c>
      <c r="B13299">
        <v>1126</v>
      </c>
      <c r="C13299">
        <v>2</v>
      </c>
      <c r="D13299" t="s">
        <v>13796</v>
      </c>
      <c r="E13299" t="s">
        <v>5917</v>
      </c>
      <c r="F13299" t="s">
        <v>13774</v>
      </c>
      <c r="G13299">
        <v>35</v>
      </c>
      <c r="H13299" t="s">
        <v>5919</v>
      </c>
      <c r="I13299" t="s">
        <v>5920</v>
      </c>
      <c r="L13299" t="s">
        <v>13793</v>
      </c>
      <c r="M13299" t="s">
        <v>13794</v>
      </c>
      <c r="N13299" t="s">
        <v>10264</v>
      </c>
      <c r="O13299" t="s">
        <v>13795</v>
      </c>
    </row>
    <row r="13300" spans="1:15">
      <c r="A13300" s="8" t="str">
        <f t="shared" si="791"/>
        <v>https://w3id.org/kouigenjimonogatari/data/1126-03.json</v>
      </c>
      <c r="B13300">
        <v>1126</v>
      </c>
      <c r="C13300">
        <v>3</v>
      </c>
      <c r="D13300" t="s">
        <v>13797</v>
      </c>
      <c r="E13300" t="s">
        <v>5917</v>
      </c>
      <c r="F13300" t="s">
        <v>13774</v>
      </c>
      <c r="G13300">
        <v>35</v>
      </c>
      <c r="H13300" t="s">
        <v>5919</v>
      </c>
      <c r="I13300" t="s">
        <v>5920</v>
      </c>
      <c r="L13300" t="s">
        <v>13793</v>
      </c>
      <c r="M13300" t="s">
        <v>13794</v>
      </c>
      <c r="N13300" t="s">
        <v>10264</v>
      </c>
      <c r="O13300" t="s">
        <v>13795</v>
      </c>
    </row>
    <row r="13301" spans="1:15">
      <c r="A13301" s="8" t="str">
        <f t="shared" si="791"/>
        <v>https://w3id.org/kouigenjimonogatari/data/1126-04.json</v>
      </c>
      <c r="B13301">
        <v>1126</v>
      </c>
      <c r="C13301">
        <v>4</v>
      </c>
      <c r="D13301" t="s">
        <v>13798</v>
      </c>
      <c r="E13301" t="s">
        <v>5917</v>
      </c>
      <c r="F13301" t="s">
        <v>13774</v>
      </c>
      <c r="G13301">
        <v>35</v>
      </c>
      <c r="H13301" t="s">
        <v>5919</v>
      </c>
      <c r="I13301" t="s">
        <v>5920</v>
      </c>
      <c r="L13301" t="s">
        <v>13793</v>
      </c>
      <c r="M13301" t="s">
        <v>13794</v>
      </c>
      <c r="N13301" t="s">
        <v>10264</v>
      </c>
      <c r="O13301" t="s">
        <v>13795</v>
      </c>
    </row>
    <row r="13302" spans="1:15">
      <c r="A13302" s="8" t="str">
        <f t="shared" si="791"/>
        <v>https://w3id.org/kouigenjimonogatari/data/1126-05.json</v>
      </c>
      <c r="B13302">
        <v>1126</v>
      </c>
      <c r="C13302">
        <v>5</v>
      </c>
      <c r="D13302" t="s">
        <v>13799</v>
      </c>
      <c r="E13302" t="s">
        <v>5917</v>
      </c>
      <c r="F13302" t="s">
        <v>13774</v>
      </c>
      <c r="G13302">
        <v>35</v>
      </c>
      <c r="H13302" t="s">
        <v>5919</v>
      </c>
      <c r="I13302" t="s">
        <v>5920</v>
      </c>
      <c r="L13302" t="s">
        <v>13793</v>
      </c>
      <c r="M13302" t="s">
        <v>13794</v>
      </c>
      <c r="N13302" t="s">
        <v>10264</v>
      </c>
      <c r="O13302" t="s">
        <v>13795</v>
      </c>
    </row>
    <row r="13303" spans="1:15">
      <c r="A13303" s="8" t="str">
        <f t="shared" si="791"/>
        <v>https://w3id.org/kouigenjimonogatari/data/1126-06.json</v>
      </c>
      <c r="B13303">
        <v>1126</v>
      </c>
      <c r="C13303">
        <v>6</v>
      </c>
      <c r="D13303" t="s">
        <v>13800</v>
      </c>
      <c r="E13303" t="s">
        <v>5917</v>
      </c>
      <c r="F13303" t="s">
        <v>13774</v>
      </c>
      <c r="G13303">
        <v>35</v>
      </c>
      <c r="H13303" t="s">
        <v>5919</v>
      </c>
      <c r="I13303" t="s">
        <v>5920</v>
      </c>
      <c r="L13303" t="s">
        <v>13793</v>
      </c>
      <c r="M13303" t="s">
        <v>13794</v>
      </c>
      <c r="N13303" t="s">
        <v>10264</v>
      </c>
      <c r="O13303" t="s">
        <v>13795</v>
      </c>
    </row>
    <row r="13304" spans="1:15">
      <c r="A13304" s="8" t="str">
        <f t="shared" si="791"/>
        <v>https://w3id.org/kouigenjimonogatari/data/1126-07.json</v>
      </c>
      <c r="B13304">
        <v>1126</v>
      </c>
      <c r="C13304">
        <v>7</v>
      </c>
      <c r="D13304" t="s">
        <v>13801</v>
      </c>
      <c r="E13304" t="s">
        <v>5917</v>
      </c>
      <c r="F13304" t="s">
        <v>13774</v>
      </c>
      <c r="G13304">
        <v>35</v>
      </c>
      <c r="H13304" t="s">
        <v>5919</v>
      </c>
      <c r="I13304" t="s">
        <v>5920</v>
      </c>
      <c r="L13304" t="s">
        <v>13793</v>
      </c>
      <c r="M13304" t="s">
        <v>13794</v>
      </c>
      <c r="N13304" t="s">
        <v>10264</v>
      </c>
      <c r="O13304" t="s">
        <v>13795</v>
      </c>
    </row>
    <row r="13305" spans="1:15">
      <c r="A13305" s="8" t="str">
        <f t="shared" si="791"/>
        <v>https://w3id.org/kouigenjimonogatari/data/1126-08.json</v>
      </c>
      <c r="B13305">
        <v>1126</v>
      </c>
      <c r="C13305">
        <v>8</v>
      </c>
      <c r="D13305" t="s">
        <v>13802</v>
      </c>
      <c r="E13305" t="s">
        <v>5917</v>
      </c>
      <c r="F13305" t="s">
        <v>13774</v>
      </c>
      <c r="G13305">
        <v>35</v>
      </c>
      <c r="H13305" t="s">
        <v>5919</v>
      </c>
      <c r="I13305" t="s">
        <v>5920</v>
      </c>
      <c r="L13305" t="s">
        <v>13793</v>
      </c>
      <c r="M13305" t="s">
        <v>13794</v>
      </c>
      <c r="N13305" t="s">
        <v>10264</v>
      </c>
      <c r="O13305" t="s">
        <v>13795</v>
      </c>
    </row>
    <row r="13306" spans="1:15">
      <c r="A13306" s="8" t="str">
        <f t="shared" si="791"/>
        <v>https://w3id.org/kouigenjimonogatari/data/1126-09.json</v>
      </c>
      <c r="B13306">
        <v>1126</v>
      </c>
      <c r="C13306">
        <v>9</v>
      </c>
      <c r="D13306" t="s">
        <v>13803</v>
      </c>
      <c r="E13306" t="s">
        <v>5917</v>
      </c>
      <c r="F13306" t="s">
        <v>13774</v>
      </c>
      <c r="G13306">
        <v>35</v>
      </c>
      <c r="H13306" t="s">
        <v>5919</v>
      </c>
      <c r="I13306" t="s">
        <v>5920</v>
      </c>
      <c r="L13306" t="s">
        <v>13793</v>
      </c>
      <c r="M13306" t="s">
        <v>13794</v>
      </c>
      <c r="N13306" t="s">
        <v>10264</v>
      </c>
      <c r="O13306" t="s">
        <v>13795</v>
      </c>
    </row>
    <row r="13307" spans="1:15">
      <c r="A13307" s="8" t="str">
        <f t="shared" si="791"/>
        <v>https://w3id.org/kouigenjimonogatari/data/1126-10.json</v>
      </c>
      <c r="B13307">
        <v>1126</v>
      </c>
      <c r="C13307">
        <v>10</v>
      </c>
      <c r="D13307" t="s">
        <v>13804</v>
      </c>
      <c r="E13307" t="s">
        <v>5917</v>
      </c>
      <c r="F13307" t="s">
        <v>13774</v>
      </c>
      <c r="G13307">
        <v>35</v>
      </c>
      <c r="H13307" t="s">
        <v>5919</v>
      </c>
      <c r="I13307" t="s">
        <v>5920</v>
      </c>
      <c r="L13307" t="s">
        <v>13793</v>
      </c>
      <c r="M13307" t="s">
        <v>13794</v>
      </c>
      <c r="N13307" t="s">
        <v>10264</v>
      </c>
      <c r="O13307" t="s">
        <v>13795</v>
      </c>
    </row>
    <row r="13308" spans="1:15">
      <c r="A13308" s="8" t="str">
        <f t="shared" si="791"/>
        <v>https://w3id.org/kouigenjimonogatari/data/1126-11.json</v>
      </c>
      <c r="B13308">
        <v>1126</v>
      </c>
      <c r="C13308">
        <v>11</v>
      </c>
      <c r="D13308" t="s">
        <v>13805</v>
      </c>
      <c r="E13308" t="s">
        <v>5917</v>
      </c>
      <c r="F13308" t="s">
        <v>13774</v>
      </c>
      <c r="G13308">
        <v>35</v>
      </c>
      <c r="H13308" t="s">
        <v>5919</v>
      </c>
      <c r="I13308" t="s">
        <v>5920</v>
      </c>
      <c r="L13308" t="s">
        <v>13793</v>
      </c>
      <c r="M13308" t="s">
        <v>13794</v>
      </c>
      <c r="N13308" t="s">
        <v>10264</v>
      </c>
      <c r="O13308" t="s">
        <v>13795</v>
      </c>
    </row>
    <row r="13309" spans="1:15">
      <c r="A13309" s="8" t="str">
        <f t="shared" si="791"/>
        <v>https://w3id.org/kouigenjimonogatari/data/1126-12.json</v>
      </c>
      <c r="B13309">
        <v>1126</v>
      </c>
      <c r="C13309">
        <v>12</v>
      </c>
      <c r="D13309" t="s">
        <v>13806</v>
      </c>
      <c r="E13309" t="s">
        <v>5917</v>
      </c>
      <c r="F13309" t="s">
        <v>13774</v>
      </c>
      <c r="G13309">
        <v>35</v>
      </c>
      <c r="H13309" t="s">
        <v>5919</v>
      </c>
      <c r="I13309" t="s">
        <v>5920</v>
      </c>
      <c r="L13309" t="s">
        <v>13793</v>
      </c>
      <c r="M13309" t="s">
        <v>13794</v>
      </c>
      <c r="N13309" t="s">
        <v>10264</v>
      </c>
      <c r="O13309" t="s">
        <v>13795</v>
      </c>
    </row>
    <row r="13310" spans="1:15">
      <c r="A13310" s="8" t="str">
        <f t="shared" si="791"/>
        <v>https://w3id.org/kouigenjimonogatari/data/1126-13.json</v>
      </c>
      <c r="B13310">
        <v>1126</v>
      </c>
      <c r="C13310">
        <v>13</v>
      </c>
      <c r="D13310" t="s">
        <v>13807</v>
      </c>
      <c r="E13310" t="s">
        <v>5917</v>
      </c>
      <c r="F13310" t="s">
        <v>13774</v>
      </c>
      <c r="G13310">
        <v>35</v>
      </c>
      <c r="H13310" t="s">
        <v>5919</v>
      </c>
      <c r="I13310" t="s">
        <v>5920</v>
      </c>
      <c r="L13310" t="s">
        <v>13793</v>
      </c>
      <c r="M13310" t="s">
        <v>13794</v>
      </c>
      <c r="N13310" t="s">
        <v>10264</v>
      </c>
      <c r="O13310" t="s">
        <v>13795</v>
      </c>
    </row>
    <row r="13311" spans="1:15">
      <c r="A13311" s="8" t="str">
        <f t="shared" si="791"/>
        <v>https://w3id.org/kouigenjimonogatari/data/1126-14.json</v>
      </c>
      <c r="B13311">
        <v>1126</v>
      </c>
      <c r="C13311">
        <v>14</v>
      </c>
      <c r="D13311" t="s">
        <v>13808</v>
      </c>
      <c r="E13311" t="s">
        <v>5917</v>
      </c>
      <c r="F13311" t="s">
        <v>13774</v>
      </c>
      <c r="G13311">
        <v>35</v>
      </c>
      <c r="H13311" t="s">
        <v>5919</v>
      </c>
      <c r="I13311" t="s">
        <v>5920</v>
      </c>
      <c r="L13311" t="s">
        <v>13793</v>
      </c>
      <c r="M13311" t="s">
        <v>13794</v>
      </c>
      <c r="N13311" t="s">
        <v>10264</v>
      </c>
      <c r="O13311" t="s">
        <v>13795</v>
      </c>
    </row>
    <row r="13312" spans="1:15">
      <c r="A13312" s="8" t="str">
        <f t="shared" ref="A13312:A13375" si="792">"https://w3id.org/kouigenjimonogatari/data/"&amp;TEXT(B13312, "0000")&amp;"-"&amp;TEXT(C13312, "00")&amp;".json"</f>
        <v>https://w3id.org/kouigenjimonogatari/data/1127-01.json</v>
      </c>
      <c r="B13312">
        <v>1127</v>
      </c>
      <c r="C13312">
        <v>1</v>
      </c>
      <c r="D13312" t="s">
        <v>13809</v>
      </c>
      <c r="E13312" t="s">
        <v>5917</v>
      </c>
      <c r="F13312" t="s">
        <v>13774</v>
      </c>
      <c r="G13312">
        <v>35</v>
      </c>
      <c r="H13312" t="s">
        <v>5919</v>
      </c>
      <c r="I13312" t="s">
        <v>5920</v>
      </c>
      <c r="L13312" t="s">
        <v>13793</v>
      </c>
      <c r="M13312" t="s">
        <v>13794</v>
      </c>
      <c r="N13312" t="s">
        <v>10264</v>
      </c>
      <c r="O13312" t="s">
        <v>13795</v>
      </c>
    </row>
    <row r="13313" spans="1:15">
      <c r="A13313" s="8" t="str">
        <f t="shared" si="792"/>
        <v>https://w3id.org/kouigenjimonogatari/data/1127-02.json</v>
      </c>
      <c r="B13313">
        <v>1127</v>
      </c>
      <c r="C13313">
        <v>2</v>
      </c>
      <c r="D13313" t="s">
        <v>13810</v>
      </c>
      <c r="E13313" t="s">
        <v>5917</v>
      </c>
      <c r="F13313" t="s">
        <v>13774</v>
      </c>
      <c r="G13313">
        <v>35</v>
      </c>
      <c r="H13313" t="s">
        <v>5919</v>
      </c>
      <c r="I13313" t="s">
        <v>5920</v>
      </c>
      <c r="L13313" t="s">
        <v>13793</v>
      </c>
      <c r="M13313" t="s">
        <v>13794</v>
      </c>
      <c r="N13313" t="s">
        <v>10264</v>
      </c>
      <c r="O13313" t="s">
        <v>13795</v>
      </c>
    </row>
    <row r="13314" spans="1:15">
      <c r="A13314" s="8" t="str">
        <f t="shared" si="792"/>
        <v>https://w3id.org/kouigenjimonogatari/data/1127-03.json</v>
      </c>
      <c r="B13314">
        <v>1127</v>
      </c>
      <c r="C13314">
        <v>3</v>
      </c>
      <c r="D13314" t="s">
        <v>13811</v>
      </c>
      <c r="E13314" t="s">
        <v>5917</v>
      </c>
      <c r="F13314" t="s">
        <v>13774</v>
      </c>
      <c r="G13314">
        <v>35</v>
      </c>
      <c r="H13314" t="s">
        <v>5919</v>
      </c>
      <c r="I13314" t="s">
        <v>5920</v>
      </c>
      <c r="L13314" t="s">
        <v>13793</v>
      </c>
      <c r="M13314" t="s">
        <v>13794</v>
      </c>
      <c r="N13314" t="s">
        <v>10264</v>
      </c>
      <c r="O13314" t="s">
        <v>13795</v>
      </c>
    </row>
    <row r="13315" spans="1:15">
      <c r="A13315" s="8" t="str">
        <f t="shared" si="792"/>
        <v>https://w3id.org/kouigenjimonogatari/data/1127-04.json</v>
      </c>
      <c r="B13315">
        <v>1127</v>
      </c>
      <c r="C13315">
        <v>4</v>
      </c>
      <c r="D13315" t="s">
        <v>13812</v>
      </c>
      <c r="E13315" t="s">
        <v>5917</v>
      </c>
      <c r="F13315" t="s">
        <v>13774</v>
      </c>
      <c r="G13315">
        <v>35</v>
      </c>
      <c r="H13315" t="s">
        <v>5919</v>
      </c>
      <c r="I13315" t="s">
        <v>5920</v>
      </c>
      <c r="L13315" t="s">
        <v>13793</v>
      </c>
      <c r="M13315" t="s">
        <v>13794</v>
      </c>
      <c r="N13315" t="s">
        <v>10264</v>
      </c>
      <c r="O13315" t="s">
        <v>13795</v>
      </c>
    </row>
    <row r="13316" spans="1:15">
      <c r="A13316" s="8" t="str">
        <f t="shared" si="792"/>
        <v>https://w3id.org/kouigenjimonogatari/data/1127-05.json</v>
      </c>
      <c r="B13316">
        <v>1127</v>
      </c>
      <c r="C13316">
        <v>5</v>
      </c>
      <c r="D13316" t="s">
        <v>13813</v>
      </c>
      <c r="E13316" t="s">
        <v>5917</v>
      </c>
      <c r="F13316" t="s">
        <v>13774</v>
      </c>
      <c r="G13316">
        <v>35</v>
      </c>
      <c r="H13316" t="s">
        <v>5919</v>
      </c>
      <c r="I13316" t="s">
        <v>5920</v>
      </c>
      <c r="L13316" t="s">
        <v>13793</v>
      </c>
      <c r="M13316" t="s">
        <v>13794</v>
      </c>
      <c r="N13316" t="s">
        <v>10264</v>
      </c>
      <c r="O13316" t="s">
        <v>13795</v>
      </c>
    </row>
    <row r="13317" spans="1:15">
      <c r="A13317" s="8" t="str">
        <f t="shared" si="792"/>
        <v>https://w3id.org/kouigenjimonogatari/data/1127-06.json</v>
      </c>
      <c r="B13317">
        <v>1127</v>
      </c>
      <c r="C13317">
        <v>6</v>
      </c>
      <c r="D13317" t="s">
        <v>13814</v>
      </c>
      <c r="E13317" t="s">
        <v>5917</v>
      </c>
      <c r="F13317" t="s">
        <v>13774</v>
      </c>
      <c r="G13317">
        <v>35</v>
      </c>
      <c r="H13317" t="s">
        <v>5919</v>
      </c>
      <c r="I13317" t="s">
        <v>5920</v>
      </c>
      <c r="L13317" t="s">
        <v>13793</v>
      </c>
      <c r="M13317" t="s">
        <v>13794</v>
      </c>
      <c r="N13317" t="s">
        <v>10264</v>
      </c>
      <c r="O13317" t="s">
        <v>13795</v>
      </c>
    </row>
    <row r="13318" spans="1:15">
      <c r="A13318" s="8" t="str">
        <f t="shared" si="792"/>
        <v>https://w3id.org/kouigenjimonogatari/data/1127-07.json</v>
      </c>
      <c r="B13318">
        <v>1127</v>
      </c>
      <c r="C13318">
        <v>7</v>
      </c>
      <c r="D13318" t="s">
        <v>13815</v>
      </c>
      <c r="E13318" t="s">
        <v>5917</v>
      </c>
      <c r="F13318" t="s">
        <v>13774</v>
      </c>
      <c r="G13318">
        <v>35</v>
      </c>
      <c r="H13318" t="s">
        <v>5919</v>
      </c>
      <c r="I13318" t="s">
        <v>5920</v>
      </c>
      <c r="L13318" t="s">
        <v>13793</v>
      </c>
      <c r="M13318" t="s">
        <v>13794</v>
      </c>
      <c r="N13318" t="s">
        <v>10264</v>
      </c>
      <c r="O13318" t="s">
        <v>13795</v>
      </c>
    </row>
    <row r="13319" spans="1:15">
      <c r="A13319" s="8" t="str">
        <f t="shared" si="792"/>
        <v>https://w3id.org/kouigenjimonogatari/data/1127-08.json</v>
      </c>
      <c r="B13319">
        <v>1127</v>
      </c>
      <c r="C13319">
        <v>8</v>
      </c>
      <c r="D13319" t="s">
        <v>13816</v>
      </c>
      <c r="E13319" t="s">
        <v>5917</v>
      </c>
      <c r="F13319" t="s">
        <v>13774</v>
      </c>
      <c r="G13319">
        <v>35</v>
      </c>
      <c r="H13319" t="s">
        <v>5919</v>
      </c>
      <c r="I13319" t="s">
        <v>5920</v>
      </c>
      <c r="L13319" t="s">
        <v>13793</v>
      </c>
      <c r="M13319" t="s">
        <v>13794</v>
      </c>
      <c r="N13319" t="s">
        <v>10264</v>
      </c>
      <c r="O13319" t="s">
        <v>13795</v>
      </c>
    </row>
    <row r="13320" spans="1:15">
      <c r="A13320" s="8" t="str">
        <f t="shared" si="792"/>
        <v>https://w3id.org/kouigenjimonogatari/data/1127-09.json</v>
      </c>
      <c r="B13320">
        <v>1127</v>
      </c>
      <c r="C13320">
        <v>9</v>
      </c>
      <c r="D13320" t="s">
        <v>13817</v>
      </c>
      <c r="E13320" t="s">
        <v>5917</v>
      </c>
      <c r="F13320" t="s">
        <v>13774</v>
      </c>
      <c r="G13320">
        <v>35</v>
      </c>
      <c r="H13320" t="s">
        <v>5919</v>
      </c>
      <c r="I13320" t="s">
        <v>5920</v>
      </c>
      <c r="L13320" t="s">
        <v>13793</v>
      </c>
      <c r="M13320" t="s">
        <v>13794</v>
      </c>
      <c r="N13320" t="s">
        <v>10264</v>
      </c>
      <c r="O13320" t="s">
        <v>13795</v>
      </c>
    </row>
    <row r="13321" spans="1:15">
      <c r="A13321" s="8" t="str">
        <f t="shared" si="792"/>
        <v>https://w3id.org/kouigenjimonogatari/data/1127-10.json</v>
      </c>
      <c r="B13321">
        <v>1127</v>
      </c>
      <c r="C13321">
        <v>10</v>
      </c>
      <c r="D13321" t="s">
        <v>13818</v>
      </c>
      <c r="E13321" t="s">
        <v>5917</v>
      </c>
      <c r="F13321" t="s">
        <v>13774</v>
      </c>
      <c r="G13321">
        <v>35</v>
      </c>
      <c r="H13321" t="s">
        <v>5919</v>
      </c>
      <c r="I13321" t="s">
        <v>5920</v>
      </c>
      <c r="L13321" t="s">
        <v>13793</v>
      </c>
      <c r="M13321" t="s">
        <v>13794</v>
      </c>
      <c r="N13321" t="s">
        <v>10264</v>
      </c>
      <c r="O13321" t="s">
        <v>13795</v>
      </c>
    </row>
    <row r="13322" spans="1:15">
      <c r="A13322" s="8" t="str">
        <f t="shared" si="792"/>
        <v>https://w3id.org/kouigenjimonogatari/data/1127-11.json</v>
      </c>
      <c r="B13322">
        <v>1127</v>
      </c>
      <c r="C13322">
        <v>11</v>
      </c>
      <c r="D13322" t="s">
        <v>13819</v>
      </c>
      <c r="E13322" t="s">
        <v>5917</v>
      </c>
      <c r="F13322" t="s">
        <v>13774</v>
      </c>
      <c r="G13322">
        <v>35</v>
      </c>
      <c r="H13322" t="s">
        <v>5919</v>
      </c>
      <c r="I13322" t="s">
        <v>5920</v>
      </c>
      <c r="L13322" t="s">
        <v>13793</v>
      </c>
      <c r="M13322" t="s">
        <v>13794</v>
      </c>
      <c r="N13322" t="s">
        <v>10264</v>
      </c>
      <c r="O13322" t="s">
        <v>13795</v>
      </c>
    </row>
    <row r="13323" spans="1:15">
      <c r="A13323" s="8" t="str">
        <f t="shared" si="792"/>
        <v>https://w3id.org/kouigenjimonogatari/data/1127-12.json</v>
      </c>
      <c r="B13323">
        <v>1127</v>
      </c>
      <c r="C13323">
        <v>12</v>
      </c>
      <c r="D13323" t="s">
        <v>13820</v>
      </c>
      <c r="E13323" t="s">
        <v>5917</v>
      </c>
      <c r="F13323" t="s">
        <v>13774</v>
      </c>
      <c r="G13323">
        <v>35</v>
      </c>
      <c r="H13323" t="s">
        <v>5919</v>
      </c>
      <c r="I13323" t="s">
        <v>5920</v>
      </c>
      <c r="L13323" t="s">
        <v>13793</v>
      </c>
      <c r="M13323" t="s">
        <v>13794</v>
      </c>
      <c r="N13323" t="s">
        <v>10264</v>
      </c>
      <c r="O13323" t="s">
        <v>13795</v>
      </c>
    </row>
    <row r="13324" spans="1:15">
      <c r="A13324" s="8" t="str">
        <f t="shared" si="792"/>
        <v>https://w3id.org/kouigenjimonogatari/data/1127-13.json</v>
      </c>
      <c r="B13324">
        <v>1127</v>
      </c>
      <c r="C13324">
        <v>13</v>
      </c>
      <c r="D13324" t="s">
        <v>13821</v>
      </c>
      <c r="E13324" t="s">
        <v>5917</v>
      </c>
      <c r="F13324" t="s">
        <v>13774</v>
      </c>
      <c r="G13324">
        <v>35</v>
      </c>
      <c r="H13324" t="s">
        <v>5919</v>
      </c>
      <c r="I13324" t="s">
        <v>5920</v>
      </c>
      <c r="L13324" t="s">
        <v>13793</v>
      </c>
      <c r="M13324" t="s">
        <v>13794</v>
      </c>
      <c r="N13324" t="s">
        <v>10264</v>
      </c>
      <c r="O13324" t="s">
        <v>13795</v>
      </c>
    </row>
    <row r="13325" spans="1:15">
      <c r="A13325" s="8" t="str">
        <f t="shared" si="792"/>
        <v>https://w3id.org/kouigenjimonogatari/data/1127-14.json</v>
      </c>
      <c r="B13325">
        <v>1127</v>
      </c>
      <c r="C13325">
        <v>14</v>
      </c>
      <c r="D13325" t="s">
        <v>13822</v>
      </c>
      <c r="E13325" t="s">
        <v>5917</v>
      </c>
      <c r="F13325" t="s">
        <v>13774</v>
      </c>
      <c r="G13325">
        <v>35</v>
      </c>
      <c r="H13325" t="s">
        <v>5919</v>
      </c>
      <c r="I13325" t="s">
        <v>5920</v>
      </c>
      <c r="L13325" t="s">
        <v>13793</v>
      </c>
      <c r="M13325" t="s">
        <v>13794</v>
      </c>
      <c r="N13325" t="s">
        <v>10264</v>
      </c>
      <c r="O13325" t="s">
        <v>13795</v>
      </c>
    </row>
    <row r="13326" spans="1:15">
      <c r="A13326" s="8" t="str">
        <f t="shared" si="792"/>
        <v>https://w3id.org/kouigenjimonogatari/data/1128-01.json</v>
      </c>
      <c r="B13326">
        <v>1128</v>
      </c>
      <c r="C13326">
        <v>1</v>
      </c>
      <c r="D13326" t="s">
        <v>13823</v>
      </c>
      <c r="E13326" t="s">
        <v>5917</v>
      </c>
      <c r="F13326" t="s">
        <v>13774</v>
      </c>
      <c r="G13326">
        <v>35</v>
      </c>
      <c r="H13326" t="s">
        <v>5919</v>
      </c>
      <c r="I13326" t="s">
        <v>5920</v>
      </c>
      <c r="L13326" t="s">
        <v>9699</v>
      </c>
      <c r="M13326" t="s">
        <v>13824</v>
      </c>
      <c r="N13326" t="s">
        <v>10264</v>
      </c>
      <c r="O13326" t="s">
        <v>13825</v>
      </c>
    </row>
    <row r="13327" spans="1:15">
      <c r="A13327" s="8" t="str">
        <f t="shared" si="792"/>
        <v>https://w3id.org/kouigenjimonogatari/data/1128-02.json</v>
      </c>
      <c r="B13327">
        <v>1128</v>
      </c>
      <c r="C13327">
        <v>2</v>
      </c>
      <c r="D13327" t="s">
        <v>13826</v>
      </c>
      <c r="E13327" t="s">
        <v>5917</v>
      </c>
      <c r="F13327" t="s">
        <v>13774</v>
      </c>
      <c r="G13327">
        <v>35</v>
      </c>
      <c r="H13327" t="s">
        <v>5919</v>
      </c>
      <c r="I13327" t="s">
        <v>5920</v>
      </c>
      <c r="L13327" t="s">
        <v>9699</v>
      </c>
      <c r="M13327" t="s">
        <v>13824</v>
      </c>
      <c r="N13327" t="s">
        <v>10264</v>
      </c>
      <c r="O13327" t="s">
        <v>13825</v>
      </c>
    </row>
    <row r="13328" spans="1:15">
      <c r="A13328" s="8" t="str">
        <f t="shared" si="792"/>
        <v>https://w3id.org/kouigenjimonogatari/data/1128-03.json</v>
      </c>
      <c r="B13328">
        <v>1128</v>
      </c>
      <c r="C13328">
        <v>3</v>
      </c>
      <c r="D13328" t="s">
        <v>13827</v>
      </c>
      <c r="E13328" t="s">
        <v>5917</v>
      </c>
      <c r="F13328" t="s">
        <v>13774</v>
      </c>
      <c r="G13328">
        <v>35</v>
      </c>
      <c r="H13328" t="s">
        <v>5919</v>
      </c>
      <c r="I13328" t="s">
        <v>5920</v>
      </c>
      <c r="L13328" t="s">
        <v>9699</v>
      </c>
      <c r="M13328" t="s">
        <v>13824</v>
      </c>
      <c r="N13328" t="s">
        <v>10264</v>
      </c>
      <c r="O13328" t="s">
        <v>13825</v>
      </c>
    </row>
    <row r="13329" spans="1:15">
      <c r="A13329" s="8" t="str">
        <f t="shared" si="792"/>
        <v>https://w3id.org/kouigenjimonogatari/data/1128-04.json</v>
      </c>
      <c r="B13329">
        <v>1128</v>
      </c>
      <c r="C13329">
        <v>4</v>
      </c>
      <c r="D13329" t="s">
        <v>13828</v>
      </c>
      <c r="E13329" t="s">
        <v>5917</v>
      </c>
      <c r="F13329" t="s">
        <v>13774</v>
      </c>
      <c r="G13329">
        <v>35</v>
      </c>
      <c r="H13329" t="s">
        <v>5919</v>
      </c>
      <c r="I13329" t="s">
        <v>5920</v>
      </c>
      <c r="L13329" t="s">
        <v>9699</v>
      </c>
      <c r="M13329" t="s">
        <v>13824</v>
      </c>
      <c r="N13329" t="s">
        <v>10264</v>
      </c>
      <c r="O13329" t="s">
        <v>13825</v>
      </c>
    </row>
    <row r="13330" spans="1:15">
      <c r="A13330" s="8" t="str">
        <f t="shared" si="792"/>
        <v>https://w3id.org/kouigenjimonogatari/data/1128-05.json</v>
      </c>
      <c r="B13330">
        <v>1128</v>
      </c>
      <c r="C13330">
        <v>5</v>
      </c>
      <c r="D13330" t="s">
        <v>13829</v>
      </c>
      <c r="E13330" t="s">
        <v>5917</v>
      </c>
      <c r="F13330" t="s">
        <v>13774</v>
      </c>
      <c r="G13330">
        <v>35</v>
      </c>
      <c r="H13330" t="s">
        <v>5919</v>
      </c>
      <c r="I13330" t="s">
        <v>5920</v>
      </c>
      <c r="L13330" t="s">
        <v>9699</v>
      </c>
      <c r="M13330" t="s">
        <v>13824</v>
      </c>
      <c r="N13330" t="s">
        <v>10264</v>
      </c>
      <c r="O13330" t="s">
        <v>13825</v>
      </c>
    </row>
    <row r="13331" spans="1:15">
      <c r="A13331" s="8" t="str">
        <f t="shared" si="792"/>
        <v>https://w3id.org/kouigenjimonogatari/data/1128-06.json</v>
      </c>
      <c r="B13331">
        <v>1128</v>
      </c>
      <c r="C13331">
        <v>6</v>
      </c>
      <c r="D13331" t="s">
        <v>13830</v>
      </c>
      <c r="E13331" t="s">
        <v>5917</v>
      </c>
      <c r="F13331" t="s">
        <v>13774</v>
      </c>
      <c r="G13331">
        <v>35</v>
      </c>
      <c r="H13331" t="s">
        <v>5919</v>
      </c>
      <c r="I13331" t="s">
        <v>5920</v>
      </c>
      <c r="L13331" t="s">
        <v>9699</v>
      </c>
      <c r="M13331" t="s">
        <v>13824</v>
      </c>
      <c r="N13331" t="s">
        <v>10264</v>
      </c>
      <c r="O13331" t="s">
        <v>13825</v>
      </c>
    </row>
    <row r="13332" spans="1:15">
      <c r="A13332" s="8" t="str">
        <f t="shared" si="792"/>
        <v>https://w3id.org/kouigenjimonogatari/data/1128-07.json</v>
      </c>
      <c r="B13332">
        <v>1128</v>
      </c>
      <c r="C13332">
        <v>7</v>
      </c>
      <c r="D13332" t="s">
        <v>13831</v>
      </c>
      <c r="E13332" t="s">
        <v>5917</v>
      </c>
      <c r="F13332" t="s">
        <v>13774</v>
      </c>
      <c r="G13332">
        <v>35</v>
      </c>
      <c r="H13332" t="s">
        <v>5919</v>
      </c>
      <c r="I13332" t="s">
        <v>5920</v>
      </c>
      <c r="L13332" t="s">
        <v>9699</v>
      </c>
      <c r="M13332" t="s">
        <v>13824</v>
      </c>
      <c r="N13332" t="s">
        <v>10264</v>
      </c>
      <c r="O13332" t="s">
        <v>13825</v>
      </c>
    </row>
    <row r="13333" spans="1:15">
      <c r="A13333" s="8" t="str">
        <f t="shared" si="792"/>
        <v>https://w3id.org/kouigenjimonogatari/data/1128-08.json</v>
      </c>
      <c r="B13333">
        <v>1128</v>
      </c>
      <c r="C13333">
        <v>8</v>
      </c>
      <c r="D13333" t="s">
        <v>13832</v>
      </c>
      <c r="E13333" t="s">
        <v>5917</v>
      </c>
      <c r="F13333" t="s">
        <v>13774</v>
      </c>
      <c r="G13333">
        <v>35</v>
      </c>
      <c r="H13333" t="s">
        <v>5919</v>
      </c>
      <c r="I13333" t="s">
        <v>5920</v>
      </c>
      <c r="L13333" t="s">
        <v>9699</v>
      </c>
      <c r="M13333" t="s">
        <v>13824</v>
      </c>
      <c r="N13333" t="s">
        <v>10264</v>
      </c>
      <c r="O13333" t="s">
        <v>13825</v>
      </c>
    </row>
    <row r="13334" spans="1:15">
      <c r="A13334" s="8" t="str">
        <f t="shared" si="792"/>
        <v>https://w3id.org/kouigenjimonogatari/data/1128-09.json</v>
      </c>
      <c r="B13334">
        <v>1128</v>
      </c>
      <c r="C13334">
        <v>9</v>
      </c>
      <c r="D13334" t="s">
        <v>13833</v>
      </c>
      <c r="E13334" t="s">
        <v>5917</v>
      </c>
      <c r="F13334" t="s">
        <v>13774</v>
      </c>
      <c r="G13334">
        <v>35</v>
      </c>
      <c r="H13334" t="s">
        <v>5919</v>
      </c>
      <c r="I13334" t="s">
        <v>5920</v>
      </c>
      <c r="L13334" t="s">
        <v>9699</v>
      </c>
      <c r="M13334" t="s">
        <v>13824</v>
      </c>
      <c r="N13334" t="s">
        <v>10264</v>
      </c>
      <c r="O13334" t="s">
        <v>13825</v>
      </c>
    </row>
    <row r="13335" spans="1:15">
      <c r="A13335" s="8" t="str">
        <f t="shared" si="792"/>
        <v>https://w3id.org/kouigenjimonogatari/data/1128-10.json</v>
      </c>
      <c r="B13335">
        <v>1128</v>
      </c>
      <c r="C13335">
        <v>10</v>
      </c>
      <c r="D13335" t="s">
        <v>13834</v>
      </c>
      <c r="E13335" t="s">
        <v>5917</v>
      </c>
      <c r="F13335" t="s">
        <v>13774</v>
      </c>
      <c r="G13335">
        <v>35</v>
      </c>
      <c r="H13335" t="s">
        <v>5919</v>
      </c>
      <c r="I13335" t="s">
        <v>5920</v>
      </c>
      <c r="L13335" t="s">
        <v>9699</v>
      </c>
      <c r="M13335" t="s">
        <v>13824</v>
      </c>
      <c r="N13335" t="s">
        <v>10264</v>
      </c>
      <c r="O13335" t="s">
        <v>13825</v>
      </c>
    </row>
    <row r="13336" spans="1:15">
      <c r="A13336" s="8" t="str">
        <f t="shared" si="792"/>
        <v>https://w3id.org/kouigenjimonogatari/data/1128-11.json</v>
      </c>
      <c r="B13336">
        <v>1128</v>
      </c>
      <c r="C13336">
        <v>11</v>
      </c>
      <c r="D13336" t="s">
        <v>13835</v>
      </c>
      <c r="E13336" t="s">
        <v>5917</v>
      </c>
      <c r="F13336" t="s">
        <v>13774</v>
      </c>
      <c r="G13336">
        <v>35</v>
      </c>
      <c r="H13336" t="s">
        <v>5919</v>
      </c>
      <c r="I13336" t="s">
        <v>5920</v>
      </c>
      <c r="L13336" t="s">
        <v>9699</v>
      </c>
      <c r="M13336" t="s">
        <v>13824</v>
      </c>
      <c r="N13336" t="s">
        <v>10264</v>
      </c>
      <c r="O13336" t="s">
        <v>13825</v>
      </c>
    </row>
    <row r="13337" spans="1:15">
      <c r="A13337" s="8" t="str">
        <f t="shared" si="792"/>
        <v>https://w3id.org/kouigenjimonogatari/data/1128-12.json</v>
      </c>
      <c r="B13337">
        <v>1128</v>
      </c>
      <c r="C13337">
        <v>12</v>
      </c>
      <c r="D13337" t="s">
        <v>13836</v>
      </c>
      <c r="E13337" t="s">
        <v>5917</v>
      </c>
      <c r="F13337" t="s">
        <v>13774</v>
      </c>
      <c r="G13337">
        <v>35</v>
      </c>
      <c r="H13337" t="s">
        <v>5919</v>
      </c>
      <c r="I13337" t="s">
        <v>5920</v>
      </c>
      <c r="L13337" t="s">
        <v>9699</v>
      </c>
      <c r="M13337" t="s">
        <v>13824</v>
      </c>
      <c r="N13337" t="s">
        <v>10264</v>
      </c>
      <c r="O13337" t="s">
        <v>13825</v>
      </c>
    </row>
    <row r="13338" spans="1:15">
      <c r="A13338" s="8" t="str">
        <f t="shared" si="792"/>
        <v>https://w3id.org/kouigenjimonogatari/data/1128-13.json</v>
      </c>
      <c r="B13338">
        <v>1128</v>
      </c>
      <c r="C13338">
        <v>13</v>
      </c>
      <c r="D13338" t="s">
        <v>13837</v>
      </c>
      <c r="E13338" t="s">
        <v>5917</v>
      </c>
      <c r="F13338" t="s">
        <v>13774</v>
      </c>
      <c r="G13338">
        <v>35</v>
      </c>
      <c r="H13338" t="s">
        <v>5919</v>
      </c>
      <c r="I13338" t="s">
        <v>5920</v>
      </c>
      <c r="L13338" t="s">
        <v>9699</v>
      </c>
      <c r="M13338" t="s">
        <v>13824</v>
      </c>
      <c r="N13338" t="s">
        <v>10264</v>
      </c>
      <c r="O13338" t="s">
        <v>13825</v>
      </c>
    </row>
    <row r="13339" spans="1:15">
      <c r="A13339" s="8" t="str">
        <f t="shared" si="792"/>
        <v>https://w3id.org/kouigenjimonogatari/data/1128-14.json</v>
      </c>
      <c r="B13339">
        <v>1128</v>
      </c>
      <c r="C13339">
        <v>14</v>
      </c>
      <c r="D13339" t="s">
        <v>13838</v>
      </c>
      <c r="E13339" t="s">
        <v>5917</v>
      </c>
      <c r="F13339" t="s">
        <v>13774</v>
      </c>
      <c r="G13339">
        <v>35</v>
      </c>
      <c r="H13339" t="s">
        <v>5919</v>
      </c>
      <c r="I13339" t="s">
        <v>5920</v>
      </c>
      <c r="L13339" t="s">
        <v>9699</v>
      </c>
      <c r="M13339" t="s">
        <v>13824</v>
      </c>
      <c r="N13339" t="s">
        <v>10264</v>
      </c>
      <c r="O13339" t="s">
        <v>13825</v>
      </c>
    </row>
    <row r="13340" spans="1:15">
      <c r="A13340" s="8" t="str">
        <f t="shared" si="792"/>
        <v>https://w3id.org/kouigenjimonogatari/data/1129-01.json</v>
      </c>
      <c r="B13340">
        <v>1129</v>
      </c>
      <c r="C13340">
        <v>1</v>
      </c>
      <c r="D13340" t="s">
        <v>13839</v>
      </c>
      <c r="E13340" t="s">
        <v>5917</v>
      </c>
      <c r="F13340" t="s">
        <v>13774</v>
      </c>
      <c r="G13340">
        <v>35</v>
      </c>
      <c r="H13340" t="s">
        <v>5919</v>
      </c>
      <c r="I13340" t="s">
        <v>5920</v>
      </c>
      <c r="L13340" t="s">
        <v>9699</v>
      </c>
      <c r="M13340" t="s">
        <v>13824</v>
      </c>
      <c r="N13340" t="s">
        <v>10264</v>
      </c>
      <c r="O13340" t="s">
        <v>13825</v>
      </c>
    </row>
    <row r="13341" spans="1:15">
      <c r="A13341" s="8" t="str">
        <f t="shared" si="792"/>
        <v>https://w3id.org/kouigenjimonogatari/data/1129-02.json</v>
      </c>
      <c r="B13341">
        <v>1129</v>
      </c>
      <c r="C13341">
        <v>2</v>
      </c>
      <c r="D13341" t="s">
        <v>13840</v>
      </c>
      <c r="E13341" t="s">
        <v>5917</v>
      </c>
      <c r="F13341" t="s">
        <v>13774</v>
      </c>
      <c r="G13341">
        <v>35</v>
      </c>
      <c r="H13341" t="s">
        <v>5919</v>
      </c>
      <c r="I13341" t="s">
        <v>5920</v>
      </c>
      <c r="L13341" t="s">
        <v>9699</v>
      </c>
      <c r="M13341" t="s">
        <v>13824</v>
      </c>
      <c r="N13341" t="s">
        <v>10264</v>
      </c>
      <c r="O13341" t="s">
        <v>13825</v>
      </c>
    </row>
    <row r="13342" spans="1:15">
      <c r="A13342" s="8" t="str">
        <f t="shared" si="792"/>
        <v>https://w3id.org/kouigenjimonogatari/data/1129-03.json</v>
      </c>
      <c r="B13342">
        <v>1129</v>
      </c>
      <c r="C13342">
        <v>3</v>
      </c>
      <c r="D13342" t="s">
        <v>13841</v>
      </c>
      <c r="E13342" t="s">
        <v>5917</v>
      </c>
      <c r="F13342" t="s">
        <v>13774</v>
      </c>
      <c r="G13342">
        <v>35</v>
      </c>
      <c r="H13342" t="s">
        <v>5919</v>
      </c>
      <c r="I13342" t="s">
        <v>5920</v>
      </c>
      <c r="L13342" t="s">
        <v>9699</v>
      </c>
      <c r="M13342" t="s">
        <v>13824</v>
      </c>
      <c r="N13342" t="s">
        <v>10264</v>
      </c>
      <c r="O13342" t="s">
        <v>13825</v>
      </c>
    </row>
    <row r="13343" spans="1:15">
      <c r="A13343" s="8" t="str">
        <f t="shared" si="792"/>
        <v>https://w3id.org/kouigenjimonogatari/data/1129-04.json</v>
      </c>
      <c r="B13343">
        <v>1129</v>
      </c>
      <c r="C13343">
        <v>4</v>
      </c>
      <c r="D13343" t="s">
        <v>13842</v>
      </c>
      <c r="E13343" t="s">
        <v>5917</v>
      </c>
      <c r="F13343" t="s">
        <v>13774</v>
      </c>
      <c r="G13343">
        <v>35</v>
      </c>
      <c r="H13343" t="s">
        <v>5919</v>
      </c>
      <c r="I13343" t="s">
        <v>5920</v>
      </c>
      <c r="L13343" t="s">
        <v>9699</v>
      </c>
      <c r="M13343" t="s">
        <v>13824</v>
      </c>
      <c r="N13343" t="s">
        <v>10264</v>
      </c>
      <c r="O13343" t="s">
        <v>13825</v>
      </c>
    </row>
    <row r="13344" spans="1:15">
      <c r="A13344" s="8" t="str">
        <f t="shared" si="792"/>
        <v>https://w3id.org/kouigenjimonogatari/data/1129-05.json</v>
      </c>
      <c r="B13344">
        <v>1129</v>
      </c>
      <c r="C13344">
        <v>5</v>
      </c>
      <c r="D13344" t="s">
        <v>13843</v>
      </c>
      <c r="E13344" t="s">
        <v>5917</v>
      </c>
      <c r="F13344" t="s">
        <v>13774</v>
      </c>
      <c r="G13344">
        <v>35</v>
      </c>
      <c r="H13344" t="s">
        <v>5919</v>
      </c>
      <c r="I13344" t="s">
        <v>5920</v>
      </c>
      <c r="L13344" t="s">
        <v>9699</v>
      </c>
      <c r="M13344" t="s">
        <v>13824</v>
      </c>
      <c r="N13344" t="s">
        <v>10264</v>
      </c>
      <c r="O13344" t="s">
        <v>13825</v>
      </c>
    </row>
    <row r="13345" spans="1:15">
      <c r="A13345" s="8" t="str">
        <f t="shared" si="792"/>
        <v>https://w3id.org/kouigenjimonogatari/data/1129-06.json</v>
      </c>
      <c r="B13345">
        <v>1129</v>
      </c>
      <c r="C13345">
        <v>6</v>
      </c>
      <c r="D13345" t="s">
        <v>13844</v>
      </c>
      <c r="E13345" t="s">
        <v>5917</v>
      </c>
      <c r="F13345" t="s">
        <v>13774</v>
      </c>
      <c r="G13345">
        <v>35</v>
      </c>
      <c r="H13345" t="s">
        <v>5919</v>
      </c>
      <c r="I13345" t="s">
        <v>5920</v>
      </c>
      <c r="L13345" t="s">
        <v>9699</v>
      </c>
      <c r="M13345" t="s">
        <v>13824</v>
      </c>
      <c r="N13345" t="s">
        <v>10264</v>
      </c>
      <c r="O13345" t="s">
        <v>13825</v>
      </c>
    </row>
    <row r="13346" spans="1:15">
      <c r="A13346" s="8" t="str">
        <f t="shared" si="792"/>
        <v>https://w3id.org/kouigenjimonogatari/data/1129-07.json</v>
      </c>
      <c r="B13346">
        <v>1129</v>
      </c>
      <c r="C13346">
        <v>7</v>
      </c>
      <c r="D13346" t="s">
        <v>13845</v>
      </c>
      <c r="E13346" t="s">
        <v>5917</v>
      </c>
      <c r="F13346" t="s">
        <v>13774</v>
      </c>
      <c r="G13346">
        <v>35</v>
      </c>
      <c r="H13346" t="s">
        <v>5919</v>
      </c>
      <c r="I13346" t="s">
        <v>5920</v>
      </c>
      <c r="L13346" t="s">
        <v>9699</v>
      </c>
      <c r="M13346" t="s">
        <v>13824</v>
      </c>
      <c r="N13346" t="s">
        <v>10264</v>
      </c>
      <c r="O13346" t="s">
        <v>13825</v>
      </c>
    </row>
    <row r="13347" spans="1:15">
      <c r="A13347" s="8" t="str">
        <f t="shared" si="792"/>
        <v>https://w3id.org/kouigenjimonogatari/data/1129-08.json</v>
      </c>
      <c r="B13347">
        <v>1129</v>
      </c>
      <c r="C13347">
        <v>8</v>
      </c>
      <c r="D13347" t="s">
        <v>13846</v>
      </c>
      <c r="E13347" t="s">
        <v>5917</v>
      </c>
      <c r="F13347" t="s">
        <v>13774</v>
      </c>
      <c r="G13347">
        <v>35</v>
      </c>
      <c r="H13347" t="s">
        <v>5919</v>
      </c>
      <c r="I13347" t="s">
        <v>5920</v>
      </c>
      <c r="L13347" t="s">
        <v>9699</v>
      </c>
      <c r="M13347" t="s">
        <v>13824</v>
      </c>
      <c r="N13347" t="s">
        <v>10264</v>
      </c>
      <c r="O13347" t="s">
        <v>13825</v>
      </c>
    </row>
    <row r="13348" spans="1:15">
      <c r="A13348" s="8" t="str">
        <f t="shared" si="792"/>
        <v>https://w3id.org/kouigenjimonogatari/data/1129-09.json</v>
      </c>
      <c r="B13348">
        <v>1129</v>
      </c>
      <c r="C13348">
        <v>9</v>
      </c>
      <c r="D13348" t="s">
        <v>13847</v>
      </c>
      <c r="E13348" t="s">
        <v>5917</v>
      </c>
      <c r="F13348" t="s">
        <v>13774</v>
      </c>
      <c r="G13348">
        <v>35</v>
      </c>
      <c r="H13348" t="s">
        <v>5919</v>
      </c>
      <c r="I13348" t="s">
        <v>5920</v>
      </c>
      <c r="L13348" t="s">
        <v>9699</v>
      </c>
      <c r="M13348" t="s">
        <v>13824</v>
      </c>
      <c r="N13348" t="s">
        <v>10264</v>
      </c>
      <c r="O13348" t="s">
        <v>13825</v>
      </c>
    </row>
    <row r="13349" spans="1:15">
      <c r="A13349" s="8" t="str">
        <f t="shared" si="792"/>
        <v>https://w3id.org/kouigenjimonogatari/data/1129-10.json</v>
      </c>
      <c r="B13349">
        <v>1129</v>
      </c>
      <c r="C13349">
        <v>10</v>
      </c>
      <c r="D13349" t="s">
        <v>13848</v>
      </c>
      <c r="E13349" t="s">
        <v>5917</v>
      </c>
      <c r="F13349" t="s">
        <v>13774</v>
      </c>
      <c r="G13349">
        <v>35</v>
      </c>
      <c r="H13349" t="s">
        <v>5919</v>
      </c>
      <c r="I13349" t="s">
        <v>5920</v>
      </c>
      <c r="L13349" t="s">
        <v>9699</v>
      </c>
      <c r="M13349" t="s">
        <v>13824</v>
      </c>
      <c r="N13349" t="s">
        <v>10264</v>
      </c>
      <c r="O13349" t="s">
        <v>13825</v>
      </c>
    </row>
    <row r="13350" spans="1:15">
      <c r="A13350" s="8" t="str">
        <f t="shared" si="792"/>
        <v>https://w3id.org/kouigenjimonogatari/data/1129-11.json</v>
      </c>
      <c r="B13350">
        <v>1129</v>
      </c>
      <c r="C13350">
        <v>11</v>
      </c>
      <c r="D13350" t="s">
        <v>13849</v>
      </c>
      <c r="E13350" t="s">
        <v>5917</v>
      </c>
      <c r="F13350" t="s">
        <v>13774</v>
      </c>
      <c r="G13350">
        <v>35</v>
      </c>
      <c r="H13350" t="s">
        <v>5919</v>
      </c>
      <c r="I13350" t="s">
        <v>5920</v>
      </c>
      <c r="L13350" t="s">
        <v>9699</v>
      </c>
      <c r="M13350" t="s">
        <v>13824</v>
      </c>
      <c r="N13350" t="s">
        <v>10264</v>
      </c>
      <c r="O13350" t="s">
        <v>13825</v>
      </c>
    </row>
    <row r="13351" spans="1:15">
      <c r="A13351" s="8" t="str">
        <f t="shared" si="792"/>
        <v>https://w3id.org/kouigenjimonogatari/data/1129-12.json</v>
      </c>
      <c r="B13351">
        <v>1129</v>
      </c>
      <c r="C13351">
        <v>12</v>
      </c>
      <c r="D13351" t="s">
        <v>13850</v>
      </c>
      <c r="E13351" t="s">
        <v>5917</v>
      </c>
      <c r="F13351" t="s">
        <v>13774</v>
      </c>
      <c r="G13351">
        <v>35</v>
      </c>
      <c r="H13351" t="s">
        <v>5919</v>
      </c>
      <c r="I13351" t="s">
        <v>5920</v>
      </c>
      <c r="L13351" t="s">
        <v>9699</v>
      </c>
      <c r="M13351" t="s">
        <v>13824</v>
      </c>
      <c r="N13351" t="s">
        <v>10264</v>
      </c>
      <c r="O13351" t="s">
        <v>13825</v>
      </c>
    </row>
    <row r="13352" spans="1:15">
      <c r="A13352" s="8" t="str">
        <f t="shared" si="792"/>
        <v>https://w3id.org/kouigenjimonogatari/data/1129-13.json</v>
      </c>
      <c r="B13352">
        <v>1129</v>
      </c>
      <c r="C13352">
        <v>13</v>
      </c>
      <c r="D13352" t="s">
        <v>13851</v>
      </c>
      <c r="E13352" t="s">
        <v>5917</v>
      </c>
      <c r="F13352" t="s">
        <v>13774</v>
      </c>
      <c r="G13352">
        <v>35</v>
      </c>
      <c r="H13352" t="s">
        <v>5919</v>
      </c>
      <c r="I13352" t="s">
        <v>5920</v>
      </c>
      <c r="L13352" t="s">
        <v>9699</v>
      </c>
      <c r="M13352" t="s">
        <v>13824</v>
      </c>
      <c r="N13352" t="s">
        <v>10264</v>
      </c>
      <c r="O13352" t="s">
        <v>13825</v>
      </c>
    </row>
    <row r="13353" spans="1:15">
      <c r="A13353" s="8" t="str">
        <f t="shared" si="792"/>
        <v>https://w3id.org/kouigenjimonogatari/data/1129-14.json</v>
      </c>
      <c r="B13353">
        <v>1129</v>
      </c>
      <c r="C13353">
        <v>14</v>
      </c>
      <c r="D13353" t="s">
        <v>13852</v>
      </c>
      <c r="E13353" t="s">
        <v>5917</v>
      </c>
      <c r="F13353" t="s">
        <v>13774</v>
      </c>
      <c r="G13353">
        <v>35</v>
      </c>
      <c r="H13353" t="s">
        <v>5919</v>
      </c>
      <c r="I13353" t="s">
        <v>5920</v>
      </c>
      <c r="L13353" t="s">
        <v>9699</v>
      </c>
      <c r="M13353" t="s">
        <v>13824</v>
      </c>
      <c r="N13353" t="s">
        <v>10264</v>
      </c>
      <c r="O13353" t="s">
        <v>13825</v>
      </c>
    </row>
    <row r="13354" spans="1:15">
      <c r="A13354" s="8" t="str">
        <f t="shared" si="792"/>
        <v>https://w3id.org/kouigenjimonogatari/data/1130-01.json</v>
      </c>
      <c r="B13354">
        <v>1130</v>
      </c>
      <c r="C13354">
        <v>1</v>
      </c>
      <c r="D13354" t="s">
        <v>13853</v>
      </c>
      <c r="E13354" t="s">
        <v>5917</v>
      </c>
      <c r="F13354" t="s">
        <v>13774</v>
      </c>
      <c r="G13354">
        <v>35</v>
      </c>
      <c r="H13354" t="s">
        <v>5919</v>
      </c>
      <c r="I13354" t="s">
        <v>5920</v>
      </c>
      <c r="L13354" t="s">
        <v>9705</v>
      </c>
      <c r="M13354" t="s">
        <v>13854</v>
      </c>
      <c r="N13354" t="s">
        <v>10264</v>
      </c>
      <c r="O13354" t="s">
        <v>13855</v>
      </c>
    </row>
    <row r="13355" spans="1:15">
      <c r="A13355" s="8" t="str">
        <f t="shared" si="792"/>
        <v>https://w3id.org/kouigenjimonogatari/data/1130-02.json</v>
      </c>
      <c r="B13355">
        <v>1130</v>
      </c>
      <c r="C13355">
        <v>2</v>
      </c>
      <c r="D13355" t="s">
        <v>13856</v>
      </c>
      <c r="E13355" t="s">
        <v>5917</v>
      </c>
      <c r="F13355" t="s">
        <v>13774</v>
      </c>
      <c r="G13355">
        <v>35</v>
      </c>
      <c r="H13355" t="s">
        <v>5919</v>
      </c>
      <c r="I13355" t="s">
        <v>5920</v>
      </c>
      <c r="L13355" t="s">
        <v>9705</v>
      </c>
      <c r="M13355" t="s">
        <v>13854</v>
      </c>
      <c r="N13355" t="s">
        <v>10264</v>
      </c>
      <c r="O13355" t="s">
        <v>13855</v>
      </c>
    </row>
    <row r="13356" spans="1:15">
      <c r="A13356" s="8" t="str">
        <f t="shared" si="792"/>
        <v>https://w3id.org/kouigenjimonogatari/data/1130-03.json</v>
      </c>
      <c r="B13356">
        <v>1130</v>
      </c>
      <c r="C13356">
        <v>3</v>
      </c>
      <c r="D13356" t="s">
        <v>13857</v>
      </c>
      <c r="E13356" t="s">
        <v>5917</v>
      </c>
      <c r="F13356" t="s">
        <v>13774</v>
      </c>
      <c r="G13356">
        <v>35</v>
      </c>
      <c r="H13356" t="s">
        <v>5919</v>
      </c>
      <c r="I13356" t="s">
        <v>5920</v>
      </c>
      <c r="L13356" t="s">
        <v>9705</v>
      </c>
      <c r="M13356" t="s">
        <v>13854</v>
      </c>
      <c r="N13356" t="s">
        <v>10264</v>
      </c>
      <c r="O13356" t="s">
        <v>13855</v>
      </c>
    </row>
    <row r="13357" spans="1:15">
      <c r="A13357" s="8" t="str">
        <f t="shared" si="792"/>
        <v>https://w3id.org/kouigenjimonogatari/data/1130-04.json</v>
      </c>
      <c r="B13357">
        <v>1130</v>
      </c>
      <c r="C13357">
        <v>4</v>
      </c>
      <c r="D13357" t="s">
        <v>13858</v>
      </c>
      <c r="E13357" t="s">
        <v>5917</v>
      </c>
      <c r="F13357" t="s">
        <v>13774</v>
      </c>
      <c r="G13357">
        <v>35</v>
      </c>
      <c r="H13357" t="s">
        <v>5919</v>
      </c>
      <c r="I13357" t="s">
        <v>5920</v>
      </c>
      <c r="L13357" t="s">
        <v>9705</v>
      </c>
      <c r="M13357" t="s">
        <v>13854</v>
      </c>
      <c r="N13357" t="s">
        <v>10264</v>
      </c>
      <c r="O13357" t="s">
        <v>13855</v>
      </c>
    </row>
    <row r="13358" spans="1:15">
      <c r="A13358" s="8" t="str">
        <f t="shared" si="792"/>
        <v>https://w3id.org/kouigenjimonogatari/data/1130-05.json</v>
      </c>
      <c r="B13358">
        <v>1130</v>
      </c>
      <c r="C13358">
        <v>5</v>
      </c>
      <c r="D13358" t="s">
        <v>13859</v>
      </c>
      <c r="E13358" t="s">
        <v>5917</v>
      </c>
      <c r="F13358" t="s">
        <v>13774</v>
      </c>
      <c r="G13358">
        <v>35</v>
      </c>
      <c r="H13358" t="s">
        <v>5919</v>
      </c>
      <c r="I13358" t="s">
        <v>5920</v>
      </c>
      <c r="L13358" t="s">
        <v>9705</v>
      </c>
      <c r="M13358" t="s">
        <v>13854</v>
      </c>
      <c r="N13358" t="s">
        <v>10264</v>
      </c>
      <c r="O13358" t="s">
        <v>13855</v>
      </c>
    </row>
    <row r="13359" spans="1:15">
      <c r="A13359" s="8" t="str">
        <f t="shared" si="792"/>
        <v>https://w3id.org/kouigenjimonogatari/data/1130-06.json</v>
      </c>
      <c r="B13359">
        <v>1130</v>
      </c>
      <c r="C13359">
        <v>6</v>
      </c>
      <c r="D13359" t="s">
        <v>13860</v>
      </c>
      <c r="E13359" t="s">
        <v>5917</v>
      </c>
      <c r="F13359" t="s">
        <v>13774</v>
      </c>
      <c r="G13359">
        <v>35</v>
      </c>
      <c r="H13359" t="s">
        <v>5919</v>
      </c>
      <c r="I13359" t="s">
        <v>5920</v>
      </c>
      <c r="L13359" t="s">
        <v>9705</v>
      </c>
      <c r="M13359" t="s">
        <v>13854</v>
      </c>
      <c r="N13359" t="s">
        <v>10264</v>
      </c>
      <c r="O13359" t="s">
        <v>13855</v>
      </c>
    </row>
    <row r="13360" spans="1:15">
      <c r="A13360" s="8" t="str">
        <f t="shared" si="792"/>
        <v>https://w3id.org/kouigenjimonogatari/data/1130-07.json</v>
      </c>
      <c r="B13360">
        <v>1130</v>
      </c>
      <c r="C13360">
        <v>7</v>
      </c>
      <c r="D13360" t="s">
        <v>13861</v>
      </c>
      <c r="E13360" t="s">
        <v>5917</v>
      </c>
      <c r="F13360" t="s">
        <v>13774</v>
      </c>
      <c r="G13360">
        <v>35</v>
      </c>
      <c r="H13360" t="s">
        <v>5919</v>
      </c>
      <c r="I13360" t="s">
        <v>5920</v>
      </c>
      <c r="L13360" t="s">
        <v>9705</v>
      </c>
      <c r="M13360" t="s">
        <v>13854</v>
      </c>
      <c r="N13360" t="s">
        <v>10264</v>
      </c>
      <c r="O13360" t="s">
        <v>13855</v>
      </c>
    </row>
    <row r="13361" spans="1:15">
      <c r="A13361" s="8" t="str">
        <f t="shared" si="792"/>
        <v>https://w3id.org/kouigenjimonogatari/data/1130-08.json</v>
      </c>
      <c r="B13361">
        <v>1130</v>
      </c>
      <c r="C13361">
        <v>8</v>
      </c>
      <c r="D13361" t="s">
        <v>13862</v>
      </c>
      <c r="E13361" t="s">
        <v>5917</v>
      </c>
      <c r="F13361" t="s">
        <v>13774</v>
      </c>
      <c r="G13361">
        <v>35</v>
      </c>
      <c r="H13361" t="s">
        <v>5919</v>
      </c>
      <c r="I13361" t="s">
        <v>5920</v>
      </c>
      <c r="L13361" t="s">
        <v>9705</v>
      </c>
      <c r="M13361" t="s">
        <v>13854</v>
      </c>
      <c r="N13361" t="s">
        <v>10264</v>
      </c>
      <c r="O13361" t="s">
        <v>13855</v>
      </c>
    </row>
    <row r="13362" spans="1:15">
      <c r="A13362" s="8" t="str">
        <f t="shared" si="792"/>
        <v>https://w3id.org/kouigenjimonogatari/data/1130-09.json</v>
      </c>
      <c r="B13362">
        <v>1130</v>
      </c>
      <c r="C13362">
        <v>9</v>
      </c>
      <c r="D13362" t="s">
        <v>13863</v>
      </c>
      <c r="E13362" t="s">
        <v>5917</v>
      </c>
      <c r="F13362" t="s">
        <v>13774</v>
      </c>
      <c r="G13362">
        <v>35</v>
      </c>
      <c r="H13362" t="s">
        <v>5919</v>
      </c>
      <c r="I13362" t="s">
        <v>5920</v>
      </c>
      <c r="L13362" t="s">
        <v>9705</v>
      </c>
      <c r="M13362" t="s">
        <v>13854</v>
      </c>
      <c r="N13362" t="s">
        <v>10264</v>
      </c>
      <c r="O13362" t="s">
        <v>13855</v>
      </c>
    </row>
    <row r="13363" spans="1:15">
      <c r="A13363" s="8" t="str">
        <f t="shared" si="792"/>
        <v>https://w3id.org/kouigenjimonogatari/data/1130-10.json</v>
      </c>
      <c r="B13363">
        <v>1130</v>
      </c>
      <c r="C13363">
        <v>10</v>
      </c>
      <c r="D13363" t="s">
        <v>13864</v>
      </c>
      <c r="E13363" t="s">
        <v>5917</v>
      </c>
      <c r="F13363" t="s">
        <v>13774</v>
      </c>
      <c r="G13363">
        <v>35</v>
      </c>
      <c r="H13363" t="s">
        <v>5919</v>
      </c>
      <c r="I13363" t="s">
        <v>5920</v>
      </c>
      <c r="L13363" t="s">
        <v>9705</v>
      </c>
      <c r="M13363" t="s">
        <v>13854</v>
      </c>
      <c r="N13363" t="s">
        <v>10264</v>
      </c>
      <c r="O13363" t="s">
        <v>13855</v>
      </c>
    </row>
    <row r="13364" spans="1:15">
      <c r="A13364" s="8" t="str">
        <f t="shared" si="792"/>
        <v>https://w3id.org/kouigenjimonogatari/data/1130-11.json</v>
      </c>
      <c r="B13364">
        <v>1130</v>
      </c>
      <c r="C13364">
        <v>11</v>
      </c>
      <c r="D13364" t="s">
        <v>13865</v>
      </c>
      <c r="E13364" t="s">
        <v>5917</v>
      </c>
      <c r="F13364" t="s">
        <v>13774</v>
      </c>
      <c r="G13364">
        <v>35</v>
      </c>
      <c r="H13364" t="s">
        <v>5919</v>
      </c>
      <c r="I13364" t="s">
        <v>5920</v>
      </c>
      <c r="L13364" t="s">
        <v>9705</v>
      </c>
      <c r="M13364" t="s">
        <v>13854</v>
      </c>
      <c r="N13364" t="s">
        <v>10264</v>
      </c>
      <c r="O13364" t="s">
        <v>13855</v>
      </c>
    </row>
    <row r="13365" spans="1:15">
      <c r="A13365" s="8" t="str">
        <f t="shared" si="792"/>
        <v>https://w3id.org/kouigenjimonogatari/data/1130-12.json</v>
      </c>
      <c r="B13365">
        <v>1130</v>
      </c>
      <c r="C13365">
        <v>12</v>
      </c>
      <c r="D13365" t="s">
        <v>13866</v>
      </c>
      <c r="E13365" t="s">
        <v>5917</v>
      </c>
      <c r="F13365" t="s">
        <v>13774</v>
      </c>
      <c r="G13365">
        <v>35</v>
      </c>
      <c r="H13365" t="s">
        <v>5919</v>
      </c>
      <c r="I13365" t="s">
        <v>5920</v>
      </c>
      <c r="L13365" t="s">
        <v>9705</v>
      </c>
      <c r="M13365" t="s">
        <v>13854</v>
      </c>
      <c r="N13365" t="s">
        <v>10264</v>
      </c>
      <c r="O13365" t="s">
        <v>13855</v>
      </c>
    </row>
    <row r="13366" spans="1:15">
      <c r="A13366" s="8" t="str">
        <f t="shared" si="792"/>
        <v>https://w3id.org/kouigenjimonogatari/data/1130-13.json</v>
      </c>
      <c r="B13366">
        <v>1130</v>
      </c>
      <c r="C13366">
        <v>13</v>
      </c>
      <c r="D13366" t="s">
        <v>13867</v>
      </c>
      <c r="E13366" t="s">
        <v>5917</v>
      </c>
      <c r="F13366" t="s">
        <v>13774</v>
      </c>
      <c r="G13366">
        <v>35</v>
      </c>
      <c r="H13366" t="s">
        <v>5919</v>
      </c>
      <c r="I13366" t="s">
        <v>5920</v>
      </c>
      <c r="L13366" t="s">
        <v>9705</v>
      </c>
      <c r="M13366" t="s">
        <v>13854</v>
      </c>
      <c r="N13366" t="s">
        <v>10264</v>
      </c>
      <c r="O13366" t="s">
        <v>13855</v>
      </c>
    </row>
    <row r="13367" spans="1:15">
      <c r="A13367" s="8" t="str">
        <f t="shared" si="792"/>
        <v>https://w3id.org/kouigenjimonogatari/data/1130-14.json</v>
      </c>
      <c r="B13367">
        <v>1130</v>
      </c>
      <c r="C13367">
        <v>14</v>
      </c>
      <c r="D13367" t="s">
        <v>13868</v>
      </c>
      <c r="E13367" t="s">
        <v>5917</v>
      </c>
      <c r="F13367" t="s">
        <v>13774</v>
      </c>
      <c r="G13367">
        <v>35</v>
      </c>
      <c r="H13367" t="s">
        <v>5919</v>
      </c>
      <c r="I13367" t="s">
        <v>5920</v>
      </c>
      <c r="L13367" t="s">
        <v>9705</v>
      </c>
      <c r="M13367" t="s">
        <v>13854</v>
      </c>
      <c r="N13367" t="s">
        <v>10264</v>
      </c>
      <c r="O13367" t="s">
        <v>13855</v>
      </c>
    </row>
    <row r="13368" spans="1:15">
      <c r="A13368" s="8" t="str">
        <f t="shared" si="792"/>
        <v>https://w3id.org/kouigenjimonogatari/data/1131-01.json</v>
      </c>
      <c r="B13368">
        <v>1131</v>
      </c>
      <c r="C13368">
        <v>1</v>
      </c>
      <c r="D13368" t="s">
        <v>13869</v>
      </c>
      <c r="E13368" t="s">
        <v>5917</v>
      </c>
      <c r="F13368" t="s">
        <v>13774</v>
      </c>
      <c r="G13368">
        <v>35</v>
      </c>
      <c r="H13368" t="s">
        <v>5919</v>
      </c>
      <c r="I13368" t="s">
        <v>5920</v>
      </c>
      <c r="L13368" t="s">
        <v>9705</v>
      </c>
      <c r="M13368" t="s">
        <v>13854</v>
      </c>
      <c r="N13368" t="s">
        <v>10264</v>
      </c>
      <c r="O13368" t="s">
        <v>13855</v>
      </c>
    </row>
    <row r="13369" spans="1:15">
      <c r="A13369" s="8" t="str">
        <f t="shared" si="792"/>
        <v>https://w3id.org/kouigenjimonogatari/data/1131-02.json</v>
      </c>
      <c r="B13369">
        <v>1131</v>
      </c>
      <c r="C13369">
        <v>2</v>
      </c>
      <c r="D13369" t="s">
        <v>13870</v>
      </c>
      <c r="E13369" t="s">
        <v>5917</v>
      </c>
      <c r="F13369" t="s">
        <v>13774</v>
      </c>
      <c r="G13369">
        <v>35</v>
      </c>
      <c r="H13369" t="s">
        <v>5919</v>
      </c>
      <c r="I13369" t="s">
        <v>5920</v>
      </c>
      <c r="L13369" t="s">
        <v>9705</v>
      </c>
      <c r="M13369" t="s">
        <v>13854</v>
      </c>
      <c r="N13369" t="s">
        <v>10264</v>
      </c>
      <c r="O13369" t="s">
        <v>13855</v>
      </c>
    </row>
    <row r="13370" spans="1:15">
      <c r="A13370" s="8" t="str">
        <f t="shared" si="792"/>
        <v>https://w3id.org/kouigenjimonogatari/data/1131-03.json</v>
      </c>
      <c r="B13370">
        <v>1131</v>
      </c>
      <c r="C13370">
        <v>3</v>
      </c>
      <c r="D13370" t="s">
        <v>13871</v>
      </c>
      <c r="E13370" t="s">
        <v>5917</v>
      </c>
      <c r="F13370" t="s">
        <v>13774</v>
      </c>
      <c r="G13370">
        <v>35</v>
      </c>
      <c r="H13370" t="s">
        <v>5919</v>
      </c>
      <c r="I13370" t="s">
        <v>5920</v>
      </c>
      <c r="L13370" t="s">
        <v>9705</v>
      </c>
      <c r="M13370" t="s">
        <v>13854</v>
      </c>
      <c r="N13370" t="s">
        <v>10264</v>
      </c>
      <c r="O13370" t="s">
        <v>13855</v>
      </c>
    </row>
    <row r="13371" spans="1:15">
      <c r="A13371" s="8" t="str">
        <f t="shared" si="792"/>
        <v>https://w3id.org/kouigenjimonogatari/data/1131-04.json</v>
      </c>
      <c r="B13371">
        <v>1131</v>
      </c>
      <c r="C13371">
        <v>4</v>
      </c>
      <c r="D13371" t="s">
        <v>13872</v>
      </c>
      <c r="E13371" t="s">
        <v>5917</v>
      </c>
      <c r="F13371" t="s">
        <v>13774</v>
      </c>
      <c r="G13371">
        <v>35</v>
      </c>
      <c r="H13371" t="s">
        <v>5919</v>
      </c>
      <c r="I13371" t="s">
        <v>5920</v>
      </c>
      <c r="L13371" t="s">
        <v>9705</v>
      </c>
      <c r="M13371" t="s">
        <v>13854</v>
      </c>
      <c r="N13371" t="s">
        <v>10264</v>
      </c>
      <c r="O13371" t="s">
        <v>13855</v>
      </c>
    </row>
    <row r="13372" spans="1:15">
      <c r="A13372" s="8" t="str">
        <f t="shared" si="792"/>
        <v>https://w3id.org/kouigenjimonogatari/data/1131-05.json</v>
      </c>
      <c r="B13372">
        <v>1131</v>
      </c>
      <c r="C13372">
        <v>5</v>
      </c>
      <c r="D13372" t="s">
        <v>13873</v>
      </c>
      <c r="E13372" t="s">
        <v>5917</v>
      </c>
      <c r="F13372" t="s">
        <v>13774</v>
      </c>
      <c r="G13372">
        <v>35</v>
      </c>
      <c r="H13372" t="s">
        <v>5919</v>
      </c>
      <c r="I13372" t="s">
        <v>5920</v>
      </c>
      <c r="L13372" t="s">
        <v>9705</v>
      </c>
      <c r="M13372" t="s">
        <v>13854</v>
      </c>
      <c r="N13372" t="s">
        <v>10264</v>
      </c>
      <c r="O13372" t="s">
        <v>13855</v>
      </c>
    </row>
    <row r="13373" spans="1:15">
      <c r="A13373" s="8" t="str">
        <f t="shared" si="792"/>
        <v>https://w3id.org/kouigenjimonogatari/data/1131-06.json</v>
      </c>
      <c r="B13373">
        <v>1131</v>
      </c>
      <c r="C13373">
        <v>6</v>
      </c>
      <c r="D13373" t="s">
        <v>13874</v>
      </c>
      <c r="E13373" t="s">
        <v>5917</v>
      </c>
      <c r="F13373" t="s">
        <v>13774</v>
      </c>
      <c r="G13373">
        <v>35</v>
      </c>
      <c r="H13373" t="s">
        <v>5919</v>
      </c>
      <c r="I13373" t="s">
        <v>5920</v>
      </c>
      <c r="L13373" t="s">
        <v>9705</v>
      </c>
      <c r="M13373" t="s">
        <v>13854</v>
      </c>
      <c r="N13373" t="s">
        <v>10264</v>
      </c>
      <c r="O13373" t="s">
        <v>13855</v>
      </c>
    </row>
    <row r="13374" spans="1:15">
      <c r="A13374" s="8" t="str">
        <f t="shared" si="792"/>
        <v>https://w3id.org/kouigenjimonogatari/data/1131-07.json</v>
      </c>
      <c r="B13374">
        <v>1131</v>
      </c>
      <c r="C13374">
        <v>7</v>
      </c>
      <c r="D13374" t="s">
        <v>13875</v>
      </c>
      <c r="E13374" t="s">
        <v>5917</v>
      </c>
      <c r="F13374" t="s">
        <v>13774</v>
      </c>
      <c r="G13374">
        <v>35</v>
      </c>
      <c r="H13374" t="s">
        <v>5919</v>
      </c>
      <c r="I13374" t="s">
        <v>5920</v>
      </c>
      <c r="L13374" t="s">
        <v>9705</v>
      </c>
      <c r="M13374" t="s">
        <v>13854</v>
      </c>
      <c r="N13374" t="s">
        <v>10264</v>
      </c>
      <c r="O13374" t="s">
        <v>13855</v>
      </c>
    </row>
    <row r="13375" spans="1:15">
      <c r="A13375" s="8" t="str">
        <f t="shared" si="792"/>
        <v>https://w3id.org/kouigenjimonogatari/data/1131-08.json</v>
      </c>
      <c r="B13375">
        <v>1131</v>
      </c>
      <c r="C13375">
        <v>8</v>
      </c>
      <c r="D13375" t="s">
        <v>13876</v>
      </c>
      <c r="E13375" t="s">
        <v>5917</v>
      </c>
      <c r="F13375" t="s">
        <v>13774</v>
      </c>
      <c r="G13375">
        <v>35</v>
      </c>
      <c r="H13375" t="s">
        <v>5919</v>
      </c>
      <c r="I13375" t="s">
        <v>5920</v>
      </c>
      <c r="L13375" t="s">
        <v>9705</v>
      </c>
      <c r="M13375" t="s">
        <v>13854</v>
      </c>
      <c r="N13375" t="s">
        <v>10264</v>
      </c>
      <c r="O13375" t="s">
        <v>13855</v>
      </c>
    </row>
    <row r="13376" spans="1:15">
      <c r="A13376" s="8" t="str">
        <f t="shared" ref="A13376:A13439" si="793">"https://w3id.org/kouigenjimonogatari/data/"&amp;TEXT(B13376, "0000")&amp;"-"&amp;TEXT(C13376, "00")&amp;".json"</f>
        <v>https://w3id.org/kouigenjimonogatari/data/1131-09.json</v>
      </c>
      <c r="B13376">
        <v>1131</v>
      </c>
      <c r="C13376">
        <v>9</v>
      </c>
      <c r="D13376" t="s">
        <v>13877</v>
      </c>
      <c r="E13376" t="s">
        <v>5917</v>
      </c>
      <c r="F13376" t="s">
        <v>13774</v>
      </c>
      <c r="G13376">
        <v>35</v>
      </c>
      <c r="H13376" t="s">
        <v>5919</v>
      </c>
      <c r="I13376" t="s">
        <v>5920</v>
      </c>
      <c r="L13376" t="s">
        <v>9705</v>
      </c>
      <c r="M13376" t="s">
        <v>13854</v>
      </c>
      <c r="N13376" t="s">
        <v>10264</v>
      </c>
      <c r="O13376" t="s">
        <v>13855</v>
      </c>
    </row>
    <row r="13377" spans="1:15">
      <c r="A13377" s="8" t="str">
        <f t="shared" si="793"/>
        <v>https://w3id.org/kouigenjimonogatari/data/1131-10.json</v>
      </c>
      <c r="B13377">
        <v>1131</v>
      </c>
      <c r="C13377">
        <v>10</v>
      </c>
      <c r="D13377" t="s">
        <v>13878</v>
      </c>
      <c r="E13377" t="s">
        <v>5917</v>
      </c>
      <c r="F13377" t="s">
        <v>13774</v>
      </c>
      <c r="G13377">
        <v>35</v>
      </c>
      <c r="H13377" t="s">
        <v>5919</v>
      </c>
      <c r="I13377" t="s">
        <v>5920</v>
      </c>
      <c r="L13377" t="s">
        <v>9705</v>
      </c>
      <c r="M13377" t="s">
        <v>13854</v>
      </c>
      <c r="N13377" t="s">
        <v>10264</v>
      </c>
      <c r="O13377" t="s">
        <v>13855</v>
      </c>
    </row>
    <row r="13378" spans="1:15">
      <c r="A13378" s="8" t="str">
        <f t="shared" si="793"/>
        <v>https://w3id.org/kouigenjimonogatari/data/1131-11.json</v>
      </c>
      <c r="B13378">
        <v>1131</v>
      </c>
      <c r="C13378">
        <v>11</v>
      </c>
      <c r="D13378" t="s">
        <v>13879</v>
      </c>
      <c r="E13378" t="s">
        <v>5917</v>
      </c>
      <c r="F13378" t="s">
        <v>13774</v>
      </c>
      <c r="G13378">
        <v>35</v>
      </c>
      <c r="H13378" t="s">
        <v>5919</v>
      </c>
      <c r="I13378" t="s">
        <v>5920</v>
      </c>
      <c r="L13378" t="s">
        <v>9705</v>
      </c>
      <c r="M13378" t="s">
        <v>13854</v>
      </c>
      <c r="N13378" t="s">
        <v>10264</v>
      </c>
      <c r="O13378" t="s">
        <v>13855</v>
      </c>
    </row>
    <row r="13379" spans="1:15">
      <c r="A13379" s="8" t="str">
        <f t="shared" si="793"/>
        <v>https://w3id.org/kouigenjimonogatari/data/1131-12.json</v>
      </c>
      <c r="B13379">
        <v>1131</v>
      </c>
      <c r="C13379">
        <v>12</v>
      </c>
      <c r="D13379" t="s">
        <v>13880</v>
      </c>
      <c r="E13379" t="s">
        <v>5917</v>
      </c>
      <c r="F13379" t="s">
        <v>13774</v>
      </c>
      <c r="G13379">
        <v>35</v>
      </c>
      <c r="H13379" t="s">
        <v>5919</v>
      </c>
      <c r="I13379" t="s">
        <v>5920</v>
      </c>
      <c r="L13379" t="s">
        <v>9705</v>
      </c>
      <c r="M13379" t="s">
        <v>13854</v>
      </c>
      <c r="N13379" t="s">
        <v>10264</v>
      </c>
      <c r="O13379" t="s">
        <v>13855</v>
      </c>
    </row>
    <row r="13380" spans="1:15">
      <c r="A13380" s="8" t="str">
        <f t="shared" si="793"/>
        <v>https://w3id.org/kouigenjimonogatari/data/1131-13.json</v>
      </c>
      <c r="B13380">
        <v>1131</v>
      </c>
      <c r="C13380">
        <v>13</v>
      </c>
      <c r="D13380" t="s">
        <v>13881</v>
      </c>
      <c r="E13380" t="s">
        <v>5917</v>
      </c>
      <c r="F13380" t="s">
        <v>13774</v>
      </c>
      <c r="G13380">
        <v>35</v>
      </c>
      <c r="H13380" t="s">
        <v>5919</v>
      </c>
      <c r="I13380" t="s">
        <v>5920</v>
      </c>
      <c r="L13380" t="s">
        <v>9705</v>
      </c>
      <c r="M13380" t="s">
        <v>13854</v>
      </c>
      <c r="N13380" t="s">
        <v>10264</v>
      </c>
      <c r="O13380" t="s">
        <v>13855</v>
      </c>
    </row>
    <row r="13381" spans="1:15">
      <c r="A13381" s="8" t="str">
        <f t="shared" si="793"/>
        <v>https://w3id.org/kouigenjimonogatari/data/1131-14.json</v>
      </c>
      <c r="B13381">
        <v>1131</v>
      </c>
      <c r="C13381">
        <v>14</v>
      </c>
      <c r="D13381" t="s">
        <v>13882</v>
      </c>
      <c r="E13381" t="s">
        <v>5917</v>
      </c>
      <c r="F13381" t="s">
        <v>13774</v>
      </c>
      <c r="G13381">
        <v>35</v>
      </c>
      <c r="H13381" t="s">
        <v>5919</v>
      </c>
      <c r="I13381" t="s">
        <v>5920</v>
      </c>
      <c r="L13381" t="s">
        <v>9705</v>
      </c>
      <c r="M13381" t="s">
        <v>13854</v>
      </c>
      <c r="N13381" t="s">
        <v>10264</v>
      </c>
      <c r="O13381" t="s">
        <v>13855</v>
      </c>
    </row>
    <row r="13382" spans="1:15">
      <c r="A13382" s="8" t="str">
        <f t="shared" si="793"/>
        <v>https://w3id.org/kouigenjimonogatari/data/1132-01.json</v>
      </c>
      <c r="B13382">
        <v>1132</v>
      </c>
      <c r="C13382">
        <v>1</v>
      </c>
      <c r="D13382" t="s">
        <v>13883</v>
      </c>
      <c r="E13382" t="s">
        <v>5917</v>
      </c>
      <c r="F13382" t="s">
        <v>13774</v>
      </c>
      <c r="G13382">
        <v>35</v>
      </c>
      <c r="H13382" t="s">
        <v>5919</v>
      </c>
      <c r="I13382" t="s">
        <v>5920</v>
      </c>
      <c r="L13382" t="s">
        <v>9713</v>
      </c>
      <c r="M13382" t="s">
        <v>13884</v>
      </c>
      <c r="N13382" t="s">
        <v>10264</v>
      </c>
      <c r="O13382" t="s">
        <v>13885</v>
      </c>
    </row>
    <row r="13383" spans="1:15">
      <c r="A13383" s="8" t="str">
        <f t="shared" si="793"/>
        <v>https://w3id.org/kouigenjimonogatari/data/1132-02.json</v>
      </c>
      <c r="B13383">
        <v>1132</v>
      </c>
      <c r="C13383">
        <v>2</v>
      </c>
      <c r="D13383" t="s">
        <v>13886</v>
      </c>
      <c r="E13383" t="s">
        <v>5917</v>
      </c>
      <c r="F13383" t="s">
        <v>13774</v>
      </c>
      <c r="G13383">
        <v>35</v>
      </c>
      <c r="H13383" t="s">
        <v>5919</v>
      </c>
      <c r="I13383" t="s">
        <v>5920</v>
      </c>
      <c r="L13383" t="s">
        <v>9713</v>
      </c>
      <c r="M13383" t="s">
        <v>13884</v>
      </c>
      <c r="N13383" t="s">
        <v>10264</v>
      </c>
      <c r="O13383" t="s">
        <v>13885</v>
      </c>
    </row>
    <row r="13384" spans="1:15">
      <c r="A13384" s="8" t="str">
        <f t="shared" si="793"/>
        <v>https://w3id.org/kouigenjimonogatari/data/1132-03.json</v>
      </c>
      <c r="B13384">
        <v>1132</v>
      </c>
      <c r="C13384">
        <v>3</v>
      </c>
      <c r="D13384" t="s">
        <v>13887</v>
      </c>
      <c r="E13384" t="s">
        <v>5917</v>
      </c>
      <c r="F13384" t="s">
        <v>13774</v>
      </c>
      <c r="G13384">
        <v>35</v>
      </c>
      <c r="H13384" t="s">
        <v>5919</v>
      </c>
      <c r="I13384" t="s">
        <v>5920</v>
      </c>
      <c r="L13384" t="s">
        <v>9713</v>
      </c>
      <c r="M13384" t="s">
        <v>13884</v>
      </c>
      <c r="N13384" t="s">
        <v>10264</v>
      </c>
      <c r="O13384" t="s">
        <v>13885</v>
      </c>
    </row>
    <row r="13385" spans="1:15">
      <c r="A13385" s="8" t="str">
        <f t="shared" si="793"/>
        <v>https://w3id.org/kouigenjimonogatari/data/1132-04.json</v>
      </c>
      <c r="B13385">
        <v>1132</v>
      </c>
      <c r="C13385">
        <v>4</v>
      </c>
      <c r="D13385" t="s">
        <v>13888</v>
      </c>
      <c r="E13385" t="s">
        <v>5917</v>
      </c>
      <c r="F13385" t="s">
        <v>13774</v>
      </c>
      <c r="G13385">
        <v>35</v>
      </c>
      <c r="H13385" t="s">
        <v>5919</v>
      </c>
      <c r="I13385" t="s">
        <v>5920</v>
      </c>
      <c r="L13385" t="s">
        <v>9713</v>
      </c>
      <c r="M13385" t="s">
        <v>13884</v>
      </c>
      <c r="N13385" t="s">
        <v>10264</v>
      </c>
      <c r="O13385" t="s">
        <v>13885</v>
      </c>
    </row>
    <row r="13386" spans="1:15">
      <c r="A13386" s="8" t="str">
        <f t="shared" si="793"/>
        <v>https://w3id.org/kouigenjimonogatari/data/1132-05.json</v>
      </c>
      <c r="B13386">
        <v>1132</v>
      </c>
      <c r="C13386">
        <v>5</v>
      </c>
      <c r="D13386" t="s">
        <v>13889</v>
      </c>
      <c r="E13386" t="s">
        <v>5917</v>
      </c>
      <c r="F13386" t="s">
        <v>13774</v>
      </c>
      <c r="G13386">
        <v>35</v>
      </c>
      <c r="H13386" t="s">
        <v>5919</v>
      </c>
      <c r="I13386" t="s">
        <v>5920</v>
      </c>
      <c r="L13386" t="s">
        <v>9713</v>
      </c>
      <c r="M13386" t="s">
        <v>13884</v>
      </c>
      <c r="N13386" t="s">
        <v>10264</v>
      </c>
      <c r="O13386" t="s">
        <v>13885</v>
      </c>
    </row>
    <row r="13387" spans="1:15">
      <c r="A13387" s="8" t="str">
        <f t="shared" si="793"/>
        <v>https://w3id.org/kouigenjimonogatari/data/1132-06.json</v>
      </c>
      <c r="B13387">
        <v>1132</v>
      </c>
      <c r="C13387">
        <v>6</v>
      </c>
      <c r="D13387" t="s">
        <v>13890</v>
      </c>
      <c r="E13387" t="s">
        <v>5917</v>
      </c>
      <c r="F13387" t="s">
        <v>13774</v>
      </c>
      <c r="G13387">
        <v>35</v>
      </c>
      <c r="H13387" t="s">
        <v>5919</v>
      </c>
      <c r="I13387" t="s">
        <v>5920</v>
      </c>
      <c r="L13387" t="s">
        <v>9713</v>
      </c>
      <c r="M13387" t="s">
        <v>13884</v>
      </c>
      <c r="N13387" t="s">
        <v>10264</v>
      </c>
      <c r="O13387" t="s">
        <v>13885</v>
      </c>
    </row>
    <row r="13388" spans="1:15">
      <c r="A13388" s="8" t="str">
        <f t="shared" si="793"/>
        <v>https://w3id.org/kouigenjimonogatari/data/1132-07.json</v>
      </c>
      <c r="B13388">
        <v>1132</v>
      </c>
      <c r="C13388">
        <v>7</v>
      </c>
      <c r="D13388" t="s">
        <v>13891</v>
      </c>
      <c r="E13388" t="s">
        <v>5917</v>
      </c>
      <c r="F13388" t="s">
        <v>13774</v>
      </c>
      <c r="G13388">
        <v>35</v>
      </c>
      <c r="H13388" t="s">
        <v>5919</v>
      </c>
      <c r="I13388" t="s">
        <v>5920</v>
      </c>
      <c r="L13388" t="s">
        <v>9713</v>
      </c>
      <c r="M13388" t="s">
        <v>13884</v>
      </c>
      <c r="N13388" t="s">
        <v>10264</v>
      </c>
      <c r="O13388" t="s">
        <v>13885</v>
      </c>
    </row>
    <row r="13389" spans="1:15">
      <c r="A13389" s="8" t="str">
        <f t="shared" si="793"/>
        <v>https://w3id.org/kouigenjimonogatari/data/1132-08.json</v>
      </c>
      <c r="B13389">
        <v>1132</v>
      </c>
      <c r="C13389">
        <v>8</v>
      </c>
      <c r="D13389" t="s">
        <v>13892</v>
      </c>
      <c r="E13389" t="s">
        <v>5917</v>
      </c>
      <c r="F13389" t="s">
        <v>13774</v>
      </c>
      <c r="G13389">
        <v>35</v>
      </c>
      <c r="H13389" t="s">
        <v>5919</v>
      </c>
      <c r="I13389" t="s">
        <v>5920</v>
      </c>
      <c r="L13389" t="s">
        <v>9713</v>
      </c>
      <c r="M13389" t="s">
        <v>13884</v>
      </c>
      <c r="N13389" t="s">
        <v>10264</v>
      </c>
      <c r="O13389" t="s">
        <v>13885</v>
      </c>
    </row>
    <row r="13390" spans="1:15">
      <c r="A13390" s="8" t="str">
        <f t="shared" si="793"/>
        <v>https://w3id.org/kouigenjimonogatari/data/1132-09.json</v>
      </c>
      <c r="B13390">
        <v>1132</v>
      </c>
      <c r="C13390">
        <v>9</v>
      </c>
      <c r="D13390" t="s">
        <v>13893</v>
      </c>
      <c r="E13390" t="s">
        <v>5917</v>
      </c>
      <c r="F13390" t="s">
        <v>13774</v>
      </c>
      <c r="G13390">
        <v>35</v>
      </c>
      <c r="H13390" t="s">
        <v>5919</v>
      </c>
      <c r="I13390" t="s">
        <v>5920</v>
      </c>
      <c r="L13390" t="s">
        <v>9713</v>
      </c>
      <c r="M13390" t="s">
        <v>13884</v>
      </c>
      <c r="N13390" t="s">
        <v>10264</v>
      </c>
      <c r="O13390" t="s">
        <v>13885</v>
      </c>
    </row>
    <row r="13391" spans="1:15">
      <c r="A13391" s="8" t="str">
        <f t="shared" si="793"/>
        <v>https://w3id.org/kouigenjimonogatari/data/1132-10.json</v>
      </c>
      <c r="B13391">
        <v>1132</v>
      </c>
      <c r="C13391">
        <v>10</v>
      </c>
      <c r="D13391" t="s">
        <v>13894</v>
      </c>
      <c r="E13391" t="s">
        <v>5917</v>
      </c>
      <c r="F13391" t="s">
        <v>13774</v>
      </c>
      <c r="G13391">
        <v>35</v>
      </c>
      <c r="H13391" t="s">
        <v>5919</v>
      </c>
      <c r="I13391" t="s">
        <v>5920</v>
      </c>
      <c r="L13391" t="s">
        <v>9713</v>
      </c>
      <c r="M13391" t="s">
        <v>13884</v>
      </c>
      <c r="N13391" t="s">
        <v>10264</v>
      </c>
      <c r="O13391" t="s">
        <v>13885</v>
      </c>
    </row>
    <row r="13392" spans="1:15">
      <c r="A13392" s="8" t="str">
        <f t="shared" si="793"/>
        <v>https://w3id.org/kouigenjimonogatari/data/1132-11.json</v>
      </c>
      <c r="B13392">
        <v>1132</v>
      </c>
      <c r="C13392">
        <v>11</v>
      </c>
      <c r="D13392" t="s">
        <v>13895</v>
      </c>
      <c r="E13392" t="s">
        <v>5917</v>
      </c>
      <c r="F13392" t="s">
        <v>13774</v>
      </c>
      <c r="G13392">
        <v>35</v>
      </c>
      <c r="H13392" t="s">
        <v>5919</v>
      </c>
      <c r="I13392" t="s">
        <v>5920</v>
      </c>
      <c r="L13392" t="s">
        <v>9713</v>
      </c>
      <c r="M13392" t="s">
        <v>13884</v>
      </c>
      <c r="N13392" t="s">
        <v>10264</v>
      </c>
      <c r="O13392" t="s">
        <v>13885</v>
      </c>
    </row>
    <row r="13393" spans="1:15">
      <c r="A13393" s="8" t="str">
        <f t="shared" si="793"/>
        <v>https://w3id.org/kouigenjimonogatari/data/1132-12.json</v>
      </c>
      <c r="B13393">
        <v>1132</v>
      </c>
      <c r="C13393">
        <v>12</v>
      </c>
      <c r="D13393" t="s">
        <v>13896</v>
      </c>
      <c r="E13393" t="s">
        <v>5917</v>
      </c>
      <c r="F13393" t="s">
        <v>13774</v>
      </c>
      <c r="G13393">
        <v>35</v>
      </c>
      <c r="H13393" t="s">
        <v>5919</v>
      </c>
      <c r="I13393" t="s">
        <v>5920</v>
      </c>
      <c r="L13393" t="s">
        <v>9713</v>
      </c>
      <c r="M13393" t="s">
        <v>13884</v>
      </c>
      <c r="N13393" t="s">
        <v>10264</v>
      </c>
      <c r="O13393" t="s">
        <v>13885</v>
      </c>
    </row>
    <row r="13394" spans="1:15">
      <c r="A13394" s="8" t="str">
        <f t="shared" si="793"/>
        <v>https://w3id.org/kouigenjimonogatari/data/1132-13.json</v>
      </c>
      <c r="B13394">
        <v>1132</v>
      </c>
      <c r="C13394">
        <v>13</v>
      </c>
      <c r="D13394" t="s">
        <v>13897</v>
      </c>
      <c r="E13394" t="s">
        <v>5917</v>
      </c>
      <c r="F13394" t="s">
        <v>13774</v>
      </c>
      <c r="G13394">
        <v>35</v>
      </c>
      <c r="H13394" t="s">
        <v>5919</v>
      </c>
      <c r="I13394" t="s">
        <v>5920</v>
      </c>
      <c r="L13394" t="s">
        <v>9713</v>
      </c>
      <c r="M13394" t="s">
        <v>13884</v>
      </c>
      <c r="N13394" t="s">
        <v>10264</v>
      </c>
      <c r="O13394" t="s">
        <v>13885</v>
      </c>
    </row>
    <row r="13395" spans="1:15">
      <c r="A13395" s="8" t="str">
        <f t="shared" si="793"/>
        <v>https://w3id.org/kouigenjimonogatari/data/1132-14.json</v>
      </c>
      <c r="B13395">
        <v>1132</v>
      </c>
      <c r="C13395">
        <v>14</v>
      </c>
      <c r="D13395" t="s">
        <v>13898</v>
      </c>
      <c r="E13395" t="s">
        <v>5917</v>
      </c>
      <c r="F13395" t="s">
        <v>13774</v>
      </c>
      <c r="G13395">
        <v>35</v>
      </c>
      <c r="H13395" t="s">
        <v>5919</v>
      </c>
      <c r="I13395" t="s">
        <v>5920</v>
      </c>
      <c r="L13395" t="s">
        <v>9713</v>
      </c>
      <c r="M13395" t="s">
        <v>13884</v>
      </c>
      <c r="N13395" t="s">
        <v>10264</v>
      </c>
      <c r="O13395" t="s">
        <v>13885</v>
      </c>
    </row>
    <row r="13396" spans="1:15">
      <c r="A13396" s="8" t="str">
        <f t="shared" si="793"/>
        <v>https://w3id.org/kouigenjimonogatari/data/1133-01.json</v>
      </c>
      <c r="B13396">
        <v>1133</v>
      </c>
      <c r="C13396">
        <v>1</v>
      </c>
      <c r="D13396" t="s">
        <v>13899</v>
      </c>
      <c r="E13396" t="s">
        <v>5917</v>
      </c>
      <c r="F13396" t="s">
        <v>13774</v>
      </c>
      <c r="G13396">
        <v>35</v>
      </c>
      <c r="H13396" t="s">
        <v>5919</v>
      </c>
      <c r="I13396" t="s">
        <v>5920</v>
      </c>
      <c r="L13396" t="s">
        <v>9713</v>
      </c>
      <c r="M13396" t="s">
        <v>13884</v>
      </c>
      <c r="N13396" t="s">
        <v>10264</v>
      </c>
      <c r="O13396" t="s">
        <v>13885</v>
      </c>
    </row>
    <row r="13397" spans="1:15">
      <c r="A13397" s="8" t="str">
        <f t="shared" si="793"/>
        <v>https://w3id.org/kouigenjimonogatari/data/1133-02.json</v>
      </c>
      <c r="B13397">
        <v>1133</v>
      </c>
      <c r="C13397">
        <v>2</v>
      </c>
      <c r="D13397" t="s">
        <v>13900</v>
      </c>
      <c r="E13397" t="s">
        <v>5917</v>
      </c>
      <c r="F13397" t="s">
        <v>13774</v>
      </c>
      <c r="G13397">
        <v>35</v>
      </c>
      <c r="H13397" t="s">
        <v>5919</v>
      </c>
      <c r="I13397" t="s">
        <v>5920</v>
      </c>
      <c r="L13397" t="s">
        <v>9713</v>
      </c>
      <c r="M13397" t="s">
        <v>13884</v>
      </c>
      <c r="N13397" t="s">
        <v>10264</v>
      </c>
      <c r="O13397" t="s">
        <v>13885</v>
      </c>
    </row>
    <row r="13398" spans="1:15">
      <c r="A13398" s="8" t="str">
        <f t="shared" si="793"/>
        <v>https://w3id.org/kouigenjimonogatari/data/1133-03.json</v>
      </c>
      <c r="B13398">
        <v>1133</v>
      </c>
      <c r="C13398">
        <v>3</v>
      </c>
      <c r="D13398" t="s">
        <v>13901</v>
      </c>
      <c r="E13398" t="s">
        <v>5917</v>
      </c>
      <c r="F13398" t="s">
        <v>13774</v>
      </c>
      <c r="G13398">
        <v>35</v>
      </c>
      <c r="H13398" t="s">
        <v>5919</v>
      </c>
      <c r="I13398" t="s">
        <v>5920</v>
      </c>
      <c r="L13398" t="s">
        <v>9713</v>
      </c>
      <c r="M13398" t="s">
        <v>13884</v>
      </c>
      <c r="N13398" t="s">
        <v>10264</v>
      </c>
      <c r="O13398" t="s">
        <v>13885</v>
      </c>
    </row>
    <row r="13399" spans="1:15">
      <c r="A13399" s="8" t="str">
        <f t="shared" si="793"/>
        <v>https://w3id.org/kouigenjimonogatari/data/1133-04.json</v>
      </c>
      <c r="B13399">
        <v>1133</v>
      </c>
      <c r="C13399">
        <v>4</v>
      </c>
      <c r="D13399" t="s">
        <v>13902</v>
      </c>
      <c r="E13399" t="s">
        <v>5917</v>
      </c>
      <c r="F13399" t="s">
        <v>13774</v>
      </c>
      <c r="G13399">
        <v>35</v>
      </c>
      <c r="H13399" t="s">
        <v>5919</v>
      </c>
      <c r="I13399" t="s">
        <v>5920</v>
      </c>
      <c r="L13399" t="s">
        <v>9713</v>
      </c>
      <c r="M13399" t="s">
        <v>13884</v>
      </c>
      <c r="N13399" t="s">
        <v>10264</v>
      </c>
      <c r="O13399" t="s">
        <v>13885</v>
      </c>
    </row>
    <row r="13400" spans="1:15">
      <c r="A13400" s="8" t="str">
        <f t="shared" si="793"/>
        <v>https://w3id.org/kouigenjimonogatari/data/1133-05.json</v>
      </c>
      <c r="B13400">
        <v>1133</v>
      </c>
      <c r="C13400">
        <v>5</v>
      </c>
      <c r="D13400" t="s">
        <v>13903</v>
      </c>
      <c r="E13400" t="s">
        <v>5917</v>
      </c>
      <c r="F13400" t="s">
        <v>13774</v>
      </c>
      <c r="G13400">
        <v>35</v>
      </c>
      <c r="H13400" t="s">
        <v>5919</v>
      </c>
      <c r="I13400" t="s">
        <v>5920</v>
      </c>
      <c r="L13400" t="s">
        <v>9713</v>
      </c>
      <c r="M13400" t="s">
        <v>13884</v>
      </c>
      <c r="N13400" t="s">
        <v>10264</v>
      </c>
      <c r="O13400" t="s">
        <v>13885</v>
      </c>
    </row>
    <row r="13401" spans="1:15">
      <c r="A13401" s="8" t="str">
        <f t="shared" si="793"/>
        <v>https://w3id.org/kouigenjimonogatari/data/1133-06.json</v>
      </c>
      <c r="B13401">
        <v>1133</v>
      </c>
      <c r="C13401">
        <v>6</v>
      </c>
      <c r="D13401" t="s">
        <v>13904</v>
      </c>
      <c r="E13401" t="s">
        <v>5917</v>
      </c>
      <c r="F13401" t="s">
        <v>13774</v>
      </c>
      <c r="G13401">
        <v>35</v>
      </c>
      <c r="H13401" t="s">
        <v>5919</v>
      </c>
      <c r="I13401" t="s">
        <v>5920</v>
      </c>
      <c r="L13401" t="s">
        <v>9713</v>
      </c>
      <c r="M13401" t="s">
        <v>13884</v>
      </c>
      <c r="N13401" t="s">
        <v>10264</v>
      </c>
      <c r="O13401" t="s">
        <v>13885</v>
      </c>
    </row>
    <row r="13402" spans="1:15">
      <c r="A13402" s="8" t="str">
        <f t="shared" si="793"/>
        <v>https://w3id.org/kouigenjimonogatari/data/1133-07.json</v>
      </c>
      <c r="B13402">
        <v>1133</v>
      </c>
      <c r="C13402">
        <v>7</v>
      </c>
      <c r="D13402" t="s">
        <v>13905</v>
      </c>
      <c r="E13402" t="s">
        <v>5917</v>
      </c>
      <c r="F13402" t="s">
        <v>13774</v>
      </c>
      <c r="G13402">
        <v>35</v>
      </c>
      <c r="H13402" t="s">
        <v>5919</v>
      </c>
      <c r="I13402" t="s">
        <v>5920</v>
      </c>
      <c r="L13402" t="s">
        <v>9713</v>
      </c>
      <c r="M13402" t="s">
        <v>13884</v>
      </c>
      <c r="N13402" t="s">
        <v>10264</v>
      </c>
      <c r="O13402" t="s">
        <v>13885</v>
      </c>
    </row>
    <row r="13403" spans="1:15">
      <c r="A13403" s="8" t="str">
        <f t="shared" si="793"/>
        <v>https://w3id.org/kouigenjimonogatari/data/1133-08.json</v>
      </c>
      <c r="B13403">
        <v>1133</v>
      </c>
      <c r="C13403">
        <v>8</v>
      </c>
      <c r="D13403" t="s">
        <v>13906</v>
      </c>
      <c r="E13403" t="s">
        <v>5917</v>
      </c>
      <c r="F13403" t="s">
        <v>13774</v>
      </c>
      <c r="G13403">
        <v>35</v>
      </c>
      <c r="H13403" t="s">
        <v>5919</v>
      </c>
      <c r="I13403" t="s">
        <v>5920</v>
      </c>
      <c r="L13403" t="s">
        <v>9713</v>
      </c>
      <c r="M13403" t="s">
        <v>13884</v>
      </c>
      <c r="N13403" t="s">
        <v>10264</v>
      </c>
      <c r="O13403" t="s">
        <v>13885</v>
      </c>
    </row>
    <row r="13404" spans="1:15">
      <c r="A13404" s="8" t="str">
        <f t="shared" si="793"/>
        <v>https://w3id.org/kouigenjimonogatari/data/1133-09.json</v>
      </c>
      <c r="B13404">
        <v>1133</v>
      </c>
      <c r="C13404">
        <v>9</v>
      </c>
      <c r="D13404" t="s">
        <v>13907</v>
      </c>
      <c r="E13404" t="s">
        <v>5917</v>
      </c>
      <c r="F13404" t="s">
        <v>13774</v>
      </c>
      <c r="G13404">
        <v>35</v>
      </c>
      <c r="H13404" t="s">
        <v>5919</v>
      </c>
      <c r="I13404" t="s">
        <v>5920</v>
      </c>
      <c r="L13404" t="s">
        <v>9713</v>
      </c>
      <c r="M13404" t="s">
        <v>13884</v>
      </c>
      <c r="N13404" t="s">
        <v>10264</v>
      </c>
      <c r="O13404" t="s">
        <v>13885</v>
      </c>
    </row>
    <row r="13405" spans="1:15">
      <c r="A13405" s="8" t="str">
        <f t="shared" si="793"/>
        <v>https://w3id.org/kouigenjimonogatari/data/1133-10.json</v>
      </c>
      <c r="B13405">
        <v>1133</v>
      </c>
      <c r="C13405">
        <v>10</v>
      </c>
      <c r="D13405" t="s">
        <v>13908</v>
      </c>
      <c r="E13405" t="s">
        <v>5917</v>
      </c>
      <c r="F13405" t="s">
        <v>13774</v>
      </c>
      <c r="G13405">
        <v>35</v>
      </c>
      <c r="H13405" t="s">
        <v>5919</v>
      </c>
      <c r="I13405" t="s">
        <v>5920</v>
      </c>
      <c r="L13405" t="s">
        <v>9713</v>
      </c>
      <c r="M13405" t="s">
        <v>13884</v>
      </c>
      <c r="N13405" t="s">
        <v>10264</v>
      </c>
      <c r="O13405" t="s">
        <v>13885</v>
      </c>
    </row>
    <row r="13406" spans="1:15">
      <c r="A13406" s="8" t="str">
        <f t="shared" si="793"/>
        <v>https://w3id.org/kouigenjimonogatari/data/1133-11.json</v>
      </c>
      <c r="B13406">
        <v>1133</v>
      </c>
      <c r="C13406">
        <v>11</v>
      </c>
      <c r="D13406" t="s">
        <v>13909</v>
      </c>
      <c r="E13406" t="s">
        <v>5917</v>
      </c>
      <c r="F13406" t="s">
        <v>13774</v>
      </c>
      <c r="G13406">
        <v>35</v>
      </c>
      <c r="H13406" t="s">
        <v>5919</v>
      </c>
      <c r="I13406" t="s">
        <v>5920</v>
      </c>
      <c r="L13406" t="s">
        <v>9713</v>
      </c>
      <c r="M13406" t="s">
        <v>13884</v>
      </c>
      <c r="N13406" t="s">
        <v>10264</v>
      </c>
      <c r="O13406" t="s">
        <v>13885</v>
      </c>
    </row>
    <row r="13407" spans="1:15">
      <c r="A13407" s="8" t="str">
        <f t="shared" si="793"/>
        <v>https://w3id.org/kouigenjimonogatari/data/1133-12.json</v>
      </c>
      <c r="B13407">
        <v>1133</v>
      </c>
      <c r="C13407">
        <v>12</v>
      </c>
      <c r="D13407" t="s">
        <v>13910</v>
      </c>
      <c r="E13407" t="s">
        <v>5917</v>
      </c>
      <c r="F13407" t="s">
        <v>13774</v>
      </c>
      <c r="G13407">
        <v>35</v>
      </c>
      <c r="H13407" t="s">
        <v>5919</v>
      </c>
      <c r="I13407" t="s">
        <v>5920</v>
      </c>
      <c r="L13407" t="s">
        <v>9713</v>
      </c>
      <c r="M13407" t="s">
        <v>13884</v>
      </c>
      <c r="N13407" t="s">
        <v>10264</v>
      </c>
      <c r="O13407" t="s">
        <v>13885</v>
      </c>
    </row>
    <row r="13408" spans="1:15">
      <c r="A13408" s="8" t="str">
        <f t="shared" si="793"/>
        <v>https://w3id.org/kouigenjimonogatari/data/1133-13.json</v>
      </c>
      <c r="B13408">
        <v>1133</v>
      </c>
      <c r="C13408">
        <v>13</v>
      </c>
      <c r="D13408" t="s">
        <v>13911</v>
      </c>
      <c r="E13408" t="s">
        <v>5917</v>
      </c>
      <c r="F13408" t="s">
        <v>13774</v>
      </c>
      <c r="G13408">
        <v>35</v>
      </c>
      <c r="H13408" t="s">
        <v>5919</v>
      </c>
      <c r="I13408" t="s">
        <v>5920</v>
      </c>
      <c r="L13408" t="s">
        <v>9713</v>
      </c>
      <c r="M13408" t="s">
        <v>13884</v>
      </c>
      <c r="N13408" t="s">
        <v>10264</v>
      </c>
      <c r="O13408" t="s">
        <v>13885</v>
      </c>
    </row>
    <row r="13409" spans="1:15">
      <c r="A13409" s="8" t="str">
        <f t="shared" si="793"/>
        <v>https://w3id.org/kouigenjimonogatari/data/1133-14.json</v>
      </c>
      <c r="B13409">
        <v>1133</v>
      </c>
      <c r="C13409">
        <v>14</v>
      </c>
      <c r="D13409" t="s">
        <v>13912</v>
      </c>
      <c r="E13409" t="s">
        <v>5917</v>
      </c>
      <c r="F13409" t="s">
        <v>13774</v>
      </c>
      <c r="G13409">
        <v>35</v>
      </c>
      <c r="H13409" t="s">
        <v>5919</v>
      </c>
      <c r="I13409" t="s">
        <v>5920</v>
      </c>
      <c r="L13409" t="s">
        <v>9713</v>
      </c>
      <c r="M13409" t="s">
        <v>13884</v>
      </c>
      <c r="N13409" t="s">
        <v>10264</v>
      </c>
      <c r="O13409" t="s">
        <v>13885</v>
      </c>
    </row>
    <row r="13410" spans="1:15">
      <c r="A13410" s="8" t="str">
        <f t="shared" si="793"/>
        <v>https://w3id.org/kouigenjimonogatari/data/1134-01.json</v>
      </c>
      <c r="B13410">
        <v>1134</v>
      </c>
      <c r="C13410">
        <v>1</v>
      </c>
      <c r="D13410" t="s">
        <v>13913</v>
      </c>
      <c r="E13410" t="s">
        <v>5917</v>
      </c>
      <c r="F13410" t="s">
        <v>13774</v>
      </c>
      <c r="G13410">
        <v>35</v>
      </c>
      <c r="H13410" t="s">
        <v>5919</v>
      </c>
      <c r="I13410" t="s">
        <v>5920</v>
      </c>
      <c r="L13410" t="s">
        <v>9720</v>
      </c>
      <c r="M13410" t="s">
        <v>13914</v>
      </c>
      <c r="N13410" t="s">
        <v>10264</v>
      </c>
      <c r="O13410" t="s">
        <v>13915</v>
      </c>
    </row>
    <row r="13411" spans="1:15">
      <c r="A13411" s="8" t="str">
        <f t="shared" si="793"/>
        <v>https://w3id.org/kouigenjimonogatari/data/1134-02.json</v>
      </c>
      <c r="B13411">
        <v>1134</v>
      </c>
      <c r="C13411">
        <v>2</v>
      </c>
      <c r="D13411" t="s">
        <v>13916</v>
      </c>
      <c r="E13411" t="s">
        <v>5917</v>
      </c>
      <c r="F13411" t="s">
        <v>13774</v>
      </c>
      <c r="G13411">
        <v>35</v>
      </c>
      <c r="H13411" t="s">
        <v>5919</v>
      </c>
      <c r="I13411" t="s">
        <v>5920</v>
      </c>
      <c r="L13411" t="s">
        <v>9720</v>
      </c>
      <c r="M13411" t="s">
        <v>13914</v>
      </c>
      <c r="N13411" t="s">
        <v>10264</v>
      </c>
      <c r="O13411" t="s">
        <v>13915</v>
      </c>
    </row>
    <row r="13412" spans="1:15">
      <c r="A13412" s="8" t="str">
        <f t="shared" si="793"/>
        <v>https://w3id.org/kouigenjimonogatari/data/1134-03.json</v>
      </c>
      <c r="B13412">
        <v>1134</v>
      </c>
      <c r="C13412">
        <v>3</v>
      </c>
      <c r="D13412" t="s">
        <v>13917</v>
      </c>
      <c r="E13412" t="s">
        <v>5917</v>
      </c>
      <c r="F13412" t="s">
        <v>13774</v>
      </c>
      <c r="G13412">
        <v>35</v>
      </c>
      <c r="H13412" t="s">
        <v>5919</v>
      </c>
      <c r="I13412" t="s">
        <v>5920</v>
      </c>
      <c r="L13412" t="s">
        <v>9720</v>
      </c>
      <c r="M13412" t="s">
        <v>13914</v>
      </c>
      <c r="N13412" t="s">
        <v>10264</v>
      </c>
      <c r="O13412" t="s">
        <v>13915</v>
      </c>
    </row>
    <row r="13413" spans="1:15">
      <c r="A13413" s="8" t="str">
        <f t="shared" si="793"/>
        <v>https://w3id.org/kouigenjimonogatari/data/1134-04.json</v>
      </c>
      <c r="B13413">
        <v>1134</v>
      </c>
      <c r="C13413">
        <v>4</v>
      </c>
      <c r="D13413" t="s">
        <v>13918</v>
      </c>
      <c r="E13413" t="s">
        <v>5917</v>
      </c>
      <c r="F13413" t="s">
        <v>13774</v>
      </c>
      <c r="G13413">
        <v>35</v>
      </c>
      <c r="H13413" t="s">
        <v>5919</v>
      </c>
      <c r="I13413" t="s">
        <v>5920</v>
      </c>
      <c r="L13413" t="s">
        <v>9720</v>
      </c>
      <c r="M13413" t="s">
        <v>13914</v>
      </c>
      <c r="N13413" t="s">
        <v>10264</v>
      </c>
      <c r="O13413" t="s">
        <v>13915</v>
      </c>
    </row>
    <row r="13414" spans="1:15">
      <c r="A13414" s="8" t="str">
        <f t="shared" si="793"/>
        <v>https://w3id.org/kouigenjimonogatari/data/1134-05.json</v>
      </c>
      <c r="B13414">
        <v>1134</v>
      </c>
      <c r="C13414">
        <v>5</v>
      </c>
      <c r="D13414" t="s">
        <v>13919</v>
      </c>
      <c r="E13414" t="s">
        <v>5917</v>
      </c>
      <c r="F13414" t="s">
        <v>13774</v>
      </c>
      <c r="G13414">
        <v>35</v>
      </c>
      <c r="H13414" t="s">
        <v>5919</v>
      </c>
      <c r="I13414" t="s">
        <v>5920</v>
      </c>
      <c r="L13414" t="s">
        <v>9720</v>
      </c>
      <c r="M13414" t="s">
        <v>13914</v>
      </c>
      <c r="N13414" t="s">
        <v>10264</v>
      </c>
      <c r="O13414" t="s">
        <v>13915</v>
      </c>
    </row>
    <row r="13415" spans="1:15">
      <c r="A13415" s="8" t="str">
        <f t="shared" si="793"/>
        <v>https://w3id.org/kouigenjimonogatari/data/1134-06.json</v>
      </c>
      <c r="B13415">
        <v>1134</v>
      </c>
      <c r="C13415">
        <v>6</v>
      </c>
      <c r="D13415" t="s">
        <v>13920</v>
      </c>
      <c r="E13415" t="s">
        <v>5917</v>
      </c>
      <c r="F13415" t="s">
        <v>13774</v>
      </c>
      <c r="G13415">
        <v>35</v>
      </c>
      <c r="H13415" t="s">
        <v>5919</v>
      </c>
      <c r="I13415" t="s">
        <v>5920</v>
      </c>
      <c r="L13415" t="s">
        <v>9720</v>
      </c>
      <c r="M13415" t="s">
        <v>13914</v>
      </c>
      <c r="N13415" t="s">
        <v>10264</v>
      </c>
      <c r="O13415" t="s">
        <v>13915</v>
      </c>
    </row>
    <row r="13416" spans="1:15">
      <c r="A13416" s="8" t="str">
        <f t="shared" si="793"/>
        <v>https://w3id.org/kouigenjimonogatari/data/1134-07.json</v>
      </c>
      <c r="B13416">
        <v>1134</v>
      </c>
      <c r="C13416">
        <v>7</v>
      </c>
      <c r="D13416" t="s">
        <v>13921</v>
      </c>
      <c r="E13416" t="s">
        <v>5917</v>
      </c>
      <c r="F13416" t="s">
        <v>13774</v>
      </c>
      <c r="G13416">
        <v>35</v>
      </c>
      <c r="H13416" t="s">
        <v>5919</v>
      </c>
      <c r="I13416" t="s">
        <v>5920</v>
      </c>
      <c r="L13416" t="s">
        <v>9720</v>
      </c>
      <c r="M13416" t="s">
        <v>13914</v>
      </c>
      <c r="N13416" t="s">
        <v>10264</v>
      </c>
      <c r="O13416" t="s">
        <v>13915</v>
      </c>
    </row>
    <row r="13417" spans="1:15">
      <c r="A13417" s="8" t="str">
        <f t="shared" si="793"/>
        <v>https://w3id.org/kouigenjimonogatari/data/1134-08.json</v>
      </c>
      <c r="B13417">
        <v>1134</v>
      </c>
      <c r="C13417">
        <v>8</v>
      </c>
      <c r="D13417" t="s">
        <v>13922</v>
      </c>
      <c r="E13417" t="s">
        <v>5917</v>
      </c>
      <c r="F13417" t="s">
        <v>13774</v>
      </c>
      <c r="G13417">
        <v>35</v>
      </c>
      <c r="H13417" t="s">
        <v>5919</v>
      </c>
      <c r="I13417" t="s">
        <v>5920</v>
      </c>
      <c r="L13417" t="s">
        <v>9720</v>
      </c>
      <c r="M13417" t="s">
        <v>13914</v>
      </c>
      <c r="N13417" t="s">
        <v>10264</v>
      </c>
      <c r="O13417" t="s">
        <v>13915</v>
      </c>
    </row>
    <row r="13418" spans="1:15">
      <c r="A13418" s="8" t="str">
        <f t="shared" si="793"/>
        <v>https://w3id.org/kouigenjimonogatari/data/1134-09.json</v>
      </c>
      <c r="B13418">
        <v>1134</v>
      </c>
      <c r="C13418">
        <v>9</v>
      </c>
      <c r="D13418" t="s">
        <v>13923</v>
      </c>
      <c r="E13418" t="s">
        <v>5917</v>
      </c>
      <c r="F13418" t="s">
        <v>13774</v>
      </c>
      <c r="G13418">
        <v>35</v>
      </c>
      <c r="H13418" t="s">
        <v>5919</v>
      </c>
      <c r="I13418" t="s">
        <v>5920</v>
      </c>
      <c r="L13418" t="s">
        <v>9720</v>
      </c>
      <c r="M13418" t="s">
        <v>13914</v>
      </c>
      <c r="N13418" t="s">
        <v>10264</v>
      </c>
      <c r="O13418" t="s">
        <v>13915</v>
      </c>
    </row>
    <row r="13419" spans="1:15">
      <c r="A13419" s="8" t="str">
        <f t="shared" si="793"/>
        <v>https://w3id.org/kouigenjimonogatari/data/1134-10.json</v>
      </c>
      <c r="B13419">
        <v>1134</v>
      </c>
      <c r="C13419">
        <v>10</v>
      </c>
      <c r="D13419" t="s">
        <v>13924</v>
      </c>
      <c r="E13419" t="s">
        <v>5917</v>
      </c>
      <c r="F13419" t="s">
        <v>13774</v>
      </c>
      <c r="G13419">
        <v>35</v>
      </c>
      <c r="H13419" t="s">
        <v>5919</v>
      </c>
      <c r="I13419" t="s">
        <v>5920</v>
      </c>
      <c r="L13419" t="s">
        <v>9720</v>
      </c>
      <c r="M13419" t="s">
        <v>13914</v>
      </c>
      <c r="N13419" t="s">
        <v>10264</v>
      </c>
      <c r="O13419" t="s">
        <v>13915</v>
      </c>
    </row>
    <row r="13420" spans="1:15">
      <c r="A13420" s="8" t="str">
        <f t="shared" si="793"/>
        <v>https://w3id.org/kouigenjimonogatari/data/1134-11.json</v>
      </c>
      <c r="B13420">
        <v>1134</v>
      </c>
      <c r="C13420">
        <v>11</v>
      </c>
      <c r="D13420" t="s">
        <v>13925</v>
      </c>
      <c r="E13420" t="s">
        <v>5917</v>
      </c>
      <c r="F13420" t="s">
        <v>13774</v>
      </c>
      <c r="G13420">
        <v>35</v>
      </c>
      <c r="H13420" t="s">
        <v>5919</v>
      </c>
      <c r="I13420" t="s">
        <v>5920</v>
      </c>
      <c r="L13420" t="s">
        <v>9720</v>
      </c>
      <c r="M13420" t="s">
        <v>13914</v>
      </c>
      <c r="N13420" t="s">
        <v>10264</v>
      </c>
      <c r="O13420" t="s">
        <v>13915</v>
      </c>
    </row>
    <row r="13421" spans="1:15">
      <c r="A13421" s="8" t="str">
        <f t="shared" si="793"/>
        <v>https://w3id.org/kouigenjimonogatari/data/1134-12.json</v>
      </c>
      <c r="B13421">
        <v>1134</v>
      </c>
      <c r="C13421">
        <v>12</v>
      </c>
      <c r="D13421" t="s">
        <v>13926</v>
      </c>
      <c r="E13421" t="s">
        <v>5917</v>
      </c>
      <c r="F13421" t="s">
        <v>13774</v>
      </c>
      <c r="G13421">
        <v>35</v>
      </c>
      <c r="H13421" t="s">
        <v>5919</v>
      </c>
      <c r="I13421" t="s">
        <v>5920</v>
      </c>
      <c r="L13421" t="s">
        <v>9720</v>
      </c>
      <c r="M13421" t="s">
        <v>13914</v>
      </c>
      <c r="N13421" t="s">
        <v>10264</v>
      </c>
      <c r="O13421" t="s">
        <v>13915</v>
      </c>
    </row>
    <row r="13422" spans="1:15">
      <c r="A13422" s="8" t="str">
        <f t="shared" si="793"/>
        <v>https://w3id.org/kouigenjimonogatari/data/1134-13.json</v>
      </c>
      <c r="B13422">
        <v>1134</v>
      </c>
      <c r="C13422">
        <v>13</v>
      </c>
      <c r="D13422" t="s">
        <v>13927</v>
      </c>
      <c r="E13422" t="s">
        <v>5917</v>
      </c>
      <c r="F13422" t="s">
        <v>13774</v>
      </c>
      <c r="G13422">
        <v>35</v>
      </c>
      <c r="H13422" t="s">
        <v>5919</v>
      </c>
      <c r="I13422" t="s">
        <v>5920</v>
      </c>
      <c r="L13422" t="s">
        <v>9720</v>
      </c>
      <c r="M13422" t="s">
        <v>13914</v>
      </c>
      <c r="N13422" t="s">
        <v>10264</v>
      </c>
      <c r="O13422" t="s">
        <v>13915</v>
      </c>
    </row>
    <row r="13423" spans="1:15">
      <c r="A13423" s="8" t="str">
        <f t="shared" si="793"/>
        <v>https://w3id.org/kouigenjimonogatari/data/1134-14.json</v>
      </c>
      <c r="B13423">
        <v>1134</v>
      </c>
      <c r="C13423">
        <v>14</v>
      </c>
      <c r="D13423" t="s">
        <v>13928</v>
      </c>
      <c r="E13423" t="s">
        <v>5917</v>
      </c>
      <c r="F13423" t="s">
        <v>13774</v>
      </c>
      <c r="G13423">
        <v>35</v>
      </c>
      <c r="H13423" t="s">
        <v>5919</v>
      </c>
      <c r="I13423" t="s">
        <v>5920</v>
      </c>
      <c r="L13423" t="s">
        <v>9720</v>
      </c>
      <c r="M13423" t="s">
        <v>13914</v>
      </c>
      <c r="N13423" t="s">
        <v>10264</v>
      </c>
      <c r="O13423" t="s">
        <v>13915</v>
      </c>
    </row>
    <row r="13424" spans="1:15">
      <c r="A13424" s="8" t="str">
        <f t="shared" si="793"/>
        <v>https://w3id.org/kouigenjimonogatari/data/1135-01.json</v>
      </c>
      <c r="B13424">
        <v>1135</v>
      </c>
      <c r="C13424">
        <v>1</v>
      </c>
      <c r="D13424" t="s">
        <v>13929</v>
      </c>
      <c r="E13424" t="s">
        <v>5917</v>
      </c>
      <c r="F13424" t="s">
        <v>13774</v>
      </c>
      <c r="G13424">
        <v>35</v>
      </c>
      <c r="H13424" t="s">
        <v>5919</v>
      </c>
      <c r="I13424" t="s">
        <v>5920</v>
      </c>
      <c r="L13424" t="s">
        <v>9720</v>
      </c>
      <c r="M13424" t="s">
        <v>13914</v>
      </c>
      <c r="N13424" t="s">
        <v>10264</v>
      </c>
      <c r="O13424" t="s">
        <v>13915</v>
      </c>
    </row>
    <row r="13425" spans="1:15">
      <c r="A13425" s="8" t="str">
        <f t="shared" si="793"/>
        <v>https://w3id.org/kouigenjimonogatari/data/1135-02.json</v>
      </c>
      <c r="B13425">
        <v>1135</v>
      </c>
      <c r="C13425">
        <v>2</v>
      </c>
      <c r="D13425" t="s">
        <v>13930</v>
      </c>
      <c r="E13425" t="s">
        <v>5917</v>
      </c>
      <c r="F13425" t="s">
        <v>13774</v>
      </c>
      <c r="G13425">
        <v>35</v>
      </c>
      <c r="H13425" t="s">
        <v>5919</v>
      </c>
      <c r="I13425" t="s">
        <v>5920</v>
      </c>
      <c r="L13425" t="s">
        <v>9720</v>
      </c>
      <c r="M13425" t="s">
        <v>13914</v>
      </c>
      <c r="N13425" t="s">
        <v>10264</v>
      </c>
      <c r="O13425" t="s">
        <v>13915</v>
      </c>
    </row>
    <row r="13426" spans="1:15">
      <c r="A13426" s="8" t="str">
        <f t="shared" si="793"/>
        <v>https://w3id.org/kouigenjimonogatari/data/1135-03.json</v>
      </c>
      <c r="B13426">
        <v>1135</v>
      </c>
      <c r="C13426">
        <v>3</v>
      </c>
      <c r="D13426" t="s">
        <v>13931</v>
      </c>
      <c r="E13426" t="s">
        <v>5917</v>
      </c>
      <c r="F13426" t="s">
        <v>13774</v>
      </c>
      <c r="G13426">
        <v>35</v>
      </c>
      <c r="H13426" t="s">
        <v>5919</v>
      </c>
      <c r="I13426" t="s">
        <v>5920</v>
      </c>
      <c r="L13426" t="s">
        <v>9720</v>
      </c>
      <c r="M13426" t="s">
        <v>13914</v>
      </c>
      <c r="N13426" t="s">
        <v>10264</v>
      </c>
      <c r="O13426" t="s">
        <v>13915</v>
      </c>
    </row>
    <row r="13427" spans="1:15">
      <c r="A13427" s="8" t="str">
        <f t="shared" si="793"/>
        <v>https://w3id.org/kouigenjimonogatari/data/1135-04.json</v>
      </c>
      <c r="B13427">
        <v>1135</v>
      </c>
      <c r="C13427">
        <v>4</v>
      </c>
      <c r="D13427" t="s">
        <v>13932</v>
      </c>
      <c r="E13427" t="s">
        <v>5917</v>
      </c>
      <c r="F13427" t="s">
        <v>13774</v>
      </c>
      <c r="G13427">
        <v>35</v>
      </c>
      <c r="H13427" t="s">
        <v>5919</v>
      </c>
      <c r="I13427" t="s">
        <v>5920</v>
      </c>
      <c r="L13427" t="s">
        <v>9720</v>
      </c>
      <c r="M13427" t="s">
        <v>13914</v>
      </c>
      <c r="N13427" t="s">
        <v>10264</v>
      </c>
      <c r="O13427" t="s">
        <v>13915</v>
      </c>
    </row>
    <row r="13428" spans="1:15">
      <c r="A13428" s="8" t="str">
        <f t="shared" si="793"/>
        <v>https://w3id.org/kouigenjimonogatari/data/1135-05.json</v>
      </c>
      <c r="B13428">
        <v>1135</v>
      </c>
      <c r="C13428">
        <v>5</v>
      </c>
      <c r="D13428" t="s">
        <v>13933</v>
      </c>
      <c r="E13428" t="s">
        <v>5917</v>
      </c>
      <c r="F13428" t="s">
        <v>13774</v>
      </c>
      <c r="G13428">
        <v>35</v>
      </c>
      <c r="H13428" t="s">
        <v>5919</v>
      </c>
      <c r="I13428" t="s">
        <v>5920</v>
      </c>
      <c r="L13428" t="s">
        <v>9720</v>
      </c>
      <c r="M13428" t="s">
        <v>13914</v>
      </c>
      <c r="N13428" t="s">
        <v>10264</v>
      </c>
      <c r="O13428" t="s">
        <v>13915</v>
      </c>
    </row>
    <row r="13429" spans="1:15">
      <c r="A13429" s="8" t="str">
        <f t="shared" si="793"/>
        <v>https://w3id.org/kouigenjimonogatari/data/1135-06.json</v>
      </c>
      <c r="B13429">
        <v>1135</v>
      </c>
      <c r="C13429">
        <v>6</v>
      </c>
      <c r="D13429" t="s">
        <v>13934</v>
      </c>
      <c r="E13429" t="s">
        <v>5917</v>
      </c>
      <c r="F13429" t="s">
        <v>13774</v>
      </c>
      <c r="G13429">
        <v>35</v>
      </c>
      <c r="H13429" t="s">
        <v>5919</v>
      </c>
      <c r="I13429" t="s">
        <v>5920</v>
      </c>
      <c r="L13429" t="s">
        <v>9720</v>
      </c>
      <c r="M13429" t="s">
        <v>13914</v>
      </c>
      <c r="N13429" t="s">
        <v>10264</v>
      </c>
      <c r="O13429" t="s">
        <v>13915</v>
      </c>
    </row>
    <row r="13430" spans="1:15">
      <c r="A13430" s="8" t="str">
        <f t="shared" si="793"/>
        <v>https://w3id.org/kouigenjimonogatari/data/1135-07.json</v>
      </c>
      <c r="B13430">
        <v>1135</v>
      </c>
      <c r="C13430">
        <v>7</v>
      </c>
      <c r="D13430" t="s">
        <v>13935</v>
      </c>
      <c r="E13430" t="s">
        <v>5917</v>
      </c>
      <c r="F13430" t="s">
        <v>13774</v>
      </c>
      <c r="G13430">
        <v>35</v>
      </c>
      <c r="H13430" t="s">
        <v>5919</v>
      </c>
      <c r="I13430" t="s">
        <v>5920</v>
      </c>
      <c r="L13430" t="s">
        <v>9720</v>
      </c>
      <c r="M13430" t="s">
        <v>13914</v>
      </c>
      <c r="N13430" t="s">
        <v>10264</v>
      </c>
      <c r="O13430" t="s">
        <v>13915</v>
      </c>
    </row>
    <row r="13431" spans="1:15">
      <c r="A13431" s="8" t="str">
        <f t="shared" si="793"/>
        <v>https://w3id.org/kouigenjimonogatari/data/1135-08.json</v>
      </c>
      <c r="B13431">
        <v>1135</v>
      </c>
      <c r="C13431">
        <v>8</v>
      </c>
      <c r="D13431" t="s">
        <v>13936</v>
      </c>
      <c r="E13431" t="s">
        <v>5917</v>
      </c>
      <c r="F13431" t="s">
        <v>13774</v>
      </c>
      <c r="G13431">
        <v>35</v>
      </c>
      <c r="H13431" t="s">
        <v>5919</v>
      </c>
      <c r="I13431" t="s">
        <v>5920</v>
      </c>
      <c r="L13431" t="s">
        <v>9720</v>
      </c>
      <c r="M13431" t="s">
        <v>13914</v>
      </c>
      <c r="N13431" t="s">
        <v>10264</v>
      </c>
      <c r="O13431" t="s">
        <v>13915</v>
      </c>
    </row>
    <row r="13432" spans="1:15">
      <c r="A13432" s="8" t="str">
        <f t="shared" si="793"/>
        <v>https://w3id.org/kouigenjimonogatari/data/1135-09.json</v>
      </c>
      <c r="B13432">
        <v>1135</v>
      </c>
      <c r="C13432">
        <v>9</v>
      </c>
      <c r="D13432" t="s">
        <v>13937</v>
      </c>
      <c r="E13432" t="s">
        <v>5917</v>
      </c>
      <c r="F13432" t="s">
        <v>13774</v>
      </c>
      <c r="G13432">
        <v>35</v>
      </c>
      <c r="H13432" t="s">
        <v>5919</v>
      </c>
      <c r="I13432" t="s">
        <v>5920</v>
      </c>
      <c r="L13432" t="s">
        <v>9720</v>
      </c>
      <c r="M13432" t="s">
        <v>13914</v>
      </c>
      <c r="N13432" t="s">
        <v>10264</v>
      </c>
      <c r="O13432" t="s">
        <v>13915</v>
      </c>
    </row>
    <row r="13433" spans="1:15">
      <c r="A13433" s="8" t="str">
        <f t="shared" si="793"/>
        <v>https://w3id.org/kouigenjimonogatari/data/1135-10.json</v>
      </c>
      <c r="B13433">
        <v>1135</v>
      </c>
      <c r="C13433">
        <v>10</v>
      </c>
      <c r="D13433" t="s">
        <v>13938</v>
      </c>
      <c r="E13433" t="s">
        <v>5917</v>
      </c>
      <c r="F13433" t="s">
        <v>13774</v>
      </c>
      <c r="G13433">
        <v>35</v>
      </c>
      <c r="H13433" t="s">
        <v>5919</v>
      </c>
      <c r="I13433" t="s">
        <v>5920</v>
      </c>
      <c r="L13433" t="s">
        <v>9720</v>
      </c>
      <c r="M13433" t="s">
        <v>13914</v>
      </c>
      <c r="N13433" t="s">
        <v>10264</v>
      </c>
      <c r="O13433" t="s">
        <v>13915</v>
      </c>
    </row>
    <row r="13434" spans="1:15">
      <c r="A13434" s="8" t="str">
        <f t="shared" si="793"/>
        <v>https://w3id.org/kouigenjimonogatari/data/1135-11.json</v>
      </c>
      <c r="B13434">
        <v>1135</v>
      </c>
      <c r="C13434">
        <v>11</v>
      </c>
      <c r="D13434" t="s">
        <v>13939</v>
      </c>
      <c r="E13434" t="s">
        <v>5917</v>
      </c>
      <c r="F13434" t="s">
        <v>13774</v>
      </c>
      <c r="G13434">
        <v>35</v>
      </c>
      <c r="H13434" t="s">
        <v>5919</v>
      </c>
      <c r="I13434" t="s">
        <v>5920</v>
      </c>
      <c r="L13434" t="s">
        <v>9720</v>
      </c>
      <c r="M13434" t="s">
        <v>13914</v>
      </c>
      <c r="N13434" t="s">
        <v>10264</v>
      </c>
      <c r="O13434" t="s">
        <v>13915</v>
      </c>
    </row>
    <row r="13435" spans="1:15">
      <c r="A13435" s="8" t="str">
        <f t="shared" si="793"/>
        <v>https://w3id.org/kouigenjimonogatari/data/1135-12.json</v>
      </c>
      <c r="B13435">
        <v>1135</v>
      </c>
      <c r="C13435">
        <v>12</v>
      </c>
      <c r="D13435" t="s">
        <v>13940</v>
      </c>
      <c r="E13435" t="s">
        <v>5917</v>
      </c>
      <c r="F13435" t="s">
        <v>13774</v>
      </c>
      <c r="G13435">
        <v>35</v>
      </c>
      <c r="H13435" t="s">
        <v>5919</v>
      </c>
      <c r="I13435" t="s">
        <v>5920</v>
      </c>
      <c r="L13435" t="s">
        <v>9720</v>
      </c>
      <c r="M13435" t="s">
        <v>13914</v>
      </c>
      <c r="N13435" t="s">
        <v>10264</v>
      </c>
      <c r="O13435" t="s">
        <v>13915</v>
      </c>
    </row>
    <row r="13436" spans="1:15">
      <c r="A13436" s="8" t="str">
        <f t="shared" si="793"/>
        <v>https://w3id.org/kouigenjimonogatari/data/1135-13.json</v>
      </c>
      <c r="B13436">
        <v>1135</v>
      </c>
      <c r="C13436">
        <v>13</v>
      </c>
      <c r="D13436" t="s">
        <v>13941</v>
      </c>
      <c r="E13436" t="s">
        <v>5917</v>
      </c>
      <c r="F13436" t="s">
        <v>13774</v>
      </c>
      <c r="G13436">
        <v>35</v>
      </c>
      <c r="H13436" t="s">
        <v>5919</v>
      </c>
      <c r="I13436" t="s">
        <v>5920</v>
      </c>
      <c r="L13436" t="s">
        <v>9720</v>
      </c>
      <c r="M13436" t="s">
        <v>13914</v>
      </c>
      <c r="N13436" t="s">
        <v>10264</v>
      </c>
      <c r="O13436" t="s">
        <v>13915</v>
      </c>
    </row>
    <row r="13437" spans="1:15">
      <c r="A13437" s="8" t="str">
        <f t="shared" si="793"/>
        <v>https://w3id.org/kouigenjimonogatari/data/1135-14.json</v>
      </c>
      <c r="B13437">
        <v>1135</v>
      </c>
      <c r="C13437">
        <v>14</v>
      </c>
      <c r="D13437" t="s">
        <v>13942</v>
      </c>
      <c r="E13437" t="s">
        <v>5917</v>
      </c>
      <c r="F13437" t="s">
        <v>13774</v>
      </c>
      <c r="G13437">
        <v>35</v>
      </c>
      <c r="H13437" t="s">
        <v>5919</v>
      </c>
      <c r="I13437" t="s">
        <v>5920</v>
      </c>
      <c r="L13437" t="s">
        <v>9720</v>
      </c>
      <c r="M13437" t="s">
        <v>13914</v>
      </c>
      <c r="N13437" t="s">
        <v>10264</v>
      </c>
      <c r="O13437" t="s">
        <v>13915</v>
      </c>
    </row>
    <row r="13438" spans="1:15">
      <c r="A13438" s="8" t="str">
        <f t="shared" si="793"/>
        <v>https://w3id.org/kouigenjimonogatari/data/1136-01.json</v>
      </c>
      <c r="B13438">
        <v>1136</v>
      </c>
      <c r="C13438">
        <v>1</v>
      </c>
      <c r="D13438" t="s">
        <v>13943</v>
      </c>
      <c r="E13438" t="s">
        <v>5917</v>
      </c>
      <c r="F13438" t="s">
        <v>13774</v>
      </c>
      <c r="G13438">
        <v>35</v>
      </c>
      <c r="H13438" t="s">
        <v>5919</v>
      </c>
      <c r="I13438" t="s">
        <v>5920</v>
      </c>
      <c r="L13438" t="s">
        <v>9729</v>
      </c>
      <c r="M13438" t="s">
        <v>13944</v>
      </c>
      <c r="N13438" t="s">
        <v>10264</v>
      </c>
      <c r="O13438" t="s">
        <v>13945</v>
      </c>
    </row>
    <row r="13439" spans="1:15">
      <c r="A13439" s="8" t="str">
        <f t="shared" si="793"/>
        <v>https://w3id.org/kouigenjimonogatari/data/1136-02.json</v>
      </c>
      <c r="B13439">
        <v>1136</v>
      </c>
      <c r="C13439">
        <v>2</v>
      </c>
      <c r="D13439" t="s">
        <v>13946</v>
      </c>
      <c r="E13439" t="s">
        <v>5917</v>
      </c>
      <c r="F13439" t="s">
        <v>13774</v>
      </c>
      <c r="G13439">
        <v>35</v>
      </c>
      <c r="H13439" t="s">
        <v>5919</v>
      </c>
      <c r="I13439" t="s">
        <v>5920</v>
      </c>
      <c r="L13439" t="s">
        <v>9729</v>
      </c>
      <c r="M13439" t="s">
        <v>13944</v>
      </c>
      <c r="N13439" t="s">
        <v>10264</v>
      </c>
      <c r="O13439" t="s">
        <v>13945</v>
      </c>
    </row>
    <row r="13440" spans="1:15">
      <c r="A13440" s="8" t="str">
        <f t="shared" ref="A13440:A13503" si="794">"https://w3id.org/kouigenjimonogatari/data/"&amp;TEXT(B13440, "0000")&amp;"-"&amp;TEXT(C13440, "00")&amp;".json"</f>
        <v>https://w3id.org/kouigenjimonogatari/data/1136-03.json</v>
      </c>
      <c r="B13440">
        <v>1136</v>
      </c>
      <c r="C13440">
        <v>3</v>
      </c>
      <c r="D13440" t="s">
        <v>13947</v>
      </c>
      <c r="E13440" t="s">
        <v>5917</v>
      </c>
      <c r="F13440" t="s">
        <v>13774</v>
      </c>
      <c r="G13440">
        <v>35</v>
      </c>
      <c r="H13440" t="s">
        <v>5919</v>
      </c>
      <c r="I13440" t="s">
        <v>5920</v>
      </c>
      <c r="L13440" t="s">
        <v>9729</v>
      </c>
      <c r="M13440" t="s">
        <v>13944</v>
      </c>
      <c r="N13440" t="s">
        <v>10264</v>
      </c>
      <c r="O13440" t="s">
        <v>13945</v>
      </c>
    </row>
    <row r="13441" spans="1:15">
      <c r="A13441" s="8" t="str">
        <f t="shared" si="794"/>
        <v>https://w3id.org/kouigenjimonogatari/data/1136-04.json</v>
      </c>
      <c r="B13441">
        <v>1136</v>
      </c>
      <c r="C13441">
        <v>4</v>
      </c>
      <c r="D13441" t="s">
        <v>13948</v>
      </c>
      <c r="E13441" t="s">
        <v>5917</v>
      </c>
      <c r="F13441" t="s">
        <v>13774</v>
      </c>
      <c r="G13441">
        <v>35</v>
      </c>
      <c r="H13441" t="s">
        <v>5919</v>
      </c>
      <c r="I13441" t="s">
        <v>5920</v>
      </c>
      <c r="L13441" t="s">
        <v>9729</v>
      </c>
      <c r="M13441" t="s">
        <v>13944</v>
      </c>
      <c r="N13441" t="s">
        <v>10264</v>
      </c>
      <c r="O13441" t="s">
        <v>13945</v>
      </c>
    </row>
    <row r="13442" spans="1:15">
      <c r="A13442" s="8" t="str">
        <f t="shared" si="794"/>
        <v>https://w3id.org/kouigenjimonogatari/data/1136-05.json</v>
      </c>
      <c r="B13442">
        <v>1136</v>
      </c>
      <c r="C13442">
        <v>5</v>
      </c>
      <c r="D13442" t="s">
        <v>13949</v>
      </c>
      <c r="E13442" t="s">
        <v>5917</v>
      </c>
      <c r="F13442" t="s">
        <v>13774</v>
      </c>
      <c r="G13442">
        <v>35</v>
      </c>
      <c r="H13442" t="s">
        <v>5919</v>
      </c>
      <c r="I13442" t="s">
        <v>5920</v>
      </c>
      <c r="L13442" t="s">
        <v>9729</v>
      </c>
      <c r="M13442" t="s">
        <v>13944</v>
      </c>
      <c r="N13442" t="s">
        <v>10264</v>
      </c>
      <c r="O13442" t="s">
        <v>13945</v>
      </c>
    </row>
    <row r="13443" spans="1:15">
      <c r="A13443" s="8" t="str">
        <f t="shared" si="794"/>
        <v>https://w3id.org/kouigenjimonogatari/data/1136-06.json</v>
      </c>
      <c r="B13443">
        <v>1136</v>
      </c>
      <c r="C13443">
        <v>6</v>
      </c>
      <c r="D13443" t="s">
        <v>13950</v>
      </c>
      <c r="E13443" t="s">
        <v>5917</v>
      </c>
      <c r="F13443" t="s">
        <v>13774</v>
      </c>
      <c r="G13443">
        <v>35</v>
      </c>
      <c r="H13443" t="s">
        <v>5919</v>
      </c>
      <c r="I13443" t="s">
        <v>5920</v>
      </c>
      <c r="L13443" t="s">
        <v>9729</v>
      </c>
      <c r="M13443" t="s">
        <v>13944</v>
      </c>
      <c r="N13443" t="s">
        <v>10264</v>
      </c>
      <c r="O13443" t="s">
        <v>13945</v>
      </c>
    </row>
    <row r="13444" spans="1:15">
      <c r="A13444" s="8" t="str">
        <f t="shared" si="794"/>
        <v>https://w3id.org/kouigenjimonogatari/data/1136-07.json</v>
      </c>
      <c r="B13444">
        <v>1136</v>
      </c>
      <c r="C13444">
        <v>7</v>
      </c>
      <c r="D13444" t="s">
        <v>13951</v>
      </c>
      <c r="E13444" t="s">
        <v>5917</v>
      </c>
      <c r="F13444" t="s">
        <v>13774</v>
      </c>
      <c r="G13444">
        <v>35</v>
      </c>
      <c r="H13444" t="s">
        <v>5919</v>
      </c>
      <c r="I13444" t="s">
        <v>5920</v>
      </c>
      <c r="L13444" t="s">
        <v>9729</v>
      </c>
      <c r="M13444" t="s">
        <v>13944</v>
      </c>
      <c r="N13444" t="s">
        <v>10264</v>
      </c>
      <c r="O13444" t="s">
        <v>13945</v>
      </c>
    </row>
    <row r="13445" spans="1:15">
      <c r="A13445" s="8" t="str">
        <f t="shared" si="794"/>
        <v>https://w3id.org/kouigenjimonogatari/data/1136-08.json</v>
      </c>
      <c r="B13445">
        <v>1136</v>
      </c>
      <c r="C13445">
        <v>8</v>
      </c>
      <c r="D13445" t="s">
        <v>13952</v>
      </c>
      <c r="E13445" t="s">
        <v>5917</v>
      </c>
      <c r="F13445" t="s">
        <v>13774</v>
      </c>
      <c r="G13445">
        <v>35</v>
      </c>
      <c r="H13445" t="s">
        <v>5919</v>
      </c>
      <c r="I13445" t="s">
        <v>5920</v>
      </c>
      <c r="L13445" t="s">
        <v>9729</v>
      </c>
      <c r="M13445" t="s">
        <v>13944</v>
      </c>
      <c r="N13445" t="s">
        <v>10264</v>
      </c>
      <c r="O13445" t="s">
        <v>13945</v>
      </c>
    </row>
    <row r="13446" spans="1:15">
      <c r="A13446" s="8" t="str">
        <f t="shared" si="794"/>
        <v>https://w3id.org/kouigenjimonogatari/data/1136-09.json</v>
      </c>
      <c r="B13446">
        <v>1136</v>
      </c>
      <c r="C13446">
        <v>9</v>
      </c>
      <c r="D13446" t="s">
        <v>13953</v>
      </c>
      <c r="E13446" t="s">
        <v>5917</v>
      </c>
      <c r="F13446" t="s">
        <v>13774</v>
      </c>
      <c r="G13446">
        <v>35</v>
      </c>
      <c r="H13446" t="s">
        <v>5919</v>
      </c>
      <c r="I13446" t="s">
        <v>5920</v>
      </c>
      <c r="L13446" t="s">
        <v>9729</v>
      </c>
      <c r="M13446" t="s">
        <v>13944</v>
      </c>
      <c r="N13446" t="s">
        <v>10264</v>
      </c>
      <c r="O13446" t="s">
        <v>13945</v>
      </c>
    </row>
    <row r="13447" spans="1:15">
      <c r="A13447" s="8" t="str">
        <f t="shared" si="794"/>
        <v>https://w3id.org/kouigenjimonogatari/data/1136-10.json</v>
      </c>
      <c r="B13447">
        <v>1136</v>
      </c>
      <c r="C13447">
        <v>10</v>
      </c>
      <c r="D13447" t="s">
        <v>13954</v>
      </c>
      <c r="E13447" t="s">
        <v>5917</v>
      </c>
      <c r="F13447" t="s">
        <v>13774</v>
      </c>
      <c r="G13447">
        <v>35</v>
      </c>
      <c r="H13447" t="s">
        <v>5919</v>
      </c>
      <c r="I13447" t="s">
        <v>5920</v>
      </c>
      <c r="L13447" t="s">
        <v>9729</v>
      </c>
      <c r="M13447" t="s">
        <v>13944</v>
      </c>
      <c r="N13447" t="s">
        <v>10264</v>
      </c>
      <c r="O13447" t="s">
        <v>13945</v>
      </c>
    </row>
    <row r="13448" spans="1:15">
      <c r="A13448" s="8" t="str">
        <f t="shared" si="794"/>
        <v>https://w3id.org/kouigenjimonogatari/data/1136-11.json</v>
      </c>
      <c r="B13448">
        <v>1136</v>
      </c>
      <c r="C13448">
        <v>11</v>
      </c>
      <c r="D13448" t="s">
        <v>13955</v>
      </c>
      <c r="E13448" t="s">
        <v>5917</v>
      </c>
      <c r="F13448" t="s">
        <v>13774</v>
      </c>
      <c r="G13448">
        <v>35</v>
      </c>
      <c r="H13448" t="s">
        <v>5919</v>
      </c>
      <c r="I13448" t="s">
        <v>5920</v>
      </c>
      <c r="L13448" t="s">
        <v>9729</v>
      </c>
      <c r="M13448" t="s">
        <v>13944</v>
      </c>
      <c r="N13448" t="s">
        <v>10264</v>
      </c>
      <c r="O13448" t="s">
        <v>13945</v>
      </c>
    </row>
    <row r="13449" spans="1:15">
      <c r="A13449" s="8" t="str">
        <f t="shared" si="794"/>
        <v>https://w3id.org/kouigenjimonogatari/data/1136-12.json</v>
      </c>
      <c r="B13449">
        <v>1136</v>
      </c>
      <c r="C13449">
        <v>12</v>
      </c>
      <c r="D13449" t="s">
        <v>13956</v>
      </c>
      <c r="E13449" t="s">
        <v>5917</v>
      </c>
      <c r="F13449" t="s">
        <v>13774</v>
      </c>
      <c r="G13449">
        <v>35</v>
      </c>
      <c r="H13449" t="s">
        <v>5919</v>
      </c>
      <c r="I13449" t="s">
        <v>5920</v>
      </c>
      <c r="L13449" t="s">
        <v>9729</v>
      </c>
      <c r="M13449" t="s">
        <v>13944</v>
      </c>
      <c r="N13449" t="s">
        <v>10264</v>
      </c>
      <c r="O13449" t="s">
        <v>13945</v>
      </c>
    </row>
    <row r="13450" spans="1:15">
      <c r="A13450" s="8" t="str">
        <f t="shared" si="794"/>
        <v>https://w3id.org/kouigenjimonogatari/data/1136-13.json</v>
      </c>
      <c r="B13450">
        <v>1136</v>
      </c>
      <c r="C13450">
        <v>13</v>
      </c>
      <c r="D13450" t="s">
        <v>13957</v>
      </c>
      <c r="E13450" t="s">
        <v>5917</v>
      </c>
      <c r="F13450" t="s">
        <v>13774</v>
      </c>
      <c r="G13450">
        <v>35</v>
      </c>
      <c r="H13450" t="s">
        <v>5919</v>
      </c>
      <c r="I13450" t="s">
        <v>5920</v>
      </c>
      <c r="L13450" t="s">
        <v>9729</v>
      </c>
      <c r="M13450" t="s">
        <v>13944</v>
      </c>
      <c r="N13450" t="s">
        <v>10264</v>
      </c>
      <c r="O13450" t="s">
        <v>13945</v>
      </c>
    </row>
    <row r="13451" spans="1:15">
      <c r="A13451" s="8" t="str">
        <f t="shared" si="794"/>
        <v>https://w3id.org/kouigenjimonogatari/data/1136-14.json</v>
      </c>
      <c r="B13451">
        <v>1136</v>
      </c>
      <c r="C13451">
        <v>14</v>
      </c>
      <c r="D13451" t="s">
        <v>13958</v>
      </c>
      <c r="E13451" t="s">
        <v>5917</v>
      </c>
      <c r="F13451" t="s">
        <v>13774</v>
      </c>
      <c r="G13451">
        <v>35</v>
      </c>
      <c r="H13451" t="s">
        <v>5919</v>
      </c>
      <c r="I13451" t="s">
        <v>5920</v>
      </c>
      <c r="L13451" t="s">
        <v>9729</v>
      </c>
      <c r="M13451" t="s">
        <v>13944</v>
      </c>
      <c r="N13451" t="s">
        <v>10264</v>
      </c>
      <c r="O13451" t="s">
        <v>13945</v>
      </c>
    </row>
    <row r="13452" spans="1:15">
      <c r="A13452" s="8" t="str">
        <f t="shared" si="794"/>
        <v>https://w3id.org/kouigenjimonogatari/data/1137-01.json</v>
      </c>
      <c r="B13452">
        <v>1137</v>
      </c>
      <c r="C13452">
        <v>1</v>
      </c>
      <c r="D13452" t="s">
        <v>13959</v>
      </c>
      <c r="E13452" t="s">
        <v>5917</v>
      </c>
      <c r="F13452" t="s">
        <v>13774</v>
      </c>
      <c r="G13452">
        <v>35</v>
      </c>
      <c r="H13452" t="s">
        <v>5919</v>
      </c>
      <c r="I13452" t="s">
        <v>5920</v>
      </c>
      <c r="L13452" t="s">
        <v>9729</v>
      </c>
      <c r="M13452" t="s">
        <v>13944</v>
      </c>
      <c r="N13452" t="s">
        <v>10264</v>
      </c>
      <c r="O13452" t="s">
        <v>13945</v>
      </c>
    </row>
    <row r="13453" spans="1:15">
      <c r="A13453" s="8" t="str">
        <f t="shared" si="794"/>
        <v>https://w3id.org/kouigenjimonogatari/data/1137-02.json</v>
      </c>
      <c r="B13453">
        <v>1137</v>
      </c>
      <c r="C13453">
        <v>2</v>
      </c>
      <c r="D13453" t="s">
        <v>13960</v>
      </c>
      <c r="E13453" t="s">
        <v>5917</v>
      </c>
      <c r="F13453" t="s">
        <v>13774</v>
      </c>
      <c r="G13453">
        <v>35</v>
      </c>
      <c r="H13453" t="s">
        <v>5919</v>
      </c>
      <c r="I13453" t="s">
        <v>5920</v>
      </c>
      <c r="L13453" t="s">
        <v>9729</v>
      </c>
      <c r="M13453" t="s">
        <v>13944</v>
      </c>
      <c r="N13453" t="s">
        <v>10264</v>
      </c>
      <c r="O13453" t="s">
        <v>13945</v>
      </c>
    </row>
    <row r="13454" spans="1:15">
      <c r="A13454" s="8" t="str">
        <f t="shared" si="794"/>
        <v>https://w3id.org/kouigenjimonogatari/data/1137-03.json</v>
      </c>
      <c r="B13454">
        <v>1137</v>
      </c>
      <c r="C13454">
        <v>3</v>
      </c>
      <c r="D13454" t="s">
        <v>13961</v>
      </c>
      <c r="E13454" t="s">
        <v>5917</v>
      </c>
      <c r="F13454" t="s">
        <v>13774</v>
      </c>
      <c r="G13454">
        <v>35</v>
      </c>
      <c r="H13454" t="s">
        <v>5919</v>
      </c>
      <c r="I13454" t="s">
        <v>5920</v>
      </c>
      <c r="L13454" t="s">
        <v>9729</v>
      </c>
      <c r="M13454" t="s">
        <v>13944</v>
      </c>
      <c r="N13454" t="s">
        <v>10264</v>
      </c>
      <c r="O13454" t="s">
        <v>13945</v>
      </c>
    </row>
    <row r="13455" spans="1:15">
      <c r="A13455" s="8" t="str">
        <f t="shared" si="794"/>
        <v>https://w3id.org/kouigenjimonogatari/data/1137-04.json</v>
      </c>
      <c r="B13455">
        <v>1137</v>
      </c>
      <c r="C13455">
        <v>4</v>
      </c>
      <c r="D13455" t="s">
        <v>13962</v>
      </c>
      <c r="E13455" t="s">
        <v>5917</v>
      </c>
      <c r="F13455" t="s">
        <v>13774</v>
      </c>
      <c r="G13455">
        <v>35</v>
      </c>
      <c r="H13455" t="s">
        <v>5919</v>
      </c>
      <c r="I13455" t="s">
        <v>5920</v>
      </c>
      <c r="L13455" t="s">
        <v>9729</v>
      </c>
      <c r="M13455" t="s">
        <v>13944</v>
      </c>
      <c r="N13455" t="s">
        <v>10264</v>
      </c>
      <c r="O13455" t="s">
        <v>13945</v>
      </c>
    </row>
    <row r="13456" spans="1:15">
      <c r="A13456" s="8" t="str">
        <f t="shared" si="794"/>
        <v>https://w3id.org/kouigenjimonogatari/data/1137-05.json</v>
      </c>
      <c r="B13456">
        <v>1137</v>
      </c>
      <c r="C13456">
        <v>5</v>
      </c>
      <c r="D13456" t="s">
        <v>13963</v>
      </c>
      <c r="E13456" t="s">
        <v>5917</v>
      </c>
      <c r="F13456" t="s">
        <v>13774</v>
      </c>
      <c r="G13456">
        <v>35</v>
      </c>
      <c r="H13456" t="s">
        <v>5919</v>
      </c>
      <c r="I13456" t="s">
        <v>5920</v>
      </c>
      <c r="L13456" t="s">
        <v>9729</v>
      </c>
      <c r="M13456" t="s">
        <v>13944</v>
      </c>
      <c r="N13456" t="s">
        <v>10264</v>
      </c>
      <c r="O13456" t="s">
        <v>13945</v>
      </c>
    </row>
    <row r="13457" spans="1:15">
      <c r="A13457" s="8" t="str">
        <f t="shared" si="794"/>
        <v>https://w3id.org/kouigenjimonogatari/data/1137-06.json</v>
      </c>
      <c r="B13457">
        <v>1137</v>
      </c>
      <c r="C13457">
        <v>6</v>
      </c>
      <c r="D13457" t="s">
        <v>13964</v>
      </c>
      <c r="E13457" t="s">
        <v>5917</v>
      </c>
      <c r="F13457" t="s">
        <v>13774</v>
      </c>
      <c r="G13457">
        <v>35</v>
      </c>
      <c r="H13457" t="s">
        <v>5919</v>
      </c>
      <c r="I13457" t="s">
        <v>5920</v>
      </c>
      <c r="L13457" t="s">
        <v>9729</v>
      </c>
      <c r="M13457" t="s">
        <v>13944</v>
      </c>
      <c r="N13457" t="s">
        <v>10264</v>
      </c>
      <c r="O13457" t="s">
        <v>13945</v>
      </c>
    </row>
    <row r="13458" spans="1:15">
      <c r="A13458" s="8" t="str">
        <f t="shared" si="794"/>
        <v>https://w3id.org/kouigenjimonogatari/data/1137-07.json</v>
      </c>
      <c r="B13458">
        <v>1137</v>
      </c>
      <c r="C13458">
        <v>7</v>
      </c>
      <c r="D13458" t="s">
        <v>13965</v>
      </c>
      <c r="E13458" t="s">
        <v>5917</v>
      </c>
      <c r="F13458" t="s">
        <v>13774</v>
      </c>
      <c r="G13458">
        <v>35</v>
      </c>
      <c r="H13458" t="s">
        <v>5919</v>
      </c>
      <c r="I13458" t="s">
        <v>5920</v>
      </c>
      <c r="L13458" t="s">
        <v>9729</v>
      </c>
      <c r="M13458" t="s">
        <v>13944</v>
      </c>
      <c r="N13458" t="s">
        <v>10264</v>
      </c>
      <c r="O13458" t="s">
        <v>13945</v>
      </c>
    </row>
    <row r="13459" spans="1:15">
      <c r="A13459" s="8" t="str">
        <f t="shared" si="794"/>
        <v>https://w3id.org/kouigenjimonogatari/data/1137-08.json</v>
      </c>
      <c r="B13459">
        <v>1137</v>
      </c>
      <c r="C13459">
        <v>8</v>
      </c>
      <c r="D13459" t="s">
        <v>13966</v>
      </c>
      <c r="E13459" t="s">
        <v>5917</v>
      </c>
      <c r="F13459" t="s">
        <v>13774</v>
      </c>
      <c r="G13459">
        <v>35</v>
      </c>
      <c r="H13459" t="s">
        <v>5919</v>
      </c>
      <c r="I13459" t="s">
        <v>5920</v>
      </c>
      <c r="L13459" t="s">
        <v>9729</v>
      </c>
      <c r="M13459" t="s">
        <v>13944</v>
      </c>
      <c r="N13459" t="s">
        <v>10264</v>
      </c>
      <c r="O13459" t="s">
        <v>13945</v>
      </c>
    </row>
    <row r="13460" spans="1:15">
      <c r="A13460" s="8" t="str">
        <f t="shared" si="794"/>
        <v>https://w3id.org/kouigenjimonogatari/data/1137-09.json</v>
      </c>
      <c r="B13460">
        <v>1137</v>
      </c>
      <c r="C13460">
        <v>9</v>
      </c>
      <c r="D13460" t="s">
        <v>13967</v>
      </c>
      <c r="E13460" t="s">
        <v>5917</v>
      </c>
      <c r="F13460" t="s">
        <v>13774</v>
      </c>
      <c r="G13460">
        <v>35</v>
      </c>
      <c r="H13460" t="s">
        <v>5919</v>
      </c>
      <c r="I13460" t="s">
        <v>5920</v>
      </c>
      <c r="L13460" t="s">
        <v>9729</v>
      </c>
      <c r="M13460" t="s">
        <v>13944</v>
      </c>
      <c r="N13460" t="s">
        <v>10264</v>
      </c>
      <c r="O13460" t="s">
        <v>13945</v>
      </c>
    </row>
    <row r="13461" spans="1:15">
      <c r="A13461" s="8" t="str">
        <f t="shared" si="794"/>
        <v>https://w3id.org/kouigenjimonogatari/data/1137-10.json</v>
      </c>
      <c r="B13461">
        <v>1137</v>
      </c>
      <c r="C13461">
        <v>10</v>
      </c>
      <c r="D13461" t="s">
        <v>13968</v>
      </c>
      <c r="E13461" t="s">
        <v>5917</v>
      </c>
      <c r="F13461" t="s">
        <v>13774</v>
      </c>
      <c r="G13461">
        <v>35</v>
      </c>
      <c r="H13461" t="s">
        <v>5919</v>
      </c>
      <c r="I13461" t="s">
        <v>5920</v>
      </c>
      <c r="L13461" t="s">
        <v>9729</v>
      </c>
      <c r="M13461" t="s">
        <v>13944</v>
      </c>
      <c r="N13461" t="s">
        <v>10264</v>
      </c>
      <c r="O13461" t="s">
        <v>13945</v>
      </c>
    </row>
    <row r="13462" spans="1:15">
      <c r="A13462" s="8" t="str">
        <f t="shared" si="794"/>
        <v>https://w3id.org/kouigenjimonogatari/data/1137-11.json</v>
      </c>
      <c r="B13462">
        <v>1137</v>
      </c>
      <c r="C13462">
        <v>11</v>
      </c>
      <c r="D13462" t="s">
        <v>13969</v>
      </c>
      <c r="E13462" t="s">
        <v>5917</v>
      </c>
      <c r="F13462" t="s">
        <v>13774</v>
      </c>
      <c r="G13462">
        <v>35</v>
      </c>
      <c r="H13462" t="s">
        <v>5919</v>
      </c>
      <c r="I13462" t="s">
        <v>5920</v>
      </c>
      <c r="L13462" t="s">
        <v>9729</v>
      </c>
      <c r="M13462" t="s">
        <v>13944</v>
      </c>
      <c r="N13462" t="s">
        <v>10264</v>
      </c>
      <c r="O13462" t="s">
        <v>13945</v>
      </c>
    </row>
    <row r="13463" spans="1:15">
      <c r="A13463" s="8" t="str">
        <f t="shared" si="794"/>
        <v>https://w3id.org/kouigenjimonogatari/data/1137-12.json</v>
      </c>
      <c r="B13463">
        <v>1137</v>
      </c>
      <c r="C13463">
        <v>12</v>
      </c>
      <c r="D13463" t="s">
        <v>13970</v>
      </c>
      <c r="E13463" t="s">
        <v>5917</v>
      </c>
      <c r="F13463" t="s">
        <v>13774</v>
      </c>
      <c r="G13463">
        <v>35</v>
      </c>
      <c r="H13463" t="s">
        <v>5919</v>
      </c>
      <c r="I13463" t="s">
        <v>5920</v>
      </c>
      <c r="L13463" t="s">
        <v>9729</v>
      </c>
      <c r="M13463" t="s">
        <v>13944</v>
      </c>
      <c r="N13463" t="s">
        <v>10264</v>
      </c>
      <c r="O13463" t="s">
        <v>13945</v>
      </c>
    </row>
    <row r="13464" spans="1:15">
      <c r="A13464" s="8" t="str">
        <f t="shared" si="794"/>
        <v>https://w3id.org/kouigenjimonogatari/data/1137-13.json</v>
      </c>
      <c r="B13464">
        <v>1137</v>
      </c>
      <c r="C13464">
        <v>13</v>
      </c>
      <c r="D13464" t="s">
        <v>13971</v>
      </c>
      <c r="E13464" t="s">
        <v>5917</v>
      </c>
      <c r="F13464" t="s">
        <v>13774</v>
      </c>
      <c r="G13464">
        <v>35</v>
      </c>
      <c r="H13464" t="s">
        <v>5919</v>
      </c>
      <c r="I13464" t="s">
        <v>5920</v>
      </c>
      <c r="L13464" t="s">
        <v>9729</v>
      </c>
      <c r="M13464" t="s">
        <v>13944</v>
      </c>
      <c r="N13464" t="s">
        <v>10264</v>
      </c>
      <c r="O13464" t="s">
        <v>13945</v>
      </c>
    </row>
    <row r="13465" spans="1:15">
      <c r="A13465" s="8" t="str">
        <f t="shared" si="794"/>
        <v>https://w3id.org/kouigenjimonogatari/data/1137-14.json</v>
      </c>
      <c r="B13465">
        <v>1137</v>
      </c>
      <c r="C13465">
        <v>14</v>
      </c>
      <c r="D13465" t="s">
        <v>13972</v>
      </c>
      <c r="E13465" t="s">
        <v>5917</v>
      </c>
      <c r="F13465" t="s">
        <v>13774</v>
      </c>
      <c r="G13465">
        <v>35</v>
      </c>
      <c r="H13465" t="s">
        <v>5919</v>
      </c>
      <c r="I13465" t="s">
        <v>5920</v>
      </c>
      <c r="L13465" t="s">
        <v>9729</v>
      </c>
      <c r="M13465" t="s">
        <v>13944</v>
      </c>
      <c r="N13465" t="s">
        <v>10264</v>
      </c>
      <c r="O13465" t="s">
        <v>13945</v>
      </c>
    </row>
    <row r="13466" spans="1:15">
      <c r="A13466" s="8" t="str">
        <f t="shared" si="794"/>
        <v>https://w3id.org/kouigenjimonogatari/data/1138-01.json</v>
      </c>
      <c r="B13466">
        <v>1138</v>
      </c>
      <c r="C13466">
        <v>1</v>
      </c>
      <c r="D13466" t="s">
        <v>13973</v>
      </c>
      <c r="E13466" t="s">
        <v>5917</v>
      </c>
      <c r="F13466" t="s">
        <v>13774</v>
      </c>
      <c r="G13466">
        <v>35</v>
      </c>
      <c r="H13466" t="s">
        <v>5919</v>
      </c>
      <c r="I13466" t="s">
        <v>5920</v>
      </c>
      <c r="L13466" t="s">
        <v>9739</v>
      </c>
      <c r="M13466" t="s">
        <v>13974</v>
      </c>
      <c r="N13466" t="s">
        <v>10264</v>
      </c>
      <c r="O13466" t="s">
        <v>13975</v>
      </c>
    </row>
    <row r="13467" spans="1:15">
      <c r="A13467" s="8" t="str">
        <f t="shared" si="794"/>
        <v>https://w3id.org/kouigenjimonogatari/data/1138-02.json</v>
      </c>
      <c r="B13467">
        <v>1138</v>
      </c>
      <c r="C13467">
        <v>2</v>
      </c>
      <c r="D13467" t="s">
        <v>13976</v>
      </c>
      <c r="E13467" t="s">
        <v>5917</v>
      </c>
      <c r="F13467" t="s">
        <v>13774</v>
      </c>
      <c r="G13467">
        <v>35</v>
      </c>
      <c r="H13467" t="s">
        <v>5919</v>
      </c>
      <c r="I13467" t="s">
        <v>5920</v>
      </c>
      <c r="L13467" t="s">
        <v>9739</v>
      </c>
      <c r="M13467" t="s">
        <v>13974</v>
      </c>
      <c r="N13467" t="s">
        <v>10264</v>
      </c>
      <c r="O13467" t="s">
        <v>13975</v>
      </c>
    </row>
    <row r="13468" spans="1:15">
      <c r="A13468" s="8" t="str">
        <f t="shared" si="794"/>
        <v>https://w3id.org/kouigenjimonogatari/data/1138-03.json</v>
      </c>
      <c r="B13468">
        <v>1138</v>
      </c>
      <c r="C13468">
        <v>3</v>
      </c>
      <c r="D13468" t="s">
        <v>13977</v>
      </c>
      <c r="E13468" t="s">
        <v>5917</v>
      </c>
      <c r="F13468" t="s">
        <v>13774</v>
      </c>
      <c r="G13468">
        <v>35</v>
      </c>
      <c r="H13468" t="s">
        <v>5919</v>
      </c>
      <c r="I13468" t="s">
        <v>5920</v>
      </c>
      <c r="L13468" t="s">
        <v>9739</v>
      </c>
      <c r="M13468" t="s">
        <v>13974</v>
      </c>
      <c r="N13468" t="s">
        <v>10264</v>
      </c>
      <c r="O13468" t="s">
        <v>13975</v>
      </c>
    </row>
    <row r="13469" spans="1:15">
      <c r="A13469" s="8" t="str">
        <f t="shared" si="794"/>
        <v>https://w3id.org/kouigenjimonogatari/data/1138-04.json</v>
      </c>
      <c r="B13469">
        <v>1138</v>
      </c>
      <c r="C13469">
        <v>4</v>
      </c>
      <c r="D13469" t="s">
        <v>13978</v>
      </c>
      <c r="E13469" t="s">
        <v>5917</v>
      </c>
      <c r="F13469" t="s">
        <v>13774</v>
      </c>
      <c r="G13469">
        <v>35</v>
      </c>
      <c r="H13469" t="s">
        <v>5919</v>
      </c>
      <c r="I13469" t="s">
        <v>5920</v>
      </c>
      <c r="L13469" t="s">
        <v>9739</v>
      </c>
      <c r="M13469" t="s">
        <v>13974</v>
      </c>
      <c r="N13469" t="s">
        <v>10264</v>
      </c>
      <c r="O13469" t="s">
        <v>13975</v>
      </c>
    </row>
    <row r="13470" spans="1:15">
      <c r="A13470" s="8" t="str">
        <f t="shared" si="794"/>
        <v>https://w3id.org/kouigenjimonogatari/data/1138-05.json</v>
      </c>
      <c r="B13470">
        <v>1138</v>
      </c>
      <c r="C13470">
        <v>5</v>
      </c>
      <c r="D13470" t="s">
        <v>13979</v>
      </c>
      <c r="E13470" t="s">
        <v>5917</v>
      </c>
      <c r="F13470" t="s">
        <v>13774</v>
      </c>
      <c r="G13470">
        <v>35</v>
      </c>
      <c r="H13470" t="s">
        <v>5919</v>
      </c>
      <c r="I13470" t="s">
        <v>5920</v>
      </c>
      <c r="L13470" t="s">
        <v>9739</v>
      </c>
      <c r="M13470" t="s">
        <v>13974</v>
      </c>
      <c r="N13470" t="s">
        <v>10264</v>
      </c>
      <c r="O13470" t="s">
        <v>13975</v>
      </c>
    </row>
    <row r="13471" spans="1:15">
      <c r="A13471" s="8" t="str">
        <f t="shared" si="794"/>
        <v>https://w3id.org/kouigenjimonogatari/data/1138-06.json</v>
      </c>
      <c r="B13471">
        <v>1138</v>
      </c>
      <c r="C13471">
        <v>6</v>
      </c>
      <c r="D13471" t="s">
        <v>13980</v>
      </c>
      <c r="E13471" t="s">
        <v>5917</v>
      </c>
      <c r="F13471" t="s">
        <v>13774</v>
      </c>
      <c r="G13471">
        <v>35</v>
      </c>
      <c r="H13471" t="s">
        <v>5919</v>
      </c>
      <c r="I13471" t="s">
        <v>5920</v>
      </c>
      <c r="L13471" t="s">
        <v>9739</v>
      </c>
      <c r="M13471" t="s">
        <v>13974</v>
      </c>
      <c r="N13471" t="s">
        <v>10264</v>
      </c>
      <c r="O13471" t="s">
        <v>13975</v>
      </c>
    </row>
    <row r="13472" spans="1:15">
      <c r="A13472" s="8" t="str">
        <f t="shared" si="794"/>
        <v>https://w3id.org/kouigenjimonogatari/data/1138-07.json</v>
      </c>
      <c r="B13472">
        <v>1138</v>
      </c>
      <c r="C13472">
        <v>7</v>
      </c>
      <c r="D13472" t="s">
        <v>13981</v>
      </c>
      <c r="E13472" t="s">
        <v>5917</v>
      </c>
      <c r="F13472" t="s">
        <v>13774</v>
      </c>
      <c r="G13472">
        <v>35</v>
      </c>
      <c r="H13472" t="s">
        <v>5919</v>
      </c>
      <c r="I13472" t="s">
        <v>5920</v>
      </c>
      <c r="L13472" t="s">
        <v>9739</v>
      </c>
      <c r="M13472" t="s">
        <v>13974</v>
      </c>
      <c r="N13472" t="s">
        <v>10264</v>
      </c>
      <c r="O13472" t="s">
        <v>13975</v>
      </c>
    </row>
    <row r="13473" spans="1:15">
      <c r="A13473" s="8" t="str">
        <f t="shared" si="794"/>
        <v>https://w3id.org/kouigenjimonogatari/data/1138-08.json</v>
      </c>
      <c r="B13473">
        <v>1138</v>
      </c>
      <c r="C13473">
        <v>8</v>
      </c>
      <c r="D13473" t="s">
        <v>13982</v>
      </c>
      <c r="E13473" t="s">
        <v>5917</v>
      </c>
      <c r="F13473" t="s">
        <v>13774</v>
      </c>
      <c r="G13473">
        <v>35</v>
      </c>
      <c r="H13473" t="s">
        <v>5919</v>
      </c>
      <c r="I13473" t="s">
        <v>5920</v>
      </c>
      <c r="L13473" t="s">
        <v>9739</v>
      </c>
      <c r="M13473" t="s">
        <v>13974</v>
      </c>
      <c r="N13473" t="s">
        <v>10264</v>
      </c>
      <c r="O13473" t="s">
        <v>13975</v>
      </c>
    </row>
    <row r="13474" spans="1:15">
      <c r="A13474" s="8" t="str">
        <f t="shared" si="794"/>
        <v>https://w3id.org/kouigenjimonogatari/data/1138-09.json</v>
      </c>
      <c r="B13474">
        <v>1138</v>
      </c>
      <c r="C13474">
        <v>9</v>
      </c>
      <c r="D13474" t="s">
        <v>13983</v>
      </c>
      <c r="E13474" t="s">
        <v>5917</v>
      </c>
      <c r="F13474" t="s">
        <v>13774</v>
      </c>
      <c r="G13474">
        <v>35</v>
      </c>
      <c r="H13474" t="s">
        <v>5919</v>
      </c>
      <c r="I13474" t="s">
        <v>5920</v>
      </c>
      <c r="L13474" t="s">
        <v>9739</v>
      </c>
      <c r="M13474" t="s">
        <v>13974</v>
      </c>
      <c r="N13474" t="s">
        <v>10264</v>
      </c>
      <c r="O13474" t="s">
        <v>13975</v>
      </c>
    </row>
    <row r="13475" spans="1:15">
      <c r="A13475" s="8" t="str">
        <f t="shared" si="794"/>
        <v>https://w3id.org/kouigenjimonogatari/data/1138-10.json</v>
      </c>
      <c r="B13475">
        <v>1138</v>
      </c>
      <c r="C13475">
        <v>10</v>
      </c>
      <c r="D13475" t="s">
        <v>13984</v>
      </c>
      <c r="E13475" t="s">
        <v>5917</v>
      </c>
      <c r="F13475" t="s">
        <v>13774</v>
      </c>
      <c r="G13475">
        <v>35</v>
      </c>
      <c r="H13475" t="s">
        <v>5919</v>
      </c>
      <c r="I13475" t="s">
        <v>5920</v>
      </c>
      <c r="L13475" t="s">
        <v>9739</v>
      </c>
      <c r="M13475" t="s">
        <v>13974</v>
      </c>
      <c r="N13475" t="s">
        <v>10264</v>
      </c>
      <c r="O13475" t="s">
        <v>13975</v>
      </c>
    </row>
    <row r="13476" spans="1:15">
      <c r="A13476" s="8" t="str">
        <f t="shared" si="794"/>
        <v>https://w3id.org/kouigenjimonogatari/data/1138-11.json</v>
      </c>
      <c r="B13476">
        <v>1138</v>
      </c>
      <c r="C13476">
        <v>11</v>
      </c>
      <c r="D13476" t="s">
        <v>13985</v>
      </c>
      <c r="E13476" t="s">
        <v>5917</v>
      </c>
      <c r="F13476" t="s">
        <v>13774</v>
      </c>
      <c r="G13476">
        <v>35</v>
      </c>
      <c r="H13476" t="s">
        <v>5919</v>
      </c>
      <c r="I13476" t="s">
        <v>5920</v>
      </c>
      <c r="L13476" t="s">
        <v>9739</v>
      </c>
      <c r="M13476" t="s">
        <v>13974</v>
      </c>
      <c r="N13476" t="s">
        <v>10264</v>
      </c>
      <c r="O13476" t="s">
        <v>13975</v>
      </c>
    </row>
    <row r="13477" spans="1:15">
      <c r="A13477" s="8" t="str">
        <f t="shared" si="794"/>
        <v>https://w3id.org/kouigenjimonogatari/data/1138-12.json</v>
      </c>
      <c r="B13477">
        <v>1138</v>
      </c>
      <c r="C13477">
        <v>12</v>
      </c>
      <c r="D13477" t="s">
        <v>13986</v>
      </c>
      <c r="E13477" t="s">
        <v>5917</v>
      </c>
      <c r="F13477" t="s">
        <v>13774</v>
      </c>
      <c r="G13477">
        <v>35</v>
      </c>
      <c r="H13477" t="s">
        <v>5919</v>
      </c>
      <c r="I13477" t="s">
        <v>5920</v>
      </c>
      <c r="L13477" t="s">
        <v>9739</v>
      </c>
      <c r="M13477" t="s">
        <v>13974</v>
      </c>
      <c r="N13477" t="s">
        <v>10264</v>
      </c>
      <c r="O13477" t="s">
        <v>13975</v>
      </c>
    </row>
    <row r="13478" spans="1:15">
      <c r="A13478" s="8" t="str">
        <f t="shared" si="794"/>
        <v>https://w3id.org/kouigenjimonogatari/data/1138-13.json</v>
      </c>
      <c r="B13478">
        <v>1138</v>
      </c>
      <c r="C13478">
        <v>13</v>
      </c>
      <c r="D13478" t="s">
        <v>13987</v>
      </c>
      <c r="E13478" t="s">
        <v>5917</v>
      </c>
      <c r="F13478" t="s">
        <v>13774</v>
      </c>
      <c r="G13478">
        <v>35</v>
      </c>
      <c r="H13478" t="s">
        <v>5919</v>
      </c>
      <c r="I13478" t="s">
        <v>5920</v>
      </c>
      <c r="L13478" t="s">
        <v>9739</v>
      </c>
      <c r="M13478" t="s">
        <v>13974</v>
      </c>
      <c r="N13478" t="s">
        <v>10264</v>
      </c>
      <c r="O13478" t="s">
        <v>13975</v>
      </c>
    </row>
    <row r="13479" spans="1:15">
      <c r="A13479" s="8" t="str">
        <f t="shared" si="794"/>
        <v>https://w3id.org/kouigenjimonogatari/data/1138-14.json</v>
      </c>
      <c r="B13479">
        <v>1138</v>
      </c>
      <c r="C13479">
        <v>14</v>
      </c>
      <c r="D13479" t="s">
        <v>13988</v>
      </c>
      <c r="E13479" t="s">
        <v>5917</v>
      </c>
      <c r="F13479" t="s">
        <v>13774</v>
      </c>
      <c r="G13479">
        <v>35</v>
      </c>
      <c r="H13479" t="s">
        <v>5919</v>
      </c>
      <c r="I13479" t="s">
        <v>5920</v>
      </c>
      <c r="L13479" t="s">
        <v>9739</v>
      </c>
      <c r="M13479" t="s">
        <v>13974</v>
      </c>
      <c r="N13479" t="s">
        <v>10264</v>
      </c>
      <c r="O13479" t="s">
        <v>13975</v>
      </c>
    </row>
    <row r="13480" spans="1:15">
      <c r="A13480" s="8" t="str">
        <f t="shared" si="794"/>
        <v>https://w3id.org/kouigenjimonogatari/data/1139-01.json</v>
      </c>
      <c r="B13480">
        <v>1139</v>
      </c>
      <c r="C13480">
        <v>1</v>
      </c>
      <c r="D13480" t="s">
        <v>13989</v>
      </c>
      <c r="E13480" t="s">
        <v>5917</v>
      </c>
      <c r="F13480" t="s">
        <v>13774</v>
      </c>
      <c r="G13480">
        <v>35</v>
      </c>
      <c r="H13480" t="s">
        <v>5919</v>
      </c>
      <c r="I13480" t="s">
        <v>5920</v>
      </c>
      <c r="L13480" t="s">
        <v>9739</v>
      </c>
      <c r="M13480" t="s">
        <v>13974</v>
      </c>
      <c r="N13480" t="s">
        <v>10264</v>
      </c>
      <c r="O13480" t="s">
        <v>13975</v>
      </c>
    </row>
    <row r="13481" spans="1:15">
      <c r="A13481" s="8" t="str">
        <f t="shared" si="794"/>
        <v>https://w3id.org/kouigenjimonogatari/data/1139-02.json</v>
      </c>
      <c r="B13481">
        <v>1139</v>
      </c>
      <c r="C13481">
        <v>2</v>
      </c>
      <c r="D13481" t="s">
        <v>13990</v>
      </c>
      <c r="E13481" t="s">
        <v>5917</v>
      </c>
      <c r="F13481" t="s">
        <v>13774</v>
      </c>
      <c r="G13481">
        <v>35</v>
      </c>
      <c r="H13481" t="s">
        <v>5919</v>
      </c>
      <c r="I13481" t="s">
        <v>5920</v>
      </c>
      <c r="L13481" t="s">
        <v>9739</v>
      </c>
      <c r="M13481" t="s">
        <v>13974</v>
      </c>
      <c r="N13481" t="s">
        <v>10264</v>
      </c>
      <c r="O13481" t="s">
        <v>13975</v>
      </c>
    </row>
    <row r="13482" spans="1:15">
      <c r="A13482" s="8" t="str">
        <f t="shared" si="794"/>
        <v>https://w3id.org/kouigenjimonogatari/data/1139-03.json</v>
      </c>
      <c r="B13482">
        <v>1139</v>
      </c>
      <c r="C13482">
        <v>3</v>
      </c>
      <c r="D13482" t="s">
        <v>13991</v>
      </c>
      <c r="E13482" t="s">
        <v>5917</v>
      </c>
      <c r="F13482" t="s">
        <v>13774</v>
      </c>
      <c r="G13482">
        <v>35</v>
      </c>
      <c r="H13482" t="s">
        <v>5919</v>
      </c>
      <c r="I13482" t="s">
        <v>5920</v>
      </c>
      <c r="L13482" t="s">
        <v>9739</v>
      </c>
      <c r="M13482" t="s">
        <v>13974</v>
      </c>
      <c r="N13482" t="s">
        <v>10264</v>
      </c>
      <c r="O13482" t="s">
        <v>13975</v>
      </c>
    </row>
    <row r="13483" spans="1:15">
      <c r="A13483" s="8" t="str">
        <f t="shared" si="794"/>
        <v>https://w3id.org/kouigenjimonogatari/data/1139-04.json</v>
      </c>
      <c r="B13483">
        <v>1139</v>
      </c>
      <c r="C13483">
        <v>4</v>
      </c>
      <c r="D13483" t="s">
        <v>13992</v>
      </c>
      <c r="E13483" t="s">
        <v>5917</v>
      </c>
      <c r="F13483" t="s">
        <v>13774</v>
      </c>
      <c r="G13483">
        <v>35</v>
      </c>
      <c r="H13483" t="s">
        <v>5919</v>
      </c>
      <c r="I13483" t="s">
        <v>5920</v>
      </c>
      <c r="L13483" t="s">
        <v>9739</v>
      </c>
      <c r="M13483" t="s">
        <v>13974</v>
      </c>
      <c r="N13483" t="s">
        <v>10264</v>
      </c>
      <c r="O13483" t="s">
        <v>13975</v>
      </c>
    </row>
    <row r="13484" spans="1:15">
      <c r="A13484" s="8" t="str">
        <f t="shared" si="794"/>
        <v>https://w3id.org/kouigenjimonogatari/data/1139-05.json</v>
      </c>
      <c r="B13484">
        <v>1139</v>
      </c>
      <c r="C13484">
        <v>5</v>
      </c>
      <c r="D13484" t="s">
        <v>13993</v>
      </c>
      <c r="E13484" t="s">
        <v>5917</v>
      </c>
      <c r="F13484" t="s">
        <v>13774</v>
      </c>
      <c r="G13484">
        <v>35</v>
      </c>
      <c r="H13484" t="s">
        <v>5919</v>
      </c>
      <c r="I13484" t="s">
        <v>5920</v>
      </c>
      <c r="L13484" t="s">
        <v>9739</v>
      </c>
      <c r="M13484" t="s">
        <v>13974</v>
      </c>
      <c r="N13484" t="s">
        <v>10264</v>
      </c>
      <c r="O13484" t="s">
        <v>13975</v>
      </c>
    </row>
    <row r="13485" spans="1:15">
      <c r="A13485" s="8" t="str">
        <f t="shared" si="794"/>
        <v>https://w3id.org/kouigenjimonogatari/data/1139-06.json</v>
      </c>
      <c r="B13485">
        <v>1139</v>
      </c>
      <c r="C13485">
        <v>6</v>
      </c>
      <c r="D13485" t="s">
        <v>13994</v>
      </c>
      <c r="E13485" t="s">
        <v>5917</v>
      </c>
      <c r="F13485" t="s">
        <v>13774</v>
      </c>
      <c r="G13485">
        <v>35</v>
      </c>
      <c r="H13485" t="s">
        <v>5919</v>
      </c>
      <c r="I13485" t="s">
        <v>5920</v>
      </c>
      <c r="L13485" t="s">
        <v>9739</v>
      </c>
      <c r="M13485" t="s">
        <v>13974</v>
      </c>
      <c r="N13485" t="s">
        <v>10264</v>
      </c>
      <c r="O13485" t="s">
        <v>13975</v>
      </c>
    </row>
    <row r="13486" spans="1:15">
      <c r="A13486" s="8" t="str">
        <f t="shared" si="794"/>
        <v>https://w3id.org/kouigenjimonogatari/data/1139-07.json</v>
      </c>
      <c r="B13486">
        <v>1139</v>
      </c>
      <c r="C13486">
        <v>7</v>
      </c>
      <c r="D13486" t="s">
        <v>13995</v>
      </c>
      <c r="E13486" t="s">
        <v>5917</v>
      </c>
      <c r="F13486" t="s">
        <v>13774</v>
      </c>
      <c r="G13486">
        <v>35</v>
      </c>
      <c r="H13486" t="s">
        <v>5919</v>
      </c>
      <c r="I13486" t="s">
        <v>5920</v>
      </c>
      <c r="L13486" t="s">
        <v>9739</v>
      </c>
      <c r="M13486" t="s">
        <v>13974</v>
      </c>
      <c r="N13486" t="s">
        <v>10264</v>
      </c>
      <c r="O13486" t="s">
        <v>13975</v>
      </c>
    </row>
    <row r="13487" spans="1:15">
      <c r="A13487" s="8" t="str">
        <f t="shared" si="794"/>
        <v>https://w3id.org/kouigenjimonogatari/data/1139-08.json</v>
      </c>
      <c r="B13487">
        <v>1139</v>
      </c>
      <c r="C13487">
        <v>8</v>
      </c>
      <c r="D13487" t="s">
        <v>13996</v>
      </c>
      <c r="E13487" t="s">
        <v>5917</v>
      </c>
      <c r="F13487" t="s">
        <v>13774</v>
      </c>
      <c r="G13487">
        <v>35</v>
      </c>
      <c r="H13487" t="s">
        <v>5919</v>
      </c>
      <c r="I13487" t="s">
        <v>5920</v>
      </c>
      <c r="L13487" t="s">
        <v>9739</v>
      </c>
      <c r="M13487" t="s">
        <v>13974</v>
      </c>
      <c r="N13487" t="s">
        <v>10264</v>
      </c>
      <c r="O13487" t="s">
        <v>13975</v>
      </c>
    </row>
    <row r="13488" spans="1:15">
      <c r="A13488" s="8" t="str">
        <f t="shared" si="794"/>
        <v>https://w3id.org/kouigenjimonogatari/data/1139-09.json</v>
      </c>
      <c r="B13488">
        <v>1139</v>
      </c>
      <c r="C13488">
        <v>9</v>
      </c>
      <c r="D13488" t="s">
        <v>13997</v>
      </c>
      <c r="E13488" t="s">
        <v>5917</v>
      </c>
      <c r="F13488" t="s">
        <v>13774</v>
      </c>
      <c r="G13488">
        <v>35</v>
      </c>
      <c r="H13488" t="s">
        <v>5919</v>
      </c>
      <c r="I13488" t="s">
        <v>5920</v>
      </c>
      <c r="L13488" t="s">
        <v>9739</v>
      </c>
      <c r="M13488" t="s">
        <v>13974</v>
      </c>
      <c r="N13488" t="s">
        <v>10264</v>
      </c>
      <c r="O13488" t="s">
        <v>13975</v>
      </c>
    </row>
    <row r="13489" spans="1:15">
      <c r="A13489" s="8" t="str">
        <f t="shared" si="794"/>
        <v>https://w3id.org/kouigenjimonogatari/data/1139-10.json</v>
      </c>
      <c r="B13489">
        <v>1139</v>
      </c>
      <c r="C13489">
        <v>10</v>
      </c>
      <c r="D13489" t="s">
        <v>13998</v>
      </c>
      <c r="E13489" t="s">
        <v>5917</v>
      </c>
      <c r="F13489" t="s">
        <v>13774</v>
      </c>
      <c r="G13489">
        <v>35</v>
      </c>
      <c r="H13489" t="s">
        <v>5919</v>
      </c>
      <c r="I13489" t="s">
        <v>5920</v>
      </c>
      <c r="L13489" t="s">
        <v>9739</v>
      </c>
      <c r="M13489" t="s">
        <v>13974</v>
      </c>
      <c r="N13489" t="s">
        <v>10264</v>
      </c>
      <c r="O13489" t="s">
        <v>13975</v>
      </c>
    </row>
    <row r="13490" spans="1:15">
      <c r="A13490" s="8" t="str">
        <f t="shared" si="794"/>
        <v>https://w3id.org/kouigenjimonogatari/data/1139-11.json</v>
      </c>
      <c r="B13490">
        <v>1139</v>
      </c>
      <c r="C13490">
        <v>11</v>
      </c>
      <c r="D13490" t="s">
        <v>13999</v>
      </c>
      <c r="E13490" t="s">
        <v>5917</v>
      </c>
      <c r="F13490" t="s">
        <v>13774</v>
      </c>
      <c r="G13490">
        <v>35</v>
      </c>
      <c r="H13490" t="s">
        <v>5919</v>
      </c>
      <c r="I13490" t="s">
        <v>5920</v>
      </c>
      <c r="L13490" t="s">
        <v>9739</v>
      </c>
      <c r="M13490" t="s">
        <v>13974</v>
      </c>
      <c r="N13490" t="s">
        <v>10264</v>
      </c>
      <c r="O13490" t="s">
        <v>13975</v>
      </c>
    </row>
    <row r="13491" spans="1:15">
      <c r="A13491" s="8" t="str">
        <f t="shared" si="794"/>
        <v>https://w3id.org/kouigenjimonogatari/data/1139-12.json</v>
      </c>
      <c r="B13491">
        <v>1139</v>
      </c>
      <c r="C13491">
        <v>12</v>
      </c>
      <c r="D13491" t="s">
        <v>14000</v>
      </c>
      <c r="E13491" t="s">
        <v>5917</v>
      </c>
      <c r="F13491" t="s">
        <v>13774</v>
      </c>
      <c r="G13491">
        <v>35</v>
      </c>
      <c r="H13491" t="s">
        <v>5919</v>
      </c>
      <c r="I13491" t="s">
        <v>5920</v>
      </c>
      <c r="L13491" t="s">
        <v>9739</v>
      </c>
      <c r="M13491" t="s">
        <v>13974</v>
      </c>
      <c r="N13491" t="s">
        <v>10264</v>
      </c>
      <c r="O13491" t="s">
        <v>13975</v>
      </c>
    </row>
    <row r="13492" spans="1:15">
      <c r="A13492" s="8" t="str">
        <f t="shared" si="794"/>
        <v>https://w3id.org/kouigenjimonogatari/data/1139-13.json</v>
      </c>
      <c r="B13492">
        <v>1139</v>
      </c>
      <c r="C13492">
        <v>13</v>
      </c>
      <c r="D13492" t="s">
        <v>14001</v>
      </c>
      <c r="E13492" t="s">
        <v>5917</v>
      </c>
      <c r="F13492" t="s">
        <v>13774</v>
      </c>
      <c r="G13492">
        <v>35</v>
      </c>
      <c r="H13492" t="s">
        <v>5919</v>
      </c>
      <c r="I13492" t="s">
        <v>5920</v>
      </c>
      <c r="L13492" t="s">
        <v>9739</v>
      </c>
      <c r="M13492" t="s">
        <v>13974</v>
      </c>
      <c r="N13492" t="s">
        <v>10264</v>
      </c>
      <c r="O13492" t="s">
        <v>13975</v>
      </c>
    </row>
    <row r="13493" spans="1:15">
      <c r="A13493" s="8" t="str">
        <f t="shared" si="794"/>
        <v>https://w3id.org/kouigenjimonogatari/data/1139-14.json</v>
      </c>
      <c r="B13493">
        <v>1139</v>
      </c>
      <c r="C13493">
        <v>14</v>
      </c>
      <c r="D13493" t="s">
        <v>14002</v>
      </c>
      <c r="E13493" t="s">
        <v>5917</v>
      </c>
      <c r="F13493" t="s">
        <v>13774</v>
      </c>
      <c r="G13493">
        <v>35</v>
      </c>
      <c r="H13493" t="s">
        <v>5919</v>
      </c>
      <c r="I13493" t="s">
        <v>5920</v>
      </c>
      <c r="L13493" t="s">
        <v>9739</v>
      </c>
      <c r="M13493" t="s">
        <v>13974</v>
      </c>
      <c r="N13493" t="s">
        <v>10264</v>
      </c>
      <c r="O13493" t="s">
        <v>13975</v>
      </c>
    </row>
    <row r="13494" spans="1:15">
      <c r="A13494" s="8" t="str">
        <f t="shared" si="794"/>
        <v>https://w3id.org/kouigenjimonogatari/data/1140-01.json</v>
      </c>
      <c r="B13494">
        <v>1140</v>
      </c>
      <c r="C13494">
        <v>1</v>
      </c>
      <c r="D13494" t="s">
        <v>14003</v>
      </c>
      <c r="E13494" t="s">
        <v>5917</v>
      </c>
      <c r="F13494" t="s">
        <v>13774</v>
      </c>
      <c r="G13494">
        <v>35</v>
      </c>
      <c r="H13494" t="s">
        <v>5919</v>
      </c>
      <c r="I13494" t="s">
        <v>5920</v>
      </c>
      <c r="L13494" t="s">
        <v>9746</v>
      </c>
      <c r="M13494" t="s">
        <v>14004</v>
      </c>
      <c r="N13494" t="s">
        <v>10264</v>
      </c>
      <c r="O13494" t="s">
        <v>14005</v>
      </c>
    </row>
    <row r="13495" spans="1:15">
      <c r="A13495" s="8" t="str">
        <f t="shared" si="794"/>
        <v>https://w3id.org/kouigenjimonogatari/data/1140-02.json</v>
      </c>
      <c r="B13495">
        <v>1140</v>
      </c>
      <c r="C13495">
        <v>2</v>
      </c>
      <c r="D13495" t="s">
        <v>14006</v>
      </c>
      <c r="E13495" t="s">
        <v>5917</v>
      </c>
      <c r="F13495" t="s">
        <v>13774</v>
      </c>
      <c r="G13495">
        <v>35</v>
      </c>
      <c r="H13495" t="s">
        <v>5919</v>
      </c>
      <c r="I13495" t="s">
        <v>5920</v>
      </c>
      <c r="L13495" t="s">
        <v>9746</v>
      </c>
      <c r="M13495" t="s">
        <v>14004</v>
      </c>
      <c r="N13495" t="s">
        <v>10264</v>
      </c>
      <c r="O13495" t="s">
        <v>14005</v>
      </c>
    </row>
    <row r="13496" spans="1:15">
      <c r="A13496" s="8" t="str">
        <f t="shared" si="794"/>
        <v>https://w3id.org/kouigenjimonogatari/data/1140-03.json</v>
      </c>
      <c r="B13496">
        <v>1140</v>
      </c>
      <c r="C13496">
        <v>3</v>
      </c>
      <c r="D13496" t="s">
        <v>14007</v>
      </c>
      <c r="E13496" t="s">
        <v>5917</v>
      </c>
      <c r="F13496" t="s">
        <v>13774</v>
      </c>
      <c r="G13496">
        <v>35</v>
      </c>
      <c r="H13496" t="s">
        <v>5919</v>
      </c>
      <c r="I13496" t="s">
        <v>5920</v>
      </c>
      <c r="L13496" t="s">
        <v>9746</v>
      </c>
      <c r="M13496" t="s">
        <v>14004</v>
      </c>
      <c r="N13496" t="s">
        <v>10264</v>
      </c>
      <c r="O13496" t="s">
        <v>14005</v>
      </c>
    </row>
    <row r="13497" spans="1:15">
      <c r="A13497" s="8" t="str">
        <f t="shared" si="794"/>
        <v>https://w3id.org/kouigenjimonogatari/data/1140-04.json</v>
      </c>
      <c r="B13497">
        <v>1140</v>
      </c>
      <c r="C13497">
        <v>4</v>
      </c>
      <c r="D13497" t="s">
        <v>14008</v>
      </c>
      <c r="E13497" t="s">
        <v>5917</v>
      </c>
      <c r="F13497" t="s">
        <v>13774</v>
      </c>
      <c r="G13497">
        <v>35</v>
      </c>
      <c r="H13497" t="s">
        <v>5919</v>
      </c>
      <c r="I13497" t="s">
        <v>5920</v>
      </c>
      <c r="L13497" t="s">
        <v>9746</v>
      </c>
      <c r="M13497" t="s">
        <v>14004</v>
      </c>
      <c r="N13497" t="s">
        <v>10264</v>
      </c>
      <c r="O13497" t="s">
        <v>14005</v>
      </c>
    </row>
    <row r="13498" spans="1:15">
      <c r="A13498" s="8" t="str">
        <f t="shared" si="794"/>
        <v>https://w3id.org/kouigenjimonogatari/data/1140-05.json</v>
      </c>
      <c r="B13498">
        <v>1140</v>
      </c>
      <c r="C13498">
        <v>5</v>
      </c>
      <c r="D13498" t="s">
        <v>14009</v>
      </c>
      <c r="E13498" t="s">
        <v>5917</v>
      </c>
      <c r="F13498" t="s">
        <v>13774</v>
      </c>
      <c r="G13498">
        <v>35</v>
      </c>
      <c r="H13498" t="s">
        <v>5919</v>
      </c>
      <c r="I13498" t="s">
        <v>5920</v>
      </c>
      <c r="L13498" t="s">
        <v>9746</v>
      </c>
      <c r="M13498" t="s">
        <v>14004</v>
      </c>
      <c r="N13498" t="s">
        <v>10264</v>
      </c>
      <c r="O13498" t="s">
        <v>14005</v>
      </c>
    </row>
    <row r="13499" spans="1:15">
      <c r="A13499" s="8" t="str">
        <f t="shared" si="794"/>
        <v>https://w3id.org/kouigenjimonogatari/data/1140-06.json</v>
      </c>
      <c r="B13499">
        <v>1140</v>
      </c>
      <c r="C13499">
        <v>6</v>
      </c>
      <c r="D13499" t="s">
        <v>14010</v>
      </c>
      <c r="E13499" t="s">
        <v>5917</v>
      </c>
      <c r="F13499" t="s">
        <v>13774</v>
      </c>
      <c r="G13499">
        <v>35</v>
      </c>
      <c r="H13499" t="s">
        <v>5919</v>
      </c>
      <c r="I13499" t="s">
        <v>5920</v>
      </c>
      <c r="L13499" t="s">
        <v>9746</v>
      </c>
      <c r="M13499" t="s">
        <v>14004</v>
      </c>
      <c r="N13499" t="s">
        <v>10264</v>
      </c>
      <c r="O13499" t="s">
        <v>14005</v>
      </c>
    </row>
    <row r="13500" spans="1:15">
      <c r="A13500" s="8" t="str">
        <f t="shared" si="794"/>
        <v>https://w3id.org/kouigenjimonogatari/data/1140-07.json</v>
      </c>
      <c r="B13500">
        <v>1140</v>
      </c>
      <c r="C13500">
        <v>7</v>
      </c>
      <c r="D13500" t="s">
        <v>14011</v>
      </c>
      <c r="E13500" t="s">
        <v>5917</v>
      </c>
      <c r="F13500" t="s">
        <v>13774</v>
      </c>
      <c r="G13500">
        <v>35</v>
      </c>
      <c r="H13500" t="s">
        <v>5919</v>
      </c>
      <c r="I13500" t="s">
        <v>5920</v>
      </c>
      <c r="L13500" t="s">
        <v>9746</v>
      </c>
      <c r="M13500" t="s">
        <v>14004</v>
      </c>
      <c r="N13500" t="s">
        <v>10264</v>
      </c>
      <c r="O13500" t="s">
        <v>14005</v>
      </c>
    </row>
    <row r="13501" spans="1:15">
      <c r="A13501" s="8" t="str">
        <f t="shared" si="794"/>
        <v>https://w3id.org/kouigenjimonogatari/data/1140-08.json</v>
      </c>
      <c r="B13501">
        <v>1140</v>
      </c>
      <c r="C13501">
        <v>8</v>
      </c>
      <c r="D13501" t="s">
        <v>14012</v>
      </c>
      <c r="E13501" t="s">
        <v>5917</v>
      </c>
      <c r="F13501" t="s">
        <v>13774</v>
      </c>
      <c r="G13501">
        <v>35</v>
      </c>
      <c r="H13501" t="s">
        <v>5919</v>
      </c>
      <c r="I13501" t="s">
        <v>5920</v>
      </c>
      <c r="L13501" t="s">
        <v>9746</v>
      </c>
      <c r="M13501" t="s">
        <v>14004</v>
      </c>
      <c r="N13501" t="s">
        <v>10264</v>
      </c>
      <c r="O13501" t="s">
        <v>14005</v>
      </c>
    </row>
    <row r="13502" spans="1:15">
      <c r="A13502" s="8" t="str">
        <f t="shared" si="794"/>
        <v>https://w3id.org/kouigenjimonogatari/data/1140-09.json</v>
      </c>
      <c r="B13502">
        <v>1140</v>
      </c>
      <c r="C13502">
        <v>9</v>
      </c>
      <c r="D13502" t="s">
        <v>14013</v>
      </c>
      <c r="E13502" t="s">
        <v>5917</v>
      </c>
      <c r="F13502" t="s">
        <v>13774</v>
      </c>
      <c r="G13502">
        <v>35</v>
      </c>
      <c r="H13502" t="s">
        <v>5919</v>
      </c>
      <c r="I13502" t="s">
        <v>5920</v>
      </c>
      <c r="L13502" t="s">
        <v>9746</v>
      </c>
      <c r="M13502" t="s">
        <v>14004</v>
      </c>
      <c r="N13502" t="s">
        <v>10264</v>
      </c>
      <c r="O13502" t="s">
        <v>14005</v>
      </c>
    </row>
    <row r="13503" spans="1:15">
      <c r="A13503" s="8" t="str">
        <f t="shared" si="794"/>
        <v>https://w3id.org/kouigenjimonogatari/data/1140-10.json</v>
      </c>
      <c r="B13503">
        <v>1140</v>
      </c>
      <c r="C13503">
        <v>10</v>
      </c>
      <c r="D13503" t="s">
        <v>14014</v>
      </c>
      <c r="E13503" t="s">
        <v>5917</v>
      </c>
      <c r="F13503" t="s">
        <v>13774</v>
      </c>
      <c r="G13503">
        <v>35</v>
      </c>
      <c r="H13503" t="s">
        <v>5919</v>
      </c>
      <c r="I13503" t="s">
        <v>5920</v>
      </c>
      <c r="L13503" t="s">
        <v>9746</v>
      </c>
      <c r="M13503" t="s">
        <v>14004</v>
      </c>
      <c r="N13503" t="s">
        <v>10264</v>
      </c>
      <c r="O13503" t="s">
        <v>14005</v>
      </c>
    </row>
    <row r="13504" spans="1:15">
      <c r="A13504" s="8" t="str">
        <f t="shared" ref="A13504:A13567" si="795">"https://w3id.org/kouigenjimonogatari/data/"&amp;TEXT(B13504, "0000")&amp;"-"&amp;TEXT(C13504, "00")&amp;".json"</f>
        <v>https://w3id.org/kouigenjimonogatari/data/1140-11.json</v>
      </c>
      <c r="B13504">
        <v>1140</v>
      </c>
      <c r="C13504">
        <v>11</v>
      </c>
      <c r="D13504" t="s">
        <v>14015</v>
      </c>
      <c r="E13504" t="s">
        <v>5917</v>
      </c>
      <c r="F13504" t="s">
        <v>13774</v>
      </c>
      <c r="G13504">
        <v>35</v>
      </c>
      <c r="H13504" t="s">
        <v>5919</v>
      </c>
      <c r="I13504" t="s">
        <v>5920</v>
      </c>
      <c r="L13504" t="s">
        <v>9746</v>
      </c>
      <c r="M13504" t="s">
        <v>14004</v>
      </c>
      <c r="N13504" t="s">
        <v>10264</v>
      </c>
      <c r="O13504" t="s">
        <v>14005</v>
      </c>
    </row>
    <row r="13505" spans="1:15">
      <c r="A13505" s="8" t="str">
        <f t="shared" si="795"/>
        <v>https://w3id.org/kouigenjimonogatari/data/1140-12.json</v>
      </c>
      <c r="B13505">
        <v>1140</v>
      </c>
      <c r="C13505">
        <v>12</v>
      </c>
      <c r="D13505" t="s">
        <v>14016</v>
      </c>
      <c r="E13505" t="s">
        <v>5917</v>
      </c>
      <c r="F13505" t="s">
        <v>13774</v>
      </c>
      <c r="G13505">
        <v>35</v>
      </c>
      <c r="H13505" t="s">
        <v>5919</v>
      </c>
      <c r="I13505" t="s">
        <v>5920</v>
      </c>
      <c r="L13505" t="s">
        <v>9746</v>
      </c>
      <c r="M13505" t="s">
        <v>14004</v>
      </c>
      <c r="N13505" t="s">
        <v>10264</v>
      </c>
      <c r="O13505" t="s">
        <v>14005</v>
      </c>
    </row>
    <row r="13506" spans="1:15">
      <c r="A13506" s="8" t="str">
        <f t="shared" si="795"/>
        <v>https://w3id.org/kouigenjimonogatari/data/1140-13.json</v>
      </c>
      <c r="B13506">
        <v>1140</v>
      </c>
      <c r="C13506">
        <v>13</v>
      </c>
      <c r="D13506" t="s">
        <v>14017</v>
      </c>
      <c r="E13506" t="s">
        <v>5917</v>
      </c>
      <c r="F13506" t="s">
        <v>13774</v>
      </c>
      <c r="G13506">
        <v>35</v>
      </c>
      <c r="H13506" t="s">
        <v>5919</v>
      </c>
      <c r="I13506" t="s">
        <v>5920</v>
      </c>
      <c r="L13506" t="s">
        <v>9746</v>
      </c>
      <c r="M13506" t="s">
        <v>14004</v>
      </c>
      <c r="N13506" t="s">
        <v>10264</v>
      </c>
      <c r="O13506" t="s">
        <v>14005</v>
      </c>
    </row>
    <row r="13507" spans="1:15">
      <c r="A13507" s="8" t="str">
        <f t="shared" si="795"/>
        <v>https://w3id.org/kouigenjimonogatari/data/1141-01.json</v>
      </c>
      <c r="B13507">
        <v>1141</v>
      </c>
      <c r="C13507">
        <v>1</v>
      </c>
      <c r="D13507" t="s">
        <v>14018</v>
      </c>
      <c r="E13507" t="s">
        <v>5917</v>
      </c>
      <c r="F13507" t="s">
        <v>13774</v>
      </c>
      <c r="G13507">
        <v>35</v>
      </c>
      <c r="H13507" t="s">
        <v>5919</v>
      </c>
      <c r="I13507" t="s">
        <v>5920</v>
      </c>
      <c r="L13507" t="s">
        <v>9746</v>
      </c>
      <c r="M13507" t="s">
        <v>14004</v>
      </c>
      <c r="N13507" t="s">
        <v>10264</v>
      </c>
      <c r="O13507" t="s">
        <v>14005</v>
      </c>
    </row>
    <row r="13508" spans="1:15">
      <c r="A13508" s="8" t="str">
        <f t="shared" si="795"/>
        <v>https://w3id.org/kouigenjimonogatari/data/1141-02.json</v>
      </c>
      <c r="B13508">
        <v>1141</v>
      </c>
      <c r="C13508">
        <v>2</v>
      </c>
      <c r="D13508" t="s">
        <v>14019</v>
      </c>
      <c r="E13508" t="s">
        <v>5917</v>
      </c>
      <c r="F13508" t="s">
        <v>13774</v>
      </c>
      <c r="G13508">
        <v>35</v>
      </c>
      <c r="H13508" t="s">
        <v>5919</v>
      </c>
      <c r="I13508" t="s">
        <v>5920</v>
      </c>
      <c r="L13508" t="s">
        <v>9746</v>
      </c>
      <c r="M13508" t="s">
        <v>14004</v>
      </c>
      <c r="N13508" t="s">
        <v>10264</v>
      </c>
      <c r="O13508" t="s">
        <v>14005</v>
      </c>
    </row>
    <row r="13509" spans="1:15">
      <c r="A13509" s="8" t="str">
        <f t="shared" si="795"/>
        <v>https://w3id.org/kouigenjimonogatari/data/1141-03.json</v>
      </c>
      <c r="B13509">
        <v>1141</v>
      </c>
      <c r="C13509">
        <v>3</v>
      </c>
      <c r="D13509" t="s">
        <v>14020</v>
      </c>
      <c r="E13509" t="s">
        <v>5917</v>
      </c>
      <c r="F13509" t="s">
        <v>13774</v>
      </c>
      <c r="G13509">
        <v>35</v>
      </c>
      <c r="H13509" t="s">
        <v>5919</v>
      </c>
      <c r="I13509" t="s">
        <v>5920</v>
      </c>
      <c r="L13509" t="s">
        <v>9746</v>
      </c>
      <c r="M13509" t="s">
        <v>14004</v>
      </c>
      <c r="N13509" t="s">
        <v>10264</v>
      </c>
      <c r="O13509" t="s">
        <v>14005</v>
      </c>
    </row>
    <row r="13510" spans="1:15">
      <c r="A13510" s="8" t="str">
        <f t="shared" si="795"/>
        <v>https://w3id.org/kouigenjimonogatari/data/1141-04.json</v>
      </c>
      <c r="B13510">
        <v>1141</v>
      </c>
      <c r="C13510">
        <v>4</v>
      </c>
      <c r="D13510" t="s">
        <v>14021</v>
      </c>
      <c r="E13510" t="s">
        <v>5917</v>
      </c>
      <c r="F13510" t="s">
        <v>13774</v>
      </c>
      <c r="G13510">
        <v>35</v>
      </c>
      <c r="H13510" t="s">
        <v>5919</v>
      </c>
      <c r="I13510" t="s">
        <v>5920</v>
      </c>
      <c r="L13510" t="s">
        <v>9746</v>
      </c>
      <c r="M13510" t="s">
        <v>14004</v>
      </c>
      <c r="N13510" t="s">
        <v>10264</v>
      </c>
      <c r="O13510" t="s">
        <v>14005</v>
      </c>
    </row>
    <row r="13511" spans="1:15">
      <c r="A13511" s="8" t="str">
        <f t="shared" si="795"/>
        <v>https://w3id.org/kouigenjimonogatari/data/1141-05.json</v>
      </c>
      <c r="B13511">
        <v>1141</v>
      </c>
      <c r="C13511">
        <v>5</v>
      </c>
      <c r="D13511" t="s">
        <v>14022</v>
      </c>
      <c r="E13511" t="s">
        <v>5917</v>
      </c>
      <c r="F13511" t="s">
        <v>13774</v>
      </c>
      <c r="G13511">
        <v>35</v>
      </c>
      <c r="H13511" t="s">
        <v>5919</v>
      </c>
      <c r="I13511" t="s">
        <v>5920</v>
      </c>
      <c r="L13511" t="s">
        <v>9746</v>
      </c>
      <c r="M13511" t="s">
        <v>14004</v>
      </c>
      <c r="N13511" t="s">
        <v>10264</v>
      </c>
      <c r="O13511" t="s">
        <v>14005</v>
      </c>
    </row>
    <row r="13512" spans="1:15">
      <c r="A13512" s="8" t="str">
        <f t="shared" si="795"/>
        <v>https://w3id.org/kouigenjimonogatari/data/1141-06.json</v>
      </c>
      <c r="B13512">
        <v>1141</v>
      </c>
      <c r="C13512">
        <v>6</v>
      </c>
      <c r="D13512" t="s">
        <v>14023</v>
      </c>
      <c r="E13512" t="s">
        <v>5917</v>
      </c>
      <c r="F13512" t="s">
        <v>13774</v>
      </c>
      <c r="G13512">
        <v>35</v>
      </c>
      <c r="H13512" t="s">
        <v>5919</v>
      </c>
      <c r="I13512" t="s">
        <v>5920</v>
      </c>
      <c r="L13512" t="s">
        <v>9746</v>
      </c>
      <c r="M13512" t="s">
        <v>14004</v>
      </c>
      <c r="N13512" t="s">
        <v>10264</v>
      </c>
      <c r="O13512" t="s">
        <v>14005</v>
      </c>
    </row>
    <row r="13513" spans="1:15">
      <c r="A13513" s="8" t="str">
        <f t="shared" si="795"/>
        <v>https://w3id.org/kouigenjimonogatari/data/1141-07.json</v>
      </c>
      <c r="B13513">
        <v>1141</v>
      </c>
      <c r="C13513">
        <v>7</v>
      </c>
      <c r="D13513" t="s">
        <v>14024</v>
      </c>
      <c r="E13513" t="s">
        <v>5917</v>
      </c>
      <c r="F13513" t="s">
        <v>13774</v>
      </c>
      <c r="G13513">
        <v>35</v>
      </c>
      <c r="H13513" t="s">
        <v>5919</v>
      </c>
      <c r="I13513" t="s">
        <v>5920</v>
      </c>
      <c r="L13513" t="s">
        <v>9746</v>
      </c>
      <c r="M13513" t="s">
        <v>14004</v>
      </c>
      <c r="N13513" t="s">
        <v>10264</v>
      </c>
      <c r="O13513" t="s">
        <v>14005</v>
      </c>
    </row>
    <row r="13514" spans="1:15">
      <c r="A13514" s="8" t="str">
        <f t="shared" si="795"/>
        <v>https://w3id.org/kouigenjimonogatari/data/1141-08.json</v>
      </c>
      <c r="B13514">
        <v>1141</v>
      </c>
      <c r="C13514">
        <v>8</v>
      </c>
      <c r="D13514" t="s">
        <v>14025</v>
      </c>
      <c r="E13514" t="s">
        <v>5917</v>
      </c>
      <c r="F13514" t="s">
        <v>13774</v>
      </c>
      <c r="G13514">
        <v>35</v>
      </c>
      <c r="H13514" t="s">
        <v>5919</v>
      </c>
      <c r="I13514" t="s">
        <v>5920</v>
      </c>
      <c r="L13514" t="s">
        <v>9746</v>
      </c>
      <c r="M13514" t="s">
        <v>14004</v>
      </c>
      <c r="N13514" t="s">
        <v>10264</v>
      </c>
      <c r="O13514" t="s">
        <v>14005</v>
      </c>
    </row>
    <row r="13515" spans="1:15">
      <c r="A13515" s="8" t="str">
        <f t="shared" si="795"/>
        <v>https://w3id.org/kouigenjimonogatari/data/1141-09.json</v>
      </c>
      <c r="B13515">
        <v>1141</v>
      </c>
      <c r="C13515">
        <v>9</v>
      </c>
      <c r="D13515" t="s">
        <v>14026</v>
      </c>
      <c r="E13515" t="s">
        <v>5917</v>
      </c>
      <c r="F13515" t="s">
        <v>13774</v>
      </c>
      <c r="G13515">
        <v>35</v>
      </c>
      <c r="H13515" t="s">
        <v>5919</v>
      </c>
      <c r="I13515" t="s">
        <v>5920</v>
      </c>
      <c r="L13515" t="s">
        <v>9746</v>
      </c>
      <c r="M13515" t="s">
        <v>14004</v>
      </c>
      <c r="N13515" t="s">
        <v>10264</v>
      </c>
      <c r="O13515" t="s">
        <v>14005</v>
      </c>
    </row>
    <row r="13516" spans="1:15">
      <c r="A13516" s="8" t="str">
        <f t="shared" si="795"/>
        <v>https://w3id.org/kouigenjimonogatari/data/1141-10.json</v>
      </c>
      <c r="B13516">
        <v>1141</v>
      </c>
      <c r="C13516">
        <v>10</v>
      </c>
      <c r="D13516" t="s">
        <v>14027</v>
      </c>
      <c r="E13516" t="s">
        <v>5917</v>
      </c>
      <c r="F13516" t="s">
        <v>13774</v>
      </c>
      <c r="G13516">
        <v>35</v>
      </c>
      <c r="H13516" t="s">
        <v>5919</v>
      </c>
      <c r="I13516" t="s">
        <v>5920</v>
      </c>
      <c r="L13516" t="s">
        <v>9746</v>
      </c>
      <c r="M13516" t="s">
        <v>14004</v>
      </c>
      <c r="N13516" t="s">
        <v>10264</v>
      </c>
      <c r="O13516" t="s">
        <v>14005</v>
      </c>
    </row>
    <row r="13517" spans="1:15">
      <c r="A13517" s="8" t="str">
        <f t="shared" si="795"/>
        <v>https://w3id.org/kouigenjimonogatari/data/1141-11.json</v>
      </c>
      <c r="B13517">
        <v>1141</v>
      </c>
      <c r="C13517">
        <v>11</v>
      </c>
      <c r="D13517" t="s">
        <v>14028</v>
      </c>
      <c r="E13517" t="s">
        <v>5917</v>
      </c>
      <c r="F13517" t="s">
        <v>13774</v>
      </c>
      <c r="G13517">
        <v>35</v>
      </c>
      <c r="H13517" t="s">
        <v>5919</v>
      </c>
      <c r="I13517" t="s">
        <v>5920</v>
      </c>
      <c r="L13517" t="s">
        <v>9746</v>
      </c>
      <c r="M13517" t="s">
        <v>14004</v>
      </c>
      <c r="N13517" t="s">
        <v>10264</v>
      </c>
      <c r="O13517" t="s">
        <v>14005</v>
      </c>
    </row>
    <row r="13518" spans="1:15">
      <c r="A13518" s="8" t="str">
        <f t="shared" si="795"/>
        <v>https://w3id.org/kouigenjimonogatari/data/1141-12.json</v>
      </c>
      <c r="B13518">
        <v>1141</v>
      </c>
      <c r="C13518">
        <v>12</v>
      </c>
      <c r="D13518" t="s">
        <v>14029</v>
      </c>
      <c r="E13518" t="s">
        <v>5917</v>
      </c>
      <c r="F13518" t="s">
        <v>13774</v>
      </c>
      <c r="G13518">
        <v>35</v>
      </c>
      <c r="H13518" t="s">
        <v>5919</v>
      </c>
      <c r="I13518" t="s">
        <v>5920</v>
      </c>
      <c r="L13518" t="s">
        <v>9746</v>
      </c>
      <c r="M13518" t="s">
        <v>14004</v>
      </c>
      <c r="N13518" t="s">
        <v>10264</v>
      </c>
      <c r="O13518" t="s">
        <v>14005</v>
      </c>
    </row>
    <row r="13519" spans="1:15">
      <c r="A13519" s="8" t="str">
        <f t="shared" si="795"/>
        <v>https://w3id.org/kouigenjimonogatari/data/1141-13.json</v>
      </c>
      <c r="B13519">
        <v>1141</v>
      </c>
      <c r="C13519">
        <v>13</v>
      </c>
      <c r="D13519" t="s">
        <v>14030</v>
      </c>
      <c r="E13519" t="s">
        <v>5917</v>
      </c>
      <c r="F13519" t="s">
        <v>13774</v>
      </c>
      <c r="G13519">
        <v>35</v>
      </c>
      <c r="H13519" t="s">
        <v>5919</v>
      </c>
      <c r="I13519" t="s">
        <v>5920</v>
      </c>
      <c r="L13519" t="s">
        <v>9746</v>
      </c>
      <c r="M13519" t="s">
        <v>14004</v>
      </c>
      <c r="N13519" t="s">
        <v>10264</v>
      </c>
      <c r="O13519" t="s">
        <v>14005</v>
      </c>
    </row>
    <row r="13520" spans="1:15">
      <c r="A13520" s="8" t="str">
        <f t="shared" si="795"/>
        <v>https://w3id.org/kouigenjimonogatari/data/1141-14.json</v>
      </c>
      <c r="B13520">
        <v>1141</v>
      </c>
      <c r="C13520">
        <v>14</v>
      </c>
      <c r="D13520" t="s">
        <v>14031</v>
      </c>
      <c r="E13520" t="s">
        <v>5917</v>
      </c>
      <c r="F13520" t="s">
        <v>13774</v>
      </c>
      <c r="G13520">
        <v>35</v>
      </c>
      <c r="H13520" t="s">
        <v>5919</v>
      </c>
      <c r="I13520" t="s">
        <v>5920</v>
      </c>
      <c r="L13520" t="s">
        <v>9746</v>
      </c>
      <c r="M13520" t="s">
        <v>14004</v>
      </c>
      <c r="N13520" t="s">
        <v>10264</v>
      </c>
      <c r="O13520" t="s">
        <v>14005</v>
      </c>
    </row>
    <row r="13521" spans="1:15">
      <c r="A13521" s="8" t="str">
        <f t="shared" si="795"/>
        <v>https://w3id.org/kouigenjimonogatari/data/1142-01.json</v>
      </c>
      <c r="B13521">
        <v>1142</v>
      </c>
      <c r="C13521">
        <v>1</v>
      </c>
      <c r="D13521" t="s">
        <v>14032</v>
      </c>
      <c r="E13521" t="s">
        <v>5917</v>
      </c>
      <c r="F13521" t="s">
        <v>13774</v>
      </c>
      <c r="G13521">
        <v>35</v>
      </c>
      <c r="H13521" t="s">
        <v>5919</v>
      </c>
      <c r="I13521" t="s">
        <v>5920</v>
      </c>
      <c r="L13521" t="s">
        <v>9753</v>
      </c>
      <c r="M13521" t="s">
        <v>14033</v>
      </c>
      <c r="N13521" t="s">
        <v>10264</v>
      </c>
      <c r="O13521" t="s">
        <v>14034</v>
      </c>
    </row>
    <row r="13522" spans="1:15">
      <c r="A13522" s="8" t="str">
        <f t="shared" si="795"/>
        <v>https://w3id.org/kouigenjimonogatari/data/1142-02.json</v>
      </c>
      <c r="B13522">
        <v>1142</v>
      </c>
      <c r="C13522">
        <v>2</v>
      </c>
      <c r="D13522" t="s">
        <v>14035</v>
      </c>
      <c r="E13522" t="s">
        <v>5917</v>
      </c>
      <c r="F13522" t="s">
        <v>13774</v>
      </c>
      <c r="G13522">
        <v>35</v>
      </c>
      <c r="H13522" t="s">
        <v>5919</v>
      </c>
      <c r="I13522" t="s">
        <v>5920</v>
      </c>
      <c r="L13522" t="s">
        <v>9753</v>
      </c>
      <c r="M13522" t="s">
        <v>14033</v>
      </c>
      <c r="N13522" t="s">
        <v>10264</v>
      </c>
      <c r="O13522" t="s">
        <v>14034</v>
      </c>
    </row>
    <row r="13523" spans="1:15">
      <c r="A13523" s="8" t="str">
        <f t="shared" si="795"/>
        <v>https://w3id.org/kouigenjimonogatari/data/1142-03.json</v>
      </c>
      <c r="B13523">
        <v>1142</v>
      </c>
      <c r="C13523">
        <v>3</v>
      </c>
      <c r="D13523" t="s">
        <v>14036</v>
      </c>
      <c r="E13523" t="s">
        <v>5917</v>
      </c>
      <c r="F13523" t="s">
        <v>13774</v>
      </c>
      <c r="G13523">
        <v>35</v>
      </c>
      <c r="H13523" t="s">
        <v>5919</v>
      </c>
      <c r="I13523" t="s">
        <v>5920</v>
      </c>
      <c r="L13523" t="s">
        <v>9753</v>
      </c>
      <c r="M13523" t="s">
        <v>14033</v>
      </c>
      <c r="N13523" t="s">
        <v>10264</v>
      </c>
      <c r="O13523" t="s">
        <v>14034</v>
      </c>
    </row>
    <row r="13524" spans="1:15">
      <c r="A13524" s="8" t="str">
        <f t="shared" si="795"/>
        <v>https://w3id.org/kouigenjimonogatari/data/1142-04.json</v>
      </c>
      <c r="B13524">
        <v>1142</v>
      </c>
      <c r="C13524">
        <v>4</v>
      </c>
      <c r="D13524" t="s">
        <v>14037</v>
      </c>
      <c r="E13524" t="s">
        <v>5917</v>
      </c>
      <c r="F13524" t="s">
        <v>13774</v>
      </c>
      <c r="G13524">
        <v>35</v>
      </c>
      <c r="H13524" t="s">
        <v>5919</v>
      </c>
      <c r="I13524" t="s">
        <v>5920</v>
      </c>
      <c r="L13524" t="s">
        <v>9753</v>
      </c>
      <c r="M13524" t="s">
        <v>14033</v>
      </c>
      <c r="N13524" t="s">
        <v>10264</v>
      </c>
      <c r="O13524" t="s">
        <v>14034</v>
      </c>
    </row>
    <row r="13525" spans="1:15">
      <c r="A13525" s="8" t="str">
        <f t="shared" si="795"/>
        <v>https://w3id.org/kouigenjimonogatari/data/1142-05.json</v>
      </c>
      <c r="B13525">
        <v>1142</v>
      </c>
      <c r="C13525">
        <v>5</v>
      </c>
      <c r="D13525" t="s">
        <v>14038</v>
      </c>
      <c r="E13525" t="s">
        <v>5917</v>
      </c>
      <c r="F13525" t="s">
        <v>13774</v>
      </c>
      <c r="G13525">
        <v>35</v>
      </c>
      <c r="H13525" t="s">
        <v>5919</v>
      </c>
      <c r="I13525" t="s">
        <v>5920</v>
      </c>
      <c r="L13525" t="s">
        <v>9753</v>
      </c>
      <c r="M13525" t="s">
        <v>14033</v>
      </c>
      <c r="N13525" t="s">
        <v>10264</v>
      </c>
      <c r="O13525" t="s">
        <v>14034</v>
      </c>
    </row>
    <row r="13526" spans="1:15">
      <c r="A13526" s="8" t="str">
        <f t="shared" si="795"/>
        <v>https://w3id.org/kouigenjimonogatari/data/1142-06.json</v>
      </c>
      <c r="B13526">
        <v>1142</v>
      </c>
      <c r="C13526">
        <v>6</v>
      </c>
      <c r="D13526" t="s">
        <v>14039</v>
      </c>
      <c r="E13526" t="s">
        <v>5917</v>
      </c>
      <c r="F13526" t="s">
        <v>13774</v>
      </c>
      <c r="G13526">
        <v>35</v>
      </c>
      <c r="H13526" t="s">
        <v>5919</v>
      </c>
      <c r="I13526" t="s">
        <v>5920</v>
      </c>
      <c r="L13526" t="s">
        <v>9753</v>
      </c>
      <c r="M13526" t="s">
        <v>14033</v>
      </c>
      <c r="N13526" t="s">
        <v>10264</v>
      </c>
      <c r="O13526" t="s">
        <v>14034</v>
      </c>
    </row>
    <row r="13527" spans="1:15">
      <c r="A13527" s="8" t="str">
        <f t="shared" si="795"/>
        <v>https://w3id.org/kouigenjimonogatari/data/1142-07.json</v>
      </c>
      <c r="B13527">
        <v>1142</v>
      </c>
      <c r="C13527">
        <v>7</v>
      </c>
      <c r="D13527" t="s">
        <v>14040</v>
      </c>
      <c r="E13527" t="s">
        <v>5917</v>
      </c>
      <c r="F13527" t="s">
        <v>13774</v>
      </c>
      <c r="G13527">
        <v>35</v>
      </c>
      <c r="H13527" t="s">
        <v>5919</v>
      </c>
      <c r="I13527" t="s">
        <v>5920</v>
      </c>
      <c r="L13527" t="s">
        <v>9753</v>
      </c>
      <c r="M13527" t="s">
        <v>14033</v>
      </c>
      <c r="N13527" t="s">
        <v>10264</v>
      </c>
      <c r="O13527" t="s">
        <v>14034</v>
      </c>
    </row>
    <row r="13528" spans="1:15">
      <c r="A13528" s="8" t="str">
        <f t="shared" si="795"/>
        <v>https://w3id.org/kouigenjimonogatari/data/1142-08.json</v>
      </c>
      <c r="B13528">
        <v>1142</v>
      </c>
      <c r="C13528">
        <v>8</v>
      </c>
      <c r="D13528" t="s">
        <v>14041</v>
      </c>
      <c r="E13528" t="s">
        <v>5917</v>
      </c>
      <c r="F13528" t="s">
        <v>13774</v>
      </c>
      <c r="G13528">
        <v>35</v>
      </c>
      <c r="H13528" t="s">
        <v>5919</v>
      </c>
      <c r="I13528" t="s">
        <v>5920</v>
      </c>
      <c r="L13528" t="s">
        <v>9753</v>
      </c>
      <c r="M13528" t="s">
        <v>14033</v>
      </c>
      <c r="N13528" t="s">
        <v>10264</v>
      </c>
      <c r="O13528" t="s">
        <v>14034</v>
      </c>
    </row>
    <row r="13529" spans="1:15">
      <c r="A13529" s="8" t="str">
        <f t="shared" si="795"/>
        <v>https://w3id.org/kouigenjimonogatari/data/1142-09.json</v>
      </c>
      <c r="B13529">
        <v>1142</v>
      </c>
      <c r="C13529">
        <v>9</v>
      </c>
      <c r="D13529" t="s">
        <v>14042</v>
      </c>
      <c r="E13529" t="s">
        <v>5917</v>
      </c>
      <c r="F13529" t="s">
        <v>13774</v>
      </c>
      <c r="G13529">
        <v>35</v>
      </c>
      <c r="H13529" t="s">
        <v>5919</v>
      </c>
      <c r="I13529" t="s">
        <v>5920</v>
      </c>
      <c r="L13529" t="s">
        <v>9753</v>
      </c>
      <c r="M13529" t="s">
        <v>14033</v>
      </c>
      <c r="N13529" t="s">
        <v>10264</v>
      </c>
      <c r="O13529" t="s">
        <v>14034</v>
      </c>
    </row>
    <row r="13530" spans="1:15">
      <c r="A13530" s="8" t="str">
        <f t="shared" si="795"/>
        <v>https://w3id.org/kouigenjimonogatari/data/1142-10.json</v>
      </c>
      <c r="B13530">
        <v>1142</v>
      </c>
      <c r="C13530">
        <v>10</v>
      </c>
      <c r="D13530" t="s">
        <v>14043</v>
      </c>
      <c r="E13530" t="s">
        <v>5917</v>
      </c>
      <c r="F13530" t="s">
        <v>13774</v>
      </c>
      <c r="G13530">
        <v>35</v>
      </c>
      <c r="H13530" t="s">
        <v>5919</v>
      </c>
      <c r="I13530" t="s">
        <v>5920</v>
      </c>
      <c r="L13530" t="s">
        <v>9753</v>
      </c>
      <c r="M13530" t="s">
        <v>14033</v>
      </c>
      <c r="N13530" t="s">
        <v>10264</v>
      </c>
      <c r="O13530" t="s">
        <v>14034</v>
      </c>
    </row>
    <row r="13531" spans="1:15">
      <c r="A13531" s="8" t="str">
        <f t="shared" si="795"/>
        <v>https://w3id.org/kouigenjimonogatari/data/1142-11.json</v>
      </c>
      <c r="B13531">
        <v>1142</v>
      </c>
      <c r="C13531">
        <v>11</v>
      </c>
      <c r="D13531" t="s">
        <v>14044</v>
      </c>
      <c r="E13531" t="s">
        <v>5917</v>
      </c>
      <c r="F13531" t="s">
        <v>13774</v>
      </c>
      <c r="G13531">
        <v>35</v>
      </c>
      <c r="H13531" t="s">
        <v>5919</v>
      </c>
      <c r="I13531" t="s">
        <v>5920</v>
      </c>
      <c r="L13531" t="s">
        <v>9753</v>
      </c>
      <c r="M13531" t="s">
        <v>14033</v>
      </c>
      <c r="N13531" t="s">
        <v>10264</v>
      </c>
      <c r="O13531" t="s">
        <v>14034</v>
      </c>
    </row>
    <row r="13532" spans="1:15">
      <c r="A13532" s="8" t="str">
        <f t="shared" si="795"/>
        <v>https://w3id.org/kouigenjimonogatari/data/1142-12.json</v>
      </c>
      <c r="B13532">
        <v>1142</v>
      </c>
      <c r="C13532">
        <v>12</v>
      </c>
      <c r="D13532" t="s">
        <v>14045</v>
      </c>
      <c r="E13532" t="s">
        <v>5917</v>
      </c>
      <c r="F13532" t="s">
        <v>13774</v>
      </c>
      <c r="G13532">
        <v>35</v>
      </c>
      <c r="H13532" t="s">
        <v>5919</v>
      </c>
      <c r="I13532" t="s">
        <v>5920</v>
      </c>
      <c r="L13532" t="s">
        <v>9753</v>
      </c>
      <c r="M13532" t="s">
        <v>14033</v>
      </c>
      <c r="N13532" t="s">
        <v>10264</v>
      </c>
      <c r="O13532" t="s">
        <v>14034</v>
      </c>
    </row>
    <row r="13533" spans="1:15">
      <c r="A13533" s="8" t="str">
        <f t="shared" si="795"/>
        <v>https://w3id.org/kouigenjimonogatari/data/1142-13.json</v>
      </c>
      <c r="B13533">
        <v>1142</v>
      </c>
      <c r="C13533">
        <v>13</v>
      </c>
      <c r="D13533" t="s">
        <v>14046</v>
      </c>
      <c r="E13533" t="s">
        <v>5917</v>
      </c>
      <c r="F13533" t="s">
        <v>13774</v>
      </c>
      <c r="G13533">
        <v>35</v>
      </c>
      <c r="H13533" t="s">
        <v>5919</v>
      </c>
      <c r="I13533" t="s">
        <v>5920</v>
      </c>
      <c r="L13533" t="s">
        <v>9753</v>
      </c>
      <c r="M13533" t="s">
        <v>14033</v>
      </c>
      <c r="N13533" t="s">
        <v>10264</v>
      </c>
      <c r="O13533" t="s">
        <v>14034</v>
      </c>
    </row>
    <row r="13534" spans="1:15">
      <c r="A13534" s="8" t="str">
        <f t="shared" si="795"/>
        <v>https://w3id.org/kouigenjimonogatari/data/1142-14.json</v>
      </c>
      <c r="B13534">
        <v>1142</v>
      </c>
      <c r="C13534">
        <v>14</v>
      </c>
      <c r="D13534" t="s">
        <v>14047</v>
      </c>
      <c r="E13534" t="s">
        <v>5917</v>
      </c>
      <c r="F13534" t="s">
        <v>13774</v>
      </c>
      <c r="G13534">
        <v>35</v>
      </c>
      <c r="H13534" t="s">
        <v>5919</v>
      </c>
      <c r="I13534" t="s">
        <v>5920</v>
      </c>
      <c r="L13534" t="s">
        <v>9753</v>
      </c>
      <c r="M13534" t="s">
        <v>14033</v>
      </c>
      <c r="N13534" t="s">
        <v>10264</v>
      </c>
      <c r="O13534" t="s">
        <v>14034</v>
      </c>
    </row>
    <row r="13535" spans="1:15">
      <c r="A13535" s="8" t="str">
        <f t="shared" si="795"/>
        <v>https://w3id.org/kouigenjimonogatari/data/1143-01.json</v>
      </c>
      <c r="B13535">
        <v>1143</v>
      </c>
      <c r="C13535">
        <v>1</v>
      </c>
      <c r="D13535" t="s">
        <v>14048</v>
      </c>
      <c r="E13535" t="s">
        <v>5917</v>
      </c>
      <c r="F13535" t="s">
        <v>13774</v>
      </c>
      <c r="G13535">
        <v>35</v>
      </c>
      <c r="H13535" t="s">
        <v>5919</v>
      </c>
      <c r="I13535" t="s">
        <v>5920</v>
      </c>
      <c r="L13535" t="s">
        <v>9753</v>
      </c>
      <c r="M13535" t="s">
        <v>14033</v>
      </c>
      <c r="N13535" t="s">
        <v>10264</v>
      </c>
      <c r="O13535" t="s">
        <v>14034</v>
      </c>
    </row>
    <row r="13536" spans="1:15">
      <c r="A13536" s="8" t="str">
        <f t="shared" si="795"/>
        <v>https://w3id.org/kouigenjimonogatari/data/1143-02.json</v>
      </c>
      <c r="B13536">
        <v>1143</v>
      </c>
      <c r="C13536">
        <v>2</v>
      </c>
      <c r="D13536" t="s">
        <v>14049</v>
      </c>
      <c r="E13536" t="s">
        <v>5917</v>
      </c>
      <c r="F13536" t="s">
        <v>13774</v>
      </c>
      <c r="G13536">
        <v>35</v>
      </c>
      <c r="H13536" t="s">
        <v>5919</v>
      </c>
      <c r="I13536" t="s">
        <v>5920</v>
      </c>
      <c r="L13536" t="s">
        <v>9753</v>
      </c>
      <c r="M13536" t="s">
        <v>14033</v>
      </c>
      <c r="N13536" t="s">
        <v>10264</v>
      </c>
      <c r="O13536" t="s">
        <v>14034</v>
      </c>
    </row>
    <row r="13537" spans="1:15">
      <c r="A13537" s="8" t="str">
        <f t="shared" si="795"/>
        <v>https://w3id.org/kouigenjimonogatari/data/1143-03.json</v>
      </c>
      <c r="B13537">
        <v>1143</v>
      </c>
      <c r="C13537">
        <v>3</v>
      </c>
      <c r="D13537" t="s">
        <v>14050</v>
      </c>
      <c r="E13537" t="s">
        <v>5917</v>
      </c>
      <c r="F13537" t="s">
        <v>13774</v>
      </c>
      <c r="G13537">
        <v>35</v>
      </c>
      <c r="H13537" t="s">
        <v>5919</v>
      </c>
      <c r="I13537" t="s">
        <v>5920</v>
      </c>
      <c r="L13537" t="s">
        <v>9753</v>
      </c>
      <c r="M13537" t="s">
        <v>14033</v>
      </c>
      <c r="N13537" t="s">
        <v>10264</v>
      </c>
      <c r="O13537" t="s">
        <v>14034</v>
      </c>
    </row>
    <row r="13538" spans="1:15">
      <c r="A13538" s="8" t="str">
        <f t="shared" si="795"/>
        <v>https://w3id.org/kouigenjimonogatari/data/1143-04.json</v>
      </c>
      <c r="B13538">
        <v>1143</v>
      </c>
      <c r="C13538">
        <v>4</v>
      </c>
      <c r="D13538" t="s">
        <v>14051</v>
      </c>
      <c r="E13538" t="s">
        <v>5917</v>
      </c>
      <c r="F13538" t="s">
        <v>13774</v>
      </c>
      <c r="G13538">
        <v>35</v>
      </c>
      <c r="H13538" t="s">
        <v>5919</v>
      </c>
      <c r="I13538" t="s">
        <v>5920</v>
      </c>
      <c r="L13538" t="s">
        <v>9753</v>
      </c>
      <c r="M13538" t="s">
        <v>14033</v>
      </c>
      <c r="N13538" t="s">
        <v>10264</v>
      </c>
      <c r="O13538" t="s">
        <v>14034</v>
      </c>
    </row>
    <row r="13539" spans="1:15">
      <c r="A13539" s="8" t="str">
        <f t="shared" si="795"/>
        <v>https://w3id.org/kouigenjimonogatari/data/1143-05.json</v>
      </c>
      <c r="B13539">
        <v>1143</v>
      </c>
      <c r="C13539">
        <v>5</v>
      </c>
      <c r="D13539" t="s">
        <v>14052</v>
      </c>
      <c r="E13539" t="s">
        <v>5917</v>
      </c>
      <c r="F13539" t="s">
        <v>13774</v>
      </c>
      <c r="G13539">
        <v>35</v>
      </c>
      <c r="H13539" t="s">
        <v>5919</v>
      </c>
      <c r="I13539" t="s">
        <v>5920</v>
      </c>
      <c r="L13539" t="s">
        <v>9753</v>
      </c>
      <c r="M13539" t="s">
        <v>14033</v>
      </c>
      <c r="N13539" t="s">
        <v>10264</v>
      </c>
      <c r="O13539" t="s">
        <v>14034</v>
      </c>
    </row>
    <row r="13540" spans="1:15">
      <c r="A13540" s="8" t="str">
        <f t="shared" si="795"/>
        <v>https://w3id.org/kouigenjimonogatari/data/1143-06.json</v>
      </c>
      <c r="B13540">
        <v>1143</v>
      </c>
      <c r="C13540">
        <v>6</v>
      </c>
      <c r="D13540" t="s">
        <v>14053</v>
      </c>
      <c r="E13540" t="s">
        <v>5917</v>
      </c>
      <c r="F13540" t="s">
        <v>13774</v>
      </c>
      <c r="G13540">
        <v>35</v>
      </c>
      <c r="H13540" t="s">
        <v>5919</v>
      </c>
      <c r="I13540" t="s">
        <v>5920</v>
      </c>
      <c r="L13540" t="s">
        <v>9753</v>
      </c>
      <c r="M13540" t="s">
        <v>14033</v>
      </c>
      <c r="N13540" t="s">
        <v>10264</v>
      </c>
      <c r="O13540" t="s">
        <v>14034</v>
      </c>
    </row>
    <row r="13541" spans="1:15">
      <c r="A13541" s="8" t="str">
        <f t="shared" si="795"/>
        <v>https://w3id.org/kouigenjimonogatari/data/1143-07.json</v>
      </c>
      <c r="B13541">
        <v>1143</v>
      </c>
      <c r="C13541">
        <v>7</v>
      </c>
      <c r="D13541" t="s">
        <v>14054</v>
      </c>
      <c r="E13541" t="s">
        <v>5917</v>
      </c>
      <c r="F13541" t="s">
        <v>13774</v>
      </c>
      <c r="G13541">
        <v>35</v>
      </c>
      <c r="H13541" t="s">
        <v>5919</v>
      </c>
      <c r="I13541" t="s">
        <v>5920</v>
      </c>
      <c r="L13541" t="s">
        <v>9753</v>
      </c>
      <c r="M13541" t="s">
        <v>14033</v>
      </c>
      <c r="N13541" t="s">
        <v>10264</v>
      </c>
      <c r="O13541" t="s">
        <v>14034</v>
      </c>
    </row>
    <row r="13542" spans="1:15">
      <c r="A13542" s="8" t="str">
        <f t="shared" si="795"/>
        <v>https://w3id.org/kouigenjimonogatari/data/1143-08.json</v>
      </c>
      <c r="B13542">
        <v>1143</v>
      </c>
      <c r="C13542">
        <v>8</v>
      </c>
      <c r="D13542" t="s">
        <v>14055</v>
      </c>
      <c r="E13542" t="s">
        <v>5917</v>
      </c>
      <c r="F13542" t="s">
        <v>13774</v>
      </c>
      <c r="G13542">
        <v>35</v>
      </c>
      <c r="H13542" t="s">
        <v>5919</v>
      </c>
      <c r="I13542" t="s">
        <v>5920</v>
      </c>
      <c r="L13542" t="s">
        <v>9753</v>
      </c>
      <c r="M13542" t="s">
        <v>14033</v>
      </c>
      <c r="N13542" t="s">
        <v>10264</v>
      </c>
      <c r="O13542" t="s">
        <v>14034</v>
      </c>
    </row>
    <row r="13543" spans="1:15">
      <c r="A13543" s="8" t="str">
        <f t="shared" si="795"/>
        <v>https://w3id.org/kouigenjimonogatari/data/1143-09.json</v>
      </c>
      <c r="B13543">
        <v>1143</v>
      </c>
      <c r="C13543">
        <v>9</v>
      </c>
      <c r="D13543" t="s">
        <v>14056</v>
      </c>
      <c r="E13543" t="s">
        <v>5917</v>
      </c>
      <c r="F13543" t="s">
        <v>13774</v>
      </c>
      <c r="G13543">
        <v>35</v>
      </c>
      <c r="H13543" t="s">
        <v>5919</v>
      </c>
      <c r="I13543" t="s">
        <v>5920</v>
      </c>
      <c r="L13543" t="s">
        <v>9753</v>
      </c>
      <c r="M13543" t="s">
        <v>14033</v>
      </c>
      <c r="N13543" t="s">
        <v>10264</v>
      </c>
      <c r="O13543" t="s">
        <v>14034</v>
      </c>
    </row>
    <row r="13544" spans="1:15">
      <c r="A13544" s="8" t="str">
        <f t="shared" si="795"/>
        <v>https://w3id.org/kouigenjimonogatari/data/1143-10.json</v>
      </c>
      <c r="B13544">
        <v>1143</v>
      </c>
      <c r="C13544">
        <v>10</v>
      </c>
      <c r="D13544" t="s">
        <v>14057</v>
      </c>
      <c r="E13544" t="s">
        <v>5917</v>
      </c>
      <c r="F13544" t="s">
        <v>13774</v>
      </c>
      <c r="G13544">
        <v>35</v>
      </c>
      <c r="H13544" t="s">
        <v>5919</v>
      </c>
      <c r="I13544" t="s">
        <v>5920</v>
      </c>
      <c r="L13544" t="s">
        <v>9753</v>
      </c>
      <c r="M13544" t="s">
        <v>14033</v>
      </c>
      <c r="N13544" t="s">
        <v>10264</v>
      </c>
      <c r="O13544" t="s">
        <v>14034</v>
      </c>
    </row>
    <row r="13545" spans="1:15">
      <c r="A13545" s="8" t="str">
        <f t="shared" si="795"/>
        <v>https://w3id.org/kouigenjimonogatari/data/1143-11.json</v>
      </c>
      <c r="B13545">
        <v>1143</v>
      </c>
      <c r="C13545">
        <v>11</v>
      </c>
      <c r="D13545" t="s">
        <v>14058</v>
      </c>
      <c r="E13545" t="s">
        <v>5917</v>
      </c>
      <c r="F13545" t="s">
        <v>13774</v>
      </c>
      <c r="G13545">
        <v>35</v>
      </c>
      <c r="H13545" t="s">
        <v>5919</v>
      </c>
      <c r="I13545" t="s">
        <v>5920</v>
      </c>
      <c r="L13545" t="s">
        <v>9753</v>
      </c>
      <c r="M13545" t="s">
        <v>14033</v>
      </c>
      <c r="N13545" t="s">
        <v>10264</v>
      </c>
      <c r="O13545" t="s">
        <v>14034</v>
      </c>
    </row>
    <row r="13546" spans="1:15">
      <c r="A13546" s="8" t="str">
        <f t="shared" si="795"/>
        <v>https://w3id.org/kouigenjimonogatari/data/1143-12.json</v>
      </c>
      <c r="B13546">
        <v>1143</v>
      </c>
      <c r="C13546">
        <v>12</v>
      </c>
      <c r="D13546" t="s">
        <v>14059</v>
      </c>
      <c r="E13546" t="s">
        <v>5917</v>
      </c>
      <c r="F13546" t="s">
        <v>13774</v>
      </c>
      <c r="G13546">
        <v>35</v>
      </c>
      <c r="H13546" t="s">
        <v>5919</v>
      </c>
      <c r="I13546" t="s">
        <v>5920</v>
      </c>
      <c r="L13546" t="s">
        <v>9753</v>
      </c>
      <c r="M13546" t="s">
        <v>14033</v>
      </c>
      <c r="N13546" t="s">
        <v>10264</v>
      </c>
      <c r="O13546" t="s">
        <v>14034</v>
      </c>
    </row>
    <row r="13547" spans="1:15">
      <c r="A13547" s="8" t="str">
        <f t="shared" si="795"/>
        <v>https://w3id.org/kouigenjimonogatari/data/1143-13.json</v>
      </c>
      <c r="B13547">
        <v>1143</v>
      </c>
      <c r="C13547">
        <v>13</v>
      </c>
      <c r="D13547" t="s">
        <v>14060</v>
      </c>
      <c r="E13547" t="s">
        <v>5917</v>
      </c>
      <c r="F13547" t="s">
        <v>13774</v>
      </c>
      <c r="G13547">
        <v>35</v>
      </c>
      <c r="H13547" t="s">
        <v>5919</v>
      </c>
      <c r="I13547" t="s">
        <v>5920</v>
      </c>
      <c r="L13547" t="s">
        <v>9753</v>
      </c>
      <c r="M13547" t="s">
        <v>14033</v>
      </c>
      <c r="N13547" t="s">
        <v>10264</v>
      </c>
      <c r="O13547" t="s">
        <v>14034</v>
      </c>
    </row>
    <row r="13548" spans="1:15">
      <c r="A13548" s="8" t="str">
        <f t="shared" si="795"/>
        <v>https://w3id.org/kouigenjimonogatari/data/1143-14.json</v>
      </c>
      <c r="B13548">
        <v>1143</v>
      </c>
      <c r="C13548">
        <v>14</v>
      </c>
      <c r="D13548" t="s">
        <v>14061</v>
      </c>
      <c r="E13548" t="s">
        <v>5917</v>
      </c>
      <c r="F13548" t="s">
        <v>13774</v>
      </c>
      <c r="G13548">
        <v>35</v>
      </c>
      <c r="H13548" t="s">
        <v>5919</v>
      </c>
      <c r="I13548" t="s">
        <v>5920</v>
      </c>
      <c r="L13548" t="s">
        <v>9753</v>
      </c>
      <c r="M13548" t="s">
        <v>14033</v>
      </c>
      <c r="N13548" t="s">
        <v>10264</v>
      </c>
      <c r="O13548" t="s">
        <v>14034</v>
      </c>
    </row>
    <row r="13549" spans="1:15">
      <c r="A13549" s="8" t="str">
        <f t="shared" si="795"/>
        <v>https://w3id.org/kouigenjimonogatari/data/1144-01.json</v>
      </c>
      <c r="B13549">
        <v>1144</v>
      </c>
      <c r="C13549">
        <v>1</v>
      </c>
      <c r="D13549" t="s">
        <v>14062</v>
      </c>
      <c r="E13549" t="s">
        <v>5917</v>
      </c>
      <c r="F13549" t="s">
        <v>13774</v>
      </c>
      <c r="G13549">
        <v>35</v>
      </c>
      <c r="H13549" t="s">
        <v>5919</v>
      </c>
      <c r="I13549" t="s">
        <v>5920</v>
      </c>
      <c r="L13549" t="s">
        <v>9761</v>
      </c>
      <c r="M13549" t="s">
        <v>14063</v>
      </c>
      <c r="N13549" t="s">
        <v>10264</v>
      </c>
      <c r="O13549" t="s">
        <v>14064</v>
      </c>
    </row>
    <row r="13550" spans="1:15">
      <c r="A13550" s="8" t="str">
        <f t="shared" si="795"/>
        <v>https://w3id.org/kouigenjimonogatari/data/1144-02.json</v>
      </c>
      <c r="B13550">
        <v>1144</v>
      </c>
      <c r="C13550">
        <v>2</v>
      </c>
      <c r="D13550" t="s">
        <v>14065</v>
      </c>
      <c r="E13550" t="s">
        <v>5917</v>
      </c>
      <c r="F13550" t="s">
        <v>13774</v>
      </c>
      <c r="G13550">
        <v>35</v>
      </c>
      <c r="H13550" t="s">
        <v>5919</v>
      </c>
      <c r="I13550" t="s">
        <v>5920</v>
      </c>
      <c r="L13550" t="s">
        <v>9761</v>
      </c>
      <c r="M13550" t="s">
        <v>14063</v>
      </c>
      <c r="N13550" t="s">
        <v>10264</v>
      </c>
      <c r="O13550" t="s">
        <v>14064</v>
      </c>
    </row>
    <row r="13551" spans="1:15">
      <c r="A13551" s="8" t="str">
        <f t="shared" si="795"/>
        <v>https://w3id.org/kouigenjimonogatari/data/1144-03.json</v>
      </c>
      <c r="B13551">
        <v>1144</v>
      </c>
      <c r="C13551">
        <v>3</v>
      </c>
      <c r="D13551" t="s">
        <v>14066</v>
      </c>
      <c r="E13551" t="s">
        <v>5917</v>
      </c>
      <c r="F13551" t="s">
        <v>13774</v>
      </c>
      <c r="G13551">
        <v>35</v>
      </c>
      <c r="H13551" t="s">
        <v>5919</v>
      </c>
      <c r="I13551" t="s">
        <v>5920</v>
      </c>
      <c r="L13551" t="s">
        <v>9761</v>
      </c>
      <c r="M13551" t="s">
        <v>14063</v>
      </c>
      <c r="N13551" t="s">
        <v>10264</v>
      </c>
      <c r="O13551" t="s">
        <v>14064</v>
      </c>
    </row>
    <row r="13552" spans="1:15">
      <c r="A13552" s="8" t="str">
        <f t="shared" si="795"/>
        <v>https://w3id.org/kouigenjimonogatari/data/1144-04.json</v>
      </c>
      <c r="B13552">
        <v>1144</v>
      </c>
      <c r="C13552">
        <v>4</v>
      </c>
      <c r="D13552" t="s">
        <v>14067</v>
      </c>
      <c r="E13552" t="s">
        <v>5917</v>
      </c>
      <c r="F13552" t="s">
        <v>13774</v>
      </c>
      <c r="G13552">
        <v>35</v>
      </c>
      <c r="H13552" t="s">
        <v>5919</v>
      </c>
      <c r="I13552" t="s">
        <v>5920</v>
      </c>
      <c r="L13552" t="s">
        <v>9761</v>
      </c>
      <c r="M13552" t="s">
        <v>14063</v>
      </c>
      <c r="N13552" t="s">
        <v>10264</v>
      </c>
      <c r="O13552" t="s">
        <v>14064</v>
      </c>
    </row>
    <row r="13553" spans="1:15">
      <c r="A13553" s="8" t="str">
        <f t="shared" si="795"/>
        <v>https://w3id.org/kouigenjimonogatari/data/1144-05.json</v>
      </c>
      <c r="B13553">
        <v>1144</v>
      </c>
      <c r="C13553">
        <v>5</v>
      </c>
      <c r="D13553" t="s">
        <v>14068</v>
      </c>
      <c r="E13553" t="s">
        <v>5917</v>
      </c>
      <c r="F13553" t="s">
        <v>13774</v>
      </c>
      <c r="G13553">
        <v>35</v>
      </c>
      <c r="H13553" t="s">
        <v>5919</v>
      </c>
      <c r="I13553" t="s">
        <v>5920</v>
      </c>
      <c r="L13553" t="s">
        <v>9761</v>
      </c>
      <c r="M13553" t="s">
        <v>14063</v>
      </c>
      <c r="N13553" t="s">
        <v>10264</v>
      </c>
      <c r="O13553" t="s">
        <v>14064</v>
      </c>
    </row>
    <row r="13554" spans="1:15">
      <c r="A13554" s="8" t="str">
        <f t="shared" si="795"/>
        <v>https://w3id.org/kouigenjimonogatari/data/1144-06.json</v>
      </c>
      <c r="B13554">
        <v>1144</v>
      </c>
      <c r="C13554">
        <v>6</v>
      </c>
      <c r="D13554" t="s">
        <v>14069</v>
      </c>
      <c r="E13554" t="s">
        <v>5917</v>
      </c>
      <c r="F13554" t="s">
        <v>13774</v>
      </c>
      <c r="G13554">
        <v>35</v>
      </c>
      <c r="H13554" t="s">
        <v>5919</v>
      </c>
      <c r="I13554" t="s">
        <v>5920</v>
      </c>
      <c r="L13554" t="s">
        <v>9761</v>
      </c>
      <c r="M13554" t="s">
        <v>14063</v>
      </c>
      <c r="N13554" t="s">
        <v>10264</v>
      </c>
      <c r="O13554" t="s">
        <v>14064</v>
      </c>
    </row>
    <row r="13555" spans="1:15">
      <c r="A13555" s="8" t="str">
        <f t="shared" si="795"/>
        <v>https://w3id.org/kouigenjimonogatari/data/1144-07.json</v>
      </c>
      <c r="B13555">
        <v>1144</v>
      </c>
      <c r="C13555">
        <v>7</v>
      </c>
      <c r="D13555" t="s">
        <v>14070</v>
      </c>
      <c r="E13555" t="s">
        <v>5917</v>
      </c>
      <c r="F13555" t="s">
        <v>13774</v>
      </c>
      <c r="G13555">
        <v>35</v>
      </c>
      <c r="H13555" t="s">
        <v>5919</v>
      </c>
      <c r="I13555" t="s">
        <v>5920</v>
      </c>
      <c r="L13555" t="s">
        <v>9761</v>
      </c>
      <c r="M13555" t="s">
        <v>14063</v>
      </c>
      <c r="N13555" t="s">
        <v>10264</v>
      </c>
      <c r="O13555" t="s">
        <v>14064</v>
      </c>
    </row>
    <row r="13556" spans="1:15">
      <c r="A13556" s="8" t="str">
        <f t="shared" si="795"/>
        <v>https://w3id.org/kouigenjimonogatari/data/1144-08.json</v>
      </c>
      <c r="B13556">
        <v>1144</v>
      </c>
      <c r="C13556">
        <v>8</v>
      </c>
      <c r="D13556" t="s">
        <v>14071</v>
      </c>
      <c r="E13556" t="s">
        <v>5917</v>
      </c>
      <c r="F13556" t="s">
        <v>13774</v>
      </c>
      <c r="G13556">
        <v>35</v>
      </c>
      <c r="H13556" t="s">
        <v>5919</v>
      </c>
      <c r="I13556" t="s">
        <v>5920</v>
      </c>
      <c r="L13556" t="s">
        <v>9761</v>
      </c>
      <c r="M13556" t="s">
        <v>14063</v>
      </c>
      <c r="N13556" t="s">
        <v>10264</v>
      </c>
      <c r="O13556" t="s">
        <v>14064</v>
      </c>
    </row>
    <row r="13557" spans="1:15">
      <c r="A13557" s="8" t="str">
        <f t="shared" si="795"/>
        <v>https://w3id.org/kouigenjimonogatari/data/1144-09.json</v>
      </c>
      <c r="B13557">
        <v>1144</v>
      </c>
      <c r="C13557">
        <v>9</v>
      </c>
      <c r="D13557" t="s">
        <v>14072</v>
      </c>
      <c r="E13557" t="s">
        <v>5917</v>
      </c>
      <c r="F13557" t="s">
        <v>13774</v>
      </c>
      <c r="G13557">
        <v>35</v>
      </c>
      <c r="H13557" t="s">
        <v>5919</v>
      </c>
      <c r="I13557" t="s">
        <v>5920</v>
      </c>
      <c r="L13557" t="s">
        <v>9761</v>
      </c>
      <c r="M13557" t="s">
        <v>14063</v>
      </c>
      <c r="N13557" t="s">
        <v>10264</v>
      </c>
      <c r="O13557" t="s">
        <v>14064</v>
      </c>
    </row>
    <row r="13558" spans="1:15">
      <c r="A13558" s="8" t="str">
        <f t="shared" si="795"/>
        <v>https://w3id.org/kouigenjimonogatari/data/1144-10.json</v>
      </c>
      <c r="B13558">
        <v>1144</v>
      </c>
      <c r="C13558">
        <v>10</v>
      </c>
      <c r="D13558" t="s">
        <v>14073</v>
      </c>
      <c r="E13558" t="s">
        <v>5917</v>
      </c>
      <c r="F13558" t="s">
        <v>13774</v>
      </c>
      <c r="G13558">
        <v>35</v>
      </c>
      <c r="H13558" t="s">
        <v>5919</v>
      </c>
      <c r="I13558" t="s">
        <v>5920</v>
      </c>
      <c r="L13558" t="s">
        <v>9761</v>
      </c>
      <c r="M13558" t="s">
        <v>14063</v>
      </c>
      <c r="N13558" t="s">
        <v>10264</v>
      </c>
      <c r="O13558" t="s">
        <v>14064</v>
      </c>
    </row>
    <row r="13559" spans="1:15">
      <c r="A13559" s="8" t="str">
        <f t="shared" si="795"/>
        <v>https://w3id.org/kouigenjimonogatari/data/1144-11.json</v>
      </c>
      <c r="B13559">
        <v>1144</v>
      </c>
      <c r="C13559">
        <v>11</v>
      </c>
      <c r="D13559" t="s">
        <v>14074</v>
      </c>
      <c r="E13559" t="s">
        <v>5917</v>
      </c>
      <c r="F13559" t="s">
        <v>13774</v>
      </c>
      <c r="G13559">
        <v>35</v>
      </c>
      <c r="H13559" t="s">
        <v>5919</v>
      </c>
      <c r="I13559" t="s">
        <v>5920</v>
      </c>
      <c r="L13559" t="s">
        <v>9761</v>
      </c>
      <c r="M13559" t="s">
        <v>14063</v>
      </c>
      <c r="N13559" t="s">
        <v>10264</v>
      </c>
      <c r="O13559" t="s">
        <v>14064</v>
      </c>
    </row>
    <row r="13560" spans="1:15">
      <c r="A13560" s="8" t="str">
        <f t="shared" si="795"/>
        <v>https://w3id.org/kouigenjimonogatari/data/1144-12.json</v>
      </c>
      <c r="B13560">
        <v>1144</v>
      </c>
      <c r="C13560">
        <v>12</v>
      </c>
      <c r="D13560" t="s">
        <v>14075</v>
      </c>
      <c r="E13560" t="s">
        <v>5917</v>
      </c>
      <c r="F13560" t="s">
        <v>13774</v>
      </c>
      <c r="G13560">
        <v>35</v>
      </c>
      <c r="H13560" t="s">
        <v>5919</v>
      </c>
      <c r="I13560" t="s">
        <v>5920</v>
      </c>
      <c r="L13560" t="s">
        <v>9761</v>
      </c>
      <c r="M13560" t="s">
        <v>14063</v>
      </c>
      <c r="N13560" t="s">
        <v>10264</v>
      </c>
      <c r="O13560" t="s">
        <v>14064</v>
      </c>
    </row>
    <row r="13561" spans="1:15">
      <c r="A13561" s="8" t="str">
        <f t="shared" si="795"/>
        <v>https://w3id.org/kouigenjimonogatari/data/1144-13.json</v>
      </c>
      <c r="B13561">
        <v>1144</v>
      </c>
      <c r="C13561">
        <v>13</v>
      </c>
      <c r="D13561" t="s">
        <v>14076</v>
      </c>
      <c r="E13561" t="s">
        <v>5917</v>
      </c>
      <c r="F13561" t="s">
        <v>13774</v>
      </c>
      <c r="G13561">
        <v>35</v>
      </c>
      <c r="H13561" t="s">
        <v>5919</v>
      </c>
      <c r="I13561" t="s">
        <v>5920</v>
      </c>
      <c r="L13561" t="s">
        <v>9761</v>
      </c>
      <c r="M13561" t="s">
        <v>14063</v>
      </c>
      <c r="N13561" t="s">
        <v>10264</v>
      </c>
      <c r="O13561" t="s">
        <v>14064</v>
      </c>
    </row>
    <row r="13562" spans="1:15">
      <c r="A13562" s="8" t="str">
        <f t="shared" si="795"/>
        <v>https://w3id.org/kouigenjimonogatari/data/1144-14.json</v>
      </c>
      <c r="B13562">
        <v>1144</v>
      </c>
      <c r="C13562">
        <v>14</v>
      </c>
      <c r="D13562" t="s">
        <v>14077</v>
      </c>
      <c r="E13562" t="s">
        <v>5917</v>
      </c>
      <c r="F13562" t="s">
        <v>13774</v>
      </c>
      <c r="G13562">
        <v>35</v>
      </c>
      <c r="H13562" t="s">
        <v>5919</v>
      </c>
      <c r="I13562" t="s">
        <v>5920</v>
      </c>
      <c r="L13562" t="s">
        <v>9761</v>
      </c>
      <c r="M13562" t="s">
        <v>14063</v>
      </c>
      <c r="N13562" t="s">
        <v>10264</v>
      </c>
      <c r="O13562" t="s">
        <v>14064</v>
      </c>
    </row>
    <row r="13563" spans="1:15">
      <c r="A13563" s="8" t="str">
        <f t="shared" si="795"/>
        <v>https://w3id.org/kouigenjimonogatari/data/1145-01.json</v>
      </c>
      <c r="B13563">
        <v>1145</v>
      </c>
      <c r="C13563">
        <v>1</v>
      </c>
      <c r="D13563" t="s">
        <v>14078</v>
      </c>
      <c r="E13563" t="s">
        <v>5917</v>
      </c>
      <c r="F13563" t="s">
        <v>13774</v>
      </c>
      <c r="G13563">
        <v>35</v>
      </c>
      <c r="H13563" t="s">
        <v>5919</v>
      </c>
      <c r="I13563" t="s">
        <v>5920</v>
      </c>
      <c r="L13563" t="s">
        <v>9761</v>
      </c>
      <c r="M13563" t="s">
        <v>14063</v>
      </c>
      <c r="N13563" t="s">
        <v>10264</v>
      </c>
      <c r="O13563" t="s">
        <v>14064</v>
      </c>
    </row>
    <row r="13564" spans="1:15">
      <c r="A13564" s="8" t="str">
        <f t="shared" si="795"/>
        <v>https://w3id.org/kouigenjimonogatari/data/1145-02.json</v>
      </c>
      <c r="B13564">
        <v>1145</v>
      </c>
      <c r="C13564">
        <v>2</v>
      </c>
      <c r="D13564" t="s">
        <v>14079</v>
      </c>
      <c r="E13564" t="s">
        <v>5917</v>
      </c>
      <c r="F13564" t="s">
        <v>13774</v>
      </c>
      <c r="G13564">
        <v>35</v>
      </c>
      <c r="H13564" t="s">
        <v>5919</v>
      </c>
      <c r="I13564" t="s">
        <v>5920</v>
      </c>
      <c r="L13564" t="s">
        <v>9761</v>
      </c>
      <c r="M13564" t="s">
        <v>14063</v>
      </c>
      <c r="N13564" t="s">
        <v>10264</v>
      </c>
      <c r="O13564" t="s">
        <v>14064</v>
      </c>
    </row>
    <row r="13565" spans="1:15">
      <c r="A13565" s="8" t="str">
        <f t="shared" si="795"/>
        <v>https://w3id.org/kouigenjimonogatari/data/1145-03.json</v>
      </c>
      <c r="B13565">
        <v>1145</v>
      </c>
      <c r="C13565">
        <v>3</v>
      </c>
      <c r="D13565" t="s">
        <v>14080</v>
      </c>
      <c r="E13565" t="s">
        <v>5917</v>
      </c>
      <c r="F13565" t="s">
        <v>13774</v>
      </c>
      <c r="G13565">
        <v>35</v>
      </c>
      <c r="H13565" t="s">
        <v>5919</v>
      </c>
      <c r="I13565" t="s">
        <v>5920</v>
      </c>
      <c r="L13565" t="s">
        <v>9761</v>
      </c>
      <c r="M13565" t="s">
        <v>14063</v>
      </c>
      <c r="N13565" t="s">
        <v>10264</v>
      </c>
      <c r="O13565" t="s">
        <v>14064</v>
      </c>
    </row>
    <row r="13566" spans="1:15">
      <c r="A13566" s="8" t="str">
        <f t="shared" si="795"/>
        <v>https://w3id.org/kouigenjimonogatari/data/1145-04.json</v>
      </c>
      <c r="B13566">
        <v>1145</v>
      </c>
      <c r="C13566">
        <v>4</v>
      </c>
      <c r="D13566" t="s">
        <v>14081</v>
      </c>
      <c r="E13566" t="s">
        <v>5917</v>
      </c>
      <c r="F13566" t="s">
        <v>13774</v>
      </c>
      <c r="G13566">
        <v>35</v>
      </c>
      <c r="H13566" t="s">
        <v>5919</v>
      </c>
      <c r="I13566" t="s">
        <v>5920</v>
      </c>
      <c r="L13566" t="s">
        <v>9761</v>
      </c>
      <c r="M13566" t="s">
        <v>14063</v>
      </c>
      <c r="N13566" t="s">
        <v>10264</v>
      </c>
      <c r="O13566" t="s">
        <v>14064</v>
      </c>
    </row>
    <row r="13567" spans="1:15">
      <c r="A13567" s="8" t="str">
        <f t="shared" si="795"/>
        <v>https://w3id.org/kouigenjimonogatari/data/1145-05.json</v>
      </c>
      <c r="B13567">
        <v>1145</v>
      </c>
      <c r="C13567">
        <v>5</v>
      </c>
      <c r="D13567" t="s">
        <v>14082</v>
      </c>
      <c r="E13567" t="s">
        <v>5917</v>
      </c>
      <c r="F13567" t="s">
        <v>13774</v>
      </c>
      <c r="G13567">
        <v>35</v>
      </c>
      <c r="H13567" t="s">
        <v>5919</v>
      </c>
      <c r="I13567" t="s">
        <v>5920</v>
      </c>
      <c r="L13567" t="s">
        <v>9761</v>
      </c>
      <c r="M13567" t="s">
        <v>14063</v>
      </c>
      <c r="N13567" t="s">
        <v>10264</v>
      </c>
      <c r="O13567" t="s">
        <v>14064</v>
      </c>
    </row>
    <row r="13568" spans="1:15">
      <c r="A13568" s="8" t="str">
        <f t="shared" ref="A13568:A13631" si="796">"https://w3id.org/kouigenjimonogatari/data/"&amp;TEXT(B13568, "0000")&amp;"-"&amp;TEXT(C13568, "00")&amp;".json"</f>
        <v>https://w3id.org/kouigenjimonogatari/data/1145-06.json</v>
      </c>
      <c r="B13568">
        <v>1145</v>
      </c>
      <c r="C13568">
        <v>6</v>
      </c>
      <c r="D13568" t="s">
        <v>14083</v>
      </c>
      <c r="E13568" t="s">
        <v>5917</v>
      </c>
      <c r="F13568" t="s">
        <v>13774</v>
      </c>
      <c r="G13568">
        <v>35</v>
      </c>
      <c r="H13568" t="s">
        <v>5919</v>
      </c>
      <c r="I13568" t="s">
        <v>5920</v>
      </c>
      <c r="L13568" t="s">
        <v>9761</v>
      </c>
      <c r="M13568" t="s">
        <v>14063</v>
      </c>
      <c r="N13568" t="s">
        <v>10264</v>
      </c>
      <c r="O13568" t="s">
        <v>14064</v>
      </c>
    </row>
    <row r="13569" spans="1:15">
      <c r="A13569" s="8" t="str">
        <f t="shared" si="796"/>
        <v>https://w3id.org/kouigenjimonogatari/data/1145-07.json</v>
      </c>
      <c r="B13569">
        <v>1145</v>
      </c>
      <c r="C13569">
        <v>7</v>
      </c>
      <c r="D13569" t="s">
        <v>14084</v>
      </c>
      <c r="E13569" t="s">
        <v>5917</v>
      </c>
      <c r="F13569" t="s">
        <v>13774</v>
      </c>
      <c r="G13569">
        <v>35</v>
      </c>
      <c r="H13569" t="s">
        <v>5919</v>
      </c>
      <c r="I13569" t="s">
        <v>5920</v>
      </c>
      <c r="L13569" t="s">
        <v>9761</v>
      </c>
      <c r="M13569" t="s">
        <v>14063</v>
      </c>
      <c r="N13569" t="s">
        <v>10264</v>
      </c>
      <c r="O13569" t="s">
        <v>14064</v>
      </c>
    </row>
    <row r="13570" spans="1:15">
      <c r="A13570" s="8" t="str">
        <f t="shared" si="796"/>
        <v>https://w3id.org/kouigenjimonogatari/data/1145-08.json</v>
      </c>
      <c r="B13570">
        <v>1145</v>
      </c>
      <c r="C13570">
        <v>8</v>
      </c>
      <c r="D13570" t="s">
        <v>14085</v>
      </c>
      <c r="E13570" t="s">
        <v>5917</v>
      </c>
      <c r="F13570" t="s">
        <v>13774</v>
      </c>
      <c r="G13570">
        <v>35</v>
      </c>
      <c r="H13570" t="s">
        <v>5919</v>
      </c>
      <c r="I13570" t="s">
        <v>5920</v>
      </c>
      <c r="L13570" t="s">
        <v>9761</v>
      </c>
      <c r="M13570" t="s">
        <v>14063</v>
      </c>
      <c r="N13570" t="s">
        <v>10264</v>
      </c>
      <c r="O13570" t="s">
        <v>14064</v>
      </c>
    </row>
    <row r="13571" spans="1:15">
      <c r="A13571" s="8" t="str">
        <f t="shared" si="796"/>
        <v>https://w3id.org/kouigenjimonogatari/data/1145-09.json</v>
      </c>
      <c r="B13571">
        <v>1145</v>
      </c>
      <c r="C13571">
        <v>9</v>
      </c>
      <c r="D13571" t="s">
        <v>14086</v>
      </c>
      <c r="E13571" t="s">
        <v>5917</v>
      </c>
      <c r="F13571" t="s">
        <v>13774</v>
      </c>
      <c r="G13571">
        <v>35</v>
      </c>
      <c r="H13571" t="s">
        <v>5919</v>
      </c>
      <c r="I13571" t="s">
        <v>5920</v>
      </c>
      <c r="L13571" t="s">
        <v>9761</v>
      </c>
      <c r="M13571" t="s">
        <v>14063</v>
      </c>
      <c r="N13571" t="s">
        <v>10264</v>
      </c>
      <c r="O13571" t="s">
        <v>14064</v>
      </c>
    </row>
    <row r="13572" spans="1:15">
      <c r="A13572" s="8" t="str">
        <f t="shared" si="796"/>
        <v>https://w3id.org/kouigenjimonogatari/data/1145-10.json</v>
      </c>
      <c r="B13572">
        <v>1145</v>
      </c>
      <c r="C13572">
        <v>10</v>
      </c>
      <c r="D13572" t="s">
        <v>14087</v>
      </c>
      <c r="E13572" t="s">
        <v>5917</v>
      </c>
      <c r="F13572" t="s">
        <v>13774</v>
      </c>
      <c r="G13572">
        <v>35</v>
      </c>
      <c r="H13572" t="s">
        <v>5919</v>
      </c>
      <c r="I13572" t="s">
        <v>5920</v>
      </c>
      <c r="L13572" t="s">
        <v>9761</v>
      </c>
      <c r="M13572" t="s">
        <v>14063</v>
      </c>
      <c r="N13572" t="s">
        <v>10264</v>
      </c>
      <c r="O13572" t="s">
        <v>14064</v>
      </c>
    </row>
    <row r="13573" spans="1:15">
      <c r="A13573" s="8" t="str">
        <f t="shared" si="796"/>
        <v>https://w3id.org/kouigenjimonogatari/data/1145-11.json</v>
      </c>
      <c r="B13573">
        <v>1145</v>
      </c>
      <c r="C13573">
        <v>11</v>
      </c>
      <c r="D13573" t="s">
        <v>14088</v>
      </c>
      <c r="E13573" t="s">
        <v>5917</v>
      </c>
      <c r="F13573" t="s">
        <v>13774</v>
      </c>
      <c r="G13573">
        <v>35</v>
      </c>
      <c r="H13573" t="s">
        <v>5919</v>
      </c>
      <c r="I13573" t="s">
        <v>5920</v>
      </c>
      <c r="L13573" t="s">
        <v>9761</v>
      </c>
      <c r="M13573" t="s">
        <v>14063</v>
      </c>
      <c r="N13573" t="s">
        <v>10264</v>
      </c>
      <c r="O13573" t="s">
        <v>14064</v>
      </c>
    </row>
    <row r="13574" spans="1:15">
      <c r="A13574" s="8" t="str">
        <f t="shared" si="796"/>
        <v>https://w3id.org/kouigenjimonogatari/data/1145-12.json</v>
      </c>
      <c r="B13574">
        <v>1145</v>
      </c>
      <c r="C13574">
        <v>12</v>
      </c>
      <c r="D13574" t="s">
        <v>14089</v>
      </c>
      <c r="E13574" t="s">
        <v>5917</v>
      </c>
      <c r="F13574" t="s">
        <v>13774</v>
      </c>
      <c r="G13574">
        <v>35</v>
      </c>
      <c r="H13574" t="s">
        <v>5919</v>
      </c>
      <c r="I13574" t="s">
        <v>5920</v>
      </c>
      <c r="L13574" t="s">
        <v>9761</v>
      </c>
      <c r="M13574" t="s">
        <v>14063</v>
      </c>
      <c r="N13574" t="s">
        <v>10264</v>
      </c>
      <c r="O13574" t="s">
        <v>14064</v>
      </c>
    </row>
    <row r="13575" spans="1:15">
      <c r="A13575" s="8" t="str">
        <f t="shared" si="796"/>
        <v>https://w3id.org/kouigenjimonogatari/data/1145-13.json</v>
      </c>
      <c r="B13575">
        <v>1145</v>
      </c>
      <c r="C13575">
        <v>13</v>
      </c>
      <c r="D13575" t="s">
        <v>14090</v>
      </c>
      <c r="E13575" t="s">
        <v>5917</v>
      </c>
      <c r="F13575" t="s">
        <v>13774</v>
      </c>
      <c r="G13575">
        <v>35</v>
      </c>
      <c r="H13575" t="s">
        <v>5919</v>
      </c>
      <c r="I13575" t="s">
        <v>5920</v>
      </c>
      <c r="L13575" t="s">
        <v>9761</v>
      </c>
      <c r="M13575" t="s">
        <v>14063</v>
      </c>
      <c r="N13575" t="s">
        <v>10264</v>
      </c>
      <c r="O13575" t="s">
        <v>14064</v>
      </c>
    </row>
    <row r="13576" spans="1:15">
      <c r="A13576" s="8" t="str">
        <f t="shared" si="796"/>
        <v>https://w3id.org/kouigenjimonogatari/data/1145-14.json</v>
      </c>
      <c r="B13576">
        <v>1145</v>
      </c>
      <c r="C13576">
        <v>14</v>
      </c>
      <c r="D13576" t="s">
        <v>14091</v>
      </c>
      <c r="E13576" t="s">
        <v>5917</v>
      </c>
      <c r="F13576" t="s">
        <v>13774</v>
      </c>
      <c r="G13576">
        <v>35</v>
      </c>
      <c r="H13576" t="s">
        <v>5919</v>
      </c>
      <c r="I13576" t="s">
        <v>5920</v>
      </c>
      <c r="L13576" t="s">
        <v>9761</v>
      </c>
      <c r="M13576" t="s">
        <v>14063</v>
      </c>
      <c r="N13576" t="s">
        <v>10264</v>
      </c>
      <c r="O13576" t="s">
        <v>14064</v>
      </c>
    </row>
    <row r="13577" spans="1:15">
      <c r="A13577" s="8" t="str">
        <f t="shared" si="796"/>
        <v>https://w3id.org/kouigenjimonogatari/data/1146-01.json</v>
      </c>
      <c r="B13577">
        <v>1146</v>
      </c>
      <c r="C13577">
        <v>1</v>
      </c>
      <c r="D13577" t="s">
        <v>14092</v>
      </c>
      <c r="E13577" t="s">
        <v>5917</v>
      </c>
      <c r="F13577" t="s">
        <v>13774</v>
      </c>
      <c r="G13577">
        <v>35</v>
      </c>
      <c r="H13577" t="s">
        <v>5919</v>
      </c>
      <c r="I13577" t="s">
        <v>5920</v>
      </c>
      <c r="L13577" t="s">
        <v>9772</v>
      </c>
      <c r="M13577" t="s">
        <v>14093</v>
      </c>
      <c r="N13577" t="s">
        <v>10264</v>
      </c>
      <c r="O13577" t="s">
        <v>14094</v>
      </c>
    </row>
    <row r="13578" spans="1:15">
      <c r="A13578" s="8" t="str">
        <f t="shared" si="796"/>
        <v>https://w3id.org/kouigenjimonogatari/data/1146-02.json</v>
      </c>
      <c r="B13578">
        <v>1146</v>
      </c>
      <c r="C13578">
        <v>2</v>
      </c>
      <c r="D13578" t="s">
        <v>14095</v>
      </c>
      <c r="E13578" t="s">
        <v>5917</v>
      </c>
      <c r="F13578" t="s">
        <v>13774</v>
      </c>
      <c r="G13578">
        <v>35</v>
      </c>
      <c r="H13578" t="s">
        <v>5919</v>
      </c>
      <c r="I13578" t="s">
        <v>5920</v>
      </c>
      <c r="L13578" t="s">
        <v>9772</v>
      </c>
      <c r="M13578" t="s">
        <v>14093</v>
      </c>
      <c r="N13578" t="s">
        <v>10264</v>
      </c>
      <c r="O13578" t="s">
        <v>14094</v>
      </c>
    </row>
    <row r="13579" spans="1:15">
      <c r="A13579" s="8" t="str">
        <f t="shared" si="796"/>
        <v>https://w3id.org/kouigenjimonogatari/data/1146-03.json</v>
      </c>
      <c r="B13579">
        <v>1146</v>
      </c>
      <c r="C13579">
        <v>3</v>
      </c>
      <c r="D13579" t="s">
        <v>14096</v>
      </c>
      <c r="E13579" t="s">
        <v>5917</v>
      </c>
      <c r="F13579" t="s">
        <v>13774</v>
      </c>
      <c r="G13579">
        <v>35</v>
      </c>
      <c r="H13579" t="s">
        <v>5919</v>
      </c>
      <c r="I13579" t="s">
        <v>5920</v>
      </c>
      <c r="L13579" t="s">
        <v>9772</v>
      </c>
      <c r="M13579" t="s">
        <v>14093</v>
      </c>
      <c r="N13579" t="s">
        <v>10264</v>
      </c>
      <c r="O13579" t="s">
        <v>14094</v>
      </c>
    </row>
    <row r="13580" spans="1:15">
      <c r="A13580" s="8" t="str">
        <f t="shared" si="796"/>
        <v>https://w3id.org/kouigenjimonogatari/data/1146-04.json</v>
      </c>
      <c r="B13580">
        <v>1146</v>
      </c>
      <c r="C13580">
        <v>4</v>
      </c>
      <c r="D13580" t="s">
        <v>14097</v>
      </c>
      <c r="E13580" t="s">
        <v>5917</v>
      </c>
      <c r="F13580" t="s">
        <v>13774</v>
      </c>
      <c r="G13580">
        <v>35</v>
      </c>
      <c r="H13580" t="s">
        <v>5919</v>
      </c>
      <c r="I13580" t="s">
        <v>5920</v>
      </c>
      <c r="L13580" t="s">
        <v>9772</v>
      </c>
      <c r="M13580" t="s">
        <v>14093</v>
      </c>
      <c r="N13580" t="s">
        <v>10264</v>
      </c>
      <c r="O13580" t="s">
        <v>14094</v>
      </c>
    </row>
    <row r="13581" spans="1:15">
      <c r="A13581" s="8" t="str">
        <f t="shared" si="796"/>
        <v>https://w3id.org/kouigenjimonogatari/data/1146-05.json</v>
      </c>
      <c r="B13581">
        <v>1146</v>
      </c>
      <c r="C13581">
        <v>5</v>
      </c>
      <c r="D13581" t="s">
        <v>14098</v>
      </c>
      <c r="E13581" t="s">
        <v>5917</v>
      </c>
      <c r="F13581" t="s">
        <v>13774</v>
      </c>
      <c r="G13581">
        <v>35</v>
      </c>
      <c r="H13581" t="s">
        <v>5919</v>
      </c>
      <c r="I13581" t="s">
        <v>5920</v>
      </c>
      <c r="L13581" t="s">
        <v>9772</v>
      </c>
      <c r="M13581" t="s">
        <v>14093</v>
      </c>
      <c r="N13581" t="s">
        <v>10264</v>
      </c>
      <c r="O13581" t="s">
        <v>14094</v>
      </c>
    </row>
    <row r="13582" spans="1:15">
      <c r="A13582" s="8" t="str">
        <f t="shared" si="796"/>
        <v>https://w3id.org/kouigenjimonogatari/data/1146-06.json</v>
      </c>
      <c r="B13582">
        <v>1146</v>
      </c>
      <c r="C13582">
        <v>6</v>
      </c>
      <c r="D13582" t="s">
        <v>14099</v>
      </c>
      <c r="E13582" t="s">
        <v>5917</v>
      </c>
      <c r="F13582" t="s">
        <v>13774</v>
      </c>
      <c r="G13582">
        <v>35</v>
      </c>
      <c r="H13582" t="s">
        <v>5919</v>
      </c>
      <c r="I13582" t="s">
        <v>5920</v>
      </c>
      <c r="L13582" t="s">
        <v>9772</v>
      </c>
      <c r="M13582" t="s">
        <v>14093</v>
      </c>
      <c r="N13582" t="s">
        <v>10264</v>
      </c>
      <c r="O13582" t="s">
        <v>14094</v>
      </c>
    </row>
    <row r="13583" spans="1:15">
      <c r="A13583" s="8" t="str">
        <f t="shared" si="796"/>
        <v>https://w3id.org/kouigenjimonogatari/data/1146-07.json</v>
      </c>
      <c r="B13583">
        <v>1146</v>
      </c>
      <c r="C13583">
        <v>7</v>
      </c>
      <c r="D13583" t="s">
        <v>14100</v>
      </c>
      <c r="E13583" t="s">
        <v>5917</v>
      </c>
      <c r="F13583" t="s">
        <v>13774</v>
      </c>
      <c r="G13583">
        <v>35</v>
      </c>
      <c r="H13583" t="s">
        <v>5919</v>
      </c>
      <c r="I13583" t="s">
        <v>5920</v>
      </c>
      <c r="L13583" t="s">
        <v>9772</v>
      </c>
      <c r="M13583" t="s">
        <v>14093</v>
      </c>
      <c r="N13583" t="s">
        <v>10264</v>
      </c>
      <c r="O13583" t="s">
        <v>14094</v>
      </c>
    </row>
    <row r="13584" spans="1:15">
      <c r="A13584" s="8" t="str">
        <f t="shared" si="796"/>
        <v>https://w3id.org/kouigenjimonogatari/data/1146-08.json</v>
      </c>
      <c r="B13584">
        <v>1146</v>
      </c>
      <c r="C13584">
        <v>8</v>
      </c>
      <c r="D13584" t="s">
        <v>14101</v>
      </c>
      <c r="E13584" t="s">
        <v>5917</v>
      </c>
      <c r="F13584" t="s">
        <v>13774</v>
      </c>
      <c r="G13584">
        <v>35</v>
      </c>
      <c r="H13584" t="s">
        <v>5919</v>
      </c>
      <c r="I13584" t="s">
        <v>5920</v>
      </c>
      <c r="L13584" t="s">
        <v>9772</v>
      </c>
      <c r="M13584" t="s">
        <v>14093</v>
      </c>
      <c r="N13584" t="s">
        <v>10264</v>
      </c>
      <c r="O13584" t="s">
        <v>14094</v>
      </c>
    </row>
    <row r="13585" spans="1:15">
      <c r="A13585" s="8" t="str">
        <f t="shared" si="796"/>
        <v>https://w3id.org/kouigenjimonogatari/data/1146-09.json</v>
      </c>
      <c r="B13585">
        <v>1146</v>
      </c>
      <c r="C13585">
        <v>9</v>
      </c>
      <c r="D13585" t="s">
        <v>14102</v>
      </c>
      <c r="E13585" t="s">
        <v>5917</v>
      </c>
      <c r="F13585" t="s">
        <v>13774</v>
      </c>
      <c r="G13585">
        <v>35</v>
      </c>
      <c r="H13585" t="s">
        <v>5919</v>
      </c>
      <c r="I13585" t="s">
        <v>5920</v>
      </c>
      <c r="L13585" t="s">
        <v>9772</v>
      </c>
      <c r="M13585" t="s">
        <v>14093</v>
      </c>
      <c r="N13585" t="s">
        <v>10264</v>
      </c>
      <c r="O13585" t="s">
        <v>14094</v>
      </c>
    </row>
    <row r="13586" spans="1:15">
      <c r="A13586" s="8" t="str">
        <f t="shared" si="796"/>
        <v>https://w3id.org/kouigenjimonogatari/data/1146-10.json</v>
      </c>
      <c r="B13586">
        <v>1146</v>
      </c>
      <c r="C13586">
        <v>10</v>
      </c>
      <c r="D13586" t="s">
        <v>14103</v>
      </c>
      <c r="E13586" t="s">
        <v>5917</v>
      </c>
      <c r="F13586" t="s">
        <v>13774</v>
      </c>
      <c r="G13586">
        <v>35</v>
      </c>
      <c r="H13586" t="s">
        <v>5919</v>
      </c>
      <c r="I13586" t="s">
        <v>5920</v>
      </c>
      <c r="L13586" t="s">
        <v>9772</v>
      </c>
      <c r="M13586" t="s">
        <v>14093</v>
      </c>
      <c r="N13586" t="s">
        <v>10264</v>
      </c>
      <c r="O13586" t="s">
        <v>14094</v>
      </c>
    </row>
    <row r="13587" spans="1:15">
      <c r="A13587" s="8" t="str">
        <f t="shared" si="796"/>
        <v>https://w3id.org/kouigenjimonogatari/data/1146-11.json</v>
      </c>
      <c r="B13587">
        <v>1146</v>
      </c>
      <c r="C13587">
        <v>11</v>
      </c>
      <c r="D13587" t="s">
        <v>14104</v>
      </c>
      <c r="E13587" t="s">
        <v>5917</v>
      </c>
      <c r="F13587" t="s">
        <v>13774</v>
      </c>
      <c r="G13587">
        <v>35</v>
      </c>
      <c r="H13587" t="s">
        <v>5919</v>
      </c>
      <c r="I13587" t="s">
        <v>5920</v>
      </c>
      <c r="L13587" t="s">
        <v>9772</v>
      </c>
      <c r="M13587" t="s">
        <v>14093</v>
      </c>
      <c r="N13587" t="s">
        <v>10264</v>
      </c>
      <c r="O13587" t="s">
        <v>14094</v>
      </c>
    </row>
    <row r="13588" spans="1:15">
      <c r="A13588" s="8" t="str">
        <f t="shared" si="796"/>
        <v>https://w3id.org/kouigenjimonogatari/data/1146-12.json</v>
      </c>
      <c r="B13588">
        <v>1146</v>
      </c>
      <c r="C13588">
        <v>12</v>
      </c>
      <c r="D13588" t="s">
        <v>14105</v>
      </c>
      <c r="E13588" t="s">
        <v>5917</v>
      </c>
      <c r="F13588" t="s">
        <v>13774</v>
      </c>
      <c r="G13588">
        <v>35</v>
      </c>
      <c r="H13588" t="s">
        <v>5919</v>
      </c>
      <c r="I13588" t="s">
        <v>5920</v>
      </c>
      <c r="L13588" t="s">
        <v>9772</v>
      </c>
      <c r="M13588" t="s">
        <v>14093</v>
      </c>
      <c r="N13588" t="s">
        <v>10264</v>
      </c>
      <c r="O13588" t="s">
        <v>14094</v>
      </c>
    </row>
    <row r="13589" spans="1:15">
      <c r="A13589" s="8" t="str">
        <f t="shared" si="796"/>
        <v>https://w3id.org/kouigenjimonogatari/data/1146-13.json</v>
      </c>
      <c r="B13589">
        <v>1146</v>
      </c>
      <c r="C13589">
        <v>13</v>
      </c>
      <c r="D13589" t="s">
        <v>14106</v>
      </c>
      <c r="E13589" t="s">
        <v>5917</v>
      </c>
      <c r="F13589" t="s">
        <v>13774</v>
      </c>
      <c r="G13589">
        <v>35</v>
      </c>
      <c r="H13589" t="s">
        <v>5919</v>
      </c>
      <c r="I13589" t="s">
        <v>5920</v>
      </c>
      <c r="L13589" t="s">
        <v>9772</v>
      </c>
      <c r="M13589" t="s">
        <v>14093</v>
      </c>
      <c r="N13589" t="s">
        <v>10264</v>
      </c>
      <c r="O13589" t="s">
        <v>14094</v>
      </c>
    </row>
    <row r="13590" spans="1:15">
      <c r="A13590" s="8" t="str">
        <f t="shared" si="796"/>
        <v>https://w3id.org/kouigenjimonogatari/data/1146-14.json</v>
      </c>
      <c r="B13590">
        <v>1146</v>
      </c>
      <c r="C13590">
        <v>14</v>
      </c>
      <c r="D13590" t="s">
        <v>14107</v>
      </c>
      <c r="E13590" t="s">
        <v>5917</v>
      </c>
      <c r="F13590" t="s">
        <v>13774</v>
      </c>
      <c r="G13590">
        <v>35</v>
      </c>
      <c r="H13590" t="s">
        <v>5919</v>
      </c>
      <c r="I13590" t="s">
        <v>5920</v>
      </c>
      <c r="L13590" t="s">
        <v>9772</v>
      </c>
      <c r="M13590" t="s">
        <v>14093</v>
      </c>
      <c r="N13590" t="s">
        <v>10264</v>
      </c>
      <c r="O13590" t="s">
        <v>14094</v>
      </c>
    </row>
    <row r="13591" spans="1:15">
      <c r="A13591" s="8" t="str">
        <f t="shared" si="796"/>
        <v>https://w3id.org/kouigenjimonogatari/data/1147-01.json</v>
      </c>
      <c r="B13591">
        <v>1147</v>
      </c>
      <c r="C13591">
        <v>1</v>
      </c>
      <c r="D13591" t="s">
        <v>14108</v>
      </c>
      <c r="E13591" t="s">
        <v>5917</v>
      </c>
      <c r="F13591" t="s">
        <v>13774</v>
      </c>
      <c r="G13591">
        <v>35</v>
      </c>
      <c r="H13591" t="s">
        <v>5919</v>
      </c>
      <c r="I13591" t="s">
        <v>5920</v>
      </c>
      <c r="L13591" t="s">
        <v>9772</v>
      </c>
      <c r="M13591" t="s">
        <v>14093</v>
      </c>
      <c r="N13591" t="s">
        <v>10264</v>
      </c>
      <c r="O13591" t="s">
        <v>14094</v>
      </c>
    </row>
    <row r="13592" spans="1:15">
      <c r="A13592" s="8" t="str">
        <f t="shared" si="796"/>
        <v>https://w3id.org/kouigenjimonogatari/data/1147-02.json</v>
      </c>
      <c r="B13592">
        <v>1147</v>
      </c>
      <c r="C13592">
        <v>2</v>
      </c>
      <c r="D13592" t="s">
        <v>14109</v>
      </c>
      <c r="E13592" t="s">
        <v>5917</v>
      </c>
      <c r="F13592" t="s">
        <v>13774</v>
      </c>
      <c r="G13592">
        <v>35</v>
      </c>
      <c r="H13592" t="s">
        <v>5919</v>
      </c>
      <c r="I13592" t="s">
        <v>5920</v>
      </c>
      <c r="L13592" t="s">
        <v>9772</v>
      </c>
      <c r="M13592" t="s">
        <v>14093</v>
      </c>
      <c r="N13592" t="s">
        <v>10264</v>
      </c>
      <c r="O13592" t="s">
        <v>14094</v>
      </c>
    </row>
    <row r="13593" spans="1:15">
      <c r="A13593" s="8" t="str">
        <f t="shared" si="796"/>
        <v>https://w3id.org/kouigenjimonogatari/data/1147-03.json</v>
      </c>
      <c r="B13593">
        <v>1147</v>
      </c>
      <c r="C13593">
        <v>3</v>
      </c>
      <c r="D13593" t="s">
        <v>14110</v>
      </c>
      <c r="E13593" t="s">
        <v>5917</v>
      </c>
      <c r="F13593" t="s">
        <v>13774</v>
      </c>
      <c r="G13593">
        <v>35</v>
      </c>
      <c r="H13593" t="s">
        <v>5919</v>
      </c>
      <c r="I13593" t="s">
        <v>5920</v>
      </c>
      <c r="L13593" t="s">
        <v>9772</v>
      </c>
      <c r="M13593" t="s">
        <v>14093</v>
      </c>
      <c r="N13593" t="s">
        <v>10264</v>
      </c>
      <c r="O13593" t="s">
        <v>14094</v>
      </c>
    </row>
    <row r="13594" spans="1:15">
      <c r="A13594" s="8" t="str">
        <f t="shared" si="796"/>
        <v>https://w3id.org/kouigenjimonogatari/data/1147-04.json</v>
      </c>
      <c r="B13594">
        <v>1147</v>
      </c>
      <c r="C13594">
        <v>4</v>
      </c>
      <c r="D13594" t="s">
        <v>14111</v>
      </c>
      <c r="E13594" t="s">
        <v>5917</v>
      </c>
      <c r="F13594" t="s">
        <v>13774</v>
      </c>
      <c r="G13594">
        <v>35</v>
      </c>
      <c r="H13594" t="s">
        <v>5919</v>
      </c>
      <c r="I13594" t="s">
        <v>5920</v>
      </c>
      <c r="L13594" t="s">
        <v>9772</v>
      </c>
      <c r="M13594" t="s">
        <v>14093</v>
      </c>
      <c r="N13594" t="s">
        <v>10264</v>
      </c>
      <c r="O13594" t="s">
        <v>14094</v>
      </c>
    </row>
    <row r="13595" spans="1:15">
      <c r="A13595" s="8" t="str">
        <f t="shared" si="796"/>
        <v>https://w3id.org/kouigenjimonogatari/data/1147-05.json</v>
      </c>
      <c r="B13595">
        <v>1147</v>
      </c>
      <c r="C13595">
        <v>5</v>
      </c>
      <c r="D13595" t="s">
        <v>14112</v>
      </c>
      <c r="E13595" t="s">
        <v>5917</v>
      </c>
      <c r="F13595" t="s">
        <v>13774</v>
      </c>
      <c r="G13595">
        <v>35</v>
      </c>
      <c r="H13595" t="s">
        <v>5919</v>
      </c>
      <c r="I13595" t="s">
        <v>5920</v>
      </c>
      <c r="L13595" t="s">
        <v>9772</v>
      </c>
      <c r="M13595" t="s">
        <v>14093</v>
      </c>
      <c r="N13595" t="s">
        <v>10264</v>
      </c>
      <c r="O13595" t="s">
        <v>14094</v>
      </c>
    </row>
    <row r="13596" spans="1:15">
      <c r="A13596" s="8" t="str">
        <f t="shared" si="796"/>
        <v>https://w3id.org/kouigenjimonogatari/data/1147-06.json</v>
      </c>
      <c r="B13596">
        <v>1147</v>
      </c>
      <c r="C13596">
        <v>6</v>
      </c>
      <c r="D13596" t="s">
        <v>14113</v>
      </c>
      <c r="E13596" t="s">
        <v>5917</v>
      </c>
      <c r="F13596" t="s">
        <v>13774</v>
      </c>
      <c r="G13596">
        <v>35</v>
      </c>
      <c r="H13596" t="s">
        <v>5919</v>
      </c>
      <c r="I13596" t="s">
        <v>5920</v>
      </c>
      <c r="L13596" t="s">
        <v>9772</v>
      </c>
      <c r="M13596" t="s">
        <v>14093</v>
      </c>
      <c r="N13596" t="s">
        <v>10264</v>
      </c>
      <c r="O13596" t="s">
        <v>14094</v>
      </c>
    </row>
    <row r="13597" spans="1:15">
      <c r="A13597" s="8" t="str">
        <f t="shared" si="796"/>
        <v>https://w3id.org/kouigenjimonogatari/data/1147-07.json</v>
      </c>
      <c r="B13597">
        <v>1147</v>
      </c>
      <c r="C13597">
        <v>7</v>
      </c>
      <c r="D13597" t="s">
        <v>14114</v>
      </c>
      <c r="E13597" t="s">
        <v>5917</v>
      </c>
      <c r="F13597" t="s">
        <v>13774</v>
      </c>
      <c r="G13597">
        <v>35</v>
      </c>
      <c r="H13597" t="s">
        <v>5919</v>
      </c>
      <c r="I13597" t="s">
        <v>5920</v>
      </c>
      <c r="L13597" t="s">
        <v>9772</v>
      </c>
      <c r="M13597" t="s">
        <v>14093</v>
      </c>
      <c r="N13597" t="s">
        <v>10264</v>
      </c>
      <c r="O13597" t="s">
        <v>14094</v>
      </c>
    </row>
    <row r="13598" spans="1:15">
      <c r="A13598" s="8" t="str">
        <f t="shared" si="796"/>
        <v>https://w3id.org/kouigenjimonogatari/data/1147-08.json</v>
      </c>
      <c r="B13598">
        <v>1147</v>
      </c>
      <c r="C13598">
        <v>8</v>
      </c>
      <c r="D13598" t="s">
        <v>14115</v>
      </c>
      <c r="E13598" t="s">
        <v>5917</v>
      </c>
      <c r="F13598" t="s">
        <v>13774</v>
      </c>
      <c r="G13598">
        <v>35</v>
      </c>
      <c r="H13598" t="s">
        <v>5919</v>
      </c>
      <c r="I13598" t="s">
        <v>5920</v>
      </c>
      <c r="L13598" t="s">
        <v>9772</v>
      </c>
      <c r="M13598" t="s">
        <v>14093</v>
      </c>
      <c r="N13598" t="s">
        <v>10264</v>
      </c>
      <c r="O13598" t="s">
        <v>14094</v>
      </c>
    </row>
    <row r="13599" spans="1:15">
      <c r="A13599" s="8" t="str">
        <f t="shared" si="796"/>
        <v>https://w3id.org/kouigenjimonogatari/data/1147-09.json</v>
      </c>
      <c r="B13599">
        <v>1147</v>
      </c>
      <c r="C13599">
        <v>9</v>
      </c>
      <c r="D13599" t="s">
        <v>14116</v>
      </c>
      <c r="E13599" t="s">
        <v>5917</v>
      </c>
      <c r="F13599" t="s">
        <v>13774</v>
      </c>
      <c r="G13599">
        <v>35</v>
      </c>
      <c r="H13599" t="s">
        <v>5919</v>
      </c>
      <c r="I13599" t="s">
        <v>5920</v>
      </c>
      <c r="L13599" t="s">
        <v>9772</v>
      </c>
      <c r="M13599" t="s">
        <v>14093</v>
      </c>
      <c r="N13599" t="s">
        <v>10264</v>
      </c>
      <c r="O13599" t="s">
        <v>14094</v>
      </c>
    </row>
    <row r="13600" spans="1:15">
      <c r="A13600" s="8" t="str">
        <f t="shared" si="796"/>
        <v>https://w3id.org/kouigenjimonogatari/data/1147-10.json</v>
      </c>
      <c r="B13600">
        <v>1147</v>
      </c>
      <c r="C13600">
        <v>10</v>
      </c>
      <c r="D13600" t="s">
        <v>14117</v>
      </c>
      <c r="E13600" t="s">
        <v>5917</v>
      </c>
      <c r="F13600" t="s">
        <v>13774</v>
      </c>
      <c r="G13600">
        <v>35</v>
      </c>
      <c r="H13600" t="s">
        <v>5919</v>
      </c>
      <c r="I13600" t="s">
        <v>5920</v>
      </c>
      <c r="L13600" t="s">
        <v>9772</v>
      </c>
      <c r="M13600" t="s">
        <v>14093</v>
      </c>
      <c r="N13600" t="s">
        <v>10264</v>
      </c>
      <c r="O13600" t="s">
        <v>14094</v>
      </c>
    </row>
    <row r="13601" spans="1:15">
      <c r="A13601" s="8" t="str">
        <f t="shared" si="796"/>
        <v>https://w3id.org/kouigenjimonogatari/data/1147-11.json</v>
      </c>
      <c r="B13601">
        <v>1147</v>
      </c>
      <c r="C13601">
        <v>11</v>
      </c>
      <c r="D13601" t="s">
        <v>14118</v>
      </c>
      <c r="E13601" t="s">
        <v>5917</v>
      </c>
      <c r="F13601" t="s">
        <v>13774</v>
      </c>
      <c r="G13601">
        <v>35</v>
      </c>
      <c r="H13601" t="s">
        <v>5919</v>
      </c>
      <c r="I13601" t="s">
        <v>5920</v>
      </c>
      <c r="L13601" t="s">
        <v>9772</v>
      </c>
      <c r="M13601" t="s">
        <v>14093</v>
      </c>
      <c r="N13601" t="s">
        <v>10264</v>
      </c>
      <c r="O13601" t="s">
        <v>14094</v>
      </c>
    </row>
    <row r="13602" spans="1:15">
      <c r="A13602" s="8" t="str">
        <f t="shared" si="796"/>
        <v>https://w3id.org/kouigenjimonogatari/data/1147-12.json</v>
      </c>
      <c r="B13602">
        <v>1147</v>
      </c>
      <c r="C13602">
        <v>12</v>
      </c>
      <c r="D13602" t="s">
        <v>14119</v>
      </c>
      <c r="E13602" t="s">
        <v>5917</v>
      </c>
      <c r="F13602" t="s">
        <v>13774</v>
      </c>
      <c r="G13602">
        <v>35</v>
      </c>
      <c r="H13602" t="s">
        <v>5919</v>
      </c>
      <c r="I13602" t="s">
        <v>5920</v>
      </c>
      <c r="L13602" t="s">
        <v>9772</v>
      </c>
      <c r="M13602" t="s">
        <v>14093</v>
      </c>
      <c r="N13602" t="s">
        <v>10264</v>
      </c>
      <c r="O13602" t="s">
        <v>14094</v>
      </c>
    </row>
    <row r="13603" spans="1:15">
      <c r="A13603" s="8" t="str">
        <f t="shared" si="796"/>
        <v>https://w3id.org/kouigenjimonogatari/data/1147-13.json</v>
      </c>
      <c r="B13603">
        <v>1147</v>
      </c>
      <c r="C13603">
        <v>13</v>
      </c>
      <c r="D13603" t="s">
        <v>14120</v>
      </c>
      <c r="E13603" t="s">
        <v>5917</v>
      </c>
      <c r="F13603" t="s">
        <v>13774</v>
      </c>
      <c r="G13603">
        <v>35</v>
      </c>
      <c r="H13603" t="s">
        <v>5919</v>
      </c>
      <c r="I13603" t="s">
        <v>5920</v>
      </c>
      <c r="L13603" t="s">
        <v>9772</v>
      </c>
      <c r="M13603" t="s">
        <v>14093</v>
      </c>
      <c r="N13603" t="s">
        <v>10264</v>
      </c>
      <c r="O13603" t="s">
        <v>14094</v>
      </c>
    </row>
    <row r="13604" spans="1:15">
      <c r="A13604" s="8" t="str">
        <f t="shared" si="796"/>
        <v>https://w3id.org/kouigenjimonogatari/data/1147-14.json</v>
      </c>
      <c r="B13604">
        <v>1147</v>
      </c>
      <c r="C13604">
        <v>14</v>
      </c>
      <c r="D13604" t="s">
        <v>14121</v>
      </c>
      <c r="E13604" t="s">
        <v>5917</v>
      </c>
      <c r="F13604" t="s">
        <v>13774</v>
      </c>
      <c r="G13604">
        <v>35</v>
      </c>
      <c r="H13604" t="s">
        <v>5919</v>
      </c>
      <c r="I13604" t="s">
        <v>5920</v>
      </c>
      <c r="L13604" t="s">
        <v>9772</v>
      </c>
      <c r="M13604" t="s">
        <v>14093</v>
      </c>
      <c r="N13604" t="s">
        <v>10264</v>
      </c>
      <c r="O13604" t="s">
        <v>14094</v>
      </c>
    </row>
    <row r="13605" spans="1:15">
      <c r="A13605" s="8" t="str">
        <f t="shared" si="796"/>
        <v>https://w3id.org/kouigenjimonogatari/data/1148-01.json</v>
      </c>
      <c r="B13605">
        <v>1148</v>
      </c>
      <c r="C13605">
        <v>1</v>
      </c>
      <c r="D13605" t="s">
        <v>14122</v>
      </c>
      <c r="E13605" t="s">
        <v>5917</v>
      </c>
      <c r="F13605" t="s">
        <v>13774</v>
      </c>
      <c r="G13605">
        <v>35</v>
      </c>
      <c r="H13605" t="s">
        <v>5919</v>
      </c>
      <c r="I13605" t="s">
        <v>5920</v>
      </c>
      <c r="L13605" t="s">
        <v>9781</v>
      </c>
      <c r="M13605" t="s">
        <v>14123</v>
      </c>
      <c r="N13605" t="s">
        <v>10264</v>
      </c>
      <c r="O13605" t="s">
        <v>14124</v>
      </c>
    </row>
    <row r="13606" spans="1:15">
      <c r="A13606" s="8" t="str">
        <f t="shared" si="796"/>
        <v>https://w3id.org/kouigenjimonogatari/data/1148-02.json</v>
      </c>
      <c r="B13606">
        <v>1148</v>
      </c>
      <c r="C13606">
        <v>2</v>
      </c>
      <c r="D13606" t="s">
        <v>14125</v>
      </c>
      <c r="E13606" t="s">
        <v>5917</v>
      </c>
      <c r="F13606" t="s">
        <v>13774</v>
      </c>
      <c r="G13606">
        <v>35</v>
      </c>
      <c r="H13606" t="s">
        <v>5919</v>
      </c>
      <c r="I13606" t="s">
        <v>5920</v>
      </c>
      <c r="L13606" t="s">
        <v>9781</v>
      </c>
      <c r="M13606" t="s">
        <v>14123</v>
      </c>
      <c r="N13606" t="s">
        <v>10264</v>
      </c>
      <c r="O13606" t="s">
        <v>14124</v>
      </c>
    </row>
    <row r="13607" spans="1:15">
      <c r="A13607" s="8" t="str">
        <f t="shared" si="796"/>
        <v>https://w3id.org/kouigenjimonogatari/data/1148-03.json</v>
      </c>
      <c r="B13607">
        <v>1148</v>
      </c>
      <c r="C13607">
        <v>3</v>
      </c>
      <c r="D13607" t="s">
        <v>14126</v>
      </c>
      <c r="E13607" t="s">
        <v>5917</v>
      </c>
      <c r="F13607" t="s">
        <v>13774</v>
      </c>
      <c r="G13607">
        <v>35</v>
      </c>
      <c r="H13607" t="s">
        <v>5919</v>
      </c>
      <c r="I13607" t="s">
        <v>5920</v>
      </c>
      <c r="L13607" t="s">
        <v>9781</v>
      </c>
      <c r="M13607" t="s">
        <v>14123</v>
      </c>
      <c r="N13607" t="s">
        <v>10264</v>
      </c>
      <c r="O13607" t="s">
        <v>14124</v>
      </c>
    </row>
    <row r="13608" spans="1:15">
      <c r="A13608" s="8" t="str">
        <f t="shared" si="796"/>
        <v>https://w3id.org/kouigenjimonogatari/data/1148-04.json</v>
      </c>
      <c r="B13608">
        <v>1148</v>
      </c>
      <c r="C13608">
        <v>4</v>
      </c>
      <c r="D13608" t="s">
        <v>14127</v>
      </c>
      <c r="E13608" t="s">
        <v>5917</v>
      </c>
      <c r="F13608" t="s">
        <v>13774</v>
      </c>
      <c r="G13608">
        <v>35</v>
      </c>
      <c r="H13608" t="s">
        <v>5919</v>
      </c>
      <c r="I13608" t="s">
        <v>5920</v>
      </c>
      <c r="L13608" t="s">
        <v>9781</v>
      </c>
      <c r="M13608" t="s">
        <v>14123</v>
      </c>
      <c r="N13608" t="s">
        <v>10264</v>
      </c>
      <c r="O13608" t="s">
        <v>14124</v>
      </c>
    </row>
    <row r="13609" spans="1:15">
      <c r="A13609" s="8" t="str">
        <f t="shared" si="796"/>
        <v>https://w3id.org/kouigenjimonogatari/data/1148-05.json</v>
      </c>
      <c r="B13609">
        <v>1148</v>
      </c>
      <c r="C13609">
        <v>5</v>
      </c>
      <c r="D13609" t="s">
        <v>14128</v>
      </c>
      <c r="E13609" t="s">
        <v>5917</v>
      </c>
      <c r="F13609" t="s">
        <v>13774</v>
      </c>
      <c r="G13609">
        <v>35</v>
      </c>
      <c r="H13609" t="s">
        <v>5919</v>
      </c>
      <c r="I13609" t="s">
        <v>5920</v>
      </c>
      <c r="L13609" t="s">
        <v>9781</v>
      </c>
      <c r="M13609" t="s">
        <v>14123</v>
      </c>
      <c r="N13609" t="s">
        <v>10264</v>
      </c>
      <c r="O13609" t="s">
        <v>14124</v>
      </c>
    </row>
    <row r="13610" spans="1:15">
      <c r="A13610" s="8" t="str">
        <f t="shared" si="796"/>
        <v>https://w3id.org/kouigenjimonogatari/data/1148-06.json</v>
      </c>
      <c r="B13610">
        <v>1148</v>
      </c>
      <c r="C13610">
        <v>6</v>
      </c>
      <c r="D13610" t="s">
        <v>14129</v>
      </c>
      <c r="E13610" t="s">
        <v>5917</v>
      </c>
      <c r="F13610" t="s">
        <v>13774</v>
      </c>
      <c r="G13610">
        <v>35</v>
      </c>
      <c r="H13610" t="s">
        <v>5919</v>
      </c>
      <c r="I13610" t="s">
        <v>5920</v>
      </c>
      <c r="L13610" t="s">
        <v>9781</v>
      </c>
      <c r="M13610" t="s">
        <v>14123</v>
      </c>
      <c r="N13610" t="s">
        <v>10264</v>
      </c>
      <c r="O13610" t="s">
        <v>14124</v>
      </c>
    </row>
    <row r="13611" spans="1:15">
      <c r="A13611" s="8" t="str">
        <f t="shared" si="796"/>
        <v>https://w3id.org/kouigenjimonogatari/data/1148-07.json</v>
      </c>
      <c r="B13611">
        <v>1148</v>
      </c>
      <c r="C13611">
        <v>7</v>
      </c>
      <c r="D13611" t="s">
        <v>14130</v>
      </c>
      <c r="E13611" t="s">
        <v>5917</v>
      </c>
      <c r="F13611" t="s">
        <v>13774</v>
      </c>
      <c r="G13611">
        <v>35</v>
      </c>
      <c r="H13611" t="s">
        <v>5919</v>
      </c>
      <c r="I13611" t="s">
        <v>5920</v>
      </c>
      <c r="L13611" t="s">
        <v>9781</v>
      </c>
      <c r="M13611" t="s">
        <v>14123</v>
      </c>
      <c r="N13611" t="s">
        <v>10264</v>
      </c>
      <c r="O13611" t="s">
        <v>14124</v>
      </c>
    </row>
    <row r="13612" spans="1:15">
      <c r="A13612" s="8" t="str">
        <f t="shared" si="796"/>
        <v>https://w3id.org/kouigenjimonogatari/data/1148-08.json</v>
      </c>
      <c r="B13612">
        <v>1148</v>
      </c>
      <c r="C13612">
        <v>8</v>
      </c>
      <c r="D13612" t="s">
        <v>14131</v>
      </c>
      <c r="E13612" t="s">
        <v>5917</v>
      </c>
      <c r="F13612" t="s">
        <v>13774</v>
      </c>
      <c r="G13612">
        <v>35</v>
      </c>
      <c r="H13612" t="s">
        <v>5919</v>
      </c>
      <c r="I13612" t="s">
        <v>5920</v>
      </c>
      <c r="L13612" t="s">
        <v>9781</v>
      </c>
      <c r="M13612" t="s">
        <v>14123</v>
      </c>
      <c r="N13612" t="s">
        <v>10264</v>
      </c>
      <c r="O13612" t="s">
        <v>14124</v>
      </c>
    </row>
    <row r="13613" spans="1:15">
      <c r="A13613" s="8" t="str">
        <f t="shared" si="796"/>
        <v>https://w3id.org/kouigenjimonogatari/data/1148-09.json</v>
      </c>
      <c r="B13613">
        <v>1148</v>
      </c>
      <c r="C13613">
        <v>9</v>
      </c>
      <c r="D13613" t="s">
        <v>14132</v>
      </c>
      <c r="E13613" t="s">
        <v>5917</v>
      </c>
      <c r="F13613" t="s">
        <v>13774</v>
      </c>
      <c r="G13613">
        <v>35</v>
      </c>
      <c r="H13613" t="s">
        <v>5919</v>
      </c>
      <c r="I13613" t="s">
        <v>5920</v>
      </c>
      <c r="L13613" t="s">
        <v>9781</v>
      </c>
      <c r="M13613" t="s">
        <v>14123</v>
      </c>
      <c r="N13613" t="s">
        <v>10264</v>
      </c>
      <c r="O13613" t="s">
        <v>14124</v>
      </c>
    </row>
    <row r="13614" spans="1:15">
      <c r="A13614" s="8" t="str">
        <f t="shared" si="796"/>
        <v>https://w3id.org/kouigenjimonogatari/data/1148-10.json</v>
      </c>
      <c r="B13614">
        <v>1148</v>
      </c>
      <c r="C13614">
        <v>10</v>
      </c>
      <c r="D13614" t="s">
        <v>14133</v>
      </c>
      <c r="E13614" t="s">
        <v>5917</v>
      </c>
      <c r="F13614" t="s">
        <v>13774</v>
      </c>
      <c r="G13614">
        <v>35</v>
      </c>
      <c r="H13614" t="s">
        <v>5919</v>
      </c>
      <c r="I13614" t="s">
        <v>5920</v>
      </c>
      <c r="L13614" t="s">
        <v>9781</v>
      </c>
      <c r="M13614" t="s">
        <v>14123</v>
      </c>
      <c r="N13614" t="s">
        <v>10264</v>
      </c>
      <c r="O13614" t="s">
        <v>14124</v>
      </c>
    </row>
    <row r="13615" spans="1:15">
      <c r="A13615" s="8" t="str">
        <f t="shared" si="796"/>
        <v>https://w3id.org/kouigenjimonogatari/data/1148-11.json</v>
      </c>
      <c r="B13615">
        <v>1148</v>
      </c>
      <c r="C13615">
        <v>11</v>
      </c>
      <c r="D13615" t="s">
        <v>14134</v>
      </c>
      <c r="E13615" t="s">
        <v>5917</v>
      </c>
      <c r="F13615" t="s">
        <v>13774</v>
      </c>
      <c r="G13615">
        <v>35</v>
      </c>
      <c r="H13615" t="s">
        <v>5919</v>
      </c>
      <c r="I13615" t="s">
        <v>5920</v>
      </c>
      <c r="L13615" t="s">
        <v>9781</v>
      </c>
      <c r="M13615" t="s">
        <v>14123</v>
      </c>
      <c r="N13615" t="s">
        <v>10264</v>
      </c>
      <c r="O13615" t="s">
        <v>14124</v>
      </c>
    </row>
    <row r="13616" spans="1:15">
      <c r="A13616" s="8" t="str">
        <f t="shared" si="796"/>
        <v>https://w3id.org/kouigenjimonogatari/data/1148-12.json</v>
      </c>
      <c r="B13616">
        <v>1148</v>
      </c>
      <c r="C13616">
        <v>12</v>
      </c>
      <c r="D13616" t="s">
        <v>14135</v>
      </c>
      <c r="E13616" t="s">
        <v>5917</v>
      </c>
      <c r="F13616" t="s">
        <v>13774</v>
      </c>
      <c r="G13616">
        <v>35</v>
      </c>
      <c r="H13616" t="s">
        <v>5919</v>
      </c>
      <c r="I13616" t="s">
        <v>5920</v>
      </c>
      <c r="L13616" t="s">
        <v>9781</v>
      </c>
      <c r="M13616" t="s">
        <v>14123</v>
      </c>
      <c r="N13616" t="s">
        <v>10264</v>
      </c>
      <c r="O13616" t="s">
        <v>14124</v>
      </c>
    </row>
    <row r="13617" spans="1:15">
      <c r="A13617" s="8" t="str">
        <f t="shared" si="796"/>
        <v>https://w3id.org/kouigenjimonogatari/data/1148-13.json</v>
      </c>
      <c r="B13617">
        <v>1148</v>
      </c>
      <c r="C13617">
        <v>13</v>
      </c>
      <c r="D13617" t="s">
        <v>14136</v>
      </c>
      <c r="E13617" t="s">
        <v>5917</v>
      </c>
      <c r="F13617" t="s">
        <v>13774</v>
      </c>
      <c r="G13617">
        <v>35</v>
      </c>
      <c r="H13617" t="s">
        <v>5919</v>
      </c>
      <c r="I13617" t="s">
        <v>5920</v>
      </c>
      <c r="L13617" t="s">
        <v>9781</v>
      </c>
      <c r="M13617" t="s">
        <v>14123</v>
      </c>
      <c r="N13617" t="s">
        <v>10264</v>
      </c>
      <c r="O13617" t="s">
        <v>14124</v>
      </c>
    </row>
    <row r="13618" spans="1:15">
      <c r="A13618" s="8" t="str">
        <f t="shared" si="796"/>
        <v>https://w3id.org/kouigenjimonogatari/data/1148-14.json</v>
      </c>
      <c r="B13618">
        <v>1148</v>
      </c>
      <c r="C13618">
        <v>14</v>
      </c>
      <c r="D13618" t="s">
        <v>14137</v>
      </c>
      <c r="E13618" t="s">
        <v>5917</v>
      </c>
      <c r="F13618" t="s">
        <v>13774</v>
      </c>
      <c r="G13618">
        <v>35</v>
      </c>
      <c r="H13618" t="s">
        <v>5919</v>
      </c>
      <c r="I13618" t="s">
        <v>5920</v>
      </c>
      <c r="L13618" t="s">
        <v>9781</v>
      </c>
      <c r="M13618" t="s">
        <v>14123</v>
      </c>
      <c r="N13618" t="s">
        <v>10264</v>
      </c>
      <c r="O13618" t="s">
        <v>14124</v>
      </c>
    </row>
    <row r="13619" spans="1:15">
      <c r="A13619" s="8" t="str">
        <f t="shared" si="796"/>
        <v>https://w3id.org/kouigenjimonogatari/data/1149-01.json</v>
      </c>
      <c r="B13619">
        <v>1149</v>
      </c>
      <c r="C13619">
        <v>1</v>
      </c>
      <c r="D13619" t="s">
        <v>14138</v>
      </c>
      <c r="E13619" t="s">
        <v>5917</v>
      </c>
      <c r="F13619" t="s">
        <v>13774</v>
      </c>
      <c r="G13619">
        <v>35</v>
      </c>
      <c r="H13619" t="s">
        <v>5919</v>
      </c>
      <c r="I13619" t="s">
        <v>5920</v>
      </c>
      <c r="L13619" t="s">
        <v>9781</v>
      </c>
      <c r="M13619" t="s">
        <v>14123</v>
      </c>
      <c r="N13619" t="s">
        <v>10264</v>
      </c>
      <c r="O13619" t="s">
        <v>14124</v>
      </c>
    </row>
    <row r="13620" spans="1:15">
      <c r="A13620" s="8" t="str">
        <f t="shared" si="796"/>
        <v>https://w3id.org/kouigenjimonogatari/data/1149-02.json</v>
      </c>
      <c r="B13620">
        <v>1149</v>
      </c>
      <c r="C13620">
        <v>2</v>
      </c>
      <c r="D13620" t="s">
        <v>14139</v>
      </c>
      <c r="E13620" t="s">
        <v>5917</v>
      </c>
      <c r="F13620" t="s">
        <v>13774</v>
      </c>
      <c r="G13620">
        <v>35</v>
      </c>
      <c r="H13620" t="s">
        <v>5919</v>
      </c>
      <c r="I13620" t="s">
        <v>5920</v>
      </c>
      <c r="L13620" t="s">
        <v>9781</v>
      </c>
      <c r="M13620" t="s">
        <v>14123</v>
      </c>
      <c r="N13620" t="s">
        <v>10264</v>
      </c>
      <c r="O13620" t="s">
        <v>14124</v>
      </c>
    </row>
    <row r="13621" spans="1:15">
      <c r="A13621" s="8" t="str">
        <f t="shared" si="796"/>
        <v>https://w3id.org/kouigenjimonogatari/data/1149-03.json</v>
      </c>
      <c r="B13621">
        <v>1149</v>
      </c>
      <c r="C13621">
        <v>3</v>
      </c>
      <c r="D13621" t="s">
        <v>14140</v>
      </c>
      <c r="E13621" t="s">
        <v>5917</v>
      </c>
      <c r="F13621" t="s">
        <v>13774</v>
      </c>
      <c r="G13621">
        <v>35</v>
      </c>
      <c r="H13621" t="s">
        <v>5919</v>
      </c>
      <c r="I13621" t="s">
        <v>5920</v>
      </c>
      <c r="L13621" t="s">
        <v>9781</v>
      </c>
      <c r="M13621" t="s">
        <v>14123</v>
      </c>
      <c r="N13621" t="s">
        <v>10264</v>
      </c>
      <c r="O13621" t="s">
        <v>14124</v>
      </c>
    </row>
    <row r="13622" spans="1:15">
      <c r="A13622" s="8" t="str">
        <f t="shared" si="796"/>
        <v>https://w3id.org/kouigenjimonogatari/data/1149-04.json</v>
      </c>
      <c r="B13622">
        <v>1149</v>
      </c>
      <c r="C13622">
        <v>4</v>
      </c>
      <c r="D13622" t="s">
        <v>14141</v>
      </c>
      <c r="E13622" t="s">
        <v>5917</v>
      </c>
      <c r="F13622" t="s">
        <v>13774</v>
      </c>
      <c r="G13622">
        <v>35</v>
      </c>
      <c r="H13622" t="s">
        <v>5919</v>
      </c>
      <c r="I13622" t="s">
        <v>5920</v>
      </c>
      <c r="L13622" t="s">
        <v>9781</v>
      </c>
      <c r="M13622" t="s">
        <v>14123</v>
      </c>
      <c r="N13622" t="s">
        <v>10264</v>
      </c>
      <c r="O13622" t="s">
        <v>14124</v>
      </c>
    </row>
    <row r="13623" spans="1:15">
      <c r="A13623" s="8" t="str">
        <f t="shared" si="796"/>
        <v>https://w3id.org/kouigenjimonogatari/data/1149-05.json</v>
      </c>
      <c r="B13623">
        <v>1149</v>
      </c>
      <c r="C13623">
        <v>5</v>
      </c>
      <c r="D13623" t="s">
        <v>14142</v>
      </c>
      <c r="E13623" t="s">
        <v>5917</v>
      </c>
      <c r="F13623" t="s">
        <v>13774</v>
      </c>
      <c r="G13623">
        <v>35</v>
      </c>
      <c r="H13623" t="s">
        <v>5919</v>
      </c>
      <c r="I13623" t="s">
        <v>5920</v>
      </c>
      <c r="L13623" t="s">
        <v>9781</v>
      </c>
      <c r="M13623" t="s">
        <v>14123</v>
      </c>
      <c r="N13623" t="s">
        <v>10264</v>
      </c>
      <c r="O13623" t="s">
        <v>14124</v>
      </c>
    </row>
    <row r="13624" spans="1:15">
      <c r="A13624" s="8" t="str">
        <f t="shared" si="796"/>
        <v>https://w3id.org/kouigenjimonogatari/data/1149-06.json</v>
      </c>
      <c r="B13624">
        <v>1149</v>
      </c>
      <c r="C13624">
        <v>6</v>
      </c>
      <c r="D13624" t="s">
        <v>14143</v>
      </c>
      <c r="E13624" t="s">
        <v>5917</v>
      </c>
      <c r="F13624" t="s">
        <v>13774</v>
      </c>
      <c r="G13624">
        <v>35</v>
      </c>
      <c r="H13624" t="s">
        <v>5919</v>
      </c>
      <c r="I13624" t="s">
        <v>5920</v>
      </c>
      <c r="L13624" t="s">
        <v>9781</v>
      </c>
      <c r="M13624" t="s">
        <v>14123</v>
      </c>
      <c r="N13624" t="s">
        <v>10264</v>
      </c>
      <c r="O13624" t="s">
        <v>14124</v>
      </c>
    </row>
    <row r="13625" spans="1:15">
      <c r="A13625" s="8" t="str">
        <f t="shared" si="796"/>
        <v>https://w3id.org/kouigenjimonogatari/data/1149-07.json</v>
      </c>
      <c r="B13625">
        <v>1149</v>
      </c>
      <c r="C13625">
        <v>7</v>
      </c>
      <c r="D13625" t="s">
        <v>14144</v>
      </c>
      <c r="E13625" t="s">
        <v>5917</v>
      </c>
      <c r="F13625" t="s">
        <v>13774</v>
      </c>
      <c r="G13625">
        <v>35</v>
      </c>
      <c r="H13625" t="s">
        <v>5919</v>
      </c>
      <c r="I13625" t="s">
        <v>5920</v>
      </c>
      <c r="L13625" t="s">
        <v>9781</v>
      </c>
      <c r="M13625" t="s">
        <v>14123</v>
      </c>
      <c r="N13625" t="s">
        <v>10264</v>
      </c>
      <c r="O13625" t="s">
        <v>14124</v>
      </c>
    </row>
    <row r="13626" spans="1:15">
      <c r="A13626" s="8" t="str">
        <f t="shared" si="796"/>
        <v>https://w3id.org/kouigenjimonogatari/data/1149-08.json</v>
      </c>
      <c r="B13626">
        <v>1149</v>
      </c>
      <c r="C13626">
        <v>8</v>
      </c>
      <c r="D13626" t="s">
        <v>14145</v>
      </c>
      <c r="E13626" t="s">
        <v>5917</v>
      </c>
      <c r="F13626" t="s">
        <v>13774</v>
      </c>
      <c r="G13626">
        <v>35</v>
      </c>
      <c r="H13626" t="s">
        <v>5919</v>
      </c>
      <c r="I13626" t="s">
        <v>5920</v>
      </c>
      <c r="L13626" t="s">
        <v>9781</v>
      </c>
      <c r="M13626" t="s">
        <v>14123</v>
      </c>
      <c r="N13626" t="s">
        <v>10264</v>
      </c>
      <c r="O13626" t="s">
        <v>14124</v>
      </c>
    </row>
    <row r="13627" spans="1:15">
      <c r="A13627" s="8" t="str">
        <f t="shared" si="796"/>
        <v>https://w3id.org/kouigenjimonogatari/data/1149-09.json</v>
      </c>
      <c r="B13627">
        <v>1149</v>
      </c>
      <c r="C13627">
        <v>9</v>
      </c>
      <c r="D13627" t="s">
        <v>14146</v>
      </c>
      <c r="E13627" t="s">
        <v>5917</v>
      </c>
      <c r="F13627" t="s">
        <v>13774</v>
      </c>
      <c r="G13627">
        <v>35</v>
      </c>
      <c r="H13627" t="s">
        <v>5919</v>
      </c>
      <c r="I13627" t="s">
        <v>5920</v>
      </c>
      <c r="L13627" t="s">
        <v>9781</v>
      </c>
      <c r="M13627" t="s">
        <v>14123</v>
      </c>
      <c r="N13627" t="s">
        <v>10264</v>
      </c>
      <c r="O13627" t="s">
        <v>14124</v>
      </c>
    </row>
    <row r="13628" spans="1:15">
      <c r="A13628" s="8" t="str">
        <f t="shared" si="796"/>
        <v>https://w3id.org/kouigenjimonogatari/data/1149-10.json</v>
      </c>
      <c r="B13628">
        <v>1149</v>
      </c>
      <c r="C13628">
        <v>10</v>
      </c>
      <c r="D13628" t="s">
        <v>14147</v>
      </c>
      <c r="E13628" t="s">
        <v>5917</v>
      </c>
      <c r="F13628" t="s">
        <v>13774</v>
      </c>
      <c r="G13628">
        <v>35</v>
      </c>
      <c r="H13628" t="s">
        <v>5919</v>
      </c>
      <c r="I13628" t="s">
        <v>5920</v>
      </c>
      <c r="L13628" t="s">
        <v>9781</v>
      </c>
      <c r="M13628" t="s">
        <v>14123</v>
      </c>
      <c r="N13628" t="s">
        <v>10264</v>
      </c>
      <c r="O13628" t="s">
        <v>14124</v>
      </c>
    </row>
    <row r="13629" spans="1:15">
      <c r="A13629" s="8" t="str">
        <f t="shared" si="796"/>
        <v>https://w3id.org/kouigenjimonogatari/data/1149-11.json</v>
      </c>
      <c r="B13629">
        <v>1149</v>
      </c>
      <c r="C13629">
        <v>11</v>
      </c>
      <c r="D13629" t="s">
        <v>14148</v>
      </c>
      <c r="E13629" t="s">
        <v>5917</v>
      </c>
      <c r="F13629" t="s">
        <v>13774</v>
      </c>
      <c r="G13629">
        <v>35</v>
      </c>
      <c r="H13629" t="s">
        <v>5919</v>
      </c>
      <c r="I13629" t="s">
        <v>5920</v>
      </c>
      <c r="L13629" t="s">
        <v>9781</v>
      </c>
      <c r="M13629" t="s">
        <v>14123</v>
      </c>
      <c r="N13629" t="s">
        <v>10264</v>
      </c>
      <c r="O13629" t="s">
        <v>14124</v>
      </c>
    </row>
    <row r="13630" spans="1:15">
      <c r="A13630" s="8" t="str">
        <f t="shared" si="796"/>
        <v>https://w3id.org/kouigenjimonogatari/data/1149-12.json</v>
      </c>
      <c r="B13630">
        <v>1149</v>
      </c>
      <c r="C13630">
        <v>12</v>
      </c>
      <c r="D13630" t="s">
        <v>14149</v>
      </c>
      <c r="E13630" t="s">
        <v>5917</v>
      </c>
      <c r="F13630" t="s">
        <v>13774</v>
      </c>
      <c r="G13630">
        <v>35</v>
      </c>
      <c r="H13630" t="s">
        <v>5919</v>
      </c>
      <c r="I13630" t="s">
        <v>5920</v>
      </c>
      <c r="L13630" t="s">
        <v>9781</v>
      </c>
      <c r="M13630" t="s">
        <v>14123</v>
      </c>
      <c r="N13630" t="s">
        <v>10264</v>
      </c>
      <c r="O13630" t="s">
        <v>14124</v>
      </c>
    </row>
    <row r="13631" spans="1:15">
      <c r="A13631" s="8" t="str">
        <f t="shared" si="796"/>
        <v>https://w3id.org/kouigenjimonogatari/data/1149-13.json</v>
      </c>
      <c r="B13631">
        <v>1149</v>
      </c>
      <c r="C13631">
        <v>13</v>
      </c>
      <c r="D13631" t="s">
        <v>14150</v>
      </c>
      <c r="E13631" t="s">
        <v>5917</v>
      </c>
      <c r="F13631" t="s">
        <v>13774</v>
      </c>
      <c r="G13631">
        <v>35</v>
      </c>
      <c r="H13631" t="s">
        <v>5919</v>
      </c>
      <c r="I13631" t="s">
        <v>5920</v>
      </c>
      <c r="L13631" t="s">
        <v>9781</v>
      </c>
      <c r="M13631" t="s">
        <v>14123</v>
      </c>
      <c r="N13631" t="s">
        <v>10264</v>
      </c>
      <c r="O13631" t="s">
        <v>14124</v>
      </c>
    </row>
    <row r="13632" spans="1:15">
      <c r="A13632" s="8" t="str">
        <f t="shared" ref="A13632:A13695" si="797">"https://w3id.org/kouigenjimonogatari/data/"&amp;TEXT(B13632, "0000")&amp;"-"&amp;TEXT(C13632, "00")&amp;".json"</f>
        <v>https://w3id.org/kouigenjimonogatari/data/1149-14.json</v>
      </c>
      <c r="B13632">
        <v>1149</v>
      </c>
      <c r="C13632">
        <v>14</v>
      </c>
      <c r="D13632" t="s">
        <v>14151</v>
      </c>
      <c r="E13632" t="s">
        <v>5917</v>
      </c>
      <c r="F13632" t="s">
        <v>13774</v>
      </c>
      <c r="G13632">
        <v>35</v>
      </c>
      <c r="H13632" t="s">
        <v>5919</v>
      </c>
      <c r="I13632" t="s">
        <v>5920</v>
      </c>
      <c r="L13632" t="s">
        <v>9781</v>
      </c>
      <c r="M13632" t="s">
        <v>14123</v>
      </c>
      <c r="N13632" t="s">
        <v>10264</v>
      </c>
      <c r="O13632" t="s">
        <v>14124</v>
      </c>
    </row>
    <row r="13633" spans="1:15">
      <c r="A13633" s="8" t="str">
        <f t="shared" si="797"/>
        <v>https://w3id.org/kouigenjimonogatari/data/1150-01.json</v>
      </c>
      <c r="B13633">
        <v>1150</v>
      </c>
      <c r="C13633">
        <v>1</v>
      </c>
      <c r="D13633" t="s">
        <v>14152</v>
      </c>
      <c r="E13633" t="s">
        <v>5917</v>
      </c>
      <c r="F13633" t="s">
        <v>13774</v>
      </c>
      <c r="G13633">
        <v>35</v>
      </c>
      <c r="H13633" t="s">
        <v>5919</v>
      </c>
      <c r="I13633" t="s">
        <v>5920</v>
      </c>
      <c r="L13633" t="s">
        <v>9786</v>
      </c>
      <c r="M13633" t="s">
        <v>14153</v>
      </c>
      <c r="N13633" t="s">
        <v>10264</v>
      </c>
      <c r="O13633" t="s">
        <v>14154</v>
      </c>
    </row>
    <row r="13634" spans="1:15">
      <c r="A13634" s="8" t="str">
        <f t="shared" si="797"/>
        <v>https://w3id.org/kouigenjimonogatari/data/1150-02.json</v>
      </c>
      <c r="B13634">
        <v>1150</v>
      </c>
      <c r="C13634">
        <v>2</v>
      </c>
      <c r="D13634" t="s">
        <v>14155</v>
      </c>
      <c r="E13634" t="s">
        <v>5917</v>
      </c>
      <c r="F13634" t="s">
        <v>13774</v>
      </c>
      <c r="G13634">
        <v>35</v>
      </c>
      <c r="H13634" t="s">
        <v>5919</v>
      </c>
      <c r="I13634" t="s">
        <v>5920</v>
      </c>
      <c r="L13634" t="s">
        <v>9786</v>
      </c>
      <c r="M13634" t="s">
        <v>14153</v>
      </c>
      <c r="N13634" t="s">
        <v>10264</v>
      </c>
      <c r="O13634" t="s">
        <v>14154</v>
      </c>
    </row>
    <row r="13635" spans="1:15">
      <c r="A13635" s="8" t="str">
        <f t="shared" si="797"/>
        <v>https://w3id.org/kouigenjimonogatari/data/1150-03.json</v>
      </c>
      <c r="B13635">
        <v>1150</v>
      </c>
      <c r="C13635">
        <v>3</v>
      </c>
      <c r="D13635" t="s">
        <v>14156</v>
      </c>
      <c r="E13635" t="s">
        <v>5917</v>
      </c>
      <c r="F13635" t="s">
        <v>13774</v>
      </c>
      <c r="G13635">
        <v>35</v>
      </c>
      <c r="H13635" t="s">
        <v>5919</v>
      </c>
      <c r="I13635" t="s">
        <v>5920</v>
      </c>
      <c r="L13635" t="s">
        <v>9786</v>
      </c>
      <c r="M13635" t="s">
        <v>14153</v>
      </c>
      <c r="N13635" t="s">
        <v>10264</v>
      </c>
      <c r="O13635" t="s">
        <v>14154</v>
      </c>
    </row>
    <row r="13636" spans="1:15">
      <c r="A13636" s="8" t="str">
        <f t="shared" si="797"/>
        <v>https://w3id.org/kouigenjimonogatari/data/1150-04.json</v>
      </c>
      <c r="B13636">
        <v>1150</v>
      </c>
      <c r="C13636">
        <v>4</v>
      </c>
      <c r="D13636" t="s">
        <v>14157</v>
      </c>
      <c r="E13636" t="s">
        <v>5917</v>
      </c>
      <c r="F13636" t="s">
        <v>13774</v>
      </c>
      <c r="G13636">
        <v>35</v>
      </c>
      <c r="H13636" t="s">
        <v>5919</v>
      </c>
      <c r="I13636" t="s">
        <v>5920</v>
      </c>
      <c r="L13636" t="s">
        <v>9786</v>
      </c>
      <c r="M13636" t="s">
        <v>14153</v>
      </c>
      <c r="N13636" t="s">
        <v>10264</v>
      </c>
      <c r="O13636" t="s">
        <v>14154</v>
      </c>
    </row>
    <row r="13637" spans="1:15">
      <c r="A13637" s="8" t="str">
        <f t="shared" si="797"/>
        <v>https://w3id.org/kouigenjimonogatari/data/1150-05.json</v>
      </c>
      <c r="B13637">
        <v>1150</v>
      </c>
      <c r="C13637">
        <v>5</v>
      </c>
      <c r="D13637" t="s">
        <v>14158</v>
      </c>
      <c r="E13637" t="s">
        <v>5917</v>
      </c>
      <c r="F13637" t="s">
        <v>13774</v>
      </c>
      <c r="G13637">
        <v>35</v>
      </c>
      <c r="H13637" t="s">
        <v>5919</v>
      </c>
      <c r="I13637" t="s">
        <v>5920</v>
      </c>
      <c r="L13637" t="s">
        <v>9786</v>
      </c>
      <c r="M13637" t="s">
        <v>14153</v>
      </c>
      <c r="N13637" t="s">
        <v>10264</v>
      </c>
      <c r="O13637" t="s">
        <v>14154</v>
      </c>
    </row>
    <row r="13638" spans="1:15">
      <c r="A13638" s="8" t="str">
        <f t="shared" si="797"/>
        <v>https://w3id.org/kouigenjimonogatari/data/1150-06.json</v>
      </c>
      <c r="B13638">
        <v>1150</v>
      </c>
      <c r="C13638">
        <v>6</v>
      </c>
      <c r="D13638" t="s">
        <v>14159</v>
      </c>
      <c r="E13638" t="s">
        <v>5917</v>
      </c>
      <c r="F13638" t="s">
        <v>13774</v>
      </c>
      <c r="G13638">
        <v>35</v>
      </c>
      <c r="H13638" t="s">
        <v>5919</v>
      </c>
      <c r="I13638" t="s">
        <v>5920</v>
      </c>
      <c r="L13638" t="s">
        <v>9786</v>
      </c>
      <c r="M13638" t="s">
        <v>14153</v>
      </c>
      <c r="N13638" t="s">
        <v>10264</v>
      </c>
      <c r="O13638" t="s">
        <v>14154</v>
      </c>
    </row>
    <row r="13639" spans="1:15">
      <c r="A13639" s="8" t="str">
        <f t="shared" si="797"/>
        <v>https://w3id.org/kouigenjimonogatari/data/1150-07.json</v>
      </c>
      <c r="B13639">
        <v>1150</v>
      </c>
      <c r="C13639">
        <v>7</v>
      </c>
      <c r="D13639" t="s">
        <v>14160</v>
      </c>
      <c r="E13639" t="s">
        <v>5917</v>
      </c>
      <c r="F13639" t="s">
        <v>13774</v>
      </c>
      <c r="G13639">
        <v>35</v>
      </c>
      <c r="H13639" t="s">
        <v>5919</v>
      </c>
      <c r="I13639" t="s">
        <v>5920</v>
      </c>
      <c r="L13639" t="s">
        <v>9786</v>
      </c>
      <c r="M13639" t="s">
        <v>14153</v>
      </c>
      <c r="N13639" t="s">
        <v>10264</v>
      </c>
      <c r="O13639" t="s">
        <v>14154</v>
      </c>
    </row>
    <row r="13640" spans="1:15">
      <c r="A13640" s="8" t="str">
        <f t="shared" si="797"/>
        <v>https://w3id.org/kouigenjimonogatari/data/1150-08.json</v>
      </c>
      <c r="B13640">
        <v>1150</v>
      </c>
      <c r="C13640">
        <v>8</v>
      </c>
      <c r="D13640" t="s">
        <v>14161</v>
      </c>
      <c r="E13640" t="s">
        <v>5917</v>
      </c>
      <c r="F13640" t="s">
        <v>13774</v>
      </c>
      <c r="G13640">
        <v>35</v>
      </c>
      <c r="H13640" t="s">
        <v>5919</v>
      </c>
      <c r="I13640" t="s">
        <v>5920</v>
      </c>
      <c r="L13640" t="s">
        <v>9786</v>
      </c>
      <c r="M13640" t="s">
        <v>14153</v>
      </c>
      <c r="N13640" t="s">
        <v>10264</v>
      </c>
      <c r="O13640" t="s">
        <v>14154</v>
      </c>
    </row>
    <row r="13641" spans="1:15">
      <c r="A13641" s="8" t="str">
        <f t="shared" si="797"/>
        <v>https://w3id.org/kouigenjimonogatari/data/1150-09.json</v>
      </c>
      <c r="B13641">
        <v>1150</v>
      </c>
      <c r="C13641">
        <v>9</v>
      </c>
      <c r="D13641" t="s">
        <v>14162</v>
      </c>
      <c r="E13641" t="s">
        <v>5917</v>
      </c>
      <c r="F13641" t="s">
        <v>13774</v>
      </c>
      <c r="G13641">
        <v>35</v>
      </c>
      <c r="H13641" t="s">
        <v>5919</v>
      </c>
      <c r="I13641" t="s">
        <v>5920</v>
      </c>
      <c r="L13641" t="s">
        <v>9786</v>
      </c>
      <c r="M13641" t="s">
        <v>14153</v>
      </c>
      <c r="N13641" t="s">
        <v>10264</v>
      </c>
      <c r="O13641" t="s">
        <v>14154</v>
      </c>
    </row>
    <row r="13642" spans="1:15">
      <c r="A13642" s="8" t="str">
        <f t="shared" si="797"/>
        <v>https://w3id.org/kouigenjimonogatari/data/1150-10.json</v>
      </c>
      <c r="B13642">
        <v>1150</v>
      </c>
      <c r="C13642">
        <v>10</v>
      </c>
      <c r="D13642" t="s">
        <v>14163</v>
      </c>
      <c r="E13642" t="s">
        <v>5917</v>
      </c>
      <c r="F13642" t="s">
        <v>13774</v>
      </c>
      <c r="G13642">
        <v>35</v>
      </c>
      <c r="H13642" t="s">
        <v>5919</v>
      </c>
      <c r="I13642" t="s">
        <v>5920</v>
      </c>
      <c r="L13642" t="s">
        <v>9786</v>
      </c>
      <c r="M13642" t="s">
        <v>14153</v>
      </c>
      <c r="N13642" t="s">
        <v>10264</v>
      </c>
      <c r="O13642" t="s">
        <v>14154</v>
      </c>
    </row>
    <row r="13643" spans="1:15">
      <c r="A13643" s="8" t="str">
        <f t="shared" si="797"/>
        <v>https://w3id.org/kouigenjimonogatari/data/1150-11.json</v>
      </c>
      <c r="B13643">
        <v>1150</v>
      </c>
      <c r="C13643">
        <v>11</v>
      </c>
      <c r="D13643" t="s">
        <v>14164</v>
      </c>
      <c r="E13643" t="s">
        <v>5917</v>
      </c>
      <c r="F13643" t="s">
        <v>13774</v>
      </c>
      <c r="G13643">
        <v>35</v>
      </c>
      <c r="H13643" t="s">
        <v>5919</v>
      </c>
      <c r="I13643" t="s">
        <v>5920</v>
      </c>
      <c r="L13643" t="s">
        <v>9786</v>
      </c>
      <c r="M13643" t="s">
        <v>14153</v>
      </c>
      <c r="N13643" t="s">
        <v>10264</v>
      </c>
      <c r="O13643" t="s">
        <v>14154</v>
      </c>
    </row>
    <row r="13644" spans="1:15">
      <c r="A13644" s="8" t="str">
        <f t="shared" si="797"/>
        <v>https://w3id.org/kouigenjimonogatari/data/1150-12.json</v>
      </c>
      <c r="B13644">
        <v>1150</v>
      </c>
      <c r="C13644">
        <v>12</v>
      </c>
      <c r="D13644" t="s">
        <v>14165</v>
      </c>
      <c r="E13644" t="s">
        <v>5917</v>
      </c>
      <c r="F13644" t="s">
        <v>13774</v>
      </c>
      <c r="G13644">
        <v>35</v>
      </c>
      <c r="H13644" t="s">
        <v>5919</v>
      </c>
      <c r="I13644" t="s">
        <v>5920</v>
      </c>
      <c r="L13644" t="s">
        <v>9786</v>
      </c>
      <c r="M13644" t="s">
        <v>14153</v>
      </c>
      <c r="N13644" t="s">
        <v>10264</v>
      </c>
      <c r="O13644" t="s">
        <v>14154</v>
      </c>
    </row>
    <row r="13645" spans="1:15">
      <c r="A13645" s="8" t="str">
        <f t="shared" si="797"/>
        <v>https://w3id.org/kouigenjimonogatari/data/1150-13.json</v>
      </c>
      <c r="B13645">
        <v>1150</v>
      </c>
      <c r="C13645">
        <v>13</v>
      </c>
      <c r="D13645" t="s">
        <v>14166</v>
      </c>
      <c r="E13645" t="s">
        <v>5917</v>
      </c>
      <c r="F13645" t="s">
        <v>13774</v>
      </c>
      <c r="G13645">
        <v>35</v>
      </c>
      <c r="H13645" t="s">
        <v>5919</v>
      </c>
      <c r="I13645" t="s">
        <v>5920</v>
      </c>
      <c r="L13645" t="s">
        <v>9786</v>
      </c>
      <c r="M13645" t="s">
        <v>14153</v>
      </c>
      <c r="N13645" t="s">
        <v>10264</v>
      </c>
      <c r="O13645" t="s">
        <v>14154</v>
      </c>
    </row>
    <row r="13646" spans="1:15">
      <c r="A13646" s="8" t="str">
        <f t="shared" si="797"/>
        <v>https://w3id.org/kouigenjimonogatari/data/1150-14.json</v>
      </c>
      <c r="B13646">
        <v>1150</v>
      </c>
      <c r="C13646">
        <v>14</v>
      </c>
      <c r="D13646" t="s">
        <v>14167</v>
      </c>
      <c r="E13646" t="s">
        <v>5917</v>
      </c>
      <c r="F13646" t="s">
        <v>13774</v>
      </c>
      <c r="G13646">
        <v>35</v>
      </c>
      <c r="H13646" t="s">
        <v>5919</v>
      </c>
      <c r="I13646" t="s">
        <v>5920</v>
      </c>
      <c r="L13646" t="s">
        <v>9786</v>
      </c>
      <c r="M13646" t="s">
        <v>14153</v>
      </c>
      <c r="N13646" t="s">
        <v>10264</v>
      </c>
      <c r="O13646" t="s">
        <v>14154</v>
      </c>
    </row>
    <row r="13647" spans="1:15">
      <c r="A13647" s="8" t="str">
        <f t="shared" si="797"/>
        <v>https://w3id.org/kouigenjimonogatari/data/1151-01.json</v>
      </c>
      <c r="B13647">
        <v>1151</v>
      </c>
      <c r="C13647">
        <v>1</v>
      </c>
      <c r="D13647" t="s">
        <v>14168</v>
      </c>
      <c r="E13647" t="s">
        <v>5917</v>
      </c>
      <c r="F13647" t="s">
        <v>13774</v>
      </c>
      <c r="G13647">
        <v>35</v>
      </c>
      <c r="H13647" t="s">
        <v>5919</v>
      </c>
      <c r="I13647" t="s">
        <v>5920</v>
      </c>
      <c r="L13647" t="s">
        <v>9786</v>
      </c>
      <c r="M13647" t="s">
        <v>14153</v>
      </c>
      <c r="N13647" t="s">
        <v>10264</v>
      </c>
      <c r="O13647" t="s">
        <v>14154</v>
      </c>
    </row>
    <row r="13648" spans="1:15">
      <c r="A13648" s="8" t="str">
        <f t="shared" si="797"/>
        <v>https://w3id.org/kouigenjimonogatari/data/1151-02.json</v>
      </c>
      <c r="B13648">
        <v>1151</v>
      </c>
      <c r="C13648">
        <v>2</v>
      </c>
      <c r="D13648" t="s">
        <v>14169</v>
      </c>
      <c r="E13648" t="s">
        <v>5917</v>
      </c>
      <c r="F13648" t="s">
        <v>13774</v>
      </c>
      <c r="G13648">
        <v>35</v>
      </c>
      <c r="H13648" t="s">
        <v>5919</v>
      </c>
      <c r="I13648" t="s">
        <v>5920</v>
      </c>
      <c r="L13648" t="s">
        <v>9786</v>
      </c>
      <c r="M13648" t="s">
        <v>14153</v>
      </c>
      <c r="N13648" t="s">
        <v>10264</v>
      </c>
      <c r="O13648" t="s">
        <v>14154</v>
      </c>
    </row>
    <row r="13649" spans="1:15">
      <c r="A13649" s="8" t="str">
        <f t="shared" si="797"/>
        <v>https://w3id.org/kouigenjimonogatari/data/1151-03.json</v>
      </c>
      <c r="B13649">
        <v>1151</v>
      </c>
      <c r="C13649">
        <v>3</v>
      </c>
      <c r="D13649" t="s">
        <v>14170</v>
      </c>
      <c r="E13649" t="s">
        <v>5917</v>
      </c>
      <c r="F13649" t="s">
        <v>13774</v>
      </c>
      <c r="G13649">
        <v>35</v>
      </c>
      <c r="H13649" t="s">
        <v>5919</v>
      </c>
      <c r="I13649" t="s">
        <v>5920</v>
      </c>
      <c r="L13649" t="s">
        <v>9786</v>
      </c>
      <c r="M13649" t="s">
        <v>14153</v>
      </c>
      <c r="N13649" t="s">
        <v>10264</v>
      </c>
      <c r="O13649" t="s">
        <v>14154</v>
      </c>
    </row>
    <row r="13650" spans="1:15">
      <c r="A13650" s="8" t="str">
        <f t="shared" si="797"/>
        <v>https://w3id.org/kouigenjimonogatari/data/1151-04.json</v>
      </c>
      <c r="B13650">
        <v>1151</v>
      </c>
      <c r="C13650">
        <v>4</v>
      </c>
      <c r="D13650" t="s">
        <v>14171</v>
      </c>
      <c r="E13650" t="s">
        <v>5917</v>
      </c>
      <c r="F13650" t="s">
        <v>13774</v>
      </c>
      <c r="G13650">
        <v>35</v>
      </c>
      <c r="H13650" t="s">
        <v>5919</v>
      </c>
      <c r="I13650" t="s">
        <v>5920</v>
      </c>
      <c r="L13650" t="s">
        <v>9786</v>
      </c>
      <c r="M13650" t="s">
        <v>14153</v>
      </c>
      <c r="N13650" t="s">
        <v>10264</v>
      </c>
      <c r="O13650" t="s">
        <v>14154</v>
      </c>
    </row>
    <row r="13651" spans="1:15">
      <c r="A13651" s="8" t="str">
        <f t="shared" si="797"/>
        <v>https://w3id.org/kouigenjimonogatari/data/1151-05.json</v>
      </c>
      <c r="B13651">
        <v>1151</v>
      </c>
      <c r="C13651">
        <v>5</v>
      </c>
      <c r="D13651" t="s">
        <v>14172</v>
      </c>
      <c r="E13651" t="s">
        <v>5917</v>
      </c>
      <c r="F13651" t="s">
        <v>13774</v>
      </c>
      <c r="G13651">
        <v>35</v>
      </c>
      <c r="H13651" t="s">
        <v>5919</v>
      </c>
      <c r="I13651" t="s">
        <v>5920</v>
      </c>
      <c r="L13651" t="s">
        <v>9786</v>
      </c>
      <c r="M13651" t="s">
        <v>14153</v>
      </c>
      <c r="N13651" t="s">
        <v>10264</v>
      </c>
      <c r="O13651" t="s">
        <v>14154</v>
      </c>
    </row>
    <row r="13652" spans="1:15">
      <c r="A13652" s="8" t="str">
        <f t="shared" si="797"/>
        <v>https://w3id.org/kouigenjimonogatari/data/1151-06.json</v>
      </c>
      <c r="B13652">
        <v>1151</v>
      </c>
      <c r="C13652">
        <v>6</v>
      </c>
      <c r="D13652" t="s">
        <v>14173</v>
      </c>
      <c r="E13652" t="s">
        <v>5917</v>
      </c>
      <c r="F13652" t="s">
        <v>13774</v>
      </c>
      <c r="G13652">
        <v>35</v>
      </c>
      <c r="H13652" t="s">
        <v>5919</v>
      </c>
      <c r="I13652" t="s">
        <v>5920</v>
      </c>
      <c r="L13652" t="s">
        <v>9786</v>
      </c>
      <c r="M13652" t="s">
        <v>14153</v>
      </c>
      <c r="N13652" t="s">
        <v>10264</v>
      </c>
      <c r="O13652" t="s">
        <v>14154</v>
      </c>
    </row>
    <row r="13653" spans="1:15">
      <c r="A13653" s="8" t="str">
        <f t="shared" si="797"/>
        <v>https://w3id.org/kouigenjimonogatari/data/1151-07.json</v>
      </c>
      <c r="B13653">
        <v>1151</v>
      </c>
      <c r="C13653">
        <v>7</v>
      </c>
      <c r="D13653" t="s">
        <v>14174</v>
      </c>
      <c r="E13653" t="s">
        <v>5917</v>
      </c>
      <c r="F13653" t="s">
        <v>13774</v>
      </c>
      <c r="G13653">
        <v>35</v>
      </c>
      <c r="H13653" t="s">
        <v>5919</v>
      </c>
      <c r="I13653" t="s">
        <v>5920</v>
      </c>
      <c r="L13653" t="s">
        <v>9786</v>
      </c>
      <c r="M13653" t="s">
        <v>14153</v>
      </c>
      <c r="N13653" t="s">
        <v>10264</v>
      </c>
      <c r="O13653" t="s">
        <v>14154</v>
      </c>
    </row>
    <row r="13654" spans="1:15">
      <c r="A13654" s="8" t="str">
        <f t="shared" si="797"/>
        <v>https://w3id.org/kouigenjimonogatari/data/1151-08.json</v>
      </c>
      <c r="B13654">
        <v>1151</v>
      </c>
      <c r="C13654">
        <v>8</v>
      </c>
      <c r="D13654" t="s">
        <v>14175</v>
      </c>
      <c r="E13654" t="s">
        <v>5917</v>
      </c>
      <c r="F13654" t="s">
        <v>13774</v>
      </c>
      <c r="G13654">
        <v>35</v>
      </c>
      <c r="H13654" t="s">
        <v>5919</v>
      </c>
      <c r="I13654" t="s">
        <v>5920</v>
      </c>
      <c r="L13654" t="s">
        <v>9786</v>
      </c>
      <c r="M13654" t="s">
        <v>14153</v>
      </c>
      <c r="N13654" t="s">
        <v>10264</v>
      </c>
      <c r="O13654" t="s">
        <v>14154</v>
      </c>
    </row>
    <row r="13655" spans="1:15">
      <c r="A13655" s="8" t="str">
        <f t="shared" si="797"/>
        <v>https://w3id.org/kouigenjimonogatari/data/1151-09.json</v>
      </c>
      <c r="B13655">
        <v>1151</v>
      </c>
      <c r="C13655">
        <v>9</v>
      </c>
      <c r="D13655" t="s">
        <v>14176</v>
      </c>
      <c r="E13655" t="s">
        <v>5917</v>
      </c>
      <c r="F13655" t="s">
        <v>13774</v>
      </c>
      <c r="G13655">
        <v>35</v>
      </c>
      <c r="H13655" t="s">
        <v>5919</v>
      </c>
      <c r="I13655" t="s">
        <v>5920</v>
      </c>
      <c r="L13655" t="s">
        <v>9786</v>
      </c>
      <c r="M13655" t="s">
        <v>14153</v>
      </c>
      <c r="N13655" t="s">
        <v>10264</v>
      </c>
      <c r="O13655" t="s">
        <v>14154</v>
      </c>
    </row>
    <row r="13656" spans="1:15">
      <c r="A13656" s="8" t="str">
        <f t="shared" si="797"/>
        <v>https://w3id.org/kouigenjimonogatari/data/1151-10.json</v>
      </c>
      <c r="B13656">
        <v>1151</v>
      </c>
      <c r="C13656">
        <v>10</v>
      </c>
      <c r="D13656" t="s">
        <v>14177</v>
      </c>
      <c r="E13656" t="s">
        <v>5917</v>
      </c>
      <c r="F13656" t="s">
        <v>13774</v>
      </c>
      <c r="G13656">
        <v>35</v>
      </c>
      <c r="H13656" t="s">
        <v>5919</v>
      </c>
      <c r="I13656" t="s">
        <v>5920</v>
      </c>
      <c r="L13656" t="s">
        <v>9786</v>
      </c>
      <c r="M13656" t="s">
        <v>14153</v>
      </c>
      <c r="N13656" t="s">
        <v>10264</v>
      </c>
      <c r="O13656" t="s">
        <v>14154</v>
      </c>
    </row>
    <row r="13657" spans="1:15">
      <c r="A13657" s="8" t="str">
        <f t="shared" si="797"/>
        <v>https://w3id.org/kouigenjimonogatari/data/1151-11.json</v>
      </c>
      <c r="B13657">
        <v>1151</v>
      </c>
      <c r="C13657">
        <v>11</v>
      </c>
      <c r="D13657" t="s">
        <v>14178</v>
      </c>
      <c r="E13657" t="s">
        <v>5917</v>
      </c>
      <c r="F13657" t="s">
        <v>13774</v>
      </c>
      <c r="G13657">
        <v>35</v>
      </c>
      <c r="H13657" t="s">
        <v>5919</v>
      </c>
      <c r="I13657" t="s">
        <v>5920</v>
      </c>
      <c r="L13657" t="s">
        <v>9786</v>
      </c>
      <c r="M13657" t="s">
        <v>14153</v>
      </c>
      <c r="N13657" t="s">
        <v>10264</v>
      </c>
      <c r="O13657" t="s">
        <v>14154</v>
      </c>
    </row>
    <row r="13658" spans="1:15">
      <c r="A13658" s="8" t="str">
        <f t="shared" si="797"/>
        <v>https://w3id.org/kouigenjimonogatari/data/1151-12.json</v>
      </c>
      <c r="B13658">
        <v>1151</v>
      </c>
      <c r="C13658">
        <v>12</v>
      </c>
      <c r="D13658" t="s">
        <v>14179</v>
      </c>
      <c r="E13658" t="s">
        <v>5917</v>
      </c>
      <c r="F13658" t="s">
        <v>13774</v>
      </c>
      <c r="G13658">
        <v>35</v>
      </c>
      <c r="H13658" t="s">
        <v>5919</v>
      </c>
      <c r="I13658" t="s">
        <v>5920</v>
      </c>
      <c r="L13658" t="s">
        <v>9786</v>
      </c>
      <c r="M13658" t="s">
        <v>14153</v>
      </c>
      <c r="N13658" t="s">
        <v>10264</v>
      </c>
      <c r="O13658" t="s">
        <v>14154</v>
      </c>
    </row>
    <row r="13659" spans="1:15">
      <c r="A13659" s="8" t="str">
        <f t="shared" si="797"/>
        <v>https://w3id.org/kouigenjimonogatari/data/1151-13.json</v>
      </c>
      <c r="B13659">
        <v>1151</v>
      </c>
      <c r="C13659">
        <v>13</v>
      </c>
      <c r="D13659" t="s">
        <v>14180</v>
      </c>
      <c r="E13659" t="s">
        <v>5917</v>
      </c>
      <c r="F13659" t="s">
        <v>13774</v>
      </c>
      <c r="G13659">
        <v>35</v>
      </c>
      <c r="H13659" t="s">
        <v>5919</v>
      </c>
      <c r="I13659" t="s">
        <v>5920</v>
      </c>
      <c r="L13659" t="s">
        <v>9786</v>
      </c>
      <c r="M13659" t="s">
        <v>14153</v>
      </c>
      <c r="N13659" t="s">
        <v>10264</v>
      </c>
      <c r="O13659" t="s">
        <v>14154</v>
      </c>
    </row>
    <row r="13660" spans="1:15">
      <c r="A13660" s="8" t="str">
        <f t="shared" si="797"/>
        <v>https://w3id.org/kouigenjimonogatari/data/1151-14.json</v>
      </c>
      <c r="B13660">
        <v>1151</v>
      </c>
      <c r="C13660">
        <v>14</v>
      </c>
      <c r="D13660" t="s">
        <v>14181</v>
      </c>
      <c r="E13660" t="s">
        <v>5917</v>
      </c>
      <c r="F13660" t="s">
        <v>13774</v>
      </c>
      <c r="G13660">
        <v>35</v>
      </c>
      <c r="H13660" t="s">
        <v>5919</v>
      </c>
      <c r="I13660" t="s">
        <v>5920</v>
      </c>
      <c r="L13660" t="s">
        <v>9786</v>
      </c>
      <c r="M13660" t="s">
        <v>14153</v>
      </c>
      <c r="N13660" t="s">
        <v>10264</v>
      </c>
      <c r="O13660" t="s">
        <v>14154</v>
      </c>
    </row>
    <row r="13661" spans="1:15">
      <c r="A13661" s="8" t="str">
        <f t="shared" si="797"/>
        <v>https://w3id.org/kouigenjimonogatari/data/1152-01.json</v>
      </c>
      <c r="B13661">
        <v>1152</v>
      </c>
      <c r="C13661">
        <v>1</v>
      </c>
      <c r="D13661" t="s">
        <v>14182</v>
      </c>
      <c r="E13661" t="s">
        <v>5917</v>
      </c>
      <c r="F13661" t="s">
        <v>13774</v>
      </c>
      <c r="G13661">
        <v>35</v>
      </c>
      <c r="H13661" t="s">
        <v>5919</v>
      </c>
      <c r="I13661" t="s">
        <v>5920</v>
      </c>
      <c r="L13661" t="s">
        <v>9796</v>
      </c>
      <c r="M13661" t="s">
        <v>14183</v>
      </c>
      <c r="N13661" t="s">
        <v>10264</v>
      </c>
      <c r="O13661" t="s">
        <v>14184</v>
      </c>
    </row>
    <row r="13662" spans="1:15">
      <c r="A13662" s="8" t="str">
        <f t="shared" si="797"/>
        <v>https://w3id.org/kouigenjimonogatari/data/1152-02.json</v>
      </c>
      <c r="B13662">
        <v>1152</v>
      </c>
      <c r="C13662">
        <v>2</v>
      </c>
      <c r="D13662" t="s">
        <v>14185</v>
      </c>
      <c r="E13662" t="s">
        <v>5917</v>
      </c>
      <c r="F13662" t="s">
        <v>13774</v>
      </c>
      <c r="G13662">
        <v>35</v>
      </c>
      <c r="H13662" t="s">
        <v>5919</v>
      </c>
      <c r="I13662" t="s">
        <v>5920</v>
      </c>
      <c r="L13662" t="s">
        <v>9796</v>
      </c>
      <c r="M13662" t="s">
        <v>14183</v>
      </c>
      <c r="N13662" t="s">
        <v>10264</v>
      </c>
      <c r="O13662" t="s">
        <v>14184</v>
      </c>
    </row>
    <row r="13663" spans="1:15">
      <c r="A13663" s="8" t="str">
        <f t="shared" si="797"/>
        <v>https://w3id.org/kouigenjimonogatari/data/1152-03.json</v>
      </c>
      <c r="B13663">
        <v>1152</v>
      </c>
      <c r="C13663">
        <v>3</v>
      </c>
      <c r="D13663" t="s">
        <v>14186</v>
      </c>
      <c r="E13663" t="s">
        <v>5917</v>
      </c>
      <c r="F13663" t="s">
        <v>13774</v>
      </c>
      <c r="G13663">
        <v>35</v>
      </c>
      <c r="H13663" t="s">
        <v>5919</v>
      </c>
      <c r="I13663" t="s">
        <v>5920</v>
      </c>
      <c r="L13663" t="s">
        <v>9796</v>
      </c>
      <c r="M13663" t="s">
        <v>14183</v>
      </c>
      <c r="N13663" t="s">
        <v>10264</v>
      </c>
      <c r="O13663" t="s">
        <v>14184</v>
      </c>
    </row>
    <row r="13664" spans="1:15">
      <c r="A13664" s="8" t="str">
        <f t="shared" si="797"/>
        <v>https://w3id.org/kouigenjimonogatari/data/1152-04.json</v>
      </c>
      <c r="B13664">
        <v>1152</v>
      </c>
      <c r="C13664">
        <v>4</v>
      </c>
      <c r="D13664" t="s">
        <v>14187</v>
      </c>
      <c r="E13664" t="s">
        <v>5917</v>
      </c>
      <c r="F13664" t="s">
        <v>13774</v>
      </c>
      <c r="G13664">
        <v>35</v>
      </c>
      <c r="H13664" t="s">
        <v>5919</v>
      </c>
      <c r="I13664" t="s">
        <v>5920</v>
      </c>
      <c r="L13664" t="s">
        <v>9796</v>
      </c>
      <c r="M13664" t="s">
        <v>14183</v>
      </c>
      <c r="N13664" t="s">
        <v>10264</v>
      </c>
      <c r="O13664" t="s">
        <v>14184</v>
      </c>
    </row>
    <row r="13665" spans="1:15">
      <c r="A13665" s="8" t="str">
        <f t="shared" si="797"/>
        <v>https://w3id.org/kouigenjimonogatari/data/1152-05.json</v>
      </c>
      <c r="B13665">
        <v>1152</v>
      </c>
      <c r="C13665">
        <v>5</v>
      </c>
      <c r="D13665" t="s">
        <v>14188</v>
      </c>
      <c r="E13665" t="s">
        <v>5917</v>
      </c>
      <c r="F13665" t="s">
        <v>13774</v>
      </c>
      <c r="G13665">
        <v>35</v>
      </c>
      <c r="H13665" t="s">
        <v>5919</v>
      </c>
      <c r="I13665" t="s">
        <v>5920</v>
      </c>
      <c r="L13665" t="s">
        <v>9796</v>
      </c>
      <c r="M13665" t="s">
        <v>14183</v>
      </c>
      <c r="N13665" t="s">
        <v>10264</v>
      </c>
      <c r="O13665" t="s">
        <v>14184</v>
      </c>
    </row>
    <row r="13666" spans="1:15">
      <c r="A13666" s="8" t="str">
        <f t="shared" si="797"/>
        <v>https://w3id.org/kouigenjimonogatari/data/1152-06.json</v>
      </c>
      <c r="B13666">
        <v>1152</v>
      </c>
      <c r="C13666">
        <v>6</v>
      </c>
      <c r="D13666" t="s">
        <v>14189</v>
      </c>
      <c r="E13666" t="s">
        <v>5917</v>
      </c>
      <c r="F13666" t="s">
        <v>13774</v>
      </c>
      <c r="G13666">
        <v>35</v>
      </c>
      <c r="H13666" t="s">
        <v>5919</v>
      </c>
      <c r="I13666" t="s">
        <v>5920</v>
      </c>
      <c r="L13666" t="s">
        <v>9796</v>
      </c>
      <c r="M13666" t="s">
        <v>14183</v>
      </c>
      <c r="N13666" t="s">
        <v>10264</v>
      </c>
      <c r="O13666" t="s">
        <v>14184</v>
      </c>
    </row>
    <row r="13667" spans="1:15">
      <c r="A13667" s="8" t="str">
        <f t="shared" si="797"/>
        <v>https://w3id.org/kouigenjimonogatari/data/1152-07.json</v>
      </c>
      <c r="B13667">
        <v>1152</v>
      </c>
      <c r="C13667">
        <v>7</v>
      </c>
      <c r="D13667" t="s">
        <v>14190</v>
      </c>
      <c r="E13667" t="s">
        <v>5917</v>
      </c>
      <c r="F13667" t="s">
        <v>13774</v>
      </c>
      <c r="G13667">
        <v>35</v>
      </c>
      <c r="H13667" t="s">
        <v>5919</v>
      </c>
      <c r="I13667" t="s">
        <v>5920</v>
      </c>
      <c r="L13667" t="s">
        <v>9796</v>
      </c>
      <c r="M13667" t="s">
        <v>14183</v>
      </c>
      <c r="N13667" t="s">
        <v>10264</v>
      </c>
      <c r="O13667" t="s">
        <v>14184</v>
      </c>
    </row>
    <row r="13668" spans="1:15">
      <c r="A13668" s="8" t="str">
        <f t="shared" si="797"/>
        <v>https://w3id.org/kouigenjimonogatari/data/1152-08.json</v>
      </c>
      <c r="B13668">
        <v>1152</v>
      </c>
      <c r="C13668">
        <v>8</v>
      </c>
      <c r="D13668" t="s">
        <v>14191</v>
      </c>
      <c r="E13668" t="s">
        <v>5917</v>
      </c>
      <c r="F13668" t="s">
        <v>13774</v>
      </c>
      <c r="G13668">
        <v>35</v>
      </c>
      <c r="H13668" t="s">
        <v>5919</v>
      </c>
      <c r="I13668" t="s">
        <v>5920</v>
      </c>
      <c r="L13668" t="s">
        <v>9796</v>
      </c>
      <c r="M13668" t="s">
        <v>14183</v>
      </c>
      <c r="N13668" t="s">
        <v>10264</v>
      </c>
      <c r="O13668" t="s">
        <v>14184</v>
      </c>
    </row>
    <row r="13669" spans="1:15">
      <c r="A13669" s="8" t="str">
        <f t="shared" si="797"/>
        <v>https://w3id.org/kouigenjimonogatari/data/1152-09.json</v>
      </c>
      <c r="B13669">
        <v>1152</v>
      </c>
      <c r="C13669">
        <v>9</v>
      </c>
      <c r="D13669" t="s">
        <v>14192</v>
      </c>
      <c r="E13669" t="s">
        <v>5917</v>
      </c>
      <c r="F13669" t="s">
        <v>13774</v>
      </c>
      <c r="G13669">
        <v>35</v>
      </c>
      <c r="H13669" t="s">
        <v>5919</v>
      </c>
      <c r="I13669" t="s">
        <v>5920</v>
      </c>
      <c r="L13669" t="s">
        <v>9796</v>
      </c>
      <c r="M13669" t="s">
        <v>14183</v>
      </c>
      <c r="N13669" t="s">
        <v>10264</v>
      </c>
      <c r="O13669" t="s">
        <v>14184</v>
      </c>
    </row>
    <row r="13670" spans="1:15">
      <c r="A13670" s="8" t="str">
        <f t="shared" si="797"/>
        <v>https://w3id.org/kouigenjimonogatari/data/1152-10.json</v>
      </c>
      <c r="B13670">
        <v>1152</v>
      </c>
      <c r="C13670">
        <v>10</v>
      </c>
      <c r="D13670" t="s">
        <v>14193</v>
      </c>
      <c r="E13670" t="s">
        <v>5917</v>
      </c>
      <c r="F13670" t="s">
        <v>13774</v>
      </c>
      <c r="G13670">
        <v>35</v>
      </c>
      <c r="H13670" t="s">
        <v>5919</v>
      </c>
      <c r="I13670" t="s">
        <v>5920</v>
      </c>
      <c r="L13670" t="s">
        <v>9796</v>
      </c>
      <c r="M13670" t="s">
        <v>14183</v>
      </c>
      <c r="N13670" t="s">
        <v>10264</v>
      </c>
      <c r="O13670" t="s">
        <v>14184</v>
      </c>
    </row>
    <row r="13671" spans="1:15">
      <c r="A13671" s="8" t="str">
        <f t="shared" si="797"/>
        <v>https://w3id.org/kouigenjimonogatari/data/1152-11.json</v>
      </c>
      <c r="B13671">
        <v>1152</v>
      </c>
      <c r="C13671">
        <v>11</v>
      </c>
      <c r="D13671" t="s">
        <v>14194</v>
      </c>
      <c r="E13671" t="s">
        <v>5917</v>
      </c>
      <c r="F13671" t="s">
        <v>13774</v>
      </c>
      <c r="G13671">
        <v>35</v>
      </c>
      <c r="H13671" t="s">
        <v>5919</v>
      </c>
      <c r="I13671" t="s">
        <v>5920</v>
      </c>
      <c r="L13671" t="s">
        <v>9796</v>
      </c>
      <c r="M13671" t="s">
        <v>14183</v>
      </c>
      <c r="N13671" t="s">
        <v>10264</v>
      </c>
      <c r="O13671" t="s">
        <v>14184</v>
      </c>
    </row>
    <row r="13672" spans="1:15">
      <c r="A13672" s="8" t="str">
        <f t="shared" si="797"/>
        <v>https://w3id.org/kouigenjimonogatari/data/1152-12.json</v>
      </c>
      <c r="B13672">
        <v>1152</v>
      </c>
      <c r="C13672">
        <v>12</v>
      </c>
      <c r="D13672" t="s">
        <v>14195</v>
      </c>
      <c r="E13672" t="s">
        <v>5917</v>
      </c>
      <c r="F13672" t="s">
        <v>13774</v>
      </c>
      <c r="G13672">
        <v>35</v>
      </c>
      <c r="H13672" t="s">
        <v>5919</v>
      </c>
      <c r="I13672" t="s">
        <v>5920</v>
      </c>
      <c r="L13672" t="s">
        <v>9796</v>
      </c>
      <c r="M13672" t="s">
        <v>14183</v>
      </c>
      <c r="N13672" t="s">
        <v>10264</v>
      </c>
      <c r="O13672" t="s">
        <v>14184</v>
      </c>
    </row>
    <row r="13673" spans="1:15">
      <c r="A13673" s="8" t="str">
        <f t="shared" si="797"/>
        <v>https://w3id.org/kouigenjimonogatari/data/1152-13.json</v>
      </c>
      <c r="B13673">
        <v>1152</v>
      </c>
      <c r="C13673">
        <v>13</v>
      </c>
      <c r="D13673" t="s">
        <v>14196</v>
      </c>
      <c r="E13673" t="s">
        <v>5917</v>
      </c>
      <c r="F13673" t="s">
        <v>13774</v>
      </c>
      <c r="G13673">
        <v>35</v>
      </c>
      <c r="H13673" t="s">
        <v>5919</v>
      </c>
      <c r="I13673" t="s">
        <v>5920</v>
      </c>
      <c r="L13673" t="s">
        <v>9796</v>
      </c>
      <c r="M13673" t="s">
        <v>14183</v>
      </c>
      <c r="N13673" t="s">
        <v>10264</v>
      </c>
      <c r="O13673" t="s">
        <v>14184</v>
      </c>
    </row>
    <row r="13674" spans="1:15">
      <c r="A13674" s="8" t="str">
        <f t="shared" si="797"/>
        <v>https://w3id.org/kouigenjimonogatari/data/1152-14.json</v>
      </c>
      <c r="B13674">
        <v>1152</v>
      </c>
      <c r="C13674">
        <v>14</v>
      </c>
      <c r="D13674" t="s">
        <v>14197</v>
      </c>
      <c r="E13674" t="s">
        <v>5917</v>
      </c>
      <c r="F13674" t="s">
        <v>13774</v>
      </c>
      <c r="G13674">
        <v>35</v>
      </c>
      <c r="H13674" t="s">
        <v>5919</v>
      </c>
      <c r="I13674" t="s">
        <v>5920</v>
      </c>
      <c r="L13674" t="s">
        <v>9796</v>
      </c>
      <c r="M13674" t="s">
        <v>14183</v>
      </c>
      <c r="N13674" t="s">
        <v>10264</v>
      </c>
      <c r="O13674" t="s">
        <v>14184</v>
      </c>
    </row>
    <row r="13675" spans="1:15">
      <c r="A13675" s="8" t="str">
        <f t="shared" si="797"/>
        <v>https://w3id.org/kouigenjimonogatari/data/1153-01.json</v>
      </c>
      <c r="B13675">
        <v>1153</v>
      </c>
      <c r="C13675">
        <v>1</v>
      </c>
      <c r="D13675" t="s">
        <v>14198</v>
      </c>
      <c r="E13675" t="s">
        <v>5917</v>
      </c>
      <c r="F13675" t="s">
        <v>13774</v>
      </c>
      <c r="G13675">
        <v>35</v>
      </c>
      <c r="H13675" t="s">
        <v>5919</v>
      </c>
      <c r="I13675" t="s">
        <v>5920</v>
      </c>
      <c r="L13675" t="s">
        <v>9796</v>
      </c>
      <c r="M13675" t="s">
        <v>14183</v>
      </c>
      <c r="N13675" t="s">
        <v>10264</v>
      </c>
      <c r="O13675" t="s">
        <v>14184</v>
      </c>
    </row>
    <row r="13676" spans="1:15">
      <c r="A13676" s="8" t="str">
        <f t="shared" si="797"/>
        <v>https://w3id.org/kouigenjimonogatari/data/1153-02.json</v>
      </c>
      <c r="B13676">
        <v>1153</v>
      </c>
      <c r="C13676">
        <v>2</v>
      </c>
      <c r="D13676" t="s">
        <v>14199</v>
      </c>
      <c r="E13676" t="s">
        <v>5917</v>
      </c>
      <c r="F13676" t="s">
        <v>13774</v>
      </c>
      <c r="G13676">
        <v>35</v>
      </c>
      <c r="H13676" t="s">
        <v>5919</v>
      </c>
      <c r="I13676" t="s">
        <v>5920</v>
      </c>
      <c r="L13676" t="s">
        <v>9796</v>
      </c>
      <c r="M13676" t="s">
        <v>14183</v>
      </c>
      <c r="N13676" t="s">
        <v>10264</v>
      </c>
      <c r="O13676" t="s">
        <v>14184</v>
      </c>
    </row>
    <row r="13677" spans="1:15">
      <c r="A13677" s="8" t="str">
        <f t="shared" si="797"/>
        <v>https://w3id.org/kouigenjimonogatari/data/1153-03.json</v>
      </c>
      <c r="B13677">
        <v>1153</v>
      </c>
      <c r="C13677">
        <v>3</v>
      </c>
      <c r="D13677" t="s">
        <v>14200</v>
      </c>
      <c r="E13677" t="s">
        <v>5917</v>
      </c>
      <c r="F13677" t="s">
        <v>13774</v>
      </c>
      <c r="G13677">
        <v>35</v>
      </c>
      <c r="H13677" t="s">
        <v>5919</v>
      </c>
      <c r="I13677" t="s">
        <v>5920</v>
      </c>
      <c r="L13677" t="s">
        <v>9796</v>
      </c>
      <c r="M13677" t="s">
        <v>14183</v>
      </c>
      <c r="N13677" t="s">
        <v>10264</v>
      </c>
      <c r="O13677" t="s">
        <v>14184</v>
      </c>
    </row>
    <row r="13678" spans="1:15">
      <c r="A13678" s="8" t="str">
        <f t="shared" si="797"/>
        <v>https://w3id.org/kouigenjimonogatari/data/1153-04.json</v>
      </c>
      <c r="B13678">
        <v>1153</v>
      </c>
      <c r="C13678">
        <v>4</v>
      </c>
      <c r="D13678" t="s">
        <v>14201</v>
      </c>
      <c r="E13678" t="s">
        <v>5917</v>
      </c>
      <c r="F13678" t="s">
        <v>13774</v>
      </c>
      <c r="G13678">
        <v>35</v>
      </c>
      <c r="H13678" t="s">
        <v>5919</v>
      </c>
      <c r="I13678" t="s">
        <v>5920</v>
      </c>
      <c r="L13678" t="s">
        <v>9796</v>
      </c>
      <c r="M13678" t="s">
        <v>14183</v>
      </c>
      <c r="N13678" t="s">
        <v>10264</v>
      </c>
      <c r="O13678" t="s">
        <v>14184</v>
      </c>
    </row>
    <row r="13679" spans="1:15">
      <c r="A13679" s="8" t="str">
        <f t="shared" si="797"/>
        <v>https://w3id.org/kouigenjimonogatari/data/1153-05.json</v>
      </c>
      <c r="B13679">
        <v>1153</v>
      </c>
      <c r="C13679">
        <v>5</v>
      </c>
      <c r="D13679" t="s">
        <v>14202</v>
      </c>
      <c r="E13679" t="s">
        <v>5917</v>
      </c>
      <c r="F13679" t="s">
        <v>13774</v>
      </c>
      <c r="G13679">
        <v>35</v>
      </c>
      <c r="H13679" t="s">
        <v>5919</v>
      </c>
      <c r="I13679" t="s">
        <v>5920</v>
      </c>
      <c r="L13679" t="s">
        <v>9796</v>
      </c>
      <c r="M13679" t="s">
        <v>14183</v>
      </c>
      <c r="N13679" t="s">
        <v>10264</v>
      </c>
      <c r="O13679" t="s">
        <v>14184</v>
      </c>
    </row>
    <row r="13680" spans="1:15">
      <c r="A13680" s="8" t="str">
        <f t="shared" si="797"/>
        <v>https://w3id.org/kouigenjimonogatari/data/1153-06.json</v>
      </c>
      <c r="B13680">
        <v>1153</v>
      </c>
      <c r="C13680">
        <v>6</v>
      </c>
      <c r="D13680" t="s">
        <v>14203</v>
      </c>
      <c r="E13680" t="s">
        <v>5917</v>
      </c>
      <c r="F13680" t="s">
        <v>13774</v>
      </c>
      <c r="G13680">
        <v>35</v>
      </c>
      <c r="H13680" t="s">
        <v>5919</v>
      </c>
      <c r="I13680" t="s">
        <v>5920</v>
      </c>
      <c r="L13680" t="s">
        <v>9796</v>
      </c>
      <c r="M13680" t="s">
        <v>14183</v>
      </c>
      <c r="N13680" t="s">
        <v>10264</v>
      </c>
      <c r="O13680" t="s">
        <v>14184</v>
      </c>
    </row>
    <row r="13681" spans="1:15">
      <c r="A13681" s="8" t="str">
        <f t="shared" si="797"/>
        <v>https://w3id.org/kouigenjimonogatari/data/1153-07.json</v>
      </c>
      <c r="B13681">
        <v>1153</v>
      </c>
      <c r="C13681">
        <v>7</v>
      </c>
      <c r="D13681" t="s">
        <v>14204</v>
      </c>
      <c r="E13681" t="s">
        <v>5917</v>
      </c>
      <c r="F13681" t="s">
        <v>13774</v>
      </c>
      <c r="G13681">
        <v>35</v>
      </c>
      <c r="H13681" t="s">
        <v>5919</v>
      </c>
      <c r="I13681" t="s">
        <v>5920</v>
      </c>
      <c r="L13681" t="s">
        <v>9796</v>
      </c>
      <c r="M13681" t="s">
        <v>14183</v>
      </c>
      <c r="N13681" t="s">
        <v>10264</v>
      </c>
      <c r="O13681" t="s">
        <v>14184</v>
      </c>
    </row>
    <row r="13682" spans="1:15">
      <c r="A13682" s="8" t="str">
        <f t="shared" si="797"/>
        <v>https://w3id.org/kouigenjimonogatari/data/1153-08.json</v>
      </c>
      <c r="B13682">
        <v>1153</v>
      </c>
      <c r="C13682">
        <v>8</v>
      </c>
      <c r="D13682" t="s">
        <v>14205</v>
      </c>
      <c r="E13682" t="s">
        <v>5917</v>
      </c>
      <c r="F13682" t="s">
        <v>13774</v>
      </c>
      <c r="G13682">
        <v>35</v>
      </c>
      <c r="H13682" t="s">
        <v>5919</v>
      </c>
      <c r="I13682" t="s">
        <v>5920</v>
      </c>
      <c r="L13682" t="s">
        <v>9796</v>
      </c>
      <c r="M13682" t="s">
        <v>14183</v>
      </c>
      <c r="N13682" t="s">
        <v>10264</v>
      </c>
      <c r="O13682" t="s">
        <v>14184</v>
      </c>
    </row>
    <row r="13683" spans="1:15">
      <c r="A13683" s="8" t="str">
        <f t="shared" si="797"/>
        <v>https://w3id.org/kouigenjimonogatari/data/1153-09.json</v>
      </c>
      <c r="B13683">
        <v>1153</v>
      </c>
      <c r="C13683">
        <v>9</v>
      </c>
      <c r="D13683" t="s">
        <v>14206</v>
      </c>
      <c r="E13683" t="s">
        <v>5917</v>
      </c>
      <c r="F13683" t="s">
        <v>13774</v>
      </c>
      <c r="G13683">
        <v>35</v>
      </c>
      <c r="H13683" t="s">
        <v>5919</v>
      </c>
      <c r="I13683" t="s">
        <v>5920</v>
      </c>
      <c r="L13683" t="s">
        <v>9796</v>
      </c>
      <c r="M13683" t="s">
        <v>14183</v>
      </c>
      <c r="N13683" t="s">
        <v>10264</v>
      </c>
      <c r="O13683" t="s">
        <v>14184</v>
      </c>
    </row>
    <row r="13684" spans="1:15">
      <c r="A13684" s="8" t="str">
        <f t="shared" si="797"/>
        <v>https://w3id.org/kouigenjimonogatari/data/1153-10.json</v>
      </c>
      <c r="B13684">
        <v>1153</v>
      </c>
      <c r="C13684">
        <v>10</v>
      </c>
      <c r="D13684" t="s">
        <v>14207</v>
      </c>
      <c r="E13684" t="s">
        <v>5917</v>
      </c>
      <c r="F13684" t="s">
        <v>13774</v>
      </c>
      <c r="G13684">
        <v>35</v>
      </c>
      <c r="H13684" t="s">
        <v>5919</v>
      </c>
      <c r="I13684" t="s">
        <v>5920</v>
      </c>
      <c r="L13684" t="s">
        <v>9796</v>
      </c>
      <c r="M13684" t="s">
        <v>14183</v>
      </c>
      <c r="N13684" t="s">
        <v>10264</v>
      </c>
      <c r="O13684" t="s">
        <v>14184</v>
      </c>
    </row>
    <row r="13685" spans="1:15">
      <c r="A13685" s="8" t="str">
        <f t="shared" si="797"/>
        <v>https://w3id.org/kouigenjimonogatari/data/1153-11.json</v>
      </c>
      <c r="B13685">
        <v>1153</v>
      </c>
      <c r="C13685">
        <v>11</v>
      </c>
      <c r="D13685" t="s">
        <v>14208</v>
      </c>
      <c r="E13685" t="s">
        <v>5917</v>
      </c>
      <c r="F13685" t="s">
        <v>13774</v>
      </c>
      <c r="G13685">
        <v>35</v>
      </c>
      <c r="H13685" t="s">
        <v>5919</v>
      </c>
      <c r="I13685" t="s">
        <v>5920</v>
      </c>
      <c r="L13685" t="s">
        <v>9796</v>
      </c>
      <c r="M13685" t="s">
        <v>14183</v>
      </c>
      <c r="N13685" t="s">
        <v>10264</v>
      </c>
      <c r="O13685" t="s">
        <v>14184</v>
      </c>
    </row>
    <row r="13686" spans="1:15">
      <c r="A13686" s="8" t="str">
        <f t="shared" si="797"/>
        <v>https://w3id.org/kouigenjimonogatari/data/1153-12.json</v>
      </c>
      <c r="B13686">
        <v>1153</v>
      </c>
      <c r="C13686">
        <v>12</v>
      </c>
      <c r="D13686" t="s">
        <v>14209</v>
      </c>
      <c r="E13686" t="s">
        <v>5917</v>
      </c>
      <c r="F13686" t="s">
        <v>13774</v>
      </c>
      <c r="G13686">
        <v>35</v>
      </c>
      <c r="H13686" t="s">
        <v>5919</v>
      </c>
      <c r="I13686" t="s">
        <v>5920</v>
      </c>
      <c r="L13686" t="s">
        <v>9796</v>
      </c>
      <c r="M13686" t="s">
        <v>14183</v>
      </c>
      <c r="N13686" t="s">
        <v>10264</v>
      </c>
      <c r="O13686" t="s">
        <v>14184</v>
      </c>
    </row>
    <row r="13687" spans="1:15">
      <c r="A13687" s="8" t="str">
        <f t="shared" si="797"/>
        <v>https://w3id.org/kouigenjimonogatari/data/1153-13.json</v>
      </c>
      <c r="B13687">
        <v>1153</v>
      </c>
      <c r="C13687">
        <v>13</v>
      </c>
      <c r="D13687" t="s">
        <v>14210</v>
      </c>
      <c r="E13687" t="s">
        <v>5917</v>
      </c>
      <c r="F13687" t="s">
        <v>13774</v>
      </c>
      <c r="G13687">
        <v>35</v>
      </c>
      <c r="H13687" t="s">
        <v>5919</v>
      </c>
      <c r="I13687" t="s">
        <v>5920</v>
      </c>
      <c r="L13687" t="s">
        <v>9796</v>
      </c>
      <c r="M13687" t="s">
        <v>14183</v>
      </c>
      <c r="N13687" t="s">
        <v>10264</v>
      </c>
      <c r="O13687" t="s">
        <v>14184</v>
      </c>
    </row>
    <row r="13688" spans="1:15">
      <c r="A13688" s="8" t="str">
        <f t="shared" si="797"/>
        <v>https://w3id.org/kouigenjimonogatari/data/1153-14.json</v>
      </c>
      <c r="B13688">
        <v>1153</v>
      </c>
      <c r="C13688">
        <v>14</v>
      </c>
      <c r="D13688" t="s">
        <v>14211</v>
      </c>
      <c r="E13688" t="s">
        <v>5917</v>
      </c>
      <c r="F13688" t="s">
        <v>13774</v>
      </c>
      <c r="G13688">
        <v>35</v>
      </c>
      <c r="H13688" t="s">
        <v>5919</v>
      </c>
      <c r="I13688" t="s">
        <v>5920</v>
      </c>
      <c r="L13688" t="s">
        <v>9796</v>
      </c>
      <c r="M13688" t="s">
        <v>14183</v>
      </c>
      <c r="N13688" t="s">
        <v>10264</v>
      </c>
      <c r="O13688" t="s">
        <v>14184</v>
      </c>
    </row>
    <row r="13689" spans="1:15">
      <c r="A13689" s="8" t="str">
        <f t="shared" si="797"/>
        <v>https://w3id.org/kouigenjimonogatari/data/1154-01.json</v>
      </c>
      <c r="B13689">
        <v>1154</v>
      </c>
      <c r="C13689">
        <v>1</v>
      </c>
      <c r="D13689" t="s">
        <v>14212</v>
      </c>
      <c r="E13689" t="s">
        <v>5917</v>
      </c>
      <c r="F13689" t="s">
        <v>13774</v>
      </c>
      <c r="G13689">
        <v>35</v>
      </c>
      <c r="H13689" t="s">
        <v>5919</v>
      </c>
      <c r="I13689" t="s">
        <v>5920</v>
      </c>
      <c r="L13689" t="s">
        <v>9802</v>
      </c>
      <c r="M13689" t="s">
        <v>14213</v>
      </c>
      <c r="N13689" t="s">
        <v>10264</v>
      </c>
      <c r="O13689" t="s">
        <v>14214</v>
      </c>
    </row>
    <row r="13690" spans="1:15">
      <c r="A13690" s="8" t="str">
        <f t="shared" si="797"/>
        <v>https://w3id.org/kouigenjimonogatari/data/1154-02.json</v>
      </c>
      <c r="B13690">
        <v>1154</v>
      </c>
      <c r="C13690">
        <v>2</v>
      </c>
      <c r="D13690" t="s">
        <v>14215</v>
      </c>
      <c r="E13690" t="s">
        <v>5917</v>
      </c>
      <c r="F13690" t="s">
        <v>13774</v>
      </c>
      <c r="G13690">
        <v>35</v>
      </c>
      <c r="H13690" t="s">
        <v>5919</v>
      </c>
      <c r="I13690" t="s">
        <v>5920</v>
      </c>
      <c r="L13690" t="s">
        <v>9802</v>
      </c>
      <c r="M13690" t="s">
        <v>14213</v>
      </c>
      <c r="N13690" t="s">
        <v>10264</v>
      </c>
      <c r="O13690" t="s">
        <v>14214</v>
      </c>
    </row>
    <row r="13691" spans="1:15">
      <c r="A13691" s="8" t="str">
        <f t="shared" si="797"/>
        <v>https://w3id.org/kouigenjimonogatari/data/1154-03.json</v>
      </c>
      <c r="B13691">
        <v>1154</v>
      </c>
      <c r="C13691">
        <v>3</v>
      </c>
      <c r="D13691" t="s">
        <v>14216</v>
      </c>
      <c r="E13691" t="s">
        <v>5917</v>
      </c>
      <c r="F13691" t="s">
        <v>13774</v>
      </c>
      <c r="G13691">
        <v>35</v>
      </c>
      <c r="H13691" t="s">
        <v>5919</v>
      </c>
      <c r="I13691" t="s">
        <v>5920</v>
      </c>
      <c r="L13691" t="s">
        <v>9802</v>
      </c>
      <c r="M13691" t="s">
        <v>14213</v>
      </c>
      <c r="N13691" t="s">
        <v>10264</v>
      </c>
      <c r="O13691" t="s">
        <v>14214</v>
      </c>
    </row>
    <row r="13692" spans="1:15">
      <c r="A13692" s="8" t="str">
        <f t="shared" si="797"/>
        <v>https://w3id.org/kouigenjimonogatari/data/1154-04.json</v>
      </c>
      <c r="B13692">
        <v>1154</v>
      </c>
      <c r="C13692">
        <v>4</v>
      </c>
      <c r="D13692" t="s">
        <v>14217</v>
      </c>
      <c r="E13692" t="s">
        <v>5917</v>
      </c>
      <c r="F13692" t="s">
        <v>13774</v>
      </c>
      <c r="G13692">
        <v>35</v>
      </c>
      <c r="H13692" t="s">
        <v>5919</v>
      </c>
      <c r="I13692" t="s">
        <v>5920</v>
      </c>
      <c r="L13692" t="s">
        <v>9802</v>
      </c>
      <c r="M13692" t="s">
        <v>14213</v>
      </c>
      <c r="N13692" t="s">
        <v>10264</v>
      </c>
      <c r="O13692" t="s">
        <v>14214</v>
      </c>
    </row>
    <row r="13693" spans="1:15">
      <c r="A13693" s="8" t="str">
        <f t="shared" si="797"/>
        <v>https://w3id.org/kouigenjimonogatari/data/1154-05.json</v>
      </c>
      <c r="B13693">
        <v>1154</v>
      </c>
      <c r="C13693">
        <v>5</v>
      </c>
      <c r="D13693" t="s">
        <v>14218</v>
      </c>
      <c r="E13693" t="s">
        <v>5917</v>
      </c>
      <c r="F13693" t="s">
        <v>13774</v>
      </c>
      <c r="G13693">
        <v>35</v>
      </c>
      <c r="H13693" t="s">
        <v>5919</v>
      </c>
      <c r="I13693" t="s">
        <v>5920</v>
      </c>
      <c r="L13693" t="s">
        <v>9802</v>
      </c>
      <c r="M13693" t="s">
        <v>14213</v>
      </c>
      <c r="N13693" t="s">
        <v>10264</v>
      </c>
      <c r="O13693" t="s">
        <v>14214</v>
      </c>
    </row>
    <row r="13694" spans="1:15">
      <c r="A13694" s="8" t="str">
        <f t="shared" si="797"/>
        <v>https://w3id.org/kouigenjimonogatari/data/1154-06.json</v>
      </c>
      <c r="B13694">
        <v>1154</v>
      </c>
      <c r="C13694">
        <v>6</v>
      </c>
      <c r="D13694" t="s">
        <v>14219</v>
      </c>
      <c r="E13694" t="s">
        <v>5917</v>
      </c>
      <c r="F13694" t="s">
        <v>13774</v>
      </c>
      <c r="G13694">
        <v>35</v>
      </c>
      <c r="H13694" t="s">
        <v>5919</v>
      </c>
      <c r="I13694" t="s">
        <v>5920</v>
      </c>
      <c r="L13694" t="s">
        <v>9802</v>
      </c>
      <c r="M13694" t="s">
        <v>14213</v>
      </c>
      <c r="N13694" t="s">
        <v>10264</v>
      </c>
      <c r="O13694" t="s">
        <v>14214</v>
      </c>
    </row>
    <row r="13695" spans="1:15">
      <c r="A13695" s="8" t="str">
        <f t="shared" si="797"/>
        <v>https://w3id.org/kouigenjimonogatari/data/1154-07.json</v>
      </c>
      <c r="B13695">
        <v>1154</v>
      </c>
      <c r="C13695">
        <v>7</v>
      </c>
      <c r="D13695" t="s">
        <v>14220</v>
      </c>
      <c r="E13695" t="s">
        <v>5917</v>
      </c>
      <c r="F13695" t="s">
        <v>13774</v>
      </c>
      <c r="G13695">
        <v>35</v>
      </c>
      <c r="H13695" t="s">
        <v>5919</v>
      </c>
      <c r="I13695" t="s">
        <v>5920</v>
      </c>
      <c r="L13695" t="s">
        <v>9802</v>
      </c>
      <c r="M13695" t="s">
        <v>14213</v>
      </c>
      <c r="N13695" t="s">
        <v>10264</v>
      </c>
      <c r="O13695" t="s">
        <v>14214</v>
      </c>
    </row>
    <row r="13696" spans="1:15">
      <c r="A13696" s="8" t="str">
        <f t="shared" ref="A13696:A13759" si="798">"https://w3id.org/kouigenjimonogatari/data/"&amp;TEXT(B13696, "0000")&amp;"-"&amp;TEXT(C13696, "00")&amp;".json"</f>
        <v>https://w3id.org/kouigenjimonogatari/data/1154-08.json</v>
      </c>
      <c r="B13696">
        <v>1154</v>
      </c>
      <c r="C13696">
        <v>8</v>
      </c>
      <c r="D13696" t="s">
        <v>14221</v>
      </c>
      <c r="E13696" t="s">
        <v>5917</v>
      </c>
      <c r="F13696" t="s">
        <v>13774</v>
      </c>
      <c r="G13696">
        <v>35</v>
      </c>
      <c r="H13696" t="s">
        <v>5919</v>
      </c>
      <c r="I13696" t="s">
        <v>5920</v>
      </c>
      <c r="L13696" t="s">
        <v>9802</v>
      </c>
      <c r="M13696" t="s">
        <v>14213</v>
      </c>
      <c r="N13696" t="s">
        <v>10264</v>
      </c>
      <c r="O13696" t="s">
        <v>14214</v>
      </c>
    </row>
    <row r="13697" spans="1:15">
      <c r="A13697" s="8" t="str">
        <f t="shared" si="798"/>
        <v>https://w3id.org/kouigenjimonogatari/data/1154-09.json</v>
      </c>
      <c r="B13697">
        <v>1154</v>
      </c>
      <c r="C13697">
        <v>9</v>
      </c>
      <c r="D13697" t="s">
        <v>14222</v>
      </c>
      <c r="E13697" t="s">
        <v>5917</v>
      </c>
      <c r="F13697" t="s">
        <v>13774</v>
      </c>
      <c r="G13697">
        <v>35</v>
      </c>
      <c r="H13697" t="s">
        <v>5919</v>
      </c>
      <c r="I13697" t="s">
        <v>5920</v>
      </c>
      <c r="L13697" t="s">
        <v>9802</v>
      </c>
      <c r="M13697" t="s">
        <v>14213</v>
      </c>
      <c r="N13697" t="s">
        <v>10264</v>
      </c>
      <c r="O13697" t="s">
        <v>14214</v>
      </c>
    </row>
    <row r="13698" spans="1:15">
      <c r="A13698" s="8" t="str">
        <f t="shared" si="798"/>
        <v>https://w3id.org/kouigenjimonogatari/data/1154-10.json</v>
      </c>
      <c r="B13698">
        <v>1154</v>
      </c>
      <c r="C13698">
        <v>10</v>
      </c>
      <c r="D13698" t="s">
        <v>14223</v>
      </c>
      <c r="E13698" t="s">
        <v>5917</v>
      </c>
      <c r="F13698" t="s">
        <v>13774</v>
      </c>
      <c r="G13698">
        <v>35</v>
      </c>
      <c r="H13698" t="s">
        <v>5919</v>
      </c>
      <c r="I13698" t="s">
        <v>5920</v>
      </c>
      <c r="L13698" t="s">
        <v>9802</v>
      </c>
      <c r="M13698" t="s">
        <v>14213</v>
      </c>
      <c r="N13698" t="s">
        <v>10264</v>
      </c>
      <c r="O13698" t="s">
        <v>14214</v>
      </c>
    </row>
    <row r="13699" spans="1:15">
      <c r="A13699" s="8" t="str">
        <f t="shared" si="798"/>
        <v>https://w3id.org/kouigenjimonogatari/data/1154-11.json</v>
      </c>
      <c r="B13699">
        <v>1154</v>
      </c>
      <c r="C13699">
        <v>11</v>
      </c>
      <c r="D13699" t="s">
        <v>14224</v>
      </c>
      <c r="E13699" t="s">
        <v>5917</v>
      </c>
      <c r="F13699" t="s">
        <v>13774</v>
      </c>
      <c r="G13699">
        <v>35</v>
      </c>
      <c r="H13699" t="s">
        <v>5919</v>
      </c>
      <c r="I13699" t="s">
        <v>5920</v>
      </c>
      <c r="L13699" t="s">
        <v>9802</v>
      </c>
      <c r="M13699" t="s">
        <v>14213</v>
      </c>
      <c r="N13699" t="s">
        <v>10264</v>
      </c>
      <c r="O13699" t="s">
        <v>14214</v>
      </c>
    </row>
    <row r="13700" spans="1:15">
      <c r="A13700" s="8" t="str">
        <f t="shared" si="798"/>
        <v>https://w3id.org/kouigenjimonogatari/data/1154-12.json</v>
      </c>
      <c r="B13700">
        <v>1154</v>
      </c>
      <c r="C13700">
        <v>12</v>
      </c>
      <c r="D13700" t="s">
        <v>14225</v>
      </c>
      <c r="E13700" t="s">
        <v>5917</v>
      </c>
      <c r="F13700" t="s">
        <v>13774</v>
      </c>
      <c r="G13700">
        <v>35</v>
      </c>
      <c r="H13700" t="s">
        <v>5919</v>
      </c>
      <c r="I13700" t="s">
        <v>5920</v>
      </c>
      <c r="L13700" t="s">
        <v>9802</v>
      </c>
      <c r="M13700" t="s">
        <v>14213</v>
      </c>
      <c r="N13700" t="s">
        <v>10264</v>
      </c>
      <c r="O13700" t="s">
        <v>14214</v>
      </c>
    </row>
    <row r="13701" spans="1:15">
      <c r="A13701" s="8" t="str">
        <f t="shared" si="798"/>
        <v>https://w3id.org/kouigenjimonogatari/data/1154-13.json</v>
      </c>
      <c r="B13701">
        <v>1154</v>
      </c>
      <c r="C13701">
        <v>13</v>
      </c>
      <c r="D13701" t="s">
        <v>14226</v>
      </c>
      <c r="E13701" t="s">
        <v>5917</v>
      </c>
      <c r="F13701" t="s">
        <v>13774</v>
      </c>
      <c r="G13701">
        <v>35</v>
      </c>
      <c r="H13701" t="s">
        <v>5919</v>
      </c>
      <c r="I13701" t="s">
        <v>5920</v>
      </c>
      <c r="L13701" t="s">
        <v>9802</v>
      </c>
      <c r="M13701" t="s">
        <v>14213</v>
      </c>
      <c r="N13701" t="s">
        <v>10264</v>
      </c>
      <c r="O13701" t="s">
        <v>14214</v>
      </c>
    </row>
    <row r="13702" spans="1:15">
      <c r="A13702" s="8" t="str">
        <f t="shared" si="798"/>
        <v>https://w3id.org/kouigenjimonogatari/data/1154-14.json</v>
      </c>
      <c r="B13702">
        <v>1154</v>
      </c>
      <c r="C13702">
        <v>14</v>
      </c>
      <c r="D13702" t="s">
        <v>14227</v>
      </c>
      <c r="E13702" t="s">
        <v>5917</v>
      </c>
      <c r="F13702" t="s">
        <v>13774</v>
      </c>
      <c r="G13702">
        <v>35</v>
      </c>
      <c r="H13702" t="s">
        <v>5919</v>
      </c>
      <c r="I13702" t="s">
        <v>5920</v>
      </c>
      <c r="L13702" t="s">
        <v>9802</v>
      </c>
      <c r="M13702" t="s">
        <v>14213</v>
      </c>
      <c r="N13702" t="s">
        <v>10264</v>
      </c>
      <c r="O13702" t="s">
        <v>14214</v>
      </c>
    </row>
    <row r="13703" spans="1:15">
      <c r="A13703" s="8" t="str">
        <f t="shared" si="798"/>
        <v>https://w3id.org/kouigenjimonogatari/data/1155-01.json</v>
      </c>
      <c r="B13703">
        <v>1155</v>
      </c>
      <c r="C13703">
        <v>1</v>
      </c>
      <c r="D13703" t="s">
        <v>14228</v>
      </c>
      <c r="E13703" t="s">
        <v>5917</v>
      </c>
      <c r="F13703" t="s">
        <v>13774</v>
      </c>
      <c r="G13703">
        <v>35</v>
      </c>
      <c r="H13703" t="s">
        <v>5919</v>
      </c>
      <c r="I13703" t="s">
        <v>5920</v>
      </c>
      <c r="L13703" t="s">
        <v>9802</v>
      </c>
      <c r="M13703" t="s">
        <v>14213</v>
      </c>
      <c r="N13703" t="s">
        <v>10264</v>
      </c>
      <c r="O13703" t="s">
        <v>14214</v>
      </c>
    </row>
    <row r="13704" spans="1:15">
      <c r="A13704" s="8" t="str">
        <f t="shared" si="798"/>
        <v>https://w3id.org/kouigenjimonogatari/data/1155-02.json</v>
      </c>
      <c r="B13704">
        <v>1155</v>
      </c>
      <c r="C13704">
        <v>2</v>
      </c>
      <c r="D13704" t="s">
        <v>14229</v>
      </c>
      <c r="E13704" t="s">
        <v>5917</v>
      </c>
      <c r="F13704" t="s">
        <v>13774</v>
      </c>
      <c r="G13704">
        <v>35</v>
      </c>
      <c r="H13704" t="s">
        <v>5919</v>
      </c>
      <c r="I13704" t="s">
        <v>5920</v>
      </c>
      <c r="L13704" t="s">
        <v>9802</v>
      </c>
      <c r="M13704" t="s">
        <v>14213</v>
      </c>
      <c r="N13704" t="s">
        <v>10264</v>
      </c>
      <c r="O13704" t="s">
        <v>14214</v>
      </c>
    </row>
    <row r="13705" spans="1:15">
      <c r="A13705" s="8" t="str">
        <f t="shared" si="798"/>
        <v>https://w3id.org/kouigenjimonogatari/data/1155-03.json</v>
      </c>
      <c r="B13705">
        <v>1155</v>
      </c>
      <c r="C13705">
        <v>3</v>
      </c>
      <c r="D13705" t="s">
        <v>14230</v>
      </c>
      <c r="E13705" t="s">
        <v>5917</v>
      </c>
      <c r="F13705" t="s">
        <v>13774</v>
      </c>
      <c r="G13705">
        <v>35</v>
      </c>
      <c r="H13705" t="s">
        <v>5919</v>
      </c>
      <c r="I13705" t="s">
        <v>5920</v>
      </c>
      <c r="L13705" t="s">
        <v>9802</v>
      </c>
      <c r="M13705" t="s">
        <v>14213</v>
      </c>
      <c r="N13705" t="s">
        <v>10264</v>
      </c>
      <c r="O13705" t="s">
        <v>14214</v>
      </c>
    </row>
    <row r="13706" spans="1:15">
      <c r="A13706" s="8" t="str">
        <f t="shared" si="798"/>
        <v>https://w3id.org/kouigenjimonogatari/data/1155-04.json</v>
      </c>
      <c r="B13706">
        <v>1155</v>
      </c>
      <c r="C13706">
        <v>4</v>
      </c>
      <c r="D13706" t="s">
        <v>14231</v>
      </c>
      <c r="E13706" t="s">
        <v>5917</v>
      </c>
      <c r="F13706" t="s">
        <v>13774</v>
      </c>
      <c r="G13706">
        <v>35</v>
      </c>
      <c r="H13706" t="s">
        <v>5919</v>
      </c>
      <c r="I13706" t="s">
        <v>5920</v>
      </c>
      <c r="L13706" t="s">
        <v>9802</v>
      </c>
      <c r="M13706" t="s">
        <v>14213</v>
      </c>
      <c r="N13706" t="s">
        <v>10264</v>
      </c>
      <c r="O13706" t="s">
        <v>14214</v>
      </c>
    </row>
    <row r="13707" spans="1:15">
      <c r="A13707" s="8" t="str">
        <f t="shared" si="798"/>
        <v>https://w3id.org/kouigenjimonogatari/data/1155-05.json</v>
      </c>
      <c r="B13707">
        <v>1155</v>
      </c>
      <c r="C13707">
        <v>5</v>
      </c>
      <c r="D13707" t="s">
        <v>14232</v>
      </c>
      <c r="E13707" t="s">
        <v>5917</v>
      </c>
      <c r="F13707" t="s">
        <v>13774</v>
      </c>
      <c r="G13707">
        <v>35</v>
      </c>
      <c r="H13707" t="s">
        <v>5919</v>
      </c>
      <c r="I13707" t="s">
        <v>5920</v>
      </c>
      <c r="L13707" t="s">
        <v>9802</v>
      </c>
      <c r="M13707" t="s">
        <v>14213</v>
      </c>
      <c r="N13707" t="s">
        <v>10264</v>
      </c>
      <c r="O13707" t="s">
        <v>14214</v>
      </c>
    </row>
    <row r="13708" spans="1:15">
      <c r="A13708" s="8" t="str">
        <f t="shared" si="798"/>
        <v>https://w3id.org/kouigenjimonogatari/data/1155-06.json</v>
      </c>
      <c r="B13708">
        <v>1155</v>
      </c>
      <c r="C13708">
        <v>6</v>
      </c>
      <c r="D13708" t="s">
        <v>14233</v>
      </c>
      <c r="E13708" t="s">
        <v>5917</v>
      </c>
      <c r="F13708" t="s">
        <v>13774</v>
      </c>
      <c r="G13708">
        <v>35</v>
      </c>
      <c r="H13708" t="s">
        <v>5919</v>
      </c>
      <c r="I13708" t="s">
        <v>5920</v>
      </c>
      <c r="L13708" t="s">
        <v>9802</v>
      </c>
      <c r="M13708" t="s">
        <v>14213</v>
      </c>
      <c r="N13708" t="s">
        <v>10264</v>
      </c>
      <c r="O13708" t="s">
        <v>14214</v>
      </c>
    </row>
    <row r="13709" spans="1:15">
      <c r="A13709" s="8" t="str">
        <f t="shared" si="798"/>
        <v>https://w3id.org/kouigenjimonogatari/data/1155-07.json</v>
      </c>
      <c r="B13709">
        <v>1155</v>
      </c>
      <c r="C13709">
        <v>7</v>
      </c>
      <c r="D13709" t="s">
        <v>14234</v>
      </c>
      <c r="E13709" t="s">
        <v>5917</v>
      </c>
      <c r="F13709" t="s">
        <v>13774</v>
      </c>
      <c r="G13709">
        <v>35</v>
      </c>
      <c r="H13709" t="s">
        <v>5919</v>
      </c>
      <c r="I13709" t="s">
        <v>5920</v>
      </c>
      <c r="L13709" t="s">
        <v>9802</v>
      </c>
      <c r="M13709" t="s">
        <v>14213</v>
      </c>
      <c r="N13709" t="s">
        <v>10264</v>
      </c>
      <c r="O13709" t="s">
        <v>14214</v>
      </c>
    </row>
    <row r="13710" spans="1:15">
      <c r="A13710" s="8" t="str">
        <f t="shared" si="798"/>
        <v>https://w3id.org/kouigenjimonogatari/data/1155-08.json</v>
      </c>
      <c r="B13710">
        <v>1155</v>
      </c>
      <c r="C13710">
        <v>8</v>
      </c>
      <c r="D13710" t="s">
        <v>14235</v>
      </c>
      <c r="E13710" t="s">
        <v>5917</v>
      </c>
      <c r="F13710" t="s">
        <v>13774</v>
      </c>
      <c r="G13710">
        <v>35</v>
      </c>
      <c r="H13710" t="s">
        <v>5919</v>
      </c>
      <c r="I13710" t="s">
        <v>5920</v>
      </c>
      <c r="L13710" t="s">
        <v>9802</v>
      </c>
      <c r="M13710" t="s">
        <v>14213</v>
      </c>
      <c r="N13710" t="s">
        <v>10264</v>
      </c>
      <c r="O13710" t="s">
        <v>14214</v>
      </c>
    </row>
    <row r="13711" spans="1:15">
      <c r="A13711" s="8" t="str">
        <f t="shared" si="798"/>
        <v>https://w3id.org/kouigenjimonogatari/data/1155-09.json</v>
      </c>
      <c r="B13711">
        <v>1155</v>
      </c>
      <c r="C13711">
        <v>9</v>
      </c>
      <c r="D13711" t="s">
        <v>14236</v>
      </c>
      <c r="E13711" t="s">
        <v>5917</v>
      </c>
      <c r="F13711" t="s">
        <v>13774</v>
      </c>
      <c r="G13711">
        <v>35</v>
      </c>
      <c r="H13711" t="s">
        <v>5919</v>
      </c>
      <c r="I13711" t="s">
        <v>5920</v>
      </c>
      <c r="L13711" t="s">
        <v>9802</v>
      </c>
      <c r="M13711" t="s">
        <v>14213</v>
      </c>
      <c r="N13711" t="s">
        <v>10264</v>
      </c>
      <c r="O13711" t="s">
        <v>14214</v>
      </c>
    </row>
    <row r="13712" spans="1:15">
      <c r="A13712" s="8" t="str">
        <f t="shared" si="798"/>
        <v>https://w3id.org/kouigenjimonogatari/data/1155-10.json</v>
      </c>
      <c r="B13712">
        <v>1155</v>
      </c>
      <c r="C13712">
        <v>10</v>
      </c>
      <c r="D13712" t="s">
        <v>14237</v>
      </c>
      <c r="E13712" t="s">
        <v>5917</v>
      </c>
      <c r="F13712" t="s">
        <v>13774</v>
      </c>
      <c r="G13712">
        <v>35</v>
      </c>
      <c r="H13712" t="s">
        <v>5919</v>
      </c>
      <c r="I13712" t="s">
        <v>5920</v>
      </c>
      <c r="L13712" t="s">
        <v>9802</v>
      </c>
      <c r="M13712" t="s">
        <v>14213</v>
      </c>
      <c r="N13712" t="s">
        <v>10264</v>
      </c>
      <c r="O13712" t="s">
        <v>14214</v>
      </c>
    </row>
    <row r="13713" spans="1:15">
      <c r="A13713" s="8" t="str">
        <f t="shared" si="798"/>
        <v>https://w3id.org/kouigenjimonogatari/data/1155-11.json</v>
      </c>
      <c r="B13713">
        <v>1155</v>
      </c>
      <c r="C13713">
        <v>11</v>
      </c>
      <c r="D13713" t="s">
        <v>14238</v>
      </c>
      <c r="E13713" t="s">
        <v>5917</v>
      </c>
      <c r="F13713" t="s">
        <v>13774</v>
      </c>
      <c r="G13713">
        <v>35</v>
      </c>
      <c r="H13713" t="s">
        <v>5919</v>
      </c>
      <c r="I13713" t="s">
        <v>5920</v>
      </c>
      <c r="L13713" t="s">
        <v>9802</v>
      </c>
      <c r="M13713" t="s">
        <v>14213</v>
      </c>
      <c r="N13713" t="s">
        <v>10264</v>
      </c>
      <c r="O13713" t="s">
        <v>14214</v>
      </c>
    </row>
    <row r="13714" spans="1:15">
      <c r="A13714" s="8" t="str">
        <f t="shared" si="798"/>
        <v>https://w3id.org/kouigenjimonogatari/data/1155-12.json</v>
      </c>
      <c r="B13714">
        <v>1155</v>
      </c>
      <c r="C13714">
        <v>12</v>
      </c>
      <c r="D13714" t="s">
        <v>14239</v>
      </c>
      <c r="E13714" t="s">
        <v>5917</v>
      </c>
      <c r="F13714" t="s">
        <v>13774</v>
      </c>
      <c r="G13714">
        <v>35</v>
      </c>
      <c r="H13714" t="s">
        <v>5919</v>
      </c>
      <c r="I13714" t="s">
        <v>5920</v>
      </c>
      <c r="L13714" t="s">
        <v>9802</v>
      </c>
      <c r="M13714" t="s">
        <v>14213</v>
      </c>
      <c r="N13714" t="s">
        <v>10264</v>
      </c>
      <c r="O13714" t="s">
        <v>14214</v>
      </c>
    </row>
    <row r="13715" spans="1:15">
      <c r="A13715" s="8" t="str">
        <f t="shared" si="798"/>
        <v>https://w3id.org/kouigenjimonogatari/data/1155-13.json</v>
      </c>
      <c r="B13715">
        <v>1155</v>
      </c>
      <c r="C13715">
        <v>13</v>
      </c>
      <c r="D13715" t="s">
        <v>14240</v>
      </c>
      <c r="E13715" t="s">
        <v>5917</v>
      </c>
      <c r="F13715" t="s">
        <v>13774</v>
      </c>
      <c r="G13715">
        <v>35</v>
      </c>
      <c r="H13715" t="s">
        <v>5919</v>
      </c>
      <c r="I13715" t="s">
        <v>5920</v>
      </c>
      <c r="L13715" t="s">
        <v>9802</v>
      </c>
      <c r="M13715" t="s">
        <v>14213</v>
      </c>
      <c r="N13715" t="s">
        <v>10264</v>
      </c>
      <c r="O13715" t="s">
        <v>14214</v>
      </c>
    </row>
    <row r="13716" spans="1:15">
      <c r="A13716" s="8" t="str">
        <f t="shared" si="798"/>
        <v>https://w3id.org/kouigenjimonogatari/data/1155-14.json</v>
      </c>
      <c r="B13716">
        <v>1155</v>
      </c>
      <c r="C13716">
        <v>14</v>
      </c>
      <c r="D13716" t="s">
        <v>14241</v>
      </c>
      <c r="E13716" t="s">
        <v>5917</v>
      </c>
      <c r="F13716" t="s">
        <v>13774</v>
      </c>
      <c r="G13716">
        <v>35</v>
      </c>
      <c r="H13716" t="s">
        <v>5919</v>
      </c>
      <c r="I13716" t="s">
        <v>5920</v>
      </c>
      <c r="L13716" t="s">
        <v>9802</v>
      </c>
      <c r="M13716" t="s">
        <v>14213</v>
      </c>
      <c r="N13716" t="s">
        <v>10264</v>
      </c>
      <c r="O13716" t="s">
        <v>14214</v>
      </c>
    </row>
    <row r="13717" spans="1:15">
      <c r="A13717" s="8" t="str">
        <f t="shared" si="798"/>
        <v>https://w3id.org/kouigenjimonogatari/data/1156-01.json</v>
      </c>
      <c r="B13717">
        <v>1156</v>
      </c>
      <c r="C13717">
        <v>1</v>
      </c>
      <c r="D13717" t="s">
        <v>14242</v>
      </c>
      <c r="E13717" t="s">
        <v>5917</v>
      </c>
      <c r="F13717" t="s">
        <v>13774</v>
      </c>
      <c r="G13717">
        <v>35</v>
      </c>
      <c r="H13717" t="s">
        <v>5919</v>
      </c>
      <c r="I13717" t="s">
        <v>5920</v>
      </c>
      <c r="L13717" t="s">
        <v>9808</v>
      </c>
      <c r="M13717" t="s">
        <v>14243</v>
      </c>
      <c r="N13717" t="s">
        <v>10264</v>
      </c>
      <c r="O13717" t="s">
        <v>14244</v>
      </c>
    </row>
    <row r="13718" spans="1:15">
      <c r="A13718" s="8" t="str">
        <f t="shared" si="798"/>
        <v>https://w3id.org/kouigenjimonogatari/data/1156-02.json</v>
      </c>
      <c r="B13718">
        <v>1156</v>
      </c>
      <c r="C13718">
        <v>2</v>
      </c>
      <c r="D13718" t="s">
        <v>14245</v>
      </c>
      <c r="E13718" t="s">
        <v>5917</v>
      </c>
      <c r="F13718" t="s">
        <v>13774</v>
      </c>
      <c r="G13718">
        <v>35</v>
      </c>
      <c r="H13718" t="s">
        <v>5919</v>
      </c>
      <c r="I13718" t="s">
        <v>5920</v>
      </c>
      <c r="L13718" t="s">
        <v>9808</v>
      </c>
      <c r="M13718" t="s">
        <v>14243</v>
      </c>
      <c r="N13718" t="s">
        <v>10264</v>
      </c>
      <c r="O13718" t="s">
        <v>14244</v>
      </c>
    </row>
    <row r="13719" spans="1:15">
      <c r="A13719" s="8" t="str">
        <f t="shared" si="798"/>
        <v>https://w3id.org/kouigenjimonogatari/data/1156-03.json</v>
      </c>
      <c r="B13719">
        <v>1156</v>
      </c>
      <c r="C13719">
        <v>3</v>
      </c>
      <c r="D13719" t="s">
        <v>14246</v>
      </c>
      <c r="E13719" t="s">
        <v>5917</v>
      </c>
      <c r="F13719" t="s">
        <v>13774</v>
      </c>
      <c r="G13719">
        <v>35</v>
      </c>
      <c r="H13719" t="s">
        <v>5919</v>
      </c>
      <c r="I13719" t="s">
        <v>5920</v>
      </c>
      <c r="L13719" t="s">
        <v>9808</v>
      </c>
      <c r="M13719" t="s">
        <v>14243</v>
      </c>
      <c r="N13719" t="s">
        <v>10264</v>
      </c>
      <c r="O13719" t="s">
        <v>14244</v>
      </c>
    </row>
    <row r="13720" spans="1:15">
      <c r="A13720" s="8" t="str">
        <f t="shared" si="798"/>
        <v>https://w3id.org/kouigenjimonogatari/data/1156-04.json</v>
      </c>
      <c r="B13720">
        <v>1156</v>
      </c>
      <c r="C13720">
        <v>4</v>
      </c>
      <c r="D13720" t="s">
        <v>14247</v>
      </c>
      <c r="E13720" t="s">
        <v>5917</v>
      </c>
      <c r="F13720" t="s">
        <v>13774</v>
      </c>
      <c r="G13720">
        <v>35</v>
      </c>
      <c r="H13720" t="s">
        <v>5919</v>
      </c>
      <c r="I13720" t="s">
        <v>5920</v>
      </c>
      <c r="L13720" t="s">
        <v>9808</v>
      </c>
      <c r="M13720" t="s">
        <v>14243</v>
      </c>
      <c r="N13720" t="s">
        <v>10264</v>
      </c>
      <c r="O13720" t="s">
        <v>14244</v>
      </c>
    </row>
    <row r="13721" spans="1:15">
      <c r="A13721" s="8" t="str">
        <f t="shared" si="798"/>
        <v>https://w3id.org/kouigenjimonogatari/data/1156-05.json</v>
      </c>
      <c r="B13721">
        <v>1156</v>
      </c>
      <c r="C13721">
        <v>5</v>
      </c>
      <c r="D13721" t="s">
        <v>14248</v>
      </c>
      <c r="E13721" t="s">
        <v>5917</v>
      </c>
      <c r="F13721" t="s">
        <v>13774</v>
      </c>
      <c r="G13721">
        <v>35</v>
      </c>
      <c r="H13721" t="s">
        <v>5919</v>
      </c>
      <c r="I13721" t="s">
        <v>5920</v>
      </c>
      <c r="L13721" t="s">
        <v>9808</v>
      </c>
      <c r="M13721" t="s">
        <v>14243</v>
      </c>
      <c r="N13721" t="s">
        <v>10264</v>
      </c>
      <c r="O13721" t="s">
        <v>14244</v>
      </c>
    </row>
    <row r="13722" spans="1:15">
      <c r="A13722" s="8" t="str">
        <f t="shared" si="798"/>
        <v>https://w3id.org/kouigenjimonogatari/data/1156-06.json</v>
      </c>
      <c r="B13722">
        <v>1156</v>
      </c>
      <c r="C13722">
        <v>6</v>
      </c>
      <c r="D13722" t="s">
        <v>14249</v>
      </c>
      <c r="E13722" t="s">
        <v>5917</v>
      </c>
      <c r="F13722" t="s">
        <v>13774</v>
      </c>
      <c r="G13722">
        <v>35</v>
      </c>
      <c r="H13722" t="s">
        <v>5919</v>
      </c>
      <c r="I13722" t="s">
        <v>5920</v>
      </c>
      <c r="L13722" t="s">
        <v>9808</v>
      </c>
      <c r="M13722" t="s">
        <v>14243</v>
      </c>
      <c r="N13722" t="s">
        <v>10264</v>
      </c>
      <c r="O13722" t="s">
        <v>14244</v>
      </c>
    </row>
    <row r="13723" spans="1:15">
      <c r="A13723" s="8" t="str">
        <f t="shared" si="798"/>
        <v>https://w3id.org/kouigenjimonogatari/data/1156-07.json</v>
      </c>
      <c r="B13723">
        <v>1156</v>
      </c>
      <c r="C13723">
        <v>7</v>
      </c>
      <c r="D13723" t="s">
        <v>14250</v>
      </c>
      <c r="E13723" t="s">
        <v>5917</v>
      </c>
      <c r="F13723" t="s">
        <v>13774</v>
      </c>
      <c r="G13723">
        <v>35</v>
      </c>
      <c r="H13723" t="s">
        <v>5919</v>
      </c>
      <c r="I13723" t="s">
        <v>5920</v>
      </c>
      <c r="L13723" t="s">
        <v>9808</v>
      </c>
      <c r="M13723" t="s">
        <v>14243</v>
      </c>
      <c r="N13723" t="s">
        <v>10264</v>
      </c>
      <c r="O13723" t="s">
        <v>14244</v>
      </c>
    </row>
    <row r="13724" spans="1:15">
      <c r="A13724" s="8" t="str">
        <f t="shared" si="798"/>
        <v>https://w3id.org/kouigenjimonogatari/data/1156-08.json</v>
      </c>
      <c r="B13724">
        <v>1156</v>
      </c>
      <c r="C13724">
        <v>8</v>
      </c>
      <c r="D13724" t="s">
        <v>14251</v>
      </c>
      <c r="E13724" t="s">
        <v>5917</v>
      </c>
      <c r="F13724" t="s">
        <v>13774</v>
      </c>
      <c r="G13724">
        <v>35</v>
      </c>
      <c r="H13724" t="s">
        <v>5919</v>
      </c>
      <c r="I13724" t="s">
        <v>5920</v>
      </c>
      <c r="L13724" t="s">
        <v>9808</v>
      </c>
      <c r="M13724" t="s">
        <v>14243</v>
      </c>
      <c r="N13724" t="s">
        <v>10264</v>
      </c>
      <c r="O13724" t="s">
        <v>14244</v>
      </c>
    </row>
    <row r="13725" spans="1:15">
      <c r="A13725" s="8" t="str">
        <f t="shared" si="798"/>
        <v>https://w3id.org/kouigenjimonogatari/data/1156-09.json</v>
      </c>
      <c r="B13725">
        <v>1156</v>
      </c>
      <c r="C13725">
        <v>9</v>
      </c>
      <c r="D13725" t="s">
        <v>14252</v>
      </c>
      <c r="E13725" t="s">
        <v>5917</v>
      </c>
      <c r="F13725" t="s">
        <v>13774</v>
      </c>
      <c r="G13725">
        <v>35</v>
      </c>
      <c r="H13725" t="s">
        <v>5919</v>
      </c>
      <c r="I13725" t="s">
        <v>5920</v>
      </c>
      <c r="L13725" t="s">
        <v>9808</v>
      </c>
      <c r="M13725" t="s">
        <v>14243</v>
      </c>
      <c r="N13725" t="s">
        <v>10264</v>
      </c>
      <c r="O13725" t="s">
        <v>14244</v>
      </c>
    </row>
    <row r="13726" spans="1:15">
      <c r="A13726" s="8" t="str">
        <f t="shared" si="798"/>
        <v>https://w3id.org/kouigenjimonogatari/data/1156-10.json</v>
      </c>
      <c r="B13726">
        <v>1156</v>
      </c>
      <c r="C13726">
        <v>10</v>
      </c>
      <c r="D13726" t="s">
        <v>14253</v>
      </c>
      <c r="E13726" t="s">
        <v>5917</v>
      </c>
      <c r="F13726" t="s">
        <v>13774</v>
      </c>
      <c r="G13726">
        <v>35</v>
      </c>
      <c r="H13726" t="s">
        <v>5919</v>
      </c>
      <c r="I13726" t="s">
        <v>5920</v>
      </c>
      <c r="L13726" t="s">
        <v>9808</v>
      </c>
      <c r="M13726" t="s">
        <v>14243</v>
      </c>
      <c r="N13726" t="s">
        <v>10264</v>
      </c>
      <c r="O13726" t="s">
        <v>14244</v>
      </c>
    </row>
    <row r="13727" spans="1:15">
      <c r="A13727" s="8" t="str">
        <f t="shared" si="798"/>
        <v>https://w3id.org/kouigenjimonogatari/data/1156-11.json</v>
      </c>
      <c r="B13727">
        <v>1156</v>
      </c>
      <c r="C13727">
        <v>11</v>
      </c>
      <c r="D13727" t="s">
        <v>14254</v>
      </c>
      <c r="E13727" t="s">
        <v>5917</v>
      </c>
      <c r="F13727" t="s">
        <v>13774</v>
      </c>
      <c r="G13727">
        <v>35</v>
      </c>
      <c r="H13727" t="s">
        <v>5919</v>
      </c>
      <c r="I13727" t="s">
        <v>5920</v>
      </c>
      <c r="L13727" t="s">
        <v>9808</v>
      </c>
      <c r="M13727" t="s">
        <v>14243</v>
      </c>
      <c r="N13727" t="s">
        <v>10264</v>
      </c>
      <c r="O13727" t="s">
        <v>14244</v>
      </c>
    </row>
    <row r="13728" spans="1:15">
      <c r="A13728" s="8" t="str">
        <f t="shared" si="798"/>
        <v>https://w3id.org/kouigenjimonogatari/data/1156-12.json</v>
      </c>
      <c r="B13728">
        <v>1156</v>
      </c>
      <c r="C13728">
        <v>12</v>
      </c>
      <c r="D13728" t="s">
        <v>14255</v>
      </c>
      <c r="E13728" t="s">
        <v>5917</v>
      </c>
      <c r="F13728" t="s">
        <v>13774</v>
      </c>
      <c r="G13728">
        <v>35</v>
      </c>
      <c r="H13728" t="s">
        <v>5919</v>
      </c>
      <c r="I13728" t="s">
        <v>5920</v>
      </c>
      <c r="L13728" t="s">
        <v>9808</v>
      </c>
      <c r="M13728" t="s">
        <v>14243</v>
      </c>
      <c r="N13728" t="s">
        <v>10264</v>
      </c>
      <c r="O13728" t="s">
        <v>14244</v>
      </c>
    </row>
    <row r="13729" spans="1:15">
      <c r="A13729" s="8" t="str">
        <f t="shared" si="798"/>
        <v>https://w3id.org/kouigenjimonogatari/data/1156-13.json</v>
      </c>
      <c r="B13729">
        <v>1156</v>
      </c>
      <c r="C13729">
        <v>13</v>
      </c>
      <c r="D13729" t="s">
        <v>14256</v>
      </c>
      <c r="E13729" t="s">
        <v>5917</v>
      </c>
      <c r="F13729" t="s">
        <v>13774</v>
      </c>
      <c r="G13729">
        <v>35</v>
      </c>
      <c r="H13729" t="s">
        <v>5919</v>
      </c>
      <c r="I13729" t="s">
        <v>5920</v>
      </c>
      <c r="L13729" t="s">
        <v>9808</v>
      </c>
      <c r="M13729" t="s">
        <v>14243</v>
      </c>
      <c r="N13729" t="s">
        <v>10264</v>
      </c>
      <c r="O13729" t="s">
        <v>14244</v>
      </c>
    </row>
    <row r="13730" spans="1:15">
      <c r="A13730" s="8" t="str">
        <f t="shared" si="798"/>
        <v>https://w3id.org/kouigenjimonogatari/data/1156-14.json</v>
      </c>
      <c r="B13730">
        <v>1156</v>
      </c>
      <c r="C13730">
        <v>14</v>
      </c>
      <c r="D13730" t="s">
        <v>14257</v>
      </c>
      <c r="E13730" t="s">
        <v>5917</v>
      </c>
      <c r="F13730" t="s">
        <v>13774</v>
      </c>
      <c r="G13730">
        <v>35</v>
      </c>
      <c r="H13730" t="s">
        <v>5919</v>
      </c>
      <c r="I13730" t="s">
        <v>5920</v>
      </c>
      <c r="L13730" t="s">
        <v>9808</v>
      </c>
      <c r="M13730" t="s">
        <v>14243</v>
      </c>
      <c r="N13730" t="s">
        <v>10264</v>
      </c>
      <c r="O13730" t="s">
        <v>14244</v>
      </c>
    </row>
    <row r="13731" spans="1:15">
      <c r="A13731" s="8" t="str">
        <f t="shared" si="798"/>
        <v>https://w3id.org/kouigenjimonogatari/data/1157-01.json</v>
      </c>
      <c r="B13731">
        <v>1157</v>
      </c>
      <c r="C13731">
        <v>1</v>
      </c>
      <c r="D13731" t="s">
        <v>14258</v>
      </c>
      <c r="E13731" t="s">
        <v>5917</v>
      </c>
      <c r="F13731" t="s">
        <v>13774</v>
      </c>
      <c r="G13731">
        <v>35</v>
      </c>
      <c r="H13731" t="s">
        <v>5919</v>
      </c>
      <c r="I13731" t="s">
        <v>5920</v>
      </c>
      <c r="L13731" t="s">
        <v>9808</v>
      </c>
      <c r="M13731" t="s">
        <v>14243</v>
      </c>
      <c r="N13731" t="s">
        <v>10264</v>
      </c>
      <c r="O13731" t="s">
        <v>14244</v>
      </c>
    </row>
    <row r="13732" spans="1:15">
      <c r="A13732" s="8" t="str">
        <f t="shared" si="798"/>
        <v>https://w3id.org/kouigenjimonogatari/data/1157-02.json</v>
      </c>
      <c r="B13732">
        <v>1157</v>
      </c>
      <c r="C13732">
        <v>2</v>
      </c>
      <c r="D13732" t="s">
        <v>14259</v>
      </c>
      <c r="E13732" t="s">
        <v>5917</v>
      </c>
      <c r="F13732" t="s">
        <v>13774</v>
      </c>
      <c r="G13732">
        <v>35</v>
      </c>
      <c r="H13732" t="s">
        <v>5919</v>
      </c>
      <c r="I13732" t="s">
        <v>5920</v>
      </c>
      <c r="L13732" t="s">
        <v>9808</v>
      </c>
      <c r="M13732" t="s">
        <v>14243</v>
      </c>
      <c r="N13732" t="s">
        <v>10264</v>
      </c>
      <c r="O13732" t="s">
        <v>14244</v>
      </c>
    </row>
    <row r="13733" spans="1:15">
      <c r="A13733" s="8" t="str">
        <f t="shared" si="798"/>
        <v>https://w3id.org/kouigenjimonogatari/data/1157-03.json</v>
      </c>
      <c r="B13733">
        <v>1157</v>
      </c>
      <c r="C13733">
        <v>3</v>
      </c>
      <c r="D13733" t="s">
        <v>14260</v>
      </c>
      <c r="E13733" t="s">
        <v>5917</v>
      </c>
      <c r="F13733" t="s">
        <v>13774</v>
      </c>
      <c r="G13733">
        <v>35</v>
      </c>
      <c r="H13733" t="s">
        <v>5919</v>
      </c>
      <c r="I13733" t="s">
        <v>5920</v>
      </c>
      <c r="L13733" t="s">
        <v>9808</v>
      </c>
      <c r="M13733" t="s">
        <v>14243</v>
      </c>
      <c r="N13733" t="s">
        <v>10264</v>
      </c>
      <c r="O13733" t="s">
        <v>14244</v>
      </c>
    </row>
    <row r="13734" spans="1:15">
      <c r="A13734" s="8" t="str">
        <f t="shared" si="798"/>
        <v>https://w3id.org/kouigenjimonogatari/data/1157-04.json</v>
      </c>
      <c r="B13734">
        <v>1157</v>
      </c>
      <c r="C13734">
        <v>4</v>
      </c>
      <c r="D13734" t="s">
        <v>14261</v>
      </c>
      <c r="E13734" t="s">
        <v>5917</v>
      </c>
      <c r="F13734" t="s">
        <v>13774</v>
      </c>
      <c r="G13734">
        <v>35</v>
      </c>
      <c r="H13734" t="s">
        <v>5919</v>
      </c>
      <c r="I13734" t="s">
        <v>5920</v>
      </c>
      <c r="L13734" t="s">
        <v>9808</v>
      </c>
      <c r="M13734" t="s">
        <v>14243</v>
      </c>
      <c r="N13734" t="s">
        <v>10264</v>
      </c>
      <c r="O13734" t="s">
        <v>14244</v>
      </c>
    </row>
    <row r="13735" spans="1:15">
      <c r="A13735" s="8" t="str">
        <f t="shared" si="798"/>
        <v>https://w3id.org/kouigenjimonogatari/data/1157-05.json</v>
      </c>
      <c r="B13735">
        <v>1157</v>
      </c>
      <c r="C13735">
        <v>5</v>
      </c>
      <c r="D13735" t="s">
        <v>14262</v>
      </c>
      <c r="E13735" t="s">
        <v>5917</v>
      </c>
      <c r="F13735" t="s">
        <v>13774</v>
      </c>
      <c r="G13735">
        <v>35</v>
      </c>
      <c r="H13735" t="s">
        <v>5919</v>
      </c>
      <c r="I13735" t="s">
        <v>5920</v>
      </c>
      <c r="L13735" t="s">
        <v>9808</v>
      </c>
      <c r="M13735" t="s">
        <v>14243</v>
      </c>
      <c r="N13735" t="s">
        <v>10264</v>
      </c>
      <c r="O13735" t="s">
        <v>14244</v>
      </c>
    </row>
    <row r="13736" spans="1:15">
      <c r="A13736" s="8" t="str">
        <f t="shared" si="798"/>
        <v>https://w3id.org/kouigenjimonogatari/data/1157-06.json</v>
      </c>
      <c r="B13736">
        <v>1157</v>
      </c>
      <c r="C13736">
        <v>6</v>
      </c>
      <c r="D13736" t="s">
        <v>14263</v>
      </c>
      <c r="E13736" t="s">
        <v>5917</v>
      </c>
      <c r="F13736" t="s">
        <v>13774</v>
      </c>
      <c r="G13736">
        <v>35</v>
      </c>
      <c r="H13736" t="s">
        <v>5919</v>
      </c>
      <c r="I13736" t="s">
        <v>5920</v>
      </c>
      <c r="L13736" t="s">
        <v>9808</v>
      </c>
      <c r="M13736" t="s">
        <v>14243</v>
      </c>
      <c r="N13736" t="s">
        <v>10264</v>
      </c>
      <c r="O13736" t="s">
        <v>14244</v>
      </c>
    </row>
    <row r="13737" spans="1:15">
      <c r="A13737" s="8" t="str">
        <f t="shared" si="798"/>
        <v>https://w3id.org/kouigenjimonogatari/data/1157-07.json</v>
      </c>
      <c r="B13737">
        <v>1157</v>
      </c>
      <c r="C13737">
        <v>7</v>
      </c>
      <c r="D13737" t="s">
        <v>14264</v>
      </c>
      <c r="E13737" t="s">
        <v>5917</v>
      </c>
      <c r="F13737" t="s">
        <v>13774</v>
      </c>
      <c r="G13737">
        <v>35</v>
      </c>
      <c r="H13737" t="s">
        <v>5919</v>
      </c>
      <c r="I13737" t="s">
        <v>5920</v>
      </c>
      <c r="L13737" t="s">
        <v>9808</v>
      </c>
      <c r="M13737" t="s">
        <v>14243</v>
      </c>
      <c r="N13737" t="s">
        <v>10264</v>
      </c>
      <c r="O13737" t="s">
        <v>14244</v>
      </c>
    </row>
    <row r="13738" spans="1:15">
      <c r="A13738" s="8" t="str">
        <f t="shared" si="798"/>
        <v>https://w3id.org/kouigenjimonogatari/data/1157-08.json</v>
      </c>
      <c r="B13738">
        <v>1157</v>
      </c>
      <c r="C13738">
        <v>8</v>
      </c>
      <c r="D13738" t="s">
        <v>14265</v>
      </c>
      <c r="E13738" t="s">
        <v>5917</v>
      </c>
      <c r="F13738" t="s">
        <v>13774</v>
      </c>
      <c r="G13738">
        <v>35</v>
      </c>
      <c r="H13738" t="s">
        <v>5919</v>
      </c>
      <c r="I13738" t="s">
        <v>5920</v>
      </c>
      <c r="L13738" t="s">
        <v>9808</v>
      </c>
      <c r="M13738" t="s">
        <v>14243</v>
      </c>
      <c r="N13738" t="s">
        <v>10264</v>
      </c>
      <c r="O13738" t="s">
        <v>14244</v>
      </c>
    </row>
    <row r="13739" spans="1:15">
      <c r="A13739" s="8" t="str">
        <f t="shared" si="798"/>
        <v>https://w3id.org/kouigenjimonogatari/data/1157-09.json</v>
      </c>
      <c r="B13739">
        <v>1157</v>
      </c>
      <c r="C13739">
        <v>9</v>
      </c>
      <c r="D13739" t="s">
        <v>14266</v>
      </c>
      <c r="E13739" t="s">
        <v>5917</v>
      </c>
      <c r="F13739" t="s">
        <v>13774</v>
      </c>
      <c r="G13739">
        <v>35</v>
      </c>
      <c r="H13739" t="s">
        <v>5919</v>
      </c>
      <c r="I13739" t="s">
        <v>5920</v>
      </c>
      <c r="L13739" t="s">
        <v>9808</v>
      </c>
      <c r="M13739" t="s">
        <v>14243</v>
      </c>
      <c r="N13739" t="s">
        <v>10264</v>
      </c>
      <c r="O13739" t="s">
        <v>14244</v>
      </c>
    </row>
    <row r="13740" spans="1:15">
      <c r="A13740" s="8" t="str">
        <f t="shared" si="798"/>
        <v>https://w3id.org/kouigenjimonogatari/data/1157-10.json</v>
      </c>
      <c r="B13740">
        <v>1157</v>
      </c>
      <c r="C13740">
        <v>10</v>
      </c>
      <c r="D13740" t="s">
        <v>14267</v>
      </c>
      <c r="E13740" t="s">
        <v>5917</v>
      </c>
      <c r="F13740" t="s">
        <v>13774</v>
      </c>
      <c r="G13740">
        <v>35</v>
      </c>
      <c r="H13740" t="s">
        <v>5919</v>
      </c>
      <c r="I13740" t="s">
        <v>5920</v>
      </c>
      <c r="L13740" t="s">
        <v>9808</v>
      </c>
      <c r="M13740" t="s">
        <v>14243</v>
      </c>
      <c r="N13740" t="s">
        <v>10264</v>
      </c>
      <c r="O13740" t="s">
        <v>14244</v>
      </c>
    </row>
    <row r="13741" spans="1:15">
      <c r="A13741" s="8" t="str">
        <f t="shared" si="798"/>
        <v>https://w3id.org/kouigenjimonogatari/data/1157-11.json</v>
      </c>
      <c r="B13741">
        <v>1157</v>
      </c>
      <c r="C13741">
        <v>11</v>
      </c>
      <c r="D13741" t="s">
        <v>14268</v>
      </c>
      <c r="E13741" t="s">
        <v>5917</v>
      </c>
      <c r="F13741" t="s">
        <v>13774</v>
      </c>
      <c r="G13741">
        <v>35</v>
      </c>
      <c r="H13741" t="s">
        <v>5919</v>
      </c>
      <c r="I13741" t="s">
        <v>5920</v>
      </c>
      <c r="L13741" t="s">
        <v>9808</v>
      </c>
      <c r="M13741" t="s">
        <v>14243</v>
      </c>
      <c r="N13741" t="s">
        <v>10264</v>
      </c>
      <c r="O13741" t="s">
        <v>14244</v>
      </c>
    </row>
    <row r="13742" spans="1:15">
      <c r="A13742" s="8" t="str">
        <f t="shared" si="798"/>
        <v>https://w3id.org/kouigenjimonogatari/data/1157-12.json</v>
      </c>
      <c r="B13742">
        <v>1157</v>
      </c>
      <c r="C13742">
        <v>12</v>
      </c>
      <c r="D13742" t="s">
        <v>14269</v>
      </c>
      <c r="E13742" t="s">
        <v>5917</v>
      </c>
      <c r="F13742" t="s">
        <v>13774</v>
      </c>
      <c r="G13742">
        <v>35</v>
      </c>
      <c r="H13742" t="s">
        <v>5919</v>
      </c>
      <c r="I13742" t="s">
        <v>5920</v>
      </c>
      <c r="L13742" t="s">
        <v>9808</v>
      </c>
      <c r="M13742" t="s">
        <v>14243</v>
      </c>
      <c r="N13742" t="s">
        <v>10264</v>
      </c>
      <c r="O13742" t="s">
        <v>14244</v>
      </c>
    </row>
    <row r="13743" spans="1:15">
      <c r="A13743" s="8" t="str">
        <f t="shared" si="798"/>
        <v>https://w3id.org/kouigenjimonogatari/data/1157-13.json</v>
      </c>
      <c r="B13743">
        <v>1157</v>
      </c>
      <c r="C13743">
        <v>13</v>
      </c>
      <c r="D13743" t="s">
        <v>14270</v>
      </c>
      <c r="E13743" t="s">
        <v>5917</v>
      </c>
      <c r="F13743" t="s">
        <v>13774</v>
      </c>
      <c r="G13743">
        <v>35</v>
      </c>
      <c r="H13743" t="s">
        <v>5919</v>
      </c>
      <c r="I13743" t="s">
        <v>5920</v>
      </c>
      <c r="L13743" t="s">
        <v>9808</v>
      </c>
      <c r="M13743" t="s">
        <v>14243</v>
      </c>
      <c r="N13743" t="s">
        <v>10264</v>
      </c>
      <c r="O13743" t="s">
        <v>14244</v>
      </c>
    </row>
    <row r="13744" spans="1:15">
      <c r="A13744" s="8" t="str">
        <f t="shared" si="798"/>
        <v>https://w3id.org/kouigenjimonogatari/data/1157-14.json</v>
      </c>
      <c r="B13744">
        <v>1157</v>
      </c>
      <c r="C13744">
        <v>14</v>
      </c>
      <c r="D13744" t="s">
        <v>14271</v>
      </c>
      <c r="E13744" t="s">
        <v>5917</v>
      </c>
      <c r="F13744" t="s">
        <v>13774</v>
      </c>
      <c r="G13744">
        <v>35</v>
      </c>
      <c r="H13744" t="s">
        <v>5919</v>
      </c>
      <c r="I13744" t="s">
        <v>5920</v>
      </c>
      <c r="L13744" t="s">
        <v>9808</v>
      </c>
      <c r="M13744" t="s">
        <v>14243</v>
      </c>
      <c r="N13744" t="s">
        <v>10264</v>
      </c>
      <c r="O13744" t="s">
        <v>14244</v>
      </c>
    </row>
    <row r="13745" spans="1:15">
      <c r="A13745" s="8" t="str">
        <f t="shared" si="798"/>
        <v>https://w3id.org/kouigenjimonogatari/data/1158-01.json</v>
      </c>
      <c r="B13745">
        <v>1158</v>
      </c>
      <c r="C13745">
        <v>1</v>
      </c>
      <c r="D13745" t="s">
        <v>14272</v>
      </c>
      <c r="E13745" t="s">
        <v>5917</v>
      </c>
      <c r="F13745" t="s">
        <v>13774</v>
      </c>
      <c r="G13745">
        <v>35</v>
      </c>
      <c r="H13745" t="s">
        <v>5919</v>
      </c>
      <c r="I13745" t="s">
        <v>5920</v>
      </c>
      <c r="L13745" t="s">
        <v>9811</v>
      </c>
      <c r="M13745" t="s">
        <v>14273</v>
      </c>
      <c r="N13745" t="s">
        <v>10264</v>
      </c>
      <c r="O13745" t="s">
        <v>14274</v>
      </c>
    </row>
    <row r="13746" spans="1:15">
      <c r="A13746" s="8" t="str">
        <f t="shared" si="798"/>
        <v>https://w3id.org/kouigenjimonogatari/data/1158-02.json</v>
      </c>
      <c r="B13746">
        <v>1158</v>
      </c>
      <c r="C13746">
        <v>2</v>
      </c>
      <c r="D13746" t="s">
        <v>14275</v>
      </c>
      <c r="E13746" t="s">
        <v>5917</v>
      </c>
      <c r="F13746" t="s">
        <v>13774</v>
      </c>
      <c r="G13746">
        <v>35</v>
      </c>
      <c r="H13746" t="s">
        <v>5919</v>
      </c>
      <c r="I13746" t="s">
        <v>5920</v>
      </c>
      <c r="L13746" t="s">
        <v>9811</v>
      </c>
      <c r="M13746" t="s">
        <v>14273</v>
      </c>
      <c r="N13746" t="s">
        <v>10264</v>
      </c>
      <c r="O13746" t="s">
        <v>14274</v>
      </c>
    </row>
    <row r="13747" spans="1:15">
      <c r="A13747" s="8" t="str">
        <f t="shared" si="798"/>
        <v>https://w3id.org/kouigenjimonogatari/data/1158-03.json</v>
      </c>
      <c r="B13747">
        <v>1158</v>
      </c>
      <c r="C13747">
        <v>3</v>
      </c>
      <c r="D13747" t="s">
        <v>14276</v>
      </c>
      <c r="E13747" t="s">
        <v>5917</v>
      </c>
      <c r="F13747" t="s">
        <v>13774</v>
      </c>
      <c r="G13747">
        <v>35</v>
      </c>
      <c r="H13747" t="s">
        <v>5919</v>
      </c>
      <c r="I13747" t="s">
        <v>5920</v>
      </c>
      <c r="L13747" t="s">
        <v>9811</v>
      </c>
      <c r="M13747" t="s">
        <v>14273</v>
      </c>
      <c r="N13747" t="s">
        <v>10264</v>
      </c>
      <c r="O13747" t="s">
        <v>14274</v>
      </c>
    </row>
    <row r="13748" spans="1:15">
      <c r="A13748" s="8" t="str">
        <f t="shared" si="798"/>
        <v>https://w3id.org/kouigenjimonogatari/data/1158-04.json</v>
      </c>
      <c r="B13748">
        <v>1158</v>
      </c>
      <c r="C13748">
        <v>4</v>
      </c>
      <c r="D13748" t="s">
        <v>14277</v>
      </c>
      <c r="E13748" t="s">
        <v>5917</v>
      </c>
      <c r="F13748" t="s">
        <v>13774</v>
      </c>
      <c r="G13748">
        <v>35</v>
      </c>
      <c r="H13748" t="s">
        <v>5919</v>
      </c>
      <c r="I13748" t="s">
        <v>5920</v>
      </c>
      <c r="L13748" t="s">
        <v>9811</v>
      </c>
      <c r="M13748" t="s">
        <v>14273</v>
      </c>
      <c r="N13748" t="s">
        <v>10264</v>
      </c>
      <c r="O13748" t="s">
        <v>14274</v>
      </c>
    </row>
    <row r="13749" spans="1:15">
      <c r="A13749" s="8" t="str">
        <f t="shared" si="798"/>
        <v>https://w3id.org/kouigenjimonogatari/data/1158-05.json</v>
      </c>
      <c r="B13749">
        <v>1158</v>
      </c>
      <c r="C13749">
        <v>5</v>
      </c>
      <c r="D13749" t="s">
        <v>14278</v>
      </c>
      <c r="E13749" t="s">
        <v>5917</v>
      </c>
      <c r="F13749" t="s">
        <v>13774</v>
      </c>
      <c r="G13749">
        <v>35</v>
      </c>
      <c r="H13749" t="s">
        <v>5919</v>
      </c>
      <c r="I13749" t="s">
        <v>5920</v>
      </c>
      <c r="L13749" t="s">
        <v>9811</v>
      </c>
      <c r="M13749" t="s">
        <v>14273</v>
      </c>
      <c r="N13749" t="s">
        <v>10264</v>
      </c>
      <c r="O13749" t="s">
        <v>14274</v>
      </c>
    </row>
    <row r="13750" spans="1:15">
      <c r="A13750" s="8" t="str">
        <f t="shared" si="798"/>
        <v>https://w3id.org/kouigenjimonogatari/data/1158-06.json</v>
      </c>
      <c r="B13750">
        <v>1158</v>
      </c>
      <c r="C13750">
        <v>6</v>
      </c>
      <c r="D13750" t="s">
        <v>14279</v>
      </c>
      <c r="E13750" t="s">
        <v>5917</v>
      </c>
      <c r="F13750" t="s">
        <v>13774</v>
      </c>
      <c r="G13750">
        <v>35</v>
      </c>
      <c r="H13750" t="s">
        <v>5919</v>
      </c>
      <c r="I13750" t="s">
        <v>5920</v>
      </c>
      <c r="L13750" t="s">
        <v>9811</v>
      </c>
      <c r="M13750" t="s">
        <v>14273</v>
      </c>
      <c r="N13750" t="s">
        <v>10264</v>
      </c>
      <c r="O13750" t="s">
        <v>14274</v>
      </c>
    </row>
    <row r="13751" spans="1:15">
      <c r="A13751" s="8" t="str">
        <f t="shared" si="798"/>
        <v>https://w3id.org/kouigenjimonogatari/data/1158-07.json</v>
      </c>
      <c r="B13751">
        <v>1158</v>
      </c>
      <c r="C13751">
        <v>7</v>
      </c>
      <c r="D13751" t="s">
        <v>14280</v>
      </c>
      <c r="E13751" t="s">
        <v>5917</v>
      </c>
      <c r="F13751" t="s">
        <v>13774</v>
      </c>
      <c r="G13751">
        <v>35</v>
      </c>
      <c r="H13751" t="s">
        <v>5919</v>
      </c>
      <c r="I13751" t="s">
        <v>5920</v>
      </c>
      <c r="L13751" t="s">
        <v>9811</v>
      </c>
      <c r="M13751" t="s">
        <v>14273</v>
      </c>
      <c r="N13751" t="s">
        <v>10264</v>
      </c>
      <c r="O13751" t="s">
        <v>14274</v>
      </c>
    </row>
    <row r="13752" spans="1:15">
      <c r="A13752" s="8" t="str">
        <f t="shared" si="798"/>
        <v>https://w3id.org/kouigenjimonogatari/data/1158-08.json</v>
      </c>
      <c r="B13752">
        <v>1158</v>
      </c>
      <c r="C13752">
        <v>8</v>
      </c>
      <c r="D13752" t="s">
        <v>14281</v>
      </c>
      <c r="E13752" t="s">
        <v>5917</v>
      </c>
      <c r="F13752" t="s">
        <v>13774</v>
      </c>
      <c r="G13752">
        <v>35</v>
      </c>
      <c r="H13752" t="s">
        <v>5919</v>
      </c>
      <c r="I13752" t="s">
        <v>5920</v>
      </c>
      <c r="L13752" t="s">
        <v>9811</v>
      </c>
      <c r="M13752" t="s">
        <v>14273</v>
      </c>
      <c r="N13752" t="s">
        <v>10264</v>
      </c>
      <c r="O13752" t="s">
        <v>14274</v>
      </c>
    </row>
    <row r="13753" spans="1:15">
      <c r="A13753" s="8" t="str">
        <f t="shared" si="798"/>
        <v>https://w3id.org/kouigenjimonogatari/data/1158-09.json</v>
      </c>
      <c r="B13753">
        <v>1158</v>
      </c>
      <c r="C13753">
        <v>9</v>
      </c>
      <c r="D13753" t="s">
        <v>14282</v>
      </c>
      <c r="E13753" t="s">
        <v>5917</v>
      </c>
      <c r="F13753" t="s">
        <v>13774</v>
      </c>
      <c r="G13753">
        <v>35</v>
      </c>
      <c r="H13753" t="s">
        <v>5919</v>
      </c>
      <c r="I13753" t="s">
        <v>5920</v>
      </c>
      <c r="L13753" t="s">
        <v>9811</v>
      </c>
      <c r="M13753" t="s">
        <v>14273</v>
      </c>
      <c r="N13753" t="s">
        <v>10264</v>
      </c>
      <c r="O13753" t="s">
        <v>14274</v>
      </c>
    </row>
    <row r="13754" spans="1:15">
      <c r="A13754" s="8" t="str">
        <f t="shared" si="798"/>
        <v>https://w3id.org/kouigenjimonogatari/data/1158-10.json</v>
      </c>
      <c r="B13754">
        <v>1158</v>
      </c>
      <c r="C13754">
        <v>10</v>
      </c>
      <c r="D13754" t="s">
        <v>14283</v>
      </c>
      <c r="E13754" t="s">
        <v>5917</v>
      </c>
      <c r="F13754" t="s">
        <v>13774</v>
      </c>
      <c r="G13754">
        <v>35</v>
      </c>
      <c r="H13754" t="s">
        <v>5919</v>
      </c>
      <c r="I13754" t="s">
        <v>5920</v>
      </c>
      <c r="L13754" t="s">
        <v>9811</v>
      </c>
      <c r="M13754" t="s">
        <v>14273</v>
      </c>
      <c r="N13754" t="s">
        <v>10264</v>
      </c>
      <c r="O13754" t="s">
        <v>14274</v>
      </c>
    </row>
    <row r="13755" spans="1:15">
      <c r="A13755" s="8" t="str">
        <f t="shared" si="798"/>
        <v>https://w3id.org/kouigenjimonogatari/data/1158-11.json</v>
      </c>
      <c r="B13755">
        <v>1158</v>
      </c>
      <c r="C13755">
        <v>11</v>
      </c>
      <c r="D13755" t="s">
        <v>14284</v>
      </c>
      <c r="E13755" t="s">
        <v>5917</v>
      </c>
      <c r="F13755" t="s">
        <v>13774</v>
      </c>
      <c r="G13755">
        <v>35</v>
      </c>
      <c r="H13755" t="s">
        <v>5919</v>
      </c>
      <c r="I13755" t="s">
        <v>5920</v>
      </c>
      <c r="L13755" t="s">
        <v>9811</v>
      </c>
      <c r="M13755" t="s">
        <v>14273</v>
      </c>
      <c r="N13755" t="s">
        <v>10264</v>
      </c>
      <c r="O13755" t="s">
        <v>14274</v>
      </c>
    </row>
    <row r="13756" spans="1:15">
      <c r="A13756" s="8" t="str">
        <f t="shared" si="798"/>
        <v>https://w3id.org/kouigenjimonogatari/data/1158-12.json</v>
      </c>
      <c r="B13756">
        <v>1158</v>
      </c>
      <c r="C13756">
        <v>12</v>
      </c>
      <c r="D13756" t="s">
        <v>14285</v>
      </c>
      <c r="E13756" t="s">
        <v>5917</v>
      </c>
      <c r="F13756" t="s">
        <v>13774</v>
      </c>
      <c r="G13756">
        <v>35</v>
      </c>
      <c r="H13756" t="s">
        <v>5919</v>
      </c>
      <c r="I13756" t="s">
        <v>5920</v>
      </c>
      <c r="L13756" t="s">
        <v>9811</v>
      </c>
      <c r="M13756" t="s">
        <v>14273</v>
      </c>
      <c r="N13756" t="s">
        <v>10264</v>
      </c>
      <c r="O13756" t="s">
        <v>14274</v>
      </c>
    </row>
    <row r="13757" spans="1:15">
      <c r="A13757" s="8" t="str">
        <f t="shared" si="798"/>
        <v>https://w3id.org/kouigenjimonogatari/data/1158-13.json</v>
      </c>
      <c r="B13757">
        <v>1158</v>
      </c>
      <c r="C13757">
        <v>13</v>
      </c>
      <c r="D13757" t="s">
        <v>14286</v>
      </c>
      <c r="E13757" t="s">
        <v>5917</v>
      </c>
      <c r="F13757" t="s">
        <v>13774</v>
      </c>
      <c r="G13757">
        <v>35</v>
      </c>
      <c r="H13757" t="s">
        <v>5919</v>
      </c>
      <c r="I13757" t="s">
        <v>5920</v>
      </c>
      <c r="L13757" t="s">
        <v>9811</v>
      </c>
      <c r="M13757" t="s">
        <v>14273</v>
      </c>
      <c r="N13757" t="s">
        <v>10264</v>
      </c>
      <c r="O13757" t="s">
        <v>14274</v>
      </c>
    </row>
    <row r="13758" spans="1:15">
      <c r="A13758" s="8" t="str">
        <f t="shared" si="798"/>
        <v>https://w3id.org/kouigenjimonogatari/data/1158-14.json</v>
      </c>
      <c r="B13758">
        <v>1158</v>
      </c>
      <c r="C13758">
        <v>14</v>
      </c>
      <c r="D13758" t="s">
        <v>14287</v>
      </c>
      <c r="E13758" t="s">
        <v>5917</v>
      </c>
      <c r="F13758" t="s">
        <v>13774</v>
      </c>
      <c r="G13758">
        <v>35</v>
      </c>
      <c r="H13758" t="s">
        <v>5919</v>
      </c>
      <c r="I13758" t="s">
        <v>5920</v>
      </c>
      <c r="L13758" t="s">
        <v>9811</v>
      </c>
      <c r="M13758" t="s">
        <v>14273</v>
      </c>
      <c r="N13758" t="s">
        <v>10264</v>
      </c>
      <c r="O13758" t="s">
        <v>14274</v>
      </c>
    </row>
    <row r="13759" spans="1:15">
      <c r="A13759" s="8" t="str">
        <f t="shared" si="798"/>
        <v>https://w3id.org/kouigenjimonogatari/data/1159-01.json</v>
      </c>
      <c r="B13759">
        <v>1159</v>
      </c>
      <c r="C13759">
        <v>1</v>
      </c>
      <c r="D13759" t="s">
        <v>14288</v>
      </c>
      <c r="E13759" t="s">
        <v>5917</v>
      </c>
      <c r="F13759" t="s">
        <v>13774</v>
      </c>
      <c r="G13759">
        <v>35</v>
      </c>
      <c r="H13759" t="s">
        <v>5919</v>
      </c>
      <c r="I13759" t="s">
        <v>5920</v>
      </c>
      <c r="L13759" t="s">
        <v>9811</v>
      </c>
      <c r="M13759" t="s">
        <v>14273</v>
      </c>
      <c r="N13759" t="s">
        <v>10264</v>
      </c>
      <c r="O13759" t="s">
        <v>14274</v>
      </c>
    </row>
    <row r="13760" spans="1:15">
      <c r="A13760" s="8" t="str">
        <f t="shared" ref="A13760:A13823" si="799">"https://w3id.org/kouigenjimonogatari/data/"&amp;TEXT(B13760, "0000")&amp;"-"&amp;TEXT(C13760, "00")&amp;".json"</f>
        <v>https://w3id.org/kouigenjimonogatari/data/1159-02.json</v>
      </c>
      <c r="B13760">
        <v>1159</v>
      </c>
      <c r="C13760">
        <v>2</v>
      </c>
      <c r="D13760" t="s">
        <v>14289</v>
      </c>
      <c r="E13760" t="s">
        <v>5917</v>
      </c>
      <c r="F13760" t="s">
        <v>13774</v>
      </c>
      <c r="G13760">
        <v>35</v>
      </c>
      <c r="H13760" t="s">
        <v>5919</v>
      </c>
      <c r="I13760" t="s">
        <v>5920</v>
      </c>
      <c r="L13760" t="s">
        <v>9811</v>
      </c>
      <c r="M13760" t="s">
        <v>14273</v>
      </c>
      <c r="N13760" t="s">
        <v>10264</v>
      </c>
      <c r="O13760" t="s">
        <v>14274</v>
      </c>
    </row>
    <row r="13761" spans="1:15">
      <c r="A13761" s="8" t="str">
        <f t="shared" si="799"/>
        <v>https://w3id.org/kouigenjimonogatari/data/1159-03.json</v>
      </c>
      <c r="B13761">
        <v>1159</v>
      </c>
      <c r="C13761">
        <v>3</v>
      </c>
      <c r="D13761" t="s">
        <v>14290</v>
      </c>
      <c r="E13761" t="s">
        <v>5917</v>
      </c>
      <c r="F13761" t="s">
        <v>13774</v>
      </c>
      <c r="G13761">
        <v>35</v>
      </c>
      <c r="H13761" t="s">
        <v>5919</v>
      </c>
      <c r="I13761" t="s">
        <v>5920</v>
      </c>
      <c r="L13761" t="s">
        <v>9811</v>
      </c>
      <c r="M13761" t="s">
        <v>14273</v>
      </c>
      <c r="N13761" t="s">
        <v>10264</v>
      </c>
      <c r="O13761" t="s">
        <v>14274</v>
      </c>
    </row>
    <row r="13762" spans="1:15">
      <c r="A13762" s="8" t="str">
        <f t="shared" si="799"/>
        <v>https://w3id.org/kouigenjimonogatari/data/1159-04.json</v>
      </c>
      <c r="B13762">
        <v>1159</v>
      </c>
      <c r="C13762">
        <v>4</v>
      </c>
      <c r="D13762" t="s">
        <v>14291</v>
      </c>
      <c r="E13762" t="s">
        <v>5917</v>
      </c>
      <c r="F13762" t="s">
        <v>13774</v>
      </c>
      <c r="G13762">
        <v>35</v>
      </c>
      <c r="H13762" t="s">
        <v>5919</v>
      </c>
      <c r="I13762" t="s">
        <v>5920</v>
      </c>
      <c r="L13762" t="s">
        <v>9811</v>
      </c>
      <c r="M13762" t="s">
        <v>14273</v>
      </c>
      <c r="N13762" t="s">
        <v>10264</v>
      </c>
      <c r="O13762" t="s">
        <v>14274</v>
      </c>
    </row>
    <row r="13763" spans="1:15">
      <c r="A13763" s="8" t="str">
        <f t="shared" si="799"/>
        <v>https://w3id.org/kouigenjimonogatari/data/1159-05.json</v>
      </c>
      <c r="B13763">
        <v>1159</v>
      </c>
      <c r="C13763">
        <v>5</v>
      </c>
      <c r="D13763" t="s">
        <v>14292</v>
      </c>
      <c r="E13763" t="s">
        <v>5917</v>
      </c>
      <c r="F13763" t="s">
        <v>13774</v>
      </c>
      <c r="G13763">
        <v>35</v>
      </c>
      <c r="H13763" t="s">
        <v>5919</v>
      </c>
      <c r="I13763" t="s">
        <v>5920</v>
      </c>
      <c r="L13763" t="s">
        <v>9811</v>
      </c>
      <c r="M13763" t="s">
        <v>14273</v>
      </c>
      <c r="N13763" t="s">
        <v>10264</v>
      </c>
      <c r="O13763" t="s">
        <v>14274</v>
      </c>
    </row>
    <row r="13764" spans="1:15">
      <c r="A13764" s="8" t="str">
        <f t="shared" si="799"/>
        <v>https://w3id.org/kouigenjimonogatari/data/1159-06.json</v>
      </c>
      <c r="B13764">
        <v>1159</v>
      </c>
      <c r="C13764">
        <v>6</v>
      </c>
      <c r="D13764" t="s">
        <v>14293</v>
      </c>
      <c r="E13764" t="s">
        <v>5917</v>
      </c>
      <c r="F13764" t="s">
        <v>13774</v>
      </c>
      <c r="G13764">
        <v>35</v>
      </c>
      <c r="H13764" t="s">
        <v>5919</v>
      </c>
      <c r="I13764" t="s">
        <v>5920</v>
      </c>
      <c r="L13764" t="s">
        <v>9811</v>
      </c>
      <c r="M13764" t="s">
        <v>14273</v>
      </c>
      <c r="N13764" t="s">
        <v>10264</v>
      </c>
      <c r="O13764" t="s">
        <v>14274</v>
      </c>
    </row>
    <row r="13765" spans="1:15">
      <c r="A13765" s="8" t="str">
        <f t="shared" si="799"/>
        <v>https://w3id.org/kouigenjimonogatari/data/1159-07.json</v>
      </c>
      <c r="B13765">
        <v>1159</v>
      </c>
      <c r="C13765">
        <v>7</v>
      </c>
      <c r="D13765" t="s">
        <v>14294</v>
      </c>
      <c r="E13765" t="s">
        <v>5917</v>
      </c>
      <c r="F13765" t="s">
        <v>13774</v>
      </c>
      <c r="G13765">
        <v>35</v>
      </c>
      <c r="H13765" t="s">
        <v>5919</v>
      </c>
      <c r="I13765" t="s">
        <v>5920</v>
      </c>
      <c r="L13765" t="s">
        <v>9811</v>
      </c>
      <c r="M13765" t="s">
        <v>14273</v>
      </c>
      <c r="N13765" t="s">
        <v>10264</v>
      </c>
      <c r="O13765" t="s">
        <v>14274</v>
      </c>
    </row>
    <row r="13766" spans="1:15">
      <c r="A13766" s="8" t="str">
        <f t="shared" si="799"/>
        <v>https://w3id.org/kouigenjimonogatari/data/1159-08.json</v>
      </c>
      <c r="B13766">
        <v>1159</v>
      </c>
      <c r="C13766">
        <v>8</v>
      </c>
      <c r="D13766" t="s">
        <v>14295</v>
      </c>
      <c r="E13766" t="s">
        <v>5917</v>
      </c>
      <c r="F13766" t="s">
        <v>13774</v>
      </c>
      <c r="G13766">
        <v>35</v>
      </c>
      <c r="H13766" t="s">
        <v>5919</v>
      </c>
      <c r="I13766" t="s">
        <v>5920</v>
      </c>
      <c r="L13766" t="s">
        <v>9811</v>
      </c>
      <c r="M13766" t="s">
        <v>14273</v>
      </c>
      <c r="N13766" t="s">
        <v>10264</v>
      </c>
      <c r="O13766" t="s">
        <v>14274</v>
      </c>
    </row>
    <row r="13767" spans="1:15">
      <c r="A13767" s="8" t="str">
        <f t="shared" si="799"/>
        <v>https://w3id.org/kouigenjimonogatari/data/1159-09.json</v>
      </c>
      <c r="B13767">
        <v>1159</v>
      </c>
      <c r="C13767">
        <v>9</v>
      </c>
      <c r="D13767" t="s">
        <v>14296</v>
      </c>
      <c r="E13767" t="s">
        <v>5917</v>
      </c>
      <c r="F13767" t="s">
        <v>13774</v>
      </c>
      <c r="G13767">
        <v>35</v>
      </c>
      <c r="H13767" t="s">
        <v>5919</v>
      </c>
      <c r="I13767" t="s">
        <v>5920</v>
      </c>
      <c r="L13767" t="s">
        <v>9811</v>
      </c>
      <c r="M13767" t="s">
        <v>14273</v>
      </c>
      <c r="N13767" t="s">
        <v>10264</v>
      </c>
      <c r="O13767" t="s">
        <v>14274</v>
      </c>
    </row>
    <row r="13768" spans="1:15">
      <c r="A13768" s="8" t="str">
        <f t="shared" si="799"/>
        <v>https://w3id.org/kouigenjimonogatari/data/1159-10.json</v>
      </c>
      <c r="B13768">
        <v>1159</v>
      </c>
      <c r="C13768">
        <v>10</v>
      </c>
      <c r="D13768" t="s">
        <v>14297</v>
      </c>
      <c r="E13768" t="s">
        <v>5917</v>
      </c>
      <c r="F13768" t="s">
        <v>13774</v>
      </c>
      <c r="G13768">
        <v>35</v>
      </c>
      <c r="H13768" t="s">
        <v>5919</v>
      </c>
      <c r="I13768" t="s">
        <v>5920</v>
      </c>
      <c r="L13768" t="s">
        <v>9811</v>
      </c>
      <c r="M13768" t="s">
        <v>14273</v>
      </c>
      <c r="N13768" t="s">
        <v>10264</v>
      </c>
      <c r="O13768" t="s">
        <v>14274</v>
      </c>
    </row>
    <row r="13769" spans="1:15">
      <c r="A13769" s="8" t="str">
        <f t="shared" si="799"/>
        <v>https://w3id.org/kouigenjimonogatari/data/1159-11.json</v>
      </c>
      <c r="B13769">
        <v>1159</v>
      </c>
      <c r="C13769">
        <v>11</v>
      </c>
      <c r="D13769" t="s">
        <v>14298</v>
      </c>
      <c r="E13769" t="s">
        <v>5917</v>
      </c>
      <c r="F13769" t="s">
        <v>13774</v>
      </c>
      <c r="G13769">
        <v>35</v>
      </c>
      <c r="H13769" t="s">
        <v>5919</v>
      </c>
      <c r="I13769" t="s">
        <v>5920</v>
      </c>
      <c r="L13769" t="s">
        <v>9811</v>
      </c>
      <c r="M13769" t="s">
        <v>14273</v>
      </c>
      <c r="N13769" t="s">
        <v>10264</v>
      </c>
      <c r="O13769" t="s">
        <v>14274</v>
      </c>
    </row>
    <row r="13770" spans="1:15">
      <c r="A13770" s="8" t="str">
        <f t="shared" si="799"/>
        <v>https://w3id.org/kouigenjimonogatari/data/1159-12.json</v>
      </c>
      <c r="B13770">
        <v>1159</v>
      </c>
      <c r="C13770">
        <v>12</v>
      </c>
      <c r="D13770" t="s">
        <v>14299</v>
      </c>
      <c r="E13770" t="s">
        <v>5917</v>
      </c>
      <c r="F13770" t="s">
        <v>13774</v>
      </c>
      <c r="G13770">
        <v>35</v>
      </c>
      <c r="H13770" t="s">
        <v>5919</v>
      </c>
      <c r="I13770" t="s">
        <v>5920</v>
      </c>
      <c r="L13770" t="s">
        <v>9811</v>
      </c>
      <c r="M13770" t="s">
        <v>14273</v>
      </c>
      <c r="N13770" t="s">
        <v>10264</v>
      </c>
      <c r="O13770" t="s">
        <v>14274</v>
      </c>
    </row>
    <row r="13771" spans="1:15">
      <c r="A13771" s="8" t="str">
        <f t="shared" si="799"/>
        <v>https://w3id.org/kouigenjimonogatari/data/1159-13.json</v>
      </c>
      <c r="B13771">
        <v>1159</v>
      </c>
      <c r="C13771">
        <v>13</v>
      </c>
      <c r="D13771" t="s">
        <v>14300</v>
      </c>
      <c r="E13771" t="s">
        <v>5917</v>
      </c>
      <c r="F13771" t="s">
        <v>13774</v>
      </c>
      <c r="G13771">
        <v>35</v>
      </c>
      <c r="H13771" t="s">
        <v>5919</v>
      </c>
      <c r="I13771" t="s">
        <v>5920</v>
      </c>
      <c r="L13771" t="s">
        <v>9811</v>
      </c>
      <c r="M13771" t="s">
        <v>14273</v>
      </c>
      <c r="N13771" t="s">
        <v>10264</v>
      </c>
      <c r="O13771" t="s">
        <v>14274</v>
      </c>
    </row>
    <row r="13772" spans="1:15">
      <c r="A13772" s="8" t="str">
        <f t="shared" si="799"/>
        <v>https://w3id.org/kouigenjimonogatari/data/1159-14.json</v>
      </c>
      <c r="B13772">
        <v>1159</v>
      </c>
      <c r="C13772">
        <v>14</v>
      </c>
      <c r="D13772" t="s">
        <v>14301</v>
      </c>
      <c r="E13772" t="s">
        <v>5917</v>
      </c>
      <c r="F13772" t="s">
        <v>13774</v>
      </c>
      <c r="G13772">
        <v>35</v>
      </c>
      <c r="H13772" t="s">
        <v>5919</v>
      </c>
      <c r="I13772" t="s">
        <v>5920</v>
      </c>
      <c r="L13772" t="s">
        <v>9811</v>
      </c>
      <c r="M13772" t="s">
        <v>14273</v>
      </c>
      <c r="N13772" t="s">
        <v>10264</v>
      </c>
      <c r="O13772" t="s">
        <v>14274</v>
      </c>
    </row>
    <row r="13773" spans="1:15">
      <c r="A13773" s="8" t="str">
        <f t="shared" si="799"/>
        <v>https://w3id.org/kouigenjimonogatari/data/1160-01.json</v>
      </c>
      <c r="B13773">
        <v>1160</v>
      </c>
      <c r="C13773">
        <v>1</v>
      </c>
      <c r="D13773" t="s">
        <v>14302</v>
      </c>
      <c r="E13773" t="s">
        <v>5917</v>
      </c>
      <c r="F13773" t="s">
        <v>13774</v>
      </c>
      <c r="G13773">
        <v>35</v>
      </c>
      <c r="H13773" t="s">
        <v>5919</v>
      </c>
      <c r="I13773" t="s">
        <v>5920</v>
      </c>
      <c r="L13773" t="s">
        <v>9816</v>
      </c>
      <c r="M13773" t="s">
        <v>14303</v>
      </c>
      <c r="N13773" t="s">
        <v>10264</v>
      </c>
      <c r="O13773" t="s">
        <v>14304</v>
      </c>
    </row>
    <row r="13774" spans="1:15">
      <c r="A13774" s="8" t="str">
        <f t="shared" si="799"/>
        <v>https://w3id.org/kouigenjimonogatari/data/1160-02.json</v>
      </c>
      <c r="B13774">
        <v>1160</v>
      </c>
      <c r="C13774">
        <v>2</v>
      </c>
      <c r="D13774" t="s">
        <v>14305</v>
      </c>
      <c r="E13774" t="s">
        <v>5917</v>
      </c>
      <c r="F13774" t="s">
        <v>13774</v>
      </c>
      <c r="G13774">
        <v>35</v>
      </c>
      <c r="H13774" t="s">
        <v>5919</v>
      </c>
      <c r="I13774" t="s">
        <v>5920</v>
      </c>
      <c r="L13774" t="s">
        <v>9816</v>
      </c>
      <c r="M13774" t="s">
        <v>14303</v>
      </c>
      <c r="N13774" t="s">
        <v>10264</v>
      </c>
      <c r="O13774" t="s">
        <v>14304</v>
      </c>
    </row>
    <row r="13775" spans="1:15">
      <c r="A13775" s="8" t="str">
        <f t="shared" si="799"/>
        <v>https://w3id.org/kouigenjimonogatari/data/1160-03.json</v>
      </c>
      <c r="B13775">
        <v>1160</v>
      </c>
      <c r="C13775">
        <v>3</v>
      </c>
      <c r="D13775" t="s">
        <v>14306</v>
      </c>
      <c r="E13775" t="s">
        <v>5917</v>
      </c>
      <c r="F13775" t="s">
        <v>13774</v>
      </c>
      <c r="G13775">
        <v>35</v>
      </c>
      <c r="H13775" t="s">
        <v>5919</v>
      </c>
      <c r="I13775" t="s">
        <v>5920</v>
      </c>
      <c r="L13775" t="s">
        <v>9816</v>
      </c>
      <c r="M13775" t="s">
        <v>14303</v>
      </c>
      <c r="N13775" t="s">
        <v>10264</v>
      </c>
      <c r="O13775" t="s">
        <v>14304</v>
      </c>
    </row>
    <row r="13776" spans="1:15">
      <c r="A13776" s="8" t="str">
        <f t="shared" si="799"/>
        <v>https://w3id.org/kouigenjimonogatari/data/1160-04.json</v>
      </c>
      <c r="B13776">
        <v>1160</v>
      </c>
      <c r="C13776">
        <v>4</v>
      </c>
      <c r="D13776" t="s">
        <v>14307</v>
      </c>
      <c r="E13776" t="s">
        <v>5917</v>
      </c>
      <c r="F13776" t="s">
        <v>13774</v>
      </c>
      <c r="G13776">
        <v>35</v>
      </c>
      <c r="H13776" t="s">
        <v>5919</v>
      </c>
      <c r="I13776" t="s">
        <v>5920</v>
      </c>
      <c r="L13776" t="s">
        <v>9816</v>
      </c>
      <c r="M13776" t="s">
        <v>14303</v>
      </c>
      <c r="N13776" t="s">
        <v>10264</v>
      </c>
      <c r="O13776" t="s">
        <v>14304</v>
      </c>
    </row>
    <row r="13777" spans="1:15">
      <c r="A13777" s="8" t="str">
        <f t="shared" si="799"/>
        <v>https://w3id.org/kouigenjimonogatari/data/1160-05.json</v>
      </c>
      <c r="B13777">
        <v>1160</v>
      </c>
      <c r="C13777">
        <v>5</v>
      </c>
      <c r="D13777" t="s">
        <v>14308</v>
      </c>
      <c r="E13777" t="s">
        <v>5917</v>
      </c>
      <c r="F13777" t="s">
        <v>13774</v>
      </c>
      <c r="G13777">
        <v>35</v>
      </c>
      <c r="H13777" t="s">
        <v>5919</v>
      </c>
      <c r="I13777" t="s">
        <v>5920</v>
      </c>
      <c r="L13777" t="s">
        <v>9816</v>
      </c>
      <c r="M13777" t="s">
        <v>14303</v>
      </c>
      <c r="N13777" t="s">
        <v>10264</v>
      </c>
      <c r="O13777" t="s">
        <v>14304</v>
      </c>
    </row>
    <row r="13778" spans="1:15">
      <c r="A13778" s="8" t="str">
        <f t="shared" si="799"/>
        <v>https://w3id.org/kouigenjimonogatari/data/1160-06.json</v>
      </c>
      <c r="B13778">
        <v>1160</v>
      </c>
      <c r="C13778">
        <v>6</v>
      </c>
      <c r="D13778" t="s">
        <v>14309</v>
      </c>
      <c r="E13778" t="s">
        <v>5917</v>
      </c>
      <c r="F13778" t="s">
        <v>13774</v>
      </c>
      <c r="G13778">
        <v>35</v>
      </c>
      <c r="H13778" t="s">
        <v>5919</v>
      </c>
      <c r="I13778" t="s">
        <v>5920</v>
      </c>
      <c r="L13778" t="s">
        <v>9816</v>
      </c>
      <c r="M13778" t="s">
        <v>14303</v>
      </c>
      <c r="N13778" t="s">
        <v>10264</v>
      </c>
      <c r="O13778" t="s">
        <v>14304</v>
      </c>
    </row>
    <row r="13779" spans="1:15">
      <c r="A13779" s="8" t="str">
        <f t="shared" si="799"/>
        <v>https://w3id.org/kouigenjimonogatari/data/1160-07.json</v>
      </c>
      <c r="B13779">
        <v>1160</v>
      </c>
      <c r="C13779">
        <v>7</v>
      </c>
      <c r="D13779" t="s">
        <v>14310</v>
      </c>
      <c r="E13779" t="s">
        <v>5917</v>
      </c>
      <c r="F13779" t="s">
        <v>13774</v>
      </c>
      <c r="G13779">
        <v>35</v>
      </c>
      <c r="H13779" t="s">
        <v>5919</v>
      </c>
      <c r="I13779" t="s">
        <v>5920</v>
      </c>
      <c r="L13779" t="s">
        <v>9816</v>
      </c>
      <c r="M13779" t="s">
        <v>14303</v>
      </c>
      <c r="N13779" t="s">
        <v>10264</v>
      </c>
      <c r="O13779" t="s">
        <v>14304</v>
      </c>
    </row>
    <row r="13780" spans="1:15">
      <c r="A13780" s="8" t="str">
        <f t="shared" si="799"/>
        <v>https://w3id.org/kouigenjimonogatari/data/1160-08.json</v>
      </c>
      <c r="B13780">
        <v>1160</v>
      </c>
      <c r="C13780">
        <v>8</v>
      </c>
      <c r="D13780" t="s">
        <v>14311</v>
      </c>
      <c r="E13780" t="s">
        <v>5917</v>
      </c>
      <c r="F13780" t="s">
        <v>13774</v>
      </c>
      <c r="G13780">
        <v>35</v>
      </c>
      <c r="H13780" t="s">
        <v>5919</v>
      </c>
      <c r="I13780" t="s">
        <v>5920</v>
      </c>
      <c r="L13780" t="s">
        <v>9816</v>
      </c>
      <c r="M13780" t="s">
        <v>14303</v>
      </c>
      <c r="N13780" t="s">
        <v>10264</v>
      </c>
      <c r="O13780" t="s">
        <v>14304</v>
      </c>
    </row>
    <row r="13781" spans="1:15">
      <c r="A13781" s="8" t="str">
        <f t="shared" si="799"/>
        <v>https://w3id.org/kouigenjimonogatari/data/1160-09.json</v>
      </c>
      <c r="B13781">
        <v>1160</v>
      </c>
      <c r="C13781">
        <v>9</v>
      </c>
      <c r="D13781" t="s">
        <v>14312</v>
      </c>
      <c r="E13781" t="s">
        <v>5917</v>
      </c>
      <c r="F13781" t="s">
        <v>13774</v>
      </c>
      <c r="G13781">
        <v>35</v>
      </c>
      <c r="H13781" t="s">
        <v>5919</v>
      </c>
      <c r="I13781" t="s">
        <v>5920</v>
      </c>
      <c r="L13781" t="s">
        <v>9816</v>
      </c>
      <c r="M13781" t="s">
        <v>14303</v>
      </c>
      <c r="N13781" t="s">
        <v>10264</v>
      </c>
      <c r="O13781" t="s">
        <v>14304</v>
      </c>
    </row>
    <row r="13782" spans="1:15">
      <c r="A13782" s="8" t="str">
        <f t="shared" si="799"/>
        <v>https://w3id.org/kouigenjimonogatari/data/1160-10.json</v>
      </c>
      <c r="B13782">
        <v>1160</v>
      </c>
      <c r="C13782">
        <v>10</v>
      </c>
      <c r="D13782" t="s">
        <v>14313</v>
      </c>
      <c r="E13782" t="s">
        <v>5917</v>
      </c>
      <c r="F13782" t="s">
        <v>13774</v>
      </c>
      <c r="G13782">
        <v>35</v>
      </c>
      <c r="H13782" t="s">
        <v>5919</v>
      </c>
      <c r="I13782" t="s">
        <v>5920</v>
      </c>
      <c r="L13782" t="s">
        <v>9816</v>
      </c>
      <c r="M13782" t="s">
        <v>14303</v>
      </c>
      <c r="N13782" t="s">
        <v>10264</v>
      </c>
      <c r="O13782" t="s">
        <v>14304</v>
      </c>
    </row>
    <row r="13783" spans="1:15">
      <c r="A13783" s="8" t="str">
        <f t="shared" si="799"/>
        <v>https://w3id.org/kouigenjimonogatari/data/1160-11.json</v>
      </c>
      <c r="B13783">
        <v>1160</v>
      </c>
      <c r="C13783">
        <v>11</v>
      </c>
      <c r="D13783" t="s">
        <v>14314</v>
      </c>
      <c r="E13783" t="s">
        <v>5917</v>
      </c>
      <c r="F13783" t="s">
        <v>13774</v>
      </c>
      <c r="G13783">
        <v>35</v>
      </c>
      <c r="H13783" t="s">
        <v>5919</v>
      </c>
      <c r="I13783" t="s">
        <v>5920</v>
      </c>
      <c r="L13783" t="s">
        <v>9816</v>
      </c>
      <c r="M13783" t="s">
        <v>14303</v>
      </c>
      <c r="N13783" t="s">
        <v>10264</v>
      </c>
      <c r="O13783" t="s">
        <v>14304</v>
      </c>
    </row>
    <row r="13784" spans="1:15">
      <c r="A13784" s="8" t="str">
        <f t="shared" si="799"/>
        <v>https://w3id.org/kouigenjimonogatari/data/1160-12.json</v>
      </c>
      <c r="B13784">
        <v>1160</v>
      </c>
      <c r="C13784">
        <v>12</v>
      </c>
      <c r="D13784" t="s">
        <v>14315</v>
      </c>
      <c r="E13784" t="s">
        <v>5917</v>
      </c>
      <c r="F13784" t="s">
        <v>13774</v>
      </c>
      <c r="G13784">
        <v>35</v>
      </c>
      <c r="H13784" t="s">
        <v>5919</v>
      </c>
      <c r="I13784" t="s">
        <v>5920</v>
      </c>
      <c r="L13784" t="s">
        <v>9816</v>
      </c>
      <c r="M13784" t="s">
        <v>14303</v>
      </c>
      <c r="N13784" t="s">
        <v>10264</v>
      </c>
      <c r="O13784" t="s">
        <v>14304</v>
      </c>
    </row>
    <row r="13785" spans="1:15">
      <c r="A13785" s="8" t="str">
        <f t="shared" si="799"/>
        <v>https://w3id.org/kouigenjimonogatari/data/1160-13.json</v>
      </c>
      <c r="B13785">
        <v>1160</v>
      </c>
      <c r="C13785">
        <v>13</v>
      </c>
      <c r="D13785" t="s">
        <v>14316</v>
      </c>
      <c r="E13785" t="s">
        <v>5917</v>
      </c>
      <c r="F13785" t="s">
        <v>13774</v>
      </c>
      <c r="G13785">
        <v>35</v>
      </c>
      <c r="H13785" t="s">
        <v>5919</v>
      </c>
      <c r="I13785" t="s">
        <v>5920</v>
      </c>
      <c r="L13785" t="s">
        <v>9816</v>
      </c>
      <c r="M13785" t="s">
        <v>14303</v>
      </c>
      <c r="N13785" t="s">
        <v>10264</v>
      </c>
      <c r="O13785" t="s">
        <v>14304</v>
      </c>
    </row>
    <row r="13786" spans="1:15">
      <c r="A13786" s="8" t="str">
        <f t="shared" si="799"/>
        <v>https://w3id.org/kouigenjimonogatari/data/1160-14.json</v>
      </c>
      <c r="B13786">
        <v>1160</v>
      </c>
      <c r="C13786">
        <v>14</v>
      </c>
      <c r="D13786" t="s">
        <v>14317</v>
      </c>
      <c r="E13786" t="s">
        <v>5917</v>
      </c>
      <c r="F13786" t="s">
        <v>13774</v>
      </c>
      <c r="G13786">
        <v>35</v>
      </c>
      <c r="H13786" t="s">
        <v>5919</v>
      </c>
      <c r="I13786" t="s">
        <v>5920</v>
      </c>
      <c r="L13786" t="s">
        <v>9816</v>
      </c>
      <c r="M13786" t="s">
        <v>14303</v>
      </c>
      <c r="N13786" t="s">
        <v>10264</v>
      </c>
      <c r="O13786" t="s">
        <v>14304</v>
      </c>
    </row>
    <row r="13787" spans="1:15">
      <c r="A13787" s="8" t="str">
        <f t="shared" si="799"/>
        <v>https://w3id.org/kouigenjimonogatari/data/1161-01.json</v>
      </c>
      <c r="B13787">
        <v>1161</v>
      </c>
      <c r="C13787">
        <v>1</v>
      </c>
      <c r="D13787" t="s">
        <v>14318</v>
      </c>
      <c r="E13787" t="s">
        <v>5917</v>
      </c>
      <c r="F13787" t="s">
        <v>13774</v>
      </c>
      <c r="G13787">
        <v>35</v>
      </c>
      <c r="H13787" t="s">
        <v>5919</v>
      </c>
      <c r="I13787" t="s">
        <v>5920</v>
      </c>
      <c r="L13787" t="s">
        <v>9816</v>
      </c>
      <c r="M13787" t="s">
        <v>14303</v>
      </c>
      <c r="N13787" t="s">
        <v>10264</v>
      </c>
      <c r="O13787" t="s">
        <v>14304</v>
      </c>
    </row>
    <row r="13788" spans="1:15">
      <c r="A13788" s="8" t="str">
        <f t="shared" si="799"/>
        <v>https://w3id.org/kouigenjimonogatari/data/1161-02.json</v>
      </c>
      <c r="B13788">
        <v>1161</v>
      </c>
      <c r="C13788">
        <v>2</v>
      </c>
      <c r="D13788" t="s">
        <v>14319</v>
      </c>
      <c r="E13788" t="s">
        <v>5917</v>
      </c>
      <c r="F13788" t="s">
        <v>13774</v>
      </c>
      <c r="G13788">
        <v>35</v>
      </c>
      <c r="H13788" t="s">
        <v>5919</v>
      </c>
      <c r="I13788" t="s">
        <v>5920</v>
      </c>
      <c r="L13788" t="s">
        <v>9816</v>
      </c>
      <c r="M13788" t="s">
        <v>14303</v>
      </c>
      <c r="N13788" t="s">
        <v>10264</v>
      </c>
      <c r="O13788" t="s">
        <v>14304</v>
      </c>
    </row>
    <row r="13789" spans="1:15">
      <c r="A13789" s="8" t="str">
        <f t="shared" si="799"/>
        <v>https://w3id.org/kouigenjimonogatari/data/1161-03.json</v>
      </c>
      <c r="B13789">
        <v>1161</v>
      </c>
      <c r="C13789">
        <v>3</v>
      </c>
      <c r="D13789" t="s">
        <v>14320</v>
      </c>
      <c r="E13789" t="s">
        <v>5917</v>
      </c>
      <c r="F13789" t="s">
        <v>13774</v>
      </c>
      <c r="G13789">
        <v>35</v>
      </c>
      <c r="H13789" t="s">
        <v>5919</v>
      </c>
      <c r="I13789" t="s">
        <v>5920</v>
      </c>
      <c r="L13789" t="s">
        <v>9816</v>
      </c>
      <c r="M13789" t="s">
        <v>14303</v>
      </c>
      <c r="N13789" t="s">
        <v>10264</v>
      </c>
      <c r="O13789" t="s">
        <v>14304</v>
      </c>
    </row>
    <row r="13790" spans="1:15">
      <c r="A13790" s="8" t="str">
        <f t="shared" si="799"/>
        <v>https://w3id.org/kouigenjimonogatari/data/1161-04.json</v>
      </c>
      <c r="B13790">
        <v>1161</v>
      </c>
      <c r="C13790">
        <v>4</v>
      </c>
      <c r="D13790" t="s">
        <v>14321</v>
      </c>
      <c r="E13790" t="s">
        <v>5917</v>
      </c>
      <c r="F13790" t="s">
        <v>13774</v>
      </c>
      <c r="G13790">
        <v>35</v>
      </c>
      <c r="H13790" t="s">
        <v>5919</v>
      </c>
      <c r="I13790" t="s">
        <v>5920</v>
      </c>
      <c r="L13790" t="s">
        <v>9816</v>
      </c>
      <c r="M13790" t="s">
        <v>14303</v>
      </c>
      <c r="N13790" t="s">
        <v>10264</v>
      </c>
      <c r="O13790" t="s">
        <v>14304</v>
      </c>
    </row>
    <row r="13791" spans="1:15">
      <c r="A13791" s="8" t="str">
        <f t="shared" si="799"/>
        <v>https://w3id.org/kouigenjimonogatari/data/1161-05.json</v>
      </c>
      <c r="B13791">
        <v>1161</v>
      </c>
      <c r="C13791">
        <v>5</v>
      </c>
      <c r="D13791" t="s">
        <v>14322</v>
      </c>
      <c r="E13791" t="s">
        <v>5917</v>
      </c>
      <c r="F13791" t="s">
        <v>13774</v>
      </c>
      <c r="G13791">
        <v>35</v>
      </c>
      <c r="H13791" t="s">
        <v>5919</v>
      </c>
      <c r="I13791" t="s">
        <v>5920</v>
      </c>
      <c r="L13791" t="s">
        <v>9816</v>
      </c>
      <c r="M13791" t="s">
        <v>14303</v>
      </c>
      <c r="N13791" t="s">
        <v>10264</v>
      </c>
      <c r="O13791" t="s">
        <v>14304</v>
      </c>
    </row>
    <row r="13792" spans="1:15">
      <c r="A13792" s="8" t="str">
        <f t="shared" si="799"/>
        <v>https://w3id.org/kouigenjimonogatari/data/1161-06.json</v>
      </c>
      <c r="B13792">
        <v>1161</v>
      </c>
      <c r="C13792">
        <v>6</v>
      </c>
      <c r="D13792" t="s">
        <v>14323</v>
      </c>
      <c r="E13792" t="s">
        <v>5917</v>
      </c>
      <c r="F13792" t="s">
        <v>13774</v>
      </c>
      <c r="G13792">
        <v>35</v>
      </c>
      <c r="H13792" t="s">
        <v>5919</v>
      </c>
      <c r="I13792" t="s">
        <v>5920</v>
      </c>
      <c r="L13792" t="s">
        <v>9816</v>
      </c>
      <c r="M13792" t="s">
        <v>14303</v>
      </c>
      <c r="N13792" t="s">
        <v>10264</v>
      </c>
      <c r="O13792" t="s">
        <v>14304</v>
      </c>
    </row>
    <row r="13793" spans="1:15">
      <c r="A13793" s="8" t="str">
        <f t="shared" si="799"/>
        <v>https://w3id.org/kouigenjimonogatari/data/1161-07.json</v>
      </c>
      <c r="B13793">
        <v>1161</v>
      </c>
      <c r="C13793">
        <v>7</v>
      </c>
      <c r="D13793" t="s">
        <v>14324</v>
      </c>
      <c r="E13793" t="s">
        <v>5917</v>
      </c>
      <c r="F13793" t="s">
        <v>13774</v>
      </c>
      <c r="G13793">
        <v>35</v>
      </c>
      <c r="H13793" t="s">
        <v>5919</v>
      </c>
      <c r="I13793" t="s">
        <v>5920</v>
      </c>
      <c r="L13793" t="s">
        <v>9816</v>
      </c>
      <c r="M13793" t="s">
        <v>14303</v>
      </c>
      <c r="N13793" t="s">
        <v>10264</v>
      </c>
      <c r="O13793" t="s">
        <v>14304</v>
      </c>
    </row>
    <row r="13794" spans="1:15">
      <c r="A13794" s="8" t="str">
        <f t="shared" si="799"/>
        <v>https://w3id.org/kouigenjimonogatari/data/1161-08.json</v>
      </c>
      <c r="B13794">
        <v>1161</v>
      </c>
      <c r="C13794">
        <v>8</v>
      </c>
      <c r="D13794" t="s">
        <v>14325</v>
      </c>
      <c r="E13794" t="s">
        <v>5917</v>
      </c>
      <c r="F13794" t="s">
        <v>13774</v>
      </c>
      <c r="G13794">
        <v>35</v>
      </c>
      <c r="H13794" t="s">
        <v>5919</v>
      </c>
      <c r="I13794" t="s">
        <v>5920</v>
      </c>
      <c r="L13794" t="s">
        <v>9816</v>
      </c>
      <c r="M13794" t="s">
        <v>14303</v>
      </c>
      <c r="N13794" t="s">
        <v>10264</v>
      </c>
      <c r="O13794" t="s">
        <v>14304</v>
      </c>
    </row>
    <row r="13795" spans="1:15">
      <c r="A13795" s="8" t="str">
        <f t="shared" si="799"/>
        <v>https://w3id.org/kouigenjimonogatari/data/1161-09.json</v>
      </c>
      <c r="B13795">
        <v>1161</v>
      </c>
      <c r="C13795">
        <v>9</v>
      </c>
      <c r="D13795" t="s">
        <v>14326</v>
      </c>
      <c r="E13795" t="s">
        <v>5917</v>
      </c>
      <c r="F13795" t="s">
        <v>13774</v>
      </c>
      <c r="G13795">
        <v>35</v>
      </c>
      <c r="H13795" t="s">
        <v>5919</v>
      </c>
      <c r="I13795" t="s">
        <v>5920</v>
      </c>
      <c r="L13795" t="s">
        <v>9816</v>
      </c>
      <c r="M13795" t="s">
        <v>14303</v>
      </c>
      <c r="N13795" t="s">
        <v>10264</v>
      </c>
      <c r="O13795" t="s">
        <v>14304</v>
      </c>
    </row>
    <row r="13796" spans="1:15">
      <c r="A13796" s="8" t="str">
        <f t="shared" si="799"/>
        <v>https://w3id.org/kouigenjimonogatari/data/1161-10.json</v>
      </c>
      <c r="B13796">
        <v>1161</v>
      </c>
      <c r="C13796">
        <v>10</v>
      </c>
      <c r="D13796" t="s">
        <v>14327</v>
      </c>
      <c r="E13796" t="s">
        <v>5917</v>
      </c>
      <c r="F13796" t="s">
        <v>13774</v>
      </c>
      <c r="G13796">
        <v>35</v>
      </c>
      <c r="H13796" t="s">
        <v>5919</v>
      </c>
      <c r="I13796" t="s">
        <v>5920</v>
      </c>
      <c r="L13796" t="s">
        <v>9816</v>
      </c>
      <c r="M13796" t="s">
        <v>14303</v>
      </c>
      <c r="N13796" t="s">
        <v>10264</v>
      </c>
      <c r="O13796" t="s">
        <v>14304</v>
      </c>
    </row>
    <row r="13797" spans="1:15">
      <c r="A13797" s="8" t="str">
        <f t="shared" si="799"/>
        <v>https://w3id.org/kouigenjimonogatari/data/1161-11.json</v>
      </c>
      <c r="B13797">
        <v>1161</v>
      </c>
      <c r="C13797">
        <v>11</v>
      </c>
      <c r="D13797" t="s">
        <v>14328</v>
      </c>
      <c r="E13797" t="s">
        <v>5917</v>
      </c>
      <c r="F13797" t="s">
        <v>13774</v>
      </c>
      <c r="G13797">
        <v>35</v>
      </c>
      <c r="H13797" t="s">
        <v>5919</v>
      </c>
      <c r="I13797" t="s">
        <v>5920</v>
      </c>
      <c r="L13797" t="s">
        <v>9816</v>
      </c>
      <c r="M13797" t="s">
        <v>14303</v>
      </c>
      <c r="N13797" t="s">
        <v>10264</v>
      </c>
      <c r="O13797" t="s">
        <v>14304</v>
      </c>
    </row>
    <row r="13798" spans="1:15">
      <c r="A13798" s="8" t="str">
        <f t="shared" si="799"/>
        <v>https://w3id.org/kouigenjimonogatari/data/1161-12.json</v>
      </c>
      <c r="B13798">
        <v>1161</v>
      </c>
      <c r="C13798">
        <v>12</v>
      </c>
      <c r="D13798" t="s">
        <v>14329</v>
      </c>
      <c r="E13798" t="s">
        <v>5917</v>
      </c>
      <c r="F13798" t="s">
        <v>13774</v>
      </c>
      <c r="G13798">
        <v>35</v>
      </c>
      <c r="H13798" t="s">
        <v>5919</v>
      </c>
      <c r="I13798" t="s">
        <v>5920</v>
      </c>
      <c r="L13798" t="s">
        <v>9816</v>
      </c>
      <c r="M13798" t="s">
        <v>14303</v>
      </c>
      <c r="N13798" t="s">
        <v>10264</v>
      </c>
      <c r="O13798" t="s">
        <v>14304</v>
      </c>
    </row>
    <row r="13799" spans="1:15">
      <c r="A13799" s="8" t="str">
        <f t="shared" si="799"/>
        <v>https://w3id.org/kouigenjimonogatari/data/1161-13.json</v>
      </c>
      <c r="B13799">
        <v>1161</v>
      </c>
      <c r="C13799">
        <v>13</v>
      </c>
      <c r="D13799" t="s">
        <v>14330</v>
      </c>
      <c r="E13799" t="s">
        <v>5917</v>
      </c>
      <c r="F13799" t="s">
        <v>13774</v>
      </c>
      <c r="G13799">
        <v>35</v>
      </c>
      <c r="H13799" t="s">
        <v>5919</v>
      </c>
      <c r="I13799" t="s">
        <v>5920</v>
      </c>
      <c r="L13799" t="s">
        <v>9816</v>
      </c>
      <c r="M13799" t="s">
        <v>14303</v>
      </c>
      <c r="N13799" t="s">
        <v>10264</v>
      </c>
      <c r="O13799" t="s">
        <v>14304</v>
      </c>
    </row>
    <row r="13800" spans="1:15">
      <c r="A13800" s="8" t="str">
        <f t="shared" si="799"/>
        <v>https://w3id.org/kouigenjimonogatari/data/1161-14.json</v>
      </c>
      <c r="B13800">
        <v>1161</v>
      </c>
      <c r="C13800">
        <v>14</v>
      </c>
      <c r="D13800" t="s">
        <v>14331</v>
      </c>
      <c r="E13800" t="s">
        <v>5917</v>
      </c>
      <c r="F13800" t="s">
        <v>13774</v>
      </c>
      <c r="G13800">
        <v>35</v>
      </c>
      <c r="H13800" t="s">
        <v>5919</v>
      </c>
      <c r="I13800" t="s">
        <v>5920</v>
      </c>
      <c r="L13800" t="s">
        <v>9816</v>
      </c>
      <c r="M13800" t="s">
        <v>14303</v>
      </c>
      <c r="N13800" t="s">
        <v>10264</v>
      </c>
      <c r="O13800" t="s">
        <v>14304</v>
      </c>
    </row>
    <row r="13801" spans="1:15">
      <c r="A13801" s="8" t="str">
        <f t="shared" si="799"/>
        <v>https://w3id.org/kouigenjimonogatari/data/1162-01.json</v>
      </c>
      <c r="B13801">
        <v>1162</v>
      </c>
      <c r="C13801">
        <v>1</v>
      </c>
      <c r="D13801" t="s">
        <v>14332</v>
      </c>
      <c r="E13801" t="s">
        <v>5917</v>
      </c>
      <c r="F13801" t="s">
        <v>13774</v>
      </c>
      <c r="G13801">
        <v>35</v>
      </c>
      <c r="H13801" t="s">
        <v>5919</v>
      </c>
      <c r="I13801" t="s">
        <v>5920</v>
      </c>
      <c r="L13801" t="s">
        <v>9824</v>
      </c>
      <c r="M13801" t="s">
        <v>14333</v>
      </c>
      <c r="N13801" t="s">
        <v>10264</v>
      </c>
      <c r="O13801" t="s">
        <v>14334</v>
      </c>
    </row>
    <row r="13802" spans="1:15">
      <c r="A13802" s="8" t="str">
        <f t="shared" si="799"/>
        <v>https://w3id.org/kouigenjimonogatari/data/1162-02.json</v>
      </c>
      <c r="B13802">
        <v>1162</v>
      </c>
      <c r="C13802">
        <v>2</v>
      </c>
      <c r="D13802" t="s">
        <v>14335</v>
      </c>
      <c r="E13802" t="s">
        <v>5917</v>
      </c>
      <c r="F13802" t="s">
        <v>13774</v>
      </c>
      <c r="G13802">
        <v>35</v>
      </c>
      <c r="H13802" t="s">
        <v>5919</v>
      </c>
      <c r="I13802" t="s">
        <v>5920</v>
      </c>
      <c r="L13802" t="s">
        <v>9824</v>
      </c>
      <c r="M13802" t="s">
        <v>14333</v>
      </c>
      <c r="N13802" t="s">
        <v>10264</v>
      </c>
      <c r="O13802" t="s">
        <v>14334</v>
      </c>
    </row>
    <row r="13803" spans="1:15">
      <c r="A13803" s="8" t="str">
        <f t="shared" si="799"/>
        <v>https://w3id.org/kouigenjimonogatari/data/1162-03.json</v>
      </c>
      <c r="B13803">
        <v>1162</v>
      </c>
      <c r="C13803">
        <v>3</v>
      </c>
      <c r="D13803" t="s">
        <v>14336</v>
      </c>
      <c r="E13803" t="s">
        <v>5917</v>
      </c>
      <c r="F13803" t="s">
        <v>13774</v>
      </c>
      <c r="G13803">
        <v>35</v>
      </c>
      <c r="H13803" t="s">
        <v>5919</v>
      </c>
      <c r="I13803" t="s">
        <v>5920</v>
      </c>
      <c r="L13803" t="s">
        <v>9824</v>
      </c>
      <c r="M13803" t="s">
        <v>14333</v>
      </c>
      <c r="N13803" t="s">
        <v>10264</v>
      </c>
      <c r="O13803" t="s">
        <v>14334</v>
      </c>
    </row>
    <row r="13804" spans="1:15">
      <c r="A13804" s="8" t="str">
        <f t="shared" si="799"/>
        <v>https://w3id.org/kouigenjimonogatari/data/1162-04.json</v>
      </c>
      <c r="B13804">
        <v>1162</v>
      </c>
      <c r="C13804">
        <v>4</v>
      </c>
      <c r="D13804" t="s">
        <v>14337</v>
      </c>
      <c r="E13804" t="s">
        <v>5917</v>
      </c>
      <c r="F13804" t="s">
        <v>13774</v>
      </c>
      <c r="G13804">
        <v>35</v>
      </c>
      <c r="H13804" t="s">
        <v>5919</v>
      </c>
      <c r="I13804" t="s">
        <v>5920</v>
      </c>
      <c r="L13804" t="s">
        <v>9824</v>
      </c>
      <c r="M13804" t="s">
        <v>14333</v>
      </c>
      <c r="N13804" t="s">
        <v>10264</v>
      </c>
      <c r="O13804" t="s">
        <v>14334</v>
      </c>
    </row>
    <row r="13805" spans="1:15">
      <c r="A13805" s="8" t="str">
        <f t="shared" si="799"/>
        <v>https://w3id.org/kouigenjimonogatari/data/1162-05.json</v>
      </c>
      <c r="B13805">
        <v>1162</v>
      </c>
      <c r="C13805">
        <v>5</v>
      </c>
      <c r="D13805" t="s">
        <v>14338</v>
      </c>
      <c r="E13805" t="s">
        <v>5917</v>
      </c>
      <c r="F13805" t="s">
        <v>13774</v>
      </c>
      <c r="G13805">
        <v>35</v>
      </c>
      <c r="H13805" t="s">
        <v>5919</v>
      </c>
      <c r="I13805" t="s">
        <v>5920</v>
      </c>
      <c r="L13805" t="s">
        <v>9824</v>
      </c>
      <c r="M13805" t="s">
        <v>14333</v>
      </c>
      <c r="N13805" t="s">
        <v>10264</v>
      </c>
      <c r="O13805" t="s">
        <v>14334</v>
      </c>
    </row>
    <row r="13806" spans="1:15">
      <c r="A13806" s="8" t="str">
        <f t="shared" si="799"/>
        <v>https://w3id.org/kouigenjimonogatari/data/1162-06.json</v>
      </c>
      <c r="B13806">
        <v>1162</v>
      </c>
      <c r="C13806">
        <v>6</v>
      </c>
      <c r="D13806" t="s">
        <v>14339</v>
      </c>
      <c r="E13806" t="s">
        <v>5917</v>
      </c>
      <c r="F13806" t="s">
        <v>13774</v>
      </c>
      <c r="G13806">
        <v>35</v>
      </c>
      <c r="H13806" t="s">
        <v>5919</v>
      </c>
      <c r="I13806" t="s">
        <v>5920</v>
      </c>
      <c r="L13806" t="s">
        <v>9824</v>
      </c>
      <c r="M13806" t="s">
        <v>14333</v>
      </c>
      <c r="N13806" t="s">
        <v>10264</v>
      </c>
      <c r="O13806" t="s">
        <v>14334</v>
      </c>
    </row>
    <row r="13807" spans="1:15">
      <c r="A13807" s="8" t="str">
        <f t="shared" si="799"/>
        <v>https://w3id.org/kouigenjimonogatari/data/1162-07.json</v>
      </c>
      <c r="B13807">
        <v>1162</v>
      </c>
      <c r="C13807">
        <v>7</v>
      </c>
      <c r="D13807" t="s">
        <v>14340</v>
      </c>
      <c r="E13807" t="s">
        <v>5917</v>
      </c>
      <c r="F13807" t="s">
        <v>13774</v>
      </c>
      <c r="G13807">
        <v>35</v>
      </c>
      <c r="H13807" t="s">
        <v>5919</v>
      </c>
      <c r="I13807" t="s">
        <v>5920</v>
      </c>
      <c r="L13807" t="s">
        <v>9824</v>
      </c>
      <c r="M13807" t="s">
        <v>14333</v>
      </c>
      <c r="N13807" t="s">
        <v>10264</v>
      </c>
      <c r="O13807" t="s">
        <v>14334</v>
      </c>
    </row>
    <row r="13808" spans="1:15">
      <c r="A13808" s="8" t="str">
        <f t="shared" si="799"/>
        <v>https://w3id.org/kouigenjimonogatari/data/1162-08.json</v>
      </c>
      <c r="B13808">
        <v>1162</v>
      </c>
      <c r="C13808">
        <v>8</v>
      </c>
      <c r="D13808" t="s">
        <v>14341</v>
      </c>
      <c r="E13808" t="s">
        <v>5917</v>
      </c>
      <c r="F13808" t="s">
        <v>13774</v>
      </c>
      <c r="G13808">
        <v>35</v>
      </c>
      <c r="H13808" t="s">
        <v>5919</v>
      </c>
      <c r="I13808" t="s">
        <v>5920</v>
      </c>
      <c r="L13808" t="s">
        <v>9824</v>
      </c>
      <c r="M13808" t="s">
        <v>14333</v>
      </c>
      <c r="N13808" t="s">
        <v>10264</v>
      </c>
      <c r="O13808" t="s">
        <v>14334</v>
      </c>
    </row>
    <row r="13809" spans="1:15">
      <c r="A13809" s="8" t="str">
        <f t="shared" si="799"/>
        <v>https://w3id.org/kouigenjimonogatari/data/1162-09.json</v>
      </c>
      <c r="B13809">
        <v>1162</v>
      </c>
      <c r="C13809">
        <v>9</v>
      </c>
      <c r="D13809" t="s">
        <v>14342</v>
      </c>
      <c r="E13809" t="s">
        <v>5917</v>
      </c>
      <c r="F13809" t="s">
        <v>13774</v>
      </c>
      <c r="G13809">
        <v>35</v>
      </c>
      <c r="H13809" t="s">
        <v>5919</v>
      </c>
      <c r="I13809" t="s">
        <v>5920</v>
      </c>
      <c r="L13809" t="s">
        <v>9824</v>
      </c>
      <c r="M13809" t="s">
        <v>14333</v>
      </c>
      <c r="N13809" t="s">
        <v>10264</v>
      </c>
      <c r="O13809" t="s">
        <v>14334</v>
      </c>
    </row>
    <row r="13810" spans="1:15">
      <c r="A13810" s="8" t="str">
        <f t="shared" si="799"/>
        <v>https://w3id.org/kouigenjimonogatari/data/1162-10.json</v>
      </c>
      <c r="B13810">
        <v>1162</v>
      </c>
      <c r="C13810">
        <v>10</v>
      </c>
      <c r="D13810" t="s">
        <v>14343</v>
      </c>
      <c r="E13810" t="s">
        <v>5917</v>
      </c>
      <c r="F13810" t="s">
        <v>13774</v>
      </c>
      <c r="G13810">
        <v>35</v>
      </c>
      <c r="H13810" t="s">
        <v>5919</v>
      </c>
      <c r="I13810" t="s">
        <v>5920</v>
      </c>
      <c r="L13810" t="s">
        <v>9824</v>
      </c>
      <c r="M13810" t="s">
        <v>14333</v>
      </c>
      <c r="N13810" t="s">
        <v>10264</v>
      </c>
      <c r="O13810" t="s">
        <v>14334</v>
      </c>
    </row>
    <row r="13811" spans="1:15">
      <c r="A13811" s="8" t="str">
        <f t="shared" si="799"/>
        <v>https://w3id.org/kouigenjimonogatari/data/1162-11.json</v>
      </c>
      <c r="B13811">
        <v>1162</v>
      </c>
      <c r="C13811">
        <v>11</v>
      </c>
      <c r="D13811" t="s">
        <v>14344</v>
      </c>
      <c r="E13811" t="s">
        <v>5917</v>
      </c>
      <c r="F13811" t="s">
        <v>13774</v>
      </c>
      <c r="G13811">
        <v>35</v>
      </c>
      <c r="H13811" t="s">
        <v>5919</v>
      </c>
      <c r="I13811" t="s">
        <v>5920</v>
      </c>
      <c r="L13811" t="s">
        <v>9824</v>
      </c>
      <c r="M13811" t="s">
        <v>14333</v>
      </c>
      <c r="N13811" t="s">
        <v>10264</v>
      </c>
      <c r="O13811" t="s">
        <v>14334</v>
      </c>
    </row>
    <row r="13812" spans="1:15">
      <c r="A13812" s="8" t="str">
        <f t="shared" si="799"/>
        <v>https://w3id.org/kouigenjimonogatari/data/1162-12.json</v>
      </c>
      <c r="B13812">
        <v>1162</v>
      </c>
      <c r="C13812">
        <v>12</v>
      </c>
      <c r="D13812" t="s">
        <v>14345</v>
      </c>
      <c r="E13812" t="s">
        <v>5917</v>
      </c>
      <c r="F13812" t="s">
        <v>13774</v>
      </c>
      <c r="G13812">
        <v>35</v>
      </c>
      <c r="H13812" t="s">
        <v>5919</v>
      </c>
      <c r="I13812" t="s">
        <v>5920</v>
      </c>
      <c r="L13812" t="s">
        <v>9824</v>
      </c>
      <c r="M13812" t="s">
        <v>14333</v>
      </c>
      <c r="N13812" t="s">
        <v>10264</v>
      </c>
      <c r="O13812" t="s">
        <v>14334</v>
      </c>
    </row>
    <row r="13813" spans="1:15">
      <c r="A13813" s="8" t="str">
        <f t="shared" si="799"/>
        <v>https://w3id.org/kouigenjimonogatari/data/1162-13.json</v>
      </c>
      <c r="B13813">
        <v>1162</v>
      </c>
      <c r="C13813">
        <v>13</v>
      </c>
      <c r="D13813" t="s">
        <v>14346</v>
      </c>
      <c r="E13813" t="s">
        <v>5917</v>
      </c>
      <c r="F13813" t="s">
        <v>13774</v>
      </c>
      <c r="G13813">
        <v>35</v>
      </c>
      <c r="H13813" t="s">
        <v>5919</v>
      </c>
      <c r="I13813" t="s">
        <v>5920</v>
      </c>
      <c r="L13813" t="s">
        <v>9824</v>
      </c>
      <c r="M13813" t="s">
        <v>14333</v>
      </c>
      <c r="N13813" t="s">
        <v>10264</v>
      </c>
      <c r="O13813" t="s">
        <v>14334</v>
      </c>
    </row>
    <row r="13814" spans="1:15">
      <c r="A13814" s="8" t="str">
        <f t="shared" si="799"/>
        <v>https://w3id.org/kouigenjimonogatari/data/1162-14.json</v>
      </c>
      <c r="B13814">
        <v>1162</v>
      </c>
      <c r="C13814">
        <v>14</v>
      </c>
      <c r="D13814" t="s">
        <v>14347</v>
      </c>
      <c r="E13814" t="s">
        <v>5917</v>
      </c>
      <c r="F13814" t="s">
        <v>13774</v>
      </c>
      <c r="G13814">
        <v>35</v>
      </c>
      <c r="H13814" t="s">
        <v>5919</v>
      </c>
      <c r="I13814" t="s">
        <v>5920</v>
      </c>
      <c r="L13814" t="s">
        <v>9824</v>
      </c>
      <c r="M13814" t="s">
        <v>14333</v>
      </c>
      <c r="N13814" t="s">
        <v>10264</v>
      </c>
      <c r="O13814" t="s">
        <v>14334</v>
      </c>
    </row>
    <row r="13815" spans="1:15">
      <c r="A13815" s="8" t="str">
        <f t="shared" si="799"/>
        <v>https://w3id.org/kouigenjimonogatari/data/1163-01.json</v>
      </c>
      <c r="B13815">
        <v>1163</v>
      </c>
      <c r="C13815">
        <v>1</v>
      </c>
      <c r="D13815" t="s">
        <v>14348</v>
      </c>
      <c r="E13815" t="s">
        <v>5917</v>
      </c>
      <c r="F13815" t="s">
        <v>13774</v>
      </c>
      <c r="G13815">
        <v>35</v>
      </c>
      <c r="H13815" t="s">
        <v>5919</v>
      </c>
      <c r="I13815" t="s">
        <v>5920</v>
      </c>
      <c r="L13815" t="s">
        <v>9824</v>
      </c>
      <c r="M13815" t="s">
        <v>14333</v>
      </c>
      <c r="N13815" t="s">
        <v>10264</v>
      </c>
      <c r="O13815" t="s">
        <v>14334</v>
      </c>
    </row>
    <row r="13816" spans="1:15">
      <c r="A13816" s="8" t="str">
        <f t="shared" si="799"/>
        <v>https://w3id.org/kouigenjimonogatari/data/1163-02.json</v>
      </c>
      <c r="B13816">
        <v>1163</v>
      </c>
      <c r="C13816">
        <v>2</v>
      </c>
      <c r="D13816" t="s">
        <v>14349</v>
      </c>
      <c r="E13816" t="s">
        <v>5917</v>
      </c>
      <c r="F13816" t="s">
        <v>13774</v>
      </c>
      <c r="G13816">
        <v>35</v>
      </c>
      <c r="H13816" t="s">
        <v>5919</v>
      </c>
      <c r="I13816" t="s">
        <v>5920</v>
      </c>
      <c r="L13816" t="s">
        <v>9824</v>
      </c>
      <c r="M13816" t="s">
        <v>14333</v>
      </c>
      <c r="N13816" t="s">
        <v>10264</v>
      </c>
      <c r="O13816" t="s">
        <v>14334</v>
      </c>
    </row>
    <row r="13817" spans="1:15">
      <c r="A13817" s="8" t="str">
        <f t="shared" si="799"/>
        <v>https://w3id.org/kouigenjimonogatari/data/1163-03.json</v>
      </c>
      <c r="B13817">
        <v>1163</v>
      </c>
      <c r="C13817">
        <v>3</v>
      </c>
      <c r="D13817" t="s">
        <v>14350</v>
      </c>
      <c r="E13817" t="s">
        <v>5917</v>
      </c>
      <c r="F13817" t="s">
        <v>13774</v>
      </c>
      <c r="G13817">
        <v>35</v>
      </c>
      <c r="H13817" t="s">
        <v>5919</v>
      </c>
      <c r="I13817" t="s">
        <v>5920</v>
      </c>
      <c r="L13817" t="s">
        <v>9824</v>
      </c>
      <c r="M13817" t="s">
        <v>14333</v>
      </c>
      <c r="N13817" t="s">
        <v>10264</v>
      </c>
      <c r="O13817" t="s">
        <v>14334</v>
      </c>
    </row>
    <row r="13818" spans="1:15">
      <c r="A13818" s="8" t="str">
        <f t="shared" si="799"/>
        <v>https://w3id.org/kouigenjimonogatari/data/1163-04.json</v>
      </c>
      <c r="B13818">
        <v>1163</v>
      </c>
      <c r="C13818">
        <v>4</v>
      </c>
      <c r="D13818" t="s">
        <v>14351</v>
      </c>
      <c r="E13818" t="s">
        <v>5917</v>
      </c>
      <c r="F13818" t="s">
        <v>13774</v>
      </c>
      <c r="G13818">
        <v>35</v>
      </c>
      <c r="H13818" t="s">
        <v>5919</v>
      </c>
      <c r="I13818" t="s">
        <v>5920</v>
      </c>
      <c r="L13818" t="s">
        <v>9824</v>
      </c>
      <c r="M13818" t="s">
        <v>14333</v>
      </c>
      <c r="N13818" t="s">
        <v>10264</v>
      </c>
      <c r="O13818" t="s">
        <v>14334</v>
      </c>
    </row>
    <row r="13819" spans="1:15">
      <c r="A13819" s="8" t="str">
        <f t="shared" si="799"/>
        <v>https://w3id.org/kouigenjimonogatari/data/1163-05.json</v>
      </c>
      <c r="B13819">
        <v>1163</v>
      </c>
      <c r="C13819">
        <v>5</v>
      </c>
      <c r="D13819" t="s">
        <v>14352</v>
      </c>
      <c r="E13819" t="s">
        <v>5917</v>
      </c>
      <c r="F13819" t="s">
        <v>13774</v>
      </c>
      <c r="G13819">
        <v>35</v>
      </c>
      <c r="H13819" t="s">
        <v>5919</v>
      </c>
      <c r="I13819" t="s">
        <v>5920</v>
      </c>
      <c r="L13819" t="s">
        <v>9824</v>
      </c>
      <c r="M13819" t="s">
        <v>14333</v>
      </c>
      <c r="N13819" t="s">
        <v>10264</v>
      </c>
      <c r="O13819" t="s">
        <v>14334</v>
      </c>
    </row>
    <row r="13820" spans="1:15">
      <c r="A13820" s="8" t="str">
        <f t="shared" si="799"/>
        <v>https://w3id.org/kouigenjimonogatari/data/1163-06.json</v>
      </c>
      <c r="B13820">
        <v>1163</v>
      </c>
      <c r="C13820">
        <v>6</v>
      </c>
      <c r="D13820" t="s">
        <v>14353</v>
      </c>
      <c r="E13820" t="s">
        <v>5917</v>
      </c>
      <c r="F13820" t="s">
        <v>13774</v>
      </c>
      <c r="G13820">
        <v>35</v>
      </c>
      <c r="H13820" t="s">
        <v>5919</v>
      </c>
      <c r="I13820" t="s">
        <v>5920</v>
      </c>
      <c r="L13820" t="s">
        <v>9824</v>
      </c>
      <c r="M13820" t="s">
        <v>14333</v>
      </c>
      <c r="N13820" t="s">
        <v>10264</v>
      </c>
      <c r="O13820" t="s">
        <v>14334</v>
      </c>
    </row>
    <row r="13821" spans="1:15">
      <c r="A13821" s="8" t="str">
        <f t="shared" si="799"/>
        <v>https://w3id.org/kouigenjimonogatari/data/1163-07.json</v>
      </c>
      <c r="B13821">
        <v>1163</v>
      </c>
      <c r="C13821">
        <v>7</v>
      </c>
      <c r="D13821" t="s">
        <v>14354</v>
      </c>
      <c r="E13821" t="s">
        <v>5917</v>
      </c>
      <c r="F13821" t="s">
        <v>13774</v>
      </c>
      <c r="G13821">
        <v>35</v>
      </c>
      <c r="H13821" t="s">
        <v>5919</v>
      </c>
      <c r="I13821" t="s">
        <v>5920</v>
      </c>
      <c r="L13821" t="s">
        <v>9824</v>
      </c>
      <c r="M13821" t="s">
        <v>14333</v>
      </c>
      <c r="N13821" t="s">
        <v>10264</v>
      </c>
      <c r="O13821" t="s">
        <v>14334</v>
      </c>
    </row>
    <row r="13822" spans="1:15">
      <c r="A13822" s="8" t="str">
        <f t="shared" si="799"/>
        <v>https://w3id.org/kouigenjimonogatari/data/1163-08.json</v>
      </c>
      <c r="B13822">
        <v>1163</v>
      </c>
      <c r="C13822">
        <v>8</v>
      </c>
      <c r="D13822" t="s">
        <v>14355</v>
      </c>
      <c r="E13822" t="s">
        <v>5917</v>
      </c>
      <c r="F13822" t="s">
        <v>13774</v>
      </c>
      <c r="G13822">
        <v>35</v>
      </c>
      <c r="H13822" t="s">
        <v>5919</v>
      </c>
      <c r="I13822" t="s">
        <v>5920</v>
      </c>
      <c r="L13822" t="s">
        <v>9824</v>
      </c>
      <c r="M13822" t="s">
        <v>14333</v>
      </c>
      <c r="N13822" t="s">
        <v>10264</v>
      </c>
      <c r="O13822" t="s">
        <v>14334</v>
      </c>
    </row>
    <row r="13823" spans="1:15">
      <c r="A13823" s="8" t="str">
        <f t="shared" si="799"/>
        <v>https://w3id.org/kouigenjimonogatari/data/1163-09.json</v>
      </c>
      <c r="B13823">
        <v>1163</v>
      </c>
      <c r="C13823">
        <v>9</v>
      </c>
      <c r="D13823" t="s">
        <v>14356</v>
      </c>
      <c r="E13823" t="s">
        <v>5917</v>
      </c>
      <c r="F13823" t="s">
        <v>13774</v>
      </c>
      <c r="G13823">
        <v>35</v>
      </c>
      <c r="H13823" t="s">
        <v>5919</v>
      </c>
      <c r="I13823" t="s">
        <v>5920</v>
      </c>
      <c r="L13823" t="s">
        <v>9824</v>
      </c>
      <c r="M13823" t="s">
        <v>14333</v>
      </c>
      <c r="N13823" t="s">
        <v>10264</v>
      </c>
      <c r="O13823" t="s">
        <v>14334</v>
      </c>
    </row>
    <row r="13824" spans="1:15">
      <c r="A13824" s="8" t="str">
        <f t="shared" ref="A13824:A13887" si="800">"https://w3id.org/kouigenjimonogatari/data/"&amp;TEXT(B13824, "0000")&amp;"-"&amp;TEXT(C13824, "00")&amp;".json"</f>
        <v>https://w3id.org/kouigenjimonogatari/data/1163-10.json</v>
      </c>
      <c r="B13824">
        <v>1163</v>
      </c>
      <c r="C13824">
        <v>10</v>
      </c>
      <c r="D13824" t="s">
        <v>14357</v>
      </c>
      <c r="E13824" t="s">
        <v>5917</v>
      </c>
      <c r="F13824" t="s">
        <v>13774</v>
      </c>
      <c r="G13824">
        <v>35</v>
      </c>
      <c r="H13824" t="s">
        <v>5919</v>
      </c>
      <c r="I13824" t="s">
        <v>5920</v>
      </c>
      <c r="L13824" t="s">
        <v>9824</v>
      </c>
      <c r="M13824" t="s">
        <v>14333</v>
      </c>
      <c r="N13824" t="s">
        <v>10264</v>
      </c>
      <c r="O13824" t="s">
        <v>14334</v>
      </c>
    </row>
    <row r="13825" spans="1:15">
      <c r="A13825" s="8" t="str">
        <f t="shared" si="800"/>
        <v>https://w3id.org/kouigenjimonogatari/data/1163-11.json</v>
      </c>
      <c r="B13825">
        <v>1163</v>
      </c>
      <c r="C13825">
        <v>11</v>
      </c>
      <c r="D13825" t="s">
        <v>14358</v>
      </c>
      <c r="E13825" t="s">
        <v>5917</v>
      </c>
      <c r="F13825" t="s">
        <v>13774</v>
      </c>
      <c r="G13825">
        <v>35</v>
      </c>
      <c r="H13825" t="s">
        <v>5919</v>
      </c>
      <c r="I13825" t="s">
        <v>5920</v>
      </c>
      <c r="L13825" t="s">
        <v>9824</v>
      </c>
      <c r="M13825" t="s">
        <v>14333</v>
      </c>
      <c r="N13825" t="s">
        <v>10264</v>
      </c>
      <c r="O13825" t="s">
        <v>14334</v>
      </c>
    </row>
    <row r="13826" spans="1:15">
      <c r="A13826" s="8" t="str">
        <f t="shared" si="800"/>
        <v>https://w3id.org/kouigenjimonogatari/data/1163-12.json</v>
      </c>
      <c r="B13826">
        <v>1163</v>
      </c>
      <c r="C13826">
        <v>12</v>
      </c>
      <c r="D13826" t="s">
        <v>14359</v>
      </c>
      <c r="E13826" t="s">
        <v>5917</v>
      </c>
      <c r="F13826" t="s">
        <v>13774</v>
      </c>
      <c r="G13826">
        <v>35</v>
      </c>
      <c r="H13826" t="s">
        <v>5919</v>
      </c>
      <c r="I13826" t="s">
        <v>5920</v>
      </c>
      <c r="L13826" t="s">
        <v>9824</v>
      </c>
      <c r="M13826" t="s">
        <v>14333</v>
      </c>
      <c r="N13826" t="s">
        <v>10264</v>
      </c>
      <c r="O13826" t="s">
        <v>14334</v>
      </c>
    </row>
    <row r="13827" spans="1:15">
      <c r="A13827" s="8" t="str">
        <f t="shared" si="800"/>
        <v>https://w3id.org/kouigenjimonogatari/data/1163-13.json</v>
      </c>
      <c r="B13827">
        <v>1163</v>
      </c>
      <c r="C13827">
        <v>13</v>
      </c>
      <c r="D13827" t="s">
        <v>14360</v>
      </c>
      <c r="E13827" t="s">
        <v>5917</v>
      </c>
      <c r="F13827" t="s">
        <v>13774</v>
      </c>
      <c r="G13827">
        <v>35</v>
      </c>
      <c r="H13827" t="s">
        <v>5919</v>
      </c>
      <c r="I13827" t="s">
        <v>5920</v>
      </c>
      <c r="L13827" t="s">
        <v>9824</v>
      </c>
      <c r="M13827" t="s">
        <v>14333</v>
      </c>
      <c r="N13827" t="s">
        <v>10264</v>
      </c>
      <c r="O13827" t="s">
        <v>14334</v>
      </c>
    </row>
    <row r="13828" spans="1:15">
      <c r="A13828" s="8" t="str">
        <f t="shared" si="800"/>
        <v>https://w3id.org/kouigenjimonogatari/data/1163-14.json</v>
      </c>
      <c r="B13828">
        <v>1163</v>
      </c>
      <c r="C13828">
        <v>14</v>
      </c>
      <c r="D13828" t="s">
        <v>14361</v>
      </c>
      <c r="E13828" t="s">
        <v>5917</v>
      </c>
      <c r="F13828" t="s">
        <v>13774</v>
      </c>
      <c r="G13828">
        <v>35</v>
      </c>
      <c r="H13828" t="s">
        <v>5919</v>
      </c>
      <c r="I13828" t="s">
        <v>5920</v>
      </c>
      <c r="L13828" t="s">
        <v>9824</v>
      </c>
      <c r="M13828" t="s">
        <v>14333</v>
      </c>
      <c r="N13828" t="s">
        <v>10264</v>
      </c>
      <c r="O13828" t="s">
        <v>14334</v>
      </c>
    </row>
    <row r="13829" spans="1:15">
      <c r="A13829" s="8" t="str">
        <f t="shared" si="800"/>
        <v>https://w3id.org/kouigenjimonogatari/data/1164-01.json</v>
      </c>
      <c r="B13829">
        <v>1164</v>
      </c>
      <c r="C13829">
        <v>1</v>
      </c>
      <c r="D13829" t="s">
        <v>14362</v>
      </c>
      <c r="E13829" t="s">
        <v>5917</v>
      </c>
      <c r="F13829" t="s">
        <v>13774</v>
      </c>
      <c r="G13829">
        <v>35</v>
      </c>
      <c r="H13829" t="s">
        <v>5919</v>
      </c>
      <c r="I13829" t="s">
        <v>5920</v>
      </c>
      <c r="L13829" t="s">
        <v>9831</v>
      </c>
      <c r="M13829" t="s">
        <v>14363</v>
      </c>
      <c r="N13829" t="s">
        <v>10264</v>
      </c>
      <c r="O13829" t="s">
        <v>14364</v>
      </c>
    </row>
    <row r="13830" spans="1:15">
      <c r="A13830" s="8" t="str">
        <f t="shared" si="800"/>
        <v>https://w3id.org/kouigenjimonogatari/data/1164-02.json</v>
      </c>
      <c r="B13830">
        <v>1164</v>
      </c>
      <c r="C13830">
        <v>2</v>
      </c>
      <c r="D13830" t="s">
        <v>14365</v>
      </c>
      <c r="E13830" t="s">
        <v>5917</v>
      </c>
      <c r="F13830" t="s">
        <v>13774</v>
      </c>
      <c r="G13830">
        <v>35</v>
      </c>
      <c r="H13830" t="s">
        <v>5919</v>
      </c>
      <c r="I13830" t="s">
        <v>5920</v>
      </c>
      <c r="L13830" t="s">
        <v>9831</v>
      </c>
      <c r="M13830" t="s">
        <v>14363</v>
      </c>
      <c r="N13830" t="s">
        <v>10264</v>
      </c>
      <c r="O13830" t="s">
        <v>14364</v>
      </c>
    </row>
    <row r="13831" spans="1:15">
      <c r="A13831" s="8" t="str">
        <f t="shared" si="800"/>
        <v>https://w3id.org/kouigenjimonogatari/data/1164-03.json</v>
      </c>
      <c r="B13831">
        <v>1164</v>
      </c>
      <c r="C13831">
        <v>3</v>
      </c>
      <c r="D13831" t="s">
        <v>14366</v>
      </c>
      <c r="E13831" t="s">
        <v>5917</v>
      </c>
      <c r="F13831" t="s">
        <v>13774</v>
      </c>
      <c r="G13831">
        <v>35</v>
      </c>
      <c r="H13831" t="s">
        <v>5919</v>
      </c>
      <c r="I13831" t="s">
        <v>5920</v>
      </c>
      <c r="L13831" t="s">
        <v>9831</v>
      </c>
      <c r="M13831" t="s">
        <v>14363</v>
      </c>
      <c r="N13831" t="s">
        <v>10264</v>
      </c>
      <c r="O13831" t="s">
        <v>14364</v>
      </c>
    </row>
    <row r="13832" spans="1:15">
      <c r="A13832" s="8" t="str">
        <f t="shared" si="800"/>
        <v>https://w3id.org/kouigenjimonogatari/data/1164-04.json</v>
      </c>
      <c r="B13832">
        <v>1164</v>
      </c>
      <c r="C13832">
        <v>4</v>
      </c>
      <c r="D13832" t="s">
        <v>14367</v>
      </c>
      <c r="E13832" t="s">
        <v>5917</v>
      </c>
      <c r="F13832" t="s">
        <v>13774</v>
      </c>
      <c r="G13832">
        <v>35</v>
      </c>
      <c r="H13832" t="s">
        <v>5919</v>
      </c>
      <c r="I13832" t="s">
        <v>5920</v>
      </c>
      <c r="L13832" t="s">
        <v>9831</v>
      </c>
      <c r="M13832" t="s">
        <v>14363</v>
      </c>
      <c r="N13832" t="s">
        <v>10264</v>
      </c>
      <c r="O13832" t="s">
        <v>14364</v>
      </c>
    </row>
    <row r="13833" spans="1:15">
      <c r="A13833" s="8" t="str">
        <f t="shared" si="800"/>
        <v>https://w3id.org/kouigenjimonogatari/data/1164-05.json</v>
      </c>
      <c r="B13833">
        <v>1164</v>
      </c>
      <c r="C13833">
        <v>5</v>
      </c>
      <c r="D13833" t="s">
        <v>14368</v>
      </c>
      <c r="E13833" t="s">
        <v>5917</v>
      </c>
      <c r="F13833" t="s">
        <v>13774</v>
      </c>
      <c r="G13833">
        <v>35</v>
      </c>
      <c r="H13833" t="s">
        <v>5919</v>
      </c>
      <c r="I13833" t="s">
        <v>5920</v>
      </c>
      <c r="L13833" t="s">
        <v>9831</v>
      </c>
      <c r="M13833" t="s">
        <v>14363</v>
      </c>
      <c r="N13833" t="s">
        <v>10264</v>
      </c>
      <c r="O13833" t="s">
        <v>14364</v>
      </c>
    </row>
    <row r="13834" spans="1:15">
      <c r="A13834" s="8" t="str">
        <f t="shared" si="800"/>
        <v>https://w3id.org/kouigenjimonogatari/data/1164-06.json</v>
      </c>
      <c r="B13834">
        <v>1164</v>
      </c>
      <c r="C13834">
        <v>6</v>
      </c>
      <c r="D13834" t="s">
        <v>14369</v>
      </c>
      <c r="E13834" t="s">
        <v>5917</v>
      </c>
      <c r="F13834" t="s">
        <v>13774</v>
      </c>
      <c r="G13834">
        <v>35</v>
      </c>
      <c r="H13834" t="s">
        <v>5919</v>
      </c>
      <c r="I13834" t="s">
        <v>5920</v>
      </c>
      <c r="L13834" t="s">
        <v>9831</v>
      </c>
      <c r="M13834" t="s">
        <v>14363</v>
      </c>
      <c r="N13834" t="s">
        <v>10264</v>
      </c>
      <c r="O13834" t="s">
        <v>14364</v>
      </c>
    </row>
    <row r="13835" spans="1:15">
      <c r="A13835" s="8" t="str">
        <f t="shared" si="800"/>
        <v>https://w3id.org/kouigenjimonogatari/data/1164-07.json</v>
      </c>
      <c r="B13835">
        <v>1164</v>
      </c>
      <c r="C13835">
        <v>7</v>
      </c>
      <c r="D13835" t="s">
        <v>14370</v>
      </c>
      <c r="E13835" t="s">
        <v>5917</v>
      </c>
      <c r="F13835" t="s">
        <v>13774</v>
      </c>
      <c r="G13835">
        <v>35</v>
      </c>
      <c r="H13835" t="s">
        <v>5919</v>
      </c>
      <c r="I13835" t="s">
        <v>5920</v>
      </c>
      <c r="L13835" t="s">
        <v>9831</v>
      </c>
      <c r="M13835" t="s">
        <v>14363</v>
      </c>
      <c r="N13835" t="s">
        <v>10264</v>
      </c>
      <c r="O13835" t="s">
        <v>14364</v>
      </c>
    </row>
    <row r="13836" spans="1:15">
      <c r="A13836" s="8" t="str">
        <f t="shared" si="800"/>
        <v>https://w3id.org/kouigenjimonogatari/data/1164-08.json</v>
      </c>
      <c r="B13836">
        <v>1164</v>
      </c>
      <c r="C13836">
        <v>8</v>
      </c>
      <c r="D13836" t="s">
        <v>14371</v>
      </c>
      <c r="E13836" t="s">
        <v>5917</v>
      </c>
      <c r="F13836" t="s">
        <v>13774</v>
      </c>
      <c r="G13836">
        <v>35</v>
      </c>
      <c r="H13836" t="s">
        <v>5919</v>
      </c>
      <c r="I13836" t="s">
        <v>5920</v>
      </c>
      <c r="L13836" t="s">
        <v>9831</v>
      </c>
      <c r="M13836" t="s">
        <v>14363</v>
      </c>
      <c r="N13836" t="s">
        <v>10264</v>
      </c>
      <c r="O13836" t="s">
        <v>14364</v>
      </c>
    </row>
    <row r="13837" spans="1:15">
      <c r="A13837" s="8" t="str">
        <f t="shared" si="800"/>
        <v>https://w3id.org/kouigenjimonogatari/data/1164-09.json</v>
      </c>
      <c r="B13837">
        <v>1164</v>
      </c>
      <c r="C13837">
        <v>9</v>
      </c>
      <c r="D13837" t="s">
        <v>14372</v>
      </c>
      <c r="E13837" t="s">
        <v>5917</v>
      </c>
      <c r="F13837" t="s">
        <v>13774</v>
      </c>
      <c r="G13837">
        <v>35</v>
      </c>
      <c r="H13837" t="s">
        <v>5919</v>
      </c>
      <c r="I13837" t="s">
        <v>5920</v>
      </c>
      <c r="L13837" t="s">
        <v>9831</v>
      </c>
      <c r="M13837" t="s">
        <v>14363</v>
      </c>
      <c r="N13837" t="s">
        <v>10264</v>
      </c>
      <c r="O13837" t="s">
        <v>14364</v>
      </c>
    </row>
    <row r="13838" spans="1:15">
      <c r="A13838" s="8" t="str">
        <f t="shared" si="800"/>
        <v>https://w3id.org/kouigenjimonogatari/data/1164-10.json</v>
      </c>
      <c r="B13838">
        <v>1164</v>
      </c>
      <c r="C13838">
        <v>10</v>
      </c>
      <c r="D13838" t="s">
        <v>14373</v>
      </c>
      <c r="E13838" t="s">
        <v>5917</v>
      </c>
      <c r="F13838" t="s">
        <v>13774</v>
      </c>
      <c r="G13838">
        <v>35</v>
      </c>
      <c r="H13838" t="s">
        <v>5919</v>
      </c>
      <c r="I13838" t="s">
        <v>5920</v>
      </c>
      <c r="L13838" t="s">
        <v>9831</v>
      </c>
      <c r="M13838" t="s">
        <v>14363</v>
      </c>
      <c r="N13838" t="s">
        <v>10264</v>
      </c>
      <c r="O13838" t="s">
        <v>14364</v>
      </c>
    </row>
    <row r="13839" spans="1:15">
      <c r="A13839" s="8" t="str">
        <f t="shared" si="800"/>
        <v>https://w3id.org/kouigenjimonogatari/data/1164-11.json</v>
      </c>
      <c r="B13839">
        <v>1164</v>
      </c>
      <c r="C13839">
        <v>11</v>
      </c>
      <c r="D13839" t="s">
        <v>14374</v>
      </c>
      <c r="E13839" t="s">
        <v>5917</v>
      </c>
      <c r="F13839" t="s">
        <v>13774</v>
      </c>
      <c r="G13839">
        <v>35</v>
      </c>
      <c r="H13839" t="s">
        <v>5919</v>
      </c>
      <c r="I13839" t="s">
        <v>5920</v>
      </c>
      <c r="L13839" t="s">
        <v>9831</v>
      </c>
      <c r="M13839" t="s">
        <v>14363</v>
      </c>
      <c r="N13839" t="s">
        <v>10264</v>
      </c>
      <c r="O13839" t="s">
        <v>14364</v>
      </c>
    </row>
    <row r="13840" spans="1:15">
      <c r="A13840" s="8" t="str">
        <f t="shared" si="800"/>
        <v>https://w3id.org/kouigenjimonogatari/data/1164-12.json</v>
      </c>
      <c r="B13840">
        <v>1164</v>
      </c>
      <c r="C13840">
        <v>12</v>
      </c>
      <c r="D13840" t="s">
        <v>14375</v>
      </c>
      <c r="E13840" t="s">
        <v>5917</v>
      </c>
      <c r="F13840" t="s">
        <v>13774</v>
      </c>
      <c r="G13840">
        <v>35</v>
      </c>
      <c r="H13840" t="s">
        <v>5919</v>
      </c>
      <c r="I13840" t="s">
        <v>5920</v>
      </c>
      <c r="L13840" t="s">
        <v>9831</v>
      </c>
      <c r="M13840" t="s">
        <v>14363</v>
      </c>
      <c r="N13840" t="s">
        <v>10264</v>
      </c>
      <c r="O13840" t="s">
        <v>14364</v>
      </c>
    </row>
    <row r="13841" spans="1:15">
      <c r="A13841" s="8" t="str">
        <f t="shared" si="800"/>
        <v>https://w3id.org/kouigenjimonogatari/data/1164-13.json</v>
      </c>
      <c r="B13841">
        <v>1164</v>
      </c>
      <c r="C13841">
        <v>13</v>
      </c>
      <c r="D13841" t="s">
        <v>14376</v>
      </c>
      <c r="E13841" t="s">
        <v>5917</v>
      </c>
      <c r="F13841" t="s">
        <v>13774</v>
      </c>
      <c r="G13841">
        <v>35</v>
      </c>
      <c r="H13841" t="s">
        <v>5919</v>
      </c>
      <c r="I13841" t="s">
        <v>5920</v>
      </c>
      <c r="L13841" t="s">
        <v>9831</v>
      </c>
      <c r="M13841" t="s">
        <v>14363</v>
      </c>
      <c r="N13841" t="s">
        <v>10264</v>
      </c>
      <c r="O13841" t="s">
        <v>14364</v>
      </c>
    </row>
    <row r="13842" spans="1:15">
      <c r="A13842" s="8" t="str">
        <f t="shared" si="800"/>
        <v>https://w3id.org/kouigenjimonogatari/data/1164-14.json</v>
      </c>
      <c r="B13842">
        <v>1164</v>
      </c>
      <c r="C13842">
        <v>14</v>
      </c>
      <c r="D13842" t="s">
        <v>14377</v>
      </c>
      <c r="E13842" t="s">
        <v>5917</v>
      </c>
      <c r="F13842" t="s">
        <v>13774</v>
      </c>
      <c r="G13842">
        <v>35</v>
      </c>
      <c r="H13842" t="s">
        <v>5919</v>
      </c>
      <c r="I13842" t="s">
        <v>5920</v>
      </c>
      <c r="L13842" t="s">
        <v>9831</v>
      </c>
      <c r="M13842" t="s">
        <v>14363</v>
      </c>
      <c r="N13842" t="s">
        <v>10264</v>
      </c>
      <c r="O13842" t="s">
        <v>14364</v>
      </c>
    </row>
    <row r="13843" spans="1:15">
      <c r="A13843" s="8" t="str">
        <f t="shared" si="800"/>
        <v>https://w3id.org/kouigenjimonogatari/data/1165-01.json</v>
      </c>
      <c r="B13843">
        <v>1165</v>
      </c>
      <c r="C13843">
        <v>1</v>
      </c>
      <c r="D13843" t="s">
        <v>14378</v>
      </c>
      <c r="E13843" t="s">
        <v>5917</v>
      </c>
      <c r="F13843" t="s">
        <v>13774</v>
      </c>
      <c r="G13843">
        <v>35</v>
      </c>
      <c r="H13843" t="s">
        <v>5919</v>
      </c>
      <c r="I13843" t="s">
        <v>5920</v>
      </c>
      <c r="L13843" t="s">
        <v>9831</v>
      </c>
      <c r="M13843" t="s">
        <v>14363</v>
      </c>
      <c r="N13843" t="s">
        <v>10264</v>
      </c>
      <c r="O13843" t="s">
        <v>14364</v>
      </c>
    </row>
    <row r="13844" spans="1:15">
      <c r="A13844" s="8" t="str">
        <f t="shared" si="800"/>
        <v>https://w3id.org/kouigenjimonogatari/data/1165-02.json</v>
      </c>
      <c r="B13844">
        <v>1165</v>
      </c>
      <c r="C13844">
        <v>2</v>
      </c>
      <c r="D13844" t="s">
        <v>14379</v>
      </c>
      <c r="E13844" t="s">
        <v>5917</v>
      </c>
      <c r="F13844" t="s">
        <v>13774</v>
      </c>
      <c r="G13844">
        <v>35</v>
      </c>
      <c r="H13844" t="s">
        <v>5919</v>
      </c>
      <c r="I13844" t="s">
        <v>5920</v>
      </c>
      <c r="L13844" t="s">
        <v>9831</v>
      </c>
      <c r="M13844" t="s">
        <v>14363</v>
      </c>
      <c r="N13844" t="s">
        <v>10264</v>
      </c>
      <c r="O13844" t="s">
        <v>14364</v>
      </c>
    </row>
    <row r="13845" spans="1:15">
      <c r="A13845" s="8" t="str">
        <f t="shared" si="800"/>
        <v>https://w3id.org/kouigenjimonogatari/data/1165-03.json</v>
      </c>
      <c r="B13845">
        <v>1165</v>
      </c>
      <c r="C13845">
        <v>3</v>
      </c>
      <c r="D13845" t="s">
        <v>14380</v>
      </c>
      <c r="E13845" t="s">
        <v>5917</v>
      </c>
      <c r="F13845" t="s">
        <v>13774</v>
      </c>
      <c r="G13845">
        <v>35</v>
      </c>
      <c r="H13845" t="s">
        <v>5919</v>
      </c>
      <c r="I13845" t="s">
        <v>5920</v>
      </c>
      <c r="L13845" t="s">
        <v>9831</v>
      </c>
      <c r="M13845" t="s">
        <v>14363</v>
      </c>
      <c r="N13845" t="s">
        <v>10264</v>
      </c>
      <c r="O13845" t="s">
        <v>14364</v>
      </c>
    </row>
    <row r="13846" spans="1:15">
      <c r="A13846" s="8" t="str">
        <f t="shared" si="800"/>
        <v>https://w3id.org/kouigenjimonogatari/data/1165-04.json</v>
      </c>
      <c r="B13846">
        <v>1165</v>
      </c>
      <c r="C13846">
        <v>4</v>
      </c>
      <c r="D13846" t="s">
        <v>14381</v>
      </c>
      <c r="E13846" t="s">
        <v>5917</v>
      </c>
      <c r="F13846" t="s">
        <v>13774</v>
      </c>
      <c r="G13846">
        <v>35</v>
      </c>
      <c r="H13846" t="s">
        <v>5919</v>
      </c>
      <c r="I13846" t="s">
        <v>5920</v>
      </c>
      <c r="L13846" t="s">
        <v>9831</v>
      </c>
      <c r="M13846" t="s">
        <v>14363</v>
      </c>
      <c r="N13846" t="s">
        <v>10264</v>
      </c>
      <c r="O13846" t="s">
        <v>14364</v>
      </c>
    </row>
    <row r="13847" spans="1:15">
      <c r="A13847" s="8" t="str">
        <f t="shared" si="800"/>
        <v>https://w3id.org/kouigenjimonogatari/data/1165-05.json</v>
      </c>
      <c r="B13847">
        <v>1165</v>
      </c>
      <c r="C13847">
        <v>5</v>
      </c>
      <c r="D13847" t="s">
        <v>14382</v>
      </c>
      <c r="E13847" t="s">
        <v>5917</v>
      </c>
      <c r="F13847" t="s">
        <v>13774</v>
      </c>
      <c r="G13847">
        <v>35</v>
      </c>
      <c r="H13847" t="s">
        <v>5919</v>
      </c>
      <c r="I13847" t="s">
        <v>5920</v>
      </c>
      <c r="L13847" t="s">
        <v>9831</v>
      </c>
      <c r="M13847" t="s">
        <v>14363</v>
      </c>
      <c r="N13847" t="s">
        <v>10264</v>
      </c>
      <c r="O13847" t="s">
        <v>14364</v>
      </c>
    </row>
    <row r="13848" spans="1:15">
      <c r="A13848" s="8" t="str">
        <f t="shared" si="800"/>
        <v>https://w3id.org/kouigenjimonogatari/data/1165-06.json</v>
      </c>
      <c r="B13848">
        <v>1165</v>
      </c>
      <c r="C13848">
        <v>6</v>
      </c>
      <c r="D13848" t="s">
        <v>14383</v>
      </c>
      <c r="E13848" t="s">
        <v>5917</v>
      </c>
      <c r="F13848" t="s">
        <v>13774</v>
      </c>
      <c r="G13848">
        <v>35</v>
      </c>
      <c r="H13848" t="s">
        <v>5919</v>
      </c>
      <c r="I13848" t="s">
        <v>5920</v>
      </c>
      <c r="L13848" t="s">
        <v>9831</v>
      </c>
      <c r="M13848" t="s">
        <v>14363</v>
      </c>
      <c r="N13848" t="s">
        <v>10264</v>
      </c>
      <c r="O13848" t="s">
        <v>14364</v>
      </c>
    </row>
    <row r="13849" spans="1:15">
      <c r="A13849" s="8" t="str">
        <f t="shared" si="800"/>
        <v>https://w3id.org/kouigenjimonogatari/data/1165-07.json</v>
      </c>
      <c r="B13849">
        <v>1165</v>
      </c>
      <c r="C13849">
        <v>7</v>
      </c>
      <c r="D13849" t="s">
        <v>14384</v>
      </c>
      <c r="E13849" t="s">
        <v>5917</v>
      </c>
      <c r="F13849" t="s">
        <v>13774</v>
      </c>
      <c r="G13849">
        <v>35</v>
      </c>
      <c r="H13849" t="s">
        <v>5919</v>
      </c>
      <c r="I13849" t="s">
        <v>5920</v>
      </c>
      <c r="L13849" t="s">
        <v>9831</v>
      </c>
      <c r="M13849" t="s">
        <v>14363</v>
      </c>
      <c r="N13849" t="s">
        <v>10264</v>
      </c>
      <c r="O13849" t="s">
        <v>14364</v>
      </c>
    </row>
    <row r="13850" spans="1:15">
      <c r="A13850" s="8" t="str">
        <f t="shared" si="800"/>
        <v>https://w3id.org/kouigenjimonogatari/data/1165-08.json</v>
      </c>
      <c r="B13850">
        <v>1165</v>
      </c>
      <c r="C13850">
        <v>8</v>
      </c>
      <c r="D13850" t="s">
        <v>14385</v>
      </c>
      <c r="E13850" t="s">
        <v>5917</v>
      </c>
      <c r="F13850" t="s">
        <v>13774</v>
      </c>
      <c r="G13850">
        <v>35</v>
      </c>
      <c r="H13850" t="s">
        <v>5919</v>
      </c>
      <c r="I13850" t="s">
        <v>5920</v>
      </c>
      <c r="L13850" t="s">
        <v>9831</v>
      </c>
      <c r="M13850" t="s">
        <v>14363</v>
      </c>
      <c r="N13850" t="s">
        <v>10264</v>
      </c>
      <c r="O13850" t="s">
        <v>14364</v>
      </c>
    </row>
    <row r="13851" spans="1:15">
      <c r="A13851" s="8" t="str">
        <f t="shared" si="800"/>
        <v>https://w3id.org/kouigenjimonogatari/data/1165-09.json</v>
      </c>
      <c r="B13851">
        <v>1165</v>
      </c>
      <c r="C13851">
        <v>9</v>
      </c>
      <c r="D13851" t="s">
        <v>14386</v>
      </c>
      <c r="E13851" t="s">
        <v>5917</v>
      </c>
      <c r="F13851" t="s">
        <v>13774</v>
      </c>
      <c r="G13851">
        <v>35</v>
      </c>
      <c r="H13851" t="s">
        <v>5919</v>
      </c>
      <c r="I13851" t="s">
        <v>5920</v>
      </c>
      <c r="L13851" t="s">
        <v>9831</v>
      </c>
      <c r="M13851" t="s">
        <v>14363</v>
      </c>
      <c r="N13851" t="s">
        <v>10264</v>
      </c>
      <c r="O13851" t="s">
        <v>14364</v>
      </c>
    </row>
    <row r="13852" spans="1:15">
      <c r="A13852" s="8" t="str">
        <f t="shared" si="800"/>
        <v>https://w3id.org/kouigenjimonogatari/data/1165-10.json</v>
      </c>
      <c r="B13852">
        <v>1165</v>
      </c>
      <c r="C13852">
        <v>10</v>
      </c>
      <c r="D13852" t="s">
        <v>14387</v>
      </c>
      <c r="E13852" t="s">
        <v>5917</v>
      </c>
      <c r="F13852" t="s">
        <v>13774</v>
      </c>
      <c r="G13852">
        <v>35</v>
      </c>
      <c r="H13852" t="s">
        <v>5919</v>
      </c>
      <c r="I13852" t="s">
        <v>5920</v>
      </c>
      <c r="L13852" t="s">
        <v>9831</v>
      </c>
      <c r="M13852" t="s">
        <v>14363</v>
      </c>
      <c r="N13852" t="s">
        <v>10264</v>
      </c>
      <c r="O13852" t="s">
        <v>14364</v>
      </c>
    </row>
    <row r="13853" spans="1:15">
      <c r="A13853" s="8" t="str">
        <f t="shared" si="800"/>
        <v>https://w3id.org/kouigenjimonogatari/data/1165-11.json</v>
      </c>
      <c r="B13853">
        <v>1165</v>
      </c>
      <c r="C13853">
        <v>11</v>
      </c>
      <c r="D13853" t="s">
        <v>14388</v>
      </c>
      <c r="E13853" t="s">
        <v>5917</v>
      </c>
      <c r="F13853" t="s">
        <v>13774</v>
      </c>
      <c r="G13853">
        <v>35</v>
      </c>
      <c r="H13853" t="s">
        <v>5919</v>
      </c>
      <c r="I13853" t="s">
        <v>5920</v>
      </c>
      <c r="L13853" t="s">
        <v>9831</v>
      </c>
      <c r="M13853" t="s">
        <v>14363</v>
      </c>
      <c r="N13853" t="s">
        <v>10264</v>
      </c>
      <c r="O13853" t="s">
        <v>14364</v>
      </c>
    </row>
    <row r="13854" spans="1:15">
      <c r="A13854" s="8" t="str">
        <f t="shared" si="800"/>
        <v>https://w3id.org/kouigenjimonogatari/data/1165-12.json</v>
      </c>
      <c r="B13854">
        <v>1165</v>
      </c>
      <c r="C13854">
        <v>12</v>
      </c>
      <c r="D13854" t="s">
        <v>14389</v>
      </c>
      <c r="E13854" t="s">
        <v>5917</v>
      </c>
      <c r="F13854" t="s">
        <v>13774</v>
      </c>
      <c r="G13854">
        <v>35</v>
      </c>
      <c r="H13854" t="s">
        <v>5919</v>
      </c>
      <c r="I13854" t="s">
        <v>5920</v>
      </c>
      <c r="L13854" t="s">
        <v>9831</v>
      </c>
      <c r="M13854" t="s">
        <v>14363</v>
      </c>
      <c r="N13854" t="s">
        <v>10264</v>
      </c>
      <c r="O13854" t="s">
        <v>14364</v>
      </c>
    </row>
    <row r="13855" spans="1:15">
      <c r="A13855" s="8" t="str">
        <f t="shared" si="800"/>
        <v>https://w3id.org/kouigenjimonogatari/data/1165-13.json</v>
      </c>
      <c r="B13855">
        <v>1165</v>
      </c>
      <c r="C13855">
        <v>13</v>
      </c>
      <c r="D13855" t="s">
        <v>14390</v>
      </c>
      <c r="E13855" t="s">
        <v>5917</v>
      </c>
      <c r="F13855" t="s">
        <v>13774</v>
      </c>
      <c r="G13855">
        <v>35</v>
      </c>
      <c r="H13855" t="s">
        <v>5919</v>
      </c>
      <c r="I13855" t="s">
        <v>5920</v>
      </c>
      <c r="L13855" t="s">
        <v>9831</v>
      </c>
      <c r="M13855" t="s">
        <v>14363</v>
      </c>
      <c r="N13855" t="s">
        <v>10264</v>
      </c>
      <c r="O13855" t="s">
        <v>14364</v>
      </c>
    </row>
    <row r="13856" spans="1:15">
      <c r="A13856" s="8" t="str">
        <f t="shared" si="800"/>
        <v>https://w3id.org/kouigenjimonogatari/data/1165-14.json</v>
      </c>
      <c r="B13856">
        <v>1165</v>
      </c>
      <c r="C13856">
        <v>14</v>
      </c>
      <c r="D13856" t="s">
        <v>14391</v>
      </c>
      <c r="E13856" t="s">
        <v>5917</v>
      </c>
      <c r="F13856" t="s">
        <v>13774</v>
      </c>
      <c r="G13856">
        <v>35</v>
      </c>
      <c r="H13856" t="s">
        <v>5919</v>
      </c>
      <c r="I13856" t="s">
        <v>5920</v>
      </c>
      <c r="L13856" t="s">
        <v>9831</v>
      </c>
      <c r="M13856" t="s">
        <v>14363</v>
      </c>
      <c r="N13856" t="s">
        <v>10264</v>
      </c>
      <c r="O13856" t="s">
        <v>14364</v>
      </c>
    </row>
    <row r="13857" spans="1:15">
      <c r="A13857" s="8" t="str">
        <f t="shared" si="800"/>
        <v>https://w3id.org/kouigenjimonogatari/data/1166-01.json</v>
      </c>
      <c r="B13857">
        <v>1166</v>
      </c>
      <c r="C13857">
        <v>1</v>
      </c>
      <c r="D13857" t="s">
        <v>14392</v>
      </c>
      <c r="E13857" t="s">
        <v>5917</v>
      </c>
      <c r="F13857" t="s">
        <v>13774</v>
      </c>
      <c r="G13857">
        <v>35</v>
      </c>
      <c r="H13857" t="s">
        <v>5919</v>
      </c>
      <c r="I13857" t="s">
        <v>5920</v>
      </c>
      <c r="L13857" t="s">
        <v>9842</v>
      </c>
      <c r="M13857" t="s">
        <v>14393</v>
      </c>
      <c r="N13857" t="s">
        <v>10264</v>
      </c>
      <c r="O13857" t="s">
        <v>14394</v>
      </c>
    </row>
    <row r="13858" spans="1:15">
      <c r="A13858" s="8" t="str">
        <f t="shared" si="800"/>
        <v>https://w3id.org/kouigenjimonogatari/data/1166-02.json</v>
      </c>
      <c r="B13858">
        <v>1166</v>
      </c>
      <c r="C13858">
        <v>2</v>
      </c>
      <c r="D13858" t="s">
        <v>14395</v>
      </c>
      <c r="E13858" t="s">
        <v>5917</v>
      </c>
      <c r="F13858" t="s">
        <v>13774</v>
      </c>
      <c r="G13858">
        <v>35</v>
      </c>
      <c r="H13858" t="s">
        <v>5919</v>
      </c>
      <c r="I13858" t="s">
        <v>5920</v>
      </c>
      <c r="L13858" t="s">
        <v>9842</v>
      </c>
      <c r="M13858" t="s">
        <v>14393</v>
      </c>
      <c r="N13858" t="s">
        <v>10264</v>
      </c>
      <c r="O13858" t="s">
        <v>14394</v>
      </c>
    </row>
    <row r="13859" spans="1:15">
      <c r="A13859" s="8" t="str">
        <f t="shared" si="800"/>
        <v>https://w3id.org/kouigenjimonogatari/data/1166-03.json</v>
      </c>
      <c r="B13859">
        <v>1166</v>
      </c>
      <c r="C13859">
        <v>3</v>
      </c>
      <c r="D13859" t="s">
        <v>14396</v>
      </c>
      <c r="E13859" t="s">
        <v>5917</v>
      </c>
      <c r="F13859" t="s">
        <v>13774</v>
      </c>
      <c r="G13859">
        <v>35</v>
      </c>
      <c r="H13859" t="s">
        <v>5919</v>
      </c>
      <c r="I13859" t="s">
        <v>5920</v>
      </c>
      <c r="L13859" t="s">
        <v>9842</v>
      </c>
      <c r="M13859" t="s">
        <v>14393</v>
      </c>
      <c r="N13859" t="s">
        <v>10264</v>
      </c>
      <c r="O13859" t="s">
        <v>14394</v>
      </c>
    </row>
    <row r="13860" spans="1:15">
      <c r="A13860" s="8" t="str">
        <f t="shared" si="800"/>
        <v>https://w3id.org/kouigenjimonogatari/data/1166-04.json</v>
      </c>
      <c r="B13860">
        <v>1166</v>
      </c>
      <c r="C13860">
        <v>4</v>
      </c>
      <c r="D13860" t="s">
        <v>14397</v>
      </c>
      <c r="E13860" t="s">
        <v>5917</v>
      </c>
      <c r="F13860" t="s">
        <v>13774</v>
      </c>
      <c r="G13860">
        <v>35</v>
      </c>
      <c r="H13860" t="s">
        <v>5919</v>
      </c>
      <c r="I13860" t="s">
        <v>5920</v>
      </c>
      <c r="L13860" t="s">
        <v>9842</v>
      </c>
      <c r="M13860" t="s">
        <v>14393</v>
      </c>
      <c r="N13860" t="s">
        <v>10264</v>
      </c>
      <c r="O13860" t="s">
        <v>14394</v>
      </c>
    </row>
    <row r="13861" spans="1:15">
      <c r="A13861" s="8" t="str">
        <f t="shared" si="800"/>
        <v>https://w3id.org/kouigenjimonogatari/data/1166-05.json</v>
      </c>
      <c r="B13861">
        <v>1166</v>
      </c>
      <c r="C13861">
        <v>5</v>
      </c>
      <c r="D13861" t="s">
        <v>14398</v>
      </c>
      <c r="E13861" t="s">
        <v>5917</v>
      </c>
      <c r="F13861" t="s">
        <v>13774</v>
      </c>
      <c r="G13861">
        <v>35</v>
      </c>
      <c r="H13861" t="s">
        <v>5919</v>
      </c>
      <c r="I13861" t="s">
        <v>5920</v>
      </c>
      <c r="L13861" t="s">
        <v>9842</v>
      </c>
      <c r="M13861" t="s">
        <v>14393</v>
      </c>
      <c r="N13861" t="s">
        <v>10264</v>
      </c>
      <c r="O13861" t="s">
        <v>14394</v>
      </c>
    </row>
    <row r="13862" spans="1:15">
      <c r="A13862" s="8" t="str">
        <f t="shared" si="800"/>
        <v>https://w3id.org/kouigenjimonogatari/data/1166-06.json</v>
      </c>
      <c r="B13862">
        <v>1166</v>
      </c>
      <c r="C13862">
        <v>6</v>
      </c>
      <c r="D13862" t="s">
        <v>14399</v>
      </c>
      <c r="E13862" t="s">
        <v>5917</v>
      </c>
      <c r="F13862" t="s">
        <v>13774</v>
      </c>
      <c r="G13862">
        <v>35</v>
      </c>
      <c r="H13862" t="s">
        <v>5919</v>
      </c>
      <c r="I13862" t="s">
        <v>5920</v>
      </c>
      <c r="L13862" t="s">
        <v>9842</v>
      </c>
      <c r="M13862" t="s">
        <v>14393</v>
      </c>
      <c r="N13862" t="s">
        <v>10264</v>
      </c>
      <c r="O13862" t="s">
        <v>14394</v>
      </c>
    </row>
    <row r="13863" spans="1:15">
      <c r="A13863" s="8" t="str">
        <f t="shared" si="800"/>
        <v>https://w3id.org/kouigenjimonogatari/data/1166-07.json</v>
      </c>
      <c r="B13863">
        <v>1166</v>
      </c>
      <c r="C13863">
        <v>7</v>
      </c>
      <c r="D13863" t="s">
        <v>14400</v>
      </c>
      <c r="E13863" t="s">
        <v>5917</v>
      </c>
      <c r="F13863" t="s">
        <v>13774</v>
      </c>
      <c r="G13863">
        <v>35</v>
      </c>
      <c r="H13863" t="s">
        <v>5919</v>
      </c>
      <c r="I13863" t="s">
        <v>5920</v>
      </c>
      <c r="L13863" t="s">
        <v>9842</v>
      </c>
      <c r="M13863" t="s">
        <v>14393</v>
      </c>
      <c r="N13863" t="s">
        <v>10264</v>
      </c>
      <c r="O13863" t="s">
        <v>14394</v>
      </c>
    </row>
    <row r="13864" spans="1:15">
      <c r="A13864" s="8" t="str">
        <f t="shared" si="800"/>
        <v>https://w3id.org/kouigenjimonogatari/data/1166-08.json</v>
      </c>
      <c r="B13864">
        <v>1166</v>
      </c>
      <c r="C13864">
        <v>8</v>
      </c>
      <c r="D13864" t="s">
        <v>14401</v>
      </c>
      <c r="E13864" t="s">
        <v>5917</v>
      </c>
      <c r="F13864" t="s">
        <v>13774</v>
      </c>
      <c r="G13864">
        <v>35</v>
      </c>
      <c r="H13864" t="s">
        <v>5919</v>
      </c>
      <c r="I13864" t="s">
        <v>5920</v>
      </c>
      <c r="L13864" t="s">
        <v>9842</v>
      </c>
      <c r="M13864" t="s">
        <v>14393</v>
      </c>
      <c r="N13864" t="s">
        <v>10264</v>
      </c>
      <c r="O13864" t="s">
        <v>14394</v>
      </c>
    </row>
    <row r="13865" spans="1:15">
      <c r="A13865" s="8" t="str">
        <f t="shared" si="800"/>
        <v>https://w3id.org/kouigenjimonogatari/data/1166-09.json</v>
      </c>
      <c r="B13865">
        <v>1166</v>
      </c>
      <c r="C13865">
        <v>9</v>
      </c>
      <c r="D13865" t="s">
        <v>14402</v>
      </c>
      <c r="E13865" t="s">
        <v>5917</v>
      </c>
      <c r="F13865" t="s">
        <v>13774</v>
      </c>
      <c r="G13865">
        <v>35</v>
      </c>
      <c r="H13865" t="s">
        <v>5919</v>
      </c>
      <c r="I13865" t="s">
        <v>5920</v>
      </c>
      <c r="L13865" t="s">
        <v>9842</v>
      </c>
      <c r="M13865" t="s">
        <v>14393</v>
      </c>
      <c r="N13865" t="s">
        <v>10264</v>
      </c>
      <c r="O13865" t="s">
        <v>14394</v>
      </c>
    </row>
    <row r="13866" spans="1:15">
      <c r="A13866" s="8" t="str">
        <f t="shared" si="800"/>
        <v>https://w3id.org/kouigenjimonogatari/data/1166-10.json</v>
      </c>
      <c r="B13866">
        <v>1166</v>
      </c>
      <c r="C13866">
        <v>10</v>
      </c>
      <c r="D13866" t="s">
        <v>14403</v>
      </c>
      <c r="E13866" t="s">
        <v>5917</v>
      </c>
      <c r="F13866" t="s">
        <v>13774</v>
      </c>
      <c r="G13866">
        <v>35</v>
      </c>
      <c r="H13866" t="s">
        <v>5919</v>
      </c>
      <c r="I13866" t="s">
        <v>5920</v>
      </c>
      <c r="L13866" t="s">
        <v>9842</v>
      </c>
      <c r="M13866" t="s">
        <v>14393</v>
      </c>
      <c r="N13866" t="s">
        <v>10264</v>
      </c>
      <c r="O13866" t="s">
        <v>14394</v>
      </c>
    </row>
    <row r="13867" spans="1:15">
      <c r="A13867" s="8" t="str">
        <f t="shared" si="800"/>
        <v>https://w3id.org/kouigenjimonogatari/data/1166-11.json</v>
      </c>
      <c r="B13867">
        <v>1166</v>
      </c>
      <c r="C13867">
        <v>11</v>
      </c>
      <c r="D13867" t="s">
        <v>14404</v>
      </c>
      <c r="E13867" t="s">
        <v>5917</v>
      </c>
      <c r="F13867" t="s">
        <v>13774</v>
      </c>
      <c r="G13867">
        <v>35</v>
      </c>
      <c r="H13867" t="s">
        <v>5919</v>
      </c>
      <c r="I13867" t="s">
        <v>5920</v>
      </c>
      <c r="L13867" t="s">
        <v>9842</v>
      </c>
      <c r="M13867" t="s">
        <v>14393</v>
      </c>
      <c r="N13867" t="s">
        <v>10264</v>
      </c>
      <c r="O13867" t="s">
        <v>14394</v>
      </c>
    </row>
    <row r="13868" spans="1:15">
      <c r="A13868" s="8" t="str">
        <f t="shared" si="800"/>
        <v>https://w3id.org/kouigenjimonogatari/data/1166-12.json</v>
      </c>
      <c r="B13868">
        <v>1166</v>
      </c>
      <c r="C13868">
        <v>12</v>
      </c>
      <c r="D13868" t="s">
        <v>14405</v>
      </c>
      <c r="E13868" t="s">
        <v>5917</v>
      </c>
      <c r="F13868" t="s">
        <v>13774</v>
      </c>
      <c r="G13868">
        <v>35</v>
      </c>
      <c r="H13868" t="s">
        <v>5919</v>
      </c>
      <c r="I13868" t="s">
        <v>5920</v>
      </c>
      <c r="L13868" t="s">
        <v>9842</v>
      </c>
      <c r="M13868" t="s">
        <v>14393</v>
      </c>
      <c r="N13868" t="s">
        <v>10264</v>
      </c>
      <c r="O13868" t="s">
        <v>14394</v>
      </c>
    </row>
    <row r="13869" spans="1:15">
      <c r="A13869" s="8" t="str">
        <f t="shared" si="800"/>
        <v>https://w3id.org/kouigenjimonogatari/data/1166-13.json</v>
      </c>
      <c r="B13869">
        <v>1166</v>
      </c>
      <c r="C13869">
        <v>13</v>
      </c>
      <c r="D13869" t="s">
        <v>14406</v>
      </c>
      <c r="E13869" t="s">
        <v>5917</v>
      </c>
      <c r="F13869" t="s">
        <v>13774</v>
      </c>
      <c r="G13869">
        <v>35</v>
      </c>
      <c r="H13869" t="s">
        <v>5919</v>
      </c>
      <c r="I13869" t="s">
        <v>5920</v>
      </c>
      <c r="L13869" t="s">
        <v>9842</v>
      </c>
      <c r="M13869" t="s">
        <v>14393</v>
      </c>
      <c r="N13869" t="s">
        <v>10264</v>
      </c>
      <c r="O13869" t="s">
        <v>14394</v>
      </c>
    </row>
    <row r="13870" spans="1:15">
      <c r="A13870" s="8" t="str">
        <f t="shared" si="800"/>
        <v>https://w3id.org/kouigenjimonogatari/data/1166-14.json</v>
      </c>
      <c r="B13870">
        <v>1166</v>
      </c>
      <c r="C13870">
        <v>14</v>
      </c>
      <c r="D13870" t="s">
        <v>14407</v>
      </c>
      <c r="E13870" t="s">
        <v>5917</v>
      </c>
      <c r="F13870" t="s">
        <v>13774</v>
      </c>
      <c r="G13870">
        <v>35</v>
      </c>
      <c r="H13870" t="s">
        <v>5919</v>
      </c>
      <c r="I13870" t="s">
        <v>5920</v>
      </c>
      <c r="L13870" t="s">
        <v>9842</v>
      </c>
      <c r="M13870" t="s">
        <v>14393</v>
      </c>
      <c r="N13870" t="s">
        <v>10264</v>
      </c>
      <c r="O13870" t="s">
        <v>14394</v>
      </c>
    </row>
    <row r="13871" spans="1:15">
      <c r="A13871" s="8" t="str">
        <f t="shared" si="800"/>
        <v>https://w3id.org/kouigenjimonogatari/data/1167-01.json</v>
      </c>
      <c r="B13871">
        <v>1167</v>
      </c>
      <c r="C13871">
        <v>1</v>
      </c>
      <c r="D13871" t="s">
        <v>14408</v>
      </c>
      <c r="E13871" t="s">
        <v>5917</v>
      </c>
      <c r="F13871" t="s">
        <v>13774</v>
      </c>
      <c r="G13871">
        <v>35</v>
      </c>
      <c r="H13871" t="s">
        <v>5919</v>
      </c>
      <c r="I13871" t="s">
        <v>5920</v>
      </c>
      <c r="L13871" t="s">
        <v>9842</v>
      </c>
      <c r="M13871" t="s">
        <v>14393</v>
      </c>
      <c r="N13871" t="s">
        <v>10264</v>
      </c>
      <c r="O13871" t="s">
        <v>14394</v>
      </c>
    </row>
    <row r="13872" spans="1:15">
      <c r="A13872" s="8" t="str">
        <f t="shared" si="800"/>
        <v>https://w3id.org/kouigenjimonogatari/data/1167-02.json</v>
      </c>
      <c r="B13872">
        <v>1167</v>
      </c>
      <c r="C13872">
        <v>2</v>
      </c>
      <c r="D13872" t="s">
        <v>14409</v>
      </c>
      <c r="E13872" t="s">
        <v>5917</v>
      </c>
      <c r="F13872" t="s">
        <v>13774</v>
      </c>
      <c r="G13872">
        <v>35</v>
      </c>
      <c r="H13872" t="s">
        <v>5919</v>
      </c>
      <c r="I13872" t="s">
        <v>5920</v>
      </c>
      <c r="L13872" t="s">
        <v>9842</v>
      </c>
      <c r="M13872" t="s">
        <v>14393</v>
      </c>
      <c r="N13872" t="s">
        <v>10264</v>
      </c>
      <c r="O13872" t="s">
        <v>14394</v>
      </c>
    </row>
    <row r="13873" spans="1:15">
      <c r="A13873" s="8" t="str">
        <f t="shared" si="800"/>
        <v>https://w3id.org/kouigenjimonogatari/data/1167-03.json</v>
      </c>
      <c r="B13873">
        <v>1167</v>
      </c>
      <c r="C13873">
        <v>3</v>
      </c>
      <c r="D13873" t="s">
        <v>14410</v>
      </c>
      <c r="E13873" t="s">
        <v>5917</v>
      </c>
      <c r="F13873" t="s">
        <v>13774</v>
      </c>
      <c r="G13873">
        <v>35</v>
      </c>
      <c r="H13873" t="s">
        <v>5919</v>
      </c>
      <c r="I13873" t="s">
        <v>5920</v>
      </c>
      <c r="L13873" t="s">
        <v>9842</v>
      </c>
      <c r="M13873" t="s">
        <v>14393</v>
      </c>
      <c r="N13873" t="s">
        <v>10264</v>
      </c>
      <c r="O13873" t="s">
        <v>14394</v>
      </c>
    </row>
    <row r="13874" spans="1:15">
      <c r="A13874" s="8" t="str">
        <f t="shared" si="800"/>
        <v>https://w3id.org/kouigenjimonogatari/data/1167-04.json</v>
      </c>
      <c r="B13874">
        <v>1167</v>
      </c>
      <c r="C13874">
        <v>4</v>
      </c>
      <c r="D13874" t="s">
        <v>14411</v>
      </c>
      <c r="E13874" t="s">
        <v>5917</v>
      </c>
      <c r="F13874" t="s">
        <v>13774</v>
      </c>
      <c r="G13874">
        <v>35</v>
      </c>
      <c r="H13874" t="s">
        <v>5919</v>
      </c>
      <c r="I13874" t="s">
        <v>5920</v>
      </c>
      <c r="L13874" t="s">
        <v>9842</v>
      </c>
      <c r="M13874" t="s">
        <v>14393</v>
      </c>
      <c r="N13874" t="s">
        <v>10264</v>
      </c>
      <c r="O13874" t="s">
        <v>14394</v>
      </c>
    </row>
    <row r="13875" spans="1:15">
      <c r="A13875" s="8" t="str">
        <f t="shared" si="800"/>
        <v>https://w3id.org/kouigenjimonogatari/data/1167-05.json</v>
      </c>
      <c r="B13875">
        <v>1167</v>
      </c>
      <c r="C13875">
        <v>5</v>
      </c>
      <c r="D13875" t="s">
        <v>14412</v>
      </c>
      <c r="E13875" t="s">
        <v>5917</v>
      </c>
      <c r="F13875" t="s">
        <v>13774</v>
      </c>
      <c r="G13875">
        <v>35</v>
      </c>
      <c r="H13875" t="s">
        <v>5919</v>
      </c>
      <c r="I13875" t="s">
        <v>5920</v>
      </c>
      <c r="L13875" t="s">
        <v>9842</v>
      </c>
      <c r="M13875" t="s">
        <v>14393</v>
      </c>
      <c r="N13875" t="s">
        <v>10264</v>
      </c>
      <c r="O13875" t="s">
        <v>14394</v>
      </c>
    </row>
    <row r="13876" spans="1:15">
      <c r="A13876" s="8" t="str">
        <f t="shared" si="800"/>
        <v>https://w3id.org/kouigenjimonogatari/data/1167-06.json</v>
      </c>
      <c r="B13876">
        <v>1167</v>
      </c>
      <c r="C13876">
        <v>6</v>
      </c>
      <c r="D13876" t="s">
        <v>14413</v>
      </c>
      <c r="E13876" t="s">
        <v>5917</v>
      </c>
      <c r="F13876" t="s">
        <v>13774</v>
      </c>
      <c r="G13876">
        <v>35</v>
      </c>
      <c r="H13876" t="s">
        <v>5919</v>
      </c>
      <c r="I13876" t="s">
        <v>5920</v>
      </c>
      <c r="L13876" t="s">
        <v>9842</v>
      </c>
      <c r="M13876" t="s">
        <v>14393</v>
      </c>
      <c r="N13876" t="s">
        <v>10264</v>
      </c>
      <c r="O13876" t="s">
        <v>14394</v>
      </c>
    </row>
    <row r="13877" spans="1:15">
      <c r="A13877" s="8" t="str">
        <f t="shared" si="800"/>
        <v>https://w3id.org/kouigenjimonogatari/data/1167-07.json</v>
      </c>
      <c r="B13877">
        <v>1167</v>
      </c>
      <c r="C13877">
        <v>7</v>
      </c>
      <c r="D13877" t="s">
        <v>14414</v>
      </c>
      <c r="E13877" t="s">
        <v>5917</v>
      </c>
      <c r="F13877" t="s">
        <v>13774</v>
      </c>
      <c r="G13877">
        <v>35</v>
      </c>
      <c r="H13877" t="s">
        <v>5919</v>
      </c>
      <c r="I13877" t="s">
        <v>5920</v>
      </c>
      <c r="L13877" t="s">
        <v>9842</v>
      </c>
      <c r="M13877" t="s">
        <v>14393</v>
      </c>
      <c r="N13877" t="s">
        <v>10264</v>
      </c>
      <c r="O13877" t="s">
        <v>14394</v>
      </c>
    </row>
    <row r="13878" spans="1:15">
      <c r="A13878" s="8" t="str">
        <f t="shared" si="800"/>
        <v>https://w3id.org/kouigenjimonogatari/data/1167-08.json</v>
      </c>
      <c r="B13878">
        <v>1167</v>
      </c>
      <c r="C13878">
        <v>8</v>
      </c>
      <c r="D13878" t="s">
        <v>14415</v>
      </c>
      <c r="E13878" t="s">
        <v>5917</v>
      </c>
      <c r="F13878" t="s">
        <v>13774</v>
      </c>
      <c r="G13878">
        <v>35</v>
      </c>
      <c r="H13878" t="s">
        <v>5919</v>
      </c>
      <c r="I13878" t="s">
        <v>5920</v>
      </c>
      <c r="L13878" t="s">
        <v>9842</v>
      </c>
      <c r="M13878" t="s">
        <v>14393</v>
      </c>
      <c r="N13878" t="s">
        <v>10264</v>
      </c>
      <c r="O13878" t="s">
        <v>14394</v>
      </c>
    </row>
    <row r="13879" spans="1:15">
      <c r="A13879" s="8" t="str">
        <f t="shared" si="800"/>
        <v>https://w3id.org/kouigenjimonogatari/data/1167-09.json</v>
      </c>
      <c r="B13879">
        <v>1167</v>
      </c>
      <c r="C13879">
        <v>9</v>
      </c>
      <c r="D13879" t="s">
        <v>14416</v>
      </c>
      <c r="E13879" t="s">
        <v>5917</v>
      </c>
      <c r="F13879" t="s">
        <v>13774</v>
      </c>
      <c r="G13879">
        <v>35</v>
      </c>
      <c r="H13879" t="s">
        <v>5919</v>
      </c>
      <c r="I13879" t="s">
        <v>5920</v>
      </c>
      <c r="L13879" t="s">
        <v>9842</v>
      </c>
      <c r="M13879" t="s">
        <v>14393</v>
      </c>
      <c r="N13879" t="s">
        <v>10264</v>
      </c>
      <c r="O13879" t="s">
        <v>14394</v>
      </c>
    </row>
    <row r="13880" spans="1:15">
      <c r="A13880" s="8" t="str">
        <f t="shared" si="800"/>
        <v>https://w3id.org/kouigenjimonogatari/data/1167-10.json</v>
      </c>
      <c r="B13880">
        <v>1167</v>
      </c>
      <c r="C13880">
        <v>10</v>
      </c>
      <c r="D13880" t="s">
        <v>14417</v>
      </c>
      <c r="E13880" t="s">
        <v>5917</v>
      </c>
      <c r="F13880" t="s">
        <v>13774</v>
      </c>
      <c r="G13880">
        <v>35</v>
      </c>
      <c r="H13880" t="s">
        <v>5919</v>
      </c>
      <c r="I13880" t="s">
        <v>5920</v>
      </c>
      <c r="L13880" t="s">
        <v>9842</v>
      </c>
      <c r="M13880" t="s">
        <v>14393</v>
      </c>
      <c r="N13880" t="s">
        <v>10264</v>
      </c>
      <c r="O13880" t="s">
        <v>14394</v>
      </c>
    </row>
    <row r="13881" spans="1:15">
      <c r="A13881" s="8" t="str">
        <f t="shared" si="800"/>
        <v>https://w3id.org/kouigenjimonogatari/data/1167-11.json</v>
      </c>
      <c r="B13881">
        <v>1167</v>
      </c>
      <c r="C13881">
        <v>11</v>
      </c>
      <c r="D13881" t="s">
        <v>14418</v>
      </c>
      <c r="E13881" t="s">
        <v>5917</v>
      </c>
      <c r="F13881" t="s">
        <v>13774</v>
      </c>
      <c r="G13881">
        <v>35</v>
      </c>
      <c r="H13881" t="s">
        <v>5919</v>
      </c>
      <c r="I13881" t="s">
        <v>5920</v>
      </c>
      <c r="L13881" t="s">
        <v>9842</v>
      </c>
      <c r="M13881" t="s">
        <v>14393</v>
      </c>
      <c r="N13881" t="s">
        <v>10264</v>
      </c>
      <c r="O13881" t="s">
        <v>14394</v>
      </c>
    </row>
    <row r="13882" spans="1:15">
      <c r="A13882" s="8" t="str">
        <f t="shared" si="800"/>
        <v>https://w3id.org/kouigenjimonogatari/data/1167-12.json</v>
      </c>
      <c r="B13882">
        <v>1167</v>
      </c>
      <c r="C13882">
        <v>12</v>
      </c>
      <c r="D13882" t="s">
        <v>14419</v>
      </c>
      <c r="E13882" t="s">
        <v>5917</v>
      </c>
      <c r="F13882" t="s">
        <v>13774</v>
      </c>
      <c r="G13882">
        <v>35</v>
      </c>
      <c r="H13882" t="s">
        <v>5919</v>
      </c>
      <c r="I13882" t="s">
        <v>5920</v>
      </c>
      <c r="L13882" t="s">
        <v>9842</v>
      </c>
      <c r="M13882" t="s">
        <v>14393</v>
      </c>
      <c r="N13882" t="s">
        <v>10264</v>
      </c>
      <c r="O13882" t="s">
        <v>14394</v>
      </c>
    </row>
    <row r="13883" spans="1:15">
      <c r="A13883" s="8" t="str">
        <f t="shared" si="800"/>
        <v>https://w3id.org/kouigenjimonogatari/data/1167-13.json</v>
      </c>
      <c r="B13883">
        <v>1167</v>
      </c>
      <c r="C13883">
        <v>13</v>
      </c>
      <c r="D13883" t="s">
        <v>14420</v>
      </c>
      <c r="E13883" t="s">
        <v>5917</v>
      </c>
      <c r="F13883" t="s">
        <v>13774</v>
      </c>
      <c r="G13883">
        <v>35</v>
      </c>
      <c r="H13883" t="s">
        <v>5919</v>
      </c>
      <c r="I13883" t="s">
        <v>5920</v>
      </c>
      <c r="L13883" t="s">
        <v>9842</v>
      </c>
      <c r="M13883" t="s">
        <v>14393</v>
      </c>
      <c r="N13883" t="s">
        <v>10264</v>
      </c>
      <c r="O13883" t="s">
        <v>14394</v>
      </c>
    </row>
    <row r="13884" spans="1:15">
      <c r="A13884" s="8" t="str">
        <f t="shared" si="800"/>
        <v>https://w3id.org/kouigenjimonogatari/data/1167-14.json</v>
      </c>
      <c r="B13884">
        <v>1167</v>
      </c>
      <c r="C13884">
        <v>14</v>
      </c>
      <c r="D13884" t="s">
        <v>14421</v>
      </c>
      <c r="E13884" t="s">
        <v>5917</v>
      </c>
      <c r="F13884" t="s">
        <v>13774</v>
      </c>
      <c r="G13884">
        <v>35</v>
      </c>
      <c r="H13884" t="s">
        <v>5919</v>
      </c>
      <c r="I13884" t="s">
        <v>5920</v>
      </c>
      <c r="L13884" t="s">
        <v>9842</v>
      </c>
      <c r="M13884" t="s">
        <v>14393</v>
      </c>
      <c r="N13884" t="s">
        <v>10264</v>
      </c>
      <c r="O13884" t="s">
        <v>14394</v>
      </c>
    </row>
    <row r="13885" spans="1:15">
      <c r="A13885" s="8" t="str">
        <f t="shared" si="800"/>
        <v>https://w3id.org/kouigenjimonogatari/data/1168-01.json</v>
      </c>
      <c r="B13885">
        <v>1168</v>
      </c>
      <c r="C13885">
        <v>1</v>
      </c>
      <c r="D13885" t="s">
        <v>14422</v>
      </c>
      <c r="E13885" t="s">
        <v>5917</v>
      </c>
      <c r="F13885" t="s">
        <v>13774</v>
      </c>
      <c r="G13885">
        <v>35</v>
      </c>
      <c r="H13885" t="s">
        <v>5919</v>
      </c>
      <c r="I13885" t="s">
        <v>5920</v>
      </c>
      <c r="L13885" t="s">
        <v>14423</v>
      </c>
      <c r="M13885" t="s">
        <v>14424</v>
      </c>
      <c r="N13885" t="s">
        <v>10264</v>
      </c>
      <c r="O13885" t="s">
        <v>14425</v>
      </c>
    </row>
    <row r="13886" spans="1:15">
      <c r="A13886" s="8" t="str">
        <f t="shared" si="800"/>
        <v>https://w3id.org/kouigenjimonogatari/data/1168-02.json</v>
      </c>
      <c r="B13886">
        <v>1168</v>
      </c>
      <c r="C13886">
        <v>2</v>
      </c>
      <c r="D13886" t="s">
        <v>14426</v>
      </c>
      <c r="E13886" t="s">
        <v>5917</v>
      </c>
      <c r="F13886" t="s">
        <v>13774</v>
      </c>
      <c r="G13886">
        <v>35</v>
      </c>
      <c r="H13886" t="s">
        <v>5919</v>
      </c>
      <c r="I13886" t="s">
        <v>5920</v>
      </c>
      <c r="L13886" t="s">
        <v>14423</v>
      </c>
      <c r="M13886" t="s">
        <v>14424</v>
      </c>
      <c r="N13886" t="s">
        <v>10264</v>
      </c>
      <c r="O13886" t="s">
        <v>14425</v>
      </c>
    </row>
    <row r="13887" spans="1:15">
      <c r="A13887" s="8" t="str">
        <f t="shared" si="800"/>
        <v>https://w3id.org/kouigenjimonogatari/data/1168-03.json</v>
      </c>
      <c r="B13887">
        <v>1168</v>
      </c>
      <c r="C13887">
        <v>3</v>
      </c>
      <c r="D13887" t="s">
        <v>14427</v>
      </c>
      <c r="E13887" t="s">
        <v>5917</v>
      </c>
      <c r="F13887" t="s">
        <v>13774</v>
      </c>
      <c r="G13887">
        <v>35</v>
      </c>
      <c r="H13887" t="s">
        <v>5919</v>
      </c>
      <c r="I13887" t="s">
        <v>5920</v>
      </c>
      <c r="L13887" t="s">
        <v>14423</v>
      </c>
      <c r="M13887" t="s">
        <v>14424</v>
      </c>
      <c r="N13887" t="s">
        <v>10264</v>
      </c>
      <c r="O13887" t="s">
        <v>14425</v>
      </c>
    </row>
    <row r="13888" spans="1:15">
      <c r="A13888" s="8" t="str">
        <f t="shared" ref="A13888:A13951" si="801">"https://w3id.org/kouigenjimonogatari/data/"&amp;TEXT(B13888, "0000")&amp;"-"&amp;TEXT(C13888, "00")&amp;".json"</f>
        <v>https://w3id.org/kouigenjimonogatari/data/1168-04.json</v>
      </c>
      <c r="B13888">
        <v>1168</v>
      </c>
      <c r="C13888">
        <v>4</v>
      </c>
      <c r="D13888" t="s">
        <v>14428</v>
      </c>
      <c r="E13888" t="s">
        <v>5917</v>
      </c>
      <c r="F13888" t="s">
        <v>13774</v>
      </c>
      <c r="G13888">
        <v>35</v>
      </c>
      <c r="H13888" t="s">
        <v>5919</v>
      </c>
      <c r="I13888" t="s">
        <v>5920</v>
      </c>
      <c r="L13888" t="s">
        <v>14423</v>
      </c>
      <c r="M13888" t="s">
        <v>14424</v>
      </c>
      <c r="N13888" t="s">
        <v>10264</v>
      </c>
      <c r="O13888" t="s">
        <v>14425</v>
      </c>
    </row>
    <row r="13889" spans="1:15">
      <c r="A13889" s="8" t="str">
        <f t="shared" si="801"/>
        <v>https://w3id.org/kouigenjimonogatari/data/1168-05.json</v>
      </c>
      <c r="B13889">
        <v>1168</v>
      </c>
      <c r="C13889">
        <v>5</v>
      </c>
      <c r="D13889" t="s">
        <v>14429</v>
      </c>
      <c r="E13889" t="s">
        <v>5917</v>
      </c>
      <c r="F13889" t="s">
        <v>13774</v>
      </c>
      <c r="G13889">
        <v>35</v>
      </c>
      <c r="H13889" t="s">
        <v>5919</v>
      </c>
      <c r="I13889" t="s">
        <v>5920</v>
      </c>
      <c r="L13889" t="s">
        <v>14423</v>
      </c>
      <c r="M13889" t="s">
        <v>14424</v>
      </c>
      <c r="N13889" t="s">
        <v>10264</v>
      </c>
      <c r="O13889" t="s">
        <v>14425</v>
      </c>
    </row>
    <row r="13890" spans="1:15">
      <c r="A13890" s="8" t="str">
        <f t="shared" si="801"/>
        <v>https://w3id.org/kouigenjimonogatari/data/1168-06.json</v>
      </c>
      <c r="B13890">
        <v>1168</v>
      </c>
      <c r="C13890">
        <v>6</v>
      </c>
      <c r="D13890" t="s">
        <v>14430</v>
      </c>
      <c r="E13890" t="s">
        <v>5917</v>
      </c>
      <c r="F13890" t="s">
        <v>13774</v>
      </c>
      <c r="G13890">
        <v>35</v>
      </c>
      <c r="H13890" t="s">
        <v>5919</v>
      </c>
      <c r="I13890" t="s">
        <v>5920</v>
      </c>
      <c r="L13890" t="s">
        <v>14423</v>
      </c>
      <c r="M13890" t="s">
        <v>14424</v>
      </c>
      <c r="N13890" t="s">
        <v>10264</v>
      </c>
      <c r="O13890" t="s">
        <v>14425</v>
      </c>
    </row>
    <row r="13891" spans="1:15">
      <c r="A13891" s="8" t="str">
        <f t="shared" si="801"/>
        <v>https://w3id.org/kouigenjimonogatari/data/1168-07.json</v>
      </c>
      <c r="B13891">
        <v>1168</v>
      </c>
      <c r="C13891">
        <v>7</v>
      </c>
      <c r="D13891" t="s">
        <v>14431</v>
      </c>
      <c r="E13891" t="s">
        <v>5917</v>
      </c>
      <c r="F13891" t="s">
        <v>13774</v>
      </c>
      <c r="G13891">
        <v>35</v>
      </c>
      <c r="H13891" t="s">
        <v>5919</v>
      </c>
      <c r="I13891" t="s">
        <v>5920</v>
      </c>
      <c r="L13891" t="s">
        <v>14423</v>
      </c>
      <c r="M13891" t="s">
        <v>14424</v>
      </c>
      <c r="N13891" t="s">
        <v>10264</v>
      </c>
      <c r="O13891" t="s">
        <v>14425</v>
      </c>
    </row>
    <row r="13892" spans="1:15">
      <c r="A13892" s="8" t="str">
        <f t="shared" si="801"/>
        <v>https://w3id.org/kouigenjimonogatari/data/1168-08.json</v>
      </c>
      <c r="B13892">
        <v>1168</v>
      </c>
      <c r="C13892">
        <v>8</v>
      </c>
      <c r="D13892" t="s">
        <v>14432</v>
      </c>
      <c r="E13892" t="s">
        <v>5917</v>
      </c>
      <c r="F13892" t="s">
        <v>13774</v>
      </c>
      <c r="G13892">
        <v>35</v>
      </c>
      <c r="H13892" t="s">
        <v>5919</v>
      </c>
      <c r="I13892" t="s">
        <v>5920</v>
      </c>
      <c r="L13892" t="s">
        <v>14423</v>
      </c>
      <c r="M13892" t="s">
        <v>14424</v>
      </c>
      <c r="N13892" t="s">
        <v>10264</v>
      </c>
      <c r="O13892" t="s">
        <v>14425</v>
      </c>
    </row>
    <row r="13893" spans="1:15">
      <c r="A13893" s="8" t="str">
        <f t="shared" si="801"/>
        <v>https://w3id.org/kouigenjimonogatari/data/1168-09.json</v>
      </c>
      <c r="B13893">
        <v>1168</v>
      </c>
      <c r="C13893">
        <v>9</v>
      </c>
      <c r="D13893" t="s">
        <v>14433</v>
      </c>
      <c r="E13893" t="s">
        <v>5917</v>
      </c>
      <c r="F13893" t="s">
        <v>13774</v>
      </c>
      <c r="G13893">
        <v>35</v>
      </c>
      <c r="H13893" t="s">
        <v>5919</v>
      </c>
      <c r="I13893" t="s">
        <v>5920</v>
      </c>
      <c r="L13893" t="s">
        <v>14423</v>
      </c>
      <c r="M13893" t="s">
        <v>14424</v>
      </c>
      <c r="N13893" t="s">
        <v>10264</v>
      </c>
      <c r="O13893" t="s">
        <v>14425</v>
      </c>
    </row>
    <row r="13894" spans="1:15">
      <c r="A13894" s="8" t="str">
        <f t="shared" si="801"/>
        <v>https://w3id.org/kouigenjimonogatari/data/1168-10.json</v>
      </c>
      <c r="B13894">
        <v>1168</v>
      </c>
      <c r="C13894">
        <v>10</v>
      </c>
      <c r="D13894" t="s">
        <v>14434</v>
      </c>
      <c r="E13894" t="s">
        <v>5917</v>
      </c>
      <c r="F13894" t="s">
        <v>13774</v>
      </c>
      <c r="G13894">
        <v>35</v>
      </c>
      <c r="H13894" t="s">
        <v>5919</v>
      </c>
      <c r="I13894" t="s">
        <v>5920</v>
      </c>
      <c r="L13894" t="s">
        <v>14423</v>
      </c>
      <c r="M13894" t="s">
        <v>14424</v>
      </c>
      <c r="N13894" t="s">
        <v>10264</v>
      </c>
      <c r="O13894" t="s">
        <v>14425</v>
      </c>
    </row>
    <row r="13895" spans="1:15">
      <c r="A13895" s="8" t="str">
        <f t="shared" si="801"/>
        <v>https://w3id.org/kouigenjimonogatari/data/1168-11.json</v>
      </c>
      <c r="B13895">
        <v>1168</v>
      </c>
      <c r="C13895">
        <v>11</v>
      </c>
      <c r="D13895" t="s">
        <v>14435</v>
      </c>
      <c r="E13895" t="s">
        <v>5917</v>
      </c>
      <c r="F13895" t="s">
        <v>13774</v>
      </c>
      <c r="G13895">
        <v>35</v>
      </c>
      <c r="H13895" t="s">
        <v>5919</v>
      </c>
      <c r="I13895" t="s">
        <v>5920</v>
      </c>
      <c r="L13895" t="s">
        <v>14423</v>
      </c>
      <c r="M13895" t="s">
        <v>14424</v>
      </c>
      <c r="N13895" t="s">
        <v>10264</v>
      </c>
      <c r="O13895" t="s">
        <v>14425</v>
      </c>
    </row>
    <row r="13896" spans="1:15">
      <c r="A13896" s="8" t="str">
        <f t="shared" si="801"/>
        <v>https://w3id.org/kouigenjimonogatari/data/1168-12.json</v>
      </c>
      <c r="B13896">
        <v>1168</v>
      </c>
      <c r="C13896">
        <v>12</v>
      </c>
      <c r="D13896" t="s">
        <v>14436</v>
      </c>
      <c r="E13896" t="s">
        <v>5917</v>
      </c>
      <c r="F13896" t="s">
        <v>13774</v>
      </c>
      <c r="G13896">
        <v>35</v>
      </c>
      <c r="H13896" t="s">
        <v>5919</v>
      </c>
      <c r="I13896" t="s">
        <v>5920</v>
      </c>
      <c r="L13896" t="s">
        <v>14423</v>
      </c>
      <c r="M13896" t="s">
        <v>14424</v>
      </c>
      <c r="N13896" t="s">
        <v>10264</v>
      </c>
      <c r="O13896" t="s">
        <v>14425</v>
      </c>
    </row>
    <row r="13897" spans="1:15">
      <c r="A13897" s="8" t="str">
        <f t="shared" si="801"/>
        <v>https://w3id.org/kouigenjimonogatari/data/1168-13.json</v>
      </c>
      <c r="B13897">
        <v>1168</v>
      </c>
      <c r="C13897">
        <v>13</v>
      </c>
      <c r="D13897" t="s">
        <v>14437</v>
      </c>
      <c r="E13897" t="s">
        <v>5917</v>
      </c>
      <c r="F13897" t="s">
        <v>13774</v>
      </c>
      <c r="G13897">
        <v>35</v>
      </c>
      <c r="H13897" t="s">
        <v>5919</v>
      </c>
      <c r="I13897" t="s">
        <v>5920</v>
      </c>
      <c r="L13897" t="s">
        <v>14423</v>
      </c>
      <c r="M13897" t="s">
        <v>14424</v>
      </c>
      <c r="N13897" t="s">
        <v>10264</v>
      </c>
      <c r="O13897" t="s">
        <v>14425</v>
      </c>
    </row>
    <row r="13898" spans="1:15">
      <c r="A13898" s="8" t="str">
        <f t="shared" si="801"/>
        <v>https://w3id.org/kouigenjimonogatari/data/1168-14.json</v>
      </c>
      <c r="B13898">
        <v>1168</v>
      </c>
      <c r="C13898">
        <v>14</v>
      </c>
      <c r="D13898" t="s">
        <v>14438</v>
      </c>
      <c r="E13898" t="s">
        <v>5917</v>
      </c>
      <c r="F13898" t="s">
        <v>13774</v>
      </c>
      <c r="G13898">
        <v>35</v>
      </c>
      <c r="H13898" t="s">
        <v>5919</v>
      </c>
      <c r="I13898" t="s">
        <v>5920</v>
      </c>
      <c r="L13898" t="s">
        <v>14423</v>
      </c>
      <c r="M13898" t="s">
        <v>14424</v>
      </c>
      <c r="N13898" t="s">
        <v>10264</v>
      </c>
      <c r="O13898" t="s">
        <v>14425</v>
      </c>
    </row>
    <row r="13899" spans="1:15">
      <c r="A13899" s="8" t="str">
        <f t="shared" si="801"/>
        <v>https://w3id.org/kouigenjimonogatari/data/1169-01.json</v>
      </c>
      <c r="B13899">
        <v>1169</v>
      </c>
      <c r="C13899">
        <v>1</v>
      </c>
      <c r="D13899" t="s">
        <v>14439</v>
      </c>
      <c r="E13899" t="s">
        <v>5917</v>
      </c>
      <c r="F13899" t="s">
        <v>13774</v>
      </c>
      <c r="G13899">
        <v>35</v>
      </c>
      <c r="H13899" t="s">
        <v>5919</v>
      </c>
      <c r="I13899" t="s">
        <v>5920</v>
      </c>
      <c r="L13899" t="s">
        <v>14423</v>
      </c>
      <c r="M13899" t="s">
        <v>14424</v>
      </c>
      <c r="N13899" t="s">
        <v>10264</v>
      </c>
      <c r="O13899" t="s">
        <v>14425</v>
      </c>
    </row>
    <row r="13900" spans="1:15">
      <c r="A13900" s="8" t="str">
        <f t="shared" si="801"/>
        <v>https://w3id.org/kouigenjimonogatari/data/1169-02.json</v>
      </c>
      <c r="B13900">
        <v>1169</v>
      </c>
      <c r="C13900">
        <v>2</v>
      </c>
      <c r="D13900" t="s">
        <v>14440</v>
      </c>
      <c r="E13900" t="s">
        <v>5917</v>
      </c>
      <c r="F13900" t="s">
        <v>13774</v>
      </c>
      <c r="G13900">
        <v>35</v>
      </c>
      <c r="H13900" t="s">
        <v>5919</v>
      </c>
      <c r="I13900" t="s">
        <v>5920</v>
      </c>
      <c r="L13900" t="s">
        <v>14423</v>
      </c>
      <c r="M13900" t="s">
        <v>14424</v>
      </c>
      <c r="N13900" t="s">
        <v>10264</v>
      </c>
      <c r="O13900" t="s">
        <v>14425</v>
      </c>
    </row>
    <row r="13901" spans="1:15">
      <c r="A13901" s="8" t="str">
        <f t="shared" si="801"/>
        <v>https://w3id.org/kouigenjimonogatari/data/1169-03.json</v>
      </c>
      <c r="B13901">
        <v>1169</v>
      </c>
      <c r="C13901">
        <v>3</v>
      </c>
      <c r="D13901" t="s">
        <v>14441</v>
      </c>
      <c r="E13901" t="s">
        <v>5917</v>
      </c>
      <c r="F13901" t="s">
        <v>13774</v>
      </c>
      <c r="G13901">
        <v>35</v>
      </c>
      <c r="H13901" t="s">
        <v>5919</v>
      </c>
      <c r="I13901" t="s">
        <v>5920</v>
      </c>
      <c r="L13901" t="s">
        <v>14423</v>
      </c>
      <c r="M13901" t="s">
        <v>14424</v>
      </c>
      <c r="N13901" t="s">
        <v>10264</v>
      </c>
      <c r="O13901" t="s">
        <v>14425</v>
      </c>
    </row>
    <row r="13902" spans="1:15">
      <c r="A13902" s="8" t="str">
        <f t="shared" si="801"/>
        <v>https://w3id.org/kouigenjimonogatari/data/1169-04.json</v>
      </c>
      <c r="B13902">
        <v>1169</v>
      </c>
      <c r="C13902">
        <v>4</v>
      </c>
      <c r="D13902" t="s">
        <v>14442</v>
      </c>
      <c r="E13902" t="s">
        <v>5917</v>
      </c>
      <c r="F13902" t="s">
        <v>13774</v>
      </c>
      <c r="G13902">
        <v>35</v>
      </c>
      <c r="H13902" t="s">
        <v>5919</v>
      </c>
      <c r="I13902" t="s">
        <v>5920</v>
      </c>
      <c r="L13902" t="s">
        <v>14423</v>
      </c>
      <c r="M13902" t="s">
        <v>14424</v>
      </c>
      <c r="N13902" t="s">
        <v>10264</v>
      </c>
      <c r="O13902" t="s">
        <v>14425</v>
      </c>
    </row>
    <row r="13903" spans="1:15">
      <c r="A13903" s="8" t="str">
        <f t="shared" si="801"/>
        <v>https://w3id.org/kouigenjimonogatari/data/1169-05.json</v>
      </c>
      <c r="B13903">
        <v>1169</v>
      </c>
      <c r="C13903">
        <v>5</v>
      </c>
      <c r="D13903" t="s">
        <v>14443</v>
      </c>
      <c r="E13903" t="s">
        <v>5917</v>
      </c>
      <c r="F13903" t="s">
        <v>13774</v>
      </c>
      <c r="G13903">
        <v>35</v>
      </c>
      <c r="H13903" t="s">
        <v>5919</v>
      </c>
      <c r="I13903" t="s">
        <v>5920</v>
      </c>
      <c r="L13903" t="s">
        <v>14423</v>
      </c>
      <c r="M13903" t="s">
        <v>14424</v>
      </c>
      <c r="N13903" t="s">
        <v>10264</v>
      </c>
      <c r="O13903" t="s">
        <v>14425</v>
      </c>
    </row>
    <row r="13904" spans="1:15">
      <c r="A13904" s="8" t="str">
        <f t="shared" si="801"/>
        <v>https://w3id.org/kouigenjimonogatari/data/1169-06.json</v>
      </c>
      <c r="B13904">
        <v>1169</v>
      </c>
      <c r="C13904">
        <v>6</v>
      </c>
      <c r="D13904" t="s">
        <v>14444</v>
      </c>
      <c r="E13904" t="s">
        <v>5917</v>
      </c>
      <c r="F13904" t="s">
        <v>13774</v>
      </c>
      <c r="G13904">
        <v>35</v>
      </c>
      <c r="H13904" t="s">
        <v>5919</v>
      </c>
      <c r="I13904" t="s">
        <v>5920</v>
      </c>
      <c r="L13904" t="s">
        <v>14423</v>
      </c>
      <c r="M13904" t="s">
        <v>14424</v>
      </c>
      <c r="N13904" t="s">
        <v>10264</v>
      </c>
      <c r="O13904" t="s">
        <v>14425</v>
      </c>
    </row>
    <row r="13905" spans="1:15">
      <c r="A13905" s="8" t="str">
        <f t="shared" si="801"/>
        <v>https://w3id.org/kouigenjimonogatari/data/1169-07.json</v>
      </c>
      <c r="B13905">
        <v>1169</v>
      </c>
      <c r="C13905">
        <v>7</v>
      </c>
      <c r="D13905" t="s">
        <v>14445</v>
      </c>
      <c r="E13905" t="s">
        <v>5917</v>
      </c>
      <c r="F13905" t="s">
        <v>13774</v>
      </c>
      <c r="G13905">
        <v>35</v>
      </c>
      <c r="H13905" t="s">
        <v>5919</v>
      </c>
      <c r="I13905" t="s">
        <v>5920</v>
      </c>
      <c r="L13905" t="s">
        <v>14423</v>
      </c>
      <c r="M13905" t="s">
        <v>14424</v>
      </c>
      <c r="N13905" t="s">
        <v>10264</v>
      </c>
      <c r="O13905" t="s">
        <v>14425</v>
      </c>
    </row>
    <row r="13906" spans="1:15">
      <c r="A13906" s="8" t="str">
        <f t="shared" si="801"/>
        <v>https://w3id.org/kouigenjimonogatari/data/1169-08.json</v>
      </c>
      <c r="B13906">
        <v>1169</v>
      </c>
      <c r="C13906">
        <v>8</v>
      </c>
      <c r="D13906" t="s">
        <v>14446</v>
      </c>
      <c r="E13906" t="s">
        <v>5917</v>
      </c>
      <c r="F13906" t="s">
        <v>13774</v>
      </c>
      <c r="G13906">
        <v>35</v>
      </c>
      <c r="H13906" t="s">
        <v>5919</v>
      </c>
      <c r="I13906" t="s">
        <v>5920</v>
      </c>
      <c r="L13906" t="s">
        <v>14423</v>
      </c>
      <c r="M13906" t="s">
        <v>14424</v>
      </c>
      <c r="N13906" t="s">
        <v>10264</v>
      </c>
      <c r="O13906" t="s">
        <v>14425</v>
      </c>
    </row>
    <row r="13907" spans="1:15">
      <c r="A13907" s="8" t="str">
        <f t="shared" si="801"/>
        <v>https://w3id.org/kouigenjimonogatari/data/1169-09.json</v>
      </c>
      <c r="B13907">
        <v>1169</v>
      </c>
      <c r="C13907">
        <v>9</v>
      </c>
      <c r="D13907" t="s">
        <v>14447</v>
      </c>
      <c r="E13907" t="s">
        <v>5917</v>
      </c>
      <c r="F13907" t="s">
        <v>13774</v>
      </c>
      <c r="G13907">
        <v>35</v>
      </c>
      <c r="H13907" t="s">
        <v>5919</v>
      </c>
      <c r="I13907" t="s">
        <v>5920</v>
      </c>
      <c r="L13907" t="s">
        <v>14423</v>
      </c>
      <c r="M13907" t="s">
        <v>14424</v>
      </c>
      <c r="N13907" t="s">
        <v>10264</v>
      </c>
      <c r="O13907" t="s">
        <v>14425</v>
      </c>
    </row>
    <row r="13908" spans="1:15">
      <c r="A13908" s="8" t="str">
        <f t="shared" si="801"/>
        <v>https://w3id.org/kouigenjimonogatari/data/1169-10.json</v>
      </c>
      <c r="B13908">
        <v>1169</v>
      </c>
      <c r="C13908">
        <v>10</v>
      </c>
      <c r="D13908" t="s">
        <v>14448</v>
      </c>
      <c r="E13908" t="s">
        <v>5917</v>
      </c>
      <c r="F13908" t="s">
        <v>13774</v>
      </c>
      <c r="G13908">
        <v>35</v>
      </c>
      <c r="H13908" t="s">
        <v>5919</v>
      </c>
      <c r="I13908" t="s">
        <v>5920</v>
      </c>
      <c r="L13908" t="s">
        <v>14423</v>
      </c>
      <c r="M13908" t="s">
        <v>14424</v>
      </c>
      <c r="N13908" t="s">
        <v>10264</v>
      </c>
      <c r="O13908" t="s">
        <v>14425</v>
      </c>
    </row>
    <row r="13909" spans="1:15">
      <c r="A13909" s="8" t="str">
        <f t="shared" si="801"/>
        <v>https://w3id.org/kouigenjimonogatari/data/1169-11.json</v>
      </c>
      <c r="B13909">
        <v>1169</v>
      </c>
      <c r="C13909">
        <v>11</v>
      </c>
      <c r="D13909" t="s">
        <v>14449</v>
      </c>
      <c r="E13909" t="s">
        <v>5917</v>
      </c>
      <c r="F13909" t="s">
        <v>13774</v>
      </c>
      <c r="G13909">
        <v>35</v>
      </c>
      <c r="H13909" t="s">
        <v>5919</v>
      </c>
      <c r="I13909" t="s">
        <v>5920</v>
      </c>
      <c r="L13909" t="s">
        <v>14423</v>
      </c>
      <c r="M13909" t="s">
        <v>14424</v>
      </c>
      <c r="N13909" t="s">
        <v>10264</v>
      </c>
      <c r="O13909" t="s">
        <v>14425</v>
      </c>
    </row>
    <row r="13910" spans="1:15">
      <c r="A13910" s="8" t="str">
        <f t="shared" si="801"/>
        <v>https://w3id.org/kouigenjimonogatari/data/1169-12.json</v>
      </c>
      <c r="B13910">
        <v>1169</v>
      </c>
      <c r="C13910">
        <v>12</v>
      </c>
      <c r="D13910" t="s">
        <v>14450</v>
      </c>
      <c r="E13910" t="s">
        <v>5917</v>
      </c>
      <c r="F13910" t="s">
        <v>13774</v>
      </c>
      <c r="G13910">
        <v>35</v>
      </c>
      <c r="H13910" t="s">
        <v>5919</v>
      </c>
      <c r="I13910" t="s">
        <v>5920</v>
      </c>
      <c r="L13910" t="s">
        <v>14423</v>
      </c>
      <c r="M13910" t="s">
        <v>14424</v>
      </c>
      <c r="N13910" t="s">
        <v>10264</v>
      </c>
      <c r="O13910" t="s">
        <v>14425</v>
      </c>
    </row>
    <row r="13911" spans="1:15">
      <c r="A13911" s="8" t="str">
        <f t="shared" si="801"/>
        <v>https://w3id.org/kouigenjimonogatari/data/1169-13.json</v>
      </c>
      <c r="B13911">
        <v>1169</v>
      </c>
      <c r="C13911">
        <v>13</v>
      </c>
      <c r="D13911" t="s">
        <v>14451</v>
      </c>
      <c r="E13911" t="s">
        <v>5917</v>
      </c>
      <c r="F13911" t="s">
        <v>13774</v>
      </c>
      <c r="G13911">
        <v>35</v>
      </c>
      <c r="H13911" t="s">
        <v>5919</v>
      </c>
      <c r="I13911" t="s">
        <v>5920</v>
      </c>
      <c r="L13911" t="s">
        <v>14423</v>
      </c>
      <c r="M13911" t="s">
        <v>14424</v>
      </c>
      <c r="N13911" t="s">
        <v>10264</v>
      </c>
      <c r="O13911" t="s">
        <v>14425</v>
      </c>
    </row>
    <row r="13912" spans="1:15">
      <c r="A13912" s="8" t="str">
        <f t="shared" si="801"/>
        <v>https://w3id.org/kouigenjimonogatari/data/1169-14.json</v>
      </c>
      <c r="B13912">
        <v>1169</v>
      </c>
      <c r="C13912">
        <v>14</v>
      </c>
      <c r="D13912" t="s">
        <v>14452</v>
      </c>
      <c r="E13912" t="s">
        <v>5917</v>
      </c>
      <c r="F13912" t="s">
        <v>13774</v>
      </c>
      <c r="G13912">
        <v>35</v>
      </c>
      <c r="H13912" t="s">
        <v>5919</v>
      </c>
      <c r="I13912" t="s">
        <v>5920</v>
      </c>
      <c r="L13912" t="s">
        <v>14423</v>
      </c>
      <c r="M13912" t="s">
        <v>14424</v>
      </c>
      <c r="N13912" t="s">
        <v>10264</v>
      </c>
      <c r="O13912" t="s">
        <v>14425</v>
      </c>
    </row>
    <row r="13913" spans="1:15">
      <c r="A13913" s="8" t="str">
        <f t="shared" si="801"/>
        <v>https://w3id.org/kouigenjimonogatari/data/1170-01.json</v>
      </c>
      <c r="B13913">
        <v>1170</v>
      </c>
      <c r="C13913">
        <v>1</v>
      </c>
      <c r="D13913" t="s">
        <v>14454</v>
      </c>
      <c r="E13913" t="s">
        <v>5917</v>
      </c>
      <c r="F13913" t="s">
        <v>13774</v>
      </c>
      <c r="G13913">
        <v>35</v>
      </c>
      <c r="H13913" t="s">
        <v>5919</v>
      </c>
      <c r="I13913" t="s">
        <v>5920</v>
      </c>
      <c r="L13913" t="s">
        <v>9850</v>
      </c>
      <c r="M13913" t="s">
        <v>14455</v>
      </c>
      <c r="N13913" t="s">
        <v>10264</v>
      </c>
      <c r="O13913" t="s">
        <v>14456</v>
      </c>
    </row>
    <row r="13914" spans="1:15">
      <c r="A13914" s="8" t="str">
        <f t="shared" si="801"/>
        <v>https://w3id.org/kouigenjimonogatari/data/1170-02.json</v>
      </c>
      <c r="B13914">
        <v>1170</v>
      </c>
      <c r="C13914">
        <v>2</v>
      </c>
      <c r="D13914" t="s">
        <v>14457</v>
      </c>
      <c r="E13914" t="s">
        <v>5917</v>
      </c>
      <c r="F13914" t="s">
        <v>13774</v>
      </c>
      <c r="G13914">
        <v>35</v>
      </c>
      <c r="H13914" t="s">
        <v>5919</v>
      </c>
      <c r="I13914" t="s">
        <v>5920</v>
      </c>
      <c r="L13914" t="s">
        <v>9850</v>
      </c>
      <c r="M13914" t="s">
        <v>14455</v>
      </c>
      <c r="N13914" t="s">
        <v>10264</v>
      </c>
      <c r="O13914" t="s">
        <v>14456</v>
      </c>
    </row>
    <row r="13915" spans="1:15">
      <c r="A13915" s="8" t="str">
        <f t="shared" si="801"/>
        <v>https://w3id.org/kouigenjimonogatari/data/1170-03.json</v>
      </c>
      <c r="B13915">
        <v>1170</v>
      </c>
      <c r="C13915">
        <v>3</v>
      </c>
      <c r="D13915" t="s">
        <v>14458</v>
      </c>
      <c r="E13915" t="s">
        <v>5917</v>
      </c>
      <c r="F13915" t="s">
        <v>13774</v>
      </c>
      <c r="G13915">
        <v>35</v>
      </c>
      <c r="H13915" t="s">
        <v>5919</v>
      </c>
      <c r="I13915" t="s">
        <v>5920</v>
      </c>
      <c r="L13915" t="s">
        <v>9850</v>
      </c>
      <c r="M13915" t="s">
        <v>14455</v>
      </c>
      <c r="N13915" t="s">
        <v>10264</v>
      </c>
      <c r="O13915" t="s">
        <v>14456</v>
      </c>
    </row>
    <row r="13916" spans="1:15">
      <c r="A13916" s="8" t="str">
        <f t="shared" si="801"/>
        <v>https://w3id.org/kouigenjimonogatari/data/1170-04.json</v>
      </c>
      <c r="B13916">
        <v>1170</v>
      </c>
      <c r="C13916">
        <v>4</v>
      </c>
      <c r="D13916" t="s">
        <v>14459</v>
      </c>
      <c r="E13916" t="s">
        <v>5917</v>
      </c>
      <c r="F13916" t="s">
        <v>13774</v>
      </c>
      <c r="G13916">
        <v>35</v>
      </c>
      <c r="H13916" t="s">
        <v>5919</v>
      </c>
      <c r="I13916" t="s">
        <v>5920</v>
      </c>
      <c r="L13916" t="s">
        <v>9850</v>
      </c>
      <c r="M13916" t="s">
        <v>14455</v>
      </c>
      <c r="N13916" t="s">
        <v>10264</v>
      </c>
      <c r="O13916" t="s">
        <v>14456</v>
      </c>
    </row>
    <row r="13917" spans="1:15">
      <c r="A13917" s="8" t="str">
        <f t="shared" si="801"/>
        <v>https://w3id.org/kouigenjimonogatari/data/1170-05.json</v>
      </c>
      <c r="B13917">
        <v>1170</v>
      </c>
      <c r="C13917">
        <v>5</v>
      </c>
      <c r="D13917" t="s">
        <v>14460</v>
      </c>
      <c r="E13917" t="s">
        <v>5917</v>
      </c>
      <c r="F13917" t="s">
        <v>13774</v>
      </c>
      <c r="G13917">
        <v>35</v>
      </c>
      <c r="H13917" t="s">
        <v>5919</v>
      </c>
      <c r="I13917" t="s">
        <v>5920</v>
      </c>
      <c r="L13917" t="s">
        <v>9850</v>
      </c>
      <c r="M13917" t="s">
        <v>14455</v>
      </c>
      <c r="N13917" t="s">
        <v>10264</v>
      </c>
      <c r="O13917" t="s">
        <v>14456</v>
      </c>
    </row>
    <row r="13918" spans="1:15">
      <c r="A13918" s="8" t="str">
        <f t="shared" si="801"/>
        <v>https://w3id.org/kouigenjimonogatari/data/1170-06.json</v>
      </c>
      <c r="B13918">
        <v>1170</v>
      </c>
      <c r="C13918">
        <v>6</v>
      </c>
      <c r="D13918" t="s">
        <v>14461</v>
      </c>
      <c r="E13918" t="s">
        <v>5917</v>
      </c>
      <c r="F13918" t="s">
        <v>13774</v>
      </c>
      <c r="G13918">
        <v>35</v>
      </c>
      <c r="H13918" t="s">
        <v>5919</v>
      </c>
      <c r="I13918" t="s">
        <v>5920</v>
      </c>
      <c r="L13918" t="s">
        <v>9850</v>
      </c>
      <c r="M13918" t="s">
        <v>14455</v>
      </c>
      <c r="N13918" t="s">
        <v>10264</v>
      </c>
      <c r="O13918" t="s">
        <v>14456</v>
      </c>
    </row>
    <row r="13919" spans="1:15">
      <c r="A13919" s="8" t="str">
        <f t="shared" si="801"/>
        <v>https://w3id.org/kouigenjimonogatari/data/1170-07.json</v>
      </c>
      <c r="B13919">
        <v>1170</v>
      </c>
      <c r="C13919">
        <v>7</v>
      </c>
      <c r="D13919" t="s">
        <v>14462</v>
      </c>
      <c r="E13919" t="s">
        <v>5917</v>
      </c>
      <c r="F13919" t="s">
        <v>13774</v>
      </c>
      <c r="G13919">
        <v>35</v>
      </c>
      <c r="H13919" t="s">
        <v>5919</v>
      </c>
      <c r="I13919" t="s">
        <v>5920</v>
      </c>
      <c r="L13919" t="s">
        <v>9850</v>
      </c>
      <c r="M13919" t="s">
        <v>14455</v>
      </c>
      <c r="N13919" t="s">
        <v>10264</v>
      </c>
      <c r="O13919" t="s">
        <v>14456</v>
      </c>
    </row>
    <row r="13920" spans="1:15">
      <c r="A13920" s="8" t="str">
        <f t="shared" si="801"/>
        <v>https://w3id.org/kouigenjimonogatari/data/1170-08.json</v>
      </c>
      <c r="B13920">
        <v>1170</v>
      </c>
      <c r="C13920">
        <v>8</v>
      </c>
      <c r="D13920" t="s">
        <v>14463</v>
      </c>
      <c r="E13920" t="s">
        <v>5917</v>
      </c>
      <c r="F13920" t="s">
        <v>13774</v>
      </c>
      <c r="G13920">
        <v>35</v>
      </c>
      <c r="H13920" t="s">
        <v>5919</v>
      </c>
      <c r="I13920" t="s">
        <v>5920</v>
      </c>
      <c r="L13920" t="s">
        <v>9850</v>
      </c>
      <c r="M13920" t="s">
        <v>14455</v>
      </c>
      <c r="N13920" t="s">
        <v>10264</v>
      </c>
      <c r="O13920" t="s">
        <v>14456</v>
      </c>
    </row>
    <row r="13921" spans="1:15">
      <c r="A13921" s="8" t="str">
        <f t="shared" si="801"/>
        <v>https://w3id.org/kouigenjimonogatari/data/1170-09.json</v>
      </c>
      <c r="B13921">
        <v>1170</v>
      </c>
      <c r="C13921">
        <v>9</v>
      </c>
      <c r="D13921" t="s">
        <v>14464</v>
      </c>
      <c r="E13921" t="s">
        <v>5917</v>
      </c>
      <c r="F13921" t="s">
        <v>13774</v>
      </c>
      <c r="G13921">
        <v>35</v>
      </c>
      <c r="H13921" t="s">
        <v>5919</v>
      </c>
      <c r="I13921" t="s">
        <v>5920</v>
      </c>
      <c r="L13921" t="s">
        <v>9850</v>
      </c>
      <c r="M13921" t="s">
        <v>14455</v>
      </c>
      <c r="N13921" t="s">
        <v>10264</v>
      </c>
      <c r="O13921" t="s">
        <v>14456</v>
      </c>
    </row>
    <row r="13922" spans="1:15">
      <c r="A13922" s="8" t="str">
        <f t="shared" si="801"/>
        <v>https://w3id.org/kouigenjimonogatari/data/1170-10.json</v>
      </c>
      <c r="B13922">
        <v>1170</v>
      </c>
      <c r="C13922">
        <v>10</v>
      </c>
      <c r="D13922" t="s">
        <v>14465</v>
      </c>
      <c r="E13922" t="s">
        <v>5917</v>
      </c>
      <c r="F13922" t="s">
        <v>13774</v>
      </c>
      <c r="G13922">
        <v>35</v>
      </c>
      <c r="H13922" t="s">
        <v>5919</v>
      </c>
      <c r="I13922" t="s">
        <v>5920</v>
      </c>
      <c r="L13922" t="s">
        <v>9850</v>
      </c>
      <c r="M13922" t="s">
        <v>14455</v>
      </c>
      <c r="N13922" t="s">
        <v>10264</v>
      </c>
      <c r="O13922" t="s">
        <v>14456</v>
      </c>
    </row>
    <row r="13923" spans="1:15">
      <c r="A13923" s="8" t="str">
        <f t="shared" si="801"/>
        <v>https://w3id.org/kouigenjimonogatari/data/1170-11.json</v>
      </c>
      <c r="B13923">
        <v>1170</v>
      </c>
      <c r="C13923">
        <v>11</v>
      </c>
      <c r="D13923" t="s">
        <v>14466</v>
      </c>
      <c r="E13923" t="s">
        <v>5917</v>
      </c>
      <c r="F13923" t="s">
        <v>13774</v>
      </c>
      <c r="G13923">
        <v>35</v>
      </c>
      <c r="H13923" t="s">
        <v>5919</v>
      </c>
      <c r="I13923" t="s">
        <v>5920</v>
      </c>
      <c r="L13923" t="s">
        <v>9850</v>
      </c>
      <c r="M13923" t="s">
        <v>14455</v>
      </c>
      <c r="N13923" t="s">
        <v>10264</v>
      </c>
      <c r="O13923" t="s">
        <v>14456</v>
      </c>
    </row>
    <row r="13924" spans="1:15">
      <c r="A13924" s="8" t="str">
        <f t="shared" si="801"/>
        <v>https://w3id.org/kouigenjimonogatari/data/1170-12.json</v>
      </c>
      <c r="B13924">
        <v>1170</v>
      </c>
      <c r="C13924">
        <v>12</v>
      </c>
      <c r="D13924" t="s">
        <v>14467</v>
      </c>
      <c r="E13924" t="s">
        <v>5917</v>
      </c>
      <c r="F13924" t="s">
        <v>13774</v>
      </c>
      <c r="G13924">
        <v>35</v>
      </c>
      <c r="H13924" t="s">
        <v>5919</v>
      </c>
      <c r="I13924" t="s">
        <v>5920</v>
      </c>
      <c r="L13924" t="s">
        <v>9850</v>
      </c>
      <c r="M13924" t="s">
        <v>14455</v>
      </c>
      <c r="N13924" t="s">
        <v>10264</v>
      </c>
      <c r="O13924" t="s">
        <v>14456</v>
      </c>
    </row>
    <row r="13925" spans="1:15">
      <c r="A13925" s="8" t="str">
        <f t="shared" si="801"/>
        <v>https://w3id.org/kouigenjimonogatari/data/1170-13.json</v>
      </c>
      <c r="B13925">
        <v>1170</v>
      </c>
      <c r="C13925">
        <v>13</v>
      </c>
      <c r="D13925" t="s">
        <v>14468</v>
      </c>
      <c r="E13925" t="s">
        <v>5917</v>
      </c>
      <c r="F13925" t="s">
        <v>13774</v>
      </c>
      <c r="G13925">
        <v>35</v>
      </c>
      <c r="H13925" t="s">
        <v>5919</v>
      </c>
      <c r="I13925" t="s">
        <v>5920</v>
      </c>
      <c r="L13925" t="s">
        <v>9850</v>
      </c>
      <c r="M13925" t="s">
        <v>14455</v>
      </c>
      <c r="N13925" t="s">
        <v>10264</v>
      </c>
      <c r="O13925" t="s">
        <v>14456</v>
      </c>
    </row>
    <row r="13926" spans="1:15">
      <c r="A13926" s="8" t="str">
        <f t="shared" si="801"/>
        <v>https://w3id.org/kouigenjimonogatari/data/1170-14.json</v>
      </c>
      <c r="B13926">
        <v>1170</v>
      </c>
      <c r="C13926">
        <v>14</v>
      </c>
      <c r="D13926" t="s">
        <v>14469</v>
      </c>
      <c r="E13926" t="s">
        <v>5917</v>
      </c>
      <c r="F13926" t="s">
        <v>13774</v>
      </c>
      <c r="G13926">
        <v>35</v>
      </c>
      <c r="H13926" t="s">
        <v>5919</v>
      </c>
      <c r="I13926" t="s">
        <v>5920</v>
      </c>
      <c r="L13926" t="s">
        <v>9850</v>
      </c>
      <c r="M13926" t="s">
        <v>14455</v>
      </c>
      <c r="N13926" t="s">
        <v>10264</v>
      </c>
      <c r="O13926" t="s">
        <v>14456</v>
      </c>
    </row>
    <row r="13927" spans="1:15">
      <c r="A13927" s="8" t="str">
        <f t="shared" si="801"/>
        <v>https://w3id.org/kouigenjimonogatari/data/1171-01.json</v>
      </c>
      <c r="B13927">
        <v>1171</v>
      </c>
      <c r="C13927">
        <v>1</v>
      </c>
      <c r="D13927" t="s">
        <v>14470</v>
      </c>
      <c r="E13927" t="s">
        <v>5917</v>
      </c>
      <c r="F13927" t="s">
        <v>13774</v>
      </c>
      <c r="G13927">
        <v>35</v>
      </c>
      <c r="H13927" t="s">
        <v>5919</v>
      </c>
      <c r="I13927" t="s">
        <v>5920</v>
      </c>
      <c r="L13927" t="s">
        <v>9850</v>
      </c>
      <c r="M13927" t="s">
        <v>14455</v>
      </c>
      <c r="N13927" t="s">
        <v>10264</v>
      </c>
      <c r="O13927" t="s">
        <v>14456</v>
      </c>
    </row>
    <row r="13928" spans="1:15">
      <c r="A13928" s="8" t="str">
        <f t="shared" si="801"/>
        <v>https://w3id.org/kouigenjimonogatari/data/1171-02.json</v>
      </c>
      <c r="B13928">
        <v>1171</v>
      </c>
      <c r="C13928">
        <v>2</v>
      </c>
      <c r="D13928" t="s">
        <v>14471</v>
      </c>
      <c r="E13928" t="s">
        <v>5917</v>
      </c>
      <c r="F13928" t="s">
        <v>13774</v>
      </c>
      <c r="G13928">
        <v>35</v>
      </c>
      <c r="H13928" t="s">
        <v>5919</v>
      </c>
      <c r="I13928" t="s">
        <v>5920</v>
      </c>
      <c r="L13928" t="s">
        <v>9850</v>
      </c>
      <c r="M13928" t="s">
        <v>14455</v>
      </c>
      <c r="N13928" t="s">
        <v>10264</v>
      </c>
      <c r="O13928" t="s">
        <v>14456</v>
      </c>
    </row>
    <row r="13929" spans="1:15">
      <c r="A13929" s="8" t="str">
        <f t="shared" si="801"/>
        <v>https://w3id.org/kouigenjimonogatari/data/1171-03.json</v>
      </c>
      <c r="B13929">
        <v>1171</v>
      </c>
      <c r="C13929">
        <v>3</v>
      </c>
      <c r="D13929" t="s">
        <v>14472</v>
      </c>
      <c r="E13929" t="s">
        <v>5917</v>
      </c>
      <c r="F13929" t="s">
        <v>13774</v>
      </c>
      <c r="G13929">
        <v>35</v>
      </c>
      <c r="H13929" t="s">
        <v>5919</v>
      </c>
      <c r="I13929" t="s">
        <v>5920</v>
      </c>
      <c r="L13929" t="s">
        <v>9850</v>
      </c>
      <c r="M13929" t="s">
        <v>14455</v>
      </c>
      <c r="N13929" t="s">
        <v>10264</v>
      </c>
      <c r="O13929" t="s">
        <v>14456</v>
      </c>
    </row>
    <row r="13930" spans="1:15">
      <c r="A13930" s="8" t="str">
        <f t="shared" si="801"/>
        <v>https://w3id.org/kouigenjimonogatari/data/1171-04.json</v>
      </c>
      <c r="B13930">
        <v>1171</v>
      </c>
      <c r="C13930">
        <v>4</v>
      </c>
      <c r="D13930" t="s">
        <v>14473</v>
      </c>
      <c r="E13930" t="s">
        <v>5917</v>
      </c>
      <c r="F13930" t="s">
        <v>13774</v>
      </c>
      <c r="G13930">
        <v>35</v>
      </c>
      <c r="H13930" t="s">
        <v>5919</v>
      </c>
      <c r="I13930" t="s">
        <v>5920</v>
      </c>
      <c r="L13930" t="s">
        <v>9850</v>
      </c>
      <c r="M13930" t="s">
        <v>14455</v>
      </c>
      <c r="N13930" t="s">
        <v>10264</v>
      </c>
      <c r="O13930" t="s">
        <v>14456</v>
      </c>
    </row>
    <row r="13931" spans="1:15">
      <c r="A13931" s="8" t="str">
        <f t="shared" si="801"/>
        <v>https://w3id.org/kouigenjimonogatari/data/1171-05.json</v>
      </c>
      <c r="B13931">
        <v>1171</v>
      </c>
      <c r="C13931">
        <v>5</v>
      </c>
      <c r="D13931" t="s">
        <v>14474</v>
      </c>
      <c r="E13931" t="s">
        <v>5917</v>
      </c>
      <c r="F13931" t="s">
        <v>13774</v>
      </c>
      <c r="G13931">
        <v>35</v>
      </c>
      <c r="H13931" t="s">
        <v>5919</v>
      </c>
      <c r="I13931" t="s">
        <v>5920</v>
      </c>
      <c r="L13931" t="s">
        <v>9850</v>
      </c>
      <c r="M13931" t="s">
        <v>14455</v>
      </c>
      <c r="N13931" t="s">
        <v>10264</v>
      </c>
      <c r="O13931" t="s">
        <v>14456</v>
      </c>
    </row>
    <row r="13932" spans="1:15">
      <c r="A13932" s="8" t="str">
        <f t="shared" si="801"/>
        <v>https://w3id.org/kouigenjimonogatari/data/1171-06.json</v>
      </c>
      <c r="B13932">
        <v>1171</v>
      </c>
      <c r="C13932">
        <v>6</v>
      </c>
      <c r="D13932" t="s">
        <v>14475</v>
      </c>
      <c r="E13932" t="s">
        <v>5917</v>
      </c>
      <c r="F13932" t="s">
        <v>13774</v>
      </c>
      <c r="G13932">
        <v>35</v>
      </c>
      <c r="H13932" t="s">
        <v>5919</v>
      </c>
      <c r="I13932" t="s">
        <v>5920</v>
      </c>
      <c r="L13932" t="s">
        <v>9850</v>
      </c>
      <c r="M13932" t="s">
        <v>14455</v>
      </c>
      <c r="N13932" t="s">
        <v>10264</v>
      </c>
      <c r="O13932" t="s">
        <v>14456</v>
      </c>
    </row>
    <row r="13933" spans="1:15">
      <c r="A13933" s="8" t="str">
        <f t="shared" si="801"/>
        <v>https://w3id.org/kouigenjimonogatari/data/1171-07.json</v>
      </c>
      <c r="B13933">
        <v>1171</v>
      </c>
      <c r="C13933">
        <v>7</v>
      </c>
      <c r="D13933" t="s">
        <v>14476</v>
      </c>
      <c r="E13933" t="s">
        <v>5917</v>
      </c>
      <c r="F13933" t="s">
        <v>13774</v>
      </c>
      <c r="G13933">
        <v>35</v>
      </c>
      <c r="H13933" t="s">
        <v>5919</v>
      </c>
      <c r="I13933" t="s">
        <v>5920</v>
      </c>
      <c r="L13933" t="s">
        <v>9850</v>
      </c>
      <c r="M13933" t="s">
        <v>14455</v>
      </c>
      <c r="N13933" t="s">
        <v>10264</v>
      </c>
      <c r="O13933" t="s">
        <v>14456</v>
      </c>
    </row>
    <row r="13934" spans="1:15">
      <c r="A13934" s="8" t="str">
        <f t="shared" si="801"/>
        <v>https://w3id.org/kouigenjimonogatari/data/1171-08.json</v>
      </c>
      <c r="B13934">
        <v>1171</v>
      </c>
      <c r="C13934">
        <v>8</v>
      </c>
      <c r="D13934" t="s">
        <v>14477</v>
      </c>
      <c r="E13934" t="s">
        <v>5917</v>
      </c>
      <c r="F13934" t="s">
        <v>13774</v>
      </c>
      <c r="G13934">
        <v>35</v>
      </c>
      <c r="H13934" t="s">
        <v>5919</v>
      </c>
      <c r="I13934" t="s">
        <v>5920</v>
      </c>
      <c r="L13934" t="s">
        <v>9850</v>
      </c>
      <c r="M13934" t="s">
        <v>14455</v>
      </c>
      <c r="N13934" t="s">
        <v>10264</v>
      </c>
      <c r="O13934" t="s">
        <v>14456</v>
      </c>
    </row>
    <row r="13935" spans="1:15">
      <c r="A13935" s="8" t="str">
        <f t="shared" si="801"/>
        <v>https://w3id.org/kouigenjimonogatari/data/1171-09.json</v>
      </c>
      <c r="B13935">
        <v>1171</v>
      </c>
      <c r="C13935">
        <v>9</v>
      </c>
      <c r="D13935" t="s">
        <v>14478</v>
      </c>
      <c r="E13935" t="s">
        <v>5917</v>
      </c>
      <c r="F13935" t="s">
        <v>13774</v>
      </c>
      <c r="G13935">
        <v>35</v>
      </c>
      <c r="H13935" t="s">
        <v>5919</v>
      </c>
      <c r="I13935" t="s">
        <v>5920</v>
      </c>
      <c r="L13935" t="s">
        <v>9850</v>
      </c>
      <c r="M13935" t="s">
        <v>14455</v>
      </c>
      <c r="N13935" t="s">
        <v>10264</v>
      </c>
      <c r="O13935" t="s">
        <v>14456</v>
      </c>
    </row>
    <row r="13936" spans="1:15">
      <c r="A13936" s="8" t="str">
        <f t="shared" si="801"/>
        <v>https://w3id.org/kouigenjimonogatari/data/1171-10.json</v>
      </c>
      <c r="B13936">
        <v>1171</v>
      </c>
      <c r="C13936">
        <v>10</v>
      </c>
      <c r="D13936" t="s">
        <v>14479</v>
      </c>
      <c r="E13936" t="s">
        <v>5917</v>
      </c>
      <c r="F13936" t="s">
        <v>13774</v>
      </c>
      <c r="G13936">
        <v>35</v>
      </c>
      <c r="H13936" t="s">
        <v>5919</v>
      </c>
      <c r="I13936" t="s">
        <v>5920</v>
      </c>
      <c r="L13936" t="s">
        <v>9850</v>
      </c>
      <c r="M13936" t="s">
        <v>14455</v>
      </c>
      <c r="N13936" t="s">
        <v>10264</v>
      </c>
      <c r="O13936" t="s">
        <v>14456</v>
      </c>
    </row>
    <row r="13937" spans="1:15">
      <c r="A13937" s="8" t="str">
        <f t="shared" si="801"/>
        <v>https://w3id.org/kouigenjimonogatari/data/1171-11.json</v>
      </c>
      <c r="B13937">
        <v>1171</v>
      </c>
      <c r="C13937">
        <v>11</v>
      </c>
      <c r="D13937" t="s">
        <v>14480</v>
      </c>
      <c r="E13937" t="s">
        <v>5917</v>
      </c>
      <c r="F13937" t="s">
        <v>13774</v>
      </c>
      <c r="G13937">
        <v>35</v>
      </c>
      <c r="H13937" t="s">
        <v>5919</v>
      </c>
      <c r="I13937" t="s">
        <v>5920</v>
      </c>
      <c r="L13937" t="s">
        <v>9850</v>
      </c>
      <c r="M13937" t="s">
        <v>14455</v>
      </c>
      <c r="N13937" t="s">
        <v>10264</v>
      </c>
      <c r="O13937" t="s">
        <v>14456</v>
      </c>
    </row>
    <row r="13938" spans="1:15">
      <c r="A13938" s="8" t="str">
        <f t="shared" si="801"/>
        <v>https://w3id.org/kouigenjimonogatari/data/1171-12.json</v>
      </c>
      <c r="B13938">
        <v>1171</v>
      </c>
      <c r="C13938">
        <v>12</v>
      </c>
      <c r="D13938" t="s">
        <v>14481</v>
      </c>
      <c r="E13938" t="s">
        <v>5917</v>
      </c>
      <c r="F13938" t="s">
        <v>13774</v>
      </c>
      <c r="G13938">
        <v>35</v>
      </c>
      <c r="H13938" t="s">
        <v>5919</v>
      </c>
      <c r="I13938" t="s">
        <v>5920</v>
      </c>
      <c r="L13938" t="s">
        <v>9850</v>
      </c>
      <c r="M13938" t="s">
        <v>14455</v>
      </c>
      <c r="N13938" t="s">
        <v>10264</v>
      </c>
      <c r="O13938" t="s">
        <v>14456</v>
      </c>
    </row>
    <row r="13939" spans="1:15">
      <c r="A13939" s="8" t="str">
        <f t="shared" si="801"/>
        <v>https://w3id.org/kouigenjimonogatari/data/1171-13.json</v>
      </c>
      <c r="B13939">
        <v>1171</v>
      </c>
      <c r="C13939">
        <v>13</v>
      </c>
      <c r="D13939" t="s">
        <v>14482</v>
      </c>
      <c r="E13939" t="s">
        <v>5917</v>
      </c>
      <c r="F13939" t="s">
        <v>13774</v>
      </c>
      <c r="G13939">
        <v>35</v>
      </c>
      <c r="H13939" t="s">
        <v>5919</v>
      </c>
      <c r="I13939" t="s">
        <v>5920</v>
      </c>
      <c r="L13939" t="s">
        <v>9850</v>
      </c>
      <c r="M13939" t="s">
        <v>14455</v>
      </c>
      <c r="N13939" t="s">
        <v>10264</v>
      </c>
      <c r="O13939" t="s">
        <v>14456</v>
      </c>
    </row>
    <row r="13940" spans="1:15">
      <c r="A13940" s="8" t="str">
        <f t="shared" si="801"/>
        <v>https://w3id.org/kouigenjimonogatari/data/1171-14.json</v>
      </c>
      <c r="B13940">
        <v>1171</v>
      </c>
      <c r="C13940">
        <v>14</v>
      </c>
      <c r="D13940" t="s">
        <v>14483</v>
      </c>
      <c r="E13940" t="s">
        <v>5917</v>
      </c>
      <c r="F13940" t="s">
        <v>13774</v>
      </c>
      <c r="G13940">
        <v>35</v>
      </c>
      <c r="H13940" t="s">
        <v>5919</v>
      </c>
      <c r="I13940" t="s">
        <v>5920</v>
      </c>
      <c r="L13940" t="s">
        <v>9850</v>
      </c>
      <c r="M13940" t="s">
        <v>14455</v>
      </c>
      <c r="N13940" t="s">
        <v>10264</v>
      </c>
      <c r="O13940" t="s">
        <v>14456</v>
      </c>
    </row>
    <row r="13941" spans="1:15">
      <c r="A13941" s="8" t="str">
        <f t="shared" si="801"/>
        <v>https://w3id.org/kouigenjimonogatari/data/1172-01.json</v>
      </c>
      <c r="B13941">
        <v>1172</v>
      </c>
      <c r="C13941">
        <v>1</v>
      </c>
      <c r="D13941" t="s">
        <v>14484</v>
      </c>
      <c r="E13941" t="s">
        <v>5917</v>
      </c>
      <c r="F13941" t="s">
        <v>13774</v>
      </c>
      <c r="G13941">
        <v>35</v>
      </c>
      <c r="H13941" t="s">
        <v>5919</v>
      </c>
      <c r="I13941" t="s">
        <v>5920</v>
      </c>
      <c r="L13941" t="s">
        <v>9853</v>
      </c>
      <c r="M13941" t="s">
        <v>14485</v>
      </c>
      <c r="N13941" t="s">
        <v>10264</v>
      </c>
      <c r="O13941" t="s">
        <v>14486</v>
      </c>
    </row>
    <row r="13942" spans="1:15">
      <c r="A13942" s="8" t="str">
        <f t="shared" si="801"/>
        <v>https://w3id.org/kouigenjimonogatari/data/1172-02.json</v>
      </c>
      <c r="B13942">
        <v>1172</v>
      </c>
      <c r="C13942">
        <v>2</v>
      </c>
      <c r="D13942" t="s">
        <v>14487</v>
      </c>
      <c r="E13942" t="s">
        <v>5917</v>
      </c>
      <c r="F13942" t="s">
        <v>13774</v>
      </c>
      <c r="G13942">
        <v>35</v>
      </c>
      <c r="H13942" t="s">
        <v>5919</v>
      </c>
      <c r="I13942" t="s">
        <v>5920</v>
      </c>
      <c r="L13942" t="s">
        <v>9853</v>
      </c>
      <c r="M13942" t="s">
        <v>14485</v>
      </c>
      <c r="N13942" t="s">
        <v>10264</v>
      </c>
      <c r="O13942" t="s">
        <v>14486</v>
      </c>
    </row>
    <row r="13943" spans="1:15">
      <c r="A13943" s="8" t="str">
        <f t="shared" si="801"/>
        <v>https://w3id.org/kouigenjimonogatari/data/1172-03.json</v>
      </c>
      <c r="B13943">
        <v>1172</v>
      </c>
      <c r="C13943">
        <v>3</v>
      </c>
      <c r="D13943" t="s">
        <v>14488</v>
      </c>
      <c r="E13943" t="s">
        <v>5917</v>
      </c>
      <c r="F13943" t="s">
        <v>13774</v>
      </c>
      <c r="G13943">
        <v>35</v>
      </c>
      <c r="H13943" t="s">
        <v>5919</v>
      </c>
      <c r="I13943" t="s">
        <v>5920</v>
      </c>
      <c r="L13943" t="s">
        <v>9853</v>
      </c>
      <c r="M13943" t="s">
        <v>14485</v>
      </c>
      <c r="N13943" t="s">
        <v>10264</v>
      </c>
      <c r="O13943" t="s">
        <v>14486</v>
      </c>
    </row>
    <row r="13944" spans="1:15">
      <c r="A13944" s="8" t="str">
        <f t="shared" si="801"/>
        <v>https://w3id.org/kouigenjimonogatari/data/1172-04.json</v>
      </c>
      <c r="B13944">
        <v>1172</v>
      </c>
      <c r="C13944">
        <v>4</v>
      </c>
      <c r="D13944" t="s">
        <v>14489</v>
      </c>
      <c r="E13944" t="s">
        <v>5917</v>
      </c>
      <c r="F13944" t="s">
        <v>13774</v>
      </c>
      <c r="G13944">
        <v>35</v>
      </c>
      <c r="H13944" t="s">
        <v>5919</v>
      </c>
      <c r="I13944" t="s">
        <v>5920</v>
      </c>
      <c r="L13944" t="s">
        <v>9853</v>
      </c>
      <c r="M13944" t="s">
        <v>14485</v>
      </c>
      <c r="N13944" t="s">
        <v>10264</v>
      </c>
      <c r="O13944" t="s">
        <v>14486</v>
      </c>
    </row>
    <row r="13945" spans="1:15">
      <c r="A13945" s="8" t="str">
        <f t="shared" si="801"/>
        <v>https://w3id.org/kouigenjimonogatari/data/1172-05.json</v>
      </c>
      <c r="B13945">
        <v>1172</v>
      </c>
      <c r="C13945">
        <v>5</v>
      </c>
      <c r="D13945" t="s">
        <v>14490</v>
      </c>
      <c r="E13945" t="s">
        <v>5917</v>
      </c>
      <c r="F13945" t="s">
        <v>13774</v>
      </c>
      <c r="G13945">
        <v>35</v>
      </c>
      <c r="H13945" t="s">
        <v>5919</v>
      </c>
      <c r="I13945" t="s">
        <v>5920</v>
      </c>
      <c r="L13945" t="s">
        <v>9853</v>
      </c>
      <c r="M13945" t="s">
        <v>14485</v>
      </c>
      <c r="N13945" t="s">
        <v>10264</v>
      </c>
      <c r="O13945" t="s">
        <v>14486</v>
      </c>
    </row>
    <row r="13946" spans="1:15">
      <c r="A13946" s="8" t="str">
        <f t="shared" si="801"/>
        <v>https://w3id.org/kouigenjimonogatari/data/1172-06.json</v>
      </c>
      <c r="B13946">
        <v>1172</v>
      </c>
      <c r="C13946">
        <v>6</v>
      </c>
      <c r="D13946" t="s">
        <v>14491</v>
      </c>
      <c r="E13946" t="s">
        <v>5917</v>
      </c>
      <c r="F13946" t="s">
        <v>13774</v>
      </c>
      <c r="G13946">
        <v>35</v>
      </c>
      <c r="H13946" t="s">
        <v>5919</v>
      </c>
      <c r="I13946" t="s">
        <v>5920</v>
      </c>
      <c r="L13946" t="s">
        <v>9853</v>
      </c>
      <c r="M13946" t="s">
        <v>14485</v>
      </c>
      <c r="N13946" t="s">
        <v>10264</v>
      </c>
      <c r="O13946" t="s">
        <v>14486</v>
      </c>
    </row>
    <row r="13947" spans="1:15">
      <c r="A13947" s="8" t="str">
        <f t="shared" si="801"/>
        <v>https://w3id.org/kouigenjimonogatari/data/1172-07.json</v>
      </c>
      <c r="B13947">
        <v>1172</v>
      </c>
      <c r="C13947">
        <v>7</v>
      </c>
      <c r="D13947" t="s">
        <v>14492</v>
      </c>
      <c r="E13947" t="s">
        <v>5917</v>
      </c>
      <c r="F13947" t="s">
        <v>13774</v>
      </c>
      <c r="G13947">
        <v>35</v>
      </c>
      <c r="H13947" t="s">
        <v>5919</v>
      </c>
      <c r="I13947" t="s">
        <v>5920</v>
      </c>
      <c r="L13947" t="s">
        <v>9853</v>
      </c>
      <c r="M13947" t="s">
        <v>14485</v>
      </c>
      <c r="N13947" t="s">
        <v>10264</v>
      </c>
      <c r="O13947" t="s">
        <v>14486</v>
      </c>
    </row>
    <row r="13948" spans="1:15">
      <c r="A13948" s="8" t="str">
        <f t="shared" si="801"/>
        <v>https://w3id.org/kouigenjimonogatari/data/1172-08.json</v>
      </c>
      <c r="B13948">
        <v>1172</v>
      </c>
      <c r="C13948">
        <v>8</v>
      </c>
      <c r="D13948" t="s">
        <v>14493</v>
      </c>
      <c r="E13948" t="s">
        <v>5917</v>
      </c>
      <c r="F13948" t="s">
        <v>13774</v>
      </c>
      <c r="G13948">
        <v>35</v>
      </c>
      <c r="H13948" t="s">
        <v>5919</v>
      </c>
      <c r="I13948" t="s">
        <v>5920</v>
      </c>
      <c r="L13948" t="s">
        <v>9853</v>
      </c>
      <c r="M13948" t="s">
        <v>14485</v>
      </c>
      <c r="N13948" t="s">
        <v>10264</v>
      </c>
      <c r="O13948" t="s">
        <v>14486</v>
      </c>
    </row>
    <row r="13949" spans="1:15">
      <c r="A13949" s="8" t="str">
        <f t="shared" si="801"/>
        <v>https://w3id.org/kouigenjimonogatari/data/1172-09.json</v>
      </c>
      <c r="B13949">
        <v>1172</v>
      </c>
      <c r="C13949">
        <v>9</v>
      </c>
      <c r="D13949" t="s">
        <v>14494</v>
      </c>
      <c r="E13949" t="s">
        <v>5917</v>
      </c>
      <c r="F13949" t="s">
        <v>13774</v>
      </c>
      <c r="G13949">
        <v>35</v>
      </c>
      <c r="H13949" t="s">
        <v>5919</v>
      </c>
      <c r="I13949" t="s">
        <v>5920</v>
      </c>
      <c r="L13949" t="s">
        <v>9853</v>
      </c>
      <c r="M13949" t="s">
        <v>14485</v>
      </c>
      <c r="N13949" t="s">
        <v>10264</v>
      </c>
      <c r="O13949" t="s">
        <v>14486</v>
      </c>
    </row>
    <row r="13950" spans="1:15">
      <c r="A13950" s="8" t="str">
        <f t="shared" si="801"/>
        <v>https://w3id.org/kouigenjimonogatari/data/1172-10.json</v>
      </c>
      <c r="B13950">
        <v>1172</v>
      </c>
      <c r="C13950">
        <v>10</v>
      </c>
      <c r="D13950" t="s">
        <v>14495</v>
      </c>
      <c r="E13950" t="s">
        <v>5917</v>
      </c>
      <c r="F13950" t="s">
        <v>13774</v>
      </c>
      <c r="G13950">
        <v>35</v>
      </c>
      <c r="H13950" t="s">
        <v>5919</v>
      </c>
      <c r="I13950" t="s">
        <v>5920</v>
      </c>
      <c r="L13950" t="s">
        <v>9853</v>
      </c>
      <c r="M13950" t="s">
        <v>14485</v>
      </c>
      <c r="N13950" t="s">
        <v>10264</v>
      </c>
      <c r="O13950" t="s">
        <v>14486</v>
      </c>
    </row>
    <row r="13951" spans="1:15">
      <c r="A13951" s="8" t="str">
        <f t="shared" si="801"/>
        <v>https://w3id.org/kouigenjimonogatari/data/1172-11.json</v>
      </c>
      <c r="B13951">
        <v>1172</v>
      </c>
      <c r="C13951">
        <v>11</v>
      </c>
      <c r="D13951" t="s">
        <v>14496</v>
      </c>
      <c r="E13951" t="s">
        <v>5917</v>
      </c>
      <c r="F13951" t="s">
        <v>13774</v>
      </c>
      <c r="G13951">
        <v>35</v>
      </c>
      <c r="H13951" t="s">
        <v>5919</v>
      </c>
      <c r="I13951" t="s">
        <v>5920</v>
      </c>
      <c r="L13951" t="s">
        <v>9853</v>
      </c>
      <c r="M13951" t="s">
        <v>14485</v>
      </c>
      <c r="N13951" t="s">
        <v>10264</v>
      </c>
      <c r="O13951" t="s">
        <v>14486</v>
      </c>
    </row>
    <row r="13952" spans="1:15">
      <c r="A13952" s="8" t="str">
        <f t="shared" ref="A13952:A14015" si="802">"https://w3id.org/kouigenjimonogatari/data/"&amp;TEXT(B13952, "0000")&amp;"-"&amp;TEXT(C13952, "00")&amp;".json"</f>
        <v>https://w3id.org/kouigenjimonogatari/data/1172-12.json</v>
      </c>
      <c r="B13952">
        <v>1172</v>
      </c>
      <c r="C13952">
        <v>12</v>
      </c>
      <c r="D13952" t="s">
        <v>14497</v>
      </c>
      <c r="E13952" t="s">
        <v>5917</v>
      </c>
      <c r="F13952" t="s">
        <v>13774</v>
      </c>
      <c r="G13952">
        <v>35</v>
      </c>
      <c r="H13952" t="s">
        <v>5919</v>
      </c>
      <c r="I13952" t="s">
        <v>5920</v>
      </c>
      <c r="L13952" t="s">
        <v>9853</v>
      </c>
      <c r="M13952" t="s">
        <v>14485</v>
      </c>
      <c r="N13952" t="s">
        <v>10264</v>
      </c>
      <c r="O13952" t="s">
        <v>14486</v>
      </c>
    </row>
    <row r="13953" spans="1:15">
      <c r="A13953" s="8" t="str">
        <f t="shared" si="802"/>
        <v>https://w3id.org/kouigenjimonogatari/data/1172-13.json</v>
      </c>
      <c r="B13953">
        <v>1172</v>
      </c>
      <c r="C13953">
        <v>13</v>
      </c>
      <c r="D13953" t="s">
        <v>14498</v>
      </c>
      <c r="E13953" t="s">
        <v>5917</v>
      </c>
      <c r="F13953" t="s">
        <v>13774</v>
      </c>
      <c r="G13953">
        <v>35</v>
      </c>
      <c r="H13953" t="s">
        <v>5919</v>
      </c>
      <c r="I13953" t="s">
        <v>5920</v>
      </c>
      <c r="L13953" t="s">
        <v>9853</v>
      </c>
      <c r="M13953" t="s">
        <v>14485</v>
      </c>
      <c r="N13953" t="s">
        <v>10264</v>
      </c>
      <c r="O13953" t="s">
        <v>14486</v>
      </c>
    </row>
    <row r="13954" spans="1:15">
      <c r="A13954" s="8" t="str">
        <f t="shared" si="802"/>
        <v>https://w3id.org/kouigenjimonogatari/data/1172-14.json</v>
      </c>
      <c r="B13954">
        <v>1172</v>
      </c>
      <c r="C13954">
        <v>14</v>
      </c>
      <c r="D13954" t="s">
        <v>14499</v>
      </c>
      <c r="E13954" t="s">
        <v>5917</v>
      </c>
      <c r="F13954" t="s">
        <v>13774</v>
      </c>
      <c r="G13954">
        <v>35</v>
      </c>
      <c r="H13954" t="s">
        <v>5919</v>
      </c>
      <c r="I13954" t="s">
        <v>5920</v>
      </c>
      <c r="L13954" t="s">
        <v>9853</v>
      </c>
      <c r="M13954" t="s">
        <v>14485</v>
      </c>
      <c r="N13954" t="s">
        <v>10264</v>
      </c>
      <c r="O13954" t="s">
        <v>14486</v>
      </c>
    </row>
    <row r="13955" spans="1:15">
      <c r="A13955" s="8" t="str">
        <f t="shared" si="802"/>
        <v>https://w3id.org/kouigenjimonogatari/data/1173-01.json</v>
      </c>
      <c r="B13955">
        <v>1173</v>
      </c>
      <c r="C13955">
        <v>1</v>
      </c>
      <c r="D13955" t="s">
        <v>14500</v>
      </c>
      <c r="E13955" t="s">
        <v>5917</v>
      </c>
      <c r="F13955" t="s">
        <v>13774</v>
      </c>
      <c r="G13955">
        <v>35</v>
      </c>
      <c r="H13955" t="s">
        <v>5919</v>
      </c>
      <c r="I13955" t="s">
        <v>5920</v>
      </c>
      <c r="L13955" t="s">
        <v>9853</v>
      </c>
      <c r="M13955" t="s">
        <v>14485</v>
      </c>
      <c r="N13955" t="s">
        <v>10264</v>
      </c>
      <c r="O13955" t="s">
        <v>14486</v>
      </c>
    </row>
    <row r="13956" spans="1:15">
      <c r="A13956" s="8" t="str">
        <f t="shared" si="802"/>
        <v>https://w3id.org/kouigenjimonogatari/data/1173-02.json</v>
      </c>
      <c r="B13956">
        <v>1173</v>
      </c>
      <c r="C13956">
        <v>2</v>
      </c>
      <c r="D13956" t="s">
        <v>14501</v>
      </c>
      <c r="E13956" t="s">
        <v>5917</v>
      </c>
      <c r="F13956" t="s">
        <v>13774</v>
      </c>
      <c r="G13956">
        <v>35</v>
      </c>
      <c r="H13956" t="s">
        <v>5919</v>
      </c>
      <c r="I13956" t="s">
        <v>5920</v>
      </c>
      <c r="L13956" t="s">
        <v>9853</v>
      </c>
      <c r="M13956" t="s">
        <v>14485</v>
      </c>
      <c r="N13956" t="s">
        <v>10264</v>
      </c>
      <c r="O13956" t="s">
        <v>14486</v>
      </c>
    </row>
    <row r="13957" spans="1:15">
      <c r="A13957" s="8" t="str">
        <f t="shared" si="802"/>
        <v>https://w3id.org/kouigenjimonogatari/data/1173-03.json</v>
      </c>
      <c r="B13957">
        <v>1173</v>
      </c>
      <c r="C13957">
        <v>3</v>
      </c>
      <c r="D13957" t="s">
        <v>14502</v>
      </c>
      <c r="E13957" t="s">
        <v>5917</v>
      </c>
      <c r="F13957" t="s">
        <v>13774</v>
      </c>
      <c r="G13957">
        <v>35</v>
      </c>
      <c r="H13957" t="s">
        <v>5919</v>
      </c>
      <c r="I13957" t="s">
        <v>5920</v>
      </c>
      <c r="L13957" t="s">
        <v>9853</v>
      </c>
      <c r="M13957" t="s">
        <v>14485</v>
      </c>
      <c r="N13957" t="s">
        <v>10264</v>
      </c>
      <c r="O13957" t="s">
        <v>14486</v>
      </c>
    </row>
    <row r="13958" spans="1:15">
      <c r="A13958" s="8" t="str">
        <f t="shared" si="802"/>
        <v>https://w3id.org/kouigenjimonogatari/data/1173-04.json</v>
      </c>
      <c r="B13958">
        <v>1173</v>
      </c>
      <c r="C13958">
        <v>4</v>
      </c>
      <c r="D13958" t="s">
        <v>14503</v>
      </c>
      <c r="E13958" t="s">
        <v>5917</v>
      </c>
      <c r="F13958" t="s">
        <v>13774</v>
      </c>
      <c r="G13958">
        <v>35</v>
      </c>
      <c r="H13958" t="s">
        <v>5919</v>
      </c>
      <c r="I13958" t="s">
        <v>5920</v>
      </c>
      <c r="L13958" t="s">
        <v>9853</v>
      </c>
      <c r="M13958" t="s">
        <v>14485</v>
      </c>
      <c r="N13958" t="s">
        <v>10264</v>
      </c>
      <c r="O13958" t="s">
        <v>14486</v>
      </c>
    </row>
    <row r="13959" spans="1:15">
      <c r="A13959" s="8" t="str">
        <f t="shared" si="802"/>
        <v>https://w3id.org/kouigenjimonogatari/data/1173-05.json</v>
      </c>
      <c r="B13959">
        <v>1173</v>
      </c>
      <c r="C13959">
        <v>5</v>
      </c>
      <c r="D13959" t="s">
        <v>14504</v>
      </c>
      <c r="E13959" t="s">
        <v>5917</v>
      </c>
      <c r="F13959" t="s">
        <v>13774</v>
      </c>
      <c r="G13959">
        <v>35</v>
      </c>
      <c r="H13959" t="s">
        <v>5919</v>
      </c>
      <c r="I13959" t="s">
        <v>5920</v>
      </c>
      <c r="L13959" t="s">
        <v>9853</v>
      </c>
      <c r="M13959" t="s">
        <v>14485</v>
      </c>
      <c r="N13959" t="s">
        <v>10264</v>
      </c>
      <c r="O13959" t="s">
        <v>14486</v>
      </c>
    </row>
    <row r="13960" spans="1:15">
      <c r="A13960" s="8" t="str">
        <f t="shared" si="802"/>
        <v>https://w3id.org/kouigenjimonogatari/data/1173-06.json</v>
      </c>
      <c r="B13960">
        <v>1173</v>
      </c>
      <c r="C13960">
        <v>6</v>
      </c>
      <c r="D13960" t="s">
        <v>14505</v>
      </c>
      <c r="E13960" t="s">
        <v>5917</v>
      </c>
      <c r="F13960" t="s">
        <v>13774</v>
      </c>
      <c r="G13960">
        <v>35</v>
      </c>
      <c r="H13960" t="s">
        <v>5919</v>
      </c>
      <c r="I13960" t="s">
        <v>5920</v>
      </c>
      <c r="L13960" t="s">
        <v>9853</v>
      </c>
      <c r="M13960" t="s">
        <v>14485</v>
      </c>
      <c r="N13960" t="s">
        <v>10264</v>
      </c>
      <c r="O13960" t="s">
        <v>14486</v>
      </c>
    </row>
    <row r="13961" spans="1:15">
      <c r="A13961" s="8" t="str">
        <f t="shared" si="802"/>
        <v>https://w3id.org/kouigenjimonogatari/data/1173-07.json</v>
      </c>
      <c r="B13961">
        <v>1173</v>
      </c>
      <c r="C13961">
        <v>7</v>
      </c>
      <c r="D13961" t="s">
        <v>14506</v>
      </c>
      <c r="E13961" t="s">
        <v>5917</v>
      </c>
      <c r="F13961" t="s">
        <v>13774</v>
      </c>
      <c r="G13961">
        <v>35</v>
      </c>
      <c r="H13961" t="s">
        <v>5919</v>
      </c>
      <c r="I13961" t="s">
        <v>5920</v>
      </c>
      <c r="L13961" t="s">
        <v>9853</v>
      </c>
      <c r="M13961" t="s">
        <v>14485</v>
      </c>
      <c r="N13961" t="s">
        <v>10264</v>
      </c>
      <c r="O13961" t="s">
        <v>14486</v>
      </c>
    </row>
    <row r="13962" spans="1:15">
      <c r="A13962" s="8" t="str">
        <f t="shared" si="802"/>
        <v>https://w3id.org/kouigenjimonogatari/data/1173-08.json</v>
      </c>
      <c r="B13962">
        <v>1173</v>
      </c>
      <c r="C13962">
        <v>8</v>
      </c>
      <c r="D13962" t="s">
        <v>14507</v>
      </c>
      <c r="E13962" t="s">
        <v>5917</v>
      </c>
      <c r="F13962" t="s">
        <v>13774</v>
      </c>
      <c r="G13962">
        <v>35</v>
      </c>
      <c r="H13962" t="s">
        <v>5919</v>
      </c>
      <c r="I13962" t="s">
        <v>5920</v>
      </c>
      <c r="L13962" t="s">
        <v>9853</v>
      </c>
      <c r="M13962" t="s">
        <v>14485</v>
      </c>
      <c r="N13962" t="s">
        <v>10264</v>
      </c>
      <c r="O13962" t="s">
        <v>14486</v>
      </c>
    </row>
    <row r="13963" spans="1:15">
      <c r="A13963" s="8" t="str">
        <f t="shared" si="802"/>
        <v>https://w3id.org/kouigenjimonogatari/data/1173-09.json</v>
      </c>
      <c r="B13963">
        <v>1173</v>
      </c>
      <c r="C13963">
        <v>9</v>
      </c>
      <c r="D13963" t="s">
        <v>14508</v>
      </c>
      <c r="E13963" t="s">
        <v>5917</v>
      </c>
      <c r="F13963" t="s">
        <v>13774</v>
      </c>
      <c r="G13963">
        <v>35</v>
      </c>
      <c r="H13963" t="s">
        <v>5919</v>
      </c>
      <c r="I13963" t="s">
        <v>5920</v>
      </c>
      <c r="L13963" t="s">
        <v>9853</v>
      </c>
      <c r="M13963" t="s">
        <v>14485</v>
      </c>
      <c r="N13963" t="s">
        <v>10264</v>
      </c>
      <c r="O13963" t="s">
        <v>14486</v>
      </c>
    </row>
    <row r="13964" spans="1:15">
      <c r="A13964" s="8" t="str">
        <f t="shared" si="802"/>
        <v>https://w3id.org/kouigenjimonogatari/data/1173-10.json</v>
      </c>
      <c r="B13964">
        <v>1173</v>
      </c>
      <c r="C13964">
        <v>10</v>
      </c>
      <c r="D13964" t="s">
        <v>14509</v>
      </c>
      <c r="E13964" t="s">
        <v>5917</v>
      </c>
      <c r="F13964" t="s">
        <v>13774</v>
      </c>
      <c r="G13964">
        <v>35</v>
      </c>
      <c r="H13964" t="s">
        <v>5919</v>
      </c>
      <c r="I13964" t="s">
        <v>5920</v>
      </c>
      <c r="L13964" t="s">
        <v>9853</v>
      </c>
      <c r="M13964" t="s">
        <v>14485</v>
      </c>
      <c r="N13964" t="s">
        <v>10264</v>
      </c>
      <c r="O13964" t="s">
        <v>14486</v>
      </c>
    </row>
    <row r="13965" spans="1:15">
      <c r="A13965" s="8" t="str">
        <f t="shared" si="802"/>
        <v>https://w3id.org/kouigenjimonogatari/data/1173-11.json</v>
      </c>
      <c r="B13965">
        <v>1173</v>
      </c>
      <c r="C13965">
        <v>11</v>
      </c>
      <c r="D13965" t="s">
        <v>14510</v>
      </c>
      <c r="E13965" t="s">
        <v>5917</v>
      </c>
      <c r="F13965" t="s">
        <v>13774</v>
      </c>
      <c r="G13965">
        <v>35</v>
      </c>
      <c r="H13965" t="s">
        <v>5919</v>
      </c>
      <c r="I13965" t="s">
        <v>5920</v>
      </c>
      <c r="L13965" t="s">
        <v>9853</v>
      </c>
      <c r="M13965" t="s">
        <v>14485</v>
      </c>
      <c r="N13965" t="s">
        <v>10264</v>
      </c>
      <c r="O13965" t="s">
        <v>14486</v>
      </c>
    </row>
    <row r="13966" spans="1:15">
      <c r="A13966" s="8" t="str">
        <f t="shared" si="802"/>
        <v>https://w3id.org/kouigenjimonogatari/data/1173-12.json</v>
      </c>
      <c r="B13966">
        <v>1173</v>
      </c>
      <c r="C13966">
        <v>12</v>
      </c>
      <c r="D13966" t="s">
        <v>14511</v>
      </c>
      <c r="E13966" t="s">
        <v>5917</v>
      </c>
      <c r="F13966" t="s">
        <v>13774</v>
      </c>
      <c r="G13966">
        <v>35</v>
      </c>
      <c r="H13966" t="s">
        <v>5919</v>
      </c>
      <c r="I13966" t="s">
        <v>5920</v>
      </c>
      <c r="L13966" t="s">
        <v>9853</v>
      </c>
      <c r="M13966" t="s">
        <v>14485</v>
      </c>
      <c r="N13966" t="s">
        <v>10264</v>
      </c>
      <c r="O13966" t="s">
        <v>14486</v>
      </c>
    </row>
    <row r="13967" spans="1:15">
      <c r="A13967" s="8" t="str">
        <f t="shared" si="802"/>
        <v>https://w3id.org/kouigenjimonogatari/data/1173-13.json</v>
      </c>
      <c r="B13967">
        <v>1173</v>
      </c>
      <c r="C13967">
        <v>13</v>
      </c>
      <c r="D13967" t="s">
        <v>14512</v>
      </c>
      <c r="E13967" t="s">
        <v>5917</v>
      </c>
      <c r="F13967" t="s">
        <v>13774</v>
      </c>
      <c r="G13967">
        <v>35</v>
      </c>
      <c r="H13967" t="s">
        <v>5919</v>
      </c>
      <c r="I13967" t="s">
        <v>5920</v>
      </c>
      <c r="L13967" t="s">
        <v>9853</v>
      </c>
      <c r="M13967" t="s">
        <v>14485</v>
      </c>
      <c r="N13967" t="s">
        <v>10264</v>
      </c>
      <c r="O13967" t="s">
        <v>14486</v>
      </c>
    </row>
    <row r="13968" spans="1:15">
      <c r="A13968" s="8" t="str">
        <f t="shared" si="802"/>
        <v>https://w3id.org/kouigenjimonogatari/data/1173-14.json</v>
      </c>
      <c r="B13968">
        <v>1173</v>
      </c>
      <c r="C13968">
        <v>14</v>
      </c>
      <c r="D13968" t="s">
        <v>14513</v>
      </c>
      <c r="E13968" t="s">
        <v>5917</v>
      </c>
      <c r="F13968" t="s">
        <v>13774</v>
      </c>
      <c r="G13968">
        <v>35</v>
      </c>
      <c r="H13968" t="s">
        <v>5919</v>
      </c>
      <c r="I13968" t="s">
        <v>5920</v>
      </c>
      <c r="L13968" t="s">
        <v>9853</v>
      </c>
      <c r="M13968" t="s">
        <v>14485</v>
      </c>
      <c r="N13968" t="s">
        <v>10264</v>
      </c>
      <c r="O13968" t="s">
        <v>14486</v>
      </c>
    </row>
    <row r="13969" spans="1:15">
      <c r="A13969" s="8" t="str">
        <f t="shared" si="802"/>
        <v>https://w3id.org/kouigenjimonogatari/data/1174-01.json</v>
      </c>
      <c r="B13969">
        <v>1174</v>
      </c>
      <c r="C13969">
        <v>1</v>
      </c>
      <c r="D13969" t="s">
        <v>14514</v>
      </c>
      <c r="E13969" t="s">
        <v>5917</v>
      </c>
      <c r="F13969" t="s">
        <v>13774</v>
      </c>
      <c r="G13969">
        <v>35</v>
      </c>
      <c r="H13969" t="s">
        <v>5919</v>
      </c>
      <c r="I13969" t="s">
        <v>5920</v>
      </c>
      <c r="L13969" t="s">
        <v>9861</v>
      </c>
      <c r="M13969" t="s">
        <v>14515</v>
      </c>
      <c r="N13969" t="s">
        <v>10264</v>
      </c>
      <c r="O13969" t="s">
        <v>14516</v>
      </c>
    </row>
    <row r="13970" spans="1:15">
      <c r="A13970" s="8" t="str">
        <f t="shared" si="802"/>
        <v>https://w3id.org/kouigenjimonogatari/data/1174-02.json</v>
      </c>
      <c r="B13970">
        <v>1174</v>
      </c>
      <c r="C13970">
        <v>2</v>
      </c>
      <c r="D13970" t="s">
        <v>14517</v>
      </c>
      <c r="E13970" t="s">
        <v>5917</v>
      </c>
      <c r="F13970" t="s">
        <v>13774</v>
      </c>
      <c r="G13970">
        <v>35</v>
      </c>
      <c r="H13970" t="s">
        <v>5919</v>
      </c>
      <c r="I13970" t="s">
        <v>5920</v>
      </c>
      <c r="L13970" t="s">
        <v>9861</v>
      </c>
      <c r="M13970" t="s">
        <v>14515</v>
      </c>
      <c r="N13970" t="s">
        <v>10264</v>
      </c>
      <c r="O13970" t="s">
        <v>14516</v>
      </c>
    </row>
    <row r="13971" spans="1:15">
      <c r="A13971" s="8" t="str">
        <f t="shared" si="802"/>
        <v>https://w3id.org/kouigenjimonogatari/data/1174-03.json</v>
      </c>
      <c r="B13971">
        <v>1174</v>
      </c>
      <c r="C13971">
        <v>3</v>
      </c>
      <c r="D13971" t="s">
        <v>14518</v>
      </c>
      <c r="E13971" t="s">
        <v>5917</v>
      </c>
      <c r="F13971" t="s">
        <v>13774</v>
      </c>
      <c r="G13971">
        <v>35</v>
      </c>
      <c r="H13971" t="s">
        <v>5919</v>
      </c>
      <c r="I13971" t="s">
        <v>5920</v>
      </c>
      <c r="L13971" t="s">
        <v>9861</v>
      </c>
      <c r="M13971" t="s">
        <v>14515</v>
      </c>
      <c r="N13971" t="s">
        <v>10264</v>
      </c>
      <c r="O13971" t="s">
        <v>14516</v>
      </c>
    </row>
    <row r="13972" spans="1:15">
      <c r="A13972" s="8" t="str">
        <f t="shared" si="802"/>
        <v>https://w3id.org/kouigenjimonogatari/data/1174-04.json</v>
      </c>
      <c r="B13972">
        <v>1174</v>
      </c>
      <c r="C13972">
        <v>4</v>
      </c>
      <c r="D13972" t="s">
        <v>14519</v>
      </c>
      <c r="E13972" t="s">
        <v>5917</v>
      </c>
      <c r="F13972" t="s">
        <v>13774</v>
      </c>
      <c r="G13972">
        <v>35</v>
      </c>
      <c r="H13972" t="s">
        <v>5919</v>
      </c>
      <c r="I13972" t="s">
        <v>5920</v>
      </c>
      <c r="L13972" t="s">
        <v>9861</v>
      </c>
      <c r="M13972" t="s">
        <v>14515</v>
      </c>
      <c r="N13972" t="s">
        <v>10264</v>
      </c>
      <c r="O13972" t="s">
        <v>14516</v>
      </c>
    </row>
    <row r="13973" spans="1:15">
      <c r="A13973" s="8" t="str">
        <f t="shared" si="802"/>
        <v>https://w3id.org/kouigenjimonogatari/data/1174-05.json</v>
      </c>
      <c r="B13973">
        <v>1174</v>
      </c>
      <c r="C13973">
        <v>5</v>
      </c>
      <c r="D13973" t="s">
        <v>14520</v>
      </c>
      <c r="E13973" t="s">
        <v>5917</v>
      </c>
      <c r="F13973" t="s">
        <v>13774</v>
      </c>
      <c r="G13973">
        <v>35</v>
      </c>
      <c r="H13973" t="s">
        <v>5919</v>
      </c>
      <c r="I13973" t="s">
        <v>5920</v>
      </c>
      <c r="L13973" t="s">
        <v>9861</v>
      </c>
      <c r="M13973" t="s">
        <v>14515</v>
      </c>
      <c r="N13973" t="s">
        <v>10264</v>
      </c>
      <c r="O13973" t="s">
        <v>14516</v>
      </c>
    </row>
    <row r="13974" spans="1:15">
      <c r="A13974" s="8" t="str">
        <f t="shared" si="802"/>
        <v>https://w3id.org/kouigenjimonogatari/data/1174-06.json</v>
      </c>
      <c r="B13974">
        <v>1174</v>
      </c>
      <c r="C13974">
        <v>6</v>
      </c>
      <c r="D13974" t="s">
        <v>14521</v>
      </c>
      <c r="E13974" t="s">
        <v>5917</v>
      </c>
      <c r="F13974" t="s">
        <v>13774</v>
      </c>
      <c r="G13974">
        <v>35</v>
      </c>
      <c r="H13974" t="s">
        <v>5919</v>
      </c>
      <c r="I13974" t="s">
        <v>5920</v>
      </c>
      <c r="L13974" t="s">
        <v>9861</v>
      </c>
      <c r="M13974" t="s">
        <v>14515</v>
      </c>
      <c r="N13974" t="s">
        <v>10264</v>
      </c>
      <c r="O13974" t="s">
        <v>14516</v>
      </c>
    </row>
    <row r="13975" spans="1:15">
      <c r="A13975" s="8" t="str">
        <f t="shared" si="802"/>
        <v>https://w3id.org/kouigenjimonogatari/data/1174-07.json</v>
      </c>
      <c r="B13975">
        <v>1174</v>
      </c>
      <c r="C13975">
        <v>7</v>
      </c>
      <c r="D13975" t="s">
        <v>14522</v>
      </c>
      <c r="E13975" t="s">
        <v>5917</v>
      </c>
      <c r="F13975" t="s">
        <v>13774</v>
      </c>
      <c r="G13975">
        <v>35</v>
      </c>
      <c r="H13975" t="s">
        <v>5919</v>
      </c>
      <c r="I13975" t="s">
        <v>5920</v>
      </c>
      <c r="L13975" t="s">
        <v>9861</v>
      </c>
      <c r="M13975" t="s">
        <v>14515</v>
      </c>
      <c r="N13975" t="s">
        <v>10264</v>
      </c>
      <c r="O13975" t="s">
        <v>14516</v>
      </c>
    </row>
    <row r="13976" spans="1:15">
      <c r="A13976" s="8" t="str">
        <f t="shared" si="802"/>
        <v>https://w3id.org/kouigenjimonogatari/data/1174-08.json</v>
      </c>
      <c r="B13976">
        <v>1174</v>
      </c>
      <c r="C13976">
        <v>8</v>
      </c>
      <c r="D13976" t="s">
        <v>14523</v>
      </c>
      <c r="E13976" t="s">
        <v>5917</v>
      </c>
      <c r="F13976" t="s">
        <v>13774</v>
      </c>
      <c r="G13976">
        <v>35</v>
      </c>
      <c r="H13976" t="s">
        <v>5919</v>
      </c>
      <c r="I13976" t="s">
        <v>5920</v>
      </c>
      <c r="L13976" t="s">
        <v>9861</v>
      </c>
      <c r="M13976" t="s">
        <v>14515</v>
      </c>
      <c r="N13976" t="s">
        <v>10264</v>
      </c>
      <c r="O13976" t="s">
        <v>14516</v>
      </c>
    </row>
    <row r="13977" spans="1:15">
      <c r="A13977" s="8" t="str">
        <f t="shared" si="802"/>
        <v>https://w3id.org/kouigenjimonogatari/data/1174-09.json</v>
      </c>
      <c r="B13977">
        <v>1174</v>
      </c>
      <c r="C13977">
        <v>9</v>
      </c>
      <c r="D13977" t="s">
        <v>14524</v>
      </c>
      <c r="E13977" t="s">
        <v>5917</v>
      </c>
      <c r="F13977" t="s">
        <v>13774</v>
      </c>
      <c r="G13977">
        <v>35</v>
      </c>
      <c r="H13977" t="s">
        <v>5919</v>
      </c>
      <c r="I13977" t="s">
        <v>5920</v>
      </c>
      <c r="L13977" t="s">
        <v>9861</v>
      </c>
      <c r="M13977" t="s">
        <v>14515</v>
      </c>
      <c r="N13977" t="s">
        <v>10264</v>
      </c>
      <c r="O13977" t="s">
        <v>14516</v>
      </c>
    </row>
    <row r="13978" spans="1:15">
      <c r="A13978" s="8" t="str">
        <f t="shared" si="802"/>
        <v>https://w3id.org/kouigenjimonogatari/data/1174-10.json</v>
      </c>
      <c r="B13978">
        <v>1174</v>
      </c>
      <c r="C13978">
        <v>10</v>
      </c>
      <c r="D13978" t="s">
        <v>14525</v>
      </c>
      <c r="E13978" t="s">
        <v>5917</v>
      </c>
      <c r="F13978" t="s">
        <v>13774</v>
      </c>
      <c r="G13978">
        <v>35</v>
      </c>
      <c r="H13978" t="s">
        <v>5919</v>
      </c>
      <c r="I13978" t="s">
        <v>5920</v>
      </c>
      <c r="L13978" t="s">
        <v>9861</v>
      </c>
      <c r="M13978" t="s">
        <v>14515</v>
      </c>
      <c r="N13978" t="s">
        <v>10264</v>
      </c>
      <c r="O13978" t="s">
        <v>14516</v>
      </c>
    </row>
    <row r="13979" spans="1:15">
      <c r="A13979" s="8" t="str">
        <f t="shared" si="802"/>
        <v>https://w3id.org/kouigenjimonogatari/data/1174-11.json</v>
      </c>
      <c r="B13979">
        <v>1174</v>
      </c>
      <c r="C13979">
        <v>11</v>
      </c>
      <c r="D13979" t="s">
        <v>14526</v>
      </c>
      <c r="E13979" t="s">
        <v>5917</v>
      </c>
      <c r="F13979" t="s">
        <v>13774</v>
      </c>
      <c r="G13979">
        <v>35</v>
      </c>
      <c r="H13979" t="s">
        <v>5919</v>
      </c>
      <c r="I13979" t="s">
        <v>5920</v>
      </c>
      <c r="L13979" t="s">
        <v>9861</v>
      </c>
      <c r="M13979" t="s">
        <v>14515</v>
      </c>
      <c r="N13979" t="s">
        <v>10264</v>
      </c>
      <c r="O13979" t="s">
        <v>14516</v>
      </c>
    </row>
    <row r="13980" spans="1:15">
      <c r="A13980" s="8" t="str">
        <f t="shared" si="802"/>
        <v>https://w3id.org/kouigenjimonogatari/data/1174-12.json</v>
      </c>
      <c r="B13980">
        <v>1174</v>
      </c>
      <c r="C13980">
        <v>12</v>
      </c>
      <c r="D13980" t="s">
        <v>14527</v>
      </c>
      <c r="E13980" t="s">
        <v>5917</v>
      </c>
      <c r="F13980" t="s">
        <v>13774</v>
      </c>
      <c r="G13980">
        <v>35</v>
      </c>
      <c r="H13980" t="s">
        <v>5919</v>
      </c>
      <c r="I13980" t="s">
        <v>5920</v>
      </c>
      <c r="L13980" t="s">
        <v>9861</v>
      </c>
      <c r="M13980" t="s">
        <v>14515</v>
      </c>
      <c r="N13980" t="s">
        <v>10264</v>
      </c>
      <c r="O13980" t="s">
        <v>14516</v>
      </c>
    </row>
    <row r="13981" spans="1:15">
      <c r="A13981" s="8" t="str">
        <f t="shared" si="802"/>
        <v>https://w3id.org/kouigenjimonogatari/data/1174-13.json</v>
      </c>
      <c r="B13981">
        <v>1174</v>
      </c>
      <c r="C13981">
        <v>13</v>
      </c>
      <c r="D13981" t="s">
        <v>14528</v>
      </c>
      <c r="E13981" t="s">
        <v>5917</v>
      </c>
      <c r="F13981" t="s">
        <v>13774</v>
      </c>
      <c r="G13981">
        <v>35</v>
      </c>
      <c r="H13981" t="s">
        <v>5919</v>
      </c>
      <c r="I13981" t="s">
        <v>5920</v>
      </c>
      <c r="L13981" t="s">
        <v>9861</v>
      </c>
      <c r="M13981" t="s">
        <v>14515</v>
      </c>
      <c r="N13981" t="s">
        <v>10264</v>
      </c>
      <c r="O13981" t="s">
        <v>14516</v>
      </c>
    </row>
    <row r="13982" spans="1:15">
      <c r="A13982" s="8" t="str">
        <f t="shared" si="802"/>
        <v>https://w3id.org/kouigenjimonogatari/data/1174-14.json</v>
      </c>
      <c r="B13982">
        <v>1174</v>
      </c>
      <c r="C13982">
        <v>14</v>
      </c>
      <c r="D13982" t="s">
        <v>14529</v>
      </c>
      <c r="E13982" t="s">
        <v>5917</v>
      </c>
      <c r="F13982" t="s">
        <v>13774</v>
      </c>
      <c r="G13982">
        <v>35</v>
      </c>
      <c r="H13982" t="s">
        <v>5919</v>
      </c>
      <c r="I13982" t="s">
        <v>5920</v>
      </c>
      <c r="L13982" t="s">
        <v>9861</v>
      </c>
      <c r="M13982" t="s">
        <v>14515</v>
      </c>
      <c r="N13982" t="s">
        <v>10264</v>
      </c>
      <c r="O13982" t="s">
        <v>14516</v>
      </c>
    </row>
    <row r="13983" spans="1:15">
      <c r="A13983" s="8" t="str">
        <f t="shared" si="802"/>
        <v>https://w3id.org/kouigenjimonogatari/data/1175-01.json</v>
      </c>
      <c r="B13983">
        <v>1175</v>
      </c>
      <c r="C13983">
        <v>1</v>
      </c>
      <c r="D13983" t="s">
        <v>14530</v>
      </c>
      <c r="E13983" t="s">
        <v>5917</v>
      </c>
      <c r="F13983" t="s">
        <v>13774</v>
      </c>
      <c r="G13983">
        <v>35</v>
      </c>
      <c r="H13983" t="s">
        <v>5919</v>
      </c>
      <c r="I13983" t="s">
        <v>5920</v>
      </c>
      <c r="L13983" t="s">
        <v>9861</v>
      </c>
      <c r="M13983" t="s">
        <v>14515</v>
      </c>
      <c r="N13983" t="s">
        <v>10264</v>
      </c>
      <c r="O13983" t="s">
        <v>14516</v>
      </c>
    </row>
    <row r="13984" spans="1:15">
      <c r="A13984" s="8" t="str">
        <f t="shared" si="802"/>
        <v>https://w3id.org/kouigenjimonogatari/data/1175-02.json</v>
      </c>
      <c r="B13984">
        <v>1175</v>
      </c>
      <c r="C13984">
        <v>2</v>
      </c>
      <c r="D13984" t="s">
        <v>14531</v>
      </c>
      <c r="E13984" t="s">
        <v>5917</v>
      </c>
      <c r="F13984" t="s">
        <v>13774</v>
      </c>
      <c r="G13984">
        <v>35</v>
      </c>
      <c r="H13984" t="s">
        <v>5919</v>
      </c>
      <c r="I13984" t="s">
        <v>5920</v>
      </c>
      <c r="L13984" t="s">
        <v>9861</v>
      </c>
      <c r="M13984" t="s">
        <v>14515</v>
      </c>
      <c r="N13984" t="s">
        <v>10264</v>
      </c>
      <c r="O13984" t="s">
        <v>14516</v>
      </c>
    </row>
    <row r="13985" spans="1:15">
      <c r="A13985" s="8" t="str">
        <f t="shared" si="802"/>
        <v>https://w3id.org/kouigenjimonogatari/data/1175-03.json</v>
      </c>
      <c r="B13985">
        <v>1175</v>
      </c>
      <c r="C13985">
        <v>3</v>
      </c>
      <c r="D13985" t="s">
        <v>14532</v>
      </c>
      <c r="E13985" t="s">
        <v>5917</v>
      </c>
      <c r="F13985" t="s">
        <v>13774</v>
      </c>
      <c r="G13985">
        <v>35</v>
      </c>
      <c r="H13985" t="s">
        <v>5919</v>
      </c>
      <c r="I13985" t="s">
        <v>5920</v>
      </c>
      <c r="L13985" t="s">
        <v>9861</v>
      </c>
      <c r="M13985" t="s">
        <v>14515</v>
      </c>
      <c r="N13985" t="s">
        <v>10264</v>
      </c>
      <c r="O13985" t="s">
        <v>14516</v>
      </c>
    </row>
    <row r="13986" spans="1:15">
      <c r="A13986" s="8" t="str">
        <f t="shared" si="802"/>
        <v>https://w3id.org/kouigenjimonogatari/data/1175-04.json</v>
      </c>
      <c r="B13986">
        <v>1175</v>
      </c>
      <c r="C13986">
        <v>4</v>
      </c>
      <c r="D13986" t="s">
        <v>14533</v>
      </c>
      <c r="E13986" t="s">
        <v>5917</v>
      </c>
      <c r="F13986" t="s">
        <v>13774</v>
      </c>
      <c r="G13986">
        <v>35</v>
      </c>
      <c r="H13986" t="s">
        <v>5919</v>
      </c>
      <c r="I13986" t="s">
        <v>5920</v>
      </c>
      <c r="L13986" t="s">
        <v>9861</v>
      </c>
      <c r="M13986" t="s">
        <v>14515</v>
      </c>
      <c r="N13986" t="s">
        <v>10264</v>
      </c>
      <c r="O13986" t="s">
        <v>14516</v>
      </c>
    </row>
    <row r="13987" spans="1:15">
      <c r="A13987" s="8" t="str">
        <f t="shared" si="802"/>
        <v>https://w3id.org/kouigenjimonogatari/data/1175-05.json</v>
      </c>
      <c r="B13987">
        <v>1175</v>
      </c>
      <c r="C13987">
        <v>5</v>
      </c>
      <c r="D13987" t="s">
        <v>14534</v>
      </c>
      <c r="E13987" t="s">
        <v>5917</v>
      </c>
      <c r="F13987" t="s">
        <v>13774</v>
      </c>
      <c r="G13987">
        <v>35</v>
      </c>
      <c r="H13987" t="s">
        <v>5919</v>
      </c>
      <c r="I13987" t="s">
        <v>5920</v>
      </c>
      <c r="L13987" t="s">
        <v>9861</v>
      </c>
      <c r="M13987" t="s">
        <v>14515</v>
      </c>
      <c r="N13987" t="s">
        <v>10264</v>
      </c>
      <c r="O13987" t="s">
        <v>14516</v>
      </c>
    </row>
    <row r="13988" spans="1:15">
      <c r="A13988" s="8" t="str">
        <f t="shared" si="802"/>
        <v>https://w3id.org/kouigenjimonogatari/data/1175-06.json</v>
      </c>
      <c r="B13988">
        <v>1175</v>
      </c>
      <c r="C13988">
        <v>6</v>
      </c>
      <c r="D13988" t="s">
        <v>14535</v>
      </c>
      <c r="E13988" t="s">
        <v>5917</v>
      </c>
      <c r="F13988" t="s">
        <v>13774</v>
      </c>
      <c r="G13988">
        <v>35</v>
      </c>
      <c r="H13988" t="s">
        <v>5919</v>
      </c>
      <c r="I13988" t="s">
        <v>5920</v>
      </c>
      <c r="L13988" t="s">
        <v>9861</v>
      </c>
      <c r="M13988" t="s">
        <v>14515</v>
      </c>
      <c r="N13988" t="s">
        <v>10264</v>
      </c>
      <c r="O13988" t="s">
        <v>14516</v>
      </c>
    </row>
    <row r="13989" spans="1:15">
      <c r="A13989" s="8" t="str">
        <f t="shared" si="802"/>
        <v>https://w3id.org/kouigenjimonogatari/data/1175-07.json</v>
      </c>
      <c r="B13989">
        <v>1175</v>
      </c>
      <c r="C13989">
        <v>7</v>
      </c>
      <c r="D13989" t="s">
        <v>14536</v>
      </c>
      <c r="E13989" t="s">
        <v>5917</v>
      </c>
      <c r="F13989" t="s">
        <v>13774</v>
      </c>
      <c r="G13989">
        <v>35</v>
      </c>
      <c r="H13989" t="s">
        <v>5919</v>
      </c>
      <c r="I13989" t="s">
        <v>5920</v>
      </c>
      <c r="L13989" t="s">
        <v>9861</v>
      </c>
      <c r="M13989" t="s">
        <v>14515</v>
      </c>
      <c r="N13989" t="s">
        <v>10264</v>
      </c>
      <c r="O13989" t="s">
        <v>14516</v>
      </c>
    </row>
    <row r="13990" spans="1:15">
      <c r="A13990" s="8" t="str">
        <f t="shared" si="802"/>
        <v>https://w3id.org/kouigenjimonogatari/data/1175-08.json</v>
      </c>
      <c r="B13990">
        <v>1175</v>
      </c>
      <c r="C13990">
        <v>8</v>
      </c>
      <c r="D13990" t="s">
        <v>14537</v>
      </c>
      <c r="E13990" t="s">
        <v>5917</v>
      </c>
      <c r="F13990" t="s">
        <v>13774</v>
      </c>
      <c r="G13990">
        <v>35</v>
      </c>
      <c r="H13990" t="s">
        <v>5919</v>
      </c>
      <c r="I13990" t="s">
        <v>5920</v>
      </c>
      <c r="L13990" t="s">
        <v>9861</v>
      </c>
      <c r="M13990" t="s">
        <v>14515</v>
      </c>
      <c r="N13990" t="s">
        <v>10264</v>
      </c>
      <c r="O13990" t="s">
        <v>14516</v>
      </c>
    </row>
    <row r="13991" spans="1:15">
      <c r="A13991" s="8" t="str">
        <f t="shared" si="802"/>
        <v>https://w3id.org/kouigenjimonogatari/data/1175-09.json</v>
      </c>
      <c r="B13991">
        <v>1175</v>
      </c>
      <c r="C13991">
        <v>9</v>
      </c>
      <c r="D13991" t="s">
        <v>14538</v>
      </c>
      <c r="E13991" t="s">
        <v>5917</v>
      </c>
      <c r="F13991" t="s">
        <v>13774</v>
      </c>
      <c r="G13991">
        <v>35</v>
      </c>
      <c r="H13991" t="s">
        <v>5919</v>
      </c>
      <c r="I13991" t="s">
        <v>5920</v>
      </c>
      <c r="L13991" t="s">
        <v>9861</v>
      </c>
      <c r="M13991" t="s">
        <v>14515</v>
      </c>
      <c r="N13991" t="s">
        <v>10264</v>
      </c>
      <c r="O13991" t="s">
        <v>14516</v>
      </c>
    </row>
    <row r="13992" spans="1:15">
      <c r="A13992" s="8" t="str">
        <f t="shared" si="802"/>
        <v>https://w3id.org/kouigenjimonogatari/data/1175-10.json</v>
      </c>
      <c r="B13992">
        <v>1175</v>
      </c>
      <c r="C13992">
        <v>10</v>
      </c>
      <c r="D13992" t="s">
        <v>14539</v>
      </c>
      <c r="E13992" t="s">
        <v>5917</v>
      </c>
      <c r="F13992" t="s">
        <v>13774</v>
      </c>
      <c r="G13992">
        <v>35</v>
      </c>
      <c r="H13992" t="s">
        <v>5919</v>
      </c>
      <c r="I13992" t="s">
        <v>5920</v>
      </c>
      <c r="L13992" t="s">
        <v>9861</v>
      </c>
      <c r="M13992" t="s">
        <v>14515</v>
      </c>
      <c r="N13992" t="s">
        <v>10264</v>
      </c>
      <c r="O13992" t="s">
        <v>14516</v>
      </c>
    </row>
    <row r="13993" spans="1:15">
      <c r="A13993" s="8" t="str">
        <f t="shared" si="802"/>
        <v>https://w3id.org/kouigenjimonogatari/data/1175-11.json</v>
      </c>
      <c r="B13993">
        <v>1175</v>
      </c>
      <c r="C13993">
        <v>11</v>
      </c>
      <c r="D13993" t="s">
        <v>14540</v>
      </c>
      <c r="E13993" t="s">
        <v>5917</v>
      </c>
      <c r="F13993" t="s">
        <v>13774</v>
      </c>
      <c r="G13993">
        <v>35</v>
      </c>
      <c r="H13993" t="s">
        <v>5919</v>
      </c>
      <c r="I13993" t="s">
        <v>5920</v>
      </c>
      <c r="L13993" t="s">
        <v>9861</v>
      </c>
      <c r="M13993" t="s">
        <v>14515</v>
      </c>
      <c r="N13993" t="s">
        <v>10264</v>
      </c>
      <c r="O13993" t="s">
        <v>14516</v>
      </c>
    </row>
    <row r="13994" spans="1:15">
      <c r="A13994" s="8" t="str">
        <f t="shared" si="802"/>
        <v>https://w3id.org/kouigenjimonogatari/data/1175-12.json</v>
      </c>
      <c r="B13994">
        <v>1175</v>
      </c>
      <c r="C13994">
        <v>12</v>
      </c>
      <c r="D13994" t="s">
        <v>14541</v>
      </c>
      <c r="E13994" t="s">
        <v>5917</v>
      </c>
      <c r="F13994" t="s">
        <v>13774</v>
      </c>
      <c r="G13994">
        <v>35</v>
      </c>
      <c r="H13994" t="s">
        <v>5919</v>
      </c>
      <c r="I13994" t="s">
        <v>5920</v>
      </c>
      <c r="L13994" t="s">
        <v>9861</v>
      </c>
      <c r="M13994" t="s">
        <v>14515</v>
      </c>
      <c r="N13994" t="s">
        <v>10264</v>
      </c>
      <c r="O13994" t="s">
        <v>14516</v>
      </c>
    </row>
    <row r="13995" spans="1:15">
      <c r="A13995" s="8" t="str">
        <f t="shared" si="802"/>
        <v>https://w3id.org/kouigenjimonogatari/data/1175-13.json</v>
      </c>
      <c r="B13995">
        <v>1175</v>
      </c>
      <c r="C13995">
        <v>13</v>
      </c>
      <c r="D13995" t="s">
        <v>14542</v>
      </c>
      <c r="E13995" t="s">
        <v>5917</v>
      </c>
      <c r="F13995" t="s">
        <v>13774</v>
      </c>
      <c r="G13995">
        <v>35</v>
      </c>
      <c r="H13995" t="s">
        <v>5919</v>
      </c>
      <c r="I13995" t="s">
        <v>5920</v>
      </c>
      <c r="L13995" t="s">
        <v>9861</v>
      </c>
      <c r="M13995" t="s">
        <v>14515</v>
      </c>
      <c r="N13995" t="s">
        <v>10264</v>
      </c>
      <c r="O13995" t="s">
        <v>14516</v>
      </c>
    </row>
    <row r="13996" spans="1:15">
      <c r="A13996" s="8" t="str">
        <f t="shared" si="802"/>
        <v>https://w3id.org/kouigenjimonogatari/data/1175-14.json</v>
      </c>
      <c r="B13996">
        <v>1175</v>
      </c>
      <c r="C13996">
        <v>14</v>
      </c>
      <c r="D13996" t="s">
        <v>14543</v>
      </c>
      <c r="E13996" t="s">
        <v>5917</v>
      </c>
      <c r="F13996" t="s">
        <v>13774</v>
      </c>
      <c r="G13996">
        <v>35</v>
      </c>
      <c r="H13996" t="s">
        <v>5919</v>
      </c>
      <c r="I13996" t="s">
        <v>5920</v>
      </c>
      <c r="L13996" t="s">
        <v>9861</v>
      </c>
      <c r="M13996" t="s">
        <v>14515</v>
      </c>
      <c r="N13996" t="s">
        <v>10264</v>
      </c>
      <c r="O13996" t="s">
        <v>14516</v>
      </c>
    </row>
    <row r="13997" spans="1:15">
      <c r="A13997" s="8" t="str">
        <f t="shared" si="802"/>
        <v>https://w3id.org/kouigenjimonogatari/data/1176-01.json</v>
      </c>
      <c r="B13997">
        <v>1176</v>
      </c>
      <c r="C13997">
        <v>1</v>
      </c>
      <c r="D13997" t="s">
        <v>14544</v>
      </c>
      <c r="E13997" t="s">
        <v>5917</v>
      </c>
      <c r="F13997" t="s">
        <v>13774</v>
      </c>
      <c r="G13997">
        <v>35</v>
      </c>
      <c r="H13997" t="s">
        <v>5919</v>
      </c>
      <c r="I13997" t="s">
        <v>5920</v>
      </c>
      <c r="L13997" t="s">
        <v>9869</v>
      </c>
      <c r="M13997" t="s">
        <v>14545</v>
      </c>
      <c r="N13997" t="s">
        <v>10264</v>
      </c>
      <c r="O13997" t="s">
        <v>14546</v>
      </c>
    </row>
    <row r="13998" spans="1:15">
      <c r="A13998" s="8" t="str">
        <f t="shared" si="802"/>
        <v>https://w3id.org/kouigenjimonogatari/data/1176-02.json</v>
      </c>
      <c r="B13998">
        <v>1176</v>
      </c>
      <c r="C13998">
        <v>2</v>
      </c>
      <c r="D13998" t="s">
        <v>14547</v>
      </c>
      <c r="E13998" t="s">
        <v>5917</v>
      </c>
      <c r="F13998" t="s">
        <v>13774</v>
      </c>
      <c r="G13998">
        <v>35</v>
      </c>
      <c r="H13998" t="s">
        <v>5919</v>
      </c>
      <c r="I13998" t="s">
        <v>5920</v>
      </c>
      <c r="L13998" t="s">
        <v>9869</v>
      </c>
      <c r="M13998" t="s">
        <v>14545</v>
      </c>
      <c r="N13998" t="s">
        <v>10264</v>
      </c>
      <c r="O13998" t="s">
        <v>14546</v>
      </c>
    </row>
    <row r="13999" spans="1:15">
      <c r="A13999" s="8" t="str">
        <f t="shared" si="802"/>
        <v>https://w3id.org/kouigenjimonogatari/data/1176-03.json</v>
      </c>
      <c r="B13999">
        <v>1176</v>
      </c>
      <c r="C13999">
        <v>3</v>
      </c>
      <c r="D13999" t="s">
        <v>14548</v>
      </c>
      <c r="E13999" t="s">
        <v>5917</v>
      </c>
      <c r="F13999" t="s">
        <v>13774</v>
      </c>
      <c r="G13999">
        <v>35</v>
      </c>
      <c r="H13999" t="s">
        <v>5919</v>
      </c>
      <c r="I13999" t="s">
        <v>5920</v>
      </c>
      <c r="L13999" t="s">
        <v>9869</v>
      </c>
      <c r="M13999" t="s">
        <v>14545</v>
      </c>
      <c r="N13999" t="s">
        <v>10264</v>
      </c>
      <c r="O13999" t="s">
        <v>14546</v>
      </c>
    </row>
    <row r="14000" spans="1:15">
      <c r="A14000" s="8" t="str">
        <f t="shared" si="802"/>
        <v>https://w3id.org/kouigenjimonogatari/data/1176-04.json</v>
      </c>
      <c r="B14000">
        <v>1176</v>
      </c>
      <c r="C14000">
        <v>4</v>
      </c>
      <c r="D14000" t="s">
        <v>14549</v>
      </c>
      <c r="E14000" t="s">
        <v>5917</v>
      </c>
      <c r="F14000" t="s">
        <v>13774</v>
      </c>
      <c r="G14000">
        <v>35</v>
      </c>
      <c r="H14000" t="s">
        <v>5919</v>
      </c>
      <c r="I14000" t="s">
        <v>5920</v>
      </c>
      <c r="L14000" t="s">
        <v>9869</v>
      </c>
      <c r="M14000" t="s">
        <v>14545</v>
      </c>
      <c r="N14000" t="s">
        <v>10264</v>
      </c>
      <c r="O14000" t="s">
        <v>14546</v>
      </c>
    </row>
    <row r="14001" spans="1:15">
      <c r="A14001" s="8" t="str">
        <f t="shared" si="802"/>
        <v>https://w3id.org/kouigenjimonogatari/data/1176-05.json</v>
      </c>
      <c r="B14001">
        <v>1176</v>
      </c>
      <c r="C14001">
        <v>5</v>
      </c>
      <c r="D14001" t="s">
        <v>14550</v>
      </c>
      <c r="E14001" t="s">
        <v>5917</v>
      </c>
      <c r="F14001" t="s">
        <v>13774</v>
      </c>
      <c r="G14001">
        <v>35</v>
      </c>
      <c r="H14001" t="s">
        <v>5919</v>
      </c>
      <c r="I14001" t="s">
        <v>5920</v>
      </c>
      <c r="L14001" t="s">
        <v>9869</v>
      </c>
      <c r="M14001" t="s">
        <v>14545</v>
      </c>
      <c r="N14001" t="s">
        <v>10264</v>
      </c>
      <c r="O14001" t="s">
        <v>14546</v>
      </c>
    </row>
    <row r="14002" spans="1:15">
      <c r="A14002" s="8" t="str">
        <f t="shared" si="802"/>
        <v>https://w3id.org/kouigenjimonogatari/data/1176-06.json</v>
      </c>
      <c r="B14002">
        <v>1176</v>
      </c>
      <c r="C14002">
        <v>6</v>
      </c>
      <c r="D14002" t="s">
        <v>14551</v>
      </c>
      <c r="E14002" t="s">
        <v>5917</v>
      </c>
      <c r="F14002" t="s">
        <v>13774</v>
      </c>
      <c r="G14002">
        <v>35</v>
      </c>
      <c r="H14002" t="s">
        <v>5919</v>
      </c>
      <c r="I14002" t="s">
        <v>5920</v>
      </c>
      <c r="L14002" t="s">
        <v>9869</v>
      </c>
      <c r="M14002" t="s">
        <v>14545</v>
      </c>
      <c r="N14002" t="s">
        <v>10264</v>
      </c>
      <c r="O14002" t="s">
        <v>14546</v>
      </c>
    </row>
    <row r="14003" spans="1:15">
      <c r="A14003" s="8" t="str">
        <f t="shared" si="802"/>
        <v>https://w3id.org/kouigenjimonogatari/data/1176-07.json</v>
      </c>
      <c r="B14003">
        <v>1176</v>
      </c>
      <c r="C14003">
        <v>7</v>
      </c>
      <c r="D14003" t="s">
        <v>14552</v>
      </c>
      <c r="E14003" t="s">
        <v>5917</v>
      </c>
      <c r="F14003" t="s">
        <v>13774</v>
      </c>
      <c r="G14003">
        <v>35</v>
      </c>
      <c r="H14003" t="s">
        <v>5919</v>
      </c>
      <c r="I14003" t="s">
        <v>5920</v>
      </c>
      <c r="L14003" t="s">
        <v>9869</v>
      </c>
      <c r="M14003" t="s">
        <v>14545</v>
      </c>
      <c r="N14003" t="s">
        <v>10264</v>
      </c>
      <c r="O14003" t="s">
        <v>14546</v>
      </c>
    </row>
    <row r="14004" spans="1:15">
      <c r="A14004" s="8" t="str">
        <f t="shared" si="802"/>
        <v>https://w3id.org/kouigenjimonogatari/data/1176-08.json</v>
      </c>
      <c r="B14004">
        <v>1176</v>
      </c>
      <c r="C14004">
        <v>8</v>
      </c>
      <c r="D14004" t="s">
        <v>14553</v>
      </c>
      <c r="E14004" t="s">
        <v>5917</v>
      </c>
      <c r="F14004" t="s">
        <v>13774</v>
      </c>
      <c r="G14004">
        <v>35</v>
      </c>
      <c r="H14004" t="s">
        <v>5919</v>
      </c>
      <c r="I14004" t="s">
        <v>5920</v>
      </c>
      <c r="L14004" t="s">
        <v>9869</v>
      </c>
      <c r="M14004" t="s">
        <v>14545</v>
      </c>
      <c r="N14004" t="s">
        <v>10264</v>
      </c>
      <c r="O14004" t="s">
        <v>14546</v>
      </c>
    </row>
    <row r="14005" spans="1:15">
      <c r="A14005" s="8" t="str">
        <f t="shared" si="802"/>
        <v>https://w3id.org/kouigenjimonogatari/data/1176-09.json</v>
      </c>
      <c r="B14005">
        <v>1176</v>
      </c>
      <c r="C14005">
        <v>9</v>
      </c>
      <c r="D14005" t="s">
        <v>14554</v>
      </c>
      <c r="E14005" t="s">
        <v>5917</v>
      </c>
      <c r="F14005" t="s">
        <v>13774</v>
      </c>
      <c r="G14005">
        <v>35</v>
      </c>
      <c r="H14005" t="s">
        <v>5919</v>
      </c>
      <c r="I14005" t="s">
        <v>5920</v>
      </c>
      <c r="L14005" t="s">
        <v>9869</v>
      </c>
      <c r="M14005" t="s">
        <v>14545</v>
      </c>
      <c r="N14005" t="s">
        <v>10264</v>
      </c>
      <c r="O14005" t="s">
        <v>14546</v>
      </c>
    </row>
    <row r="14006" spans="1:15">
      <c r="A14006" s="8" t="str">
        <f t="shared" si="802"/>
        <v>https://w3id.org/kouigenjimonogatari/data/1176-10.json</v>
      </c>
      <c r="B14006">
        <v>1176</v>
      </c>
      <c r="C14006">
        <v>10</v>
      </c>
      <c r="D14006" t="s">
        <v>14555</v>
      </c>
      <c r="E14006" t="s">
        <v>5917</v>
      </c>
      <c r="F14006" t="s">
        <v>13774</v>
      </c>
      <c r="G14006">
        <v>35</v>
      </c>
      <c r="H14006" t="s">
        <v>5919</v>
      </c>
      <c r="I14006" t="s">
        <v>5920</v>
      </c>
      <c r="L14006" t="s">
        <v>9869</v>
      </c>
      <c r="M14006" t="s">
        <v>14545</v>
      </c>
      <c r="N14006" t="s">
        <v>10264</v>
      </c>
      <c r="O14006" t="s">
        <v>14546</v>
      </c>
    </row>
    <row r="14007" spans="1:15">
      <c r="A14007" s="8" t="str">
        <f t="shared" si="802"/>
        <v>https://w3id.org/kouigenjimonogatari/data/1176-11.json</v>
      </c>
      <c r="B14007">
        <v>1176</v>
      </c>
      <c r="C14007">
        <v>11</v>
      </c>
      <c r="D14007" t="s">
        <v>14556</v>
      </c>
      <c r="E14007" t="s">
        <v>5917</v>
      </c>
      <c r="F14007" t="s">
        <v>13774</v>
      </c>
      <c r="G14007">
        <v>35</v>
      </c>
      <c r="H14007" t="s">
        <v>5919</v>
      </c>
      <c r="I14007" t="s">
        <v>5920</v>
      </c>
      <c r="L14007" t="s">
        <v>9869</v>
      </c>
      <c r="M14007" t="s">
        <v>14545</v>
      </c>
      <c r="N14007" t="s">
        <v>10264</v>
      </c>
      <c r="O14007" t="s">
        <v>14546</v>
      </c>
    </row>
    <row r="14008" spans="1:15">
      <c r="A14008" s="8" t="str">
        <f t="shared" si="802"/>
        <v>https://w3id.org/kouigenjimonogatari/data/1176-12.json</v>
      </c>
      <c r="B14008">
        <v>1176</v>
      </c>
      <c r="C14008">
        <v>12</v>
      </c>
      <c r="D14008" t="s">
        <v>14557</v>
      </c>
      <c r="E14008" t="s">
        <v>5917</v>
      </c>
      <c r="F14008" t="s">
        <v>13774</v>
      </c>
      <c r="G14008">
        <v>35</v>
      </c>
      <c r="H14008" t="s">
        <v>5919</v>
      </c>
      <c r="I14008" t="s">
        <v>5920</v>
      </c>
      <c r="L14008" t="s">
        <v>9869</v>
      </c>
      <c r="M14008" t="s">
        <v>14545</v>
      </c>
      <c r="N14008" t="s">
        <v>10264</v>
      </c>
      <c r="O14008" t="s">
        <v>14546</v>
      </c>
    </row>
    <row r="14009" spans="1:15">
      <c r="A14009" s="8" t="str">
        <f t="shared" si="802"/>
        <v>https://w3id.org/kouigenjimonogatari/data/1176-13.json</v>
      </c>
      <c r="B14009">
        <v>1176</v>
      </c>
      <c r="C14009">
        <v>13</v>
      </c>
      <c r="D14009" t="s">
        <v>14558</v>
      </c>
      <c r="E14009" t="s">
        <v>5917</v>
      </c>
      <c r="F14009" t="s">
        <v>13774</v>
      </c>
      <c r="G14009">
        <v>35</v>
      </c>
      <c r="H14009" t="s">
        <v>5919</v>
      </c>
      <c r="I14009" t="s">
        <v>5920</v>
      </c>
      <c r="L14009" t="s">
        <v>9869</v>
      </c>
      <c r="M14009" t="s">
        <v>14545</v>
      </c>
      <c r="N14009" t="s">
        <v>10264</v>
      </c>
      <c r="O14009" t="s">
        <v>14546</v>
      </c>
    </row>
    <row r="14010" spans="1:15">
      <c r="A14010" s="8" t="str">
        <f t="shared" si="802"/>
        <v>https://w3id.org/kouigenjimonogatari/data/1176-14.json</v>
      </c>
      <c r="B14010">
        <v>1176</v>
      </c>
      <c r="C14010">
        <v>14</v>
      </c>
      <c r="D14010" t="s">
        <v>14559</v>
      </c>
      <c r="E14010" t="s">
        <v>5917</v>
      </c>
      <c r="F14010" t="s">
        <v>13774</v>
      </c>
      <c r="G14010">
        <v>35</v>
      </c>
      <c r="H14010" t="s">
        <v>5919</v>
      </c>
      <c r="I14010" t="s">
        <v>5920</v>
      </c>
      <c r="L14010" t="s">
        <v>9869</v>
      </c>
      <c r="M14010" t="s">
        <v>14545</v>
      </c>
      <c r="N14010" t="s">
        <v>10264</v>
      </c>
      <c r="O14010" t="s">
        <v>14546</v>
      </c>
    </row>
    <row r="14011" spans="1:15">
      <c r="A14011" s="8" t="str">
        <f t="shared" si="802"/>
        <v>https://w3id.org/kouigenjimonogatari/data/1177-01.json</v>
      </c>
      <c r="B14011">
        <v>1177</v>
      </c>
      <c r="C14011">
        <v>1</v>
      </c>
      <c r="D14011" t="s">
        <v>14560</v>
      </c>
      <c r="E14011" t="s">
        <v>5917</v>
      </c>
      <c r="F14011" t="s">
        <v>13774</v>
      </c>
      <c r="G14011">
        <v>35</v>
      </c>
      <c r="H14011" t="s">
        <v>5919</v>
      </c>
      <c r="I14011" t="s">
        <v>5920</v>
      </c>
      <c r="L14011" t="s">
        <v>9869</v>
      </c>
      <c r="M14011" t="s">
        <v>14545</v>
      </c>
      <c r="N14011" t="s">
        <v>10264</v>
      </c>
      <c r="O14011" t="s">
        <v>14546</v>
      </c>
    </row>
    <row r="14012" spans="1:15">
      <c r="A14012" s="8" t="str">
        <f t="shared" si="802"/>
        <v>https://w3id.org/kouigenjimonogatari/data/1177-02.json</v>
      </c>
      <c r="B14012">
        <v>1177</v>
      </c>
      <c r="C14012">
        <v>2</v>
      </c>
      <c r="D14012" t="s">
        <v>14561</v>
      </c>
      <c r="E14012" t="s">
        <v>5917</v>
      </c>
      <c r="F14012" t="s">
        <v>13774</v>
      </c>
      <c r="G14012">
        <v>35</v>
      </c>
      <c r="H14012" t="s">
        <v>5919</v>
      </c>
      <c r="I14012" t="s">
        <v>5920</v>
      </c>
      <c r="L14012" t="s">
        <v>9869</v>
      </c>
      <c r="M14012" t="s">
        <v>14545</v>
      </c>
      <c r="N14012" t="s">
        <v>10264</v>
      </c>
      <c r="O14012" t="s">
        <v>14546</v>
      </c>
    </row>
    <row r="14013" spans="1:15">
      <c r="A14013" s="8" t="str">
        <f t="shared" si="802"/>
        <v>https://w3id.org/kouigenjimonogatari/data/1177-03.json</v>
      </c>
      <c r="B14013">
        <v>1177</v>
      </c>
      <c r="C14013">
        <v>3</v>
      </c>
      <c r="D14013" t="s">
        <v>14562</v>
      </c>
      <c r="E14013" t="s">
        <v>5917</v>
      </c>
      <c r="F14013" t="s">
        <v>13774</v>
      </c>
      <c r="G14013">
        <v>35</v>
      </c>
      <c r="H14013" t="s">
        <v>5919</v>
      </c>
      <c r="I14013" t="s">
        <v>5920</v>
      </c>
      <c r="L14013" t="s">
        <v>9869</v>
      </c>
      <c r="M14013" t="s">
        <v>14545</v>
      </c>
      <c r="N14013" t="s">
        <v>10264</v>
      </c>
      <c r="O14013" t="s">
        <v>14546</v>
      </c>
    </row>
    <row r="14014" spans="1:15">
      <c r="A14014" s="8" t="str">
        <f t="shared" si="802"/>
        <v>https://w3id.org/kouigenjimonogatari/data/1177-04.json</v>
      </c>
      <c r="B14014">
        <v>1177</v>
      </c>
      <c r="C14014">
        <v>4</v>
      </c>
      <c r="D14014" t="s">
        <v>14563</v>
      </c>
      <c r="E14014" t="s">
        <v>5917</v>
      </c>
      <c r="F14014" t="s">
        <v>13774</v>
      </c>
      <c r="G14014">
        <v>35</v>
      </c>
      <c r="H14014" t="s">
        <v>5919</v>
      </c>
      <c r="I14014" t="s">
        <v>5920</v>
      </c>
      <c r="L14014" t="s">
        <v>9869</v>
      </c>
      <c r="M14014" t="s">
        <v>14545</v>
      </c>
      <c r="N14014" t="s">
        <v>10264</v>
      </c>
      <c r="O14014" t="s">
        <v>14546</v>
      </c>
    </row>
    <row r="14015" spans="1:15">
      <c r="A14015" s="8" t="str">
        <f t="shared" si="802"/>
        <v>https://w3id.org/kouigenjimonogatari/data/1177-05.json</v>
      </c>
      <c r="B14015">
        <v>1177</v>
      </c>
      <c r="C14015">
        <v>5</v>
      </c>
      <c r="D14015" t="s">
        <v>14564</v>
      </c>
      <c r="E14015" t="s">
        <v>5917</v>
      </c>
      <c r="F14015" t="s">
        <v>13774</v>
      </c>
      <c r="G14015">
        <v>35</v>
      </c>
      <c r="H14015" t="s">
        <v>5919</v>
      </c>
      <c r="I14015" t="s">
        <v>5920</v>
      </c>
      <c r="L14015" t="s">
        <v>9869</v>
      </c>
      <c r="M14015" t="s">
        <v>14545</v>
      </c>
      <c r="N14015" t="s">
        <v>10264</v>
      </c>
      <c r="O14015" t="s">
        <v>14546</v>
      </c>
    </row>
    <row r="14016" spans="1:15">
      <c r="A14016" s="8" t="str">
        <f t="shared" ref="A14016:A14079" si="803">"https://w3id.org/kouigenjimonogatari/data/"&amp;TEXT(B14016, "0000")&amp;"-"&amp;TEXT(C14016, "00")&amp;".json"</f>
        <v>https://w3id.org/kouigenjimonogatari/data/1177-06.json</v>
      </c>
      <c r="B14016">
        <v>1177</v>
      </c>
      <c r="C14016">
        <v>6</v>
      </c>
      <c r="D14016" t="s">
        <v>14565</v>
      </c>
      <c r="E14016" t="s">
        <v>5917</v>
      </c>
      <c r="F14016" t="s">
        <v>13774</v>
      </c>
      <c r="G14016">
        <v>35</v>
      </c>
      <c r="H14016" t="s">
        <v>5919</v>
      </c>
      <c r="I14016" t="s">
        <v>5920</v>
      </c>
      <c r="L14016" t="s">
        <v>9869</v>
      </c>
      <c r="M14016" t="s">
        <v>14545</v>
      </c>
      <c r="N14016" t="s">
        <v>10264</v>
      </c>
      <c r="O14016" t="s">
        <v>14546</v>
      </c>
    </row>
    <row r="14017" spans="1:15">
      <c r="A14017" s="8" t="str">
        <f t="shared" si="803"/>
        <v>https://w3id.org/kouigenjimonogatari/data/1177-07.json</v>
      </c>
      <c r="B14017">
        <v>1177</v>
      </c>
      <c r="C14017">
        <v>7</v>
      </c>
      <c r="D14017" t="s">
        <v>14566</v>
      </c>
      <c r="E14017" t="s">
        <v>5917</v>
      </c>
      <c r="F14017" t="s">
        <v>13774</v>
      </c>
      <c r="G14017">
        <v>35</v>
      </c>
      <c r="H14017" t="s">
        <v>5919</v>
      </c>
      <c r="I14017" t="s">
        <v>5920</v>
      </c>
      <c r="L14017" t="s">
        <v>9869</v>
      </c>
      <c r="M14017" t="s">
        <v>14545</v>
      </c>
      <c r="N14017" t="s">
        <v>10264</v>
      </c>
      <c r="O14017" t="s">
        <v>14546</v>
      </c>
    </row>
    <row r="14018" spans="1:15">
      <c r="A14018" s="8" t="str">
        <f t="shared" si="803"/>
        <v>https://w3id.org/kouigenjimonogatari/data/1177-08.json</v>
      </c>
      <c r="B14018">
        <v>1177</v>
      </c>
      <c r="C14018">
        <v>8</v>
      </c>
      <c r="D14018" t="s">
        <v>14567</v>
      </c>
      <c r="E14018" t="s">
        <v>5917</v>
      </c>
      <c r="F14018" t="s">
        <v>13774</v>
      </c>
      <c r="G14018">
        <v>35</v>
      </c>
      <c r="H14018" t="s">
        <v>5919</v>
      </c>
      <c r="I14018" t="s">
        <v>5920</v>
      </c>
      <c r="L14018" t="s">
        <v>9869</v>
      </c>
      <c r="M14018" t="s">
        <v>14545</v>
      </c>
      <c r="N14018" t="s">
        <v>10264</v>
      </c>
      <c r="O14018" t="s">
        <v>14546</v>
      </c>
    </row>
    <row r="14019" spans="1:15">
      <c r="A14019" s="8" t="str">
        <f t="shared" si="803"/>
        <v>https://w3id.org/kouigenjimonogatari/data/1177-09.json</v>
      </c>
      <c r="B14019">
        <v>1177</v>
      </c>
      <c r="C14019">
        <v>9</v>
      </c>
      <c r="D14019" t="s">
        <v>14568</v>
      </c>
      <c r="E14019" t="s">
        <v>5917</v>
      </c>
      <c r="F14019" t="s">
        <v>13774</v>
      </c>
      <c r="G14019">
        <v>35</v>
      </c>
      <c r="H14019" t="s">
        <v>5919</v>
      </c>
      <c r="I14019" t="s">
        <v>5920</v>
      </c>
      <c r="L14019" t="s">
        <v>9869</v>
      </c>
      <c r="M14019" t="s">
        <v>14545</v>
      </c>
      <c r="N14019" t="s">
        <v>10264</v>
      </c>
      <c r="O14019" t="s">
        <v>14546</v>
      </c>
    </row>
    <row r="14020" spans="1:15">
      <c r="A14020" s="8" t="str">
        <f t="shared" si="803"/>
        <v>https://w3id.org/kouigenjimonogatari/data/1177-10.json</v>
      </c>
      <c r="B14020">
        <v>1177</v>
      </c>
      <c r="C14020">
        <v>10</v>
      </c>
      <c r="D14020" t="s">
        <v>14569</v>
      </c>
      <c r="E14020" t="s">
        <v>5917</v>
      </c>
      <c r="F14020" t="s">
        <v>13774</v>
      </c>
      <c r="G14020">
        <v>35</v>
      </c>
      <c r="H14020" t="s">
        <v>5919</v>
      </c>
      <c r="I14020" t="s">
        <v>5920</v>
      </c>
      <c r="L14020" t="s">
        <v>9869</v>
      </c>
      <c r="M14020" t="s">
        <v>14545</v>
      </c>
      <c r="N14020" t="s">
        <v>10264</v>
      </c>
      <c r="O14020" t="s">
        <v>14546</v>
      </c>
    </row>
    <row r="14021" spans="1:15">
      <c r="A14021" s="8" t="str">
        <f t="shared" si="803"/>
        <v>https://w3id.org/kouigenjimonogatari/data/1177-11.json</v>
      </c>
      <c r="B14021">
        <v>1177</v>
      </c>
      <c r="C14021">
        <v>11</v>
      </c>
      <c r="D14021" t="s">
        <v>14570</v>
      </c>
      <c r="E14021" t="s">
        <v>5917</v>
      </c>
      <c r="F14021" t="s">
        <v>13774</v>
      </c>
      <c r="G14021">
        <v>35</v>
      </c>
      <c r="H14021" t="s">
        <v>5919</v>
      </c>
      <c r="I14021" t="s">
        <v>5920</v>
      </c>
      <c r="L14021" t="s">
        <v>9869</v>
      </c>
      <c r="M14021" t="s">
        <v>14545</v>
      </c>
      <c r="N14021" t="s">
        <v>10264</v>
      </c>
      <c r="O14021" t="s">
        <v>14546</v>
      </c>
    </row>
    <row r="14022" spans="1:15">
      <c r="A14022" s="8" t="str">
        <f t="shared" si="803"/>
        <v>https://w3id.org/kouigenjimonogatari/data/1177-12.json</v>
      </c>
      <c r="B14022">
        <v>1177</v>
      </c>
      <c r="C14022">
        <v>12</v>
      </c>
      <c r="D14022" t="s">
        <v>14571</v>
      </c>
      <c r="E14022" t="s">
        <v>5917</v>
      </c>
      <c r="F14022" t="s">
        <v>13774</v>
      </c>
      <c r="G14022">
        <v>35</v>
      </c>
      <c r="H14022" t="s">
        <v>5919</v>
      </c>
      <c r="I14022" t="s">
        <v>5920</v>
      </c>
      <c r="L14022" t="s">
        <v>9869</v>
      </c>
      <c r="M14022" t="s">
        <v>14545</v>
      </c>
      <c r="N14022" t="s">
        <v>10264</v>
      </c>
      <c r="O14022" t="s">
        <v>14546</v>
      </c>
    </row>
    <row r="14023" spans="1:15">
      <c r="A14023" s="8" t="str">
        <f t="shared" si="803"/>
        <v>https://w3id.org/kouigenjimonogatari/data/1177-13.json</v>
      </c>
      <c r="B14023">
        <v>1177</v>
      </c>
      <c r="C14023">
        <v>13</v>
      </c>
      <c r="D14023" t="s">
        <v>14572</v>
      </c>
      <c r="E14023" t="s">
        <v>5917</v>
      </c>
      <c r="F14023" t="s">
        <v>13774</v>
      </c>
      <c r="G14023">
        <v>35</v>
      </c>
      <c r="H14023" t="s">
        <v>5919</v>
      </c>
      <c r="I14023" t="s">
        <v>5920</v>
      </c>
      <c r="L14023" t="s">
        <v>9869</v>
      </c>
      <c r="M14023" t="s">
        <v>14545</v>
      </c>
      <c r="N14023" t="s">
        <v>10264</v>
      </c>
      <c r="O14023" t="s">
        <v>14546</v>
      </c>
    </row>
    <row r="14024" spans="1:15">
      <c r="A14024" s="8" t="str">
        <f t="shared" si="803"/>
        <v>https://w3id.org/kouigenjimonogatari/data/1177-14.json</v>
      </c>
      <c r="B14024">
        <v>1177</v>
      </c>
      <c r="C14024">
        <v>14</v>
      </c>
      <c r="D14024" t="s">
        <v>14573</v>
      </c>
      <c r="E14024" t="s">
        <v>5917</v>
      </c>
      <c r="F14024" t="s">
        <v>13774</v>
      </c>
      <c r="G14024">
        <v>35</v>
      </c>
      <c r="H14024" t="s">
        <v>5919</v>
      </c>
      <c r="I14024" t="s">
        <v>5920</v>
      </c>
      <c r="L14024" t="s">
        <v>9869</v>
      </c>
      <c r="M14024" t="s">
        <v>14545</v>
      </c>
      <c r="N14024" t="s">
        <v>10264</v>
      </c>
      <c r="O14024" t="s">
        <v>14546</v>
      </c>
    </row>
    <row r="14025" spans="1:15">
      <c r="A14025" s="8" t="str">
        <f t="shared" si="803"/>
        <v>https://w3id.org/kouigenjimonogatari/data/1178-01.json</v>
      </c>
      <c r="B14025">
        <v>1178</v>
      </c>
      <c r="C14025">
        <v>1</v>
      </c>
      <c r="D14025" t="s">
        <v>14574</v>
      </c>
      <c r="E14025" t="s">
        <v>5917</v>
      </c>
      <c r="F14025" t="s">
        <v>13774</v>
      </c>
      <c r="G14025">
        <v>35</v>
      </c>
      <c r="H14025" t="s">
        <v>5919</v>
      </c>
      <c r="I14025" t="s">
        <v>5920</v>
      </c>
      <c r="L14025" t="s">
        <v>9883</v>
      </c>
      <c r="M14025" t="s">
        <v>14575</v>
      </c>
      <c r="N14025" t="s">
        <v>10264</v>
      </c>
      <c r="O14025" t="s">
        <v>14576</v>
      </c>
    </row>
    <row r="14026" spans="1:15">
      <c r="A14026" s="8" t="str">
        <f t="shared" si="803"/>
        <v>https://w3id.org/kouigenjimonogatari/data/1178-02.json</v>
      </c>
      <c r="B14026">
        <v>1178</v>
      </c>
      <c r="C14026">
        <v>2</v>
      </c>
      <c r="D14026" t="s">
        <v>14577</v>
      </c>
      <c r="E14026" t="s">
        <v>5917</v>
      </c>
      <c r="F14026" t="s">
        <v>13774</v>
      </c>
      <c r="G14026">
        <v>35</v>
      </c>
      <c r="H14026" t="s">
        <v>5919</v>
      </c>
      <c r="I14026" t="s">
        <v>5920</v>
      </c>
      <c r="L14026" t="s">
        <v>9883</v>
      </c>
      <c r="M14026" t="s">
        <v>14575</v>
      </c>
      <c r="N14026" t="s">
        <v>10264</v>
      </c>
      <c r="O14026" t="s">
        <v>14576</v>
      </c>
    </row>
    <row r="14027" spans="1:15">
      <c r="A14027" s="8" t="str">
        <f t="shared" si="803"/>
        <v>https://w3id.org/kouigenjimonogatari/data/1178-03.json</v>
      </c>
      <c r="B14027">
        <v>1178</v>
      </c>
      <c r="C14027">
        <v>3</v>
      </c>
      <c r="D14027" t="s">
        <v>14578</v>
      </c>
      <c r="E14027" t="s">
        <v>5917</v>
      </c>
      <c r="F14027" t="s">
        <v>13774</v>
      </c>
      <c r="G14027">
        <v>35</v>
      </c>
      <c r="H14027" t="s">
        <v>5919</v>
      </c>
      <c r="I14027" t="s">
        <v>5920</v>
      </c>
      <c r="L14027" t="s">
        <v>9883</v>
      </c>
      <c r="M14027" t="s">
        <v>14575</v>
      </c>
      <c r="N14027" t="s">
        <v>10264</v>
      </c>
      <c r="O14027" t="s">
        <v>14576</v>
      </c>
    </row>
    <row r="14028" spans="1:15">
      <c r="A14028" s="8" t="str">
        <f t="shared" si="803"/>
        <v>https://w3id.org/kouigenjimonogatari/data/1178-04.json</v>
      </c>
      <c r="B14028">
        <v>1178</v>
      </c>
      <c r="C14028">
        <v>4</v>
      </c>
      <c r="D14028" t="s">
        <v>14579</v>
      </c>
      <c r="E14028" t="s">
        <v>5917</v>
      </c>
      <c r="F14028" t="s">
        <v>13774</v>
      </c>
      <c r="G14028">
        <v>35</v>
      </c>
      <c r="H14028" t="s">
        <v>5919</v>
      </c>
      <c r="I14028" t="s">
        <v>5920</v>
      </c>
      <c r="L14028" t="s">
        <v>9883</v>
      </c>
      <c r="M14028" t="s">
        <v>14575</v>
      </c>
      <c r="N14028" t="s">
        <v>10264</v>
      </c>
      <c r="O14028" t="s">
        <v>14576</v>
      </c>
    </row>
    <row r="14029" spans="1:15">
      <c r="A14029" s="8" t="str">
        <f t="shared" si="803"/>
        <v>https://w3id.org/kouigenjimonogatari/data/1178-05.json</v>
      </c>
      <c r="B14029">
        <v>1178</v>
      </c>
      <c r="C14029">
        <v>5</v>
      </c>
      <c r="D14029" t="s">
        <v>14580</v>
      </c>
      <c r="E14029" t="s">
        <v>5917</v>
      </c>
      <c r="F14029" t="s">
        <v>13774</v>
      </c>
      <c r="G14029">
        <v>35</v>
      </c>
      <c r="H14029" t="s">
        <v>5919</v>
      </c>
      <c r="I14029" t="s">
        <v>5920</v>
      </c>
      <c r="L14029" t="s">
        <v>9883</v>
      </c>
      <c r="M14029" t="s">
        <v>14575</v>
      </c>
      <c r="N14029" t="s">
        <v>10264</v>
      </c>
      <c r="O14029" t="s">
        <v>14576</v>
      </c>
    </row>
    <row r="14030" spans="1:15">
      <c r="A14030" s="8" t="str">
        <f t="shared" si="803"/>
        <v>https://w3id.org/kouigenjimonogatari/data/1178-06.json</v>
      </c>
      <c r="B14030">
        <v>1178</v>
      </c>
      <c r="C14030">
        <v>6</v>
      </c>
      <c r="D14030" t="s">
        <v>14581</v>
      </c>
      <c r="E14030" t="s">
        <v>5917</v>
      </c>
      <c r="F14030" t="s">
        <v>13774</v>
      </c>
      <c r="G14030">
        <v>35</v>
      </c>
      <c r="H14030" t="s">
        <v>5919</v>
      </c>
      <c r="I14030" t="s">
        <v>5920</v>
      </c>
      <c r="L14030" t="s">
        <v>9883</v>
      </c>
      <c r="M14030" t="s">
        <v>14575</v>
      </c>
      <c r="N14030" t="s">
        <v>10264</v>
      </c>
      <c r="O14030" t="s">
        <v>14576</v>
      </c>
    </row>
    <row r="14031" spans="1:15">
      <c r="A14031" s="8" t="str">
        <f t="shared" si="803"/>
        <v>https://w3id.org/kouigenjimonogatari/data/1178-07.json</v>
      </c>
      <c r="B14031">
        <v>1178</v>
      </c>
      <c r="C14031">
        <v>7</v>
      </c>
      <c r="D14031" t="s">
        <v>14582</v>
      </c>
      <c r="E14031" t="s">
        <v>5917</v>
      </c>
      <c r="F14031" t="s">
        <v>13774</v>
      </c>
      <c r="G14031">
        <v>35</v>
      </c>
      <c r="H14031" t="s">
        <v>5919</v>
      </c>
      <c r="I14031" t="s">
        <v>5920</v>
      </c>
      <c r="L14031" t="s">
        <v>9883</v>
      </c>
      <c r="M14031" t="s">
        <v>14575</v>
      </c>
      <c r="N14031" t="s">
        <v>10264</v>
      </c>
      <c r="O14031" t="s">
        <v>14576</v>
      </c>
    </row>
    <row r="14032" spans="1:15">
      <c r="A14032" s="8" t="str">
        <f t="shared" si="803"/>
        <v>https://w3id.org/kouigenjimonogatari/data/1178-08.json</v>
      </c>
      <c r="B14032">
        <v>1178</v>
      </c>
      <c r="C14032">
        <v>8</v>
      </c>
      <c r="D14032" t="s">
        <v>14583</v>
      </c>
      <c r="E14032" t="s">
        <v>5917</v>
      </c>
      <c r="F14032" t="s">
        <v>13774</v>
      </c>
      <c r="G14032">
        <v>35</v>
      </c>
      <c r="H14032" t="s">
        <v>5919</v>
      </c>
      <c r="I14032" t="s">
        <v>5920</v>
      </c>
      <c r="L14032" t="s">
        <v>9883</v>
      </c>
      <c r="M14032" t="s">
        <v>14575</v>
      </c>
      <c r="N14032" t="s">
        <v>10264</v>
      </c>
      <c r="O14032" t="s">
        <v>14576</v>
      </c>
    </row>
    <row r="14033" spans="1:15">
      <c r="A14033" s="8" t="str">
        <f t="shared" si="803"/>
        <v>https://w3id.org/kouigenjimonogatari/data/1178-09.json</v>
      </c>
      <c r="B14033">
        <v>1178</v>
      </c>
      <c r="C14033">
        <v>9</v>
      </c>
      <c r="D14033" t="s">
        <v>14584</v>
      </c>
      <c r="E14033" t="s">
        <v>5917</v>
      </c>
      <c r="F14033" t="s">
        <v>13774</v>
      </c>
      <c r="G14033">
        <v>35</v>
      </c>
      <c r="H14033" t="s">
        <v>5919</v>
      </c>
      <c r="I14033" t="s">
        <v>5920</v>
      </c>
      <c r="L14033" t="s">
        <v>9883</v>
      </c>
      <c r="M14033" t="s">
        <v>14575</v>
      </c>
      <c r="N14033" t="s">
        <v>10264</v>
      </c>
      <c r="O14033" t="s">
        <v>14576</v>
      </c>
    </row>
    <row r="14034" spans="1:15">
      <c r="A14034" s="8" t="str">
        <f t="shared" si="803"/>
        <v>https://w3id.org/kouigenjimonogatari/data/1178-10.json</v>
      </c>
      <c r="B14034">
        <v>1178</v>
      </c>
      <c r="C14034">
        <v>10</v>
      </c>
      <c r="D14034" t="s">
        <v>14585</v>
      </c>
      <c r="E14034" t="s">
        <v>5917</v>
      </c>
      <c r="F14034" t="s">
        <v>13774</v>
      </c>
      <c r="G14034">
        <v>35</v>
      </c>
      <c r="H14034" t="s">
        <v>5919</v>
      </c>
      <c r="I14034" t="s">
        <v>5920</v>
      </c>
      <c r="L14034" t="s">
        <v>9883</v>
      </c>
      <c r="M14034" t="s">
        <v>14575</v>
      </c>
      <c r="N14034" t="s">
        <v>10264</v>
      </c>
      <c r="O14034" t="s">
        <v>14576</v>
      </c>
    </row>
    <row r="14035" spans="1:15">
      <c r="A14035" s="8" t="str">
        <f t="shared" si="803"/>
        <v>https://w3id.org/kouigenjimonogatari/data/1178-11.json</v>
      </c>
      <c r="B14035">
        <v>1178</v>
      </c>
      <c r="C14035">
        <v>11</v>
      </c>
      <c r="D14035" t="s">
        <v>14586</v>
      </c>
      <c r="E14035" t="s">
        <v>5917</v>
      </c>
      <c r="F14035" t="s">
        <v>13774</v>
      </c>
      <c r="G14035">
        <v>35</v>
      </c>
      <c r="H14035" t="s">
        <v>5919</v>
      </c>
      <c r="I14035" t="s">
        <v>5920</v>
      </c>
      <c r="L14035" t="s">
        <v>9883</v>
      </c>
      <c r="M14035" t="s">
        <v>14575</v>
      </c>
      <c r="N14035" t="s">
        <v>10264</v>
      </c>
      <c r="O14035" t="s">
        <v>14576</v>
      </c>
    </row>
    <row r="14036" spans="1:15">
      <c r="A14036" s="8" t="str">
        <f t="shared" si="803"/>
        <v>https://w3id.org/kouigenjimonogatari/data/1178-12.json</v>
      </c>
      <c r="B14036">
        <v>1178</v>
      </c>
      <c r="C14036">
        <v>12</v>
      </c>
      <c r="D14036" t="s">
        <v>14587</v>
      </c>
      <c r="E14036" t="s">
        <v>5917</v>
      </c>
      <c r="F14036" t="s">
        <v>13774</v>
      </c>
      <c r="G14036">
        <v>35</v>
      </c>
      <c r="H14036" t="s">
        <v>5919</v>
      </c>
      <c r="I14036" t="s">
        <v>5920</v>
      </c>
      <c r="L14036" t="s">
        <v>9883</v>
      </c>
      <c r="M14036" t="s">
        <v>14575</v>
      </c>
      <c r="N14036" t="s">
        <v>10264</v>
      </c>
      <c r="O14036" t="s">
        <v>14576</v>
      </c>
    </row>
    <row r="14037" spans="1:15">
      <c r="A14037" s="8" t="str">
        <f t="shared" si="803"/>
        <v>https://w3id.org/kouigenjimonogatari/data/1178-13.json</v>
      </c>
      <c r="B14037">
        <v>1178</v>
      </c>
      <c r="C14037">
        <v>13</v>
      </c>
      <c r="D14037" t="s">
        <v>14588</v>
      </c>
      <c r="E14037" t="s">
        <v>5917</v>
      </c>
      <c r="F14037" t="s">
        <v>13774</v>
      </c>
      <c r="G14037">
        <v>35</v>
      </c>
      <c r="H14037" t="s">
        <v>5919</v>
      </c>
      <c r="I14037" t="s">
        <v>5920</v>
      </c>
      <c r="L14037" t="s">
        <v>9883</v>
      </c>
      <c r="M14037" t="s">
        <v>14575</v>
      </c>
      <c r="N14037" t="s">
        <v>10264</v>
      </c>
      <c r="O14037" t="s">
        <v>14576</v>
      </c>
    </row>
    <row r="14038" spans="1:15">
      <c r="A14038" s="8" t="str">
        <f t="shared" si="803"/>
        <v>https://w3id.org/kouigenjimonogatari/data/1178-14.json</v>
      </c>
      <c r="B14038">
        <v>1178</v>
      </c>
      <c r="C14038">
        <v>14</v>
      </c>
      <c r="D14038" t="s">
        <v>14589</v>
      </c>
      <c r="E14038" t="s">
        <v>5917</v>
      </c>
      <c r="F14038" t="s">
        <v>13774</v>
      </c>
      <c r="G14038">
        <v>35</v>
      </c>
      <c r="H14038" t="s">
        <v>5919</v>
      </c>
      <c r="I14038" t="s">
        <v>5920</v>
      </c>
      <c r="L14038" t="s">
        <v>9883</v>
      </c>
      <c r="M14038" t="s">
        <v>14575</v>
      </c>
      <c r="N14038" t="s">
        <v>10264</v>
      </c>
      <c r="O14038" t="s">
        <v>14576</v>
      </c>
    </row>
    <row r="14039" spans="1:15">
      <c r="A14039" s="8" t="str">
        <f t="shared" si="803"/>
        <v>https://w3id.org/kouigenjimonogatari/data/1179-01.json</v>
      </c>
      <c r="B14039">
        <v>1179</v>
      </c>
      <c r="C14039">
        <v>1</v>
      </c>
      <c r="D14039" t="s">
        <v>14590</v>
      </c>
      <c r="E14039" t="s">
        <v>5917</v>
      </c>
      <c r="F14039" t="s">
        <v>13774</v>
      </c>
      <c r="G14039">
        <v>35</v>
      </c>
      <c r="H14039" t="s">
        <v>5919</v>
      </c>
      <c r="I14039" t="s">
        <v>5920</v>
      </c>
      <c r="L14039" t="s">
        <v>9883</v>
      </c>
      <c r="M14039" t="s">
        <v>14575</v>
      </c>
      <c r="N14039" t="s">
        <v>10264</v>
      </c>
      <c r="O14039" t="s">
        <v>14576</v>
      </c>
    </row>
    <row r="14040" spans="1:15">
      <c r="A14040" s="8" t="str">
        <f t="shared" si="803"/>
        <v>https://w3id.org/kouigenjimonogatari/data/1179-02.json</v>
      </c>
      <c r="B14040">
        <v>1179</v>
      </c>
      <c r="C14040">
        <v>2</v>
      </c>
      <c r="D14040" t="s">
        <v>14591</v>
      </c>
      <c r="E14040" t="s">
        <v>5917</v>
      </c>
      <c r="F14040" t="s">
        <v>13774</v>
      </c>
      <c r="G14040">
        <v>35</v>
      </c>
      <c r="H14040" t="s">
        <v>5919</v>
      </c>
      <c r="I14040" t="s">
        <v>5920</v>
      </c>
      <c r="L14040" t="s">
        <v>9883</v>
      </c>
      <c r="M14040" t="s">
        <v>14575</v>
      </c>
      <c r="N14040" t="s">
        <v>10264</v>
      </c>
      <c r="O14040" t="s">
        <v>14576</v>
      </c>
    </row>
    <row r="14041" spans="1:15">
      <c r="A14041" s="8" t="str">
        <f t="shared" si="803"/>
        <v>https://w3id.org/kouigenjimonogatari/data/1179-03.json</v>
      </c>
      <c r="B14041">
        <v>1179</v>
      </c>
      <c r="C14041">
        <v>3</v>
      </c>
      <c r="D14041" t="s">
        <v>14592</v>
      </c>
      <c r="E14041" t="s">
        <v>5917</v>
      </c>
      <c r="F14041" t="s">
        <v>13774</v>
      </c>
      <c r="G14041">
        <v>35</v>
      </c>
      <c r="H14041" t="s">
        <v>5919</v>
      </c>
      <c r="I14041" t="s">
        <v>5920</v>
      </c>
      <c r="L14041" t="s">
        <v>9883</v>
      </c>
      <c r="M14041" t="s">
        <v>14575</v>
      </c>
      <c r="N14041" t="s">
        <v>10264</v>
      </c>
      <c r="O14041" t="s">
        <v>14576</v>
      </c>
    </row>
    <row r="14042" spans="1:15">
      <c r="A14042" s="8" t="str">
        <f t="shared" si="803"/>
        <v>https://w3id.org/kouigenjimonogatari/data/1179-04.json</v>
      </c>
      <c r="B14042">
        <v>1179</v>
      </c>
      <c r="C14042">
        <v>4</v>
      </c>
      <c r="D14042" t="s">
        <v>14593</v>
      </c>
      <c r="E14042" t="s">
        <v>5917</v>
      </c>
      <c r="F14042" t="s">
        <v>13774</v>
      </c>
      <c r="G14042">
        <v>35</v>
      </c>
      <c r="H14042" t="s">
        <v>5919</v>
      </c>
      <c r="I14042" t="s">
        <v>5920</v>
      </c>
      <c r="L14042" t="s">
        <v>9883</v>
      </c>
      <c r="M14042" t="s">
        <v>14575</v>
      </c>
      <c r="N14042" t="s">
        <v>10264</v>
      </c>
      <c r="O14042" t="s">
        <v>14576</v>
      </c>
    </row>
    <row r="14043" spans="1:15">
      <c r="A14043" s="8" t="str">
        <f t="shared" si="803"/>
        <v>https://w3id.org/kouigenjimonogatari/data/1179-05.json</v>
      </c>
      <c r="B14043">
        <v>1179</v>
      </c>
      <c r="C14043">
        <v>5</v>
      </c>
      <c r="D14043" t="s">
        <v>14594</v>
      </c>
      <c r="E14043" t="s">
        <v>5917</v>
      </c>
      <c r="F14043" t="s">
        <v>13774</v>
      </c>
      <c r="G14043">
        <v>35</v>
      </c>
      <c r="H14043" t="s">
        <v>5919</v>
      </c>
      <c r="I14043" t="s">
        <v>5920</v>
      </c>
      <c r="L14043" t="s">
        <v>9883</v>
      </c>
      <c r="M14043" t="s">
        <v>14575</v>
      </c>
      <c r="N14043" t="s">
        <v>10264</v>
      </c>
      <c r="O14043" t="s">
        <v>14576</v>
      </c>
    </row>
    <row r="14044" spans="1:15">
      <c r="A14044" s="8" t="str">
        <f t="shared" si="803"/>
        <v>https://w3id.org/kouigenjimonogatari/data/1179-06.json</v>
      </c>
      <c r="B14044">
        <v>1179</v>
      </c>
      <c r="C14044">
        <v>6</v>
      </c>
      <c r="D14044" t="s">
        <v>14595</v>
      </c>
      <c r="E14044" t="s">
        <v>5917</v>
      </c>
      <c r="F14044" t="s">
        <v>13774</v>
      </c>
      <c r="G14044">
        <v>35</v>
      </c>
      <c r="H14044" t="s">
        <v>5919</v>
      </c>
      <c r="I14044" t="s">
        <v>5920</v>
      </c>
      <c r="L14044" t="s">
        <v>9883</v>
      </c>
      <c r="M14044" t="s">
        <v>14575</v>
      </c>
      <c r="N14044" t="s">
        <v>10264</v>
      </c>
      <c r="O14044" t="s">
        <v>14576</v>
      </c>
    </row>
    <row r="14045" spans="1:15">
      <c r="A14045" s="8" t="str">
        <f t="shared" si="803"/>
        <v>https://w3id.org/kouigenjimonogatari/data/1179-07.json</v>
      </c>
      <c r="B14045">
        <v>1179</v>
      </c>
      <c r="C14045">
        <v>7</v>
      </c>
      <c r="D14045" t="s">
        <v>14596</v>
      </c>
      <c r="E14045" t="s">
        <v>5917</v>
      </c>
      <c r="F14045" t="s">
        <v>13774</v>
      </c>
      <c r="G14045">
        <v>35</v>
      </c>
      <c r="H14045" t="s">
        <v>5919</v>
      </c>
      <c r="I14045" t="s">
        <v>5920</v>
      </c>
      <c r="L14045" t="s">
        <v>9883</v>
      </c>
      <c r="M14045" t="s">
        <v>14575</v>
      </c>
      <c r="N14045" t="s">
        <v>10264</v>
      </c>
      <c r="O14045" t="s">
        <v>14576</v>
      </c>
    </row>
    <row r="14046" spans="1:15">
      <c r="A14046" s="8" t="str">
        <f t="shared" si="803"/>
        <v>https://w3id.org/kouigenjimonogatari/data/1179-08.json</v>
      </c>
      <c r="B14046">
        <v>1179</v>
      </c>
      <c r="C14046">
        <v>8</v>
      </c>
      <c r="D14046" t="s">
        <v>14597</v>
      </c>
      <c r="E14046" t="s">
        <v>5917</v>
      </c>
      <c r="F14046" t="s">
        <v>13774</v>
      </c>
      <c r="G14046">
        <v>35</v>
      </c>
      <c r="H14046" t="s">
        <v>5919</v>
      </c>
      <c r="I14046" t="s">
        <v>5920</v>
      </c>
      <c r="L14046" t="s">
        <v>9883</v>
      </c>
      <c r="M14046" t="s">
        <v>14575</v>
      </c>
      <c r="N14046" t="s">
        <v>10264</v>
      </c>
      <c r="O14046" t="s">
        <v>14576</v>
      </c>
    </row>
    <row r="14047" spans="1:15">
      <c r="A14047" s="8" t="str">
        <f t="shared" si="803"/>
        <v>https://w3id.org/kouigenjimonogatari/data/1179-09.json</v>
      </c>
      <c r="B14047">
        <v>1179</v>
      </c>
      <c r="C14047">
        <v>9</v>
      </c>
      <c r="D14047" t="s">
        <v>14598</v>
      </c>
      <c r="E14047" t="s">
        <v>5917</v>
      </c>
      <c r="F14047" t="s">
        <v>13774</v>
      </c>
      <c r="G14047">
        <v>35</v>
      </c>
      <c r="H14047" t="s">
        <v>5919</v>
      </c>
      <c r="I14047" t="s">
        <v>5920</v>
      </c>
      <c r="L14047" t="s">
        <v>9883</v>
      </c>
      <c r="M14047" t="s">
        <v>14575</v>
      </c>
      <c r="N14047" t="s">
        <v>10264</v>
      </c>
      <c r="O14047" t="s">
        <v>14576</v>
      </c>
    </row>
    <row r="14048" spans="1:15">
      <c r="A14048" s="8" t="str">
        <f t="shared" si="803"/>
        <v>https://w3id.org/kouigenjimonogatari/data/1179-10.json</v>
      </c>
      <c r="B14048">
        <v>1179</v>
      </c>
      <c r="C14048">
        <v>10</v>
      </c>
      <c r="D14048" t="s">
        <v>14599</v>
      </c>
      <c r="E14048" t="s">
        <v>5917</v>
      </c>
      <c r="F14048" t="s">
        <v>13774</v>
      </c>
      <c r="G14048">
        <v>35</v>
      </c>
      <c r="H14048" t="s">
        <v>5919</v>
      </c>
      <c r="I14048" t="s">
        <v>5920</v>
      </c>
      <c r="L14048" t="s">
        <v>9883</v>
      </c>
      <c r="M14048" t="s">
        <v>14575</v>
      </c>
      <c r="N14048" t="s">
        <v>10264</v>
      </c>
      <c r="O14048" t="s">
        <v>14576</v>
      </c>
    </row>
    <row r="14049" spans="1:15">
      <c r="A14049" s="8" t="str">
        <f t="shared" si="803"/>
        <v>https://w3id.org/kouigenjimonogatari/data/1179-11.json</v>
      </c>
      <c r="B14049">
        <v>1179</v>
      </c>
      <c r="C14049">
        <v>11</v>
      </c>
      <c r="D14049" t="s">
        <v>14600</v>
      </c>
      <c r="E14049" t="s">
        <v>5917</v>
      </c>
      <c r="F14049" t="s">
        <v>13774</v>
      </c>
      <c r="G14049">
        <v>35</v>
      </c>
      <c r="H14049" t="s">
        <v>5919</v>
      </c>
      <c r="I14049" t="s">
        <v>5920</v>
      </c>
      <c r="L14049" t="s">
        <v>9883</v>
      </c>
      <c r="M14049" t="s">
        <v>14575</v>
      </c>
      <c r="N14049" t="s">
        <v>10264</v>
      </c>
      <c r="O14049" t="s">
        <v>14576</v>
      </c>
    </row>
    <row r="14050" spans="1:15">
      <c r="A14050" s="8" t="str">
        <f t="shared" si="803"/>
        <v>https://w3id.org/kouigenjimonogatari/data/1179-12.json</v>
      </c>
      <c r="B14050">
        <v>1179</v>
      </c>
      <c r="C14050">
        <v>12</v>
      </c>
      <c r="D14050" t="s">
        <v>14601</v>
      </c>
      <c r="E14050" t="s">
        <v>5917</v>
      </c>
      <c r="F14050" t="s">
        <v>13774</v>
      </c>
      <c r="G14050">
        <v>35</v>
      </c>
      <c r="H14050" t="s">
        <v>5919</v>
      </c>
      <c r="I14050" t="s">
        <v>5920</v>
      </c>
      <c r="L14050" t="s">
        <v>9883</v>
      </c>
      <c r="M14050" t="s">
        <v>14575</v>
      </c>
      <c r="N14050" t="s">
        <v>10264</v>
      </c>
      <c r="O14050" t="s">
        <v>14576</v>
      </c>
    </row>
    <row r="14051" spans="1:15">
      <c r="A14051" s="8" t="str">
        <f t="shared" si="803"/>
        <v>https://w3id.org/kouigenjimonogatari/data/1179-13.json</v>
      </c>
      <c r="B14051">
        <v>1179</v>
      </c>
      <c r="C14051">
        <v>13</v>
      </c>
      <c r="D14051" t="s">
        <v>14602</v>
      </c>
      <c r="E14051" t="s">
        <v>5917</v>
      </c>
      <c r="F14051" t="s">
        <v>13774</v>
      </c>
      <c r="G14051">
        <v>35</v>
      </c>
      <c r="H14051" t="s">
        <v>5919</v>
      </c>
      <c r="I14051" t="s">
        <v>5920</v>
      </c>
      <c r="L14051" t="s">
        <v>9883</v>
      </c>
      <c r="M14051" t="s">
        <v>14575</v>
      </c>
      <c r="N14051" t="s">
        <v>10264</v>
      </c>
      <c r="O14051" t="s">
        <v>14576</v>
      </c>
    </row>
    <row r="14052" spans="1:15">
      <c r="A14052" s="8" t="str">
        <f t="shared" si="803"/>
        <v>https://w3id.org/kouigenjimonogatari/data/1179-14.json</v>
      </c>
      <c r="B14052">
        <v>1179</v>
      </c>
      <c r="C14052">
        <v>14</v>
      </c>
      <c r="D14052" t="s">
        <v>14603</v>
      </c>
      <c r="E14052" t="s">
        <v>5917</v>
      </c>
      <c r="F14052" t="s">
        <v>13774</v>
      </c>
      <c r="G14052">
        <v>35</v>
      </c>
      <c r="H14052" t="s">
        <v>5919</v>
      </c>
      <c r="I14052" t="s">
        <v>5920</v>
      </c>
      <c r="L14052" t="s">
        <v>9883</v>
      </c>
      <c r="M14052" t="s">
        <v>14575</v>
      </c>
      <c r="N14052" t="s">
        <v>10264</v>
      </c>
      <c r="O14052" t="s">
        <v>14576</v>
      </c>
    </row>
    <row r="14053" spans="1:15">
      <c r="A14053" s="8" t="str">
        <f t="shared" si="803"/>
        <v>https://w3id.org/kouigenjimonogatari/data/1180-01.json</v>
      </c>
      <c r="B14053">
        <v>1180</v>
      </c>
      <c r="C14053">
        <v>1</v>
      </c>
      <c r="D14053" t="s">
        <v>14604</v>
      </c>
      <c r="E14053" t="s">
        <v>5917</v>
      </c>
      <c r="F14053" t="s">
        <v>13774</v>
      </c>
      <c r="G14053">
        <v>35</v>
      </c>
      <c r="H14053" t="s">
        <v>5919</v>
      </c>
      <c r="I14053" t="s">
        <v>5920</v>
      </c>
      <c r="L14053" t="s">
        <v>9891</v>
      </c>
      <c r="M14053" t="s">
        <v>14605</v>
      </c>
      <c r="N14053" t="s">
        <v>10264</v>
      </c>
      <c r="O14053" t="s">
        <v>14606</v>
      </c>
    </row>
    <row r="14054" spans="1:15">
      <c r="A14054" s="8" t="str">
        <f t="shared" si="803"/>
        <v>https://w3id.org/kouigenjimonogatari/data/1180-02.json</v>
      </c>
      <c r="B14054">
        <v>1180</v>
      </c>
      <c r="C14054">
        <v>2</v>
      </c>
      <c r="D14054" t="s">
        <v>14607</v>
      </c>
      <c r="E14054" t="s">
        <v>5917</v>
      </c>
      <c r="F14054" t="s">
        <v>13774</v>
      </c>
      <c r="G14054">
        <v>35</v>
      </c>
      <c r="H14054" t="s">
        <v>5919</v>
      </c>
      <c r="I14054" t="s">
        <v>5920</v>
      </c>
      <c r="L14054" t="s">
        <v>9891</v>
      </c>
      <c r="M14054" t="s">
        <v>14605</v>
      </c>
      <c r="N14054" t="s">
        <v>10264</v>
      </c>
      <c r="O14054" t="s">
        <v>14606</v>
      </c>
    </row>
    <row r="14055" spans="1:15">
      <c r="A14055" s="8" t="str">
        <f t="shared" si="803"/>
        <v>https://w3id.org/kouigenjimonogatari/data/1180-03.json</v>
      </c>
      <c r="B14055">
        <v>1180</v>
      </c>
      <c r="C14055">
        <v>3</v>
      </c>
      <c r="D14055" t="s">
        <v>14608</v>
      </c>
      <c r="E14055" t="s">
        <v>5917</v>
      </c>
      <c r="F14055" t="s">
        <v>13774</v>
      </c>
      <c r="G14055">
        <v>35</v>
      </c>
      <c r="H14055" t="s">
        <v>5919</v>
      </c>
      <c r="I14055" t="s">
        <v>5920</v>
      </c>
      <c r="L14055" t="s">
        <v>9891</v>
      </c>
      <c r="M14055" t="s">
        <v>14605</v>
      </c>
      <c r="N14055" t="s">
        <v>10264</v>
      </c>
      <c r="O14055" t="s">
        <v>14606</v>
      </c>
    </row>
    <row r="14056" spans="1:15">
      <c r="A14056" s="8" t="str">
        <f t="shared" si="803"/>
        <v>https://w3id.org/kouigenjimonogatari/data/1180-04.json</v>
      </c>
      <c r="B14056">
        <v>1180</v>
      </c>
      <c r="C14056">
        <v>4</v>
      </c>
      <c r="D14056" t="s">
        <v>14609</v>
      </c>
      <c r="E14056" t="s">
        <v>5917</v>
      </c>
      <c r="F14056" t="s">
        <v>13774</v>
      </c>
      <c r="G14056">
        <v>35</v>
      </c>
      <c r="H14056" t="s">
        <v>5919</v>
      </c>
      <c r="I14056" t="s">
        <v>5920</v>
      </c>
      <c r="L14056" t="s">
        <v>9891</v>
      </c>
      <c r="M14056" t="s">
        <v>14605</v>
      </c>
      <c r="N14056" t="s">
        <v>10264</v>
      </c>
      <c r="O14056" t="s">
        <v>14606</v>
      </c>
    </row>
    <row r="14057" spans="1:15">
      <c r="A14057" s="8" t="str">
        <f t="shared" si="803"/>
        <v>https://w3id.org/kouigenjimonogatari/data/1180-05.json</v>
      </c>
      <c r="B14057">
        <v>1180</v>
      </c>
      <c r="C14057">
        <v>5</v>
      </c>
      <c r="D14057" t="s">
        <v>14610</v>
      </c>
      <c r="E14057" t="s">
        <v>5917</v>
      </c>
      <c r="F14057" t="s">
        <v>13774</v>
      </c>
      <c r="G14057">
        <v>35</v>
      </c>
      <c r="H14057" t="s">
        <v>5919</v>
      </c>
      <c r="I14057" t="s">
        <v>5920</v>
      </c>
      <c r="L14057" t="s">
        <v>9891</v>
      </c>
      <c r="M14057" t="s">
        <v>14605</v>
      </c>
      <c r="N14057" t="s">
        <v>10264</v>
      </c>
      <c r="O14057" t="s">
        <v>14606</v>
      </c>
    </row>
    <row r="14058" spans="1:15">
      <c r="A14058" s="8" t="str">
        <f t="shared" si="803"/>
        <v>https://w3id.org/kouigenjimonogatari/data/1180-06.json</v>
      </c>
      <c r="B14058">
        <v>1180</v>
      </c>
      <c r="C14058">
        <v>6</v>
      </c>
      <c r="D14058" t="s">
        <v>14611</v>
      </c>
      <c r="E14058" t="s">
        <v>5917</v>
      </c>
      <c r="F14058" t="s">
        <v>13774</v>
      </c>
      <c r="G14058">
        <v>35</v>
      </c>
      <c r="H14058" t="s">
        <v>5919</v>
      </c>
      <c r="I14058" t="s">
        <v>5920</v>
      </c>
      <c r="L14058" t="s">
        <v>9891</v>
      </c>
      <c r="M14058" t="s">
        <v>14605</v>
      </c>
      <c r="N14058" t="s">
        <v>10264</v>
      </c>
      <c r="O14058" t="s">
        <v>14606</v>
      </c>
    </row>
    <row r="14059" spans="1:15">
      <c r="A14059" s="8" t="str">
        <f t="shared" si="803"/>
        <v>https://w3id.org/kouigenjimonogatari/data/1180-07.json</v>
      </c>
      <c r="B14059">
        <v>1180</v>
      </c>
      <c r="C14059">
        <v>7</v>
      </c>
      <c r="D14059" t="s">
        <v>14612</v>
      </c>
      <c r="E14059" t="s">
        <v>5917</v>
      </c>
      <c r="F14059" t="s">
        <v>13774</v>
      </c>
      <c r="G14059">
        <v>35</v>
      </c>
      <c r="H14059" t="s">
        <v>5919</v>
      </c>
      <c r="I14059" t="s">
        <v>5920</v>
      </c>
      <c r="L14059" t="s">
        <v>9891</v>
      </c>
      <c r="M14059" t="s">
        <v>14605</v>
      </c>
      <c r="N14059" t="s">
        <v>10264</v>
      </c>
      <c r="O14059" t="s">
        <v>14606</v>
      </c>
    </row>
    <row r="14060" spans="1:15">
      <c r="A14060" s="8" t="str">
        <f t="shared" si="803"/>
        <v>https://w3id.org/kouigenjimonogatari/data/1180-08.json</v>
      </c>
      <c r="B14060">
        <v>1180</v>
      </c>
      <c r="C14060">
        <v>8</v>
      </c>
      <c r="D14060" t="s">
        <v>14613</v>
      </c>
      <c r="E14060" t="s">
        <v>5917</v>
      </c>
      <c r="F14060" t="s">
        <v>13774</v>
      </c>
      <c r="G14060">
        <v>35</v>
      </c>
      <c r="H14060" t="s">
        <v>5919</v>
      </c>
      <c r="I14060" t="s">
        <v>5920</v>
      </c>
      <c r="L14060" t="s">
        <v>9891</v>
      </c>
      <c r="M14060" t="s">
        <v>14605</v>
      </c>
      <c r="N14060" t="s">
        <v>10264</v>
      </c>
      <c r="O14060" t="s">
        <v>14606</v>
      </c>
    </row>
    <row r="14061" spans="1:15">
      <c r="A14061" s="8" t="str">
        <f t="shared" si="803"/>
        <v>https://w3id.org/kouigenjimonogatari/data/1180-09.json</v>
      </c>
      <c r="B14061">
        <v>1180</v>
      </c>
      <c r="C14061">
        <v>9</v>
      </c>
      <c r="D14061" t="s">
        <v>14614</v>
      </c>
      <c r="E14061" t="s">
        <v>5917</v>
      </c>
      <c r="F14061" t="s">
        <v>13774</v>
      </c>
      <c r="G14061">
        <v>35</v>
      </c>
      <c r="H14061" t="s">
        <v>5919</v>
      </c>
      <c r="I14061" t="s">
        <v>5920</v>
      </c>
      <c r="L14061" t="s">
        <v>9891</v>
      </c>
      <c r="M14061" t="s">
        <v>14605</v>
      </c>
      <c r="N14061" t="s">
        <v>10264</v>
      </c>
      <c r="O14061" t="s">
        <v>14606</v>
      </c>
    </row>
    <row r="14062" spans="1:15">
      <c r="A14062" s="8" t="str">
        <f t="shared" si="803"/>
        <v>https://w3id.org/kouigenjimonogatari/data/1180-10.json</v>
      </c>
      <c r="B14062">
        <v>1180</v>
      </c>
      <c r="C14062">
        <v>10</v>
      </c>
      <c r="D14062" t="s">
        <v>14615</v>
      </c>
      <c r="E14062" t="s">
        <v>5917</v>
      </c>
      <c r="F14062" t="s">
        <v>13774</v>
      </c>
      <c r="G14062">
        <v>35</v>
      </c>
      <c r="H14062" t="s">
        <v>5919</v>
      </c>
      <c r="I14062" t="s">
        <v>5920</v>
      </c>
      <c r="L14062" t="s">
        <v>9891</v>
      </c>
      <c r="M14062" t="s">
        <v>14605</v>
      </c>
      <c r="N14062" t="s">
        <v>10264</v>
      </c>
      <c r="O14062" t="s">
        <v>14606</v>
      </c>
    </row>
    <row r="14063" spans="1:15">
      <c r="A14063" s="8" t="str">
        <f t="shared" si="803"/>
        <v>https://w3id.org/kouigenjimonogatari/data/1180-11.json</v>
      </c>
      <c r="B14063">
        <v>1180</v>
      </c>
      <c r="C14063">
        <v>11</v>
      </c>
      <c r="D14063" t="s">
        <v>14616</v>
      </c>
      <c r="E14063" t="s">
        <v>5917</v>
      </c>
      <c r="F14063" t="s">
        <v>13774</v>
      </c>
      <c r="G14063">
        <v>35</v>
      </c>
      <c r="H14063" t="s">
        <v>5919</v>
      </c>
      <c r="I14063" t="s">
        <v>5920</v>
      </c>
      <c r="L14063" t="s">
        <v>9891</v>
      </c>
      <c r="M14063" t="s">
        <v>14605</v>
      </c>
      <c r="N14063" t="s">
        <v>10264</v>
      </c>
      <c r="O14063" t="s">
        <v>14606</v>
      </c>
    </row>
    <row r="14064" spans="1:15">
      <c r="A14064" s="8" t="str">
        <f t="shared" si="803"/>
        <v>https://w3id.org/kouigenjimonogatari/data/1180-12.json</v>
      </c>
      <c r="B14064">
        <v>1180</v>
      </c>
      <c r="C14064">
        <v>12</v>
      </c>
      <c r="D14064" t="s">
        <v>14617</v>
      </c>
      <c r="E14064" t="s">
        <v>5917</v>
      </c>
      <c r="F14064" t="s">
        <v>13774</v>
      </c>
      <c r="G14064">
        <v>35</v>
      </c>
      <c r="H14064" t="s">
        <v>5919</v>
      </c>
      <c r="I14064" t="s">
        <v>5920</v>
      </c>
      <c r="L14064" t="s">
        <v>9891</v>
      </c>
      <c r="M14064" t="s">
        <v>14605</v>
      </c>
      <c r="N14064" t="s">
        <v>10264</v>
      </c>
      <c r="O14064" t="s">
        <v>14606</v>
      </c>
    </row>
    <row r="14065" spans="1:15">
      <c r="A14065" s="8" t="str">
        <f t="shared" si="803"/>
        <v>https://w3id.org/kouigenjimonogatari/data/1180-13.json</v>
      </c>
      <c r="B14065">
        <v>1180</v>
      </c>
      <c r="C14065">
        <v>13</v>
      </c>
      <c r="D14065" t="s">
        <v>14618</v>
      </c>
      <c r="E14065" t="s">
        <v>5917</v>
      </c>
      <c r="F14065" t="s">
        <v>13774</v>
      </c>
      <c r="G14065">
        <v>35</v>
      </c>
      <c r="H14065" t="s">
        <v>5919</v>
      </c>
      <c r="I14065" t="s">
        <v>5920</v>
      </c>
      <c r="L14065" t="s">
        <v>9891</v>
      </c>
      <c r="M14065" t="s">
        <v>14605</v>
      </c>
      <c r="N14065" t="s">
        <v>10264</v>
      </c>
      <c r="O14065" t="s">
        <v>14606</v>
      </c>
    </row>
    <row r="14066" spans="1:15">
      <c r="A14066" s="8" t="str">
        <f t="shared" si="803"/>
        <v>https://w3id.org/kouigenjimonogatari/data/1180-14.json</v>
      </c>
      <c r="B14066">
        <v>1180</v>
      </c>
      <c r="C14066">
        <v>14</v>
      </c>
      <c r="D14066" t="s">
        <v>1737</v>
      </c>
      <c r="E14066" t="s">
        <v>5917</v>
      </c>
      <c r="F14066" t="s">
        <v>13774</v>
      </c>
      <c r="G14066">
        <v>35</v>
      </c>
      <c r="H14066" t="s">
        <v>5919</v>
      </c>
      <c r="I14066" t="s">
        <v>5920</v>
      </c>
      <c r="L14066" t="s">
        <v>9891</v>
      </c>
      <c r="M14066" t="s">
        <v>14605</v>
      </c>
      <c r="N14066" t="s">
        <v>10264</v>
      </c>
      <c r="O14066" t="s">
        <v>14606</v>
      </c>
    </row>
    <row r="14067" spans="1:15">
      <c r="A14067" s="8" t="str">
        <f t="shared" si="803"/>
        <v>https://w3id.org/kouigenjimonogatari/data/1181-01.json</v>
      </c>
      <c r="B14067">
        <v>1181</v>
      </c>
      <c r="C14067">
        <v>1</v>
      </c>
      <c r="D14067" t="s">
        <v>14619</v>
      </c>
      <c r="E14067" t="s">
        <v>5917</v>
      </c>
      <c r="F14067" t="s">
        <v>13774</v>
      </c>
      <c r="G14067">
        <v>35</v>
      </c>
      <c r="H14067" t="s">
        <v>5919</v>
      </c>
      <c r="I14067" t="s">
        <v>5920</v>
      </c>
      <c r="L14067" t="s">
        <v>9891</v>
      </c>
      <c r="M14067" t="s">
        <v>14605</v>
      </c>
      <c r="N14067" t="s">
        <v>10264</v>
      </c>
      <c r="O14067" t="s">
        <v>14606</v>
      </c>
    </row>
    <row r="14068" spans="1:15">
      <c r="A14068" s="8" t="str">
        <f t="shared" si="803"/>
        <v>https://w3id.org/kouigenjimonogatari/data/1181-02.json</v>
      </c>
      <c r="B14068">
        <v>1181</v>
      </c>
      <c r="C14068">
        <v>2</v>
      </c>
      <c r="D14068" t="s">
        <v>14620</v>
      </c>
      <c r="E14068" t="s">
        <v>5917</v>
      </c>
      <c r="F14068" t="s">
        <v>13774</v>
      </c>
      <c r="G14068">
        <v>35</v>
      </c>
      <c r="H14068" t="s">
        <v>5919</v>
      </c>
      <c r="I14068" t="s">
        <v>5920</v>
      </c>
      <c r="L14068" t="s">
        <v>9891</v>
      </c>
      <c r="M14068" t="s">
        <v>14605</v>
      </c>
      <c r="N14068" t="s">
        <v>10264</v>
      </c>
      <c r="O14068" t="s">
        <v>14606</v>
      </c>
    </row>
    <row r="14069" spans="1:15">
      <c r="A14069" s="8" t="str">
        <f t="shared" si="803"/>
        <v>https://w3id.org/kouigenjimonogatari/data/1181-03.json</v>
      </c>
      <c r="B14069">
        <v>1181</v>
      </c>
      <c r="C14069">
        <v>3</v>
      </c>
      <c r="D14069" t="s">
        <v>14621</v>
      </c>
      <c r="E14069" t="s">
        <v>5917</v>
      </c>
      <c r="F14069" t="s">
        <v>13774</v>
      </c>
      <c r="G14069">
        <v>35</v>
      </c>
      <c r="H14069" t="s">
        <v>5919</v>
      </c>
      <c r="I14069" t="s">
        <v>5920</v>
      </c>
      <c r="L14069" t="s">
        <v>9891</v>
      </c>
      <c r="M14069" t="s">
        <v>14605</v>
      </c>
      <c r="N14069" t="s">
        <v>10264</v>
      </c>
      <c r="O14069" t="s">
        <v>14606</v>
      </c>
    </row>
    <row r="14070" spans="1:15">
      <c r="A14070" s="8" t="str">
        <f t="shared" si="803"/>
        <v>https://w3id.org/kouigenjimonogatari/data/1181-04.json</v>
      </c>
      <c r="B14070">
        <v>1181</v>
      </c>
      <c r="C14070">
        <v>4</v>
      </c>
      <c r="D14070" t="s">
        <v>14622</v>
      </c>
      <c r="E14070" t="s">
        <v>5917</v>
      </c>
      <c r="F14070" t="s">
        <v>13774</v>
      </c>
      <c r="G14070">
        <v>35</v>
      </c>
      <c r="H14070" t="s">
        <v>5919</v>
      </c>
      <c r="I14070" t="s">
        <v>5920</v>
      </c>
      <c r="L14070" t="s">
        <v>9891</v>
      </c>
      <c r="M14070" t="s">
        <v>14605</v>
      </c>
      <c r="N14070" t="s">
        <v>10264</v>
      </c>
      <c r="O14070" t="s">
        <v>14606</v>
      </c>
    </row>
    <row r="14071" spans="1:15">
      <c r="A14071" s="8" t="str">
        <f t="shared" si="803"/>
        <v>https://w3id.org/kouigenjimonogatari/data/1181-05.json</v>
      </c>
      <c r="B14071">
        <v>1181</v>
      </c>
      <c r="C14071">
        <v>5</v>
      </c>
      <c r="D14071" t="s">
        <v>14623</v>
      </c>
      <c r="E14071" t="s">
        <v>5917</v>
      </c>
      <c r="F14071" t="s">
        <v>13774</v>
      </c>
      <c r="G14071">
        <v>35</v>
      </c>
      <c r="H14071" t="s">
        <v>5919</v>
      </c>
      <c r="I14071" t="s">
        <v>5920</v>
      </c>
      <c r="L14071" t="s">
        <v>9891</v>
      </c>
      <c r="M14071" t="s">
        <v>14605</v>
      </c>
      <c r="N14071" t="s">
        <v>10264</v>
      </c>
      <c r="O14071" t="s">
        <v>14606</v>
      </c>
    </row>
    <row r="14072" spans="1:15">
      <c r="A14072" s="8" t="str">
        <f t="shared" si="803"/>
        <v>https://w3id.org/kouigenjimonogatari/data/1181-06.json</v>
      </c>
      <c r="B14072">
        <v>1181</v>
      </c>
      <c r="C14072">
        <v>6</v>
      </c>
      <c r="D14072" t="s">
        <v>14624</v>
      </c>
      <c r="E14072" t="s">
        <v>5917</v>
      </c>
      <c r="F14072" t="s">
        <v>13774</v>
      </c>
      <c r="G14072">
        <v>35</v>
      </c>
      <c r="H14072" t="s">
        <v>5919</v>
      </c>
      <c r="I14072" t="s">
        <v>5920</v>
      </c>
      <c r="L14072" t="s">
        <v>9891</v>
      </c>
      <c r="M14072" t="s">
        <v>14605</v>
      </c>
      <c r="N14072" t="s">
        <v>10264</v>
      </c>
      <c r="O14072" t="s">
        <v>14606</v>
      </c>
    </row>
    <row r="14073" spans="1:15">
      <c r="A14073" s="8" t="str">
        <f t="shared" si="803"/>
        <v>https://w3id.org/kouigenjimonogatari/data/1181-07.json</v>
      </c>
      <c r="B14073">
        <v>1181</v>
      </c>
      <c r="C14073">
        <v>7</v>
      </c>
      <c r="D14073" t="s">
        <v>14625</v>
      </c>
      <c r="E14073" t="s">
        <v>5917</v>
      </c>
      <c r="F14073" t="s">
        <v>13774</v>
      </c>
      <c r="G14073">
        <v>35</v>
      </c>
      <c r="H14073" t="s">
        <v>5919</v>
      </c>
      <c r="I14073" t="s">
        <v>5920</v>
      </c>
      <c r="L14073" t="s">
        <v>9891</v>
      </c>
      <c r="M14073" t="s">
        <v>14605</v>
      </c>
      <c r="N14073" t="s">
        <v>10264</v>
      </c>
      <c r="O14073" t="s">
        <v>14606</v>
      </c>
    </row>
    <row r="14074" spans="1:15">
      <c r="A14074" s="8" t="str">
        <f t="shared" si="803"/>
        <v>https://w3id.org/kouigenjimonogatari/data/1182-01.json</v>
      </c>
      <c r="B14074">
        <v>1182</v>
      </c>
      <c r="C14074">
        <v>1</v>
      </c>
      <c r="D14074" t="s">
        <v>14626</v>
      </c>
      <c r="E14074" t="s">
        <v>5917</v>
      </c>
      <c r="F14074" t="s">
        <v>13774</v>
      </c>
      <c r="G14074">
        <v>35</v>
      </c>
      <c r="H14074" t="s">
        <v>5919</v>
      </c>
      <c r="I14074" t="s">
        <v>5920</v>
      </c>
      <c r="L14074" t="s">
        <v>9891</v>
      </c>
      <c r="M14074" t="s">
        <v>14605</v>
      </c>
      <c r="N14074" t="s">
        <v>10264</v>
      </c>
      <c r="O14074" t="s">
        <v>14606</v>
      </c>
    </row>
    <row r="14075" spans="1:15">
      <c r="A14075" s="8" t="str">
        <f t="shared" si="803"/>
        <v>https://w3id.org/kouigenjimonogatari/data/1182-02.json</v>
      </c>
      <c r="B14075">
        <v>1182</v>
      </c>
      <c r="C14075">
        <v>2</v>
      </c>
      <c r="D14075" t="s">
        <v>14627</v>
      </c>
      <c r="E14075" t="s">
        <v>5917</v>
      </c>
      <c r="F14075" t="s">
        <v>13774</v>
      </c>
      <c r="G14075">
        <v>35</v>
      </c>
      <c r="H14075" t="s">
        <v>5919</v>
      </c>
      <c r="I14075" t="s">
        <v>5920</v>
      </c>
      <c r="L14075" t="s">
        <v>9891</v>
      </c>
      <c r="M14075" t="s">
        <v>14605</v>
      </c>
      <c r="N14075" t="s">
        <v>10264</v>
      </c>
      <c r="O14075" t="s">
        <v>14606</v>
      </c>
    </row>
    <row r="14076" spans="1:15">
      <c r="A14076" s="8" t="str">
        <f t="shared" si="803"/>
        <v>https://w3id.org/kouigenjimonogatari/data/1182-03.json</v>
      </c>
      <c r="B14076">
        <v>1182</v>
      </c>
      <c r="C14076">
        <v>3</v>
      </c>
      <c r="D14076" t="s">
        <v>14628</v>
      </c>
      <c r="E14076" t="s">
        <v>5917</v>
      </c>
      <c r="F14076" t="s">
        <v>13774</v>
      </c>
      <c r="G14076">
        <v>35</v>
      </c>
      <c r="H14076" t="s">
        <v>5919</v>
      </c>
      <c r="I14076" t="s">
        <v>5920</v>
      </c>
      <c r="L14076" t="s">
        <v>9891</v>
      </c>
      <c r="M14076" t="s">
        <v>14605</v>
      </c>
      <c r="N14076" t="s">
        <v>10264</v>
      </c>
      <c r="O14076" t="s">
        <v>14606</v>
      </c>
    </row>
    <row r="14077" spans="1:15">
      <c r="A14077" s="8" t="str">
        <f t="shared" si="803"/>
        <v>https://w3id.org/kouigenjimonogatari/data/1182-04.json</v>
      </c>
      <c r="B14077">
        <v>1182</v>
      </c>
      <c r="C14077">
        <v>4</v>
      </c>
      <c r="D14077" t="s">
        <v>14629</v>
      </c>
      <c r="E14077" t="s">
        <v>5917</v>
      </c>
      <c r="F14077" t="s">
        <v>13774</v>
      </c>
      <c r="G14077">
        <v>35</v>
      </c>
      <c r="H14077" t="s">
        <v>5919</v>
      </c>
      <c r="I14077" t="s">
        <v>5920</v>
      </c>
      <c r="L14077" t="s">
        <v>9891</v>
      </c>
      <c r="M14077" t="s">
        <v>14605</v>
      </c>
      <c r="N14077" t="s">
        <v>10264</v>
      </c>
      <c r="O14077" t="s">
        <v>14606</v>
      </c>
    </row>
    <row r="14078" spans="1:15">
      <c r="A14078" s="8" t="str">
        <f t="shared" si="803"/>
        <v>https://w3id.org/kouigenjimonogatari/data/1182-05.json</v>
      </c>
      <c r="B14078">
        <v>1182</v>
      </c>
      <c r="C14078">
        <v>5</v>
      </c>
      <c r="D14078" t="s">
        <v>14630</v>
      </c>
      <c r="E14078" t="s">
        <v>5917</v>
      </c>
      <c r="F14078" t="s">
        <v>13774</v>
      </c>
      <c r="G14078">
        <v>35</v>
      </c>
      <c r="H14078" t="s">
        <v>5919</v>
      </c>
      <c r="I14078" t="s">
        <v>5920</v>
      </c>
      <c r="L14078" t="s">
        <v>9891</v>
      </c>
      <c r="M14078" t="s">
        <v>14605</v>
      </c>
      <c r="N14078" t="s">
        <v>10264</v>
      </c>
      <c r="O14078" t="s">
        <v>14606</v>
      </c>
    </row>
    <row r="14079" spans="1:15">
      <c r="A14079" s="8" t="str">
        <f t="shared" si="803"/>
        <v>https://w3id.org/kouigenjimonogatari/data/1182-06.json</v>
      </c>
      <c r="B14079">
        <v>1182</v>
      </c>
      <c r="C14079">
        <v>6</v>
      </c>
      <c r="D14079" t="s">
        <v>14631</v>
      </c>
      <c r="E14079" t="s">
        <v>5917</v>
      </c>
      <c r="F14079" t="s">
        <v>13774</v>
      </c>
      <c r="G14079">
        <v>35</v>
      </c>
      <c r="H14079" t="s">
        <v>5919</v>
      </c>
      <c r="I14079" t="s">
        <v>5920</v>
      </c>
      <c r="L14079" t="s">
        <v>9891</v>
      </c>
      <c r="M14079" t="s">
        <v>14605</v>
      </c>
      <c r="N14079" t="s">
        <v>10264</v>
      </c>
      <c r="O14079" t="s">
        <v>14606</v>
      </c>
    </row>
    <row r="14080" spans="1:15">
      <c r="A14080" s="8" t="str">
        <f t="shared" ref="A14080:A14143" si="804">"https://w3id.org/kouigenjimonogatari/data/"&amp;TEXT(B14080, "0000")&amp;"-"&amp;TEXT(C14080, "00")&amp;".json"</f>
        <v>https://w3id.org/kouigenjimonogatari/data/1183-01.json</v>
      </c>
      <c r="B14080">
        <v>1183</v>
      </c>
      <c r="C14080">
        <v>1</v>
      </c>
      <c r="D14080" t="s">
        <v>14632</v>
      </c>
      <c r="E14080" t="s">
        <v>5917</v>
      </c>
      <c r="F14080" t="s">
        <v>13774</v>
      </c>
      <c r="G14080">
        <v>35</v>
      </c>
      <c r="H14080" t="s">
        <v>5919</v>
      </c>
      <c r="I14080" t="s">
        <v>5920</v>
      </c>
      <c r="L14080" t="s">
        <v>9895</v>
      </c>
      <c r="M14080" t="s">
        <v>14633</v>
      </c>
      <c r="N14080" t="s">
        <v>10264</v>
      </c>
      <c r="O14080" t="s">
        <v>14634</v>
      </c>
    </row>
    <row r="14081" spans="1:15">
      <c r="A14081" s="8" t="str">
        <f t="shared" si="804"/>
        <v>https://w3id.org/kouigenjimonogatari/data/1183-02.json</v>
      </c>
      <c r="B14081">
        <v>1183</v>
      </c>
      <c r="C14081">
        <v>2</v>
      </c>
      <c r="D14081" t="s">
        <v>14635</v>
      </c>
      <c r="E14081" t="s">
        <v>5917</v>
      </c>
      <c r="F14081" t="s">
        <v>13774</v>
      </c>
      <c r="G14081">
        <v>35</v>
      </c>
      <c r="H14081" t="s">
        <v>5919</v>
      </c>
      <c r="I14081" t="s">
        <v>5920</v>
      </c>
      <c r="L14081" t="s">
        <v>9895</v>
      </c>
      <c r="M14081" t="s">
        <v>14633</v>
      </c>
      <c r="N14081" t="s">
        <v>10264</v>
      </c>
      <c r="O14081" t="s">
        <v>14634</v>
      </c>
    </row>
    <row r="14082" spans="1:15">
      <c r="A14082" s="8" t="str">
        <f t="shared" si="804"/>
        <v>https://w3id.org/kouigenjimonogatari/data/1183-03.json</v>
      </c>
      <c r="B14082">
        <v>1183</v>
      </c>
      <c r="C14082">
        <v>3</v>
      </c>
      <c r="D14082" t="s">
        <v>14636</v>
      </c>
      <c r="E14082" t="s">
        <v>5917</v>
      </c>
      <c r="F14082" t="s">
        <v>13774</v>
      </c>
      <c r="G14082">
        <v>35</v>
      </c>
      <c r="H14082" t="s">
        <v>5919</v>
      </c>
      <c r="I14082" t="s">
        <v>5920</v>
      </c>
      <c r="L14082" t="s">
        <v>9895</v>
      </c>
      <c r="M14082" t="s">
        <v>14633</v>
      </c>
      <c r="N14082" t="s">
        <v>10264</v>
      </c>
      <c r="O14082" t="s">
        <v>14634</v>
      </c>
    </row>
    <row r="14083" spans="1:15">
      <c r="A14083" s="8" t="str">
        <f t="shared" si="804"/>
        <v>https://w3id.org/kouigenjimonogatari/data/1183-04.json</v>
      </c>
      <c r="B14083">
        <v>1183</v>
      </c>
      <c r="C14083">
        <v>4</v>
      </c>
      <c r="D14083" t="s">
        <v>14637</v>
      </c>
      <c r="E14083" t="s">
        <v>5917</v>
      </c>
      <c r="F14083" t="s">
        <v>13774</v>
      </c>
      <c r="G14083">
        <v>35</v>
      </c>
      <c r="H14083" t="s">
        <v>5919</v>
      </c>
      <c r="I14083" t="s">
        <v>5920</v>
      </c>
      <c r="L14083" t="s">
        <v>9895</v>
      </c>
      <c r="M14083" t="s">
        <v>14633</v>
      </c>
      <c r="N14083" t="s">
        <v>10264</v>
      </c>
      <c r="O14083" t="s">
        <v>14634</v>
      </c>
    </row>
    <row r="14084" spans="1:15">
      <c r="A14084" s="8" t="str">
        <f t="shared" si="804"/>
        <v>https://w3id.org/kouigenjimonogatari/data/1183-05.json</v>
      </c>
      <c r="B14084">
        <v>1183</v>
      </c>
      <c r="C14084">
        <v>5</v>
      </c>
      <c r="D14084" t="s">
        <v>14638</v>
      </c>
      <c r="E14084" t="s">
        <v>5917</v>
      </c>
      <c r="F14084" t="s">
        <v>13774</v>
      </c>
      <c r="G14084">
        <v>35</v>
      </c>
      <c r="H14084" t="s">
        <v>5919</v>
      </c>
      <c r="I14084" t="s">
        <v>5920</v>
      </c>
      <c r="L14084" t="s">
        <v>9895</v>
      </c>
      <c r="M14084" t="s">
        <v>14633</v>
      </c>
      <c r="N14084" t="s">
        <v>10264</v>
      </c>
      <c r="O14084" t="s">
        <v>14634</v>
      </c>
    </row>
    <row r="14085" spans="1:15">
      <c r="A14085" s="8" t="str">
        <f t="shared" si="804"/>
        <v>https://w3id.org/kouigenjimonogatari/data/1183-06.json</v>
      </c>
      <c r="B14085">
        <v>1183</v>
      </c>
      <c r="C14085">
        <v>6</v>
      </c>
      <c r="D14085" t="s">
        <v>14639</v>
      </c>
      <c r="E14085" t="s">
        <v>5917</v>
      </c>
      <c r="F14085" t="s">
        <v>13774</v>
      </c>
      <c r="G14085">
        <v>35</v>
      </c>
      <c r="H14085" t="s">
        <v>5919</v>
      </c>
      <c r="I14085" t="s">
        <v>5920</v>
      </c>
      <c r="L14085" t="s">
        <v>9895</v>
      </c>
      <c r="M14085" t="s">
        <v>14633</v>
      </c>
      <c r="N14085" t="s">
        <v>10264</v>
      </c>
      <c r="O14085" t="s">
        <v>14634</v>
      </c>
    </row>
    <row r="14086" spans="1:15">
      <c r="A14086" s="8" t="str">
        <f t="shared" si="804"/>
        <v>https://w3id.org/kouigenjimonogatari/data/1183-07.json</v>
      </c>
      <c r="B14086">
        <v>1183</v>
      </c>
      <c r="C14086">
        <v>7</v>
      </c>
      <c r="D14086" t="s">
        <v>14640</v>
      </c>
      <c r="E14086" t="s">
        <v>5917</v>
      </c>
      <c r="F14086" t="s">
        <v>13774</v>
      </c>
      <c r="G14086">
        <v>35</v>
      </c>
      <c r="H14086" t="s">
        <v>5919</v>
      </c>
      <c r="I14086" t="s">
        <v>5920</v>
      </c>
      <c r="L14086" t="s">
        <v>9895</v>
      </c>
      <c r="M14086" t="s">
        <v>14633</v>
      </c>
      <c r="N14086" t="s">
        <v>10264</v>
      </c>
      <c r="O14086" t="s">
        <v>14634</v>
      </c>
    </row>
    <row r="14087" spans="1:15">
      <c r="A14087" s="8" t="str">
        <f t="shared" si="804"/>
        <v>https://w3id.org/kouigenjimonogatari/data/1183-08.json</v>
      </c>
      <c r="B14087">
        <v>1183</v>
      </c>
      <c r="C14087">
        <v>8</v>
      </c>
      <c r="D14087" t="s">
        <v>14641</v>
      </c>
      <c r="E14087" t="s">
        <v>5917</v>
      </c>
      <c r="F14087" t="s">
        <v>13774</v>
      </c>
      <c r="G14087">
        <v>35</v>
      </c>
      <c r="H14087" t="s">
        <v>5919</v>
      </c>
      <c r="I14087" t="s">
        <v>5920</v>
      </c>
      <c r="L14087" t="s">
        <v>9895</v>
      </c>
      <c r="M14087" t="s">
        <v>14633</v>
      </c>
      <c r="N14087" t="s">
        <v>10264</v>
      </c>
      <c r="O14087" t="s">
        <v>14634</v>
      </c>
    </row>
    <row r="14088" spans="1:15">
      <c r="A14088" s="8" t="str">
        <f t="shared" si="804"/>
        <v>https://w3id.org/kouigenjimonogatari/data/1183-09.json</v>
      </c>
      <c r="B14088">
        <v>1183</v>
      </c>
      <c r="C14088">
        <v>9</v>
      </c>
      <c r="D14088" t="s">
        <v>14642</v>
      </c>
      <c r="E14088" t="s">
        <v>5917</v>
      </c>
      <c r="F14088" t="s">
        <v>13774</v>
      </c>
      <c r="G14088">
        <v>35</v>
      </c>
      <c r="H14088" t="s">
        <v>5919</v>
      </c>
      <c r="I14088" t="s">
        <v>5920</v>
      </c>
      <c r="L14088" t="s">
        <v>9895</v>
      </c>
      <c r="M14088" t="s">
        <v>14633</v>
      </c>
      <c r="N14088" t="s">
        <v>10264</v>
      </c>
      <c r="O14088" t="s">
        <v>14634</v>
      </c>
    </row>
    <row r="14089" spans="1:15">
      <c r="A14089" s="8" t="str">
        <f t="shared" si="804"/>
        <v>https://w3id.org/kouigenjimonogatari/data/1183-10.json</v>
      </c>
      <c r="B14089">
        <v>1183</v>
      </c>
      <c r="C14089">
        <v>10</v>
      </c>
      <c r="D14089" t="s">
        <v>14643</v>
      </c>
      <c r="E14089" t="s">
        <v>5917</v>
      </c>
      <c r="F14089" t="s">
        <v>13774</v>
      </c>
      <c r="G14089">
        <v>35</v>
      </c>
      <c r="H14089" t="s">
        <v>5919</v>
      </c>
      <c r="I14089" t="s">
        <v>5920</v>
      </c>
      <c r="L14089" t="s">
        <v>9895</v>
      </c>
      <c r="M14089" t="s">
        <v>14633</v>
      </c>
      <c r="N14089" t="s">
        <v>10264</v>
      </c>
      <c r="O14089" t="s">
        <v>14634</v>
      </c>
    </row>
    <row r="14090" spans="1:15">
      <c r="A14090" s="8" t="str">
        <f t="shared" si="804"/>
        <v>https://w3id.org/kouigenjimonogatari/data/1183-11.json</v>
      </c>
      <c r="B14090">
        <v>1183</v>
      </c>
      <c r="C14090">
        <v>11</v>
      </c>
      <c r="D14090" t="s">
        <v>14644</v>
      </c>
      <c r="E14090" t="s">
        <v>5917</v>
      </c>
      <c r="F14090" t="s">
        <v>13774</v>
      </c>
      <c r="G14090">
        <v>35</v>
      </c>
      <c r="H14090" t="s">
        <v>5919</v>
      </c>
      <c r="I14090" t="s">
        <v>5920</v>
      </c>
      <c r="L14090" t="s">
        <v>9895</v>
      </c>
      <c r="M14090" t="s">
        <v>14633</v>
      </c>
      <c r="N14090" t="s">
        <v>10264</v>
      </c>
      <c r="O14090" t="s">
        <v>14634</v>
      </c>
    </row>
    <row r="14091" spans="1:15">
      <c r="A14091" s="8" t="str">
        <f t="shared" si="804"/>
        <v>https://w3id.org/kouigenjimonogatari/data/1183-12.json</v>
      </c>
      <c r="B14091">
        <v>1183</v>
      </c>
      <c r="C14091">
        <v>12</v>
      </c>
      <c r="D14091" t="s">
        <v>14645</v>
      </c>
      <c r="E14091" t="s">
        <v>5917</v>
      </c>
      <c r="F14091" t="s">
        <v>13774</v>
      </c>
      <c r="G14091">
        <v>35</v>
      </c>
      <c r="H14091" t="s">
        <v>5919</v>
      </c>
      <c r="I14091" t="s">
        <v>5920</v>
      </c>
      <c r="L14091" t="s">
        <v>9895</v>
      </c>
      <c r="M14091" t="s">
        <v>14633</v>
      </c>
      <c r="N14091" t="s">
        <v>10264</v>
      </c>
      <c r="O14091" t="s">
        <v>14634</v>
      </c>
    </row>
    <row r="14092" spans="1:15">
      <c r="A14092" s="8" t="str">
        <f t="shared" si="804"/>
        <v>https://w3id.org/kouigenjimonogatari/data/1183-13.json</v>
      </c>
      <c r="B14092">
        <v>1183</v>
      </c>
      <c r="C14092">
        <v>13</v>
      </c>
      <c r="D14092" t="s">
        <v>14646</v>
      </c>
      <c r="E14092" t="s">
        <v>5917</v>
      </c>
      <c r="F14092" t="s">
        <v>13774</v>
      </c>
      <c r="G14092">
        <v>35</v>
      </c>
      <c r="H14092" t="s">
        <v>5919</v>
      </c>
      <c r="I14092" t="s">
        <v>5920</v>
      </c>
      <c r="L14092" t="s">
        <v>9895</v>
      </c>
      <c r="M14092" t="s">
        <v>14633</v>
      </c>
      <c r="N14092" t="s">
        <v>10264</v>
      </c>
      <c r="O14092" t="s">
        <v>14634</v>
      </c>
    </row>
    <row r="14093" spans="1:15">
      <c r="A14093" s="8" t="str">
        <f t="shared" si="804"/>
        <v>https://w3id.org/kouigenjimonogatari/data/1183-14.json</v>
      </c>
      <c r="B14093">
        <v>1183</v>
      </c>
      <c r="C14093">
        <v>14</v>
      </c>
      <c r="D14093" t="s">
        <v>14647</v>
      </c>
      <c r="E14093" t="s">
        <v>5917</v>
      </c>
      <c r="F14093" t="s">
        <v>13774</v>
      </c>
      <c r="G14093">
        <v>35</v>
      </c>
      <c r="H14093" t="s">
        <v>5919</v>
      </c>
      <c r="I14093" t="s">
        <v>5920</v>
      </c>
      <c r="L14093" t="s">
        <v>9895</v>
      </c>
      <c r="M14093" t="s">
        <v>14633</v>
      </c>
      <c r="N14093" t="s">
        <v>10264</v>
      </c>
      <c r="O14093" t="s">
        <v>14634</v>
      </c>
    </row>
    <row r="14094" spans="1:15">
      <c r="A14094" s="8" t="str">
        <f t="shared" si="804"/>
        <v>https://w3id.org/kouigenjimonogatari/data/1184-01.json</v>
      </c>
      <c r="B14094">
        <v>1184</v>
      </c>
      <c r="C14094">
        <v>1</v>
      </c>
      <c r="D14094" t="s">
        <v>14648</v>
      </c>
      <c r="E14094" t="s">
        <v>5917</v>
      </c>
      <c r="F14094" t="s">
        <v>13774</v>
      </c>
      <c r="G14094">
        <v>35</v>
      </c>
      <c r="H14094" t="s">
        <v>5919</v>
      </c>
      <c r="I14094" t="s">
        <v>5920</v>
      </c>
      <c r="L14094" t="s">
        <v>9895</v>
      </c>
      <c r="M14094" t="s">
        <v>14633</v>
      </c>
      <c r="N14094" t="s">
        <v>10264</v>
      </c>
      <c r="O14094" t="s">
        <v>14634</v>
      </c>
    </row>
    <row r="14095" spans="1:15">
      <c r="A14095" s="8" t="str">
        <f t="shared" si="804"/>
        <v>https://w3id.org/kouigenjimonogatari/data/1184-02.json</v>
      </c>
      <c r="B14095">
        <v>1184</v>
      </c>
      <c r="C14095">
        <v>2</v>
      </c>
      <c r="D14095" t="s">
        <v>14649</v>
      </c>
      <c r="E14095" t="s">
        <v>5917</v>
      </c>
      <c r="F14095" t="s">
        <v>13774</v>
      </c>
      <c r="G14095">
        <v>35</v>
      </c>
      <c r="H14095" t="s">
        <v>5919</v>
      </c>
      <c r="I14095" t="s">
        <v>5920</v>
      </c>
      <c r="L14095" t="s">
        <v>9895</v>
      </c>
      <c r="M14095" t="s">
        <v>14633</v>
      </c>
      <c r="N14095" t="s">
        <v>10264</v>
      </c>
      <c r="O14095" t="s">
        <v>14634</v>
      </c>
    </row>
    <row r="14096" spans="1:15">
      <c r="A14096" s="8" t="str">
        <f t="shared" si="804"/>
        <v>https://w3id.org/kouigenjimonogatari/data/1184-03.json</v>
      </c>
      <c r="B14096">
        <v>1184</v>
      </c>
      <c r="C14096">
        <v>3</v>
      </c>
      <c r="D14096" t="s">
        <v>14650</v>
      </c>
      <c r="E14096" t="s">
        <v>5917</v>
      </c>
      <c r="F14096" t="s">
        <v>13774</v>
      </c>
      <c r="G14096">
        <v>35</v>
      </c>
      <c r="H14096" t="s">
        <v>5919</v>
      </c>
      <c r="I14096" t="s">
        <v>5920</v>
      </c>
      <c r="L14096" t="s">
        <v>9895</v>
      </c>
      <c r="M14096" t="s">
        <v>14633</v>
      </c>
      <c r="N14096" t="s">
        <v>10264</v>
      </c>
      <c r="O14096" t="s">
        <v>14634</v>
      </c>
    </row>
    <row r="14097" spans="1:15">
      <c r="A14097" s="8" t="str">
        <f t="shared" si="804"/>
        <v>https://w3id.org/kouigenjimonogatari/data/1184-04.json</v>
      </c>
      <c r="B14097">
        <v>1184</v>
      </c>
      <c r="C14097">
        <v>4</v>
      </c>
      <c r="D14097" t="s">
        <v>14651</v>
      </c>
      <c r="E14097" t="s">
        <v>5917</v>
      </c>
      <c r="F14097" t="s">
        <v>13774</v>
      </c>
      <c r="G14097">
        <v>35</v>
      </c>
      <c r="H14097" t="s">
        <v>5919</v>
      </c>
      <c r="I14097" t="s">
        <v>5920</v>
      </c>
      <c r="L14097" t="s">
        <v>9895</v>
      </c>
      <c r="M14097" t="s">
        <v>14633</v>
      </c>
      <c r="N14097" t="s">
        <v>10264</v>
      </c>
      <c r="O14097" t="s">
        <v>14634</v>
      </c>
    </row>
    <row r="14098" spans="1:15">
      <c r="A14098" s="8" t="str">
        <f t="shared" si="804"/>
        <v>https://w3id.org/kouigenjimonogatari/data/1184-05.json</v>
      </c>
      <c r="B14098">
        <v>1184</v>
      </c>
      <c r="C14098">
        <v>5</v>
      </c>
      <c r="D14098" t="s">
        <v>14652</v>
      </c>
      <c r="E14098" t="s">
        <v>5917</v>
      </c>
      <c r="F14098" t="s">
        <v>13774</v>
      </c>
      <c r="G14098">
        <v>35</v>
      </c>
      <c r="H14098" t="s">
        <v>5919</v>
      </c>
      <c r="I14098" t="s">
        <v>5920</v>
      </c>
      <c r="L14098" t="s">
        <v>9895</v>
      </c>
      <c r="M14098" t="s">
        <v>14633</v>
      </c>
      <c r="N14098" t="s">
        <v>10264</v>
      </c>
      <c r="O14098" t="s">
        <v>14634</v>
      </c>
    </row>
    <row r="14099" spans="1:15">
      <c r="A14099" s="8" t="str">
        <f t="shared" si="804"/>
        <v>https://w3id.org/kouigenjimonogatari/data/1184-06.json</v>
      </c>
      <c r="B14099">
        <v>1184</v>
      </c>
      <c r="C14099">
        <v>6</v>
      </c>
      <c r="D14099" t="s">
        <v>14653</v>
      </c>
      <c r="E14099" t="s">
        <v>5917</v>
      </c>
      <c r="F14099" t="s">
        <v>13774</v>
      </c>
      <c r="G14099">
        <v>35</v>
      </c>
      <c r="H14099" t="s">
        <v>5919</v>
      </c>
      <c r="I14099" t="s">
        <v>5920</v>
      </c>
      <c r="L14099" t="s">
        <v>9895</v>
      </c>
      <c r="M14099" t="s">
        <v>14633</v>
      </c>
      <c r="N14099" t="s">
        <v>10264</v>
      </c>
      <c r="O14099" t="s">
        <v>14634</v>
      </c>
    </row>
    <row r="14100" spans="1:15">
      <c r="A14100" s="8" t="str">
        <f t="shared" si="804"/>
        <v>https://w3id.org/kouigenjimonogatari/data/1184-07.json</v>
      </c>
      <c r="B14100">
        <v>1184</v>
      </c>
      <c r="C14100">
        <v>7</v>
      </c>
      <c r="D14100" t="s">
        <v>14654</v>
      </c>
      <c r="E14100" t="s">
        <v>5917</v>
      </c>
      <c r="F14100" t="s">
        <v>13774</v>
      </c>
      <c r="G14100">
        <v>35</v>
      </c>
      <c r="H14100" t="s">
        <v>5919</v>
      </c>
      <c r="I14100" t="s">
        <v>5920</v>
      </c>
      <c r="L14100" t="s">
        <v>9895</v>
      </c>
      <c r="M14100" t="s">
        <v>14633</v>
      </c>
      <c r="N14100" t="s">
        <v>10264</v>
      </c>
      <c r="O14100" t="s">
        <v>14634</v>
      </c>
    </row>
    <row r="14101" spans="1:15">
      <c r="A14101" s="8" t="str">
        <f t="shared" si="804"/>
        <v>https://w3id.org/kouigenjimonogatari/data/1184-08.json</v>
      </c>
      <c r="B14101">
        <v>1184</v>
      </c>
      <c r="C14101">
        <v>8</v>
      </c>
      <c r="D14101" t="s">
        <v>14655</v>
      </c>
      <c r="E14101" t="s">
        <v>5917</v>
      </c>
      <c r="F14101" t="s">
        <v>13774</v>
      </c>
      <c r="G14101">
        <v>35</v>
      </c>
      <c r="H14101" t="s">
        <v>5919</v>
      </c>
      <c r="I14101" t="s">
        <v>5920</v>
      </c>
      <c r="L14101" t="s">
        <v>9895</v>
      </c>
      <c r="M14101" t="s">
        <v>14633</v>
      </c>
      <c r="N14101" t="s">
        <v>10264</v>
      </c>
      <c r="O14101" t="s">
        <v>14634</v>
      </c>
    </row>
    <row r="14102" spans="1:15">
      <c r="A14102" s="8" t="str">
        <f t="shared" si="804"/>
        <v>https://w3id.org/kouigenjimonogatari/data/1184-09.json</v>
      </c>
      <c r="B14102">
        <v>1184</v>
      </c>
      <c r="C14102">
        <v>9</v>
      </c>
      <c r="D14102" t="s">
        <v>14656</v>
      </c>
      <c r="E14102" t="s">
        <v>5917</v>
      </c>
      <c r="F14102" t="s">
        <v>13774</v>
      </c>
      <c r="G14102">
        <v>35</v>
      </c>
      <c r="H14102" t="s">
        <v>5919</v>
      </c>
      <c r="I14102" t="s">
        <v>5920</v>
      </c>
      <c r="L14102" t="s">
        <v>9895</v>
      </c>
      <c r="M14102" t="s">
        <v>14633</v>
      </c>
      <c r="N14102" t="s">
        <v>10264</v>
      </c>
      <c r="O14102" t="s">
        <v>14634</v>
      </c>
    </row>
    <row r="14103" spans="1:15">
      <c r="A14103" s="8" t="str">
        <f t="shared" si="804"/>
        <v>https://w3id.org/kouigenjimonogatari/data/1184-10.json</v>
      </c>
      <c r="B14103">
        <v>1184</v>
      </c>
      <c r="C14103">
        <v>10</v>
      </c>
      <c r="D14103" t="s">
        <v>14657</v>
      </c>
      <c r="E14103" t="s">
        <v>5917</v>
      </c>
      <c r="F14103" t="s">
        <v>13774</v>
      </c>
      <c r="G14103">
        <v>35</v>
      </c>
      <c r="H14103" t="s">
        <v>5919</v>
      </c>
      <c r="I14103" t="s">
        <v>5920</v>
      </c>
      <c r="L14103" t="s">
        <v>9895</v>
      </c>
      <c r="M14103" t="s">
        <v>14633</v>
      </c>
      <c r="N14103" t="s">
        <v>10264</v>
      </c>
      <c r="O14103" t="s">
        <v>14634</v>
      </c>
    </row>
    <row r="14104" spans="1:15">
      <c r="A14104" s="8" t="str">
        <f t="shared" si="804"/>
        <v>https://w3id.org/kouigenjimonogatari/data/1184-11.json</v>
      </c>
      <c r="B14104">
        <v>1184</v>
      </c>
      <c r="C14104">
        <v>11</v>
      </c>
      <c r="D14104" t="s">
        <v>14658</v>
      </c>
      <c r="E14104" t="s">
        <v>5917</v>
      </c>
      <c r="F14104" t="s">
        <v>13774</v>
      </c>
      <c r="G14104">
        <v>35</v>
      </c>
      <c r="H14104" t="s">
        <v>5919</v>
      </c>
      <c r="I14104" t="s">
        <v>5920</v>
      </c>
      <c r="L14104" t="s">
        <v>9895</v>
      </c>
      <c r="M14104" t="s">
        <v>14633</v>
      </c>
      <c r="N14104" t="s">
        <v>10264</v>
      </c>
      <c r="O14104" t="s">
        <v>14634</v>
      </c>
    </row>
    <row r="14105" spans="1:15">
      <c r="A14105" s="8" t="str">
        <f t="shared" si="804"/>
        <v>https://w3id.org/kouigenjimonogatari/data/1184-12.json</v>
      </c>
      <c r="B14105">
        <v>1184</v>
      </c>
      <c r="C14105">
        <v>12</v>
      </c>
      <c r="D14105" t="s">
        <v>14659</v>
      </c>
      <c r="E14105" t="s">
        <v>5917</v>
      </c>
      <c r="F14105" t="s">
        <v>13774</v>
      </c>
      <c r="G14105">
        <v>35</v>
      </c>
      <c r="H14105" t="s">
        <v>5919</v>
      </c>
      <c r="I14105" t="s">
        <v>5920</v>
      </c>
      <c r="L14105" t="s">
        <v>9895</v>
      </c>
      <c r="M14105" t="s">
        <v>14633</v>
      </c>
      <c r="N14105" t="s">
        <v>10264</v>
      </c>
      <c r="O14105" t="s">
        <v>14634</v>
      </c>
    </row>
    <row r="14106" spans="1:15">
      <c r="A14106" s="8" t="str">
        <f t="shared" si="804"/>
        <v>https://w3id.org/kouigenjimonogatari/data/1184-13.json</v>
      </c>
      <c r="B14106">
        <v>1184</v>
      </c>
      <c r="C14106">
        <v>13</v>
      </c>
      <c r="D14106" t="s">
        <v>14660</v>
      </c>
      <c r="E14106" t="s">
        <v>5917</v>
      </c>
      <c r="F14106" t="s">
        <v>13774</v>
      </c>
      <c r="G14106">
        <v>35</v>
      </c>
      <c r="H14106" t="s">
        <v>5919</v>
      </c>
      <c r="I14106" t="s">
        <v>5920</v>
      </c>
      <c r="L14106" t="s">
        <v>9895</v>
      </c>
      <c r="M14106" t="s">
        <v>14633</v>
      </c>
      <c r="N14106" t="s">
        <v>10264</v>
      </c>
      <c r="O14106" t="s">
        <v>14634</v>
      </c>
    </row>
    <row r="14107" spans="1:15">
      <c r="A14107" s="8" t="str">
        <f t="shared" si="804"/>
        <v>https://w3id.org/kouigenjimonogatari/data/1184-14.json</v>
      </c>
      <c r="B14107">
        <v>1184</v>
      </c>
      <c r="C14107">
        <v>14</v>
      </c>
      <c r="D14107" t="s">
        <v>14661</v>
      </c>
      <c r="E14107" t="s">
        <v>5917</v>
      </c>
      <c r="F14107" t="s">
        <v>13774</v>
      </c>
      <c r="G14107">
        <v>35</v>
      </c>
      <c r="H14107" t="s">
        <v>5919</v>
      </c>
      <c r="I14107" t="s">
        <v>5920</v>
      </c>
      <c r="L14107" t="s">
        <v>9895</v>
      </c>
      <c r="M14107" t="s">
        <v>14633</v>
      </c>
      <c r="N14107" t="s">
        <v>10264</v>
      </c>
      <c r="O14107" t="s">
        <v>14634</v>
      </c>
    </row>
    <row r="14108" spans="1:15">
      <c r="A14108" s="8" t="str">
        <f t="shared" si="804"/>
        <v>https://w3id.org/kouigenjimonogatari/data/1185-01.json</v>
      </c>
      <c r="B14108">
        <v>1185</v>
      </c>
      <c r="C14108">
        <v>1</v>
      </c>
      <c r="D14108" t="s">
        <v>14662</v>
      </c>
      <c r="E14108" t="s">
        <v>5917</v>
      </c>
      <c r="F14108" t="s">
        <v>13774</v>
      </c>
      <c r="G14108">
        <v>35</v>
      </c>
      <c r="H14108" t="s">
        <v>5919</v>
      </c>
      <c r="I14108" t="s">
        <v>5920</v>
      </c>
      <c r="L14108" t="s">
        <v>9901</v>
      </c>
      <c r="M14108" t="s">
        <v>14663</v>
      </c>
      <c r="N14108" t="s">
        <v>10264</v>
      </c>
      <c r="O14108" t="s">
        <v>14664</v>
      </c>
    </row>
    <row r="14109" spans="1:15">
      <c r="A14109" s="8" t="str">
        <f t="shared" si="804"/>
        <v>https://w3id.org/kouigenjimonogatari/data/1185-02.json</v>
      </c>
      <c r="B14109">
        <v>1185</v>
      </c>
      <c r="C14109">
        <v>2</v>
      </c>
      <c r="D14109" t="s">
        <v>14665</v>
      </c>
      <c r="E14109" t="s">
        <v>5917</v>
      </c>
      <c r="F14109" t="s">
        <v>13774</v>
      </c>
      <c r="G14109">
        <v>35</v>
      </c>
      <c r="H14109" t="s">
        <v>5919</v>
      </c>
      <c r="I14109" t="s">
        <v>5920</v>
      </c>
      <c r="L14109" t="s">
        <v>9901</v>
      </c>
      <c r="M14109" t="s">
        <v>14663</v>
      </c>
      <c r="N14109" t="s">
        <v>10264</v>
      </c>
      <c r="O14109" t="s">
        <v>14664</v>
      </c>
    </row>
    <row r="14110" spans="1:15">
      <c r="A14110" s="8" t="str">
        <f t="shared" si="804"/>
        <v>https://w3id.org/kouigenjimonogatari/data/1185-03.json</v>
      </c>
      <c r="B14110">
        <v>1185</v>
      </c>
      <c r="C14110">
        <v>3</v>
      </c>
      <c r="D14110" t="s">
        <v>14666</v>
      </c>
      <c r="E14110" t="s">
        <v>5917</v>
      </c>
      <c r="F14110" t="s">
        <v>13774</v>
      </c>
      <c r="G14110">
        <v>35</v>
      </c>
      <c r="H14110" t="s">
        <v>5919</v>
      </c>
      <c r="I14110" t="s">
        <v>5920</v>
      </c>
      <c r="L14110" t="s">
        <v>9901</v>
      </c>
      <c r="M14110" t="s">
        <v>14663</v>
      </c>
      <c r="N14110" t="s">
        <v>10264</v>
      </c>
      <c r="O14110" t="s">
        <v>14664</v>
      </c>
    </row>
    <row r="14111" spans="1:15">
      <c r="A14111" s="8" t="str">
        <f t="shared" si="804"/>
        <v>https://w3id.org/kouigenjimonogatari/data/1185-04.json</v>
      </c>
      <c r="B14111">
        <v>1185</v>
      </c>
      <c r="C14111">
        <v>4</v>
      </c>
      <c r="D14111" t="s">
        <v>14667</v>
      </c>
      <c r="E14111" t="s">
        <v>5917</v>
      </c>
      <c r="F14111" t="s">
        <v>13774</v>
      </c>
      <c r="G14111">
        <v>35</v>
      </c>
      <c r="H14111" t="s">
        <v>5919</v>
      </c>
      <c r="I14111" t="s">
        <v>5920</v>
      </c>
      <c r="L14111" t="s">
        <v>9901</v>
      </c>
      <c r="M14111" t="s">
        <v>14663</v>
      </c>
      <c r="N14111" t="s">
        <v>10264</v>
      </c>
      <c r="O14111" t="s">
        <v>14664</v>
      </c>
    </row>
    <row r="14112" spans="1:15">
      <c r="A14112" s="8" t="str">
        <f t="shared" si="804"/>
        <v>https://w3id.org/kouigenjimonogatari/data/1185-05.json</v>
      </c>
      <c r="B14112">
        <v>1185</v>
      </c>
      <c r="C14112">
        <v>5</v>
      </c>
      <c r="D14112" t="s">
        <v>14668</v>
      </c>
      <c r="E14112" t="s">
        <v>5917</v>
      </c>
      <c r="F14112" t="s">
        <v>13774</v>
      </c>
      <c r="G14112">
        <v>35</v>
      </c>
      <c r="H14112" t="s">
        <v>5919</v>
      </c>
      <c r="I14112" t="s">
        <v>5920</v>
      </c>
      <c r="L14112" t="s">
        <v>9901</v>
      </c>
      <c r="M14112" t="s">
        <v>14663</v>
      </c>
      <c r="N14112" t="s">
        <v>10264</v>
      </c>
      <c r="O14112" t="s">
        <v>14664</v>
      </c>
    </row>
    <row r="14113" spans="1:15">
      <c r="A14113" s="8" t="str">
        <f t="shared" si="804"/>
        <v>https://w3id.org/kouigenjimonogatari/data/1185-06.json</v>
      </c>
      <c r="B14113">
        <v>1185</v>
      </c>
      <c r="C14113">
        <v>6</v>
      </c>
      <c r="D14113" t="s">
        <v>14669</v>
      </c>
      <c r="E14113" t="s">
        <v>5917</v>
      </c>
      <c r="F14113" t="s">
        <v>13774</v>
      </c>
      <c r="G14113">
        <v>35</v>
      </c>
      <c r="H14113" t="s">
        <v>5919</v>
      </c>
      <c r="I14113" t="s">
        <v>5920</v>
      </c>
      <c r="L14113" t="s">
        <v>9901</v>
      </c>
      <c r="M14113" t="s">
        <v>14663</v>
      </c>
      <c r="N14113" t="s">
        <v>10264</v>
      </c>
      <c r="O14113" t="s">
        <v>14664</v>
      </c>
    </row>
    <row r="14114" spans="1:15">
      <c r="A14114" s="8" t="str">
        <f t="shared" si="804"/>
        <v>https://w3id.org/kouigenjimonogatari/data/1185-07.json</v>
      </c>
      <c r="B14114">
        <v>1185</v>
      </c>
      <c r="C14114">
        <v>7</v>
      </c>
      <c r="D14114" t="s">
        <v>14670</v>
      </c>
      <c r="E14114" t="s">
        <v>5917</v>
      </c>
      <c r="F14114" t="s">
        <v>13774</v>
      </c>
      <c r="G14114">
        <v>35</v>
      </c>
      <c r="H14114" t="s">
        <v>5919</v>
      </c>
      <c r="I14114" t="s">
        <v>5920</v>
      </c>
      <c r="L14114" t="s">
        <v>9901</v>
      </c>
      <c r="M14114" t="s">
        <v>14663</v>
      </c>
      <c r="N14114" t="s">
        <v>10264</v>
      </c>
      <c r="O14114" t="s">
        <v>14664</v>
      </c>
    </row>
    <row r="14115" spans="1:15">
      <c r="A14115" s="8" t="str">
        <f t="shared" si="804"/>
        <v>https://w3id.org/kouigenjimonogatari/data/1185-08.json</v>
      </c>
      <c r="B14115">
        <v>1185</v>
      </c>
      <c r="C14115">
        <v>8</v>
      </c>
      <c r="D14115" t="s">
        <v>14671</v>
      </c>
      <c r="E14115" t="s">
        <v>5917</v>
      </c>
      <c r="F14115" t="s">
        <v>13774</v>
      </c>
      <c r="G14115">
        <v>35</v>
      </c>
      <c r="H14115" t="s">
        <v>5919</v>
      </c>
      <c r="I14115" t="s">
        <v>5920</v>
      </c>
      <c r="L14115" t="s">
        <v>9901</v>
      </c>
      <c r="M14115" t="s">
        <v>14663</v>
      </c>
      <c r="N14115" t="s">
        <v>10264</v>
      </c>
      <c r="O14115" t="s">
        <v>14664</v>
      </c>
    </row>
    <row r="14116" spans="1:15">
      <c r="A14116" s="8" t="str">
        <f t="shared" si="804"/>
        <v>https://w3id.org/kouigenjimonogatari/data/1185-09.json</v>
      </c>
      <c r="B14116">
        <v>1185</v>
      </c>
      <c r="C14116">
        <v>9</v>
      </c>
      <c r="D14116" t="s">
        <v>14672</v>
      </c>
      <c r="E14116" t="s">
        <v>5917</v>
      </c>
      <c r="F14116" t="s">
        <v>13774</v>
      </c>
      <c r="G14116">
        <v>35</v>
      </c>
      <c r="H14116" t="s">
        <v>5919</v>
      </c>
      <c r="I14116" t="s">
        <v>5920</v>
      </c>
      <c r="L14116" t="s">
        <v>9901</v>
      </c>
      <c r="M14116" t="s">
        <v>14663</v>
      </c>
      <c r="N14116" t="s">
        <v>10264</v>
      </c>
      <c r="O14116" t="s">
        <v>14664</v>
      </c>
    </row>
    <row r="14117" spans="1:15">
      <c r="A14117" s="8" t="str">
        <f t="shared" si="804"/>
        <v>https://w3id.org/kouigenjimonogatari/data/1185-10.json</v>
      </c>
      <c r="B14117">
        <v>1185</v>
      </c>
      <c r="C14117">
        <v>10</v>
      </c>
      <c r="D14117" t="s">
        <v>14673</v>
      </c>
      <c r="E14117" t="s">
        <v>5917</v>
      </c>
      <c r="F14117" t="s">
        <v>13774</v>
      </c>
      <c r="G14117">
        <v>35</v>
      </c>
      <c r="H14117" t="s">
        <v>5919</v>
      </c>
      <c r="I14117" t="s">
        <v>5920</v>
      </c>
      <c r="L14117" t="s">
        <v>9901</v>
      </c>
      <c r="M14117" t="s">
        <v>14663</v>
      </c>
      <c r="N14117" t="s">
        <v>10264</v>
      </c>
      <c r="O14117" t="s">
        <v>14664</v>
      </c>
    </row>
    <row r="14118" spans="1:15">
      <c r="A14118" s="8" t="str">
        <f t="shared" si="804"/>
        <v>https://w3id.org/kouigenjimonogatari/data/1185-11.json</v>
      </c>
      <c r="B14118">
        <v>1185</v>
      </c>
      <c r="C14118">
        <v>11</v>
      </c>
      <c r="D14118" t="s">
        <v>14674</v>
      </c>
      <c r="E14118" t="s">
        <v>5917</v>
      </c>
      <c r="F14118" t="s">
        <v>13774</v>
      </c>
      <c r="G14118">
        <v>35</v>
      </c>
      <c r="H14118" t="s">
        <v>5919</v>
      </c>
      <c r="I14118" t="s">
        <v>5920</v>
      </c>
      <c r="L14118" t="s">
        <v>9901</v>
      </c>
      <c r="M14118" t="s">
        <v>14663</v>
      </c>
      <c r="N14118" t="s">
        <v>10264</v>
      </c>
      <c r="O14118" t="s">
        <v>14664</v>
      </c>
    </row>
    <row r="14119" spans="1:15">
      <c r="A14119" s="8" t="str">
        <f t="shared" si="804"/>
        <v>https://w3id.org/kouigenjimonogatari/data/1185-12.json</v>
      </c>
      <c r="B14119">
        <v>1185</v>
      </c>
      <c r="C14119">
        <v>12</v>
      </c>
      <c r="D14119" t="s">
        <v>14675</v>
      </c>
      <c r="E14119" t="s">
        <v>5917</v>
      </c>
      <c r="F14119" t="s">
        <v>13774</v>
      </c>
      <c r="G14119">
        <v>35</v>
      </c>
      <c r="H14119" t="s">
        <v>5919</v>
      </c>
      <c r="I14119" t="s">
        <v>5920</v>
      </c>
      <c r="L14119" t="s">
        <v>9901</v>
      </c>
      <c r="M14119" t="s">
        <v>14663</v>
      </c>
      <c r="N14119" t="s">
        <v>10264</v>
      </c>
      <c r="O14119" t="s">
        <v>14664</v>
      </c>
    </row>
    <row r="14120" spans="1:15">
      <c r="A14120" s="8" t="str">
        <f t="shared" si="804"/>
        <v>https://w3id.org/kouigenjimonogatari/data/1185-13.json</v>
      </c>
      <c r="B14120">
        <v>1185</v>
      </c>
      <c r="C14120">
        <v>13</v>
      </c>
      <c r="D14120" t="s">
        <v>14676</v>
      </c>
      <c r="E14120" t="s">
        <v>5917</v>
      </c>
      <c r="F14120" t="s">
        <v>13774</v>
      </c>
      <c r="G14120">
        <v>35</v>
      </c>
      <c r="H14120" t="s">
        <v>5919</v>
      </c>
      <c r="I14120" t="s">
        <v>5920</v>
      </c>
      <c r="L14120" t="s">
        <v>9901</v>
      </c>
      <c r="M14120" t="s">
        <v>14663</v>
      </c>
      <c r="N14120" t="s">
        <v>10264</v>
      </c>
      <c r="O14120" t="s">
        <v>14664</v>
      </c>
    </row>
    <row r="14121" spans="1:15">
      <c r="A14121" s="8" t="str">
        <f t="shared" si="804"/>
        <v>https://w3id.org/kouigenjimonogatari/data/1185-14.json</v>
      </c>
      <c r="B14121">
        <v>1185</v>
      </c>
      <c r="C14121">
        <v>14</v>
      </c>
      <c r="D14121" t="s">
        <v>14677</v>
      </c>
      <c r="E14121" t="s">
        <v>5917</v>
      </c>
      <c r="F14121" t="s">
        <v>13774</v>
      </c>
      <c r="G14121">
        <v>35</v>
      </c>
      <c r="H14121" t="s">
        <v>5919</v>
      </c>
      <c r="I14121" t="s">
        <v>5920</v>
      </c>
      <c r="L14121" t="s">
        <v>9901</v>
      </c>
      <c r="M14121" t="s">
        <v>14663</v>
      </c>
      <c r="N14121" t="s">
        <v>10264</v>
      </c>
      <c r="O14121" t="s">
        <v>14664</v>
      </c>
    </row>
    <row r="14122" spans="1:15">
      <c r="A14122" s="8" t="str">
        <f t="shared" si="804"/>
        <v>https://w3id.org/kouigenjimonogatari/data/1186-01.json</v>
      </c>
      <c r="B14122">
        <v>1186</v>
      </c>
      <c r="C14122">
        <v>1</v>
      </c>
      <c r="D14122" t="s">
        <v>14678</v>
      </c>
      <c r="E14122" t="s">
        <v>5917</v>
      </c>
      <c r="F14122" t="s">
        <v>13774</v>
      </c>
      <c r="G14122">
        <v>35</v>
      </c>
      <c r="H14122" t="s">
        <v>5919</v>
      </c>
      <c r="I14122" t="s">
        <v>5920</v>
      </c>
      <c r="L14122" t="s">
        <v>9901</v>
      </c>
      <c r="M14122" t="s">
        <v>14663</v>
      </c>
      <c r="N14122" t="s">
        <v>10264</v>
      </c>
      <c r="O14122" t="s">
        <v>14664</v>
      </c>
    </row>
    <row r="14123" spans="1:15">
      <c r="A14123" s="8" t="str">
        <f t="shared" si="804"/>
        <v>https://w3id.org/kouigenjimonogatari/data/1186-02.json</v>
      </c>
      <c r="B14123">
        <v>1186</v>
      </c>
      <c r="C14123">
        <v>2</v>
      </c>
      <c r="D14123" t="s">
        <v>14679</v>
      </c>
      <c r="E14123" t="s">
        <v>5917</v>
      </c>
      <c r="F14123" t="s">
        <v>13774</v>
      </c>
      <c r="G14123">
        <v>35</v>
      </c>
      <c r="H14123" t="s">
        <v>5919</v>
      </c>
      <c r="I14123" t="s">
        <v>5920</v>
      </c>
      <c r="L14123" t="s">
        <v>9901</v>
      </c>
      <c r="M14123" t="s">
        <v>14663</v>
      </c>
      <c r="N14123" t="s">
        <v>10264</v>
      </c>
      <c r="O14123" t="s">
        <v>14664</v>
      </c>
    </row>
    <row r="14124" spans="1:15">
      <c r="A14124" s="8" t="str">
        <f t="shared" si="804"/>
        <v>https://w3id.org/kouigenjimonogatari/data/1186-03.json</v>
      </c>
      <c r="B14124">
        <v>1186</v>
      </c>
      <c r="C14124">
        <v>3</v>
      </c>
      <c r="D14124" t="s">
        <v>14680</v>
      </c>
      <c r="E14124" t="s">
        <v>5917</v>
      </c>
      <c r="F14124" t="s">
        <v>13774</v>
      </c>
      <c r="G14124">
        <v>35</v>
      </c>
      <c r="H14124" t="s">
        <v>5919</v>
      </c>
      <c r="I14124" t="s">
        <v>5920</v>
      </c>
      <c r="L14124" t="s">
        <v>9901</v>
      </c>
      <c r="M14124" t="s">
        <v>14663</v>
      </c>
      <c r="N14124" t="s">
        <v>10264</v>
      </c>
      <c r="O14124" t="s">
        <v>14664</v>
      </c>
    </row>
    <row r="14125" spans="1:15">
      <c r="A14125" s="8" t="str">
        <f t="shared" si="804"/>
        <v>https://w3id.org/kouigenjimonogatari/data/1186-04.json</v>
      </c>
      <c r="B14125">
        <v>1186</v>
      </c>
      <c r="C14125">
        <v>4</v>
      </c>
      <c r="D14125" t="s">
        <v>14681</v>
      </c>
      <c r="E14125" t="s">
        <v>5917</v>
      </c>
      <c r="F14125" t="s">
        <v>13774</v>
      </c>
      <c r="G14125">
        <v>35</v>
      </c>
      <c r="H14125" t="s">
        <v>5919</v>
      </c>
      <c r="I14125" t="s">
        <v>5920</v>
      </c>
      <c r="L14125" t="s">
        <v>9901</v>
      </c>
      <c r="M14125" t="s">
        <v>14663</v>
      </c>
      <c r="N14125" t="s">
        <v>10264</v>
      </c>
      <c r="O14125" t="s">
        <v>14664</v>
      </c>
    </row>
    <row r="14126" spans="1:15">
      <c r="A14126" s="8" t="str">
        <f t="shared" si="804"/>
        <v>https://w3id.org/kouigenjimonogatari/data/1186-05.json</v>
      </c>
      <c r="B14126">
        <v>1186</v>
      </c>
      <c r="C14126">
        <v>5</v>
      </c>
      <c r="D14126" t="s">
        <v>14682</v>
      </c>
      <c r="E14126" t="s">
        <v>5917</v>
      </c>
      <c r="F14126" t="s">
        <v>13774</v>
      </c>
      <c r="G14126">
        <v>35</v>
      </c>
      <c r="H14126" t="s">
        <v>5919</v>
      </c>
      <c r="I14126" t="s">
        <v>5920</v>
      </c>
      <c r="L14126" t="s">
        <v>9901</v>
      </c>
      <c r="M14126" t="s">
        <v>14663</v>
      </c>
      <c r="N14126" t="s">
        <v>10264</v>
      </c>
      <c r="O14126" t="s">
        <v>14664</v>
      </c>
    </row>
    <row r="14127" spans="1:15">
      <c r="A14127" s="8" t="str">
        <f t="shared" si="804"/>
        <v>https://w3id.org/kouigenjimonogatari/data/1186-06.json</v>
      </c>
      <c r="B14127">
        <v>1186</v>
      </c>
      <c r="C14127">
        <v>6</v>
      </c>
      <c r="D14127" t="s">
        <v>14683</v>
      </c>
      <c r="E14127" t="s">
        <v>5917</v>
      </c>
      <c r="F14127" t="s">
        <v>13774</v>
      </c>
      <c r="G14127">
        <v>35</v>
      </c>
      <c r="H14127" t="s">
        <v>5919</v>
      </c>
      <c r="I14127" t="s">
        <v>5920</v>
      </c>
      <c r="L14127" t="s">
        <v>9901</v>
      </c>
      <c r="M14127" t="s">
        <v>14663</v>
      </c>
      <c r="N14127" t="s">
        <v>10264</v>
      </c>
      <c r="O14127" t="s">
        <v>14664</v>
      </c>
    </row>
    <row r="14128" spans="1:15">
      <c r="A14128" s="8" t="str">
        <f t="shared" si="804"/>
        <v>https://w3id.org/kouigenjimonogatari/data/1186-07.json</v>
      </c>
      <c r="B14128">
        <v>1186</v>
      </c>
      <c r="C14128">
        <v>7</v>
      </c>
      <c r="D14128" t="s">
        <v>14684</v>
      </c>
      <c r="E14128" t="s">
        <v>5917</v>
      </c>
      <c r="F14128" t="s">
        <v>13774</v>
      </c>
      <c r="G14128">
        <v>35</v>
      </c>
      <c r="H14128" t="s">
        <v>5919</v>
      </c>
      <c r="I14128" t="s">
        <v>5920</v>
      </c>
      <c r="L14128" t="s">
        <v>9901</v>
      </c>
      <c r="M14128" t="s">
        <v>14663</v>
      </c>
      <c r="N14128" t="s">
        <v>10264</v>
      </c>
      <c r="O14128" t="s">
        <v>14664</v>
      </c>
    </row>
    <row r="14129" spans="1:15">
      <c r="A14129" s="8" t="str">
        <f t="shared" si="804"/>
        <v>https://w3id.org/kouigenjimonogatari/data/1186-08.json</v>
      </c>
      <c r="B14129">
        <v>1186</v>
      </c>
      <c r="C14129">
        <v>8</v>
      </c>
      <c r="D14129" t="s">
        <v>14685</v>
      </c>
      <c r="E14129" t="s">
        <v>5917</v>
      </c>
      <c r="F14129" t="s">
        <v>13774</v>
      </c>
      <c r="G14129">
        <v>35</v>
      </c>
      <c r="H14129" t="s">
        <v>5919</v>
      </c>
      <c r="I14129" t="s">
        <v>5920</v>
      </c>
      <c r="L14129" t="s">
        <v>9901</v>
      </c>
      <c r="M14129" t="s">
        <v>14663</v>
      </c>
      <c r="N14129" t="s">
        <v>10264</v>
      </c>
      <c r="O14129" t="s">
        <v>14664</v>
      </c>
    </row>
    <row r="14130" spans="1:15">
      <c r="A14130" s="8" t="str">
        <f t="shared" si="804"/>
        <v>https://w3id.org/kouigenjimonogatari/data/1186-09.json</v>
      </c>
      <c r="B14130">
        <v>1186</v>
      </c>
      <c r="C14130">
        <v>9</v>
      </c>
      <c r="D14130" t="s">
        <v>14686</v>
      </c>
      <c r="E14130" t="s">
        <v>5917</v>
      </c>
      <c r="F14130" t="s">
        <v>13774</v>
      </c>
      <c r="G14130">
        <v>35</v>
      </c>
      <c r="H14130" t="s">
        <v>5919</v>
      </c>
      <c r="I14130" t="s">
        <v>5920</v>
      </c>
      <c r="L14130" t="s">
        <v>9901</v>
      </c>
      <c r="M14130" t="s">
        <v>14663</v>
      </c>
      <c r="N14130" t="s">
        <v>10264</v>
      </c>
      <c r="O14130" t="s">
        <v>14664</v>
      </c>
    </row>
    <row r="14131" spans="1:15">
      <c r="A14131" s="8" t="str">
        <f t="shared" si="804"/>
        <v>https://w3id.org/kouigenjimonogatari/data/1186-10.json</v>
      </c>
      <c r="B14131">
        <v>1186</v>
      </c>
      <c r="C14131">
        <v>10</v>
      </c>
      <c r="D14131" t="s">
        <v>14687</v>
      </c>
      <c r="E14131" t="s">
        <v>5917</v>
      </c>
      <c r="F14131" t="s">
        <v>13774</v>
      </c>
      <c r="G14131">
        <v>35</v>
      </c>
      <c r="H14131" t="s">
        <v>5919</v>
      </c>
      <c r="I14131" t="s">
        <v>5920</v>
      </c>
      <c r="L14131" t="s">
        <v>9901</v>
      </c>
      <c r="M14131" t="s">
        <v>14663</v>
      </c>
      <c r="N14131" t="s">
        <v>10264</v>
      </c>
      <c r="O14131" t="s">
        <v>14664</v>
      </c>
    </row>
    <row r="14132" spans="1:15">
      <c r="A14132" s="8" t="str">
        <f t="shared" si="804"/>
        <v>https://w3id.org/kouigenjimonogatari/data/1186-11.json</v>
      </c>
      <c r="B14132">
        <v>1186</v>
      </c>
      <c r="C14132">
        <v>11</v>
      </c>
      <c r="D14132" t="s">
        <v>14688</v>
      </c>
      <c r="E14132" t="s">
        <v>5917</v>
      </c>
      <c r="F14132" t="s">
        <v>13774</v>
      </c>
      <c r="G14132">
        <v>35</v>
      </c>
      <c r="H14132" t="s">
        <v>5919</v>
      </c>
      <c r="I14132" t="s">
        <v>5920</v>
      </c>
      <c r="L14132" t="s">
        <v>9901</v>
      </c>
      <c r="M14132" t="s">
        <v>14663</v>
      </c>
      <c r="N14132" t="s">
        <v>10264</v>
      </c>
      <c r="O14132" t="s">
        <v>14664</v>
      </c>
    </row>
    <row r="14133" spans="1:15">
      <c r="A14133" s="8" t="str">
        <f t="shared" si="804"/>
        <v>https://w3id.org/kouigenjimonogatari/data/1186-12.json</v>
      </c>
      <c r="B14133">
        <v>1186</v>
      </c>
      <c r="C14133">
        <v>12</v>
      </c>
      <c r="D14133" t="s">
        <v>14689</v>
      </c>
      <c r="E14133" t="s">
        <v>5917</v>
      </c>
      <c r="F14133" t="s">
        <v>13774</v>
      </c>
      <c r="G14133">
        <v>35</v>
      </c>
      <c r="H14133" t="s">
        <v>5919</v>
      </c>
      <c r="I14133" t="s">
        <v>5920</v>
      </c>
      <c r="L14133" t="s">
        <v>9901</v>
      </c>
      <c r="M14133" t="s">
        <v>14663</v>
      </c>
      <c r="N14133" t="s">
        <v>10264</v>
      </c>
      <c r="O14133" t="s">
        <v>14664</v>
      </c>
    </row>
    <row r="14134" spans="1:15">
      <c r="A14134" s="8" t="str">
        <f t="shared" si="804"/>
        <v>https://w3id.org/kouigenjimonogatari/data/1186-13.json</v>
      </c>
      <c r="B14134">
        <v>1186</v>
      </c>
      <c r="C14134">
        <v>13</v>
      </c>
      <c r="D14134" t="s">
        <v>14690</v>
      </c>
      <c r="E14134" t="s">
        <v>5917</v>
      </c>
      <c r="F14134" t="s">
        <v>13774</v>
      </c>
      <c r="G14134">
        <v>35</v>
      </c>
      <c r="H14134" t="s">
        <v>5919</v>
      </c>
      <c r="I14134" t="s">
        <v>5920</v>
      </c>
      <c r="L14134" t="s">
        <v>9901</v>
      </c>
      <c r="M14134" t="s">
        <v>14663</v>
      </c>
      <c r="N14134" t="s">
        <v>10264</v>
      </c>
      <c r="O14134" t="s">
        <v>14664</v>
      </c>
    </row>
    <row r="14135" spans="1:15">
      <c r="A14135" s="8" t="str">
        <f t="shared" si="804"/>
        <v>https://w3id.org/kouigenjimonogatari/data/1186-14.json</v>
      </c>
      <c r="B14135">
        <v>1186</v>
      </c>
      <c r="C14135">
        <v>14</v>
      </c>
      <c r="D14135" t="s">
        <v>14691</v>
      </c>
      <c r="E14135" t="s">
        <v>5917</v>
      </c>
      <c r="F14135" t="s">
        <v>13774</v>
      </c>
      <c r="G14135">
        <v>35</v>
      </c>
      <c r="H14135" t="s">
        <v>5919</v>
      </c>
      <c r="I14135" t="s">
        <v>5920</v>
      </c>
      <c r="L14135" t="s">
        <v>9901</v>
      </c>
      <c r="M14135" t="s">
        <v>14663</v>
      </c>
      <c r="N14135" t="s">
        <v>10264</v>
      </c>
      <c r="O14135" t="s">
        <v>14664</v>
      </c>
    </row>
    <row r="14136" spans="1:15">
      <c r="A14136" s="8" t="str">
        <f t="shared" si="804"/>
        <v>https://w3id.org/kouigenjimonogatari/data/1187-01.json</v>
      </c>
      <c r="B14136">
        <v>1187</v>
      </c>
      <c r="C14136">
        <v>1</v>
      </c>
      <c r="D14136" t="s">
        <v>14692</v>
      </c>
      <c r="E14136" t="s">
        <v>5917</v>
      </c>
      <c r="F14136" t="s">
        <v>13774</v>
      </c>
      <c r="G14136">
        <v>35</v>
      </c>
      <c r="H14136" t="s">
        <v>5919</v>
      </c>
      <c r="I14136" t="s">
        <v>5920</v>
      </c>
      <c r="L14136" t="s">
        <v>14693</v>
      </c>
      <c r="M14136" t="s">
        <v>14694</v>
      </c>
      <c r="N14136" t="s">
        <v>10264</v>
      </c>
      <c r="O14136" t="s">
        <v>14695</v>
      </c>
    </row>
    <row r="14137" spans="1:15">
      <c r="A14137" s="8" t="str">
        <f t="shared" si="804"/>
        <v>https://w3id.org/kouigenjimonogatari/data/1187-02.json</v>
      </c>
      <c r="B14137">
        <v>1187</v>
      </c>
      <c r="C14137">
        <v>2</v>
      </c>
      <c r="D14137" t="s">
        <v>14696</v>
      </c>
      <c r="E14137" t="s">
        <v>5917</v>
      </c>
      <c r="F14137" t="s">
        <v>13774</v>
      </c>
      <c r="G14137">
        <v>35</v>
      </c>
      <c r="H14137" t="s">
        <v>5919</v>
      </c>
      <c r="I14137" t="s">
        <v>5920</v>
      </c>
      <c r="L14137" t="s">
        <v>14693</v>
      </c>
      <c r="M14137" t="s">
        <v>14694</v>
      </c>
      <c r="N14137" t="s">
        <v>10264</v>
      </c>
      <c r="O14137" t="s">
        <v>14695</v>
      </c>
    </row>
    <row r="14138" spans="1:15">
      <c r="A14138" s="8" t="str">
        <f t="shared" si="804"/>
        <v>https://w3id.org/kouigenjimonogatari/data/1187-03.json</v>
      </c>
      <c r="B14138">
        <v>1187</v>
      </c>
      <c r="C14138">
        <v>3</v>
      </c>
      <c r="D14138" t="s">
        <v>14697</v>
      </c>
      <c r="E14138" t="s">
        <v>5917</v>
      </c>
      <c r="F14138" t="s">
        <v>13774</v>
      </c>
      <c r="G14138">
        <v>35</v>
      </c>
      <c r="H14138" t="s">
        <v>5919</v>
      </c>
      <c r="I14138" t="s">
        <v>5920</v>
      </c>
      <c r="L14138" t="s">
        <v>14693</v>
      </c>
      <c r="M14138" t="s">
        <v>14694</v>
      </c>
      <c r="N14138" t="s">
        <v>10264</v>
      </c>
      <c r="O14138" t="s">
        <v>14695</v>
      </c>
    </row>
    <row r="14139" spans="1:15">
      <c r="A14139" s="8" t="str">
        <f t="shared" si="804"/>
        <v>https://w3id.org/kouigenjimonogatari/data/1187-04.json</v>
      </c>
      <c r="B14139">
        <v>1187</v>
      </c>
      <c r="C14139">
        <v>4</v>
      </c>
      <c r="D14139" t="s">
        <v>14698</v>
      </c>
      <c r="E14139" t="s">
        <v>5917</v>
      </c>
      <c r="F14139" t="s">
        <v>13774</v>
      </c>
      <c r="G14139">
        <v>35</v>
      </c>
      <c r="H14139" t="s">
        <v>5919</v>
      </c>
      <c r="I14139" t="s">
        <v>5920</v>
      </c>
      <c r="L14139" t="s">
        <v>14693</v>
      </c>
      <c r="M14139" t="s">
        <v>14694</v>
      </c>
      <c r="N14139" t="s">
        <v>10264</v>
      </c>
      <c r="O14139" t="s">
        <v>14695</v>
      </c>
    </row>
    <row r="14140" spans="1:15">
      <c r="A14140" s="8" t="str">
        <f t="shared" si="804"/>
        <v>https://w3id.org/kouigenjimonogatari/data/1187-05.json</v>
      </c>
      <c r="B14140">
        <v>1187</v>
      </c>
      <c r="C14140">
        <v>5</v>
      </c>
      <c r="D14140" t="s">
        <v>14699</v>
      </c>
      <c r="E14140" t="s">
        <v>5917</v>
      </c>
      <c r="F14140" t="s">
        <v>13774</v>
      </c>
      <c r="G14140">
        <v>35</v>
      </c>
      <c r="H14140" t="s">
        <v>5919</v>
      </c>
      <c r="I14140" t="s">
        <v>5920</v>
      </c>
      <c r="L14140" t="s">
        <v>14693</v>
      </c>
      <c r="M14140" t="s">
        <v>14694</v>
      </c>
      <c r="N14140" t="s">
        <v>10264</v>
      </c>
      <c r="O14140" t="s">
        <v>14695</v>
      </c>
    </row>
    <row r="14141" spans="1:15">
      <c r="A14141" s="8" t="str">
        <f t="shared" si="804"/>
        <v>https://w3id.org/kouigenjimonogatari/data/1187-06.json</v>
      </c>
      <c r="B14141">
        <v>1187</v>
      </c>
      <c r="C14141">
        <v>6</v>
      </c>
      <c r="D14141" t="s">
        <v>14700</v>
      </c>
      <c r="E14141" t="s">
        <v>5917</v>
      </c>
      <c r="F14141" t="s">
        <v>13774</v>
      </c>
      <c r="G14141">
        <v>35</v>
      </c>
      <c r="H14141" t="s">
        <v>5919</v>
      </c>
      <c r="I14141" t="s">
        <v>5920</v>
      </c>
      <c r="L14141" t="s">
        <v>14693</v>
      </c>
      <c r="M14141" t="s">
        <v>14694</v>
      </c>
      <c r="N14141" t="s">
        <v>10264</v>
      </c>
      <c r="O14141" t="s">
        <v>14695</v>
      </c>
    </row>
    <row r="14142" spans="1:15">
      <c r="A14142" s="8" t="str">
        <f t="shared" si="804"/>
        <v>https://w3id.org/kouigenjimonogatari/data/1187-07.json</v>
      </c>
      <c r="B14142">
        <v>1187</v>
      </c>
      <c r="C14142">
        <v>7</v>
      </c>
      <c r="D14142" t="s">
        <v>14701</v>
      </c>
      <c r="E14142" t="s">
        <v>5917</v>
      </c>
      <c r="F14142" t="s">
        <v>13774</v>
      </c>
      <c r="G14142">
        <v>35</v>
      </c>
      <c r="H14142" t="s">
        <v>5919</v>
      </c>
      <c r="I14142" t="s">
        <v>5920</v>
      </c>
      <c r="L14142" t="s">
        <v>14693</v>
      </c>
      <c r="M14142" t="s">
        <v>14694</v>
      </c>
      <c r="N14142" t="s">
        <v>10264</v>
      </c>
      <c r="O14142" t="s">
        <v>14695</v>
      </c>
    </row>
    <row r="14143" spans="1:15">
      <c r="A14143" s="8" t="str">
        <f t="shared" si="804"/>
        <v>https://w3id.org/kouigenjimonogatari/data/1187-08.json</v>
      </c>
      <c r="B14143">
        <v>1187</v>
      </c>
      <c r="C14143">
        <v>8</v>
      </c>
      <c r="D14143" t="s">
        <v>14702</v>
      </c>
      <c r="E14143" t="s">
        <v>5917</v>
      </c>
      <c r="F14143" t="s">
        <v>13774</v>
      </c>
      <c r="G14143">
        <v>35</v>
      </c>
      <c r="H14143" t="s">
        <v>5919</v>
      </c>
      <c r="I14143" t="s">
        <v>5920</v>
      </c>
      <c r="L14143" t="s">
        <v>14693</v>
      </c>
      <c r="M14143" t="s">
        <v>14694</v>
      </c>
      <c r="N14143" t="s">
        <v>10264</v>
      </c>
      <c r="O14143" t="s">
        <v>14695</v>
      </c>
    </row>
    <row r="14144" spans="1:15">
      <c r="A14144" s="8" t="str">
        <f t="shared" ref="A14144:A14207" si="805">"https://w3id.org/kouigenjimonogatari/data/"&amp;TEXT(B14144, "0000")&amp;"-"&amp;TEXT(C14144, "00")&amp;".json"</f>
        <v>https://w3id.org/kouigenjimonogatari/data/1187-09.json</v>
      </c>
      <c r="B14144">
        <v>1187</v>
      </c>
      <c r="C14144">
        <v>9</v>
      </c>
      <c r="D14144" t="s">
        <v>14703</v>
      </c>
      <c r="E14144" t="s">
        <v>5917</v>
      </c>
      <c r="F14144" t="s">
        <v>13774</v>
      </c>
      <c r="G14144">
        <v>35</v>
      </c>
      <c r="H14144" t="s">
        <v>5919</v>
      </c>
      <c r="I14144" t="s">
        <v>5920</v>
      </c>
      <c r="L14144" t="s">
        <v>14693</v>
      </c>
      <c r="M14144" t="s">
        <v>14694</v>
      </c>
      <c r="N14144" t="s">
        <v>10264</v>
      </c>
      <c r="O14144" t="s">
        <v>14695</v>
      </c>
    </row>
    <row r="14145" spans="1:15">
      <c r="A14145" s="8" t="str">
        <f t="shared" si="805"/>
        <v>https://w3id.org/kouigenjimonogatari/data/1187-10.json</v>
      </c>
      <c r="B14145">
        <v>1187</v>
      </c>
      <c r="C14145">
        <v>10</v>
      </c>
      <c r="D14145" t="s">
        <v>14704</v>
      </c>
      <c r="E14145" t="s">
        <v>5917</v>
      </c>
      <c r="F14145" t="s">
        <v>13774</v>
      </c>
      <c r="G14145">
        <v>35</v>
      </c>
      <c r="H14145" t="s">
        <v>5919</v>
      </c>
      <c r="I14145" t="s">
        <v>5920</v>
      </c>
      <c r="L14145" t="s">
        <v>14693</v>
      </c>
      <c r="M14145" t="s">
        <v>14694</v>
      </c>
      <c r="N14145" t="s">
        <v>10264</v>
      </c>
      <c r="O14145" t="s">
        <v>14695</v>
      </c>
    </row>
    <row r="14146" spans="1:15">
      <c r="A14146" s="8" t="str">
        <f t="shared" si="805"/>
        <v>https://w3id.org/kouigenjimonogatari/data/1187-11.json</v>
      </c>
      <c r="B14146">
        <v>1187</v>
      </c>
      <c r="C14146">
        <v>11</v>
      </c>
      <c r="D14146" t="s">
        <v>14705</v>
      </c>
      <c r="E14146" t="s">
        <v>5917</v>
      </c>
      <c r="F14146" t="s">
        <v>13774</v>
      </c>
      <c r="G14146">
        <v>35</v>
      </c>
      <c r="H14146" t="s">
        <v>5919</v>
      </c>
      <c r="I14146" t="s">
        <v>5920</v>
      </c>
      <c r="L14146" t="s">
        <v>14693</v>
      </c>
      <c r="M14146" t="s">
        <v>14694</v>
      </c>
      <c r="N14146" t="s">
        <v>10264</v>
      </c>
      <c r="O14146" t="s">
        <v>14695</v>
      </c>
    </row>
    <row r="14147" spans="1:15">
      <c r="A14147" s="8" t="str">
        <f t="shared" si="805"/>
        <v>https://w3id.org/kouigenjimonogatari/data/1187-12.json</v>
      </c>
      <c r="B14147">
        <v>1187</v>
      </c>
      <c r="C14147">
        <v>12</v>
      </c>
      <c r="D14147" t="s">
        <v>14706</v>
      </c>
      <c r="E14147" t="s">
        <v>5917</v>
      </c>
      <c r="F14147" t="s">
        <v>13774</v>
      </c>
      <c r="G14147">
        <v>35</v>
      </c>
      <c r="H14147" t="s">
        <v>5919</v>
      </c>
      <c r="I14147" t="s">
        <v>5920</v>
      </c>
      <c r="L14147" t="s">
        <v>14693</v>
      </c>
      <c r="M14147" t="s">
        <v>14694</v>
      </c>
      <c r="N14147" t="s">
        <v>10264</v>
      </c>
      <c r="O14147" t="s">
        <v>14695</v>
      </c>
    </row>
    <row r="14148" spans="1:15">
      <c r="A14148" s="8" t="str">
        <f t="shared" si="805"/>
        <v>https://w3id.org/kouigenjimonogatari/data/1187-13.json</v>
      </c>
      <c r="B14148">
        <v>1187</v>
      </c>
      <c r="C14148">
        <v>13</v>
      </c>
      <c r="D14148" t="s">
        <v>14707</v>
      </c>
      <c r="E14148" t="s">
        <v>5917</v>
      </c>
      <c r="F14148" t="s">
        <v>13774</v>
      </c>
      <c r="G14148">
        <v>35</v>
      </c>
      <c r="H14148" t="s">
        <v>5919</v>
      </c>
      <c r="I14148" t="s">
        <v>5920</v>
      </c>
      <c r="L14148" t="s">
        <v>14693</v>
      </c>
      <c r="M14148" t="s">
        <v>14694</v>
      </c>
      <c r="N14148" t="s">
        <v>10264</v>
      </c>
      <c r="O14148" t="s">
        <v>14695</v>
      </c>
    </row>
    <row r="14149" spans="1:15">
      <c r="A14149" s="8" t="str">
        <f t="shared" si="805"/>
        <v>https://w3id.org/kouigenjimonogatari/data/1187-14.json</v>
      </c>
      <c r="B14149">
        <v>1187</v>
      </c>
      <c r="C14149">
        <v>14</v>
      </c>
      <c r="D14149" t="s">
        <v>14708</v>
      </c>
      <c r="E14149" t="s">
        <v>5917</v>
      </c>
      <c r="F14149" t="s">
        <v>13774</v>
      </c>
      <c r="G14149">
        <v>35</v>
      </c>
      <c r="H14149" t="s">
        <v>5919</v>
      </c>
      <c r="I14149" t="s">
        <v>5920</v>
      </c>
      <c r="L14149" t="s">
        <v>14693</v>
      </c>
      <c r="M14149" t="s">
        <v>14694</v>
      </c>
      <c r="N14149" t="s">
        <v>10264</v>
      </c>
      <c r="O14149" t="s">
        <v>14695</v>
      </c>
    </row>
    <row r="14150" spans="1:15">
      <c r="A14150" s="8" t="str">
        <f t="shared" si="805"/>
        <v>https://w3id.org/kouigenjimonogatari/data/1188-01.json</v>
      </c>
      <c r="B14150">
        <v>1188</v>
      </c>
      <c r="C14150">
        <v>1</v>
      </c>
      <c r="D14150" t="s">
        <v>14709</v>
      </c>
      <c r="E14150" t="s">
        <v>5917</v>
      </c>
      <c r="F14150" t="s">
        <v>13774</v>
      </c>
      <c r="G14150">
        <v>35</v>
      </c>
      <c r="H14150" t="s">
        <v>5919</v>
      </c>
      <c r="I14150" t="s">
        <v>5920</v>
      </c>
      <c r="L14150" t="s">
        <v>14693</v>
      </c>
      <c r="M14150" t="s">
        <v>14694</v>
      </c>
      <c r="N14150" t="s">
        <v>10264</v>
      </c>
      <c r="O14150" t="s">
        <v>14695</v>
      </c>
    </row>
    <row r="14151" spans="1:15">
      <c r="A14151" s="8" t="str">
        <f t="shared" si="805"/>
        <v>https://w3id.org/kouigenjimonogatari/data/1188-02.json</v>
      </c>
      <c r="B14151">
        <v>1188</v>
      </c>
      <c r="C14151">
        <v>2</v>
      </c>
      <c r="D14151" t="s">
        <v>14710</v>
      </c>
      <c r="E14151" t="s">
        <v>5917</v>
      </c>
      <c r="F14151" t="s">
        <v>13774</v>
      </c>
      <c r="G14151">
        <v>35</v>
      </c>
      <c r="H14151" t="s">
        <v>5919</v>
      </c>
      <c r="I14151" t="s">
        <v>5920</v>
      </c>
      <c r="L14151" t="s">
        <v>14693</v>
      </c>
      <c r="M14151" t="s">
        <v>14694</v>
      </c>
      <c r="N14151" t="s">
        <v>10264</v>
      </c>
      <c r="O14151" t="s">
        <v>14695</v>
      </c>
    </row>
    <row r="14152" spans="1:15">
      <c r="A14152" s="8" t="str">
        <f t="shared" si="805"/>
        <v>https://w3id.org/kouigenjimonogatari/data/1188-03.json</v>
      </c>
      <c r="B14152">
        <v>1188</v>
      </c>
      <c r="C14152">
        <v>3</v>
      </c>
      <c r="D14152" t="s">
        <v>14711</v>
      </c>
      <c r="E14152" t="s">
        <v>5917</v>
      </c>
      <c r="F14152" t="s">
        <v>13774</v>
      </c>
      <c r="G14152">
        <v>35</v>
      </c>
      <c r="H14152" t="s">
        <v>5919</v>
      </c>
      <c r="I14152" t="s">
        <v>5920</v>
      </c>
      <c r="L14152" t="s">
        <v>14693</v>
      </c>
      <c r="M14152" t="s">
        <v>14694</v>
      </c>
      <c r="N14152" t="s">
        <v>10264</v>
      </c>
      <c r="O14152" t="s">
        <v>14695</v>
      </c>
    </row>
    <row r="14153" spans="1:15">
      <c r="A14153" s="8" t="str">
        <f t="shared" si="805"/>
        <v>https://w3id.org/kouigenjimonogatari/data/1188-04.json</v>
      </c>
      <c r="B14153">
        <v>1188</v>
      </c>
      <c r="C14153">
        <v>4</v>
      </c>
      <c r="D14153" t="s">
        <v>14712</v>
      </c>
      <c r="E14153" t="s">
        <v>5917</v>
      </c>
      <c r="F14153" t="s">
        <v>13774</v>
      </c>
      <c r="G14153">
        <v>35</v>
      </c>
      <c r="H14153" t="s">
        <v>5919</v>
      </c>
      <c r="I14153" t="s">
        <v>5920</v>
      </c>
      <c r="L14153" t="s">
        <v>14693</v>
      </c>
      <c r="M14153" t="s">
        <v>14694</v>
      </c>
      <c r="N14153" t="s">
        <v>10264</v>
      </c>
      <c r="O14153" t="s">
        <v>14695</v>
      </c>
    </row>
    <row r="14154" spans="1:15">
      <c r="A14154" s="8" t="str">
        <f t="shared" si="805"/>
        <v>https://w3id.org/kouigenjimonogatari/data/1188-05.json</v>
      </c>
      <c r="B14154">
        <v>1188</v>
      </c>
      <c r="C14154">
        <v>5</v>
      </c>
      <c r="D14154" t="s">
        <v>14713</v>
      </c>
      <c r="E14154" t="s">
        <v>5917</v>
      </c>
      <c r="F14154" t="s">
        <v>13774</v>
      </c>
      <c r="G14154">
        <v>35</v>
      </c>
      <c r="H14154" t="s">
        <v>5919</v>
      </c>
      <c r="I14154" t="s">
        <v>5920</v>
      </c>
      <c r="L14154" t="s">
        <v>14693</v>
      </c>
      <c r="M14154" t="s">
        <v>14694</v>
      </c>
      <c r="N14154" t="s">
        <v>10264</v>
      </c>
      <c r="O14154" t="s">
        <v>14695</v>
      </c>
    </row>
    <row r="14155" spans="1:15">
      <c r="A14155" s="8" t="str">
        <f t="shared" si="805"/>
        <v>https://w3id.org/kouigenjimonogatari/data/1188-06.json</v>
      </c>
      <c r="B14155">
        <v>1188</v>
      </c>
      <c r="C14155">
        <v>6</v>
      </c>
      <c r="D14155" t="s">
        <v>14714</v>
      </c>
      <c r="E14155" t="s">
        <v>5917</v>
      </c>
      <c r="F14155" t="s">
        <v>13774</v>
      </c>
      <c r="G14155">
        <v>35</v>
      </c>
      <c r="H14155" t="s">
        <v>5919</v>
      </c>
      <c r="I14155" t="s">
        <v>5920</v>
      </c>
      <c r="L14155" t="s">
        <v>14693</v>
      </c>
      <c r="M14155" t="s">
        <v>14694</v>
      </c>
      <c r="N14155" t="s">
        <v>10264</v>
      </c>
      <c r="O14155" t="s">
        <v>14695</v>
      </c>
    </row>
    <row r="14156" spans="1:15">
      <c r="A14156" s="8" t="str">
        <f t="shared" si="805"/>
        <v>https://w3id.org/kouigenjimonogatari/data/1188-07.json</v>
      </c>
      <c r="B14156">
        <v>1188</v>
      </c>
      <c r="C14156">
        <v>7</v>
      </c>
      <c r="D14156" t="s">
        <v>14715</v>
      </c>
      <c r="E14156" t="s">
        <v>5917</v>
      </c>
      <c r="F14156" t="s">
        <v>13774</v>
      </c>
      <c r="G14156">
        <v>35</v>
      </c>
      <c r="H14156" t="s">
        <v>5919</v>
      </c>
      <c r="I14156" t="s">
        <v>5920</v>
      </c>
      <c r="L14156" t="s">
        <v>14693</v>
      </c>
      <c r="M14156" t="s">
        <v>14694</v>
      </c>
      <c r="N14156" t="s">
        <v>10264</v>
      </c>
      <c r="O14156" t="s">
        <v>14695</v>
      </c>
    </row>
    <row r="14157" spans="1:15">
      <c r="A14157" s="8" t="str">
        <f t="shared" si="805"/>
        <v>https://w3id.org/kouigenjimonogatari/data/1188-08.json</v>
      </c>
      <c r="B14157">
        <v>1188</v>
      </c>
      <c r="C14157">
        <v>8</v>
      </c>
      <c r="D14157" t="s">
        <v>14716</v>
      </c>
      <c r="E14157" t="s">
        <v>5917</v>
      </c>
      <c r="F14157" t="s">
        <v>13774</v>
      </c>
      <c r="G14157">
        <v>35</v>
      </c>
      <c r="H14157" t="s">
        <v>5919</v>
      </c>
      <c r="I14157" t="s">
        <v>5920</v>
      </c>
      <c r="L14157" t="s">
        <v>14693</v>
      </c>
      <c r="M14157" t="s">
        <v>14694</v>
      </c>
      <c r="N14157" t="s">
        <v>10264</v>
      </c>
      <c r="O14157" t="s">
        <v>14695</v>
      </c>
    </row>
    <row r="14158" spans="1:15">
      <c r="A14158" s="8" t="str">
        <f t="shared" si="805"/>
        <v>https://w3id.org/kouigenjimonogatari/data/1188-09.json</v>
      </c>
      <c r="B14158">
        <v>1188</v>
      </c>
      <c r="C14158">
        <v>9</v>
      </c>
      <c r="D14158" t="s">
        <v>14717</v>
      </c>
      <c r="E14158" t="s">
        <v>5917</v>
      </c>
      <c r="F14158" t="s">
        <v>13774</v>
      </c>
      <c r="G14158">
        <v>35</v>
      </c>
      <c r="H14158" t="s">
        <v>5919</v>
      </c>
      <c r="I14158" t="s">
        <v>5920</v>
      </c>
      <c r="L14158" t="s">
        <v>14693</v>
      </c>
      <c r="M14158" t="s">
        <v>14694</v>
      </c>
      <c r="N14158" t="s">
        <v>10264</v>
      </c>
      <c r="O14158" t="s">
        <v>14695</v>
      </c>
    </row>
    <row r="14159" spans="1:15">
      <c r="A14159" s="8" t="str">
        <f t="shared" si="805"/>
        <v>https://w3id.org/kouigenjimonogatari/data/1188-10.json</v>
      </c>
      <c r="B14159">
        <v>1188</v>
      </c>
      <c r="C14159">
        <v>10</v>
      </c>
      <c r="D14159" t="s">
        <v>14718</v>
      </c>
      <c r="E14159" t="s">
        <v>5917</v>
      </c>
      <c r="F14159" t="s">
        <v>13774</v>
      </c>
      <c r="G14159">
        <v>35</v>
      </c>
      <c r="H14159" t="s">
        <v>5919</v>
      </c>
      <c r="I14159" t="s">
        <v>5920</v>
      </c>
      <c r="L14159" t="s">
        <v>14693</v>
      </c>
      <c r="M14159" t="s">
        <v>14694</v>
      </c>
      <c r="N14159" t="s">
        <v>10264</v>
      </c>
      <c r="O14159" t="s">
        <v>14695</v>
      </c>
    </row>
    <row r="14160" spans="1:15">
      <c r="A14160" s="8" t="str">
        <f t="shared" si="805"/>
        <v>https://w3id.org/kouigenjimonogatari/data/1188-11.json</v>
      </c>
      <c r="B14160">
        <v>1188</v>
      </c>
      <c r="C14160">
        <v>11</v>
      </c>
      <c r="D14160" t="s">
        <v>14719</v>
      </c>
      <c r="E14160" t="s">
        <v>5917</v>
      </c>
      <c r="F14160" t="s">
        <v>13774</v>
      </c>
      <c r="G14160">
        <v>35</v>
      </c>
      <c r="H14160" t="s">
        <v>5919</v>
      </c>
      <c r="I14160" t="s">
        <v>5920</v>
      </c>
      <c r="L14160" t="s">
        <v>14693</v>
      </c>
      <c r="M14160" t="s">
        <v>14694</v>
      </c>
      <c r="N14160" t="s">
        <v>10264</v>
      </c>
      <c r="O14160" t="s">
        <v>14695</v>
      </c>
    </row>
    <row r="14161" spans="1:15">
      <c r="A14161" s="8" t="str">
        <f t="shared" si="805"/>
        <v>https://w3id.org/kouigenjimonogatari/data/1188-12.json</v>
      </c>
      <c r="B14161">
        <v>1188</v>
      </c>
      <c r="C14161">
        <v>12</v>
      </c>
      <c r="D14161" t="s">
        <v>14720</v>
      </c>
      <c r="E14161" t="s">
        <v>5917</v>
      </c>
      <c r="F14161" t="s">
        <v>13774</v>
      </c>
      <c r="G14161">
        <v>35</v>
      </c>
      <c r="H14161" t="s">
        <v>5919</v>
      </c>
      <c r="I14161" t="s">
        <v>5920</v>
      </c>
      <c r="L14161" t="s">
        <v>14693</v>
      </c>
      <c r="M14161" t="s">
        <v>14694</v>
      </c>
      <c r="N14161" t="s">
        <v>10264</v>
      </c>
      <c r="O14161" t="s">
        <v>14695</v>
      </c>
    </row>
    <row r="14162" spans="1:15">
      <c r="A14162" s="8" t="str">
        <f t="shared" si="805"/>
        <v>https://w3id.org/kouigenjimonogatari/data/1188-13.json</v>
      </c>
      <c r="B14162">
        <v>1188</v>
      </c>
      <c r="C14162">
        <v>13</v>
      </c>
      <c r="D14162" t="s">
        <v>14721</v>
      </c>
      <c r="E14162" t="s">
        <v>5917</v>
      </c>
      <c r="F14162" t="s">
        <v>13774</v>
      </c>
      <c r="G14162">
        <v>35</v>
      </c>
      <c r="H14162" t="s">
        <v>5919</v>
      </c>
      <c r="I14162" t="s">
        <v>5920</v>
      </c>
      <c r="L14162" t="s">
        <v>14693</v>
      </c>
      <c r="M14162" t="s">
        <v>14694</v>
      </c>
      <c r="N14162" t="s">
        <v>10264</v>
      </c>
      <c r="O14162" t="s">
        <v>14695</v>
      </c>
    </row>
    <row r="14163" spans="1:15">
      <c r="A14163" s="8" t="str">
        <f t="shared" si="805"/>
        <v>https://w3id.org/kouigenjimonogatari/data/1188-14.json</v>
      </c>
      <c r="B14163">
        <v>1188</v>
      </c>
      <c r="C14163">
        <v>14</v>
      </c>
      <c r="D14163" t="s">
        <v>14722</v>
      </c>
      <c r="E14163" t="s">
        <v>5917</v>
      </c>
      <c r="F14163" t="s">
        <v>13774</v>
      </c>
      <c r="G14163">
        <v>35</v>
      </c>
      <c r="H14163" t="s">
        <v>5919</v>
      </c>
      <c r="I14163" t="s">
        <v>5920</v>
      </c>
      <c r="L14163" t="s">
        <v>14693</v>
      </c>
      <c r="M14163" t="s">
        <v>14694</v>
      </c>
      <c r="N14163" t="s">
        <v>10264</v>
      </c>
      <c r="O14163" t="s">
        <v>14695</v>
      </c>
    </row>
    <row r="14164" spans="1:15">
      <c r="A14164" s="8" t="str">
        <f t="shared" si="805"/>
        <v>https://w3id.org/kouigenjimonogatari/data/1189-01.json</v>
      </c>
      <c r="B14164">
        <v>1189</v>
      </c>
      <c r="C14164">
        <v>1</v>
      </c>
      <c r="D14164" t="s">
        <v>14723</v>
      </c>
      <c r="E14164" t="s">
        <v>5917</v>
      </c>
      <c r="F14164" t="s">
        <v>13774</v>
      </c>
      <c r="G14164">
        <v>35</v>
      </c>
      <c r="H14164" t="s">
        <v>5919</v>
      </c>
      <c r="I14164" t="s">
        <v>5920</v>
      </c>
      <c r="L14164" t="s">
        <v>9906</v>
      </c>
      <c r="M14164" t="s">
        <v>14724</v>
      </c>
      <c r="N14164" t="s">
        <v>10264</v>
      </c>
      <c r="O14164" t="s">
        <v>14725</v>
      </c>
    </row>
    <row r="14165" spans="1:15">
      <c r="A14165" s="8" t="str">
        <f t="shared" si="805"/>
        <v>https://w3id.org/kouigenjimonogatari/data/1189-02.json</v>
      </c>
      <c r="B14165">
        <v>1189</v>
      </c>
      <c r="C14165">
        <v>2</v>
      </c>
      <c r="D14165" t="s">
        <v>14726</v>
      </c>
      <c r="E14165" t="s">
        <v>5917</v>
      </c>
      <c r="F14165" t="s">
        <v>13774</v>
      </c>
      <c r="G14165">
        <v>35</v>
      </c>
      <c r="H14165" t="s">
        <v>5919</v>
      </c>
      <c r="I14165" t="s">
        <v>5920</v>
      </c>
      <c r="L14165" t="s">
        <v>9906</v>
      </c>
      <c r="M14165" t="s">
        <v>14724</v>
      </c>
      <c r="N14165" t="s">
        <v>10264</v>
      </c>
      <c r="O14165" t="s">
        <v>14725</v>
      </c>
    </row>
    <row r="14166" spans="1:15">
      <c r="A14166" s="8" t="str">
        <f t="shared" si="805"/>
        <v>https://w3id.org/kouigenjimonogatari/data/1189-03.json</v>
      </c>
      <c r="B14166">
        <v>1189</v>
      </c>
      <c r="C14166">
        <v>3</v>
      </c>
      <c r="D14166" t="s">
        <v>14727</v>
      </c>
      <c r="E14166" t="s">
        <v>5917</v>
      </c>
      <c r="F14166" t="s">
        <v>13774</v>
      </c>
      <c r="G14166">
        <v>35</v>
      </c>
      <c r="H14166" t="s">
        <v>5919</v>
      </c>
      <c r="I14166" t="s">
        <v>5920</v>
      </c>
      <c r="L14166" t="s">
        <v>9906</v>
      </c>
      <c r="M14166" t="s">
        <v>14724</v>
      </c>
      <c r="N14166" t="s">
        <v>10264</v>
      </c>
      <c r="O14166" t="s">
        <v>14725</v>
      </c>
    </row>
    <row r="14167" spans="1:15">
      <c r="A14167" s="8" t="str">
        <f t="shared" si="805"/>
        <v>https://w3id.org/kouigenjimonogatari/data/1189-04.json</v>
      </c>
      <c r="B14167">
        <v>1189</v>
      </c>
      <c r="C14167">
        <v>4</v>
      </c>
      <c r="D14167" t="s">
        <v>14728</v>
      </c>
      <c r="E14167" t="s">
        <v>5917</v>
      </c>
      <c r="F14167" t="s">
        <v>13774</v>
      </c>
      <c r="G14167">
        <v>35</v>
      </c>
      <c r="H14167" t="s">
        <v>5919</v>
      </c>
      <c r="I14167" t="s">
        <v>5920</v>
      </c>
      <c r="L14167" t="s">
        <v>9906</v>
      </c>
      <c r="M14167" t="s">
        <v>14724</v>
      </c>
      <c r="N14167" t="s">
        <v>10264</v>
      </c>
      <c r="O14167" t="s">
        <v>14725</v>
      </c>
    </row>
    <row r="14168" spans="1:15">
      <c r="A14168" s="8" t="str">
        <f t="shared" si="805"/>
        <v>https://w3id.org/kouigenjimonogatari/data/1189-05.json</v>
      </c>
      <c r="B14168">
        <v>1189</v>
      </c>
      <c r="C14168">
        <v>5</v>
      </c>
      <c r="D14168" t="s">
        <v>14729</v>
      </c>
      <c r="E14168" t="s">
        <v>5917</v>
      </c>
      <c r="F14168" t="s">
        <v>13774</v>
      </c>
      <c r="G14168">
        <v>35</v>
      </c>
      <c r="H14168" t="s">
        <v>5919</v>
      </c>
      <c r="I14168" t="s">
        <v>5920</v>
      </c>
      <c r="L14168" t="s">
        <v>9906</v>
      </c>
      <c r="M14168" t="s">
        <v>14724</v>
      </c>
      <c r="N14168" t="s">
        <v>10264</v>
      </c>
      <c r="O14168" t="s">
        <v>14725</v>
      </c>
    </row>
    <row r="14169" spans="1:15">
      <c r="A14169" s="8" t="str">
        <f t="shared" si="805"/>
        <v>https://w3id.org/kouigenjimonogatari/data/1189-06.json</v>
      </c>
      <c r="B14169">
        <v>1189</v>
      </c>
      <c r="C14169">
        <v>6</v>
      </c>
      <c r="D14169" t="s">
        <v>14730</v>
      </c>
      <c r="E14169" t="s">
        <v>5917</v>
      </c>
      <c r="F14169" t="s">
        <v>13774</v>
      </c>
      <c r="G14169">
        <v>35</v>
      </c>
      <c r="H14169" t="s">
        <v>5919</v>
      </c>
      <c r="I14169" t="s">
        <v>5920</v>
      </c>
      <c r="L14169" t="s">
        <v>9906</v>
      </c>
      <c r="M14169" t="s">
        <v>14724</v>
      </c>
      <c r="N14169" t="s">
        <v>10264</v>
      </c>
      <c r="O14169" t="s">
        <v>14725</v>
      </c>
    </row>
    <row r="14170" spans="1:15">
      <c r="A14170" s="8" t="str">
        <f t="shared" si="805"/>
        <v>https://w3id.org/kouigenjimonogatari/data/1189-07.json</v>
      </c>
      <c r="B14170">
        <v>1189</v>
      </c>
      <c r="C14170">
        <v>7</v>
      </c>
      <c r="D14170" t="s">
        <v>14731</v>
      </c>
      <c r="E14170" t="s">
        <v>5917</v>
      </c>
      <c r="F14170" t="s">
        <v>13774</v>
      </c>
      <c r="G14170">
        <v>35</v>
      </c>
      <c r="H14170" t="s">
        <v>5919</v>
      </c>
      <c r="I14170" t="s">
        <v>5920</v>
      </c>
      <c r="L14170" t="s">
        <v>9906</v>
      </c>
      <c r="M14170" t="s">
        <v>14724</v>
      </c>
      <c r="N14170" t="s">
        <v>10264</v>
      </c>
      <c r="O14170" t="s">
        <v>14725</v>
      </c>
    </row>
    <row r="14171" spans="1:15">
      <c r="A14171" s="8" t="str">
        <f t="shared" si="805"/>
        <v>https://w3id.org/kouigenjimonogatari/data/1189-08.json</v>
      </c>
      <c r="B14171">
        <v>1189</v>
      </c>
      <c r="C14171">
        <v>8</v>
      </c>
      <c r="D14171" t="s">
        <v>14732</v>
      </c>
      <c r="E14171" t="s">
        <v>5917</v>
      </c>
      <c r="F14171" t="s">
        <v>13774</v>
      </c>
      <c r="G14171">
        <v>35</v>
      </c>
      <c r="H14171" t="s">
        <v>5919</v>
      </c>
      <c r="I14171" t="s">
        <v>5920</v>
      </c>
      <c r="L14171" t="s">
        <v>9906</v>
      </c>
      <c r="M14171" t="s">
        <v>14724</v>
      </c>
      <c r="N14171" t="s">
        <v>10264</v>
      </c>
      <c r="O14171" t="s">
        <v>14725</v>
      </c>
    </row>
    <row r="14172" spans="1:15">
      <c r="A14172" s="8" t="str">
        <f t="shared" si="805"/>
        <v>https://w3id.org/kouigenjimonogatari/data/1189-09.json</v>
      </c>
      <c r="B14172">
        <v>1189</v>
      </c>
      <c r="C14172">
        <v>9</v>
      </c>
      <c r="D14172" t="s">
        <v>14733</v>
      </c>
      <c r="E14172" t="s">
        <v>5917</v>
      </c>
      <c r="F14172" t="s">
        <v>13774</v>
      </c>
      <c r="G14172">
        <v>35</v>
      </c>
      <c r="H14172" t="s">
        <v>5919</v>
      </c>
      <c r="I14172" t="s">
        <v>5920</v>
      </c>
      <c r="L14172" t="s">
        <v>9906</v>
      </c>
      <c r="M14172" t="s">
        <v>14724</v>
      </c>
      <c r="N14172" t="s">
        <v>10264</v>
      </c>
      <c r="O14172" t="s">
        <v>14725</v>
      </c>
    </row>
    <row r="14173" spans="1:15">
      <c r="A14173" s="8" t="str">
        <f t="shared" si="805"/>
        <v>https://w3id.org/kouigenjimonogatari/data/1189-10.json</v>
      </c>
      <c r="B14173">
        <v>1189</v>
      </c>
      <c r="C14173">
        <v>10</v>
      </c>
      <c r="D14173" t="s">
        <v>14734</v>
      </c>
      <c r="E14173" t="s">
        <v>5917</v>
      </c>
      <c r="F14173" t="s">
        <v>13774</v>
      </c>
      <c r="G14173">
        <v>35</v>
      </c>
      <c r="H14173" t="s">
        <v>5919</v>
      </c>
      <c r="I14173" t="s">
        <v>5920</v>
      </c>
      <c r="L14173" t="s">
        <v>9906</v>
      </c>
      <c r="M14173" t="s">
        <v>14724</v>
      </c>
      <c r="N14173" t="s">
        <v>10264</v>
      </c>
      <c r="O14173" t="s">
        <v>14725</v>
      </c>
    </row>
    <row r="14174" spans="1:15">
      <c r="A14174" s="8" t="str">
        <f t="shared" si="805"/>
        <v>https://w3id.org/kouigenjimonogatari/data/1189-11.json</v>
      </c>
      <c r="B14174">
        <v>1189</v>
      </c>
      <c r="C14174">
        <v>11</v>
      </c>
      <c r="D14174" t="s">
        <v>14735</v>
      </c>
      <c r="E14174" t="s">
        <v>5917</v>
      </c>
      <c r="F14174" t="s">
        <v>13774</v>
      </c>
      <c r="G14174">
        <v>35</v>
      </c>
      <c r="H14174" t="s">
        <v>5919</v>
      </c>
      <c r="I14174" t="s">
        <v>5920</v>
      </c>
      <c r="L14174" t="s">
        <v>9906</v>
      </c>
      <c r="M14174" t="s">
        <v>14724</v>
      </c>
      <c r="N14174" t="s">
        <v>10264</v>
      </c>
      <c r="O14174" t="s">
        <v>14725</v>
      </c>
    </row>
    <row r="14175" spans="1:15">
      <c r="A14175" s="8" t="str">
        <f t="shared" si="805"/>
        <v>https://w3id.org/kouigenjimonogatari/data/1189-12.json</v>
      </c>
      <c r="B14175">
        <v>1189</v>
      </c>
      <c r="C14175">
        <v>12</v>
      </c>
      <c r="D14175" t="s">
        <v>14736</v>
      </c>
      <c r="E14175" t="s">
        <v>5917</v>
      </c>
      <c r="F14175" t="s">
        <v>13774</v>
      </c>
      <c r="G14175">
        <v>35</v>
      </c>
      <c r="H14175" t="s">
        <v>5919</v>
      </c>
      <c r="I14175" t="s">
        <v>5920</v>
      </c>
      <c r="L14175" t="s">
        <v>9906</v>
      </c>
      <c r="M14175" t="s">
        <v>14724</v>
      </c>
      <c r="N14175" t="s">
        <v>10264</v>
      </c>
      <c r="O14175" t="s">
        <v>14725</v>
      </c>
    </row>
    <row r="14176" spans="1:15">
      <c r="A14176" s="8" t="str">
        <f t="shared" si="805"/>
        <v>https://w3id.org/kouigenjimonogatari/data/1189-13.json</v>
      </c>
      <c r="B14176">
        <v>1189</v>
      </c>
      <c r="C14176">
        <v>13</v>
      </c>
      <c r="D14176" t="s">
        <v>14737</v>
      </c>
      <c r="E14176" t="s">
        <v>5917</v>
      </c>
      <c r="F14176" t="s">
        <v>13774</v>
      </c>
      <c r="G14176">
        <v>35</v>
      </c>
      <c r="H14176" t="s">
        <v>5919</v>
      </c>
      <c r="I14176" t="s">
        <v>5920</v>
      </c>
      <c r="L14176" t="s">
        <v>9906</v>
      </c>
      <c r="M14176" t="s">
        <v>14724</v>
      </c>
      <c r="N14176" t="s">
        <v>10264</v>
      </c>
      <c r="O14176" t="s">
        <v>14725</v>
      </c>
    </row>
    <row r="14177" spans="1:15">
      <c r="A14177" s="8" t="str">
        <f t="shared" si="805"/>
        <v>https://w3id.org/kouigenjimonogatari/data/1189-14.json</v>
      </c>
      <c r="B14177">
        <v>1189</v>
      </c>
      <c r="C14177">
        <v>14</v>
      </c>
      <c r="D14177" t="s">
        <v>14738</v>
      </c>
      <c r="E14177" t="s">
        <v>5917</v>
      </c>
      <c r="F14177" t="s">
        <v>13774</v>
      </c>
      <c r="G14177">
        <v>35</v>
      </c>
      <c r="H14177" t="s">
        <v>5919</v>
      </c>
      <c r="I14177" t="s">
        <v>5920</v>
      </c>
      <c r="L14177" t="s">
        <v>9906</v>
      </c>
      <c r="M14177" t="s">
        <v>14724</v>
      </c>
      <c r="N14177" t="s">
        <v>10264</v>
      </c>
      <c r="O14177" t="s">
        <v>14725</v>
      </c>
    </row>
    <row r="14178" spans="1:15">
      <c r="A14178" s="8" t="str">
        <f t="shared" si="805"/>
        <v>https://w3id.org/kouigenjimonogatari/data/1190-01.json</v>
      </c>
      <c r="B14178">
        <v>1190</v>
      </c>
      <c r="C14178">
        <v>1</v>
      </c>
      <c r="D14178" t="s">
        <v>14739</v>
      </c>
      <c r="E14178" t="s">
        <v>5917</v>
      </c>
      <c r="F14178" t="s">
        <v>13774</v>
      </c>
      <c r="G14178">
        <v>35</v>
      </c>
      <c r="H14178" t="s">
        <v>5919</v>
      </c>
      <c r="I14178" t="s">
        <v>5920</v>
      </c>
      <c r="L14178" t="s">
        <v>9906</v>
      </c>
      <c r="M14178" t="s">
        <v>14724</v>
      </c>
      <c r="N14178" t="s">
        <v>10264</v>
      </c>
      <c r="O14178" t="s">
        <v>14725</v>
      </c>
    </row>
    <row r="14179" spans="1:15">
      <c r="A14179" s="8" t="str">
        <f t="shared" si="805"/>
        <v>https://w3id.org/kouigenjimonogatari/data/1190-02.json</v>
      </c>
      <c r="B14179">
        <v>1190</v>
      </c>
      <c r="C14179">
        <v>2</v>
      </c>
      <c r="D14179" t="s">
        <v>14740</v>
      </c>
      <c r="E14179" t="s">
        <v>5917</v>
      </c>
      <c r="F14179" t="s">
        <v>13774</v>
      </c>
      <c r="G14179">
        <v>35</v>
      </c>
      <c r="H14179" t="s">
        <v>5919</v>
      </c>
      <c r="I14179" t="s">
        <v>5920</v>
      </c>
      <c r="L14179" t="s">
        <v>9906</v>
      </c>
      <c r="M14179" t="s">
        <v>14724</v>
      </c>
      <c r="N14179" t="s">
        <v>10264</v>
      </c>
      <c r="O14179" t="s">
        <v>14725</v>
      </c>
    </row>
    <row r="14180" spans="1:15">
      <c r="A14180" s="8" t="str">
        <f t="shared" si="805"/>
        <v>https://w3id.org/kouigenjimonogatari/data/1190-03.json</v>
      </c>
      <c r="B14180">
        <v>1190</v>
      </c>
      <c r="C14180">
        <v>3</v>
      </c>
      <c r="D14180" t="s">
        <v>14741</v>
      </c>
      <c r="E14180" t="s">
        <v>5917</v>
      </c>
      <c r="F14180" t="s">
        <v>13774</v>
      </c>
      <c r="G14180">
        <v>35</v>
      </c>
      <c r="H14180" t="s">
        <v>5919</v>
      </c>
      <c r="I14180" t="s">
        <v>5920</v>
      </c>
      <c r="L14180" t="s">
        <v>9906</v>
      </c>
      <c r="M14180" t="s">
        <v>14724</v>
      </c>
      <c r="N14180" t="s">
        <v>10264</v>
      </c>
      <c r="O14180" t="s">
        <v>14725</v>
      </c>
    </row>
    <row r="14181" spans="1:15">
      <c r="A14181" s="8" t="str">
        <f t="shared" si="805"/>
        <v>https://w3id.org/kouigenjimonogatari/data/1190-04.json</v>
      </c>
      <c r="B14181">
        <v>1190</v>
      </c>
      <c r="C14181">
        <v>4</v>
      </c>
      <c r="D14181" t="s">
        <v>14742</v>
      </c>
      <c r="E14181" t="s">
        <v>5917</v>
      </c>
      <c r="F14181" t="s">
        <v>13774</v>
      </c>
      <c r="G14181">
        <v>35</v>
      </c>
      <c r="H14181" t="s">
        <v>5919</v>
      </c>
      <c r="I14181" t="s">
        <v>5920</v>
      </c>
      <c r="L14181" t="s">
        <v>9906</v>
      </c>
      <c r="M14181" t="s">
        <v>14724</v>
      </c>
      <c r="N14181" t="s">
        <v>10264</v>
      </c>
      <c r="O14181" t="s">
        <v>14725</v>
      </c>
    </row>
    <row r="14182" spans="1:15">
      <c r="A14182" s="8" t="str">
        <f t="shared" si="805"/>
        <v>https://w3id.org/kouigenjimonogatari/data/1190-05.json</v>
      </c>
      <c r="B14182">
        <v>1190</v>
      </c>
      <c r="C14182">
        <v>5</v>
      </c>
      <c r="D14182" t="s">
        <v>14743</v>
      </c>
      <c r="E14182" t="s">
        <v>5917</v>
      </c>
      <c r="F14182" t="s">
        <v>13774</v>
      </c>
      <c r="G14182">
        <v>35</v>
      </c>
      <c r="H14182" t="s">
        <v>5919</v>
      </c>
      <c r="I14182" t="s">
        <v>5920</v>
      </c>
      <c r="L14182" t="s">
        <v>9906</v>
      </c>
      <c r="M14182" t="s">
        <v>14724</v>
      </c>
      <c r="N14182" t="s">
        <v>10264</v>
      </c>
      <c r="O14182" t="s">
        <v>14725</v>
      </c>
    </row>
    <row r="14183" spans="1:15">
      <c r="A14183" s="8" t="str">
        <f t="shared" si="805"/>
        <v>https://w3id.org/kouigenjimonogatari/data/1190-06.json</v>
      </c>
      <c r="B14183">
        <v>1190</v>
      </c>
      <c r="C14183">
        <v>6</v>
      </c>
      <c r="D14183" t="s">
        <v>14744</v>
      </c>
      <c r="E14183" t="s">
        <v>5917</v>
      </c>
      <c r="F14183" t="s">
        <v>13774</v>
      </c>
      <c r="G14183">
        <v>35</v>
      </c>
      <c r="H14183" t="s">
        <v>5919</v>
      </c>
      <c r="I14183" t="s">
        <v>5920</v>
      </c>
      <c r="L14183" t="s">
        <v>9906</v>
      </c>
      <c r="M14183" t="s">
        <v>14724</v>
      </c>
      <c r="N14183" t="s">
        <v>10264</v>
      </c>
      <c r="O14183" t="s">
        <v>14725</v>
      </c>
    </row>
    <row r="14184" spans="1:15">
      <c r="A14184" s="8" t="str">
        <f t="shared" si="805"/>
        <v>https://w3id.org/kouigenjimonogatari/data/1190-07.json</v>
      </c>
      <c r="B14184">
        <v>1190</v>
      </c>
      <c r="C14184">
        <v>7</v>
      </c>
      <c r="D14184" t="s">
        <v>14745</v>
      </c>
      <c r="E14184" t="s">
        <v>5917</v>
      </c>
      <c r="F14184" t="s">
        <v>13774</v>
      </c>
      <c r="G14184">
        <v>35</v>
      </c>
      <c r="H14184" t="s">
        <v>5919</v>
      </c>
      <c r="I14184" t="s">
        <v>5920</v>
      </c>
      <c r="L14184" t="s">
        <v>9906</v>
      </c>
      <c r="M14184" t="s">
        <v>14724</v>
      </c>
      <c r="N14184" t="s">
        <v>10264</v>
      </c>
      <c r="O14184" t="s">
        <v>14725</v>
      </c>
    </row>
    <row r="14185" spans="1:15">
      <c r="A14185" s="8" t="str">
        <f t="shared" si="805"/>
        <v>https://w3id.org/kouigenjimonogatari/data/1190-08.json</v>
      </c>
      <c r="B14185">
        <v>1190</v>
      </c>
      <c r="C14185">
        <v>8</v>
      </c>
      <c r="D14185" t="s">
        <v>14746</v>
      </c>
      <c r="E14185" t="s">
        <v>5917</v>
      </c>
      <c r="F14185" t="s">
        <v>13774</v>
      </c>
      <c r="G14185">
        <v>35</v>
      </c>
      <c r="H14185" t="s">
        <v>5919</v>
      </c>
      <c r="I14185" t="s">
        <v>5920</v>
      </c>
      <c r="L14185" t="s">
        <v>9906</v>
      </c>
      <c r="M14185" t="s">
        <v>14724</v>
      </c>
      <c r="N14185" t="s">
        <v>10264</v>
      </c>
      <c r="O14185" t="s">
        <v>14725</v>
      </c>
    </row>
    <row r="14186" spans="1:15">
      <c r="A14186" s="8" t="str">
        <f t="shared" si="805"/>
        <v>https://w3id.org/kouigenjimonogatari/data/1190-09.json</v>
      </c>
      <c r="B14186">
        <v>1190</v>
      </c>
      <c r="C14186">
        <v>9</v>
      </c>
      <c r="D14186" t="s">
        <v>14747</v>
      </c>
      <c r="E14186" t="s">
        <v>5917</v>
      </c>
      <c r="F14186" t="s">
        <v>13774</v>
      </c>
      <c r="G14186">
        <v>35</v>
      </c>
      <c r="H14186" t="s">
        <v>5919</v>
      </c>
      <c r="I14186" t="s">
        <v>5920</v>
      </c>
      <c r="L14186" t="s">
        <v>9906</v>
      </c>
      <c r="M14186" t="s">
        <v>14724</v>
      </c>
      <c r="N14186" t="s">
        <v>10264</v>
      </c>
      <c r="O14186" t="s">
        <v>14725</v>
      </c>
    </row>
    <row r="14187" spans="1:15">
      <c r="A14187" s="8" t="str">
        <f t="shared" si="805"/>
        <v>https://w3id.org/kouigenjimonogatari/data/1190-10.json</v>
      </c>
      <c r="B14187">
        <v>1190</v>
      </c>
      <c r="C14187">
        <v>10</v>
      </c>
      <c r="D14187" t="s">
        <v>14748</v>
      </c>
      <c r="E14187" t="s">
        <v>5917</v>
      </c>
      <c r="F14187" t="s">
        <v>13774</v>
      </c>
      <c r="G14187">
        <v>35</v>
      </c>
      <c r="H14187" t="s">
        <v>5919</v>
      </c>
      <c r="I14187" t="s">
        <v>5920</v>
      </c>
      <c r="L14187" t="s">
        <v>9906</v>
      </c>
      <c r="M14187" t="s">
        <v>14724</v>
      </c>
      <c r="N14187" t="s">
        <v>10264</v>
      </c>
      <c r="O14187" t="s">
        <v>14725</v>
      </c>
    </row>
    <row r="14188" spans="1:15">
      <c r="A14188" s="8" t="str">
        <f t="shared" si="805"/>
        <v>https://w3id.org/kouigenjimonogatari/data/1190-11.json</v>
      </c>
      <c r="B14188">
        <v>1190</v>
      </c>
      <c r="C14188">
        <v>11</v>
      </c>
      <c r="D14188" t="s">
        <v>14749</v>
      </c>
      <c r="E14188" t="s">
        <v>5917</v>
      </c>
      <c r="F14188" t="s">
        <v>13774</v>
      </c>
      <c r="G14188">
        <v>35</v>
      </c>
      <c r="H14188" t="s">
        <v>5919</v>
      </c>
      <c r="I14188" t="s">
        <v>5920</v>
      </c>
      <c r="L14188" t="s">
        <v>9906</v>
      </c>
      <c r="M14188" t="s">
        <v>14724</v>
      </c>
      <c r="N14188" t="s">
        <v>10264</v>
      </c>
      <c r="O14188" t="s">
        <v>14725</v>
      </c>
    </row>
    <row r="14189" spans="1:15">
      <c r="A14189" s="8" t="str">
        <f t="shared" si="805"/>
        <v>https://w3id.org/kouigenjimonogatari/data/1190-12.json</v>
      </c>
      <c r="B14189">
        <v>1190</v>
      </c>
      <c r="C14189">
        <v>12</v>
      </c>
      <c r="D14189" t="s">
        <v>14750</v>
      </c>
      <c r="E14189" t="s">
        <v>5917</v>
      </c>
      <c r="F14189" t="s">
        <v>13774</v>
      </c>
      <c r="G14189">
        <v>35</v>
      </c>
      <c r="H14189" t="s">
        <v>5919</v>
      </c>
      <c r="I14189" t="s">
        <v>5920</v>
      </c>
      <c r="L14189" t="s">
        <v>9906</v>
      </c>
      <c r="M14189" t="s">
        <v>14724</v>
      </c>
      <c r="N14189" t="s">
        <v>10264</v>
      </c>
      <c r="O14189" t="s">
        <v>14725</v>
      </c>
    </row>
    <row r="14190" spans="1:15">
      <c r="A14190" s="8" t="str">
        <f t="shared" si="805"/>
        <v>https://w3id.org/kouigenjimonogatari/data/1190-13.json</v>
      </c>
      <c r="B14190">
        <v>1190</v>
      </c>
      <c r="C14190">
        <v>13</v>
      </c>
      <c r="D14190" t="s">
        <v>14751</v>
      </c>
      <c r="E14190" t="s">
        <v>5917</v>
      </c>
      <c r="F14190" t="s">
        <v>13774</v>
      </c>
      <c r="G14190">
        <v>35</v>
      </c>
      <c r="H14190" t="s">
        <v>5919</v>
      </c>
      <c r="I14190" t="s">
        <v>5920</v>
      </c>
      <c r="L14190" t="s">
        <v>9906</v>
      </c>
      <c r="M14190" t="s">
        <v>14724</v>
      </c>
      <c r="N14190" t="s">
        <v>10264</v>
      </c>
      <c r="O14190" t="s">
        <v>14725</v>
      </c>
    </row>
    <row r="14191" spans="1:15">
      <c r="A14191" s="8" t="str">
        <f t="shared" si="805"/>
        <v>https://w3id.org/kouigenjimonogatari/data/1190-14.json</v>
      </c>
      <c r="B14191">
        <v>1190</v>
      </c>
      <c r="C14191">
        <v>14</v>
      </c>
      <c r="D14191" t="s">
        <v>14752</v>
      </c>
      <c r="E14191" t="s">
        <v>5917</v>
      </c>
      <c r="F14191" t="s">
        <v>13774</v>
      </c>
      <c r="G14191">
        <v>35</v>
      </c>
      <c r="H14191" t="s">
        <v>5919</v>
      </c>
      <c r="I14191" t="s">
        <v>5920</v>
      </c>
      <c r="L14191" t="s">
        <v>9906</v>
      </c>
      <c r="M14191" t="s">
        <v>14724</v>
      </c>
      <c r="N14191" t="s">
        <v>10264</v>
      </c>
      <c r="O14191" t="s">
        <v>14725</v>
      </c>
    </row>
    <row r="14192" spans="1:15">
      <c r="A14192" s="8" t="str">
        <f t="shared" si="805"/>
        <v>https://w3id.org/kouigenjimonogatari/data/1191-01.json</v>
      </c>
      <c r="B14192">
        <v>1191</v>
      </c>
      <c r="C14192">
        <v>1</v>
      </c>
      <c r="D14192" t="s">
        <v>14753</v>
      </c>
      <c r="E14192" t="s">
        <v>5917</v>
      </c>
      <c r="F14192" t="s">
        <v>13774</v>
      </c>
      <c r="G14192">
        <v>35</v>
      </c>
      <c r="H14192" t="s">
        <v>5919</v>
      </c>
      <c r="I14192" t="s">
        <v>5920</v>
      </c>
      <c r="L14192" t="s">
        <v>9923</v>
      </c>
      <c r="M14192" t="s">
        <v>14754</v>
      </c>
      <c r="N14192" t="s">
        <v>10264</v>
      </c>
      <c r="O14192" t="s">
        <v>14755</v>
      </c>
    </row>
    <row r="14193" spans="1:15">
      <c r="A14193" s="8" t="str">
        <f t="shared" si="805"/>
        <v>https://w3id.org/kouigenjimonogatari/data/1191-02.json</v>
      </c>
      <c r="B14193">
        <v>1191</v>
      </c>
      <c r="C14193">
        <v>2</v>
      </c>
      <c r="D14193" t="s">
        <v>14756</v>
      </c>
      <c r="E14193" t="s">
        <v>5917</v>
      </c>
      <c r="F14193" t="s">
        <v>13774</v>
      </c>
      <c r="G14193">
        <v>35</v>
      </c>
      <c r="H14193" t="s">
        <v>5919</v>
      </c>
      <c r="I14193" t="s">
        <v>5920</v>
      </c>
      <c r="L14193" t="s">
        <v>9923</v>
      </c>
      <c r="M14193" t="s">
        <v>14754</v>
      </c>
      <c r="N14193" t="s">
        <v>10264</v>
      </c>
      <c r="O14193" t="s">
        <v>14755</v>
      </c>
    </row>
    <row r="14194" spans="1:15">
      <c r="A14194" s="8" t="str">
        <f t="shared" si="805"/>
        <v>https://w3id.org/kouigenjimonogatari/data/1191-03.json</v>
      </c>
      <c r="B14194">
        <v>1191</v>
      </c>
      <c r="C14194">
        <v>3</v>
      </c>
      <c r="D14194" t="s">
        <v>14757</v>
      </c>
      <c r="E14194" t="s">
        <v>5917</v>
      </c>
      <c r="F14194" t="s">
        <v>13774</v>
      </c>
      <c r="G14194">
        <v>35</v>
      </c>
      <c r="H14194" t="s">
        <v>5919</v>
      </c>
      <c r="I14194" t="s">
        <v>5920</v>
      </c>
      <c r="L14194" t="s">
        <v>9923</v>
      </c>
      <c r="M14194" t="s">
        <v>14754</v>
      </c>
      <c r="N14194" t="s">
        <v>10264</v>
      </c>
      <c r="O14194" t="s">
        <v>14755</v>
      </c>
    </row>
    <row r="14195" spans="1:15">
      <c r="A14195" s="8" t="str">
        <f t="shared" si="805"/>
        <v>https://w3id.org/kouigenjimonogatari/data/1191-04.json</v>
      </c>
      <c r="B14195">
        <v>1191</v>
      </c>
      <c r="C14195">
        <v>4</v>
      </c>
      <c r="D14195" t="s">
        <v>14758</v>
      </c>
      <c r="E14195" t="s">
        <v>5917</v>
      </c>
      <c r="F14195" t="s">
        <v>13774</v>
      </c>
      <c r="G14195">
        <v>35</v>
      </c>
      <c r="H14195" t="s">
        <v>5919</v>
      </c>
      <c r="I14195" t="s">
        <v>5920</v>
      </c>
      <c r="L14195" t="s">
        <v>9923</v>
      </c>
      <c r="M14195" t="s">
        <v>14754</v>
      </c>
      <c r="N14195" t="s">
        <v>10264</v>
      </c>
      <c r="O14195" t="s">
        <v>14755</v>
      </c>
    </row>
    <row r="14196" spans="1:15">
      <c r="A14196" s="8" t="str">
        <f t="shared" si="805"/>
        <v>https://w3id.org/kouigenjimonogatari/data/1191-05.json</v>
      </c>
      <c r="B14196">
        <v>1191</v>
      </c>
      <c r="C14196">
        <v>5</v>
      </c>
      <c r="D14196" t="s">
        <v>14759</v>
      </c>
      <c r="E14196" t="s">
        <v>5917</v>
      </c>
      <c r="F14196" t="s">
        <v>13774</v>
      </c>
      <c r="G14196">
        <v>35</v>
      </c>
      <c r="H14196" t="s">
        <v>5919</v>
      </c>
      <c r="I14196" t="s">
        <v>5920</v>
      </c>
      <c r="L14196" t="s">
        <v>9923</v>
      </c>
      <c r="M14196" t="s">
        <v>14754</v>
      </c>
      <c r="N14196" t="s">
        <v>10264</v>
      </c>
      <c r="O14196" t="s">
        <v>14755</v>
      </c>
    </row>
    <row r="14197" spans="1:15">
      <c r="A14197" s="8" t="str">
        <f t="shared" si="805"/>
        <v>https://w3id.org/kouigenjimonogatari/data/1191-06.json</v>
      </c>
      <c r="B14197">
        <v>1191</v>
      </c>
      <c r="C14197">
        <v>6</v>
      </c>
      <c r="D14197" t="s">
        <v>14760</v>
      </c>
      <c r="E14197" t="s">
        <v>5917</v>
      </c>
      <c r="F14197" t="s">
        <v>13774</v>
      </c>
      <c r="G14197">
        <v>35</v>
      </c>
      <c r="H14197" t="s">
        <v>5919</v>
      </c>
      <c r="I14197" t="s">
        <v>5920</v>
      </c>
      <c r="L14197" t="s">
        <v>9923</v>
      </c>
      <c r="M14197" t="s">
        <v>14754</v>
      </c>
      <c r="N14197" t="s">
        <v>10264</v>
      </c>
      <c r="O14197" t="s">
        <v>14755</v>
      </c>
    </row>
    <row r="14198" spans="1:15">
      <c r="A14198" s="8" t="str">
        <f t="shared" si="805"/>
        <v>https://w3id.org/kouigenjimonogatari/data/1191-07.json</v>
      </c>
      <c r="B14198">
        <v>1191</v>
      </c>
      <c r="C14198">
        <v>7</v>
      </c>
      <c r="D14198" t="s">
        <v>14761</v>
      </c>
      <c r="E14198" t="s">
        <v>5917</v>
      </c>
      <c r="F14198" t="s">
        <v>13774</v>
      </c>
      <c r="G14198">
        <v>35</v>
      </c>
      <c r="H14198" t="s">
        <v>5919</v>
      </c>
      <c r="I14198" t="s">
        <v>5920</v>
      </c>
      <c r="L14198" t="s">
        <v>9923</v>
      </c>
      <c r="M14198" t="s">
        <v>14754</v>
      </c>
      <c r="N14198" t="s">
        <v>10264</v>
      </c>
      <c r="O14198" t="s">
        <v>14755</v>
      </c>
    </row>
    <row r="14199" spans="1:15">
      <c r="A14199" s="8" t="str">
        <f t="shared" si="805"/>
        <v>https://w3id.org/kouigenjimonogatari/data/1191-08.json</v>
      </c>
      <c r="B14199">
        <v>1191</v>
      </c>
      <c r="C14199">
        <v>8</v>
      </c>
      <c r="D14199" t="s">
        <v>14762</v>
      </c>
      <c r="E14199" t="s">
        <v>5917</v>
      </c>
      <c r="F14199" t="s">
        <v>13774</v>
      </c>
      <c r="G14199">
        <v>35</v>
      </c>
      <c r="H14199" t="s">
        <v>5919</v>
      </c>
      <c r="I14199" t="s">
        <v>5920</v>
      </c>
      <c r="L14199" t="s">
        <v>9923</v>
      </c>
      <c r="M14199" t="s">
        <v>14754</v>
      </c>
      <c r="N14199" t="s">
        <v>10264</v>
      </c>
      <c r="O14199" t="s">
        <v>14755</v>
      </c>
    </row>
    <row r="14200" spans="1:15">
      <c r="A14200" s="8" t="str">
        <f t="shared" si="805"/>
        <v>https://w3id.org/kouigenjimonogatari/data/1191-09.json</v>
      </c>
      <c r="B14200">
        <v>1191</v>
      </c>
      <c r="C14200">
        <v>9</v>
      </c>
      <c r="D14200" t="s">
        <v>14763</v>
      </c>
      <c r="E14200" t="s">
        <v>5917</v>
      </c>
      <c r="F14200" t="s">
        <v>13774</v>
      </c>
      <c r="G14200">
        <v>35</v>
      </c>
      <c r="H14200" t="s">
        <v>5919</v>
      </c>
      <c r="I14200" t="s">
        <v>5920</v>
      </c>
      <c r="L14200" t="s">
        <v>9923</v>
      </c>
      <c r="M14200" t="s">
        <v>14754</v>
      </c>
      <c r="N14200" t="s">
        <v>10264</v>
      </c>
      <c r="O14200" t="s">
        <v>14755</v>
      </c>
    </row>
    <row r="14201" spans="1:15">
      <c r="A14201" s="8" t="str">
        <f t="shared" si="805"/>
        <v>https://w3id.org/kouigenjimonogatari/data/1191-10.json</v>
      </c>
      <c r="B14201">
        <v>1191</v>
      </c>
      <c r="C14201">
        <v>10</v>
      </c>
      <c r="D14201" t="s">
        <v>14764</v>
      </c>
      <c r="E14201" t="s">
        <v>5917</v>
      </c>
      <c r="F14201" t="s">
        <v>13774</v>
      </c>
      <c r="G14201">
        <v>35</v>
      </c>
      <c r="H14201" t="s">
        <v>5919</v>
      </c>
      <c r="I14201" t="s">
        <v>5920</v>
      </c>
      <c r="L14201" t="s">
        <v>9923</v>
      </c>
      <c r="M14201" t="s">
        <v>14754</v>
      </c>
      <c r="N14201" t="s">
        <v>10264</v>
      </c>
      <c r="O14201" t="s">
        <v>14755</v>
      </c>
    </row>
    <row r="14202" spans="1:15">
      <c r="A14202" s="8" t="str">
        <f t="shared" si="805"/>
        <v>https://w3id.org/kouigenjimonogatari/data/1191-11.json</v>
      </c>
      <c r="B14202">
        <v>1191</v>
      </c>
      <c r="C14202">
        <v>11</v>
      </c>
      <c r="D14202" t="s">
        <v>14765</v>
      </c>
      <c r="E14202" t="s">
        <v>5917</v>
      </c>
      <c r="F14202" t="s">
        <v>13774</v>
      </c>
      <c r="G14202">
        <v>35</v>
      </c>
      <c r="H14202" t="s">
        <v>5919</v>
      </c>
      <c r="I14202" t="s">
        <v>5920</v>
      </c>
      <c r="L14202" t="s">
        <v>9923</v>
      </c>
      <c r="M14202" t="s">
        <v>14754</v>
      </c>
      <c r="N14202" t="s">
        <v>10264</v>
      </c>
      <c r="O14202" t="s">
        <v>14755</v>
      </c>
    </row>
    <row r="14203" spans="1:15">
      <c r="A14203" s="8" t="str">
        <f t="shared" si="805"/>
        <v>https://w3id.org/kouigenjimonogatari/data/1191-12.json</v>
      </c>
      <c r="B14203">
        <v>1191</v>
      </c>
      <c r="C14203">
        <v>12</v>
      </c>
      <c r="D14203" t="s">
        <v>14766</v>
      </c>
      <c r="E14203" t="s">
        <v>5917</v>
      </c>
      <c r="F14203" t="s">
        <v>13774</v>
      </c>
      <c r="G14203">
        <v>35</v>
      </c>
      <c r="H14203" t="s">
        <v>5919</v>
      </c>
      <c r="I14203" t="s">
        <v>5920</v>
      </c>
      <c r="L14203" t="s">
        <v>9923</v>
      </c>
      <c r="M14203" t="s">
        <v>14754</v>
      </c>
      <c r="N14203" t="s">
        <v>10264</v>
      </c>
      <c r="O14203" t="s">
        <v>14755</v>
      </c>
    </row>
    <row r="14204" spans="1:15">
      <c r="A14204" s="8" t="str">
        <f t="shared" si="805"/>
        <v>https://w3id.org/kouigenjimonogatari/data/1191-13.json</v>
      </c>
      <c r="B14204">
        <v>1191</v>
      </c>
      <c r="C14204">
        <v>13</v>
      </c>
      <c r="D14204" t="s">
        <v>14767</v>
      </c>
      <c r="E14204" t="s">
        <v>5917</v>
      </c>
      <c r="F14204" t="s">
        <v>13774</v>
      </c>
      <c r="G14204">
        <v>35</v>
      </c>
      <c r="H14204" t="s">
        <v>5919</v>
      </c>
      <c r="I14204" t="s">
        <v>5920</v>
      </c>
      <c r="L14204" t="s">
        <v>9923</v>
      </c>
      <c r="M14204" t="s">
        <v>14754</v>
      </c>
      <c r="N14204" t="s">
        <v>10264</v>
      </c>
      <c r="O14204" t="s">
        <v>14755</v>
      </c>
    </row>
    <row r="14205" spans="1:15">
      <c r="A14205" s="8" t="str">
        <f t="shared" si="805"/>
        <v>https://w3id.org/kouigenjimonogatari/data/1191-14.json</v>
      </c>
      <c r="B14205">
        <v>1191</v>
      </c>
      <c r="C14205">
        <v>14</v>
      </c>
      <c r="D14205" t="s">
        <v>14768</v>
      </c>
      <c r="E14205" t="s">
        <v>5917</v>
      </c>
      <c r="F14205" t="s">
        <v>13774</v>
      </c>
      <c r="G14205">
        <v>35</v>
      </c>
      <c r="H14205" t="s">
        <v>5919</v>
      </c>
      <c r="I14205" t="s">
        <v>5920</v>
      </c>
      <c r="L14205" t="s">
        <v>9923</v>
      </c>
      <c r="M14205" t="s">
        <v>14754</v>
      </c>
      <c r="N14205" t="s">
        <v>10264</v>
      </c>
      <c r="O14205" t="s">
        <v>14755</v>
      </c>
    </row>
    <row r="14206" spans="1:15">
      <c r="A14206" s="8" t="str">
        <f t="shared" si="805"/>
        <v>https://w3id.org/kouigenjimonogatari/data/1192-01.json</v>
      </c>
      <c r="B14206">
        <v>1192</v>
      </c>
      <c r="C14206">
        <v>1</v>
      </c>
      <c r="D14206" t="s">
        <v>14769</v>
      </c>
      <c r="E14206" t="s">
        <v>5917</v>
      </c>
      <c r="F14206" t="s">
        <v>13774</v>
      </c>
      <c r="G14206">
        <v>35</v>
      </c>
      <c r="H14206" t="s">
        <v>5919</v>
      </c>
      <c r="I14206" t="s">
        <v>5920</v>
      </c>
      <c r="L14206" t="s">
        <v>9923</v>
      </c>
      <c r="M14206" t="s">
        <v>14754</v>
      </c>
      <c r="N14206" t="s">
        <v>10264</v>
      </c>
      <c r="O14206" t="s">
        <v>14755</v>
      </c>
    </row>
    <row r="14207" spans="1:15">
      <c r="A14207" s="8" t="str">
        <f t="shared" si="805"/>
        <v>https://w3id.org/kouigenjimonogatari/data/1192-02.json</v>
      </c>
      <c r="B14207">
        <v>1192</v>
      </c>
      <c r="C14207">
        <v>2</v>
      </c>
      <c r="D14207" t="s">
        <v>14770</v>
      </c>
      <c r="E14207" t="s">
        <v>5917</v>
      </c>
      <c r="F14207" t="s">
        <v>13774</v>
      </c>
      <c r="G14207">
        <v>35</v>
      </c>
      <c r="H14207" t="s">
        <v>5919</v>
      </c>
      <c r="I14207" t="s">
        <v>5920</v>
      </c>
      <c r="L14207" t="s">
        <v>9923</v>
      </c>
      <c r="M14207" t="s">
        <v>14754</v>
      </c>
      <c r="N14207" t="s">
        <v>10264</v>
      </c>
      <c r="O14207" t="s">
        <v>14755</v>
      </c>
    </row>
    <row r="14208" spans="1:15">
      <c r="A14208" s="8" t="str">
        <f t="shared" ref="A14208:A14271" si="806">"https://w3id.org/kouigenjimonogatari/data/"&amp;TEXT(B14208, "0000")&amp;"-"&amp;TEXT(C14208, "00")&amp;".json"</f>
        <v>https://w3id.org/kouigenjimonogatari/data/1192-03.json</v>
      </c>
      <c r="B14208">
        <v>1192</v>
      </c>
      <c r="C14208">
        <v>3</v>
      </c>
      <c r="D14208" t="s">
        <v>14771</v>
      </c>
      <c r="E14208" t="s">
        <v>5917</v>
      </c>
      <c r="F14208" t="s">
        <v>13774</v>
      </c>
      <c r="G14208">
        <v>35</v>
      </c>
      <c r="H14208" t="s">
        <v>5919</v>
      </c>
      <c r="I14208" t="s">
        <v>5920</v>
      </c>
      <c r="L14208" t="s">
        <v>9923</v>
      </c>
      <c r="M14208" t="s">
        <v>14754</v>
      </c>
      <c r="N14208" t="s">
        <v>10264</v>
      </c>
      <c r="O14208" t="s">
        <v>14755</v>
      </c>
    </row>
    <row r="14209" spans="1:15">
      <c r="A14209" s="8" t="str">
        <f t="shared" si="806"/>
        <v>https://w3id.org/kouigenjimonogatari/data/1192-04.json</v>
      </c>
      <c r="B14209">
        <v>1192</v>
      </c>
      <c r="C14209">
        <v>4</v>
      </c>
      <c r="D14209" t="s">
        <v>14772</v>
      </c>
      <c r="E14209" t="s">
        <v>5917</v>
      </c>
      <c r="F14209" t="s">
        <v>13774</v>
      </c>
      <c r="G14209">
        <v>35</v>
      </c>
      <c r="H14209" t="s">
        <v>5919</v>
      </c>
      <c r="I14209" t="s">
        <v>5920</v>
      </c>
      <c r="L14209" t="s">
        <v>9923</v>
      </c>
      <c r="M14209" t="s">
        <v>14754</v>
      </c>
      <c r="N14209" t="s">
        <v>10264</v>
      </c>
      <c r="O14209" t="s">
        <v>14755</v>
      </c>
    </row>
    <row r="14210" spans="1:15">
      <c r="A14210" s="8" t="str">
        <f t="shared" si="806"/>
        <v>https://w3id.org/kouigenjimonogatari/data/1192-05.json</v>
      </c>
      <c r="B14210">
        <v>1192</v>
      </c>
      <c r="C14210">
        <v>5</v>
      </c>
      <c r="D14210" t="s">
        <v>14773</v>
      </c>
      <c r="E14210" t="s">
        <v>5917</v>
      </c>
      <c r="F14210" t="s">
        <v>13774</v>
      </c>
      <c r="G14210">
        <v>35</v>
      </c>
      <c r="H14210" t="s">
        <v>5919</v>
      </c>
      <c r="I14210" t="s">
        <v>5920</v>
      </c>
      <c r="L14210" t="s">
        <v>9923</v>
      </c>
      <c r="M14210" t="s">
        <v>14754</v>
      </c>
      <c r="N14210" t="s">
        <v>10264</v>
      </c>
      <c r="O14210" t="s">
        <v>14755</v>
      </c>
    </row>
    <row r="14211" spans="1:15">
      <c r="A14211" s="8" t="str">
        <f t="shared" si="806"/>
        <v>https://w3id.org/kouigenjimonogatari/data/1192-06.json</v>
      </c>
      <c r="B14211">
        <v>1192</v>
      </c>
      <c r="C14211">
        <v>6</v>
      </c>
      <c r="D14211" t="s">
        <v>14774</v>
      </c>
      <c r="E14211" t="s">
        <v>5917</v>
      </c>
      <c r="F14211" t="s">
        <v>13774</v>
      </c>
      <c r="G14211">
        <v>35</v>
      </c>
      <c r="H14211" t="s">
        <v>5919</v>
      </c>
      <c r="I14211" t="s">
        <v>5920</v>
      </c>
      <c r="L14211" t="s">
        <v>9923</v>
      </c>
      <c r="M14211" t="s">
        <v>14754</v>
      </c>
      <c r="N14211" t="s">
        <v>10264</v>
      </c>
      <c r="O14211" t="s">
        <v>14755</v>
      </c>
    </row>
    <row r="14212" spans="1:15">
      <c r="A14212" s="8" t="str">
        <f t="shared" si="806"/>
        <v>https://w3id.org/kouigenjimonogatari/data/1192-07.json</v>
      </c>
      <c r="B14212">
        <v>1192</v>
      </c>
      <c r="C14212">
        <v>7</v>
      </c>
      <c r="D14212" t="s">
        <v>14775</v>
      </c>
      <c r="E14212" t="s">
        <v>5917</v>
      </c>
      <c r="F14212" t="s">
        <v>13774</v>
      </c>
      <c r="G14212">
        <v>35</v>
      </c>
      <c r="H14212" t="s">
        <v>5919</v>
      </c>
      <c r="I14212" t="s">
        <v>5920</v>
      </c>
      <c r="L14212" t="s">
        <v>9923</v>
      </c>
      <c r="M14212" t="s">
        <v>14754</v>
      </c>
      <c r="N14212" t="s">
        <v>10264</v>
      </c>
      <c r="O14212" t="s">
        <v>14755</v>
      </c>
    </row>
    <row r="14213" spans="1:15">
      <c r="A14213" s="8" t="str">
        <f t="shared" si="806"/>
        <v>https://w3id.org/kouigenjimonogatari/data/1192-08.json</v>
      </c>
      <c r="B14213">
        <v>1192</v>
      </c>
      <c r="C14213">
        <v>8</v>
      </c>
      <c r="D14213" t="s">
        <v>14776</v>
      </c>
      <c r="E14213" t="s">
        <v>5917</v>
      </c>
      <c r="F14213" t="s">
        <v>13774</v>
      </c>
      <c r="G14213">
        <v>35</v>
      </c>
      <c r="H14213" t="s">
        <v>5919</v>
      </c>
      <c r="I14213" t="s">
        <v>5920</v>
      </c>
      <c r="L14213" t="s">
        <v>9923</v>
      </c>
      <c r="M14213" t="s">
        <v>14754</v>
      </c>
      <c r="N14213" t="s">
        <v>10264</v>
      </c>
      <c r="O14213" t="s">
        <v>14755</v>
      </c>
    </row>
    <row r="14214" spans="1:15">
      <c r="A14214" s="8" t="str">
        <f t="shared" si="806"/>
        <v>https://w3id.org/kouigenjimonogatari/data/1192-09.json</v>
      </c>
      <c r="B14214">
        <v>1192</v>
      </c>
      <c r="C14214">
        <v>9</v>
      </c>
      <c r="D14214" t="s">
        <v>14777</v>
      </c>
      <c r="E14214" t="s">
        <v>5917</v>
      </c>
      <c r="F14214" t="s">
        <v>13774</v>
      </c>
      <c r="G14214">
        <v>35</v>
      </c>
      <c r="H14214" t="s">
        <v>5919</v>
      </c>
      <c r="I14214" t="s">
        <v>5920</v>
      </c>
      <c r="L14214" t="s">
        <v>9923</v>
      </c>
      <c r="M14214" t="s">
        <v>14754</v>
      </c>
      <c r="N14214" t="s">
        <v>10264</v>
      </c>
      <c r="O14214" t="s">
        <v>14755</v>
      </c>
    </row>
    <row r="14215" spans="1:15">
      <c r="A14215" s="8" t="str">
        <f t="shared" si="806"/>
        <v>https://w3id.org/kouigenjimonogatari/data/1192-10.json</v>
      </c>
      <c r="B14215">
        <v>1192</v>
      </c>
      <c r="C14215">
        <v>10</v>
      </c>
      <c r="D14215" t="s">
        <v>14778</v>
      </c>
      <c r="E14215" t="s">
        <v>5917</v>
      </c>
      <c r="F14215" t="s">
        <v>13774</v>
      </c>
      <c r="G14215">
        <v>35</v>
      </c>
      <c r="H14215" t="s">
        <v>5919</v>
      </c>
      <c r="I14215" t="s">
        <v>5920</v>
      </c>
      <c r="L14215" t="s">
        <v>9923</v>
      </c>
      <c r="M14215" t="s">
        <v>14754</v>
      </c>
      <c r="N14215" t="s">
        <v>10264</v>
      </c>
      <c r="O14215" t="s">
        <v>14755</v>
      </c>
    </row>
    <row r="14216" spans="1:15">
      <c r="A14216" s="8" t="str">
        <f t="shared" si="806"/>
        <v>https://w3id.org/kouigenjimonogatari/data/1192-11.json</v>
      </c>
      <c r="B14216">
        <v>1192</v>
      </c>
      <c r="C14216">
        <v>11</v>
      </c>
      <c r="D14216" t="s">
        <v>14779</v>
      </c>
      <c r="E14216" t="s">
        <v>5917</v>
      </c>
      <c r="F14216" t="s">
        <v>13774</v>
      </c>
      <c r="G14216">
        <v>35</v>
      </c>
      <c r="H14216" t="s">
        <v>5919</v>
      </c>
      <c r="I14216" t="s">
        <v>5920</v>
      </c>
      <c r="L14216" t="s">
        <v>9923</v>
      </c>
      <c r="M14216" t="s">
        <v>14754</v>
      </c>
      <c r="N14216" t="s">
        <v>10264</v>
      </c>
      <c r="O14216" t="s">
        <v>14755</v>
      </c>
    </row>
    <row r="14217" spans="1:15">
      <c r="A14217" s="8" t="str">
        <f t="shared" si="806"/>
        <v>https://w3id.org/kouigenjimonogatari/data/1192-12.json</v>
      </c>
      <c r="B14217">
        <v>1192</v>
      </c>
      <c r="C14217">
        <v>12</v>
      </c>
      <c r="D14217" t="s">
        <v>14780</v>
      </c>
      <c r="E14217" t="s">
        <v>5917</v>
      </c>
      <c r="F14217" t="s">
        <v>13774</v>
      </c>
      <c r="G14217">
        <v>35</v>
      </c>
      <c r="H14217" t="s">
        <v>5919</v>
      </c>
      <c r="I14217" t="s">
        <v>5920</v>
      </c>
      <c r="L14217" t="s">
        <v>9923</v>
      </c>
      <c r="M14217" t="s">
        <v>14754</v>
      </c>
      <c r="N14217" t="s">
        <v>10264</v>
      </c>
      <c r="O14217" t="s">
        <v>14755</v>
      </c>
    </row>
    <row r="14218" spans="1:15">
      <c r="A14218" s="8" t="str">
        <f t="shared" si="806"/>
        <v>https://w3id.org/kouigenjimonogatari/data/1192-13.json</v>
      </c>
      <c r="B14218">
        <v>1192</v>
      </c>
      <c r="C14218">
        <v>13</v>
      </c>
      <c r="D14218" t="s">
        <v>14781</v>
      </c>
      <c r="E14218" t="s">
        <v>5917</v>
      </c>
      <c r="F14218" t="s">
        <v>13774</v>
      </c>
      <c r="G14218">
        <v>35</v>
      </c>
      <c r="H14218" t="s">
        <v>5919</v>
      </c>
      <c r="I14218" t="s">
        <v>5920</v>
      </c>
      <c r="L14218" t="s">
        <v>9923</v>
      </c>
      <c r="M14218" t="s">
        <v>14754</v>
      </c>
      <c r="N14218" t="s">
        <v>10264</v>
      </c>
      <c r="O14218" t="s">
        <v>14755</v>
      </c>
    </row>
    <row r="14219" spans="1:15">
      <c r="A14219" s="8" t="str">
        <f t="shared" si="806"/>
        <v>https://w3id.org/kouigenjimonogatari/data/1192-14.json</v>
      </c>
      <c r="B14219">
        <v>1192</v>
      </c>
      <c r="C14219">
        <v>14</v>
      </c>
      <c r="D14219" t="s">
        <v>14782</v>
      </c>
      <c r="E14219" t="s">
        <v>5917</v>
      </c>
      <c r="F14219" t="s">
        <v>13774</v>
      </c>
      <c r="G14219">
        <v>35</v>
      </c>
      <c r="H14219" t="s">
        <v>5919</v>
      </c>
      <c r="I14219" t="s">
        <v>5920</v>
      </c>
      <c r="L14219" t="s">
        <v>9923</v>
      </c>
      <c r="M14219" t="s">
        <v>14754</v>
      </c>
      <c r="N14219" t="s">
        <v>10264</v>
      </c>
      <c r="O14219" t="s">
        <v>14755</v>
      </c>
    </row>
    <row r="14220" spans="1:15">
      <c r="A14220" s="8" t="str">
        <f t="shared" si="806"/>
        <v>https://w3id.org/kouigenjimonogatari/data/1193-01.json</v>
      </c>
      <c r="B14220">
        <v>1193</v>
      </c>
      <c r="C14220">
        <v>1</v>
      </c>
      <c r="D14220" t="s">
        <v>14783</v>
      </c>
      <c r="E14220" t="s">
        <v>5917</v>
      </c>
      <c r="F14220" t="s">
        <v>13774</v>
      </c>
      <c r="G14220">
        <v>35</v>
      </c>
      <c r="H14220" t="s">
        <v>5919</v>
      </c>
      <c r="I14220" t="s">
        <v>5920</v>
      </c>
      <c r="L14220" t="s">
        <v>9954</v>
      </c>
      <c r="M14220" t="s">
        <v>14784</v>
      </c>
      <c r="N14220" t="s">
        <v>10264</v>
      </c>
      <c r="O14220" t="s">
        <v>14785</v>
      </c>
    </row>
    <row r="14221" spans="1:15">
      <c r="A14221" s="8" t="str">
        <f t="shared" si="806"/>
        <v>https://w3id.org/kouigenjimonogatari/data/1193-02.json</v>
      </c>
      <c r="B14221">
        <v>1193</v>
      </c>
      <c r="C14221">
        <v>2</v>
      </c>
      <c r="D14221" t="s">
        <v>14786</v>
      </c>
      <c r="E14221" t="s">
        <v>5917</v>
      </c>
      <c r="F14221" t="s">
        <v>13774</v>
      </c>
      <c r="G14221">
        <v>35</v>
      </c>
      <c r="H14221" t="s">
        <v>5919</v>
      </c>
      <c r="I14221" t="s">
        <v>5920</v>
      </c>
      <c r="L14221" t="s">
        <v>9954</v>
      </c>
      <c r="M14221" t="s">
        <v>14784</v>
      </c>
      <c r="N14221" t="s">
        <v>10264</v>
      </c>
      <c r="O14221" t="s">
        <v>14785</v>
      </c>
    </row>
    <row r="14222" spans="1:15">
      <c r="A14222" s="8" t="str">
        <f t="shared" si="806"/>
        <v>https://w3id.org/kouigenjimonogatari/data/1193-03.json</v>
      </c>
      <c r="B14222">
        <v>1193</v>
      </c>
      <c r="C14222">
        <v>3</v>
      </c>
      <c r="D14222" t="s">
        <v>14787</v>
      </c>
      <c r="E14222" t="s">
        <v>5917</v>
      </c>
      <c r="F14222" t="s">
        <v>13774</v>
      </c>
      <c r="G14222">
        <v>35</v>
      </c>
      <c r="H14222" t="s">
        <v>5919</v>
      </c>
      <c r="I14222" t="s">
        <v>5920</v>
      </c>
      <c r="L14222" t="s">
        <v>9954</v>
      </c>
      <c r="M14222" t="s">
        <v>14784</v>
      </c>
      <c r="N14222" t="s">
        <v>10264</v>
      </c>
      <c r="O14222" t="s">
        <v>14785</v>
      </c>
    </row>
    <row r="14223" spans="1:15">
      <c r="A14223" s="8" t="str">
        <f t="shared" si="806"/>
        <v>https://w3id.org/kouigenjimonogatari/data/1193-04.json</v>
      </c>
      <c r="B14223">
        <v>1193</v>
      </c>
      <c r="C14223">
        <v>4</v>
      </c>
      <c r="D14223" t="s">
        <v>14788</v>
      </c>
      <c r="E14223" t="s">
        <v>5917</v>
      </c>
      <c r="F14223" t="s">
        <v>13774</v>
      </c>
      <c r="G14223">
        <v>35</v>
      </c>
      <c r="H14223" t="s">
        <v>5919</v>
      </c>
      <c r="I14223" t="s">
        <v>5920</v>
      </c>
      <c r="L14223" t="s">
        <v>9954</v>
      </c>
      <c r="M14223" t="s">
        <v>14784</v>
      </c>
      <c r="N14223" t="s">
        <v>10264</v>
      </c>
      <c r="O14223" t="s">
        <v>14785</v>
      </c>
    </row>
    <row r="14224" spans="1:15">
      <c r="A14224" s="8" t="str">
        <f t="shared" si="806"/>
        <v>https://w3id.org/kouigenjimonogatari/data/1193-05.json</v>
      </c>
      <c r="B14224">
        <v>1193</v>
      </c>
      <c r="C14224">
        <v>5</v>
      </c>
      <c r="D14224" t="s">
        <v>14789</v>
      </c>
      <c r="E14224" t="s">
        <v>5917</v>
      </c>
      <c r="F14224" t="s">
        <v>13774</v>
      </c>
      <c r="G14224">
        <v>35</v>
      </c>
      <c r="H14224" t="s">
        <v>5919</v>
      </c>
      <c r="I14224" t="s">
        <v>5920</v>
      </c>
      <c r="L14224" t="s">
        <v>9954</v>
      </c>
      <c r="M14224" t="s">
        <v>14784</v>
      </c>
      <c r="N14224" t="s">
        <v>10264</v>
      </c>
      <c r="O14224" t="s">
        <v>14785</v>
      </c>
    </row>
    <row r="14225" spans="1:15">
      <c r="A14225" s="8" t="str">
        <f t="shared" si="806"/>
        <v>https://w3id.org/kouigenjimonogatari/data/1193-06.json</v>
      </c>
      <c r="B14225">
        <v>1193</v>
      </c>
      <c r="C14225">
        <v>6</v>
      </c>
      <c r="D14225" t="s">
        <v>14790</v>
      </c>
      <c r="E14225" t="s">
        <v>5917</v>
      </c>
      <c r="F14225" t="s">
        <v>13774</v>
      </c>
      <c r="G14225">
        <v>35</v>
      </c>
      <c r="H14225" t="s">
        <v>5919</v>
      </c>
      <c r="I14225" t="s">
        <v>5920</v>
      </c>
      <c r="L14225" t="s">
        <v>9954</v>
      </c>
      <c r="M14225" t="s">
        <v>14784</v>
      </c>
      <c r="N14225" t="s">
        <v>10264</v>
      </c>
      <c r="O14225" t="s">
        <v>14785</v>
      </c>
    </row>
    <row r="14226" spans="1:15">
      <c r="A14226" s="8" t="str">
        <f t="shared" si="806"/>
        <v>https://w3id.org/kouigenjimonogatari/data/1193-07.json</v>
      </c>
      <c r="B14226">
        <v>1193</v>
      </c>
      <c r="C14226">
        <v>7</v>
      </c>
      <c r="D14226" t="s">
        <v>14791</v>
      </c>
      <c r="E14226" t="s">
        <v>5917</v>
      </c>
      <c r="F14226" t="s">
        <v>13774</v>
      </c>
      <c r="G14226">
        <v>35</v>
      </c>
      <c r="H14226" t="s">
        <v>5919</v>
      </c>
      <c r="I14226" t="s">
        <v>5920</v>
      </c>
      <c r="L14226" t="s">
        <v>9954</v>
      </c>
      <c r="M14226" t="s">
        <v>14784</v>
      </c>
      <c r="N14226" t="s">
        <v>10264</v>
      </c>
      <c r="O14226" t="s">
        <v>14785</v>
      </c>
    </row>
    <row r="14227" spans="1:15">
      <c r="A14227" s="8" t="str">
        <f t="shared" si="806"/>
        <v>https://w3id.org/kouigenjimonogatari/data/1193-08.json</v>
      </c>
      <c r="B14227">
        <v>1193</v>
      </c>
      <c r="C14227">
        <v>8</v>
      </c>
      <c r="D14227" t="s">
        <v>14792</v>
      </c>
      <c r="E14227" t="s">
        <v>5917</v>
      </c>
      <c r="F14227" t="s">
        <v>13774</v>
      </c>
      <c r="G14227">
        <v>35</v>
      </c>
      <c r="H14227" t="s">
        <v>5919</v>
      </c>
      <c r="I14227" t="s">
        <v>5920</v>
      </c>
      <c r="L14227" t="s">
        <v>9954</v>
      </c>
      <c r="M14227" t="s">
        <v>14784</v>
      </c>
      <c r="N14227" t="s">
        <v>10264</v>
      </c>
      <c r="O14227" t="s">
        <v>14785</v>
      </c>
    </row>
    <row r="14228" spans="1:15">
      <c r="A14228" s="8" t="str">
        <f t="shared" si="806"/>
        <v>https://w3id.org/kouigenjimonogatari/data/1193-09.json</v>
      </c>
      <c r="B14228">
        <v>1193</v>
      </c>
      <c r="C14228">
        <v>9</v>
      </c>
      <c r="D14228" t="s">
        <v>14793</v>
      </c>
      <c r="E14228" t="s">
        <v>5917</v>
      </c>
      <c r="F14228" t="s">
        <v>13774</v>
      </c>
      <c r="G14228">
        <v>35</v>
      </c>
      <c r="H14228" t="s">
        <v>5919</v>
      </c>
      <c r="I14228" t="s">
        <v>5920</v>
      </c>
      <c r="L14228" t="s">
        <v>9954</v>
      </c>
      <c r="M14228" t="s">
        <v>14784</v>
      </c>
      <c r="N14228" t="s">
        <v>10264</v>
      </c>
      <c r="O14228" t="s">
        <v>14785</v>
      </c>
    </row>
    <row r="14229" spans="1:15">
      <c r="A14229" s="8" t="str">
        <f t="shared" si="806"/>
        <v>https://w3id.org/kouigenjimonogatari/data/1193-10.json</v>
      </c>
      <c r="B14229">
        <v>1193</v>
      </c>
      <c r="C14229">
        <v>10</v>
      </c>
      <c r="D14229" t="s">
        <v>14794</v>
      </c>
      <c r="E14229" t="s">
        <v>5917</v>
      </c>
      <c r="F14229" t="s">
        <v>13774</v>
      </c>
      <c r="G14229">
        <v>35</v>
      </c>
      <c r="H14229" t="s">
        <v>5919</v>
      </c>
      <c r="I14229" t="s">
        <v>5920</v>
      </c>
      <c r="L14229" t="s">
        <v>9954</v>
      </c>
      <c r="M14229" t="s">
        <v>14784</v>
      </c>
      <c r="N14229" t="s">
        <v>10264</v>
      </c>
      <c r="O14229" t="s">
        <v>14785</v>
      </c>
    </row>
    <row r="14230" spans="1:15">
      <c r="A14230" s="8" t="str">
        <f t="shared" si="806"/>
        <v>https://w3id.org/kouigenjimonogatari/data/1193-11.json</v>
      </c>
      <c r="B14230">
        <v>1193</v>
      </c>
      <c r="C14230">
        <v>11</v>
      </c>
      <c r="D14230" t="s">
        <v>14795</v>
      </c>
      <c r="E14230" t="s">
        <v>5917</v>
      </c>
      <c r="F14230" t="s">
        <v>13774</v>
      </c>
      <c r="G14230">
        <v>35</v>
      </c>
      <c r="H14230" t="s">
        <v>5919</v>
      </c>
      <c r="I14230" t="s">
        <v>5920</v>
      </c>
      <c r="L14230" t="s">
        <v>9954</v>
      </c>
      <c r="M14230" t="s">
        <v>14784</v>
      </c>
      <c r="N14230" t="s">
        <v>10264</v>
      </c>
      <c r="O14230" t="s">
        <v>14785</v>
      </c>
    </row>
    <row r="14231" spans="1:15">
      <c r="A14231" s="8" t="str">
        <f t="shared" si="806"/>
        <v>https://w3id.org/kouigenjimonogatari/data/1193-12.json</v>
      </c>
      <c r="B14231">
        <v>1193</v>
      </c>
      <c r="C14231">
        <v>12</v>
      </c>
      <c r="D14231" t="s">
        <v>14796</v>
      </c>
      <c r="E14231" t="s">
        <v>5917</v>
      </c>
      <c r="F14231" t="s">
        <v>13774</v>
      </c>
      <c r="G14231">
        <v>35</v>
      </c>
      <c r="H14231" t="s">
        <v>5919</v>
      </c>
      <c r="I14231" t="s">
        <v>5920</v>
      </c>
      <c r="L14231" t="s">
        <v>9954</v>
      </c>
      <c r="M14231" t="s">
        <v>14784</v>
      </c>
      <c r="N14231" t="s">
        <v>10264</v>
      </c>
      <c r="O14231" t="s">
        <v>14785</v>
      </c>
    </row>
    <row r="14232" spans="1:15">
      <c r="A14232" s="8" t="str">
        <f t="shared" si="806"/>
        <v>https://w3id.org/kouigenjimonogatari/data/1193-13.json</v>
      </c>
      <c r="B14232">
        <v>1193</v>
      </c>
      <c r="C14232">
        <v>13</v>
      </c>
      <c r="D14232" t="s">
        <v>14797</v>
      </c>
      <c r="E14232" t="s">
        <v>5917</v>
      </c>
      <c r="F14232" t="s">
        <v>13774</v>
      </c>
      <c r="G14232">
        <v>35</v>
      </c>
      <c r="H14232" t="s">
        <v>5919</v>
      </c>
      <c r="I14232" t="s">
        <v>5920</v>
      </c>
      <c r="L14232" t="s">
        <v>9954</v>
      </c>
      <c r="M14232" t="s">
        <v>14784</v>
      </c>
      <c r="N14232" t="s">
        <v>10264</v>
      </c>
      <c r="O14232" t="s">
        <v>14785</v>
      </c>
    </row>
    <row r="14233" spans="1:15">
      <c r="A14233" s="8" t="str">
        <f t="shared" si="806"/>
        <v>https://w3id.org/kouigenjimonogatari/data/1193-14.json</v>
      </c>
      <c r="B14233">
        <v>1193</v>
      </c>
      <c r="C14233">
        <v>14</v>
      </c>
      <c r="D14233" t="s">
        <v>11692</v>
      </c>
      <c r="E14233" t="s">
        <v>5917</v>
      </c>
      <c r="F14233" t="s">
        <v>13774</v>
      </c>
      <c r="G14233">
        <v>35</v>
      </c>
      <c r="H14233" t="s">
        <v>5919</v>
      </c>
      <c r="I14233" t="s">
        <v>5920</v>
      </c>
      <c r="L14233" t="s">
        <v>9954</v>
      </c>
      <c r="M14233" t="s">
        <v>14784</v>
      </c>
      <c r="N14233" t="s">
        <v>10264</v>
      </c>
      <c r="O14233" t="s">
        <v>14785</v>
      </c>
    </row>
    <row r="14234" spans="1:15">
      <c r="A14234" s="8" t="str">
        <f t="shared" si="806"/>
        <v>https://w3id.org/kouigenjimonogatari/data/1194-01.json</v>
      </c>
      <c r="B14234">
        <v>1194</v>
      </c>
      <c r="C14234">
        <v>1</v>
      </c>
      <c r="D14234" t="s">
        <v>14798</v>
      </c>
      <c r="E14234" t="s">
        <v>5917</v>
      </c>
      <c r="F14234" t="s">
        <v>13774</v>
      </c>
      <c r="G14234">
        <v>35</v>
      </c>
      <c r="H14234" t="s">
        <v>5919</v>
      </c>
      <c r="I14234" t="s">
        <v>5920</v>
      </c>
      <c r="L14234" t="s">
        <v>9954</v>
      </c>
      <c r="M14234" t="s">
        <v>14784</v>
      </c>
      <c r="N14234" t="s">
        <v>10264</v>
      </c>
      <c r="O14234" t="s">
        <v>14785</v>
      </c>
    </row>
    <row r="14235" spans="1:15">
      <c r="A14235" s="8" t="str">
        <f t="shared" si="806"/>
        <v>https://w3id.org/kouigenjimonogatari/data/1194-02.json</v>
      </c>
      <c r="B14235">
        <v>1194</v>
      </c>
      <c r="C14235">
        <v>2</v>
      </c>
      <c r="D14235" t="s">
        <v>14799</v>
      </c>
      <c r="E14235" t="s">
        <v>5917</v>
      </c>
      <c r="F14235" t="s">
        <v>13774</v>
      </c>
      <c r="G14235">
        <v>35</v>
      </c>
      <c r="H14235" t="s">
        <v>5919</v>
      </c>
      <c r="I14235" t="s">
        <v>5920</v>
      </c>
      <c r="L14235" t="s">
        <v>9954</v>
      </c>
      <c r="M14235" t="s">
        <v>14784</v>
      </c>
      <c r="N14235" t="s">
        <v>10264</v>
      </c>
      <c r="O14235" t="s">
        <v>14785</v>
      </c>
    </row>
    <row r="14236" spans="1:15">
      <c r="A14236" s="8" t="str">
        <f t="shared" si="806"/>
        <v>https://w3id.org/kouigenjimonogatari/data/1194-03.json</v>
      </c>
      <c r="B14236">
        <v>1194</v>
      </c>
      <c r="C14236">
        <v>3</v>
      </c>
      <c r="D14236" t="s">
        <v>14800</v>
      </c>
      <c r="E14236" t="s">
        <v>5917</v>
      </c>
      <c r="F14236" t="s">
        <v>13774</v>
      </c>
      <c r="G14236">
        <v>35</v>
      </c>
      <c r="H14236" t="s">
        <v>5919</v>
      </c>
      <c r="I14236" t="s">
        <v>5920</v>
      </c>
      <c r="L14236" t="s">
        <v>9954</v>
      </c>
      <c r="M14236" t="s">
        <v>14784</v>
      </c>
      <c r="N14236" t="s">
        <v>10264</v>
      </c>
      <c r="O14236" t="s">
        <v>14785</v>
      </c>
    </row>
    <row r="14237" spans="1:15">
      <c r="A14237" s="8" t="str">
        <f t="shared" si="806"/>
        <v>https://w3id.org/kouigenjimonogatari/data/1194-04.json</v>
      </c>
      <c r="B14237">
        <v>1194</v>
      </c>
      <c r="C14237">
        <v>4</v>
      </c>
      <c r="D14237" t="s">
        <v>14801</v>
      </c>
      <c r="E14237" t="s">
        <v>5917</v>
      </c>
      <c r="F14237" t="s">
        <v>13774</v>
      </c>
      <c r="G14237">
        <v>35</v>
      </c>
      <c r="H14237" t="s">
        <v>5919</v>
      </c>
      <c r="I14237" t="s">
        <v>5920</v>
      </c>
      <c r="L14237" t="s">
        <v>9954</v>
      </c>
      <c r="M14237" t="s">
        <v>14784</v>
      </c>
      <c r="N14237" t="s">
        <v>10264</v>
      </c>
      <c r="O14237" t="s">
        <v>14785</v>
      </c>
    </row>
    <row r="14238" spans="1:15">
      <c r="A14238" s="8" t="str">
        <f t="shared" si="806"/>
        <v>https://w3id.org/kouigenjimonogatari/data/1194-05.json</v>
      </c>
      <c r="B14238">
        <v>1194</v>
      </c>
      <c r="C14238">
        <v>5</v>
      </c>
      <c r="D14238" t="s">
        <v>14802</v>
      </c>
      <c r="E14238" t="s">
        <v>5917</v>
      </c>
      <c r="F14238" t="s">
        <v>13774</v>
      </c>
      <c r="G14238">
        <v>35</v>
      </c>
      <c r="H14238" t="s">
        <v>5919</v>
      </c>
      <c r="I14238" t="s">
        <v>5920</v>
      </c>
      <c r="L14238" t="s">
        <v>9954</v>
      </c>
      <c r="M14238" t="s">
        <v>14784</v>
      </c>
      <c r="N14238" t="s">
        <v>10264</v>
      </c>
      <c r="O14238" t="s">
        <v>14785</v>
      </c>
    </row>
    <row r="14239" spans="1:15">
      <c r="A14239" s="8" t="str">
        <f t="shared" si="806"/>
        <v>https://w3id.org/kouigenjimonogatari/data/1194-06.json</v>
      </c>
      <c r="B14239">
        <v>1194</v>
      </c>
      <c r="C14239">
        <v>6</v>
      </c>
      <c r="D14239" t="s">
        <v>14803</v>
      </c>
      <c r="E14239" t="s">
        <v>5917</v>
      </c>
      <c r="F14239" t="s">
        <v>13774</v>
      </c>
      <c r="G14239">
        <v>35</v>
      </c>
      <c r="H14239" t="s">
        <v>5919</v>
      </c>
      <c r="I14239" t="s">
        <v>5920</v>
      </c>
      <c r="L14239" t="s">
        <v>9954</v>
      </c>
      <c r="M14239" t="s">
        <v>14784</v>
      </c>
      <c r="N14239" t="s">
        <v>10264</v>
      </c>
      <c r="O14239" t="s">
        <v>14785</v>
      </c>
    </row>
    <row r="14240" spans="1:15">
      <c r="A14240" s="8" t="str">
        <f t="shared" si="806"/>
        <v>https://w3id.org/kouigenjimonogatari/data/1194-07.json</v>
      </c>
      <c r="B14240">
        <v>1194</v>
      </c>
      <c r="C14240">
        <v>7</v>
      </c>
      <c r="D14240" t="s">
        <v>14804</v>
      </c>
      <c r="E14240" t="s">
        <v>5917</v>
      </c>
      <c r="F14240" t="s">
        <v>13774</v>
      </c>
      <c r="G14240">
        <v>35</v>
      </c>
      <c r="H14240" t="s">
        <v>5919</v>
      </c>
      <c r="I14240" t="s">
        <v>5920</v>
      </c>
      <c r="L14240" t="s">
        <v>9954</v>
      </c>
      <c r="M14240" t="s">
        <v>14784</v>
      </c>
      <c r="N14240" t="s">
        <v>10264</v>
      </c>
      <c r="O14240" t="s">
        <v>14785</v>
      </c>
    </row>
    <row r="14241" spans="1:15">
      <c r="A14241" s="8" t="str">
        <f t="shared" si="806"/>
        <v>https://w3id.org/kouigenjimonogatari/data/1194-08.json</v>
      </c>
      <c r="B14241">
        <v>1194</v>
      </c>
      <c r="C14241">
        <v>8</v>
      </c>
      <c r="D14241" t="s">
        <v>14805</v>
      </c>
      <c r="E14241" t="s">
        <v>5917</v>
      </c>
      <c r="F14241" t="s">
        <v>13774</v>
      </c>
      <c r="G14241">
        <v>35</v>
      </c>
      <c r="H14241" t="s">
        <v>5919</v>
      </c>
      <c r="I14241" t="s">
        <v>5920</v>
      </c>
      <c r="L14241" t="s">
        <v>9954</v>
      </c>
      <c r="M14241" t="s">
        <v>14784</v>
      </c>
      <c r="N14241" t="s">
        <v>10264</v>
      </c>
      <c r="O14241" t="s">
        <v>14785</v>
      </c>
    </row>
    <row r="14242" spans="1:15">
      <c r="A14242" s="8" t="str">
        <f t="shared" si="806"/>
        <v>https://w3id.org/kouigenjimonogatari/data/1194-09.json</v>
      </c>
      <c r="B14242">
        <v>1194</v>
      </c>
      <c r="C14242">
        <v>9</v>
      </c>
      <c r="D14242" t="s">
        <v>14806</v>
      </c>
      <c r="E14242" t="s">
        <v>5917</v>
      </c>
      <c r="F14242" t="s">
        <v>13774</v>
      </c>
      <c r="G14242">
        <v>35</v>
      </c>
      <c r="H14242" t="s">
        <v>5919</v>
      </c>
      <c r="I14242" t="s">
        <v>5920</v>
      </c>
      <c r="L14242" t="s">
        <v>9954</v>
      </c>
      <c r="M14242" t="s">
        <v>14784</v>
      </c>
      <c r="N14242" t="s">
        <v>10264</v>
      </c>
      <c r="O14242" t="s">
        <v>14785</v>
      </c>
    </row>
    <row r="14243" spans="1:15">
      <c r="A14243" s="8" t="str">
        <f t="shared" si="806"/>
        <v>https://w3id.org/kouigenjimonogatari/data/1194-10.json</v>
      </c>
      <c r="B14243">
        <v>1194</v>
      </c>
      <c r="C14243">
        <v>10</v>
      </c>
      <c r="D14243" t="s">
        <v>14807</v>
      </c>
      <c r="E14243" t="s">
        <v>5917</v>
      </c>
      <c r="F14243" t="s">
        <v>13774</v>
      </c>
      <c r="G14243">
        <v>35</v>
      </c>
      <c r="H14243" t="s">
        <v>5919</v>
      </c>
      <c r="I14243" t="s">
        <v>5920</v>
      </c>
      <c r="L14243" t="s">
        <v>9954</v>
      </c>
      <c r="M14243" t="s">
        <v>14784</v>
      </c>
      <c r="N14243" t="s">
        <v>10264</v>
      </c>
      <c r="O14243" t="s">
        <v>14785</v>
      </c>
    </row>
    <row r="14244" spans="1:15">
      <c r="A14244" s="8" t="str">
        <f t="shared" si="806"/>
        <v>https://w3id.org/kouigenjimonogatari/data/1194-11.json</v>
      </c>
      <c r="B14244">
        <v>1194</v>
      </c>
      <c r="C14244">
        <v>11</v>
      </c>
      <c r="D14244" t="s">
        <v>14808</v>
      </c>
      <c r="E14244" t="s">
        <v>5917</v>
      </c>
      <c r="F14244" t="s">
        <v>13774</v>
      </c>
      <c r="G14244">
        <v>35</v>
      </c>
      <c r="H14244" t="s">
        <v>5919</v>
      </c>
      <c r="I14244" t="s">
        <v>5920</v>
      </c>
      <c r="L14244" t="s">
        <v>9954</v>
      </c>
      <c r="M14244" t="s">
        <v>14784</v>
      </c>
      <c r="N14244" t="s">
        <v>10264</v>
      </c>
      <c r="O14244" t="s">
        <v>14785</v>
      </c>
    </row>
    <row r="14245" spans="1:15">
      <c r="A14245" s="8" t="str">
        <f t="shared" si="806"/>
        <v>https://w3id.org/kouigenjimonogatari/data/1194-12.json</v>
      </c>
      <c r="B14245">
        <v>1194</v>
      </c>
      <c r="C14245">
        <v>12</v>
      </c>
      <c r="D14245" t="s">
        <v>14809</v>
      </c>
      <c r="E14245" t="s">
        <v>5917</v>
      </c>
      <c r="F14245" t="s">
        <v>13774</v>
      </c>
      <c r="G14245">
        <v>35</v>
      </c>
      <c r="H14245" t="s">
        <v>5919</v>
      </c>
      <c r="I14245" t="s">
        <v>5920</v>
      </c>
      <c r="L14245" t="s">
        <v>9954</v>
      </c>
      <c r="M14245" t="s">
        <v>14784</v>
      </c>
      <c r="N14245" t="s">
        <v>10264</v>
      </c>
      <c r="O14245" t="s">
        <v>14785</v>
      </c>
    </row>
    <row r="14246" spans="1:15">
      <c r="A14246" s="8" t="str">
        <f t="shared" si="806"/>
        <v>https://w3id.org/kouigenjimonogatari/data/1194-13.json</v>
      </c>
      <c r="B14246">
        <v>1194</v>
      </c>
      <c r="C14246">
        <v>13</v>
      </c>
      <c r="D14246" t="s">
        <v>14810</v>
      </c>
      <c r="E14246" t="s">
        <v>5917</v>
      </c>
      <c r="F14246" t="s">
        <v>13774</v>
      </c>
      <c r="G14246">
        <v>35</v>
      </c>
      <c r="H14246" t="s">
        <v>5919</v>
      </c>
      <c r="I14246" t="s">
        <v>5920</v>
      </c>
      <c r="L14246" t="s">
        <v>9954</v>
      </c>
      <c r="M14246" t="s">
        <v>14784</v>
      </c>
      <c r="N14246" t="s">
        <v>10264</v>
      </c>
      <c r="O14246" t="s">
        <v>14785</v>
      </c>
    </row>
    <row r="14247" spans="1:15">
      <c r="A14247" s="8" t="str">
        <f t="shared" si="806"/>
        <v>https://w3id.org/kouigenjimonogatari/data/1194-14.json</v>
      </c>
      <c r="B14247">
        <v>1194</v>
      </c>
      <c r="C14247">
        <v>14</v>
      </c>
      <c r="D14247" t="s">
        <v>14811</v>
      </c>
      <c r="E14247" t="s">
        <v>5917</v>
      </c>
      <c r="F14247" t="s">
        <v>13774</v>
      </c>
      <c r="G14247">
        <v>35</v>
      </c>
      <c r="H14247" t="s">
        <v>5919</v>
      </c>
      <c r="I14247" t="s">
        <v>5920</v>
      </c>
      <c r="L14247" t="s">
        <v>9954</v>
      </c>
      <c r="M14247" t="s">
        <v>14784</v>
      </c>
      <c r="N14247" t="s">
        <v>10264</v>
      </c>
      <c r="O14247" t="s">
        <v>14785</v>
      </c>
    </row>
    <row r="14248" spans="1:15">
      <c r="A14248" s="8" t="str">
        <f t="shared" si="806"/>
        <v>https://w3id.org/kouigenjimonogatari/data/1195-01.json</v>
      </c>
      <c r="B14248">
        <v>1195</v>
      </c>
      <c r="C14248">
        <v>1</v>
      </c>
      <c r="D14248" t="s">
        <v>14812</v>
      </c>
      <c r="E14248" t="s">
        <v>5917</v>
      </c>
      <c r="F14248" t="s">
        <v>13774</v>
      </c>
      <c r="G14248">
        <v>35</v>
      </c>
      <c r="H14248" t="s">
        <v>5919</v>
      </c>
      <c r="I14248" t="s">
        <v>5920</v>
      </c>
      <c r="L14248" t="s">
        <v>9985</v>
      </c>
      <c r="M14248" t="s">
        <v>14813</v>
      </c>
      <c r="N14248" t="s">
        <v>10264</v>
      </c>
      <c r="O14248" t="s">
        <v>14814</v>
      </c>
    </row>
    <row r="14249" spans="1:15">
      <c r="A14249" s="8" t="str">
        <f t="shared" si="806"/>
        <v>https://w3id.org/kouigenjimonogatari/data/1195-02.json</v>
      </c>
      <c r="B14249">
        <v>1195</v>
      </c>
      <c r="C14249">
        <v>2</v>
      </c>
      <c r="D14249" t="s">
        <v>14815</v>
      </c>
      <c r="E14249" t="s">
        <v>5917</v>
      </c>
      <c r="F14249" t="s">
        <v>13774</v>
      </c>
      <c r="G14249">
        <v>35</v>
      </c>
      <c r="H14249" t="s">
        <v>5919</v>
      </c>
      <c r="I14249" t="s">
        <v>5920</v>
      </c>
      <c r="L14249" t="s">
        <v>9985</v>
      </c>
      <c r="M14249" t="s">
        <v>14813</v>
      </c>
      <c r="N14249" t="s">
        <v>10264</v>
      </c>
      <c r="O14249" t="s">
        <v>14814</v>
      </c>
    </row>
    <row r="14250" spans="1:15">
      <c r="A14250" s="8" t="str">
        <f t="shared" si="806"/>
        <v>https://w3id.org/kouigenjimonogatari/data/1195-03.json</v>
      </c>
      <c r="B14250">
        <v>1195</v>
      </c>
      <c r="C14250">
        <v>3</v>
      </c>
      <c r="D14250" t="s">
        <v>14816</v>
      </c>
      <c r="E14250" t="s">
        <v>5917</v>
      </c>
      <c r="F14250" t="s">
        <v>13774</v>
      </c>
      <c r="G14250">
        <v>35</v>
      </c>
      <c r="H14250" t="s">
        <v>5919</v>
      </c>
      <c r="I14250" t="s">
        <v>5920</v>
      </c>
      <c r="L14250" t="s">
        <v>9985</v>
      </c>
      <c r="M14250" t="s">
        <v>14813</v>
      </c>
      <c r="N14250" t="s">
        <v>10264</v>
      </c>
      <c r="O14250" t="s">
        <v>14814</v>
      </c>
    </row>
    <row r="14251" spans="1:15">
      <c r="A14251" s="8" t="str">
        <f t="shared" si="806"/>
        <v>https://w3id.org/kouigenjimonogatari/data/1195-04.json</v>
      </c>
      <c r="B14251">
        <v>1195</v>
      </c>
      <c r="C14251">
        <v>4</v>
      </c>
      <c r="D14251" t="s">
        <v>14817</v>
      </c>
      <c r="E14251" t="s">
        <v>5917</v>
      </c>
      <c r="F14251" t="s">
        <v>13774</v>
      </c>
      <c r="G14251">
        <v>35</v>
      </c>
      <c r="H14251" t="s">
        <v>5919</v>
      </c>
      <c r="I14251" t="s">
        <v>5920</v>
      </c>
      <c r="L14251" t="s">
        <v>9985</v>
      </c>
      <c r="M14251" t="s">
        <v>14813</v>
      </c>
      <c r="N14251" t="s">
        <v>10264</v>
      </c>
      <c r="O14251" t="s">
        <v>14814</v>
      </c>
    </row>
    <row r="14252" spans="1:15">
      <c r="A14252" s="8" t="str">
        <f t="shared" si="806"/>
        <v>https://w3id.org/kouigenjimonogatari/data/1195-05.json</v>
      </c>
      <c r="B14252">
        <v>1195</v>
      </c>
      <c r="C14252">
        <v>5</v>
      </c>
      <c r="D14252" t="s">
        <v>14818</v>
      </c>
      <c r="E14252" t="s">
        <v>5917</v>
      </c>
      <c r="F14252" t="s">
        <v>13774</v>
      </c>
      <c r="G14252">
        <v>35</v>
      </c>
      <c r="H14252" t="s">
        <v>5919</v>
      </c>
      <c r="I14252" t="s">
        <v>5920</v>
      </c>
      <c r="L14252" t="s">
        <v>9985</v>
      </c>
      <c r="M14252" t="s">
        <v>14813</v>
      </c>
      <c r="N14252" t="s">
        <v>10264</v>
      </c>
      <c r="O14252" t="s">
        <v>14814</v>
      </c>
    </row>
    <row r="14253" spans="1:15">
      <c r="A14253" s="8" t="str">
        <f t="shared" si="806"/>
        <v>https://w3id.org/kouigenjimonogatari/data/1195-06.json</v>
      </c>
      <c r="B14253">
        <v>1195</v>
      </c>
      <c r="C14253">
        <v>6</v>
      </c>
      <c r="D14253" t="s">
        <v>14819</v>
      </c>
      <c r="E14253" t="s">
        <v>5917</v>
      </c>
      <c r="F14253" t="s">
        <v>13774</v>
      </c>
      <c r="G14253">
        <v>35</v>
      </c>
      <c r="H14253" t="s">
        <v>5919</v>
      </c>
      <c r="I14253" t="s">
        <v>5920</v>
      </c>
      <c r="L14253" t="s">
        <v>9985</v>
      </c>
      <c r="M14253" t="s">
        <v>14813</v>
      </c>
      <c r="N14253" t="s">
        <v>10264</v>
      </c>
      <c r="O14253" t="s">
        <v>14814</v>
      </c>
    </row>
    <row r="14254" spans="1:15">
      <c r="A14254" s="8" t="str">
        <f t="shared" si="806"/>
        <v>https://w3id.org/kouigenjimonogatari/data/1195-07.json</v>
      </c>
      <c r="B14254">
        <v>1195</v>
      </c>
      <c r="C14254">
        <v>7</v>
      </c>
      <c r="D14254" t="s">
        <v>14820</v>
      </c>
      <c r="E14254" t="s">
        <v>5917</v>
      </c>
      <c r="F14254" t="s">
        <v>13774</v>
      </c>
      <c r="G14254">
        <v>35</v>
      </c>
      <c r="H14254" t="s">
        <v>5919</v>
      </c>
      <c r="I14254" t="s">
        <v>5920</v>
      </c>
      <c r="L14254" t="s">
        <v>9985</v>
      </c>
      <c r="M14254" t="s">
        <v>14813</v>
      </c>
      <c r="N14254" t="s">
        <v>10264</v>
      </c>
      <c r="O14254" t="s">
        <v>14814</v>
      </c>
    </row>
    <row r="14255" spans="1:15">
      <c r="A14255" s="8" t="str">
        <f t="shared" si="806"/>
        <v>https://w3id.org/kouigenjimonogatari/data/1195-08.json</v>
      </c>
      <c r="B14255">
        <v>1195</v>
      </c>
      <c r="C14255">
        <v>8</v>
      </c>
      <c r="D14255" t="s">
        <v>14821</v>
      </c>
      <c r="E14255" t="s">
        <v>5917</v>
      </c>
      <c r="F14255" t="s">
        <v>13774</v>
      </c>
      <c r="G14255">
        <v>35</v>
      </c>
      <c r="H14255" t="s">
        <v>5919</v>
      </c>
      <c r="I14255" t="s">
        <v>5920</v>
      </c>
      <c r="L14255" t="s">
        <v>9985</v>
      </c>
      <c r="M14255" t="s">
        <v>14813</v>
      </c>
      <c r="N14255" t="s">
        <v>10264</v>
      </c>
      <c r="O14255" t="s">
        <v>14814</v>
      </c>
    </row>
    <row r="14256" spans="1:15">
      <c r="A14256" s="8" t="str">
        <f t="shared" si="806"/>
        <v>https://w3id.org/kouigenjimonogatari/data/1195-09.json</v>
      </c>
      <c r="B14256">
        <v>1195</v>
      </c>
      <c r="C14256">
        <v>9</v>
      </c>
      <c r="D14256" t="s">
        <v>14822</v>
      </c>
      <c r="E14256" t="s">
        <v>5917</v>
      </c>
      <c r="F14256" t="s">
        <v>13774</v>
      </c>
      <c r="G14256">
        <v>35</v>
      </c>
      <c r="H14256" t="s">
        <v>5919</v>
      </c>
      <c r="I14256" t="s">
        <v>5920</v>
      </c>
      <c r="L14256" t="s">
        <v>9985</v>
      </c>
      <c r="M14256" t="s">
        <v>14813</v>
      </c>
      <c r="N14256" t="s">
        <v>10264</v>
      </c>
      <c r="O14256" t="s">
        <v>14814</v>
      </c>
    </row>
    <row r="14257" spans="1:15">
      <c r="A14257" s="8" t="str">
        <f t="shared" si="806"/>
        <v>https://w3id.org/kouigenjimonogatari/data/1195-10.json</v>
      </c>
      <c r="B14257">
        <v>1195</v>
      </c>
      <c r="C14257">
        <v>10</v>
      </c>
      <c r="D14257" t="s">
        <v>14823</v>
      </c>
      <c r="E14257" t="s">
        <v>5917</v>
      </c>
      <c r="F14257" t="s">
        <v>13774</v>
      </c>
      <c r="G14257">
        <v>35</v>
      </c>
      <c r="H14257" t="s">
        <v>5919</v>
      </c>
      <c r="I14257" t="s">
        <v>5920</v>
      </c>
      <c r="L14257" t="s">
        <v>9985</v>
      </c>
      <c r="M14257" t="s">
        <v>14813</v>
      </c>
      <c r="N14257" t="s">
        <v>10264</v>
      </c>
      <c r="O14257" t="s">
        <v>14814</v>
      </c>
    </row>
    <row r="14258" spans="1:15">
      <c r="A14258" s="8" t="str">
        <f t="shared" si="806"/>
        <v>https://w3id.org/kouigenjimonogatari/data/1195-11.json</v>
      </c>
      <c r="B14258">
        <v>1195</v>
      </c>
      <c r="C14258">
        <v>11</v>
      </c>
      <c r="D14258" t="s">
        <v>14824</v>
      </c>
      <c r="E14258" t="s">
        <v>5917</v>
      </c>
      <c r="F14258" t="s">
        <v>13774</v>
      </c>
      <c r="G14258">
        <v>35</v>
      </c>
      <c r="H14258" t="s">
        <v>5919</v>
      </c>
      <c r="I14258" t="s">
        <v>5920</v>
      </c>
      <c r="L14258" t="s">
        <v>9985</v>
      </c>
      <c r="M14258" t="s">
        <v>14813</v>
      </c>
      <c r="N14258" t="s">
        <v>10264</v>
      </c>
      <c r="O14258" t="s">
        <v>14814</v>
      </c>
    </row>
    <row r="14259" spans="1:15">
      <c r="A14259" s="8" t="str">
        <f t="shared" si="806"/>
        <v>https://w3id.org/kouigenjimonogatari/data/1195-12.json</v>
      </c>
      <c r="B14259">
        <v>1195</v>
      </c>
      <c r="C14259">
        <v>12</v>
      </c>
      <c r="D14259" t="s">
        <v>14825</v>
      </c>
      <c r="E14259" t="s">
        <v>5917</v>
      </c>
      <c r="F14259" t="s">
        <v>13774</v>
      </c>
      <c r="G14259">
        <v>35</v>
      </c>
      <c r="H14259" t="s">
        <v>5919</v>
      </c>
      <c r="I14259" t="s">
        <v>5920</v>
      </c>
      <c r="L14259" t="s">
        <v>9985</v>
      </c>
      <c r="M14259" t="s">
        <v>14813</v>
      </c>
      <c r="N14259" t="s">
        <v>10264</v>
      </c>
      <c r="O14259" t="s">
        <v>14814</v>
      </c>
    </row>
    <row r="14260" spans="1:15">
      <c r="A14260" s="8" t="str">
        <f t="shared" si="806"/>
        <v>https://w3id.org/kouigenjimonogatari/data/1195-13.json</v>
      </c>
      <c r="B14260">
        <v>1195</v>
      </c>
      <c r="C14260">
        <v>13</v>
      </c>
      <c r="D14260" t="s">
        <v>14826</v>
      </c>
      <c r="E14260" t="s">
        <v>5917</v>
      </c>
      <c r="F14260" t="s">
        <v>13774</v>
      </c>
      <c r="G14260">
        <v>35</v>
      </c>
      <c r="H14260" t="s">
        <v>5919</v>
      </c>
      <c r="I14260" t="s">
        <v>5920</v>
      </c>
      <c r="L14260" t="s">
        <v>9985</v>
      </c>
      <c r="M14260" t="s">
        <v>14813</v>
      </c>
      <c r="N14260" t="s">
        <v>10264</v>
      </c>
      <c r="O14260" t="s">
        <v>14814</v>
      </c>
    </row>
    <row r="14261" spans="1:15">
      <c r="A14261" s="8" t="str">
        <f t="shared" si="806"/>
        <v>https://w3id.org/kouigenjimonogatari/data/1195-14.json</v>
      </c>
      <c r="B14261">
        <v>1195</v>
      </c>
      <c r="C14261">
        <v>14</v>
      </c>
      <c r="D14261" t="s">
        <v>14827</v>
      </c>
      <c r="E14261" t="s">
        <v>5917</v>
      </c>
      <c r="F14261" t="s">
        <v>13774</v>
      </c>
      <c r="G14261">
        <v>35</v>
      </c>
      <c r="H14261" t="s">
        <v>5919</v>
      </c>
      <c r="I14261" t="s">
        <v>5920</v>
      </c>
      <c r="L14261" t="s">
        <v>9985</v>
      </c>
      <c r="M14261" t="s">
        <v>14813</v>
      </c>
      <c r="N14261" t="s">
        <v>10264</v>
      </c>
      <c r="O14261" t="s">
        <v>14814</v>
      </c>
    </row>
    <row r="14262" spans="1:15">
      <c r="A14262" s="8" t="str">
        <f t="shared" si="806"/>
        <v>https://w3id.org/kouigenjimonogatari/data/1196-01.json</v>
      </c>
      <c r="B14262">
        <v>1196</v>
      </c>
      <c r="C14262">
        <v>1</v>
      </c>
      <c r="D14262" t="s">
        <v>14828</v>
      </c>
      <c r="E14262" t="s">
        <v>5917</v>
      </c>
      <c r="F14262" t="s">
        <v>13774</v>
      </c>
      <c r="G14262">
        <v>35</v>
      </c>
      <c r="H14262" t="s">
        <v>5919</v>
      </c>
      <c r="I14262" t="s">
        <v>5920</v>
      </c>
      <c r="L14262" t="s">
        <v>9985</v>
      </c>
      <c r="M14262" t="s">
        <v>14813</v>
      </c>
      <c r="N14262" t="s">
        <v>10264</v>
      </c>
      <c r="O14262" t="s">
        <v>14814</v>
      </c>
    </row>
    <row r="14263" spans="1:15">
      <c r="A14263" s="8" t="str">
        <f t="shared" si="806"/>
        <v>https://w3id.org/kouigenjimonogatari/data/1196-02.json</v>
      </c>
      <c r="B14263">
        <v>1196</v>
      </c>
      <c r="C14263">
        <v>2</v>
      </c>
      <c r="D14263" t="s">
        <v>14829</v>
      </c>
      <c r="E14263" t="s">
        <v>5917</v>
      </c>
      <c r="F14263" t="s">
        <v>13774</v>
      </c>
      <c r="G14263">
        <v>35</v>
      </c>
      <c r="H14263" t="s">
        <v>5919</v>
      </c>
      <c r="I14263" t="s">
        <v>5920</v>
      </c>
      <c r="L14263" t="s">
        <v>9985</v>
      </c>
      <c r="M14263" t="s">
        <v>14813</v>
      </c>
      <c r="N14263" t="s">
        <v>10264</v>
      </c>
      <c r="O14263" t="s">
        <v>14814</v>
      </c>
    </row>
    <row r="14264" spans="1:15">
      <c r="A14264" s="8" t="str">
        <f t="shared" si="806"/>
        <v>https://w3id.org/kouigenjimonogatari/data/1196-03.json</v>
      </c>
      <c r="B14264">
        <v>1196</v>
      </c>
      <c r="C14264">
        <v>3</v>
      </c>
      <c r="D14264" t="s">
        <v>14830</v>
      </c>
      <c r="E14264" t="s">
        <v>5917</v>
      </c>
      <c r="F14264" t="s">
        <v>13774</v>
      </c>
      <c r="G14264">
        <v>35</v>
      </c>
      <c r="H14264" t="s">
        <v>5919</v>
      </c>
      <c r="I14264" t="s">
        <v>5920</v>
      </c>
      <c r="L14264" t="s">
        <v>9985</v>
      </c>
      <c r="M14264" t="s">
        <v>14813</v>
      </c>
      <c r="N14264" t="s">
        <v>10264</v>
      </c>
      <c r="O14264" t="s">
        <v>14814</v>
      </c>
    </row>
    <row r="14265" spans="1:15">
      <c r="A14265" s="8" t="str">
        <f t="shared" si="806"/>
        <v>https://w3id.org/kouigenjimonogatari/data/1196-04.json</v>
      </c>
      <c r="B14265">
        <v>1196</v>
      </c>
      <c r="C14265">
        <v>4</v>
      </c>
      <c r="D14265" t="s">
        <v>14831</v>
      </c>
      <c r="E14265" t="s">
        <v>5917</v>
      </c>
      <c r="F14265" t="s">
        <v>13774</v>
      </c>
      <c r="G14265">
        <v>35</v>
      </c>
      <c r="H14265" t="s">
        <v>5919</v>
      </c>
      <c r="I14265" t="s">
        <v>5920</v>
      </c>
      <c r="L14265" t="s">
        <v>9985</v>
      </c>
      <c r="M14265" t="s">
        <v>14813</v>
      </c>
      <c r="N14265" t="s">
        <v>10264</v>
      </c>
      <c r="O14265" t="s">
        <v>14814</v>
      </c>
    </row>
    <row r="14266" spans="1:15">
      <c r="A14266" s="8" t="str">
        <f t="shared" si="806"/>
        <v>https://w3id.org/kouigenjimonogatari/data/1196-05.json</v>
      </c>
      <c r="B14266">
        <v>1196</v>
      </c>
      <c r="C14266">
        <v>5</v>
      </c>
      <c r="D14266" t="s">
        <v>14832</v>
      </c>
      <c r="E14266" t="s">
        <v>5917</v>
      </c>
      <c r="F14266" t="s">
        <v>13774</v>
      </c>
      <c r="G14266">
        <v>35</v>
      </c>
      <c r="H14266" t="s">
        <v>5919</v>
      </c>
      <c r="I14266" t="s">
        <v>5920</v>
      </c>
      <c r="L14266" t="s">
        <v>9985</v>
      </c>
      <c r="M14266" t="s">
        <v>14813</v>
      </c>
      <c r="N14266" t="s">
        <v>10264</v>
      </c>
      <c r="O14266" t="s">
        <v>14814</v>
      </c>
    </row>
    <row r="14267" spans="1:15">
      <c r="A14267" s="8" t="str">
        <f t="shared" si="806"/>
        <v>https://w3id.org/kouigenjimonogatari/data/1196-06.json</v>
      </c>
      <c r="B14267">
        <v>1196</v>
      </c>
      <c r="C14267">
        <v>6</v>
      </c>
      <c r="D14267" t="s">
        <v>14833</v>
      </c>
      <c r="E14267" t="s">
        <v>5917</v>
      </c>
      <c r="F14267" t="s">
        <v>13774</v>
      </c>
      <c r="G14267">
        <v>35</v>
      </c>
      <c r="H14267" t="s">
        <v>5919</v>
      </c>
      <c r="I14267" t="s">
        <v>5920</v>
      </c>
      <c r="L14267" t="s">
        <v>9985</v>
      </c>
      <c r="M14267" t="s">
        <v>14813</v>
      </c>
      <c r="N14267" t="s">
        <v>10264</v>
      </c>
      <c r="O14267" t="s">
        <v>14814</v>
      </c>
    </row>
    <row r="14268" spans="1:15">
      <c r="A14268" s="8" t="str">
        <f t="shared" si="806"/>
        <v>https://w3id.org/kouigenjimonogatari/data/1196-07.json</v>
      </c>
      <c r="B14268">
        <v>1196</v>
      </c>
      <c r="C14268">
        <v>7</v>
      </c>
      <c r="D14268" t="s">
        <v>14834</v>
      </c>
      <c r="E14268" t="s">
        <v>5917</v>
      </c>
      <c r="F14268" t="s">
        <v>13774</v>
      </c>
      <c r="G14268">
        <v>35</v>
      </c>
      <c r="H14268" t="s">
        <v>5919</v>
      </c>
      <c r="I14268" t="s">
        <v>5920</v>
      </c>
      <c r="L14268" t="s">
        <v>9985</v>
      </c>
      <c r="M14268" t="s">
        <v>14813</v>
      </c>
      <c r="N14268" t="s">
        <v>10264</v>
      </c>
      <c r="O14268" t="s">
        <v>14814</v>
      </c>
    </row>
    <row r="14269" spans="1:15">
      <c r="A14269" s="8" t="str">
        <f t="shared" si="806"/>
        <v>https://w3id.org/kouigenjimonogatari/data/1196-08.json</v>
      </c>
      <c r="B14269">
        <v>1196</v>
      </c>
      <c r="C14269">
        <v>8</v>
      </c>
      <c r="D14269" t="s">
        <v>14835</v>
      </c>
      <c r="E14269" t="s">
        <v>5917</v>
      </c>
      <c r="F14269" t="s">
        <v>13774</v>
      </c>
      <c r="G14269">
        <v>35</v>
      </c>
      <c r="H14269" t="s">
        <v>5919</v>
      </c>
      <c r="I14269" t="s">
        <v>5920</v>
      </c>
      <c r="L14269" t="s">
        <v>9985</v>
      </c>
      <c r="M14269" t="s">
        <v>14813</v>
      </c>
      <c r="N14269" t="s">
        <v>10264</v>
      </c>
      <c r="O14269" t="s">
        <v>14814</v>
      </c>
    </row>
    <row r="14270" spans="1:15">
      <c r="A14270" s="8" t="str">
        <f t="shared" si="806"/>
        <v>https://w3id.org/kouigenjimonogatari/data/1196-09.json</v>
      </c>
      <c r="B14270">
        <v>1196</v>
      </c>
      <c r="C14270">
        <v>9</v>
      </c>
      <c r="D14270" t="s">
        <v>14836</v>
      </c>
      <c r="E14270" t="s">
        <v>5917</v>
      </c>
      <c r="F14270" t="s">
        <v>13774</v>
      </c>
      <c r="G14270">
        <v>35</v>
      </c>
      <c r="H14270" t="s">
        <v>5919</v>
      </c>
      <c r="I14270" t="s">
        <v>5920</v>
      </c>
      <c r="L14270" t="s">
        <v>9985</v>
      </c>
      <c r="M14270" t="s">
        <v>14813</v>
      </c>
      <c r="N14270" t="s">
        <v>10264</v>
      </c>
      <c r="O14270" t="s">
        <v>14814</v>
      </c>
    </row>
    <row r="14271" spans="1:15">
      <c r="A14271" s="8" t="str">
        <f t="shared" si="806"/>
        <v>https://w3id.org/kouigenjimonogatari/data/1196-10.json</v>
      </c>
      <c r="B14271">
        <v>1196</v>
      </c>
      <c r="C14271">
        <v>10</v>
      </c>
      <c r="D14271" t="s">
        <v>14837</v>
      </c>
      <c r="E14271" t="s">
        <v>5917</v>
      </c>
      <c r="F14271" t="s">
        <v>13774</v>
      </c>
      <c r="G14271">
        <v>35</v>
      </c>
      <c r="H14271" t="s">
        <v>5919</v>
      </c>
      <c r="I14271" t="s">
        <v>5920</v>
      </c>
      <c r="L14271" t="s">
        <v>9985</v>
      </c>
      <c r="M14271" t="s">
        <v>14813</v>
      </c>
      <c r="N14271" t="s">
        <v>10264</v>
      </c>
      <c r="O14271" t="s">
        <v>14814</v>
      </c>
    </row>
    <row r="14272" spans="1:15">
      <c r="A14272" s="8" t="str">
        <f t="shared" ref="A14272:A14335" si="807">"https://w3id.org/kouigenjimonogatari/data/"&amp;TEXT(B14272, "0000")&amp;"-"&amp;TEXT(C14272, "00")&amp;".json"</f>
        <v>https://w3id.org/kouigenjimonogatari/data/1196-11.json</v>
      </c>
      <c r="B14272">
        <v>1196</v>
      </c>
      <c r="C14272">
        <v>11</v>
      </c>
      <c r="D14272" t="s">
        <v>14838</v>
      </c>
      <c r="E14272" t="s">
        <v>5917</v>
      </c>
      <c r="F14272" t="s">
        <v>13774</v>
      </c>
      <c r="G14272">
        <v>35</v>
      </c>
      <c r="H14272" t="s">
        <v>5919</v>
      </c>
      <c r="I14272" t="s">
        <v>5920</v>
      </c>
      <c r="L14272" t="s">
        <v>9985</v>
      </c>
      <c r="M14272" t="s">
        <v>14813</v>
      </c>
      <c r="N14272" t="s">
        <v>10264</v>
      </c>
      <c r="O14272" t="s">
        <v>14814</v>
      </c>
    </row>
    <row r="14273" spans="1:15">
      <c r="A14273" s="8" t="str">
        <f t="shared" si="807"/>
        <v>https://w3id.org/kouigenjimonogatari/data/1196-12.json</v>
      </c>
      <c r="B14273">
        <v>1196</v>
      </c>
      <c r="C14273">
        <v>12</v>
      </c>
      <c r="D14273" t="s">
        <v>14839</v>
      </c>
      <c r="E14273" t="s">
        <v>5917</v>
      </c>
      <c r="F14273" t="s">
        <v>13774</v>
      </c>
      <c r="G14273">
        <v>35</v>
      </c>
      <c r="H14273" t="s">
        <v>5919</v>
      </c>
      <c r="I14273" t="s">
        <v>5920</v>
      </c>
      <c r="L14273" t="s">
        <v>9985</v>
      </c>
      <c r="M14273" t="s">
        <v>14813</v>
      </c>
      <c r="N14273" t="s">
        <v>10264</v>
      </c>
      <c r="O14273" t="s">
        <v>14814</v>
      </c>
    </row>
    <row r="14274" spans="1:15">
      <c r="A14274" s="8" t="str">
        <f t="shared" si="807"/>
        <v>https://w3id.org/kouigenjimonogatari/data/1196-13.json</v>
      </c>
      <c r="B14274">
        <v>1196</v>
      </c>
      <c r="C14274">
        <v>13</v>
      </c>
      <c r="D14274" t="s">
        <v>14840</v>
      </c>
      <c r="E14274" t="s">
        <v>5917</v>
      </c>
      <c r="F14274" t="s">
        <v>13774</v>
      </c>
      <c r="G14274">
        <v>35</v>
      </c>
      <c r="H14274" t="s">
        <v>5919</v>
      </c>
      <c r="I14274" t="s">
        <v>5920</v>
      </c>
      <c r="L14274" t="s">
        <v>9985</v>
      </c>
      <c r="M14274" t="s">
        <v>14813</v>
      </c>
      <c r="N14274" t="s">
        <v>10264</v>
      </c>
      <c r="O14274" t="s">
        <v>14814</v>
      </c>
    </row>
    <row r="14275" spans="1:15">
      <c r="A14275" s="8" t="str">
        <f t="shared" si="807"/>
        <v>https://w3id.org/kouigenjimonogatari/data/1196-14.json</v>
      </c>
      <c r="B14275">
        <v>1196</v>
      </c>
      <c r="C14275">
        <v>14</v>
      </c>
      <c r="D14275" t="s">
        <v>14841</v>
      </c>
      <c r="E14275" t="s">
        <v>5917</v>
      </c>
      <c r="F14275" t="s">
        <v>13774</v>
      </c>
      <c r="G14275">
        <v>35</v>
      </c>
      <c r="H14275" t="s">
        <v>5919</v>
      </c>
      <c r="I14275" t="s">
        <v>5920</v>
      </c>
      <c r="L14275" t="s">
        <v>9985</v>
      </c>
      <c r="M14275" t="s">
        <v>14813</v>
      </c>
      <c r="N14275" t="s">
        <v>10264</v>
      </c>
      <c r="O14275" t="s">
        <v>14814</v>
      </c>
    </row>
    <row r="14276" spans="1:15">
      <c r="A14276" s="8" t="str">
        <f t="shared" si="807"/>
        <v>https://w3id.org/kouigenjimonogatari/data/1197-01.json</v>
      </c>
      <c r="B14276">
        <v>1197</v>
      </c>
      <c r="C14276">
        <v>1</v>
      </c>
      <c r="D14276" t="s">
        <v>14842</v>
      </c>
      <c r="E14276" t="s">
        <v>5917</v>
      </c>
      <c r="F14276" t="s">
        <v>13774</v>
      </c>
      <c r="G14276">
        <v>35</v>
      </c>
      <c r="H14276" t="s">
        <v>5919</v>
      </c>
      <c r="I14276" t="s">
        <v>5920</v>
      </c>
      <c r="L14276" t="s">
        <v>10016</v>
      </c>
      <c r="M14276" t="s">
        <v>14843</v>
      </c>
      <c r="N14276" t="s">
        <v>10264</v>
      </c>
      <c r="O14276" t="s">
        <v>14844</v>
      </c>
    </row>
    <row r="14277" spans="1:15">
      <c r="A14277" s="8" t="str">
        <f t="shared" si="807"/>
        <v>https://w3id.org/kouigenjimonogatari/data/1197-02.json</v>
      </c>
      <c r="B14277">
        <v>1197</v>
      </c>
      <c r="C14277">
        <v>2</v>
      </c>
      <c r="D14277" t="s">
        <v>14845</v>
      </c>
      <c r="E14277" t="s">
        <v>5917</v>
      </c>
      <c r="F14277" t="s">
        <v>13774</v>
      </c>
      <c r="G14277">
        <v>35</v>
      </c>
      <c r="H14277" t="s">
        <v>5919</v>
      </c>
      <c r="I14277" t="s">
        <v>5920</v>
      </c>
      <c r="L14277" t="s">
        <v>10016</v>
      </c>
      <c r="M14277" t="s">
        <v>14843</v>
      </c>
      <c r="N14277" t="s">
        <v>10264</v>
      </c>
      <c r="O14277" t="s">
        <v>14844</v>
      </c>
    </row>
    <row r="14278" spans="1:15">
      <c r="A14278" s="8" t="str">
        <f t="shared" si="807"/>
        <v>https://w3id.org/kouigenjimonogatari/data/1197-03.json</v>
      </c>
      <c r="B14278">
        <v>1197</v>
      </c>
      <c r="C14278">
        <v>3</v>
      </c>
      <c r="D14278" t="s">
        <v>14846</v>
      </c>
      <c r="E14278" t="s">
        <v>5917</v>
      </c>
      <c r="F14278" t="s">
        <v>13774</v>
      </c>
      <c r="G14278">
        <v>35</v>
      </c>
      <c r="H14278" t="s">
        <v>5919</v>
      </c>
      <c r="I14278" t="s">
        <v>5920</v>
      </c>
      <c r="L14278" t="s">
        <v>10016</v>
      </c>
      <c r="M14278" t="s">
        <v>14843</v>
      </c>
      <c r="N14278" t="s">
        <v>10264</v>
      </c>
      <c r="O14278" t="s">
        <v>14844</v>
      </c>
    </row>
    <row r="14279" spans="1:15">
      <c r="A14279" s="8" t="str">
        <f t="shared" si="807"/>
        <v>https://w3id.org/kouigenjimonogatari/data/1197-04.json</v>
      </c>
      <c r="B14279">
        <v>1197</v>
      </c>
      <c r="C14279">
        <v>4</v>
      </c>
      <c r="D14279" t="s">
        <v>14847</v>
      </c>
      <c r="E14279" t="s">
        <v>5917</v>
      </c>
      <c r="F14279" t="s">
        <v>13774</v>
      </c>
      <c r="G14279">
        <v>35</v>
      </c>
      <c r="H14279" t="s">
        <v>5919</v>
      </c>
      <c r="I14279" t="s">
        <v>5920</v>
      </c>
      <c r="L14279" t="s">
        <v>10016</v>
      </c>
      <c r="M14279" t="s">
        <v>14843</v>
      </c>
      <c r="N14279" t="s">
        <v>10264</v>
      </c>
      <c r="O14279" t="s">
        <v>14844</v>
      </c>
    </row>
    <row r="14280" spans="1:15">
      <c r="A14280" s="8" t="str">
        <f t="shared" si="807"/>
        <v>https://w3id.org/kouigenjimonogatari/data/1197-05.json</v>
      </c>
      <c r="B14280">
        <v>1197</v>
      </c>
      <c r="C14280">
        <v>5</v>
      </c>
      <c r="D14280" t="s">
        <v>14848</v>
      </c>
      <c r="E14280" t="s">
        <v>5917</v>
      </c>
      <c r="F14280" t="s">
        <v>13774</v>
      </c>
      <c r="G14280">
        <v>35</v>
      </c>
      <c r="H14280" t="s">
        <v>5919</v>
      </c>
      <c r="I14280" t="s">
        <v>5920</v>
      </c>
      <c r="L14280" t="s">
        <v>10016</v>
      </c>
      <c r="M14280" t="s">
        <v>14843</v>
      </c>
      <c r="N14280" t="s">
        <v>10264</v>
      </c>
      <c r="O14280" t="s">
        <v>14844</v>
      </c>
    </row>
    <row r="14281" spans="1:15">
      <c r="A14281" s="8" t="str">
        <f t="shared" si="807"/>
        <v>https://w3id.org/kouigenjimonogatari/data/1197-06.json</v>
      </c>
      <c r="B14281">
        <v>1197</v>
      </c>
      <c r="C14281">
        <v>6</v>
      </c>
      <c r="D14281" t="s">
        <v>14849</v>
      </c>
      <c r="E14281" t="s">
        <v>5917</v>
      </c>
      <c r="F14281" t="s">
        <v>13774</v>
      </c>
      <c r="G14281">
        <v>35</v>
      </c>
      <c r="H14281" t="s">
        <v>5919</v>
      </c>
      <c r="I14281" t="s">
        <v>5920</v>
      </c>
      <c r="L14281" t="s">
        <v>10016</v>
      </c>
      <c r="M14281" t="s">
        <v>14843</v>
      </c>
      <c r="N14281" t="s">
        <v>10264</v>
      </c>
      <c r="O14281" t="s">
        <v>14844</v>
      </c>
    </row>
    <row r="14282" spans="1:15">
      <c r="A14282" s="8" t="str">
        <f t="shared" si="807"/>
        <v>https://w3id.org/kouigenjimonogatari/data/1197-07.json</v>
      </c>
      <c r="B14282">
        <v>1197</v>
      </c>
      <c r="C14282">
        <v>7</v>
      </c>
      <c r="D14282" t="s">
        <v>14850</v>
      </c>
      <c r="E14282" t="s">
        <v>5917</v>
      </c>
      <c r="F14282" t="s">
        <v>13774</v>
      </c>
      <c r="G14282">
        <v>35</v>
      </c>
      <c r="H14282" t="s">
        <v>5919</v>
      </c>
      <c r="I14282" t="s">
        <v>5920</v>
      </c>
      <c r="L14282" t="s">
        <v>10016</v>
      </c>
      <c r="M14282" t="s">
        <v>14843</v>
      </c>
      <c r="N14282" t="s">
        <v>10264</v>
      </c>
      <c r="O14282" t="s">
        <v>14844</v>
      </c>
    </row>
    <row r="14283" spans="1:15">
      <c r="A14283" s="8" t="str">
        <f t="shared" si="807"/>
        <v>https://w3id.org/kouigenjimonogatari/data/1197-08.json</v>
      </c>
      <c r="B14283">
        <v>1197</v>
      </c>
      <c r="C14283">
        <v>8</v>
      </c>
      <c r="D14283" t="s">
        <v>14851</v>
      </c>
      <c r="E14283" t="s">
        <v>5917</v>
      </c>
      <c r="F14283" t="s">
        <v>13774</v>
      </c>
      <c r="G14283">
        <v>35</v>
      </c>
      <c r="H14283" t="s">
        <v>5919</v>
      </c>
      <c r="I14283" t="s">
        <v>5920</v>
      </c>
      <c r="L14283" t="s">
        <v>10016</v>
      </c>
      <c r="M14283" t="s">
        <v>14843</v>
      </c>
      <c r="N14283" t="s">
        <v>10264</v>
      </c>
      <c r="O14283" t="s">
        <v>14844</v>
      </c>
    </row>
    <row r="14284" spans="1:15">
      <c r="A14284" s="8" t="str">
        <f t="shared" si="807"/>
        <v>https://w3id.org/kouigenjimonogatari/data/1197-09.json</v>
      </c>
      <c r="B14284">
        <v>1197</v>
      </c>
      <c r="C14284">
        <v>9</v>
      </c>
      <c r="D14284" t="s">
        <v>14852</v>
      </c>
      <c r="E14284" t="s">
        <v>5917</v>
      </c>
      <c r="F14284" t="s">
        <v>13774</v>
      </c>
      <c r="G14284">
        <v>35</v>
      </c>
      <c r="H14284" t="s">
        <v>5919</v>
      </c>
      <c r="I14284" t="s">
        <v>5920</v>
      </c>
      <c r="L14284" t="s">
        <v>10016</v>
      </c>
      <c r="M14284" t="s">
        <v>14843</v>
      </c>
      <c r="N14284" t="s">
        <v>10264</v>
      </c>
      <c r="O14284" t="s">
        <v>14844</v>
      </c>
    </row>
    <row r="14285" spans="1:15">
      <c r="A14285" s="8" t="str">
        <f t="shared" si="807"/>
        <v>https://w3id.org/kouigenjimonogatari/data/1197-10.json</v>
      </c>
      <c r="B14285">
        <v>1197</v>
      </c>
      <c r="C14285">
        <v>10</v>
      </c>
      <c r="D14285" t="s">
        <v>14853</v>
      </c>
      <c r="E14285" t="s">
        <v>5917</v>
      </c>
      <c r="F14285" t="s">
        <v>13774</v>
      </c>
      <c r="G14285">
        <v>35</v>
      </c>
      <c r="H14285" t="s">
        <v>5919</v>
      </c>
      <c r="I14285" t="s">
        <v>5920</v>
      </c>
      <c r="L14285" t="s">
        <v>10016</v>
      </c>
      <c r="M14285" t="s">
        <v>14843</v>
      </c>
      <c r="N14285" t="s">
        <v>10264</v>
      </c>
      <c r="O14285" t="s">
        <v>14844</v>
      </c>
    </row>
    <row r="14286" spans="1:15">
      <c r="A14286" s="8" t="str">
        <f t="shared" si="807"/>
        <v>https://w3id.org/kouigenjimonogatari/data/1197-11.json</v>
      </c>
      <c r="B14286">
        <v>1197</v>
      </c>
      <c r="C14286">
        <v>11</v>
      </c>
      <c r="D14286" t="s">
        <v>14854</v>
      </c>
      <c r="E14286" t="s">
        <v>5917</v>
      </c>
      <c r="F14286" t="s">
        <v>13774</v>
      </c>
      <c r="G14286">
        <v>35</v>
      </c>
      <c r="H14286" t="s">
        <v>5919</v>
      </c>
      <c r="I14286" t="s">
        <v>5920</v>
      </c>
      <c r="L14286" t="s">
        <v>10016</v>
      </c>
      <c r="M14286" t="s">
        <v>14843</v>
      </c>
      <c r="N14286" t="s">
        <v>10264</v>
      </c>
      <c r="O14286" t="s">
        <v>14844</v>
      </c>
    </row>
    <row r="14287" spans="1:15">
      <c r="A14287" s="8" t="str">
        <f t="shared" si="807"/>
        <v>https://w3id.org/kouigenjimonogatari/data/1197-12.json</v>
      </c>
      <c r="B14287">
        <v>1197</v>
      </c>
      <c r="C14287">
        <v>12</v>
      </c>
      <c r="D14287" t="s">
        <v>14855</v>
      </c>
      <c r="E14287" t="s">
        <v>5917</v>
      </c>
      <c r="F14287" t="s">
        <v>13774</v>
      </c>
      <c r="G14287">
        <v>35</v>
      </c>
      <c r="H14287" t="s">
        <v>5919</v>
      </c>
      <c r="I14287" t="s">
        <v>5920</v>
      </c>
      <c r="L14287" t="s">
        <v>10016</v>
      </c>
      <c r="M14287" t="s">
        <v>14843</v>
      </c>
      <c r="N14287" t="s">
        <v>10264</v>
      </c>
      <c r="O14287" t="s">
        <v>14844</v>
      </c>
    </row>
    <row r="14288" spans="1:15">
      <c r="A14288" s="8" t="str">
        <f t="shared" si="807"/>
        <v>https://w3id.org/kouigenjimonogatari/data/1197-13.json</v>
      </c>
      <c r="B14288">
        <v>1197</v>
      </c>
      <c r="C14288">
        <v>13</v>
      </c>
      <c r="D14288" t="s">
        <v>14856</v>
      </c>
      <c r="E14288" t="s">
        <v>5917</v>
      </c>
      <c r="F14288" t="s">
        <v>13774</v>
      </c>
      <c r="G14288">
        <v>35</v>
      </c>
      <c r="H14288" t="s">
        <v>5919</v>
      </c>
      <c r="I14288" t="s">
        <v>5920</v>
      </c>
      <c r="L14288" t="s">
        <v>10016</v>
      </c>
      <c r="M14288" t="s">
        <v>14843</v>
      </c>
      <c r="N14288" t="s">
        <v>10264</v>
      </c>
      <c r="O14288" t="s">
        <v>14844</v>
      </c>
    </row>
    <row r="14289" spans="1:15">
      <c r="A14289" s="8" t="str">
        <f t="shared" si="807"/>
        <v>https://w3id.org/kouigenjimonogatari/data/1197-14.json</v>
      </c>
      <c r="B14289">
        <v>1197</v>
      </c>
      <c r="C14289">
        <v>14</v>
      </c>
      <c r="D14289" t="s">
        <v>14857</v>
      </c>
      <c r="E14289" t="s">
        <v>5917</v>
      </c>
      <c r="F14289" t="s">
        <v>13774</v>
      </c>
      <c r="G14289">
        <v>35</v>
      </c>
      <c r="H14289" t="s">
        <v>5919</v>
      </c>
      <c r="I14289" t="s">
        <v>5920</v>
      </c>
      <c r="L14289" t="s">
        <v>10016</v>
      </c>
      <c r="M14289" t="s">
        <v>14843</v>
      </c>
      <c r="N14289" t="s">
        <v>10264</v>
      </c>
      <c r="O14289" t="s">
        <v>14844</v>
      </c>
    </row>
    <row r="14290" spans="1:15">
      <c r="A14290" s="8" t="str">
        <f t="shared" si="807"/>
        <v>https://w3id.org/kouigenjimonogatari/data/1198-01.json</v>
      </c>
      <c r="B14290">
        <v>1198</v>
      </c>
      <c r="C14290">
        <v>1</v>
      </c>
      <c r="D14290" t="s">
        <v>14858</v>
      </c>
      <c r="E14290" t="s">
        <v>5917</v>
      </c>
      <c r="F14290" t="s">
        <v>13774</v>
      </c>
      <c r="G14290">
        <v>35</v>
      </c>
      <c r="H14290" t="s">
        <v>5919</v>
      </c>
      <c r="I14290" t="s">
        <v>5920</v>
      </c>
      <c r="L14290" t="s">
        <v>10016</v>
      </c>
      <c r="M14290" t="s">
        <v>14843</v>
      </c>
      <c r="N14290" t="s">
        <v>10264</v>
      </c>
      <c r="O14290" t="s">
        <v>14844</v>
      </c>
    </row>
    <row r="14291" spans="1:15">
      <c r="A14291" s="8" t="str">
        <f t="shared" si="807"/>
        <v>https://w3id.org/kouigenjimonogatari/data/1198-02.json</v>
      </c>
      <c r="B14291">
        <v>1198</v>
      </c>
      <c r="C14291">
        <v>2</v>
      </c>
      <c r="D14291" t="s">
        <v>14859</v>
      </c>
      <c r="E14291" t="s">
        <v>5917</v>
      </c>
      <c r="F14291" t="s">
        <v>13774</v>
      </c>
      <c r="G14291">
        <v>35</v>
      </c>
      <c r="H14291" t="s">
        <v>5919</v>
      </c>
      <c r="I14291" t="s">
        <v>5920</v>
      </c>
      <c r="L14291" t="s">
        <v>10016</v>
      </c>
      <c r="M14291" t="s">
        <v>14843</v>
      </c>
      <c r="N14291" t="s">
        <v>10264</v>
      </c>
      <c r="O14291" t="s">
        <v>14844</v>
      </c>
    </row>
    <row r="14292" spans="1:15">
      <c r="A14292" s="8" t="str">
        <f t="shared" si="807"/>
        <v>https://w3id.org/kouigenjimonogatari/data/1198-03.json</v>
      </c>
      <c r="B14292">
        <v>1198</v>
      </c>
      <c r="C14292">
        <v>3</v>
      </c>
      <c r="D14292" t="s">
        <v>14860</v>
      </c>
      <c r="E14292" t="s">
        <v>5917</v>
      </c>
      <c r="F14292" t="s">
        <v>13774</v>
      </c>
      <c r="G14292">
        <v>35</v>
      </c>
      <c r="H14292" t="s">
        <v>5919</v>
      </c>
      <c r="I14292" t="s">
        <v>5920</v>
      </c>
      <c r="L14292" t="s">
        <v>10016</v>
      </c>
      <c r="M14292" t="s">
        <v>14843</v>
      </c>
      <c r="N14292" t="s">
        <v>10264</v>
      </c>
      <c r="O14292" t="s">
        <v>14844</v>
      </c>
    </row>
    <row r="14293" spans="1:15">
      <c r="A14293" s="8" t="str">
        <f t="shared" si="807"/>
        <v>https://w3id.org/kouigenjimonogatari/data/1198-04.json</v>
      </c>
      <c r="B14293">
        <v>1198</v>
      </c>
      <c r="C14293">
        <v>4</v>
      </c>
      <c r="D14293" t="s">
        <v>14861</v>
      </c>
      <c r="E14293" t="s">
        <v>5917</v>
      </c>
      <c r="F14293" t="s">
        <v>13774</v>
      </c>
      <c r="G14293">
        <v>35</v>
      </c>
      <c r="H14293" t="s">
        <v>5919</v>
      </c>
      <c r="I14293" t="s">
        <v>5920</v>
      </c>
      <c r="L14293" t="s">
        <v>10016</v>
      </c>
      <c r="M14293" t="s">
        <v>14843</v>
      </c>
      <c r="N14293" t="s">
        <v>10264</v>
      </c>
      <c r="O14293" t="s">
        <v>14844</v>
      </c>
    </row>
    <row r="14294" spans="1:15">
      <c r="A14294" s="8" t="str">
        <f t="shared" si="807"/>
        <v>https://w3id.org/kouigenjimonogatari/data/1198-05.json</v>
      </c>
      <c r="B14294">
        <v>1198</v>
      </c>
      <c r="C14294">
        <v>5</v>
      </c>
      <c r="D14294" t="s">
        <v>14862</v>
      </c>
      <c r="E14294" t="s">
        <v>5917</v>
      </c>
      <c r="F14294" t="s">
        <v>13774</v>
      </c>
      <c r="G14294">
        <v>35</v>
      </c>
      <c r="H14294" t="s">
        <v>5919</v>
      </c>
      <c r="I14294" t="s">
        <v>5920</v>
      </c>
      <c r="L14294" t="s">
        <v>10016</v>
      </c>
      <c r="M14294" t="s">
        <v>14843</v>
      </c>
      <c r="N14294" t="s">
        <v>10264</v>
      </c>
      <c r="O14294" t="s">
        <v>14844</v>
      </c>
    </row>
    <row r="14295" spans="1:15">
      <c r="A14295" s="8" t="str">
        <f t="shared" si="807"/>
        <v>https://w3id.org/kouigenjimonogatari/data/1198-06.json</v>
      </c>
      <c r="B14295">
        <v>1198</v>
      </c>
      <c r="C14295">
        <v>6</v>
      </c>
      <c r="D14295" t="s">
        <v>14863</v>
      </c>
      <c r="E14295" t="s">
        <v>5917</v>
      </c>
      <c r="F14295" t="s">
        <v>13774</v>
      </c>
      <c r="G14295">
        <v>35</v>
      </c>
      <c r="H14295" t="s">
        <v>5919</v>
      </c>
      <c r="I14295" t="s">
        <v>5920</v>
      </c>
      <c r="L14295" t="s">
        <v>10016</v>
      </c>
      <c r="M14295" t="s">
        <v>14843</v>
      </c>
      <c r="N14295" t="s">
        <v>10264</v>
      </c>
      <c r="O14295" t="s">
        <v>14844</v>
      </c>
    </row>
    <row r="14296" spans="1:15">
      <c r="A14296" s="8" t="str">
        <f t="shared" si="807"/>
        <v>https://w3id.org/kouigenjimonogatari/data/1198-07.json</v>
      </c>
      <c r="B14296">
        <v>1198</v>
      </c>
      <c r="C14296">
        <v>7</v>
      </c>
      <c r="D14296" t="s">
        <v>14864</v>
      </c>
      <c r="E14296" t="s">
        <v>5917</v>
      </c>
      <c r="F14296" t="s">
        <v>13774</v>
      </c>
      <c r="G14296">
        <v>35</v>
      </c>
      <c r="H14296" t="s">
        <v>5919</v>
      </c>
      <c r="I14296" t="s">
        <v>5920</v>
      </c>
      <c r="L14296" t="s">
        <v>10016</v>
      </c>
      <c r="M14296" t="s">
        <v>14843</v>
      </c>
      <c r="N14296" t="s">
        <v>10264</v>
      </c>
      <c r="O14296" t="s">
        <v>14844</v>
      </c>
    </row>
    <row r="14297" spans="1:15">
      <c r="A14297" s="8" t="str">
        <f t="shared" si="807"/>
        <v>https://w3id.org/kouigenjimonogatari/data/1198-08.json</v>
      </c>
      <c r="B14297">
        <v>1198</v>
      </c>
      <c r="C14297">
        <v>8</v>
      </c>
      <c r="D14297" t="s">
        <v>14865</v>
      </c>
      <c r="E14297" t="s">
        <v>5917</v>
      </c>
      <c r="F14297" t="s">
        <v>13774</v>
      </c>
      <c r="G14297">
        <v>35</v>
      </c>
      <c r="H14297" t="s">
        <v>5919</v>
      </c>
      <c r="I14297" t="s">
        <v>5920</v>
      </c>
      <c r="L14297" t="s">
        <v>10016</v>
      </c>
      <c r="M14297" t="s">
        <v>14843</v>
      </c>
      <c r="N14297" t="s">
        <v>10264</v>
      </c>
      <c r="O14297" t="s">
        <v>14844</v>
      </c>
    </row>
    <row r="14298" spans="1:15">
      <c r="A14298" s="8" t="str">
        <f t="shared" si="807"/>
        <v>https://w3id.org/kouigenjimonogatari/data/1198-09.json</v>
      </c>
      <c r="B14298">
        <v>1198</v>
      </c>
      <c r="C14298">
        <v>9</v>
      </c>
      <c r="D14298" t="s">
        <v>14866</v>
      </c>
      <c r="E14298" t="s">
        <v>5917</v>
      </c>
      <c r="F14298" t="s">
        <v>13774</v>
      </c>
      <c r="G14298">
        <v>35</v>
      </c>
      <c r="H14298" t="s">
        <v>5919</v>
      </c>
      <c r="I14298" t="s">
        <v>5920</v>
      </c>
      <c r="L14298" t="s">
        <v>10016</v>
      </c>
      <c r="M14298" t="s">
        <v>14843</v>
      </c>
      <c r="N14298" t="s">
        <v>10264</v>
      </c>
      <c r="O14298" t="s">
        <v>14844</v>
      </c>
    </row>
    <row r="14299" spans="1:15">
      <c r="A14299" s="8" t="str">
        <f t="shared" si="807"/>
        <v>https://w3id.org/kouigenjimonogatari/data/1198-10.json</v>
      </c>
      <c r="B14299">
        <v>1198</v>
      </c>
      <c r="C14299">
        <v>10</v>
      </c>
      <c r="D14299" t="s">
        <v>14867</v>
      </c>
      <c r="E14299" t="s">
        <v>5917</v>
      </c>
      <c r="F14299" t="s">
        <v>13774</v>
      </c>
      <c r="G14299">
        <v>35</v>
      </c>
      <c r="H14299" t="s">
        <v>5919</v>
      </c>
      <c r="I14299" t="s">
        <v>5920</v>
      </c>
      <c r="L14299" t="s">
        <v>10016</v>
      </c>
      <c r="M14299" t="s">
        <v>14843</v>
      </c>
      <c r="N14299" t="s">
        <v>10264</v>
      </c>
      <c r="O14299" t="s">
        <v>14844</v>
      </c>
    </row>
    <row r="14300" spans="1:15">
      <c r="A14300" s="8" t="str">
        <f t="shared" si="807"/>
        <v>https://w3id.org/kouigenjimonogatari/data/1198-11.json</v>
      </c>
      <c r="B14300">
        <v>1198</v>
      </c>
      <c r="C14300">
        <v>11</v>
      </c>
      <c r="D14300" t="s">
        <v>14868</v>
      </c>
      <c r="E14300" t="s">
        <v>5917</v>
      </c>
      <c r="F14300" t="s">
        <v>13774</v>
      </c>
      <c r="G14300">
        <v>35</v>
      </c>
      <c r="H14300" t="s">
        <v>5919</v>
      </c>
      <c r="I14300" t="s">
        <v>5920</v>
      </c>
      <c r="L14300" t="s">
        <v>10016</v>
      </c>
      <c r="M14300" t="s">
        <v>14843</v>
      </c>
      <c r="N14300" t="s">
        <v>10264</v>
      </c>
      <c r="O14300" t="s">
        <v>14844</v>
      </c>
    </row>
    <row r="14301" spans="1:15">
      <c r="A14301" s="8" t="str">
        <f t="shared" si="807"/>
        <v>https://w3id.org/kouigenjimonogatari/data/1198-12.json</v>
      </c>
      <c r="B14301">
        <v>1198</v>
      </c>
      <c r="C14301">
        <v>12</v>
      </c>
      <c r="D14301" t="s">
        <v>14869</v>
      </c>
      <c r="E14301" t="s">
        <v>5917</v>
      </c>
      <c r="F14301" t="s">
        <v>13774</v>
      </c>
      <c r="G14301">
        <v>35</v>
      </c>
      <c r="H14301" t="s">
        <v>5919</v>
      </c>
      <c r="I14301" t="s">
        <v>5920</v>
      </c>
      <c r="L14301" t="s">
        <v>10016</v>
      </c>
      <c r="M14301" t="s">
        <v>14843</v>
      </c>
      <c r="N14301" t="s">
        <v>10264</v>
      </c>
      <c r="O14301" t="s">
        <v>14844</v>
      </c>
    </row>
    <row r="14302" spans="1:15">
      <c r="A14302" s="8" t="str">
        <f t="shared" si="807"/>
        <v>https://w3id.org/kouigenjimonogatari/data/1198-13.json</v>
      </c>
      <c r="B14302">
        <v>1198</v>
      </c>
      <c r="C14302">
        <v>13</v>
      </c>
      <c r="D14302" t="s">
        <v>14870</v>
      </c>
      <c r="E14302" t="s">
        <v>5917</v>
      </c>
      <c r="F14302" t="s">
        <v>13774</v>
      </c>
      <c r="G14302">
        <v>35</v>
      </c>
      <c r="H14302" t="s">
        <v>5919</v>
      </c>
      <c r="I14302" t="s">
        <v>5920</v>
      </c>
      <c r="L14302" t="s">
        <v>10016</v>
      </c>
      <c r="M14302" t="s">
        <v>14843</v>
      </c>
      <c r="N14302" t="s">
        <v>10264</v>
      </c>
      <c r="O14302" t="s">
        <v>14844</v>
      </c>
    </row>
    <row r="14303" spans="1:15">
      <c r="A14303" s="8" t="str">
        <f t="shared" si="807"/>
        <v>https://w3id.org/kouigenjimonogatari/data/1198-14.json</v>
      </c>
      <c r="B14303">
        <v>1198</v>
      </c>
      <c r="C14303">
        <v>14</v>
      </c>
      <c r="D14303" t="s">
        <v>14871</v>
      </c>
      <c r="E14303" t="s">
        <v>5917</v>
      </c>
      <c r="F14303" t="s">
        <v>13774</v>
      </c>
      <c r="G14303">
        <v>35</v>
      </c>
      <c r="H14303" t="s">
        <v>5919</v>
      </c>
      <c r="I14303" t="s">
        <v>5920</v>
      </c>
      <c r="L14303" t="s">
        <v>10016</v>
      </c>
      <c r="M14303" t="s">
        <v>14843</v>
      </c>
      <c r="N14303" t="s">
        <v>10264</v>
      </c>
      <c r="O14303" t="s">
        <v>14844</v>
      </c>
    </row>
    <row r="14304" spans="1:15">
      <c r="A14304" s="8" t="str">
        <f t="shared" si="807"/>
        <v>https://w3id.org/kouigenjimonogatari/data/1199-01.json</v>
      </c>
      <c r="B14304">
        <v>1199</v>
      </c>
      <c r="C14304">
        <v>1</v>
      </c>
      <c r="D14304" t="s">
        <v>14872</v>
      </c>
      <c r="E14304" t="s">
        <v>5917</v>
      </c>
      <c r="F14304" t="s">
        <v>13774</v>
      </c>
      <c r="G14304">
        <v>35</v>
      </c>
      <c r="H14304" t="s">
        <v>5919</v>
      </c>
      <c r="I14304" t="s">
        <v>5920</v>
      </c>
      <c r="L14304" t="s">
        <v>10047</v>
      </c>
      <c r="M14304" t="s">
        <v>14873</v>
      </c>
      <c r="N14304" t="s">
        <v>10264</v>
      </c>
      <c r="O14304" t="s">
        <v>14874</v>
      </c>
    </row>
    <row r="14305" spans="1:15">
      <c r="A14305" s="8" t="str">
        <f t="shared" si="807"/>
        <v>https://w3id.org/kouigenjimonogatari/data/1199-02.json</v>
      </c>
      <c r="B14305">
        <v>1199</v>
      </c>
      <c r="C14305">
        <v>2</v>
      </c>
      <c r="D14305" t="s">
        <v>14875</v>
      </c>
      <c r="E14305" t="s">
        <v>5917</v>
      </c>
      <c r="F14305" t="s">
        <v>13774</v>
      </c>
      <c r="G14305">
        <v>35</v>
      </c>
      <c r="H14305" t="s">
        <v>5919</v>
      </c>
      <c r="I14305" t="s">
        <v>5920</v>
      </c>
      <c r="L14305" t="s">
        <v>10047</v>
      </c>
      <c r="M14305" t="s">
        <v>14873</v>
      </c>
      <c r="N14305" t="s">
        <v>10264</v>
      </c>
      <c r="O14305" t="s">
        <v>14874</v>
      </c>
    </row>
    <row r="14306" spans="1:15">
      <c r="A14306" s="8" t="str">
        <f t="shared" si="807"/>
        <v>https://w3id.org/kouigenjimonogatari/data/1199-03.json</v>
      </c>
      <c r="B14306">
        <v>1199</v>
      </c>
      <c r="C14306">
        <v>3</v>
      </c>
      <c r="D14306" t="s">
        <v>14876</v>
      </c>
      <c r="E14306" t="s">
        <v>5917</v>
      </c>
      <c r="F14306" t="s">
        <v>13774</v>
      </c>
      <c r="G14306">
        <v>35</v>
      </c>
      <c r="H14306" t="s">
        <v>5919</v>
      </c>
      <c r="I14306" t="s">
        <v>5920</v>
      </c>
      <c r="L14306" t="s">
        <v>10047</v>
      </c>
      <c r="M14306" t="s">
        <v>14873</v>
      </c>
      <c r="N14306" t="s">
        <v>10264</v>
      </c>
      <c r="O14306" t="s">
        <v>14874</v>
      </c>
    </row>
    <row r="14307" spans="1:15">
      <c r="A14307" s="8" t="str">
        <f t="shared" si="807"/>
        <v>https://w3id.org/kouigenjimonogatari/data/1199-04.json</v>
      </c>
      <c r="B14307">
        <v>1199</v>
      </c>
      <c r="C14307">
        <v>4</v>
      </c>
      <c r="D14307" t="s">
        <v>14877</v>
      </c>
      <c r="E14307" t="s">
        <v>5917</v>
      </c>
      <c r="F14307" t="s">
        <v>13774</v>
      </c>
      <c r="G14307">
        <v>35</v>
      </c>
      <c r="H14307" t="s">
        <v>5919</v>
      </c>
      <c r="I14307" t="s">
        <v>5920</v>
      </c>
      <c r="L14307" t="s">
        <v>10047</v>
      </c>
      <c r="M14307" t="s">
        <v>14873</v>
      </c>
      <c r="N14307" t="s">
        <v>10264</v>
      </c>
      <c r="O14307" t="s">
        <v>14874</v>
      </c>
    </row>
    <row r="14308" spans="1:15">
      <c r="A14308" s="8" t="str">
        <f t="shared" si="807"/>
        <v>https://w3id.org/kouigenjimonogatari/data/1199-05.json</v>
      </c>
      <c r="B14308">
        <v>1199</v>
      </c>
      <c r="C14308">
        <v>5</v>
      </c>
      <c r="D14308" t="s">
        <v>14878</v>
      </c>
      <c r="E14308" t="s">
        <v>5917</v>
      </c>
      <c r="F14308" t="s">
        <v>13774</v>
      </c>
      <c r="G14308">
        <v>35</v>
      </c>
      <c r="H14308" t="s">
        <v>5919</v>
      </c>
      <c r="I14308" t="s">
        <v>5920</v>
      </c>
      <c r="L14308" t="s">
        <v>10047</v>
      </c>
      <c r="M14308" t="s">
        <v>14873</v>
      </c>
      <c r="N14308" t="s">
        <v>10264</v>
      </c>
      <c r="O14308" t="s">
        <v>14874</v>
      </c>
    </row>
    <row r="14309" spans="1:15">
      <c r="A14309" s="8" t="str">
        <f t="shared" si="807"/>
        <v>https://w3id.org/kouigenjimonogatari/data/1199-06.json</v>
      </c>
      <c r="B14309">
        <v>1199</v>
      </c>
      <c r="C14309">
        <v>6</v>
      </c>
      <c r="D14309" t="s">
        <v>14879</v>
      </c>
      <c r="E14309" t="s">
        <v>5917</v>
      </c>
      <c r="F14309" t="s">
        <v>13774</v>
      </c>
      <c r="G14309">
        <v>35</v>
      </c>
      <c r="H14309" t="s">
        <v>5919</v>
      </c>
      <c r="I14309" t="s">
        <v>5920</v>
      </c>
      <c r="L14309" t="s">
        <v>10047</v>
      </c>
      <c r="M14309" t="s">
        <v>14873</v>
      </c>
      <c r="N14309" t="s">
        <v>10264</v>
      </c>
      <c r="O14309" t="s">
        <v>14874</v>
      </c>
    </row>
    <row r="14310" spans="1:15">
      <c r="A14310" s="8" t="str">
        <f t="shared" si="807"/>
        <v>https://w3id.org/kouigenjimonogatari/data/1199-07.json</v>
      </c>
      <c r="B14310">
        <v>1199</v>
      </c>
      <c r="C14310">
        <v>7</v>
      </c>
      <c r="D14310" t="s">
        <v>14880</v>
      </c>
      <c r="E14310" t="s">
        <v>5917</v>
      </c>
      <c r="F14310" t="s">
        <v>13774</v>
      </c>
      <c r="G14310">
        <v>35</v>
      </c>
      <c r="H14310" t="s">
        <v>5919</v>
      </c>
      <c r="I14310" t="s">
        <v>5920</v>
      </c>
      <c r="L14310" t="s">
        <v>10047</v>
      </c>
      <c r="M14310" t="s">
        <v>14873</v>
      </c>
      <c r="N14310" t="s">
        <v>10264</v>
      </c>
      <c r="O14310" t="s">
        <v>14874</v>
      </c>
    </row>
    <row r="14311" spans="1:15">
      <c r="A14311" s="8" t="str">
        <f t="shared" si="807"/>
        <v>https://w3id.org/kouigenjimonogatari/data/1199-08.json</v>
      </c>
      <c r="B14311">
        <v>1199</v>
      </c>
      <c r="C14311">
        <v>8</v>
      </c>
      <c r="D14311" t="s">
        <v>14881</v>
      </c>
      <c r="E14311" t="s">
        <v>5917</v>
      </c>
      <c r="F14311" t="s">
        <v>13774</v>
      </c>
      <c r="G14311">
        <v>35</v>
      </c>
      <c r="H14311" t="s">
        <v>5919</v>
      </c>
      <c r="I14311" t="s">
        <v>5920</v>
      </c>
      <c r="L14311" t="s">
        <v>10047</v>
      </c>
      <c r="M14311" t="s">
        <v>14873</v>
      </c>
      <c r="N14311" t="s">
        <v>10264</v>
      </c>
      <c r="O14311" t="s">
        <v>14874</v>
      </c>
    </row>
    <row r="14312" spans="1:15">
      <c r="A14312" s="8" t="str">
        <f t="shared" si="807"/>
        <v>https://w3id.org/kouigenjimonogatari/data/1199-09.json</v>
      </c>
      <c r="B14312">
        <v>1199</v>
      </c>
      <c r="C14312">
        <v>9</v>
      </c>
      <c r="D14312" t="s">
        <v>14882</v>
      </c>
      <c r="E14312" t="s">
        <v>5917</v>
      </c>
      <c r="F14312" t="s">
        <v>13774</v>
      </c>
      <c r="G14312">
        <v>35</v>
      </c>
      <c r="H14312" t="s">
        <v>5919</v>
      </c>
      <c r="I14312" t="s">
        <v>5920</v>
      </c>
      <c r="L14312" t="s">
        <v>10047</v>
      </c>
      <c r="M14312" t="s">
        <v>14873</v>
      </c>
      <c r="N14312" t="s">
        <v>10264</v>
      </c>
      <c r="O14312" t="s">
        <v>14874</v>
      </c>
    </row>
    <row r="14313" spans="1:15">
      <c r="A14313" s="8" t="str">
        <f t="shared" si="807"/>
        <v>https://w3id.org/kouigenjimonogatari/data/1199-10.json</v>
      </c>
      <c r="B14313">
        <v>1199</v>
      </c>
      <c r="C14313">
        <v>10</v>
      </c>
      <c r="D14313" t="s">
        <v>14883</v>
      </c>
      <c r="E14313" t="s">
        <v>5917</v>
      </c>
      <c r="F14313" t="s">
        <v>13774</v>
      </c>
      <c r="G14313">
        <v>35</v>
      </c>
      <c r="H14313" t="s">
        <v>5919</v>
      </c>
      <c r="I14313" t="s">
        <v>5920</v>
      </c>
      <c r="L14313" t="s">
        <v>10047</v>
      </c>
      <c r="M14313" t="s">
        <v>14873</v>
      </c>
      <c r="N14313" t="s">
        <v>10264</v>
      </c>
      <c r="O14313" t="s">
        <v>14874</v>
      </c>
    </row>
    <row r="14314" spans="1:15">
      <c r="A14314" s="8" t="str">
        <f t="shared" si="807"/>
        <v>https://w3id.org/kouigenjimonogatari/data/1199-11.json</v>
      </c>
      <c r="B14314">
        <v>1199</v>
      </c>
      <c r="C14314">
        <v>11</v>
      </c>
      <c r="D14314" t="s">
        <v>14884</v>
      </c>
      <c r="E14314" t="s">
        <v>5917</v>
      </c>
      <c r="F14314" t="s">
        <v>13774</v>
      </c>
      <c r="G14314">
        <v>35</v>
      </c>
      <c r="H14314" t="s">
        <v>5919</v>
      </c>
      <c r="I14314" t="s">
        <v>5920</v>
      </c>
      <c r="L14314" t="s">
        <v>10047</v>
      </c>
      <c r="M14314" t="s">
        <v>14873</v>
      </c>
      <c r="N14314" t="s">
        <v>10264</v>
      </c>
      <c r="O14314" t="s">
        <v>14874</v>
      </c>
    </row>
    <row r="14315" spans="1:15">
      <c r="A14315" s="8" t="str">
        <f t="shared" si="807"/>
        <v>https://w3id.org/kouigenjimonogatari/data/1199-12.json</v>
      </c>
      <c r="B14315">
        <v>1199</v>
      </c>
      <c r="C14315">
        <v>12</v>
      </c>
      <c r="D14315" t="s">
        <v>14885</v>
      </c>
      <c r="E14315" t="s">
        <v>5917</v>
      </c>
      <c r="F14315" t="s">
        <v>13774</v>
      </c>
      <c r="G14315">
        <v>35</v>
      </c>
      <c r="H14315" t="s">
        <v>5919</v>
      </c>
      <c r="I14315" t="s">
        <v>5920</v>
      </c>
      <c r="L14315" t="s">
        <v>10047</v>
      </c>
      <c r="M14315" t="s">
        <v>14873</v>
      </c>
      <c r="N14315" t="s">
        <v>10264</v>
      </c>
      <c r="O14315" t="s">
        <v>14874</v>
      </c>
    </row>
    <row r="14316" spans="1:15">
      <c r="A14316" s="8" t="str">
        <f t="shared" si="807"/>
        <v>https://w3id.org/kouigenjimonogatari/data/1199-13.json</v>
      </c>
      <c r="B14316">
        <v>1199</v>
      </c>
      <c r="C14316">
        <v>13</v>
      </c>
      <c r="D14316" t="s">
        <v>14886</v>
      </c>
      <c r="E14316" t="s">
        <v>5917</v>
      </c>
      <c r="F14316" t="s">
        <v>13774</v>
      </c>
      <c r="G14316">
        <v>35</v>
      </c>
      <c r="H14316" t="s">
        <v>5919</v>
      </c>
      <c r="I14316" t="s">
        <v>5920</v>
      </c>
      <c r="L14316" t="s">
        <v>10047</v>
      </c>
      <c r="M14316" t="s">
        <v>14873</v>
      </c>
      <c r="N14316" t="s">
        <v>10264</v>
      </c>
      <c r="O14316" t="s">
        <v>14874</v>
      </c>
    </row>
    <row r="14317" spans="1:15">
      <c r="A14317" s="8" t="str">
        <f t="shared" si="807"/>
        <v>https://w3id.org/kouigenjimonogatari/data/1199-14.json</v>
      </c>
      <c r="B14317">
        <v>1199</v>
      </c>
      <c r="C14317">
        <v>14</v>
      </c>
      <c r="D14317" t="s">
        <v>14887</v>
      </c>
      <c r="E14317" t="s">
        <v>5917</v>
      </c>
      <c r="F14317" t="s">
        <v>13774</v>
      </c>
      <c r="G14317">
        <v>35</v>
      </c>
      <c r="H14317" t="s">
        <v>5919</v>
      </c>
      <c r="I14317" t="s">
        <v>5920</v>
      </c>
      <c r="L14317" t="s">
        <v>10047</v>
      </c>
      <c r="M14317" t="s">
        <v>14873</v>
      </c>
      <c r="N14317" t="s">
        <v>10264</v>
      </c>
      <c r="O14317" t="s">
        <v>14874</v>
      </c>
    </row>
    <row r="14318" spans="1:15">
      <c r="A14318" s="8" t="str">
        <f t="shared" si="807"/>
        <v>https://w3id.org/kouigenjimonogatari/data/1200-01.json</v>
      </c>
      <c r="B14318">
        <v>1200</v>
      </c>
      <c r="C14318">
        <v>1</v>
      </c>
      <c r="D14318" t="s">
        <v>14888</v>
      </c>
      <c r="E14318" t="s">
        <v>5917</v>
      </c>
      <c r="F14318" t="s">
        <v>13774</v>
      </c>
      <c r="G14318">
        <v>35</v>
      </c>
      <c r="H14318" t="s">
        <v>5919</v>
      </c>
      <c r="I14318" t="s">
        <v>5920</v>
      </c>
      <c r="L14318" t="s">
        <v>10047</v>
      </c>
      <c r="M14318" t="s">
        <v>14873</v>
      </c>
      <c r="N14318" t="s">
        <v>10264</v>
      </c>
      <c r="O14318" t="s">
        <v>14874</v>
      </c>
    </row>
    <row r="14319" spans="1:15">
      <c r="A14319" s="8" t="str">
        <f t="shared" si="807"/>
        <v>https://w3id.org/kouigenjimonogatari/data/1200-02.json</v>
      </c>
      <c r="B14319">
        <v>1200</v>
      </c>
      <c r="C14319">
        <v>2</v>
      </c>
      <c r="D14319" t="s">
        <v>14889</v>
      </c>
      <c r="E14319" t="s">
        <v>5917</v>
      </c>
      <c r="F14319" t="s">
        <v>13774</v>
      </c>
      <c r="G14319">
        <v>35</v>
      </c>
      <c r="H14319" t="s">
        <v>5919</v>
      </c>
      <c r="I14319" t="s">
        <v>5920</v>
      </c>
      <c r="L14319" t="s">
        <v>10047</v>
      </c>
      <c r="M14319" t="s">
        <v>14873</v>
      </c>
      <c r="N14319" t="s">
        <v>10264</v>
      </c>
      <c r="O14319" t="s">
        <v>14874</v>
      </c>
    </row>
    <row r="14320" spans="1:15">
      <c r="A14320" s="8" t="str">
        <f t="shared" si="807"/>
        <v>https://w3id.org/kouigenjimonogatari/data/1200-03.json</v>
      </c>
      <c r="B14320">
        <v>1200</v>
      </c>
      <c r="C14320">
        <v>3</v>
      </c>
      <c r="D14320" t="s">
        <v>14890</v>
      </c>
      <c r="E14320" t="s">
        <v>5917</v>
      </c>
      <c r="F14320" t="s">
        <v>13774</v>
      </c>
      <c r="G14320">
        <v>35</v>
      </c>
      <c r="H14320" t="s">
        <v>5919</v>
      </c>
      <c r="I14320" t="s">
        <v>5920</v>
      </c>
      <c r="L14320" t="s">
        <v>10047</v>
      </c>
      <c r="M14320" t="s">
        <v>14873</v>
      </c>
      <c r="N14320" t="s">
        <v>10264</v>
      </c>
      <c r="O14320" t="s">
        <v>14874</v>
      </c>
    </row>
    <row r="14321" spans="1:15">
      <c r="A14321" s="8" t="str">
        <f t="shared" si="807"/>
        <v>https://w3id.org/kouigenjimonogatari/data/1200-04.json</v>
      </c>
      <c r="B14321">
        <v>1200</v>
      </c>
      <c r="C14321">
        <v>4</v>
      </c>
      <c r="D14321" t="s">
        <v>14891</v>
      </c>
      <c r="E14321" t="s">
        <v>5917</v>
      </c>
      <c r="F14321" t="s">
        <v>13774</v>
      </c>
      <c r="G14321">
        <v>35</v>
      </c>
      <c r="H14321" t="s">
        <v>5919</v>
      </c>
      <c r="I14321" t="s">
        <v>5920</v>
      </c>
      <c r="L14321" t="s">
        <v>10047</v>
      </c>
      <c r="M14321" t="s">
        <v>14873</v>
      </c>
      <c r="N14321" t="s">
        <v>10264</v>
      </c>
      <c r="O14321" t="s">
        <v>14874</v>
      </c>
    </row>
    <row r="14322" spans="1:15">
      <c r="A14322" s="8" t="str">
        <f t="shared" si="807"/>
        <v>https://w3id.org/kouigenjimonogatari/data/1200-05.json</v>
      </c>
      <c r="B14322">
        <v>1200</v>
      </c>
      <c r="C14322">
        <v>5</v>
      </c>
      <c r="D14322" t="s">
        <v>14892</v>
      </c>
      <c r="E14322" t="s">
        <v>5917</v>
      </c>
      <c r="F14322" t="s">
        <v>13774</v>
      </c>
      <c r="G14322">
        <v>35</v>
      </c>
      <c r="H14322" t="s">
        <v>5919</v>
      </c>
      <c r="I14322" t="s">
        <v>5920</v>
      </c>
      <c r="L14322" t="s">
        <v>10047</v>
      </c>
      <c r="M14322" t="s">
        <v>14873</v>
      </c>
      <c r="N14322" t="s">
        <v>10264</v>
      </c>
      <c r="O14322" t="s">
        <v>14874</v>
      </c>
    </row>
    <row r="14323" spans="1:15">
      <c r="A14323" s="8" t="str">
        <f t="shared" si="807"/>
        <v>https://w3id.org/kouigenjimonogatari/data/1200-06.json</v>
      </c>
      <c r="B14323">
        <v>1200</v>
      </c>
      <c r="C14323">
        <v>6</v>
      </c>
      <c r="D14323" t="s">
        <v>14893</v>
      </c>
      <c r="E14323" t="s">
        <v>5917</v>
      </c>
      <c r="F14323" t="s">
        <v>13774</v>
      </c>
      <c r="G14323">
        <v>35</v>
      </c>
      <c r="H14323" t="s">
        <v>5919</v>
      </c>
      <c r="I14323" t="s">
        <v>5920</v>
      </c>
      <c r="L14323" t="s">
        <v>10047</v>
      </c>
      <c r="M14323" t="s">
        <v>14873</v>
      </c>
      <c r="N14323" t="s">
        <v>10264</v>
      </c>
      <c r="O14323" t="s">
        <v>14874</v>
      </c>
    </row>
    <row r="14324" spans="1:15">
      <c r="A14324" s="8" t="str">
        <f t="shared" si="807"/>
        <v>https://w3id.org/kouigenjimonogatari/data/1200-07.json</v>
      </c>
      <c r="B14324">
        <v>1200</v>
      </c>
      <c r="C14324">
        <v>7</v>
      </c>
      <c r="D14324" t="s">
        <v>14894</v>
      </c>
      <c r="E14324" t="s">
        <v>5917</v>
      </c>
      <c r="F14324" t="s">
        <v>13774</v>
      </c>
      <c r="G14324">
        <v>35</v>
      </c>
      <c r="H14324" t="s">
        <v>5919</v>
      </c>
      <c r="I14324" t="s">
        <v>5920</v>
      </c>
      <c r="L14324" t="s">
        <v>10047</v>
      </c>
      <c r="M14324" t="s">
        <v>14873</v>
      </c>
      <c r="N14324" t="s">
        <v>10264</v>
      </c>
      <c r="O14324" t="s">
        <v>14874</v>
      </c>
    </row>
    <row r="14325" spans="1:15">
      <c r="A14325" s="8" t="str">
        <f t="shared" si="807"/>
        <v>https://w3id.org/kouigenjimonogatari/data/1200-08.json</v>
      </c>
      <c r="B14325">
        <v>1200</v>
      </c>
      <c r="C14325">
        <v>8</v>
      </c>
      <c r="D14325" t="s">
        <v>14895</v>
      </c>
      <c r="E14325" t="s">
        <v>5917</v>
      </c>
      <c r="F14325" t="s">
        <v>13774</v>
      </c>
      <c r="G14325">
        <v>35</v>
      </c>
      <c r="H14325" t="s">
        <v>5919</v>
      </c>
      <c r="I14325" t="s">
        <v>5920</v>
      </c>
      <c r="L14325" t="s">
        <v>10047</v>
      </c>
      <c r="M14325" t="s">
        <v>14873</v>
      </c>
      <c r="N14325" t="s">
        <v>10264</v>
      </c>
      <c r="O14325" t="s">
        <v>14874</v>
      </c>
    </row>
    <row r="14326" spans="1:15">
      <c r="A14326" s="8" t="str">
        <f t="shared" si="807"/>
        <v>https://w3id.org/kouigenjimonogatari/data/1200-09.json</v>
      </c>
      <c r="B14326">
        <v>1200</v>
      </c>
      <c r="C14326">
        <v>9</v>
      </c>
      <c r="D14326" t="s">
        <v>14896</v>
      </c>
      <c r="E14326" t="s">
        <v>5917</v>
      </c>
      <c r="F14326" t="s">
        <v>13774</v>
      </c>
      <c r="G14326">
        <v>35</v>
      </c>
      <c r="H14326" t="s">
        <v>5919</v>
      </c>
      <c r="I14326" t="s">
        <v>5920</v>
      </c>
      <c r="L14326" t="s">
        <v>10047</v>
      </c>
      <c r="M14326" t="s">
        <v>14873</v>
      </c>
      <c r="N14326" t="s">
        <v>10264</v>
      </c>
      <c r="O14326" t="s">
        <v>14874</v>
      </c>
    </row>
    <row r="14327" spans="1:15">
      <c r="A14327" s="8" t="str">
        <f t="shared" si="807"/>
        <v>https://w3id.org/kouigenjimonogatari/data/1200-10.json</v>
      </c>
      <c r="B14327">
        <v>1200</v>
      </c>
      <c r="C14327">
        <v>10</v>
      </c>
      <c r="D14327" t="s">
        <v>14897</v>
      </c>
      <c r="E14327" t="s">
        <v>5917</v>
      </c>
      <c r="F14327" t="s">
        <v>13774</v>
      </c>
      <c r="G14327">
        <v>35</v>
      </c>
      <c r="H14327" t="s">
        <v>5919</v>
      </c>
      <c r="I14327" t="s">
        <v>5920</v>
      </c>
      <c r="L14327" t="s">
        <v>10047</v>
      </c>
      <c r="M14327" t="s">
        <v>14873</v>
      </c>
      <c r="N14327" t="s">
        <v>10264</v>
      </c>
      <c r="O14327" t="s">
        <v>14874</v>
      </c>
    </row>
    <row r="14328" spans="1:15">
      <c r="A14328" s="8" t="str">
        <f t="shared" si="807"/>
        <v>https://w3id.org/kouigenjimonogatari/data/1200-11.json</v>
      </c>
      <c r="B14328">
        <v>1200</v>
      </c>
      <c r="C14328">
        <v>11</v>
      </c>
      <c r="D14328" t="s">
        <v>14898</v>
      </c>
      <c r="E14328" t="s">
        <v>5917</v>
      </c>
      <c r="F14328" t="s">
        <v>13774</v>
      </c>
      <c r="G14328">
        <v>35</v>
      </c>
      <c r="H14328" t="s">
        <v>5919</v>
      </c>
      <c r="I14328" t="s">
        <v>5920</v>
      </c>
      <c r="L14328" t="s">
        <v>10047</v>
      </c>
      <c r="M14328" t="s">
        <v>14873</v>
      </c>
      <c r="N14328" t="s">
        <v>10264</v>
      </c>
      <c r="O14328" t="s">
        <v>14874</v>
      </c>
    </row>
    <row r="14329" spans="1:15">
      <c r="A14329" s="8" t="str">
        <f t="shared" si="807"/>
        <v>https://w3id.org/kouigenjimonogatari/data/1200-12.json</v>
      </c>
      <c r="B14329">
        <v>1200</v>
      </c>
      <c r="C14329">
        <v>12</v>
      </c>
      <c r="D14329" t="s">
        <v>14899</v>
      </c>
      <c r="E14329" t="s">
        <v>5917</v>
      </c>
      <c r="F14329" t="s">
        <v>13774</v>
      </c>
      <c r="G14329">
        <v>35</v>
      </c>
      <c r="H14329" t="s">
        <v>5919</v>
      </c>
      <c r="I14329" t="s">
        <v>5920</v>
      </c>
      <c r="L14329" t="s">
        <v>10047</v>
      </c>
      <c r="M14329" t="s">
        <v>14873</v>
      </c>
      <c r="N14329" t="s">
        <v>10264</v>
      </c>
      <c r="O14329" t="s">
        <v>14874</v>
      </c>
    </row>
    <row r="14330" spans="1:15">
      <c r="A14330" s="8" t="str">
        <f t="shared" si="807"/>
        <v>https://w3id.org/kouigenjimonogatari/data/1200-13.json</v>
      </c>
      <c r="B14330">
        <v>1200</v>
      </c>
      <c r="C14330">
        <v>13</v>
      </c>
      <c r="D14330" t="s">
        <v>14900</v>
      </c>
      <c r="E14330" t="s">
        <v>5917</v>
      </c>
      <c r="F14330" t="s">
        <v>13774</v>
      </c>
      <c r="G14330">
        <v>35</v>
      </c>
      <c r="H14330" t="s">
        <v>5919</v>
      </c>
      <c r="I14330" t="s">
        <v>5920</v>
      </c>
      <c r="L14330" t="s">
        <v>10047</v>
      </c>
      <c r="M14330" t="s">
        <v>14873</v>
      </c>
      <c r="N14330" t="s">
        <v>10264</v>
      </c>
      <c r="O14330" t="s">
        <v>14874</v>
      </c>
    </row>
    <row r="14331" spans="1:15">
      <c r="A14331" s="8" t="str">
        <f t="shared" si="807"/>
        <v>https://w3id.org/kouigenjimonogatari/data/1200-14.json</v>
      </c>
      <c r="B14331">
        <v>1200</v>
      </c>
      <c r="C14331">
        <v>14</v>
      </c>
      <c r="D14331" t="s">
        <v>14901</v>
      </c>
      <c r="E14331" t="s">
        <v>5917</v>
      </c>
      <c r="F14331" t="s">
        <v>13774</v>
      </c>
      <c r="G14331">
        <v>35</v>
      </c>
      <c r="H14331" t="s">
        <v>5919</v>
      </c>
      <c r="I14331" t="s">
        <v>5920</v>
      </c>
      <c r="L14331" t="s">
        <v>10047</v>
      </c>
      <c r="M14331" t="s">
        <v>14873</v>
      </c>
      <c r="N14331" t="s">
        <v>10264</v>
      </c>
      <c r="O14331" t="s">
        <v>14874</v>
      </c>
    </row>
    <row r="14332" spans="1:15">
      <c r="A14332" s="8" t="str">
        <f t="shared" si="807"/>
        <v>https://w3id.org/kouigenjimonogatari/data/1201-01.json</v>
      </c>
      <c r="B14332">
        <v>1201</v>
      </c>
      <c r="C14332">
        <v>1</v>
      </c>
      <c r="D14332" t="s">
        <v>14902</v>
      </c>
      <c r="E14332" t="s">
        <v>5917</v>
      </c>
      <c r="F14332" t="s">
        <v>13774</v>
      </c>
      <c r="G14332">
        <v>35</v>
      </c>
      <c r="H14332" t="s">
        <v>5919</v>
      </c>
      <c r="I14332" t="s">
        <v>5920</v>
      </c>
      <c r="L14332" t="s">
        <v>10078</v>
      </c>
      <c r="M14332" t="s">
        <v>14903</v>
      </c>
      <c r="N14332" t="s">
        <v>10264</v>
      </c>
      <c r="O14332" t="s">
        <v>14904</v>
      </c>
    </row>
    <row r="14333" spans="1:15">
      <c r="A14333" s="8" t="str">
        <f t="shared" si="807"/>
        <v>https://w3id.org/kouigenjimonogatari/data/1201-02.json</v>
      </c>
      <c r="B14333">
        <v>1201</v>
      </c>
      <c r="C14333">
        <v>2</v>
      </c>
      <c r="D14333" t="s">
        <v>14905</v>
      </c>
      <c r="E14333" t="s">
        <v>5917</v>
      </c>
      <c r="F14333" t="s">
        <v>13774</v>
      </c>
      <c r="G14333">
        <v>35</v>
      </c>
      <c r="H14333" t="s">
        <v>5919</v>
      </c>
      <c r="I14333" t="s">
        <v>5920</v>
      </c>
      <c r="L14333" t="s">
        <v>10078</v>
      </c>
      <c r="M14333" t="s">
        <v>14903</v>
      </c>
      <c r="N14333" t="s">
        <v>10264</v>
      </c>
      <c r="O14333" t="s">
        <v>14904</v>
      </c>
    </row>
    <row r="14334" spans="1:15">
      <c r="A14334" s="8" t="str">
        <f t="shared" si="807"/>
        <v>https://w3id.org/kouigenjimonogatari/data/1201-03.json</v>
      </c>
      <c r="B14334">
        <v>1201</v>
      </c>
      <c r="C14334">
        <v>3</v>
      </c>
      <c r="D14334" t="s">
        <v>14906</v>
      </c>
      <c r="E14334" t="s">
        <v>5917</v>
      </c>
      <c r="F14334" t="s">
        <v>13774</v>
      </c>
      <c r="G14334">
        <v>35</v>
      </c>
      <c r="H14334" t="s">
        <v>5919</v>
      </c>
      <c r="I14334" t="s">
        <v>5920</v>
      </c>
      <c r="L14334" t="s">
        <v>10078</v>
      </c>
      <c r="M14334" t="s">
        <v>14903</v>
      </c>
      <c r="N14334" t="s">
        <v>10264</v>
      </c>
      <c r="O14334" t="s">
        <v>14904</v>
      </c>
    </row>
    <row r="14335" spans="1:15">
      <c r="A14335" s="8" t="str">
        <f t="shared" si="807"/>
        <v>https://w3id.org/kouigenjimonogatari/data/1201-04.json</v>
      </c>
      <c r="B14335">
        <v>1201</v>
      </c>
      <c r="C14335">
        <v>4</v>
      </c>
      <c r="D14335" t="s">
        <v>14907</v>
      </c>
      <c r="E14335" t="s">
        <v>5917</v>
      </c>
      <c r="F14335" t="s">
        <v>13774</v>
      </c>
      <c r="G14335">
        <v>35</v>
      </c>
      <c r="H14335" t="s">
        <v>5919</v>
      </c>
      <c r="I14335" t="s">
        <v>5920</v>
      </c>
      <c r="L14335" t="s">
        <v>10078</v>
      </c>
      <c r="M14335" t="s">
        <v>14903</v>
      </c>
      <c r="N14335" t="s">
        <v>10264</v>
      </c>
      <c r="O14335" t="s">
        <v>14904</v>
      </c>
    </row>
    <row r="14336" spans="1:15">
      <c r="A14336" s="8" t="str">
        <f t="shared" ref="A14336:A14399" si="808">"https://w3id.org/kouigenjimonogatari/data/"&amp;TEXT(B14336, "0000")&amp;"-"&amp;TEXT(C14336, "00")&amp;".json"</f>
        <v>https://w3id.org/kouigenjimonogatari/data/1201-05.json</v>
      </c>
      <c r="B14336">
        <v>1201</v>
      </c>
      <c r="C14336">
        <v>5</v>
      </c>
      <c r="D14336" t="s">
        <v>14908</v>
      </c>
      <c r="E14336" t="s">
        <v>5917</v>
      </c>
      <c r="F14336" t="s">
        <v>13774</v>
      </c>
      <c r="G14336">
        <v>35</v>
      </c>
      <c r="H14336" t="s">
        <v>5919</v>
      </c>
      <c r="I14336" t="s">
        <v>5920</v>
      </c>
      <c r="L14336" t="s">
        <v>10078</v>
      </c>
      <c r="M14336" t="s">
        <v>14903</v>
      </c>
      <c r="N14336" t="s">
        <v>10264</v>
      </c>
      <c r="O14336" t="s">
        <v>14904</v>
      </c>
    </row>
    <row r="14337" spans="1:15">
      <c r="A14337" s="8" t="str">
        <f t="shared" si="808"/>
        <v>https://w3id.org/kouigenjimonogatari/data/1201-06.json</v>
      </c>
      <c r="B14337">
        <v>1201</v>
      </c>
      <c r="C14337">
        <v>6</v>
      </c>
      <c r="D14337" t="s">
        <v>14909</v>
      </c>
      <c r="E14337" t="s">
        <v>5917</v>
      </c>
      <c r="F14337" t="s">
        <v>13774</v>
      </c>
      <c r="G14337">
        <v>35</v>
      </c>
      <c r="H14337" t="s">
        <v>5919</v>
      </c>
      <c r="I14337" t="s">
        <v>5920</v>
      </c>
      <c r="L14337" t="s">
        <v>10078</v>
      </c>
      <c r="M14337" t="s">
        <v>14903</v>
      </c>
      <c r="N14337" t="s">
        <v>10264</v>
      </c>
      <c r="O14337" t="s">
        <v>14904</v>
      </c>
    </row>
    <row r="14338" spans="1:15">
      <c r="A14338" s="8" t="str">
        <f t="shared" si="808"/>
        <v>https://w3id.org/kouigenjimonogatari/data/1201-07.json</v>
      </c>
      <c r="B14338">
        <v>1201</v>
      </c>
      <c r="C14338">
        <v>7</v>
      </c>
      <c r="D14338" t="s">
        <v>14910</v>
      </c>
      <c r="E14338" t="s">
        <v>5917</v>
      </c>
      <c r="F14338" t="s">
        <v>13774</v>
      </c>
      <c r="G14338">
        <v>35</v>
      </c>
      <c r="H14338" t="s">
        <v>5919</v>
      </c>
      <c r="I14338" t="s">
        <v>5920</v>
      </c>
      <c r="L14338" t="s">
        <v>10078</v>
      </c>
      <c r="M14338" t="s">
        <v>14903</v>
      </c>
      <c r="N14338" t="s">
        <v>10264</v>
      </c>
      <c r="O14338" t="s">
        <v>14904</v>
      </c>
    </row>
    <row r="14339" spans="1:15">
      <c r="A14339" s="8" t="str">
        <f t="shared" si="808"/>
        <v>https://w3id.org/kouigenjimonogatari/data/1201-08.json</v>
      </c>
      <c r="B14339">
        <v>1201</v>
      </c>
      <c r="C14339">
        <v>8</v>
      </c>
      <c r="D14339" t="s">
        <v>14911</v>
      </c>
      <c r="E14339" t="s">
        <v>5917</v>
      </c>
      <c r="F14339" t="s">
        <v>13774</v>
      </c>
      <c r="G14339">
        <v>35</v>
      </c>
      <c r="H14339" t="s">
        <v>5919</v>
      </c>
      <c r="I14339" t="s">
        <v>5920</v>
      </c>
      <c r="L14339" t="s">
        <v>10078</v>
      </c>
      <c r="M14339" t="s">
        <v>14903</v>
      </c>
      <c r="N14339" t="s">
        <v>10264</v>
      </c>
      <c r="O14339" t="s">
        <v>14904</v>
      </c>
    </row>
    <row r="14340" spans="1:15">
      <c r="A14340" s="8" t="str">
        <f t="shared" si="808"/>
        <v>https://w3id.org/kouigenjimonogatari/data/1201-09.json</v>
      </c>
      <c r="B14340">
        <v>1201</v>
      </c>
      <c r="C14340">
        <v>9</v>
      </c>
      <c r="D14340" t="s">
        <v>14912</v>
      </c>
      <c r="E14340" t="s">
        <v>5917</v>
      </c>
      <c r="F14340" t="s">
        <v>13774</v>
      </c>
      <c r="G14340">
        <v>35</v>
      </c>
      <c r="H14340" t="s">
        <v>5919</v>
      </c>
      <c r="I14340" t="s">
        <v>5920</v>
      </c>
      <c r="L14340" t="s">
        <v>10078</v>
      </c>
      <c r="M14340" t="s">
        <v>14903</v>
      </c>
      <c r="N14340" t="s">
        <v>10264</v>
      </c>
      <c r="O14340" t="s">
        <v>14904</v>
      </c>
    </row>
    <row r="14341" spans="1:15">
      <c r="A14341" s="8" t="str">
        <f t="shared" si="808"/>
        <v>https://w3id.org/kouigenjimonogatari/data/1201-10.json</v>
      </c>
      <c r="B14341">
        <v>1201</v>
      </c>
      <c r="C14341">
        <v>10</v>
      </c>
      <c r="D14341" t="s">
        <v>14913</v>
      </c>
      <c r="E14341" t="s">
        <v>5917</v>
      </c>
      <c r="F14341" t="s">
        <v>13774</v>
      </c>
      <c r="G14341">
        <v>35</v>
      </c>
      <c r="H14341" t="s">
        <v>5919</v>
      </c>
      <c r="I14341" t="s">
        <v>5920</v>
      </c>
      <c r="L14341" t="s">
        <v>10078</v>
      </c>
      <c r="M14341" t="s">
        <v>14903</v>
      </c>
      <c r="N14341" t="s">
        <v>10264</v>
      </c>
      <c r="O14341" t="s">
        <v>14904</v>
      </c>
    </row>
    <row r="14342" spans="1:15">
      <c r="A14342" s="8" t="str">
        <f t="shared" si="808"/>
        <v>https://w3id.org/kouigenjimonogatari/data/1201-11.json</v>
      </c>
      <c r="B14342">
        <v>1201</v>
      </c>
      <c r="C14342">
        <v>11</v>
      </c>
      <c r="D14342" t="s">
        <v>14914</v>
      </c>
      <c r="E14342" t="s">
        <v>5917</v>
      </c>
      <c r="F14342" t="s">
        <v>13774</v>
      </c>
      <c r="G14342">
        <v>35</v>
      </c>
      <c r="H14342" t="s">
        <v>5919</v>
      </c>
      <c r="I14342" t="s">
        <v>5920</v>
      </c>
      <c r="L14342" t="s">
        <v>10078</v>
      </c>
      <c r="M14342" t="s">
        <v>14903</v>
      </c>
      <c r="N14342" t="s">
        <v>10264</v>
      </c>
      <c r="O14342" t="s">
        <v>14904</v>
      </c>
    </row>
    <row r="14343" spans="1:15">
      <c r="A14343" s="8" t="str">
        <f t="shared" si="808"/>
        <v>https://w3id.org/kouigenjimonogatari/data/1201-12.json</v>
      </c>
      <c r="B14343">
        <v>1201</v>
      </c>
      <c r="C14343">
        <v>12</v>
      </c>
      <c r="D14343" t="s">
        <v>14915</v>
      </c>
      <c r="E14343" t="s">
        <v>5917</v>
      </c>
      <c r="F14343" t="s">
        <v>13774</v>
      </c>
      <c r="G14343">
        <v>35</v>
      </c>
      <c r="H14343" t="s">
        <v>5919</v>
      </c>
      <c r="I14343" t="s">
        <v>5920</v>
      </c>
      <c r="L14343" t="s">
        <v>10078</v>
      </c>
      <c r="M14343" t="s">
        <v>14903</v>
      </c>
      <c r="N14343" t="s">
        <v>10264</v>
      </c>
      <c r="O14343" t="s">
        <v>14904</v>
      </c>
    </row>
    <row r="14344" spans="1:15">
      <c r="A14344" s="8" t="str">
        <f t="shared" si="808"/>
        <v>https://w3id.org/kouigenjimonogatari/data/1201-13.json</v>
      </c>
      <c r="B14344">
        <v>1201</v>
      </c>
      <c r="C14344">
        <v>13</v>
      </c>
      <c r="D14344" t="s">
        <v>14916</v>
      </c>
      <c r="E14344" t="s">
        <v>5917</v>
      </c>
      <c r="F14344" t="s">
        <v>13774</v>
      </c>
      <c r="G14344">
        <v>35</v>
      </c>
      <c r="H14344" t="s">
        <v>5919</v>
      </c>
      <c r="I14344" t="s">
        <v>5920</v>
      </c>
      <c r="L14344" t="s">
        <v>10078</v>
      </c>
      <c r="M14344" t="s">
        <v>14903</v>
      </c>
      <c r="N14344" t="s">
        <v>10264</v>
      </c>
      <c r="O14344" t="s">
        <v>14904</v>
      </c>
    </row>
    <row r="14345" spans="1:15">
      <c r="A14345" s="8" t="str">
        <f t="shared" si="808"/>
        <v>https://w3id.org/kouigenjimonogatari/data/1201-14.json</v>
      </c>
      <c r="B14345">
        <v>1201</v>
      </c>
      <c r="C14345">
        <v>14</v>
      </c>
      <c r="D14345" t="s">
        <v>14917</v>
      </c>
      <c r="E14345" t="s">
        <v>5917</v>
      </c>
      <c r="F14345" t="s">
        <v>13774</v>
      </c>
      <c r="G14345">
        <v>35</v>
      </c>
      <c r="H14345" t="s">
        <v>5919</v>
      </c>
      <c r="I14345" t="s">
        <v>5920</v>
      </c>
      <c r="L14345" t="s">
        <v>10078</v>
      </c>
      <c r="M14345" t="s">
        <v>14903</v>
      </c>
      <c r="N14345" t="s">
        <v>10264</v>
      </c>
      <c r="O14345" t="s">
        <v>14904</v>
      </c>
    </row>
    <row r="14346" spans="1:15">
      <c r="A14346" s="8" t="str">
        <f t="shared" si="808"/>
        <v>https://w3id.org/kouigenjimonogatari/data/1202-01.json</v>
      </c>
      <c r="B14346">
        <v>1202</v>
      </c>
      <c r="C14346">
        <v>1</v>
      </c>
      <c r="D14346" t="s">
        <v>14918</v>
      </c>
      <c r="E14346" t="s">
        <v>5917</v>
      </c>
      <c r="F14346" t="s">
        <v>13774</v>
      </c>
      <c r="G14346">
        <v>35</v>
      </c>
      <c r="H14346" t="s">
        <v>5919</v>
      </c>
      <c r="I14346" t="s">
        <v>5920</v>
      </c>
      <c r="L14346" t="s">
        <v>10078</v>
      </c>
      <c r="M14346" t="s">
        <v>14903</v>
      </c>
      <c r="N14346" t="s">
        <v>10264</v>
      </c>
      <c r="O14346" t="s">
        <v>14904</v>
      </c>
    </row>
    <row r="14347" spans="1:15">
      <c r="A14347" s="8" t="str">
        <f t="shared" si="808"/>
        <v>https://w3id.org/kouigenjimonogatari/data/1202-02.json</v>
      </c>
      <c r="B14347">
        <v>1202</v>
      </c>
      <c r="C14347">
        <v>2</v>
      </c>
      <c r="D14347" t="s">
        <v>14919</v>
      </c>
      <c r="E14347" t="s">
        <v>5917</v>
      </c>
      <c r="F14347" t="s">
        <v>13774</v>
      </c>
      <c r="G14347">
        <v>35</v>
      </c>
      <c r="H14347" t="s">
        <v>5919</v>
      </c>
      <c r="I14347" t="s">
        <v>5920</v>
      </c>
      <c r="L14347" t="s">
        <v>10078</v>
      </c>
      <c r="M14347" t="s">
        <v>14903</v>
      </c>
      <c r="N14347" t="s">
        <v>10264</v>
      </c>
      <c r="O14347" t="s">
        <v>14904</v>
      </c>
    </row>
    <row r="14348" spans="1:15">
      <c r="A14348" s="8" t="str">
        <f t="shared" si="808"/>
        <v>https://w3id.org/kouigenjimonogatari/data/1202-03.json</v>
      </c>
      <c r="B14348">
        <v>1202</v>
      </c>
      <c r="C14348">
        <v>3</v>
      </c>
      <c r="D14348" t="s">
        <v>14920</v>
      </c>
      <c r="E14348" t="s">
        <v>5917</v>
      </c>
      <c r="F14348" t="s">
        <v>13774</v>
      </c>
      <c r="G14348">
        <v>35</v>
      </c>
      <c r="H14348" t="s">
        <v>5919</v>
      </c>
      <c r="I14348" t="s">
        <v>5920</v>
      </c>
      <c r="L14348" t="s">
        <v>10078</v>
      </c>
      <c r="M14348" t="s">
        <v>14903</v>
      </c>
      <c r="N14348" t="s">
        <v>10264</v>
      </c>
      <c r="O14348" t="s">
        <v>14904</v>
      </c>
    </row>
    <row r="14349" spans="1:15">
      <c r="A14349" s="8" t="str">
        <f t="shared" si="808"/>
        <v>https://w3id.org/kouigenjimonogatari/data/1202-04.json</v>
      </c>
      <c r="B14349">
        <v>1202</v>
      </c>
      <c r="C14349">
        <v>4</v>
      </c>
      <c r="D14349" t="s">
        <v>14921</v>
      </c>
      <c r="E14349" t="s">
        <v>5917</v>
      </c>
      <c r="F14349" t="s">
        <v>13774</v>
      </c>
      <c r="G14349">
        <v>35</v>
      </c>
      <c r="H14349" t="s">
        <v>5919</v>
      </c>
      <c r="I14349" t="s">
        <v>5920</v>
      </c>
      <c r="L14349" t="s">
        <v>10078</v>
      </c>
      <c r="M14349" t="s">
        <v>14903</v>
      </c>
      <c r="N14349" t="s">
        <v>10264</v>
      </c>
      <c r="O14349" t="s">
        <v>14904</v>
      </c>
    </row>
    <row r="14350" spans="1:15">
      <c r="A14350" s="8" t="str">
        <f t="shared" si="808"/>
        <v>https://w3id.org/kouigenjimonogatari/data/1202-05.json</v>
      </c>
      <c r="B14350">
        <v>1202</v>
      </c>
      <c r="C14350">
        <v>5</v>
      </c>
      <c r="D14350" t="s">
        <v>14922</v>
      </c>
      <c r="E14350" t="s">
        <v>5917</v>
      </c>
      <c r="F14350" t="s">
        <v>13774</v>
      </c>
      <c r="G14350">
        <v>35</v>
      </c>
      <c r="H14350" t="s">
        <v>5919</v>
      </c>
      <c r="I14350" t="s">
        <v>5920</v>
      </c>
      <c r="L14350" t="s">
        <v>10078</v>
      </c>
      <c r="M14350" t="s">
        <v>14903</v>
      </c>
      <c r="N14350" t="s">
        <v>10264</v>
      </c>
      <c r="O14350" t="s">
        <v>14904</v>
      </c>
    </row>
    <row r="14351" spans="1:15">
      <c r="A14351" s="8" t="str">
        <f t="shared" si="808"/>
        <v>https://w3id.org/kouigenjimonogatari/data/1202-06.json</v>
      </c>
      <c r="B14351">
        <v>1202</v>
      </c>
      <c r="C14351">
        <v>6</v>
      </c>
      <c r="D14351" t="s">
        <v>14923</v>
      </c>
      <c r="E14351" t="s">
        <v>5917</v>
      </c>
      <c r="F14351" t="s">
        <v>13774</v>
      </c>
      <c r="G14351">
        <v>35</v>
      </c>
      <c r="H14351" t="s">
        <v>5919</v>
      </c>
      <c r="I14351" t="s">
        <v>5920</v>
      </c>
      <c r="L14351" t="s">
        <v>10078</v>
      </c>
      <c r="M14351" t="s">
        <v>14903</v>
      </c>
      <c r="N14351" t="s">
        <v>10264</v>
      </c>
      <c r="O14351" t="s">
        <v>14904</v>
      </c>
    </row>
    <row r="14352" spans="1:15">
      <c r="A14352" s="8" t="str">
        <f t="shared" si="808"/>
        <v>https://w3id.org/kouigenjimonogatari/data/1202-07.json</v>
      </c>
      <c r="B14352">
        <v>1202</v>
      </c>
      <c r="C14352">
        <v>7</v>
      </c>
      <c r="D14352" t="s">
        <v>14924</v>
      </c>
      <c r="E14352" t="s">
        <v>5917</v>
      </c>
      <c r="F14352" t="s">
        <v>13774</v>
      </c>
      <c r="G14352">
        <v>35</v>
      </c>
      <c r="H14352" t="s">
        <v>5919</v>
      </c>
      <c r="I14352" t="s">
        <v>5920</v>
      </c>
      <c r="L14352" t="s">
        <v>10078</v>
      </c>
      <c r="M14352" t="s">
        <v>14903</v>
      </c>
      <c r="N14352" t="s">
        <v>10264</v>
      </c>
      <c r="O14352" t="s">
        <v>14904</v>
      </c>
    </row>
    <row r="14353" spans="1:15">
      <c r="A14353" s="8" t="str">
        <f t="shared" si="808"/>
        <v>https://w3id.org/kouigenjimonogatari/data/1202-08.json</v>
      </c>
      <c r="B14353">
        <v>1202</v>
      </c>
      <c r="C14353">
        <v>8</v>
      </c>
      <c r="D14353" t="s">
        <v>14925</v>
      </c>
      <c r="E14353" t="s">
        <v>5917</v>
      </c>
      <c r="F14353" t="s">
        <v>13774</v>
      </c>
      <c r="G14353">
        <v>35</v>
      </c>
      <c r="H14353" t="s">
        <v>5919</v>
      </c>
      <c r="I14353" t="s">
        <v>5920</v>
      </c>
      <c r="L14353" t="s">
        <v>10078</v>
      </c>
      <c r="M14353" t="s">
        <v>14903</v>
      </c>
      <c r="N14353" t="s">
        <v>10264</v>
      </c>
      <c r="O14353" t="s">
        <v>14904</v>
      </c>
    </row>
    <row r="14354" spans="1:15">
      <c r="A14354" s="8" t="str">
        <f t="shared" si="808"/>
        <v>https://w3id.org/kouigenjimonogatari/data/1202-09.json</v>
      </c>
      <c r="B14354">
        <v>1202</v>
      </c>
      <c r="C14354">
        <v>9</v>
      </c>
      <c r="D14354" t="s">
        <v>14926</v>
      </c>
      <c r="E14354" t="s">
        <v>5917</v>
      </c>
      <c r="F14354" t="s">
        <v>13774</v>
      </c>
      <c r="G14354">
        <v>35</v>
      </c>
      <c r="H14354" t="s">
        <v>5919</v>
      </c>
      <c r="I14354" t="s">
        <v>5920</v>
      </c>
      <c r="L14354" t="s">
        <v>10078</v>
      </c>
      <c r="M14354" t="s">
        <v>14903</v>
      </c>
      <c r="N14354" t="s">
        <v>10264</v>
      </c>
      <c r="O14354" t="s">
        <v>14904</v>
      </c>
    </row>
    <row r="14355" spans="1:15">
      <c r="A14355" s="8" t="str">
        <f t="shared" si="808"/>
        <v>https://w3id.org/kouigenjimonogatari/data/1202-10.json</v>
      </c>
      <c r="B14355">
        <v>1202</v>
      </c>
      <c r="C14355">
        <v>10</v>
      </c>
      <c r="D14355" t="s">
        <v>14927</v>
      </c>
      <c r="E14355" t="s">
        <v>5917</v>
      </c>
      <c r="F14355" t="s">
        <v>13774</v>
      </c>
      <c r="G14355">
        <v>35</v>
      </c>
      <c r="H14355" t="s">
        <v>5919</v>
      </c>
      <c r="I14355" t="s">
        <v>5920</v>
      </c>
      <c r="L14355" t="s">
        <v>10078</v>
      </c>
      <c r="M14355" t="s">
        <v>14903</v>
      </c>
      <c r="N14355" t="s">
        <v>10264</v>
      </c>
      <c r="O14355" t="s">
        <v>14904</v>
      </c>
    </row>
    <row r="14356" spans="1:15">
      <c r="A14356" s="8" t="str">
        <f t="shared" si="808"/>
        <v>https://w3id.org/kouigenjimonogatari/data/1202-11.json</v>
      </c>
      <c r="B14356">
        <v>1202</v>
      </c>
      <c r="C14356">
        <v>11</v>
      </c>
      <c r="D14356" t="s">
        <v>14928</v>
      </c>
      <c r="E14356" t="s">
        <v>5917</v>
      </c>
      <c r="F14356" t="s">
        <v>13774</v>
      </c>
      <c r="G14356">
        <v>35</v>
      </c>
      <c r="H14356" t="s">
        <v>5919</v>
      </c>
      <c r="I14356" t="s">
        <v>5920</v>
      </c>
      <c r="L14356" t="s">
        <v>10078</v>
      </c>
      <c r="M14356" t="s">
        <v>14903</v>
      </c>
      <c r="N14356" t="s">
        <v>10264</v>
      </c>
      <c r="O14356" t="s">
        <v>14904</v>
      </c>
    </row>
    <row r="14357" spans="1:15">
      <c r="A14357" s="8" t="str">
        <f t="shared" si="808"/>
        <v>https://w3id.org/kouigenjimonogatari/data/1202-12.json</v>
      </c>
      <c r="B14357">
        <v>1202</v>
      </c>
      <c r="C14357">
        <v>12</v>
      </c>
      <c r="D14357" t="s">
        <v>14929</v>
      </c>
      <c r="E14357" t="s">
        <v>5917</v>
      </c>
      <c r="F14357" t="s">
        <v>13774</v>
      </c>
      <c r="G14357">
        <v>35</v>
      </c>
      <c r="H14357" t="s">
        <v>5919</v>
      </c>
      <c r="I14357" t="s">
        <v>5920</v>
      </c>
      <c r="L14357" t="s">
        <v>10078</v>
      </c>
      <c r="M14357" t="s">
        <v>14903</v>
      </c>
      <c r="N14357" t="s">
        <v>10264</v>
      </c>
      <c r="O14357" t="s">
        <v>14904</v>
      </c>
    </row>
    <row r="14358" spans="1:15">
      <c r="A14358" s="8" t="str">
        <f t="shared" si="808"/>
        <v>https://w3id.org/kouigenjimonogatari/data/1202-13.json</v>
      </c>
      <c r="B14358">
        <v>1202</v>
      </c>
      <c r="C14358">
        <v>13</v>
      </c>
      <c r="D14358" t="s">
        <v>14930</v>
      </c>
      <c r="E14358" t="s">
        <v>5917</v>
      </c>
      <c r="F14358" t="s">
        <v>13774</v>
      </c>
      <c r="G14358">
        <v>35</v>
      </c>
      <c r="H14358" t="s">
        <v>5919</v>
      </c>
      <c r="I14358" t="s">
        <v>5920</v>
      </c>
      <c r="L14358" t="s">
        <v>10078</v>
      </c>
      <c r="M14358" t="s">
        <v>14903</v>
      </c>
      <c r="N14358" t="s">
        <v>10264</v>
      </c>
      <c r="O14358" t="s">
        <v>14904</v>
      </c>
    </row>
    <row r="14359" spans="1:15">
      <c r="A14359" s="8" t="str">
        <f t="shared" si="808"/>
        <v>https://w3id.org/kouigenjimonogatari/data/1202-14.json</v>
      </c>
      <c r="B14359">
        <v>1202</v>
      </c>
      <c r="C14359">
        <v>14</v>
      </c>
      <c r="D14359" t="s">
        <v>14931</v>
      </c>
      <c r="E14359" t="s">
        <v>5917</v>
      </c>
      <c r="F14359" t="s">
        <v>13774</v>
      </c>
      <c r="G14359">
        <v>35</v>
      </c>
      <c r="H14359" t="s">
        <v>5919</v>
      </c>
      <c r="I14359" t="s">
        <v>5920</v>
      </c>
      <c r="L14359" t="s">
        <v>10078</v>
      </c>
      <c r="M14359" t="s">
        <v>14903</v>
      </c>
      <c r="N14359" t="s">
        <v>10264</v>
      </c>
      <c r="O14359" t="s">
        <v>14904</v>
      </c>
    </row>
    <row r="14360" spans="1:15">
      <c r="A14360" s="8" t="str">
        <f t="shared" si="808"/>
        <v>https://w3id.org/kouigenjimonogatari/data/1203-01.json</v>
      </c>
      <c r="B14360">
        <v>1203</v>
      </c>
      <c r="C14360">
        <v>1</v>
      </c>
      <c r="D14360" t="s">
        <v>14932</v>
      </c>
      <c r="E14360" t="s">
        <v>5917</v>
      </c>
      <c r="F14360" t="s">
        <v>13774</v>
      </c>
      <c r="G14360">
        <v>35</v>
      </c>
      <c r="H14360" t="s">
        <v>5919</v>
      </c>
      <c r="I14360" t="s">
        <v>5920</v>
      </c>
      <c r="L14360" t="s">
        <v>10109</v>
      </c>
      <c r="M14360" t="s">
        <v>14933</v>
      </c>
      <c r="N14360" t="s">
        <v>10264</v>
      </c>
      <c r="O14360" t="s">
        <v>14934</v>
      </c>
    </row>
    <row r="14361" spans="1:15">
      <c r="A14361" s="8" t="str">
        <f t="shared" si="808"/>
        <v>https://w3id.org/kouigenjimonogatari/data/1203-02.json</v>
      </c>
      <c r="B14361">
        <v>1203</v>
      </c>
      <c r="C14361">
        <v>2</v>
      </c>
      <c r="D14361" t="s">
        <v>14935</v>
      </c>
      <c r="E14361" t="s">
        <v>5917</v>
      </c>
      <c r="F14361" t="s">
        <v>13774</v>
      </c>
      <c r="G14361">
        <v>35</v>
      </c>
      <c r="H14361" t="s">
        <v>5919</v>
      </c>
      <c r="I14361" t="s">
        <v>5920</v>
      </c>
      <c r="L14361" t="s">
        <v>10109</v>
      </c>
      <c r="M14361" t="s">
        <v>14933</v>
      </c>
      <c r="N14361" t="s">
        <v>10264</v>
      </c>
      <c r="O14361" t="s">
        <v>14934</v>
      </c>
    </row>
    <row r="14362" spans="1:15">
      <c r="A14362" s="8" t="str">
        <f t="shared" si="808"/>
        <v>https://w3id.org/kouigenjimonogatari/data/1203-03.json</v>
      </c>
      <c r="B14362">
        <v>1203</v>
      </c>
      <c r="C14362">
        <v>3</v>
      </c>
      <c r="D14362" t="s">
        <v>14936</v>
      </c>
      <c r="E14362" t="s">
        <v>5917</v>
      </c>
      <c r="F14362" t="s">
        <v>13774</v>
      </c>
      <c r="G14362">
        <v>35</v>
      </c>
      <c r="H14362" t="s">
        <v>5919</v>
      </c>
      <c r="I14362" t="s">
        <v>5920</v>
      </c>
      <c r="L14362" t="s">
        <v>10109</v>
      </c>
      <c r="M14362" t="s">
        <v>14933</v>
      </c>
      <c r="N14362" t="s">
        <v>10264</v>
      </c>
      <c r="O14362" t="s">
        <v>14934</v>
      </c>
    </row>
    <row r="14363" spans="1:15">
      <c r="A14363" s="8" t="str">
        <f t="shared" si="808"/>
        <v>https://w3id.org/kouigenjimonogatari/data/1203-04.json</v>
      </c>
      <c r="B14363">
        <v>1203</v>
      </c>
      <c r="C14363">
        <v>4</v>
      </c>
      <c r="D14363" t="s">
        <v>14937</v>
      </c>
      <c r="E14363" t="s">
        <v>5917</v>
      </c>
      <c r="F14363" t="s">
        <v>13774</v>
      </c>
      <c r="G14363">
        <v>35</v>
      </c>
      <c r="H14363" t="s">
        <v>5919</v>
      </c>
      <c r="I14363" t="s">
        <v>5920</v>
      </c>
      <c r="L14363" t="s">
        <v>10109</v>
      </c>
      <c r="M14363" t="s">
        <v>14933</v>
      </c>
      <c r="N14363" t="s">
        <v>10264</v>
      </c>
      <c r="O14363" t="s">
        <v>14934</v>
      </c>
    </row>
    <row r="14364" spans="1:15">
      <c r="A14364" s="8" t="str">
        <f t="shared" si="808"/>
        <v>https://w3id.org/kouigenjimonogatari/data/1203-05.json</v>
      </c>
      <c r="B14364">
        <v>1203</v>
      </c>
      <c r="C14364">
        <v>5</v>
      </c>
      <c r="D14364" t="s">
        <v>14938</v>
      </c>
      <c r="E14364" t="s">
        <v>5917</v>
      </c>
      <c r="F14364" t="s">
        <v>13774</v>
      </c>
      <c r="G14364">
        <v>35</v>
      </c>
      <c r="H14364" t="s">
        <v>5919</v>
      </c>
      <c r="I14364" t="s">
        <v>5920</v>
      </c>
      <c r="L14364" t="s">
        <v>10109</v>
      </c>
      <c r="M14364" t="s">
        <v>14933</v>
      </c>
      <c r="N14364" t="s">
        <v>10264</v>
      </c>
      <c r="O14364" t="s">
        <v>14934</v>
      </c>
    </row>
    <row r="14365" spans="1:15">
      <c r="A14365" s="8" t="str">
        <f t="shared" si="808"/>
        <v>https://w3id.org/kouigenjimonogatari/data/1203-06.json</v>
      </c>
      <c r="B14365">
        <v>1203</v>
      </c>
      <c r="C14365">
        <v>6</v>
      </c>
      <c r="D14365" t="s">
        <v>14939</v>
      </c>
      <c r="E14365" t="s">
        <v>5917</v>
      </c>
      <c r="F14365" t="s">
        <v>13774</v>
      </c>
      <c r="G14365">
        <v>35</v>
      </c>
      <c r="H14365" t="s">
        <v>5919</v>
      </c>
      <c r="I14365" t="s">
        <v>5920</v>
      </c>
      <c r="L14365" t="s">
        <v>10109</v>
      </c>
      <c r="M14365" t="s">
        <v>14933</v>
      </c>
      <c r="N14365" t="s">
        <v>10264</v>
      </c>
      <c r="O14365" t="s">
        <v>14934</v>
      </c>
    </row>
    <row r="14366" spans="1:15">
      <c r="A14366" s="8" t="str">
        <f t="shared" si="808"/>
        <v>https://w3id.org/kouigenjimonogatari/data/1203-07.json</v>
      </c>
      <c r="B14366">
        <v>1203</v>
      </c>
      <c r="C14366">
        <v>7</v>
      </c>
      <c r="D14366" t="s">
        <v>14940</v>
      </c>
      <c r="E14366" t="s">
        <v>5917</v>
      </c>
      <c r="F14366" t="s">
        <v>13774</v>
      </c>
      <c r="G14366">
        <v>35</v>
      </c>
      <c r="H14366" t="s">
        <v>5919</v>
      </c>
      <c r="I14366" t="s">
        <v>5920</v>
      </c>
      <c r="L14366" t="s">
        <v>10109</v>
      </c>
      <c r="M14366" t="s">
        <v>14933</v>
      </c>
      <c r="N14366" t="s">
        <v>10264</v>
      </c>
      <c r="O14366" t="s">
        <v>14934</v>
      </c>
    </row>
    <row r="14367" spans="1:15">
      <c r="A14367" s="8" t="str">
        <f t="shared" si="808"/>
        <v>https://w3id.org/kouigenjimonogatari/data/1203-08.json</v>
      </c>
      <c r="B14367">
        <v>1203</v>
      </c>
      <c r="C14367">
        <v>8</v>
      </c>
      <c r="D14367" t="s">
        <v>14941</v>
      </c>
      <c r="E14367" t="s">
        <v>5917</v>
      </c>
      <c r="F14367" t="s">
        <v>13774</v>
      </c>
      <c r="G14367">
        <v>35</v>
      </c>
      <c r="H14367" t="s">
        <v>5919</v>
      </c>
      <c r="I14367" t="s">
        <v>5920</v>
      </c>
      <c r="L14367" t="s">
        <v>10109</v>
      </c>
      <c r="M14367" t="s">
        <v>14933</v>
      </c>
      <c r="N14367" t="s">
        <v>10264</v>
      </c>
      <c r="O14367" t="s">
        <v>14934</v>
      </c>
    </row>
    <row r="14368" spans="1:15">
      <c r="A14368" s="8" t="str">
        <f t="shared" si="808"/>
        <v>https://w3id.org/kouigenjimonogatari/data/1203-09.json</v>
      </c>
      <c r="B14368">
        <v>1203</v>
      </c>
      <c r="C14368">
        <v>9</v>
      </c>
      <c r="D14368" t="s">
        <v>14942</v>
      </c>
      <c r="E14368" t="s">
        <v>5917</v>
      </c>
      <c r="F14368" t="s">
        <v>13774</v>
      </c>
      <c r="G14368">
        <v>35</v>
      </c>
      <c r="H14368" t="s">
        <v>5919</v>
      </c>
      <c r="I14368" t="s">
        <v>5920</v>
      </c>
      <c r="L14368" t="s">
        <v>10109</v>
      </c>
      <c r="M14368" t="s">
        <v>14933</v>
      </c>
      <c r="N14368" t="s">
        <v>10264</v>
      </c>
      <c r="O14368" t="s">
        <v>14934</v>
      </c>
    </row>
    <row r="14369" spans="1:15">
      <c r="A14369" s="8" t="str">
        <f t="shared" si="808"/>
        <v>https://w3id.org/kouigenjimonogatari/data/1203-10.json</v>
      </c>
      <c r="B14369">
        <v>1203</v>
      </c>
      <c r="C14369">
        <v>10</v>
      </c>
      <c r="D14369" t="s">
        <v>14943</v>
      </c>
      <c r="E14369" t="s">
        <v>5917</v>
      </c>
      <c r="F14369" t="s">
        <v>13774</v>
      </c>
      <c r="G14369">
        <v>35</v>
      </c>
      <c r="H14369" t="s">
        <v>5919</v>
      </c>
      <c r="I14369" t="s">
        <v>5920</v>
      </c>
      <c r="L14369" t="s">
        <v>10109</v>
      </c>
      <c r="M14369" t="s">
        <v>14933</v>
      </c>
      <c r="N14369" t="s">
        <v>10264</v>
      </c>
      <c r="O14369" t="s">
        <v>14934</v>
      </c>
    </row>
    <row r="14370" spans="1:15">
      <c r="A14370" s="8" t="str">
        <f t="shared" si="808"/>
        <v>https://w3id.org/kouigenjimonogatari/data/1203-11.json</v>
      </c>
      <c r="B14370">
        <v>1203</v>
      </c>
      <c r="C14370">
        <v>11</v>
      </c>
      <c r="D14370" t="s">
        <v>14944</v>
      </c>
      <c r="E14370" t="s">
        <v>5917</v>
      </c>
      <c r="F14370" t="s">
        <v>13774</v>
      </c>
      <c r="G14370">
        <v>35</v>
      </c>
      <c r="H14370" t="s">
        <v>5919</v>
      </c>
      <c r="I14370" t="s">
        <v>5920</v>
      </c>
      <c r="L14370" t="s">
        <v>10109</v>
      </c>
      <c r="M14370" t="s">
        <v>14933</v>
      </c>
      <c r="N14370" t="s">
        <v>10264</v>
      </c>
      <c r="O14370" t="s">
        <v>14934</v>
      </c>
    </row>
    <row r="14371" spans="1:15">
      <c r="A14371" s="8" t="str">
        <f t="shared" si="808"/>
        <v>https://w3id.org/kouigenjimonogatari/data/1203-12.json</v>
      </c>
      <c r="B14371">
        <v>1203</v>
      </c>
      <c r="C14371">
        <v>12</v>
      </c>
      <c r="D14371" t="s">
        <v>14945</v>
      </c>
      <c r="E14371" t="s">
        <v>5917</v>
      </c>
      <c r="F14371" t="s">
        <v>13774</v>
      </c>
      <c r="G14371">
        <v>35</v>
      </c>
      <c r="H14371" t="s">
        <v>5919</v>
      </c>
      <c r="I14371" t="s">
        <v>5920</v>
      </c>
      <c r="L14371" t="s">
        <v>10109</v>
      </c>
      <c r="M14371" t="s">
        <v>14933</v>
      </c>
      <c r="N14371" t="s">
        <v>10264</v>
      </c>
      <c r="O14371" t="s">
        <v>14934</v>
      </c>
    </row>
    <row r="14372" spans="1:15">
      <c r="A14372" s="8" t="str">
        <f t="shared" si="808"/>
        <v>https://w3id.org/kouigenjimonogatari/data/1203-13.json</v>
      </c>
      <c r="B14372">
        <v>1203</v>
      </c>
      <c r="C14372">
        <v>13</v>
      </c>
      <c r="D14372" t="s">
        <v>14946</v>
      </c>
      <c r="E14372" t="s">
        <v>5917</v>
      </c>
      <c r="F14372" t="s">
        <v>13774</v>
      </c>
      <c r="G14372">
        <v>35</v>
      </c>
      <c r="H14372" t="s">
        <v>5919</v>
      </c>
      <c r="I14372" t="s">
        <v>5920</v>
      </c>
      <c r="L14372" t="s">
        <v>10109</v>
      </c>
      <c r="M14372" t="s">
        <v>14933</v>
      </c>
      <c r="N14372" t="s">
        <v>10264</v>
      </c>
      <c r="O14372" t="s">
        <v>14934</v>
      </c>
    </row>
    <row r="14373" spans="1:15">
      <c r="A14373" s="8" t="str">
        <f t="shared" si="808"/>
        <v>https://w3id.org/kouigenjimonogatari/data/1203-14.json</v>
      </c>
      <c r="B14373">
        <v>1203</v>
      </c>
      <c r="C14373">
        <v>14</v>
      </c>
      <c r="D14373" t="s">
        <v>14947</v>
      </c>
      <c r="E14373" t="s">
        <v>5917</v>
      </c>
      <c r="F14373" t="s">
        <v>13774</v>
      </c>
      <c r="G14373">
        <v>35</v>
      </c>
      <c r="H14373" t="s">
        <v>5919</v>
      </c>
      <c r="I14373" t="s">
        <v>5920</v>
      </c>
      <c r="L14373" t="s">
        <v>10109</v>
      </c>
      <c r="M14373" t="s">
        <v>14933</v>
      </c>
      <c r="N14373" t="s">
        <v>10264</v>
      </c>
      <c r="O14373" t="s">
        <v>14934</v>
      </c>
    </row>
    <row r="14374" spans="1:15">
      <c r="A14374" s="8" t="str">
        <f t="shared" si="808"/>
        <v>https://w3id.org/kouigenjimonogatari/data/1204-01.json</v>
      </c>
      <c r="B14374">
        <v>1204</v>
      </c>
      <c r="C14374">
        <v>1</v>
      </c>
      <c r="D14374" t="s">
        <v>14948</v>
      </c>
      <c r="E14374" t="s">
        <v>5917</v>
      </c>
      <c r="F14374" t="s">
        <v>13774</v>
      </c>
      <c r="G14374">
        <v>35</v>
      </c>
      <c r="H14374" t="s">
        <v>5919</v>
      </c>
      <c r="I14374" t="s">
        <v>5920</v>
      </c>
      <c r="L14374" t="s">
        <v>10109</v>
      </c>
      <c r="M14374" t="s">
        <v>14933</v>
      </c>
      <c r="N14374" t="s">
        <v>10264</v>
      </c>
      <c r="O14374" t="s">
        <v>14934</v>
      </c>
    </row>
    <row r="14375" spans="1:15">
      <c r="A14375" s="8" t="str">
        <f t="shared" si="808"/>
        <v>https://w3id.org/kouigenjimonogatari/data/1204-02.json</v>
      </c>
      <c r="B14375">
        <v>1204</v>
      </c>
      <c r="C14375">
        <v>2</v>
      </c>
      <c r="D14375" t="s">
        <v>14949</v>
      </c>
      <c r="E14375" t="s">
        <v>5917</v>
      </c>
      <c r="F14375" t="s">
        <v>13774</v>
      </c>
      <c r="G14375">
        <v>35</v>
      </c>
      <c r="H14375" t="s">
        <v>5919</v>
      </c>
      <c r="I14375" t="s">
        <v>5920</v>
      </c>
      <c r="L14375" t="s">
        <v>10109</v>
      </c>
      <c r="M14375" t="s">
        <v>14933</v>
      </c>
      <c r="N14375" t="s">
        <v>10264</v>
      </c>
      <c r="O14375" t="s">
        <v>14934</v>
      </c>
    </row>
    <row r="14376" spans="1:15">
      <c r="A14376" s="8" t="str">
        <f t="shared" si="808"/>
        <v>https://w3id.org/kouigenjimonogatari/data/1204-03.json</v>
      </c>
      <c r="B14376">
        <v>1204</v>
      </c>
      <c r="C14376">
        <v>3</v>
      </c>
      <c r="D14376" t="s">
        <v>14950</v>
      </c>
      <c r="E14376" t="s">
        <v>5917</v>
      </c>
      <c r="F14376" t="s">
        <v>13774</v>
      </c>
      <c r="G14376">
        <v>35</v>
      </c>
      <c r="H14376" t="s">
        <v>5919</v>
      </c>
      <c r="I14376" t="s">
        <v>5920</v>
      </c>
      <c r="L14376" t="s">
        <v>10109</v>
      </c>
      <c r="M14376" t="s">
        <v>14933</v>
      </c>
      <c r="N14376" t="s">
        <v>10264</v>
      </c>
      <c r="O14376" t="s">
        <v>14934</v>
      </c>
    </row>
    <row r="14377" spans="1:15">
      <c r="A14377" s="8" t="str">
        <f t="shared" si="808"/>
        <v>https://w3id.org/kouigenjimonogatari/data/1204-04.json</v>
      </c>
      <c r="B14377">
        <v>1204</v>
      </c>
      <c r="C14377">
        <v>4</v>
      </c>
      <c r="D14377" t="s">
        <v>14951</v>
      </c>
      <c r="E14377" t="s">
        <v>5917</v>
      </c>
      <c r="F14377" t="s">
        <v>13774</v>
      </c>
      <c r="G14377">
        <v>35</v>
      </c>
      <c r="H14377" t="s">
        <v>5919</v>
      </c>
      <c r="I14377" t="s">
        <v>5920</v>
      </c>
      <c r="L14377" t="s">
        <v>10109</v>
      </c>
      <c r="M14377" t="s">
        <v>14933</v>
      </c>
      <c r="N14377" t="s">
        <v>10264</v>
      </c>
      <c r="O14377" t="s">
        <v>14934</v>
      </c>
    </row>
    <row r="14378" spans="1:15">
      <c r="A14378" s="8" t="str">
        <f t="shared" si="808"/>
        <v>https://w3id.org/kouigenjimonogatari/data/1204-05.json</v>
      </c>
      <c r="B14378">
        <v>1204</v>
      </c>
      <c r="C14378">
        <v>5</v>
      </c>
      <c r="D14378" t="s">
        <v>14952</v>
      </c>
      <c r="E14378" t="s">
        <v>5917</v>
      </c>
      <c r="F14378" t="s">
        <v>13774</v>
      </c>
      <c r="G14378">
        <v>35</v>
      </c>
      <c r="H14378" t="s">
        <v>5919</v>
      </c>
      <c r="I14378" t="s">
        <v>5920</v>
      </c>
      <c r="L14378" t="s">
        <v>10109</v>
      </c>
      <c r="M14378" t="s">
        <v>14933</v>
      </c>
      <c r="N14378" t="s">
        <v>10264</v>
      </c>
      <c r="O14378" t="s">
        <v>14934</v>
      </c>
    </row>
    <row r="14379" spans="1:15">
      <c r="A14379" s="8" t="str">
        <f t="shared" si="808"/>
        <v>https://w3id.org/kouigenjimonogatari/data/1204-06.json</v>
      </c>
      <c r="B14379">
        <v>1204</v>
      </c>
      <c r="C14379">
        <v>6</v>
      </c>
      <c r="D14379" t="s">
        <v>14953</v>
      </c>
      <c r="E14379" t="s">
        <v>5917</v>
      </c>
      <c r="F14379" t="s">
        <v>13774</v>
      </c>
      <c r="G14379">
        <v>35</v>
      </c>
      <c r="H14379" t="s">
        <v>5919</v>
      </c>
      <c r="I14379" t="s">
        <v>5920</v>
      </c>
      <c r="L14379" t="s">
        <v>10109</v>
      </c>
      <c r="M14379" t="s">
        <v>14933</v>
      </c>
      <c r="N14379" t="s">
        <v>10264</v>
      </c>
      <c r="O14379" t="s">
        <v>14934</v>
      </c>
    </row>
    <row r="14380" spans="1:15">
      <c r="A14380" s="8" t="str">
        <f t="shared" si="808"/>
        <v>https://w3id.org/kouigenjimonogatari/data/1204-07.json</v>
      </c>
      <c r="B14380">
        <v>1204</v>
      </c>
      <c r="C14380">
        <v>7</v>
      </c>
      <c r="D14380" t="s">
        <v>14954</v>
      </c>
      <c r="E14380" t="s">
        <v>5917</v>
      </c>
      <c r="F14380" t="s">
        <v>13774</v>
      </c>
      <c r="G14380">
        <v>35</v>
      </c>
      <c r="H14380" t="s">
        <v>5919</v>
      </c>
      <c r="I14380" t="s">
        <v>5920</v>
      </c>
      <c r="L14380" t="s">
        <v>10109</v>
      </c>
      <c r="M14380" t="s">
        <v>14933</v>
      </c>
      <c r="N14380" t="s">
        <v>10264</v>
      </c>
      <c r="O14380" t="s">
        <v>14934</v>
      </c>
    </row>
    <row r="14381" spans="1:15">
      <c r="A14381" s="8" t="str">
        <f t="shared" si="808"/>
        <v>https://w3id.org/kouigenjimonogatari/data/1204-08.json</v>
      </c>
      <c r="B14381">
        <v>1204</v>
      </c>
      <c r="C14381">
        <v>8</v>
      </c>
      <c r="D14381" t="s">
        <v>14955</v>
      </c>
      <c r="E14381" t="s">
        <v>5917</v>
      </c>
      <c r="F14381" t="s">
        <v>13774</v>
      </c>
      <c r="G14381">
        <v>35</v>
      </c>
      <c r="H14381" t="s">
        <v>5919</v>
      </c>
      <c r="I14381" t="s">
        <v>5920</v>
      </c>
      <c r="L14381" t="s">
        <v>10109</v>
      </c>
      <c r="M14381" t="s">
        <v>14933</v>
      </c>
      <c r="N14381" t="s">
        <v>10264</v>
      </c>
      <c r="O14381" t="s">
        <v>14934</v>
      </c>
    </row>
    <row r="14382" spans="1:15">
      <c r="A14382" s="8" t="str">
        <f t="shared" si="808"/>
        <v>https://w3id.org/kouigenjimonogatari/data/1204-09.json</v>
      </c>
      <c r="B14382">
        <v>1204</v>
      </c>
      <c r="C14382">
        <v>9</v>
      </c>
      <c r="D14382" t="s">
        <v>14956</v>
      </c>
      <c r="E14382" t="s">
        <v>5917</v>
      </c>
      <c r="F14382" t="s">
        <v>13774</v>
      </c>
      <c r="G14382">
        <v>35</v>
      </c>
      <c r="H14382" t="s">
        <v>5919</v>
      </c>
      <c r="I14382" t="s">
        <v>5920</v>
      </c>
      <c r="L14382" t="s">
        <v>10109</v>
      </c>
      <c r="M14382" t="s">
        <v>14933</v>
      </c>
      <c r="N14382" t="s">
        <v>10264</v>
      </c>
      <c r="O14382" t="s">
        <v>14934</v>
      </c>
    </row>
    <row r="14383" spans="1:15">
      <c r="A14383" s="8" t="str">
        <f t="shared" si="808"/>
        <v>https://w3id.org/kouigenjimonogatari/data/1204-10.json</v>
      </c>
      <c r="B14383">
        <v>1204</v>
      </c>
      <c r="C14383">
        <v>10</v>
      </c>
      <c r="D14383" t="s">
        <v>14957</v>
      </c>
      <c r="E14383" t="s">
        <v>5917</v>
      </c>
      <c r="F14383" t="s">
        <v>13774</v>
      </c>
      <c r="G14383">
        <v>35</v>
      </c>
      <c r="H14383" t="s">
        <v>5919</v>
      </c>
      <c r="I14383" t="s">
        <v>5920</v>
      </c>
      <c r="L14383" t="s">
        <v>10109</v>
      </c>
      <c r="M14383" t="s">
        <v>14933</v>
      </c>
      <c r="N14383" t="s">
        <v>10264</v>
      </c>
      <c r="O14383" t="s">
        <v>14934</v>
      </c>
    </row>
    <row r="14384" spans="1:15">
      <c r="A14384" s="8" t="str">
        <f t="shared" si="808"/>
        <v>https://w3id.org/kouigenjimonogatari/data/1204-11.json</v>
      </c>
      <c r="B14384">
        <v>1204</v>
      </c>
      <c r="C14384">
        <v>11</v>
      </c>
      <c r="D14384" t="s">
        <v>14958</v>
      </c>
      <c r="E14384" t="s">
        <v>5917</v>
      </c>
      <c r="F14384" t="s">
        <v>13774</v>
      </c>
      <c r="G14384">
        <v>35</v>
      </c>
      <c r="H14384" t="s">
        <v>5919</v>
      </c>
      <c r="I14384" t="s">
        <v>5920</v>
      </c>
      <c r="L14384" t="s">
        <v>10109</v>
      </c>
      <c r="M14384" t="s">
        <v>14933</v>
      </c>
      <c r="N14384" t="s">
        <v>10264</v>
      </c>
      <c r="O14384" t="s">
        <v>14934</v>
      </c>
    </row>
    <row r="14385" spans="1:15">
      <c r="A14385" s="8" t="str">
        <f t="shared" si="808"/>
        <v>https://w3id.org/kouigenjimonogatari/data/1204-12.json</v>
      </c>
      <c r="B14385">
        <v>1204</v>
      </c>
      <c r="C14385">
        <v>12</v>
      </c>
      <c r="D14385" t="s">
        <v>14959</v>
      </c>
      <c r="E14385" t="s">
        <v>5917</v>
      </c>
      <c r="F14385" t="s">
        <v>13774</v>
      </c>
      <c r="G14385">
        <v>35</v>
      </c>
      <c r="H14385" t="s">
        <v>5919</v>
      </c>
      <c r="I14385" t="s">
        <v>5920</v>
      </c>
      <c r="L14385" t="s">
        <v>10109</v>
      </c>
      <c r="M14385" t="s">
        <v>14933</v>
      </c>
      <c r="N14385" t="s">
        <v>10264</v>
      </c>
      <c r="O14385" t="s">
        <v>14934</v>
      </c>
    </row>
    <row r="14386" spans="1:15">
      <c r="A14386" s="8" t="str">
        <f t="shared" si="808"/>
        <v>https://w3id.org/kouigenjimonogatari/data/1204-13.json</v>
      </c>
      <c r="B14386">
        <v>1204</v>
      </c>
      <c r="C14386">
        <v>13</v>
      </c>
      <c r="D14386" t="s">
        <v>14960</v>
      </c>
      <c r="E14386" t="s">
        <v>5917</v>
      </c>
      <c r="F14386" t="s">
        <v>13774</v>
      </c>
      <c r="G14386">
        <v>35</v>
      </c>
      <c r="H14386" t="s">
        <v>5919</v>
      </c>
      <c r="I14386" t="s">
        <v>5920</v>
      </c>
      <c r="L14386" t="s">
        <v>10109</v>
      </c>
      <c r="M14386" t="s">
        <v>14933</v>
      </c>
      <c r="N14386" t="s">
        <v>10264</v>
      </c>
      <c r="O14386" t="s">
        <v>14934</v>
      </c>
    </row>
    <row r="14387" spans="1:15">
      <c r="A14387" s="8" t="str">
        <f t="shared" si="808"/>
        <v>https://w3id.org/kouigenjimonogatari/data/1204-14.json</v>
      </c>
      <c r="B14387">
        <v>1204</v>
      </c>
      <c r="C14387">
        <v>14</v>
      </c>
      <c r="D14387" t="s">
        <v>14961</v>
      </c>
      <c r="E14387" t="s">
        <v>5917</v>
      </c>
      <c r="F14387" t="s">
        <v>13774</v>
      </c>
      <c r="G14387">
        <v>35</v>
      </c>
      <c r="H14387" t="s">
        <v>5919</v>
      </c>
      <c r="I14387" t="s">
        <v>5920</v>
      </c>
      <c r="L14387" t="s">
        <v>10109</v>
      </c>
      <c r="M14387" t="s">
        <v>14933</v>
      </c>
      <c r="N14387" t="s">
        <v>10264</v>
      </c>
      <c r="O14387" t="s">
        <v>14934</v>
      </c>
    </row>
    <row r="14388" spans="1:15">
      <c r="A14388" s="8" t="str">
        <f t="shared" si="808"/>
        <v>https://w3id.org/kouigenjimonogatari/data/1205-01.json</v>
      </c>
      <c r="B14388">
        <v>1205</v>
      </c>
      <c r="C14388">
        <v>1</v>
      </c>
      <c r="D14388" t="s">
        <v>14962</v>
      </c>
      <c r="E14388" t="s">
        <v>5917</v>
      </c>
      <c r="F14388" t="s">
        <v>13774</v>
      </c>
      <c r="G14388">
        <v>35</v>
      </c>
      <c r="H14388" t="s">
        <v>5919</v>
      </c>
      <c r="I14388" t="s">
        <v>5920</v>
      </c>
      <c r="L14388" t="s">
        <v>10140</v>
      </c>
      <c r="M14388" t="s">
        <v>14963</v>
      </c>
      <c r="N14388" t="s">
        <v>10264</v>
      </c>
      <c r="O14388" t="s">
        <v>14964</v>
      </c>
    </row>
    <row r="14389" spans="1:15">
      <c r="A14389" s="8" t="str">
        <f t="shared" si="808"/>
        <v>https://w3id.org/kouigenjimonogatari/data/1205-02.json</v>
      </c>
      <c r="B14389">
        <v>1205</v>
      </c>
      <c r="C14389">
        <v>2</v>
      </c>
      <c r="D14389" t="s">
        <v>14965</v>
      </c>
      <c r="E14389" t="s">
        <v>5917</v>
      </c>
      <c r="F14389" t="s">
        <v>13774</v>
      </c>
      <c r="G14389">
        <v>35</v>
      </c>
      <c r="H14389" t="s">
        <v>5919</v>
      </c>
      <c r="I14389" t="s">
        <v>5920</v>
      </c>
      <c r="L14389" t="s">
        <v>10140</v>
      </c>
      <c r="M14389" t="s">
        <v>14963</v>
      </c>
      <c r="N14389" t="s">
        <v>10264</v>
      </c>
      <c r="O14389" t="s">
        <v>14964</v>
      </c>
    </row>
    <row r="14390" spans="1:15">
      <c r="A14390" s="8" t="str">
        <f t="shared" si="808"/>
        <v>https://w3id.org/kouigenjimonogatari/data/1205-03.json</v>
      </c>
      <c r="B14390">
        <v>1205</v>
      </c>
      <c r="C14390">
        <v>3</v>
      </c>
      <c r="D14390" t="s">
        <v>14966</v>
      </c>
      <c r="E14390" t="s">
        <v>5917</v>
      </c>
      <c r="F14390" t="s">
        <v>13774</v>
      </c>
      <c r="G14390">
        <v>35</v>
      </c>
      <c r="H14390" t="s">
        <v>5919</v>
      </c>
      <c r="I14390" t="s">
        <v>5920</v>
      </c>
      <c r="L14390" t="s">
        <v>10140</v>
      </c>
      <c r="M14390" t="s">
        <v>14963</v>
      </c>
      <c r="N14390" t="s">
        <v>10264</v>
      </c>
      <c r="O14390" t="s">
        <v>14964</v>
      </c>
    </row>
    <row r="14391" spans="1:15">
      <c r="A14391" s="8" t="str">
        <f t="shared" si="808"/>
        <v>https://w3id.org/kouigenjimonogatari/data/1205-04.json</v>
      </c>
      <c r="B14391">
        <v>1205</v>
      </c>
      <c r="C14391">
        <v>4</v>
      </c>
      <c r="D14391" t="s">
        <v>14967</v>
      </c>
      <c r="E14391" t="s">
        <v>5917</v>
      </c>
      <c r="F14391" t="s">
        <v>13774</v>
      </c>
      <c r="G14391">
        <v>35</v>
      </c>
      <c r="H14391" t="s">
        <v>5919</v>
      </c>
      <c r="I14391" t="s">
        <v>5920</v>
      </c>
      <c r="L14391" t="s">
        <v>10140</v>
      </c>
      <c r="M14391" t="s">
        <v>14963</v>
      </c>
      <c r="N14391" t="s">
        <v>10264</v>
      </c>
      <c r="O14391" t="s">
        <v>14964</v>
      </c>
    </row>
    <row r="14392" spans="1:15">
      <c r="A14392" s="8" t="str">
        <f t="shared" si="808"/>
        <v>https://w3id.org/kouigenjimonogatari/data/1205-05.json</v>
      </c>
      <c r="B14392">
        <v>1205</v>
      </c>
      <c r="C14392">
        <v>5</v>
      </c>
      <c r="D14392" t="s">
        <v>14968</v>
      </c>
      <c r="E14392" t="s">
        <v>5917</v>
      </c>
      <c r="F14392" t="s">
        <v>13774</v>
      </c>
      <c r="G14392">
        <v>35</v>
      </c>
      <c r="H14392" t="s">
        <v>5919</v>
      </c>
      <c r="I14392" t="s">
        <v>5920</v>
      </c>
      <c r="L14392" t="s">
        <v>10140</v>
      </c>
      <c r="M14392" t="s">
        <v>14963</v>
      </c>
      <c r="N14392" t="s">
        <v>10264</v>
      </c>
      <c r="O14392" t="s">
        <v>14964</v>
      </c>
    </row>
    <row r="14393" spans="1:15">
      <c r="A14393" s="8" t="str">
        <f t="shared" si="808"/>
        <v>https://w3id.org/kouigenjimonogatari/data/1205-06.json</v>
      </c>
      <c r="B14393">
        <v>1205</v>
      </c>
      <c r="C14393">
        <v>6</v>
      </c>
      <c r="D14393" t="s">
        <v>14969</v>
      </c>
      <c r="E14393" t="s">
        <v>5917</v>
      </c>
      <c r="F14393" t="s">
        <v>13774</v>
      </c>
      <c r="G14393">
        <v>35</v>
      </c>
      <c r="H14393" t="s">
        <v>5919</v>
      </c>
      <c r="I14393" t="s">
        <v>5920</v>
      </c>
      <c r="L14393" t="s">
        <v>10140</v>
      </c>
      <c r="M14393" t="s">
        <v>14963</v>
      </c>
      <c r="N14393" t="s">
        <v>10264</v>
      </c>
      <c r="O14393" t="s">
        <v>14964</v>
      </c>
    </row>
    <row r="14394" spans="1:15">
      <c r="A14394" s="8" t="str">
        <f t="shared" si="808"/>
        <v>https://w3id.org/kouigenjimonogatari/data/1205-07.json</v>
      </c>
      <c r="B14394">
        <v>1205</v>
      </c>
      <c r="C14394">
        <v>7</v>
      </c>
      <c r="D14394" t="s">
        <v>14970</v>
      </c>
      <c r="E14394" t="s">
        <v>5917</v>
      </c>
      <c r="F14394" t="s">
        <v>13774</v>
      </c>
      <c r="G14394">
        <v>35</v>
      </c>
      <c r="H14394" t="s">
        <v>5919</v>
      </c>
      <c r="I14394" t="s">
        <v>5920</v>
      </c>
      <c r="L14394" t="s">
        <v>10140</v>
      </c>
      <c r="M14394" t="s">
        <v>14963</v>
      </c>
      <c r="N14394" t="s">
        <v>10264</v>
      </c>
      <c r="O14394" t="s">
        <v>14964</v>
      </c>
    </row>
    <row r="14395" spans="1:15">
      <c r="A14395" s="8" t="str">
        <f t="shared" si="808"/>
        <v>https://w3id.org/kouigenjimonogatari/data/1205-08.json</v>
      </c>
      <c r="B14395">
        <v>1205</v>
      </c>
      <c r="C14395">
        <v>8</v>
      </c>
      <c r="D14395" t="s">
        <v>14971</v>
      </c>
      <c r="E14395" t="s">
        <v>5917</v>
      </c>
      <c r="F14395" t="s">
        <v>13774</v>
      </c>
      <c r="G14395">
        <v>35</v>
      </c>
      <c r="H14395" t="s">
        <v>5919</v>
      </c>
      <c r="I14395" t="s">
        <v>5920</v>
      </c>
      <c r="L14395" t="s">
        <v>10140</v>
      </c>
      <c r="M14395" t="s">
        <v>14963</v>
      </c>
      <c r="N14395" t="s">
        <v>10264</v>
      </c>
      <c r="O14395" t="s">
        <v>14964</v>
      </c>
    </row>
    <row r="14396" spans="1:15">
      <c r="A14396" s="8" t="str">
        <f t="shared" si="808"/>
        <v>https://w3id.org/kouigenjimonogatari/data/1205-09.json</v>
      </c>
      <c r="B14396">
        <v>1205</v>
      </c>
      <c r="C14396">
        <v>9</v>
      </c>
      <c r="D14396" t="s">
        <v>14972</v>
      </c>
      <c r="E14396" t="s">
        <v>5917</v>
      </c>
      <c r="F14396" t="s">
        <v>13774</v>
      </c>
      <c r="G14396">
        <v>35</v>
      </c>
      <c r="H14396" t="s">
        <v>5919</v>
      </c>
      <c r="I14396" t="s">
        <v>5920</v>
      </c>
      <c r="L14396" t="s">
        <v>10140</v>
      </c>
      <c r="M14396" t="s">
        <v>14963</v>
      </c>
      <c r="N14396" t="s">
        <v>10264</v>
      </c>
      <c r="O14396" t="s">
        <v>14964</v>
      </c>
    </row>
    <row r="14397" spans="1:15">
      <c r="A14397" s="8" t="str">
        <f t="shared" si="808"/>
        <v>https://w3id.org/kouigenjimonogatari/data/1205-10.json</v>
      </c>
      <c r="B14397">
        <v>1205</v>
      </c>
      <c r="C14397">
        <v>10</v>
      </c>
      <c r="D14397" t="s">
        <v>14973</v>
      </c>
      <c r="E14397" t="s">
        <v>5917</v>
      </c>
      <c r="F14397" t="s">
        <v>13774</v>
      </c>
      <c r="G14397">
        <v>35</v>
      </c>
      <c r="H14397" t="s">
        <v>5919</v>
      </c>
      <c r="I14397" t="s">
        <v>5920</v>
      </c>
      <c r="L14397" t="s">
        <v>10140</v>
      </c>
      <c r="M14397" t="s">
        <v>14963</v>
      </c>
      <c r="N14397" t="s">
        <v>10264</v>
      </c>
      <c r="O14397" t="s">
        <v>14964</v>
      </c>
    </row>
    <row r="14398" spans="1:15">
      <c r="A14398" s="8" t="str">
        <f t="shared" si="808"/>
        <v>https://w3id.org/kouigenjimonogatari/data/1205-11.json</v>
      </c>
      <c r="B14398">
        <v>1205</v>
      </c>
      <c r="C14398">
        <v>11</v>
      </c>
      <c r="D14398" t="s">
        <v>14974</v>
      </c>
      <c r="E14398" t="s">
        <v>5917</v>
      </c>
      <c r="F14398" t="s">
        <v>13774</v>
      </c>
      <c r="G14398">
        <v>35</v>
      </c>
      <c r="H14398" t="s">
        <v>5919</v>
      </c>
      <c r="I14398" t="s">
        <v>5920</v>
      </c>
      <c r="L14398" t="s">
        <v>10140</v>
      </c>
      <c r="M14398" t="s">
        <v>14963</v>
      </c>
      <c r="N14398" t="s">
        <v>10264</v>
      </c>
      <c r="O14398" t="s">
        <v>14964</v>
      </c>
    </row>
    <row r="14399" spans="1:15">
      <c r="A14399" s="8" t="str">
        <f t="shared" si="808"/>
        <v>https://w3id.org/kouigenjimonogatari/data/1205-12.json</v>
      </c>
      <c r="B14399">
        <v>1205</v>
      </c>
      <c r="C14399">
        <v>12</v>
      </c>
      <c r="D14399" t="s">
        <v>14975</v>
      </c>
      <c r="E14399" t="s">
        <v>5917</v>
      </c>
      <c r="F14399" t="s">
        <v>13774</v>
      </c>
      <c r="G14399">
        <v>35</v>
      </c>
      <c r="H14399" t="s">
        <v>5919</v>
      </c>
      <c r="I14399" t="s">
        <v>5920</v>
      </c>
      <c r="L14399" t="s">
        <v>10140</v>
      </c>
      <c r="M14399" t="s">
        <v>14963</v>
      </c>
      <c r="N14399" t="s">
        <v>10264</v>
      </c>
      <c r="O14399" t="s">
        <v>14964</v>
      </c>
    </row>
    <row r="14400" spans="1:15">
      <c r="A14400" s="8" t="str">
        <f t="shared" ref="A14400:A14463" si="809">"https://w3id.org/kouigenjimonogatari/data/"&amp;TEXT(B14400, "0000")&amp;"-"&amp;TEXT(C14400, "00")&amp;".json"</f>
        <v>https://w3id.org/kouigenjimonogatari/data/1205-13.json</v>
      </c>
      <c r="B14400">
        <v>1205</v>
      </c>
      <c r="C14400">
        <v>13</v>
      </c>
      <c r="D14400" t="s">
        <v>14976</v>
      </c>
      <c r="E14400" t="s">
        <v>5917</v>
      </c>
      <c r="F14400" t="s">
        <v>13774</v>
      </c>
      <c r="G14400">
        <v>35</v>
      </c>
      <c r="H14400" t="s">
        <v>5919</v>
      </c>
      <c r="I14400" t="s">
        <v>5920</v>
      </c>
      <c r="L14400" t="s">
        <v>10140</v>
      </c>
      <c r="M14400" t="s">
        <v>14963</v>
      </c>
      <c r="N14400" t="s">
        <v>10264</v>
      </c>
      <c r="O14400" t="s">
        <v>14964</v>
      </c>
    </row>
    <row r="14401" spans="1:15">
      <c r="A14401" s="8" t="str">
        <f t="shared" si="809"/>
        <v>https://w3id.org/kouigenjimonogatari/data/1205-14.json</v>
      </c>
      <c r="B14401">
        <v>1205</v>
      </c>
      <c r="C14401">
        <v>14</v>
      </c>
      <c r="D14401" t="s">
        <v>14977</v>
      </c>
      <c r="E14401" t="s">
        <v>5917</v>
      </c>
      <c r="F14401" t="s">
        <v>13774</v>
      </c>
      <c r="G14401">
        <v>35</v>
      </c>
      <c r="H14401" t="s">
        <v>5919</v>
      </c>
      <c r="I14401" t="s">
        <v>5920</v>
      </c>
      <c r="L14401" t="s">
        <v>10140</v>
      </c>
      <c r="M14401" t="s">
        <v>14963</v>
      </c>
      <c r="N14401" t="s">
        <v>10264</v>
      </c>
      <c r="O14401" t="s">
        <v>14964</v>
      </c>
    </row>
    <row r="14402" spans="1:15">
      <c r="A14402" s="8" t="str">
        <f t="shared" si="809"/>
        <v>https://w3id.org/kouigenjimonogatari/data/1206-01.json</v>
      </c>
      <c r="B14402">
        <v>1206</v>
      </c>
      <c r="C14402">
        <v>1</v>
      </c>
      <c r="D14402" t="s">
        <v>14978</v>
      </c>
      <c r="E14402" t="s">
        <v>5917</v>
      </c>
      <c r="F14402" t="s">
        <v>13774</v>
      </c>
      <c r="G14402">
        <v>35</v>
      </c>
      <c r="H14402" t="s">
        <v>5919</v>
      </c>
      <c r="I14402" t="s">
        <v>5920</v>
      </c>
      <c r="L14402" t="s">
        <v>10140</v>
      </c>
      <c r="M14402" t="s">
        <v>14963</v>
      </c>
      <c r="N14402" t="s">
        <v>10264</v>
      </c>
      <c r="O14402" t="s">
        <v>14964</v>
      </c>
    </row>
    <row r="14403" spans="1:15">
      <c r="A14403" s="8" t="str">
        <f t="shared" si="809"/>
        <v>https://w3id.org/kouigenjimonogatari/data/1206-02.json</v>
      </c>
      <c r="B14403">
        <v>1206</v>
      </c>
      <c r="C14403">
        <v>2</v>
      </c>
      <c r="D14403" t="s">
        <v>14979</v>
      </c>
      <c r="E14403" t="s">
        <v>5917</v>
      </c>
      <c r="F14403" t="s">
        <v>13774</v>
      </c>
      <c r="G14403">
        <v>35</v>
      </c>
      <c r="H14403" t="s">
        <v>5919</v>
      </c>
      <c r="I14403" t="s">
        <v>5920</v>
      </c>
      <c r="L14403" t="s">
        <v>10140</v>
      </c>
      <c r="M14403" t="s">
        <v>14963</v>
      </c>
      <c r="N14403" t="s">
        <v>10264</v>
      </c>
      <c r="O14403" t="s">
        <v>14964</v>
      </c>
    </row>
    <row r="14404" spans="1:15">
      <c r="A14404" s="8" t="str">
        <f t="shared" si="809"/>
        <v>https://w3id.org/kouigenjimonogatari/data/1206-03.json</v>
      </c>
      <c r="B14404">
        <v>1206</v>
      </c>
      <c r="C14404">
        <v>3</v>
      </c>
      <c r="D14404" t="s">
        <v>14980</v>
      </c>
      <c r="E14404" t="s">
        <v>5917</v>
      </c>
      <c r="F14404" t="s">
        <v>13774</v>
      </c>
      <c r="G14404">
        <v>35</v>
      </c>
      <c r="H14404" t="s">
        <v>5919</v>
      </c>
      <c r="I14404" t="s">
        <v>5920</v>
      </c>
      <c r="L14404" t="s">
        <v>10140</v>
      </c>
      <c r="M14404" t="s">
        <v>14963</v>
      </c>
      <c r="N14404" t="s">
        <v>10264</v>
      </c>
      <c r="O14404" t="s">
        <v>14964</v>
      </c>
    </row>
    <row r="14405" spans="1:15">
      <c r="A14405" s="8" t="str">
        <f t="shared" si="809"/>
        <v>https://w3id.org/kouigenjimonogatari/data/1206-04.json</v>
      </c>
      <c r="B14405">
        <v>1206</v>
      </c>
      <c r="C14405">
        <v>4</v>
      </c>
      <c r="D14405" t="s">
        <v>14981</v>
      </c>
      <c r="E14405" t="s">
        <v>5917</v>
      </c>
      <c r="F14405" t="s">
        <v>13774</v>
      </c>
      <c r="G14405">
        <v>35</v>
      </c>
      <c r="H14405" t="s">
        <v>5919</v>
      </c>
      <c r="I14405" t="s">
        <v>5920</v>
      </c>
      <c r="L14405" t="s">
        <v>10140</v>
      </c>
      <c r="M14405" t="s">
        <v>14963</v>
      </c>
      <c r="N14405" t="s">
        <v>10264</v>
      </c>
      <c r="O14405" t="s">
        <v>14964</v>
      </c>
    </row>
    <row r="14406" spans="1:15">
      <c r="A14406" s="8" t="str">
        <f t="shared" si="809"/>
        <v>https://w3id.org/kouigenjimonogatari/data/1206-05.json</v>
      </c>
      <c r="B14406">
        <v>1206</v>
      </c>
      <c r="C14406">
        <v>5</v>
      </c>
      <c r="D14406" t="s">
        <v>14982</v>
      </c>
      <c r="E14406" t="s">
        <v>5917</v>
      </c>
      <c r="F14406" t="s">
        <v>13774</v>
      </c>
      <c r="G14406">
        <v>35</v>
      </c>
      <c r="H14406" t="s">
        <v>5919</v>
      </c>
      <c r="I14406" t="s">
        <v>5920</v>
      </c>
      <c r="L14406" t="s">
        <v>10140</v>
      </c>
      <c r="M14406" t="s">
        <v>14963</v>
      </c>
      <c r="N14406" t="s">
        <v>10264</v>
      </c>
      <c r="O14406" t="s">
        <v>14964</v>
      </c>
    </row>
    <row r="14407" spans="1:15">
      <c r="A14407" s="8" t="str">
        <f t="shared" si="809"/>
        <v>https://w3id.org/kouigenjimonogatari/data/1206-06.json</v>
      </c>
      <c r="B14407">
        <v>1206</v>
      </c>
      <c r="C14407">
        <v>6</v>
      </c>
      <c r="D14407" t="s">
        <v>14983</v>
      </c>
      <c r="E14407" t="s">
        <v>5917</v>
      </c>
      <c r="F14407" t="s">
        <v>13774</v>
      </c>
      <c r="G14407">
        <v>35</v>
      </c>
      <c r="H14407" t="s">
        <v>5919</v>
      </c>
      <c r="I14407" t="s">
        <v>5920</v>
      </c>
      <c r="L14407" t="s">
        <v>10140</v>
      </c>
      <c r="M14407" t="s">
        <v>14963</v>
      </c>
      <c r="N14407" t="s">
        <v>10264</v>
      </c>
      <c r="O14407" t="s">
        <v>14964</v>
      </c>
    </row>
    <row r="14408" spans="1:15">
      <c r="A14408" s="8" t="str">
        <f t="shared" si="809"/>
        <v>https://w3id.org/kouigenjimonogatari/data/1206-07.json</v>
      </c>
      <c r="B14408">
        <v>1206</v>
      </c>
      <c r="C14408">
        <v>7</v>
      </c>
      <c r="D14408" t="s">
        <v>14984</v>
      </c>
      <c r="E14408" t="s">
        <v>5917</v>
      </c>
      <c r="F14408" t="s">
        <v>13774</v>
      </c>
      <c r="G14408">
        <v>35</v>
      </c>
      <c r="H14408" t="s">
        <v>5919</v>
      </c>
      <c r="I14408" t="s">
        <v>5920</v>
      </c>
      <c r="L14408" t="s">
        <v>10140</v>
      </c>
      <c r="M14408" t="s">
        <v>14963</v>
      </c>
      <c r="N14408" t="s">
        <v>10264</v>
      </c>
      <c r="O14408" t="s">
        <v>14964</v>
      </c>
    </row>
    <row r="14409" spans="1:15">
      <c r="A14409" s="8" t="str">
        <f t="shared" si="809"/>
        <v>https://w3id.org/kouigenjimonogatari/data/1206-08.json</v>
      </c>
      <c r="B14409">
        <v>1206</v>
      </c>
      <c r="C14409">
        <v>8</v>
      </c>
      <c r="D14409" t="s">
        <v>14985</v>
      </c>
      <c r="E14409" t="s">
        <v>5917</v>
      </c>
      <c r="F14409" t="s">
        <v>13774</v>
      </c>
      <c r="G14409">
        <v>35</v>
      </c>
      <c r="H14409" t="s">
        <v>5919</v>
      </c>
      <c r="I14409" t="s">
        <v>5920</v>
      </c>
      <c r="L14409" t="s">
        <v>10140</v>
      </c>
      <c r="M14409" t="s">
        <v>14963</v>
      </c>
      <c r="N14409" t="s">
        <v>10264</v>
      </c>
      <c r="O14409" t="s">
        <v>14964</v>
      </c>
    </row>
    <row r="14410" spans="1:15">
      <c r="A14410" s="8" t="str">
        <f t="shared" si="809"/>
        <v>https://w3id.org/kouigenjimonogatari/data/1206-09.json</v>
      </c>
      <c r="B14410">
        <v>1206</v>
      </c>
      <c r="C14410">
        <v>9</v>
      </c>
      <c r="D14410" t="s">
        <v>14986</v>
      </c>
      <c r="E14410" t="s">
        <v>5917</v>
      </c>
      <c r="F14410" t="s">
        <v>13774</v>
      </c>
      <c r="G14410">
        <v>35</v>
      </c>
      <c r="H14410" t="s">
        <v>5919</v>
      </c>
      <c r="I14410" t="s">
        <v>5920</v>
      </c>
      <c r="L14410" t="s">
        <v>10140</v>
      </c>
      <c r="M14410" t="s">
        <v>14963</v>
      </c>
      <c r="N14410" t="s">
        <v>10264</v>
      </c>
      <c r="O14410" t="s">
        <v>14964</v>
      </c>
    </row>
    <row r="14411" spans="1:15">
      <c r="A14411" s="8" t="str">
        <f t="shared" si="809"/>
        <v>https://w3id.org/kouigenjimonogatari/data/1206-10.json</v>
      </c>
      <c r="B14411">
        <v>1206</v>
      </c>
      <c r="C14411">
        <v>10</v>
      </c>
      <c r="D14411" t="s">
        <v>14987</v>
      </c>
      <c r="E14411" t="s">
        <v>5917</v>
      </c>
      <c r="F14411" t="s">
        <v>13774</v>
      </c>
      <c r="G14411">
        <v>35</v>
      </c>
      <c r="H14411" t="s">
        <v>5919</v>
      </c>
      <c r="I14411" t="s">
        <v>5920</v>
      </c>
      <c r="L14411" t="s">
        <v>10140</v>
      </c>
      <c r="M14411" t="s">
        <v>14963</v>
      </c>
      <c r="N14411" t="s">
        <v>10264</v>
      </c>
      <c r="O14411" t="s">
        <v>14964</v>
      </c>
    </row>
    <row r="14412" spans="1:15">
      <c r="A14412" s="8" t="str">
        <f t="shared" si="809"/>
        <v>https://w3id.org/kouigenjimonogatari/data/1206-11.json</v>
      </c>
      <c r="B14412">
        <v>1206</v>
      </c>
      <c r="C14412">
        <v>11</v>
      </c>
      <c r="D14412" t="s">
        <v>14988</v>
      </c>
      <c r="E14412" t="s">
        <v>5917</v>
      </c>
      <c r="F14412" t="s">
        <v>13774</v>
      </c>
      <c r="G14412">
        <v>35</v>
      </c>
      <c r="H14412" t="s">
        <v>5919</v>
      </c>
      <c r="I14412" t="s">
        <v>5920</v>
      </c>
      <c r="L14412" t="s">
        <v>10140</v>
      </c>
      <c r="M14412" t="s">
        <v>14963</v>
      </c>
      <c r="N14412" t="s">
        <v>10264</v>
      </c>
      <c r="O14412" t="s">
        <v>14964</v>
      </c>
    </row>
    <row r="14413" spans="1:15">
      <c r="A14413" s="8" t="str">
        <f t="shared" si="809"/>
        <v>https://w3id.org/kouigenjimonogatari/data/1206-12.json</v>
      </c>
      <c r="B14413">
        <v>1206</v>
      </c>
      <c r="C14413">
        <v>12</v>
      </c>
      <c r="D14413" t="s">
        <v>14989</v>
      </c>
      <c r="E14413" t="s">
        <v>5917</v>
      </c>
      <c r="F14413" t="s">
        <v>13774</v>
      </c>
      <c r="G14413">
        <v>35</v>
      </c>
      <c r="H14413" t="s">
        <v>5919</v>
      </c>
      <c r="I14413" t="s">
        <v>5920</v>
      </c>
      <c r="L14413" t="s">
        <v>10140</v>
      </c>
      <c r="M14413" t="s">
        <v>14963</v>
      </c>
      <c r="N14413" t="s">
        <v>10264</v>
      </c>
      <c r="O14413" t="s">
        <v>14964</v>
      </c>
    </row>
    <row r="14414" spans="1:15">
      <c r="A14414" s="8" t="str">
        <f t="shared" si="809"/>
        <v>https://w3id.org/kouigenjimonogatari/data/1206-13.json</v>
      </c>
      <c r="B14414">
        <v>1206</v>
      </c>
      <c r="C14414">
        <v>13</v>
      </c>
      <c r="D14414" t="s">
        <v>14990</v>
      </c>
      <c r="E14414" t="s">
        <v>5917</v>
      </c>
      <c r="F14414" t="s">
        <v>13774</v>
      </c>
      <c r="G14414">
        <v>35</v>
      </c>
      <c r="H14414" t="s">
        <v>5919</v>
      </c>
      <c r="I14414" t="s">
        <v>5920</v>
      </c>
      <c r="L14414" t="s">
        <v>10140</v>
      </c>
      <c r="M14414" t="s">
        <v>14963</v>
      </c>
      <c r="N14414" t="s">
        <v>10264</v>
      </c>
      <c r="O14414" t="s">
        <v>14964</v>
      </c>
    </row>
    <row r="14415" spans="1:15">
      <c r="A14415" s="8" t="str">
        <f t="shared" si="809"/>
        <v>https://w3id.org/kouigenjimonogatari/data/1206-14.json</v>
      </c>
      <c r="B14415">
        <v>1206</v>
      </c>
      <c r="C14415">
        <v>14</v>
      </c>
      <c r="D14415" t="s">
        <v>14991</v>
      </c>
      <c r="E14415" t="s">
        <v>5917</v>
      </c>
      <c r="F14415" t="s">
        <v>13774</v>
      </c>
      <c r="G14415">
        <v>35</v>
      </c>
      <c r="H14415" t="s">
        <v>5919</v>
      </c>
      <c r="I14415" t="s">
        <v>5920</v>
      </c>
      <c r="L14415" t="s">
        <v>10140</v>
      </c>
      <c r="M14415" t="s">
        <v>14963</v>
      </c>
      <c r="N14415" t="s">
        <v>10264</v>
      </c>
      <c r="O14415" t="s">
        <v>14964</v>
      </c>
    </row>
    <row r="14416" spans="1:15">
      <c r="A14416" s="8" t="str">
        <f t="shared" si="809"/>
        <v>https://w3id.org/kouigenjimonogatari/data/1207-01.json</v>
      </c>
      <c r="B14416">
        <v>1207</v>
      </c>
      <c r="C14416">
        <v>1</v>
      </c>
      <c r="D14416" t="s">
        <v>14992</v>
      </c>
      <c r="E14416" t="s">
        <v>5917</v>
      </c>
      <c r="F14416" t="s">
        <v>13774</v>
      </c>
      <c r="G14416">
        <v>35</v>
      </c>
      <c r="H14416" t="s">
        <v>5919</v>
      </c>
      <c r="I14416" t="s">
        <v>5920</v>
      </c>
      <c r="L14416" t="s">
        <v>10171</v>
      </c>
      <c r="M14416" t="s">
        <v>14993</v>
      </c>
      <c r="N14416" t="s">
        <v>10264</v>
      </c>
      <c r="O14416" t="s">
        <v>14994</v>
      </c>
    </row>
    <row r="14417" spans="1:15">
      <c r="A14417" s="8" t="str">
        <f t="shared" si="809"/>
        <v>https://w3id.org/kouigenjimonogatari/data/1207-02.json</v>
      </c>
      <c r="B14417">
        <v>1207</v>
      </c>
      <c r="C14417">
        <v>2</v>
      </c>
      <c r="D14417" t="s">
        <v>14995</v>
      </c>
      <c r="E14417" t="s">
        <v>5917</v>
      </c>
      <c r="F14417" t="s">
        <v>13774</v>
      </c>
      <c r="G14417">
        <v>35</v>
      </c>
      <c r="H14417" t="s">
        <v>5919</v>
      </c>
      <c r="I14417" t="s">
        <v>5920</v>
      </c>
      <c r="L14417" t="s">
        <v>10171</v>
      </c>
      <c r="M14417" t="s">
        <v>14993</v>
      </c>
      <c r="N14417" t="s">
        <v>10264</v>
      </c>
      <c r="O14417" t="s">
        <v>14994</v>
      </c>
    </row>
    <row r="14418" spans="1:15">
      <c r="A14418" s="8" t="str">
        <f t="shared" si="809"/>
        <v>https://w3id.org/kouigenjimonogatari/data/1207-03.json</v>
      </c>
      <c r="B14418">
        <v>1207</v>
      </c>
      <c r="C14418">
        <v>3</v>
      </c>
      <c r="D14418" t="s">
        <v>14996</v>
      </c>
      <c r="E14418" t="s">
        <v>5917</v>
      </c>
      <c r="F14418" t="s">
        <v>13774</v>
      </c>
      <c r="G14418">
        <v>35</v>
      </c>
      <c r="H14418" t="s">
        <v>5919</v>
      </c>
      <c r="I14418" t="s">
        <v>5920</v>
      </c>
      <c r="L14418" t="s">
        <v>10171</v>
      </c>
      <c r="M14418" t="s">
        <v>14993</v>
      </c>
      <c r="N14418" t="s">
        <v>10264</v>
      </c>
      <c r="O14418" t="s">
        <v>14994</v>
      </c>
    </row>
    <row r="14419" spans="1:15">
      <c r="A14419" s="8" t="str">
        <f t="shared" si="809"/>
        <v>https://w3id.org/kouigenjimonogatari/data/1207-04.json</v>
      </c>
      <c r="B14419">
        <v>1207</v>
      </c>
      <c r="C14419">
        <v>4</v>
      </c>
      <c r="D14419" t="s">
        <v>14997</v>
      </c>
      <c r="E14419" t="s">
        <v>5917</v>
      </c>
      <c r="F14419" t="s">
        <v>13774</v>
      </c>
      <c r="G14419">
        <v>35</v>
      </c>
      <c r="H14419" t="s">
        <v>5919</v>
      </c>
      <c r="I14419" t="s">
        <v>5920</v>
      </c>
      <c r="L14419" t="s">
        <v>10171</v>
      </c>
      <c r="M14419" t="s">
        <v>14993</v>
      </c>
      <c r="N14419" t="s">
        <v>10264</v>
      </c>
      <c r="O14419" t="s">
        <v>14994</v>
      </c>
    </row>
    <row r="14420" spans="1:15">
      <c r="A14420" s="8" t="str">
        <f t="shared" si="809"/>
        <v>https://w3id.org/kouigenjimonogatari/data/1207-05.json</v>
      </c>
      <c r="B14420">
        <v>1207</v>
      </c>
      <c r="C14420">
        <v>5</v>
      </c>
      <c r="D14420" t="s">
        <v>14998</v>
      </c>
      <c r="E14420" t="s">
        <v>5917</v>
      </c>
      <c r="F14420" t="s">
        <v>13774</v>
      </c>
      <c r="G14420">
        <v>35</v>
      </c>
      <c r="H14420" t="s">
        <v>5919</v>
      </c>
      <c r="I14420" t="s">
        <v>5920</v>
      </c>
      <c r="L14420" t="s">
        <v>10171</v>
      </c>
      <c r="M14420" t="s">
        <v>14993</v>
      </c>
      <c r="N14420" t="s">
        <v>10264</v>
      </c>
      <c r="O14420" t="s">
        <v>14994</v>
      </c>
    </row>
    <row r="14421" spans="1:15">
      <c r="A14421" s="8" t="str">
        <f t="shared" si="809"/>
        <v>https://w3id.org/kouigenjimonogatari/data/1207-06.json</v>
      </c>
      <c r="B14421">
        <v>1207</v>
      </c>
      <c r="C14421">
        <v>6</v>
      </c>
      <c r="D14421" t="s">
        <v>14999</v>
      </c>
      <c r="E14421" t="s">
        <v>5917</v>
      </c>
      <c r="F14421" t="s">
        <v>13774</v>
      </c>
      <c r="G14421">
        <v>35</v>
      </c>
      <c r="H14421" t="s">
        <v>5919</v>
      </c>
      <c r="I14421" t="s">
        <v>5920</v>
      </c>
      <c r="L14421" t="s">
        <v>10171</v>
      </c>
      <c r="M14421" t="s">
        <v>14993</v>
      </c>
      <c r="N14421" t="s">
        <v>10264</v>
      </c>
      <c r="O14421" t="s">
        <v>14994</v>
      </c>
    </row>
    <row r="14422" spans="1:15">
      <c r="A14422" s="8" t="str">
        <f t="shared" si="809"/>
        <v>https://w3id.org/kouigenjimonogatari/data/1207-07.json</v>
      </c>
      <c r="B14422">
        <v>1207</v>
      </c>
      <c r="C14422">
        <v>7</v>
      </c>
      <c r="D14422" t="s">
        <v>15000</v>
      </c>
      <c r="E14422" t="s">
        <v>5917</v>
      </c>
      <c r="F14422" t="s">
        <v>13774</v>
      </c>
      <c r="G14422">
        <v>35</v>
      </c>
      <c r="H14422" t="s">
        <v>5919</v>
      </c>
      <c r="I14422" t="s">
        <v>5920</v>
      </c>
      <c r="L14422" t="s">
        <v>10171</v>
      </c>
      <c r="M14422" t="s">
        <v>14993</v>
      </c>
      <c r="N14422" t="s">
        <v>10264</v>
      </c>
      <c r="O14422" t="s">
        <v>14994</v>
      </c>
    </row>
    <row r="14423" spans="1:15">
      <c r="A14423" s="8" t="str">
        <f t="shared" si="809"/>
        <v>https://w3id.org/kouigenjimonogatari/data/1207-08.json</v>
      </c>
      <c r="B14423">
        <v>1207</v>
      </c>
      <c r="C14423">
        <v>8</v>
      </c>
      <c r="D14423" t="s">
        <v>15001</v>
      </c>
      <c r="E14423" t="s">
        <v>5917</v>
      </c>
      <c r="F14423" t="s">
        <v>13774</v>
      </c>
      <c r="G14423">
        <v>35</v>
      </c>
      <c r="H14423" t="s">
        <v>5919</v>
      </c>
      <c r="I14423" t="s">
        <v>5920</v>
      </c>
      <c r="L14423" t="s">
        <v>10171</v>
      </c>
      <c r="M14423" t="s">
        <v>14993</v>
      </c>
      <c r="N14423" t="s">
        <v>10264</v>
      </c>
      <c r="O14423" t="s">
        <v>14994</v>
      </c>
    </row>
    <row r="14424" spans="1:15">
      <c r="A14424" s="8" t="str">
        <f t="shared" si="809"/>
        <v>https://w3id.org/kouigenjimonogatari/data/1207-09.json</v>
      </c>
      <c r="B14424">
        <v>1207</v>
      </c>
      <c r="C14424">
        <v>9</v>
      </c>
      <c r="D14424" t="s">
        <v>15002</v>
      </c>
      <c r="E14424" t="s">
        <v>5917</v>
      </c>
      <c r="F14424" t="s">
        <v>13774</v>
      </c>
      <c r="G14424">
        <v>35</v>
      </c>
      <c r="H14424" t="s">
        <v>5919</v>
      </c>
      <c r="I14424" t="s">
        <v>5920</v>
      </c>
      <c r="L14424" t="s">
        <v>10171</v>
      </c>
      <c r="M14424" t="s">
        <v>14993</v>
      </c>
      <c r="N14424" t="s">
        <v>10264</v>
      </c>
      <c r="O14424" t="s">
        <v>14994</v>
      </c>
    </row>
    <row r="14425" spans="1:15">
      <c r="A14425" s="8" t="str">
        <f t="shared" si="809"/>
        <v>https://w3id.org/kouigenjimonogatari/data/1207-10.json</v>
      </c>
      <c r="B14425">
        <v>1207</v>
      </c>
      <c r="C14425">
        <v>10</v>
      </c>
      <c r="D14425" t="s">
        <v>15003</v>
      </c>
      <c r="E14425" t="s">
        <v>5917</v>
      </c>
      <c r="F14425" t="s">
        <v>13774</v>
      </c>
      <c r="G14425">
        <v>35</v>
      </c>
      <c r="H14425" t="s">
        <v>5919</v>
      </c>
      <c r="I14425" t="s">
        <v>5920</v>
      </c>
      <c r="L14425" t="s">
        <v>10171</v>
      </c>
      <c r="M14425" t="s">
        <v>14993</v>
      </c>
      <c r="N14425" t="s">
        <v>10264</v>
      </c>
      <c r="O14425" t="s">
        <v>14994</v>
      </c>
    </row>
    <row r="14426" spans="1:15">
      <c r="A14426" s="8" t="str">
        <f t="shared" si="809"/>
        <v>https://w3id.org/kouigenjimonogatari/data/1207-11.json</v>
      </c>
      <c r="B14426">
        <v>1207</v>
      </c>
      <c r="C14426">
        <v>11</v>
      </c>
      <c r="D14426" t="s">
        <v>15004</v>
      </c>
      <c r="E14426" t="s">
        <v>5917</v>
      </c>
      <c r="F14426" t="s">
        <v>13774</v>
      </c>
      <c r="G14426">
        <v>35</v>
      </c>
      <c r="H14426" t="s">
        <v>5919</v>
      </c>
      <c r="I14426" t="s">
        <v>5920</v>
      </c>
      <c r="L14426" t="s">
        <v>10171</v>
      </c>
      <c r="M14426" t="s">
        <v>14993</v>
      </c>
      <c r="N14426" t="s">
        <v>10264</v>
      </c>
      <c r="O14426" t="s">
        <v>14994</v>
      </c>
    </row>
    <row r="14427" spans="1:15">
      <c r="A14427" s="8" t="str">
        <f t="shared" si="809"/>
        <v>https://w3id.org/kouigenjimonogatari/data/1207-12.json</v>
      </c>
      <c r="B14427">
        <v>1207</v>
      </c>
      <c r="C14427">
        <v>12</v>
      </c>
      <c r="D14427" t="s">
        <v>15005</v>
      </c>
      <c r="E14427" t="s">
        <v>5917</v>
      </c>
      <c r="F14427" t="s">
        <v>13774</v>
      </c>
      <c r="G14427">
        <v>35</v>
      </c>
      <c r="H14427" t="s">
        <v>5919</v>
      </c>
      <c r="I14427" t="s">
        <v>5920</v>
      </c>
      <c r="L14427" t="s">
        <v>10171</v>
      </c>
      <c r="M14427" t="s">
        <v>14993</v>
      </c>
      <c r="N14427" t="s">
        <v>10264</v>
      </c>
      <c r="O14427" t="s">
        <v>14994</v>
      </c>
    </row>
    <row r="14428" spans="1:15">
      <c r="A14428" s="8" t="str">
        <f t="shared" si="809"/>
        <v>https://w3id.org/kouigenjimonogatari/data/1207-13.json</v>
      </c>
      <c r="B14428">
        <v>1207</v>
      </c>
      <c r="C14428">
        <v>13</v>
      </c>
      <c r="D14428" t="s">
        <v>15006</v>
      </c>
      <c r="E14428" t="s">
        <v>5917</v>
      </c>
      <c r="F14428" t="s">
        <v>13774</v>
      </c>
      <c r="G14428">
        <v>35</v>
      </c>
      <c r="H14428" t="s">
        <v>5919</v>
      </c>
      <c r="I14428" t="s">
        <v>5920</v>
      </c>
      <c r="L14428" t="s">
        <v>10171</v>
      </c>
      <c r="M14428" t="s">
        <v>14993</v>
      </c>
      <c r="N14428" t="s">
        <v>10264</v>
      </c>
      <c r="O14428" t="s">
        <v>14994</v>
      </c>
    </row>
    <row r="14429" spans="1:15">
      <c r="A14429" s="8" t="str">
        <f t="shared" si="809"/>
        <v>https://w3id.org/kouigenjimonogatari/data/1207-14.json</v>
      </c>
      <c r="B14429">
        <v>1207</v>
      </c>
      <c r="C14429">
        <v>14</v>
      </c>
      <c r="D14429" t="s">
        <v>15007</v>
      </c>
      <c r="E14429" t="s">
        <v>5917</v>
      </c>
      <c r="F14429" t="s">
        <v>13774</v>
      </c>
      <c r="G14429">
        <v>35</v>
      </c>
      <c r="H14429" t="s">
        <v>5919</v>
      </c>
      <c r="I14429" t="s">
        <v>5920</v>
      </c>
      <c r="L14429" t="s">
        <v>10171</v>
      </c>
      <c r="M14429" t="s">
        <v>14993</v>
      </c>
      <c r="N14429" t="s">
        <v>10264</v>
      </c>
      <c r="O14429" t="s">
        <v>14994</v>
      </c>
    </row>
    <row r="14430" spans="1:15">
      <c r="A14430" s="8" t="str">
        <f t="shared" si="809"/>
        <v>https://w3id.org/kouigenjimonogatari/data/1208-01.json</v>
      </c>
      <c r="B14430">
        <v>1208</v>
      </c>
      <c r="C14430">
        <v>1</v>
      </c>
      <c r="D14430" t="s">
        <v>15008</v>
      </c>
      <c r="E14430" t="s">
        <v>5917</v>
      </c>
      <c r="F14430" t="s">
        <v>13774</v>
      </c>
      <c r="G14430">
        <v>35</v>
      </c>
      <c r="H14430" t="s">
        <v>5919</v>
      </c>
      <c r="I14430" t="s">
        <v>5920</v>
      </c>
      <c r="L14430" t="s">
        <v>10171</v>
      </c>
      <c r="M14430" t="s">
        <v>14993</v>
      </c>
      <c r="N14430" t="s">
        <v>10264</v>
      </c>
      <c r="O14430" t="s">
        <v>14994</v>
      </c>
    </row>
    <row r="14431" spans="1:15">
      <c r="A14431" s="8" t="str">
        <f t="shared" si="809"/>
        <v>https://w3id.org/kouigenjimonogatari/data/1208-02.json</v>
      </c>
      <c r="B14431">
        <v>1208</v>
      </c>
      <c r="C14431">
        <v>2</v>
      </c>
      <c r="D14431" t="s">
        <v>15009</v>
      </c>
      <c r="E14431" t="s">
        <v>5917</v>
      </c>
      <c r="F14431" t="s">
        <v>13774</v>
      </c>
      <c r="G14431">
        <v>35</v>
      </c>
      <c r="H14431" t="s">
        <v>5919</v>
      </c>
      <c r="I14431" t="s">
        <v>5920</v>
      </c>
      <c r="L14431" t="s">
        <v>10171</v>
      </c>
      <c r="M14431" t="s">
        <v>14993</v>
      </c>
      <c r="N14431" t="s">
        <v>10264</v>
      </c>
      <c r="O14431" t="s">
        <v>14994</v>
      </c>
    </row>
    <row r="14432" spans="1:15">
      <c r="A14432" s="8" t="str">
        <f t="shared" si="809"/>
        <v>https://w3id.org/kouigenjimonogatari/data/1208-03.json</v>
      </c>
      <c r="B14432">
        <v>1208</v>
      </c>
      <c r="C14432">
        <v>3</v>
      </c>
      <c r="D14432" t="s">
        <v>15010</v>
      </c>
      <c r="E14432" t="s">
        <v>5917</v>
      </c>
      <c r="F14432" t="s">
        <v>13774</v>
      </c>
      <c r="G14432">
        <v>35</v>
      </c>
      <c r="H14432" t="s">
        <v>5919</v>
      </c>
      <c r="I14432" t="s">
        <v>5920</v>
      </c>
      <c r="L14432" t="s">
        <v>10171</v>
      </c>
      <c r="M14432" t="s">
        <v>14993</v>
      </c>
      <c r="N14432" t="s">
        <v>10264</v>
      </c>
      <c r="O14432" t="s">
        <v>14994</v>
      </c>
    </row>
    <row r="14433" spans="1:15">
      <c r="A14433" s="8" t="str">
        <f t="shared" si="809"/>
        <v>https://w3id.org/kouigenjimonogatari/data/1208-04.json</v>
      </c>
      <c r="B14433">
        <v>1208</v>
      </c>
      <c r="C14433">
        <v>4</v>
      </c>
      <c r="D14433" t="s">
        <v>15011</v>
      </c>
      <c r="E14433" t="s">
        <v>5917</v>
      </c>
      <c r="F14433" t="s">
        <v>13774</v>
      </c>
      <c r="G14433">
        <v>35</v>
      </c>
      <c r="H14433" t="s">
        <v>5919</v>
      </c>
      <c r="I14433" t="s">
        <v>5920</v>
      </c>
      <c r="L14433" t="s">
        <v>10171</v>
      </c>
      <c r="M14433" t="s">
        <v>14993</v>
      </c>
      <c r="N14433" t="s">
        <v>10264</v>
      </c>
      <c r="O14433" t="s">
        <v>14994</v>
      </c>
    </row>
    <row r="14434" spans="1:15">
      <c r="A14434" s="8" t="str">
        <f t="shared" si="809"/>
        <v>https://w3id.org/kouigenjimonogatari/data/1208-05.json</v>
      </c>
      <c r="B14434">
        <v>1208</v>
      </c>
      <c r="C14434">
        <v>5</v>
      </c>
      <c r="D14434" t="s">
        <v>15012</v>
      </c>
      <c r="E14434" t="s">
        <v>5917</v>
      </c>
      <c r="F14434" t="s">
        <v>13774</v>
      </c>
      <c r="G14434">
        <v>35</v>
      </c>
      <c r="H14434" t="s">
        <v>5919</v>
      </c>
      <c r="I14434" t="s">
        <v>5920</v>
      </c>
      <c r="L14434" t="s">
        <v>10171</v>
      </c>
      <c r="M14434" t="s">
        <v>14993</v>
      </c>
      <c r="N14434" t="s">
        <v>10264</v>
      </c>
      <c r="O14434" t="s">
        <v>14994</v>
      </c>
    </row>
    <row r="14435" spans="1:15">
      <c r="A14435" s="8" t="str">
        <f t="shared" si="809"/>
        <v>https://w3id.org/kouigenjimonogatari/data/1208-06.json</v>
      </c>
      <c r="B14435">
        <v>1208</v>
      </c>
      <c r="C14435">
        <v>6</v>
      </c>
      <c r="D14435" t="s">
        <v>15013</v>
      </c>
      <c r="E14435" t="s">
        <v>5917</v>
      </c>
      <c r="F14435" t="s">
        <v>13774</v>
      </c>
      <c r="G14435">
        <v>35</v>
      </c>
      <c r="H14435" t="s">
        <v>5919</v>
      </c>
      <c r="I14435" t="s">
        <v>5920</v>
      </c>
      <c r="L14435" t="s">
        <v>10171</v>
      </c>
      <c r="M14435" t="s">
        <v>14993</v>
      </c>
      <c r="N14435" t="s">
        <v>10264</v>
      </c>
      <c r="O14435" t="s">
        <v>14994</v>
      </c>
    </row>
    <row r="14436" spans="1:15">
      <c r="A14436" s="8" t="str">
        <f t="shared" si="809"/>
        <v>https://w3id.org/kouigenjimonogatari/data/1208-07.json</v>
      </c>
      <c r="B14436">
        <v>1208</v>
      </c>
      <c r="C14436">
        <v>7</v>
      </c>
      <c r="D14436" t="s">
        <v>15014</v>
      </c>
      <c r="E14436" t="s">
        <v>5917</v>
      </c>
      <c r="F14436" t="s">
        <v>13774</v>
      </c>
      <c r="G14436">
        <v>35</v>
      </c>
      <c r="H14436" t="s">
        <v>5919</v>
      </c>
      <c r="I14436" t="s">
        <v>5920</v>
      </c>
      <c r="L14436" t="s">
        <v>10171</v>
      </c>
      <c r="M14436" t="s">
        <v>14993</v>
      </c>
      <c r="N14436" t="s">
        <v>10264</v>
      </c>
      <c r="O14436" t="s">
        <v>14994</v>
      </c>
    </row>
    <row r="14437" spans="1:15">
      <c r="A14437" s="8" t="str">
        <f t="shared" si="809"/>
        <v>https://w3id.org/kouigenjimonogatari/data/1208-08.json</v>
      </c>
      <c r="B14437">
        <v>1208</v>
      </c>
      <c r="C14437">
        <v>8</v>
      </c>
      <c r="D14437" t="s">
        <v>15015</v>
      </c>
      <c r="E14437" t="s">
        <v>5917</v>
      </c>
      <c r="F14437" t="s">
        <v>13774</v>
      </c>
      <c r="G14437">
        <v>35</v>
      </c>
      <c r="H14437" t="s">
        <v>5919</v>
      </c>
      <c r="I14437" t="s">
        <v>5920</v>
      </c>
      <c r="L14437" t="s">
        <v>10171</v>
      </c>
      <c r="M14437" t="s">
        <v>14993</v>
      </c>
      <c r="N14437" t="s">
        <v>10264</v>
      </c>
      <c r="O14437" t="s">
        <v>14994</v>
      </c>
    </row>
    <row r="14438" spans="1:15">
      <c r="A14438" s="8" t="str">
        <f t="shared" si="809"/>
        <v>https://w3id.org/kouigenjimonogatari/data/1208-09.json</v>
      </c>
      <c r="B14438">
        <v>1208</v>
      </c>
      <c r="C14438">
        <v>9</v>
      </c>
      <c r="D14438" t="s">
        <v>15016</v>
      </c>
      <c r="E14438" t="s">
        <v>5917</v>
      </c>
      <c r="F14438" t="s">
        <v>13774</v>
      </c>
      <c r="G14438">
        <v>35</v>
      </c>
      <c r="H14438" t="s">
        <v>5919</v>
      </c>
      <c r="I14438" t="s">
        <v>5920</v>
      </c>
      <c r="L14438" t="s">
        <v>10171</v>
      </c>
      <c r="M14438" t="s">
        <v>14993</v>
      </c>
      <c r="N14438" t="s">
        <v>10264</v>
      </c>
      <c r="O14438" t="s">
        <v>14994</v>
      </c>
    </row>
    <row r="14439" spans="1:15">
      <c r="A14439" s="8" t="str">
        <f t="shared" si="809"/>
        <v>https://w3id.org/kouigenjimonogatari/data/1208-10.json</v>
      </c>
      <c r="B14439">
        <v>1208</v>
      </c>
      <c r="C14439">
        <v>10</v>
      </c>
      <c r="D14439" t="s">
        <v>15017</v>
      </c>
      <c r="E14439" t="s">
        <v>5917</v>
      </c>
      <c r="F14439" t="s">
        <v>13774</v>
      </c>
      <c r="G14439">
        <v>35</v>
      </c>
      <c r="H14439" t="s">
        <v>5919</v>
      </c>
      <c r="I14439" t="s">
        <v>5920</v>
      </c>
      <c r="L14439" t="s">
        <v>10171</v>
      </c>
      <c r="M14439" t="s">
        <v>14993</v>
      </c>
      <c r="N14439" t="s">
        <v>10264</v>
      </c>
      <c r="O14439" t="s">
        <v>14994</v>
      </c>
    </row>
    <row r="14440" spans="1:15">
      <c r="A14440" s="8" t="str">
        <f t="shared" si="809"/>
        <v>https://w3id.org/kouigenjimonogatari/data/1208-11.json</v>
      </c>
      <c r="B14440">
        <v>1208</v>
      </c>
      <c r="C14440">
        <v>11</v>
      </c>
      <c r="D14440" t="s">
        <v>15018</v>
      </c>
      <c r="E14440" t="s">
        <v>5917</v>
      </c>
      <c r="F14440" t="s">
        <v>13774</v>
      </c>
      <c r="G14440">
        <v>35</v>
      </c>
      <c r="H14440" t="s">
        <v>5919</v>
      </c>
      <c r="I14440" t="s">
        <v>5920</v>
      </c>
      <c r="L14440" t="s">
        <v>10171</v>
      </c>
      <c r="M14440" t="s">
        <v>14993</v>
      </c>
      <c r="N14440" t="s">
        <v>10264</v>
      </c>
      <c r="O14440" t="s">
        <v>14994</v>
      </c>
    </row>
    <row r="14441" spans="1:15">
      <c r="A14441" s="8" t="str">
        <f t="shared" si="809"/>
        <v>https://w3id.org/kouigenjimonogatari/data/1208-12.json</v>
      </c>
      <c r="B14441">
        <v>1208</v>
      </c>
      <c r="C14441">
        <v>12</v>
      </c>
      <c r="D14441" t="s">
        <v>15019</v>
      </c>
      <c r="E14441" t="s">
        <v>5917</v>
      </c>
      <c r="F14441" t="s">
        <v>13774</v>
      </c>
      <c r="G14441">
        <v>35</v>
      </c>
      <c r="H14441" t="s">
        <v>5919</v>
      </c>
      <c r="I14441" t="s">
        <v>5920</v>
      </c>
      <c r="L14441" t="s">
        <v>10171</v>
      </c>
      <c r="M14441" t="s">
        <v>14993</v>
      </c>
      <c r="N14441" t="s">
        <v>10264</v>
      </c>
      <c r="O14441" t="s">
        <v>14994</v>
      </c>
    </row>
    <row r="14442" spans="1:15">
      <c r="A14442" s="8" t="str">
        <f t="shared" si="809"/>
        <v>https://w3id.org/kouigenjimonogatari/data/1208-13.json</v>
      </c>
      <c r="B14442">
        <v>1208</v>
      </c>
      <c r="C14442">
        <v>13</v>
      </c>
      <c r="D14442" t="s">
        <v>15020</v>
      </c>
      <c r="E14442" t="s">
        <v>5917</v>
      </c>
      <c r="F14442" t="s">
        <v>13774</v>
      </c>
      <c r="G14442">
        <v>35</v>
      </c>
      <c r="H14442" t="s">
        <v>5919</v>
      </c>
      <c r="I14442" t="s">
        <v>5920</v>
      </c>
      <c r="L14442" t="s">
        <v>10171</v>
      </c>
      <c r="M14442" t="s">
        <v>14993</v>
      </c>
      <c r="N14442" t="s">
        <v>10264</v>
      </c>
      <c r="O14442" t="s">
        <v>14994</v>
      </c>
    </row>
    <row r="14443" spans="1:15">
      <c r="A14443" s="8" t="str">
        <f t="shared" si="809"/>
        <v>https://w3id.org/kouigenjimonogatari/data/1208-14.json</v>
      </c>
      <c r="B14443">
        <v>1208</v>
      </c>
      <c r="C14443">
        <v>14</v>
      </c>
      <c r="D14443" t="s">
        <v>15021</v>
      </c>
      <c r="E14443" t="s">
        <v>5917</v>
      </c>
      <c r="F14443" t="s">
        <v>13774</v>
      </c>
      <c r="G14443">
        <v>35</v>
      </c>
      <c r="H14443" t="s">
        <v>5919</v>
      </c>
      <c r="I14443" t="s">
        <v>5920</v>
      </c>
      <c r="L14443" t="s">
        <v>10171</v>
      </c>
      <c r="M14443" t="s">
        <v>14993</v>
      </c>
      <c r="N14443" t="s">
        <v>10264</v>
      </c>
      <c r="O14443" t="s">
        <v>14994</v>
      </c>
    </row>
    <row r="14444" spans="1:15">
      <c r="A14444" s="8" t="str">
        <f t="shared" si="809"/>
        <v>https://w3id.org/kouigenjimonogatari/data/1209-01.json</v>
      </c>
      <c r="B14444">
        <v>1209</v>
      </c>
      <c r="C14444">
        <v>1</v>
      </c>
      <c r="D14444" t="s">
        <v>15022</v>
      </c>
      <c r="E14444" t="s">
        <v>5917</v>
      </c>
      <c r="F14444" t="s">
        <v>13774</v>
      </c>
      <c r="G14444">
        <v>35</v>
      </c>
      <c r="H14444" t="s">
        <v>5919</v>
      </c>
      <c r="I14444" t="s">
        <v>5920</v>
      </c>
      <c r="L14444" t="s">
        <v>10202</v>
      </c>
      <c r="M14444" t="s">
        <v>15023</v>
      </c>
      <c r="N14444" t="s">
        <v>10264</v>
      </c>
      <c r="O14444" t="s">
        <v>15024</v>
      </c>
    </row>
    <row r="14445" spans="1:15">
      <c r="A14445" s="8" t="str">
        <f t="shared" si="809"/>
        <v>https://w3id.org/kouigenjimonogatari/data/1209-02.json</v>
      </c>
      <c r="B14445">
        <v>1209</v>
      </c>
      <c r="C14445">
        <v>2</v>
      </c>
      <c r="D14445" t="s">
        <v>15025</v>
      </c>
      <c r="E14445" t="s">
        <v>5917</v>
      </c>
      <c r="F14445" t="s">
        <v>13774</v>
      </c>
      <c r="G14445">
        <v>35</v>
      </c>
      <c r="H14445" t="s">
        <v>5919</v>
      </c>
      <c r="I14445" t="s">
        <v>5920</v>
      </c>
      <c r="L14445" t="s">
        <v>10202</v>
      </c>
      <c r="M14445" t="s">
        <v>15023</v>
      </c>
      <c r="N14445" t="s">
        <v>10264</v>
      </c>
      <c r="O14445" t="s">
        <v>15024</v>
      </c>
    </row>
    <row r="14446" spans="1:15">
      <c r="A14446" s="8" t="str">
        <f t="shared" si="809"/>
        <v>https://w3id.org/kouigenjimonogatari/data/1209-03.json</v>
      </c>
      <c r="B14446">
        <v>1209</v>
      </c>
      <c r="C14446">
        <v>3</v>
      </c>
      <c r="D14446" t="s">
        <v>15026</v>
      </c>
      <c r="E14446" t="s">
        <v>5917</v>
      </c>
      <c r="F14446" t="s">
        <v>13774</v>
      </c>
      <c r="G14446">
        <v>35</v>
      </c>
      <c r="H14446" t="s">
        <v>5919</v>
      </c>
      <c r="I14446" t="s">
        <v>5920</v>
      </c>
      <c r="L14446" t="s">
        <v>10202</v>
      </c>
      <c r="M14446" t="s">
        <v>15023</v>
      </c>
      <c r="N14446" t="s">
        <v>10264</v>
      </c>
      <c r="O14446" t="s">
        <v>15024</v>
      </c>
    </row>
    <row r="14447" spans="1:15">
      <c r="A14447" s="8" t="str">
        <f t="shared" si="809"/>
        <v>https://w3id.org/kouigenjimonogatari/data/1209-04.json</v>
      </c>
      <c r="B14447">
        <v>1209</v>
      </c>
      <c r="C14447">
        <v>4</v>
      </c>
      <c r="D14447" t="s">
        <v>15027</v>
      </c>
      <c r="E14447" t="s">
        <v>5917</v>
      </c>
      <c r="F14447" t="s">
        <v>13774</v>
      </c>
      <c r="G14447">
        <v>35</v>
      </c>
      <c r="H14447" t="s">
        <v>5919</v>
      </c>
      <c r="I14447" t="s">
        <v>5920</v>
      </c>
      <c r="L14447" t="s">
        <v>10202</v>
      </c>
      <c r="M14447" t="s">
        <v>15023</v>
      </c>
      <c r="N14447" t="s">
        <v>10264</v>
      </c>
      <c r="O14447" t="s">
        <v>15024</v>
      </c>
    </row>
    <row r="14448" spans="1:15">
      <c r="A14448" s="8" t="str">
        <f t="shared" si="809"/>
        <v>https://w3id.org/kouigenjimonogatari/data/1209-05.json</v>
      </c>
      <c r="B14448">
        <v>1209</v>
      </c>
      <c r="C14448">
        <v>5</v>
      </c>
      <c r="D14448" t="s">
        <v>15028</v>
      </c>
      <c r="E14448" t="s">
        <v>5917</v>
      </c>
      <c r="F14448" t="s">
        <v>13774</v>
      </c>
      <c r="G14448">
        <v>35</v>
      </c>
      <c r="H14448" t="s">
        <v>5919</v>
      </c>
      <c r="I14448" t="s">
        <v>5920</v>
      </c>
      <c r="L14448" t="s">
        <v>10202</v>
      </c>
      <c r="M14448" t="s">
        <v>15023</v>
      </c>
      <c r="N14448" t="s">
        <v>10264</v>
      </c>
      <c r="O14448" t="s">
        <v>15024</v>
      </c>
    </row>
    <row r="14449" spans="1:15">
      <c r="A14449" s="8" t="str">
        <f t="shared" si="809"/>
        <v>https://w3id.org/kouigenjimonogatari/data/1209-06.json</v>
      </c>
      <c r="B14449">
        <v>1209</v>
      </c>
      <c r="C14449">
        <v>6</v>
      </c>
      <c r="D14449" t="s">
        <v>15029</v>
      </c>
      <c r="E14449" t="s">
        <v>5917</v>
      </c>
      <c r="F14449" t="s">
        <v>13774</v>
      </c>
      <c r="G14449">
        <v>35</v>
      </c>
      <c r="H14449" t="s">
        <v>5919</v>
      </c>
      <c r="I14449" t="s">
        <v>5920</v>
      </c>
      <c r="L14449" t="s">
        <v>10202</v>
      </c>
      <c r="M14449" t="s">
        <v>15023</v>
      </c>
      <c r="N14449" t="s">
        <v>10264</v>
      </c>
      <c r="O14449" t="s">
        <v>15024</v>
      </c>
    </row>
    <row r="14450" spans="1:15">
      <c r="A14450" s="8" t="str">
        <f t="shared" si="809"/>
        <v>https://w3id.org/kouigenjimonogatari/data/1209-07.json</v>
      </c>
      <c r="B14450">
        <v>1209</v>
      </c>
      <c r="C14450">
        <v>7</v>
      </c>
      <c r="D14450" t="s">
        <v>15030</v>
      </c>
      <c r="E14450" t="s">
        <v>5917</v>
      </c>
      <c r="F14450" t="s">
        <v>13774</v>
      </c>
      <c r="G14450">
        <v>35</v>
      </c>
      <c r="H14450" t="s">
        <v>5919</v>
      </c>
      <c r="I14450" t="s">
        <v>5920</v>
      </c>
      <c r="L14450" t="s">
        <v>10202</v>
      </c>
      <c r="M14450" t="s">
        <v>15023</v>
      </c>
      <c r="N14450" t="s">
        <v>10264</v>
      </c>
      <c r="O14450" t="s">
        <v>15024</v>
      </c>
    </row>
    <row r="14451" spans="1:15">
      <c r="A14451" s="8" t="str">
        <f t="shared" si="809"/>
        <v>https://w3id.org/kouigenjimonogatari/data/1209-08.json</v>
      </c>
      <c r="B14451">
        <v>1209</v>
      </c>
      <c r="C14451">
        <v>8</v>
      </c>
      <c r="D14451" t="s">
        <v>15031</v>
      </c>
      <c r="E14451" t="s">
        <v>5917</v>
      </c>
      <c r="F14451" t="s">
        <v>13774</v>
      </c>
      <c r="G14451">
        <v>35</v>
      </c>
      <c r="H14451" t="s">
        <v>5919</v>
      </c>
      <c r="I14451" t="s">
        <v>5920</v>
      </c>
      <c r="L14451" t="s">
        <v>10202</v>
      </c>
      <c r="M14451" t="s">
        <v>15023</v>
      </c>
      <c r="N14451" t="s">
        <v>10264</v>
      </c>
      <c r="O14451" t="s">
        <v>15024</v>
      </c>
    </row>
    <row r="14452" spans="1:15">
      <c r="A14452" s="8" t="str">
        <f t="shared" si="809"/>
        <v>https://w3id.org/kouigenjimonogatari/data/1209-09.json</v>
      </c>
      <c r="B14452">
        <v>1209</v>
      </c>
      <c r="C14452">
        <v>9</v>
      </c>
      <c r="D14452" t="s">
        <v>15032</v>
      </c>
      <c r="E14452" t="s">
        <v>5917</v>
      </c>
      <c r="F14452" t="s">
        <v>13774</v>
      </c>
      <c r="G14452">
        <v>35</v>
      </c>
      <c r="H14452" t="s">
        <v>5919</v>
      </c>
      <c r="I14452" t="s">
        <v>5920</v>
      </c>
      <c r="L14452" t="s">
        <v>10202</v>
      </c>
      <c r="M14452" t="s">
        <v>15023</v>
      </c>
      <c r="N14452" t="s">
        <v>10264</v>
      </c>
      <c r="O14452" t="s">
        <v>15024</v>
      </c>
    </row>
    <row r="14453" spans="1:15">
      <c r="A14453" s="8" t="str">
        <f t="shared" si="809"/>
        <v>https://w3id.org/kouigenjimonogatari/data/1209-10.json</v>
      </c>
      <c r="B14453">
        <v>1209</v>
      </c>
      <c r="C14453">
        <v>10</v>
      </c>
      <c r="D14453" t="s">
        <v>15033</v>
      </c>
      <c r="E14453" t="s">
        <v>5917</v>
      </c>
      <c r="F14453" t="s">
        <v>13774</v>
      </c>
      <c r="G14453">
        <v>35</v>
      </c>
      <c r="H14453" t="s">
        <v>5919</v>
      </c>
      <c r="I14453" t="s">
        <v>5920</v>
      </c>
      <c r="L14453" t="s">
        <v>10202</v>
      </c>
      <c r="M14453" t="s">
        <v>15023</v>
      </c>
      <c r="N14453" t="s">
        <v>10264</v>
      </c>
      <c r="O14453" t="s">
        <v>15024</v>
      </c>
    </row>
    <row r="14454" spans="1:15">
      <c r="A14454" s="8" t="str">
        <f t="shared" si="809"/>
        <v>https://w3id.org/kouigenjimonogatari/data/1209-11.json</v>
      </c>
      <c r="B14454">
        <v>1209</v>
      </c>
      <c r="C14454">
        <v>11</v>
      </c>
      <c r="D14454" t="s">
        <v>15034</v>
      </c>
      <c r="E14454" t="s">
        <v>5917</v>
      </c>
      <c r="F14454" t="s">
        <v>13774</v>
      </c>
      <c r="G14454">
        <v>35</v>
      </c>
      <c r="H14454" t="s">
        <v>5919</v>
      </c>
      <c r="I14454" t="s">
        <v>5920</v>
      </c>
      <c r="L14454" t="s">
        <v>10202</v>
      </c>
      <c r="M14454" t="s">
        <v>15023</v>
      </c>
      <c r="N14454" t="s">
        <v>10264</v>
      </c>
      <c r="O14454" t="s">
        <v>15024</v>
      </c>
    </row>
    <row r="14455" spans="1:15">
      <c r="A14455" s="8" t="str">
        <f t="shared" si="809"/>
        <v>https://w3id.org/kouigenjimonogatari/data/1209-12.json</v>
      </c>
      <c r="B14455">
        <v>1209</v>
      </c>
      <c r="C14455">
        <v>12</v>
      </c>
      <c r="D14455" t="s">
        <v>15035</v>
      </c>
      <c r="E14455" t="s">
        <v>5917</v>
      </c>
      <c r="F14455" t="s">
        <v>13774</v>
      </c>
      <c r="G14455">
        <v>35</v>
      </c>
      <c r="H14455" t="s">
        <v>5919</v>
      </c>
      <c r="I14455" t="s">
        <v>5920</v>
      </c>
      <c r="L14455" t="s">
        <v>10202</v>
      </c>
      <c r="M14455" t="s">
        <v>15023</v>
      </c>
      <c r="N14455" t="s">
        <v>10264</v>
      </c>
      <c r="O14455" t="s">
        <v>15024</v>
      </c>
    </row>
    <row r="14456" spans="1:15">
      <c r="A14456" s="8" t="str">
        <f t="shared" si="809"/>
        <v>https://w3id.org/kouigenjimonogatari/data/1209-13.json</v>
      </c>
      <c r="B14456">
        <v>1209</v>
      </c>
      <c r="C14456">
        <v>13</v>
      </c>
      <c r="D14456" t="s">
        <v>15036</v>
      </c>
      <c r="E14456" t="s">
        <v>5917</v>
      </c>
      <c r="F14456" t="s">
        <v>13774</v>
      </c>
      <c r="G14456">
        <v>35</v>
      </c>
      <c r="H14456" t="s">
        <v>5919</v>
      </c>
      <c r="I14456" t="s">
        <v>5920</v>
      </c>
      <c r="L14456" t="s">
        <v>10202</v>
      </c>
      <c r="M14456" t="s">
        <v>15023</v>
      </c>
      <c r="N14456" t="s">
        <v>10264</v>
      </c>
      <c r="O14456" t="s">
        <v>15024</v>
      </c>
    </row>
    <row r="14457" spans="1:15">
      <c r="A14457" s="8" t="str">
        <f t="shared" si="809"/>
        <v>https://w3id.org/kouigenjimonogatari/data/1209-14.json</v>
      </c>
      <c r="B14457">
        <v>1209</v>
      </c>
      <c r="C14457">
        <v>14</v>
      </c>
      <c r="D14457" t="s">
        <v>15037</v>
      </c>
      <c r="E14457" t="s">
        <v>5917</v>
      </c>
      <c r="F14457" t="s">
        <v>13774</v>
      </c>
      <c r="G14457">
        <v>35</v>
      </c>
      <c r="H14457" t="s">
        <v>5919</v>
      </c>
      <c r="I14457" t="s">
        <v>5920</v>
      </c>
      <c r="L14457" t="s">
        <v>10202</v>
      </c>
      <c r="M14457" t="s">
        <v>15023</v>
      </c>
      <c r="N14457" t="s">
        <v>10264</v>
      </c>
      <c r="O14457" t="s">
        <v>15024</v>
      </c>
    </row>
    <row r="14458" spans="1:15">
      <c r="A14458" s="8" t="str">
        <f t="shared" si="809"/>
        <v>https://w3id.org/kouigenjimonogatari/data/1210-01.json</v>
      </c>
      <c r="B14458">
        <v>1210</v>
      </c>
      <c r="C14458">
        <v>1</v>
      </c>
      <c r="D14458" t="s">
        <v>15038</v>
      </c>
      <c r="E14458" t="s">
        <v>5917</v>
      </c>
      <c r="F14458" t="s">
        <v>13774</v>
      </c>
      <c r="G14458">
        <v>35</v>
      </c>
      <c r="H14458" t="s">
        <v>5919</v>
      </c>
      <c r="I14458" t="s">
        <v>5920</v>
      </c>
      <c r="L14458" t="s">
        <v>10202</v>
      </c>
      <c r="M14458" t="s">
        <v>15023</v>
      </c>
      <c r="N14458" t="s">
        <v>10264</v>
      </c>
      <c r="O14458" t="s">
        <v>15024</v>
      </c>
    </row>
    <row r="14459" spans="1:15">
      <c r="A14459" s="8" t="str">
        <f t="shared" si="809"/>
        <v>https://w3id.org/kouigenjimonogatari/data/1210-02.json</v>
      </c>
      <c r="B14459">
        <v>1210</v>
      </c>
      <c r="C14459">
        <v>2</v>
      </c>
      <c r="D14459" t="s">
        <v>15039</v>
      </c>
      <c r="E14459" t="s">
        <v>5917</v>
      </c>
      <c r="F14459" t="s">
        <v>13774</v>
      </c>
      <c r="G14459">
        <v>35</v>
      </c>
      <c r="H14459" t="s">
        <v>5919</v>
      </c>
      <c r="I14459" t="s">
        <v>5920</v>
      </c>
      <c r="L14459" t="s">
        <v>10202</v>
      </c>
      <c r="M14459" t="s">
        <v>15023</v>
      </c>
      <c r="N14459" t="s">
        <v>10264</v>
      </c>
      <c r="O14459" t="s">
        <v>15024</v>
      </c>
    </row>
    <row r="14460" spans="1:15">
      <c r="A14460" s="8" t="str">
        <f t="shared" si="809"/>
        <v>https://w3id.org/kouigenjimonogatari/data/1210-03.json</v>
      </c>
      <c r="B14460">
        <v>1210</v>
      </c>
      <c r="C14460">
        <v>3</v>
      </c>
      <c r="D14460" t="s">
        <v>15040</v>
      </c>
      <c r="E14460" t="s">
        <v>5917</v>
      </c>
      <c r="F14460" t="s">
        <v>13774</v>
      </c>
      <c r="G14460">
        <v>35</v>
      </c>
      <c r="H14460" t="s">
        <v>5919</v>
      </c>
      <c r="I14460" t="s">
        <v>5920</v>
      </c>
      <c r="L14460" t="s">
        <v>10202</v>
      </c>
      <c r="M14460" t="s">
        <v>15023</v>
      </c>
      <c r="N14460" t="s">
        <v>10264</v>
      </c>
      <c r="O14460" t="s">
        <v>15024</v>
      </c>
    </row>
    <row r="14461" spans="1:15">
      <c r="A14461" s="8" t="str">
        <f t="shared" si="809"/>
        <v>https://w3id.org/kouigenjimonogatari/data/1210-04.json</v>
      </c>
      <c r="B14461">
        <v>1210</v>
      </c>
      <c r="C14461">
        <v>4</v>
      </c>
      <c r="D14461" t="s">
        <v>15041</v>
      </c>
      <c r="E14461" t="s">
        <v>5917</v>
      </c>
      <c r="F14461" t="s">
        <v>13774</v>
      </c>
      <c r="G14461">
        <v>35</v>
      </c>
      <c r="H14461" t="s">
        <v>5919</v>
      </c>
      <c r="I14461" t="s">
        <v>5920</v>
      </c>
      <c r="L14461" t="s">
        <v>10202</v>
      </c>
      <c r="M14461" t="s">
        <v>15023</v>
      </c>
      <c r="N14461" t="s">
        <v>10264</v>
      </c>
      <c r="O14461" t="s">
        <v>15024</v>
      </c>
    </row>
    <row r="14462" spans="1:15">
      <c r="A14462" s="8" t="str">
        <f t="shared" si="809"/>
        <v>https://w3id.org/kouigenjimonogatari/data/1210-05.json</v>
      </c>
      <c r="B14462">
        <v>1210</v>
      </c>
      <c r="C14462">
        <v>5</v>
      </c>
      <c r="D14462" t="s">
        <v>15042</v>
      </c>
      <c r="E14462" t="s">
        <v>5917</v>
      </c>
      <c r="F14462" t="s">
        <v>13774</v>
      </c>
      <c r="G14462">
        <v>35</v>
      </c>
      <c r="H14462" t="s">
        <v>5919</v>
      </c>
      <c r="I14462" t="s">
        <v>5920</v>
      </c>
      <c r="L14462" t="s">
        <v>10202</v>
      </c>
      <c r="M14462" t="s">
        <v>15023</v>
      </c>
      <c r="N14462" t="s">
        <v>10264</v>
      </c>
      <c r="O14462" t="s">
        <v>15024</v>
      </c>
    </row>
    <row r="14463" spans="1:15">
      <c r="A14463" s="8" t="str">
        <f t="shared" si="809"/>
        <v>https://w3id.org/kouigenjimonogatari/data/1210-06.json</v>
      </c>
      <c r="B14463">
        <v>1210</v>
      </c>
      <c r="C14463">
        <v>6</v>
      </c>
      <c r="D14463" t="s">
        <v>15043</v>
      </c>
      <c r="E14463" t="s">
        <v>5917</v>
      </c>
      <c r="F14463" t="s">
        <v>13774</v>
      </c>
      <c r="G14463">
        <v>35</v>
      </c>
      <c r="H14463" t="s">
        <v>5919</v>
      </c>
      <c r="I14463" t="s">
        <v>5920</v>
      </c>
      <c r="L14463" t="s">
        <v>10202</v>
      </c>
      <c r="M14463" t="s">
        <v>15023</v>
      </c>
      <c r="N14463" t="s">
        <v>10264</v>
      </c>
      <c r="O14463" t="s">
        <v>15024</v>
      </c>
    </row>
    <row r="14464" spans="1:15">
      <c r="A14464" s="8" t="str">
        <f t="shared" ref="A14464:A14527" si="810">"https://w3id.org/kouigenjimonogatari/data/"&amp;TEXT(B14464, "0000")&amp;"-"&amp;TEXT(C14464, "00")&amp;".json"</f>
        <v>https://w3id.org/kouigenjimonogatari/data/1210-07.json</v>
      </c>
      <c r="B14464">
        <v>1210</v>
      </c>
      <c r="C14464">
        <v>7</v>
      </c>
      <c r="D14464" t="s">
        <v>15044</v>
      </c>
      <c r="E14464" t="s">
        <v>5917</v>
      </c>
      <c r="F14464" t="s">
        <v>13774</v>
      </c>
      <c r="G14464">
        <v>35</v>
      </c>
      <c r="H14464" t="s">
        <v>5919</v>
      </c>
      <c r="I14464" t="s">
        <v>5920</v>
      </c>
      <c r="L14464" t="s">
        <v>10202</v>
      </c>
      <c r="M14464" t="s">
        <v>15023</v>
      </c>
      <c r="N14464" t="s">
        <v>10264</v>
      </c>
      <c r="O14464" t="s">
        <v>15024</v>
      </c>
    </row>
    <row r="14465" spans="1:15">
      <c r="A14465" s="8" t="str">
        <f t="shared" si="810"/>
        <v>https://w3id.org/kouigenjimonogatari/data/1210-08.json</v>
      </c>
      <c r="B14465">
        <v>1210</v>
      </c>
      <c r="C14465">
        <v>8</v>
      </c>
      <c r="D14465" t="s">
        <v>15045</v>
      </c>
      <c r="E14465" t="s">
        <v>5917</v>
      </c>
      <c r="F14465" t="s">
        <v>13774</v>
      </c>
      <c r="G14465">
        <v>35</v>
      </c>
      <c r="H14465" t="s">
        <v>5919</v>
      </c>
      <c r="I14465" t="s">
        <v>5920</v>
      </c>
      <c r="L14465" t="s">
        <v>10202</v>
      </c>
      <c r="M14465" t="s">
        <v>15023</v>
      </c>
      <c r="N14465" t="s">
        <v>10264</v>
      </c>
      <c r="O14465" t="s">
        <v>15024</v>
      </c>
    </row>
    <row r="14466" spans="1:15">
      <c r="A14466" s="8" t="str">
        <f t="shared" si="810"/>
        <v>https://w3id.org/kouigenjimonogatari/data/1210-09.json</v>
      </c>
      <c r="B14466">
        <v>1210</v>
      </c>
      <c r="C14466">
        <v>9</v>
      </c>
      <c r="D14466" t="s">
        <v>15046</v>
      </c>
      <c r="E14466" t="s">
        <v>5917</v>
      </c>
      <c r="F14466" t="s">
        <v>13774</v>
      </c>
      <c r="G14466">
        <v>35</v>
      </c>
      <c r="H14466" t="s">
        <v>5919</v>
      </c>
      <c r="I14466" t="s">
        <v>5920</v>
      </c>
      <c r="L14466" t="s">
        <v>10202</v>
      </c>
      <c r="M14466" t="s">
        <v>15023</v>
      </c>
      <c r="N14466" t="s">
        <v>10264</v>
      </c>
      <c r="O14466" t="s">
        <v>15024</v>
      </c>
    </row>
    <row r="14467" spans="1:15">
      <c r="A14467" s="8" t="str">
        <f t="shared" si="810"/>
        <v>https://w3id.org/kouigenjimonogatari/data/1210-10.json</v>
      </c>
      <c r="B14467">
        <v>1210</v>
      </c>
      <c r="C14467">
        <v>10</v>
      </c>
      <c r="D14467" t="s">
        <v>15047</v>
      </c>
      <c r="E14467" t="s">
        <v>5917</v>
      </c>
      <c r="F14467" t="s">
        <v>13774</v>
      </c>
      <c r="G14467">
        <v>35</v>
      </c>
      <c r="H14467" t="s">
        <v>5919</v>
      </c>
      <c r="I14467" t="s">
        <v>5920</v>
      </c>
      <c r="L14467" t="s">
        <v>10202</v>
      </c>
      <c r="M14467" t="s">
        <v>15023</v>
      </c>
      <c r="N14467" t="s">
        <v>10264</v>
      </c>
      <c r="O14467" t="s">
        <v>15024</v>
      </c>
    </row>
    <row r="14468" spans="1:15">
      <c r="A14468" s="8" t="str">
        <f t="shared" si="810"/>
        <v>https://w3id.org/kouigenjimonogatari/data/1210-11.json</v>
      </c>
      <c r="B14468">
        <v>1210</v>
      </c>
      <c r="C14468">
        <v>11</v>
      </c>
      <c r="D14468" t="s">
        <v>15048</v>
      </c>
      <c r="E14468" t="s">
        <v>5917</v>
      </c>
      <c r="F14468" t="s">
        <v>13774</v>
      </c>
      <c r="G14468">
        <v>35</v>
      </c>
      <c r="H14468" t="s">
        <v>5919</v>
      </c>
      <c r="I14468" t="s">
        <v>5920</v>
      </c>
      <c r="L14468" t="s">
        <v>10202</v>
      </c>
      <c r="M14468" t="s">
        <v>15023</v>
      </c>
      <c r="N14468" t="s">
        <v>10264</v>
      </c>
      <c r="O14468" t="s">
        <v>15024</v>
      </c>
    </row>
    <row r="14469" spans="1:15">
      <c r="A14469" s="8" t="str">
        <f t="shared" si="810"/>
        <v>https://w3id.org/kouigenjimonogatari/data/1210-12.json</v>
      </c>
      <c r="B14469">
        <v>1210</v>
      </c>
      <c r="C14469">
        <v>12</v>
      </c>
      <c r="D14469" t="s">
        <v>15049</v>
      </c>
      <c r="E14469" t="s">
        <v>5917</v>
      </c>
      <c r="F14469" t="s">
        <v>13774</v>
      </c>
      <c r="G14469">
        <v>35</v>
      </c>
      <c r="H14469" t="s">
        <v>5919</v>
      </c>
      <c r="I14469" t="s">
        <v>5920</v>
      </c>
      <c r="L14469" t="s">
        <v>10202</v>
      </c>
      <c r="M14469" t="s">
        <v>15023</v>
      </c>
      <c r="N14469" t="s">
        <v>10264</v>
      </c>
      <c r="O14469" t="s">
        <v>15024</v>
      </c>
    </row>
    <row r="14470" spans="1:15">
      <c r="A14470" s="8" t="str">
        <f t="shared" si="810"/>
        <v>https://w3id.org/kouigenjimonogatari/data/1210-13.json</v>
      </c>
      <c r="B14470">
        <v>1210</v>
      </c>
      <c r="C14470">
        <v>13</v>
      </c>
      <c r="D14470" t="s">
        <v>15050</v>
      </c>
      <c r="E14470" t="s">
        <v>5917</v>
      </c>
      <c r="F14470" t="s">
        <v>13774</v>
      </c>
      <c r="G14470">
        <v>35</v>
      </c>
      <c r="H14470" t="s">
        <v>5919</v>
      </c>
      <c r="I14470" t="s">
        <v>5920</v>
      </c>
      <c r="L14470" t="s">
        <v>10202</v>
      </c>
      <c r="M14470" t="s">
        <v>15023</v>
      </c>
      <c r="N14470" t="s">
        <v>10264</v>
      </c>
      <c r="O14470" t="s">
        <v>15024</v>
      </c>
    </row>
    <row r="14471" spans="1:15">
      <c r="A14471" s="8" t="str">
        <f t="shared" si="810"/>
        <v>https://w3id.org/kouigenjimonogatari/data/1210-14.json</v>
      </c>
      <c r="B14471">
        <v>1210</v>
      </c>
      <c r="C14471">
        <v>14</v>
      </c>
      <c r="D14471" t="s">
        <v>15051</v>
      </c>
      <c r="E14471" t="s">
        <v>5917</v>
      </c>
      <c r="F14471" t="s">
        <v>13774</v>
      </c>
      <c r="G14471">
        <v>35</v>
      </c>
      <c r="H14471" t="s">
        <v>5919</v>
      </c>
      <c r="I14471" t="s">
        <v>5920</v>
      </c>
      <c r="L14471" t="s">
        <v>10202</v>
      </c>
      <c r="M14471" t="s">
        <v>15023</v>
      </c>
      <c r="N14471" t="s">
        <v>10264</v>
      </c>
      <c r="O14471" t="s">
        <v>15024</v>
      </c>
    </row>
    <row r="14472" spans="1:15">
      <c r="A14472" s="8" t="str">
        <f t="shared" si="810"/>
        <v>https://w3id.org/kouigenjimonogatari/data/1211-01.json</v>
      </c>
      <c r="B14472">
        <v>1211</v>
      </c>
      <c r="C14472">
        <v>1</v>
      </c>
      <c r="D14472" t="s">
        <v>15052</v>
      </c>
      <c r="E14472" t="s">
        <v>5917</v>
      </c>
      <c r="F14472" t="s">
        <v>13774</v>
      </c>
      <c r="G14472">
        <v>35</v>
      </c>
      <c r="H14472" t="s">
        <v>5919</v>
      </c>
      <c r="I14472" t="s">
        <v>5920</v>
      </c>
      <c r="L14472" t="s">
        <v>15053</v>
      </c>
      <c r="M14472" t="s">
        <v>15054</v>
      </c>
      <c r="N14472" t="s">
        <v>10264</v>
      </c>
      <c r="O14472" t="s">
        <v>15055</v>
      </c>
    </row>
    <row r="14473" spans="1:15">
      <c r="A14473" s="8" t="str">
        <f t="shared" si="810"/>
        <v>https://w3id.org/kouigenjimonogatari/data/1211-02.json</v>
      </c>
      <c r="B14473">
        <v>1211</v>
      </c>
      <c r="C14473">
        <v>2</v>
      </c>
      <c r="D14473" t="s">
        <v>15056</v>
      </c>
      <c r="E14473" t="s">
        <v>5917</v>
      </c>
      <c r="F14473" t="s">
        <v>13774</v>
      </c>
      <c r="G14473">
        <v>35</v>
      </c>
      <c r="H14473" t="s">
        <v>5919</v>
      </c>
      <c r="I14473" t="s">
        <v>5920</v>
      </c>
      <c r="L14473" t="s">
        <v>15053</v>
      </c>
      <c r="M14473" t="s">
        <v>15054</v>
      </c>
      <c r="N14473" t="s">
        <v>10264</v>
      </c>
      <c r="O14473" t="s">
        <v>15055</v>
      </c>
    </row>
    <row r="14474" spans="1:15">
      <c r="A14474" s="8" t="str">
        <f t="shared" si="810"/>
        <v>https://w3id.org/kouigenjimonogatari/data/1211-03.json</v>
      </c>
      <c r="B14474">
        <v>1211</v>
      </c>
      <c r="C14474">
        <v>3</v>
      </c>
      <c r="D14474" t="s">
        <v>15057</v>
      </c>
      <c r="E14474" t="s">
        <v>5917</v>
      </c>
      <c r="F14474" t="s">
        <v>13774</v>
      </c>
      <c r="G14474">
        <v>35</v>
      </c>
      <c r="H14474" t="s">
        <v>5919</v>
      </c>
      <c r="I14474" t="s">
        <v>5920</v>
      </c>
      <c r="L14474" t="s">
        <v>15053</v>
      </c>
      <c r="M14474" t="s">
        <v>15054</v>
      </c>
      <c r="N14474" t="s">
        <v>10264</v>
      </c>
      <c r="O14474" t="s">
        <v>15055</v>
      </c>
    </row>
    <row r="14475" spans="1:15">
      <c r="A14475" s="8" t="str">
        <f t="shared" si="810"/>
        <v>https://w3id.org/kouigenjimonogatari/data/1211-04.json</v>
      </c>
      <c r="B14475">
        <v>1211</v>
      </c>
      <c r="C14475">
        <v>4</v>
      </c>
      <c r="D14475" t="s">
        <v>15058</v>
      </c>
      <c r="E14475" t="s">
        <v>5917</v>
      </c>
      <c r="F14475" t="s">
        <v>13774</v>
      </c>
      <c r="G14475">
        <v>35</v>
      </c>
      <c r="H14475" t="s">
        <v>5919</v>
      </c>
      <c r="I14475" t="s">
        <v>5920</v>
      </c>
      <c r="L14475" t="s">
        <v>15053</v>
      </c>
      <c r="M14475" t="s">
        <v>15054</v>
      </c>
      <c r="N14475" t="s">
        <v>10264</v>
      </c>
      <c r="O14475" t="s">
        <v>15055</v>
      </c>
    </row>
    <row r="14476" spans="1:15">
      <c r="A14476" s="8" t="str">
        <f t="shared" si="810"/>
        <v>https://w3id.org/kouigenjimonogatari/data/1211-05.json</v>
      </c>
      <c r="B14476">
        <v>1211</v>
      </c>
      <c r="C14476">
        <v>5</v>
      </c>
      <c r="D14476" t="s">
        <v>15059</v>
      </c>
      <c r="E14476" t="s">
        <v>5917</v>
      </c>
      <c r="F14476" t="s">
        <v>13774</v>
      </c>
      <c r="G14476">
        <v>35</v>
      </c>
      <c r="H14476" t="s">
        <v>5919</v>
      </c>
      <c r="I14476" t="s">
        <v>5920</v>
      </c>
      <c r="L14476" t="s">
        <v>15053</v>
      </c>
      <c r="M14476" t="s">
        <v>15054</v>
      </c>
      <c r="N14476" t="s">
        <v>10264</v>
      </c>
      <c r="O14476" t="s">
        <v>15055</v>
      </c>
    </row>
    <row r="14477" spans="1:15">
      <c r="A14477" s="8" t="str">
        <f t="shared" si="810"/>
        <v>https://w3id.org/kouigenjimonogatari/data/1211-06.json</v>
      </c>
      <c r="B14477">
        <v>1211</v>
      </c>
      <c r="C14477">
        <v>6</v>
      </c>
      <c r="D14477" t="s">
        <v>15060</v>
      </c>
      <c r="E14477" t="s">
        <v>5917</v>
      </c>
      <c r="F14477" t="s">
        <v>13774</v>
      </c>
      <c r="G14477">
        <v>35</v>
      </c>
      <c r="H14477" t="s">
        <v>5919</v>
      </c>
      <c r="I14477" t="s">
        <v>5920</v>
      </c>
      <c r="L14477" t="s">
        <v>15053</v>
      </c>
      <c r="M14477" t="s">
        <v>15054</v>
      </c>
      <c r="N14477" t="s">
        <v>10264</v>
      </c>
      <c r="O14477" t="s">
        <v>15055</v>
      </c>
    </row>
    <row r="14478" spans="1:15">
      <c r="A14478" s="8" t="str">
        <f t="shared" si="810"/>
        <v>https://w3id.org/kouigenjimonogatari/data/1211-07.json</v>
      </c>
      <c r="B14478">
        <v>1211</v>
      </c>
      <c r="C14478">
        <v>7</v>
      </c>
      <c r="D14478" t="s">
        <v>15061</v>
      </c>
      <c r="E14478" t="s">
        <v>5917</v>
      </c>
      <c r="F14478" t="s">
        <v>13774</v>
      </c>
      <c r="G14478">
        <v>35</v>
      </c>
      <c r="H14478" t="s">
        <v>5919</v>
      </c>
      <c r="I14478" t="s">
        <v>5920</v>
      </c>
      <c r="L14478" t="s">
        <v>15053</v>
      </c>
      <c r="M14478" t="s">
        <v>15054</v>
      </c>
      <c r="N14478" t="s">
        <v>10264</v>
      </c>
      <c r="O14478" t="s">
        <v>15055</v>
      </c>
    </row>
    <row r="14479" spans="1:15">
      <c r="A14479" s="8" t="str">
        <f t="shared" si="810"/>
        <v>https://w3id.org/kouigenjimonogatari/data/1211-08.json</v>
      </c>
      <c r="B14479">
        <v>1211</v>
      </c>
      <c r="C14479">
        <v>8</v>
      </c>
      <c r="D14479" t="s">
        <v>15062</v>
      </c>
      <c r="E14479" t="s">
        <v>5917</v>
      </c>
      <c r="F14479" t="s">
        <v>13774</v>
      </c>
      <c r="G14479">
        <v>35</v>
      </c>
      <c r="H14479" t="s">
        <v>5919</v>
      </c>
      <c r="I14479" t="s">
        <v>5920</v>
      </c>
      <c r="L14479" t="s">
        <v>15053</v>
      </c>
      <c r="M14479" t="s">
        <v>15054</v>
      </c>
      <c r="N14479" t="s">
        <v>10264</v>
      </c>
      <c r="O14479" t="s">
        <v>15055</v>
      </c>
    </row>
    <row r="14480" spans="1:15">
      <c r="A14480" s="8" t="str">
        <f t="shared" si="810"/>
        <v>https://w3id.org/kouigenjimonogatari/data/1211-09.json</v>
      </c>
      <c r="B14480">
        <v>1211</v>
      </c>
      <c r="C14480">
        <v>9</v>
      </c>
      <c r="D14480" t="s">
        <v>15063</v>
      </c>
      <c r="E14480" t="s">
        <v>5917</v>
      </c>
      <c r="F14480" t="s">
        <v>13774</v>
      </c>
      <c r="G14480">
        <v>35</v>
      </c>
      <c r="H14480" t="s">
        <v>5919</v>
      </c>
      <c r="I14480" t="s">
        <v>5920</v>
      </c>
      <c r="L14480" t="s">
        <v>15053</v>
      </c>
      <c r="M14480" t="s">
        <v>15054</v>
      </c>
      <c r="N14480" t="s">
        <v>10264</v>
      </c>
      <c r="O14480" t="s">
        <v>15055</v>
      </c>
    </row>
    <row r="14481" spans="1:15">
      <c r="A14481" s="8" t="str">
        <f t="shared" si="810"/>
        <v>https://w3id.org/kouigenjimonogatari/data/1211-10.json</v>
      </c>
      <c r="B14481">
        <v>1211</v>
      </c>
      <c r="C14481">
        <v>10</v>
      </c>
      <c r="D14481" t="s">
        <v>15064</v>
      </c>
      <c r="E14481" t="s">
        <v>5917</v>
      </c>
      <c r="F14481" t="s">
        <v>13774</v>
      </c>
      <c r="G14481">
        <v>35</v>
      </c>
      <c r="H14481" t="s">
        <v>5919</v>
      </c>
      <c r="I14481" t="s">
        <v>5920</v>
      </c>
      <c r="L14481" t="s">
        <v>15053</v>
      </c>
      <c r="M14481" t="s">
        <v>15054</v>
      </c>
      <c r="N14481" t="s">
        <v>10264</v>
      </c>
      <c r="O14481" t="s">
        <v>15055</v>
      </c>
    </row>
    <row r="14482" spans="1:15">
      <c r="A14482" s="8" t="str">
        <f t="shared" si="810"/>
        <v>https://w3id.org/kouigenjimonogatari/data/1211-11.json</v>
      </c>
      <c r="B14482">
        <v>1211</v>
      </c>
      <c r="C14482">
        <v>11</v>
      </c>
      <c r="D14482" t="s">
        <v>15065</v>
      </c>
      <c r="E14482" t="s">
        <v>5917</v>
      </c>
      <c r="F14482" t="s">
        <v>13774</v>
      </c>
      <c r="G14482">
        <v>35</v>
      </c>
      <c r="H14482" t="s">
        <v>5919</v>
      </c>
      <c r="I14482" t="s">
        <v>5920</v>
      </c>
      <c r="L14482" t="s">
        <v>15053</v>
      </c>
      <c r="M14482" t="s">
        <v>15054</v>
      </c>
      <c r="N14482" t="s">
        <v>10264</v>
      </c>
      <c r="O14482" t="s">
        <v>15055</v>
      </c>
    </row>
    <row r="14483" spans="1:15">
      <c r="A14483" s="8" t="str">
        <f t="shared" si="810"/>
        <v>https://w3id.org/kouigenjimonogatari/data/1211-12.json</v>
      </c>
      <c r="B14483">
        <v>1211</v>
      </c>
      <c r="C14483">
        <v>12</v>
      </c>
      <c r="D14483" t="s">
        <v>15066</v>
      </c>
      <c r="E14483" t="s">
        <v>5917</v>
      </c>
      <c r="F14483" t="s">
        <v>13774</v>
      </c>
      <c r="G14483">
        <v>35</v>
      </c>
      <c r="H14483" t="s">
        <v>5919</v>
      </c>
      <c r="I14483" t="s">
        <v>5920</v>
      </c>
      <c r="L14483" t="s">
        <v>15053</v>
      </c>
      <c r="M14483" t="s">
        <v>15054</v>
      </c>
      <c r="N14483" t="s">
        <v>10264</v>
      </c>
      <c r="O14483" t="s">
        <v>15055</v>
      </c>
    </row>
    <row r="14484" spans="1:15">
      <c r="A14484" s="8" t="str">
        <f t="shared" si="810"/>
        <v>https://w3id.org/kouigenjimonogatari/data/1211-13.json</v>
      </c>
      <c r="B14484">
        <v>1211</v>
      </c>
      <c r="C14484">
        <v>13</v>
      </c>
      <c r="D14484" t="s">
        <v>15067</v>
      </c>
      <c r="E14484" t="s">
        <v>5917</v>
      </c>
      <c r="F14484" t="s">
        <v>13774</v>
      </c>
      <c r="G14484">
        <v>35</v>
      </c>
      <c r="H14484" t="s">
        <v>5919</v>
      </c>
      <c r="I14484" t="s">
        <v>5920</v>
      </c>
      <c r="L14484" t="s">
        <v>15053</v>
      </c>
      <c r="M14484" t="s">
        <v>15054</v>
      </c>
      <c r="N14484" t="s">
        <v>10264</v>
      </c>
      <c r="O14484" t="s">
        <v>15055</v>
      </c>
    </row>
    <row r="14485" spans="1:15">
      <c r="A14485" s="8" t="str">
        <f t="shared" si="810"/>
        <v>https://w3id.org/kouigenjimonogatari/data/1211-14.json</v>
      </c>
      <c r="B14485">
        <v>1211</v>
      </c>
      <c r="C14485">
        <v>14</v>
      </c>
      <c r="D14485" t="s">
        <v>15068</v>
      </c>
      <c r="E14485" t="s">
        <v>5917</v>
      </c>
      <c r="F14485" t="s">
        <v>13774</v>
      </c>
      <c r="G14485">
        <v>35</v>
      </c>
      <c r="H14485" t="s">
        <v>5919</v>
      </c>
      <c r="I14485" t="s">
        <v>5920</v>
      </c>
      <c r="L14485" t="s">
        <v>15053</v>
      </c>
      <c r="M14485" t="s">
        <v>15054</v>
      </c>
      <c r="N14485" t="s">
        <v>10264</v>
      </c>
      <c r="O14485" t="s">
        <v>15055</v>
      </c>
    </row>
    <row r="14486" spans="1:15">
      <c r="A14486" s="8" t="str">
        <f t="shared" si="810"/>
        <v>https://w3id.org/kouigenjimonogatari/data/1212-01.json</v>
      </c>
      <c r="B14486">
        <v>1212</v>
      </c>
      <c r="C14486">
        <v>1</v>
      </c>
      <c r="D14486" t="s">
        <v>15069</v>
      </c>
      <c r="E14486" t="s">
        <v>5917</v>
      </c>
      <c r="F14486" t="s">
        <v>13774</v>
      </c>
      <c r="G14486">
        <v>35</v>
      </c>
      <c r="H14486" t="s">
        <v>5919</v>
      </c>
      <c r="I14486" t="s">
        <v>5920</v>
      </c>
      <c r="L14486" t="s">
        <v>15053</v>
      </c>
      <c r="M14486" t="s">
        <v>15054</v>
      </c>
      <c r="N14486" t="s">
        <v>10264</v>
      </c>
      <c r="O14486" t="s">
        <v>15055</v>
      </c>
    </row>
    <row r="14487" spans="1:15">
      <c r="A14487" s="8" t="str">
        <f t="shared" si="810"/>
        <v>https://w3id.org/kouigenjimonogatari/data/1212-02.json</v>
      </c>
      <c r="B14487">
        <v>1212</v>
      </c>
      <c r="C14487">
        <v>2</v>
      </c>
      <c r="D14487" t="s">
        <v>15070</v>
      </c>
      <c r="E14487" t="s">
        <v>5917</v>
      </c>
      <c r="F14487" t="s">
        <v>13774</v>
      </c>
      <c r="G14487">
        <v>35</v>
      </c>
      <c r="H14487" t="s">
        <v>5919</v>
      </c>
      <c r="I14487" t="s">
        <v>5920</v>
      </c>
      <c r="L14487" t="s">
        <v>15053</v>
      </c>
      <c r="M14487" t="s">
        <v>15054</v>
      </c>
      <c r="N14487" t="s">
        <v>10264</v>
      </c>
      <c r="O14487" t="s">
        <v>15055</v>
      </c>
    </row>
    <row r="14488" spans="1:15">
      <c r="A14488" s="8" t="str">
        <f t="shared" si="810"/>
        <v>https://w3id.org/kouigenjimonogatari/data/1212-03.json</v>
      </c>
      <c r="B14488">
        <v>1212</v>
      </c>
      <c r="C14488">
        <v>3</v>
      </c>
      <c r="D14488" t="s">
        <v>15071</v>
      </c>
      <c r="E14488" t="s">
        <v>5917</v>
      </c>
      <c r="F14488" t="s">
        <v>13774</v>
      </c>
      <c r="G14488">
        <v>35</v>
      </c>
      <c r="H14488" t="s">
        <v>5919</v>
      </c>
      <c r="I14488" t="s">
        <v>5920</v>
      </c>
      <c r="L14488" t="s">
        <v>15053</v>
      </c>
      <c r="M14488" t="s">
        <v>15054</v>
      </c>
      <c r="N14488" t="s">
        <v>10264</v>
      </c>
      <c r="O14488" t="s">
        <v>15055</v>
      </c>
    </row>
    <row r="14489" spans="1:15">
      <c r="A14489" s="8" t="str">
        <f t="shared" si="810"/>
        <v>https://w3id.org/kouigenjimonogatari/data/1212-04.json</v>
      </c>
      <c r="B14489">
        <v>1212</v>
      </c>
      <c r="C14489">
        <v>4</v>
      </c>
      <c r="D14489" t="s">
        <v>15072</v>
      </c>
      <c r="E14489" t="s">
        <v>5917</v>
      </c>
      <c r="F14489" t="s">
        <v>13774</v>
      </c>
      <c r="G14489">
        <v>35</v>
      </c>
      <c r="H14489" t="s">
        <v>5919</v>
      </c>
      <c r="I14489" t="s">
        <v>5920</v>
      </c>
      <c r="L14489" t="s">
        <v>15053</v>
      </c>
      <c r="M14489" t="s">
        <v>15054</v>
      </c>
      <c r="N14489" t="s">
        <v>10264</v>
      </c>
      <c r="O14489" t="s">
        <v>15055</v>
      </c>
    </row>
    <row r="14490" spans="1:15">
      <c r="A14490" s="8" t="str">
        <f t="shared" si="810"/>
        <v>https://w3id.org/kouigenjimonogatari/data/1212-05.json</v>
      </c>
      <c r="B14490">
        <v>1212</v>
      </c>
      <c r="C14490">
        <v>5</v>
      </c>
      <c r="D14490" t="s">
        <v>15073</v>
      </c>
      <c r="E14490" t="s">
        <v>5917</v>
      </c>
      <c r="F14490" t="s">
        <v>13774</v>
      </c>
      <c r="G14490">
        <v>35</v>
      </c>
      <c r="H14490" t="s">
        <v>5919</v>
      </c>
      <c r="I14490" t="s">
        <v>5920</v>
      </c>
      <c r="L14490" t="s">
        <v>15053</v>
      </c>
      <c r="M14490" t="s">
        <v>15054</v>
      </c>
      <c r="N14490" t="s">
        <v>10264</v>
      </c>
      <c r="O14490" t="s">
        <v>15055</v>
      </c>
    </row>
    <row r="14491" spans="1:15">
      <c r="A14491" s="8" t="str">
        <f t="shared" si="810"/>
        <v>https://w3id.org/kouigenjimonogatari/data/1212-06.json</v>
      </c>
      <c r="B14491">
        <v>1212</v>
      </c>
      <c r="C14491">
        <v>6</v>
      </c>
      <c r="D14491" t="s">
        <v>15074</v>
      </c>
      <c r="E14491" t="s">
        <v>5917</v>
      </c>
      <c r="F14491" t="s">
        <v>13774</v>
      </c>
      <c r="G14491">
        <v>35</v>
      </c>
      <c r="H14491" t="s">
        <v>5919</v>
      </c>
      <c r="I14491" t="s">
        <v>5920</v>
      </c>
      <c r="L14491" t="s">
        <v>15053</v>
      </c>
      <c r="M14491" t="s">
        <v>15054</v>
      </c>
      <c r="N14491" t="s">
        <v>10264</v>
      </c>
      <c r="O14491" t="s">
        <v>15055</v>
      </c>
    </row>
    <row r="14492" spans="1:15">
      <c r="A14492" s="8" t="str">
        <f t="shared" si="810"/>
        <v>https://w3id.org/kouigenjimonogatari/data/1212-07.json</v>
      </c>
      <c r="B14492">
        <v>1212</v>
      </c>
      <c r="C14492">
        <v>7</v>
      </c>
      <c r="D14492" t="s">
        <v>15075</v>
      </c>
      <c r="E14492" t="s">
        <v>5917</v>
      </c>
      <c r="F14492" t="s">
        <v>13774</v>
      </c>
      <c r="G14492">
        <v>35</v>
      </c>
      <c r="H14492" t="s">
        <v>5919</v>
      </c>
      <c r="I14492" t="s">
        <v>5920</v>
      </c>
      <c r="L14492" t="s">
        <v>15053</v>
      </c>
      <c r="M14492" t="s">
        <v>15054</v>
      </c>
      <c r="N14492" t="s">
        <v>10264</v>
      </c>
      <c r="O14492" t="s">
        <v>15055</v>
      </c>
    </row>
    <row r="14493" spans="1:15">
      <c r="A14493" s="8" t="str">
        <f t="shared" si="810"/>
        <v>https://w3id.org/kouigenjimonogatari/data/1212-08.json</v>
      </c>
      <c r="B14493">
        <v>1212</v>
      </c>
      <c r="C14493">
        <v>8</v>
      </c>
      <c r="D14493" t="s">
        <v>15076</v>
      </c>
      <c r="E14493" t="s">
        <v>5917</v>
      </c>
      <c r="F14493" t="s">
        <v>13774</v>
      </c>
      <c r="G14493">
        <v>35</v>
      </c>
      <c r="H14493" t="s">
        <v>5919</v>
      </c>
      <c r="I14493" t="s">
        <v>5920</v>
      </c>
      <c r="L14493" t="s">
        <v>15053</v>
      </c>
      <c r="M14493" t="s">
        <v>15054</v>
      </c>
      <c r="N14493" t="s">
        <v>10264</v>
      </c>
      <c r="O14493" t="s">
        <v>15055</v>
      </c>
    </row>
    <row r="14494" spans="1:15">
      <c r="A14494" s="8" t="str">
        <f t="shared" si="810"/>
        <v>https://w3id.org/kouigenjimonogatari/data/1212-09.json</v>
      </c>
      <c r="B14494">
        <v>1212</v>
      </c>
      <c r="C14494">
        <v>9</v>
      </c>
      <c r="D14494" t="s">
        <v>15077</v>
      </c>
      <c r="E14494" t="s">
        <v>5917</v>
      </c>
      <c r="F14494" t="s">
        <v>13774</v>
      </c>
      <c r="G14494">
        <v>35</v>
      </c>
      <c r="H14494" t="s">
        <v>5919</v>
      </c>
      <c r="I14494" t="s">
        <v>5920</v>
      </c>
      <c r="L14494" t="s">
        <v>15053</v>
      </c>
      <c r="M14494" t="s">
        <v>15054</v>
      </c>
      <c r="N14494" t="s">
        <v>10264</v>
      </c>
      <c r="O14494" t="s">
        <v>15055</v>
      </c>
    </row>
    <row r="14495" spans="1:15">
      <c r="A14495" s="8" t="str">
        <f t="shared" si="810"/>
        <v>https://w3id.org/kouigenjimonogatari/data/1212-10.json</v>
      </c>
      <c r="B14495">
        <v>1212</v>
      </c>
      <c r="C14495">
        <v>10</v>
      </c>
      <c r="D14495" t="s">
        <v>15078</v>
      </c>
      <c r="E14495" t="s">
        <v>5917</v>
      </c>
      <c r="F14495" t="s">
        <v>13774</v>
      </c>
      <c r="G14495">
        <v>35</v>
      </c>
      <c r="H14495" t="s">
        <v>5919</v>
      </c>
      <c r="I14495" t="s">
        <v>5920</v>
      </c>
      <c r="L14495" t="s">
        <v>15053</v>
      </c>
      <c r="M14495" t="s">
        <v>15054</v>
      </c>
      <c r="N14495" t="s">
        <v>10264</v>
      </c>
      <c r="O14495" t="s">
        <v>15055</v>
      </c>
    </row>
    <row r="14496" spans="1:15">
      <c r="A14496" s="8" t="str">
        <f t="shared" si="810"/>
        <v>https://w3id.org/kouigenjimonogatari/data/1212-11.json</v>
      </c>
      <c r="B14496">
        <v>1212</v>
      </c>
      <c r="C14496">
        <v>11</v>
      </c>
      <c r="D14496" t="s">
        <v>15079</v>
      </c>
      <c r="E14496" t="s">
        <v>5917</v>
      </c>
      <c r="F14496" t="s">
        <v>13774</v>
      </c>
      <c r="G14496">
        <v>35</v>
      </c>
      <c r="H14496" t="s">
        <v>5919</v>
      </c>
      <c r="I14496" t="s">
        <v>5920</v>
      </c>
      <c r="L14496" t="s">
        <v>15053</v>
      </c>
      <c r="M14496" t="s">
        <v>15054</v>
      </c>
      <c r="N14496" t="s">
        <v>10264</v>
      </c>
      <c r="O14496" t="s">
        <v>15055</v>
      </c>
    </row>
    <row r="14497" spans="1:15">
      <c r="A14497" s="8" t="str">
        <f t="shared" si="810"/>
        <v>https://w3id.org/kouigenjimonogatari/data/1212-12.json</v>
      </c>
      <c r="B14497">
        <v>1212</v>
      </c>
      <c r="C14497">
        <v>12</v>
      </c>
      <c r="D14497" t="s">
        <v>15080</v>
      </c>
      <c r="E14497" t="s">
        <v>5917</v>
      </c>
      <c r="F14497" t="s">
        <v>13774</v>
      </c>
      <c r="G14497">
        <v>35</v>
      </c>
      <c r="H14497" t="s">
        <v>5919</v>
      </c>
      <c r="I14497" t="s">
        <v>5920</v>
      </c>
      <c r="L14497" t="s">
        <v>15053</v>
      </c>
      <c r="M14497" t="s">
        <v>15054</v>
      </c>
      <c r="N14497" t="s">
        <v>10264</v>
      </c>
      <c r="O14497" t="s">
        <v>15055</v>
      </c>
    </row>
    <row r="14498" spans="1:15">
      <c r="A14498" s="8" t="str">
        <f t="shared" si="810"/>
        <v>https://w3id.org/kouigenjimonogatari/data/1212-13.json</v>
      </c>
      <c r="B14498">
        <v>1212</v>
      </c>
      <c r="C14498">
        <v>13</v>
      </c>
      <c r="D14498" t="s">
        <v>15081</v>
      </c>
      <c r="E14498" t="s">
        <v>5917</v>
      </c>
      <c r="F14498" t="s">
        <v>13774</v>
      </c>
      <c r="G14498">
        <v>35</v>
      </c>
      <c r="H14498" t="s">
        <v>5919</v>
      </c>
      <c r="I14498" t="s">
        <v>5920</v>
      </c>
      <c r="L14498" t="s">
        <v>15053</v>
      </c>
      <c r="M14498" t="s">
        <v>15054</v>
      </c>
      <c r="N14498" t="s">
        <v>10264</v>
      </c>
      <c r="O14498" t="s">
        <v>15055</v>
      </c>
    </row>
    <row r="14499" spans="1:15">
      <c r="A14499" s="8" t="str">
        <f t="shared" si="810"/>
        <v>https://w3id.org/kouigenjimonogatari/data/1212-14.json</v>
      </c>
      <c r="B14499">
        <v>1212</v>
      </c>
      <c r="C14499">
        <v>14</v>
      </c>
      <c r="D14499" t="s">
        <v>15082</v>
      </c>
      <c r="E14499" t="s">
        <v>5917</v>
      </c>
      <c r="F14499" t="s">
        <v>13774</v>
      </c>
      <c r="G14499">
        <v>35</v>
      </c>
      <c r="H14499" t="s">
        <v>5919</v>
      </c>
      <c r="I14499" t="s">
        <v>5920</v>
      </c>
      <c r="L14499" t="s">
        <v>15053</v>
      </c>
      <c r="M14499" t="s">
        <v>15054</v>
      </c>
      <c r="N14499" t="s">
        <v>10264</v>
      </c>
      <c r="O14499" t="s">
        <v>15055</v>
      </c>
    </row>
    <row r="14500" spans="1:15">
      <c r="A14500" s="8" t="str">
        <f t="shared" si="810"/>
        <v>https://w3id.org/kouigenjimonogatari/data/1213-01.json</v>
      </c>
      <c r="B14500">
        <v>1213</v>
      </c>
      <c r="C14500">
        <v>1</v>
      </c>
      <c r="D14500" t="s">
        <v>15083</v>
      </c>
      <c r="E14500" t="s">
        <v>5917</v>
      </c>
      <c r="F14500" t="s">
        <v>13774</v>
      </c>
      <c r="G14500">
        <v>35</v>
      </c>
      <c r="H14500" t="s">
        <v>5919</v>
      </c>
      <c r="I14500" t="s">
        <v>5920</v>
      </c>
      <c r="L14500" t="s">
        <v>10216</v>
      </c>
      <c r="M14500" t="s">
        <v>15084</v>
      </c>
      <c r="N14500" t="s">
        <v>10264</v>
      </c>
      <c r="O14500" t="s">
        <v>15085</v>
      </c>
    </row>
    <row r="14501" spans="1:15">
      <c r="A14501" s="8" t="str">
        <f t="shared" si="810"/>
        <v>https://w3id.org/kouigenjimonogatari/data/1213-02.json</v>
      </c>
      <c r="B14501">
        <v>1213</v>
      </c>
      <c r="C14501">
        <v>2</v>
      </c>
      <c r="D14501" t="s">
        <v>15086</v>
      </c>
      <c r="E14501" t="s">
        <v>5917</v>
      </c>
      <c r="F14501" t="s">
        <v>13774</v>
      </c>
      <c r="G14501">
        <v>35</v>
      </c>
      <c r="H14501" t="s">
        <v>5919</v>
      </c>
      <c r="I14501" t="s">
        <v>5920</v>
      </c>
      <c r="L14501" t="s">
        <v>10216</v>
      </c>
      <c r="M14501" t="s">
        <v>15084</v>
      </c>
      <c r="N14501" t="s">
        <v>10264</v>
      </c>
      <c r="O14501" t="s">
        <v>15085</v>
      </c>
    </row>
    <row r="14502" spans="1:15">
      <c r="A14502" s="8" t="str">
        <f t="shared" si="810"/>
        <v>https://w3id.org/kouigenjimonogatari/data/1213-03.json</v>
      </c>
      <c r="B14502">
        <v>1213</v>
      </c>
      <c r="C14502">
        <v>3</v>
      </c>
      <c r="D14502" t="s">
        <v>15087</v>
      </c>
      <c r="E14502" t="s">
        <v>5917</v>
      </c>
      <c r="F14502" t="s">
        <v>13774</v>
      </c>
      <c r="G14502">
        <v>35</v>
      </c>
      <c r="H14502" t="s">
        <v>5919</v>
      </c>
      <c r="I14502" t="s">
        <v>5920</v>
      </c>
      <c r="L14502" t="s">
        <v>10216</v>
      </c>
      <c r="M14502" t="s">
        <v>15084</v>
      </c>
      <c r="N14502" t="s">
        <v>10264</v>
      </c>
      <c r="O14502" t="s">
        <v>15085</v>
      </c>
    </row>
    <row r="14503" spans="1:15">
      <c r="A14503" s="8" t="str">
        <f t="shared" si="810"/>
        <v>https://w3id.org/kouigenjimonogatari/data/1213-04.json</v>
      </c>
      <c r="B14503">
        <v>1213</v>
      </c>
      <c r="C14503">
        <v>4</v>
      </c>
      <c r="D14503" t="s">
        <v>15088</v>
      </c>
      <c r="E14503" t="s">
        <v>5917</v>
      </c>
      <c r="F14503" t="s">
        <v>13774</v>
      </c>
      <c r="G14503">
        <v>35</v>
      </c>
      <c r="H14503" t="s">
        <v>5919</v>
      </c>
      <c r="I14503" t="s">
        <v>5920</v>
      </c>
      <c r="L14503" t="s">
        <v>10216</v>
      </c>
      <c r="M14503" t="s">
        <v>15084</v>
      </c>
      <c r="N14503" t="s">
        <v>10264</v>
      </c>
      <c r="O14503" t="s">
        <v>15085</v>
      </c>
    </row>
    <row r="14504" spans="1:15">
      <c r="A14504" s="8" t="str">
        <f t="shared" si="810"/>
        <v>https://w3id.org/kouigenjimonogatari/data/1213-05.json</v>
      </c>
      <c r="B14504">
        <v>1213</v>
      </c>
      <c r="C14504">
        <v>5</v>
      </c>
      <c r="D14504" t="s">
        <v>15089</v>
      </c>
      <c r="E14504" t="s">
        <v>5917</v>
      </c>
      <c r="F14504" t="s">
        <v>13774</v>
      </c>
      <c r="G14504">
        <v>35</v>
      </c>
      <c r="H14504" t="s">
        <v>5919</v>
      </c>
      <c r="I14504" t="s">
        <v>5920</v>
      </c>
      <c r="L14504" t="s">
        <v>10216</v>
      </c>
      <c r="M14504" t="s">
        <v>15084</v>
      </c>
      <c r="N14504" t="s">
        <v>10264</v>
      </c>
      <c r="O14504" t="s">
        <v>15085</v>
      </c>
    </row>
    <row r="14505" spans="1:15">
      <c r="A14505" s="8" t="str">
        <f t="shared" si="810"/>
        <v>https://w3id.org/kouigenjimonogatari/data/1213-06.json</v>
      </c>
      <c r="B14505">
        <v>1213</v>
      </c>
      <c r="C14505">
        <v>6</v>
      </c>
      <c r="D14505" t="s">
        <v>15090</v>
      </c>
      <c r="E14505" t="s">
        <v>5917</v>
      </c>
      <c r="F14505" t="s">
        <v>13774</v>
      </c>
      <c r="G14505">
        <v>35</v>
      </c>
      <c r="H14505" t="s">
        <v>5919</v>
      </c>
      <c r="I14505" t="s">
        <v>5920</v>
      </c>
      <c r="L14505" t="s">
        <v>10216</v>
      </c>
      <c r="M14505" t="s">
        <v>15084</v>
      </c>
      <c r="N14505" t="s">
        <v>10264</v>
      </c>
      <c r="O14505" t="s">
        <v>15085</v>
      </c>
    </row>
    <row r="14506" spans="1:15">
      <c r="A14506" s="8" t="str">
        <f t="shared" si="810"/>
        <v>https://w3id.org/kouigenjimonogatari/data/1213-07.json</v>
      </c>
      <c r="B14506">
        <v>1213</v>
      </c>
      <c r="C14506">
        <v>7</v>
      </c>
      <c r="D14506" t="s">
        <v>15091</v>
      </c>
      <c r="E14506" t="s">
        <v>5917</v>
      </c>
      <c r="F14506" t="s">
        <v>13774</v>
      </c>
      <c r="G14506">
        <v>35</v>
      </c>
      <c r="H14506" t="s">
        <v>5919</v>
      </c>
      <c r="I14506" t="s">
        <v>5920</v>
      </c>
      <c r="L14506" t="s">
        <v>10216</v>
      </c>
      <c r="M14506" t="s">
        <v>15084</v>
      </c>
      <c r="N14506" t="s">
        <v>10264</v>
      </c>
      <c r="O14506" t="s">
        <v>15085</v>
      </c>
    </row>
    <row r="14507" spans="1:15">
      <c r="A14507" s="8" t="str">
        <f t="shared" si="810"/>
        <v>https://w3id.org/kouigenjimonogatari/data/1213-08.json</v>
      </c>
      <c r="B14507">
        <v>1213</v>
      </c>
      <c r="C14507">
        <v>8</v>
      </c>
      <c r="D14507" t="s">
        <v>15092</v>
      </c>
      <c r="E14507" t="s">
        <v>5917</v>
      </c>
      <c r="F14507" t="s">
        <v>13774</v>
      </c>
      <c r="G14507">
        <v>35</v>
      </c>
      <c r="H14507" t="s">
        <v>5919</v>
      </c>
      <c r="I14507" t="s">
        <v>5920</v>
      </c>
      <c r="L14507" t="s">
        <v>10216</v>
      </c>
      <c r="M14507" t="s">
        <v>15084</v>
      </c>
      <c r="N14507" t="s">
        <v>10264</v>
      </c>
      <c r="O14507" t="s">
        <v>15085</v>
      </c>
    </row>
    <row r="14508" spans="1:15">
      <c r="A14508" s="8" t="str">
        <f t="shared" si="810"/>
        <v>https://w3id.org/kouigenjimonogatari/data/1213-09.json</v>
      </c>
      <c r="B14508">
        <v>1213</v>
      </c>
      <c r="C14508">
        <v>9</v>
      </c>
      <c r="D14508" t="s">
        <v>15093</v>
      </c>
      <c r="E14508" t="s">
        <v>5917</v>
      </c>
      <c r="F14508" t="s">
        <v>13774</v>
      </c>
      <c r="G14508">
        <v>35</v>
      </c>
      <c r="H14508" t="s">
        <v>5919</v>
      </c>
      <c r="I14508" t="s">
        <v>5920</v>
      </c>
      <c r="L14508" t="s">
        <v>10216</v>
      </c>
      <c r="M14508" t="s">
        <v>15084</v>
      </c>
      <c r="N14508" t="s">
        <v>10264</v>
      </c>
      <c r="O14508" t="s">
        <v>15085</v>
      </c>
    </row>
    <row r="14509" spans="1:15">
      <c r="A14509" s="8" t="str">
        <f t="shared" si="810"/>
        <v>https://w3id.org/kouigenjimonogatari/data/1213-10.json</v>
      </c>
      <c r="B14509">
        <v>1213</v>
      </c>
      <c r="C14509">
        <v>10</v>
      </c>
      <c r="D14509" t="s">
        <v>15094</v>
      </c>
      <c r="E14509" t="s">
        <v>5917</v>
      </c>
      <c r="F14509" t="s">
        <v>13774</v>
      </c>
      <c r="G14509">
        <v>35</v>
      </c>
      <c r="H14509" t="s">
        <v>5919</v>
      </c>
      <c r="I14509" t="s">
        <v>5920</v>
      </c>
      <c r="L14509" t="s">
        <v>10216</v>
      </c>
      <c r="M14509" t="s">
        <v>15084</v>
      </c>
      <c r="N14509" t="s">
        <v>10264</v>
      </c>
      <c r="O14509" t="s">
        <v>15085</v>
      </c>
    </row>
    <row r="14510" spans="1:15">
      <c r="A14510" s="8" t="str">
        <f t="shared" si="810"/>
        <v>https://w3id.org/kouigenjimonogatari/data/1213-11.json</v>
      </c>
      <c r="B14510">
        <v>1213</v>
      </c>
      <c r="C14510">
        <v>11</v>
      </c>
      <c r="D14510" t="s">
        <v>15095</v>
      </c>
      <c r="E14510" t="s">
        <v>5917</v>
      </c>
      <c r="F14510" t="s">
        <v>13774</v>
      </c>
      <c r="G14510">
        <v>35</v>
      </c>
      <c r="H14510" t="s">
        <v>5919</v>
      </c>
      <c r="I14510" t="s">
        <v>5920</v>
      </c>
      <c r="L14510" t="s">
        <v>10216</v>
      </c>
      <c r="M14510" t="s">
        <v>15084</v>
      </c>
      <c r="N14510" t="s">
        <v>10264</v>
      </c>
      <c r="O14510" t="s">
        <v>15085</v>
      </c>
    </row>
    <row r="14511" spans="1:15">
      <c r="A14511" s="8" t="str">
        <f t="shared" si="810"/>
        <v>https://w3id.org/kouigenjimonogatari/data/1213-12.json</v>
      </c>
      <c r="B14511">
        <v>1213</v>
      </c>
      <c r="C14511">
        <v>12</v>
      </c>
      <c r="D14511" t="s">
        <v>15096</v>
      </c>
      <c r="E14511" t="s">
        <v>5917</v>
      </c>
      <c r="F14511" t="s">
        <v>13774</v>
      </c>
      <c r="G14511">
        <v>35</v>
      </c>
      <c r="H14511" t="s">
        <v>5919</v>
      </c>
      <c r="I14511" t="s">
        <v>5920</v>
      </c>
      <c r="L14511" t="s">
        <v>10216</v>
      </c>
      <c r="M14511" t="s">
        <v>15084</v>
      </c>
      <c r="N14511" t="s">
        <v>10264</v>
      </c>
      <c r="O14511" t="s">
        <v>15085</v>
      </c>
    </row>
    <row r="14512" spans="1:15">
      <c r="A14512" s="8" t="str">
        <f t="shared" si="810"/>
        <v>https://w3id.org/kouigenjimonogatari/data/1213-13.json</v>
      </c>
      <c r="B14512">
        <v>1213</v>
      </c>
      <c r="C14512">
        <v>13</v>
      </c>
      <c r="D14512" t="s">
        <v>15097</v>
      </c>
      <c r="E14512" t="s">
        <v>5917</v>
      </c>
      <c r="F14512" t="s">
        <v>13774</v>
      </c>
      <c r="G14512">
        <v>35</v>
      </c>
      <c r="H14512" t="s">
        <v>5919</v>
      </c>
      <c r="I14512" t="s">
        <v>5920</v>
      </c>
      <c r="L14512" t="s">
        <v>10216</v>
      </c>
      <c r="M14512" t="s">
        <v>15084</v>
      </c>
      <c r="N14512" t="s">
        <v>10264</v>
      </c>
      <c r="O14512" t="s">
        <v>15085</v>
      </c>
    </row>
    <row r="14513" spans="1:15">
      <c r="A14513" s="8" t="str">
        <f t="shared" si="810"/>
        <v>https://w3id.org/kouigenjimonogatari/data/1213-14.json</v>
      </c>
      <c r="B14513">
        <v>1213</v>
      </c>
      <c r="C14513">
        <v>14</v>
      </c>
      <c r="D14513" t="s">
        <v>15098</v>
      </c>
      <c r="E14513" t="s">
        <v>5917</v>
      </c>
      <c r="F14513" t="s">
        <v>13774</v>
      </c>
      <c r="G14513">
        <v>35</v>
      </c>
      <c r="H14513" t="s">
        <v>5919</v>
      </c>
      <c r="I14513" t="s">
        <v>5920</v>
      </c>
      <c r="L14513" t="s">
        <v>10216</v>
      </c>
      <c r="M14513" t="s">
        <v>15084</v>
      </c>
      <c r="N14513" t="s">
        <v>10264</v>
      </c>
      <c r="O14513" t="s">
        <v>15085</v>
      </c>
    </row>
    <row r="14514" spans="1:15">
      <c r="A14514" s="8" t="str">
        <f t="shared" si="810"/>
        <v>https://w3id.org/kouigenjimonogatari/data/1214-01.json</v>
      </c>
      <c r="B14514">
        <v>1214</v>
      </c>
      <c r="C14514">
        <v>1</v>
      </c>
      <c r="D14514" t="s">
        <v>15099</v>
      </c>
      <c r="E14514" t="s">
        <v>5917</v>
      </c>
      <c r="F14514" t="s">
        <v>13774</v>
      </c>
      <c r="G14514">
        <v>35</v>
      </c>
      <c r="H14514" t="s">
        <v>5919</v>
      </c>
      <c r="I14514" t="s">
        <v>5920</v>
      </c>
      <c r="L14514" t="s">
        <v>10216</v>
      </c>
      <c r="M14514" t="s">
        <v>15084</v>
      </c>
      <c r="N14514" t="s">
        <v>10264</v>
      </c>
      <c r="O14514" t="s">
        <v>15085</v>
      </c>
    </row>
    <row r="14515" spans="1:15">
      <c r="A14515" s="8" t="str">
        <f t="shared" si="810"/>
        <v>https://w3id.org/kouigenjimonogatari/data/1214-02.json</v>
      </c>
      <c r="B14515">
        <v>1214</v>
      </c>
      <c r="C14515">
        <v>2</v>
      </c>
      <c r="D14515" t="s">
        <v>15100</v>
      </c>
      <c r="E14515" t="s">
        <v>5917</v>
      </c>
      <c r="F14515" t="s">
        <v>13774</v>
      </c>
      <c r="G14515">
        <v>35</v>
      </c>
      <c r="H14515" t="s">
        <v>5919</v>
      </c>
      <c r="I14515" t="s">
        <v>5920</v>
      </c>
      <c r="L14515" t="s">
        <v>10216</v>
      </c>
      <c r="M14515" t="s">
        <v>15084</v>
      </c>
      <c r="N14515" t="s">
        <v>10264</v>
      </c>
      <c r="O14515" t="s">
        <v>15085</v>
      </c>
    </row>
    <row r="14516" spans="1:15">
      <c r="A14516" s="8" t="str">
        <f t="shared" si="810"/>
        <v>https://w3id.org/kouigenjimonogatari/data/1214-03.json</v>
      </c>
      <c r="B14516">
        <v>1214</v>
      </c>
      <c r="C14516">
        <v>3</v>
      </c>
      <c r="D14516" t="s">
        <v>15101</v>
      </c>
      <c r="E14516" t="s">
        <v>5917</v>
      </c>
      <c r="F14516" t="s">
        <v>13774</v>
      </c>
      <c r="G14516">
        <v>35</v>
      </c>
      <c r="H14516" t="s">
        <v>5919</v>
      </c>
      <c r="I14516" t="s">
        <v>5920</v>
      </c>
      <c r="L14516" t="s">
        <v>10216</v>
      </c>
      <c r="M14516" t="s">
        <v>15084</v>
      </c>
      <c r="N14516" t="s">
        <v>10264</v>
      </c>
      <c r="O14516" t="s">
        <v>15085</v>
      </c>
    </row>
    <row r="14517" spans="1:15">
      <c r="A14517" s="8" t="str">
        <f t="shared" si="810"/>
        <v>https://w3id.org/kouigenjimonogatari/data/1214-04.json</v>
      </c>
      <c r="B14517">
        <v>1214</v>
      </c>
      <c r="C14517">
        <v>4</v>
      </c>
      <c r="D14517" t="s">
        <v>15102</v>
      </c>
      <c r="E14517" t="s">
        <v>5917</v>
      </c>
      <c r="F14517" t="s">
        <v>13774</v>
      </c>
      <c r="G14517">
        <v>35</v>
      </c>
      <c r="H14517" t="s">
        <v>5919</v>
      </c>
      <c r="I14517" t="s">
        <v>5920</v>
      </c>
      <c r="L14517" t="s">
        <v>10216</v>
      </c>
      <c r="M14517" t="s">
        <v>15084</v>
      </c>
      <c r="N14517" t="s">
        <v>10264</v>
      </c>
      <c r="O14517" t="s">
        <v>15085</v>
      </c>
    </row>
    <row r="14518" spans="1:15">
      <c r="A14518" s="8" t="str">
        <f t="shared" si="810"/>
        <v>https://w3id.org/kouigenjimonogatari/data/1214-05.json</v>
      </c>
      <c r="B14518">
        <v>1214</v>
      </c>
      <c r="C14518">
        <v>5</v>
      </c>
      <c r="D14518" t="s">
        <v>15103</v>
      </c>
      <c r="E14518" t="s">
        <v>5917</v>
      </c>
      <c r="F14518" t="s">
        <v>13774</v>
      </c>
      <c r="G14518">
        <v>35</v>
      </c>
      <c r="H14518" t="s">
        <v>5919</v>
      </c>
      <c r="I14518" t="s">
        <v>5920</v>
      </c>
      <c r="L14518" t="s">
        <v>10216</v>
      </c>
      <c r="M14518" t="s">
        <v>15084</v>
      </c>
      <c r="N14518" t="s">
        <v>10264</v>
      </c>
      <c r="O14518" t="s">
        <v>15085</v>
      </c>
    </row>
    <row r="14519" spans="1:15">
      <c r="A14519" s="8" t="str">
        <f t="shared" si="810"/>
        <v>https://w3id.org/kouigenjimonogatari/data/1214-06.json</v>
      </c>
      <c r="B14519">
        <v>1214</v>
      </c>
      <c r="C14519">
        <v>6</v>
      </c>
      <c r="D14519" t="s">
        <v>15104</v>
      </c>
      <c r="E14519" t="s">
        <v>5917</v>
      </c>
      <c r="F14519" t="s">
        <v>13774</v>
      </c>
      <c r="G14519">
        <v>35</v>
      </c>
      <c r="H14519" t="s">
        <v>5919</v>
      </c>
      <c r="I14519" t="s">
        <v>5920</v>
      </c>
      <c r="L14519" t="s">
        <v>10216</v>
      </c>
      <c r="M14519" t="s">
        <v>15084</v>
      </c>
      <c r="N14519" t="s">
        <v>10264</v>
      </c>
      <c r="O14519" t="s">
        <v>15085</v>
      </c>
    </row>
    <row r="14520" spans="1:15">
      <c r="A14520" s="8" t="str">
        <f t="shared" si="810"/>
        <v>https://w3id.org/kouigenjimonogatari/data/1214-07.json</v>
      </c>
      <c r="B14520">
        <v>1214</v>
      </c>
      <c r="C14520">
        <v>7</v>
      </c>
      <c r="D14520" t="s">
        <v>15105</v>
      </c>
      <c r="E14520" t="s">
        <v>5917</v>
      </c>
      <c r="F14520" t="s">
        <v>13774</v>
      </c>
      <c r="G14520">
        <v>35</v>
      </c>
      <c r="H14520" t="s">
        <v>5919</v>
      </c>
      <c r="I14520" t="s">
        <v>5920</v>
      </c>
      <c r="L14520" t="s">
        <v>10216</v>
      </c>
      <c r="M14520" t="s">
        <v>15084</v>
      </c>
      <c r="N14520" t="s">
        <v>10264</v>
      </c>
      <c r="O14520" t="s">
        <v>15085</v>
      </c>
    </row>
    <row r="14521" spans="1:15">
      <c r="A14521" s="8" t="str">
        <f t="shared" si="810"/>
        <v>https://w3id.org/kouigenjimonogatari/data/1214-08.json</v>
      </c>
      <c r="B14521">
        <v>1214</v>
      </c>
      <c r="C14521">
        <v>8</v>
      </c>
      <c r="D14521" t="s">
        <v>15106</v>
      </c>
      <c r="E14521" t="s">
        <v>5917</v>
      </c>
      <c r="F14521" t="s">
        <v>13774</v>
      </c>
      <c r="G14521">
        <v>35</v>
      </c>
      <c r="H14521" t="s">
        <v>5919</v>
      </c>
      <c r="I14521" t="s">
        <v>5920</v>
      </c>
      <c r="L14521" t="s">
        <v>10216</v>
      </c>
      <c r="M14521" t="s">
        <v>15084</v>
      </c>
      <c r="N14521" t="s">
        <v>10264</v>
      </c>
      <c r="O14521" t="s">
        <v>15085</v>
      </c>
    </row>
    <row r="14522" spans="1:15">
      <c r="A14522" s="8" t="str">
        <f t="shared" si="810"/>
        <v>https://w3id.org/kouigenjimonogatari/data/1214-09.json</v>
      </c>
      <c r="B14522">
        <v>1214</v>
      </c>
      <c r="C14522">
        <v>9</v>
      </c>
      <c r="D14522" t="s">
        <v>15107</v>
      </c>
      <c r="E14522" t="s">
        <v>5917</v>
      </c>
      <c r="F14522" t="s">
        <v>13774</v>
      </c>
      <c r="G14522">
        <v>35</v>
      </c>
      <c r="H14522" t="s">
        <v>5919</v>
      </c>
      <c r="I14522" t="s">
        <v>5920</v>
      </c>
      <c r="L14522" t="s">
        <v>10216</v>
      </c>
      <c r="M14522" t="s">
        <v>15084</v>
      </c>
      <c r="N14522" t="s">
        <v>10264</v>
      </c>
      <c r="O14522" t="s">
        <v>15085</v>
      </c>
    </row>
    <row r="14523" spans="1:15">
      <c r="A14523" s="8" t="str">
        <f t="shared" si="810"/>
        <v>https://w3id.org/kouigenjimonogatari/data/1214-10.json</v>
      </c>
      <c r="B14523">
        <v>1214</v>
      </c>
      <c r="C14523">
        <v>10</v>
      </c>
      <c r="D14523" t="s">
        <v>15108</v>
      </c>
      <c r="E14523" t="s">
        <v>5917</v>
      </c>
      <c r="F14523" t="s">
        <v>13774</v>
      </c>
      <c r="G14523">
        <v>35</v>
      </c>
      <c r="H14523" t="s">
        <v>5919</v>
      </c>
      <c r="I14523" t="s">
        <v>5920</v>
      </c>
      <c r="L14523" t="s">
        <v>10216</v>
      </c>
      <c r="M14523" t="s">
        <v>15084</v>
      </c>
      <c r="N14523" t="s">
        <v>10264</v>
      </c>
      <c r="O14523" t="s">
        <v>15085</v>
      </c>
    </row>
    <row r="14524" spans="1:15">
      <c r="A14524" s="8" t="str">
        <f t="shared" si="810"/>
        <v>https://w3id.org/kouigenjimonogatari/data/1214-11.json</v>
      </c>
      <c r="B14524">
        <v>1214</v>
      </c>
      <c r="C14524">
        <v>11</v>
      </c>
      <c r="D14524" t="s">
        <v>15109</v>
      </c>
      <c r="E14524" t="s">
        <v>5917</v>
      </c>
      <c r="F14524" t="s">
        <v>13774</v>
      </c>
      <c r="G14524">
        <v>35</v>
      </c>
      <c r="H14524" t="s">
        <v>5919</v>
      </c>
      <c r="I14524" t="s">
        <v>5920</v>
      </c>
      <c r="L14524" t="s">
        <v>10216</v>
      </c>
      <c r="M14524" t="s">
        <v>15084</v>
      </c>
      <c r="N14524" t="s">
        <v>10264</v>
      </c>
      <c r="O14524" t="s">
        <v>15085</v>
      </c>
    </row>
    <row r="14525" spans="1:15">
      <c r="A14525" s="8" t="str">
        <f t="shared" si="810"/>
        <v>https://w3id.org/kouigenjimonogatari/data/1214-12.json</v>
      </c>
      <c r="B14525">
        <v>1214</v>
      </c>
      <c r="C14525">
        <v>12</v>
      </c>
      <c r="D14525" t="s">
        <v>15110</v>
      </c>
      <c r="E14525" t="s">
        <v>5917</v>
      </c>
      <c r="F14525" t="s">
        <v>13774</v>
      </c>
      <c r="G14525">
        <v>35</v>
      </c>
      <c r="H14525" t="s">
        <v>5919</v>
      </c>
      <c r="I14525" t="s">
        <v>5920</v>
      </c>
      <c r="L14525" t="s">
        <v>10216</v>
      </c>
      <c r="M14525" t="s">
        <v>15084</v>
      </c>
      <c r="N14525" t="s">
        <v>10264</v>
      </c>
      <c r="O14525" t="s">
        <v>15085</v>
      </c>
    </row>
    <row r="14526" spans="1:15">
      <c r="A14526" s="8" t="str">
        <f t="shared" si="810"/>
        <v>https://w3id.org/kouigenjimonogatari/data/1214-13.json</v>
      </c>
      <c r="B14526">
        <v>1214</v>
      </c>
      <c r="C14526">
        <v>13</v>
      </c>
      <c r="D14526" t="s">
        <v>15111</v>
      </c>
      <c r="E14526" t="s">
        <v>5917</v>
      </c>
      <c r="F14526" t="s">
        <v>13774</v>
      </c>
      <c r="G14526">
        <v>35</v>
      </c>
      <c r="H14526" t="s">
        <v>5919</v>
      </c>
      <c r="I14526" t="s">
        <v>5920</v>
      </c>
      <c r="L14526" t="s">
        <v>10216</v>
      </c>
      <c r="M14526" t="s">
        <v>15084</v>
      </c>
      <c r="N14526" t="s">
        <v>10264</v>
      </c>
      <c r="O14526" t="s">
        <v>15085</v>
      </c>
    </row>
    <row r="14527" spans="1:15">
      <c r="A14527" s="8" t="str">
        <f t="shared" si="810"/>
        <v>https://w3id.org/kouigenjimonogatari/data/1214-14.json</v>
      </c>
      <c r="B14527">
        <v>1214</v>
      </c>
      <c r="C14527">
        <v>14</v>
      </c>
      <c r="D14527" t="s">
        <v>15112</v>
      </c>
      <c r="E14527" t="s">
        <v>5917</v>
      </c>
      <c r="F14527" t="s">
        <v>13774</v>
      </c>
      <c r="G14527">
        <v>35</v>
      </c>
      <c r="H14527" t="s">
        <v>5919</v>
      </c>
      <c r="I14527" t="s">
        <v>5920</v>
      </c>
      <c r="L14527" t="s">
        <v>10216</v>
      </c>
      <c r="M14527" t="s">
        <v>15084</v>
      </c>
      <c r="N14527" t="s">
        <v>10264</v>
      </c>
      <c r="O14527" t="s">
        <v>15085</v>
      </c>
    </row>
    <row r="14528" spans="1:15">
      <c r="A14528" s="8" t="str">
        <f t="shared" ref="A14528:A14591" si="811">"https://w3id.org/kouigenjimonogatari/data/"&amp;TEXT(B14528, "0000")&amp;"-"&amp;TEXT(C14528, "00")&amp;".json"</f>
        <v>https://w3id.org/kouigenjimonogatari/data/1215-01.json</v>
      </c>
      <c r="B14528">
        <v>1215</v>
      </c>
      <c r="C14528">
        <v>1</v>
      </c>
      <c r="D14528" t="s">
        <v>15113</v>
      </c>
      <c r="E14528" t="s">
        <v>5917</v>
      </c>
      <c r="F14528" t="s">
        <v>13774</v>
      </c>
      <c r="G14528">
        <v>35</v>
      </c>
      <c r="H14528" t="s">
        <v>5919</v>
      </c>
      <c r="I14528" t="s">
        <v>5920</v>
      </c>
      <c r="L14528" t="s">
        <v>10233</v>
      </c>
      <c r="M14528" t="s">
        <v>15114</v>
      </c>
      <c r="N14528" t="s">
        <v>10264</v>
      </c>
      <c r="O14528" t="s">
        <v>15115</v>
      </c>
    </row>
    <row r="14529" spans="1:15">
      <c r="A14529" s="8" t="str">
        <f t="shared" si="811"/>
        <v>https://w3id.org/kouigenjimonogatari/data/1215-02.json</v>
      </c>
      <c r="B14529">
        <v>1215</v>
      </c>
      <c r="C14529">
        <v>2</v>
      </c>
      <c r="D14529" t="s">
        <v>15116</v>
      </c>
      <c r="E14529" t="s">
        <v>5917</v>
      </c>
      <c r="F14529" t="s">
        <v>13774</v>
      </c>
      <c r="G14529">
        <v>35</v>
      </c>
      <c r="H14529" t="s">
        <v>5919</v>
      </c>
      <c r="I14529" t="s">
        <v>5920</v>
      </c>
      <c r="L14529" t="s">
        <v>10233</v>
      </c>
      <c r="M14529" t="s">
        <v>15114</v>
      </c>
      <c r="N14529" t="s">
        <v>10264</v>
      </c>
      <c r="O14529" t="s">
        <v>15115</v>
      </c>
    </row>
    <row r="14530" spans="1:15">
      <c r="A14530" s="8" t="str">
        <f t="shared" si="811"/>
        <v>https://w3id.org/kouigenjimonogatari/data/1215-03.json</v>
      </c>
      <c r="B14530">
        <v>1215</v>
      </c>
      <c r="C14530">
        <v>3</v>
      </c>
      <c r="D14530" t="s">
        <v>15117</v>
      </c>
      <c r="E14530" t="s">
        <v>5917</v>
      </c>
      <c r="F14530" t="s">
        <v>13774</v>
      </c>
      <c r="G14530">
        <v>35</v>
      </c>
      <c r="H14530" t="s">
        <v>5919</v>
      </c>
      <c r="I14530" t="s">
        <v>5920</v>
      </c>
      <c r="L14530" t="s">
        <v>10233</v>
      </c>
      <c r="M14530" t="s">
        <v>15114</v>
      </c>
      <c r="N14530" t="s">
        <v>10264</v>
      </c>
      <c r="O14530" t="s">
        <v>15115</v>
      </c>
    </row>
    <row r="14531" spans="1:15">
      <c r="A14531" s="8" t="str">
        <f t="shared" si="811"/>
        <v>https://w3id.org/kouigenjimonogatari/data/1215-04.json</v>
      </c>
      <c r="B14531">
        <v>1215</v>
      </c>
      <c r="C14531">
        <v>4</v>
      </c>
      <c r="D14531" t="s">
        <v>15118</v>
      </c>
      <c r="E14531" t="s">
        <v>5917</v>
      </c>
      <c r="F14531" t="s">
        <v>13774</v>
      </c>
      <c r="G14531">
        <v>35</v>
      </c>
      <c r="H14531" t="s">
        <v>5919</v>
      </c>
      <c r="I14531" t="s">
        <v>5920</v>
      </c>
      <c r="L14531" t="s">
        <v>10233</v>
      </c>
      <c r="M14531" t="s">
        <v>15114</v>
      </c>
      <c r="N14531" t="s">
        <v>10264</v>
      </c>
      <c r="O14531" t="s">
        <v>15115</v>
      </c>
    </row>
    <row r="14532" spans="1:15">
      <c r="A14532" s="8" t="str">
        <f t="shared" si="811"/>
        <v>https://w3id.org/kouigenjimonogatari/data/1215-05.json</v>
      </c>
      <c r="B14532">
        <v>1215</v>
      </c>
      <c r="C14532">
        <v>5</v>
      </c>
      <c r="D14532" t="s">
        <v>15119</v>
      </c>
      <c r="E14532" t="s">
        <v>5917</v>
      </c>
      <c r="F14532" t="s">
        <v>13774</v>
      </c>
      <c r="G14532">
        <v>35</v>
      </c>
      <c r="H14532" t="s">
        <v>5919</v>
      </c>
      <c r="I14532" t="s">
        <v>5920</v>
      </c>
      <c r="L14532" t="s">
        <v>10233</v>
      </c>
      <c r="M14532" t="s">
        <v>15114</v>
      </c>
      <c r="N14532" t="s">
        <v>10264</v>
      </c>
      <c r="O14532" t="s">
        <v>15115</v>
      </c>
    </row>
    <row r="14533" spans="1:15">
      <c r="A14533" s="8" t="str">
        <f t="shared" si="811"/>
        <v>https://w3id.org/kouigenjimonogatari/data/1215-06.json</v>
      </c>
      <c r="B14533">
        <v>1215</v>
      </c>
      <c r="C14533">
        <v>6</v>
      </c>
      <c r="D14533" t="s">
        <v>15120</v>
      </c>
      <c r="E14533" t="s">
        <v>5917</v>
      </c>
      <c r="F14533" t="s">
        <v>13774</v>
      </c>
      <c r="G14533">
        <v>35</v>
      </c>
      <c r="H14533" t="s">
        <v>5919</v>
      </c>
      <c r="I14533" t="s">
        <v>5920</v>
      </c>
      <c r="L14533" t="s">
        <v>10233</v>
      </c>
      <c r="M14533" t="s">
        <v>15114</v>
      </c>
      <c r="N14533" t="s">
        <v>10264</v>
      </c>
      <c r="O14533" t="s">
        <v>15115</v>
      </c>
    </row>
    <row r="14534" spans="1:15">
      <c r="A14534" s="8" t="str">
        <f t="shared" si="811"/>
        <v>https://w3id.org/kouigenjimonogatari/data/1215-07.json</v>
      </c>
      <c r="B14534">
        <v>1215</v>
      </c>
      <c r="C14534">
        <v>7</v>
      </c>
      <c r="D14534" t="s">
        <v>15121</v>
      </c>
      <c r="E14534" t="s">
        <v>5917</v>
      </c>
      <c r="F14534" t="s">
        <v>13774</v>
      </c>
      <c r="G14534">
        <v>35</v>
      </c>
      <c r="H14534" t="s">
        <v>5919</v>
      </c>
      <c r="I14534" t="s">
        <v>5920</v>
      </c>
      <c r="L14534" t="s">
        <v>10233</v>
      </c>
      <c r="M14534" t="s">
        <v>15114</v>
      </c>
      <c r="N14534" t="s">
        <v>10264</v>
      </c>
      <c r="O14534" t="s">
        <v>15115</v>
      </c>
    </row>
    <row r="14535" spans="1:15">
      <c r="A14535" s="8" t="str">
        <f t="shared" si="811"/>
        <v>https://w3id.org/kouigenjimonogatari/data/1215-08.json</v>
      </c>
      <c r="B14535">
        <v>1215</v>
      </c>
      <c r="C14535">
        <v>8</v>
      </c>
      <c r="D14535" t="s">
        <v>15122</v>
      </c>
      <c r="E14535" t="s">
        <v>5917</v>
      </c>
      <c r="F14535" t="s">
        <v>13774</v>
      </c>
      <c r="G14535">
        <v>35</v>
      </c>
      <c r="H14535" t="s">
        <v>5919</v>
      </c>
      <c r="I14535" t="s">
        <v>5920</v>
      </c>
      <c r="L14535" t="s">
        <v>10233</v>
      </c>
      <c r="M14535" t="s">
        <v>15114</v>
      </c>
      <c r="N14535" t="s">
        <v>10264</v>
      </c>
      <c r="O14535" t="s">
        <v>15115</v>
      </c>
    </row>
    <row r="14536" spans="1:15">
      <c r="A14536" s="8" t="str">
        <f t="shared" si="811"/>
        <v>https://w3id.org/kouigenjimonogatari/data/1215-09.json</v>
      </c>
      <c r="B14536">
        <v>1215</v>
      </c>
      <c r="C14536">
        <v>9</v>
      </c>
      <c r="D14536" t="s">
        <v>15123</v>
      </c>
      <c r="E14536" t="s">
        <v>5917</v>
      </c>
      <c r="F14536" t="s">
        <v>13774</v>
      </c>
      <c r="G14536">
        <v>35</v>
      </c>
      <c r="H14536" t="s">
        <v>5919</v>
      </c>
      <c r="I14536" t="s">
        <v>5920</v>
      </c>
      <c r="L14536" t="s">
        <v>10233</v>
      </c>
      <c r="M14536" t="s">
        <v>15114</v>
      </c>
      <c r="N14536" t="s">
        <v>10264</v>
      </c>
      <c r="O14536" t="s">
        <v>15115</v>
      </c>
    </row>
    <row r="14537" spans="1:15">
      <c r="A14537" s="8" t="str">
        <f t="shared" si="811"/>
        <v>https://w3id.org/kouigenjimonogatari/data/1215-10.json</v>
      </c>
      <c r="B14537">
        <v>1215</v>
      </c>
      <c r="C14537">
        <v>10</v>
      </c>
      <c r="D14537" t="s">
        <v>15124</v>
      </c>
      <c r="E14537" t="s">
        <v>5917</v>
      </c>
      <c r="F14537" t="s">
        <v>13774</v>
      </c>
      <c r="G14537">
        <v>35</v>
      </c>
      <c r="H14537" t="s">
        <v>5919</v>
      </c>
      <c r="I14537" t="s">
        <v>5920</v>
      </c>
      <c r="L14537" t="s">
        <v>10233</v>
      </c>
      <c r="M14537" t="s">
        <v>15114</v>
      </c>
      <c r="N14537" t="s">
        <v>10264</v>
      </c>
      <c r="O14537" t="s">
        <v>15115</v>
      </c>
    </row>
    <row r="14538" spans="1:15">
      <c r="A14538" s="8" t="str">
        <f t="shared" si="811"/>
        <v>https://w3id.org/kouigenjimonogatari/data/1215-11.json</v>
      </c>
      <c r="B14538">
        <v>1215</v>
      </c>
      <c r="C14538">
        <v>11</v>
      </c>
      <c r="D14538" t="s">
        <v>15125</v>
      </c>
      <c r="E14538" t="s">
        <v>5917</v>
      </c>
      <c r="F14538" t="s">
        <v>13774</v>
      </c>
      <c r="G14538">
        <v>35</v>
      </c>
      <c r="H14538" t="s">
        <v>5919</v>
      </c>
      <c r="I14538" t="s">
        <v>5920</v>
      </c>
      <c r="L14538" t="s">
        <v>10233</v>
      </c>
      <c r="M14538" t="s">
        <v>15114</v>
      </c>
      <c r="N14538" t="s">
        <v>10264</v>
      </c>
      <c r="O14538" t="s">
        <v>15115</v>
      </c>
    </row>
    <row r="14539" spans="1:15">
      <c r="A14539" s="8" t="str">
        <f t="shared" si="811"/>
        <v>https://w3id.org/kouigenjimonogatari/data/1215-12.json</v>
      </c>
      <c r="B14539">
        <v>1215</v>
      </c>
      <c r="C14539">
        <v>12</v>
      </c>
      <c r="D14539" t="s">
        <v>15126</v>
      </c>
      <c r="E14539" t="s">
        <v>5917</v>
      </c>
      <c r="F14539" t="s">
        <v>13774</v>
      </c>
      <c r="G14539">
        <v>35</v>
      </c>
      <c r="H14539" t="s">
        <v>5919</v>
      </c>
      <c r="I14539" t="s">
        <v>5920</v>
      </c>
      <c r="L14539" t="s">
        <v>10233</v>
      </c>
      <c r="M14539" t="s">
        <v>15114</v>
      </c>
      <c r="N14539" t="s">
        <v>10264</v>
      </c>
      <c r="O14539" t="s">
        <v>15115</v>
      </c>
    </row>
    <row r="14540" spans="1:15">
      <c r="A14540" s="8" t="str">
        <f t="shared" si="811"/>
        <v>https://w3id.org/kouigenjimonogatari/data/1215-13.json</v>
      </c>
      <c r="B14540">
        <v>1215</v>
      </c>
      <c r="C14540">
        <v>13</v>
      </c>
      <c r="D14540" t="s">
        <v>15127</v>
      </c>
      <c r="E14540" t="s">
        <v>5917</v>
      </c>
      <c r="F14540" t="s">
        <v>13774</v>
      </c>
      <c r="G14540">
        <v>35</v>
      </c>
      <c r="H14540" t="s">
        <v>5919</v>
      </c>
      <c r="I14540" t="s">
        <v>5920</v>
      </c>
      <c r="L14540" t="s">
        <v>10233</v>
      </c>
      <c r="M14540" t="s">
        <v>15114</v>
      </c>
      <c r="N14540" t="s">
        <v>10264</v>
      </c>
      <c r="O14540" t="s">
        <v>15115</v>
      </c>
    </row>
    <row r="14541" spans="1:15">
      <c r="A14541" s="8" t="str">
        <f t="shared" si="811"/>
        <v>https://w3id.org/kouigenjimonogatari/data/1215-14.json</v>
      </c>
      <c r="B14541">
        <v>1215</v>
      </c>
      <c r="C14541">
        <v>14</v>
      </c>
      <c r="D14541" t="s">
        <v>15128</v>
      </c>
      <c r="E14541" t="s">
        <v>5917</v>
      </c>
      <c r="F14541" t="s">
        <v>13774</v>
      </c>
      <c r="G14541">
        <v>35</v>
      </c>
      <c r="H14541" t="s">
        <v>5919</v>
      </c>
      <c r="I14541" t="s">
        <v>5920</v>
      </c>
      <c r="L14541" t="s">
        <v>10233</v>
      </c>
      <c r="M14541" t="s">
        <v>15114</v>
      </c>
      <c r="N14541" t="s">
        <v>10264</v>
      </c>
      <c r="O14541" t="s">
        <v>15115</v>
      </c>
    </row>
    <row r="14542" spans="1:15">
      <c r="A14542" s="8" t="str">
        <f t="shared" si="811"/>
        <v>https://w3id.org/kouigenjimonogatari/data/1216-01.json</v>
      </c>
      <c r="B14542">
        <v>1216</v>
      </c>
      <c r="C14542">
        <v>1</v>
      </c>
      <c r="D14542" t="s">
        <v>15129</v>
      </c>
      <c r="E14542" t="s">
        <v>5917</v>
      </c>
      <c r="F14542" t="s">
        <v>13774</v>
      </c>
      <c r="G14542">
        <v>35</v>
      </c>
      <c r="H14542" t="s">
        <v>5919</v>
      </c>
      <c r="I14542" t="s">
        <v>5920</v>
      </c>
      <c r="L14542" t="s">
        <v>10233</v>
      </c>
      <c r="M14542" t="s">
        <v>15114</v>
      </c>
      <c r="N14542" t="s">
        <v>10264</v>
      </c>
      <c r="O14542" t="s">
        <v>15115</v>
      </c>
    </row>
    <row r="14543" spans="1:15">
      <c r="A14543" s="8" t="str">
        <f t="shared" si="811"/>
        <v>https://w3id.org/kouigenjimonogatari/data/1216-02.json</v>
      </c>
      <c r="B14543">
        <v>1216</v>
      </c>
      <c r="C14543">
        <v>2</v>
      </c>
      <c r="D14543" t="s">
        <v>15130</v>
      </c>
      <c r="E14543" t="s">
        <v>5917</v>
      </c>
      <c r="F14543" t="s">
        <v>13774</v>
      </c>
      <c r="G14543">
        <v>35</v>
      </c>
      <c r="H14543" t="s">
        <v>5919</v>
      </c>
      <c r="I14543" t="s">
        <v>5920</v>
      </c>
      <c r="L14543" t="s">
        <v>10233</v>
      </c>
      <c r="M14543" t="s">
        <v>15114</v>
      </c>
      <c r="N14543" t="s">
        <v>10264</v>
      </c>
      <c r="O14543" t="s">
        <v>15115</v>
      </c>
    </row>
    <row r="14544" spans="1:15">
      <c r="A14544" s="8" t="str">
        <f t="shared" si="811"/>
        <v>https://w3id.org/kouigenjimonogatari/data/1216-03.json</v>
      </c>
      <c r="B14544">
        <v>1216</v>
      </c>
      <c r="C14544">
        <v>3</v>
      </c>
      <c r="D14544" t="s">
        <v>15131</v>
      </c>
      <c r="E14544" t="s">
        <v>5917</v>
      </c>
      <c r="F14544" t="s">
        <v>13774</v>
      </c>
      <c r="G14544">
        <v>35</v>
      </c>
      <c r="H14544" t="s">
        <v>5919</v>
      </c>
      <c r="I14544" t="s">
        <v>5920</v>
      </c>
      <c r="L14544" t="s">
        <v>10233</v>
      </c>
      <c r="M14544" t="s">
        <v>15114</v>
      </c>
      <c r="N14544" t="s">
        <v>10264</v>
      </c>
      <c r="O14544" t="s">
        <v>15115</v>
      </c>
    </row>
    <row r="14545" spans="1:15">
      <c r="A14545" s="8" t="str">
        <f t="shared" si="811"/>
        <v>https://w3id.org/kouigenjimonogatari/data/1216-04.json</v>
      </c>
      <c r="B14545">
        <v>1216</v>
      </c>
      <c r="C14545">
        <v>4</v>
      </c>
      <c r="D14545" t="s">
        <v>15132</v>
      </c>
      <c r="E14545" t="s">
        <v>5917</v>
      </c>
      <c r="F14545" t="s">
        <v>13774</v>
      </c>
      <c r="G14545">
        <v>35</v>
      </c>
      <c r="H14545" t="s">
        <v>5919</v>
      </c>
      <c r="I14545" t="s">
        <v>5920</v>
      </c>
      <c r="L14545" t="s">
        <v>10233</v>
      </c>
      <c r="M14545" t="s">
        <v>15114</v>
      </c>
      <c r="N14545" t="s">
        <v>10264</v>
      </c>
      <c r="O14545" t="s">
        <v>15115</v>
      </c>
    </row>
    <row r="14546" spans="1:15">
      <c r="A14546" s="8" t="str">
        <f t="shared" si="811"/>
        <v>https://w3id.org/kouigenjimonogatari/data/1216-05.json</v>
      </c>
      <c r="B14546">
        <v>1216</v>
      </c>
      <c r="C14546">
        <v>5</v>
      </c>
      <c r="D14546" t="s">
        <v>15133</v>
      </c>
      <c r="E14546" t="s">
        <v>5917</v>
      </c>
      <c r="F14546" t="s">
        <v>13774</v>
      </c>
      <c r="G14546">
        <v>35</v>
      </c>
      <c r="H14546" t="s">
        <v>5919</v>
      </c>
      <c r="I14546" t="s">
        <v>5920</v>
      </c>
      <c r="L14546" t="s">
        <v>10233</v>
      </c>
      <c r="M14546" t="s">
        <v>15114</v>
      </c>
      <c r="N14546" t="s">
        <v>10264</v>
      </c>
      <c r="O14546" t="s">
        <v>15115</v>
      </c>
    </row>
    <row r="14547" spans="1:15">
      <c r="A14547" s="8" t="str">
        <f t="shared" si="811"/>
        <v>https://w3id.org/kouigenjimonogatari/data/1216-06.json</v>
      </c>
      <c r="B14547">
        <v>1216</v>
      </c>
      <c r="C14547">
        <v>6</v>
      </c>
      <c r="D14547" t="s">
        <v>15134</v>
      </c>
      <c r="E14547" t="s">
        <v>5917</v>
      </c>
      <c r="F14547" t="s">
        <v>13774</v>
      </c>
      <c r="G14547">
        <v>35</v>
      </c>
      <c r="H14547" t="s">
        <v>5919</v>
      </c>
      <c r="I14547" t="s">
        <v>5920</v>
      </c>
      <c r="L14547" t="s">
        <v>10233</v>
      </c>
      <c r="M14547" t="s">
        <v>15114</v>
      </c>
      <c r="N14547" t="s">
        <v>10264</v>
      </c>
      <c r="O14547" t="s">
        <v>15115</v>
      </c>
    </row>
    <row r="14548" spans="1:15">
      <c r="A14548" s="8" t="str">
        <f t="shared" si="811"/>
        <v>https://w3id.org/kouigenjimonogatari/data/1216-07.json</v>
      </c>
      <c r="B14548">
        <v>1216</v>
      </c>
      <c r="C14548">
        <v>7</v>
      </c>
      <c r="D14548" t="s">
        <v>15135</v>
      </c>
      <c r="E14548" t="s">
        <v>5917</v>
      </c>
      <c r="F14548" t="s">
        <v>13774</v>
      </c>
      <c r="G14548">
        <v>35</v>
      </c>
      <c r="H14548" t="s">
        <v>5919</v>
      </c>
      <c r="I14548" t="s">
        <v>5920</v>
      </c>
      <c r="L14548" t="s">
        <v>10233</v>
      </c>
      <c r="M14548" t="s">
        <v>15114</v>
      </c>
      <c r="N14548" t="s">
        <v>10264</v>
      </c>
      <c r="O14548" t="s">
        <v>15115</v>
      </c>
    </row>
    <row r="14549" spans="1:15">
      <c r="A14549" s="8" t="str">
        <f t="shared" si="811"/>
        <v>https://w3id.org/kouigenjimonogatari/data/1216-08.json</v>
      </c>
      <c r="B14549">
        <v>1216</v>
      </c>
      <c r="C14549">
        <v>8</v>
      </c>
      <c r="D14549" t="s">
        <v>15136</v>
      </c>
      <c r="E14549" t="s">
        <v>5917</v>
      </c>
      <c r="F14549" t="s">
        <v>13774</v>
      </c>
      <c r="G14549">
        <v>35</v>
      </c>
      <c r="H14549" t="s">
        <v>5919</v>
      </c>
      <c r="I14549" t="s">
        <v>5920</v>
      </c>
      <c r="L14549" t="s">
        <v>10233</v>
      </c>
      <c r="M14549" t="s">
        <v>15114</v>
      </c>
      <c r="N14549" t="s">
        <v>10264</v>
      </c>
      <c r="O14549" t="s">
        <v>15115</v>
      </c>
    </row>
    <row r="14550" spans="1:15">
      <c r="A14550" s="8" t="str">
        <f t="shared" si="811"/>
        <v>https://w3id.org/kouigenjimonogatari/data/1216-09.json</v>
      </c>
      <c r="B14550">
        <v>1216</v>
      </c>
      <c r="C14550">
        <v>9</v>
      </c>
      <c r="D14550" t="s">
        <v>15137</v>
      </c>
      <c r="E14550" t="s">
        <v>5917</v>
      </c>
      <c r="F14550" t="s">
        <v>13774</v>
      </c>
      <c r="G14550">
        <v>35</v>
      </c>
      <c r="H14550" t="s">
        <v>5919</v>
      </c>
      <c r="I14550" t="s">
        <v>5920</v>
      </c>
      <c r="L14550" t="s">
        <v>10233</v>
      </c>
      <c r="M14550" t="s">
        <v>15114</v>
      </c>
      <c r="N14550" t="s">
        <v>10264</v>
      </c>
      <c r="O14550" t="s">
        <v>15115</v>
      </c>
    </row>
    <row r="14551" spans="1:15">
      <c r="A14551" s="8" t="str">
        <f t="shared" si="811"/>
        <v>https://w3id.org/kouigenjimonogatari/data/1216-10.json</v>
      </c>
      <c r="B14551">
        <v>1216</v>
      </c>
      <c r="C14551">
        <v>10</v>
      </c>
      <c r="D14551" t="s">
        <v>15138</v>
      </c>
      <c r="E14551" t="s">
        <v>5917</v>
      </c>
      <c r="F14551" t="s">
        <v>13774</v>
      </c>
      <c r="G14551">
        <v>35</v>
      </c>
      <c r="H14551" t="s">
        <v>5919</v>
      </c>
      <c r="I14551" t="s">
        <v>5920</v>
      </c>
      <c r="L14551" t="s">
        <v>10233</v>
      </c>
      <c r="M14551" t="s">
        <v>15114</v>
      </c>
      <c r="N14551" t="s">
        <v>10264</v>
      </c>
      <c r="O14551" t="s">
        <v>15115</v>
      </c>
    </row>
    <row r="14552" spans="1:15">
      <c r="A14552" s="8" t="str">
        <f t="shared" si="811"/>
        <v>https://w3id.org/kouigenjimonogatari/data/1216-11.json</v>
      </c>
      <c r="B14552">
        <v>1216</v>
      </c>
      <c r="C14552">
        <v>11</v>
      </c>
      <c r="D14552" t="s">
        <v>15139</v>
      </c>
      <c r="E14552" t="s">
        <v>5917</v>
      </c>
      <c r="F14552" t="s">
        <v>13774</v>
      </c>
      <c r="G14552">
        <v>35</v>
      </c>
      <c r="H14552" t="s">
        <v>5919</v>
      </c>
      <c r="I14552" t="s">
        <v>5920</v>
      </c>
      <c r="L14552" t="s">
        <v>10233</v>
      </c>
      <c r="M14552" t="s">
        <v>15114</v>
      </c>
      <c r="N14552" t="s">
        <v>10264</v>
      </c>
      <c r="O14552" t="s">
        <v>15115</v>
      </c>
    </row>
    <row r="14553" spans="1:15">
      <c r="A14553" s="8" t="str">
        <f t="shared" si="811"/>
        <v>https://w3id.org/kouigenjimonogatari/data/1216-12.json</v>
      </c>
      <c r="B14553">
        <v>1216</v>
      </c>
      <c r="C14553">
        <v>12</v>
      </c>
      <c r="D14553" t="s">
        <v>15140</v>
      </c>
      <c r="E14553" t="s">
        <v>5917</v>
      </c>
      <c r="F14553" t="s">
        <v>13774</v>
      </c>
      <c r="G14553">
        <v>35</v>
      </c>
      <c r="H14553" t="s">
        <v>5919</v>
      </c>
      <c r="I14553" t="s">
        <v>5920</v>
      </c>
      <c r="L14553" t="s">
        <v>10233</v>
      </c>
      <c r="M14553" t="s">
        <v>15114</v>
      </c>
      <c r="N14553" t="s">
        <v>10264</v>
      </c>
      <c r="O14553" t="s">
        <v>15115</v>
      </c>
    </row>
    <row r="14554" spans="1:15">
      <c r="A14554" s="8" t="str">
        <f t="shared" si="811"/>
        <v>https://w3id.org/kouigenjimonogatari/data/1216-13.json</v>
      </c>
      <c r="B14554">
        <v>1216</v>
      </c>
      <c r="C14554">
        <v>13</v>
      </c>
      <c r="D14554" t="s">
        <v>15141</v>
      </c>
      <c r="E14554" t="s">
        <v>5917</v>
      </c>
      <c r="F14554" t="s">
        <v>13774</v>
      </c>
      <c r="G14554">
        <v>35</v>
      </c>
      <c r="H14554" t="s">
        <v>5919</v>
      </c>
      <c r="I14554" t="s">
        <v>5920</v>
      </c>
      <c r="L14554" t="s">
        <v>10233</v>
      </c>
      <c r="M14554" t="s">
        <v>15114</v>
      </c>
      <c r="N14554" t="s">
        <v>10264</v>
      </c>
      <c r="O14554" t="s">
        <v>15115</v>
      </c>
    </row>
    <row r="14555" spans="1:15">
      <c r="A14555" s="8" t="str">
        <f t="shared" si="811"/>
        <v>https://w3id.org/kouigenjimonogatari/data/1216-14.json</v>
      </c>
      <c r="B14555">
        <v>1216</v>
      </c>
      <c r="C14555">
        <v>14</v>
      </c>
      <c r="D14555" t="s">
        <v>15142</v>
      </c>
      <c r="E14555" t="s">
        <v>5917</v>
      </c>
      <c r="F14555" t="s">
        <v>13774</v>
      </c>
      <c r="G14555">
        <v>35</v>
      </c>
      <c r="H14555" t="s">
        <v>5919</v>
      </c>
      <c r="I14555" t="s">
        <v>5920</v>
      </c>
      <c r="L14555" t="s">
        <v>10233</v>
      </c>
      <c r="M14555" t="s">
        <v>15114</v>
      </c>
      <c r="N14555" t="s">
        <v>10264</v>
      </c>
      <c r="O14555" t="s">
        <v>15115</v>
      </c>
    </row>
    <row r="14556" spans="1:15">
      <c r="A14556" s="8" t="str">
        <f t="shared" si="811"/>
        <v>https://w3id.org/kouigenjimonogatari/data/1217-01.json</v>
      </c>
      <c r="B14556">
        <v>1217</v>
      </c>
      <c r="C14556">
        <v>1</v>
      </c>
      <c r="D14556" t="s">
        <v>15143</v>
      </c>
      <c r="E14556" t="s">
        <v>5917</v>
      </c>
      <c r="F14556" t="s">
        <v>13774</v>
      </c>
      <c r="G14556">
        <v>35</v>
      </c>
      <c r="H14556" t="s">
        <v>5919</v>
      </c>
      <c r="I14556" t="s">
        <v>5920</v>
      </c>
      <c r="L14556" t="s">
        <v>15144</v>
      </c>
      <c r="M14556" t="s">
        <v>15145</v>
      </c>
      <c r="N14556" t="s">
        <v>10264</v>
      </c>
      <c r="O14556" t="s">
        <v>15146</v>
      </c>
    </row>
    <row r="14557" spans="1:15">
      <c r="A14557" s="8" t="str">
        <f t="shared" si="811"/>
        <v>https://w3id.org/kouigenjimonogatari/data/1217-02.json</v>
      </c>
      <c r="B14557">
        <v>1217</v>
      </c>
      <c r="C14557">
        <v>2</v>
      </c>
      <c r="D14557" t="s">
        <v>15147</v>
      </c>
      <c r="E14557" t="s">
        <v>5917</v>
      </c>
      <c r="F14557" t="s">
        <v>13774</v>
      </c>
      <c r="G14557">
        <v>35</v>
      </c>
      <c r="H14557" t="s">
        <v>5919</v>
      </c>
      <c r="I14557" t="s">
        <v>5920</v>
      </c>
      <c r="L14557" t="s">
        <v>15144</v>
      </c>
      <c r="M14557" t="s">
        <v>15145</v>
      </c>
      <c r="N14557" t="s">
        <v>10264</v>
      </c>
      <c r="O14557" t="s">
        <v>15146</v>
      </c>
    </row>
    <row r="14558" spans="1:15">
      <c r="A14558" s="8" t="str">
        <f t="shared" si="811"/>
        <v>https://w3id.org/kouigenjimonogatari/data/1217-03.json</v>
      </c>
      <c r="B14558">
        <v>1217</v>
      </c>
      <c r="C14558">
        <v>3</v>
      </c>
      <c r="D14558" t="s">
        <v>15148</v>
      </c>
      <c r="E14558" t="s">
        <v>5917</v>
      </c>
      <c r="F14558" t="s">
        <v>13774</v>
      </c>
      <c r="G14558">
        <v>35</v>
      </c>
      <c r="H14558" t="s">
        <v>5919</v>
      </c>
      <c r="I14558" t="s">
        <v>5920</v>
      </c>
      <c r="L14558" t="s">
        <v>15144</v>
      </c>
      <c r="M14558" t="s">
        <v>15145</v>
      </c>
      <c r="N14558" t="s">
        <v>10264</v>
      </c>
      <c r="O14558" t="s">
        <v>15146</v>
      </c>
    </row>
    <row r="14559" spans="1:15">
      <c r="A14559" s="8" t="str">
        <f t="shared" si="811"/>
        <v>https://w3id.org/kouigenjimonogatari/data/1217-04.json</v>
      </c>
      <c r="B14559">
        <v>1217</v>
      </c>
      <c r="C14559">
        <v>4</v>
      </c>
      <c r="D14559" t="s">
        <v>15149</v>
      </c>
      <c r="E14559" t="s">
        <v>5917</v>
      </c>
      <c r="F14559" t="s">
        <v>13774</v>
      </c>
      <c r="G14559">
        <v>35</v>
      </c>
      <c r="H14559" t="s">
        <v>5919</v>
      </c>
      <c r="I14559" t="s">
        <v>5920</v>
      </c>
      <c r="L14559" t="s">
        <v>15144</v>
      </c>
      <c r="M14559" t="s">
        <v>15145</v>
      </c>
      <c r="N14559" t="s">
        <v>10264</v>
      </c>
      <c r="O14559" t="s">
        <v>15146</v>
      </c>
    </row>
    <row r="14560" spans="1:15">
      <c r="A14560" s="8" t="str">
        <f t="shared" si="811"/>
        <v>https://w3id.org/kouigenjimonogatari/data/1217-05.json</v>
      </c>
      <c r="B14560">
        <v>1217</v>
      </c>
      <c r="C14560">
        <v>5</v>
      </c>
      <c r="D14560" t="s">
        <v>15150</v>
      </c>
      <c r="E14560" t="s">
        <v>5917</v>
      </c>
      <c r="F14560" t="s">
        <v>13774</v>
      </c>
      <c r="G14560">
        <v>35</v>
      </c>
      <c r="H14560" t="s">
        <v>5919</v>
      </c>
      <c r="I14560" t="s">
        <v>5920</v>
      </c>
      <c r="L14560" t="s">
        <v>15144</v>
      </c>
      <c r="M14560" t="s">
        <v>15145</v>
      </c>
      <c r="N14560" t="s">
        <v>10264</v>
      </c>
      <c r="O14560" t="s">
        <v>15146</v>
      </c>
    </row>
    <row r="14561" spans="1:15">
      <c r="A14561" s="8" t="str">
        <f t="shared" si="811"/>
        <v>https://w3id.org/kouigenjimonogatari/data/1217-06.json</v>
      </c>
      <c r="B14561">
        <v>1217</v>
      </c>
      <c r="C14561">
        <v>6</v>
      </c>
      <c r="D14561" t="s">
        <v>15151</v>
      </c>
      <c r="E14561" t="s">
        <v>5917</v>
      </c>
      <c r="F14561" t="s">
        <v>13774</v>
      </c>
      <c r="G14561">
        <v>35</v>
      </c>
      <c r="H14561" t="s">
        <v>5919</v>
      </c>
      <c r="I14561" t="s">
        <v>5920</v>
      </c>
      <c r="L14561" t="s">
        <v>15144</v>
      </c>
      <c r="M14561" t="s">
        <v>15145</v>
      </c>
      <c r="N14561" t="s">
        <v>10264</v>
      </c>
      <c r="O14561" t="s">
        <v>15146</v>
      </c>
    </row>
    <row r="14562" spans="1:15">
      <c r="A14562" s="8" t="str">
        <f t="shared" si="811"/>
        <v>https://w3id.org/kouigenjimonogatari/data/1217-07.json</v>
      </c>
      <c r="B14562">
        <v>1217</v>
      </c>
      <c r="C14562">
        <v>7</v>
      </c>
      <c r="D14562" t="s">
        <v>15152</v>
      </c>
      <c r="E14562" t="s">
        <v>5917</v>
      </c>
      <c r="F14562" t="s">
        <v>13774</v>
      </c>
      <c r="G14562">
        <v>35</v>
      </c>
      <c r="H14562" t="s">
        <v>5919</v>
      </c>
      <c r="I14562" t="s">
        <v>5920</v>
      </c>
      <c r="L14562" t="s">
        <v>15144</v>
      </c>
      <c r="M14562" t="s">
        <v>15145</v>
      </c>
      <c r="N14562" t="s">
        <v>10264</v>
      </c>
      <c r="O14562" t="s">
        <v>15146</v>
      </c>
    </row>
    <row r="14563" spans="1:15">
      <c r="A14563" s="8" t="str">
        <f t="shared" si="811"/>
        <v>https://w3id.org/kouigenjimonogatari/data/1217-08.json</v>
      </c>
      <c r="B14563">
        <v>1217</v>
      </c>
      <c r="C14563">
        <v>8</v>
      </c>
      <c r="D14563" t="s">
        <v>15153</v>
      </c>
      <c r="E14563" t="s">
        <v>5917</v>
      </c>
      <c r="F14563" t="s">
        <v>13774</v>
      </c>
      <c r="G14563">
        <v>35</v>
      </c>
      <c r="H14563" t="s">
        <v>5919</v>
      </c>
      <c r="I14563" t="s">
        <v>5920</v>
      </c>
      <c r="L14563" t="s">
        <v>15144</v>
      </c>
      <c r="M14563" t="s">
        <v>15145</v>
      </c>
      <c r="N14563" t="s">
        <v>10264</v>
      </c>
      <c r="O14563" t="s">
        <v>15146</v>
      </c>
    </row>
    <row r="14564" spans="1:15">
      <c r="A14564" s="8" t="str">
        <f t="shared" si="811"/>
        <v>https://w3id.org/kouigenjimonogatari/data/1217-09.json</v>
      </c>
      <c r="B14564">
        <v>1217</v>
      </c>
      <c r="C14564">
        <v>9</v>
      </c>
      <c r="D14564" t="s">
        <v>15154</v>
      </c>
      <c r="E14564" t="s">
        <v>5917</v>
      </c>
      <c r="F14564" t="s">
        <v>13774</v>
      </c>
      <c r="G14564">
        <v>35</v>
      </c>
      <c r="H14564" t="s">
        <v>5919</v>
      </c>
      <c r="I14564" t="s">
        <v>5920</v>
      </c>
      <c r="L14564" t="s">
        <v>15144</v>
      </c>
      <c r="M14564" t="s">
        <v>15145</v>
      </c>
      <c r="N14564" t="s">
        <v>10264</v>
      </c>
      <c r="O14564" t="s">
        <v>15146</v>
      </c>
    </row>
    <row r="14565" spans="1:15">
      <c r="A14565" s="8" t="str">
        <f t="shared" si="811"/>
        <v>https://w3id.org/kouigenjimonogatari/data/1217-10.json</v>
      </c>
      <c r="B14565">
        <v>1217</v>
      </c>
      <c r="C14565">
        <v>10</v>
      </c>
      <c r="D14565" t="s">
        <v>15155</v>
      </c>
      <c r="E14565" t="s">
        <v>5917</v>
      </c>
      <c r="F14565" t="s">
        <v>13774</v>
      </c>
      <c r="G14565">
        <v>35</v>
      </c>
      <c r="H14565" t="s">
        <v>5919</v>
      </c>
      <c r="I14565" t="s">
        <v>5920</v>
      </c>
      <c r="L14565" t="s">
        <v>15144</v>
      </c>
      <c r="M14565" t="s">
        <v>15145</v>
      </c>
      <c r="N14565" t="s">
        <v>10264</v>
      </c>
      <c r="O14565" t="s">
        <v>15146</v>
      </c>
    </row>
    <row r="14566" spans="1:15">
      <c r="A14566" s="8" t="str">
        <f t="shared" si="811"/>
        <v>https://w3id.org/kouigenjimonogatari/data/1217-11.json</v>
      </c>
      <c r="B14566">
        <v>1217</v>
      </c>
      <c r="C14566">
        <v>11</v>
      </c>
      <c r="D14566" t="s">
        <v>15156</v>
      </c>
      <c r="E14566" t="s">
        <v>5917</v>
      </c>
      <c r="F14566" t="s">
        <v>13774</v>
      </c>
      <c r="G14566">
        <v>35</v>
      </c>
      <c r="H14566" t="s">
        <v>5919</v>
      </c>
      <c r="I14566" t="s">
        <v>5920</v>
      </c>
      <c r="L14566" t="s">
        <v>15144</v>
      </c>
      <c r="M14566" t="s">
        <v>15145</v>
      </c>
      <c r="N14566" t="s">
        <v>10264</v>
      </c>
      <c r="O14566" t="s">
        <v>15146</v>
      </c>
    </row>
    <row r="14567" spans="1:15">
      <c r="A14567" s="8" t="str">
        <f t="shared" si="811"/>
        <v>https://w3id.org/kouigenjimonogatari/data/1217-12.json</v>
      </c>
      <c r="B14567">
        <v>1217</v>
      </c>
      <c r="C14567">
        <v>12</v>
      </c>
      <c r="D14567" t="s">
        <v>15157</v>
      </c>
      <c r="E14567" t="s">
        <v>5917</v>
      </c>
      <c r="F14567" t="s">
        <v>13774</v>
      </c>
      <c r="G14567">
        <v>35</v>
      </c>
      <c r="H14567" t="s">
        <v>5919</v>
      </c>
      <c r="I14567" t="s">
        <v>5920</v>
      </c>
      <c r="L14567" t="s">
        <v>15144</v>
      </c>
      <c r="M14567" t="s">
        <v>15145</v>
      </c>
      <c r="N14567" t="s">
        <v>10264</v>
      </c>
      <c r="O14567" t="s">
        <v>15146</v>
      </c>
    </row>
    <row r="14568" spans="1:15">
      <c r="A14568" s="8" t="str">
        <f t="shared" si="811"/>
        <v>https://w3id.org/kouigenjimonogatari/data/1217-13.json</v>
      </c>
      <c r="B14568">
        <v>1217</v>
      </c>
      <c r="C14568">
        <v>13</v>
      </c>
      <c r="D14568" t="s">
        <v>15158</v>
      </c>
      <c r="E14568" t="s">
        <v>5917</v>
      </c>
      <c r="F14568" t="s">
        <v>13774</v>
      </c>
      <c r="G14568">
        <v>35</v>
      </c>
      <c r="H14568" t="s">
        <v>5919</v>
      </c>
      <c r="I14568" t="s">
        <v>5920</v>
      </c>
      <c r="L14568" t="s">
        <v>15144</v>
      </c>
      <c r="M14568" t="s">
        <v>15145</v>
      </c>
      <c r="N14568" t="s">
        <v>10264</v>
      </c>
      <c r="O14568" t="s">
        <v>15146</v>
      </c>
    </row>
    <row r="14569" spans="1:15">
      <c r="A14569" s="8" t="str">
        <f t="shared" si="811"/>
        <v>https://w3id.org/kouigenjimonogatari/data/1217-14.json</v>
      </c>
      <c r="B14569">
        <v>1217</v>
      </c>
      <c r="C14569">
        <v>14</v>
      </c>
      <c r="D14569" t="s">
        <v>15159</v>
      </c>
      <c r="E14569" t="s">
        <v>5917</v>
      </c>
      <c r="F14569" t="s">
        <v>13774</v>
      </c>
      <c r="G14569">
        <v>35</v>
      </c>
      <c r="H14569" t="s">
        <v>5919</v>
      </c>
      <c r="I14569" t="s">
        <v>5920</v>
      </c>
      <c r="L14569" t="s">
        <v>15144</v>
      </c>
      <c r="M14569" t="s">
        <v>15145</v>
      </c>
      <c r="N14569" t="s">
        <v>10264</v>
      </c>
      <c r="O14569" t="s">
        <v>15146</v>
      </c>
    </row>
    <row r="14570" spans="1:15">
      <c r="A14570" s="8" t="str">
        <f t="shared" si="811"/>
        <v>https://w3id.org/kouigenjimonogatari/data/1218-01.json</v>
      </c>
      <c r="B14570">
        <v>1218</v>
      </c>
      <c r="C14570">
        <v>1</v>
      </c>
      <c r="D14570" t="s">
        <v>15160</v>
      </c>
      <c r="E14570" t="s">
        <v>5917</v>
      </c>
      <c r="F14570" t="s">
        <v>13774</v>
      </c>
      <c r="G14570">
        <v>35</v>
      </c>
      <c r="H14570" t="s">
        <v>5919</v>
      </c>
      <c r="I14570" t="s">
        <v>5920</v>
      </c>
      <c r="L14570" t="s">
        <v>15144</v>
      </c>
      <c r="M14570" t="s">
        <v>15145</v>
      </c>
      <c r="N14570" t="s">
        <v>10264</v>
      </c>
      <c r="O14570" t="s">
        <v>15146</v>
      </c>
    </row>
    <row r="14571" spans="1:15">
      <c r="A14571" s="8" t="str">
        <f t="shared" si="811"/>
        <v>https://w3id.org/kouigenjimonogatari/data/1218-02.json</v>
      </c>
      <c r="B14571">
        <v>1218</v>
      </c>
      <c r="C14571">
        <v>2</v>
      </c>
      <c r="D14571" t="s">
        <v>15161</v>
      </c>
      <c r="E14571" t="s">
        <v>5917</v>
      </c>
      <c r="F14571" t="s">
        <v>13774</v>
      </c>
      <c r="G14571">
        <v>35</v>
      </c>
      <c r="H14571" t="s">
        <v>5919</v>
      </c>
      <c r="I14571" t="s">
        <v>5920</v>
      </c>
      <c r="L14571" t="s">
        <v>15144</v>
      </c>
      <c r="M14571" t="s">
        <v>15145</v>
      </c>
      <c r="N14571" t="s">
        <v>10264</v>
      </c>
      <c r="O14571" t="s">
        <v>15146</v>
      </c>
    </row>
    <row r="14572" spans="1:15">
      <c r="A14572" s="8" t="str">
        <f t="shared" si="811"/>
        <v>https://w3id.org/kouigenjimonogatari/data/1218-03.json</v>
      </c>
      <c r="B14572">
        <v>1218</v>
      </c>
      <c r="C14572">
        <v>3</v>
      </c>
      <c r="D14572" t="s">
        <v>15162</v>
      </c>
      <c r="E14572" t="s">
        <v>5917</v>
      </c>
      <c r="F14572" t="s">
        <v>13774</v>
      </c>
      <c r="G14572">
        <v>35</v>
      </c>
      <c r="H14572" t="s">
        <v>5919</v>
      </c>
      <c r="I14572" t="s">
        <v>5920</v>
      </c>
      <c r="L14572" t="s">
        <v>15144</v>
      </c>
      <c r="M14572" t="s">
        <v>15145</v>
      </c>
      <c r="N14572" t="s">
        <v>10264</v>
      </c>
      <c r="O14572" t="s">
        <v>15146</v>
      </c>
    </row>
    <row r="14573" spans="1:15">
      <c r="A14573" s="8" t="str">
        <f t="shared" si="811"/>
        <v>https://w3id.org/kouigenjimonogatari/data/1218-04.json</v>
      </c>
      <c r="B14573">
        <v>1218</v>
      </c>
      <c r="C14573">
        <v>4</v>
      </c>
      <c r="D14573" t="s">
        <v>15163</v>
      </c>
      <c r="E14573" t="s">
        <v>5917</v>
      </c>
      <c r="F14573" t="s">
        <v>13774</v>
      </c>
      <c r="G14573">
        <v>35</v>
      </c>
      <c r="H14573" t="s">
        <v>5919</v>
      </c>
      <c r="I14573" t="s">
        <v>5920</v>
      </c>
      <c r="L14573" t="s">
        <v>15144</v>
      </c>
      <c r="M14573" t="s">
        <v>15145</v>
      </c>
      <c r="N14573" t="s">
        <v>10264</v>
      </c>
      <c r="O14573" t="s">
        <v>15146</v>
      </c>
    </row>
    <row r="14574" spans="1:15">
      <c r="A14574" s="8" t="str">
        <f t="shared" si="811"/>
        <v>https://w3id.org/kouigenjimonogatari/data/1218-05.json</v>
      </c>
      <c r="B14574">
        <v>1218</v>
      </c>
      <c r="C14574">
        <v>5</v>
      </c>
      <c r="D14574" t="s">
        <v>15164</v>
      </c>
      <c r="E14574" t="s">
        <v>5917</v>
      </c>
      <c r="F14574" t="s">
        <v>13774</v>
      </c>
      <c r="G14574">
        <v>35</v>
      </c>
      <c r="H14574" t="s">
        <v>5919</v>
      </c>
      <c r="I14574" t="s">
        <v>5920</v>
      </c>
      <c r="L14574" t="s">
        <v>15144</v>
      </c>
      <c r="M14574" t="s">
        <v>15145</v>
      </c>
      <c r="N14574" t="s">
        <v>10264</v>
      </c>
      <c r="O14574" t="s">
        <v>15146</v>
      </c>
    </row>
    <row r="14575" spans="1:15">
      <c r="A14575" s="8" t="str">
        <f t="shared" si="811"/>
        <v>https://w3id.org/kouigenjimonogatari/data/1218-06.json</v>
      </c>
      <c r="B14575">
        <v>1218</v>
      </c>
      <c r="C14575">
        <v>6</v>
      </c>
      <c r="D14575" t="s">
        <v>15165</v>
      </c>
      <c r="E14575" t="s">
        <v>5917</v>
      </c>
      <c r="F14575" t="s">
        <v>13774</v>
      </c>
      <c r="G14575">
        <v>35</v>
      </c>
      <c r="H14575" t="s">
        <v>5919</v>
      </c>
      <c r="I14575" t="s">
        <v>5920</v>
      </c>
      <c r="L14575" t="s">
        <v>15144</v>
      </c>
      <c r="M14575" t="s">
        <v>15145</v>
      </c>
      <c r="N14575" t="s">
        <v>10264</v>
      </c>
      <c r="O14575" t="s">
        <v>15146</v>
      </c>
    </row>
    <row r="14576" spans="1:15">
      <c r="A14576" s="8" t="str">
        <f t="shared" si="811"/>
        <v>https://w3id.org/kouigenjimonogatari/data/1218-07.json</v>
      </c>
      <c r="B14576">
        <v>1218</v>
      </c>
      <c r="C14576">
        <v>7</v>
      </c>
      <c r="D14576" t="s">
        <v>15166</v>
      </c>
      <c r="E14576" t="s">
        <v>5917</v>
      </c>
      <c r="F14576" t="s">
        <v>13774</v>
      </c>
      <c r="G14576">
        <v>35</v>
      </c>
      <c r="H14576" t="s">
        <v>5919</v>
      </c>
      <c r="I14576" t="s">
        <v>5920</v>
      </c>
      <c r="L14576" t="s">
        <v>15144</v>
      </c>
      <c r="M14576" t="s">
        <v>15145</v>
      </c>
      <c r="N14576" t="s">
        <v>10264</v>
      </c>
      <c r="O14576" t="s">
        <v>15146</v>
      </c>
    </row>
    <row r="14577" spans="1:15">
      <c r="A14577" s="8" t="str">
        <f t="shared" si="811"/>
        <v>https://w3id.org/kouigenjimonogatari/data/1218-08.json</v>
      </c>
      <c r="B14577">
        <v>1218</v>
      </c>
      <c r="C14577">
        <v>8</v>
      </c>
      <c r="D14577" t="s">
        <v>15167</v>
      </c>
      <c r="E14577" t="s">
        <v>5917</v>
      </c>
      <c r="F14577" t="s">
        <v>13774</v>
      </c>
      <c r="G14577">
        <v>35</v>
      </c>
      <c r="H14577" t="s">
        <v>5919</v>
      </c>
      <c r="I14577" t="s">
        <v>5920</v>
      </c>
      <c r="L14577" t="s">
        <v>15144</v>
      </c>
      <c r="M14577" t="s">
        <v>15145</v>
      </c>
      <c r="N14577" t="s">
        <v>10264</v>
      </c>
      <c r="O14577" t="s">
        <v>15146</v>
      </c>
    </row>
    <row r="14578" spans="1:15">
      <c r="A14578" s="8" t="str">
        <f t="shared" si="811"/>
        <v>https://w3id.org/kouigenjimonogatari/data/1218-09.json</v>
      </c>
      <c r="B14578">
        <v>1218</v>
      </c>
      <c r="C14578">
        <v>9</v>
      </c>
      <c r="D14578" t="s">
        <v>15168</v>
      </c>
      <c r="E14578" t="s">
        <v>5917</v>
      </c>
      <c r="F14578" t="s">
        <v>13774</v>
      </c>
      <c r="G14578">
        <v>35</v>
      </c>
      <c r="H14578" t="s">
        <v>5919</v>
      </c>
      <c r="I14578" t="s">
        <v>5920</v>
      </c>
      <c r="L14578" t="s">
        <v>15144</v>
      </c>
      <c r="M14578" t="s">
        <v>15145</v>
      </c>
      <c r="N14578" t="s">
        <v>10264</v>
      </c>
      <c r="O14578" t="s">
        <v>15146</v>
      </c>
    </row>
    <row r="14579" spans="1:15">
      <c r="A14579" s="8" t="str">
        <f t="shared" si="811"/>
        <v>https://w3id.org/kouigenjimonogatari/data/1218-10.json</v>
      </c>
      <c r="B14579">
        <v>1218</v>
      </c>
      <c r="C14579">
        <v>10</v>
      </c>
      <c r="D14579" t="s">
        <v>15169</v>
      </c>
      <c r="E14579" t="s">
        <v>5917</v>
      </c>
      <c r="F14579" t="s">
        <v>13774</v>
      </c>
      <c r="G14579">
        <v>35</v>
      </c>
      <c r="H14579" t="s">
        <v>5919</v>
      </c>
      <c r="I14579" t="s">
        <v>5920</v>
      </c>
      <c r="L14579" t="s">
        <v>15144</v>
      </c>
      <c r="M14579" t="s">
        <v>15145</v>
      </c>
      <c r="N14579" t="s">
        <v>10264</v>
      </c>
      <c r="O14579" t="s">
        <v>15146</v>
      </c>
    </row>
    <row r="14580" spans="1:15">
      <c r="A14580" s="8" t="str">
        <f t="shared" si="811"/>
        <v>https://w3id.org/kouigenjimonogatari/data/1218-11.json</v>
      </c>
      <c r="B14580">
        <v>1218</v>
      </c>
      <c r="C14580">
        <v>11</v>
      </c>
      <c r="D14580" t="s">
        <v>15170</v>
      </c>
      <c r="E14580" t="s">
        <v>5917</v>
      </c>
      <c r="F14580" t="s">
        <v>13774</v>
      </c>
      <c r="G14580">
        <v>35</v>
      </c>
      <c r="H14580" t="s">
        <v>5919</v>
      </c>
      <c r="I14580" t="s">
        <v>5920</v>
      </c>
      <c r="L14580" t="s">
        <v>15144</v>
      </c>
      <c r="M14580" t="s">
        <v>15145</v>
      </c>
      <c r="N14580" t="s">
        <v>10264</v>
      </c>
      <c r="O14580" t="s">
        <v>15146</v>
      </c>
    </row>
    <row r="14581" spans="1:15">
      <c r="A14581" s="8" t="str">
        <f t="shared" si="811"/>
        <v>https://w3id.org/kouigenjimonogatari/data/1218-12.json</v>
      </c>
      <c r="B14581">
        <v>1218</v>
      </c>
      <c r="C14581">
        <v>12</v>
      </c>
      <c r="D14581" t="s">
        <v>15171</v>
      </c>
      <c r="E14581" t="s">
        <v>5917</v>
      </c>
      <c r="F14581" t="s">
        <v>13774</v>
      </c>
      <c r="G14581">
        <v>35</v>
      </c>
      <c r="H14581" t="s">
        <v>5919</v>
      </c>
      <c r="I14581" t="s">
        <v>5920</v>
      </c>
      <c r="L14581" t="s">
        <v>15144</v>
      </c>
      <c r="M14581" t="s">
        <v>15145</v>
      </c>
      <c r="N14581" t="s">
        <v>10264</v>
      </c>
      <c r="O14581" t="s">
        <v>15146</v>
      </c>
    </row>
    <row r="14582" spans="1:15">
      <c r="A14582" s="8" t="str">
        <f t="shared" si="811"/>
        <v>https://w3id.org/kouigenjimonogatari/data/1218-13.json</v>
      </c>
      <c r="B14582">
        <v>1218</v>
      </c>
      <c r="C14582">
        <v>13</v>
      </c>
      <c r="D14582" t="s">
        <v>15172</v>
      </c>
      <c r="E14582" t="s">
        <v>5917</v>
      </c>
      <c r="F14582" t="s">
        <v>13774</v>
      </c>
      <c r="G14582">
        <v>35</v>
      </c>
      <c r="H14582" t="s">
        <v>5919</v>
      </c>
      <c r="I14582" t="s">
        <v>5920</v>
      </c>
      <c r="L14582" t="s">
        <v>15144</v>
      </c>
      <c r="M14582" t="s">
        <v>15145</v>
      </c>
      <c r="N14582" t="s">
        <v>10264</v>
      </c>
      <c r="O14582" t="s">
        <v>15146</v>
      </c>
    </row>
    <row r="14583" spans="1:15">
      <c r="A14583" s="8" t="str">
        <f t="shared" si="811"/>
        <v>https://w3id.org/kouigenjimonogatari/data/1218-14.json</v>
      </c>
      <c r="B14583">
        <v>1218</v>
      </c>
      <c r="C14583">
        <v>14</v>
      </c>
      <c r="D14583" t="s">
        <v>15173</v>
      </c>
      <c r="E14583" t="s">
        <v>5917</v>
      </c>
      <c r="F14583" t="s">
        <v>13774</v>
      </c>
      <c r="G14583">
        <v>35</v>
      </c>
      <c r="H14583" t="s">
        <v>5919</v>
      </c>
      <c r="I14583" t="s">
        <v>5920</v>
      </c>
      <c r="L14583" t="s">
        <v>15144</v>
      </c>
      <c r="M14583" t="s">
        <v>15145</v>
      </c>
      <c r="N14583" t="s">
        <v>10264</v>
      </c>
      <c r="O14583" t="s">
        <v>15146</v>
      </c>
    </row>
    <row r="14584" spans="1:15">
      <c r="A14584" s="8" t="str">
        <f t="shared" si="811"/>
        <v>https://w3id.org/kouigenjimonogatari/data/1219-01.json</v>
      </c>
      <c r="B14584">
        <v>1219</v>
      </c>
      <c r="C14584">
        <v>1</v>
      </c>
      <c r="D14584" t="s">
        <v>15175</v>
      </c>
      <c r="E14584" t="s">
        <v>5917</v>
      </c>
      <c r="F14584" t="s">
        <v>13774</v>
      </c>
      <c r="G14584">
        <v>35</v>
      </c>
      <c r="H14584" t="s">
        <v>5919</v>
      </c>
      <c r="I14584" t="s">
        <v>5920</v>
      </c>
      <c r="L14584" t="s">
        <v>15176</v>
      </c>
      <c r="M14584" t="s">
        <v>15177</v>
      </c>
      <c r="N14584" t="s">
        <v>10264</v>
      </c>
      <c r="O14584" t="s">
        <v>15178</v>
      </c>
    </row>
    <row r="14585" spans="1:15">
      <c r="A14585" s="8" t="str">
        <f t="shared" si="811"/>
        <v>https://w3id.org/kouigenjimonogatari/data/1219-02.json</v>
      </c>
      <c r="B14585">
        <v>1219</v>
      </c>
      <c r="C14585">
        <v>2</v>
      </c>
      <c r="D14585" t="s">
        <v>15179</v>
      </c>
      <c r="E14585" t="s">
        <v>5917</v>
      </c>
      <c r="F14585" t="s">
        <v>13774</v>
      </c>
      <c r="G14585">
        <v>35</v>
      </c>
      <c r="H14585" t="s">
        <v>5919</v>
      </c>
      <c r="I14585" t="s">
        <v>5920</v>
      </c>
      <c r="L14585" t="s">
        <v>15176</v>
      </c>
      <c r="M14585" t="s">
        <v>15177</v>
      </c>
      <c r="N14585" t="s">
        <v>10264</v>
      </c>
      <c r="O14585" t="s">
        <v>15178</v>
      </c>
    </row>
    <row r="14586" spans="1:15">
      <c r="A14586" s="8" t="str">
        <f t="shared" si="811"/>
        <v>https://w3id.org/kouigenjimonogatari/data/1219-03.json</v>
      </c>
      <c r="B14586">
        <v>1219</v>
      </c>
      <c r="C14586">
        <v>3</v>
      </c>
      <c r="D14586" t="s">
        <v>15180</v>
      </c>
      <c r="E14586" t="s">
        <v>5917</v>
      </c>
      <c r="F14586" t="s">
        <v>13774</v>
      </c>
      <c r="G14586">
        <v>35</v>
      </c>
      <c r="H14586" t="s">
        <v>5919</v>
      </c>
      <c r="I14586" t="s">
        <v>5920</v>
      </c>
      <c r="L14586" t="s">
        <v>15176</v>
      </c>
      <c r="M14586" t="s">
        <v>15177</v>
      </c>
      <c r="N14586" t="s">
        <v>10264</v>
      </c>
      <c r="O14586" t="s">
        <v>15178</v>
      </c>
    </row>
    <row r="14587" spans="1:15">
      <c r="A14587" s="8" t="str">
        <f t="shared" si="811"/>
        <v>https://w3id.org/kouigenjimonogatari/data/1219-04.json</v>
      </c>
      <c r="B14587">
        <v>1219</v>
      </c>
      <c r="C14587">
        <v>4</v>
      </c>
      <c r="D14587" t="s">
        <v>15181</v>
      </c>
      <c r="E14587" t="s">
        <v>5917</v>
      </c>
      <c r="F14587" t="s">
        <v>13774</v>
      </c>
      <c r="G14587">
        <v>35</v>
      </c>
      <c r="H14587" t="s">
        <v>5919</v>
      </c>
      <c r="I14587" t="s">
        <v>5920</v>
      </c>
      <c r="L14587" t="s">
        <v>15176</v>
      </c>
      <c r="M14587" t="s">
        <v>15177</v>
      </c>
      <c r="N14587" t="s">
        <v>10264</v>
      </c>
      <c r="O14587" t="s">
        <v>15178</v>
      </c>
    </row>
    <row r="14588" spans="1:15">
      <c r="A14588" s="8" t="str">
        <f t="shared" si="811"/>
        <v>https://w3id.org/kouigenjimonogatari/data/1219-05.json</v>
      </c>
      <c r="B14588">
        <v>1219</v>
      </c>
      <c r="C14588">
        <v>5</v>
      </c>
      <c r="D14588" t="s">
        <v>15182</v>
      </c>
      <c r="E14588" t="s">
        <v>5917</v>
      </c>
      <c r="F14588" t="s">
        <v>13774</v>
      </c>
      <c r="G14588">
        <v>35</v>
      </c>
      <c r="H14588" t="s">
        <v>5919</v>
      </c>
      <c r="I14588" t="s">
        <v>5920</v>
      </c>
      <c r="L14588" t="s">
        <v>15176</v>
      </c>
      <c r="M14588" t="s">
        <v>15177</v>
      </c>
      <c r="N14588" t="s">
        <v>10264</v>
      </c>
      <c r="O14588" t="s">
        <v>15178</v>
      </c>
    </row>
    <row r="14589" spans="1:15">
      <c r="A14589" s="8" t="str">
        <f t="shared" si="811"/>
        <v>https://w3id.org/kouigenjimonogatari/data/1219-06.json</v>
      </c>
      <c r="B14589">
        <v>1219</v>
      </c>
      <c r="C14589">
        <v>6</v>
      </c>
      <c r="D14589" t="s">
        <v>15183</v>
      </c>
      <c r="E14589" t="s">
        <v>5917</v>
      </c>
      <c r="F14589" t="s">
        <v>13774</v>
      </c>
      <c r="G14589">
        <v>35</v>
      </c>
      <c r="H14589" t="s">
        <v>5919</v>
      </c>
      <c r="I14589" t="s">
        <v>5920</v>
      </c>
      <c r="L14589" t="s">
        <v>15176</v>
      </c>
      <c r="M14589" t="s">
        <v>15177</v>
      </c>
      <c r="N14589" t="s">
        <v>10264</v>
      </c>
      <c r="O14589" t="s">
        <v>15178</v>
      </c>
    </row>
    <row r="14590" spans="1:15">
      <c r="A14590" s="8" t="str">
        <f t="shared" si="811"/>
        <v>https://w3id.org/kouigenjimonogatari/data/1219-07.json</v>
      </c>
      <c r="B14590">
        <v>1219</v>
      </c>
      <c r="C14590">
        <v>7</v>
      </c>
      <c r="D14590" t="s">
        <v>15184</v>
      </c>
      <c r="E14590" t="s">
        <v>5917</v>
      </c>
      <c r="F14590" t="s">
        <v>13774</v>
      </c>
      <c r="G14590">
        <v>35</v>
      </c>
      <c r="H14590" t="s">
        <v>5919</v>
      </c>
      <c r="I14590" t="s">
        <v>5920</v>
      </c>
      <c r="L14590" t="s">
        <v>15176</v>
      </c>
      <c r="M14590" t="s">
        <v>15177</v>
      </c>
      <c r="N14590" t="s">
        <v>10264</v>
      </c>
      <c r="O14590" t="s">
        <v>15178</v>
      </c>
    </row>
    <row r="14591" spans="1:15">
      <c r="A14591" s="8" t="str">
        <f t="shared" si="811"/>
        <v>https://w3id.org/kouigenjimonogatari/data/1219-08.json</v>
      </c>
      <c r="B14591">
        <v>1219</v>
      </c>
      <c r="C14591">
        <v>8</v>
      </c>
      <c r="D14591" t="s">
        <v>15185</v>
      </c>
      <c r="E14591" t="s">
        <v>5917</v>
      </c>
      <c r="F14591" t="s">
        <v>13774</v>
      </c>
      <c r="G14591">
        <v>35</v>
      </c>
      <c r="H14591" t="s">
        <v>5919</v>
      </c>
      <c r="I14591" t="s">
        <v>5920</v>
      </c>
      <c r="L14591" t="s">
        <v>15176</v>
      </c>
      <c r="M14591" t="s">
        <v>15177</v>
      </c>
      <c r="N14591" t="s">
        <v>10264</v>
      </c>
      <c r="O14591" t="s">
        <v>15178</v>
      </c>
    </row>
    <row r="14592" spans="1:15">
      <c r="A14592" s="8" t="str">
        <f t="shared" ref="A14592:A14655" si="812">"https://w3id.org/kouigenjimonogatari/data/"&amp;TEXT(B14592, "0000")&amp;"-"&amp;TEXT(C14592, "00")&amp;".json"</f>
        <v>https://w3id.org/kouigenjimonogatari/data/1219-09.json</v>
      </c>
      <c r="B14592">
        <v>1219</v>
      </c>
      <c r="C14592">
        <v>9</v>
      </c>
      <c r="D14592" t="s">
        <v>15186</v>
      </c>
      <c r="E14592" t="s">
        <v>5917</v>
      </c>
      <c r="F14592" t="s">
        <v>13774</v>
      </c>
      <c r="G14592">
        <v>35</v>
      </c>
      <c r="H14592" t="s">
        <v>5919</v>
      </c>
      <c r="I14592" t="s">
        <v>5920</v>
      </c>
      <c r="L14592" t="s">
        <v>15176</v>
      </c>
      <c r="M14592" t="s">
        <v>15177</v>
      </c>
      <c r="N14592" t="s">
        <v>10264</v>
      </c>
      <c r="O14592" t="s">
        <v>15178</v>
      </c>
    </row>
    <row r="14593" spans="1:15">
      <c r="A14593" s="8" t="str">
        <f t="shared" si="812"/>
        <v>https://w3id.org/kouigenjimonogatari/data/1219-10.json</v>
      </c>
      <c r="B14593">
        <v>1219</v>
      </c>
      <c r="C14593">
        <v>10</v>
      </c>
      <c r="D14593" t="s">
        <v>15187</v>
      </c>
      <c r="E14593" t="s">
        <v>5917</v>
      </c>
      <c r="F14593" t="s">
        <v>13774</v>
      </c>
      <c r="G14593">
        <v>35</v>
      </c>
      <c r="H14593" t="s">
        <v>5919</v>
      </c>
      <c r="I14593" t="s">
        <v>5920</v>
      </c>
      <c r="L14593" t="s">
        <v>15176</v>
      </c>
      <c r="M14593" t="s">
        <v>15177</v>
      </c>
      <c r="N14593" t="s">
        <v>10264</v>
      </c>
      <c r="O14593" t="s">
        <v>15178</v>
      </c>
    </row>
    <row r="14594" spans="1:15">
      <c r="A14594" s="8" t="str">
        <f t="shared" si="812"/>
        <v>https://w3id.org/kouigenjimonogatari/data/1219-11.json</v>
      </c>
      <c r="B14594">
        <v>1219</v>
      </c>
      <c r="C14594">
        <v>11</v>
      </c>
      <c r="D14594" t="s">
        <v>15188</v>
      </c>
      <c r="E14594" t="s">
        <v>5917</v>
      </c>
      <c r="F14594" t="s">
        <v>13774</v>
      </c>
      <c r="G14594">
        <v>35</v>
      </c>
      <c r="H14594" t="s">
        <v>5919</v>
      </c>
      <c r="I14594" t="s">
        <v>5920</v>
      </c>
      <c r="L14594" t="s">
        <v>15176</v>
      </c>
      <c r="M14594" t="s">
        <v>15177</v>
      </c>
      <c r="N14594" t="s">
        <v>10264</v>
      </c>
      <c r="O14594" t="s">
        <v>15178</v>
      </c>
    </row>
    <row r="14595" spans="1:15">
      <c r="A14595" s="8" t="str">
        <f t="shared" si="812"/>
        <v>https://w3id.org/kouigenjimonogatari/data/1219-12.json</v>
      </c>
      <c r="B14595">
        <v>1219</v>
      </c>
      <c r="C14595">
        <v>12</v>
      </c>
      <c r="D14595" t="s">
        <v>15189</v>
      </c>
      <c r="E14595" t="s">
        <v>5917</v>
      </c>
      <c r="F14595" t="s">
        <v>13774</v>
      </c>
      <c r="G14595">
        <v>35</v>
      </c>
      <c r="H14595" t="s">
        <v>5919</v>
      </c>
      <c r="I14595" t="s">
        <v>5920</v>
      </c>
      <c r="L14595" t="s">
        <v>15176</v>
      </c>
      <c r="M14595" t="s">
        <v>15177</v>
      </c>
      <c r="N14595" t="s">
        <v>10264</v>
      </c>
      <c r="O14595" t="s">
        <v>15178</v>
      </c>
    </row>
    <row r="14596" spans="1:15">
      <c r="A14596" s="8" t="str">
        <f t="shared" si="812"/>
        <v>https://w3id.org/kouigenjimonogatari/data/1219-13.json</v>
      </c>
      <c r="B14596">
        <v>1219</v>
      </c>
      <c r="C14596">
        <v>13</v>
      </c>
      <c r="D14596" t="s">
        <v>15190</v>
      </c>
      <c r="E14596" t="s">
        <v>5917</v>
      </c>
      <c r="F14596" t="s">
        <v>13774</v>
      </c>
      <c r="G14596">
        <v>35</v>
      </c>
      <c r="H14596" t="s">
        <v>5919</v>
      </c>
      <c r="I14596" t="s">
        <v>5920</v>
      </c>
      <c r="L14596" t="s">
        <v>15176</v>
      </c>
      <c r="M14596" t="s">
        <v>15177</v>
      </c>
      <c r="N14596" t="s">
        <v>10264</v>
      </c>
      <c r="O14596" t="s">
        <v>15178</v>
      </c>
    </row>
    <row r="14597" spans="1:15">
      <c r="A14597" s="8" t="str">
        <f t="shared" si="812"/>
        <v>https://w3id.org/kouigenjimonogatari/data/1219-14.json</v>
      </c>
      <c r="B14597">
        <v>1219</v>
      </c>
      <c r="C14597">
        <v>14</v>
      </c>
      <c r="D14597" t="s">
        <v>15191</v>
      </c>
      <c r="E14597" t="s">
        <v>5917</v>
      </c>
      <c r="F14597" t="s">
        <v>13774</v>
      </c>
      <c r="G14597">
        <v>35</v>
      </c>
      <c r="H14597" t="s">
        <v>5919</v>
      </c>
      <c r="I14597" t="s">
        <v>5920</v>
      </c>
      <c r="L14597" t="s">
        <v>15176</v>
      </c>
      <c r="M14597" t="s">
        <v>15177</v>
      </c>
      <c r="N14597" t="s">
        <v>10264</v>
      </c>
      <c r="O14597" t="s">
        <v>15178</v>
      </c>
    </row>
    <row r="14598" spans="1:15">
      <c r="A14598" s="8" t="str">
        <f t="shared" si="812"/>
        <v>https://w3id.org/kouigenjimonogatari/data/1227-01.json</v>
      </c>
      <c r="B14598">
        <v>1227</v>
      </c>
      <c r="C14598">
        <v>1</v>
      </c>
      <c r="D14598" t="s">
        <v>15175</v>
      </c>
      <c r="E14598" t="s">
        <v>5917</v>
      </c>
      <c r="F14598" t="s">
        <v>15192</v>
      </c>
      <c r="G14598">
        <v>36</v>
      </c>
      <c r="H14598" t="s">
        <v>5919</v>
      </c>
      <c r="I14598" t="s">
        <v>5920</v>
      </c>
      <c r="L14598" t="s">
        <v>5921</v>
      </c>
      <c r="M14598" t="s">
        <v>15193</v>
      </c>
      <c r="N14598" t="s">
        <v>15194</v>
      </c>
      <c r="O14598" t="s">
        <v>15195</v>
      </c>
    </row>
    <row r="14599" spans="1:15">
      <c r="A14599" s="8" t="str">
        <f t="shared" si="812"/>
        <v>https://w3id.org/kouigenjimonogatari/data/1227-02.json</v>
      </c>
      <c r="B14599">
        <v>1227</v>
      </c>
      <c r="C14599">
        <v>2</v>
      </c>
      <c r="D14599" t="s">
        <v>15179</v>
      </c>
      <c r="E14599" t="s">
        <v>5917</v>
      </c>
      <c r="F14599" t="s">
        <v>15192</v>
      </c>
      <c r="G14599">
        <v>36</v>
      </c>
      <c r="H14599" t="s">
        <v>5919</v>
      </c>
      <c r="I14599" t="s">
        <v>5920</v>
      </c>
      <c r="L14599" t="s">
        <v>5921</v>
      </c>
      <c r="M14599" t="s">
        <v>15193</v>
      </c>
      <c r="N14599" t="s">
        <v>15194</v>
      </c>
      <c r="O14599" t="s">
        <v>15195</v>
      </c>
    </row>
    <row r="14600" spans="1:15">
      <c r="A14600" s="8" t="str">
        <f t="shared" si="812"/>
        <v>https://w3id.org/kouigenjimonogatari/data/1227-03.json</v>
      </c>
      <c r="B14600">
        <v>1227</v>
      </c>
      <c r="C14600">
        <v>3</v>
      </c>
      <c r="D14600" t="s">
        <v>15180</v>
      </c>
      <c r="E14600" t="s">
        <v>5917</v>
      </c>
      <c r="F14600" t="s">
        <v>15192</v>
      </c>
      <c r="G14600">
        <v>36</v>
      </c>
      <c r="H14600" t="s">
        <v>5919</v>
      </c>
      <c r="I14600" t="s">
        <v>5920</v>
      </c>
      <c r="L14600" t="s">
        <v>5921</v>
      </c>
      <c r="M14600" t="s">
        <v>15193</v>
      </c>
      <c r="N14600" t="s">
        <v>15194</v>
      </c>
      <c r="O14600" t="s">
        <v>15195</v>
      </c>
    </row>
    <row r="14601" spans="1:15">
      <c r="A14601" s="8" t="str">
        <f t="shared" si="812"/>
        <v>https://w3id.org/kouigenjimonogatari/data/1227-04.json</v>
      </c>
      <c r="B14601">
        <v>1227</v>
      </c>
      <c r="C14601">
        <v>4</v>
      </c>
      <c r="D14601" t="s">
        <v>15181</v>
      </c>
      <c r="E14601" t="s">
        <v>5917</v>
      </c>
      <c r="F14601" t="s">
        <v>15192</v>
      </c>
      <c r="G14601">
        <v>36</v>
      </c>
      <c r="H14601" t="s">
        <v>5919</v>
      </c>
      <c r="I14601" t="s">
        <v>5920</v>
      </c>
      <c r="L14601" t="s">
        <v>5921</v>
      </c>
      <c r="M14601" t="s">
        <v>15193</v>
      </c>
      <c r="N14601" t="s">
        <v>15194</v>
      </c>
      <c r="O14601" t="s">
        <v>15195</v>
      </c>
    </row>
    <row r="14602" spans="1:15">
      <c r="A14602" s="8" t="str">
        <f t="shared" si="812"/>
        <v>https://w3id.org/kouigenjimonogatari/data/1227-05.json</v>
      </c>
      <c r="B14602">
        <v>1227</v>
      </c>
      <c r="C14602">
        <v>5</v>
      </c>
      <c r="D14602" t="s">
        <v>15182</v>
      </c>
      <c r="E14602" t="s">
        <v>5917</v>
      </c>
      <c r="F14602" t="s">
        <v>15192</v>
      </c>
      <c r="G14602">
        <v>36</v>
      </c>
      <c r="H14602" t="s">
        <v>5919</v>
      </c>
      <c r="I14602" t="s">
        <v>5920</v>
      </c>
      <c r="L14602" t="s">
        <v>5921</v>
      </c>
      <c r="M14602" t="s">
        <v>15193</v>
      </c>
      <c r="N14602" t="s">
        <v>15194</v>
      </c>
      <c r="O14602" t="s">
        <v>15195</v>
      </c>
    </row>
    <row r="14603" spans="1:15">
      <c r="A14603" s="8" t="str">
        <f t="shared" si="812"/>
        <v>https://w3id.org/kouigenjimonogatari/data/1227-06.json</v>
      </c>
      <c r="B14603">
        <v>1227</v>
      </c>
      <c r="C14603">
        <v>6</v>
      </c>
      <c r="D14603" t="s">
        <v>15183</v>
      </c>
      <c r="E14603" t="s">
        <v>5917</v>
      </c>
      <c r="F14603" t="s">
        <v>15192</v>
      </c>
      <c r="G14603">
        <v>36</v>
      </c>
      <c r="H14603" t="s">
        <v>5919</v>
      </c>
      <c r="I14603" t="s">
        <v>5920</v>
      </c>
      <c r="L14603" t="s">
        <v>5921</v>
      </c>
      <c r="M14603" t="s">
        <v>15193</v>
      </c>
      <c r="N14603" t="s">
        <v>15194</v>
      </c>
      <c r="O14603" t="s">
        <v>15195</v>
      </c>
    </row>
    <row r="14604" spans="1:15">
      <c r="A14604" s="8" t="str">
        <f t="shared" si="812"/>
        <v>https://w3id.org/kouigenjimonogatari/data/1227-07.json</v>
      </c>
      <c r="B14604">
        <v>1227</v>
      </c>
      <c r="C14604">
        <v>7</v>
      </c>
      <c r="D14604" t="s">
        <v>15184</v>
      </c>
      <c r="E14604" t="s">
        <v>5917</v>
      </c>
      <c r="F14604" t="s">
        <v>15192</v>
      </c>
      <c r="G14604">
        <v>36</v>
      </c>
      <c r="H14604" t="s">
        <v>5919</v>
      </c>
      <c r="I14604" t="s">
        <v>5920</v>
      </c>
      <c r="L14604" t="s">
        <v>5921</v>
      </c>
      <c r="M14604" t="s">
        <v>15193</v>
      </c>
      <c r="N14604" t="s">
        <v>15194</v>
      </c>
      <c r="O14604" t="s">
        <v>15195</v>
      </c>
    </row>
    <row r="14605" spans="1:15">
      <c r="A14605" s="8" t="str">
        <f t="shared" si="812"/>
        <v>https://w3id.org/kouigenjimonogatari/data/1227-08.json</v>
      </c>
      <c r="B14605">
        <v>1227</v>
      </c>
      <c r="C14605">
        <v>8</v>
      </c>
      <c r="D14605" t="s">
        <v>15185</v>
      </c>
      <c r="E14605" t="s">
        <v>5917</v>
      </c>
      <c r="F14605" t="s">
        <v>15192</v>
      </c>
      <c r="G14605">
        <v>36</v>
      </c>
      <c r="H14605" t="s">
        <v>5919</v>
      </c>
      <c r="I14605" t="s">
        <v>5920</v>
      </c>
      <c r="L14605" t="s">
        <v>5921</v>
      </c>
      <c r="M14605" t="s">
        <v>15193</v>
      </c>
      <c r="N14605" t="s">
        <v>15194</v>
      </c>
      <c r="O14605" t="s">
        <v>15195</v>
      </c>
    </row>
    <row r="14606" spans="1:15">
      <c r="A14606" s="8" t="str">
        <f t="shared" si="812"/>
        <v>https://w3id.org/kouigenjimonogatari/data/1227-09.json</v>
      </c>
      <c r="B14606">
        <v>1227</v>
      </c>
      <c r="C14606">
        <v>9</v>
      </c>
      <c r="D14606" t="s">
        <v>15186</v>
      </c>
      <c r="E14606" t="s">
        <v>5917</v>
      </c>
      <c r="F14606" t="s">
        <v>15192</v>
      </c>
      <c r="G14606">
        <v>36</v>
      </c>
      <c r="H14606" t="s">
        <v>5919</v>
      </c>
      <c r="I14606" t="s">
        <v>5920</v>
      </c>
      <c r="L14606" t="s">
        <v>5921</v>
      </c>
      <c r="M14606" t="s">
        <v>15193</v>
      </c>
      <c r="N14606" t="s">
        <v>15194</v>
      </c>
      <c r="O14606" t="s">
        <v>15195</v>
      </c>
    </row>
    <row r="14607" spans="1:15">
      <c r="A14607" s="8" t="str">
        <f t="shared" si="812"/>
        <v>https://w3id.org/kouigenjimonogatari/data/1227-10.json</v>
      </c>
      <c r="B14607">
        <v>1227</v>
      </c>
      <c r="C14607">
        <v>10</v>
      </c>
      <c r="D14607" t="s">
        <v>15187</v>
      </c>
      <c r="E14607" t="s">
        <v>5917</v>
      </c>
      <c r="F14607" t="s">
        <v>15192</v>
      </c>
      <c r="G14607">
        <v>36</v>
      </c>
      <c r="H14607" t="s">
        <v>5919</v>
      </c>
      <c r="I14607" t="s">
        <v>5920</v>
      </c>
      <c r="L14607" t="s">
        <v>5921</v>
      </c>
      <c r="M14607" t="s">
        <v>15193</v>
      </c>
      <c r="N14607" t="s">
        <v>15194</v>
      </c>
      <c r="O14607" t="s">
        <v>15195</v>
      </c>
    </row>
    <row r="14608" spans="1:15">
      <c r="A14608" s="8" t="str">
        <f t="shared" si="812"/>
        <v>https://w3id.org/kouigenjimonogatari/data/1227-11.json</v>
      </c>
      <c r="B14608">
        <v>1227</v>
      </c>
      <c r="C14608">
        <v>11</v>
      </c>
      <c r="D14608" t="s">
        <v>15188</v>
      </c>
      <c r="E14608" t="s">
        <v>5917</v>
      </c>
      <c r="F14608" t="s">
        <v>15192</v>
      </c>
      <c r="G14608">
        <v>36</v>
      </c>
      <c r="H14608" t="s">
        <v>5919</v>
      </c>
      <c r="I14608" t="s">
        <v>5920</v>
      </c>
      <c r="L14608" t="s">
        <v>5921</v>
      </c>
      <c r="M14608" t="s">
        <v>15193</v>
      </c>
      <c r="N14608" t="s">
        <v>15194</v>
      </c>
      <c r="O14608" t="s">
        <v>15195</v>
      </c>
    </row>
    <row r="14609" spans="1:15">
      <c r="A14609" s="8" t="str">
        <f t="shared" si="812"/>
        <v>https://w3id.org/kouigenjimonogatari/data/1227-12.json</v>
      </c>
      <c r="B14609">
        <v>1227</v>
      </c>
      <c r="C14609">
        <v>12</v>
      </c>
      <c r="D14609" t="s">
        <v>15189</v>
      </c>
      <c r="E14609" t="s">
        <v>5917</v>
      </c>
      <c r="F14609" t="s">
        <v>15192</v>
      </c>
      <c r="G14609">
        <v>36</v>
      </c>
      <c r="H14609" t="s">
        <v>5919</v>
      </c>
      <c r="I14609" t="s">
        <v>5920</v>
      </c>
      <c r="L14609" t="s">
        <v>5921</v>
      </c>
      <c r="M14609" t="s">
        <v>15193</v>
      </c>
      <c r="N14609" t="s">
        <v>15194</v>
      </c>
      <c r="O14609" t="s">
        <v>15195</v>
      </c>
    </row>
    <row r="14610" spans="1:15">
      <c r="A14610" s="8" t="str">
        <f t="shared" si="812"/>
        <v>https://w3id.org/kouigenjimonogatari/data/1227-13.json</v>
      </c>
      <c r="B14610">
        <v>1227</v>
      </c>
      <c r="C14610">
        <v>13</v>
      </c>
      <c r="D14610" t="s">
        <v>15190</v>
      </c>
      <c r="E14610" t="s">
        <v>5917</v>
      </c>
      <c r="F14610" t="s">
        <v>15192</v>
      </c>
      <c r="G14610">
        <v>36</v>
      </c>
      <c r="H14610" t="s">
        <v>5919</v>
      </c>
      <c r="I14610" t="s">
        <v>5920</v>
      </c>
      <c r="L14610" t="s">
        <v>5921</v>
      </c>
      <c r="M14610" t="s">
        <v>15193</v>
      </c>
      <c r="N14610" t="s">
        <v>15194</v>
      </c>
      <c r="O14610" t="s">
        <v>15195</v>
      </c>
    </row>
    <row r="14611" spans="1:15">
      <c r="A14611" s="8" t="str">
        <f t="shared" si="812"/>
        <v>https://w3id.org/kouigenjimonogatari/data/1227-14.json</v>
      </c>
      <c r="B14611">
        <v>1227</v>
      </c>
      <c r="C14611">
        <v>14</v>
      </c>
      <c r="D14611" t="s">
        <v>15191</v>
      </c>
      <c r="E14611" t="s">
        <v>5917</v>
      </c>
      <c r="F14611" t="s">
        <v>15192</v>
      </c>
      <c r="G14611">
        <v>36</v>
      </c>
      <c r="H14611" t="s">
        <v>5919</v>
      </c>
      <c r="I14611" t="s">
        <v>5920</v>
      </c>
      <c r="L14611" t="s">
        <v>5921</v>
      </c>
      <c r="M14611" t="s">
        <v>15193</v>
      </c>
      <c r="N14611" t="s">
        <v>15194</v>
      </c>
      <c r="O14611" t="s">
        <v>15195</v>
      </c>
    </row>
    <row r="14612" spans="1:15">
      <c r="A14612" s="8" t="str">
        <f t="shared" si="812"/>
        <v>https://w3id.org/kouigenjimonogatari/data/1228-01.json</v>
      </c>
      <c r="B14612">
        <v>1228</v>
      </c>
      <c r="C14612">
        <v>1</v>
      </c>
      <c r="D14612" t="s">
        <v>15196</v>
      </c>
      <c r="E14612" t="s">
        <v>5917</v>
      </c>
      <c r="F14612" t="s">
        <v>15192</v>
      </c>
      <c r="G14612">
        <v>36</v>
      </c>
      <c r="H14612" t="s">
        <v>5919</v>
      </c>
      <c r="I14612" t="s">
        <v>5920</v>
      </c>
      <c r="L14612" t="s">
        <v>5939</v>
      </c>
      <c r="M14612" t="s">
        <v>15197</v>
      </c>
      <c r="N14612" t="s">
        <v>15194</v>
      </c>
      <c r="O14612" t="s">
        <v>15198</v>
      </c>
    </row>
    <row r="14613" spans="1:15">
      <c r="A14613" s="8" t="str">
        <f t="shared" si="812"/>
        <v>https://w3id.org/kouigenjimonogatari/data/1228-02.json</v>
      </c>
      <c r="B14613">
        <v>1228</v>
      </c>
      <c r="C14613">
        <v>2</v>
      </c>
      <c r="D14613" t="s">
        <v>15199</v>
      </c>
      <c r="E14613" t="s">
        <v>5917</v>
      </c>
      <c r="F14613" t="s">
        <v>15192</v>
      </c>
      <c r="G14613">
        <v>36</v>
      </c>
      <c r="H14613" t="s">
        <v>5919</v>
      </c>
      <c r="I14613" t="s">
        <v>5920</v>
      </c>
      <c r="L14613" t="s">
        <v>5939</v>
      </c>
      <c r="M14613" t="s">
        <v>15197</v>
      </c>
      <c r="N14613" t="s">
        <v>15194</v>
      </c>
      <c r="O14613" t="s">
        <v>15198</v>
      </c>
    </row>
    <row r="14614" spans="1:15">
      <c r="A14614" s="8" t="str">
        <f t="shared" si="812"/>
        <v>https://w3id.org/kouigenjimonogatari/data/1228-03.json</v>
      </c>
      <c r="B14614">
        <v>1228</v>
      </c>
      <c r="C14614">
        <v>3</v>
      </c>
      <c r="D14614" t="s">
        <v>15200</v>
      </c>
      <c r="E14614" t="s">
        <v>5917</v>
      </c>
      <c r="F14614" t="s">
        <v>15192</v>
      </c>
      <c r="G14614">
        <v>36</v>
      </c>
      <c r="H14614" t="s">
        <v>5919</v>
      </c>
      <c r="I14614" t="s">
        <v>5920</v>
      </c>
      <c r="L14614" t="s">
        <v>5939</v>
      </c>
      <c r="M14614" t="s">
        <v>15197</v>
      </c>
      <c r="N14614" t="s">
        <v>15194</v>
      </c>
      <c r="O14614" t="s">
        <v>15198</v>
      </c>
    </row>
    <row r="14615" spans="1:15">
      <c r="A14615" s="8" t="str">
        <f t="shared" si="812"/>
        <v>https://w3id.org/kouigenjimonogatari/data/1228-04.json</v>
      </c>
      <c r="B14615">
        <v>1228</v>
      </c>
      <c r="C14615">
        <v>4</v>
      </c>
      <c r="D14615" t="s">
        <v>15201</v>
      </c>
      <c r="E14615" t="s">
        <v>5917</v>
      </c>
      <c r="F14615" t="s">
        <v>15192</v>
      </c>
      <c r="G14615">
        <v>36</v>
      </c>
      <c r="H14615" t="s">
        <v>5919</v>
      </c>
      <c r="I14615" t="s">
        <v>5920</v>
      </c>
      <c r="L14615" t="s">
        <v>5939</v>
      </c>
      <c r="M14615" t="s">
        <v>15197</v>
      </c>
      <c r="N14615" t="s">
        <v>15194</v>
      </c>
      <c r="O14615" t="s">
        <v>15198</v>
      </c>
    </row>
    <row r="14616" spans="1:15">
      <c r="A14616" s="8" t="str">
        <f t="shared" si="812"/>
        <v>https://w3id.org/kouigenjimonogatari/data/1228-05.json</v>
      </c>
      <c r="B14616">
        <v>1228</v>
      </c>
      <c r="C14616">
        <v>5</v>
      </c>
      <c r="D14616" t="s">
        <v>15202</v>
      </c>
      <c r="E14616" t="s">
        <v>5917</v>
      </c>
      <c r="F14616" t="s">
        <v>15192</v>
      </c>
      <c r="G14616">
        <v>36</v>
      </c>
      <c r="H14616" t="s">
        <v>5919</v>
      </c>
      <c r="I14616" t="s">
        <v>5920</v>
      </c>
      <c r="L14616" t="s">
        <v>5939</v>
      </c>
      <c r="M14616" t="s">
        <v>15197</v>
      </c>
      <c r="N14616" t="s">
        <v>15194</v>
      </c>
      <c r="O14616" t="s">
        <v>15198</v>
      </c>
    </row>
    <row r="14617" spans="1:15">
      <c r="A14617" s="8" t="str">
        <f t="shared" si="812"/>
        <v>https://w3id.org/kouigenjimonogatari/data/1228-06.json</v>
      </c>
      <c r="B14617">
        <v>1228</v>
      </c>
      <c r="C14617">
        <v>6</v>
      </c>
      <c r="D14617" t="s">
        <v>15203</v>
      </c>
      <c r="E14617" t="s">
        <v>5917</v>
      </c>
      <c r="F14617" t="s">
        <v>15192</v>
      </c>
      <c r="G14617">
        <v>36</v>
      </c>
      <c r="H14617" t="s">
        <v>5919</v>
      </c>
      <c r="I14617" t="s">
        <v>5920</v>
      </c>
      <c r="L14617" t="s">
        <v>5939</v>
      </c>
      <c r="M14617" t="s">
        <v>15197</v>
      </c>
      <c r="N14617" t="s">
        <v>15194</v>
      </c>
      <c r="O14617" t="s">
        <v>15198</v>
      </c>
    </row>
    <row r="14618" spans="1:15">
      <c r="A14618" s="8" t="str">
        <f t="shared" si="812"/>
        <v>https://w3id.org/kouigenjimonogatari/data/1228-07.json</v>
      </c>
      <c r="B14618">
        <v>1228</v>
      </c>
      <c r="C14618">
        <v>7</v>
      </c>
      <c r="D14618" t="s">
        <v>15204</v>
      </c>
      <c r="E14618" t="s">
        <v>5917</v>
      </c>
      <c r="F14618" t="s">
        <v>15192</v>
      </c>
      <c r="G14618">
        <v>36</v>
      </c>
      <c r="H14618" t="s">
        <v>5919</v>
      </c>
      <c r="I14618" t="s">
        <v>5920</v>
      </c>
      <c r="L14618" t="s">
        <v>5939</v>
      </c>
      <c r="M14618" t="s">
        <v>15197</v>
      </c>
      <c r="N14618" t="s">
        <v>15194</v>
      </c>
      <c r="O14618" t="s">
        <v>15198</v>
      </c>
    </row>
    <row r="14619" spans="1:15">
      <c r="A14619" s="8" t="str">
        <f t="shared" si="812"/>
        <v>https://w3id.org/kouigenjimonogatari/data/1228-08.json</v>
      </c>
      <c r="B14619">
        <v>1228</v>
      </c>
      <c r="C14619">
        <v>8</v>
      </c>
      <c r="D14619" t="s">
        <v>15205</v>
      </c>
      <c r="E14619" t="s">
        <v>5917</v>
      </c>
      <c r="F14619" t="s">
        <v>15192</v>
      </c>
      <c r="G14619">
        <v>36</v>
      </c>
      <c r="H14619" t="s">
        <v>5919</v>
      </c>
      <c r="I14619" t="s">
        <v>5920</v>
      </c>
      <c r="L14619" t="s">
        <v>5939</v>
      </c>
      <c r="M14619" t="s">
        <v>15197</v>
      </c>
      <c r="N14619" t="s">
        <v>15194</v>
      </c>
      <c r="O14619" t="s">
        <v>15198</v>
      </c>
    </row>
    <row r="14620" spans="1:15">
      <c r="A14620" s="8" t="str">
        <f t="shared" si="812"/>
        <v>https://w3id.org/kouigenjimonogatari/data/1228-09.json</v>
      </c>
      <c r="B14620">
        <v>1228</v>
      </c>
      <c r="C14620">
        <v>9</v>
      </c>
      <c r="D14620" t="s">
        <v>15206</v>
      </c>
      <c r="E14620" t="s">
        <v>5917</v>
      </c>
      <c r="F14620" t="s">
        <v>15192</v>
      </c>
      <c r="G14620">
        <v>36</v>
      </c>
      <c r="H14620" t="s">
        <v>5919</v>
      </c>
      <c r="I14620" t="s">
        <v>5920</v>
      </c>
      <c r="L14620" t="s">
        <v>5939</v>
      </c>
      <c r="M14620" t="s">
        <v>15197</v>
      </c>
      <c r="N14620" t="s">
        <v>15194</v>
      </c>
      <c r="O14620" t="s">
        <v>15198</v>
      </c>
    </row>
    <row r="14621" spans="1:15">
      <c r="A14621" s="8" t="str">
        <f t="shared" si="812"/>
        <v>https://w3id.org/kouigenjimonogatari/data/1228-10.json</v>
      </c>
      <c r="B14621">
        <v>1228</v>
      </c>
      <c r="C14621">
        <v>10</v>
      </c>
      <c r="D14621" t="s">
        <v>15207</v>
      </c>
      <c r="E14621" t="s">
        <v>5917</v>
      </c>
      <c r="F14621" t="s">
        <v>15192</v>
      </c>
      <c r="G14621">
        <v>36</v>
      </c>
      <c r="H14621" t="s">
        <v>5919</v>
      </c>
      <c r="I14621" t="s">
        <v>5920</v>
      </c>
      <c r="L14621" t="s">
        <v>5939</v>
      </c>
      <c r="M14621" t="s">
        <v>15197</v>
      </c>
      <c r="N14621" t="s">
        <v>15194</v>
      </c>
      <c r="O14621" t="s">
        <v>15198</v>
      </c>
    </row>
    <row r="14622" spans="1:15">
      <c r="A14622" s="8" t="str">
        <f t="shared" si="812"/>
        <v>https://w3id.org/kouigenjimonogatari/data/1228-11.json</v>
      </c>
      <c r="B14622">
        <v>1228</v>
      </c>
      <c r="C14622">
        <v>11</v>
      </c>
      <c r="D14622" t="s">
        <v>15208</v>
      </c>
      <c r="E14622" t="s">
        <v>5917</v>
      </c>
      <c r="F14622" t="s">
        <v>15192</v>
      </c>
      <c r="G14622">
        <v>36</v>
      </c>
      <c r="H14622" t="s">
        <v>5919</v>
      </c>
      <c r="I14622" t="s">
        <v>5920</v>
      </c>
      <c r="L14622" t="s">
        <v>5939</v>
      </c>
      <c r="M14622" t="s">
        <v>15197</v>
      </c>
      <c r="N14622" t="s">
        <v>15194</v>
      </c>
      <c r="O14622" t="s">
        <v>15198</v>
      </c>
    </row>
    <row r="14623" spans="1:15">
      <c r="A14623" s="8" t="str">
        <f t="shared" si="812"/>
        <v>https://w3id.org/kouigenjimonogatari/data/1228-12.json</v>
      </c>
      <c r="B14623">
        <v>1228</v>
      </c>
      <c r="C14623">
        <v>12</v>
      </c>
      <c r="D14623" t="s">
        <v>15209</v>
      </c>
      <c r="E14623" t="s">
        <v>5917</v>
      </c>
      <c r="F14623" t="s">
        <v>15192</v>
      </c>
      <c r="G14623">
        <v>36</v>
      </c>
      <c r="H14623" t="s">
        <v>5919</v>
      </c>
      <c r="I14623" t="s">
        <v>5920</v>
      </c>
      <c r="L14623" t="s">
        <v>5939</v>
      </c>
      <c r="M14623" t="s">
        <v>15197</v>
      </c>
      <c r="N14623" t="s">
        <v>15194</v>
      </c>
      <c r="O14623" t="s">
        <v>15198</v>
      </c>
    </row>
    <row r="14624" spans="1:15">
      <c r="A14624" s="8" t="str">
        <f t="shared" si="812"/>
        <v>https://w3id.org/kouigenjimonogatari/data/1228-13.json</v>
      </c>
      <c r="B14624">
        <v>1228</v>
      </c>
      <c r="C14624">
        <v>13</v>
      </c>
      <c r="D14624" t="s">
        <v>15210</v>
      </c>
      <c r="E14624" t="s">
        <v>5917</v>
      </c>
      <c r="F14624" t="s">
        <v>15192</v>
      </c>
      <c r="G14624">
        <v>36</v>
      </c>
      <c r="H14624" t="s">
        <v>5919</v>
      </c>
      <c r="I14624" t="s">
        <v>5920</v>
      </c>
      <c r="L14624" t="s">
        <v>5939</v>
      </c>
      <c r="M14624" t="s">
        <v>15197</v>
      </c>
      <c r="N14624" t="s">
        <v>15194</v>
      </c>
      <c r="O14624" t="s">
        <v>15198</v>
      </c>
    </row>
    <row r="14625" spans="1:15">
      <c r="A14625" s="8" t="str">
        <f t="shared" si="812"/>
        <v>https://w3id.org/kouigenjimonogatari/data/1228-14.json</v>
      </c>
      <c r="B14625">
        <v>1228</v>
      </c>
      <c r="C14625">
        <v>14</v>
      </c>
      <c r="D14625" t="s">
        <v>15211</v>
      </c>
      <c r="E14625" t="s">
        <v>5917</v>
      </c>
      <c r="F14625" t="s">
        <v>15192</v>
      </c>
      <c r="G14625">
        <v>36</v>
      </c>
      <c r="H14625" t="s">
        <v>5919</v>
      </c>
      <c r="I14625" t="s">
        <v>5920</v>
      </c>
      <c r="L14625" t="s">
        <v>5939</v>
      </c>
      <c r="M14625" t="s">
        <v>15197</v>
      </c>
      <c r="N14625" t="s">
        <v>15194</v>
      </c>
      <c r="O14625" t="s">
        <v>15198</v>
      </c>
    </row>
    <row r="14626" spans="1:15">
      <c r="A14626" s="8" t="str">
        <f t="shared" si="812"/>
        <v>https://w3id.org/kouigenjimonogatari/data/1229-01.json</v>
      </c>
      <c r="B14626">
        <v>1229</v>
      </c>
      <c r="C14626">
        <v>1</v>
      </c>
      <c r="D14626" t="s">
        <v>15212</v>
      </c>
      <c r="E14626" t="s">
        <v>5917</v>
      </c>
      <c r="F14626" t="s">
        <v>15192</v>
      </c>
      <c r="G14626">
        <v>36</v>
      </c>
      <c r="H14626" t="s">
        <v>5919</v>
      </c>
      <c r="I14626" t="s">
        <v>5920</v>
      </c>
      <c r="L14626" t="s">
        <v>5939</v>
      </c>
      <c r="M14626" t="s">
        <v>15197</v>
      </c>
      <c r="N14626" t="s">
        <v>15194</v>
      </c>
      <c r="O14626" t="s">
        <v>15198</v>
      </c>
    </row>
    <row r="14627" spans="1:15">
      <c r="A14627" s="8" t="str">
        <f t="shared" si="812"/>
        <v>https://w3id.org/kouigenjimonogatari/data/1229-02.json</v>
      </c>
      <c r="B14627">
        <v>1229</v>
      </c>
      <c r="C14627">
        <v>2</v>
      </c>
      <c r="D14627" t="s">
        <v>15213</v>
      </c>
      <c r="E14627" t="s">
        <v>5917</v>
      </c>
      <c r="F14627" t="s">
        <v>15192</v>
      </c>
      <c r="G14627">
        <v>36</v>
      </c>
      <c r="H14627" t="s">
        <v>5919</v>
      </c>
      <c r="I14627" t="s">
        <v>5920</v>
      </c>
      <c r="L14627" t="s">
        <v>5939</v>
      </c>
      <c r="M14627" t="s">
        <v>15197</v>
      </c>
      <c r="N14627" t="s">
        <v>15194</v>
      </c>
      <c r="O14627" t="s">
        <v>15198</v>
      </c>
    </row>
    <row r="14628" spans="1:15">
      <c r="A14628" s="8" t="str">
        <f t="shared" si="812"/>
        <v>https://w3id.org/kouigenjimonogatari/data/1229-03.json</v>
      </c>
      <c r="B14628">
        <v>1229</v>
      </c>
      <c r="C14628">
        <v>3</v>
      </c>
      <c r="D14628" t="s">
        <v>15214</v>
      </c>
      <c r="E14628" t="s">
        <v>5917</v>
      </c>
      <c r="F14628" t="s">
        <v>15192</v>
      </c>
      <c r="G14628">
        <v>36</v>
      </c>
      <c r="H14628" t="s">
        <v>5919</v>
      </c>
      <c r="I14628" t="s">
        <v>5920</v>
      </c>
      <c r="L14628" t="s">
        <v>5939</v>
      </c>
      <c r="M14628" t="s">
        <v>15197</v>
      </c>
      <c r="N14628" t="s">
        <v>15194</v>
      </c>
      <c r="O14628" t="s">
        <v>15198</v>
      </c>
    </row>
    <row r="14629" spans="1:15">
      <c r="A14629" s="8" t="str">
        <f t="shared" si="812"/>
        <v>https://w3id.org/kouigenjimonogatari/data/1229-04.json</v>
      </c>
      <c r="B14629">
        <v>1229</v>
      </c>
      <c r="C14629">
        <v>4</v>
      </c>
      <c r="D14629" t="s">
        <v>15215</v>
      </c>
      <c r="E14629" t="s">
        <v>5917</v>
      </c>
      <c r="F14629" t="s">
        <v>15192</v>
      </c>
      <c r="G14629">
        <v>36</v>
      </c>
      <c r="H14629" t="s">
        <v>5919</v>
      </c>
      <c r="I14629" t="s">
        <v>5920</v>
      </c>
      <c r="L14629" t="s">
        <v>5939</v>
      </c>
      <c r="M14629" t="s">
        <v>15197</v>
      </c>
      <c r="N14629" t="s">
        <v>15194</v>
      </c>
      <c r="O14629" t="s">
        <v>15198</v>
      </c>
    </row>
    <row r="14630" spans="1:15">
      <c r="A14630" s="8" t="str">
        <f t="shared" si="812"/>
        <v>https://w3id.org/kouigenjimonogatari/data/1229-05.json</v>
      </c>
      <c r="B14630">
        <v>1229</v>
      </c>
      <c r="C14630">
        <v>5</v>
      </c>
      <c r="D14630" t="s">
        <v>15216</v>
      </c>
      <c r="E14630" t="s">
        <v>5917</v>
      </c>
      <c r="F14630" t="s">
        <v>15192</v>
      </c>
      <c r="G14630">
        <v>36</v>
      </c>
      <c r="H14630" t="s">
        <v>5919</v>
      </c>
      <c r="I14630" t="s">
        <v>5920</v>
      </c>
      <c r="L14630" t="s">
        <v>5939</v>
      </c>
      <c r="M14630" t="s">
        <v>15197</v>
      </c>
      <c r="N14630" t="s">
        <v>15194</v>
      </c>
      <c r="O14630" t="s">
        <v>15198</v>
      </c>
    </row>
    <row r="14631" spans="1:15">
      <c r="A14631" s="8" t="str">
        <f t="shared" si="812"/>
        <v>https://w3id.org/kouigenjimonogatari/data/1229-06.json</v>
      </c>
      <c r="B14631">
        <v>1229</v>
      </c>
      <c r="C14631">
        <v>6</v>
      </c>
      <c r="D14631" t="s">
        <v>15217</v>
      </c>
      <c r="E14631" t="s">
        <v>5917</v>
      </c>
      <c r="F14631" t="s">
        <v>15192</v>
      </c>
      <c r="G14631">
        <v>36</v>
      </c>
      <c r="H14631" t="s">
        <v>5919</v>
      </c>
      <c r="I14631" t="s">
        <v>5920</v>
      </c>
      <c r="L14631" t="s">
        <v>5939</v>
      </c>
      <c r="M14631" t="s">
        <v>15197</v>
      </c>
      <c r="N14631" t="s">
        <v>15194</v>
      </c>
      <c r="O14631" t="s">
        <v>15198</v>
      </c>
    </row>
    <row r="14632" spans="1:15">
      <c r="A14632" s="8" t="str">
        <f t="shared" si="812"/>
        <v>https://w3id.org/kouigenjimonogatari/data/1229-07.json</v>
      </c>
      <c r="B14632">
        <v>1229</v>
      </c>
      <c r="C14632">
        <v>7</v>
      </c>
      <c r="D14632" t="s">
        <v>15218</v>
      </c>
      <c r="E14632" t="s">
        <v>5917</v>
      </c>
      <c r="F14632" t="s">
        <v>15192</v>
      </c>
      <c r="G14632">
        <v>36</v>
      </c>
      <c r="H14632" t="s">
        <v>5919</v>
      </c>
      <c r="I14632" t="s">
        <v>5920</v>
      </c>
      <c r="L14632" t="s">
        <v>5939</v>
      </c>
      <c r="M14632" t="s">
        <v>15197</v>
      </c>
      <c r="N14632" t="s">
        <v>15194</v>
      </c>
      <c r="O14632" t="s">
        <v>15198</v>
      </c>
    </row>
    <row r="14633" spans="1:15">
      <c r="A14633" s="8" t="str">
        <f t="shared" si="812"/>
        <v>https://w3id.org/kouigenjimonogatari/data/1229-08.json</v>
      </c>
      <c r="B14633">
        <v>1229</v>
      </c>
      <c r="C14633">
        <v>8</v>
      </c>
      <c r="D14633" t="s">
        <v>15219</v>
      </c>
      <c r="E14633" t="s">
        <v>5917</v>
      </c>
      <c r="F14633" t="s">
        <v>15192</v>
      </c>
      <c r="G14633">
        <v>36</v>
      </c>
      <c r="H14633" t="s">
        <v>5919</v>
      </c>
      <c r="I14633" t="s">
        <v>5920</v>
      </c>
      <c r="L14633" t="s">
        <v>5939</v>
      </c>
      <c r="M14633" t="s">
        <v>15197</v>
      </c>
      <c r="N14633" t="s">
        <v>15194</v>
      </c>
      <c r="O14633" t="s">
        <v>15198</v>
      </c>
    </row>
    <row r="14634" spans="1:15">
      <c r="A14634" s="8" t="str">
        <f t="shared" si="812"/>
        <v>https://w3id.org/kouigenjimonogatari/data/1229-09.json</v>
      </c>
      <c r="B14634">
        <v>1229</v>
      </c>
      <c r="C14634">
        <v>9</v>
      </c>
      <c r="D14634" t="s">
        <v>15220</v>
      </c>
      <c r="E14634" t="s">
        <v>5917</v>
      </c>
      <c r="F14634" t="s">
        <v>15192</v>
      </c>
      <c r="G14634">
        <v>36</v>
      </c>
      <c r="H14634" t="s">
        <v>5919</v>
      </c>
      <c r="I14634" t="s">
        <v>5920</v>
      </c>
      <c r="L14634" t="s">
        <v>5939</v>
      </c>
      <c r="M14634" t="s">
        <v>15197</v>
      </c>
      <c r="N14634" t="s">
        <v>15194</v>
      </c>
      <c r="O14634" t="s">
        <v>15198</v>
      </c>
    </row>
    <row r="14635" spans="1:15">
      <c r="A14635" s="8" t="str">
        <f t="shared" si="812"/>
        <v>https://w3id.org/kouigenjimonogatari/data/1229-10.json</v>
      </c>
      <c r="B14635">
        <v>1229</v>
      </c>
      <c r="C14635">
        <v>10</v>
      </c>
      <c r="D14635" t="s">
        <v>15221</v>
      </c>
      <c r="E14635" t="s">
        <v>5917</v>
      </c>
      <c r="F14635" t="s">
        <v>15192</v>
      </c>
      <c r="G14635">
        <v>36</v>
      </c>
      <c r="H14635" t="s">
        <v>5919</v>
      </c>
      <c r="I14635" t="s">
        <v>5920</v>
      </c>
      <c r="L14635" t="s">
        <v>5939</v>
      </c>
      <c r="M14635" t="s">
        <v>15197</v>
      </c>
      <c r="N14635" t="s">
        <v>15194</v>
      </c>
      <c r="O14635" t="s">
        <v>15198</v>
      </c>
    </row>
    <row r="14636" spans="1:15">
      <c r="A14636" s="8" t="str">
        <f t="shared" si="812"/>
        <v>https://w3id.org/kouigenjimonogatari/data/1229-11.json</v>
      </c>
      <c r="B14636">
        <v>1229</v>
      </c>
      <c r="C14636">
        <v>11</v>
      </c>
      <c r="D14636" t="s">
        <v>15222</v>
      </c>
      <c r="E14636" t="s">
        <v>5917</v>
      </c>
      <c r="F14636" t="s">
        <v>15192</v>
      </c>
      <c r="G14636">
        <v>36</v>
      </c>
      <c r="H14636" t="s">
        <v>5919</v>
      </c>
      <c r="I14636" t="s">
        <v>5920</v>
      </c>
      <c r="L14636" t="s">
        <v>5939</v>
      </c>
      <c r="M14636" t="s">
        <v>15197</v>
      </c>
      <c r="N14636" t="s">
        <v>15194</v>
      </c>
      <c r="O14636" t="s">
        <v>15198</v>
      </c>
    </row>
    <row r="14637" spans="1:15">
      <c r="A14637" s="8" t="str">
        <f t="shared" si="812"/>
        <v>https://w3id.org/kouigenjimonogatari/data/1229-12.json</v>
      </c>
      <c r="B14637">
        <v>1229</v>
      </c>
      <c r="C14637">
        <v>12</v>
      </c>
      <c r="D14637" t="s">
        <v>15223</v>
      </c>
      <c r="E14637" t="s">
        <v>5917</v>
      </c>
      <c r="F14637" t="s">
        <v>15192</v>
      </c>
      <c r="G14637">
        <v>36</v>
      </c>
      <c r="H14637" t="s">
        <v>5919</v>
      </c>
      <c r="I14637" t="s">
        <v>5920</v>
      </c>
      <c r="L14637" t="s">
        <v>5939</v>
      </c>
      <c r="M14637" t="s">
        <v>15197</v>
      </c>
      <c r="N14637" t="s">
        <v>15194</v>
      </c>
      <c r="O14637" t="s">
        <v>15198</v>
      </c>
    </row>
    <row r="14638" spans="1:15">
      <c r="A14638" s="8" t="str">
        <f t="shared" si="812"/>
        <v>https://w3id.org/kouigenjimonogatari/data/1229-13.json</v>
      </c>
      <c r="B14638">
        <v>1229</v>
      </c>
      <c r="C14638">
        <v>13</v>
      </c>
      <c r="D14638" t="s">
        <v>15224</v>
      </c>
      <c r="E14638" t="s">
        <v>5917</v>
      </c>
      <c r="F14638" t="s">
        <v>15192</v>
      </c>
      <c r="G14638">
        <v>36</v>
      </c>
      <c r="H14638" t="s">
        <v>5919</v>
      </c>
      <c r="I14638" t="s">
        <v>5920</v>
      </c>
      <c r="L14638" t="s">
        <v>5939</v>
      </c>
      <c r="M14638" t="s">
        <v>15197</v>
      </c>
      <c r="N14638" t="s">
        <v>15194</v>
      </c>
      <c r="O14638" t="s">
        <v>15198</v>
      </c>
    </row>
    <row r="14639" spans="1:15">
      <c r="A14639" s="8" t="str">
        <f t="shared" si="812"/>
        <v>https://w3id.org/kouigenjimonogatari/data/1229-14.json</v>
      </c>
      <c r="B14639">
        <v>1229</v>
      </c>
      <c r="C14639">
        <v>14</v>
      </c>
      <c r="D14639" t="s">
        <v>15225</v>
      </c>
      <c r="E14639" t="s">
        <v>5917</v>
      </c>
      <c r="F14639" t="s">
        <v>15192</v>
      </c>
      <c r="G14639">
        <v>36</v>
      </c>
      <c r="H14639" t="s">
        <v>5919</v>
      </c>
      <c r="I14639" t="s">
        <v>5920</v>
      </c>
      <c r="L14639" t="s">
        <v>5939</v>
      </c>
      <c r="M14639" t="s">
        <v>15197</v>
      </c>
      <c r="N14639" t="s">
        <v>15194</v>
      </c>
      <c r="O14639" t="s">
        <v>15198</v>
      </c>
    </row>
    <row r="14640" spans="1:15">
      <c r="A14640" s="8" t="str">
        <f t="shared" si="812"/>
        <v>https://w3id.org/kouigenjimonogatari/data/1230-01.json</v>
      </c>
      <c r="B14640">
        <v>1230</v>
      </c>
      <c r="C14640">
        <v>1</v>
      </c>
      <c r="D14640" t="s">
        <v>15226</v>
      </c>
      <c r="E14640" t="s">
        <v>5917</v>
      </c>
      <c r="F14640" t="s">
        <v>15192</v>
      </c>
      <c r="G14640">
        <v>36</v>
      </c>
      <c r="H14640" t="s">
        <v>5919</v>
      </c>
      <c r="I14640" t="s">
        <v>5920</v>
      </c>
      <c r="L14640" t="s">
        <v>5970</v>
      </c>
      <c r="M14640" t="s">
        <v>15227</v>
      </c>
      <c r="N14640" t="s">
        <v>15194</v>
      </c>
      <c r="O14640" t="s">
        <v>15228</v>
      </c>
    </row>
    <row r="14641" spans="1:15">
      <c r="A14641" s="8" t="str">
        <f t="shared" si="812"/>
        <v>https://w3id.org/kouigenjimonogatari/data/1230-02.json</v>
      </c>
      <c r="B14641">
        <v>1230</v>
      </c>
      <c r="C14641">
        <v>2</v>
      </c>
      <c r="D14641" t="s">
        <v>15229</v>
      </c>
      <c r="E14641" t="s">
        <v>5917</v>
      </c>
      <c r="F14641" t="s">
        <v>15192</v>
      </c>
      <c r="G14641">
        <v>36</v>
      </c>
      <c r="H14641" t="s">
        <v>5919</v>
      </c>
      <c r="I14641" t="s">
        <v>5920</v>
      </c>
      <c r="L14641" t="s">
        <v>5970</v>
      </c>
      <c r="M14641" t="s">
        <v>15227</v>
      </c>
      <c r="N14641" t="s">
        <v>15194</v>
      </c>
      <c r="O14641" t="s">
        <v>15228</v>
      </c>
    </row>
    <row r="14642" spans="1:15">
      <c r="A14642" s="8" t="str">
        <f t="shared" si="812"/>
        <v>https://w3id.org/kouigenjimonogatari/data/1230-03.json</v>
      </c>
      <c r="B14642">
        <v>1230</v>
      </c>
      <c r="C14642">
        <v>3</v>
      </c>
      <c r="D14642" t="s">
        <v>15230</v>
      </c>
      <c r="E14642" t="s">
        <v>5917</v>
      </c>
      <c r="F14642" t="s">
        <v>15192</v>
      </c>
      <c r="G14642">
        <v>36</v>
      </c>
      <c r="H14642" t="s">
        <v>5919</v>
      </c>
      <c r="I14642" t="s">
        <v>5920</v>
      </c>
      <c r="L14642" t="s">
        <v>5970</v>
      </c>
      <c r="M14642" t="s">
        <v>15227</v>
      </c>
      <c r="N14642" t="s">
        <v>15194</v>
      </c>
      <c r="O14642" t="s">
        <v>15228</v>
      </c>
    </row>
    <row r="14643" spans="1:15">
      <c r="A14643" s="8" t="str">
        <f t="shared" si="812"/>
        <v>https://w3id.org/kouigenjimonogatari/data/1230-04.json</v>
      </c>
      <c r="B14643">
        <v>1230</v>
      </c>
      <c r="C14643">
        <v>4</v>
      </c>
      <c r="D14643" t="s">
        <v>15231</v>
      </c>
      <c r="E14643" t="s">
        <v>5917</v>
      </c>
      <c r="F14643" t="s">
        <v>15192</v>
      </c>
      <c r="G14643">
        <v>36</v>
      </c>
      <c r="H14643" t="s">
        <v>5919</v>
      </c>
      <c r="I14643" t="s">
        <v>5920</v>
      </c>
      <c r="L14643" t="s">
        <v>5970</v>
      </c>
      <c r="M14643" t="s">
        <v>15227</v>
      </c>
      <c r="N14643" t="s">
        <v>15194</v>
      </c>
      <c r="O14643" t="s">
        <v>15228</v>
      </c>
    </row>
    <row r="14644" spans="1:15">
      <c r="A14644" s="8" t="str">
        <f t="shared" si="812"/>
        <v>https://w3id.org/kouigenjimonogatari/data/1230-05.json</v>
      </c>
      <c r="B14644">
        <v>1230</v>
      </c>
      <c r="C14644">
        <v>5</v>
      </c>
      <c r="D14644" t="s">
        <v>15232</v>
      </c>
      <c r="E14644" t="s">
        <v>5917</v>
      </c>
      <c r="F14644" t="s">
        <v>15192</v>
      </c>
      <c r="G14644">
        <v>36</v>
      </c>
      <c r="H14644" t="s">
        <v>5919</v>
      </c>
      <c r="I14644" t="s">
        <v>5920</v>
      </c>
      <c r="L14644" t="s">
        <v>5970</v>
      </c>
      <c r="M14644" t="s">
        <v>15227</v>
      </c>
      <c r="N14644" t="s">
        <v>15194</v>
      </c>
      <c r="O14644" t="s">
        <v>15228</v>
      </c>
    </row>
    <row r="14645" spans="1:15">
      <c r="A14645" s="8" t="str">
        <f t="shared" si="812"/>
        <v>https://w3id.org/kouigenjimonogatari/data/1230-06.json</v>
      </c>
      <c r="B14645">
        <v>1230</v>
      </c>
      <c r="C14645">
        <v>6</v>
      </c>
      <c r="D14645" t="s">
        <v>15233</v>
      </c>
      <c r="E14645" t="s">
        <v>5917</v>
      </c>
      <c r="F14645" t="s">
        <v>15192</v>
      </c>
      <c r="G14645">
        <v>36</v>
      </c>
      <c r="H14645" t="s">
        <v>5919</v>
      </c>
      <c r="I14645" t="s">
        <v>5920</v>
      </c>
      <c r="L14645" t="s">
        <v>5970</v>
      </c>
      <c r="M14645" t="s">
        <v>15227</v>
      </c>
      <c r="N14645" t="s">
        <v>15194</v>
      </c>
      <c r="O14645" t="s">
        <v>15228</v>
      </c>
    </row>
    <row r="14646" spans="1:15">
      <c r="A14646" s="8" t="str">
        <f t="shared" si="812"/>
        <v>https://w3id.org/kouigenjimonogatari/data/1230-07.json</v>
      </c>
      <c r="B14646">
        <v>1230</v>
      </c>
      <c r="C14646">
        <v>7</v>
      </c>
      <c r="D14646" t="s">
        <v>15234</v>
      </c>
      <c r="E14646" t="s">
        <v>5917</v>
      </c>
      <c r="F14646" t="s">
        <v>15192</v>
      </c>
      <c r="G14646">
        <v>36</v>
      </c>
      <c r="H14646" t="s">
        <v>5919</v>
      </c>
      <c r="I14646" t="s">
        <v>5920</v>
      </c>
      <c r="L14646" t="s">
        <v>5970</v>
      </c>
      <c r="M14646" t="s">
        <v>15227</v>
      </c>
      <c r="N14646" t="s">
        <v>15194</v>
      </c>
      <c r="O14646" t="s">
        <v>15228</v>
      </c>
    </row>
    <row r="14647" spans="1:15">
      <c r="A14647" s="8" t="str">
        <f t="shared" si="812"/>
        <v>https://w3id.org/kouigenjimonogatari/data/1230-08.json</v>
      </c>
      <c r="B14647">
        <v>1230</v>
      </c>
      <c r="C14647">
        <v>8</v>
      </c>
      <c r="D14647" t="s">
        <v>15235</v>
      </c>
      <c r="E14647" t="s">
        <v>5917</v>
      </c>
      <c r="F14647" t="s">
        <v>15192</v>
      </c>
      <c r="G14647">
        <v>36</v>
      </c>
      <c r="H14647" t="s">
        <v>5919</v>
      </c>
      <c r="I14647" t="s">
        <v>5920</v>
      </c>
      <c r="L14647" t="s">
        <v>5970</v>
      </c>
      <c r="M14647" t="s">
        <v>15227</v>
      </c>
      <c r="N14647" t="s">
        <v>15194</v>
      </c>
      <c r="O14647" t="s">
        <v>15228</v>
      </c>
    </row>
    <row r="14648" spans="1:15">
      <c r="A14648" s="8" t="str">
        <f t="shared" si="812"/>
        <v>https://w3id.org/kouigenjimonogatari/data/1230-09.json</v>
      </c>
      <c r="B14648">
        <v>1230</v>
      </c>
      <c r="C14648">
        <v>9</v>
      </c>
      <c r="D14648" t="s">
        <v>15236</v>
      </c>
      <c r="E14648" t="s">
        <v>5917</v>
      </c>
      <c r="F14648" t="s">
        <v>15192</v>
      </c>
      <c r="G14648">
        <v>36</v>
      </c>
      <c r="H14648" t="s">
        <v>5919</v>
      </c>
      <c r="I14648" t="s">
        <v>5920</v>
      </c>
      <c r="L14648" t="s">
        <v>5970</v>
      </c>
      <c r="M14648" t="s">
        <v>15227</v>
      </c>
      <c r="N14648" t="s">
        <v>15194</v>
      </c>
      <c r="O14648" t="s">
        <v>15228</v>
      </c>
    </row>
    <row r="14649" spans="1:15">
      <c r="A14649" s="8" t="str">
        <f t="shared" si="812"/>
        <v>https://w3id.org/kouigenjimonogatari/data/1230-10.json</v>
      </c>
      <c r="B14649">
        <v>1230</v>
      </c>
      <c r="C14649">
        <v>10</v>
      </c>
      <c r="D14649" t="s">
        <v>15237</v>
      </c>
      <c r="E14649" t="s">
        <v>5917</v>
      </c>
      <c r="F14649" t="s">
        <v>15192</v>
      </c>
      <c r="G14649">
        <v>36</v>
      </c>
      <c r="H14649" t="s">
        <v>5919</v>
      </c>
      <c r="I14649" t="s">
        <v>5920</v>
      </c>
      <c r="L14649" t="s">
        <v>5970</v>
      </c>
      <c r="M14649" t="s">
        <v>15227</v>
      </c>
      <c r="N14649" t="s">
        <v>15194</v>
      </c>
      <c r="O14649" t="s">
        <v>15228</v>
      </c>
    </row>
    <row r="14650" spans="1:15">
      <c r="A14650" s="8" t="str">
        <f t="shared" si="812"/>
        <v>https://w3id.org/kouigenjimonogatari/data/1230-11.json</v>
      </c>
      <c r="B14650">
        <v>1230</v>
      </c>
      <c r="C14650">
        <v>11</v>
      </c>
      <c r="D14650" t="s">
        <v>15238</v>
      </c>
      <c r="E14650" t="s">
        <v>5917</v>
      </c>
      <c r="F14650" t="s">
        <v>15192</v>
      </c>
      <c r="G14650">
        <v>36</v>
      </c>
      <c r="H14650" t="s">
        <v>5919</v>
      </c>
      <c r="I14650" t="s">
        <v>5920</v>
      </c>
      <c r="L14650" t="s">
        <v>5970</v>
      </c>
      <c r="M14650" t="s">
        <v>15227</v>
      </c>
      <c r="N14650" t="s">
        <v>15194</v>
      </c>
      <c r="O14650" t="s">
        <v>15228</v>
      </c>
    </row>
    <row r="14651" spans="1:15">
      <c r="A14651" s="8" t="str">
        <f t="shared" si="812"/>
        <v>https://w3id.org/kouigenjimonogatari/data/1230-12.json</v>
      </c>
      <c r="B14651">
        <v>1230</v>
      </c>
      <c r="C14651">
        <v>12</v>
      </c>
      <c r="D14651" t="s">
        <v>15239</v>
      </c>
      <c r="E14651" t="s">
        <v>5917</v>
      </c>
      <c r="F14651" t="s">
        <v>15192</v>
      </c>
      <c r="G14651">
        <v>36</v>
      </c>
      <c r="H14651" t="s">
        <v>5919</v>
      </c>
      <c r="I14651" t="s">
        <v>5920</v>
      </c>
      <c r="L14651" t="s">
        <v>5970</v>
      </c>
      <c r="M14651" t="s">
        <v>15227</v>
      </c>
      <c r="N14651" t="s">
        <v>15194</v>
      </c>
      <c r="O14651" t="s">
        <v>15228</v>
      </c>
    </row>
    <row r="14652" spans="1:15">
      <c r="A14652" s="8" t="str">
        <f t="shared" si="812"/>
        <v>https://w3id.org/kouigenjimonogatari/data/1230-13.json</v>
      </c>
      <c r="B14652">
        <v>1230</v>
      </c>
      <c r="C14652">
        <v>13</v>
      </c>
      <c r="D14652" t="s">
        <v>15240</v>
      </c>
      <c r="E14652" t="s">
        <v>5917</v>
      </c>
      <c r="F14652" t="s">
        <v>15192</v>
      </c>
      <c r="G14652">
        <v>36</v>
      </c>
      <c r="H14652" t="s">
        <v>5919</v>
      </c>
      <c r="I14652" t="s">
        <v>5920</v>
      </c>
      <c r="L14652" t="s">
        <v>5970</v>
      </c>
      <c r="M14652" t="s">
        <v>15227</v>
      </c>
      <c r="N14652" t="s">
        <v>15194</v>
      </c>
      <c r="O14652" t="s">
        <v>15228</v>
      </c>
    </row>
    <row r="14653" spans="1:15">
      <c r="A14653" s="8" t="str">
        <f t="shared" si="812"/>
        <v>https://w3id.org/kouigenjimonogatari/data/1230-14.json</v>
      </c>
      <c r="B14653">
        <v>1230</v>
      </c>
      <c r="C14653">
        <v>14</v>
      </c>
      <c r="D14653" t="s">
        <v>15241</v>
      </c>
      <c r="E14653" t="s">
        <v>5917</v>
      </c>
      <c r="F14653" t="s">
        <v>15192</v>
      </c>
      <c r="G14653">
        <v>36</v>
      </c>
      <c r="H14653" t="s">
        <v>5919</v>
      </c>
      <c r="I14653" t="s">
        <v>5920</v>
      </c>
      <c r="L14653" t="s">
        <v>5970</v>
      </c>
      <c r="M14653" t="s">
        <v>15227</v>
      </c>
      <c r="N14653" t="s">
        <v>15194</v>
      </c>
      <c r="O14653" t="s">
        <v>15228</v>
      </c>
    </row>
    <row r="14654" spans="1:15">
      <c r="A14654" s="8" t="str">
        <f t="shared" si="812"/>
        <v>https://w3id.org/kouigenjimonogatari/data/1231-01.json</v>
      </c>
      <c r="B14654">
        <v>1231</v>
      </c>
      <c r="C14654">
        <v>1</v>
      </c>
      <c r="D14654" t="s">
        <v>15242</v>
      </c>
      <c r="E14654" t="s">
        <v>5917</v>
      </c>
      <c r="F14654" t="s">
        <v>15192</v>
      </c>
      <c r="G14654">
        <v>36</v>
      </c>
      <c r="H14654" t="s">
        <v>5919</v>
      </c>
      <c r="I14654" t="s">
        <v>5920</v>
      </c>
      <c r="L14654" t="s">
        <v>5970</v>
      </c>
      <c r="M14654" t="s">
        <v>15227</v>
      </c>
      <c r="N14654" t="s">
        <v>15194</v>
      </c>
      <c r="O14654" t="s">
        <v>15228</v>
      </c>
    </row>
    <row r="14655" spans="1:15">
      <c r="A14655" s="8" t="str">
        <f t="shared" si="812"/>
        <v>https://w3id.org/kouigenjimonogatari/data/1231-02.json</v>
      </c>
      <c r="B14655">
        <v>1231</v>
      </c>
      <c r="C14655">
        <v>2</v>
      </c>
      <c r="D14655" t="s">
        <v>15243</v>
      </c>
      <c r="E14655" t="s">
        <v>5917</v>
      </c>
      <c r="F14655" t="s">
        <v>15192</v>
      </c>
      <c r="G14655">
        <v>36</v>
      </c>
      <c r="H14655" t="s">
        <v>5919</v>
      </c>
      <c r="I14655" t="s">
        <v>5920</v>
      </c>
      <c r="L14655" t="s">
        <v>5970</v>
      </c>
      <c r="M14655" t="s">
        <v>15227</v>
      </c>
      <c r="N14655" t="s">
        <v>15194</v>
      </c>
      <c r="O14655" t="s">
        <v>15228</v>
      </c>
    </row>
    <row r="14656" spans="1:15">
      <c r="A14656" s="8" t="str">
        <f t="shared" ref="A14656:A14719" si="813">"https://w3id.org/kouigenjimonogatari/data/"&amp;TEXT(B14656, "0000")&amp;"-"&amp;TEXT(C14656, "00")&amp;".json"</f>
        <v>https://w3id.org/kouigenjimonogatari/data/1231-03.json</v>
      </c>
      <c r="B14656">
        <v>1231</v>
      </c>
      <c r="C14656">
        <v>3</v>
      </c>
      <c r="D14656" t="s">
        <v>15244</v>
      </c>
      <c r="E14656" t="s">
        <v>5917</v>
      </c>
      <c r="F14656" t="s">
        <v>15192</v>
      </c>
      <c r="G14656">
        <v>36</v>
      </c>
      <c r="H14656" t="s">
        <v>5919</v>
      </c>
      <c r="I14656" t="s">
        <v>5920</v>
      </c>
      <c r="L14656" t="s">
        <v>5970</v>
      </c>
      <c r="M14656" t="s">
        <v>15227</v>
      </c>
      <c r="N14656" t="s">
        <v>15194</v>
      </c>
      <c r="O14656" t="s">
        <v>15228</v>
      </c>
    </row>
    <row r="14657" spans="1:15">
      <c r="A14657" s="8" t="str">
        <f t="shared" si="813"/>
        <v>https://w3id.org/kouigenjimonogatari/data/1231-04.json</v>
      </c>
      <c r="B14657">
        <v>1231</v>
      </c>
      <c r="C14657">
        <v>4</v>
      </c>
      <c r="D14657" t="s">
        <v>15245</v>
      </c>
      <c r="E14657" t="s">
        <v>5917</v>
      </c>
      <c r="F14657" t="s">
        <v>15192</v>
      </c>
      <c r="G14657">
        <v>36</v>
      </c>
      <c r="H14657" t="s">
        <v>5919</v>
      </c>
      <c r="I14657" t="s">
        <v>5920</v>
      </c>
      <c r="L14657" t="s">
        <v>5970</v>
      </c>
      <c r="M14657" t="s">
        <v>15227</v>
      </c>
      <c r="N14657" t="s">
        <v>15194</v>
      </c>
      <c r="O14657" t="s">
        <v>15228</v>
      </c>
    </row>
    <row r="14658" spans="1:15">
      <c r="A14658" s="8" t="str">
        <f t="shared" si="813"/>
        <v>https://w3id.org/kouigenjimonogatari/data/1231-05.json</v>
      </c>
      <c r="B14658">
        <v>1231</v>
      </c>
      <c r="C14658">
        <v>5</v>
      </c>
      <c r="D14658" t="s">
        <v>15246</v>
      </c>
      <c r="E14658" t="s">
        <v>5917</v>
      </c>
      <c r="F14658" t="s">
        <v>15192</v>
      </c>
      <c r="G14658">
        <v>36</v>
      </c>
      <c r="H14658" t="s">
        <v>5919</v>
      </c>
      <c r="I14658" t="s">
        <v>5920</v>
      </c>
      <c r="L14658" t="s">
        <v>5970</v>
      </c>
      <c r="M14658" t="s">
        <v>15227</v>
      </c>
      <c r="N14658" t="s">
        <v>15194</v>
      </c>
      <c r="O14658" t="s">
        <v>15228</v>
      </c>
    </row>
    <row r="14659" spans="1:15">
      <c r="A14659" s="8" t="str">
        <f t="shared" si="813"/>
        <v>https://w3id.org/kouigenjimonogatari/data/1231-06.json</v>
      </c>
      <c r="B14659">
        <v>1231</v>
      </c>
      <c r="C14659">
        <v>6</v>
      </c>
      <c r="D14659" t="s">
        <v>15247</v>
      </c>
      <c r="E14659" t="s">
        <v>5917</v>
      </c>
      <c r="F14659" t="s">
        <v>15192</v>
      </c>
      <c r="G14659">
        <v>36</v>
      </c>
      <c r="H14659" t="s">
        <v>5919</v>
      </c>
      <c r="I14659" t="s">
        <v>5920</v>
      </c>
      <c r="L14659" t="s">
        <v>5970</v>
      </c>
      <c r="M14659" t="s">
        <v>15227</v>
      </c>
      <c r="N14659" t="s">
        <v>15194</v>
      </c>
      <c r="O14659" t="s">
        <v>15228</v>
      </c>
    </row>
    <row r="14660" spans="1:15">
      <c r="A14660" s="8" t="str">
        <f t="shared" si="813"/>
        <v>https://w3id.org/kouigenjimonogatari/data/1231-07.json</v>
      </c>
      <c r="B14660">
        <v>1231</v>
      </c>
      <c r="C14660">
        <v>7</v>
      </c>
      <c r="D14660" t="s">
        <v>15248</v>
      </c>
      <c r="E14660" t="s">
        <v>5917</v>
      </c>
      <c r="F14660" t="s">
        <v>15192</v>
      </c>
      <c r="G14660">
        <v>36</v>
      </c>
      <c r="H14660" t="s">
        <v>5919</v>
      </c>
      <c r="I14660" t="s">
        <v>5920</v>
      </c>
      <c r="L14660" t="s">
        <v>5970</v>
      </c>
      <c r="M14660" t="s">
        <v>15227</v>
      </c>
      <c r="N14660" t="s">
        <v>15194</v>
      </c>
      <c r="O14660" t="s">
        <v>15228</v>
      </c>
    </row>
    <row r="14661" spans="1:15">
      <c r="A14661" s="8" t="str">
        <f t="shared" si="813"/>
        <v>https://w3id.org/kouigenjimonogatari/data/1231-08.json</v>
      </c>
      <c r="B14661">
        <v>1231</v>
      </c>
      <c r="C14661">
        <v>8</v>
      </c>
      <c r="D14661" t="s">
        <v>15249</v>
      </c>
      <c r="E14661" t="s">
        <v>5917</v>
      </c>
      <c r="F14661" t="s">
        <v>15192</v>
      </c>
      <c r="G14661">
        <v>36</v>
      </c>
      <c r="H14661" t="s">
        <v>5919</v>
      </c>
      <c r="I14661" t="s">
        <v>5920</v>
      </c>
      <c r="L14661" t="s">
        <v>5970</v>
      </c>
      <c r="M14661" t="s">
        <v>15227</v>
      </c>
      <c r="N14661" t="s">
        <v>15194</v>
      </c>
      <c r="O14661" t="s">
        <v>15228</v>
      </c>
    </row>
    <row r="14662" spans="1:15">
      <c r="A14662" s="8" t="str">
        <f t="shared" si="813"/>
        <v>https://w3id.org/kouigenjimonogatari/data/1231-09.json</v>
      </c>
      <c r="B14662">
        <v>1231</v>
      </c>
      <c r="C14662">
        <v>9</v>
      </c>
      <c r="D14662" t="s">
        <v>15250</v>
      </c>
      <c r="E14662" t="s">
        <v>5917</v>
      </c>
      <c r="F14662" t="s">
        <v>15192</v>
      </c>
      <c r="G14662">
        <v>36</v>
      </c>
      <c r="H14662" t="s">
        <v>5919</v>
      </c>
      <c r="I14662" t="s">
        <v>5920</v>
      </c>
      <c r="L14662" t="s">
        <v>5970</v>
      </c>
      <c r="M14662" t="s">
        <v>15227</v>
      </c>
      <c r="N14662" t="s">
        <v>15194</v>
      </c>
      <c r="O14662" t="s">
        <v>15228</v>
      </c>
    </row>
    <row r="14663" spans="1:15">
      <c r="A14663" s="8" t="str">
        <f t="shared" si="813"/>
        <v>https://w3id.org/kouigenjimonogatari/data/1231-10.json</v>
      </c>
      <c r="B14663">
        <v>1231</v>
      </c>
      <c r="C14663">
        <v>10</v>
      </c>
      <c r="D14663" t="s">
        <v>15251</v>
      </c>
      <c r="E14663" t="s">
        <v>5917</v>
      </c>
      <c r="F14663" t="s">
        <v>15192</v>
      </c>
      <c r="G14663">
        <v>36</v>
      </c>
      <c r="H14663" t="s">
        <v>5919</v>
      </c>
      <c r="I14663" t="s">
        <v>5920</v>
      </c>
      <c r="L14663" t="s">
        <v>5970</v>
      </c>
      <c r="M14663" t="s">
        <v>15227</v>
      </c>
      <c r="N14663" t="s">
        <v>15194</v>
      </c>
      <c r="O14663" t="s">
        <v>15228</v>
      </c>
    </row>
    <row r="14664" spans="1:15">
      <c r="A14664" s="8" t="str">
        <f t="shared" si="813"/>
        <v>https://w3id.org/kouigenjimonogatari/data/1231-11.json</v>
      </c>
      <c r="B14664">
        <v>1231</v>
      </c>
      <c r="C14664">
        <v>11</v>
      </c>
      <c r="D14664" t="s">
        <v>15252</v>
      </c>
      <c r="E14664" t="s">
        <v>5917</v>
      </c>
      <c r="F14664" t="s">
        <v>15192</v>
      </c>
      <c r="G14664">
        <v>36</v>
      </c>
      <c r="H14664" t="s">
        <v>5919</v>
      </c>
      <c r="I14664" t="s">
        <v>5920</v>
      </c>
      <c r="L14664" t="s">
        <v>5970</v>
      </c>
      <c r="M14664" t="s">
        <v>15227</v>
      </c>
      <c r="N14664" t="s">
        <v>15194</v>
      </c>
      <c r="O14664" t="s">
        <v>15228</v>
      </c>
    </row>
    <row r="14665" spans="1:15">
      <c r="A14665" s="8" t="str">
        <f t="shared" si="813"/>
        <v>https://w3id.org/kouigenjimonogatari/data/1231-12.json</v>
      </c>
      <c r="B14665">
        <v>1231</v>
      </c>
      <c r="C14665">
        <v>12</v>
      </c>
      <c r="D14665" t="s">
        <v>15253</v>
      </c>
      <c r="E14665" t="s">
        <v>5917</v>
      </c>
      <c r="F14665" t="s">
        <v>15192</v>
      </c>
      <c r="G14665">
        <v>36</v>
      </c>
      <c r="H14665" t="s">
        <v>5919</v>
      </c>
      <c r="I14665" t="s">
        <v>5920</v>
      </c>
      <c r="L14665" t="s">
        <v>5970</v>
      </c>
      <c r="M14665" t="s">
        <v>15227</v>
      </c>
      <c r="N14665" t="s">
        <v>15194</v>
      </c>
      <c r="O14665" t="s">
        <v>15228</v>
      </c>
    </row>
    <row r="14666" spans="1:15">
      <c r="A14666" s="8" t="str">
        <f t="shared" si="813"/>
        <v>https://w3id.org/kouigenjimonogatari/data/1231-13.json</v>
      </c>
      <c r="B14666">
        <v>1231</v>
      </c>
      <c r="C14666">
        <v>13</v>
      </c>
      <c r="D14666" t="s">
        <v>15254</v>
      </c>
      <c r="E14666" t="s">
        <v>5917</v>
      </c>
      <c r="F14666" t="s">
        <v>15192</v>
      </c>
      <c r="G14666">
        <v>36</v>
      </c>
      <c r="H14666" t="s">
        <v>5919</v>
      </c>
      <c r="I14666" t="s">
        <v>5920</v>
      </c>
      <c r="L14666" t="s">
        <v>5970</v>
      </c>
      <c r="M14666" t="s">
        <v>15227</v>
      </c>
      <c r="N14666" t="s">
        <v>15194</v>
      </c>
      <c r="O14666" t="s">
        <v>15228</v>
      </c>
    </row>
    <row r="14667" spans="1:15">
      <c r="A14667" s="8" t="str">
        <f t="shared" si="813"/>
        <v>https://w3id.org/kouigenjimonogatari/data/1231-14.json</v>
      </c>
      <c r="B14667">
        <v>1231</v>
      </c>
      <c r="C14667">
        <v>14</v>
      </c>
      <c r="D14667" t="s">
        <v>15255</v>
      </c>
      <c r="E14667" t="s">
        <v>5917</v>
      </c>
      <c r="F14667" t="s">
        <v>15192</v>
      </c>
      <c r="G14667">
        <v>36</v>
      </c>
      <c r="H14667" t="s">
        <v>5919</v>
      </c>
      <c r="I14667" t="s">
        <v>5920</v>
      </c>
      <c r="L14667" t="s">
        <v>5970</v>
      </c>
      <c r="M14667" t="s">
        <v>15227</v>
      </c>
      <c r="N14667" t="s">
        <v>15194</v>
      </c>
      <c r="O14667" t="s">
        <v>15228</v>
      </c>
    </row>
    <row r="14668" spans="1:15">
      <c r="A14668" s="8" t="str">
        <f t="shared" si="813"/>
        <v>https://w3id.org/kouigenjimonogatari/data/1232-01.json</v>
      </c>
      <c r="B14668">
        <v>1232</v>
      </c>
      <c r="C14668">
        <v>1</v>
      </c>
      <c r="D14668" t="s">
        <v>15256</v>
      </c>
      <c r="E14668" t="s">
        <v>5917</v>
      </c>
      <c r="F14668" t="s">
        <v>15192</v>
      </c>
      <c r="G14668">
        <v>36</v>
      </c>
      <c r="H14668" t="s">
        <v>5919</v>
      </c>
      <c r="I14668" t="s">
        <v>5920</v>
      </c>
      <c r="L14668" t="s">
        <v>6001</v>
      </c>
      <c r="M14668" t="s">
        <v>15257</v>
      </c>
      <c r="N14668" t="s">
        <v>15194</v>
      </c>
      <c r="O14668" t="s">
        <v>15258</v>
      </c>
    </row>
    <row r="14669" spans="1:15">
      <c r="A14669" s="8" t="str">
        <f t="shared" si="813"/>
        <v>https://w3id.org/kouigenjimonogatari/data/1232-02.json</v>
      </c>
      <c r="B14669">
        <v>1232</v>
      </c>
      <c r="C14669">
        <v>2</v>
      </c>
      <c r="D14669" t="s">
        <v>15259</v>
      </c>
      <c r="E14669" t="s">
        <v>5917</v>
      </c>
      <c r="F14669" t="s">
        <v>15192</v>
      </c>
      <c r="G14669">
        <v>36</v>
      </c>
      <c r="H14669" t="s">
        <v>5919</v>
      </c>
      <c r="I14669" t="s">
        <v>5920</v>
      </c>
      <c r="L14669" t="s">
        <v>6001</v>
      </c>
      <c r="M14669" t="s">
        <v>15257</v>
      </c>
      <c r="N14669" t="s">
        <v>15194</v>
      </c>
      <c r="O14669" t="s">
        <v>15258</v>
      </c>
    </row>
    <row r="14670" spans="1:15">
      <c r="A14670" s="8" t="str">
        <f t="shared" si="813"/>
        <v>https://w3id.org/kouigenjimonogatari/data/1232-03.json</v>
      </c>
      <c r="B14670">
        <v>1232</v>
      </c>
      <c r="C14670">
        <v>3</v>
      </c>
      <c r="D14670" t="s">
        <v>15260</v>
      </c>
      <c r="E14670" t="s">
        <v>5917</v>
      </c>
      <c r="F14670" t="s">
        <v>15192</v>
      </c>
      <c r="G14670">
        <v>36</v>
      </c>
      <c r="H14670" t="s">
        <v>5919</v>
      </c>
      <c r="I14670" t="s">
        <v>5920</v>
      </c>
      <c r="L14670" t="s">
        <v>6001</v>
      </c>
      <c r="M14670" t="s">
        <v>15257</v>
      </c>
      <c r="N14670" t="s">
        <v>15194</v>
      </c>
      <c r="O14670" t="s">
        <v>15258</v>
      </c>
    </row>
    <row r="14671" spans="1:15">
      <c r="A14671" s="8" t="str">
        <f t="shared" si="813"/>
        <v>https://w3id.org/kouigenjimonogatari/data/1232-04.json</v>
      </c>
      <c r="B14671">
        <v>1232</v>
      </c>
      <c r="C14671">
        <v>4</v>
      </c>
      <c r="D14671" t="s">
        <v>15261</v>
      </c>
      <c r="E14671" t="s">
        <v>5917</v>
      </c>
      <c r="F14671" t="s">
        <v>15192</v>
      </c>
      <c r="G14671">
        <v>36</v>
      </c>
      <c r="H14671" t="s">
        <v>5919</v>
      </c>
      <c r="I14671" t="s">
        <v>5920</v>
      </c>
      <c r="L14671" t="s">
        <v>6001</v>
      </c>
      <c r="M14671" t="s">
        <v>15257</v>
      </c>
      <c r="N14671" t="s">
        <v>15194</v>
      </c>
      <c r="O14671" t="s">
        <v>15258</v>
      </c>
    </row>
    <row r="14672" spans="1:15">
      <c r="A14672" s="8" t="str">
        <f t="shared" si="813"/>
        <v>https://w3id.org/kouigenjimonogatari/data/1232-05.json</v>
      </c>
      <c r="B14672">
        <v>1232</v>
      </c>
      <c r="C14672">
        <v>5</v>
      </c>
      <c r="D14672" t="s">
        <v>15262</v>
      </c>
      <c r="E14672" t="s">
        <v>5917</v>
      </c>
      <c r="F14672" t="s">
        <v>15192</v>
      </c>
      <c r="G14672">
        <v>36</v>
      </c>
      <c r="H14672" t="s">
        <v>5919</v>
      </c>
      <c r="I14672" t="s">
        <v>5920</v>
      </c>
      <c r="L14672" t="s">
        <v>6001</v>
      </c>
      <c r="M14672" t="s">
        <v>15257</v>
      </c>
      <c r="N14672" t="s">
        <v>15194</v>
      </c>
      <c r="O14672" t="s">
        <v>15258</v>
      </c>
    </row>
    <row r="14673" spans="1:15">
      <c r="A14673" s="8" t="str">
        <f t="shared" si="813"/>
        <v>https://w3id.org/kouigenjimonogatari/data/1232-06.json</v>
      </c>
      <c r="B14673">
        <v>1232</v>
      </c>
      <c r="C14673">
        <v>6</v>
      </c>
      <c r="D14673" t="s">
        <v>15263</v>
      </c>
      <c r="E14673" t="s">
        <v>5917</v>
      </c>
      <c r="F14673" t="s">
        <v>15192</v>
      </c>
      <c r="G14673">
        <v>36</v>
      </c>
      <c r="H14673" t="s">
        <v>5919</v>
      </c>
      <c r="I14673" t="s">
        <v>5920</v>
      </c>
      <c r="L14673" t="s">
        <v>6001</v>
      </c>
      <c r="M14673" t="s">
        <v>15257</v>
      </c>
      <c r="N14673" t="s">
        <v>15194</v>
      </c>
      <c r="O14673" t="s">
        <v>15258</v>
      </c>
    </row>
    <row r="14674" spans="1:15">
      <c r="A14674" s="8" t="str">
        <f t="shared" si="813"/>
        <v>https://w3id.org/kouigenjimonogatari/data/1232-07.json</v>
      </c>
      <c r="B14674">
        <v>1232</v>
      </c>
      <c r="C14674">
        <v>7</v>
      </c>
      <c r="D14674" t="s">
        <v>15264</v>
      </c>
      <c r="E14674" t="s">
        <v>5917</v>
      </c>
      <c r="F14674" t="s">
        <v>15192</v>
      </c>
      <c r="G14674">
        <v>36</v>
      </c>
      <c r="H14674" t="s">
        <v>5919</v>
      </c>
      <c r="I14674" t="s">
        <v>5920</v>
      </c>
      <c r="L14674" t="s">
        <v>6001</v>
      </c>
      <c r="M14674" t="s">
        <v>15257</v>
      </c>
      <c r="N14674" t="s">
        <v>15194</v>
      </c>
      <c r="O14674" t="s">
        <v>15258</v>
      </c>
    </row>
    <row r="14675" spans="1:15">
      <c r="A14675" s="8" t="str">
        <f t="shared" si="813"/>
        <v>https://w3id.org/kouigenjimonogatari/data/1232-08.json</v>
      </c>
      <c r="B14675">
        <v>1232</v>
      </c>
      <c r="C14675">
        <v>8</v>
      </c>
      <c r="D14675" t="s">
        <v>15265</v>
      </c>
      <c r="E14675" t="s">
        <v>5917</v>
      </c>
      <c r="F14675" t="s">
        <v>15192</v>
      </c>
      <c r="G14675">
        <v>36</v>
      </c>
      <c r="H14675" t="s">
        <v>5919</v>
      </c>
      <c r="I14675" t="s">
        <v>5920</v>
      </c>
      <c r="L14675" t="s">
        <v>6001</v>
      </c>
      <c r="M14675" t="s">
        <v>15257</v>
      </c>
      <c r="N14675" t="s">
        <v>15194</v>
      </c>
      <c r="O14675" t="s">
        <v>15258</v>
      </c>
    </row>
    <row r="14676" spans="1:15">
      <c r="A14676" s="8" t="str">
        <f t="shared" si="813"/>
        <v>https://w3id.org/kouigenjimonogatari/data/1232-09.json</v>
      </c>
      <c r="B14676">
        <v>1232</v>
      </c>
      <c r="C14676">
        <v>9</v>
      </c>
      <c r="D14676" t="s">
        <v>15266</v>
      </c>
      <c r="E14676" t="s">
        <v>5917</v>
      </c>
      <c r="F14676" t="s">
        <v>15192</v>
      </c>
      <c r="G14676">
        <v>36</v>
      </c>
      <c r="H14676" t="s">
        <v>5919</v>
      </c>
      <c r="I14676" t="s">
        <v>5920</v>
      </c>
      <c r="L14676" t="s">
        <v>6001</v>
      </c>
      <c r="M14676" t="s">
        <v>15257</v>
      </c>
      <c r="N14676" t="s">
        <v>15194</v>
      </c>
      <c r="O14676" t="s">
        <v>15258</v>
      </c>
    </row>
    <row r="14677" spans="1:15">
      <c r="A14677" s="8" t="str">
        <f t="shared" si="813"/>
        <v>https://w3id.org/kouigenjimonogatari/data/1232-10.json</v>
      </c>
      <c r="B14677">
        <v>1232</v>
      </c>
      <c r="C14677">
        <v>10</v>
      </c>
      <c r="D14677" t="s">
        <v>15267</v>
      </c>
      <c r="E14677" t="s">
        <v>5917</v>
      </c>
      <c r="F14677" t="s">
        <v>15192</v>
      </c>
      <c r="G14677">
        <v>36</v>
      </c>
      <c r="H14677" t="s">
        <v>5919</v>
      </c>
      <c r="I14677" t="s">
        <v>5920</v>
      </c>
      <c r="L14677" t="s">
        <v>6001</v>
      </c>
      <c r="M14677" t="s">
        <v>15257</v>
      </c>
      <c r="N14677" t="s">
        <v>15194</v>
      </c>
      <c r="O14677" t="s">
        <v>15258</v>
      </c>
    </row>
    <row r="14678" spans="1:15">
      <c r="A14678" s="8" t="str">
        <f t="shared" si="813"/>
        <v>https://w3id.org/kouigenjimonogatari/data/1232-11.json</v>
      </c>
      <c r="B14678">
        <v>1232</v>
      </c>
      <c r="C14678">
        <v>11</v>
      </c>
      <c r="D14678" t="s">
        <v>15268</v>
      </c>
      <c r="E14678" t="s">
        <v>5917</v>
      </c>
      <c r="F14678" t="s">
        <v>15192</v>
      </c>
      <c r="G14678">
        <v>36</v>
      </c>
      <c r="H14678" t="s">
        <v>5919</v>
      </c>
      <c r="I14678" t="s">
        <v>5920</v>
      </c>
      <c r="L14678" t="s">
        <v>6001</v>
      </c>
      <c r="M14678" t="s">
        <v>15257</v>
      </c>
      <c r="N14678" t="s">
        <v>15194</v>
      </c>
      <c r="O14678" t="s">
        <v>15258</v>
      </c>
    </row>
    <row r="14679" spans="1:15">
      <c r="A14679" s="8" t="str">
        <f t="shared" si="813"/>
        <v>https://w3id.org/kouigenjimonogatari/data/1232-12.json</v>
      </c>
      <c r="B14679">
        <v>1232</v>
      </c>
      <c r="C14679">
        <v>12</v>
      </c>
      <c r="D14679" t="s">
        <v>15269</v>
      </c>
      <c r="E14679" t="s">
        <v>5917</v>
      </c>
      <c r="F14679" t="s">
        <v>15192</v>
      </c>
      <c r="G14679">
        <v>36</v>
      </c>
      <c r="H14679" t="s">
        <v>5919</v>
      </c>
      <c r="I14679" t="s">
        <v>5920</v>
      </c>
      <c r="L14679" t="s">
        <v>6001</v>
      </c>
      <c r="M14679" t="s">
        <v>15257</v>
      </c>
      <c r="N14679" t="s">
        <v>15194</v>
      </c>
      <c r="O14679" t="s">
        <v>15258</v>
      </c>
    </row>
    <row r="14680" spans="1:15">
      <c r="A14680" s="8" t="str">
        <f t="shared" si="813"/>
        <v>https://w3id.org/kouigenjimonogatari/data/1232-13.json</v>
      </c>
      <c r="B14680">
        <v>1232</v>
      </c>
      <c r="C14680">
        <v>13</v>
      </c>
      <c r="D14680" t="s">
        <v>15270</v>
      </c>
      <c r="E14680" t="s">
        <v>5917</v>
      </c>
      <c r="F14680" t="s">
        <v>15192</v>
      </c>
      <c r="G14680">
        <v>36</v>
      </c>
      <c r="H14680" t="s">
        <v>5919</v>
      </c>
      <c r="I14680" t="s">
        <v>5920</v>
      </c>
      <c r="L14680" t="s">
        <v>6001</v>
      </c>
      <c r="M14680" t="s">
        <v>15257</v>
      </c>
      <c r="N14680" t="s">
        <v>15194</v>
      </c>
      <c r="O14680" t="s">
        <v>15258</v>
      </c>
    </row>
    <row r="14681" spans="1:15">
      <c r="A14681" s="8" t="str">
        <f t="shared" si="813"/>
        <v>https://w3id.org/kouigenjimonogatari/data/1232-14.json</v>
      </c>
      <c r="B14681">
        <v>1232</v>
      </c>
      <c r="C14681">
        <v>14</v>
      </c>
      <c r="D14681" t="s">
        <v>15271</v>
      </c>
      <c r="E14681" t="s">
        <v>5917</v>
      </c>
      <c r="F14681" t="s">
        <v>15192</v>
      </c>
      <c r="G14681">
        <v>36</v>
      </c>
      <c r="H14681" t="s">
        <v>5919</v>
      </c>
      <c r="I14681" t="s">
        <v>5920</v>
      </c>
      <c r="L14681" t="s">
        <v>6001</v>
      </c>
      <c r="M14681" t="s">
        <v>15257</v>
      </c>
      <c r="N14681" t="s">
        <v>15194</v>
      </c>
      <c r="O14681" t="s">
        <v>15258</v>
      </c>
    </row>
    <row r="14682" spans="1:15">
      <c r="A14682" s="8" t="str">
        <f t="shared" si="813"/>
        <v>https://w3id.org/kouigenjimonogatari/data/1233-01.json</v>
      </c>
      <c r="B14682">
        <v>1233</v>
      </c>
      <c r="C14682">
        <v>1</v>
      </c>
      <c r="D14682" t="s">
        <v>15272</v>
      </c>
      <c r="E14682" t="s">
        <v>5917</v>
      </c>
      <c r="F14682" t="s">
        <v>15192</v>
      </c>
      <c r="G14682">
        <v>36</v>
      </c>
      <c r="H14682" t="s">
        <v>5919</v>
      </c>
      <c r="I14682" t="s">
        <v>5920</v>
      </c>
      <c r="L14682" t="s">
        <v>6001</v>
      </c>
      <c r="M14682" t="s">
        <v>15257</v>
      </c>
      <c r="N14682" t="s">
        <v>15194</v>
      </c>
      <c r="O14682" t="s">
        <v>15258</v>
      </c>
    </row>
    <row r="14683" spans="1:15">
      <c r="A14683" s="8" t="str">
        <f t="shared" si="813"/>
        <v>https://w3id.org/kouigenjimonogatari/data/1233-02.json</v>
      </c>
      <c r="B14683">
        <v>1233</v>
      </c>
      <c r="C14683">
        <v>2</v>
      </c>
      <c r="D14683" t="s">
        <v>15273</v>
      </c>
      <c r="E14683" t="s">
        <v>5917</v>
      </c>
      <c r="F14683" t="s">
        <v>15192</v>
      </c>
      <c r="G14683">
        <v>36</v>
      </c>
      <c r="H14683" t="s">
        <v>5919</v>
      </c>
      <c r="I14683" t="s">
        <v>5920</v>
      </c>
      <c r="L14683" t="s">
        <v>6001</v>
      </c>
      <c r="M14683" t="s">
        <v>15257</v>
      </c>
      <c r="N14683" t="s">
        <v>15194</v>
      </c>
      <c r="O14683" t="s">
        <v>15258</v>
      </c>
    </row>
    <row r="14684" spans="1:15">
      <c r="A14684" s="8" t="str">
        <f t="shared" si="813"/>
        <v>https://w3id.org/kouigenjimonogatari/data/1233-03.json</v>
      </c>
      <c r="B14684">
        <v>1233</v>
      </c>
      <c r="C14684">
        <v>3</v>
      </c>
      <c r="D14684" t="s">
        <v>15274</v>
      </c>
      <c r="E14684" t="s">
        <v>5917</v>
      </c>
      <c r="F14684" t="s">
        <v>15192</v>
      </c>
      <c r="G14684">
        <v>36</v>
      </c>
      <c r="H14684" t="s">
        <v>5919</v>
      </c>
      <c r="I14684" t="s">
        <v>5920</v>
      </c>
      <c r="L14684" t="s">
        <v>6001</v>
      </c>
      <c r="M14684" t="s">
        <v>15257</v>
      </c>
      <c r="N14684" t="s">
        <v>15194</v>
      </c>
      <c r="O14684" t="s">
        <v>15258</v>
      </c>
    </row>
    <row r="14685" spans="1:15">
      <c r="A14685" s="8" t="str">
        <f t="shared" si="813"/>
        <v>https://w3id.org/kouigenjimonogatari/data/1233-04.json</v>
      </c>
      <c r="B14685">
        <v>1233</v>
      </c>
      <c r="C14685">
        <v>4</v>
      </c>
      <c r="D14685" t="s">
        <v>15275</v>
      </c>
      <c r="E14685" t="s">
        <v>5917</v>
      </c>
      <c r="F14685" t="s">
        <v>15192</v>
      </c>
      <c r="G14685">
        <v>36</v>
      </c>
      <c r="H14685" t="s">
        <v>5919</v>
      </c>
      <c r="I14685" t="s">
        <v>5920</v>
      </c>
      <c r="L14685" t="s">
        <v>6001</v>
      </c>
      <c r="M14685" t="s">
        <v>15257</v>
      </c>
      <c r="N14685" t="s">
        <v>15194</v>
      </c>
      <c r="O14685" t="s">
        <v>15258</v>
      </c>
    </row>
    <row r="14686" spans="1:15">
      <c r="A14686" s="8" t="str">
        <f t="shared" si="813"/>
        <v>https://w3id.org/kouigenjimonogatari/data/1233-05.json</v>
      </c>
      <c r="B14686">
        <v>1233</v>
      </c>
      <c r="C14686">
        <v>5</v>
      </c>
      <c r="D14686" t="s">
        <v>15276</v>
      </c>
      <c r="E14686" t="s">
        <v>5917</v>
      </c>
      <c r="F14686" t="s">
        <v>15192</v>
      </c>
      <c r="G14686">
        <v>36</v>
      </c>
      <c r="H14686" t="s">
        <v>5919</v>
      </c>
      <c r="I14686" t="s">
        <v>5920</v>
      </c>
      <c r="L14686" t="s">
        <v>6001</v>
      </c>
      <c r="M14686" t="s">
        <v>15257</v>
      </c>
      <c r="N14686" t="s">
        <v>15194</v>
      </c>
      <c r="O14686" t="s">
        <v>15258</v>
      </c>
    </row>
    <row r="14687" spans="1:15">
      <c r="A14687" s="8" t="str">
        <f t="shared" si="813"/>
        <v>https://w3id.org/kouigenjimonogatari/data/1233-06.json</v>
      </c>
      <c r="B14687">
        <v>1233</v>
      </c>
      <c r="C14687">
        <v>6</v>
      </c>
      <c r="D14687" t="s">
        <v>15277</v>
      </c>
      <c r="E14687" t="s">
        <v>5917</v>
      </c>
      <c r="F14687" t="s">
        <v>15192</v>
      </c>
      <c r="G14687">
        <v>36</v>
      </c>
      <c r="H14687" t="s">
        <v>5919</v>
      </c>
      <c r="I14687" t="s">
        <v>5920</v>
      </c>
      <c r="L14687" t="s">
        <v>6001</v>
      </c>
      <c r="M14687" t="s">
        <v>15257</v>
      </c>
      <c r="N14687" t="s">
        <v>15194</v>
      </c>
      <c r="O14687" t="s">
        <v>15258</v>
      </c>
    </row>
    <row r="14688" spans="1:15">
      <c r="A14688" s="8" t="str">
        <f t="shared" si="813"/>
        <v>https://w3id.org/kouigenjimonogatari/data/1233-07.json</v>
      </c>
      <c r="B14688">
        <v>1233</v>
      </c>
      <c r="C14688">
        <v>7</v>
      </c>
      <c r="D14688" t="s">
        <v>15278</v>
      </c>
      <c r="E14688" t="s">
        <v>5917</v>
      </c>
      <c r="F14688" t="s">
        <v>15192</v>
      </c>
      <c r="G14688">
        <v>36</v>
      </c>
      <c r="H14688" t="s">
        <v>5919</v>
      </c>
      <c r="I14688" t="s">
        <v>5920</v>
      </c>
      <c r="L14688" t="s">
        <v>6001</v>
      </c>
      <c r="M14688" t="s">
        <v>15257</v>
      </c>
      <c r="N14688" t="s">
        <v>15194</v>
      </c>
      <c r="O14688" t="s">
        <v>15258</v>
      </c>
    </row>
    <row r="14689" spans="1:15">
      <c r="A14689" s="8" t="str">
        <f t="shared" si="813"/>
        <v>https://w3id.org/kouigenjimonogatari/data/1233-08.json</v>
      </c>
      <c r="B14689">
        <v>1233</v>
      </c>
      <c r="C14689">
        <v>8</v>
      </c>
      <c r="D14689" t="s">
        <v>15279</v>
      </c>
      <c r="E14689" t="s">
        <v>5917</v>
      </c>
      <c r="F14689" t="s">
        <v>15192</v>
      </c>
      <c r="G14689">
        <v>36</v>
      </c>
      <c r="H14689" t="s">
        <v>5919</v>
      </c>
      <c r="I14689" t="s">
        <v>5920</v>
      </c>
      <c r="L14689" t="s">
        <v>6001</v>
      </c>
      <c r="M14689" t="s">
        <v>15257</v>
      </c>
      <c r="N14689" t="s">
        <v>15194</v>
      </c>
      <c r="O14689" t="s">
        <v>15258</v>
      </c>
    </row>
    <row r="14690" spans="1:15">
      <c r="A14690" s="8" t="str">
        <f t="shared" si="813"/>
        <v>https://w3id.org/kouigenjimonogatari/data/1233-09.json</v>
      </c>
      <c r="B14690">
        <v>1233</v>
      </c>
      <c r="C14690">
        <v>9</v>
      </c>
      <c r="D14690" t="s">
        <v>15280</v>
      </c>
      <c r="E14690" t="s">
        <v>5917</v>
      </c>
      <c r="F14690" t="s">
        <v>15192</v>
      </c>
      <c r="G14690">
        <v>36</v>
      </c>
      <c r="H14690" t="s">
        <v>5919</v>
      </c>
      <c r="I14690" t="s">
        <v>5920</v>
      </c>
      <c r="L14690" t="s">
        <v>6001</v>
      </c>
      <c r="M14690" t="s">
        <v>15257</v>
      </c>
      <c r="N14690" t="s">
        <v>15194</v>
      </c>
      <c r="O14690" t="s">
        <v>15258</v>
      </c>
    </row>
    <row r="14691" spans="1:15">
      <c r="A14691" s="8" t="str">
        <f t="shared" si="813"/>
        <v>https://w3id.org/kouigenjimonogatari/data/1233-10.json</v>
      </c>
      <c r="B14691">
        <v>1233</v>
      </c>
      <c r="C14691">
        <v>10</v>
      </c>
      <c r="D14691" t="s">
        <v>15281</v>
      </c>
      <c r="E14691" t="s">
        <v>5917</v>
      </c>
      <c r="F14691" t="s">
        <v>15192</v>
      </c>
      <c r="G14691">
        <v>36</v>
      </c>
      <c r="H14691" t="s">
        <v>5919</v>
      </c>
      <c r="I14691" t="s">
        <v>5920</v>
      </c>
      <c r="L14691" t="s">
        <v>6001</v>
      </c>
      <c r="M14691" t="s">
        <v>15257</v>
      </c>
      <c r="N14691" t="s">
        <v>15194</v>
      </c>
      <c r="O14691" t="s">
        <v>15258</v>
      </c>
    </row>
    <row r="14692" spans="1:15">
      <c r="A14692" s="8" t="str">
        <f t="shared" si="813"/>
        <v>https://w3id.org/kouigenjimonogatari/data/1233-11.json</v>
      </c>
      <c r="B14692">
        <v>1233</v>
      </c>
      <c r="C14692">
        <v>11</v>
      </c>
      <c r="D14692" t="s">
        <v>15282</v>
      </c>
      <c r="E14692" t="s">
        <v>5917</v>
      </c>
      <c r="F14692" t="s">
        <v>15192</v>
      </c>
      <c r="G14692">
        <v>36</v>
      </c>
      <c r="H14692" t="s">
        <v>5919</v>
      </c>
      <c r="I14692" t="s">
        <v>5920</v>
      </c>
      <c r="L14692" t="s">
        <v>6001</v>
      </c>
      <c r="M14692" t="s">
        <v>15257</v>
      </c>
      <c r="N14692" t="s">
        <v>15194</v>
      </c>
      <c r="O14692" t="s">
        <v>15258</v>
      </c>
    </row>
    <row r="14693" spans="1:15">
      <c r="A14693" s="8" t="str">
        <f t="shared" si="813"/>
        <v>https://w3id.org/kouigenjimonogatari/data/1233-12.json</v>
      </c>
      <c r="B14693">
        <v>1233</v>
      </c>
      <c r="C14693">
        <v>12</v>
      </c>
      <c r="D14693" t="s">
        <v>15283</v>
      </c>
      <c r="E14693" t="s">
        <v>5917</v>
      </c>
      <c r="F14693" t="s">
        <v>15192</v>
      </c>
      <c r="G14693">
        <v>36</v>
      </c>
      <c r="H14693" t="s">
        <v>5919</v>
      </c>
      <c r="I14693" t="s">
        <v>5920</v>
      </c>
      <c r="L14693" t="s">
        <v>6001</v>
      </c>
      <c r="M14693" t="s">
        <v>15257</v>
      </c>
      <c r="N14693" t="s">
        <v>15194</v>
      </c>
      <c r="O14693" t="s">
        <v>15258</v>
      </c>
    </row>
    <row r="14694" spans="1:15">
      <c r="A14694" s="8" t="str">
        <f t="shared" si="813"/>
        <v>https://w3id.org/kouigenjimonogatari/data/1233-13.json</v>
      </c>
      <c r="B14694">
        <v>1233</v>
      </c>
      <c r="C14694">
        <v>13</v>
      </c>
      <c r="D14694" t="s">
        <v>15284</v>
      </c>
      <c r="E14694" t="s">
        <v>5917</v>
      </c>
      <c r="F14694" t="s">
        <v>15192</v>
      </c>
      <c r="G14694">
        <v>36</v>
      </c>
      <c r="H14694" t="s">
        <v>5919</v>
      </c>
      <c r="I14694" t="s">
        <v>5920</v>
      </c>
      <c r="L14694" t="s">
        <v>6001</v>
      </c>
      <c r="M14694" t="s">
        <v>15257</v>
      </c>
      <c r="N14694" t="s">
        <v>15194</v>
      </c>
      <c r="O14694" t="s">
        <v>15258</v>
      </c>
    </row>
    <row r="14695" spans="1:15">
      <c r="A14695" s="8" t="str">
        <f t="shared" si="813"/>
        <v>https://w3id.org/kouigenjimonogatari/data/1233-14.json</v>
      </c>
      <c r="B14695">
        <v>1233</v>
      </c>
      <c r="C14695">
        <v>14</v>
      </c>
      <c r="D14695" t="s">
        <v>15285</v>
      </c>
      <c r="E14695" t="s">
        <v>5917</v>
      </c>
      <c r="F14695" t="s">
        <v>15192</v>
      </c>
      <c r="G14695">
        <v>36</v>
      </c>
      <c r="H14695" t="s">
        <v>5919</v>
      </c>
      <c r="I14695" t="s">
        <v>5920</v>
      </c>
      <c r="L14695" t="s">
        <v>6001</v>
      </c>
      <c r="M14695" t="s">
        <v>15257</v>
      </c>
      <c r="N14695" t="s">
        <v>15194</v>
      </c>
      <c r="O14695" t="s">
        <v>15258</v>
      </c>
    </row>
    <row r="14696" spans="1:15">
      <c r="A14696" s="8" t="str">
        <f t="shared" si="813"/>
        <v>https://w3id.org/kouigenjimonogatari/data/1234-01.json</v>
      </c>
      <c r="B14696">
        <v>1234</v>
      </c>
      <c r="C14696">
        <v>1</v>
      </c>
      <c r="D14696" t="s">
        <v>15286</v>
      </c>
      <c r="E14696" t="s">
        <v>5917</v>
      </c>
      <c r="F14696" t="s">
        <v>15192</v>
      </c>
      <c r="G14696">
        <v>36</v>
      </c>
      <c r="H14696" t="s">
        <v>5919</v>
      </c>
      <c r="I14696" t="s">
        <v>5920</v>
      </c>
      <c r="L14696" t="s">
        <v>6032</v>
      </c>
      <c r="M14696" t="s">
        <v>15287</v>
      </c>
      <c r="N14696" t="s">
        <v>15194</v>
      </c>
      <c r="O14696" t="s">
        <v>15288</v>
      </c>
    </row>
    <row r="14697" spans="1:15">
      <c r="A14697" s="8" t="str">
        <f t="shared" si="813"/>
        <v>https://w3id.org/kouigenjimonogatari/data/1234-02.json</v>
      </c>
      <c r="B14697">
        <v>1234</v>
      </c>
      <c r="C14697">
        <v>2</v>
      </c>
      <c r="D14697" t="s">
        <v>15289</v>
      </c>
      <c r="E14697" t="s">
        <v>5917</v>
      </c>
      <c r="F14697" t="s">
        <v>15192</v>
      </c>
      <c r="G14697">
        <v>36</v>
      </c>
      <c r="H14697" t="s">
        <v>5919</v>
      </c>
      <c r="I14697" t="s">
        <v>5920</v>
      </c>
      <c r="L14697" t="s">
        <v>6032</v>
      </c>
      <c r="M14697" t="s">
        <v>15287</v>
      </c>
      <c r="N14697" t="s">
        <v>15194</v>
      </c>
      <c r="O14697" t="s">
        <v>15288</v>
      </c>
    </row>
    <row r="14698" spans="1:15">
      <c r="A14698" s="8" t="str">
        <f t="shared" si="813"/>
        <v>https://w3id.org/kouigenjimonogatari/data/1234-03.json</v>
      </c>
      <c r="B14698">
        <v>1234</v>
      </c>
      <c r="C14698">
        <v>3</v>
      </c>
      <c r="D14698" t="s">
        <v>15290</v>
      </c>
      <c r="E14698" t="s">
        <v>5917</v>
      </c>
      <c r="F14698" t="s">
        <v>15192</v>
      </c>
      <c r="G14698">
        <v>36</v>
      </c>
      <c r="H14698" t="s">
        <v>5919</v>
      </c>
      <c r="I14698" t="s">
        <v>5920</v>
      </c>
      <c r="L14698" t="s">
        <v>6032</v>
      </c>
      <c r="M14698" t="s">
        <v>15287</v>
      </c>
      <c r="N14698" t="s">
        <v>15194</v>
      </c>
      <c r="O14698" t="s">
        <v>15288</v>
      </c>
    </row>
    <row r="14699" spans="1:15">
      <c r="A14699" s="8" t="str">
        <f t="shared" si="813"/>
        <v>https://w3id.org/kouigenjimonogatari/data/1234-04.json</v>
      </c>
      <c r="B14699">
        <v>1234</v>
      </c>
      <c r="C14699">
        <v>4</v>
      </c>
      <c r="D14699" t="s">
        <v>15291</v>
      </c>
      <c r="E14699" t="s">
        <v>5917</v>
      </c>
      <c r="F14699" t="s">
        <v>15192</v>
      </c>
      <c r="G14699">
        <v>36</v>
      </c>
      <c r="H14699" t="s">
        <v>5919</v>
      </c>
      <c r="I14699" t="s">
        <v>5920</v>
      </c>
      <c r="L14699" t="s">
        <v>6032</v>
      </c>
      <c r="M14699" t="s">
        <v>15287</v>
      </c>
      <c r="N14699" t="s">
        <v>15194</v>
      </c>
      <c r="O14699" t="s">
        <v>15288</v>
      </c>
    </row>
    <row r="14700" spans="1:15">
      <c r="A14700" s="8" t="str">
        <f t="shared" si="813"/>
        <v>https://w3id.org/kouigenjimonogatari/data/1234-05.json</v>
      </c>
      <c r="B14700">
        <v>1234</v>
      </c>
      <c r="C14700">
        <v>5</v>
      </c>
      <c r="D14700" t="s">
        <v>15292</v>
      </c>
      <c r="E14700" t="s">
        <v>5917</v>
      </c>
      <c r="F14700" t="s">
        <v>15192</v>
      </c>
      <c r="G14700">
        <v>36</v>
      </c>
      <c r="H14700" t="s">
        <v>5919</v>
      </c>
      <c r="I14700" t="s">
        <v>5920</v>
      </c>
      <c r="L14700" t="s">
        <v>6032</v>
      </c>
      <c r="M14700" t="s">
        <v>15287</v>
      </c>
      <c r="N14700" t="s">
        <v>15194</v>
      </c>
      <c r="O14700" t="s">
        <v>15288</v>
      </c>
    </row>
    <row r="14701" spans="1:15">
      <c r="A14701" s="8" t="str">
        <f t="shared" si="813"/>
        <v>https://w3id.org/kouigenjimonogatari/data/1234-06.json</v>
      </c>
      <c r="B14701">
        <v>1234</v>
      </c>
      <c r="C14701">
        <v>6</v>
      </c>
      <c r="D14701" t="s">
        <v>15293</v>
      </c>
      <c r="E14701" t="s">
        <v>5917</v>
      </c>
      <c r="F14701" t="s">
        <v>15192</v>
      </c>
      <c r="G14701">
        <v>36</v>
      </c>
      <c r="H14701" t="s">
        <v>5919</v>
      </c>
      <c r="I14701" t="s">
        <v>5920</v>
      </c>
      <c r="L14701" t="s">
        <v>6032</v>
      </c>
      <c r="M14701" t="s">
        <v>15287</v>
      </c>
      <c r="N14701" t="s">
        <v>15194</v>
      </c>
      <c r="O14701" t="s">
        <v>15288</v>
      </c>
    </row>
    <row r="14702" spans="1:15">
      <c r="A14702" s="8" t="str">
        <f t="shared" si="813"/>
        <v>https://w3id.org/kouigenjimonogatari/data/1234-07.json</v>
      </c>
      <c r="B14702">
        <v>1234</v>
      </c>
      <c r="C14702">
        <v>7</v>
      </c>
      <c r="D14702" t="s">
        <v>15294</v>
      </c>
      <c r="E14702" t="s">
        <v>5917</v>
      </c>
      <c r="F14702" t="s">
        <v>15192</v>
      </c>
      <c r="G14702">
        <v>36</v>
      </c>
      <c r="H14702" t="s">
        <v>5919</v>
      </c>
      <c r="I14702" t="s">
        <v>5920</v>
      </c>
      <c r="L14702" t="s">
        <v>6032</v>
      </c>
      <c r="M14702" t="s">
        <v>15287</v>
      </c>
      <c r="N14702" t="s">
        <v>15194</v>
      </c>
      <c r="O14702" t="s">
        <v>15288</v>
      </c>
    </row>
    <row r="14703" spans="1:15">
      <c r="A14703" s="8" t="str">
        <f t="shared" si="813"/>
        <v>https://w3id.org/kouigenjimonogatari/data/1234-08.json</v>
      </c>
      <c r="B14703">
        <v>1234</v>
      </c>
      <c r="C14703">
        <v>8</v>
      </c>
      <c r="D14703" t="s">
        <v>15295</v>
      </c>
      <c r="E14703" t="s">
        <v>5917</v>
      </c>
      <c r="F14703" t="s">
        <v>15192</v>
      </c>
      <c r="G14703">
        <v>36</v>
      </c>
      <c r="H14703" t="s">
        <v>5919</v>
      </c>
      <c r="I14703" t="s">
        <v>5920</v>
      </c>
      <c r="L14703" t="s">
        <v>6032</v>
      </c>
      <c r="M14703" t="s">
        <v>15287</v>
      </c>
      <c r="N14703" t="s">
        <v>15194</v>
      </c>
      <c r="O14703" t="s">
        <v>15288</v>
      </c>
    </row>
    <row r="14704" spans="1:15">
      <c r="A14704" s="8" t="str">
        <f t="shared" si="813"/>
        <v>https://w3id.org/kouigenjimonogatari/data/1234-09.json</v>
      </c>
      <c r="B14704">
        <v>1234</v>
      </c>
      <c r="C14704">
        <v>9</v>
      </c>
      <c r="D14704" t="s">
        <v>15296</v>
      </c>
      <c r="E14704" t="s">
        <v>5917</v>
      </c>
      <c r="F14704" t="s">
        <v>15192</v>
      </c>
      <c r="G14704">
        <v>36</v>
      </c>
      <c r="H14704" t="s">
        <v>5919</v>
      </c>
      <c r="I14704" t="s">
        <v>5920</v>
      </c>
      <c r="L14704" t="s">
        <v>6032</v>
      </c>
      <c r="M14704" t="s">
        <v>15287</v>
      </c>
      <c r="N14704" t="s">
        <v>15194</v>
      </c>
      <c r="O14704" t="s">
        <v>15288</v>
      </c>
    </row>
    <row r="14705" spans="1:15">
      <c r="A14705" s="8" t="str">
        <f t="shared" si="813"/>
        <v>https://w3id.org/kouigenjimonogatari/data/1234-10.json</v>
      </c>
      <c r="B14705">
        <v>1234</v>
      </c>
      <c r="C14705">
        <v>10</v>
      </c>
      <c r="D14705" t="s">
        <v>15297</v>
      </c>
      <c r="E14705" t="s">
        <v>5917</v>
      </c>
      <c r="F14705" t="s">
        <v>15192</v>
      </c>
      <c r="G14705">
        <v>36</v>
      </c>
      <c r="H14705" t="s">
        <v>5919</v>
      </c>
      <c r="I14705" t="s">
        <v>5920</v>
      </c>
      <c r="L14705" t="s">
        <v>6032</v>
      </c>
      <c r="M14705" t="s">
        <v>15287</v>
      </c>
      <c r="N14705" t="s">
        <v>15194</v>
      </c>
      <c r="O14705" t="s">
        <v>15288</v>
      </c>
    </row>
    <row r="14706" spans="1:15">
      <c r="A14706" s="8" t="str">
        <f t="shared" si="813"/>
        <v>https://w3id.org/kouigenjimonogatari/data/1234-11.json</v>
      </c>
      <c r="B14706">
        <v>1234</v>
      </c>
      <c r="C14706">
        <v>11</v>
      </c>
      <c r="D14706" t="s">
        <v>15298</v>
      </c>
      <c r="E14706" t="s">
        <v>5917</v>
      </c>
      <c r="F14706" t="s">
        <v>15192</v>
      </c>
      <c r="G14706">
        <v>36</v>
      </c>
      <c r="H14706" t="s">
        <v>5919</v>
      </c>
      <c r="I14706" t="s">
        <v>5920</v>
      </c>
      <c r="L14706" t="s">
        <v>6032</v>
      </c>
      <c r="M14706" t="s">
        <v>15287</v>
      </c>
      <c r="N14706" t="s">
        <v>15194</v>
      </c>
      <c r="O14706" t="s">
        <v>15288</v>
      </c>
    </row>
    <row r="14707" spans="1:15">
      <c r="A14707" s="8" t="str">
        <f t="shared" si="813"/>
        <v>https://w3id.org/kouigenjimonogatari/data/1234-12.json</v>
      </c>
      <c r="B14707">
        <v>1234</v>
      </c>
      <c r="C14707">
        <v>12</v>
      </c>
      <c r="D14707" t="s">
        <v>15299</v>
      </c>
      <c r="E14707" t="s">
        <v>5917</v>
      </c>
      <c r="F14707" t="s">
        <v>15192</v>
      </c>
      <c r="G14707">
        <v>36</v>
      </c>
      <c r="H14707" t="s">
        <v>5919</v>
      </c>
      <c r="I14707" t="s">
        <v>5920</v>
      </c>
      <c r="L14707" t="s">
        <v>6032</v>
      </c>
      <c r="M14707" t="s">
        <v>15287</v>
      </c>
      <c r="N14707" t="s">
        <v>15194</v>
      </c>
      <c r="O14707" t="s">
        <v>15288</v>
      </c>
    </row>
    <row r="14708" spans="1:15">
      <c r="A14708" s="8" t="str">
        <f t="shared" si="813"/>
        <v>https://w3id.org/kouigenjimonogatari/data/1234-13.json</v>
      </c>
      <c r="B14708">
        <v>1234</v>
      </c>
      <c r="C14708">
        <v>13</v>
      </c>
      <c r="D14708" t="s">
        <v>15300</v>
      </c>
      <c r="E14708" t="s">
        <v>5917</v>
      </c>
      <c r="F14708" t="s">
        <v>15192</v>
      </c>
      <c r="G14708">
        <v>36</v>
      </c>
      <c r="H14708" t="s">
        <v>5919</v>
      </c>
      <c r="I14708" t="s">
        <v>5920</v>
      </c>
      <c r="L14708" t="s">
        <v>6032</v>
      </c>
      <c r="M14708" t="s">
        <v>15287</v>
      </c>
      <c r="N14708" t="s">
        <v>15194</v>
      </c>
      <c r="O14708" t="s">
        <v>15288</v>
      </c>
    </row>
    <row r="14709" spans="1:15">
      <c r="A14709" s="8" t="str">
        <f t="shared" si="813"/>
        <v>https://w3id.org/kouigenjimonogatari/data/1234-14.json</v>
      </c>
      <c r="B14709">
        <v>1234</v>
      </c>
      <c r="C14709">
        <v>14</v>
      </c>
      <c r="D14709" t="s">
        <v>15301</v>
      </c>
      <c r="E14709" t="s">
        <v>5917</v>
      </c>
      <c r="F14709" t="s">
        <v>15192</v>
      </c>
      <c r="G14709">
        <v>36</v>
      </c>
      <c r="H14709" t="s">
        <v>5919</v>
      </c>
      <c r="I14709" t="s">
        <v>5920</v>
      </c>
      <c r="L14709" t="s">
        <v>6032</v>
      </c>
      <c r="M14709" t="s">
        <v>15287</v>
      </c>
      <c r="N14709" t="s">
        <v>15194</v>
      </c>
      <c r="O14709" t="s">
        <v>15288</v>
      </c>
    </row>
    <row r="14710" spans="1:15">
      <c r="A14710" s="8" t="str">
        <f t="shared" si="813"/>
        <v>https://w3id.org/kouigenjimonogatari/data/1235-01.json</v>
      </c>
      <c r="B14710">
        <v>1235</v>
      </c>
      <c r="C14710">
        <v>1</v>
      </c>
      <c r="D14710" t="s">
        <v>15302</v>
      </c>
      <c r="E14710" t="s">
        <v>5917</v>
      </c>
      <c r="F14710" t="s">
        <v>15192</v>
      </c>
      <c r="G14710">
        <v>36</v>
      </c>
      <c r="H14710" t="s">
        <v>5919</v>
      </c>
      <c r="I14710" t="s">
        <v>5920</v>
      </c>
      <c r="L14710" t="s">
        <v>6032</v>
      </c>
      <c r="M14710" t="s">
        <v>15287</v>
      </c>
      <c r="N14710" t="s">
        <v>15194</v>
      </c>
      <c r="O14710" t="s">
        <v>15288</v>
      </c>
    </row>
    <row r="14711" spans="1:15">
      <c r="A14711" s="8" t="str">
        <f t="shared" si="813"/>
        <v>https://w3id.org/kouigenjimonogatari/data/1235-02.json</v>
      </c>
      <c r="B14711">
        <v>1235</v>
      </c>
      <c r="C14711">
        <v>2</v>
      </c>
      <c r="D14711" t="s">
        <v>15303</v>
      </c>
      <c r="E14711" t="s">
        <v>5917</v>
      </c>
      <c r="F14711" t="s">
        <v>15192</v>
      </c>
      <c r="G14711">
        <v>36</v>
      </c>
      <c r="H14711" t="s">
        <v>5919</v>
      </c>
      <c r="I14711" t="s">
        <v>5920</v>
      </c>
      <c r="L14711" t="s">
        <v>6032</v>
      </c>
      <c r="M14711" t="s">
        <v>15287</v>
      </c>
      <c r="N14711" t="s">
        <v>15194</v>
      </c>
      <c r="O14711" t="s">
        <v>15288</v>
      </c>
    </row>
    <row r="14712" spans="1:15">
      <c r="A14712" s="8" t="str">
        <f t="shared" si="813"/>
        <v>https://w3id.org/kouigenjimonogatari/data/1235-03.json</v>
      </c>
      <c r="B14712">
        <v>1235</v>
      </c>
      <c r="C14712">
        <v>3</v>
      </c>
      <c r="D14712" t="s">
        <v>15304</v>
      </c>
      <c r="E14712" t="s">
        <v>5917</v>
      </c>
      <c r="F14712" t="s">
        <v>15192</v>
      </c>
      <c r="G14712">
        <v>36</v>
      </c>
      <c r="H14712" t="s">
        <v>5919</v>
      </c>
      <c r="I14712" t="s">
        <v>5920</v>
      </c>
      <c r="L14712" t="s">
        <v>6032</v>
      </c>
      <c r="M14712" t="s">
        <v>15287</v>
      </c>
      <c r="N14712" t="s">
        <v>15194</v>
      </c>
      <c r="O14712" t="s">
        <v>15288</v>
      </c>
    </row>
    <row r="14713" spans="1:15">
      <c r="A14713" s="8" t="str">
        <f t="shared" si="813"/>
        <v>https://w3id.org/kouigenjimonogatari/data/1235-04.json</v>
      </c>
      <c r="B14713">
        <v>1235</v>
      </c>
      <c r="C14713">
        <v>4</v>
      </c>
      <c r="D14713" t="s">
        <v>15305</v>
      </c>
      <c r="E14713" t="s">
        <v>5917</v>
      </c>
      <c r="F14713" t="s">
        <v>15192</v>
      </c>
      <c r="G14713">
        <v>36</v>
      </c>
      <c r="H14713" t="s">
        <v>5919</v>
      </c>
      <c r="I14713" t="s">
        <v>5920</v>
      </c>
      <c r="L14713" t="s">
        <v>6032</v>
      </c>
      <c r="M14713" t="s">
        <v>15287</v>
      </c>
      <c r="N14713" t="s">
        <v>15194</v>
      </c>
      <c r="O14713" t="s">
        <v>15288</v>
      </c>
    </row>
    <row r="14714" spans="1:15">
      <c r="A14714" s="8" t="str">
        <f t="shared" si="813"/>
        <v>https://w3id.org/kouigenjimonogatari/data/1235-05.json</v>
      </c>
      <c r="B14714">
        <v>1235</v>
      </c>
      <c r="C14714">
        <v>5</v>
      </c>
      <c r="D14714" t="s">
        <v>15306</v>
      </c>
      <c r="E14714" t="s">
        <v>5917</v>
      </c>
      <c r="F14714" t="s">
        <v>15192</v>
      </c>
      <c r="G14714">
        <v>36</v>
      </c>
      <c r="H14714" t="s">
        <v>5919</v>
      </c>
      <c r="I14714" t="s">
        <v>5920</v>
      </c>
      <c r="L14714" t="s">
        <v>6032</v>
      </c>
      <c r="M14714" t="s">
        <v>15287</v>
      </c>
      <c r="N14714" t="s">
        <v>15194</v>
      </c>
      <c r="O14714" t="s">
        <v>15288</v>
      </c>
    </row>
    <row r="14715" spans="1:15">
      <c r="A14715" s="8" t="str">
        <f t="shared" si="813"/>
        <v>https://w3id.org/kouigenjimonogatari/data/1235-06.json</v>
      </c>
      <c r="B14715">
        <v>1235</v>
      </c>
      <c r="C14715">
        <v>6</v>
      </c>
      <c r="D14715" t="s">
        <v>15307</v>
      </c>
      <c r="E14715" t="s">
        <v>5917</v>
      </c>
      <c r="F14715" t="s">
        <v>15192</v>
      </c>
      <c r="G14715">
        <v>36</v>
      </c>
      <c r="H14715" t="s">
        <v>5919</v>
      </c>
      <c r="I14715" t="s">
        <v>5920</v>
      </c>
      <c r="L14715" t="s">
        <v>6032</v>
      </c>
      <c r="M14715" t="s">
        <v>15287</v>
      </c>
      <c r="N14715" t="s">
        <v>15194</v>
      </c>
      <c r="O14715" t="s">
        <v>15288</v>
      </c>
    </row>
    <row r="14716" spans="1:15">
      <c r="A14716" s="8" t="str">
        <f t="shared" si="813"/>
        <v>https://w3id.org/kouigenjimonogatari/data/1235-07.json</v>
      </c>
      <c r="B14716">
        <v>1235</v>
      </c>
      <c r="C14716">
        <v>7</v>
      </c>
      <c r="D14716" t="s">
        <v>15308</v>
      </c>
      <c r="E14716" t="s">
        <v>5917</v>
      </c>
      <c r="F14716" t="s">
        <v>15192</v>
      </c>
      <c r="G14716">
        <v>36</v>
      </c>
      <c r="H14716" t="s">
        <v>5919</v>
      </c>
      <c r="I14716" t="s">
        <v>5920</v>
      </c>
      <c r="L14716" t="s">
        <v>6032</v>
      </c>
      <c r="M14716" t="s">
        <v>15287</v>
      </c>
      <c r="N14716" t="s">
        <v>15194</v>
      </c>
      <c r="O14716" t="s">
        <v>15288</v>
      </c>
    </row>
    <row r="14717" spans="1:15">
      <c r="A14717" s="8" t="str">
        <f t="shared" si="813"/>
        <v>https://w3id.org/kouigenjimonogatari/data/1235-08.json</v>
      </c>
      <c r="B14717">
        <v>1235</v>
      </c>
      <c r="C14717">
        <v>8</v>
      </c>
      <c r="D14717" t="s">
        <v>15309</v>
      </c>
      <c r="E14717" t="s">
        <v>5917</v>
      </c>
      <c r="F14717" t="s">
        <v>15192</v>
      </c>
      <c r="G14717">
        <v>36</v>
      </c>
      <c r="H14717" t="s">
        <v>5919</v>
      </c>
      <c r="I14717" t="s">
        <v>5920</v>
      </c>
      <c r="L14717" t="s">
        <v>6032</v>
      </c>
      <c r="M14717" t="s">
        <v>15287</v>
      </c>
      <c r="N14717" t="s">
        <v>15194</v>
      </c>
      <c r="O14717" t="s">
        <v>15288</v>
      </c>
    </row>
    <row r="14718" spans="1:15">
      <c r="A14718" s="8" t="str">
        <f t="shared" si="813"/>
        <v>https://w3id.org/kouigenjimonogatari/data/1235-09.json</v>
      </c>
      <c r="B14718">
        <v>1235</v>
      </c>
      <c r="C14718">
        <v>9</v>
      </c>
      <c r="D14718" t="s">
        <v>15310</v>
      </c>
      <c r="E14718" t="s">
        <v>5917</v>
      </c>
      <c r="F14718" t="s">
        <v>15192</v>
      </c>
      <c r="G14718">
        <v>36</v>
      </c>
      <c r="H14718" t="s">
        <v>5919</v>
      </c>
      <c r="I14718" t="s">
        <v>5920</v>
      </c>
      <c r="L14718" t="s">
        <v>6032</v>
      </c>
      <c r="M14718" t="s">
        <v>15287</v>
      </c>
      <c r="N14718" t="s">
        <v>15194</v>
      </c>
      <c r="O14718" t="s">
        <v>15288</v>
      </c>
    </row>
    <row r="14719" spans="1:15">
      <c r="A14719" s="8" t="str">
        <f t="shared" si="813"/>
        <v>https://w3id.org/kouigenjimonogatari/data/1235-10.json</v>
      </c>
      <c r="B14719">
        <v>1235</v>
      </c>
      <c r="C14719">
        <v>10</v>
      </c>
      <c r="D14719" t="s">
        <v>15311</v>
      </c>
      <c r="E14719" t="s">
        <v>5917</v>
      </c>
      <c r="F14719" t="s">
        <v>15192</v>
      </c>
      <c r="G14719">
        <v>36</v>
      </c>
      <c r="H14719" t="s">
        <v>5919</v>
      </c>
      <c r="I14719" t="s">
        <v>5920</v>
      </c>
      <c r="L14719" t="s">
        <v>6032</v>
      </c>
      <c r="M14719" t="s">
        <v>15287</v>
      </c>
      <c r="N14719" t="s">
        <v>15194</v>
      </c>
      <c r="O14719" t="s">
        <v>15288</v>
      </c>
    </row>
    <row r="14720" spans="1:15">
      <c r="A14720" s="8" t="str">
        <f t="shared" ref="A14720:A14783" si="814">"https://w3id.org/kouigenjimonogatari/data/"&amp;TEXT(B14720, "0000")&amp;"-"&amp;TEXT(C14720, "00")&amp;".json"</f>
        <v>https://w3id.org/kouigenjimonogatari/data/1235-11.json</v>
      </c>
      <c r="B14720">
        <v>1235</v>
      </c>
      <c r="C14720">
        <v>11</v>
      </c>
      <c r="D14720" t="s">
        <v>15312</v>
      </c>
      <c r="E14720" t="s">
        <v>5917</v>
      </c>
      <c r="F14720" t="s">
        <v>15192</v>
      </c>
      <c r="G14720">
        <v>36</v>
      </c>
      <c r="H14720" t="s">
        <v>5919</v>
      </c>
      <c r="I14720" t="s">
        <v>5920</v>
      </c>
      <c r="L14720" t="s">
        <v>6032</v>
      </c>
      <c r="M14720" t="s">
        <v>15287</v>
      </c>
      <c r="N14720" t="s">
        <v>15194</v>
      </c>
      <c r="O14720" t="s">
        <v>15288</v>
      </c>
    </row>
    <row r="14721" spans="1:15">
      <c r="A14721" s="8" t="str">
        <f t="shared" si="814"/>
        <v>https://w3id.org/kouigenjimonogatari/data/1235-12.json</v>
      </c>
      <c r="B14721">
        <v>1235</v>
      </c>
      <c r="C14721">
        <v>12</v>
      </c>
      <c r="D14721" t="s">
        <v>15313</v>
      </c>
      <c r="E14721" t="s">
        <v>5917</v>
      </c>
      <c r="F14721" t="s">
        <v>15192</v>
      </c>
      <c r="G14721">
        <v>36</v>
      </c>
      <c r="H14721" t="s">
        <v>5919</v>
      </c>
      <c r="I14721" t="s">
        <v>5920</v>
      </c>
      <c r="L14721" t="s">
        <v>6032</v>
      </c>
      <c r="M14721" t="s">
        <v>15287</v>
      </c>
      <c r="N14721" t="s">
        <v>15194</v>
      </c>
      <c r="O14721" t="s">
        <v>15288</v>
      </c>
    </row>
    <row r="14722" spans="1:15">
      <c r="A14722" s="8" t="str">
        <f t="shared" si="814"/>
        <v>https://w3id.org/kouigenjimonogatari/data/1235-13.json</v>
      </c>
      <c r="B14722">
        <v>1235</v>
      </c>
      <c r="C14722">
        <v>13</v>
      </c>
      <c r="D14722" t="s">
        <v>15314</v>
      </c>
      <c r="E14722" t="s">
        <v>5917</v>
      </c>
      <c r="F14722" t="s">
        <v>15192</v>
      </c>
      <c r="G14722">
        <v>36</v>
      </c>
      <c r="H14722" t="s">
        <v>5919</v>
      </c>
      <c r="I14722" t="s">
        <v>5920</v>
      </c>
      <c r="L14722" t="s">
        <v>6032</v>
      </c>
      <c r="M14722" t="s">
        <v>15287</v>
      </c>
      <c r="N14722" t="s">
        <v>15194</v>
      </c>
      <c r="O14722" t="s">
        <v>15288</v>
      </c>
    </row>
    <row r="14723" spans="1:15">
      <c r="A14723" s="8" t="str">
        <f t="shared" si="814"/>
        <v>https://w3id.org/kouigenjimonogatari/data/1235-14.json</v>
      </c>
      <c r="B14723">
        <v>1235</v>
      </c>
      <c r="C14723">
        <v>14</v>
      </c>
      <c r="D14723" t="s">
        <v>15315</v>
      </c>
      <c r="E14723" t="s">
        <v>5917</v>
      </c>
      <c r="F14723" t="s">
        <v>15192</v>
      </c>
      <c r="G14723">
        <v>36</v>
      </c>
      <c r="H14723" t="s">
        <v>5919</v>
      </c>
      <c r="I14723" t="s">
        <v>5920</v>
      </c>
      <c r="L14723" t="s">
        <v>6032</v>
      </c>
      <c r="M14723" t="s">
        <v>15287</v>
      </c>
      <c r="N14723" t="s">
        <v>15194</v>
      </c>
      <c r="O14723" t="s">
        <v>15288</v>
      </c>
    </row>
    <row r="14724" spans="1:15">
      <c r="A14724" s="8" t="str">
        <f t="shared" si="814"/>
        <v>https://w3id.org/kouigenjimonogatari/data/1236-01.json</v>
      </c>
      <c r="B14724">
        <v>1236</v>
      </c>
      <c r="C14724">
        <v>1</v>
      </c>
      <c r="D14724" t="s">
        <v>15316</v>
      </c>
      <c r="E14724" t="s">
        <v>5917</v>
      </c>
      <c r="F14724" t="s">
        <v>15192</v>
      </c>
      <c r="G14724">
        <v>36</v>
      </c>
      <c r="H14724" t="s">
        <v>5919</v>
      </c>
      <c r="I14724" t="s">
        <v>5920</v>
      </c>
      <c r="L14724" t="s">
        <v>6063</v>
      </c>
      <c r="M14724" t="s">
        <v>15317</v>
      </c>
      <c r="N14724" t="s">
        <v>15194</v>
      </c>
      <c r="O14724" t="s">
        <v>15318</v>
      </c>
    </row>
    <row r="14725" spans="1:15">
      <c r="A14725" s="8" t="str">
        <f t="shared" si="814"/>
        <v>https://w3id.org/kouigenjimonogatari/data/1236-02.json</v>
      </c>
      <c r="B14725">
        <v>1236</v>
      </c>
      <c r="C14725">
        <v>2</v>
      </c>
      <c r="D14725" t="s">
        <v>15319</v>
      </c>
      <c r="E14725" t="s">
        <v>5917</v>
      </c>
      <c r="F14725" t="s">
        <v>15192</v>
      </c>
      <c r="G14725">
        <v>36</v>
      </c>
      <c r="H14725" t="s">
        <v>5919</v>
      </c>
      <c r="I14725" t="s">
        <v>5920</v>
      </c>
      <c r="L14725" t="s">
        <v>6063</v>
      </c>
      <c r="M14725" t="s">
        <v>15317</v>
      </c>
      <c r="N14725" t="s">
        <v>15194</v>
      </c>
      <c r="O14725" t="s">
        <v>15318</v>
      </c>
    </row>
    <row r="14726" spans="1:15">
      <c r="A14726" s="8" t="str">
        <f t="shared" si="814"/>
        <v>https://w3id.org/kouigenjimonogatari/data/1236-03.json</v>
      </c>
      <c r="B14726">
        <v>1236</v>
      </c>
      <c r="C14726">
        <v>3</v>
      </c>
      <c r="D14726" t="s">
        <v>15320</v>
      </c>
      <c r="E14726" t="s">
        <v>5917</v>
      </c>
      <c r="F14726" t="s">
        <v>15192</v>
      </c>
      <c r="G14726">
        <v>36</v>
      </c>
      <c r="H14726" t="s">
        <v>5919</v>
      </c>
      <c r="I14726" t="s">
        <v>5920</v>
      </c>
      <c r="L14726" t="s">
        <v>6063</v>
      </c>
      <c r="M14726" t="s">
        <v>15317</v>
      </c>
      <c r="N14726" t="s">
        <v>15194</v>
      </c>
      <c r="O14726" t="s">
        <v>15318</v>
      </c>
    </row>
    <row r="14727" spans="1:15">
      <c r="A14727" s="8" t="str">
        <f t="shared" si="814"/>
        <v>https://w3id.org/kouigenjimonogatari/data/1236-04.json</v>
      </c>
      <c r="B14727">
        <v>1236</v>
      </c>
      <c r="C14727">
        <v>4</v>
      </c>
      <c r="D14727" t="s">
        <v>15321</v>
      </c>
      <c r="E14727" t="s">
        <v>5917</v>
      </c>
      <c r="F14727" t="s">
        <v>15192</v>
      </c>
      <c r="G14727">
        <v>36</v>
      </c>
      <c r="H14727" t="s">
        <v>5919</v>
      </c>
      <c r="I14727" t="s">
        <v>5920</v>
      </c>
      <c r="L14727" t="s">
        <v>6063</v>
      </c>
      <c r="M14727" t="s">
        <v>15317</v>
      </c>
      <c r="N14727" t="s">
        <v>15194</v>
      </c>
      <c r="O14727" t="s">
        <v>15318</v>
      </c>
    </row>
    <row r="14728" spans="1:15">
      <c r="A14728" s="8" t="str">
        <f t="shared" si="814"/>
        <v>https://w3id.org/kouigenjimonogatari/data/1236-05.json</v>
      </c>
      <c r="B14728">
        <v>1236</v>
      </c>
      <c r="C14728">
        <v>5</v>
      </c>
      <c r="D14728" t="s">
        <v>15322</v>
      </c>
      <c r="E14728" t="s">
        <v>5917</v>
      </c>
      <c r="F14728" t="s">
        <v>15192</v>
      </c>
      <c r="G14728">
        <v>36</v>
      </c>
      <c r="H14728" t="s">
        <v>5919</v>
      </c>
      <c r="I14728" t="s">
        <v>5920</v>
      </c>
      <c r="L14728" t="s">
        <v>6063</v>
      </c>
      <c r="M14728" t="s">
        <v>15317</v>
      </c>
      <c r="N14728" t="s">
        <v>15194</v>
      </c>
      <c r="O14728" t="s">
        <v>15318</v>
      </c>
    </row>
    <row r="14729" spans="1:15">
      <c r="A14729" s="8" t="str">
        <f t="shared" si="814"/>
        <v>https://w3id.org/kouigenjimonogatari/data/1236-06.json</v>
      </c>
      <c r="B14729">
        <v>1236</v>
      </c>
      <c r="C14729">
        <v>6</v>
      </c>
      <c r="D14729" t="s">
        <v>15323</v>
      </c>
      <c r="E14729" t="s">
        <v>5917</v>
      </c>
      <c r="F14729" t="s">
        <v>15192</v>
      </c>
      <c r="G14729">
        <v>36</v>
      </c>
      <c r="H14729" t="s">
        <v>5919</v>
      </c>
      <c r="I14729" t="s">
        <v>5920</v>
      </c>
      <c r="L14729" t="s">
        <v>6063</v>
      </c>
      <c r="M14729" t="s">
        <v>15317</v>
      </c>
      <c r="N14729" t="s">
        <v>15194</v>
      </c>
      <c r="O14729" t="s">
        <v>15318</v>
      </c>
    </row>
    <row r="14730" spans="1:15">
      <c r="A14730" s="8" t="str">
        <f t="shared" si="814"/>
        <v>https://w3id.org/kouigenjimonogatari/data/1236-07.json</v>
      </c>
      <c r="B14730">
        <v>1236</v>
      </c>
      <c r="C14730">
        <v>7</v>
      </c>
      <c r="D14730" t="s">
        <v>15324</v>
      </c>
      <c r="E14730" t="s">
        <v>5917</v>
      </c>
      <c r="F14730" t="s">
        <v>15192</v>
      </c>
      <c r="G14730">
        <v>36</v>
      </c>
      <c r="H14730" t="s">
        <v>5919</v>
      </c>
      <c r="I14730" t="s">
        <v>5920</v>
      </c>
      <c r="L14730" t="s">
        <v>6063</v>
      </c>
      <c r="M14730" t="s">
        <v>15317</v>
      </c>
      <c r="N14730" t="s">
        <v>15194</v>
      </c>
      <c r="O14730" t="s">
        <v>15318</v>
      </c>
    </row>
    <row r="14731" spans="1:15">
      <c r="A14731" s="8" t="str">
        <f t="shared" si="814"/>
        <v>https://w3id.org/kouigenjimonogatari/data/1236-08.json</v>
      </c>
      <c r="B14731">
        <v>1236</v>
      </c>
      <c r="C14731">
        <v>8</v>
      </c>
      <c r="D14731" t="s">
        <v>15325</v>
      </c>
      <c r="E14731" t="s">
        <v>5917</v>
      </c>
      <c r="F14731" t="s">
        <v>15192</v>
      </c>
      <c r="G14731">
        <v>36</v>
      </c>
      <c r="H14731" t="s">
        <v>5919</v>
      </c>
      <c r="I14731" t="s">
        <v>5920</v>
      </c>
      <c r="L14731" t="s">
        <v>6063</v>
      </c>
      <c r="M14731" t="s">
        <v>15317</v>
      </c>
      <c r="N14731" t="s">
        <v>15194</v>
      </c>
      <c r="O14731" t="s">
        <v>15318</v>
      </c>
    </row>
    <row r="14732" spans="1:15">
      <c r="A14732" s="8" t="str">
        <f t="shared" si="814"/>
        <v>https://w3id.org/kouigenjimonogatari/data/1236-09.json</v>
      </c>
      <c r="B14732">
        <v>1236</v>
      </c>
      <c r="C14732">
        <v>9</v>
      </c>
      <c r="D14732" t="s">
        <v>15326</v>
      </c>
      <c r="E14732" t="s">
        <v>5917</v>
      </c>
      <c r="F14732" t="s">
        <v>15192</v>
      </c>
      <c r="G14732">
        <v>36</v>
      </c>
      <c r="H14732" t="s">
        <v>5919</v>
      </c>
      <c r="I14732" t="s">
        <v>5920</v>
      </c>
      <c r="L14732" t="s">
        <v>6063</v>
      </c>
      <c r="M14732" t="s">
        <v>15317</v>
      </c>
      <c r="N14732" t="s">
        <v>15194</v>
      </c>
      <c r="O14732" t="s">
        <v>15318</v>
      </c>
    </row>
    <row r="14733" spans="1:15">
      <c r="A14733" s="8" t="str">
        <f t="shared" si="814"/>
        <v>https://w3id.org/kouigenjimonogatari/data/1236-10.json</v>
      </c>
      <c r="B14733">
        <v>1236</v>
      </c>
      <c r="C14733">
        <v>10</v>
      </c>
      <c r="D14733" t="s">
        <v>15327</v>
      </c>
      <c r="E14733" t="s">
        <v>5917</v>
      </c>
      <c r="F14733" t="s">
        <v>15192</v>
      </c>
      <c r="G14733">
        <v>36</v>
      </c>
      <c r="H14733" t="s">
        <v>5919</v>
      </c>
      <c r="I14733" t="s">
        <v>5920</v>
      </c>
      <c r="L14733" t="s">
        <v>6063</v>
      </c>
      <c r="M14733" t="s">
        <v>15317</v>
      </c>
      <c r="N14733" t="s">
        <v>15194</v>
      </c>
      <c r="O14733" t="s">
        <v>15318</v>
      </c>
    </row>
    <row r="14734" spans="1:15">
      <c r="A14734" s="8" t="str">
        <f t="shared" si="814"/>
        <v>https://w3id.org/kouigenjimonogatari/data/1236-11.json</v>
      </c>
      <c r="B14734">
        <v>1236</v>
      </c>
      <c r="C14734">
        <v>11</v>
      </c>
      <c r="D14734" t="s">
        <v>15328</v>
      </c>
      <c r="E14734" t="s">
        <v>5917</v>
      </c>
      <c r="F14734" t="s">
        <v>15192</v>
      </c>
      <c r="G14734">
        <v>36</v>
      </c>
      <c r="H14734" t="s">
        <v>5919</v>
      </c>
      <c r="I14734" t="s">
        <v>5920</v>
      </c>
      <c r="L14734" t="s">
        <v>6063</v>
      </c>
      <c r="M14734" t="s">
        <v>15317</v>
      </c>
      <c r="N14734" t="s">
        <v>15194</v>
      </c>
      <c r="O14734" t="s">
        <v>15318</v>
      </c>
    </row>
    <row r="14735" spans="1:15">
      <c r="A14735" s="8" t="str">
        <f t="shared" si="814"/>
        <v>https://w3id.org/kouigenjimonogatari/data/1236-12.json</v>
      </c>
      <c r="B14735">
        <v>1236</v>
      </c>
      <c r="C14735">
        <v>12</v>
      </c>
      <c r="D14735" t="s">
        <v>15329</v>
      </c>
      <c r="E14735" t="s">
        <v>5917</v>
      </c>
      <c r="F14735" t="s">
        <v>15192</v>
      </c>
      <c r="G14735">
        <v>36</v>
      </c>
      <c r="H14735" t="s">
        <v>5919</v>
      </c>
      <c r="I14735" t="s">
        <v>5920</v>
      </c>
      <c r="L14735" t="s">
        <v>6063</v>
      </c>
      <c r="M14735" t="s">
        <v>15317</v>
      </c>
      <c r="N14735" t="s">
        <v>15194</v>
      </c>
      <c r="O14735" t="s">
        <v>15318</v>
      </c>
    </row>
    <row r="14736" spans="1:15">
      <c r="A14736" s="8" t="str">
        <f t="shared" si="814"/>
        <v>https://w3id.org/kouigenjimonogatari/data/1236-13.json</v>
      </c>
      <c r="B14736">
        <v>1236</v>
      </c>
      <c r="C14736">
        <v>13</v>
      </c>
      <c r="D14736" t="s">
        <v>15330</v>
      </c>
      <c r="E14736" t="s">
        <v>5917</v>
      </c>
      <c r="F14736" t="s">
        <v>15192</v>
      </c>
      <c r="G14736">
        <v>36</v>
      </c>
      <c r="H14736" t="s">
        <v>5919</v>
      </c>
      <c r="I14736" t="s">
        <v>5920</v>
      </c>
      <c r="L14736" t="s">
        <v>6063</v>
      </c>
      <c r="M14736" t="s">
        <v>15317</v>
      </c>
      <c r="N14736" t="s">
        <v>15194</v>
      </c>
      <c r="O14736" t="s">
        <v>15318</v>
      </c>
    </row>
    <row r="14737" spans="1:15">
      <c r="A14737" s="8" t="str">
        <f t="shared" si="814"/>
        <v>https://w3id.org/kouigenjimonogatari/data/1236-14.json</v>
      </c>
      <c r="B14737">
        <v>1236</v>
      </c>
      <c r="C14737">
        <v>14</v>
      </c>
      <c r="D14737" t="s">
        <v>15331</v>
      </c>
      <c r="E14737" t="s">
        <v>5917</v>
      </c>
      <c r="F14737" t="s">
        <v>15192</v>
      </c>
      <c r="G14737">
        <v>36</v>
      </c>
      <c r="H14737" t="s">
        <v>5919</v>
      </c>
      <c r="I14737" t="s">
        <v>5920</v>
      </c>
      <c r="L14737" t="s">
        <v>6063</v>
      </c>
      <c r="M14737" t="s">
        <v>15317</v>
      </c>
      <c r="N14737" t="s">
        <v>15194</v>
      </c>
      <c r="O14737" t="s">
        <v>15318</v>
      </c>
    </row>
    <row r="14738" spans="1:15">
      <c r="A14738" s="8" t="str">
        <f t="shared" si="814"/>
        <v>https://w3id.org/kouigenjimonogatari/data/1237-01.json</v>
      </c>
      <c r="B14738">
        <v>1237</v>
      </c>
      <c r="C14738">
        <v>1</v>
      </c>
      <c r="D14738" t="s">
        <v>15332</v>
      </c>
      <c r="E14738" t="s">
        <v>5917</v>
      </c>
      <c r="F14738" t="s">
        <v>15192</v>
      </c>
      <c r="G14738">
        <v>36</v>
      </c>
      <c r="H14738" t="s">
        <v>5919</v>
      </c>
      <c r="I14738" t="s">
        <v>5920</v>
      </c>
      <c r="L14738" t="s">
        <v>6063</v>
      </c>
      <c r="M14738" t="s">
        <v>15317</v>
      </c>
      <c r="N14738" t="s">
        <v>15194</v>
      </c>
      <c r="O14738" t="s">
        <v>15318</v>
      </c>
    </row>
    <row r="14739" spans="1:15">
      <c r="A14739" s="8" t="str">
        <f t="shared" si="814"/>
        <v>https://w3id.org/kouigenjimonogatari/data/1237-02.json</v>
      </c>
      <c r="B14739">
        <v>1237</v>
      </c>
      <c r="C14739">
        <v>2</v>
      </c>
      <c r="D14739" t="s">
        <v>15333</v>
      </c>
      <c r="E14739" t="s">
        <v>5917</v>
      </c>
      <c r="F14739" t="s">
        <v>15192</v>
      </c>
      <c r="G14739">
        <v>36</v>
      </c>
      <c r="H14739" t="s">
        <v>5919</v>
      </c>
      <c r="I14739" t="s">
        <v>5920</v>
      </c>
      <c r="L14739" t="s">
        <v>6063</v>
      </c>
      <c r="M14739" t="s">
        <v>15317</v>
      </c>
      <c r="N14739" t="s">
        <v>15194</v>
      </c>
      <c r="O14739" t="s">
        <v>15318</v>
      </c>
    </row>
    <row r="14740" spans="1:15">
      <c r="A14740" s="8" t="str">
        <f t="shared" si="814"/>
        <v>https://w3id.org/kouigenjimonogatari/data/1237-03.json</v>
      </c>
      <c r="B14740">
        <v>1237</v>
      </c>
      <c r="C14740">
        <v>3</v>
      </c>
      <c r="D14740" t="s">
        <v>15334</v>
      </c>
      <c r="E14740" t="s">
        <v>5917</v>
      </c>
      <c r="F14740" t="s">
        <v>15192</v>
      </c>
      <c r="G14740">
        <v>36</v>
      </c>
      <c r="H14740" t="s">
        <v>5919</v>
      </c>
      <c r="I14740" t="s">
        <v>5920</v>
      </c>
      <c r="L14740" t="s">
        <v>6063</v>
      </c>
      <c r="M14740" t="s">
        <v>15317</v>
      </c>
      <c r="N14740" t="s">
        <v>15194</v>
      </c>
      <c r="O14740" t="s">
        <v>15318</v>
      </c>
    </row>
    <row r="14741" spans="1:15">
      <c r="A14741" s="8" t="str">
        <f t="shared" si="814"/>
        <v>https://w3id.org/kouigenjimonogatari/data/1237-04.json</v>
      </c>
      <c r="B14741">
        <v>1237</v>
      </c>
      <c r="C14741">
        <v>4</v>
      </c>
      <c r="D14741" t="s">
        <v>15335</v>
      </c>
      <c r="E14741" t="s">
        <v>5917</v>
      </c>
      <c r="F14741" t="s">
        <v>15192</v>
      </c>
      <c r="G14741">
        <v>36</v>
      </c>
      <c r="H14741" t="s">
        <v>5919</v>
      </c>
      <c r="I14741" t="s">
        <v>5920</v>
      </c>
      <c r="L14741" t="s">
        <v>6063</v>
      </c>
      <c r="M14741" t="s">
        <v>15317</v>
      </c>
      <c r="N14741" t="s">
        <v>15194</v>
      </c>
      <c r="O14741" t="s">
        <v>15318</v>
      </c>
    </row>
    <row r="14742" spans="1:15">
      <c r="A14742" s="8" t="str">
        <f t="shared" si="814"/>
        <v>https://w3id.org/kouigenjimonogatari/data/1237-05.json</v>
      </c>
      <c r="B14742">
        <v>1237</v>
      </c>
      <c r="C14742">
        <v>5</v>
      </c>
      <c r="D14742" t="s">
        <v>15336</v>
      </c>
      <c r="E14742" t="s">
        <v>5917</v>
      </c>
      <c r="F14742" t="s">
        <v>15192</v>
      </c>
      <c r="G14742">
        <v>36</v>
      </c>
      <c r="H14742" t="s">
        <v>5919</v>
      </c>
      <c r="I14742" t="s">
        <v>5920</v>
      </c>
      <c r="L14742" t="s">
        <v>6063</v>
      </c>
      <c r="M14742" t="s">
        <v>15317</v>
      </c>
      <c r="N14742" t="s">
        <v>15194</v>
      </c>
      <c r="O14742" t="s">
        <v>15318</v>
      </c>
    </row>
    <row r="14743" spans="1:15">
      <c r="A14743" s="8" t="str">
        <f t="shared" si="814"/>
        <v>https://w3id.org/kouigenjimonogatari/data/1237-06.json</v>
      </c>
      <c r="B14743">
        <v>1237</v>
      </c>
      <c r="C14743">
        <v>6</v>
      </c>
      <c r="D14743" t="s">
        <v>15337</v>
      </c>
      <c r="E14743" t="s">
        <v>5917</v>
      </c>
      <c r="F14743" t="s">
        <v>15192</v>
      </c>
      <c r="G14743">
        <v>36</v>
      </c>
      <c r="H14743" t="s">
        <v>5919</v>
      </c>
      <c r="I14743" t="s">
        <v>5920</v>
      </c>
      <c r="L14743" t="s">
        <v>6063</v>
      </c>
      <c r="M14743" t="s">
        <v>15317</v>
      </c>
      <c r="N14743" t="s">
        <v>15194</v>
      </c>
      <c r="O14743" t="s">
        <v>15318</v>
      </c>
    </row>
    <row r="14744" spans="1:15">
      <c r="A14744" s="8" t="str">
        <f t="shared" si="814"/>
        <v>https://w3id.org/kouigenjimonogatari/data/1237-07.json</v>
      </c>
      <c r="B14744">
        <v>1237</v>
      </c>
      <c r="C14744">
        <v>7</v>
      </c>
      <c r="D14744" t="s">
        <v>15338</v>
      </c>
      <c r="E14744" t="s">
        <v>5917</v>
      </c>
      <c r="F14744" t="s">
        <v>15192</v>
      </c>
      <c r="G14744">
        <v>36</v>
      </c>
      <c r="H14744" t="s">
        <v>5919</v>
      </c>
      <c r="I14744" t="s">
        <v>5920</v>
      </c>
      <c r="L14744" t="s">
        <v>6063</v>
      </c>
      <c r="M14744" t="s">
        <v>15317</v>
      </c>
      <c r="N14744" t="s">
        <v>15194</v>
      </c>
      <c r="O14744" t="s">
        <v>15318</v>
      </c>
    </row>
    <row r="14745" spans="1:15">
      <c r="A14745" s="8" t="str">
        <f t="shared" si="814"/>
        <v>https://w3id.org/kouigenjimonogatari/data/1237-08.json</v>
      </c>
      <c r="B14745">
        <v>1237</v>
      </c>
      <c r="C14745">
        <v>8</v>
      </c>
      <c r="D14745" t="s">
        <v>15339</v>
      </c>
      <c r="E14745" t="s">
        <v>5917</v>
      </c>
      <c r="F14745" t="s">
        <v>15192</v>
      </c>
      <c r="G14745">
        <v>36</v>
      </c>
      <c r="H14745" t="s">
        <v>5919</v>
      </c>
      <c r="I14745" t="s">
        <v>5920</v>
      </c>
      <c r="L14745" t="s">
        <v>6063</v>
      </c>
      <c r="M14745" t="s">
        <v>15317</v>
      </c>
      <c r="N14745" t="s">
        <v>15194</v>
      </c>
      <c r="O14745" t="s">
        <v>15318</v>
      </c>
    </row>
    <row r="14746" spans="1:15">
      <c r="A14746" s="8" t="str">
        <f t="shared" si="814"/>
        <v>https://w3id.org/kouigenjimonogatari/data/1237-09.json</v>
      </c>
      <c r="B14746">
        <v>1237</v>
      </c>
      <c r="C14746">
        <v>9</v>
      </c>
      <c r="D14746" t="s">
        <v>15340</v>
      </c>
      <c r="E14746" t="s">
        <v>5917</v>
      </c>
      <c r="F14746" t="s">
        <v>15192</v>
      </c>
      <c r="G14746">
        <v>36</v>
      </c>
      <c r="H14746" t="s">
        <v>5919</v>
      </c>
      <c r="I14746" t="s">
        <v>5920</v>
      </c>
      <c r="L14746" t="s">
        <v>6063</v>
      </c>
      <c r="M14746" t="s">
        <v>15317</v>
      </c>
      <c r="N14746" t="s">
        <v>15194</v>
      </c>
      <c r="O14746" t="s">
        <v>15318</v>
      </c>
    </row>
    <row r="14747" spans="1:15">
      <c r="A14747" s="8" t="str">
        <f t="shared" si="814"/>
        <v>https://w3id.org/kouigenjimonogatari/data/1237-10.json</v>
      </c>
      <c r="B14747">
        <v>1237</v>
      </c>
      <c r="C14747">
        <v>10</v>
      </c>
      <c r="D14747" t="s">
        <v>15341</v>
      </c>
      <c r="E14747" t="s">
        <v>5917</v>
      </c>
      <c r="F14747" t="s">
        <v>15192</v>
      </c>
      <c r="G14747">
        <v>36</v>
      </c>
      <c r="H14747" t="s">
        <v>5919</v>
      </c>
      <c r="I14747" t="s">
        <v>5920</v>
      </c>
      <c r="L14747" t="s">
        <v>6063</v>
      </c>
      <c r="M14747" t="s">
        <v>15317</v>
      </c>
      <c r="N14747" t="s">
        <v>15194</v>
      </c>
      <c r="O14747" t="s">
        <v>15318</v>
      </c>
    </row>
    <row r="14748" spans="1:15">
      <c r="A14748" s="8" t="str">
        <f t="shared" si="814"/>
        <v>https://w3id.org/kouigenjimonogatari/data/1237-11.json</v>
      </c>
      <c r="B14748">
        <v>1237</v>
      </c>
      <c r="C14748">
        <v>11</v>
      </c>
      <c r="D14748" t="s">
        <v>15342</v>
      </c>
      <c r="E14748" t="s">
        <v>5917</v>
      </c>
      <c r="F14748" t="s">
        <v>15192</v>
      </c>
      <c r="G14748">
        <v>36</v>
      </c>
      <c r="H14748" t="s">
        <v>5919</v>
      </c>
      <c r="I14748" t="s">
        <v>5920</v>
      </c>
      <c r="L14748" t="s">
        <v>6063</v>
      </c>
      <c r="M14748" t="s">
        <v>15317</v>
      </c>
      <c r="N14748" t="s">
        <v>15194</v>
      </c>
      <c r="O14748" t="s">
        <v>15318</v>
      </c>
    </row>
    <row r="14749" spans="1:15">
      <c r="A14749" s="8" t="str">
        <f t="shared" si="814"/>
        <v>https://w3id.org/kouigenjimonogatari/data/1237-12.json</v>
      </c>
      <c r="B14749">
        <v>1237</v>
      </c>
      <c r="C14749">
        <v>12</v>
      </c>
      <c r="D14749" t="s">
        <v>15343</v>
      </c>
      <c r="E14749" t="s">
        <v>5917</v>
      </c>
      <c r="F14749" t="s">
        <v>15192</v>
      </c>
      <c r="G14749">
        <v>36</v>
      </c>
      <c r="H14749" t="s">
        <v>5919</v>
      </c>
      <c r="I14749" t="s">
        <v>5920</v>
      </c>
      <c r="L14749" t="s">
        <v>6063</v>
      </c>
      <c r="M14749" t="s">
        <v>15317</v>
      </c>
      <c r="N14749" t="s">
        <v>15194</v>
      </c>
      <c r="O14749" t="s">
        <v>15318</v>
      </c>
    </row>
    <row r="14750" spans="1:15">
      <c r="A14750" s="8" t="str">
        <f t="shared" si="814"/>
        <v>https://w3id.org/kouigenjimonogatari/data/1237-13.json</v>
      </c>
      <c r="B14750">
        <v>1237</v>
      </c>
      <c r="C14750">
        <v>13</v>
      </c>
      <c r="D14750" t="s">
        <v>15344</v>
      </c>
      <c r="E14750" t="s">
        <v>5917</v>
      </c>
      <c r="F14750" t="s">
        <v>15192</v>
      </c>
      <c r="G14750">
        <v>36</v>
      </c>
      <c r="H14750" t="s">
        <v>5919</v>
      </c>
      <c r="I14750" t="s">
        <v>5920</v>
      </c>
      <c r="L14750" t="s">
        <v>6063</v>
      </c>
      <c r="M14750" t="s">
        <v>15317</v>
      </c>
      <c r="N14750" t="s">
        <v>15194</v>
      </c>
      <c r="O14750" t="s">
        <v>15318</v>
      </c>
    </row>
    <row r="14751" spans="1:15">
      <c r="A14751" s="8" t="str">
        <f t="shared" si="814"/>
        <v>https://w3id.org/kouigenjimonogatari/data/1237-14.json</v>
      </c>
      <c r="B14751">
        <v>1237</v>
      </c>
      <c r="C14751">
        <v>14</v>
      </c>
      <c r="D14751" t="s">
        <v>15345</v>
      </c>
      <c r="E14751" t="s">
        <v>5917</v>
      </c>
      <c r="F14751" t="s">
        <v>15192</v>
      </c>
      <c r="G14751">
        <v>36</v>
      </c>
      <c r="H14751" t="s">
        <v>5919</v>
      </c>
      <c r="I14751" t="s">
        <v>5920</v>
      </c>
      <c r="L14751" t="s">
        <v>6063</v>
      </c>
      <c r="M14751" t="s">
        <v>15317</v>
      </c>
      <c r="N14751" t="s">
        <v>15194</v>
      </c>
      <c r="O14751" t="s">
        <v>15318</v>
      </c>
    </row>
    <row r="14752" spans="1:15">
      <c r="A14752" s="8" t="str">
        <f t="shared" si="814"/>
        <v>https://w3id.org/kouigenjimonogatari/data/1238-01.json</v>
      </c>
      <c r="B14752">
        <v>1238</v>
      </c>
      <c r="C14752">
        <v>1</v>
      </c>
      <c r="D14752" t="s">
        <v>15346</v>
      </c>
      <c r="E14752" t="s">
        <v>5917</v>
      </c>
      <c r="F14752" t="s">
        <v>15192</v>
      </c>
      <c r="G14752">
        <v>36</v>
      </c>
      <c r="H14752" t="s">
        <v>5919</v>
      </c>
      <c r="I14752" t="s">
        <v>5920</v>
      </c>
      <c r="L14752" t="s">
        <v>6094</v>
      </c>
      <c r="M14752" t="s">
        <v>15347</v>
      </c>
      <c r="N14752" t="s">
        <v>15194</v>
      </c>
      <c r="O14752" t="s">
        <v>15348</v>
      </c>
    </row>
    <row r="14753" spans="1:15">
      <c r="A14753" s="8" t="str">
        <f t="shared" si="814"/>
        <v>https://w3id.org/kouigenjimonogatari/data/1238-02.json</v>
      </c>
      <c r="B14753">
        <v>1238</v>
      </c>
      <c r="C14753">
        <v>2</v>
      </c>
      <c r="D14753" t="s">
        <v>15349</v>
      </c>
      <c r="E14753" t="s">
        <v>5917</v>
      </c>
      <c r="F14753" t="s">
        <v>15192</v>
      </c>
      <c r="G14753">
        <v>36</v>
      </c>
      <c r="H14753" t="s">
        <v>5919</v>
      </c>
      <c r="I14753" t="s">
        <v>5920</v>
      </c>
      <c r="L14753" t="s">
        <v>6094</v>
      </c>
      <c r="M14753" t="s">
        <v>15347</v>
      </c>
      <c r="N14753" t="s">
        <v>15194</v>
      </c>
      <c r="O14753" t="s">
        <v>15348</v>
      </c>
    </row>
    <row r="14754" spans="1:15">
      <c r="A14754" s="8" t="str">
        <f t="shared" si="814"/>
        <v>https://w3id.org/kouigenjimonogatari/data/1238-03.json</v>
      </c>
      <c r="B14754">
        <v>1238</v>
      </c>
      <c r="C14754">
        <v>3</v>
      </c>
      <c r="D14754" t="s">
        <v>15350</v>
      </c>
      <c r="E14754" t="s">
        <v>5917</v>
      </c>
      <c r="F14754" t="s">
        <v>15192</v>
      </c>
      <c r="G14754">
        <v>36</v>
      </c>
      <c r="H14754" t="s">
        <v>5919</v>
      </c>
      <c r="I14754" t="s">
        <v>5920</v>
      </c>
      <c r="L14754" t="s">
        <v>6094</v>
      </c>
      <c r="M14754" t="s">
        <v>15347</v>
      </c>
      <c r="N14754" t="s">
        <v>15194</v>
      </c>
      <c r="O14754" t="s">
        <v>15348</v>
      </c>
    </row>
    <row r="14755" spans="1:15">
      <c r="A14755" s="8" t="str">
        <f t="shared" si="814"/>
        <v>https://w3id.org/kouigenjimonogatari/data/1238-04.json</v>
      </c>
      <c r="B14755">
        <v>1238</v>
      </c>
      <c r="C14755">
        <v>4</v>
      </c>
      <c r="D14755" t="s">
        <v>15351</v>
      </c>
      <c r="E14755" t="s">
        <v>5917</v>
      </c>
      <c r="F14755" t="s">
        <v>15192</v>
      </c>
      <c r="G14755">
        <v>36</v>
      </c>
      <c r="H14755" t="s">
        <v>5919</v>
      </c>
      <c r="I14755" t="s">
        <v>5920</v>
      </c>
      <c r="L14755" t="s">
        <v>6094</v>
      </c>
      <c r="M14755" t="s">
        <v>15347</v>
      </c>
      <c r="N14755" t="s">
        <v>15194</v>
      </c>
      <c r="O14755" t="s">
        <v>15348</v>
      </c>
    </row>
    <row r="14756" spans="1:15">
      <c r="A14756" s="8" t="str">
        <f t="shared" si="814"/>
        <v>https://w3id.org/kouigenjimonogatari/data/1238-05.json</v>
      </c>
      <c r="B14756">
        <v>1238</v>
      </c>
      <c r="C14756">
        <v>5</v>
      </c>
      <c r="D14756" t="s">
        <v>15352</v>
      </c>
      <c r="E14756" t="s">
        <v>5917</v>
      </c>
      <c r="F14756" t="s">
        <v>15192</v>
      </c>
      <c r="G14756">
        <v>36</v>
      </c>
      <c r="H14756" t="s">
        <v>5919</v>
      </c>
      <c r="I14756" t="s">
        <v>5920</v>
      </c>
      <c r="L14756" t="s">
        <v>6094</v>
      </c>
      <c r="M14756" t="s">
        <v>15347</v>
      </c>
      <c r="N14756" t="s">
        <v>15194</v>
      </c>
      <c r="O14756" t="s">
        <v>15348</v>
      </c>
    </row>
    <row r="14757" spans="1:15">
      <c r="A14757" s="8" t="str">
        <f t="shared" si="814"/>
        <v>https://w3id.org/kouigenjimonogatari/data/1238-06.json</v>
      </c>
      <c r="B14757">
        <v>1238</v>
      </c>
      <c r="C14757">
        <v>6</v>
      </c>
      <c r="D14757" t="s">
        <v>15353</v>
      </c>
      <c r="E14757" t="s">
        <v>5917</v>
      </c>
      <c r="F14757" t="s">
        <v>15192</v>
      </c>
      <c r="G14757">
        <v>36</v>
      </c>
      <c r="H14757" t="s">
        <v>5919</v>
      </c>
      <c r="I14757" t="s">
        <v>5920</v>
      </c>
      <c r="L14757" t="s">
        <v>6094</v>
      </c>
      <c r="M14757" t="s">
        <v>15347</v>
      </c>
      <c r="N14757" t="s">
        <v>15194</v>
      </c>
      <c r="O14757" t="s">
        <v>15348</v>
      </c>
    </row>
    <row r="14758" spans="1:15">
      <c r="A14758" s="8" t="str">
        <f t="shared" si="814"/>
        <v>https://w3id.org/kouigenjimonogatari/data/1238-07.json</v>
      </c>
      <c r="B14758">
        <v>1238</v>
      </c>
      <c r="C14758">
        <v>7</v>
      </c>
      <c r="D14758" t="s">
        <v>15354</v>
      </c>
      <c r="E14758" t="s">
        <v>5917</v>
      </c>
      <c r="F14758" t="s">
        <v>15192</v>
      </c>
      <c r="G14758">
        <v>36</v>
      </c>
      <c r="H14758" t="s">
        <v>5919</v>
      </c>
      <c r="I14758" t="s">
        <v>5920</v>
      </c>
      <c r="L14758" t="s">
        <v>6094</v>
      </c>
      <c r="M14758" t="s">
        <v>15347</v>
      </c>
      <c r="N14758" t="s">
        <v>15194</v>
      </c>
      <c r="O14758" t="s">
        <v>15348</v>
      </c>
    </row>
    <row r="14759" spans="1:15">
      <c r="A14759" s="8" t="str">
        <f t="shared" si="814"/>
        <v>https://w3id.org/kouigenjimonogatari/data/1238-08.json</v>
      </c>
      <c r="B14759">
        <v>1238</v>
      </c>
      <c r="C14759">
        <v>8</v>
      </c>
      <c r="D14759" t="s">
        <v>15355</v>
      </c>
      <c r="E14759" t="s">
        <v>5917</v>
      </c>
      <c r="F14759" t="s">
        <v>15192</v>
      </c>
      <c r="G14759">
        <v>36</v>
      </c>
      <c r="H14759" t="s">
        <v>5919</v>
      </c>
      <c r="I14759" t="s">
        <v>5920</v>
      </c>
      <c r="L14759" t="s">
        <v>6094</v>
      </c>
      <c r="M14759" t="s">
        <v>15347</v>
      </c>
      <c r="N14759" t="s">
        <v>15194</v>
      </c>
      <c r="O14759" t="s">
        <v>15348</v>
      </c>
    </row>
    <row r="14760" spans="1:15">
      <c r="A14760" s="8" t="str">
        <f t="shared" si="814"/>
        <v>https://w3id.org/kouigenjimonogatari/data/1238-09.json</v>
      </c>
      <c r="B14760">
        <v>1238</v>
      </c>
      <c r="C14760">
        <v>9</v>
      </c>
      <c r="D14760" t="s">
        <v>15356</v>
      </c>
      <c r="E14760" t="s">
        <v>5917</v>
      </c>
      <c r="F14760" t="s">
        <v>15192</v>
      </c>
      <c r="G14760">
        <v>36</v>
      </c>
      <c r="H14760" t="s">
        <v>5919</v>
      </c>
      <c r="I14760" t="s">
        <v>5920</v>
      </c>
      <c r="L14760" t="s">
        <v>6094</v>
      </c>
      <c r="M14760" t="s">
        <v>15347</v>
      </c>
      <c r="N14760" t="s">
        <v>15194</v>
      </c>
      <c r="O14760" t="s">
        <v>15348</v>
      </c>
    </row>
    <row r="14761" spans="1:15">
      <c r="A14761" s="8" t="str">
        <f t="shared" si="814"/>
        <v>https://w3id.org/kouigenjimonogatari/data/1238-10.json</v>
      </c>
      <c r="B14761">
        <v>1238</v>
      </c>
      <c r="C14761">
        <v>10</v>
      </c>
      <c r="D14761" t="s">
        <v>15357</v>
      </c>
      <c r="E14761" t="s">
        <v>5917</v>
      </c>
      <c r="F14761" t="s">
        <v>15192</v>
      </c>
      <c r="G14761">
        <v>36</v>
      </c>
      <c r="H14761" t="s">
        <v>5919</v>
      </c>
      <c r="I14761" t="s">
        <v>5920</v>
      </c>
      <c r="L14761" t="s">
        <v>6094</v>
      </c>
      <c r="M14761" t="s">
        <v>15347</v>
      </c>
      <c r="N14761" t="s">
        <v>15194</v>
      </c>
      <c r="O14761" t="s">
        <v>15348</v>
      </c>
    </row>
    <row r="14762" spans="1:15">
      <c r="A14762" s="8" t="str">
        <f t="shared" si="814"/>
        <v>https://w3id.org/kouigenjimonogatari/data/1238-11.json</v>
      </c>
      <c r="B14762">
        <v>1238</v>
      </c>
      <c r="C14762">
        <v>11</v>
      </c>
      <c r="D14762" t="s">
        <v>15358</v>
      </c>
      <c r="E14762" t="s">
        <v>5917</v>
      </c>
      <c r="F14762" t="s">
        <v>15192</v>
      </c>
      <c r="G14762">
        <v>36</v>
      </c>
      <c r="H14762" t="s">
        <v>5919</v>
      </c>
      <c r="I14762" t="s">
        <v>5920</v>
      </c>
      <c r="L14762" t="s">
        <v>6094</v>
      </c>
      <c r="M14762" t="s">
        <v>15347</v>
      </c>
      <c r="N14762" t="s">
        <v>15194</v>
      </c>
      <c r="O14762" t="s">
        <v>15348</v>
      </c>
    </row>
    <row r="14763" spans="1:15">
      <c r="A14763" s="8" t="str">
        <f t="shared" si="814"/>
        <v>https://w3id.org/kouigenjimonogatari/data/1238-12.json</v>
      </c>
      <c r="B14763">
        <v>1238</v>
      </c>
      <c r="C14763">
        <v>12</v>
      </c>
      <c r="D14763" t="s">
        <v>15359</v>
      </c>
      <c r="E14763" t="s">
        <v>5917</v>
      </c>
      <c r="F14763" t="s">
        <v>15192</v>
      </c>
      <c r="G14763">
        <v>36</v>
      </c>
      <c r="H14763" t="s">
        <v>5919</v>
      </c>
      <c r="I14763" t="s">
        <v>5920</v>
      </c>
      <c r="L14763" t="s">
        <v>6094</v>
      </c>
      <c r="M14763" t="s">
        <v>15347</v>
      </c>
      <c r="N14763" t="s">
        <v>15194</v>
      </c>
      <c r="O14763" t="s">
        <v>15348</v>
      </c>
    </row>
    <row r="14764" spans="1:15">
      <c r="A14764" s="8" t="str">
        <f t="shared" si="814"/>
        <v>https://w3id.org/kouigenjimonogatari/data/1238-13.json</v>
      </c>
      <c r="B14764">
        <v>1238</v>
      </c>
      <c r="C14764">
        <v>13</v>
      </c>
      <c r="D14764" t="s">
        <v>15360</v>
      </c>
      <c r="E14764" t="s">
        <v>5917</v>
      </c>
      <c r="F14764" t="s">
        <v>15192</v>
      </c>
      <c r="G14764">
        <v>36</v>
      </c>
      <c r="H14764" t="s">
        <v>5919</v>
      </c>
      <c r="I14764" t="s">
        <v>5920</v>
      </c>
      <c r="L14764" t="s">
        <v>6094</v>
      </c>
      <c r="M14764" t="s">
        <v>15347</v>
      </c>
      <c r="N14764" t="s">
        <v>15194</v>
      </c>
      <c r="O14764" t="s">
        <v>15348</v>
      </c>
    </row>
    <row r="14765" spans="1:15">
      <c r="A14765" s="8" t="str">
        <f t="shared" si="814"/>
        <v>https://w3id.org/kouigenjimonogatari/data/1238-14.json</v>
      </c>
      <c r="B14765">
        <v>1238</v>
      </c>
      <c r="C14765">
        <v>14</v>
      </c>
      <c r="D14765" t="s">
        <v>15361</v>
      </c>
      <c r="E14765" t="s">
        <v>5917</v>
      </c>
      <c r="F14765" t="s">
        <v>15192</v>
      </c>
      <c r="G14765">
        <v>36</v>
      </c>
      <c r="H14765" t="s">
        <v>5919</v>
      </c>
      <c r="I14765" t="s">
        <v>5920</v>
      </c>
      <c r="L14765" t="s">
        <v>6094</v>
      </c>
      <c r="M14765" t="s">
        <v>15347</v>
      </c>
      <c r="N14765" t="s">
        <v>15194</v>
      </c>
      <c r="O14765" t="s">
        <v>15348</v>
      </c>
    </row>
    <row r="14766" spans="1:15">
      <c r="A14766" s="8" t="str">
        <f t="shared" si="814"/>
        <v>https://w3id.org/kouigenjimonogatari/data/1239-01.json</v>
      </c>
      <c r="B14766">
        <v>1239</v>
      </c>
      <c r="C14766">
        <v>1</v>
      </c>
      <c r="D14766" t="s">
        <v>15362</v>
      </c>
      <c r="E14766" t="s">
        <v>5917</v>
      </c>
      <c r="F14766" t="s">
        <v>15192</v>
      </c>
      <c r="G14766">
        <v>36</v>
      </c>
      <c r="H14766" t="s">
        <v>5919</v>
      </c>
      <c r="I14766" t="s">
        <v>5920</v>
      </c>
      <c r="L14766" t="s">
        <v>6094</v>
      </c>
      <c r="M14766" t="s">
        <v>15347</v>
      </c>
      <c r="N14766" t="s">
        <v>15194</v>
      </c>
      <c r="O14766" t="s">
        <v>15348</v>
      </c>
    </row>
    <row r="14767" spans="1:15">
      <c r="A14767" s="8" t="str">
        <f t="shared" si="814"/>
        <v>https://w3id.org/kouigenjimonogatari/data/1239-02.json</v>
      </c>
      <c r="B14767">
        <v>1239</v>
      </c>
      <c r="C14767">
        <v>2</v>
      </c>
      <c r="D14767" t="s">
        <v>15363</v>
      </c>
      <c r="E14767" t="s">
        <v>5917</v>
      </c>
      <c r="F14767" t="s">
        <v>15192</v>
      </c>
      <c r="G14767">
        <v>36</v>
      </c>
      <c r="H14767" t="s">
        <v>5919</v>
      </c>
      <c r="I14767" t="s">
        <v>5920</v>
      </c>
      <c r="L14767" t="s">
        <v>6094</v>
      </c>
      <c r="M14767" t="s">
        <v>15347</v>
      </c>
      <c r="N14767" t="s">
        <v>15194</v>
      </c>
      <c r="O14767" t="s">
        <v>15348</v>
      </c>
    </row>
    <row r="14768" spans="1:15">
      <c r="A14768" s="8" t="str">
        <f t="shared" si="814"/>
        <v>https://w3id.org/kouigenjimonogatari/data/1239-03.json</v>
      </c>
      <c r="B14768">
        <v>1239</v>
      </c>
      <c r="C14768">
        <v>3</v>
      </c>
      <c r="D14768" t="s">
        <v>15364</v>
      </c>
      <c r="E14768" t="s">
        <v>5917</v>
      </c>
      <c r="F14768" t="s">
        <v>15192</v>
      </c>
      <c r="G14768">
        <v>36</v>
      </c>
      <c r="H14768" t="s">
        <v>5919</v>
      </c>
      <c r="I14768" t="s">
        <v>5920</v>
      </c>
      <c r="L14768" t="s">
        <v>6094</v>
      </c>
      <c r="M14768" t="s">
        <v>15347</v>
      </c>
      <c r="N14768" t="s">
        <v>15194</v>
      </c>
      <c r="O14768" t="s">
        <v>15348</v>
      </c>
    </row>
    <row r="14769" spans="1:15">
      <c r="A14769" s="8" t="str">
        <f t="shared" si="814"/>
        <v>https://w3id.org/kouigenjimonogatari/data/1239-04.json</v>
      </c>
      <c r="B14769">
        <v>1239</v>
      </c>
      <c r="C14769">
        <v>4</v>
      </c>
      <c r="D14769" t="s">
        <v>15365</v>
      </c>
      <c r="E14769" t="s">
        <v>5917</v>
      </c>
      <c r="F14769" t="s">
        <v>15192</v>
      </c>
      <c r="G14769">
        <v>36</v>
      </c>
      <c r="H14769" t="s">
        <v>5919</v>
      </c>
      <c r="I14769" t="s">
        <v>5920</v>
      </c>
      <c r="L14769" t="s">
        <v>6094</v>
      </c>
      <c r="M14769" t="s">
        <v>15347</v>
      </c>
      <c r="N14769" t="s">
        <v>15194</v>
      </c>
      <c r="O14769" t="s">
        <v>15348</v>
      </c>
    </row>
    <row r="14770" spans="1:15">
      <c r="A14770" s="8" t="str">
        <f t="shared" si="814"/>
        <v>https://w3id.org/kouigenjimonogatari/data/1239-05.json</v>
      </c>
      <c r="B14770">
        <v>1239</v>
      </c>
      <c r="C14770">
        <v>5</v>
      </c>
      <c r="D14770" t="s">
        <v>15366</v>
      </c>
      <c r="E14770" t="s">
        <v>5917</v>
      </c>
      <c r="F14770" t="s">
        <v>15192</v>
      </c>
      <c r="G14770">
        <v>36</v>
      </c>
      <c r="H14770" t="s">
        <v>5919</v>
      </c>
      <c r="I14770" t="s">
        <v>5920</v>
      </c>
      <c r="L14770" t="s">
        <v>6094</v>
      </c>
      <c r="M14770" t="s">
        <v>15347</v>
      </c>
      <c r="N14770" t="s">
        <v>15194</v>
      </c>
      <c r="O14770" t="s">
        <v>15348</v>
      </c>
    </row>
    <row r="14771" spans="1:15">
      <c r="A14771" s="8" t="str">
        <f t="shared" si="814"/>
        <v>https://w3id.org/kouigenjimonogatari/data/1239-06.json</v>
      </c>
      <c r="B14771">
        <v>1239</v>
      </c>
      <c r="C14771">
        <v>6</v>
      </c>
      <c r="D14771" t="s">
        <v>15367</v>
      </c>
      <c r="E14771" t="s">
        <v>5917</v>
      </c>
      <c r="F14771" t="s">
        <v>15192</v>
      </c>
      <c r="G14771">
        <v>36</v>
      </c>
      <c r="H14771" t="s">
        <v>5919</v>
      </c>
      <c r="I14771" t="s">
        <v>5920</v>
      </c>
      <c r="L14771" t="s">
        <v>6094</v>
      </c>
      <c r="M14771" t="s">
        <v>15347</v>
      </c>
      <c r="N14771" t="s">
        <v>15194</v>
      </c>
      <c r="O14771" t="s">
        <v>15348</v>
      </c>
    </row>
    <row r="14772" spans="1:15">
      <c r="A14772" s="8" t="str">
        <f t="shared" si="814"/>
        <v>https://w3id.org/kouigenjimonogatari/data/1239-07.json</v>
      </c>
      <c r="B14772">
        <v>1239</v>
      </c>
      <c r="C14772">
        <v>7</v>
      </c>
      <c r="D14772" t="s">
        <v>15368</v>
      </c>
      <c r="E14772" t="s">
        <v>5917</v>
      </c>
      <c r="F14772" t="s">
        <v>15192</v>
      </c>
      <c r="G14772">
        <v>36</v>
      </c>
      <c r="H14772" t="s">
        <v>5919</v>
      </c>
      <c r="I14772" t="s">
        <v>5920</v>
      </c>
      <c r="L14772" t="s">
        <v>6094</v>
      </c>
      <c r="M14772" t="s">
        <v>15347</v>
      </c>
      <c r="N14772" t="s">
        <v>15194</v>
      </c>
      <c r="O14772" t="s">
        <v>15348</v>
      </c>
    </row>
    <row r="14773" spans="1:15">
      <c r="A14773" s="8" t="str">
        <f t="shared" si="814"/>
        <v>https://w3id.org/kouigenjimonogatari/data/1239-08.json</v>
      </c>
      <c r="B14773">
        <v>1239</v>
      </c>
      <c r="C14773">
        <v>8</v>
      </c>
      <c r="D14773" t="s">
        <v>15369</v>
      </c>
      <c r="E14773" t="s">
        <v>5917</v>
      </c>
      <c r="F14773" t="s">
        <v>15192</v>
      </c>
      <c r="G14773">
        <v>36</v>
      </c>
      <c r="H14773" t="s">
        <v>5919</v>
      </c>
      <c r="I14773" t="s">
        <v>5920</v>
      </c>
      <c r="L14773" t="s">
        <v>6094</v>
      </c>
      <c r="M14773" t="s">
        <v>15347</v>
      </c>
      <c r="N14773" t="s">
        <v>15194</v>
      </c>
      <c r="O14773" t="s">
        <v>15348</v>
      </c>
    </row>
    <row r="14774" spans="1:15">
      <c r="A14774" s="8" t="str">
        <f t="shared" si="814"/>
        <v>https://w3id.org/kouigenjimonogatari/data/1239-09.json</v>
      </c>
      <c r="B14774">
        <v>1239</v>
      </c>
      <c r="C14774">
        <v>9</v>
      </c>
      <c r="D14774" t="s">
        <v>15370</v>
      </c>
      <c r="E14774" t="s">
        <v>5917</v>
      </c>
      <c r="F14774" t="s">
        <v>15192</v>
      </c>
      <c r="G14774">
        <v>36</v>
      </c>
      <c r="H14774" t="s">
        <v>5919</v>
      </c>
      <c r="I14774" t="s">
        <v>5920</v>
      </c>
      <c r="L14774" t="s">
        <v>6094</v>
      </c>
      <c r="M14774" t="s">
        <v>15347</v>
      </c>
      <c r="N14774" t="s">
        <v>15194</v>
      </c>
      <c r="O14774" t="s">
        <v>15348</v>
      </c>
    </row>
    <row r="14775" spans="1:15">
      <c r="A14775" s="8" t="str">
        <f t="shared" si="814"/>
        <v>https://w3id.org/kouigenjimonogatari/data/1239-10.json</v>
      </c>
      <c r="B14775">
        <v>1239</v>
      </c>
      <c r="C14775">
        <v>10</v>
      </c>
      <c r="D14775" t="s">
        <v>15371</v>
      </c>
      <c r="E14775" t="s">
        <v>5917</v>
      </c>
      <c r="F14775" t="s">
        <v>15192</v>
      </c>
      <c r="G14775">
        <v>36</v>
      </c>
      <c r="H14775" t="s">
        <v>5919</v>
      </c>
      <c r="I14775" t="s">
        <v>5920</v>
      </c>
      <c r="L14775" t="s">
        <v>6094</v>
      </c>
      <c r="M14775" t="s">
        <v>15347</v>
      </c>
      <c r="N14775" t="s">
        <v>15194</v>
      </c>
      <c r="O14775" t="s">
        <v>15348</v>
      </c>
    </row>
    <row r="14776" spans="1:15">
      <c r="A14776" s="8" t="str">
        <f t="shared" si="814"/>
        <v>https://w3id.org/kouigenjimonogatari/data/1239-11.json</v>
      </c>
      <c r="B14776">
        <v>1239</v>
      </c>
      <c r="C14776">
        <v>11</v>
      </c>
      <c r="D14776" t="s">
        <v>15372</v>
      </c>
      <c r="E14776" t="s">
        <v>5917</v>
      </c>
      <c r="F14776" t="s">
        <v>15192</v>
      </c>
      <c r="G14776">
        <v>36</v>
      </c>
      <c r="H14776" t="s">
        <v>5919</v>
      </c>
      <c r="I14776" t="s">
        <v>5920</v>
      </c>
      <c r="L14776" t="s">
        <v>6094</v>
      </c>
      <c r="M14776" t="s">
        <v>15347</v>
      </c>
      <c r="N14776" t="s">
        <v>15194</v>
      </c>
      <c r="O14776" t="s">
        <v>15348</v>
      </c>
    </row>
    <row r="14777" spans="1:15">
      <c r="A14777" s="8" t="str">
        <f t="shared" si="814"/>
        <v>https://w3id.org/kouigenjimonogatari/data/1239-12.json</v>
      </c>
      <c r="B14777">
        <v>1239</v>
      </c>
      <c r="C14777">
        <v>12</v>
      </c>
      <c r="D14777" t="s">
        <v>15373</v>
      </c>
      <c r="E14777" t="s">
        <v>5917</v>
      </c>
      <c r="F14777" t="s">
        <v>15192</v>
      </c>
      <c r="G14777">
        <v>36</v>
      </c>
      <c r="H14777" t="s">
        <v>5919</v>
      </c>
      <c r="I14777" t="s">
        <v>5920</v>
      </c>
      <c r="L14777" t="s">
        <v>6094</v>
      </c>
      <c r="M14777" t="s">
        <v>15347</v>
      </c>
      <c r="N14777" t="s">
        <v>15194</v>
      </c>
      <c r="O14777" t="s">
        <v>15348</v>
      </c>
    </row>
    <row r="14778" spans="1:15">
      <c r="A14778" s="8" t="str">
        <f t="shared" si="814"/>
        <v>https://w3id.org/kouigenjimonogatari/data/1239-13.json</v>
      </c>
      <c r="B14778">
        <v>1239</v>
      </c>
      <c r="C14778">
        <v>13</v>
      </c>
      <c r="D14778" t="s">
        <v>15374</v>
      </c>
      <c r="E14778" t="s">
        <v>5917</v>
      </c>
      <c r="F14778" t="s">
        <v>15192</v>
      </c>
      <c r="G14778">
        <v>36</v>
      </c>
      <c r="H14778" t="s">
        <v>5919</v>
      </c>
      <c r="I14778" t="s">
        <v>5920</v>
      </c>
      <c r="L14778" t="s">
        <v>6094</v>
      </c>
      <c r="M14778" t="s">
        <v>15347</v>
      </c>
      <c r="N14778" t="s">
        <v>15194</v>
      </c>
      <c r="O14778" t="s">
        <v>15348</v>
      </c>
    </row>
    <row r="14779" spans="1:15">
      <c r="A14779" s="8" t="str">
        <f t="shared" si="814"/>
        <v>https://w3id.org/kouigenjimonogatari/data/1239-14.json</v>
      </c>
      <c r="B14779">
        <v>1239</v>
      </c>
      <c r="C14779">
        <v>14</v>
      </c>
      <c r="D14779" t="s">
        <v>15375</v>
      </c>
      <c r="E14779" t="s">
        <v>5917</v>
      </c>
      <c r="F14779" t="s">
        <v>15192</v>
      </c>
      <c r="G14779">
        <v>36</v>
      </c>
      <c r="H14779" t="s">
        <v>5919</v>
      </c>
      <c r="I14779" t="s">
        <v>5920</v>
      </c>
      <c r="L14779" t="s">
        <v>6094</v>
      </c>
      <c r="M14779" t="s">
        <v>15347</v>
      </c>
      <c r="N14779" t="s">
        <v>15194</v>
      </c>
      <c r="O14779" t="s">
        <v>15348</v>
      </c>
    </row>
    <row r="14780" spans="1:15">
      <c r="A14780" s="8" t="str">
        <f t="shared" si="814"/>
        <v>https://w3id.org/kouigenjimonogatari/data/1240-01.json</v>
      </c>
      <c r="B14780">
        <v>1240</v>
      </c>
      <c r="C14780">
        <v>1</v>
      </c>
      <c r="D14780" t="s">
        <v>15376</v>
      </c>
      <c r="E14780" t="s">
        <v>5917</v>
      </c>
      <c r="F14780" t="s">
        <v>15192</v>
      </c>
      <c r="G14780">
        <v>36</v>
      </c>
      <c r="H14780" t="s">
        <v>5919</v>
      </c>
      <c r="I14780" t="s">
        <v>5920</v>
      </c>
      <c r="L14780" t="s">
        <v>6125</v>
      </c>
      <c r="M14780" t="s">
        <v>15377</v>
      </c>
      <c r="N14780" t="s">
        <v>15194</v>
      </c>
      <c r="O14780" t="s">
        <v>15378</v>
      </c>
    </row>
    <row r="14781" spans="1:15">
      <c r="A14781" s="8" t="str">
        <f t="shared" si="814"/>
        <v>https://w3id.org/kouigenjimonogatari/data/1240-02.json</v>
      </c>
      <c r="B14781">
        <v>1240</v>
      </c>
      <c r="C14781">
        <v>2</v>
      </c>
      <c r="D14781" t="s">
        <v>15379</v>
      </c>
      <c r="E14781" t="s">
        <v>5917</v>
      </c>
      <c r="F14781" t="s">
        <v>15192</v>
      </c>
      <c r="G14781">
        <v>36</v>
      </c>
      <c r="H14781" t="s">
        <v>5919</v>
      </c>
      <c r="I14781" t="s">
        <v>5920</v>
      </c>
      <c r="L14781" t="s">
        <v>6125</v>
      </c>
      <c r="M14781" t="s">
        <v>15377</v>
      </c>
      <c r="N14781" t="s">
        <v>15194</v>
      </c>
      <c r="O14781" t="s">
        <v>15378</v>
      </c>
    </row>
    <row r="14782" spans="1:15">
      <c r="A14782" s="8" t="str">
        <f t="shared" si="814"/>
        <v>https://w3id.org/kouigenjimonogatari/data/1240-03.json</v>
      </c>
      <c r="B14782">
        <v>1240</v>
      </c>
      <c r="C14782">
        <v>3</v>
      </c>
      <c r="D14782" t="s">
        <v>15380</v>
      </c>
      <c r="E14782" t="s">
        <v>5917</v>
      </c>
      <c r="F14782" t="s">
        <v>15192</v>
      </c>
      <c r="G14782">
        <v>36</v>
      </c>
      <c r="H14782" t="s">
        <v>5919</v>
      </c>
      <c r="I14782" t="s">
        <v>5920</v>
      </c>
      <c r="L14782" t="s">
        <v>6125</v>
      </c>
      <c r="M14782" t="s">
        <v>15377</v>
      </c>
      <c r="N14782" t="s">
        <v>15194</v>
      </c>
      <c r="O14782" t="s">
        <v>15378</v>
      </c>
    </row>
    <row r="14783" spans="1:15">
      <c r="A14783" s="8" t="str">
        <f t="shared" si="814"/>
        <v>https://w3id.org/kouigenjimonogatari/data/1240-04.json</v>
      </c>
      <c r="B14783">
        <v>1240</v>
      </c>
      <c r="C14783">
        <v>4</v>
      </c>
      <c r="D14783" t="s">
        <v>15381</v>
      </c>
      <c r="E14783" t="s">
        <v>5917</v>
      </c>
      <c r="F14783" t="s">
        <v>15192</v>
      </c>
      <c r="G14783">
        <v>36</v>
      </c>
      <c r="H14783" t="s">
        <v>5919</v>
      </c>
      <c r="I14783" t="s">
        <v>5920</v>
      </c>
      <c r="L14783" t="s">
        <v>6125</v>
      </c>
      <c r="M14783" t="s">
        <v>15377</v>
      </c>
      <c r="N14783" t="s">
        <v>15194</v>
      </c>
      <c r="O14783" t="s">
        <v>15378</v>
      </c>
    </row>
    <row r="14784" spans="1:15">
      <c r="A14784" s="8" t="str">
        <f t="shared" ref="A14784:A14847" si="815">"https://w3id.org/kouigenjimonogatari/data/"&amp;TEXT(B14784, "0000")&amp;"-"&amp;TEXT(C14784, "00")&amp;".json"</f>
        <v>https://w3id.org/kouigenjimonogatari/data/1240-05.json</v>
      </c>
      <c r="B14784">
        <v>1240</v>
      </c>
      <c r="C14784">
        <v>5</v>
      </c>
      <c r="D14784" t="s">
        <v>15382</v>
      </c>
      <c r="E14784" t="s">
        <v>5917</v>
      </c>
      <c r="F14784" t="s">
        <v>15192</v>
      </c>
      <c r="G14784">
        <v>36</v>
      </c>
      <c r="H14784" t="s">
        <v>5919</v>
      </c>
      <c r="I14784" t="s">
        <v>5920</v>
      </c>
      <c r="L14784" t="s">
        <v>6125</v>
      </c>
      <c r="M14784" t="s">
        <v>15377</v>
      </c>
      <c r="N14784" t="s">
        <v>15194</v>
      </c>
      <c r="O14784" t="s">
        <v>15378</v>
      </c>
    </row>
    <row r="14785" spans="1:15">
      <c r="A14785" s="8" t="str">
        <f t="shared" si="815"/>
        <v>https://w3id.org/kouigenjimonogatari/data/1240-06.json</v>
      </c>
      <c r="B14785">
        <v>1240</v>
      </c>
      <c r="C14785">
        <v>6</v>
      </c>
      <c r="D14785" t="s">
        <v>15383</v>
      </c>
      <c r="E14785" t="s">
        <v>5917</v>
      </c>
      <c r="F14785" t="s">
        <v>15192</v>
      </c>
      <c r="G14785">
        <v>36</v>
      </c>
      <c r="H14785" t="s">
        <v>5919</v>
      </c>
      <c r="I14785" t="s">
        <v>5920</v>
      </c>
      <c r="L14785" t="s">
        <v>6125</v>
      </c>
      <c r="M14785" t="s">
        <v>15377</v>
      </c>
      <c r="N14785" t="s">
        <v>15194</v>
      </c>
      <c r="O14785" t="s">
        <v>15378</v>
      </c>
    </row>
    <row r="14786" spans="1:15">
      <c r="A14786" s="8" t="str">
        <f t="shared" si="815"/>
        <v>https://w3id.org/kouigenjimonogatari/data/1240-07.json</v>
      </c>
      <c r="B14786">
        <v>1240</v>
      </c>
      <c r="C14786">
        <v>7</v>
      </c>
      <c r="D14786" t="s">
        <v>15384</v>
      </c>
      <c r="E14786" t="s">
        <v>5917</v>
      </c>
      <c r="F14786" t="s">
        <v>15192</v>
      </c>
      <c r="G14786">
        <v>36</v>
      </c>
      <c r="H14786" t="s">
        <v>5919</v>
      </c>
      <c r="I14786" t="s">
        <v>5920</v>
      </c>
      <c r="L14786" t="s">
        <v>6125</v>
      </c>
      <c r="M14786" t="s">
        <v>15377</v>
      </c>
      <c r="N14786" t="s">
        <v>15194</v>
      </c>
      <c r="O14786" t="s">
        <v>15378</v>
      </c>
    </row>
    <row r="14787" spans="1:15">
      <c r="A14787" s="8" t="str">
        <f t="shared" si="815"/>
        <v>https://w3id.org/kouigenjimonogatari/data/1240-08.json</v>
      </c>
      <c r="B14787">
        <v>1240</v>
      </c>
      <c r="C14787">
        <v>8</v>
      </c>
      <c r="D14787" t="s">
        <v>15385</v>
      </c>
      <c r="E14787" t="s">
        <v>5917</v>
      </c>
      <c r="F14787" t="s">
        <v>15192</v>
      </c>
      <c r="G14787">
        <v>36</v>
      </c>
      <c r="H14787" t="s">
        <v>5919</v>
      </c>
      <c r="I14787" t="s">
        <v>5920</v>
      </c>
      <c r="L14787" t="s">
        <v>6125</v>
      </c>
      <c r="M14787" t="s">
        <v>15377</v>
      </c>
      <c r="N14787" t="s">
        <v>15194</v>
      </c>
      <c r="O14787" t="s">
        <v>15378</v>
      </c>
    </row>
    <row r="14788" spans="1:15">
      <c r="A14788" s="8" t="str">
        <f t="shared" si="815"/>
        <v>https://w3id.org/kouigenjimonogatari/data/1240-09.json</v>
      </c>
      <c r="B14788">
        <v>1240</v>
      </c>
      <c r="C14788">
        <v>9</v>
      </c>
      <c r="D14788" t="s">
        <v>15386</v>
      </c>
      <c r="E14788" t="s">
        <v>5917</v>
      </c>
      <c r="F14788" t="s">
        <v>15192</v>
      </c>
      <c r="G14788">
        <v>36</v>
      </c>
      <c r="H14788" t="s">
        <v>5919</v>
      </c>
      <c r="I14788" t="s">
        <v>5920</v>
      </c>
      <c r="L14788" t="s">
        <v>6125</v>
      </c>
      <c r="M14788" t="s">
        <v>15377</v>
      </c>
      <c r="N14788" t="s">
        <v>15194</v>
      </c>
      <c r="O14788" t="s">
        <v>15378</v>
      </c>
    </row>
    <row r="14789" spans="1:15">
      <c r="A14789" s="8" t="str">
        <f t="shared" si="815"/>
        <v>https://w3id.org/kouigenjimonogatari/data/1240-10.json</v>
      </c>
      <c r="B14789">
        <v>1240</v>
      </c>
      <c r="C14789">
        <v>10</v>
      </c>
      <c r="D14789" t="s">
        <v>15387</v>
      </c>
      <c r="E14789" t="s">
        <v>5917</v>
      </c>
      <c r="F14789" t="s">
        <v>15192</v>
      </c>
      <c r="G14789">
        <v>36</v>
      </c>
      <c r="H14789" t="s">
        <v>5919</v>
      </c>
      <c r="I14789" t="s">
        <v>5920</v>
      </c>
      <c r="L14789" t="s">
        <v>6125</v>
      </c>
      <c r="M14789" t="s">
        <v>15377</v>
      </c>
      <c r="N14789" t="s">
        <v>15194</v>
      </c>
      <c r="O14789" t="s">
        <v>15378</v>
      </c>
    </row>
    <row r="14790" spans="1:15">
      <c r="A14790" s="8" t="str">
        <f t="shared" si="815"/>
        <v>https://w3id.org/kouigenjimonogatari/data/1240-11.json</v>
      </c>
      <c r="B14790">
        <v>1240</v>
      </c>
      <c r="C14790">
        <v>11</v>
      </c>
      <c r="D14790" t="s">
        <v>15388</v>
      </c>
      <c r="E14790" t="s">
        <v>5917</v>
      </c>
      <c r="F14790" t="s">
        <v>15192</v>
      </c>
      <c r="G14790">
        <v>36</v>
      </c>
      <c r="H14790" t="s">
        <v>5919</v>
      </c>
      <c r="I14790" t="s">
        <v>5920</v>
      </c>
      <c r="L14790" t="s">
        <v>6125</v>
      </c>
      <c r="M14790" t="s">
        <v>15377</v>
      </c>
      <c r="N14790" t="s">
        <v>15194</v>
      </c>
      <c r="O14790" t="s">
        <v>15378</v>
      </c>
    </row>
    <row r="14791" spans="1:15">
      <c r="A14791" s="8" t="str">
        <f t="shared" si="815"/>
        <v>https://w3id.org/kouigenjimonogatari/data/1240-12.json</v>
      </c>
      <c r="B14791">
        <v>1240</v>
      </c>
      <c r="C14791">
        <v>12</v>
      </c>
      <c r="D14791" t="s">
        <v>15389</v>
      </c>
      <c r="E14791" t="s">
        <v>5917</v>
      </c>
      <c r="F14791" t="s">
        <v>15192</v>
      </c>
      <c r="G14791">
        <v>36</v>
      </c>
      <c r="H14791" t="s">
        <v>5919</v>
      </c>
      <c r="I14791" t="s">
        <v>5920</v>
      </c>
      <c r="L14791" t="s">
        <v>6125</v>
      </c>
      <c r="M14791" t="s">
        <v>15377</v>
      </c>
      <c r="N14791" t="s">
        <v>15194</v>
      </c>
      <c r="O14791" t="s">
        <v>15378</v>
      </c>
    </row>
    <row r="14792" spans="1:15">
      <c r="A14792" s="8" t="str">
        <f t="shared" si="815"/>
        <v>https://w3id.org/kouigenjimonogatari/data/1240-13.json</v>
      </c>
      <c r="B14792">
        <v>1240</v>
      </c>
      <c r="C14792">
        <v>13</v>
      </c>
      <c r="D14792" t="s">
        <v>15390</v>
      </c>
      <c r="E14792" t="s">
        <v>5917</v>
      </c>
      <c r="F14792" t="s">
        <v>15192</v>
      </c>
      <c r="G14792">
        <v>36</v>
      </c>
      <c r="H14792" t="s">
        <v>5919</v>
      </c>
      <c r="I14792" t="s">
        <v>5920</v>
      </c>
      <c r="L14792" t="s">
        <v>6125</v>
      </c>
      <c r="M14792" t="s">
        <v>15377</v>
      </c>
      <c r="N14792" t="s">
        <v>15194</v>
      </c>
      <c r="O14792" t="s">
        <v>15378</v>
      </c>
    </row>
    <row r="14793" spans="1:15">
      <c r="A14793" s="8" t="str">
        <f t="shared" si="815"/>
        <v>https://w3id.org/kouigenjimonogatari/data/1240-14.json</v>
      </c>
      <c r="B14793">
        <v>1240</v>
      </c>
      <c r="C14793">
        <v>14</v>
      </c>
      <c r="D14793" t="s">
        <v>15391</v>
      </c>
      <c r="E14793" t="s">
        <v>5917</v>
      </c>
      <c r="F14793" t="s">
        <v>15192</v>
      </c>
      <c r="G14793">
        <v>36</v>
      </c>
      <c r="H14793" t="s">
        <v>5919</v>
      </c>
      <c r="I14793" t="s">
        <v>5920</v>
      </c>
      <c r="L14793" t="s">
        <v>6125</v>
      </c>
      <c r="M14793" t="s">
        <v>15377</v>
      </c>
      <c r="N14793" t="s">
        <v>15194</v>
      </c>
      <c r="O14793" t="s">
        <v>15378</v>
      </c>
    </row>
    <row r="14794" spans="1:15">
      <c r="A14794" s="8" t="str">
        <f t="shared" si="815"/>
        <v>https://w3id.org/kouigenjimonogatari/data/1241-01.json</v>
      </c>
      <c r="B14794">
        <v>1241</v>
      </c>
      <c r="C14794">
        <v>1</v>
      </c>
      <c r="D14794" t="s">
        <v>15392</v>
      </c>
      <c r="E14794" t="s">
        <v>5917</v>
      </c>
      <c r="F14794" t="s">
        <v>15192</v>
      </c>
      <c r="G14794">
        <v>36</v>
      </c>
      <c r="H14794" t="s">
        <v>5919</v>
      </c>
      <c r="I14794" t="s">
        <v>5920</v>
      </c>
      <c r="L14794" t="s">
        <v>6125</v>
      </c>
      <c r="M14794" t="s">
        <v>15377</v>
      </c>
      <c r="N14794" t="s">
        <v>15194</v>
      </c>
      <c r="O14794" t="s">
        <v>15378</v>
      </c>
    </row>
    <row r="14795" spans="1:15">
      <c r="A14795" s="8" t="str">
        <f t="shared" si="815"/>
        <v>https://w3id.org/kouigenjimonogatari/data/1241-02.json</v>
      </c>
      <c r="B14795">
        <v>1241</v>
      </c>
      <c r="C14795">
        <v>2</v>
      </c>
      <c r="D14795" t="s">
        <v>15393</v>
      </c>
      <c r="E14795" t="s">
        <v>5917</v>
      </c>
      <c r="F14795" t="s">
        <v>15192</v>
      </c>
      <c r="G14795">
        <v>36</v>
      </c>
      <c r="H14795" t="s">
        <v>5919</v>
      </c>
      <c r="I14795" t="s">
        <v>5920</v>
      </c>
      <c r="L14795" t="s">
        <v>6125</v>
      </c>
      <c r="M14795" t="s">
        <v>15377</v>
      </c>
      <c r="N14795" t="s">
        <v>15194</v>
      </c>
      <c r="O14795" t="s">
        <v>15378</v>
      </c>
    </row>
    <row r="14796" spans="1:15">
      <c r="A14796" s="8" t="str">
        <f t="shared" si="815"/>
        <v>https://w3id.org/kouigenjimonogatari/data/1241-03.json</v>
      </c>
      <c r="B14796">
        <v>1241</v>
      </c>
      <c r="C14796">
        <v>3</v>
      </c>
      <c r="D14796" t="s">
        <v>15394</v>
      </c>
      <c r="E14796" t="s">
        <v>5917</v>
      </c>
      <c r="F14796" t="s">
        <v>15192</v>
      </c>
      <c r="G14796">
        <v>36</v>
      </c>
      <c r="H14796" t="s">
        <v>5919</v>
      </c>
      <c r="I14796" t="s">
        <v>5920</v>
      </c>
      <c r="L14796" t="s">
        <v>6125</v>
      </c>
      <c r="M14796" t="s">
        <v>15377</v>
      </c>
      <c r="N14796" t="s">
        <v>15194</v>
      </c>
      <c r="O14796" t="s">
        <v>15378</v>
      </c>
    </row>
    <row r="14797" spans="1:15">
      <c r="A14797" s="8" t="str">
        <f t="shared" si="815"/>
        <v>https://w3id.org/kouigenjimonogatari/data/1241-04.json</v>
      </c>
      <c r="B14797">
        <v>1241</v>
      </c>
      <c r="C14797">
        <v>4</v>
      </c>
      <c r="D14797" t="s">
        <v>15395</v>
      </c>
      <c r="E14797" t="s">
        <v>5917</v>
      </c>
      <c r="F14797" t="s">
        <v>15192</v>
      </c>
      <c r="G14797">
        <v>36</v>
      </c>
      <c r="H14797" t="s">
        <v>5919</v>
      </c>
      <c r="I14797" t="s">
        <v>5920</v>
      </c>
      <c r="L14797" t="s">
        <v>6125</v>
      </c>
      <c r="M14797" t="s">
        <v>15377</v>
      </c>
      <c r="N14797" t="s">
        <v>15194</v>
      </c>
      <c r="O14797" t="s">
        <v>15378</v>
      </c>
    </row>
    <row r="14798" spans="1:15">
      <c r="A14798" s="8" t="str">
        <f t="shared" si="815"/>
        <v>https://w3id.org/kouigenjimonogatari/data/1241-05.json</v>
      </c>
      <c r="B14798">
        <v>1241</v>
      </c>
      <c r="C14798">
        <v>5</v>
      </c>
      <c r="D14798" t="s">
        <v>15396</v>
      </c>
      <c r="E14798" t="s">
        <v>5917</v>
      </c>
      <c r="F14798" t="s">
        <v>15192</v>
      </c>
      <c r="G14798">
        <v>36</v>
      </c>
      <c r="H14798" t="s">
        <v>5919</v>
      </c>
      <c r="I14798" t="s">
        <v>5920</v>
      </c>
      <c r="L14798" t="s">
        <v>6125</v>
      </c>
      <c r="M14798" t="s">
        <v>15377</v>
      </c>
      <c r="N14798" t="s">
        <v>15194</v>
      </c>
      <c r="O14798" t="s">
        <v>15378</v>
      </c>
    </row>
    <row r="14799" spans="1:15">
      <c r="A14799" s="8" t="str">
        <f t="shared" si="815"/>
        <v>https://w3id.org/kouigenjimonogatari/data/1241-06.json</v>
      </c>
      <c r="B14799">
        <v>1241</v>
      </c>
      <c r="C14799">
        <v>6</v>
      </c>
      <c r="D14799" t="s">
        <v>15397</v>
      </c>
      <c r="E14799" t="s">
        <v>5917</v>
      </c>
      <c r="F14799" t="s">
        <v>15192</v>
      </c>
      <c r="G14799">
        <v>36</v>
      </c>
      <c r="H14799" t="s">
        <v>5919</v>
      </c>
      <c r="I14799" t="s">
        <v>5920</v>
      </c>
      <c r="L14799" t="s">
        <v>6125</v>
      </c>
      <c r="M14799" t="s">
        <v>15377</v>
      </c>
      <c r="N14799" t="s">
        <v>15194</v>
      </c>
      <c r="O14799" t="s">
        <v>15378</v>
      </c>
    </row>
    <row r="14800" spans="1:15">
      <c r="A14800" s="8" t="str">
        <f t="shared" si="815"/>
        <v>https://w3id.org/kouigenjimonogatari/data/1241-07.json</v>
      </c>
      <c r="B14800">
        <v>1241</v>
      </c>
      <c r="C14800">
        <v>7</v>
      </c>
      <c r="D14800" t="s">
        <v>15398</v>
      </c>
      <c r="E14800" t="s">
        <v>5917</v>
      </c>
      <c r="F14800" t="s">
        <v>15192</v>
      </c>
      <c r="G14800">
        <v>36</v>
      </c>
      <c r="H14800" t="s">
        <v>5919</v>
      </c>
      <c r="I14800" t="s">
        <v>5920</v>
      </c>
      <c r="L14800" t="s">
        <v>6125</v>
      </c>
      <c r="M14800" t="s">
        <v>15377</v>
      </c>
      <c r="N14800" t="s">
        <v>15194</v>
      </c>
      <c r="O14800" t="s">
        <v>15378</v>
      </c>
    </row>
    <row r="14801" spans="1:15">
      <c r="A14801" s="8" t="str">
        <f t="shared" si="815"/>
        <v>https://w3id.org/kouigenjimonogatari/data/1241-08.json</v>
      </c>
      <c r="B14801">
        <v>1241</v>
      </c>
      <c r="C14801">
        <v>8</v>
      </c>
      <c r="D14801" t="s">
        <v>15399</v>
      </c>
      <c r="E14801" t="s">
        <v>5917</v>
      </c>
      <c r="F14801" t="s">
        <v>15192</v>
      </c>
      <c r="G14801">
        <v>36</v>
      </c>
      <c r="H14801" t="s">
        <v>5919</v>
      </c>
      <c r="I14801" t="s">
        <v>5920</v>
      </c>
      <c r="L14801" t="s">
        <v>6125</v>
      </c>
      <c r="M14801" t="s">
        <v>15377</v>
      </c>
      <c r="N14801" t="s">
        <v>15194</v>
      </c>
      <c r="O14801" t="s">
        <v>15378</v>
      </c>
    </row>
    <row r="14802" spans="1:15">
      <c r="A14802" s="8" t="str">
        <f t="shared" si="815"/>
        <v>https://w3id.org/kouigenjimonogatari/data/1241-09.json</v>
      </c>
      <c r="B14802">
        <v>1241</v>
      </c>
      <c r="C14802">
        <v>9</v>
      </c>
      <c r="D14802" t="s">
        <v>15400</v>
      </c>
      <c r="E14802" t="s">
        <v>5917</v>
      </c>
      <c r="F14802" t="s">
        <v>15192</v>
      </c>
      <c r="G14802">
        <v>36</v>
      </c>
      <c r="H14802" t="s">
        <v>5919</v>
      </c>
      <c r="I14802" t="s">
        <v>5920</v>
      </c>
      <c r="L14802" t="s">
        <v>6125</v>
      </c>
      <c r="M14802" t="s">
        <v>15377</v>
      </c>
      <c r="N14802" t="s">
        <v>15194</v>
      </c>
      <c r="O14802" t="s">
        <v>15378</v>
      </c>
    </row>
    <row r="14803" spans="1:15">
      <c r="A14803" s="8" t="str">
        <f t="shared" si="815"/>
        <v>https://w3id.org/kouigenjimonogatari/data/1241-10.json</v>
      </c>
      <c r="B14803">
        <v>1241</v>
      </c>
      <c r="C14803">
        <v>10</v>
      </c>
      <c r="D14803" t="s">
        <v>15401</v>
      </c>
      <c r="E14803" t="s">
        <v>5917</v>
      </c>
      <c r="F14803" t="s">
        <v>15192</v>
      </c>
      <c r="G14803">
        <v>36</v>
      </c>
      <c r="H14803" t="s">
        <v>5919</v>
      </c>
      <c r="I14803" t="s">
        <v>5920</v>
      </c>
      <c r="L14803" t="s">
        <v>6125</v>
      </c>
      <c r="M14803" t="s">
        <v>15377</v>
      </c>
      <c r="N14803" t="s">
        <v>15194</v>
      </c>
      <c r="O14803" t="s">
        <v>15378</v>
      </c>
    </row>
    <row r="14804" spans="1:15">
      <c r="A14804" s="8" t="str">
        <f t="shared" si="815"/>
        <v>https://w3id.org/kouigenjimonogatari/data/1241-11.json</v>
      </c>
      <c r="B14804">
        <v>1241</v>
      </c>
      <c r="C14804">
        <v>11</v>
      </c>
      <c r="D14804" t="s">
        <v>15402</v>
      </c>
      <c r="E14804" t="s">
        <v>5917</v>
      </c>
      <c r="F14804" t="s">
        <v>15192</v>
      </c>
      <c r="G14804">
        <v>36</v>
      </c>
      <c r="H14804" t="s">
        <v>5919</v>
      </c>
      <c r="I14804" t="s">
        <v>5920</v>
      </c>
      <c r="L14804" t="s">
        <v>6125</v>
      </c>
      <c r="M14804" t="s">
        <v>15377</v>
      </c>
      <c r="N14804" t="s">
        <v>15194</v>
      </c>
      <c r="O14804" t="s">
        <v>15378</v>
      </c>
    </row>
    <row r="14805" spans="1:15">
      <c r="A14805" s="8" t="str">
        <f t="shared" si="815"/>
        <v>https://w3id.org/kouigenjimonogatari/data/1241-12.json</v>
      </c>
      <c r="B14805">
        <v>1241</v>
      </c>
      <c r="C14805">
        <v>12</v>
      </c>
      <c r="D14805" t="s">
        <v>15403</v>
      </c>
      <c r="E14805" t="s">
        <v>5917</v>
      </c>
      <c r="F14805" t="s">
        <v>15192</v>
      </c>
      <c r="G14805">
        <v>36</v>
      </c>
      <c r="H14805" t="s">
        <v>5919</v>
      </c>
      <c r="I14805" t="s">
        <v>5920</v>
      </c>
      <c r="L14805" t="s">
        <v>6125</v>
      </c>
      <c r="M14805" t="s">
        <v>15377</v>
      </c>
      <c r="N14805" t="s">
        <v>15194</v>
      </c>
      <c r="O14805" t="s">
        <v>15378</v>
      </c>
    </row>
    <row r="14806" spans="1:15">
      <c r="A14806" s="8" t="str">
        <f t="shared" si="815"/>
        <v>https://w3id.org/kouigenjimonogatari/data/1241-13.json</v>
      </c>
      <c r="B14806">
        <v>1241</v>
      </c>
      <c r="C14806">
        <v>13</v>
      </c>
      <c r="D14806" t="s">
        <v>15404</v>
      </c>
      <c r="E14806" t="s">
        <v>5917</v>
      </c>
      <c r="F14806" t="s">
        <v>15192</v>
      </c>
      <c r="G14806">
        <v>36</v>
      </c>
      <c r="H14806" t="s">
        <v>5919</v>
      </c>
      <c r="I14806" t="s">
        <v>5920</v>
      </c>
      <c r="L14806" t="s">
        <v>6125</v>
      </c>
      <c r="M14806" t="s">
        <v>15377</v>
      </c>
      <c r="N14806" t="s">
        <v>15194</v>
      </c>
      <c r="O14806" t="s">
        <v>15378</v>
      </c>
    </row>
    <row r="14807" spans="1:15">
      <c r="A14807" s="8" t="str">
        <f t="shared" si="815"/>
        <v>https://w3id.org/kouigenjimonogatari/data/1241-14.json</v>
      </c>
      <c r="B14807">
        <v>1241</v>
      </c>
      <c r="C14807">
        <v>14</v>
      </c>
      <c r="D14807" t="s">
        <v>15405</v>
      </c>
      <c r="E14807" t="s">
        <v>5917</v>
      </c>
      <c r="F14807" t="s">
        <v>15192</v>
      </c>
      <c r="G14807">
        <v>36</v>
      </c>
      <c r="H14807" t="s">
        <v>5919</v>
      </c>
      <c r="I14807" t="s">
        <v>5920</v>
      </c>
      <c r="L14807" t="s">
        <v>6125</v>
      </c>
      <c r="M14807" t="s">
        <v>15377</v>
      </c>
      <c r="N14807" t="s">
        <v>15194</v>
      </c>
      <c r="O14807" t="s">
        <v>15378</v>
      </c>
    </row>
    <row r="14808" spans="1:15">
      <c r="A14808" s="8" t="str">
        <f t="shared" si="815"/>
        <v>https://w3id.org/kouigenjimonogatari/data/1242-01.json</v>
      </c>
      <c r="B14808">
        <v>1242</v>
      </c>
      <c r="C14808">
        <v>1</v>
      </c>
      <c r="D14808" t="s">
        <v>15406</v>
      </c>
      <c r="E14808" t="s">
        <v>5917</v>
      </c>
      <c r="F14808" t="s">
        <v>15192</v>
      </c>
      <c r="G14808">
        <v>36</v>
      </c>
      <c r="H14808" t="s">
        <v>5919</v>
      </c>
      <c r="I14808" t="s">
        <v>5920</v>
      </c>
      <c r="L14808" t="s">
        <v>6156</v>
      </c>
      <c r="M14808" t="s">
        <v>15407</v>
      </c>
      <c r="N14808" t="s">
        <v>15194</v>
      </c>
      <c r="O14808" t="s">
        <v>15408</v>
      </c>
    </row>
    <row r="14809" spans="1:15">
      <c r="A14809" s="8" t="str">
        <f t="shared" si="815"/>
        <v>https://w3id.org/kouigenjimonogatari/data/1242-02.json</v>
      </c>
      <c r="B14809">
        <v>1242</v>
      </c>
      <c r="C14809">
        <v>2</v>
      </c>
      <c r="D14809" t="s">
        <v>15409</v>
      </c>
      <c r="E14809" t="s">
        <v>5917</v>
      </c>
      <c r="F14809" t="s">
        <v>15192</v>
      </c>
      <c r="G14809">
        <v>36</v>
      </c>
      <c r="H14809" t="s">
        <v>5919</v>
      </c>
      <c r="I14809" t="s">
        <v>5920</v>
      </c>
      <c r="L14809" t="s">
        <v>6156</v>
      </c>
      <c r="M14809" t="s">
        <v>15407</v>
      </c>
      <c r="N14809" t="s">
        <v>15194</v>
      </c>
      <c r="O14809" t="s">
        <v>15408</v>
      </c>
    </row>
    <row r="14810" spans="1:15">
      <c r="A14810" s="8" t="str">
        <f t="shared" si="815"/>
        <v>https://w3id.org/kouigenjimonogatari/data/1242-03.json</v>
      </c>
      <c r="B14810">
        <v>1242</v>
      </c>
      <c r="C14810">
        <v>3</v>
      </c>
      <c r="D14810" t="s">
        <v>15410</v>
      </c>
      <c r="E14810" t="s">
        <v>5917</v>
      </c>
      <c r="F14810" t="s">
        <v>15192</v>
      </c>
      <c r="G14810">
        <v>36</v>
      </c>
      <c r="H14810" t="s">
        <v>5919</v>
      </c>
      <c r="I14810" t="s">
        <v>5920</v>
      </c>
      <c r="L14810" t="s">
        <v>6156</v>
      </c>
      <c r="M14810" t="s">
        <v>15407</v>
      </c>
      <c r="N14810" t="s">
        <v>15194</v>
      </c>
      <c r="O14810" t="s">
        <v>15408</v>
      </c>
    </row>
    <row r="14811" spans="1:15">
      <c r="A14811" s="8" t="str">
        <f t="shared" si="815"/>
        <v>https://w3id.org/kouigenjimonogatari/data/1242-04.json</v>
      </c>
      <c r="B14811">
        <v>1242</v>
      </c>
      <c r="C14811">
        <v>4</v>
      </c>
      <c r="D14811" t="s">
        <v>15411</v>
      </c>
      <c r="E14811" t="s">
        <v>5917</v>
      </c>
      <c r="F14811" t="s">
        <v>15192</v>
      </c>
      <c r="G14811">
        <v>36</v>
      </c>
      <c r="H14811" t="s">
        <v>5919</v>
      </c>
      <c r="I14811" t="s">
        <v>5920</v>
      </c>
      <c r="L14811" t="s">
        <v>6156</v>
      </c>
      <c r="M14811" t="s">
        <v>15407</v>
      </c>
      <c r="N14811" t="s">
        <v>15194</v>
      </c>
      <c r="O14811" t="s">
        <v>15408</v>
      </c>
    </row>
    <row r="14812" spans="1:15">
      <c r="A14812" s="8" t="str">
        <f t="shared" si="815"/>
        <v>https://w3id.org/kouigenjimonogatari/data/1242-05.json</v>
      </c>
      <c r="B14812">
        <v>1242</v>
      </c>
      <c r="C14812">
        <v>5</v>
      </c>
      <c r="D14812" t="s">
        <v>15412</v>
      </c>
      <c r="E14812" t="s">
        <v>5917</v>
      </c>
      <c r="F14812" t="s">
        <v>15192</v>
      </c>
      <c r="G14812">
        <v>36</v>
      </c>
      <c r="H14812" t="s">
        <v>5919</v>
      </c>
      <c r="I14812" t="s">
        <v>5920</v>
      </c>
      <c r="L14812" t="s">
        <v>6156</v>
      </c>
      <c r="M14812" t="s">
        <v>15407</v>
      </c>
      <c r="N14812" t="s">
        <v>15194</v>
      </c>
      <c r="O14812" t="s">
        <v>15408</v>
      </c>
    </row>
    <row r="14813" spans="1:15">
      <c r="A14813" s="8" t="str">
        <f t="shared" si="815"/>
        <v>https://w3id.org/kouigenjimonogatari/data/1242-06.json</v>
      </c>
      <c r="B14813">
        <v>1242</v>
      </c>
      <c r="C14813">
        <v>6</v>
      </c>
      <c r="D14813" t="s">
        <v>15413</v>
      </c>
      <c r="E14813" t="s">
        <v>5917</v>
      </c>
      <c r="F14813" t="s">
        <v>15192</v>
      </c>
      <c r="G14813">
        <v>36</v>
      </c>
      <c r="H14813" t="s">
        <v>5919</v>
      </c>
      <c r="I14813" t="s">
        <v>5920</v>
      </c>
      <c r="L14813" t="s">
        <v>6156</v>
      </c>
      <c r="M14813" t="s">
        <v>15407</v>
      </c>
      <c r="N14813" t="s">
        <v>15194</v>
      </c>
      <c r="O14813" t="s">
        <v>15408</v>
      </c>
    </row>
    <row r="14814" spans="1:15">
      <c r="A14814" s="8" t="str">
        <f t="shared" si="815"/>
        <v>https://w3id.org/kouigenjimonogatari/data/1242-07.json</v>
      </c>
      <c r="B14814">
        <v>1242</v>
      </c>
      <c r="C14814">
        <v>7</v>
      </c>
      <c r="D14814" t="s">
        <v>15414</v>
      </c>
      <c r="E14814" t="s">
        <v>5917</v>
      </c>
      <c r="F14814" t="s">
        <v>15192</v>
      </c>
      <c r="G14814">
        <v>36</v>
      </c>
      <c r="H14814" t="s">
        <v>5919</v>
      </c>
      <c r="I14814" t="s">
        <v>5920</v>
      </c>
      <c r="L14814" t="s">
        <v>6156</v>
      </c>
      <c r="M14814" t="s">
        <v>15407</v>
      </c>
      <c r="N14814" t="s">
        <v>15194</v>
      </c>
      <c r="O14814" t="s">
        <v>15408</v>
      </c>
    </row>
    <row r="14815" spans="1:15">
      <c r="A14815" s="8" t="str">
        <f t="shared" si="815"/>
        <v>https://w3id.org/kouigenjimonogatari/data/1242-08.json</v>
      </c>
      <c r="B14815">
        <v>1242</v>
      </c>
      <c r="C14815">
        <v>8</v>
      </c>
      <c r="D14815" t="s">
        <v>15415</v>
      </c>
      <c r="E14815" t="s">
        <v>5917</v>
      </c>
      <c r="F14815" t="s">
        <v>15192</v>
      </c>
      <c r="G14815">
        <v>36</v>
      </c>
      <c r="H14815" t="s">
        <v>5919</v>
      </c>
      <c r="I14815" t="s">
        <v>5920</v>
      </c>
      <c r="L14815" t="s">
        <v>6156</v>
      </c>
      <c r="M14815" t="s">
        <v>15407</v>
      </c>
      <c r="N14815" t="s">
        <v>15194</v>
      </c>
      <c r="O14815" t="s">
        <v>15408</v>
      </c>
    </row>
    <row r="14816" spans="1:15">
      <c r="A14816" s="8" t="str">
        <f t="shared" si="815"/>
        <v>https://w3id.org/kouigenjimonogatari/data/1242-09.json</v>
      </c>
      <c r="B14816">
        <v>1242</v>
      </c>
      <c r="C14816">
        <v>9</v>
      </c>
      <c r="D14816" t="s">
        <v>15416</v>
      </c>
      <c r="E14816" t="s">
        <v>5917</v>
      </c>
      <c r="F14816" t="s">
        <v>15192</v>
      </c>
      <c r="G14816">
        <v>36</v>
      </c>
      <c r="H14816" t="s">
        <v>5919</v>
      </c>
      <c r="I14816" t="s">
        <v>5920</v>
      </c>
      <c r="L14816" t="s">
        <v>6156</v>
      </c>
      <c r="M14816" t="s">
        <v>15407</v>
      </c>
      <c r="N14816" t="s">
        <v>15194</v>
      </c>
      <c r="O14816" t="s">
        <v>15408</v>
      </c>
    </row>
    <row r="14817" spans="1:15">
      <c r="A14817" s="8" t="str">
        <f t="shared" si="815"/>
        <v>https://w3id.org/kouigenjimonogatari/data/1242-10.json</v>
      </c>
      <c r="B14817">
        <v>1242</v>
      </c>
      <c r="C14817">
        <v>10</v>
      </c>
      <c r="D14817" t="s">
        <v>15417</v>
      </c>
      <c r="E14817" t="s">
        <v>5917</v>
      </c>
      <c r="F14817" t="s">
        <v>15192</v>
      </c>
      <c r="G14817">
        <v>36</v>
      </c>
      <c r="H14817" t="s">
        <v>5919</v>
      </c>
      <c r="I14817" t="s">
        <v>5920</v>
      </c>
      <c r="L14817" t="s">
        <v>6156</v>
      </c>
      <c r="M14817" t="s">
        <v>15407</v>
      </c>
      <c r="N14817" t="s">
        <v>15194</v>
      </c>
      <c r="O14817" t="s">
        <v>15408</v>
      </c>
    </row>
    <row r="14818" spans="1:15">
      <c r="A14818" s="8" t="str">
        <f t="shared" si="815"/>
        <v>https://w3id.org/kouigenjimonogatari/data/1242-11.json</v>
      </c>
      <c r="B14818">
        <v>1242</v>
      </c>
      <c r="C14818">
        <v>11</v>
      </c>
      <c r="D14818" t="s">
        <v>15418</v>
      </c>
      <c r="E14818" t="s">
        <v>5917</v>
      </c>
      <c r="F14818" t="s">
        <v>15192</v>
      </c>
      <c r="G14818">
        <v>36</v>
      </c>
      <c r="H14818" t="s">
        <v>5919</v>
      </c>
      <c r="I14818" t="s">
        <v>5920</v>
      </c>
      <c r="L14818" t="s">
        <v>6156</v>
      </c>
      <c r="M14818" t="s">
        <v>15407</v>
      </c>
      <c r="N14818" t="s">
        <v>15194</v>
      </c>
      <c r="O14818" t="s">
        <v>15408</v>
      </c>
    </row>
    <row r="14819" spans="1:15">
      <c r="A14819" s="8" t="str">
        <f t="shared" si="815"/>
        <v>https://w3id.org/kouigenjimonogatari/data/1242-12.json</v>
      </c>
      <c r="B14819">
        <v>1242</v>
      </c>
      <c r="C14819">
        <v>12</v>
      </c>
      <c r="D14819" t="s">
        <v>15419</v>
      </c>
      <c r="E14819" t="s">
        <v>5917</v>
      </c>
      <c r="F14819" t="s">
        <v>15192</v>
      </c>
      <c r="G14819">
        <v>36</v>
      </c>
      <c r="H14819" t="s">
        <v>5919</v>
      </c>
      <c r="I14819" t="s">
        <v>5920</v>
      </c>
      <c r="L14819" t="s">
        <v>6156</v>
      </c>
      <c r="M14819" t="s">
        <v>15407</v>
      </c>
      <c r="N14819" t="s">
        <v>15194</v>
      </c>
      <c r="O14819" t="s">
        <v>15408</v>
      </c>
    </row>
    <row r="14820" spans="1:15">
      <c r="A14820" s="8" t="str">
        <f t="shared" si="815"/>
        <v>https://w3id.org/kouigenjimonogatari/data/1242-13.json</v>
      </c>
      <c r="B14820">
        <v>1242</v>
      </c>
      <c r="C14820">
        <v>13</v>
      </c>
      <c r="D14820" t="s">
        <v>15420</v>
      </c>
      <c r="E14820" t="s">
        <v>5917</v>
      </c>
      <c r="F14820" t="s">
        <v>15192</v>
      </c>
      <c r="G14820">
        <v>36</v>
      </c>
      <c r="H14820" t="s">
        <v>5919</v>
      </c>
      <c r="I14820" t="s">
        <v>5920</v>
      </c>
      <c r="L14820" t="s">
        <v>6156</v>
      </c>
      <c r="M14820" t="s">
        <v>15407</v>
      </c>
      <c r="N14820" t="s">
        <v>15194</v>
      </c>
      <c r="O14820" t="s">
        <v>15408</v>
      </c>
    </row>
    <row r="14821" spans="1:15">
      <c r="A14821" s="8" t="str">
        <f t="shared" si="815"/>
        <v>https://w3id.org/kouigenjimonogatari/data/1242-14.json</v>
      </c>
      <c r="B14821">
        <v>1242</v>
      </c>
      <c r="C14821">
        <v>14</v>
      </c>
      <c r="D14821" t="s">
        <v>15421</v>
      </c>
      <c r="E14821" t="s">
        <v>5917</v>
      </c>
      <c r="F14821" t="s">
        <v>15192</v>
      </c>
      <c r="G14821">
        <v>36</v>
      </c>
      <c r="H14821" t="s">
        <v>5919</v>
      </c>
      <c r="I14821" t="s">
        <v>5920</v>
      </c>
      <c r="L14821" t="s">
        <v>6156</v>
      </c>
      <c r="M14821" t="s">
        <v>15407</v>
      </c>
      <c r="N14821" t="s">
        <v>15194</v>
      </c>
      <c r="O14821" t="s">
        <v>15408</v>
      </c>
    </row>
    <row r="14822" spans="1:15">
      <c r="A14822" s="8" t="str">
        <f t="shared" si="815"/>
        <v>https://w3id.org/kouigenjimonogatari/data/1243-01.json</v>
      </c>
      <c r="B14822">
        <v>1243</v>
      </c>
      <c r="C14822">
        <v>1</v>
      </c>
      <c r="D14822" t="s">
        <v>15422</v>
      </c>
      <c r="E14822" t="s">
        <v>5917</v>
      </c>
      <c r="F14822" t="s">
        <v>15192</v>
      </c>
      <c r="G14822">
        <v>36</v>
      </c>
      <c r="H14822" t="s">
        <v>5919</v>
      </c>
      <c r="I14822" t="s">
        <v>5920</v>
      </c>
      <c r="L14822" t="s">
        <v>6156</v>
      </c>
      <c r="M14822" t="s">
        <v>15407</v>
      </c>
      <c r="N14822" t="s">
        <v>15194</v>
      </c>
      <c r="O14822" t="s">
        <v>15408</v>
      </c>
    </row>
    <row r="14823" spans="1:15">
      <c r="A14823" s="8" t="str">
        <f t="shared" si="815"/>
        <v>https://w3id.org/kouigenjimonogatari/data/1243-02.json</v>
      </c>
      <c r="B14823">
        <v>1243</v>
      </c>
      <c r="C14823">
        <v>2</v>
      </c>
      <c r="D14823" t="s">
        <v>15423</v>
      </c>
      <c r="E14823" t="s">
        <v>5917</v>
      </c>
      <c r="F14823" t="s">
        <v>15192</v>
      </c>
      <c r="G14823">
        <v>36</v>
      </c>
      <c r="H14823" t="s">
        <v>5919</v>
      </c>
      <c r="I14823" t="s">
        <v>5920</v>
      </c>
      <c r="L14823" t="s">
        <v>6156</v>
      </c>
      <c r="M14823" t="s">
        <v>15407</v>
      </c>
      <c r="N14823" t="s">
        <v>15194</v>
      </c>
      <c r="O14823" t="s">
        <v>15408</v>
      </c>
    </row>
    <row r="14824" spans="1:15">
      <c r="A14824" s="8" t="str">
        <f t="shared" si="815"/>
        <v>https://w3id.org/kouigenjimonogatari/data/1243-03.json</v>
      </c>
      <c r="B14824">
        <v>1243</v>
      </c>
      <c r="C14824">
        <v>3</v>
      </c>
      <c r="D14824" t="s">
        <v>15424</v>
      </c>
      <c r="E14824" t="s">
        <v>5917</v>
      </c>
      <c r="F14824" t="s">
        <v>15192</v>
      </c>
      <c r="G14824">
        <v>36</v>
      </c>
      <c r="H14824" t="s">
        <v>5919</v>
      </c>
      <c r="I14824" t="s">
        <v>5920</v>
      </c>
      <c r="L14824" t="s">
        <v>6156</v>
      </c>
      <c r="M14824" t="s">
        <v>15407</v>
      </c>
      <c r="N14824" t="s">
        <v>15194</v>
      </c>
      <c r="O14824" t="s">
        <v>15408</v>
      </c>
    </row>
    <row r="14825" spans="1:15">
      <c r="A14825" s="8" t="str">
        <f t="shared" si="815"/>
        <v>https://w3id.org/kouigenjimonogatari/data/1243-04.json</v>
      </c>
      <c r="B14825">
        <v>1243</v>
      </c>
      <c r="C14825">
        <v>4</v>
      </c>
      <c r="D14825" t="s">
        <v>15425</v>
      </c>
      <c r="E14825" t="s">
        <v>5917</v>
      </c>
      <c r="F14825" t="s">
        <v>15192</v>
      </c>
      <c r="G14825">
        <v>36</v>
      </c>
      <c r="H14825" t="s">
        <v>5919</v>
      </c>
      <c r="I14825" t="s">
        <v>5920</v>
      </c>
      <c r="L14825" t="s">
        <v>6156</v>
      </c>
      <c r="M14825" t="s">
        <v>15407</v>
      </c>
      <c r="N14825" t="s">
        <v>15194</v>
      </c>
      <c r="O14825" t="s">
        <v>15408</v>
      </c>
    </row>
    <row r="14826" spans="1:15">
      <c r="A14826" s="8" t="str">
        <f t="shared" si="815"/>
        <v>https://w3id.org/kouigenjimonogatari/data/1243-05.json</v>
      </c>
      <c r="B14826">
        <v>1243</v>
      </c>
      <c r="C14826">
        <v>5</v>
      </c>
      <c r="D14826" t="s">
        <v>15426</v>
      </c>
      <c r="E14826" t="s">
        <v>5917</v>
      </c>
      <c r="F14826" t="s">
        <v>15192</v>
      </c>
      <c r="G14826">
        <v>36</v>
      </c>
      <c r="H14826" t="s">
        <v>5919</v>
      </c>
      <c r="I14826" t="s">
        <v>5920</v>
      </c>
      <c r="L14826" t="s">
        <v>6156</v>
      </c>
      <c r="M14826" t="s">
        <v>15407</v>
      </c>
      <c r="N14826" t="s">
        <v>15194</v>
      </c>
      <c r="O14826" t="s">
        <v>15408</v>
      </c>
    </row>
    <row r="14827" spans="1:15">
      <c r="A14827" s="8" t="str">
        <f t="shared" si="815"/>
        <v>https://w3id.org/kouigenjimonogatari/data/1243-06.json</v>
      </c>
      <c r="B14827">
        <v>1243</v>
      </c>
      <c r="C14827">
        <v>6</v>
      </c>
      <c r="D14827" t="s">
        <v>15427</v>
      </c>
      <c r="E14827" t="s">
        <v>5917</v>
      </c>
      <c r="F14827" t="s">
        <v>15192</v>
      </c>
      <c r="G14827">
        <v>36</v>
      </c>
      <c r="H14827" t="s">
        <v>5919</v>
      </c>
      <c r="I14827" t="s">
        <v>5920</v>
      </c>
      <c r="L14827" t="s">
        <v>6156</v>
      </c>
      <c r="M14827" t="s">
        <v>15407</v>
      </c>
      <c r="N14827" t="s">
        <v>15194</v>
      </c>
      <c r="O14827" t="s">
        <v>15408</v>
      </c>
    </row>
    <row r="14828" spans="1:15">
      <c r="A14828" s="8" t="str">
        <f t="shared" si="815"/>
        <v>https://w3id.org/kouigenjimonogatari/data/1243-07.json</v>
      </c>
      <c r="B14828">
        <v>1243</v>
      </c>
      <c r="C14828">
        <v>7</v>
      </c>
      <c r="D14828" t="s">
        <v>15428</v>
      </c>
      <c r="E14828" t="s">
        <v>5917</v>
      </c>
      <c r="F14828" t="s">
        <v>15192</v>
      </c>
      <c r="G14828">
        <v>36</v>
      </c>
      <c r="H14828" t="s">
        <v>5919</v>
      </c>
      <c r="I14828" t="s">
        <v>5920</v>
      </c>
      <c r="L14828" t="s">
        <v>6156</v>
      </c>
      <c r="M14828" t="s">
        <v>15407</v>
      </c>
      <c r="N14828" t="s">
        <v>15194</v>
      </c>
      <c r="O14828" t="s">
        <v>15408</v>
      </c>
    </row>
    <row r="14829" spans="1:15">
      <c r="A14829" s="8" t="str">
        <f t="shared" si="815"/>
        <v>https://w3id.org/kouigenjimonogatari/data/1243-08.json</v>
      </c>
      <c r="B14829">
        <v>1243</v>
      </c>
      <c r="C14829">
        <v>8</v>
      </c>
      <c r="D14829" t="s">
        <v>15429</v>
      </c>
      <c r="E14829" t="s">
        <v>5917</v>
      </c>
      <c r="F14829" t="s">
        <v>15192</v>
      </c>
      <c r="G14829">
        <v>36</v>
      </c>
      <c r="H14829" t="s">
        <v>5919</v>
      </c>
      <c r="I14829" t="s">
        <v>5920</v>
      </c>
      <c r="L14829" t="s">
        <v>6156</v>
      </c>
      <c r="M14829" t="s">
        <v>15407</v>
      </c>
      <c r="N14829" t="s">
        <v>15194</v>
      </c>
      <c r="O14829" t="s">
        <v>15408</v>
      </c>
    </row>
    <row r="14830" spans="1:15">
      <c r="A14830" s="8" t="str">
        <f t="shared" si="815"/>
        <v>https://w3id.org/kouigenjimonogatari/data/1243-09.json</v>
      </c>
      <c r="B14830">
        <v>1243</v>
      </c>
      <c r="C14830">
        <v>9</v>
      </c>
      <c r="D14830" t="s">
        <v>15430</v>
      </c>
      <c r="E14830" t="s">
        <v>5917</v>
      </c>
      <c r="F14830" t="s">
        <v>15192</v>
      </c>
      <c r="G14830">
        <v>36</v>
      </c>
      <c r="H14830" t="s">
        <v>5919</v>
      </c>
      <c r="I14830" t="s">
        <v>5920</v>
      </c>
      <c r="L14830" t="s">
        <v>6156</v>
      </c>
      <c r="M14830" t="s">
        <v>15407</v>
      </c>
      <c r="N14830" t="s">
        <v>15194</v>
      </c>
      <c r="O14830" t="s">
        <v>15408</v>
      </c>
    </row>
    <row r="14831" spans="1:15">
      <c r="A14831" s="8" t="str">
        <f t="shared" si="815"/>
        <v>https://w3id.org/kouigenjimonogatari/data/1243-10.json</v>
      </c>
      <c r="B14831">
        <v>1243</v>
      </c>
      <c r="C14831">
        <v>10</v>
      </c>
      <c r="D14831" t="s">
        <v>15431</v>
      </c>
      <c r="E14831" t="s">
        <v>5917</v>
      </c>
      <c r="F14831" t="s">
        <v>15192</v>
      </c>
      <c r="G14831">
        <v>36</v>
      </c>
      <c r="H14831" t="s">
        <v>5919</v>
      </c>
      <c r="I14831" t="s">
        <v>5920</v>
      </c>
      <c r="L14831" t="s">
        <v>6156</v>
      </c>
      <c r="M14831" t="s">
        <v>15407</v>
      </c>
      <c r="N14831" t="s">
        <v>15194</v>
      </c>
      <c r="O14831" t="s">
        <v>15408</v>
      </c>
    </row>
    <row r="14832" spans="1:15">
      <c r="A14832" s="8" t="str">
        <f t="shared" si="815"/>
        <v>https://w3id.org/kouigenjimonogatari/data/1243-11.json</v>
      </c>
      <c r="B14832">
        <v>1243</v>
      </c>
      <c r="C14832">
        <v>11</v>
      </c>
      <c r="D14832" t="s">
        <v>15432</v>
      </c>
      <c r="E14832" t="s">
        <v>5917</v>
      </c>
      <c r="F14832" t="s">
        <v>15192</v>
      </c>
      <c r="G14832">
        <v>36</v>
      </c>
      <c r="H14832" t="s">
        <v>5919</v>
      </c>
      <c r="I14832" t="s">
        <v>5920</v>
      </c>
      <c r="L14832" t="s">
        <v>6156</v>
      </c>
      <c r="M14832" t="s">
        <v>15407</v>
      </c>
      <c r="N14832" t="s">
        <v>15194</v>
      </c>
      <c r="O14832" t="s">
        <v>15408</v>
      </c>
    </row>
    <row r="14833" spans="1:15">
      <c r="A14833" s="8" t="str">
        <f t="shared" si="815"/>
        <v>https://w3id.org/kouigenjimonogatari/data/1243-12.json</v>
      </c>
      <c r="B14833">
        <v>1243</v>
      </c>
      <c r="C14833">
        <v>12</v>
      </c>
      <c r="D14833" t="s">
        <v>15433</v>
      </c>
      <c r="E14833" t="s">
        <v>5917</v>
      </c>
      <c r="F14833" t="s">
        <v>15192</v>
      </c>
      <c r="G14833">
        <v>36</v>
      </c>
      <c r="H14833" t="s">
        <v>5919</v>
      </c>
      <c r="I14833" t="s">
        <v>5920</v>
      </c>
      <c r="L14833" t="s">
        <v>6156</v>
      </c>
      <c r="M14833" t="s">
        <v>15407</v>
      </c>
      <c r="N14833" t="s">
        <v>15194</v>
      </c>
      <c r="O14833" t="s">
        <v>15408</v>
      </c>
    </row>
    <row r="14834" spans="1:15">
      <c r="A14834" s="8" t="str">
        <f t="shared" si="815"/>
        <v>https://w3id.org/kouigenjimonogatari/data/1243-13.json</v>
      </c>
      <c r="B14834">
        <v>1243</v>
      </c>
      <c r="C14834">
        <v>13</v>
      </c>
      <c r="D14834" t="s">
        <v>15434</v>
      </c>
      <c r="E14834" t="s">
        <v>5917</v>
      </c>
      <c r="F14834" t="s">
        <v>15192</v>
      </c>
      <c r="G14834">
        <v>36</v>
      </c>
      <c r="H14834" t="s">
        <v>5919</v>
      </c>
      <c r="I14834" t="s">
        <v>5920</v>
      </c>
      <c r="L14834" t="s">
        <v>6156</v>
      </c>
      <c r="M14834" t="s">
        <v>15407</v>
      </c>
      <c r="N14834" t="s">
        <v>15194</v>
      </c>
      <c r="O14834" t="s">
        <v>15408</v>
      </c>
    </row>
    <row r="14835" spans="1:15">
      <c r="A14835" s="8" t="str">
        <f t="shared" si="815"/>
        <v>https://w3id.org/kouigenjimonogatari/data/1243-14.json</v>
      </c>
      <c r="B14835">
        <v>1243</v>
      </c>
      <c r="C14835">
        <v>14</v>
      </c>
      <c r="D14835" t="s">
        <v>15435</v>
      </c>
      <c r="E14835" t="s">
        <v>5917</v>
      </c>
      <c r="F14835" t="s">
        <v>15192</v>
      </c>
      <c r="G14835">
        <v>36</v>
      </c>
      <c r="H14835" t="s">
        <v>5919</v>
      </c>
      <c r="I14835" t="s">
        <v>5920</v>
      </c>
      <c r="L14835" t="s">
        <v>6156</v>
      </c>
      <c r="M14835" t="s">
        <v>15407</v>
      </c>
      <c r="N14835" t="s">
        <v>15194</v>
      </c>
      <c r="O14835" t="s">
        <v>15408</v>
      </c>
    </row>
    <row r="14836" spans="1:15">
      <c r="A14836" s="8" t="str">
        <f t="shared" si="815"/>
        <v>https://w3id.org/kouigenjimonogatari/data/1244-01.json</v>
      </c>
      <c r="B14836">
        <v>1244</v>
      </c>
      <c r="C14836">
        <v>1</v>
      </c>
      <c r="D14836" t="s">
        <v>15436</v>
      </c>
      <c r="E14836" t="s">
        <v>5917</v>
      </c>
      <c r="F14836" t="s">
        <v>15192</v>
      </c>
      <c r="G14836">
        <v>36</v>
      </c>
      <c r="H14836" t="s">
        <v>5919</v>
      </c>
      <c r="I14836" t="s">
        <v>5920</v>
      </c>
      <c r="L14836" t="s">
        <v>6187</v>
      </c>
      <c r="M14836" t="s">
        <v>15437</v>
      </c>
      <c r="N14836" t="s">
        <v>15194</v>
      </c>
      <c r="O14836" t="s">
        <v>15438</v>
      </c>
    </row>
    <row r="14837" spans="1:15">
      <c r="A14837" s="8" t="str">
        <f t="shared" si="815"/>
        <v>https://w3id.org/kouigenjimonogatari/data/1244-02.json</v>
      </c>
      <c r="B14837">
        <v>1244</v>
      </c>
      <c r="C14837">
        <v>2</v>
      </c>
      <c r="D14837" t="s">
        <v>15439</v>
      </c>
      <c r="E14837" t="s">
        <v>5917</v>
      </c>
      <c r="F14837" t="s">
        <v>15192</v>
      </c>
      <c r="G14837">
        <v>36</v>
      </c>
      <c r="H14837" t="s">
        <v>5919</v>
      </c>
      <c r="I14837" t="s">
        <v>5920</v>
      </c>
      <c r="L14837" t="s">
        <v>6187</v>
      </c>
      <c r="M14837" t="s">
        <v>15437</v>
      </c>
      <c r="N14837" t="s">
        <v>15194</v>
      </c>
      <c r="O14837" t="s">
        <v>15438</v>
      </c>
    </row>
    <row r="14838" spans="1:15">
      <c r="A14838" s="8" t="str">
        <f t="shared" si="815"/>
        <v>https://w3id.org/kouigenjimonogatari/data/1244-03.json</v>
      </c>
      <c r="B14838">
        <v>1244</v>
      </c>
      <c r="C14838">
        <v>3</v>
      </c>
      <c r="D14838" t="s">
        <v>15440</v>
      </c>
      <c r="E14838" t="s">
        <v>5917</v>
      </c>
      <c r="F14838" t="s">
        <v>15192</v>
      </c>
      <c r="G14838">
        <v>36</v>
      </c>
      <c r="H14838" t="s">
        <v>5919</v>
      </c>
      <c r="I14838" t="s">
        <v>5920</v>
      </c>
      <c r="L14838" t="s">
        <v>6187</v>
      </c>
      <c r="M14838" t="s">
        <v>15437</v>
      </c>
      <c r="N14838" t="s">
        <v>15194</v>
      </c>
      <c r="O14838" t="s">
        <v>15438</v>
      </c>
    </row>
    <row r="14839" spans="1:15">
      <c r="A14839" s="8" t="str">
        <f t="shared" si="815"/>
        <v>https://w3id.org/kouigenjimonogatari/data/1244-04.json</v>
      </c>
      <c r="B14839">
        <v>1244</v>
      </c>
      <c r="C14839">
        <v>4</v>
      </c>
      <c r="D14839" t="s">
        <v>15441</v>
      </c>
      <c r="E14839" t="s">
        <v>5917</v>
      </c>
      <c r="F14839" t="s">
        <v>15192</v>
      </c>
      <c r="G14839">
        <v>36</v>
      </c>
      <c r="H14839" t="s">
        <v>5919</v>
      </c>
      <c r="I14839" t="s">
        <v>5920</v>
      </c>
      <c r="L14839" t="s">
        <v>6187</v>
      </c>
      <c r="M14839" t="s">
        <v>15437</v>
      </c>
      <c r="N14839" t="s">
        <v>15194</v>
      </c>
      <c r="O14839" t="s">
        <v>15438</v>
      </c>
    </row>
    <row r="14840" spans="1:15">
      <c r="A14840" s="8" t="str">
        <f t="shared" si="815"/>
        <v>https://w3id.org/kouigenjimonogatari/data/1244-05.json</v>
      </c>
      <c r="B14840">
        <v>1244</v>
      </c>
      <c r="C14840">
        <v>5</v>
      </c>
      <c r="D14840" t="s">
        <v>15442</v>
      </c>
      <c r="E14840" t="s">
        <v>5917</v>
      </c>
      <c r="F14840" t="s">
        <v>15192</v>
      </c>
      <c r="G14840">
        <v>36</v>
      </c>
      <c r="H14840" t="s">
        <v>5919</v>
      </c>
      <c r="I14840" t="s">
        <v>5920</v>
      </c>
      <c r="L14840" t="s">
        <v>6187</v>
      </c>
      <c r="M14840" t="s">
        <v>15437</v>
      </c>
      <c r="N14840" t="s">
        <v>15194</v>
      </c>
      <c r="O14840" t="s">
        <v>15438</v>
      </c>
    </row>
    <row r="14841" spans="1:15">
      <c r="A14841" s="8" t="str">
        <f t="shared" si="815"/>
        <v>https://w3id.org/kouigenjimonogatari/data/1244-06.json</v>
      </c>
      <c r="B14841">
        <v>1244</v>
      </c>
      <c r="C14841">
        <v>6</v>
      </c>
      <c r="D14841" t="s">
        <v>15443</v>
      </c>
      <c r="E14841" t="s">
        <v>5917</v>
      </c>
      <c r="F14841" t="s">
        <v>15192</v>
      </c>
      <c r="G14841">
        <v>36</v>
      </c>
      <c r="H14841" t="s">
        <v>5919</v>
      </c>
      <c r="I14841" t="s">
        <v>5920</v>
      </c>
      <c r="L14841" t="s">
        <v>6187</v>
      </c>
      <c r="M14841" t="s">
        <v>15437</v>
      </c>
      <c r="N14841" t="s">
        <v>15194</v>
      </c>
      <c r="O14841" t="s">
        <v>15438</v>
      </c>
    </row>
    <row r="14842" spans="1:15">
      <c r="A14842" s="8" t="str">
        <f t="shared" si="815"/>
        <v>https://w3id.org/kouigenjimonogatari/data/1244-07.json</v>
      </c>
      <c r="B14842">
        <v>1244</v>
      </c>
      <c r="C14842">
        <v>7</v>
      </c>
      <c r="D14842" t="s">
        <v>15444</v>
      </c>
      <c r="E14842" t="s">
        <v>5917</v>
      </c>
      <c r="F14842" t="s">
        <v>15192</v>
      </c>
      <c r="G14842">
        <v>36</v>
      </c>
      <c r="H14842" t="s">
        <v>5919</v>
      </c>
      <c r="I14842" t="s">
        <v>5920</v>
      </c>
      <c r="L14842" t="s">
        <v>6187</v>
      </c>
      <c r="M14842" t="s">
        <v>15437</v>
      </c>
      <c r="N14842" t="s">
        <v>15194</v>
      </c>
      <c r="O14842" t="s">
        <v>15438</v>
      </c>
    </row>
    <row r="14843" spans="1:15">
      <c r="A14843" s="8" t="str">
        <f t="shared" si="815"/>
        <v>https://w3id.org/kouigenjimonogatari/data/1244-08.json</v>
      </c>
      <c r="B14843">
        <v>1244</v>
      </c>
      <c r="C14843">
        <v>8</v>
      </c>
      <c r="D14843" t="s">
        <v>15445</v>
      </c>
      <c r="E14843" t="s">
        <v>5917</v>
      </c>
      <c r="F14843" t="s">
        <v>15192</v>
      </c>
      <c r="G14843">
        <v>36</v>
      </c>
      <c r="H14843" t="s">
        <v>5919</v>
      </c>
      <c r="I14843" t="s">
        <v>5920</v>
      </c>
      <c r="L14843" t="s">
        <v>6187</v>
      </c>
      <c r="M14843" t="s">
        <v>15437</v>
      </c>
      <c r="N14843" t="s">
        <v>15194</v>
      </c>
      <c r="O14843" t="s">
        <v>15438</v>
      </c>
    </row>
    <row r="14844" spans="1:15">
      <c r="A14844" s="8" t="str">
        <f t="shared" si="815"/>
        <v>https://w3id.org/kouigenjimonogatari/data/1244-09.json</v>
      </c>
      <c r="B14844">
        <v>1244</v>
      </c>
      <c r="C14844">
        <v>9</v>
      </c>
      <c r="D14844" t="s">
        <v>15446</v>
      </c>
      <c r="E14844" t="s">
        <v>5917</v>
      </c>
      <c r="F14844" t="s">
        <v>15192</v>
      </c>
      <c r="G14844">
        <v>36</v>
      </c>
      <c r="H14844" t="s">
        <v>5919</v>
      </c>
      <c r="I14844" t="s">
        <v>5920</v>
      </c>
      <c r="L14844" t="s">
        <v>6187</v>
      </c>
      <c r="M14844" t="s">
        <v>15437</v>
      </c>
      <c r="N14844" t="s">
        <v>15194</v>
      </c>
      <c r="O14844" t="s">
        <v>15438</v>
      </c>
    </row>
    <row r="14845" spans="1:15">
      <c r="A14845" s="8" t="str">
        <f t="shared" si="815"/>
        <v>https://w3id.org/kouigenjimonogatari/data/1244-10.json</v>
      </c>
      <c r="B14845">
        <v>1244</v>
      </c>
      <c r="C14845">
        <v>10</v>
      </c>
      <c r="D14845" t="s">
        <v>15447</v>
      </c>
      <c r="E14845" t="s">
        <v>5917</v>
      </c>
      <c r="F14845" t="s">
        <v>15192</v>
      </c>
      <c r="G14845">
        <v>36</v>
      </c>
      <c r="H14845" t="s">
        <v>5919</v>
      </c>
      <c r="I14845" t="s">
        <v>5920</v>
      </c>
      <c r="L14845" t="s">
        <v>6187</v>
      </c>
      <c r="M14845" t="s">
        <v>15437</v>
      </c>
      <c r="N14845" t="s">
        <v>15194</v>
      </c>
      <c r="O14845" t="s">
        <v>15438</v>
      </c>
    </row>
    <row r="14846" spans="1:15">
      <c r="A14846" s="8" t="str">
        <f t="shared" si="815"/>
        <v>https://w3id.org/kouigenjimonogatari/data/1244-11.json</v>
      </c>
      <c r="B14846">
        <v>1244</v>
      </c>
      <c r="C14846">
        <v>11</v>
      </c>
      <c r="D14846" t="s">
        <v>15448</v>
      </c>
      <c r="E14846" t="s">
        <v>5917</v>
      </c>
      <c r="F14846" t="s">
        <v>15192</v>
      </c>
      <c r="G14846">
        <v>36</v>
      </c>
      <c r="H14846" t="s">
        <v>5919</v>
      </c>
      <c r="I14846" t="s">
        <v>5920</v>
      </c>
      <c r="L14846" t="s">
        <v>6187</v>
      </c>
      <c r="M14846" t="s">
        <v>15437</v>
      </c>
      <c r="N14846" t="s">
        <v>15194</v>
      </c>
      <c r="O14846" t="s">
        <v>15438</v>
      </c>
    </row>
    <row r="14847" spans="1:15">
      <c r="A14847" s="8" t="str">
        <f t="shared" si="815"/>
        <v>https://w3id.org/kouigenjimonogatari/data/1244-12.json</v>
      </c>
      <c r="B14847">
        <v>1244</v>
      </c>
      <c r="C14847">
        <v>12</v>
      </c>
      <c r="D14847" t="s">
        <v>15449</v>
      </c>
      <c r="E14847" t="s">
        <v>5917</v>
      </c>
      <c r="F14847" t="s">
        <v>15192</v>
      </c>
      <c r="G14847">
        <v>36</v>
      </c>
      <c r="H14847" t="s">
        <v>5919</v>
      </c>
      <c r="I14847" t="s">
        <v>5920</v>
      </c>
      <c r="L14847" t="s">
        <v>6187</v>
      </c>
      <c r="M14847" t="s">
        <v>15437</v>
      </c>
      <c r="N14847" t="s">
        <v>15194</v>
      </c>
      <c r="O14847" t="s">
        <v>15438</v>
      </c>
    </row>
    <row r="14848" spans="1:15">
      <c r="A14848" s="8" t="str">
        <f t="shared" ref="A14848:A14911" si="816">"https://w3id.org/kouigenjimonogatari/data/"&amp;TEXT(B14848, "0000")&amp;"-"&amp;TEXT(C14848, "00")&amp;".json"</f>
        <v>https://w3id.org/kouigenjimonogatari/data/1244-13.json</v>
      </c>
      <c r="B14848">
        <v>1244</v>
      </c>
      <c r="C14848">
        <v>13</v>
      </c>
      <c r="D14848" t="s">
        <v>15450</v>
      </c>
      <c r="E14848" t="s">
        <v>5917</v>
      </c>
      <c r="F14848" t="s">
        <v>15192</v>
      </c>
      <c r="G14848">
        <v>36</v>
      </c>
      <c r="H14848" t="s">
        <v>5919</v>
      </c>
      <c r="I14848" t="s">
        <v>5920</v>
      </c>
      <c r="L14848" t="s">
        <v>6187</v>
      </c>
      <c r="M14848" t="s">
        <v>15437</v>
      </c>
      <c r="N14848" t="s">
        <v>15194</v>
      </c>
      <c r="O14848" t="s">
        <v>15438</v>
      </c>
    </row>
    <row r="14849" spans="1:15">
      <c r="A14849" s="8" t="str">
        <f t="shared" si="816"/>
        <v>https://w3id.org/kouigenjimonogatari/data/1244-14.json</v>
      </c>
      <c r="B14849">
        <v>1244</v>
      </c>
      <c r="C14849">
        <v>14</v>
      </c>
      <c r="D14849" t="s">
        <v>15451</v>
      </c>
      <c r="E14849" t="s">
        <v>5917</v>
      </c>
      <c r="F14849" t="s">
        <v>15192</v>
      </c>
      <c r="G14849">
        <v>36</v>
      </c>
      <c r="H14849" t="s">
        <v>5919</v>
      </c>
      <c r="I14849" t="s">
        <v>5920</v>
      </c>
      <c r="L14849" t="s">
        <v>6187</v>
      </c>
      <c r="M14849" t="s">
        <v>15437</v>
      </c>
      <c r="N14849" t="s">
        <v>15194</v>
      </c>
      <c r="O14849" t="s">
        <v>15438</v>
      </c>
    </row>
    <row r="14850" spans="1:15">
      <c r="A14850" s="8" t="str">
        <f t="shared" si="816"/>
        <v>https://w3id.org/kouigenjimonogatari/data/1245-01.json</v>
      </c>
      <c r="B14850">
        <v>1245</v>
      </c>
      <c r="C14850">
        <v>1</v>
      </c>
      <c r="D14850" t="s">
        <v>15452</v>
      </c>
      <c r="E14850" t="s">
        <v>5917</v>
      </c>
      <c r="F14850" t="s">
        <v>15192</v>
      </c>
      <c r="G14850">
        <v>36</v>
      </c>
      <c r="H14850" t="s">
        <v>5919</v>
      </c>
      <c r="I14850" t="s">
        <v>5920</v>
      </c>
      <c r="L14850" t="s">
        <v>6187</v>
      </c>
      <c r="M14850" t="s">
        <v>15437</v>
      </c>
      <c r="N14850" t="s">
        <v>15194</v>
      </c>
      <c r="O14850" t="s">
        <v>15438</v>
      </c>
    </row>
    <row r="14851" spans="1:15">
      <c r="A14851" s="8" t="str">
        <f t="shared" si="816"/>
        <v>https://w3id.org/kouigenjimonogatari/data/1245-02.json</v>
      </c>
      <c r="B14851">
        <v>1245</v>
      </c>
      <c r="C14851">
        <v>2</v>
      </c>
      <c r="D14851" t="s">
        <v>15453</v>
      </c>
      <c r="E14851" t="s">
        <v>5917</v>
      </c>
      <c r="F14851" t="s">
        <v>15192</v>
      </c>
      <c r="G14851">
        <v>36</v>
      </c>
      <c r="H14851" t="s">
        <v>5919</v>
      </c>
      <c r="I14851" t="s">
        <v>5920</v>
      </c>
      <c r="L14851" t="s">
        <v>6187</v>
      </c>
      <c r="M14851" t="s">
        <v>15437</v>
      </c>
      <c r="N14851" t="s">
        <v>15194</v>
      </c>
      <c r="O14851" t="s">
        <v>15438</v>
      </c>
    </row>
    <row r="14852" spans="1:15">
      <c r="A14852" s="8" t="str">
        <f t="shared" si="816"/>
        <v>https://w3id.org/kouigenjimonogatari/data/1245-03.json</v>
      </c>
      <c r="B14852">
        <v>1245</v>
      </c>
      <c r="C14852">
        <v>3</v>
      </c>
      <c r="D14852" t="s">
        <v>15454</v>
      </c>
      <c r="E14852" t="s">
        <v>5917</v>
      </c>
      <c r="F14852" t="s">
        <v>15192</v>
      </c>
      <c r="G14852">
        <v>36</v>
      </c>
      <c r="H14852" t="s">
        <v>5919</v>
      </c>
      <c r="I14852" t="s">
        <v>5920</v>
      </c>
      <c r="L14852" t="s">
        <v>6187</v>
      </c>
      <c r="M14852" t="s">
        <v>15437</v>
      </c>
      <c r="N14852" t="s">
        <v>15194</v>
      </c>
      <c r="O14852" t="s">
        <v>15438</v>
      </c>
    </row>
    <row r="14853" spans="1:15">
      <c r="A14853" s="8" t="str">
        <f t="shared" si="816"/>
        <v>https://w3id.org/kouigenjimonogatari/data/1245-04.json</v>
      </c>
      <c r="B14853">
        <v>1245</v>
      </c>
      <c r="C14853">
        <v>4</v>
      </c>
      <c r="D14853" t="s">
        <v>15455</v>
      </c>
      <c r="E14853" t="s">
        <v>5917</v>
      </c>
      <c r="F14853" t="s">
        <v>15192</v>
      </c>
      <c r="G14853">
        <v>36</v>
      </c>
      <c r="H14853" t="s">
        <v>5919</v>
      </c>
      <c r="I14853" t="s">
        <v>5920</v>
      </c>
      <c r="L14853" t="s">
        <v>6187</v>
      </c>
      <c r="M14853" t="s">
        <v>15437</v>
      </c>
      <c r="N14853" t="s">
        <v>15194</v>
      </c>
      <c r="O14853" t="s">
        <v>15438</v>
      </c>
    </row>
    <row r="14854" spans="1:15">
      <c r="A14854" s="8" t="str">
        <f t="shared" si="816"/>
        <v>https://w3id.org/kouigenjimonogatari/data/1245-05.json</v>
      </c>
      <c r="B14854">
        <v>1245</v>
      </c>
      <c r="C14854">
        <v>5</v>
      </c>
      <c r="D14854" t="s">
        <v>15456</v>
      </c>
      <c r="E14854" t="s">
        <v>5917</v>
      </c>
      <c r="F14854" t="s">
        <v>15192</v>
      </c>
      <c r="G14854">
        <v>36</v>
      </c>
      <c r="H14854" t="s">
        <v>5919</v>
      </c>
      <c r="I14854" t="s">
        <v>5920</v>
      </c>
      <c r="L14854" t="s">
        <v>6187</v>
      </c>
      <c r="M14854" t="s">
        <v>15437</v>
      </c>
      <c r="N14854" t="s">
        <v>15194</v>
      </c>
      <c r="O14854" t="s">
        <v>15438</v>
      </c>
    </row>
    <row r="14855" spans="1:15">
      <c r="A14855" s="8" t="str">
        <f t="shared" si="816"/>
        <v>https://w3id.org/kouigenjimonogatari/data/1245-06.json</v>
      </c>
      <c r="B14855">
        <v>1245</v>
      </c>
      <c r="C14855">
        <v>6</v>
      </c>
      <c r="D14855" t="s">
        <v>15457</v>
      </c>
      <c r="E14855" t="s">
        <v>5917</v>
      </c>
      <c r="F14855" t="s">
        <v>15192</v>
      </c>
      <c r="G14855">
        <v>36</v>
      </c>
      <c r="H14855" t="s">
        <v>5919</v>
      </c>
      <c r="I14855" t="s">
        <v>5920</v>
      </c>
      <c r="L14855" t="s">
        <v>6187</v>
      </c>
      <c r="M14855" t="s">
        <v>15437</v>
      </c>
      <c r="N14855" t="s">
        <v>15194</v>
      </c>
      <c r="O14855" t="s">
        <v>15438</v>
      </c>
    </row>
    <row r="14856" spans="1:15">
      <c r="A14856" s="8" t="str">
        <f t="shared" si="816"/>
        <v>https://w3id.org/kouigenjimonogatari/data/1245-07.json</v>
      </c>
      <c r="B14856">
        <v>1245</v>
      </c>
      <c r="C14856">
        <v>7</v>
      </c>
      <c r="D14856" t="s">
        <v>15458</v>
      </c>
      <c r="E14856" t="s">
        <v>5917</v>
      </c>
      <c r="F14856" t="s">
        <v>15192</v>
      </c>
      <c r="G14856">
        <v>36</v>
      </c>
      <c r="H14856" t="s">
        <v>5919</v>
      </c>
      <c r="I14856" t="s">
        <v>5920</v>
      </c>
      <c r="L14856" t="s">
        <v>6187</v>
      </c>
      <c r="M14856" t="s">
        <v>15437</v>
      </c>
      <c r="N14856" t="s">
        <v>15194</v>
      </c>
      <c r="O14856" t="s">
        <v>15438</v>
      </c>
    </row>
    <row r="14857" spans="1:15">
      <c r="A14857" s="8" t="str">
        <f t="shared" si="816"/>
        <v>https://w3id.org/kouigenjimonogatari/data/1245-08.json</v>
      </c>
      <c r="B14857">
        <v>1245</v>
      </c>
      <c r="C14857">
        <v>8</v>
      </c>
      <c r="D14857" t="s">
        <v>15459</v>
      </c>
      <c r="E14857" t="s">
        <v>5917</v>
      </c>
      <c r="F14857" t="s">
        <v>15192</v>
      </c>
      <c r="G14857">
        <v>36</v>
      </c>
      <c r="H14857" t="s">
        <v>5919</v>
      </c>
      <c r="I14857" t="s">
        <v>5920</v>
      </c>
      <c r="L14857" t="s">
        <v>6187</v>
      </c>
      <c r="M14857" t="s">
        <v>15437</v>
      </c>
      <c r="N14857" t="s">
        <v>15194</v>
      </c>
      <c r="O14857" t="s">
        <v>15438</v>
      </c>
    </row>
    <row r="14858" spans="1:15">
      <c r="A14858" s="8" t="str">
        <f t="shared" si="816"/>
        <v>https://w3id.org/kouigenjimonogatari/data/1245-09.json</v>
      </c>
      <c r="B14858">
        <v>1245</v>
      </c>
      <c r="C14858">
        <v>9</v>
      </c>
      <c r="D14858" t="s">
        <v>15460</v>
      </c>
      <c r="E14858" t="s">
        <v>5917</v>
      </c>
      <c r="F14858" t="s">
        <v>15192</v>
      </c>
      <c r="G14858">
        <v>36</v>
      </c>
      <c r="H14858" t="s">
        <v>5919</v>
      </c>
      <c r="I14858" t="s">
        <v>5920</v>
      </c>
      <c r="L14858" t="s">
        <v>6187</v>
      </c>
      <c r="M14858" t="s">
        <v>15437</v>
      </c>
      <c r="N14858" t="s">
        <v>15194</v>
      </c>
      <c r="O14858" t="s">
        <v>15438</v>
      </c>
    </row>
    <row r="14859" spans="1:15">
      <c r="A14859" s="8" t="str">
        <f t="shared" si="816"/>
        <v>https://w3id.org/kouigenjimonogatari/data/1245-10.json</v>
      </c>
      <c r="B14859">
        <v>1245</v>
      </c>
      <c r="C14859">
        <v>10</v>
      </c>
      <c r="D14859" t="s">
        <v>15461</v>
      </c>
      <c r="E14859" t="s">
        <v>5917</v>
      </c>
      <c r="F14859" t="s">
        <v>15192</v>
      </c>
      <c r="G14859">
        <v>36</v>
      </c>
      <c r="H14859" t="s">
        <v>5919</v>
      </c>
      <c r="I14859" t="s">
        <v>5920</v>
      </c>
      <c r="L14859" t="s">
        <v>6187</v>
      </c>
      <c r="M14859" t="s">
        <v>15437</v>
      </c>
      <c r="N14859" t="s">
        <v>15194</v>
      </c>
      <c r="O14859" t="s">
        <v>15438</v>
      </c>
    </row>
    <row r="14860" spans="1:15">
      <c r="A14860" s="8" t="str">
        <f t="shared" si="816"/>
        <v>https://w3id.org/kouigenjimonogatari/data/1245-11.json</v>
      </c>
      <c r="B14860">
        <v>1245</v>
      </c>
      <c r="C14860">
        <v>11</v>
      </c>
      <c r="D14860" t="s">
        <v>15462</v>
      </c>
      <c r="E14860" t="s">
        <v>5917</v>
      </c>
      <c r="F14860" t="s">
        <v>15192</v>
      </c>
      <c r="G14860">
        <v>36</v>
      </c>
      <c r="H14860" t="s">
        <v>5919</v>
      </c>
      <c r="I14860" t="s">
        <v>5920</v>
      </c>
      <c r="L14860" t="s">
        <v>6187</v>
      </c>
      <c r="M14860" t="s">
        <v>15437</v>
      </c>
      <c r="N14860" t="s">
        <v>15194</v>
      </c>
      <c r="O14860" t="s">
        <v>15438</v>
      </c>
    </row>
    <row r="14861" spans="1:15">
      <c r="A14861" s="8" t="str">
        <f t="shared" si="816"/>
        <v>https://w3id.org/kouigenjimonogatari/data/1245-12.json</v>
      </c>
      <c r="B14861">
        <v>1245</v>
      </c>
      <c r="C14861">
        <v>12</v>
      </c>
      <c r="D14861" t="s">
        <v>15463</v>
      </c>
      <c r="E14861" t="s">
        <v>5917</v>
      </c>
      <c r="F14861" t="s">
        <v>15192</v>
      </c>
      <c r="G14861">
        <v>36</v>
      </c>
      <c r="H14861" t="s">
        <v>5919</v>
      </c>
      <c r="I14861" t="s">
        <v>5920</v>
      </c>
      <c r="L14861" t="s">
        <v>6187</v>
      </c>
      <c r="M14861" t="s">
        <v>15437</v>
      </c>
      <c r="N14861" t="s">
        <v>15194</v>
      </c>
      <c r="O14861" t="s">
        <v>15438</v>
      </c>
    </row>
    <row r="14862" spans="1:15">
      <c r="A14862" s="8" t="str">
        <f t="shared" si="816"/>
        <v>https://w3id.org/kouigenjimonogatari/data/1245-13.json</v>
      </c>
      <c r="B14862">
        <v>1245</v>
      </c>
      <c r="C14862">
        <v>13</v>
      </c>
      <c r="D14862" t="s">
        <v>15464</v>
      </c>
      <c r="E14862" t="s">
        <v>5917</v>
      </c>
      <c r="F14862" t="s">
        <v>15192</v>
      </c>
      <c r="G14862">
        <v>36</v>
      </c>
      <c r="H14862" t="s">
        <v>5919</v>
      </c>
      <c r="I14862" t="s">
        <v>5920</v>
      </c>
      <c r="L14862" t="s">
        <v>6187</v>
      </c>
      <c r="M14862" t="s">
        <v>15437</v>
      </c>
      <c r="N14862" t="s">
        <v>15194</v>
      </c>
      <c r="O14862" t="s">
        <v>15438</v>
      </c>
    </row>
    <row r="14863" spans="1:15">
      <c r="A14863" s="8" t="str">
        <f t="shared" si="816"/>
        <v>https://w3id.org/kouigenjimonogatari/data/1245-14.json</v>
      </c>
      <c r="B14863">
        <v>1245</v>
      </c>
      <c r="C14863">
        <v>14</v>
      </c>
      <c r="D14863" t="s">
        <v>15465</v>
      </c>
      <c r="E14863" t="s">
        <v>5917</v>
      </c>
      <c r="F14863" t="s">
        <v>15192</v>
      </c>
      <c r="G14863">
        <v>36</v>
      </c>
      <c r="H14863" t="s">
        <v>5919</v>
      </c>
      <c r="I14863" t="s">
        <v>5920</v>
      </c>
      <c r="L14863" t="s">
        <v>6187</v>
      </c>
      <c r="M14863" t="s">
        <v>15437</v>
      </c>
      <c r="N14863" t="s">
        <v>15194</v>
      </c>
      <c r="O14863" t="s">
        <v>15438</v>
      </c>
    </row>
    <row r="14864" spans="1:15">
      <c r="A14864" s="8" t="str">
        <f t="shared" si="816"/>
        <v>https://w3id.org/kouigenjimonogatari/data/1246-01.json</v>
      </c>
      <c r="B14864">
        <v>1246</v>
      </c>
      <c r="C14864">
        <v>1</v>
      </c>
      <c r="D14864" t="s">
        <v>15466</v>
      </c>
      <c r="E14864" t="s">
        <v>5917</v>
      </c>
      <c r="F14864" t="s">
        <v>15192</v>
      </c>
      <c r="G14864">
        <v>36</v>
      </c>
      <c r="H14864" t="s">
        <v>5919</v>
      </c>
      <c r="I14864" t="s">
        <v>5920</v>
      </c>
      <c r="L14864" t="s">
        <v>6218</v>
      </c>
      <c r="M14864" t="s">
        <v>15467</v>
      </c>
      <c r="N14864" t="s">
        <v>15194</v>
      </c>
      <c r="O14864" t="s">
        <v>15468</v>
      </c>
    </row>
    <row r="14865" spans="1:15">
      <c r="A14865" s="8" t="str">
        <f t="shared" si="816"/>
        <v>https://w3id.org/kouigenjimonogatari/data/1246-02.json</v>
      </c>
      <c r="B14865">
        <v>1246</v>
      </c>
      <c r="C14865">
        <v>2</v>
      </c>
      <c r="D14865" t="s">
        <v>15469</v>
      </c>
      <c r="E14865" t="s">
        <v>5917</v>
      </c>
      <c r="F14865" t="s">
        <v>15192</v>
      </c>
      <c r="G14865">
        <v>36</v>
      </c>
      <c r="H14865" t="s">
        <v>5919</v>
      </c>
      <c r="I14865" t="s">
        <v>5920</v>
      </c>
      <c r="L14865" t="s">
        <v>6218</v>
      </c>
      <c r="M14865" t="s">
        <v>15467</v>
      </c>
      <c r="N14865" t="s">
        <v>15194</v>
      </c>
      <c r="O14865" t="s">
        <v>15468</v>
      </c>
    </row>
    <row r="14866" spans="1:15">
      <c r="A14866" s="8" t="str">
        <f t="shared" si="816"/>
        <v>https://w3id.org/kouigenjimonogatari/data/1246-03.json</v>
      </c>
      <c r="B14866">
        <v>1246</v>
      </c>
      <c r="C14866">
        <v>3</v>
      </c>
      <c r="D14866" t="s">
        <v>15470</v>
      </c>
      <c r="E14866" t="s">
        <v>5917</v>
      </c>
      <c r="F14866" t="s">
        <v>15192</v>
      </c>
      <c r="G14866">
        <v>36</v>
      </c>
      <c r="H14866" t="s">
        <v>5919</v>
      </c>
      <c r="I14866" t="s">
        <v>5920</v>
      </c>
      <c r="L14866" t="s">
        <v>6218</v>
      </c>
      <c r="M14866" t="s">
        <v>15467</v>
      </c>
      <c r="N14866" t="s">
        <v>15194</v>
      </c>
      <c r="O14866" t="s">
        <v>15468</v>
      </c>
    </row>
    <row r="14867" spans="1:15">
      <c r="A14867" s="8" t="str">
        <f t="shared" si="816"/>
        <v>https://w3id.org/kouigenjimonogatari/data/1246-04.json</v>
      </c>
      <c r="B14867">
        <v>1246</v>
      </c>
      <c r="C14867">
        <v>4</v>
      </c>
      <c r="D14867" t="s">
        <v>15471</v>
      </c>
      <c r="E14867" t="s">
        <v>5917</v>
      </c>
      <c r="F14867" t="s">
        <v>15192</v>
      </c>
      <c r="G14867">
        <v>36</v>
      </c>
      <c r="H14867" t="s">
        <v>5919</v>
      </c>
      <c r="I14867" t="s">
        <v>5920</v>
      </c>
      <c r="L14867" t="s">
        <v>6218</v>
      </c>
      <c r="M14867" t="s">
        <v>15467</v>
      </c>
      <c r="N14867" t="s">
        <v>15194</v>
      </c>
      <c r="O14867" t="s">
        <v>15468</v>
      </c>
    </row>
    <row r="14868" spans="1:15">
      <c r="A14868" s="8" t="str">
        <f t="shared" si="816"/>
        <v>https://w3id.org/kouigenjimonogatari/data/1246-05.json</v>
      </c>
      <c r="B14868">
        <v>1246</v>
      </c>
      <c r="C14868">
        <v>5</v>
      </c>
      <c r="D14868" t="s">
        <v>15472</v>
      </c>
      <c r="E14868" t="s">
        <v>5917</v>
      </c>
      <c r="F14868" t="s">
        <v>15192</v>
      </c>
      <c r="G14868">
        <v>36</v>
      </c>
      <c r="H14868" t="s">
        <v>5919</v>
      </c>
      <c r="I14868" t="s">
        <v>5920</v>
      </c>
      <c r="L14868" t="s">
        <v>6218</v>
      </c>
      <c r="M14868" t="s">
        <v>15467</v>
      </c>
      <c r="N14868" t="s">
        <v>15194</v>
      </c>
      <c r="O14868" t="s">
        <v>15468</v>
      </c>
    </row>
    <row r="14869" spans="1:15">
      <c r="A14869" s="8" t="str">
        <f t="shared" si="816"/>
        <v>https://w3id.org/kouigenjimonogatari/data/1246-06.json</v>
      </c>
      <c r="B14869">
        <v>1246</v>
      </c>
      <c r="C14869">
        <v>6</v>
      </c>
      <c r="D14869" t="s">
        <v>15473</v>
      </c>
      <c r="E14869" t="s">
        <v>5917</v>
      </c>
      <c r="F14869" t="s">
        <v>15192</v>
      </c>
      <c r="G14869">
        <v>36</v>
      </c>
      <c r="H14869" t="s">
        <v>5919</v>
      </c>
      <c r="I14869" t="s">
        <v>5920</v>
      </c>
      <c r="L14869" t="s">
        <v>6218</v>
      </c>
      <c r="M14869" t="s">
        <v>15467</v>
      </c>
      <c r="N14869" t="s">
        <v>15194</v>
      </c>
      <c r="O14869" t="s">
        <v>15468</v>
      </c>
    </row>
    <row r="14870" spans="1:15">
      <c r="A14870" s="8" t="str">
        <f t="shared" si="816"/>
        <v>https://w3id.org/kouigenjimonogatari/data/1246-07.json</v>
      </c>
      <c r="B14870">
        <v>1246</v>
      </c>
      <c r="C14870">
        <v>7</v>
      </c>
      <c r="D14870" t="s">
        <v>15474</v>
      </c>
      <c r="E14870" t="s">
        <v>5917</v>
      </c>
      <c r="F14870" t="s">
        <v>15192</v>
      </c>
      <c r="G14870">
        <v>36</v>
      </c>
      <c r="H14870" t="s">
        <v>5919</v>
      </c>
      <c r="I14870" t="s">
        <v>5920</v>
      </c>
      <c r="L14870" t="s">
        <v>6218</v>
      </c>
      <c r="M14870" t="s">
        <v>15467</v>
      </c>
      <c r="N14870" t="s">
        <v>15194</v>
      </c>
      <c r="O14870" t="s">
        <v>15468</v>
      </c>
    </row>
    <row r="14871" spans="1:15">
      <c r="A14871" s="8" t="str">
        <f t="shared" si="816"/>
        <v>https://w3id.org/kouigenjimonogatari/data/1246-08.json</v>
      </c>
      <c r="B14871">
        <v>1246</v>
      </c>
      <c r="C14871">
        <v>8</v>
      </c>
      <c r="D14871" t="s">
        <v>15475</v>
      </c>
      <c r="E14871" t="s">
        <v>5917</v>
      </c>
      <c r="F14871" t="s">
        <v>15192</v>
      </c>
      <c r="G14871">
        <v>36</v>
      </c>
      <c r="H14871" t="s">
        <v>5919</v>
      </c>
      <c r="I14871" t="s">
        <v>5920</v>
      </c>
      <c r="L14871" t="s">
        <v>6218</v>
      </c>
      <c r="M14871" t="s">
        <v>15467</v>
      </c>
      <c r="N14871" t="s">
        <v>15194</v>
      </c>
      <c r="O14871" t="s">
        <v>15468</v>
      </c>
    </row>
    <row r="14872" spans="1:15">
      <c r="A14872" s="8" t="str">
        <f t="shared" si="816"/>
        <v>https://w3id.org/kouigenjimonogatari/data/1246-09.json</v>
      </c>
      <c r="B14872">
        <v>1246</v>
      </c>
      <c r="C14872">
        <v>9</v>
      </c>
      <c r="D14872" t="s">
        <v>15476</v>
      </c>
      <c r="E14872" t="s">
        <v>5917</v>
      </c>
      <c r="F14872" t="s">
        <v>15192</v>
      </c>
      <c r="G14872">
        <v>36</v>
      </c>
      <c r="H14872" t="s">
        <v>5919</v>
      </c>
      <c r="I14872" t="s">
        <v>5920</v>
      </c>
      <c r="L14872" t="s">
        <v>6218</v>
      </c>
      <c r="M14872" t="s">
        <v>15467</v>
      </c>
      <c r="N14872" t="s">
        <v>15194</v>
      </c>
      <c r="O14872" t="s">
        <v>15468</v>
      </c>
    </row>
    <row r="14873" spans="1:15">
      <c r="A14873" s="8" t="str">
        <f t="shared" si="816"/>
        <v>https://w3id.org/kouigenjimonogatari/data/1246-10.json</v>
      </c>
      <c r="B14873">
        <v>1246</v>
      </c>
      <c r="C14873">
        <v>10</v>
      </c>
      <c r="D14873" t="s">
        <v>15477</v>
      </c>
      <c r="E14873" t="s">
        <v>5917</v>
      </c>
      <c r="F14873" t="s">
        <v>15192</v>
      </c>
      <c r="G14873">
        <v>36</v>
      </c>
      <c r="H14873" t="s">
        <v>5919</v>
      </c>
      <c r="I14873" t="s">
        <v>5920</v>
      </c>
      <c r="L14873" t="s">
        <v>6218</v>
      </c>
      <c r="M14873" t="s">
        <v>15467</v>
      </c>
      <c r="N14873" t="s">
        <v>15194</v>
      </c>
      <c r="O14873" t="s">
        <v>15468</v>
      </c>
    </row>
    <row r="14874" spans="1:15">
      <c r="A14874" s="8" t="str">
        <f t="shared" si="816"/>
        <v>https://w3id.org/kouigenjimonogatari/data/1246-11.json</v>
      </c>
      <c r="B14874">
        <v>1246</v>
      </c>
      <c r="C14874">
        <v>11</v>
      </c>
      <c r="D14874" t="s">
        <v>15478</v>
      </c>
      <c r="E14874" t="s">
        <v>5917</v>
      </c>
      <c r="F14874" t="s">
        <v>15192</v>
      </c>
      <c r="G14874">
        <v>36</v>
      </c>
      <c r="H14874" t="s">
        <v>5919</v>
      </c>
      <c r="I14874" t="s">
        <v>5920</v>
      </c>
      <c r="L14874" t="s">
        <v>6218</v>
      </c>
      <c r="M14874" t="s">
        <v>15467</v>
      </c>
      <c r="N14874" t="s">
        <v>15194</v>
      </c>
      <c r="O14874" t="s">
        <v>15468</v>
      </c>
    </row>
    <row r="14875" spans="1:15">
      <c r="A14875" s="8" t="str">
        <f t="shared" si="816"/>
        <v>https://w3id.org/kouigenjimonogatari/data/1246-12.json</v>
      </c>
      <c r="B14875">
        <v>1246</v>
      </c>
      <c r="C14875">
        <v>12</v>
      </c>
      <c r="D14875" t="s">
        <v>15479</v>
      </c>
      <c r="E14875" t="s">
        <v>5917</v>
      </c>
      <c r="F14875" t="s">
        <v>15192</v>
      </c>
      <c r="G14875">
        <v>36</v>
      </c>
      <c r="H14875" t="s">
        <v>5919</v>
      </c>
      <c r="I14875" t="s">
        <v>5920</v>
      </c>
      <c r="L14875" t="s">
        <v>6218</v>
      </c>
      <c r="M14875" t="s">
        <v>15467</v>
      </c>
      <c r="N14875" t="s">
        <v>15194</v>
      </c>
      <c r="O14875" t="s">
        <v>15468</v>
      </c>
    </row>
    <row r="14876" spans="1:15">
      <c r="A14876" s="8" t="str">
        <f t="shared" si="816"/>
        <v>https://w3id.org/kouigenjimonogatari/data/1246-13.json</v>
      </c>
      <c r="B14876">
        <v>1246</v>
      </c>
      <c r="C14876">
        <v>13</v>
      </c>
      <c r="D14876" t="s">
        <v>15480</v>
      </c>
      <c r="E14876" t="s">
        <v>5917</v>
      </c>
      <c r="F14876" t="s">
        <v>15192</v>
      </c>
      <c r="G14876">
        <v>36</v>
      </c>
      <c r="H14876" t="s">
        <v>5919</v>
      </c>
      <c r="I14876" t="s">
        <v>5920</v>
      </c>
      <c r="L14876" t="s">
        <v>6218</v>
      </c>
      <c r="M14876" t="s">
        <v>15467</v>
      </c>
      <c r="N14876" t="s">
        <v>15194</v>
      </c>
      <c r="O14876" t="s">
        <v>15468</v>
      </c>
    </row>
    <row r="14877" spans="1:15">
      <c r="A14877" s="8" t="str">
        <f t="shared" si="816"/>
        <v>https://w3id.org/kouigenjimonogatari/data/1246-14.json</v>
      </c>
      <c r="B14877">
        <v>1246</v>
      </c>
      <c r="C14877">
        <v>14</v>
      </c>
      <c r="D14877" t="s">
        <v>15481</v>
      </c>
      <c r="E14877" t="s">
        <v>5917</v>
      </c>
      <c r="F14877" t="s">
        <v>15192</v>
      </c>
      <c r="G14877">
        <v>36</v>
      </c>
      <c r="H14877" t="s">
        <v>5919</v>
      </c>
      <c r="I14877" t="s">
        <v>5920</v>
      </c>
      <c r="L14877" t="s">
        <v>6218</v>
      </c>
      <c r="M14877" t="s">
        <v>15467</v>
      </c>
      <c r="N14877" t="s">
        <v>15194</v>
      </c>
      <c r="O14877" t="s">
        <v>15468</v>
      </c>
    </row>
    <row r="14878" spans="1:15">
      <c r="A14878" s="8" t="str">
        <f t="shared" si="816"/>
        <v>https://w3id.org/kouigenjimonogatari/data/1247-01.json</v>
      </c>
      <c r="B14878">
        <v>1247</v>
      </c>
      <c r="C14878">
        <v>1</v>
      </c>
      <c r="D14878" t="s">
        <v>15482</v>
      </c>
      <c r="E14878" t="s">
        <v>5917</v>
      </c>
      <c r="F14878" t="s">
        <v>15192</v>
      </c>
      <c r="G14878">
        <v>36</v>
      </c>
      <c r="H14878" t="s">
        <v>5919</v>
      </c>
      <c r="I14878" t="s">
        <v>5920</v>
      </c>
      <c r="L14878" t="s">
        <v>6218</v>
      </c>
      <c r="M14878" t="s">
        <v>15467</v>
      </c>
      <c r="N14878" t="s">
        <v>15194</v>
      </c>
      <c r="O14878" t="s">
        <v>15468</v>
      </c>
    </row>
    <row r="14879" spans="1:15">
      <c r="A14879" s="8" t="str">
        <f t="shared" si="816"/>
        <v>https://w3id.org/kouigenjimonogatari/data/1247-02.json</v>
      </c>
      <c r="B14879">
        <v>1247</v>
      </c>
      <c r="C14879">
        <v>2</v>
      </c>
      <c r="D14879" t="s">
        <v>15483</v>
      </c>
      <c r="E14879" t="s">
        <v>5917</v>
      </c>
      <c r="F14879" t="s">
        <v>15192</v>
      </c>
      <c r="G14879">
        <v>36</v>
      </c>
      <c r="H14879" t="s">
        <v>5919</v>
      </c>
      <c r="I14879" t="s">
        <v>5920</v>
      </c>
      <c r="L14879" t="s">
        <v>6218</v>
      </c>
      <c r="M14879" t="s">
        <v>15467</v>
      </c>
      <c r="N14879" t="s">
        <v>15194</v>
      </c>
      <c r="O14879" t="s">
        <v>15468</v>
      </c>
    </row>
    <row r="14880" spans="1:15">
      <c r="A14880" s="8" t="str">
        <f t="shared" si="816"/>
        <v>https://w3id.org/kouigenjimonogatari/data/1247-03.json</v>
      </c>
      <c r="B14880">
        <v>1247</v>
      </c>
      <c r="C14880">
        <v>3</v>
      </c>
      <c r="D14880" t="s">
        <v>15484</v>
      </c>
      <c r="E14880" t="s">
        <v>5917</v>
      </c>
      <c r="F14880" t="s">
        <v>15192</v>
      </c>
      <c r="G14880">
        <v>36</v>
      </c>
      <c r="H14880" t="s">
        <v>5919</v>
      </c>
      <c r="I14880" t="s">
        <v>5920</v>
      </c>
      <c r="L14880" t="s">
        <v>6218</v>
      </c>
      <c r="M14880" t="s">
        <v>15467</v>
      </c>
      <c r="N14880" t="s">
        <v>15194</v>
      </c>
      <c r="O14880" t="s">
        <v>15468</v>
      </c>
    </row>
    <row r="14881" spans="1:15">
      <c r="A14881" s="8" t="str">
        <f t="shared" si="816"/>
        <v>https://w3id.org/kouigenjimonogatari/data/1247-04.json</v>
      </c>
      <c r="B14881">
        <v>1247</v>
      </c>
      <c r="C14881">
        <v>4</v>
      </c>
      <c r="D14881" t="s">
        <v>15485</v>
      </c>
      <c r="E14881" t="s">
        <v>5917</v>
      </c>
      <c r="F14881" t="s">
        <v>15192</v>
      </c>
      <c r="G14881">
        <v>36</v>
      </c>
      <c r="H14881" t="s">
        <v>5919</v>
      </c>
      <c r="I14881" t="s">
        <v>5920</v>
      </c>
      <c r="L14881" t="s">
        <v>6218</v>
      </c>
      <c r="M14881" t="s">
        <v>15467</v>
      </c>
      <c r="N14881" t="s">
        <v>15194</v>
      </c>
      <c r="O14881" t="s">
        <v>15468</v>
      </c>
    </row>
    <row r="14882" spans="1:15">
      <c r="A14882" s="8" t="str">
        <f t="shared" si="816"/>
        <v>https://w3id.org/kouigenjimonogatari/data/1247-05.json</v>
      </c>
      <c r="B14882">
        <v>1247</v>
      </c>
      <c r="C14882">
        <v>5</v>
      </c>
      <c r="D14882" t="s">
        <v>15486</v>
      </c>
      <c r="E14882" t="s">
        <v>5917</v>
      </c>
      <c r="F14882" t="s">
        <v>15192</v>
      </c>
      <c r="G14882">
        <v>36</v>
      </c>
      <c r="H14882" t="s">
        <v>5919</v>
      </c>
      <c r="I14882" t="s">
        <v>5920</v>
      </c>
      <c r="L14882" t="s">
        <v>6218</v>
      </c>
      <c r="M14882" t="s">
        <v>15467</v>
      </c>
      <c r="N14882" t="s">
        <v>15194</v>
      </c>
      <c r="O14882" t="s">
        <v>15468</v>
      </c>
    </row>
    <row r="14883" spans="1:15">
      <c r="A14883" s="8" t="str">
        <f t="shared" si="816"/>
        <v>https://w3id.org/kouigenjimonogatari/data/1247-06.json</v>
      </c>
      <c r="B14883">
        <v>1247</v>
      </c>
      <c r="C14883">
        <v>6</v>
      </c>
      <c r="D14883" t="s">
        <v>15487</v>
      </c>
      <c r="E14883" t="s">
        <v>5917</v>
      </c>
      <c r="F14883" t="s">
        <v>15192</v>
      </c>
      <c r="G14883">
        <v>36</v>
      </c>
      <c r="H14883" t="s">
        <v>5919</v>
      </c>
      <c r="I14883" t="s">
        <v>5920</v>
      </c>
      <c r="L14883" t="s">
        <v>6218</v>
      </c>
      <c r="M14883" t="s">
        <v>15467</v>
      </c>
      <c r="N14883" t="s">
        <v>15194</v>
      </c>
      <c r="O14883" t="s">
        <v>15468</v>
      </c>
    </row>
    <row r="14884" spans="1:15">
      <c r="A14884" s="8" t="str">
        <f t="shared" si="816"/>
        <v>https://w3id.org/kouigenjimonogatari/data/1247-07.json</v>
      </c>
      <c r="B14884">
        <v>1247</v>
      </c>
      <c r="C14884">
        <v>7</v>
      </c>
      <c r="D14884" t="s">
        <v>15488</v>
      </c>
      <c r="E14884" t="s">
        <v>5917</v>
      </c>
      <c r="F14884" t="s">
        <v>15192</v>
      </c>
      <c r="G14884">
        <v>36</v>
      </c>
      <c r="H14884" t="s">
        <v>5919</v>
      </c>
      <c r="I14884" t="s">
        <v>5920</v>
      </c>
      <c r="L14884" t="s">
        <v>6218</v>
      </c>
      <c r="M14884" t="s">
        <v>15467</v>
      </c>
      <c r="N14884" t="s">
        <v>15194</v>
      </c>
      <c r="O14884" t="s">
        <v>15468</v>
      </c>
    </row>
    <row r="14885" spans="1:15">
      <c r="A14885" s="8" t="str">
        <f t="shared" si="816"/>
        <v>https://w3id.org/kouigenjimonogatari/data/1247-08.json</v>
      </c>
      <c r="B14885">
        <v>1247</v>
      </c>
      <c r="C14885">
        <v>8</v>
      </c>
      <c r="D14885" t="s">
        <v>15489</v>
      </c>
      <c r="E14885" t="s">
        <v>5917</v>
      </c>
      <c r="F14885" t="s">
        <v>15192</v>
      </c>
      <c r="G14885">
        <v>36</v>
      </c>
      <c r="H14885" t="s">
        <v>5919</v>
      </c>
      <c r="I14885" t="s">
        <v>5920</v>
      </c>
      <c r="L14885" t="s">
        <v>6218</v>
      </c>
      <c r="M14885" t="s">
        <v>15467</v>
      </c>
      <c r="N14885" t="s">
        <v>15194</v>
      </c>
      <c r="O14885" t="s">
        <v>15468</v>
      </c>
    </row>
    <row r="14886" spans="1:15">
      <c r="A14886" s="8" t="str">
        <f t="shared" si="816"/>
        <v>https://w3id.org/kouigenjimonogatari/data/1247-09.json</v>
      </c>
      <c r="B14886">
        <v>1247</v>
      </c>
      <c r="C14886">
        <v>9</v>
      </c>
      <c r="D14886" t="s">
        <v>15490</v>
      </c>
      <c r="E14886" t="s">
        <v>5917</v>
      </c>
      <c r="F14886" t="s">
        <v>15192</v>
      </c>
      <c r="G14886">
        <v>36</v>
      </c>
      <c r="H14886" t="s">
        <v>5919</v>
      </c>
      <c r="I14886" t="s">
        <v>5920</v>
      </c>
      <c r="L14886" t="s">
        <v>6218</v>
      </c>
      <c r="M14886" t="s">
        <v>15467</v>
      </c>
      <c r="N14886" t="s">
        <v>15194</v>
      </c>
      <c r="O14886" t="s">
        <v>15468</v>
      </c>
    </row>
    <row r="14887" spans="1:15">
      <c r="A14887" s="8" t="str">
        <f t="shared" si="816"/>
        <v>https://w3id.org/kouigenjimonogatari/data/1247-10.json</v>
      </c>
      <c r="B14887">
        <v>1247</v>
      </c>
      <c r="C14887">
        <v>10</v>
      </c>
      <c r="D14887" t="s">
        <v>15491</v>
      </c>
      <c r="E14887" t="s">
        <v>5917</v>
      </c>
      <c r="F14887" t="s">
        <v>15192</v>
      </c>
      <c r="G14887">
        <v>36</v>
      </c>
      <c r="H14887" t="s">
        <v>5919</v>
      </c>
      <c r="I14887" t="s">
        <v>5920</v>
      </c>
      <c r="L14887" t="s">
        <v>6218</v>
      </c>
      <c r="M14887" t="s">
        <v>15467</v>
      </c>
      <c r="N14887" t="s">
        <v>15194</v>
      </c>
      <c r="O14887" t="s">
        <v>15468</v>
      </c>
    </row>
    <row r="14888" spans="1:15">
      <c r="A14888" s="8" t="str">
        <f t="shared" si="816"/>
        <v>https://w3id.org/kouigenjimonogatari/data/1247-11.json</v>
      </c>
      <c r="B14888">
        <v>1247</v>
      </c>
      <c r="C14888">
        <v>11</v>
      </c>
      <c r="D14888" t="s">
        <v>15492</v>
      </c>
      <c r="E14888" t="s">
        <v>5917</v>
      </c>
      <c r="F14888" t="s">
        <v>15192</v>
      </c>
      <c r="G14888">
        <v>36</v>
      </c>
      <c r="H14888" t="s">
        <v>5919</v>
      </c>
      <c r="I14888" t="s">
        <v>5920</v>
      </c>
      <c r="L14888" t="s">
        <v>6218</v>
      </c>
      <c r="M14888" t="s">
        <v>15467</v>
      </c>
      <c r="N14888" t="s">
        <v>15194</v>
      </c>
      <c r="O14888" t="s">
        <v>15468</v>
      </c>
    </row>
    <row r="14889" spans="1:15">
      <c r="A14889" s="8" t="str">
        <f t="shared" si="816"/>
        <v>https://w3id.org/kouigenjimonogatari/data/1247-12.json</v>
      </c>
      <c r="B14889">
        <v>1247</v>
      </c>
      <c r="C14889">
        <v>12</v>
      </c>
      <c r="D14889" t="s">
        <v>15493</v>
      </c>
      <c r="E14889" t="s">
        <v>5917</v>
      </c>
      <c r="F14889" t="s">
        <v>15192</v>
      </c>
      <c r="G14889">
        <v>36</v>
      </c>
      <c r="H14889" t="s">
        <v>5919</v>
      </c>
      <c r="I14889" t="s">
        <v>5920</v>
      </c>
      <c r="L14889" t="s">
        <v>6218</v>
      </c>
      <c r="M14889" t="s">
        <v>15467</v>
      </c>
      <c r="N14889" t="s">
        <v>15194</v>
      </c>
      <c r="O14889" t="s">
        <v>15468</v>
      </c>
    </row>
    <row r="14890" spans="1:15">
      <c r="A14890" s="8" t="str">
        <f t="shared" si="816"/>
        <v>https://w3id.org/kouigenjimonogatari/data/1247-13.json</v>
      </c>
      <c r="B14890">
        <v>1247</v>
      </c>
      <c r="C14890">
        <v>13</v>
      </c>
      <c r="D14890" t="s">
        <v>15494</v>
      </c>
      <c r="E14890" t="s">
        <v>5917</v>
      </c>
      <c r="F14890" t="s">
        <v>15192</v>
      </c>
      <c r="G14890">
        <v>36</v>
      </c>
      <c r="H14890" t="s">
        <v>5919</v>
      </c>
      <c r="I14890" t="s">
        <v>5920</v>
      </c>
      <c r="L14890" t="s">
        <v>6218</v>
      </c>
      <c r="M14890" t="s">
        <v>15467</v>
      </c>
      <c r="N14890" t="s">
        <v>15194</v>
      </c>
      <c r="O14890" t="s">
        <v>15468</v>
      </c>
    </row>
    <row r="14891" spans="1:15">
      <c r="A14891" s="8" t="str">
        <f t="shared" si="816"/>
        <v>https://w3id.org/kouigenjimonogatari/data/1247-14.json</v>
      </c>
      <c r="B14891">
        <v>1247</v>
      </c>
      <c r="C14891">
        <v>14</v>
      </c>
      <c r="D14891" t="s">
        <v>15495</v>
      </c>
      <c r="E14891" t="s">
        <v>5917</v>
      </c>
      <c r="F14891" t="s">
        <v>15192</v>
      </c>
      <c r="G14891">
        <v>36</v>
      </c>
      <c r="H14891" t="s">
        <v>5919</v>
      </c>
      <c r="I14891" t="s">
        <v>5920</v>
      </c>
      <c r="L14891" t="s">
        <v>6218</v>
      </c>
      <c r="M14891" t="s">
        <v>15467</v>
      </c>
      <c r="N14891" t="s">
        <v>15194</v>
      </c>
      <c r="O14891" t="s">
        <v>15468</v>
      </c>
    </row>
    <row r="14892" spans="1:15">
      <c r="A14892" s="8" t="str">
        <f t="shared" si="816"/>
        <v>https://w3id.org/kouigenjimonogatari/data/1248-01.json</v>
      </c>
      <c r="B14892">
        <v>1248</v>
      </c>
      <c r="C14892">
        <v>1</v>
      </c>
      <c r="D14892" t="s">
        <v>15496</v>
      </c>
      <c r="E14892" t="s">
        <v>5917</v>
      </c>
      <c r="F14892" t="s">
        <v>15192</v>
      </c>
      <c r="G14892">
        <v>36</v>
      </c>
      <c r="H14892" t="s">
        <v>5919</v>
      </c>
      <c r="I14892" t="s">
        <v>5920</v>
      </c>
      <c r="L14892" t="s">
        <v>6249</v>
      </c>
      <c r="M14892" t="s">
        <v>15497</v>
      </c>
      <c r="N14892" t="s">
        <v>15194</v>
      </c>
      <c r="O14892" t="s">
        <v>15498</v>
      </c>
    </row>
    <row r="14893" spans="1:15">
      <c r="A14893" s="8" t="str">
        <f t="shared" si="816"/>
        <v>https://w3id.org/kouigenjimonogatari/data/1248-02.json</v>
      </c>
      <c r="B14893">
        <v>1248</v>
      </c>
      <c r="C14893">
        <v>2</v>
      </c>
      <c r="D14893" t="s">
        <v>15499</v>
      </c>
      <c r="E14893" t="s">
        <v>5917</v>
      </c>
      <c r="F14893" t="s">
        <v>15192</v>
      </c>
      <c r="G14893">
        <v>36</v>
      </c>
      <c r="H14893" t="s">
        <v>5919</v>
      </c>
      <c r="I14893" t="s">
        <v>5920</v>
      </c>
      <c r="L14893" t="s">
        <v>6249</v>
      </c>
      <c r="M14893" t="s">
        <v>15497</v>
      </c>
      <c r="N14893" t="s">
        <v>15194</v>
      </c>
      <c r="O14893" t="s">
        <v>15498</v>
      </c>
    </row>
    <row r="14894" spans="1:15">
      <c r="A14894" s="8" t="str">
        <f t="shared" si="816"/>
        <v>https://w3id.org/kouigenjimonogatari/data/1248-03.json</v>
      </c>
      <c r="B14894">
        <v>1248</v>
      </c>
      <c r="C14894">
        <v>3</v>
      </c>
      <c r="D14894" t="s">
        <v>15500</v>
      </c>
      <c r="E14894" t="s">
        <v>5917</v>
      </c>
      <c r="F14894" t="s">
        <v>15192</v>
      </c>
      <c r="G14894">
        <v>36</v>
      </c>
      <c r="H14894" t="s">
        <v>5919</v>
      </c>
      <c r="I14894" t="s">
        <v>5920</v>
      </c>
      <c r="L14894" t="s">
        <v>6249</v>
      </c>
      <c r="M14894" t="s">
        <v>15497</v>
      </c>
      <c r="N14894" t="s">
        <v>15194</v>
      </c>
      <c r="O14894" t="s">
        <v>15498</v>
      </c>
    </row>
    <row r="14895" spans="1:15">
      <c r="A14895" s="8" t="str">
        <f t="shared" si="816"/>
        <v>https://w3id.org/kouigenjimonogatari/data/1248-04.json</v>
      </c>
      <c r="B14895">
        <v>1248</v>
      </c>
      <c r="C14895">
        <v>4</v>
      </c>
      <c r="D14895" t="s">
        <v>15501</v>
      </c>
      <c r="E14895" t="s">
        <v>5917</v>
      </c>
      <c r="F14895" t="s">
        <v>15192</v>
      </c>
      <c r="G14895">
        <v>36</v>
      </c>
      <c r="H14895" t="s">
        <v>5919</v>
      </c>
      <c r="I14895" t="s">
        <v>5920</v>
      </c>
      <c r="L14895" t="s">
        <v>6249</v>
      </c>
      <c r="M14895" t="s">
        <v>15497</v>
      </c>
      <c r="N14895" t="s">
        <v>15194</v>
      </c>
      <c r="O14895" t="s">
        <v>15498</v>
      </c>
    </row>
    <row r="14896" spans="1:15">
      <c r="A14896" s="8" t="str">
        <f t="shared" si="816"/>
        <v>https://w3id.org/kouigenjimonogatari/data/1248-05.json</v>
      </c>
      <c r="B14896">
        <v>1248</v>
      </c>
      <c r="C14896">
        <v>5</v>
      </c>
      <c r="D14896" t="s">
        <v>15502</v>
      </c>
      <c r="E14896" t="s">
        <v>5917</v>
      </c>
      <c r="F14896" t="s">
        <v>15192</v>
      </c>
      <c r="G14896">
        <v>36</v>
      </c>
      <c r="H14896" t="s">
        <v>5919</v>
      </c>
      <c r="I14896" t="s">
        <v>5920</v>
      </c>
      <c r="L14896" t="s">
        <v>6249</v>
      </c>
      <c r="M14896" t="s">
        <v>15497</v>
      </c>
      <c r="N14896" t="s">
        <v>15194</v>
      </c>
      <c r="O14896" t="s">
        <v>15498</v>
      </c>
    </row>
    <row r="14897" spans="1:15">
      <c r="A14897" s="8" t="str">
        <f t="shared" si="816"/>
        <v>https://w3id.org/kouigenjimonogatari/data/1248-06.json</v>
      </c>
      <c r="B14897">
        <v>1248</v>
      </c>
      <c r="C14897">
        <v>6</v>
      </c>
      <c r="D14897" t="s">
        <v>15503</v>
      </c>
      <c r="E14897" t="s">
        <v>5917</v>
      </c>
      <c r="F14897" t="s">
        <v>15192</v>
      </c>
      <c r="G14897">
        <v>36</v>
      </c>
      <c r="H14897" t="s">
        <v>5919</v>
      </c>
      <c r="I14897" t="s">
        <v>5920</v>
      </c>
      <c r="L14897" t="s">
        <v>6249</v>
      </c>
      <c r="M14897" t="s">
        <v>15497</v>
      </c>
      <c r="N14897" t="s">
        <v>15194</v>
      </c>
      <c r="O14897" t="s">
        <v>15498</v>
      </c>
    </row>
    <row r="14898" spans="1:15">
      <c r="A14898" s="8" t="str">
        <f t="shared" si="816"/>
        <v>https://w3id.org/kouigenjimonogatari/data/1248-07.json</v>
      </c>
      <c r="B14898">
        <v>1248</v>
      </c>
      <c r="C14898">
        <v>7</v>
      </c>
      <c r="D14898" t="s">
        <v>15504</v>
      </c>
      <c r="E14898" t="s">
        <v>5917</v>
      </c>
      <c r="F14898" t="s">
        <v>15192</v>
      </c>
      <c r="G14898">
        <v>36</v>
      </c>
      <c r="H14898" t="s">
        <v>5919</v>
      </c>
      <c r="I14898" t="s">
        <v>5920</v>
      </c>
      <c r="L14898" t="s">
        <v>6249</v>
      </c>
      <c r="M14898" t="s">
        <v>15497</v>
      </c>
      <c r="N14898" t="s">
        <v>15194</v>
      </c>
      <c r="O14898" t="s">
        <v>15498</v>
      </c>
    </row>
    <row r="14899" spans="1:15">
      <c r="A14899" s="8" t="str">
        <f t="shared" si="816"/>
        <v>https://w3id.org/kouigenjimonogatari/data/1248-08.json</v>
      </c>
      <c r="B14899">
        <v>1248</v>
      </c>
      <c r="C14899">
        <v>8</v>
      </c>
      <c r="D14899" t="s">
        <v>15505</v>
      </c>
      <c r="E14899" t="s">
        <v>5917</v>
      </c>
      <c r="F14899" t="s">
        <v>15192</v>
      </c>
      <c r="G14899">
        <v>36</v>
      </c>
      <c r="H14899" t="s">
        <v>5919</v>
      </c>
      <c r="I14899" t="s">
        <v>5920</v>
      </c>
      <c r="L14899" t="s">
        <v>6249</v>
      </c>
      <c r="M14899" t="s">
        <v>15497</v>
      </c>
      <c r="N14899" t="s">
        <v>15194</v>
      </c>
      <c r="O14899" t="s">
        <v>15498</v>
      </c>
    </row>
    <row r="14900" spans="1:15">
      <c r="A14900" s="8" t="str">
        <f t="shared" si="816"/>
        <v>https://w3id.org/kouigenjimonogatari/data/1248-09.json</v>
      </c>
      <c r="B14900">
        <v>1248</v>
      </c>
      <c r="C14900">
        <v>9</v>
      </c>
      <c r="D14900" t="s">
        <v>15506</v>
      </c>
      <c r="E14900" t="s">
        <v>5917</v>
      </c>
      <c r="F14900" t="s">
        <v>15192</v>
      </c>
      <c r="G14900">
        <v>36</v>
      </c>
      <c r="H14900" t="s">
        <v>5919</v>
      </c>
      <c r="I14900" t="s">
        <v>5920</v>
      </c>
      <c r="L14900" t="s">
        <v>6249</v>
      </c>
      <c r="M14900" t="s">
        <v>15497</v>
      </c>
      <c r="N14900" t="s">
        <v>15194</v>
      </c>
      <c r="O14900" t="s">
        <v>15498</v>
      </c>
    </row>
    <row r="14901" spans="1:15">
      <c r="A14901" s="8" t="str">
        <f t="shared" si="816"/>
        <v>https://w3id.org/kouigenjimonogatari/data/1248-10.json</v>
      </c>
      <c r="B14901">
        <v>1248</v>
      </c>
      <c r="C14901">
        <v>10</v>
      </c>
      <c r="D14901" t="s">
        <v>15507</v>
      </c>
      <c r="E14901" t="s">
        <v>5917</v>
      </c>
      <c r="F14901" t="s">
        <v>15192</v>
      </c>
      <c r="G14901">
        <v>36</v>
      </c>
      <c r="H14901" t="s">
        <v>5919</v>
      </c>
      <c r="I14901" t="s">
        <v>5920</v>
      </c>
      <c r="L14901" t="s">
        <v>6249</v>
      </c>
      <c r="M14901" t="s">
        <v>15497</v>
      </c>
      <c r="N14901" t="s">
        <v>15194</v>
      </c>
      <c r="O14901" t="s">
        <v>15498</v>
      </c>
    </row>
    <row r="14902" spans="1:15">
      <c r="A14902" s="8" t="str">
        <f t="shared" si="816"/>
        <v>https://w3id.org/kouigenjimonogatari/data/1248-11.json</v>
      </c>
      <c r="B14902">
        <v>1248</v>
      </c>
      <c r="C14902">
        <v>11</v>
      </c>
      <c r="D14902" t="s">
        <v>15508</v>
      </c>
      <c r="E14902" t="s">
        <v>5917</v>
      </c>
      <c r="F14902" t="s">
        <v>15192</v>
      </c>
      <c r="G14902">
        <v>36</v>
      </c>
      <c r="H14902" t="s">
        <v>5919</v>
      </c>
      <c r="I14902" t="s">
        <v>5920</v>
      </c>
      <c r="L14902" t="s">
        <v>6249</v>
      </c>
      <c r="M14902" t="s">
        <v>15497</v>
      </c>
      <c r="N14902" t="s">
        <v>15194</v>
      </c>
      <c r="O14902" t="s">
        <v>15498</v>
      </c>
    </row>
    <row r="14903" spans="1:15">
      <c r="A14903" s="8" t="str">
        <f t="shared" si="816"/>
        <v>https://w3id.org/kouigenjimonogatari/data/1248-12.json</v>
      </c>
      <c r="B14903">
        <v>1248</v>
      </c>
      <c r="C14903">
        <v>12</v>
      </c>
      <c r="D14903" t="s">
        <v>15509</v>
      </c>
      <c r="E14903" t="s">
        <v>5917</v>
      </c>
      <c r="F14903" t="s">
        <v>15192</v>
      </c>
      <c r="G14903">
        <v>36</v>
      </c>
      <c r="H14903" t="s">
        <v>5919</v>
      </c>
      <c r="I14903" t="s">
        <v>5920</v>
      </c>
      <c r="L14903" t="s">
        <v>6249</v>
      </c>
      <c r="M14903" t="s">
        <v>15497</v>
      </c>
      <c r="N14903" t="s">
        <v>15194</v>
      </c>
      <c r="O14903" t="s">
        <v>15498</v>
      </c>
    </row>
    <row r="14904" spans="1:15">
      <c r="A14904" s="8" t="str">
        <f t="shared" si="816"/>
        <v>https://w3id.org/kouigenjimonogatari/data/1248-13.json</v>
      </c>
      <c r="B14904">
        <v>1248</v>
      </c>
      <c r="C14904">
        <v>13</v>
      </c>
      <c r="D14904" t="s">
        <v>15510</v>
      </c>
      <c r="E14904" t="s">
        <v>5917</v>
      </c>
      <c r="F14904" t="s">
        <v>15192</v>
      </c>
      <c r="G14904">
        <v>36</v>
      </c>
      <c r="H14904" t="s">
        <v>5919</v>
      </c>
      <c r="I14904" t="s">
        <v>5920</v>
      </c>
      <c r="L14904" t="s">
        <v>6249</v>
      </c>
      <c r="M14904" t="s">
        <v>15497</v>
      </c>
      <c r="N14904" t="s">
        <v>15194</v>
      </c>
      <c r="O14904" t="s">
        <v>15498</v>
      </c>
    </row>
    <row r="14905" spans="1:15">
      <c r="A14905" s="8" t="str">
        <f t="shared" si="816"/>
        <v>https://w3id.org/kouigenjimonogatari/data/1248-14.json</v>
      </c>
      <c r="B14905">
        <v>1248</v>
      </c>
      <c r="C14905">
        <v>14</v>
      </c>
      <c r="D14905" t="s">
        <v>15511</v>
      </c>
      <c r="E14905" t="s">
        <v>5917</v>
      </c>
      <c r="F14905" t="s">
        <v>15192</v>
      </c>
      <c r="G14905">
        <v>36</v>
      </c>
      <c r="H14905" t="s">
        <v>5919</v>
      </c>
      <c r="I14905" t="s">
        <v>5920</v>
      </c>
      <c r="L14905" t="s">
        <v>6249</v>
      </c>
      <c r="M14905" t="s">
        <v>15497</v>
      </c>
      <c r="N14905" t="s">
        <v>15194</v>
      </c>
      <c r="O14905" t="s">
        <v>15498</v>
      </c>
    </row>
    <row r="14906" spans="1:15">
      <c r="A14906" s="8" t="str">
        <f t="shared" si="816"/>
        <v>https://w3id.org/kouigenjimonogatari/data/1249-01.json</v>
      </c>
      <c r="B14906">
        <v>1249</v>
      </c>
      <c r="C14906">
        <v>1</v>
      </c>
      <c r="D14906" t="s">
        <v>15512</v>
      </c>
      <c r="E14906" t="s">
        <v>5917</v>
      </c>
      <c r="F14906" t="s">
        <v>15192</v>
      </c>
      <c r="G14906">
        <v>36</v>
      </c>
      <c r="H14906" t="s">
        <v>5919</v>
      </c>
      <c r="I14906" t="s">
        <v>5920</v>
      </c>
      <c r="L14906" t="s">
        <v>6249</v>
      </c>
      <c r="M14906" t="s">
        <v>15497</v>
      </c>
      <c r="N14906" t="s">
        <v>15194</v>
      </c>
      <c r="O14906" t="s">
        <v>15498</v>
      </c>
    </row>
    <row r="14907" spans="1:15">
      <c r="A14907" s="8" t="str">
        <f t="shared" si="816"/>
        <v>https://w3id.org/kouigenjimonogatari/data/1249-02.json</v>
      </c>
      <c r="B14907">
        <v>1249</v>
      </c>
      <c r="C14907">
        <v>2</v>
      </c>
      <c r="D14907" t="s">
        <v>15513</v>
      </c>
      <c r="E14907" t="s">
        <v>5917</v>
      </c>
      <c r="F14907" t="s">
        <v>15192</v>
      </c>
      <c r="G14907">
        <v>36</v>
      </c>
      <c r="H14907" t="s">
        <v>5919</v>
      </c>
      <c r="I14907" t="s">
        <v>5920</v>
      </c>
      <c r="L14907" t="s">
        <v>6249</v>
      </c>
      <c r="M14907" t="s">
        <v>15497</v>
      </c>
      <c r="N14907" t="s">
        <v>15194</v>
      </c>
      <c r="O14907" t="s">
        <v>15498</v>
      </c>
    </row>
    <row r="14908" spans="1:15">
      <c r="A14908" s="8" t="str">
        <f t="shared" si="816"/>
        <v>https://w3id.org/kouigenjimonogatari/data/1249-03.json</v>
      </c>
      <c r="B14908">
        <v>1249</v>
      </c>
      <c r="C14908">
        <v>3</v>
      </c>
      <c r="D14908" t="s">
        <v>15514</v>
      </c>
      <c r="E14908" t="s">
        <v>5917</v>
      </c>
      <c r="F14908" t="s">
        <v>15192</v>
      </c>
      <c r="G14908">
        <v>36</v>
      </c>
      <c r="H14908" t="s">
        <v>5919</v>
      </c>
      <c r="I14908" t="s">
        <v>5920</v>
      </c>
      <c r="L14908" t="s">
        <v>6249</v>
      </c>
      <c r="M14908" t="s">
        <v>15497</v>
      </c>
      <c r="N14908" t="s">
        <v>15194</v>
      </c>
      <c r="O14908" t="s">
        <v>15498</v>
      </c>
    </row>
    <row r="14909" spans="1:15">
      <c r="A14909" s="8" t="str">
        <f t="shared" si="816"/>
        <v>https://w3id.org/kouigenjimonogatari/data/1249-04.json</v>
      </c>
      <c r="B14909">
        <v>1249</v>
      </c>
      <c r="C14909">
        <v>4</v>
      </c>
      <c r="D14909" t="s">
        <v>15515</v>
      </c>
      <c r="E14909" t="s">
        <v>5917</v>
      </c>
      <c r="F14909" t="s">
        <v>15192</v>
      </c>
      <c r="G14909">
        <v>36</v>
      </c>
      <c r="H14909" t="s">
        <v>5919</v>
      </c>
      <c r="I14909" t="s">
        <v>5920</v>
      </c>
      <c r="L14909" t="s">
        <v>6249</v>
      </c>
      <c r="M14909" t="s">
        <v>15497</v>
      </c>
      <c r="N14909" t="s">
        <v>15194</v>
      </c>
      <c r="O14909" t="s">
        <v>15498</v>
      </c>
    </row>
    <row r="14910" spans="1:15">
      <c r="A14910" s="8" t="str">
        <f t="shared" si="816"/>
        <v>https://w3id.org/kouigenjimonogatari/data/1249-05.json</v>
      </c>
      <c r="B14910">
        <v>1249</v>
      </c>
      <c r="C14910">
        <v>5</v>
      </c>
      <c r="D14910" t="s">
        <v>15516</v>
      </c>
      <c r="E14910" t="s">
        <v>5917</v>
      </c>
      <c r="F14910" t="s">
        <v>15192</v>
      </c>
      <c r="G14910">
        <v>36</v>
      </c>
      <c r="H14910" t="s">
        <v>5919</v>
      </c>
      <c r="I14910" t="s">
        <v>5920</v>
      </c>
      <c r="L14910" t="s">
        <v>6249</v>
      </c>
      <c r="M14910" t="s">
        <v>15497</v>
      </c>
      <c r="N14910" t="s">
        <v>15194</v>
      </c>
      <c r="O14910" t="s">
        <v>15498</v>
      </c>
    </row>
    <row r="14911" spans="1:15">
      <c r="A14911" s="8" t="str">
        <f t="shared" si="816"/>
        <v>https://w3id.org/kouigenjimonogatari/data/1249-06.json</v>
      </c>
      <c r="B14911">
        <v>1249</v>
      </c>
      <c r="C14911">
        <v>6</v>
      </c>
      <c r="D14911" t="s">
        <v>15517</v>
      </c>
      <c r="E14911" t="s">
        <v>5917</v>
      </c>
      <c r="F14911" t="s">
        <v>15192</v>
      </c>
      <c r="G14911">
        <v>36</v>
      </c>
      <c r="H14911" t="s">
        <v>5919</v>
      </c>
      <c r="I14911" t="s">
        <v>5920</v>
      </c>
      <c r="L14911" t="s">
        <v>6249</v>
      </c>
      <c r="M14911" t="s">
        <v>15497</v>
      </c>
      <c r="N14911" t="s">
        <v>15194</v>
      </c>
      <c r="O14911" t="s">
        <v>15498</v>
      </c>
    </row>
    <row r="14912" spans="1:15">
      <c r="A14912" s="8" t="str">
        <f t="shared" ref="A14912:A14975" si="817">"https://w3id.org/kouigenjimonogatari/data/"&amp;TEXT(B14912, "0000")&amp;"-"&amp;TEXT(C14912, "00")&amp;".json"</f>
        <v>https://w3id.org/kouigenjimonogatari/data/1249-07.json</v>
      </c>
      <c r="B14912">
        <v>1249</v>
      </c>
      <c r="C14912">
        <v>7</v>
      </c>
      <c r="D14912" t="s">
        <v>15518</v>
      </c>
      <c r="E14912" t="s">
        <v>5917</v>
      </c>
      <c r="F14912" t="s">
        <v>15192</v>
      </c>
      <c r="G14912">
        <v>36</v>
      </c>
      <c r="H14912" t="s">
        <v>5919</v>
      </c>
      <c r="I14912" t="s">
        <v>5920</v>
      </c>
      <c r="L14912" t="s">
        <v>6249</v>
      </c>
      <c r="M14912" t="s">
        <v>15497</v>
      </c>
      <c r="N14912" t="s">
        <v>15194</v>
      </c>
      <c r="O14912" t="s">
        <v>15498</v>
      </c>
    </row>
    <row r="14913" spans="1:15">
      <c r="A14913" s="8" t="str">
        <f t="shared" si="817"/>
        <v>https://w3id.org/kouigenjimonogatari/data/1249-08.json</v>
      </c>
      <c r="B14913">
        <v>1249</v>
      </c>
      <c r="C14913">
        <v>8</v>
      </c>
      <c r="D14913" t="s">
        <v>15519</v>
      </c>
      <c r="E14913" t="s">
        <v>5917</v>
      </c>
      <c r="F14913" t="s">
        <v>15192</v>
      </c>
      <c r="G14913">
        <v>36</v>
      </c>
      <c r="H14913" t="s">
        <v>5919</v>
      </c>
      <c r="I14913" t="s">
        <v>5920</v>
      </c>
      <c r="L14913" t="s">
        <v>6249</v>
      </c>
      <c r="M14913" t="s">
        <v>15497</v>
      </c>
      <c r="N14913" t="s">
        <v>15194</v>
      </c>
      <c r="O14913" t="s">
        <v>15498</v>
      </c>
    </row>
    <row r="14914" spans="1:15">
      <c r="A14914" s="8" t="str">
        <f t="shared" si="817"/>
        <v>https://w3id.org/kouigenjimonogatari/data/1249-09.json</v>
      </c>
      <c r="B14914">
        <v>1249</v>
      </c>
      <c r="C14914">
        <v>9</v>
      </c>
      <c r="D14914" t="s">
        <v>15520</v>
      </c>
      <c r="E14914" t="s">
        <v>5917</v>
      </c>
      <c r="F14914" t="s">
        <v>15192</v>
      </c>
      <c r="G14914">
        <v>36</v>
      </c>
      <c r="H14914" t="s">
        <v>5919</v>
      </c>
      <c r="I14914" t="s">
        <v>5920</v>
      </c>
      <c r="L14914" t="s">
        <v>6249</v>
      </c>
      <c r="M14914" t="s">
        <v>15497</v>
      </c>
      <c r="N14914" t="s">
        <v>15194</v>
      </c>
      <c r="O14914" t="s">
        <v>15498</v>
      </c>
    </row>
    <row r="14915" spans="1:15">
      <c r="A14915" s="8" t="str">
        <f t="shared" si="817"/>
        <v>https://w3id.org/kouigenjimonogatari/data/1249-10.json</v>
      </c>
      <c r="B14915">
        <v>1249</v>
      </c>
      <c r="C14915">
        <v>10</v>
      </c>
      <c r="D14915" t="s">
        <v>15521</v>
      </c>
      <c r="E14915" t="s">
        <v>5917</v>
      </c>
      <c r="F14915" t="s">
        <v>15192</v>
      </c>
      <c r="G14915">
        <v>36</v>
      </c>
      <c r="H14915" t="s">
        <v>5919</v>
      </c>
      <c r="I14915" t="s">
        <v>5920</v>
      </c>
      <c r="L14915" t="s">
        <v>6249</v>
      </c>
      <c r="M14915" t="s">
        <v>15497</v>
      </c>
      <c r="N14915" t="s">
        <v>15194</v>
      </c>
      <c r="O14915" t="s">
        <v>15498</v>
      </c>
    </row>
    <row r="14916" spans="1:15">
      <c r="A14916" s="8" t="str">
        <f t="shared" si="817"/>
        <v>https://w3id.org/kouigenjimonogatari/data/1249-11.json</v>
      </c>
      <c r="B14916">
        <v>1249</v>
      </c>
      <c r="C14916">
        <v>11</v>
      </c>
      <c r="D14916" t="s">
        <v>15522</v>
      </c>
      <c r="E14916" t="s">
        <v>5917</v>
      </c>
      <c r="F14916" t="s">
        <v>15192</v>
      </c>
      <c r="G14916">
        <v>36</v>
      </c>
      <c r="H14916" t="s">
        <v>5919</v>
      </c>
      <c r="I14916" t="s">
        <v>5920</v>
      </c>
      <c r="L14916" t="s">
        <v>6249</v>
      </c>
      <c r="M14916" t="s">
        <v>15497</v>
      </c>
      <c r="N14916" t="s">
        <v>15194</v>
      </c>
      <c r="O14916" t="s">
        <v>15498</v>
      </c>
    </row>
    <row r="14917" spans="1:15">
      <c r="A14917" s="8" t="str">
        <f t="shared" si="817"/>
        <v>https://w3id.org/kouigenjimonogatari/data/1249-12.json</v>
      </c>
      <c r="B14917">
        <v>1249</v>
      </c>
      <c r="C14917">
        <v>12</v>
      </c>
      <c r="D14917" t="s">
        <v>15523</v>
      </c>
      <c r="E14917" t="s">
        <v>5917</v>
      </c>
      <c r="F14917" t="s">
        <v>15192</v>
      </c>
      <c r="G14917">
        <v>36</v>
      </c>
      <c r="H14917" t="s">
        <v>5919</v>
      </c>
      <c r="I14917" t="s">
        <v>5920</v>
      </c>
      <c r="L14917" t="s">
        <v>6249</v>
      </c>
      <c r="M14917" t="s">
        <v>15497</v>
      </c>
      <c r="N14917" t="s">
        <v>15194</v>
      </c>
      <c r="O14917" t="s">
        <v>15498</v>
      </c>
    </row>
    <row r="14918" spans="1:15">
      <c r="A14918" s="8" t="str">
        <f t="shared" si="817"/>
        <v>https://w3id.org/kouigenjimonogatari/data/1249-13.json</v>
      </c>
      <c r="B14918">
        <v>1249</v>
      </c>
      <c r="C14918">
        <v>13</v>
      </c>
      <c r="D14918" t="s">
        <v>15524</v>
      </c>
      <c r="E14918" t="s">
        <v>5917</v>
      </c>
      <c r="F14918" t="s">
        <v>15192</v>
      </c>
      <c r="G14918">
        <v>36</v>
      </c>
      <c r="H14918" t="s">
        <v>5919</v>
      </c>
      <c r="I14918" t="s">
        <v>5920</v>
      </c>
      <c r="L14918" t="s">
        <v>6249</v>
      </c>
      <c r="M14918" t="s">
        <v>15497</v>
      </c>
      <c r="N14918" t="s">
        <v>15194</v>
      </c>
      <c r="O14918" t="s">
        <v>15498</v>
      </c>
    </row>
    <row r="14919" spans="1:15">
      <c r="A14919" s="8" t="str">
        <f t="shared" si="817"/>
        <v>https://w3id.org/kouigenjimonogatari/data/1249-14.json</v>
      </c>
      <c r="B14919">
        <v>1249</v>
      </c>
      <c r="C14919">
        <v>14</v>
      </c>
      <c r="D14919" t="s">
        <v>15525</v>
      </c>
      <c r="E14919" t="s">
        <v>5917</v>
      </c>
      <c r="F14919" t="s">
        <v>15192</v>
      </c>
      <c r="G14919">
        <v>36</v>
      </c>
      <c r="H14919" t="s">
        <v>5919</v>
      </c>
      <c r="I14919" t="s">
        <v>5920</v>
      </c>
      <c r="L14919" t="s">
        <v>6249</v>
      </c>
      <c r="M14919" t="s">
        <v>15497</v>
      </c>
      <c r="N14919" t="s">
        <v>15194</v>
      </c>
      <c r="O14919" t="s">
        <v>15498</v>
      </c>
    </row>
    <row r="14920" spans="1:15">
      <c r="A14920" s="8" t="str">
        <f t="shared" si="817"/>
        <v>https://w3id.org/kouigenjimonogatari/data/1250-01.json</v>
      </c>
      <c r="B14920">
        <v>1250</v>
      </c>
      <c r="C14920">
        <v>1</v>
      </c>
      <c r="D14920" t="s">
        <v>15526</v>
      </c>
      <c r="E14920" t="s">
        <v>5917</v>
      </c>
      <c r="F14920" t="s">
        <v>15192</v>
      </c>
      <c r="G14920">
        <v>36</v>
      </c>
      <c r="H14920" t="s">
        <v>5919</v>
      </c>
      <c r="I14920" t="s">
        <v>5920</v>
      </c>
      <c r="L14920" t="s">
        <v>6280</v>
      </c>
      <c r="M14920" t="s">
        <v>15527</v>
      </c>
      <c r="N14920" t="s">
        <v>15194</v>
      </c>
      <c r="O14920" t="s">
        <v>15528</v>
      </c>
    </row>
    <row r="14921" spans="1:15">
      <c r="A14921" s="8" t="str">
        <f t="shared" si="817"/>
        <v>https://w3id.org/kouigenjimonogatari/data/1250-02.json</v>
      </c>
      <c r="B14921">
        <v>1250</v>
      </c>
      <c r="C14921">
        <v>2</v>
      </c>
      <c r="D14921" t="s">
        <v>15529</v>
      </c>
      <c r="E14921" t="s">
        <v>5917</v>
      </c>
      <c r="F14921" t="s">
        <v>15192</v>
      </c>
      <c r="G14921">
        <v>36</v>
      </c>
      <c r="H14921" t="s">
        <v>5919</v>
      </c>
      <c r="I14921" t="s">
        <v>5920</v>
      </c>
      <c r="L14921" t="s">
        <v>6280</v>
      </c>
      <c r="M14921" t="s">
        <v>15527</v>
      </c>
      <c r="N14921" t="s">
        <v>15194</v>
      </c>
      <c r="O14921" t="s">
        <v>15528</v>
      </c>
    </row>
    <row r="14922" spans="1:15">
      <c r="A14922" s="8" t="str">
        <f t="shared" si="817"/>
        <v>https://w3id.org/kouigenjimonogatari/data/1250-03.json</v>
      </c>
      <c r="B14922">
        <v>1250</v>
      </c>
      <c r="C14922">
        <v>3</v>
      </c>
      <c r="D14922" t="s">
        <v>15530</v>
      </c>
      <c r="E14922" t="s">
        <v>5917</v>
      </c>
      <c r="F14922" t="s">
        <v>15192</v>
      </c>
      <c r="G14922">
        <v>36</v>
      </c>
      <c r="H14922" t="s">
        <v>5919</v>
      </c>
      <c r="I14922" t="s">
        <v>5920</v>
      </c>
      <c r="L14922" t="s">
        <v>6280</v>
      </c>
      <c r="M14922" t="s">
        <v>15527</v>
      </c>
      <c r="N14922" t="s">
        <v>15194</v>
      </c>
      <c r="O14922" t="s">
        <v>15528</v>
      </c>
    </row>
    <row r="14923" spans="1:15">
      <c r="A14923" s="8" t="str">
        <f t="shared" si="817"/>
        <v>https://w3id.org/kouigenjimonogatari/data/1250-04.json</v>
      </c>
      <c r="B14923">
        <v>1250</v>
      </c>
      <c r="C14923">
        <v>4</v>
      </c>
      <c r="D14923" t="s">
        <v>15531</v>
      </c>
      <c r="E14923" t="s">
        <v>5917</v>
      </c>
      <c r="F14923" t="s">
        <v>15192</v>
      </c>
      <c r="G14923">
        <v>36</v>
      </c>
      <c r="H14923" t="s">
        <v>5919</v>
      </c>
      <c r="I14923" t="s">
        <v>5920</v>
      </c>
      <c r="L14923" t="s">
        <v>6280</v>
      </c>
      <c r="M14923" t="s">
        <v>15527</v>
      </c>
      <c r="N14923" t="s">
        <v>15194</v>
      </c>
      <c r="O14923" t="s">
        <v>15528</v>
      </c>
    </row>
    <row r="14924" spans="1:15">
      <c r="A14924" s="8" t="str">
        <f t="shared" si="817"/>
        <v>https://w3id.org/kouigenjimonogatari/data/1250-05.json</v>
      </c>
      <c r="B14924">
        <v>1250</v>
      </c>
      <c r="C14924">
        <v>5</v>
      </c>
      <c r="D14924" t="s">
        <v>15532</v>
      </c>
      <c r="E14924" t="s">
        <v>5917</v>
      </c>
      <c r="F14924" t="s">
        <v>15192</v>
      </c>
      <c r="G14924">
        <v>36</v>
      </c>
      <c r="H14924" t="s">
        <v>5919</v>
      </c>
      <c r="I14924" t="s">
        <v>5920</v>
      </c>
      <c r="L14924" t="s">
        <v>6280</v>
      </c>
      <c r="M14924" t="s">
        <v>15527</v>
      </c>
      <c r="N14924" t="s">
        <v>15194</v>
      </c>
      <c r="O14924" t="s">
        <v>15528</v>
      </c>
    </row>
    <row r="14925" spans="1:15">
      <c r="A14925" s="8" t="str">
        <f t="shared" si="817"/>
        <v>https://w3id.org/kouigenjimonogatari/data/1250-06.json</v>
      </c>
      <c r="B14925">
        <v>1250</v>
      </c>
      <c r="C14925">
        <v>6</v>
      </c>
      <c r="D14925" t="s">
        <v>15533</v>
      </c>
      <c r="E14925" t="s">
        <v>5917</v>
      </c>
      <c r="F14925" t="s">
        <v>15192</v>
      </c>
      <c r="G14925">
        <v>36</v>
      </c>
      <c r="H14925" t="s">
        <v>5919</v>
      </c>
      <c r="I14925" t="s">
        <v>5920</v>
      </c>
      <c r="L14925" t="s">
        <v>6280</v>
      </c>
      <c r="M14925" t="s">
        <v>15527</v>
      </c>
      <c r="N14925" t="s">
        <v>15194</v>
      </c>
      <c r="O14925" t="s">
        <v>15528</v>
      </c>
    </row>
    <row r="14926" spans="1:15">
      <c r="A14926" s="8" t="str">
        <f t="shared" si="817"/>
        <v>https://w3id.org/kouigenjimonogatari/data/1250-07.json</v>
      </c>
      <c r="B14926">
        <v>1250</v>
      </c>
      <c r="C14926">
        <v>7</v>
      </c>
      <c r="D14926" t="s">
        <v>15534</v>
      </c>
      <c r="E14926" t="s">
        <v>5917</v>
      </c>
      <c r="F14926" t="s">
        <v>15192</v>
      </c>
      <c r="G14926">
        <v>36</v>
      </c>
      <c r="H14926" t="s">
        <v>5919</v>
      </c>
      <c r="I14926" t="s">
        <v>5920</v>
      </c>
      <c r="L14926" t="s">
        <v>6280</v>
      </c>
      <c r="M14926" t="s">
        <v>15527</v>
      </c>
      <c r="N14926" t="s">
        <v>15194</v>
      </c>
      <c r="O14926" t="s">
        <v>15528</v>
      </c>
    </row>
    <row r="14927" spans="1:15">
      <c r="A14927" s="8" t="str">
        <f t="shared" si="817"/>
        <v>https://w3id.org/kouigenjimonogatari/data/1250-08.json</v>
      </c>
      <c r="B14927">
        <v>1250</v>
      </c>
      <c r="C14927">
        <v>8</v>
      </c>
      <c r="D14927" t="s">
        <v>15535</v>
      </c>
      <c r="E14927" t="s">
        <v>5917</v>
      </c>
      <c r="F14927" t="s">
        <v>15192</v>
      </c>
      <c r="G14927">
        <v>36</v>
      </c>
      <c r="H14927" t="s">
        <v>5919</v>
      </c>
      <c r="I14927" t="s">
        <v>5920</v>
      </c>
      <c r="L14927" t="s">
        <v>6280</v>
      </c>
      <c r="M14927" t="s">
        <v>15527</v>
      </c>
      <c r="N14927" t="s">
        <v>15194</v>
      </c>
      <c r="O14927" t="s">
        <v>15528</v>
      </c>
    </row>
    <row r="14928" spans="1:15">
      <c r="A14928" s="8" t="str">
        <f t="shared" si="817"/>
        <v>https://w3id.org/kouigenjimonogatari/data/1250-09.json</v>
      </c>
      <c r="B14928">
        <v>1250</v>
      </c>
      <c r="C14928">
        <v>9</v>
      </c>
      <c r="D14928" t="s">
        <v>15536</v>
      </c>
      <c r="E14928" t="s">
        <v>5917</v>
      </c>
      <c r="F14928" t="s">
        <v>15192</v>
      </c>
      <c r="G14928">
        <v>36</v>
      </c>
      <c r="H14928" t="s">
        <v>5919</v>
      </c>
      <c r="I14928" t="s">
        <v>5920</v>
      </c>
      <c r="L14928" t="s">
        <v>6280</v>
      </c>
      <c r="M14928" t="s">
        <v>15527</v>
      </c>
      <c r="N14928" t="s">
        <v>15194</v>
      </c>
      <c r="O14928" t="s">
        <v>15528</v>
      </c>
    </row>
    <row r="14929" spans="1:15">
      <c r="A14929" s="8" t="str">
        <f t="shared" si="817"/>
        <v>https://w3id.org/kouigenjimonogatari/data/1250-10.json</v>
      </c>
      <c r="B14929">
        <v>1250</v>
      </c>
      <c r="C14929">
        <v>10</v>
      </c>
      <c r="D14929" t="s">
        <v>15537</v>
      </c>
      <c r="E14929" t="s">
        <v>5917</v>
      </c>
      <c r="F14929" t="s">
        <v>15192</v>
      </c>
      <c r="G14929">
        <v>36</v>
      </c>
      <c r="H14929" t="s">
        <v>5919</v>
      </c>
      <c r="I14929" t="s">
        <v>5920</v>
      </c>
      <c r="L14929" t="s">
        <v>6280</v>
      </c>
      <c r="M14929" t="s">
        <v>15527</v>
      </c>
      <c r="N14929" t="s">
        <v>15194</v>
      </c>
      <c r="O14929" t="s">
        <v>15528</v>
      </c>
    </row>
    <row r="14930" spans="1:15">
      <c r="A14930" s="8" t="str">
        <f t="shared" si="817"/>
        <v>https://w3id.org/kouigenjimonogatari/data/1250-11.json</v>
      </c>
      <c r="B14930">
        <v>1250</v>
      </c>
      <c r="C14930">
        <v>11</v>
      </c>
      <c r="D14930" t="s">
        <v>15538</v>
      </c>
      <c r="E14930" t="s">
        <v>5917</v>
      </c>
      <c r="F14930" t="s">
        <v>15192</v>
      </c>
      <c r="G14930">
        <v>36</v>
      </c>
      <c r="H14930" t="s">
        <v>5919</v>
      </c>
      <c r="I14930" t="s">
        <v>5920</v>
      </c>
      <c r="L14930" t="s">
        <v>6280</v>
      </c>
      <c r="M14930" t="s">
        <v>15527</v>
      </c>
      <c r="N14930" t="s">
        <v>15194</v>
      </c>
      <c r="O14930" t="s">
        <v>15528</v>
      </c>
    </row>
    <row r="14931" spans="1:15">
      <c r="A14931" s="8" t="str">
        <f t="shared" si="817"/>
        <v>https://w3id.org/kouigenjimonogatari/data/1250-12.json</v>
      </c>
      <c r="B14931">
        <v>1250</v>
      </c>
      <c r="C14931">
        <v>12</v>
      </c>
      <c r="D14931" t="s">
        <v>15539</v>
      </c>
      <c r="E14931" t="s">
        <v>5917</v>
      </c>
      <c r="F14931" t="s">
        <v>15192</v>
      </c>
      <c r="G14931">
        <v>36</v>
      </c>
      <c r="H14931" t="s">
        <v>5919</v>
      </c>
      <c r="I14931" t="s">
        <v>5920</v>
      </c>
      <c r="L14931" t="s">
        <v>6280</v>
      </c>
      <c r="M14931" t="s">
        <v>15527</v>
      </c>
      <c r="N14931" t="s">
        <v>15194</v>
      </c>
      <c r="O14931" t="s">
        <v>15528</v>
      </c>
    </row>
    <row r="14932" spans="1:15">
      <c r="A14932" s="8" t="str">
        <f t="shared" si="817"/>
        <v>https://w3id.org/kouigenjimonogatari/data/1250-13.json</v>
      </c>
      <c r="B14932">
        <v>1250</v>
      </c>
      <c r="C14932">
        <v>13</v>
      </c>
      <c r="D14932" t="s">
        <v>15540</v>
      </c>
      <c r="E14932" t="s">
        <v>5917</v>
      </c>
      <c r="F14932" t="s">
        <v>15192</v>
      </c>
      <c r="G14932">
        <v>36</v>
      </c>
      <c r="H14932" t="s">
        <v>5919</v>
      </c>
      <c r="I14932" t="s">
        <v>5920</v>
      </c>
      <c r="L14932" t="s">
        <v>6280</v>
      </c>
      <c r="M14932" t="s">
        <v>15527</v>
      </c>
      <c r="N14932" t="s">
        <v>15194</v>
      </c>
      <c r="O14932" t="s">
        <v>15528</v>
      </c>
    </row>
    <row r="14933" spans="1:15">
      <c r="A14933" s="8" t="str">
        <f t="shared" si="817"/>
        <v>https://w3id.org/kouigenjimonogatari/data/1250-14.json</v>
      </c>
      <c r="B14933">
        <v>1250</v>
      </c>
      <c r="C14933">
        <v>14</v>
      </c>
      <c r="D14933" t="s">
        <v>15541</v>
      </c>
      <c r="E14933" t="s">
        <v>5917</v>
      </c>
      <c r="F14933" t="s">
        <v>15192</v>
      </c>
      <c r="G14933">
        <v>36</v>
      </c>
      <c r="H14933" t="s">
        <v>5919</v>
      </c>
      <c r="I14933" t="s">
        <v>5920</v>
      </c>
      <c r="L14933" t="s">
        <v>6280</v>
      </c>
      <c r="M14933" t="s">
        <v>15527</v>
      </c>
      <c r="N14933" t="s">
        <v>15194</v>
      </c>
      <c r="O14933" t="s">
        <v>15528</v>
      </c>
    </row>
    <row r="14934" spans="1:15">
      <c r="A14934" s="8" t="str">
        <f t="shared" si="817"/>
        <v>https://w3id.org/kouigenjimonogatari/data/1251-01.json</v>
      </c>
      <c r="B14934">
        <v>1251</v>
      </c>
      <c r="C14934">
        <v>1</v>
      </c>
      <c r="D14934" t="s">
        <v>15542</v>
      </c>
      <c r="E14934" t="s">
        <v>5917</v>
      </c>
      <c r="F14934" t="s">
        <v>15192</v>
      </c>
      <c r="G14934">
        <v>36</v>
      </c>
      <c r="H14934" t="s">
        <v>5919</v>
      </c>
      <c r="I14934" t="s">
        <v>5920</v>
      </c>
      <c r="L14934" t="s">
        <v>6280</v>
      </c>
      <c r="M14934" t="s">
        <v>15527</v>
      </c>
      <c r="N14934" t="s">
        <v>15194</v>
      </c>
      <c r="O14934" t="s">
        <v>15528</v>
      </c>
    </row>
    <row r="14935" spans="1:15">
      <c r="A14935" s="8" t="str">
        <f t="shared" si="817"/>
        <v>https://w3id.org/kouigenjimonogatari/data/1251-02.json</v>
      </c>
      <c r="B14935">
        <v>1251</v>
      </c>
      <c r="C14935">
        <v>2</v>
      </c>
      <c r="D14935" t="s">
        <v>15543</v>
      </c>
      <c r="E14935" t="s">
        <v>5917</v>
      </c>
      <c r="F14935" t="s">
        <v>15192</v>
      </c>
      <c r="G14935">
        <v>36</v>
      </c>
      <c r="H14935" t="s">
        <v>5919</v>
      </c>
      <c r="I14935" t="s">
        <v>5920</v>
      </c>
      <c r="L14935" t="s">
        <v>6280</v>
      </c>
      <c r="M14935" t="s">
        <v>15527</v>
      </c>
      <c r="N14935" t="s">
        <v>15194</v>
      </c>
      <c r="O14935" t="s">
        <v>15528</v>
      </c>
    </row>
    <row r="14936" spans="1:15">
      <c r="A14936" s="8" t="str">
        <f t="shared" si="817"/>
        <v>https://w3id.org/kouigenjimonogatari/data/1251-03.json</v>
      </c>
      <c r="B14936">
        <v>1251</v>
      </c>
      <c r="C14936">
        <v>3</v>
      </c>
      <c r="D14936" t="s">
        <v>15544</v>
      </c>
      <c r="E14936" t="s">
        <v>5917</v>
      </c>
      <c r="F14936" t="s">
        <v>15192</v>
      </c>
      <c r="G14936">
        <v>36</v>
      </c>
      <c r="H14936" t="s">
        <v>5919</v>
      </c>
      <c r="I14936" t="s">
        <v>5920</v>
      </c>
      <c r="L14936" t="s">
        <v>6280</v>
      </c>
      <c r="M14936" t="s">
        <v>15527</v>
      </c>
      <c r="N14936" t="s">
        <v>15194</v>
      </c>
      <c r="O14936" t="s">
        <v>15528</v>
      </c>
    </row>
    <row r="14937" spans="1:15">
      <c r="A14937" s="8" t="str">
        <f t="shared" si="817"/>
        <v>https://w3id.org/kouigenjimonogatari/data/1251-04.json</v>
      </c>
      <c r="B14937">
        <v>1251</v>
      </c>
      <c r="C14937">
        <v>4</v>
      </c>
      <c r="D14937" t="s">
        <v>15545</v>
      </c>
      <c r="E14937" t="s">
        <v>5917</v>
      </c>
      <c r="F14937" t="s">
        <v>15192</v>
      </c>
      <c r="G14937">
        <v>36</v>
      </c>
      <c r="H14937" t="s">
        <v>5919</v>
      </c>
      <c r="I14937" t="s">
        <v>5920</v>
      </c>
      <c r="L14937" t="s">
        <v>6280</v>
      </c>
      <c r="M14937" t="s">
        <v>15527</v>
      </c>
      <c r="N14937" t="s">
        <v>15194</v>
      </c>
      <c r="O14937" t="s">
        <v>15528</v>
      </c>
    </row>
    <row r="14938" spans="1:15">
      <c r="A14938" s="8" t="str">
        <f t="shared" si="817"/>
        <v>https://w3id.org/kouigenjimonogatari/data/1251-05.json</v>
      </c>
      <c r="B14938">
        <v>1251</v>
      </c>
      <c r="C14938">
        <v>5</v>
      </c>
      <c r="D14938" t="s">
        <v>15546</v>
      </c>
      <c r="E14938" t="s">
        <v>5917</v>
      </c>
      <c r="F14938" t="s">
        <v>15192</v>
      </c>
      <c r="G14938">
        <v>36</v>
      </c>
      <c r="H14938" t="s">
        <v>5919</v>
      </c>
      <c r="I14938" t="s">
        <v>5920</v>
      </c>
      <c r="L14938" t="s">
        <v>6280</v>
      </c>
      <c r="M14938" t="s">
        <v>15527</v>
      </c>
      <c r="N14938" t="s">
        <v>15194</v>
      </c>
      <c r="O14938" t="s">
        <v>15528</v>
      </c>
    </row>
    <row r="14939" spans="1:15">
      <c r="A14939" s="8" t="str">
        <f t="shared" si="817"/>
        <v>https://w3id.org/kouigenjimonogatari/data/1251-06.json</v>
      </c>
      <c r="B14939">
        <v>1251</v>
      </c>
      <c r="C14939">
        <v>6</v>
      </c>
      <c r="D14939" t="s">
        <v>15547</v>
      </c>
      <c r="E14939" t="s">
        <v>5917</v>
      </c>
      <c r="F14939" t="s">
        <v>15192</v>
      </c>
      <c r="G14939">
        <v>36</v>
      </c>
      <c r="H14939" t="s">
        <v>5919</v>
      </c>
      <c r="I14939" t="s">
        <v>5920</v>
      </c>
      <c r="L14939" t="s">
        <v>6280</v>
      </c>
      <c r="M14939" t="s">
        <v>15527</v>
      </c>
      <c r="N14939" t="s">
        <v>15194</v>
      </c>
      <c r="O14939" t="s">
        <v>15528</v>
      </c>
    </row>
    <row r="14940" spans="1:15">
      <c r="A14940" s="8" t="str">
        <f t="shared" si="817"/>
        <v>https://w3id.org/kouigenjimonogatari/data/1251-07.json</v>
      </c>
      <c r="B14940">
        <v>1251</v>
      </c>
      <c r="C14940">
        <v>7</v>
      </c>
      <c r="D14940" t="s">
        <v>15548</v>
      </c>
      <c r="E14940" t="s">
        <v>5917</v>
      </c>
      <c r="F14940" t="s">
        <v>15192</v>
      </c>
      <c r="G14940">
        <v>36</v>
      </c>
      <c r="H14940" t="s">
        <v>5919</v>
      </c>
      <c r="I14940" t="s">
        <v>5920</v>
      </c>
      <c r="L14940" t="s">
        <v>6280</v>
      </c>
      <c r="M14940" t="s">
        <v>15527</v>
      </c>
      <c r="N14940" t="s">
        <v>15194</v>
      </c>
      <c r="O14940" t="s">
        <v>15528</v>
      </c>
    </row>
    <row r="14941" spans="1:15">
      <c r="A14941" s="8" t="str">
        <f t="shared" si="817"/>
        <v>https://w3id.org/kouigenjimonogatari/data/1251-08.json</v>
      </c>
      <c r="B14941">
        <v>1251</v>
      </c>
      <c r="C14941">
        <v>8</v>
      </c>
      <c r="D14941" t="s">
        <v>15549</v>
      </c>
      <c r="E14941" t="s">
        <v>5917</v>
      </c>
      <c r="F14941" t="s">
        <v>15192</v>
      </c>
      <c r="G14941">
        <v>36</v>
      </c>
      <c r="H14941" t="s">
        <v>5919</v>
      </c>
      <c r="I14941" t="s">
        <v>5920</v>
      </c>
      <c r="L14941" t="s">
        <v>6280</v>
      </c>
      <c r="M14941" t="s">
        <v>15527</v>
      </c>
      <c r="N14941" t="s">
        <v>15194</v>
      </c>
      <c r="O14941" t="s">
        <v>15528</v>
      </c>
    </row>
    <row r="14942" spans="1:15">
      <c r="A14942" s="8" t="str">
        <f t="shared" si="817"/>
        <v>https://w3id.org/kouigenjimonogatari/data/1251-09.json</v>
      </c>
      <c r="B14942">
        <v>1251</v>
      </c>
      <c r="C14942">
        <v>9</v>
      </c>
      <c r="D14942" t="s">
        <v>15550</v>
      </c>
      <c r="E14942" t="s">
        <v>5917</v>
      </c>
      <c r="F14942" t="s">
        <v>15192</v>
      </c>
      <c r="G14942">
        <v>36</v>
      </c>
      <c r="H14942" t="s">
        <v>5919</v>
      </c>
      <c r="I14942" t="s">
        <v>5920</v>
      </c>
      <c r="L14942" t="s">
        <v>6280</v>
      </c>
      <c r="M14942" t="s">
        <v>15527</v>
      </c>
      <c r="N14942" t="s">
        <v>15194</v>
      </c>
      <c r="O14942" t="s">
        <v>15528</v>
      </c>
    </row>
    <row r="14943" spans="1:15">
      <c r="A14943" s="8" t="str">
        <f t="shared" si="817"/>
        <v>https://w3id.org/kouigenjimonogatari/data/1251-10.json</v>
      </c>
      <c r="B14943">
        <v>1251</v>
      </c>
      <c r="C14943">
        <v>10</v>
      </c>
      <c r="D14943" t="s">
        <v>15551</v>
      </c>
      <c r="E14943" t="s">
        <v>5917</v>
      </c>
      <c r="F14943" t="s">
        <v>15192</v>
      </c>
      <c r="G14943">
        <v>36</v>
      </c>
      <c r="H14943" t="s">
        <v>5919</v>
      </c>
      <c r="I14943" t="s">
        <v>5920</v>
      </c>
      <c r="L14943" t="s">
        <v>6280</v>
      </c>
      <c r="M14943" t="s">
        <v>15527</v>
      </c>
      <c r="N14943" t="s">
        <v>15194</v>
      </c>
      <c r="O14943" t="s">
        <v>15528</v>
      </c>
    </row>
    <row r="14944" spans="1:15">
      <c r="A14944" s="8" t="str">
        <f t="shared" si="817"/>
        <v>https://w3id.org/kouigenjimonogatari/data/1251-11.json</v>
      </c>
      <c r="B14944">
        <v>1251</v>
      </c>
      <c r="C14944">
        <v>11</v>
      </c>
      <c r="D14944" t="s">
        <v>15552</v>
      </c>
      <c r="E14944" t="s">
        <v>5917</v>
      </c>
      <c r="F14944" t="s">
        <v>15192</v>
      </c>
      <c r="G14944">
        <v>36</v>
      </c>
      <c r="H14944" t="s">
        <v>5919</v>
      </c>
      <c r="I14944" t="s">
        <v>5920</v>
      </c>
      <c r="L14944" t="s">
        <v>6280</v>
      </c>
      <c r="M14944" t="s">
        <v>15527</v>
      </c>
      <c r="N14944" t="s">
        <v>15194</v>
      </c>
      <c r="O14944" t="s">
        <v>15528</v>
      </c>
    </row>
    <row r="14945" spans="1:15">
      <c r="A14945" s="8" t="str">
        <f t="shared" si="817"/>
        <v>https://w3id.org/kouigenjimonogatari/data/1251-12.json</v>
      </c>
      <c r="B14945">
        <v>1251</v>
      </c>
      <c r="C14945">
        <v>12</v>
      </c>
      <c r="D14945" t="s">
        <v>15553</v>
      </c>
      <c r="E14945" t="s">
        <v>5917</v>
      </c>
      <c r="F14945" t="s">
        <v>15192</v>
      </c>
      <c r="G14945">
        <v>36</v>
      </c>
      <c r="H14945" t="s">
        <v>5919</v>
      </c>
      <c r="I14945" t="s">
        <v>5920</v>
      </c>
      <c r="L14945" t="s">
        <v>6280</v>
      </c>
      <c r="M14945" t="s">
        <v>15527</v>
      </c>
      <c r="N14945" t="s">
        <v>15194</v>
      </c>
      <c r="O14945" t="s">
        <v>15528</v>
      </c>
    </row>
    <row r="14946" spans="1:15">
      <c r="A14946" s="8" t="str">
        <f t="shared" si="817"/>
        <v>https://w3id.org/kouigenjimonogatari/data/1251-13.json</v>
      </c>
      <c r="B14946">
        <v>1251</v>
      </c>
      <c r="C14946">
        <v>13</v>
      </c>
      <c r="D14946" t="s">
        <v>15554</v>
      </c>
      <c r="E14946" t="s">
        <v>5917</v>
      </c>
      <c r="F14946" t="s">
        <v>15192</v>
      </c>
      <c r="G14946">
        <v>36</v>
      </c>
      <c r="H14946" t="s">
        <v>5919</v>
      </c>
      <c r="I14946" t="s">
        <v>5920</v>
      </c>
      <c r="L14946" t="s">
        <v>6280</v>
      </c>
      <c r="M14946" t="s">
        <v>15527</v>
      </c>
      <c r="N14946" t="s">
        <v>15194</v>
      </c>
      <c r="O14946" t="s">
        <v>15528</v>
      </c>
    </row>
    <row r="14947" spans="1:15">
      <c r="A14947" s="8" t="str">
        <f t="shared" si="817"/>
        <v>https://w3id.org/kouigenjimonogatari/data/1251-14.json</v>
      </c>
      <c r="B14947">
        <v>1251</v>
      </c>
      <c r="C14947">
        <v>14</v>
      </c>
      <c r="D14947" t="s">
        <v>15555</v>
      </c>
      <c r="E14947" t="s">
        <v>5917</v>
      </c>
      <c r="F14947" t="s">
        <v>15192</v>
      </c>
      <c r="G14947">
        <v>36</v>
      </c>
      <c r="H14947" t="s">
        <v>5919</v>
      </c>
      <c r="I14947" t="s">
        <v>5920</v>
      </c>
      <c r="L14947" t="s">
        <v>6280</v>
      </c>
      <c r="M14947" t="s">
        <v>15527</v>
      </c>
      <c r="N14947" t="s">
        <v>15194</v>
      </c>
      <c r="O14947" t="s">
        <v>15528</v>
      </c>
    </row>
    <row r="14948" spans="1:15">
      <c r="A14948" s="8" t="str">
        <f t="shared" si="817"/>
        <v>https://w3id.org/kouigenjimonogatari/data/1252-01.json</v>
      </c>
      <c r="B14948">
        <v>1252</v>
      </c>
      <c r="C14948">
        <v>1</v>
      </c>
      <c r="D14948" t="s">
        <v>15556</v>
      </c>
      <c r="E14948" t="s">
        <v>5917</v>
      </c>
      <c r="F14948" t="s">
        <v>15192</v>
      </c>
      <c r="G14948">
        <v>36</v>
      </c>
      <c r="H14948" t="s">
        <v>5919</v>
      </c>
      <c r="I14948" t="s">
        <v>5920</v>
      </c>
      <c r="L14948" t="s">
        <v>6310</v>
      </c>
      <c r="M14948" t="s">
        <v>15557</v>
      </c>
      <c r="N14948" t="s">
        <v>15194</v>
      </c>
      <c r="O14948" t="s">
        <v>15558</v>
      </c>
    </row>
    <row r="14949" spans="1:15">
      <c r="A14949" s="8" t="str">
        <f t="shared" si="817"/>
        <v>https://w3id.org/kouigenjimonogatari/data/1252-02.json</v>
      </c>
      <c r="B14949">
        <v>1252</v>
      </c>
      <c r="C14949">
        <v>2</v>
      </c>
      <c r="D14949" t="s">
        <v>15559</v>
      </c>
      <c r="E14949" t="s">
        <v>5917</v>
      </c>
      <c r="F14949" t="s">
        <v>15192</v>
      </c>
      <c r="G14949">
        <v>36</v>
      </c>
      <c r="H14949" t="s">
        <v>5919</v>
      </c>
      <c r="I14949" t="s">
        <v>5920</v>
      </c>
      <c r="L14949" t="s">
        <v>6310</v>
      </c>
      <c r="M14949" t="s">
        <v>15557</v>
      </c>
      <c r="N14949" t="s">
        <v>15194</v>
      </c>
      <c r="O14949" t="s">
        <v>15558</v>
      </c>
    </row>
    <row r="14950" spans="1:15">
      <c r="A14950" s="8" t="str">
        <f t="shared" si="817"/>
        <v>https://w3id.org/kouigenjimonogatari/data/1252-03.json</v>
      </c>
      <c r="B14950">
        <v>1252</v>
      </c>
      <c r="C14950">
        <v>3</v>
      </c>
      <c r="D14950" t="s">
        <v>15560</v>
      </c>
      <c r="E14950" t="s">
        <v>5917</v>
      </c>
      <c r="F14950" t="s">
        <v>15192</v>
      </c>
      <c r="G14950">
        <v>36</v>
      </c>
      <c r="H14950" t="s">
        <v>5919</v>
      </c>
      <c r="I14950" t="s">
        <v>5920</v>
      </c>
      <c r="L14950" t="s">
        <v>6310</v>
      </c>
      <c r="M14950" t="s">
        <v>15557</v>
      </c>
      <c r="N14950" t="s">
        <v>15194</v>
      </c>
      <c r="O14950" t="s">
        <v>15558</v>
      </c>
    </row>
    <row r="14951" spans="1:15">
      <c r="A14951" s="8" t="str">
        <f t="shared" si="817"/>
        <v>https://w3id.org/kouigenjimonogatari/data/1252-04.json</v>
      </c>
      <c r="B14951">
        <v>1252</v>
      </c>
      <c r="C14951">
        <v>4</v>
      </c>
      <c r="D14951" t="s">
        <v>15561</v>
      </c>
      <c r="E14951" t="s">
        <v>5917</v>
      </c>
      <c r="F14951" t="s">
        <v>15192</v>
      </c>
      <c r="G14951">
        <v>36</v>
      </c>
      <c r="H14951" t="s">
        <v>5919</v>
      </c>
      <c r="I14951" t="s">
        <v>5920</v>
      </c>
      <c r="L14951" t="s">
        <v>6310</v>
      </c>
      <c r="M14951" t="s">
        <v>15557</v>
      </c>
      <c r="N14951" t="s">
        <v>15194</v>
      </c>
      <c r="O14951" t="s">
        <v>15558</v>
      </c>
    </row>
    <row r="14952" spans="1:15">
      <c r="A14952" s="8" t="str">
        <f t="shared" si="817"/>
        <v>https://w3id.org/kouigenjimonogatari/data/1252-05.json</v>
      </c>
      <c r="B14952">
        <v>1252</v>
      </c>
      <c r="C14952">
        <v>5</v>
      </c>
      <c r="D14952" t="s">
        <v>15562</v>
      </c>
      <c r="E14952" t="s">
        <v>5917</v>
      </c>
      <c r="F14952" t="s">
        <v>15192</v>
      </c>
      <c r="G14952">
        <v>36</v>
      </c>
      <c r="H14952" t="s">
        <v>5919</v>
      </c>
      <c r="I14952" t="s">
        <v>5920</v>
      </c>
      <c r="L14952" t="s">
        <v>6310</v>
      </c>
      <c r="M14952" t="s">
        <v>15557</v>
      </c>
      <c r="N14952" t="s">
        <v>15194</v>
      </c>
      <c r="O14952" t="s">
        <v>15558</v>
      </c>
    </row>
    <row r="14953" spans="1:15">
      <c r="A14953" s="8" t="str">
        <f t="shared" si="817"/>
        <v>https://w3id.org/kouigenjimonogatari/data/1252-06.json</v>
      </c>
      <c r="B14953">
        <v>1252</v>
      </c>
      <c r="C14953">
        <v>6</v>
      </c>
      <c r="D14953" t="s">
        <v>15563</v>
      </c>
      <c r="E14953" t="s">
        <v>5917</v>
      </c>
      <c r="F14953" t="s">
        <v>15192</v>
      </c>
      <c r="G14953">
        <v>36</v>
      </c>
      <c r="H14953" t="s">
        <v>5919</v>
      </c>
      <c r="I14953" t="s">
        <v>5920</v>
      </c>
      <c r="L14953" t="s">
        <v>6310</v>
      </c>
      <c r="M14953" t="s">
        <v>15557</v>
      </c>
      <c r="N14953" t="s">
        <v>15194</v>
      </c>
      <c r="O14953" t="s">
        <v>15558</v>
      </c>
    </row>
    <row r="14954" spans="1:15">
      <c r="A14954" s="8" t="str">
        <f t="shared" si="817"/>
        <v>https://w3id.org/kouigenjimonogatari/data/1252-07.json</v>
      </c>
      <c r="B14954">
        <v>1252</v>
      </c>
      <c r="C14954">
        <v>7</v>
      </c>
      <c r="D14954" t="s">
        <v>15564</v>
      </c>
      <c r="E14954" t="s">
        <v>5917</v>
      </c>
      <c r="F14954" t="s">
        <v>15192</v>
      </c>
      <c r="G14954">
        <v>36</v>
      </c>
      <c r="H14954" t="s">
        <v>5919</v>
      </c>
      <c r="I14954" t="s">
        <v>5920</v>
      </c>
      <c r="L14954" t="s">
        <v>6310</v>
      </c>
      <c r="M14954" t="s">
        <v>15557</v>
      </c>
      <c r="N14954" t="s">
        <v>15194</v>
      </c>
      <c r="O14954" t="s">
        <v>15558</v>
      </c>
    </row>
    <row r="14955" spans="1:15">
      <c r="A14955" s="8" t="str">
        <f t="shared" si="817"/>
        <v>https://w3id.org/kouigenjimonogatari/data/1252-08.json</v>
      </c>
      <c r="B14955">
        <v>1252</v>
      </c>
      <c r="C14955">
        <v>8</v>
      </c>
      <c r="D14955" t="s">
        <v>15565</v>
      </c>
      <c r="E14955" t="s">
        <v>5917</v>
      </c>
      <c r="F14955" t="s">
        <v>15192</v>
      </c>
      <c r="G14955">
        <v>36</v>
      </c>
      <c r="H14955" t="s">
        <v>5919</v>
      </c>
      <c r="I14955" t="s">
        <v>5920</v>
      </c>
      <c r="L14955" t="s">
        <v>6310</v>
      </c>
      <c r="M14955" t="s">
        <v>15557</v>
      </c>
      <c r="N14955" t="s">
        <v>15194</v>
      </c>
      <c r="O14955" t="s">
        <v>15558</v>
      </c>
    </row>
    <row r="14956" spans="1:15">
      <c r="A14956" s="8" t="str">
        <f t="shared" si="817"/>
        <v>https://w3id.org/kouigenjimonogatari/data/1252-09.json</v>
      </c>
      <c r="B14956">
        <v>1252</v>
      </c>
      <c r="C14956">
        <v>9</v>
      </c>
      <c r="D14956" t="s">
        <v>15566</v>
      </c>
      <c r="E14956" t="s">
        <v>5917</v>
      </c>
      <c r="F14956" t="s">
        <v>15192</v>
      </c>
      <c r="G14956">
        <v>36</v>
      </c>
      <c r="H14956" t="s">
        <v>5919</v>
      </c>
      <c r="I14956" t="s">
        <v>5920</v>
      </c>
      <c r="L14956" t="s">
        <v>6310</v>
      </c>
      <c r="M14956" t="s">
        <v>15557</v>
      </c>
      <c r="N14956" t="s">
        <v>15194</v>
      </c>
      <c r="O14956" t="s">
        <v>15558</v>
      </c>
    </row>
    <row r="14957" spans="1:15">
      <c r="A14957" s="8" t="str">
        <f t="shared" si="817"/>
        <v>https://w3id.org/kouigenjimonogatari/data/1252-10.json</v>
      </c>
      <c r="B14957">
        <v>1252</v>
      </c>
      <c r="C14957">
        <v>10</v>
      </c>
      <c r="D14957" t="s">
        <v>15567</v>
      </c>
      <c r="E14957" t="s">
        <v>5917</v>
      </c>
      <c r="F14957" t="s">
        <v>15192</v>
      </c>
      <c r="G14957">
        <v>36</v>
      </c>
      <c r="H14957" t="s">
        <v>5919</v>
      </c>
      <c r="I14957" t="s">
        <v>5920</v>
      </c>
      <c r="L14957" t="s">
        <v>6310</v>
      </c>
      <c r="M14957" t="s">
        <v>15557</v>
      </c>
      <c r="N14957" t="s">
        <v>15194</v>
      </c>
      <c r="O14957" t="s">
        <v>15558</v>
      </c>
    </row>
    <row r="14958" spans="1:15">
      <c r="A14958" s="8" t="str">
        <f t="shared" si="817"/>
        <v>https://w3id.org/kouigenjimonogatari/data/1252-11.json</v>
      </c>
      <c r="B14958">
        <v>1252</v>
      </c>
      <c r="C14958">
        <v>11</v>
      </c>
      <c r="D14958" t="s">
        <v>15568</v>
      </c>
      <c r="E14958" t="s">
        <v>5917</v>
      </c>
      <c r="F14958" t="s">
        <v>15192</v>
      </c>
      <c r="G14958">
        <v>36</v>
      </c>
      <c r="H14958" t="s">
        <v>5919</v>
      </c>
      <c r="I14958" t="s">
        <v>5920</v>
      </c>
      <c r="L14958" t="s">
        <v>6310</v>
      </c>
      <c r="M14958" t="s">
        <v>15557</v>
      </c>
      <c r="N14958" t="s">
        <v>15194</v>
      </c>
      <c r="O14958" t="s">
        <v>15558</v>
      </c>
    </row>
    <row r="14959" spans="1:15">
      <c r="A14959" s="8" t="str">
        <f t="shared" si="817"/>
        <v>https://w3id.org/kouigenjimonogatari/data/1252-12.json</v>
      </c>
      <c r="B14959">
        <v>1252</v>
      </c>
      <c r="C14959">
        <v>12</v>
      </c>
      <c r="D14959" t="s">
        <v>15569</v>
      </c>
      <c r="E14959" t="s">
        <v>5917</v>
      </c>
      <c r="F14959" t="s">
        <v>15192</v>
      </c>
      <c r="G14959">
        <v>36</v>
      </c>
      <c r="H14959" t="s">
        <v>5919</v>
      </c>
      <c r="I14959" t="s">
        <v>5920</v>
      </c>
      <c r="L14959" t="s">
        <v>6310</v>
      </c>
      <c r="M14959" t="s">
        <v>15557</v>
      </c>
      <c r="N14959" t="s">
        <v>15194</v>
      </c>
      <c r="O14959" t="s">
        <v>15558</v>
      </c>
    </row>
    <row r="14960" spans="1:15">
      <c r="A14960" s="8" t="str">
        <f t="shared" si="817"/>
        <v>https://w3id.org/kouigenjimonogatari/data/1252-13.json</v>
      </c>
      <c r="B14960">
        <v>1252</v>
      </c>
      <c r="C14960">
        <v>13</v>
      </c>
      <c r="D14960" t="s">
        <v>15570</v>
      </c>
      <c r="E14960" t="s">
        <v>5917</v>
      </c>
      <c r="F14960" t="s">
        <v>15192</v>
      </c>
      <c r="G14960">
        <v>36</v>
      </c>
      <c r="H14960" t="s">
        <v>5919</v>
      </c>
      <c r="I14960" t="s">
        <v>5920</v>
      </c>
      <c r="L14960" t="s">
        <v>6310</v>
      </c>
      <c r="M14960" t="s">
        <v>15557</v>
      </c>
      <c r="N14960" t="s">
        <v>15194</v>
      </c>
      <c r="O14960" t="s">
        <v>15558</v>
      </c>
    </row>
    <row r="14961" spans="1:15">
      <c r="A14961" s="8" t="str">
        <f t="shared" si="817"/>
        <v>https://w3id.org/kouigenjimonogatari/data/1252-14.json</v>
      </c>
      <c r="B14961">
        <v>1252</v>
      </c>
      <c r="C14961">
        <v>14</v>
      </c>
      <c r="D14961" t="s">
        <v>15571</v>
      </c>
      <c r="E14961" t="s">
        <v>5917</v>
      </c>
      <c r="F14961" t="s">
        <v>15192</v>
      </c>
      <c r="G14961">
        <v>36</v>
      </c>
      <c r="H14961" t="s">
        <v>5919</v>
      </c>
      <c r="I14961" t="s">
        <v>5920</v>
      </c>
      <c r="L14961" t="s">
        <v>6310</v>
      </c>
      <c r="M14961" t="s">
        <v>15557</v>
      </c>
      <c r="N14961" t="s">
        <v>15194</v>
      </c>
      <c r="O14961" t="s">
        <v>15558</v>
      </c>
    </row>
    <row r="14962" spans="1:15">
      <c r="A14962" s="8" t="str">
        <f t="shared" si="817"/>
        <v>https://w3id.org/kouigenjimonogatari/data/1253-01.json</v>
      </c>
      <c r="B14962">
        <v>1253</v>
      </c>
      <c r="C14962">
        <v>1</v>
      </c>
      <c r="D14962" t="s">
        <v>15572</v>
      </c>
      <c r="E14962" t="s">
        <v>5917</v>
      </c>
      <c r="F14962" t="s">
        <v>15192</v>
      </c>
      <c r="G14962">
        <v>36</v>
      </c>
      <c r="H14962" t="s">
        <v>5919</v>
      </c>
      <c r="I14962" t="s">
        <v>5920</v>
      </c>
      <c r="L14962" t="s">
        <v>6310</v>
      </c>
      <c r="M14962" t="s">
        <v>15557</v>
      </c>
      <c r="N14962" t="s">
        <v>15194</v>
      </c>
      <c r="O14962" t="s">
        <v>15558</v>
      </c>
    </row>
    <row r="14963" spans="1:15">
      <c r="A14963" s="8" t="str">
        <f t="shared" si="817"/>
        <v>https://w3id.org/kouigenjimonogatari/data/1253-02.json</v>
      </c>
      <c r="B14963">
        <v>1253</v>
      </c>
      <c r="C14963">
        <v>2</v>
      </c>
      <c r="D14963" t="s">
        <v>15573</v>
      </c>
      <c r="E14963" t="s">
        <v>5917</v>
      </c>
      <c r="F14963" t="s">
        <v>15192</v>
      </c>
      <c r="G14963">
        <v>36</v>
      </c>
      <c r="H14963" t="s">
        <v>5919</v>
      </c>
      <c r="I14963" t="s">
        <v>5920</v>
      </c>
      <c r="L14963" t="s">
        <v>6310</v>
      </c>
      <c r="M14963" t="s">
        <v>15557</v>
      </c>
      <c r="N14963" t="s">
        <v>15194</v>
      </c>
      <c r="O14963" t="s">
        <v>15558</v>
      </c>
    </row>
    <row r="14964" spans="1:15">
      <c r="A14964" s="8" t="str">
        <f t="shared" si="817"/>
        <v>https://w3id.org/kouigenjimonogatari/data/1253-03.json</v>
      </c>
      <c r="B14964">
        <v>1253</v>
      </c>
      <c r="C14964">
        <v>3</v>
      </c>
      <c r="D14964" t="s">
        <v>15574</v>
      </c>
      <c r="E14964" t="s">
        <v>5917</v>
      </c>
      <c r="F14964" t="s">
        <v>15192</v>
      </c>
      <c r="G14964">
        <v>36</v>
      </c>
      <c r="H14964" t="s">
        <v>5919</v>
      </c>
      <c r="I14964" t="s">
        <v>5920</v>
      </c>
      <c r="L14964" t="s">
        <v>6310</v>
      </c>
      <c r="M14964" t="s">
        <v>15557</v>
      </c>
      <c r="N14964" t="s">
        <v>15194</v>
      </c>
      <c r="O14964" t="s">
        <v>15558</v>
      </c>
    </row>
    <row r="14965" spans="1:15">
      <c r="A14965" s="8" t="str">
        <f t="shared" si="817"/>
        <v>https://w3id.org/kouigenjimonogatari/data/1253-04.json</v>
      </c>
      <c r="B14965">
        <v>1253</v>
      </c>
      <c r="C14965">
        <v>4</v>
      </c>
      <c r="D14965" t="s">
        <v>15575</v>
      </c>
      <c r="E14965" t="s">
        <v>5917</v>
      </c>
      <c r="F14965" t="s">
        <v>15192</v>
      </c>
      <c r="G14965">
        <v>36</v>
      </c>
      <c r="H14965" t="s">
        <v>5919</v>
      </c>
      <c r="I14965" t="s">
        <v>5920</v>
      </c>
      <c r="L14965" t="s">
        <v>6310</v>
      </c>
      <c r="M14965" t="s">
        <v>15557</v>
      </c>
      <c r="N14965" t="s">
        <v>15194</v>
      </c>
      <c r="O14965" t="s">
        <v>15558</v>
      </c>
    </row>
    <row r="14966" spans="1:15">
      <c r="A14966" s="8" t="str">
        <f t="shared" si="817"/>
        <v>https://w3id.org/kouigenjimonogatari/data/1253-05.json</v>
      </c>
      <c r="B14966">
        <v>1253</v>
      </c>
      <c r="C14966">
        <v>5</v>
      </c>
      <c r="D14966" t="s">
        <v>15576</v>
      </c>
      <c r="E14966" t="s">
        <v>5917</v>
      </c>
      <c r="F14966" t="s">
        <v>15192</v>
      </c>
      <c r="G14966">
        <v>36</v>
      </c>
      <c r="H14966" t="s">
        <v>5919</v>
      </c>
      <c r="I14966" t="s">
        <v>5920</v>
      </c>
      <c r="L14966" t="s">
        <v>6310</v>
      </c>
      <c r="M14966" t="s">
        <v>15557</v>
      </c>
      <c r="N14966" t="s">
        <v>15194</v>
      </c>
      <c r="O14966" t="s">
        <v>15558</v>
      </c>
    </row>
    <row r="14967" spans="1:15">
      <c r="A14967" s="8" t="str">
        <f t="shared" si="817"/>
        <v>https://w3id.org/kouigenjimonogatari/data/1253-06.json</v>
      </c>
      <c r="B14967">
        <v>1253</v>
      </c>
      <c r="C14967">
        <v>6</v>
      </c>
      <c r="D14967" t="s">
        <v>15577</v>
      </c>
      <c r="E14967" t="s">
        <v>5917</v>
      </c>
      <c r="F14967" t="s">
        <v>15192</v>
      </c>
      <c r="G14967">
        <v>36</v>
      </c>
      <c r="H14967" t="s">
        <v>5919</v>
      </c>
      <c r="I14967" t="s">
        <v>5920</v>
      </c>
      <c r="L14967" t="s">
        <v>6310</v>
      </c>
      <c r="M14967" t="s">
        <v>15557</v>
      </c>
      <c r="N14967" t="s">
        <v>15194</v>
      </c>
      <c r="O14967" t="s">
        <v>15558</v>
      </c>
    </row>
    <row r="14968" spans="1:15">
      <c r="A14968" s="8" t="str">
        <f t="shared" si="817"/>
        <v>https://w3id.org/kouigenjimonogatari/data/1253-07.json</v>
      </c>
      <c r="B14968">
        <v>1253</v>
      </c>
      <c r="C14968">
        <v>7</v>
      </c>
      <c r="D14968" t="s">
        <v>15578</v>
      </c>
      <c r="E14968" t="s">
        <v>5917</v>
      </c>
      <c r="F14968" t="s">
        <v>15192</v>
      </c>
      <c r="G14968">
        <v>36</v>
      </c>
      <c r="H14968" t="s">
        <v>5919</v>
      </c>
      <c r="I14968" t="s">
        <v>5920</v>
      </c>
      <c r="L14968" t="s">
        <v>6310</v>
      </c>
      <c r="M14968" t="s">
        <v>15557</v>
      </c>
      <c r="N14968" t="s">
        <v>15194</v>
      </c>
      <c r="O14968" t="s">
        <v>15558</v>
      </c>
    </row>
    <row r="14969" spans="1:15">
      <c r="A14969" s="8" t="str">
        <f t="shared" si="817"/>
        <v>https://w3id.org/kouigenjimonogatari/data/1253-08.json</v>
      </c>
      <c r="B14969">
        <v>1253</v>
      </c>
      <c r="C14969">
        <v>8</v>
      </c>
      <c r="D14969" t="s">
        <v>15579</v>
      </c>
      <c r="E14969" t="s">
        <v>5917</v>
      </c>
      <c r="F14969" t="s">
        <v>15192</v>
      </c>
      <c r="G14969">
        <v>36</v>
      </c>
      <c r="H14969" t="s">
        <v>5919</v>
      </c>
      <c r="I14969" t="s">
        <v>5920</v>
      </c>
      <c r="L14969" t="s">
        <v>6310</v>
      </c>
      <c r="M14969" t="s">
        <v>15557</v>
      </c>
      <c r="N14969" t="s">
        <v>15194</v>
      </c>
      <c r="O14969" t="s">
        <v>15558</v>
      </c>
    </row>
    <row r="14970" spans="1:15">
      <c r="A14970" s="8" t="str">
        <f t="shared" si="817"/>
        <v>https://w3id.org/kouigenjimonogatari/data/1253-09.json</v>
      </c>
      <c r="B14970">
        <v>1253</v>
      </c>
      <c r="C14970">
        <v>9</v>
      </c>
      <c r="D14970" t="s">
        <v>15580</v>
      </c>
      <c r="E14970" t="s">
        <v>5917</v>
      </c>
      <c r="F14970" t="s">
        <v>15192</v>
      </c>
      <c r="G14970">
        <v>36</v>
      </c>
      <c r="H14970" t="s">
        <v>5919</v>
      </c>
      <c r="I14970" t="s">
        <v>5920</v>
      </c>
      <c r="L14970" t="s">
        <v>6310</v>
      </c>
      <c r="M14970" t="s">
        <v>15557</v>
      </c>
      <c r="N14970" t="s">
        <v>15194</v>
      </c>
      <c r="O14970" t="s">
        <v>15558</v>
      </c>
    </row>
    <row r="14971" spans="1:15">
      <c r="A14971" s="8" t="str">
        <f t="shared" si="817"/>
        <v>https://w3id.org/kouigenjimonogatari/data/1253-10.json</v>
      </c>
      <c r="B14971">
        <v>1253</v>
      </c>
      <c r="C14971">
        <v>10</v>
      </c>
      <c r="D14971" t="s">
        <v>15581</v>
      </c>
      <c r="E14971" t="s">
        <v>5917</v>
      </c>
      <c r="F14971" t="s">
        <v>15192</v>
      </c>
      <c r="G14971">
        <v>36</v>
      </c>
      <c r="H14971" t="s">
        <v>5919</v>
      </c>
      <c r="I14971" t="s">
        <v>5920</v>
      </c>
      <c r="L14971" t="s">
        <v>6310</v>
      </c>
      <c r="M14971" t="s">
        <v>15557</v>
      </c>
      <c r="N14971" t="s">
        <v>15194</v>
      </c>
      <c r="O14971" t="s">
        <v>15558</v>
      </c>
    </row>
    <row r="14972" spans="1:15">
      <c r="A14972" s="8" t="str">
        <f t="shared" si="817"/>
        <v>https://w3id.org/kouigenjimonogatari/data/1253-11.json</v>
      </c>
      <c r="B14972">
        <v>1253</v>
      </c>
      <c r="C14972">
        <v>11</v>
      </c>
      <c r="D14972" t="s">
        <v>15582</v>
      </c>
      <c r="E14972" t="s">
        <v>5917</v>
      </c>
      <c r="F14972" t="s">
        <v>15192</v>
      </c>
      <c r="G14972">
        <v>36</v>
      </c>
      <c r="H14972" t="s">
        <v>5919</v>
      </c>
      <c r="I14972" t="s">
        <v>5920</v>
      </c>
      <c r="L14972" t="s">
        <v>6310</v>
      </c>
      <c r="M14972" t="s">
        <v>15557</v>
      </c>
      <c r="N14972" t="s">
        <v>15194</v>
      </c>
      <c r="O14972" t="s">
        <v>15558</v>
      </c>
    </row>
    <row r="14973" spans="1:15">
      <c r="A14973" s="8" t="str">
        <f t="shared" si="817"/>
        <v>https://w3id.org/kouigenjimonogatari/data/1253-12.json</v>
      </c>
      <c r="B14973">
        <v>1253</v>
      </c>
      <c r="C14973">
        <v>12</v>
      </c>
      <c r="D14973" t="s">
        <v>15583</v>
      </c>
      <c r="E14973" t="s">
        <v>5917</v>
      </c>
      <c r="F14973" t="s">
        <v>15192</v>
      </c>
      <c r="G14973">
        <v>36</v>
      </c>
      <c r="H14973" t="s">
        <v>5919</v>
      </c>
      <c r="I14973" t="s">
        <v>5920</v>
      </c>
      <c r="L14973" t="s">
        <v>6310</v>
      </c>
      <c r="M14973" t="s">
        <v>15557</v>
      </c>
      <c r="N14973" t="s">
        <v>15194</v>
      </c>
      <c r="O14973" t="s">
        <v>15558</v>
      </c>
    </row>
    <row r="14974" spans="1:15">
      <c r="A14974" s="8" t="str">
        <f t="shared" si="817"/>
        <v>https://w3id.org/kouigenjimonogatari/data/1253-13.json</v>
      </c>
      <c r="B14974">
        <v>1253</v>
      </c>
      <c r="C14974">
        <v>13</v>
      </c>
      <c r="D14974" t="s">
        <v>15584</v>
      </c>
      <c r="E14974" t="s">
        <v>5917</v>
      </c>
      <c r="F14974" t="s">
        <v>15192</v>
      </c>
      <c r="G14974">
        <v>36</v>
      </c>
      <c r="H14974" t="s">
        <v>5919</v>
      </c>
      <c r="I14974" t="s">
        <v>5920</v>
      </c>
      <c r="L14974" t="s">
        <v>6310</v>
      </c>
      <c r="M14974" t="s">
        <v>15557</v>
      </c>
      <c r="N14974" t="s">
        <v>15194</v>
      </c>
      <c r="O14974" t="s">
        <v>15558</v>
      </c>
    </row>
    <row r="14975" spans="1:15">
      <c r="A14975" s="8" t="str">
        <f t="shared" si="817"/>
        <v>https://w3id.org/kouigenjimonogatari/data/1253-14.json</v>
      </c>
      <c r="B14975">
        <v>1253</v>
      </c>
      <c r="C14975">
        <v>14</v>
      </c>
      <c r="D14975" t="s">
        <v>15585</v>
      </c>
      <c r="E14975" t="s">
        <v>5917</v>
      </c>
      <c r="F14975" t="s">
        <v>15192</v>
      </c>
      <c r="G14975">
        <v>36</v>
      </c>
      <c r="H14975" t="s">
        <v>5919</v>
      </c>
      <c r="I14975" t="s">
        <v>5920</v>
      </c>
      <c r="L14975" t="s">
        <v>6310</v>
      </c>
      <c r="M14975" t="s">
        <v>15557</v>
      </c>
      <c r="N14975" t="s">
        <v>15194</v>
      </c>
      <c r="O14975" t="s">
        <v>15558</v>
      </c>
    </row>
    <row r="14976" spans="1:15">
      <c r="A14976" s="8" t="str">
        <f t="shared" ref="A14976:A15039" si="818">"https://w3id.org/kouigenjimonogatari/data/"&amp;TEXT(B14976, "0000")&amp;"-"&amp;TEXT(C14976, "00")&amp;".json"</f>
        <v>https://w3id.org/kouigenjimonogatari/data/1254-01.json</v>
      </c>
      <c r="B14976">
        <v>1254</v>
      </c>
      <c r="C14976">
        <v>1</v>
      </c>
      <c r="D14976" t="s">
        <v>15586</v>
      </c>
      <c r="E14976" t="s">
        <v>5917</v>
      </c>
      <c r="F14976" t="s">
        <v>15192</v>
      </c>
      <c r="G14976">
        <v>36</v>
      </c>
      <c r="H14976" t="s">
        <v>5919</v>
      </c>
      <c r="I14976" t="s">
        <v>5920</v>
      </c>
      <c r="L14976" t="s">
        <v>6341</v>
      </c>
      <c r="M14976" t="s">
        <v>15587</v>
      </c>
      <c r="N14976" t="s">
        <v>15194</v>
      </c>
      <c r="O14976" t="s">
        <v>15588</v>
      </c>
    </row>
    <row r="14977" spans="1:15">
      <c r="A14977" s="8" t="str">
        <f t="shared" si="818"/>
        <v>https://w3id.org/kouigenjimonogatari/data/1254-02.json</v>
      </c>
      <c r="B14977">
        <v>1254</v>
      </c>
      <c r="C14977">
        <v>2</v>
      </c>
      <c r="D14977" t="s">
        <v>15589</v>
      </c>
      <c r="E14977" t="s">
        <v>5917</v>
      </c>
      <c r="F14977" t="s">
        <v>15192</v>
      </c>
      <c r="G14977">
        <v>36</v>
      </c>
      <c r="H14977" t="s">
        <v>5919</v>
      </c>
      <c r="I14977" t="s">
        <v>5920</v>
      </c>
      <c r="L14977" t="s">
        <v>6341</v>
      </c>
      <c r="M14977" t="s">
        <v>15587</v>
      </c>
      <c r="N14977" t="s">
        <v>15194</v>
      </c>
      <c r="O14977" t="s">
        <v>15588</v>
      </c>
    </row>
    <row r="14978" spans="1:15">
      <c r="A14978" s="8" t="str">
        <f t="shared" si="818"/>
        <v>https://w3id.org/kouigenjimonogatari/data/1254-03.json</v>
      </c>
      <c r="B14978">
        <v>1254</v>
      </c>
      <c r="C14978">
        <v>3</v>
      </c>
      <c r="D14978" t="s">
        <v>15590</v>
      </c>
      <c r="E14978" t="s">
        <v>5917</v>
      </c>
      <c r="F14978" t="s">
        <v>15192</v>
      </c>
      <c r="G14978">
        <v>36</v>
      </c>
      <c r="H14978" t="s">
        <v>5919</v>
      </c>
      <c r="I14978" t="s">
        <v>5920</v>
      </c>
      <c r="L14978" t="s">
        <v>6341</v>
      </c>
      <c r="M14978" t="s">
        <v>15587</v>
      </c>
      <c r="N14978" t="s">
        <v>15194</v>
      </c>
      <c r="O14978" t="s">
        <v>15588</v>
      </c>
    </row>
    <row r="14979" spans="1:15">
      <c r="A14979" s="8" t="str">
        <f t="shared" si="818"/>
        <v>https://w3id.org/kouigenjimonogatari/data/1254-04.json</v>
      </c>
      <c r="B14979">
        <v>1254</v>
      </c>
      <c r="C14979">
        <v>4</v>
      </c>
      <c r="D14979" t="s">
        <v>15591</v>
      </c>
      <c r="E14979" t="s">
        <v>5917</v>
      </c>
      <c r="F14979" t="s">
        <v>15192</v>
      </c>
      <c r="G14979">
        <v>36</v>
      </c>
      <c r="H14979" t="s">
        <v>5919</v>
      </c>
      <c r="I14979" t="s">
        <v>5920</v>
      </c>
      <c r="L14979" t="s">
        <v>6341</v>
      </c>
      <c r="M14979" t="s">
        <v>15587</v>
      </c>
      <c r="N14979" t="s">
        <v>15194</v>
      </c>
      <c r="O14979" t="s">
        <v>15588</v>
      </c>
    </row>
    <row r="14980" spans="1:15">
      <c r="A14980" s="8" t="str">
        <f t="shared" si="818"/>
        <v>https://w3id.org/kouigenjimonogatari/data/1254-05.json</v>
      </c>
      <c r="B14980">
        <v>1254</v>
      </c>
      <c r="C14980">
        <v>5</v>
      </c>
      <c r="D14980" t="s">
        <v>15592</v>
      </c>
      <c r="E14980" t="s">
        <v>5917</v>
      </c>
      <c r="F14980" t="s">
        <v>15192</v>
      </c>
      <c r="G14980">
        <v>36</v>
      </c>
      <c r="H14980" t="s">
        <v>5919</v>
      </c>
      <c r="I14980" t="s">
        <v>5920</v>
      </c>
      <c r="L14980" t="s">
        <v>6341</v>
      </c>
      <c r="M14980" t="s">
        <v>15587</v>
      </c>
      <c r="N14980" t="s">
        <v>15194</v>
      </c>
      <c r="O14980" t="s">
        <v>15588</v>
      </c>
    </row>
    <row r="14981" spans="1:15">
      <c r="A14981" s="8" t="str">
        <f t="shared" si="818"/>
        <v>https://w3id.org/kouigenjimonogatari/data/1254-06.json</v>
      </c>
      <c r="B14981">
        <v>1254</v>
      </c>
      <c r="C14981">
        <v>6</v>
      </c>
      <c r="D14981" t="s">
        <v>15593</v>
      </c>
      <c r="E14981" t="s">
        <v>5917</v>
      </c>
      <c r="F14981" t="s">
        <v>15192</v>
      </c>
      <c r="G14981">
        <v>36</v>
      </c>
      <c r="H14981" t="s">
        <v>5919</v>
      </c>
      <c r="I14981" t="s">
        <v>5920</v>
      </c>
      <c r="L14981" t="s">
        <v>6341</v>
      </c>
      <c r="M14981" t="s">
        <v>15587</v>
      </c>
      <c r="N14981" t="s">
        <v>15194</v>
      </c>
      <c r="O14981" t="s">
        <v>15588</v>
      </c>
    </row>
    <row r="14982" spans="1:15">
      <c r="A14982" s="8" t="str">
        <f t="shared" si="818"/>
        <v>https://w3id.org/kouigenjimonogatari/data/1254-07.json</v>
      </c>
      <c r="B14982">
        <v>1254</v>
      </c>
      <c r="C14982">
        <v>7</v>
      </c>
      <c r="D14982" t="s">
        <v>15594</v>
      </c>
      <c r="E14982" t="s">
        <v>5917</v>
      </c>
      <c r="F14982" t="s">
        <v>15192</v>
      </c>
      <c r="G14982">
        <v>36</v>
      </c>
      <c r="H14982" t="s">
        <v>5919</v>
      </c>
      <c r="I14982" t="s">
        <v>5920</v>
      </c>
      <c r="L14982" t="s">
        <v>6341</v>
      </c>
      <c r="M14982" t="s">
        <v>15587</v>
      </c>
      <c r="N14982" t="s">
        <v>15194</v>
      </c>
      <c r="O14982" t="s">
        <v>15588</v>
      </c>
    </row>
    <row r="14983" spans="1:15">
      <c r="A14983" s="8" t="str">
        <f t="shared" si="818"/>
        <v>https://w3id.org/kouigenjimonogatari/data/1254-08.json</v>
      </c>
      <c r="B14983">
        <v>1254</v>
      </c>
      <c r="C14983">
        <v>8</v>
      </c>
      <c r="D14983" t="s">
        <v>15595</v>
      </c>
      <c r="E14983" t="s">
        <v>5917</v>
      </c>
      <c r="F14983" t="s">
        <v>15192</v>
      </c>
      <c r="G14983">
        <v>36</v>
      </c>
      <c r="H14983" t="s">
        <v>5919</v>
      </c>
      <c r="I14983" t="s">
        <v>5920</v>
      </c>
      <c r="L14983" t="s">
        <v>6341</v>
      </c>
      <c r="M14983" t="s">
        <v>15587</v>
      </c>
      <c r="N14983" t="s">
        <v>15194</v>
      </c>
      <c r="O14983" t="s">
        <v>15588</v>
      </c>
    </row>
    <row r="14984" spans="1:15">
      <c r="A14984" s="8" t="str">
        <f t="shared" si="818"/>
        <v>https://w3id.org/kouigenjimonogatari/data/1254-09.json</v>
      </c>
      <c r="B14984">
        <v>1254</v>
      </c>
      <c r="C14984">
        <v>9</v>
      </c>
      <c r="D14984" t="s">
        <v>15596</v>
      </c>
      <c r="E14984" t="s">
        <v>5917</v>
      </c>
      <c r="F14984" t="s">
        <v>15192</v>
      </c>
      <c r="G14984">
        <v>36</v>
      </c>
      <c r="H14984" t="s">
        <v>5919</v>
      </c>
      <c r="I14984" t="s">
        <v>5920</v>
      </c>
      <c r="L14984" t="s">
        <v>6341</v>
      </c>
      <c r="M14984" t="s">
        <v>15587</v>
      </c>
      <c r="N14984" t="s">
        <v>15194</v>
      </c>
      <c r="O14984" t="s">
        <v>15588</v>
      </c>
    </row>
    <row r="14985" spans="1:15">
      <c r="A14985" s="8" t="str">
        <f t="shared" si="818"/>
        <v>https://w3id.org/kouigenjimonogatari/data/1254-10.json</v>
      </c>
      <c r="B14985">
        <v>1254</v>
      </c>
      <c r="C14985">
        <v>10</v>
      </c>
      <c r="D14985" t="s">
        <v>15597</v>
      </c>
      <c r="E14985" t="s">
        <v>5917</v>
      </c>
      <c r="F14985" t="s">
        <v>15192</v>
      </c>
      <c r="G14985">
        <v>36</v>
      </c>
      <c r="H14985" t="s">
        <v>5919</v>
      </c>
      <c r="I14985" t="s">
        <v>5920</v>
      </c>
      <c r="L14985" t="s">
        <v>6341</v>
      </c>
      <c r="M14985" t="s">
        <v>15587</v>
      </c>
      <c r="N14985" t="s">
        <v>15194</v>
      </c>
      <c r="O14985" t="s">
        <v>15588</v>
      </c>
    </row>
    <row r="14986" spans="1:15">
      <c r="A14986" s="8" t="str">
        <f t="shared" si="818"/>
        <v>https://w3id.org/kouigenjimonogatari/data/1254-11.json</v>
      </c>
      <c r="B14986">
        <v>1254</v>
      </c>
      <c r="C14986">
        <v>11</v>
      </c>
      <c r="D14986" t="s">
        <v>15598</v>
      </c>
      <c r="E14986" t="s">
        <v>5917</v>
      </c>
      <c r="F14986" t="s">
        <v>15192</v>
      </c>
      <c r="G14986">
        <v>36</v>
      </c>
      <c r="H14986" t="s">
        <v>5919</v>
      </c>
      <c r="I14986" t="s">
        <v>5920</v>
      </c>
      <c r="L14986" t="s">
        <v>6341</v>
      </c>
      <c r="M14986" t="s">
        <v>15587</v>
      </c>
      <c r="N14986" t="s">
        <v>15194</v>
      </c>
      <c r="O14986" t="s">
        <v>15588</v>
      </c>
    </row>
    <row r="14987" spans="1:15">
      <c r="A14987" s="8" t="str">
        <f t="shared" si="818"/>
        <v>https://w3id.org/kouigenjimonogatari/data/1254-12.json</v>
      </c>
      <c r="B14987">
        <v>1254</v>
      </c>
      <c r="C14987">
        <v>12</v>
      </c>
      <c r="D14987" t="s">
        <v>15599</v>
      </c>
      <c r="E14987" t="s">
        <v>5917</v>
      </c>
      <c r="F14987" t="s">
        <v>15192</v>
      </c>
      <c r="G14987">
        <v>36</v>
      </c>
      <c r="H14987" t="s">
        <v>5919</v>
      </c>
      <c r="I14987" t="s">
        <v>5920</v>
      </c>
      <c r="L14987" t="s">
        <v>6341</v>
      </c>
      <c r="M14987" t="s">
        <v>15587</v>
      </c>
      <c r="N14987" t="s">
        <v>15194</v>
      </c>
      <c r="O14987" t="s">
        <v>15588</v>
      </c>
    </row>
    <row r="14988" spans="1:15">
      <c r="A14988" s="8" t="str">
        <f t="shared" si="818"/>
        <v>https://w3id.org/kouigenjimonogatari/data/1254-13.json</v>
      </c>
      <c r="B14988">
        <v>1254</v>
      </c>
      <c r="C14988">
        <v>13</v>
      </c>
      <c r="D14988" t="s">
        <v>15600</v>
      </c>
      <c r="E14988" t="s">
        <v>5917</v>
      </c>
      <c r="F14988" t="s">
        <v>15192</v>
      </c>
      <c r="G14988">
        <v>36</v>
      </c>
      <c r="H14988" t="s">
        <v>5919</v>
      </c>
      <c r="I14988" t="s">
        <v>5920</v>
      </c>
      <c r="L14988" t="s">
        <v>6341</v>
      </c>
      <c r="M14988" t="s">
        <v>15587</v>
      </c>
      <c r="N14988" t="s">
        <v>15194</v>
      </c>
      <c r="O14988" t="s">
        <v>15588</v>
      </c>
    </row>
    <row r="14989" spans="1:15">
      <c r="A14989" s="8" t="str">
        <f t="shared" si="818"/>
        <v>https://w3id.org/kouigenjimonogatari/data/1254-14.json</v>
      </c>
      <c r="B14989">
        <v>1254</v>
      </c>
      <c r="C14989">
        <v>14</v>
      </c>
      <c r="D14989" t="s">
        <v>15601</v>
      </c>
      <c r="E14989" t="s">
        <v>5917</v>
      </c>
      <c r="F14989" t="s">
        <v>15192</v>
      </c>
      <c r="G14989">
        <v>36</v>
      </c>
      <c r="H14989" t="s">
        <v>5919</v>
      </c>
      <c r="I14989" t="s">
        <v>5920</v>
      </c>
      <c r="L14989" t="s">
        <v>6341</v>
      </c>
      <c r="M14989" t="s">
        <v>15587</v>
      </c>
      <c r="N14989" t="s">
        <v>15194</v>
      </c>
      <c r="O14989" t="s">
        <v>15588</v>
      </c>
    </row>
    <row r="14990" spans="1:15">
      <c r="A14990" s="8" t="str">
        <f t="shared" si="818"/>
        <v>https://w3id.org/kouigenjimonogatari/data/1255-01.json</v>
      </c>
      <c r="B14990">
        <v>1255</v>
      </c>
      <c r="C14990">
        <v>1</v>
      </c>
      <c r="D14990" t="s">
        <v>15602</v>
      </c>
      <c r="E14990" t="s">
        <v>5917</v>
      </c>
      <c r="F14990" t="s">
        <v>15192</v>
      </c>
      <c r="G14990">
        <v>36</v>
      </c>
      <c r="H14990" t="s">
        <v>5919</v>
      </c>
      <c r="I14990" t="s">
        <v>5920</v>
      </c>
      <c r="L14990" t="s">
        <v>6341</v>
      </c>
      <c r="M14990" t="s">
        <v>15587</v>
      </c>
      <c r="N14990" t="s">
        <v>15194</v>
      </c>
      <c r="O14990" t="s">
        <v>15588</v>
      </c>
    </row>
    <row r="14991" spans="1:15">
      <c r="A14991" s="8" t="str">
        <f t="shared" si="818"/>
        <v>https://w3id.org/kouigenjimonogatari/data/1255-02.json</v>
      </c>
      <c r="B14991">
        <v>1255</v>
      </c>
      <c r="C14991">
        <v>2</v>
      </c>
      <c r="D14991" t="s">
        <v>15603</v>
      </c>
      <c r="E14991" t="s">
        <v>5917</v>
      </c>
      <c r="F14991" t="s">
        <v>15192</v>
      </c>
      <c r="G14991">
        <v>36</v>
      </c>
      <c r="H14991" t="s">
        <v>5919</v>
      </c>
      <c r="I14991" t="s">
        <v>5920</v>
      </c>
      <c r="L14991" t="s">
        <v>6341</v>
      </c>
      <c r="M14991" t="s">
        <v>15587</v>
      </c>
      <c r="N14991" t="s">
        <v>15194</v>
      </c>
      <c r="O14991" t="s">
        <v>15588</v>
      </c>
    </row>
    <row r="14992" spans="1:15">
      <c r="A14992" s="8" t="str">
        <f t="shared" si="818"/>
        <v>https://w3id.org/kouigenjimonogatari/data/1255-03.json</v>
      </c>
      <c r="B14992">
        <v>1255</v>
      </c>
      <c r="C14992">
        <v>3</v>
      </c>
      <c r="D14992" t="s">
        <v>15604</v>
      </c>
      <c r="E14992" t="s">
        <v>5917</v>
      </c>
      <c r="F14992" t="s">
        <v>15192</v>
      </c>
      <c r="G14992">
        <v>36</v>
      </c>
      <c r="H14992" t="s">
        <v>5919</v>
      </c>
      <c r="I14992" t="s">
        <v>5920</v>
      </c>
      <c r="L14992" t="s">
        <v>6341</v>
      </c>
      <c r="M14992" t="s">
        <v>15587</v>
      </c>
      <c r="N14992" t="s">
        <v>15194</v>
      </c>
      <c r="O14992" t="s">
        <v>15588</v>
      </c>
    </row>
    <row r="14993" spans="1:15">
      <c r="A14993" s="8" t="str">
        <f t="shared" si="818"/>
        <v>https://w3id.org/kouigenjimonogatari/data/1255-04.json</v>
      </c>
      <c r="B14993">
        <v>1255</v>
      </c>
      <c r="C14993">
        <v>4</v>
      </c>
      <c r="D14993" t="s">
        <v>15605</v>
      </c>
      <c r="E14993" t="s">
        <v>5917</v>
      </c>
      <c r="F14993" t="s">
        <v>15192</v>
      </c>
      <c r="G14993">
        <v>36</v>
      </c>
      <c r="H14993" t="s">
        <v>5919</v>
      </c>
      <c r="I14993" t="s">
        <v>5920</v>
      </c>
      <c r="L14993" t="s">
        <v>6341</v>
      </c>
      <c r="M14993" t="s">
        <v>15587</v>
      </c>
      <c r="N14993" t="s">
        <v>15194</v>
      </c>
      <c r="O14993" t="s">
        <v>15588</v>
      </c>
    </row>
    <row r="14994" spans="1:15">
      <c r="A14994" s="8" t="str">
        <f t="shared" si="818"/>
        <v>https://w3id.org/kouigenjimonogatari/data/1255-05.json</v>
      </c>
      <c r="B14994">
        <v>1255</v>
      </c>
      <c r="C14994">
        <v>5</v>
      </c>
      <c r="D14994" t="s">
        <v>15606</v>
      </c>
      <c r="E14994" t="s">
        <v>5917</v>
      </c>
      <c r="F14994" t="s">
        <v>15192</v>
      </c>
      <c r="G14994">
        <v>36</v>
      </c>
      <c r="H14994" t="s">
        <v>5919</v>
      </c>
      <c r="I14994" t="s">
        <v>5920</v>
      </c>
      <c r="L14994" t="s">
        <v>6341</v>
      </c>
      <c r="M14994" t="s">
        <v>15587</v>
      </c>
      <c r="N14994" t="s">
        <v>15194</v>
      </c>
      <c r="O14994" t="s">
        <v>15588</v>
      </c>
    </row>
    <row r="14995" spans="1:15">
      <c r="A14995" s="8" t="str">
        <f t="shared" si="818"/>
        <v>https://w3id.org/kouigenjimonogatari/data/1255-06.json</v>
      </c>
      <c r="B14995">
        <v>1255</v>
      </c>
      <c r="C14995">
        <v>6</v>
      </c>
      <c r="D14995" t="s">
        <v>15607</v>
      </c>
      <c r="E14995" t="s">
        <v>5917</v>
      </c>
      <c r="F14995" t="s">
        <v>15192</v>
      </c>
      <c r="G14995">
        <v>36</v>
      </c>
      <c r="H14995" t="s">
        <v>5919</v>
      </c>
      <c r="I14995" t="s">
        <v>5920</v>
      </c>
      <c r="L14995" t="s">
        <v>6341</v>
      </c>
      <c r="M14995" t="s">
        <v>15587</v>
      </c>
      <c r="N14995" t="s">
        <v>15194</v>
      </c>
      <c r="O14995" t="s">
        <v>15588</v>
      </c>
    </row>
    <row r="14996" spans="1:15">
      <c r="A14996" s="8" t="str">
        <f t="shared" si="818"/>
        <v>https://w3id.org/kouigenjimonogatari/data/1255-07.json</v>
      </c>
      <c r="B14996">
        <v>1255</v>
      </c>
      <c r="C14996">
        <v>7</v>
      </c>
      <c r="D14996" t="s">
        <v>15608</v>
      </c>
      <c r="E14996" t="s">
        <v>5917</v>
      </c>
      <c r="F14996" t="s">
        <v>15192</v>
      </c>
      <c r="G14996">
        <v>36</v>
      </c>
      <c r="H14996" t="s">
        <v>5919</v>
      </c>
      <c r="I14996" t="s">
        <v>5920</v>
      </c>
      <c r="L14996" t="s">
        <v>6341</v>
      </c>
      <c r="M14996" t="s">
        <v>15587</v>
      </c>
      <c r="N14996" t="s">
        <v>15194</v>
      </c>
      <c r="O14996" t="s">
        <v>15588</v>
      </c>
    </row>
    <row r="14997" spans="1:15">
      <c r="A14997" s="8" t="str">
        <f t="shared" si="818"/>
        <v>https://w3id.org/kouigenjimonogatari/data/1255-08.json</v>
      </c>
      <c r="B14997">
        <v>1255</v>
      </c>
      <c r="C14997">
        <v>8</v>
      </c>
      <c r="D14997" t="s">
        <v>15609</v>
      </c>
      <c r="E14997" t="s">
        <v>5917</v>
      </c>
      <c r="F14997" t="s">
        <v>15192</v>
      </c>
      <c r="G14997">
        <v>36</v>
      </c>
      <c r="H14997" t="s">
        <v>5919</v>
      </c>
      <c r="I14997" t="s">
        <v>5920</v>
      </c>
      <c r="L14997" t="s">
        <v>6341</v>
      </c>
      <c r="M14997" t="s">
        <v>15587</v>
      </c>
      <c r="N14997" t="s">
        <v>15194</v>
      </c>
      <c r="O14997" t="s">
        <v>15588</v>
      </c>
    </row>
    <row r="14998" spans="1:15">
      <c r="A14998" s="8" t="str">
        <f t="shared" si="818"/>
        <v>https://w3id.org/kouigenjimonogatari/data/1255-09.json</v>
      </c>
      <c r="B14998">
        <v>1255</v>
      </c>
      <c r="C14998">
        <v>9</v>
      </c>
      <c r="D14998" t="s">
        <v>15610</v>
      </c>
      <c r="E14998" t="s">
        <v>5917</v>
      </c>
      <c r="F14998" t="s">
        <v>15192</v>
      </c>
      <c r="G14998">
        <v>36</v>
      </c>
      <c r="H14998" t="s">
        <v>5919</v>
      </c>
      <c r="I14998" t="s">
        <v>5920</v>
      </c>
      <c r="L14998" t="s">
        <v>6341</v>
      </c>
      <c r="M14998" t="s">
        <v>15587</v>
      </c>
      <c r="N14998" t="s">
        <v>15194</v>
      </c>
      <c r="O14998" t="s">
        <v>15588</v>
      </c>
    </row>
    <row r="14999" spans="1:15">
      <c r="A14999" s="8" t="str">
        <f t="shared" si="818"/>
        <v>https://w3id.org/kouigenjimonogatari/data/1255-10.json</v>
      </c>
      <c r="B14999">
        <v>1255</v>
      </c>
      <c r="C14999">
        <v>10</v>
      </c>
      <c r="D14999" t="s">
        <v>15611</v>
      </c>
      <c r="E14999" t="s">
        <v>5917</v>
      </c>
      <c r="F14999" t="s">
        <v>15192</v>
      </c>
      <c r="G14999">
        <v>36</v>
      </c>
      <c r="H14999" t="s">
        <v>5919</v>
      </c>
      <c r="I14999" t="s">
        <v>5920</v>
      </c>
      <c r="L14999" t="s">
        <v>6341</v>
      </c>
      <c r="M14999" t="s">
        <v>15587</v>
      </c>
      <c r="N14999" t="s">
        <v>15194</v>
      </c>
      <c r="O14999" t="s">
        <v>15588</v>
      </c>
    </row>
    <row r="15000" spans="1:15">
      <c r="A15000" s="8" t="str">
        <f t="shared" si="818"/>
        <v>https://w3id.org/kouigenjimonogatari/data/1255-11.json</v>
      </c>
      <c r="B15000">
        <v>1255</v>
      </c>
      <c r="C15000">
        <v>11</v>
      </c>
      <c r="D15000" t="s">
        <v>15612</v>
      </c>
      <c r="E15000" t="s">
        <v>5917</v>
      </c>
      <c r="F15000" t="s">
        <v>15192</v>
      </c>
      <c r="G15000">
        <v>36</v>
      </c>
      <c r="H15000" t="s">
        <v>5919</v>
      </c>
      <c r="I15000" t="s">
        <v>5920</v>
      </c>
      <c r="L15000" t="s">
        <v>6341</v>
      </c>
      <c r="M15000" t="s">
        <v>15587</v>
      </c>
      <c r="N15000" t="s">
        <v>15194</v>
      </c>
      <c r="O15000" t="s">
        <v>15588</v>
      </c>
    </row>
    <row r="15001" spans="1:15">
      <c r="A15001" s="8" t="str">
        <f t="shared" si="818"/>
        <v>https://w3id.org/kouigenjimonogatari/data/1255-12.json</v>
      </c>
      <c r="B15001">
        <v>1255</v>
      </c>
      <c r="C15001">
        <v>12</v>
      </c>
      <c r="D15001" t="s">
        <v>15613</v>
      </c>
      <c r="E15001" t="s">
        <v>5917</v>
      </c>
      <c r="F15001" t="s">
        <v>15192</v>
      </c>
      <c r="G15001">
        <v>36</v>
      </c>
      <c r="H15001" t="s">
        <v>5919</v>
      </c>
      <c r="I15001" t="s">
        <v>5920</v>
      </c>
      <c r="L15001" t="s">
        <v>6341</v>
      </c>
      <c r="M15001" t="s">
        <v>15587</v>
      </c>
      <c r="N15001" t="s">
        <v>15194</v>
      </c>
      <c r="O15001" t="s">
        <v>15588</v>
      </c>
    </row>
    <row r="15002" spans="1:15">
      <c r="A15002" s="8" t="str">
        <f t="shared" si="818"/>
        <v>https://w3id.org/kouigenjimonogatari/data/1255-13.json</v>
      </c>
      <c r="B15002">
        <v>1255</v>
      </c>
      <c r="C15002">
        <v>13</v>
      </c>
      <c r="D15002" t="s">
        <v>15614</v>
      </c>
      <c r="E15002" t="s">
        <v>5917</v>
      </c>
      <c r="F15002" t="s">
        <v>15192</v>
      </c>
      <c r="G15002">
        <v>36</v>
      </c>
      <c r="H15002" t="s">
        <v>5919</v>
      </c>
      <c r="I15002" t="s">
        <v>5920</v>
      </c>
      <c r="L15002" t="s">
        <v>6341</v>
      </c>
      <c r="M15002" t="s">
        <v>15587</v>
      </c>
      <c r="N15002" t="s">
        <v>15194</v>
      </c>
      <c r="O15002" t="s">
        <v>15588</v>
      </c>
    </row>
    <row r="15003" spans="1:15">
      <c r="A15003" s="8" t="str">
        <f t="shared" si="818"/>
        <v>https://w3id.org/kouigenjimonogatari/data/1255-14.json</v>
      </c>
      <c r="B15003">
        <v>1255</v>
      </c>
      <c r="C15003">
        <v>14</v>
      </c>
      <c r="D15003" t="s">
        <v>15615</v>
      </c>
      <c r="E15003" t="s">
        <v>5917</v>
      </c>
      <c r="F15003" t="s">
        <v>15192</v>
      </c>
      <c r="G15003">
        <v>36</v>
      </c>
      <c r="H15003" t="s">
        <v>5919</v>
      </c>
      <c r="I15003" t="s">
        <v>5920</v>
      </c>
      <c r="L15003" t="s">
        <v>6341</v>
      </c>
      <c r="M15003" t="s">
        <v>15587</v>
      </c>
      <c r="N15003" t="s">
        <v>15194</v>
      </c>
      <c r="O15003" t="s">
        <v>15588</v>
      </c>
    </row>
    <row r="15004" spans="1:15">
      <c r="A15004" s="8" t="str">
        <f t="shared" si="818"/>
        <v>https://w3id.org/kouigenjimonogatari/data/1256-01.json</v>
      </c>
      <c r="B15004">
        <v>1256</v>
      </c>
      <c r="C15004">
        <v>1</v>
      </c>
      <c r="D15004" t="s">
        <v>15616</v>
      </c>
      <c r="E15004" t="s">
        <v>5917</v>
      </c>
      <c r="F15004" t="s">
        <v>15192</v>
      </c>
      <c r="G15004">
        <v>36</v>
      </c>
      <c r="H15004" t="s">
        <v>5919</v>
      </c>
      <c r="I15004" t="s">
        <v>5920</v>
      </c>
      <c r="L15004" t="s">
        <v>6372</v>
      </c>
      <c r="M15004" t="s">
        <v>15617</v>
      </c>
      <c r="N15004" t="s">
        <v>15194</v>
      </c>
      <c r="O15004" t="s">
        <v>15618</v>
      </c>
    </row>
    <row r="15005" spans="1:15">
      <c r="A15005" s="8" t="str">
        <f t="shared" si="818"/>
        <v>https://w3id.org/kouigenjimonogatari/data/1256-02.json</v>
      </c>
      <c r="B15005">
        <v>1256</v>
      </c>
      <c r="C15005">
        <v>2</v>
      </c>
      <c r="D15005" t="s">
        <v>15619</v>
      </c>
      <c r="E15005" t="s">
        <v>5917</v>
      </c>
      <c r="F15005" t="s">
        <v>15192</v>
      </c>
      <c r="G15005">
        <v>36</v>
      </c>
      <c r="H15005" t="s">
        <v>5919</v>
      </c>
      <c r="I15005" t="s">
        <v>5920</v>
      </c>
      <c r="L15005" t="s">
        <v>6372</v>
      </c>
      <c r="M15005" t="s">
        <v>15617</v>
      </c>
      <c r="N15005" t="s">
        <v>15194</v>
      </c>
      <c r="O15005" t="s">
        <v>15618</v>
      </c>
    </row>
    <row r="15006" spans="1:15">
      <c r="A15006" s="8" t="str">
        <f t="shared" si="818"/>
        <v>https://w3id.org/kouigenjimonogatari/data/1256-03.json</v>
      </c>
      <c r="B15006">
        <v>1256</v>
      </c>
      <c r="C15006">
        <v>3</v>
      </c>
      <c r="D15006" t="s">
        <v>15620</v>
      </c>
      <c r="E15006" t="s">
        <v>5917</v>
      </c>
      <c r="F15006" t="s">
        <v>15192</v>
      </c>
      <c r="G15006">
        <v>36</v>
      </c>
      <c r="H15006" t="s">
        <v>5919</v>
      </c>
      <c r="I15006" t="s">
        <v>5920</v>
      </c>
      <c r="L15006" t="s">
        <v>6372</v>
      </c>
      <c r="M15006" t="s">
        <v>15617</v>
      </c>
      <c r="N15006" t="s">
        <v>15194</v>
      </c>
      <c r="O15006" t="s">
        <v>15618</v>
      </c>
    </row>
    <row r="15007" spans="1:15">
      <c r="A15007" s="8" t="str">
        <f t="shared" si="818"/>
        <v>https://w3id.org/kouigenjimonogatari/data/1256-04.json</v>
      </c>
      <c r="B15007">
        <v>1256</v>
      </c>
      <c r="C15007">
        <v>4</v>
      </c>
      <c r="D15007" t="s">
        <v>15621</v>
      </c>
      <c r="E15007" t="s">
        <v>5917</v>
      </c>
      <c r="F15007" t="s">
        <v>15192</v>
      </c>
      <c r="G15007">
        <v>36</v>
      </c>
      <c r="H15007" t="s">
        <v>5919</v>
      </c>
      <c r="I15007" t="s">
        <v>5920</v>
      </c>
      <c r="L15007" t="s">
        <v>6372</v>
      </c>
      <c r="M15007" t="s">
        <v>15617</v>
      </c>
      <c r="N15007" t="s">
        <v>15194</v>
      </c>
      <c r="O15007" t="s">
        <v>15618</v>
      </c>
    </row>
    <row r="15008" spans="1:15">
      <c r="A15008" s="8" t="str">
        <f t="shared" si="818"/>
        <v>https://w3id.org/kouigenjimonogatari/data/1256-05.json</v>
      </c>
      <c r="B15008">
        <v>1256</v>
      </c>
      <c r="C15008">
        <v>5</v>
      </c>
      <c r="D15008" t="s">
        <v>15622</v>
      </c>
      <c r="E15008" t="s">
        <v>5917</v>
      </c>
      <c r="F15008" t="s">
        <v>15192</v>
      </c>
      <c r="G15008">
        <v>36</v>
      </c>
      <c r="H15008" t="s">
        <v>5919</v>
      </c>
      <c r="I15008" t="s">
        <v>5920</v>
      </c>
      <c r="L15008" t="s">
        <v>6372</v>
      </c>
      <c r="M15008" t="s">
        <v>15617</v>
      </c>
      <c r="N15008" t="s">
        <v>15194</v>
      </c>
      <c r="O15008" t="s">
        <v>15618</v>
      </c>
    </row>
    <row r="15009" spans="1:15">
      <c r="A15009" s="8" t="str">
        <f t="shared" si="818"/>
        <v>https://w3id.org/kouigenjimonogatari/data/1256-06.json</v>
      </c>
      <c r="B15009">
        <v>1256</v>
      </c>
      <c r="C15009">
        <v>6</v>
      </c>
      <c r="D15009" t="s">
        <v>15623</v>
      </c>
      <c r="E15009" t="s">
        <v>5917</v>
      </c>
      <c r="F15009" t="s">
        <v>15192</v>
      </c>
      <c r="G15009">
        <v>36</v>
      </c>
      <c r="H15009" t="s">
        <v>5919</v>
      </c>
      <c r="I15009" t="s">
        <v>5920</v>
      </c>
      <c r="L15009" t="s">
        <v>6372</v>
      </c>
      <c r="M15009" t="s">
        <v>15617</v>
      </c>
      <c r="N15009" t="s">
        <v>15194</v>
      </c>
      <c r="O15009" t="s">
        <v>15618</v>
      </c>
    </row>
    <row r="15010" spans="1:15">
      <c r="A15010" s="8" t="str">
        <f t="shared" si="818"/>
        <v>https://w3id.org/kouigenjimonogatari/data/1256-07.json</v>
      </c>
      <c r="B15010">
        <v>1256</v>
      </c>
      <c r="C15010">
        <v>7</v>
      </c>
      <c r="D15010" t="s">
        <v>15624</v>
      </c>
      <c r="E15010" t="s">
        <v>5917</v>
      </c>
      <c r="F15010" t="s">
        <v>15192</v>
      </c>
      <c r="G15010">
        <v>36</v>
      </c>
      <c r="H15010" t="s">
        <v>5919</v>
      </c>
      <c r="I15010" t="s">
        <v>5920</v>
      </c>
      <c r="L15010" t="s">
        <v>6372</v>
      </c>
      <c r="M15010" t="s">
        <v>15617</v>
      </c>
      <c r="N15010" t="s">
        <v>15194</v>
      </c>
      <c r="O15010" t="s">
        <v>15618</v>
      </c>
    </row>
    <row r="15011" spans="1:15">
      <c r="A15011" s="8" t="str">
        <f t="shared" si="818"/>
        <v>https://w3id.org/kouigenjimonogatari/data/1256-08.json</v>
      </c>
      <c r="B15011">
        <v>1256</v>
      </c>
      <c r="C15011">
        <v>8</v>
      </c>
      <c r="D15011" t="s">
        <v>15625</v>
      </c>
      <c r="E15011" t="s">
        <v>5917</v>
      </c>
      <c r="F15011" t="s">
        <v>15192</v>
      </c>
      <c r="G15011">
        <v>36</v>
      </c>
      <c r="H15011" t="s">
        <v>5919</v>
      </c>
      <c r="I15011" t="s">
        <v>5920</v>
      </c>
      <c r="L15011" t="s">
        <v>6372</v>
      </c>
      <c r="M15011" t="s">
        <v>15617</v>
      </c>
      <c r="N15011" t="s">
        <v>15194</v>
      </c>
      <c r="O15011" t="s">
        <v>15618</v>
      </c>
    </row>
    <row r="15012" spans="1:15">
      <c r="A15012" s="8" t="str">
        <f t="shared" si="818"/>
        <v>https://w3id.org/kouigenjimonogatari/data/1256-09.json</v>
      </c>
      <c r="B15012">
        <v>1256</v>
      </c>
      <c r="C15012">
        <v>9</v>
      </c>
      <c r="D15012" t="s">
        <v>15626</v>
      </c>
      <c r="E15012" t="s">
        <v>5917</v>
      </c>
      <c r="F15012" t="s">
        <v>15192</v>
      </c>
      <c r="G15012">
        <v>36</v>
      </c>
      <c r="H15012" t="s">
        <v>5919</v>
      </c>
      <c r="I15012" t="s">
        <v>5920</v>
      </c>
      <c r="L15012" t="s">
        <v>6372</v>
      </c>
      <c r="M15012" t="s">
        <v>15617</v>
      </c>
      <c r="N15012" t="s">
        <v>15194</v>
      </c>
      <c r="O15012" t="s">
        <v>15618</v>
      </c>
    </row>
    <row r="15013" spans="1:15">
      <c r="A15013" s="8" t="str">
        <f t="shared" si="818"/>
        <v>https://w3id.org/kouigenjimonogatari/data/1256-10.json</v>
      </c>
      <c r="B15013">
        <v>1256</v>
      </c>
      <c r="C15013">
        <v>10</v>
      </c>
      <c r="D15013" t="s">
        <v>15627</v>
      </c>
      <c r="E15013" t="s">
        <v>5917</v>
      </c>
      <c r="F15013" t="s">
        <v>15192</v>
      </c>
      <c r="G15013">
        <v>36</v>
      </c>
      <c r="H15013" t="s">
        <v>5919</v>
      </c>
      <c r="I15013" t="s">
        <v>5920</v>
      </c>
      <c r="L15013" t="s">
        <v>6372</v>
      </c>
      <c r="M15013" t="s">
        <v>15617</v>
      </c>
      <c r="N15013" t="s">
        <v>15194</v>
      </c>
      <c r="O15013" t="s">
        <v>15618</v>
      </c>
    </row>
    <row r="15014" spans="1:15">
      <c r="A15014" s="8" t="str">
        <f t="shared" si="818"/>
        <v>https://w3id.org/kouigenjimonogatari/data/1256-11.json</v>
      </c>
      <c r="B15014">
        <v>1256</v>
      </c>
      <c r="C15014">
        <v>11</v>
      </c>
      <c r="D15014" t="s">
        <v>15628</v>
      </c>
      <c r="E15014" t="s">
        <v>5917</v>
      </c>
      <c r="F15014" t="s">
        <v>15192</v>
      </c>
      <c r="G15014">
        <v>36</v>
      </c>
      <c r="H15014" t="s">
        <v>5919</v>
      </c>
      <c r="I15014" t="s">
        <v>5920</v>
      </c>
      <c r="L15014" t="s">
        <v>6372</v>
      </c>
      <c r="M15014" t="s">
        <v>15617</v>
      </c>
      <c r="N15014" t="s">
        <v>15194</v>
      </c>
      <c r="O15014" t="s">
        <v>15618</v>
      </c>
    </row>
    <row r="15015" spans="1:15">
      <c r="A15015" s="8" t="str">
        <f t="shared" si="818"/>
        <v>https://w3id.org/kouigenjimonogatari/data/1256-12.json</v>
      </c>
      <c r="B15015">
        <v>1256</v>
      </c>
      <c r="C15015">
        <v>12</v>
      </c>
      <c r="D15015" t="s">
        <v>15629</v>
      </c>
      <c r="E15015" t="s">
        <v>5917</v>
      </c>
      <c r="F15015" t="s">
        <v>15192</v>
      </c>
      <c r="G15015">
        <v>36</v>
      </c>
      <c r="H15015" t="s">
        <v>5919</v>
      </c>
      <c r="I15015" t="s">
        <v>5920</v>
      </c>
      <c r="L15015" t="s">
        <v>6372</v>
      </c>
      <c r="M15015" t="s">
        <v>15617</v>
      </c>
      <c r="N15015" t="s">
        <v>15194</v>
      </c>
      <c r="O15015" t="s">
        <v>15618</v>
      </c>
    </row>
    <row r="15016" spans="1:15">
      <c r="A15016" s="8" t="str">
        <f t="shared" si="818"/>
        <v>https://w3id.org/kouigenjimonogatari/data/1256-13.json</v>
      </c>
      <c r="B15016">
        <v>1256</v>
      </c>
      <c r="C15016">
        <v>13</v>
      </c>
      <c r="D15016" t="s">
        <v>15630</v>
      </c>
      <c r="E15016" t="s">
        <v>5917</v>
      </c>
      <c r="F15016" t="s">
        <v>15192</v>
      </c>
      <c r="G15016">
        <v>36</v>
      </c>
      <c r="H15016" t="s">
        <v>5919</v>
      </c>
      <c r="I15016" t="s">
        <v>5920</v>
      </c>
      <c r="L15016" t="s">
        <v>6372</v>
      </c>
      <c r="M15016" t="s">
        <v>15617</v>
      </c>
      <c r="N15016" t="s">
        <v>15194</v>
      </c>
      <c r="O15016" t="s">
        <v>15618</v>
      </c>
    </row>
    <row r="15017" spans="1:15">
      <c r="A15017" s="8" t="str">
        <f t="shared" si="818"/>
        <v>https://w3id.org/kouigenjimonogatari/data/1256-14.json</v>
      </c>
      <c r="B15017">
        <v>1256</v>
      </c>
      <c r="C15017">
        <v>14</v>
      </c>
      <c r="D15017" t="s">
        <v>15631</v>
      </c>
      <c r="E15017" t="s">
        <v>5917</v>
      </c>
      <c r="F15017" t="s">
        <v>15192</v>
      </c>
      <c r="G15017">
        <v>36</v>
      </c>
      <c r="H15017" t="s">
        <v>5919</v>
      </c>
      <c r="I15017" t="s">
        <v>5920</v>
      </c>
      <c r="L15017" t="s">
        <v>6372</v>
      </c>
      <c r="M15017" t="s">
        <v>15617</v>
      </c>
      <c r="N15017" t="s">
        <v>15194</v>
      </c>
      <c r="O15017" t="s">
        <v>15618</v>
      </c>
    </row>
    <row r="15018" spans="1:15">
      <c r="A15018" s="8" t="str">
        <f t="shared" si="818"/>
        <v>https://w3id.org/kouigenjimonogatari/data/1257-01.json</v>
      </c>
      <c r="B15018">
        <v>1257</v>
      </c>
      <c r="C15018">
        <v>1</v>
      </c>
      <c r="D15018" t="s">
        <v>15632</v>
      </c>
      <c r="E15018" t="s">
        <v>5917</v>
      </c>
      <c r="F15018" t="s">
        <v>15192</v>
      </c>
      <c r="G15018">
        <v>36</v>
      </c>
      <c r="H15018" t="s">
        <v>5919</v>
      </c>
      <c r="I15018" t="s">
        <v>5920</v>
      </c>
      <c r="L15018" t="s">
        <v>6372</v>
      </c>
      <c r="M15018" t="s">
        <v>15617</v>
      </c>
      <c r="N15018" t="s">
        <v>15194</v>
      </c>
      <c r="O15018" t="s">
        <v>15618</v>
      </c>
    </row>
    <row r="15019" spans="1:15">
      <c r="A15019" s="8" t="str">
        <f t="shared" si="818"/>
        <v>https://w3id.org/kouigenjimonogatari/data/1257-02.json</v>
      </c>
      <c r="B15019">
        <v>1257</v>
      </c>
      <c r="C15019">
        <v>2</v>
      </c>
      <c r="D15019" t="s">
        <v>15633</v>
      </c>
      <c r="E15019" t="s">
        <v>5917</v>
      </c>
      <c r="F15019" t="s">
        <v>15192</v>
      </c>
      <c r="G15019">
        <v>36</v>
      </c>
      <c r="H15019" t="s">
        <v>5919</v>
      </c>
      <c r="I15019" t="s">
        <v>5920</v>
      </c>
      <c r="L15019" t="s">
        <v>6372</v>
      </c>
      <c r="M15019" t="s">
        <v>15617</v>
      </c>
      <c r="N15019" t="s">
        <v>15194</v>
      </c>
      <c r="O15019" t="s">
        <v>15618</v>
      </c>
    </row>
    <row r="15020" spans="1:15">
      <c r="A15020" s="8" t="str">
        <f t="shared" si="818"/>
        <v>https://w3id.org/kouigenjimonogatari/data/1257-03.json</v>
      </c>
      <c r="B15020">
        <v>1257</v>
      </c>
      <c r="C15020">
        <v>3</v>
      </c>
      <c r="D15020" t="s">
        <v>15634</v>
      </c>
      <c r="E15020" t="s">
        <v>5917</v>
      </c>
      <c r="F15020" t="s">
        <v>15192</v>
      </c>
      <c r="G15020">
        <v>36</v>
      </c>
      <c r="H15020" t="s">
        <v>5919</v>
      </c>
      <c r="I15020" t="s">
        <v>5920</v>
      </c>
      <c r="L15020" t="s">
        <v>6372</v>
      </c>
      <c r="M15020" t="s">
        <v>15617</v>
      </c>
      <c r="N15020" t="s">
        <v>15194</v>
      </c>
      <c r="O15020" t="s">
        <v>15618</v>
      </c>
    </row>
    <row r="15021" spans="1:15">
      <c r="A15021" s="8" t="str">
        <f t="shared" si="818"/>
        <v>https://w3id.org/kouigenjimonogatari/data/1257-04.json</v>
      </c>
      <c r="B15021">
        <v>1257</v>
      </c>
      <c r="C15021">
        <v>4</v>
      </c>
      <c r="D15021" t="s">
        <v>15635</v>
      </c>
      <c r="E15021" t="s">
        <v>5917</v>
      </c>
      <c r="F15021" t="s">
        <v>15192</v>
      </c>
      <c r="G15021">
        <v>36</v>
      </c>
      <c r="H15021" t="s">
        <v>5919</v>
      </c>
      <c r="I15021" t="s">
        <v>5920</v>
      </c>
      <c r="L15021" t="s">
        <v>6372</v>
      </c>
      <c r="M15021" t="s">
        <v>15617</v>
      </c>
      <c r="N15021" t="s">
        <v>15194</v>
      </c>
      <c r="O15021" t="s">
        <v>15618</v>
      </c>
    </row>
    <row r="15022" spans="1:15">
      <c r="A15022" s="8" t="str">
        <f t="shared" si="818"/>
        <v>https://w3id.org/kouigenjimonogatari/data/1257-05.json</v>
      </c>
      <c r="B15022">
        <v>1257</v>
      </c>
      <c r="C15022">
        <v>5</v>
      </c>
      <c r="D15022" t="s">
        <v>15636</v>
      </c>
      <c r="E15022" t="s">
        <v>5917</v>
      </c>
      <c r="F15022" t="s">
        <v>15192</v>
      </c>
      <c r="G15022">
        <v>36</v>
      </c>
      <c r="H15022" t="s">
        <v>5919</v>
      </c>
      <c r="I15022" t="s">
        <v>5920</v>
      </c>
      <c r="L15022" t="s">
        <v>6372</v>
      </c>
      <c r="M15022" t="s">
        <v>15617</v>
      </c>
      <c r="N15022" t="s">
        <v>15194</v>
      </c>
      <c r="O15022" t="s">
        <v>15618</v>
      </c>
    </row>
    <row r="15023" spans="1:15">
      <c r="A15023" s="8" t="str">
        <f t="shared" si="818"/>
        <v>https://w3id.org/kouigenjimonogatari/data/1257-06.json</v>
      </c>
      <c r="B15023">
        <v>1257</v>
      </c>
      <c r="C15023">
        <v>6</v>
      </c>
      <c r="D15023" t="s">
        <v>15637</v>
      </c>
      <c r="E15023" t="s">
        <v>5917</v>
      </c>
      <c r="F15023" t="s">
        <v>15192</v>
      </c>
      <c r="G15023">
        <v>36</v>
      </c>
      <c r="H15023" t="s">
        <v>5919</v>
      </c>
      <c r="I15023" t="s">
        <v>5920</v>
      </c>
      <c r="L15023" t="s">
        <v>6372</v>
      </c>
      <c r="M15023" t="s">
        <v>15617</v>
      </c>
      <c r="N15023" t="s">
        <v>15194</v>
      </c>
      <c r="O15023" t="s">
        <v>15618</v>
      </c>
    </row>
    <row r="15024" spans="1:15">
      <c r="A15024" s="8" t="str">
        <f t="shared" si="818"/>
        <v>https://w3id.org/kouigenjimonogatari/data/1257-07.json</v>
      </c>
      <c r="B15024">
        <v>1257</v>
      </c>
      <c r="C15024">
        <v>7</v>
      </c>
      <c r="D15024" t="s">
        <v>15638</v>
      </c>
      <c r="E15024" t="s">
        <v>5917</v>
      </c>
      <c r="F15024" t="s">
        <v>15192</v>
      </c>
      <c r="G15024">
        <v>36</v>
      </c>
      <c r="H15024" t="s">
        <v>5919</v>
      </c>
      <c r="I15024" t="s">
        <v>5920</v>
      </c>
      <c r="L15024" t="s">
        <v>6372</v>
      </c>
      <c r="M15024" t="s">
        <v>15617</v>
      </c>
      <c r="N15024" t="s">
        <v>15194</v>
      </c>
      <c r="O15024" t="s">
        <v>15618</v>
      </c>
    </row>
    <row r="15025" spans="1:15">
      <c r="A15025" s="8" t="str">
        <f t="shared" si="818"/>
        <v>https://w3id.org/kouigenjimonogatari/data/1257-08.json</v>
      </c>
      <c r="B15025">
        <v>1257</v>
      </c>
      <c r="C15025">
        <v>8</v>
      </c>
      <c r="D15025" t="s">
        <v>15639</v>
      </c>
      <c r="E15025" t="s">
        <v>5917</v>
      </c>
      <c r="F15025" t="s">
        <v>15192</v>
      </c>
      <c r="G15025">
        <v>36</v>
      </c>
      <c r="H15025" t="s">
        <v>5919</v>
      </c>
      <c r="I15025" t="s">
        <v>5920</v>
      </c>
      <c r="L15025" t="s">
        <v>6372</v>
      </c>
      <c r="M15025" t="s">
        <v>15617</v>
      </c>
      <c r="N15025" t="s">
        <v>15194</v>
      </c>
      <c r="O15025" t="s">
        <v>15618</v>
      </c>
    </row>
    <row r="15026" spans="1:15">
      <c r="A15026" s="8" t="str">
        <f t="shared" si="818"/>
        <v>https://w3id.org/kouigenjimonogatari/data/1257-09.json</v>
      </c>
      <c r="B15026">
        <v>1257</v>
      </c>
      <c r="C15026">
        <v>9</v>
      </c>
      <c r="D15026" t="s">
        <v>15640</v>
      </c>
      <c r="E15026" t="s">
        <v>5917</v>
      </c>
      <c r="F15026" t="s">
        <v>15192</v>
      </c>
      <c r="G15026">
        <v>36</v>
      </c>
      <c r="H15026" t="s">
        <v>5919</v>
      </c>
      <c r="I15026" t="s">
        <v>5920</v>
      </c>
      <c r="L15026" t="s">
        <v>6372</v>
      </c>
      <c r="M15026" t="s">
        <v>15617</v>
      </c>
      <c r="N15026" t="s">
        <v>15194</v>
      </c>
      <c r="O15026" t="s">
        <v>15618</v>
      </c>
    </row>
    <row r="15027" spans="1:15">
      <c r="A15027" s="8" t="str">
        <f t="shared" si="818"/>
        <v>https://w3id.org/kouigenjimonogatari/data/1257-10.json</v>
      </c>
      <c r="B15027">
        <v>1257</v>
      </c>
      <c r="C15027">
        <v>10</v>
      </c>
      <c r="D15027" t="s">
        <v>15641</v>
      </c>
      <c r="E15027" t="s">
        <v>5917</v>
      </c>
      <c r="F15027" t="s">
        <v>15192</v>
      </c>
      <c r="G15027">
        <v>36</v>
      </c>
      <c r="H15027" t="s">
        <v>5919</v>
      </c>
      <c r="I15027" t="s">
        <v>5920</v>
      </c>
      <c r="L15027" t="s">
        <v>6372</v>
      </c>
      <c r="M15027" t="s">
        <v>15617</v>
      </c>
      <c r="N15027" t="s">
        <v>15194</v>
      </c>
      <c r="O15027" t="s">
        <v>15618</v>
      </c>
    </row>
    <row r="15028" spans="1:15">
      <c r="A15028" s="8" t="str">
        <f t="shared" si="818"/>
        <v>https://w3id.org/kouigenjimonogatari/data/1257-11.json</v>
      </c>
      <c r="B15028">
        <v>1257</v>
      </c>
      <c r="C15028">
        <v>11</v>
      </c>
      <c r="D15028" t="s">
        <v>15642</v>
      </c>
      <c r="E15028" t="s">
        <v>5917</v>
      </c>
      <c r="F15028" t="s">
        <v>15192</v>
      </c>
      <c r="G15028">
        <v>36</v>
      </c>
      <c r="H15028" t="s">
        <v>5919</v>
      </c>
      <c r="I15028" t="s">
        <v>5920</v>
      </c>
      <c r="L15028" t="s">
        <v>6372</v>
      </c>
      <c r="M15028" t="s">
        <v>15617</v>
      </c>
      <c r="N15028" t="s">
        <v>15194</v>
      </c>
      <c r="O15028" t="s">
        <v>15618</v>
      </c>
    </row>
    <row r="15029" spans="1:15">
      <c r="A15029" s="8" t="str">
        <f t="shared" si="818"/>
        <v>https://w3id.org/kouigenjimonogatari/data/1257-12.json</v>
      </c>
      <c r="B15029">
        <v>1257</v>
      </c>
      <c r="C15029">
        <v>12</v>
      </c>
      <c r="D15029" t="s">
        <v>15643</v>
      </c>
      <c r="E15029" t="s">
        <v>5917</v>
      </c>
      <c r="F15029" t="s">
        <v>15192</v>
      </c>
      <c r="G15029">
        <v>36</v>
      </c>
      <c r="H15029" t="s">
        <v>5919</v>
      </c>
      <c r="I15029" t="s">
        <v>5920</v>
      </c>
      <c r="L15029" t="s">
        <v>6372</v>
      </c>
      <c r="M15029" t="s">
        <v>15617</v>
      </c>
      <c r="N15029" t="s">
        <v>15194</v>
      </c>
      <c r="O15029" t="s">
        <v>15618</v>
      </c>
    </row>
    <row r="15030" spans="1:15">
      <c r="A15030" s="8" t="str">
        <f t="shared" si="818"/>
        <v>https://w3id.org/kouigenjimonogatari/data/1257-13.json</v>
      </c>
      <c r="B15030">
        <v>1257</v>
      </c>
      <c r="C15030">
        <v>13</v>
      </c>
      <c r="D15030" t="s">
        <v>15644</v>
      </c>
      <c r="E15030" t="s">
        <v>5917</v>
      </c>
      <c r="F15030" t="s">
        <v>15192</v>
      </c>
      <c r="G15030">
        <v>36</v>
      </c>
      <c r="H15030" t="s">
        <v>5919</v>
      </c>
      <c r="I15030" t="s">
        <v>5920</v>
      </c>
      <c r="L15030" t="s">
        <v>6372</v>
      </c>
      <c r="M15030" t="s">
        <v>15617</v>
      </c>
      <c r="N15030" t="s">
        <v>15194</v>
      </c>
      <c r="O15030" t="s">
        <v>15618</v>
      </c>
    </row>
    <row r="15031" spans="1:15">
      <c r="A15031" s="8" t="str">
        <f t="shared" si="818"/>
        <v>https://w3id.org/kouigenjimonogatari/data/1257-14.json</v>
      </c>
      <c r="B15031">
        <v>1257</v>
      </c>
      <c r="C15031">
        <v>14</v>
      </c>
      <c r="D15031" t="s">
        <v>15645</v>
      </c>
      <c r="E15031" t="s">
        <v>5917</v>
      </c>
      <c r="F15031" t="s">
        <v>15192</v>
      </c>
      <c r="G15031">
        <v>36</v>
      </c>
      <c r="H15031" t="s">
        <v>5919</v>
      </c>
      <c r="I15031" t="s">
        <v>5920</v>
      </c>
      <c r="L15031" t="s">
        <v>6372</v>
      </c>
      <c r="M15031" t="s">
        <v>15617</v>
      </c>
      <c r="N15031" t="s">
        <v>15194</v>
      </c>
      <c r="O15031" t="s">
        <v>15618</v>
      </c>
    </row>
    <row r="15032" spans="1:15">
      <c r="A15032" s="8" t="str">
        <f t="shared" si="818"/>
        <v>https://w3id.org/kouigenjimonogatari/data/1258-01.json</v>
      </c>
      <c r="B15032">
        <v>1258</v>
      </c>
      <c r="C15032">
        <v>1</v>
      </c>
      <c r="D15032" t="s">
        <v>15646</v>
      </c>
      <c r="E15032" t="s">
        <v>5917</v>
      </c>
      <c r="F15032" t="s">
        <v>15192</v>
      </c>
      <c r="G15032">
        <v>36</v>
      </c>
      <c r="H15032" t="s">
        <v>5919</v>
      </c>
      <c r="I15032" t="s">
        <v>5920</v>
      </c>
      <c r="L15032" t="s">
        <v>6403</v>
      </c>
      <c r="M15032" t="s">
        <v>15647</v>
      </c>
      <c r="N15032" t="s">
        <v>15194</v>
      </c>
      <c r="O15032" t="s">
        <v>15648</v>
      </c>
    </row>
    <row r="15033" spans="1:15">
      <c r="A15033" s="8" t="str">
        <f t="shared" si="818"/>
        <v>https://w3id.org/kouigenjimonogatari/data/1258-02.json</v>
      </c>
      <c r="B15033">
        <v>1258</v>
      </c>
      <c r="C15033">
        <v>2</v>
      </c>
      <c r="D15033" t="s">
        <v>15649</v>
      </c>
      <c r="E15033" t="s">
        <v>5917</v>
      </c>
      <c r="F15033" t="s">
        <v>15192</v>
      </c>
      <c r="G15033">
        <v>36</v>
      </c>
      <c r="H15033" t="s">
        <v>5919</v>
      </c>
      <c r="I15033" t="s">
        <v>5920</v>
      </c>
      <c r="L15033" t="s">
        <v>6403</v>
      </c>
      <c r="M15033" t="s">
        <v>15647</v>
      </c>
      <c r="N15033" t="s">
        <v>15194</v>
      </c>
      <c r="O15033" t="s">
        <v>15648</v>
      </c>
    </row>
    <row r="15034" spans="1:15">
      <c r="A15034" s="8" t="str">
        <f t="shared" si="818"/>
        <v>https://w3id.org/kouigenjimonogatari/data/1258-03.json</v>
      </c>
      <c r="B15034">
        <v>1258</v>
      </c>
      <c r="C15034">
        <v>3</v>
      </c>
      <c r="D15034" t="s">
        <v>15650</v>
      </c>
      <c r="E15034" t="s">
        <v>5917</v>
      </c>
      <c r="F15034" t="s">
        <v>15192</v>
      </c>
      <c r="G15034">
        <v>36</v>
      </c>
      <c r="H15034" t="s">
        <v>5919</v>
      </c>
      <c r="I15034" t="s">
        <v>5920</v>
      </c>
      <c r="L15034" t="s">
        <v>6403</v>
      </c>
      <c r="M15034" t="s">
        <v>15647</v>
      </c>
      <c r="N15034" t="s">
        <v>15194</v>
      </c>
      <c r="O15034" t="s">
        <v>15648</v>
      </c>
    </row>
    <row r="15035" spans="1:15">
      <c r="A15035" s="8" t="str">
        <f t="shared" si="818"/>
        <v>https://w3id.org/kouigenjimonogatari/data/1258-04.json</v>
      </c>
      <c r="B15035">
        <v>1258</v>
      </c>
      <c r="C15035">
        <v>4</v>
      </c>
      <c r="D15035" t="s">
        <v>15651</v>
      </c>
      <c r="E15035" t="s">
        <v>5917</v>
      </c>
      <c r="F15035" t="s">
        <v>15192</v>
      </c>
      <c r="G15035">
        <v>36</v>
      </c>
      <c r="H15035" t="s">
        <v>5919</v>
      </c>
      <c r="I15035" t="s">
        <v>5920</v>
      </c>
      <c r="L15035" t="s">
        <v>6403</v>
      </c>
      <c r="M15035" t="s">
        <v>15647</v>
      </c>
      <c r="N15035" t="s">
        <v>15194</v>
      </c>
      <c r="O15035" t="s">
        <v>15648</v>
      </c>
    </row>
    <row r="15036" spans="1:15">
      <c r="A15036" s="8" t="str">
        <f t="shared" si="818"/>
        <v>https://w3id.org/kouigenjimonogatari/data/1258-05.json</v>
      </c>
      <c r="B15036">
        <v>1258</v>
      </c>
      <c r="C15036">
        <v>5</v>
      </c>
      <c r="D15036" t="s">
        <v>15652</v>
      </c>
      <c r="E15036" t="s">
        <v>5917</v>
      </c>
      <c r="F15036" t="s">
        <v>15192</v>
      </c>
      <c r="G15036">
        <v>36</v>
      </c>
      <c r="H15036" t="s">
        <v>5919</v>
      </c>
      <c r="I15036" t="s">
        <v>5920</v>
      </c>
      <c r="L15036" t="s">
        <v>6403</v>
      </c>
      <c r="M15036" t="s">
        <v>15647</v>
      </c>
      <c r="N15036" t="s">
        <v>15194</v>
      </c>
      <c r="O15036" t="s">
        <v>15648</v>
      </c>
    </row>
    <row r="15037" spans="1:15">
      <c r="A15037" s="8" t="str">
        <f t="shared" si="818"/>
        <v>https://w3id.org/kouigenjimonogatari/data/1258-06.json</v>
      </c>
      <c r="B15037">
        <v>1258</v>
      </c>
      <c r="C15037">
        <v>6</v>
      </c>
      <c r="D15037" t="s">
        <v>15653</v>
      </c>
      <c r="E15037" t="s">
        <v>5917</v>
      </c>
      <c r="F15037" t="s">
        <v>15192</v>
      </c>
      <c r="G15037">
        <v>36</v>
      </c>
      <c r="H15037" t="s">
        <v>5919</v>
      </c>
      <c r="I15037" t="s">
        <v>5920</v>
      </c>
      <c r="L15037" t="s">
        <v>6403</v>
      </c>
      <c r="M15037" t="s">
        <v>15647</v>
      </c>
      <c r="N15037" t="s">
        <v>15194</v>
      </c>
      <c r="O15037" t="s">
        <v>15648</v>
      </c>
    </row>
    <row r="15038" spans="1:15">
      <c r="A15038" s="8" t="str">
        <f t="shared" si="818"/>
        <v>https://w3id.org/kouigenjimonogatari/data/1258-07.json</v>
      </c>
      <c r="B15038">
        <v>1258</v>
      </c>
      <c r="C15038">
        <v>7</v>
      </c>
      <c r="D15038" t="s">
        <v>15654</v>
      </c>
      <c r="E15038" t="s">
        <v>5917</v>
      </c>
      <c r="F15038" t="s">
        <v>15192</v>
      </c>
      <c r="G15038">
        <v>36</v>
      </c>
      <c r="H15038" t="s">
        <v>5919</v>
      </c>
      <c r="I15038" t="s">
        <v>5920</v>
      </c>
      <c r="L15038" t="s">
        <v>6403</v>
      </c>
      <c r="M15038" t="s">
        <v>15647</v>
      </c>
      <c r="N15038" t="s">
        <v>15194</v>
      </c>
      <c r="O15038" t="s">
        <v>15648</v>
      </c>
    </row>
    <row r="15039" spans="1:15">
      <c r="A15039" s="8" t="str">
        <f t="shared" si="818"/>
        <v>https://w3id.org/kouigenjimonogatari/data/1258-08.json</v>
      </c>
      <c r="B15039">
        <v>1258</v>
      </c>
      <c r="C15039">
        <v>8</v>
      </c>
      <c r="D15039" t="s">
        <v>15655</v>
      </c>
      <c r="E15039" t="s">
        <v>5917</v>
      </c>
      <c r="F15039" t="s">
        <v>15192</v>
      </c>
      <c r="G15039">
        <v>36</v>
      </c>
      <c r="H15039" t="s">
        <v>5919</v>
      </c>
      <c r="I15039" t="s">
        <v>5920</v>
      </c>
      <c r="L15039" t="s">
        <v>6403</v>
      </c>
      <c r="M15039" t="s">
        <v>15647</v>
      </c>
      <c r="N15039" t="s">
        <v>15194</v>
      </c>
      <c r="O15039" t="s">
        <v>15648</v>
      </c>
    </row>
    <row r="15040" spans="1:15">
      <c r="A15040" s="8" t="str">
        <f t="shared" ref="A15040:A15103" si="819">"https://w3id.org/kouigenjimonogatari/data/"&amp;TEXT(B15040, "0000")&amp;"-"&amp;TEXT(C15040, "00")&amp;".json"</f>
        <v>https://w3id.org/kouigenjimonogatari/data/1258-09.json</v>
      </c>
      <c r="B15040">
        <v>1258</v>
      </c>
      <c r="C15040">
        <v>9</v>
      </c>
      <c r="D15040" t="s">
        <v>15656</v>
      </c>
      <c r="E15040" t="s">
        <v>5917</v>
      </c>
      <c r="F15040" t="s">
        <v>15192</v>
      </c>
      <c r="G15040">
        <v>36</v>
      </c>
      <c r="H15040" t="s">
        <v>5919</v>
      </c>
      <c r="I15040" t="s">
        <v>5920</v>
      </c>
      <c r="L15040" t="s">
        <v>6403</v>
      </c>
      <c r="M15040" t="s">
        <v>15647</v>
      </c>
      <c r="N15040" t="s">
        <v>15194</v>
      </c>
      <c r="O15040" t="s">
        <v>15648</v>
      </c>
    </row>
    <row r="15041" spans="1:15">
      <c r="A15041" s="8" t="str">
        <f t="shared" si="819"/>
        <v>https://w3id.org/kouigenjimonogatari/data/1258-10.json</v>
      </c>
      <c r="B15041">
        <v>1258</v>
      </c>
      <c r="C15041">
        <v>10</v>
      </c>
      <c r="D15041" t="s">
        <v>15657</v>
      </c>
      <c r="E15041" t="s">
        <v>5917</v>
      </c>
      <c r="F15041" t="s">
        <v>15192</v>
      </c>
      <c r="G15041">
        <v>36</v>
      </c>
      <c r="H15041" t="s">
        <v>5919</v>
      </c>
      <c r="I15041" t="s">
        <v>5920</v>
      </c>
      <c r="L15041" t="s">
        <v>6403</v>
      </c>
      <c r="M15041" t="s">
        <v>15647</v>
      </c>
      <c r="N15041" t="s">
        <v>15194</v>
      </c>
      <c r="O15041" t="s">
        <v>15648</v>
      </c>
    </row>
    <row r="15042" spans="1:15">
      <c r="A15042" s="8" t="str">
        <f t="shared" si="819"/>
        <v>https://w3id.org/kouigenjimonogatari/data/1258-11.json</v>
      </c>
      <c r="B15042">
        <v>1258</v>
      </c>
      <c r="C15042">
        <v>11</v>
      </c>
      <c r="D15042" t="s">
        <v>15658</v>
      </c>
      <c r="E15042" t="s">
        <v>5917</v>
      </c>
      <c r="F15042" t="s">
        <v>15192</v>
      </c>
      <c r="G15042">
        <v>36</v>
      </c>
      <c r="H15042" t="s">
        <v>5919</v>
      </c>
      <c r="I15042" t="s">
        <v>5920</v>
      </c>
      <c r="L15042" t="s">
        <v>6403</v>
      </c>
      <c r="M15042" t="s">
        <v>15647</v>
      </c>
      <c r="N15042" t="s">
        <v>15194</v>
      </c>
      <c r="O15042" t="s">
        <v>15648</v>
      </c>
    </row>
    <row r="15043" spans="1:15">
      <c r="A15043" s="8" t="str">
        <f t="shared" si="819"/>
        <v>https://w3id.org/kouigenjimonogatari/data/1258-12.json</v>
      </c>
      <c r="B15043">
        <v>1258</v>
      </c>
      <c r="C15043">
        <v>12</v>
      </c>
      <c r="D15043" t="s">
        <v>15659</v>
      </c>
      <c r="E15043" t="s">
        <v>5917</v>
      </c>
      <c r="F15043" t="s">
        <v>15192</v>
      </c>
      <c r="G15043">
        <v>36</v>
      </c>
      <c r="H15043" t="s">
        <v>5919</v>
      </c>
      <c r="I15043" t="s">
        <v>5920</v>
      </c>
      <c r="L15043" t="s">
        <v>6403</v>
      </c>
      <c r="M15043" t="s">
        <v>15647</v>
      </c>
      <c r="N15043" t="s">
        <v>15194</v>
      </c>
      <c r="O15043" t="s">
        <v>15648</v>
      </c>
    </row>
    <row r="15044" spans="1:15">
      <c r="A15044" s="8" t="str">
        <f t="shared" si="819"/>
        <v>https://w3id.org/kouigenjimonogatari/data/1258-13.json</v>
      </c>
      <c r="B15044">
        <v>1258</v>
      </c>
      <c r="C15044">
        <v>13</v>
      </c>
      <c r="D15044" t="s">
        <v>15660</v>
      </c>
      <c r="E15044" t="s">
        <v>5917</v>
      </c>
      <c r="F15044" t="s">
        <v>15192</v>
      </c>
      <c r="G15044">
        <v>36</v>
      </c>
      <c r="H15044" t="s">
        <v>5919</v>
      </c>
      <c r="I15044" t="s">
        <v>5920</v>
      </c>
      <c r="L15044" t="s">
        <v>6403</v>
      </c>
      <c r="M15044" t="s">
        <v>15647</v>
      </c>
      <c r="N15044" t="s">
        <v>15194</v>
      </c>
      <c r="O15044" t="s">
        <v>15648</v>
      </c>
    </row>
    <row r="15045" spans="1:15">
      <c r="A15045" s="8" t="str">
        <f t="shared" si="819"/>
        <v>https://w3id.org/kouigenjimonogatari/data/1258-14.json</v>
      </c>
      <c r="B15045">
        <v>1258</v>
      </c>
      <c r="C15045">
        <v>14</v>
      </c>
      <c r="D15045" t="s">
        <v>15661</v>
      </c>
      <c r="E15045" t="s">
        <v>5917</v>
      </c>
      <c r="F15045" t="s">
        <v>15192</v>
      </c>
      <c r="G15045">
        <v>36</v>
      </c>
      <c r="H15045" t="s">
        <v>5919</v>
      </c>
      <c r="I15045" t="s">
        <v>5920</v>
      </c>
      <c r="L15045" t="s">
        <v>6403</v>
      </c>
      <c r="M15045" t="s">
        <v>15647</v>
      </c>
      <c r="N15045" t="s">
        <v>15194</v>
      </c>
      <c r="O15045" t="s">
        <v>15648</v>
      </c>
    </row>
    <row r="15046" spans="1:15">
      <c r="A15046" s="8" t="str">
        <f t="shared" si="819"/>
        <v>https://w3id.org/kouigenjimonogatari/data/1259-01.json</v>
      </c>
      <c r="B15046">
        <v>1259</v>
      </c>
      <c r="C15046">
        <v>1</v>
      </c>
      <c r="D15046" t="s">
        <v>15662</v>
      </c>
      <c r="E15046" t="s">
        <v>5917</v>
      </c>
      <c r="F15046" t="s">
        <v>15192</v>
      </c>
      <c r="G15046">
        <v>36</v>
      </c>
      <c r="H15046" t="s">
        <v>5919</v>
      </c>
      <c r="I15046" t="s">
        <v>5920</v>
      </c>
      <c r="L15046" t="s">
        <v>6403</v>
      </c>
      <c r="M15046" t="s">
        <v>15647</v>
      </c>
      <c r="N15046" t="s">
        <v>15194</v>
      </c>
      <c r="O15046" t="s">
        <v>15648</v>
      </c>
    </row>
    <row r="15047" spans="1:15">
      <c r="A15047" s="8" t="str">
        <f t="shared" si="819"/>
        <v>https://w3id.org/kouigenjimonogatari/data/1259-02.json</v>
      </c>
      <c r="B15047">
        <v>1259</v>
      </c>
      <c r="C15047">
        <v>2</v>
      </c>
      <c r="D15047" t="s">
        <v>15663</v>
      </c>
      <c r="E15047" t="s">
        <v>5917</v>
      </c>
      <c r="F15047" t="s">
        <v>15192</v>
      </c>
      <c r="G15047">
        <v>36</v>
      </c>
      <c r="H15047" t="s">
        <v>5919</v>
      </c>
      <c r="I15047" t="s">
        <v>5920</v>
      </c>
      <c r="L15047" t="s">
        <v>6403</v>
      </c>
      <c r="M15047" t="s">
        <v>15647</v>
      </c>
      <c r="N15047" t="s">
        <v>15194</v>
      </c>
      <c r="O15047" t="s">
        <v>15648</v>
      </c>
    </row>
    <row r="15048" spans="1:15">
      <c r="A15048" s="8" t="str">
        <f t="shared" si="819"/>
        <v>https://w3id.org/kouigenjimonogatari/data/1259-03.json</v>
      </c>
      <c r="B15048">
        <v>1259</v>
      </c>
      <c r="C15048">
        <v>3</v>
      </c>
      <c r="D15048" t="s">
        <v>15664</v>
      </c>
      <c r="E15048" t="s">
        <v>5917</v>
      </c>
      <c r="F15048" t="s">
        <v>15192</v>
      </c>
      <c r="G15048">
        <v>36</v>
      </c>
      <c r="H15048" t="s">
        <v>5919</v>
      </c>
      <c r="I15048" t="s">
        <v>5920</v>
      </c>
      <c r="L15048" t="s">
        <v>6403</v>
      </c>
      <c r="M15048" t="s">
        <v>15647</v>
      </c>
      <c r="N15048" t="s">
        <v>15194</v>
      </c>
      <c r="O15048" t="s">
        <v>15648</v>
      </c>
    </row>
    <row r="15049" spans="1:15">
      <c r="A15049" s="8" t="str">
        <f t="shared" si="819"/>
        <v>https://w3id.org/kouigenjimonogatari/data/1259-04.json</v>
      </c>
      <c r="B15049">
        <v>1259</v>
      </c>
      <c r="C15049">
        <v>4</v>
      </c>
      <c r="D15049" t="s">
        <v>15665</v>
      </c>
      <c r="E15049" t="s">
        <v>5917</v>
      </c>
      <c r="F15049" t="s">
        <v>15192</v>
      </c>
      <c r="G15049">
        <v>36</v>
      </c>
      <c r="H15049" t="s">
        <v>5919</v>
      </c>
      <c r="I15049" t="s">
        <v>5920</v>
      </c>
      <c r="L15049" t="s">
        <v>6403</v>
      </c>
      <c r="M15049" t="s">
        <v>15647</v>
      </c>
      <c r="N15049" t="s">
        <v>15194</v>
      </c>
      <c r="O15049" t="s">
        <v>15648</v>
      </c>
    </row>
    <row r="15050" spans="1:15">
      <c r="A15050" s="8" t="str">
        <f t="shared" si="819"/>
        <v>https://w3id.org/kouigenjimonogatari/data/1259-05.json</v>
      </c>
      <c r="B15050">
        <v>1259</v>
      </c>
      <c r="C15050">
        <v>5</v>
      </c>
      <c r="D15050" t="s">
        <v>15666</v>
      </c>
      <c r="E15050" t="s">
        <v>5917</v>
      </c>
      <c r="F15050" t="s">
        <v>15192</v>
      </c>
      <c r="G15050">
        <v>36</v>
      </c>
      <c r="H15050" t="s">
        <v>5919</v>
      </c>
      <c r="I15050" t="s">
        <v>5920</v>
      </c>
      <c r="L15050" t="s">
        <v>6403</v>
      </c>
      <c r="M15050" t="s">
        <v>15647</v>
      </c>
      <c r="N15050" t="s">
        <v>15194</v>
      </c>
      <c r="O15050" t="s">
        <v>15648</v>
      </c>
    </row>
    <row r="15051" spans="1:15">
      <c r="A15051" s="8" t="str">
        <f t="shared" si="819"/>
        <v>https://w3id.org/kouigenjimonogatari/data/1259-06.json</v>
      </c>
      <c r="B15051">
        <v>1259</v>
      </c>
      <c r="C15051">
        <v>6</v>
      </c>
      <c r="D15051" t="s">
        <v>15667</v>
      </c>
      <c r="E15051" t="s">
        <v>5917</v>
      </c>
      <c r="F15051" t="s">
        <v>15192</v>
      </c>
      <c r="G15051">
        <v>36</v>
      </c>
      <c r="H15051" t="s">
        <v>5919</v>
      </c>
      <c r="I15051" t="s">
        <v>5920</v>
      </c>
      <c r="L15051" t="s">
        <v>6403</v>
      </c>
      <c r="M15051" t="s">
        <v>15647</v>
      </c>
      <c r="N15051" t="s">
        <v>15194</v>
      </c>
      <c r="O15051" t="s">
        <v>15648</v>
      </c>
    </row>
    <row r="15052" spans="1:15">
      <c r="A15052" s="8" t="str">
        <f t="shared" si="819"/>
        <v>https://w3id.org/kouigenjimonogatari/data/1259-07.json</v>
      </c>
      <c r="B15052">
        <v>1259</v>
      </c>
      <c r="C15052">
        <v>7</v>
      </c>
      <c r="D15052" t="s">
        <v>15668</v>
      </c>
      <c r="E15052" t="s">
        <v>5917</v>
      </c>
      <c r="F15052" t="s">
        <v>15192</v>
      </c>
      <c r="G15052">
        <v>36</v>
      </c>
      <c r="H15052" t="s">
        <v>5919</v>
      </c>
      <c r="I15052" t="s">
        <v>5920</v>
      </c>
      <c r="L15052" t="s">
        <v>6403</v>
      </c>
      <c r="M15052" t="s">
        <v>15647</v>
      </c>
      <c r="N15052" t="s">
        <v>15194</v>
      </c>
      <c r="O15052" t="s">
        <v>15648</v>
      </c>
    </row>
    <row r="15053" spans="1:15">
      <c r="A15053" s="8" t="str">
        <f t="shared" si="819"/>
        <v>https://w3id.org/kouigenjimonogatari/data/1259-08.json</v>
      </c>
      <c r="B15053">
        <v>1259</v>
      </c>
      <c r="C15053">
        <v>8</v>
      </c>
      <c r="D15053" t="s">
        <v>15669</v>
      </c>
      <c r="E15053" t="s">
        <v>5917</v>
      </c>
      <c r="F15053" t="s">
        <v>15192</v>
      </c>
      <c r="G15053">
        <v>36</v>
      </c>
      <c r="H15053" t="s">
        <v>5919</v>
      </c>
      <c r="I15053" t="s">
        <v>5920</v>
      </c>
      <c r="L15053" t="s">
        <v>6403</v>
      </c>
      <c r="M15053" t="s">
        <v>15647</v>
      </c>
      <c r="N15053" t="s">
        <v>15194</v>
      </c>
      <c r="O15053" t="s">
        <v>15648</v>
      </c>
    </row>
    <row r="15054" spans="1:15">
      <c r="A15054" s="8" t="str">
        <f t="shared" si="819"/>
        <v>https://w3id.org/kouigenjimonogatari/data/1259-09.json</v>
      </c>
      <c r="B15054">
        <v>1259</v>
      </c>
      <c r="C15054">
        <v>9</v>
      </c>
      <c r="D15054" t="s">
        <v>15670</v>
      </c>
      <c r="E15054" t="s">
        <v>5917</v>
      </c>
      <c r="F15054" t="s">
        <v>15192</v>
      </c>
      <c r="G15054">
        <v>36</v>
      </c>
      <c r="H15054" t="s">
        <v>5919</v>
      </c>
      <c r="I15054" t="s">
        <v>5920</v>
      </c>
      <c r="L15054" t="s">
        <v>6403</v>
      </c>
      <c r="M15054" t="s">
        <v>15647</v>
      </c>
      <c r="N15054" t="s">
        <v>15194</v>
      </c>
      <c r="O15054" t="s">
        <v>15648</v>
      </c>
    </row>
    <row r="15055" spans="1:15">
      <c r="A15055" s="8" t="str">
        <f t="shared" si="819"/>
        <v>https://w3id.org/kouigenjimonogatari/data/1259-10.json</v>
      </c>
      <c r="B15055">
        <v>1259</v>
      </c>
      <c r="C15055">
        <v>10</v>
      </c>
      <c r="D15055" t="s">
        <v>15671</v>
      </c>
      <c r="E15055" t="s">
        <v>5917</v>
      </c>
      <c r="F15055" t="s">
        <v>15192</v>
      </c>
      <c r="G15055">
        <v>36</v>
      </c>
      <c r="H15055" t="s">
        <v>5919</v>
      </c>
      <c r="I15055" t="s">
        <v>5920</v>
      </c>
      <c r="L15055" t="s">
        <v>6403</v>
      </c>
      <c r="M15055" t="s">
        <v>15647</v>
      </c>
      <c r="N15055" t="s">
        <v>15194</v>
      </c>
      <c r="O15055" t="s">
        <v>15648</v>
      </c>
    </row>
    <row r="15056" spans="1:15">
      <c r="A15056" s="8" t="str">
        <f t="shared" si="819"/>
        <v>https://w3id.org/kouigenjimonogatari/data/1259-11.json</v>
      </c>
      <c r="B15056">
        <v>1259</v>
      </c>
      <c r="C15056">
        <v>11</v>
      </c>
      <c r="D15056" t="s">
        <v>15672</v>
      </c>
      <c r="E15056" t="s">
        <v>5917</v>
      </c>
      <c r="F15056" t="s">
        <v>15192</v>
      </c>
      <c r="G15056">
        <v>36</v>
      </c>
      <c r="H15056" t="s">
        <v>5919</v>
      </c>
      <c r="I15056" t="s">
        <v>5920</v>
      </c>
      <c r="L15056" t="s">
        <v>6403</v>
      </c>
      <c r="M15056" t="s">
        <v>15647</v>
      </c>
      <c r="N15056" t="s">
        <v>15194</v>
      </c>
      <c r="O15056" t="s">
        <v>15648</v>
      </c>
    </row>
    <row r="15057" spans="1:15">
      <c r="A15057" s="8" t="str">
        <f t="shared" si="819"/>
        <v>https://w3id.org/kouigenjimonogatari/data/1259-12.json</v>
      </c>
      <c r="B15057">
        <v>1259</v>
      </c>
      <c r="C15057">
        <v>12</v>
      </c>
      <c r="D15057" t="s">
        <v>15673</v>
      </c>
      <c r="E15057" t="s">
        <v>5917</v>
      </c>
      <c r="F15057" t="s">
        <v>15192</v>
      </c>
      <c r="G15057">
        <v>36</v>
      </c>
      <c r="H15057" t="s">
        <v>5919</v>
      </c>
      <c r="I15057" t="s">
        <v>5920</v>
      </c>
      <c r="L15057" t="s">
        <v>6403</v>
      </c>
      <c r="M15057" t="s">
        <v>15647</v>
      </c>
      <c r="N15057" t="s">
        <v>15194</v>
      </c>
      <c r="O15057" t="s">
        <v>15648</v>
      </c>
    </row>
    <row r="15058" spans="1:15">
      <c r="A15058" s="8" t="str">
        <f t="shared" si="819"/>
        <v>https://w3id.org/kouigenjimonogatari/data/1259-13.json</v>
      </c>
      <c r="B15058">
        <v>1259</v>
      </c>
      <c r="C15058">
        <v>13</v>
      </c>
      <c r="D15058" t="s">
        <v>15674</v>
      </c>
      <c r="E15058" t="s">
        <v>5917</v>
      </c>
      <c r="F15058" t="s">
        <v>15192</v>
      </c>
      <c r="G15058">
        <v>36</v>
      </c>
      <c r="H15058" t="s">
        <v>5919</v>
      </c>
      <c r="I15058" t="s">
        <v>5920</v>
      </c>
      <c r="L15058" t="s">
        <v>6403</v>
      </c>
      <c r="M15058" t="s">
        <v>15647</v>
      </c>
      <c r="N15058" t="s">
        <v>15194</v>
      </c>
      <c r="O15058" t="s">
        <v>15648</v>
      </c>
    </row>
    <row r="15059" spans="1:15">
      <c r="A15059" s="8" t="str">
        <f t="shared" si="819"/>
        <v>https://w3id.org/kouigenjimonogatari/data/1259-14.json</v>
      </c>
      <c r="B15059">
        <v>1259</v>
      </c>
      <c r="C15059">
        <v>14</v>
      </c>
      <c r="D15059" t="s">
        <v>15675</v>
      </c>
      <c r="E15059" t="s">
        <v>5917</v>
      </c>
      <c r="F15059" t="s">
        <v>15192</v>
      </c>
      <c r="G15059">
        <v>36</v>
      </c>
      <c r="H15059" t="s">
        <v>5919</v>
      </c>
      <c r="I15059" t="s">
        <v>5920</v>
      </c>
      <c r="L15059" t="s">
        <v>6403</v>
      </c>
      <c r="M15059" t="s">
        <v>15647</v>
      </c>
      <c r="N15059" t="s">
        <v>15194</v>
      </c>
      <c r="O15059" t="s">
        <v>15648</v>
      </c>
    </row>
    <row r="15060" spans="1:15">
      <c r="A15060" s="8" t="str">
        <f t="shared" si="819"/>
        <v>https://w3id.org/kouigenjimonogatari/data/1260-01.json</v>
      </c>
      <c r="B15060">
        <v>1260</v>
      </c>
      <c r="C15060">
        <v>1</v>
      </c>
      <c r="D15060" t="s">
        <v>15676</v>
      </c>
      <c r="E15060" t="s">
        <v>5917</v>
      </c>
      <c r="F15060" t="s">
        <v>15192</v>
      </c>
      <c r="G15060">
        <v>36</v>
      </c>
      <c r="H15060" t="s">
        <v>5919</v>
      </c>
      <c r="I15060" t="s">
        <v>5920</v>
      </c>
      <c r="L15060" t="s">
        <v>6434</v>
      </c>
      <c r="M15060" t="s">
        <v>15677</v>
      </c>
      <c r="N15060" t="s">
        <v>15194</v>
      </c>
      <c r="O15060" t="s">
        <v>15678</v>
      </c>
    </row>
    <row r="15061" spans="1:15">
      <c r="A15061" s="8" t="str">
        <f t="shared" si="819"/>
        <v>https://w3id.org/kouigenjimonogatari/data/1260-02.json</v>
      </c>
      <c r="B15061">
        <v>1260</v>
      </c>
      <c r="C15061">
        <v>2</v>
      </c>
      <c r="D15061" t="s">
        <v>15679</v>
      </c>
      <c r="E15061" t="s">
        <v>5917</v>
      </c>
      <c r="F15061" t="s">
        <v>15192</v>
      </c>
      <c r="G15061">
        <v>36</v>
      </c>
      <c r="H15061" t="s">
        <v>5919</v>
      </c>
      <c r="I15061" t="s">
        <v>5920</v>
      </c>
      <c r="L15061" t="s">
        <v>6434</v>
      </c>
      <c r="M15061" t="s">
        <v>15677</v>
      </c>
      <c r="N15061" t="s">
        <v>15194</v>
      </c>
      <c r="O15061" t="s">
        <v>15678</v>
      </c>
    </row>
    <row r="15062" spans="1:15">
      <c r="A15062" s="8" t="str">
        <f t="shared" si="819"/>
        <v>https://w3id.org/kouigenjimonogatari/data/1260-03.json</v>
      </c>
      <c r="B15062">
        <v>1260</v>
      </c>
      <c r="C15062">
        <v>3</v>
      </c>
      <c r="D15062" t="s">
        <v>15680</v>
      </c>
      <c r="E15062" t="s">
        <v>5917</v>
      </c>
      <c r="F15062" t="s">
        <v>15192</v>
      </c>
      <c r="G15062">
        <v>36</v>
      </c>
      <c r="H15062" t="s">
        <v>5919</v>
      </c>
      <c r="I15062" t="s">
        <v>5920</v>
      </c>
      <c r="L15062" t="s">
        <v>6434</v>
      </c>
      <c r="M15062" t="s">
        <v>15677</v>
      </c>
      <c r="N15062" t="s">
        <v>15194</v>
      </c>
      <c r="O15062" t="s">
        <v>15678</v>
      </c>
    </row>
    <row r="15063" spans="1:15">
      <c r="A15063" s="8" t="str">
        <f t="shared" si="819"/>
        <v>https://w3id.org/kouigenjimonogatari/data/1260-04.json</v>
      </c>
      <c r="B15063">
        <v>1260</v>
      </c>
      <c r="C15063">
        <v>4</v>
      </c>
      <c r="D15063" t="s">
        <v>15681</v>
      </c>
      <c r="E15063" t="s">
        <v>5917</v>
      </c>
      <c r="F15063" t="s">
        <v>15192</v>
      </c>
      <c r="G15063">
        <v>36</v>
      </c>
      <c r="H15063" t="s">
        <v>5919</v>
      </c>
      <c r="I15063" t="s">
        <v>5920</v>
      </c>
      <c r="L15063" t="s">
        <v>6434</v>
      </c>
      <c r="M15063" t="s">
        <v>15677</v>
      </c>
      <c r="N15063" t="s">
        <v>15194</v>
      </c>
      <c r="O15063" t="s">
        <v>15678</v>
      </c>
    </row>
    <row r="15064" spans="1:15">
      <c r="A15064" s="8" t="str">
        <f t="shared" si="819"/>
        <v>https://w3id.org/kouigenjimonogatari/data/1260-05.json</v>
      </c>
      <c r="B15064">
        <v>1260</v>
      </c>
      <c r="C15064">
        <v>5</v>
      </c>
      <c r="D15064" t="s">
        <v>15682</v>
      </c>
      <c r="E15064" t="s">
        <v>5917</v>
      </c>
      <c r="F15064" t="s">
        <v>15192</v>
      </c>
      <c r="G15064">
        <v>36</v>
      </c>
      <c r="H15064" t="s">
        <v>5919</v>
      </c>
      <c r="I15064" t="s">
        <v>5920</v>
      </c>
      <c r="L15064" t="s">
        <v>6434</v>
      </c>
      <c r="M15064" t="s">
        <v>15677</v>
      </c>
      <c r="N15064" t="s">
        <v>15194</v>
      </c>
      <c r="O15064" t="s">
        <v>15678</v>
      </c>
    </row>
    <row r="15065" spans="1:15">
      <c r="A15065" s="8" t="str">
        <f t="shared" si="819"/>
        <v>https://w3id.org/kouigenjimonogatari/data/1260-06.json</v>
      </c>
      <c r="B15065">
        <v>1260</v>
      </c>
      <c r="C15065">
        <v>6</v>
      </c>
      <c r="D15065" t="s">
        <v>15683</v>
      </c>
      <c r="E15065" t="s">
        <v>5917</v>
      </c>
      <c r="F15065" t="s">
        <v>15192</v>
      </c>
      <c r="G15065">
        <v>36</v>
      </c>
      <c r="H15065" t="s">
        <v>5919</v>
      </c>
      <c r="I15065" t="s">
        <v>5920</v>
      </c>
      <c r="L15065" t="s">
        <v>6434</v>
      </c>
      <c r="M15065" t="s">
        <v>15677</v>
      </c>
      <c r="N15065" t="s">
        <v>15194</v>
      </c>
      <c r="O15065" t="s">
        <v>15678</v>
      </c>
    </row>
    <row r="15066" spans="1:15">
      <c r="A15066" s="8" t="str">
        <f t="shared" si="819"/>
        <v>https://w3id.org/kouigenjimonogatari/data/1260-07.json</v>
      </c>
      <c r="B15066">
        <v>1260</v>
      </c>
      <c r="C15066">
        <v>7</v>
      </c>
      <c r="D15066" t="s">
        <v>15684</v>
      </c>
      <c r="E15066" t="s">
        <v>5917</v>
      </c>
      <c r="F15066" t="s">
        <v>15192</v>
      </c>
      <c r="G15066">
        <v>36</v>
      </c>
      <c r="H15066" t="s">
        <v>5919</v>
      </c>
      <c r="I15066" t="s">
        <v>5920</v>
      </c>
      <c r="L15066" t="s">
        <v>6434</v>
      </c>
      <c r="M15066" t="s">
        <v>15677</v>
      </c>
      <c r="N15066" t="s">
        <v>15194</v>
      </c>
      <c r="O15066" t="s">
        <v>15678</v>
      </c>
    </row>
    <row r="15067" spans="1:15">
      <c r="A15067" s="8" t="str">
        <f t="shared" si="819"/>
        <v>https://w3id.org/kouigenjimonogatari/data/1260-08.json</v>
      </c>
      <c r="B15067">
        <v>1260</v>
      </c>
      <c r="C15067">
        <v>8</v>
      </c>
      <c r="D15067" t="s">
        <v>15685</v>
      </c>
      <c r="E15067" t="s">
        <v>5917</v>
      </c>
      <c r="F15067" t="s">
        <v>15192</v>
      </c>
      <c r="G15067">
        <v>36</v>
      </c>
      <c r="H15067" t="s">
        <v>5919</v>
      </c>
      <c r="I15067" t="s">
        <v>5920</v>
      </c>
      <c r="L15067" t="s">
        <v>6434</v>
      </c>
      <c r="M15067" t="s">
        <v>15677</v>
      </c>
      <c r="N15067" t="s">
        <v>15194</v>
      </c>
      <c r="O15067" t="s">
        <v>15678</v>
      </c>
    </row>
    <row r="15068" spans="1:15">
      <c r="A15068" s="8" t="str">
        <f t="shared" si="819"/>
        <v>https://w3id.org/kouigenjimonogatari/data/1260-09.json</v>
      </c>
      <c r="B15068">
        <v>1260</v>
      </c>
      <c r="C15068">
        <v>9</v>
      </c>
      <c r="D15068" t="s">
        <v>15686</v>
      </c>
      <c r="E15068" t="s">
        <v>5917</v>
      </c>
      <c r="F15068" t="s">
        <v>15192</v>
      </c>
      <c r="G15068">
        <v>36</v>
      </c>
      <c r="H15068" t="s">
        <v>5919</v>
      </c>
      <c r="I15068" t="s">
        <v>5920</v>
      </c>
      <c r="L15068" t="s">
        <v>6434</v>
      </c>
      <c r="M15068" t="s">
        <v>15677</v>
      </c>
      <c r="N15068" t="s">
        <v>15194</v>
      </c>
      <c r="O15068" t="s">
        <v>15678</v>
      </c>
    </row>
    <row r="15069" spans="1:15">
      <c r="A15069" s="8" t="str">
        <f t="shared" si="819"/>
        <v>https://w3id.org/kouigenjimonogatari/data/1260-10.json</v>
      </c>
      <c r="B15069">
        <v>1260</v>
      </c>
      <c r="C15069">
        <v>10</v>
      </c>
      <c r="D15069" t="s">
        <v>15687</v>
      </c>
      <c r="E15069" t="s">
        <v>5917</v>
      </c>
      <c r="F15069" t="s">
        <v>15192</v>
      </c>
      <c r="G15069">
        <v>36</v>
      </c>
      <c r="H15069" t="s">
        <v>5919</v>
      </c>
      <c r="I15069" t="s">
        <v>5920</v>
      </c>
      <c r="L15069" t="s">
        <v>6434</v>
      </c>
      <c r="M15069" t="s">
        <v>15677</v>
      </c>
      <c r="N15069" t="s">
        <v>15194</v>
      </c>
      <c r="O15069" t="s">
        <v>15678</v>
      </c>
    </row>
    <row r="15070" spans="1:15">
      <c r="A15070" s="8" t="str">
        <f t="shared" si="819"/>
        <v>https://w3id.org/kouigenjimonogatari/data/1260-11.json</v>
      </c>
      <c r="B15070">
        <v>1260</v>
      </c>
      <c r="C15070">
        <v>11</v>
      </c>
      <c r="D15070" t="s">
        <v>15688</v>
      </c>
      <c r="E15070" t="s">
        <v>5917</v>
      </c>
      <c r="F15070" t="s">
        <v>15192</v>
      </c>
      <c r="G15070">
        <v>36</v>
      </c>
      <c r="H15070" t="s">
        <v>5919</v>
      </c>
      <c r="I15070" t="s">
        <v>5920</v>
      </c>
      <c r="L15070" t="s">
        <v>6434</v>
      </c>
      <c r="M15070" t="s">
        <v>15677</v>
      </c>
      <c r="N15070" t="s">
        <v>15194</v>
      </c>
      <c r="O15070" t="s">
        <v>15678</v>
      </c>
    </row>
    <row r="15071" spans="1:15">
      <c r="A15071" s="8" t="str">
        <f t="shared" si="819"/>
        <v>https://w3id.org/kouigenjimonogatari/data/1260-12.json</v>
      </c>
      <c r="B15071">
        <v>1260</v>
      </c>
      <c r="C15071">
        <v>12</v>
      </c>
      <c r="D15071" t="s">
        <v>15689</v>
      </c>
      <c r="E15071" t="s">
        <v>5917</v>
      </c>
      <c r="F15071" t="s">
        <v>15192</v>
      </c>
      <c r="G15071">
        <v>36</v>
      </c>
      <c r="H15071" t="s">
        <v>5919</v>
      </c>
      <c r="I15071" t="s">
        <v>5920</v>
      </c>
      <c r="L15071" t="s">
        <v>6434</v>
      </c>
      <c r="M15071" t="s">
        <v>15677</v>
      </c>
      <c r="N15071" t="s">
        <v>15194</v>
      </c>
      <c r="O15071" t="s">
        <v>15678</v>
      </c>
    </row>
    <row r="15072" spans="1:15">
      <c r="A15072" s="8" t="str">
        <f t="shared" si="819"/>
        <v>https://w3id.org/kouigenjimonogatari/data/1260-13.json</v>
      </c>
      <c r="B15072">
        <v>1260</v>
      </c>
      <c r="C15072">
        <v>13</v>
      </c>
      <c r="D15072" t="s">
        <v>15690</v>
      </c>
      <c r="E15072" t="s">
        <v>5917</v>
      </c>
      <c r="F15072" t="s">
        <v>15192</v>
      </c>
      <c r="G15072">
        <v>36</v>
      </c>
      <c r="H15072" t="s">
        <v>5919</v>
      </c>
      <c r="I15072" t="s">
        <v>5920</v>
      </c>
      <c r="L15072" t="s">
        <v>6434</v>
      </c>
      <c r="M15072" t="s">
        <v>15677</v>
      </c>
      <c r="N15072" t="s">
        <v>15194</v>
      </c>
      <c r="O15072" t="s">
        <v>15678</v>
      </c>
    </row>
    <row r="15073" spans="1:15">
      <c r="A15073" s="8" t="str">
        <f t="shared" si="819"/>
        <v>https://w3id.org/kouigenjimonogatari/data/1260-14.json</v>
      </c>
      <c r="B15073">
        <v>1260</v>
      </c>
      <c r="C15073">
        <v>14</v>
      </c>
      <c r="D15073" t="s">
        <v>15691</v>
      </c>
      <c r="E15073" t="s">
        <v>5917</v>
      </c>
      <c r="F15073" t="s">
        <v>15192</v>
      </c>
      <c r="G15073">
        <v>36</v>
      </c>
      <c r="H15073" t="s">
        <v>5919</v>
      </c>
      <c r="I15073" t="s">
        <v>5920</v>
      </c>
      <c r="L15073" t="s">
        <v>6434</v>
      </c>
      <c r="M15073" t="s">
        <v>15677</v>
      </c>
      <c r="N15073" t="s">
        <v>15194</v>
      </c>
      <c r="O15073" t="s">
        <v>15678</v>
      </c>
    </row>
    <row r="15074" spans="1:15">
      <c r="A15074" s="8" t="str">
        <f t="shared" si="819"/>
        <v>https://w3id.org/kouigenjimonogatari/data/1261-01.json</v>
      </c>
      <c r="B15074">
        <v>1261</v>
      </c>
      <c r="C15074">
        <v>1</v>
      </c>
      <c r="D15074" t="s">
        <v>15692</v>
      </c>
      <c r="E15074" t="s">
        <v>5917</v>
      </c>
      <c r="F15074" t="s">
        <v>15192</v>
      </c>
      <c r="G15074">
        <v>36</v>
      </c>
      <c r="H15074" t="s">
        <v>5919</v>
      </c>
      <c r="I15074" t="s">
        <v>5920</v>
      </c>
      <c r="L15074" t="s">
        <v>6434</v>
      </c>
      <c r="M15074" t="s">
        <v>15677</v>
      </c>
      <c r="N15074" t="s">
        <v>15194</v>
      </c>
      <c r="O15074" t="s">
        <v>15678</v>
      </c>
    </row>
    <row r="15075" spans="1:15">
      <c r="A15075" s="8" t="str">
        <f t="shared" si="819"/>
        <v>https://w3id.org/kouigenjimonogatari/data/1261-02.json</v>
      </c>
      <c r="B15075">
        <v>1261</v>
      </c>
      <c r="C15075">
        <v>2</v>
      </c>
      <c r="D15075" t="s">
        <v>15693</v>
      </c>
      <c r="E15075" t="s">
        <v>5917</v>
      </c>
      <c r="F15075" t="s">
        <v>15192</v>
      </c>
      <c r="G15075">
        <v>36</v>
      </c>
      <c r="H15075" t="s">
        <v>5919</v>
      </c>
      <c r="I15075" t="s">
        <v>5920</v>
      </c>
      <c r="L15075" t="s">
        <v>6434</v>
      </c>
      <c r="M15075" t="s">
        <v>15677</v>
      </c>
      <c r="N15075" t="s">
        <v>15194</v>
      </c>
      <c r="O15075" t="s">
        <v>15678</v>
      </c>
    </row>
    <row r="15076" spans="1:15">
      <c r="A15076" s="8" t="str">
        <f t="shared" si="819"/>
        <v>https://w3id.org/kouigenjimonogatari/data/1261-03.json</v>
      </c>
      <c r="B15076">
        <v>1261</v>
      </c>
      <c r="C15076">
        <v>3</v>
      </c>
      <c r="D15076" t="s">
        <v>15694</v>
      </c>
      <c r="E15076" t="s">
        <v>5917</v>
      </c>
      <c r="F15076" t="s">
        <v>15192</v>
      </c>
      <c r="G15076">
        <v>36</v>
      </c>
      <c r="H15076" t="s">
        <v>5919</v>
      </c>
      <c r="I15076" t="s">
        <v>5920</v>
      </c>
      <c r="L15076" t="s">
        <v>6434</v>
      </c>
      <c r="M15076" t="s">
        <v>15677</v>
      </c>
      <c r="N15076" t="s">
        <v>15194</v>
      </c>
      <c r="O15076" t="s">
        <v>15678</v>
      </c>
    </row>
    <row r="15077" spans="1:15">
      <c r="A15077" s="8" t="str">
        <f t="shared" si="819"/>
        <v>https://w3id.org/kouigenjimonogatari/data/1261-04.json</v>
      </c>
      <c r="B15077">
        <v>1261</v>
      </c>
      <c r="C15077">
        <v>4</v>
      </c>
      <c r="D15077" t="s">
        <v>15695</v>
      </c>
      <c r="E15077" t="s">
        <v>5917</v>
      </c>
      <c r="F15077" t="s">
        <v>15192</v>
      </c>
      <c r="G15077">
        <v>36</v>
      </c>
      <c r="H15077" t="s">
        <v>5919</v>
      </c>
      <c r="I15077" t="s">
        <v>5920</v>
      </c>
      <c r="L15077" t="s">
        <v>6434</v>
      </c>
      <c r="M15077" t="s">
        <v>15677</v>
      </c>
      <c r="N15077" t="s">
        <v>15194</v>
      </c>
      <c r="O15077" t="s">
        <v>15678</v>
      </c>
    </row>
    <row r="15078" spans="1:15">
      <c r="A15078" s="8" t="str">
        <f t="shared" si="819"/>
        <v>https://w3id.org/kouigenjimonogatari/data/1261-05.json</v>
      </c>
      <c r="B15078">
        <v>1261</v>
      </c>
      <c r="C15078">
        <v>5</v>
      </c>
      <c r="D15078" t="s">
        <v>15696</v>
      </c>
      <c r="E15078" t="s">
        <v>5917</v>
      </c>
      <c r="F15078" t="s">
        <v>15192</v>
      </c>
      <c r="G15078">
        <v>36</v>
      </c>
      <c r="H15078" t="s">
        <v>5919</v>
      </c>
      <c r="I15078" t="s">
        <v>5920</v>
      </c>
      <c r="L15078" t="s">
        <v>6434</v>
      </c>
      <c r="M15078" t="s">
        <v>15677</v>
      </c>
      <c r="N15078" t="s">
        <v>15194</v>
      </c>
      <c r="O15078" t="s">
        <v>15678</v>
      </c>
    </row>
    <row r="15079" spans="1:15">
      <c r="A15079" s="8" t="str">
        <f t="shared" si="819"/>
        <v>https://w3id.org/kouigenjimonogatari/data/1261-06.json</v>
      </c>
      <c r="B15079">
        <v>1261</v>
      </c>
      <c r="C15079">
        <v>6</v>
      </c>
      <c r="D15079" t="s">
        <v>15697</v>
      </c>
      <c r="E15079" t="s">
        <v>5917</v>
      </c>
      <c r="F15079" t="s">
        <v>15192</v>
      </c>
      <c r="G15079">
        <v>36</v>
      </c>
      <c r="H15079" t="s">
        <v>5919</v>
      </c>
      <c r="I15079" t="s">
        <v>5920</v>
      </c>
      <c r="L15079" t="s">
        <v>6434</v>
      </c>
      <c r="M15079" t="s">
        <v>15677</v>
      </c>
      <c r="N15079" t="s">
        <v>15194</v>
      </c>
      <c r="O15079" t="s">
        <v>15678</v>
      </c>
    </row>
    <row r="15080" spans="1:15">
      <c r="A15080" s="8" t="str">
        <f t="shared" si="819"/>
        <v>https://w3id.org/kouigenjimonogatari/data/1261-07.json</v>
      </c>
      <c r="B15080">
        <v>1261</v>
      </c>
      <c r="C15080">
        <v>7</v>
      </c>
      <c r="D15080" t="s">
        <v>15698</v>
      </c>
      <c r="E15080" t="s">
        <v>5917</v>
      </c>
      <c r="F15080" t="s">
        <v>15192</v>
      </c>
      <c r="G15080">
        <v>36</v>
      </c>
      <c r="H15080" t="s">
        <v>5919</v>
      </c>
      <c r="I15080" t="s">
        <v>5920</v>
      </c>
      <c r="L15080" t="s">
        <v>6434</v>
      </c>
      <c r="M15080" t="s">
        <v>15677</v>
      </c>
      <c r="N15080" t="s">
        <v>15194</v>
      </c>
      <c r="O15080" t="s">
        <v>15678</v>
      </c>
    </row>
    <row r="15081" spans="1:15">
      <c r="A15081" s="8" t="str">
        <f t="shared" si="819"/>
        <v>https://w3id.org/kouigenjimonogatari/data/1261-08.json</v>
      </c>
      <c r="B15081">
        <v>1261</v>
      </c>
      <c r="C15081">
        <v>8</v>
      </c>
      <c r="D15081" t="s">
        <v>15699</v>
      </c>
      <c r="E15081" t="s">
        <v>5917</v>
      </c>
      <c r="F15081" t="s">
        <v>15192</v>
      </c>
      <c r="G15081">
        <v>36</v>
      </c>
      <c r="H15081" t="s">
        <v>5919</v>
      </c>
      <c r="I15081" t="s">
        <v>5920</v>
      </c>
      <c r="L15081" t="s">
        <v>6434</v>
      </c>
      <c r="M15081" t="s">
        <v>15677</v>
      </c>
      <c r="N15081" t="s">
        <v>15194</v>
      </c>
      <c r="O15081" t="s">
        <v>15678</v>
      </c>
    </row>
    <row r="15082" spans="1:15">
      <c r="A15082" s="8" t="str">
        <f t="shared" si="819"/>
        <v>https://w3id.org/kouigenjimonogatari/data/1261-09.json</v>
      </c>
      <c r="B15082">
        <v>1261</v>
      </c>
      <c r="C15082">
        <v>9</v>
      </c>
      <c r="D15082" t="s">
        <v>15700</v>
      </c>
      <c r="E15082" t="s">
        <v>5917</v>
      </c>
      <c r="F15082" t="s">
        <v>15192</v>
      </c>
      <c r="G15082">
        <v>36</v>
      </c>
      <c r="H15082" t="s">
        <v>5919</v>
      </c>
      <c r="I15082" t="s">
        <v>5920</v>
      </c>
      <c r="L15082" t="s">
        <v>6434</v>
      </c>
      <c r="M15082" t="s">
        <v>15677</v>
      </c>
      <c r="N15082" t="s">
        <v>15194</v>
      </c>
      <c r="O15082" t="s">
        <v>15678</v>
      </c>
    </row>
    <row r="15083" spans="1:15">
      <c r="A15083" s="8" t="str">
        <f t="shared" si="819"/>
        <v>https://w3id.org/kouigenjimonogatari/data/1261-10.json</v>
      </c>
      <c r="B15083">
        <v>1261</v>
      </c>
      <c r="C15083">
        <v>10</v>
      </c>
      <c r="D15083" t="s">
        <v>15701</v>
      </c>
      <c r="E15083" t="s">
        <v>5917</v>
      </c>
      <c r="F15083" t="s">
        <v>15192</v>
      </c>
      <c r="G15083">
        <v>36</v>
      </c>
      <c r="H15083" t="s">
        <v>5919</v>
      </c>
      <c r="I15083" t="s">
        <v>5920</v>
      </c>
      <c r="L15083" t="s">
        <v>6434</v>
      </c>
      <c r="M15083" t="s">
        <v>15677</v>
      </c>
      <c r="N15083" t="s">
        <v>15194</v>
      </c>
      <c r="O15083" t="s">
        <v>15678</v>
      </c>
    </row>
    <row r="15084" spans="1:15">
      <c r="A15084" s="8" t="str">
        <f t="shared" si="819"/>
        <v>https://w3id.org/kouigenjimonogatari/data/1261-11.json</v>
      </c>
      <c r="B15084">
        <v>1261</v>
      </c>
      <c r="C15084">
        <v>11</v>
      </c>
      <c r="D15084" t="s">
        <v>15702</v>
      </c>
      <c r="E15084" t="s">
        <v>5917</v>
      </c>
      <c r="F15084" t="s">
        <v>15192</v>
      </c>
      <c r="G15084">
        <v>36</v>
      </c>
      <c r="H15084" t="s">
        <v>5919</v>
      </c>
      <c r="I15084" t="s">
        <v>5920</v>
      </c>
      <c r="L15084" t="s">
        <v>6434</v>
      </c>
      <c r="M15084" t="s">
        <v>15677</v>
      </c>
      <c r="N15084" t="s">
        <v>15194</v>
      </c>
      <c r="O15084" t="s">
        <v>15678</v>
      </c>
    </row>
    <row r="15085" spans="1:15">
      <c r="A15085" s="8" t="str">
        <f t="shared" si="819"/>
        <v>https://w3id.org/kouigenjimonogatari/data/1261-12.json</v>
      </c>
      <c r="B15085">
        <v>1261</v>
      </c>
      <c r="C15085">
        <v>12</v>
      </c>
      <c r="D15085" t="s">
        <v>15703</v>
      </c>
      <c r="E15085" t="s">
        <v>5917</v>
      </c>
      <c r="F15085" t="s">
        <v>15192</v>
      </c>
      <c r="G15085">
        <v>36</v>
      </c>
      <c r="H15085" t="s">
        <v>5919</v>
      </c>
      <c r="I15085" t="s">
        <v>5920</v>
      </c>
      <c r="L15085" t="s">
        <v>6434</v>
      </c>
      <c r="M15085" t="s">
        <v>15677</v>
      </c>
      <c r="N15085" t="s">
        <v>15194</v>
      </c>
      <c r="O15085" t="s">
        <v>15678</v>
      </c>
    </row>
    <row r="15086" spans="1:15">
      <c r="A15086" s="8" t="str">
        <f t="shared" si="819"/>
        <v>https://w3id.org/kouigenjimonogatari/data/1261-13.json</v>
      </c>
      <c r="B15086">
        <v>1261</v>
      </c>
      <c r="C15086">
        <v>13</v>
      </c>
      <c r="D15086" t="s">
        <v>15704</v>
      </c>
      <c r="E15086" t="s">
        <v>5917</v>
      </c>
      <c r="F15086" t="s">
        <v>15192</v>
      </c>
      <c r="G15086">
        <v>36</v>
      </c>
      <c r="H15086" t="s">
        <v>5919</v>
      </c>
      <c r="I15086" t="s">
        <v>5920</v>
      </c>
      <c r="L15086" t="s">
        <v>6434</v>
      </c>
      <c r="M15086" t="s">
        <v>15677</v>
      </c>
      <c r="N15086" t="s">
        <v>15194</v>
      </c>
      <c r="O15086" t="s">
        <v>15678</v>
      </c>
    </row>
    <row r="15087" spans="1:15">
      <c r="A15087" s="8" t="str">
        <f t="shared" si="819"/>
        <v>https://w3id.org/kouigenjimonogatari/data/1262-01.json</v>
      </c>
      <c r="B15087">
        <v>1262</v>
      </c>
      <c r="C15087">
        <v>1</v>
      </c>
      <c r="D15087" t="s">
        <v>15705</v>
      </c>
      <c r="E15087" t="s">
        <v>5917</v>
      </c>
      <c r="F15087" t="s">
        <v>15192</v>
      </c>
      <c r="G15087">
        <v>36</v>
      </c>
      <c r="H15087" t="s">
        <v>5919</v>
      </c>
      <c r="I15087" t="s">
        <v>5920</v>
      </c>
      <c r="L15087" t="s">
        <v>6465</v>
      </c>
      <c r="M15087" t="s">
        <v>15706</v>
      </c>
      <c r="N15087" t="s">
        <v>15194</v>
      </c>
      <c r="O15087" t="s">
        <v>15707</v>
      </c>
    </row>
    <row r="15088" spans="1:15">
      <c r="A15088" s="8" t="str">
        <f t="shared" si="819"/>
        <v>https://w3id.org/kouigenjimonogatari/data/1262-02.json</v>
      </c>
      <c r="B15088">
        <v>1262</v>
      </c>
      <c r="C15088">
        <v>2</v>
      </c>
      <c r="D15088" t="s">
        <v>15708</v>
      </c>
      <c r="E15088" t="s">
        <v>5917</v>
      </c>
      <c r="F15088" t="s">
        <v>15192</v>
      </c>
      <c r="G15088">
        <v>36</v>
      </c>
      <c r="H15088" t="s">
        <v>5919</v>
      </c>
      <c r="I15088" t="s">
        <v>5920</v>
      </c>
      <c r="L15088" t="s">
        <v>6465</v>
      </c>
      <c r="M15088" t="s">
        <v>15706</v>
      </c>
      <c r="N15088" t="s">
        <v>15194</v>
      </c>
      <c r="O15088" t="s">
        <v>15707</v>
      </c>
    </row>
    <row r="15089" spans="1:15">
      <c r="A15089" s="8" t="str">
        <f t="shared" si="819"/>
        <v>https://w3id.org/kouigenjimonogatari/data/1262-03.json</v>
      </c>
      <c r="B15089">
        <v>1262</v>
      </c>
      <c r="C15089">
        <v>3</v>
      </c>
      <c r="D15089" t="s">
        <v>15709</v>
      </c>
      <c r="E15089" t="s">
        <v>5917</v>
      </c>
      <c r="F15089" t="s">
        <v>15192</v>
      </c>
      <c r="G15089">
        <v>36</v>
      </c>
      <c r="H15089" t="s">
        <v>5919</v>
      </c>
      <c r="I15089" t="s">
        <v>5920</v>
      </c>
      <c r="L15089" t="s">
        <v>6465</v>
      </c>
      <c r="M15089" t="s">
        <v>15706</v>
      </c>
      <c r="N15089" t="s">
        <v>15194</v>
      </c>
      <c r="O15089" t="s">
        <v>15707</v>
      </c>
    </row>
    <row r="15090" spans="1:15">
      <c r="A15090" s="8" t="str">
        <f t="shared" si="819"/>
        <v>https://w3id.org/kouigenjimonogatari/data/1262-04.json</v>
      </c>
      <c r="B15090">
        <v>1262</v>
      </c>
      <c r="C15090">
        <v>4</v>
      </c>
      <c r="D15090" t="s">
        <v>15710</v>
      </c>
      <c r="E15090" t="s">
        <v>5917</v>
      </c>
      <c r="F15090" t="s">
        <v>15192</v>
      </c>
      <c r="G15090">
        <v>36</v>
      </c>
      <c r="H15090" t="s">
        <v>5919</v>
      </c>
      <c r="I15090" t="s">
        <v>5920</v>
      </c>
      <c r="L15090" t="s">
        <v>6465</v>
      </c>
      <c r="M15090" t="s">
        <v>15706</v>
      </c>
      <c r="N15090" t="s">
        <v>15194</v>
      </c>
      <c r="O15090" t="s">
        <v>15707</v>
      </c>
    </row>
    <row r="15091" spans="1:15">
      <c r="A15091" s="8" t="str">
        <f t="shared" si="819"/>
        <v>https://w3id.org/kouigenjimonogatari/data/1262-05.json</v>
      </c>
      <c r="B15091">
        <v>1262</v>
      </c>
      <c r="C15091">
        <v>5</v>
      </c>
      <c r="D15091" t="s">
        <v>15711</v>
      </c>
      <c r="E15091" t="s">
        <v>5917</v>
      </c>
      <c r="F15091" t="s">
        <v>15192</v>
      </c>
      <c r="G15091">
        <v>36</v>
      </c>
      <c r="H15091" t="s">
        <v>5919</v>
      </c>
      <c r="I15091" t="s">
        <v>5920</v>
      </c>
      <c r="L15091" t="s">
        <v>6465</v>
      </c>
      <c r="M15091" t="s">
        <v>15706</v>
      </c>
      <c r="N15091" t="s">
        <v>15194</v>
      </c>
      <c r="O15091" t="s">
        <v>15707</v>
      </c>
    </row>
    <row r="15092" spans="1:15">
      <c r="A15092" s="8" t="str">
        <f t="shared" si="819"/>
        <v>https://w3id.org/kouigenjimonogatari/data/1262-06.json</v>
      </c>
      <c r="B15092">
        <v>1262</v>
      </c>
      <c r="C15092">
        <v>6</v>
      </c>
      <c r="D15092" t="s">
        <v>15712</v>
      </c>
      <c r="E15092" t="s">
        <v>5917</v>
      </c>
      <c r="F15092" t="s">
        <v>15192</v>
      </c>
      <c r="G15092">
        <v>36</v>
      </c>
      <c r="H15092" t="s">
        <v>5919</v>
      </c>
      <c r="I15092" t="s">
        <v>5920</v>
      </c>
      <c r="L15092" t="s">
        <v>6465</v>
      </c>
      <c r="M15092" t="s">
        <v>15706</v>
      </c>
      <c r="N15092" t="s">
        <v>15194</v>
      </c>
      <c r="O15092" t="s">
        <v>15707</v>
      </c>
    </row>
    <row r="15093" spans="1:15">
      <c r="A15093" s="8" t="str">
        <f t="shared" si="819"/>
        <v>https://w3id.org/kouigenjimonogatari/data/1262-07.json</v>
      </c>
      <c r="B15093">
        <v>1262</v>
      </c>
      <c r="C15093">
        <v>7</v>
      </c>
      <c r="D15093" t="s">
        <v>15713</v>
      </c>
      <c r="E15093" t="s">
        <v>5917</v>
      </c>
      <c r="F15093" t="s">
        <v>15192</v>
      </c>
      <c r="G15093">
        <v>36</v>
      </c>
      <c r="H15093" t="s">
        <v>5919</v>
      </c>
      <c r="I15093" t="s">
        <v>5920</v>
      </c>
      <c r="L15093" t="s">
        <v>6465</v>
      </c>
      <c r="M15093" t="s">
        <v>15706</v>
      </c>
      <c r="N15093" t="s">
        <v>15194</v>
      </c>
      <c r="O15093" t="s">
        <v>15707</v>
      </c>
    </row>
    <row r="15094" spans="1:15">
      <c r="A15094" s="8" t="str">
        <f t="shared" si="819"/>
        <v>https://w3id.org/kouigenjimonogatari/data/1262-08.json</v>
      </c>
      <c r="B15094">
        <v>1262</v>
      </c>
      <c r="C15094">
        <v>8</v>
      </c>
      <c r="D15094" t="s">
        <v>15714</v>
      </c>
      <c r="E15094" t="s">
        <v>5917</v>
      </c>
      <c r="F15094" t="s">
        <v>15192</v>
      </c>
      <c r="G15094">
        <v>36</v>
      </c>
      <c r="H15094" t="s">
        <v>5919</v>
      </c>
      <c r="I15094" t="s">
        <v>5920</v>
      </c>
      <c r="L15094" t="s">
        <v>6465</v>
      </c>
      <c r="M15094" t="s">
        <v>15706</v>
      </c>
      <c r="N15094" t="s">
        <v>15194</v>
      </c>
      <c r="O15094" t="s">
        <v>15707</v>
      </c>
    </row>
    <row r="15095" spans="1:15">
      <c r="A15095" s="8" t="str">
        <f t="shared" si="819"/>
        <v>https://w3id.org/kouigenjimonogatari/data/1262-09.json</v>
      </c>
      <c r="B15095">
        <v>1262</v>
      </c>
      <c r="C15095">
        <v>9</v>
      </c>
      <c r="D15095" t="s">
        <v>15715</v>
      </c>
      <c r="E15095" t="s">
        <v>5917</v>
      </c>
      <c r="F15095" t="s">
        <v>15192</v>
      </c>
      <c r="G15095">
        <v>36</v>
      </c>
      <c r="H15095" t="s">
        <v>5919</v>
      </c>
      <c r="I15095" t="s">
        <v>5920</v>
      </c>
      <c r="L15095" t="s">
        <v>6465</v>
      </c>
      <c r="M15095" t="s">
        <v>15706</v>
      </c>
      <c r="N15095" t="s">
        <v>15194</v>
      </c>
      <c r="O15095" t="s">
        <v>15707</v>
      </c>
    </row>
    <row r="15096" spans="1:15">
      <c r="A15096" s="8" t="str">
        <f t="shared" si="819"/>
        <v>https://w3id.org/kouigenjimonogatari/data/1262-10.json</v>
      </c>
      <c r="B15096">
        <v>1262</v>
      </c>
      <c r="C15096">
        <v>10</v>
      </c>
      <c r="D15096" t="s">
        <v>15716</v>
      </c>
      <c r="E15096" t="s">
        <v>5917</v>
      </c>
      <c r="F15096" t="s">
        <v>15192</v>
      </c>
      <c r="G15096">
        <v>36</v>
      </c>
      <c r="H15096" t="s">
        <v>5919</v>
      </c>
      <c r="I15096" t="s">
        <v>5920</v>
      </c>
      <c r="L15096" t="s">
        <v>6465</v>
      </c>
      <c r="M15096" t="s">
        <v>15706</v>
      </c>
      <c r="N15096" t="s">
        <v>15194</v>
      </c>
      <c r="O15096" t="s">
        <v>15707</v>
      </c>
    </row>
    <row r="15097" spans="1:15">
      <c r="A15097" s="8" t="str">
        <f t="shared" si="819"/>
        <v>https://w3id.org/kouigenjimonogatari/data/1262-11.json</v>
      </c>
      <c r="B15097">
        <v>1262</v>
      </c>
      <c r="C15097">
        <v>11</v>
      </c>
      <c r="D15097" t="s">
        <v>15717</v>
      </c>
      <c r="E15097" t="s">
        <v>5917</v>
      </c>
      <c r="F15097" t="s">
        <v>15192</v>
      </c>
      <c r="G15097">
        <v>36</v>
      </c>
      <c r="H15097" t="s">
        <v>5919</v>
      </c>
      <c r="I15097" t="s">
        <v>5920</v>
      </c>
      <c r="L15097" t="s">
        <v>6465</v>
      </c>
      <c r="M15097" t="s">
        <v>15706</v>
      </c>
      <c r="N15097" t="s">
        <v>15194</v>
      </c>
      <c r="O15097" t="s">
        <v>15707</v>
      </c>
    </row>
    <row r="15098" spans="1:15">
      <c r="A15098" s="8" t="str">
        <f t="shared" si="819"/>
        <v>https://w3id.org/kouigenjimonogatari/data/1262-12.json</v>
      </c>
      <c r="B15098">
        <v>1262</v>
      </c>
      <c r="C15098">
        <v>12</v>
      </c>
      <c r="D15098" t="s">
        <v>15718</v>
      </c>
      <c r="E15098" t="s">
        <v>5917</v>
      </c>
      <c r="F15098" t="s">
        <v>15192</v>
      </c>
      <c r="G15098">
        <v>36</v>
      </c>
      <c r="H15098" t="s">
        <v>5919</v>
      </c>
      <c r="I15098" t="s">
        <v>5920</v>
      </c>
      <c r="L15098" t="s">
        <v>6465</v>
      </c>
      <c r="M15098" t="s">
        <v>15706</v>
      </c>
      <c r="N15098" t="s">
        <v>15194</v>
      </c>
      <c r="O15098" t="s">
        <v>15707</v>
      </c>
    </row>
    <row r="15099" spans="1:15">
      <c r="A15099" s="8" t="str">
        <f t="shared" si="819"/>
        <v>https://w3id.org/kouigenjimonogatari/data/1262-13.json</v>
      </c>
      <c r="B15099">
        <v>1262</v>
      </c>
      <c r="C15099">
        <v>13</v>
      </c>
      <c r="D15099" t="s">
        <v>15719</v>
      </c>
      <c r="E15099" t="s">
        <v>5917</v>
      </c>
      <c r="F15099" t="s">
        <v>15192</v>
      </c>
      <c r="G15099">
        <v>36</v>
      </c>
      <c r="H15099" t="s">
        <v>5919</v>
      </c>
      <c r="I15099" t="s">
        <v>5920</v>
      </c>
      <c r="L15099" t="s">
        <v>6465</v>
      </c>
      <c r="M15099" t="s">
        <v>15706</v>
      </c>
      <c r="N15099" t="s">
        <v>15194</v>
      </c>
      <c r="O15099" t="s">
        <v>15707</v>
      </c>
    </row>
    <row r="15100" spans="1:15">
      <c r="A15100" s="8" t="str">
        <f t="shared" si="819"/>
        <v>https://w3id.org/kouigenjimonogatari/data/1262-14.json</v>
      </c>
      <c r="B15100">
        <v>1262</v>
      </c>
      <c r="C15100">
        <v>14</v>
      </c>
      <c r="D15100" t="s">
        <v>15720</v>
      </c>
      <c r="E15100" t="s">
        <v>5917</v>
      </c>
      <c r="F15100" t="s">
        <v>15192</v>
      </c>
      <c r="G15100">
        <v>36</v>
      </c>
      <c r="H15100" t="s">
        <v>5919</v>
      </c>
      <c r="I15100" t="s">
        <v>5920</v>
      </c>
      <c r="L15100" t="s">
        <v>6465</v>
      </c>
      <c r="M15100" t="s">
        <v>15706</v>
      </c>
      <c r="N15100" t="s">
        <v>15194</v>
      </c>
      <c r="O15100" t="s">
        <v>15707</v>
      </c>
    </row>
    <row r="15101" spans="1:15">
      <c r="A15101" s="8" t="str">
        <f t="shared" si="819"/>
        <v>https://w3id.org/kouigenjimonogatari/data/1263-01.json</v>
      </c>
      <c r="B15101">
        <v>1263</v>
      </c>
      <c r="C15101">
        <v>1</v>
      </c>
      <c r="D15101" t="s">
        <v>15721</v>
      </c>
      <c r="E15101" t="s">
        <v>5917</v>
      </c>
      <c r="F15101" t="s">
        <v>15192</v>
      </c>
      <c r="G15101">
        <v>36</v>
      </c>
      <c r="H15101" t="s">
        <v>5919</v>
      </c>
      <c r="I15101" t="s">
        <v>5920</v>
      </c>
      <c r="L15101" t="s">
        <v>6465</v>
      </c>
      <c r="M15101" t="s">
        <v>15706</v>
      </c>
      <c r="N15101" t="s">
        <v>15194</v>
      </c>
      <c r="O15101" t="s">
        <v>15707</v>
      </c>
    </row>
    <row r="15102" spans="1:15">
      <c r="A15102" s="8" t="str">
        <f t="shared" si="819"/>
        <v>https://w3id.org/kouigenjimonogatari/data/1263-02.json</v>
      </c>
      <c r="B15102">
        <v>1263</v>
      </c>
      <c r="C15102">
        <v>2</v>
      </c>
      <c r="D15102" t="s">
        <v>15722</v>
      </c>
      <c r="E15102" t="s">
        <v>5917</v>
      </c>
      <c r="F15102" t="s">
        <v>15192</v>
      </c>
      <c r="G15102">
        <v>36</v>
      </c>
      <c r="H15102" t="s">
        <v>5919</v>
      </c>
      <c r="I15102" t="s">
        <v>5920</v>
      </c>
      <c r="L15102" t="s">
        <v>6465</v>
      </c>
      <c r="M15102" t="s">
        <v>15706</v>
      </c>
      <c r="N15102" t="s">
        <v>15194</v>
      </c>
      <c r="O15102" t="s">
        <v>15707</v>
      </c>
    </row>
    <row r="15103" spans="1:15">
      <c r="A15103" s="8" t="str">
        <f t="shared" si="819"/>
        <v>https://w3id.org/kouigenjimonogatari/data/1263-03.json</v>
      </c>
      <c r="B15103">
        <v>1263</v>
      </c>
      <c r="C15103">
        <v>3</v>
      </c>
      <c r="D15103" t="s">
        <v>15723</v>
      </c>
      <c r="E15103" t="s">
        <v>5917</v>
      </c>
      <c r="F15103" t="s">
        <v>15192</v>
      </c>
      <c r="G15103">
        <v>36</v>
      </c>
      <c r="H15103" t="s">
        <v>5919</v>
      </c>
      <c r="I15103" t="s">
        <v>5920</v>
      </c>
      <c r="L15103" t="s">
        <v>6465</v>
      </c>
      <c r="M15103" t="s">
        <v>15706</v>
      </c>
      <c r="N15103" t="s">
        <v>15194</v>
      </c>
      <c r="O15103" t="s">
        <v>15707</v>
      </c>
    </row>
    <row r="15104" spans="1:15">
      <c r="A15104" s="8" t="str">
        <f t="shared" ref="A15104:A15167" si="820">"https://w3id.org/kouigenjimonogatari/data/"&amp;TEXT(B15104, "0000")&amp;"-"&amp;TEXT(C15104, "00")&amp;".json"</f>
        <v>https://w3id.org/kouigenjimonogatari/data/1263-04.json</v>
      </c>
      <c r="B15104">
        <v>1263</v>
      </c>
      <c r="C15104">
        <v>4</v>
      </c>
      <c r="D15104" t="s">
        <v>15724</v>
      </c>
      <c r="E15104" t="s">
        <v>5917</v>
      </c>
      <c r="F15104" t="s">
        <v>15192</v>
      </c>
      <c r="G15104">
        <v>36</v>
      </c>
      <c r="H15104" t="s">
        <v>5919</v>
      </c>
      <c r="I15104" t="s">
        <v>5920</v>
      </c>
      <c r="L15104" t="s">
        <v>6465</v>
      </c>
      <c r="M15104" t="s">
        <v>15706</v>
      </c>
      <c r="N15104" t="s">
        <v>15194</v>
      </c>
      <c r="O15104" t="s">
        <v>15707</v>
      </c>
    </row>
    <row r="15105" spans="1:15">
      <c r="A15105" s="8" t="str">
        <f t="shared" si="820"/>
        <v>https://w3id.org/kouigenjimonogatari/data/1263-05.json</v>
      </c>
      <c r="B15105">
        <v>1263</v>
      </c>
      <c r="C15105">
        <v>5</v>
      </c>
      <c r="D15105" t="s">
        <v>15725</v>
      </c>
      <c r="E15105" t="s">
        <v>5917</v>
      </c>
      <c r="F15105" t="s">
        <v>15192</v>
      </c>
      <c r="G15105">
        <v>36</v>
      </c>
      <c r="H15105" t="s">
        <v>5919</v>
      </c>
      <c r="I15105" t="s">
        <v>5920</v>
      </c>
      <c r="L15105" t="s">
        <v>6465</v>
      </c>
      <c r="M15105" t="s">
        <v>15706</v>
      </c>
      <c r="N15105" t="s">
        <v>15194</v>
      </c>
      <c r="O15105" t="s">
        <v>15707</v>
      </c>
    </row>
    <row r="15106" spans="1:15">
      <c r="A15106" s="8" t="str">
        <f t="shared" si="820"/>
        <v>https://w3id.org/kouigenjimonogatari/data/1263-06.json</v>
      </c>
      <c r="B15106">
        <v>1263</v>
      </c>
      <c r="C15106">
        <v>6</v>
      </c>
      <c r="D15106" t="s">
        <v>15726</v>
      </c>
      <c r="E15106" t="s">
        <v>5917</v>
      </c>
      <c r="F15106" t="s">
        <v>15192</v>
      </c>
      <c r="G15106">
        <v>36</v>
      </c>
      <c r="H15106" t="s">
        <v>5919</v>
      </c>
      <c r="I15106" t="s">
        <v>5920</v>
      </c>
      <c r="L15106" t="s">
        <v>6465</v>
      </c>
      <c r="M15106" t="s">
        <v>15706</v>
      </c>
      <c r="N15106" t="s">
        <v>15194</v>
      </c>
      <c r="O15106" t="s">
        <v>15707</v>
      </c>
    </row>
    <row r="15107" spans="1:15">
      <c r="A15107" s="8" t="str">
        <f t="shared" si="820"/>
        <v>https://w3id.org/kouigenjimonogatari/data/1263-07.json</v>
      </c>
      <c r="B15107">
        <v>1263</v>
      </c>
      <c r="C15107">
        <v>7</v>
      </c>
      <c r="D15107" t="s">
        <v>15727</v>
      </c>
      <c r="E15107" t="s">
        <v>5917</v>
      </c>
      <c r="F15107" t="s">
        <v>15192</v>
      </c>
      <c r="G15107">
        <v>36</v>
      </c>
      <c r="H15107" t="s">
        <v>5919</v>
      </c>
      <c r="I15107" t="s">
        <v>5920</v>
      </c>
      <c r="L15107" t="s">
        <v>6465</v>
      </c>
      <c r="M15107" t="s">
        <v>15706</v>
      </c>
      <c r="N15107" t="s">
        <v>15194</v>
      </c>
      <c r="O15107" t="s">
        <v>15707</v>
      </c>
    </row>
    <row r="15108" spans="1:15">
      <c r="A15108" s="8" t="str">
        <f t="shared" si="820"/>
        <v>https://w3id.org/kouigenjimonogatari/data/1263-08.json</v>
      </c>
      <c r="B15108">
        <v>1263</v>
      </c>
      <c r="C15108">
        <v>8</v>
      </c>
      <c r="D15108" t="s">
        <v>15728</v>
      </c>
      <c r="E15108" t="s">
        <v>5917</v>
      </c>
      <c r="F15108" t="s">
        <v>15192</v>
      </c>
      <c r="G15108">
        <v>36</v>
      </c>
      <c r="H15108" t="s">
        <v>5919</v>
      </c>
      <c r="I15108" t="s">
        <v>5920</v>
      </c>
      <c r="L15108" t="s">
        <v>6465</v>
      </c>
      <c r="M15108" t="s">
        <v>15706</v>
      </c>
      <c r="N15108" t="s">
        <v>15194</v>
      </c>
      <c r="O15108" t="s">
        <v>15707</v>
      </c>
    </row>
    <row r="15109" spans="1:15">
      <c r="A15109" s="8" t="str">
        <f t="shared" si="820"/>
        <v>https://w3id.org/kouigenjimonogatari/data/1263-09.json</v>
      </c>
      <c r="B15109">
        <v>1263</v>
      </c>
      <c r="C15109">
        <v>9</v>
      </c>
      <c r="D15109" t="s">
        <v>15729</v>
      </c>
      <c r="E15109" t="s">
        <v>5917</v>
      </c>
      <c r="F15109" t="s">
        <v>15192</v>
      </c>
      <c r="G15109">
        <v>36</v>
      </c>
      <c r="H15109" t="s">
        <v>5919</v>
      </c>
      <c r="I15109" t="s">
        <v>5920</v>
      </c>
      <c r="L15109" t="s">
        <v>6465</v>
      </c>
      <c r="M15109" t="s">
        <v>15706</v>
      </c>
      <c r="N15109" t="s">
        <v>15194</v>
      </c>
      <c r="O15109" t="s">
        <v>15707</v>
      </c>
    </row>
    <row r="15110" spans="1:15">
      <c r="A15110" s="8" t="str">
        <f t="shared" si="820"/>
        <v>https://w3id.org/kouigenjimonogatari/data/1263-10.json</v>
      </c>
      <c r="B15110">
        <v>1263</v>
      </c>
      <c r="C15110">
        <v>10</v>
      </c>
      <c r="D15110" t="s">
        <v>15730</v>
      </c>
      <c r="E15110" t="s">
        <v>5917</v>
      </c>
      <c r="F15110" t="s">
        <v>15192</v>
      </c>
      <c r="G15110">
        <v>36</v>
      </c>
      <c r="H15110" t="s">
        <v>5919</v>
      </c>
      <c r="I15110" t="s">
        <v>5920</v>
      </c>
      <c r="L15110" t="s">
        <v>6465</v>
      </c>
      <c r="M15110" t="s">
        <v>15706</v>
      </c>
      <c r="N15110" t="s">
        <v>15194</v>
      </c>
      <c r="O15110" t="s">
        <v>15707</v>
      </c>
    </row>
    <row r="15111" spans="1:15">
      <c r="A15111" s="8" t="str">
        <f t="shared" si="820"/>
        <v>https://w3id.org/kouigenjimonogatari/data/1263-11.json</v>
      </c>
      <c r="B15111">
        <v>1263</v>
      </c>
      <c r="C15111">
        <v>11</v>
      </c>
      <c r="D15111" t="s">
        <v>15731</v>
      </c>
      <c r="E15111" t="s">
        <v>5917</v>
      </c>
      <c r="F15111" t="s">
        <v>15192</v>
      </c>
      <c r="G15111">
        <v>36</v>
      </c>
      <c r="H15111" t="s">
        <v>5919</v>
      </c>
      <c r="I15111" t="s">
        <v>5920</v>
      </c>
      <c r="L15111" t="s">
        <v>6465</v>
      </c>
      <c r="M15111" t="s">
        <v>15706</v>
      </c>
      <c r="N15111" t="s">
        <v>15194</v>
      </c>
      <c r="O15111" t="s">
        <v>15707</v>
      </c>
    </row>
    <row r="15112" spans="1:15">
      <c r="A15112" s="8" t="str">
        <f t="shared" si="820"/>
        <v>https://w3id.org/kouigenjimonogatari/data/1263-12.json</v>
      </c>
      <c r="B15112">
        <v>1263</v>
      </c>
      <c r="C15112">
        <v>12</v>
      </c>
      <c r="D15112" t="s">
        <v>15732</v>
      </c>
      <c r="E15112" t="s">
        <v>5917</v>
      </c>
      <c r="F15112" t="s">
        <v>15192</v>
      </c>
      <c r="G15112">
        <v>36</v>
      </c>
      <c r="H15112" t="s">
        <v>5919</v>
      </c>
      <c r="I15112" t="s">
        <v>5920</v>
      </c>
      <c r="L15112" t="s">
        <v>6465</v>
      </c>
      <c r="M15112" t="s">
        <v>15706</v>
      </c>
      <c r="N15112" t="s">
        <v>15194</v>
      </c>
      <c r="O15112" t="s">
        <v>15707</v>
      </c>
    </row>
    <row r="15113" spans="1:15">
      <c r="A15113" s="8" t="str">
        <f t="shared" si="820"/>
        <v>https://w3id.org/kouigenjimonogatari/data/1263-13.json</v>
      </c>
      <c r="B15113">
        <v>1263</v>
      </c>
      <c r="C15113">
        <v>13</v>
      </c>
      <c r="D15113" t="s">
        <v>15733</v>
      </c>
      <c r="E15113" t="s">
        <v>5917</v>
      </c>
      <c r="F15113" t="s">
        <v>15192</v>
      </c>
      <c r="G15113">
        <v>36</v>
      </c>
      <c r="H15113" t="s">
        <v>5919</v>
      </c>
      <c r="I15113" t="s">
        <v>5920</v>
      </c>
      <c r="L15113" t="s">
        <v>6465</v>
      </c>
      <c r="M15113" t="s">
        <v>15706</v>
      </c>
      <c r="N15113" t="s">
        <v>15194</v>
      </c>
      <c r="O15113" t="s">
        <v>15707</v>
      </c>
    </row>
    <row r="15114" spans="1:15">
      <c r="A15114" s="8" t="str">
        <f t="shared" si="820"/>
        <v>https://w3id.org/kouigenjimonogatari/data/1263-14.json</v>
      </c>
      <c r="B15114">
        <v>1263</v>
      </c>
      <c r="C15114">
        <v>14</v>
      </c>
      <c r="D15114" t="s">
        <v>15734</v>
      </c>
      <c r="E15114" t="s">
        <v>5917</v>
      </c>
      <c r="F15114" t="s">
        <v>15192</v>
      </c>
      <c r="G15114">
        <v>36</v>
      </c>
      <c r="H15114" t="s">
        <v>5919</v>
      </c>
      <c r="I15114" t="s">
        <v>5920</v>
      </c>
      <c r="L15114" t="s">
        <v>6465</v>
      </c>
      <c r="M15114" t="s">
        <v>15706</v>
      </c>
      <c r="N15114" t="s">
        <v>15194</v>
      </c>
      <c r="O15114" t="s">
        <v>15707</v>
      </c>
    </row>
    <row r="15115" spans="1:15">
      <c r="A15115" s="8" t="str">
        <f t="shared" si="820"/>
        <v>https://w3id.org/kouigenjimonogatari/data/1269-01.json</v>
      </c>
      <c r="B15115">
        <v>1269</v>
      </c>
      <c r="C15115">
        <v>1</v>
      </c>
      <c r="D15115" t="s">
        <v>15736</v>
      </c>
      <c r="E15115" t="s">
        <v>5917</v>
      </c>
      <c r="F15115" t="s">
        <v>15735</v>
      </c>
      <c r="G15115">
        <v>37</v>
      </c>
      <c r="H15115" t="s">
        <v>5919</v>
      </c>
      <c r="I15115" t="s">
        <v>5920</v>
      </c>
      <c r="L15115" t="s">
        <v>6558</v>
      </c>
      <c r="M15115" t="s">
        <v>15737</v>
      </c>
      <c r="N15115" t="s">
        <v>15194</v>
      </c>
      <c r="O15115" t="s">
        <v>15738</v>
      </c>
    </row>
    <row r="15116" spans="1:15">
      <c r="A15116" s="8" t="str">
        <f t="shared" si="820"/>
        <v>https://w3id.org/kouigenjimonogatari/data/1269-02.json</v>
      </c>
      <c r="B15116">
        <v>1269</v>
      </c>
      <c r="C15116">
        <v>2</v>
      </c>
      <c r="D15116" t="s">
        <v>15739</v>
      </c>
      <c r="E15116" t="s">
        <v>5917</v>
      </c>
      <c r="F15116" t="s">
        <v>15735</v>
      </c>
      <c r="G15116">
        <v>37</v>
      </c>
      <c r="H15116" t="s">
        <v>5919</v>
      </c>
      <c r="I15116" t="s">
        <v>5920</v>
      </c>
      <c r="L15116" t="s">
        <v>6558</v>
      </c>
      <c r="M15116" t="s">
        <v>15737</v>
      </c>
      <c r="N15116" t="s">
        <v>15194</v>
      </c>
      <c r="O15116" t="s">
        <v>15738</v>
      </c>
    </row>
    <row r="15117" spans="1:15">
      <c r="A15117" s="8" t="str">
        <f t="shared" si="820"/>
        <v>https://w3id.org/kouigenjimonogatari/data/1269-03.json</v>
      </c>
      <c r="B15117">
        <v>1269</v>
      </c>
      <c r="C15117">
        <v>3</v>
      </c>
      <c r="D15117" t="s">
        <v>15740</v>
      </c>
      <c r="E15117" t="s">
        <v>5917</v>
      </c>
      <c r="F15117" t="s">
        <v>15735</v>
      </c>
      <c r="G15117">
        <v>37</v>
      </c>
      <c r="H15117" t="s">
        <v>5919</v>
      </c>
      <c r="I15117" t="s">
        <v>5920</v>
      </c>
      <c r="L15117" t="s">
        <v>6558</v>
      </c>
      <c r="M15117" t="s">
        <v>15737</v>
      </c>
      <c r="N15117" t="s">
        <v>15194</v>
      </c>
      <c r="O15117" t="s">
        <v>15738</v>
      </c>
    </row>
    <row r="15118" spans="1:15">
      <c r="A15118" s="8" t="str">
        <f t="shared" si="820"/>
        <v>https://w3id.org/kouigenjimonogatari/data/1269-04.json</v>
      </c>
      <c r="B15118">
        <v>1269</v>
      </c>
      <c r="C15118">
        <v>4</v>
      </c>
      <c r="D15118" t="s">
        <v>15741</v>
      </c>
      <c r="E15118" t="s">
        <v>5917</v>
      </c>
      <c r="F15118" t="s">
        <v>15735</v>
      </c>
      <c r="G15118">
        <v>37</v>
      </c>
      <c r="H15118" t="s">
        <v>5919</v>
      </c>
      <c r="I15118" t="s">
        <v>5920</v>
      </c>
      <c r="L15118" t="s">
        <v>6558</v>
      </c>
      <c r="M15118" t="s">
        <v>15737</v>
      </c>
      <c r="N15118" t="s">
        <v>15194</v>
      </c>
      <c r="O15118" t="s">
        <v>15738</v>
      </c>
    </row>
    <row r="15119" spans="1:15">
      <c r="A15119" s="8" t="str">
        <f t="shared" si="820"/>
        <v>https://w3id.org/kouigenjimonogatari/data/1269-05.json</v>
      </c>
      <c r="B15119">
        <v>1269</v>
      </c>
      <c r="C15119">
        <v>5</v>
      </c>
      <c r="D15119" t="s">
        <v>15742</v>
      </c>
      <c r="E15119" t="s">
        <v>5917</v>
      </c>
      <c r="F15119" t="s">
        <v>15735</v>
      </c>
      <c r="G15119">
        <v>37</v>
      </c>
      <c r="H15119" t="s">
        <v>5919</v>
      </c>
      <c r="I15119" t="s">
        <v>5920</v>
      </c>
      <c r="L15119" t="s">
        <v>6558</v>
      </c>
      <c r="M15119" t="s">
        <v>15737</v>
      </c>
      <c r="N15119" t="s">
        <v>15194</v>
      </c>
      <c r="O15119" t="s">
        <v>15738</v>
      </c>
    </row>
    <row r="15120" spans="1:15">
      <c r="A15120" s="8" t="str">
        <f t="shared" si="820"/>
        <v>https://w3id.org/kouigenjimonogatari/data/1269-06.json</v>
      </c>
      <c r="B15120">
        <v>1269</v>
      </c>
      <c r="C15120">
        <v>6</v>
      </c>
      <c r="D15120" t="s">
        <v>15743</v>
      </c>
      <c r="E15120" t="s">
        <v>5917</v>
      </c>
      <c r="F15120" t="s">
        <v>15735</v>
      </c>
      <c r="G15120">
        <v>37</v>
      </c>
      <c r="H15120" t="s">
        <v>5919</v>
      </c>
      <c r="I15120" t="s">
        <v>5920</v>
      </c>
      <c r="L15120" t="s">
        <v>6558</v>
      </c>
      <c r="M15120" t="s">
        <v>15737</v>
      </c>
      <c r="N15120" t="s">
        <v>15194</v>
      </c>
      <c r="O15120" t="s">
        <v>15738</v>
      </c>
    </row>
    <row r="15121" spans="1:15">
      <c r="A15121" s="8" t="str">
        <f t="shared" si="820"/>
        <v>https://w3id.org/kouigenjimonogatari/data/1269-07.json</v>
      </c>
      <c r="B15121">
        <v>1269</v>
      </c>
      <c r="C15121">
        <v>7</v>
      </c>
      <c r="D15121" t="s">
        <v>15744</v>
      </c>
      <c r="E15121" t="s">
        <v>5917</v>
      </c>
      <c r="F15121" t="s">
        <v>15735</v>
      </c>
      <c r="G15121">
        <v>37</v>
      </c>
      <c r="H15121" t="s">
        <v>5919</v>
      </c>
      <c r="I15121" t="s">
        <v>5920</v>
      </c>
      <c r="L15121" t="s">
        <v>6558</v>
      </c>
      <c r="M15121" t="s">
        <v>15737</v>
      </c>
      <c r="N15121" t="s">
        <v>15194</v>
      </c>
      <c r="O15121" t="s">
        <v>15738</v>
      </c>
    </row>
    <row r="15122" spans="1:15">
      <c r="A15122" s="8" t="str">
        <f t="shared" si="820"/>
        <v>https://w3id.org/kouigenjimonogatari/data/1269-08.json</v>
      </c>
      <c r="B15122">
        <v>1269</v>
      </c>
      <c r="C15122">
        <v>8</v>
      </c>
      <c r="D15122" t="s">
        <v>15745</v>
      </c>
      <c r="E15122" t="s">
        <v>5917</v>
      </c>
      <c r="F15122" t="s">
        <v>15735</v>
      </c>
      <c r="G15122">
        <v>37</v>
      </c>
      <c r="H15122" t="s">
        <v>5919</v>
      </c>
      <c r="I15122" t="s">
        <v>5920</v>
      </c>
      <c r="L15122" t="s">
        <v>6558</v>
      </c>
      <c r="M15122" t="s">
        <v>15737</v>
      </c>
      <c r="N15122" t="s">
        <v>15194</v>
      </c>
      <c r="O15122" t="s">
        <v>15738</v>
      </c>
    </row>
    <row r="15123" spans="1:15">
      <c r="A15123" s="8" t="str">
        <f t="shared" si="820"/>
        <v>https://w3id.org/kouigenjimonogatari/data/1269-09.json</v>
      </c>
      <c r="B15123">
        <v>1269</v>
      </c>
      <c r="C15123">
        <v>9</v>
      </c>
      <c r="D15123" t="s">
        <v>15746</v>
      </c>
      <c r="E15123" t="s">
        <v>5917</v>
      </c>
      <c r="F15123" t="s">
        <v>15735</v>
      </c>
      <c r="G15123">
        <v>37</v>
      </c>
      <c r="H15123" t="s">
        <v>5919</v>
      </c>
      <c r="I15123" t="s">
        <v>5920</v>
      </c>
      <c r="L15123" t="s">
        <v>6558</v>
      </c>
      <c r="M15123" t="s">
        <v>15737</v>
      </c>
      <c r="N15123" t="s">
        <v>15194</v>
      </c>
      <c r="O15123" t="s">
        <v>15738</v>
      </c>
    </row>
    <row r="15124" spans="1:15">
      <c r="A15124" s="8" t="str">
        <f t="shared" si="820"/>
        <v>https://w3id.org/kouigenjimonogatari/data/1269-10.json</v>
      </c>
      <c r="B15124">
        <v>1269</v>
      </c>
      <c r="C15124">
        <v>10</v>
      </c>
      <c r="D15124" t="s">
        <v>15747</v>
      </c>
      <c r="E15124" t="s">
        <v>5917</v>
      </c>
      <c r="F15124" t="s">
        <v>15735</v>
      </c>
      <c r="G15124">
        <v>37</v>
      </c>
      <c r="H15124" t="s">
        <v>5919</v>
      </c>
      <c r="I15124" t="s">
        <v>5920</v>
      </c>
      <c r="L15124" t="s">
        <v>6558</v>
      </c>
      <c r="M15124" t="s">
        <v>15737</v>
      </c>
      <c r="N15124" t="s">
        <v>15194</v>
      </c>
      <c r="O15124" t="s">
        <v>15738</v>
      </c>
    </row>
    <row r="15125" spans="1:15">
      <c r="A15125" s="8" t="str">
        <f t="shared" si="820"/>
        <v>https://w3id.org/kouigenjimonogatari/data/1269-11.json</v>
      </c>
      <c r="B15125">
        <v>1269</v>
      </c>
      <c r="C15125">
        <v>11</v>
      </c>
      <c r="D15125" t="s">
        <v>15748</v>
      </c>
      <c r="E15125" t="s">
        <v>5917</v>
      </c>
      <c r="F15125" t="s">
        <v>15735</v>
      </c>
      <c r="G15125">
        <v>37</v>
      </c>
      <c r="H15125" t="s">
        <v>5919</v>
      </c>
      <c r="I15125" t="s">
        <v>5920</v>
      </c>
      <c r="L15125" t="s">
        <v>6558</v>
      </c>
      <c r="M15125" t="s">
        <v>15737</v>
      </c>
      <c r="N15125" t="s">
        <v>15194</v>
      </c>
      <c r="O15125" t="s">
        <v>15738</v>
      </c>
    </row>
    <row r="15126" spans="1:15">
      <c r="A15126" s="8" t="str">
        <f t="shared" si="820"/>
        <v>https://w3id.org/kouigenjimonogatari/data/1269-12.json</v>
      </c>
      <c r="B15126">
        <v>1269</v>
      </c>
      <c r="C15126">
        <v>12</v>
      </c>
      <c r="D15126" t="s">
        <v>15749</v>
      </c>
      <c r="E15126" t="s">
        <v>5917</v>
      </c>
      <c r="F15126" t="s">
        <v>15735</v>
      </c>
      <c r="G15126">
        <v>37</v>
      </c>
      <c r="H15126" t="s">
        <v>5919</v>
      </c>
      <c r="I15126" t="s">
        <v>5920</v>
      </c>
      <c r="L15126" t="s">
        <v>6558</v>
      </c>
      <c r="M15126" t="s">
        <v>15737</v>
      </c>
      <c r="N15126" t="s">
        <v>15194</v>
      </c>
      <c r="O15126" t="s">
        <v>15738</v>
      </c>
    </row>
    <row r="15127" spans="1:15">
      <c r="A15127" s="8" t="str">
        <f t="shared" si="820"/>
        <v>https://w3id.org/kouigenjimonogatari/data/1269-13.json</v>
      </c>
      <c r="B15127">
        <v>1269</v>
      </c>
      <c r="C15127">
        <v>13</v>
      </c>
      <c r="D15127" t="s">
        <v>15750</v>
      </c>
      <c r="E15127" t="s">
        <v>5917</v>
      </c>
      <c r="F15127" t="s">
        <v>15735</v>
      </c>
      <c r="G15127">
        <v>37</v>
      </c>
      <c r="H15127" t="s">
        <v>5919</v>
      </c>
      <c r="I15127" t="s">
        <v>5920</v>
      </c>
      <c r="L15127" t="s">
        <v>6558</v>
      </c>
      <c r="M15127" t="s">
        <v>15737</v>
      </c>
      <c r="N15127" t="s">
        <v>15194</v>
      </c>
      <c r="O15127" t="s">
        <v>15738</v>
      </c>
    </row>
    <row r="15128" spans="1:15">
      <c r="A15128" s="8" t="str">
        <f t="shared" si="820"/>
        <v>https://w3id.org/kouigenjimonogatari/data/1269-14.json</v>
      </c>
      <c r="B15128">
        <v>1269</v>
      </c>
      <c r="C15128">
        <v>14</v>
      </c>
      <c r="D15128" t="s">
        <v>15751</v>
      </c>
      <c r="E15128" t="s">
        <v>5917</v>
      </c>
      <c r="F15128" t="s">
        <v>15735</v>
      </c>
      <c r="G15128">
        <v>37</v>
      </c>
      <c r="H15128" t="s">
        <v>5919</v>
      </c>
      <c r="I15128" t="s">
        <v>5920</v>
      </c>
      <c r="L15128" t="s">
        <v>6558</v>
      </c>
      <c r="M15128" t="s">
        <v>15737</v>
      </c>
      <c r="N15128" t="s">
        <v>15194</v>
      </c>
      <c r="O15128" t="s">
        <v>15738</v>
      </c>
    </row>
    <row r="15129" spans="1:15">
      <c r="A15129" s="8" t="str">
        <f t="shared" si="820"/>
        <v>https://w3id.org/kouigenjimonogatari/data/1270-01.json</v>
      </c>
      <c r="B15129">
        <v>1270</v>
      </c>
      <c r="C15129">
        <v>1</v>
      </c>
      <c r="D15129" t="s">
        <v>15752</v>
      </c>
      <c r="E15129" t="s">
        <v>5917</v>
      </c>
      <c r="F15129" t="s">
        <v>15735</v>
      </c>
      <c r="G15129">
        <v>37</v>
      </c>
      <c r="H15129" t="s">
        <v>5919</v>
      </c>
      <c r="I15129" t="s">
        <v>5920</v>
      </c>
      <c r="L15129" t="s">
        <v>10375</v>
      </c>
      <c r="M15129" t="s">
        <v>15753</v>
      </c>
      <c r="N15129" t="s">
        <v>15194</v>
      </c>
      <c r="O15129" t="s">
        <v>15754</v>
      </c>
    </row>
    <row r="15130" spans="1:15">
      <c r="A15130" s="8" t="str">
        <f t="shared" si="820"/>
        <v>https://w3id.org/kouigenjimonogatari/data/1270-02.json</v>
      </c>
      <c r="B15130">
        <v>1270</v>
      </c>
      <c r="C15130">
        <v>2</v>
      </c>
      <c r="D15130" t="s">
        <v>15755</v>
      </c>
      <c r="E15130" t="s">
        <v>5917</v>
      </c>
      <c r="F15130" t="s">
        <v>15735</v>
      </c>
      <c r="G15130">
        <v>37</v>
      </c>
      <c r="H15130" t="s">
        <v>5919</v>
      </c>
      <c r="I15130" t="s">
        <v>5920</v>
      </c>
      <c r="L15130" t="s">
        <v>10375</v>
      </c>
      <c r="M15130" t="s">
        <v>15753</v>
      </c>
      <c r="N15130" t="s">
        <v>15194</v>
      </c>
      <c r="O15130" t="s">
        <v>15754</v>
      </c>
    </row>
    <row r="15131" spans="1:15">
      <c r="A15131" s="8" t="str">
        <f t="shared" si="820"/>
        <v>https://w3id.org/kouigenjimonogatari/data/1270-03.json</v>
      </c>
      <c r="B15131">
        <v>1270</v>
      </c>
      <c r="C15131">
        <v>3</v>
      </c>
      <c r="D15131" t="s">
        <v>15756</v>
      </c>
      <c r="E15131" t="s">
        <v>5917</v>
      </c>
      <c r="F15131" t="s">
        <v>15735</v>
      </c>
      <c r="G15131">
        <v>37</v>
      </c>
      <c r="H15131" t="s">
        <v>5919</v>
      </c>
      <c r="I15131" t="s">
        <v>5920</v>
      </c>
      <c r="L15131" t="s">
        <v>10375</v>
      </c>
      <c r="M15131" t="s">
        <v>15753</v>
      </c>
      <c r="N15131" t="s">
        <v>15194</v>
      </c>
      <c r="O15131" t="s">
        <v>15754</v>
      </c>
    </row>
    <row r="15132" spans="1:15">
      <c r="A15132" s="8" t="str">
        <f t="shared" si="820"/>
        <v>https://w3id.org/kouigenjimonogatari/data/1270-04.json</v>
      </c>
      <c r="B15132">
        <v>1270</v>
      </c>
      <c r="C15132">
        <v>4</v>
      </c>
      <c r="D15132" t="s">
        <v>15757</v>
      </c>
      <c r="E15132" t="s">
        <v>5917</v>
      </c>
      <c r="F15132" t="s">
        <v>15735</v>
      </c>
      <c r="G15132">
        <v>37</v>
      </c>
      <c r="H15132" t="s">
        <v>5919</v>
      </c>
      <c r="I15132" t="s">
        <v>5920</v>
      </c>
      <c r="L15132" t="s">
        <v>10375</v>
      </c>
      <c r="M15132" t="s">
        <v>15753</v>
      </c>
      <c r="N15132" t="s">
        <v>15194</v>
      </c>
      <c r="O15132" t="s">
        <v>15754</v>
      </c>
    </row>
    <row r="15133" spans="1:15">
      <c r="A15133" s="8" t="str">
        <f t="shared" si="820"/>
        <v>https://w3id.org/kouigenjimonogatari/data/1270-05.json</v>
      </c>
      <c r="B15133">
        <v>1270</v>
      </c>
      <c r="C15133">
        <v>5</v>
      </c>
      <c r="D15133" t="s">
        <v>15758</v>
      </c>
      <c r="E15133" t="s">
        <v>5917</v>
      </c>
      <c r="F15133" t="s">
        <v>15735</v>
      </c>
      <c r="G15133">
        <v>37</v>
      </c>
      <c r="H15133" t="s">
        <v>5919</v>
      </c>
      <c r="I15133" t="s">
        <v>5920</v>
      </c>
      <c r="L15133" t="s">
        <v>10375</v>
      </c>
      <c r="M15133" t="s">
        <v>15753</v>
      </c>
      <c r="N15133" t="s">
        <v>15194</v>
      </c>
      <c r="O15133" t="s">
        <v>15754</v>
      </c>
    </row>
    <row r="15134" spans="1:15">
      <c r="A15134" s="8" t="str">
        <f t="shared" si="820"/>
        <v>https://w3id.org/kouigenjimonogatari/data/1270-06.json</v>
      </c>
      <c r="B15134">
        <v>1270</v>
      </c>
      <c r="C15134">
        <v>6</v>
      </c>
      <c r="D15134" t="s">
        <v>15759</v>
      </c>
      <c r="E15134" t="s">
        <v>5917</v>
      </c>
      <c r="F15134" t="s">
        <v>15735</v>
      </c>
      <c r="G15134">
        <v>37</v>
      </c>
      <c r="H15134" t="s">
        <v>5919</v>
      </c>
      <c r="I15134" t="s">
        <v>5920</v>
      </c>
      <c r="L15134" t="s">
        <v>10375</v>
      </c>
      <c r="M15134" t="s">
        <v>15753</v>
      </c>
      <c r="N15134" t="s">
        <v>15194</v>
      </c>
      <c r="O15134" t="s">
        <v>15754</v>
      </c>
    </row>
    <row r="15135" spans="1:15">
      <c r="A15135" s="8" t="str">
        <f t="shared" si="820"/>
        <v>https://w3id.org/kouigenjimonogatari/data/1270-07.json</v>
      </c>
      <c r="B15135">
        <v>1270</v>
      </c>
      <c r="C15135">
        <v>7</v>
      </c>
      <c r="D15135" t="s">
        <v>15760</v>
      </c>
      <c r="E15135" t="s">
        <v>5917</v>
      </c>
      <c r="F15135" t="s">
        <v>15735</v>
      </c>
      <c r="G15135">
        <v>37</v>
      </c>
      <c r="H15135" t="s">
        <v>5919</v>
      </c>
      <c r="I15135" t="s">
        <v>5920</v>
      </c>
      <c r="L15135" t="s">
        <v>10375</v>
      </c>
      <c r="M15135" t="s">
        <v>15753</v>
      </c>
      <c r="N15135" t="s">
        <v>15194</v>
      </c>
      <c r="O15135" t="s">
        <v>15754</v>
      </c>
    </row>
    <row r="15136" spans="1:15">
      <c r="A15136" s="8" t="str">
        <f t="shared" si="820"/>
        <v>https://w3id.org/kouigenjimonogatari/data/1270-08.json</v>
      </c>
      <c r="B15136">
        <v>1270</v>
      </c>
      <c r="C15136">
        <v>8</v>
      </c>
      <c r="D15136" t="s">
        <v>15761</v>
      </c>
      <c r="E15136" t="s">
        <v>5917</v>
      </c>
      <c r="F15136" t="s">
        <v>15735</v>
      </c>
      <c r="G15136">
        <v>37</v>
      </c>
      <c r="H15136" t="s">
        <v>5919</v>
      </c>
      <c r="I15136" t="s">
        <v>5920</v>
      </c>
      <c r="L15136" t="s">
        <v>10375</v>
      </c>
      <c r="M15136" t="s">
        <v>15753</v>
      </c>
      <c r="N15136" t="s">
        <v>15194</v>
      </c>
      <c r="O15136" t="s">
        <v>15754</v>
      </c>
    </row>
    <row r="15137" spans="1:15">
      <c r="A15137" s="8" t="str">
        <f t="shared" si="820"/>
        <v>https://w3id.org/kouigenjimonogatari/data/1270-09.json</v>
      </c>
      <c r="B15137">
        <v>1270</v>
      </c>
      <c r="C15137">
        <v>9</v>
      </c>
      <c r="D15137" t="s">
        <v>15762</v>
      </c>
      <c r="E15137" t="s">
        <v>5917</v>
      </c>
      <c r="F15137" t="s">
        <v>15735</v>
      </c>
      <c r="G15137">
        <v>37</v>
      </c>
      <c r="H15137" t="s">
        <v>5919</v>
      </c>
      <c r="I15137" t="s">
        <v>5920</v>
      </c>
      <c r="L15137" t="s">
        <v>10375</v>
      </c>
      <c r="M15137" t="s">
        <v>15753</v>
      </c>
      <c r="N15137" t="s">
        <v>15194</v>
      </c>
      <c r="O15137" t="s">
        <v>15754</v>
      </c>
    </row>
    <row r="15138" spans="1:15">
      <c r="A15138" s="8" t="str">
        <f t="shared" si="820"/>
        <v>https://w3id.org/kouigenjimonogatari/data/1270-10.json</v>
      </c>
      <c r="B15138">
        <v>1270</v>
      </c>
      <c r="C15138">
        <v>10</v>
      </c>
      <c r="D15138" t="s">
        <v>15763</v>
      </c>
      <c r="E15138" t="s">
        <v>5917</v>
      </c>
      <c r="F15138" t="s">
        <v>15735</v>
      </c>
      <c r="G15138">
        <v>37</v>
      </c>
      <c r="H15138" t="s">
        <v>5919</v>
      </c>
      <c r="I15138" t="s">
        <v>5920</v>
      </c>
      <c r="L15138" t="s">
        <v>10375</v>
      </c>
      <c r="M15138" t="s">
        <v>15753</v>
      </c>
      <c r="N15138" t="s">
        <v>15194</v>
      </c>
      <c r="O15138" t="s">
        <v>15754</v>
      </c>
    </row>
    <row r="15139" spans="1:15">
      <c r="A15139" s="8" t="str">
        <f t="shared" si="820"/>
        <v>https://w3id.org/kouigenjimonogatari/data/1270-11.json</v>
      </c>
      <c r="B15139">
        <v>1270</v>
      </c>
      <c r="C15139">
        <v>11</v>
      </c>
      <c r="D15139" t="s">
        <v>15764</v>
      </c>
      <c r="E15139" t="s">
        <v>5917</v>
      </c>
      <c r="F15139" t="s">
        <v>15735</v>
      </c>
      <c r="G15139">
        <v>37</v>
      </c>
      <c r="H15139" t="s">
        <v>5919</v>
      </c>
      <c r="I15139" t="s">
        <v>5920</v>
      </c>
      <c r="L15139" t="s">
        <v>10375</v>
      </c>
      <c r="M15139" t="s">
        <v>15753</v>
      </c>
      <c r="N15139" t="s">
        <v>15194</v>
      </c>
      <c r="O15139" t="s">
        <v>15754</v>
      </c>
    </row>
    <row r="15140" spans="1:15">
      <c r="A15140" s="8" t="str">
        <f t="shared" si="820"/>
        <v>https://w3id.org/kouigenjimonogatari/data/1270-12.json</v>
      </c>
      <c r="B15140">
        <v>1270</v>
      </c>
      <c r="C15140">
        <v>12</v>
      </c>
      <c r="D15140" t="s">
        <v>15765</v>
      </c>
      <c r="E15140" t="s">
        <v>5917</v>
      </c>
      <c r="F15140" t="s">
        <v>15735</v>
      </c>
      <c r="G15140">
        <v>37</v>
      </c>
      <c r="H15140" t="s">
        <v>5919</v>
      </c>
      <c r="I15140" t="s">
        <v>5920</v>
      </c>
      <c r="L15140" t="s">
        <v>10375</v>
      </c>
      <c r="M15140" t="s">
        <v>15753</v>
      </c>
      <c r="N15140" t="s">
        <v>15194</v>
      </c>
      <c r="O15140" t="s">
        <v>15754</v>
      </c>
    </row>
    <row r="15141" spans="1:15">
      <c r="A15141" s="8" t="str">
        <f t="shared" si="820"/>
        <v>https://w3id.org/kouigenjimonogatari/data/1270-13.json</v>
      </c>
      <c r="B15141">
        <v>1270</v>
      </c>
      <c r="C15141">
        <v>13</v>
      </c>
      <c r="D15141" t="s">
        <v>15766</v>
      </c>
      <c r="E15141" t="s">
        <v>5917</v>
      </c>
      <c r="F15141" t="s">
        <v>15735</v>
      </c>
      <c r="G15141">
        <v>37</v>
      </c>
      <c r="H15141" t="s">
        <v>5919</v>
      </c>
      <c r="I15141" t="s">
        <v>5920</v>
      </c>
      <c r="L15141" t="s">
        <v>10375</v>
      </c>
      <c r="M15141" t="s">
        <v>15753</v>
      </c>
      <c r="N15141" t="s">
        <v>15194</v>
      </c>
      <c r="O15141" t="s">
        <v>15754</v>
      </c>
    </row>
    <row r="15142" spans="1:15">
      <c r="A15142" s="8" t="str">
        <f t="shared" si="820"/>
        <v>https://w3id.org/kouigenjimonogatari/data/1270-14.json</v>
      </c>
      <c r="B15142">
        <v>1270</v>
      </c>
      <c r="C15142">
        <v>14</v>
      </c>
      <c r="D15142" t="s">
        <v>15767</v>
      </c>
      <c r="E15142" t="s">
        <v>5917</v>
      </c>
      <c r="F15142" t="s">
        <v>15735</v>
      </c>
      <c r="G15142">
        <v>37</v>
      </c>
      <c r="H15142" t="s">
        <v>5919</v>
      </c>
      <c r="I15142" t="s">
        <v>5920</v>
      </c>
      <c r="L15142" t="s">
        <v>10375</v>
      </c>
      <c r="M15142" t="s">
        <v>15753</v>
      </c>
      <c r="N15142" t="s">
        <v>15194</v>
      </c>
      <c r="O15142" t="s">
        <v>15754</v>
      </c>
    </row>
    <row r="15143" spans="1:15">
      <c r="A15143" s="8" t="str">
        <f t="shared" si="820"/>
        <v>https://w3id.org/kouigenjimonogatari/data/1271-01.json</v>
      </c>
      <c r="B15143">
        <v>1271</v>
      </c>
      <c r="C15143">
        <v>1</v>
      </c>
      <c r="D15143" t="s">
        <v>15768</v>
      </c>
      <c r="E15143" t="s">
        <v>5917</v>
      </c>
      <c r="F15143" t="s">
        <v>15735</v>
      </c>
      <c r="G15143">
        <v>37</v>
      </c>
      <c r="H15143" t="s">
        <v>5919</v>
      </c>
      <c r="I15143" t="s">
        <v>5920</v>
      </c>
      <c r="L15143" t="s">
        <v>10375</v>
      </c>
      <c r="M15143" t="s">
        <v>15753</v>
      </c>
      <c r="N15143" t="s">
        <v>15194</v>
      </c>
      <c r="O15143" t="s">
        <v>15754</v>
      </c>
    </row>
    <row r="15144" spans="1:15">
      <c r="A15144" s="8" t="str">
        <f t="shared" si="820"/>
        <v>https://w3id.org/kouigenjimonogatari/data/1271-02.json</v>
      </c>
      <c r="B15144">
        <v>1271</v>
      </c>
      <c r="C15144">
        <v>2</v>
      </c>
      <c r="D15144" t="s">
        <v>15769</v>
      </c>
      <c r="E15144" t="s">
        <v>5917</v>
      </c>
      <c r="F15144" t="s">
        <v>15735</v>
      </c>
      <c r="G15144">
        <v>37</v>
      </c>
      <c r="H15144" t="s">
        <v>5919</v>
      </c>
      <c r="I15144" t="s">
        <v>5920</v>
      </c>
      <c r="L15144" t="s">
        <v>10375</v>
      </c>
      <c r="M15144" t="s">
        <v>15753</v>
      </c>
      <c r="N15144" t="s">
        <v>15194</v>
      </c>
      <c r="O15144" t="s">
        <v>15754</v>
      </c>
    </row>
    <row r="15145" spans="1:15">
      <c r="A15145" s="8" t="str">
        <f t="shared" si="820"/>
        <v>https://w3id.org/kouigenjimonogatari/data/1271-03.json</v>
      </c>
      <c r="B15145">
        <v>1271</v>
      </c>
      <c r="C15145">
        <v>3</v>
      </c>
      <c r="D15145" t="s">
        <v>15770</v>
      </c>
      <c r="E15145" t="s">
        <v>5917</v>
      </c>
      <c r="F15145" t="s">
        <v>15735</v>
      </c>
      <c r="G15145">
        <v>37</v>
      </c>
      <c r="H15145" t="s">
        <v>5919</v>
      </c>
      <c r="I15145" t="s">
        <v>5920</v>
      </c>
      <c r="L15145" t="s">
        <v>10375</v>
      </c>
      <c r="M15145" t="s">
        <v>15753</v>
      </c>
      <c r="N15145" t="s">
        <v>15194</v>
      </c>
      <c r="O15145" t="s">
        <v>15754</v>
      </c>
    </row>
    <row r="15146" spans="1:15">
      <c r="A15146" s="8" t="str">
        <f t="shared" si="820"/>
        <v>https://w3id.org/kouigenjimonogatari/data/1271-04.json</v>
      </c>
      <c r="B15146">
        <v>1271</v>
      </c>
      <c r="C15146">
        <v>4</v>
      </c>
      <c r="D15146" t="s">
        <v>15771</v>
      </c>
      <c r="E15146" t="s">
        <v>5917</v>
      </c>
      <c r="F15146" t="s">
        <v>15735</v>
      </c>
      <c r="G15146">
        <v>37</v>
      </c>
      <c r="H15146" t="s">
        <v>5919</v>
      </c>
      <c r="I15146" t="s">
        <v>5920</v>
      </c>
      <c r="L15146" t="s">
        <v>10375</v>
      </c>
      <c r="M15146" t="s">
        <v>15753</v>
      </c>
      <c r="N15146" t="s">
        <v>15194</v>
      </c>
      <c r="O15146" t="s">
        <v>15754</v>
      </c>
    </row>
    <row r="15147" spans="1:15">
      <c r="A15147" s="8" t="str">
        <f t="shared" si="820"/>
        <v>https://w3id.org/kouigenjimonogatari/data/1271-05.json</v>
      </c>
      <c r="B15147">
        <v>1271</v>
      </c>
      <c r="C15147">
        <v>5</v>
      </c>
      <c r="D15147" t="s">
        <v>15772</v>
      </c>
      <c r="E15147" t="s">
        <v>5917</v>
      </c>
      <c r="F15147" t="s">
        <v>15735</v>
      </c>
      <c r="G15147">
        <v>37</v>
      </c>
      <c r="H15147" t="s">
        <v>5919</v>
      </c>
      <c r="I15147" t="s">
        <v>5920</v>
      </c>
      <c r="L15147" t="s">
        <v>10375</v>
      </c>
      <c r="M15147" t="s">
        <v>15753</v>
      </c>
      <c r="N15147" t="s">
        <v>15194</v>
      </c>
      <c r="O15147" t="s">
        <v>15754</v>
      </c>
    </row>
    <row r="15148" spans="1:15">
      <c r="A15148" s="8" t="str">
        <f t="shared" si="820"/>
        <v>https://w3id.org/kouigenjimonogatari/data/1271-06.json</v>
      </c>
      <c r="B15148">
        <v>1271</v>
      </c>
      <c r="C15148">
        <v>6</v>
      </c>
      <c r="D15148" t="s">
        <v>15773</v>
      </c>
      <c r="E15148" t="s">
        <v>5917</v>
      </c>
      <c r="F15148" t="s">
        <v>15735</v>
      </c>
      <c r="G15148">
        <v>37</v>
      </c>
      <c r="H15148" t="s">
        <v>5919</v>
      </c>
      <c r="I15148" t="s">
        <v>5920</v>
      </c>
      <c r="L15148" t="s">
        <v>10375</v>
      </c>
      <c r="M15148" t="s">
        <v>15753</v>
      </c>
      <c r="N15148" t="s">
        <v>15194</v>
      </c>
      <c r="O15148" t="s">
        <v>15754</v>
      </c>
    </row>
    <row r="15149" spans="1:15">
      <c r="A15149" s="8" t="str">
        <f t="shared" si="820"/>
        <v>https://w3id.org/kouigenjimonogatari/data/1271-07.json</v>
      </c>
      <c r="B15149">
        <v>1271</v>
      </c>
      <c r="C15149">
        <v>7</v>
      </c>
      <c r="D15149" t="s">
        <v>15774</v>
      </c>
      <c r="E15149" t="s">
        <v>5917</v>
      </c>
      <c r="F15149" t="s">
        <v>15735</v>
      </c>
      <c r="G15149">
        <v>37</v>
      </c>
      <c r="H15149" t="s">
        <v>5919</v>
      </c>
      <c r="I15149" t="s">
        <v>5920</v>
      </c>
      <c r="L15149" t="s">
        <v>10375</v>
      </c>
      <c r="M15149" t="s">
        <v>15753</v>
      </c>
      <c r="N15149" t="s">
        <v>15194</v>
      </c>
      <c r="O15149" t="s">
        <v>15754</v>
      </c>
    </row>
    <row r="15150" spans="1:15">
      <c r="A15150" s="8" t="str">
        <f t="shared" si="820"/>
        <v>https://w3id.org/kouigenjimonogatari/data/1271-08.json</v>
      </c>
      <c r="B15150">
        <v>1271</v>
      </c>
      <c r="C15150">
        <v>8</v>
      </c>
      <c r="D15150" t="s">
        <v>15775</v>
      </c>
      <c r="E15150" t="s">
        <v>5917</v>
      </c>
      <c r="F15150" t="s">
        <v>15735</v>
      </c>
      <c r="G15150">
        <v>37</v>
      </c>
      <c r="H15150" t="s">
        <v>5919</v>
      </c>
      <c r="I15150" t="s">
        <v>5920</v>
      </c>
      <c r="L15150" t="s">
        <v>10375</v>
      </c>
      <c r="M15150" t="s">
        <v>15753</v>
      </c>
      <c r="N15150" t="s">
        <v>15194</v>
      </c>
      <c r="O15150" t="s">
        <v>15754</v>
      </c>
    </row>
    <row r="15151" spans="1:15">
      <c r="A15151" s="8" t="str">
        <f t="shared" si="820"/>
        <v>https://w3id.org/kouigenjimonogatari/data/1271-09.json</v>
      </c>
      <c r="B15151">
        <v>1271</v>
      </c>
      <c r="C15151">
        <v>9</v>
      </c>
      <c r="D15151" t="s">
        <v>15776</v>
      </c>
      <c r="E15151" t="s">
        <v>5917</v>
      </c>
      <c r="F15151" t="s">
        <v>15735</v>
      </c>
      <c r="G15151">
        <v>37</v>
      </c>
      <c r="H15151" t="s">
        <v>5919</v>
      </c>
      <c r="I15151" t="s">
        <v>5920</v>
      </c>
      <c r="L15151" t="s">
        <v>10375</v>
      </c>
      <c r="M15151" t="s">
        <v>15753</v>
      </c>
      <c r="N15151" t="s">
        <v>15194</v>
      </c>
      <c r="O15151" t="s">
        <v>15754</v>
      </c>
    </row>
    <row r="15152" spans="1:15">
      <c r="A15152" s="8" t="str">
        <f t="shared" si="820"/>
        <v>https://w3id.org/kouigenjimonogatari/data/1271-10.json</v>
      </c>
      <c r="B15152">
        <v>1271</v>
      </c>
      <c r="C15152">
        <v>10</v>
      </c>
      <c r="D15152" t="s">
        <v>15777</v>
      </c>
      <c r="E15152" t="s">
        <v>5917</v>
      </c>
      <c r="F15152" t="s">
        <v>15735</v>
      </c>
      <c r="G15152">
        <v>37</v>
      </c>
      <c r="H15152" t="s">
        <v>5919</v>
      </c>
      <c r="I15152" t="s">
        <v>5920</v>
      </c>
      <c r="L15152" t="s">
        <v>10375</v>
      </c>
      <c r="M15152" t="s">
        <v>15753</v>
      </c>
      <c r="N15152" t="s">
        <v>15194</v>
      </c>
      <c r="O15152" t="s">
        <v>15754</v>
      </c>
    </row>
    <row r="15153" spans="1:15">
      <c r="A15153" s="8" t="str">
        <f t="shared" si="820"/>
        <v>https://w3id.org/kouigenjimonogatari/data/1271-11.json</v>
      </c>
      <c r="B15153">
        <v>1271</v>
      </c>
      <c r="C15153">
        <v>11</v>
      </c>
      <c r="D15153" t="s">
        <v>15778</v>
      </c>
      <c r="E15153" t="s">
        <v>5917</v>
      </c>
      <c r="F15153" t="s">
        <v>15735</v>
      </c>
      <c r="G15153">
        <v>37</v>
      </c>
      <c r="H15153" t="s">
        <v>5919</v>
      </c>
      <c r="I15153" t="s">
        <v>5920</v>
      </c>
      <c r="L15153" t="s">
        <v>10375</v>
      </c>
      <c r="M15153" t="s">
        <v>15753</v>
      </c>
      <c r="N15153" t="s">
        <v>15194</v>
      </c>
      <c r="O15153" t="s">
        <v>15754</v>
      </c>
    </row>
    <row r="15154" spans="1:15">
      <c r="A15154" s="8" t="str">
        <f t="shared" si="820"/>
        <v>https://w3id.org/kouigenjimonogatari/data/1271-12.json</v>
      </c>
      <c r="B15154">
        <v>1271</v>
      </c>
      <c r="C15154">
        <v>12</v>
      </c>
      <c r="D15154" t="s">
        <v>15779</v>
      </c>
      <c r="E15154" t="s">
        <v>5917</v>
      </c>
      <c r="F15154" t="s">
        <v>15735</v>
      </c>
      <c r="G15154">
        <v>37</v>
      </c>
      <c r="H15154" t="s">
        <v>5919</v>
      </c>
      <c r="I15154" t="s">
        <v>5920</v>
      </c>
      <c r="L15154" t="s">
        <v>10375</v>
      </c>
      <c r="M15154" t="s">
        <v>15753</v>
      </c>
      <c r="N15154" t="s">
        <v>15194</v>
      </c>
      <c r="O15154" t="s">
        <v>15754</v>
      </c>
    </row>
    <row r="15155" spans="1:15">
      <c r="A15155" s="8" t="str">
        <f t="shared" si="820"/>
        <v>https://w3id.org/kouigenjimonogatari/data/1271-13.json</v>
      </c>
      <c r="B15155">
        <v>1271</v>
      </c>
      <c r="C15155">
        <v>13</v>
      </c>
      <c r="D15155" t="s">
        <v>15780</v>
      </c>
      <c r="E15155" t="s">
        <v>5917</v>
      </c>
      <c r="F15155" t="s">
        <v>15735</v>
      </c>
      <c r="G15155">
        <v>37</v>
      </c>
      <c r="H15155" t="s">
        <v>5919</v>
      </c>
      <c r="I15155" t="s">
        <v>5920</v>
      </c>
      <c r="L15155" t="s">
        <v>10375</v>
      </c>
      <c r="M15155" t="s">
        <v>15753</v>
      </c>
      <c r="N15155" t="s">
        <v>15194</v>
      </c>
      <c r="O15155" t="s">
        <v>15754</v>
      </c>
    </row>
    <row r="15156" spans="1:15">
      <c r="A15156" s="8" t="str">
        <f t="shared" si="820"/>
        <v>https://w3id.org/kouigenjimonogatari/data/1271-14.json</v>
      </c>
      <c r="B15156">
        <v>1271</v>
      </c>
      <c r="C15156">
        <v>14</v>
      </c>
      <c r="D15156" t="s">
        <v>15781</v>
      </c>
      <c r="E15156" t="s">
        <v>5917</v>
      </c>
      <c r="F15156" t="s">
        <v>15735</v>
      </c>
      <c r="G15156">
        <v>37</v>
      </c>
      <c r="H15156" t="s">
        <v>5919</v>
      </c>
      <c r="I15156" t="s">
        <v>5920</v>
      </c>
      <c r="L15156" t="s">
        <v>10375</v>
      </c>
      <c r="M15156" t="s">
        <v>15753</v>
      </c>
      <c r="N15156" t="s">
        <v>15194</v>
      </c>
      <c r="O15156" t="s">
        <v>15754</v>
      </c>
    </row>
    <row r="15157" spans="1:15">
      <c r="A15157" s="8" t="str">
        <f t="shared" si="820"/>
        <v>https://w3id.org/kouigenjimonogatari/data/1272-01.json</v>
      </c>
      <c r="B15157">
        <v>1272</v>
      </c>
      <c r="C15157">
        <v>1</v>
      </c>
      <c r="D15157" t="s">
        <v>15782</v>
      </c>
      <c r="E15157" t="s">
        <v>5917</v>
      </c>
      <c r="F15157" t="s">
        <v>15735</v>
      </c>
      <c r="G15157">
        <v>37</v>
      </c>
      <c r="H15157" t="s">
        <v>5919</v>
      </c>
      <c r="I15157" t="s">
        <v>5920</v>
      </c>
      <c r="L15157" t="s">
        <v>6571</v>
      </c>
      <c r="M15157" t="s">
        <v>15783</v>
      </c>
      <c r="N15157" t="s">
        <v>15194</v>
      </c>
      <c r="O15157" t="s">
        <v>15784</v>
      </c>
    </row>
    <row r="15158" spans="1:15">
      <c r="A15158" s="8" t="str">
        <f t="shared" si="820"/>
        <v>https://w3id.org/kouigenjimonogatari/data/1272-02.json</v>
      </c>
      <c r="B15158">
        <v>1272</v>
      </c>
      <c r="C15158">
        <v>2</v>
      </c>
      <c r="D15158" t="s">
        <v>15785</v>
      </c>
      <c r="E15158" t="s">
        <v>5917</v>
      </c>
      <c r="F15158" t="s">
        <v>15735</v>
      </c>
      <c r="G15158">
        <v>37</v>
      </c>
      <c r="H15158" t="s">
        <v>5919</v>
      </c>
      <c r="I15158" t="s">
        <v>5920</v>
      </c>
      <c r="L15158" t="s">
        <v>6571</v>
      </c>
      <c r="M15158" t="s">
        <v>15783</v>
      </c>
      <c r="N15158" t="s">
        <v>15194</v>
      </c>
      <c r="O15158" t="s">
        <v>15784</v>
      </c>
    </row>
    <row r="15159" spans="1:15">
      <c r="A15159" s="8" t="str">
        <f t="shared" si="820"/>
        <v>https://w3id.org/kouigenjimonogatari/data/1272-03.json</v>
      </c>
      <c r="B15159">
        <v>1272</v>
      </c>
      <c r="C15159">
        <v>3</v>
      </c>
      <c r="D15159" t="s">
        <v>15786</v>
      </c>
      <c r="E15159" t="s">
        <v>5917</v>
      </c>
      <c r="F15159" t="s">
        <v>15735</v>
      </c>
      <c r="G15159">
        <v>37</v>
      </c>
      <c r="H15159" t="s">
        <v>5919</v>
      </c>
      <c r="I15159" t="s">
        <v>5920</v>
      </c>
      <c r="L15159" t="s">
        <v>6571</v>
      </c>
      <c r="M15159" t="s">
        <v>15783</v>
      </c>
      <c r="N15159" t="s">
        <v>15194</v>
      </c>
      <c r="O15159" t="s">
        <v>15784</v>
      </c>
    </row>
    <row r="15160" spans="1:15">
      <c r="A15160" s="8" t="str">
        <f t="shared" si="820"/>
        <v>https://w3id.org/kouigenjimonogatari/data/1272-04.json</v>
      </c>
      <c r="B15160">
        <v>1272</v>
      </c>
      <c r="C15160">
        <v>4</v>
      </c>
      <c r="D15160" t="s">
        <v>15787</v>
      </c>
      <c r="E15160" t="s">
        <v>5917</v>
      </c>
      <c r="F15160" t="s">
        <v>15735</v>
      </c>
      <c r="G15160">
        <v>37</v>
      </c>
      <c r="H15160" t="s">
        <v>5919</v>
      </c>
      <c r="I15160" t="s">
        <v>5920</v>
      </c>
      <c r="L15160" t="s">
        <v>6571</v>
      </c>
      <c r="M15160" t="s">
        <v>15783</v>
      </c>
      <c r="N15160" t="s">
        <v>15194</v>
      </c>
      <c r="O15160" t="s">
        <v>15784</v>
      </c>
    </row>
    <row r="15161" spans="1:15">
      <c r="A15161" s="8" t="str">
        <f t="shared" si="820"/>
        <v>https://w3id.org/kouigenjimonogatari/data/1272-05.json</v>
      </c>
      <c r="B15161">
        <v>1272</v>
      </c>
      <c r="C15161">
        <v>5</v>
      </c>
      <c r="D15161" t="s">
        <v>15788</v>
      </c>
      <c r="E15161" t="s">
        <v>5917</v>
      </c>
      <c r="F15161" t="s">
        <v>15735</v>
      </c>
      <c r="G15161">
        <v>37</v>
      </c>
      <c r="H15161" t="s">
        <v>5919</v>
      </c>
      <c r="I15161" t="s">
        <v>5920</v>
      </c>
      <c r="L15161" t="s">
        <v>6571</v>
      </c>
      <c r="M15161" t="s">
        <v>15783</v>
      </c>
      <c r="N15161" t="s">
        <v>15194</v>
      </c>
      <c r="O15161" t="s">
        <v>15784</v>
      </c>
    </row>
    <row r="15162" spans="1:15">
      <c r="A15162" s="8" t="str">
        <f t="shared" si="820"/>
        <v>https://w3id.org/kouigenjimonogatari/data/1272-06.json</v>
      </c>
      <c r="B15162">
        <v>1272</v>
      </c>
      <c r="C15162">
        <v>6</v>
      </c>
      <c r="D15162" t="s">
        <v>15789</v>
      </c>
      <c r="E15162" t="s">
        <v>5917</v>
      </c>
      <c r="F15162" t="s">
        <v>15735</v>
      </c>
      <c r="G15162">
        <v>37</v>
      </c>
      <c r="H15162" t="s">
        <v>5919</v>
      </c>
      <c r="I15162" t="s">
        <v>5920</v>
      </c>
      <c r="L15162" t="s">
        <v>6571</v>
      </c>
      <c r="M15162" t="s">
        <v>15783</v>
      </c>
      <c r="N15162" t="s">
        <v>15194</v>
      </c>
      <c r="O15162" t="s">
        <v>15784</v>
      </c>
    </row>
    <row r="15163" spans="1:15">
      <c r="A15163" s="8" t="str">
        <f t="shared" si="820"/>
        <v>https://w3id.org/kouigenjimonogatari/data/1272-07.json</v>
      </c>
      <c r="B15163">
        <v>1272</v>
      </c>
      <c r="C15163">
        <v>7</v>
      </c>
      <c r="D15163" t="s">
        <v>15790</v>
      </c>
      <c r="E15163" t="s">
        <v>5917</v>
      </c>
      <c r="F15163" t="s">
        <v>15735</v>
      </c>
      <c r="G15163">
        <v>37</v>
      </c>
      <c r="H15163" t="s">
        <v>5919</v>
      </c>
      <c r="I15163" t="s">
        <v>5920</v>
      </c>
      <c r="L15163" t="s">
        <v>6571</v>
      </c>
      <c r="M15163" t="s">
        <v>15783</v>
      </c>
      <c r="N15163" t="s">
        <v>15194</v>
      </c>
      <c r="O15163" t="s">
        <v>15784</v>
      </c>
    </row>
    <row r="15164" spans="1:15">
      <c r="A15164" s="8" t="str">
        <f t="shared" si="820"/>
        <v>https://w3id.org/kouigenjimonogatari/data/1272-08.json</v>
      </c>
      <c r="B15164">
        <v>1272</v>
      </c>
      <c r="C15164">
        <v>8</v>
      </c>
      <c r="D15164" t="s">
        <v>15791</v>
      </c>
      <c r="E15164" t="s">
        <v>5917</v>
      </c>
      <c r="F15164" t="s">
        <v>15735</v>
      </c>
      <c r="G15164">
        <v>37</v>
      </c>
      <c r="H15164" t="s">
        <v>5919</v>
      </c>
      <c r="I15164" t="s">
        <v>5920</v>
      </c>
      <c r="L15164" t="s">
        <v>6571</v>
      </c>
      <c r="M15164" t="s">
        <v>15783</v>
      </c>
      <c r="N15164" t="s">
        <v>15194</v>
      </c>
      <c r="O15164" t="s">
        <v>15784</v>
      </c>
    </row>
    <row r="15165" spans="1:15">
      <c r="A15165" s="8" t="str">
        <f t="shared" si="820"/>
        <v>https://w3id.org/kouigenjimonogatari/data/1272-09.json</v>
      </c>
      <c r="B15165">
        <v>1272</v>
      </c>
      <c r="C15165">
        <v>9</v>
      </c>
      <c r="D15165" t="s">
        <v>15792</v>
      </c>
      <c r="E15165" t="s">
        <v>5917</v>
      </c>
      <c r="F15165" t="s">
        <v>15735</v>
      </c>
      <c r="G15165">
        <v>37</v>
      </c>
      <c r="H15165" t="s">
        <v>5919</v>
      </c>
      <c r="I15165" t="s">
        <v>5920</v>
      </c>
      <c r="L15165" t="s">
        <v>6571</v>
      </c>
      <c r="M15165" t="s">
        <v>15783</v>
      </c>
      <c r="N15165" t="s">
        <v>15194</v>
      </c>
      <c r="O15165" t="s">
        <v>15784</v>
      </c>
    </row>
    <row r="15166" spans="1:15">
      <c r="A15166" s="8" t="str">
        <f t="shared" si="820"/>
        <v>https://w3id.org/kouigenjimonogatari/data/1272-10.json</v>
      </c>
      <c r="B15166">
        <v>1272</v>
      </c>
      <c r="C15166">
        <v>10</v>
      </c>
      <c r="D15166" t="s">
        <v>15793</v>
      </c>
      <c r="E15166" t="s">
        <v>5917</v>
      </c>
      <c r="F15166" t="s">
        <v>15735</v>
      </c>
      <c r="G15166">
        <v>37</v>
      </c>
      <c r="H15166" t="s">
        <v>5919</v>
      </c>
      <c r="I15166" t="s">
        <v>5920</v>
      </c>
      <c r="L15166" t="s">
        <v>6571</v>
      </c>
      <c r="M15166" t="s">
        <v>15783</v>
      </c>
      <c r="N15166" t="s">
        <v>15194</v>
      </c>
      <c r="O15166" t="s">
        <v>15784</v>
      </c>
    </row>
    <row r="15167" spans="1:15">
      <c r="A15167" s="8" t="str">
        <f t="shared" si="820"/>
        <v>https://w3id.org/kouigenjimonogatari/data/1272-11.json</v>
      </c>
      <c r="B15167">
        <v>1272</v>
      </c>
      <c r="C15167">
        <v>11</v>
      </c>
      <c r="D15167" t="s">
        <v>15794</v>
      </c>
      <c r="E15167" t="s">
        <v>5917</v>
      </c>
      <c r="F15167" t="s">
        <v>15735</v>
      </c>
      <c r="G15167">
        <v>37</v>
      </c>
      <c r="H15167" t="s">
        <v>5919</v>
      </c>
      <c r="I15167" t="s">
        <v>5920</v>
      </c>
      <c r="L15167" t="s">
        <v>6571</v>
      </c>
      <c r="M15167" t="s">
        <v>15783</v>
      </c>
      <c r="N15167" t="s">
        <v>15194</v>
      </c>
      <c r="O15167" t="s">
        <v>15784</v>
      </c>
    </row>
    <row r="15168" spans="1:15">
      <c r="A15168" s="8" t="str">
        <f t="shared" ref="A15168:A15231" si="821">"https://w3id.org/kouigenjimonogatari/data/"&amp;TEXT(B15168, "0000")&amp;"-"&amp;TEXT(C15168, "00")&amp;".json"</f>
        <v>https://w3id.org/kouigenjimonogatari/data/1272-12.json</v>
      </c>
      <c r="B15168">
        <v>1272</v>
      </c>
      <c r="C15168">
        <v>12</v>
      </c>
      <c r="D15168" t="s">
        <v>15795</v>
      </c>
      <c r="E15168" t="s">
        <v>5917</v>
      </c>
      <c r="F15168" t="s">
        <v>15735</v>
      </c>
      <c r="G15168">
        <v>37</v>
      </c>
      <c r="H15168" t="s">
        <v>5919</v>
      </c>
      <c r="I15168" t="s">
        <v>5920</v>
      </c>
      <c r="L15168" t="s">
        <v>6571</v>
      </c>
      <c r="M15168" t="s">
        <v>15783</v>
      </c>
      <c r="N15168" t="s">
        <v>15194</v>
      </c>
      <c r="O15168" t="s">
        <v>15784</v>
      </c>
    </row>
    <row r="15169" spans="1:15">
      <c r="A15169" s="8" t="str">
        <f t="shared" si="821"/>
        <v>https://w3id.org/kouigenjimonogatari/data/1272-13.json</v>
      </c>
      <c r="B15169">
        <v>1272</v>
      </c>
      <c r="C15169">
        <v>13</v>
      </c>
      <c r="D15169" t="s">
        <v>15796</v>
      </c>
      <c r="E15169" t="s">
        <v>5917</v>
      </c>
      <c r="F15169" t="s">
        <v>15735</v>
      </c>
      <c r="G15169">
        <v>37</v>
      </c>
      <c r="H15169" t="s">
        <v>5919</v>
      </c>
      <c r="I15169" t="s">
        <v>5920</v>
      </c>
      <c r="L15169" t="s">
        <v>6571</v>
      </c>
      <c r="M15169" t="s">
        <v>15783</v>
      </c>
      <c r="N15169" t="s">
        <v>15194</v>
      </c>
      <c r="O15169" t="s">
        <v>15784</v>
      </c>
    </row>
    <row r="15170" spans="1:15">
      <c r="A15170" s="8" t="str">
        <f t="shared" si="821"/>
        <v>https://w3id.org/kouigenjimonogatari/data/1272-14.json</v>
      </c>
      <c r="B15170">
        <v>1272</v>
      </c>
      <c r="C15170">
        <v>14</v>
      </c>
      <c r="D15170" t="s">
        <v>15797</v>
      </c>
      <c r="E15170" t="s">
        <v>5917</v>
      </c>
      <c r="F15170" t="s">
        <v>15735</v>
      </c>
      <c r="G15170">
        <v>37</v>
      </c>
      <c r="H15170" t="s">
        <v>5919</v>
      </c>
      <c r="I15170" t="s">
        <v>5920</v>
      </c>
      <c r="L15170" t="s">
        <v>6571</v>
      </c>
      <c r="M15170" t="s">
        <v>15783</v>
      </c>
      <c r="N15170" t="s">
        <v>15194</v>
      </c>
      <c r="O15170" t="s">
        <v>15784</v>
      </c>
    </row>
    <row r="15171" spans="1:15">
      <c r="A15171" s="8" t="str">
        <f t="shared" si="821"/>
        <v>https://w3id.org/kouigenjimonogatari/data/1273-01.json</v>
      </c>
      <c r="B15171">
        <v>1273</v>
      </c>
      <c r="C15171">
        <v>1</v>
      </c>
      <c r="D15171" t="s">
        <v>15798</v>
      </c>
      <c r="E15171" t="s">
        <v>5917</v>
      </c>
      <c r="F15171" t="s">
        <v>15735</v>
      </c>
      <c r="G15171">
        <v>37</v>
      </c>
      <c r="H15171" t="s">
        <v>5919</v>
      </c>
      <c r="I15171" t="s">
        <v>5920</v>
      </c>
      <c r="L15171" t="s">
        <v>6571</v>
      </c>
      <c r="M15171" t="s">
        <v>15783</v>
      </c>
      <c r="N15171" t="s">
        <v>15194</v>
      </c>
      <c r="O15171" t="s">
        <v>15784</v>
      </c>
    </row>
    <row r="15172" spans="1:15">
      <c r="A15172" s="8" t="str">
        <f t="shared" si="821"/>
        <v>https://w3id.org/kouigenjimonogatari/data/1273-02.json</v>
      </c>
      <c r="B15172">
        <v>1273</v>
      </c>
      <c r="C15172">
        <v>2</v>
      </c>
      <c r="D15172" t="s">
        <v>15799</v>
      </c>
      <c r="E15172" t="s">
        <v>5917</v>
      </c>
      <c r="F15172" t="s">
        <v>15735</v>
      </c>
      <c r="G15172">
        <v>37</v>
      </c>
      <c r="H15172" t="s">
        <v>5919</v>
      </c>
      <c r="I15172" t="s">
        <v>5920</v>
      </c>
      <c r="L15172" t="s">
        <v>6571</v>
      </c>
      <c r="M15172" t="s">
        <v>15783</v>
      </c>
      <c r="N15172" t="s">
        <v>15194</v>
      </c>
      <c r="O15172" t="s">
        <v>15784</v>
      </c>
    </row>
    <row r="15173" spans="1:15">
      <c r="A15173" s="8" t="str">
        <f t="shared" si="821"/>
        <v>https://w3id.org/kouigenjimonogatari/data/1273-03.json</v>
      </c>
      <c r="B15173">
        <v>1273</v>
      </c>
      <c r="C15173">
        <v>3</v>
      </c>
      <c r="D15173" t="s">
        <v>15800</v>
      </c>
      <c r="E15173" t="s">
        <v>5917</v>
      </c>
      <c r="F15173" t="s">
        <v>15735</v>
      </c>
      <c r="G15173">
        <v>37</v>
      </c>
      <c r="H15173" t="s">
        <v>5919</v>
      </c>
      <c r="I15173" t="s">
        <v>5920</v>
      </c>
      <c r="L15173" t="s">
        <v>6571</v>
      </c>
      <c r="M15173" t="s">
        <v>15783</v>
      </c>
      <c r="N15173" t="s">
        <v>15194</v>
      </c>
      <c r="O15173" t="s">
        <v>15784</v>
      </c>
    </row>
    <row r="15174" spans="1:15">
      <c r="A15174" s="8" t="str">
        <f t="shared" si="821"/>
        <v>https://w3id.org/kouigenjimonogatari/data/1273-04.json</v>
      </c>
      <c r="B15174">
        <v>1273</v>
      </c>
      <c r="C15174">
        <v>4</v>
      </c>
      <c r="D15174" t="s">
        <v>15801</v>
      </c>
      <c r="E15174" t="s">
        <v>5917</v>
      </c>
      <c r="F15174" t="s">
        <v>15735</v>
      </c>
      <c r="G15174">
        <v>37</v>
      </c>
      <c r="H15174" t="s">
        <v>5919</v>
      </c>
      <c r="I15174" t="s">
        <v>5920</v>
      </c>
      <c r="L15174" t="s">
        <v>6571</v>
      </c>
      <c r="M15174" t="s">
        <v>15783</v>
      </c>
      <c r="N15174" t="s">
        <v>15194</v>
      </c>
      <c r="O15174" t="s">
        <v>15784</v>
      </c>
    </row>
    <row r="15175" spans="1:15">
      <c r="A15175" s="8" t="str">
        <f t="shared" si="821"/>
        <v>https://w3id.org/kouigenjimonogatari/data/1273-05.json</v>
      </c>
      <c r="B15175">
        <v>1273</v>
      </c>
      <c r="C15175">
        <v>5</v>
      </c>
      <c r="D15175" t="s">
        <v>15802</v>
      </c>
      <c r="E15175" t="s">
        <v>5917</v>
      </c>
      <c r="F15175" t="s">
        <v>15735</v>
      </c>
      <c r="G15175">
        <v>37</v>
      </c>
      <c r="H15175" t="s">
        <v>5919</v>
      </c>
      <c r="I15175" t="s">
        <v>5920</v>
      </c>
      <c r="L15175" t="s">
        <v>6571</v>
      </c>
      <c r="M15175" t="s">
        <v>15783</v>
      </c>
      <c r="N15175" t="s">
        <v>15194</v>
      </c>
      <c r="O15175" t="s">
        <v>15784</v>
      </c>
    </row>
    <row r="15176" spans="1:15">
      <c r="A15176" s="8" t="str">
        <f t="shared" si="821"/>
        <v>https://w3id.org/kouigenjimonogatari/data/1273-06.json</v>
      </c>
      <c r="B15176">
        <v>1273</v>
      </c>
      <c r="C15176">
        <v>6</v>
      </c>
      <c r="D15176" t="s">
        <v>15803</v>
      </c>
      <c r="E15176" t="s">
        <v>5917</v>
      </c>
      <c r="F15176" t="s">
        <v>15735</v>
      </c>
      <c r="G15176">
        <v>37</v>
      </c>
      <c r="H15176" t="s">
        <v>5919</v>
      </c>
      <c r="I15176" t="s">
        <v>5920</v>
      </c>
      <c r="L15176" t="s">
        <v>6571</v>
      </c>
      <c r="M15176" t="s">
        <v>15783</v>
      </c>
      <c r="N15176" t="s">
        <v>15194</v>
      </c>
      <c r="O15176" t="s">
        <v>15784</v>
      </c>
    </row>
    <row r="15177" spans="1:15">
      <c r="A15177" s="8" t="str">
        <f t="shared" si="821"/>
        <v>https://w3id.org/kouigenjimonogatari/data/1273-07.json</v>
      </c>
      <c r="B15177">
        <v>1273</v>
      </c>
      <c r="C15177">
        <v>7</v>
      </c>
      <c r="D15177" t="s">
        <v>15804</v>
      </c>
      <c r="E15177" t="s">
        <v>5917</v>
      </c>
      <c r="F15177" t="s">
        <v>15735</v>
      </c>
      <c r="G15177">
        <v>37</v>
      </c>
      <c r="H15177" t="s">
        <v>5919</v>
      </c>
      <c r="I15177" t="s">
        <v>5920</v>
      </c>
      <c r="L15177" t="s">
        <v>6571</v>
      </c>
      <c r="M15177" t="s">
        <v>15783</v>
      </c>
      <c r="N15177" t="s">
        <v>15194</v>
      </c>
      <c r="O15177" t="s">
        <v>15784</v>
      </c>
    </row>
    <row r="15178" spans="1:15">
      <c r="A15178" s="8" t="str">
        <f t="shared" si="821"/>
        <v>https://w3id.org/kouigenjimonogatari/data/1273-08.json</v>
      </c>
      <c r="B15178">
        <v>1273</v>
      </c>
      <c r="C15178">
        <v>8</v>
      </c>
      <c r="D15178" t="s">
        <v>15805</v>
      </c>
      <c r="E15178" t="s">
        <v>5917</v>
      </c>
      <c r="F15178" t="s">
        <v>15735</v>
      </c>
      <c r="G15178">
        <v>37</v>
      </c>
      <c r="H15178" t="s">
        <v>5919</v>
      </c>
      <c r="I15178" t="s">
        <v>5920</v>
      </c>
      <c r="L15178" t="s">
        <v>6571</v>
      </c>
      <c r="M15178" t="s">
        <v>15783</v>
      </c>
      <c r="N15178" t="s">
        <v>15194</v>
      </c>
      <c r="O15178" t="s">
        <v>15784</v>
      </c>
    </row>
    <row r="15179" spans="1:15">
      <c r="A15179" s="8" t="str">
        <f t="shared" si="821"/>
        <v>https://w3id.org/kouigenjimonogatari/data/1273-09.json</v>
      </c>
      <c r="B15179">
        <v>1273</v>
      </c>
      <c r="C15179">
        <v>9</v>
      </c>
      <c r="D15179" t="s">
        <v>15806</v>
      </c>
      <c r="E15179" t="s">
        <v>5917</v>
      </c>
      <c r="F15179" t="s">
        <v>15735</v>
      </c>
      <c r="G15179">
        <v>37</v>
      </c>
      <c r="H15179" t="s">
        <v>5919</v>
      </c>
      <c r="I15179" t="s">
        <v>5920</v>
      </c>
      <c r="L15179" t="s">
        <v>6571</v>
      </c>
      <c r="M15179" t="s">
        <v>15783</v>
      </c>
      <c r="N15179" t="s">
        <v>15194</v>
      </c>
      <c r="O15179" t="s">
        <v>15784</v>
      </c>
    </row>
    <row r="15180" spans="1:15">
      <c r="A15180" s="8" t="str">
        <f t="shared" si="821"/>
        <v>https://w3id.org/kouigenjimonogatari/data/1273-10.json</v>
      </c>
      <c r="B15180">
        <v>1273</v>
      </c>
      <c r="C15180">
        <v>10</v>
      </c>
      <c r="D15180" t="s">
        <v>15807</v>
      </c>
      <c r="E15180" t="s">
        <v>5917</v>
      </c>
      <c r="F15180" t="s">
        <v>15735</v>
      </c>
      <c r="G15180">
        <v>37</v>
      </c>
      <c r="H15180" t="s">
        <v>5919</v>
      </c>
      <c r="I15180" t="s">
        <v>5920</v>
      </c>
      <c r="L15180" t="s">
        <v>6571</v>
      </c>
      <c r="M15180" t="s">
        <v>15783</v>
      </c>
      <c r="N15180" t="s">
        <v>15194</v>
      </c>
      <c r="O15180" t="s">
        <v>15784</v>
      </c>
    </row>
    <row r="15181" spans="1:15">
      <c r="A15181" s="8" t="str">
        <f t="shared" si="821"/>
        <v>https://w3id.org/kouigenjimonogatari/data/1273-11.json</v>
      </c>
      <c r="B15181">
        <v>1273</v>
      </c>
      <c r="C15181">
        <v>11</v>
      </c>
      <c r="D15181" t="s">
        <v>15808</v>
      </c>
      <c r="E15181" t="s">
        <v>5917</v>
      </c>
      <c r="F15181" t="s">
        <v>15735</v>
      </c>
      <c r="G15181">
        <v>37</v>
      </c>
      <c r="H15181" t="s">
        <v>5919</v>
      </c>
      <c r="I15181" t="s">
        <v>5920</v>
      </c>
      <c r="L15181" t="s">
        <v>6571</v>
      </c>
      <c r="M15181" t="s">
        <v>15783</v>
      </c>
      <c r="N15181" t="s">
        <v>15194</v>
      </c>
      <c r="O15181" t="s">
        <v>15784</v>
      </c>
    </row>
    <row r="15182" spans="1:15">
      <c r="A15182" s="8" t="str">
        <f t="shared" si="821"/>
        <v>https://w3id.org/kouigenjimonogatari/data/1273-12.json</v>
      </c>
      <c r="B15182">
        <v>1273</v>
      </c>
      <c r="C15182">
        <v>12</v>
      </c>
      <c r="D15182" t="s">
        <v>15809</v>
      </c>
      <c r="E15182" t="s">
        <v>5917</v>
      </c>
      <c r="F15182" t="s">
        <v>15735</v>
      </c>
      <c r="G15182">
        <v>37</v>
      </c>
      <c r="H15182" t="s">
        <v>5919</v>
      </c>
      <c r="I15182" t="s">
        <v>5920</v>
      </c>
      <c r="L15182" t="s">
        <v>6571</v>
      </c>
      <c r="M15182" t="s">
        <v>15783</v>
      </c>
      <c r="N15182" t="s">
        <v>15194</v>
      </c>
      <c r="O15182" t="s">
        <v>15784</v>
      </c>
    </row>
    <row r="15183" spans="1:15">
      <c r="A15183" s="8" t="str">
        <f t="shared" si="821"/>
        <v>https://w3id.org/kouigenjimonogatari/data/1273-13.json</v>
      </c>
      <c r="B15183">
        <v>1273</v>
      </c>
      <c r="C15183">
        <v>13</v>
      </c>
      <c r="D15183" t="s">
        <v>15810</v>
      </c>
      <c r="E15183" t="s">
        <v>5917</v>
      </c>
      <c r="F15183" t="s">
        <v>15735</v>
      </c>
      <c r="G15183">
        <v>37</v>
      </c>
      <c r="H15183" t="s">
        <v>5919</v>
      </c>
      <c r="I15183" t="s">
        <v>5920</v>
      </c>
      <c r="L15183" t="s">
        <v>6571</v>
      </c>
      <c r="M15183" t="s">
        <v>15783</v>
      </c>
      <c r="N15183" t="s">
        <v>15194</v>
      </c>
      <c r="O15183" t="s">
        <v>15784</v>
      </c>
    </row>
    <row r="15184" spans="1:15">
      <c r="A15184" s="8" t="str">
        <f t="shared" si="821"/>
        <v>https://w3id.org/kouigenjimonogatari/data/1273-14.json</v>
      </c>
      <c r="B15184">
        <v>1273</v>
      </c>
      <c r="C15184">
        <v>14</v>
      </c>
      <c r="D15184" t="s">
        <v>15811</v>
      </c>
      <c r="E15184" t="s">
        <v>5917</v>
      </c>
      <c r="F15184" t="s">
        <v>15735</v>
      </c>
      <c r="G15184">
        <v>37</v>
      </c>
      <c r="H15184" t="s">
        <v>5919</v>
      </c>
      <c r="I15184" t="s">
        <v>5920</v>
      </c>
      <c r="L15184" t="s">
        <v>6571</v>
      </c>
      <c r="M15184" t="s">
        <v>15783</v>
      </c>
      <c r="N15184" t="s">
        <v>15194</v>
      </c>
      <c r="O15184" t="s">
        <v>15784</v>
      </c>
    </row>
    <row r="15185" spans="1:15">
      <c r="A15185" s="8" t="str">
        <f t="shared" si="821"/>
        <v>https://w3id.org/kouigenjimonogatari/data/1274-01.json</v>
      </c>
      <c r="B15185">
        <v>1274</v>
      </c>
      <c r="C15185">
        <v>1</v>
      </c>
      <c r="D15185" t="s">
        <v>15812</v>
      </c>
      <c r="E15185" t="s">
        <v>5917</v>
      </c>
      <c r="F15185" t="s">
        <v>15735</v>
      </c>
      <c r="G15185">
        <v>37</v>
      </c>
      <c r="H15185" t="s">
        <v>5919</v>
      </c>
      <c r="I15185" t="s">
        <v>5920</v>
      </c>
      <c r="L15185" t="s">
        <v>6588</v>
      </c>
      <c r="M15185" t="s">
        <v>15813</v>
      </c>
      <c r="N15185" t="s">
        <v>15194</v>
      </c>
      <c r="O15185" t="s">
        <v>15814</v>
      </c>
    </row>
    <row r="15186" spans="1:15">
      <c r="A15186" s="8" t="str">
        <f t="shared" si="821"/>
        <v>https://w3id.org/kouigenjimonogatari/data/1274-02.json</v>
      </c>
      <c r="B15186">
        <v>1274</v>
      </c>
      <c r="C15186">
        <v>2</v>
      </c>
      <c r="D15186" t="s">
        <v>15815</v>
      </c>
      <c r="E15186" t="s">
        <v>5917</v>
      </c>
      <c r="F15186" t="s">
        <v>15735</v>
      </c>
      <c r="G15186">
        <v>37</v>
      </c>
      <c r="H15186" t="s">
        <v>5919</v>
      </c>
      <c r="I15186" t="s">
        <v>5920</v>
      </c>
      <c r="L15186" t="s">
        <v>6588</v>
      </c>
      <c r="M15186" t="s">
        <v>15813</v>
      </c>
      <c r="N15186" t="s">
        <v>15194</v>
      </c>
      <c r="O15186" t="s">
        <v>15814</v>
      </c>
    </row>
    <row r="15187" spans="1:15">
      <c r="A15187" s="8" t="str">
        <f t="shared" si="821"/>
        <v>https://w3id.org/kouigenjimonogatari/data/1274-03.json</v>
      </c>
      <c r="B15187">
        <v>1274</v>
      </c>
      <c r="C15187">
        <v>3</v>
      </c>
      <c r="D15187" t="s">
        <v>15816</v>
      </c>
      <c r="E15187" t="s">
        <v>5917</v>
      </c>
      <c r="F15187" t="s">
        <v>15735</v>
      </c>
      <c r="G15187">
        <v>37</v>
      </c>
      <c r="H15187" t="s">
        <v>5919</v>
      </c>
      <c r="I15187" t="s">
        <v>5920</v>
      </c>
      <c r="L15187" t="s">
        <v>6588</v>
      </c>
      <c r="M15187" t="s">
        <v>15813</v>
      </c>
      <c r="N15187" t="s">
        <v>15194</v>
      </c>
      <c r="O15187" t="s">
        <v>15814</v>
      </c>
    </row>
    <row r="15188" spans="1:15">
      <c r="A15188" s="8" t="str">
        <f t="shared" si="821"/>
        <v>https://w3id.org/kouigenjimonogatari/data/1274-04.json</v>
      </c>
      <c r="B15188">
        <v>1274</v>
      </c>
      <c r="C15188">
        <v>4</v>
      </c>
      <c r="D15188" t="s">
        <v>15817</v>
      </c>
      <c r="E15188" t="s">
        <v>5917</v>
      </c>
      <c r="F15188" t="s">
        <v>15735</v>
      </c>
      <c r="G15188">
        <v>37</v>
      </c>
      <c r="H15188" t="s">
        <v>5919</v>
      </c>
      <c r="I15188" t="s">
        <v>5920</v>
      </c>
      <c r="L15188" t="s">
        <v>6588</v>
      </c>
      <c r="M15188" t="s">
        <v>15813</v>
      </c>
      <c r="N15188" t="s">
        <v>15194</v>
      </c>
      <c r="O15188" t="s">
        <v>15814</v>
      </c>
    </row>
    <row r="15189" spans="1:15">
      <c r="A15189" s="8" t="str">
        <f t="shared" si="821"/>
        <v>https://w3id.org/kouigenjimonogatari/data/1274-05.json</v>
      </c>
      <c r="B15189">
        <v>1274</v>
      </c>
      <c r="C15189">
        <v>5</v>
      </c>
      <c r="D15189" t="s">
        <v>15818</v>
      </c>
      <c r="E15189" t="s">
        <v>5917</v>
      </c>
      <c r="F15189" t="s">
        <v>15735</v>
      </c>
      <c r="G15189">
        <v>37</v>
      </c>
      <c r="H15189" t="s">
        <v>5919</v>
      </c>
      <c r="I15189" t="s">
        <v>5920</v>
      </c>
      <c r="L15189" t="s">
        <v>6588</v>
      </c>
      <c r="M15189" t="s">
        <v>15813</v>
      </c>
      <c r="N15189" t="s">
        <v>15194</v>
      </c>
      <c r="O15189" t="s">
        <v>15814</v>
      </c>
    </row>
    <row r="15190" spans="1:15">
      <c r="A15190" s="8" t="str">
        <f t="shared" si="821"/>
        <v>https://w3id.org/kouigenjimonogatari/data/1274-06.json</v>
      </c>
      <c r="B15190">
        <v>1274</v>
      </c>
      <c r="C15190">
        <v>6</v>
      </c>
      <c r="D15190" t="s">
        <v>15819</v>
      </c>
      <c r="E15190" t="s">
        <v>5917</v>
      </c>
      <c r="F15190" t="s">
        <v>15735</v>
      </c>
      <c r="G15190">
        <v>37</v>
      </c>
      <c r="H15190" t="s">
        <v>5919</v>
      </c>
      <c r="I15190" t="s">
        <v>5920</v>
      </c>
      <c r="L15190" t="s">
        <v>6588</v>
      </c>
      <c r="M15190" t="s">
        <v>15813</v>
      </c>
      <c r="N15190" t="s">
        <v>15194</v>
      </c>
      <c r="O15190" t="s">
        <v>15814</v>
      </c>
    </row>
    <row r="15191" spans="1:15">
      <c r="A15191" s="8" t="str">
        <f t="shared" si="821"/>
        <v>https://w3id.org/kouigenjimonogatari/data/1274-07.json</v>
      </c>
      <c r="B15191">
        <v>1274</v>
      </c>
      <c r="C15191">
        <v>7</v>
      </c>
      <c r="D15191" t="s">
        <v>15820</v>
      </c>
      <c r="E15191" t="s">
        <v>5917</v>
      </c>
      <c r="F15191" t="s">
        <v>15735</v>
      </c>
      <c r="G15191">
        <v>37</v>
      </c>
      <c r="H15191" t="s">
        <v>5919</v>
      </c>
      <c r="I15191" t="s">
        <v>5920</v>
      </c>
      <c r="L15191" t="s">
        <v>6588</v>
      </c>
      <c r="M15191" t="s">
        <v>15813</v>
      </c>
      <c r="N15191" t="s">
        <v>15194</v>
      </c>
      <c r="O15191" t="s">
        <v>15814</v>
      </c>
    </row>
    <row r="15192" spans="1:15">
      <c r="A15192" s="8" t="str">
        <f t="shared" si="821"/>
        <v>https://w3id.org/kouigenjimonogatari/data/1274-08.json</v>
      </c>
      <c r="B15192">
        <v>1274</v>
      </c>
      <c r="C15192">
        <v>8</v>
      </c>
      <c r="D15192" t="s">
        <v>15821</v>
      </c>
      <c r="E15192" t="s">
        <v>5917</v>
      </c>
      <c r="F15192" t="s">
        <v>15735</v>
      </c>
      <c r="G15192">
        <v>37</v>
      </c>
      <c r="H15192" t="s">
        <v>5919</v>
      </c>
      <c r="I15192" t="s">
        <v>5920</v>
      </c>
      <c r="L15192" t="s">
        <v>6588</v>
      </c>
      <c r="M15192" t="s">
        <v>15813</v>
      </c>
      <c r="N15192" t="s">
        <v>15194</v>
      </c>
      <c r="O15192" t="s">
        <v>15814</v>
      </c>
    </row>
    <row r="15193" spans="1:15">
      <c r="A15193" s="8" t="str">
        <f t="shared" si="821"/>
        <v>https://w3id.org/kouigenjimonogatari/data/1274-09.json</v>
      </c>
      <c r="B15193">
        <v>1274</v>
      </c>
      <c r="C15193">
        <v>9</v>
      </c>
      <c r="D15193" t="s">
        <v>15822</v>
      </c>
      <c r="E15193" t="s">
        <v>5917</v>
      </c>
      <c r="F15193" t="s">
        <v>15735</v>
      </c>
      <c r="G15193">
        <v>37</v>
      </c>
      <c r="H15193" t="s">
        <v>5919</v>
      </c>
      <c r="I15193" t="s">
        <v>5920</v>
      </c>
      <c r="L15193" t="s">
        <v>6588</v>
      </c>
      <c r="M15193" t="s">
        <v>15813</v>
      </c>
      <c r="N15193" t="s">
        <v>15194</v>
      </c>
      <c r="O15193" t="s">
        <v>15814</v>
      </c>
    </row>
    <row r="15194" spans="1:15">
      <c r="A15194" s="8" t="str">
        <f t="shared" si="821"/>
        <v>https://w3id.org/kouigenjimonogatari/data/1274-10.json</v>
      </c>
      <c r="B15194">
        <v>1274</v>
      </c>
      <c r="C15194">
        <v>10</v>
      </c>
      <c r="D15194" t="s">
        <v>15823</v>
      </c>
      <c r="E15194" t="s">
        <v>5917</v>
      </c>
      <c r="F15194" t="s">
        <v>15735</v>
      </c>
      <c r="G15194">
        <v>37</v>
      </c>
      <c r="H15194" t="s">
        <v>5919</v>
      </c>
      <c r="I15194" t="s">
        <v>5920</v>
      </c>
      <c r="L15194" t="s">
        <v>6588</v>
      </c>
      <c r="M15194" t="s">
        <v>15813</v>
      </c>
      <c r="N15194" t="s">
        <v>15194</v>
      </c>
      <c r="O15194" t="s">
        <v>15814</v>
      </c>
    </row>
    <row r="15195" spans="1:15">
      <c r="A15195" s="8" t="str">
        <f t="shared" si="821"/>
        <v>https://w3id.org/kouigenjimonogatari/data/1274-11.json</v>
      </c>
      <c r="B15195">
        <v>1274</v>
      </c>
      <c r="C15195">
        <v>11</v>
      </c>
      <c r="D15195" t="s">
        <v>15824</v>
      </c>
      <c r="E15195" t="s">
        <v>5917</v>
      </c>
      <c r="F15195" t="s">
        <v>15735</v>
      </c>
      <c r="G15195">
        <v>37</v>
      </c>
      <c r="H15195" t="s">
        <v>5919</v>
      </c>
      <c r="I15195" t="s">
        <v>5920</v>
      </c>
      <c r="L15195" t="s">
        <v>6588</v>
      </c>
      <c r="M15195" t="s">
        <v>15813</v>
      </c>
      <c r="N15195" t="s">
        <v>15194</v>
      </c>
      <c r="O15195" t="s">
        <v>15814</v>
      </c>
    </row>
    <row r="15196" spans="1:15">
      <c r="A15196" s="8" t="str">
        <f t="shared" si="821"/>
        <v>https://w3id.org/kouigenjimonogatari/data/1274-12.json</v>
      </c>
      <c r="B15196">
        <v>1274</v>
      </c>
      <c r="C15196">
        <v>12</v>
      </c>
      <c r="D15196" t="s">
        <v>15825</v>
      </c>
      <c r="E15196" t="s">
        <v>5917</v>
      </c>
      <c r="F15196" t="s">
        <v>15735</v>
      </c>
      <c r="G15196">
        <v>37</v>
      </c>
      <c r="H15196" t="s">
        <v>5919</v>
      </c>
      <c r="I15196" t="s">
        <v>5920</v>
      </c>
      <c r="L15196" t="s">
        <v>6588</v>
      </c>
      <c r="M15196" t="s">
        <v>15813</v>
      </c>
      <c r="N15196" t="s">
        <v>15194</v>
      </c>
      <c r="O15196" t="s">
        <v>15814</v>
      </c>
    </row>
    <row r="15197" spans="1:15">
      <c r="A15197" s="8" t="str">
        <f t="shared" si="821"/>
        <v>https://w3id.org/kouigenjimonogatari/data/1274-13.json</v>
      </c>
      <c r="B15197">
        <v>1274</v>
      </c>
      <c r="C15197">
        <v>13</v>
      </c>
      <c r="D15197" t="s">
        <v>15826</v>
      </c>
      <c r="E15197" t="s">
        <v>5917</v>
      </c>
      <c r="F15197" t="s">
        <v>15735</v>
      </c>
      <c r="G15197">
        <v>37</v>
      </c>
      <c r="H15197" t="s">
        <v>5919</v>
      </c>
      <c r="I15197" t="s">
        <v>5920</v>
      </c>
      <c r="L15197" t="s">
        <v>6588</v>
      </c>
      <c r="M15197" t="s">
        <v>15813</v>
      </c>
      <c r="N15197" t="s">
        <v>15194</v>
      </c>
      <c r="O15197" t="s">
        <v>15814</v>
      </c>
    </row>
    <row r="15198" spans="1:15">
      <c r="A15198" s="8" t="str">
        <f t="shared" si="821"/>
        <v>https://w3id.org/kouigenjimonogatari/data/1274-14.json</v>
      </c>
      <c r="B15198">
        <v>1274</v>
      </c>
      <c r="C15198">
        <v>14</v>
      </c>
      <c r="D15198" t="s">
        <v>15827</v>
      </c>
      <c r="E15198" t="s">
        <v>5917</v>
      </c>
      <c r="F15198" t="s">
        <v>15735</v>
      </c>
      <c r="G15198">
        <v>37</v>
      </c>
      <c r="H15198" t="s">
        <v>5919</v>
      </c>
      <c r="I15198" t="s">
        <v>5920</v>
      </c>
      <c r="L15198" t="s">
        <v>6588</v>
      </c>
      <c r="M15198" t="s">
        <v>15813</v>
      </c>
      <c r="N15198" t="s">
        <v>15194</v>
      </c>
      <c r="O15198" t="s">
        <v>15814</v>
      </c>
    </row>
    <row r="15199" spans="1:15">
      <c r="A15199" s="8" t="str">
        <f t="shared" si="821"/>
        <v>https://w3id.org/kouigenjimonogatari/data/1275-01.json</v>
      </c>
      <c r="B15199">
        <v>1275</v>
      </c>
      <c r="C15199">
        <v>1</v>
      </c>
      <c r="D15199" t="s">
        <v>15828</v>
      </c>
      <c r="E15199" t="s">
        <v>5917</v>
      </c>
      <c r="F15199" t="s">
        <v>15735</v>
      </c>
      <c r="G15199">
        <v>37</v>
      </c>
      <c r="H15199" t="s">
        <v>5919</v>
      </c>
      <c r="I15199" t="s">
        <v>5920</v>
      </c>
      <c r="L15199" t="s">
        <v>6588</v>
      </c>
      <c r="M15199" t="s">
        <v>15813</v>
      </c>
      <c r="N15199" t="s">
        <v>15194</v>
      </c>
      <c r="O15199" t="s">
        <v>15814</v>
      </c>
    </row>
    <row r="15200" spans="1:15">
      <c r="A15200" s="8" t="str">
        <f t="shared" si="821"/>
        <v>https://w3id.org/kouigenjimonogatari/data/1275-02.json</v>
      </c>
      <c r="B15200">
        <v>1275</v>
      </c>
      <c r="C15200">
        <v>2</v>
      </c>
      <c r="D15200" t="s">
        <v>15829</v>
      </c>
      <c r="E15200" t="s">
        <v>5917</v>
      </c>
      <c r="F15200" t="s">
        <v>15735</v>
      </c>
      <c r="G15200">
        <v>37</v>
      </c>
      <c r="H15200" t="s">
        <v>5919</v>
      </c>
      <c r="I15200" t="s">
        <v>5920</v>
      </c>
      <c r="L15200" t="s">
        <v>6588</v>
      </c>
      <c r="M15200" t="s">
        <v>15813</v>
      </c>
      <c r="N15200" t="s">
        <v>15194</v>
      </c>
      <c r="O15200" t="s">
        <v>15814</v>
      </c>
    </row>
    <row r="15201" spans="1:15">
      <c r="A15201" s="8" t="str">
        <f t="shared" si="821"/>
        <v>https://w3id.org/kouigenjimonogatari/data/1275-03.json</v>
      </c>
      <c r="B15201">
        <v>1275</v>
      </c>
      <c r="C15201">
        <v>3</v>
      </c>
      <c r="D15201" t="s">
        <v>15830</v>
      </c>
      <c r="E15201" t="s">
        <v>5917</v>
      </c>
      <c r="F15201" t="s">
        <v>15735</v>
      </c>
      <c r="G15201">
        <v>37</v>
      </c>
      <c r="H15201" t="s">
        <v>5919</v>
      </c>
      <c r="I15201" t="s">
        <v>5920</v>
      </c>
      <c r="L15201" t="s">
        <v>6588</v>
      </c>
      <c r="M15201" t="s">
        <v>15813</v>
      </c>
      <c r="N15201" t="s">
        <v>15194</v>
      </c>
      <c r="O15201" t="s">
        <v>15814</v>
      </c>
    </row>
    <row r="15202" spans="1:15">
      <c r="A15202" s="8" t="str">
        <f t="shared" si="821"/>
        <v>https://w3id.org/kouigenjimonogatari/data/1275-04.json</v>
      </c>
      <c r="B15202">
        <v>1275</v>
      </c>
      <c r="C15202">
        <v>4</v>
      </c>
      <c r="D15202" t="s">
        <v>15831</v>
      </c>
      <c r="E15202" t="s">
        <v>5917</v>
      </c>
      <c r="F15202" t="s">
        <v>15735</v>
      </c>
      <c r="G15202">
        <v>37</v>
      </c>
      <c r="H15202" t="s">
        <v>5919</v>
      </c>
      <c r="I15202" t="s">
        <v>5920</v>
      </c>
      <c r="L15202" t="s">
        <v>6588</v>
      </c>
      <c r="M15202" t="s">
        <v>15813</v>
      </c>
      <c r="N15202" t="s">
        <v>15194</v>
      </c>
      <c r="O15202" t="s">
        <v>15814</v>
      </c>
    </row>
    <row r="15203" spans="1:15">
      <c r="A15203" s="8" t="str">
        <f t="shared" si="821"/>
        <v>https://w3id.org/kouigenjimonogatari/data/1275-05.json</v>
      </c>
      <c r="B15203">
        <v>1275</v>
      </c>
      <c r="C15203">
        <v>5</v>
      </c>
      <c r="D15203" t="s">
        <v>15832</v>
      </c>
      <c r="E15203" t="s">
        <v>5917</v>
      </c>
      <c r="F15203" t="s">
        <v>15735</v>
      </c>
      <c r="G15203">
        <v>37</v>
      </c>
      <c r="H15203" t="s">
        <v>5919</v>
      </c>
      <c r="I15203" t="s">
        <v>5920</v>
      </c>
      <c r="L15203" t="s">
        <v>6588</v>
      </c>
      <c r="M15203" t="s">
        <v>15813</v>
      </c>
      <c r="N15203" t="s">
        <v>15194</v>
      </c>
      <c r="O15203" t="s">
        <v>15814</v>
      </c>
    </row>
    <row r="15204" spans="1:15">
      <c r="A15204" s="8" t="str">
        <f t="shared" si="821"/>
        <v>https://w3id.org/kouigenjimonogatari/data/1275-06.json</v>
      </c>
      <c r="B15204">
        <v>1275</v>
      </c>
      <c r="C15204">
        <v>6</v>
      </c>
      <c r="D15204" t="s">
        <v>15833</v>
      </c>
      <c r="E15204" t="s">
        <v>5917</v>
      </c>
      <c r="F15204" t="s">
        <v>15735</v>
      </c>
      <c r="G15204">
        <v>37</v>
      </c>
      <c r="H15204" t="s">
        <v>5919</v>
      </c>
      <c r="I15204" t="s">
        <v>5920</v>
      </c>
      <c r="L15204" t="s">
        <v>6588</v>
      </c>
      <c r="M15204" t="s">
        <v>15813</v>
      </c>
      <c r="N15204" t="s">
        <v>15194</v>
      </c>
      <c r="O15204" t="s">
        <v>15814</v>
      </c>
    </row>
    <row r="15205" spans="1:15">
      <c r="A15205" s="8" t="str">
        <f t="shared" si="821"/>
        <v>https://w3id.org/kouigenjimonogatari/data/1275-07.json</v>
      </c>
      <c r="B15205">
        <v>1275</v>
      </c>
      <c r="C15205">
        <v>7</v>
      </c>
      <c r="D15205" t="s">
        <v>15834</v>
      </c>
      <c r="E15205" t="s">
        <v>5917</v>
      </c>
      <c r="F15205" t="s">
        <v>15735</v>
      </c>
      <c r="G15205">
        <v>37</v>
      </c>
      <c r="H15205" t="s">
        <v>5919</v>
      </c>
      <c r="I15205" t="s">
        <v>5920</v>
      </c>
      <c r="L15205" t="s">
        <v>6588</v>
      </c>
      <c r="M15205" t="s">
        <v>15813</v>
      </c>
      <c r="N15205" t="s">
        <v>15194</v>
      </c>
      <c r="O15205" t="s">
        <v>15814</v>
      </c>
    </row>
    <row r="15206" spans="1:15">
      <c r="A15206" s="8" t="str">
        <f t="shared" si="821"/>
        <v>https://w3id.org/kouigenjimonogatari/data/1275-08.json</v>
      </c>
      <c r="B15206">
        <v>1275</v>
      </c>
      <c r="C15206">
        <v>8</v>
      </c>
      <c r="D15206" t="s">
        <v>15835</v>
      </c>
      <c r="E15206" t="s">
        <v>5917</v>
      </c>
      <c r="F15206" t="s">
        <v>15735</v>
      </c>
      <c r="G15206">
        <v>37</v>
      </c>
      <c r="H15206" t="s">
        <v>5919</v>
      </c>
      <c r="I15206" t="s">
        <v>5920</v>
      </c>
      <c r="L15206" t="s">
        <v>6588</v>
      </c>
      <c r="M15206" t="s">
        <v>15813</v>
      </c>
      <c r="N15206" t="s">
        <v>15194</v>
      </c>
      <c r="O15206" t="s">
        <v>15814</v>
      </c>
    </row>
    <row r="15207" spans="1:15">
      <c r="A15207" s="8" t="str">
        <f t="shared" si="821"/>
        <v>https://w3id.org/kouigenjimonogatari/data/1275-09.json</v>
      </c>
      <c r="B15207">
        <v>1275</v>
      </c>
      <c r="C15207">
        <v>9</v>
      </c>
      <c r="D15207" t="s">
        <v>15836</v>
      </c>
      <c r="E15207" t="s">
        <v>5917</v>
      </c>
      <c r="F15207" t="s">
        <v>15735</v>
      </c>
      <c r="G15207">
        <v>37</v>
      </c>
      <c r="H15207" t="s">
        <v>5919</v>
      </c>
      <c r="I15207" t="s">
        <v>5920</v>
      </c>
      <c r="L15207" t="s">
        <v>6588</v>
      </c>
      <c r="M15207" t="s">
        <v>15813</v>
      </c>
      <c r="N15207" t="s">
        <v>15194</v>
      </c>
      <c r="O15207" t="s">
        <v>15814</v>
      </c>
    </row>
    <row r="15208" spans="1:15">
      <c r="A15208" s="8" t="str">
        <f t="shared" si="821"/>
        <v>https://w3id.org/kouigenjimonogatari/data/1275-10.json</v>
      </c>
      <c r="B15208">
        <v>1275</v>
      </c>
      <c r="C15208">
        <v>10</v>
      </c>
      <c r="D15208" t="s">
        <v>15837</v>
      </c>
      <c r="E15208" t="s">
        <v>5917</v>
      </c>
      <c r="F15208" t="s">
        <v>15735</v>
      </c>
      <c r="G15208">
        <v>37</v>
      </c>
      <c r="H15208" t="s">
        <v>5919</v>
      </c>
      <c r="I15208" t="s">
        <v>5920</v>
      </c>
      <c r="L15208" t="s">
        <v>6588</v>
      </c>
      <c r="M15208" t="s">
        <v>15813</v>
      </c>
      <c r="N15208" t="s">
        <v>15194</v>
      </c>
      <c r="O15208" t="s">
        <v>15814</v>
      </c>
    </row>
    <row r="15209" spans="1:15">
      <c r="A15209" s="8" t="str">
        <f t="shared" si="821"/>
        <v>https://w3id.org/kouigenjimonogatari/data/1275-11.json</v>
      </c>
      <c r="B15209">
        <v>1275</v>
      </c>
      <c r="C15209">
        <v>11</v>
      </c>
      <c r="D15209" t="s">
        <v>15838</v>
      </c>
      <c r="E15209" t="s">
        <v>5917</v>
      </c>
      <c r="F15209" t="s">
        <v>15735</v>
      </c>
      <c r="G15209">
        <v>37</v>
      </c>
      <c r="H15209" t="s">
        <v>5919</v>
      </c>
      <c r="I15209" t="s">
        <v>5920</v>
      </c>
      <c r="L15209" t="s">
        <v>6588</v>
      </c>
      <c r="M15209" t="s">
        <v>15813</v>
      </c>
      <c r="N15209" t="s">
        <v>15194</v>
      </c>
      <c r="O15209" t="s">
        <v>15814</v>
      </c>
    </row>
    <row r="15210" spans="1:15">
      <c r="A15210" s="8" t="str">
        <f t="shared" si="821"/>
        <v>https://w3id.org/kouigenjimonogatari/data/1275-12.json</v>
      </c>
      <c r="B15210">
        <v>1275</v>
      </c>
      <c r="C15210">
        <v>12</v>
      </c>
      <c r="D15210" t="s">
        <v>15839</v>
      </c>
      <c r="E15210" t="s">
        <v>5917</v>
      </c>
      <c r="F15210" t="s">
        <v>15735</v>
      </c>
      <c r="G15210">
        <v>37</v>
      </c>
      <c r="H15210" t="s">
        <v>5919</v>
      </c>
      <c r="I15210" t="s">
        <v>5920</v>
      </c>
      <c r="L15210" t="s">
        <v>6588</v>
      </c>
      <c r="M15210" t="s">
        <v>15813</v>
      </c>
      <c r="N15210" t="s">
        <v>15194</v>
      </c>
      <c r="O15210" t="s">
        <v>15814</v>
      </c>
    </row>
    <row r="15211" spans="1:15">
      <c r="A15211" s="8" t="str">
        <f t="shared" si="821"/>
        <v>https://w3id.org/kouigenjimonogatari/data/1275-13.json</v>
      </c>
      <c r="B15211">
        <v>1275</v>
      </c>
      <c r="C15211">
        <v>13</v>
      </c>
      <c r="D15211" t="s">
        <v>15840</v>
      </c>
      <c r="E15211" t="s">
        <v>5917</v>
      </c>
      <c r="F15211" t="s">
        <v>15735</v>
      </c>
      <c r="G15211">
        <v>37</v>
      </c>
      <c r="H15211" t="s">
        <v>5919</v>
      </c>
      <c r="I15211" t="s">
        <v>5920</v>
      </c>
      <c r="L15211" t="s">
        <v>6588</v>
      </c>
      <c r="M15211" t="s">
        <v>15813</v>
      </c>
      <c r="N15211" t="s">
        <v>15194</v>
      </c>
      <c r="O15211" t="s">
        <v>15814</v>
      </c>
    </row>
    <row r="15212" spans="1:15">
      <c r="A15212" s="8" t="str">
        <f t="shared" si="821"/>
        <v>https://w3id.org/kouigenjimonogatari/data/1275-14.json</v>
      </c>
      <c r="B15212">
        <v>1275</v>
      </c>
      <c r="C15212">
        <v>14</v>
      </c>
      <c r="D15212" t="s">
        <v>15841</v>
      </c>
      <c r="E15212" t="s">
        <v>5917</v>
      </c>
      <c r="F15212" t="s">
        <v>15735</v>
      </c>
      <c r="G15212">
        <v>37</v>
      </c>
      <c r="H15212" t="s">
        <v>5919</v>
      </c>
      <c r="I15212" t="s">
        <v>5920</v>
      </c>
      <c r="L15212" t="s">
        <v>6588</v>
      </c>
      <c r="M15212" t="s">
        <v>15813</v>
      </c>
      <c r="N15212" t="s">
        <v>15194</v>
      </c>
      <c r="O15212" t="s">
        <v>15814</v>
      </c>
    </row>
    <row r="15213" spans="1:15">
      <c r="A15213" s="8" t="str">
        <f t="shared" si="821"/>
        <v>https://w3id.org/kouigenjimonogatari/data/1276-01.json</v>
      </c>
      <c r="B15213">
        <v>1276</v>
      </c>
      <c r="C15213">
        <v>1</v>
      </c>
      <c r="D15213" t="s">
        <v>15842</v>
      </c>
      <c r="E15213" t="s">
        <v>5917</v>
      </c>
      <c r="F15213" t="s">
        <v>15735</v>
      </c>
      <c r="G15213">
        <v>37</v>
      </c>
      <c r="H15213" t="s">
        <v>5919</v>
      </c>
      <c r="I15213" t="s">
        <v>5920</v>
      </c>
      <c r="L15213" t="s">
        <v>6619</v>
      </c>
      <c r="M15213" t="s">
        <v>15843</v>
      </c>
      <c r="N15213" t="s">
        <v>15194</v>
      </c>
      <c r="O15213" t="s">
        <v>15844</v>
      </c>
    </row>
    <row r="15214" spans="1:15">
      <c r="A15214" s="8" t="str">
        <f t="shared" si="821"/>
        <v>https://w3id.org/kouigenjimonogatari/data/1276-02.json</v>
      </c>
      <c r="B15214">
        <v>1276</v>
      </c>
      <c r="C15214">
        <v>2</v>
      </c>
      <c r="D15214" t="s">
        <v>15845</v>
      </c>
      <c r="E15214" t="s">
        <v>5917</v>
      </c>
      <c r="F15214" t="s">
        <v>15735</v>
      </c>
      <c r="G15214">
        <v>37</v>
      </c>
      <c r="H15214" t="s">
        <v>5919</v>
      </c>
      <c r="I15214" t="s">
        <v>5920</v>
      </c>
      <c r="L15214" t="s">
        <v>6619</v>
      </c>
      <c r="M15214" t="s">
        <v>15843</v>
      </c>
      <c r="N15214" t="s">
        <v>15194</v>
      </c>
      <c r="O15214" t="s">
        <v>15844</v>
      </c>
    </row>
    <row r="15215" spans="1:15">
      <c r="A15215" s="8" t="str">
        <f t="shared" si="821"/>
        <v>https://w3id.org/kouigenjimonogatari/data/1276-03.json</v>
      </c>
      <c r="B15215">
        <v>1276</v>
      </c>
      <c r="C15215">
        <v>3</v>
      </c>
      <c r="D15215" t="s">
        <v>15846</v>
      </c>
      <c r="E15215" t="s">
        <v>5917</v>
      </c>
      <c r="F15215" t="s">
        <v>15735</v>
      </c>
      <c r="G15215">
        <v>37</v>
      </c>
      <c r="H15215" t="s">
        <v>5919</v>
      </c>
      <c r="I15215" t="s">
        <v>5920</v>
      </c>
      <c r="L15215" t="s">
        <v>6619</v>
      </c>
      <c r="M15215" t="s">
        <v>15843</v>
      </c>
      <c r="N15215" t="s">
        <v>15194</v>
      </c>
      <c r="O15215" t="s">
        <v>15844</v>
      </c>
    </row>
    <row r="15216" spans="1:15">
      <c r="A15216" s="8" t="str">
        <f t="shared" si="821"/>
        <v>https://w3id.org/kouigenjimonogatari/data/1276-04.json</v>
      </c>
      <c r="B15216">
        <v>1276</v>
      </c>
      <c r="C15216">
        <v>4</v>
      </c>
      <c r="D15216" t="s">
        <v>15847</v>
      </c>
      <c r="E15216" t="s">
        <v>5917</v>
      </c>
      <c r="F15216" t="s">
        <v>15735</v>
      </c>
      <c r="G15216">
        <v>37</v>
      </c>
      <c r="H15216" t="s">
        <v>5919</v>
      </c>
      <c r="I15216" t="s">
        <v>5920</v>
      </c>
      <c r="L15216" t="s">
        <v>6619</v>
      </c>
      <c r="M15216" t="s">
        <v>15843</v>
      </c>
      <c r="N15216" t="s">
        <v>15194</v>
      </c>
      <c r="O15216" t="s">
        <v>15844</v>
      </c>
    </row>
    <row r="15217" spans="1:15">
      <c r="A15217" s="8" t="str">
        <f t="shared" si="821"/>
        <v>https://w3id.org/kouigenjimonogatari/data/1276-05.json</v>
      </c>
      <c r="B15217">
        <v>1276</v>
      </c>
      <c r="C15217">
        <v>5</v>
      </c>
      <c r="D15217" t="s">
        <v>15848</v>
      </c>
      <c r="E15217" t="s">
        <v>5917</v>
      </c>
      <c r="F15217" t="s">
        <v>15735</v>
      </c>
      <c r="G15217">
        <v>37</v>
      </c>
      <c r="H15217" t="s">
        <v>5919</v>
      </c>
      <c r="I15217" t="s">
        <v>5920</v>
      </c>
      <c r="L15217" t="s">
        <v>6619</v>
      </c>
      <c r="M15217" t="s">
        <v>15843</v>
      </c>
      <c r="N15217" t="s">
        <v>15194</v>
      </c>
      <c r="O15217" t="s">
        <v>15844</v>
      </c>
    </row>
    <row r="15218" spans="1:15">
      <c r="A15218" s="8" t="str">
        <f t="shared" si="821"/>
        <v>https://w3id.org/kouigenjimonogatari/data/1276-06.json</v>
      </c>
      <c r="B15218">
        <v>1276</v>
      </c>
      <c r="C15218">
        <v>6</v>
      </c>
      <c r="D15218" t="s">
        <v>15849</v>
      </c>
      <c r="E15218" t="s">
        <v>5917</v>
      </c>
      <c r="F15218" t="s">
        <v>15735</v>
      </c>
      <c r="G15218">
        <v>37</v>
      </c>
      <c r="H15218" t="s">
        <v>5919</v>
      </c>
      <c r="I15218" t="s">
        <v>5920</v>
      </c>
      <c r="L15218" t="s">
        <v>6619</v>
      </c>
      <c r="M15218" t="s">
        <v>15843</v>
      </c>
      <c r="N15218" t="s">
        <v>15194</v>
      </c>
      <c r="O15218" t="s">
        <v>15844</v>
      </c>
    </row>
    <row r="15219" spans="1:15">
      <c r="A15219" s="8" t="str">
        <f t="shared" si="821"/>
        <v>https://w3id.org/kouigenjimonogatari/data/1276-07.json</v>
      </c>
      <c r="B15219">
        <v>1276</v>
      </c>
      <c r="C15219">
        <v>7</v>
      </c>
      <c r="D15219" t="s">
        <v>15850</v>
      </c>
      <c r="E15219" t="s">
        <v>5917</v>
      </c>
      <c r="F15219" t="s">
        <v>15735</v>
      </c>
      <c r="G15219">
        <v>37</v>
      </c>
      <c r="H15219" t="s">
        <v>5919</v>
      </c>
      <c r="I15219" t="s">
        <v>5920</v>
      </c>
      <c r="L15219" t="s">
        <v>6619</v>
      </c>
      <c r="M15219" t="s">
        <v>15843</v>
      </c>
      <c r="N15219" t="s">
        <v>15194</v>
      </c>
      <c r="O15219" t="s">
        <v>15844</v>
      </c>
    </row>
    <row r="15220" spans="1:15">
      <c r="A15220" s="8" t="str">
        <f t="shared" si="821"/>
        <v>https://w3id.org/kouigenjimonogatari/data/1276-08.json</v>
      </c>
      <c r="B15220">
        <v>1276</v>
      </c>
      <c r="C15220">
        <v>8</v>
      </c>
      <c r="D15220" t="s">
        <v>15851</v>
      </c>
      <c r="E15220" t="s">
        <v>5917</v>
      </c>
      <c r="F15220" t="s">
        <v>15735</v>
      </c>
      <c r="G15220">
        <v>37</v>
      </c>
      <c r="H15220" t="s">
        <v>5919</v>
      </c>
      <c r="I15220" t="s">
        <v>5920</v>
      </c>
      <c r="L15220" t="s">
        <v>6619</v>
      </c>
      <c r="M15220" t="s">
        <v>15843</v>
      </c>
      <c r="N15220" t="s">
        <v>15194</v>
      </c>
      <c r="O15220" t="s">
        <v>15844</v>
      </c>
    </row>
    <row r="15221" spans="1:15">
      <c r="A15221" s="8" t="str">
        <f t="shared" si="821"/>
        <v>https://w3id.org/kouigenjimonogatari/data/1276-09.json</v>
      </c>
      <c r="B15221">
        <v>1276</v>
      </c>
      <c r="C15221">
        <v>9</v>
      </c>
      <c r="D15221" t="s">
        <v>15852</v>
      </c>
      <c r="E15221" t="s">
        <v>5917</v>
      </c>
      <c r="F15221" t="s">
        <v>15735</v>
      </c>
      <c r="G15221">
        <v>37</v>
      </c>
      <c r="H15221" t="s">
        <v>5919</v>
      </c>
      <c r="I15221" t="s">
        <v>5920</v>
      </c>
      <c r="L15221" t="s">
        <v>6619</v>
      </c>
      <c r="M15221" t="s">
        <v>15843</v>
      </c>
      <c r="N15221" t="s">
        <v>15194</v>
      </c>
      <c r="O15221" t="s">
        <v>15844</v>
      </c>
    </row>
    <row r="15222" spans="1:15">
      <c r="A15222" s="8" t="str">
        <f t="shared" si="821"/>
        <v>https://w3id.org/kouigenjimonogatari/data/1276-10.json</v>
      </c>
      <c r="B15222">
        <v>1276</v>
      </c>
      <c r="C15222">
        <v>10</v>
      </c>
      <c r="D15222" t="s">
        <v>15853</v>
      </c>
      <c r="E15222" t="s">
        <v>5917</v>
      </c>
      <c r="F15222" t="s">
        <v>15735</v>
      </c>
      <c r="G15222">
        <v>37</v>
      </c>
      <c r="H15222" t="s">
        <v>5919</v>
      </c>
      <c r="I15222" t="s">
        <v>5920</v>
      </c>
      <c r="L15222" t="s">
        <v>6619</v>
      </c>
      <c r="M15222" t="s">
        <v>15843</v>
      </c>
      <c r="N15222" t="s">
        <v>15194</v>
      </c>
      <c r="O15222" t="s">
        <v>15844</v>
      </c>
    </row>
    <row r="15223" spans="1:15">
      <c r="A15223" s="8" t="str">
        <f t="shared" si="821"/>
        <v>https://w3id.org/kouigenjimonogatari/data/1276-11.json</v>
      </c>
      <c r="B15223">
        <v>1276</v>
      </c>
      <c r="C15223">
        <v>11</v>
      </c>
      <c r="D15223" t="s">
        <v>15854</v>
      </c>
      <c r="E15223" t="s">
        <v>5917</v>
      </c>
      <c r="F15223" t="s">
        <v>15735</v>
      </c>
      <c r="G15223">
        <v>37</v>
      </c>
      <c r="H15223" t="s">
        <v>5919</v>
      </c>
      <c r="I15223" t="s">
        <v>5920</v>
      </c>
      <c r="L15223" t="s">
        <v>6619</v>
      </c>
      <c r="M15223" t="s">
        <v>15843</v>
      </c>
      <c r="N15223" t="s">
        <v>15194</v>
      </c>
      <c r="O15223" t="s">
        <v>15844</v>
      </c>
    </row>
    <row r="15224" spans="1:15">
      <c r="A15224" s="8" t="str">
        <f t="shared" si="821"/>
        <v>https://w3id.org/kouigenjimonogatari/data/1276-12.json</v>
      </c>
      <c r="B15224">
        <v>1276</v>
      </c>
      <c r="C15224">
        <v>12</v>
      </c>
      <c r="D15224" t="s">
        <v>15855</v>
      </c>
      <c r="E15224" t="s">
        <v>5917</v>
      </c>
      <c r="F15224" t="s">
        <v>15735</v>
      </c>
      <c r="G15224">
        <v>37</v>
      </c>
      <c r="H15224" t="s">
        <v>5919</v>
      </c>
      <c r="I15224" t="s">
        <v>5920</v>
      </c>
      <c r="L15224" t="s">
        <v>6619</v>
      </c>
      <c r="M15224" t="s">
        <v>15843</v>
      </c>
      <c r="N15224" t="s">
        <v>15194</v>
      </c>
      <c r="O15224" t="s">
        <v>15844</v>
      </c>
    </row>
    <row r="15225" spans="1:15">
      <c r="A15225" s="8" t="str">
        <f t="shared" si="821"/>
        <v>https://w3id.org/kouigenjimonogatari/data/1276-13.json</v>
      </c>
      <c r="B15225">
        <v>1276</v>
      </c>
      <c r="C15225">
        <v>13</v>
      </c>
      <c r="D15225" t="s">
        <v>15856</v>
      </c>
      <c r="E15225" t="s">
        <v>5917</v>
      </c>
      <c r="F15225" t="s">
        <v>15735</v>
      </c>
      <c r="G15225">
        <v>37</v>
      </c>
      <c r="H15225" t="s">
        <v>5919</v>
      </c>
      <c r="I15225" t="s">
        <v>5920</v>
      </c>
      <c r="L15225" t="s">
        <v>6619</v>
      </c>
      <c r="M15225" t="s">
        <v>15843</v>
      </c>
      <c r="N15225" t="s">
        <v>15194</v>
      </c>
      <c r="O15225" t="s">
        <v>15844</v>
      </c>
    </row>
    <row r="15226" spans="1:15">
      <c r="A15226" s="8" t="str">
        <f t="shared" si="821"/>
        <v>https://w3id.org/kouigenjimonogatari/data/1276-14.json</v>
      </c>
      <c r="B15226">
        <v>1276</v>
      </c>
      <c r="C15226">
        <v>14</v>
      </c>
      <c r="D15226" t="s">
        <v>15857</v>
      </c>
      <c r="E15226" t="s">
        <v>5917</v>
      </c>
      <c r="F15226" t="s">
        <v>15735</v>
      </c>
      <c r="G15226">
        <v>37</v>
      </c>
      <c r="H15226" t="s">
        <v>5919</v>
      </c>
      <c r="I15226" t="s">
        <v>5920</v>
      </c>
      <c r="L15226" t="s">
        <v>6619</v>
      </c>
      <c r="M15226" t="s">
        <v>15843</v>
      </c>
      <c r="N15226" t="s">
        <v>15194</v>
      </c>
      <c r="O15226" t="s">
        <v>15844</v>
      </c>
    </row>
    <row r="15227" spans="1:15">
      <c r="A15227" s="8" t="str">
        <f t="shared" si="821"/>
        <v>https://w3id.org/kouigenjimonogatari/data/1277-01.json</v>
      </c>
      <c r="B15227">
        <v>1277</v>
      </c>
      <c r="C15227">
        <v>1</v>
      </c>
      <c r="D15227" t="s">
        <v>15858</v>
      </c>
      <c r="E15227" t="s">
        <v>5917</v>
      </c>
      <c r="F15227" t="s">
        <v>15735</v>
      </c>
      <c r="G15227">
        <v>37</v>
      </c>
      <c r="H15227" t="s">
        <v>5919</v>
      </c>
      <c r="I15227" t="s">
        <v>5920</v>
      </c>
      <c r="L15227" t="s">
        <v>6619</v>
      </c>
      <c r="M15227" t="s">
        <v>15843</v>
      </c>
      <c r="N15227" t="s">
        <v>15194</v>
      </c>
      <c r="O15227" t="s">
        <v>15844</v>
      </c>
    </row>
    <row r="15228" spans="1:15">
      <c r="A15228" s="8" t="str">
        <f t="shared" si="821"/>
        <v>https://w3id.org/kouigenjimonogatari/data/1277-02.json</v>
      </c>
      <c r="B15228">
        <v>1277</v>
      </c>
      <c r="C15228">
        <v>2</v>
      </c>
      <c r="D15228" t="s">
        <v>15859</v>
      </c>
      <c r="E15228" t="s">
        <v>5917</v>
      </c>
      <c r="F15228" t="s">
        <v>15735</v>
      </c>
      <c r="G15228">
        <v>37</v>
      </c>
      <c r="H15228" t="s">
        <v>5919</v>
      </c>
      <c r="I15228" t="s">
        <v>5920</v>
      </c>
      <c r="L15228" t="s">
        <v>6619</v>
      </c>
      <c r="M15228" t="s">
        <v>15843</v>
      </c>
      <c r="N15228" t="s">
        <v>15194</v>
      </c>
      <c r="O15228" t="s">
        <v>15844</v>
      </c>
    </row>
    <row r="15229" spans="1:15">
      <c r="A15229" s="8" t="str">
        <f t="shared" si="821"/>
        <v>https://w3id.org/kouigenjimonogatari/data/1277-03.json</v>
      </c>
      <c r="B15229">
        <v>1277</v>
      </c>
      <c r="C15229">
        <v>3</v>
      </c>
      <c r="D15229" t="s">
        <v>15860</v>
      </c>
      <c r="E15229" t="s">
        <v>5917</v>
      </c>
      <c r="F15229" t="s">
        <v>15735</v>
      </c>
      <c r="G15229">
        <v>37</v>
      </c>
      <c r="H15229" t="s">
        <v>5919</v>
      </c>
      <c r="I15229" t="s">
        <v>5920</v>
      </c>
      <c r="L15229" t="s">
        <v>6619</v>
      </c>
      <c r="M15229" t="s">
        <v>15843</v>
      </c>
      <c r="N15229" t="s">
        <v>15194</v>
      </c>
      <c r="O15229" t="s">
        <v>15844</v>
      </c>
    </row>
    <row r="15230" spans="1:15">
      <c r="A15230" s="8" t="str">
        <f t="shared" si="821"/>
        <v>https://w3id.org/kouigenjimonogatari/data/1277-04.json</v>
      </c>
      <c r="B15230">
        <v>1277</v>
      </c>
      <c r="C15230">
        <v>4</v>
      </c>
      <c r="D15230" t="s">
        <v>15861</v>
      </c>
      <c r="E15230" t="s">
        <v>5917</v>
      </c>
      <c r="F15230" t="s">
        <v>15735</v>
      </c>
      <c r="G15230">
        <v>37</v>
      </c>
      <c r="H15230" t="s">
        <v>5919</v>
      </c>
      <c r="I15230" t="s">
        <v>5920</v>
      </c>
      <c r="L15230" t="s">
        <v>6619</v>
      </c>
      <c r="M15230" t="s">
        <v>15843</v>
      </c>
      <c r="N15230" t="s">
        <v>15194</v>
      </c>
      <c r="O15230" t="s">
        <v>15844</v>
      </c>
    </row>
    <row r="15231" spans="1:15">
      <c r="A15231" s="8" t="str">
        <f t="shared" si="821"/>
        <v>https://w3id.org/kouigenjimonogatari/data/1277-05.json</v>
      </c>
      <c r="B15231">
        <v>1277</v>
      </c>
      <c r="C15231">
        <v>5</v>
      </c>
      <c r="D15231" t="s">
        <v>15862</v>
      </c>
      <c r="E15231" t="s">
        <v>5917</v>
      </c>
      <c r="F15231" t="s">
        <v>15735</v>
      </c>
      <c r="G15231">
        <v>37</v>
      </c>
      <c r="H15231" t="s">
        <v>5919</v>
      </c>
      <c r="I15231" t="s">
        <v>5920</v>
      </c>
      <c r="L15231" t="s">
        <v>6619</v>
      </c>
      <c r="M15231" t="s">
        <v>15843</v>
      </c>
      <c r="N15231" t="s">
        <v>15194</v>
      </c>
      <c r="O15231" t="s">
        <v>15844</v>
      </c>
    </row>
    <row r="15232" spans="1:15">
      <c r="A15232" s="8" t="str">
        <f t="shared" ref="A15232:A15295" si="822">"https://w3id.org/kouigenjimonogatari/data/"&amp;TEXT(B15232, "0000")&amp;"-"&amp;TEXT(C15232, "00")&amp;".json"</f>
        <v>https://w3id.org/kouigenjimonogatari/data/1277-06.json</v>
      </c>
      <c r="B15232">
        <v>1277</v>
      </c>
      <c r="C15232">
        <v>6</v>
      </c>
      <c r="D15232" t="s">
        <v>15863</v>
      </c>
      <c r="E15232" t="s">
        <v>5917</v>
      </c>
      <c r="F15232" t="s">
        <v>15735</v>
      </c>
      <c r="G15232">
        <v>37</v>
      </c>
      <c r="H15232" t="s">
        <v>5919</v>
      </c>
      <c r="I15232" t="s">
        <v>5920</v>
      </c>
      <c r="L15232" t="s">
        <v>6619</v>
      </c>
      <c r="M15232" t="s">
        <v>15843</v>
      </c>
      <c r="N15232" t="s">
        <v>15194</v>
      </c>
      <c r="O15232" t="s">
        <v>15844</v>
      </c>
    </row>
    <row r="15233" spans="1:15">
      <c r="A15233" s="8" t="str">
        <f t="shared" si="822"/>
        <v>https://w3id.org/kouigenjimonogatari/data/1277-07.json</v>
      </c>
      <c r="B15233">
        <v>1277</v>
      </c>
      <c r="C15233">
        <v>7</v>
      </c>
      <c r="D15233" t="s">
        <v>15864</v>
      </c>
      <c r="E15233" t="s">
        <v>5917</v>
      </c>
      <c r="F15233" t="s">
        <v>15735</v>
      </c>
      <c r="G15233">
        <v>37</v>
      </c>
      <c r="H15233" t="s">
        <v>5919</v>
      </c>
      <c r="I15233" t="s">
        <v>5920</v>
      </c>
      <c r="L15233" t="s">
        <v>6619</v>
      </c>
      <c r="M15233" t="s">
        <v>15843</v>
      </c>
      <c r="N15233" t="s">
        <v>15194</v>
      </c>
      <c r="O15233" t="s">
        <v>15844</v>
      </c>
    </row>
    <row r="15234" spans="1:15">
      <c r="A15234" s="8" t="str">
        <f t="shared" si="822"/>
        <v>https://w3id.org/kouigenjimonogatari/data/1277-08.json</v>
      </c>
      <c r="B15234">
        <v>1277</v>
      </c>
      <c r="C15234">
        <v>8</v>
      </c>
      <c r="D15234" t="s">
        <v>15865</v>
      </c>
      <c r="E15234" t="s">
        <v>5917</v>
      </c>
      <c r="F15234" t="s">
        <v>15735</v>
      </c>
      <c r="G15234">
        <v>37</v>
      </c>
      <c r="H15234" t="s">
        <v>5919</v>
      </c>
      <c r="I15234" t="s">
        <v>5920</v>
      </c>
      <c r="L15234" t="s">
        <v>6619</v>
      </c>
      <c r="M15234" t="s">
        <v>15843</v>
      </c>
      <c r="N15234" t="s">
        <v>15194</v>
      </c>
      <c r="O15234" t="s">
        <v>15844</v>
      </c>
    </row>
    <row r="15235" spans="1:15">
      <c r="A15235" s="8" t="str">
        <f t="shared" si="822"/>
        <v>https://w3id.org/kouigenjimonogatari/data/1277-09.json</v>
      </c>
      <c r="B15235">
        <v>1277</v>
      </c>
      <c r="C15235">
        <v>9</v>
      </c>
      <c r="D15235" t="s">
        <v>15866</v>
      </c>
      <c r="E15235" t="s">
        <v>5917</v>
      </c>
      <c r="F15235" t="s">
        <v>15735</v>
      </c>
      <c r="G15235">
        <v>37</v>
      </c>
      <c r="H15235" t="s">
        <v>5919</v>
      </c>
      <c r="I15235" t="s">
        <v>5920</v>
      </c>
      <c r="L15235" t="s">
        <v>6619</v>
      </c>
      <c r="M15235" t="s">
        <v>15843</v>
      </c>
      <c r="N15235" t="s">
        <v>15194</v>
      </c>
      <c r="O15235" t="s">
        <v>15844</v>
      </c>
    </row>
    <row r="15236" spans="1:15">
      <c r="A15236" s="8" t="str">
        <f t="shared" si="822"/>
        <v>https://w3id.org/kouigenjimonogatari/data/1277-10.json</v>
      </c>
      <c r="B15236">
        <v>1277</v>
      </c>
      <c r="C15236">
        <v>10</v>
      </c>
      <c r="D15236" t="s">
        <v>15867</v>
      </c>
      <c r="E15236" t="s">
        <v>5917</v>
      </c>
      <c r="F15236" t="s">
        <v>15735</v>
      </c>
      <c r="G15236">
        <v>37</v>
      </c>
      <c r="H15236" t="s">
        <v>5919</v>
      </c>
      <c r="I15236" t="s">
        <v>5920</v>
      </c>
      <c r="L15236" t="s">
        <v>6619</v>
      </c>
      <c r="M15236" t="s">
        <v>15843</v>
      </c>
      <c r="N15236" t="s">
        <v>15194</v>
      </c>
      <c r="O15236" t="s">
        <v>15844</v>
      </c>
    </row>
    <row r="15237" spans="1:15">
      <c r="A15237" s="8" t="str">
        <f t="shared" si="822"/>
        <v>https://w3id.org/kouigenjimonogatari/data/1277-11.json</v>
      </c>
      <c r="B15237">
        <v>1277</v>
      </c>
      <c r="C15237">
        <v>11</v>
      </c>
      <c r="D15237" t="s">
        <v>15868</v>
      </c>
      <c r="E15237" t="s">
        <v>5917</v>
      </c>
      <c r="F15237" t="s">
        <v>15735</v>
      </c>
      <c r="G15237">
        <v>37</v>
      </c>
      <c r="H15237" t="s">
        <v>5919</v>
      </c>
      <c r="I15237" t="s">
        <v>5920</v>
      </c>
      <c r="L15237" t="s">
        <v>6619</v>
      </c>
      <c r="M15237" t="s">
        <v>15843</v>
      </c>
      <c r="N15237" t="s">
        <v>15194</v>
      </c>
      <c r="O15237" t="s">
        <v>15844</v>
      </c>
    </row>
    <row r="15238" spans="1:15">
      <c r="A15238" s="8" t="str">
        <f t="shared" si="822"/>
        <v>https://w3id.org/kouigenjimonogatari/data/1277-12.json</v>
      </c>
      <c r="B15238">
        <v>1277</v>
      </c>
      <c r="C15238">
        <v>12</v>
      </c>
      <c r="D15238" t="s">
        <v>15869</v>
      </c>
      <c r="E15238" t="s">
        <v>5917</v>
      </c>
      <c r="F15238" t="s">
        <v>15735</v>
      </c>
      <c r="G15238">
        <v>37</v>
      </c>
      <c r="H15238" t="s">
        <v>5919</v>
      </c>
      <c r="I15238" t="s">
        <v>5920</v>
      </c>
      <c r="L15238" t="s">
        <v>6619</v>
      </c>
      <c r="M15238" t="s">
        <v>15843</v>
      </c>
      <c r="N15238" t="s">
        <v>15194</v>
      </c>
      <c r="O15238" t="s">
        <v>15844</v>
      </c>
    </row>
    <row r="15239" spans="1:15">
      <c r="A15239" s="8" t="str">
        <f t="shared" si="822"/>
        <v>https://w3id.org/kouigenjimonogatari/data/1277-13.json</v>
      </c>
      <c r="B15239">
        <v>1277</v>
      </c>
      <c r="C15239">
        <v>13</v>
      </c>
      <c r="D15239" t="s">
        <v>15870</v>
      </c>
      <c r="E15239" t="s">
        <v>5917</v>
      </c>
      <c r="F15239" t="s">
        <v>15735</v>
      </c>
      <c r="G15239">
        <v>37</v>
      </c>
      <c r="H15239" t="s">
        <v>5919</v>
      </c>
      <c r="I15239" t="s">
        <v>5920</v>
      </c>
      <c r="L15239" t="s">
        <v>6619</v>
      </c>
      <c r="M15239" t="s">
        <v>15843</v>
      </c>
      <c r="N15239" t="s">
        <v>15194</v>
      </c>
      <c r="O15239" t="s">
        <v>15844</v>
      </c>
    </row>
    <row r="15240" spans="1:15">
      <c r="A15240" s="8" t="str">
        <f t="shared" si="822"/>
        <v>https://w3id.org/kouigenjimonogatari/data/1277-14.json</v>
      </c>
      <c r="B15240">
        <v>1277</v>
      </c>
      <c r="C15240">
        <v>14</v>
      </c>
      <c r="D15240" t="s">
        <v>15871</v>
      </c>
      <c r="E15240" t="s">
        <v>5917</v>
      </c>
      <c r="F15240" t="s">
        <v>15735</v>
      </c>
      <c r="G15240">
        <v>37</v>
      </c>
      <c r="H15240" t="s">
        <v>5919</v>
      </c>
      <c r="I15240" t="s">
        <v>5920</v>
      </c>
      <c r="L15240" t="s">
        <v>6619</v>
      </c>
      <c r="M15240" t="s">
        <v>15843</v>
      </c>
      <c r="N15240" t="s">
        <v>15194</v>
      </c>
      <c r="O15240" t="s">
        <v>15844</v>
      </c>
    </row>
    <row r="15241" spans="1:15">
      <c r="A15241" s="8" t="str">
        <f t="shared" si="822"/>
        <v>https://w3id.org/kouigenjimonogatari/data/1278-01.json</v>
      </c>
      <c r="B15241">
        <v>1278</v>
      </c>
      <c r="C15241">
        <v>1</v>
      </c>
      <c r="D15241" t="s">
        <v>15872</v>
      </c>
      <c r="E15241" t="s">
        <v>5917</v>
      </c>
      <c r="F15241" t="s">
        <v>15735</v>
      </c>
      <c r="G15241">
        <v>37</v>
      </c>
      <c r="H15241" t="s">
        <v>5919</v>
      </c>
      <c r="I15241" t="s">
        <v>5920</v>
      </c>
      <c r="L15241" t="s">
        <v>6650</v>
      </c>
      <c r="M15241" t="s">
        <v>15873</v>
      </c>
      <c r="N15241" t="s">
        <v>15194</v>
      </c>
      <c r="O15241" t="s">
        <v>15874</v>
      </c>
    </row>
    <row r="15242" spans="1:15">
      <c r="A15242" s="8" t="str">
        <f t="shared" si="822"/>
        <v>https://w3id.org/kouigenjimonogatari/data/1278-02.json</v>
      </c>
      <c r="B15242">
        <v>1278</v>
      </c>
      <c r="C15242">
        <v>2</v>
      </c>
      <c r="D15242" t="s">
        <v>15875</v>
      </c>
      <c r="E15242" t="s">
        <v>5917</v>
      </c>
      <c r="F15242" t="s">
        <v>15735</v>
      </c>
      <c r="G15242">
        <v>37</v>
      </c>
      <c r="H15242" t="s">
        <v>5919</v>
      </c>
      <c r="I15242" t="s">
        <v>5920</v>
      </c>
      <c r="L15242" t="s">
        <v>6650</v>
      </c>
      <c r="M15242" t="s">
        <v>15873</v>
      </c>
      <c r="N15242" t="s">
        <v>15194</v>
      </c>
      <c r="O15242" t="s">
        <v>15874</v>
      </c>
    </row>
    <row r="15243" spans="1:15">
      <c r="A15243" s="8" t="str">
        <f t="shared" si="822"/>
        <v>https://w3id.org/kouigenjimonogatari/data/1278-03.json</v>
      </c>
      <c r="B15243">
        <v>1278</v>
      </c>
      <c r="C15243">
        <v>3</v>
      </c>
      <c r="D15243" t="s">
        <v>15876</v>
      </c>
      <c r="E15243" t="s">
        <v>5917</v>
      </c>
      <c r="F15243" t="s">
        <v>15735</v>
      </c>
      <c r="G15243">
        <v>37</v>
      </c>
      <c r="H15243" t="s">
        <v>5919</v>
      </c>
      <c r="I15243" t="s">
        <v>5920</v>
      </c>
      <c r="L15243" t="s">
        <v>6650</v>
      </c>
      <c r="M15243" t="s">
        <v>15873</v>
      </c>
      <c r="N15243" t="s">
        <v>15194</v>
      </c>
      <c r="O15243" t="s">
        <v>15874</v>
      </c>
    </row>
    <row r="15244" spans="1:15">
      <c r="A15244" s="8" t="str">
        <f t="shared" si="822"/>
        <v>https://w3id.org/kouigenjimonogatari/data/1278-04.json</v>
      </c>
      <c r="B15244">
        <v>1278</v>
      </c>
      <c r="C15244">
        <v>4</v>
      </c>
      <c r="D15244" t="s">
        <v>15877</v>
      </c>
      <c r="E15244" t="s">
        <v>5917</v>
      </c>
      <c r="F15244" t="s">
        <v>15735</v>
      </c>
      <c r="G15244">
        <v>37</v>
      </c>
      <c r="H15244" t="s">
        <v>5919</v>
      </c>
      <c r="I15244" t="s">
        <v>5920</v>
      </c>
      <c r="L15244" t="s">
        <v>6650</v>
      </c>
      <c r="M15244" t="s">
        <v>15873</v>
      </c>
      <c r="N15244" t="s">
        <v>15194</v>
      </c>
      <c r="O15244" t="s">
        <v>15874</v>
      </c>
    </row>
    <row r="15245" spans="1:15">
      <c r="A15245" s="8" t="str">
        <f t="shared" si="822"/>
        <v>https://w3id.org/kouigenjimonogatari/data/1278-05.json</v>
      </c>
      <c r="B15245">
        <v>1278</v>
      </c>
      <c r="C15245">
        <v>5</v>
      </c>
      <c r="D15245" t="s">
        <v>15878</v>
      </c>
      <c r="E15245" t="s">
        <v>5917</v>
      </c>
      <c r="F15245" t="s">
        <v>15735</v>
      </c>
      <c r="G15245">
        <v>37</v>
      </c>
      <c r="H15245" t="s">
        <v>5919</v>
      </c>
      <c r="I15245" t="s">
        <v>5920</v>
      </c>
      <c r="L15245" t="s">
        <v>6650</v>
      </c>
      <c r="M15245" t="s">
        <v>15873</v>
      </c>
      <c r="N15245" t="s">
        <v>15194</v>
      </c>
      <c r="O15245" t="s">
        <v>15874</v>
      </c>
    </row>
    <row r="15246" spans="1:15">
      <c r="A15246" s="8" t="str">
        <f t="shared" si="822"/>
        <v>https://w3id.org/kouigenjimonogatari/data/1278-06.json</v>
      </c>
      <c r="B15246">
        <v>1278</v>
      </c>
      <c r="C15246">
        <v>6</v>
      </c>
      <c r="D15246" t="s">
        <v>15879</v>
      </c>
      <c r="E15246" t="s">
        <v>5917</v>
      </c>
      <c r="F15246" t="s">
        <v>15735</v>
      </c>
      <c r="G15246">
        <v>37</v>
      </c>
      <c r="H15246" t="s">
        <v>5919</v>
      </c>
      <c r="I15246" t="s">
        <v>5920</v>
      </c>
      <c r="L15246" t="s">
        <v>6650</v>
      </c>
      <c r="M15246" t="s">
        <v>15873</v>
      </c>
      <c r="N15246" t="s">
        <v>15194</v>
      </c>
      <c r="O15246" t="s">
        <v>15874</v>
      </c>
    </row>
    <row r="15247" spans="1:15">
      <c r="A15247" s="8" t="str">
        <f t="shared" si="822"/>
        <v>https://w3id.org/kouigenjimonogatari/data/1278-07.json</v>
      </c>
      <c r="B15247">
        <v>1278</v>
      </c>
      <c r="C15247">
        <v>7</v>
      </c>
      <c r="D15247" t="s">
        <v>15880</v>
      </c>
      <c r="E15247" t="s">
        <v>5917</v>
      </c>
      <c r="F15247" t="s">
        <v>15735</v>
      </c>
      <c r="G15247">
        <v>37</v>
      </c>
      <c r="H15247" t="s">
        <v>5919</v>
      </c>
      <c r="I15247" t="s">
        <v>5920</v>
      </c>
      <c r="L15247" t="s">
        <v>6650</v>
      </c>
      <c r="M15247" t="s">
        <v>15873</v>
      </c>
      <c r="N15247" t="s">
        <v>15194</v>
      </c>
      <c r="O15247" t="s">
        <v>15874</v>
      </c>
    </row>
    <row r="15248" spans="1:15">
      <c r="A15248" s="8" t="str">
        <f t="shared" si="822"/>
        <v>https://w3id.org/kouigenjimonogatari/data/1278-08.json</v>
      </c>
      <c r="B15248">
        <v>1278</v>
      </c>
      <c r="C15248">
        <v>8</v>
      </c>
      <c r="D15248" t="s">
        <v>15881</v>
      </c>
      <c r="E15248" t="s">
        <v>5917</v>
      </c>
      <c r="F15248" t="s">
        <v>15735</v>
      </c>
      <c r="G15248">
        <v>37</v>
      </c>
      <c r="H15248" t="s">
        <v>5919</v>
      </c>
      <c r="I15248" t="s">
        <v>5920</v>
      </c>
      <c r="L15248" t="s">
        <v>6650</v>
      </c>
      <c r="M15248" t="s">
        <v>15873</v>
      </c>
      <c r="N15248" t="s">
        <v>15194</v>
      </c>
      <c r="O15248" t="s">
        <v>15874</v>
      </c>
    </row>
    <row r="15249" spans="1:15">
      <c r="A15249" s="8" t="str">
        <f t="shared" si="822"/>
        <v>https://w3id.org/kouigenjimonogatari/data/1278-09.json</v>
      </c>
      <c r="B15249">
        <v>1278</v>
      </c>
      <c r="C15249">
        <v>9</v>
      </c>
      <c r="D15249" t="s">
        <v>15882</v>
      </c>
      <c r="E15249" t="s">
        <v>5917</v>
      </c>
      <c r="F15249" t="s">
        <v>15735</v>
      </c>
      <c r="G15249">
        <v>37</v>
      </c>
      <c r="H15249" t="s">
        <v>5919</v>
      </c>
      <c r="I15249" t="s">
        <v>5920</v>
      </c>
      <c r="L15249" t="s">
        <v>6650</v>
      </c>
      <c r="M15249" t="s">
        <v>15873</v>
      </c>
      <c r="N15249" t="s">
        <v>15194</v>
      </c>
      <c r="O15249" t="s">
        <v>15874</v>
      </c>
    </row>
    <row r="15250" spans="1:15">
      <c r="A15250" s="8" t="str">
        <f t="shared" si="822"/>
        <v>https://w3id.org/kouigenjimonogatari/data/1278-10.json</v>
      </c>
      <c r="B15250">
        <v>1278</v>
      </c>
      <c r="C15250">
        <v>10</v>
      </c>
      <c r="D15250" t="s">
        <v>15883</v>
      </c>
      <c r="E15250" t="s">
        <v>5917</v>
      </c>
      <c r="F15250" t="s">
        <v>15735</v>
      </c>
      <c r="G15250">
        <v>37</v>
      </c>
      <c r="H15250" t="s">
        <v>5919</v>
      </c>
      <c r="I15250" t="s">
        <v>5920</v>
      </c>
      <c r="L15250" t="s">
        <v>6650</v>
      </c>
      <c r="M15250" t="s">
        <v>15873</v>
      </c>
      <c r="N15250" t="s">
        <v>15194</v>
      </c>
      <c r="O15250" t="s">
        <v>15874</v>
      </c>
    </row>
    <row r="15251" spans="1:15">
      <c r="A15251" s="8" t="str">
        <f t="shared" si="822"/>
        <v>https://w3id.org/kouigenjimonogatari/data/1278-11.json</v>
      </c>
      <c r="B15251">
        <v>1278</v>
      </c>
      <c r="C15251">
        <v>11</v>
      </c>
      <c r="D15251" t="s">
        <v>15884</v>
      </c>
      <c r="E15251" t="s">
        <v>5917</v>
      </c>
      <c r="F15251" t="s">
        <v>15735</v>
      </c>
      <c r="G15251">
        <v>37</v>
      </c>
      <c r="H15251" t="s">
        <v>5919</v>
      </c>
      <c r="I15251" t="s">
        <v>5920</v>
      </c>
      <c r="L15251" t="s">
        <v>6650</v>
      </c>
      <c r="M15251" t="s">
        <v>15873</v>
      </c>
      <c r="N15251" t="s">
        <v>15194</v>
      </c>
      <c r="O15251" t="s">
        <v>15874</v>
      </c>
    </row>
    <row r="15252" spans="1:15">
      <c r="A15252" s="8" t="str">
        <f t="shared" si="822"/>
        <v>https://w3id.org/kouigenjimonogatari/data/1278-12.json</v>
      </c>
      <c r="B15252">
        <v>1278</v>
      </c>
      <c r="C15252">
        <v>12</v>
      </c>
      <c r="D15252" t="s">
        <v>15885</v>
      </c>
      <c r="E15252" t="s">
        <v>5917</v>
      </c>
      <c r="F15252" t="s">
        <v>15735</v>
      </c>
      <c r="G15252">
        <v>37</v>
      </c>
      <c r="H15252" t="s">
        <v>5919</v>
      </c>
      <c r="I15252" t="s">
        <v>5920</v>
      </c>
      <c r="L15252" t="s">
        <v>6650</v>
      </c>
      <c r="M15252" t="s">
        <v>15873</v>
      </c>
      <c r="N15252" t="s">
        <v>15194</v>
      </c>
      <c r="O15252" t="s">
        <v>15874</v>
      </c>
    </row>
    <row r="15253" spans="1:15">
      <c r="A15253" s="8" t="str">
        <f t="shared" si="822"/>
        <v>https://w3id.org/kouigenjimonogatari/data/1278-13.json</v>
      </c>
      <c r="B15253">
        <v>1278</v>
      </c>
      <c r="C15253">
        <v>13</v>
      </c>
      <c r="D15253" t="s">
        <v>15886</v>
      </c>
      <c r="E15253" t="s">
        <v>5917</v>
      </c>
      <c r="F15253" t="s">
        <v>15735</v>
      </c>
      <c r="G15253">
        <v>37</v>
      </c>
      <c r="H15253" t="s">
        <v>5919</v>
      </c>
      <c r="I15253" t="s">
        <v>5920</v>
      </c>
      <c r="L15253" t="s">
        <v>6650</v>
      </c>
      <c r="M15253" t="s">
        <v>15873</v>
      </c>
      <c r="N15253" t="s">
        <v>15194</v>
      </c>
      <c r="O15253" t="s">
        <v>15874</v>
      </c>
    </row>
    <row r="15254" spans="1:15">
      <c r="A15254" s="8" t="str">
        <f t="shared" si="822"/>
        <v>https://w3id.org/kouigenjimonogatari/data/1278-14.json</v>
      </c>
      <c r="B15254">
        <v>1278</v>
      </c>
      <c r="C15254">
        <v>14</v>
      </c>
      <c r="D15254" t="s">
        <v>15887</v>
      </c>
      <c r="E15254" t="s">
        <v>5917</v>
      </c>
      <c r="F15254" t="s">
        <v>15735</v>
      </c>
      <c r="G15254">
        <v>37</v>
      </c>
      <c r="H15254" t="s">
        <v>5919</v>
      </c>
      <c r="I15254" t="s">
        <v>5920</v>
      </c>
      <c r="L15254" t="s">
        <v>6650</v>
      </c>
      <c r="M15254" t="s">
        <v>15873</v>
      </c>
      <c r="N15254" t="s">
        <v>15194</v>
      </c>
      <c r="O15254" t="s">
        <v>15874</v>
      </c>
    </row>
    <row r="15255" spans="1:15">
      <c r="A15255" s="8" t="str">
        <f t="shared" si="822"/>
        <v>https://w3id.org/kouigenjimonogatari/data/1279-01.json</v>
      </c>
      <c r="B15255">
        <v>1279</v>
      </c>
      <c r="C15255">
        <v>1</v>
      </c>
      <c r="D15255" t="s">
        <v>15888</v>
      </c>
      <c r="E15255" t="s">
        <v>5917</v>
      </c>
      <c r="F15255" t="s">
        <v>15735</v>
      </c>
      <c r="G15255">
        <v>37</v>
      </c>
      <c r="H15255" t="s">
        <v>5919</v>
      </c>
      <c r="I15255" t="s">
        <v>5920</v>
      </c>
      <c r="L15255" t="s">
        <v>6650</v>
      </c>
      <c r="M15255" t="s">
        <v>15873</v>
      </c>
      <c r="N15255" t="s">
        <v>15194</v>
      </c>
      <c r="O15255" t="s">
        <v>15874</v>
      </c>
    </row>
    <row r="15256" spans="1:15">
      <c r="A15256" s="8" t="str">
        <f t="shared" si="822"/>
        <v>https://w3id.org/kouigenjimonogatari/data/1279-02.json</v>
      </c>
      <c r="B15256">
        <v>1279</v>
      </c>
      <c r="C15256">
        <v>2</v>
      </c>
      <c r="D15256" t="s">
        <v>15889</v>
      </c>
      <c r="E15256" t="s">
        <v>5917</v>
      </c>
      <c r="F15256" t="s">
        <v>15735</v>
      </c>
      <c r="G15256">
        <v>37</v>
      </c>
      <c r="H15256" t="s">
        <v>5919</v>
      </c>
      <c r="I15256" t="s">
        <v>5920</v>
      </c>
      <c r="L15256" t="s">
        <v>6650</v>
      </c>
      <c r="M15256" t="s">
        <v>15873</v>
      </c>
      <c r="N15256" t="s">
        <v>15194</v>
      </c>
      <c r="O15256" t="s">
        <v>15874</v>
      </c>
    </row>
    <row r="15257" spans="1:15">
      <c r="A15257" s="8" t="str">
        <f t="shared" si="822"/>
        <v>https://w3id.org/kouigenjimonogatari/data/1279-03.json</v>
      </c>
      <c r="B15257">
        <v>1279</v>
      </c>
      <c r="C15257">
        <v>3</v>
      </c>
      <c r="D15257" t="s">
        <v>15890</v>
      </c>
      <c r="E15257" t="s">
        <v>5917</v>
      </c>
      <c r="F15257" t="s">
        <v>15735</v>
      </c>
      <c r="G15257">
        <v>37</v>
      </c>
      <c r="H15257" t="s">
        <v>5919</v>
      </c>
      <c r="I15257" t="s">
        <v>5920</v>
      </c>
      <c r="L15257" t="s">
        <v>6650</v>
      </c>
      <c r="M15257" t="s">
        <v>15873</v>
      </c>
      <c r="N15257" t="s">
        <v>15194</v>
      </c>
      <c r="O15257" t="s">
        <v>15874</v>
      </c>
    </row>
    <row r="15258" spans="1:15">
      <c r="A15258" s="8" t="str">
        <f t="shared" si="822"/>
        <v>https://w3id.org/kouigenjimonogatari/data/1279-04.json</v>
      </c>
      <c r="B15258">
        <v>1279</v>
      </c>
      <c r="C15258">
        <v>4</v>
      </c>
      <c r="D15258" t="s">
        <v>15891</v>
      </c>
      <c r="E15258" t="s">
        <v>5917</v>
      </c>
      <c r="F15258" t="s">
        <v>15735</v>
      </c>
      <c r="G15258">
        <v>37</v>
      </c>
      <c r="H15258" t="s">
        <v>5919</v>
      </c>
      <c r="I15258" t="s">
        <v>5920</v>
      </c>
      <c r="L15258" t="s">
        <v>6650</v>
      </c>
      <c r="M15258" t="s">
        <v>15873</v>
      </c>
      <c r="N15258" t="s">
        <v>15194</v>
      </c>
      <c r="O15258" t="s">
        <v>15874</v>
      </c>
    </row>
    <row r="15259" spans="1:15">
      <c r="A15259" s="8" t="str">
        <f t="shared" si="822"/>
        <v>https://w3id.org/kouigenjimonogatari/data/1279-05.json</v>
      </c>
      <c r="B15259">
        <v>1279</v>
      </c>
      <c r="C15259">
        <v>5</v>
      </c>
      <c r="D15259" t="s">
        <v>15892</v>
      </c>
      <c r="E15259" t="s">
        <v>5917</v>
      </c>
      <c r="F15259" t="s">
        <v>15735</v>
      </c>
      <c r="G15259">
        <v>37</v>
      </c>
      <c r="H15259" t="s">
        <v>5919</v>
      </c>
      <c r="I15259" t="s">
        <v>5920</v>
      </c>
      <c r="L15259" t="s">
        <v>6650</v>
      </c>
      <c r="M15259" t="s">
        <v>15873</v>
      </c>
      <c r="N15259" t="s">
        <v>15194</v>
      </c>
      <c r="O15259" t="s">
        <v>15874</v>
      </c>
    </row>
    <row r="15260" spans="1:15">
      <c r="A15260" s="8" t="str">
        <f t="shared" si="822"/>
        <v>https://w3id.org/kouigenjimonogatari/data/1279-06.json</v>
      </c>
      <c r="B15260">
        <v>1279</v>
      </c>
      <c r="C15260">
        <v>6</v>
      </c>
      <c r="D15260" t="s">
        <v>15893</v>
      </c>
      <c r="E15260" t="s">
        <v>5917</v>
      </c>
      <c r="F15260" t="s">
        <v>15735</v>
      </c>
      <c r="G15260">
        <v>37</v>
      </c>
      <c r="H15260" t="s">
        <v>5919</v>
      </c>
      <c r="I15260" t="s">
        <v>5920</v>
      </c>
      <c r="L15260" t="s">
        <v>6650</v>
      </c>
      <c r="M15260" t="s">
        <v>15873</v>
      </c>
      <c r="N15260" t="s">
        <v>15194</v>
      </c>
      <c r="O15260" t="s">
        <v>15874</v>
      </c>
    </row>
    <row r="15261" spans="1:15">
      <c r="A15261" s="8" t="str">
        <f t="shared" si="822"/>
        <v>https://w3id.org/kouigenjimonogatari/data/1279-07.json</v>
      </c>
      <c r="B15261">
        <v>1279</v>
      </c>
      <c r="C15261">
        <v>7</v>
      </c>
      <c r="D15261" t="s">
        <v>15894</v>
      </c>
      <c r="E15261" t="s">
        <v>5917</v>
      </c>
      <c r="F15261" t="s">
        <v>15735</v>
      </c>
      <c r="G15261">
        <v>37</v>
      </c>
      <c r="H15261" t="s">
        <v>5919</v>
      </c>
      <c r="I15261" t="s">
        <v>5920</v>
      </c>
      <c r="L15261" t="s">
        <v>6650</v>
      </c>
      <c r="M15261" t="s">
        <v>15873</v>
      </c>
      <c r="N15261" t="s">
        <v>15194</v>
      </c>
      <c r="O15261" t="s">
        <v>15874</v>
      </c>
    </row>
    <row r="15262" spans="1:15">
      <c r="A15262" s="8" t="str">
        <f t="shared" si="822"/>
        <v>https://w3id.org/kouigenjimonogatari/data/1279-08.json</v>
      </c>
      <c r="B15262">
        <v>1279</v>
      </c>
      <c r="C15262">
        <v>8</v>
      </c>
      <c r="D15262" t="s">
        <v>15895</v>
      </c>
      <c r="E15262" t="s">
        <v>5917</v>
      </c>
      <c r="F15262" t="s">
        <v>15735</v>
      </c>
      <c r="G15262">
        <v>37</v>
      </c>
      <c r="H15262" t="s">
        <v>5919</v>
      </c>
      <c r="I15262" t="s">
        <v>5920</v>
      </c>
      <c r="L15262" t="s">
        <v>6650</v>
      </c>
      <c r="M15262" t="s">
        <v>15873</v>
      </c>
      <c r="N15262" t="s">
        <v>15194</v>
      </c>
      <c r="O15262" t="s">
        <v>15874</v>
      </c>
    </row>
    <row r="15263" spans="1:15">
      <c r="A15263" s="8" t="str">
        <f t="shared" si="822"/>
        <v>https://w3id.org/kouigenjimonogatari/data/1279-09.json</v>
      </c>
      <c r="B15263">
        <v>1279</v>
      </c>
      <c r="C15263">
        <v>9</v>
      </c>
      <c r="D15263" t="s">
        <v>15896</v>
      </c>
      <c r="E15263" t="s">
        <v>5917</v>
      </c>
      <c r="F15263" t="s">
        <v>15735</v>
      </c>
      <c r="G15263">
        <v>37</v>
      </c>
      <c r="H15263" t="s">
        <v>5919</v>
      </c>
      <c r="I15263" t="s">
        <v>5920</v>
      </c>
      <c r="L15263" t="s">
        <v>6650</v>
      </c>
      <c r="M15263" t="s">
        <v>15873</v>
      </c>
      <c r="N15263" t="s">
        <v>15194</v>
      </c>
      <c r="O15263" t="s">
        <v>15874</v>
      </c>
    </row>
    <row r="15264" spans="1:15">
      <c r="A15264" s="8" t="str">
        <f t="shared" si="822"/>
        <v>https://w3id.org/kouigenjimonogatari/data/1279-10.json</v>
      </c>
      <c r="B15264">
        <v>1279</v>
      </c>
      <c r="C15264">
        <v>10</v>
      </c>
      <c r="D15264" t="s">
        <v>15897</v>
      </c>
      <c r="E15264" t="s">
        <v>5917</v>
      </c>
      <c r="F15264" t="s">
        <v>15735</v>
      </c>
      <c r="G15264">
        <v>37</v>
      </c>
      <c r="H15264" t="s">
        <v>5919</v>
      </c>
      <c r="I15264" t="s">
        <v>5920</v>
      </c>
      <c r="L15264" t="s">
        <v>6650</v>
      </c>
      <c r="M15264" t="s">
        <v>15873</v>
      </c>
      <c r="N15264" t="s">
        <v>15194</v>
      </c>
      <c r="O15264" t="s">
        <v>15874</v>
      </c>
    </row>
    <row r="15265" spans="1:15">
      <c r="A15265" s="8" t="str">
        <f t="shared" si="822"/>
        <v>https://w3id.org/kouigenjimonogatari/data/1279-11.json</v>
      </c>
      <c r="B15265">
        <v>1279</v>
      </c>
      <c r="C15265">
        <v>11</v>
      </c>
      <c r="D15265" t="s">
        <v>15898</v>
      </c>
      <c r="E15265" t="s">
        <v>5917</v>
      </c>
      <c r="F15265" t="s">
        <v>15735</v>
      </c>
      <c r="G15265">
        <v>37</v>
      </c>
      <c r="H15265" t="s">
        <v>5919</v>
      </c>
      <c r="I15265" t="s">
        <v>5920</v>
      </c>
      <c r="L15265" t="s">
        <v>6650</v>
      </c>
      <c r="M15265" t="s">
        <v>15873</v>
      </c>
      <c r="N15265" t="s">
        <v>15194</v>
      </c>
      <c r="O15265" t="s">
        <v>15874</v>
      </c>
    </row>
    <row r="15266" spans="1:15">
      <c r="A15266" s="8" t="str">
        <f t="shared" si="822"/>
        <v>https://w3id.org/kouigenjimonogatari/data/1279-12.json</v>
      </c>
      <c r="B15266">
        <v>1279</v>
      </c>
      <c r="C15266">
        <v>12</v>
      </c>
      <c r="D15266" t="s">
        <v>15899</v>
      </c>
      <c r="E15266" t="s">
        <v>5917</v>
      </c>
      <c r="F15266" t="s">
        <v>15735</v>
      </c>
      <c r="G15266">
        <v>37</v>
      </c>
      <c r="H15266" t="s">
        <v>5919</v>
      </c>
      <c r="I15266" t="s">
        <v>5920</v>
      </c>
      <c r="L15266" t="s">
        <v>6650</v>
      </c>
      <c r="M15266" t="s">
        <v>15873</v>
      </c>
      <c r="N15266" t="s">
        <v>15194</v>
      </c>
      <c r="O15266" t="s">
        <v>15874</v>
      </c>
    </row>
    <row r="15267" spans="1:15">
      <c r="A15267" s="8" t="str">
        <f t="shared" si="822"/>
        <v>https://w3id.org/kouigenjimonogatari/data/1279-13.json</v>
      </c>
      <c r="B15267">
        <v>1279</v>
      </c>
      <c r="C15267">
        <v>13</v>
      </c>
      <c r="D15267" t="s">
        <v>15900</v>
      </c>
      <c r="E15267" t="s">
        <v>5917</v>
      </c>
      <c r="F15267" t="s">
        <v>15735</v>
      </c>
      <c r="G15267">
        <v>37</v>
      </c>
      <c r="H15267" t="s">
        <v>5919</v>
      </c>
      <c r="I15267" t="s">
        <v>5920</v>
      </c>
      <c r="L15267" t="s">
        <v>6650</v>
      </c>
      <c r="M15267" t="s">
        <v>15873</v>
      </c>
      <c r="N15267" t="s">
        <v>15194</v>
      </c>
      <c r="O15267" t="s">
        <v>15874</v>
      </c>
    </row>
    <row r="15268" spans="1:15">
      <c r="A15268" s="8" t="str">
        <f t="shared" si="822"/>
        <v>https://w3id.org/kouigenjimonogatari/data/1279-14.json</v>
      </c>
      <c r="B15268">
        <v>1279</v>
      </c>
      <c r="C15268">
        <v>14</v>
      </c>
      <c r="D15268" t="s">
        <v>15901</v>
      </c>
      <c r="E15268" t="s">
        <v>5917</v>
      </c>
      <c r="F15268" t="s">
        <v>15735</v>
      </c>
      <c r="G15268">
        <v>37</v>
      </c>
      <c r="H15268" t="s">
        <v>5919</v>
      </c>
      <c r="I15268" t="s">
        <v>5920</v>
      </c>
      <c r="L15268" t="s">
        <v>6650</v>
      </c>
      <c r="M15268" t="s">
        <v>15873</v>
      </c>
      <c r="N15268" t="s">
        <v>15194</v>
      </c>
      <c r="O15268" t="s">
        <v>15874</v>
      </c>
    </row>
    <row r="15269" spans="1:15">
      <c r="A15269" s="8" t="str">
        <f t="shared" si="822"/>
        <v>https://w3id.org/kouigenjimonogatari/data/1280-01.json</v>
      </c>
      <c r="B15269">
        <v>1280</v>
      </c>
      <c r="C15269">
        <v>1</v>
      </c>
      <c r="D15269" t="s">
        <v>15902</v>
      </c>
      <c r="E15269" t="s">
        <v>5917</v>
      </c>
      <c r="F15269" t="s">
        <v>15735</v>
      </c>
      <c r="G15269">
        <v>37</v>
      </c>
      <c r="H15269" t="s">
        <v>5919</v>
      </c>
      <c r="I15269" t="s">
        <v>5920</v>
      </c>
      <c r="L15269" t="s">
        <v>6681</v>
      </c>
      <c r="M15269" t="s">
        <v>15903</v>
      </c>
      <c r="N15269" t="s">
        <v>15194</v>
      </c>
      <c r="O15269" t="s">
        <v>15904</v>
      </c>
    </row>
    <row r="15270" spans="1:15">
      <c r="A15270" s="8" t="str">
        <f t="shared" si="822"/>
        <v>https://w3id.org/kouigenjimonogatari/data/1280-02.json</v>
      </c>
      <c r="B15270">
        <v>1280</v>
      </c>
      <c r="C15270">
        <v>2</v>
      </c>
      <c r="D15270" t="s">
        <v>15905</v>
      </c>
      <c r="E15270" t="s">
        <v>5917</v>
      </c>
      <c r="F15270" t="s">
        <v>15735</v>
      </c>
      <c r="G15270">
        <v>37</v>
      </c>
      <c r="H15270" t="s">
        <v>5919</v>
      </c>
      <c r="I15270" t="s">
        <v>5920</v>
      </c>
      <c r="L15270" t="s">
        <v>6681</v>
      </c>
      <c r="M15270" t="s">
        <v>15903</v>
      </c>
      <c r="N15270" t="s">
        <v>15194</v>
      </c>
      <c r="O15270" t="s">
        <v>15904</v>
      </c>
    </row>
    <row r="15271" spans="1:15">
      <c r="A15271" s="8" t="str">
        <f t="shared" si="822"/>
        <v>https://w3id.org/kouigenjimonogatari/data/1280-03.json</v>
      </c>
      <c r="B15271">
        <v>1280</v>
      </c>
      <c r="C15271">
        <v>3</v>
      </c>
      <c r="D15271" t="s">
        <v>15906</v>
      </c>
      <c r="E15271" t="s">
        <v>5917</v>
      </c>
      <c r="F15271" t="s">
        <v>15735</v>
      </c>
      <c r="G15271">
        <v>37</v>
      </c>
      <c r="H15271" t="s">
        <v>5919</v>
      </c>
      <c r="I15271" t="s">
        <v>5920</v>
      </c>
      <c r="L15271" t="s">
        <v>6681</v>
      </c>
      <c r="M15271" t="s">
        <v>15903</v>
      </c>
      <c r="N15271" t="s">
        <v>15194</v>
      </c>
      <c r="O15271" t="s">
        <v>15904</v>
      </c>
    </row>
    <row r="15272" spans="1:15">
      <c r="A15272" s="8" t="str">
        <f t="shared" si="822"/>
        <v>https://w3id.org/kouigenjimonogatari/data/1280-04.json</v>
      </c>
      <c r="B15272">
        <v>1280</v>
      </c>
      <c r="C15272">
        <v>4</v>
      </c>
      <c r="D15272" t="s">
        <v>15907</v>
      </c>
      <c r="E15272" t="s">
        <v>5917</v>
      </c>
      <c r="F15272" t="s">
        <v>15735</v>
      </c>
      <c r="G15272">
        <v>37</v>
      </c>
      <c r="H15272" t="s">
        <v>5919</v>
      </c>
      <c r="I15272" t="s">
        <v>5920</v>
      </c>
      <c r="L15272" t="s">
        <v>6681</v>
      </c>
      <c r="M15272" t="s">
        <v>15903</v>
      </c>
      <c r="N15272" t="s">
        <v>15194</v>
      </c>
      <c r="O15272" t="s">
        <v>15904</v>
      </c>
    </row>
    <row r="15273" spans="1:15">
      <c r="A15273" s="8" t="str">
        <f t="shared" si="822"/>
        <v>https://w3id.org/kouigenjimonogatari/data/1280-05.json</v>
      </c>
      <c r="B15273">
        <v>1280</v>
      </c>
      <c r="C15273">
        <v>5</v>
      </c>
      <c r="D15273" t="s">
        <v>15908</v>
      </c>
      <c r="E15273" t="s">
        <v>5917</v>
      </c>
      <c r="F15273" t="s">
        <v>15735</v>
      </c>
      <c r="G15273">
        <v>37</v>
      </c>
      <c r="H15273" t="s">
        <v>5919</v>
      </c>
      <c r="I15273" t="s">
        <v>5920</v>
      </c>
      <c r="L15273" t="s">
        <v>6681</v>
      </c>
      <c r="M15273" t="s">
        <v>15903</v>
      </c>
      <c r="N15273" t="s">
        <v>15194</v>
      </c>
      <c r="O15273" t="s">
        <v>15904</v>
      </c>
    </row>
    <row r="15274" spans="1:15">
      <c r="A15274" s="8" t="str">
        <f t="shared" si="822"/>
        <v>https://w3id.org/kouigenjimonogatari/data/1280-06.json</v>
      </c>
      <c r="B15274">
        <v>1280</v>
      </c>
      <c r="C15274">
        <v>6</v>
      </c>
      <c r="D15274" t="s">
        <v>15909</v>
      </c>
      <c r="E15274" t="s">
        <v>5917</v>
      </c>
      <c r="F15274" t="s">
        <v>15735</v>
      </c>
      <c r="G15274">
        <v>37</v>
      </c>
      <c r="H15274" t="s">
        <v>5919</v>
      </c>
      <c r="I15274" t="s">
        <v>5920</v>
      </c>
      <c r="L15274" t="s">
        <v>6681</v>
      </c>
      <c r="M15274" t="s">
        <v>15903</v>
      </c>
      <c r="N15274" t="s">
        <v>15194</v>
      </c>
      <c r="O15274" t="s">
        <v>15904</v>
      </c>
    </row>
    <row r="15275" spans="1:15">
      <c r="A15275" s="8" t="str">
        <f t="shared" si="822"/>
        <v>https://w3id.org/kouigenjimonogatari/data/1280-07.json</v>
      </c>
      <c r="B15275">
        <v>1280</v>
      </c>
      <c r="C15275">
        <v>7</v>
      </c>
      <c r="D15275" t="s">
        <v>15910</v>
      </c>
      <c r="E15275" t="s">
        <v>5917</v>
      </c>
      <c r="F15275" t="s">
        <v>15735</v>
      </c>
      <c r="G15275">
        <v>37</v>
      </c>
      <c r="H15275" t="s">
        <v>5919</v>
      </c>
      <c r="I15275" t="s">
        <v>5920</v>
      </c>
      <c r="L15275" t="s">
        <v>6681</v>
      </c>
      <c r="M15275" t="s">
        <v>15903</v>
      </c>
      <c r="N15275" t="s">
        <v>15194</v>
      </c>
      <c r="O15275" t="s">
        <v>15904</v>
      </c>
    </row>
    <row r="15276" spans="1:15">
      <c r="A15276" s="8" t="str">
        <f t="shared" si="822"/>
        <v>https://w3id.org/kouigenjimonogatari/data/1280-08.json</v>
      </c>
      <c r="B15276">
        <v>1280</v>
      </c>
      <c r="C15276">
        <v>8</v>
      </c>
      <c r="D15276" t="s">
        <v>15911</v>
      </c>
      <c r="E15276" t="s">
        <v>5917</v>
      </c>
      <c r="F15276" t="s">
        <v>15735</v>
      </c>
      <c r="G15276">
        <v>37</v>
      </c>
      <c r="H15276" t="s">
        <v>5919</v>
      </c>
      <c r="I15276" t="s">
        <v>5920</v>
      </c>
      <c r="L15276" t="s">
        <v>6681</v>
      </c>
      <c r="M15276" t="s">
        <v>15903</v>
      </c>
      <c r="N15276" t="s">
        <v>15194</v>
      </c>
      <c r="O15276" t="s">
        <v>15904</v>
      </c>
    </row>
    <row r="15277" spans="1:15">
      <c r="A15277" s="8" t="str">
        <f t="shared" si="822"/>
        <v>https://w3id.org/kouigenjimonogatari/data/1280-09.json</v>
      </c>
      <c r="B15277">
        <v>1280</v>
      </c>
      <c r="C15277">
        <v>9</v>
      </c>
      <c r="D15277" t="s">
        <v>15912</v>
      </c>
      <c r="E15277" t="s">
        <v>5917</v>
      </c>
      <c r="F15277" t="s">
        <v>15735</v>
      </c>
      <c r="G15277">
        <v>37</v>
      </c>
      <c r="H15277" t="s">
        <v>5919</v>
      </c>
      <c r="I15277" t="s">
        <v>5920</v>
      </c>
      <c r="L15277" t="s">
        <v>6681</v>
      </c>
      <c r="M15277" t="s">
        <v>15903</v>
      </c>
      <c r="N15277" t="s">
        <v>15194</v>
      </c>
      <c r="O15277" t="s">
        <v>15904</v>
      </c>
    </row>
    <row r="15278" spans="1:15">
      <c r="A15278" s="8" t="str">
        <f t="shared" si="822"/>
        <v>https://w3id.org/kouigenjimonogatari/data/1280-10.json</v>
      </c>
      <c r="B15278">
        <v>1280</v>
      </c>
      <c r="C15278">
        <v>10</v>
      </c>
      <c r="D15278" t="s">
        <v>15913</v>
      </c>
      <c r="E15278" t="s">
        <v>5917</v>
      </c>
      <c r="F15278" t="s">
        <v>15735</v>
      </c>
      <c r="G15278">
        <v>37</v>
      </c>
      <c r="H15278" t="s">
        <v>5919</v>
      </c>
      <c r="I15278" t="s">
        <v>5920</v>
      </c>
      <c r="L15278" t="s">
        <v>6681</v>
      </c>
      <c r="M15278" t="s">
        <v>15903</v>
      </c>
      <c r="N15278" t="s">
        <v>15194</v>
      </c>
      <c r="O15278" t="s">
        <v>15904</v>
      </c>
    </row>
    <row r="15279" spans="1:15">
      <c r="A15279" s="8" t="str">
        <f t="shared" si="822"/>
        <v>https://w3id.org/kouigenjimonogatari/data/1280-11.json</v>
      </c>
      <c r="B15279">
        <v>1280</v>
      </c>
      <c r="C15279">
        <v>11</v>
      </c>
      <c r="D15279" t="s">
        <v>15914</v>
      </c>
      <c r="E15279" t="s">
        <v>5917</v>
      </c>
      <c r="F15279" t="s">
        <v>15735</v>
      </c>
      <c r="G15279">
        <v>37</v>
      </c>
      <c r="H15279" t="s">
        <v>5919</v>
      </c>
      <c r="I15279" t="s">
        <v>5920</v>
      </c>
      <c r="L15279" t="s">
        <v>6681</v>
      </c>
      <c r="M15279" t="s">
        <v>15903</v>
      </c>
      <c r="N15279" t="s">
        <v>15194</v>
      </c>
      <c r="O15279" t="s">
        <v>15904</v>
      </c>
    </row>
    <row r="15280" spans="1:15">
      <c r="A15280" s="8" t="str">
        <f t="shared" si="822"/>
        <v>https://w3id.org/kouigenjimonogatari/data/1280-12.json</v>
      </c>
      <c r="B15280">
        <v>1280</v>
      </c>
      <c r="C15280">
        <v>12</v>
      </c>
      <c r="D15280" t="s">
        <v>15915</v>
      </c>
      <c r="E15280" t="s">
        <v>5917</v>
      </c>
      <c r="F15280" t="s">
        <v>15735</v>
      </c>
      <c r="G15280">
        <v>37</v>
      </c>
      <c r="H15280" t="s">
        <v>5919</v>
      </c>
      <c r="I15280" t="s">
        <v>5920</v>
      </c>
      <c r="L15280" t="s">
        <v>6681</v>
      </c>
      <c r="M15280" t="s">
        <v>15903</v>
      </c>
      <c r="N15280" t="s">
        <v>15194</v>
      </c>
      <c r="O15280" t="s">
        <v>15904</v>
      </c>
    </row>
    <row r="15281" spans="1:15">
      <c r="A15281" s="8" t="str">
        <f t="shared" si="822"/>
        <v>https://w3id.org/kouigenjimonogatari/data/1280-13.json</v>
      </c>
      <c r="B15281">
        <v>1280</v>
      </c>
      <c r="C15281">
        <v>13</v>
      </c>
      <c r="D15281" t="s">
        <v>15916</v>
      </c>
      <c r="E15281" t="s">
        <v>5917</v>
      </c>
      <c r="F15281" t="s">
        <v>15735</v>
      </c>
      <c r="G15281">
        <v>37</v>
      </c>
      <c r="H15281" t="s">
        <v>5919</v>
      </c>
      <c r="I15281" t="s">
        <v>5920</v>
      </c>
      <c r="L15281" t="s">
        <v>6681</v>
      </c>
      <c r="M15281" t="s">
        <v>15903</v>
      </c>
      <c r="N15281" t="s">
        <v>15194</v>
      </c>
      <c r="O15281" t="s">
        <v>15904</v>
      </c>
    </row>
    <row r="15282" spans="1:15">
      <c r="A15282" s="8" t="str">
        <f t="shared" si="822"/>
        <v>https://w3id.org/kouigenjimonogatari/data/1280-14.json</v>
      </c>
      <c r="B15282">
        <v>1280</v>
      </c>
      <c r="C15282">
        <v>14</v>
      </c>
      <c r="D15282" t="s">
        <v>15917</v>
      </c>
      <c r="E15282" t="s">
        <v>5917</v>
      </c>
      <c r="F15282" t="s">
        <v>15735</v>
      </c>
      <c r="G15282">
        <v>37</v>
      </c>
      <c r="H15282" t="s">
        <v>5919</v>
      </c>
      <c r="I15282" t="s">
        <v>5920</v>
      </c>
      <c r="L15282" t="s">
        <v>6681</v>
      </c>
      <c r="M15282" t="s">
        <v>15903</v>
      </c>
      <c r="N15282" t="s">
        <v>15194</v>
      </c>
      <c r="O15282" t="s">
        <v>15904</v>
      </c>
    </row>
    <row r="15283" spans="1:15">
      <c r="A15283" s="8" t="str">
        <f t="shared" si="822"/>
        <v>https://w3id.org/kouigenjimonogatari/data/1281-01.json</v>
      </c>
      <c r="B15283">
        <v>1281</v>
      </c>
      <c r="C15283">
        <v>1</v>
      </c>
      <c r="D15283" t="s">
        <v>15918</v>
      </c>
      <c r="E15283" t="s">
        <v>5917</v>
      </c>
      <c r="F15283" t="s">
        <v>15735</v>
      </c>
      <c r="G15283">
        <v>37</v>
      </c>
      <c r="H15283" t="s">
        <v>5919</v>
      </c>
      <c r="I15283" t="s">
        <v>5920</v>
      </c>
      <c r="L15283" t="s">
        <v>6681</v>
      </c>
      <c r="M15283" t="s">
        <v>15903</v>
      </c>
      <c r="N15283" t="s">
        <v>15194</v>
      </c>
      <c r="O15283" t="s">
        <v>15904</v>
      </c>
    </row>
    <row r="15284" spans="1:15">
      <c r="A15284" s="8" t="str">
        <f t="shared" si="822"/>
        <v>https://w3id.org/kouigenjimonogatari/data/1281-02.json</v>
      </c>
      <c r="B15284">
        <v>1281</v>
      </c>
      <c r="C15284">
        <v>2</v>
      </c>
      <c r="D15284" t="s">
        <v>15919</v>
      </c>
      <c r="E15284" t="s">
        <v>5917</v>
      </c>
      <c r="F15284" t="s">
        <v>15735</v>
      </c>
      <c r="G15284">
        <v>37</v>
      </c>
      <c r="H15284" t="s">
        <v>5919</v>
      </c>
      <c r="I15284" t="s">
        <v>5920</v>
      </c>
      <c r="L15284" t="s">
        <v>6681</v>
      </c>
      <c r="M15284" t="s">
        <v>15903</v>
      </c>
      <c r="N15284" t="s">
        <v>15194</v>
      </c>
      <c r="O15284" t="s">
        <v>15904</v>
      </c>
    </row>
    <row r="15285" spans="1:15">
      <c r="A15285" s="8" t="str">
        <f t="shared" si="822"/>
        <v>https://w3id.org/kouigenjimonogatari/data/1281-03.json</v>
      </c>
      <c r="B15285">
        <v>1281</v>
      </c>
      <c r="C15285">
        <v>3</v>
      </c>
      <c r="D15285" t="s">
        <v>15920</v>
      </c>
      <c r="E15285" t="s">
        <v>5917</v>
      </c>
      <c r="F15285" t="s">
        <v>15735</v>
      </c>
      <c r="G15285">
        <v>37</v>
      </c>
      <c r="H15285" t="s">
        <v>5919</v>
      </c>
      <c r="I15285" t="s">
        <v>5920</v>
      </c>
      <c r="L15285" t="s">
        <v>6681</v>
      </c>
      <c r="M15285" t="s">
        <v>15903</v>
      </c>
      <c r="N15285" t="s">
        <v>15194</v>
      </c>
      <c r="O15285" t="s">
        <v>15904</v>
      </c>
    </row>
    <row r="15286" spans="1:15">
      <c r="A15286" s="8" t="str">
        <f t="shared" si="822"/>
        <v>https://w3id.org/kouigenjimonogatari/data/1281-04.json</v>
      </c>
      <c r="B15286">
        <v>1281</v>
      </c>
      <c r="C15286">
        <v>4</v>
      </c>
      <c r="D15286" t="s">
        <v>15921</v>
      </c>
      <c r="E15286" t="s">
        <v>5917</v>
      </c>
      <c r="F15286" t="s">
        <v>15735</v>
      </c>
      <c r="G15286">
        <v>37</v>
      </c>
      <c r="H15286" t="s">
        <v>5919</v>
      </c>
      <c r="I15286" t="s">
        <v>5920</v>
      </c>
      <c r="L15286" t="s">
        <v>6681</v>
      </c>
      <c r="M15286" t="s">
        <v>15903</v>
      </c>
      <c r="N15286" t="s">
        <v>15194</v>
      </c>
      <c r="O15286" t="s">
        <v>15904</v>
      </c>
    </row>
    <row r="15287" spans="1:15">
      <c r="A15287" s="8" t="str">
        <f t="shared" si="822"/>
        <v>https://w3id.org/kouigenjimonogatari/data/1281-05.json</v>
      </c>
      <c r="B15287">
        <v>1281</v>
      </c>
      <c r="C15287">
        <v>5</v>
      </c>
      <c r="D15287" t="s">
        <v>15922</v>
      </c>
      <c r="E15287" t="s">
        <v>5917</v>
      </c>
      <c r="F15287" t="s">
        <v>15735</v>
      </c>
      <c r="G15287">
        <v>37</v>
      </c>
      <c r="H15287" t="s">
        <v>5919</v>
      </c>
      <c r="I15287" t="s">
        <v>5920</v>
      </c>
      <c r="L15287" t="s">
        <v>6681</v>
      </c>
      <c r="M15287" t="s">
        <v>15903</v>
      </c>
      <c r="N15287" t="s">
        <v>15194</v>
      </c>
      <c r="O15287" t="s">
        <v>15904</v>
      </c>
    </row>
    <row r="15288" spans="1:15">
      <c r="A15288" s="8" t="str">
        <f t="shared" si="822"/>
        <v>https://w3id.org/kouigenjimonogatari/data/1281-06.json</v>
      </c>
      <c r="B15288">
        <v>1281</v>
      </c>
      <c r="C15288">
        <v>6</v>
      </c>
      <c r="D15288" t="s">
        <v>15923</v>
      </c>
      <c r="E15288" t="s">
        <v>5917</v>
      </c>
      <c r="F15288" t="s">
        <v>15735</v>
      </c>
      <c r="G15288">
        <v>37</v>
      </c>
      <c r="H15288" t="s">
        <v>5919</v>
      </c>
      <c r="I15288" t="s">
        <v>5920</v>
      </c>
      <c r="L15288" t="s">
        <v>6681</v>
      </c>
      <c r="M15288" t="s">
        <v>15903</v>
      </c>
      <c r="N15288" t="s">
        <v>15194</v>
      </c>
      <c r="O15288" t="s">
        <v>15904</v>
      </c>
    </row>
    <row r="15289" spans="1:15">
      <c r="A15289" s="8" t="str">
        <f t="shared" si="822"/>
        <v>https://w3id.org/kouigenjimonogatari/data/1281-07.json</v>
      </c>
      <c r="B15289">
        <v>1281</v>
      </c>
      <c r="C15289">
        <v>7</v>
      </c>
      <c r="D15289" t="s">
        <v>15924</v>
      </c>
      <c r="E15289" t="s">
        <v>5917</v>
      </c>
      <c r="F15289" t="s">
        <v>15735</v>
      </c>
      <c r="G15289">
        <v>37</v>
      </c>
      <c r="H15289" t="s">
        <v>5919</v>
      </c>
      <c r="I15289" t="s">
        <v>5920</v>
      </c>
      <c r="L15289" t="s">
        <v>6681</v>
      </c>
      <c r="M15289" t="s">
        <v>15903</v>
      </c>
      <c r="N15289" t="s">
        <v>15194</v>
      </c>
      <c r="O15289" t="s">
        <v>15904</v>
      </c>
    </row>
    <row r="15290" spans="1:15">
      <c r="A15290" s="8" t="str">
        <f t="shared" si="822"/>
        <v>https://w3id.org/kouigenjimonogatari/data/1281-08.json</v>
      </c>
      <c r="B15290">
        <v>1281</v>
      </c>
      <c r="C15290">
        <v>8</v>
      </c>
      <c r="D15290" t="s">
        <v>15925</v>
      </c>
      <c r="E15290" t="s">
        <v>5917</v>
      </c>
      <c r="F15290" t="s">
        <v>15735</v>
      </c>
      <c r="G15290">
        <v>37</v>
      </c>
      <c r="H15290" t="s">
        <v>5919</v>
      </c>
      <c r="I15290" t="s">
        <v>5920</v>
      </c>
      <c r="L15290" t="s">
        <v>6681</v>
      </c>
      <c r="M15290" t="s">
        <v>15903</v>
      </c>
      <c r="N15290" t="s">
        <v>15194</v>
      </c>
      <c r="O15290" t="s">
        <v>15904</v>
      </c>
    </row>
    <row r="15291" spans="1:15">
      <c r="A15291" s="8" t="str">
        <f t="shared" si="822"/>
        <v>https://w3id.org/kouigenjimonogatari/data/1281-09.json</v>
      </c>
      <c r="B15291">
        <v>1281</v>
      </c>
      <c r="C15291">
        <v>9</v>
      </c>
      <c r="D15291" t="s">
        <v>15926</v>
      </c>
      <c r="E15291" t="s">
        <v>5917</v>
      </c>
      <c r="F15291" t="s">
        <v>15735</v>
      </c>
      <c r="G15291">
        <v>37</v>
      </c>
      <c r="H15291" t="s">
        <v>5919</v>
      </c>
      <c r="I15291" t="s">
        <v>5920</v>
      </c>
      <c r="L15291" t="s">
        <v>6681</v>
      </c>
      <c r="M15291" t="s">
        <v>15903</v>
      </c>
      <c r="N15291" t="s">
        <v>15194</v>
      </c>
      <c r="O15291" t="s">
        <v>15904</v>
      </c>
    </row>
    <row r="15292" spans="1:15">
      <c r="A15292" s="8" t="str">
        <f t="shared" si="822"/>
        <v>https://w3id.org/kouigenjimonogatari/data/1281-10.json</v>
      </c>
      <c r="B15292">
        <v>1281</v>
      </c>
      <c r="C15292">
        <v>10</v>
      </c>
      <c r="D15292" t="s">
        <v>15927</v>
      </c>
      <c r="E15292" t="s">
        <v>5917</v>
      </c>
      <c r="F15292" t="s">
        <v>15735</v>
      </c>
      <c r="G15292">
        <v>37</v>
      </c>
      <c r="H15292" t="s">
        <v>5919</v>
      </c>
      <c r="I15292" t="s">
        <v>5920</v>
      </c>
      <c r="L15292" t="s">
        <v>6681</v>
      </c>
      <c r="M15292" t="s">
        <v>15903</v>
      </c>
      <c r="N15292" t="s">
        <v>15194</v>
      </c>
      <c r="O15292" t="s">
        <v>15904</v>
      </c>
    </row>
    <row r="15293" spans="1:15">
      <c r="A15293" s="8" t="str">
        <f t="shared" si="822"/>
        <v>https://w3id.org/kouigenjimonogatari/data/1281-11.json</v>
      </c>
      <c r="B15293">
        <v>1281</v>
      </c>
      <c r="C15293">
        <v>11</v>
      </c>
      <c r="D15293" t="s">
        <v>15928</v>
      </c>
      <c r="E15293" t="s">
        <v>5917</v>
      </c>
      <c r="F15293" t="s">
        <v>15735</v>
      </c>
      <c r="G15293">
        <v>37</v>
      </c>
      <c r="H15293" t="s">
        <v>5919</v>
      </c>
      <c r="I15293" t="s">
        <v>5920</v>
      </c>
      <c r="L15293" t="s">
        <v>6681</v>
      </c>
      <c r="M15293" t="s">
        <v>15903</v>
      </c>
      <c r="N15293" t="s">
        <v>15194</v>
      </c>
      <c r="O15293" t="s">
        <v>15904</v>
      </c>
    </row>
    <row r="15294" spans="1:15">
      <c r="A15294" s="8" t="str">
        <f t="shared" si="822"/>
        <v>https://w3id.org/kouigenjimonogatari/data/1281-12.json</v>
      </c>
      <c r="B15294">
        <v>1281</v>
      </c>
      <c r="C15294">
        <v>12</v>
      </c>
      <c r="D15294" t="s">
        <v>15929</v>
      </c>
      <c r="E15294" t="s">
        <v>5917</v>
      </c>
      <c r="F15294" t="s">
        <v>15735</v>
      </c>
      <c r="G15294">
        <v>37</v>
      </c>
      <c r="H15294" t="s">
        <v>5919</v>
      </c>
      <c r="I15294" t="s">
        <v>5920</v>
      </c>
      <c r="L15294" t="s">
        <v>6681</v>
      </c>
      <c r="M15294" t="s">
        <v>15903</v>
      </c>
      <c r="N15294" t="s">
        <v>15194</v>
      </c>
      <c r="O15294" t="s">
        <v>15904</v>
      </c>
    </row>
    <row r="15295" spans="1:15">
      <c r="A15295" s="8" t="str">
        <f t="shared" si="822"/>
        <v>https://w3id.org/kouigenjimonogatari/data/1281-13.json</v>
      </c>
      <c r="B15295">
        <v>1281</v>
      </c>
      <c r="C15295">
        <v>13</v>
      </c>
      <c r="D15295" t="s">
        <v>15930</v>
      </c>
      <c r="E15295" t="s">
        <v>5917</v>
      </c>
      <c r="F15295" t="s">
        <v>15735</v>
      </c>
      <c r="G15295">
        <v>37</v>
      </c>
      <c r="H15295" t="s">
        <v>5919</v>
      </c>
      <c r="I15295" t="s">
        <v>5920</v>
      </c>
      <c r="L15295" t="s">
        <v>6681</v>
      </c>
      <c r="M15295" t="s">
        <v>15903</v>
      </c>
      <c r="N15295" t="s">
        <v>15194</v>
      </c>
      <c r="O15295" t="s">
        <v>15904</v>
      </c>
    </row>
    <row r="15296" spans="1:15">
      <c r="A15296" s="8" t="str">
        <f t="shared" ref="A15296:A15359" si="823">"https://w3id.org/kouigenjimonogatari/data/"&amp;TEXT(B15296, "0000")&amp;"-"&amp;TEXT(C15296, "00")&amp;".json"</f>
        <v>https://w3id.org/kouigenjimonogatari/data/1281-14.json</v>
      </c>
      <c r="B15296">
        <v>1281</v>
      </c>
      <c r="C15296">
        <v>14</v>
      </c>
      <c r="D15296" t="s">
        <v>15931</v>
      </c>
      <c r="E15296" t="s">
        <v>5917</v>
      </c>
      <c r="F15296" t="s">
        <v>15735</v>
      </c>
      <c r="G15296">
        <v>37</v>
      </c>
      <c r="H15296" t="s">
        <v>5919</v>
      </c>
      <c r="I15296" t="s">
        <v>5920</v>
      </c>
      <c r="L15296" t="s">
        <v>6681</v>
      </c>
      <c r="M15296" t="s">
        <v>15903</v>
      </c>
      <c r="N15296" t="s">
        <v>15194</v>
      </c>
      <c r="O15296" t="s">
        <v>15904</v>
      </c>
    </row>
    <row r="15297" spans="1:15">
      <c r="A15297" s="8" t="str">
        <f t="shared" si="823"/>
        <v>https://w3id.org/kouigenjimonogatari/data/1282-01.json</v>
      </c>
      <c r="B15297">
        <v>1282</v>
      </c>
      <c r="C15297">
        <v>1</v>
      </c>
      <c r="D15297" t="s">
        <v>15932</v>
      </c>
      <c r="E15297" t="s">
        <v>5917</v>
      </c>
      <c r="F15297" t="s">
        <v>15735</v>
      </c>
      <c r="G15297">
        <v>37</v>
      </c>
      <c r="H15297" t="s">
        <v>5919</v>
      </c>
      <c r="I15297" t="s">
        <v>5920</v>
      </c>
      <c r="L15297" t="s">
        <v>6712</v>
      </c>
      <c r="M15297" t="s">
        <v>15933</v>
      </c>
      <c r="N15297" t="s">
        <v>15194</v>
      </c>
      <c r="O15297" t="s">
        <v>15934</v>
      </c>
    </row>
    <row r="15298" spans="1:15">
      <c r="A15298" s="8" t="str">
        <f t="shared" si="823"/>
        <v>https://w3id.org/kouigenjimonogatari/data/1282-02.json</v>
      </c>
      <c r="B15298">
        <v>1282</v>
      </c>
      <c r="C15298">
        <v>2</v>
      </c>
      <c r="D15298" t="s">
        <v>15935</v>
      </c>
      <c r="E15298" t="s">
        <v>5917</v>
      </c>
      <c r="F15298" t="s">
        <v>15735</v>
      </c>
      <c r="G15298">
        <v>37</v>
      </c>
      <c r="H15298" t="s">
        <v>5919</v>
      </c>
      <c r="I15298" t="s">
        <v>5920</v>
      </c>
      <c r="L15298" t="s">
        <v>6712</v>
      </c>
      <c r="M15298" t="s">
        <v>15933</v>
      </c>
      <c r="N15298" t="s">
        <v>15194</v>
      </c>
      <c r="O15298" t="s">
        <v>15934</v>
      </c>
    </row>
    <row r="15299" spans="1:15">
      <c r="A15299" s="8" t="str">
        <f t="shared" si="823"/>
        <v>https://w3id.org/kouigenjimonogatari/data/1282-03.json</v>
      </c>
      <c r="B15299">
        <v>1282</v>
      </c>
      <c r="C15299">
        <v>3</v>
      </c>
      <c r="D15299" t="s">
        <v>15936</v>
      </c>
      <c r="E15299" t="s">
        <v>5917</v>
      </c>
      <c r="F15299" t="s">
        <v>15735</v>
      </c>
      <c r="G15299">
        <v>37</v>
      </c>
      <c r="H15299" t="s">
        <v>5919</v>
      </c>
      <c r="I15299" t="s">
        <v>5920</v>
      </c>
      <c r="L15299" t="s">
        <v>6712</v>
      </c>
      <c r="M15299" t="s">
        <v>15933</v>
      </c>
      <c r="N15299" t="s">
        <v>15194</v>
      </c>
      <c r="O15299" t="s">
        <v>15934</v>
      </c>
    </row>
    <row r="15300" spans="1:15">
      <c r="A15300" s="8" t="str">
        <f t="shared" si="823"/>
        <v>https://w3id.org/kouigenjimonogatari/data/1282-04.json</v>
      </c>
      <c r="B15300">
        <v>1282</v>
      </c>
      <c r="C15300">
        <v>4</v>
      </c>
      <c r="D15300" t="s">
        <v>15937</v>
      </c>
      <c r="E15300" t="s">
        <v>5917</v>
      </c>
      <c r="F15300" t="s">
        <v>15735</v>
      </c>
      <c r="G15300">
        <v>37</v>
      </c>
      <c r="H15300" t="s">
        <v>5919</v>
      </c>
      <c r="I15300" t="s">
        <v>5920</v>
      </c>
      <c r="L15300" t="s">
        <v>6712</v>
      </c>
      <c r="M15300" t="s">
        <v>15933</v>
      </c>
      <c r="N15300" t="s">
        <v>15194</v>
      </c>
      <c r="O15300" t="s">
        <v>15934</v>
      </c>
    </row>
    <row r="15301" spans="1:15">
      <c r="A15301" s="8" t="str">
        <f t="shared" si="823"/>
        <v>https://w3id.org/kouigenjimonogatari/data/1282-05.json</v>
      </c>
      <c r="B15301">
        <v>1282</v>
      </c>
      <c r="C15301">
        <v>5</v>
      </c>
      <c r="D15301" t="s">
        <v>15938</v>
      </c>
      <c r="E15301" t="s">
        <v>5917</v>
      </c>
      <c r="F15301" t="s">
        <v>15735</v>
      </c>
      <c r="G15301">
        <v>37</v>
      </c>
      <c r="H15301" t="s">
        <v>5919</v>
      </c>
      <c r="I15301" t="s">
        <v>5920</v>
      </c>
      <c r="L15301" t="s">
        <v>6712</v>
      </c>
      <c r="M15301" t="s">
        <v>15933</v>
      </c>
      <c r="N15301" t="s">
        <v>15194</v>
      </c>
      <c r="O15301" t="s">
        <v>15934</v>
      </c>
    </row>
    <row r="15302" spans="1:15">
      <c r="A15302" s="8" t="str">
        <f t="shared" si="823"/>
        <v>https://w3id.org/kouigenjimonogatari/data/1282-06.json</v>
      </c>
      <c r="B15302">
        <v>1282</v>
      </c>
      <c r="C15302">
        <v>6</v>
      </c>
      <c r="D15302" t="s">
        <v>15939</v>
      </c>
      <c r="E15302" t="s">
        <v>5917</v>
      </c>
      <c r="F15302" t="s">
        <v>15735</v>
      </c>
      <c r="G15302">
        <v>37</v>
      </c>
      <c r="H15302" t="s">
        <v>5919</v>
      </c>
      <c r="I15302" t="s">
        <v>5920</v>
      </c>
      <c r="L15302" t="s">
        <v>6712</v>
      </c>
      <c r="M15302" t="s">
        <v>15933</v>
      </c>
      <c r="N15302" t="s">
        <v>15194</v>
      </c>
      <c r="O15302" t="s">
        <v>15934</v>
      </c>
    </row>
    <row r="15303" spans="1:15">
      <c r="A15303" s="8" t="str">
        <f t="shared" si="823"/>
        <v>https://w3id.org/kouigenjimonogatari/data/1282-07.json</v>
      </c>
      <c r="B15303">
        <v>1282</v>
      </c>
      <c r="C15303">
        <v>7</v>
      </c>
      <c r="D15303" t="s">
        <v>15940</v>
      </c>
      <c r="E15303" t="s">
        <v>5917</v>
      </c>
      <c r="F15303" t="s">
        <v>15735</v>
      </c>
      <c r="G15303">
        <v>37</v>
      </c>
      <c r="H15303" t="s">
        <v>5919</v>
      </c>
      <c r="I15303" t="s">
        <v>5920</v>
      </c>
      <c r="L15303" t="s">
        <v>6712</v>
      </c>
      <c r="M15303" t="s">
        <v>15933</v>
      </c>
      <c r="N15303" t="s">
        <v>15194</v>
      </c>
      <c r="O15303" t="s">
        <v>15934</v>
      </c>
    </row>
    <row r="15304" spans="1:15">
      <c r="A15304" s="8" t="str">
        <f t="shared" si="823"/>
        <v>https://w3id.org/kouigenjimonogatari/data/1282-08.json</v>
      </c>
      <c r="B15304">
        <v>1282</v>
      </c>
      <c r="C15304">
        <v>8</v>
      </c>
      <c r="D15304" t="s">
        <v>15941</v>
      </c>
      <c r="E15304" t="s">
        <v>5917</v>
      </c>
      <c r="F15304" t="s">
        <v>15735</v>
      </c>
      <c r="G15304">
        <v>37</v>
      </c>
      <c r="H15304" t="s">
        <v>5919</v>
      </c>
      <c r="I15304" t="s">
        <v>5920</v>
      </c>
      <c r="L15304" t="s">
        <v>6712</v>
      </c>
      <c r="M15304" t="s">
        <v>15933</v>
      </c>
      <c r="N15304" t="s">
        <v>15194</v>
      </c>
      <c r="O15304" t="s">
        <v>15934</v>
      </c>
    </row>
    <row r="15305" spans="1:15">
      <c r="A15305" s="8" t="str">
        <f t="shared" si="823"/>
        <v>https://w3id.org/kouigenjimonogatari/data/1282-09.json</v>
      </c>
      <c r="B15305">
        <v>1282</v>
      </c>
      <c r="C15305">
        <v>9</v>
      </c>
      <c r="D15305" t="s">
        <v>15942</v>
      </c>
      <c r="E15305" t="s">
        <v>5917</v>
      </c>
      <c r="F15305" t="s">
        <v>15735</v>
      </c>
      <c r="G15305">
        <v>37</v>
      </c>
      <c r="H15305" t="s">
        <v>5919</v>
      </c>
      <c r="I15305" t="s">
        <v>5920</v>
      </c>
      <c r="L15305" t="s">
        <v>6712</v>
      </c>
      <c r="M15305" t="s">
        <v>15933</v>
      </c>
      <c r="N15305" t="s">
        <v>15194</v>
      </c>
      <c r="O15305" t="s">
        <v>15934</v>
      </c>
    </row>
    <row r="15306" spans="1:15">
      <c r="A15306" s="8" t="str">
        <f t="shared" si="823"/>
        <v>https://w3id.org/kouigenjimonogatari/data/1282-10.json</v>
      </c>
      <c r="B15306">
        <v>1282</v>
      </c>
      <c r="C15306">
        <v>10</v>
      </c>
      <c r="D15306" t="s">
        <v>15943</v>
      </c>
      <c r="E15306" t="s">
        <v>5917</v>
      </c>
      <c r="F15306" t="s">
        <v>15735</v>
      </c>
      <c r="G15306">
        <v>37</v>
      </c>
      <c r="H15306" t="s">
        <v>5919</v>
      </c>
      <c r="I15306" t="s">
        <v>5920</v>
      </c>
      <c r="L15306" t="s">
        <v>6712</v>
      </c>
      <c r="M15306" t="s">
        <v>15933</v>
      </c>
      <c r="N15306" t="s">
        <v>15194</v>
      </c>
      <c r="O15306" t="s">
        <v>15934</v>
      </c>
    </row>
    <row r="15307" spans="1:15">
      <c r="A15307" s="8" t="str">
        <f t="shared" si="823"/>
        <v>https://w3id.org/kouigenjimonogatari/data/1282-11.json</v>
      </c>
      <c r="B15307">
        <v>1282</v>
      </c>
      <c r="C15307">
        <v>11</v>
      </c>
      <c r="D15307" t="s">
        <v>15944</v>
      </c>
      <c r="E15307" t="s">
        <v>5917</v>
      </c>
      <c r="F15307" t="s">
        <v>15735</v>
      </c>
      <c r="G15307">
        <v>37</v>
      </c>
      <c r="H15307" t="s">
        <v>5919</v>
      </c>
      <c r="I15307" t="s">
        <v>5920</v>
      </c>
      <c r="L15307" t="s">
        <v>6712</v>
      </c>
      <c r="M15307" t="s">
        <v>15933</v>
      </c>
      <c r="N15307" t="s">
        <v>15194</v>
      </c>
      <c r="O15307" t="s">
        <v>15934</v>
      </c>
    </row>
    <row r="15308" spans="1:15">
      <c r="A15308" s="8" t="str">
        <f t="shared" si="823"/>
        <v>https://w3id.org/kouigenjimonogatari/data/1282-12.json</v>
      </c>
      <c r="B15308">
        <v>1282</v>
      </c>
      <c r="C15308">
        <v>12</v>
      </c>
      <c r="D15308" t="s">
        <v>15945</v>
      </c>
      <c r="E15308" t="s">
        <v>5917</v>
      </c>
      <c r="F15308" t="s">
        <v>15735</v>
      </c>
      <c r="G15308">
        <v>37</v>
      </c>
      <c r="H15308" t="s">
        <v>5919</v>
      </c>
      <c r="I15308" t="s">
        <v>5920</v>
      </c>
      <c r="L15308" t="s">
        <v>6712</v>
      </c>
      <c r="M15308" t="s">
        <v>15933</v>
      </c>
      <c r="N15308" t="s">
        <v>15194</v>
      </c>
      <c r="O15308" t="s">
        <v>15934</v>
      </c>
    </row>
    <row r="15309" spans="1:15">
      <c r="A15309" s="8" t="str">
        <f t="shared" si="823"/>
        <v>https://w3id.org/kouigenjimonogatari/data/1282-13.json</v>
      </c>
      <c r="B15309">
        <v>1282</v>
      </c>
      <c r="C15309">
        <v>13</v>
      </c>
      <c r="D15309" t="s">
        <v>15946</v>
      </c>
      <c r="E15309" t="s">
        <v>5917</v>
      </c>
      <c r="F15309" t="s">
        <v>15735</v>
      </c>
      <c r="G15309">
        <v>37</v>
      </c>
      <c r="H15309" t="s">
        <v>5919</v>
      </c>
      <c r="I15309" t="s">
        <v>5920</v>
      </c>
      <c r="L15309" t="s">
        <v>6712</v>
      </c>
      <c r="M15309" t="s">
        <v>15933</v>
      </c>
      <c r="N15309" t="s">
        <v>15194</v>
      </c>
      <c r="O15309" t="s">
        <v>15934</v>
      </c>
    </row>
    <row r="15310" spans="1:15">
      <c r="A15310" s="8" t="str">
        <f t="shared" si="823"/>
        <v>https://w3id.org/kouigenjimonogatari/data/1282-14.json</v>
      </c>
      <c r="B15310">
        <v>1282</v>
      </c>
      <c r="C15310">
        <v>14</v>
      </c>
      <c r="D15310" t="s">
        <v>15947</v>
      </c>
      <c r="E15310" t="s">
        <v>5917</v>
      </c>
      <c r="F15310" t="s">
        <v>15735</v>
      </c>
      <c r="G15310">
        <v>37</v>
      </c>
      <c r="H15310" t="s">
        <v>5919</v>
      </c>
      <c r="I15310" t="s">
        <v>5920</v>
      </c>
      <c r="L15310" t="s">
        <v>6712</v>
      </c>
      <c r="M15310" t="s">
        <v>15933</v>
      </c>
      <c r="N15310" t="s">
        <v>15194</v>
      </c>
      <c r="O15310" t="s">
        <v>15934</v>
      </c>
    </row>
    <row r="15311" spans="1:15">
      <c r="A15311" s="8" t="str">
        <f t="shared" si="823"/>
        <v>https://w3id.org/kouigenjimonogatari/data/1283-01.json</v>
      </c>
      <c r="B15311">
        <v>1283</v>
      </c>
      <c r="C15311">
        <v>1</v>
      </c>
      <c r="D15311" t="s">
        <v>15948</v>
      </c>
      <c r="E15311" t="s">
        <v>5917</v>
      </c>
      <c r="F15311" t="s">
        <v>15735</v>
      </c>
      <c r="G15311">
        <v>37</v>
      </c>
      <c r="H15311" t="s">
        <v>5919</v>
      </c>
      <c r="I15311" t="s">
        <v>5920</v>
      </c>
      <c r="L15311" t="s">
        <v>6712</v>
      </c>
      <c r="M15311" t="s">
        <v>15933</v>
      </c>
      <c r="N15311" t="s">
        <v>15194</v>
      </c>
      <c r="O15311" t="s">
        <v>15934</v>
      </c>
    </row>
    <row r="15312" spans="1:15">
      <c r="A15312" s="8" t="str">
        <f t="shared" si="823"/>
        <v>https://w3id.org/kouigenjimonogatari/data/1283-02.json</v>
      </c>
      <c r="B15312">
        <v>1283</v>
      </c>
      <c r="C15312">
        <v>2</v>
      </c>
      <c r="D15312" t="s">
        <v>15949</v>
      </c>
      <c r="E15312" t="s">
        <v>5917</v>
      </c>
      <c r="F15312" t="s">
        <v>15735</v>
      </c>
      <c r="G15312">
        <v>37</v>
      </c>
      <c r="H15312" t="s">
        <v>5919</v>
      </c>
      <c r="I15312" t="s">
        <v>5920</v>
      </c>
      <c r="L15312" t="s">
        <v>6712</v>
      </c>
      <c r="M15312" t="s">
        <v>15933</v>
      </c>
      <c r="N15312" t="s">
        <v>15194</v>
      </c>
      <c r="O15312" t="s">
        <v>15934</v>
      </c>
    </row>
    <row r="15313" spans="1:15">
      <c r="A15313" s="8" t="str">
        <f t="shared" si="823"/>
        <v>https://w3id.org/kouigenjimonogatari/data/1283-03.json</v>
      </c>
      <c r="B15313">
        <v>1283</v>
      </c>
      <c r="C15313">
        <v>3</v>
      </c>
      <c r="D15313" t="s">
        <v>15950</v>
      </c>
      <c r="E15313" t="s">
        <v>5917</v>
      </c>
      <c r="F15313" t="s">
        <v>15735</v>
      </c>
      <c r="G15313">
        <v>37</v>
      </c>
      <c r="H15313" t="s">
        <v>5919</v>
      </c>
      <c r="I15313" t="s">
        <v>5920</v>
      </c>
      <c r="L15313" t="s">
        <v>6712</v>
      </c>
      <c r="M15313" t="s">
        <v>15933</v>
      </c>
      <c r="N15313" t="s">
        <v>15194</v>
      </c>
      <c r="O15313" t="s">
        <v>15934</v>
      </c>
    </row>
    <row r="15314" spans="1:15">
      <c r="A15314" s="8" t="str">
        <f t="shared" si="823"/>
        <v>https://w3id.org/kouigenjimonogatari/data/1283-04.json</v>
      </c>
      <c r="B15314">
        <v>1283</v>
      </c>
      <c r="C15314">
        <v>4</v>
      </c>
      <c r="D15314" t="s">
        <v>15951</v>
      </c>
      <c r="E15314" t="s">
        <v>5917</v>
      </c>
      <c r="F15314" t="s">
        <v>15735</v>
      </c>
      <c r="G15314">
        <v>37</v>
      </c>
      <c r="H15314" t="s">
        <v>5919</v>
      </c>
      <c r="I15314" t="s">
        <v>5920</v>
      </c>
      <c r="L15314" t="s">
        <v>6712</v>
      </c>
      <c r="M15314" t="s">
        <v>15933</v>
      </c>
      <c r="N15314" t="s">
        <v>15194</v>
      </c>
      <c r="O15314" t="s">
        <v>15934</v>
      </c>
    </row>
    <row r="15315" spans="1:15">
      <c r="A15315" s="8" t="str">
        <f t="shared" si="823"/>
        <v>https://w3id.org/kouigenjimonogatari/data/1283-05.json</v>
      </c>
      <c r="B15315">
        <v>1283</v>
      </c>
      <c r="C15315">
        <v>5</v>
      </c>
      <c r="D15315" t="s">
        <v>15952</v>
      </c>
      <c r="E15315" t="s">
        <v>5917</v>
      </c>
      <c r="F15315" t="s">
        <v>15735</v>
      </c>
      <c r="G15315">
        <v>37</v>
      </c>
      <c r="H15315" t="s">
        <v>5919</v>
      </c>
      <c r="I15315" t="s">
        <v>5920</v>
      </c>
      <c r="L15315" t="s">
        <v>6712</v>
      </c>
      <c r="M15315" t="s">
        <v>15933</v>
      </c>
      <c r="N15315" t="s">
        <v>15194</v>
      </c>
      <c r="O15315" t="s">
        <v>15934</v>
      </c>
    </row>
    <row r="15316" spans="1:15">
      <c r="A15316" s="8" t="str">
        <f t="shared" si="823"/>
        <v>https://w3id.org/kouigenjimonogatari/data/1283-06.json</v>
      </c>
      <c r="B15316">
        <v>1283</v>
      </c>
      <c r="C15316">
        <v>6</v>
      </c>
      <c r="D15316" t="s">
        <v>15953</v>
      </c>
      <c r="E15316" t="s">
        <v>5917</v>
      </c>
      <c r="F15316" t="s">
        <v>15735</v>
      </c>
      <c r="G15316">
        <v>37</v>
      </c>
      <c r="H15316" t="s">
        <v>5919</v>
      </c>
      <c r="I15316" t="s">
        <v>5920</v>
      </c>
      <c r="L15316" t="s">
        <v>6712</v>
      </c>
      <c r="M15316" t="s">
        <v>15933</v>
      </c>
      <c r="N15316" t="s">
        <v>15194</v>
      </c>
      <c r="O15316" t="s">
        <v>15934</v>
      </c>
    </row>
    <row r="15317" spans="1:15">
      <c r="A15317" s="8" t="str">
        <f t="shared" si="823"/>
        <v>https://w3id.org/kouigenjimonogatari/data/1283-07.json</v>
      </c>
      <c r="B15317">
        <v>1283</v>
      </c>
      <c r="C15317">
        <v>7</v>
      </c>
      <c r="D15317" t="s">
        <v>15954</v>
      </c>
      <c r="E15317" t="s">
        <v>5917</v>
      </c>
      <c r="F15317" t="s">
        <v>15735</v>
      </c>
      <c r="G15317">
        <v>37</v>
      </c>
      <c r="H15317" t="s">
        <v>5919</v>
      </c>
      <c r="I15317" t="s">
        <v>5920</v>
      </c>
      <c r="L15317" t="s">
        <v>6712</v>
      </c>
      <c r="M15317" t="s">
        <v>15933</v>
      </c>
      <c r="N15317" t="s">
        <v>15194</v>
      </c>
      <c r="O15317" t="s">
        <v>15934</v>
      </c>
    </row>
    <row r="15318" spans="1:15">
      <c r="A15318" s="8" t="str">
        <f t="shared" si="823"/>
        <v>https://w3id.org/kouigenjimonogatari/data/1283-08.json</v>
      </c>
      <c r="B15318">
        <v>1283</v>
      </c>
      <c r="C15318">
        <v>8</v>
      </c>
      <c r="D15318" t="s">
        <v>15955</v>
      </c>
      <c r="E15318" t="s">
        <v>5917</v>
      </c>
      <c r="F15318" t="s">
        <v>15735</v>
      </c>
      <c r="G15318">
        <v>37</v>
      </c>
      <c r="H15318" t="s">
        <v>5919</v>
      </c>
      <c r="I15318" t="s">
        <v>5920</v>
      </c>
      <c r="L15318" t="s">
        <v>6712</v>
      </c>
      <c r="M15318" t="s">
        <v>15933</v>
      </c>
      <c r="N15318" t="s">
        <v>15194</v>
      </c>
      <c r="O15318" t="s">
        <v>15934</v>
      </c>
    </row>
    <row r="15319" spans="1:15">
      <c r="A15319" s="8" t="str">
        <f t="shared" si="823"/>
        <v>https://w3id.org/kouigenjimonogatari/data/1283-09.json</v>
      </c>
      <c r="B15319">
        <v>1283</v>
      </c>
      <c r="C15319">
        <v>9</v>
      </c>
      <c r="D15319" t="s">
        <v>15956</v>
      </c>
      <c r="E15319" t="s">
        <v>5917</v>
      </c>
      <c r="F15319" t="s">
        <v>15735</v>
      </c>
      <c r="G15319">
        <v>37</v>
      </c>
      <c r="H15319" t="s">
        <v>5919</v>
      </c>
      <c r="I15319" t="s">
        <v>5920</v>
      </c>
      <c r="L15319" t="s">
        <v>6712</v>
      </c>
      <c r="M15319" t="s">
        <v>15933</v>
      </c>
      <c r="N15319" t="s">
        <v>15194</v>
      </c>
      <c r="O15319" t="s">
        <v>15934</v>
      </c>
    </row>
    <row r="15320" spans="1:15">
      <c r="A15320" s="8" t="str">
        <f t="shared" si="823"/>
        <v>https://w3id.org/kouigenjimonogatari/data/1283-10.json</v>
      </c>
      <c r="B15320">
        <v>1283</v>
      </c>
      <c r="C15320">
        <v>10</v>
      </c>
      <c r="D15320" t="s">
        <v>15957</v>
      </c>
      <c r="E15320" t="s">
        <v>5917</v>
      </c>
      <c r="F15320" t="s">
        <v>15735</v>
      </c>
      <c r="G15320">
        <v>37</v>
      </c>
      <c r="H15320" t="s">
        <v>5919</v>
      </c>
      <c r="I15320" t="s">
        <v>5920</v>
      </c>
      <c r="L15320" t="s">
        <v>6712</v>
      </c>
      <c r="M15320" t="s">
        <v>15933</v>
      </c>
      <c r="N15320" t="s">
        <v>15194</v>
      </c>
      <c r="O15320" t="s">
        <v>15934</v>
      </c>
    </row>
    <row r="15321" spans="1:15">
      <c r="A15321" s="8" t="str">
        <f t="shared" si="823"/>
        <v>https://w3id.org/kouigenjimonogatari/data/1283-11.json</v>
      </c>
      <c r="B15321">
        <v>1283</v>
      </c>
      <c r="C15321">
        <v>11</v>
      </c>
      <c r="D15321" t="s">
        <v>15958</v>
      </c>
      <c r="E15321" t="s">
        <v>5917</v>
      </c>
      <c r="F15321" t="s">
        <v>15735</v>
      </c>
      <c r="G15321">
        <v>37</v>
      </c>
      <c r="H15321" t="s">
        <v>5919</v>
      </c>
      <c r="I15321" t="s">
        <v>5920</v>
      </c>
      <c r="L15321" t="s">
        <v>6712</v>
      </c>
      <c r="M15321" t="s">
        <v>15933</v>
      </c>
      <c r="N15321" t="s">
        <v>15194</v>
      </c>
      <c r="O15321" t="s">
        <v>15934</v>
      </c>
    </row>
    <row r="15322" spans="1:15">
      <c r="A15322" s="8" t="str">
        <f t="shared" si="823"/>
        <v>https://w3id.org/kouigenjimonogatari/data/1283-12.json</v>
      </c>
      <c r="B15322">
        <v>1283</v>
      </c>
      <c r="C15322">
        <v>12</v>
      </c>
      <c r="D15322" t="s">
        <v>15959</v>
      </c>
      <c r="E15322" t="s">
        <v>5917</v>
      </c>
      <c r="F15322" t="s">
        <v>15735</v>
      </c>
      <c r="G15322">
        <v>37</v>
      </c>
      <c r="H15322" t="s">
        <v>5919</v>
      </c>
      <c r="I15322" t="s">
        <v>5920</v>
      </c>
      <c r="L15322" t="s">
        <v>6712</v>
      </c>
      <c r="M15322" t="s">
        <v>15933</v>
      </c>
      <c r="N15322" t="s">
        <v>15194</v>
      </c>
      <c r="O15322" t="s">
        <v>15934</v>
      </c>
    </row>
    <row r="15323" spans="1:15">
      <c r="A15323" s="8" t="str">
        <f t="shared" si="823"/>
        <v>https://w3id.org/kouigenjimonogatari/data/1283-13.json</v>
      </c>
      <c r="B15323">
        <v>1283</v>
      </c>
      <c r="C15323">
        <v>13</v>
      </c>
      <c r="D15323" t="s">
        <v>15960</v>
      </c>
      <c r="E15323" t="s">
        <v>5917</v>
      </c>
      <c r="F15323" t="s">
        <v>15735</v>
      </c>
      <c r="G15323">
        <v>37</v>
      </c>
      <c r="H15323" t="s">
        <v>5919</v>
      </c>
      <c r="I15323" t="s">
        <v>5920</v>
      </c>
      <c r="L15323" t="s">
        <v>6712</v>
      </c>
      <c r="M15323" t="s">
        <v>15933</v>
      </c>
      <c r="N15323" t="s">
        <v>15194</v>
      </c>
      <c r="O15323" t="s">
        <v>15934</v>
      </c>
    </row>
    <row r="15324" spans="1:15">
      <c r="A15324" s="8" t="str">
        <f t="shared" si="823"/>
        <v>https://w3id.org/kouigenjimonogatari/data/1283-14.json</v>
      </c>
      <c r="B15324">
        <v>1283</v>
      </c>
      <c r="C15324">
        <v>14</v>
      </c>
      <c r="D15324" t="s">
        <v>15961</v>
      </c>
      <c r="E15324" t="s">
        <v>5917</v>
      </c>
      <c r="F15324" t="s">
        <v>15735</v>
      </c>
      <c r="G15324">
        <v>37</v>
      </c>
      <c r="H15324" t="s">
        <v>5919</v>
      </c>
      <c r="I15324" t="s">
        <v>5920</v>
      </c>
      <c r="L15324" t="s">
        <v>6712</v>
      </c>
      <c r="M15324" t="s">
        <v>15933</v>
      </c>
      <c r="N15324" t="s">
        <v>15194</v>
      </c>
      <c r="O15324" t="s">
        <v>15934</v>
      </c>
    </row>
    <row r="15325" spans="1:15">
      <c r="A15325" s="8" t="str">
        <f t="shared" si="823"/>
        <v>https://w3id.org/kouigenjimonogatari/data/1284-01.json</v>
      </c>
      <c r="B15325">
        <v>1284</v>
      </c>
      <c r="C15325">
        <v>1</v>
      </c>
      <c r="D15325" t="s">
        <v>15962</v>
      </c>
      <c r="E15325" t="s">
        <v>5917</v>
      </c>
      <c r="F15325" t="s">
        <v>15735</v>
      </c>
      <c r="G15325">
        <v>37</v>
      </c>
      <c r="H15325" t="s">
        <v>5919</v>
      </c>
      <c r="I15325" t="s">
        <v>5920</v>
      </c>
      <c r="L15325" t="s">
        <v>6742</v>
      </c>
      <c r="M15325" t="s">
        <v>15963</v>
      </c>
      <c r="N15325" t="s">
        <v>15194</v>
      </c>
      <c r="O15325" t="s">
        <v>15964</v>
      </c>
    </row>
    <row r="15326" spans="1:15">
      <c r="A15326" s="8" t="str">
        <f t="shared" si="823"/>
        <v>https://w3id.org/kouigenjimonogatari/data/1284-02.json</v>
      </c>
      <c r="B15326">
        <v>1284</v>
      </c>
      <c r="C15326">
        <v>2</v>
      </c>
      <c r="D15326" t="s">
        <v>15965</v>
      </c>
      <c r="E15326" t="s">
        <v>5917</v>
      </c>
      <c r="F15326" t="s">
        <v>15735</v>
      </c>
      <c r="G15326">
        <v>37</v>
      </c>
      <c r="H15326" t="s">
        <v>5919</v>
      </c>
      <c r="I15326" t="s">
        <v>5920</v>
      </c>
      <c r="L15326" t="s">
        <v>6742</v>
      </c>
      <c r="M15326" t="s">
        <v>15963</v>
      </c>
      <c r="N15326" t="s">
        <v>15194</v>
      </c>
      <c r="O15326" t="s">
        <v>15964</v>
      </c>
    </row>
    <row r="15327" spans="1:15">
      <c r="A15327" s="8" t="str">
        <f t="shared" si="823"/>
        <v>https://w3id.org/kouigenjimonogatari/data/1284-03.json</v>
      </c>
      <c r="B15327">
        <v>1284</v>
      </c>
      <c r="C15327">
        <v>3</v>
      </c>
      <c r="D15327" t="s">
        <v>15966</v>
      </c>
      <c r="E15327" t="s">
        <v>5917</v>
      </c>
      <c r="F15327" t="s">
        <v>15735</v>
      </c>
      <c r="G15327">
        <v>37</v>
      </c>
      <c r="H15327" t="s">
        <v>5919</v>
      </c>
      <c r="I15327" t="s">
        <v>5920</v>
      </c>
      <c r="L15327" t="s">
        <v>6742</v>
      </c>
      <c r="M15327" t="s">
        <v>15963</v>
      </c>
      <c r="N15327" t="s">
        <v>15194</v>
      </c>
      <c r="O15327" t="s">
        <v>15964</v>
      </c>
    </row>
    <row r="15328" spans="1:15">
      <c r="A15328" s="8" t="str">
        <f t="shared" si="823"/>
        <v>https://w3id.org/kouigenjimonogatari/data/1284-04.json</v>
      </c>
      <c r="B15328">
        <v>1284</v>
      </c>
      <c r="C15328">
        <v>4</v>
      </c>
      <c r="D15328" t="s">
        <v>15967</v>
      </c>
      <c r="E15328" t="s">
        <v>5917</v>
      </c>
      <c r="F15328" t="s">
        <v>15735</v>
      </c>
      <c r="G15328">
        <v>37</v>
      </c>
      <c r="H15328" t="s">
        <v>5919</v>
      </c>
      <c r="I15328" t="s">
        <v>5920</v>
      </c>
      <c r="L15328" t="s">
        <v>6742</v>
      </c>
      <c r="M15328" t="s">
        <v>15963</v>
      </c>
      <c r="N15328" t="s">
        <v>15194</v>
      </c>
      <c r="O15328" t="s">
        <v>15964</v>
      </c>
    </row>
    <row r="15329" spans="1:15">
      <c r="A15329" s="8" t="str">
        <f t="shared" si="823"/>
        <v>https://w3id.org/kouigenjimonogatari/data/1284-05.json</v>
      </c>
      <c r="B15329">
        <v>1284</v>
      </c>
      <c r="C15329">
        <v>5</v>
      </c>
      <c r="D15329" t="s">
        <v>15968</v>
      </c>
      <c r="E15329" t="s">
        <v>5917</v>
      </c>
      <c r="F15329" t="s">
        <v>15735</v>
      </c>
      <c r="G15329">
        <v>37</v>
      </c>
      <c r="H15329" t="s">
        <v>5919</v>
      </c>
      <c r="I15329" t="s">
        <v>5920</v>
      </c>
      <c r="L15329" t="s">
        <v>6742</v>
      </c>
      <c r="M15329" t="s">
        <v>15963</v>
      </c>
      <c r="N15329" t="s">
        <v>15194</v>
      </c>
      <c r="O15329" t="s">
        <v>15964</v>
      </c>
    </row>
    <row r="15330" spans="1:15">
      <c r="A15330" s="8" t="str">
        <f t="shared" si="823"/>
        <v>https://w3id.org/kouigenjimonogatari/data/1284-06.json</v>
      </c>
      <c r="B15330">
        <v>1284</v>
      </c>
      <c r="C15330">
        <v>6</v>
      </c>
      <c r="D15330" t="s">
        <v>15969</v>
      </c>
      <c r="E15330" t="s">
        <v>5917</v>
      </c>
      <c r="F15330" t="s">
        <v>15735</v>
      </c>
      <c r="G15330">
        <v>37</v>
      </c>
      <c r="H15330" t="s">
        <v>5919</v>
      </c>
      <c r="I15330" t="s">
        <v>5920</v>
      </c>
      <c r="L15330" t="s">
        <v>6742</v>
      </c>
      <c r="M15330" t="s">
        <v>15963</v>
      </c>
      <c r="N15330" t="s">
        <v>15194</v>
      </c>
      <c r="O15330" t="s">
        <v>15964</v>
      </c>
    </row>
    <row r="15331" spans="1:15">
      <c r="A15331" s="8" t="str">
        <f t="shared" si="823"/>
        <v>https://w3id.org/kouigenjimonogatari/data/1284-07.json</v>
      </c>
      <c r="B15331">
        <v>1284</v>
      </c>
      <c r="C15331">
        <v>7</v>
      </c>
      <c r="D15331" t="s">
        <v>15970</v>
      </c>
      <c r="E15331" t="s">
        <v>5917</v>
      </c>
      <c r="F15331" t="s">
        <v>15735</v>
      </c>
      <c r="G15331">
        <v>37</v>
      </c>
      <c r="H15331" t="s">
        <v>5919</v>
      </c>
      <c r="I15331" t="s">
        <v>5920</v>
      </c>
      <c r="L15331" t="s">
        <v>6742</v>
      </c>
      <c r="M15331" t="s">
        <v>15963</v>
      </c>
      <c r="N15331" t="s">
        <v>15194</v>
      </c>
      <c r="O15331" t="s">
        <v>15964</v>
      </c>
    </row>
    <row r="15332" spans="1:15">
      <c r="A15332" s="8" t="str">
        <f t="shared" si="823"/>
        <v>https://w3id.org/kouigenjimonogatari/data/1284-08.json</v>
      </c>
      <c r="B15332">
        <v>1284</v>
      </c>
      <c r="C15332">
        <v>8</v>
      </c>
      <c r="D15332" t="s">
        <v>15971</v>
      </c>
      <c r="E15332" t="s">
        <v>5917</v>
      </c>
      <c r="F15332" t="s">
        <v>15735</v>
      </c>
      <c r="G15332">
        <v>37</v>
      </c>
      <c r="H15332" t="s">
        <v>5919</v>
      </c>
      <c r="I15332" t="s">
        <v>5920</v>
      </c>
      <c r="L15332" t="s">
        <v>6742</v>
      </c>
      <c r="M15332" t="s">
        <v>15963</v>
      </c>
      <c r="N15332" t="s">
        <v>15194</v>
      </c>
      <c r="O15332" t="s">
        <v>15964</v>
      </c>
    </row>
    <row r="15333" spans="1:15">
      <c r="A15333" s="8" t="str">
        <f t="shared" si="823"/>
        <v>https://w3id.org/kouigenjimonogatari/data/1284-09.json</v>
      </c>
      <c r="B15333">
        <v>1284</v>
      </c>
      <c r="C15333">
        <v>9</v>
      </c>
      <c r="D15333" t="s">
        <v>15972</v>
      </c>
      <c r="E15333" t="s">
        <v>5917</v>
      </c>
      <c r="F15333" t="s">
        <v>15735</v>
      </c>
      <c r="G15333">
        <v>37</v>
      </c>
      <c r="H15333" t="s">
        <v>5919</v>
      </c>
      <c r="I15333" t="s">
        <v>5920</v>
      </c>
      <c r="L15333" t="s">
        <v>6742</v>
      </c>
      <c r="M15333" t="s">
        <v>15963</v>
      </c>
      <c r="N15333" t="s">
        <v>15194</v>
      </c>
      <c r="O15333" t="s">
        <v>15964</v>
      </c>
    </row>
    <row r="15334" spans="1:15">
      <c r="A15334" s="8" t="str">
        <f t="shared" si="823"/>
        <v>https://w3id.org/kouigenjimonogatari/data/1284-10.json</v>
      </c>
      <c r="B15334">
        <v>1284</v>
      </c>
      <c r="C15334">
        <v>10</v>
      </c>
      <c r="D15334" t="s">
        <v>15973</v>
      </c>
      <c r="E15334" t="s">
        <v>5917</v>
      </c>
      <c r="F15334" t="s">
        <v>15735</v>
      </c>
      <c r="G15334">
        <v>37</v>
      </c>
      <c r="H15334" t="s">
        <v>5919</v>
      </c>
      <c r="I15334" t="s">
        <v>5920</v>
      </c>
      <c r="L15334" t="s">
        <v>6742</v>
      </c>
      <c r="M15334" t="s">
        <v>15963</v>
      </c>
      <c r="N15334" t="s">
        <v>15194</v>
      </c>
      <c r="O15334" t="s">
        <v>15964</v>
      </c>
    </row>
    <row r="15335" spans="1:15">
      <c r="A15335" s="8" t="str">
        <f t="shared" si="823"/>
        <v>https://w3id.org/kouigenjimonogatari/data/1284-11.json</v>
      </c>
      <c r="B15335">
        <v>1284</v>
      </c>
      <c r="C15335">
        <v>11</v>
      </c>
      <c r="D15335" t="s">
        <v>15974</v>
      </c>
      <c r="E15335" t="s">
        <v>5917</v>
      </c>
      <c r="F15335" t="s">
        <v>15735</v>
      </c>
      <c r="G15335">
        <v>37</v>
      </c>
      <c r="H15335" t="s">
        <v>5919</v>
      </c>
      <c r="I15335" t="s">
        <v>5920</v>
      </c>
      <c r="L15335" t="s">
        <v>6742</v>
      </c>
      <c r="M15335" t="s">
        <v>15963</v>
      </c>
      <c r="N15335" t="s">
        <v>15194</v>
      </c>
      <c r="O15335" t="s">
        <v>15964</v>
      </c>
    </row>
    <row r="15336" spans="1:15">
      <c r="A15336" s="8" t="str">
        <f t="shared" si="823"/>
        <v>https://w3id.org/kouigenjimonogatari/data/1284-12.json</v>
      </c>
      <c r="B15336">
        <v>1284</v>
      </c>
      <c r="C15336">
        <v>12</v>
      </c>
      <c r="D15336" t="s">
        <v>15975</v>
      </c>
      <c r="E15336" t="s">
        <v>5917</v>
      </c>
      <c r="F15336" t="s">
        <v>15735</v>
      </c>
      <c r="G15336">
        <v>37</v>
      </c>
      <c r="H15336" t="s">
        <v>5919</v>
      </c>
      <c r="I15336" t="s">
        <v>5920</v>
      </c>
      <c r="L15336" t="s">
        <v>6742</v>
      </c>
      <c r="M15336" t="s">
        <v>15963</v>
      </c>
      <c r="N15336" t="s">
        <v>15194</v>
      </c>
      <c r="O15336" t="s">
        <v>15964</v>
      </c>
    </row>
    <row r="15337" spans="1:15">
      <c r="A15337" s="8" t="str">
        <f t="shared" si="823"/>
        <v>https://w3id.org/kouigenjimonogatari/data/1284-13.json</v>
      </c>
      <c r="B15337">
        <v>1284</v>
      </c>
      <c r="C15337">
        <v>13</v>
      </c>
      <c r="D15337" t="s">
        <v>15976</v>
      </c>
      <c r="E15337" t="s">
        <v>5917</v>
      </c>
      <c r="F15337" t="s">
        <v>15735</v>
      </c>
      <c r="G15337">
        <v>37</v>
      </c>
      <c r="H15337" t="s">
        <v>5919</v>
      </c>
      <c r="I15337" t="s">
        <v>5920</v>
      </c>
      <c r="L15337" t="s">
        <v>6742</v>
      </c>
      <c r="M15337" t="s">
        <v>15963</v>
      </c>
      <c r="N15337" t="s">
        <v>15194</v>
      </c>
      <c r="O15337" t="s">
        <v>15964</v>
      </c>
    </row>
    <row r="15338" spans="1:15">
      <c r="A15338" s="8" t="str">
        <f t="shared" si="823"/>
        <v>https://w3id.org/kouigenjimonogatari/data/1284-14.json</v>
      </c>
      <c r="B15338">
        <v>1284</v>
      </c>
      <c r="C15338">
        <v>14</v>
      </c>
      <c r="D15338" t="s">
        <v>15977</v>
      </c>
      <c r="E15338" t="s">
        <v>5917</v>
      </c>
      <c r="F15338" t="s">
        <v>15735</v>
      </c>
      <c r="G15338">
        <v>37</v>
      </c>
      <c r="H15338" t="s">
        <v>5919</v>
      </c>
      <c r="I15338" t="s">
        <v>5920</v>
      </c>
      <c r="L15338" t="s">
        <v>6742</v>
      </c>
      <c r="M15338" t="s">
        <v>15963</v>
      </c>
      <c r="N15338" t="s">
        <v>15194</v>
      </c>
      <c r="O15338" t="s">
        <v>15964</v>
      </c>
    </row>
    <row r="15339" spans="1:15">
      <c r="A15339" s="8" t="str">
        <f t="shared" si="823"/>
        <v>https://w3id.org/kouigenjimonogatari/data/1285-01.json</v>
      </c>
      <c r="B15339">
        <v>1285</v>
      </c>
      <c r="C15339">
        <v>1</v>
      </c>
      <c r="D15339" t="s">
        <v>15978</v>
      </c>
      <c r="E15339" t="s">
        <v>5917</v>
      </c>
      <c r="F15339" t="s">
        <v>15735</v>
      </c>
      <c r="G15339">
        <v>37</v>
      </c>
      <c r="H15339" t="s">
        <v>5919</v>
      </c>
      <c r="I15339" t="s">
        <v>5920</v>
      </c>
      <c r="L15339" t="s">
        <v>6742</v>
      </c>
      <c r="M15339" t="s">
        <v>15963</v>
      </c>
      <c r="N15339" t="s">
        <v>15194</v>
      </c>
      <c r="O15339" t="s">
        <v>15964</v>
      </c>
    </row>
    <row r="15340" spans="1:15">
      <c r="A15340" s="8" t="str">
        <f t="shared" si="823"/>
        <v>https://w3id.org/kouigenjimonogatari/data/1285-02.json</v>
      </c>
      <c r="B15340">
        <v>1285</v>
      </c>
      <c r="C15340">
        <v>2</v>
      </c>
      <c r="D15340" t="s">
        <v>15979</v>
      </c>
      <c r="E15340" t="s">
        <v>5917</v>
      </c>
      <c r="F15340" t="s">
        <v>15735</v>
      </c>
      <c r="G15340">
        <v>37</v>
      </c>
      <c r="H15340" t="s">
        <v>5919</v>
      </c>
      <c r="I15340" t="s">
        <v>5920</v>
      </c>
      <c r="L15340" t="s">
        <v>6742</v>
      </c>
      <c r="M15340" t="s">
        <v>15963</v>
      </c>
      <c r="N15340" t="s">
        <v>15194</v>
      </c>
      <c r="O15340" t="s">
        <v>15964</v>
      </c>
    </row>
    <row r="15341" spans="1:15">
      <c r="A15341" s="8" t="str">
        <f t="shared" si="823"/>
        <v>https://w3id.org/kouigenjimonogatari/data/1285-03.json</v>
      </c>
      <c r="B15341">
        <v>1285</v>
      </c>
      <c r="C15341">
        <v>3</v>
      </c>
      <c r="D15341" t="s">
        <v>15980</v>
      </c>
      <c r="E15341" t="s">
        <v>5917</v>
      </c>
      <c r="F15341" t="s">
        <v>15735</v>
      </c>
      <c r="G15341">
        <v>37</v>
      </c>
      <c r="H15341" t="s">
        <v>5919</v>
      </c>
      <c r="I15341" t="s">
        <v>5920</v>
      </c>
      <c r="L15341" t="s">
        <v>6742</v>
      </c>
      <c r="M15341" t="s">
        <v>15963</v>
      </c>
      <c r="N15341" t="s">
        <v>15194</v>
      </c>
      <c r="O15341" t="s">
        <v>15964</v>
      </c>
    </row>
    <row r="15342" spans="1:15">
      <c r="A15342" s="8" t="str">
        <f t="shared" si="823"/>
        <v>https://w3id.org/kouigenjimonogatari/data/1285-04.json</v>
      </c>
      <c r="B15342">
        <v>1285</v>
      </c>
      <c r="C15342">
        <v>4</v>
      </c>
      <c r="D15342" t="s">
        <v>15981</v>
      </c>
      <c r="E15342" t="s">
        <v>5917</v>
      </c>
      <c r="F15342" t="s">
        <v>15735</v>
      </c>
      <c r="G15342">
        <v>37</v>
      </c>
      <c r="H15342" t="s">
        <v>5919</v>
      </c>
      <c r="I15342" t="s">
        <v>5920</v>
      </c>
      <c r="L15342" t="s">
        <v>6742</v>
      </c>
      <c r="M15342" t="s">
        <v>15963</v>
      </c>
      <c r="N15342" t="s">
        <v>15194</v>
      </c>
      <c r="O15342" t="s">
        <v>15964</v>
      </c>
    </row>
    <row r="15343" spans="1:15">
      <c r="A15343" s="8" t="str">
        <f t="shared" si="823"/>
        <v>https://w3id.org/kouigenjimonogatari/data/1285-05.json</v>
      </c>
      <c r="B15343">
        <v>1285</v>
      </c>
      <c r="C15343">
        <v>5</v>
      </c>
      <c r="D15343" t="s">
        <v>15982</v>
      </c>
      <c r="E15343" t="s">
        <v>5917</v>
      </c>
      <c r="F15343" t="s">
        <v>15735</v>
      </c>
      <c r="G15343">
        <v>37</v>
      </c>
      <c r="H15343" t="s">
        <v>5919</v>
      </c>
      <c r="I15343" t="s">
        <v>5920</v>
      </c>
      <c r="L15343" t="s">
        <v>6742</v>
      </c>
      <c r="M15343" t="s">
        <v>15963</v>
      </c>
      <c r="N15343" t="s">
        <v>15194</v>
      </c>
      <c r="O15343" t="s">
        <v>15964</v>
      </c>
    </row>
    <row r="15344" spans="1:15">
      <c r="A15344" s="8" t="str">
        <f t="shared" si="823"/>
        <v>https://w3id.org/kouigenjimonogatari/data/1285-06.json</v>
      </c>
      <c r="B15344">
        <v>1285</v>
      </c>
      <c r="C15344">
        <v>6</v>
      </c>
      <c r="D15344" t="s">
        <v>15983</v>
      </c>
      <c r="E15344" t="s">
        <v>5917</v>
      </c>
      <c r="F15344" t="s">
        <v>15735</v>
      </c>
      <c r="G15344">
        <v>37</v>
      </c>
      <c r="H15344" t="s">
        <v>5919</v>
      </c>
      <c r="I15344" t="s">
        <v>5920</v>
      </c>
      <c r="L15344" t="s">
        <v>6742</v>
      </c>
      <c r="M15344" t="s">
        <v>15963</v>
      </c>
      <c r="N15344" t="s">
        <v>15194</v>
      </c>
      <c r="O15344" t="s">
        <v>15964</v>
      </c>
    </row>
    <row r="15345" spans="1:15">
      <c r="A15345" s="8" t="str">
        <f t="shared" si="823"/>
        <v>https://w3id.org/kouigenjimonogatari/data/1285-07.json</v>
      </c>
      <c r="B15345">
        <v>1285</v>
      </c>
      <c r="C15345">
        <v>7</v>
      </c>
      <c r="D15345" t="s">
        <v>15984</v>
      </c>
      <c r="E15345" t="s">
        <v>5917</v>
      </c>
      <c r="F15345" t="s">
        <v>15735</v>
      </c>
      <c r="G15345">
        <v>37</v>
      </c>
      <c r="H15345" t="s">
        <v>5919</v>
      </c>
      <c r="I15345" t="s">
        <v>5920</v>
      </c>
      <c r="L15345" t="s">
        <v>6742</v>
      </c>
      <c r="M15345" t="s">
        <v>15963</v>
      </c>
      <c r="N15345" t="s">
        <v>15194</v>
      </c>
      <c r="O15345" t="s">
        <v>15964</v>
      </c>
    </row>
    <row r="15346" spans="1:15">
      <c r="A15346" s="8" t="str">
        <f t="shared" si="823"/>
        <v>https://w3id.org/kouigenjimonogatari/data/1285-08.json</v>
      </c>
      <c r="B15346">
        <v>1285</v>
      </c>
      <c r="C15346">
        <v>8</v>
      </c>
      <c r="D15346" t="s">
        <v>15985</v>
      </c>
      <c r="E15346" t="s">
        <v>5917</v>
      </c>
      <c r="F15346" t="s">
        <v>15735</v>
      </c>
      <c r="G15346">
        <v>37</v>
      </c>
      <c r="H15346" t="s">
        <v>5919</v>
      </c>
      <c r="I15346" t="s">
        <v>5920</v>
      </c>
      <c r="L15346" t="s">
        <v>6742</v>
      </c>
      <c r="M15346" t="s">
        <v>15963</v>
      </c>
      <c r="N15346" t="s">
        <v>15194</v>
      </c>
      <c r="O15346" t="s">
        <v>15964</v>
      </c>
    </row>
    <row r="15347" spans="1:15">
      <c r="A15347" s="8" t="str">
        <f t="shared" si="823"/>
        <v>https://w3id.org/kouigenjimonogatari/data/1285-09.json</v>
      </c>
      <c r="B15347">
        <v>1285</v>
      </c>
      <c r="C15347">
        <v>9</v>
      </c>
      <c r="D15347" t="s">
        <v>15986</v>
      </c>
      <c r="E15347" t="s">
        <v>5917</v>
      </c>
      <c r="F15347" t="s">
        <v>15735</v>
      </c>
      <c r="G15347">
        <v>37</v>
      </c>
      <c r="H15347" t="s">
        <v>5919</v>
      </c>
      <c r="I15347" t="s">
        <v>5920</v>
      </c>
      <c r="L15347" t="s">
        <v>6742</v>
      </c>
      <c r="M15347" t="s">
        <v>15963</v>
      </c>
      <c r="N15347" t="s">
        <v>15194</v>
      </c>
      <c r="O15347" t="s">
        <v>15964</v>
      </c>
    </row>
    <row r="15348" spans="1:15">
      <c r="A15348" s="8" t="str">
        <f t="shared" si="823"/>
        <v>https://w3id.org/kouigenjimonogatari/data/1285-10.json</v>
      </c>
      <c r="B15348">
        <v>1285</v>
      </c>
      <c r="C15348">
        <v>10</v>
      </c>
      <c r="D15348" t="s">
        <v>15987</v>
      </c>
      <c r="E15348" t="s">
        <v>5917</v>
      </c>
      <c r="F15348" t="s">
        <v>15735</v>
      </c>
      <c r="G15348">
        <v>37</v>
      </c>
      <c r="H15348" t="s">
        <v>5919</v>
      </c>
      <c r="I15348" t="s">
        <v>5920</v>
      </c>
      <c r="L15348" t="s">
        <v>6742</v>
      </c>
      <c r="M15348" t="s">
        <v>15963</v>
      </c>
      <c r="N15348" t="s">
        <v>15194</v>
      </c>
      <c r="O15348" t="s">
        <v>15964</v>
      </c>
    </row>
    <row r="15349" spans="1:15">
      <c r="A15349" s="8" t="str">
        <f t="shared" si="823"/>
        <v>https://w3id.org/kouigenjimonogatari/data/1285-11.json</v>
      </c>
      <c r="B15349">
        <v>1285</v>
      </c>
      <c r="C15349">
        <v>11</v>
      </c>
      <c r="D15349" t="s">
        <v>15988</v>
      </c>
      <c r="E15349" t="s">
        <v>5917</v>
      </c>
      <c r="F15349" t="s">
        <v>15735</v>
      </c>
      <c r="G15349">
        <v>37</v>
      </c>
      <c r="H15349" t="s">
        <v>5919</v>
      </c>
      <c r="I15349" t="s">
        <v>5920</v>
      </c>
      <c r="L15349" t="s">
        <v>6742</v>
      </c>
      <c r="M15349" t="s">
        <v>15963</v>
      </c>
      <c r="N15349" t="s">
        <v>15194</v>
      </c>
      <c r="O15349" t="s">
        <v>15964</v>
      </c>
    </row>
    <row r="15350" spans="1:15">
      <c r="A15350" s="8" t="str">
        <f t="shared" si="823"/>
        <v>https://w3id.org/kouigenjimonogatari/data/1285-12.json</v>
      </c>
      <c r="B15350">
        <v>1285</v>
      </c>
      <c r="C15350">
        <v>12</v>
      </c>
      <c r="D15350" t="s">
        <v>15989</v>
      </c>
      <c r="E15350" t="s">
        <v>5917</v>
      </c>
      <c r="F15350" t="s">
        <v>15735</v>
      </c>
      <c r="G15350">
        <v>37</v>
      </c>
      <c r="H15350" t="s">
        <v>5919</v>
      </c>
      <c r="I15350" t="s">
        <v>5920</v>
      </c>
      <c r="L15350" t="s">
        <v>6742</v>
      </c>
      <c r="M15350" t="s">
        <v>15963</v>
      </c>
      <c r="N15350" t="s">
        <v>15194</v>
      </c>
      <c r="O15350" t="s">
        <v>15964</v>
      </c>
    </row>
    <row r="15351" spans="1:15">
      <c r="A15351" s="8" t="str">
        <f t="shared" si="823"/>
        <v>https://w3id.org/kouigenjimonogatari/data/1285-13.json</v>
      </c>
      <c r="B15351">
        <v>1285</v>
      </c>
      <c r="C15351">
        <v>13</v>
      </c>
      <c r="D15351" t="s">
        <v>15990</v>
      </c>
      <c r="E15351" t="s">
        <v>5917</v>
      </c>
      <c r="F15351" t="s">
        <v>15735</v>
      </c>
      <c r="G15351">
        <v>37</v>
      </c>
      <c r="H15351" t="s">
        <v>5919</v>
      </c>
      <c r="I15351" t="s">
        <v>5920</v>
      </c>
      <c r="L15351" t="s">
        <v>6742</v>
      </c>
      <c r="M15351" t="s">
        <v>15963</v>
      </c>
      <c r="N15351" t="s">
        <v>15194</v>
      </c>
      <c r="O15351" t="s">
        <v>15964</v>
      </c>
    </row>
    <row r="15352" spans="1:15">
      <c r="A15352" s="8" t="str">
        <f t="shared" si="823"/>
        <v>https://w3id.org/kouigenjimonogatari/data/1285-14.json</v>
      </c>
      <c r="B15352">
        <v>1285</v>
      </c>
      <c r="C15352">
        <v>14</v>
      </c>
      <c r="D15352" t="s">
        <v>15991</v>
      </c>
      <c r="E15352" t="s">
        <v>5917</v>
      </c>
      <c r="F15352" t="s">
        <v>15735</v>
      </c>
      <c r="G15352">
        <v>37</v>
      </c>
      <c r="H15352" t="s">
        <v>5919</v>
      </c>
      <c r="I15352" t="s">
        <v>5920</v>
      </c>
      <c r="L15352" t="s">
        <v>6742</v>
      </c>
      <c r="M15352" t="s">
        <v>15963</v>
      </c>
      <c r="N15352" t="s">
        <v>15194</v>
      </c>
      <c r="O15352" t="s">
        <v>15964</v>
      </c>
    </row>
    <row r="15353" spans="1:15">
      <c r="A15353" s="8" t="str">
        <f t="shared" si="823"/>
        <v>https://w3id.org/kouigenjimonogatari/data/1291-01.json</v>
      </c>
      <c r="B15353">
        <v>1291</v>
      </c>
      <c r="C15353">
        <v>1</v>
      </c>
      <c r="D15353" t="s">
        <v>15993</v>
      </c>
      <c r="E15353" t="s">
        <v>5917</v>
      </c>
      <c r="F15353" t="s">
        <v>15992</v>
      </c>
      <c r="G15353">
        <v>38</v>
      </c>
      <c r="H15353" t="s">
        <v>5919</v>
      </c>
      <c r="I15353" t="s">
        <v>5920</v>
      </c>
      <c r="L15353" t="s">
        <v>6835</v>
      </c>
      <c r="M15353" t="s">
        <v>15994</v>
      </c>
      <c r="N15353" t="s">
        <v>15194</v>
      </c>
      <c r="O15353" t="s">
        <v>15995</v>
      </c>
    </row>
    <row r="15354" spans="1:15">
      <c r="A15354" s="8" t="str">
        <f t="shared" si="823"/>
        <v>https://w3id.org/kouigenjimonogatari/data/1291-02.json</v>
      </c>
      <c r="B15354">
        <v>1291</v>
      </c>
      <c r="C15354">
        <v>2</v>
      </c>
      <c r="D15354" t="s">
        <v>15996</v>
      </c>
      <c r="E15354" t="s">
        <v>5917</v>
      </c>
      <c r="F15354" t="s">
        <v>15992</v>
      </c>
      <c r="G15354">
        <v>38</v>
      </c>
      <c r="H15354" t="s">
        <v>5919</v>
      </c>
      <c r="I15354" t="s">
        <v>5920</v>
      </c>
      <c r="L15354" t="s">
        <v>6835</v>
      </c>
      <c r="M15354" t="s">
        <v>15994</v>
      </c>
      <c r="N15354" t="s">
        <v>15194</v>
      </c>
      <c r="O15354" t="s">
        <v>15995</v>
      </c>
    </row>
    <row r="15355" spans="1:15">
      <c r="A15355" s="8" t="str">
        <f t="shared" si="823"/>
        <v>https://w3id.org/kouigenjimonogatari/data/1291-03.json</v>
      </c>
      <c r="B15355">
        <v>1291</v>
      </c>
      <c r="C15355">
        <v>3</v>
      </c>
      <c r="D15355" t="s">
        <v>15997</v>
      </c>
      <c r="E15355" t="s">
        <v>5917</v>
      </c>
      <c r="F15355" t="s">
        <v>15992</v>
      </c>
      <c r="G15355">
        <v>38</v>
      </c>
      <c r="H15355" t="s">
        <v>5919</v>
      </c>
      <c r="I15355" t="s">
        <v>5920</v>
      </c>
      <c r="L15355" t="s">
        <v>6835</v>
      </c>
      <c r="M15355" t="s">
        <v>15994</v>
      </c>
      <c r="N15355" t="s">
        <v>15194</v>
      </c>
      <c r="O15355" t="s">
        <v>15995</v>
      </c>
    </row>
    <row r="15356" spans="1:15">
      <c r="A15356" s="8" t="str">
        <f t="shared" si="823"/>
        <v>https://w3id.org/kouigenjimonogatari/data/1291-04.json</v>
      </c>
      <c r="B15356">
        <v>1291</v>
      </c>
      <c r="C15356">
        <v>4</v>
      </c>
      <c r="D15356" t="s">
        <v>15998</v>
      </c>
      <c r="E15356" t="s">
        <v>5917</v>
      </c>
      <c r="F15356" t="s">
        <v>15992</v>
      </c>
      <c r="G15356">
        <v>38</v>
      </c>
      <c r="H15356" t="s">
        <v>5919</v>
      </c>
      <c r="I15356" t="s">
        <v>5920</v>
      </c>
      <c r="L15356" t="s">
        <v>6835</v>
      </c>
      <c r="M15356" t="s">
        <v>15994</v>
      </c>
      <c r="N15356" t="s">
        <v>15194</v>
      </c>
      <c r="O15356" t="s">
        <v>15995</v>
      </c>
    </row>
    <row r="15357" spans="1:15">
      <c r="A15357" s="8" t="str">
        <f t="shared" si="823"/>
        <v>https://w3id.org/kouigenjimonogatari/data/1291-05.json</v>
      </c>
      <c r="B15357">
        <v>1291</v>
      </c>
      <c r="C15357">
        <v>5</v>
      </c>
      <c r="D15357" t="s">
        <v>15999</v>
      </c>
      <c r="E15357" t="s">
        <v>5917</v>
      </c>
      <c r="F15357" t="s">
        <v>15992</v>
      </c>
      <c r="G15357">
        <v>38</v>
      </c>
      <c r="H15357" t="s">
        <v>5919</v>
      </c>
      <c r="I15357" t="s">
        <v>5920</v>
      </c>
      <c r="L15357" t="s">
        <v>6835</v>
      </c>
      <c r="M15357" t="s">
        <v>15994</v>
      </c>
      <c r="N15357" t="s">
        <v>15194</v>
      </c>
      <c r="O15357" t="s">
        <v>15995</v>
      </c>
    </row>
    <row r="15358" spans="1:15">
      <c r="A15358" s="8" t="str">
        <f t="shared" si="823"/>
        <v>https://w3id.org/kouigenjimonogatari/data/1291-06.json</v>
      </c>
      <c r="B15358">
        <v>1291</v>
      </c>
      <c r="C15358">
        <v>6</v>
      </c>
      <c r="D15358" t="s">
        <v>16000</v>
      </c>
      <c r="E15358" t="s">
        <v>5917</v>
      </c>
      <c r="F15358" t="s">
        <v>15992</v>
      </c>
      <c r="G15358">
        <v>38</v>
      </c>
      <c r="H15358" t="s">
        <v>5919</v>
      </c>
      <c r="I15358" t="s">
        <v>5920</v>
      </c>
      <c r="L15358" t="s">
        <v>6835</v>
      </c>
      <c r="M15358" t="s">
        <v>15994</v>
      </c>
      <c r="N15358" t="s">
        <v>15194</v>
      </c>
      <c r="O15358" t="s">
        <v>15995</v>
      </c>
    </row>
    <row r="15359" spans="1:15">
      <c r="A15359" s="8" t="str">
        <f t="shared" si="823"/>
        <v>https://w3id.org/kouigenjimonogatari/data/1291-07.json</v>
      </c>
      <c r="B15359">
        <v>1291</v>
      </c>
      <c r="C15359">
        <v>7</v>
      </c>
      <c r="D15359" t="s">
        <v>16001</v>
      </c>
      <c r="E15359" t="s">
        <v>5917</v>
      </c>
      <c r="F15359" t="s">
        <v>15992</v>
      </c>
      <c r="G15359">
        <v>38</v>
      </c>
      <c r="H15359" t="s">
        <v>5919</v>
      </c>
      <c r="I15359" t="s">
        <v>5920</v>
      </c>
      <c r="L15359" t="s">
        <v>6835</v>
      </c>
      <c r="M15359" t="s">
        <v>15994</v>
      </c>
      <c r="N15359" t="s">
        <v>15194</v>
      </c>
      <c r="O15359" t="s">
        <v>15995</v>
      </c>
    </row>
    <row r="15360" spans="1:15">
      <c r="A15360" s="8" t="str">
        <f t="shared" ref="A15360:A15423" si="824">"https://w3id.org/kouigenjimonogatari/data/"&amp;TEXT(B15360, "0000")&amp;"-"&amp;TEXT(C15360, "00")&amp;".json"</f>
        <v>https://w3id.org/kouigenjimonogatari/data/1291-08.json</v>
      </c>
      <c r="B15360">
        <v>1291</v>
      </c>
      <c r="C15360">
        <v>8</v>
      </c>
      <c r="D15360" t="s">
        <v>16002</v>
      </c>
      <c r="E15360" t="s">
        <v>5917</v>
      </c>
      <c r="F15360" t="s">
        <v>15992</v>
      </c>
      <c r="G15360">
        <v>38</v>
      </c>
      <c r="H15360" t="s">
        <v>5919</v>
      </c>
      <c r="I15360" t="s">
        <v>5920</v>
      </c>
      <c r="L15360" t="s">
        <v>6835</v>
      </c>
      <c r="M15360" t="s">
        <v>15994</v>
      </c>
      <c r="N15360" t="s">
        <v>15194</v>
      </c>
      <c r="O15360" t="s">
        <v>15995</v>
      </c>
    </row>
    <row r="15361" spans="1:15">
      <c r="A15361" s="8" t="str">
        <f t="shared" si="824"/>
        <v>https://w3id.org/kouigenjimonogatari/data/1291-09.json</v>
      </c>
      <c r="B15361">
        <v>1291</v>
      </c>
      <c r="C15361">
        <v>9</v>
      </c>
      <c r="D15361" t="s">
        <v>16003</v>
      </c>
      <c r="E15361" t="s">
        <v>5917</v>
      </c>
      <c r="F15361" t="s">
        <v>15992</v>
      </c>
      <c r="G15361">
        <v>38</v>
      </c>
      <c r="H15361" t="s">
        <v>5919</v>
      </c>
      <c r="I15361" t="s">
        <v>5920</v>
      </c>
      <c r="L15361" t="s">
        <v>6835</v>
      </c>
      <c r="M15361" t="s">
        <v>15994</v>
      </c>
      <c r="N15361" t="s">
        <v>15194</v>
      </c>
      <c r="O15361" t="s">
        <v>15995</v>
      </c>
    </row>
    <row r="15362" spans="1:15">
      <c r="A15362" s="8" t="str">
        <f t="shared" si="824"/>
        <v>https://w3id.org/kouigenjimonogatari/data/1291-10.json</v>
      </c>
      <c r="B15362">
        <v>1291</v>
      </c>
      <c r="C15362">
        <v>10</v>
      </c>
      <c r="D15362" t="s">
        <v>16004</v>
      </c>
      <c r="E15362" t="s">
        <v>5917</v>
      </c>
      <c r="F15362" t="s">
        <v>15992</v>
      </c>
      <c r="G15362">
        <v>38</v>
      </c>
      <c r="H15362" t="s">
        <v>5919</v>
      </c>
      <c r="I15362" t="s">
        <v>5920</v>
      </c>
      <c r="L15362" t="s">
        <v>6835</v>
      </c>
      <c r="M15362" t="s">
        <v>15994</v>
      </c>
      <c r="N15362" t="s">
        <v>15194</v>
      </c>
      <c r="O15362" t="s">
        <v>15995</v>
      </c>
    </row>
    <row r="15363" spans="1:15">
      <c r="A15363" s="8" t="str">
        <f t="shared" si="824"/>
        <v>https://w3id.org/kouigenjimonogatari/data/1291-11.json</v>
      </c>
      <c r="B15363">
        <v>1291</v>
      </c>
      <c r="C15363">
        <v>11</v>
      </c>
      <c r="D15363" t="s">
        <v>16005</v>
      </c>
      <c r="E15363" t="s">
        <v>5917</v>
      </c>
      <c r="F15363" t="s">
        <v>15992</v>
      </c>
      <c r="G15363">
        <v>38</v>
      </c>
      <c r="H15363" t="s">
        <v>5919</v>
      </c>
      <c r="I15363" t="s">
        <v>5920</v>
      </c>
      <c r="L15363" t="s">
        <v>6835</v>
      </c>
      <c r="M15363" t="s">
        <v>15994</v>
      </c>
      <c r="N15363" t="s">
        <v>15194</v>
      </c>
      <c r="O15363" t="s">
        <v>15995</v>
      </c>
    </row>
    <row r="15364" spans="1:15">
      <c r="A15364" s="8" t="str">
        <f t="shared" si="824"/>
        <v>https://w3id.org/kouigenjimonogatari/data/1291-12.json</v>
      </c>
      <c r="B15364">
        <v>1291</v>
      </c>
      <c r="C15364">
        <v>12</v>
      </c>
      <c r="D15364" t="s">
        <v>16006</v>
      </c>
      <c r="E15364" t="s">
        <v>5917</v>
      </c>
      <c r="F15364" t="s">
        <v>15992</v>
      </c>
      <c r="G15364">
        <v>38</v>
      </c>
      <c r="H15364" t="s">
        <v>5919</v>
      </c>
      <c r="I15364" t="s">
        <v>5920</v>
      </c>
      <c r="L15364" t="s">
        <v>6835</v>
      </c>
      <c r="M15364" t="s">
        <v>15994</v>
      </c>
      <c r="N15364" t="s">
        <v>15194</v>
      </c>
      <c r="O15364" t="s">
        <v>15995</v>
      </c>
    </row>
    <row r="15365" spans="1:15">
      <c r="A15365" s="8" t="str">
        <f t="shared" si="824"/>
        <v>https://w3id.org/kouigenjimonogatari/data/1291-13.json</v>
      </c>
      <c r="B15365">
        <v>1291</v>
      </c>
      <c r="C15365">
        <v>13</v>
      </c>
      <c r="D15365" t="s">
        <v>16007</v>
      </c>
      <c r="E15365" t="s">
        <v>5917</v>
      </c>
      <c r="F15365" t="s">
        <v>15992</v>
      </c>
      <c r="G15365">
        <v>38</v>
      </c>
      <c r="H15365" t="s">
        <v>5919</v>
      </c>
      <c r="I15365" t="s">
        <v>5920</v>
      </c>
      <c r="L15365" t="s">
        <v>6835</v>
      </c>
      <c r="M15365" t="s">
        <v>15994</v>
      </c>
      <c r="N15365" t="s">
        <v>15194</v>
      </c>
      <c r="O15365" t="s">
        <v>15995</v>
      </c>
    </row>
    <row r="15366" spans="1:15">
      <c r="A15366" s="8" t="str">
        <f t="shared" si="824"/>
        <v>https://w3id.org/kouigenjimonogatari/data/1291-14.json</v>
      </c>
      <c r="B15366">
        <v>1291</v>
      </c>
      <c r="C15366">
        <v>14</v>
      </c>
      <c r="D15366" t="s">
        <v>16008</v>
      </c>
      <c r="E15366" t="s">
        <v>5917</v>
      </c>
      <c r="F15366" t="s">
        <v>15992</v>
      </c>
      <c r="G15366">
        <v>38</v>
      </c>
      <c r="H15366" t="s">
        <v>5919</v>
      </c>
      <c r="I15366" t="s">
        <v>5920</v>
      </c>
      <c r="L15366" t="s">
        <v>6835</v>
      </c>
      <c r="M15366" t="s">
        <v>15994</v>
      </c>
      <c r="N15366" t="s">
        <v>15194</v>
      </c>
      <c r="O15366" t="s">
        <v>15995</v>
      </c>
    </row>
    <row r="15367" spans="1:15">
      <c r="A15367" s="8" t="str">
        <f t="shared" si="824"/>
        <v>https://w3id.org/kouigenjimonogatari/data/1292-01.json</v>
      </c>
      <c r="B15367">
        <v>1292</v>
      </c>
      <c r="C15367">
        <v>1</v>
      </c>
      <c r="D15367" t="s">
        <v>16009</v>
      </c>
      <c r="E15367" t="s">
        <v>5917</v>
      </c>
      <c r="F15367" t="s">
        <v>15992</v>
      </c>
      <c r="G15367">
        <v>38</v>
      </c>
      <c r="H15367" t="s">
        <v>5919</v>
      </c>
      <c r="I15367" t="s">
        <v>5920</v>
      </c>
      <c r="L15367" t="s">
        <v>6866</v>
      </c>
      <c r="M15367" t="s">
        <v>16010</v>
      </c>
      <c r="N15367" t="s">
        <v>15194</v>
      </c>
      <c r="O15367" t="s">
        <v>16011</v>
      </c>
    </row>
    <row r="15368" spans="1:15">
      <c r="A15368" s="8" t="str">
        <f t="shared" si="824"/>
        <v>https://w3id.org/kouigenjimonogatari/data/1292-02.json</v>
      </c>
      <c r="B15368">
        <v>1292</v>
      </c>
      <c r="C15368">
        <v>2</v>
      </c>
      <c r="D15368" t="s">
        <v>16012</v>
      </c>
      <c r="E15368" t="s">
        <v>5917</v>
      </c>
      <c r="F15368" t="s">
        <v>15992</v>
      </c>
      <c r="G15368">
        <v>38</v>
      </c>
      <c r="H15368" t="s">
        <v>5919</v>
      </c>
      <c r="I15368" t="s">
        <v>5920</v>
      </c>
      <c r="L15368" t="s">
        <v>6866</v>
      </c>
      <c r="M15368" t="s">
        <v>16010</v>
      </c>
      <c r="N15368" t="s">
        <v>15194</v>
      </c>
      <c r="O15368" t="s">
        <v>16011</v>
      </c>
    </row>
    <row r="15369" spans="1:15">
      <c r="A15369" s="8" t="str">
        <f t="shared" si="824"/>
        <v>https://w3id.org/kouigenjimonogatari/data/1292-03.json</v>
      </c>
      <c r="B15369">
        <v>1292</v>
      </c>
      <c r="C15369">
        <v>3</v>
      </c>
      <c r="D15369" t="s">
        <v>16013</v>
      </c>
      <c r="E15369" t="s">
        <v>5917</v>
      </c>
      <c r="F15369" t="s">
        <v>15992</v>
      </c>
      <c r="G15369">
        <v>38</v>
      </c>
      <c r="H15369" t="s">
        <v>5919</v>
      </c>
      <c r="I15369" t="s">
        <v>5920</v>
      </c>
      <c r="L15369" t="s">
        <v>6866</v>
      </c>
      <c r="M15369" t="s">
        <v>16010</v>
      </c>
      <c r="N15369" t="s">
        <v>15194</v>
      </c>
      <c r="O15369" t="s">
        <v>16011</v>
      </c>
    </row>
    <row r="15370" spans="1:15">
      <c r="A15370" s="8" t="str">
        <f t="shared" si="824"/>
        <v>https://w3id.org/kouigenjimonogatari/data/1292-04.json</v>
      </c>
      <c r="B15370">
        <v>1292</v>
      </c>
      <c r="C15370">
        <v>4</v>
      </c>
      <c r="D15370" t="s">
        <v>16014</v>
      </c>
      <c r="E15370" t="s">
        <v>5917</v>
      </c>
      <c r="F15370" t="s">
        <v>15992</v>
      </c>
      <c r="G15370">
        <v>38</v>
      </c>
      <c r="H15370" t="s">
        <v>5919</v>
      </c>
      <c r="I15370" t="s">
        <v>5920</v>
      </c>
      <c r="L15370" t="s">
        <v>6866</v>
      </c>
      <c r="M15370" t="s">
        <v>16010</v>
      </c>
      <c r="N15370" t="s">
        <v>15194</v>
      </c>
      <c r="O15370" t="s">
        <v>16011</v>
      </c>
    </row>
    <row r="15371" spans="1:15">
      <c r="A15371" s="8" t="str">
        <f t="shared" si="824"/>
        <v>https://w3id.org/kouigenjimonogatari/data/1292-05.json</v>
      </c>
      <c r="B15371">
        <v>1292</v>
      </c>
      <c r="C15371">
        <v>5</v>
      </c>
      <c r="D15371" t="s">
        <v>16015</v>
      </c>
      <c r="E15371" t="s">
        <v>5917</v>
      </c>
      <c r="F15371" t="s">
        <v>15992</v>
      </c>
      <c r="G15371">
        <v>38</v>
      </c>
      <c r="H15371" t="s">
        <v>5919</v>
      </c>
      <c r="I15371" t="s">
        <v>5920</v>
      </c>
      <c r="L15371" t="s">
        <v>6866</v>
      </c>
      <c r="M15371" t="s">
        <v>16010</v>
      </c>
      <c r="N15371" t="s">
        <v>15194</v>
      </c>
      <c r="O15371" t="s">
        <v>16011</v>
      </c>
    </row>
    <row r="15372" spans="1:15">
      <c r="A15372" s="8" t="str">
        <f t="shared" si="824"/>
        <v>https://w3id.org/kouigenjimonogatari/data/1292-06.json</v>
      </c>
      <c r="B15372">
        <v>1292</v>
      </c>
      <c r="C15372">
        <v>6</v>
      </c>
      <c r="D15372" t="s">
        <v>16016</v>
      </c>
      <c r="E15372" t="s">
        <v>5917</v>
      </c>
      <c r="F15372" t="s">
        <v>15992</v>
      </c>
      <c r="G15372">
        <v>38</v>
      </c>
      <c r="H15372" t="s">
        <v>5919</v>
      </c>
      <c r="I15372" t="s">
        <v>5920</v>
      </c>
      <c r="L15372" t="s">
        <v>6866</v>
      </c>
      <c r="M15372" t="s">
        <v>16010</v>
      </c>
      <c r="N15372" t="s">
        <v>15194</v>
      </c>
      <c r="O15372" t="s">
        <v>16011</v>
      </c>
    </row>
    <row r="15373" spans="1:15">
      <c r="A15373" s="8" t="str">
        <f t="shared" si="824"/>
        <v>https://w3id.org/kouigenjimonogatari/data/1292-07.json</v>
      </c>
      <c r="B15373">
        <v>1292</v>
      </c>
      <c r="C15373">
        <v>7</v>
      </c>
      <c r="D15373" t="s">
        <v>16017</v>
      </c>
      <c r="E15373" t="s">
        <v>5917</v>
      </c>
      <c r="F15373" t="s">
        <v>15992</v>
      </c>
      <c r="G15373">
        <v>38</v>
      </c>
      <c r="H15373" t="s">
        <v>5919</v>
      </c>
      <c r="I15373" t="s">
        <v>5920</v>
      </c>
      <c r="L15373" t="s">
        <v>6866</v>
      </c>
      <c r="M15373" t="s">
        <v>16010</v>
      </c>
      <c r="N15373" t="s">
        <v>15194</v>
      </c>
      <c r="O15373" t="s">
        <v>16011</v>
      </c>
    </row>
    <row r="15374" spans="1:15">
      <c r="A15374" s="8" t="str">
        <f t="shared" si="824"/>
        <v>https://w3id.org/kouigenjimonogatari/data/1292-08.json</v>
      </c>
      <c r="B15374">
        <v>1292</v>
      </c>
      <c r="C15374">
        <v>8</v>
      </c>
      <c r="D15374" t="s">
        <v>16018</v>
      </c>
      <c r="E15374" t="s">
        <v>5917</v>
      </c>
      <c r="F15374" t="s">
        <v>15992</v>
      </c>
      <c r="G15374">
        <v>38</v>
      </c>
      <c r="H15374" t="s">
        <v>5919</v>
      </c>
      <c r="I15374" t="s">
        <v>5920</v>
      </c>
      <c r="L15374" t="s">
        <v>6866</v>
      </c>
      <c r="M15374" t="s">
        <v>16010</v>
      </c>
      <c r="N15374" t="s">
        <v>15194</v>
      </c>
      <c r="O15374" t="s">
        <v>16011</v>
      </c>
    </row>
    <row r="15375" spans="1:15">
      <c r="A15375" s="8" t="str">
        <f t="shared" si="824"/>
        <v>https://w3id.org/kouigenjimonogatari/data/1292-09.json</v>
      </c>
      <c r="B15375">
        <v>1292</v>
      </c>
      <c r="C15375">
        <v>9</v>
      </c>
      <c r="D15375" t="s">
        <v>16019</v>
      </c>
      <c r="E15375" t="s">
        <v>5917</v>
      </c>
      <c r="F15375" t="s">
        <v>15992</v>
      </c>
      <c r="G15375">
        <v>38</v>
      </c>
      <c r="H15375" t="s">
        <v>5919</v>
      </c>
      <c r="I15375" t="s">
        <v>5920</v>
      </c>
      <c r="L15375" t="s">
        <v>6866</v>
      </c>
      <c r="M15375" t="s">
        <v>16010</v>
      </c>
      <c r="N15375" t="s">
        <v>15194</v>
      </c>
      <c r="O15375" t="s">
        <v>16011</v>
      </c>
    </row>
    <row r="15376" spans="1:15">
      <c r="A15376" s="8" t="str">
        <f t="shared" si="824"/>
        <v>https://w3id.org/kouigenjimonogatari/data/1292-10.json</v>
      </c>
      <c r="B15376">
        <v>1292</v>
      </c>
      <c r="C15376">
        <v>10</v>
      </c>
      <c r="D15376" t="s">
        <v>16020</v>
      </c>
      <c r="E15376" t="s">
        <v>5917</v>
      </c>
      <c r="F15376" t="s">
        <v>15992</v>
      </c>
      <c r="G15376">
        <v>38</v>
      </c>
      <c r="H15376" t="s">
        <v>5919</v>
      </c>
      <c r="I15376" t="s">
        <v>5920</v>
      </c>
      <c r="L15376" t="s">
        <v>6866</v>
      </c>
      <c r="M15376" t="s">
        <v>16010</v>
      </c>
      <c r="N15376" t="s">
        <v>15194</v>
      </c>
      <c r="O15376" t="s">
        <v>16011</v>
      </c>
    </row>
    <row r="15377" spans="1:15">
      <c r="A15377" s="8" t="str">
        <f t="shared" si="824"/>
        <v>https://w3id.org/kouigenjimonogatari/data/1292-11.json</v>
      </c>
      <c r="B15377">
        <v>1292</v>
      </c>
      <c r="C15377">
        <v>11</v>
      </c>
      <c r="D15377" t="s">
        <v>16021</v>
      </c>
      <c r="E15377" t="s">
        <v>5917</v>
      </c>
      <c r="F15377" t="s">
        <v>15992</v>
      </c>
      <c r="G15377">
        <v>38</v>
      </c>
      <c r="H15377" t="s">
        <v>5919</v>
      </c>
      <c r="I15377" t="s">
        <v>5920</v>
      </c>
      <c r="L15377" t="s">
        <v>6866</v>
      </c>
      <c r="M15377" t="s">
        <v>16010</v>
      </c>
      <c r="N15377" t="s">
        <v>15194</v>
      </c>
      <c r="O15377" t="s">
        <v>16011</v>
      </c>
    </row>
    <row r="15378" spans="1:15">
      <c r="A15378" s="8" t="str">
        <f t="shared" si="824"/>
        <v>https://w3id.org/kouigenjimonogatari/data/1292-12.json</v>
      </c>
      <c r="B15378">
        <v>1292</v>
      </c>
      <c r="C15378">
        <v>12</v>
      </c>
      <c r="D15378" t="s">
        <v>16022</v>
      </c>
      <c r="E15378" t="s">
        <v>5917</v>
      </c>
      <c r="F15378" t="s">
        <v>15992</v>
      </c>
      <c r="G15378">
        <v>38</v>
      </c>
      <c r="H15378" t="s">
        <v>5919</v>
      </c>
      <c r="I15378" t="s">
        <v>5920</v>
      </c>
      <c r="L15378" t="s">
        <v>6866</v>
      </c>
      <c r="M15378" t="s">
        <v>16010</v>
      </c>
      <c r="N15378" t="s">
        <v>15194</v>
      </c>
      <c r="O15378" t="s">
        <v>16011</v>
      </c>
    </row>
    <row r="15379" spans="1:15">
      <c r="A15379" s="8" t="str">
        <f t="shared" si="824"/>
        <v>https://w3id.org/kouigenjimonogatari/data/1292-13.json</v>
      </c>
      <c r="B15379">
        <v>1292</v>
      </c>
      <c r="C15379">
        <v>13</v>
      </c>
      <c r="D15379" t="s">
        <v>16023</v>
      </c>
      <c r="E15379" t="s">
        <v>5917</v>
      </c>
      <c r="F15379" t="s">
        <v>15992</v>
      </c>
      <c r="G15379">
        <v>38</v>
      </c>
      <c r="H15379" t="s">
        <v>5919</v>
      </c>
      <c r="I15379" t="s">
        <v>5920</v>
      </c>
      <c r="L15379" t="s">
        <v>6866</v>
      </c>
      <c r="M15379" t="s">
        <v>16010</v>
      </c>
      <c r="N15379" t="s">
        <v>15194</v>
      </c>
      <c r="O15379" t="s">
        <v>16011</v>
      </c>
    </row>
    <row r="15380" spans="1:15">
      <c r="A15380" s="8" t="str">
        <f t="shared" si="824"/>
        <v>https://w3id.org/kouigenjimonogatari/data/1292-14.json</v>
      </c>
      <c r="B15380">
        <v>1292</v>
      </c>
      <c r="C15380">
        <v>14</v>
      </c>
      <c r="D15380" t="s">
        <v>16024</v>
      </c>
      <c r="E15380" t="s">
        <v>5917</v>
      </c>
      <c r="F15380" t="s">
        <v>15992</v>
      </c>
      <c r="G15380">
        <v>38</v>
      </c>
      <c r="H15380" t="s">
        <v>5919</v>
      </c>
      <c r="I15380" t="s">
        <v>5920</v>
      </c>
      <c r="L15380" t="s">
        <v>6866</v>
      </c>
      <c r="M15380" t="s">
        <v>16010</v>
      </c>
      <c r="N15380" t="s">
        <v>15194</v>
      </c>
      <c r="O15380" t="s">
        <v>16011</v>
      </c>
    </row>
    <row r="15381" spans="1:15">
      <c r="A15381" s="8" t="str">
        <f t="shared" si="824"/>
        <v>https://w3id.org/kouigenjimonogatari/data/1293-01.json</v>
      </c>
      <c r="B15381">
        <v>1293</v>
      </c>
      <c r="C15381">
        <v>1</v>
      </c>
      <c r="D15381" t="s">
        <v>16025</v>
      </c>
      <c r="E15381" t="s">
        <v>5917</v>
      </c>
      <c r="F15381" t="s">
        <v>15992</v>
      </c>
      <c r="G15381">
        <v>38</v>
      </c>
      <c r="H15381" t="s">
        <v>5919</v>
      </c>
      <c r="I15381" t="s">
        <v>5920</v>
      </c>
      <c r="L15381" t="s">
        <v>6866</v>
      </c>
      <c r="M15381" t="s">
        <v>16010</v>
      </c>
      <c r="N15381" t="s">
        <v>15194</v>
      </c>
      <c r="O15381" t="s">
        <v>16011</v>
      </c>
    </row>
    <row r="15382" spans="1:15">
      <c r="A15382" s="8" t="str">
        <f t="shared" si="824"/>
        <v>https://w3id.org/kouigenjimonogatari/data/1293-02.json</v>
      </c>
      <c r="B15382">
        <v>1293</v>
      </c>
      <c r="C15382">
        <v>2</v>
      </c>
      <c r="D15382" t="s">
        <v>16026</v>
      </c>
      <c r="E15382" t="s">
        <v>5917</v>
      </c>
      <c r="F15382" t="s">
        <v>15992</v>
      </c>
      <c r="G15382">
        <v>38</v>
      </c>
      <c r="H15382" t="s">
        <v>5919</v>
      </c>
      <c r="I15382" t="s">
        <v>5920</v>
      </c>
      <c r="L15382" t="s">
        <v>6866</v>
      </c>
      <c r="M15382" t="s">
        <v>16010</v>
      </c>
      <c r="N15382" t="s">
        <v>15194</v>
      </c>
      <c r="O15382" t="s">
        <v>16011</v>
      </c>
    </row>
    <row r="15383" spans="1:15">
      <c r="A15383" s="8" t="str">
        <f t="shared" si="824"/>
        <v>https://w3id.org/kouigenjimonogatari/data/1293-03.json</v>
      </c>
      <c r="B15383">
        <v>1293</v>
      </c>
      <c r="C15383">
        <v>3</v>
      </c>
      <c r="D15383" t="s">
        <v>16027</v>
      </c>
      <c r="E15383" t="s">
        <v>5917</v>
      </c>
      <c r="F15383" t="s">
        <v>15992</v>
      </c>
      <c r="G15383">
        <v>38</v>
      </c>
      <c r="H15383" t="s">
        <v>5919</v>
      </c>
      <c r="I15383" t="s">
        <v>5920</v>
      </c>
      <c r="L15383" t="s">
        <v>6866</v>
      </c>
      <c r="M15383" t="s">
        <v>16010</v>
      </c>
      <c r="N15383" t="s">
        <v>15194</v>
      </c>
      <c r="O15383" t="s">
        <v>16011</v>
      </c>
    </row>
    <row r="15384" spans="1:15">
      <c r="A15384" s="8" t="str">
        <f t="shared" si="824"/>
        <v>https://w3id.org/kouigenjimonogatari/data/1293-04.json</v>
      </c>
      <c r="B15384">
        <v>1293</v>
      </c>
      <c r="C15384">
        <v>4</v>
      </c>
      <c r="D15384" t="s">
        <v>16028</v>
      </c>
      <c r="E15384" t="s">
        <v>5917</v>
      </c>
      <c r="F15384" t="s">
        <v>15992</v>
      </c>
      <c r="G15384">
        <v>38</v>
      </c>
      <c r="H15384" t="s">
        <v>5919</v>
      </c>
      <c r="I15384" t="s">
        <v>5920</v>
      </c>
      <c r="L15384" t="s">
        <v>6866</v>
      </c>
      <c r="M15384" t="s">
        <v>16010</v>
      </c>
      <c r="N15384" t="s">
        <v>15194</v>
      </c>
      <c r="O15384" t="s">
        <v>16011</v>
      </c>
    </row>
    <row r="15385" spans="1:15">
      <c r="A15385" s="8" t="str">
        <f t="shared" si="824"/>
        <v>https://w3id.org/kouigenjimonogatari/data/1293-05.json</v>
      </c>
      <c r="B15385">
        <v>1293</v>
      </c>
      <c r="C15385">
        <v>5</v>
      </c>
      <c r="D15385" t="s">
        <v>16029</v>
      </c>
      <c r="E15385" t="s">
        <v>5917</v>
      </c>
      <c r="F15385" t="s">
        <v>15992</v>
      </c>
      <c r="G15385">
        <v>38</v>
      </c>
      <c r="H15385" t="s">
        <v>5919</v>
      </c>
      <c r="I15385" t="s">
        <v>5920</v>
      </c>
      <c r="L15385" t="s">
        <v>6866</v>
      </c>
      <c r="M15385" t="s">
        <v>16010</v>
      </c>
      <c r="N15385" t="s">
        <v>15194</v>
      </c>
      <c r="O15385" t="s">
        <v>16011</v>
      </c>
    </row>
    <row r="15386" spans="1:15">
      <c r="A15386" s="8" t="str">
        <f t="shared" si="824"/>
        <v>https://w3id.org/kouigenjimonogatari/data/1293-06.json</v>
      </c>
      <c r="B15386">
        <v>1293</v>
      </c>
      <c r="C15386">
        <v>6</v>
      </c>
      <c r="D15386" t="s">
        <v>16030</v>
      </c>
      <c r="E15386" t="s">
        <v>5917</v>
      </c>
      <c r="F15386" t="s">
        <v>15992</v>
      </c>
      <c r="G15386">
        <v>38</v>
      </c>
      <c r="H15386" t="s">
        <v>5919</v>
      </c>
      <c r="I15386" t="s">
        <v>5920</v>
      </c>
      <c r="L15386" t="s">
        <v>6866</v>
      </c>
      <c r="M15386" t="s">
        <v>16010</v>
      </c>
      <c r="N15386" t="s">
        <v>15194</v>
      </c>
      <c r="O15386" t="s">
        <v>16011</v>
      </c>
    </row>
    <row r="15387" spans="1:15">
      <c r="A15387" s="8" t="str">
        <f t="shared" si="824"/>
        <v>https://w3id.org/kouigenjimonogatari/data/1293-07.json</v>
      </c>
      <c r="B15387">
        <v>1293</v>
      </c>
      <c r="C15387">
        <v>7</v>
      </c>
      <c r="D15387" t="s">
        <v>16031</v>
      </c>
      <c r="E15387" t="s">
        <v>5917</v>
      </c>
      <c r="F15387" t="s">
        <v>15992</v>
      </c>
      <c r="G15387">
        <v>38</v>
      </c>
      <c r="H15387" t="s">
        <v>5919</v>
      </c>
      <c r="I15387" t="s">
        <v>5920</v>
      </c>
      <c r="L15387" t="s">
        <v>6866</v>
      </c>
      <c r="M15387" t="s">
        <v>16010</v>
      </c>
      <c r="N15387" t="s">
        <v>15194</v>
      </c>
      <c r="O15387" t="s">
        <v>16011</v>
      </c>
    </row>
    <row r="15388" spans="1:15">
      <c r="A15388" s="8" t="str">
        <f t="shared" si="824"/>
        <v>https://w3id.org/kouigenjimonogatari/data/1293-08.json</v>
      </c>
      <c r="B15388">
        <v>1293</v>
      </c>
      <c r="C15388">
        <v>8</v>
      </c>
      <c r="D15388" t="s">
        <v>16032</v>
      </c>
      <c r="E15388" t="s">
        <v>5917</v>
      </c>
      <c r="F15388" t="s">
        <v>15992</v>
      </c>
      <c r="G15388">
        <v>38</v>
      </c>
      <c r="H15388" t="s">
        <v>5919</v>
      </c>
      <c r="I15388" t="s">
        <v>5920</v>
      </c>
      <c r="L15388" t="s">
        <v>6866</v>
      </c>
      <c r="M15388" t="s">
        <v>16010</v>
      </c>
      <c r="N15388" t="s">
        <v>15194</v>
      </c>
      <c r="O15388" t="s">
        <v>16011</v>
      </c>
    </row>
    <row r="15389" spans="1:15">
      <c r="A15389" s="8" t="str">
        <f t="shared" si="824"/>
        <v>https://w3id.org/kouigenjimonogatari/data/1293-09.json</v>
      </c>
      <c r="B15389">
        <v>1293</v>
      </c>
      <c r="C15389">
        <v>9</v>
      </c>
      <c r="D15389" t="s">
        <v>16033</v>
      </c>
      <c r="E15389" t="s">
        <v>5917</v>
      </c>
      <c r="F15389" t="s">
        <v>15992</v>
      </c>
      <c r="G15389">
        <v>38</v>
      </c>
      <c r="H15389" t="s">
        <v>5919</v>
      </c>
      <c r="I15389" t="s">
        <v>5920</v>
      </c>
      <c r="L15389" t="s">
        <v>6866</v>
      </c>
      <c r="M15389" t="s">
        <v>16010</v>
      </c>
      <c r="N15389" t="s">
        <v>15194</v>
      </c>
      <c r="O15389" t="s">
        <v>16011</v>
      </c>
    </row>
    <row r="15390" spans="1:15">
      <c r="A15390" s="8" t="str">
        <f t="shared" si="824"/>
        <v>https://w3id.org/kouigenjimonogatari/data/1293-10.json</v>
      </c>
      <c r="B15390">
        <v>1293</v>
      </c>
      <c r="C15390">
        <v>10</v>
      </c>
      <c r="D15390" t="s">
        <v>16034</v>
      </c>
      <c r="E15390" t="s">
        <v>5917</v>
      </c>
      <c r="F15390" t="s">
        <v>15992</v>
      </c>
      <c r="G15390">
        <v>38</v>
      </c>
      <c r="H15390" t="s">
        <v>5919</v>
      </c>
      <c r="I15390" t="s">
        <v>5920</v>
      </c>
      <c r="L15390" t="s">
        <v>6866</v>
      </c>
      <c r="M15390" t="s">
        <v>16010</v>
      </c>
      <c r="N15390" t="s">
        <v>15194</v>
      </c>
      <c r="O15390" t="s">
        <v>16011</v>
      </c>
    </row>
    <row r="15391" spans="1:15">
      <c r="A15391" s="8" t="str">
        <f t="shared" si="824"/>
        <v>https://w3id.org/kouigenjimonogatari/data/1293-11.json</v>
      </c>
      <c r="B15391">
        <v>1293</v>
      </c>
      <c r="C15391">
        <v>11</v>
      </c>
      <c r="D15391" t="s">
        <v>16035</v>
      </c>
      <c r="E15391" t="s">
        <v>5917</v>
      </c>
      <c r="F15391" t="s">
        <v>15992</v>
      </c>
      <c r="G15391">
        <v>38</v>
      </c>
      <c r="H15391" t="s">
        <v>5919</v>
      </c>
      <c r="I15391" t="s">
        <v>5920</v>
      </c>
      <c r="L15391" t="s">
        <v>6866</v>
      </c>
      <c r="M15391" t="s">
        <v>16010</v>
      </c>
      <c r="N15391" t="s">
        <v>15194</v>
      </c>
      <c r="O15391" t="s">
        <v>16011</v>
      </c>
    </row>
    <row r="15392" spans="1:15">
      <c r="A15392" s="8" t="str">
        <f t="shared" si="824"/>
        <v>https://w3id.org/kouigenjimonogatari/data/1293-12.json</v>
      </c>
      <c r="B15392">
        <v>1293</v>
      </c>
      <c r="C15392">
        <v>12</v>
      </c>
      <c r="D15392" t="s">
        <v>16036</v>
      </c>
      <c r="E15392" t="s">
        <v>5917</v>
      </c>
      <c r="F15392" t="s">
        <v>15992</v>
      </c>
      <c r="G15392">
        <v>38</v>
      </c>
      <c r="H15392" t="s">
        <v>5919</v>
      </c>
      <c r="I15392" t="s">
        <v>5920</v>
      </c>
      <c r="L15392" t="s">
        <v>6866</v>
      </c>
      <c r="M15392" t="s">
        <v>16010</v>
      </c>
      <c r="N15392" t="s">
        <v>15194</v>
      </c>
      <c r="O15392" t="s">
        <v>16011</v>
      </c>
    </row>
    <row r="15393" spans="1:15">
      <c r="A15393" s="8" t="str">
        <f t="shared" si="824"/>
        <v>https://w3id.org/kouigenjimonogatari/data/1293-13.json</v>
      </c>
      <c r="B15393">
        <v>1293</v>
      </c>
      <c r="C15393">
        <v>13</v>
      </c>
      <c r="D15393" t="s">
        <v>16037</v>
      </c>
      <c r="E15393" t="s">
        <v>5917</v>
      </c>
      <c r="F15393" t="s">
        <v>15992</v>
      </c>
      <c r="G15393">
        <v>38</v>
      </c>
      <c r="H15393" t="s">
        <v>5919</v>
      </c>
      <c r="I15393" t="s">
        <v>5920</v>
      </c>
      <c r="L15393" t="s">
        <v>6866</v>
      </c>
      <c r="M15393" t="s">
        <v>16010</v>
      </c>
      <c r="N15393" t="s">
        <v>15194</v>
      </c>
      <c r="O15393" t="s">
        <v>16011</v>
      </c>
    </row>
    <row r="15394" spans="1:15">
      <c r="A15394" s="8" t="str">
        <f t="shared" si="824"/>
        <v>https://w3id.org/kouigenjimonogatari/data/1293-14.json</v>
      </c>
      <c r="B15394">
        <v>1293</v>
      </c>
      <c r="C15394">
        <v>14</v>
      </c>
      <c r="D15394" t="s">
        <v>16038</v>
      </c>
      <c r="E15394" t="s">
        <v>5917</v>
      </c>
      <c r="F15394" t="s">
        <v>15992</v>
      </c>
      <c r="G15394">
        <v>38</v>
      </c>
      <c r="H15394" t="s">
        <v>5919</v>
      </c>
      <c r="I15394" t="s">
        <v>5920</v>
      </c>
      <c r="L15394" t="s">
        <v>6866</v>
      </c>
      <c r="M15394" t="s">
        <v>16010</v>
      </c>
      <c r="N15394" t="s">
        <v>15194</v>
      </c>
      <c r="O15394" t="s">
        <v>16011</v>
      </c>
    </row>
    <row r="15395" spans="1:15">
      <c r="A15395" s="8" t="str">
        <f t="shared" si="824"/>
        <v>https://w3id.org/kouigenjimonogatari/data/1294-01.json</v>
      </c>
      <c r="B15395">
        <v>1294</v>
      </c>
      <c r="C15395">
        <v>1</v>
      </c>
      <c r="D15395" t="s">
        <v>16039</v>
      </c>
      <c r="E15395" t="s">
        <v>5917</v>
      </c>
      <c r="F15395" t="s">
        <v>15992</v>
      </c>
      <c r="G15395">
        <v>38</v>
      </c>
      <c r="H15395" t="s">
        <v>5919</v>
      </c>
      <c r="I15395" t="s">
        <v>5920</v>
      </c>
      <c r="L15395" t="s">
        <v>6897</v>
      </c>
      <c r="M15395" t="s">
        <v>16040</v>
      </c>
      <c r="N15395" t="s">
        <v>15194</v>
      </c>
      <c r="O15395" t="s">
        <v>16041</v>
      </c>
    </row>
    <row r="15396" spans="1:15">
      <c r="A15396" s="8" t="str">
        <f t="shared" si="824"/>
        <v>https://w3id.org/kouigenjimonogatari/data/1294-02.json</v>
      </c>
      <c r="B15396">
        <v>1294</v>
      </c>
      <c r="C15396">
        <v>2</v>
      </c>
      <c r="D15396" t="s">
        <v>16042</v>
      </c>
      <c r="E15396" t="s">
        <v>5917</v>
      </c>
      <c r="F15396" t="s">
        <v>15992</v>
      </c>
      <c r="G15396">
        <v>38</v>
      </c>
      <c r="H15396" t="s">
        <v>5919</v>
      </c>
      <c r="I15396" t="s">
        <v>5920</v>
      </c>
      <c r="L15396" t="s">
        <v>6897</v>
      </c>
      <c r="M15396" t="s">
        <v>16040</v>
      </c>
      <c r="N15396" t="s">
        <v>15194</v>
      </c>
      <c r="O15396" t="s">
        <v>16041</v>
      </c>
    </row>
    <row r="15397" spans="1:15">
      <c r="A15397" s="8" t="str">
        <f t="shared" si="824"/>
        <v>https://w3id.org/kouigenjimonogatari/data/1294-03.json</v>
      </c>
      <c r="B15397">
        <v>1294</v>
      </c>
      <c r="C15397">
        <v>3</v>
      </c>
      <c r="D15397" t="s">
        <v>16043</v>
      </c>
      <c r="E15397" t="s">
        <v>5917</v>
      </c>
      <c r="F15397" t="s">
        <v>15992</v>
      </c>
      <c r="G15397">
        <v>38</v>
      </c>
      <c r="H15397" t="s">
        <v>5919</v>
      </c>
      <c r="I15397" t="s">
        <v>5920</v>
      </c>
      <c r="L15397" t="s">
        <v>6897</v>
      </c>
      <c r="M15397" t="s">
        <v>16040</v>
      </c>
      <c r="N15397" t="s">
        <v>15194</v>
      </c>
      <c r="O15397" t="s">
        <v>16041</v>
      </c>
    </row>
    <row r="15398" spans="1:15">
      <c r="A15398" s="8" t="str">
        <f t="shared" si="824"/>
        <v>https://w3id.org/kouigenjimonogatari/data/1294-04.json</v>
      </c>
      <c r="B15398">
        <v>1294</v>
      </c>
      <c r="C15398">
        <v>4</v>
      </c>
      <c r="D15398" t="s">
        <v>16044</v>
      </c>
      <c r="E15398" t="s">
        <v>5917</v>
      </c>
      <c r="F15398" t="s">
        <v>15992</v>
      </c>
      <c r="G15398">
        <v>38</v>
      </c>
      <c r="H15398" t="s">
        <v>5919</v>
      </c>
      <c r="I15398" t="s">
        <v>5920</v>
      </c>
      <c r="L15398" t="s">
        <v>6897</v>
      </c>
      <c r="M15398" t="s">
        <v>16040</v>
      </c>
      <c r="N15398" t="s">
        <v>15194</v>
      </c>
      <c r="O15398" t="s">
        <v>16041</v>
      </c>
    </row>
    <row r="15399" spans="1:15">
      <c r="A15399" s="8" t="str">
        <f t="shared" si="824"/>
        <v>https://w3id.org/kouigenjimonogatari/data/1294-05.json</v>
      </c>
      <c r="B15399">
        <v>1294</v>
      </c>
      <c r="C15399">
        <v>5</v>
      </c>
      <c r="D15399" t="s">
        <v>16045</v>
      </c>
      <c r="E15399" t="s">
        <v>5917</v>
      </c>
      <c r="F15399" t="s">
        <v>15992</v>
      </c>
      <c r="G15399">
        <v>38</v>
      </c>
      <c r="H15399" t="s">
        <v>5919</v>
      </c>
      <c r="I15399" t="s">
        <v>5920</v>
      </c>
      <c r="L15399" t="s">
        <v>6897</v>
      </c>
      <c r="M15399" t="s">
        <v>16040</v>
      </c>
      <c r="N15399" t="s">
        <v>15194</v>
      </c>
      <c r="O15399" t="s">
        <v>16041</v>
      </c>
    </row>
    <row r="15400" spans="1:15">
      <c r="A15400" s="8" t="str">
        <f t="shared" si="824"/>
        <v>https://w3id.org/kouigenjimonogatari/data/1294-06.json</v>
      </c>
      <c r="B15400">
        <v>1294</v>
      </c>
      <c r="C15400">
        <v>6</v>
      </c>
      <c r="D15400" t="s">
        <v>16046</v>
      </c>
      <c r="E15400" t="s">
        <v>5917</v>
      </c>
      <c r="F15400" t="s">
        <v>15992</v>
      </c>
      <c r="G15400">
        <v>38</v>
      </c>
      <c r="H15400" t="s">
        <v>5919</v>
      </c>
      <c r="I15400" t="s">
        <v>5920</v>
      </c>
      <c r="L15400" t="s">
        <v>6897</v>
      </c>
      <c r="M15400" t="s">
        <v>16040</v>
      </c>
      <c r="N15400" t="s">
        <v>15194</v>
      </c>
      <c r="O15400" t="s">
        <v>16041</v>
      </c>
    </row>
    <row r="15401" spans="1:15">
      <c r="A15401" s="8" t="str">
        <f t="shared" si="824"/>
        <v>https://w3id.org/kouigenjimonogatari/data/1294-07.json</v>
      </c>
      <c r="B15401">
        <v>1294</v>
      </c>
      <c r="C15401">
        <v>7</v>
      </c>
      <c r="D15401" t="s">
        <v>16047</v>
      </c>
      <c r="E15401" t="s">
        <v>5917</v>
      </c>
      <c r="F15401" t="s">
        <v>15992</v>
      </c>
      <c r="G15401">
        <v>38</v>
      </c>
      <c r="H15401" t="s">
        <v>5919</v>
      </c>
      <c r="I15401" t="s">
        <v>5920</v>
      </c>
      <c r="L15401" t="s">
        <v>6897</v>
      </c>
      <c r="M15401" t="s">
        <v>16040</v>
      </c>
      <c r="N15401" t="s">
        <v>15194</v>
      </c>
      <c r="O15401" t="s">
        <v>16041</v>
      </c>
    </row>
    <row r="15402" spans="1:15">
      <c r="A15402" s="8" t="str">
        <f t="shared" si="824"/>
        <v>https://w3id.org/kouigenjimonogatari/data/1294-08.json</v>
      </c>
      <c r="B15402">
        <v>1294</v>
      </c>
      <c r="C15402">
        <v>8</v>
      </c>
      <c r="D15402" t="s">
        <v>16048</v>
      </c>
      <c r="E15402" t="s">
        <v>5917</v>
      </c>
      <c r="F15402" t="s">
        <v>15992</v>
      </c>
      <c r="G15402">
        <v>38</v>
      </c>
      <c r="H15402" t="s">
        <v>5919</v>
      </c>
      <c r="I15402" t="s">
        <v>5920</v>
      </c>
      <c r="L15402" t="s">
        <v>6897</v>
      </c>
      <c r="M15402" t="s">
        <v>16040</v>
      </c>
      <c r="N15402" t="s">
        <v>15194</v>
      </c>
      <c r="O15402" t="s">
        <v>16041</v>
      </c>
    </row>
    <row r="15403" spans="1:15">
      <c r="A15403" s="8" t="str">
        <f t="shared" si="824"/>
        <v>https://w3id.org/kouigenjimonogatari/data/1294-09.json</v>
      </c>
      <c r="B15403">
        <v>1294</v>
      </c>
      <c r="C15403">
        <v>9</v>
      </c>
      <c r="D15403" t="s">
        <v>16049</v>
      </c>
      <c r="E15403" t="s">
        <v>5917</v>
      </c>
      <c r="F15403" t="s">
        <v>15992</v>
      </c>
      <c r="G15403">
        <v>38</v>
      </c>
      <c r="H15403" t="s">
        <v>5919</v>
      </c>
      <c r="I15403" t="s">
        <v>5920</v>
      </c>
      <c r="L15403" t="s">
        <v>6897</v>
      </c>
      <c r="M15403" t="s">
        <v>16040</v>
      </c>
      <c r="N15403" t="s">
        <v>15194</v>
      </c>
      <c r="O15403" t="s">
        <v>16041</v>
      </c>
    </row>
    <row r="15404" spans="1:15">
      <c r="A15404" s="8" t="str">
        <f t="shared" si="824"/>
        <v>https://w3id.org/kouigenjimonogatari/data/1294-10.json</v>
      </c>
      <c r="B15404">
        <v>1294</v>
      </c>
      <c r="C15404">
        <v>10</v>
      </c>
      <c r="D15404" t="s">
        <v>16050</v>
      </c>
      <c r="E15404" t="s">
        <v>5917</v>
      </c>
      <c r="F15404" t="s">
        <v>15992</v>
      </c>
      <c r="G15404">
        <v>38</v>
      </c>
      <c r="H15404" t="s">
        <v>5919</v>
      </c>
      <c r="I15404" t="s">
        <v>5920</v>
      </c>
      <c r="L15404" t="s">
        <v>6897</v>
      </c>
      <c r="M15404" t="s">
        <v>16040</v>
      </c>
      <c r="N15404" t="s">
        <v>15194</v>
      </c>
      <c r="O15404" t="s">
        <v>16041</v>
      </c>
    </row>
    <row r="15405" spans="1:15">
      <c r="A15405" s="8" t="str">
        <f t="shared" si="824"/>
        <v>https://w3id.org/kouigenjimonogatari/data/1294-11.json</v>
      </c>
      <c r="B15405">
        <v>1294</v>
      </c>
      <c r="C15405">
        <v>11</v>
      </c>
      <c r="D15405" t="s">
        <v>16051</v>
      </c>
      <c r="E15405" t="s">
        <v>5917</v>
      </c>
      <c r="F15405" t="s">
        <v>15992</v>
      </c>
      <c r="G15405">
        <v>38</v>
      </c>
      <c r="H15405" t="s">
        <v>5919</v>
      </c>
      <c r="I15405" t="s">
        <v>5920</v>
      </c>
      <c r="L15405" t="s">
        <v>6897</v>
      </c>
      <c r="M15405" t="s">
        <v>16040</v>
      </c>
      <c r="N15405" t="s">
        <v>15194</v>
      </c>
      <c r="O15405" t="s">
        <v>16041</v>
      </c>
    </row>
    <row r="15406" spans="1:15">
      <c r="A15406" s="8" t="str">
        <f t="shared" si="824"/>
        <v>https://w3id.org/kouigenjimonogatari/data/1294-12.json</v>
      </c>
      <c r="B15406">
        <v>1294</v>
      </c>
      <c r="C15406">
        <v>12</v>
      </c>
      <c r="D15406" t="s">
        <v>16052</v>
      </c>
      <c r="E15406" t="s">
        <v>5917</v>
      </c>
      <c r="F15406" t="s">
        <v>15992</v>
      </c>
      <c r="G15406">
        <v>38</v>
      </c>
      <c r="H15406" t="s">
        <v>5919</v>
      </c>
      <c r="I15406" t="s">
        <v>5920</v>
      </c>
      <c r="L15406" t="s">
        <v>6897</v>
      </c>
      <c r="M15406" t="s">
        <v>16040</v>
      </c>
      <c r="N15406" t="s">
        <v>15194</v>
      </c>
      <c r="O15406" t="s">
        <v>16041</v>
      </c>
    </row>
    <row r="15407" spans="1:15">
      <c r="A15407" s="8" t="str">
        <f t="shared" si="824"/>
        <v>https://w3id.org/kouigenjimonogatari/data/1294-13.json</v>
      </c>
      <c r="B15407">
        <v>1294</v>
      </c>
      <c r="C15407">
        <v>13</v>
      </c>
      <c r="D15407" t="s">
        <v>16053</v>
      </c>
      <c r="E15407" t="s">
        <v>5917</v>
      </c>
      <c r="F15407" t="s">
        <v>15992</v>
      </c>
      <c r="G15407">
        <v>38</v>
      </c>
      <c r="H15407" t="s">
        <v>5919</v>
      </c>
      <c r="I15407" t="s">
        <v>5920</v>
      </c>
      <c r="L15407" t="s">
        <v>6897</v>
      </c>
      <c r="M15407" t="s">
        <v>16040</v>
      </c>
      <c r="N15407" t="s">
        <v>15194</v>
      </c>
      <c r="O15407" t="s">
        <v>16041</v>
      </c>
    </row>
    <row r="15408" spans="1:15">
      <c r="A15408" s="8" t="str">
        <f t="shared" si="824"/>
        <v>https://w3id.org/kouigenjimonogatari/data/1294-14.json</v>
      </c>
      <c r="B15408">
        <v>1294</v>
      </c>
      <c r="C15408">
        <v>14</v>
      </c>
      <c r="D15408" t="s">
        <v>16054</v>
      </c>
      <c r="E15408" t="s">
        <v>5917</v>
      </c>
      <c r="F15408" t="s">
        <v>15992</v>
      </c>
      <c r="G15408">
        <v>38</v>
      </c>
      <c r="H15408" t="s">
        <v>5919</v>
      </c>
      <c r="I15408" t="s">
        <v>5920</v>
      </c>
      <c r="L15408" t="s">
        <v>6897</v>
      </c>
      <c r="M15408" t="s">
        <v>16040</v>
      </c>
      <c r="N15408" t="s">
        <v>15194</v>
      </c>
      <c r="O15408" t="s">
        <v>16041</v>
      </c>
    </row>
    <row r="15409" spans="1:15">
      <c r="A15409" s="8" t="str">
        <f t="shared" si="824"/>
        <v>https://w3id.org/kouigenjimonogatari/data/1295-01.json</v>
      </c>
      <c r="B15409">
        <v>1295</v>
      </c>
      <c r="C15409">
        <v>1</v>
      </c>
      <c r="D15409" t="s">
        <v>16055</v>
      </c>
      <c r="E15409" t="s">
        <v>5917</v>
      </c>
      <c r="F15409" t="s">
        <v>15992</v>
      </c>
      <c r="G15409">
        <v>38</v>
      </c>
      <c r="H15409" t="s">
        <v>5919</v>
      </c>
      <c r="I15409" t="s">
        <v>5920</v>
      </c>
      <c r="L15409" t="s">
        <v>6897</v>
      </c>
      <c r="M15409" t="s">
        <v>16040</v>
      </c>
      <c r="N15409" t="s">
        <v>15194</v>
      </c>
      <c r="O15409" t="s">
        <v>16041</v>
      </c>
    </row>
    <row r="15410" spans="1:15">
      <c r="A15410" s="8" t="str">
        <f t="shared" si="824"/>
        <v>https://w3id.org/kouigenjimonogatari/data/1295-02.json</v>
      </c>
      <c r="B15410">
        <v>1295</v>
      </c>
      <c r="C15410">
        <v>2</v>
      </c>
      <c r="D15410" t="s">
        <v>16056</v>
      </c>
      <c r="E15410" t="s">
        <v>5917</v>
      </c>
      <c r="F15410" t="s">
        <v>15992</v>
      </c>
      <c r="G15410">
        <v>38</v>
      </c>
      <c r="H15410" t="s">
        <v>5919</v>
      </c>
      <c r="I15410" t="s">
        <v>5920</v>
      </c>
      <c r="L15410" t="s">
        <v>6897</v>
      </c>
      <c r="M15410" t="s">
        <v>16040</v>
      </c>
      <c r="N15410" t="s">
        <v>15194</v>
      </c>
      <c r="O15410" t="s">
        <v>16041</v>
      </c>
    </row>
    <row r="15411" spans="1:15">
      <c r="A15411" s="8" t="str">
        <f t="shared" si="824"/>
        <v>https://w3id.org/kouigenjimonogatari/data/1295-03.json</v>
      </c>
      <c r="B15411">
        <v>1295</v>
      </c>
      <c r="C15411">
        <v>3</v>
      </c>
      <c r="D15411" t="s">
        <v>16057</v>
      </c>
      <c r="E15411" t="s">
        <v>5917</v>
      </c>
      <c r="F15411" t="s">
        <v>15992</v>
      </c>
      <c r="G15411">
        <v>38</v>
      </c>
      <c r="H15411" t="s">
        <v>5919</v>
      </c>
      <c r="I15411" t="s">
        <v>5920</v>
      </c>
      <c r="L15411" t="s">
        <v>6897</v>
      </c>
      <c r="M15411" t="s">
        <v>16040</v>
      </c>
      <c r="N15411" t="s">
        <v>15194</v>
      </c>
      <c r="O15411" t="s">
        <v>16041</v>
      </c>
    </row>
    <row r="15412" spans="1:15">
      <c r="A15412" s="8" t="str">
        <f t="shared" si="824"/>
        <v>https://w3id.org/kouigenjimonogatari/data/1295-04.json</v>
      </c>
      <c r="B15412">
        <v>1295</v>
      </c>
      <c r="C15412">
        <v>4</v>
      </c>
      <c r="D15412" t="s">
        <v>16058</v>
      </c>
      <c r="E15412" t="s">
        <v>5917</v>
      </c>
      <c r="F15412" t="s">
        <v>15992</v>
      </c>
      <c r="G15412">
        <v>38</v>
      </c>
      <c r="H15412" t="s">
        <v>5919</v>
      </c>
      <c r="I15412" t="s">
        <v>5920</v>
      </c>
      <c r="L15412" t="s">
        <v>6897</v>
      </c>
      <c r="M15412" t="s">
        <v>16040</v>
      </c>
      <c r="N15412" t="s">
        <v>15194</v>
      </c>
      <c r="O15412" t="s">
        <v>16041</v>
      </c>
    </row>
    <row r="15413" spans="1:15">
      <c r="A15413" s="8" t="str">
        <f t="shared" si="824"/>
        <v>https://w3id.org/kouigenjimonogatari/data/1295-05.json</v>
      </c>
      <c r="B15413">
        <v>1295</v>
      </c>
      <c r="C15413">
        <v>5</v>
      </c>
      <c r="D15413" t="s">
        <v>16059</v>
      </c>
      <c r="E15413" t="s">
        <v>5917</v>
      </c>
      <c r="F15413" t="s">
        <v>15992</v>
      </c>
      <c r="G15413">
        <v>38</v>
      </c>
      <c r="H15413" t="s">
        <v>5919</v>
      </c>
      <c r="I15413" t="s">
        <v>5920</v>
      </c>
      <c r="L15413" t="s">
        <v>6897</v>
      </c>
      <c r="M15413" t="s">
        <v>16040</v>
      </c>
      <c r="N15413" t="s">
        <v>15194</v>
      </c>
      <c r="O15413" t="s">
        <v>16041</v>
      </c>
    </row>
    <row r="15414" spans="1:15">
      <c r="A15414" s="8" t="str">
        <f t="shared" si="824"/>
        <v>https://w3id.org/kouigenjimonogatari/data/1295-06.json</v>
      </c>
      <c r="B15414">
        <v>1295</v>
      </c>
      <c r="C15414">
        <v>6</v>
      </c>
      <c r="D15414" t="s">
        <v>16060</v>
      </c>
      <c r="E15414" t="s">
        <v>5917</v>
      </c>
      <c r="F15414" t="s">
        <v>15992</v>
      </c>
      <c r="G15414">
        <v>38</v>
      </c>
      <c r="H15414" t="s">
        <v>5919</v>
      </c>
      <c r="I15414" t="s">
        <v>5920</v>
      </c>
      <c r="L15414" t="s">
        <v>6897</v>
      </c>
      <c r="M15414" t="s">
        <v>16040</v>
      </c>
      <c r="N15414" t="s">
        <v>15194</v>
      </c>
      <c r="O15414" t="s">
        <v>16041</v>
      </c>
    </row>
    <row r="15415" spans="1:15">
      <c r="A15415" s="8" t="str">
        <f t="shared" si="824"/>
        <v>https://w3id.org/kouigenjimonogatari/data/1295-07.json</v>
      </c>
      <c r="B15415">
        <v>1295</v>
      </c>
      <c r="C15415">
        <v>7</v>
      </c>
      <c r="D15415" t="s">
        <v>16061</v>
      </c>
      <c r="E15415" t="s">
        <v>5917</v>
      </c>
      <c r="F15415" t="s">
        <v>15992</v>
      </c>
      <c r="G15415">
        <v>38</v>
      </c>
      <c r="H15415" t="s">
        <v>5919</v>
      </c>
      <c r="I15415" t="s">
        <v>5920</v>
      </c>
      <c r="L15415" t="s">
        <v>6897</v>
      </c>
      <c r="M15415" t="s">
        <v>16040</v>
      </c>
      <c r="N15415" t="s">
        <v>15194</v>
      </c>
      <c r="O15415" t="s">
        <v>16041</v>
      </c>
    </row>
    <row r="15416" spans="1:15">
      <c r="A15416" s="8" t="str">
        <f t="shared" si="824"/>
        <v>https://w3id.org/kouigenjimonogatari/data/1295-08.json</v>
      </c>
      <c r="B15416">
        <v>1295</v>
      </c>
      <c r="C15416">
        <v>8</v>
      </c>
      <c r="D15416" t="s">
        <v>16062</v>
      </c>
      <c r="E15416" t="s">
        <v>5917</v>
      </c>
      <c r="F15416" t="s">
        <v>15992</v>
      </c>
      <c r="G15416">
        <v>38</v>
      </c>
      <c r="H15416" t="s">
        <v>5919</v>
      </c>
      <c r="I15416" t="s">
        <v>5920</v>
      </c>
      <c r="L15416" t="s">
        <v>6897</v>
      </c>
      <c r="M15416" t="s">
        <v>16040</v>
      </c>
      <c r="N15416" t="s">
        <v>15194</v>
      </c>
      <c r="O15416" t="s">
        <v>16041</v>
      </c>
    </row>
    <row r="15417" spans="1:15">
      <c r="A15417" s="8" t="str">
        <f t="shared" si="824"/>
        <v>https://w3id.org/kouigenjimonogatari/data/1295-09.json</v>
      </c>
      <c r="B15417">
        <v>1295</v>
      </c>
      <c r="C15417">
        <v>9</v>
      </c>
      <c r="D15417" t="s">
        <v>16063</v>
      </c>
      <c r="E15417" t="s">
        <v>5917</v>
      </c>
      <c r="F15417" t="s">
        <v>15992</v>
      </c>
      <c r="G15417">
        <v>38</v>
      </c>
      <c r="H15417" t="s">
        <v>5919</v>
      </c>
      <c r="I15417" t="s">
        <v>5920</v>
      </c>
      <c r="L15417" t="s">
        <v>6897</v>
      </c>
      <c r="M15417" t="s">
        <v>16040</v>
      </c>
      <c r="N15417" t="s">
        <v>15194</v>
      </c>
      <c r="O15417" t="s">
        <v>16041</v>
      </c>
    </row>
    <row r="15418" spans="1:15">
      <c r="A15418" s="8" t="str">
        <f t="shared" si="824"/>
        <v>https://w3id.org/kouigenjimonogatari/data/1295-10.json</v>
      </c>
      <c r="B15418">
        <v>1295</v>
      </c>
      <c r="C15418">
        <v>10</v>
      </c>
      <c r="D15418" t="s">
        <v>16064</v>
      </c>
      <c r="E15418" t="s">
        <v>5917</v>
      </c>
      <c r="F15418" t="s">
        <v>15992</v>
      </c>
      <c r="G15418">
        <v>38</v>
      </c>
      <c r="H15418" t="s">
        <v>5919</v>
      </c>
      <c r="I15418" t="s">
        <v>5920</v>
      </c>
      <c r="L15418" t="s">
        <v>6897</v>
      </c>
      <c r="M15418" t="s">
        <v>16040</v>
      </c>
      <c r="N15418" t="s">
        <v>15194</v>
      </c>
      <c r="O15418" t="s">
        <v>16041</v>
      </c>
    </row>
    <row r="15419" spans="1:15">
      <c r="A15419" s="8" t="str">
        <f t="shared" si="824"/>
        <v>https://w3id.org/kouigenjimonogatari/data/1295-11.json</v>
      </c>
      <c r="B15419">
        <v>1295</v>
      </c>
      <c r="C15419">
        <v>11</v>
      </c>
      <c r="D15419" t="s">
        <v>16065</v>
      </c>
      <c r="E15419" t="s">
        <v>5917</v>
      </c>
      <c r="F15419" t="s">
        <v>15992</v>
      </c>
      <c r="G15419">
        <v>38</v>
      </c>
      <c r="H15419" t="s">
        <v>5919</v>
      </c>
      <c r="I15419" t="s">
        <v>5920</v>
      </c>
      <c r="L15419" t="s">
        <v>6897</v>
      </c>
      <c r="M15419" t="s">
        <v>16040</v>
      </c>
      <c r="N15419" t="s">
        <v>15194</v>
      </c>
      <c r="O15419" t="s">
        <v>16041</v>
      </c>
    </row>
    <row r="15420" spans="1:15">
      <c r="A15420" s="8" t="str">
        <f t="shared" si="824"/>
        <v>https://w3id.org/kouigenjimonogatari/data/1295-12.json</v>
      </c>
      <c r="B15420">
        <v>1295</v>
      </c>
      <c r="C15420">
        <v>12</v>
      </c>
      <c r="D15420" t="s">
        <v>16066</v>
      </c>
      <c r="E15420" t="s">
        <v>5917</v>
      </c>
      <c r="F15420" t="s">
        <v>15992</v>
      </c>
      <c r="G15420">
        <v>38</v>
      </c>
      <c r="H15420" t="s">
        <v>5919</v>
      </c>
      <c r="I15420" t="s">
        <v>5920</v>
      </c>
      <c r="L15420" t="s">
        <v>6897</v>
      </c>
      <c r="M15420" t="s">
        <v>16040</v>
      </c>
      <c r="N15420" t="s">
        <v>15194</v>
      </c>
      <c r="O15420" t="s">
        <v>16041</v>
      </c>
    </row>
    <row r="15421" spans="1:15">
      <c r="A15421" s="8" t="str">
        <f t="shared" si="824"/>
        <v>https://w3id.org/kouigenjimonogatari/data/1295-13.json</v>
      </c>
      <c r="B15421">
        <v>1295</v>
      </c>
      <c r="C15421">
        <v>13</v>
      </c>
      <c r="D15421" t="s">
        <v>16067</v>
      </c>
      <c r="E15421" t="s">
        <v>5917</v>
      </c>
      <c r="F15421" t="s">
        <v>15992</v>
      </c>
      <c r="G15421">
        <v>38</v>
      </c>
      <c r="H15421" t="s">
        <v>5919</v>
      </c>
      <c r="I15421" t="s">
        <v>5920</v>
      </c>
      <c r="L15421" t="s">
        <v>6897</v>
      </c>
      <c r="M15421" t="s">
        <v>16040</v>
      </c>
      <c r="N15421" t="s">
        <v>15194</v>
      </c>
      <c r="O15421" t="s">
        <v>16041</v>
      </c>
    </row>
    <row r="15422" spans="1:15">
      <c r="A15422" s="8" t="str">
        <f t="shared" si="824"/>
        <v>https://w3id.org/kouigenjimonogatari/data/1295-14.json</v>
      </c>
      <c r="B15422">
        <v>1295</v>
      </c>
      <c r="C15422">
        <v>14</v>
      </c>
      <c r="D15422" t="s">
        <v>16068</v>
      </c>
      <c r="E15422" t="s">
        <v>5917</v>
      </c>
      <c r="F15422" t="s">
        <v>15992</v>
      </c>
      <c r="G15422">
        <v>38</v>
      </c>
      <c r="H15422" t="s">
        <v>5919</v>
      </c>
      <c r="I15422" t="s">
        <v>5920</v>
      </c>
      <c r="L15422" t="s">
        <v>6897</v>
      </c>
      <c r="M15422" t="s">
        <v>16040</v>
      </c>
      <c r="N15422" t="s">
        <v>15194</v>
      </c>
      <c r="O15422" t="s">
        <v>16041</v>
      </c>
    </row>
    <row r="15423" spans="1:15">
      <c r="A15423" s="8" t="str">
        <f t="shared" si="824"/>
        <v>https://w3id.org/kouigenjimonogatari/data/1296-01.json</v>
      </c>
      <c r="B15423">
        <v>1296</v>
      </c>
      <c r="C15423">
        <v>1</v>
      </c>
      <c r="D15423" t="s">
        <v>16069</v>
      </c>
      <c r="E15423" t="s">
        <v>5917</v>
      </c>
      <c r="F15423" t="s">
        <v>15992</v>
      </c>
      <c r="G15423">
        <v>38</v>
      </c>
      <c r="H15423" t="s">
        <v>5919</v>
      </c>
      <c r="I15423" t="s">
        <v>5920</v>
      </c>
      <c r="L15423" t="s">
        <v>6928</v>
      </c>
      <c r="M15423" t="s">
        <v>16070</v>
      </c>
      <c r="N15423" t="s">
        <v>15194</v>
      </c>
      <c r="O15423" t="s">
        <v>16071</v>
      </c>
    </row>
    <row r="15424" spans="1:15">
      <c r="A15424" s="8" t="str">
        <f t="shared" ref="A15424:A15487" si="825">"https://w3id.org/kouigenjimonogatari/data/"&amp;TEXT(B15424, "0000")&amp;"-"&amp;TEXT(C15424, "00")&amp;".json"</f>
        <v>https://w3id.org/kouigenjimonogatari/data/1296-02.json</v>
      </c>
      <c r="B15424">
        <v>1296</v>
      </c>
      <c r="C15424">
        <v>2</v>
      </c>
      <c r="D15424" t="s">
        <v>16072</v>
      </c>
      <c r="E15424" t="s">
        <v>5917</v>
      </c>
      <c r="F15424" t="s">
        <v>15992</v>
      </c>
      <c r="G15424">
        <v>38</v>
      </c>
      <c r="H15424" t="s">
        <v>5919</v>
      </c>
      <c r="I15424" t="s">
        <v>5920</v>
      </c>
      <c r="L15424" t="s">
        <v>6928</v>
      </c>
      <c r="M15424" t="s">
        <v>16070</v>
      </c>
      <c r="N15424" t="s">
        <v>15194</v>
      </c>
      <c r="O15424" t="s">
        <v>16071</v>
      </c>
    </row>
    <row r="15425" spans="1:15">
      <c r="A15425" s="8" t="str">
        <f t="shared" si="825"/>
        <v>https://w3id.org/kouigenjimonogatari/data/1296-03.json</v>
      </c>
      <c r="B15425">
        <v>1296</v>
      </c>
      <c r="C15425">
        <v>3</v>
      </c>
      <c r="D15425" t="s">
        <v>16073</v>
      </c>
      <c r="E15425" t="s">
        <v>5917</v>
      </c>
      <c r="F15425" t="s">
        <v>15992</v>
      </c>
      <c r="G15425">
        <v>38</v>
      </c>
      <c r="H15425" t="s">
        <v>5919</v>
      </c>
      <c r="I15425" t="s">
        <v>5920</v>
      </c>
      <c r="L15425" t="s">
        <v>6928</v>
      </c>
      <c r="M15425" t="s">
        <v>16070</v>
      </c>
      <c r="N15425" t="s">
        <v>15194</v>
      </c>
      <c r="O15425" t="s">
        <v>16071</v>
      </c>
    </row>
    <row r="15426" spans="1:15">
      <c r="A15426" s="8" t="str">
        <f t="shared" si="825"/>
        <v>https://w3id.org/kouigenjimonogatari/data/1296-04.json</v>
      </c>
      <c r="B15426">
        <v>1296</v>
      </c>
      <c r="C15426">
        <v>4</v>
      </c>
      <c r="D15426" t="s">
        <v>16074</v>
      </c>
      <c r="E15426" t="s">
        <v>5917</v>
      </c>
      <c r="F15426" t="s">
        <v>15992</v>
      </c>
      <c r="G15426">
        <v>38</v>
      </c>
      <c r="H15426" t="s">
        <v>5919</v>
      </c>
      <c r="I15426" t="s">
        <v>5920</v>
      </c>
      <c r="L15426" t="s">
        <v>6928</v>
      </c>
      <c r="M15426" t="s">
        <v>16070</v>
      </c>
      <c r="N15426" t="s">
        <v>15194</v>
      </c>
      <c r="O15426" t="s">
        <v>16071</v>
      </c>
    </row>
    <row r="15427" spans="1:15">
      <c r="A15427" s="8" t="str">
        <f t="shared" si="825"/>
        <v>https://w3id.org/kouigenjimonogatari/data/1296-05.json</v>
      </c>
      <c r="B15427">
        <v>1296</v>
      </c>
      <c r="C15427">
        <v>5</v>
      </c>
      <c r="D15427" t="s">
        <v>16075</v>
      </c>
      <c r="E15427" t="s">
        <v>5917</v>
      </c>
      <c r="F15427" t="s">
        <v>15992</v>
      </c>
      <c r="G15427">
        <v>38</v>
      </c>
      <c r="H15427" t="s">
        <v>5919</v>
      </c>
      <c r="I15427" t="s">
        <v>5920</v>
      </c>
      <c r="L15427" t="s">
        <v>6928</v>
      </c>
      <c r="M15427" t="s">
        <v>16070</v>
      </c>
      <c r="N15427" t="s">
        <v>15194</v>
      </c>
      <c r="O15427" t="s">
        <v>16071</v>
      </c>
    </row>
    <row r="15428" spans="1:15">
      <c r="A15428" s="8" t="str">
        <f t="shared" si="825"/>
        <v>https://w3id.org/kouigenjimonogatari/data/1296-06.json</v>
      </c>
      <c r="B15428">
        <v>1296</v>
      </c>
      <c r="C15428">
        <v>6</v>
      </c>
      <c r="D15428" t="s">
        <v>16076</v>
      </c>
      <c r="E15428" t="s">
        <v>5917</v>
      </c>
      <c r="F15428" t="s">
        <v>15992</v>
      </c>
      <c r="G15428">
        <v>38</v>
      </c>
      <c r="H15428" t="s">
        <v>5919</v>
      </c>
      <c r="I15428" t="s">
        <v>5920</v>
      </c>
      <c r="L15428" t="s">
        <v>6928</v>
      </c>
      <c r="M15428" t="s">
        <v>16070</v>
      </c>
      <c r="N15428" t="s">
        <v>15194</v>
      </c>
      <c r="O15428" t="s">
        <v>16071</v>
      </c>
    </row>
    <row r="15429" spans="1:15">
      <c r="A15429" s="8" t="str">
        <f t="shared" si="825"/>
        <v>https://w3id.org/kouigenjimonogatari/data/1296-07.json</v>
      </c>
      <c r="B15429">
        <v>1296</v>
      </c>
      <c r="C15429">
        <v>7</v>
      </c>
      <c r="D15429" t="s">
        <v>16077</v>
      </c>
      <c r="E15429" t="s">
        <v>5917</v>
      </c>
      <c r="F15429" t="s">
        <v>15992</v>
      </c>
      <c r="G15429">
        <v>38</v>
      </c>
      <c r="H15429" t="s">
        <v>5919</v>
      </c>
      <c r="I15429" t="s">
        <v>5920</v>
      </c>
      <c r="L15429" t="s">
        <v>6928</v>
      </c>
      <c r="M15429" t="s">
        <v>16070</v>
      </c>
      <c r="N15429" t="s">
        <v>15194</v>
      </c>
      <c r="O15429" t="s">
        <v>16071</v>
      </c>
    </row>
    <row r="15430" spans="1:15">
      <c r="A15430" s="8" t="str">
        <f t="shared" si="825"/>
        <v>https://w3id.org/kouigenjimonogatari/data/1296-08.json</v>
      </c>
      <c r="B15430">
        <v>1296</v>
      </c>
      <c r="C15430">
        <v>8</v>
      </c>
      <c r="D15430" t="s">
        <v>16078</v>
      </c>
      <c r="E15430" t="s">
        <v>5917</v>
      </c>
      <c r="F15430" t="s">
        <v>15992</v>
      </c>
      <c r="G15430">
        <v>38</v>
      </c>
      <c r="H15430" t="s">
        <v>5919</v>
      </c>
      <c r="I15430" t="s">
        <v>5920</v>
      </c>
      <c r="L15430" t="s">
        <v>6928</v>
      </c>
      <c r="M15430" t="s">
        <v>16070</v>
      </c>
      <c r="N15430" t="s">
        <v>15194</v>
      </c>
      <c r="O15430" t="s">
        <v>16071</v>
      </c>
    </row>
    <row r="15431" spans="1:15">
      <c r="A15431" s="8" t="str">
        <f t="shared" si="825"/>
        <v>https://w3id.org/kouigenjimonogatari/data/1296-09.json</v>
      </c>
      <c r="B15431">
        <v>1296</v>
      </c>
      <c r="C15431">
        <v>9</v>
      </c>
      <c r="D15431" t="s">
        <v>16079</v>
      </c>
      <c r="E15431" t="s">
        <v>5917</v>
      </c>
      <c r="F15431" t="s">
        <v>15992</v>
      </c>
      <c r="G15431">
        <v>38</v>
      </c>
      <c r="H15431" t="s">
        <v>5919</v>
      </c>
      <c r="I15431" t="s">
        <v>5920</v>
      </c>
      <c r="L15431" t="s">
        <v>6928</v>
      </c>
      <c r="M15431" t="s">
        <v>16070</v>
      </c>
      <c r="N15431" t="s">
        <v>15194</v>
      </c>
      <c r="O15431" t="s">
        <v>16071</v>
      </c>
    </row>
    <row r="15432" spans="1:15">
      <c r="A15432" s="8" t="str">
        <f t="shared" si="825"/>
        <v>https://w3id.org/kouigenjimonogatari/data/1296-10.json</v>
      </c>
      <c r="B15432">
        <v>1296</v>
      </c>
      <c r="C15432">
        <v>10</v>
      </c>
      <c r="D15432" t="s">
        <v>16080</v>
      </c>
      <c r="E15432" t="s">
        <v>5917</v>
      </c>
      <c r="F15432" t="s">
        <v>15992</v>
      </c>
      <c r="G15432">
        <v>38</v>
      </c>
      <c r="H15432" t="s">
        <v>5919</v>
      </c>
      <c r="I15432" t="s">
        <v>5920</v>
      </c>
      <c r="L15432" t="s">
        <v>6928</v>
      </c>
      <c r="M15432" t="s">
        <v>16070</v>
      </c>
      <c r="N15432" t="s">
        <v>15194</v>
      </c>
      <c r="O15432" t="s">
        <v>16071</v>
      </c>
    </row>
    <row r="15433" spans="1:15">
      <c r="A15433" s="8" t="str">
        <f t="shared" si="825"/>
        <v>https://w3id.org/kouigenjimonogatari/data/1296-11.json</v>
      </c>
      <c r="B15433">
        <v>1296</v>
      </c>
      <c r="C15433">
        <v>11</v>
      </c>
      <c r="D15433" t="s">
        <v>16081</v>
      </c>
      <c r="E15433" t="s">
        <v>5917</v>
      </c>
      <c r="F15433" t="s">
        <v>15992</v>
      </c>
      <c r="G15433">
        <v>38</v>
      </c>
      <c r="H15433" t="s">
        <v>5919</v>
      </c>
      <c r="I15433" t="s">
        <v>5920</v>
      </c>
      <c r="L15433" t="s">
        <v>6928</v>
      </c>
      <c r="M15433" t="s">
        <v>16070</v>
      </c>
      <c r="N15433" t="s">
        <v>15194</v>
      </c>
      <c r="O15433" t="s">
        <v>16071</v>
      </c>
    </row>
    <row r="15434" spans="1:15">
      <c r="A15434" s="8" t="str">
        <f t="shared" si="825"/>
        <v>https://w3id.org/kouigenjimonogatari/data/1296-12.json</v>
      </c>
      <c r="B15434">
        <v>1296</v>
      </c>
      <c r="C15434">
        <v>12</v>
      </c>
      <c r="D15434" t="s">
        <v>16082</v>
      </c>
      <c r="E15434" t="s">
        <v>5917</v>
      </c>
      <c r="F15434" t="s">
        <v>15992</v>
      </c>
      <c r="G15434">
        <v>38</v>
      </c>
      <c r="H15434" t="s">
        <v>5919</v>
      </c>
      <c r="I15434" t="s">
        <v>5920</v>
      </c>
      <c r="L15434" t="s">
        <v>6928</v>
      </c>
      <c r="M15434" t="s">
        <v>16070</v>
      </c>
      <c r="N15434" t="s">
        <v>15194</v>
      </c>
      <c r="O15434" t="s">
        <v>16071</v>
      </c>
    </row>
    <row r="15435" spans="1:15">
      <c r="A15435" s="8" t="str">
        <f t="shared" si="825"/>
        <v>https://w3id.org/kouigenjimonogatari/data/1296-13.json</v>
      </c>
      <c r="B15435">
        <v>1296</v>
      </c>
      <c r="C15435">
        <v>13</v>
      </c>
      <c r="D15435" t="s">
        <v>16083</v>
      </c>
      <c r="E15435" t="s">
        <v>5917</v>
      </c>
      <c r="F15435" t="s">
        <v>15992</v>
      </c>
      <c r="G15435">
        <v>38</v>
      </c>
      <c r="H15435" t="s">
        <v>5919</v>
      </c>
      <c r="I15435" t="s">
        <v>5920</v>
      </c>
      <c r="L15435" t="s">
        <v>6928</v>
      </c>
      <c r="M15435" t="s">
        <v>16070</v>
      </c>
      <c r="N15435" t="s">
        <v>15194</v>
      </c>
      <c r="O15435" t="s">
        <v>16071</v>
      </c>
    </row>
    <row r="15436" spans="1:15">
      <c r="A15436" s="8" t="str">
        <f t="shared" si="825"/>
        <v>https://w3id.org/kouigenjimonogatari/data/1296-14.json</v>
      </c>
      <c r="B15436">
        <v>1296</v>
      </c>
      <c r="C15436">
        <v>14</v>
      </c>
      <c r="D15436" t="s">
        <v>16084</v>
      </c>
      <c r="E15436" t="s">
        <v>5917</v>
      </c>
      <c r="F15436" t="s">
        <v>15992</v>
      </c>
      <c r="G15436">
        <v>38</v>
      </c>
      <c r="H15436" t="s">
        <v>5919</v>
      </c>
      <c r="I15436" t="s">
        <v>5920</v>
      </c>
      <c r="L15436" t="s">
        <v>6928</v>
      </c>
      <c r="M15436" t="s">
        <v>16070</v>
      </c>
      <c r="N15436" t="s">
        <v>15194</v>
      </c>
      <c r="O15436" t="s">
        <v>16071</v>
      </c>
    </row>
    <row r="15437" spans="1:15">
      <c r="A15437" s="8" t="str">
        <f t="shared" si="825"/>
        <v>https://w3id.org/kouigenjimonogatari/data/1297-01.json</v>
      </c>
      <c r="B15437">
        <v>1297</v>
      </c>
      <c r="C15437">
        <v>1</v>
      </c>
      <c r="D15437" t="s">
        <v>16085</v>
      </c>
      <c r="E15437" t="s">
        <v>5917</v>
      </c>
      <c r="F15437" t="s">
        <v>15992</v>
      </c>
      <c r="G15437">
        <v>38</v>
      </c>
      <c r="H15437" t="s">
        <v>5919</v>
      </c>
      <c r="I15437" t="s">
        <v>5920</v>
      </c>
      <c r="L15437" t="s">
        <v>6928</v>
      </c>
      <c r="M15437" t="s">
        <v>16070</v>
      </c>
      <c r="N15437" t="s">
        <v>15194</v>
      </c>
      <c r="O15437" t="s">
        <v>16071</v>
      </c>
    </row>
    <row r="15438" spans="1:15">
      <c r="A15438" s="8" t="str">
        <f t="shared" si="825"/>
        <v>https://w3id.org/kouigenjimonogatari/data/1297-02.json</v>
      </c>
      <c r="B15438">
        <v>1297</v>
      </c>
      <c r="C15438">
        <v>2</v>
      </c>
      <c r="D15438" t="s">
        <v>16086</v>
      </c>
      <c r="E15438" t="s">
        <v>5917</v>
      </c>
      <c r="F15438" t="s">
        <v>15992</v>
      </c>
      <c r="G15438">
        <v>38</v>
      </c>
      <c r="H15438" t="s">
        <v>5919</v>
      </c>
      <c r="I15438" t="s">
        <v>5920</v>
      </c>
      <c r="L15438" t="s">
        <v>6928</v>
      </c>
      <c r="M15438" t="s">
        <v>16070</v>
      </c>
      <c r="N15438" t="s">
        <v>15194</v>
      </c>
      <c r="O15438" t="s">
        <v>16071</v>
      </c>
    </row>
    <row r="15439" spans="1:15">
      <c r="A15439" s="8" t="str">
        <f t="shared" si="825"/>
        <v>https://w3id.org/kouigenjimonogatari/data/1297-03.json</v>
      </c>
      <c r="B15439">
        <v>1297</v>
      </c>
      <c r="C15439">
        <v>3</v>
      </c>
      <c r="D15439" t="s">
        <v>16087</v>
      </c>
      <c r="E15439" t="s">
        <v>5917</v>
      </c>
      <c r="F15439" t="s">
        <v>15992</v>
      </c>
      <c r="G15439">
        <v>38</v>
      </c>
      <c r="H15439" t="s">
        <v>5919</v>
      </c>
      <c r="I15439" t="s">
        <v>5920</v>
      </c>
      <c r="L15439" t="s">
        <v>6928</v>
      </c>
      <c r="M15439" t="s">
        <v>16070</v>
      </c>
      <c r="N15439" t="s">
        <v>15194</v>
      </c>
      <c r="O15439" t="s">
        <v>16071</v>
      </c>
    </row>
    <row r="15440" spans="1:15">
      <c r="A15440" s="8" t="str">
        <f t="shared" si="825"/>
        <v>https://w3id.org/kouigenjimonogatari/data/1297-04.json</v>
      </c>
      <c r="B15440">
        <v>1297</v>
      </c>
      <c r="C15440">
        <v>4</v>
      </c>
      <c r="D15440" t="s">
        <v>16088</v>
      </c>
      <c r="E15440" t="s">
        <v>5917</v>
      </c>
      <c r="F15440" t="s">
        <v>15992</v>
      </c>
      <c r="G15440">
        <v>38</v>
      </c>
      <c r="H15440" t="s">
        <v>5919</v>
      </c>
      <c r="I15440" t="s">
        <v>5920</v>
      </c>
      <c r="L15440" t="s">
        <v>6928</v>
      </c>
      <c r="M15440" t="s">
        <v>16070</v>
      </c>
      <c r="N15440" t="s">
        <v>15194</v>
      </c>
      <c r="O15440" t="s">
        <v>16071</v>
      </c>
    </row>
    <row r="15441" spans="1:15">
      <c r="A15441" s="8" t="str">
        <f t="shared" si="825"/>
        <v>https://w3id.org/kouigenjimonogatari/data/1297-05.json</v>
      </c>
      <c r="B15441">
        <v>1297</v>
      </c>
      <c r="C15441">
        <v>5</v>
      </c>
      <c r="D15441" t="s">
        <v>16089</v>
      </c>
      <c r="E15441" t="s">
        <v>5917</v>
      </c>
      <c r="F15441" t="s">
        <v>15992</v>
      </c>
      <c r="G15441">
        <v>38</v>
      </c>
      <c r="H15441" t="s">
        <v>5919</v>
      </c>
      <c r="I15441" t="s">
        <v>5920</v>
      </c>
      <c r="L15441" t="s">
        <v>6928</v>
      </c>
      <c r="M15441" t="s">
        <v>16070</v>
      </c>
      <c r="N15441" t="s">
        <v>15194</v>
      </c>
      <c r="O15441" t="s">
        <v>16071</v>
      </c>
    </row>
    <row r="15442" spans="1:15">
      <c r="A15442" s="8" t="str">
        <f t="shared" si="825"/>
        <v>https://w3id.org/kouigenjimonogatari/data/1297-06.json</v>
      </c>
      <c r="B15442">
        <v>1297</v>
      </c>
      <c r="C15442">
        <v>6</v>
      </c>
      <c r="D15442" t="s">
        <v>16090</v>
      </c>
      <c r="E15442" t="s">
        <v>5917</v>
      </c>
      <c r="F15442" t="s">
        <v>15992</v>
      </c>
      <c r="G15442">
        <v>38</v>
      </c>
      <c r="H15442" t="s">
        <v>5919</v>
      </c>
      <c r="I15442" t="s">
        <v>5920</v>
      </c>
      <c r="L15442" t="s">
        <v>6928</v>
      </c>
      <c r="M15442" t="s">
        <v>16070</v>
      </c>
      <c r="N15442" t="s">
        <v>15194</v>
      </c>
      <c r="O15442" t="s">
        <v>16071</v>
      </c>
    </row>
    <row r="15443" spans="1:15">
      <c r="A15443" s="8" t="str">
        <f t="shared" si="825"/>
        <v>https://w3id.org/kouigenjimonogatari/data/1297-07.json</v>
      </c>
      <c r="B15443">
        <v>1297</v>
      </c>
      <c r="C15443">
        <v>7</v>
      </c>
      <c r="D15443" t="s">
        <v>16091</v>
      </c>
      <c r="E15443" t="s">
        <v>5917</v>
      </c>
      <c r="F15443" t="s">
        <v>15992</v>
      </c>
      <c r="G15443">
        <v>38</v>
      </c>
      <c r="H15443" t="s">
        <v>5919</v>
      </c>
      <c r="I15443" t="s">
        <v>5920</v>
      </c>
      <c r="L15443" t="s">
        <v>6928</v>
      </c>
      <c r="M15443" t="s">
        <v>16070</v>
      </c>
      <c r="N15443" t="s">
        <v>15194</v>
      </c>
      <c r="O15443" t="s">
        <v>16071</v>
      </c>
    </row>
    <row r="15444" spans="1:15">
      <c r="A15444" s="8" t="str">
        <f t="shared" si="825"/>
        <v>https://w3id.org/kouigenjimonogatari/data/1297-08.json</v>
      </c>
      <c r="B15444">
        <v>1297</v>
      </c>
      <c r="C15444">
        <v>8</v>
      </c>
      <c r="D15444" t="s">
        <v>16092</v>
      </c>
      <c r="E15444" t="s">
        <v>5917</v>
      </c>
      <c r="F15444" t="s">
        <v>15992</v>
      </c>
      <c r="G15444">
        <v>38</v>
      </c>
      <c r="H15444" t="s">
        <v>5919</v>
      </c>
      <c r="I15444" t="s">
        <v>5920</v>
      </c>
      <c r="L15444" t="s">
        <v>6928</v>
      </c>
      <c r="M15444" t="s">
        <v>16070</v>
      </c>
      <c r="N15444" t="s">
        <v>15194</v>
      </c>
      <c r="O15444" t="s">
        <v>16071</v>
      </c>
    </row>
    <row r="15445" spans="1:15">
      <c r="A15445" s="8" t="str">
        <f t="shared" si="825"/>
        <v>https://w3id.org/kouigenjimonogatari/data/1297-09.json</v>
      </c>
      <c r="B15445">
        <v>1297</v>
      </c>
      <c r="C15445">
        <v>9</v>
      </c>
      <c r="D15445" t="s">
        <v>16093</v>
      </c>
      <c r="E15445" t="s">
        <v>5917</v>
      </c>
      <c r="F15445" t="s">
        <v>15992</v>
      </c>
      <c r="G15445">
        <v>38</v>
      </c>
      <c r="H15445" t="s">
        <v>5919</v>
      </c>
      <c r="I15445" t="s">
        <v>5920</v>
      </c>
      <c r="L15445" t="s">
        <v>6928</v>
      </c>
      <c r="M15445" t="s">
        <v>16070</v>
      </c>
      <c r="N15445" t="s">
        <v>15194</v>
      </c>
      <c r="O15445" t="s">
        <v>16071</v>
      </c>
    </row>
    <row r="15446" spans="1:15">
      <c r="A15446" s="8" t="str">
        <f t="shared" si="825"/>
        <v>https://w3id.org/kouigenjimonogatari/data/1297-10.json</v>
      </c>
      <c r="B15446">
        <v>1297</v>
      </c>
      <c r="C15446">
        <v>10</v>
      </c>
      <c r="D15446" t="s">
        <v>16094</v>
      </c>
      <c r="E15446" t="s">
        <v>5917</v>
      </c>
      <c r="F15446" t="s">
        <v>15992</v>
      </c>
      <c r="G15446">
        <v>38</v>
      </c>
      <c r="H15446" t="s">
        <v>5919</v>
      </c>
      <c r="I15446" t="s">
        <v>5920</v>
      </c>
      <c r="L15446" t="s">
        <v>6928</v>
      </c>
      <c r="M15446" t="s">
        <v>16070</v>
      </c>
      <c r="N15446" t="s">
        <v>15194</v>
      </c>
      <c r="O15446" t="s">
        <v>16071</v>
      </c>
    </row>
    <row r="15447" spans="1:15">
      <c r="A15447" s="8" t="str">
        <f t="shared" si="825"/>
        <v>https://w3id.org/kouigenjimonogatari/data/1297-11.json</v>
      </c>
      <c r="B15447">
        <v>1297</v>
      </c>
      <c r="C15447">
        <v>11</v>
      </c>
      <c r="D15447" t="s">
        <v>16095</v>
      </c>
      <c r="E15447" t="s">
        <v>5917</v>
      </c>
      <c r="F15447" t="s">
        <v>15992</v>
      </c>
      <c r="G15447">
        <v>38</v>
      </c>
      <c r="H15447" t="s">
        <v>5919</v>
      </c>
      <c r="I15447" t="s">
        <v>5920</v>
      </c>
      <c r="L15447" t="s">
        <v>6928</v>
      </c>
      <c r="M15447" t="s">
        <v>16070</v>
      </c>
      <c r="N15447" t="s">
        <v>15194</v>
      </c>
      <c r="O15447" t="s">
        <v>16071</v>
      </c>
    </row>
    <row r="15448" spans="1:15">
      <c r="A15448" s="8" t="str">
        <f t="shared" si="825"/>
        <v>https://w3id.org/kouigenjimonogatari/data/1297-12.json</v>
      </c>
      <c r="B15448">
        <v>1297</v>
      </c>
      <c r="C15448">
        <v>12</v>
      </c>
      <c r="D15448" t="s">
        <v>16096</v>
      </c>
      <c r="E15448" t="s">
        <v>5917</v>
      </c>
      <c r="F15448" t="s">
        <v>15992</v>
      </c>
      <c r="G15448">
        <v>38</v>
      </c>
      <c r="H15448" t="s">
        <v>5919</v>
      </c>
      <c r="I15448" t="s">
        <v>5920</v>
      </c>
      <c r="L15448" t="s">
        <v>6928</v>
      </c>
      <c r="M15448" t="s">
        <v>16070</v>
      </c>
      <c r="N15448" t="s">
        <v>15194</v>
      </c>
      <c r="O15448" t="s">
        <v>16071</v>
      </c>
    </row>
    <row r="15449" spans="1:15">
      <c r="A15449" s="8" t="str">
        <f t="shared" si="825"/>
        <v>https://w3id.org/kouigenjimonogatari/data/1297-13.json</v>
      </c>
      <c r="B15449">
        <v>1297</v>
      </c>
      <c r="C15449">
        <v>13</v>
      </c>
      <c r="D15449" t="s">
        <v>16097</v>
      </c>
      <c r="E15449" t="s">
        <v>5917</v>
      </c>
      <c r="F15449" t="s">
        <v>15992</v>
      </c>
      <c r="G15449">
        <v>38</v>
      </c>
      <c r="H15449" t="s">
        <v>5919</v>
      </c>
      <c r="I15449" t="s">
        <v>5920</v>
      </c>
      <c r="L15449" t="s">
        <v>6928</v>
      </c>
      <c r="M15449" t="s">
        <v>16070</v>
      </c>
      <c r="N15449" t="s">
        <v>15194</v>
      </c>
      <c r="O15449" t="s">
        <v>16071</v>
      </c>
    </row>
    <row r="15450" spans="1:15">
      <c r="A15450" s="8" t="str">
        <f t="shared" si="825"/>
        <v>https://w3id.org/kouigenjimonogatari/data/1297-14.json</v>
      </c>
      <c r="B15450">
        <v>1297</v>
      </c>
      <c r="C15450">
        <v>14</v>
      </c>
      <c r="D15450" t="s">
        <v>16098</v>
      </c>
      <c r="E15450" t="s">
        <v>5917</v>
      </c>
      <c r="F15450" t="s">
        <v>15992</v>
      </c>
      <c r="G15450">
        <v>38</v>
      </c>
      <c r="H15450" t="s">
        <v>5919</v>
      </c>
      <c r="I15450" t="s">
        <v>5920</v>
      </c>
      <c r="L15450" t="s">
        <v>6928</v>
      </c>
      <c r="M15450" t="s">
        <v>16070</v>
      </c>
      <c r="N15450" t="s">
        <v>15194</v>
      </c>
      <c r="O15450" t="s">
        <v>16071</v>
      </c>
    </row>
    <row r="15451" spans="1:15">
      <c r="A15451" s="8" t="str">
        <f t="shared" si="825"/>
        <v>https://w3id.org/kouigenjimonogatari/data/1298-01.json</v>
      </c>
      <c r="B15451">
        <v>1298</v>
      </c>
      <c r="C15451">
        <v>1</v>
      </c>
      <c r="D15451" t="s">
        <v>16099</v>
      </c>
      <c r="E15451" t="s">
        <v>5917</v>
      </c>
      <c r="F15451" t="s">
        <v>15992</v>
      </c>
      <c r="G15451">
        <v>38</v>
      </c>
      <c r="H15451" t="s">
        <v>5919</v>
      </c>
      <c r="I15451" t="s">
        <v>5920</v>
      </c>
      <c r="L15451" t="s">
        <v>6959</v>
      </c>
      <c r="M15451" t="s">
        <v>16100</v>
      </c>
      <c r="N15451" t="s">
        <v>15194</v>
      </c>
      <c r="O15451" t="s">
        <v>16101</v>
      </c>
    </row>
    <row r="15452" spans="1:15">
      <c r="A15452" s="8" t="str">
        <f t="shared" si="825"/>
        <v>https://w3id.org/kouigenjimonogatari/data/1298-02.json</v>
      </c>
      <c r="B15452">
        <v>1298</v>
      </c>
      <c r="C15452">
        <v>2</v>
      </c>
      <c r="D15452" t="s">
        <v>16102</v>
      </c>
      <c r="E15452" t="s">
        <v>5917</v>
      </c>
      <c r="F15452" t="s">
        <v>15992</v>
      </c>
      <c r="G15452">
        <v>38</v>
      </c>
      <c r="H15452" t="s">
        <v>5919</v>
      </c>
      <c r="I15452" t="s">
        <v>5920</v>
      </c>
      <c r="L15452" t="s">
        <v>6959</v>
      </c>
      <c r="M15452" t="s">
        <v>16100</v>
      </c>
      <c r="N15452" t="s">
        <v>15194</v>
      </c>
      <c r="O15452" t="s">
        <v>16101</v>
      </c>
    </row>
    <row r="15453" spans="1:15">
      <c r="A15453" s="8" t="str">
        <f t="shared" si="825"/>
        <v>https://w3id.org/kouigenjimonogatari/data/1298-03.json</v>
      </c>
      <c r="B15453">
        <v>1298</v>
      </c>
      <c r="C15453">
        <v>3</v>
      </c>
      <c r="D15453" t="s">
        <v>16103</v>
      </c>
      <c r="E15453" t="s">
        <v>5917</v>
      </c>
      <c r="F15453" t="s">
        <v>15992</v>
      </c>
      <c r="G15453">
        <v>38</v>
      </c>
      <c r="H15453" t="s">
        <v>5919</v>
      </c>
      <c r="I15453" t="s">
        <v>5920</v>
      </c>
      <c r="L15453" t="s">
        <v>6959</v>
      </c>
      <c r="M15453" t="s">
        <v>16100</v>
      </c>
      <c r="N15453" t="s">
        <v>15194</v>
      </c>
      <c r="O15453" t="s">
        <v>16101</v>
      </c>
    </row>
    <row r="15454" spans="1:15">
      <c r="A15454" s="8" t="str">
        <f t="shared" si="825"/>
        <v>https://w3id.org/kouigenjimonogatari/data/1298-04.json</v>
      </c>
      <c r="B15454">
        <v>1298</v>
      </c>
      <c r="C15454">
        <v>4</v>
      </c>
      <c r="D15454" t="s">
        <v>16104</v>
      </c>
      <c r="E15454" t="s">
        <v>5917</v>
      </c>
      <c r="F15454" t="s">
        <v>15992</v>
      </c>
      <c r="G15454">
        <v>38</v>
      </c>
      <c r="H15454" t="s">
        <v>5919</v>
      </c>
      <c r="I15454" t="s">
        <v>5920</v>
      </c>
      <c r="L15454" t="s">
        <v>6959</v>
      </c>
      <c r="M15454" t="s">
        <v>16100</v>
      </c>
      <c r="N15454" t="s">
        <v>15194</v>
      </c>
      <c r="O15454" t="s">
        <v>16101</v>
      </c>
    </row>
    <row r="15455" spans="1:15">
      <c r="A15455" s="8" t="str">
        <f t="shared" si="825"/>
        <v>https://w3id.org/kouigenjimonogatari/data/1298-05.json</v>
      </c>
      <c r="B15455">
        <v>1298</v>
      </c>
      <c r="C15455">
        <v>5</v>
      </c>
      <c r="D15455" t="s">
        <v>16105</v>
      </c>
      <c r="E15455" t="s">
        <v>5917</v>
      </c>
      <c r="F15455" t="s">
        <v>15992</v>
      </c>
      <c r="G15455">
        <v>38</v>
      </c>
      <c r="H15455" t="s">
        <v>5919</v>
      </c>
      <c r="I15455" t="s">
        <v>5920</v>
      </c>
      <c r="L15455" t="s">
        <v>6959</v>
      </c>
      <c r="M15455" t="s">
        <v>16100</v>
      </c>
      <c r="N15455" t="s">
        <v>15194</v>
      </c>
      <c r="O15455" t="s">
        <v>16101</v>
      </c>
    </row>
    <row r="15456" spans="1:15">
      <c r="A15456" s="8" t="str">
        <f t="shared" si="825"/>
        <v>https://w3id.org/kouigenjimonogatari/data/1298-06.json</v>
      </c>
      <c r="B15456">
        <v>1298</v>
      </c>
      <c r="C15456">
        <v>6</v>
      </c>
      <c r="D15456" t="s">
        <v>16106</v>
      </c>
      <c r="E15456" t="s">
        <v>5917</v>
      </c>
      <c r="F15456" t="s">
        <v>15992</v>
      </c>
      <c r="G15456">
        <v>38</v>
      </c>
      <c r="H15456" t="s">
        <v>5919</v>
      </c>
      <c r="I15456" t="s">
        <v>5920</v>
      </c>
      <c r="L15456" t="s">
        <v>6959</v>
      </c>
      <c r="M15456" t="s">
        <v>16100</v>
      </c>
      <c r="N15456" t="s">
        <v>15194</v>
      </c>
      <c r="O15456" t="s">
        <v>16101</v>
      </c>
    </row>
    <row r="15457" spans="1:15">
      <c r="A15457" s="8" t="str">
        <f t="shared" si="825"/>
        <v>https://w3id.org/kouigenjimonogatari/data/1298-07.json</v>
      </c>
      <c r="B15457">
        <v>1298</v>
      </c>
      <c r="C15457">
        <v>7</v>
      </c>
      <c r="D15457" t="s">
        <v>16107</v>
      </c>
      <c r="E15457" t="s">
        <v>5917</v>
      </c>
      <c r="F15457" t="s">
        <v>15992</v>
      </c>
      <c r="G15457">
        <v>38</v>
      </c>
      <c r="H15457" t="s">
        <v>5919</v>
      </c>
      <c r="I15457" t="s">
        <v>5920</v>
      </c>
      <c r="L15457" t="s">
        <v>6959</v>
      </c>
      <c r="M15457" t="s">
        <v>16100</v>
      </c>
      <c r="N15457" t="s">
        <v>15194</v>
      </c>
      <c r="O15457" t="s">
        <v>16101</v>
      </c>
    </row>
    <row r="15458" spans="1:15">
      <c r="A15458" s="8" t="str">
        <f t="shared" si="825"/>
        <v>https://w3id.org/kouigenjimonogatari/data/1298-08.json</v>
      </c>
      <c r="B15458">
        <v>1298</v>
      </c>
      <c r="C15458">
        <v>8</v>
      </c>
      <c r="D15458" t="s">
        <v>16108</v>
      </c>
      <c r="E15458" t="s">
        <v>5917</v>
      </c>
      <c r="F15458" t="s">
        <v>15992</v>
      </c>
      <c r="G15458">
        <v>38</v>
      </c>
      <c r="H15458" t="s">
        <v>5919</v>
      </c>
      <c r="I15458" t="s">
        <v>5920</v>
      </c>
      <c r="L15458" t="s">
        <v>6959</v>
      </c>
      <c r="M15458" t="s">
        <v>16100</v>
      </c>
      <c r="N15458" t="s">
        <v>15194</v>
      </c>
      <c r="O15458" t="s">
        <v>16101</v>
      </c>
    </row>
    <row r="15459" spans="1:15">
      <c r="A15459" s="8" t="str">
        <f t="shared" si="825"/>
        <v>https://w3id.org/kouigenjimonogatari/data/1298-09.json</v>
      </c>
      <c r="B15459">
        <v>1298</v>
      </c>
      <c r="C15459">
        <v>9</v>
      </c>
      <c r="D15459" t="s">
        <v>16109</v>
      </c>
      <c r="E15459" t="s">
        <v>5917</v>
      </c>
      <c r="F15459" t="s">
        <v>15992</v>
      </c>
      <c r="G15459">
        <v>38</v>
      </c>
      <c r="H15459" t="s">
        <v>5919</v>
      </c>
      <c r="I15459" t="s">
        <v>5920</v>
      </c>
      <c r="L15459" t="s">
        <v>6959</v>
      </c>
      <c r="M15459" t="s">
        <v>16100</v>
      </c>
      <c r="N15459" t="s">
        <v>15194</v>
      </c>
      <c r="O15459" t="s">
        <v>16101</v>
      </c>
    </row>
    <row r="15460" spans="1:15">
      <c r="A15460" s="8" t="str">
        <f t="shared" si="825"/>
        <v>https://w3id.org/kouigenjimonogatari/data/1298-10.json</v>
      </c>
      <c r="B15460">
        <v>1298</v>
      </c>
      <c r="C15460">
        <v>10</v>
      </c>
      <c r="D15460" t="s">
        <v>16110</v>
      </c>
      <c r="E15460" t="s">
        <v>5917</v>
      </c>
      <c r="F15460" t="s">
        <v>15992</v>
      </c>
      <c r="G15460">
        <v>38</v>
      </c>
      <c r="H15460" t="s">
        <v>5919</v>
      </c>
      <c r="I15460" t="s">
        <v>5920</v>
      </c>
      <c r="L15460" t="s">
        <v>6959</v>
      </c>
      <c r="M15460" t="s">
        <v>16100</v>
      </c>
      <c r="N15460" t="s">
        <v>15194</v>
      </c>
      <c r="O15460" t="s">
        <v>16101</v>
      </c>
    </row>
    <row r="15461" spans="1:15">
      <c r="A15461" s="8" t="str">
        <f t="shared" si="825"/>
        <v>https://w3id.org/kouigenjimonogatari/data/1298-11.json</v>
      </c>
      <c r="B15461">
        <v>1298</v>
      </c>
      <c r="C15461">
        <v>11</v>
      </c>
      <c r="D15461" t="s">
        <v>16111</v>
      </c>
      <c r="E15461" t="s">
        <v>5917</v>
      </c>
      <c r="F15461" t="s">
        <v>15992</v>
      </c>
      <c r="G15461">
        <v>38</v>
      </c>
      <c r="H15461" t="s">
        <v>5919</v>
      </c>
      <c r="I15461" t="s">
        <v>5920</v>
      </c>
      <c r="L15461" t="s">
        <v>6959</v>
      </c>
      <c r="M15461" t="s">
        <v>16100</v>
      </c>
      <c r="N15461" t="s">
        <v>15194</v>
      </c>
      <c r="O15461" t="s">
        <v>16101</v>
      </c>
    </row>
    <row r="15462" spans="1:15">
      <c r="A15462" s="8" t="str">
        <f t="shared" si="825"/>
        <v>https://w3id.org/kouigenjimonogatari/data/1298-12.json</v>
      </c>
      <c r="B15462">
        <v>1298</v>
      </c>
      <c r="C15462">
        <v>12</v>
      </c>
      <c r="D15462" t="s">
        <v>16112</v>
      </c>
      <c r="E15462" t="s">
        <v>5917</v>
      </c>
      <c r="F15462" t="s">
        <v>15992</v>
      </c>
      <c r="G15462">
        <v>38</v>
      </c>
      <c r="H15462" t="s">
        <v>5919</v>
      </c>
      <c r="I15462" t="s">
        <v>5920</v>
      </c>
      <c r="L15462" t="s">
        <v>6959</v>
      </c>
      <c r="M15462" t="s">
        <v>16100</v>
      </c>
      <c r="N15462" t="s">
        <v>15194</v>
      </c>
      <c r="O15462" t="s">
        <v>16101</v>
      </c>
    </row>
    <row r="15463" spans="1:15">
      <c r="A15463" s="8" t="str">
        <f t="shared" si="825"/>
        <v>https://w3id.org/kouigenjimonogatari/data/1298-13.json</v>
      </c>
      <c r="B15463">
        <v>1298</v>
      </c>
      <c r="C15463">
        <v>13</v>
      </c>
      <c r="D15463" t="s">
        <v>16113</v>
      </c>
      <c r="E15463" t="s">
        <v>5917</v>
      </c>
      <c r="F15463" t="s">
        <v>15992</v>
      </c>
      <c r="G15463">
        <v>38</v>
      </c>
      <c r="H15463" t="s">
        <v>5919</v>
      </c>
      <c r="I15463" t="s">
        <v>5920</v>
      </c>
      <c r="L15463" t="s">
        <v>6959</v>
      </c>
      <c r="M15463" t="s">
        <v>16100</v>
      </c>
      <c r="N15463" t="s">
        <v>15194</v>
      </c>
      <c r="O15463" t="s">
        <v>16101</v>
      </c>
    </row>
    <row r="15464" spans="1:15">
      <c r="A15464" s="8" t="str">
        <f t="shared" si="825"/>
        <v>https://w3id.org/kouigenjimonogatari/data/1298-14.json</v>
      </c>
      <c r="B15464">
        <v>1298</v>
      </c>
      <c r="C15464">
        <v>14</v>
      </c>
      <c r="D15464" t="s">
        <v>16114</v>
      </c>
      <c r="E15464" t="s">
        <v>5917</v>
      </c>
      <c r="F15464" t="s">
        <v>15992</v>
      </c>
      <c r="G15464">
        <v>38</v>
      </c>
      <c r="H15464" t="s">
        <v>5919</v>
      </c>
      <c r="I15464" t="s">
        <v>5920</v>
      </c>
      <c r="L15464" t="s">
        <v>6959</v>
      </c>
      <c r="M15464" t="s">
        <v>16100</v>
      </c>
      <c r="N15464" t="s">
        <v>15194</v>
      </c>
      <c r="O15464" t="s">
        <v>16101</v>
      </c>
    </row>
    <row r="15465" spans="1:15">
      <c r="A15465" s="8" t="str">
        <f t="shared" si="825"/>
        <v>https://w3id.org/kouigenjimonogatari/data/1299-01.json</v>
      </c>
      <c r="B15465">
        <v>1299</v>
      </c>
      <c r="C15465">
        <v>1</v>
      </c>
      <c r="D15465" t="s">
        <v>16115</v>
      </c>
      <c r="E15465" t="s">
        <v>5917</v>
      </c>
      <c r="F15465" t="s">
        <v>15992</v>
      </c>
      <c r="G15465">
        <v>38</v>
      </c>
      <c r="H15465" t="s">
        <v>5919</v>
      </c>
      <c r="I15465" t="s">
        <v>5920</v>
      </c>
      <c r="L15465" t="s">
        <v>6959</v>
      </c>
      <c r="M15465" t="s">
        <v>16100</v>
      </c>
      <c r="N15465" t="s">
        <v>15194</v>
      </c>
      <c r="O15465" t="s">
        <v>16101</v>
      </c>
    </row>
    <row r="15466" spans="1:15">
      <c r="A15466" s="8" t="str">
        <f t="shared" si="825"/>
        <v>https://w3id.org/kouigenjimonogatari/data/1299-02.json</v>
      </c>
      <c r="B15466">
        <v>1299</v>
      </c>
      <c r="C15466">
        <v>2</v>
      </c>
      <c r="D15466" t="s">
        <v>16116</v>
      </c>
      <c r="E15466" t="s">
        <v>5917</v>
      </c>
      <c r="F15466" t="s">
        <v>15992</v>
      </c>
      <c r="G15466">
        <v>38</v>
      </c>
      <c r="H15466" t="s">
        <v>5919</v>
      </c>
      <c r="I15466" t="s">
        <v>5920</v>
      </c>
      <c r="L15466" t="s">
        <v>6959</v>
      </c>
      <c r="M15466" t="s">
        <v>16100</v>
      </c>
      <c r="N15466" t="s">
        <v>15194</v>
      </c>
      <c r="O15466" t="s">
        <v>16101</v>
      </c>
    </row>
    <row r="15467" spans="1:15">
      <c r="A15467" s="8" t="str">
        <f t="shared" si="825"/>
        <v>https://w3id.org/kouigenjimonogatari/data/1299-03.json</v>
      </c>
      <c r="B15467">
        <v>1299</v>
      </c>
      <c r="C15467">
        <v>3</v>
      </c>
      <c r="D15467" t="s">
        <v>16117</v>
      </c>
      <c r="E15467" t="s">
        <v>5917</v>
      </c>
      <c r="F15467" t="s">
        <v>15992</v>
      </c>
      <c r="G15467">
        <v>38</v>
      </c>
      <c r="H15467" t="s">
        <v>5919</v>
      </c>
      <c r="I15467" t="s">
        <v>5920</v>
      </c>
      <c r="L15467" t="s">
        <v>6959</v>
      </c>
      <c r="M15467" t="s">
        <v>16100</v>
      </c>
      <c r="N15467" t="s">
        <v>15194</v>
      </c>
      <c r="O15467" t="s">
        <v>16101</v>
      </c>
    </row>
    <row r="15468" spans="1:15">
      <c r="A15468" s="8" t="str">
        <f t="shared" si="825"/>
        <v>https://w3id.org/kouigenjimonogatari/data/1299-04.json</v>
      </c>
      <c r="B15468">
        <v>1299</v>
      </c>
      <c r="C15468">
        <v>4</v>
      </c>
      <c r="D15468" t="s">
        <v>16118</v>
      </c>
      <c r="E15468" t="s">
        <v>5917</v>
      </c>
      <c r="F15468" t="s">
        <v>15992</v>
      </c>
      <c r="G15468">
        <v>38</v>
      </c>
      <c r="H15468" t="s">
        <v>5919</v>
      </c>
      <c r="I15468" t="s">
        <v>5920</v>
      </c>
      <c r="L15468" t="s">
        <v>6959</v>
      </c>
      <c r="M15468" t="s">
        <v>16100</v>
      </c>
      <c r="N15468" t="s">
        <v>15194</v>
      </c>
      <c r="O15468" t="s">
        <v>16101</v>
      </c>
    </row>
    <row r="15469" spans="1:15">
      <c r="A15469" s="8" t="str">
        <f t="shared" si="825"/>
        <v>https://w3id.org/kouigenjimonogatari/data/1299-05.json</v>
      </c>
      <c r="B15469">
        <v>1299</v>
      </c>
      <c r="C15469">
        <v>5</v>
      </c>
      <c r="D15469" t="s">
        <v>16119</v>
      </c>
      <c r="E15469" t="s">
        <v>5917</v>
      </c>
      <c r="F15469" t="s">
        <v>15992</v>
      </c>
      <c r="G15469">
        <v>38</v>
      </c>
      <c r="H15469" t="s">
        <v>5919</v>
      </c>
      <c r="I15469" t="s">
        <v>5920</v>
      </c>
      <c r="L15469" t="s">
        <v>6959</v>
      </c>
      <c r="M15469" t="s">
        <v>16100</v>
      </c>
      <c r="N15469" t="s">
        <v>15194</v>
      </c>
      <c r="O15469" t="s">
        <v>16101</v>
      </c>
    </row>
    <row r="15470" spans="1:15">
      <c r="A15470" s="8" t="str">
        <f t="shared" si="825"/>
        <v>https://w3id.org/kouigenjimonogatari/data/1299-06.json</v>
      </c>
      <c r="B15470">
        <v>1299</v>
      </c>
      <c r="C15470">
        <v>6</v>
      </c>
      <c r="D15470" t="s">
        <v>16120</v>
      </c>
      <c r="E15470" t="s">
        <v>5917</v>
      </c>
      <c r="F15470" t="s">
        <v>15992</v>
      </c>
      <c r="G15470">
        <v>38</v>
      </c>
      <c r="H15470" t="s">
        <v>5919</v>
      </c>
      <c r="I15470" t="s">
        <v>5920</v>
      </c>
      <c r="L15470" t="s">
        <v>6959</v>
      </c>
      <c r="M15470" t="s">
        <v>16100</v>
      </c>
      <c r="N15470" t="s">
        <v>15194</v>
      </c>
      <c r="O15470" t="s">
        <v>16101</v>
      </c>
    </row>
    <row r="15471" spans="1:15">
      <c r="A15471" s="8" t="str">
        <f t="shared" si="825"/>
        <v>https://w3id.org/kouigenjimonogatari/data/1299-07.json</v>
      </c>
      <c r="B15471">
        <v>1299</v>
      </c>
      <c r="C15471">
        <v>7</v>
      </c>
      <c r="D15471" t="s">
        <v>16121</v>
      </c>
      <c r="E15471" t="s">
        <v>5917</v>
      </c>
      <c r="F15471" t="s">
        <v>15992</v>
      </c>
      <c r="G15471">
        <v>38</v>
      </c>
      <c r="H15471" t="s">
        <v>5919</v>
      </c>
      <c r="I15471" t="s">
        <v>5920</v>
      </c>
      <c r="L15471" t="s">
        <v>6959</v>
      </c>
      <c r="M15471" t="s">
        <v>16100</v>
      </c>
      <c r="N15471" t="s">
        <v>15194</v>
      </c>
      <c r="O15471" t="s">
        <v>16101</v>
      </c>
    </row>
    <row r="15472" spans="1:15">
      <c r="A15472" s="8" t="str">
        <f t="shared" si="825"/>
        <v>https://w3id.org/kouigenjimonogatari/data/1299-08.json</v>
      </c>
      <c r="B15472">
        <v>1299</v>
      </c>
      <c r="C15472">
        <v>8</v>
      </c>
      <c r="D15472" t="s">
        <v>16122</v>
      </c>
      <c r="E15472" t="s">
        <v>5917</v>
      </c>
      <c r="F15472" t="s">
        <v>15992</v>
      </c>
      <c r="G15472">
        <v>38</v>
      </c>
      <c r="H15472" t="s">
        <v>5919</v>
      </c>
      <c r="I15472" t="s">
        <v>5920</v>
      </c>
      <c r="L15472" t="s">
        <v>6959</v>
      </c>
      <c r="M15472" t="s">
        <v>16100</v>
      </c>
      <c r="N15472" t="s">
        <v>15194</v>
      </c>
      <c r="O15472" t="s">
        <v>16101</v>
      </c>
    </row>
    <row r="15473" spans="1:15">
      <c r="A15473" s="8" t="str">
        <f t="shared" si="825"/>
        <v>https://w3id.org/kouigenjimonogatari/data/1299-09.json</v>
      </c>
      <c r="B15473">
        <v>1299</v>
      </c>
      <c r="C15473">
        <v>9</v>
      </c>
      <c r="D15473" t="s">
        <v>16123</v>
      </c>
      <c r="E15473" t="s">
        <v>5917</v>
      </c>
      <c r="F15473" t="s">
        <v>15992</v>
      </c>
      <c r="G15473">
        <v>38</v>
      </c>
      <c r="H15473" t="s">
        <v>5919</v>
      </c>
      <c r="I15473" t="s">
        <v>5920</v>
      </c>
      <c r="L15473" t="s">
        <v>6959</v>
      </c>
      <c r="M15473" t="s">
        <v>16100</v>
      </c>
      <c r="N15473" t="s">
        <v>15194</v>
      </c>
      <c r="O15473" t="s">
        <v>16101</v>
      </c>
    </row>
    <row r="15474" spans="1:15">
      <c r="A15474" s="8" t="str">
        <f t="shared" si="825"/>
        <v>https://w3id.org/kouigenjimonogatari/data/1299-10.json</v>
      </c>
      <c r="B15474">
        <v>1299</v>
      </c>
      <c r="C15474">
        <v>10</v>
      </c>
      <c r="D15474" t="s">
        <v>16124</v>
      </c>
      <c r="E15474" t="s">
        <v>5917</v>
      </c>
      <c r="F15474" t="s">
        <v>15992</v>
      </c>
      <c r="G15474">
        <v>38</v>
      </c>
      <c r="H15474" t="s">
        <v>5919</v>
      </c>
      <c r="I15474" t="s">
        <v>5920</v>
      </c>
      <c r="L15474" t="s">
        <v>6959</v>
      </c>
      <c r="M15474" t="s">
        <v>16100</v>
      </c>
      <c r="N15474" t="s">
        <v>15194</v>
      </c>
      <c r="O15474" t="s">
        <v>16101</v>
      </c>
    </row>
    <row r="15475" spans="1:15">
      <c r="A15475" s="8" t="str">
        <f t="shared" si="825"/>
        <v>https://w3id.org/kouigenjimonogatari/data/1299-11.json</v>
      </c>
      <c r="B15475">
        <v>1299</v>
      </c>
      <c r="C15475">
        <v>11</v>
      </c>
      <c r="D15475" t="s">
        <v>16125</v>
      </c>
      <c r="E15475" t="s">
        <v>5917</v>
      </c>
      <c r="F15475" t="s">
        <v>15992</v>
      </c>
      <c r="G15475">
        <v>38</v>
      </c>
      <c r="H15475" t="s">
        <v>5919</v>
      </c>
      <c r="I15475" t="s">
        <v>5920</v>
      </c>
      <c r="L15475" t="s">
        <v>6959</v>
      </c>
      <c r="M15475" t="s">
        <v>16100</v>
      </c>
      <c r="N15475" t="s">
        <v>15194</v>
      </c>
      <c r="O15475" t="s">
        <v>16101</v>
      </c>
    </row>
    <row r="15476" spans="1:15">
      <c r="A15476" s="8" t="str">
        <f t="shared" si="825"/>
        <v>https://w3id.org/kouigenjimonogatari/data/1299-12.json</v>
      </c>
      <c r="B15476">
        <v>1299</v>
      </c>
      <c r="C15476">
        <v>12</v>
      </c>
      <c r="D15476" t="s">
        <v>16126</v>
      </c>
      <c r="E15476" t="s">
        <v>5917</v>
      </c>
      <c r="F15476" t="s">
        <v>15992</v>
      </c>
      <c r="G15476">
        <v>38</v>
      </c>
      <c r="H15476" t="s">
        <v>5919</v>
      </c>
      <c r="I15476" t="s">
        <v>5920</v>
      </c>
      <c r="L15476" t="s">
        <v>6959</v>
      </c>
      <c r="M15476" t="s">
        <v>16100</v>
      </c>
      <c r="N15476" t="s">
        <v>15194</v>
      </c>
      <c r="O15476" t="s">
        <v>16101</v>
      </c>
    </row>
    <row r="15477" spans="1:15">
      <c r="A15477" s="8" t="str">
        <f t="shared" si="825"/>
        <v>https://w3id.org/kouigenjimonogatari/data/1299-13.json</v>
      </c>
      <c r="B15477">
        <v>1299</v>
      </c>
      <c r="C15477">
        <v>13</v>
      </c>
      <c r="D15477" t="s">
        <v>16127</v>
      </c>
      <c r="E15477" t="s">
        <v>5917</v>
      </c>
      <c r="F15477" t="s">
        <v>15992</v>
      </c>
      <c r="G15477">
        <v>38</v>
      </c>
      <c r="H15477" t="s">
        <v>5919</v>
      </c>
      <c r="I15477" t="s">
        <v>5920</v>
      </c>
      <c r="L15477" t="s">
        <v>6959</v>
      </c>
      <c r="M15477" t="s">
        <v>16100</v>
      </c>
      <c r="N15477" t="s">
        <v>15194</v>
      </c>
      <c r="O15477" t="s">
        <v>16101</v>
      </c>
    </row>
    <row r="15478" spans="1:15">
      <c r="A15478" s="8" t="str">
        <f t="shared" si="825"/>
        <v>https://w3id.org/kouigenjimonogatari/data/1299-14.json</v>
      </c>
      <c r="B15478">
        <v>1299</v>
      </c>
      <c r="C15478">
        <v>14</v>
      </c>
      <c r="D15478" t="s">
        <v>16128</v>
      </c>
      <c r="E15478" t="s">
        <v>5917</v>
      </c>
      <c r="F15478" t="s">
        <v>15992</v>
      </c>
      <c r="G15478">
        <v>38</v>
      </c>
      <c r="H15478" t="s">
        <v>5919</v>
      </c>
      <c r="I15478" t="s">
        <v>5920</v>
      </c>
      <c r="L15478" t="s">
        <v>6959</v>
      </c>
      <c r="M15478" t="s">
        <v>16100</v>
      </c>
      <c r="N15478" t="s">
        <v>15194</v>
      </c>
      <c r="O15478" t="s">
        <v>16101</v>
      </c>
    </row>
    <row r="15479" spans="1:15">
      <c r="A15479" s="8" t="str">
        <f t="shared" si="825"/>
        <v>https://w3id.org/kouigenjimonogatari/data/1300-01.json</v>
      </c>
      <c r="B15479">
        <v>1300</v>
      </c>
      <c r="C15479">
        <v>1</v>
      </c>
      <c r="D15479" t="s">
        <v>16129</v>
      </c>
      <c r="E15479" t="s">
        <v>5917</v>
      </c>
      <c r="F15479" t="s">
        <v>15992</v>
      </c>
      <c r="G15479">
        <v>38</v>
      </c>
      <c r="H15479" t="s">
        <v>5919</v>
      </c>
      <c r="I15479" t="s">
        <v>5920</v>
      </c>
      <c r="L15479" t="s">
        <v>6990</v>
      </c>
      <c r="M15479" t="s">
        <v>16130</v>
      </c>
      <c r="N15479" t="s">
        <v>15194</v>
      </c>
      <c r="O15479" t="s">
        <v>16131</v>
      </c>
    </row>
    <row r="15480" spans="1:15">
      <c r="A15480" s="8" t="str">
        <f t="shared" si="825"/>
        <v>https://w3id.org/kouigenjimonogatari/data/1300-02.json</v>
      </c>
      <c r="B15480">
        <v>1300</v>
      </c>
      <c r="C15480">
        <v>2</v>
      </c>
      <c r="D15480" t="s">
        <v>16132</v>
      </c>
      <c r="E15480" t="s">
        <v>5917</v>
      </c>
      <c r="F15480" t="s">
        <v>15992</v>
      </c>
      <c r="G15480">
        <v>38</v>
      </c>
      <c r="H15480" t="s">
        <v>5919</v>
      </c>
      <c r="I15480" t="s">
        <v>5920</v>
      </c>
      <c r="L15480" t="s">
        <v>6990</v>
      </c>
      <c r="M15480" t="s">
        <v>16130</v>
      </c>
      <c r="N15480" t="s">
        <v>15194</v>
      </c>
      <c r="O15480" t="s">
        <v>16131</v>
      </c>
    </row>
    <row r="15481" spans="1:15">
      <c r="A15481" s="8" t="str">
        <f t="shared" si="825"/>
        <v>https://w3id.org/kouigenjimonogatari/data/1300-03.json</v>
      </c>
      <c r="B15481">
        <v>1300</v>
      </c>
      <c r="C15481">
        <v>3</v>
      </c>
      <c r="D15481" t="s">
        <v>16133</v>
      </c>
      <c r="E15481" t="s">
        <v>5917</v>
      </c>
      <c r="F15481" t="s">
        <v>15992</v>
      </c>
      <c r="G15481">
        <v>38</v>
      </c>
      <c r="H15481" t="s">
        <v>5919</v>
      </c>
      <c r="I15481" t="s">
        <v>5920</v>
      </c>
      <c r="L15481" t="s">
        <v>6990</v>
      </c>
      <c r="M15481" t="s">
        <v>16130</v>
      </c>
      <c r="N15481" t="s">
        <v>15194</v>
      </c>
      <c r="O15481" t="s">
        <v>16131</v>
      </c>
    </row>
    <row r="15482" spans="1:15">
      <c r="A15482" s="8" t="str">
        <f t="shared" si="825"/>
        <v>https://w3id.org/kouigenjimonogatari/data/1300-04.json</v>
      </c>
      <c r="B15482">
        <v>1300</v>
      </c>
      <c r="C15482">
        <v>4</v>
      </c>
      <c r="D15482" t="s">
        <v>16134</v>
      </c>
      <c r="E15482" t="s">
        <v>5917</v>
      </c>
      <c r="F15482" t="s">
        <v>15992</v>
      </c>
      <c r="G15482">
        <v>38</v>
      </c>
      <c r="H15482" t="s">
        <v>5919</v>
      </c>
      <c r="I15482" t="s">
        <v>5920</v>
      </c>
      <c r="L15482" t="s">
        <v>6990</v>
      </c>
      <c r="M15482" t="s">
        <v>16130</v>
      </c>
      <c r="N15482" t="s">
        <v>15194</v>
      </c>
      <c r="O15482" t="s">
        <v>16131</v>
      </c>
    </row>
    <row r="15483" spans="1:15">
      <c r="A15483" s="8" t="str">
        <f t="shared" si="825"/>
        <v>https://w3id.org/kouigenjimonogatari/data/1300-05.json</v>
      </c>
      <c r="B15483">
        <v>1300</v>
      </c>
      <c r="C15483">
        <v>5</v>
      </c>
      <c r="D15483" t="s">
        <v>16135</v>
      </c>
      <c r="E15483" t="s">
        <v>5917</v>
      </c>
      <c r="F15483" t="s">
        <v>15992</v>
      </c>
      <c r="G15483">
        <v>38</v>
      </c>
      <c r="H15483" t="s">
        <v>5919</v>
      </c>
      <c r="I15483" t="s">
        <v>5920</v>
      </c>
      <c r="L15483" t="s">
        <v>6990</v>
      </c>
      <c r="M15483" t="s">
        <v>16130</v>
      </c>
      <c r="N15483" t="s">
        <v>15194</v>
      </c>
      <c r="O15483" t="s">
        <v>16131</v>
      </c>
    </row>
    <row r="15484" spans="1:15">
      <c r="A15484" s="8" t="str">
        <f t="shared" si="825"/>
        <v>https://w3id.org/kouigenjimonogatari/data/1300-06.json</v>
      </c>
      <c r="B15484">
        <v>1300</v>
      </c>
      <c r="C15484">
        <v>6</v>
      </c>
      <c r="D15484" t="s">
        <v>16136</v>
      </c>
      <c r="E15484" t="s">
        <v>5917</v>
      </c>
      <c r="F15484" t="s">
        <v>15992</v>
      </c>
      <c r="G15484">
        <v>38</v>
      </c>
      <c r="H15484" t="s">
        <v>5919</v>
      </c>
      <c r="I15484" t="s">
        <v>5920</v>
      </c>
      <c r="L15484" t="s">
        <v>6990</v>
      </c>
      <c r="M15484" t="s">
        <v>16130</v>
      </c>
      <c r="N15484" t="s">
        <v>15194</v>
      </c>
      <c r="O15484" t="s">
        <v>16131</v>
      </c>
    </row>
    <row r="15485" spans="1:15">
      <c r="A15485" s="8" t="str">
        <f t="shared" si="825"/>
        <v>https://w3id.org/kouigenjimonogatari/data/1300-07.json</v>
      </c>
      <c r="B15485">
        <v>1300</v>
      </c>
      <c r="C15485">
        <v>7</v>
      </c>
      <c r="D15485" t="s">
        <v>16137</v>
      </c>
      <c r="E15485" t="s">
        <v>5917</v>
      </c>
      <c r="F15485" t="s">
        <v>15992</v>
      </c>
      <c r="G15485">
        <v>38</v>
      </c>
      <c r="H15485" t="s">
        <v>5919</v>
      </c>
      <c r="I15485" t="s">
        <v>5920</v>
      </c>
      <c r="L15485" t="s">
        <v>6990</v>
      </c>
      <c r="M15485" t="s">
        <v>16130</v>
      </c>
      <c r="N15485" t="s">
        <v>15194</v>
      </c>
      <c r="O15485" t="s">
        <v>16131</v>
      </c>
    </row>
    <row r="15486" spans="1:15">
      <c r="A15486" s="8" t="str">
        <f t="shared" si="825"/>
        <v>https://w3id.org/kouigenjimonogatari/data/1300-08.json</v>
      </c>
      <c r="B15486">
        <v>1300</v>
      </c>
      <c r="C15486">
        <v>8</v>
      </c>
      <c r="D15486" t="s">
        <v>16138</v>
      </c>
      <c r="E15486" t="s">
        <v>5917</v>
      </c>
      <c r="F15486" t="s">
        <v>15992</v>
      </c>
      <c r="G15486">
        <v>38</v>
      </c>
      <c r="H15486" t="s">
        <v>5919</v>
      </c>
      <c r="I15486" t="s">
        <v>5920</v>
      </c>
      <c r="L15486" t="s">
        <v>6990</v>
      </c>
      <c r="M15486" t="s">
        <v>16130</v>
      </c>
      <c r="N15486" t="s">
        <v>15194</v>
      </c>
      <c r="O15486" t="s">
        <v>16131</v>
      </c>
    </row>
    <row r="15487" spans="1:15">
      <c r="A15487" s="8" t="str">
        <f t="shared" si="825"/>
        <v>https://w3id.org/kouigenjimonogatari/data/1300-09.json</v>
      </c>
      <c r="B15487">
        <v>1300</v>
      </c>
      <c r="C15487">
        <v>9</v>
      </c>
      <c r="D15487" t="s">
        <v>16139</v>
      </c>
      <c r="E15487" t="s">
        <v>5917</v>
      </c>
      <c r="F15487" t="s">
        <v>15992</v>
      </c>
      <c r="G15487">
        <v>38</v>
      </c>
      <c r="H15487" t="s">
        <v>5919</v>
      </c>
      <c r="I15487" t="s">
        <v>5920</v>
      </c>
      <c r="L15487" t="s">
        <v>6990</v>
      </c>
      <c r="M15487" t="s">
        <v>16130</v>
      </c>
      <c r="N15487" t="s">
        <v>15194</v>
      </c>
      <c r="O15487" t="s">
        <v>16131</v>
      </c>
    </row>
    <row r="15488" spans="1:15">
      <c r="A15488" s="8" t="str">
        <f t="shared" ref="A15488:A15551" si="826">"https://w3id.org/kouigenjimonogatari/data/"&amp;TEXT(B15488, "0000")&amp;"-"&amp;TEXT(C15488, "00")&amp;".json"</f>
        <v>https://w3id.org/kouigenjimonogatari/data/1300-10.json</v>
      </c>
      <c r="B15488">
        <v>1300</v>
      </c>
      <c r="C15488">
        <v>10</v>
      </c>
      <c r="D15488" t="s">
        <v>16140</v>
      </c>
      <c r="E15488" t="s">
        <v>5917</v>
      </c>
      <c r="F15488" t="s">
        <v>15992</v>
      </c>
      <c r="G15488">
        <v>38</v>
      </c>
      <c r="H15488" t="s">
        <v>5919</v>
      </c>
      <c r="I15488" t="s">
        <v>5920</v>
      </c>
      <c r="L15488" t="s">
        <v>6990</v>
      </c>
      <c r="M15488" t="s">
        <v>16130</v>
      </c>
      <c r="N15488" t="s">
        <v>15194</v>
      </c>
      <c r="O15488" t="s">
        <v>16131</v>
      </c>
    </row>
    <row r="15489" spans="1:15">
      <c r="A15489" s="8" t="str">
        <f t="shared" si="826"/>
        <v>https://w3id.org/kouigenjimonogatari/data/1300-11.json</v>
      </c>
      <c r="B15489">
        <v>1300</v>
      </c>
      <c r="C15489">
        <v>11</v>
      </c>
      <c r="D15489" t="s">
        <v>16141</v>
      </c>
      <c r="E15489" t="s">
        <v>5917</v>
      </c>
      <c r="F15489" t="s">
        <v>15992</v>
      </c>
      <c r="G15489">
        <v>38</v>
      </c>
      <c r="H15489" t="s">
        <v>5919</v>
      </c>
      <c r="I15489" t="s">
        <v>5920</v>
      </c>
      <c r="L15489" t="s">
        <v>6990</v>
      </c>
      <c r="M15489" t="s">
        <v>16130</v>
      </c>
      <c r="N15489" t="s">
        <v>15194</v>
      </c>
      <c r="O15489" t="s">
        <v>16131</v>
      </c>
    </row>
    <row r="15490" spans="1:15">
      <c r="A15490" s="8" t="str">
        <f t="shared" si="826"/>
        <v>https://w3id.org/kouigenjimonogatari/data/1300-12.json</v>
      </c>
      <c r="B15490">
        <v>1300</v>
      </c>
      <c r="C15490">
        <v>12</v>
      </c>
      <c r="D15490" t="s">
        <v>16142</v>
      </c>
      <c r="E15490" t="s">
        <v>5917</v>
      </c>
      <c r="F15490" t="s">
        <v>15992</v>
      </c>
      <c r="G15490">
        <v>38</v>
      </c>
      <c r="H15490" t="s">
        <v>5919</v>
      </c>
      <c r="I15490" t="s">
        <v>5920</v>
      </c>
      <c r="L15490" t="s">
        <v>6990</v>
      </c>
      <c r="M15490" t="s">
        <v>16130</v>
      </c>
      <c r="N15490" t="s">
        <v>15194</v>
      </c>
      <c r="O15490" t="s">
        <v>16131</v>
      </c>
    </row>
    <row r="15491" spans="1:15">
      <c r="A15491" s="8" t="str">
        <f t="shared" si="826"/>
        <v>https://w3id.org/kouigenjimonogatari/data/1300-13.json</v>
      </c>
      <c r="B15491">
        <v>1300</v>
      </c>
      <c r="C15491">
        <v>13</v>
      </c>
      <c r="D15491" t="s">
        <v>16143</v>
      </c>
      <c r="E15491" t="s">
        <v>5917</v>
      </c>
      <c r="F15491" t="s">
        <v>15992</v>
      </c>
      <c r="G15491">
        <v>38</v>
      </c>
      <c r="H15491" t="s">
        <v>5919</v>
      </c>
      <c r="I15491" t="s">
        <v>5920</v>
      </c>
      <c r="L15491" t="s">
        <v>6990</v>
      </c>
      <c r="M15491" t="s">
        <v>16130</v>
      </c>
      <c r="N15491" t="s">
        <v>15194</v>
      </c>
      <c r="O15491" t="s">
        <v>16131</v>
      </c>
    </row>
    <row r="15492" spans="1:15">
      <c r="A15492" s="8" t="str">
        <f t="shared" si="826"/>
        <v>https://w3id.org/kouigenjimonogatari/data/1300-14.json</v>
      </c>
      <c r="B15492">
        <v>1300</v>
      </c>
      <c r="C15492">
        <v>14</v>
      </c>
      <c r="D15492" t="s">
        <v>16144</v>
      </c>
      <c r="E15492" t="s">
        <v>5917</v>
      </c>
      <c r="F15492" t="s">
        <v>15992</v>
      </c>
      <c r="G15492">
        <v>38</v>
      </c>
      <c r="H15492" t="s">
        <v>5919</v>
      </c>
      <c r="I15492" t="s">
        <v>5920</v>
      </c>
      <c r="L15492" t="s">
        <v>6990</v>
      </c>
      <c r="M15492" t="s">
        <v>16130</v>
      </c>
      <c r="N15492" t="s">
        <v>15194</v>
      </c>
      <c r="O15492" t="s">
        <v>16131</v>
      </c>
    </row>
    <row r="15493" spans="1:15">
      <c r="A15493" s="8" t="str">
        <f t="shared" si="826"/>
        <v>https://w3id.org/kouigenjimonogatari/data/1301-01.json</v>
      </c>
      <c r="B15493">
        <v>1301</v>
      </c>
      <c r="C15493">
        <v>1</v>
      </c>
      <c r="D15493" t="s">
        <v>16145</v>
      </c>
      <c r="E15493" t="s">
        <v>5917</v>
      </c>
      <c r="F15493" t="s">
        <v>15992</v>
      </c>
      <c r="G15493">
        <v>38</v>
      </c>
      <c r="H15493" t="s">
        <v>5919</v>
      </c>
      <c r="I15493" t="s">
        <v>5920</v>
      </c>
      <c r="L15493" t="s">
        <v>6990</v>
      </c>
      <c r="M15493" t="s">
        <v>16130</v>
      </c>
      <c r="N15493" t="s">
        <v>15194</v>
      </c>
      <c r="O15493" t="s">
        <v>16131</v>
      </c>
    </row>
    <row r="15494" spans="1:15">
      <c r="A15494" s="8" t="str">
        <f t="shared" si="826"/>
        <v>https://w3id.org/kouigenjimonogatari/data/1301-02.json</v>
      </c>
      <c r="B15494">
        <v>1301</v>
      </c>
      <c r="C15494">
        <v>2</v>
      </c>
      <c r="D15494" t="s">
        <v>16146</v>
      </c>
      <c r="E15494" t="s">
        <v>5917</v>
      </c>
      <c r="F15494" t="s">
        <v>15992</v>
      </c>
      <c r="G15494">
        <v>38</v>
      </c>
      <c r="H15494" t="s">
        <v>5919</v>
      </c>
      <c r="I15494" t="s">
        <v>5920</v>
      </c>
      <c r="L15494" t="s">
        <v>6990</v>
      </c>
      <c r="M15494" t="s">
        <v>16130</v>
      </c>
      <c r="N15494" t="s">
        <v>15194</v>
      </c>
      <c r="O15494" t="s">
        <v>16131</v>
      </c>
    </row>
    <row r="15495" spans="1:15">
      <c r="A15495" s="8" t="str">
        <f t="shared" si="826"/>
        <v>https://w3id.org/kouigenjimonogatari/data/1301-03.json</v>
      </c>
      <c r="B15495">
        <v>1301</v>
      </c>
      <c r="C15495">
        <v>3</v>
      </c>
      <c r="D15495" t="s">
        <v>16147</v>
      </c>
      <c r="E15495" t="s">
        <v>5917</v>
      </c>
      <c r="F15495" t="s">
        <v>15992</v>
      </c>
      <c r="G15495">
        <v>38</v>
      </c>
      <c r="H15495" t="s">
        <v>5919</v>
      </c>
      <c r="I15495" t="s">
        <v>5920</v>
      </c>
      <c r="L15495" t="s">
        <v>6990</v>
      </c>
      <c r="M15495" t="s">
        <v>16130</v>
      </c>
      <c r="N15495" t="s">
        <v>15194</v>
      </c>
      <c r="O15495" t="s">
        <v>16131</v>
      </c>
    </row>
    <row r="15496" spans="1:15">
      <c r="A15496" s="8" t="str">
        <f t="shared" si="826"/>
        <v>https://w3id.org/kouigenjimonogatari/data/1301-04.json</v>
      </c>
      <c r="B15496">
        <v>1301</v>
      </c>
      <c r="C15496">
        <v>4</v>
      </c>
      <c r="D15496" t="s">
        <v>16148</v>
      </c>
      <c r="E15496" t="s">
        <v>5917</v>
      </c>
      <c r="F15496" t="s">
        <v>15992</v>
      </c>
      <c r="G15496">
        <v>38</v>
      </c>
      <c r="H15496" t="s">
        <v>5919</v>
      </c>
      <c r="I15496" t="s">
        <v>5920</v>
      </c>
      <c r="L15496" t="s">
        <v>6990</v>
      </c>
      <c r="M15496" t="s">
        <v>16130</v>
      </c>
      <c r="N15496" t="s">
        <v>15194</v>
      </c>
      <c r="O15496" t="s">
        <v>16131</v>
      </c>
    </row>
    <row r="15497" spans="1:15">
      <c r="A15497" s="8" t="str">
        <f t="shared" si="826"/>
        <v>https://w3id.org/kouigenjimonogatari/data/1301-05.json</v>
      </c>
      <c r="B15497">
        <v>1301</v>
      </c>
      <c r="C15497">
        <v>5</v>
      </c>
      <c r="D15497" t="s">
        <v>16149</v>
      </c>
      <c r="E15497" t="s">
        <v>5917</v>
      </c>
      <c r="F15497" t="s">
        <v>15992</v>
      </c>
      <c r="G15497">
        <v>38</v>
      </c>
      <c r="H15497" t="s">
        <v>5919</v>
      </c>
      <c r="I15497" t="s">
        <v>5920</v>
      </c>
      <c r="L15497" t="s">
        <v>6990</v>
      </c>
      <c r="M15497" t="s">
        <v>16130</v>
      </c>
      <c r="N15497" t="s">
        <v>15194</v>
      </c>
      <c r="O15497" t="s">
        <v>16131</v>
      </c>
    </row>
    <row r="15498" spans="1:15">
      <c r="A15498" s="8" t="str">
        <f t="shared" si="826"/>
        <v>https://w3id.org/kouigenjimonogatari/data/1301-06.json</v>
      </c>
      <c r="B15498">
        <v>1301</v>
      </c>
      <c r="C15498">
        <v>6</v>
      </c>
      <c r="D15498" t="s">
        <v>16150</v>
      </c>
      <c r="E15498" t="s">
        <v>5917</v>
      </c>
      <c r="F15498" t="s">
        <v>15992</v>
      </c>
      <c r="G15498">
        <v>38</v>
      </c>
      <c r="H15498" t="s">
        <v>5919</v>
      </c>
      <c r="I15498" t="s">
        <v>5920</v>
      </c>
      <c r="L15498" t="s">
        <v>6990</v>
      </c>
      <c r="M15498" t="s">
        <v>16130</v>
      </c>
      <c r="N15498" t="s">
        <v>15194</v>
      </c>
      <c r="O15498" t="s">
        <v>16131</v>
      </c>
    </row>
    <row r="15499" spans="1:15">
      <c r="A15499" s="8" t="str">
        <f t="shared" si="826"/>
        <v>https://w3id.org/kouigenjimonogatari/data/1301-07.json</v>
      </c>
      <c r="B15499">
        <v>1301</v>
      </c>
      <c r="C15499">
        <v>7</v>
      </c>
      <c r="D15499" t="s">
        <v>16151</v>
      </c>
      <c r="E15499" t="s">
        <v>5917</v>
      </c>
      <c r="F15499" t="s">
        <v>15992</v>
      </c>
      <c r="G15499">
        <v>38</v>
      </c>
      <c r="H15499" t="s">
        <v>5919</v>
      </c>
      <c r="I15499" t="s">
        <v>5920</v>
      </c>
      <c r="L15499" t="s">
        <v>6990</v>
      </c>
      <c r="M15499" t="s">
        <v>16130</v>
      </c>
      <c r="N15499" t="s">
        <v>15194</v>
      </c>
      <c r="O15499" t="s">
        <v>16131</v>
      </c>
    </row>
    <row r="15500" spans="1:15">
      <c r="A15500" s="8" t="str">
        <f t="shared" si="826"/>
        <v>https://w3id.org/kouigenjimonogatari/data/1301-08.json</v>
      </c>
      <c r="B15500">
        <v>1301</v>
      </c>
      <c r="C15500">
        <v>8</v>
      </c>
      <c r="D15500" t="s">
        <v>16152</v>
      </c>
      <c r="E15500" t="s">
        <v>5917</v>
      </c>
      <c r="F15500" t="s">
        <v>15992</v>
      </c>
      <c r="G15500">
        <v>38</v>
      </c>
      <c r="H15500" t="s">
        <v>5919</v>
      </c>
      <c r="I15500" t="s">
        <v>5920</v>
      </c>
      <c r="L15500" t="s">
        <v>6990</v>
      </c>
      <c r="M15500" t="s">
        <v>16130</v>
      </c>
      <c r="N15500" t="s">
        <v>15194</v>
      </c>
      <c r="O15500" t="s">
        <v>16131</v>
      </c>
    </row>
    <row r="15501" spans="1:15">
      <c r="A15501" s="8" t="str">
        <f t="shared" si="826"/>
        <v>https://w3id.org/kouigenjimonogatari/data/1301-09.json</v>
      </c>
      <c r="B15501">
        <v>1301</v>
      </c>
      <c r="C15501">
        <v>9</v>
      </c>
      <c r="D15501" t="s">
        <v>16153</v>
      </c>
      <c r="E15501" t="s">
        <v>5917</v>
      </c>
      <c r="F15501" t="s">
        <v>15992</v>
      </c>
      <c r="G15501">
        <v>38</v>
      </c>
      <c r="H15501" t="s">
        <v>5919</v>
      </c>
      <c r="I15501" t="s">
        <v>5920</v>
      </c>
      <c r="L15501" t="s">
        <v>6990</v>
      </c>
      <c r="M15501" t="s">
        <v>16130</v>
      </c>
      <c r="N15501" t="s">
        <v>15194</v>
      </c>
      <c r="O15501" t="s">
        <v>16131</v>
      </c>
    </row>
    <row r="15502" spans="1:15">
      <c r="A15502" s="8" t="str">
        <f t="shared" si="826"/>
        <v>https://w3id.org/kouigenjimonogatari/data/1301-10.json</v>
      </c>
      <c r="B15502">
        <v>1301</v>
      </c>
      <c r="C15502">
        <v>10</v>
      </c>
      <c r="D15502" t="s">
        <v>16154</v>
      </c>
      <c r="E15502" t="s">
        <v>5917</v>
      </c>
      <c r="F15502" t="s">
        <v>15992</v>
      </c>
      <c r="G15502">
        <v>38</v>
      </c>
      <c r="H15502" t="s">
        <v>5919</v>
      </c>
      <c r="I15502" t="s">
        <v>5920</v>
      </c>
      <c r="L15502" t="s">
        <v>6990</v>
      </c>
      <c r="M15502" t="s">
        <v>16130</v>
      </c>
      <c r="N15502" t="s">
        <v>15194</v>
      </c>
      <c r="O15502" t="s">
        <v>16131</v>
      </c>
    </row>
    <row r="15503" spans="1:15">
      <c r="A15503" s="8" t="str">
        <f t="shared" si="826"/>
        <v>https://w3id.org/kouigenjimonogatari/data/1301-11.json</v>
      </c>
      <c r="B15503">
        <v>1301</v>
      </c>
      <c r="C15503">
        <v>11</v>
      </c>
      <c r="D15503" t="s">
        <v>16155</v>
      </c>
      <c r="E15503" t="s">
        <v>5917</v>
      </c>
      <c r="F15503" t="s">
        <v>15992</v>
      </c>
      <c r="G15503">
        <v>38</v>
      </c>
      <c r="H15503" t="s">
        <v>5919</v>
      </c>
      <c r="I15503" t="s">
        <v>5920</v>
      </c>
      <c r="L15503" t="s">
        <v>6990</v>
      </c>
      <c r="M15503" t="s">
        <v>16130</v>
      </c>
      <c r="N15503" t="s">
        <v>15194</v>
      </c>
      <c r="O15503" t="s">
        <v>16131</v>
      </c>
    </row>
    <row r="15504" spans="1:15">
      <c r="A15504" s="8" t="str">
        <f t="shared" si="826"/>
        <v>https://w3id.org/kouigenjimonogatari/data/1301-12.json</v>
      </c>
      <c r="B15504">
        <v>1301</v>
      </c>
      <c r="C15504">
        <v>12</v>
      </c>
      <c r="D15504" t="s">
        <v>16156</v>
      </c>
      <c r="E15504" t="s">
        <v>5917</v>
      </c>
      <c r="F15504" t="s">
        <v>15992</v>
      </c>
      <c r="G15504">
        <v>38</v>
      </c>
      <c r="H15504" t="s">
        <v>5919</v>
      </c>
      <c r="I15504" t="s">
        <v>5920</v>
      </c>
      <c r="L15504" t="s">
        <v>6990</v>
      </c>
      <c r="M15504" t="s">
        <v>16130</v>
      </c>
      <c r="N15504" t="s">
        <v>15194</v>
      </c>
      <c r="O15504" t="s">
        <v>16131</v>
      </c>
    </row>
    <row r="15505" spans="1:15">
      <c r="A15505" s="8" t="str">
        <f t="shared" si="826"/>
        <v>https://w3id.org/kouigenjimonogatari/data/1301-13.json</v>
      </c>
      <c r="B15505">
        <v>1301</v>
      </c>
      <c r="C15505">
        <v>13</v>
      </c>
      <c r="D15505" t="s">
        <v>16157</v>
      </c>
      <c r="E15505" t="s">
        <v>5917</v>
      </c>
      <c r="F15505" t="s">
        <v>15992</v>
      </c>
      <c r="G15505">
        <v>38</v>
      </c>
      <c r="H15505" t="s">
        <v>5919</v>
      </c>
      <c r="I15505" t="s">
        <v>5920</v>
      </c>
      <c r="L15505" t="s">
        <v>6990</v>
      </c>
      <c r="M15505" t="s">
        <v>16130</v>
      </c>
      <c r="N15505" t="s">
        <v>15194</v>
      </c>
      <c r="O15505" t="s">
        <v>16131</v>
      </c>
    </row>
    <row r="15506" spans="1:15">
      <c r="A15506" s="8" t="str">
        <f t="shared" si="826"/>
        <v>https://w3id.org/kouigenjimonogatari/data/1301-14.json</v>
      </c>
      <c r="B15506">
        <v>1301</v>
      </c>
      <c r="C15506">
        <v>14</v>
      </c>
      <c r="D15506" t="s">
        <v>16158</v>
      </c>
      <c r="E15506" t="s">
        <v>5917</v>
      </c>
      <c r="F15506" t="s">
        <v>15992</v>
      </c>
      <c r="G15506">
        <v>38</v>
      </c>
      <c r="H15506" t="s">
        <v>5919</v>
      </c>
      <c r="I15506" t="s">
        <v>5920</v>
      </c>
      <c r="L15506" t="s">
        <v>6990</v>
      </c>
      <c r="M15506" t="s">
        <v>16130</v>
      </c>
      <c r="N15506" t="s">
        <v>15194</v>
      </c>
      <c r="O15506" t="s">
        <v>16131</v>
      </c>
    </row>
    <row r="15507" spans="1:15">
      <c r="A15507" s="8" t="str">
        <f t="shared" si="826"/>
        <v>https://w3id.org/kouigenjimonogatari/data/1302-01.json</v>
      </c>
      <c r="B15507">
        <v>1302</v>
      </c>
      <c r="C15507">
        <v>1</v>
      </c>
      <c r="D15507" t="s">
        <v>16159</v>
      </c>
      <c r="E15507" t="s">
        <v>5917</v>
      </c>
      <c r="F15507" t="s">
        <v>15992</v>
      </c>
      <c r="G15507">
        <v>38</v>
      </c>
      <c r="H15507" t="s">
        <v>5919</v>
      </c>
      <c r="I15507" t="s">
        <v>5920</v>
      </c>
      <c r="L15507" t="s">
        <v>7021</v>
      </c>
      <c r="M15507" t="s">
        <v>16160</v>
      </c>
      <c r="N15507" t="s">
        <v>15194</v>
      </c>
      <c r="O15507" t="s">
        <v>16161</v>
      </c>
    </row>
    <row r="15508" spans="1:15">
      <c r="A15508" s="8" t="str">
        <f t="shared" si="826"/>
        <v>https://w3id.org/kouigenjimonogatari/data/1302-02.json</v>
      </c>
      <c r="B15508">
        <v>1302</v>
      </c>
      <c r="C15508">
        <v>2</v>
      </c>
      <c r="D15508" t="s">
        <v>16162</v>
      </c>
      <c r="E15508" t="s">
        <v>5917</v>
      </c>
      <c r="F15508" t="s">
        <v>15992</v>
      </c>
      <c r="G15508">
        <v>38</v>
      </c>
      <c r="H15508" t="s">
        <v>5919</v>
      </c>
      <c r="I15508" t="s">
        <v>5920</v>
      </c>
      <c r="L15508" t="s">
        <v>7021</v>
      </c>
      <c r="M15508" t="s">
        <v>16160</v>
      </c>
      <c r="N15508" t="s">
        <v>15194</v>
      </c>
      <c r="O15508" t="s">
        <v>16161</v>
      </c>
    </row>
    <row r="15509" spans="1:15">
      <c r="A15509" s="8" t="str">
        <f t="shared" si="826"/>
        <v>https://w3id.org/kouigenjimonogatari/data/1302-03.json</v>
      </c>
      <c r="B15509">
        <v>1302</v>
      </c>
      <c r="C15509">
        <v>3</v>
      </c>
      <c r="D15509" t="s">
        <v>16163</v>
      </c>
      <c r="E15509" t="s">
        <v>5917</v>
      </c>
      <c r="F15509" t="s">
        <v>15992</v>
      </c>
      <c r="G15509">
        <v>38</v>
      </c>
      <c r="H15509" t="s">
        <v>5919</v>
      </c>
      <c r="I15509" t="s">
        <v>5920</v>
      </c>
      <c r="L15509" t="s">
        <v>7021</v>
      </c>
      <c r="M15509" t="s">
        <v>16160</v>
      </c>
      <c r="N15509" t="s">
        <v>15194</v>
      </c>
      <c r="O15509" t="s">
        <v>16161</v>
      </c>
    </row>
    <row r="15510" spans="1:15">
      <c r="A15510" s="8" t="str">
        <f t="shared" si="826"/>
        <v>https://w3id.org/kouigenjimonogatari/data/1302-04.json</v>
      </c>
      <c r="B15510">
        <v>1302</v>
      </c>
      <c r="C15510">
        <v>4</v>
      </c>
      <c r="D15510" t="s">
        <v>16164</v>
      </c>
      <c r="E15510" t="s">
        <v>5917</v>
      </c>
      <c r="F15510" t="s">
        <v>15992</v>
      </c>
      <c r="G15510">
        <v>38</v>
      </c>
      <c r="H15510" t="s">
        <v>5919</v>
      </c>
      <c r="I15510" t="s">
        <v>5920</v>
      </c>
      <c r="L15510" t="s">
        <v>7021</v>
      </c>
      <c r="M15510" t="s">
        <v>16160</v>
      </c>
      <c r="N15510" t="s">
        <v>15194</v>
      </c>
      <c r="O15510" t="s">
        <v>16161</v>
      </c>
    </row>
    <row r="15511" spans="1:15">
      <c r="A15511" s="8" t="str">
        <f t="shared" si="826"/>
        <v>https://w3id.org/kouigenjimonogatari/data/1302-05.json</v>
      </c>
      <c r="B15511">
        <v>1302</v>
      </c>
      <c r="C15511">
        <v>5</v>
      </c>
      <c r="D15511" t="s">
        <v>16165</v>
      </c>
      <c r="E15511" t="s">
        <v>5917</v>
      </c>
      <c r="F15511" t="s">
        <v>15992</v>
      </c>
      <c r="G15511">
        <v>38</v>
      </c>
      <c r="H15511" t="s">
        <v>5919</v>
      </c>
      <c r="I15511" t="s">
        <v>5920</v>
      </c>
      <c r="L15511" t="s">
        <v>7021</v>
      </c>
      <c r="M15511" t="s">
        <v>16160</v>
      </c>
      <c r="N15511" t="s">
        <v>15194</v>
      </c>
      <c r="O15511" t="s">
        <v>16161</v>
      </c>
    </row>
    <row r="15512" spans="1:15">
      <c r="A15512" s="8" t="str">
        <f t="shared" si="826"/>
        <v>https://w3id.org/kouigenjimonogatari/data/1302-06.json</v>
      </c>
      <c r="B15512">
        <v>1302</v>
      </c>
      <c r="C15512">
        <v>6</v>
      </c>
      <c r="D15512" t="s">
        <v>16166</v>
      </c>
      <c r="E15512" t="s">
        <v>5917</v>
      </c>
      <c r="F15512" t="s">
        <v>15992</v>
      </c>
      <c r="G15512">
        <v>38</v>
      </c>
      <c r="H15512" t="s">
        <v>5919</v>
      </c>
      <c r="I15512" t="s">
        <v>5920</v>
      </c>
      <c r="L15512" t="s">
        <v>7021</v>
      </c>
      <c r="M15512" t="s">
        <v>16160</v>
      </c>
      <c r="N15512" t="s">
        <v>15194</v>
      </c>
      <c r="O15512" t="s">
        <v>16161</v>
      </c>
    </row>
    <row r="15513" spans="1:15">
      <c r="A15513" s="8" t="str">
        <f t="shared" si="826"/>
        <v>https://w3id.org/kouigenjimonogatari/data/1302-07.json</v>
      </c>
      <c r="B15513">
        <v>1302</v>
      </c>
      <c r="C15513">
        <v>7</v>
      </c>
      <c r="D15513" t="s">
        <v>16167</v>
      </c>
      <c r="E15513" t="s">
        <v>5917</v>
      </c>
      <c r="F15513" t="s">
        <v>15992</v>
      </c>
      <c r="G15513">
        <v>38</v>
      </c>
      <c r="H15513" t="s">
        <v>5919</v>
      </c>
      <c r="I15513" t="s">
        <v>5920</v>
      </c>
      <c r="L15513" t="s">
        <v>7021</v>
      </c>
      <c r="M15513" t="s">
        <v>16160</v>
      </c>
      <c r="N15513" t="s">
        <v>15194</v>
      </c>
      <c r="O15513" t="s">
        <v>16161</v>
      </c>
    </row>
    <row r="15514" spans="1:15">
      <c r="A15514" s="8" t="str">
        <f t="shared" si="826"/>
        <v>https://w3id.org/kouigenjimonogatari/data/1302-08.json</v>
      </c>
      <c r="B15514">
        <v>1302</v>
      </c>
      <c r="C15514">
        <v>8</v>
      </c>
      <c r="D15514" t="s">
        <v>16168</v>
      </c>
      <c r="E15514" t="s">
        <v>5917</v>
      </c>
      <c r="F15514" t="s">
        <v>15992</v>
      </c>
      <c r="G15514">
        <v>38</v>
      </c>
      <c r="H15514" t="s">
        <v>5919</v>
      </c>
      <c r="I15514" t="s">
        <v>5920</v>
      </c>
      <c r="L15514" t="s">
        <v>7021</v>
      </c>
      <c r="M15514" t="s">
        <v>16160</v>
      </c>
      <c r="N15514" t="s">
        <v>15194</v>
      </c>
      <c r="O15514" t="s">
        <v>16161</v>
      </c>
    </row>
    <row r="15515" spans="1:15">
      <c r="A15515" s="8" t="str">
        <f t="shared" si="826"/>
        <v>https://w3id.org/kouigenjimonogatari/data/1302-09.json</v>
      </c>
      <c r="B15515">
        <v>1302</v>
      </c>
      <c r="C15515">
        <v>9</v>
      </c>
      <c r="D15515" t="s">
        <v>16169</v>
      </c>
      <c r="E15515" t="s">
        <v>5917</v>
      </c>
      <c r="F15515" t="s">
        <v>15992</v>
      </c>
      <c r="G15515">
        <v>38</v>
      </c>
      <c r="H15515" t="s">
        <v>5919</v>
      </c>
      <c r="I15515" t="s">
        <v>5920</v>
      </c>
      <c r="L15515" t="s">
        <v>7021</v>
      </c>
      <c r="M15515" t="s">
        <v>16160</v>
      </c>
      <c r="N15515" t="s">
        <v>15194</v>
      </c>
      <c r="O15515" t="s">
        <v>16161</v>
      </c>
    </row>
    <row r="15516" spans="1:15">
      <c r="A15516" s="8" t="str">
        <f t="shared" si="826"/>
        <v>https://w3id.org/kouigenjimonogatari/data/1302-10.json</v>
      </c>
      <c r="B15516">
        <v>1302</v>
      </c>
      <c r="C15516">
        <v>10</v>
      </c>
      <c r="D15516" t="s">
        <v>16170</v>
      </c>
      <c r="E15516" t="s">
        <v>5917</v>
      </c>
      <c r="F15516" t="s">
        <v>15992</v>
      </c>
      <c r="G15516">
        <v>38</v>
      </c>
      <c r="H15516" t="s">
        <v>5919</v>
      </c>
      <c r="I15516" t="s">
        <v>5920</v>
      </c>
      <c r="L15516" t="s">
        <v>7021</v>
      </c>
      <c r="M15516" t="s">
        <v>16160</v>
      </c>
      <c r="N15516" t="s">
        <v>15194</v>
      </c>
      <c r="O15516" t="s">
        <v>16161</v>
      </c>
    </row>
    <row r="15517" spans="1:15">
      <c r="A15517" s="8" t="str">
        <f t="shared" si="826"/>
        <v>https://w3id.org/kouigenjimonogatari/data/1302-11.json</v>
      </c>
      <c r="B15517">
        <v>1302</v>
      </c>
      <c r="C15517">
        <v>11</v>
      </c>
      <c r="D15517" t="s">
        <v>16171</v>
      </c>
      <c r="E15517" t="s">
        <v>5917</v>
      </c>
      <c r="F15517" t="s">
        <v>15992</v>
      </c>
      <c r="G15517">
        <v>38</v>
      </c>
      <c r="H15517" t="s">
        <v>5919</v>
      </c>
      <c r="I15517" t="s">
        <v>5920</v>
      </c>
      <c r="L15517" t="s">
        <v>7021</v>
      </c>
      <c r="M15517" t="s">
        <v>16160</v>
      </c>
      <c r="N15517" t="s">
        <v>15194</v>
      </c>
      <c r="O15517" t="s">
        <v>16161</v>
      </c>
    </row>
    <row r="15518" spans="1:15">
      <c r="A15518" s="8" t="str">
        <f t="shared" si="826"/>
        <v>https://w3id.org/kouigenjimonogatari/data/1302-12.json</v>
      </c>
      <c r="B15518">
        <v>1302</v>
      </c>
      <c r="C15518">
        <v>12</v>
      </c>
      <c r="D15518" t="s">
        <v>16172</v>
      </c>
      <c r="E15518" t="s">
        <v>5917</v>
      </c>
      <c r="F15518" t="s">
        <v>15992</v>
      </c>
      <c r="G15518">
        <v>38</v>
      </c>
      <c r="H15518" t="s">
        <v>5919</v>
      </c>
      <c r="I15518" t="s">
        <v>5920</v>
      </c>
      <c r="L15518" t="s">
        <v>7021</v>
      </c>
      <c r="M15518" t="s">
        <v>16160</v>
      </c>
      <c r="N15518" t="s">
        <v>15194</v>
      </c>
      <c r="O15518" t="s">
        <v>16161</v>
      </c>
    </row>
    <row r="15519" spans="1:15">
      <c r="A15519" s="8" t="str">
        <f t="shared" si="826"/>
        <v>https://w3id.org/kouigenjimonogatari/data/1302-13.json</v>
      </c>
      <c r="B15519">
        <v>1302</v>
      </c>
      <c r="C15519">
        <v>13</v>
      </c>
      <c r="D15519" t="s">
        <v>16173</v>
      </c>
      <c r="E15519" t="s">
        <v>5917</v>
      </c>
      <c r="F15519" t="s">
        <v>15992</v>
      </c>
      <c r="G15519">
        <v>38</v>
      </c>
      <c r="H15519" t="s">
        <v>5919</v>
      </c>
      <c r="I15519" t="s">
        <v>5920</v>
      </c>
      <c r="L15519" t="s">
        <v>7021</v>
      </c>
      <c r="M15519" t="s">
        <v>16160</v>
      </c>
      <c r="N15519" t="s">
        <v>15194</v>
      </c>
      <c r="O15519" t="s">
        <v>16161</v>
      </c>
    </row>
    <row r="15520" spans="1:15">
      <c r="A15520" s="8" t="str">
        <f t="shared" si="826"/>
        <v>https://w3id.org/kouigenjimonogatari/data/1302-14.json</v>
      </c>
      <c r="B15520">
        <v>1302</v>
      </c>
      <c r="C15520">
        <v>14</v>
      </c>
      <c r="D15520" t="s">
        <v>16174</v>
      </c>
      <c r="E15520" t="s">
        <v>5917</v>
      </c>
      <c r="F15520" t="s">
        <v>15992</v>
      </c>
      <c r="G15520">
        <v>38</v>
      </c>
      <c r="H15520" t="s">
        <v>5919</v>
      </c>
      <c r="I15520" t="s">
        <v>5920</v>
      </c>
      <c r="L15520" t="s">
        <v>7021</v>
      </c>
      <c r="M15520" t="s">
        <v>16160</v>
      </c>
      <c r="N15520" t="s">
        <v>15194</v>
      </c>
      <c r="O15520" t="s">
        <v>16161</v>
      </c>
    </row>
    <row r="15521" spans="1:15">
      <c r="A15521" s="8" t="str">
        <f t="shared" si="826"/>
        <v>https://w3id.org/kouigenjimonogatari/data/1303-01.json</v>
      </c>
      <c r="B15521">
        <v>1303</v>
      </c>
      <c r="C15521">
        <v>1</v>
      </c>
      <c r="D15521" t="s">
        <v>16175</v>
      </c>
      <c r="E15521" t="s">
        <v>5917</v>
      </c>
      <c r="F15521" t="s">
        <v>15992</v>
      </c>
      <c r="G15521">
        <v>38</v>
      </c>
      <c r="H15521" t="s">
        <v>5919</v>
      </c>
      <c r="I15521" t="s">
        <v>5920</v>
      </c>
      <c r="L15521" t="s">
        <v>7021</v>
      </c>
      <c r="M15521" t="s">
        <v>16160</v>
      </c>
      <c r="N15521" t="s">
        <v>15194</v>
      </c>
      <c r="O15521" t="s">
        <v>16161</v>
      </c>
    </row>
    <row r="15522" spans="1:15">
      <c r="A15522" s="8" t="str">
        <f t="shared" si="826"/>
        <v>https://w3id.org/kouigenjimonogatari/data/1303-02.json</v>
      </c>
      <c r="B15522">
        <v>1303</v>
      </c>
      <c r="C15522">
        <v>2</v>
      </c>
      <c r="D15522" t="s">
        <v>16176</v>
      </c>
      <c r="E15522" t="s">
        <v>5917</v>
      </c>
      <c r="F15522" t="s">
        <v>15992</v>
      </c>
      <c r="G15522">
        <v>38</v>
      </c>
      <c r="H15522" t="s">
        <v>5919</v>
      </c>
      <c r="I15522" t="s">
        <v>5920</v>
      </c>
      <c r="L15522" t="s">
        <v>7021</v>
      </c>
      <c r="M15522" t="s">
        <v>16160</v>
      </c>
      <c r="N15522" t="s">
        <v>15194</v>
      </c>
      <c r="O15522" t="s">
        <v>16161</v>
      </c>
    </row>
    <row r="15523" spans="1:15">
      <c r="A15523" s="8" t="str">
        <f t="shared" si="826"/>
        <v>https://w3id.org/kouigenjimonogatari/data/1303-03.json</v>
      </c>
      <c r="B15523">
        <v>1303</v>
      </c>
      <c r="C15523">
        <v>3</v>
      </c>
      <c r="D15523" t="s">
        <v>16177</v>
      </c>
      <c r="E15523" t="s">
        <v>5917</v>
      </c>
      <c r="F15523" t="s">
        <v>15992</v>
      </c>
      <c r="G15523">
        <v>38</v>
      </c>
      <c r="H15523" t="s">
        <v>5919</v>
      </c>
      <c r="I15523" t="s">
        <v>5920</v>
      </c>
      <c r="L15523" t="s">
        <v>7021</v>
      </c>
      <c r="M15523" t="s">
        <v>16160</v>
      </c>
      <c r="N15523" t="s">
        <v>15194</v>
      </c>
      <c r="O15523" t="s">
        <v>16161</v>
      </c>
    </row>
    <row r="15524" spans="1:15">
      <c r="A15524" s="8" t="str">
        <f t="shared" si="826"/>
        <v>https://w3id.org/kouigenjimonogatari/data/1303-04.json</v>
      </c>
      <c r="B15524">
        <v>1303</v>
      </c>
      <c r="C15524">
        <v>4</v>
      </c>
      <c r="D15524" t="s">
        <v>16178</v>
      </c>
      <c r="E15524" t="s">
        <v>5917</v>
      </c>
      <c r="F15524" t="s">
        <v>15992</v>
      </c>
      <c r="G15524">
        <v>38</v>
      </c>
      <c r="H15524" t="s">
        <v>5919</v>
      </c>
      <c r="I15524" t="s">
        <v>5920</v>
      </c>
      <c r="L15524" t="s">
        <v>7021</v>
      </c>
      <c r="M15524" t="s">
        <v>16160</v>
      </c>
      <c r="N15524" t="s">
        <v>15194</v>
      </c>
      <c r="O15524" t="s">
        <v>16161</v>
      </c>
    </row>
    <row r="15525" spans="1:15">
      <c r="A15525" s="8" t="str">
        <f t="shared" si="826"/>
        <v>https://w3id.org/kouigenjimonogatari/data/1303-05.json</v>
      </c>
      <c r="B15525">
        <v>1303</v>
      </c>
      <c r="C15525">
        <v>5</v>
      </c>
      <c r="D15525" t="s">
        <v>16179</v>
      </c>
      <c r="E15525" t="s">
        <v>5917</v>
      </c>
      <c r="F15525" t="s">
        <v>15992</v>
      </c>
      <c r="G15525">
        <v>38</v>
      </c>
      <c r="H15525" t="s">
        <v>5919</v>
      </c>
      <c r="I15525" t="s">
        <v>5920</v>
      </c>
      <c r="L15525" t="s">
        <v>7021</v>
      </c>
      <c r="M15525" t="s">
        <v>16160</v>
      </c>
      <c r="N15525" t="s">
        <v>15194</v>
      </c>
      <c r="O15525" t="s">
        <v>16161</v>
      </c>
    </row>
    <row r="15526" spans="1:15">
      <c r="A15526" s="8" t="str">
        <f t="shared" si="826"/>
        <v>https://w3id.org/kouigenjimonogatari/data/1303-06.json</v>
      </c>
      <c r="B15526">
        <v>1303</v>
      </c>
      <c r="C15526">
        <v>6</v>
      </c>
      <c r="D15526" t="s">
        <v>16180</v>
      </c>
      <c r="E15526" t="s">
        <v>5917</v>
      </c>
      <c r="F15526" t="s">
        <v>15992</v>
      </c>
      <c r="G15526">
        <v>38</v>
      </c>
      <c r="H15526" t="s">
        <v>5919</v>
      </c>
      <c r="I15526" t="s">
        <v>5920</v>
      </c>
      <c r="L15526" t="s">
        <v>7021</v>
      </c>
      <c r="M15526" t="s">
        <v>16160</v>
      </c>
      <c r="N15526" t="s">
        <v>15194</v>
      </c>
      <c r="O15526" t="s">
        <v>16161</v>
      </c>
    </row>
    <row r="15527" spans="1:15">
      <c r="A15527" s="8" t="str">
        <f t="shared" si="826"/>
        <v>https://w3id.org/kouigenjimonogatari/data/1303-07.json</v>
      </c>
      <c r="B15527">
        <v>1303</v>
      </c>
      <c r="C15527">
        <v>7</v>
      </c>
      <c r="D15527" t="s">
        <v>16181</v>
      </c>
      <c r="E15527" t="s">
        <v>5917</v>
      </c>
      <c r="F15527" t="s">
        <v>15992</v>
      </c>
      <c r="G15527">
        <v>38</v>
      </c>
      <c r="H15527" t="s">
        <v>5919</v>
      </c>
      <c r="I15527" t="s">
        <v>5920</v>
      </c>
      <c r="L15527" t="s">
        <v>7021</v>
      </c>
      <c r="M15527" t="s">
        <v>16160</v>
      </c>
      <c r="N15527" t="s">
        <v>15194</v>
      </c>
      <c r="O15527" t="s">
        <v>16161</v>
      </c>
    </row>
    <row r="15528" spans="1:15">
      <c r="A15528" s="8" t="str">
        <f t="shared" si="826"/>
        <v>https://w3id.org/kouigenjimonogatari/data/1303-08.json</v>
      </c>
      <c r="B15528">
        <v>1303</v>
      </c>
      <c r="C15528">
        <v>8</v>
      </c>
      <c r="D15528" t="s">
        <v>16182</v>
      </c>
      <c r="E15528" t="s">
        <v>5917</v>
      </c>
      <c r="F15528" t="s">
        <v>15992</v>
      </c>
      <c r="G15528">
        <v>38</v>
      </c>
      <c r="H15528" t="s">
        <v>5919</v>
      </c>
      <c r="I15528" t="s">
        <v>5920</v>
      </c>
      <c r="L15528" t="s">
        <v>7021</v>
      </c>
      <c r="M15528" t="s">
        <v>16160</v>
      </c>
      <c r="N15528" t="s">
        <v>15194</v>
      </c>
      <c r="O15528" t="s">
        <v>16161</v>
      </c>
    </row>
    <row r="15529" spans="1:15">
      <c r="A15529" s="8" t="str">
        <f t="shared" si="826"/>
        <v>https://w3id.org/kouigenjimonogatari/data/1303-09.json</v>
      </c>
      <c r="B15529">
        <v>1303</v>
      </c>
      <c r="C15529">
        <v>9</v>
      </c>
      <c r="D15529" t="s">
        <v>16183</v>
      </c>
      <c r="E15529" t="s">
        <v>5917</v>
      </c>
      <c r="F15529" t="s">
        <v>15992</v>
      </c>
      <c r="G15529">
        <v>38</v>
      </c>
      <c r="H15529" t="s">
        <v>5919</v>
      </c>
      <c r="I15529" t="s">
        <v>5920</v>
      </c>
      <c r="L15529" t="s">
        <v>7021</v>
      </c>
      <c r="M15529" t="s">
        <v>16160</v>
      </c>
      <c r="N15529" t="s">
        <v>15194</v>
      </c>
      <c r="O15529" t="s">
        <v>16161</v>
      </c>
    </row>
    <row r="15530" spans="1:15">
      <c r="A15530" s="8" t="str">
        <f t="shared" si="826"/>
        <v>https://w3id.org/kouigenjimonogatari/data/1303-10.json</v>
      </c>
      <c r="B15530">
        <v>1303</v>
      </c>
      <c r="C15530">
        <v>10</v>
      </c>
      <c r="D15530" t="s">
        <v>16184</v>
      </c>
      <c r="E15530" t="s">
        <v>5917</v>
      </c>
      <c r="F15530" t="s">
        <v>15992</v>
      </c>
      <c r="G15530">
        <v>38</v>
      </c>
      <c r="H15530" t="s">
        <v>5919</v>
      </c>
      <c r="I15530" t="s">
        <v>5920</v>
      </c>
      <c r="L15530" t="s">
        <v>7021</v>
      </c>
      <c r="M15530" t="s">
        <v>16160</v>
      </c>
      <c r="N15530" t="s">
        <v>15194</v>
      </c>
      <c r="O15530" t="s">
        <v>16161</v>
      </c>
    </row>
    <row r="15531" spans="1:15">
      <c r="A15531" s="8" t="str">
        <f t="shared" si="826"/>
        <v>https://w3id.org/kouigenjimonogatari/data/1303-11.json</v>
      </c>
      <c r="B15531">
        <v>1303</v>
      </c>
      <c r="C15531">
        <v>11</v>
      </c>
      <c r="D15531" t="s">
        <v>16185</v>
      </c>
      <c r="E15531" t="s">
        <v>5917</v>
      </c>
      <c r="F15531" t="s">
        <v>15992</v>
      </c>
      <c r="G15531">
        <v>38</v>
      </c>
      <c r="H15531" t="s">
        <v>5919</v>
      </c>
      <c r="I15531" t="s">
        <v>5920</v>
      </c>
      <c r="L15531" t="s">
        <v>7021</v>
      </c>
      <c r="M15531" t="s">
        <v>16160</v>
      </c>
      <c r="N15531" t="s">
        <v>15194</v>
      </c>
      <c r="O15531" t="s">
        <v>16161</v>
      </c>
    </row>
    <row r="15532" spans="1:15">
      <c r="A15532" s="8" t="str">
        <f t="shared" si="826"/>
        <v>https://w3id.org/kouigenjimonogatari/data/1303-12.json</v>
      </c>
      <c r="B15532">
        <v>1303</v>
      </c>
      <c r="C15532">
        <v>12</v>
      </c>
      <c r="D15532" t="s">
        <v>16186</v>
      </c>
      <c r="E15532" t="s">
        <v>5917</v>
      </c>
      <c r="F15532" t="s">
        <v>15992</v>
      </c>
      <c r="G15532">
        <v>38</v>
      </c>
      <c r="H15532" t="s">
        <v>5919</v>
      </c>
      <c r="I15532" t="s">
        <v>5920</v>
      </c>
      <c r="L15532" t="s">
        <v>7021</v>
      </c>
      <c r="M15532" t="s">
        <v>16160</v>
      </c>
      <c r="N15532" t="s">
        <v>15194</v>
      </c>
      <c r="O15532" t="s">
        <v>16161</v>
      </c>
    </row>
    <row r="15533" spans="1:15">
      <c r="A15533" s="8" t="str">
        <f t="shared" si="826"/>
        <v>https://w3id.org/kouigenjimonogatari/data/1303-13.json</v>
      </c>
      <c r="B15533">
        <v>1303</v>
      </c>
      <c r="C15533">
        <v>13</v>
      </c>
      <c r="D15533" t="s">
        <v>16187</v>
      </c>
      <c r="E15533" t="s">
        <v>5917</v>
      </c>
      <c r="F15533" t="s">
        <v>15992</v>
      </c>
      <c r="G15533">
        <v>38</v>
      </c>
      <c r="H15533" t="s">
        <v>5919</v>
      </c>
      <c r="I15533" t="s">
        <v>5920</v>
      </c>
      <c r="L15533" t="s">
        <v>7021</v>
      </c>
      <c r="M15533" t="s">
        <v>16160</v>
      </c>
      <c r="N15533" t="s">
        <v>15194</v>
      </c>
      <c r="O15533" t="s">
        <v>16161</v>
      </c>
    </row>
    <row r="15534" spans="1:15">
      <c r="A15534" s="8" t="str">
        <f t="shared" si="826"/>
        <v>https://w3id.org/kouigenjimonogatari/data/1303-14.json</v>
      </c>
      <c r="B15534">
        <v>1303</v>
      </c>
      <c r="C15534">
        <v>14</v>
      </c>
      <c r="D15534" t="s">
        <v>16188</v>
      </c>
      <c r="E15534" t="s">
        <v>5917</v>
      </c>
      <c r="F15534" t="s">
        <v>15992</v>
      </c>
      <c r="G15534">
        <v>38</v>
      </c>
      <c r="H15534" t="s">
        <v>5919</v>
      </c>
      <c r="I15534" t="s">
        <v>5920</v>
      </c>
      <c r="L15534" t="s">
        <v>7021</v>
      </c>
      <c r="M15534" t="s">
        <v>16160</v>
      </c>
      <c r="N15534" t="s">
        <v>15194</v>
      </c>
      <c r="O15534" t="s">
        <v>16161</v>
      </c>
    </row>
    <row r="15535" spans="1:15">
      <c r="A15535" s="8" t="str">
        <f t="shared" si="826"/>
        <v>https://w3id.org/kouigenjimonogatari/data/1309-01.json</v>
      </c>
      <c r="B15535">
        <v>1309</v>
      </c>
      <c r="C15535">
        <v>1</v>
      </c>
      <c r="D15535" t="s">
        <v>16190</v>
      </c>
      <c r="E15535" t="s">
        <v>5917</v>
      </c>
      <c r="F15535" t="s">
        <v>16189</v>
      </c>
      <c r="G15535">
        <v>39</v>
      </c>
      <c r="H15535" t="s">
        <v>5919</v>
      </c>
      <c r="I15535" t="s">
        <v>5920</v>
      </c>
      <c r="L15535" t="s">
        <v>7114</v>
      </c>
      <c r="M15535" t="s">
        <v>16191</v>
      </c>
      <c r="N15535" t="s">
        <v>15194</v>
      </c>
      <c r="O15535" t="s">
        <v>16192</v>
      </c>
    </row>
    <row r="15536" spans="1:15">
      <c r="A15536" s="8" t="str">
        <f t="shared" si="826"/>
        <v>https://w3id.org/kouigenjimonogatari/data/1309-02.json</v>
      </c>
      <c r="B15536">
        <v>1309</v>
      </c>
      <c r="C15536">
        <v>2</v>
      </c>
      <c r="D15536" t="s">
        <v>16193</v>
      </c>
      <c r="E15536" t="s">
        <v>5917</v>
      </c>
      <c r="F15536" t="s">
        <v>16189</v>
      </c>
      <c r="G15536">
        <v>39</v>
      </c>
      <c r="H15536" t="s">
        <v>5919</v>
      </c>
      <c r="I15536" t="s">
        <v>5920</v>
      </c>
      <c r="L15536" t="s">
        <v>7114</v>
      </c>
      <c r="M15536" t="s">
        <v>16191</v>
      </c>
      <c r="N15536" t="s">
        <v>15194</v>
      </c>
      <c r="O15536" t="s">
        <v>16192</v>
      </c>
    </row>
    <row r="15537" spans="1:15">
      <c r="A15537" s="8" t="str">
        <f t="shared" si="826"/>
        <v>https://w3id.org/kouigenjimonogatari/data/1309-03.json</v>
      </c>
      <c r="B15537">
        <v>1309</v>
      </c>
      <c r="C15537">
        <v>3</v>
      </c>
      <c r="D15537" t="s">
        <v>16194</v>
      </c>
      <c r="E15537" t="s">
        <v>5917</v>
      </c>
      <c r="F15537" t="s">
        <v>16189</v>
      </c>
      <c r="G15537">
        <v>39</v>
      </c>
      <c r="H15537" t="s">
        <v>5919</v>
      </c>
      <c r="I15537" t="s">
        <v>5920</v>
      </c>
      <c r="L15537" t="s">
        <v>7114</v>
      </c>
      <c r="M15537" t="s">
        <v>16191</v>
      </c>
      <c r="N15537" t="s">
        <v>15194</v>
      </c>
      <c r="O15537" t="s">
        <v>16192</v>
      </c>
    </row>
    <row r="15538" spans="1:15">
      <c r="A15538" s="8" t="str">
        <f t="shared" si="826"/>
        <v>https://w3id.org/kouigenjimonogatari/data/1309-04.json</v>
      </c>
      <c r="B15538">
        <v>1309</v>
      </c>
      <c r="C15538">
        <v>4</v>
      </c>
      <c r="D15538" t="s">
        <v>16195</v>
      </c>
      <c r="E15538" t="s">
        <v>5917</v>
      </c>
      <c r="F15538" t="s">
        <v>16189</v>
      </c>
      <c r="G15538">
        <v>39</v>
      </c>
      <c r="H15538" t="s">
        <v>5919</v>
      </c>
      <c r="I15538" t="s">
        <v>5920</v>
      </c>
      <c r="L15538" t="s">
        <v>7114</v>
      </c>
      <c r="M15538" t="s">
        <v>16191</v>
      </c>
      <c r="N15538" t="s">
        <v>15194</v>
      </c>
      <c r="O15538" t="s">
        <v>16192</v>
      </c>
    </row>
    <row r="15539" spans="1:15">
      <c r="A15539" s="8" t="str">
        <f t="shared" si="826"/>
        <v>https://w3id.org/kouigenjimonogatari/data/1309-05.json</v>
      </c>
      <c r="B15539">
        <v>1309</v>
      </c>
      <c r="C15539">
        <v>5</v>
      </c>
      <c r="D15539" t="s">
        <v>16196</v>
      </c>
      <c r="E15539" t="s">
        <v>5917</v>
      </c>
      <c r="F15539" t="s">
        <v>16189</v>
      </c>
      <c r="G15539">
        <v>39</v>
      </c>
      <c r="H15539" t="s">
        <v>5919</v>
      </c>
      <c r="I15539" t="s">
        <v>5920</v>
      </c>
      <c r="L15539" t="s">
        <v>7114</v>
      </c>
      <c r="M15539" t="s">
        <v>16191</v>
      </c>
      <c r="N15539" t="s">
        <v>15194</v>
      </c>
      <c r="O15539" t="s">
        <v>16192</v>
      </c>
    </row>
    <row r="15540" spans="1:15">
      <c r="A15540" s="8" t="str">
        <f t="shared" si="826"/>
        <v>https://w3id.org/kouigenjimonogatari/data/1309-06.json</v>
      </c>
      <c r="B15540">
        <v>1309</v>
      </c>
      <c r="C15540">
        <v>6</v>
      </c>
      <c r="D15540" t="s">
        <v>16197</v>
      </c>
      <c r="E15540" t="s">
        <v>5917</v>
      </c>
      <c r="F15540" t="s">
        <v>16189</v>
      </c>
      <c r="G15540">
        <v>39</v>
      </c>
      <c r="H15540" t="s">
        <v>5919</v>
      </c>
      <c r="I15540" t="s">
        <v>5920</v>
      </c>
      <c r="L15540" t="s">
        <v>7114</v>
      </c>
      <c r="M15540" t="s">
        <v>16191</v>
      </c>
      <c r="N15540" t="s">
        <v>15194</v>
      </c>
      <c r="O15540" t="s">
        <v>16192</v>
      </c>
    </row>
    <row r="15541" spans="1:15">
      <c r="A15541" s="8" t="str">
        <f t="shared" si="826"/>
        <v>https://w3id.org/kouigenjimonogatari/data/1309-07.json</v>
      </c>
      <c r="B15541">
        <v>1309</v>
      </c>
      <c r="C15541">
        <v>7</v>
      </c>
      <c r="D15541" t="s">
        <v>16198</v>
      </c>
      <c r="E15541" t="s">
        <v>5917</v>
      </c>
      <c r="F15541" t="s">
        <v>16189</v>
      </c>
      <c r="G15541">
        <v>39</v>
      </c>
      <c r="H15541" t="s">
        <v>5919</v>
      </c>
      <c r="I15541" t="s">
        <v>5920</v>
      </c>
      <c r="L15541" t="s">
        <v>7114</v>
      </c>
      <c r="M15541" t="s">
        <v>16191</v>
      </c>
      <c r="N15541" t="s">
        <v>15194</v>
      </c>
      <c r="O15541" t="s">
        <v>16192</v>
      </c>
    </row>
    <row r="15542" spans="1:15">
      <c r="A15542" s="8" t="str">
        <f t="shared" si="826"/>
        <v>https://w3id.org/kouigenjimonogatari/data/1309-08.json</v>
      </c>
      <c r="B15542">
        <v>1309</v>
      </c>
      <c r="C15542">
        <v>8</v>
      </c>
      <c r="D15542" t="s">
        <v>16199</v>
      </c>
      <c r="E15542" t="s">
        <v>5917</v>
      </c>
      <c r="F15542" t="s">
        <v>16189</v>
      </c>
      <c r="G15542">
        <v>39</v>
      </c>
      <c r="H15542" t="s">
        <v>5919</v>
      </c>
      <c r="I15542" t="s">
        <v>5920</v>
      </c>
      <c r="L15542" t="s">
        <v>7114</v>
      </c>
      <c r="M15542" t="s">
        <v>16191</v>
      </c>
      <c r="N15542" t="s">
        <v>15194</v>
      </c>
      <c r="O15542" t="s">
        <v>16192</v>
      </c>
    </row>
    <row r="15543" spans="1:15">
      <c r="A15543" s="8" t="str">
        <f t="shared" si="826"/>
        <v>https://w3id.org/kouigenjimonogatari/data/1309-09.json</v>
      </c>
      <c r="B15543">
        <v>1309</v>
      </c>
      <c r="C15543">
        <v>9</v>
      </c>
      <c r="D15543" t="s">
        <v>16200</v>
      </c>
      <c r="E15543" t="s">
        <v>5917</v>
      </c>
      <c r="F15543" t="s">
        <v>16189</v>
      </c>
      <c r="G15543">
        <v>39</v>
      </c>
      <c r="H15543" t="s">
        <v>5919</v>
      </c>
      <c r="I15543" t="s">
        <v>5920</v>
      </c>
      <c r="L15543" t="s">
        <v>7114</v>
      </c>
      <c r="M15543" t="s">
        <v>16191</v>
      </c>
      <c r="N15543" t="s">
        <v>15194</v>
      </c>
      <c r="O15543" t="s">
        <v>16192</v>
      </c>
    </row>
    <row r="15544" spans="1:15">
      <c r="A15544" s="8" t="str">
        <f t="shared" si="826"/>
        <v>https://w3id.org/kouigenjimonogatari/data/1309-10.json</v>
      </c>
      <c r="B15544">
        <v>1309</v>
      </c>
      <c r="C15544">
        <v>10</v>
      </c>
      <c r="D15544" t="s">
        <v>16201</v>
      </c>
      <c r="E15544" t="s">
        <v>5917</v>
      </c>
      <c r="F15544" t="s">
        <v>16189</v>
      </c>
      <c r="G15544">
        <v>39</v>
      </c>
      <c r="H15544" t="s">
        <v>5919</v>
      </c>
      <c r="I15544" t="s">
        <v>5920</v>
      </c>
      <c r="L15544" t="s">
        <v>7114</v>
      </c>
      <c r="M15544" t="s">
        <v>16191</v>
      </c>
      <c r="N15544" t="s">
        <v>15194</v>
      </c>
      <c r="O15544" t="s">
        <v>16192</v>
      </c>
    </row>
    <row r="15545" spans="1:15">
      <c r="A15545" s="8" t="str">
        <f t="shared" si="826"/>
        <v>https://w3id.org/kouigenjimonogatari/data/1309-11.json</v>
      </c>
      <c r="B15545">
        <v>1309</v>
      </c>
      <c r="C15545">
        <v>11</v>
      </c>
      <c r="D15545" t="s">
        <v>16202</v>
      </c>
      <c r="E15545" t="s">
        <v>5917</v>
      </c>
      <c r="F15545" t="s">
        <v>16189</v>
      </c>
      <c r="G15545">
        <v>39</v>
      </c>
      <c r="H15545" t="s">
        <v>5919</v>
      </c>
      <c r="I15545" t="s">
        <v>5920</v>
      </c>
      <c r="L15545" t="s">
        <v>7114</v>
      </c>
      <c r="M15545" t="s">
        <v>16191</v>
      </c>
      <c r="N15545" t="s">
        <v>15194</v>
      </c>
      <c r="O15545" t="s">
        <v>16192</v>
      </c>
    </row>
    <row r="15546" spans="1:15">
      <c r="A15546" s="8" t="str">
        <f t="shared" si="826"/>
        <v>https://w3id.org/kouigenjimonogatari/data/1309-12.json</v>
      </c>
      <c r="B15546">
        <v>1309</v>
      </c>
      <c r="C15546">
        <v>12</v>
      </c>
      <c r="D15546" t="s">
        <v>16203</v>
      </c>
      <c r="E15546" t="s">
        <v>5917</v>
      </c>
      <c r="F15546" t="s">
        <v>16189</v>
      </c>
      <c r="G15546">
        <v>39</v>
      </c>
      <c r="H15546" t="s">
        <v>5919</v>
      </c>
      <c r="I15546" t="s">
        <v>5920</v>
      </c>
      <c r="L15546" t="s">
        <v>7114</v>
      </c>
      <c r="M15546" t="s">
        <v>16191</v>
      </c>
      <c r="N15546" t="s">
        <v>15194</v>
      </c>
      <c r="O15546" t="s">
        <v>16192</v>
      </c>
    </row>
    <row r="15547" spans="1:15">
      <c r="A15547" s="8" t="str">
        <f t="shared" si="826"/>
        <v>https://w3id.org/kouigenjimonogatari/data/1309-13.json</v>
      </c>
      <c r="B15547">
        <v>1309</v>
      </c>
      <c r="C15547">
        <v>13</v>
      </c>
      <c r="D15547" t="s">
        <v>16204</v>
      </c>
      <c r="E15547" t="s">
        <v>5917</v>
      </c>
      <c r="F15547" t="s">
        <v>16189</v>
      </c>
      <c r="G15547">
        <v>39</v>
      </c>
      <c r="H15547" t="s">
        <v>5919</v>
      </c>
      <c r="I15547" t="s">
        <v>5920</v>
      </c>
      <c r="L15547" t="s">
        <v>7114</v>
      </c>
      <c r="M15547" t="s">
        <v>16191</v>
      </c>
      <c r="N15547" t="s">
        <v>15194</v>
      </c>
      <c r="O15547" t="s">
        <v>16192</v>
      </c>
    </row>
    <row r="15548" spans="1:15">
      <c r="A15548" s="8" t="str">
        <f t="shared" si="826"/>
        <v>https://w3id.org/kouigenjimonogatari/data/1309-14.json</v>
      </c>
      <c r="B15548">
        <v>1309</v>
      </c>
      <c r="C15548">
        <v>14</v>
      </c>
      <c r="D15548" t="s">
        <v>16205</v>
      </c>
      <c r="E15548" t="s">
        <v>5917</v>
      </c>
      <c r="F15548" t="s">
        <v>16189</v>
      </c>
      <c r="G15548">
        <v>39</v>
      </c>
      <c r="H15548" t="s">
        <v>5919</v>
      </c>
      <c r="I15548" t="s">
        <v>5920</v>
      </c>
      <c r="L15548" t="s">
        <v>7114</v>
      </c>
      <c r="M15548" t="s">
        <v>16191</v>
      </c>
      <c r="N15548" t="s">
        <v>15194</v>
      </c>
      <c r="O15548" t="s">
        <v>16192</v>
      </c>
    </row>
    <row r="15549" spans="1:15">
      <c r="A15549" s="8" t="str">
        <f t="shared" si="826"/>
        <v>https://w3id.org/kouigenjimonogatari/data/1310-01.json</v>
      </c>
      <c r="B15549">
        <v>1310</v>
      </c>
      <c r="C15549">
        <v>1</v>
      </c>
      <c r="D15549" t="s">
        <v>16206</v>
      </c>
      <c r="E15549" t="s">
        <v>5917</v>
      </c>
      <c r="F15549" t="s">
        <v>16189</v>
      </c>
      <c r="G15549">
        <v>39</v>
      </c>
      <c r="H15549" t="s">
        <v>5919</v>
      </c>
      <c r="I15549" t="s">
        <v>5920</v>
      </c>
      <c r="L15549" t="s">
        <v>7145</v>
      </c>
      <c r="M15549" t="s">
        <v>16207</v>
      </c>
      <c r="N15549" t="s">
        <v>15194</v>
      </c>
      <c r="O15549" t="s">
        <v>16208</v>
      </c>
    </row>
    <row r="15550" spans="1:15">
      <c r="A15550" s="8" t="str">
        <f t="shared" si="826"/>
        <v>https://w3id.org/kouigenjimonogatari/data/1310-02.json</v>
      </c>
      <c r="B15550">
        <v>1310</v>
      </c>
      <c r="C15550">
        <v>2</v>
      </c>
      <c r="D15550" t="s">
        <v>16209</v>
      </c>
      <c r="E15550" t="s">
        <v>5917</v>
      </c>
      <c r="F15550" t="s">
        <v>16189</v>
      </c>
      <c r="G15550">
        <v>39</v>
      </c>
      <c r="H15550" t="s">
        <v>5919</v>
      </c>
      <c r="I15550" t="s">
        <v>5920</v>
      </c>
      <c r="L15550" t="s">
        <v>7145</v>
      </c>
      <c r="M15550" t="s">
        <v>16207</v>
      </c>
      <c r="N15550" t="s">
        <v>15194</v>
      </c>
      <c r="O15550" t="s">
        <v>16208</v>
      </c>
    </row>
    <row r="15551" spans="1:15">
      <c r="A15551" s="8" t="str">
        <f t="shared" si="826"/>
        <v>https://w3id.org/kouigenjimonogatari/data/1310-03.json</v>
      </c>
      <c r="B15551">
        <v>1310</v>
      </c>
      <c r="C15551">
        <v>3</v>
      </c>
      <c r="D15551" t="s">
        <v>16210</v>
      </c>
      <c r="E15551" t="s">
        <v>5917</v>
      </c>
      <c r="F15551" t="s">
        <v>16189</v>
      </c>
      <c r="G15551">
        <v>39</v>
      </c>
      <c r="H15551" t="s">
        <v>5919</v>
      </c>
      <c r="I15551" t="s">
        <v>5920</v>
      </c>
      <c r="L15551" t="s">
        <v>7145</v>
      </c>
      <c r="M15551" t="s">
        <v>16207</v>
      </c>
      <c r="N15551" t="s">
        <v>15194</v>
      </c>
      <c r="O15551" t="s">
        <v>16208</v>
      </c>
    </row>
    <row r="15552" spans="1:15">
      <c r="A15552" s="8" t="str">
        <f t="shared" ref="A15552:A15615" si="827">"https://w3id.org/kouigenjimonogatari/data/"&amp;TEXT(B15552, "0000")&amp;"-"&amp;TEXT(C15552, "00")&amp;".json"</f>
        <v>https://w3id.org/kouigenjimonogatari/data/1310-04.json</v>
      </c>
      <c r="B15552">
        <v>1310</v>
      </c>
      <c r="C15552">
        <v>4</v>
      </c>
      <c r="D15552" t="s">
        <v>16211</v>
      </c>
      <c r="E15552" t="s">
        <v>5917</v>
      </c>
      <c r="F15552" t="s">
        <v>16189</v>
      </c>
      <c r="G15552">
        <v>39</v>
      </c>
      <c r="H15552" t="s">
        <v>5919</v>
      </c>
      <c r="I15552" t="s">
        <v>5920</v>
      </c>
      <c r="L15552" t="s">
        <v>7145</v>
      </c>
      <c r="M15552" t="s">
        <v>16207</v>
      </c>
      <c r="N15552" t="s">
        <v>15194</v>
      </c>
      <c r="O15552" t="s">
        <v>16208</v>
      </c>
    </row>
    <row r="15553" spans="1:15">
      <c r="A15553" s="8" t="str">
        <f t="shared" si="827"/>
        <v>https://w3id.org/kouigenjimonogatari/data/1310-05.json</v>
      </c>
      <c r="B15553">
        <v>1310</v>
      </c>
      <c r="C15553">
        <v>5</v>
      </c>
      <c r="D15553" t="s">
        <v>16212</v>
      </c>
      <c r="E15553" t="s">
        <v>5917</v>
      </c>
      <c r="F15553" t="s">
        <v>16189</v>
      </c>
      <c r="G15553">
        <v>39</v>
      </c>
      <c r="H15553" t="s">
        <v>5919</v>
      </c>
      <c r="I15553" t="s">
        <v>5920</v>
      </c>
      <c r="L15553" t="s">
        <v>7145</v>
      </c>
      <c r="M15553" t="s">
        <v>16207</v>
      </c>
      <c r="N15553" t="s">
        <v>15194</v>
      </c>
      <c r="O15553" t="s">
        <v>16208</v>
      </c>
    </row>
    <row r="15554" spans="1:15">
      <c r="A15554" s="8" t="str">
        <f t="shared" si="827"/>
        <v>https://w3id.org/kouigenjimonogatari/data/1310-06.json</v>
      </c>
      <c r="B15554">
        <v>1310</v>
      </c>
      <c r="C15554">
        <v>6</v>
      </c>
      <c r="D15554" t="s">
        <v>16213</v>
      </c>
      <c r="E15554" t="s">
        <v>5917</v>
      </c>
      <c r="F15554" t="s">
        <v>16189</v>
      </c>
      <c r="G15554">
        <v>39</v>
      </c>
      <c r="H15554" t="s">
        <v>5919</v>
      </c>
      <c r="I15554" t="s">
        <v>5920</v>
      </c>
      <c r="L15554" t="s">
        <v>7145</v>
      </c>
      <c r="M15554" t="s">
        <v>16207</v>
      </c>
      <c r="N15554" t="s">
        <v>15194</v>
      </c>
      <c r="O15554" t="s">
        <v>16208</v>
      </c>
    </row>
    <row r="15555" spans="1:15">
      <c r="A15555" s="8" t="str">
        <f t="shared" si="827"/>
        <v>https://w3id.org/kouigenjimonogatari/data/1310-07.json</v>
      </c>
      <c r="B15555">
        <v>1310</v>
      </c>
      <c r="C15555">
        <v>7</v>
      </c>
      <c r="D15555" t="s">
        <v>16214</v>
      </c>
      <c r="E15555" t="s">
        <v>5917</v>
      </c>
      <c r="F15555" t="s">
        <v>16189</v>
      </c>
      <c r="G15555">
        <v>39</v>
      </c>
      <c r="H15555" t="s">
        <v>5919</v>
      </c>
      <c r="I15555" t="s">
        <v>5920</v>
      </c>
      <c r="L15555" t="s">
        <v>7145</v>
      </c>
      <c r="M15555" t="s">
        <v>16207</v>
      </c>
      <c r="N15555" t="s">
        <v>15194</v>
      </c>
      <c r="O15555" t="s">
        <v>16208</v>
      </c>
    </row>
    <row r="15556" spans="1:15">
      <c r="A15556" s="8" t="str">
        <f t="shared" si="827"/>
        <v>https://w3id.org/kouigenjimonogatari/data/1310-08.json</v>
      </c>
      <c r="B15556">
        <v>1310</v>
      </c>
      <c r="C15556">
        <v>8</v>
      </c>
      <c r="D15556" t="s">
        <v>16215</v>
      </c>
      <c r="E15556" t="s">
        <v>5917</v>
      </c>
      <c r="F15556" t="s">
        <v>16189</v>
      </c>
      <c r="G15556">
        <v>39</v>
      </c>
      <c r="H15556" t="s">
        <v>5919</v>
      </c>
      <c r="I15556" t="s">
        <v>5920</v>
      </c>
      <c r="L15556" t="s">
        <v>7145</v>
      </c>
      <c r="M15556" t="s">
        <v>16207</v>
      </c>
      <c r="N15556" t="s">
        <v>15194</v>
      </c>
      <c r="O15556" t="s">
        <v>16208</v>
      </c>
    </row>
    <row r="15557" spans="1:15">
      <c r="A15557" s="8" t="str">
        <f t="shared" si="827"/>
        <v>https://w3id.org/kouigenjimonogatari/data/1310-09.json</v>
      </c>
      <c r="B15557">
        <v>1310</v>
      </c>
      <c r="C15557">
        <v>9</v>
      </c>
      <c r="D15557" t="s">
        <v>16216</v>
      </c>
      <c r="E15557" t="s">
        <v>5917</v>
      </c>
      <c r="F15557" t="s">
        <v>16189</v>
      </c>
      <c r="G15557">
        <v>39</v>
      </c>
      <c r="H15557" t="s">
        <v>5919</v>
      </c>
      <c r="I15557" t="s">
        <v>5920</v>
      </c>
      <c r="L15557" t="s">
        <v>7145</v>
      </c>
      <c r="M15557" t="s">
        <v>16207</v>
      </c>
      <c r="N15557" t="s">
        <v>15194</v>
      </c>
      <c r="O15557" t="s">
        <v>16208</v>
      </c>
    </row>
    <row r="15558" spans="1:15">
      <c r="A15558" s="8" t="str">
        <f t="shared" si="827"/>
        <v>https://w3id.org/kouigenjimonogatari/data/1310-10.json</v>
      </c>
      <c r="B15558">
        <v>1310</v>
      </c>
      <c r="C15558">
        <v>10</v>
      </c>
      <c r="D15558" t="s">
        <v>16217</v>
      </c>
      <c r="E15558" t="s">
        <v>5917</v>
      </c>
      <c r="F15558" t="s">
        <v>16189</v>
      </c>
      <c r="G15558">
        <v>39</v>
      </c>
      <c r="H15558" t="s">
        <v>5919</v>
      </c>
      <c r="I15558" t="s">
        <v>5920</v>
      </c>
      <c r="L15558" t="s">
        <v>7145</v>
      </c>
      <c r="M15558" t="s">
        <v>16207</v>
      </c>
      <c r="N15558" t="s">
        <v>15194</v>
      </c>
      <c r="O15558" t="s">
        <v>16208</v>
      </c>
    </row>
    <row r="15559" spans="1:15">
      <c r="A15559" s="8" t="str">
        <f t="shared" si="827"/>
        <v>https://w3id.org/kouigenjimonogatari/data/1310-11.json</v>
      </c>
      <c r="B15559">
        <v>1310</v>
      </c>
      <c r="C15559">
        <v>11</v>
      </c>
      <c r="D15559" t="s">
        <v>16218</v>
      </c>
      <c r="E15559" t="s">
        <v>5917</v>
      </c>
      <c r="F15559" t="s">
        <v>16189</v>
      </c>
      <c r="G15559">
        <v>39</v>
      </c>
      <c r="H15559" t="s">
        <v>5919</v>
      </c>
      <c r="I15559" t="s">
        <v>5920</v>
      </c>
      <c r="L15559" t="s">
        <v>7145</v>
      </c>
      <c r="M15559" t="s">
        <v>16207</v>
      </c>
      <c r="N15559" t="s">
        <v>15194</v>
      </c>
      <c r="O15559" t="s">
        <v>16208</v>
      </c>
    </row>
    <row r="15560" spans="1:15">
      <c r="A15560" s="8" t="str">
        <f t="shared" si="827"/>
        <v>https://w3id.org/kouigenjimonogatari/data/1310-12.json</v>
      </c>
      <c r="B15560">
        <v>1310</v>
      </c>
      <c r="C15560">
        <v>12</v>
      </c>
      <c r="D15560" t="s">
        <v>16219</v>
      </c>
      <c r="E15560" t="s">
        <v>5917</v>
      </c>
      <c r="F15560" t="s">
        <v>16189</v>
      </c>
      <c r="G15560">
        <v>39</v>
      </c>
      <c r="H15560" t="s">
        <v>5919</v>
      </c>
      <c r="I15560" t="s">
        <v>5920</v>
      </c>
      <c r="L15560" t="s">
        <v>7145</v>
      </c>
      <c r="M15560" t="s">
        <v>16207</v>
      </c>
      <c r="N15560" t="s">
        <v>15194</v>
      </c>
      <c r="O15560" t="s">
        <v>16208</v>
      </c>
    </row>
    <row r="15561" spans="1:15">
      <c r="A15561" s="8" t="str">
        <f t="shared" si="827"/>
        <v>https://w3id.org/kouigenjimonogatari/data/1310-13.json</v>
      </c>
      <c r="B15561">
        <v>1310</v>
      </c>
      <c r="C15561">
        <v>13</v>
      </c>
      <c r="D15561" t="s">
        <v>16220</v>
      </c>
      <c r="E15561" t="s">
        <v>5917</v>
      </c>
      <c r="F15561" t="s">
        <v>16189</v>
      </c>
      <c r="G15561">
        <v>39</v>
      </c>
      <c r="H15561" t="s">
        <v>5919</v>
      </c>
      <c r="I15561" t="s">
        <v>5920</v>
      </c>
      <c r="L15561" t="s">
        <v>7145</v>
      </c>
      <c r="M15561" t="s">
        <v>16207</v>
      </c>
      <c r="N15561" t="s">
        <v>15194</v>
      </c>
      <c r="O15561" t="s">
        <v>16208</v>
      </c>
    </row>
    <row r="15562" spans="1:15">
      <c r="A15562" s="8" t="str">
        <f t="shared" si="827"/>
        <v>https://w3id.org/kouigenjimonogatari/data/1310-14.json</v>
      </c>
      <c r="B15562">
        <v>1310</v>
      </c>
      <c r="C15562">
        <v>14</v>
      </c>
      <c r="D15562" t="s">
        <v>16221</v>
      </c>
      <c r="E15562" t="s">
        <v>5917</v>
      </c>
      <c r="F15562" t="s">
        <v>16189</v>
      </c>
      <c r="G15562">
        <v>39</v>
      </c>
      <c r="H15562" t="s">
        <v>5919</v>
      </c>
      <c r="I15562" t="s">
        <v>5920</v>
      </c>
      <c r="L15562" t="s">
        <v>7145</v>
      </c>
      <c r="M15562" t="s">
        <v>16207</v>
      </c>
      <c r="N15562" t="s">
        <v>15194</v>
      </c>
      <c r="O15562" t="s">
        <v>16208</v>
      </c>
    </row>
    <row r="15563" spans="1:15">
      <c r="A15563" s="8" t="str">
        <f t="shared" si="827"/>
        <v>https://w3id.org/kouigenjimonogatari/data/1311-01.json</v>
      </c>
      <c r="B15563">
        <v>1311</v>
      </c>
      <c r="C15563">
        <v>1</v>
      </c>
      <c r="D15563" t="s">
        <v>16222</v>
      </c>
      <c r="E15563" t="s">
        <v>5917</v>
      </c>
      <c r="F15563" t="s">
        <v>16189</v>
      </c>
      <c r="G15563">
        <v>39</v>
      </c>
      <c r="H15563" t="s">
        <v>5919</v>
      </c>
      <c r="I15563" t="s">
        <v>5920</v>
      </c>
      <c r="L15563" t="s">
        <v>7145</v>
      </c>
      <c r="M15563" t="s">
        <v>16207</v>
      </c>
      <c r="N15563" t="s">
        <v>15194</v>
      </c>
      <c r="O15563" t="s">
        <v>16208</v>
      </c>
    </row>
    <row r="15564" spans="1:15">
      <c r="A15564" s="8" t="str">
        <f t="shared" si="827"/>
        <v>https://w3id.org/kouigenjimonogatari/data/1311-02.json</v>
      </c>
      <c r="B15564">
        <v>1311</v>
      </c>
      <c r="C15564">
        <v>2</v>
      </c>
      <c r="D15564" t="s">
        <v>16223</v>
      </c>
      <c r="E15564" t="s">
        <v>5917</v>
      </c>
      <c r="F15564" t="s">
        <v>16189</v>
      </c>
      <c r="G15564">
        <v>39</v>
      </c>
      <c r="H15564" t="s">
        <v>5919</v>
      </c>
      <c r="I15564" t="s">
        <v>5920</v>
      </c>
      <c r="L15564" t="s">
        <v>7145</v>
      </c>
      <c r="M15564" t="s">
        <v>16207</v>
      </c>
      <c r="N15564" t="s">
        <v>15194</v>
      </c>
      <c r="O15564" t="s">
        <v>16208</v>
      </c>
    </row>
    <row r="15565" spans="1:15">
      <c r="A15565" s="8" t="str">
        <f t="shared" si="827"/>
        <v>https://w3id.org/kouigenjimonogatari/data/1311-03.json</v>
      </c>
      <c r="B15565">
        <v>1311</v>
      </c>
      <c r="C15565">
        <v>3</v>
      </c>
      <c r="D15565" t="s">
        <v>16224</v>
      </c>
      <c r="E15565" t="s">
        <v>5917</v>
      </c>
      <c r="F15565" t="s">
        <v>16189</v>
      </c>
      <c r="G15565">
        <v>39</v>
      </c>
      <c r="H15565" t="s">
        <v>5919</v>
      </c>
      <c r="I15565" t="s">
        <v>5920</v>
      </c>
      <c r="L15565" t="s">
        <v>7145</v>
      </c>
      <c r="M15565" t="s">
        <v>16207</v>
      </c>
      <c r="N15565" t="s">
        <v>15194</v>
      </c>
      <c r="O15565" t="s">
        <v>16208</v>
      </c>
    </row>
    <row r="15566" spans="1:15">
      <c r="A15566" s="8" t="str">
        <f t="shared" si="827"/>
        <v>https://w3id.org/kouigenjimonogatari/data/1311-04.json</v>
      </c>
      <c r="B15566">
        <v>1311</v>
      </c>
      <c r="C15566">
        <v>4</v>
      </c>
      <c r="D15566" t="s">
        <v>16225</v>
      </c>
      <c r="E15566" t="s">
        <v>5917</v>
      </c>
      <c r="F15566" t="s">
        <v>16189</v>
      </c>
      <c r="G15566">
        <v>39</v>
      </c>
      <c r="H15566" t="s">
        <v>5919</v>
      </c>
      <c r="I15566" t="s">
        <v>5920</v>
      </c>
      <c r="L15566" t="s">
        <v>7145</v>
      </c>
      <c r="M15566" t="s">
        <v>16207</v>
      </c>
      <c r="N15566" t="s">
        <v>15194</v>
      </c>
      <c r="O15566" t="s">
        <v>16208</v>
      </c>
    </row>
    <row r="15567" spans="1:15">
      <c r="A15567" s="8" t="str">
        <f t="shared" si="827"/>
        <v>https://w3id.org/kouigenjimonogatari/data/1311-05.json</v>
      </c>
      <c r="B15567">
        <v>1311</v>
      </c>
      <c r="C15567">
        <v>5</v>
      </c>
      <c r="D15567" t="s">
        <v>16226</v>
      </c>
      <c r="E15567" t="s">
        <v>5917</v>
      </c>
      <c r="F15567" t="s">
        <v>16189</v>
      </c>
      <c r="G15567">
        <v>39</v>
      </c>
      <c r="H15567" t="s">
        <v>5919</v>
      </c>
      <c r="I15567" t="s">
        <v>5920</v>
      </c>
      <c r="L15567" t="s">
        <v>7145</v>
      </c>
      <c r="M15567" t="s">
        <v>16207</v>
      </c>
      <c r="N15567" t="s">
        <v>15194</v>
      </c>
      <c r="O15567" t="s">
        <v>16208</v>
      </c>
    </row>
    <row r="15568" spans="1:15">
      <c r="A15568" s="8" t="str">
        <f t="shared" si="827"/>
        <v>https://w3id.org/kouigenjimonogatari/data/1311-06.json</v>
      </c>
      <c r="B15568">
        <v>1311</v>
      </c>
      <c r="C15568">
        <v>6</v>
      </c>
      <c r="D15568" t="s">
        <v>16227</v>
      </c>
      <c r="E15568" t="s">
        <v>5917</v>
      </c>
      <c r="F15568" t="s">
        <v>16189</v>
      </c>
      <c r="G15568">
        <v>39</v>
      </c>
      <c r="H15568" t="s">
        <v>5919</v>
      </c>
      <c r="I15568" t="s">
        <v>5920</v>
      </c>
      <c r="L15568" t="s">
        <v>7145</v>
      </c>
      <c r="M15568" t="s">
        <v>16207</v>
      </c>
      <c r="N15568" t="s">
        <v>15194</v>
      </c>
      <c r="O15568" t="s">
        <v>16208</v>
      </c>
    </row>
    <row r="15569" spans="1:15">
      <c r="A15569" s="8" t="str">
        <f t="shared" si="827"/>
        <v>https://w3id.org/kouigenjimonogatari/data/1311-07.json</v>
      </c>
      <c r="B15569">
        <v>1311</v>
      </c>
      <c r="C15569">
        <v>7</v>
      </c>
      <c r="D15569" t="s">
        <v>16228</v>
      </c>
      <c r="E15569" t="s">
        <v>5917</v>
      </c>
      <c r="F15569" t="s">
        <v>16189</v>
      </c>
      <c r="G15569">
        <v>39</v>
      </c>
      <c r="H15569" t="s">
        <v>5919</v>
      </c>
      <c r="I15569" t="s">
        <v>5920</v>
      </c>
      <c r="L15569" t="s">
        <v>7145</v>
      </c>
      <c r="M15569" t="s">
        <v>16207</v>
      </c>
      <c r="N15569" t="s">
        <v>15194</v>
      </c>
      <c r="O15569" t="s">
        <v>16208</v>
      </c>
    </row>
    <row r="15570" spans="1:15">
      <c r="A15570" s="8" t="str">
        <f t="shared" si="827"/>
        <v>https://w3id.org/kouigenjimonogatari/data/1311-08.json</v>
      </c>
      <c r="B15570">
        <v>1311</v>
      </c>
      <c r="C15570">
        <v>8</v>
      </c>
      <c r="D15570" t="s">
        <v>16229</v>
      </c>
      <c r="E15570" t="s">
        <v>5917</v>
      </c>
      <c r="F15570" t="s">
        <v>16189</v>
      </c>
      <c r="G15570">
        <v>39</v>
      </c>
      <c r="H15570" t="s">
        <v>5919</v>
      </c>
      <c r="I15570" t="s">
        <v>5920</v>
      </c>
      <c r="L15570" t="s">
        <v>7145</v>
      </c>
      <c r="M15570" t="s">
        <v>16207</v>
      </c>
      <c r="N15570" t="s">
        <v>15194</v>
      </c>
      <c r="O15570" t="s">
        <v>16208</v>
      </c>
    </row>
    <row r="15571" spans="1:15">
      <c r="A15571" s="8" t="str">
        <f t="shared" si="827"/>
        <v>https://w3id.org/kouigenjimonogatari/data/1311-09.json</v>
      </c>
      <c r="B15571">
        <v>1311</v>
      </c>
      <c r="C15571">
        <v>9</v>
      </c>
      <c r="D15571" t="s">
        <v>16230</v>
      </c>
      <c r="E15571" t="s">
        <v>5917</v>
      </c>
      <c r="F15571" t="s">
        <v>16189</v>
      </c>
      <c r="G15571">
        <v>39</v>
      </c>
      <c r="H15571" t="s">
        <v>5919</v>
      </c>
      <c r="I15571" t="s">
        <v>5920</v>
      </c>
      <c r="L15571" t="s">
        <v>7145</v>
      </c>
      <c r="M15571" t="s">
        <v>16207</v>
      </c>
      <c r="N15571" t="s">
        <v>15194</v>
      </c>
      <c r="O15571" t="s">
        <v>16208</v>
      </c>
    </row>
    <row r="15572" spans="1:15">
      <c r="A15572" s="8" t="str">
        <f t="shared" si="827"/>
        <v>https://w3id.org/kouigenjimonogatari/data/1311-10.json</v>
      </c>
      <c r="B15572">
        <v>1311</v>
      </c>
      <c r="C15572">
        <v>10</v>
      </c>
      <c r="D15572" t="s">
        <v>16231</v>
      </c>
      <c r="E15572" t="s">
        <v>5917</v>
      </c>
      <c r="F15572" t="s">
        <v>16189</v>
      </c>
      <c r="G15572">
        <v>39</v>
      </c>
      <c r="H15572" t="s">
        <v>5919</v>
      </c>
      <c r="I15572" t="s">
        <v>5920</v>
      </c>
      <c r="L15572" t="s">
        <v>7145</v>
      </c>
      <c r="M15572" t="s">
        <v>16207</v>
      </c>
      <c r="N15572" t="s">
        <v>15194</v>
      </c>
      <c r="O15572" t="s">
        <v>16208</v>
      </c>
    </row>
    <row r="15573" spans="1:15">
      <c r="A15573" s="8" t="str">
        <f t="shared" si="827"/>
        <v>https://w3id.org/kouigenjimonogatari/data/1311-11.json</v>
      </c>
      <c r="B15573">
        <v>1311</v>
      </c>
      <c r="C15573">
        <v>11</v>
      </c>
      <c r="D15573" t="s">
        <v>16232</v>
      </c>
      <c r="E15573" t="s">
        <v>5917</v>
      </c>
      <c r="F15573" t="s">
        <v>16189</v>
      </c>
      <c r="G15573">
        <v>39</v>
      </c>
      <c r="H15573" t="s">
        <v>5919</v>
      </c>
      <c r="I15573" t="s">
        <v>5920</v>
      </c>
      <c r="L15573" t="s">
        <v>7145</v>
      </c>
      <c r="M15573" t="s">
        <v>16207</v>
      </c>
      <c r="N15573" t="s">
        <v>15194</v>
      </c>
      <c r="O15573" t="s">
        <v>16208</v>
      </c>
    </row>
    <row r="15574" spans="1:15">
      <c r="A15574" s="8" t="str">
        <f t="shared" si="827"/>
        <v>https://w3id.org/kouigenjimonogatari/data/1311-12.json</v>
      </c>
      <c r="B15574">
        <v>1311</v>
      </c>
      <c r="C15574">
        <v>12</v>
      </c>
      <c r="D15574" t="s">
        <v>16233</v>
      </c>
      <c r="E15574" t="s">
        <v>5917</v>
      </c>
      <c r="F15574" t="s">
        <v>16189</v>
      </c>
      <c r="G15574">
        <v>39</v>
      </c>
      <c r="H15574" t="s">
        <v>5919</v>
      </c>
      <c r="I15574" t="s">
        <v>5920</v>
      </c>
      <c r="L15574" t="s">
        <v>7145</v>
      </c>
      <c r="M15574" t="s">
        <v>16207</v>
      </c>
      <c r="N15574" t="s">
        <v>15194</v>
      </c>
      <c r="O15574" t="s">
        <v>16208</v>
      </c>
    </row>
    <row r="15575" spans="1:15">
      <c r="A15575" s="8" t="str">
        <f t="shared" si="827"/>
        <v>https://w3id.org/kouigenjimonogatari/data/1311-13.json</v>
      </c>
      <c r="B15575">
        <v>1311</v>
      </c>
      <c r="C15575">
        <v>13</v>
      </c>
      <c r="D15575" t="s">
        <v>16234</v>
      </c>
      <c r="E15575" t="s">
        <v>5917</v>
      </c>
      <c r="F15575" t="s">
        <v>16189</v>
      </c>
      <c r="G15575">
        <v>39</v>
      </c>
      <c r="H15575" t="s">
        <v>5919</v>
      </c>
      <c r="I15575" t="s">
        <v>5920</v>
      </c>
      <c r="L15575" t="s">
        <v>7145</v>
      </c>
      <c r="M15575" t="s">
        <v>16207</v>
      </c>
      <c r="N15575" t="s">
        <v>15194</v>
      </c>
      <c r="O15575" t="s">
        <v>16208</v>
      </c>
    </row>
    <row r="15576" spans="1:15">
      <c r="A15576" s="8" t="str">
        <f t="shared" si="827"/>
        <v>https://w3id.org/kouigenjimonogatari/data/1311-14.json</v>
      </c>
      <c r="B15576">
        <v>1311</v>
      </c>
      <c r="C15576">
        <v>14</v>
      </c>
      <c r="D15576" t="s">
        <v>16235</v>
      </c>
      <c r="E15576" t="s">
        <v>5917</v>
      </c>
      <c r="F15576" t="s">
        <v>16189</v>
      </c>
      <c r="G15576">
        <v>39</v>
      </c>
      <c r="H15576" t="s">
        <v>5919</v>
      </c>
      <c r="I15576" t="s">
        <v>5920</v>
      </c>
      <c r="L15576" t="s">
        <v>7145</v>
      </c>
      <c r="M15576" t="s">
        <v>16207</v>
      </c>
      <c r="N15576" t="s">
        <v>15194</v>
      </c>
      <c r="O15576" t="s">
        <v>16208</v>
      </c>
    </row>
    <row r="15577" spans="1:15">
      <c r="A15577" s="8" t="str">
        <f t="shared" si="827"/>
        <v>https://w3id.org/kouigenjimonogatari/data/1312-01.json</v>
      </c>
      <c r="B15577">
        <v>1312</v>
      </c>
      <c r="C15577">
        <v>1</v>
      </c>
      <c r="D15577" t="s">
        <v>16236</v>
      </c>
      <c r="E15577" t="s">
        <v>5917</v>
      </c>
      <c r="F15577" t="s">
        <v>16189</v>
      </c>
      <c r="G15577">
        <v>39</v>
      </c>
      <c r="H15577" t="s">
        <v>5919</v>
      </c>
      <c r="I15577" t="s">
        <v>5920</v>
      </c>
      <c r="L15577" t="s">
        <v>10719</v>
      </c>
      <c r="M15577" t="s">
        <v>16237</v>
      </c>
      <c r="N15577" t="s">
        <v>15194</v>
      </c>
      <c r="O15577" t="s">
        <v>16238</v>
      </c>
    </row>
    <row r="15578" spans="1:15">
      <c r="A15578" s="8" t="str">
        <f t="shared" si="827"/>
        <v>https://w3id.org/kouigenjimonogatari/data/1312-02.json</v>
      </c>
      <c r="B15578">
        <v>1312</v>
      </c>
      <c r="C15578">
        <v>2</v>
      </c>
      <c r="D15578" t="s">
        <v>16239</v>
      </c>
      <c r="E15578" t="s">
        <v>5917</v>
      </c>
      <c r="F15578" t="s">
        <v>16189</v>
      </c>
      <c r="G15578">
        <v>39</v>
      </c>
      <c r="H15578" t="s">
        <v>5919</v>
      </c>
      <c r="I15578" t="s">
        <v>5920</v>
      </c>
      <c r="L15578" t="s">
        <v>10719</v>
      </c>
      <c r="M15578" t="s">
        <v>16237</v>
      </c>
      <c r="N15578" t="s">
        <v>15194</v>
      </c>
      <c r="O15578" t="s">
        <v>16238</v>
      </c>
    </row>
    <row r="15579" spans="1:15">
      <c r="A15579" s="8" t="str">
        <f t="shared" si="827"/>
        <v>https://w3id.org/kouigenjimonogatari/data/1312-03.json</v>
      </c>
      <c r="B15579">
        <v>1312</v>
      </c>
      <c r="C15579">
        <v>3</v>
      </c>
      <c r="D15579" t="s">
        <v>16240</v>
      </c>
      <c r="E15579" t="s">
        <v>5917</v>
      </c>
      <c r="F15579" t="s">
        <v>16189</v>
      </c>
      <c r="G15579">
        <v>39</v>
      </c>
      <c r="H15579" t="s">
        <v>5919</v>
      </c>
      <c r="I15579" t="s">
        <v>5920</v>
      </c>
      <c r="L15579" t="s">
        <v>10719</v>
      </c>
      <c r="M15579" t="s">
        <v>16237</v>
      </c>
      <c r="N15579" t="s">
        <v>15194</v>
      </c>
      <c r="O15579" t="s">
        <v>16238</v>
      </c>
    </row>
    <row r="15580" spans="1:15">
      <c r="A15580" s="8" t="str">
        <f t="shared" si="827"/>
        <v>https://w3id.org/kouigenjimonogatari/data/1312-04.json</v>
      </c>
      <c r="B15580">
        <v>1312</v>
      </c>
      <c r="C15580">
        <v>4</v>
      </c>
      <c r="D15580" t="s">
        <v>16241</v>
      </c>
      <c r="E15580" t="s">
        <v>5917</v>
      </c>
      <c r="F15580" t="s">
        <v>16189</v>
      </c>
      <c r="G15580">
        <v>39</v>
      </c>
      <c r="H15580" t="s">
        <v>5919</v>
      </c>
      <c r="I15580" t="s">
        <v>5920</v>
      </c>
      <c r="L15580" t="s">
        <v>10719</v>
      </c>
      <c r="M15580" t="s">
        <v>16237</v>
      </c>
      <c r="N15580" t="s">
        <v>15194</v>
      </c>
      <c r="O15580" t="s">
        <v>16238</v>
      </c>
    </row>
    <row r="15581" spans="1:15">
      <c r="A15581" s="8" t="str">
        <f t="shared" si="827"/>
        <v>https://w3id.org/kouigenjimonogatari/data/1312-05.json</v>
      </c>
      <c r="B15581">
        <v>1312</v>
      </c>
      <c r="C15581">
        <v>5</v>
      </c>
      <c r="D15581" t="s">
        <v>16242</v>
      </c>
      <c r="E15581" t="s">
        <v>5917</v>
      </c>
      <c r="F15581" t="s">
        <v>16189</v>
      </c>
      <c r="G15581">
        <v>39</v>
      </c>
      <c r="H15581" t="s">
        <v>5919</v>
      </c>
      <c r="I15581" t="s">
        <v>5920</v>
      </c>
      <c r="L15581" t="s">
        <v>10719</v>
      </c>
      <c r="M15581" t="s">
        <v>16237</v>
      </c>
      <c r="N15581" t="s">
        <v>15194</v>
      </c>
      <c r="O15581" t="s">
        <v>16238</v>
      </c>
    </row>
    <row r="15582" spans="1:15">
      <c r="A15582" s="8" t="str">
        <f t="shared" si="827"/>
        <v>https://w3id.org/kouigenjimonogatari/data/1312-06.json</v>
      </c>
      <c r="B15582">
        <v>1312</v>
      </c>
      <c r="C15582">
        <v>6</v>
      </c>
      <c r="D15582" t="s">
        <v>16243</v>
      </c>
      <c r="E15582" t="s">
        <v>5917</v>
      </c>
      <c r="F15582" t="s">
        <v>16189</v>
      </c>
      <c r="G15582">
        <v>39</v>
      </c>
      <c r="H15582" t="s">
        <v>5919</v>
      </c>
      <c r="I15582" t="s">
        <v>5920</v>
      </c>
      <c r="L15582" t="s">
        <v>10719</v>
      </c>
      <c r="M15582" t="s">
        <v>16237</v>
      </c>
      <c r="N15582" t="s">
        <v>15194</v>
      </c>
      <c r="O15582" t="s">
        <v>16238</v>
      </c>
    </row>
    <row r="15583" spans="1:15">
      <c r="A15583" s="8" t="str">
        <f t="shared" si="827"/>
        <v>https://w3id.org/kouigenjimonogatari/data/1312-07.json</v>
      </c>
      <c r="B15583">
        <v>1312</v>
      </c>
      <c r="C15583">
        <v>7</v>
      </c>
      <c r="D15583" t="s">
        <v>16244</v>
      </c>
      <c r="E15583" t="s">
        <v>5917</v>
      </c>
      <c r="F15583" t="s">
        <v>16189</v>
      </c>
      <c r="G15583">
        <v>39</v>
      </c>
      <c r="H15583" t="s">
        <v>5919</v>
      </c>
      <c r="I15583" t="s">
        <v>5920</v>
      </c>
      <c r="L15583" t="s">
        <v>10719</v>
      </c>
      <c r="M15583" t="s">
        <v>16237</v>
      </c>
      <c r="N15583" t="s">
        <v>15194</v>
      </c>
      <c r="O15583" t="s">
        <v>16238</v>
      </c>
    </row>
    <row r="15584" spans="1:15">
      <c r="A15584" s="8" t="str">
        <f t="shared" si="827"/>
        <v>https://w3id.org/kouigenjimonogatari/data/1312-08.json</v>
      </c>
      <c r="B15584">
        <v>1312</v>
      </c>
      <c r="C15584">
        <v>8</v>
      </c>
      <c r="D15584" t="s">
        <v>16245</v>
      </c>
      <c r="E15584" t="s">
        <v>5917</v>
      </c>
      <c r="F15584" t="s">
        <v>16189</v>
      </c>
      <c r="G15584">
        <v>39</v>
      </c>
      <c r="H15584" t="s">
        <v>5919</v>
      </c>
      <c r="I15584" t="s">
        <v>5920</v>
      </c>
      <c r="L15584" t="s">
        <v>10719</v>
      </c>
      <c r="M15584" t="s">
        <v>16237</v>
      </c>
      <c r="N15584" t="s">
        <v>15194</v>
      </c>
      <c r="O15584" t="s">
        <v>16238</v>
      </c>
    </row>
    <row r="15585" spans="1:15">
      <c r="A15585" s="8" t="str">
        <f t="shared" si="827"/>
        <v>https://w3id.org/kouigenjimonogatari/data/1312-09.json</v>
      </c>
      <c r="B15585">
        <v>1312</v>
      </c>
      <c r="C15585">
        <v>9</v>
      </c>
      <c r="D15585" t="s">
        <v>16246</v>
      </c>
      <c r="E15585" t="s">
        <v>5917</v>
      </c>
      <c r="F15585" t="s">
        <v>16189</v>
      </c>
      <c r="G15585">
        <v>39</v>
      </c>
      <c r="H15585" t="s">
        <v>5919</v>
      </c>
      <c r="I15585" t="s">
        <v>5920</v>
      </c>
      <c r="L15585" t="s">
        <v>10719</v>
      </c>
      <c r="M15585" t="s">
        <v>16237</v>
      </c>
      <c r="N15585" t="s">
        <v>15194</v>
      </c>
      <c r="O15585" t="s">
        <v>16238</v>
      </c>
    </row>
    <row r="15586" spans="1:15">
      <c r="A15586" s="8" t="str">
        <f t="shared" si="827"/>
        <v>https://w3id.org/kouigenjimonogatari/data/1312-10.json</v>
      </c>
      <c r="B15586">
        <v>1312</v>
      </c>
      <c r="C15586">
        <v>10</v>
      </c>
      <c r="D15586" t="s">
        <v>16247</v>
      </c>
      <c r="E15586" t="s">
        <v>5917</v>
      </c>
      <c r="F15586" t="s">
        <v>16189</v>
      </c>
      <c r="G15586">
        <v>39</v>
      </c>
      <c r="H15586" t="s">
        <v>5919</v>
      </c>
      <c r="I15586" t="s">
        <v>5920</v>
      </c>
      <c r="L15586" t="s">
        <v>10719</v>
      </c>
      <c r="M15586" t="s">
        <v>16237</v>
      </c>
      <c r="N15586" t="s">
        <v>15194</v>
      </c>
      <c r="O15586" t="s">
        <v>16238</v>
      </c>
    </row>
    <row r="15587" spans="1:15">
      <c r="A15587" s="8" t="str">
        <f t="shared" si="827"/>
        <v>https://w3id.org/kouigenjimonogatari/data/1312-11.json</v>
      </c>
      <c r="B15587">
        <v>1312</v>
      </c>
      <c r="C15587">
        <v>11</v>
      </c>
      <c r="D15587" t="s">
        <v>16248</v>
      </c>
      <c r="E15587" t="s">
        <v>5917</v>
      </c>
      <c r="F15587" t="s">
        <v>16189</v>
      </c>
      <c r="G15587">
        <v>39</v>
      </c>
      <c r="H15587" t="s">
        <v>5919</v>
      </c>
      <c r="I15587" t="s">
        <v>5920</v>
      </c>
      <c r="L15587" t="s">
        <v>10719</v>
      </c>
      <c r="M15587" t="s">
        <v>16237</v>
      </c>
      <c r="N15587" t="s">
        <v>15194</v>
      </c>
      <c r="O15587" t="s">
        <v>16238</v>
      </c>
    </row>
    <row r="15588" spans="1:15">
      <c r="A15588" s="8" t="str">
        <f t="shared" si="827"/>
        <v>https://w3id.org/kouigenjimonogatari/data/1312-12.json</v>
      </c>
      <c r="B15588">
        <v>1312</v>
      </c>
      <c r="C15588">
        <v>12</v>
      </c>
      <c r="D15588" t="s">
        <v>16249</v>
      </c>
      <c r="E15588" t="s">
        <v>5917</v>
      </c>
      <c r="F15588" t="s">
        <v>16189</v>
      </c>
      <c r="G15588">
        <v>39</v>
      </c>
      <c r="H15588" t="s">
        <v>5919</v>
      </c>
      <c r="I15588" t="s">
        <v>5920</v>
      </c>
      <c r="L15588" t="s">
        <v>10719</v>
      </c>
      <c r="M15588" t="s">
        <v>16237</v>
      </c>
      <c r="N15588" t="s">
        <v>15194</v>
      </c>
      <c r="O15588" t="s">
        <v>16238</v>
      </c>
    </row>
    <row r="15589" spans="1:15">
      <c r="A15589" s="8" t="str">
        <f t="shared" si="827"/>
        <v>https://w3id.org/kouigenjimonogatari/data/1312-13.json</v>
      </c>
      <c r="B15589">
        <v>1312</v>
      </c>
      <c r="C15589">
        <v>13</v>
      </c>
      <c r="D15589" t="s">
        <v>16250</v>
      </c>
      <c r="E15589" t="s">
        <v>5917</v>
      </c>
      <c r="F15589" t="s">
        <v>16189</v>
      </c>
      <c r="G15589">
        <v>39</v>
      </c>
      <c r="H15589" t="s">
        <v>5919</v>
      </c>
      <c r="I15589" t="s">
        <v>5920</v>
      </c>
      <c r="L15589" t="s">
        <v>10719</v>
      </c>
      <c r="M15589" t="s">
        <v>16237</v>
      </c>
      <c r="N15589" t="s">
        <v>15194</v>
      </c>
      <c r="O15589" t="s">
        <v>16238</v>
      </c>
    </row>
    <row r="15590" spans="1:15">
      <c r="A15590" s="8" t="str">
        <f t="shared" si="827"/>
        <v>https://w3id.org/kouigenjimonogatari/data/1312-14.json</v>
      </c>
      <c r="B15590">
        <v>1312</v>
      </c>
      <c r="C15590">
        <v>14</v>
      </c>
      <c r="D15590" t="s">
        <v>16251</v>
      </c>
      <c r="E15590" t="s">
        <v>5917</v>
      </c>
      <c r="F15590" t="s">
        <v>16189</v>
      </c>
      <c r="G15590">
        <v>39</v>
      </c>
      <c r="H15590" t="s">
        <v>5919</v>
      </c>
      <c r="I15590" t="s">
        <v>5920</v>
      </c>
      <c r="L15590" t="s">
        <v>10719</v>
      </c>
      <c r="M15590" t="s">
        <v>16237</v>
      </c>
      <c r="N15590" t="s">
        <v>15194</v>
      </c>
      <c r="O15590" t="s">
        <v>16238</v>
      </c>
    </row>
    <row r="15591" spans="1:15">
      <c r="A15591" s="8" t="str">
        <f t="shared" si="827"/>
        <v>https://w3id.org/kouigenjimonogatari/data/1313-01.json</v>
      </c>
      <c r="B15591">
        <v>1313</v>
      </c>
      <c r="C15591">
        <v>1</v>
      </c>
      <c r="D15591" t="s">
        <v>16252</v>
      </c>
      <c r="E15591" t="s">
        <v>5917</v>
      </c>
      <c r="F15591" t="s">
        <v>16189</v>
      </c>
      <c r="G15591">
        <v>39</v>
      </c>
      <c r="H15591" t="s">
        <v>5919</v>
      </c>
      <c r="I15591" t="s">
        <v>5920</v>
      </c>
      <c r="L15591" t="s">
        <v>10719</v>
      </c>
      <c r="M15591" t="s">
        <v>16237</v>
      </c>
      <c r="N15591" t="s">
        <v>15194</v>
      </c>
      <c r="O15591" t="s">
        <v>16238</v>
      </c>
    </row>
    <row r="15592" spans="1:15">
      <c r="A15592" s="8" t="str">
        <f t="shared" si="827"/>
        <v>https://w3id.org/kouigenjimonogatari/data/1313-02.json</v>
      </c>
      <c r="B15592">
        <v>1313</v>
      </c>
      <c r="C15592">
        <v>2</v>
      </c>
      <c r="D15592" t="s">
        <v>16253</v>
      </c>
      <c r="E15592" t="s">
        <v>5917</v>
      </c>
      <c r="F15592" t="s">
        <v>16189</v>
      </c>
      <c r="G15592">
        <v>39</v>
      </c>
      <c r="H15592" t="s">
        <v>5919</v>
      </c>
      <c r="I15592" t="s">
        <v>5920</v>
      </c>
      <c r="L15592" t="s">
        <v>10719</v>
      </c>
      <c r="M15592" t="s">
        <v>16237</v>
      </c>
      <c r="N15592" t="s">
        <v>15194</v>
      </c>
      <c r="O15592" t="s">
        <v>16238</v>
      </c>
    </row>
    <row r="15593" spans="1:15">
      <c r="A15593" s="8" t="str">
        <f t="shared" si="827"/>
        <v>https://w3id.org/kouigenjimonogatari/data/1313-03.json</v>
      </c>
      <c r="B15593">
        <v>1313</v>
      </c>
      <c r="C15593">
        <v>3</v>
      </c>
      <c r="D15593" t="s">
        <v>16254</v>
      </c>
      <c r="E15593" t="s">
        <v>5917</v>
      </c>
      <c r="F15593" t="s">
        <v>16189</v>
      </c>
      <c r="G15593">
        <v>39</v>
      </c>
      <c r="H15593" t="s">
        <v>5919</v>
      </c>
      <c r="I15593" t="s">
        <v>5920</v>
      </c>
      <c r="L15593" t="s">
        <v>10719</v>
      </c>
      <c r="M15593" t="s">
        <v>16237</v>
      </c>
      <c r="N15593" t="s">
        <v>15194</v>
      </c>
      <c r="O15593" t="s">
        <v>16238</v>
      </c>
    </row>
    <row r="15594" spans="1:15">
      <c r="A15594" s="8" t="str">
        <f t="shared" si="827"/>
        <v>https://w3id.org/kouigenjimonogatari/data/1313-04.json</v>
      </c>
      <c r="B15594">
        <v>1313</v>
      </c>
      <c r="C15594">
        <v>4</v>
      </c>
      <c r="D15594" t="s">
        <v>16255</v>
      </c>
      <c r="E15594" t="s">
        <v>5917</v>
      </c>
      <c r="F15594" t="s">
        <v>16189</v>
      </c>
      <c r="G15594">
        <v>39</v>
      </c>
      <c r="H15594" t="s">
        <v>5919</v>
      </c>
      <c r="I15594" t="s">
        <v>5920</v>
      </c>
      <c r="L15594" t="s">
        <v>10719</v>
      </c>
      <c r="M15594" t="s">
        <v>16237</v>
      </c>
      <c r="N15594" t="s">
        <v>15194</v>
      </c>
      <c r="O15594" t="s">
        <v>16238</v>
      </c>
    </row>
    <row r="15595" spans="1:15">
      <c r="A15595" s="8" t="str">
        <f t="shared" si="827"/>
        <v>https://w3id.org/kouigenjimonogatari/data/1313-05.json</v>
      </c>
      <c r="B15595">
        <v>1313</v>
      </c>
      <c r="C15595">
        <v>5</v>
      </c>
      <c r="D15595" t="s">
        <v>16256</v>
      </c>
      <c r="E15595" t="s">
        <v>5917</v>
      </c>
      <c r="F15595" t="s">
        <v>16189</v>
      </c>
      <c r="G15595">
        <v>39</v>
      </c>
      <c r="H15595" t="s">
        <v>5919</v>
      </c>
      <c r="I15595" t="s">
        <v>5920</v>
      </c>
      <c r="L15595" t="s">
        <v>10719</v>
      </c>
      <c r="M15595" t="s">
        <v>16237</v>
      </c>
      <c r="N15595" t="s">
        <v>15194</v>
      </c>
      <c r="O15595" t="s">
        <v>16238</v>
      </c>
    </row>
    <row r="15596" spans="1:15">
      <c r="A15596" s="8" t="str">
        <f t="shared" si="827"/>
        <v>https://w3id.org/kouigenjimonogatari/data/1313-06.json</v>
      </c>
      <c r="B15596">
        <v>1313</v>
      </c>
      <c r="C15596">
        <v>6</v>
      </c>
      <c r="D15596" t="s">
        <v>16257</v>
      </c>
      <c r="E15596" t="s">
        <v>5917</v>
      </c>
      <c r="F15596" t="s">
        <v>16189</v>
      </c>
      <c r="G15596">
        <v>39</v>
      </c>
      <c r="H15596" t="s">
        <v>5919</v>
      </c>
      <c r="I15596" t="s">
        <v>5920</v>
      </c>
      <c r="L15596" t="s">
        <v>10719</v>
      </c>
      <c r="M15596" t="s">
        <v>16237</v>
      </c>
      <c r="N15596" t="s">
        <v>15194</v>
      </c>
      <c r="O15596" t="s">
        <v>16238</v>
      </c>
    </row>
    <row r="15597" spans="1:15">
      <c r="A15597" s="8" t="str">
        <f t="shared" si="827"/>
        <v>https://w3id.org/kouigenjimonogatari/data/1313-07.json</v>
      </c>
      <c r="B15597">
        <v>1313</v>
      </c>
      <c r="C15597">
        <v>7</v>
      </c>
      <c r="D15597" t="s">
        <v>16258</v>
      </c>
      <c r="E15597" t="s">
        <v>5917</v>
      </c>
      <c r="F15597" t="s">
        <v>16189</v>
      </c>
      <c r="G15597">
        <v>39</v>
      </c>
      <c r="H15597" t="s">
        <v>5919</v>
      </c>
      <c r="I15597" t="s">
        <v>5920</v>
      </c>
      <c r="L15597" t="s">
        <v>10719</v>
      </c>
      <c r="M15597" t="s">
        <v>16237</v>
      </c>
      <c r="N15597" t="s">
        <v>15194</v>
      </c>
      <c r="O15597" t="s">
        <v>16238</v>
      </c>
    </row>
    <row r="15598" spans="1:15">
      <c r="A15598" s="8" t="str">
        <f t="shared" si="827"/>
        <v>https://w3id.org/kouigenjimonogatari/data/1313-08.json</v>
      </c>
      <c r="B15598">
        <v>1313</v>
      </c>
      <c r="C15598">
        <v>8</v>
      </c>
      <c r="D15598" t="s">
        <v>16259</v>
      </c>
      <c r="E15598" t="s">
        <v>5917</v>
      </c>
      <c r="F15598" t="s">
        <v>16189</v>
      </c>
      <c r="G15598">
        <v>39</v>
      </c>
      <c r="H15598" t="s">
        <v>5919</v>
      </c>
      <c r="I15598" t="s">
        <v>5920</v>
      </c>
      <c r="L15598" t="s">
        <v>10719</v>
      </c>
      <c r="M15598" t="s">
        <v>16237</v>
      </c>
      <c r="N15598" t="s">
        <v>15194</v>
      </c>
      <c r="O15598" t="s">
        <v>16238</v>
      </c>
    </row>
    <row r="15599" spans="1:15">
      <c r="A15599" s="8" t="str">
        <f t="shared" si="827"/>
        <v>https://w3id.org/kouigenjimonogatari/data/1313-09.json</v>
      </c>
      <c r="B15599">
        <v>1313</v>
      </c>
      <c r="C15599">
        <v>9</v>
      </c>
      <c r="D15599" t="s">
        <v>16260</v>
      </c>
      <c r="E15599" t="s">
        <v>5917</v>
      </c>
      <c r="F15599" t="s">
        <v>16189</v>
      </c>
      <c r="G15599">
        <v>39</v>
      </c>
      <c r="H15599" t="s">
        <v>5919</v>
      </c>
      <c r="I15599" t="s">
        <v>5920</v>
      </c>
      <c r="L15599" t="s">
        <v>10719</v>
      </c>
      <c r="M15599" t="s">
        <v>16237</v>
      </c>
      <c r="N15599" t="s">
        <v>15194</v>
      </c>
      <c r="O15599" t="s">
        <v>16238</v>
      </c>
    </row>
    <row r="15600" spans="1:15">
      <c r="A15600" s="8" t="str">
        <f t="shared" si="827"/>
        <v>https://w3id.org/kouigenjimonogatari/data/1313-10.json</v>
      </c>
      <c r="B15600">
        <v>1313</v>
      </c>
      <c r="C15600">
        <v>10</v>
      </c>
      <c r="D15600" t="s">
        <v>16261</v>
      </c>
      <c r="E15600" t="s">
        <v>5917</v>
      </c>
      <c r="F15600" t="s">
        <v>16189</v>
      </c>
      <c r="G15600">
        <v>39</v>
      </c>
      <c r="H15600" t="s">
        <v>5919</v>
      </c>
      <c r="I15600" t="s">
        <v>5920</v>
      </c>
      <c r="L15600" t="s">
        <v>10719</v>
      </c>
      <c r="M15600" t="s">
        <v>16237</v>
      </c>
      <c r="N15600" t="s">
        <v>15194</v>
      </c>
      <c r="O15600" t="s">
        <v>16238</v>
      </c>
    </row>
    <row r="15601" spans="1:15">
      <c r="A15601" s="8" t="str">
        <f t="shared" si="827"/>
        <v>https://w3id.org/kouigenjimonogatari/data/1313-11.json</v>
      </c>
      <c r="B15601">
        <v>1313</v>
      </c>
      <c r="C15601">
        <v>11</v>
      </c>
      <c r="D15601" t="s">
        <v>16262</v>
      </c>
      <c r="E15601" t="s">
        <v>5917</v>
      </c>
      <c r="F15601" t="s">
        <v>16189</v>
      </c>
      <c r="G15601">
        <v>39</v>
      </c>
      <c r="H15601" t="s">
        <v>5919</v>
      </c>
      <c r="I15601" t="s">
        <v>5920</v>
      </c>
      <c r="L15601" t="s">
        <v>10719</v>
      </c>
      <c r="M15601" t="s">
        <v>16237</v>
      </c>
      <c r="N15601" t="s">
        <v>15194</v>
      </c>
      <c r="O15601" t="s">
        <v>16238</v>
      </c>
    </row>
    <row r="15602" spans="1:15">
      <c r="A15602" s="8" t="str">
        <f t="shared" si="827"/>
        <v>https://w3id.org/kouigenjimonogatari/data/1313-12.json</v>
      </c>
      <c r="B15602">
        <v>1313</v>
      </c>
      <c r="C15602">
        <v>12</v>
      </c>
      <c r="D15602" t="s">
        <v>16263</v>
      </c>
      <c r="E15602" t="s">
        <v>5917</v>
      </c>
      <c r="F15602" t="s">
        <v>16189</v>
      </c>
      <c r="G15602">
        <v>39</v>
      </c>
      <c r="H15602" t="s">
        <v>5919</v>
      </c>
      <c r="I15602" t="s">
        <v>5920</v>
      </c>
      <c r="L15602" t="s">
        <v>10719</v>
      </c>
      <c r="M15602" t="s">
        <v>16237</v>
      </c>
      <c r="N15602" t="s">
        <v>15194</v>
      </c>
      <c r="O15602" t="s">
        <v>16238</v>
      </c>
    </row>
    <row r="15603" spans="1:15">
      <c r="A15603" s="8" t="str">
        <f t="shared" si="827"/>
        <v>https://w3id.org/kouigenjimonogatari/data/1313-13.json</v>
      </c>
      <c r="B15603">
        <v>1313</v>
      </c>
      <c r="C15603">
        <v>13</v>
      </c>
      <c r="D15603" t="s">
        <v>16264</v>
      </c>
      <c r="E15603" t="s">
        <v>5917</v>
      </c>
      <c r="F15603" t="s">
        <v>16189</v>
      </c>
      <c r="G15603">
        <v>39</v>
      </c>
      <c r="H15603" t="s">
        <v>5919</v>
      </c>
      <c r="I15603" t="s">
        <v>5920</v>
      </c>
      <c r="L15603" t="s">
        <v>10719</v>
      </c>
      <c r="M15603" t="s">
        <v>16237</v>
      </c>
      <c r="N15603" t="s">
        <v>15194</v>
      </c>
      <c r="O15603" t="s">
        <v>16238</v>
      </c>
    </row>
    <row r="15604" spans="1:15">
      <c r="A15604" s="8" t="str">
        <f t="shared" si="827"/>
        <v>https://w3id.org/kouigenjimonogatari/data/1313-14.json</v>
      </c>
      <c r="B15604">
        <v>1313</v>
      </c>
      <c r="C15604">
        <v>14</v>
      </c>
      <c r="D15604" t="s">
        <v>16265</v>
      </c>
      <c r="E15604" t="s">
        <v>5917</v>
      </c>
      <c r="F15604" t="s">
        <v>16189</v>
      </c>
      <c r="G15604">
        <v>39</v>
      </c>
      <c r="H15604" t="s">
        <v>5919</v>
      </c>
      <c r="I15604" t="s">
        <v>5920</v>
      </c>
      <c r="L15604" t="s">
        <v>10719</v>
      </c>
      <c r="M15604" t="s">
        <v>16237</v>
      </c>
      <c r="N15604" t="s">
        <v>15194</v>
      </c>
      <c r="O15604" t="s">
        <v>16238</v>
      </c>
    </row>
    <row r="15605" spans="1:15">
      <c r="A15605" s="8" t="str">
        <f t="shared" si="827"/>
        <v>https://w3id.org/kouigenjimonogatari/data/1314-01.json</v>
      </c>
      <c r="B15605">
        <v>1314</v>
      </c>
      <c r="C15605">
        <v>1</v>
      </c>
      <c r="D15605" t="s">
        <v>16266</v>
      </c>
      <c r="E15605" t="s">
        <v>5917</v>
      </c>
      <c r="F15605" t="s">
        <v>16189</v>
      </c>
      <c r="G15605">
        <v>39</v>
      </c>
      <c r="H15605" t="s">
        <v>5919</v>
      </c>
      <c r="I15605" t="s">
        <v>5920</v>
      </c>
      <c r="L15605" t="s">
        <v>7153</v>
      </c>
      <c r="M15605" t="s">
        <v>16267</v>
      </c>
      <c r="N15605" t="s">
        <v>15194</v>
      </c>
      <c r="O15605" t="s">
        <v>16268</v>
      </c>
    </row>
    <row r="15606" spans="1:15">
      <c r="A15606" s="8" t="str">
        <f t="shared" si="827"/>
        <v>https://w3id.org/kouigenjimonogatari/data/1314-02.json</v>
      </c>
      <c r="B15606">
        <v>1314</v>
      </c>
      <c r="C15606">
        <v>2</v>
      </c>
      <c r="D15606" t="s">
        <v>16269</v>
      </c>
      <c r="E15606" t="s">
        <v>5917</v>
      </c>
      <c r="F15606" t="s">
        <v>16189</v>
      </c>
      <c r="G15606">
        <v>39</v>
      </c>
      <c r="H15606" t="s">
        <v>5919</v>
      </c>
      <c r="I15606" t="s">
        <v>5920</v>
      </c>
      <c r="L15606" t="s">
        <v>7153</v>
      </c>
      <c r="M15606" t="s">
        <v>16267</v>
      </c>
      <c r="N15606" t="s">
        <v>15194</v>
      </c>
      <c r="O15606" t="s">
        <v>16268</v>
      </c>
    </row>
    <row r="15607" spans="1:15">
      <c r="A15607" s="8" t="str">
        <f t="shared" si="827"/>
        <v>https://w3id.org/kouigenjimonogatari/data/1314-03.json</v>
      </c>
      <c r="B15607">
        <v>1314</v>
      </c>
      <c r="C15607">
        <v>3</v>
      </c>
      <c r="D15607" t="s">
        <v>16270</v>
      </c>
      <c r="E15607" t="s">
        <v>5917</v>
      </c>
      <c r="F15607" t="s">
        <v>16189</v>
      </c>
      <c r="G15607">
        <v>39</v>
      </c>
      <c r="H15607" t="s">
        <v>5919</v>
      </c>
      <c r="I15607" t="s">
        <v>5920</v>
      </c>
      <c r="L15607" t="s">
        <v>7153</v>
      </c>
      <c r="M15607" t="s">
        <v>16267</v>
      </c>
      <c r="N15607" t="s">
        <v>15194</v>
      </c>
      <c r="O15607" t="s">
        <v>16268</v>
      </c>
    </row>
    <row r="15608" spans="1:15">
      <c r="A15608" s="8" t="str">
        <f t="shared" si="827"/>
        <v>https://w3id.org/kouigenjimonogatari/data/1314-04.json</v>
      </c>
      <c r="B15608">
        <v>1314</v>
      </c>
      <c r="C15608">
        <v>4</v>
      </c>
      <c r="D15608" t="s">
        <v>16271</v>
      </c>
      <c r="E15608" t="s">
        <v>5917</v>
      </c>
      <c r="F15608" t="s">
        <v>16189</v>
      </c>
      <c r="G15608">
        <v>39</v>
      </c>
      <c r="H15608" t="s">
        <v>5919</v>
      </c>
      <c r="I15608" t="s">
        <v>5920</v>
      </c>
      <c r="L15608" t="s">
        <v>7153</v>
      </c>
      <c r="M15608" t="s">
        <v>16267</v>
      </c>
      <c r="N15608" t="s">
        <v>15194</v>
      </c>
      <c r="O15608" t="s">
        <v>16268</v>
      </c>
    </row>
    <row r="15609" spans="1:15">
      <c r="A15609" s="8" t="str">
        <f t="shared" si="827"/>
        <v>https://w3id.org/kouigenjimonogatari/data/1314-05.json</v>
      </c>
      <c r="B15609">
        <v>1314</v>
      </c>
      <c r="C15609">
        <v>5</v>
      </c>
      <c r="D15609" t="s">
        <v>16272</v>
      </c>
      <c r="E15609" t="s">
        <v>5917</v>
      </c>
      <c r="F15609" t="s">
        <v>16189</v>
      </c>
      <c r="G15609">
        <v>39</v>
      </c>
      <c r="H15609" t="s">
        <v>5919</v>
      </c>
      <c r="I15609" t="s">
        <v>5920</v>
      </c>
      <c r="L15609" t="s">
        <v>7153</v>
      </c>
      <c r="M15609" t="s">
        <v>16267</v>
      </c>
      <c r="N15609" t="s">
        <v>15194</v>
      </c>
      <c r="O15609" t="s">
        <v>16268</v>
      </c>
    </row>
    <row r="15610" spans="1:15">
      <c r="A15610" s="8" t="str">
        <f t="shared" si="827"/>
        <v>https://w3id.org/kouigenjimonogatari/data/1314-06.json</v>
      </c>
      <c r="B15610">
        <v>1314</v>
      </c>
      <c r="C15610">
        <v>6</v>
      </c>
      <c r="D15610" t="s">
        <v>16273</v>
      </c>
      <c r="E15610" t="s">
        <v>5917</v>
      </c>
      <c r="F15610" t="s">
        <v>16189</v>
      </c>
      <c r="G15610">
        <v>39</v>
      </c>
      <c r="H15610" t="s">
        <v>5919</v>
      </c>
      <c r="I15610" t="s">
        <v>5920</v>
      </c>
      <c r="L15610" t="s">
        <v>7153</v>
      </c>
      <c r="M15610" t="s">
        <v>16267</v>
      </c>
      <c r="N15610" t="s">
        <v>15194</v>
      </c>
      <c r="O15610" t="s">
        <v>16268</v>
      </c>
    </row>
    <row r="15611" spans="1:15">
      <c r="A15611" s="8" t="str">
        <f t="shared" si="827"/>
        <v>https://w3id.org/kouigenjimonogatari/data/1314-07.json</v>
      </c>
      <c r="B15611">
        <v>1314</v>
      </c>
      <c r="C15611">
        <v>7</v>
      </c>
      <c r="D15611" t="s">
        <v>16274</v>
      </c>
      <c r="E15611" t="s">
        <v>5917</v>
      </c>
      <c r="F15611" t="s">
        <v>16189</v>
      </c>
      <c r="G15611">
        <v>39</v>
      </c>
      <c r="H15611" t="s">
        <v>5919</v>
      </c>
      <c r="I15611" t="s">
        <v>5920</v>
      </c>
      <c r="L15611" t="s">
        <v>7153</v>
      </c>
      <c r="M15611" t="s">
        <v>16267</v>
      </c>
      <c r="N15611" t="s">
        <v>15194</v>
      </c>
      <c r="O15611" t="s">
        <v>16268</v>
      </c>
    </row>
    <row r="15612" spans="1:15">
      <c r="A15612" s="8" t="str">
        <f t="shared" si="827"/>
        <v>https://w3id.org/kouigenjimonogatari/data/1314-08.json</v>
      </c>
      <c r="B15612">
        <v>1314</v>
      </c>
      <c r="C15612">
        <v>8</v>
      </c>
      <c r="D15612" t="s">
        <v>16275</v>
      </c>
      <c r="E15612" t="s">
        <v>5917</v>
      </c>
      <c r="F15612" t="s">
        <v>16189</v>
      </c>
      <c r="G15612">
        <v>39</v>
      </c>
      <c r="H15612" t="s">
        <v>5919</v>
      </c>
      <c r="I15612" t="s">
        <v>5920</v>
      </c>
      <c r="L15612" t="s">
        <v>7153</v>
      </c>
      <c r="M15612" t="s">
        <v>16267</v>
      </c>
      <c r="N15612" t="s">
        <v>15194</v>
      </c>
      <c r="O15612" t="s">
        <v>16268</v>
      </c>
    </row>
    <row r="15613" spans="1:15">
      <c r="A15613" s="8" t="str">
        <f t="shared" si="827"/>
        <v>https://w3id.org/kouigenjimonogatari/data/1314-09.json</v>
      </c>
      <c r="B15613">
        <v>1314</v>
      </c>
      <c r="C15613">
        <v>9</v>
      </c>
      <c r="D15613" t="s">
        <v>16276</v>
      </c>
      <c r="E15613" t="s">
        <v>5917</v>
      </c>
      <c r="F15613" t="s">
        <v>16189</v>
      </c>
      <c r="G15613">
        <v>39</v>
      </c>
      <c r="H15613" t="s">
        <v>5919</v>
      </c>
      <c r="I15613" t="s">
        <v>5920</v>
      </c>
      <c r="L15613" t="s">
        <v>7153</v>
      </c>
      <c r="M15613" t="s">
        <v>16267</v>
      </c>
      <c r="N15613" t="s">
        <v>15194</v>
      </c>
      <c r="O15613" t="s">
        <v>16268</v>
      </c>
    </row>
    <row r="15614" spans="1:15">
      <c r="A15614" s="8" t="str">
        <f t="shared" si="827"/>
        <v>https://w3id.org/kouigenjimonogatari/data/1314-10.json</v>
      </c>
      <c r="B15614">
        <v>1314</v>
      </c>
      <c r="C15614">
        <v>10</v>
      </c>
      <c r="D15614" t="s">
        <v>16277</v>
      </c>
      <c r="E15614" t="s">
        <v>5917</v>
      </c>
      <c r="F15614" t="s">
        <v>16189</v>
      </c>
      <c r="G15614">
        <v>39</v>
      </c>
      <c r="H15614" t="s">
        <v>5919</v>
      </c>
      <c r="I15614" t="s">
        <v>5920</v>
      </c>
      <c r="L15614" t="s">
        <v>7153</v>
      </c>
      <c r="M15614" t="s">
        <v>16267</v>
      </c>
      <c r="N15614" t="s">
        <v>15194</v>
      </c>
      <c r="O15614" t="s">
        <v>16268</v>
      </c>
    </row>
    <row r="15615" spans="1:15">
      <c r="A15615" s="8" t="str">
        <f t="shared" si="827"/>
        <v>https://w3id.org/kouigenjimonogatari/data/1314-11.json</v>
      </c>
      <c r="B15615">
        <v>1314</v>
      </c>
      <c r="C15615">
        <v>11</v>
      </c>
      <c r="D15615" t="s">
        <v>16278</v>
      </c>
      <c r="E15615" t="s">
        <v>5917</v>
      </c>
      <c r="F15615" t="s">
        <v>16189</v>
      </c>
      <c r="G15615">
        <v>39</v>
      </c>
      <c r="H15615" t="s">
        <v>5919</v>
      </c>
      <c r="I15615" t="s">
        <v>5920</v>
      </c>
      <c r="L15615" t="s">
        <v>7153</v>
      </c>
      <c r="M15615" t="s">
        <v>16267</v>
      </c>
      <c r="N15615" t="s">
        <v>15194</v>
      </c>
      <c r="O15615" t="s">
        <v>16268</v>
      </c>
    </row>
    <row r="15616" spans="1:15">
      <c r="A15616" s="8" t="str">
        <f t="shared" ref="A15616:A15679" si="828">"https://w3id.org/kouigenjimonogatari/data/"&amp;TEXT(B15616, "0000")&amp;"-"&amp;TEXT(C15616, "00")&amp;".json"</f>
        <v>https://w3id.org/kouigenjimonogatari/data/1314-12.json</v>
      </c>
      <c r="B15616">
        <v>1314</v>
      </c>
      <c r="C15616">
        <v>12</v>
      </c>
      <c r="D15616" t="s">
        <v>16279</v>
      </c>
      <c r="E15616" t="s">
        <v>5917</v>
      </c>
      <c r="F15616" t="s">
        <v>16189</v>
      </c>
      <c r="G15616">
        <v>39</v>
      </c>
      <c r="H15616" t="s">
        <v>5919</v>
      </c>
      <c r="I15616" t="s">
        <v>5920</v>
      </c>
      <c r="L15616" t="s">
        <v>7153</v>
      </c>
      <c r="M15616" t="s">
        <v>16267</v>
      </c>
      <c r="N15616" t="s">
        <v>15194</v>
      </c>
      <c r="O15616" t="s">
        <v>16268</v>
      </c>
    </row>
    <row r="15617" spans="1:15">
      <c r="A15617" s="8" t="str">
        <f t="shared" si="828"/>
        <v>https://w3id.org/kouigenjimonogatari/data/1314-13.json</v>
      </c>
      <c r="B15617">
        <v>1314</v>
      </c>
      <c r="C15617">
        <v>13</v>
      </c>
      <c r="D15617" t="s">
        <v>16280</v>
      </c>
      <c r="E15617" t="s">
        <v>5917</v>
      </c>
      <c r="F15617" t="s">
        <v>16189</v>
      </c>
      <c r="G15617">
        <v>39</v>
      </c>
      <c r="H15617" t="s">
        <v>5919</v>
      </c>
      <c r="I15617" t="s">
        <v>5920</v>
      </c>
      <c r="L15617" t="s">
        <v>7153</v>
      </c>
      <c r="M15617" t="s">
        <v>16267</v>
      </c>
      <c r="N15617" t="s">
        <v>15194</v>
      </c>
      <c r="O15617" t="s">
        <v>16268</v>
      </c>
    </row>
    <row r="15618" spans="1:15">
      <c r="A15618" s="8" t="str">
        <f t="shared" si="828"/>
        <v>https://w3id.org/kouigenjimonogatari/data/1314-14.json</v>
      </c>
      <c r="B15618">
        <v>1314</v>
      </c>
      <c r="C15618">
        <v>14</v>
      </c>
      <c r="D15618" t="s">
        <v>16281</v>
      </c>
      <c r="E15618" t="s">
        <v>5917</v>
      </c>
      <c r="F15618" t="s">
        <v>16189</v>
      </c>
      <c r="G15618">
        <v>39</v>
      </c>
      <c r="H15618" t="s">
        <v>5919</v>
      </c>
      <c r="I15618" t="s">
        <v>5920</v>
      </c>
      <c r="L15618" t="s">
        <v>7153</v>
      </c>
      <c r="M15618" t="s">
        <v>16267</v>
      </c>
      <c r="N15618" t="s">
        <v>15194</v>
      </c>
      <c r="O15618" t="s">
        <v>16268</v>
      </c>
    </row>
    <row r="15619" spans="1:15">
      <c r="A15619" s="8" t="str">
        <f t="shared" si="828"/>
        <v>https://w3id.org/kouigenjimonogatari/data/1315-01.json</v>
      </c>
      <c r="B15619">
        <v>1315</v>
      </c>
      <c r="C15619">
        <v>1</v>
      </c>
      <c r="D15619" t="s">
        <v>16282</v>
      </c>
      <c r="E15619" t="s">
        <v>5917</v>
      </c>
      <c r="F15619" t="s">
        <v>16189</v>
      </c>
      <c r="G15619">
        <v>39</v>
      </c>
      <c r="H15619" t="s">
        <v>5919</v>
      </c>
      <c r="I15619" t="s">
        <v>5920</v>
      </c>
      <c r="L15619" t="s">
        <v>7153</v>
      </c>
      <c r="M15619" t="s">
        <v>16267</v>
      </c>
      <c r="N15619" t="s">
        <v>15194</v>
      </c>
      <c r="O15619" t="s">
        <v>16268</v>
      </c>
    </row>
    <row r="15620" spans="1:15">
      <c r="A15620" s="8" t="str">
        <f t="shared" si="828"/>
        <v>https://w3id.org/kouigenjimonogatari/data/1315-02.json</v>
      </c>
      <c r="B15620">
        <v>1315</v>
      </c>
      <c r="C15620">
        <v>2</v>
      </c>
      <c r="D15620" t="s">
        <v>16283</v>
      </c>
      <c r="E15620" t="s">
        <v>5917</v>
      </c>
      <c r="F15620" t="s">
        <v>16189</v>
      </c>
      <c r="G15620">
        <v>39</v>
      </c>
      <c r="H15620" t="s">
        <v>5919</v>
      </c>
      <c r="I15620" t="s">
        <v>5920</v>
      </c>
      <c r="L15620" t="s">
        <v>7153</v>
      </c>
      <c r="M15620" t="s">
        <v>16267</v>
      </c>
      <c r="N15620" t="s">
        <v>15194</v>
      </c>
      <c r="O15620" t="s">
        <v>16268</v>
      </c>
    </row>
    <row r="15621" spans="1:15">
      <c r="A15621" s="8" t="str">
        <f t="shared" si="828"/>
        <v>https://w3id.org/kouigenjimonogatari/data/1315-03.json</v>
      </c>
      <c r="B15621">
        <v>1315</v>
      </c>
      <c r="C15621">
        <v>3</v>
      </c>
      <c r="D15621" t="s">
        <v>16284</v>
      </c>
      <c r="E15621" t="s">
        <v>5917</v>
      </c>
      <c r="F15621" t="s">
        <v>16189</v>
      </c>
      <c r="G15621">
        <v>39</v>
      </c>
      <c r="H15621" t="s">
        <v>5919</v>
      </c>
      <c r="I15621" t="s">
        <v>5920</v>
      </c>
      <c r="L15621" t="s">
        <v>7153</v>
      </c>
      <c r="M15621" t="s">
        <v>16267</v>
      </c>
      <c r="N15621" t="s">
        <v>15194</v>
      </c>
      <c r="O15621" t="s">
        <v>16268</v>
      </c>
    </row>
    <row r="15622" spans="1:15">
      <c r="A15622" s="8" t="str">
        <f t="shared" si="828"/>
        <v>https://w3id.org/kouigenjimonogatari/data/1315-04.json</v>
      </c>
      <c r="B15622">
        <v>1315</v>
      </c>
      <c r="C15622">
        <v>4</v>
      </c>
      <c r="D15622" t="s">
        <v>16285</v>
      </c>
      <c r="E15622" t="s">
        <v>5917</v>
      </c>
      <c r="F15622" t="s">
        <v>16189</v>
      </c>
      <c r="G15622">
        <v>39</v>
      </c>
      <c r="H15622" t="s">
        <v>5919</v>
      </c>
      <c r="I15622" t="s">
        <v>5920</v>
      </c>
      <c r="L15622" t="s">
        <v>7153</v>
      </c>
      <c r="M15622" t="s">
        <v>16267</v>
      </c>
      <c r="N15622" t="s">
        <v>15194</v>
      </c>
      <c r="O15622" t="s">
        <v>16268</v>
      </c>
    </row>
    <row r="15623" spans="1:15">
      <c r="A15623" s="8" t="str">
        <f t="shared" si="828"/>
        <v>https://w3id.org/kouigenjimonogatari/data/1315-05.json</v>
      </c>
      <c r="B15623">
        <v>1315</v>
      </c>
      <c r="C15623">
        <v>5</v>
      </c>
      <c r="D15623" t="s">
        <v>16286</v>
      </c>
      <c r="E15623" t="s">
        <v>5917</v>
      </c>
      <c r="F15623" t="s">
        <v>16189</v>
      </c>
      <c r="G15623">
        <v>39</v>
      </c>
      <c r="H15623" t="s">
        <v>5919</v>
      </c>
      <c r="I15623" t="s">
        <v>5920</v>
      </c>
      <c r="L15623" t="s">
        <v>7153</v>
      </c>
      <c r="M15623" t="s">
        <v>16267</v>
      </c>
      <c r="N15623" t="s">
        <v>15194</v>
      </c>
      <c r="O15623" t="s">
        <v>16268</v>
      </c>
    </row>
    <row r="15624" spans="1:15">
      <c r="A15624" s="8" t="str">
        <f t="shared" si="828"/>
        <v>https://w3id.org/kouigenjimonogatari/data/1315-06.json</v>
      </c>
      <c r="B15624">
        <v>1315</v>
      </c>
      <c r="C15624">
        <v>6</v>
      </c>
      <c r="D15624" t="s">
        <v>16287</v>
      </c>
      <c r="E15624" t="s">
        <v>5917</v>
      </c>
      <c r="F15624" t="s">
        <v>16189</v>
      </c>
      <c r="G15624">
        <v>39</v>
      </c>
      <c r="H15624" t="s">
        <v>5919</v>
      </c>
      <c r="I15624" t="s">
        <v>5920</v>
      </c>
      <c r="L15624" t="s">
        <v>7153</v>
      </c>
      <c r="M15624" t="s">
        <v>16267</v>
      </c>
      <c r="N15624" t="s">
        <v>15194</v>
      </c>
      <c r="O15624" t="s">
        <v>16268</v>
      </c>
    </row>
    <row r="15625" spans="1:15">
      <c r="A15625" s="8" t="str">
        <f t="shared" si="828"/>
        <v>https://w3id.org/kouigenjimonogatari/data/1315-07.json</v>
      </c>
      <c r="B15625">
        <v>1315</v>
      </c>
      <c r="C15625">
        <v>7</v>
      </c>
      <c r="D15625" t="s">
        <v>16288</v>
      </c>
      <c r="E15625" t="s">
        <v>5917</v>
      </c>
      <c r="F15625" t="s">
        <v>16189</v>
      </c>
      <c r="G15625">
        <v>39</v>
      </c>
      <c r="H15625" t="s">
        <v>5919</v>
      </c>
      <c r="I15625" t="s">
        <v>5920</v>
      </c>
      <c r="L15625" t="s">
        <v>7153</v>
      </c>
      <c r="M15625" t="s">
        <v>16267</v>
      </c>
      <c r="N15625" t="s">
        <v>15194</v>
      </c>
      <c r="O15625" t="s">
        <v>16268</v>
      </c>
    </row>
    <row r="15626" spans="1:15">
      <c r="A15626" s="8" t="str">
        <f t="shared" si="828"/>
        <v>https://w3id.org/kouigenjimonogatari/data/1315-08.json</v>
      </c>
      <c r="B15626">
        <v>1315</v>
      </c>
      <c r="C15626">
        <v>8</v>
      </c>
      <c r="D15626" t="s">
        <v>16289</v>
      </c>
      <c r="E15626" t="s">
        <v>5917</v>
      </c>
      <c r="F15626" t="s">
        <v>16189</v>
      </c>
      <c r="G15626">
        <v>39</v>
      </c>
      <c r="H15626" t="s">
        <v>5919</v>
      </c>
      <c r="I15626" t="s">
        <v>5920</v>
      </c>
      <c r="L15626" t="s">
        <v>7153</v>
      </c>
      <c r="M15626" t="s">
        <v>16267</v>
      </c>
      <c r="N15626" t="s">
        <v>15194</v>
      </c>
      <c r="O15626" t="s">
        <v>16268</v>
      </c>
    </row>
    <row r="15627" spans="1:15">
      <c r="A15627" s="8" t="str">
        <f t="shared" si="828"/>
        <v>https://w3id.org/kouigenjimonogatari/data/1315-09.json</v>
      </c>
      <c r="B15627">
        <v>1315</v>
      </c>
      <c r="C15627">
        <v>9</v>
      </c>
      <c r="D15627" t="s">
        <v>16290</v>
      </c>
      <c r="E15627" t="s">
        <v>5917</v>
      </c>
      <c r="F15627" t="s">
        <v>16189</v>
      </c>
      <c r="G15627">
        <v>39</v>
      </c>
      <c r="H15627" t="s">
        <v>5919</v>
      </c>
      <c r="I15627" t="s">
        <v>5920</v>
      </c>
      <c r="L15627" t="s">
        <v>7153</v>
      </c>
      <c r="M15627" t="s">
        <v>16267</v>
      </c>
      <c r="N15627" t="s">
        <v>15194</v>
      </c>
      <c r="O15627" t="s">
        <v>16268</v>
      </c>
    </row>
    <row r="15628" spans="1:15">
      <c r="A15628" s="8" t="str">
        <f t="shared" si="828"/>
        <v>https://w3id.org/kouigenjimonogatari/data/1315-10.json</v>
      </c>
      <c r="B15628">
        <v>1315</v>
      </c>
      <c r="C15628">
        <v>10</v>
      </c>
      <c r="D15628" t="s">
        <v>16291</v>
      </c>
      <c r="E15628" t="s">
        <v>5917</v>
      </c>
      <c r="F15628" t="s">
        <v>16189</v>
      </c>
      <c r="G15628">
        <v>39</v>
      </c>
      <c r="H15628" t="s">
        <v>5919</v>
      </c>
      <c r="I15628" t="s">
        <v>5920</v>
      </c>
      <c r="L15628" t="s">
        <v>7153</v>
      </c>
      <c r="M15628" t="s">
        <v>16267</v>
      </c>
      <c r="N15628" t="s">
        <v>15194</v>
      </c>
      <c r="O15628" t="s">
        <v>16268</v>
      </c>
    </row>
    <row r="15629" spans="1:15">
      <c r="A15629" s="8" t="str">
        <f t="shared" si="828"/>
        <v>https://w3id.org/kouigenjimonogatari/data/1315-11.json</v>
      </c>
      <c r="B15629">
        <v>1315</v>
      </c>
      <c r="C15629">
        <v>11</v>
      </c>
      <c r="D15629" t="s">
        <v>16292</v>
      </c>
      <c r="E15629" t="s">
        <v>5917</v>
      </c>
      <c r="F15629" t="s">
        <v>16189</v>
      </c>
      <c r="G15629">
        <v>39</v>
      </c>
      <c r="H15629" t="s">
        <v>5919</v>
      </c>
      <c r="I15629" t="s">
        <v>5920</v>
      </c>
      <c r="L15629" t="s">
        <v>7153</v>
      </c>
      <c r="M15629" t="s">
        <v>16267</v>
      </c>
      <c r="N15629" t="s">
        <v>15194</v>
      </c>
      <c r="O15629" t="s">
        <v>16268</v>
      </c>
    </row>
    <row r="15630" spans="1:15">
      <c r="A15630" s="8" t="str">
        <f t="shared" si="828"/>
        <v>https://w3id.org/kouigenjimonogatari/data/1315-12.json</v>
      </c>
      <c r="B15630">
        <v>1315</v>
      </c>
      <c r="C15630">
        <v>12</v>
      </c>
      <c r="D15630" t="s">
        <v>16293</v>
      </c>
      <c r="E15630" t="s">
        <v>5917</v>
      </c>
      <c r="F15630" t="s">
        <v>16189</v>
      </c>
      <c r="G15630">
        <v>39</v>
      </c>
      <c r="H15630" t="s">
        <v>5919</v>
      </c>
      <c r="I15630" t="s">
        <v>5920</v>
      </c>
      <c r="L15630" t="s">
        <v>7153</v>
      </c>
      <c r="M15630" t="s">
        <v>16267</v>
      </c>
      <c r="N15630" t="s">
        <v>15194</v>
      </c>
      <c r="O15630" t="s">
        <v>16268</v>
      </c>
    </row>
    <row r="15631" spans="1:15">
      <c r="A15631" s="8" t="str">
        <f t="shared" si="828"/>
        <v>https://w3id.org/kouigenjimonogatari/data/1315-13.json</v>
      </c>
      <c r="B15631">
        <v>1315</v>
      </c>
      <c r="C15631">
        <v>13</v>
      </c>
      <c r="D15631" t="s">
        <v>16294</v>
      </c>
      <c r="E15631" t="s">
        <v>5917</v>
      </c>
      <c r="F15631" t="s">
        <v>16189</v>
      </c>
      <c r="G15631">
        <v>39</v>
      </c>
      <c r="H15631" t="s">
        <v>5919</v>
      </c>
      <c r="I15631" t="s">
        <v>5920</v>
      </c>
      <c r="L15631" t="s">
        <v>7153</v>
      </c>
      <c r="M15631" t="s">
        <v>16267</v>
      </c>
      <c r="N15631" t="s">
        <v>15194</v>
      </c>
      <c r="O15631" t="s">
        <v>16268</v>
      </c>
    </row>
    <row r="15632" spans="1:15">
      <c r="A15632" s="8" t="str">
        <f t="shared" si="828"/>
        <v>https://w3id.org/kouigenjimonogatari/data/1315-14.json</v>
      </c>
      <c r="B15632">
        <v>1315</v>
      </c>
      <c r="C15632">
        <v>14</v>
      </c>
      <c r="D15632" t="s">
        <v>16295</v>
      </c>
      <c r="E15632" t="s">
        <v>5917</v>
      </c>
      <c r="F15632" t="s">
        <v>16189</v>
      </c>
      <c r="G15632">
        <v>39</v>
      </c>
      <c r="H15632" t="s">
        <v>5919</v>
      </c>
      <c r="I15632" t="s">
        <v>5920</v>
      </c>
      <c r="L15632" t="s">
        <v>7153</v>
      </c>
      <c r="M15632" t="s">
        <v>16267</v>
      </c>
      <c r="N15632" t="s">
        <v>15194</v>
      </c>
      <c r="O15632" t="s">
        <v>16268</v>
      </c>
    </row>
    <row r="15633" spans="1:15">
      <c r="A15633" s="8" t="str">
        <f t="shared" si="828"/>
        <v>https://w3id.org/kouigenjimonogatari/data/1316-01.json</v>
      </c>
      <c r="B15633">
        <v>1316</v>
      </c>
      <c r="C15633">
        <v>1</v>
      </c>
      <c r="D15633" t="s">
        <v>16296</v>
      </c>
      <c r="E15633" t="s">
        <v>5917</v>
      </c>
      <c r="F15633" t="s">
        <v>16189</v>
      </c>
      <c r="G15633">
        <v>39</v>
      </c>
      <c r="H15633" t="s">
        <v>5919</v>
      </c>
      <c r="I15633" t="s">
        <v>5920</v>
      </c>
      <c r="L15633" t="s">
        <v>7170</v>
      </c>
      <c r="M15633" t="s">
        <v>16297</v>
      </c>
      <c r="N15633" t="s">
        <v>15194</v>
      </c>
      <c r="O15633" t="s">
        <v>16298</v>
      </c>
    </row>
    <row r="15634" spans="1:15">
      <c r="A15634" s="8" t="str">
        <f t="shared" si="828"/>
        <v>https://w3id.org/kouigenjimonogatari/data/1316-02.json</v>
      </c>
      <c r="B15634">
        <v>1316</v>
      </c>
      <c r="C15634">
        <v>2</v>
      </c>
      <c r="D15634" t="s">
        <v>16299</v>
      </c>
      <c r="E15634" t="s">
        <v>5917</v>
      </c>
      <c r="F15634" t="s">
        <v>16189</v>
      </c>
      <c r="G15634">
        <v>39</v>
      </c>
      <c r="H15634" t="s">
        <v>5919</v>
      </c>
      <c r="I15634" t="s">
        <v>5920</v>
      </c>
      <c r="L15634" t="s">
        <v>7170</v>
      </c>
      <c r="M15634" t="s">
        <v>16297</v>
      </c>
      <c r="N15634" t="s">
        <v>15194</v>
      </c>
      <c r="O15634" t="s">
        <v>16298</v>
      </c>
    </row>
    <row r="15635" spans="1:15">
      <c r="A15635" s="8" t="str">
        <f t="shared" si="828"/>
        <v>https://w3id.org/kouigenjimonogatari/data/1316-03.json</v>
      </c>
      <c r="B15635">
        <v>1316</v>
      </c>
      <c r="C15635">
        <v>3</v>
      </c>
      <c r="D15635" t="s">
        <v>16300</v>
      </c>
      <c r="E15635" t="s">
        <v>5917</v>
      </c>
      <c r="F15635" t="s">
        <v>16189</v>
      </c>
      <c r="G15635">
        <v>39</v>
      </c>
      <c r="H15635" t="s">
        <v>5919</v>
      </c>
      <c r="I15635" t="s">
        <v>5920</v>
      </c>
      <c r="L15635" t="s">
        <v>7170</v>
      </c>
      <c r="M15635" t="s">
        <v>16297</v>
      </c>
      <c r="N15635" t="s">
        <v>15194</v>
      </c>
      <c r="O15635" t="s">
        <v>16298</v>
      </c>
    </row>
    <row r="15636" spans="1:15">
      <c r="A15636" s="8" t="str">
        <f t="shared" si="828"/>
        <v>https://w3id.org/kouigenjimonogatari/data/1316-04.json</v>
      </c>
      <c r="B15636">
        <v>1316</v>
      </c>
      <c r="C15636">
        <v>4</v>
      </c>
      <c r="D15636" t="s">
        <v>16301</v>
      </c>
      <c r="E15636" t="s">
        <v>5917</v>
      </c>
      <c r="F15636" t="s">
        <v>16189</v>
      </c>
      <c r="G15636">
        <v>39</v>
      </c>
      <c r="H15636" t="s">
        <v>5919</v>
      </c>
      <c r="I15636" t="s">
        <v>5920</v>
      </c>
      <c r="L15636" t="s">
        <v>7170</v>
      </c>
      <c r="M15636" t="s">
        <v>16297</v>
      </c>
      <c r="N15636" t="s">
        <v>15194</v>
      </c>
      <c r="O15636" t="s">
        <v>16298</v>
      </c>
    </row>
    <row r="15637" spans="1:15">
      <c r="A15637" s="8" t="str">
        <f t="shared" si="828"/>
        <v>https://w3id.org/kouigenjimonogatari/data/1316-05.json</v>
      </c>
      <c r="B15637">
        <v>1316</v>
      </c>
      <c r="C15637">
        <v>5</v>
      </c>
      <c r="D15637" t="s">
        <v>16302</v>
      </c>
      <c r="E15637" t="s">
        <v>5917</v>
      </c>
      <c r="F15637" t="s">
        <v>16189</v>
      </c>
      <c r="G15637">
        <v>39</v>
      </c>
      <c r="H15637" t="s">
        <v>5919</v>
      </c>
      <c r="I15637" t="s">
        <v>5920</v>
      </c>
      <c r="L15637" t="s">
        <v>7170</v>
      </c>
      <c r="M15637" t="s">
        <v>16297</v>
      </c>
      <c r="N15637" t="s">
        <v>15194</v>
      </c>
      <c r="O15637" t="s">
        <v>16298</v>
      </c>
    </row>
    <row r="15638" spans="1:15">
      <c r="A15638" s="8" t="str">
        <f t="shared" si="828"/>
        <v>https://w3id.org/kouigenjimonogatari/data/1316-06.json</v>
      </c>
      <c r="B15638">
        <v>1316</v>
      </c>
      <c r="C15638">
        <v>6</v>
      </c>
      <c r="D15638" t="s">
        <v>16303</v>
      </c>
      <c r="E15638" t="s">
        <v>5917</v>
      </c>
      <c r="F15638" t="s">
        <v>16189</v>
      </c>
      <c r="G15638">
        <v>39</v>
      </c>
      <c r="H15638" t="s">
        <v>5919</v>
      </c>
      <c r="I15638" t="s">
        <v>5920</v>
      </c>
      <c r="L15638" t="s">
        <v>7170</v>
      </c>
      <c r="M15638" t="s">
        <v>16297</v>
      </c>
      <c r="N15638" t="s">
        <v>15194</v>
      </c>
      <c r="O15638" t="s">
        <v>16298</v>
      </c>
    </row>
    <row r="15639" spans="1:15">
      <c r="A15639" s="8" t="str">
        <f t="shared" si="828"/>
        <v>https://w3id.org/kouigenjimonogatari/data/1316-07.json</v>
      </c>
      <c r="B15639">
        <v>1316</v>
      </c>
      <c r="C15639">
        <v>7</v>
      </c>
      <c r="D15639" t="s">
        <v>16304</v>
      </c>
      <c r="E15639" t="s">
        <v>5917</v>
      </c>
      <c r="F15639" t="s">
        <v>16189</v>
      </c>
      <c r="G15639">
        <v>39</v>
      </c>
      <c r="H15639" t="s">
        <v>5919</v>
      </c>
      <c r="I15639" t="s">
        <v>5920</v>
      </c>
      <c r="L15639" t="s">
        <v>7170</v>
      </c>
      <c r="M15639" t="s">
        <v>16297</v>
      </c>
      <c r="N15639" t="s">
        <v>15194</v>
      </c>
      <c r="O15639" t="s">
        <v>16298</v>
      </c>
    </row>
    <row r="15640" spans="1:15">
      <c r="A15640" s="8" t="str">
        <f t="shared" si="828"/>
        <v>https://w3id.org/kouigenjimonogatari/data/1316-08.json</v>
      </c>
      <c r="B15640">
        <v>1316</v>
      </c>
      <c r="C15640">
        <v>8</v>
      </c>
      <c r="D15640" t="s">
        <v>16305</v>
      </c>
      <c r="E15640" t="s">
        <v>5917</v>
      </c>
      <c r="F15640" t="s">
        <v>16189</v>
      </c>
      <c r="G15640">
        <v>39</v>
      </c>
      <c r="H15640" t="s">
        <v>5919</v>
      </c>
      <c r="I15640" t="s">
        <v>5920</v>
      </c>
      <c r="L15640" t="s">
        <v>7170</v>
      </c>
      <c r="M15640" t="s">
        <v>16297</v>
      </c>
      <c r="N15640" t="s">
        <v>15194</v>
      </c>
      <c r="O15640" t="s">
        <v>16298</v>
      </c>
    </row>
    <row r="15641" spans="1:15">
      <c r="A15641" s="8" t="str">
        <f t="shared" si="828"/>
        <v>https://w3id.org/kouigenjimonogatari/data/1316-09.json</v>
      </c>
      <c r="B15641">
        <v>1316</v>
      </c>
      <c r="C15641">
        <v>9</v>
      </c>
      <c r="D15641" t="s">
        <v>16306</v>
      </c>
      <c r="E15641" t="s">
        <v>5917</v>
      </c>
      <c r="F15641" t="s">
        <v>16189</v>
      </c>
      <c r="G15641">
        <v>39</v>
      </c>
      <c r="H15641" t="s">
        <v>5919</v>
      </c>
      <c r="I15641" t="s">
        <v>5920</v>
      </c>
      <c r="L15641" t="s">
        <v>7170</v>
      </c>
      <c r="M15641" t="s">
        <v>16297</v>
      </c>
      <c r="N15641" t="s">
        <v>15194</v>
      </c>
      <c r="O15641" t="s">
        <v>16298</v>
      </c>
    </row>
    <row r="15642" spans="1:15">
      <c r="A15642" s="8" t="str">
        <f t="shared" si="828"/>
        <v>https://w3id.org/kouigenjimonogatari/data/1316-10.json</v>
      </c>
      <c r="B15642">
        <v>1316</v>
      </c>
      <c r="C15642">
        <v>10</v>
      </c>
      <c r="D15642" t="s">
        <v>16307</v>
      </c>
      <c r="E15642" t="s">
        <v>5917</v>
      </c>
      <c r="F15642" t="s">
        <v>16189</v>
      </c>
      <c r="G15642">
        <v>39</v>
      </c>
      <c r="H15642" t="s">
        <v>5919</v>
      </c>
      <c r="I15642" t="s">
        <v>5920</v>
      </c>
      <c r="L15642" t="s">
        <v>7170</v>
      </c>
      <c r="M15642" t="s">
        <v>16297</v>
      </c>
      <c r="N15642" t="s">
        <v>15194</v>
      </c>
      <c r="O15642" t="s">
        <v>16298</v>
      </c>
    </row>
    <row r="15643" spans="1:15">
      <c r="A15643" s="8" t="str">
        <f t="shared" si="828"/>
        <v>https://w3id.org/kouigenjimonogatari/data/1316-11.json</v>
      </c>
      <c r="B15643">
        <v>1316</v>
      </c>
      <c r="C15643">
        <v>11</v>
      </c>
      <c r="D15643" t="s">
        <v>16308</v>
      </c>
      <c r="E15643" t="s">
        <v>5917</v>
      </c>
      <c r="F15643" t="s">
        <v>16189</v>
      </c>
      <c r="G15643">
        <v>39</v>
      </c>
      <c r="H15643" t="s">
        <v>5919</v>
      </c>
      <c r="I15643" t="s">
        <v>5920</v>
      </c>
      <c r="L15643" t="s">
        <v>7170</v>
      </c>
      <c r="M15643" t="s">
        <v>16297</v>
      </c>
      <c r="N15643" t="s">
        <v>15194</v>
      </c>
      <c r="O15643" t="s">
        <v>16298</v>
      </c>
    </row>
    <row r="15644" spans="1:15">
      <c r="A15644" s="8" t="str">
        <f t="shared" si="828"/>
        <v>https://w3id.org/kouigenjimonogatari/data/1316-12.json</v>
      </c>
      <c r="B15644">
        <v>1316</v>
      </c>
      <c r="C15644">
        <v>12</v>
      </c>
      <c r="D15644" t="s">
        <v>16309</v>
      </c>
      <c r="E15644" t="s">
        <v>5917</v>
      </c>
      <c r="F15644" t="s">
        <v>16189</v>
      </c>
      <c r="G15644">
        <v>39</v>
      </c>
      <c r="H15644" t="s">
        <v>5919</v>
      </c>
      <c r="I15644" t="s">
        <v>5920</v>
      </c>
      <c r="L15644" t="s">
        <v>7170</v>
      </c>
      <c r="M15644" t="s">
        <v>16297</v>
      </c>
      <c r="N15644" t="s">
        <v>15194</v>
      </c>
      <c r="O15644" t="s">
        <v>16298</v>
      </c>
    </row>
    <row r="15645" spans="1:15">
      <c r="A15645" s="8" t="str">
        <f t="shared" si="828"/>
        <v>https://w3id.org/kouigenjimonogatari/data/1316-13.json</v>
      </c>
      <c r="B15645">
        <v>1316</v>
      </c>
      <c r="C15645">
        <v>13</v>
      </c>
      <c r="D15645" t="s">
        <v>16310</v>
      </c>
      <c r="E15645" t="s">
        <v>5917</v>
      </c>
      <c r="F15645" t="s">
        <v>16189</v>
      </c>
      <c r="G15645">
        <v>39</v>
      </c>
      <c r="H15645" t="s">
        <v>5919</v>
      </c>
      <c r="I15645" t="s">
        <v>5920</v>
      </c>
      <c r="L15645" t="s">
        <v>7170</v>
      </c>
      <c r="M15645" t="s">
        <v>16297</v>
      </c>
      <c r="N15645" t="s">
        <v>15194</v>
      </c>
      <c r="O15645" t="s">
        <v>16298</v>
      </c>
    </row>
    <row r="15646" spans="1:15">
      <c r="A15646" s="8" t="str">
        <f t="shared" si="828"/>
        <v>https://w3id.org/kouigenjimonogatari/data/1316-14.json</v>
      </c>
      <c r="B15646">
        <v>1316</v>
      </c>
      <c r="C15646">
        <v>14</v>
      </c>
      <c r="D15646" t="s">
        <v>16311</v>
      </c>
      <c r="E15646" t="s">
        <v>5917</v>
      </c>
      <c r="F15646" t="s">
        <v>16189</v>
      </c>
      <c r="G15646">
        <v>39</v>
      </c>
      <c r="H15646" t="s">
        <v>5919</v>
      </c>
      <c r="I15646" t="s">
        <v>5920</v>
      </c>
      <c r="L15646" t="s">
        <v>7170</v>
      </c>
      <c r="M15646" t="s">
        <v>16297</v>
      </c>
      <c r="N15646" t="s">
        <v>15194</v>
      </c>
      <c r="O15646" t="s">
        <v>16298</v>
      </c>
    </row>
    <row r="15647" spans="1:15">
      <c r="A15647" s="8" t="str">
        <f t="shared" si="828"/>
        <v>https://w3id.org/kouigenjimonogatari/data/1317-01.json</v>
      </c>
      <c r="B15647">
        <v>1317</v>
      </c>
      <c r="C15647">
        <v>1</v>
      </c>
      <c r="D15647" t="s">
        <v>16312</v>
      </c>
      <c r="E15647" t="s">
        <v>5917</v>
      </c>
      <c r="F15647" t="s">
        <v>16189</v>
      </c>
      <c r="G15647">
        <v>39</v>
      </c>
      <c r="H15647" t="s">
        <v>5919</v>
      </c>
      <c r="I15647" t="s">
        <v>5920</v>
      </c>
      <c r="L15647" t="s">
        <v>7170</v>
      </c>
      <c r="M15647" t="s">
        <v>16297</v>
      </c>
      <c r="N15647" t="s">
        <v>15194</v>
      </c>
      <c r="O15647" t="s">
        <v>16298</v>
      </c>
    </row>
    <row r="15648" spans="1:15">
      <c r="A15648" s="8" t="str">
        <f t="shared" si="828"/>
        <v>https://w3id.org/kouigenjimonogatari/data/1317-02.json</v>
      </c>
      <c r="B15648">
        <v>1317</v>
      </c>
      <c r="C15648">
        <v>2</v>
      </c>
      <c r="D15648" t="s">
        <v>16313</v>
      </c>
      <c r="E15648" t="s">
        <v>5917</v>
      </c>
      <c r="F15648" t="s">
        <v>16189</v>
      </c>
      <c r="G15648">
        <v>39</v>
      </c>
      <c r="H15648" t="s">
        <v>5919</v>
      </c>
      <c r="I15648" t="s">
        <v>5920</v>
      </c>
      <c r="L15648" t="s">
        <v>7170</v>
      </c>
      <c r="M15648" t="s">
        <v>16297</v>
      </c>
      <c r="N15648" t="s">
        <v>15194</v>
      </c>
      <c r="O15648" t="s">
        <v>16298</v>
      </c>
    </row>
    <row r="15649" spans="1:15">
      <c r="A15649" s="8" t="str">
        <f t="shared" si="828"/>
        <v>https://w3id.org/kouigenjimonogatari/data/1317-03.json</v>
      </c>
      <c r="B15649">
        <v>1317</v>
      </c>
      <c r="C15649">
        <v>3</v>
      </c>
      <c r="D15649" t="s">
        <v>16314</v>
      </c>
      <c r="E15649" t="s">
        <v>5917</v>
      </c>
      <c r="F15649" t="s">
        <v>16189</v>
      </c>
      <c r="G15649">
        <v>39</v>
      </c>
      <c r="H15649" t="s">
        <v>5919</v>
      </c>
      <c r="I15649" t="s">
        <v>5920</v>
      </c>
      <c r="L15649" t="s">
        <v>7170</v>
      </c>
      <c r="M15649" t="s">
        <v>16297</v>
      </c>
      <c r="N15649" t="s">
        <v>15194</v>
      </c>
      <c r="O15649" t="s">
        <v>16298</v>
      </c>
    </row>
    <row r="15650" spans="1:15">
      <c r="A15650" s="8" t="str">
        <f t="shared" si="828"/>
        <v>https://w3id.org/kouigenjimonogatari/data/1317-04.json</v>
      </c>
      <c r="B15650">
        <v>1317</v>
      </c>
      <c r="C15650">
        <v>4</v>
      </c>
      <c r="D15650" t="s">
        <v>16315</v>
      </c>
      <c r="E15650" t="s">
        <v>5917</v>
      </c>
      <c r="F15650" t="s">
        <v>16189</v>
      </c>
      <c r="G15650">
        <v>39</v>
      </c>
      <c r="H15650" t="s">
        <v>5919</v>
      </c>
      <c r="I15650" t="s">
        <v>5920</v>
      </c>
      <c r="L15650" t="s">
        <v>7170</v>
      </c>
      <c r="M15650" t="s">
        <v>16297</v>
      </c>
      <c r="N15650" t="s">
        <v>15194</v>
      </c>
      <c r="O15650" t="s">
        <v>16298</v>
      </c>
    </row>
    <row r="15651" spans="1:15">
      <c r="A15651" s="8" t="str">
        <f t="shared" si="828"/>
        <v>https://w3id.org/kouigenjimonogatari/data/1317-05.json</v>
      </c>
      <c r="B15651">
        <v>1317</v>
      </c>
      <c r="C15651">
        <v>5</v>
      </c>
      <c r="D15651" t="s">
        <v>16316</v>
      </c>
      <c r="E15651" t="s">
        <v>5917</v>
      </c>
      <c r="F15651" t="s">
        <v>16189</v>
      </c>
      <c r="G15651">
        <v>39</v>
      </c>
      <c r="H15651" t="s">
        <v>5919</v>
      </c>
      <c r="I15651" t="s">
        <v>5920</v>
      </c>
      <c r="L15651" t="s">
        <v>7170</v>
      </c>
      <c r="M15651" t="s">
        <v>16297</v>
      </c>
      <c r="N15651" t="s">
        <v>15194</v>
      </c>
      <c r="O15651" t="s">
        <v>16298</v>
      </c>
    </row>
    <row r="15652" spans="1:15">
      <c r="A15652" s="8" t="str">
        <f t="shared" si="828"/>
        <v>https://w3id.org/kouigenjimonogatari/data/1317-06.json</v>
      </c>
      <c r="B15652">
        <v>1317</v>
      </c>
      <c r="C15652">
        <v>6</v>
      </c>
      <c r="D15652" t="s">
        <v>16317</v>
      </c>
      <c r="E15652" t="s">
        <v>5917</v>
      </c>
      <c r="F15652" t="s">
        <v>16189</v>
      </c>
      <c r="G15652">
        <v>39</v>
      </c>
      <c r="H15652" t="s">
        <v>5919</v>
      </c>
      <c r="I15652" t="s">
        <v>5920</v>
      </c>
      <c r="L15652" t="s">
        <v>7170</v>
      </c>
      <c r="M15652" t="s">
        <v>16297</v>
      </c>
      <c r="N15652" t="s">
        <v>15194</v>
      </c>
      <c r="O15652" t="s">
        <v>16298</v>
      </c>
    </row>
    <row r="15653" spans="1:15">
      <c r="A15653" s="8" t="str">
        <f t="shared" si="828"/>
        <v>https://w3id.org/kouigenjimonogatari/data/1317-07.json</v>
      </c>
      <c r="B15653">
        <v>1317</v>
      </c>
      <c r="C15653">
        <v>7</v>
      </c>
      <c r="D15653" t="s">
        <v>16318</v>
      </c>
      <c r="E15653" t="s">
        <v>5917</v>
      </c>
      <c r="F15653" t="s">
        <v>16189</v>
      </c>
      <c r="G15653">
        <v>39</v>
      </c>
      <c r="H15653" t="s">
        <v>5919</v>
      </c>
      <c r="I15653" t="s">
        <v>5920</v>
      </c>
      <c r="L15653" t="s">
        <v>7170</v>
      </c>
      <c r="M15653" t="s">
        <v>16297</v>
      </c>
      <c r="N15653" t="s">
        <v>15194</v>
      </c>
      <c r="O15653" t="s">
        <v>16298</v>
      </c>
    </row>
    <row r="15654" spans="1:15">
      <c r="A15654" s="8" t="str">
        <f t="shared" si="828"/>
        <v>https://w3id.org/kouigenjimonogatari/data/1317-08.json</v>
      </c>
      <c r="B15654">
        <v>1317</v>
      </c>
      <c r="C15654">
        <v>8</v>
      </c>
      <c r="D15654" t="s">
        <v>16319</v>
      </c>
      <c r="E15654" t="s">
        <v>5917</v>
      </c>
      <c r="F15654" t="s">
        <v>16189</v>
      </c>
      <c r="G15654">
        <v>39</v>
      </c>
      <c r="H15654" t="s">
        <v>5919</v>
      </c>
      <c r="I15654" t="s">
        <v>5920</v>
      </c>
      <c r="L15654" t="s">
        <v>7170</v>
      </c>
      <c r="M15654" t="s">
        <v>16297</v>
      </c>
      <c r="N15654" t="s">
        <v>15194</v>
      </c>
      <c r="O15654" t="s">
        <v>16298</v>
      </c>
    </row>
    <row r="15655" spans="1:15">
      <c r="A15655" s="8" t="str">
        <f t="shared" si="828"/>
        <v>https://w3id.org/kouigenjimonogatari/data/1317-09.json</v>
      </c>
      <c r="B15655">
        <v>1317</v>
      </c>
      <c r="C15655">
        <v>9</v>
      </c>
      <c r="D15655" t="s">
        <v>16320</v>
      </c>
      <c r="E15655" t="s">
        <v>5917</v>
      </c>
      <c r="F15655" t="s">
        <v>16189</v>
      </c>
      <c r="G15655">
        <v>39</v>
      </c>
      <c r="H15655" t="s">
        <v>5919</v>
      </c>
      <c r="I15655" t="s">
        <v>5920</v>
      </c>
      <c r="L15655" t="s">
        <v>7170</v>
      </c>
      <c r="M15655" t="s">
        <v>16297</v>
      </c>
      <c r="N15655" t="s">
        <v>15194</v>
      </c>
      <c r="O15655" t="s">
        <v>16298</v>
      </c>
    </row>
    <row r="15656" spans="1:15">
      <c r="A15656" s="8" t="str">
        <f t="shared" si="828"/>
        <v>https://w3id.org/kouigenjimonogatari/data/1317-10.json</v>
      </c>
      <c r="B15656">
        <v>1317</v>
      </c>
      <c r="C15656">
        <v>10</v>
      </c>
      <c r="D15656" t="s">
        <v>16321</v>
      </c>
      <c r="E15656" t="s">
        <v>5917</v>
      </c>
      <c r="F15656" t="s">
        <v>16189</v>
      </c>
      <c r="G15656">
        <v>39</v>
      </c>
      <c r="H15656" t="s">
        <v>5919</v>
      </c>
      <c r="I15656" t="s">
        <v>5920</v>
      </c>
      <c r="L15656" t="s">
        <v>7170</v>
      </c>
      <c r="M15656" t="s">
        <v>16297</v>
      </c>
      <c r="N15656" t="s">
        <v>15194</v>
      </c>
      <c r="O15656" t="s">
        <v>16298</v>
      </c>
    </row>
    <row r="15657" spans="1:15">
      <c r="A15657" s="8" t="str">
        <f t="shared" si="828"/>
        <v>https://w3id.org/kouigenjimonogatari/data/1317-11.json</v>
      </c>
      <c r="B15657">
        <v>1317</v>
      </c>
      <c r="C15657">
        <v>11</v>
      </c>
      <c r="D15657" t="s">
        <v>16322</v>
      </c>
      <c r="E15657" t="s">
        <v>5917</v>
      </c>
      <c r="F15657" t="s">
        <v>16189</v>
      </c>
      <c r="G15657">
        <v>39</v>
      </c>
      <c r="H15657" t="s">
        <v>5919</v>
      </c>
      <c r="I15657" t="s">
        <v>5920</v>
      </c>
      <c r="L15657" t="s">
        <v>7170</v>
      </c>
      <c r="M15657" t="s">
        <v>16297</v>
      </c>
      <c r="N15657" t="s">
        <v>15194</v>
      </c>
      <c r="O15657" t="s">
        <v>16298</v>
      </c>
    </row>
    <row r="15658" spans="1:15">
      <c r="A15658" s="8" t="str">
        <f t="shared" si="828"/>
        <v>https://w3id.org/kouigenjimonogatari/data/1317-12.json</v>
      </c>
      <c r="B15658">
        <v>1317</v>
      </c>
      <c r="C15658">
        <v>12</v>
      </c>
      <c r="D15658" t="s">
        <v>16323</v>
      </c>
      <c r="E15658" t="s">
        <v>5917</v>
      </c>
      <c r="F15658" t="s">
        <v>16189</v>
      </c>
      <c r="G15658">
        <v>39</v>
      </c>
      <c r="H15658" t="s">
        <v>5919</v>
      </c>
      <c r="I15658" t="s">
        <v>5920</v>
      </c>
      <c r="L15658" t="s">
        <v>7170</v>
      </c>
      <c r="M15658" t="s">
        <v>16297</v>
      </c>
      <c r="N15658" t="s">
        <v>15194</v>
      </c>
      <c r="O15658" t="s">
        <v>16298</v>
      </c>
    </row>
    <row r="15659" spans="1:15">
      <c r="A15659" s="8" t="str">
        <f t="shared" si="828"/>
        <v>https://w3id.org/kouigenjimonogatari/data/1317-13.json</v>
      </c>
      <c r="B15659">
        <v>1317</v>
      </c>
      <c r="C15659">
        <v>13</v>
      </c>
      <c r="D15659" t="s">
        <v>16324</v>
      </c>
      <c r="E15659" t="s">
        <v>5917</v>
      </c>
      <c r="F15659" t="s">
        <v>16189</v>
      </c>
      <c r="G15659">
        <v>39</v>
      </c>
      <c r="H15659" t="s">
        <v>5919</v>
      </c>
      <c r="I15659" t="s">
        <v>5920</v>
      </c>
      <c r="L15659" t="s">
        <v>7170</v>
      </c>
      <c r="M15659" t="s">
        <v>16297</v>
      </c>
      <c r="N15659" t="s">
        <v>15194</v>
      </c>
      <c r="O15659" t="s">
        <v>16298</v>
      </c>
    </row>
    <row r="15660" spans="1:15">
      <c r="A15660" s="8" t="str">
        <f t="shared" si="828"/>
        <v>https://w3id.org/kouigenjimonogatari/data/1317-14.json</v>
      </c>
      <c r="B15660">
        <v>1317</v>
      </c>
      <c r="C15660">
        <v>14</v>
      </c>
      <c r="D15660" t="s">
        <v>16325</v>
      </c>
      <c r="E15660" t="s">
        <v>5917</v>
      </c>
      <c r="F15660" t="s">
        <v>16189</v>
      </c>
      <c r="G15660">
        <v>39</v>
      </c>
      <c r="H15660" t="s">
        <v>5919</v>
      </c>
      <c r="I15660" t="s">
        <v>5920</v>
      </c>
      <c r="L15660" t="s">
        <v>7170</v>
      </c>
      <c r="M15660" t="s">
        <v>16297</v>
      </c>
      <c r="N15660" t="s">
        <v>15194</v>
      </c>
      <c r="O15660" t="s">
        <v>16298</v>
      </c>
    </row>
    <row r="15661" spans="1:15">
      <c r="A15661" s="8" t="str">
        <f t="shared" si="828"/>
        <v>https://w3id.org/kouigenjimonogatari/data/1318-01.json</v>
      </c>
      <c r="B15661">
        <v>1318</v>
      </c>
      <c r="C15661">
        <v>1</v>
      </c>
      <c r="D15661" t="s">
        <v>16326</v>
      </c>
      <c r="E15661" t="s">
        <v>5917</v>
      </c>
      <c r="F15661" t="s">
        <v>16189</v>
      </c>
      <c r="G15661">
        <v>39</v>
      </c>
      <c r="H15661" t="s">
        <v>5919</v>
      </c>
      <c r="I15661" t="s">
        <v>5920</v>
      </c>
      <c r="L15661" t="s">
        <v>7201</v>
      </c>
      <c r="M15661" t="s">
        <v>16327</v>
      </c>
      <c r="N15661" t="s">
        <v>15194</v>
      </c>
      <c r="O15661" t="s">
        <v>16328</v>
      </c>
    </row>
    <row r="15662" spans="1:15">
      <c r="A15662" s="8" t="str">
        <f t="shared" si="828"/>
        <v>https://w3id.org/kouigenjimonogatari/data/1318-02.json</v>
      </c>
      <c r="B15662">
        <v>1318</v>
      </c>
      <c r="C15662">
        <v>2</v>
      </c>
      <c r="D15662" t="s">
        <v>16329</v>
      </c>
      <c r="E15662" t="s">
        <v>5917</v>
      </c>
      <c r="F15662" t="s">
        <v>16189</v>
      </c>
      <c r="G15662">
        <v>39</v>
      </c>
      <c r="H15662" t="s">
        <v>5919</v>
      </c>
      <c r="I15662" t="s">
        <v>5920</v>
      </c>
      <c r="L15662" t="s">
        <v>7201</v>
      </c>
      <c r="M15662" t="s">
        <v>16327</v>
      </c>
      <c r="N15662" t="s">
        <v>15194</v>
      </c>
      <c r="O15662" t="s">
        <v>16328</v>
      </c>
    </row>
    <row r="15663" spans="1:15">
      <c r="A15663" s="8" t="str">
        <f t="shared" si="828"/>
        <v>https://w3id.org/kouigenjimonogatari/data/1318-03.json</v>
      </c>
      <c r="B15663">
        <v>1318</v>
      </c>
      <c r="C15663">
        <v>3</v>
      </c>
      <c r="D15663" t="s">
        <v>16330</v>
      </c>
      <c r="E15663" t="s">
        <v>5917</v>
      </c>
      <c r="F15663" t="s">
        <v>16189</v>
      </c>
      <c r="G15663">
        <v>39</v>
      </c>
      <c r="H15663" t="s">
        <v>5919</v>
      </c>
      <c r="I15663" t="s">
        <v>5920</v>
      </c>
      <c r="L15663" t="s">
        <v>7201</v>
      </c>
      <c r="M15663" t="s">
        <v>16327</v>
      </c>
      <c r="N15663" t="s">
        <v>15194</v>
      </c>
      <c r="O15663" t="s">
        <v>16328</v>
      </c>
    </row>
    <row r="15664" spans="1:15">
      <c r="A15664" s="8" t="str">
        <f t="shared" si="828"/>
        <v>https://w3id.org/kouigenjimonogatari/data/1318-04.json</v>
      </c>
      <c r="B15664">
        <v>1318</v>
      </c>
      <c r="C15664">
        <v>4</v>
      </c>
      <c r="D15664" t="s">
        <v>16331</v>
      </c>
      <c r="E15664" t="s">
        <v>5917</v>
      </c>
      <c r="F15664" t="s">
        <v>16189</v>
      </c>
      <c r="G15664">
        <v>39</v>
      </c>
      <c r="H15664" t="s">
        <v>5919</v>
      </c>
      <c r="I15664" t="s">
        <v>5920</v>
      </c>
      <c r="L15664" t="s">
        <v>7201</v>
      </c>
      <c r="M15664" t="s">
        <v>16327</v>
      </c>
      <c r="N15664" t="s">
        <v>15194</v>
      </c>
      <c r="O15664" t="s">
        <v>16328</v>
      </c>
    </row>
    <row r="15665" spans="1:15">
      <c r="A15665" s="8" t="str">
        <f t="shared" si="828"/>
        <v>https://w3id.org/kouigenjimonogatari/data/1318-05.json</v>
      </c>
      <c r="B15665">
        <v>1318</v>
      </c>
      <c r="C15665">
        <v>5</v>
      </c>
      <c r="D15665" t="s">
        <v>16332</v>
      </c>
      <c r="E15665" t="s">
        <v>5917</v>
      </c>
      <c r="F15665" t="s">
        <v>16189</v>
      </c>
      <c r="G15665">
        <v>39</v>
      </c>
      <c r="H15665" t="s">
        <v>5919</v>
      </c>
      <c r="I15665" t="s">
        <v>5920</v>
      </c>
      <c r="L15665" t="s">
        <v>7201</v>
      </c>
      <c r="M15665" t="s">
        <v>16327</v>
      </c>
      <c r="N15665" t="s">
        <v>15194</v>
      </c>
      <c r="O15665" t="s">
        <v>16328</v>
      </c>
    </row>
    <row r="15666" spans="1:15">
      <c r="A15666" s="8" t="str">
        <f t="shared" si="828"/>
        <v>https://w3id.org/kouigenjimonogatari/data/1318-06.json</v>
      </c>
      <c r="B15666">
        <v>1318</v>
      </c>
      <c r="C15666">
        <v>6</v>
      </c>
      <c r="D15666" t="s">
        <v>16333</v>
      </c>
      <c r="E15666" t="s">
        <v>5917</v>
      </c>
      <c r="F15666" t="s">
        <v>16189</v>
      </c>
      <c r="G15666">
        <v>39</v>
      </c>
      <c r="H15666" t="s">
        <v>5919</v>
      </c>
      <c r="I15666" t="s">
        <v>5920</v>
      </c>
      <c r="L15666" t="s">
        <v>7201</v>
      </c>
      <c r="M15666" t="s">
        <v>16327</v>
      </c>
      <c r="N15666" t="s">
        <v>15194</v>
      </c>
      <c r="O15666" t="s">
        <v>16328</v>
      </c>
    </row>
    <row r="15667" spans="1:15">
      <c r="A15667" s="8" t="str">
        <f t="shared" si="828"/>
        <v>https://w3id.org/kouigenjimonogatari/data/1318-07.json</v>
      </c>
      <c r="B15667">
        <v>1318</v>
      </c>
      <c r="C15667">
        <v>7</v>
      </c>
      <c r="D15667" t="s">
        <v>16334</v>
      </c>
      <c r="E15667" t="s">
        <v>5917</v>
      </c>
      <c r="F15667" t="s">
        <v>16189</v>
      </c>
      <c r="G15667">
        <v>39</v>
      </c>
      <c r="H15667" t="s">
        <v>5919</v>
      </c>
      <c r="I15667" t="s">
        <v>5920</v>
      </c>
      <c r="L15667" t="s">
        <v>7201</v>
      </c>
      <c r="M15667" t="s">
        <v>16327</v>
      </c>
      <c r="N15667" t="s">
        <v>15194</v>
      </c>
      <c r="O15667" t="s">
        <v>16328</v>
      </c>
    </row>
    <row r="15668" spans="1:15">
      <c r="A15668" s="8" t="str">
        <f t="shared" si="828"/>
        <v>https://w3id.org/kouigenjimonogatari/data/1318-08.json</v>
      </c>
      <c r="B15668">
        <v>1318</v>
      </c>
      <c r="C15668">
        <v>8</v>
      </c>
      <c r="D15668" t="s">
        <v>16335</v>
      </c>
      <c r="E15668" t="s">
        <v>5917</v>
      </c>
      <c r="F15668" t="s">
        <v>16189</v>
      </c>
      <c r="G15668">
        <v>39</v>
      </c>
      <c r="H15668" t="s">
        <v>5919</v>
      </c>
      <c r="I15668" t="s">
        <v>5920</v>
      </c>
      <c r="L15668" t="s">
        <v>7201</v>
      </c>
      <c r="M15668" t="s">
        <v>16327</v>
      </c>
      <c r="N15668" t="s">
        <v>15194</v>
      </c>
      <c r="O15668" t="s">
        <v>16328</v>
      </c>
    </row>
    <row r="15669" spans="1:15">
      <c r="A15669" s="8" t="str">
        <f t="shared" si="828"/>
        <v>https://w3id.org/kouigenjimonogatari/data/1318-09.json</v>
      </c>
      <c r="B15669">
        <v>1318</v>
      </c>
      <c r="C15669">
        <v>9</v>
      </c>
      <c r="D15669" t="s">
        <v>16336</v>
      </c>
      <c r="E15669" t="s">
        <v>5917</v>
      </c>
      <c r="F15669" t="s">
        <v>16189</v>
      </c>
      <c r="G15669">
        <v>39</v>
      </c>
      <c r="H15669" t="s">
        <v>5919</v>
      </c>
      <c r="I15669" t="s">
        <v>5920</v>
      </c>
      <c r="L15669" t="s">
        <v>7201</v>
      </c>
      <c r="M15669" t="s">
        <v>16327</v>
      </c>
      <c r="N15669" t="s">
        <v>15194</v>
      </c>
      <c r="O15669" t="s">
        <v>16328</v>
      </c>
    </row>
    <row r="15670" spans="1:15">
      <c r="A15670" s="8" t="str">
        <f t="shared" si="828"/>
        <v>https://w3id.org/kouigenjimonogatari/data/1318-10.json</v>
      </c>
      <c r="B15670">
        <v>1318</v>
      </c>
      <c r="C15670">
        <v>10</v>
      </c>
      <c r="D15670" t="s">
        <v>16337</v>
      </c>
      <c r="E15670" t="s">
        <v>5917</v>
      </c>
      <c r="F15670" t="s">
        <v>16189</v>
      </c>
      <c r="G15670">
        <v>39</v>
      </c>
      <c r="H15670" t="s">
        <v>5919</v>
      </c>
      <c r="I15670" t="s">
        <v>5920</v>
      </c>
      <c r="L15670" t="s">
        <v>7201</v>
      </c>
      <c r="M15670" t="s">
        <v>16327</v>
      </c>
      <c r="N15670" t="s">
        <v>15194</v>
      </c>
      <c r="O15670" t="s">
        <v>16328</v>
      </c>
    </row>
    <row r="15671" spans="1:15">
      <c r="A15671" s="8" t="str">
        <f t="shared" si="828"/>
        <v>https://w3id.org/kouigenjimonogatari/data/1318-11.json</v>
      </c>
      <c r="B15671">
        <v>1318</v>
      </c>
      <c r="C15671">
        <v>11</v>
      </c>
      <c r="D15671" t="s">
        <v>16338</v>
      </c>
      <c r="E15671" t="s">
        <v>5917</v>
      </c>
      <c r="F15671" t="s">
        <v>16189</v>
      </c>
      <c r="G15671">
        <v>39</v>
      </c>
      <c r="H15671" t="s">
        <v>5919</v>
      </c>
      <c r="I15671" t="s">
        <v>5920</v>
      </c>
      <c r="L15671" t="s">
        <v>7201</v>
      </c>
      <c r="M15671" t="s">
        <v>16327</v>
      </c>
      <c r="N15671" t="s">
        <v>15194</v>
      </c>
      <c r="O15671" t="s">
        <v>16328</v>
      </c>
    </row>
    <row r="15672" spans="1:15">
      <c r="A15672" s="8" t="str">
        <f t="shared" si="828"/>
        <v>https://w3id.org/kouigenjimonogatari/data/1318-12.json</v>
      </c>
      <c r="B15672">
        <v>1318</v>
      </c>
      <c r="C15672">
        <v>12</v>
      </c>
      <c r="D15672" t="s">
        <v>16339</v>
      </c>
      <c r="E15672" t="s">
        <v>5917</v>
      </c>
      <c r="F15672" t="s">
        <v>16189</v>
      </c>
      <c r="G15672">
        <v>39</v>
      </c>
      <c r="H15672" t="s">
        <v>5919</v>
      </c>
      <c r="I15672" t="s">
        <v>5920</v>
      </c>
      <c r="L15672" t="s">
        <v>7201</v>
      </c>
      <c r="M15672" t="s">
        <v>16327</v>
      </c>
      <c r="N15672" t="s">
        <v>15194</v>
      </c>
      <c r="O15672" t="s">
        <v>16328</v>
      </c>
    </row>
    <row r="15673" spans="1:15">
      <c r="A15673" s="8" t="str">
        <f t="shared" si="828"/>
        <v>https://w3id.org/kouigenjimonogatari/data/1318-13.json</v>
      </c>
      <c r="B15673">
        <v>1318</v>
      </c>
      <c r="C15673">
        <v>13</v>
      </c>
      <c r="D15673" t="s">
        <v>16340</v>
      </c>
      <c r="E15673" t="s">
        <v>5917</v>
      </c>
      <c r="F15673" t="s">
        <v>16189</v>
      </c>
      <c r="G15673">
        <v>39</v>
      </c>
      <c r="H15673" t="s">
        <v>5919</v>
      </c>
      <c r="I15673" t="s">
        <v>5920</v>
      </c>
      <c r="L15673" t="s">
        <v>7201</v>
      </c>
      <c r="M15673" t="s">
        <v>16327</v>
      </c>
      <c r="N15673" t="s">
        <v>15194</v>
      </c>
      <c r="O15673" t="s">
        <v>16328</v>
      </c>
    </row>
    <row r="15674" spans="1:15">
      <c r="A15674" s="8" t="str">
        <f t="shared" si="828"/>
        <v>https://w3id.org/kouigenjimonogatari/data/1318-14.json</v>
      </c>
      <c r="B15674">
        <v>1318</v>
      </c>
      <c r="C15674">
        <v>14</v>
      </c>
      <c r="D15674" t="s">
        <v>16341</v>
      </c>
      <c r="E15674" t="s">
        <v>5917</v>
      </c>
      <c r="F15674" t="s">
        <v>16189</v>
      </c>
      <c r="G15674">
        <v>39</v>
      </c>
      <c r="H15674" t="s">
        <v>5919</v>
      </c>
      <c r="I15674" t="s">
        <v>5920</v>
      </c>
      <c r="L15674" t="s">
        <v>7201</v>
      </c>
      <c r="M15674" t="s">
        <v>16327</v>
      </c>
      <c r="N15674" t="s">
        <v>15194</v>
      </c>
      <c r="O15674" t="s">
        <v>16328</v>
      </c>
    </row>
    <row r="15675" spans="1:15">
      <c r="A15675" s="8" t="str">
        <f t="shared" si="828"/>
        <v>https://w3id.org/kouigenjimonogatari/data/1319-01.json</v>
      </c>
      <c r="B15675">
        <v>1319</v>
      </c>
      <c r="C15675">
        <v>1</v>
      </c>
      <c r="D15675" t="s">
        <v>16342</v>
      </c>
      <c r="E15675" t="s">
        <v>5917</v>
      </c>
      <c r="F15675" t="s">
        <v>16189</v>
      </c>
      <c r="G15675">
        <v>39</v>
      </c>
      <c r="H15675" t="s">
        <v>5919</v>
      </c>
      <c r="I15675" t="s">
        <v>5920</v>
      </c>
      <c r="L15675" t="s">
        <v>7201</v>
      </c>
      <c r="M15675" t="s">
        <v>16327</v>
      </c>
      <c r="N15675" t="s">
        <v>15194</v>
      </c>
      <c r="O15675" t="s">
        <v>16328</v>
      </c>
    </row>
    <row r="15676" spans="1:15">
      <c r="A15676" s="8" t="str">
        <f t="shared" si="828"/>
        <v>https://w3id.org/kouigenjimonogatari/data/1319-02.json</v>
      </c>
      <c r="B15676">
        <v>1319</v>
      </c>
      <c r="C15676">
        <v>2</v>
      </c>
      <c r="D15676" t="s">
        <v>16343</v>
      </c>
      <c r="E15676" t="s">
        <v>5917</v>
      </c>
      <c r="F15676" t="s">
        <v>16189</v>
      </c>
      <c r="G15676">
        <v>39</v>
      </c>
      <c r="H15676" t="s">
        <v>5919</v>
      </c>
      <c r="I15676" t="s">
        <v>5920</v>
      </c>
      <c r="L15676" t="s">
        <v>7201</v>
      </c>
      <c r="M15676" t="s">
        <v>16327</v>
      </c>
      <c r="N15676" t="s">
        <v>15194</v>
      </c>
      <c r="O15676" t="s">
        <v>16328</v>
      </c>
    </row>
    <row r="15677" spans="1:15">
      <c r="A15677" s="8" t="str">
        <f t="shared" si="828"/>
        <v>https://w3id.org/kouigenjimonogatari/data/1319-03.json</v>
      </c>
      <c r="B15677">
        <v>1319</v>
      </c>
      <c r="C15677">
        <v>3</v>
      </c>
      <c r="D15677" t="s">
        <v>16344</v>
      </c>
      <c r="E15677" t="s">
        <v>5917</v>
      </c>
      <c r="F15677" t="s">
        <v>16189</v>
      </c>
      <c r="G15677">
        <v>39</v>
      </c>
      <c r="H15677" t="s">
        <v>5919</v>
      </c>
      <c r="I15677" t="s">
        <v>5920</v>
      </c>
      <c r="L15677" t="s">
        <v>7201</v>
      </c>
      <c r="M15677" t="s">
        <v>16327</v>
      </c>
      <c r="N15677" t="s">
        <v>15194</v>
      </c>
      <c r="O15677" t="s">
        <v>16328</v>
      </c>
    </row>
    <row r="15678" spans="1:15">
      <c r="A15678" s="8" t="str">
        <f t="shared" si="828"/>
        <v>https://w3id.org/kouigenjimonogatari/data/1319-04.json</v>
      </c>
      <c r="B15678">
        <v>1319</v>
      </c>
      <c r="C15678">
        <v>4</v>
      </c>
      <c r="D15678" t="s">
        <v>16345</v>
      </c>
      <c r="E15678" t="s">
        <v>5917</v>
      </c>
      <c r="F15678" t="s">
        <v>16189</v>
      </c>
      <c r="G15678">
        <v>39</v>
      </c>
      <c r="H15678" t="s">
        <v>5919</v>
      </c>
      <c r="I15678" t="s">
        <v>5920</v>
      </c>
      <c r="L15678" t="s">
        <v>7201</v>
      </c>
      <c r="M15678" t="s">
        <v>16327</v>
      </c>
      <c r="N15678" t="s">
        <v>15194</v>
      </c>
      <c r="O15678" t="s">
        <v>16328</v>
      </c>
    </row>
    <row r="15679" spans="1:15">
      <c r="A15679" s="8" t="str">
        <f t="shared" si="828"/>
        <v>https://w3id.org/kouigenjimonogatari/data/1319-05.json</v>
      </c>
      <c r="B15679">
        <v>1319</v>
      </c>
      <c r="C15679">
        <v>5</v>
      </c>
      <c r="D15679" t="s">
        <v>16346</v>
      </c>
      <c r="E15679" t="s">
        <v>5917</v>
      </c>
      <c r="F15679" t="s">
        <v>16189</v>
      </c>
      <c r="G15679">
        <v>39</v>
      </c>
      <c r="H15679" t="s">
        <v>5919</v>
      </c>
      <c r="I15679" t="s">
        <v>5920</v>
      </c>
      <c r="L15679" t="s">
        <v>7201</v>
      </c>
      <c r="M15679" t="s">
        <v>16327</v>
      </c>
      <c r="N15679" t="s">
        <v>15194</v>
      </c>
      <c r="O15679" t="s">
        <v>16328</v>
      </c>
    </row>
    <row r="15680" spans="1:15">
      <c r="A15680" s="8" t="str">
        <f t="shared" ref="A15680:A15743" si="829">"https://w3id.org/kouigenjimonogatari/data/"&amp;TEXT(B15680, "0000")&amp;"-"&amp;TEXT(C15680, "00")&amp;".json"</f>
        <v>https://w3id.org/kouigenjimonogatari/data/1319-06.json</v>
      </c>
      <c r="B15680">
        <v>1319</v>
      </c>
      <c r="C15680">
        <v>6</v>
      </c>
      <c r="D15680" t="s">
        <v>16347</v>
      </c>
      <c r="E15680" t="s">
        <v>5917</v>
      </c>
      <c r="F15680" t="s">
        <v>16189</v>
      </c>
      <c r="G15680">
        <v>39</v>
      </c>
      <c r="H15680" t="s">
        <v>5919</v>
      </c>
      <c r="I15680" t="s">
        <v>5920</v>
      </c>
      <c r="L15680" t="s">
        <v>7201</v>
      </c>
      <c r="M15680" t="s">
        <v>16327</v>
      </c>
      <c r="N15680" t="s">
        <v>15194</v>
      </c>
      <c r="O15680" t="s">
        <v>16328</v>
      </c>
    </row>
    <row r="15681" spans="1:15">
      <c r="A15681" s="8" t="str">
        <f t="shared" si="829"/>
        <v>https://w3id.org/kouigenjimonogatari/data/1319-07.json</v>
      </c>
      <c r="B15681">
        <v>1319</v>
      </c>
      <c r="C15681">
        <v>7</v>
      </c>
      <c r="D15681" t="s">
        <v>16348</v>
      </c>
      <c r="E15681" t="s">
        <v>5917</v>
      </c>
      <c r="F15681" t="s">
        <v>16189</v>
      </c>
      <c r="G15681">
        <v>39</v>
      </c>
      <c r="H15681" t="s">
        <v>5919</v>
      </c>
      <c r="I15681" t="s">
        <v>5920</v>
      </c>
      <c r="L15681" t="s">
        <v>7201</v>
      </c>
      <c r="M15681" t="s">
        <v>16327</v>
      </c>
      <c r="N15681" t="s">
        <v>15194</v>
      </c>
      <c r="O15681" t="s">
        <v>16328</v>
      </c>
    </row>
    <row r="15682" spans="1:15">
      <c r="A15682" s="8" t="str">
        <f t="shared" si="829"/>
        <v>https://w3id.org/kouigenjimonogatari/data/1319-08.json</v>
      </c>
      <c r="B15682">
        <v>1319</v>
      </c>
      <c r="C15682">
        <v>8</v>
      </c>
      <c r="D15682" t="s">
        <v>16349</v>
      </c>
      <c r="E15682" t="s">
        <v>5917</v>
      </c>
      <c r="F15682" t="s">
        <v>16189</v>
      </c>
      <c r="G15682">
        <v>39</v>
      </c>
      <c r="H15682" t="s">
        <v>5919</v>
      </c>
      <c r="I15682" t="s">
        <v>5920</v>
      </c>
      <c r="L15682" t="s">
        <v>7201</v>
      </c>
      <c r="M15682" t="s">
        <v>16327</v>
      </c>
      <c r="N15682" t="s">
        <v>15194</v>
      </c>
      <c r="O15682" t="s">
        <v>16328</v>
      </c>
    </row>
    <row r="15683" spans="1:15">
      <c r="A15683" s="8" t="str">
        <f t="shared" si="829"/>
        <v>https://w3id.org/kouigenjimonogatari/data/1319-09.json</v>
      </c>
      <c r="B15683">
        <v>1319</v>
      </c>
      <c r="C15683">
        <v>9</v>
      </c>
      <c r="D15683" t="s">
        <v>16350</v>
      </c>
      <c r="E15683" t="s">
        <v>5917</v>
      </c>
      <c r="F15683" t="s">
        <v>16189</v>
      </c>
      <c r="G15683">
        <v>39</v>
      </c>
      <c r="H15683" t="s">
        <v>5919</v>
      </c>
      <c r="I15683" t="s">
        <v>5920</v>
      </c>
      <c r="L15683" t="s">
        <v>7201</v>
      </c>
      <c r="M15683" t="s">
        <v>16327</v>
      </c>
      <c r="N15683" t="s">
        <v>15194</v>
      </c>
      <c r="O15683" t="s">
        <v>16328</v>
      </c>
    </row>
    <row r="15684" spans="1:15">
      <c r="A15684" s="8" t="str">
        <f t="shared" si="829"/>
        <v>https://w3id.org/kouigenjimonogatari/data/1319-10.json</v>
      </c>
      <c r="B15684">
        <v>1319</v>
      </c>
      <c r="C15684">
        <v>10</v>
      </c>
      <c r="D15684" t="s">
        <v>16351</v>
      </c>
      <c r="E15684" t="s">
        <v>5917</v>
      </c>
      <c r="F15684" t="s">
        <v>16189</v>
      </c>
      <c r="G15684">
        <v>39</v>
      </c>
      <c r="H15684" t="s">
        <v>5919</v>
      </c>
      <c r="I15684" t="s">
        <v>5920</v>
      </c>
      <c r="L15684" t="s">
        <v>7201</v>
      </c>
      <c r="M15684" t="s">
        <v>16327</v>
      </c>
      <c r="N15684" t="s">
        <v>15194</v>
      </c>
      <c r="O15684" t="s">
        <v>16328</v>
      </c>
    </row>
    <row r="15685" spans="1:15">
      <c r="A15685" s="8" t="str">
        <f t="shared" si="829"/>
        <v>https://w3id.org/kouigenjimonogatari/data/1319-11.json</v>
      </c>
      <c r="B15685">
        <v>1319</v>
      </c>
      <c r="C15685">
        <v>11</v>
      </c>
      <c r="D15685" t="s">
        <v>16352</v>
      </c>
      <c r="E15685" t="s">
        <v>5917</v>
      </c>
      <c r="F15685" t="s">
        <v>16189</v>
      </c>
      <c r="G15685">
        <v>39</v>
      </c>
      <c r="H15685" t="s">
        <v>5919</v>
      </c>
      <c r="I15685" t="s">
        <v>5920</v>
      </c>
      <c r="L15685" t="s">
        <v>7201</v>
      </c>
      <c r="M15685" t="s">
        <v>16327</v>
      </c>
      <c r="N15685" t="s">
        <v>15194</v>
      </c>
      <c r="O15685" t="s">
        <v>16328</v>
      </c>
    </row>
    <row r="15686" spans="1:15">
      <c r="A15686" s="8" t="str">
        <f t="shared" si="829"/>
        <v>https://w3id.org/kouigenjimonogatari/data/1319-12.json</v>
      </c>
      <c r="B15686">
        <v>1319</v>
      </c>
      <c r="C15686">
        <v>12</v>
      </c>
      <c r="D15686" t="s">
        <v>16353</v>
      </c>
      <c r="E15686" t="s">
        <v>5917</v>
      </c>
      <c r="F15686" t="s">
        <v>16189</v>
      </c>
      <c r="G15686">
        <v>39</v>
      </c>
      <c r="H15686" t="s">
        <v>5919</v>
      </c>
      <c r="I15686" t="s">
        <v>5920</v>
      </c>
      <c r="L15686" t="s">
        <v>7201</v>
      </c>
      <c r="M15686" t="s">
        <v>16327</v>
      </c>
      <c r="N15686" t="s">
        <v>15194</v>
      </c>
      <c r="O15686" t="s">
        <v>16328</v>
      </c>
    </row>
    <row r="15687" spans="1:15">
      <c r="A15687" s="8" t="str">
        <f t="shared" si="829"/>
        <v>https://w3id.org/kouigenjimonogatari/data/1319-13.json</v>
      </c>
      <c r="B15687">
        <v>1319</v>
      </c>
      <c r="C15687">
        <v>13</v>
      </c>
      <c r="D15687" t="s">
        <v>16354</v>
      </c>
      <c r="E15687" t="s">
        <v>5917</v>
      </c>
      <c r="F15687" t="s">
        <v>16189</v>
      </c>
      <c r="G15687">
        <v>39</v>
      </c>
      <c r="H15687" t="s">
        <v>5919</v>
      </c>
      <c r="I15687" t="s">
        <v>5920</v>
      </c>
      <c r="L15687" t="s">
        <v>7201</v>
      </c>
      <c r="M15687" t="s">
        <v>16327</v>
      </c>
      <c r="N15687" t="s">
        <v>15194</v>
      </c>
      <c r="O15687" t="s">
        <v>16328</v>
      </c>
    </row>
    <row r="15688" spans="1:15">
      <c r="A15688" s="8" t="str">
        <f t="shared" si="829"/>
        <v>https://w3id.org/kouigenjimonogatari/data/1319-14.json</v>
      </c>
      <c r="B15688">
        <v>1319</v>
      </c>
      <c r="C15688">
        <v>14</v>
      </c>
      <c r="D15688" t="s">
        <v>16355</v>
      </c>
      <c r="E15688" t="s">
        <v>5917</v>
      </c>
      <c r="F15688" t="s">
        <v>16189</v>
      </c>
      <c r="G15688">
        <v>39</v>
      </c>
      <c r="H15688" t="s">
        <v>5919</v>
      </c>
      <c r="I15688" t="s">
        <v>5920</v>
      </c>
      <c r="L15688" t="s">
        <v>7201</v>
      </c>
      <c r="M15688" t="s">
        <v>16327</v>
      </c>
      <c r="N15688" t="s">
        <v>15194</v>
      </c>
      <c r="O15688" t="s">
        <v>16328</v>
      </c>
    </row>
    <row r="15689" spans="1:15">
      <c r="A15689" s="8" t="str">
        <f t="shared" si="829"/>
        <v>https://w3id.org/kouigenjimonogatari/data/1320-01.json</v>
      </c>
      <c r="B15689">
        <v>1320</v>
      </c>
      <c r="C15689">
        <v>1</v>
      </c>
      <c r="D15689" t="s">
        <v>16356</v>
      </c>
      <c r="E15689" t="s">
        <v>5917</v>
      </c>
      <c r="F15689" t="s">
        <v>16189</v>
      </c>
      <c r="G15689">
        <v>39</v>
      </c>
      <c r="H15689" t="s">
        <v>5919</v>
      </c>
      <c r="I15689" t="s">
        <v>5920</v>
      </c>
      <c r="L15689" t="s">
        <v>7232</v>
      </c>
      <c r="M15689" t="s">
        <v>16357</v>
      </c>
      <c r="N15689" t="s">
        <v>15194</v>
      </c>
      <c r="O15689" t="s">
        <v>16358</v>
      </c>
    </row>
    <row r="15690" spans="1:15">
      <c r="A15690" s="8" t="str">
        <f t="shared" si="829"/>
        <v>https://w3id.org/kouigenjimonogatari/data/1320-02.json</v>
      </c>
      <c r="B15690">
        <v>1320</v>
      </c>
      <c r="C15690">
        <v>2</v>
      </c>
      <c r="D15690" t="s">
        <v>16359</v>
      </c>
      <c r="E15690" t="s">
        <v>5917</v>
      </c>
      <c r="F15690" t="s">
        <v>16189</v>
      </c>
      <c r="G15690">
        <v>39</v>
      </c>
      <c r="H15690" t="s">
        <v>5919</v>
      </c>
      <c r="I15690" t="s">
        <v>5920</v>
      </c>
      <c r="L15690" t="s">
        <v>7232</v>
      </c>
      <c r="M15690" t="s">
        <v>16357</v>
      </c>
      <c r="N15690" t="s">
        <v>15194</v>
      </c>
      <c r="O15690" t="s">
        <v>16358</v>
      </c>
    </row>
    <row r="15691" spans="1:15">
      <c r="A15691" s="8" t="str">
        <f t="shared" si="829"/>
        <v>https://w3id.org/kouigenjimonogatari/data/1320-03.json</v>
      </c>
      <c r="B15691">
        <v>1320</v>
      </c>
      <c r="C15691">
        <v>3</v>
      </c>
      <c r="D15691" t="s">
        <v>16360</v>
      </c>
      <c r="E15691" t="s">
        <v>5917</v>
      </c>
      <c r="F15691" t="s">
        <v>16189</v>
      </c>
      <c r="G15691">
        <v>39</v>
      </c>
      <c r="H15691" t="s">
        <v>5919</v>
      </c>
      <c r="I15691" t="s">
        <v>5920</v>
      </c>
      <c r="L15691" t="s">
        <v>7232</v>
      </c>
      <c r="M15691" t="s">
        <v>16357</v>
      </c>
      <c r="N15691" t="s">
        <v>15194</v>
      </c>
      <c r="O15691" t="s">
        <v>16358</v>
      </c>
    </row>
    <row r="15692" spans="1:15">
      <c r="A15692" s="8" t="str">
        <f t="shared" si="829"/>
        <v>https://w3id.org/kouigenjimonogatari/data/1320-04.json</v>
      </c>
      <c r="B15692">
        <v>1320</v>
      </c>
      <c r="C15692">
        <v>4</v>
      </c>
      <c r="D15692" t="s">
        <v>16361</v>
      </c>
      <c r="E15692" t="s">
        <v>5917</v>
      </c>
      <c r="F15692" t="s">
        <v>16189</v>
      </c>
      <c r="G15692">
        <v>39</v>
      </c>
      <c r="H15692" t="s">
        <v>5919</v>
      </c>
      <c r="I15692" t="s">
        <v>5920</v>
      </c>
      <c r="L15692" t="s">
        <v>7232</v>
      </c>
      <c r="M15692" t="s">
        <v>16357</v>
      </c>
      <c r="N15692" t="s">
        <v>15194</v>
      </c>
      <c r="O15692" t="s">
        <v>16358</v>
      </c>
    </row>
    <row r="15693" spans="1:15">
      <c r="A15693" s="8" t="str">
        <f t="shared" si="829"/>
        <v>https://w3id.org/kouigenjimonogatari/data/1320-05.json</v>
      </c>
      <c r="B15693">
        <v>1320</v>
      </c>
      <c r="C15693">
        <v>5</v>
      </c>
      <c r="D15693" t="s">
        <v>16362</v>
      </c>
      <c r="E15693" t="s">
        <v>5917</v>
      </c>
      <c r="F15693" t="s">
        <v>16189</v>
      </c>
      <c r="G15693">
        <v>39</v>
      </c>
      <c r="H15693" t="s">
        <v>5919</v>
      </c>
      <c r="I15693" t="s">
        <v>5920</v>
      </c>
      <c r="L15693" t="s">
        <v>7232</v>
      </c>
      <c r="M15693" t="s">
        <v>16357</v>
      </c>
      <c r="N15693" t="s">
        <v>15194</v>
      </c>
      <c r="O15693" t="s">
        <v>16358</v>
      </c>
    </row>
    <row r="15694" spans="1:15">
      <c r="A15694" s="8" t="str">
        <f t="shared" si="829"/>
        <v>https://w3id.org/kouigenjimonogatari/data/1320-06.json</v>
      </c>
      <c r="B15694">
        <v>1320</v>
      </c>
      <c r="C15694">
        <v>6</v>
      </c>
      <c r="D15694" t="s">
        <v>16363</v>
      </c>
      <c r="E15694" t="s">
        <v>5917</v>
      </c>
      <c r="F15694" t="s">
        <v>16189</v>
      </c>
      <c r="G15694">
        <v>39</v>
      </c>
      <c r="H15694" t="s">
        <v>5919</v>
      </c>
      <c r="I15694" t="s">
        <v>5920</v>
      </c>
      <c r="L15694" t="s">
        <v>7232</v>
      </c>
      <c r="M15694" t="s">
        <v>16357</v>
      </c>
      <c r="N15694" t="s">
        <v>15194</v>
      </c>
      <c r="O15694" t="s">
        <v>16358</v>
      </c>
    </row>
    <row r="15695" spans="1:15">
      <c r="A15695" s="8" t="str">
        <f t="shared" si="829"/>
        <v>https://w3id.org/kouigenjimonogatari/data/1320-07.json</v>
      </c>
      <c r="B15695">
        <v>1320</v>
      </c>
      <c r="C15695">
        <v>7</v>
      </c>
      <c r="D15695" t="s">
        <v>16364</v>
      </c>
      <c r="E15695" t="s">
        <v>5917</v>
      </c>
      <c r="F15695" t="s">
        <v>16189</v>
      </c>
      <c r="G15695">
        <v>39</v>
      </c>
      <c r="H15695" t="s">
        <v>5919</v>
      </c>
      <c r="I15695" t="s">
        <v>5920</v>
      </c>
      <c r="L15695" t="s">
        <v>7232</v>
      </c>
      <c r="M15695" t="s">
        <v>16357</v>
      </c>
      <c r="N15695" t="s">
        <v>15194</v>
      </c>
      <c r="O15695" t="s">
        <v>16358</v>
      </c>
    </row>
    <row r="15696" spans="1:15">
      <c r="A15696" s="8" t="str">
        <f t="shared" si="829"/>
        <v>https://w3id.org/kouigenjimonogatari/data/1320-08.json</v>
      </c>
      <c r="B15696">
        <v>1320</v>
      </c>
      <c r="C15696">
        <v>8</v>
      </c>
      <c r="D15696" t="s">
        <v>16365</v>
      </c>
      <c r="E15696" t="s">
        <v>5917</v>
      </c>
      <c r="F15696" t="s">
        <v>16189</v>
      </c>
      <c r="G15696">
        <v>39</v>
      </c>
      <c r="H15696" t="s">
        <v>5919</v>
      </c>
      <c r="I15696" t="s">
        <v>5920</v>
      </c>
      <c r="L15696" t="s">
        <v>7232</v>
      </c>
      <c r="M15696" t="s">
        <v>16357</v>
      </c>
      <c r="N15696" t="s">
        <v>15194</v>
      </c>
      <c r="O15696" t="s">
        <v>16358</v>
      </c>
    </row>
    <row r="15697" spans="1:15">
      <c r="A15697" s="8" t="str">
        <f t="shared" si="829"/>
        <v>https://w3id.org/kouigenjimonogatari/data/1320-09.json</v>
      </c>
      <c r="B15697">
        <v>1320</v>
      </c>
      <c r="C15697">
        <v>9</v>
      </c>
      <c r="D15697" t="s">
        <v>16366</v>
      </c>
      <c r="E15697" t="s">
        <v>5917</v>
      </c>
      <c r="F15697" t="s">
        <v>16189</v>
      </c>
      <c r="G15697">
        <v>39</v>
      </c>
      <c r="H15697" t="s">
        <v>5919</v>
      </c>
      <c r="I15697" t="s">
        <v>5920</v>
      </c>
      <c r="L15697" t="s">
        <v>7232</v>
      </c>
      <c r="M15697" t="s">
        <v>16357</v>
      </c>
      <c r="N15697" t="s">
        <v>15194</v>
      </c>
      <c r="O15697" t="s">
        <v>16358</v>
      </c>
    </row>
    <row r="15698" spans="1:15">
      <c r="A15698" s="8" t="str">
        <f t="shared" si="829"/>
        <v>https://w3id.org/kouigenjimonogatari/data/1320-10.json</v>
      </c>
      <c r="B15698">
        <v>1320</v>
      </c>
      <c r="C15698">
        <v>10</v>
      </c>
      <c r="D15698" t="s">
        <v>16367</v>
      </c>
      <c r="E15698" t="s">
        <v>5917</v>
      </c>
      <c r="F15698" t="s">
        <v>16189</v>
      </c>
      <c r="G15698">
        <v>39</v>
      </c>
      <c r="H15698" t="s">
        <v>5919</v>
      </c>
      <c r="I15698" t="s">
        <v>5920</v>
      </c>
      <c r="L15698" t="s">
        <v>7232</v>
      </c>
      <c r="M15698" t="s">
        <v>16357</v>
      </c>
      <c r="N15698" t="s">
        <v>15194</v>
      </c>
      <c r="O15698" t="s">
        <v>16358</v>
      </c>
    </row>
    <row r="15699" spans="1:15">
      <c r="A15699" s="8" t="str">
        <f t="shared" si="829"/>
        <v>https://w3id.org/kouigenjimonogatari/data/1320-11.json</v>
      </c>
      <c r="B15699">
        <v>1320</v>
      </c>
      <c r="C15699">
        <v>11</v>
      </c>
      <c r="D15699" t="s">
        <v>16368</v>
      </c>
      <c r="E15699" t="s">
        <v>5917</v>
      </c>
      <c r="F15699" t="s">
        <v>16189</v>
      </c>
      <c r="G15699">
        <v>39</v>
      </c>
      <c r="H15699" t="s">
        <v>5919</v>
      </c>
      <c r="I15699" t="s">
        <v>5920</v>
      </c>
      <c r="L15699" t="s">
        <v>7232</v>
      </c>
      <c r="M15699" t="s">
        <v>16357</v>
      </c>
      <c r="N15699" t="s">
        <v>15194</v>
      </c>
      <c r="O15699" t="s">
        <v>16358</v>
      </c>
    </row>
    <row r="15700" spans="1:15">
      <c r="A15700" s="8" t="str">
        <f t="shared" si="829"/>
        <v>https://w3id.org/kouigenjimonogatari/data/1320-12.json</v>
      </c>
      <c r="B15700">
        <v>1320</v>
      </c>
      <c r="C15700">
        <v>12</v>
      </c>
      <c r="D15700" t="s">
        <v>16369</v>
      </c>
      <c r="E15700" t="s">
        <v>5917</v>
      </c>
      <c r="F15700" t="s">
        <v>16189</v>
      </c>
      <c r="G15700">
        <v>39</v>
      </c>
      <c r="H15700" t="s">
        <v>5919</v>
      </c>
      <c r="I15700" t="s">
        <v>5920</v>
      </c>
      <c r="L15700" t="s">
        <v>7232</v>
      </c>
      <c r="M15700" t="s">
        <v>16357</v>
      </c>
      <c r="N15700" t="s">
        <v>15194</v>
      </c>
      <c r="O15700" t="s">
        <v>16358</v>
      </c>
    </row>
    <row r="15701" spans="1:15">
      <c r="A15701" s="8" t="str">
        <f t="shared" si="829"/>
        <v>https://w3id.org/kouigenjimonogatari/data/1320-13.json</v>
      </c>
      <c r="B15701">
        <v>1320</v>
      </c>
      <c r="C15701">
        <v>13</v>
      </c>
      <c r="D15701" t="s">
        <v>16370</v>
      </c>
      <c r="E15701" t="s">
        <v>5917</v>
      </c>
      <c r="F15701" t="s">
        <v>16189</v>
      </c>
      <c r="G15701">
        <v>39</v>
      </c>
      <c r="H15701" t="s">
        <v>5919</v>
      </c>
      <c r="I15701" t="s">
        <v>5920</v>
      </c>
      <c r="L15701" t="s">
        <v>7232</v>
      </c>
      <c r="M15701" t="s">
        <v>16357</v>
      </c>
      <c r="N15701" t="s">
        <v>15194</v>
      </c>
      <c r="O15701" t="s">
        <v>16358</v>
      </c>
    </row>
    <row r="15702" spans="1:15">
      <c r="A15702" s="8" t="str">
        <f t="shared" si="829"/>
        <v>https://w3id.org/kouigenjimonogatari/data/1320-14.json</v>
      </c>
      <c r="B15702">
        <v>1320</v>
      </c>
      <c r="C15702">
        <v>14</v>
      </c>
      <c r="D15702" t="s">
        <v>16371</v>
      </c>
      <c r="E15702" t="s">
        <v>5917</v>
      </c>
      <c r="F15702" t="s">
        <v>16189</v>
      </c>
      <c r="G15702">
        <v>39</v>
      </c>
      <c r="H15702" t="s">
        <v>5919</v>
      </c>
      <c r="I15702" t="s">
        <v>5920</v>
      </c>
      <c r="L15702" t="s">
        <v>7232</v>
      </c>
      <c r="M15702" t="s">
        <v>16357</v>
      </c>
      <c r="N15702" t="s">
        <v>15194</v>
      </c>
      <c r="O15702" t="s">
        <v>16358</v>
      </c>
    </row>
    <row r="15703" spans="1:15">
      <c r="A15703" s="8" t="str">
        <f t="shared" si="829"/>
        <v>https://w3id.org/kouigenjimonogatari/data/1321-01.json</v>
      </c>
      <c r="B15703">
        <v>1321</v>
      </c>
      <c r="C15703">
        <v>1</v>
      </c>
      <c r="D15703" t="s">
        <v>16372</v>
      </c>
      <c r="E15703" t="s">
        <v>5917</v>
      </c>
      <c r="F15703" t="s">
        <v>16189</v>
      </c>
      <c r="G15703">
        <v>39</v>
      </c>
      <c r="H15703" t="s">
        <v>5919</v>
      </c>
      <c r="I15703" t="s">
        <v>5920</v>
      </c>
      <c r="L15703" t="s">
        <v>7232</v>
      </c>
      <c r="M15703" t="s">
        <v>16357</v>
      </c>
      <c r="N15703" t="s">
        <v>15194</v>
      </c>
      <c r="O15703" t="s">
        <v>16358</v>
      </c>
    </row>
    <row r="15704" spans="1:15">
      <c r="A15704" s="8" t="str">
        <f t="shared" si="829"/>
        <v>https://w3id.org/kouigenjimonogatari/data/1321-02.json</v>
      </c>
      <c r="B15704">
        <v>1321</v>
      </c>
      <c r="C15704">
        <v>2</v>
      </c>
      <c r="D15704" t="s">
        <v>16373</v>
      </c>
      <c r="E15704" t="s">
        <v>5917</v>
      </c>
      <c r="F15704" t="s">
        <v>16189</v>
      </c>
      <c r="G15704">
        <v>39</v>
      </c>
      <c r="H15704" t="s">
        <v>5919</v>
      </c>
      <c r="I15704" t="s">
        <v>5920</v>
      </c>
      <c r="L15704" t="s">
        <v>7232</v>
      </c>
      <c r="M15704" t="s">
        <v>16357</v>
      </c>
      <c r="N15704" t="s">
        <v>15194</v>
      </c>
      <c r="O15704" t="s">
        <v>16358</v>
      </c>
    </row>
    <row r="15705" spans="1:15">
      <c r="A15705" s="8" t="str">
        <f t="shared" si="829"/>
        <v>https://w3id.org/kouigenjimonogatari/data/1321-03.json</v>
      </c>
      <c r="B15705">
        <v>1321</v>
      </c>
      <c r="C15705">
        <v>3</v>
      </c>
      <c r="D15705" t="s">
        <v>16374</v>
      </c>
      <c r="E15705" t="s">
        <v>5917</v>
      </c>
      <c r="F15705" t="s">
        <v>16189</v>
      </c>
      <c r="G15705">
        <v>39</v>
      </c>
      <c r="H15705" t="s">
        <v>5919</v>
      </c>
      <c r="I15705" t="s">
        <v>5920</v>
      </c>
      <c r="L15705" t="s">
        <v>7232</v>
      </c>
      <c r="M15705" t="s">
        <v>16357</v>
      </c>
      <c r="N15705" t="s">
        <v>15194</v>
      </c>
      <c r="O15705" t="s">
        <v>16358</v>
      </c>
    </row>
    <row r="15706" spans="1:15">
      <c r="A15706" s="8" t="str">
        <f t="shared" si="829"/>
        <v>https://w3id.org/kouigenjimonogatari/data/1321-04.json</v>
      </c>
      <c r="B15706">
        <v>1321</v>
      </c>
      <c r="C15706">
        <v>4</v>
      </c>
      <c r="D15706" t="s">
        <v>16375</v>
      </c>
      <c r="E15706" t="s">
        <v>5917</v>
      </c>
      <c r="F15706" t="s">
        <v>16189</v>
      </c>
      <c r="G15706">
        <v>39</v>
      </c>
      <c r="H15706" t="s">
        <v>5919</v>
      </c>
      <c r="I15706" t="s">
        <v>5920</v>
      </c>
      <c r="L15706" t="s">
        <v>7232</v>
      </c>
      <c r="M15706" t="s">
        <v>16357</v>
      </c>
      <c r="N15706" t="s">
        <v>15194</v>
      </c>
      <c r="O15706" t="s">
        <v>16358</v>
      </c>
    </row>
    <row r="15707" spans="1:15">
      <c r="A15707" s="8" t="str">
        <f t="shared" si="829"/>
        <v>https://w3id.org/kouigenjimonogatari/data/1321-05.json</v>
      </c>
      <c r="B15707">
        <v>1321</v>
      </c>
      <c r="C15707">
        <v>5</v>
      </c>
      <c r="D15707" t="s">
        <v>16376</v>
      </c>
      <c r="E15707" t="s">
        <v>5917</v>
      </c>
      <c r="F15707" t="s">
        <v>16189</v>
      </c>
      <c r="G15707">
        <v>39</v>
      </c>
      <c r="H15707" t="s">
        <v>5919</v>
      </c>
      <c r="I15707" t="s">
        <v>5920</v>
      </c>
      <c r="L15707" t="s">
        <v>7232</v>
      </c>
      <c r="M15707" t="s">
        <v>16357</v>
      </c>
      <c r="N15707" t="s">
        <v>15194</v>
      </c>
      <c r="O15707" t="s">
        <v>16358</v>
      </c>
    </row>
    <row r="15708" spans="1:15">
      <c r="A15708" s="8" t="str">
        <f t="shared" si="829"/>
        <v>https://w3id.org/kouigenjimonogatari/data/1321-06.json</v>
      </c>
      <c r="B15708">
        <v>1321</v>
      </c>
      <c r="C15708">
        <v>6</v>
      </c>
      <c r="D15708" t="s">
        <v>16377</v>
      </c>
      <c r="E15708" t="s">
        <v>5917</v>
      </c>
      <c r="F15708" t="s">
        <v>16189</v>
      </c>
      <c r="G15708">
        <v>39</v>
      </c>
      <c r="H15708" t="s">
        <v>5919</v>
      </c>
      <c r="I15708" t="s">
        <v>5920</v>
      </c>
      <c r="L15708" t="s">
        <v>7232</v>
      </c>
      <c r="M15708" t="s">
        <v>16357</v>
      </c>
      <c r="N15708" t="s">
        <v>15194</v>
      </c>
      <c r="O15708" t="s">
        <v>16358</v>
      </c>
    </row>
    <row r="15709" spans="1:15">
      <c r="A15709" s="8" t="str">
        <f t="shared" si="829"/>
        <v>https://w3id.org/kouigenjimonogatari/data/1321-07.json</v>
      </c>
      <c r="B15709">
        <v>1321</v>
      </c>
      <c r="C15709">
        <v>7</v>
      </c>
      <c r="D15709" t="s">
        <v>16378</v>
      </c>
      <c r="E15709" t="s">
        <v>5917</v>
      </c>
      <c r="F15709" t="s">
        <v>16189</v>
      </c>
      <c r="G15709">
        <v>39</v>
      </c>
      <c r="H15709" t="s">
        <v>5919</v>
      </c>
      <c r="I15709" t="s">
        <v>5920</v>
      </c>
      <c r="L15709" t="s">
        <v>7232</v>
      </c>
      <c r="M15709" t="s">
        <v>16357</v>
      </c>
      <c r="N15709" t="s">
        <v>15194</v>
      </c>
      <c r="O15709" t="s">
        <v>16358</v>
      </c>
    </row>
    <row r="15710" spans="1:15">
      <c r="A15710" s="8" t="str">
        <f t="shared" si="829"/>
        <v>https://w3id.org/kouigenjimonogatari/data/1321-08.json</v>
      </c>
      <c r="B15710">
        <v>1321</v>
      </c>
      <c r="C15710">
        <v>8</v>
      </c>
      <c r="D15710" t="s">
        <v>16379</v>
      </c>
      <c r="E15710" t="s">
        <v>5917</v>
      </c>
      <c r="F15710" t="s">
        <v>16189</v>
      </c>
      <c r="G15710">
        <v>39</v>
      </c>
      <c r="H15710" t="s">
        <v>5919</v>
      </c>
      <c r="I15710" t="s">
        <v>5920</v>
      </c>
      <c r="L15710" t="s">
        <v>7232</v>
      </c>
      <c r="M15710" t="s">
        <v>16357</v>
      </c>
      <c r="N15710" t="s">
        <v>15194</v>
      </c>
      <c r="O15710" t="s">
        <v>16358</v>
      </c>
    </row>
    <row r="15711" spans="1:15">
      <c r="A15711" s="8" t="str">
        <f t="shared" si="829"/>
        <v>https://w3id.org/kouigenjimonogatari/data/1321-09.json</v>
      </c>
      <c r="B15711">
        <v>1321</v>
      </c>
      <c r="C15711">
        <v>9</v>
      </c>
      <c r="D15711" t="s">
        <v>16380</v>
      </c>
      <c r="E15711" t="s">
        <v>5917</v>
      </c>
      <c r="F15711" t="s">
        <v>16189</v>
      </c>
      <c r="G15711">
        <v>39</v>
      </c>
      <c r="H15711" t="s">
        <v>5919</v>
      </c>
      <c r="I15711" t="s">
        <v>5920</v>
      </c>
      <c r="L15711" t="s">
        <v>7232</v>
      </c>
      <c r="M15711" t="s">
        <v>16357</v>
      </c>
      <c r="N15711" t="s">
        <v>15194</v>
      </c>
      <c r="O15711" t="s">
        <v>16358</v>
      </c>
    </row>
    <row r="15712" spans="1:15">
      <c r="A15712" s="8" t="str">
        <f t="shared" si="829"/>
        <v>https://w3id.org/kouigenjimonogatari/data/1321-10.json</v>
      </c>
      <c r="B15712">
        <v>1321</v>
      </c>
      <c r="C15712">
        <v>10</v>
      </c>
      <c r="D15712" t="s">
        <v>16381</v>
      </c>
      <c r="E15712" t="s">
        <v>5917</v>
      </c>
      <c r="F15712" t="s">
        <v>16189</v>
      </c>
      <c r="G15712">
        <v>39</v>
      </c>
      <c r="H15712" t="s">
        <v>5919</v>
      </c>
      <c r="I15712" t="s">
        <v>5920</v>
      </c>
      <c r="L15712" t="s">
        <v>7232</v>
      </c>
      <c r="M15712" t="s">
        <v>16357</v>
      </c>
      <c r="N15712" t="s">
        <v>15194</v>
      </c>
      <c r="O15712" t="s">
        <v>16358</v>
      </c>
    </row>
    <row r="15713" spans="1:15">
      <c r="A15713" s="8" t="str">
        <f t="shared" si="829"/>
        <v>https://w3id.org/kouigenjimonogatari/data/1321-11.json</v>
      </c>
      <c r="B15713">
        <v>1321</v>
      </c>
      <c r="C15713">
        <v>11</v>
      </c>
      <c r="D15713" t="s">
        <v>16382</v>
      </c>
      <c r="E15713" t="s">
        <v>5917</v>
      </c>
      <c r="F15713" t="s">
        <v>16189</v>
      </c>
      <c r="G15713">
        <v>39</v>
      </c>
      <c r="H15713" t="s">
        <v>5919</v>
      </c>
      <c r="I15713" t="s">
        <v>5920</v>
      </c>
      <c r="L15713" t="s">
        <v>7232</v>
      </c>
      <c r="M15713" t="s">
        <v>16357</v>
      </c>
      <c r="N15713" t="s">
        <v>15194</v>
      </c>
      <c r="O15713" t="s">
        <v>16358</v>
      </c>
    </row>
    <row r="15714" spans="1:15">
      <c r="A15714" s="8" t="str">
        <f t="shared" si="829"/>
        <v>https://w3id.org/kouigenjimonogatari/data/1321-12.json</v>
      </c>
      <c r="B15714">
        <v>1321</v>
      </c>
      <c r="C15714">
        <v>12</v>
      </c>
      <c r="D15714" t="s">
        <v>16383</v>
      </c>
      <c r="E15714" t="s">
        <v>5917</v>
      </c>
      <c r="F15714" t="s">
        <v>16189</v>
      </c>
      <c r="G15714">
        <v>39</v>
      </c>
      <c r="H15714" t="s">
        <v>5919</v>
      </c>
      <c r="I15714" t="s">
        <v>5920</v>
      </c>
      <c r="L15714" t="s">
        <v>7232</v>
      </c>
      <c r="M15714" t="s">
        <v>16357</v>
      </c>
      <c r="N15714" t="s">
        <v>15194</v>
      </c>
      <c r="O15714" t="s">
        <v>16358</v>
      </c>
    </row>
    <row r="15715" spans="1:15">
      <c r="A15715" s="8" t="str">
        <f t="shared" si="829"/>
        <v>https://w3id.org/kouigenjimonogatari/data/1321-13.json</v>
      </c>
      <c r="B15715">
        <v>1321</v>
      </c>
      <c r="C15715">
        <v>13</v>
      </c>
      <c r="D15715" t="s">
        <v>16384</v>
      </c>
      <c r="E15715" t="s">
        <v>5917</v>
      </c>
      <c r="F15715" t="s">
        <v>16189</v>
      </c>
      <c r="G15715">
        <v>39</v>
      </c>
      <c r="H15715" t="s">
        <v>5919</v>
      </c>
      <c r="I15715" t="s">
        <v>5920</v>
      </c>
      <c r="L15715" t="s">
        <v>7232</v>
      </c>
      <c r="M15715" t="s">
        <v>16357</v>
      </c>
      <c r="N15715" t="s">
        <v>15194</v>
      </c>
      <c r="O15715" t="s">
        <v>16358</v>
      </c>
    </row>
    <row r="15716" spans="1:15">
      <c r="A15716" s="8" t="str">
        <f t="shared" si="829"/>
        <v>https://w3id.org/kouigenjimonogatari/data/1321-14.json</v>
      </c>
      <c r="B15716">
        <v>1321</v>
      </c>
      <c r="C15716">
        <v>14</v>
      </c>
      <c r="D15716" t="s">
        <v>16385</v>
      </c>
      <c r="E15716" t="s">
        <v>5917</v>
      </c>
      <c r="F15716" t="s">
        <v>16189</v>
      </c>
      <c r="G15716">
        <v>39</v>
      </c>
      <c r="H15716" t="s">
        <v>5919</v>
      </c>
      <c r="I15716" t="s">
        <v>5920</v>
      </c>
      <c r="L15716" t="s">
        <v>7232</v>
      </c>
      <c r="M15716" t="s">
        <v>16357</v>
      </c>
      <c r="N15716" t="s">
        <v>15194</v>
      </c>
      <c r="O15716" t="s">
        <v>16358</v>
      </c>
    </row>
    <row r="15717" spans="1:15">
      <c r="A15717" s="8" t="str">
        <f t="shared" si="829"/>
        <v>https://w3id.org/kouigenjimonogatari/data/1322-01.json</v>
      </c>
      <c r="B15717">
        <v>1322</v>
      </c>
      <c r="C15717">
        <v>1</v>
      </c>
      <c r="D15717" t="s">
        <v>16386</v>
      </c>
      <c r="E15717" t="s">
        <v>5917</v>
      </c>
      <c r="F15717" t="s">
        <v>16189</v>
      </c>
      <c r="G15717">
        <v>39</v>
      </c>
      <c r="H15717" t="s">
        <v>5919</v>
      </c>
      <c r="I15717" t="s">
        <v>5920</v>
      </c>
      <c r="L15717" t="s">
        <v>7263</v>
      </c>
      <c r="M15717" t="s">
        <v>16387</v>
      </c>
      <c r="N15717" t="s">
        <v>15194</v>
      </c>
      <c r="O15717" t="s">
        <v>16388</v>
      </c>
    </row>
    <row r="15718" spans="1:15">
      <c r="A15718" s="8" t="str">
        <f t="shared" si="829"/>
        <v>https://w3id.org/kouigenjimonogatari/data/1322-02.json</v>
      </c>
      <c r="B15718">
        <v>1322</v>
      </c>
      <c r="C15718">
        <v>2</v>
      </c>
      <c r="D15718" t="s">
        <v>16389</v>
      </c>
      <c r="E15718" t="s">
        <v>5917</v>
      </c>
      <c r="F15718" t="s">
        <v>16189</v>
      </c>
      <c r="G15718">
        <v>39</v>
      </c>
      <c r="H15718" t="s">
        <v>5919</v>
      </c>
      <c r="I15718" t="s">
        <v>5920</v>
      </c>
      <c r="L15718" t="s">
        <v>7263</v>
      </c>
      <c r="M15718" t="s">
        <v>16387</v>
      </c>
      <c r="N15718" t="s">
        <v>15194</v>
      </c>
      <c r="O15718" t="s">
        <v>16388</v>
      </c>
    </row>
    <row r="15719" spans="1:15">
      <c r="A15719" s="8" t="str">
        <f t="shared" si="829"/>
        <v>https://w3id.org/kouigenjimonogatari/data/1322-03.json</v>
      </c>
      <c r="B15719">
        <v>1322</v>
      </c>
      <c r="C15719">
        <v>3</v>
      </c>
      <c r="D15719" t="s">
        <v>16390</v>
      </c>
      <c r="E15719" t="s">
        <v>5917</v>
      </c>
      <c r="F15719" t="s">
        <v>16189</v>
      </c>
      <c r="G15719">
        <v>39</v>
      </c>
      <c r="H15719" t="s">
        <v>5919</v>
      </c>
      <c r="I15719" t="s">
        <v>5920</v>
      </c>
      <c r="L15719" t="s">
        <v>7263</v>
      </c>
      <c r="M15719" t="s">
        <v>16387</v>
      </c>
      <c r="N15719" t="s">
        <v>15194</v>
      </c>
      <c r="O15719" t="s">
        <v>16388</v>
      </c>
    </row>
    <row r="15720" spans="1:15">
      <c r="A15720" s="8" t="str">
        <f t="shared" si="829"/>
        <v>https://w3id.org/kouigenjimonogatari/data/1322-04.json</v>
      </c>
      <c r="B15720">
        <v>1322</v>
      </c>
      <c r="C15720">
        <v>4</v>
      </c>
      <c r="D15720" t="s">
        <v>16391</v>
      </c>
      <c r="E15720" t="s">
        <v>5917</v>
      </c>
      <c r="F15720" t="s">
        <v>16189</v>
      </c>
      <c r="G15720">
        <v>39</v>
      </c>
      <c r="H15720" t="s">
        <v>5919</v>
      </c>
      <c r="I15720" t="s">
        <v>5920</v>
      </c>
      <c r="L15720" t="s">
        <v>7263</v>
      </c>
      <c r="M15720" t="s">
        <v>16387</v>
      </c>
      <c r="N15720" t="s">
        <v>15194</v>
      </c>
      <c r="O15720" t="s">
        <v>16388</v>
      </c>
    </row>
    <row r="15721" spans="1:15">
      <c r="A15721" s="8" t="str">
        <f t="shared" si="829"/>
        <v>https://w3id.org/kouigenjimonogatari/data/1322-05.json</v>
      </c>
      <c r="B15721">
        <v>1322</v>
      </c>
      <c r="C15721">
        <v>5</v>
      </c>
      <c r="D15721" t="s">
        <v>16392</v>
      </c>
      <c r="E15721" t="s">
        <v>5917</v>
      </c>
      <c r="F15721" t="s">
        <v>16189</v>
      </c>
      <c r="G15721">
        <v>39</v>
      </c>
      <c r="H15721" t="s">
        <v>5919</v>
      </c>
      <c r="I15721" t="s">
        <v>5920</v>
      </c>
      <c r="L15721" t="s">
        <v>7263</v>
      </c>
      <c r="M15721" t="s">
        <v>16387</v>
      </c>
      <c r="N15721" t="s">
        <v>15194</v>
      </c>
      <c r="O15721" t="s">
        <v>16388</v>
      </c>
    </row>
    <row r="15722" spans="1:15">
      <c r="A15722" s="8" t="str">
        <f t="shared" si="829"/>
        <v>https://w3id.org/kouigenjimonogatari/data/1322-06.json</v>
      </c>
      <c r="B15722">
        <v>1322</v>
      </c>
      <c r="C15722">
        <v>6</v>
      </c>
      <c r="D15722" t="s">
        <v>16393</v>
      </c>
      <c r="E15722" t="s">
        <v>5917</v>
      </c>
      <c r="F15722" t="s">
        <v>16189</v>
      </c>
      <c r="G15722">
        <v>39</v>
      </c>
      <c r="H15722" t="s">
        <v>5919</v>
      </c>
      <c r="I15722" t="s">
        <v>5920</v>
      </c>
      <c r="L15722" t="s">
        <v>7263</v>
      </c>
      <c r="M15722" t="s">
        <v>16387</v>
      </c>
      <c r="N15722" t="s">
        <v>15194</v>
      </c>
      <c r="O15722" t="s">
        <v>16388</v>
      </c>
    </row>
    <row r="15723" spans="1:15">
      <c r="A15723" s="8" t="str">
        <f t="shared" si="829"/>
        <v>https://w3id.org/kouigenjimonogatari/data/1322-07.json</v>
      </c>
      <c r="B15723">
        <v>1322</v>
      </c>
      <c r="C15723">
        <v>7</v>
      </c>
      <c r="D15723" t="s">
        <v>16394</v>
      </c>
      <c r="E15723" t="s">
        <v>5917</v>
      </c>
      <c r="F15723" t="s">
        <v>16189</v>
      </c>
      <c r="G15723">
        <v>39</v>
      </c>
      <c r="H15723" t="s">
        <v>5919</v>
      </c>
      <c r="I15723" t="s">
        <v>5920</v>
      </c>
      <c r="L15723" t="s">
        <v>7263</v>
      </c>
      <c r="M15723" t="s">
        <v>16387</v>
      </c>
      <c r="N15723" t="s">
        <v>15194</v>
      </c>
      <c r="O15723" t="s">
        <v>16388</v>
      </c>
    </row>
    <row r="15724" spans="1:15">
      <c r="A15724" s="8" t="str">
        <f t="shared" si="829"/>
        <v>https://w3id.org/kouigenjimonogatari/data/1322-08.json</v>
      </c>
      <c r="B15724">
        <v>1322</v>
      </c>
      <c r="C15724">
        <v>8</v>
      </c>
      <c r="D15724" t="s">
        <v>16395</v>
      </c>
      <c r="E15724" t="s">
        <v>5917</v>
      </c>
      <c r="F15724" t="s">
        <v>16189</v>
      </c>
      <c r="G15724">
        <v>39</v>
      </c>
      <c r="H15724" t="s">
        <v>5919</v>
      </c>
      <c r="I15724" t="s">
        <v>5920</v>
      </c>
      <c r="L15724" t="s">
        <v>7263</v>
      </c>
      <c r="M15724" t="s">
        <v>16387</v>
      </c>
      <c r="N15724" t="s">
        <v>15194</v>
      </c>
      <c r="O15724" t="s">
        <v>16388</v>
      </c>
    </row>
    <row r="15725" spans="1:15">
      <c r="A15725" s="8" t="str">
        <f t="shared" si="829"/>
        <v>https://w3id.org/kouigenjimonogatari/data/1322-09.json</v>
      </c>
      <c r="B15725">
        <v>1322</v>
      </c>
      <c r="C15725">
        <v>9</v>
      </c>
      <c r="D15725" t="s">
        <v>16396</v>
      </c>
      <c r="E15725" t="s">
        <v>5917</v>
      </c>
      <c r="F15725" t="s">
        <v>16189</v>
      </c>
      <c r="G15725">
        <v>39</v>
      </c>
      <c r="H15725" t="s">
        <v>5919</v>
      </c>
      <c r="I15725" t="s">
        <v>5920</v>
      </c>
      <c r="L15725" t="s">
        <v>7263</v>
      </c>
      <c r="M15725" t="s">
        <v>16387</v>
      </c>
      <c r="N15725" t="s">
        <v>15194</v>
      </c>
      <c r="O15725" t="s">
        <v>16388</v>
      </c>
    </row>
    <row r="15726" spans="1:15">
      <c r="A15726" s="8" t="str">
        <f t="shared" si="829"/>
        <v>https://w3id.org/kouigenjimonogatari/data/1322-10.json</v>
      </c>
      <c r="B15726">
        <v>1322</v>
      </c>
      <c r="C15726">
        <v>10</v>
      </c>
      <c r="D15726" t="s">
        <v>16397</v>
      </c>
      <c r="E15726" t="s">
        <v>5917</v>
      </c>
      <c r="F15726" t="s">
        <v>16189</v>
      </c>
      <c r="G15726">
        <v>39</v>
      </c>
      <c r="H15726" t="s">
        <v>5919</v>
      </c>
      <c r="I15726" t="s">
        <v>5920</v>
      </c>
      <c r="L15726" t="s">
        <v>7263</v>
      </c>
      <c r="M15726" t="s">
        <v>16387</v>
      </c>
      <c r="N15726" t="s">
        <v>15194</v>
      </c>
      <c r="O15726" t="s">
        <v>16388</v>
      </c>
    </row>
    <row r="15727" spans="1:15">
      <c r="A15727" s="8" t="str">
        <f t="shared" si="829"/>
        <v>https://w3id.org/kouigenjimonogatari/data/1322-11.json</v>
      </c>
      <c r="B15727">
        <v>1322</v>
      </c>
      <c r="C15727">
        <v>11</v>
      </c>
      <c r="D15727" t="s">
        <v>16398</v>
      </c>
      <c r="E15727" t="s">
        <v>5917</v>
      </c>
      <c r="F15727" t="s">
        <v>16189</v>
      </c>
      <c r="G15727">
        <v>39</v>
      </c>
      <c r="H15727" t="s">
        <v>5919</v>
      </c>
      <c r="I15727" t="s">
        <v>5920</v>
      </c>
      <c r="L15727" t="s">
        <v>7263</v>
      </c>
      <c r="M15727" t="s">
        <v>16387</v>
      </c>
      <c r="N15727" t="s">
        <v>15194</v>
      </c>
      <c r="O15727" t="s">
        <v>16388</v>
      </c>
    </row>
    <row r="15728" spans="1:15">
      <c r="A15728" s="8" t="str">
        <f t="shared" si="829"/>
        <v>https://w3id.org/kouigenjimonogatari/data/1322-12.json</v>
      </c>
      <c r="B15728">
        <v>1322</v>
      </c>
      <c r="C15728">
        <v>12</v>
      </c>
      <c r="D15728" t="s">
        <v>16399</v>
      </c>
      <c r="E15728" t="s">
        <v>5917</v>
      </c>
      <c r="F15728" t="s">
        <v>16189</v>
      </c>
      <c r="G15728">
        <v>39</v>
      </c>
      <c r="H15728" t="s">
        <v>5919</v>
      </c>
      <c r="I15728" t="s">
        <v>5920</v>
      </c>
      <c r="L15728" t="s">
        <v>7263</v>
      </c>
      <c r="M15728" t="s">
        <v>16387</v>
      </c>
      <c r="N15728" t="s">
        <v>15194</v>
      </c>
      <c r="O15728" t="s">
        <v>16388</v>
      </c>
    </row>
    <row r="15729" spans="1:15">
      <c r="A15729" s="8" t="str">
        <f t="shared" si="829"/>
        <v>https://w3id.org/kouigenjimonogatari/data/1322-13.json</v>
      </c>
      <c r="B15729">
        <v>1322</v>
      </c>
      <c r="C15729">
        <v>13</v>
      </c>
      <c r="D15729" t="s">
        <v>16400</v>
      </c>
      <c r="E15729" t="s">
        <v>5917</v>
      </c>
      <c r="F15729" t="s">
        <v>16189</v>
      </c>
      <c r="G15729">
        <v>39</v>
      </c>
      <c r="H15729" t="s">
        <v>5919</v>
      </c>
      <c r="I15729" t="s">
        <v>5920</v>
      </c>
      <c r="L15729" t="s">
        <v>7263</v>
      </c>
      <c r="M15729" t="s">
        <v>16387</v>
      </c>
      <c r="N15729" t="s">
        <v>15194</v>
      </c>
      <c r="O15729" t="s">
        <v>16388</v>
      </c>
    </row>
    <row r="15730" spans="1:15">
      <c r="A15730" s="8" t="str">
        <f t="shared" si="829"/>
        <v>https://w3id.org/kouigenjimonogatari/data/1322-14.json</v>
      </c>
      <c r="B15730">
        <v>1322</v>
      </c>
      <c r="C15730">
        <v>14</v>
      </c>
      <c r="D15730" t="s">
        <v>16401</v>
      </c>
      <c r="E15730" t="s">
        <v>5917</v>
      </c>
      <c r="F15730" t="s">
        <v>16189</v>
      </c>
      <c r="G15730">
        <v>39</v>
      </c>
      <c r="H15730" t="s">
        <v>5919</v>
      </c>
      <c r="I15730" t="s">
        <v>5920</v>
      </c>
      <c r="L15730" t="s">
        <v>7263</v>
      </c>
      <c r="M15730" t="s">
        <v>16387</v>
      </c>
      <c r="N15730" t="s">
        <v>15194</v>
      </c>
      <c r="O15730" t="s">
        <v>16388</v>
      </c>
    </row>
    <row r="15731" spans="1:15">
      <c r="A15731" s="8" t="str">
        <f t="shared" si="829"/>
        <v>https://w3id.org/kouigenjimonogatari/data/1323-01.json</v>
      </c>
      <c r="B15731">
        <v>1323</v>
      </c>
      <c r="C15731">
        <v>1</v>
      </c>
      <c r="D15731" t="s">
        <v>16402</v>
      </c>
      <c r="E15731" t="s">
        <v>5917</v>
      </c>
      <c r="F15731" t="s">
        <v>16189</v>
      </c>
      <c r="G15731">
        <v>39</v>
      </c>
      <c r="H15731" t="s">
        <v>5919</v>
      </c>
      <c r="I15731" t="s">
        <v>5920</v>
      </c>
      <c r="L15731" t="s">
        <v>7263</v>
      </c>
      <c r="M15731" t="s">
        <v>16387</v>
      </c>
      <c r="N15731" t="s">
        <v>15194</v>
      </c>
      <c r="O15731" t="s">
        <v>16388</v>
      </c>
    </row>
    <row r="15732" spans="1:15">
      <c r="A15732" s="8" t="str">
        <f t="shared" si="829"/>
        <v>https://w3id.org/kouigenjimonogatari/data/1323-02.json</v>
      </c>
      <c r="B15732">
        <v>1323</v>
      </c>
      <c r="C15732">
        <v>2</v>
      </c>
      <c r="D15732" t="s">
        <v>16403</v>
      </c>
      <c r="E15732" t="s">
        <v>5917</v>
      </c>
      <c r="F15732" t="s">
        <v>16189</v>
      </c>
      <c r="G15732">
        <v>39</v>
      </c>
      <c r="H15732" t="s">
        <v>5919</v>
      </c>
      <c r="I15732" t="s">
        <v>5920</v>
      </c>
      <c r="L15732" t="s">
        <v>7263</v>
      </c>
      <c r="M15732" t="s">
        <v>16387</v>
      </c>
      <c r="N15732" t="s">
        <v>15194</v>
      </c>
      <c r="O15732" t="s">
        <v>16388</v>
      </c>
    </row>
    <row r="15733" spans="1:15">
      <c r="A15733" s="8" t="str">
        <f t="shared" si="829"/>
        <v>https://w3id.org/kouigenjimonogatari/data/1323-03.json</v>
      </c>
      <c r="B15733">
        <v>1323</v>
      </c>
      <c r="C15733">
        <v>3</v>
      </c>
      <c r="D15733" t="s">
        <v>16404</v>
      </c>
      <c r="E15733" t="s">
        <v>5917</v>
      </c>
      <c r="F15733" t="s">
        <v>16189</v>
      </c>
      <c r="G15733">
        <v>39</v>
      </c>
      <c r="H15733" t="s">
        <v>5919</v>
      </c>
      <c r="I15733" t="s">
        <v>5920</v>
      </c>
      <c r="L15733" t="s">
        <v>7263</v>
      </c>
      <c r="M15733" t="s">
        <v>16387</v>
      </c>
      <c r="N15733" t="s">
        <v>15194</v>
      </c>
      <c r="O15733" t="s">
        <v>16388</v>
      </c>
    </row>
    <row r="15734" spans="1:15">
      <c r="A15734" s="8" t="str">
        <f t="shared" si="829"/>
        <v>https://w3id.org/kouigenjimonogatari/data/1323-04.json</v>
      </c>
      <c r="B15734">
        <v>1323</v>
      </c>
      <c r="C15734">
        <v>4</v>
      </c>
      <c r="D15734" t="s">
        <v>16405</v>
      </c>
      <c r="E15734" t="s">
        <v>5917</v>
      </c>
      <c r="F15734" t="s">
        <v>16189</v>
      </c>
      <c r="G15734">
        <v>39</v>
      </c>
      <c r="H15734" t="s">
        <v>5919</v>
      </c>
      <c r="I15734" t="s">
        <v>5920</v>
      </c>
      <c r="L15734" t="s">
        <v>7263</v>
      </c>
      <c r="M15734" t="s">
        <v>16387</v>
      </c>
      <c r="N15734" t="s">
        <v>15194</v>
      </c>
      <c r="O15734" t="s">
        <v>16388</v>
      </c>
    </row>
    <row r="15735" spans="1:15">
      <c r="A15735" s="8" t="str">
        <f t="shared" si="829"/>
        <v>https://w3id.org/kouigenjimonogatari/data/1323-05.json</v>
      </c>
      <c r="B15735">
        <v>1323</v>
      </c>
      <c r="C15735">
        <v>5</v>
      </c>
      <c r="D15735" t="s">
        <v>16406</v>
      </c>
      <c r="E15735" t="s">
        <v>5917</v>
      </c>
      <c r="F15735" t="s">
        <v>16189</v>
      </c>
      <c r="G15735">
        <v>39</v>
      </c>
      <c r="H15735" t="s">
        <v>5919</v>
      </c>
      <c r="I15735" t="s">
        <v>5920</v>
      </c>
      <c r="L15735" t="s">
        <v>7263</v>
      </c>
      <c r="M15735" t="s">
        <v>16387</v>
      </c>
      <c r="N15735" t="s">
        <v>15194</v>
      </c>
      <c r="O15735" t="s">
        <v>16388</v>
      </c>
    </row>
    <row r="15736" spans="1:15">
      <c r="A15736" s="8" t="str">
        <f t="shared" si="829"/>
        <v>https://w3id.org/kouigenjimonogatari/data/1323-06.json</v>
      </c>
      <c r="B15736">
        <v>1323</v>
      </c>
      <c r="C15736">
        <v>6</v>
      </c>
      <c r="D15736" t="s">
        <v>16407</v>
      </c>
      <c r="E15736" t="s">
        <v>5917</v>
      </c>
      <c r="F15736" t="s">
        <v>16189</v>
      </c>
      <c r="G15736">
        <v>39</v>
      </c>
      <c r="H15736" t="s">
        <v>5919</v>
      </c>
      <c r="I15736" t="s">
        <v>5920</v>
      </c>
      <c r="L15736" t="s">
        <v>7263</v>
      </c>
      <c r="M15736" t="s">
        <v>16387</v>
      </c>
      <c r="N15736" t="s">
        <v>15194</v>
      </c>
      <c r="O15736" t="s">
        <v>16388</v>
      </c>
    </row>
    <row r="15737" spans="1:15">
      <c r="A15737" s="8" t="str">
        <f t="shared" si="829"/>
        <v>https://w3id.org/kouigenjimonogatari/data/1323-07.json</v>
      </c>
      <c r="B15737">
        <v>1323</v>
      </c>
      <c r="C15737">
        <v>7</v>
      </c>
      <c r="D15737" t="s">
        <v>16408</v>
      </c>
      <c r="E15737" t="s">
        <v>5917</v>
      </c>
      <c r="F15737" t="s">
        <v>16189</v>
      </c>
      <c r="G15737">
        <v>39</v>
      </c>
      <c r="H15737" t="s">
        <v>5919</v>
      </c>
      <c r="I15737" t="s">
        <v>5920</v>
      </c>
      <c r="L15737" t="s">
        <v>7263</v>
      </c>
      <c r="M15737" t="s">
        <v>16387</v>
      </c>
      <c r="N15737" t="s">
        <v>15194</v>
      </c>
      <c r="O15737" t="s">
        <v>16388</v>
      </c>
    </row>
    <row r="15738" spans="1:15">
      <c r="A15738" s="8" t="str">
        <f t="shared" si="829"/>
        <v>https://w3id.org/kouigenjimonogatari/data/1323-08.json</v>
      </c>
      <c r="B15738">
        <v>1323</v>
      </c>
      <c r="C15738">
        <v>8</v>
      </c>
      <c r="D15738" t="s">
        <v>16409</v>
      </c>
      <c r="E15738" t="s">
        <v>5917</v>
      </c>
      <c r="F15738" t="s">
        <v>16189</v>
      </c>
      <c r="G15738">
        <v>39</v>
      </c>
      <c r="H15738" t="s">
        <v>5919</v>
      </c>
      <c r="I15738" t="s">
        <v>5920</v>
      </c>
      <c r="L15738" t="s">
        <v>7263</v>
      </c>
      <c r="M15738" t="s">
        <v>16387</v>
      </c>
      <c r="N15738" t="s">
        <v>15194</v>
      </c>
      <c r="O15738" t="s">
        <v>16388</v>
      </c>
    </row>
    <row r="15739" spans="1:15">
      <c r="A15739" s="8" t="str">
        <f t="shared" si="829"/>
        <v>https://w3id.org/kouigenjimonogatari/data/1323-09.json</v>
      </c>
      <c r="B15739">
        <v>1323</v>
      </c>
      <c r="C15739">
        <v>9</v>
      </c>
      <c r="D15739" t="s">
        <v>16410</v>
      </c>
      <c r="E15739" t="s">
        <v>5917</v>
      </c>
      <c r="F15739" t="s">
        <v>16189</v>
      </c>
      <c r="G15739">
        <v>39</v>
      </c>
      <c r="H15739" t="s">
        <v>5919</v>
      </c>
      <c r="I15739" t="s">
        <v>5920</v>
      </c>
      <c r="L15739" t="s">
        <v>7263</v>
      </c>
      <c r="M15739" t="s">
        <v>16387</v>
      </c>
      <c r="N15739" t="s">
        <v>15194</v>
      </c>
      <c r="O15739" t="s">
        <v>16388</v>
      </c>
    </row>
    <row r="15740" spans="1:15">
      <c r="A15740" s="8" t="str">
        <f t="shared" si="829"/>
        <v>https://w3id.org/kouigenjimonogatari/data/1323-10.json</v>
      </c>
      <c r="B15740">
        <v>1323</v>
      </c>
      <c r="C15740">
        <v>10</v>
      </c>
      <c r="D15740" t="s">
        <v>16411</v>
      </c>
      <c r="E15740" t="s">
        <v>5917</v>
      </c>
      <c r="F15740" t="s">
        <v>16189</v>
      </c>
      <c r="G15740">
        <v>39</v>
      </c>
      <c r="H15740" t="s">
        <v>5919</v>
      </c>
      <c r="I15740" t="s">
        <v>5920</v>
      </c>
      <c r="L15740" t="s">
        <v>7263</v>
      </c>
      <c r="M15740" t="s">
        <v>16387</v>
      </c>
      <c r="N15740" t="s">
        <v>15194</v>
      </c>
      <c r="O15740" t="s">
        <v>16388</v>
      </c>
    </row>
    <row r="15741" spans="1:15">
      <c r="A15741" s="8" t="str">
        <f t="shared" si="829"/>
        <v>https://w3id.org/kouigenjimonogatari/data/1323-11.json</v>
      </c>
      <c r="B15741">
        <v>1323</v>
      </c>
      <c r="C15741">
        <v>11</v>
      </c>
      <c r="D15741" t="s">
        <v>16412</v>
      </c>
      <c r="E15741" t="s">
        <v>5917</v>
      </c>
      <c r="F15741" t="s">
        <v>16189</v>
      </c>
      <c r="G15741">
        <v>39</v>
      </c>
      <c r="H15741" t="s">
        <v>5919</v>
      </c>
      <c r="I15741" t="s">
        <v>5920</v>
      </c>
      <c r="L15741" t="s">
        <v>7263</v>
      </c>
      <c r="M15741" t="s">
        <v>16387</v>
      </c>
      <c r="N15741" t="s">
        <v>15194</v>
      </c>
      <c r="O15741" t="s">
        <v>16388</v>
      </c>
    </row>
    <row r="15742" spans="1:15">
      <c r="A15742" s="8" t="str">
        <f t="shared" si="829"/>
        <v>https://w3id.org/kouigenjimonogatari/data/1323-12.json</v>
      </c>
      <c r="B15742">
        <v>1323</v>
      </c>
      <c r="C15742">
        <v>12</v>
      </c>
      <c r="D15742" t="s">
        <v>16413</v>
      </c>
      <c r="E15742" t="s">
        <v>5917</v>
      </c>
      <c r="F15742" t="s">
        <v>16189</v>
      </c>
      <c r="G15742">
        <v>39</v>
      </c>
      <c r="H15742" t="s">
        <v>5919</v>
      </c>
      <c r="I15742" t="s">
        <v>5920</v>
      </c>
      <c r="L15742" t="s">
        <v>7263</v>
      </c>
      <c r="M15742" t="s">
        <v>16387</v>
      </c>
      <c r="N15742" t="s">
        <v>15194</v>
      </c>
      <c r="O15742" t="s">
        <v>16388</v>
      </c>
    </row>
    <row r="15743" spans="1:15">
      <c r="A15743" s="8" t="str">
        <f t="shared" si="829"/>
        <v>https://w3id.org/kouigenjimonogatari/data/1323-13.json</v>
      </c>
      <c r="B15743">
        <v>1323</v>
      </c>
      <c r="C15743">
        <v>13</v>
      </c>
      <c r="D15743" t="s">
        <v>16414</v>
      </c>
      <c r="E15743" t="s">
        <v>5917</v>
      </c>
      <c r="F15743" t="s">
        <v>16189</v>
      </c>
      <c r="G15743">
        <v>39</v>
      </c>
      <c r="H15743" t="s">
        <v>5919</v>
      </c>
      <c r="I15743" t="s">
        <v>5920</v>
      </c>
      <c r="L15743" t="s">
        <v>7263</v>
      </c>
      <c r="M15743" t="s">
        <v>16387</v>
      </c>
      <c r="N15743" t="s">
        <v>15194</v>
      </c>
      <c r="O15743" t="s">
        <v>16388</v>
      </c>
    </row>
    <row r="15744" spans="1:15">
      <c r="A15744" s="8" t="str">
        <f t="shared" ref="A15744:A15807" si="830">"https://w3id.org/kouigenjimonogatari/data/"&amp;TEXT(B15744, "0000")&amp;"-"&amp;TEXT(C15744, "00")&amp;".json"</f>
        <v>https://w3id.org/kouigenjimonogatari/data/1323-14.json</v>
      </c>
      <c r="B15744">
        <v>1323</v>
      </c>
      <c r="C15744">
        <v>14</v>
      </c>
      <c r="D15744" t="s">
        <v>16415</v>
      </c>
      <c r="E15744" t="s">
        <v>5917</v>
      </c>
      <c r="F15744" t="s">
        <v>16189</v>
      </c>
      <c r="G15744">
        <v>39</v>
      </c>
      <c r="H15744" t="s">
        <v>5919</v>
      </c>
      <c r="I15744" t="s">
        <v>5920</v>
      </c>
      <c r="L15744" t="s">
        <v>7263</v>
      </c>
      <c r="M15744" t="s">
        <v>16387</v>
      </c>
      <c r="N15744" t="s">
        <v>15194</v>
      </c>
      <c r="O15744" t="s">
        <v>16388</v>
      </c>
    </row>
    <row r="15745" spans="1:15">
      <c r="A15745" s="8" t="str">
        <f t="shared" si="830"/>
        <v>https://w3id.org/kouigenjimonogatari/data/1324-01.json</v>
      </c>
      <c r="B15745">
        <v>1324</v>
      </c>
      <c r="C15745">
        <v>1</v>
      </c>
      <c r="D15745" t="s">
        <v>16416</v>
      </c>
      <c r="E15745" t="s">
        <v>5917</v>
      </c>
      <c r="F15745" t="s">
        <v>16189</v>
      </c>
      <c r="G15745">
        <v>39</v>
      </c>
      <c r="H15745" t="s">
        <v>5919</v>
      </c>
      <c r="I15745" t="s">
        <v>5920</v>
      </c>
      <c r="L15745" t="s">
        <v>7294</v>
      </c>
      <c r="M15745" t="s">
        <v>16417</v>
      </c>
      <c r="N15745" t="s">
        <v>15194</v>
      </c>
      <c r="O15745" t="s">
        <v>16418</v>
      </c>
    </row>
    <row r="15746" spans="1:15">
      <c r="A15746" s="8" t="str">
        <f t="shared" si="830"/>
        <v>https://w3id.org/kouigenjimonogatari/data/1324-02.json</v>
      </c>
      <c r="B15746">
        <v>1324</v>
      </c>
      <c r="C15746">
        <v>2</v>
      </c>
      <c r="D15746" t="s">
        <v>16419</v>
      </c>
      <c r="E15746" t="s">
        <v>5917</v>
      </c>
      <c r="F15746" t="s">
        <v>16189</v>
      </c>
      <c r="G15746">
        <v>39</v>
      </c>
      <c r="H15746" t="s">
        <v>5919</v>
      </c>
      <c r="I15746" t="s">
        <v>5920</v>
      </c>
      <c r="L15746" t="s">
        <v>7294</v>
      </c>
      <c r="M15746" t="s">
        <v>16417</v>
      </c>
      <c r="N15746" t="s">
        <v>15194</v>
      </c>
      <c r="O15746" t="s">
        <v>16418</v>
      </c>
    </row>
    <row r="15747" spans="1:15">
      <c r="A15747" s="8" t="str">
        <f t="shared" si="830"/>
        <v>https://w3id.org/kouigenjimonogatari/data/1324-03.json</v>
      </c>
      <c r="B15747">
        <v>1324</v>
      </c>
      <c r="C15747">
        <v>3</v>
      </c>
      <c r="D15747" t="s">
        <v>16420</v>
      </c>
      <c r="E15747" t="s">
        <v>5917</v>
      </c>
      <c r="F15747" t="s">
        <v>16189</v>
      </c>
      <c r="G15747">
        <v>39</v>
      </c>
      <c r="H15747" t="s">
        <v>5919</v>
      </c>
      <c r="I15747" t="s">
        <v>5920</v>
      </c>
      <c r="L15747" t="s">
        <v>7294</v>
      </c>
      <c r="M15747" t="s">
        <v>16417</v>
      </c>
      <c r="N15747" t="s">
        <v>15194</v>
      </c>
      <c r="O15747" t="s">
        <v>16418</v>
      </c>
    </row>
    <row r="15748" spans="1:15">
      <c r="A15748" s="8" t="str">
        <f t="shared" si="830"/>
        <v>https://w3id.org/kouigenjimonogatari/data/1324-04.json</v>
      </c>
      <c r="B15748">
        <v>1324</v>
      </c>
      <c r="C15748">
        <v>4</v>
      </c>
      <c r="D15748" t="s">
        <v>16421</v>
      </c>
      <c r="E15748" t="s">
        <v>5917</v>
      </c>
      <c r="F15748" t="s">
        <v>16189</v>
      </c>
      <c r="G15748">
        <v>39</v>
      </c>
      <c r="H15748" t="s">
        <v>5919</v>
      </c>
      <c r="I15748" t="s">
        <v>5920</v>
      </c>
      <c r="L15748" t="s">
        <v>7294</v>
      </c>
      <c r="M15748" t="s">
        <v>16417</v>
      </c>
      <c r="N15748" t="s">
        <v>15194</v>
      </c>
      <c r="O15748" t="s">
        <v>16418</v>
      </c>
    </row>
    <row r="15749" spans="1:15">
      <c r="A15749" s="8" t="str">
        <f t="shared" si="830"/>
        <v>https://w3id.org/kouigenjimonogatari/data/1324-05.json</v>
      </c>
      <c r="B15749">
        <v>1324</v>
      </c>
      <c r="C15749">
        <v>5</v>
      </c>
      <c r="D15749" t="s">
        <v>16422</v>
      </c>
      <c r="E15749" t="s">
        <v>5917</v>
      </c>
      <c r="F15749" t="s">
        <v>16189</v>
      </c>
      <c r="G15749">
        <v>39</v>
      </c>
      <c r="H15749" t="s">
        <v>5919</v>
      </c>
      <c r="I15749" t="s">
        <v>5920</v>
      </c>
      <c r="L15749" t="s">
        <v>7294</v>
      </c>
      <c r="M15749" t="s">
        <v>16417</v>
      </c>
      <c r="N15749" t="s">
        <v>15194</v>
      </c>
      <c r="O15749" t="s">
        <v>16418</v>
      </c>
    </row>
    <row r="15750" spans="1:15">
      <c r="A15750" s="8" t="str">
        <f t="shared" si="830"/>
        <v>https://w3id.org/kouigenjimonogatari/data/1324-06.json</v>
      </c>
      <c r="B15750">
        <v>1324</v>
      </c>
      <c r="C15750">
        <v>6</v>
      </c>
      <c r="D15750" t="s">
        <v>16423</v>
      </c>
      <c r="E15750" t="s">
        <v>5917</v>
      </c>
      <c r="F15750" t="s">
        <v>16189</v>
      </c>
      <c r="G15750">
        <v>39</v>
      </c>
      <c r="H15750" t="s">
        <v>5919</v>
      </c>
      <c r="I15750" t="s">
        <v>5920</v>
      </c>
      <c r="L15750" t="s">
        <v>7294</v>
      </c>
      <c r="M15750" t="s">
        <v>16417</v>
      </c>
      <c r="N15750" t="s">
        <v>15194</v>
      </c>
      <c r="O15750" t="s">
        <v>16418</v>
      </c>
    </row>
    <row r="15751" spans="1:15">
      <c r="A15751" s="8" t="str">
        <f t="shared" si="830"/>
        <v>https://w3id.org/kouigenjimonogatari/data/1324-07.json</v>
      </c>
      <c r="B15751">
        <v>1324</v>
      </c>
      <c r="C15751">
        <v>7</v>
      </c>
      <c r="D15751" t="s">
        <v>16424</v>
      </c>
      <c r="E15751" t="s">
        <v>5917</v>
      </c>
      <c r="F15751" t="s">
        <v>16189</v>
      </c>
      <c r="G15751">
        <v>39</v>
      </c>
      <c r="H15751" t="s">
        <v>5919</v>
      </c>
      <c r="I15751" t="s">
        <v>5920</v>
      </c>
      <c r="L15751" t="s">
        <v>7294</v>
      </c>
      <c r="M15751" t="s">
        <v>16417</v>
      </c>
      <c r="N15751" t="s">
        <v>15194</v>
      </c>
      <c r="O15751" t="s">
        <v>16418</v>
      </c>
    </row>
    <row r="15752" spans="1:15">
      <c r="A15752" s="8" t="str">
        <f t="shared" si="830"/>
        <v>https://w3id.org/kouigenjimonogatari/data/1324-08.json</v>
      </c>
      <c r="B15752">
        <v>1324</v>
      </c>
      <c r="C15752">
        <v>8</v>
      </c>
      <c r="D15752" t="s">
        <v>16425</v>
      </c>
      <c r="E15752" t="s">
        <v>5917</v>
      </c>
      <c r="F15752" t="s">
        <v>16189</v>
      </c>
      <c r="G15752">
        <v>39</v>
      </c>
      <c r="H15752" t="s">
        <v>5919</v>
      </c>
      <c r="I15752" t="s">
        <v>5920</v>
      </c>
      <c r="L15752" t="s">
        <v>7294</v>
      </c>
      <c r="M15752" t="s">
        <v>16417</v>
      </c>
      <c r="N15752" t="s">
        <v>15194</v>
      </c>
      <c r="O15752" t="s">
        <v>16418</v>
      </c>
    </row>
    <row r="15753" spans="1:15">
      <c r="A15753" s="8" t="str">
        <f t="shared" si="830"/>
        <v>https://w3id.org/kouigenjimonogatari/data/1324-09.json</v>
      </c>
      <c r="B15753">
        <v>1324</v>
      </c>
      <c r="C15753">
        <v>9</v>
      </c>
      <c r="D15753" t="s">
        <v>16426</v>
      </c>
      <c r="E15753" t="s">
        <v>5917</v>
      </c>
      <c r="F15753" t="s">
        <v>16189</v>
      </c>
      <c r="G15753">
        <v>39</v>
      </c>
      <c r="H15753" t="s">
        <v>5919</v>
      </c>
      <c r="I15753" t="s">
        <v>5920</v>
      </c>
      <c r="L15753" t="s">
        <v>7294</v>
      </c>
      <c r="M15753" t="s">
        <v>16417</v>
      </c>
      <c r="N15753" t="s">
        <v>15194</v>
      </c>
      <c r="O15753" t="s">
        <v>16418</v>
      </c>
    </row>
    <row r="15754" spans="1:15">
      <c r="A15754" s="8" t="str">
        <f t="shared" si="830"/>
        <v>https://w3id.org/kouigenjimonogatari/data/1324-10.json</v>
      </c>
      <c r="B15754">
        <v>1324</v>
      </c>
      <c r="C15754">
        <v>10</v>
      </c>
      <c r="D15754" t="s">
        <v>16427</v>
      </c>
      <c r="E15754" t="s">
        <v>5917</v>
      </c>
      <c r="F15754" t="s">
        <v>16189</v>
      </c>
      <c r="G15754">
        <v>39</v>
      </c>
      <c r="H15754" t="s">
        <v>5919</v>
      </c>
      <c r="I15754" t="s">
        <v>5920</v>
      </c>
      <c r="L15754" t="s">
        <v>7294</v>
      </c>
      <c r="M15754" t="s">
        <v>16417</v>
      </c>
      <c r="N15754" t="s">
        <v>15194</v>
      </c>
      <c r="O15754" t="s">
        <v>16418</v>
      </c>
    </row>
    <row r="15755" spans="1:15">
      <c r="A15755" s="8" t="str">
        <f t="shared" si="830"/>
        <v>https://w3id.org/kouigenjimonogatari/data/1324-11.json</v>
      </c>
      <c r="B15755">
        <v>1324</v>
      </c>
      <c r="C15755">
        <v>11</v>
      </c>
      <c r="D15755" t="s">
        <v>16428</v>
      </c>
      <c r="E15755" t="s">
        <v>5917</v>
      </c>
      <c r="F15755" t="s">
        <v>16189</v>
      </c>
      <c r="G15755">
        <v>39</v>
      </c>
      <c r="H15755" t="s">
        <v>5919</v>
      </c>
      <c r="I15755" t="s">
        <v>5920</v>
      </c>
      <c r="L15755" t="s">
        <v>7294</v>
      </c>
      <c r="M15755" t="s">
        <v>16417</v>
      </c>
      <c r="N15755" t="s">
        <v>15194</v>
      </c>
      <c r="O15755" t="s">
        <v>16418</v>
      </c>
    </row>
    <row r="15756" spans="1:15">
      <c r="A15756" s="8" t="str">
        <f t="shared" si="830"/>
        <v>https://w3id.org/kouigenjimonogatari/data/1324-12.json</v>
      </c>
      <c r="B15756">
        <v>1324</v>
      </c>
      <c r="C15756">
        <v>12</v>
      </c>
      <c r="D15756" t="s">
        <v>16429</v>
      </c>
      <c r="E15756" t="s">
        <v>5917</v>
      </c>
      <c r="F15756" t="s">
        <v>16189</v>
      </c>
      <c r="G15756">
        <v>39</v>
      </c>
      <c r="H15756" t="s">
        <v>5919</v>
      </c>
      <c r="I15756" t="s">
        <v>5920</v>
      </c>
      <c r="L15756" t="s">
        <v>7294</v>
      </c>
      <c r="M15756" t="s">
        <v>16417</v>
      </c>
      <c r="N15756" t="s">
        <v>15194</v>
      </c>
      <c r="O15756" t="s">
        <v>16418</v>
      </c>
    </row>
    <row r="15757" spans="1:15">
      <c r="A15757" s="8" t="str">
        <f t="shared" si="830"/>
        <v>https://w3id.org/kouigenjimonogatari/data/1324-13.json</v>
      </c>
      <c r="B15757">
        <v>1324</v>
      </c>
      <c r="C15757">
        <v>13</v>
      </c>
      <c r="D15757" t="s">
        <v>16430</v>
      </c>
      <c r="E15757" t="s">
        <v>5917</v>
      </c>
      <c r="F15757" t="s">
        <v>16189</v>
      </c>
      <c r="G15757">
        <v>39</v>
      </c>
      <c r="H15757" t="s">
        <v>5919</v>
      </c>
      <c r="I15757" t="s">
        <v>5920</v>
      </c>
      <c r="L15757" t="s">
        <v>7294</v>
      </c>
      <c r="M15757" t="s">
        <v>16417</v>
      </c>
      <c r="N15757" t="s">
        <v>15194</v>
      </c>
      <c r="O15757" t="s">
        <v>16418</v>
      </c>
    </row>
    <row r="15758" spans="1:15">
      <c r="A15758" s="8" t="str">
        <f t="shared" si="830"/>
        <v>https://w3id.org/kouigenjimonogatari/data/1324-14.json</v>
      </c>
      <c r="B15758">
        <v>1324</v>
      </c>
      <c r="C15758">
        <v>14</v>
      </c>
      <c r="D15758" t="s">
        <v>16431</v>
      </c>
      <c r="E15758" t="s">
        <v>5917</v>
      </c>
      <c r="F15758" t="s">
        <v>16189</v>
      </c>
      <c r="G15758">
        <v>39</v>
      </c>
      <c r="H15758" t="s">
        <v>5919</v>
      </c>
      <c r="I15758" t="s">
        <v>5920</v>
      </c>
      <c r="L15758" t="s">
        <v>7294</v>
      </c>
      <c r="M15758" t="s">
        <v>16417</v>
      </c>
      <c r="N15758" t="s">
        <v>15194</v>
      </c>
      <c r="O15758" t="s">
        <v>16418</v>
      </c>
    </row>
    <row r="15759" spans="1:15">
      <c r="A15759" s="8" t="str">
        <f t="shared" si="830"/>
        <v>https://w3id.org/kouigenjimonogatari/data/1325-01.json</v>
      </c>
      <c r="B15759">
        <v>1325</v>
      </c>
      <c r="C15759">
        <v>1</v>
      </c>
      <c r="D15759" t="s">
        <v>16432</v>
      </c>
      <c r="E15759" t="s">
        <v>5917</v>
      </c>
      <c r="F15759" t="s">
        <v>16189</v>
      </c>
      <c r="G15759">
        <v>39</v>
      </c>
      <c r="H15759" t="s">
        <v>5919</v>
      </c>
      <c r="I15759" t="s">
        <v>5920</v>
      </c>
      <c r="L15759" t="s">
        <v>7294</v>
      </c>
      <c r="M15759" t="s">
        <v>16417</v>
      </c>
      <c r="N15759" t="s">
        <v>15194</v>
      </c>
      <c r="O15759" t="s">
        <v>16418</v>
      </c>
    </row>
    <row r="15760" spans="1:15">
      <c r="A15760" s="8" t="str">
        <f t="shared" si="830"/>
        <v>https://w3id.org/kouigenjimonogatari/data/1325-02.json</v>
      </c>
      <c r="B15760">
        <v>1325</v>
      </c>
      <c r="C15760">
        <v>2</v>
      </c>
      <c r="D15760" t="s">
        <v>16433</v>
      </c>
      <c r="E15760" t="s">
        <v>5917</v>
      </c>
      <c r="F15760" t="s">
        <v>16189</v>
      </c>
      <c r="G15760">
        <v>39</v>
      </c>
      <c r="H15760" t="s">
        <v>5919</v>
      </c>
      <c r="I15760" t="s">
        <v>5920</v>
      </c>
      <c r="L15760" t="s">
        <v>7294</v>
      </c>
      <c r="M15760" t="s">
        <v>16417</v>
      </c>
      <c r="N15760" t="s">
        <v>15194</v>
      </c>
      <c r="O15760" t="s">
        <v>16418</v>
      </c>
    </row>
    <row r="15761" spans="1:15">
      <c r="A15761" s="8" t="str">
        <f t="shared" si="830"/>
        <v>https://w3id.org/kouigenjimonogatari/data/1325-03.json</v>
      </c>
      <c r="B15761">
        <v>1325</v>
      </c>
      <c r="C15761">
        <v>3</v>
      </c>
      <c r="D15761" t="s">
        <v>16434</v>
      </c>
      <c r="E15761" t="s">
        <v>5917</v>
      </c>
      <c r="F15761" t="s">
        <v>16189</v>
      </c>
      <c r="G15761">
        <v>39</v>
      </c>
      <c r="H15761" t="s">
        <v>5919</v>
      </c>
      <c r="I15761" t="s">
        <v>5920</v>
      </c>
      <c r="L15761" t="s">
        <v>7294</v>
      </c>
      <c r="M15761" t="s">
        <v>16417</v>
      </c>
      <c r="N15761" t="s">
        <v>15194</v>
      </c>
      <c r="O15761" t="s">
        <v>16418</v>
      </c>
    </row>
    <row r="15762" spans="1:15">
      <c r="A15762" s="8" t="str">
        <f t="shared" si="830"/>
        <v>https://w3id.org/kouigenjimonogatari/data/1325-04.json</v>
      </c>
      <c r="B15762">
        <v>1325</v>
      </c>
      <c r="C15762">
        <v>4</v>
      </c>
      <c r="D15762" t="s">
        <v>16435</v>
      </c>
      <c r="E15762" t="s">
        <v>5917</v>
      </c>
      <c r="F15762" t="s">
        <v>16189</v>
      </c>
      <c r="G15762">
        <v>39</v>
      </c>
      <c r="H15762" t="s">
        <v>5919</v>
      </c>
      <c r="I15762" t="s">
        <v>5920</v>
      </c>
      <c r="L15762" t="s">
        <v>7294</v>
      </c>
      <c r="M15762" t="s">
        <v>16417</v>
      </c>
      <c r="N15762" t="s">
        <v>15194</v>
      </c>
      <c r="O15762" t="s">
        <v>16418</v>
      </c>
    </row>
    <row r="15763" spans="1:15">
      <c r="A15763" s="8" t="str">
        <f t="shared" si="830"/>
        <v>https://w3id.org/kouigenjimonogatari/data/1325-05.json</v>
      </c>
      <c r="B15763">
        <v>1325</v>
      </c>
      <c r="C15763">
        <v>5</v>
      </c>
      <c r="D15763" t="s">
        <v>16436</v>
      </c>
      <c r="E15763" t="s">
        <v>5917</v>
      </c>
      <c r="F15763" t="s">
        <v>16189</v>
      </c>
      <c r="G15763">
        <v>39</v>
      </c>
      <c r="H15763" t="s">
        <v>5919</v>
      </c>
      <c r="I15763" t="s">
        <v>5920</v>
      </c>
      <c r="L15763" t="s">
        <v>7294</v>
      </c>
      <c r="M15763" t="s">
        <v>16417</v>
      </c>
      <c r="N15763" t="s">
        <v>15194</v>
      </c>
      <c r="O15763" t="s">
        <v>16418</v>
      </c>
    </row>
    <row r="15764" spans="1:15">
      <c r="A15764" s="8" t="str">
        <f t="shared" si="830"/>
        <v>https://w3id.org/kouigenjimonogatari/data/1325-06.json</v>
      </c>
      <c r="B15764">
        <v>1325</v>
      </c>
      <c r="C15764">
        <v>6</v>
      </c>
      <c r="D15764" t="s">
        <v>16437</v>
      </c>
      <c r="E15764" t="s">
        <v>5917</v>
      </c>
      <c r="F15764" t="s">
        <v>16189</v>
      </c>
      <c r="G15764">
        <v>39</v>
      </c>
      <c r="H15764" t="s">
        <v>5919</v>
      </c>
      <c r="I15764" t="s">
        <v>5920</v>
      </c>
      <c r="L15764" t="s">
        <v>7294</v>
      </c>
      <c r="M15764" t="s">
        <v>16417</v>
      </c>
      <c r="N15764" t="s">
        <v>15194</v>
      </c>
      <c r="O15764" t="s">
        <v>16418</v>
      </c>
    </row>
    <row r="15765" spans="1:15">
      <c r="A15765" s="8" t="str">
        <f t="shared" si="830"/>
        <v>https://w3id.org/kouigenjimonogatari/data/1325-07.json</v>
      </c>
      <c r="B15765">
        <v>1325</v>
      </c>
      <c r="C15765">
        <v>7</v>
      </c>
      <c r="D15765" t="s">
        <v>16438</v>
      </c>
      <c r="E15765" t="s">
        <v>5917</v>
      </c>
      <c r="F15765" t="s">
        <v>16189</v>
      </c>
      <c r="G15765">
        <v>39</v>
      </c>
      <c r="H15765" t="s">
        <v>5919</v>
      </c>
      <c r="I15765" t="s">
        <v>5920</v>
      </c>
      <c r="L15765" t="s">
        <v>7294</v>
      </c>
      <c r="M15765" t="s">
        <v>16417</v>
      </c>
      <c r="N15765" t="s">
        <v>15194</v>
      </c>
      <c r="O15765" t="s">
        <v>16418</v>
      </c>
    </row>
    <row r="15766" spans="1:15">
      <c r="A15766" s="8" t="str">
        <f t="shared" si="830"/>
        <v>https://w3id.org/kouigenjimonogatari/data/1325-08.json</v>
      </c>
      <c r="B15766">
        <v>1325</v>
      </c>
      <c r="C15766">
        <v>8</v>
      </c>
      <c r="D15766" t="s">
        <v>16439</v>
      </c>
      <c r="E15766" t="s">
        <v>5917</v>
      </c>
      <c r="F15766" t="s">
        <v>16189</v>
      </c>
      <c r="G15766">
        <v>39</v>
      </c>
      <c r="H15766" t="s">
        <v>5919</v>
      </c>
      <c r="I15766" t="s">
        <v>5920</v>
      </c>
      <c r="L15766" t="s">
        <v>7294</v>
      </c>
      <c r="M15766" t="s">
        <v>16417</v>
      </c>
      <c r="N15766" t="s">
        <v>15194</v>
      </c>
      <c r="O15766" t="s">
        <v>16418</v>
      </c>
    </row>
    <row r="15767" spans="1:15">
      <c r="A15767" s="8" t="str">
        <f t="shared" si="830"/>
        <v>https://w3id.org/kouigenjimonogatari/data/1325-09.json</v>
      </c>
      <c r="B15767">
        <v>1325</v>
      </c>
      <c r="C15767">
        <v>9</v>
      </c>
      <c r="D15767" t="s">
        <v>16440</v>
      </c>
      <c r="E15767" t="s">
        <v>5917</v>
      </c>
      <c r="F15767" t="s">
        <v>16189</v>
      </c>
      <c r="G15767">
        <v>39</v>
      </c>
      <c r="H15767" t="s">
        <v>5919</v>
      </c>
      <c r="I15767" t="s">
        <v>5920</v>
      </c>
      <c r="L15767" t="s">
        <v>7294</v>
      </c>
      <c r="M15767" t="s">
        <v>16417</v>
      </c>
      <c r="N15767" t="s">
        <v>15194</v>
      </c>
      <c r="O15767" t="s">
        <v>16418</v>
      </c>
    </row>
    <row r="15768" spans="1:15">
      <c r="A15768" s="8" t="str">
        <f t="shared" si="830"/>
        <v>https://w3id.org/kouigenjimonogatari/data/1325-10.json</v>
      </c>
      <c r="B15768">
        <v>1325</v>
      </c>
      <c r="C15768">
        <v>10</v>
      </c>
      <c r="D15768" t="s">
        <v>16441</v>
      </c>
      <c r="E15768" t="s">
        <v>5917</v>
      </c>
      <c r="F15768" t="s">
        <v>16189</v>
      </c>
      <c r="G15768">
        <v>39</v>
      </c>
      <c r="H15768" t="s">
        <v>5919</v>
      </c>
      <c r="I15768" t="s">
        <v>5920</v>
      </c>
      <c r="L15768" t="s">
        <v>7294</v>
      </c>
      <c r="M15768" t="s">
        <v>16417</v>
      </c>
      <c r="N15768" t="s">
        <v>15194</v>
      </c>
      <c r="O15768" t="s">
        <v>16418</v>
      </c>
    </row>
    <row r="15769" spans="1:15">
      <c r="A15769" s="8" t="str">
        <f t="shared" si="830"/>
        <v>https://w3id.org/kouigenjimonogatari/data/1325-11.json</v>
      </c>
      <c r="B15769">
        <v>1325</v>
      </c>
      <c r="C15769">
        <v>11</v>
      </c>
      <c r="D15769" t="s">
        <v>16442</v>
      </c>
      <c r="E15769" t="s">
        <v>5917</v>
      </c>
      <c r="F15769" t="s">
        <v>16189</v>
      </c>
      <c r="G15769">
        <v>39</v>
      </c>
      <c r="H15769" t="s">
        <v>5919</v>
      </c>
      <c r="I15769" t="s">
        <v>5920</v>
      </c>
      <c r="L15769" t="s">
        <v>7294</v>
      </c>
      <c r="M15769" t="s">
        <v>16417</v>
      </c>
      <c r="N15769" t="s">
        <v>15194</v>
      </c>
      <c r="O15769" t="s">
        <v>16418</v>
      </c>
    </row>
    <row r="15770" spans="1:15">
      <c r="A15770" s="8" t="str">
        <f t="shared" si="830"/>
        <v>https://w3id.org/kouigenjimonogatari/data/1325-12.json</v>
      </c>
      <c r="B15770">
        <v>1325</v>
      </c>
      <c r="C15770">
        <v>12</v>
      </c>
      <c r="D15770" t="s">
        <v>16443</v>
      </c>
      <c r="E15770" t="s">
        <v>5917</v>
      </c>
      <c r="F15770" t="s">
        <v>16189</v>
      </c>
      <c r="G15770">
        <v>39</v>
      </c>
      <c r="H15770" t="s">
        <v>5919</v>
      </c>
      <c r="I15770" t="s">
        <v>5920</v>
      </c>
      <c r="L15770" t="s">
        <v>7294</v>
      </c>
      <c r="M15770" t="s">
        <v>16417</v>
      </c>
      <c r="N15770" t="s">
        <v>15194</v>
      </c>
      <c r="O15770" t="s">
        <v>16418</v>
      </c>
    </row>
    <row r="15771" spans="1:15">
      <c r="A15771" s="8" t="str">
        <f t="shared" si="830"/>
        <v>https://w3id.org/kouigenjimonogatari/data/1325-13.json</v>
      </c>
      <c r="B15771">
        <v>1325</v>
      </c>
      <c r="C15771">
        <v>13</v>
      </c>
      <c r="D15771" t="s">
        <v>16444</v>
      </c>
      <c r="E15771" t="s">
        <v>5917</v>
      </c>
      <c r="F15771" t="s">
        <v>16189</v>
      </c>
      <c r="G15771">
        <v>39</v>
      </c>
      <c r="H15771" t="s">
        <v>5919</v>
      </c>
      <c r="I15771" t="s">
        <v>5920</v>
      </c>
      <c r="L15771" t="s">
        <v>7294</v>
      </c>
      <c r="M15771" t="s">
        <v>16417</v>
      </c>
      <c r="N15771" t="s">
        <v>15194</v>
      </c>
      <c r="O15771" t="s">
        <v>16418</v>
      </c>
    </row>
    <row r="15772" spans="1:15">
      <c r="A15772" s="8" t="str">
        <f t="shared" si="830"/>
        <v>https://w3id.org/kouigenjimonogatari/data/1325-14.json</v>
      </c>
      <c r="B15772">
        <v>1325</v>
      </c>
      <c r="C15772">
        <v>14</v>
      </c>
      <c r="D15772" t="s">
        <v>16445</v>
      </c>
      <c r="E15772" t="s">
        <v>5917</v>
      </c>
      <c r="F15772" t="s">
        <v>16189</v>
      </c>
      <c r="G15772">
        <v>39</v>
      </c>
      <c r="H15772" t="s">
        <v>5919</v>
      </c>
      <c r="I15772" t="s">
        <v>5920</v>
      </c>
      <c r="L15772" t="s">
        <v>7294</v>
      </c>
      <c r="M15772" t="s">
        <v>16417</v>
      </c>
      <c r="N15772" t="s">
        <v>15194</v>
      </c>
      <c r="O15772" t="s">
        <v>16418</v>
      </c>
    </row>
    <row r="15773" spans="1:15">
      <c r="A15773" s="8" t="str">
        <f t="shared" si="830"/>
        <v>https://w3id.org/kouigenjimonogatari/data/1326-01.json</v>
      </c>
      <c r="B15773">
        <v>1326</v>
      </c>
      <c r="C15773">
        <v>1</v>
      </c>
      <c r="D15773" t="s">
        <v>16446</v>
      </c>
      <c r="E15773" t="s">
        <v>5917</v>
      </c>
      <c r="F15773" t="s">
        <v>16189</v>
      </c>
      <c r="G15773">
        <v>39</v>
      </c>
      <c r="H15773" t="s">
        <v>5919</v>
      </c>
      <c r="I15773" t="s">
        <v>5920</v>
      </c>
      <c r="L15773" t="s">
        <v>7325</v>
      </c>
      <c r="M15773" t="s">
        <v>16447</v>
      </c>
      <c r="N15773" t="s">
        <v>15194</v>
      </c>
      <c r="O15773" t="s">
        <v>16448</v>
      </c>
    </row>
    <row r="15774" spans="1:15">
      <c r="A15774" s="8" t="str">
        <f t="shared" si="830"/>
        <v>https://w3id.org/kouigenjimonogatari/data/1326-02.json</v>
      </c>
      <c r="B15774">
        <v>1326</v>
      </c>
      <c r="C15774">
        <v>2</v>
      </c>
      <c r="D15774" t="s">
        <v>16449</v>
      </c>
      <c r="E15774" t="s">
        <v>5917</v>
      </c>
      <c r="F15774" t="s">
        <v>16189</v>
      </c>
      <c r="G15774">
        <v>39</v>
      </c>
      <c r="H15774" t="s">
        <v>5919</v>
      </c>
      <c r="I15774" t="s">
        <v>5920</v>
      </c>
      <c r="L15774" t="s">
        <v>7325</v>
      </c>
      <c r="M15774" t="s">
        <v>16447</v>
      </c>
      <c r="N15774" t="s">
        <v>15194</v>
      </c>
      <c r="O15774" t="s">
        <v>16448</v>
      </c>
    </row>
    <row r="15775" spans="1:15">
      <c r="A15775" s="8" t="str">
        <f t="shared" si="830"/>
        <v>https://w3id.org/kouigenjimonogatari/data/1326-03.json</v>
      </c>
      <c r="B15775">
        <v>1326</v>
      </c>
      <c r="C15775">
        <v>3</v>
      </c>
      <c r="D15775" t="s">
        <v>16450</v>
      </c>
      <c r="E15775" t="s">
        <v>5917</v>
      </c>
      <c r="F15775" t="s">
        <v>16189</v>
      </c>
      <c r="G15775">
        <v>39</v>
      </c>
      <c r="H15775" t="s">
        <v>5919</v>
      </c>
      <c r="I15775" t="s">
        <v>5920</v>
      </c>
      <c r="L15775" t="s">
        <v>7325</v>
      </c>
      <c r="M15775" t="s">
        <v>16447</v>
      </c>
      <c r="N15775" t="s">
        <v>15194</v>
      </c>
      <c r="O15775" t="s">
        <v>16448</v>
      </c>
    </row>
    <row r="15776" spans="1:15">
      <c r="A15776" s="8" t="str">
        <f t="shared" si="830"/>
        <v>https://w3id.org/kouigenjimonogatari/data/1326-04.json</v>
      </c>
      <c r="B15776">
        <v>1326</v>
      </c>
      <c r="C15776">
        <v>4</v>
      </c>
      <c r="D15776" t="s">
        <v>16451</v>
      </c>
      <c r="E15776" t="s">
        <v>5917</v>
      </c>
      <c r="F15776" t="s">
        <v>16189</v>
      </c>
      <c r="G15776">
        <v>39</v>
      </c>
      <c r="H15776" t="s">
        <v>5919</v>
      </c>
      <c r="I15776" t="s">
        <v>5920</v>
      </c>
      <c r="L15776" t="s">
        <v>7325</v>
      </c>
      <c r="M15776" t="s">
        <v>16447</v>
      </c>
      <c r="N15776" t="s">
        <v>15194</v>
      </c>
      <c r="O15776" t="s">
        <v>16448</v>
      </c>
    </row>
    <row r="15777" spans="1:15">
      <c r="A15777" s="8" t="str">
        <f t="shared" si="830"/>
        <v>https://w3id.org/kouigenjimonogatari/data/1326-05.json</v>
      </c>
      <c r="B15777">
        <v>1326</v>
      </c>
      <c r="C15777">
        <v>5</v>
      </c>
      <c r="D15777" t="s">
        <v>16452</v>
      </c>
      <c r="E15777" t="s">
        <v>5917</v>
      </c>
      <c r="F15777" t="s">
        <v>16189</v>
      </c>
      <c r="G15777">
        <v>39</v>
      </c>
      <c r="H15777" t="s">
        <v>5919</v>
      </c>
      <c r="I15777" t="s">
        <v>5920</v>
      </c>
      <c r="L15777" t="s">
        <v>7325</v>
      </c>
      <c r="M15777" t="s">
        <v>16447</v>
      </c>
      <c r="N15777" t="s">
        <v>15194</v>
      </c>
      <c r="O15777" t="s">
        <v>16448</v>
      </c>
    </row>
    <row r="15778" spans="1:15">
      <c r="A15778" s="8" t="str">
        <f t="shared" si="830"/>
        <v>https://w3id.org/kouigenjimonogatari/data/1326-06.json</v>
      </c>
      <c r="B15778">
        <v>1326</v>
      </c>
      <c r="C15778">
        <v>6</v>
      </c>
      <c r="D15778" t="s">
        <v>16453</v>
      </c>
      <c r="E15778" t="s">
        <v>5917</v>
      </c>
      <c r="F15778" t="s">
        <v>16189</v>
      </c>
      <c r="G15778">
        <v>39</v>
      </c>
      <c r="H15778" t="s">
        <v>5919</v>
      </c>
      <c r="I15778" t="s">
        <v>5920</v>
      </c>
      <c r="L15778" t="s">
        <v>7325</v>
      </c>
      <c r="M15778" t="s">
        <v>16447</v>
      </c>
      <c r="N15778" t="s">
        <v>15194</v>
      </c>
      <c r="O15778" t="s">
        <v>16448</v>
      </c>
    </row>
    <row r="15779" spans="1:15">
      <c r="A15779" s="8" t="str">
        <f t="shared" si="830"/>
        <v>https://w3id.org/kouigenjimonogatari/data/1326-07.json</v>
      </c>
      <c r="B15779">
        <v>1326</v>
      </c>
      <c r="C15779">
        <v>7</v>
      </c>
      <c r="D15779" t="s">
        <v>16454</v>
      </c>
      <c r="E15779" t="s">
        <v>5917</v>
      </c>
      <c r="F15779" t="s">
        <v>16189</v>
      </c>
      <c r="G15779">
        <v>39</v>
      </c>
      <c r="H15779" t="s">
        <v>5919</v>
      </c>
      <c r="I15779" t="s">
        <v>5920</v>
      </c>
      <c r="L15779" t="s">
        <v>7325</v>
      </c>
      <c r="M15779" t="s">
        <v>16447</v>
      </c>
      <c r="N15779" t="s">
        <v>15194</v>
      </c>
      <c r="O15779" t="s">
        <v>16448</v>
      </c>
    </row>
    <row r="15780" spans="1:15">
      <c r="A15780" s="8" t="str">
        <f t="shared" si="830"/>
        <v>https://w3id.org/kouigenjimonogatari/data/1326-08.json</v>
      </c>
      <c r="B15780">
        <v>1326</v>
      </c>
      <c r="C15780">
        <v>8</v>
      </c>
      <c r="D15780" t="s">
        <v>16455</v>
      </c>
      <c r="E15780" t="s">
        <v>5917</v>
      </c>
      <c r="F15780" t="s">
        <v>16189</v>
      </c>
      <c r="G15780">
        <v>39</v>
      </c>
      <c r="H15780" t="s">
        <v>5919</v>
      </c>
      <c r="I15780" t="s">
        <v>5920</v>
      </c>
      <c r="L15780" t="s">
        <v>7325</v>
      </c>
      <c r="M15780" t="s">
        <v>16447</v>
      </c>
      <c r="N15780" t="s">
        <v>15194</v>
      </c>
      <c r="O15780" t="s">
        <v>16448</v>
      </c>
    </row>
    <row r="15781" spans="1:15">
      <c r="A15781" s="8" t="str">
        <f t="shared" si="830"/>
        <v>https://w3id.org/kouigenjimonogatari/data/1326-09.json</v>
      </c>
      <c r="B15781">
        <v>1326</v>
      </c>
      <c r="C15781">
        <v>9</v>
      </c>
      <c r="D15781" t="s">
        <v>16456</v>
      </c>
      <c r="E15781" t="s">
        <v>5917</v>
      </c>
      <c r="F15781" t="s">
        <v>16189</v>
      </c>
      <c r="G15781">
        <v>39</v>
      </c>
      <c r="H15781" t="s">
        <v>5919</v>
      </c>
      <c r="I15781" t="s">
        <v>5920</v>
      </c>
      <c r="L15781" t="s">
        <v>7325</v>
      </c>
      <c r="M15781" t="s">
        <v>16447</v>
      </c>
      <c r="N15781" t="s">
        <v>15194</v>
      </c>
      <c r="O15781" t="s">
        <v>16448</v>
      </c>
    </row>
    <row r="15782" spans="1:15">
      <c r="A15782" s="8" t="str">
        <f t="shared" si="830"/>
        <v>https://w3id.org/kouigenjimonogatari/data/1326-10.json</v>
      </c>
      <c r="B15782">
        <v>1326</v>
      </c>
      <c r="C15782">
        <v>10</v>
      </c>
      <c r="D15782" t="s">
        <v>16457</v>
      </c>
      <c r="E15782" t="s">
        <v>5917</v>
      </c>
      <c r="F15782" t="s">
        <v>16189</v>
      </c>
      <c r="G15782">
        <v>39</v>
      </c>
      <c r="H15782" t="s">
        <v>5919</v>
      </c>
      <c r="I15782" t="s">
        <v>5920</v>
      </c>
      <c r="L15782" t="s">
        <v>7325</v>
      </c>
      <c r="M15782" t="s">
        <v>16447</v>
      </c>
      <c r="N15782" t="s">
        <v>15194</v>
      </c>
      <c r="O15782" t="s">
        <v>16448</v>
      </c>
    </row>
    <row r="15783" spans="1:15">
      <c r="A15783" s="8" t="str">
        <f t="shared" si="830"/>
        <v>https://w3id.org/kouigenjimonogatari/data/1326-11.json</v>
      </c>
      <c r="B15783">
        <v>1326</v>
      </c>
      <c r="C15783">
        <v>11</v>
      </c>
      <c r="D15783" t="s">
        <v>16458</v>
      </c>
      <c r="E15783" t="s">
        <v>5917</v>
      </c>
      <c r="F15783" t="s">
        <v>16189</v>
      </c>
      <c r="G15783">
        <v>39</v>
      </c>
      <c r="H15783" t="s">
        <v>5919</v>
      </c>
      <c r="I15783" t="s">
        <v>5920</v>
      </c>
      <c r="L15783" t="s">
        <v>7325</v>
      </c>
      <c r="M15783" t="s">
        <v>16447</v>
      </c>
      <c r="N15783" t="s">
        <v>15194</v>
      </c>
      <c r="O15783" t="s">
        <v>16448</v>
      </c>
    </row>
    <row r="15784" spans="1:15">
      <c r="A15784" s="8" t="str">
        <f t="shared" si="830"/>
        <v>https://w3id.org/kouigenjimonogatari/data/1326-12.json</v>
      </c>
      <c r="B15784">
        <v>1326</v>
      </c>
      <c r="C15784">
        <v>12</v>
      </c>
      <c r="D15784" t="s">
        <v>16459</v>
      </c>
      <c r="E15784" t="s">
        <v>5917</v>
      </c>
      <c r="F15784" t="s">
        <v>16189</v>
      </c>
      <c r="G15784">
        <v>39</v>
      </c>
      <c r="H15784" t="s">
        <v>5919</v>
      </c>
      <c r="I15784" t="s">
        <v>5920</v>
      </c>
      <c r="L15784" t="s">
        <v>7325</v>
      </c>
      <c r="M15784" t="s">
        <v>16447</v>
      </c>
      <c r="N15784" t="s">
        <v>15194</v>
      </c>
      <c r="O15784" t="s">
        <v>16448</v>
      </c>
    </row>
    <row r="15785" spans="1:15">
      <c r="A15785" s="8" t="str">
        <f t="shared" si="830"/>
        <v>https://w3id.org/kouigenjimonogatari/data/1326-13.json</v>
      </c>
      <c r="B15785">
        <v>1326</v>
      </c>
      <c r="C15785">
        <v>13</v>
      </c>
      <c r="D15785" t="s">
        <v>16460</v>
      </c>
      <c r="E15785" t="s">
        <v>5917</v>
      </c>
      <c r="F15785" t="s">
        <v>16189</v>
      </c>
      <c r="G15785">
        <v>39</v>
      </c>
      <c r="H15785" t="s">
        <v>5919</v>
      </c>
      <c r="I15785" t="s">
        <v>5920</v>
      </c>
      <c r="L15785" t="s">
        <v>7325</v>
      </c>
      <c r="M15785" t="s">
        <v>16447</v>
      </c>
      <c r="N15785" t="s">
        <v>15194</v>
      </c>
      <c r="O15785" t="s">
        <v>16448</v>
      </c>
    </row>
    <row r="15786" spans="1:15">
      <c r="A15786" s="8" t="str">
        <f t="shared" si="830"/>
        <v>https://w3id.org/kouigenjimonogatari/data/1326-14.json</v>
      </c>
      <c r="B15786">
        <v>1326</v>
      </c>
      <c r="C15786">
        <v>14</v>
      </c>
      <c r="D15786" t="s">
        <v>16461</v>
      </c>
      <c r="E15786" t="s">
        <v>5917</v>
      </c>
      <c r="F15786" t="s">
        <v>16189</v>
      </c>
      <c r="G15786">
        <v>39</v>
      </c>
      <c r="H15786" t="s">
        <v>5919</v>
      </c>
      <c r="I15786" t="s">
        <v>5920</v>
      </c>
      <c r="L15786" t="s">
        <v>7325</v>
      </c>
      <c r="M15786" t="s">
        <v>16447</v>
      </c>
      <c r="N15786" t="s">
        <v>15194</v>
      </c>
      <c r="O15786" t="s">
        <v>16448</v>
      </c>
    </row>
    <row r="15787" spans="1:15">
      <c r="A15787" s="8" t="str">
        <f t="shared" si="830"/>
        <v>https://w3id.org/kouigenjimonogatari/data/1327-01.json</v>
      </c>
      <c r="B15787">
        <v>1327</v>
      </c>
      <c r="C15787">
        <v>1</v>
      </c>
      <c r="D15787" t="s">
        <v>16462</v>
      </c>
      <c r="E15787" t="s">
        <v>5917</v>
      </c>
      <c r="F15787" t="s">
        <v>16189</v>
      </c>
      <c r="G15787">
        <v>39</v>
      </c>
      <c r="H15787" t="s">
        <v>5919</v>
      </c>
      <c r="I15787" t="s">
        <v>5920</v>
      </c>
      <c r="L15787" t="s">
        <v>7325</v>
      </c>
      <c r="M15787" t="s">
        <v>16447</v>
      </c>
      <c r="N15787" t="s">
        <v>15194</v>
      </c>
      <c r="O15787" t="s">
        <v>16448</v>
      </c>
    </row>
    <row r="15788" spans="1:15">
      <c r="A15788" s="8" t="str">
        <f t="shared" si="830"/>
        <v>https://w3id.org/kouigenjimonogatari/data/1327-02.json</v>
      </c>
      <c r="B15788">
        <v>1327</v>
      </c>
      <c r="C15788">
        <v>2</v>
      </c>
      <c r="D15788" t="s">
        <v>16463</v>
      </c>
      <c r="E15788" t="s">
        <v>5917</v>
      </c>
      <c r="F15788" t="s">
        <v>16189</v>
      </c>
      <c r="G15788">
        <v>39</v>
      </c>
      <c r="H15788" t="s">
        <v>5919</v>
      </c>
      <c r="I15788" t="s">
        <v>5920</v>
      </c>
      <c r="L15788" t="s">
        <v>7325</v>
      </c>
      <c r="M15788" t="s">
        <v>16447</v>
      </c>
      <c r="N15788" t="s">
        <v>15194</v>
      </c>
      <c r="O15788" t="s">
        <v>16448</v>
      </c>
    </row>
    <row r="15789" spans="1:15">
      <c r="A15789" s="8" t="str">
        <f t="shared" si="830"/>
        <v>https://w3id.org/kouigenjimonogatari/data/1327-03.json</v>
      </c>
      <c r="B15789">
        <v>1327</v>
      </c>
      <c r="C15789">
        <v>3</v>
      </c>
      <c r="D15789" t="s">
        <v>16464</v>
      </c>
      <c r="E15789" t="s">
        <v>5917</v>
      </c>
      <c r="F15789" t="s">
        <v>16189</v>
      </c>
      <c r="G15789">
        <v>39</v>
      </c>
      <c r="H15789" t="s">
        <v>5919</v>
      </c>
      <c r="I15789" t="s">
        <v>5920</v>
      </c>
      <c r="L15789" t="s">
        <v>7325</v>
      </c>
      <c r="M15789" t="s">
        <v>16447</v>
      </c>
      <c r="N15789" t="s">
        <v>15194</v>
      </c>
      <c r="O15789" t="s">
        <v>16448</v>
      </c>
    </row>
    <row r="15790" spans="1:15">
      <c r="A15790" s="8" t="str">
        <f t="shared" si="830"/>
        <v>https://w3id.org/kouigenjimonogatari/data/1327-04.json</v>
      </c>
      <c r="B15790">
        <v>1327</v>
      </c>
      <c r="C15790">
        <v>4</v>
      </c>
      <c r="D15790" t="s">
        <v>16465</v>
      </c>
      <c r="E15790" t="s">
        <v>5917</v>
      </c>
      <c r="F15790" t="s">
        <v>16189</v>
      </c>
      <c r="G15790">
        <v>39</v>
      </c>
      <c r="H15790" t="s">
        <v>5919</v>
      </c>
      <c r="I15790" t="s">
        <v>5920</v>
      </c>
      <c r="L15790" t="s">
        <v>7325</v>
      </c>
      <c r="M15790" t="s">
        <v>16447</v>
      </c>
      <c r="N15790" t="s">
        <v>15194</v>
      </c>
      <c r="O15790" t="s">
        <v>16448</v>
      </c>
    </row>
    <row r="15791" spans="1:15">
      <c r="A15791" s="8" t="str">
        <f t="shared" si="830"/>
        <v>https://w3id.org/kouigenjimonogatari/data/1327-05.json</v>
      </c>
      <c r="B15791">
        <v>1327</v>
      </c>
      <c r="C15791">
        <v>5</v>
      </c>
      <c r="D15791" t="s">
        <v>16466</v>
      </c>
      <c r="E15791" t="s">
        <v>5917</v>
      </c>
      <c r="F15791" t="s">
        <v>16189</v>
      </c>
      <c r="G15791">
        <v>39</v>
      </c>
      <c r="H15791" t="s">
        <v>5919</v>
      </c>
      <c r="I15791" t="s">
        <v>5920</v>
      </c>
      <c r="L15791" t="s">
        <v>7325</v>
      </c>
      <c r="M15791" t="s">
        <v>16447</v>
      </c>
      <c r="N15791" t="s">
        <v>15194</v>
      </c>
      <c r="O15791" t="s">
        <v>16448</v>
      </c>
    </row>
    <row r="15792" spans="1:15">
      <c r="A15792" s="8" t="str">
        <f t="shared" si="830"/>
        <v>https://w3id.org/kouigenjimonogatari/data/1327-06.json</v>
      </c>
      <c r="B15792">
        <v>1327</v>
      </c>
      <c r="C15792">
        <v>6</v>
      </c>
      <c r="D15792" t="s">
        <v>16467</v>
      </c>
      <c r="E15792" t="s">
        <v>5917</v>
      </c>
      <c r="F15792" t="s">
        <v>16189</v>
      </c>
      <c r="G15792">
        <v>39</v>
      </c>
      <c r="H15792" t="s">
        <v>5919</v>
      </c>
      <c r="I15792" t="s">
        <v>5920</v>
      </c>
      <c r="L15792" t="s">
        <v>7325</v>
      </c>
      <c r="M15792" t="s">
        <v>16447</v>
      </c>
      <c r="N15792" t="s">
        <v>15194</v>
      </c>
      <c r="O15792" t="s">
        <v>16448</v>
      </c>
    </row>
    <row r="15793" spans="1:15">
      <c r="A15793" s="8" t="str">
        <f t="shared" si="830"/>
        <v>https://w3id.org/kouigenjimonogatari/data/1327-07.json</v>
      </c>
      <c r="B15793">
        <v>1327</v>
      </c>
      <c r="C15793">
        <v>7</v>
      </c>
      <c r="D15793" t="s">
        <v>16468</v>
      </c>
      <c r="E15793" t="s">
        <v>5917</v>
      </c>
      <c r="F15793" t="s">
        <v>16189</v>
      </c>
      <c r="G15793">
        <v>39</v>
      </c>
      <c r="H15793" t="s">
        <v>5919</v>
      </c>
      <c r="I15793" t="s">
        <v>5920</v>
      </c>
      <c r="L15793" t="s">
        <v>7325</v>
      </c>
      <c r="M15793" t="s">
        <v>16447</v>
      </c>
      <c r="N15793" t="s">
        <v>15194</v>
      </c>
      <c r="O15793" t="s">
        <v>16448</v>
      </c>
    </row>
    <row r="15794" spans="1:15">
      <c r="A15794" s="8" t="str">
        <f t="shared" si="830"/>
        <v>https://w3id.org/kouigenjimonogatari/data/1327-08.json</v>
      </c>
      <c r="B15794">
        <v>1327</v>
      </c>
      <c r="C15794">
        <v>8</v>
      </c>
      <c r="D15794" t="s">
        <v>16469</v>
      </c>
      <c r="E15794" t="s">
        <v>5917</v>
      </c>
      <c r="F15794" t="s">
        <v>16189</v>
      </c>
      <c r="G15794">
        <v>39</v>
      </c>
      <c r="H15794" t="s">
        <v>5919</v>
      </c>
      <c r="I15794" t="s">
        <v>5920</v>
      </c>
      <c r="L15794" t="s">
        <v>7325</v>
      </c>
      <c r="M15794" t="s">
        <v>16447</v>
      </c>
      <c r="N15794" t="s">
        <v>15194</v>
      </c>
      <c r="O15794" t="s">
        <v>16448</v>
      </c>
    </row>
    <row r="15795" spans="1:15">
      <c r="A15795" s="8" t="str">
        <f t="shared" si="830"/>
        <v>https://w3id.org/kouigenjimonogatari/data/1327-09.json</v>
      </c>
      <c r="B15795">
        <v>1327</v>
      </c>
      <c r="C15795">
        <v>9</v>
      </c>
      <c r="D15795" t="s">
        <v>16470</v>
      </c>
      <c r="E15795" t="s">
        <v>5917</v>
      </c>
      <c r="F15795" t="s">
        <v>16189</v>
      </c>
      <c r="G15795">
        <v>39</v>
      </c>
      <c r="H15795" t="s">
        <v>5919</v>
      </c>
      <c r="I15795" t="s">
        <v>5920</v>
      </c>
      <c r="L15795" t="s">
        <v>7325</v>
      </c>
      <c r="M15795" t="s">
        <v>16447</v>
      </c>
      <c r="N15795" t="s">
        <v>15194</v>
      </c>
      <c r="O15795" t="s">
        <v>16448</v>
      </c>
    </row>
    <row r="15796" spans="1:15">
      <c r="A15796" s="8" t="str">
        <f t="shared" si="830"/>
        <v>https://w3id.org/kouigenjimonogatari/data/1327-10.json</v>
      </c>
      <c r="B15796">
        <v>1327</v>
      </c>
      <c r="C15796">
        <v>10</v>
      </c>
      <c r="D15796" t="s">
        <v>16471</v>
      </c>
      <c r="E15796" t="s">
        <v>5917</v>
      </c>
      <c r="F15796" t="s">
        <v>16189</v>
      </c>
      <c r="G15796">
        <v>39</v>
      </c>
      <c r="H15796" t="s">
        <v>5919</v>
      </c>
      <c r="I15796" t="s">
        <v>5920</v>
      </c>
      <c r="L15796" t="s">
        <v>7325</v>
      </c>
      <c r="M15796" t="s">
        <v>16447</v>
      </c>
      <c r="N15796" t="s">
        <v>15194</v>
      </c>
      <c r="O15796" t="s">
        <v>16448</v>
      </c>
    </row>
    <row r="15797" spans="1:15">
      <c r="A15797" s="8" t="str">
        <f t="shared" si="830"/>
        <v>https://w3id.org/kouigenjimonogatari/data/1327-11.json</v>
      </c>
      <c r="B15797">
        <v>1327</v>
      </c>
      <c r="C15797">
        <v>11</v>
      </c>
      <c r="D15797" t="s">
        <v>16472</v>
      </c>
      <c r="E15797" t="s">
        <v>5917</v>
      </c>
      <c r="F15797" t="s">
        <v>16189</v>
      </c>
      <c r="G15797">
        <v>39</v>
      </c>
      <c r="H15797" t="s">
        <v>5919</v>
      </c>
      <c r="I15797" t="s">
        <v>5920</v>
      </c>
      <c r="L15797" t="s">
        <v>7325</v>
      </c>
      <c r="M15797" t="s">
        <v>16447</v>
      </c>
      <c r="N15797" t="s">
        <v>15194</v>
      </c>
      <c r="O15797" t="s">
        <v>16448</v>
      </c>
    </row>
    <row r="15798" spans="1:15">
      <c r="A15798" s="8" t="str">
        <f t="shared" si="830"/>
        <v>https://w3id.org/kouigenjimonogatari/data/1327-12.json</v>
      </c>
      <c r="B15798">
        <v>1327</v>
      </c>
      <c r="C15798">
        <v>12</v>
      </c>
      <c r="D15798" t="s">
        <v>16473</v>
      </c>
      <c r="E15798" t="s">
        <v>5917</v>
      </c>
      <c r="F15798" t="s">
        <v>16189</v>
      </c>
      <c r="G15798">
        <v>39</v>
      </c>
      <c r="H15798" t="s">
        <v>5919</v>
      </c>
      <c r="I15798" t="s">
        <v>5920</v>
      </c>
      <c r="L15798" t="s">
        <v>7325</v>
      </c>
      <c r="M15798" t="s">
        <v>16447</v>
      </c>
      <c r="N15798" t="s">
        <v>15194</v>
      </c>
      <c r="O15798" t="s">
        <v>16448</v>
      </c>
    </row>
    <row r="15799" spans="1:15">
      <c r="A15799" s="8" t="str">
        <f t="shared" si="830"/>
        <v>https://w3id.org/kouigenjimonogatari/data/1327-13.json</v>
      </c>
      <c r="B15799">
        <v>1327</v>
      </c>
      <c r="C15799">
        <v>13</v>
      </c>
      <c r="D15799" t="s">
        <v>16474</v>
      </c>
      <c r="E15799" t="s">
        <v>5917</v>
      </c>
      <c r="F15799" t="s">
        <v>16189</v>
      </c>
      <c r="G15799">
        <v>39</v>
      </c>
      <c r="H15799" t="s">
        <v>5919</v>
      </c>
      <c r="I15799" t="s">
        <v>5920</v>
      </c>
      <c r="L15799" t="s">
        <v>7325</v>
      </c>
      <c r="M15799" t="s">
        <v>16447</v>
      </c>
      <c r="N15799" t="s">
        <v>15194</v>
      </c>
      <c r="O15799" t="s">
        <v>16448</v>
      </c>
    </row>
    <row r="15800" spans="1:15">
      <c r="A15800" s="8" t="str">
        <f t="shared" si="830"/>
        <v>https://w3id.org/kouigenjimonogatari/data/1327-14.json</v>
      </c>
      <c r="B15800">
        <v>1327</v>
      </c>
      <c r="C15800">
        <v>14</v>
      </c>
      <c r="D15800" t="s">
        <v>16475</v>
      </c>
      <c r="E15800" t="s">
        <v>5917</v>
      </c>
      <c r="F15800" t="s">
        <v>16189</v>
      </c>
      <c r="G15800">
        <v>39</v>
      </c>
      <c r="H15800" t="s">
        <v>5919</v>
      </c>
      <c r="I15800" t="s">
        <v>5920</v>
      </c>
      <c r="L15800" t="s">
        <v>7325</v>
      </c>
      <c r="M15800" t="s">
        <v>16447</v>
      </c>
      <c r="N15800" t="s">
        <v>15194</v>
      </c>
      <c r="O15800" t="s">
        <v>16448</v>
      </c>
    </row>
    <row r="15801" spans="1:15">
      <c r="A15801" s="8" t="str">
        <f t="shared" si="830"/>
        <v>https://w3id.org/kouigenjimonogatari/data/1328-01.json</v>
      </c>
      <c r="B15801">
        <v>1328</v>
      </c>
      <c r="C15801">
        <v>1</v>
      </c>
      <c r="D15801" t="s">
        <v>16476</v>
      </c>
      <c r="E15801" t="s">
        <v>5917</v>
      </c>
      <c r="F15801" t="s">
        <v>16189</v>
      </c>
      <c r="G15801">
        <v>39</v>
      </c>
      <c r="H15801" t="s">
        <v>5919</v>
      </c>
      <c r="I15801" t="s">
        <v>5920</v>
      </c>
      <c r="L15801" t="s">
        <v>7356</v>
      </c>
      <c r="M15801" t="s">
        <v>16477</v>
      </c>
      <c r="N15801" t="s">
        <v>15194</v>
      </c>
      <c r="O15801" t="s">
        <v>16478</v>
      </c>
    </row>
    <row r="15802" spans="1:15">
      <c r="A15802" s="8" t="str">
        <f t="shared" si="830"/>
        <v>https://w3id.org/kouigenjimonogatari/data/1328-02.json</v>
      </c>
      <c r="B15802">
        <v>1328</v>
      </c>
      <c r="C15802">
        <v>2</v>
      </c>
      <c r="D15802" t="s">
        <v>16479</v>
      </c>
      <c r="E15802" t="s">
        <v>5917</v>
      </c>
      <c r="F15802" t="s">
        <v>16189</v>
      </c>
      <c r="G15802">
        <v>39</v>
      </c>
      <c r="H15802" t="s">
        <v>5919</v>
      </c>
      <c r="I15802" t="s">
        <v>5920</v>
      </c>
      <c r="L15802" t="s">
        <v>7356</v>
      </c>
      <c r="M15802" t="s">
        <v>16477</v>
      </c>
      <c r="N15802" t="s">
        <v>15194</v>
      </c>
      <c r="O15802" t="s">
        <v>16478</v>
      </c>
    </row>
    <row r="15803" spans="1:15">
      <c r="A15803" s="8" t="str">
        <f t="shared" si="830"/>
        <v>https://w3id.org/kouigenjimonogatari/data/1328-03.json</v>
      </c>
      <c r="B15803">
        <v>1328</v>
      </c>
      <c r="C15803">
        <v>3</v>
      </c>
      <c r="D15803" t="s">
        <v>16480</v>
      </c>
      <c r="E15803" t="s">
        <v>5917</v>
      </c>
      <c r="F15803" t="s">
        <v>16189</v>
      </c>
      <c r="G15803">
        <v>39</v>
      </c>
      <c r="H15803" t="s">
        <v>5919</v>
      </c>
      <c r="I15803" t="s">
        <v>5920</v>
      </c>
      <c r="L15803" t="s">
        <v>7356</v>
      </c>
      <c r="M15803" t="s">
        <v>16477</v>
      </c>
      <c r="N15803" t="s">
        <v>15194</v>
      </c>
      <c r="O15803" t="s">
        <v>16478</v>
      </c>
    </row>
    <row r="15804" spans="1:15">
      <c r="A15804" s="8" t="str">
        <f t="shared" si="830"/>
        <v>https://w3id.org/kouigenjimonogatari/data/1328-04.json</v>
      </c>
      <c r="B15804">
        <v>1328</v>
      </c>
      <c r="C15804">
        <v>4</v>
      </c>
      <c r="D15804" t="s">
        <v>16481</v>
      </c>
      <c r="E15804" t="s">
        <v>5917</v>
      </c>
      <c r="F15804" t="s">
        <v>16189</v>
      </c>
      <c r="G15804">
        <v>39</v>
      </c>
      <c r="H15804" t="s">
        <v>5919</v>
      </c>
      <c r="I15804" t="s">
        <v>5920</v>
      </c>
      <c r="L15804" t="s">
        <v>7356</v>
      </c>
      <c r="M15804" t="s">
        <v>16477</v>
      </c>
      <c r="N15804" t="s">
        <v>15194</v>
      </c>
      <c r="O15804" t="s">
        <v>16478</v>
      </c>
    </row>
    <row r="15805" spans="1:15">
      <c r="A15805" s="8" t="str">
        <f t="shared" si="830"/>
        <v>https://w3id.org/kouigenjimonogatari/data/1328-05.json</v>
      </c>
      <c r="B15805">
        <v>1328</v>
      </c>
      <c r="C15805">
        <v>5</v>
      </c>
      <c r="D15805" t="s">
        <v>16482</v>
      </c>
      <c r="E15805" t="s">
        <v>5917</v>
      </c>
      <c r="F15805" t="s">
        <v>16189</v>
      </c>
      <c r="G15805">
        <v>39</v>
      </c>
      <c r="H15805" t="s">
        <v>5919</v>
      </c>
      <c r="I15805" t="s">
        <v>5920</v>
      </c>
      <c r="L15805" t="s">
        <v>7356</v>
      </c>
      <c r="M15805" t="s">
        <v>16477</v>
      </c>
      <c r="N15805" t="s">
        <v>15194</v>
      </c>
      <c r="O15805" t="s">
        <v>16478</v>
      </c>
    </row>
    <row r="15806" spans="1:15">
      <c r="A15806" s="8" t="str">
        <f t="shared" si="830"/>
        <v>https://w3id.org/kouigenjimonogatari/data/1328-06.json</v>
      </c>
      <c r="B15806">
        <v>1328</v>
      </c>
      <c r="C15806">
        <v>6</v>
      </c>
      <c r="D15806" t="s">
        <v>16483</v>
      </c>
      <c r="E15806" t="s">
        <v>5917</v>
      </c>
      <c r="F15806" t="s">
        <v>16189</v>
      </c>
      <c r="G15806">
        <v>39</v>
      </c>
      <c r="H15806" t="s">
        <v>5919</v>
      </c>
      <c r="I15806" t="s">
        <v>5920</v>
      </c>
      <c r="L15806" t="s">
        <v>7356</v>
      </c>
      <c r="M15806" t="s">
        <v>16477</v>
      </c>
      <c r="N15806" t="s">
        <v>15194</v>
      </c>
      <c r="O15806" t="s">
        <v>16478</v>
      </c>
    </row>
    <row r="15807" spans="1:15">
      <c r="A15807" s="8" t="str">
        <f t="shared" si="830"/>
        <v>https://w3id.org/kouigenjimonogatari/data/1328-07.json</v>
      </c>
      <c r="B15807">
        <v>1328</v>
      </c>
      <c r="C15807">
        <v>7</v>
      </c>
      <c r="D15807" t="s">
        <v>16484</v>
      </c>
      <c r="E15807" t="s">
        <v>5917</v>
      </c>
      <c r="F15807" t="s">
        <v>16189</v>
      </c>
      <c r="G15807">
        <v>39</v>
      </c>
      <c r="H15807" t="s">
        <v>5919</v>
      </c>
      <c r="I15807" t="s">
        <v>5920</v>
      </c>
      <c r="L15807" t="s">
        <v>7356</v>
      </c>
      <c r="M15807" t="s">
        <v>16477</v>
      </c>
      <c r="N15807" t="s">
        <v>15194</v>
      </c>
      <c r="O15807" t="s">
        <v>16478</v>
      </c>
    </row>
    <row r="15808" spans="1:15">
      <c r="A15808" s="8" t="str">
        <f t="shared" ref="A15808:A15871" si="831">"https://w3id.org/kouigenjimonogatari/data/"&amp;TEXT(B15808, "0000")&amp;"-"&amp;TEXT(C15808, "00")&amp;".json"</f>
        <v>https://w3id.org/kouigenjimonogatari/data/1328-08.json</v>
      </c>
      <c r="B15808">
        <v>1328</v>
      </c>
      <c r="C15808">
        <v>8</v>
      </c>
      <c r="D15808" t="s">
        <v>16485</v>
      </c>
      <c r="E15808" t="s">
        <v>5917</v>
      </c>
      <c r="F15808" t="s">
        <v>16189</v>
      </c>
      <c r="G15808">
        <v>39</v>
      </c>
      <c r="H15808" t="s">
        <v>5919</v>
      </c>
      <c r="I15808" t="s">
        <v>5920</v>
      </c>
      <c r="L15808" t="s">
        <v>7356</v>
      </c>
      <c r="M15808" t="s">
        <v>16477</v>
      </c>
      <c r="N15808" t="s">
        <v>15194</v>
      </c>
      <c r="O15808" t="s">
        <v>16478</v>
      </c>
    </row>
    <row r="15809" spans="1:15">
      <c r="A15809" s="8" t="str">
        <f t="shared" si="831"/>
        <v>https://w3id.org/kouigenjimonogatari/data/1328-09.json</v>
      </c>
      <c r="B15809">
        <v>1328</v>
      </c>
      <c r="C15809">
        <v>9</v>
      </c>
      <c r="D15809" t="s">
        <v>16486</v>
      </c>
      <c r="E15809" t="s">
        <v>5917</v>
      </c>
      <c r="F15809" t="s">
        <v>16189</v>
      </c>
      <c r="G15809">
        <v>39</v>
      </c>
      <c r="H15809" t="s">
        <v>5919</v>
      </c>
      <c r="I15809" t="s">
        <v>5920</v>
      </c>
      <c r="L15809" t="s">
        <v>7356</v>
      </c>
      <c r="M15809" t="s">
        <v>16477</v>
      </c>
      <c r="N15809" t="s">
        <v>15194</v>
      </c>
      <c r="O15809" t="s">
        <v>16478</v>
      </c>
    </row>
    <row r="15810" spans="1:15">
      <c r="A15810" s="8" t="str">
        <f t="shared" si="831"/>
        <v>https://w3id.org/kouigenjimonogatari/data/1328-10.json</v>
      </c>
      <c r="B15810">
        <v>1328</v>
      </c>
      <c r="C15810">
        <v>10</v>
      </c>
      <c r="D15810" t="s">
        <v>16487</v>
      </c>
      <c r="E15810" t="s">
        <v>5917</v>
      </c>
      <c r="F15810" t="s">
        <v>16189</v>
      </c>
      <c r="G15810">
        <v>39</v>
      </c>
      <c r="H15810" t="s">
        <v>5919</v>
      </c>
      <c r="I15810" t="s">
        <v>5920</v>
      </c>
      <c r="L15810" t="s">
        <v>7356</v>
      </c>
      <c r="M15810" t="s">
        <v>16477</v>
      </c>
      <c r="N15810" t="s">
        <v>15194</v>
      </c>
      <c r="O15810" t="s">
        <v>16478</v>
      </c>
    </row>
    <row r="15811" spans="1:15">
      <c r="A15811" s="8" t="str">
        <f t="shared" si="831"/>
        <v>https://w3id.org/kouigenjimonogatari/data/1328-11.json</v>
      </c>
      <c r="B15811">
        <v>1328</v>
      </c>
      <c r="C15811">
        <v>11</v>
      </c>
      <c r="D15811" t="s">
        <v>16488</v>
      </c>
      <c r="E15811" t="s">
        <v>5917</v>
      </c>
      <c r="F15811" t="s">
        <v>16189</v>
      </c>
      <c r="G15811">
        <v>39</v>
      </c>
      <c r="H15811" t="s">
        <v>5919</v>
      </c>
      <c r="I15811" t="s">
        <v>5920</v>
      </c>
      <c r="L15811" t="s">
        <v>7356</v>
      </c>
      <c r="M15811" t="s">
        <v>16477</v>
      </c>
      <c r="N15811" t="s">
        <v>15194</v>
      </c>
      <c r="O15811" t="s">
        <v>16478</v>
      </c>
    </row>
    <row r="15812" spans="1:15">
      <c r="A15812" s="8" t="str">
        <f t="shared" si="831"/>
        <v>https://w3id.org/kouigenjimonogatari/data/1328-12.json</v>
      </c>
      <c r="B15812">
        <v>1328</v>
      </c>
      <c r="C15812">
        <v>12</v>
      </c>
      <c r="D15812" t="s">
        <v>16489</v>
      </c>
      <c r="E15812" t="s">
        <v>5917</v>
      </c>
      <c r="F15812" t="s">
        <v>16189</v>
      </c>
      <c r="G15812">
        <v>39</v>
      </c>
      <c r="H15812" t="s">
        <v>5919</v>
      </c>
      <c r="I15812" t="s">
        <v>5920</v>
      </c>
      <c r="L15812" t="s">
        <v>7356</v>
      </c>
      <c r="M15812" t="s">
        <v>16477</v>
      </c>
      <c r="N15812" t="s">
        <v>15194</v>
      </c>
      <c r="O15812" t="s">
        <v>16478</v>
      </c>
    </row>
    <row r="15813" spans="1:15">
      <c r="A15813" s="8" t="str">
        <f t="shared" si="831"/>
        <v>https://w3id.org/kouigenjimonogatari/data/1328-13.json</v>
      </c>
      <c r="B15813">
        <v>1328</v>
      </c>
      <c r="C15813">
        <v>13</v>
      </c>
      <c r="D15813" t="s">
        <v>16490</v>
      </c>
      <c r="E15813" t="s">
        <v>5917</v>
      </c>
      <c r="F15813" t="s">
        <v>16189</v>
      </c>
      <c r="G15813">
        <v>39</v>
      </c>
      <c r="H15813" t="s">
        <v>5919</v>
      </c>
      <c r="I15813" t="s">
        <v>5920</v>
      </c>
      <c r="L15813" t="s">
        <v>7356</v>
      </c>
      <c r="M15813" t="s">
        <v>16477</v>
      </c>
      <c r="N15813" t="s">
        <v>15194</v>
      </c>
      <c r="O15813" t="s">
        <v>16478</v>
      </c>
    </row>
    <row r="15814" spans="1:15">
      <c r="A15814" s="8" t="str">
        <f t="shared" si="831"/>
        <v>https://w3id.org/kouigenjimonogatari/data/1328-14.json</v>
      </c>
      <c r="B15814">
        <v>1328</v>
      </c>
      <c r="C15814">
        <v>14</v>
      </c>
      <c r="D15814" t="s">
        <v>16491</v>
      </c>
      <c r="E15814" t="s">
        <v>5917</v>
      </c>
      <c r="F15814" t="s">
        <v>16189</v>
      </c>
      <c r="G15814">
        <v>39</v>
      </c>
      <c r="H15814" t="s">
        <v>5919</v>
      </c>
      <c r="I15814" t="s">
        <v>5920</v>
      </c>
      <c r="L15814" t="s">
        <v>7356</v>
      </c>
      <c r="M15814" t="s">
        <v>16477</v>
      </c>
      <c r="N15814" t="s">
        <v>15194</v>
      </c>
      <c r="O15814" t="s">
        <v>16478</v>
      </c>
    </row>
    <row r="15815" spans="1:15">
      <c r="A15815" s="8" t="str">
        <f t="shared" si="831"/>
        <v>https://w3id.org/kouigenjimonogatari/data/1329-01.json</v>
      </c>
      <c r="B15815">
        <v>1329</v>
      </c>
      <c r="C15815">
        <v>1</v>
      </c>
      <c r="D15815" t="s">
        <v>16492</v>
      </c>
      <c r="E15815" t="s">
        <v>5917</v>
      </c>
      <c r="F15815" t="s">
        <v>16189</v>
      </c>
      <c r="G15815">
        <v>39</v>
      </c>
      <c r="H15815" t="s">
        <v>5919</v>
      </c>
      <c r="I15815" t="s">
        <v>5920</v>
      </c>
      <c r="L15815" t="s">
        <v>7356</v>
      </c>
      <c r="M15815" t="s">
        <v>16477</v>
      </c>
      <c r="N15815" t="s">
        <v>15194</v>
      </c>
      <c r="O15815" t="s">
        <v>16478</v>
      </c>
    </row>
    <row r="15816" spans="1:15">
      <c r="A15816" s="8" t="str">
        <f t="shared" si="831"/>
        <v>https://w3id.org/kouigenjimonogatari/data/1329-02.json</v>
      </c>
      <c r="B15816">
        <v>1329</v>
      </c>
      <c r="C15816">
        <v>2</v>
      </c>
      <c r="D15816" t="s">
        <v>16493</v>
      </c>
      <c r="E15816" t="s">
        <v>5917</v>
      </c>
      <c r="F15816" t="s">
        <v>16189</v>
      </c>
      <c r="G15816">
        <v>39</v>
      </c>
      <c r="H15816" t="s">
        <v>5919</v>
      </c>
      <c r="I15816" t="s">
        <v>5920</v>
      </c>
      <c r="L15816" t="s">
        <v>7356</v>
      </c>
      <c r="M15816" t="s">
        <v>16477</v>
      </c>
      <c r="N15816" t="s">
        <v>15194</v>
      </c>
      <c r="O15816" t="s">
        <v>16478</v>
      </c>
    </row>
    <row r="15817" spans="1:15">
      <c r="A15817" s="8" t="str">
        <f t="shared" si="831"/>
        <v>https://w3id.org/kouigenjimonogatari/data/1329-03.json</v>
      </c>
      <c r="B15817">
        <v>1329</v>
      </c>
      <c r="C15817">
        <v>3</v>
      </c>
      <c r="D15817" t="s">
        <v>16494</v>
      </c>
      <c r="E15817" t="s">
        <v>5917</v>
      </c>
      <c r="F15817" t="s">
        <v>16189</v>
      </c>
      <c r="G15817">
        <v>39</v>
      </c>
      <c r="H15817" t="s">
        <v>5919</v>
      </c>
      <c r="I15817" t="s">
        <v>5920</v>
      </c>
      <c r="L15817" t="s">
        <v>7356</v>
      </c>
      <c r="M15817" t="s">
        <v>16477</v>
      </c>
      <c r="N15817" t="s">
        <v>15194</v>
      </c>
      <c r="O15817" t="s">
        <v>16478</v>
      </c>
    </row>
    <row r="15818" spans="1:15">
      <c r="A15818" s="8" t="str">
        <f t="shared" si="831"/>
        <v>https://w3id.org/kouigenjimonogatari/data/1329-04.json</v>
      </c>
      <c r="B15818">
        <v>1329</v>
      </c>
      <c r="C15818">
        <v>4</v>
      </c>
      <c r="D15818" t="s">
        <v>16495</v>
      </c>
      <c r="E15818" t="s">
        <v>5917</v>
      </c>
      <c r="F15818" t="s">
        <v>16189</v>
      </c>
      <c r="G15818">
        <v>39</v>
      </c>
      <c r="H15818" t="s">
        <v>5919</v>
      </c>
      <c r="I15818" t="s">
        <v>5920</v>
      </c>
      <c r="L15818" t="s">
        <v>7356</v>
      </c>
      <c r="M15818" t="s">
        <v>16477</v>
      </c>
      <c r="N15818" t="s">
        <v>15194</v>
      </c>
      <c r="O15818" t="s">
        <v>16478</v>
      </c>
    </row>
    <row r="15819" spans="1:15">
      <c r="A15819" s="8" t="str">
        <f t="shared" si="831"/>
        <v>https://w3id.org/kouigenjimonogatari/data/1329-05.json</v>
      </c>
      <c r="B15819">
        <v>1329</v>
      </c>
      <c r="C15819">
        <v>5</v>
      </c>
      <c r="D15819" t="s">
        <v>16496</v>
      </c>
      <c r="E15819" t="s">
        <v>5917</v>
      </c>
      <c r="F15819" t="s">
        <v>16189</v>
      </c>
      <c r="G15819">
        <v>39</v>
      </c>
      <c r="H15819" t="s">
        <v>5919</v>
      </c>
      <c r="I15819" t="s">
        <v>5920</v>
      </c>
      <c r="L15819" t="s">
        <v>7356</v>
      </c>
      <c r="M15819" t="s">
        <v>16477</v>
      </c>
      <c r="N15819" t="s">
        <v>15194</v>
      </c>
      <c r="O15819" t="s">
        <v>16478</v>
      </c>
    </row>
    <row r="15820" spans="1:15">
      <c r="A15820" s="8" t="str">
        <f t="shared" si="831"/>
        <v>https://w3id.org/kouigenjimonogatari/data/1329-06.json</v>
      </c>
      <c r="B15820">
        <v>1329</v>
      </c>
      <c r="C15820">
        <v>6</v>
      </c>
      <c r="D15820" t="s">
        <v>16497</v>
      </c>
      <c r="E15820" t="s">
        <v>5917</v>
      </c>
      <c r="F15820" t="s">
        <v>16189</v>
      </c>
      <c r="G15820">
        <v>39</v>
      </c>
      <c r="H15820" t="s">
        <v>5919</v>
      </c>
      <c r="I15820" t="s">
        <v>5920</v>
      </c>
      <c r="L15820" t="s">
        <v>7356</v>
      </c>
      <c r="M15820" t="s">
        <v>16477</v>
      </c>
      <c r="N15820" t="s">
        <v>15194</v>
      </c>
      <c r="O15820" t="s">
        <v>16478</v>
      </c>
    </row>
    <row r="15821" spans="1:15">
      <c r="A15821" s="8" t="str">
        <f t="shared" si="831"/>
        <v>https://w3id.org/kouigenjimonogatari/data/1329-07.json</v>
      </c>
      <c r="B15821">
        <v>1329</v>
      </c>
      <c r="C15821">
        <v>7</v>
      </c>
      <c r="D15821" t="s">
        <v>16498</v>
      </c>
      <c r="E15821" t="s">
        <v>5917</v>
      </c>
      <c r="F15821" t="s">
        <v>16189</v>
      </c>
      <c r="G15821">
        <v>39</v>
      </c>
      <c r="H15821" t="s">
        <v>5919</v>
      </c>
      <c r="I15821" t="s">
        <v>5920</v>
      </c>
      <c r="L15821" t="s">
        <v>7356</v>
      </c>
      <c r="M15821" t="s">
        <v>16477</v>
      </c>
      <c r="N15821" t="s">
        <v>15194</v>
      </c>
      <c r="O15821" t="s">
        <v>16478</v>
      </c>
    </row>
    <row r="15822" spans="1:15">
      <c r="A15822" s="8" t="str">
        <f t="shared" si="831"/>
        <v>https://w3id.org/kouigenjimonogatari/data/1329-08.json</v>
      </c>
      <c r="B15822">
        <v>1329</v>
      </c>
      <c r="C15822">
        <v>8</v>
      </c>
      <c r="D15822" t="s">
        <v>16499</v>
      </c>
      <c r="E15822" t="s">
        <v>5917</v>
      </c>
      <c r="F15822" t="s">
        <v>16189</v>
      </c>
      <c r="G15822">
        <v>39</v>
      </c>
      <c r="H15822" t="s">
        <v>5919</v>
      </c>
      <c r="I15822" t="s">
        <v>5920</v>
      </c>
      <c r="L15822" t="s">
        <v>7356</v>
      </c>
      <c r="M15822" t="s">
        <v>16477</v>
      </c>
      <c r="N15822" t="s">
        <v>15194</v>
      </c>
      <c r="O15822" t="s">
        <v>16478</v>
      </c>
    </row>
    <row r="15823" spans="1:15">
      <c r="A15823" s="8" t="str">
        <f t="shared" si="831"/>
        <v>https://w3id.org/kouigenjimonogatari/data/1329-09.json</v>
      </c>
      <c r="B15823">
        <v>1329</v>
      </c>
      <c r="C15823">
        <v>9</v>
      </c>
      <c r="D15823" t="s">
        <v>16500</v>
      </c>
      <c r="E15823" t="s">
        <v>5917</v>
      </c>
      <c r="F15823" t="s">
        <v>16189</v>
      </c>
      <c r="G15823">
        <v>39</v>
      </c>
      <c r="H15823" t="s">
        <v>5919</v>
      </c>
      <c r="I15823" t="s">
        <v>5920</v>
      </c>
      <c r="L15823" t="s">
        <v>7356</v>
      </c>
      <c r="M15823" t="s">
        <v>16477</v>
      </c>
      <c r="N15823" t="s">
        <v>15194</v>
      </c>
      <c r="O15823" t="s">
        <v>16478</v>
      </c>
    </row>
    <row r="15824" spans="1:15">
      <c r="A15824" s="8" t="str">
        <f t="shared" si="831"/>
        <v>https://w3id.org/kouigenjimonogatari/data/1329-10.json</v>
      </c>
      <c r="B15824">
        <v>1329</v>
      </c>
      <c r="C15824">
        <v>10</v>
      </c>
      <c r="D15824" t="s">
        <v>16501</v>
      </c>
      <c r="E15824" t="s">
        <v>5917</v>
      </c>
      <c r="F15824" t="s">
        <v>16189</v>
      </c>
      <c r="G15824">
        <v>39</v>
      </c>
      <c r="H15824" t="s">
        <v>5919</v>
      </c>
      <c r="I15824" t="s">
        <v>5920</v>
      </c>
      <c r="L15824" t="s">
        <v>7356</v>
      </c>
      <c r="M15824" t="s">
        <v>16477</v>
      </c>
      <c r="N15824" t="s">
        <v>15194</v>
      </c>
      <c r="O15824" t="s">
        <v>16478</v>
      </c>
    </row>
    <row r="15825" spans="1:15">
      <c r="A15825" s="8" t="str">
        <f t="shared" si="831"/>
        <v>https://w3id.org/kouigenjimonogatari/data/1329-11.json</v>
      </c>
      <c r="B15825">
        <v>1329</v>
      </c>
      <c r="C15825">
        <v>11</v>
      </c>
      <c r="D15825" t="s">
        <v>16502</v>
      </c>
      <c r="E15825" t="s">
        <v>5917</v>
      </c>
      <c r="F15825" t="s">
        <v>16189</v>
      </c>
      <c r="G15825">
        <v>39</v>
      </c>
      <c r="H15825" t="s">
        <v>5919</v>
      </c>
      <c r="I15825" t="s">
        <v>5920</v>
      </c>
      <c r="L15825" t="s">
        <v>7356</v>
      </c>
      <c r="M15825" t="s">
        <v>16477</v>
      </c>
      <c r="N15825" t="s">
        <v>15194</v>
      </c>
      <c r="O15825" t="s">
        <v>16478</v>
      </c>
    </row>
    <row r="15826" spans="1:15">
      <c r="A15826" s="8" t="str">
        <f t="shared" si="831"/>
        <v>https://w3id.org/kouigenjimonogatari/data/1329-12.json</v>
      </c>
      <c r="B15826">
        <v>1329</v>
      </c>
      <c r="C15826">
        <v>12</v>
      </c>
      <c r="D15826" t="s">
        <v>16503</v>
      </c>
      <c r="E15826" t="s">
        <v>5917</v>
      </c>
      <c r="F15826" t="s">
        <v>16189</v>
      </c>
      <c r="G15826">
        <v>39</v>
      </c>
      <c r="H15826" t="s">
        <v>5919</v>
      </c>
      <c r="I15826" t="s">
        <v>5920</v>
      </c>
      <c r="L15826" t="s">
        <v>7356</v>
      </c>
      <c r="M15826" t="s">
        <v>16477</v>
      </c>
      <c r="N15826" t="s">
        <v>15194</v>
      </c>
      <c r="O15826" t="s">
        <v>16478</v>
      </c>
    </row>
    <row r="15827" spans="1:15">
      <c r="A15827" s="8" t="str">
        <f t="shared" si="831"/>
        <v>https://w3id.org/kouigenjimonogatari/data/1329-13.json</v>
      </c>
      <c r="B15827">
        <v>1329</v>
      </c>
      <c r="C15827">
        <v>13</v>
      </c>
      <c r="D15827" t="s">
        <v>16504</v>
      </c>
      <c r="E15827" t="s">
        <v>5917</v>
      </c>
      <c r="F15827" t="s">
        <v>16189</v>
      </c>
      <c r="G15827">
        <v>39</v>
      </c>
      <c r="H15827" t="s">
        <v>5919</v>
      </c>
      <c r="I15827" t="s">
        <v>5920</v>
      </c>
      <c r="L15827" t="s">
        <v>7356</v>
      </c>
      <c r="M15827" t="s">
        <v>16477</v>
      </c>
      <c r="N15827" t="s">
        <v>15194</v>
      </c>
      <c r="O15827" t="s">
        <v>16478</v>
      </c>
    </row>
    <row r="15828" spans="1:15">
      <c r="A15828" s="8" t="str">
        <f t="shared" si="831"/>
        <v>https://w3id.org/kouigenjimonogatari/data/1329-14.json</v>
      </c>
      <c r="B15828">
        <v>1329</v>
      </c>
      <c r="C15828">
        <v>14</v>
      </c>
      <c r="D15828" t="s">
        <v>16505</v>
      </c>
      <c r="E15828" t="s">
        <v>5917</v>
      </c>
      <c r="F15828" t="s">
        <v>16189</v>
      </c>
      <c r="G15828">
        <v>39</v>
      </c>
      <c r="H15828" t="s">
        <v>5919</v>
      </c>
      <c r="I15828" t="s">
        <v>5920</v>
      </c>
      <c r="L15828" t="s">
        <v>7356</v>
      </c>
      <c r="M15828" t="s">
        <v>16477</v>
      </c>
      <c r="N15828" t="s">
        <v>15194</v>
      </c>
      <c r="O15828" t="s">
        <v>16478</v>
      </c>
    </row>
    <row r="15829" spans="1:15">
      <c r="A15829" s="8" t="str">
        <f t="shared" si="831"/>
        <v>https://w3id.org/kouigenjimonogatari/data/1330-01.json</v>
      </c>
      <c r="B15829">
        <v>1330</v>
      </c>
      <c r="C15829">
        <v>1</v>
      </c>
      <c r="D15829" t="s">
        <v>16506</v>
      </c>
      <c r="E15829" t="s">
        <v>5917</v>
      </c>
      <c r="F15829" t="s">
        <v>16189</v>
      </c>
      <c r="G15829">
        <v>39</v>
      </c>
      <c r="H15829" t="s">
        <v>5919</v>
      </c>
      <c r="I15829" t="s">
        <v>5920</v>
      </c>
      <c r="L15829" t="s">
        <v>7387</v>
      </c>
      <c r="M15829" t="s">
        <v>16507</v>
      </c>
      <c r="N15829" t="s">
        <v>15194</v>
      </c>
      <c r="O15829" t="s">
        <v>16508</v>
      </c>
    </row>
    <row r="15830" spans="1:15">
      <c r="A15830" s="8" t="str">
        <f t="shared" si="831"/>
        <v>https://w3id.org/kouigenjimonogatari/data/1330-02.json</v>
      </c>
      <c r="B15830">
        <v>1330</v>
      </c>
      <c r="C15830">
        <v>2</v>
      </c>
      <c r="D15830" t="s">
        <v>16509</v>
      </c>
      <c r="E15830" t="s">
        <v>5917</v>
      </c>
      <c r="F15830" t="s">
        <v>16189</v>
      </c>
      <c r="G15830">
        <v>39</v>
      </c>
      <c r="H15830" t="s">
        <v>5919</v>
      </c>
      <c r="I15830" t="s">
        <v>5920</v>
      </c>
      <c r="L15830" t="s">
        <v>7387</v>
      </c>
      <c r="M15830" t="s">
        <v>16507</v>
      </c>
      <c r="N15830" t="s">
        <v>15194</v>
      </c>
      <c r="O15830" t="s">
        <v>16508</v>
      </c>
    </row>
    <row r="15831" spans="1:15">
      <c r="A15831" s="8" t="str">
        <f t="shared" si="831"/>
        <v>https://w3id.org/kouigenjimonogatari/data/1330-03.json</v>
      </c>
      <c r="B15831">
        <v>1330</v>
      </c>
      <c r="C15831">
        <v>3</v>
      </c>
      <c r="D15831" t="s">
        <v>16510</v>
      </c>
      <c r="E15831" t="s">
        <v>5917</v>
      </c>
      <c r="F15831" t="s">
        <v>16189</v>
      </c>
      <c r="G15831">
        <v>39</v>
      </c>
      <c r="H15831" t="s">
        <v>5919</v>
      </c>
      <c r="I15831" t="s">
        <v>5920</v>
      </c>
      <c r="L15831" t="s">
        <v>7387</v>
      </c>
      <c r="M15831" t="s">
        <v>16507</v>
      </c>
      <c r="N15831" t="s">
        <v>15194</v>
      </c>
      <c r="O15831" t="s">
        <v>16508</v>
      </c>
    </row>
    <row r="15832" spans="1:15">
      <c r="A15832" s="8" t="str">
        <f t="shared" si="831"/>
        <v>https://w3id.org/kouigenjimonogatari/data/1330-04.json</v>
      </c>
      <c r="B15832">
        <v>1330</v>
      </c>
      <c r="C15832">
        <v>4</v>
      </c>
      <c r="D15832" t="s">
        <v>16511</v>
      </c>
      <c r="E15832" t="s">
        <v>5917</v>
      </c>
      <c r="F15832" t="s">
        <v>16189</v>
      </c>
      <c r="G15832">
        <v>39</v>
      </c>
      <c r="H15832" t="s">
        <v>5919</v>
      </c>
      <c r="I15832" t="s">
        <v>5920</v>
      </c>
      <c r="L15832" t="s">
        <v>7387</v>
      </c>
      <c r="M15832" t="s">
        <v>16507</v>
      </c>
      <c r="N15832" t="s">
        <v>15194</v>
      </c>
      <c r="O15832" t="s">
        <v>16508</v>
      </c>
    </row>
    <row r="15833" spans="1:15">
      <c r="A15833" s="8" t="str">
        <f t="shared" si="831"/>
        <v>https://w3id.org/kouigenjimonogatari/data/1330-05.json</v>
      </c>
      <c r="B15833">
        <v>1330</v>
      </c>
      <c r="C15833">
        <v>5</v>
      </c>
      <c r="D15833" t="s">
        <v>16512</v>
      </c>
      <c r="E15833" t="s">
        <v>5917</v>
      </c>
      <c r="F15833" t="s">
        <v>16189</v>
      </c>
      <c r="G15833">
        <v>39</v>
      </c>
      <c r="H15833" t="s">
        <v>5919</v>
      </c>
      <c r="I15833" t="s">
        <v>5920</v>
      </c>
      <c r="L15833" t="s">
        <v>7387</v>
      </c>
      <c r="M15833" t="s">
        <v>16507</v>
      </c>
      <c r="N15833" t="s">
        <v>15194</v>
      </c>
      <c r="O15833" t="s">
        <v>16508</v>
      </c>
    </row>
    <row r="15834" spans="1:15">
      <c r="A15834" s="8" t="str">
        <f t="shared" si="831"/>
        <v>https://w3id.org/kouigenjimonogatari/data/1330-06.json</v>
      </c>
      <c r="B15834">
        <v>1330</v>
      </c>
      <c r="C15834">
        <v>6</v>
      </c>
      <c r="D15834" t="s">
        <v>16513</v>
      </c>
      <c r="E15834" t="s">
        <v>5917</v>
      </c>
      <c r="F15834" t="s">
        <v>16189</v>
      </c>
      <c r="G15834">
        <v>39</v>
      </c>
      <c r="H15834" t="s">
        <v>5919</v>
      </c>
      <c r="I15834" t="s">
        <v>5920</v>
      </c>
      <c r="L15834" t="s">
        <v>7387</v>
      </c>
      <c r="M15834" t="s">
        <v>16507</v>
      </c>
      <c r="N15834" t="s">
        <v>15194</v>
      </c>
      <c r="O15834" t="s">
        <v>16508</v>
      </c>
    </row>
    <row r="15835" spans="1:15">
      <c r="A15835" s="8" t="str">
        <f t="shared" si="831"/>
        <v>https://w3id.org/kouigenjimonogatari/data/1330-07.json</v>
      </c>
      <c r="B15835">
        <v>1330</v>
      </c>
      <c r="C15835">
        <v>7</v>
      </c>
      <c r="D15835" t="s">
        <v>16514</v>
      </c>
      <c r="E15835" t="s">
        <v>5917</v>
      </c>
      <c r="F15835" t="s">
        <v>16189</v>
      </c>
      <c r="G15835">
        <v>39</v>
      </c>
      <c r="H15835" t="s">
        <v>5919</v>
      </c>
      <c r="I15835" t="s">
        <v>5920</v>
      </c>
      <c r="L15835" t="s">
        <v>7387</v>
      </c>
      <c r="M15835" t="s">
        <v>16507</v>
      </c>
      <c r="N15835" t="s">
        <v>15194</v>
      </c>
      <c r="O15835" t="s">
        <v>16508</v>
      </c>
    </row>
    <row r="15836" spans="1:15">
      <c r="A15836" s="8" t="str">
        <f t="shared" si="831"/>
        <v>https://w3id.org/kouigenjimonogatari/data/1330-08.json</v>
      </c>
      <c r="B15836">
        <v>1330</v>
      </c>
      <c r="C15836">
        <v>8</v>
      </c>
      <c r="D15836" t="s">
        <v>16515</v>
      </c>
      <c r="E15836" t="s">
        <v>5917</v>
      </c>
      <c r="F15836" t="s">
        <v>16189</v>
      </c>
      <c r="G15836">
        <v>39</v>
      </c>
      <c r="H15836" t="s">
        <v>5919</v>
      </c>
      <c r="I15836" t="s">
        <v>5920</v>
      </c>
      <c r="L15836" t="s">
        <v>7387</v>
      </c>
      <c r="M15836" t="s">
        <v>16507</v>
      </c>
      <c r="N15836" t="s">
        <v>15194</v>
      </c>
      <c r="O15836" t="s">
        <v>16508</v>
      </c>
    </row>
    <row r="15837" spans="1:15">
      <c r="A15837" s="8" t="str">
        <f t="shared" si="831"/>
        <v>https://w3id.org/kouigenjimonogatari/data/1330-09.json</v>
      </c>
      <c r="B15837">
        <v>1330</v>
      </c>
      <c r="C15837">
        <v>9</v>
      </c>
      <c r="D15837" t="s">
        <v>16516</v>
      </c>
      <c r="E15837" t="s">
        <v>5917</v>
      </c>
      <c r="F15837" t="s">
        <v>16189</v>
      </c>
      <c r="G15837">
        <v>39</v>
      </c>
      <c r="H15837" t="s">
        <v>5919</v>
      </c>
      <c r="I15837" t="s">
        <v>5920</v>
      </c>
      <c r="L15837" t="s">
        <v>7387</v>
      </c>
      <c r="M15837" t="s">
        <v>16507</v>
      </c>
      <c r="N15837" t="s">
        <v>15194</v>
      </c>
      <c r="O15837" t="s">
        <v>16508</v>
      </c>
    </row>
    <row r="15838" spans="1:15">
      <c r="A15838" s="8" t="str">
        <f t="shared" si="831"/>
        <v>https://w3id.org/kouigenjimonogatari/data/1330-10.json</v>
      </c>
      <c r="B15838">
        <v>1330</v>
      </c>
      <c r="C15838">
        <v>10</v>
      </c>
      <c r="D15838" t="s">
        <v>16517</v>
      </c>
      <c r="E15838" t="s">
        <v>5917</v>
      </c>
      <c r="F15838" t="s">
        <v>16189</v>
      </c>
      <c r="G15838">
        <v>39</v>
      </c>
      <c r="H15838" t="s">
        <v>5919</v>
      </c>
      <c r="I15838" t="s">
        <v>5920</v>
      </c>
      <c r="L15838" t="s">
        <v>7387</v>
      </c>
      <c r="M15838" t="s">
        <v>16507</v>
      </c>
      <c r="N15838" t="s">
        <v>15194</v>
      </c>
      <c r="O15838" t="s">
        <v>16508</v>
      </c>
    </row>
    <row r="15839" spans="1:15">
      <c r="A15839" s="8" t="str">
        <f t="shared" si="831"/>
        <v>https://w3id.org/kouigenjimonogatari/data/1330-11.json</v>
      </c>
      <c r="B15839">
        <v>1330</v>
      </c>
      <c r="C15839">
        <v>11</v>
      </c>
      <c r="D15839" t="s">
        <v>16518</v>
      </c>
      <c r="E15839" t="s">
        <v>5917</v>
      </c>
      <c r="F15839" t="s">
        <v>16189</v>
      </c>
      <c r="G15839">
        <v>39</v>
      </c>
      <c r="H15839" t="s">
        <v>5919</v>
      </c>
      <c r="I15839" t="s">
        <v>5920</v>
      </c>
      <c r="L15839" t="s">
        <v>7387</v>
      </c>
      <c r="M15839" t="s">
        <v>16507</v>
      </c>
      <c r="N15839" t="s">
        <v>15194</v>
      </c>
      <c r="O15839" t="s">
        <v>16508</v>
      </c>
    </row>
    <row r="15840" spans="1:15">
      <c r="A15840" s="8" t="str">
        <f t="shared" si="831"/>
        <v>https://w3id.org/kouigenjimonogatari/data/1330-12.json</v>
      </c>
      <c r="B15840">
        <v>1330</v>
      </c>
      <c r="C15840">
        <v>12</v>
      </c>
      <c r="D15840" t="s">
        <v>16519</v>
      </c>
      <c r="E15840" t="s">
        <v>5917</v>
      </c>
      <c r="F15840" t="s">
        <v>16189</v>
      </c>
      <c r="G15840">
        <v>39</v>
      </c>
      <c r="H15840" t="s">
        <v>5919</v>
      </c>
      <c r="I15840" t="s">
        <v>5920</v>
      </c>
      <c r="L15840" t="s">
        <v>7387</v>
      </c>
      <c r="M15840" t="s">
        <v>16507</v>
      </c>
      <c r="N15840" t="s">
        <v>15194</v>
      </c>
      <c r="O15840" t="s">
        <v>16508</v>
      </c>
    </row>
    <row r="15841" spans="1:15">
      <c r="A15841" s="8" t="str">
        <f t="shared" si="831"/>
        <v>https://w3id.org/kouigenjimonogatari/data/1330-13.json</v>
      </c>
      <c r="B15841">
        <v>1330</v>
      </c>
      <c r="C15841">
        <v>13</v>
      </c>
      <c r="D15841" t="s">
        <v>16520</v>
      </c>
      <c r="E15841" t="s">
        <v>5917</v>
      </c>
      <c r="F15841" t="s">
        <v>16189</v>
      </c>
      <c r="G15841">
        <v>39</v>
      </c>
      <c r="H15841" t="s">
        <v>5919</v>
      </c>
      <c r="I15841" t="s">
        <v>5920</v>
      </c>
      <c r="L15841" t="s">
        <v>7387</v>
      </c>
      <c r="M15841" t="s">
        <v>16507</v>
      </c>
      <c r="N15841" t="s">
        <v>15194</v>
      </c>
      <c r="O15841" t="s">
        <v>16508</v>
      </c>
    </row>
    <row r="15842" spans="1:15">
      <c r="A15842" s="8" t="str">
        <f t="shared" si="831"/>
        <v>https://w3id.org/kouigenjimonogatari/data/1330-14.json</v>
      </c>
      <c r="B15842">
        <v>1330</v>
      </c>
      <c r="C15842">
        <v>14</v>
      </c>
      <c r="D15842" t="s">
        <v>16521</v>
      </c>
      <c r="E15842" t="s">
        <v>5917</v>
      </c>
      <c r="F15842" t="s">
        <v>16189</v>
      </c>
      <c r="G15842">
        <v>39</v>
      </c>
      <c r="H15842" t="s">
        <v>5919</v>
      </c>
      <c r="I15842" t="s">
        <v>5920</v>
      </c>
      <c r="L15842" t="s">
        <v>7387</v>
      </c>
      <c r="M15842" t="s">
        <v>16507</v>
      </c>
      <c r="N15842" t="s">
        <v>15194</v>
      </c>
      <c r="O15842" t="s">
        <v>16508</v>
      </c>
    </row>
    <row r="15843" spans="1:15">
      <c r="A15843" s="8" t="str">
        <f t="shared" si="831"/>
        <v>https://w3id.org/kouigenjimonogatari/data/1331-01.json</v>
      </c>
      <c r="B15843">
        <v>1331</v>
      </c>
      <c r="C15843">
        <v>1</v>
      </c>
      <c r="D15843" t="s">
        <v>16522</v>
      </c>
      <c r="E15843" t="s">
        <v>5917</v>
      </c>
      <c r="F15843" t="s">
        <v>16189</v>
      </c>
      <c r="G15843">
        <v>39</v>
      </c>
      <c r="H15843" t="s">
        <v>5919</v>
      </c>
      <c r="I15843" t="s">
        <v>5920</v>
      </c>
      <c r="L15843" t="s">
        <v>7387</v>
      </c>
      <c r="M15843" t="s">
        <v>16507</v>
      </c>
      <c r="N15843" t="s">
        <v>15194</v>
      </c>
      <c r="O15843" t="s">
        <v>16508</v>
      </c>
    </row>
    <row r="15844" spans="1:15">
      <c r="A15844" s="8" t="str">
        <f t="shared" si="831"/>
        <v>https://w3id.org/kouigenjimonogatari/data/1331-02.json</v>
      </c>
      <c r="B15844">
        <v>1331</v>
      </c>
      <c r="C15844">
        <v>2</v>
      </c>
      <c r="D15844" t="s">
        <v>16523</v>
      </c>
      <c r="E15844" t="s">
        <v>5917</v>
      </c>
      <c r="F15844" t="s">
        <v>16189</v>
      </c>
      <c r="G15844">
        <v>39</v>
      </c>
      <c r="H15844" t="s">
        <v>5919</v>
      </c>
      <c r="I15844" t="s">
        <v>5920</v>
      </c>
      <c r="L15844" t="s">
        <v>7387</v>
      </c>
      <c r="M15844" t="s">
        <v>16507</v>
      </c>
      <c r="N15844" t="s">
        <v>15194</v>
      </c>
      <c r="O15844" t="s">
        <v>16508</v>
      </c>
    </row>
    <row r="15845" spans="1:15">
      <c r="A15845" s="8" t="str">
        <f t="shared" si="831"/>
        <v>https://w3id.org/kouigenjimonogatari/data/1331-03.json</v>
      </c>
      <c r="B15845">
        <v>1331</v>
      </c>
      <c r="C15845">
        <v>3</v>
      </c>
      <c r="D15845" t="s">
        <v>16524</v>
      </c>
      <c r="E15845" t="s">
        <v>5917</v>
      </c>
      <c r="F15845" t="s">
        <v>16189</v>
      </c>
      <c r="G15845">
        <v>39</v>
      </c>
      <c r="H15845" t="s">
        <v>5919</v>
      </c>
      <c r="I15845" t="s">
        <v>5920</v>
      </c>
      <c r="L15845" t="s">
        <v>7387</v>
      </c>
      <c r="M15845" t="s">
        <v>16507</v>
      </c>
      <c r="N15845" t="s">
        <v>15194</v>
      </c>
      <c r="O15845" t="s">
        <v>16508</v>
      </c>
    </row>
    <row r="15846" spans="1:15">
      <c r="A15846" s="8" t="str">
        <f t="shared" si="831"/>
        <v>https://w3id.org/kouigenjimonogatari/data/1331-04.json</v>
      </c>
      <c r="B15846">
        <v>1331</v>
      </c>
      <c r="C15846">
        <v>4</v>
      </c>
      <c r="D15846" t="s">
        <v>16525</v>
      </c>
      <c r="E15846" t="s">
        <v>5917</v>
      </c>
      <c r="F15846" t="s">
        <v>16189</v>
      </c>
      <c r="G15846">
        <v>39</v>
      </c>
      <c r="H15846" t="s">
        <v>5919</v>
      </c>
      <c r="I15846" t="s">
        <v>5920</v>
      </c>
      <c r="L15846" t="s">
        <v>7387</v>
      </c>
      <c r="M15846" t="s">
        <v>16507</v>
      </c>
      <c r="N15846" t="s">
        <v>15194</v>
      </c>
      <c r="O15846" t="s">
        <v>16508</v>
      </c>
    </row>
    <row r="15847" spans="1:15">
      <c r="A15847" s="8" t="str">
        <f t="shared" si="831"/>
        <v>https://w3id.org/kouigenjimonogatari/data/1331-05.json</v>
      </c>
      <c r="B15847">
        <v>1331</v>
      </c>
      <c r="C15847">
        <v>5</v>
      </c>
      <c r="D15847" t="s">
        <v>16526</v>
      </c>
      <c r="E15847" t="s">
        <v>5917</v>
      </c>
      <c r="F15847" t="s">
        <v>16189</v>
      </c>
      <c r="G15847">
        <v>39</v>
      </c>
      <c r="H15847" t="s">
        <v>5919</v>
      </c>
      <c r="I15847" t="s">
        <v>5920</v>
      </c>
      <c r="L15847" t="s">
        <v>7387</v>
      </c>
      <c r="M15847" t="s">
        <v>16507</v>
      </c>
      <c r="N15847" t="s">
        <v>15194</v>
      </c>
      <c r="O15847" t="s">
        <v>16508</v>
      </c>
    </row>
    <row r="15848" spans="1:15">
      <c r="A15848" s="8" t="str">
        <f t="shared" si="831"/>
        <v>https://w3id.org/kouigenjimonogatari/data/1331-06.json</v>
      </c>
      <c r="B15848">
        <v>1331</v>
      </c>
      <c r="C15848">
        <v>6</v>
      </c>
      <c r="D15848" t="s">
        <v>16527</v>
      </c>
      <c r="E15848" t="s">
        <v>5917</v>
      </c>
      <c r="F15848" t="s">
        <v>16189</v>
      </c>
      <c r="G15848">
        <v>39</v>
      </c>
      <c r="H15848" t="s">
        <v>5919</v>
      </c>
      <c r="I15848" t="s">
        <v>5920</v>
      </c>
      <c r="L15848" t="s">
        <v>7387</v>
      </c>
      <c r="M15848" t="s">
        <v>16507</v>
      </c>
      <c r="N15848" t="s">
        <v>15194</v>
      </c>
      <c r="O15848" t="s">
        <v>16508</v>
      </c>
    </row>
    <row r="15849" spans="1:15">
      <c r="A15849" s="8" t="str">
        <f t="shared" si="831"/>
        <v>https://w3id.org/kouigenjimonogatari/data/1331-07.json</v>
      </c>
      <c r="B15849">
        <v>1331</v>
      </c>
      <c r="C15849">
        <v>7</v>
      </c>
      <c r="D15849" t="s">
        <v>16528</v>
      </c>
      <c r="E15849" t="s">
        <v>5917</v>
      </c>
      <c r="F15849" t="s">
        <v>16189</v>
      </c>
      <c r="G15849">
        <v>39</v>
      </c>
      <c r="H15849" t="s">
        <v>5919</v>
      </c>
      <c r="I15849" t="s">
        <v>5920</v>
      </c>
      <c r="L15849" t="s">
        <v>7387</v>
      </c>
      <c r="M15849" t="s">
        <v>16507</v>
      </c>
      <c r="N15849" t="s">
        <v>15194</v>
      </c>
      <c r="O15849" t="s">
        <v>16508</v>
      </c>
    </row>
    <row r="15850" spans="1:15">
      <c r="A15850" s="8" t="str">
        <f t="shared" si="831"/>
        <v>https://w3id.org/kouigenjimonogatari/data/1331-08.json</v>
      </c>
      <c r="B15850">
        <v>1331</v>
      </c>
      <c r="C15850">
        <v>8</v>
      </c>
      <c r="D15850" t="s">
        <v>16529</v>
      </c>
      <c r="E15850" t="s">
        <v>5917</v>
      </c>
      <c r="F15850" t="s">
        <v>16189</v>
      </c>
      <c r="G15850">
        <v>39</v>
      </c>
      <c r="H15850" t="s">
        <v>5919</v>
      </c>
      <c r="I15850" t="s">
        <v>5920</v>
      </c>
      <c r="L15850" t="s">
        <v>7387</v>
      </c>
      <c r="M15850" t="s">
        <v>16507</v>
      </c>
      <c r="N15850" t="s">
        <v>15194</v>
      </c>
      <c r="O15850" t="s">
        <v>16508</v>
      </c>
    </row>
    <row r="15851" spans="1:15">
      <c r="A15851" s="8" t="str">
        <f t="shared" si="831"/>
        <v>https://w3id.org/kouigenjimonogatari/data/1331-09.json</v>
      </c>
      <c r="B15851">
        <v>1331</v>
      </c>
      <c r="C15851">
        <v>9</v>
      </c>
      <c r="D15851" t="s">
        <v>16530</v>
      </c>
      <c r="E15851" t="s">
        <v>5917</v>
      </c>
      <c r="F15851" t="s">
        <v>16189</v>
      </c>
      <c r="G15851">
        <v>39</v>
      </c>
      <c r="H15851" t="s">
        <v>5919</v>
      </c>
      <c r="I15851" t="s">
        <v>5920</v>
      </c>
      <c r="L15851" t="s">
        <v>7387</v>
      </c>
      <c r="M15851" t="s">
        <v>16507</v>
      </c>
      <c r="N15851" t="s">
        <v>15194</v>
      </c>
      <c r="O15851" t="s">
        <v>16508</v>
      </c>
    </row>
    <row r="15852" spans="1:15">
      <c r="A15852" s="8" t="str">
        <f t="shared" si="831"/>
        <v>https://w3id.org/kouigenjimonogatari/data/1331-10.json</v>
      </c>
      <c r="B15852">
        <v>1331</v>
      </c>
      <c r="C15852">
        <v>10</v>
      </c>
      <c r="D15852" t="s">
        <v>16531</v>
      </c>
      <c r="E15852" t="s">
        <v>5917</v>
      </c>
      <c r="F15852" t="s">
        <v>16189</v>
      </c>
      <c r="G15852">
        <v>39</v>
      </c>
      <c r="H15852" t="s">
        <v>5919</v>
      </c>
      <c r="I15852" t="s">
        <v>5920</v>
      </c>
      <c r="L15852" t="s">
        <v>7387</v>
      </c>
      <c r="M15852" t="s">
        <v>16507</v>
      </c>
      <c r="N15852" t="s">
        <v>15194</v>
      </c>
      <c r="O15852" t="s">
        <v>16508</v>
      </c>
    </row>
    <row r="15853" spans="1:15">
      <c r="A15853" s="8" t="str">
        <f t="shared" si="831"/>
        <v>https://w3id.org/kouigenjimonogatari/data/1331-11.json</v>
      </c>
      <c r="B15853">
        <v>1331</v>
      </c>
      <c r="C15853">
        <v>11</v>
      </c>
      <c r="D15853" t="s">
        <v>16532</v>
      </c>
      <c r="E15853" t="s">
        <v>5917</v>
      </c>
      <c r="F15853" t="s">
        <v>16189</v>
      </c>
      <c r="G15853">
        <v>39</v>
      </c>
      <c r="H15853" t="s">
        <v>5919</v>
      </c>
      <c r="I15853" t="s">
        <v>5920</v>
      </c>
      <c r="L15853" t="s">
        <v>7387</v>
      </c>
      <c r="M15853" t="s">
        <v>16507</v>
      </c>
      <c r="N15853" t="s">
        <v>15194</v>
      </c>
      <c r="O15853" t="s">
        <v>16508</v>
      </c>
    </row>
    <row r="15854" spans="1:15">
      <c r="A15854" s="8" t="str">
        <f t="shared" si="831"/>
        <v>https://w3id.org/kouigenjimonogatari/data/1331-12.json</v>
      </c>
      <c r="B15854">
        <v>1331</v>
      </c>
      <c r="C15854">
        <v>12</v>
      </c>
      <c r="D15854" t="s">
        <v>16533</v>
      </c>
      <c r="E15854" t="s">
        <v>5917</v>
      </c>
      <c r="F15854" t="s">
        <v>16189</v>
      </c>
      <c r="G15854">
        <v>39</v>
      </c>
      <c r="H15854" t="s">
        <v>5919</v>
      </c>
      <c r="I15854" t="s">
        <v>5920</v>
      </c>
      <c r="L15854" t="s">
        <v>7387</v>
      </c>
      <c r="M15854" t="s">
        <v>16507</v>
      </c>
      <c r="N15854" t="s">
        <v>15194</v>
      </c>
      <c r="O15854" t="s">
        <v>16508</v>
      </c>
    </row>
    <row r="15855" spans="1:15">
      <c r="A15855" s="8" t="str">
        <f t="shared" si="831"/>
        <v>https://w3id.org/kouigenjimonogatari/data/1331-13.json</v>
      </c>
      <c r="B15855">
        <v>1331</v>
      </c>
      <c r="C15855">
        <v>13</v>
      </c>
      <c r="D15855" t="s">
        <v>16534</v>
      </c>
      <c r="E15855" t="s">
        <v>5917</v>
      </c>
      <c r="F15855" t="s">
        <v>16189</v>
      </c>
      <c r="G15855">
        <v>39</v>
      </c>
      <c r="H15855" t="s">
        <v>5919</v>
      </c>
      <c r="I15855" t="s">
        <v>5920</v>
      </c>
      <c r="L15855" t="s">
        <v>7387</v>
      </c>
      <c r="M15855" t="s">
        <v>16507</v>
      </c>
      <c r="N15855" t="s">
        <v>15194</v>
      </c>
      <c r="O15855" t="s">
        <v>16508</v>
      </c>
    </row>
    <row r="15856" spans="1:15">
      <c r="A15856" s="8" t="str">
        <f t="shared" si="831"/>
        <v>https://w3id.org/kouigenjimonogatari/data/1331-14.json</v>
      </c>
      <c r="B15856">
        <v>1331</v>
      </c>
      <c r="C15856">
        <v>14</v>
      </c>
      <c r="D15856" t="s">
        <v>16535</v>
      </c>
      <c r="E15856" t="s">
        <v>5917</v>
      </c>
      <c r="F15856" t="s">
        <v>16189</v>
      </c>
      <c r="G15856">
        <v>39</v>
      </c>
      <c r="H15856" t="s">
        <v>5919</v>
      </c>
      <c r="I15856" t="s">
        <v>5920</v>
      </c>
      <c r="L15856" t="s">
        <v>7387</v>
      </c>
      <c r="M15856" t="s">
        <v>16507</v>
      </c>
      <c r="N15856" t="s">
        <v>15194</v>
      </c>
      <c r="O15856" t="s">
        <v>16508</v>
      </c>
    </row>
    <row r="15857" spans="1:15">
      <c r="A15857" s="8" t="str">
        <f t="shared" si="831"/>
        <v>https://w3id.org/kouigenjimonogatari/data/1332-01.json</v>
      </c>
      <c r="B15857">
        <v>1332</v>
      </c>
      <c r="C15857">
        <v>1</v>
      </c>
      <c r="D15857" t="s">
        <v>16536</v>
      </c>
      <c r="E15857" t="s">
        <v>5917</v>
      </c>
      <c r="F15857" t="s">
        <v>16189</v>
      </c>
      <c r="G15857">
        <v>39</v>
      </c>
      <c r="H15857" t="s">
        <v>5919</v>
      </c>
      <c r="I15857" t="s">
        <v>5920</v>
      </c>
      <c r="L15857" t="s">
        <v>7418</v>
      </c>
      <c r="M15857" t="s">
        <v>16537</v>
      </c>
      <c r="N15857" t="s">
        <v>15194</v>
      </c>
      <c r="O15857" t="s">
        <v>16538</v>
      </c>
    </row>
    <row r="15858" spans="1:15">
      <c r="A15858" s="8" t="str">
        <f t="shared" si="831"/>
        <v>https://w3id.org/kouigenjimonogatari/data/1332-02.json</v>
      </c>
      <c r="B15858">
        <v>1332</v>
      </c>
      <c r="C15858">
        <v>2</v>
      </c>
      <c r="D15858" t="s">
        <v>16539</v>
      </c>
      <c r="E15858" t="s">
        <v>5917</v>
      </c>
      <c r="F15858" t="s">
        <v>16189</v>
      </c>
      <c r="G15858">
        <v>39</v>
      </c>
      <c r="H15858" t="s">
        <v>5919</v>
      </c>
      <c r="I15858" t="s">
        <v>5920</v>
      </c>
      <c r="L15858" t="s">
        <v>7418</v>
      </c>
      <c r="M15858" t="s">
        <v>16537</v>
      </c>
      <c r="N15858" t="s">
        <v>15194</v>
      </c>
      <c r="O15858" t="s">
        <v>16538</v>
      </c>
    </row>
    <row r="15859" spans="1:15">
      <c r="A15859" s="8" t="str">
        <f t="shared" si="831"/>
        <v>https://w3id.org/kouigenjimonogatari/data/1332-03.json</v>
      </c>
      <c r="B15859">
        <v>1332</v>
      </c>
      <c r="C15859">
        <v>3</v>
      </c>
      <c r="D15859" t="s">
        <v>16540</v>
      </c>
      <c r="E15859" t="s">
        <v>5917</v>
      </c>
      <c r="F15859" t="s">
        <v>16189</v>
      </c>
      <c r="G15859">
        <v>39</v>
      </c>
      <c r="H15859" t="s">
        <v>5919</v>
      </c>
      <c r="I15859" t="s">
        <v>5920</v>
      </c>
      <c r="L15859" t="s">
        <v>7418</v>
      </c>
      <c r="M15859" t="s">
        <v>16537</v>
      </c>
      <c r="N15859" t="s">
        <v>15194</v>
      </c>
      <c r="O15859" t="s">
        <v>16538</v>
      </c>
    </row>
    <row r="15860" spans="1:15">
      <c r="A15860" s="8" t="str">
        <f t="shared" si="831"/>
        <v>https://w3id.org/kouigenjimonogatari/data/1332-04.json</v>
      </c>
      <c r="B15860">
        <v>1332</v>
      </c>
      <c r="C15860">
        <v>4</v>
      </c>
      <c r="D15860" t="s">
        <v>16541</v>
      </c>
      <c r="E15860" t="s">
        <v>5917</v>
      </c>
      <c r="F15860" t="s">
        <v>16189</v>
      </c>
      <c r="G15860">
        <v>39</v>
      </c>
      <c r="H15860" t="s">
        <v>5919</v>
      </c>
      <c r="I15860" t="s">
        <v>5920</v>
      </c>
      <c r="L15860" t="s">
        <v>7418</v>
      </c>
      <c r="M15860" t="s">
        <v>16537</v>
      </c>
      <c r="N15860" t="s">
        <v>15194</v>
      </c>
      <c r="O15860" t="s">
        <v>16538</v>
      </c>
    </row>
    <row r="15861" spans="1:15">
      <c r="A15861" s="8" t="str">
        <f t="shared" si="831"/>
        <v>https://w3id.org/kouigenjimonogatari/data/1332-05.json</v>
      </c>
      <c r="B15861">
        <v>1332</v>
      </c>
      <c r="C15861">
        <v>5</v>
      </c>
      <c r="D15861" t="s">
        <v>16542</v>
      </c>
      <c r="E15861" t="s">
        <v>5917</v>
      </c>
      <c r="F15861" t="s">
        <v>16189</v>
      </c>
      <c r="G15861">
        <v>39</v>
      </c>
      <c r="H15861" t="s">
        <v>5919</v>
      </c>
      <c r="I15861" t="s">
        <v>5920</v>
      </c>
      <c r="L15861" t="s">
        <v>7418</v>
      </c>
      <c r="M15861" t="s">
        <v>16537</v>
      </c>
      <c r="N15861" t="s">
        <v>15194</v>
      </c>
      <c r="O15861" t="s">
        <v>16538</v>
      </c>
    </row>
    <row r="15862" spans="1:15">
      <c r="A15862" s="8" t="str">
        <f t="shared" si="831"/>
        <v>https://w3id.org/kouigenjimonogatari/data/1332-06.json</v>
      </c>
      <c r="B15862">
        <v>1332</v>
      </c>
      <c r="C15862">
        <v>6</v>
      </c>
      <c r="D15862" t="s">
        <v>16543</v>
      </c>
      <c r="E15862" t="s">
        <v>5917</v>
      </c>
      <c r="F15862" t="s">
        <v>16189</v>
      </c>
      <c r="G15862">
        <v>39</v>
      </c>
      <c r="H15862" t="s">
        <v>5919</v>
      </c>
      <c r="I15862" t="s">
        <v>5920</v>
      </c>
      <c r="L15862" t="s">
        <v>7418</v>
      </c>
      <c r="M15862" t="s">
        <v>16537</v>
      </c>
      <c r="N15862" t="s">
        <v>15194</v>
      </c>
      <c r="O15862" t="s">
        <v>16538</v>
      </c>
    </row>
    <row r="15863" spans="1:15">
      <c r="A15863" s="8" t="str">
        <f t="shared" si="831"/>
        <v>https://w3id.org/kouigenjimonogatari/data/1332-07.json</v>
      </c>
      <c r="B15863">
        <v>1332</v>
      </c>
      <c r="C15863">
        <v>7</v>
      </c>
      <c r="D15863" t="s">
        <v>16544</v>
      </c>
      <c r="E15863" t="s">
        <v>5917</v>
      </c>
      <c r="F15863" t="s">
        <v>16189</v>
      </c>
      <c r="G15863">
        <v>39</v>
      </c>
      <c r="H15863" t="s">
        <v>5919</v>
      </c>
      <c r="I15863" t="s">
        <v>5920</v>
      </c>
      <c r="L15863" t="s">
        <v>7418</v>
      </c>
      <c r="M15863" t="s">
        <v>16537</v>
      </c>
      <c r="N15863" t="s">
        <v>15194</v>
      </c>
      <c r="O15863" t="s">
        <v>16538</v>
      </c>
    </row>
    <row r="15864" spans="1:15">
      <c r="A15864" s="8" t="str">
        <f t="shared" si="831"/>
        <v>https://w3id.org/kouigenjimonogatari/data/1332-08.json</v>
      </c>
      <c r="B15864">
        <v>1332</v>
      </c>
      <c r="C15864">
        <v>8</v>
      </c>
      <c r="D15864" t="s">
        <v>16545</v>
      </c>
      <c r="E15864" t="s">
        <v>5917</v>
      </c>
      <c r="F15864" t="s">
        <v>16189</v>
      </c>
      <c r="G15864">
        <v>39</v>
      </c>
      <c r="H15864" t="s">
        <v>5919</v>
      </c>
      <c r="I15864" t="s">
        <v>5920</v>
      </c>
      <c r="L15864" t="s">
        <v>7418</v>
      </c>
      <c r="M15864" t="s">
        <v>16537</v>
      </c>
      <c r="N15864" t="s">
        <v>15194</v>
      </c>
      <c r="O15864" t="s">
        <v>16538</v>
      </c>
    </row>
    <row r="15865" spans="1:15">
      <c r="A15865" s="8" t="str">
        <f t="shared" si="831"/>
        <v>https://w3id.org/kouigenjimonogatari/data/1332-09.json</v>
      </c>
      <c r="B15865">
        <v>1332</v>
      </c>
      <c r="C15865">
        <v>9</v>
      </c>
      <c r="D15865" t="s">
        <v>16546</v>
      </c>
      <c r="E15865" t="s">
        <v>5917</v>
      </c>
      <c r="F15865" t="s">
        <v>16189</v>
      </c>
      <c r="G15865">
        <v>39</v>
      </c>
      <c r="H15865" t="s">
        <v>5919</v>
      </c>
      <c r="I15865" t="s">
        <v>5920</v>
      </c>
      <c r="L15865" t="s">
        <v>7418</v>
      </c>
      <c r="M15865" t="s">
        <v>16537</v>
      </c>
      <c r="N15865" t="s">
        <v>15194</v>
      </c>
      <c r="O15865" t="s">
        <v>16538</v>
      </c>
    </row>
    <row r="15866" spans="1:15">
      <c r="A15866" s="8" t="str">
        <f t="shared" si="831"/>
        <v>https://w3id.org/kouigenjimonogatari/data/1332-10.json</v>
      </c>
      <c r="B15866">
        <v>1332</v>
      </c>
      <c r="C15866">
        <v>10</v>
      </c>
      <c r="D15866" t="s">
        <v>16547</v>
      </c>
      <c r="E15866" t="s">
        <v>5917</v>
      </c>
      <c r="F15866" t="s">
        <v>16189</v>
      </c>
      <c r="G15866">
        <v>39</v>
      </c>
      <c r="H15866" t="s">
        <v>5919</v>
      </c>
      <c r="I15866" t="s">
        <v>5920</v>
      </c>
      <c r="L15866" t="s">
        <v>7418</v>
      </c>
      <c r="M15866" t="s">
        <v>16537</v>
      </c>
      <c r="N15866" t="s">
        <v>15194</v>
      </c>
      <c r="O15866" t="s">
        <v>16538</v>
      </c>
    </row>
    <row r="15867" spans="1:15">
      <c r="A15867" s="8" t="str">
        <f t="shared" si="831"/>
        <v>https://w3id.org/kouigenjimonogatari/data/1332-11.json</v>
      </c>
      <c r="B15867">
        <v>1332</v>
      </c>
      <c r="C15867">
        <v>11</v>
      </c>
      <c r="D15867" t="s">
        <v>16548</v>
      </c>
      <c r="E15867" t="s">
        <v>5917</v>
      </c>
      <c r="F15867" t="s">
        <v>16189</v>
      </c>
      <c r="G15867">
        <v>39</v>
      </c>
      <c r="H15867" t="s">
        <v>5919</v>
      </c>
      <c r="I15867" t="s">
        <v>5920</v>
      </c>
      <c r="L15867" t="s">
        <v>7418</v>
      </c>
      <c r="M15867" t="s">
        <v>16537</v>
      </c>
      <c r="N15867" t="s">
        <v>15194</v>
      </c>
      <c r="O15867" t="s">
        <v>16538</v>
      </c>
    </row>
    <row r="15868" spans="1:15">
      <c r="A15868" s="8" t="str">
        <f t="shared" si="831"/>
        <v>https://w3id.org/kouigenjimonogatari/data/1332-12.json</v>
      </c>
      <c r="B15868">
        <v>1332</v>
      </c>
      <c r="C15868">
        <v>12</v>
      </c>
      <c r="D15868" t="s">
        <v>16549</v>
      </c>
      <c r="E15868" t="s">
        <v>5917</v>
      </c>
      <c r="F15868" t="s">
        <v>16189</v>
      </c>
      <c r="G15868">
        <v>39</v>
      </c>
      <c r="H15868" t="s">
        <v>5919</v>
      </c>
      <c r="I15868" t="s">
        <v>5920</v>
      </c>
      <c r="L15868" t="s">
        <v>7418</v>
      </c>
      <c r="M15868" t="s">
        <v>16537</v>
      </c>
      <c r="N15868" t="s">
        <v>15194</v>
      </c>
      <c r="O15868" t="s">
        <v>16538</v>
      </c>
    </row>
    <row r="15869" spans="1:15">
      <c r="A15869" s="8" t="str">
        <f t="shared" si="831"/>
        <v>https://w3id.org/kouigenjimonogatari/data/1332-13.json</v>
      </c>
      <c r="B15869">
        <v>1332</v>
      </c>
      <c r="C15869">
        <v>13</v>
      </c>
      <c r="D15869" t="s">
        <v>16550</v>
      </c>
      <c r="E15869" t="s">
        <v>5917</v>
      </c>
      <c r="F15869" t="s">
        <v>16189</v>
      </c>
      <c r="G15869">
        <v>39</v>
      </c>
      <c r="H15869" t="s">
        <v>5919</v>
      </c>
      <c r="I15869" t="s">
        <v>5920</v>
      </c>
      <c r="L15869" t="s">
        <v>7418</v>
      </c>
      <c r="M15869" t="s">
        <v>16537</v>
      </c>
      <c r="N15869" t="s">
        <v>15194</v>
      </c>
      <c r="O15869" t="s">
        <v>16538</v>
      </c>
    </row>
    <row r="15870" spans="1:15">
      <c r="A15870" s="8" t="str">
        <f t="shared" si="831"/>
        <v>https://w3id.org/kouigenjimonogatari/data/1332-14.json</v>
      </c>
      <c r="B15870">
        <v>1332</v>
      </c>
      <c r="C15870">
        <v>14</v>
      </c>
      <c r="D15870" t="s">
        <v>16551</v>
      </c>
      <c r="E15870" t="s">
        <v>5917</v>
      </c>
      <c r="F15870" t="s">
        <v>16189</v>
      </c>
      <c r="G15870">
        <v>39</v>
      </c>
      <c r="H15870" t="s">
        <v>5919</v>
      </c>
      <c r="I15870" t="s">
        <v>5920</v>
      </c>
      <c r="L15870" t="s">
        <v>7418</v>
      </c>
      <c r="M15870" t="s">
        <v>16537</v>
      </c>
      <c r="N15870" t="s">
        <v>15194</v>
      </c>
      <c r="O15870" t="s">
        <v>16538</v>
      </c>
    </row>
    <row r="15871" spans="1:15">
      <c r="A15871" s="8" t="str">
        <f t="shared" si="831"/>
        <v>https://w3id.org/kouigenjimonogatari/data/1333-01.json</v>
      </c>
      <c r="B15871">
        <v>1333</v>
      </c>
      <c r="C15871">
        <v>1</v>
      </c>
      <c r="D15871" t="s">
        <v>16552</v>
      </c>
      <c r="E15871" t="s">
        <v>5917</v>
      </c>
      <c r="F15871" t="s">
        <v>16189</v>
      </c>
      <c r="G15871">
        <v>39</v>
      </c>
      <c r="H15871" t="s">
        <v>5919</v>
      </c>
      <c r="I15871" t="s">
        <v>5920</v>
      </c>
      <c r="L15871" t="s">
        <v>7418</v>
      </c>
      <c r="M15871" t="s">
        <v>16537</v>
      </c>
      <c r="N15871" t="s">
        <v>15194</v>
      </c>
      <c r="O15871" t="s">
        <v>16538</v>
      </c>
    </row>
    <row r="15872" spans="1:15">
      <c r="A15872" s="8" t="str">
        <f t="shared" ref="A15872:A15935" si="832">"https://w3id.org/kouigenjimonogatari/data/"&amp;TEXT(B15872, "0000")&amp;"-"&amp;TEXT(C15872, "00")&amp;".json"</f>
        <v>https://w3id.org/kouigenjimonogatari/data/1333-02.json</v>
      </c>
      <c r="B15872">
        <v>1333</v>
      </c>
      <c r="C15872">
        <v>2</v>
      </c>
      <c r="D15872" t="s">
        <v>16553</v>
      </c>
      <c r="E15872" t="s">
        <v>5917</v>
      </c>
      <c r="F15872" t="s">
        <v>16189</v>
      </c>
      <c r="G15872">
        <v>39</v>
      </c>
      <c r="H15872" t="s">
        <v>5919</v>
      </c>
      <c r="I15872" t="s">
        <v>5920</v>
      </c>
      <c r="L15872" t="s">
        <v>7418</v>
      </c>
      <c r="M15872" t="s">
        <v>16537</v>
      </c>
      <c r="N15872" t="s">
        <v>15194</v>
      </c>
      <c r="O15872" t="s">
        <v>16538</v>
      </c>
    </row>
    <row r="15873" spans="1:15">
      <c r="A15873" s="8" t="str">
        <f t="shared" si="832"/>
        <v>https://w3id.org/kouigenjimonogatari/data/1333-03.json</v>
      </c>
      <c r="B15873">
        <v>1333</v>
      </c>
      <c r="C15873">
        <v>3</v>
      </c>
      <c r="D15873" t="s">
        <v>16554</v>
      </c>
      <c r="E15873" t="s">
        <v>5917</v>
      </c>
      <c r="F15873" t="s">
        <v>16189</v>
      </c>
      <c r="G15873">
        <v>39</v>
      </c>
      <c r="H15873" t="s">
        <v>5919</v>
      </c>
      <c r="I15873" t="s">
        <v>5920</v>
      </c>
      <c r="L15873" t="s">
        <v>7418</v>
      </c>
      <c r="M15873" t="s">
        <v>16537</v>
      </c>
      <c r="N15873" t="s">
        <v>15194</v>
      </c>
      <c r="O15873" t="s">
        <v>16538</v>
      </c>
    </row>
    <row r="15874" spans="1:15">
      <c r="A15874" s="8" t="str">
        <f t="shared" si="832"/>
        <v>https://w3id.org/kouigenjimonogatari/data/1333-04.json</v>
      </c>
      <c r="B15874">
        <v>1333</v>
      </c>
      <c r="C15874">
        <v>4</v>
      </c>
      <c r="D15874" t="s">
        <v>16555</v>
      </c>
      <c r="E15874" t="s">
        <v>5917</v>
      </c>
      <c r="F15874" t="s">
        <v>16189</v>
      </c>
      <c r="G15874">
        <v>39</v>
      </c>
      <c r="H15874" t="s">
        <v>5919</v>
      </c>
      <c r="I15874" t="s">
        <v>5920</v>
      </c>
      <c r="L15874" t="s">
        <v>7418</v>
      </c>
      <c r="M15874" t="s">
        <v>16537</v>
      </c>
      <c r="N15874" t="s">
        <v>15194</v>
      </c>
      <c r="O15874" t="s">
        <v>16538</v>
      </c>
    </row>
    <row r="15875" spans="1:15">
      <c r="A15875" s="8" t="str">
        <f t="shared" si="832"/>
        <v>https://w3id.org/kouigenjimonogatari/data/1333-05.json</v>
      </c>
      <c r="B15875">
        <v>1333</v>
      </c>
      <c r="C15875">
        <v>5</v>
      </c>
      <c r="D15875" t="s">
        <v>16556</v>
      </c>
      <c r="E15875" t="s">
        <v>5917</v>
      </c>
      <c r="F15875" t="s">
        <v>16189</v>
      </c>
      <c r="G15875">
        <v>39</v>
      </c>
      <c r="H15875" t="s">
        <v>5919</v>
      </c>
      <c r="I15875" t="s">
        <v>5920</v>
      </c>
      <c r="L15875" t="s">
        <v>7418</v>
      </c>
      <c r="M15875" t="s">
        <v>16537</v>
      </c>
      <c r="N15875" t="s">
        <v>15194</v>
      </c>
      <c r="O15875" t="s">
        <v>16538</v>
      </c>
    </row>
    <row r="15876" spans="1:15">
      <c r="A15876" s="8" t="str">
        <f t="shared" si="832"/>
        <v>https://w3id.org/kouigenjimonogatari/data/1333-06.json</v>
      </c>
      <c r="B15876">
        <v>1333</v>
      </c>
      <c r="C15876">
        <v>6</v>
      </c>
      <c r="D15876" t="s">
        <v>16557</v>
      </c>
      <c r="E15876" t="s">
        <v>5917</v>
      </c>
      <c r="F15876" t="s">
        <v>16189</v>
      </c>
      <c r="G15876">
        <v>39</v>
      </c>
      <c r="H15876" t="s">
        <v>5919</v>
      </c>
      <c r="I15876" t="s">
        <v>5920</v>
      </c>
      <c r="L15876" t="s">
        <v>7418</v>
      </c>
      <c r="M15876" t="s">
        <v>16537</v>
      </c>
      <c r="N15876" t="s">
        <v>15194</v>
      </c>
      <c r="O15876" t="s">
        <v>16538</v>
      </c>
    </row>
    <row r="15877" spans="1:15">
      <c r="A15877" s="8" t="str">
        <f t="shared" si="832"/>
        <v>https://w3id.org/kouigenjimonogatari/data/1333-07.json</v>
      </c>
      <c r="B15877">
        <v>1333</v>
      </c>
      <c r="C15877">
        <v>7</v>
      </c>
      <c r="D15877" t="s">
        <v>16558</v>
      </c>
      <c r="E15877" t="s">
        <v>5917</v>
      </c>
      <c r="F15877" t="s">
        <v>16189</v>
      </c>
      <c r="G15877">
        <v>39</v>
      </c>
      <c r="H15877" t="s">
        <v>5919</v>
      </c>
      <c r="I15877" t="s">
        <v>5920</v>
      </c>
      <c r="L15877" t="s">
        <v>7418</v>
      </c>
      <c r="M15877" t="s">
        <v>16537</v>
      </c>
      <c r="N15877" t="s">
        <v>15194</v>
      </c>
      <c r="O15877" t="s">
        <v>16538</v>
      </c>
    </row>
    <row r="15878" spans="1:15">
      <c r="A15878" s="8" t="str">
        <f t="shared" si="832"/>
        <v>https://w3id.org/kouigenjimonogatari/data/1333-08.json</v>
      </c>
      <c r="B15878">
        <v>1333</v>
      </c>
      <c r="C15878">
        <v>8</v>
      </c>
      <c r="D15878" t="s">
        <v>16559</v>
      </c>
      <c r="E15878" t="s">
        <v>5917</v>
      </c>
      <c r="F15878" t="s">
        <v>16189</v>
      </c>
      <c r="G15878">
        <v>39</v>
      </c>
      <c r="H15878" t="s">
        <v>5919</v>
      </c>
      <c r="I15878" t="s">
        <v>5920</v>
      </c>
      <c r="L15878" t="s">
        <v>7418</v>
      </c>
      <c r="M15878" t="s">
        <v>16537</v>
      </c>
      <c r="N15878" t="s">
        <v>15194</v>
      </c>
      <c r="O15878" t="s">
        <v>16538</v>
      </c>
    </row>
    <row r="15879" spans="1:15">
      <c r="A15879" s="8" t="str">
        <f t="shared" si="832"/>
        <v>https://w3id.org/kouigenjimonogatari/data/1333-09.json</v>
      </c>
      <c r="B15879">
        <v>1333</v>
      </c>
      <c r="C15879">
        <v>9</v>
      </c>
      <c r="D15879" t="s">
        <v>16560</v>
      </c>
      <c r="E15879" t="s">
        <v>5917</v>
      </c>
      <c r="F15879" t="s">
        <v>16189</v>
      </c>
      <c r="G15879">
        <v>39</v>
      </c>
      <c r="H15879" t="s">
        <v>5919</v>
      </c>
      <c r="I15879" t="s">
        <v>5920</v>
      </c>
      <c r="L15879" t="s">
        <v>7418</v>
      </c>
      <c r="M15879" t="s">
        <v>16537</v>
      </c>
      <c r="N15879" t="s">
        <v>15194</v>
      </c>
      <c r="O15879" t="s">
        <v>16538</v>
      </c>
    </row>
    <row r="15880" spans="1:15">
      <c r="A15880" s="8" t="str">
        <f t="shared" si="832"/>
        <v>https://w3id.org/kouigenjimonogatari/data/1333-10.json</v>
      </c>
      <c r="B15880">
        <v>1333</v>
      </c>
      <c r="C15880">
        <v>10</v>
      </c>
      <c r="D15880" t="s">
        <v>16561</v>
      </c>
      <c r="E15880" t="s">
        <v>5917</v>
      </c>
      <c r="F15880" t="s">
        <v>16189</v>
      </c>
      <c r="G15880">
        <v>39</v>
      </c>
      <c r="H15880" t="s">
        <v>5919</v>
      </c>
      <c r="I15880" t="s">
        <v>5920</v>
      </c>
      <c r="L15880" t="s">
        <v>7418</v>
      </c>
      <c r="M15880" t="s">
        <v>16537</v>
      </c>
      <c r="N15880" t="s">
        <v>15194</v>
      </c>
      <c r="O15880" t="s">
        <v>16538</v>
      </c>
    </row>
    <row r="15881" spans="1:15">
      <c r="A15881" s="8" t="str">
        <f t="shared" si="832"/>
        <v>https://w3id.org/kouigenjimonogatari/data/1333-11.json</v>
      </c>
      <c r="B15881">
        <v>1333</v>
      </c>
      <c r="C15881">
        <v>11</v>
      </c>
      <c r="D15881" t="s">
        <v>16562</v>
      </c>
      <c r="E15881" t="s">
        <v>5917</v>
      </c>
      <c r="F15881" t="s">
        <v>16189</v>
      </c>
      <c r="G15881">
        <v>39</v>
      </c>
      <c r="H15881" t="s">
        <v>5919</v>
      </c>
      <c r="I15881" t="s">
        <v>5920</v>
      </c>
      <c r="L15881" t="s">
        <v>7418</v>
      </c>
      <c r="M15881" t="s">
        <v>16537</v>
      </c>
      <c r="N15881" t="s">
        <v>15194</v>
      </c>
      <c r="O15881" t="s">
        <v>16538</v>
      </c>
    </row>
    <row r="15882" spans="1:15">
      <c r="A15882" s="8" t="str">
        <f t="shared" si="832"/>
        <v>https://w3id.org/kouigenjimonogatari/data/1333-12.json</v>
      </c>
      <c r="B15882">
        <v>1333</v>
      </c>
      <c r="C15882">
        <v>12</v>
      </c>
      <c r="D15882" t="s">
        <v>16563</v>
      </c>
      <c r="E15882" t="s">
        <v>5917</v>
      </c>
      <c r="F15882" t="s">
        <v>16189</v>
      </c>
      <c r="G15882">
        <v>39</v>
      </c>
      <c r="H15882" t="s">
        <v>5919</v>
      </c>
      <c r="I15882" t="s">
        <v>5920</v>
      </c>
      <c r="L15882" t="s">
        <v>7418</v>
      </c>
      <c r="M15882" t="s">
        <v>16537</v>
      </c>
      <c r="N15882" t="s">
        <v>15194</v>
      </c>
      <c r="O15882" t="s">
        <v>16538</v>
      </c>
    </row>
    <row r="15883" spans="1:15">
      <c r="A15883" s="8" t="str">
        <f t="shared" si="832"/>
        <v>https://w3id.org/kouigenjimonogatari/data/1333-13.json</v>
      </c>
      <c r="B15883">
        <v>1333</v>
      </c>
      <c r="C15883">
        <v>13</v>
      </c>
      <c r="D15883" t="s">
        <v>16564</v>
      </c>
      <c r="E15883" t="s">
        <v>5917</v>
      </c>
      <c r="F15883" t="s">
        <v>16189</v>
      </c>
      <c r="G15883">
        <v>39</v>
      </c>
      <c r="H15883" t="s">
        <v>5919</v>
      </c>
      <c r="I15883" t="s">
        <v>5920</v>
      </c>
      <c r="L15883" t="s">
        <v>7418</v>
      </c>
      <c r="M15883" t="s">
        <v>16537</v>
      </c>
      <c r="N15883" t="s">
        <v>15194</v>
      </c>
      <c r="O15883" t="s">
        <v>16538</v>
      </c>
    </row>
    <row r="15884" spans="1:15">
      <c r="A15884" s="8" t="str">
        <f t="shared" si="832"/>
        <v>https://w3id.org/kouigenjimonogatari/data/1333-14.json</v>
      </c>
      <c r="B15884">
        <v>1333</v>
      </c>
      <c r="C15884">
        <v>14</v>
      </c>
      <c r="D15884" t="s">
        <v>16565</v>
      </c>
      <c r="E15884" t="s">
        <v>5917</v>
      </c>
      <c r="F15884" t="s">
        <v>16189</v>
      </c>
      <c r="G15884">
        <v>39</v>
      </c>
      <c r="H15884" t="s">
        <v>5919</v>
      </c>
      <c r="I15884" t="s">
        <v>5920</v>
      </c>
      <c r="L15884" t="s">
        <v>7418</v>
      </c>
      <c r="M15884" t="s">
        <v>16537</v>
      </c>
      <c r="N15884" t="s">
        <v>15194</v>
      </c>
      <c r="O15884" t="s">
        <v>16538</v>
      </c>
    </row>
    <row r="15885" spans="1:15">
      <c r="A15885" s="8" t="str">
        <f t="shared" si="832"/>
        <v>https://w3id.org/kouigenjimonogatari/data/1334-01.json</v>
      </c>
      <c r="B15885">
        <v>1334</v>
      </c>
      <c r="C15885">
        <v>1</v>
      </c>
      <c r="D15885" t="s">
        <v>16566</v>
      </c>
      <c r="E15885" t="s">
        <v>5917</v>
      </c>
      <c r="F15885" t="s">
        <v>16189</v>
      </c>
      <c r="G15885">
        <v>39</v>
      </c>
      <c r="H15885" t="s">
        <v>5919</v>
      </c>
      <c r="I15885" t="s">
        <v>5920</v>
      </c>
      <c r="L15885" t="s">
        <v>7449</v>
      </c>
      <c r="M15885" t="s">
        <v>16567</v>
      </c>
      <c r="N15885" t="s">
        <v>15194</v>
      </c>
      <c r="O15885" t="s">
        <v>16568</v>
      </c>
    </row>
    <row r="15886" spans="1:15">
      <c r="A15886" s="8" t="str">
        <f t="shared" si="832"/>
        <v>https://w3id.org/kouigenjimonogatari/data/1334-02.json</v>
      </c>
      <c r="B15886">
        <v>1334</v>
      </c>
      <c r="C15886">
        <v>2</v>
      </c>
      <c r="D15886" t="s">
        <v>16569</v>
      </c>
      <c r="E15886" t="s">
        <v>5917</v>
      </c>
      <c r="F15886" t="s">
        <v>16189</v>
      </c>
      <c r="G15886">
        <v>39</v>
      </c>
      <c r="H15886" t="s">
        <v>5919</v>
      </c>
      <c r="I15886" t="s">
        <v>5920</v>
      </c>
      <c r="L15886" t="s">
        <v>7449</v>
      </c>
      <c r="M15886" t="s">
        <v>16567</v>
      </c>
      <c r="N15886" t="s">
        <v>15194</v>
      </c>
      <c r="O15886" t="s">
        <v>16568</v>
      </c>
    </row>
    <row r="15887" spans="1:15">
      <c r="A15887" s="8" t="str">
        <f t="shared" si="832"/>
        <v>https://w3id.org/kouigenjimonogatari/data/1334-03.json</v>
      </c>
      <c r="B15887">
        <v>1334</v>
      </c>
      <c r="C15887">
        <v>3</v>
      </c>
      <c r="D15887" t="s">
        <v>16570</v>
      </c>
      <c r="E15887" t="s">
        <v>5917</v>
      </c>
      <c r="F15887" t="s">
        <v>16189</v>
      </c>
      <c r="G15887">
        <v>39</v>
      </c>
      <c r="H15887" t="s">
        <v>5919</v>
      </c>
      <c r="I15887" t="s">
        <v>5920</v>
      </c>
      <c r="L15887" t="s">
        <v>7449</v>
      </c>
      <c r="M15887" t="s">
        <v>16567</v>
      </c>
      <c r="N15887" t="s">
        <v>15194</v>
      </c>
      <c r="O15887" t="s">
        <v>16568</v>
      </c>
    </row>
    <row r="15888" spans="1:15">
      <c r="A15888" s="8" t="str">
        <f t="shared" si="832"/>
        <v>https://w3id.org/kouigenjimonogatari/data/1334-04.json</v>
      </c>
      <c r="B15888">
        <v>1334</v>
      </c>
      <c r="C15888">
        <v>4</v>
      </c>
      <c r="D15888" t="s">
        <v>16571</v>
      </c>
      <c r="E15888" t="s">
        <v>5917</v>
      </c>
      <c r="F15888" t="s">
        <v>16189</v>
      </c>
      <c r="G15888">
        <v>39</v>
      </c>
      <c r="H15888" t="s">
        <v>5919</v>
      </c>
      <c r="I15888" t="s">
        <v>5920</v>
      </c>
      <c r="L15888" t="s">
        <v>7449</v>
      </c>
      <c r="M15888" t="s">
        <v>16567</v>
      </c>
      <c r="N15888" t="s">
        <v>15194</v>
      </c>
      <c r="O15888" t="s">
        <v>16568</v>
      </c>
    </row>
    <row r="15889" spans="1:15">
      <c r="A15889" s="8" t="str">
        <f t="shared" si="832"/>
        <v>https://w3id.org/kouigenjimonogatari/data/1334-05.json</v>
      </c>
      <c r="B15889">
        <v>1334</v>
      </c>
      <c r="C15889">
        <v>5</v>
      </c>
      <c r="D15889" t="s">
        <v>16572</v>
      </c>
      <c r="E15889" t="s">
        <v>5917</v>
      </c>
      <c r="F15889" t="s">
        <v>16189</v>
      </c>
      <c r="G15889">
        <v>39</v>
      </c>
      <c r="H15889" t="s">
        <v>5919</v>
      </c>
      <c r="I15889" t="s">
        <v>5920</v>
      </c>
      <c r="L15889" t="s">
        <v>7449</v>
      </c>
      <c r="M15889" t="s">
        <v>16567</v>
      </c>
      <c r="N15889" t="s">
        <v>15194</v>
      </c>
      <c r="O15889" t="s">
        <v>16568</v>
      </c>
    </row>
    <row r="15890" spans="1:15">
      <c r="A15890" s="8" t="str">
        <f t="shared" si="832"/>
        <v>https://w3id.org/kouigenjimonogatari/data/1334-06.json</v>
      </c>
      <c r="B15890">
        <v>1334</v>
      </c>
      <c r="C15890">
        <v>6</v>
      </c>
      <c r="D15890" t="s">
        <v>16573</v>
      </c>
      <c r="E15890" t="s">
        <v>5917</v>
      </c>
      <c r="F15890" t="s">
        <v>16189</v>
      </c>
      <c r="G15890">
        <v>39</v>
      </c>
      <c r="H15890" t="s">
        <v>5919</v>
      </c>
      <c r="I15890" t="s">
        <v>5920</v>
      </c>
      <c r="L15890" t="s">
        <v>7449</v>
      </c>
      <c r="M15890" t="s">
        <v>16567</v>
      </c>
      <c r="N15890" t="s">
        <v>15194</v>
      </c>
      <c r="O15890" t="s">
        <v>16568</v>
      </c>
    </row>
    <row r="15891" spans="1:15">
      <c r="A15891" s="8" t="str">
        <f t="shared" si="832"/>
        <v>https://w3id.org/kouigenjimonogatari/data/1334-07.json</v>
      </c>
      <c r="B15891">
        <v>1334</v>
      </c>
      <c r="C15891">
        <v>7</v>
      </c>
      <c r="D15891" t="s">
        <v>16574</v>
      </c>
      <c r="E15891" t="s">
        <v>5917</v>
      </c>
      <c r="F15891" t="s">
        <v>16189</v>
      </c>
      <c r="G15891">
        <v>39</v>
      </c>
      <c r="H15891" t="s">
        <v>5919</v>
      </c>
      <c r="I15891" t="s">
        <v>5920</v>
      </c>
      <c r="L15891" t="s">
        <v>7449</v>
      </c>
      <c r="M15891" t="s">
        <v>16567</v>
      </c>
      <c r="N15891" t="s">
        <v>15194</v>
      </c>
      <c r="O15891" t="s">
        <v>16568</v>
      </c>
    </row>
    <row r="15892" spans="1:15">
      <c r="A15892" s="8" t="str">
        <f t="shared" si="832"/>
        <v>https://w3id.org/kouigenjimonogatari/data/1334-08.json</v>
      </c>
      <c r="B15892">
        <v>1334</v>
      </c>
      <c r="C15892">
        <v>8</v>
      </c>
      <c r="D15892" t="s">
        <v>16575</v>
      </c>
      <c r="E15892" t="s">
        <v>5917</v>
      </c>
      <c r="F15892" t="s">
        <v>16189</v>
      </c>
      <c r="G15892">
        <v>39</v>
      </c>
      <c r="H15892" t="s">
        <v>5919</v>
      </c>
      <c r="I15892" t="s">
        <v>5920</v>
      </c>
      <c r="L15892" t="s">
        <v>7449</v>
      </c>
      <c r="M15892" t="s">
        <v>16567</v>
      </c>
      <c r="N15892" t="s">
        <v>15194</v>
      </c>
      <c r="O15892" t="s">
        <v>16568</v>
      </c>
    </row>
    <row r="15893" spans="1:15">
      <c r="A15893" s="8" t="str">
        <f t="shared" si="832"/>
        <v>https://w3id.org/kouigenjimonogatari/data/1334-09.json</v>
      </c>
      <c r="B15893">
        <v>1334</v>
      </c>
      <c r="C15893">
        <v>9</v>
      </c>
      <c r="D15893" t="s">
        <v>16576</v>
      </c>
      <c r="E15893" t="s">
        <v>5917</v>
      </c>
      <c r="F15893" t="s">
        <v>16189</v>
      </c>
      <c r="G15893">
        <v>39</v>
      </c>
      <c r="H15893" t="s">
        <v>5919</v>
      </c>
      <c r="I15893" t="s">
        <v>5920</v>
      </c>
      <c r="L15893" t="s">
        <v>7449</v>
      </c>
      <c r="M15893" t="s">
        <v>16567</v>
      </c>
      <c r="N15893" t="s">
        <v>15194</v>
      </c>
      <c r="O15893" t="s">
        <v>16568</v>
      </c>
    </row>
    <row r="15894" spans="1:15">
      <c r="A15894" s="8" t="str">
        <f t="shared" si="832"/>
        <v>https://w3id.org/kouigenjimonogatari/data/1334-10.json</v>
      </c>
      <c r="B15894">
        <v>1334</v>
      </c>
      <c r="C15894">
        <v>10</v>
      </c>
      <c r="D15894" t="s">
        <v>16577</v>
      </c>
      <c r="E15894" t="s">
        <v>5917</v>
      </c>
      <c r="F15894" t="s">
        <v>16189</v>
      </c>
      <c r="G15894">
        <v>39</v>
      </c>
      <c r="H15894" t="s">
        <v>5919</v>
      </c>
      <c r="I15894" t="s">
        <v>5920</v>
      </c>
      <c r="L15894" t="s">
        <v>7449</v>
      </c>
      <c r="M15894" t="s">
        <v>16567</v>
      </c>
      <c r="N15894" t="s">
        <v>15194</v>
      </c>
      <c r="O15894" t="s">
        <v>16568</v>
      </c>
    </row>
    <row r="15895" spans="1:15">
      <c r="A15895" s="8" t="str">
        <f t="shared" si="832"/>
        <v>https://w3id.org/kouigenjimonogatari/data/1334-11.json</v>
      </c>
      <c r="B15895">
        <v>1334</v>
      </c>
      <c r="C15895">
        <v>11</v>
      </c>
      <c r="D15895" t="s">
        <v>16578</v>
      </c>
      <c r="E15895" t="s">
        <v>5917</v>
      </c>
      <c r="F15895" t="s">
        <v>16189</v>
      </c>
      <c r="G15895">
        <v>39</v>
      </c>
      <c r="H15895" t="s">
        <v>5919</v>
      </c>
      <c r="I15895" t="s">
        <v>5920</v>
      </c>
      <c r="L15895" t="s">
        <v>7449</v>
      </c>
      <c r="M15895" t="s">
        <v>16567</v>
      </c>
      <c r="N15895" t="s">
        <v>15194</v>
      </c>
      <c r="O15895" t="s">
        <v>16568</v>
      </c>
    </row>
    <row r="15896" spans="1:15">
      <c r="A15896" s="8" t="str">
        <f t="shared" si="832"/>
        <v>https://w3id.org/kouigenjimonogatari/data/1334-12.json</v>
      </c>
      <c r="B15896">
        <v>1334</v>
      </c>
      <c r="C15896">
        <v>12</v>
      </c>
      <c r="D15896" t="s">
        <v>16579</v>
      </c>
      <c r="E15896" t="s">
        <v>5917</v>
      </c>
      <c r="F15896" t="s">
        <v>16189</v>
      </c>
      <c r="G15896">
        <v>39</v>
      </c>
      <c r="H15896" t="s">
        <v>5919</v>
      </c>
      <c r="I15896" t="s">
        <v>5920</v>
      </c>
      <c r="L15896" t="s">
        <v>7449</v>
      </c>
      <c r="M15896" t="s">
        <v>16567</v>
      </c>
      <c r="N15896" t="s">
        <v>15194</v>
      </c>
      <c r="O15896" t="s">
        <v>16568</v>
      </c>
    </row>
    <row r="15897" spans="1:15">
      <c r="A15897" s="8" t="str">
        <f t="shared" si="832"/>
        <v>https://w3id.org/kouigenjimonogatari/data/1334-13.json</v>
      </c>
      <c r="B15897">
        <v>1334</v>
      </c>
      <c r="C15897">
        <v>13</v>
      </c>
      <c r="D15897" t="s">
        <v>16580</v>
      </c>
      <c r="E15897" t="s">
        <v>5917</v>
      </c>
      <c r="F15897" t="s">
        <v>16189</v>
      </c>
      <c r="G15897">
        <v>39</v>
      </c>
      <c r="H15897" t="s">
        <v>5919</v>
      </c>
      <c r="I15897" t="s">
        <v>5920</v>
      </c>
      <c r="L15897" t="s">
        <v>7449</v>
      </c>
      <c r="M15897" t="s">
        <v>16567</v>
      </c>
      <c r="N15897" t="s">
        <v>15194</v>
      </c>
      <c r="O15897" t="s">
        <v>16568</v>
      </c>
    </row>
    <row r="15898" spans="1:15">
      <c r="A15898" s="8" t="str">
        <f t="shared" si="832"/>
        <v>https://w3id.org/kouigenjimonogatari/data/1334-14.json</v>
      </c>
      <c r="B15898">
        <v>1334</v>
      </c>
      <c r="C15898">
        <v>14</v>
      </c>
      <c r="D15898" t="s">
        <v>16581</v>
      </c>
      <c r="E15898" t="s">
        <v>5917</v>
      </c>
      <c r="F15898" t="s">
        <v>16189</v>
      </c>
      <c r="G15898">
        <v>39</v>
      </c>
      <c r="H15898" t="s">
        <v>5919</v>
      </c>
      <c r="I15898" t="s">
        <v>5920</v>
      </c>
      <c r="L15898" t="s">
        <v>7449</v>
      </c>
      <c r="M15898" t="s">
        <v>16567</v>
      </c>
      <c r="N15898" t="s">
        <v>15194</v>
      </c>
      <c r="O15898" t="s">
        <v>16568</v>
      </c>
    </row>
    <row r="15899" spans="1:15">
      <c r="A15899" s="8" t="str">
        <f t="shared" si="832"/>
        <v>https://w3id.org/kouigenjimonogatari/data/1335-01.json</v>
      </c>
      <c r="B15899">
        <v>1335</v>
      </c>
      <c r="C15899">
        <v>1</v>
      </c>
      <c r="D15899" t="s">
        <v>16582</v>
      </c>
      <c r="E15899" t="s">
        <v>5917</v>
      </c>
      <c r="F15899" t="s">
        <v>16189</v>
      </c>
      <c r="G15899">
        <v>39</v>
      </c>
      <c r="H15899" t="s">
        <v>5919</v>
      </c>
      <c r="I15899" t="s">
        <v>5920</v>
      </c>
      <c r="L15899" t="s">
        <v>7449</v>
      </c>
      <c r="M15899" t="s">
        <v>16567</v>
      </c>
      <c r="N15899" t="s">
        <v>15194</v>
      </c>
      <c r="O15899" t="s">
        <v>16568</v>
      </c>
    </row>
    <row r="15900" spans="1:15">
      <c r="A15900" s="8" t="str">
        <f t="shared" si="832"/>
        <v>https://w3id.org/kouigenjimonogatari/data/1335-02.json</v>
      </c>
      <c r="B15900">
        <v>1335</v>
      </c>
      <c r="C15900">
        <v>2</v>
      </c>
      <c r="D15900" t="s">
        <v>16583</v>
      </c>
      <c r="E15900" t="s">
        <v>5917</v>
      </c>
      <c r="F15900" t="s">
        <v>16189</v>
      </c>
      <c r="G15900">
        <v>39</v>
      </c>
      <c r="H15900" t="s">
        <v>5919</v>
      </c>
      <c r="I15900" t="s">
        <v>5920</v>
      </c>
      <c r="L15900" t="s">
        <v>7449</v>
      </c>
      <c r="M15900" t="s">
        <v>16567</v>
      </c>
      <c r="N15900" t="s">
        <v>15194</v>
      </c>
      <c r="O15900" t="s">
        <v>16568</v>
      </c>
    </row>
    <row r="15901" spans="1:15">
      <c r="A15901" s="8" t="str">
        <f t="shared" si="832"/>
        <v>https://w3id.org/kouigenjimonogatari/data/1335-03.json</v>
      </c>
      <c r="B15901">
        <v>1335</v>
      </c>
      <c r="C15901">
        <v>3</v>
      </c>
      <c r="D15901" t="s">
        <v>16584</v>
      </c>
      <c r="E15901" t="s">
        <v>5917</v>
      </c>
      <c r="F15901" t="s">
        <v>16189</v>
      </c>
      <c r="G15901">
        <v>39</v>
      </c>
      <c r="H15901" t="s">
        <v>5919</v>
      </c>
      <c r="I15901" t="s">
        <v>5920</v>
      </c>
      <c r="L15901" t="s">
        <v>7449</v>
      </c>
      <c r="M15901" t="s">
        <v>16567</v>
      </c>
      <c r="N15901" t="s">
        <v>15194</v>
      </c>
      <c r="O15901" t="s">
        <v>16568</v>
      </c>
    </row>
    <row r="15902" spans="1:15">
      <c r="A15902" s="8" t="str">
        <f t="shared" si="832"/>
        <v>https://w3id.org/kouigenjimonogatari/data/1335-04.json</v>
      </c>
      <c r="B15902">
        <v>1335</v>
      </c>
      <c r="C15902">
        <v>4</v>
      </c>
      <c r="D15902" t="s">
        <v>16585</v>
      </c>
      <c r="E15902" t="s">
        <v>5917</v>
      </c>
      <c r="F15902" t="s">
        <v>16189</v>
      </c>
      <c r="G15902">
        <v>39</v>
      </c>
      <c r="H15902" t="s">
        <v>5919</v>
      </c>
      <c r="I15902" t="s">
        <v>5920</v>
      </c>
      <c r="L15902" t="s">
        <v>7449</v>
      </c>
      <c r="M15902" t="s">
        <v>16567</v>
      </c>
      <c r="N15902" t="s">
        <v>15194</v>
      </c>
      <c r="O15902" t="s">
        <v>16568</v>
      </c>
    </row>
    <row r="15903" spans="1:15">
      <c r="A15903" s="8" t="str">
        <f t="shared" si="832"/>
        <v>https://w3id.org/kouigenjimonogatari/data/1335-05.json</v>
      </c>
      <c r="B15903">
        <v>1335</v>
      </c>
      <c r="C15903">
        <v>5</v>
      </c>
      <c r="D15903" t="s">
        <v>16586</v>
      </c>
      <c r="E15903" t="s">
        <v>5917</v>
      </c>
      <c r="F15903" t="s">
        <v>16189</v>
      </c>
      <c r="G15903">
        <v>39</v>
      </c>
      <c r="H15903" t="s">
        <v>5919</v>
      </c>
      <c r="I15903" t="s">
        <v>5920</v>
      </c>
      <c r="L15903" t="s">
        <v>7449</v>
      </c>
      <c r="M15903" t="s">
        <v>16567</v>
      </c>
      <c r="N15903" t="s">
        <v>15194</v>
      </c>
      <c r="O15903" t="s">
        <v>16568</v>
      </c>
    </row>
    <row r="15904" spans="1:15">
      <c r="A15904" s="8" t="str">
        <f t="shared" si="832"/>
        <v>https://w3id.org/kouigenjimonogatari/data/1335-06.json</v>
      </c>
      <c r="B15904">
        <v>1335</v>
      </c>
      <c r="C15904">
        <v>6</v>
      </c>
      <c r="D15904" t="s">
        <v>16587</v>
      </c>
      <c r="E15904" t="s">
        <v>5917</v>
      </c>
      <c r="F15904" t="s">
        <v>16189</v>
      </c>
      <c r="G15904">
        <v>39</v>
      </c>
      <c r="H15904" t="s">
        <v>5919</v>
      </c>
      <c r="I15904" t="s">
        <v>5920</v>
      </c>
      <c r="L15904" t="s">
        <v>7449</v>
      </c>
      <c r="M15904" t="s">
        <v>16567</v>
      </c>
      <c r="N15904" t="s">
        <v>15194</v>
      </c>
      <c r="O15904" t="s">
        <v>16568</v>
      </c>
    </row>
    <row r="15905" spans="1:15">
      <c r="A15905" s="8" t="str">
        <f t="shared" si="832"/>
        <v>https://w3id.org/kouigenjimonogatari/data/1335-07.json</v>
      </c>
      <c r="B15905">
        <v>1335</v>
      </c>
      <c r="C15905">
        <v>7</v>
      </c>
      <c r="D15905" t="s">
        <v>16588</v>
      </c>
      <c r="E15905" t="s">
        <v>5917</v>
      </c>
      <c r="F15905" t="s">
        <v>16189</v>
      </c>
      <c r="G15905">
        <v>39</v>
      </c>
      <c r="H15905" t="s">
        <v>5919</v>
      </c>
      <c r="I15905" t="s">
        <v>5920</v>
      </c>
      <c r="L15905" t="s">
        <v>7449</v>
      </c>
      <c r="M15905" t="s">
        <v>16567</v>
      </c>
      <c r="N15905" t="s">
        <v>15194</v>
      </c>
      <c r="O15905" t="s">
        <v>16568</v>
      </c>
    </row>
    <row r="15906" spans="1:15">
      <c r="A15906" s="8" t="str">
        <f t="shared" si="832"/>
        <v>https://w3id.org/kouigenjimonogatari/data/1335-08.json</v>
      </c>
      <c r="B15906">
        <v>1335</v>
      </c>
      <c r="C15906">
        <v>8</v>
      </c>
      <c r="D15906" t="s">
        <v>16589</v>
      </c>
      <c r="E15906" t="s">
        <v>5917</v>
      </c>
      <c r="F15906" t="s">
        <v>16189</v>
      </c>
      <c r="G15906">
        <v>39</v>
      </c>
      <c r="H15906" t="s">
        <v>5919</v>
      </c>
      <c r="I15906" t="s">
        <v>5920</v>
      </c>
      <c r="L15906" t="s">
        <v>7449</v>
      </c>
      <c r="M15906" t="s">
        <v>16567</v>
      </c>
      <c r="N15906" t="s">
        <v>15194</v>
      </c>
      <c r="O15906" t="s">
        <v>16568</v>
      </c>
    </row>
    <row r="15907" spans="1:15">
      <c r="A15907" s="8" t="str">
        <f t="shared" si="832"/>
        <v>https://w3id.org/kouigenjimonogatari/data/1335-09.json</v>
      </c>
      <c r="B15907">
        <v>1335</v>
      </c>
      <c r="C15907">
        <v>9</v>
      </c>
      <c r="D15907" t="s">
        <v>16590</v>
      </c>
      <c r="E15907" t="s">
        <v>5917</v>
      </c>
      <c r="F15907" t="s">
        <v>16189</v>
      </c>
      <c r="G15907">
        <v>39</v>
      </c>
      <c r="H15907" t="s">
        <v>5919</v>
      </c>
      <c r="I15907" t="s">
        <v>5920</v>
      </c>
      <c r="L15907" t="s">
        <v>7449</v>
      </c>
      <c r="M15907" t="s">
        <v>16567</v>
      </c>
      <c r="N15907" t="s">
        <v>15194</v>
      </c>
      <c r="O15907" t="s">
        <v>16568</v>
      </c>
    </row>
    <row r="15908" spans="1:15">
      <c r="A15908" s="8" t="str">
        <f t="shared" si="832"/>
        <v>https://w3id.org/kouigenjimonogatari/data/1335-10.json</v>
      </c>
      <c r="B15908">
        <v>1335</v>
      </c>
      <c r="C15908">
        <v>10</v>
      </c>
      <c r="D15908" t="s">
        <v>16591</v>
      </c>
      <c r="E15908" t="s">
        <v>5917</v>
      </c>
      <c r="F15908" t="s">
        <v>16189</v>
      </c>
      <c r="G15908">
        <v>39</v>
      </c>
      <c r="H15908" t="s">
        <v>5919</v>
      </c>
      <c r="I15908" t="s">
        <v>5920</v>
      </c>
      <c r="L15908" t="s">
        <v>7449</v>
      </c>
      <c r="M15908" t="s">
        <v>16567</v>
      </c>
      <c r="N15908" t="s">
        <v>15194</v>
      </c>
      <c r="O15908" t="s">
        <v>16568</v>
      </c>
    </row>
    <row r="15909" spans="1:15">
      <c r="A15909" s="8" t="str">
        <f t="shared" si="832"/>
        <v>https://w3id.org/kouigenjimonogatari/data/1335-11.json</v>
      </c>
      <c r="B15909">
        <v>1335</v>
      </c>
      <c r="C15909">
        <v>11</v>
      </c>
      <c r="D15909" t="s">
        <v>16592</v>
      </c>
      <c r="E15909" t="s">
        <v>5917</v>
      </c>
      <c r="F15909" t="s">
        <v>16189</v>
      </c>
      <c r="G15909">
        <v>39</v>
      </c>
      <c r="H15909" t="s">
        <v>5919</v>
      </c>
      <c r="I15909" t="s">
        <v>5920</v>
      </c>
      <c r="L15909" t="s">
        <v>7449</v>
      </c>
      <c r="M15909" t="s">
        <v>16567</v>
      </c>
      <c r="N15909" t="s">
        <v>15194</v>
      </c>
      <c r="O15909" t="s">
        <v>16568</v>
      </c>
    </row>
    <row r="15910" spans="1:15">
      <c r="A15910" s="8" t="str">
        <f t="shared" si="832"/>
        <v>https://w3id.org/kouigenjimonogatari/data/1335-12.json</v>
      </c>
      <c r="B15910">
        <v>1335</v>
      </c>
      <c r="C15910">
        <v>12</v>
      </c>
      <c r="D15910" t="s">
        <v>16593</v>
      </c>
      <c r="E15910" t="s">
        <v>5917</v>
      </c>
      <c r="F15910" t="s">
        <v>16189</v>
      </c>
      <c r="G15910">
        <v>39</v>
      </c>
      <c r="H15910" t="s">
        <v>5919</v>
      </c>
      <c r="I15910" t="s">
        <v>5920</v>
      </c>
      <c r="L15910" t="s">
        <v>7449</v>
      </c>
      <c r="M15910" t="s">
        <v>16567</v>
      </c>
      <c r="N15910" t="s">
        <v>15194</v>
      </c>
      <c r="O15910" t="s">
        <v>16568</v>
      </c>
    </row>
    <row r="15911" spans="1:15">
      <c r="A15911" s="8" t="str">
        <f t="shared" si="832"/>
        <v>https://w3id.org/kouigenjimonogatari/data/1335-13.json</v>
      </c>
      <c r="B15911">
        <v>1335</v>
      </c>
      <c r="C15911">
        <v>13</v>
      </c>
      <c r="D15911" t="s">
        <v>16594</v>
      </c>
      <c r="E15911" t="s">
        <v>5917</v>
      </c>
      <c r="F15911" t="s">
        <v>16189</v>
      </c>
      <c r="G15911">
        <v>39</v>
      </c>
      <c r="H15911" t="s">
        <v>5919</v>
      </c>
      <c r="I15911" t="s">
        <v>5920</v>
      </c>
      <c r="L15911" t="s">
        <v>7449</v>
      </c>
      <c r="M15911" t="s">
        <v>16567</v>
      </c>
      <c r="N15911" t="s">
        <v>15194</v>
      </c>
      <c r="O15911" t="s">
        <v>16568</v>
      </c>
    </row>
    <row r="15912" spans="1:15">
      <c r="A15912" s="8" t="str">
        <f t="shared" si="832"/>
        <v>https://w3id.org/kouigenjimonogatari/data/1335-14.json</v>
      </c>
      <c r="B15912">
        <v>1335</v>
      </c>
      <c r="C15912">
        <v>14</v>
      </c>
      <c r="D15912" t="s">
        <v>16595</v>
      </c>
      <c r="E15912" t="s">
        <v>5917</v>
      </c>
      <c r="F15912" t="s">
        <v>16189</v>
      </c>
      <c r="G15912">
        <v>39</v>
      </c>
      <c r="H15912" t="s">
        <v>5919</v>
      </c>
      <c r="I15912" t="s">
        <v>5920</v>
      </c>
      <c r="L15912" t="s">
        <v>7449</v>
      </c>
      <c r="M15912" t="s">
        <v>16567</v>
      </c>
      <c r="N15912" t="s">
        <v>15194</v>
      </c>
      <c r="O15912" t="s">
        <v>16568</v>
      </c>
    </row>
    <row r="15913" spans="1:15">
      <c r="A15913" s="8" t="str">
        <f t="shared" si="832"/>
        <v>https://w3id.org/kouigenjimonogatari/data/1336-01.json</v>
      </c>
      <c r="B15913">
        <v>1336</v>
      </c>
      <c r="C15913">
        <v>1</v>
      </c>
      <c r="D15913" t="s">
        <v>16596</v>
      </c>
      <c r="E15913" t="s">
        <v>5917</v>
      </c>
      <c r="F15913" t="s">
        <v>16189</v>
      </c>
      <c r="G15913">
        <v>39</v>
      </c>
      <c r="H15913" t="s">
        <v>5919</v>
      </c>
      <c r="I15913" t="s">
        <v>5920</v>
      </c>
      <c r="L15913" t="s">
        <v>7480</v>
      </c>
      <c r="M15913" t="s">
        <v>16597</v>
      </c>
      <c r="N15913" t="s">
        <v>15194</v>
      </c>
      <c r="O15913" t="s">
        <v>16598</v>
      </c>
    </row>
    <row r="15914" spans="1:15">
      <c r="A15914" s="8" t="str">
        <f t="shared" si="832"/>
        <v>https://w3id.org/kouigenjimonogatari/data/1336-02.json</v>
      </c>
      <c r="B15914">
        <v>1336</v>
      </c>
      <c r="C15914">
        <v>2</v>
      </c>
      <c r="D15914" t="s">
        <v>16599</v>
      </c>
      <c r="E15914" t="s">
        <v>5917</v>
      </c>
      <c r="F15914" t="s">
        <v>16189</v>
      </c>
      <c r="G15914">
        <v>39</v>
      </c>
      <c r="H15914" t="s">
        <v>5919</v>
      </c>
      <c r="I15914" t="s">
        <v>5920</v>
      </c>
      <c r="L15914" t="s">
        <v>7480</v>
      </c>
      <c r="M15914" t="s">
        <v>16597</v>
      </c>
      <c r="N15914" t="s">
        <v>15194</v>
      </c>
      <c r="O15914" t="s">
        <v>16598</v>
      </c>
    </row>
    <row r="15915" spans="1:15">
      <c r="A15915" s="8" t="str">
        <f t="shared" si="832"/>
        <v>https://w3id.org/kouigenjimonogatari/data/1336-03.json</v>
      </c>
      <c r="B15915">
        <v>1336</v>
      </c>
      <c r="C15915">
        <v>3</v>
      </c>
      <c r="D15915" t="s">
        <v>16600</v>
      </c>
      <c r="E15915" t="s">
        <v>5917</v>
      </c>
      <c r="F15915" t="s">
        <v>16189</v>
      </c>
      <c r="G15915">
        <v>39</v>
      </c>
      <c r="H15915" t="s">
        <v>5919</v>
      </c>
      <c r="I15915" t="s">
        <v>5920</v>
      </c>
      <c r="L15915" t="s">
        <v>7480</v>
      </c>
      <c r="M15915" t="s">
        <v>16597</v>
      </c>
      <c r="N15915" t="s">
        <v>15194</v>
      </c>
      <c r="O15915" t="s">
        <v>16598</v>
      </c>
    </row>
    <row r="15916" spans="1:15">
      <c r="A15916" s="8" t="str">
        <f t="shared" si="832"/>
        <v>https://w3id.org/kouigenjimonogatari/data/1336-04.json</v>
      </c>
      <c r="B15916">
        <v>1336</v>
      </c>
      <c r="C15916">
        <v>4</v>
      </c>
      <c r="D15916" t="s">
        <v>16601</v>
      </c>
      <c r="E15916" t="s">
        <v>5917</v>
      </c>
      <c r="F15916" t="s">
        <v>16189</v>
      </c>
      <c r="G15916">
        <v>39</v>
      </c>
      <c r="H15916" t="s">
        <v>5919</v>
      </c>
      <c r="I15916" t="s">
        <v>5920</v>
      </c>
      <c r="L15916" t="s">
        <v>7480</v>
      </c>
      <c r="M15916" t="s">
        <v>16597</v>
      </c>
      <c r="N15916" t="s">
        <v>15194</v>
      </c>
      <c r="O15916" t="s">
        <v>16598</v>
      </c>
    </row>
    <row r="15917" spans="1:15">
      <c r="A15917" s="8" t="str">
        <f t="shared" si="832"/>
        <v>https://w3id.org/kouigenjimonogatari/data/1336-05.json</v>
      </c>
      <c r="B15917">
        <v>1336</v>
      </c>
      <c r="C15917">
        <v>5</v>
      </c>
      <c r="D15917" t="s">
        <v>16602</v>
      </c>
      <c r="E15917" t="s">
        <v>5917</v>
      </c>
      <c r="F15917" t="s">
        <v>16189</v>
      </c>
      <c r="G15917">
        <v>39</v>
      </c>
      <c r="H15917" t="s">
        <v>5919</v>
      </c>
      <c r="I15917" t="s">
        <v>5920</v>
      </c>
      <c r="L15917" t="s">
        <v>7480</v>
      </c>
      <c r="M15917" t="s">
        <v>16597</v>
      </c>
      <c r="N15917" t="s">
        <v>15194</v>
      </c>
      <c r="O15917" t="s">
        <v>16598</v>
      </c>
    </row>
    <row r="15918" spans="1:15">
      <c r="A15918" s="8" t="str">
        <f t="shared" si="832"/>
        <v>https://w3id.org/kouigenjimonogatari/data/1336-06.json</v>
      </c>
      <c r="B15918">
        <v>1336</v>
      </c>
      <c r="C15918">
        <v>6</v>
      </c>
      <c r="D15918" t="s">
        <v>16603</v>
      </c>
      <c r="E15918" t="s">
        <v>5917</v>
      </c>
      <c r="F15918" t="s">
        <v>16189</v>
      </c>
      <c r="G15918">
        <v>39</v>
      </c>
      <c r="H15918" t="s">
        <v>5919</v>
      </c>
      <c r="I15918" t="s">
        <v>5920</v>
      </c>
      <c r="L15918" t="s">
        <v>7480</v>
      </c>
      <c r="M15918" t="s">
        <v>16597</v>
      </c>
      <c r="N15918" t="s">
        <v>15194</v>
      </c>
      <c r="O15918" t="s">
        <v>16598</v>
      </c>
    </row>
    <row r="15919" spans="1:15">
      <c r="A15919" s="8" t="str">
        <f t="shared" si="832"/>
        <v>https://w3id.org/kouigenjimonogatari/data/1336-07.json</v>
      </c>
      <c r="B15919">
        <v>1336</v>
      </c>
      <c r="C15919">
        <v>7</v>
      </c>
      <c r="D15919" t="s">
        <v>16604</v>
      </c>
      <c r="E15919" t="s">
        <v>5917</v>
      </c>
      <c r="F15919" t="s">
        <v>16189</v>
      </c>
      <c r="G15919">
        <v>39</v>
      </c>
      <c r="H15919" t="s">
        <v>5919</v>
      </c>
      <c r="I15919" t="s">
        <v>5920</v>
      </c>
      <c r="L15919" t="s">
        <v>7480</v>
      </c>
      <c r="M15919" t="s">
        <v>16597</v>
      </c>
      <c r="N15919" t="s">
        <v>15194</v>
      </c>
      <c r="O15919" t="s">
        <v>16598</v>
      </c>
    </row>
    <row r="15920" spans="1:15">
      <c r="A15920" s="8" t="str">
        <f t="shared" si="832"/>
        <v>https://w3id.org/kouigenjimonogatari/data/1336-08.json</v>
      </c>
      <c r="B15920">
        <v>1336</v>
      </c>
      <c r="C15920">
        <v>8</v>
      </c>
      <c r="D15920" t="s">
        <v>16605</v>
      </c>
      <c r="E15920" t="s">
        <v>5917</v>
      </c>
      <c r="F15920" t="s">
        <v>16189</v>
      </c>
      <c r="G15920">
        <v>39</v>
      </c>
      <c r="H15920" t="s">
        <v>5919</v>
      </c>
      <c r="I15920" t="s">
        <v>5920</v>
      </c>
      <c r="L15920" t="s">
        <v>7480</v>
      </c>
      <c r="M15920" t="s">
        <v>16597</v>
      </c>
      <c r="N15920" t="s">
        <v>15194</v>
      </c>
      <c r="O15920" t="s">
        <v>16598</v>
      </c>
    </row>
    <row r="15921" spans="1:15">
      <c r="A15921" s="8" t="str">
        <f t="shared" si="832"/>
        <v>https://w3id.org/kouigenjimonogatari/data/1336-09.json</v>
      </c>
      <c r="B15921">
        <v>1336</v>
      </c>
      <c r="C15921">
        <v>9</v>
      </c>
      <c r="D15921" t="s">
        <v>16606</v>
      </c>
      <c r="E15921" t="s">
        <v>5917</v>
      </c>
      <c r="F15921" t="s">
        <v>16189</v>
      </c>
      <c r="G15921">
        <v>39</v>
      </c>
      <c r="H15921" t="s">
        <v>5919</v>
      </c>
      <c r="I15921" t="s">
        <v>5920</v>
      </c>
      <c r="L15921" t="s">
        <v>7480</v>
      </c>
      <c r="M15921" t="s">
        <v>16597</v>
      </c>
      <c r="N15921" t="s">
        <v>15194</v>
      </c>
      <c r="O15921" t="s">
        <v>16598</v>
      </c>
    </row>
    <row r="15922" spans="1:15">
      <c r="A15922" s="8" t="str">
        <f t="shared" si="832"/>
        <v>https://w3id.org/kouigenjimonogatari/data/1336-10.json</v>
      </c>
      <c r="B15922">
        <v>1336</v>
      </c>
      <c r="C15922">
        <v>10</v>
      </c>
      <c r="D15922" t="s">
        <v>16607</v>
      </c>
      <c r="E15922" t="s">
        <v>5917</v>
      </c>
      <c r="F15922" t="s">
        <v>16189</v>
      </c>
      <c r="G15922">
        <v>39</v>
      </c>
      <c r="H15922" t="s">
        <v>5919</v>
      </c>
      <c r="I15922" t="s">
        <v>5920</v>
      </c>
      <c r="L15922" t="s">
        <v>7480</v>
      </c>
      <c r="M15922" t="s">
        <v>16597</v>
      </c>
      <c r="N15922" t="s">
        <v>15194</v>
      </c>
      <c r="O15922" t="s">
        <v>16598</v>
      </c>
    </row>
    <row r="15923" spans="1:15">
      <c r="A15923" s="8" t="str">
        <f t="shared" si="832"/>
        <v>https://w3id.org/kouigenjimonogatari/data/1336-11.json</v>
      </c>
      <c r="B15923">
        <v>1336</v>
      </c>
      <c r="C15923">
        <v>11</v>
      </c>
      <c r="D15923" t="s">
        <v>16608</v>
      </c>
      <c r="E15923" t="s">
        <v>5917</v>
      </c>
      <c r="F15923" t="s">
        <v>16189</v>
      </c>
      <c r="G15923">
        <v>39</v>
      </c>
      <c r="H15923" t="s">
        <v>5919</v>
      </c>
      <c r="I15923" t="s">
        <v>5920</v>
      </c>
      <c r="L15923" t="s">
        <v>7480</v>
      </c>
      <c r="M15923" t="s">
        <v>16597</v>
      </c>
      <c r="N15923" t="s">
        <v>15194</v>
      </c>
      <c r="O15923" t="s">
        <v>16598</v>
      </c>
    </row>
    <row r="15924" spans="1:15">
      <c r="A15924" s="8" t="str">
        <f t="shared" si="832"/>
        <v>https://w3id.org/kouigenjimonogatari/data/1336-12.json</v>
      </c>
      <c r="B15924">
        <v>1336</v>
      </c>
      <c r="C15924">
        <v>12</v>
      </c>
      <c r="D15924" t="s">
        <v>16609</v>
      </c>
      <c r="E15924" t="s">
        <v>5917</v>
      </c>
      <c r="F15924" t="s">
        <v>16189</v>
      </c>
      <c r="G15924">
        <v>39</v>
      </c>
      <c r="H15924" t="s">
        <v>5919</v>
      </c>
      <c r="I15924" t="s">
        <v>5920</v>
      </c>
      <c r="L15924" t="s">
        <v>7480</v>
      </c>
      <c r="M15924" t="s">
        <v>16597</v>
      </c>
      <c r="N15924" t="s">
        <v>15194</v>
      </c>
      <c r="O15924" t="s">
        <v>16598</v>
      </c>
    </row>
    <row r="15925" spans="1:15">
      <c r="A15925" s="8" t="str">
        <f t="shared" si="832"/>
        <v>https://w3id.org/kouigenjimonogatari/data/1336-13.json</v>
      </c>
      <c r="B15925">
        <v>1336</v>
      </c>
      <c r="C15925">
        <v>13</v>
      </c>
      <c r="D15925" t="s">
        <v>16610</v>
      </c>
      <c r="E15925" t="s">
        <v>5917</v>
      </c>
      <c r="F15925" t="s">
        <v>16189</v>
      </c>
      <c r="G15925">
        <v>39</v>
      </c>
      <c r="H15925" t="s">
        <v>5919</v>
      </c>
      <c r="I15925" t="s">
        <v>5920</v>
      </c>
      <c r="L15925" t="s">
        <v>7480</v>
      </c>
      <c r="M15925" t="s">
        <v>16597</v>
      </c>
      <c r="N15925" t="s">
        <v>15194</v>
      </c>
      <c r="O15925" t="s">
        <v>16598</v>
      </c>
    </row>
    <row r="15926" spans="1:15">
      <c r="A15926" s="8" t="str">
        <f t="shared" si="832"/>
        <v>https://w3id.org/kouigenjimonogatari/data/1336-14.json</v>
      </c>
      <c r="B15926">
        <v>1336</v>
      </c>
      <c r="C15926">
        <v>14</v>
      </c>
      <c r="D15926" t="s">
        <v>16611</v>
      </c>
      <c r="E15926" t="s">
        <v>5917</v>
      </c>
      <c r="F15926" t="s">
        <v>16189</v>
      </c>
      <c r="G15926">
        <v>39</v>
      </c>
      <c r="H15926" t="s">
        <v>5919</v>
      </c>
      <c r="I15926" t="s">
        <v>5920</v>
      </c>
      <c r="L15926" t="s">
        <v>7480</v>
      </c>
      <c r="M15926" t="s">
        <v>16597</v>
      </c>
      <c r="N15926" t="s">
        <v>15194</v>
      </c>
      <c r="O15926" t="s">
        <v>16598</v>
      </c>
    </row>
    <row r="15927" spans="1:15">
      <c r="A15927" s="8" t="str">
        <f t="shared" si="832"/>
        <v>https://w3id.org/kouigenjimonogatari/data/1337-01.json</v>
      </c>
      <c r="B15927">
        <v>1337</v>
      </c>
      <c r="C15927">
        <v>1</v>
      </c>
      <c r="D15927" t="s">
        <v>16612</v>
      </c>
      <c r="E15927" t="s">
        <v>5917</v>
      </c>
      <c r="F15927" t="s">
        <v>16189</v>
      </c>
      <c r="G15927">
        <v>39</v>
      </c>
      <c r="H15927" t="s">
        <v>5919</v>
      </c>
      <c r="I15927" t="s">
        <v>5920</v>
      </c>
      <c r="L15927" t="s">
        <v>7480</v>
      </c>
      <c r="M15927" t="s">
        <v>16597</v>
      </c>
      <c r="N15927" t="s">
        <v>15194</v>
      </c>
      <c r="O15927" t="s">
        <v>16598</v>
      </c>
    </row>
    <row r="15928" spans="1:15">
      <c r="A15928" s="8" t="str">
        <f t="shared" si="832"/>
        <v>https://w3id.org/kouigenjimonogatari/data/1337-02.json</v>
      </c>
      <c r="B15928">
        <v>1337</v>
      </c>
      <c r="C15928">
        <v>2</v>
      </c>
      <c r="D15928" t="s">
        <v>16613</v>
      </c>
      <c r="E15928" t="s">
        <v>5917</v>
      </c>
      <c r="F15928" t="s">
        <v>16189</v>
      </c>
      <c r="G15928">
        <v>39</v>
      </c>
      <c r="H15928" t="s">
        <v>5919</v>
      </c>
      <c r="I15928" t="s">
        <v>5920</v>
      </c>
      <c r="L15928" t="s">
        <v>7480</v>
      </c>
      <c r="M15928" t="s">
        <v>16597</v>
      </c>
      <c r="N15928" t="s">
        <v>15194</v>
      </c>
      <c r="O15928" t="s">
        <v>16598</v>
      </c>
    </row>
    <row r="15929" spans="1:15">
      <c r="A15929" s="8" t="str">
        <f t="shared" si="832"/>
        <v>https://w3id.org/kouigenjimonogatari/data/1337-03.json</v>
      </c>
      <c r="B15929">
        <v>1337</v>
      </c>
      <c r="C15929">
        <v>3</v>
      </c>
      <c r="D15929" t="s">
        <v>16614</v>
      </c>
      <c r="E15929" t="s">
        <v>5917</v>
      </c>
      <c r="F15929" t="s">
        <v>16189</v>
      </c>
      <c r="G15929">
        <v>39</v>
      </c>
      <c r="H15929" t="s">
        <v>5919</v>
      </c>
      <c r="I15929" t="s">
        <v>5920</v>
      </c>
      <c r="L15929" t="s">
        <v>7480</v>
      </c>
      <c r="M15929" t="s">
        <v>16597</v>
      </c>
      <c r="N15929" t="s">
        <v>15194</v>
      </c>
      <c r="O15929" t="s">
        <v>16598</v>
      </c>
    </row>
    <row r="15930" spans="1:15">
      <c r="A15930" s="8" t="str">
        <f t="shared" si="832"/>
        <v>https://w3id.org/kouigenjimonogatari/data/1337-04.json</v>
      </c>
      <c r="B15930">
        <v>1337</v>
      </c>
      <c r="C15930">
        <v>4</v>
      </c>
      <c r="D15930" t="s">
        <v>16615</v>
      </c>
      <c r="E15930" t="s">
        <v>5917</v>
      </c>
      <c r="F15930" t="s">
        <v>16189</v>
      </c>
      <c r="G15930">
        <v>39</v>
      </c>
      <c r="H15930" t="s">
        <v>5919</v>
      </c>
      <c r="I15930" t="s">
        <v>5920</v>
      </c>
      <c r="L15930" t="s">
        <v>7480</v>
      </c>
      <c r="M15930" t="s">
        <v>16597</v>
      </c>
      <c r="N15930" t="s">
        <v>15194</v>
      </c>
      <c r="O15930" t="s">
        <v>16598</v>
      </c>
    </row>
    <row r="15931" spans="1:15">
      <c r="A15931" s="8" t="str">
        <f t="shared" si="832"/>
        <v>https://w3id.org/kouigenjimonogatari/data/1337-05.json</v>
      </c>
      <c r="B15931">
        <v>1337</v>
      </c>
      <c r="C15931">
        <v>5</v>
      </c>
      <c r="D15931" t="s">
        <v>16616</v>
      </c>
      <c r="E15931" t="s">
        <v>5917</v>
      </c>
      <c r="F15931" t="s">
        <v>16189</v>
      </c>
      <c r="G15931">
        <v>39</v>
      </c>
      <c r="H15931" t="s">
        <v>5919</v>
      </c>
      <c r="I15931" t="s">
        <v>5920</v>
      </c>
      <c r="L15931" t="s">
        <v>7480</v>
      </c>
      <c r="M15931" t="s">
        <v>16597</v>
      </c>
      <c r="N15931" t="s">
        <v>15194</v>
      </c>
      <c r="O15931" t="s">
        <v>16598</v>
      </c>
    </row>
    <row r="15932" spans="1:15">
      <c r="A15932" s="8" t="str">
        <f t="shared" si="832"/>
        <v>https://w3id.org/kouigenjimonogatari/data/1337-06.json</v>
      </c>
      <c r="B15932">
        <v>1337</v>
      </c>
      <c r="C15932">
        <v>6</v>
      </c>
      <c r="D15932" t="s">
        <v>16617</v>
      </c>
      <c r="E15932" t="s">
        <v>5917</v>
      </c>
      <c r="F15932" t="s">
        <v>16189</v>
      </c>
      <c r="G15932">
        <v>39</v>
      </c>
      <c r="H15932" t="s">
        <v>5919</v>
      </c>
      <c r="I15932" t="s">
        <v>5920</v>
      </c>
      <c r="L15932" t="s">
        <v>7480</v>
      </c>
      <c r="M15932" t="s">
        <v>16597</v>
      </c>
      <c r="N15932" t="s">
        <v>15194</v>
      </c>
      <c r="O15932" t="s">
        <v>16598</v>
      </c>
    </row>
    <row r="15933" spans="1:15">
      <c r="A15933" s="8" t="str">
        <f t="shared" si="832"/>
        <v>https://w3id.org/kouigenjimonogatari/data/1337-07.json</v>
      </c>
      <c r="B15933">
        <v>1337</v>
      </c>
      <c r="C15933">
        <v>7</v>
      </c>
      <c r="D15933" t="s">
        <v>16618</v>
      </c>
      <c r="E15933" t="s">
        <v>5917</v>
      </c>
      <c r="F15933" t="s">
        <v>16189</v>
      </c>
      <c r="G15933">
        <v>39</v>
      </c>
      <c r="H15933" t="s">
        <v>5919</v>
      </c>
      <c r="I15933" t="s">
        <v>5920</v>
      </c>
      <c r="L15933" t="s">
        <v>7480</v>
      </c>
      <c r="M15933" t="s">
        <v>16597</v>
      </c>
      <c r="N15933" t="s">
        <v>15194</v>
      </c>
      <c r="O15933" t="s">
        <v>16598</v>
      </c>
    </row>
    <row r="15934" spans="1:15">
      <c r="A15934" s="8" t="str">
        <f t="shared" si="832"/>
        <v>https://w3id.org/kouigenjimonogatari/data/1337-08.json</v>
      </c>
      <c r="B15934">
        <v>1337</v>
      </c>
      <c r="C15934">
        <v>8</v>
      </c>
      <c r="D15934" t="s">
        <v>16619</v>
      </c>
      <c r="E15934" t="s">
        <v>5917</v>
      </c>
      <c r="F15934" t="s">
        <v>16189</v>
      </c>
      <c r="G15934">
        <v>39</v>
      </c>
      <c r="H15934" t="s">
        <v>5919</v>
      </c>
      <c r="I15934" t="s">
        <v>5920</v>
      </c>
      <c r="L15934" t="s">
        <v>7480</v>
      </c>
      <c r="M15934" t="s">
        <v>16597</v>
      </c>
      <c r="N15934" t="s">
        <v>15194</v>
      </c>
      <c r="O15934" t="s">
        <v>16598</v>
      </c>
    </row>
    <row r="15935" spans="1:15">
      <c r="A15935" s="8" t="str">
        <f t="shared" si="832"/>
        <v>https://w3id.org/kouigenjimonogatari/data/1337-09.json</v>
      </c>
      <c r="B15935">
        <v>1337</v>
      </c>
      <c r="C15935">
        <v>9</v>
      </c>
      <c r="D15935" t="s">
        <v>16620</v>
      </c>
      <c r="E15935" t="s">
        <v>5917</v>
      </c>
      <c r="F15935" t="s">
        <v>16189</v>
      </c>
      <c r="G15935">
        <v>39</v>
      </c>
      <c r="H15935" t="s">
        <v>5919</v>
      </c>
      <c r="I15935" t="s">
        <v>5920</v>
      </c>
      <c r="L15935" t="s">
        <v>7480</v>
      </c>
      <c r="M15935" t="s">
        <v>16597</v>
      </c>
      <c r="N15935" t="s">
        <v>15194</v>
      </c>
      <c r="O15935" t="s">
        <v>16598</v>
      </c>
    </row>
    <row r="15936" spans="1:15">
      <c r="A15936" s="8" t="str">
        <f t="shared" ref="A15936:A15999" si="833">"https://w3id.org/kouigenjimonogatari/data/"&amp;TEXT(B15936, "0000")&amp;"-"&amp;TEXT(C15936, "00")&amp;".json"</f>
        <v>https://w3id.org/kouigenjimonogatari/data/1337-10.json</v>
      </c>
      <c r="B15936">
        <v>1337</v>
      </c>
      <c r="C15936">
        <v>10</v>
      </c>
      <c r="D15936" t="s">
        <v>16621</v>
      </c>
      <c r="E15936" t="s">
        <v>5917</v>
      </c>
      <c r="F15936" t="s">
        <v>16189</v>
      </c>
      <c r="G15936">
        <v>39</v>
      </c>
      <c r="H15936" t="s">
        <v>5919</v>
      </c>
      <c r="I15936" t="s">
        <v>5920</v>
      </c>
      <c r="L15936" t="s">
        <v>7480</v>
      </c>
      <c r="M15936" t="s">
        <v>16597</v>
      </c>
      <c r="N15936" t="s">
        <v>15194</v>
      </c>
      <c r="O15936" t="s">
        <v>16598</v>
      </c>
    </row>
    <row r="15937" spans="1:15">
      <c r="A15937" s="8" t="str">
        <f t="shared" si="833"/>
        <v>https://w3id.org/kouigenjimonogatari/data/1337-11.json</v>
      </c>
      <c r="B15937">
        <v>1337</v>
      </c>
      <c r="C15937">
        <v>11</v>
      </c>
      <c r="D15937" t="s">
        <v>16622</v>
      </c>
      <c r="E15937" t="s">
        <v>5917</v>
      </c>
      <c r="F15937" t="s">
        <v>16189</v>
      </c>
      <c r="G15937">
        <v>39</v>
      </c>
      <c r="H15937" t="s">
        <v>5919</v>
      </c>
      <c r="I15937" t="s">
        <v>5920</v>
      </c>
      <c r="L15937" t="s">
        <v>7480</v>
      </c>
      <c r="M15937" t="s">
        <v>16597</v>
      </c>
      <c r="N15937" t="s">
        <v>15194</v>
      </c>
      <c r="O15937" t="s">
        <v>16598</v>
      </c>
    </row>
    <row r="15938" spans="1:15">
      <c r="A15938" s="8" t="str">
        <f t="shared" si="833"/>
        <v>https://w3id.org/kouigenjimonogatari/data/1337-12.json</v>
      </c>
      <c r="B15938">
        <v>1337</v>
      </c>
      <c r="C15938">
        <v>12</v>
      </c>
      <c r="D15938" t="s">
        <v>16623</v>
      </c>
      <c r="E15938" t="s">
        <v>5917</v>
      </c>
      <c r="F15938" t="s">
        <v>16189</v>
      </c>
      <c r="G15938">
        <v>39</v>
      </c>
      <c r="H15938" t="s">
        <v>5919</v>
      </c>
      <c r="I15938" t="s">
        <v>5920</v>
      </c>
      <c r="L15938" t="s">
        <v>7480</v>
      </c>
      <c r="M15938" t="s">
        <v>16597</v>
      </c>
      <c r="N15938" t="s">
        <v>15194</v>
      </c>
      <c r="O15938" t="s">
        <v>16598</v>
      </c>
    </row>
    <row r="15939" spans="1:15">
      <c r="A15939" s="8" t="str">
        <f t="shared" si="833"/>
        <v>https://w3id.org/kouigenjimonogatari/data/1337-13.json</v>
      </c>
      <c r="B15939">
        <v>1337</v>
      </c>
      <c r="C15939">
        <v>13</v>
      </c>
      <c r="D15939" t="s">
        <v>16624</v>
      </c>
      <c r="E15939" t="s">
        <v>5917</v>
      </c>
      <c r="F15939" t="s">
        <v>16189</v>
      </c>
      <c r="G15939">
        <v>39</v>
      </c>
      <c r="H15939" t="s">
        <v>5919</v>
      </c>
      <c r="I15939" t="s">
        <v>5920</v>
      </c>
      <c r="L15939" t="s">
        <v>7480</v>
      </c>
      <c r="M15939" t="s">
        <v>16597</v>
      </c>
      <c r="N15939" t="s">
        <v>15194</v>
      </c>
      <c r="O15939" t="s">
        <v>16598</v>
      </c>
    </row>
    <row r="15940" spans="1:15">
      <c r="A15940" s="8" t="str">
        <f t="shared" si="833"/>
        <v>https://w3id.org/kouigenjimonogatari/data/1337-14.json</v>
      </c>
      <c r="B15940">
        <v>1337</v>
      </c>
      <c r="C15940">
        <v>14</v>
      </c>
      <c r="D15940" t="s">
        <v>16625</v>
      </c>
      <c r="E15940" t="s">
        <v>5917</v>
      </c>
      <c r="F15940" t="s">
        <v>16189</v>
      </c>
      <c r="G15940">
        <v>39</v>
      </c>
      <c r="H15940" t="s">
        <v>5919</v>
      </c>
      <c r="I15940" t="s">
        <v>5920</v>
      </c>
      <c r="L15940" t="s">
        <v>7480</v>
      </c>
      <c r="M15940" t="s">
        <v>16597</v>
      </c>
      <c r="N15940" t="s">
        <v>15194</v>
      </c>
      <c r="O15940" t="s">
        <v>16598</v>
      </c>
    </row>
    <row r="15941" spans="1:15">
      <c r="A15941" s="8" t="str">
        <f t="shared" si="833"/>
        <v>https://w3id.org/kouigenjimonogatari/data/1338-01.json</v>
      </c>
      <c r="B15941">
        <v>1338</v>
      </c>
      <c r="C15941">
        <v>1</v>
      </c>
      <c r="D15941" t="s">
        <v>16626</v>
      </c>
      <c r="E15941" t="s">
        <v>5917</v>
      </c>
      <c r="F15941" t="s">
        <v>16189</v>
      </c>
      <c r="G15941">
        <v>39</v>
      </c>
      <c r="H15941" t="s">
        <v>5919</v>
      </c>
      <c r="I15941" t="s">
        <v>5920</v>
      </c>
      <c r="L15941" t="s">
        <v>7511</v>
      </c>
      <c r="M15941" t="s">
        <v>16627</v>
      </c>
      <c r="N15941" t="s">
        <v>15194</v>
      </c>
      <c r="O15941" t="s">
        <v>16628</v>
      </c>
    </row>
    <row r="15942" spans="1:15">
      <c r="A15942" s="8" t="str">
        <f t="shared" si="833"/>
        <v>https://w3id.org/kouigenjimonogatari/data/1338-02.json</v>
      </c>
      <c r="B15942">
        <v>1338</v>
      </c>
      <c r="C15942">
        <v>2</v>
      </c>
      <c r="D15942" t="s">
        <v>16629</v>
      </c>
      <c r="E15942" t="s">
        <v>5917</v>
      </c>
      <c r="F15942" t="s">
        <v>16189</v>
      </c>
      <c r="G15942">
        <v>39</v>
      </c>
      <c r="H15942" t="s">
        <v>5919</v>
      </c>
      <c r="I15942" t="s">
        <v>5920</v>
      </c>
      <c r="L15942" t="s">
        <v>7511</v>
      </c>
      <c r="M15942" t="s">
        <v>16627</v>
      </c>
      <c r="N15942" t="s">
        <v>15194</v>
      </c>
      <c r="O15942" t="s">
        <v>16628</v>
      </c>
    </row>
    <row r="15943" spans="1:15">
      <c r="A15943" s="8" t="str">
        <f t="shared" si="833"/>
        <v>https://w3id.org/kouigenjimonogatari/data/1338-03.json</v>
      </c>
      <c r="B15943">
        <v>1338</v>
      </c>
      <c r="C15943">
        <v>3</v>
      </c>
      <c r="D15943" t="s">
        <v>16630</v>
      </c>
      <c r="E15943" t="s">
        <v>5917</v>
      </c>
      <c r="F15943" t="s">
        <v>16189</v>
      </c>
      <c r="G15943">
        <v>39</v>
      </c>
      <c r="H15943" t="s">
        <v>5919</v>
      </c>
      <c r="I15943" t="s">
        <v>5920</v>
      </c>
      <c r="L15943" t="s">
        <v>7511</v>
      </c>
      <c r="M15943" t="s">
        <v>16627</v>
      </c>
      <c r="N15943" t="s">
        <v>15194</v>
      </c>
      <c r="O15943" t="s">
        <v>16628</v>
      </c>
    </row>
    <row r="15944" spans="1:15">
      <c r="A15944" s="8" t="str">
        <f t="shared" si="833"/>
        <v>https://w3id.org/kouigenjimonogatari/data/1338-04.json</v>
      </c>
      <c r="B15944">
        <v>1338</v>
      </c>
      <c r="C15944">
        <v>4</v>
      </c>
      <c r="D15944" t="s">
        <v>16631</v>
      </c>
      <c r="E15944" t="s">
        <v>5917</v>
      </c>
      <c r="F15944" t="s">
        <v>16189</v>
      </c>
      <c r="G15944">
        <v>39</v>
      </c>
      <c r="H15944" t="s">
        <v>5919</v>
      </c>
      <c r="I15944" t="s">
        <v>5920</v>
      </c>
      <c r="L15944" t="s">
        <v>7511</v>
      </c>
      <c r="M15944" t="s">
        <v>16627</v>
      </c>
      <c r="N15944" t="s">
        <v>15194</v>
      </c>
      <c r="O15944" t="s">
        <v>16628</v>
      </c>
    </row>
    <row r="15945" spans="1:15">
      <c r="A15945" s="8" t="str">
        <f t="shared" si="833"/>
        <v>https://w3id.org/kouigenjimonogatari/data/1338-05.json</v>
      </c>
      <c r="B15945">
        <v>1338</v>
      </c>
      <c r="C15945">
        <v>5</v>
      </c>
      <c r="D15945" t="s">
        <v>16632</v>
      </c>
      <c r="E15945" t="s">
        <v>5917</v>
      </c>
      <c r="F15945" t="s">
        <v>16189</v>
      </c>
      <c r="G15945">
        <v>39</v>
      </c>
      <c r="H15945" t="s">
        <v>5919</v>
      </c>
      <c r="I15945" t="s">
        <v>5920</v>
      </c>
      <c r="L15945" t="s">
        <v>7511</v>
      </c>
      <c r="M15945" t="s">
        <v>16627</v>
      </c>
      <c r="N15945" t="s">
        <v>15194</v>
      </c>
      <c r="O15945" t="s">
        <v>16628</v>
      </c>
    </row>
    <row r="15946" spans="1:15">
      <c r="A15946" s="8" t="str">
        <f t="shared" si="833"/>
        <v>https://w3id.org/kouigenjimonogatari/data/1338-06.json</v>
      </c>
      <c r="B15946">
        <v>1338</v>
      </c>
      <c r="C15946">
        <v>6</v>
      </c>
      <c r="D15946" t="s">
        <v>16633</v>
      </c>
      <c r="E15946" t="s">
        <v>5917</v>
      </c>
      <c r="F15946" t="s">
        <v>16189</v>
      </c>
      <c r="G15946">
        <v>39</v>
      </c>
      <c r="H15946" t="s">
        <v>5919</v>
      </c>
      <c r="I15946" t="s">
        <v>5920</v>
      </c>
      <c r="L15946" t="s">
        <v>7511</v>
      </c>
      <c r="M15946" t="s">
        <v>16627</v>
      </c>
      <c r="N15946" t="s">
        <v>15194</v>
      </c>
      <c r="O15946" t="s">
        <v>16628</v>
      </c>
    </row>
    <row r="15947" spans="1:15">
      <c r="A15947" s="8" t="str">
        <f t="shared" si="833"/>
        <v>https://w3id.org/kouigenjimonogatari/data/1338-07.json</v>
      </c>
      <c r="B15947">
        <v>1338</v>
      </c>
      <c r="C15947">
        <v>7</v>
      </c>
      <c r="D15947" t="s">
        <v>16634</v>
      </c>
      <c r="E15947" t="s">
        <v>5917</v>
      </c>
      <c r="F15947" t="s">
        <v>16189</v>
      </c>
      <c r="G15947">
        <v>39</v>
      </c>
      <c r="H15947" t="s">
        <v>5919</v>
      </c>
      <c r="I15947" t="s">
        <v>5920</v>
      </c>
      <c r="L15947" t="s">
        <v>7511</v>
      </c>
      <c r="M15947" t="s">
        <v>16627</v>
      </c>
      <c r="N15947" t="s">
        <v>15194</v>
      </c>
      <c r="O15947" t="s">
        <v>16628</v>
      </c>
    </row>
    <row r="15948" spans="1:15">
      <c r="A15948" s="8" t="str">
        <f t="shared" si="833"/>
        <v>https://w3id.org/kouigenjimonogatari/data/1338-08.json</v>
      </c>
      <c r="B15948">
        <v>1338</v>
      </c>
      <c r="C15948">
        <v>8</v>
      </c>
      <c r="D15948" t="s">
        <v>16635</v>
      </c>
      <c r="E15948" t="s">
        <v>5917</v>
      </c>
      <c r="F15948" t="s">
        <v>16189</v>
      </c>
      <c r="G15948">
        <v>39</v>
      </c>
      <c r="H15948" t="s">
        <v>5919</v>
      </c>
      <c r="I15948" t="s">
        <v>5920</v>
      </c>
      <c r="L15948" t="s">
        <v>7511</v>
      </c>
      <c r="M15948" t="s">
        <v>16627</v>
      </c>
      <c r="N15948" t="s">
        <v>15194</v>
      </c>
      <c r="O15948" t="s">
        <v>16628</v>
      </c>
    </row>
    <row r="15949" spans="1:15">
      <c r="A15949" s="8" t="str">
        <f t="shared" si="833"/>
        <v>https://w3id.org/kouigenjimonogatari/data/1338-09.json</v>
      </c>
      <c r="B15949">
        <v>1338</v>
      </c>
      <c r="C15949">
        <v>9</v>
      </c>
      <c r="D15949" t="s">
        <v>16636</v>
      </c>
      <c r="E15949" t="s">
        <v>5917</v>
      </c>
      <c r="F15949" t="s">
        <v>16189</v>
      </c>
      <c r="G15949">
        <v>39</v>
      </c>
      <c r="H15949" t="s">
        <v>5919</v>
      </c>
      <c r="I15949" t="s">
        <v>5920</v>
      </c>
      <c r="L15949" t="s">
        <v>7511</v>
      </c>
      <c r="M15949" t="s">
        <v>16627</v>
      </c>
      <c r="N15949" t="s">
        <v>15194</v>
      </c>
      <c r="O15949" t="s">
        <v>16628</v>
      </c>
    </row>
    <row r="15950" spans="1:15">
      <c r="A15950" s="8" t="str">
        <f t="shared" si="833"/>
        <v>https://w3id.org/kouigenjimonogatari/data/1338-10.json</v>
      </c>
      <c r="B15950">
        <v>1338</v>
      </c>
      <c r="C15950">
        <v>10</v>
      </c>
      <c r="D15950" t="s">
        <v>16637</v>
      </c>
      <c r="E15950" t="s">
        <v>5917</v>
      </c>
      <c r="F15950" t="s">
        <v>16189</v>
      </c>
      <c r="G15950">
        <v>39</v>
      </c>
      <c r="H15950" t="s">
        <v>5919</v>
      </c>
      <c r="I15950" t="s">
        <v>5920</v>
      </c>
      <c r="L15950" t="s">
        <v>7511</v>
      </c>
      <c r="M15950" t="s">
        <v>16627</v>
      </c>
      <c r="N15950" t="s">
        <v>15194</v>
      </c>
      <c r="O15950" t="s">
        <v>16628</v>
      </c>
    </row>
    <row r="15951" spans="1:15">
      <c r="A15951" s="8" t="str">
        <f t="shared" si="833"/>
        <v>https://w3id.org/kouigenjimonogatari/data/1338-11.json</v>
      </c>
      <c r="B15951">
        <v>1338</v>
      </c>
      <c r="C15951">
        <v>11</v>
      </c>
      <c r="D15951" t="s">
        <v>16638</v>
      </c>
      <c r="E15951" t="s">
        <v>5917</v>
      </c>
      <c r="F15951" t="s">
        <v>16189</v>
      </c>
      <c r="G15951">
        <v>39</v>
      </c>
      <c r="H15951" t="s">
        <v>5919</v>
      </c>
      <c r="I15951" t="s">
        <v>5920</v>
      </c>
      <c r="L15951" t="s">
        <v>7511</v>
      </c>
      <c r="M15951" t="s">
        <v>16627</v>
      </c>
      <c r="N15951" t="s">
        <v>15194</v>
      </c>
      <c r="O15951" t="s">
        <v>16628</v>
      </c>
    </row>
    <row r="15952" spans="1:15">
      <c r="A15952" s="8" t="str">
        <f t="shared" si="833"/>
        <v>https://w3id.org/kouigenjimonogatari/data/1338-12.json</v>
      </c>
      <c r="B15952">
        <v>1338</v>
      </c>
      <c r="C15952">
        <v>12</v>
      </c>
      <c r="D15952" t="s">
        <v>16639</v>
      </c>
      <c r="E15952" t="s">
        <v>5917</v>
      </c>
      <c r="F15952" t="s">
        <v>16189</v>
      </c>
      <c r="G15952">
        <v>39</v>
      </c>
      <c r="H15952" t="s">
        <v>5919</v>
      </c>
      <c r="I15952" t="s">
        <v>5920</v>
      </c>
      <c r="L15952" t="s">
        <v>7511</v>
      </c>
      <c r="M15952" t="s">
        <v>16627</v>
      </c>
      <c r="N15952" t="s">
        <v>15194</v>
      </c>
      <c r="O15952" t="s">
        <v>16628</v>
      </c>
    </row>
    <row r="15953" spans="1:15">
      <c r="A15953" s="8" t="str">
        <f t="shared" si="833"/>
        <v>https://w3id.org/kouigenjimonogatari/data/1338-13.json</v>
      </c>
      <c r="B15953">
        <v>1338</v>
      </c>
      <c r="C15953">
        <v>13</v>
      </c>
      <c r="D15953" t="s">
        <v>16640</v>
      </c>
      <c r="E15953" t="s">
        <v>5917</v>
      </c>
      <c r="F15953" t="s">
        <v>16189</v>
      </c>
      <c r="G15953">
        <v>39</v>
      </c>
      <c r="H15953" t="s">
        <v>5919</v>
      </c>
      <c r="I15953" t="s">
        <v>5920</v>
      </c>
      <c r="L15953" t="s">
        <v>7511</v>
      </c>
      <c r="M15953" t="s">
        <v>16627</v>
      </c>
      <c r="N15953" t="s">
        <v>15194</v>
      </c>
      <c r="O15953" t="s">
        <v>16628</v>
      </c>
    </row>
    <row r="15954" spans="1:15">
      <c r="A15954" s="8" t="str">
        <f t="shared" si="833"/>
        <v>https://w3id.org/kouigenjimonogatari/data/1338-14.json</v>
      </c>
      <c r="B15954">
        <v>1338</v>
      </c>
      <c r="C15954">
        <v>14</v>
      </c>
      <c r="D15954" t="s">
        <v>16641</v>
      </c>
      <c r="E15954" t="s">
        <v>5917</v>
      </c>
      <c r="F15954" t="s">
        <v>16189</v>
      </c>
      <c r="G15954">
        <v>39</v>
      </c>
      <c r="H15954" t="s">
        <v>5919</v>
      </c>
      <c r="I15954" t="s">
        <v>5920</v>
      </c>
      <c r="L15954" t="s">
        <v>7511</v>
      </c>
      <c r="M15954" t="s">
        <v>16627</v>
      </c>
      <c r="N15954" t="s">
        <v>15194</v>
      </c>
      <c r="O15954" t="s">
        <v>16628</v>
      </c>
    </row>
    <row r="15955" spans="1:15">
      <c r="A15955" s="8" t="str">
        <f t="shared" si="833"/>
        <v>https://w3id.org/kouigenjimonogatari/data/1339-01.json</v>
      </c>
      <c r="B15955">
        <v>1339</v>
      </c>
      <c r="C15955">
        <v>1</v>
      </c>
      <c r="D15955" t="s">
        <v>16642</v>
      </c>
      <c r="E15955" t="s">
        <v>5917</v>
      </c>
      <c r="F15955" t="s">
        <v>16189</v>
      </c>
      <c r="G15955">
        <v>39</v>
      </c>
      <c r="H15955" t="s">
        <v>5919</v>
      </c>
      <c r="I15955" t="s">
        <v>5920</v>
      </c>
      <c r="L15955" t="s">
        <v>7511</v>
      </c>
      <c r="M15955" t="s">
        <v>16627</v>
      </c>
      <c r="N15955" t="s">
        <v>15194</v>
      </c>
      <c r="O15955" t="s">
        <v>16628</v>
      </c>
    </row>
    <row r="15956" spans="1:15">
      <c r="A15956" s="8" t="str">
        <f t="shared" si="833"/>
        <v>https://w3id.org/kouigenjimonogatari/data/1339-02.json</v>
      </c>
      <c r="B15956">
        <v>1339</v>
      </c>
      <c r="C15956">
        <v>2</v>
      </c>
      <c r="D15956" t="s">
        <v>16643</v>
      </c>
      <c r="E15956" t="s">
        <v>5917</v>
      </c>
      <c r="F15956" t="s">
        <v>16189</v>
      </c>
      <c r="G15956">
        <v>39</v>
      </c>
      <c r="H15956" t="s">
        <v>5919</v>
      </c>
      <c r="I15956" t="s">
        <v>5920</v>
      </c>
      <c r="L15956" t="s">
        <v>7511</v>
      </c>
      <c r="M15956" t="s">
        <v>16627</v>
      </c>
      <c r="N15956" t="s">
        <v>15194</v>
      </c>
      <c r="O15956" t="s">
        <v>16628</v>
      </c>
    </row>
    <row r="15957" spans="1:15">
      <c r="A15957" s="8" t="str">
        <f t="shared" si="833"/>
        <v>https://w3id.org/kouigenjimonogatari/data/1339-03.json</v>
      </c>
      <c r="B15957">
        <v>1339</v>
      </c>
      <c r="C15957">
        <v>3</v>
      </c>
      <c r="D15957" t="s">
        <v>16644</v>
      </c>
      <c r="E15957" t="s">
        <v>5917</v>
      </c>
      <c r="F15957" t="s">
        <v>16189</v>
      </c>
      <c r="G15957">
        <v>39</v>
      </c>
      <c r="H15957" t="s">
        <v>5919</v>
      </c>
      <c r="I15957" t="s">
        <v>5920</v>
      </c>
      <c r="L15957" t="s">
        <v>7511</v>
      </c>
      <c r="M15957" t="s">
        <v>16627</v>
      </c>
      <c r="N15957" t="s">
        <v>15194</v>
      </c>
      <c r="O15957" t="s">
        <v>16628</v>
      </c>
    </row>
    <row r="15958" spans="1:15">
      <c r="A15958" s="8" t="str">
        <f t="shared" si="833"/>
        <v>https://w3id.org/kouigenjimonogatari/data/1339-04.json</v>
      </c>
      <c r="B15958">
        <v>1339</v>
      </c>
      <c r="C15958">
        <v>4</v>
      </c>
      <c r="D15958" t="s">
        <v>16645</v>
      </c>
      <c r="E15958" t="s">
        <v>5917</v>
      </c>
      <c r="F15958" t="s">
        <v>16189</v>
      </c>
      <c r="G15958">
        <v>39</v>
      </c>
      <c r="H15958" t="s">
        <v>5919</v>
      </c>
      <c r="I15958" t="s">
        <v>5920</v>
      </c>
      <c r="L15958" t="s">
        <v>7511</v>
      </c>
      <c r="M15958" t="s">
        <v>16627</v>
      </c>
      <c r="N15958" t="s">
        <v>15194</v>
      </c>
      <c r="O15958" t="s">
        <v>16628</v>
      </c>
    </row>
    <row r="15959" spans="1:15">
      <c r="A15959" s="8" t="str">
        <f t="shared" si="833"/>
        <v>https://w3id.org/kouigenjimonogatari/data/1339-05.json</v>
      </c>
      <c r="B15959">
        <v>1339</v>
      </c>
      <c r="C15959">
        <v>5</v>
      </c>
      <c r="D15959" t="s">
        <v>16646</v>
      </c>
      <c r="E15959" t="s">
        <v>5917</v>
      </c>
      <c r="F15959" t="s">
        <v>16189</v>
      </c>
      <c r="G15959">
        <v>39</v>
      </c>
      <c r="H15959" t="s">
        <v>5919</v>
      </c>
      <c r="I15959" t="s">
        <v>5920</v>
      </c>
      <c r="L15959" t="s">
        <v>7511</v>
      </c>
      <c r="M15959" t="s">
        <v>16627</v>
      </c>
      <c r="N15959" t="s">
        <v>15194</v>
      </c>
      <c r="O15959" t="s">
        <v>16628</v>
      </c>
    </row>
    <row r="15960" spans="1:15">
      <c r="A15960" s="8" t="str">
        <f t="shared" si="833"/>
        <v>https://w3id.org/kouigenjimonogatari/data/1339-06.json</v>
      </c>
      <c r="B15960">
        <v>1339</v>
      </c>
      <c r="C15960">
        <v>6</v>
      </c>
      <c r="D15960" t="s">
        <v>16647</v>
      </c>
      <c r="E15960" t="s">
        <v>5917</v>
      </c>
      <c r="F15960" t="s">
        <v>16189</v>
      </c>
      <c r="G15960">
        <v>39</v>
      </c>
      <c r="H15960" t="s">
        <v>5919</v>
      </c>
      <c r="I15960" t="s">
        <v>5920</v>
      </c>
      <c r="L15960" t="s">
        <v>7511</v>
      </c>
      <c r="M15960" t="s">
        <v>16627</v>
      </c>
      <c r="N15960" t="s">
        <v>15194</v>
      </c>
      <c r="O15960" t="s">
        <v>16628</v>
      </c>
    </row>
    <row r="15961" spans="1:15">
      <c r="A15961" s="8" t="str">
        <f t="shared" si="833"/>
        <v>https://w3id.org/kouigenjimonogatari/data/1339-07.json</v>
      </c>
      <c r="B15961">
        <v>1339</v>
      </c>
      <c r="C15961">
        <v>7</v>
      </c>
      <c r="D15961" t="s">
        <v>16648</v>
      </c>
      <c r="E15961" t="s">
        <v>5917</v>
      </c>
      <c r="F15961" t="s">
        <v>16189</v>
      </c>
      <c r="G15961">
        <v>39</v>
      </c>
      <c r="H15961" t="s">
        <v>5919</v>
      </c>
      <c r="I15961" t="s">
        <v>5920</v>
      </c>
      <c r="L15961" t="s">
        <v>7511</v>
      </c>
      <c r="M15961" t="s">
        <v>16627</v>
      </c>
      <c r="N15961" t="s">
        <v>15194</v>
      </c>
      <c r="O15961" t="s">
        <v>16628</v>
      </c>
    </row>
    <row r="15962" spans="1:15">
      <c r="A15962" s="8" t="str">
        <f t="shared" si="833"/>
        <v>https://w3id.org/kouigenjimonogatari/data/1339-08.json</v>
      </c>
      <c r="B15962">
        <v>1339</v>
      </c>
      <c r="C15962">
        <v>8</v>
      </c>
      <c r="D15962" t="s">
        <v>16649</v>
      </c>
      <c r="E15962" t="s">
        <v>5917</v>
      </c>
      <c r="F15962" t="s">
        <v>16189</v>
      </c>
      <c r="G15962">
        <v>39</v>
      </c>
      <c r="H15962" t="s">
        <v>5919</v>
      </c>
      <c r="I15962" t="s">
        <v>5920</v>
      </c>
      <c r="L15962" t="s">
        <v>7511</v>
      </c>
      <c r="M15962" t="s">
        <v>16627</v>
      </c>
      <c r="N15962" t="s">
        <v>15194</v>
      </c>
      <c r="O15962" t="s">
        <v>16628</v>
      </c>
    </row>
    <row r="15963" spans="1:15">
      <c r="A15963" s="8" t="str">
        <f t="shared" si="833"/>
        <v>https://w3id.org/kouigenjimonogatari/data/1339-09.json</v>
      </c>
      <c r="B15963">
        <v>1339</v>
      </c>
      <c r="C15963">
        <v>9</v>
      </c>
      <c r="D15963" t="s">
        <v>16650</v>
      </c>
      <c r="E15963" t="s">
        <v>5917</v>
      </c>
      <c r="F15963" t="s">
        <v>16189</v>
      </c>
      <c r="G15963">
        <v>39</v>
      </c>
      <c r="H15963" t="s">
        <v>5919</v>
      </c>
      <c r="I15963" t="s">
        <v>5920</v>
      </c>
      <c r="L15963" t="s">
        <v>7511</v>
      </c>
      <c r="M15963" t="s">
        <v>16627</v>
      </c>
      <c r="N15963" t="s">
        <v>15194</v>
      </c>
      <c r="O15963" t="s">
        <v>16628</v>
      </c>
    </row>
    <row r="15964" spans="1:15">
      <c r="A15964" s="8" t="str">
        <f t="shared" si="833"/>
        <v>https://w3id.org/kouigenjimonogatari/data/1339-10.json</v>
      </c>
      <c r="B15964">
        <v>1339</v>
      </c>
      <c r="C15964">
        <v>10</v>
      </c>
      <c r="D15964" t="s">
        <v>16651</v>
      </c>
      <c r="E15964" t="s">
        <v>5917</v>
      </c>
      <c r="F15964" t="s">
        <v>16189</v>
      </c>
      <c r="G15964">
        <v>39</v>
      </c>
      <c r="H15964" t="s">
        <v>5919</v>
      </c>
      <c r="I15964" t="s">
        <v>5920</v>
      </c>
      <c r="L15964" t="s">
        <v>7511</v>
      </c>
      <c r="M15964" t="s">
        <v>16627</v>
      </c>
      <c r="N15964" t="s">
        <v>15194</v>
      </c>
      <c r="O15964" t="s">
        <v>16628</v>
      </c>
    </row>
    <row r="15965" spans="1:15">
      <c r="A15965" s="8" t="str">
        <f t="shared" si="833"/>
        <v>https://w3id.org/kouigenjimonogatari/data/1339-11.json</v>
      </c>
      <c r="B15965">
        <v>1339</v>
      </c>
      <c r="C15965">
        <v>11</v>
      </c>
      <c r="D15965" t="s">
        <v>16652</v>
      </c>
      <c r="E15965" t="s">
        <v>5917</v>
      </c>
      <c r="F15965" t="s">
        <v>16189</v>
      </c>
      <c r="G15965">
        <v>39</v>
      </c>
      <c r="H15965" t="s">
        <v>5919</v>
      </c>
      <c r="I15965" t="s">
        <v>5920</v>
      </c>
      <c r="L15965" t="s">
        <v>7511</v>
      </c>
      <c r="M15965" t="s">
        <v>16627</v>
      </c>
      <c r="N15965" t="s">
        <v>15194</v>
      </c>
      <c r="O15965" t="s">
        <v>16628</v>
      </c>
    </row>
    <row r="15966" spans="1:15">
      <c r="A15966" s="8" t="str">
        <f t="shared" si="833"/>
        <v>https://w3id.org/kouigenjimonogatari/data/1339-12.json</v>
      </c>
      <c r="B15966">
        <v>1339</v>
      </c>
      <c r="C15966">
        <v>12</v>
      </c>
      <c r="D15966" t="s">
        <v>16653</v>
      </c>
      <c r="E15966" t="s">
        <v>5917</v>
      </c>
      <c r="F15966" t="s">
        <v>16189</v>
      </c>
      <c r="G15966">
        <v>39</v>
      </c>
      <c r="H15966" t="s">
        <v>5919</v>
      </c>
      <c r="I15966" t="s">
        <v>5920</v>
      </c>
      <c r="L15966" t="s">
        <v>7511</v>
      </c>
      <c r="M15966" t="s">
        <v>16627</v>
      </c>
      <c r="N15966" t="s">
        <v>15194</v>
      </c>
      <c r="O15966" t="s">
        <v>16628</v>
      </c>
    </row>
    <row r="15967" spans="1:15">
      <c r="A15967" s="8" t="str">
        <f t="shared" si="833"/>
        <v>https://w3id.org/kouigenjimonogatari/data/1339-13.json</v>
      </c>
      <c r="B15967">
        <v>1339</v>
      </c>
      <c r="C15967">
        <v>13</v>
      </c>
      <c r="D15967" t="s">
        <v>16654</v>
      </c>
      <c r="E15967" t="s">
        <v>5917</v>
      </c>
      <c r="F15967" t="s">
        <v>16189</v>
      </c>
      <c r="G15967">
        <v>39</v>
      </c>
      <c r="H15967" t="s">
        <v>5919</v>
      </c>
      <c r="I15967" t="s">
        <v>5920</v>
      </c>
      <c r="L15967" t="s">
        <v>7511</v>
      </c>
      <c r="M15967" t="s">
        <v>16627</v>
      </c>
      <c r="N15967" t="s">
        <v>15194</v>
      </c>
      <c r="O15967" t="s">
        <v>16628</v>
      </c>
    </row>
    <row r="15968" spans="1:15">
      <c r="A15968" s="8" t="str">
        <f t="shared" si="833"/>
        <v>https://w3id.org/kouigenjimonogatari/data/1339-14.json</v>
      </c>
      <c r="B15968">
        <v>1339</v>
      </c>
      <c r="C15968">
        <v>14</v>
      </c>
      <c r="D15968" t="s">
        <v>16655</v>
      </c>
      <c r="E15968" t="s">
        <v>5917</v>
      </c>
      <c r="F15968" t="s">
        <v>16189</v>
      </c>
      <c r="G15968">
        <v>39</v>
      </c>
      <c r="H15968" t="s">
        <v>5919</v>
      </c>
      <c r="I15968" t="s">
        <v>5920</v>
      </c>
      <c r="L15968" t="s">
        <v>7511</v>
      </c>
      <c r="M15968" t="s">
        <v>16627</v>
      </c>
      <c r="N15968" t="s">
        <v>15194</v>
      </c>
      <c r="O15968" t="s">
        <v>16628</v>
      </c>
    </row>
    <row r="15969" spans="1:15">
      <c r="A15969" s="8" t="str">
        <f t="shared" si="833"/>
        <v>https://w3id.org/kouigenjimonogatari/data/1340-01.json</v>
      </c>
      <c r="B15969">
        <v>1340</v>
      </c>
      <c r="C15969">
        <v>1</v>
      </c>
      <c r="D15969" t="s">
        <v>16656</v>
      </c>
      <c r="E15969" t="s">
        <v>5917</v>
      </c>
      <c r="F15969" t="s">
        <v>16189</v>
      </c>
      <c r="G15969">
        <v>39</v>
      </c>
      <c r="H15969" t="s">
        <v>5919</v>
      </c>
      <c r="I15969" t="s">
        <v>5920</v>
      </c>
      <c r="L15969" t="s">
        <v>7542</v>
      </c>
      <c r="M15969" t="s">
        <v>16657</v>
      </c>
      <c r="N15969" t="s">
        <v>15194</v>
      </c>
      <c r="O15969" t="s">
        <v>16658</v>
      </c>
    </row>
    <row r="15970" spans="1:15">
      <c r="A15970" s="8" t="str">
        <f t="shared" si="833"/>
        <v>https://w3id.org/kouigenjimonogatari/data/1340-02.json</v>
      </c>
      <c r="B15970">
        <v>1340</v>
      </c>
      <c r="C15970">
        <v>2</v>
      </c>
      <c r="D15970" t="s">
        <v>16659</v>
      </c>
      <c r="E15970" t="s">
        <v>5917</v>
      </c>
      <c r="F15970" t="s">
        <v>16189</v>
      </c>
      <c r="G15970">
        <v>39</v>
      </c>
      <c r="H15970" t="s">
        <v>5919</v>
      </c>
      <c r="I15970" t="s">
        <v>5920</v>
      </c>
      <c r="L15970" t="s">
        <v>7542</v>
      </c>
      <c r="M15970" t="s">
        <v>16657</v>
      </c>
      <c r="N15970" t="s">
        <v>15194</v>
      </c>
      <c r="O15970" t="s">
        <v>16658</v>
      </c>
    </row>
    <row r="15971" spans="1:15">
      <c r="A15971" s="8" t="str">
        <f t="shared" si="833"/>
        <v>https://w3id.org/kouigenjimonogatari/data/1340-03.json</v>
      </c>
      <c r="B15971">
        <v>1340</v>
      </c>
      <c r="C15971">
        <v>3</v>
      </c>
      <c r="D15971" t="s">
        <v>16660</v>
      </c>
      <c r="E15971" t="s">
        <v>5917</v>
      </c>
      <c r="F15971" t="s">
        <v>16189</v>
      </c>
      <c r="G15971">
        <v>39</v>
      </c>
      <c r="H15971" t="s">
        <v>5919</v>
      </c>
      <c r="I15971" t="s">
        <v>5920</v>
      </c>
      <c r="L15971" t="s">
        <v>7542</v>
      </c>
      <c r="M15971" t="s">
        <v>16657</v>
      </c>
      <c r="N15971" t="s">
        <v>15194</v>
      </c>
      <c r="O15971" t="s">
        <v>16658</v>
      </c>
    </row>
    <row r="15972" spans="1:15">
      <c r="A15972" s="8" t="str">
        <f t="shared" si="833"/>
        <v>https://w3id.org/kouigenjimonogatari/data/1340-04.json</v>
      </c>
      <c r="B15972">
        <v>1340</v>
      </c>
      <c r="C15972">
        <v>4</v>
      </c>
      <c r="D15972" t="s">
        <v>16661</v>
      </c>
      <c r="E15972" t="s">
        <v>5917</v>
      </c>
      <c r="F15972" t="s">
        <v>16189</v>
      </c>
      <c r="G15972">
        <v>39</v>
      </c>
      <c r="H15972" t="s">
        <v>5919</v>
      </c>
      <c r="I15972" t="s">
        <v>5920</v>
      </c>
      <c r="L15972" t="s">
        <v>7542</v>
      </c>
      <c r="M15972" t="s">
        <v>16657</v>
      </c>
      <c r="N15972" t="s">
        <v>15194</v>
      </c>
      <c r="O15972" t="s">
        <v>16658</v>
      </c>
    </row>
    <row r="15973" spans="1:15">
      <c r="A15973" s="8" t="str">
        <f t="shared" si="833"/>
        <v>https://w3id.org/kouigenjimonogatari/data/1340-05.json</v>
      </c>
      <c r="B15973">
        <v>1340</v>
      </c>
      <c r="C15973">
        <v>5</v>
      </c>
      <c r="D15973" t="s">
        <v>16662</v>
      </c>
      <c r="E15973" t="s">
        <v>5917</v>
      </c>
      <c r="F15973" t="s">
        <v>16189</v>
      </c>
      <c r="G15973">
        <v>39</v>
      </c>
      <c r="H15973" t="s">
        <v>5919</v>
      </c>
      <c r="I15973" t="s">
        <v>5920</v>
      </c>
      <c r="L15973" t="s">
        <v>7542</v>
      </c>
      <c r="M15973" t="s">
        <v>16657</v>
      </c>
      <c r="N15973" t="s">
        <v>15194</v>
      </c>
      <c r="O15973" t="s">
        <v>16658</v>
      </c>
    </row>
    <row r="15974" spans="1:15">
      <c r="A15974" s="8" t="str">
        <f t="shared" si="833"/>
        <v>https://w3id.org/kouigenjimonogatari/data/1340-06.json</v>
      </c>
      <c r="B15974">
        <v>1340</v>
      </c>
      <c r="C15974">
        <v>6</v>
      </c>
      <c r="D15974" t="s">
        <v>16663</v>
      </c>
      <c r="E15974" t="s">
        <v>5917</v>
      </c>
      <c r="F15974" t="s">
        <v>16189</v>
      </c>
      <c r="G15974">
        <v>39</v>
      </c>
      <c r="H15974" t="s">
        <v>5919</v>
      </c>
      <c r="I15974" t="s">
        <v>5920</v>
      </c>
      <c r="L15974" t="s">
        <v>7542</v>
      </c>
      <c r="M15974" t="s">
        <v>16657</v>
      </c>
      <c r="N15974" t="s">
        <v>15194</v>
      </c>
      <c r="O15974" t="s">
        <v>16658</v>
      </c>
    </row>
    <row r="15975" spans="1:15">
      <c r="A15975" s="8" t="str">
        <f t="shared" si="833"/>
        <v>https://w3id.org/kouigenjimonogatari/data/1340-07.json</v>
      </c>
      <c r="B15975">
        <v>1340</v>
      </c>
      <c r="C15975">
        <v>7</v>
      </c>
      <c r="D15975" t="s">
        <v>16664</v>
      </c>
      <c r="E15975" t="s">
        <v>5917</v>
      </c>
      <c r="F15975" t="s">
        <v>16189</v>
      </c>
      <c r="G15975">
        <v>39</v>
      </c>
      <c r="H15975" t="s">
        <v>5919</v>
      </c>
      <c r="I15975" t="s">
        <v>5920</v>
      </c>
      <c r="L15975" t="s">
        <v>7542</v>
      </c>
      <c r="M15975" t="s">
        <v>16657</v>
      </c>
      <c r="N15975" t="s">
        <v>15194</v>
      </c>
      <c r="O15975" t="s">
        <v>16658</v>
      </c>
    </row>
    <row r="15976" spans="1:15">
      <c r="A15976" s="8" t="str">
        <f t="shared" si="833"/>
        <v>https://w3id.org/kouigenjimonogatari/data/1340-08.json</v>
      </c>
      <c r="B15976">
        <v>1340</v>
      </c>
      <c r="C15976">
        <v>8</v>
      </c>
      <c r="D15976" t="s">
        <v>16665</v>
      </c>
      <c r="E15976" t="s">
        <v>5917</v>
      </c>
      <c r="F15976" t="s">
        <v>16189</v>
      </c>
      <c r="G15976">
        <v>39</v>
      </c>
      <c r="H15976" t="s">
        <v>5919</v>
      </c>
      <c r="I15976" t="s">
        <v>5920</v>
      </c>
      <c r="L15976" t="s">
        <v>7542</v>
      </c>
      <c r="M15976" t="s">
        <v>16657</v>
      </c>
      <c r="N15976" t="s">
        <v>15194</v>
      </c>
      <c r="O15976" t="s">
        <v>16658</v>
      </c>
    </row>
    <row r="15977" spans="1:15">
      <c r="A15977" s="8" t="str">
        <f t="shared" si="833"/>
        <v>https://w3id.org/kouigenjimonogatari/data/1340-09.json</v>
      </c>
      <c r="B15977">
        <v>1340</v>
      </c>
      <c r="C15977">
        <v>9</v>
      </c>
      <c r="D15977" t="s">
        <v>16666</v>
      </c>
      <c r="E15977" t="s">
        <v>5917</v>
      </c>
      <c r="F15977" t="s">
        <v>16189</v>
      </c>
      <c r="G15977">
        <v>39</v>
      </c>
      <c r="H15977" t="s">
        <v>5919</v>
      </c>
      <c r="I15977" t="s">
        <v>5920</v>
      </c>
      <c r="L15977" t="s">
        <v>7542</v>
      </c>
      <c r="M15977" t="s">
        <v>16657</v>
      </c>
      <c r="N15977" t="s">
        <v>15194</v>
      </c>
      <c r="O15977" t="s">
        <v>16658</v>
      </c>
    </row>
    <row r="15978" spans="1:15">
      <c r="A15978" s="8" t="str">
        <f t="shared" si="833"/>
        <v>https://w3id.org/kouigenjimonogatari/data/1340-10.json</v>
      </c>
      <c r="B15978">
        <v>1340</v>
      </c>
      <c r="C15978">
        <v>10</v>
      </c>
      <c r="D15978" t="s">
        <v>16667</v>
      </c>
      <c r="E15978" t="s">
        <v>5917</v>
      </c>
      <c r="F15978" t="s">
        <v>16189</v>
      </c>
      <c r="G15978">
        <v>39</v>
      </c>
      <c r="H15978" t="s">
        <v>5919</v>
      </c>
      <c r="I15978" t="s">
        <v>5920</v>
      </c>
      <c r="L15978" t="s">
        <v>7542</v>
      </c>
      <c r="M15978" t="s">
        <v>16657</v>
      </c>
      <c r="N15978" t="s">
        <v>15194</v>
      </c>
      <c r="O15978" t="s">
        <v>16658</v>
      </c>
    </row>
    <row r="15979" spans="1:15">
      <c r="A15979" s="8" t="str">
        <f t="shared" si="833"/>
        <v>https://w3id.org/kouigenjimonogatari/data/1340-11.json</v>
      </c>
      <c r="B15979">
        <v>1340</v>
      </c>
      <c r="C15979">
        <v>11</v>
      </c>
      <c r="D15979" t="s">
        <v>16668</v>
      </c>
      <c r="E15979" t="s">
        <v>5917</v>
      </c>
      <c r="F15979" t="s">
        <v>16189</v>
      </c>
      <c r="G15979">
        <v>39</v>
      </c>
      <c r="H15979" t="s">
        <v>5919</v>
      </c>
      <c r="I15979" t="s">
        <v>5920</v>
      </c>
      <c r="L15979" t="s">
        <v>7542</v>
      </c>
      <c r="M15979" t="s">
        <v>16657</v>
      </c>
      <c r="N15979" t="s">
        <v>15194</v>
      </c>
      <c r="O15979" t="s">
        <v>16658</v>
      </c>
    </row>
    <row r="15980" spans="1:15">
      <c r="A15980" s="8" t="str">
        <f t="shared" si="833"/>
        <v>https://w3id.org/kouigenjimonogatari/data/1340-12.json</v>
      </c>
      <c r="B15980">
        <v>1340</v>
      </c>
      <c r="C15980">
        <v>12</v>
      </c>
      <c r="D15980" t="s">
        <v>16669</v>
      </c>
      <c r="E15980" t="s">
        <v>5917</v>
      </c>
      <c r="F15980" t="s">
        <v>16189</v>
      </c>
      <c r="G15980">
        <v>39</v>
      </c>
      <c r="H15980" t="s">
        <v>5919</v>
      </c>
      <c r="I15980" t="s">
        <v>5920</v>
      </c>
      <c r="L15980" t="s">
        <v>7542</v>
      </c>
      <c r="M15980" t="s">
        <v>16657</v>
      </c>
      <c r="N15980" t="s">
        <v>15194</v>
      </c>
      <c r="O15980" t="s">
        <v>16658</v>
      </c>
    </row>
    <row r="15981" spans="1:15">
      <c r="A15981" s="8" t="str">
        <f t="shared" si="833"/>
        <v>https://w3id.org/kouigenjimonogatari/data/1340-13.json</v>
      </c>
      <c r="B15981">
        <v>1340</v>
      </c>
      <c r="C15981">
        <v>13</v>
      </c>
      <c r="D15981" t="s">
        <v>16670</v>
      </c>
      <c r="E15981" t="s">
        <v>5917</v>
      </c>
      <c r="F15981" t="s">
        <v>16189</v>
      </c>
      <c r="G15981">
        <v>39</v>
      </c>
      <c r="H15981" t="s">
        <v>5919</v>
      </c>
      <c r="I15981" t="s">
        <v>5920</v>
      </c>
      <c r="L15981" t="s">
        <v>7542</v>
      </c>
      <c r="M15981" t="s">
        <v>16657</v>
      </c>
      <c r="N15981" t="s">
        <v>15194</v>
      </c>
      <c r="O15981" t="s">
        <v>16658</v>
      </c>
    </row>
    <row r="15982" spans="1:15">
      <c r="A15982" s="8" t="str">
        <f t="shared" si="833"/>
        <v>https://w3id.org/kouigenjimonogatari/data/1340-14.json</v>
      </c>
      <c r="B15982">
        <v>1340</v>
      </c>
      <c r="C15982">
        <v>14</v>
      </c>
      <c r="D15982" t="s">
        <v>16671</v>
      </c>
      <c r="E15982" t="s">
        <v>5917</v>
      </c>
      <c r="F15982" t="s">
        <v>16189</v>
      </c>
      <c r="G15982">
        <v>39</v>
      </c>
      <c r="H15982" t="s">
        <v>5919</v>
      </c>
      <c r="I15982" t="s">
        <v>5920</v>
      </c>
      <c r="L15982" t="s">
        <v>7542</v>
      </c>
      <c r="M15982" t="s">
        <v>16657</v>
      </c>
      <c r="N15982" t="s">
        <v>15194</v>
      </c>
      <c r="O15982" t="s">
        <v>16658</v>
      </c>
    </row>
    <row r="15983" spans="1:15">
      <c r="A15983" s="8" t="str">
        <f t="shared" si="833"/>
        <v>https://w3id.org/kouigenjimonogatari/data/1341-01.json</v>
      </c>
      <c r="B15983">
        <v>1341</v>
      </c>
      <c r="C15983">
        <v>1</v>
      </c>
      <c r="D15983" t="s">
        <v>16672</v>
      </c>
      <c r="E15983" t="s">
        <v>5917</v>
      </c>
      <c r="F15983" t="s">
        <v>16189</v>
      </c>
      <c r="G15983">
        <v>39</v>
      </c>
      <c r="H15983" t="s">
        <v>5919</v>
      </c>
      <c r="I15983" t="s">
        <v>5920</v>
      </c>
      <c r="L15983" t="s">
        <v>7542</v>
      </c>
      <c r="M15983" t="s">
        <v>16657</v>
      </c>
      <c r="N15983" t="s">
        <v>15194</v>
      </c>
      <c r="O15983" t="s">
        <v>16658</v>
      </c>
    </row>
    <row r="15984" spans="1:15">
      <c r="A15984" s="8" t="str">
        <f t="shared" si="833"/>
        <v>https://w3id.org/kouigenjimonogatari/data/1341-02.json</v>
      </c>
      <c r="B15984">
        <v>1341</v>
      </c>
      <c r="C15984">
        <v>2</v>
      </c>
      <c r="D15984" t="s">
        <v>16673</v>
      </c>
      <c r="E15984" t="s">
        <v>5917</v>
      </c>
      <c r="F15984" t="s">
        <v>16189</v>
      </c>
      <c r="G15984">
        <v>39</v>
      </c>
      <c r="H15984" t="s">
        <v>5919</v>
      </c>
      <c r="I15984" t="s">
        <v>5920</v>
      </c>
      <c r="L15984" t="s">
        <v>7542</v>
      </c>
      <c r="M15984" t="s">
        <v>16657</v>
      </c>
      <c r="N15984" t="s">
        <v>15194</v>
      </c>
      <c r="O15984" t="s">
        <v>16658</v>
      </c>
    </row>
    <row r="15985" spans="1:15">
      <c r="A15985" s="8" t="str">
        <f t="shared" si="833"/>
        <v>https://w3id.org/kouigenjimonogatari/data/1341-03.json</v>
      </c>
      <c r="B15985">
        <v>1341</v>
      </c>
      <c r="C15985">
        <v>3</v>
      </c>
      <c r="D15985" t="s">
        <v>16674</v>
      </c>
      <c r="E15985" t="s">
        <v>5917</v>
      </c>
      <c r="F15985" t="s">
        <v>16189</v>
      </c>
      <c r="G15985">
        <v>39</v>
      </c>
      <c r="H15985" t="s">
        <v>5919</v>
      </c>
      <c r="I15985" t="s">
        <v>5920</v>
      </c>
      <c r="L15985" t="s">
        <v>7542</v>
      </c>
      <c r="M15985" t="s">
        <v>16657</v>
      </c>
      <c r="N15985" t="s">
        <v>15194</v>
      </c>
      <c r="O15985" t="s">
        <v>16658</v>
      </c>
    </row>
    <row r="15986" spans="1:15">
      <c r="A15986" s="8" t="str">
        <f t="shared" si="833"/>
        <v>https://w3id.org/kouigenjimonogatari/data/1341-04.json</v>
      </c>
      <c r="B15986">
        <v>1341</v>
      </c>
      <c r="C15986">
        <v>4</v>
      </c>
      <c r="D15986" t="s">
        <v>16675</v>
      </c>
      <c r="E15986" t="s">
        <v>5917</v>
      </c>
      <c r="F15986" t="s">
        <v>16189</v>
      </c>
      <c r="G15986">
        <v>39</v>
      </c>
      <c r="H15986" t="s">
        <v>5919</v>
      </c>
      <c r="I15986" t="s">
        <v>5920</v>
      </c>
      <c r="L15986" t="s">
        <v>7542</v>
      </c>
      <c r="M15986" t="s">
        <v>16657</v>
      </c>
      <c r="N15986" t="s">
        <v>15194</v>
      </c>
      <c r="O15986" t="s">
        <v>16658</v>
      </c>
    </row>
    <row r="15987" spans="1:15">
      <c r="A15987" s="8" t="str">
        <f t="shared" si="833"/>
        <v>https://w3id.org/kouigenjimonogatari/data/1341-05.json</v>
      </c>
      <c r="B15987">
        <v>1341</v>
      </c>
      <c r="C15987">
        <v>5</v>
      </c>
      <c r="D15987" t="s">
        <v>16676</v>
      </c>
      <c r="E15987" t="s">
        <v>5917</v>
      </c>
      <c r="F15987" t="s">
        <v>16189</v>
      </c>
      <c r="G15987">
        <v>39</v>
      </c>
      <c r="H15987" t="s">
        <v>5919</v>
      </c>
      <c r="I15987" t="s">
        <v>5920</v>
      </c>
      <c r="L15987" t="s">
        <v>7542</v>
      </c>
      <c r="M15987" t="s">
        <v>16657</v>
      </c>
      <c r="N15987" t="s">
        <v>15194</v>
      </c>
      <c r="O15987" t="s">
        <v>16658</v>
      </c>
    </row>
    <row r="15988" spans="1:15">
      <c r="A15988" s="8" t="str">
        <f t="shared" si="833"/>
        <v>https://w3id.org/kouigenjimonogatari/data/1341-06.json</v>
      </c>
      <c r="B15988">
        <v>1341</v>
      </c>
      <c r="C15988">
        <v>6</v>
      </c>
      <c r="D15988" t="s">
        <v>16677</v>
      </c>
      <c r="E15988" t="s">
        <v>5917</v>
      </c>
      <c r="F15988" t="s">
        <v>16189</v>
      </c>
      <c r="G15988">
        <v>39</v>
      </c>
      <c r="H15988" t="s">
        <v>5919</v>
      </c>
      <c r="I15988" t="s">
        <v>5920</v>
      </c>
      <c r="L15988" t="s">
        <v>7542</v>
      </c>
      <c r="M15988" t="s">
        <v>16657</v>
      </c>
      <c r="N15988" t="s">
        <v>15194</v>
      </c>
      <c r="O15988" t="s">
        <v>16658</v>
      </c>
    </row>
    <row r="15989" spans="1:15">
      <c r="A15989" s="8" t="str">
        <f t="shared" si="833"/>
        <v>https://w3id.org/kouigenjimonogatari/data/1341-07.json</v>
      </c>
      <c r="B15989">
        <v>1341</v>
      </c>
      <c r="C15989">
        <v>7</v>
      </c>
      <c r="D15989" t="s">
        <v>16678</v>
      </c>
      <c r="E15989" t="s">
        <v>5917</v>
      </c>
      <c r="F15989" t="s">
        <v>16189</v>
      </c>
      <c r="G15989">
        <v>39</v>
      </c>
      <c r="H15989" t="s">
        <v>5919</v>
      </c>
      <c r="I15989" t="s">
        <v>5920</v>
      </c>
      <c r="L15989" t="s">
        <v>7542</v>
      </c>
      <c r="M15989" t="s">
        <v>16657</v>
      </c>
      <c r="N15989" t="s">
        <v>15194</v>
      </c>
      <c r="O15989" t="s">
        <v>16658</v>
      </c>
    </row>
    <row r="15990" spans="1:15">
      <c r="A15990" s="8" t="str">
        <f t="shared" si="833"/>
        <v>https://w3id.org/kouigenjimonogatari/data/1341-08.json</v>
      </c>
      <c r="B15990">
        <v>1341</v>
      </c>
      <c r="C15990">
        <v>8</v>
      </c>
      <c r="D15990" t="s">
        <v>16679</v>
      </c>
      <c r="E15990" t="s">
        <v>5917</v>
      </c>
      <c r="F15990" t="s">
        <v>16189</v>
      </c>
      <c r="G15990">
        <v>39</v>
      </c>
      <c r="H15990" t="s">
        <v>5919</v>
      </c>
      <c r="I15990" t="s">
        <v>5920</v>
      </c>
      <c r="L15990" t="s">
        <v>7542</v>
      </c>
      <c r="M15990" t="s">
        <v>16657</v>
      </c>
      <c r="N15990" t="s">
        <v>15194</v>
      </c>
      <c r="O15990" t="s">
        <v>16658</v>
      </c>
    </row>
    <row r="15991" spans="1:15">
      <c r="A15991" s="8" t="str">
        <f t="shared" si="833"/>
        <v>https://w3id.org/kouigenjimonogatari/data/1341-09.json</v>
      </c>
      <c r="B15991">
        <v>1341</v>
      </c>
      <c r="C15991">
        <v>9</v>
      </c>
      <c r="D15991" t="s">
        <v>16680</v>
      </c>
      <c r="E15991" t="s">
        <v>5917</v>
      </c>
      <c r="F15991" t="s">
        <v>16189</v>
      </c>
      <c r="G15991">
        <v>39</v>
      </c>
      <c r="H15991" t="s">
        <v>5919</v>
      </c>
      <c r="I15991" t="s">
        <v>5920</v>
      </c>
      <c r="L15991" t="s">
        <v>7542</v>
      </c>
      <c r="M15991" t="s">
        <v>16657</v>
      </c>
      <c r="N15991" t="s">
        <v>15194</v>
      </c>
      <c r="O15991" t="s">
        <v>16658</v>
      </c>
    </row>
    <row r="15992" spans="1:15">
      <c r="A15992" s="8" t="str">
        <f t="shared" si="833"/>
        <v>https://w3id.org/kouigenjimonogatari/data/1341-10.json</v>
      </c>
      <c r="B15992">
        <v>1341</v>
      </c>
      <c r="C15992">
        <v>10</v>
      </c>
      <c r="D15992" t="s">
        <v>16681</v>
      </c>
      <c r="E15992" t="s">
        <v>5917</v>
      </c>
      <c r="F15992" t="s">
        <v>16189</v>
      </c>
      <c r="G15992">
        <v>39</v>
      </c>
      <c r="H15992" t="s">
        <v>5919</v>
      </c>
      <c r="I15992" t="s">
        <v>5920</v>
      </c>
      <c r="L15992" t="s">
        <v>7542</v>
      </c>
      <c r="M15992" t="s">
        <v>16657</v>
      </c>
      <c r="N15992" t="s">
        <v>15194</v>
      </c>
      <c r="O15992" t="s">
        <v>16658</v>
      </c>
    </row>
    <row r="15993" spans="1:15">
      <c r="A15993" s="8" t="str">
        <f t="shared" si="833"/>
        <v>https://w3id.org/kouigenjimonogatari/data/1341-11.json</v>
      </c>
      <c r="B15993">
        <v>1341</v>
      </c>
      <c r="C15993">
        <v>11</v>
      </c>
      <c r="D15993" t="s">
        <v>16682</v>
      </c>
      <c r="E15993" t="s">
        <v>5917</v>
      </c>
      <c r="F15993" t="s">
        <v>16189</v>
      </c>
      <c r="G15993">
        <v>39</v>
      </c>
      <c r="H15993" t="s">
        <v>5919</v>
      </c>
      <c r="I15993" t="s">
        <v>5920</v>
      </c>
      <c r="L15993" t="s">
        <v>7542</v>
      </c>
      <c r="M15993" t="s">
        <v>16657</v>
      </c>
      <c r="N15993" t="s">
        <v>15194</v>
      </c>
      <c r="O15993" t="s">
        <v>16658</v>
      </c>
    </row>
    <row r="15994" spans="1:15">
      <c r="A15994" s="8" t="str">
        <f t="shared" si="833"/>
        <v>https://w3id.org/kouigenjimonogatari/data/1341-12.json</v>
      </c>
      <c r="B15994">
        <v>1341</v>
      </c>
      <c r="C15994">
        <v>12</v>
      </c>
      <c r="D15994" t="s">
        <v>16683</v>
      </c>
      <c r="E15994" t="s">
        <v>5917</v>
      </c>
      <c r="F15994" t="s">
        <v>16189</v>
      </c>
      <c r="G15994">
        <v>39</v>
      </c>
      <c r="H15994" t="s">
        <v>5919</v>
      </c>
      <c r="I15994" t="s">
        <v>5920</v>
      </c>
      <c r="L15994" t="s">
        <v>7542</v>
      </c>
      <c r="M15994" t="s">
        <v>16657</v>
      </c>
      <c r="N15994" t="s">
        <v>15194</v>
      </c>
      <c r="O15994" t="s">
        <v>16658</v>
      </c>
    </row>
    <row r="15995" spans="1:15">
      <c r="A15995" s="8" t="str">
        <f t="shared" si="833"/>
        <v>https://w3id.org/kouigenjimonogatari/data/1341-13.json</v>
      </c>
      <c r="B15995">
        <v>1341</v>
      </c>
      <c r="C15995">
        <v>13</v>
      </c>
      <c r="D15995" t="s">
        <v>16684</v>
      </c>
      <c r="E15995" t="s">
        <v>5917</v>
      </c>
      <c r="F15995" t="s">
        <v>16189</v>
      </c>
      <c r="G15995">
        <v>39</v>
      </c>
      <c r="H15995" t="s">
        <v>5919</v>
      </c>
      <c r="I15995" t="s">
        <v>5920</v>
      </c>
      <c r="L15995" t="s">
        <v>7542</v>
      </c>
      <c r="M15995" t="s">
        <v>16657</v>
      </c>
      <c r="N15995" t="s">
        <v>15194</v>
      </c>
      <c r="O15995" t="s">
        <v>16658</v>
      </c>
    </row>
    <row r="15996" spans="1:15">
      <c r="A15996" s="8" t="str">
        <f t="shared" si="833"/>
        <v>https://w3id.org/kouigenjimonogatari/data/1341-14.json</v>
      </c>
      <c r="B15996">
        <v>1341</v>
      </c>
      <c r="C15996">
        <v>14</v>
      </c>
      <c r="D15996" t="s">
        <v>16685</v>
      </c>
      <c r="E15996" t="s">
        <v>5917</v>
      </c>
      <c r="F15996" t="s">
        <v>16189</v>
      </c>
      <c r="G15996">
        <v>39</v>
      </c>
      <c r="H15996" t="s">
        <v>5919</v>
      </c>
      <c r="I15996" t="s">
        <v>5920</v>
      </c>
      <c r="L15996" t="s">
        <v>7542</v>
      </c>
      <c r="M15996" t="s">
        <v>16657</v>
      </c>
      <c r="N15996" t="s">
        <v>15194</v>
      </c>
      <c r="O15996" t="s">
        <v>16658</v>
      </c>
    </row>
    <row r="15997" spans="1:15">
      <c r="A15997" s="8" t="str">
        <f t="shared" si="833"/>
        <v>https://w3id.org/kouigenjimonogatari/data/1342-01.json</v>
      </c>
      <c r="B15997">
        <v>1342</v>
      </c>
      <c r="C15997">
        <v>1</v>
      </c>
      <c r="D15997" t="s">
        <v>16686</v>
      </c>
      <c r="E15997" t="s">
        <v>5917</v>
      </c>
      <c r="F15997" t="s">
        <v>16189</v>
      </c>
      <c r="G15997">
        <v>39</v>
      </c>
      <c r="H15997" t="s">
        <v>5919</v>
      </c>
      <c r="I15997" t="s">
        <v>5920</v>
      </c>
      <c r="L15997" t="s">
        <v>7573</v>
      </c>
      <c r="M15997" t="s">
        <v>16687</v>
      </c>
      <c r="N15997" t="s">
        <v>15194</v>
      </c>
      <c r="O15997" t="s">
        <v>16688</v>
      </c>
    </row>
    <row r="15998" spans="1:15">
      <c r="A15998" s="8" t="str">
        <f t="shared" si="833"/>
        <v>https://w3id.org/kouigenjimonogatari/data/1342-02.json</v>
      </c>
      <c r="B15998">
        <v>1342</v>
      </c>
      <c r="C15998">
        <v>2</v>
      </c>
      <c r="D15998" t="s">
        <v>16689</v>
      </c>
      <c r="E15998" t="s">
        <v>5917</v>
      </c>
      <c r="F15998" t="s">
        <v>16189</v>
      </c>
      <c r="G15998">
        <v>39</v>
      </c>
      <c r="H15998" t="s">
        <v>5919</v>
      </c>
      <c r="I15998" t="s">
        <v>5920</v>
      </c>
      <c r="L15998" t="s">
        <v>7573</v>
      </c>
      <c r="M15998" t="s">
        <v>16687</v>
      </c>
      <c r="N15998" t="s">
        <v>15194</v>
      </c>
      <c r="O15998" t="s">
        <v>16688</v>
      </c>
    </row>
    <row r="15999" spans="1:15">
      <c r="A15999" s="8" t="str">
        <f t="shared" si="833"/>
        <v>https://w3id.org/kouigenjimonogatari/data/1342-03.json</v>
      </c>
      <c r="B15999">
        <v>1342</v>
      </c>
      <c r="C15999">
        <v>3</v>
      </c>
      <c r="D15999" t="s">
        <v>16690</v>
      </c>
      <c r="E15999" t="s">
        <v>5917</v>
      </c>
      <c r="F15999" t="s">
        <v>16189</v>
      </c>
      <c r="G15999">
        <v>39</v>
      </c>
      <c r="H15999" t="s">
        <v>5919</v>
      </c>
      <c r="I15999" t="s">
        <v>5920</v>
      </c>
      <c r="L15999" t="s">
        <v>7573</v>
      </c>
      <c r="M15999" t="s">
        <v>16687</v>
      </c>
      <c r="N15999" t="s">
        <v>15194</v>
      </c>
      <c r="O15999" t="s">
        <v>16688</v>
      </c>
    </row>
    <row r="16000" spans="1:15">
      <c r="A16000" s="8" t="str">
        <f t="shared" ref="A16000:A16063" si="834">"https://w3id.org/kouigenjimonogatari/data/"&amp;TEXT(B16000, "0000")&amp;"-"&amp;TEXT(C16000, "00")&amp;".json"</f>
        <v>https://w3id.org/kouigenjimonogatari/data/1342-04.json</v>
      </c>
      <c r="B16000">
        <v>1342</v>
      </c>
      <c r="C16000">
        <v>4</v>
      </c>
      <c r="D16000" t="s">
        <v>16691</v>
      </c>
      <c r="E16000" t="s">
        <v>5917</v>
      </c>
      <c r="F16000" t="s">
        <v>16189</v>
      </c>
      <c r="G16000">
        <v>39</v>
      </c>
      <c r="H16000" t="s">
        <v>5919</v>
      </c>
      <c r="I16000" t="s">
        <v>5920</v>
      </c>
      <c r="L16000" t="s">
        <v>7573</v>
      </c>
      <c r="M16000" t="s">
        <v>16687</v>
      </c>
      <c r="N16000" t="s">
        <v>15194</v>
      </c>
      <c r="O16000" t="s">
        <v>16688</v>
      </c>
    </row>
    <row r="16001" spans="1:15">
      <c r="A16001" s="8" t="str">
        <f t="shared" si="834"/>
        <v>https://w3id.org/kouigenjimonogatari/data/1342-05.json</v>
      </c>
      <c r="B16001">
        <v>1342</v>
      </c>
      <c r="C16001">
        <v>5</v>
      </c>
      <c r="D16001" t="s">
        <v>16692</v>
      </c>
      <c r="E16001" t="s">
        <v>5917</v>
      </c>
      <c r="F16001" t="s">
        <v>16189</v>
      </c>
      <c r="G16001">
        <v>39</v>
      </c>
      <c r="H16001" t="s">
        <v>5919</v>
      </c>
      <c r="I16001" t="s">
        <v>5920</v>
      </c>
      <c r="L16001" t="s">
        <v>7573</v>
      </c>
      <c r="M16001" t="s">
        <v>16687</v>
      </c>
      <c r="N16001" t="s">
        <v>15194</v>
      </c>
      <c r="O16001" t="s">
        <v>16688</v>
      </c>
    </row>
    <row r="16002" spans="1:15">
      <c r="A16002" s="8" t="str">
        <f t="shared" si="834"/>
        <v>https://w3id.org/kouigenjimonogatari/data/1342-06.json</v>
      </c>
      <c r="B16002">
        <v>1342</v>
      </c>
      <c r="C16002">
        <v>6</v>
      </c>
      <c r="D16002" t="s">
        <v>16693</v>
      </c>
      <c r="E16002" t="s">
        <v>5917</v>
      </c>
      <c r="F16002" t="s">
        <v>16189</v>
      </c>
      <c r="G16002">
        <v>39</v>
      </c>
      <c r="H16002" t="s">
        <v>5919</v>
      </c>
      <c r="I16002" t="s">
        <v>5920</v>
      </c>
      <c r="L16002" t="s">
        <v>7573</v>
      </c>
      <c r="M16002" t="s">
        <v>16687</v>
      </c>
      <c r="N16002" t="s">
        <v>15194</v>
      </c>
      <c r="O16002" t="s">
        <v>16688</v>
      </c>
    </row>
    <row r="16003" spans="1:15">
      <c r="A16003" s="8" t="str">
        <f t="shared" si="834"/>
        <v>https://w3id.org/kouigenjimonogatari/data/1342-07.json</v>
      </c>
      <c r="B16003">
        <v>1342</v>
      </c>
      <c r="C16003">
        <v>7</v>
      </c>
      <c r="D16003" t="s">
        <v>16694</v>
      </c>
      <c r="E16003" t="s">
        <v>5917</v>
      </c>
      <c r="F16003" t="s">
        <v>16189</v>
      </c>
      <c r="G16003">
        <v>39</v>
      </c>
      <c r="H16003" t="s">
        <v>5919</v>
      </c>
      <c r="I16003" t="s">
        <v>5920</v>
      </c>
      <c r="L16003" t="s">
        <v>7573</v>
      </c>
      <c r="M16003" t="s">
        <v>16687</v>
      </c>
      <c r="N16003" t="s">
        <v>15194</v>
      </c>
      <c r="O16003" t="s">
        <v>16688</v>
      </c>
    </row>
    <row r="16004" spans="1:15">
      <c r="A16004" s="8" t="str">
        <f t="shared" si="834"/>
        <v>https://w3id.org/kouigenjimonogatari/data/1342-08.json</v>
      </c>
      <c r="B16004">
        <v>1342</v>
      </c>
      <c r="C16004">
        <v>8</v>
      </c>
      <c r="D16004" t="s">
        <v>16695</v>
      </c>
      <c r="E16004" t="s">
        <v>5917</v>
      </c>
      <c r="F16004" t="s">
        <v>16189</v>
      </c>
      <c r="G16004">
        <v>39</v>
      </c>
      <c r="H16004" t="s">
        <v>5919</v>
      </c>
      <c r="I16004" t="s">
        <v>5920</v>
      </c>
      <c r="L16004" t="s">
        <v>7573</v>
      </c>
      <c r="M16004" t="s">
        <v>16687</v>
      </c>
      <c r="N16004" t="s">
        <v>15194</v>
      </c>
      <c r="O16004" t="s">
        <v>16688</v>
      </c>
    </row>
    <row r="16005" spans="1:15">
      <c r="A16005" s="8" t="str">
        <f t="shared" si="834"/>
        <v>https://w3id.org/kouigenjimonogatari/data/1342-09.json</v>
      </c>
      <c r="B16005">
        <v>1342</v>
      </c>
      <c r="C16005">
        <v>9</v>
      </c>
      <c r="D16005" t="s">
        <v>16696</v>
      </c>
      <c r="E16005" t="s">
        <v>5917</v>
      </c>
      <c r="F16005" t="s">
        <v>16189</v>
      </c>
      <c r="G16005">
        <v>39</v>
      </c>
      <c r="H16005" t="s">
        <v>5919</v>
      </c>
      <c r="I16005" t="s">
        <v>5920</v>
      </c>
      <c r="L16005" t="s">
        <v>7573</v>
      </c>
      <c r="M16005" t="s">
        <v>16687</v>
      </c>
      <c r="N16005" t="s">
        <v>15194</v>
      </c>
      <c r="O16005" t="s">
        <v>16688</v>
      </c>
    </row>
    <row r="16006" spans="1:15">
      <c r="A16006" s="8" t="str">
        <f t="shared" si="834"/>
        <v>https://w3id.org/kouigenjimonogatari/data/1342-10.json</v>
      </c>
      <c r="B16006">
        <v>1342</v>
      </c>
      <c r="C16006">
        <v>10</v>
      </c>
      <c r="D16006" t="s">
        <v>16697</v>
      </c>
      <c r="E16006" t="s">
        <v>5917</v>
      </c>
      <c r="F16006" t="s">
        <v>16189</v>
      </c>
      <c r="G16006">
        <v>39</v>
      </c>
      <c r="H16006" t="s">
        <v>5919</v>
      </c>
      <c r="I16006" t="s">
        <v>5920</v>
      </c>
      <c r="L16006" t="s">
        <v>7573</v>
      </c>
      <c r="M16006" t="s">
        <v>16687</v>
      </c>
      <c r="N16006" t="s">
        <v>15194</v>
      </c>
      <c r="O16006" t="s">
        <v>16688</v>
      </c>
    </row>
    <row r="16007" spans="1:15">
      <c r="A16007" s="8" t="str">
        <f t="shared" si="834"/>
        <v>https://w3id.org/kouigenjimonogatari/data/1342-11.json</v>
      </c>
      <c r="B16007">
        <v>1342</v>
      </c>
      <c r="C16007">
        <v>11</v>
      </c>
      <c r="D16007" t="s">
        <v>16698</v>
      </c>
      <c r="E16007" t="s">
        <v>5917</v>
      </c>
      <c r="F16007" t="s">
        <v>16189</v>
      </c>
      <c r="G16007">
        <v>39</v>
      </c>
      <c r="H16007" t="s">
        <v>5919</v>
      </c>
      <c r="I16007" t="s">
        <v>5920</v>
      </c>
      <c r="L16007" t="s">
        <v>7573</v>
      </c>
      <c r="M16007" t="s">
        <v>16687</v>
      </c>
      <c r="N16007" t="s">
        <v>15194</v>
      </c>
      <c r="O16007" t="s">
        <v>16688</v>
      </c>
    </row>
    <row r="16008" spans="1:15">
      <c r="A16008" s="8" t="str">
        <f t="shared" si="834"/>
        <v>https://w3id.org/kouigenjimonogatari/data/1342-12.json</v>
      </c>
      <c r="B16008">
        <v>1342</v>
      </c>
      <c r="C16008">
        <v>12</v>
      </c>
      <c r="D16008" t="s">
        <v>16699</v>
      </c>
      <c r="E16008" t="s">
        <v>5917</v>
      </c>
      <c r="F16008" t="s">
        <v>16189</v>
      </c>
      <c r="G16008">
        <v>39</v>
      </c>
      <c r="H16008" t="s">
        <v>5919</v>
      </c>
      <c r="I16008" t="s">
        <v>5920</v>
      </c>
      <c r="L16008" t="s">
        <v>7573</v>
      </c>
      <c r="M16008" t="s">
        <v>16687</v>
      </c>
      <c r="N16008" t="s">
        <v>15194</v>
      </c>
      <c r="O16008" t="s">
        <v>16688</v>
      </c>
    </row>
    <row r="16009" spans="1:15">
      <c r="A16009" s="8" t="str">
        <f t="shared" si="834"/>
        <v>https://w3id.org/kouigenjimonogatari/data/1342-13.json</v>
      </c>
      <c r="B16009">
        <v>1342</v>
      </c>
      <c r="C16009">
        <v>13</v>
      </c>
      <c r="D16009" t="s">
        <v>16700</v>
      </c>
      <c r="E16009" t="s">
        <v>5917</v>
      </c>
      <c r="F16009" t="s">
        <v>16189</v>
      </c>
      <c r="G16009">
        <v>39</v>
      </c>
      <c r="H16009" t="s">
        <v>5919</v>
      </c>
      <c r="I16009" t="s">
        <v>5920</v>
      </c>
      <c r="L16009" t="s">
        <v>7573</v>
      </c>
      <c r="M16009" t="s">
        <v>16687</v>
      </c>
      <c r="N16009" t="s">
        <v>15194</v>
      </c>
      <c r="O16009" t="s">
        <v>16688</v>
      </c>
    </row>
    <row r="16010" spans="1:15">
      <c r="A16010" s="8" t="str">
        <f t="shared" si="834"/>
        <v>https://w3id.org/kouigenjimonogatari/data/1342-14.json</v>
      </c>
      <c r="B16010">
        <v>1342</v>
      </c>
      <c r="C16010">
        <v>14</v>
      </c>
      <c r="D16010" t="s">
        <v>16701</v>
      </c>
      <c r="E16010" t="s">
        <v>5917</v>
      </c>
      <c r="F16010" t="s">
        <v>16189</v>
      </c>
      <c r="G16010">
        <v>39</v>
      </c>
      <c r="H16010" t="s">
        <v>5919</v>
      </c>
      <c r="I16010" t="s">
        <v>5920</v>
      </c>
      <c r="L16010" t="s">
        <v>7573</v>
      </c>
      <c r="M16010" t="s">
        <v>16687</v>
      </c>
      <c r="N16010" t="s">
        <v>15194</v>
      </c>
      <c r="O16010" t="s">
        <v>16688</v>
      </c>
    </row>
    <row r="16011" spans="1:15">
      <c r="A16011" s="8" t="str">
        <f t="shared" si="834"/>
        <v>https://w3id.org/kouigenjimonogatari/data/1343-01.json</v>
      </c>
      <c r="B16011">
        <v>1343</v>
      </c>
      <c r="C16011">
        <v>1</v>
      </c>
      <c r="D16011" t="s">
        <v>16702</v>
      </c>
      <c r="E16011" t="s">
        <v>5917</v>
      </c>
      <c r="F16011" t="s">
        <v>16189</v>
      </c>
      <c r="G16011">
        <v>39</v>
      </c>
      <c r="H16011" t="s">
        <v>5919</v>
      </c>
      <c r="I16011" t="s">
        <v>5920</v>
      </c>
      <c r="L16011" t="s">
        <v>7573</v>
      </c>
      <c r="M16011" t="s">
        <v>16687</v>
      </c>
      <c r="N16011" t="s">
        <v>15194</v>
      </c>
      <c r="O16011" t="s">
        <v>16688</v>
      </c>
    </row>
    <row r="16012" spans="1:15">
      <c r="A16012" s="8" t="str">
        <f t="shared" si="834"/>
        <v>https://w3id.org/kouigenjimonogatari/data/1343-02.json</v>
      </c>
      <c r="B16012">
        <v>1343</v>
      </c>
      <c r="C16012">
        <v>2</v>
      </c>
      <c r="D16012" t="s">
        <v>16703</v>
      </c>
      <c r="E16012" t="s">
        <v>5917</v>
      </c>
      <c r="F16012" t="s">
        <v>16189</v>
      </c>
      <c r="G16012">
        <v>39</v>
      </c>
      <c r="H16012" t="s">
        <v>5919</v>
      </c>
      <c r="I16012" t="s">
        <v>5920</v>
      </c>
      <c r="L16012" t="s">
        <v>7573</v>
      </c>
      <c r="M16012" t="s">
        <v>16687</v>
      </c>
      <c r="N16012" t="s">
        <v>15194</v>
      </c>
      <c r="O16012" t="s">
        <v>16688</v>
      </c>
    </row>
    <row r="16013" spans="1:15">
      <c r="A16013" s="8" t="str">
        <f t="shared" si="834"/>
        <v>https://w3id.org/kouigenjimonogatari/data/1343-03.json</v>
      </c>
      <c r="B16013">
        <v>1343</v>
      </c>
      <c r="C16013">
        <v>3</v>
      </c>
      <c r="D16013" t="s">
        <v>16704</v>
      </c>
      <c r="E16013" t="s">
        <v>5917</v>
      </c>
      <c r="F16013" t="s">
        <v>16189</v>
      </c>
      <c r="G16013">
        <v>39</v>
      </c>
      <c r="H16013" t="s">
        <v>5919</v>
      </c>
      <c r="I16013" t="s">
        <v>5920</v>
      </c>
      <c r="L16013" t="s">
        <v>7573</v>
      </c>
      <c r="M16013" t="s">
        <v>16687</v>
      </c>
      <c r="N16013" t="s">
        <v>15194</v>
      </c>
      <c r="O16013" t="s">
        <v>16688</v>
      </c>
    </row>
    <row r="16014" spans="1:15">
      <c r="A16014" s="8" t="str">
        <f t="shared" si="834"/>
        <v>https://w3id.org/kouigenjimonogatari/data/1343-04.json</v>
      </c>
      <c r="B16014">
        <v>1343</v>
      </c>
      <c r="C16014">
        <v>4</v>
      </c>
      <c r="D16014" t="s">
        <v>16705</v>
      </c>
      <c r="E16014" t="s">
        <v>5917</v>
      </c>
      <c r="F16014" t="s">
        <v>16189</v>
      </c>
      <c r="G16014">
        <v>39</v>
      </c>
      <c r="H16014" t="s">
        <v>5919</v>
      </c>
      <c r="I16014" t="s">
        <v>5920</v>
      </c>
      <c r="L16014" t="s">
        <v>7573</v>
      </c>
      <c r="M16014" t="s">
        <v>16687</v>
      </c>
      <c r="N16014" t="s">
        <v>15194</v>
      </c>
      <c r="O16014" t="s">
        <v>16688</v>
      </c>
    </row>
    <row r="16015" spans="1:15">
      <c r="A16015" s="8" t="str">
        <f t="shared" si="834"/>
        <v>https://w3id.org/kouigenjimonogatari/data/1343-05.json</v>
      </c>
      <c r="B16015">
        <v>1343</v>
      </c>
      <c r="C16015">
        <v>5</v>
      </c>
      <c r="D16015" t="s">
        <v>16706</v>
      </c>
      <c r="E16015" t="s">
        <v>5917</v>
      </c>
      <c r="F16015" t="s">
        <v>16189</v>
      </c>
      <c r="G16015">
        <v>39</v>
      </c>
      <c r="H16015" t="s">
        <v>5919</v>
      </c>
      <c r="I16015" t="s">
        <v>5920</v>
      </c>
      <c r="L16015" t="s">
        <v>7573</v>
      </c>
      <c r="M16015" t="s">
        <v>16687</v>
      </c>
      <c r="N16015" t="s">
        <v>15194</v>
      </c>
      <c r="O16015" t="s">
        <v>16688</v>
      </c>
    </row>
    <row r="16016" spans="1:15">
      <c r="A16016" s="8" t="str">
        <f t="shared" si="834"/>
        <v>https://w3id.org/kouigenjimonogatari/data/1343-06.json</v>
      </c>
      <c r="B16016">
        <v>1343</v>
      </c>
      <c r="C16016">
        <v>6</v>
      </c>
      <c r="D16016" t="s">
        <v>16707</v>
      </c>
      <c r="E16016" t="s">
        <v>5917</v>
      </c>
      <c r="F16016" t="s">
        <v>16189</v>
      </c>
      <c r="G16016">
        <v>39</v>
      </c>
      <c r="H16016" t="s">
        <v>5919</v>
      </c>
      <c r="I16016" t="s">
        <v>5920</v>
      </c>
      <c r="L16016" t="s">
        <v>7573</v>
      </c>
      <c r="M16016" t="s">
        <v>16687</v>
      </c>
      <c r="N16016" t="s">
        <v>15194</v>
      </c>
      <c r="O16016" t="s">
        <v>16688</v>
      </c>
    </row>
    <row r="16017" spans="1:15">
      <c r="A16017" s="8" t="str">
        <f t="shared" si="834"/>
        <v>https://w3id.org/kouigenjimonogatari/data/1343-07.json</v>
      </c>
      <c r="B16017">
        <v>1343</v>
      </c>
      <c r="C16017">
        <v>7</v>
      </c>
      <c r="D16017" t="s">
        <v>16708</v>
      </c>
      <c r="E16017" t="s">
        <v>5917</v>
      </c>
      <c r="F16017" t="s">
        <v>16189</v>
      </c>
      <c r="G16017">
        <v>39</v>
      </c>
      <c r="H16017" t="s">
        <v>5919</v>
      </c>
      <c r="I16017" t="s">
        <v>5920</v>
      </c>
      <c r="L16017" t="s">
        <v>7573</v>
      </c>
      <c r="M16017" t="s">
        <v>16687</v>
      </c>
      <c r="N16017" t="s">
        <v>15194</v>
      </c>
      <c r="O16017" t="s">
        <v>16688</v>
      </c>
    </row>
    <row r="16018" spans="1:15">
      <c r="A16018" s="8" t="str">
        <f t="shared" si="834"/>
        <v>https://w3id.org/kouigenjimonogatari/data/1343-08.json</v>
      </c>
      <c r="B16018">
        <v>1343</v>
      </c>
      <c r="C16018">
        <v>8</v>
      </c>
      <c r="D16018" t="s">
        <v>16709</v>
      </c>
      <c r="E16018" t="s">
        <v>5917</v>
      </c>
      <c r="F16018" t="s">
        <v>16189</v>
      </c>
      <c r="G16018">
        <v>39</v>
      </c>
      <c r="H16018" t="s">
        <v>5919</v>
      </c>
      <c r="I16018" t="s">
        <v>5920</v>
      </c>
      <c r="L16018" t="s">
        <v>7573</v>
      </c>
      <c r="M16018" t="s">
        <v>16687</v>
      </c>
      <c r="N16018" t="s">
        <v>15194</v>
      </c>
      <c r="O16018" t="s">
        <v>16688</v>
      </c>
    </row>
    <row r="16019" spans="1:15">
      <c r="A16019" s="8" t="str">
        <f t="shared" si="834"/>
        <v>https://w3id.org/kouigenjimonogatari/data/1343-09.json</v>
      </c>
      <c r="B16019">
        <v>1343</v>
      </c>
      <c r="C16019">
        <v>9</v>
      </c>
      <c r="D16019" t="s">
        <v>16710</v>
      </c>
      <c r="E16019" t="s">
        <v>5917</v>
      </c>
      <c r="F16019" t="s">
        <v>16189</v>
      </c>
      <c r="G16019">
        <v>39</v>
      </c>
      <c r="H16019" t="s">
        <v>5919</v>
      </c>
      <c r="I16019" t="s">
        <v>5920</v>
      </c>
      <c r="L16019" t="s">
        <v>7573</v>
      </c>
      <c r="M16019" t="s">
        <v>16687</v>
      </c>
      <c r="N16019" t="s">
        <v>15194</v>
      </c>
      <c r="O16019" t="s">
        <v>16688</v>
      </c>
    </row>
    <row r="16020" spans="1:15">
      <c r="A16020" s="8" t="str">
        <f t="shared" si="834"/>
        <v>https://w3id.org/kouigenjimonogatari/data/1343-10.json</v>
      </c>
      <c r="B16020">
        <v>1343</v>
      </c>
      <c r="C16020">
        <v>10</v>
      </c>
      <c r="D16020" t="s">
        <v>16711</v>
      </c>
      <c r="E16020" t="s">
        <v>5917</v>
      </c>
      <c r="F16020" t="s">
        <v>16189</v>
      </c>
      <c r="G16020">
        <v>39</v>
      </c>
      <c r="H16020" t="s">
        <v>5919</v>
      </c>
      <c r="I16020" t="s">
        <v>5920</v>
      </c>
      <c r="L16020" t="s">
        <v>7573</v>
      </c>
      <c r="M16020" t="s">
        <v>16687</v>
      </c>
      <c r="N16020" t="s">
        <v>15194</v>
      </c>
      <c r="O16020" t="s">
        <v>16688</v>
      </c>
    </row>
    <row r="16021" spans="1:15">
      <c r="A16021" s="8" t="str">
        <f t="shared" si="834"/>
        <v>https://w3id.org/kouigenjimonogatari/data/1343-11.json</v>
      </c>
      <c r="B16021">
        <v>1343</v>
      </c>
      <c r="C16021">
        <v>11</v>
      </c>
      <c r="D16021" t="s">
        <v>16712</v>
      </c>
      <c r="E16021" t="s">
        <v>5917</v>
      </c>
      <c r="F16021" t="s">
        <v>16189</v>
      </c>
      <c r="G16021">
        <v>39</v>
      </c>
      <c r="H16021" t="s">
        <v>5919</v>
      </c>
      <c r="I16021" t="s">
        <v>5920</v>
      </c>
      <c r="L16021" t="s">
        <v>7573</v>
      </c>
      <c r="M16021" t="s">
        <v>16687</v>
      </c>
      <c r="N16021" t="s">
        <v>15194</v>
      </c>
      <c r="O16021" t="s">
        <v>16688</v>
      </c>
    </row>
    <row r="16022" spans="1:15">
      <c r="A16022" s="8" t="str">
        <f t="shared" si="834"/>
        <v>https://w3id.org/kouigenjimonogatari/data/1343-12.json</v>
      </c>
      <c r="B16022">
        <v>1343</v>
      </c>
      <c r="C16022">
        <v>12</v>
      </c>
      <c r="D16022" t="s">
        <v>16713</v>
      </c>
      <c r="E16022" t="s">
        <v>5917</v>
      </c>
      <c r="F16022" t="s">
        <v>16189</v>
      </c>
      <c r="G16022">
        <v>39</v>
      </c>
      <c r="H16022" t="s">
        <v>5919</v>
      </c>
      <c r="I16022" t="s">
        <v>5920</v>
      </c>
      <c r="L16022" t="s">
        <v>7573</v>
      </c>
      <c r="M16022" t="s">
        <v>16687</v>
      </c>
      <c r="N16022" t="s">
        <v>15194</v>
      </c>
      <c r="O16022" t="s">
        <v>16688</v>
      </c>
    </row>
    <row r="16023" spans="1:15">
      <c r="A16023" s="8" t="str">
        <f t="shared" si="834"/>
        <v>https://w3id.org/kouigenjimonogatari/data/1343-13.json</v>
      </c>
      <c r="B16023">
        <v>1343</v>
      </c>
      <c r="C16023">
        <v>13</v>
      </c>
      <c r="D16023" t="s">
        <v>16714</v>
      </c>
      <c r="E16023" t="s">
        <v>5917</v>
      </c>
      <c r="F16023" t="s">
        <v>16189</v>
      </c>
      <c r="G16023">
        <v>39</v>
      </c>
      <c r="H16023" t="s">
        <v>5919</v>
      </c>
      <c r="I16023" t="s">
        <v>5920</v>
      </c>
      <c r="L16023" t="s">
        <v>7573</v>
      </c>
      <c r="M16023" t="s">
        <v>16687</v>
      </c>
      <c r="N16023" t="s">
        <v>15194</v>
      </c>
      <c r="O16023" t="s">
        <v>16688</v>
      </c>
    </row>
    <row r="16024" spans="1:15">
      <c r="A16024" s="8" t="str">
        <f t="shared" si="834"/>
        <v>https://w3id.org/kouigenjimonogatari/data/1343-14.json</v>
      </c>
      <c r="B16024">
        <v>1343</v>
      </c>
      <c r="C16024">
        <v>14</v>
      </c>
      <c r="D16024" t="s">
        <v>16715</v>
      </c>
      <c r="E16024" t="s">
        <v>5917</v>
      </c>
      <c r="F16024" t="s">
        <v>16189</v>
      </c>
      <c r="G16024">
        <v>39</v>
      </c>
      <c r="H16024" t="s">
        <v>5919</v>
      </c>
      <c r="I16024" t="s">
        <v>5920</v>
      </c>
      <c r="L16024" t="s">
        <v>7573</v>
      </c>
      <c r="M16024" t="s">
        <v>16687</v>
      </c>
      <c r="N16024" t="s">
        <v>15194</v>
      </c>
      <c r="O16024" t="s">
        <v>16688</v>
      </c>
    </row>
    <row r="16025" spans="1:15">
      <c r="A16025" s="8" t="str">
        <f t="shared" si="834"/>
        <v>https://w3id.org/kouigenjimonogatari/data/1344-01.json</v>
      </c>
      <c r="B16025">
        <v>1344</v>
      </c>
      <c r="C16025">
        <v>1</v>
      </c>
      <c r="D16025" t="s">
        <v>16716</v>
      </c>
      <c r="E16025" t="s">
        <v>5917</v>
      </c>
      <c r="F16025" t="s">
        <v>16189</v>
      </c>
      <c r="G16025">
        <v>39</v>
      </c>
      <c r="H16025" t="s">
        <v>5919</v>
      </c>
      <c r="I16025" t="s">
        <v>5920</v>
      </c>
      <c r="L16025" t="s">
        <v>7604</v>
      </c>
      <c r="M16025" t="s">
        <v>16717</v>
      </c>
      <c r="N16025" t="s">
        <v>15194</v>
      </c>
      <c r="O16025" t="s">
        <v>16718</v>
      </c>
    </row>
    <row r="16026" spans="1:15">
      <c r="A16026" s="8" t="str">
        <f t="shared" si="834"/>
        <v>https://w3id.org/kouigenjimonogatari/data/1344-02.json</v>
      </c>
      <c r="B16026">
        <v>1344</v>
      </c>
      <c r="C16026">
        <v>2</v>
      </c>
      <c r="D16026" t="s">
        <v>16719</v>
      </c>
      <c r="E16026" t="s">
        <v>5917</v>
      </c>
      <c r="F16026" t="s">
        <v>16189</v>
      </c>
      <c r="G16026">
        <v>39</v>
      </c>
      <c r="H16026" t="s">
        <v>5919</v>
      </c>
      <c r="I16026" t="s">
        <v>5920</v>
      </c>
      <c r="L16026" t="s">
        <v>7604</v>
      </c>
      <c r="M16026" t="s">
        <v>16717</v>
      </c>
      <c r="N16026" t="s">
        <v>15194</v>
      </c>
      <c r="O16026" t="s">
        <v>16718</v>
      </c>
    </row>
    <row r="16027" spans="1:15">
      <c r="A16027" s="8" t="str">
        <f t="shared" si="834"/>
        <v>https://w3id.org/kouigenjimonogatari/data/1344-03.json</v>
      </c>
      <c r="B16027">
        <v>1344</v>
      </c>
      <c r="C16027">
        <v>3</v>
      </c>
      <c r="D16027" t="s">
        <v>16720</v>
      </c>
      <c r="E16027" t="s">
        <v>5917</v>
      </c>
      <c r="F16027" t="s">
        <v>16189</v>
      </c>
      <c r="G16027">
        <v>39</v>
      </c>
      <c r="H16027" t="s">
        <v>5919</v>
      </c>
      <c r="I16027" t="s">
        <v>5920</v>
      </c>
      <c r="L16027" t="s">
        <v>7604</v>
      </c>
      <c r="M16027" t="s">
        <v>16717</v>
      </c>
      <c r="N16027" t="s">
        <v>15194</v>
      </c>
      <c r="O16027" t="s">
        <v>16718</v>
      </c>
    </row>
    <row r="16028" spans="1:15">
      <c r="A16028" s="8" t="str">
        <f t="shared" si="834"/>
        <v>https://w3id.org/kouigenjimonogatari/data/1344-04.json</v>
      </c>
      <c r="B16028">
        <v>1344</v>
      </c>
      <c r="C16028">
        <v>4</v>
      </c>
      <c r="D16028" t="s">
        <v>16721</v>
      </c>
      <c r="E16028" t="s">
        <v>5917</v>
      </c>
      <c r="F16028" t="s">
        <v>16189</v>
      </c>
      <c r="G16028">
        <v>39</v>
      </c>
      <c r="H16028" t="s">
        <v>5919</v>
      </c>
      <c r="I16028" t="s">
        <v>5920</v>
      </c>
      <c r="L16028" t="s">
        <v>7604</v>
      </c>
      <c r="M16028" t="s">
        <v>16717</v>
      </c>
      <c r="N16028" t="s">
        <v>15194</v>
      </c>
      <c r="O16028" t="s">
        <v>16718</v>
      </c>
    </row>
    <row r="16029" spans="1:15">
      <c r="A16029" s="8" t="str">
        <f t="shared" si="834"/>
        <v>https://w3id.org/kouigenjimonogatari/data/1344-05.json</v>
      </c>
      <c r="B16029">
        <v>1344</v>
      </c>
      <c r="C16029">
        <v>5</v>
      </c>
      <c r="D16029" t="s">
        <v>16722</v>
      </c>
      <c r="E16029" t="s">
        <v>5917</v>
      </c>
      <c r="F16029" t="s">
        <v>16189</v>
      </c>
      <c r="G16029">
        <v>39</v>
      </c>
      <c r="H16029" t="s">
        <v>5919</v>
      </c>
      <c r="I16029" t="s">
        <v>5920</v>
      </c>
      <c r="L16029" t="s">
        <v>7604</v>
      </c>
      <c r="M16029" t="s">
        <v>16717</v>
      </c>
      <c r="N16029" t="s">
        <v>15194</v>
      </c>
      <c r="O16029" t="s">
        <v>16718</v>
      </c>
    </row>
    <row r="16030" spans="1:15">
      <c r="A16030" s="8" t="str">
        <f t="shared" si="834"/>
        <v>https://w3id.org/kouigenjimonogatari/data/1344-06.json</v>
      </c>
      <c r="B16030">
        <v>1344</v>
      </c>
      <c r="C16030">
        <v>6</v>
      </c>
      <c r="D16030" t="s">
        <v>16723</v>
      </c>
      <c r="E16030" t="s">
        <v>5917</v>
      </c>
      <c r="F16030" t="s">
        <v>16189</v>
      </c>
      <c r="G16030">
        <v>39</v>
      </c>
      <c r="H16030" t="s">
        <v>5919</v>
      </c>
      <c r="I16030" t="s">
        <v>5920</v>
      </c>
      <c r="L16030" t="s">
        <v>7604</v>
      </c>
      <c r="M16030" t="s">
        <v>16717</v>
      </c>
      <c r="N16030" t="s">
        <v>15194</v>
      </c>
      <c r="O16030" t="s">
        <v>16718</v>
      </c>
    </row>
    <row r="16031" spans="1:15">
      <c r="A16031" s="8" t="str">
        <f t="shared" si="834"/>
        <v>https://w3id.org/kouigenjimonogatari/data/1344-07.json</v>
      </c>
      <c r="B16031">
        <v>1344</v>
      </c>
      <c r="C16031">
        <v>7</v>
      </c>
      <c r="D16031" t="s">
        <v>16724</v>
      </c>
      <c r="E16031" t="s">
        <v>5917</v>
      </c>
      <c r="F16031" t="s">
        <v>16189</v>
      </c>
      <c r="G16031">
        <v>39</v>
      </c>
      <c r="H16031" t="s">
        <v>5919</v>
      </c>
      <c r="I16031" t="s">
        <v>5920</v>
      </c>
      <c r="L16031" t="s">
        <v>7604</v>
      </c>
      <c r="M16031" t="s">
        <v>16717</v>
      </c>
      <c r="N16031" t="s">
        <v>15194</v>
      </c>
      <c r="O16031" t="s">
        <v>16718</v>
      </c>
    </row>
    <row r="16032" spans="1:15">
      <c r="A16032" s="8" t="str">
        <f t="shared" si="834"/>
        <v>https://w3id.org/kouigenjimonogatari/data/1344-08.json</v>
      </c>
      <c r="B16032">
        <v>1344</v>
      </c>
      <c r="C16032">
        <v>8</v>
      </c>
      <c r="D16032" t="s">
        <v>16725</v>
      </c>
      <c r="E16032" t="s">
        <v>5917</v>
      </c>
      <c r="F16032" t="s">
        <v>16189</v>
      </c>
      <c r="G16032">
        <v>39</v>
      </c>
      <c r="H16032" t="s">
        <v>5919</v>
      </c>
      <c r="I16032" t="s">
        <v>5920</v>
      </c>
      <c r="L16032" t="s">
        <v>7604</v>
      </c>
      <c r="M16032" t="s">
        <v>16717</v>
      </c>
      <c r="N16032" t="s">
        <v>15194</v>
      </c>
      <c r="O16032" t="s">
        <v>16718</v>
      </c>
    </row>
    <row r="16033" spans="1:15">
      <c r="A16033" s="8" t="str">
        <f t="shared" si="834"/>
        <v>https://w3id.org/kouigenjimonogatari/data/1344-09.json</v>
      </c>
      <c r="B16033">
        <v>1344</v>
      </c>
      <c r="C16033">
        <v>9</v>
      </c>
      <c r="D16033" t="s">
        <v>16726</v>
      </c>
      <c r="E16033" t="s">
        <v>5917</v>
      </c>
      <c r="F16033" t="s">
        <v>16189</v>
      </c>
      <c r="G16033">
        <v>39</v>
      </c>
      <c r="H16033" t="s">
        <v>5919</v>
      </c>
      <c r="I16033" t="s">
        <v>5920</v>
      </c>
      <c r="L16033" t="s">
        <v>7604</v>
      </c>
      <c r="M16033" t="s">
        <v>16717</v>
      </c>
      <c r="N16033" t="s">
        <v>15194</v>
      </c>
      <c r="O16033" t="s">
        <v>16718</v>
      </c>
    </row>
    <row r="16034" spans="1:15">
      <c r="A16034" s="8" t="str">
        <f t="shared" si="834"/>
        <v>https://w3id.org/kouigenjimonogatari/data/1344-10.json</v>
      </c>
      <c r="B16034">
        <v>1344</v>
      </c>
      <c r="C16034">
        <v>10</v>
      </c>
      <c r="D16034" t="s">
        <v>16727</v>
      </c>
      <c r="E16034" t="s">
        <v>5917</v>
      </c>
      <c r="F16034" t="s">
        <v>16189</v>
      </c>
      <c r="G16034">
        <v>39</v>
      </c>
      <c r="H16034" t="s">
        <v>5919</v>
      </c>
      <c r="I16034" t="s">
        <v>5920</v>
      </c>
      <c r="L16034" t="s">
        <v>7604</v>
      </c>
      <c r="M16034" t="s">
        <v>16717</v>
      </c>
      <c r="N16034" t="s">
        <v>15194</v>
      </c>
      <c r="O16034" t="s">
        <v>16718</v>
      </c>
    </row>
    <row r="16035" spans="1:15">
      <c r="A16035" s="8" t="str">
        <f t="shared" si="834"/>
        <v>https://w3id.org/kouigenjimonogatari/data/1344-11.json</v>
      </c>
      <c r="B16035">
        <v>1344</v>
      </c>
      <c r="C16035">
        <v>11</v>
      </c>
      <c r="D16035" t="s">
        <v>16728</v>
      </c>
      <c r="E16035" t="s">
        <v>5917</v>
      </c>
      <c r="F16035" t="s">
        <v>16189</v>
      </c>
      <c r="G16035">
        <v>39</v>
      </c>
      <c r="H16035" t="s">
        <v>5919</v>
      </c>
      <c r="I16035" t="s">
        <v>5920</v>
      </c>
      <c r="L16035" t="s">
        <v>7604</v>
      </c>
      <c r="M16035" t="s">
        <v>16717</v>
      </c>
      <c r="N16035" t="s">
        <v>15194</v>
      </c>
      <c r="O16035" t="s">
        <v>16718</v>
      </c>
    </row>
    <row r="16036" spans="1:15">
      <c r="A16036" s="8" t="str">
        <f t="shared" si="834"/>
        <v>https://w3id.org/kouigenjimonogatari/data/1344-12.json</v>
      </c>
      <c r="B16036">
        <v>1344</v>
      </c>
      <c r="C16036">
        <v>12</v>
      </c>
      <c r="D16036" t="s">
        <v>16729</v>
      </c>
      <c r="E16036" t="s">
        <v>5917</v>
      </c>
      <c r="F16036" t="s">
        <v>16189</v>
      </c>
      <c r="G16036">
        <v>39</v>
      </c>
      <c r="H16036" t="s">
        <v>5919</v>
      </c>
      <c r="I16036" t="s">
        <v>5920</v>
      </c>
      <c r="L16036" t="s">
        <v>7604</v>
      </c>
      <c r="M16036" t="s">
        <v>16717</v>
      </c>
      <c r="N16036" t="s">
        <v>15194</v>
      </c>
      <c r="O16036" t="s">
        <v>16718</v>
      </c>
    </row>
    <row r="16037" spans="1:15">
      <c r="A16037" s="8" t="str">
        <f t="shared" si="834"/>
        <v>https://w3id.org/kouigenjimonogatari/data/1344-13.json</v>
      </c>
      <c r="B16037">
        <v>1344</v>
      </c>
      <c r="C16037">
        <v>13</v>
      </c>
      <c r="D16037" t="s">
        <v>16730</v>
      </c>
      <c r="E16037" t="s">
        <v>5917</v>
      </c>
      <c r="F16037" t="s">
        <v>16189</v>
      </c>
      <c r="G16037">
        <v>39</v>
      </c>
      <c r="H16037" t="s">
        <v>5919</v>
      </c>
      <c r="I16037" t="s">
        <v>5920</v>
      </c>
      <c r="L16037" t="s">
        <v>7604</v>
      </c>
      <c r="M16037" t="s">
        <v>16717</v>
      </c>
      <c r="N16037" t="s">
        <v>15194</v>
      </c>
      <c r="O16037" t="s">
        <v>16718</v>
      </c>
    </row>
    <row r="16038" spans="1:15">
      <c r="A16038" s="8" t="str">
        <f t="shared" si="834"/>
        <v>https://w3id.org/kouigenjimonogatari/data/1344-14.json</v>
      </c>
      <c r="B16038">
        <v>1344</v>
      </c>
      <c r="C16038">
        <v>14</v>
      </c>
      <c r="D16038" t="s">
        <v>16731</v>
      </c>
      <c r="E16038" t="s">
        <v>5917</v>
      </c>
      <c r="F16038" t="s">
        <v>16189</v>
      </c>
      <c r="G16038">
        <v>39</v>
      </c>
      <c r="H16038" t="s">
        <v>5919</v>
      </c>
      <c r="I16038" t="s">
        <v>5920</v>
      </c>
      <c r="L16038" t="s">
        <v>7604</v>
      </c>
      <c r="M16038" t="s">
        <v>16717</v>
      </c>
      <c r="N16038" t="s">
        <v>15194</v>
      </c>
      <c r="O16038" t="s">
        <v>16718</v>
      </c>
    </row>
    <row r="16039" spans="1:15">
      <c r="A16039" s="8" t="str">
        <f t="shared" si="834"/>
        <v>https://w3id.org/kouigenjimonogatari/data/1345-01.json</v>
      </c>
      <c r="B16039">
        <v>1345</v>
      </c>
      <c r="C16039">
        <v>1</v>
      </c>
      <c r="D16039" t="s">
        <v>16732</v>
      </c>
      <c r="E16039" t="s">
        <v>5917</v>
      </c>
      <c r="F16039" t="s">
        <v>16189</v>
      </c>
      <c r="G16039">
        <v>39</v>
      </c>
      <c r="H16039" t="s">
        <v>5919</v>
      </c>
      <c r="I16039" t="s">
        <v>5920</v>
      </c>
      <c r="L16039" t="s">
        <v>7604</v>
      </c>
      <c r="M16039" t="s">
        <v>16717</v>
      </c>
      <c r="N16039" t="s">
        <v>15194</v>
      </c>
      <c r="O16039" t="s">
        <v>16718</v>
      </c>
    </row>
    <row r="16040" spans="1:15">
      <c r="A16040" s="8" t="str">
        <f t="shared" si="834"/>
        <v>https://w3id.org/kouigenjimonogatari/data/1345-02.json</v>
      </c>
      <c r="B16040">
        <v>1345</v>
      </c>
      <c r="C16040">
        <v>2</v>
      </c>
      <c r="D16040" t="s">
        <v>16733</v>
      </c>
      <c r="E16040" t="s">
        <v>5917</v>
      </c>
      <c r="F16040" t="s">
        <v>16189</v>
      </c>
      <c r="G16040">
        <v>39</v>
      </c>
      <c r="H16040" t="s">
        <v>5919</v>
      </c>
      <c r="I16040" t="s">
        <v>5920</v>
      </c>
      <c r="L16040" t="s">
        <v>7604</v>
      </c>
      <c r="M16040" t="s">
        <v>16717</v>
      </c>
      <c r="N16040" t="s">
        <v>15194</v>
      </c>
      <c r="O16040" t="s">
        <v>16718</v>
      </c>
    </row>
    <row r="16041" spans="1:15">
      <c r="A16041" s="8" t="str">
        <f t="shared" si="834"/>
        <v>https://w3id.org/kouigenjimonogatari/data/1345-03.json</v>
      </c>
      <c r="B16041">
        <v>1345</v>
      </c>
      <c r="C16041">
        <v>3</v>
      </c>
      <c r="D16041" t="s">
        <v>16734</v>
      </c>
      <c r="E16041" t="s">
        <v>5917</v>
      </c>
      <c r="F16041" t="s">
        <v>16189</v>
      </c>
      <c r="G16041">
        <v>39</v>
      </c>
      <c r="H16041" t="s">
        <v>5919</v>
      </c>
      <c r="I16041" t="s">
        <v>5920</v>
      </c>
      <c r="L16041" t="s">
        <v>7604</v>
      </c>
      <c r="M16041" t="s">
        <v>16717</v>
      </c>
      <c r="N16041" t="s">
        <v>15194</v>
      </c>
      <c r="O16041" t="s">
        <v>16718</v>
      </c>
    </row>
    <row r="16042" spans="1:15">
      <c r="A16042" s="8" t="str">
        <f t="shared" si="834"/>
        <v>https://w3id.org/kouigenjimonogatari/data/1345-04.json</v>
      </c>
      <c r="B16042">
        <v>1345</v>
      </c>
      <c r="C16042">
        <v>4</v>
      </c>
      <c r="D16042" t="s">
        <v>16735</v>
      </c>
      <c r="E16042" t="s">
        <v>5917</v>
      </c>
      <c r="F16042" t="s">
        <v>16189</v>
      </c>
      <c r="G16042">
        <v>39</v>
      </c>
      <c r="H16042" t="s">
        <v>5919</v>
      </c>
      <c r="I16042" t="s">
        <v>5920</v>
      </c>
      <c r="L16042" t="s">
        <v>7604</v>
      </c>
      <c r="M16042" t="s">
        <v>16717</v>
      </c>
      <c r="N16042" t="s">
        <v>15194</v>
      </c>
      <c r="O16042" t="s">
        <v>16718</v>
      </c>
    </row>
    <row r="16043" spans="1:15">
      <c r="A16043" s="8" t="str">
        <f t="shared" si="834"/>
        <v>https://w3id.org/kouigenjimonogatari/data/1345-05.json</v>
      </c>
      <c r="B16043">
        <v>1345</v>
      </c>
      <c r="C16043">
        <v>5</v>
      </c>
      <c r="D16043" t="s">
        <v>16736</v>
      </c>
      <c r="E16043" t="s">
        <v>5917</v>
      </c>
      <c r="F16043" t="s">
        <v>16189</v>
      </c>
      <c r="G16043">
        <v>39</v>
      </c>
      <c r="H16043" t="s">
        <v>5919</v>
      </c>
      <c r="I16043" t="s">
        <v>5920</v>
      </c>
      <c r="L16043" t="s">
        <v>7604</v>
      </c>
      <c r="M16043" t="s">
        <v>16717</v>
      </c>
      <c r="N16043" t="s">
        <v>15194</v>
      </c>
      <c r="O16043" t="s">
        <v>16718</v>
      </c>
    </row>
    <row r="16044" spans="1:15">
      <c r="A16044" s="8" t="str">
        <f t="shared" si="834"/>
        <v>https://w3id.org/kouigenjimonogatari/data/1345-06.json</v>
      </c>
      <c r="B16044">
        <v>1345</v>
      </c>
      <c r="C16044">
        <v>6</v>
      </c>
      <c r="D16044" t="s">
        <v>16737</v>
      </c>
      <c r="E16044" t="s">
        <v>5917</v>
      </c>
      <c r="F16044" t="s">
        <v>16189</v>
      </c>
      <c r="G16044">
        <v>39</v>
      </c>
      <c r="H16044" t="s">
        <v>5919</v>
      </c>
      <c r="I16044" t="s">
        <v>5920</v>
      </c>
      <c r="L16044" t="s">
        <v>7604</v>
      </c>
      <c r="M16044" t="s">
        <v>16717</v>
      </c>
      <c r="N16044" t="s">
        <v>15194</v>
      </c>
      <c r="O16044" t="s">
        <v>16718</v>
      </c>
    </row>
    <row r="16045" spans="1:15">
      <c r="A16045" s="8" t="str">
        <f t="shared" si="834"/>
        <v>https://w3id.org/kouigenjimonogatari/data/1345-07.json</v>
      </c>
      <c r="B16045">
        <v>1345</v>
      </c>
      <c r="C16045">
        <v>7</v>
      </c>
      <c r="D16045" t="s">
        <v>16738</v>
      </c>
      <c r="E16045" t="s">
        <v>5917</v>
      </c>
      <c r="F16045" t="s">
        <v>16189</v>
      </c>
      <c r="G16045">
        <v>39</v>
      </c>
      <c r="H16045" t="s">
        <v>5919</v>
      </c>
      <c r="I16045" t="s">
        <v>5920</v>
      </c>
      <c r="L16045" t="s">
        <v>7604</v>
      </c>
      <c r="M16045" t="s">
        <v>16717</v>
      </c>
      <c r="N16045" t="s">
        <v>15194</v>
      </c>
      <c r="O16045" t="s">
        <v>16718</v>
      </c>
    </row>
    <row r="16046" spans="1:15">
      <c r="A16046" s="8" t="str">
        <f t="shared" si="834"/>
        <v>https://w3id.org/kouigenjimonogatari/data/1345-08.json</v>
      </c>
      <c r="B16046">
        <v>1345</v>
      </c>
      <c r="C16046">
        <v>8</v>
      </c>
      <c r="D16046" t="s">
        <v>16739</v>
      </c>
      <c r="E16046" t="s">
        <v>5917</v>
      </c>
      <c r="F16046" t="s">
        <v>16189</v>
      </c>
      <c r="G16046">
        <v>39</v>
      </c>
      <c r="H16046" t="s">
        <v>5919</v>
      </c>
      <c r="I16046" t="s">
        <v>5920</v>
      </c>
      <c r="L16046" t="s">
        <v>7604</v>
      </c>
      <c r="M16046" t="s">
        <v>16717</v>
      </c>
      <c r="N16046" t="s">
        <v>15194</v>
      </c>
      <c r="O16046" t="s">
        <v>16718</v>
      </c>
    </row>
    <row r="16047" spans="1:15">
      <c r="A16047" s="8" t="str">
        <f t="shared" si="834"/>
        <v>https://w3id.org/kouigenjimonogatari/data/1345-09.json</v>
      </c>
      <c r="B16047">
        <v>1345</v>
      </c>
      <c r="C16047">
        <v>9</v>
      </c>
      <c r="D16047" t="s">
        <v>16740</v>
      </c>
      <c r="E16047" t="s">
        <v>5917</v>
      </c>
      <c r="F16047" t="s">
        <v>16189</v>
      </c>
      <c r="G16047">
        <v>39</v>
      </c>
      <c r="H16047" t="s">
        <v>5919</v>
      </c>
      <c r="I16047" t="s">
        <v>5920</v>
      </c>
      <c r="L16047" t="s">
        <v>7604</v>
      </c>
      <c r="M16047" t="s">
        <v>16717</v>
      </c>
      <c r="N16047" t="s">
        <v>15194</v>
      </c>
      <c r="O16047" t="s">
        <v>16718</v>
      </c>
    </row>
    <row r="16048" spans="1:15">
      <c r="A16048" s="8" t="str">
        <f t="shared" si="834"/>
        <v>https://w3id.org/kouigenjimonogatari/data/1345-10.json</v>
      </c>
      <c r="B16048">
        <v>1345</v>
      </c>
      <c r="C16048">
        <v>10</v>
      </c>
      <c r="D16048" t="s">
        <v>16741</v>
      </c>
      <c r="E16048" t="s">
        <v>5917</v>
      </c>
      <c r="F16048" t="s">
        <v>16189</v>
      </c>
      <c r="G16048">
        <v>39</v>
      </c>
      <c r="H16048" t="s">
        <v>5919</v>
      </c>
      <c r="I16048" t="s">
        <v>5920</v>
      </c>
      <c r="L16048" t="s">
        <v>7604</v>
      </c>
      <c r="M16048" t="s">
        <v>16717</v>
      </c>
      <c r="N16048" t="s">
        <v>15194</v>
      </c>
      <c r="O16048" t="s">
        <v>16718</v>
      </c>
    </row>
    <row r="16049" spans="1:15">
      <c r="A16049" s="8" t="str">
        <f t="shared" si="834"/>
        <v>https://w3id.org/kouigenjimonogatari/data/1345-11.json</v>
      </c>
      <c r="B16049">
        <v>1345</v>
      </c>
      <c r="C16049">
        <v>11</v>
      </c>
      <c r="D16049" t="s">
        <v>16742</v>
      </c>
      <c r="E16049" t="s">
        <v>5917</v>
      </c>
      <c r="F16049" t="s">
        <v>16189</v>
      </c>
      <c r="G16049">
        <v>39</v>
      </c>
      <c r="H16049" t="s">
        <v>5919</v>
      </c>
      <c r="I16049" t="s">
        <v>5920</v>
      </c>
      <c r="L16049" t="s">
        <v>7604</v>
      </c>
      <c r="M16049" t="s">
        <v>16717</v>
      </c>
      <c r="N16049" t="s">
        <v>15194</v>
      </c>
      <c r="O16049" t="s">
        <v>16718</v>
      </c>
    </row>
    <row r="16050" spans="1:15">
      <c r="A16050" s="8" t="str">
        <f t="shared" si="834"/>
        <v>https://w3id.org/kouigenjimonogatari/data/1345-12.json</v>
      </c>
      <c r="B16050">
        <v>1345</v>
      </c>
      <c r="C16050">
        <v>12</v>
      </c>
      <c r="D16050" t="s">
        <v>16743</v>
      </c>
      <c r="E16050" t="s">
        <v>5917</v>
      </c>
      <c r="F16050" t="s">
        <v>16189</v>
      </c>
      <c r="G16050">
        <v>39</v>
      </c>
      <c r="H16050" t="s">
        <v>5919</v>
      </c>
      <c r="I16050" t="s">
        <v>5920</v>
      </c>
      <c r="L16050" t="s">
        <v>7604</v>
      </c>
      <c r="M16050" t="s">
        <v>16717</v>
      </c>
      <c r="N16050" t="s">
        <v>15194</v>
      </c>
      <c r="O16050" t="s">
        <v>16718</v>
      </c>
    </row>
    <row r="16051" spans="1:15">
      <c r="A16051" s="8" t="str">
        <f t="shared" si="834"/>
        <v>https://w3id.org/kouigenjimonogatari/data/1345-13.json</v>
      </c>
      <c r="B16051">
        <v>1345</v>
      </c>
      <c r="C16051">
        <v>13</v>
      </c>
      <c r="D16051" t="s">
        <v>16744</v>
      </c>
      <c r="E16051" t="s">
        <v>5917</v>
      </c>
      <c r="F16051" t="s">
        <v>16189</v>
      </c>
      <c r="G16051">
        <v>39</v>
      </c>
      <c r="H16051" t="s">
        <v>5919</v>
      </c>
      <c r="I16051" t="s">
        <v>5920</v>
      </c>
      <c r="L16051" t="s">
        <v>7604</v>
      </c>
      <c r="M16051" t="s">
        <v>16717</v>
      </c>
      <c r="N16051" t="s">
        <v>15194</v>
      </c>
      <c r="O16051" t="s">
        <v>16718</v>
      </c>
    </row>
    <row r="16052" spans="1:15">
      <c r="A16052" s="8" t="str">
        <f t="shared" si="834"/>
        <v>https://w3id.org/kouigenjimonogatari/data/1345-14.json</v>
      </c>
      <c r="B16052">
        <v>1345</v>
      </c>
      <c r="C16052">
        <v>14</v>
      </c>
      <c r="D16052" t="s">
        <v>16745</v>
      </c>
      <c r="E16052" t="s">
        <v>5917</v>
      </c>
      <c r="F16052" t="s">
        <v>16189</v>
      </c>
      <c r="G16052">
        <v>39</v>
      </c>
      <c r="H16052" t="s">
        <v>5919</v>
      </c>
      <c r="I16052" t="s">
        <v>5920</v>
      </c>
      <c r="L16052" t="s">
        <v>7604</v>
      </c>
      <c r="M16052" t="s">
        <v>16717</v>
      </c>
      <c r="N16052" t="s">
        <v>15194</v>
      </c>
      <c r="O16052" t="s">
        <v>16718</v>
      </c>
    </row>
    <row r="16053" spans="1:15">
      <c r="A16053" s="8" t="str">
        <f t="shared" si="834"/>
        <v>https://w3id.org/kouigenjimonogatari/data/1346-01.json</v>
      </c>
      <c r="B16053">
        <v>1346</v>
      </c>
      <c r="C16053">
        <v>1</v>
      </c>
      <c r="D16053" t="s">
        <v>16746</v>
      </c>
      <c r="E16053" t="s">
        <v>5917</v>
      </c>
      <c r="F16053" t="s">
        <v>16189</v>
      </c>
      <c r="G16053">
        <v>39</v>
      </c>
      <c r="H16053" t="s">
        <v>5919</v>
      </c>
      <c r="I16053" t="s">
        <v>5920</v>
      </c>
      <c r="L16053" t="s">
        <v>7635</v>
      </c>
      <c r="M16053" t="s">
        <v>16747</v>
      </c>
      <c r="N16053" t="s">
        <v>15194</v>
      </c>
      <c r="O16053" t="s">
        <v>16748</v>
      </c>
    </row>
    <row r="16054" spans="1:15">
      <c r="A16054" s="8" t="str">
        <f t="shared" si="834"/>
        <v>https://w3id.org/kouigenjimonogatari/data/1346-02.json</v>
      </c>
      <c r="B16054">
        <v>1346</v>
      </c>
      <c r="C16054">
        <v>2</v>
      </c>
      <c r="D16054" t="s">
        <v>16749</v>
      </c>
      <c r="E16054" t="s">
        <v>5917</v>
      </c>
      <c r="F16054" t="s">
        <v>16189</v>
      </c>
      <c r="G16054">
        <v>39</v>
      </c>
      <c r="H16054" t="s">
        <v>5919</v>
      </c>
      <c r="I16054" t="s">
        <v>5920</v>
      </c>
      <c r="L16054" t="s">
        <v>7635</v>
      </c>
      <c r="M16054" t="s">
        <v>16747</v>
      </c>
      <c r="N16054" t="s">
        <v>15194</v>
      </c>
      <c r="O16054" t="s">
        <v>16748</v>
      </c>
    </row>
    <row r="16055" spans="1:15">
      <c r="A16055" s="8" t="str">
        <f t="shared" si="834"/>
        <v>https://w3id.org/kouigenjimonogatari/data/1346-03.json</v>
      </c>
      <c r="B16055">
        <v>1346</v>
      </c>
      <c r="C16055">
        <v>3</v>
      </c>
      <c r="D16055" t="s">
        <v>16750</v>
      </c>
      <c r="E16055" t="s">
        <v>5917</v>
      </c>
      <c r="F16055" t="s">
        <v>16189</v>
      </c>
      <c r="G16055">
        <v>39</v>
      </c>
      <c r="H16055" t="s">
        <v>5919</v>
      </c>
      <c r="I16055" t="s">
        <v>5920</v>
      </c>
      <c r="L16055" t="s">
        <v>7635</v>
      </c>
      <c r="M16055" t="s">
        <v>16747</v>
      </c>
      <c r="N16055" t="s">
        <v>15194</v>
      </c>
      <c r="O16055" t="s">
        <v>16748</v>
      </c>
    </row>
    <row r="16056" spans="1:15">
      <c r="A16056" s="8" t="str">
        <f t="shared" si="834"/>
        <v>https://w3id.org/kouigenjimonogatari/data/1346-04.json</v>
      </c>
      <c r="B16056">
        <v>1346</v>
      </c>
      <c r="C16056">
        <v>4</v>
      </c>
      <c r="D16056" t="s">
        <v>16751</v>
      </c>
      <c r="E16056" t="s">
        <v>5917</v>
      </c>
      <c r="F16056" t="s">
        <v>16189</v>
      </c>
      <c r="G16056">
        <v>39</v>
      </c>
      <c r="H16056" t="s">
        <v>5919</v>
      </c>
      <c r="I16056" t="s">
        <v>5920</v>
      </c>
      <c r="L16056" t="s">
        <v>7635</v>
      </c>
      <c r="M16056" t="s">
        <v>16747</v>
      </c>
      <c r="N16056" t="s">
        <v>15194</v>
      </c>
      <c r="O16056" t="s">
        <v>16748</v>
      </c>
    </row>
    <row r="16057" spans="1:15">
      <c r="A16057" s="8" t="str">
        <f t="shared" si="834"/>
        <v>https://w3id.org/kouigenjimonogatari/data/1346-05.json</v>
      </c>
      <c r="B16057">
        <v>1346</v>
      </c>
      <c r="C16057">
        <v>5</v>
      </c>
      <c r="D16057" t="s">
        <v>16752</v>
      </c>
      <c r="E16057" t="s">
        <v>5917</v>
      </c>
      <c r="F16057" t="s">
        <v>16189</v>
      </c>
      <c r="G16057">
        <v>39</v>
      </c>
      <c r="H16057" t="s">
        <v>5919</v>
      </c>
      <c r="I16057" t="s">
        <v>5920</v>
      </c>
      <c r="L16057" t="s">
        <v>7635</v>
      </c>
      <c r="M16057" t="s">
        <v>16747</v>
      </c>
      <c r="N16057" t="s">
        <v>15194</v>
      </c>
      <c r="O16057" t="s">
        <v>16748</v>
      </c>
    </row>
    <row r="16058" spans="1:15">
      <c r="A16058" s="8" t="str">
        <f t="shared" si="834"/>
        <v>https://w3id.org/kouigenjimonogatari/data/1346-06.json</v>
      </c>
      <c r="B16058">
        <v>1346</v>
      </c>
      <c r="C16058">
        <v>6</v>
      </c>
      <c r="D16058" t="s">
        <v>16753</v>
      </c>
      <c r="E16058" t="s">
        <v>5917</v>
      </c>
      <c r="F16058" t="s">
        <v>16189</v>
      </c>
      <c r="G16058">
        <v>39</v>
      </c>
      <c r="H16058" t="s">
        <v>5919</v>
      </c>
      <c r="I16058" t="s">
        <v>5920</v>
      </c>
      <c r="L16058" t="s">
        <v>7635</v>
      </c>
      <c r="M16058" t="s">
        <v>16747</v>
      </c>
      <c r="N16058" t="s">
        <v>15194</v>
      </c>
      <c r="O16058" t="s">
        <v>16748</v>
      </c>
    </row>
    <row r="16059" spans="1:15">
      <c r="A16059" s="8" t="str">
        <f t="shared" si="834"/>
        <v>https://w3id.org/kouigenjimonogatari/data/1346-07.json</v>
      </c>
      <c r="B16059">
        <v>1346</v>
      </c>
      <c r="C16059">
        <v>7</v>
      </c>
      <c r="D16059" t="s">
        <v>16754</v>
      </c>
      <c r="E16059" t="s">
        <v>5917</v>
      </c>
      <c r="F16059" t="s">
        <v>16189</v>
      </c>
      <c r="G16059">
        <v>39</v>
      </c>
      <c r="H16059" t="s">
        <v>5919</v>
      </c>
      <c r="I16059" t="s">
        <v>5920</v>
      </c>
      <c r="L16059" t="s">
        <v>7635</v>
      </c>
      <c r="M16059" t="s">
        <v>16747</v>
      </c>
      <c r="N16059" t="s">
        <v>15194</v>
      </c>
      <c r="O16059" t="s">
        <v>16748</v>
      </c>
    </row>
    <row r="16060" spans="1:15">
      <c r="A16060" s="8" t="str">
        <f t="shared" si="834"/>
        <v>https://w3id.org/kouigenjimonogatari/data/1346-08.json</v>
      </c>
      <c r="B16060">
        <v>1346</v>
      </c>
      <c r="C16060">
        <v>8</v>
      </c>
      <c r="D16060" t="s">
        <v>16755</v>
      </c>
      <c r="E16060" t="s">
        <v>5917</v>
      </c>
      <c r="F16060" t="s">
        <v>16189</v>
      </c>
      <c r="G16060">
        <v>39</v>
      </c>
      <c r="H16060" t="s">
        <v>5919</v>
      </c>
      <c r="I16060" t="s">
        <v>5920</v>
      </c>
      <c r="L16060" t="s">
        <v>7635</v>
      </c>
      <c r="M16060" t="s">
        <v>16747</v>
      </c>
      <c r="N16060" t="s">
        <v>15194</v>
      </c>
      <c r="O16060" t="s">
        <v>16748</v>
      </c>
    </row>
    <row r="16061" spans="1:15">
      <c r="A16061" s="8" t="str">
        <f t="shared" si="834"/>
        <v>https://w3id.org/kouigenjimonogatari/data/1346-09.json</v>
      </c>
      <c r="B16061">
        <v>1346</v>
      </c>
      <c r="C16061">
        <v>9</v>
      </c>
      <c r="D16061" t="s">
        <v>16756</v>
      </c>
      <c r="E16061" t="s">
        <v>5917</v>
      </c>
      <c r="F16061" t="s">
        <v>16189</v>
      </c>
      <c r="G16061">
        <v>39</v>
      </c>
      <c r="H16061" t="s">
        <v>5919</v>
      </c>
      <c r="I16061" t="s">
        <v>5920</v>
      </c>
      <c r="L16061" t="s">
        <v>7635</v>
      </c>
      <c r="M16061" t="s">
        <v>16747</v>
      </c>
      <c r="N16061" t="s">
        <v>15194</v>
      </c>
      <c r="O16061" t="s">
        <v>16748</v>
      </c>
    </row>
    <row r="16062" spans="1:15">
      <c r="A16062" s="8" t="str">
        <f t="shared" si="834"/>
        <v>https://w3id.org/kouigenjimonogatari/data/1346-10.json</v>
      </c>
      <c r="B16062">
        <v>1346</v>
      </c>
      <c r="C16062">
        <v>10</v>
      </c>
      <c r="D16062" t="s">
        <v>16757</v>
      </c>
      <c r="E16062" t="s">
        <v>5917</v>
      </c>
      <c r="F16062" t="s">
        <v>16189</v>
      </c>
      <c r="G16062">
        <v>39</v>
      </c>
      <c r="H16062" t="s">
        <v>5919</v>
      </c>
      <c r="I16062" t="s">
        <v>5920</v>
      </c>
      <c r="L16062" t="s">
        <v>7635</v>
      </c>
      <c r="M16062" t="s">
        <v>16747</v>
      </c>
      <c r="N16062" t="s">
        <v>15194</v>
      </c>
      <c r="O16062" t="s">
        <v>16748</v>
      </c>
    </row>
    <row r="16063" spans="1:15">
      <c r="A16063" s="8" t="str">
        <f t="shared" si="834"/>
        <v>https://w3id.org/kouigenjimonogatari/data/1346-11.json</v>
      </c>
      <c r="B16063">
        <v>1346</v>
      </c>
      <c r="C16063">
        <v>11</v>
      </c>
      <c r="D16063" t="s">
        <v>16758</v>
      </c>
      <c r="E16063" t="s">
        <v>5917</v>
      </c>
      <c r="F16063" t="s">
        <v>16189</v>
      </c>
      <c r="G16063">
        <v>39</v>
      </c>
      <c r="H16063" t="s">
        <v>5919</v>
      </c>
      <c r="I16063" t="s">
        <v>5920</v>
      </c>
      <c r="L16063" t="s">
        <v>7635</v>
      </c>
      <c r="M16063" t="s">
        <v>16747</v>
      </c>
      <c r="N16063" t="s">
        <v>15194</v>
      </c>
      <c r="O16063" t="s">
        <v>16748</v>
      </c>
    </row>
    <row r="16064" spans="1:15">
      <c r="A16064" s="8" t="str">
        <f t="shared" ref="A16064:A16127" si="835">"https://w3id.org/kouigenjimonogatari/data/"&amp;TEXT(B16064, "0000")&amp;"-"&amp;TEXT(C16064, "00")&amp;".json"</f>
        <v>https://w3id.org/kouigenjimonogatari/data/1346-12.json</v>
      </c>
      <c r="B16064">
        <v>1346</v>
      </c>
      <c r="C16064">
        <v>12</v>
      </c>
      <c r="D16064" t="s">
        <v>16759</v>
      </c>
      <c r="E16064" t="s">
        <v>5917</v>
      </c>
      <c r="F16064" t="s">
        <v>16189</v>
      </c>
      <c r="G16064">
        <v>39</v>
      </c>
      <c r="H16064" t="s">
        <v>5919</v>
      </c>
      <c r="I16064" t="s">
        <v>5920</v>
      </c>
      <c r="L16064" t="s">
        <v>7635</v>
      </c>
      <c r="M16064" t="s">
        <v>16747</v>
      </c>
      <c r="N16064" t="s">
        <v>15194</v>
      </c>
      <c r="O16064" t="s">
        <v>16748</v>
      </c>
    </row>
    <row r="16065" spans="1:15">
      <c r="A16065" s="8" t="str">
        <f t="shared" si="835"/>
        <v>https://w3id.org/kouigenjimonogatari/data/1346-13.json</v>
      </c>
      <c r="B16065">
        <v>1346</v>
      </c>
      <c r="C16065">
        <v>13</v>
      </c>
      <c r="D16065" t="s">
        <v>16760</v>
      </c>
      <c r="E16065" t="s">
        <v>5917</v>
      </c>
      <c r="F16065" t="s">
        <v>16189</v>
      </c>
      <c r="G16065">
        <v>39</v>
      </c>
      <c r="H16065" t="s">
        <v>5919</v>
      </c>
      <c r="I16065" t="s">
        <v>5920</v>
      </c>
      <c r="L16065" t="s">
        <v>7635</v>
      </c>
      <c r="M16065" t="s">
        <v>16747</v>
      </c>
      <c r="N16065" t="s">
        <v>15194</v>
      </c>
      <c r="O16065" t="s">
        <v>16748</v>
      </c>
    </row>
    <row r="16066" spans="1:15">
      <c r="A16066" s="8" t="str">
        <f t="shared" si="835"/>
        <v>https://w3id.org/kouigenjimonogatari/data/1346-14.json</v>
      </c>
      <c r="B16066">
        <v>1346</v>
      </c>
      <c r="C16066">
        <v>14</v>
      </c>
      <c r="D16066" t="s">
        <v>16761</v>
      </c>
      <c r="E16066" t="s">
        <v>5917</v>
      </c>
      <c r="F16066" t="s">
        <v>16189</v>
      </c>
      <c r="G16066">
        <v>39</v>
      </c>
      <c r="H16066" t="s">
        <v>5919</v>
      </c>
      <c r="I16066" t="s">
        <v>5920</v>
      </c>
      <c r="L16066" t="s">
        <v>7635</v>
      </c>
      <c r="M16066" t="s">
        <v>16747</v>
      </c>
      <c r="N16066" t="s">
        <v>15194</v>
      </c>
      <c r="O16066" t="s">
        <v>16748</v>
      </c>
    </row>
    <row r="16067" spans="1:15">
      <c r="A16067" s="8" t="str">
        <f t="shared" si="835"/>
        <v>https://w3id.org/kouigenjimonogatari/data/1347-01.json</v>
      </c>
      <c r="B16067">
        <v>1347</v>
      </c>
      <c r="C16067">
        <v>1</v>
      </c>
      <c r="D16067" t="s">
        <v>16762</v>
      </c>
      <c r="E16067" t="s">
        <v>5917</v>
      </c>
      <c r="F16067" t="s">
        <v>16189</v>
      </c>
      <c r="G16067">
        <v>39</v>
      </c>
      <c r="H16067" t="s">
        <v>5919</v>
      </c>
      <c r="I16067" t="s">
        <v>5920</v>
      </c>
      <c r="L16067" t="s">
        <v>7635</v>
      </c>
      <c r="M16067" t="s">
        <v>16747</v>
      </c>
      <c r="N16067" t="s">
        <v>15194</v>
      </c>
      <c r="O16067" t="s">
        <v>16748</v>
      </c>
    </row>
    <row r="16068" spans="1:15">
      <c r="A16068" s="8" t="str">
        <f t="shared" si="835"/>
        <v>https://w3id.org/kouigenjimonogatari/data/1347-02.json</v>
      </c>
      <c r="B16068">
        <v>1347</v>
      </c>
      <c r="C16068">
        <v>2</v>
      </c>
      <c r="D16068" t="s">
        <v>16763</v>
      </c>
      <c r="E16068" t="s">
        <v>5917</v>
      </c>
      <c r="F16068" t="s">
        <v>16189</v>
      </c>
      <c r="G16068">
        <v>39</v>
      </c>
      <c r="H16068" t="s">
        <v>5919</v>
      </c>
      <c r="I16068" t="s">
        <v>5920</v>
      </c>
      <c r="L16068" t="s">
        <v>7635</v>
      </c>
      <c r="M16068" t="s">
        <v>16747</v>
      </c>
      <c r="N16068" t="s">
        <v>15194</v>
      </c>
      <c r="O16068" t="s">
        <v>16748</v>
      </c>
    </row>
    <row r="16069" spans="1:15">
      <c r="A16069" s="8" t="str">
        <f t="shared" si="835"/>
        <v>https://w3id.org/kouigenjimonogatari/data/1347-03.json</v>
      </c>
      <c r="B16069">
        <v>1347</v>
      </c>
      <c r="C16069">
        <v>3</v>
      </c>
      <c r="D16069" t="s">
        <v>16764</v>
      </c>
      <c r="E16069" t="s">
        <v>5917</v>
      </c>
      <c r="F16069" t="s">
        <v>16189</v>
      </c>
      <c r="G16069">
        <v>39</v>
      </c>
      <c r="H16069" t="s">
        <v>5919</v>
      </c>
      <c r="I16069" t="s">
        <v>5920</v>
      </c>
      <c r="L16069" t="s">
        <v>7635</v>
      </c>
      <c r="M16069" t="s">
        <v>16747</v>
      </c>
      <c r="N16069" t="s">
        <v>15194</v>
      </c>
      <c r="O16069" t="s">
        <v>16748</v>
      </c>
    </row>
    <row r="16070" spans="1:15">
      <c r="A16070" s="8" t="str">
        <f t="shared" si="835"/>
        <v>https://w3id.org/kouigenjimonogatari/data/1347-04.json</v>
      </c>
      <c r="B16070">
        <v>1347</v>
      </c>
      <c r="C16070">
        <v>4</v>
      </c>
      <c r="D16070" t="s">
        <v>16765</v>
      </c>
      <c r="E16070" t="s">
        <v>5917</v>
      </c>
      <c r="F16070" t="s">
        <v>16189</v>
      </c>
      <c r="G16070">
        <v>39</v>
      </c>
      <c r="H16070" t="s">
        <v>5919</v>
      </c>
      <c r="I16070" t="s">
        <v>5920</v>
      </c>
      <c r="L16070" t="s">
        <v>7635</v>
      </c>
      <c r="M16070" t="s">
        <v>16747</v>
      </c>
      <c r="N16070" t="s">
        <v>15194</v>
      </c>
      <c r="O16070" t="s">
        <v>16748</v>
      </c>
    </row>
    <row r="16071" spans="1:15">
      <c r="A16071" s="8" t="str">
        <f t="shared" si="835"/>
        <v>https://w3id.org/kouigenjimonogatari/data/1347-05.json</v>
      </c>
      <c r="B16071">
        <v>1347</v>
      </c>
      <c r="C16071">
        <v>5</v>
      </c>
      <c r="D16071" t="s">
        <v>16766</v>
      </c>
      <c r="E16071" t="s">
        <v>5917</v>
      </c>
      <c r="F16071" t="s">
        <v>16189</v>
      </c>
      <c r="G16071">
        <v>39</v>
      </c>
      <c r="H16071" t="s">
        <v>5919</v>
      </c>
      <c r="I16071" t="s">
        <v>5920</v>
      </c>
      <c r="L16071" t="s">
        <v>7635</v>
      </c>
      <c r="M16071" t="s">
        <v>16747</v>
      </c>
      <c r="N16071" t="s">
        <v>15194</v>
      </c>
      <c r="O16071" t="s">
        <v>16748</v>
      </c>
    </row>
    <row r="16072" spans="1:15">
      <c r="A16072" s="8" t="str">
        <f t="shared" si="835"/>
        <v>https://w3id.org/kouigenjimonogatari/data/1347-06.json</v>
      </c>
      <c r="B16072">
        <v>1347</v>
      </c>
      <c r="C16072">
        <v>6</v>
      </c>
      <c r="D16072" t="s">
        <v>16767</v>
      </c>
      <c r="E16072" t="s">
        <v>5917</v>
      </c>
      <c r="F16072" t="s">
        <v>16189</v>
      </c>
      <c r="G16072">
        <v>39</v>
      </c>
      <c r="H16072" t="s">
        <v>5919</v>
      </c>
      <c r="I16072" t="s">
        <v>5920</v>
      </c>
      <c r="L16072" t="s">
        <v>7635</v>
      </c>
      <c r="M16072" t="s">
        <v>16747</v>
      </c>
      <c r="N16072" t="s">
        <v>15194</v>
      </c>
      <c r="O16072" t="s">
        <v>16748</v>
      </c>
    </row>
    <row r="16073" spans="1:15">
      <c r="A16073" s="8" t="str">
        <f t="shared" si="835"/>
        <v>https://w3id.org/kouigenjimonogatari/data/1347-07.json</v>
      </c>
      <c r="B16073">
        <v>1347</v>
      </c>
      <c r="C16073">
        <v>7</v>
      </c>
      <c r="D16073" t="s">
        <v>16768</v>
      </c>
      <c r="E16073" t="s">
        <v>5917</v>
      </c>
      <c r="F16073" t="s">
        <v>16189</v>
      </c>
      <c r="G16073">
        <v>39</v>
      </c>
      <c r="H16073" t="s">
        <v>5919</v>
      </c>
      <c r="I16073" t="s">
        <v>5920</v>
      </c>
      <c r="L16073" t="s">
        <v>7635</v>
      </c>
      <c r="M16073" t="s">
        <v>16747</v>
      </c>
      <c r="N16073" t="s">
        <v>15194</v>
      </c>
      <c r="O16073" t="s">
        <v>16748</v>
      </c>
    </row>
    <row r="16074" spans="1:15">
      <c r="A16074" s="8" t="str">
        <f t="shared" si="835"/>
        <v>https://w3id.org/kouigenjimonogatari/data/1347-08.json</v>
      </c>
      <c r="B16074">
        <v>1347</v>
      </c>
      <c r="C16074">
        <v>8</v>
      </c>
      <c r="D16074" t="s">
        <v>16769</v>
      </c>
      <c r="E16074" t="s">
        <v>5917</v>
      </c>
      <c r="F16074" t="s">
        <v>16189</v>
      </c>
      <c r="G16074">
        <v>39</v>
      </c>
      <c r="H16074" t="s">
        <v>5919</v>
      </c>
      <c r="I16074" t="s">
        <v>5920</v>
      </c>
      <c r="L16074" t="s">
        <v>7635</v>
      </c>
      <c r="M16074" t="s">
        <v>16747</v>
      </c>
      <c r="N16074" t="s">
        <v>15194</v>
      </c>
      <c r="O16074" t="s">
        <v>16748</v>
      </c>
    </row>
    <row r="16075" spans="1:15">
      <c r="A16075" s="8" t="str">
        <f t="shared" si="835"/>
        <v>https://w3id.org/kouigenjimonogatari/data/1347-09.json</v>
      </c>
      <c r="B16075">
        <v>1347</v>
      </c>
      <c r="C16075">
        <v>9</v>
      </c>
      <c r="D16075" t="s">
        <v>16770</v>
      </c>
      <c r="E16075" t="s">
        <v>5917</v>
      </c>
      <c r="F16075" t="s">
        <v>16189</v>
      </c>
      <c r="G16075">
        <v>39</v>
      </c>
      <c r="H16075" t="s">
        <v>5919</v>
      </c>
      <c r="I16075" t="s">
        <v>5920</v>
      </c>
      <c r="L16075" t="s">
        <v>7635</v>
      </c>
      <c r="M16075" t="s">
        <v>16747</v>
      </c>
      <c r="N16075" t="s">
        <v>15194</v>
      </c>
      <c r="O16075" t="s">
        <v>16748</v>
      </c>
    </row>
    <row r="16076" spans="1:15">
      <c r="A16076" s="8" t="str">
        <f t="shared" si="835"/>
        <v>https://w3id.org/kouigenjimonogatari/data/1347-10.json</v>
      </c>
      <c r="B16076">
        <v>1347</v>
      </c>
      <c r="C16076">
        <v>10</v>
      </c>
      <c r="D16076" t="s">
        <v>16771</v>
      </c>
      <c r="E16076" t="s">
        <v>5917</v>
      </c>
      <c r="F16076" t="s">
        <v>16189</v>
      </c>
      <c r="G16076">
        <v>39</v>
      </c>
      <c r="H16076" t="s">
        <v>5919</v>
      </c>
      <c r="I16076" t="s">
        <v>5920</v>
      </c>
      <c r="L16076" t="s">
        <v>7635</v>
      </c>
      <c r="M16076" t="s">
        <v>16747</v>
      </c>
      <c r="N16076" t="s">
        <v>15194</v>
      </c>
      <c r="O16076" t="s">
        <v>16748</v>
      </c>
    </row>
    <row r="16077" spans="1:15">
      <c r="A16077" s="8" t="str">
        <f t="shared" si="835"/>
        <v>https://w3id.org/kouigenjimonogatari/data/1347-11.json</v>
      </c>
      <c r="B16077">
        <v>1347</v>
      </c>
      <c r="C16077">
        <v>11</v>
      </c>
      <c r="D16077" t="s">
        <v>16772</v>
      </c>
      <c r="E16077" t="s">
        <v>5917</v>
      </c>
      <c r="F16077" t="s">
        <v>16189</v>
      </c>
      <c r="G16077">
        <v>39</v>
      </c>
      <c r="H16077" t="s">
        <v>5919</v>
      </c>
      <c r="I16077" t="s">
        <v>5920</v>
      </c>
      <c r="L16077" t="s">
        <v>7635</v>
      </c>
      <c r="M16077" t="s">
        <v>16747</v>
      </c>
      <c r="N16077" t="s">
        <v>15194</v>
      </c>
      <c r="O16077" t="s">
        <v>16748</v>
      </c>
    </row>
    <row r="16078" spans="1:15">
      <c r="A16078" s="8" t="str">
        <f t="shared" si="835"/>
        <v>https://w3id.org/kouigenjimonogatari/data/1347-12.json</v>
      </c>
      <c r="B16078">
        <v>1347</v>
      </c>
      <c r="C16078">
        <v>12</v>
      </c>
      <c r="D16078" t="s">
        <v>16773</v>
      </c>
      <c r="E16078" t="s">
        <v>5917</v>
      </c>
      <c r="F16078" t="s">
        <v>16189</v>
      </c>
      <c r="G16078">
        <v>39</v>
      </c>
      <c r="H16078" t="s">
        <v>5919</v>
      </c>
      <c r="I16078" t="s">
        <v>5920</v>
      </c>
      <c r="L16078" t="s">
        <v>7635</v>
      </c>
      <c r="M16078" t="s">
        <v>16747</v>
      </c>
      <c r="N16078" t="s">
        <v>15194</v>
      </c>
      <c r="O16078" t="s">
        <v>16748</v>
      </c>
    </row>
    <row r="16079" spans="1:15">
      <c r="A16079" s="8" t="str">
        <f t="shared" si="835"/>
        <v>https://w3id.org/kouigenjimonogatari/data/1347-13.json</v>
      </c>
      <c r="B16079">
        <v>1347</v>
      </c>
      <c r="C16079">
        <v>13</v>
      </c>
      <c r="D16079" t="s">
        <v>16774</v>
      </c>
      <c r="E16079" t="s">
        <v>5917</v>
      </c>
      <c r="F16079" t="s">
        <v>16189</v>
      </c>
      <c r="G16079">
        <v>39</v>
      </c>
      <c r="H16079" t="s">
        <v>5919</v>
      </c>
      <c r="I16079" t="s">
        <v>5920</v>
      </c>
      <c r="L16079" t="s">
        <v>7635</v>
      </c>
      <c r="M16079" t="s">
        <v>16747</v>
      </c>
      <c r="N16079" t="s">
        <v>15194</v>
      </c>
      <c r="O16079" t="s">
        <v>16748</v>
      </c>
    </row>
    <row r="16080" spans="1:15">
      <c r="A16080" s="8" t="str">
        <f t="shared" si="835"/>
        <v>https://w3id.org/kouigenjimonogatari/data/1347-14.json</v>
      </c>
      <c r="B16080">
        <v>1347</v>
      </c>
      <c r="C16080">
        <v>14</v>
      </c>
      <c r="D16080" t="s">
        <v>16775</v>
      </c>
      <c r="E16080" t="s">
        <v>5917</v>
      </c>
      <c r="F16080" t="s">
        <v>16189</v>
      </c>
      <c r="G16080">
        <v>39</v>
      </c>
      <c r="H16080" t="s">
        <v>5919</v>
      </c>
      <c r="I16080" t="s">
        <v>5920</v>
      </c>
      <c r="L16080" t="s">
        <v>7635</v>
      </c>
      <c r="M16080" t="s">
        <v>16747</v>
      </c>
      <c r="N16080" t="s">
        <v>15194</v>
      </c>
      <c r="O16080" t="s">
        <v>16748</v>
      </c>
    </row>
    <row r="16081" spans="1:15">
      <c r="A16081" s="8" t="str">
        <f t="shared" si="835"/>
        <v>https://w3id.org/kouigenjimonogatari/data/1348-01.json</v>
      </c>
      <c r="B16081">
        <v>1348</v>
      </c>
      <c r="C16081">
        <v>1</v>
      </c>
      <c r="D16081" t="s">
        <v>16776</v>
      </c>
      <c r="E16081" t="s">
        <v>5917</v>
      </c>
      <c r="F16081" t="s">
        <v>16189</v>
      </c>
      <c r="G16081">
        <v>39</v>
      </c>
      <c r="H16081" t="s">
        <v>5919</v>
      </c>
      <c r="I16081" t="s">
        <v>5920</v>
      </c>
      <c r="L16081" t="s">
        <v>11175</v>
      </c>
      <c r="M16081" t="s">
        <v>16777</v>
      </c>
      <c r="N16081" t="s">
        <v>15194</v>
      </c>
      <c r="O16081" t="s">
        <v>16778</v>
      </c>
    </row>
    <row r="16082" spans="1:15">
      <c r="A16082" s="8" t="str">
        <f t="shared" si="835"/>
        <v>https://w3id.org/kouigenjimonogatari/data/1348-02.json</v>
      </c>
      <c r="B16082">
        <v>1348</v>
      </c>
      <c r="C16082">
        <v>2</v>
      </c>
      <c r="D16082" t="s">
        <v>16779</v>
      </c>
      <c r="E16082" t="s">
        <v>5917</v>
      </c>
      <c r="F16082" t="s">
        <v>16189</v>
      </c>
      <c r="G16082">
        <v>39</v>
      </c>
      <c r="H16082" t="s">
        <v>5919</v>
      </c>
      <c r="I16082" t="s">
        <v>5920</v>
      </c>
      <c r="L16082" t="s">
        <v>11175</v>
      </c>
      <c r="M16082" t="s">
        <v>16777</v>
      </c>
      <c r="N16082" t="s">
        <v>15194</v>
      </c>
      <c r="O16082" t="s">
        <v>16778</v>
      </c>
    </row>
    <row r="16083" spans="1:15">
      <c r="A16083" s="8" t="str">
        <f t="shared" si="835"/>
        <v>https://w3id.org/kouigenjimonogatari/data/1348-03.json</v>
      </c>
      <c r="B16083">
        <v>1348</v>
      </c>
      <c r="C16083">
        <v>3</v>
      </c>
      <c r="D16083" t="s">
        <v>16780</v>
      </c>
      <c r="E16083" t="s">
        <v>5917</v>
      </c>
      <c r="F16083" t="s">
        <v>16189</v>
      </c>
      <c r="G16083">
        <v>39</v>
      </c>
      <c r="H16083" t="s">
        <v>5919</v>
      </c>
      <c r="I16083" t="s">
        <v>5920</v>
      </c>
      <c r="L16083" t="s">
        <v>11175</v>
      </c>
      <c r="M16083" t="s">
        <v>16777</v>
      </c>
      <c r="N16083" t="s">
        <v>15194</v>
      </c>
      <c r="O16083" t="s">
        <v>16778</v>
      </c>
    </row>
    <row r="16084" spans="1:15">
      <c r="A16084" s="8" t="str">
        <f t="shared" si="835"/>
        <v>https://w3id.org/kouigenjimonogatari/data/1348-04.json</v>
      </c>
      <c r="B16084">
        <v>1348</v>
      </c>
      <c r="C16084">
        <v>4</v>
      </c>
      <c r="D16084" t="s">
        <v>16781</v>
      </c>
      <c r="E16084" t="s">
        <v>5917</v>
      </c>
      <c r="F16084" t="s">
        <v>16189</v>
      </c>
      <c r="G16084">
        <v>39</v>
      </c>
      <c r="H16084" t="s">
        <v>5919</v>
      </c>
      <c r="I16084" t="s">
        <v>5920</v>
      </c>
      <c r="L16084" t="s">
        <v>11175</v>
      </c>
      <c r="M16084" t="s">
        <v>16777</v>
      </c>
      <c r="N16084" t="s">
        <v>15194</v>
      </c>
      <c r="O16084" t="s">
        <v>16778</v>
      </c>
    </row>
    <row r="16085" spans="1:15">
      <c r="A16085" s="8" t="str">
        <f t="shared" si="835"/>
        <v>https://w3id.org/kouigenjimonogatari/data/1348-05.json</v>
      </c>
      <c r="B16085">
        <v>1348</v>
      </c>
      <c r="C16085">
        <v>5</v>
      </c>
      <c r="D16085" t="s">
        <v>16782</v>
      </c>
      <c r="E16085" t="s">
        <v>5917</v>
      </c>
      <c r="F16085" t="s">
        <v>16189</v>
      </c>
      <c r="G16085">
        <v>39</v>
      </c>
      <c r="H16085" t="s">
        <v>5919</v>
      </c>
      <c r="I16085" t="s">
        <v>5920</v>
      </c>
      <c r="L16085" t="s">
        <v>11175</v>
      </c>
      <c r="M16085" t="s">
        <v>16777</v>
      </c>
      <c r="N16085" t="s">
        <v>15194</v>
      </c>
      <c r="O16085" t="s">
        <v>16778</v>
      </c>
    </row>
    <row r="16086" spans="1:15">
      <c r="A16086" s="8" t="str">
        <f t="shared" si="835"/>
        <v>https://w3id.org/kouigenjimonogatari/data/1348-06.json</v>
      </c>
      <c r="B16086">
        <v>1348</v>
      </c>
      <c r="C16086">
        <v>6</v>
      </c>
      <c r="D16086" t="s">
        <v>16783</v>
      </c>
      <c r="E16086" t="s">
        <v>5917</v>
      </c>
      <c r="F16086" t="s">
        <v>16189</v>
      </c>
      <c r="G16086">
        <v>39</v>
      </c>
      <c r="H16086" t="s">
        <v>5919</v>
      </c>
      <c r="I16086" t="s">
        <v>5920</v>
      </c>
      <c r="L16086" t="s">
        <v>11175</v>
      </c>
      <c r="M16086" t="s">
        <v>16777</v>
      </c>
      <c r="N16086" t="s">
        <v>15194</v>
      </c>
      <c r="O16086" t="s">
        <v>16778</v>
      </c>
    </row>
    <row r="16087" spans="1:15">
      <c r="A16087" s="8" t="str">
        <f t="shared" si="835"/>
        <v>https://w3id.org/kouigenjimonogatari/data/1348-07.json</v>
      </c>
      <c r="B16087">
        <v>1348</v>
      </c>
      <c r="C16087">
        <v>7</v>
      </c>
      <c r="D16087" t="s">
        <v>16784</v>
      </c>
      <c r="E16087" t="s">
        <v>5917</v>
      </c>
      <c r="F16087" t="s">
        <v>16189</v>
      </c>
      <c r="G16087">
        <v>39</v>
      </c>
      <c r="H16087" t="s">
        <v>5919</v>
      </c>
      <c r="I16087" t="s">
        <v>5920</v>
      </c>
      <c r="L16087" t="s">
        <v>11175</v>
      </c>
      <c r="M16087" t="s">
        <v>16777</v>
      </c>
      <c r="N16087" t="s">
        <v>15194</v>
      </c>
      <c r="O16087" t="s">
        <v>16778</v>
      </c>
    </row>
    <row r="16088" spans="1:15">
      <c r="A16088" s="8" t="str">
        <f t="shared" si="835"/>
        <v>https://w3id.org/kouigenjimonogatari/data/1348-08.json</v>
      </c>
      <c r="B16088">
        <v>1348</v>
      </c>
      <c r="C16088">
        <v>8</v>
      </c>
      <c r="D16088" t="s">
        <v>16785</v>
      </c>
      <c r="E16088" t="s">
        <v>5917</v>
      </c>
      <c r="F16088" t="s">
        <v>16189</v>
      </c>
      <c r="G16088">
        <v>39</v>
      </c>
      <c r="H16088" t="s">
        <v>5919</v>
      </c>
      <c r="I16088" t="s">
        <v>5920</v>
      </c>
      <c r="L16088" t="s">
        <v>11175</v>
      </c>
      <c r="M16088" t="s">
        <v>16777</v>
      </c>
      <c r="N16088" t="s">
        <v>15194</v>
      </c>
      <c r="O16088" t="s">
        <v>16778</v>
      </c>
    </row>
    <row r="16089" spans="1:15">
      <c r="A16089" s="8" t="str">
        <f t="shared" si="835"/>
        <v>https://w3id.org/kouigenjimonogatari/data/1348-09.json</v>
      </c>
      <c r="B16089">
        <v>1348</v>
      </c>
      <c r="C16089">
        <v>9</v>
      </c>
      <c r="D16089" t="s">
        <v>16786</v>
      </c>
      <c r="E16089" t="s">
        <v>5917</v>
      </c>
      <c r="F16089" t="s">
        <v>16189</v>
      </c>
      <c r="G16089">
        <v>39</v>
      </c>
      <c r="H16089" t="s">
        <v>5919</v>
      </c>
      <c r="I16089" t="s">
        <v>5920</v>
      </c>
      <c r="L16089" t="s">
        <v>11175</v>
      </c>
      <c r="M16089" t="s">
        <v>16777</v>
      </c>
      <c r="N16089" t="s">
        <v>15194</v>
      </c>
      <c r="O16089" t="s">
        <v>16778</v>
      </c>
    </row>
    <row r="16090" spans="1:15">
      <c r="A16090" s="8" t="str">
        <f t="shared" si="835"/>
        <v>https://w3id.org/kouigenjimonogatari/data/1348-10.json</v>
      </c>
      <c r="B16090">
        <v>1348</v>
      </c>
      <c r="C16090">
        <v>10</v>
      </c>
      <c r="D16090" t="s">
        <v>16787</v>
      </c>
      <c r="E16090" t="s">
        <v>5917</v>
      </c>
      <c r="F16090" t="s">
        <v>16189</v>
      </c>
      <c r="G16090">
        <v>39</v>
      </c>
      <c r="H16090" t="s">
        <v>5919</v>
      </c>
      <c r="I16090" t="s">
        <v>5920</v>
      </c>
      <c r="L16090" t="s">
        <v>11175</v>
      </c>
      <c r="M16090" t="s">
        <v>16777</v>
      </c>
      <c r="N16090" t="s">
        <v>15194</v>
      </c>
      <c r="O16090" t="s">
        <v>16778</v>
      </c>
    </row>
    <row r="16091" spans="1:15">
      <c r="A16091" s="8" t="str">
        <f t="shared" si="835"/>
        <v>https://w3id.org/kouigenjimonogatari/data/1348-11.json</v>
      </c>
      <c r="B16091">
        <v>1348</v>
      </c>
      <c r="C16091">
        <v>11</v>
      </c>
      <c r="D16091" t="s">
        <v>7904</v>
      </c>
      <c r="E16091" t="s">
        <v>5917</v>
      </c>
      <c r="F16091" t="s">
        <v>16189</v>
      </c>
      <c r="G16091">
        <v>39</v>
      </c>
      <c r="H16091" t="s">
        <v>5919</v>
      </c>
      <c r="I16091" t="s">
        <v>5920</v>
      </c>
      <c r="L16091" t="s">
        <v>11175</v>
      </c>
      <c r="M16091" t="s">
        <v>16777</v>
      </c>
      <c r="N16091" t="s">
        <v>15194</v>
      </c>
      <c r="O16091" t="s">
        <v>16778</v>
      </c>
    </row>
    <row r="16092" spans="1:15">
      <c r="A16092" s="8" t="str">
        <f t="shared" si="835"/>
        <v>https://w3id.org/kouigenjimonogatari/data/1348-12.json</v>
      </c>
      <c r="B16092">
        <v>1348</v>
      </c>
      <c r="C16092">
        <v>12</v>
      </c>
      <c r="D16092" t="s">
        <v>16788</v>
      </c>
      <c r="E16092" t="s">
        <v>5917</v>
      </c>
      <c r="F16092" t="s">
        <v>16189</v>
      </c>
      <c r="G16092">
        <v>39</v>
      </c>
      <c r="H16092" t="s">
        <v>5919</v>
      </c>
      <c r="I16092" t="s">
        <v>5920</v>
      </c>
      <c r="L16092" t="s">
        <v>11175</v>
      </c>
      <c r="M16092" t="s">
        <v>16777</v>
      </c>
      <c r="N16092" t="s">
        <v>15194</v>
      </c>
      <c r="O16092" t="s">
        <v>16778</v>
      </c>
    </row>
    <row r="16093" spans="1:15">
      <c r="A16093" s="8" t="str">
        <f t="shared" si="835"/>
        <v>https://w3id.org/kouigenjimonogatari/data/1348-13.json</v>
      </c>
      <c r="B16093">
        <v>1348</v>
      </c>
      <c r="C16093">
        <v>13</v>
      </c>
      <c r="D16093" t="s">
        <v>16789</v>
      </c>
      <c r="E16093" t="s">
        <v>5917</v>
      </c>
      <c r="F16093" t="s">
        <v>16189</v>
      </c>
      <c r="G16093">
        <v>39</v>
      </c>
      <c r="H16093" t="s">
        <v>5919</v>
      </c>
      <c r="I16093" t="s">
        <v>5920</v>
      </c>
      <c r="L16093" t="s">
        <v>11175</v>
      </c>
      <c r="M16093" t="s">
        <v>16777</v>
      </c>
      <c r="N16093" t="s">
        <v>15194</v>
      </c>
      <c r="O16093" t="s">
        <v>16778</v>
      </c>
    </row>
    <row r="16094" spans="1:15">
      <c r="A16094" s="8" t="str">
        <f t="shared" si="835"/>
        <v>https://w3id.org/kouigenjimonogatari/data/1348-14.json</v>
      </c>
      <c r="B16094">
        <v>1348</v>
      </c>
      <c r="C16094">
        <v>14</v>
      </c>
      <c r="D16094" t="s">
        <v>16790</v>
      </c>
      <c r="E16094" t="s">
        <v>5917</v>
      </c>
      <c r="F16094" t="s">
        <v>16189</v>
      </c>
      <c r="G16094">
        <v>39</v>
      </c>
      <c r="H16094" t="s">
        <v>5919</v>
      </c>
      <c r="I16094" t="s">
        <v>5920</v>
      </c>
      <c r="L16094" t="s">
        <v>11175</v>
      </c>
      <c r="M16094" t="s">
        <v>16777</v>
      </c>
      <c r="N16094" t="s">
        <v>15194</v>
      </c>
      <c r="O16094" t="s">
        <v>16778</v>
      </c>
    </row>
    <row r="16095" spans="1:15">
      <c r="A16095" s="8" t="str">
        <f t="shared" si="835"/>
        <v>https://w3id.org/kouigenjimonogatari/data/1349-01.json</v>
      </c>
      <c r="B16095">
        <v>1349</v>
      </c>
      <c r="C16095">
        <v>1</v>
      </c>
      <c r="D16095" t="s">
        <v>16791</v>
      </c>
      <c r="E16095" t="s">
        <v>5917</v>
      </c>
      <c r="F16095" t="s">
        <v>16189</v>
      </c>
      <c r="G16095">
        <v>39</v>
      </c>
      <c r="H16095" t="s">
        <v>5919</v>
      </c>
      <c r="I16095" t="s">
        <v>5920</v>
      </c>
      <c r="L16095" t="s">
        <v>11175</v>
      </c>
      <c r="M16095" t="s">
        <v>16777</v>
      </c>
      <c r="N16095" t="s">
        <v>15194</v>
      </c>
      <c r="O16095" t="s">
        <v>16778</v>
      </c>
    </row>
    <row r="16096" spans="1:15">
      <c r="A16096" s="8" t="str">
        <f t="shared" si="835"/>
        <v>https://w3id.org/kouigenjimonogatari/data/1349-02.json</v>
      </c>
      <c r="B16096">
        <v>1349</v>
      </c>
      <c r="C16096">
        <v>2</v>
      </c>
      <c r="D16096" t="s">
        <v>16792</v>
      </c>
      <c r="E16096" t="s">
        <v>5917</v>
      </c>
      <c r="F16096" t="s">
        <v>16189</v>
      </c>
      <c r="G16096">
        <v>39</v>
      </c>
      <c r="H16096" t="s">
        <v>5919</v>
      </c>
      <c r="I16096" t="s">
        <v>5920</v>
      </c>
      <c r="L16096" t="s">
        <v>11175</v>
      </c>
      <c r="M16096" t="s">
        <v>16777</v>
      </c>
      <c r="N16096" t="s">
        <v>15194</v>
      </c>
      <c r="O16096" t="s">
        <v>16778</v>
      </c>
    </row>
    <row r="16097" spans="1:15">
      <c r="A16097" s="8" t="str">
        <f t="shared" si="835"/>
        <v>https://w3id.org/kouigenjimonogatari/data/1349-03.json</v>
      </c>
      <c r="B16097">
        <v>1349</v>
      </c>
      <c r="C16097">
        <v>3</v>
      </c>
      <c r="D16097" t="s">
        <v>16793</v>
      </c>
      <c r="E16097" t="s">
        <v>5917</v>
      </c>
      <c r="F16097" t="s">
        <v>16189</v>
      </c>
      <c r="G16097">
        <v>39</v>
      </c>
      <c r="H16097" t="s">
        <v>5919</v>
      </c>
      <c r="I16097" t="s">
        <v>5920</v>
      </c>
      <c r="L16097" t="s">
        <v>11175</v>
      </c>
      <c r="M16097" t="s">
        <v>16777</v>
      </c>
      <c r="N16097" t="s">
        <v>15194</v>
      </c>
      <c r="O16097" t="s">
        <v>16778</v>
      </c>
    </row>
    <row r="16098" spans="1:15">
      <c r="A16098" s="8" t="str">
        <f t="shared" si="835"/>
        <v>https://w3id.org/kouigenjimonogatari/data/1349-04.json</v>
      </c>
      <c r="B16098">
        <v>1349</v>
      </c>
      <c r="C16098">
        <v>4</v>
      </c>
      <c r="D16098" t="s">
        <v>16794</v>
      </c>
      <c r="E16098" t="s">
        <v>5917</v>
      </c>
      <c r="F16098" t="s">
        <v>16189</v>
      </c>
      <c r="G16098">
        <v>39</v>
      </c>
      <c r="H16098" t="s">
        <v>5919</v>
      </c>
      <c r="I16098" t="s">
        <v>5920</v>
      </c>
      <c r="L16098" t="s">
        <v>11175</v>
      </c>
      <c r="M16098" t="s">
        <v>16777</v>
      </c>
      <c r="N16098" t="s">
        <v>15194</v>
      </c>
      <c r="O16098" t="s">
        <v>16778</v>
      </c>
    </row>
    <row r="16099" spans="1:15">
      <c r="A16099" s="8" t="str">
        <f t="shared" si="835"/>
        <v>https://w3id.org/kouigenjimonogatari/data/1349-05.json</v>
      </c>
      <c r="B16099">
        <v>1349</v>
      </c>
      <c r="C16099">
        <v>5</v>
      </c>
      <c r="D16099" t="s">
        <v>16795</v>
      </c>
      <c r="E16099" t="s">
        <v>5917</v>
      </c>
      <c r="F16099" t="s">
        <v>16189</v>
      </c>
      <c r="G16099">
        <v>39</v>
      </c>
      <c r="H16099" t="s">
        <v>5919</v>
      </c>
      <c r="I16099" t="s">
        <v>5920</v>
      </c>
      <c r="L16099" t="s">
        <v>11175</v>
      </c>
      <c r="M16099" t="s">
        <v>16777</v>
      </c>
      <c r="N16099" t="s">
        <v>15194</v>
      </c>
      <c r="O16099" t="s">
        <v>16778</v>
      </c>
    </row>
    <row r="16100" spans="1:15">
      <c r="A16100" s="8" t="str">
        <f t="shared" si="835"/>
        <v>https://w3id.org/kouigenjimonogatari/data/1349-06.json</v>
      </c>
      <c r="B16100">
        <v>1349</v>
      </c>
      <c r="C16100">
        <v>6</v>
      </c>
      <c r="D16100" t="s">
        <v>16796</v>
      </c>
      <c r="E16100" t="s">
        <v>5917</v>
      </c>
      <c r="F16100" t="s">
        <v>16189</v>
      </c>
      <c r="G16100">
        <v>39</v>
      </c>
      <c r="H16100" t="s">
        <v>5919</v>
      </c>
      <c r="I16100" t="s">
        <v>5920</v>
      </c>
      <c r="L16100" t="s">
        <v>11175</v>
      </c>
      <c r="M16100" t="s">
        <v>16777</v>
      </c>
      <c r="N16100" t="s">
        <v>15194</v>
      </c>
      <c r="O16100" t="s">
        <v>16778</v>
      </c>
    </row>
    <row r="16101" spans="1:15">
      <c r="A16101" s="8" t="str">
        <f t="shared" si="835"/>
        <v>https://w3id.org/kouigenjimonogatari/data/1349-07.json</v>
      </c>
      <c r="B16101">
        <v>1349</v>
      </c>
      <c r="C16101">
        <v>7</v>
      </c>
      <c r="D16101" t="s">
        <v>16797</v>
      </c>
      <c r="E16101" t="s">
        <v>5917</v>
      </c>
      <c r="F16101" t="s">
        <v>16189</v>
      </c>
      <c r="G16101">
        <v>39</v>
      </c>
      <c r="H16101" t="s">
        <v>5919</v>
      </c>
      <c r="I16101" t="s">
        <v>5920</v>
      </c>
      <c r="L16101" t="s">
        <v>11175</v>
      </c>
      <c r="M16101" t="s">
        <v>16777</v>
      </c>
      <c r="N16101" t="s">
        <v>15194</v>
      </c>
      <c r="O16101" t="s">
        <v>16778</v>
      </c>
    </row>
    <row r="16102" spans="1:15">
      <c r="A16102" s="8" t="str">
        <f t="shared" si="835"/>
        <v>https://w3id.org/kouigenjimonogatari/data/1349-08.json</v>
      </c>
      <c r="B16102">
        <v>1349</v>
      </c>
      <c r="C16102">
        <v>8</v>
      </c>
      <c r="D16102" t="s">
        <v>16798</v>
      </c>
      <c r="E16102" t="s">
        <v>5917</v>
      </c>
      <c r="F16102" t="s">
        <v>16189</v>
      </c>
      <c r="G16102">
        <v>39</v>
      </c>
      <c r="H16102" t="s">
        <v>5919</v>
      </c>
      <c r="I16102" t="s">
        <v>5920</v>
      </c>
      <c r="L16102" t="s">
        <v>11175</v>
      </c>
      <c r="M16102" t="s">
        <v>16777</v>
      </c>
      <c r="N16102" t="s">
        <v>15194</v>
      </c>
      <c r="O16102" t="s">
        <v>16778</v>
      </c>
    </row>
    <row r="16103" spans="1:15">
      <c r="A16103" s="8" t="str">
        <f t="shared" si="835"/>
        <v>https://w3id.org/kouigenjimonogatari/data/1349-09.json</v>
      </c>
      <c r="B16103">
        <v>1349</v>
      </c>
      <c r="C16103">
        <v>9</v>
      </c>
      <c r="D16103" t="s">
        <v>16799</v>
      </c>
      <c r="E16103" t="s">
        <v>5917</v>
      </c>
      <c r="F16103" t="s">
        <v>16189</v>
      </c>
      <c r="G16103">
        <v>39</v>
      </c>
      <c r="H16103" t="s">
        <v>5919</v>
      </c>
      <c r="I16103" t="s">
        <v>5920</v>
      </c>
      <c r="L16103" t="s">
        <v>11175</v>
      </c>
      <c r="M16103" t="s">
        <v>16777</v>
      </c>
      <c r="N16103" t="s">
        <v>15194</v>
      </c>
      <c r="O16103" t="s">
        <v>16778</v>
      </c>
    </row>
    <row r="16104" spans="1:15">
      <c r="A16104" s="8" t="str">
        <f t="shared" si="835"/>
        <v>https://w3id.org/kouigenjimonogatari/data/1349-10.json</v>
      </c>
      <c r="B16104">
        <v>1349</v>
      </c>
      <c r="C16104">
        <v>10</v>
      </c>
      <c r="D16104" t="s">
        <v>16800</v>
      </c>
      <c r="E16104" t="s">
        <v>5917</v>
      </c>
      <c r="F16104" t="s">
        <v>16189</v>
      </c>
      <c r="G16104">
        <v>39</v>
      </c>
      <c r="H16104" t="s">
        <v>5919</v>
      </c>
      <c r="I16104" t="s">
        <v>5920</v>
      </c>
      <c r="L16104" t="s">
        <v>11175</v>
      </c>
      <c r="M16104" t="s">
        <v>16777</v>
      </c>
      <c r="N16104" t="s">
        <v>15194</v>
      </c>
      <c r="O16104" t="s">
        <v>16778</v>
      </c>
    </row>
    <row r="16105" spans="1:15">
      <c r="A16105" s="8" t="str">
        <f t="shared" si="835"/>
        <v>https://w3id.org/kouigenjimonogatari/data/1349-11.json</v>
      </c>
      <c r="B16105">
        <v>1349</v>
      </c>
      <c r="C16105">
        <v>11</v>
      </c>
      <c r="D16105" t="s">
        <v>16801</v>
      </c>
      <c r="E16105" t="s">
        <v>5917</v>
      </c>
      <c r="F16105" t="s">
        <v>16189</v>
      </c>
      <c r="G16105">
        <v>39</v>
      </c>
      <c r="H16105" t="s">
        <v>5919</v>
      </c>
      <c r="I16105" t="s">
        <v>5920</v>
      </c>
      <c r="L16105" t="s">
        <v>11175</v>
      </c>
      <c r="M16105" t="s">
        <v>16777</v>
      </c>
      <c r="N16105" t="s">
        <v>15194</v>
      </c>
      <c r="O16105" t="s">
        <v>16778</v>
      </c>
    </row>
    <row r="16106" spans="1:15">
      <c r="A16106" s="8" t="str">
        <f t="shared" si="835"/>
        <v>https://w3id.org/kouigenjimonogatari/data/1349-12.json</v>
      </c>
      <c r="B16106">
        <v>1349</v>
      </c>
      <c r="C16106">
        <v>12</v>
      </c>
      <c r="D16106" t="s">
        <v>16802</v>
      </c>
      <c r="E16106" t="s">
        <v>5917</v>
      </c>
      <c r="F16106" t="s">
        <v>16189</v>
      </c>
      <c r="G16106">
        <v>39</v>
      </c>
      <c r="H16106" t="s">
        <v>5919</v>
      </c>
      <c r="I16106" t="s">
        <v>5920</v>
      </c>
      <c r="L16106" t="s">
        <v>11175</v>
      </c>
      <c r="M16106" t="s">
        <v>16777</v>
      </c>
      <c r="N16106" t="s">
        <v>15194</v>
      </c>
      <c r="O16106" t="s">
        <v>16778</v>
      </c>
    </row>
    <row r="16107" spans="1:15">
      <c r="A16107" s="8" t="str">
        <f t="shared" si="835"/>
        <v>https://w3id.org/kouigenjimonogatari/data/1349-13.json</v>
      </c>
      <c r="B16107">
        <v>1349</v>
      </c>
      <c r="C16107">
        <v>13</v>
      </c>
      <c r="D16107" t="s">
        <v>16803</v>
      </c>
      <c r="E16107" t="s">
        <v>5917</v>
      </c>
      <c r="F16107" t="s">
        <v>16189</v>
      </c>
      <c r="G16107">
        <v>39</v>
      </c>
      <c r="H16107" t="s">
        <v>5919</v>
      </c>
      <c r="I16107" t="s">
        <v>5920</v>
      </c>
      <c r="L16107" t="s">
        <v>11175</v>
      </c>
      <c r="M16107" t="s">
        <v>16777</v>
      </c>
      <c r="N16107" t="s">
        <v>15194</v>
      </c>
      <c r="O16107" t="s">
        <v>16778</v>
      </c>
    </row>
    <row r="16108" spans="1:15">
      <c r="A16108" s="8" t="str">
        <f t="shared" si="835"/>
        <v>https://w3id.org/kouigenjimonogatari/data/1349-14.json</v>
      </c>
      <c r="B16108">
        <v>1349</v>
      </c>
      <c r="C16108">
        <v>14</v>
      </c>
      <c r="D16108" t="s">
        <v>16804</v>
      </c>
      <c r="E16108" t="s">
        <v>5917</v>
      </c>
      <c r="F16108" t="s">
        <v>16189</v>
      </c>
      <c r="G16108">
        <v>39</v>
      </c>
      <c r="H16108" t="s">
        <v>5919</v>
      </c>
      <c r="I16108" t="s">
        <v>5920</v>
      </c>
      <c r="L16108" t="s">
        <v>11175</v>
      </c>
      <c r="M16108" t="s">
        <v>16777</v>
      </c>
      <c r="N16108" t="s">
        <v>15194</v>
      </c>
      <c r="O16108" t="s">
        <v>16778</v>
      </c>
    </row>
    <row r="16109" spans="1:15">
      <c r="A16109" s="8" t="str">
        <f t="shared" si="835"/>
        <v>https://w3id.org/kouigenjimonogatari/data/1350-01.json</v>
      </c>
      <c r="B16109">
        <v>1350</v>
      </c>
      <c r="C16109">
        <v>1</v>
      </c>
      <c r="D16109" t="s">
        <v>16805</v>
      </c>
      <c r="E16109" t="s">
        <v>5917</v>
      </c>
      <c r="F16109" t="s">
        <v>16189</v>
      </c>
      <c r="G16109">
        <v>39</v>
      </c>
      <c r="H16109" t="s">
        <v>5919</v>
      </c>
      <c r="I16109" t="s">
        <v>5920</v>
      </c>
      <c r="L16109" t="s">
        <v>7641</v>
      </c>
      <c r="M16109" t="s">
        <v>16806</v>
      </c>
      <c r="N16109" t="s">
        <v>15194</v>
      </c>
      <c r="O16109" t="s">
        <v>16807</v>
      </c>
    </row>
    <row r="16110" spans="1:15">
      <c r="A16110" s="8" t="str">
        <f t="shared" si="835"/>
        <v>https://w3id.org/kouigenjimonogatari/data/1350-02.json</v>
      </c>
      <c r="B16110">
        <v>1350</v>
      </c>
      <c r="C16110">
        <v>2</v>
      </c>
      <c r="D16110" t="s">
        <v>16808</v>
      </c>
      <c r="E16110" t="s">
        <v>5917</v>
      </c>
      <c r="F16110" t="s">
        <v>16189</v>
      </c>
      <c r="G16110">
        <v>39</v>
      </c>
      <c r="H16110" t="s">
        <v>5919</v>
      </c>
      <c r="I16110" t="s">
        <v>5920</v>
      </c>
      <c r="L16110" t="s">
        <v>7641</v>
      </c>
      <c r="M16110" t="s">
        <v>16806</v>
      </c>
      <c r="N16110" t="s">
        <v>15194</v>
      </c>
      <c r="O16110" t="s">
        <v>16807</v>
      </c>
    </row>
    <row r="16111" spans="1:15">
      <c r="A16111" s="8" t="str">
        <f t="shared" si="835"/>
        <v>https://w3id.org/kouigenjimonogatari/data/1350-03.json</v>
      </c>
      <c r="B16111">
        <v>1350</v>
      </c>
      <c r="C16111">
        <v>3</v>
      </c>
      <c r="D16111" t="s">
        <v>16809</v>
      </c>
      <c r="E16111" t="s">
        <v>5917</v>
      </c>
      <c r="F16111" t="s">
        <v>16189</v>
      </c>
      <c r="G16111">
        <v>39</v>
      </c>
      <c r="H16111" t="s">
        <v>5919</v>
      </c>
      <c r="I16111" t="s">
        <v>5920</v>
      </c>
      <c r="L16111" t="s">
        <v>7641</v>
      </c>
      <c r="M16111" t="s">
        <v>16806</v>
      </c>
      <c r="N16111" t="s">
        <v>15194</v>
      </c>
      <c r="O16111" t="s">
        <v>16807</v>
      </c>
    </row>
    <row r="16112" spans="1:15">
      <c r="A16112" s="8" t="str">
        <f t="shared" si="835"/>
        <v>https://w3id.org/kouigenjimonogatari/data/1350-04.json</v>
      </c>
      <c r="B16112">
        <v>1350</v>
      </c>
      <c r="C16112">
        <v>4</v>
      </c>
      <c r="D16112" t="s">
        <v>16810</v>
      </c>
      <c r="E16112" t="s">
        <v>5917</v>
      </c>
      <c r="F16112" t="s">
        <v>16189</v>
      </c>
      <c r="G16112">
        <v>39</v>
      </c>
      <c r="H16112" t="s">
        <v>5919</v>
      </c>
      <c r="I16112" t="s">
        <v>5920</v>
      </c>
      <c r="L16112" t="s">
        <v>7641</v>
      </c>
      <c r="M16112" t="s">
        <v>16806</v>
      </c>
      <c r="N16112" t="s">
        <v>15194</v>
      </c>
      <c r="O16112" t="s">
        <v>16807</v>
      </c>
    </row>
    <row r="16113" spans="1:15">
      <c r="A16113" s="8" t="str">
        <f t="shared" si="835"/>
        <v>https://w3id.org/kouigenjimonogatari/data/1350-05.json</v>
      </c>
      <c r="B16113">
        <v>1350</v>
      </c>
      <c r="C16113">
        <v>5</v>
      </c>
      <c r="D16113" t="s">
        <v>16811</v>
      </c>
      <c r="E16113" t="s">
        <v>5917</v>
      </c>
      <c r="F16113" t="s">
        <v>16189</v>
      </c>
      <c r="G16113">
        <v>39</v>
      </c>
      <c r="H16113" t="s">
        <v>5919</v>
      </c>
      <c r="I16113" t="s">
        <v>5920</v>
      </c>
      <c r="L16113" t="s">
        <v>7641</v>
      </c>
      <c r="M16113" t="s">
        <v>16806</v>
      </c>
      <c r="N16113" t="s">
        <v>15194</v>
      </c>
      <c r="O16113" t="s">
        <v>16807</v>
      </c>
    </row>
    <row r="16114" spans="1:15">
      <c r="A16114" s="8" t="str">
        <f t="shared" si="835"/>
        <v>https://w3id.org/kouigenjimonogatari/data/1350-06.json</v>
      </c>
      <c r="B16114">
        <v>1350</v>
      </c>
      <c r="C16114">
        <v>6</v>
      </c>
      <c r="D16114" t="s">
        <v>16812</v>
      </c>
      <c r="E16114" t="s">
        <v>5917</v>
      </c>
      <c r="F16114" t="s">
        <v>16189</v>
      </c>
      <c r="G16114">
        <v>39</v>
      </c>
      <c r="H16114" t="s">
        <v>5919</v>
      </c>
      <c r="I16114" t="s">
        <v>5920</v>
      </c>
      <c r="L16114" t="s">
        <v>7641</v>
      </c>
      <c r="M16114" t="s">
        <v>16806</v>
      </c>
      <c r="N16114" t="s">
        <v>15194</v>
      </c>
      <c r="O16114" t="s">
        <v>16807</v>
      </c>
    </row>
    <row r="16115" spans="1:15">
      <c r="A16115" s="8" t="str">
        <f t="shared" si="835"/>
        <v>https://w3id.org/kouigenjimonogatari/data/1350-07.json</v>
      </c>
      <c r="B16115">
        <v>1350</v>
      </c>
      <c r="C16115">
        <v>7</v>
      </c>
      <c r="D16115" t="s">
        <v>16813</v>
      </c>
      <c r="E16115" t="s">
        <v>5917</v>
      </c>
      <c r="F16115" t="s">
        <v>16189</v>
      </c>
      <c r="G16115">
        <v>39</v>
      </c>
      <c r="H16115" t="s">
        <v>5919</v>
      </c>
      <c r="I16115" t="s">
        <v>5920</v>
      </c>
      <c r="L16115" t="s">
        <v>7641</v>
      </c>
      <c r="M16115" t="s">
        <v>16806</v>
      </c>
      <c r="N16115" t="s">
        <v>15194</v>
      </c>
      <c r="O16115" t="s">
        <v>16807</v>
      </c>
    </row>
    <row r="16116" spans="1:15">
      <c r="A16116" s="8" t="str">
        <f t="shared" si="835"/>
        <v>https://w3id.org/kouigenjimonogatari/data/1350-08.json</v>
      </c>
      <c r="B16116">
        <v>1350</v>
      </c>
      <c r="C16116">
        <v>8</v>
      </c>
      <c r="D16116" t="s">
        <v>16814</v>
      </c>
      <c r="E16116" t="s">
        <v>5917</v>
      </c>
      <c r="F16116" t="s">
        <v>16189</v>
      </c>
      <c r="G16116">
        <v>39</v>
      </c>
      <c r="H16116" t="s">
        <v>5919</v>
      </c>
      <c r="I16116" t="s">
        <v>5920</v>
      </c>
      <c r="L16116" t="s">
        <v>7641</v>
      </c>
      <c r="M16116" t="s">
        <v>16806</v>
      </c>
      <c r="N16116" t="s">
        <v>15194</v>
      </c>
      <c r="O16116" t="s">
        <v>16807</v>
      </c>
    </row>
    <row r="16117" spans="1:15">
      <c r="A16117" s="8" t="str">
        <f t="shared" si="835"/>
        <v>https://w3id.org/kouigenjimonogatari/data/1350-09.json</v>
      </c>
      <c r="B16117">
        <v>1350</v>
      </c>
      <c r="C16117">
        <v>9</v>
      </c>
      <c r="D16117" t="s">
        <v>16815</v>
      </c>
      <c r="E16117" t="s">
        <v>5917</v>
      </c>
      <c r="F16117" t="s">
        <v>16189</v>
      </c>
      <c r="G16117">
        <v>39</v>
      </c>
      <c r="H16117" t="s">
        <v>5919</v>
      </c>
      <c r="I16117" t="s">
        <v>5920</v>
      </c>
      <c r="L16117" t="s">
        <v>7641</v>
      </c>
      <c r="M16117" t="s">
        <v>16806</v>
      </c>
      <c r="N16117" t="s">
        <v>15194</v>
      </c>
      <c r="O16117" t="s">
        <v>16807</v>
      </c>
    </row>
    <row r="16118" spans="1:15">
      <c r="A16118" s="8" t="str">
        <f t="shared" si="835"/>
        <v>https://w3id.org/kouigenjimonogatari/data/1350-10.json</v>
      </c>
      <c r="B16118">
        <v>1350</v>
      </c>
      <c r="C16118">
        <v>10</v>
      </c>
      <c r="D16118" t="s">
        <v>16816</v>
      </c>
      <c r="E16118" t="s">
        <v>5917</v>
      </c>
      <c r="F16118" t="s">
        <v>16189</v>
      </c>
      <c r="G16118">
        <v>39</v>
      </c>
      <c r="H16118" t="s">
        <v>5919</v>
      </c>
      <c r="I16118" t="s">
        <v>5920</v>
      </c>
      <c r="L16118" t="s">
        <v>7641</v>
      </c>
      <c r="M16118" t="s">
        <v>16806</v>
      </c>
      <c r="N16118" t="s">
        <v>15194</v>
      </c>
      <c r="O16118" t="s">
        <v>16807</v>
      </c>
    </row>
    <row r="16119" spans="1:15">
      <c r="A16119" s="8" t="str">
        <f t="shared" si="835"/>
        <v>https://w3id.org/kouigenjimonogatari/data/1350-11.json</v>
      </c>
      <c r="B16119">
        <v>1350</v>
      </c>
      <c r="C16119">
        <v>11</v>
      </c>
      <c r="D16119" t="s">
        <v>16817</v>
      </c>
      <c r="E16119" t="s">
        <v>5917</v>
      </c>
      <c r="F16119" t="s">
        <v>16189</v>
      </c>
      <c r="G16119">
        <v>39</v>
      </c>
      <c r="H16119" t="s">
        <v>5919</v>
      </c>
      <c r="I16119" t="s">
        <v>5920</v>
      </c>
      <c r="L16119" t="s">
        <v>7641</v>
      </c>
      <c r="M16119" t="s">
        <v>16806</v>
      </c>
      <c r="N16119" t="s">
        <v>15194</v>
      </c>
      <c r="O16119" t="s">
        <v>16807</v>
      </c>
    </row>
    <row r="16120" spans="1:15">
      <c r="A16120" s="8" t="str">
        <f t="shared" si="835"/>
        <v>https://w3id.org/kouigenjimonogatari/data/1350-12.json</v>
      </c>
      <c r="B16120">
        <v>1350</v>
      </c>
      <c r="C16120">
        <v>12</v>
      </c>
      <c r="D16120" t="s">
        <v>16818</v>
      </c>
      <c r="E16120" t="s">
        <v>5917</v>
      </c>
      <c r="F16120" t="s">
        <v>16189</v>
      </c>
      <c r="G16120">
        <v>39</v>
      </c>
      <c r="H16120" t="s">
        <v>5919</v>
      </c>
      <c r="I16120" t="s">
        <v>5920</v>
      </c>
      <c r="L16120" t="s">
        <v>7641</v>
      </c>
      <c r="M16120" t="s">
        <v>16806</v>
      </c>
      <c r="N16120" t="s">
        <v>15194</v>
      </c>
      <c r="O16120" t="s">
        <v>16807</v>
      </c>
    </row>
    <row r="16121" spans="1:15">
      <c r="A16121" s="8" t="str">
        <f t="shared" si="835"/>
        <v>https://w3id.org/kouigenjimonogatari/data/1350-13.json</v>
      </c>
      <c r="B16121">
        <v>1350</v>
      </c>
      <c r="C16121">
        <v>13</v>
      </c>
      <c r="D16121" t="s">
        <v>16819</v>
      </c>
      <c r="E16121" t="s">
        <v>5917</v>
      </c>
      <c r="F16121" t="s">
        <v>16189</v>
      </c>
      <c r="G16121">
        <v>39</v>
      </c>
      <c r="H16121" t="s">
        <v>5919</v>
      </c>
      <c r="I16121" t="s">
        <v>5920</v>
      </c>
      <c r="L16121" t="s">
        <v>7641</v>
      </c>
      <c r="M16121" t="s">
        <v>16806</v>
      </c>
      <c r="N16121" t="s">
        <v>15194</v>
      </c>
      <c r="O16121" t="s">
        <v>16807</v>
      </c>
    </row>
    <row r="16122" spans="1:15">
      <c r="A16122" s="8" t="str">
        <f t="shared" si="835"/>
        <v>https://w3id.org/kouigenjimonogatari/data/1350-14.json</v>
      </c>
      <c r="B16122">
        <v>1350</v>
      </c>
      <c r="C16122">
        <v>14</v>
      </c>
      <c r="D16122" t="s">
        <v>16820</v>
      </c>
      <c r="E16122" t="s">
        <v>5917</v>
      </c>
      <c r="F16122" t="s">
        <v>16189</v>
      </c>
      <c r="G16122">
        <v>39</v>
      </c>
      <c r="H16122" t="s">
        <v>5919</v>
      </c>
      <c r="I16122" t="s">
        <v>5920</v>
      </c>
      <c r="L16122" t="s">
        <v>7641</v>
      </c>
      <c r="M16122" t="s">
        <v>16806</v>
      </c>
      <c r="N16122" t="s">
        <v>15194</v>
      </c>
      <c r="O16122" t="s">
        <v>16807</v>
      </c>
    </row>
    <row r="16123" spans="1:15">
      <c r="A16123" s="8" t="str">
        <f t="shared" si="835"/>
        <v>https://w3id.org/kouigenjimonogatari/data/1351-01.json</v>
      </c>
      <c r="B16123">
        <v>1351</v>
      </c>
      <c r="C16123">
        <v>1</v>
      </c>
      <c r="D16123" t="s">
        <v>16821</v>
      </c>
      <c r="E16123" t="s">
        <v>5917</v>
      </c>
      <c r="F16123" t="s">
        <v>16189</v>
      </c>
      <c r="G16123">
        <v>39</v>
      </c>
      <c r="H16123" t="s">
        <v>5919</v>
      </c>
      <c r="I16123" t="s">
        <v>5920</v>
      </c>
      <c r="L16123" t="s">
        <v>7641</v>
      </c>
      <c r="M16123" t="s">
        <v>16806</v>
      </c>
      <c r="N16123" t="s">
        <v>15194</v>
      </c>
      <c r="O16123" t="s">
        <v>16807</v>
      </c>
    </row>
    <row r="16124" spans="1:15">
      <c r="A16124" s="8" t="str">
        <f t="shared" si="835"/>
        <v>https://w3id.org/kouigenjimonogatari/data/1351-02.json</v>
      </c>
      <c r="B16124">
        <v>1351</v>
      </c>
      <c r="C16124">
        <v>2</v>
      </c>
      <c r="D16124" t="s">
        <v>16822</v>
      </c>
      <c r="E16124" t="s">
        <v>5917</v>
      </c>
      <c r="F16124" t="s">
        <v>16189</v>
      </c>
      <c r="G16124">
        <v>39</v>
      </c>
      <c r="H16124" t="s">
        <v>5919</v>
      </c>
      <c r="I16124" t="s">
        <v>5920</v>
      </c>
      <c r="L16124" t="s">
        <v>7641</v>
      </c>
      <c r="M16124" t="s">
        <v>16806</v>
      </c>
      <c r="N16124" t="s">
        <v>15194</v>
      </c>
      <c r="O16124" t="s">
        <v>16807</v>
      </c>
    </row>
    <row r="16125" spans="1:15">
      <c r="A16125" s="8" t="str">
        <f t="shared" si="835"/>
        <v>https://w3id.org/kouigenjimonogatari/data/1351-03.json</v>
      </c>
      <c r="B16125">
        <v>1351</v>
      </c>
      <c r="C16125">
        <v>3</v>
      </c>
      <c r="D16125" t="s">
        <v>16823</v>
      </c>
      <c r="E16125" t="s">
        <v>5917</v>
      </c>
      <c r="F16125" t="s">
        <v>16189</v>
      </c>
      <c r="G16125">
        <v>39</v>
      </c>
      <c r="H16125" t="s">
        <v>5919</v>
      </c>
      <c r="I16125" t="s">
        <v>5920</v>
      </c>
      <c r="L16125" t="s">
        <v>7641</v>
      </c>
      <c r="M16125" t="s">
        <v>16806</v>
      </c>
      <c r="N16125" t="s">
        <v>15194</v>
      </c>
      <c r="O16125" t="s">
        <v>16807</v>
      </c>
    </row>
    <row r="16126" spans="1:15">
      <c r="A16126" s="8" t="str">
        <f t="shared" si="835"/>
        <v>https://w3id.org/kouigenjimonogatari/data/1351-04.json</v>
      </c>
      <c r="B16126">
        <v>1351</v>
      </c>
      <c r="C16126">
        <v>4</v>
      </c>
      <c r="D16126" t="s">
        <v>16824</v>
      </c>
      <c r="E16126" t="s">
        <v>5917</v>
      </c>
      <c r="F16126" t="s">
        <v>16189</v>
      </c>
      <c r="G16126">
        <v>39</v>
      </c>
      <c r="H16126" t="s">
        <v>5919</v>
      </c>
      <c r="I16126" t="s">
        <v>5920</v>
      </c>
      <c r="L16126" t="s">
        <v>7641</v>
      </c>
      <c r="M16126" t="s">
        <v>16806</v>
      </c>
      <c r="N16126" t="s">
        <v>15194</v>
      </c>
      <c r="O16126" t="s">
        <v>16807</v>
      </c>
    </row>
    <row r="16127" spans="1:15">
      <c r="A16127" s="8" t="str">
        <f t="shared" si="835"/>
        <v>https://w3id.org/kouigenjimonogatari/data/1351-05.json</v>
      </c>
      <c r="B16127">
        <v>1351</v>
      </c>
      <c r="C16127">
        <v>5</v>
      </c>
      <c r="D16127" t="s">
        <v>16825</v>
      </c>
      <c r="E16127" t="s">
        <v>5917</v>
      </c>
      <c r="F16127" t="s">
        <v>16189</v>
      </c>
      <c r="G16127">
        <v>39</v>
      </c>
      <c r="H16127" t="s">
        <v>5919</v>
      </c>
      <c r="I16127" t="s">
        <v>5920</v>
      </c>
      <c r="L16127" t="s">
        <v>7641</v>
      </c>
      <c r="M16127" t="s">
        <v>16806</v>
      </c>
      <c r="N16127" t="s">
        <v>15194</v>
      </c>
      <c r="O16127" t="s">
        <v>16807</v>
      </c>
    </row>
    <row r="16128" spans="1:15">
      <c r="A16128" s="8" t="str">
        <f t="shared" ref="A16128:A16191" si="836">"https://w3id.org/kouigenjimonogatari/data/"&amp;TEXT(B16128, "0000")&amp;"-"&amp;TEXT(C16128, "00")&amp;".json"</f>
        <v>https://w3id.org/kouigenjimonogatari/data/1351-06.json</v>
      </c>
      <c r="B16128">
        <v>1351</v>
      </c>
      <c r="C16128">
        <v>6</v>
      </c>
      <c r="D16128" t="s">
        <v>16826</v>
      </c>
      <c r="E16128" t="s">
        <v>5917</v>
      </c>
      <c r="F16128" t="s">
        <v>16189</v>
      </c>
      <c r="G16128">
        <v>39</v>
      </c>
      <c r="H16128" t="s">
        <v>5919</v>
      </c>
      <c r="I16128" t="s">
        <v>5920</v>
      </c>
      <c r="L16128" t="s">
        <v>7641</v>
      </c>
      <c r="M16128" t="s">
        <v>16806</v>
      </c>
      <c r="N16128" t="s">
        <v>15194</v>
      </c>
      <c r="O16128" t="s">
        <v>16807</v>
      </c>
    </row>
    <row r="16129" spans="1:15">
      <c r="A16129" s="8" t="str">
        <f t="shared" si="836"/>
        <v>https://w3id.org/kouigenjimonogatari/data/1351-07.json</v>
      </c>
      <c r="B16129">
        <v>1351</v>
      </c>
      <c r="C16129">
        <v>7</v>
      </c>
      <c r="D16129" t="s">
        <v>16827</v>
      </c>
      <c r="E16129" t="s">
        <v>5917</v>
      </c>
      <c r="F16129" t="s">
        <v>16189</v>
      </c>
      <c r="G16129">
        <v>39</v>
      </c>
      <c r="H16129" t="s">
        <v>5919</v>
      </c>
      <c r="I16129" t="s">
        <v>5920</v>
      </c>
      <c r="L16129" t="s">
        <v>7641</v>
      </c>
      <c r="M16129" t="s">
        <v>16806</v>
      </c>
      <c r="N16129" t="s">
        <v>15194</v>
      </c>
      <c r="O16129" t="s">
        <v>16807</v>
      </c>
    </row>
    <row r="16130" spans="1:15">
      <c r="A16130" s="8" t="str">
        <f t="shared" si="836"/>
        <v>https://w3id.org/kouigenjimonogatari/data/1351-08.json</v>
      </c>
      <c r="B16130">
        <v>1351</v>
      </c>
      <c r="C16130">
        <v>8</v>
      </c>
      <c r="D16130" t="s">
        <v>16828</v>
      </c>
      <c r="E16130" t="s">
        <v>5917</v>
      </c>
      <c r="F16130" t="s">
        <v>16189</v>
      </c>
      <c r="G16130">
        <v>39</v>
      </c>
      <c r="H16130" t="s">
        <v>5919</v>
      </c>
      <c r="I16130" t="s">
        <v>5920</v>
      </c>
      <c r="L16130" t="s">
        <v>7641</v>
      </c>
      <c r="M16130" t="s">
        <v>16806</v>
      </c>
      <c r="N16130" t="s">
        <v>15194</v>
      </c>
      <c r="O16130" t="s">
        <v>16807</v>
      </c>
    </row>
    <row r="16131" spans="1:15">
      <c r="A16131" s="8" t="str">
        <f t="shared" si="836"/>
        <v>https://w3id.org/kouigenjimonogatari/data/1351-09.json</v>
      </c>
      <c r="B16131">
        <v>1351</v>
      </c>
      <c r="C16131">
        <v>9</v>
      </c>
      <c r="D16131" t="s">
        <v>16829</v>
      </c>
      <c r="E16131" t="s">
        <v>5917</v>
      </c>
      <c r="F16131" t="s">
        <v>16189</v>
      </c>
      <c r="G16131">
        <v>39</v>
      </c>
      <c r="H16131" t="s">
        <v>5919</v>
      </c>
      <c r="I16131" t="s">
        <v>5920</v>
      </c>
      <c r="L16131" t="s">
        <v>7641</v>
      </c>
      <c r="M16131" t="s">
        <v>16806</v>
      </c>
      <c r="N16131" t="s">
        <v>15194</v>
      </c>
      <c r="O16131" t="s">
        <v>16807</v>
      </c>
    </row>
    <row r="16132" spans="1:15">
      <c r="A16132" s="8" t="str">
        <f t="shared" si="836"/>
        <v>https://w3id.org/kouigenjimonogatari/data/1351-10.json</v>
      </c>
      <c r="B16132">
        <v>1351</v>
      </c>
      <c r="C16132">
        <v>10</v>
      </c>
      <c r="D16132" t="s">
        <v>16830</v>
      </c>
      <c r="E16132" t="s">
        <v>5917</v>
      </c>
      <c r="F16132" t="s">
        <v>16189</v>
      </c>
      <c r="G16132">
        <v>39</v>
      </c>
      <c r="H16132" t="s">
        <v>5919</v>
      </c>
      <c r="I16132" t="s">
        <v>5920</v>
      </c>
      <c r="L16132" t="s">
        <v>7641</v>
      </c>
      <c r="M16132" t="s">
        <v>16806</v>
      </c>
      <c r="N16132" t="s">
        <v>15194</v>
      </c>
      <c r="O16132" t="s">
        <v>16807</v>
      </c>
    </row>
    <row r="16133" spans="1:15">
      <c r="A16133" s="8" t="str">
        <f t="shared" si="836"/>
        <v>https://w3id.org/kouigenjimonogatari/data/1351-11.json</v>
      </c>
      <c r="B16133">
        <v>1351</v>
      </c>
      <c r="C16133">
        <v>11</v>
      </c>
      <c r="D16133" t="s">
        <v>16831</v>
      </c>
      <c r="E16133" t="s">
        <v>5917</v>
      </c>
      <c r="F16133" t="s">
        <v>16189</v>
      </c>
      <c r="G16133">
        <v>39</v>
      </c>
      <c r="H16133" t="s">
        <v>5919</v>
      </c>
      <c r="I16133" t="s">
        <v>5920</v>
      </c>
      <c r="L16133" t="s">
        <v>7641</v>
      </c>
      <c r="M16133" t="s">
        <v>16806</v>
      </c>
      <c r="N16133" t="s">
        <v>15194</v>
      </c>
      <c r="O16133" t="s">
        <v>16807</v>
      </c>
    </row>
    <row r="16134" spans="1:15">
      <c r="A16134" s="8" t="str">
        <f t="shared" si="836"/>
        <v>https://w3id.org/kouigenjimonogatari/data/1351-12.json</v>
      </c>
      <c r="B16134">
        <v>1351</v>
      </c>
      <c r="C16134">
        <v>12</v>
      </c>
      <c r="D16134" t="s">
        <v>16832</v>
      </c>
      <c r="E16134" t="s">
        <v>5917</v>
      </c>
      <c r="F16134" t="s">
        <v>16189</v>
      </c>
      <c r="G16134">
        <v>39</v>
      </c>
      <c r="H16134" t="s">
        <v>5919</v>
      </c>
      <c r="I16134" t="s">
        <v>5920</v>
      </c>
      <c r="L16134" t="s">
        <v>7641</v>
      </c>
      <c r="M16134" t="s">
        <v>16806</v>
      </c>
      <c r="N16134" t="s">
        <v>15194</v>
      </c>
      <c r="O16134" t="s">
        <v>16807</v>
      </c>
    </row>
    <row r="16135" spans="1:15">
      <c r="A16135" s="8" t="str">
        <f t="shared" si="836"/>
        <v>https://w3id.org/kouigenjimonogatari/data/1351-13.json</v>
      </c>
      <c r="B16135">
        <v>1351</v>
      </c>
      <c r="C16135">
        <v>13</v>
      </c>
      <c r="D16135" t="s">
        <v>16833</v>
      </c>
      <c r="E16135" t="s">
        <v>5917</v>
      </c>
      <c r="F16135" t="s">
        <v>16189</v>
      </c>
      <c r="G16135">
        <v>39</v>
      </c>
      <c r="H16135" t="s">
        <v>5919</v>
      </c>
      <c r="I16135" t="s">
        <v>5920</v>
      </c>
      <c r="L16135" t="s">
        <v>7641</v>
      </c>
      <c r="M16135" t="s">
        <v>16806</v>
      </c>
      <c r="N16135" t="s">
        <v>15194</v>
      </c>
      <c r="O16135" t="s">
        <v>16807</v>
      </c>
    </row>
    <row r="16136" spans="1:15">
      <c r="A16136" s="8" t="str">
        <f t="shared" si="836"/>
        <v>https://w3id.org/kouigenjimonogatari/data/1351-14.json</v>
      </c>
      <c r="B16136">
        <v>1351</v>
      </c>
      <c r="C16136">
        <v>14</v>
      </c>
      <c r="D16136" t="s">
        <v>16834</v>
      </c>
      <c r="E16136" t="s">
        <v>5917</v>
      </c>
      <c r="F16136" t="s">
        <v>16189</v>
      </c>
      <c r="G16136">
        <v>39</v>
      </c>
      <c r="H16136" t="s">
        <v>5919</v>
      </c>
      <c r="I16136" t="s">
        <v>5920</v>
      </c>
      <c r="L16136" t="s">
        <v>7641</v>
      </c>
      <c r="M16136" t="s">
        <v>16806</v>
      </c>
      <c r="N16136" t="s">
        <v>15194</v>
      </c>
      <c r="O16136" t="s">
        <v>16807</v>
      </c>
    </row>
    <row r="16137" spans="1:15">
      <c r="A16137" s="8" t="str">
        <f t="shared" si="836"/>
        <v>https://w3id.org/kouigenjimonogatari/data/1352-01.json</v>
      </c>
      <c r="B16137">
        <v>1352</v>
      </c>
      <c r="C16137">
        <v>1</v>
      </c>
      <c r="D16137" t="s">
        <v>16835</v>
      </c>
      <c r="E16137" t="s">
        <v>5917</v>
      </c>
      <c r="F16137" t="s">
        <v>16189</v>
      </c>
      <c r="G16137">
        <v>39</v>
      </c>
      <c r="H16137" t="s">
        <v>5919</v>
      </c>
      <c r="I16137" t="s">
        <v>5920</v>
      </c>
      <c r="L16137" t="s">
        <v>7658</v>
      </c>
      <c r="M16137" t="s">
        <v>16836</v>
      </c>
      <c r="N16137" t="s">
        <v>15194</v>
      </c>
      <c r="O16137" t="s">
        <v>16837</v>
      </c>
    </row>
    <row r="16138" spans="1:15">
      <c r="A16138" s="8" t="str">
        <f t="shared" si="836"/>
        <v>https://w3id.org/kouigenjimonogatari/data/1352-02.json</v>
      </c>
      <c r="B16138">
        <v>1352</v>
      </c>
      <c r="C16138">
        <v>2</v>
      </c>
      <c r="D16138" t="s">
        <v>16838</v>
      </c>
      <c r="E16138" t="s">
        <v>5917</v>
      </c>
      <c r="F16138" t="s">
        <v>16189</v>
      </c>
      <c r="G16138">
        <v>39</v>
      </c>
      <c r="H16138" t="s">
        <v>5919</v>
      </c>
      <c r="I16138" t="s">
        <v>5920</v>
      </c>
      <c r="L16138" t="s">
        <v>7658</v>
      </c>
      <c r="M16138" t="s">
        <v>16836</v>
      </c>
      <c r="N16138" t="s">
        <v>15194</v>
      </c>
      <c r="O16138" t="s">
        <v>16837</v>
      </c>
    </row>
    <row r="16139" spans="1:15">
      <c r="A16139" s="8" t="str">
        <f t="shared" si="836"/>
        <v>https://w3id.org/kouigenjimonogatari/data/1352-03.json</v>
      </c>
      <c r="B16139">
        <v>1352</v>
      </c>
      <c r="C16139">
        <v>3</v>
      </c>
      <c r="D16139" t="s">
        <v>16839</v>
      </c>
      <c r="E16139" t="s">
        <v>5917</v>
      </c>
      <c r="F16139" t="s">
        <v>16189</v>
      </c>
      <c r="G16139">
        <v>39</v>
      </c>
      <c r="H16139" t="s">
        <v>5919</v>
      </c>
      <c r="I16139" t="s">
        <v>5920</v>
      </c>
      <c r="L16139" t="s">
        <v>7658</v>
      </c>
      <c r="M16139" t="s">
        <v>16836</v>
      </c>
      <c r="N16139" t="s">
        <v>15194</v>
      </c>
      <c r="O16139" t="s">
        <v>16837</v>
      </c>
    </row>
    <row r="16140" spans="1:15">
      <c r="A16140" s="8" t="str">
        <f t="shared" si="836"/>
        <v>https://w3id.org/kouigenjimonogatari/data/1352-04.json</v>
      </c>
      <c r="B16140">
        <v>1352</v>
      </c>
      <c r="C16140">
        <v>4</v>
      </c>
      <c r="D16140" t="s">
        <v>16840</v>
      </c>
      <c r="E16140" t="s">
        <v>5917</v>
      </c>
      <c r="F16140" t="s">
        <v>16189</v>
      </c>
      <c r="G16140">
        <v>39</v>
      </c>
      <c r="H16140" t="s">
        <v>5919</v>
      </c>
      <c r="I16140" t="s">
        <v>5920</v>
      </c>
      <c r="L16140" t="s">
        <v>7658</v>
      </c>
      <c r="M16140" t="s">
        <v>16836</v>
      </c>
      <c r="N16140" t="s">
        <v>15194</v>
      </c>
      <c r="O16140" t="s">
        <v>16837</v>
      </c>
    </row>
    <row r="16141" spans="1:15">
      <c r="A16141" s="8" t="str">
        <f t="shared" si="836"/>
        <v>https://w3id.org/kouigenjimonogatari/data/1352-05.json</v>
      </c>
      <c r="B16141">
        <v>1352</v>
      </c>
      <c r="C16141">
        <v>5</v>
      </c>
      <c r="D16141" t="s">
        <v>16841</v>
      </c>
      <c r="E16141" t="s">
        <v>5917</v>
      </c>
      <c r="F16141" t="s">
        <v>16189</v>
      </c>
      <c r="G16141">
        <v>39</v>
      </c>
      <c r="H16141" t="s">
        <v>5919</v>
      </c>
      <c r="I16141" t="s">
        <v>5920</v>
      </c>
      <c r="L16141" t="s">
        <v>7658</v>
      </c>
      <c r="M16141" t="s">
        <v>16836</v>
      </c>
      <c r="N16141" t="s">
        <v>15194</v>
      </c>
      <c r="O16141" t="s">
        <v>16837</v>
      </c>
    </row>
    <row r="16142" spans="1:15">
      <c r="A16142" s="8" t="str">
        <f t="shared" si="836"/>
        <v>https://w3id.org/kouigenjimonogatari/data/1352-06.json</v>
      </c>
      <c r="B16142">
        <v>1352</v>
      </c>
      <c r="C16142">
        <v>6</v>
      </c>
      <c r="D16142" t="s">
        <v>16842</v>
      </c>
      <c r="E16142" t="s">
        <v>5917</v>
      </c>
      <c r="F16142" t="s">
        <v>16189</v>
      </c>
      <c r="G16142">
        <v>39</v>
      </c>
      <c r="H16142" t="s">
        <v>5919</v>
      </c>
      <c r="I16142" t="s">
        <v>5920</v>
      </c>
      <c r="L16142" t="s">
        <v>7658</v>
      </c>
      <c r="M16142" t="s">
        <v>16836</v>
      </c>
      <c r="N16142" t="s">
        <v>15194</v>
      </c>
      <c r="O16142" t="s">
        <v>16837</v>
      </c>
    </row>
    <row r="16143" spans="1:15">
      <c r="A16143" s="8" t="str">
        <f t="shared" si="836"/>
        <v>https://w3id.org/kouigenjimonogatari/data/1352-07.json</v>
      </c>
      <c r="B16143">
        <v>1352</v>
      </c>
      <c r="C16143">
        <v>7</v>
      </c>
      <c r="D16143" t="s">
        <v>16843</v>
      </c>
      <c r="E16143" t="s">
        <v>5917</v>
      </c>
      <c r="F16143" t="s">
        <v>16189</v>
      </c>
      <c r="G16143">
        <v>39</v>
      </c>
      <c r="H16143" t="s">
        <v>5919</v>
      </c>
      <c r="I16143" t="s">
        <v>5920</v>
      </c>
      <c r="L16143" t="s">
        <v>7658</v>
      </c>
      <c r="M16143" t="s">
        <v>16836</v>
      </c>
      <c r="N16143" t="s">
        <v>15194</v>
      </c>
      <c r="O16143" t="s">
        <v>16837</v>
      </c>
    </row>
    <row r="16144" spans="1:15">
      <c r="A16144" s="8" t="str">
        <f t="shared" si="836"/>
        <v>https://w3id.org/kouigenjimonogatari/data/1352-08.json</v>
      </c>
      <c r="B16144">
        <v>1352</v>
      </c>
      <c r="C16144">
        <v>8</v>
      </c>
      <c r="D16144" t="s">
        <v>16844</v>
      </c>
      <c r="E16144" t="s">
        <v>5917</v>
      </c>
      <c r="F16144" t="s">
        <v>16189</v>
      </c>
      <c r="G16144">
        <v>39</v>
      </c>
      <c r="H16144" t="s">
        <v>5919</v>
      </c>
      <c r="I16144" t="s">
        <v>5920</v>
      </c>
      <c r="L16144" t="s">
        <v>7658</v>
      </c>
      <c r="M16144" t="s">
        <v>16836</v>
      </c>
      <c r="N16144" t="s">
        <v>15194</v>
      </c>
      <c r="O16144" t="s">
        <v>16837</v>
      </c>
    </row>
    <row r="16145" spans="1:15">
      <c r="A16145" s="8" t="str">
        <f t="shared" si="836"/>
        <v>https://w3id.org/kouigenjimonogatari/data/1352-09.json</v>
      </c>
      <c r="B16145">
        <v>1352</v>
      </c>
      <c r="C16145">
        <v>9</v>
      </c>
      <c r="D16145" t="s">
        <v>16845</v>
      </c>
      <c r="E16145" t="s">
        <v>5917</v>
      </c>
      <c r="F16145" t="s">
        <v>16189</v>
      </c>
      <c r="G16145">
        <v>39</v>
      </c>
      <c r="H16145" t="s">
        <v>5919</v>
      </c>
      <c r="I16145" t="s">
        <v>5920</v>
      </c>
      <c r="L16145" t="s">
        <v>7658</v>
      </c>
      <c r="M16145" t="s">
        <v>16836</v>
      </c>
      <c r="N16145" t="s">
        <v>15194</v>
      </c>
      <c r="O16145" t="s">
        <v>16837</v>
      </c>
    </row>
    <row r="16146" spans="1:15">
      <c r="A16146" s="8" t="str">
        <f t="shared" si="836"/>
        <v>https://w3id.org/kouigenjimonogatari/data/1352-10.json</v>
      </c>
      <c r="B16146">
        <v>1352</v>
      </c>
      <c r="C16146">
        <v>10</v>
      </c>
      <c r="D16146" t="s">
        <v>16846</v>
      </c>
      <c r="E16146" t="s">
        <v>5917</v>
      </c>
      <c r="F16146" t="s">
        <v>16189</v>
      </c>
      <c r="G16146">
        <v>39</v>
      </c>
      <c r="H16146" t="s">
        <v>5919</v>
      </c>
      <c r="I16146" t="s">
        <v>5920</v>
      </c>
      <c r="L16146" t="s">
        <v>7658</v>
      </c>
      <c r="M16146" t="s">
        <v>16836</v>
      </c>
      <c r="N16146" t="s">
        <v>15194</v>
      </c>
      <c r="O16146" t="s">
        <v>16837</v>
      </c>
    </row>
    <row r="16147" spans="1:15">
      <c r="A16147" s="8" t="str">
        <f t="shared" si="836"/>
        <v>https://w3id.org/kouigenjimonogatari/data/1352-11.json</v>
      </c>
      <c r="B16147">
        <v>1352</v>
      </c>
      <c r="C16147">
        <v>11</v>
      </c>
      <c r="D16147" t="s">
        <v>16847</v>
      </c>
      <c r="E16147" t="s">
        <v>5917</v>
      </c>
      <c r="F16147" t="s">
        <v>16189</v>
      </c>
      <c r="G16147">
        <v>39</v>
      </c>
      <c r="H16147" t="s">
        <v>5919</v>
      </c>
      <c r="I16147" t="s">
        <v>5920</v>
      </c>
      <c r="L16147" t="s">
        <v>7658</v>
      </c>
      <c r="M16147" t="s">
        <v>16836</v>
      </c>
      <c r="N16147" t="s">
        <v>15194</v>
      </c>
      <c r="O16147" t="s">
        <v>16837</v>
      </c>
    </row>
    <row r="16148" spans="1:15">
      <c r="A16148" s="8" t="str">
        <f t="shared" si="836"/>
        <v>https://w3id.org/kouigenjimonogatari/data/1352-12.json</v>
      </c>
      <c r="B16148">
        <v>1352</v>
      </c>
      <c r="C16148">
        <v>12</v>
      </c>
      <c r="D16148" t="s">
        <v>16848</v>
      </c>
      <c r="E16148" t="s">
        <v>5917</v>
      </c>
      <c r="F16148" t="s">
        <v>16189</v>
      </c>
      <c r="G16148">
        <v>39</v>
      </c>
      <c r="H16148" t="s">
        <v>5919</v>
      </c>
      <c r="I16148" t="s">
        <v>5920</v>
      </c>
      <c r="L16148" t="s">
        <v>7658</v>
      </c>
      <c r="M16148" t="s">
        <v>16836</v>
      </c>
      <c r="N16148" t="s">
        <v>15194</v>
      </c>
      <c r="O16148" t="s">
        <v>16837</v>
      </c>
    </row>
    <row r="16149" spans="1:15">
      <c r="A16149" s="8" t="str">
        <f t="shared" si="836"/>
        <v>https://w3id.org/kouigenjimonogatari/data/1352-13.json</v>
      </c>
      <c r="B16149">
        <v>1352</v>
      </c>
      <c r="C16149">
        <v>13</v>
      </c>
      <c r="D16149" t="s">
        <v>16849</v>
      </c>
      <c r="E16149" t="s">
        <v>5917</v>
      </c>
      <c r="F16149" t="s">
        <v>16189</v>
      </c>
      <c r="G16149">
        <v>39</v>
      </c>
      <c r="H16149" t="s">
        <v>5919</v>
      </c>
      <c r="I16149" t="s">
        <v>5920</v>
      </c>
      <c r="L16149" t="s">
        <v>7658</v>
      </c>
      <c r="M16149" t="s">
        <v>16836</v>
      </c>
      <c r="N16149" t="s">
        <v>15194</v>
      </c>
      <c r="O16149" t="s">
        <v>16837</v>
      </c>
    </row>
    <row r="16150" spans="1:15">
      <c r="A16150" s="8" t="str">
        <f t="shared" si="836"/>
        <v>https://w3id.org/kouigenjimonogatari/data/1352-14.json</v>
      </c>
      <c r="B16150">
        <v>1352</v>
      </c>
      <c r="C16150">
        <v>14</v>
      </c>
      <c r="D16150" t="s">
        <v>16850</v>
      </c>
      <c r="E16150" t="s">
        <v>5917</v>
      </c>
      <c r="F16150" t="s">
        <v>16189</v>
      </c>
      <c r="G16150">
        <v>39</v>
      </c>
      <c r="H16150" t="s">
        <v>5919</v>
      </c>
      <c r="I16150" t="s">
        <v>5920</v>
      </c>
      <c r="L16150" t="s">
        <v>7658</v>
      </c>
      <c r="M16150" t="s">
        <v>16836</v>
      </c>
      <c r="N16150" t="s">
        <v>15194</v>
      </c>
      <c r="O16150" t="s">
        <v>16837</v>
      </c>
    </row>
    <row r="16151" spans="1:15">
      <c r="A16151" s="8" t="str">
        <f t="shared" si="836"/>
        <v>https://w3id.org/kouigenjimonogatari/data/1353-01.json</v>
      </c>
      <c r="B16151">
        <v>1353</v>
      </c>
      <c r="C16151">
        <v>1</v>
      </c>
      <c r="D16151" t="s">
        <v>16851</v>
      </c>
      <c r="E16151" t="s">
        <v>5917</v>
      </c>
      <c r="F16151" t="s">
        <v>16189</v>
      </c>
      <c r="G16151">
        <v>39</v>
      </c>
      <c r="H16151" t="s">
        <v>5919</v>
      </c>
      <c r="I16151" t="s">
        <v>5920</v>
      </c>
      <c r="L16151" t="s">
        <v>7658</v>
      </c>
      <c r="M16151" t="s">
        <v>16836</v>
      </c>
      <c r="N16151" t="s">
        <v>15194</v>
      </c>
      <c r="O16151" t="s">
        <v>16837</v>
      </c>
    </row>
    <row r="16152" spans="1:15">
      <c r="A16152" s="8" t="str">
        <f t="shared" si="836"/>
        <v>https://w3id.org/kouigenjimonogatari/data/1353-02.json</v>
      </c>
      <c r="B16152">
        <v>1353</v>
      </c>
      <c r="C16152">
        <v>2</v>
      </c>
      <c r="D16152" t="s">
        <v>16852</v>
      </c>
      <c r="E16152" t="s">
        <v>5917</v>
      </c>
      <c r="F16152" t="s">
        <v>16189</v>
      </c>
      <c r="G16152">
        <v>39</v>
      </c>
      <c r="H16152" t="s">
        <v>5919</v>
      </c>
      <c r="I16152" t="s">
        <v>5920</v>
      </c>
      <c r="L16152" t="s">
        <v>7658</v>
      </c>
      <c r="M16152" t="s">
        <v>16836</v>
      </c>
      <c r="N16152" t="s">
        <v>15194</v>
      </c>
      <c r="O16152" t="s">
        <v>16837</v>
      </c>
    </row>
    <row r="16153" spans="1:15">
      <c r="A16153" s="8" t="str">
        <f t="shared" si="836"/>
        <v>https://w3id.org/kouigenjimonogatari/data/1353-03.json</v>
      </c>
      <c r="B16153">
        <v>1353</v>
      </c>
      <c r="C16153">
        <v>3</v>
      </c>
      <c r="D16153" t="s">
        <v>16853</v>
      </c>
      <c r="E16153" t="s">
        <v>5917</v>
      </c>
      <c r="F16153" t="s">
        <v>16189</v>
      </c>
      <c r="G16153">
        <v>39</v>
      </c>
      <c r="H16153" t="s">
        <v>5919</v>
      </c>
      <c r="I16153" t="s">
        <v>5920</v>
      </c>
      <c r="L16153" t="s">
        <v>7658</v>
      </c>
      <c r="M16153" t="s">
        <v>16836</v>
      </c>
      <c r="N16153" t="s">
        <v>15194</v>
      </c>
      <c r="O16153" t="s">
        <v>16837</v>
      </c>
    </row>
    <row r="16154" spans="1:15">
      <c r="A16154" s="8" t="str">
        <f t="shared" si="836"/>
        <v>https://w3id.org/kouigenjimonogatari/data/1353-04.json</v>
      </c>
      <c r="B16154">
        <v>1353</v>
      </c>
      <c r="C16154">
        <v>4</v>
      </c>
      <c r="D16154" t="s">
        <v>16854</v>
      </c>
      <c r="E16154" t="s">
        <v>5917</v>
      </c>
      <c r="F16154" t="s">
        <v>16189</v>
      </c>
      <c r="G16154">
        <v>39</v>
      </c>
      <c r="H16154" t="s">
        <v>5919</v>
      </c>
      <c r="I16154" t="s">
        <v>5920</v>
      </c>
      <c r="L16154" t="s">
        <v>7658</v>
      </c>
      <c r="M16154" t="s">
        <v>16836</v>
      </c>
      <c r="N16154" t="s">
        <v>15194</v>
      </c>
      <c r="O16154" t="s">
        <v>16837</v>
      </c>
    </row>
    <row r="16155" spans="1:15">
      <c r="A16155" s="8" t="str">
        <f t="shared" si="836"/>
        <v>https://w3id.org/kouigenjimonogatari/data/1353-05.json</v>
      </c>
      <c r="B16155">
        <v>1353</v>
      </c>
      <c r="C16155">
        <v>5</v>
      </c>
      <c r="D16155" t="s">
        <v>16855</v>
      </c>
      <c r="E16155" t="s">
        <v>5917</v>
      </c>
      <c r="F16155" t="s">
        <v>16189</v>
      </c>
      <c r="G16155">
        <v>39</v>
      </c>
      <c r="H16155" t="s">
        <v>5919</v>
      </c>
      <c r="I16155" t="s">
        <v>5920</v>
      </c>
      <c r="L16155" t="s">
        <v>7658</v>
      </c>
      <c r="M16155" t="s">
        <v>16836</v>
      </c>
      <c r="N16155" t="s">
        <v>15194</v>
      </c>
      <c r="O16155" t="s">
        <v>16837</v>
      </c>
    </row>
    <row r="16156" spans="1:15">
      <c r="A16156" s="8" t="str">
        <f t="shared" si="836"/>
        <v>https://w3id.org/kouigenjimonogatari/data/1353-06.json</v>
      </c>
      <c r="B16156">
        <v>1353</v>
      </c>
      <c r="C16156">
        <v>6</v>
      </c>
      <c r="D16156" t="s">
        <v>16856</v>
      </c>
      <c r="E16156" t="s">
        <v>5917</v>
      </c>
      <c r="F16156" t="s">
        <v>16189</v>
      </c>
      <c r="G16156">
        <v>39</v>
      </c>
      <c r="H16156" t="s">
        <v>5919</v>
      </c>
      <c r="I16156" t="s">
        <v>5920</v>
      </c>
      <c r="L16156" t="s">
        <v>7658</v>
      </c>
      <c r="M16156" t="s">
        <v>16836</v>
      </c>
      <c r="N16156" t="s">
        <v>15194</v>
      </c>
      <c r="O16156" t="s">
        <v>16837</v>
      </c>
    </row>
    <row r="16157" spans="1:15">
      <c r="A16157" s="8" t="str">
        <f t="shared" si="836"/>
        <v>https://w3id.org/kouigenjimonogatari/data/1353-07.json</v>
      </c>
      <c r="B16157">
        <v>1353</v>
      </c>
      <c r="C16157">
        <v>7</v>
      </c>
      <c r="D16157" t="s">
        <v>16857</v>
      </c>
      <c r="E16157" t="s">
        <v>5917</v>
      </c>
      <c r="F16157" t="s">
        <v>16189</v>
      </c>
      <c r="G16157">
        <v>39</v>
      </c>
      <c r="H16157" t="s">
        <v>5919</v>
      </c>
      <c r="I16157" t="s">
        <v>5920</v>
      </c>
      <c r="L16157" t="s">
        <v>7658</v>
      </c>
      <c r="M16157" t="s">
        <v>16836</v>
      </c>
      <c r="N16157" t="s">
        <v>15194</v>
      </c>
      <c r="O16157" t="s">
        <v>16837</v>
      </c>
    </row>
    <row r="16158" spans="1:15">
      <c r="A16158" s="8" t="str">
        <f t="shared" si="836"/>
        <v>https://w3id.org/kouigenjimonogatari/data/1353-08.json</v>
      </c>
      <c r="B16158">
        <v>1353</v>
      </c>
      <c r="C16158">
        <v>8</v>
      </c>
      <c r="D16158" t="s">
        <v>16858</v>
      </c>
      <c r="E16158" t="s">
        <v>5917</v>
      </c>
      <c r="F16158" t="s">
        <v>16189</v>
      </c>
      <c r="G16158">
        <v>39</v>
      </c>
      <c r="H16158" t="s">
        <v>5919</v>
      </c>
      <c r="I16158" t="s">
        <v>5920</v>
      </c>
      <c r="L16158" t="s">
        <v>7658</v>
      </c>
      <c r="M16158" t="s">
        <v>16836</v>
      </c>
      <c r="N16158" t="s">
        <v>15194</v>
      </c>
      <c r="O16158" t="s">
        <v>16837</v>
      </c>
    </row>
    <row r="16159" spans="1:15">
      <c r="A16159" s="8" t="str">
        <f t="shared" si="836"/>
        <v>https://w3id.org/kouigenjimonogatari/data/1353-09.json</v>
      </c>
      <c r="B16159">
        <v>1353</v>
      </c>
      <c r="C16159">
        <v>9</v>
      </c>
      <c r="D16159" t="s">
        <v>16859</v>
      </c>
      <c r="E16159" t="s">
        <v>5917</v>
      </c>
      <c r="F16159" t="s">
        <v>16189</v>
      </c>
      <c r="G16159">
        <v>39</v>
      </c>
      <c r="H16159" t="s">
        <v>5919</v>
      </c>
      <c r="I16159" t="s">
        <v>5920</v>
      </c>
      <c r="L16159" t="s">
        <v>7658</v>
      </c>
      <c r="M16159" t="s">
        <v>16836</v>
      </c>
      <c r="N16159" t="s">
        <v>15194</v>
      </c>
      <c r="O16159" t="s">
        <v>16837</v>
      </c>
    </row>
    <row r="16160" spans="1:15">
      <c r="A16160" s="8" t="str">
        <f t="shared" si="836"/>
        <v>https://w3id.org/kouigenjimonogatari/data/1353-10.json</v>
      </c>
      <c r="B16160">
        <v>1353</v>
      </c>
      <c r="C16160">
        <v>10</v>
      </c>
      <c r="D16160" t="s">
        <v>16860</v>
      </c>
      <c r="E16160" t="s">
        <v>5917</v>
      </c>
      <c r="F16160" t="s">
        <v>16189</v>
      </c>
      <c r="G16160">
        <v>39</v>
      </c>
      <c r="H16160" t="s">
        <v>5919</v>
      </c>
      <c r="I16160" t="s">
        <v>5920</v>
      </c>
      <c r="L16160" t="s">
        <v>7658</v>
      </c>
      <c r="M16160" t="s">
        <v>16836</v>
      </c>
      <c r="N16160" t="s">
        <v>15194</v>
      </c>
      <c r="O16160" t="s">
        <v>16837</v>
      </c>
    </row>
    <row r="16161" spans="1:15">
      <c r="A16161" s="8" t="str">
        <f t="shared" si="836"/>
        <v>https://w3id.org/kouigenjimonogatari/data/1353-11.json</v>
      </c>
      <c r="B16161">
        <v>1353</v>
      </c>
      <c r="C16161">
        <v>11</v>
      </c>
      <c r="D16161" t="s">
        <v>16861</v>
      </c>
      <c r="E16161" t="s">
        <v>5917</v>
      </c>
      <c r="F16161" t="s">
        <v>16189</v>
      </c>
      <c r="G16161">
        <v>39</v>
      </c>
      <c r="H16161" t="s">
        <v>5919</v>
      </c>
      <c r="I16161" t="s">
        <v>5920</v>
      </c>
      <c r="L16161" t="s">
        <v>7658</v>
      </c>
      <c r="M16161" t="s">
        <v>16836</v>
      </c>
      <c r="N16161" t="s">
        <v>15194</v>
      </c>
      <c r="O16161" t="s">
        <v>16837</v>
      </c>
    </row>
    <row r="16162" spans="1:15">
      <c r="A16162" s="8" t="str">
        <f t="shared" si="836"/>
        <v>https://w3id.org/kouigenjimonogatari/data/1353-12.json</v>
      </c>
      <c r="B16162">
        <v>1353</v>
      </c>
      <c r="C16162">
        <v>12</v>
      </c>
      <c r="D16162" t="s">
        <v>16862</v>
      </c>
      <c r="E16162" t="s">
        <v>5917</v>
      </c>
      <c r="F16162" t="s">
        <v>16189</v>
      </c>
      <c r="G16162">
        <v>39</v>
      </c>
      <c r="H16162" t="s">
        <v>5919</v>
      </c>
      <c r="I16162" t="s">
        <v>5920</v>
      </c>
      <c r="L16162" t="s">
        <v>7658</v>
      </c>
      <c r="M16162" t="s">
        <v>16836</v>
      </c>
      <c r="N16162" t="s">
        <v>15194</v>
      </c>
      <c r="O16162" t="s">
        <v>16837</v>
      </c>
    </row>
    <row r="16163" spans="1:15">
      <c r="A16163" s="8" t="str">
        <f t="shared" si="836"/>
        <v>https://w3id.org/kouigenjimonogatari/data/1353-13.json</v>
      </c>
      <c r="B16163">
        <v>1353</v>
      </c>
      <c r="C16163">
        <v>13</v>
      </c>
      <c r="D16163" t="s">
        <v>16863</v>
      </c>
      <c r="E16163" t="s">
        <v>5917</v>
      </c>
      <c r="F16163" t="s">
        <v>16189</v>
      </c>
      <c r="G16163">
        <v>39</v>
      </c>
      <c r="H16163" t="s">
        <v>5919</v>
      </c>
      <c r="I16163" t="s">
        <v>5920</v>
      </c>
      <c r="L16163" t="s">
        <v>7658</v>
      </c>
      <c r="M16163" t="s">
        <v>16836</v>
      </c>
      <c r="N16163" t="s">
        <v>15194</v>
      </c>
      <c r="O16163" t="s">
        <v>16837</v>
      </c>
    </row>
    <row r="16164" spans="1:15">
      <c r="A16164" s="8" t="str">
        <f t="shared" si="836"/>
        <v>https://w3id.org/kouigenjimonogatari/data/1353-14.json</v>
      </c>
      <c r="B16164">
        <v>1353</v>
      </c>
      <c r="C16164">
        <v>14</v>
      </c>
      <c r="D16164" t="s">
        <v>16864</v>
      </c>
      <c r="E16164" t="s">
        <v>5917</v>
      </c>
      <c r="F16164" t="s">
        <v>16189</v>
      </c>
      <c r="G16164">
        <v>39</v>
      </c>
      <c r="H16164" t="s">
        <v>5919</v>
      </c>
      <c r="I16164" t="s">
        <v>5920</v>
      </c>
      <c r="L16164" t="s">
        <v>7658</v>
      </c>
      <c r="M16164" t="s">
        <v>16836</v>
      </c>
      <c r="N16164" t="s">
        <v>15194</v>
      </c>
      <c r="O16164" t="s">
        <v>16837</v>
      </c>
    </row>
    <row r="16165" spans="1:15">
      <c r="A16165" s="8" t="str">
        <f t="shared" si="836"/>
        <v>https://w3id.org/kouigenjimonogatari/data/1354-01.json</v>
      </c>
      <c r="B16165">
        <v>1354</v>
      </c>
      <c r="C16165">
        <v>1</v>
      </c>
      <c r="D16165" t="s">
        <v>16865</v>
      </c>
      <c r="E16165" t="s">
        <v>5917</v>
      </c>
      <c r="F16165" t="s">
        <v>16189</v>
      </c>
      <c r="G16165">
        <v>39</v>
      </c>
      <c r="H16165" t="s">
        <v>5919</v>
      </c>
      <c r="I16165" t="s">
        <v>5920</v>
      </c>
      <c r="L16165" t="s">
        <v>7720</v>
      </c>
      <c r="M16165" t="s">
        <v>16866</v>
      </c>
      <c r="N16165" t="s">
        <v>15194</v>
      </c>
      <c r="O16165" t="s">
        <v>16867</v>
      </c>
    </row>
    <row r="16166" spans="1:15">
      <c r="A16166" s="8" t="str">
        <f t="shared" si="836"/>
        <v>https://w3id.org/kouigenjimonogatari/data/1354-02.json</v>
      </c>
      <c r="B16166">
        <v>1354</v>
      </c>
      <c r="C16166">
        <v>2</v>
      </c>
      <c r="D16166" t="s">
        <v>16868</v>
      </c>
      <c r="E16166" t="s">
        <v>5917</v>
      </c>
      <c r="F16166" t="s">
        <v>16189</v>
      </c>
      <c r="G16166">
        <v>39</v>
      </c>
      <c r="H16166" t="s">
        <v>5919</v>
      </c>
      <c r="I16166" t="s">
        <v>5920</v>
      </c>
      <c r="L16166" t="s">
        <v>7720</v>
      </c>
      <c r="M16166" t="s">
        <v>16866</v>
      </c>
      <c r="N16166" t="s">
        <v>15194</v>
      </c>
      <c r="O16166" t="s">
        <v>16867</v>
      </c>
    </row>
    <row r="16167" spans="1:15">
      <c r="A16167" s="8" t="str">
        <f t="shared" si="836"/>
        <v>https://w3id.org/kouigenjimonogatari/data/1354-03.json</v>
      </c>
      <c r="B16167">
        <v>1354</v>
      </c>
      <c r="C16167">
        <v>3</v>
      </c>
      <c r="D16167" t="s">
        <v>16869</v>
      </c>
      <c r="E16167" t="s">
        <v>5917</v>
      </c>
      <c r="F16167" t="s">
        <v>16189</v>
      </c>
      <c r="G16167">
        <v>39</v>
      </c>
      <c r="H16167" t="s">
        <v>5919</v>
      </c>
      <c r="I16167" t="s">
        <v>5920</v>
      </c>
      <c r="L16167" t="s">
        <v>7720</v>
      </c>
      <c r="M16167" t="s">
        <v>16866</v>
      </c>
      <c r="N16167" t="s">
        <v>15194</v>
      </c>
      <c r="O16167" t="s">
        <v>16867</v>
      </c>
    </row>
    <row r="16168" spans="1:15">
      <c r="A16168" s="8" t="str">
        <f t="shared" si="836"/>
        <v>https://w3id.org/kouigenjimonogatari/data/1354-04.json</v>
      </c>
      <c r="B16168">
        <v>1354</v>
      </c>
      <c r="C16168">
        <v>4</v>
      </c>
      <c r="D16168" t="s">
        <v>16870</v>
      </c>
      <c r="E16168" t="s">
        <v>5917</v>
      </c>
      <c r="F16168" t="s">
        <v>16189</v>
      </c>
      <c r="G16168">
        <v>39</v>
      </c>
      <c r="H16168" t="s">
        <v>5919</v>
      </c>
      <c r="I16168" t="s">
        <v>5920</v>
      </c>
      <c r="L16168" t="s">
        <v>7720</v>
      </c>
      <c r="M16168" t="s">
        <v>16866</v>
      </c>
      <c r="N16168" t="s">
        <v>15194</v>
      </c>
      <c r="O16168" t="s">
        <v>16867</v>
      </c>
    </row>
    <row r="16169" spans="1:15">
      <c r="A16169" s="8" t="str">
        <f t="shared" si="836"/>
        <v>https://w3id.org/kouigenjimonogatari/data/1354-05.json</v>
      </c>
      <c r="B16169">
        <v>1354</v>
      </c>
      <c r="C16169">
        <v>5</v>
      </c>
      <c r="D16169" t="s">
        <v>16871</v>
      </c>
      <c r="E16169" t="s">
        <v>5917</v>
      </c>
      <c r="F16169" t="s">
        <v>16189</v>
      </c>
      <c r="G16169">
        <v>39</v>
      </c>
      <c r="H16169" t="s">
        <v>5919</v>
      </c>
      <c r="I16169" t="s">
        <v>5920</v>
      </c>
      <c r="L16169" t="s">
        <v>7720</v>
      </c>
      <c r="M16169" t="s">
        <v>16866</v>
      </c>
      <c r="N16169" t="s">
        <v>15194</v>
      </c>
      <c r="O16169" t="s">
        <v>16867</v>
      </c>
    </row>
    <row r="16170" spans="1:15">
      <c r="A16170" s="8" t="str">
        <f t="shared" si="836"/>
        <v>https://w3id.org/kouigenjimonogatari/data/1354-06.json</v>
      </c>
      <c r="B16170">
        <v>1354</v>
      </c>
      <c r="C16170">
        <v>6</v>
      </c>
      <c r="D16170" t="s">
        <v>16872</v>
      </c>
      <c r="E16170" t="s">
        <v>5917</v>
      </c>
      <c r="F16170" t="s">
        <v>16189</v>
      </c>
      <c r="G16170">
        <v>39</v>
      </c>
      <c r="H16170" t="s">
        <v>5919</v>
      </c>
      <c r="I16170" t="s">
        <v>5920</v>
      </c>
      <c r="L16170" t="s">
        <v>7720</v>
      </c>
      <c r="M16170" t="s">
        <v>16866</v>
      </c>
      <c r="N16170" t="s">
        <v>15194</v>
      </c>
      <c r="O16170" t="s">
        <v>16867</v>
      </c>
    </row>
    <row r="16171" spans="1:15">
      <c r="A16171" s="8" t="str">
        <f t="shared" si="836"/>
        <v>https://w3id.org/kouigenjimonogatari/data/1354-07.json</v>
      </c>
      <c r="B16171">
        <v>1354</v>
      </c>
      <c r="C16171">
        <v>7</v>
      </c>
      <c r="D16171" t="s">
        <v>16873</v>
      </c>
      <c r="E16171" t="s">
        <v>5917</v>
      </c>
      <c r="F16171" t="s">
        <v>16189</v>
      </c>
      <c r="G16171">
        <v>39</v>
      </c>
      <c r="H16171" t="s">
        <v>5919</v>
      </c>
      <c r="I16171" t="s">
        <v>5920</v>
      </c>
      <c r="L16171" t="s">
        <v>7720</v>
      </c>
      <c r="M16171" t="s">
        <v>16866</v>
      </c>
      <c r="N16171" t="s">
        <v>15194</v>
      </c>
      <c r="O16171" t="s">
        <v>16867</v>
      </c>
    </row>
    <row r="16172" spans="1:15">
      <c r="A16172" s="8" t="str">
        <f t="shared" si="836"/>
        <v>https://w3id.org/kouigenjimonogatari/data/1354-08.json</v>
      </c>
      <c r="B16172">
        <v>1354</v>
      </c>
      <c r="C16172">
        <v>8</v>
      </c>
      <c r="D16172" t="s">
        <v>16874</v>
      </c>
      <c r="E16172" t="s">
        <v>5917</v>
      </c>
      <c r="F16172" t="s">
        <v>16189</v>
      </c>
      <c r="G16172">
        <v>39</v>
      </c>
      <c r="H16172" t="s">
        <v>5919</v>
      </c>
      <c r="I16172" t="s">
        <v>5920</v>
      </c>
      <c r="L16172" t="s">
        <v>7720</v>
      </c>
      <c r="M16172" t="s">
        <v>16866</v>
      </c>
      <c r="N16172" t="s">
        <v>15194</v>
      </c>
      <c r="O16172" t="s">
        <v>16867</v>
      </c>
    </row>
    <row r="16173" spans="1:15">
      <c r="A16173" s="8" t="str">
        <f t="shared" si="836"/>
        <v>https://w3id.org/kouigenjimonogatari/data/1354-09.json</v>
      </c>
      <c r="B16173">
        <v>1354</v>
      </c>
      <c r="C16173">
        <v>9</v>
      </c>
      <c r="D16173" t="s">
        <v>16875</v>
      </c>
      <c r="E16173" t="s">
        <v>5917</v>
      </c>
      <c r="F16173" t="s">
        <v>16189</v>
      </c>
      <c r="G16173">
        <v>39</v>
      </c>
      <c r="H16173" t="s">
        <v>5919</v>
      </c>
      <c r="I16173" t="s">
        <v>5920</v>
      </c>
      <c r="L16173" t="s">
        <v>7720</v>
      </c>
      <c r="M16173" t="s">
        <v>16866</v>
      </c>
      <c r="N16173" t="s">
        <v>15194</v>
      </c>
      <c r="O16173" t="s">
        <v>16867</v>
      </c>
    </row>
    <row r="16174" spans="1:15">
      <c r="A16174" s="8" t="str">
        <f t="shared" si="836"/>
        <v>https://w3id.org/kouigenjimonogatari/data/1354-10.json</v>
      </c>
      <c r="B16174">
        <v>1354</v>
      </c>
      <c r="C16174">
        <v>10</v>
      </c>
      <c r="D16174" t="s">
        <v>16876</v>
      </c>
      <c r="E16174" t="s">
        <v>5917</v>
      </c>
      <c r="F16174" t="s">
        <v>16189</v>
      </c>
      <c r="G16174">
        <v>39</v>
      </c>
      <c r="H16174" t="s">
        <v>5919</v>
      </c>
      <c r="I16174" t="s">
        <v>5920</v>
      </c>
      <c r="L16174" t="s">
        <v>7720</v>
      </c>
      <c r="M16174" t="s">
        <v>16866</v>
      </c>
      <c r="N16174" t="s">
        <v>15194</v>
      </c>
      <c r="O16174" t="s">
        <v>16867</v>
      </c>
    </row>
    <row r="16175" spans="1:15">
      <c r="A16175" s="8" t="str">
        <f t="shared" si="836"/>
        <v>https://w3id.org/kouigenjimonogatari/data/1354-11.json</v>
      </c>
      <c r="B16175">
        <v>1354</v>
      </c>
      <c r="C16175">
        <v>11</v>
      </c>
      <c r="D16175" t="s">
        <v>16877</v>
      </c>
      <c r="E16175" t="s">
        <v>5917</v>
      </c>
      <c r="F16175" t="s">
        <v>16189</v>
      </c>
      <c r="G16175">
        <v>39</v>
      </c>
      <c r="H16175" t="s">
        <v>5919</v>
      </c>
      <c r="I16175" t="s">
        <v>5920</v>
      </c>
      <c r="L16175" t="s">
        <v>7720</v>
      </c>
      <c r="M16175" t="s">
        <v>16866</v>
      </c>
      <c r="N16175" t="s">
        <v>15194</v>
      </c>
      <c r="O16175" t="s">
        <v>16867</v>
      </c>
    </row>
    <row r="16176" spans="1:15">
      <c r="A16176" s="8" t="str">
        <f t="shared" si="836"/>
        <v>https://w3id.org/kouigenjimonogatari/data/1354-12.json</v>
      </c>
      <c r="B16176">
        <v>1354</v>
      </c>
      <c r="C16176">
        <v>12</v>
      </c>
      <c r="D16176" t="s">
        <v>16878</v>
      </c>
      <c r="E16176" t="s">
        <v>5917</v>
      </c>
      <c r="F16176" t="s">
        <v>16189</v>
      </c>
      <c r="G16176">
        <v>39</v>
      </c>
      <c r="H16176" t="s">
        <v>5919</v>
      </c>
      <c r="I16176" t="s">
        <v>5920</v>
      </c>
      <c r="L16176" t="s">
        <v>7720</v>
      </c>
      <c r="M16176" t="s">
        <v>16866</v>
      </c>
      <c r="N16176" t="s">
        <v>15194</v>
      </c>
      <c r="O16176" t="s">
        <v>16867</v>
      </c>
    </row>
    <row r="16177" spans="1:15">
      <c r="A16177" s="8" t="str">
        <f t="shared" si="836"/>
        <v>https://w3id.org/kouigenjimonogatari/data/1354-13.json</v>
      </c>
      <c r="B16177">
        <v>1354</v>
      </c>
      <c r="C16177">
        <v>13</v>
      </c>
      <c r="D16177" t="s">
        <v>16879</v>
      </c>
      <c r="E16177" t="s">
        <v>5917</v>
      </c>
      <c r="F16177" t="s">
        <v>16189</v>
      </c>
      <c r="G16177">
        <v>39</v>
      </c>
      <c r="H16177" t="s">
        <v>5919</v>
      </c>
      <c r="I16177" t="s">
        <v>5920</v>
      </c>
      <c r="L16177" t="s">
        <v>7720</v>
      </c>
      <c r="M16177" t="s">
        <v>16866</v>
      </c>
      <c r="N16177" t="s">
        <v>15194</v>
      </c>
      <c r="O16177" t="s">
        <v>16867</v>
      </c>
    </row>
    <row r="16178" spans="1:15">
      <c r="A16178" s="8" t="str">
        <f t="shared" si="836"/>
        <v>https://w3id.org/kouigenjimonogatari/data/1354-14.json</v>
      </c>
      <c r="B16178">
        <v>1354</v>
      </c>
      <c r="C16178">
        <v>14</v>
      </c>
      <c r="D16178" t="s">
        <v>16880</v>
      </c>
      <c r="E16178" t="s">
        <v>5917</v>
      </c>
      <c r="F16178" t="s">
        <v>16189</v>
      </c>
      <c r="G16178">
        <v>39</v>
      </c>
      <c r="H16178" t="s">
        <v>5919</v>
      </c>
      <c r="I16178" t="s">
        <v>5920</v>
      </c>
      <c r="L16178" t="s">
        <v>7720</v>
      </c>
      <c r="M16178" t="s">
        <v>16866</v>
      </c>
      <c r="N16178" t="s">
        <v>15194</v>
      </c>
      <c r="O16178" t="s">
        <v>16867</v>
      </c>
    </row>
    <row r="16179" spans="1:15">
      <c r="A16179" s="8" t="str">
        <f t="shared" si="836"/>
        <v>https://w3id.org/kouigenjimonogatari/data/1355-01.json</v>
      </c>
      <c r="B16179">
        <v>1355</v>
      </c>
      <c r="C16179">
        <v>1</v>
      </c>
      <c r="D16179" t="s">
        <v>16881</v>
      </c>
      <c r="E16179" t="s">
        <v>5917</v>
      </c>
      <c r="F16179" t="s">
        <v>16189</v>
      </c>
      <c r="G16179">
        <v>39</v>
      </c>
      <c r="H16179" t="s">
        <v>5919</v>
      </c>
      <c r="I16179" t="s">
        <v>5920</v>
      </c>
      <c r="L16179" t="s">
        <v>7720</v>
      </c>
      <c r="M16179" t="s">
        <v>16866</v>
      </c>
      <c r="N16179" t="s">
        <v>15194</v>
      </c>
      <c r="O16179" t="s">
        <v>16867</v>
      </c>
    </row>
    <row r="16180" spans="1:15">
      <c r="A16180" s="8" t="str">
        <f t="shared" si="836"/>
        <v>https://w3id.org/kouigenjimonogatari/data/1355-02.json</v>
      </c>
      <c r="B16180">
        <v>1355</v>
      </c>
      <c r="C16180">
        <v>2</v>
      </c>
      <c r="D16180" t="s">
        <v>7904</v>
      </c>
      <c r="E16180" t="s">
        <v>5917</v>
      </c>
      <c r="F16180" t="s">
        <v>16189</v>
      </c>
      <c r="G16180">
        <v>39</v>
      </c>
      <c r="H16180" t="s">
        <v>5919</v>
      </c>
      <c r="I16180" t="s">
        <v>5920</v>
      </c>
      <c r="L16180" t="s">
        <v>7720</v>
      </c>
      <c r="M16180" t="s">
        <v>16866</v>
      </c>
      <c r="N16180" t="s">
        <v>15194</v>
      </c>
      <c r="O16180" t="s">
        <v>16867</v>
      </c>
    </row>
    <row r="16181" spans="1:15">
      <c r="A16181" s="8" t="str">
        <f t="shared" si="836"/>
        <v>https://w3id.org/kouigenjimonogatari/data/1355-03.json</v>
      </c>
      <c r="B16181">
        <v>1355</v>
      </c>
      <c r="C16181">
        <v>3</v>
      </c>
      <c r="D16181" t="s">
        <v>16882</v>
      </c>
      <c r="E16181" t="s">
        <v>5917</v>
      </c>
      <c r="F16181" t="s">
        <v>16189</v>
      </c>
      <c r="G16181">
        <v>39</v>
      </c>
      <c r="H16181" t="s">
        <v>5919</v>
      </c>
      <c r="I16181" t="s">
        <v>5920</v>
      </c>
      <c r="L16181" t="s">
        <v>7720</v>
      </c>
      <c r="M16181" t="s">
        <v>16866</v>
      </c>
      <c r="N16181" t="s">
        <v>15194</v>
      </c>
      <c r="O16181" t="s">
        <v>16867</v>
      </c>
    </row>
    <row r="16182" spans="1:15">
      <c r="A16182" s="8" t="str">
        <f t="shared" si="836"/>
        <v>https://w3id.org/kouigenjimonogatari/data/1355-04.json</v>
      </c>
      <c r="B16182">
        <v>1355</v>
      </c>
      <c r="C16182">
        <v>4</v>
      </c>
      <c r="D16182" t="s">
        <v>16883</v>
      </c>
      <c r="E16182" t="s">
        <v>5917</v>
      </c>
      <c r="F16182" t="s">
        <v>16189</v>
      </c>
      <c r="G16182">
        <v>39</v>
      </c>
      <c r="H16182" t="s">
        <v>5919</v>
      </c>
      <c r="I16182" t="s">
        <v>5920</v>
      </c>
      <c r="L16182" t="s">
        <v>7720</v>
      </c>
      <c r="M16182" t="s">
        <v>16866</v>
      </c>
      <c r="N16182" t="s">
        <v>15194</v>
      </c>
      <c r="O16182" t="s">
        <v>16867</v>
      </c>
    </row>
    <row r="16183" spans="1:15">
      <c r="A16183" s="8" t="str">
        <f t="shared" si="836"/>
        <v>https://w3id.org/kouigenjimonogatari/data/1355-05.json</v>
      </c>
      <c r="B16183">
        <v>1355</v>
      </c>
      <c r="C16183">
        <v>5</v>
      </c>
      <c r="D16183" t="s">
        <v>16884</v>
      </c>
      <c r="E16183" t="s">
        <v>5917</v>
      </c>
      <c r="F16183" t="s">
        <v>16189</v>
      </c>
      <c r="G16183">
        <v>39</v>
      </c>
      <c r="H16183" t="s">
        <v>5919</v>
      </c>
      <c r="I16183" t="s">
        <v>5920</v>
      </c>
      <c r="L16183" t="s">
        <v>7720</v>
      </c>
      <c r="M16183" t="s">
        <v>16866</v>
      </c>
      <c r="N16183" t="s">
        <v>15194</v>
      </c>
      <c r="O16183" t="s">
        <v>16867</v>
      </c>
    </row>
    <row r="16184" spans="1:15">
      <c r="A16184" s="8" t="str">
        <f t="shared" si="836"/>
        <v>https://w3id.org/kouigenjimonogatari/data/1355-06.json</v>
      </c>
      <c r="B16184">
        <v>1355</v>
      </c>
      <c r="C16184">
        <v>6</v>
      </c>
      <c r="D16184" t="s">
        <v>16885</v>
      </c>
      <c r="E16184" t="s">
        <v>5917</v>
      </c>
      <c r="F16184" t="s">
        <v>16189</v>
      </c>
      <c r="G16184">
        <v>39</v>
      </c>
      <c r="H16184" t="s">
        <v>5919</v>
      </c>
      <c r="I16184" t="s">
        <v>5920</v>
      </c>
      <c r="L16184" t="s">
        <v>7720</v>
      </c>
      <c r="M16184" t="s">
        <v>16866</v>
      </c>
      <c r="N16184" t="s">
        <v>15194</v>
      </c>
      <c r="O16184" t="s">
        <v>16867</v>
      </c>
    </row>
    <row r="16185" spans="1:15">
      <c r="A16185" s="8" t="str">
        <f t="shared" si="836"/>
        <v>https://w3id.org/kouigenjimonogatari/data/1355-07.json</v>
      </c>
      <c r="B16185">
        <v>1355</v>
      </c>
      <c r="C16185">
        <v>7</v>
      </c>
      <c r="D16185" t="s">
        <v>16886</v>
      </c>
      <c r="E16185" t="s">
        <v>5917</v>
      </c>
      <c r="F16185" t="s">
        <v>16189</v>
      </c>
      <c r="G16185">
        <v>39</v>
      </c>
      <c r="H16185" t="s">
        <v>5919</v>
      </c>
      <c r="I16185" t="s">
        <v>5920</v>
      </c>
      <c r="L16185" t="s">
        <v>7720</v>
      </c>
      <c r="M16185" t="s">
        <v>16866</v>
      </c>
      <c r="N16185" t="s">
        <v>15194</v>
      </c>
      <c r="O16185" t="s">
        <v>16867</v>
      </c>
    </row>
    <row r="16186" spans="1:15">
      <c r="A16186" s="8" t="str">
        <f t="shared" si="836"/>
        <v>https://w3id.org/kouigenjimonogatari/data/1355-08.json</v>
      </c>
      <c r="B16186">
        <v>1355</v>
      </c>
      <c r="C16186">
        <v>8</v>
      </c>
      <c r="D16186" t="s">
        <v>16887</v>
      </c>
      <c r="E16186" t="s">
        <v>5917</v>
      </c>
      <c r="F16186" t="s">
        <v>16189</v>
      </c>
      <c r="G16186">
        <v>39</v>
      </c>
      <c r="H16186" t="s">
        <v>5919</v>
      </c>
      <c r="I16186" t="s">
        <v>5920</v>
      </c>
      <c r="L16186" t="s">
        <v>7720</v>
      </c>
      <c r="M16186" t="s">
        <v>16866</v>
      </c>
      <c r="N16186" t="s">
        <v>15194</v>
      </c>
      <c r="O16186" t="s">
        <v>16867</v>
      </c>
    </row>
    <row r="16187" spans="1:15">
      <c r="A16187" s="8" t="str">
        <f t="shared" si="836"/>
        <v>https://w3id.org/kouigenjimonogatari/data/1355-09.json</v>
      </c>
      <c r="B16187">
        <v>1355</v>
      </c>
      <c r="C16187">
        <v>9</v>
      </c>
      <c r="D16187" t="s">
        <v>16888</v>
      </c>
      <c r="E16187" t="s">
        <v>5917</v>
      </c>
      <c r="F16187" t="s">
        <v>16189</v>
      </c>
      <c r="G16187">
        <v>39</v>
      </c>
      <c r="H16187" t="s">
        <v>5919</v>
      </c>
      <c r="I16187" t="s">
        <v>5920</v>
      </c>
      <c r="L16187" t="s">
        <v>7720</v>
      </c>
      <c r="M16187" t="s">
        <v>16866</v>
      </c>
      <c r="N16187" t="s">
        <v>15194</v>
      </c>
      <c r="O16187" t="s">
        <v>16867</v>
      </c>
    </row>
    <row r="16188" spans="1:15">
      <c r="A16188" s="8" t="str">
        <f t="shared" si="836"/>
        <v>https://w3id.org/kouigenjimonogatari/data/1355-10.json</v>
      </c>
      <c r="B16188">
        <v>1355</v>
      </c>
      <c r="C16188">
        <v>10</v>
      </c>
      <c r="D16188" t="s">
        <v>16889</v>
      </c>
      <c r="E16188" t="s">
        <v>5917</v>
      </c>
      <c r="F16188" t="s">
        <v>16189</v>
      </c>
      <c r="G16188">
        <v>39</v>
      </c>
      <c r="H16188" t="s">
        <v>5919</v>
      </c>
      <c r="I16188" t="s">
        <v>5920</v>
      </c>
      <c r="L16188" t="s">
        <v>7720</v>
      </c>
      <c r="M16188" t="s">
        <v>16866</v>
      </c>
      <c r="N16188" t="s">
        <v>15194</v>
      </c>
      <c r="O16188" t="s">
        <v>16867</v>
      </c>
    </row>
    <row r="16189" spans="1:15">
      <c r="A16189" s="8" t="str">
        <f t="shared" si="836"/>
        <v>https://w3id.org/kouigenjimonogatari/data/1355-11.json</v>
      </c>
      <c r="B16189">
        <v>1355</v>
      </c>
      <c r="C16189">
        <v>11</v>
      </c>
      <c r="D16189" t="s">
        <v>16890</v>
      </c>
      <c r="E16189" t="s">
        <v>5917</v>
      </c>
      <c r="F16189" t="s">
        <v>16189</v>
      </c>
      <c r="G16189">
        <v>39</v>
      </c>
      <c r="H16189" t="s">
        <v>5919</v>
      </c>
      <c r="I16189" t="s">
        <v>5920</v>
      </c>
      <c r="L16189" t="s">
        <v>7720</v>
      </c>
      <c r="M16189" t="s">
        <v>16866</v>
      </c>
      <c r="N16189" t="s">
        <v>15194</v>
      </c>
      <c r="O16189" t="s">
        <v>16867</v>
      </c>
    </row>
    <row r="16190" spans="1:15">
      <c r="A16190" s="8" t="str">
        <f t="shared" si="836"/>
        <v>https://w3id.org/kouigenjimonogatari/data/1355-12.json</v>
      </c>
      <c r="B16190">
        <v>1355</v>
      </c>
      <c r="C16190">
        <v>12</v>
      </c>
      <c r="D16190" t="s">
        <v>16891</v>
      </c>
      <c r="E16190" t="s">
        <v>5917</v>
      </c>
      <c r="F16190" t="s">
        <v>16189</v>
      </c>
      <c r="G16190">
        <v>39</v>
      </c>
      <c r="H16190" t="s">
        <v>5919</v>
      </c>
      <c r="I16190" t="s">
        <v>5920</v>
      </c>
      <c r="L16190" t="s">
        <v>7720</v>
      </c>
      <c r="M16190" t="s">
        <v>16866</v>
      </c>
      <c r="N16190" t="s">
        <v>15194</v>
      </c>
      <c r="O16190" t="s">
        <v>16867</v>
      </c>
    </row>
    <row r="16191" spans="1:15">
      <c r="A16191" s="8" t="str">
        <f t="shared" si="836"/>
        <v>https://w3id.org/kouigenjimonogatari/data/1355-13.json</v>
      </c>
      <c r="B16191">
        <v>1355</v>
      </c>
      <c r="C16191">
        <v>13</v>
      </c>
      <c r="D16191" t="s">
        <v>16892</v>
      </c>
      <c r="E16191" t="s">
        <v>5917</v>
      </c>
      <c r="F16191" t="s">
        <v>16189</v>
      </c>
      <c r="G16191">
        <v>39</v>
      </c>
      <c r="H16191" t="s">
        <v>5919</v>
      </c>
      <c r="I16191" t="s">
        <v>5920</v>
      </c>
      <c r="L16191" t="s">
        <v>7720</v>
      </c>
      <c r="M16191" t="s">
        <v>16866</v>
      </c>
      <c r="N16191" t="s">
        <v>15194</v>
      </c>
      <c r="O16191" t="s">
        <v>16867</v>
      </c>
    </row>
    <row r="16192" spans="1:15">
      <c r="A16192" s="8" t="str">
        <f t="shared" ref="A16192:A16255" si="837">"https://w3id.org/kouigenjimonogatari/data/"&amp;TEXT(B16192, "0000")&amp;"-"&amp;TEXT(C16192, "00")&amp;".json"</f>
        <v>https://w3id.org/kouigenjimonogatari/data/1355-14.json</v>
      </c>
      <c r="B16192">
        <v>1355</v>
      </c>
      <c r="C16192">
        <v>14</v>
      </c>
      <c r="D16192" t="s">
        <v>16893</v>
      </c>
      <c r="E16192" t="s">
        <v>5917</v>
      </c>
      <c r="F16192" t="s">
        <v>16189</v>
      </c>
      <c r="G16192">
        <v>39</v>
      </c>
      <c r="H16192" t="s">
        <v>5919</v>
      </c>
      <c r="I16192" t="s">
        <v>5920</v>
      </c>
      <c r="L16192" t="s">
        <v>7720</v>
      </c>
      <c r="M16192" t="s">
        <v>16866</v>
      </c>
      <c r="N16192" t="s">
        <v>15194</v>
      </c>
      <c r="O16192" t="s">
        <v>16867</v>
      </c>
    </row>
    <row r="16193" spans="1:15">
      <c r="A16193" s="8" t="str">
        <f t="shared" si="837"/>
        <v>https://w3id.org/kouigenjimonogatari/data/1356-01.json</v>
      </c>
      <c r="B16193">
        <v>1356</v>
      </c>
      <c r="C16193">
        <v>1</v>
      </c>
      <c r="D16193" t="s">
        <v>16894</v>
      </c>
      <c r="E16193" t="s">
        <v>5917</v>
      </c>
      <c r="F16193" t="s">
        <v>16189</v>
      </c>
      <c r="G16193">
        <v>39</v>
      </c>
      <c r="H16193" t="s">
        <v>5919</v>
      </c>
      <c r="I16193" t="s">
        <v>5920</v>
      </c>
      <c r="L16193" t="s">
        <v>7751</v>
      </c>
      <c r="M16193" t="s">
        <v>16895</v>
      </c>
      <c r="N16193" t="s">
        <v>15194</v>
      </c>
      <c r="O16193" t="s">
        <v>16896</v>
      </c>
    </row>
    <row r="16194" spans="1:15">
      <c r="A16194" s="8" t="str">
        <f t="shared" si="837"/>
        <v>https://w3id.org/kouigenjimonogatari/data/1356-02.json</v>
      </c>
      <c r="B16194">
        <v>1356</v>
      </c>
      <c r="C16194">
        <v>2</v>
      </c>
      <c r="D16194" t="s">
        <v>16897</v>
      </c>
      <c r="E16194" t="s">
        <v>5917</v>
      </c>
      <c r="F16194" t="s">
        <v>16189</v>
      </c>
      <c r="G16194">
        <v>39</v>
      </c>
      <c r="H16194" t="s">
        <v>5919</v>
      </c>
      <c r="I16194" t="s">
        <v>5920</v>
      </c>
      <c r="L16194" t="s">
        <v>7751</v>
      </c>
      <c r="M16194" t="s">
        <v>16895</v>
      </c>
      <c r="N16194" t="s">
        <v>15194</v>
      </c>
      <c r="O16194" t="s">
        <v>16896</v>
      </c>
    </row>
    <row r="16195" spans="1:15">
      <c r="A16195" s="8" t="str">
        <f t="shared" si="837"/>
        <v>https://w3id.org/kouigenjimonogatari/data/1356-03.json</v>
      </c>
      <c r="B16195">
        <v>1356</v>
      </c>
      <c r="C16195">
        <v>3</v>
      </c>
      <c r="D16195" t="s">
        <v>16898</v>
      </c>
      <c r="E16195" t="s">
        <v>5917</v>
      </c>
      <c r="F16195" t="s">
        <v>16189</v>
      </c>
      <c r="G16195">
        <v>39</v>
      </c>
      <c r="H16195" t="s">
        <v>5919</v>
      </c>
      <c r="I16195" t="s">
        <v>5920</v>
      </c>
      <c r="L16195" t="s">
        <v>7751</v>
      </c>
      <c r="M16195" t="s">
        <v>16895</v>
      </c>
      <c r="N16195" t="s">
        <v>15194</v>
      </c>
      <c r="O16195" t="s">
        <v>16896</v>
      </c>
    </row>
    <row r="16196" spans="1:15">
      <c r="A16196" s="8" t="str">
        <f t="shared" si="837"/>
        <v>https://w3id.org/kouigenjimonogatari/data/1356-04.json</v>
      </c>
      <c r="B16196">
        <v>1356</v>
      </c>
      <c r="C16196">
        <v>4</v>
      </c>
      <c r="D16196" t="s">
        <v>16899</v>
      </c>
      <c r="E16196" t="s">
        <v>5917</v>
      </c>
      <c r="F16196" t="s">
        <v>16189</v>
      </c>
      <c r="G16196">
        <v>39</v>
      </c>
      <c r="H16196" t="s">
        <v>5919</v>
      </c>
      <c r="I16196" t="s">
        <v>5920</v>
      </c>
      <c r="L16196" t="s">
        <v>7751</v>
      </c>
      <c r="M16196" t="s">
        <v>16895</v>
      </c>
      <c r="N16196" t="s">
        <v>15194</v>
      </c>
      <c r="O16196" t="s">
        <v>16896</v>
      </c>
    </row>
    <row r="16197" spans="1:15">
      <c r="A16197" s="8" t="str">
        <f t="shared" si="837"/>
        <v>https://w3id.org/kouigenjimonogatari/data/1356-05.json</v>
      </c>
      <c r="B16197">
        <v>1356</v>
      </c>
      <c r="C16197">
        <v>5</v>
      </c>
      <c r="D16197" t="s">
        <v>16900</v>
      </c>
      <c r="E16197" t="s">
        <v>5917</v>
      </c>
      <c r="F16197" t="s">
        <v>16189</v>
      </c>
      <c r="G16197">
        <v>39</v>
      </c>
      <c r="H16197" t="s">
        <v>5919</v>
      </c>
      <c r="I16197" t="s">
        <v>5920</v>
      </c>
      <c r="L16197" t="s">
        <v>7751</v>
      </c>
      <c r="M16197" t="s">
        <v>16895</v>
      </c>
      <c r="N16197" t="s">
        <v>15194</v>
      </c>
      <c r="O16197" t="s">
        <v>16896</v>
      </c>
    </row>
    <row r="16198" spans="1:15">
      <c r="A16198" s="8" t="str">
        <f t="shared" si="837"/>
        <v>https://w3id.org/kouigenjimonogatari/data/1356-06.json</v>
      </c>
      <c r="B16198">
        <v>1356</v>
      </c>
      <c r="C16198">
        <v>6</v>
      </c>
      <c r="D16198" t="s">
        <v>16901</v>
      </c>
      <c r="E16198" t="s">
        <v>5917</v>
      </c>
      <c r="F16198" t="s">
        <v>16189</v>
      </c>
      <c r="G16198">
        <v>39</v>
      </c>
      <c r="H16198" t="s">
        <v>5919</v>
      </c>
      <c r="I16198" t="s">
        <v>5920</v>
      </c>
      <c r="L16198" t="s">
        <v>7751</v>
      </c>
      <c r="M16198" t="s">
        <v>16895</v>
      </c>
      <c r="N16198" t="s">
        <v>15194</v>
      </c>
      <c r="O16198" t="s">
        <v>16896</v>
      </c>
    </row>
    <row r="16199" spans="1:15">
      <c r="A16199" s="8" t="str">
        <f t="shared" si="837"/>
        <v>https://w3id.org/kouigenjimonogatari/data/1356-07.json</v>
      </c>
      <c r="B16199">
        <v>1356</v>
      </c>
      <c r="C16199">
        <v>7</v>
      </c>
      <c r="D16199" t="s">
        <v>16902</v>
      </c>
      <c r="E16199" t="s">
        <v>5917</v>
      </c>
      <c r="F16199" t="s">
        <v>16189</v>
      </c>
      <c r="G16199">
        <v>39</v>
      </c>
      <c r="H16199" t="s">
        <v>5919</v>
      </c>
      <c r="I16199" t="s">
        <v>5920</v>
      </c>
      <c r="L16199" t="s">
        <v>7751</v>
      </c>
      <c r="M16199" t="s">
        <v>16895</v>
      </c>
      <c r="N16199" t="s">
        <v>15194</v>
      </c>
      <c r="O16199" t="s">
        <v>16896</v>
      </c>
    </row>
    <row r="16200" spans="1:15">
      <c r="A16200" s="8" t="str">
        <f t="shared" si="837"/>
        <v>https://w3id.org/kouigenjimonogatari/data/1356-08.json</v>
      </c>
      <c r="B16200">
        <v>1356</v>
      </c>
      <c r="C16200">
        <v>8</v>
      </c>
      <c r="D16200" t="s">
        <v>16903</v>
      </c>
      <c r="E16200" t="s">
        <v>5917</v>
      </c>
      <c r="F16200" t="s">
        <v>16189</v>
      </c>
      <c r="G16200">
        <v>39</v>
      </c>
      <c r="H16200" t="s">
        <v>5919</v>
      </c>
      <c r="I16200" t="s">
        <v>5920</v>
      </c>
      <c r="L16200" t="s">
        <v>7751</v>
      </c>
      <c r="M16200" t="s">
        <v>16895</v>
      </c>
      <c r="N16200" t="s">
        <v>15194</v>
      </c>
      <c r="O16200" t="s">
        <v>16896</v>
      </c>
    </row>
    <row r="16201" spans="1:15">
      <c r="A16201" s="8" t="str">
        <f t="shared" si="837"/>
        <v>https://w3id.org/kouigenjimonogatari/data/1356-09.json</v>
      </c>
      <c r="B16201">
        <v>1356</v>
      </c>
      <c r="C16201">
        <v>9</v>
      </c>
      <c r="D16201" t="s">
        <v>16904</v>
      </c>
      <c r="E16201" t="s">
        <v>5917</v>
      </c>
      <c r="F16201" t="s">
        <v>16189</v>
      </c>
      <c r="G16201">
        <v>39</v>
      </c>
      <c r="H16201" t="s">
        <v>5919</v>
      </c>
      <c r="I16201" t="s">
        <v>5920</v>
      </c>
      <c r="L16201" t="s">
        <v>7751</v>
      </c>
      <c r="M16201" t="s">
        <v>16895</v>
      </c>
      <c r="N16201" t="s">
        <v>15194</v>
      </c>
      <c r="O16201" t="s">
        <v>16896</v>
      </c>
    </row>
    <row r="16202" spans="1:15">
      <c r="A16202" s="8" t="str">
        <f t="shared" si="837"/>
        <v>https://w3id.org/kouigenjimonogatari/data/1356-10.json</v>
      </c>
      <c r="B16202">
        <v>1356</v>
      </c>
      <c r="C16202">
        <v>10</v>
      </c>
      <c r="D16202" t="s">
        <v>16905</v>
      </c>
      <c r="E16202" t="s">
        <v>5917</v>
      </c>
      <c r="F16202" t="s">
        <v>16189</v>
      </c>
      <c r="G16202">
        <v>39</v>
      </c>
      <c r="H16202" t="s">
        <v>5919</v>
      </c>
      <c r="I16202" t="s">
        <v>5920</v>
      </c>
      <c r="L16202" t="s">
        <v>7751</v>
      </c>
      <c r="M16202" t="s">
        <v>16895</v>
      </c>
      <c r="N16202" t="s">
        <v>15194</v>
      </c>
      <c r="O16202" t="s">
        <v>16896</v>
      </c>
    </row>
    <row r="16203" spans="1:15">
      <c r="A16203" s="8" t="str">
        <f t="shared" si="837"/>
        <v>https://w3id.org/kouigenjimonogatari/data/1356-11.json</v>
      </c>
      <c r="B16203">
        <v>1356</v>
      </c>
      <c r="C16203">
        <v>11</v>
      </c>
      <c r="D16203" t="s">
        <v>16906</v>
      </c>
      <c r="E16203" t="s">
        <v>5917</v>
      </c>
      <c r="F16203" t="s">
        <v>16189</v>
      </c>
      <c r="G16203">
        <v>39</v>
      </c>
      <c r="H16203" t="s">
        <v>5919</v>
      </c>
      <c r="I16203" t="s">
        <v>5920</v>
      </c>
      <c r="L16203" t="s">
        <v>7751</v>
      </c>
      <c r="M16203" t="s">
        <v>16895</v>
      </c>
      <c r="N16203" t="s">
        <v>15194</v>
      </c>
      <c r="O16203" t="s">
        <v>16896</v>
      </c>
    </row>
    <row r="16204" spans="1:15">
      <c r="A16204" s="8" t="str">
        <f t="shared" si="837"/>
        <v>https://w3id.org/kouigenjimonogatari/data/1356-12.json</v>
      </c>
      <c r="B16204">
        <v>1356</v>
      </c>
      <c r="C16204">
        <v>12</v>
      </c>
      <c r="D16204" t="s">
        <v>16907</v>
      </c>
      <c r="E16204" t="s">
        <v>5917</v>
      </c>
      <c r="F16204" t="s">
        <v>16189</v>
      </c>
      <c r="G16204">
        <v>39</v>
      </c>
      <c r="H16204" t="s">
        <v>5919</v>
      </c>
      <c r="I16204" t="s">
        <v>5920</v>
      </c>
      <c r="L16204" t="s">
        <v>7751</v>
      </c>
      <c r="M16204" t="s">
        <v>16895</v>
      </c>
      <c r="N16204" t="s">
        <v>15194</v>
      </c>
      <c r="O16204" t="s">
        <v>16896</v>
      </c>
    </row>
    <row r="16205" spans="1:15">
      <c r="A16205" s="8" t="str">
        <f t="shared" si="837"/>
        <v>https://w3id.org/kouigenjimonogatari/data/1356-13.json</v>
      </c>
      <c r="B16205">
        <v>1356</v>
      </c>
      <c r="C16205">
        <v>13</v>
      </c>
      <c r="D16205" t="s">
        <v>16908</v>
      </c>
      <c r="E16205" t="s">
        <v>5917</v>
      </c>
      <c r="F16205" t="s">
        <v>16189</v>
      </c>
      <c r="G16205">
        <v>39</v>
      </c>
      <c r="H16205" t="s">
        <v>5919</v>
      </c>
      <c r="I16205" t="s">
        <v>5920</v>
      </c>
      <c r="L16205" t="s">
        <v>7751</v>
      </c>
      <c r="M16205" t="s">
        <v>16895</v>
      </c>
      <c r="N16205" t="s">
        <v>15194</v>
      </c>
      <c r="O16205" t="s">
        <v>16896</v>
      </c>
    </row>
    <row r="16206" spans="1:15">
      <c r="A16206" s="8" t="str">
        <f t="shared" si="837"/>
        <v>https://w3id.org/kouigenjimonogatari/data/1356-14.json</v>
      </c>
      <c r="B16206">
        <v>1356</v>
      </c>
      <c r="C16206">
        <v>14</v>
      </c>
      <c r="D16206" t="s">
        <v>16909</v>
      </c>
      <c r="E16206" t="s">
        <v>5917</v>
      </c>
      <c r="F16206" t="s">
        <v>16189</v>
      </c>
      <c r="G16206">
        <v>39</v>
      </c>
      <c r="H16206" t="s">
        <v>5919</v>
      </c>
      <c r="I16206" t="s">
        <v>5920</v>
      </c>
      <c r="L16206" t="s">
        <v>7751</v>
      </c>
      <c r="M16206" t="s">
        <v>16895</v>
      </c>
      <c r="N16206" t="s">
        <v>15194</v>
      </c>
      <c r="O16206" t="s">
        <v>16896</v>
      </c>
    </row>
    <row r="16207" spans="1:15">
      <c r="A16207" s="8" t="str">
        <f t="shared" si="837"/>
        <v>https://w3id.org/kouigenjimonogatari/data/1357-01.json</v>
      </c>
      <c r="B16207">
        <v>1357</v>
      </c>
      <c r="C16207">
        <v>1</v>
      </c>
      <c r="D16207" t="s">
        <v>16910</v>
      </c>
      <c r="E16207" t="s">
        <v>5917</v>
      </c>
      <c r="F16207" t="s">
        <v>16189</v>
      </c>
      <c r="G16207">
        <v>39</v>
      </c>
      <c r="H16207" t="s">
        <v>5919</v>
      </c>
      <c r="I16207" t="s">
        <v>5920</v>
      </c>
      <c r="L16207" t="s">
        <v>7751</v>
      </c>
      <c r="M16207" t="s">
        <v>16895</v>
      </c>
      <c r="N16207" t="s">
        <v>15194</v>
      </c>
      <c r="O16207" t="s">
        <v>16896</v>
      </c>
    </row>
    <row r="16208" spans="1:15">
      <c r="A16208" s="8" t="str">
        <f t="shared" si="837"/>
        <v>https://w3id.org/kouigenjimonogatari/data/1357-02.json</v>
      </c>
      <c r="B16208">
        <v>1357</v>
      </c>
      <c r="C16208">
        <v>2</v>
      </c>
      <c r="D16208" t="s">
        <v>16911</v>
      </c>
      <c r="E16208" t="s">
        <v>5917</v>
      </c>
      <c r="F16208" t="s">
        <v>16189</v>
      </c>
      <c r="G16208">
        <v>39</v>
      </c>
      <c r="H16208" t="s">
        <v>5919</v>
      </c>
      <c r="I16208" t="s">
        <v>5920</v>
      </c>
      <c r="L16208" t="s">
        <v>7751</v>
      </c>
      <c r="M16208" t="s">
        <v>16895</v>
      </c>
      <c r="N16208" t="s">
        <v>15194</v>
      </c>
      <c r="O16208" t="s">
        <v>16896</v>
      </c>
    </row>
    <row r="16209" spans="1:15">
      <c r="A16209" s="8" t="str">
        <f t="shared" si="837"/>
        <v>https://w3id.org/kouigenjimonogatari/data/1357-03.json</v>
      </c>
      <c r="B16209">
        <v>1357</v>
      </c>
      <c r="C16209">
        <v>3</v>
      </c>
      <c r="D16209" t="s">
        <v>16912</v>
      </c>
      <c r="E16209" t="s">
        <v>5917</v>
      </c>
      <c r="F16209" t="s">
        <v>16189</v>
      </c>
      <c r="G16209">
        <v>39</v>
      </c>
      <c r="H16209" t="s">
        <v>5919</v>
      </c>
      <c r="I16209" t="s">
        <v>5920</v>
      </c>
      <c r="L16209" t="s">
        <v>7751</v>
      </c>
      <c r="M16209" t="s">
        <v>16895</v>
      </c>
      <c r="N16209" t="s">
        <v>15194</v>
      </c>
      <c r="O16209" t="s">
        <v>16896</v>
      </c>
    </row>
    <row r="16210" spans="1:15">
      <c r="A16210" s="8" t="str">
        <f t="shared" si="837"/>
        <v>https://w3id.org/kouigenjimonogatari/data/1357-04.json</v>
      </c>
      <c r="B16210">
        <v>1357</v>
      </c>
      <c r="C16210">
        <v>4</v>
      </c>
      <c r="D16210" t="s">
        <v>16913</v>
      </c>
      <c r="E16210" t="s">
        <v>5917</v>
      </c>
      <c r="F16210" t="s">
        <v>16189</v>
      </c>
      <c r="G16210">
        <v>39</v>
      </c>
      <c r="H16210" t="s">
        <v>5919</v>
      </c>
      <c r="I16210" t="s">
        <v>5920</v>
      </c>
      <c r="L16210" t="s">
        <v>7751</v>
      </c>
      <c r="M16210" t="s">
        <v>16895</v>
      </c>
      <c r="N16210" t="s">
        <v>15194</v>
      </c>
      <c r="O16210" t="s">
        <v>16896</v>
      </c>
    </row>
    <row r="16211" spans="1:15">
      <c r="A16211" s="8" t="str">
        <f t="shared" si="837"/>
        <v>https://w3id.org/kouigenjimonogatari/data/1357-05.json</v>
      </c>
      <c r="B16211">
        <v>1357</v>
      </c>
      <c r="C16211">
        <v>5</v>
      </c>
      <c r="D16211" t="s">
        <v>16914</v>
      </c>
      <c r="E16211" t="s">
        <v>5917</v>
      </c>
      <c r="F16211" t="s">
        <v>16189</v>
      </c>
      <c r="G16211">
        <v>39</v>
      </c>
      <c r="H16211" t="s">
        <v>5919</v>
      </c>
      <c r="I16211" t="s">
        <v>5920</v>
      </c>
      <c r="L16211" t="s">
        <v>7751</v>
      </c>
      <c r="M16211" t="s">
        <v>16895</v>
      </c>
      <c r="N16211" t="s">
        <v>15194</v>
      </c>
      <c r="O16211" t="s">
        <v>16896</v>
      </c>
    </row>
    <row r="16212" spans="1:15">
      <c r="A16212" s="8" t="str">
        <f t="shared" si="837"/>
        <v>https://w3id.org/kouigenjimonogatari/data/1357-06.json</v>
      </c>
      <c r="B16212">
        <v>1357</v>
      </c>
      <c r="C16212">
        <v>6</v>
      </c>
      <c r="D16212" t="s">
        <v>16915</v>
      </c>
      <c r="E16212" t="s">
        <v>5917</v>
      </c>
      <c r="F16212" t="s">
        <v>16189</v>
      </c>
      <c r="G16212">
        <v>39</v>
      </c>
      <c r="H16212" t="s">
        <v>5919</v>
      </c>
      <c r="I16212" t="s">
        <v>5920</v>
      </c>
      <c r="L16212" t="s">
        <v>7751</v>
      </c>
      <c r="M16212" t="s">
        <v>16895</v>
      </c>
      <c r="N16212" t="s">
        <v>15194</v>
      </c>
      <c r="O16212" t="s">
        <v>16896</v>
      </c>
    </row>
    <row r="16213" spans="1:15">
      <c r="A16213" s="8" t="str">
        <f t="shared" si="837"/>
        <v>https://w3id.org/kouigenjimonogatari/data/1357-07.json</v>
      </c>
      <c r="B16213">
        <v>1357</v>
      </c>
      <c r="C16213">
        <v>7</v>
      </c>
      <c r="D16213" t="s">
        <v>16916</v>
      </c>
      <c r="E16213" t="s">
        <v>5917</v>
      </c>
      <c r="F16213" t="s">
        <v>16189</v>
      </c>
      <c r="G16213">
        <v>39</v>
      </c>
      <c r="H16213" t="s">
        <v>5919</v>
      </c>
      <c r="I16213" t="s">
        <v>5920</v>
      </c>
      <c r="L16213" t="s">
        <v>7751</v>
      </c>
      <c r="M16213" t="s">
        <v>16895</v>
      </c>
      <c r="N16213" t="s">
        <v>15194</v>
      </c>
      <c r="O16213" t="s">
        <v>16896</v>
      </c>
    </row>
    <row r="16214" spans="1:15">
      <c r="A16214" s="8" t="str">
        <f t="shared" si="837"/>
        <v>https://w3id.org/kouigenjimonogatari/data/1357-08.json</v>
      </c>
      <c r="B16214">
        <v>1357</v>
      </c>
      <c r="C16214">
        <v>8</v>
      </c>
      <c r="D16214" t="s">
        <v>16917</v>
      </c>
      <c r="E16214" t="s">
        <v>5917</v>
      </c>
      <c r="F16214" t="s">
        <v>16189</v>
      </c>
      <c r="G16214">
        <v>39</v>
      </c>
      <c r="H16214" t="s">
        <v>5919</v>
      </c>
      <c r="I16214" t="s">
        <v>5920</v>
      </c>
      <c r="L16214" t="s">
        <v>7751</v>
      </c>
      <c r="M16214" t="s">
        <v>16895</v>
      </c>
      <c r="N16214" t="s">
        <v>15194</v>
      </c>
      <c r="O16214" t="s">
        <v>16896</v>
      </c>
    </row>
    <row r="16215" spans="1:15">
      <c r="A16215" s="8" t="str">
        <f t="shared" si="837"/>
        <v>https://w3id.org/kouigenjimonogatari/data/1357-09.json</v>
      </c>
      <c r="B16215">
        <v>1357</v>
      </c>
      <c r="C16215">
        <v>9</v>
      </c>
      <c r="D16215" t="s">
        <v>16918</v>
      </c>
      <c r="E16215" t="s">
        <v>5917</v>
      </c>
      <c r="F16215" t="s">
        <v>16189</v>
      </c>
      <c r="G16215">
        <v>39</v>
      </c>
      <c r="H16215" t="s">
        <v>5919</v>
      </c>
      <c r="I16215" t="s">
        <v>5920</v>
      </c>
      <c r="L16215" t="s">
        <v>7751</v>
      </c>
      <c r="M16215" t="s">
        <v>16895</v>
      </c>
      <c r="N16215" t="s">
        <v>15194</v>
      </c>
      <c r="O16215" t="s">
        <v>16896</v>
      </c>
    </row>
    <row r="16216" spans="1:15">
      <c r="A16216" s="8" t="str">
        <f t="shared" si="837"/>
        <v>https://w3id.org/kouigenjimonogatari/data/1357-10.json</v>
      </c>
      <c r="B16216">
        <v>1357</v>
      </c>
      <c r="C16216">
        <v>10</v>
      </c>
      <c r="D16216" t="s">
        <v>16919</v>
      </c>
      <c r="E16216" t="s">
        <v>5917</v>
      </c>
      <c r="F16216" t="s">
        <v>16189</v>
      </c>
      <c r="G16216">
        <v>39</v>
      </c>
      <c r="H16216" t="s">
        <v>5919</v>
      </c>
      <c r="I16216" t="s">
        <v>5920</v>
      </c>
      <c r="L16216" t="s">
        <v>7751</v>
      </c>
      <c r="M16216" t="s">
        <v>16895</v>
      </c>
      <c r="N16216" t="s">
        <v>15194</v>
      </c>
      <c r="O16216" t="s">
        <v>16896</v>
      </c>
    </row>
    <row r="16217" spans="1:15">
      <c r="A16217" s="8" t="str">
        <f t="shared" si="837"/>
        <v>https://w3id.org/kouigenjimonogatari/data/1357-11.json</v>
      </c>
      <c r="B16217">
        <v>1357</v>
      </c>
      <c r="C16217">
        <v>11</v>
      </c>
      <c r="D16217" t="s">
        <v>16920</v>
      </c>
      <c r="E16217" t="s">
        <v>5917</v>
      </c>
      <c r="F16217" t="s">
        <v>16189</v>
      </c>
      <c r="G16217">
        <v>39</v>
      </c>
      <c r="H16217" t="s">
        <v>5919</v>
      </c>
      <c r="I16217" t="s">
        <v>5920</v>
      </c>
      <c r="L16217" t="s">
        <v>7751</v>
      </c>
      <c r="M16217" t="s">
        <v>16895</v>
      </c>
      <c r="N16217" t="s">
        <v>15194</v>
      </c>
      <c r="O16217" t="s">
        <v>16896</v>
      </c>
    </row>
    <row r="16218" spans="1:15">
      <c r="A16218" s="8" t="str">
        <f t="shared" si="837"/>
        <v>https://w3id.org/kouigenjimonogatari/data/1357-12.json</v>
      </c>
      <c r="B16218">
        <v>1357</v>
      </c>
      <c r="C16218">
        <v>12</v>
      </c>
      <c r="D16218" t="s">
        <v>16921</v>
      </c>
      <c r="E16218" t="s">
        <v>5917</v>
      </c>
      <c r="F16218" t="s">
        <v>16189</v>
      </c>
      <c r="G16218">
        <v>39</v>
      </c>
      <c r="H16218" t="s">
        <v>5919</v>
      </c>
      <c r="I16218" t="s">
        <v>5920</v>
      </c>
      <c r="L16218" t="s">
        <v>7751</v>
      </c>
      <c r="M16218" t="s">
        <v>16895</v>
      </c>
      <c r="N16218" t="s">
        <v>15194</v>
      </c>
      <c r="O16218" t="s">
        <v>16896</v>
      </c>
    </row>
    <row r="16219" spans="1:15">
      <c r="A16219" s="8" t="str">
        <f t="shared" si="837"/>
        <v>https://w3id.org/kouigenjimonogatari/data/1357-13.json</v>
      </c>
      <c r="B16219">
        <v>1357</v>
      </c>
      <c r="C16219">
        <v>13</v>
      </c>
      <c r="D16219" t="s">
        <v>16922</v>
      </c>
      <c r="E16219" t="s">
        <v>5917</v>
      </c>
      <c r="F16219" t="s">
        <v>16189</v>
      </c>
      <c r="G16219">
        <v>39</v>
      </c>
      <c r="H16219" t="s">
        <v>5919</v>
      </c>
      <c r="I16219" t="s">
        <v>5920</v>
      </c>
      <c r="L16219" t="s">
        <v>7751</v>
      </c>
      <c r="M16219" t="s">
        <v>16895</v>
      </c>
      <c r="N16219" t="s">
        <v>15194</v>
      </c>
      <c r="O16219" t="s">
        <v>16896</v>
      </c>
    </row>
    <row r="16220" spans="1:15">
      <c r="A16220" s="8" t="str">
        <f t="shared" si="837"/>
        <v>https://w3id.org/kouigenjimonogatari/data/1357-14.json</v>
      </c>
      <c r="B16220">
        <v>1357</v>
      </c>
      <c r="C16220">
        <v>14</v>
      </c>
      <c r="D16220" t="s">
        <v>16923</v>
      </c>
      <c r="E16220" t="s">
        <v>5917</v>
      </c>
      <c r="F16220" t="s">
        <v>16189</v>
      </c>
      <c r="G16220">
        <v>39</v>
      </c>
      <c r="H16220" t="s">
        <v>5919</v>
      </c>
      <c r="I16220" t="s">
        <v>5920</v>
      </c>
      <c r="L16220" t="s">
        <v>7751</v>
      </c>
      <c r="M16220" t="s">
        <v>16895</v>
      </c>
      <c r="N16220" t="s">
        <v>15194</v>
      </c>
      <c r="O16220" t="s">
        <v>16896</v>
      </c>
    </row>
    <row r="16221" spans="1:15">
      <c r="A16221" s="8" t="str">
        <f t="shared" si="837"/>
        <v>https://w3id.org/kouigenjimonogatari/data/1358-01.json</v>
      </c>
      <c r="B16221">
        <v>1358</v>
      </c>
      <c r="C16221">
        <v>1</v>
      </c>
      <c r="D16221" t="s">
        <v>16924</v>
      </c>
      <c r="E16221" t="s">
        <v>5917</v>
      </c>
      <c r="F16221" t="s">
        <v>16189</v>
      </c>
      <c r="G16221">
        <v>39</v>
      </c>
      <c r="H16221" t="s">
        <v>5919</v>
      </c>
      <c r="I16221" t="s">
        <v>5920</v>
      </c>
      <c r="L16221" t="s">
        <v>7782</v>
      </c>
      <c r="M16221" t="s">
        <v>16925</v>
      </c>
      <c r="N16221" t="s">
        <v>15194</v>
      </c>
      <c r="O16221" t="s">
        <v>16926</v>
      </c>
    </row>
    <row r="16222" spans="1:15">
      <c r="A16222" s="8" t="str">
        <f t="shared" si="837"/>
        <v>https://w3id.org/kouigenjimonogatari/data/1358-02.json</v>
      </c>
      <c r="B16222">
        <v>1358</v>
      </c>
      <c r="C16222">
        <v>2</v>
      </c>
      <c r="D16222" t="s">
        <v>16927</v>
      </c>
      <c r="E16222" t="s">
        <v>5917</v>
      </c>
      <c r="F16222" t="s">
        <v>16189</v>
      </c>
      <c r="G16222">
        <v>39</v>
      </c>
      <c r="H16222" t="s">
        <v>5919</v>
      </c>
      <c r="I16222" t="s">
        <v>5920</v>
      </c>
      <c r="L16222" t="s">
        <v>7782</v>
      </c>
      <c r="M16222" t="s">
        <v>16925</v>
      </c>
      <c r="N16222" t="s">
        <v>15194</v>
      </c>
      <c r="O16222" t="s">
        <v>16926</v>
      </c>
    </row>
    <row r="16223" spans="1:15">
      <c r="A16223" s="8" t="str">
        <f t="shared" si="837"/>
        <v>https://w3id.org/kouigenjimonogatari/data/1358-03.json</v>
      </c>
      <c r="B16223">
        <v>1358</v>
      </c>
      <c r="C16223">
        <v>3</v>
      </c>
      <c r="D16223" t="s">
        <v>16928</v>
      </c>
      <c r="E16223" t="s">
        <v>5917</v>
      </c>
      <c r="F16223" t="s">
        <v>16189</v>
      </c>
      <c r="G16223">
        <v>39</v>
      </c>
      <c r="H16223" t="s">
        <v>5919</v>
      </c>
      <c r="I16223" t="s">
        <v>5920</v>
      </c>
      <c r="L16223" t="s">
        <v>7782</v>
      </c>
      <c r="M16223" t="s">
        <v>16925</v>
      </c>
      <c r="N16223" t="s">
        <v>15194</v>
      </c>
      <c r="O16223" t="s">
        <v>16926</v>
      </c>
    </row>
    <row r="16224" spans="1:15">
      <c r="A16224" s="8" t="str">
        <f t="shared" si="837"/>
        <v>https://w3id.org/kouigenjimonogatari/data/1358-04.json</v>
      </c>
      <c r="B16224">
        <v>1358</v>
      </c>
      <c r="C16224">
        <v>4</v>
      </c>
      <c r="D16224" t="s">
        <v>16929</v>
      </c>
      <c r="E16224" t="s">
        <v>5917</v>
      </c>
      <c r="F16224" t="s">
        <v>16189</v>
      </c>
      <c r="G16224">
        <v>39</v>
      </c>
      <c r="H16224" t="s">
        <v>5919</v>
      </c>
      <c r="I16224" t="s">
        <v>5920</v>
      </c>
      <c r="L16224" t="s">
        <v>7782</v>
      </c>
      <c r="M16224" t="s">
        <v>16925</v>
      </c>
      <c r="N16224" t="s">
        <v>15194</v>
      </c>
      <c r="O16224" t="s">
        <v>16926</v>
      </c>
    </row>
    <row r="16225" spans="1:15">
      <c r="A16225" s="8" t="str">
        <f t="shared" si="837"/>
        <v>https://w3id.org/kouigenjimonogatari/data/1358-05.json</v>
      </c>
      <c r="B16225">
        <v>1358</v>
      </c>
      <c r="C16225">
        <v>5</v>
      </c>
      <c r="D16225" t="s">
        <v>16930</v>
      </c>
      <c r="E16225" t="s">
        <v>5917</v>
      </c>
      <c r="F16225" t="s">
        <v>16189</v>
      </c>
      <c r="G16225">
        <v>39</v>
      </c>
      <c r="H16225" t="s">
        <v>5919</v>
      </c>
      <c r="I16225" t="s">
        <v>5920</v>
      </c>
      <c r="L16225" t="s">
        <v>7782</v>
      </c>
      <c r="M16225" t="s">
        <v>16925</v>
      </c>
      <c r="N16225" t="s">
        <v>15194</v>
      </c>
      <c r="O16225" t="s">
        <v>16926</v>
      </c>
    </row>
    <row r="16226" spans="1:15">
      <c r="A16226" s="8" t="str">
        <f t="shared" si="837"/>
        <v>https://w3id.org/kouigenjimonogatari/data/1358-06.json</v>
      </c>
      <c r="B16226">
        <v>1358</v>
      </c>
      <c r="C16226">
        <v>6</v>
      </c>
      <c r="D16226" t="s">
        <v>16931</v>
      </c>
      <c r="E16226" t="s">
        <v>5917</v>
      </c>
      <c r="F16226" t="s">
        <v>16189</v>
      </c>
      <c r="G16226">
        <v>39</v>
      </c>
      <c r="H16226" t="s">
        <v>5919</v>
      </c>
      <c r="I16226" t="s">
        <v>5920</v>
      </c>
      <c r="L16226" t="s">
        <v>7782</v>
      </c>
      <c r="M16226" t="s">
        <v>16925</v>
      </c>
      <c r="N16226" t="s">
        <v>15194</v>
      </c>
      <c r="O16226" t="s">
        <v>16926</v>
      </c>
    </row>
    <row r="16227" spans="1:15">
      <c r="A16227" s="8" t="str">
        <f t="shared" si="837"/>
        <v>https://w3id.org/kouigenjimonogatari/data/1358-07.json</v>
      </c>
      <c r="B16227">
        <v>1358</v>
      </c>
      <c r="C16227">
        <v>7</v>
      </c>
      <c r="D16227" t="s">
        <v>16932</v>
      </c>
      <c r="E16227" t="s">
        <v>5917</v>
      </c>
      <c r="F16227" t="s">
        <v>16189</v>
      </c>
      <c r="G16227">
        <v>39</v>
      </c>
      <c r="H16227" t="s">
        <v>5919</v>
      </c>
      <c r="I16227" t="s">
        <v>5920</v>
      </c>
      <c r="L16227" t="s">
        <v>7782</v>
      </c>
      <c r="M16227" t="s">
        <v>16925</v>
      </c>
      <c r="N16227" t="s">
        <v>15194</v>
      </c>
      <c r="O16227" t="s">
        <v>16926</v>
      </c>
    </row>
    <row r="16228" spans="1:15">
      <c r="A16228" s="8" t="str">
        <f t="shared" si="837"/>
        <v>https://w3id.org/kouigenjimonogatari/data/1358-08.json</v>
      </c>
      <c r="B16228">
        <v>1358</v>
      </c>
      <c r="C16228">
        <v>8</v>
      </c>
      <c r="D16228" t="s">
        <v>16933</v>
      </c>
      <c r="E16228" t="s">
        <v>5917</v>
      </c>
      <c r="F16228" t="s">
        <v>16189</v>
      </c>
      <c r="G16228">
        <v>39</v>
      </c>
      <c r="H16228" t="s">
        <v>5919</v>
      </c>
      <c r="I16228" t="s">
        <v>5920</v>
      </c>
      <c r="L16228" t="s">
        <v>7782</v>
      </c>
      <c r="M16228" t="s">
        <v>16925</v>
      </c>
      <c r="N16228" t="s">
        <v>15194</v>
      </c>
      <c r="O16228" t="s">
        <v>16926</v>
      </c>
    </row>
    <row r="16229" spans="1:15">
      <c r="A16229" s="8" t="str">
        <f t="shared" si="837"/>
        <v>https://w3id.org/kouigenjimonogatari/data/1358-09.json</v>
      </c>
      <c r="B16229">
        <v>1358</v>
      </c>
      <c r="C16229">
        <v>9</v>
      </c>
      <c r="D16229" t="s">
        <v>16934</v>
      </c>
      <c r="E16229" t="s">
        <v>5917</v>
      </c>
      <c r="F16229" t="s">
        <v>16189</v>
      </c>
      <c r="G16229">
        <v>39</v>
      </c>
      <c r="H16229" t="s">
        <v>5919</v>
      </c>
      <c r="I16229" t="s">
        <v>5920</v>
      </c>
      <c r="L16229" t="s">
        <v>7782</v>
      </c>
      <c r="M16229" t="s">
        <v>16925</v>
      </c>
      <c r="N16229" t="s">
        <v>15194</v>
      </c>
      <c r="O16229" t="s">
        <v>16926</v>
      </c>
    </row>
    <row r="16230" spans="1:15">
      <c r="A16230" s="8" t="str">
        <f t="shared" si="837"/>
        <v>https://w3id.org/kouigenjimonogatari/data/1358-10.json</v>
      </c>
      <c r="B16230">
        <v>1358</v>
      </c>
      <c r="C16230">
        <v>10</v>
      </c>
      <c r="D16230" t="s">
        <v>16935</v>
      </c>
      <c r="E16230" t="s">
        <v>5917</v>
      </c>
      <c r="F16230" t="s">
        <v>16189</v>
      </c>
      <c r="G16230">
        <v>39</v>
      </c>
      <c r="H16230" t="s">
        <v>5919</v>
      </c>
      <c r="I16230" t="s">
        <v>5920</v>
      </c>
      <c r="L16230" t="s">
        <v>7782</v>
      </c>
      <c r="M16230" t="s">
        <v>16925</v>
      </c>
      <c r="N16230" t="s">
        <v>15194</v>
      </c>
      <c r="O16230" t="s">
        <v>16926</v>
      </c>
    </row>
    <row r="16231" spans="1:15">
      <c r="A16231" s="8" t="str">
        <f t="shared" si="837"/>
        <v>https://w3id.org/kouigenjimonogatari/data/1358-11.json</v>
      </c>
      <c r="B16231">
        <v>1358</v>
      </c>
      <c r="C16231">
        <v>11</v>
      </c>
      <c r="D16231" t="s">
        <v>16936</v>
      </c>
      <c r="E16231" t="s">
        <v>5917</v>
      </c>
      <c r="F16231" t="s">
        <v>16189</v>
      </c>
      <c r="G16231">
        <v>39</v>
      </c>
      <c r="H16231" t="s">
        <v>5919</v>
      </c>
      <c r="I16231" t="s">
        <v>5920</v>
      </c>
      <c r="L16231" t="s">
        <v>7782</v>
      </c>
      <c r="M16231" t="s">
        <v>16925</v>
      </c>
      <c r="N16231" t="s">
        <v>15194</v>
      </c>
      <c r="O16231" t="s">
        <v>16926</v>
      </c>
    </row>
    <row r="16232" spans="1:15">
      <c r="A16232" s="8" t="str">
        <f t="shared" si="837"/>
        <v>https://w3id.org/kouigenjimonogatari/data/1358-12.json</v>
      </c>
      <c r="B16232">
        <v>1358</v>
      </c>
      <c r="C16232">
        <v>12</v>
      </c>
      <c r="D16232" t="s">
        <v>16937</v>
      </c>
      <c r="E16232" t="s">
        <v>5917</v>
      </c>
      <c r="F16232" t="s">
        <v>16189</v>
      </c>
      <c r="G16232">
        <v>39</v>
      </c>
      <c r="H16232" t="s">
        <v>5919</v>
      </c>
      <c r="I16232" t="s">
        <v>5920</v>
      </c>
      <c r="L16232" t="s">
        <v>7782</v>
      </c>
      <c r="M16232" t="s">
        <v>16925</v>
      </c>
      <c r="N16232" t="s">
        <v>15194</v>
      </c>
      <c r="O16232" t="s">
        <v>16926</v>
      </c>
    </row>
    <row r="16233" spans="1:15">
      <c r="A16233" s="8" t="str">
        <f t="shared" si="837"/>
        <v>https://w3id.org/kouigenjimonogatari/data/1358-13.json</v>
      </c>
      <c r="B16233">
        <v>1358</v>
      </c>
      <c r="C16233">
        <v>13</v>
      </c>
      <c r="D16233" t="s">
        <v>16938</v>
      </c>
      <c r="E16233" t="s">
        <v>5917</v>
      </c>
      <c r="F16233" t="s">
        <v>16189</v>
      </c>
      <c r="G16233">
        <v>39</v>
      </c>
      <c r="H16233" t="s">
        <v>5919</v>
      </c>
      <c r="I16233" t="s">
        <v>5920</v>
      </c>
      <c r="L16233" t="s">
        <v>7782</v>
      </c>
      <c r="M16233" t="s">
        <v>16925</v>
      </c>
      <c r="N16233" t="s">
        <v>15194</v>
      </c>
      <c r="O16233" t="s">
        <v>16926</v>
      </c>
    </row>
    <row r="16234" spans="1:15">
      <c r="A16234" s="8" t="str">
        <f t="shared" si="837"/>
        <v>https://w3id.org/kouigenjimonogatari/data/1358-14.json</v>
      </c>
      <c r="B16234">
        <v>1358</v>
      </c>
      <c r="C16234">
        <v>14</v>
      </c>
      <c r="D16234" t="s">
        <v>16939</v>
      </c>
      <c r="E16234" t="s">
        <v>5917</v>
      </c>
      <c r="F16234" t="s">
        <v>16189</v>
      </c>
      <c r="G16234">
        <v>39</v>
      </c>
      <c r="H16234" t="s">
        <v>5919</v>
      </c>
      <c r="I16234" t="s">
        <v>5920</v>
      </c>
      <c r="L16234" t="s">
        <v>7782</v>
      </c>
      <c r="M16234" t="s">
        <v>16925</v>
      </c>
      <c r="N16234" t="s">
        <v>15194</v>
      </c>
      <c r="O16234" t="s">
        <v>16926</v>
      </c>
    </row>
    <row r="16235" spans="1:15">
      <c r="A16235" s="8" t="str">
        <f t="shared" si="837"/>
        <v>https://w3id.org/kouigenjimonogatari/data/1359-01.json</v>
      </c>
      <c r="B16235">
        <v>1359</v>
      </c>
      <c r="C16235">
        <v>1</v>
      </c>
      <c r="D16235" t="s">
        <v>16940</v>
      </c>
      <c r="E16235" t="s">
        <v>5917</v>
      </c>
      <c r="F16235" t="s">
        <v>16189</v>
      </c>
      <c r="G16235">
        <v>39</v>
      </c>
      <c r="H16235" t="s">
        <v>5919</v>
      </c>
      <c r="I16235" t="s">
        <v>5920</v>
      </c>
      <c r="L16235" t="s">
        <v>7782</v>
      </c>
      <c r="M16235" t="s">
        <v>16925</v>
      </c>
      <c r="N16235" t="s">
        <v>15194</v>
      </c>
      <c r="O16235" t="s">
        <v>16926</v>
      </c>
    </row>
    <row r="16236" spans="1:15">
      <c r="A16236" s="8" t="str">
        <f t="shared" si="837"/>
        <v>https://w3id.org/kouigenjimonogatari/data/1359-02.json</v>
      </c>
      <c r="B16236">
        <v>1359</v>
      </c>
      <c r="C16236">
        <v>2</v>
      </c>
      <c r="D16236" t="s">
        <v>16941</v>
      </c>
      <c r="E16236" t="s">
        <v>5917</v>
      </c>
      <c r="F16236" t="s">
        <v>16189</v>
      </c>
      <c r="G16236">
        <v>39</v>
      </c>
      <c r="H16236" t="s">
        <v>5919</v>
      </c>
      <c r="I16236" t="s">
        <v>5920</v>
      </c>
      <c r="L16236" t="s">
        <v>7782</v>
      </c>
      <c r="M16236" t="s">
        <v>16925</v>
      </c>
      <c r="N16236" t="s">
        <v>15194</v>
      </c>
      <c r="O16236" t="s">
        <v>16926</v>
      </c>
    </row>
    <row r="16237" spans="1:15">
      <c r="A16237" s="8" t="str">
        <f t="shared" si="837"/>
        <v>https://w3id.org/kouigenjimonogatari/data/1359-03.json</v>
      </c>
      <c r="B16237">
        <v>1359</v>
      </c>
      <c r="C16237">
        <v>3</v>
      </c>
      <c r="D16237" t="s">
        <v>16942</v>
      </c>
      <c r="E16237" t="s">
        <v>5917</v>
      </c>
      <c r="F16237" t="s">
        <v>16189</v>
      </c>
      <c r="G16237">
        <v>39</v>
      </c>
      <c r="H16237" t="s">
        <v>5919</v>
      </c>
      <c r="I16237" t="s">
        <v>5920</v>
      </c>
      <c r="L16237" t="s">
        <v>7782</v>
      </c>
      <c r="M16237" t="s">
        <v>16925</v>
      </c>
      <c r="N16237" t="s">
        <v>15194</v>
      </c>
      <c r="O16237" t="s">
        <v>16926</v>
      </c>
    </row>
    <row r="16238" spans="1:15">
      <c r="A16238" s="8" t="str">
        <f t="shared" si="837"/>
        <v>https://w3id.org/kouigenjimonogatari/data/1359-04.json</v>
      </c>
      <c r="B16238">
        <v>1359</v>
      </c>
      <c r="C16238">
        <v>4</v>
      </c>
      <c r="D16238" t="s">
        <v>16943</v>
      </c>
      <c r="E16238" t="s">
        <v>5917</v>
      </c>
      <c r="F16238" t="s">
        <v>16189</v>
      </c>
      <c r="G16238">
        <v>39</v>
      </c>
      <c r="H16238" t="s">
        <v>5919</v>
      </c>
      <c r="I16238" t="s">
        <v>5920</v>
      </c>
      <c r="L16238" t="s">
        <v>7782</v>
      </c>
      <c r="M16238" t="s">
        <v>16925</v>
      </c>
      <c r="N16238" t="s">
        <v>15194</v>
      </c>
      <c r="O16238" t="s">
        <v>16926</v>
      </c>
    </row>
    <row r="16239" spans="1:15">
      <c r="A16239" s="8" t="str">
        <f t="shared" si="837"/>
        <v>https://w3id.org/kouigenjimonogatari/data/1359-05.json</v>
      </c>
      <c r="B16239">
        <v>1359</v>
      </c>
      <c r="C16239">
        <v>5</v>
      </c>
      <c r="D16239" t="s">
        <v>16944</v>
      </c>
      <c r="E16239" t="s">
        <v>5917</v>
      </c>
      <c r="F16239" t="s">
        <v>16189</v>
      </c>
      <c r="G16239">
        <v>39</v>
      </c>
      <c r="H16239" t="s">
        <v>5919</v>
      </c>
      <c r="I16239" t="s">
        <v>5920</v>
      </c>
      <c r="L16239" t="s">
        <v>7782</v>
      </c>
      <c r="M16239" t="s">
        <v>16925</v>
      </c>
      <c r="N16239" t="s">
        <v>15194</v>
      </c>
      <c r="O16239" t="s">
        <v>16926</v>
      </c>
    </row>
    <row r="16240" spans="1:15">
      <c r="A16240" s="8" t="str">
        <f t="shared" si="837"/>
        <v>https://w3id.org/kouigenjimonogatari/data/1359-06.json</v>
      </c>
      <c r="B16240">
        <v>1359</v>
      </c>
      <c r="C16240">
        <v>6</v>
      </c>
      <c r="D16240" t="s">
        <v>16945</v>
      </c>
      <c r="E16240" t="s">
        <v>5917</v>
      </c>
      <c r="F16240" t="s">
        <v>16189</v>
      </c>
      <c r="G16240">
        <v>39</v>
      </c>
      <c r="H16240" t="s">
        <v>5919</v>
      </c>
      <c r="I16240" t="s">
        <v>5920</v>
      </c>
      <c r="L16240" t="s">
        <v>7782</v>
      </c>
      <c r="M16240" t="s">
        <v>16925</v>
      </c>
      <c r="N16240" t="s">
        <v>15194</v>
      </c>
      <c r="O16240" t="s">
        <v>16926</v>
      </c>
    </row>
    <row r="16241" spans="1:15">
      <c r="A16241" s="8" t="str">
        <f t="shared" si="837"/>
        <v>https://w3id.org/kouigenjimonogatari/data/1359-07.json</v>
      </c>
      <c r="B16241">
        <v>1359</v>
      </c>
      <c r="C16241">
        <v>7</v>
      </c>
      <c r="D16241" t="s">
        <v>16946</v>
      </c>
      <c r="E16241" t="s">
        <v>5917</v>
      </c>
      <c r="F16241" t="s">
        <v>16189</v>
      </c>
      <c r="G16241">
        <v>39</v>
      </c>
      <c r="H16241" t="s">
        <v>5919</v>
      </c>
      <c r="I16241" t="s">
        <v>5920</v>
      </c>
      <c r="L16241" t="s">
        <v>7782</v>
      </c>
      <c r="M16241" t="s">
        <v>16925</v>
      </c>
      <c r="N16241" t="s">
        <v>15194</v>
      </c>
      <c r="O16241" t="s">
        <v>16926</v>
      </c>
    </row>
    <row r="16242" spans="1:15">
      <c r="A16242" s="8" t="str">
        <f t="shared" si="837"/>
        <v>https://w3id.org/kouigenjimonogatari/data/1359-08.json</v>
      </c>
      <c r="B16242">
        <v>1359</v>
      </c>
      <c r="C16242">
        <v>8</v>
      </c>
      <c r="D16242" t="s">
        <v>16947</v>
      </c>
      <c r="E16242" t="s">
        <v>5917</v>
      </c>
      <c r="F16242" t="s">
        <v>16189</v>
      </c>
      <c r="G16242">
        <v>39</v>
      </c>
      <c r="H16242" t="s">
        <v>5919</v>
      </c>
      <c r="I16242" t="s">
        <v>5920</v>
      </c>
      <c r="L16242" t="s">
        <v>7782</v>
      </c>
      <c r="M16242" t="s">
        <v>16925</v>
      </c>
      <c r="N16242" t="s">
        <v>15194</v>
      </c>
      <c r="O16242" t="s">
        <v>16926</v>
      </c>
    </row>
    <row r="16243" spans="1:15">
      <c r="A16243" s="8" t="str">
        <f t="shared" si="837"/>
        <v>https://w3id.org/kouigenjimonogatari/data/1359-09.json</v>
      </c>
      <c r="B16243">
        <v>1359</v>
      </c>
      <c r="C16243">
        <v>9</v>
      </c>
      <c r="D16243" t="s">
        <v>16948</v>
      </c>
      <c r="E16243" t="s">
        <v>5917</v>
      </c>
      <c r="F16243" t="s">
        <v>16189</v>
      </c>
      <c r="G16243">
        <v>39</v>
      </c>
      <c r="H16243" t="s">
        <v>5919</v>
      </c>
      <c r="I16243" t="s">
        <v>5920</v>
      </c>
      <c r="L16243" t="s">
        <v>7782</v>
      </c>
      <c r="M16243" t="s">
        <v>16925</v>
      </c>
      <c r="N16243" t="s">
        <v>15194</v>
      </c>
      <c r="O16243" t="s">
        <v>16926</v>
      </c>
    </row>
    <row r="16244" spans="1:15">
      <c r="A16244" s="8" t="str">
        <f t="shared" si="837"/>
        <v>https://w3id.org/kouigenjimonogatari/data/1359-10.json</v>
      </c>
      <c r="B16244">
        <v>1359</v>
      </c>
      <c r="C16244">
        <v>10</v>
      </c>
      <c r="D16244" t="s">
        <v>16949</v>
      </c>
      <c r="E16244" t="s">
        <v>5917</v>
      </c>
      <c r="F16244" t="s">
        <v>16189</v>
      </c>
      <c r="G16244">
        <v>39</v>
      </c>
      <c r="H16244" t="s">
        <v>5919</v>
      </c>
      <c r="I16244" t="s">
        <v>5920</v>
      </c>
      <c r="L16244" t="s">
        <v>7782</v>
      </c>
      <c r="M16244" t="s">
        <v>16925</v>
      </c>
      <c r="N16244" t="s">
        <v>15194</v>
      </c>
      <c r="O16244" t="s">
        <v>16926</v>
      </c>
    </row>
    <row r="16245" spans="1:15">
      <c r="A16245" s="8" t="str">
        <f t="shared" si="837"/>
        <v>https://w3id.org/kouigenjimonogatari/data/1359-11.json</v>
      </c>
      <c r="B16245">
        <v>1359</v>
      </c>
      <c r="C16245">
        <v>11</v>
      </c>
      <c r="D16245" t="s">
        <v>16950</v>
      </c>
      <c r="E16245" t="s">
        <v>5917</v>
      </c>
      <c r="F16245" t="s">
        <v>16189</v>
      </c>
      <c r="G16245">
        <v>39</v>
      </c>
      <c r="H16245" t="s">
        <v>5919</v>
      </c>
      <c r="I16245" t="s">
        <v>5920</v>
      </c>
      <c r="L16245" t="s">
        <v>7782</v>
      </c>
      <c r="M16245" t="s">
        <v>16925</v>
      </c>
      <c r="N16245" t="s">
        <v>15194</v>
      </c>
      <c r="O16245" t="s">
        <v>16926</v>
      </c>
    </row>
    <row r="16246" spans="1:15">
      <c r="A16246" s="8" t="str">
        <f t="shared" si="837"/>
        <v>https://w3id.org/kouigenjimonogatari/data/1359-12.json</v>
      </c>
      <c r="B16246">
        <v>1359</v>
      </c>
      <c r="C16246">
        <v>12</v>
      </c>
      <c r="D16246" t="s">
        <v>16951</v>
      </c>
      <c r="E16246" t="s">
        <v>5917</v>
      </c>
      <c r="F16246" t="s">
        <v>16189</v>
      </c>
      <c r="G16246">
        <v>39</v>
      </c>
      <c r="H16246" t="s">
        <v>5919</v>
      </c>
      <c r="I16246" t="s">
        <v>5920</v>
      </c>
      <c r="L16246" t="s">
        <v>7782</v>
      </c>
      <c r="M16246" t="s">
        <v>16925</v>
      </c>
      <c r="N16246" t="s">
        <v>15194</v>
      </c>
      <c r="O16246" t="s">
        <v>16926</v>
      </c>
    </row>
    <row r="16247" spans="1:15">
      <c r="A16247" s="8" t="str">
        <f t="shared" si="837"/>
        <v>https://w3id.org/kouigenjimonogatari/data/1359-13.json</v>
      </c>
      <c r="B16247">
        <v>1359</v>
      </c>
      <c r="C16247">
        <v>13</v>
      </c>
      <c r="D16247" t="s">
        <v>16952</v>
      </c>
      <c r="E16247" t="s">
        <v>5917</v>
      </c>
      <c r="F16247" t="s">
        <v>16189</v>
      </c>
      <c r="G16247">
        <v>39</v>
      </c>
      <c r="H16247" t="s">
        <v>5919</v>
      </c>
      <c r="I16247" t="s">
        <v>5920</v>
      </c>
      <c r="L16247" t="s">
        <v>7782</v>
      </c>
      <c r="M16247" t="s">
        <v>16925</v>
      </c>
      <c r="N16247" t="s">
        <v>15194</v>
      </c>
      <c r="O16247" t="s">
        <v>16926</v>
      </c>
    </row>
    <row r="16248" spans="1:15">
      <c r="A16248" s="8" t="str">
        <f t="shared" si="837"/>
        <v>https://w3id.org/kouigenjimonogatari/data/1359-14.json</v>
      </c>
      <c r="B16248">
        <v>1359</v>
      </c>
      <c r="C16248">
        <v>14</v>
      </c>
      <c r="D16248" t="s">
        <v>16953</v>
      </c>
      <c r="E16248" t="s">
        <v>5917</v>
      </c>
      <c r="F16248" t="s">
        <v>16189</v>
      </c>
      <c r="G16248">
        <v>39</v>
      </c>
      <c r="H16248" t="s">
        <v>5919</v>
      </c>
      <c r="I16248" t="s">
        <v>5920</v>
      </c>
      <c r="L16248" t="s">
        <v>7782</v>
      </c>
      <c r="M16248" t="s">
        <v>16925</v>
      </c>
      <c r="N16248" t="s">
        <v>15194</v>
      </c>
      <c r="O16248" t="s">
        <v>16926</v>
      </c>
    </row>
    <row r="16249" spans="1:15">
      <c r="A16249" s="8" t="str">
        <f t="shared" si="837"/>
        <v>https://w3id.org/kouigenjimonogatari/data/1360-01.json</v>
      </c>
      <c r="B16249">
        <v>1360</v>
      </c>
      <c r="C16249">
        <v>1</v>
      </c>
      <c r="D16249" t="s">
        <v>16954</v>
      </c>
      <c r="E16249" t="s">
        <v>5917</v>
      </c>
      <c r="F16249" t="s">
        <v>16189</v>
      </c>
      <c r="G16249">
        <v>39</v>
      </c>
      <c r="H16249" t="s">
        <v>5919</v>
      </c>
      <c r="I16249" t="s">
        <v>5920</v>
      </c>
      <c r="L16249" t="s">
        <v>7813</v>
      </c>
      <c r="M16249" t="s">
        <v>16955</v>
      </c>
      <c r="N16249" t="s">
        <v>15194</v>
      </c>
      <c r="O16249" t="s">
        <v>16956</v>
      </c>
    </row>
    <row r="16250" spans="1:15">
      <c r="A16250" s="8" t="str">
        <f t="shared" si="837"/>
        <v>https://w3id.org/kouigenjimonogatari/data/1360-02.json</v>
      </c>
      <c r="B16250">
        <v>1360</v>
      </c>
      <c r="C16250">
        <v>2</v>
      </c>
      <c r="D16250" t="s">
        <v>16957</v>
      </c>
      <c r="E16250" t="s">
        <v>5917</v>
      </c>
      <c r="F16250" t="s">
        <v>16189</v>
      </c>
      <c r="G16250">
        <v>39</v>
      </c>
      <c r="H16250" t="s">
        <v>5919</v>
      </c>
      <c r="I16250" t="s">
        <v>5920</v>
      </c>
      <c r="L16250" t="s">
        <v>7813</v>
      </c>
      <c r="M16250" t="s">
        <v>16955</v>
      </c>
      <c r="N16250" t="s">
        <v>15194</v>
      </c>
      <c r="O16250" t="s">
        <v>16956</v>
      </c>
    </row>
    <row r="16251" spans="1:15">
      <c r="A16251" s="8" t="str">
        <f t="shared" si="837"/>
        <v>https://w3id.org/kouigenjimonogatari/data/1360-03.json</v>
      </c>
      <c r="B16251">
        <v>1360</v>
      </c>
      <c r="C16251">
        <v>3</v>
      </c>
      <c r="D16251" t="s">
        <v>16958</v>
      </c>
      <c r="E16251" t="s">
        <v>5917</v>
      </c>
      <c r="F16251" t="s">
        <v>16189</v>
      </c>
      <c r="G16251">
        <v>39</v>
      </c>
      <c r="H16251" t="s">
        <v>5919</v>
      </c>
      <c r="I16251" t="s">
        <v>5920</v>
      </c>
      <c r="L16251" t="s">
        <v>7813</v>
      </c>
      <c r="M16251" t="s">
        <v>16955</v>
      </c>
      <c r="N16251" t="s">
        <v>15194</v>
      </c>
      <c r="O16251" t="s">
        <v>16956</v>
      </c>
    </row>
    <row r="16252" spans="1:15">
      <c r="A16252" s="8" t="str">
        <f t="shared" si="837"/>
        <v>https://w3id.org/kouigenjimonogatari/data/1360-04.json</v>
      </c>
      <c r="B16252">
        <v>1360</v>
      </c>
      <c r="C16252">
        <v>4</v>
      </c>
      <c r="D16252" t="s">
        <v>16959</v>
      </c>
      <c r="E16252" t="s">
        <v>5917</v>
      </c>
      <c r="F16252" t="s">
        <v>16189</v>
      </c>
      <c r="G16252">
        <v>39</v>
      </c>
      <c r="H16252" t="s">
        <v>5919</v>
      </c>
      <c r="I16252" t="s">
        <v>5920</v>
      </c>
      <c r="L16252" t="s">
        <v>7813</v>
      </c>
      <c r="M16252" t="s">
        <v>16955</v>
      </c>
      <c r="N16252" t="s">
        <v>15194</v>
      </c>
      <c r="O16252" t="s">
        <v>16956</v>
      </c>
    </row>
    <row r="16253" spans="1:15">
      <c r="A16253" s="8" t="str">
        <f t="shared" si="837"/>
        <v>https://w3id.org/kouigenjimonogatari/data/1360-05.json</v>
      </c>
      <c r="B16253">
        <v>1360</v>
      </c>
      <c r="C16253">
        <v>5</v>
      </c>
      <c r="D16253" t="s">
        <v>16960</v>
      </c>
      <c r="E16253" t="s">
        <v>5917</v>
      </c>
      <c r="F16253" t="s">
        <v>16189</v>
      </c>
      <c r="G16253">
        <v>39</v>
      </c>
      <c r="H16253" t="s">
        <v>5919</v>
      </c>
      <c r="I16253" t="s">
        <v>5920</v>
      </c>
      <c r="L16253" t="s">
        <v>7813</v>
      </c>
      <c r="M16253" t="s">
        <v>16955</v>
      </c>
      <c r="N16253" t="s">
        <v>15194</v>
      </c>
      <c r="O16253" t="s">
        <v>16956</v>
      </c>
    </row>
    <row r="16254" spans="1:15">
      <c r="A16254" s="8" t="str">
        <f t="shared" si="837"/>
        <v>https://w3id.org/kouigenjimonogatari/data/1360-06.json</v>
      </c>
      <c r="B16254">
        <v>1360</v>
      </c>
      <c r="C16254">
        <v>6</v>
      </c>
      <c r="D16254" t="s">
        <v>16961</v>
      </c>
      <c r="E16254" t="s">
        <v>5917</v>
      </c>
      <c r="F16254" t="s">
        <v>16189</v>
      </c>
      <c r="G16254">
        <v>39</v>
      </c>
      <c r="H16254" t="s">
        <v>5919</v>
      </c>
      <c r="I16254" t="s">
        <v>5920</v>
      </c>
      <c r="L16254" t="s">
        <v>7813</v>
      </c>
      <c r="M16254" t="s">
        <v>16955</v>
      </c>
      <c r="N16254" t="s">
        <v>15194</v>
      </c>
      <c r="O16254" t="s">
        <v>16956</v>
      </c>
    </row>
    <row r="16255" spans="1:15">
      <c r="A16255" s="8" t="str">
        <f t="shared" si="837"/>
        <v>https://w3id.org/kouigenjimonogatari/data/1360-07.json</v>
      </c>
      <c r="B16255">
        <v>1360</v>
      </c>
      <c r="C16255">
        <v>7</v>
      </c>
      <c r="D16255" t="s">
        <v>16962</v>
      </c>
      <c r="E16255" t="s">
        <v>5917</v>
      </c>
      <c r="F16255" t="s">
        <v>16189</v>
      </c>
      <c r="G16255">
        <v>39</v>
      </c>
      <c r="H16255" t="s">
        <v>5919</v>
      </c>
      <c r="I16255" t="s">
        <v>5920</v>
      </c>
      <c r="L16255" t="s">
        <v>7813</v>
      </c>
      <c r="M16255" t="s">
        <v>16955</v>
      </c>
      <c r="N16255" t="s">
        <v>15194</v>
      </c>
      <c r="O16255" t="s">
        <v>16956</v>
      </c>
    </row>
    <row r="16256" spans="1:15">
      <c r="A16256" s="8" t="str">
        <f t="shared" ref="A16256:A16319" si="838">"https://w3id.org/kouigenjimonogatari/data/"&amp;TEXT(B16256, "0000")&amp;"-"&amp;TEXT(C16256, "00")&amp;".json"</f>
        <v>https://w3id.org/kouigenjimonogatari/data/1360-08.json</v>
      </c>
      <c r="B16256">
        <v>1360</v>
      </c>
      <c r="C16256">
        <v>8</v>
      </c>
      <c r="D16256" t="s">
        <v>16963</v>
      </c>
      <c r="E16256" t="s">
        <v>5917</v>
      </c>
      <c r="F16256" t="s">
        <v>16189</v>
      </c>
      <c r="G16256">
        <v>39</v>
      </c>
      <c r="H16256" t="s">
        <v>5919</v>
      </c>
      <c r="I16256" t="s">
        <v>5920</v>
      </c>
      <c r="L16256" t="s">
        <v>7813</v>
      </c>
      <c r="M16256" t="s">
        <v>16955</v>
      </c>
      <c r="N16256" t="s">
        <v>15194</v>
      </c>
      <c r="O16256" t="s">
        <v>16956</v>
      </c>
    </row>
    <row r="16257" spans="1:15">
      <c r="A16257" s="8" t="str">
        <f t="shared" si="838"/>
        <v>https://w3id.org/kouigenjimonogatari/data/1360-09.json</v>
      </c>
      <c r="B16257">
        <v>1360</v>
      </c>
      <c r="C16257">
        <v>9</v>
      </c>
      <c r="D16257" t="s">
        <v>16964</v>
      </c>
      <c r="E16257" t="s">
        <v>5917</v>
      </c>
      <c r="F16257" t="s">
        <v>16189</v>
      </c>
      <c r="G16257">
        <v>39</v>
      </c>
      <c r="H16257" t="s">
        <v>5919</v>
      </c>
      <c r="I16257" t="s">
        <v>5920</v>
      </c>
      <c r="L16257" t="s">
        <v>7813</v>
      </c>
      <c r="M16257" t="s">
        <v>16955</v>
      </c>
      <c r="N16257" t="s">
        <v>15194</v>
      </c>
      <c r="O16257" t="s">
        <v>16956</v>
      </c>
    </row>
    <row r="16258" spans="1:15">
      <c r="A16258" s="8" t="str">
        <f t="shared" si="838"/>
        <v>https://w3id.org/kouigenjimonogatari/data/1360-10.json</v>
      </c>
      <c r="B16258">
        <v>1360</v>
      </c>
      <c r="C16258">
        <v>10</v>
      </c>
      <c r="D16258" t="s">
        <v>16965</v>
      </c>
      <c r="E16258" t="s">
        <v>5917</v>
      </c>
      <c r="F16258" t="s">
        <v>16189</v>
      </c>
      <c r="G16258">
        <v>39</v>
      </c>
      <c r="H16258" t="s">
        <v>5919</v>
      </c>
      <c r="I16258" t="s">
        <v>5920</v>
      </c>
      <c r="L16258" t="s">
        <v>7813</v>
      </c>
      <c r="M16258" t="s">
        <v>16955</v>
      </c>
      <c r="N16258" t="s">
        <v>15194</v>
      </c>
      <c r="O16258" t="s">
        <v>16956</v>
      </c>
    </row>
    <row r="16259" spans="1:15">
      <c r="A16259" s="8" t="str">
        <f t="shared" si="838"/>
        <v>https://w3id.org/kouigenjimonogatari/data/1360-11.json</v>
      </c>
      <c r="B16259">
        <v>1360</v>
      </c>
      <c r="C16259">
        <v>11</v>
      </c>
      <c r="D16259" t="s">
        <v>16966</v>
      </c>
      <c r="E16259" t="s">
        <v>5917</v>
      </c>
      <c r="F16259" t="s">
        <v>16189</v>
      </c>
      <c r="G16259">
        <v>39</v>
      </c>
      <c r="H16259" t="s">
        <v>5919</v>
      </c>
      <c r="I16259" t="s">
        <v>5920</v>
      </c>
      <c r="L16259" t="s">
        <v>7813</v>
      </c>
      <c r="M16259" t="s">
        <v>16955</v>
      </c>
      <c r="N16259" t="s">
        <v>15194</v>
      </c>
      <c r="O16259" t="s">
        <v>16956</v>
      </c>
    </row>
    <row r="16260" spans="1:15">
      <c r="A16260" s="8" t="str">
        <f t="shared" si="838"/>
        <v>https://w3id.org/kouigenjimonogatari/data/1360-12.json</v>
      </c>
      <c r="B16260">
        <v>1360</v>
      </c>
      <c r="C16260">
        <v>12</v>
      </c>
      <c r="D16260" t="s">
        <v>16967</v>
      </c>
      <c r="E16260" t="s">
        <v>5917</v>
      </c>
      <c r="F16260" t="s">
        <v>16189</v>
      </c>
      <c r="G16260">
        <v>39</v>
      </c>
      <c r="H16260" t="s">
        <v>5919</v>
      </c>
      <c r="I16260" t="s">
        <v>5920</v>
      </c>
      <c r="L16260" t="s">
        <v>7813</v>
      </c>
      <c r="M16260" t="s">
        <v>16955</v>
      </c>
      <c r="N16260" t="s">
        <v>15194</v>
      </c>
      <c r="O16260" t="s">
        <v>16956</v>
      </c>
    </row>
    <row r="16261" spans="1:15">
      <c r="A16261" s="8" t="str">
        <f t="shared" si="838"/>
        <v>https://w3id.org/kouigenjimonogatari/data/1360-13.json</v>
      </c>
      <c r="B16261">
        <v>1360</v>
      </c>
      <c r="C16261">
        <v>13</v>
      </c>
      <c r="D16261" t="s">
        <v>16968</v>
      </c>
      <c r="E16261" t="s">
        <v>5917</v>
      </c>
      <c r="F16261" t="s">
        <v>16189</v>
      </c>
      <c r="G16261">
        <v>39</v>
      </c>
      <c r="H16261" t="s">
        <v>5919</v>
      </c>
      <c r="I16261" t="s">
        <v>5920</v>
      </c>
      <c r="L16261" t="s">
        <v>7813</v>
      </c>
      <c r="M16261" t="s">
        <v>16955</v>
      </c>
      <c r="N16261" t="s">
        <v>15194</v>
      </c>
      <c r="O16261" t="s">
        <v>16956</v>
      </c>
    </row>
    <row r="16262" spans="1:15">
      <c r="A16262" s="8" t="str">
        <f t="shared" si="838"/>
        <v>https://w3id.org/kouigenjimonogatari/data/1360-14.json</v>
      </c>
      <c r="B16262">
        <v>1360</v>
      </c>
      <c r="C16262">
        <v>14</v>
      </c>
      <c r="D16262" t="s">
        <v>16969</v>
      </c>
      <c r="E16262" t="s">
        <v>5917</v>
      </c>
      <c r="F16262" t="s">
        <v>16189</v>
      </c>
      <c r="G16262">
        <v>39</v>
      </c>
      <c r="H16262" t="s">
        <v>5919</v>
      </c>
      <c r="I16262" t="s">
        <v>5920</v>
      </c>
      <c r="L16262" t="s">
        <v>7813</v>
      </c>
      <c r="M16262" t="s">
        <v>16955</v>
      </c>
      <c r="N16262" t="s">
        <v>15194</v>
      </c>
      <c r="O16262" t="s">
        <v>16956</v>
      </c>
    </row>
    <row r="16263" spans="1:15">
      <c r="A16263" s="8" t="str">
        <f t="shared" si="838"/>
        <v>https://w3id.org/kouigenjimonogatari/data/1361-01.json</v>
      </c>
      <c r="B16263">
        <v>1361</v>
      </c>
      <c r="C16263">
        <v>1</v>
      </c>
      <c r="D16263" t="s">
        <v>16970</v>
      </c>
      <c r="E16263" t="s">
        <v>5917</v>
      </c>
      <c r="F16263" t="s">
        <v>16189</v>
      </c>
      <c r="G16263">
        <v>39</v>
      </c>
      <c r="H16263" t="s">
        <v>5919</v>
      </c>
      <c r="I16263" t="s">
        <v>5920</v>
      </c>
      <c r="L16263" t="s">
        <v>7813</v>
      </c>
      <c r="M16263" t="s">
        <v>16955</v>
      </c>
      <c r="N16263" t="s">
        <v>15194</v>
      </c>
      <c r="O16263" t="s">
        <v>16956</v>
      </c>
    </row>
    <row r="16264" spans="1:15">
      <c r="A16264" s="8" t="str">
        <f t="shared" si="838"/>
        <v>https://w3id.org/kouigenjimonogatari/data/1361-02.json</v>
      </c>
      <c r="B16264">
        <v>1361</v>
      </c>
      <c r="C16264">
        <v>2</v>
      </c>
      <c r="D16264" t="s">
        <v>16971</v>
      </c>
      <c r="E16264" t="s">
        <v>5917</v>
      </c>
      <c r="F16264" t="s">
        <v>16189</v>
      </c>
      <c r="G16264">
        <v>39</v>
      </c>
      <c r="H16264" t="s">
        <v>5919</v>
      </c>
      <c r="I16264" t="s">
        <v>5920</v>
      </c>
      <c r="L16264" t="s">
        <v>7813</v>
      </c>
      <c r="M16264" t="s">
        <v>16955</v>
      </c>
      <c r="N16264" t="s">
        <v>15194</v>
      </c>
      <c r="O16264" t="s">
        <v>16956</v>
      </c>
    </row>
    <row r="16265" spans="1:15">
      <c r="A16265" s="8" t="str">
        <f t="shared" si="838"/>
        <v>https://w3id.org/kouigenjimonogatari/data/1361-03.json</v>
      </c>
      <c r="B16265">
        <v>1361</v>
      </c>
      <c r="C16265">
        <v>3</v>
      </c>
      <c r="D16265" t="s">
        <v>16972</v>
      </c>
      <c r="E16265" t="s">
        <v>5917</v>
      </c>
      <c r="F16265" t="s">
        <v>16189</v>
      </c>
      <c r="G16265">
        <v>39</v>
      </c>
      <c r="H16265" t="s">
        <v>5919</v>
      </c>
      <c r="I16265" t="s">
        <v>5920</v>
      </c>
      <c r="L16265" t="s">
        <v>7813</v>
      </c>
      <c r="M16265" t="s">
        <v>16955</v>
      </c>
      <c r="N16265" t="s">
        <v>15194</v>
      </c>
      <c r="O16265" t="s">
        <v>16956</v>
      </c>
    </row>
    <row r="16266" spans="1:15">
      <c r="A16266" s="8" t="str">
        <f t="shared" si="838"/>
        <v>https://w3id.org/kouigenjimonogatari/data/1361-04.json</v>
      </c>
      <c r="B16266">
        <v>1361</v>
      </c>
      <c r="C16266">
        <v>4</v>
      </c>
      <c r="D16266" t="s">
        <v>16973</v>
      </c>
      <c r="E16266" t="s">
        <v>5917</v>
      </c>
      <c r="F16266" t="s">
        <v>16189</v>
      </c>
      <c r="G16266">
        <v>39</v>
      </c>
      <c r="H16266" t="s">
        <v>5919</v>
      </c>
      <c r="I16266" t="s">
        <v>5920</v>
      </c>
      <c r="L16266" t="s">
        <v>7813</v>
      </c>
      <c r="M16266" t="s">
        <v>16955</v>
      </c>
      <c r="N16266" t="s">
        <v>15194</v>
      </c>
      <c r="O16266" t="s">
        <v>16956</v>
      </c>
    </row>
    <row r="16267" spans="1:15">
      <c r="A16267" s="8" t="str">
        <f t="shared" si="838"/>
        <v>https://w3id.org/kouigenjimonogatari/data/1361-05.json</v>
      </c>
      <c r="B16267">
        <v>1361</v>
      </c>
      <c r="C16267">
        <v>5</v>
      </c>
      <c r="D16267" t="s">
        <v>16974</v>
      </c>
      <c r="E16267" t="s">
        <v>5917</v>
      </c>
      <c r="F16267" t="s">
        <v>16189</v>
      </c>
      <c r="G16267">
        <v>39</v>
      </c>
      <c r="H16267" t="s">
        <v>5919</v>
      </c>
      <c r="I16267" t="s">
        <v>5920</v>
      </c>
      <c r="L16267" t="s">
        <v>7813</v>
      </c>
      <c r="M16267" t="s">
        <v>16955</v>
      </c>
      <c r="N16267" t="s">
        <v>15194</v>
      </c>
      <c r="O16267" t="s">
        <v>16956</v>
      </c>
    </row>
    <row r="16268" spans="1:15">
      <c r="A16268" s="8" t="str">
        <f t="shared" si="838"/>
        <v>https://w3id.org/kouigenjimonogatari/data/1361-06.json</v>
      </c>
      <c r="B16268">
        <v>1361</v>
      </c>
      <c r="C16268">
        <v>6</v>
      </c>
      <c r="D16268" t="s">
        <v>16975</v>
      </c>
      <c r="E16268" t="s">
        <v>5917</v>
      </c>
      <c r="F16268" t="s">
        <v>16189</v>
      </c>
      <c r="G16268">
        <v>39</v>
      </c>
      <c r="H16268" t="s">
        <v>5919</v>
      </c>
      <c r="I16268" t="s">
        <v>5920</v>
      </c>
      <c r="L16268" t="s">
        <v>7813</v>
      </c>
      <c r="M16268" t="s">
        <v>16955</v>
      </c>
      <c r="N16268" t="s">
        <v>15194</v>
      </c>
      <c r="O16268" t="s">
        <v>16956</v>
      </c>
    </row>
    <row r="16269" spans="1:15">
      <c r="A16269" s="8" t="str">
        <f t="shared" si="838"/>
        <v>https://w3id.org/kouigenjimonogatari/data/1361-07.json</v>
      </c>
      <c r="B16269">
        <v>1361</v>
      </c>
      <c r="C16269">
        <v>7</v>
      </c>
      <c r="D16269" t="s">
        <v>16976</v>
      </c>
      <c r="E16269" t="s">
        <v>5917</v>
      </c>
      <c r="F16269" t="s">
        <v>16189</v>
      </c>
      <c r="G16269">
        <v>39</v>
      </c>
      <c r="H16269" t="s">
        <v>5919</v>
      </c>
      <c r="I16269" t="s">
        <v>5920</v>
      </c>
      <c r="L16269" t="s">
        <v>7813</v>
      </c>
      <c r="M16269" t="s">
        <v>16955</v>
      </c>
      <c r="N16269" t="s">
        <v>15194</v>
      </c>
      <c r="O16269" t="s">
        <v>16956</v>
      </c>
    </row>
    <row r="16270" spans="1:15">
      <c r="A16270" s="8" t="str">
        <f t="shared" si="838"/>
        <v>https://w3id.org/kouigenjimonogatari/data/1361-08.json</v>
      </c>
      <c r="B16270">
        <v>1361</v>
      </c>
      <c r="C16270">
        <v>8</v>
      </c>
      <c r="D16270" t="s">
        <v>16977</v>
      </c>
      <c r="E16270" t="s">
        <v>5917</v>
      </c>
      <c r="F16270" t="s">
        <v>16189</v>
      </c>
      <c r="G16270">
        <v>39</v>
      </c>
      <c r="H16270" t="s">
        <v>5919</v>
      </c>
      <c r="I16270" t="s">
        <v>5920</v>
      </c>
      <c r="L16270" t="s">
        <v>7813</v>
      </c>
      <c r="M16270" t="s">
        <v>16955</v>
      </c>
      <c r="N16270" t="s">
        <v>15194</v>
      </c>
      <c r="O16270" t="s">
        <v>16956</v>
      </c>
    </row>
    <row r="16271" spans="1:15">
      <c r="A16271" s="8" t="str">
        <f t="shared" si="838"/>
        <v>https://w3id.org/kouigenjimonogatari/data/1361-09.json</v>
      </c>
      <c r="B16271">
        <v>1361</v>
      </c>
      <c r="C16271">
        <v>9</v>
      </c>
      <c r="D16271" t="s">
        <v>16978</v>
      </c>
      <c r="E16271" t="s">
        <v>5917</v>
      </c>
      <c r="F16271" t="s">
        <v>16189</v>
      </c>
      <c r="G16271">
        <v>39</v>
      </c>
      <c r="H16271" t="s">
        <v>5919</v>
      </c>
      <c r="I16271" t="s">
        <v>5920</v>
      </c>
      <c r="L16271" t="s">
        <v>7813</v>
      </c>
      <c r="M16271" t="s">
        <v>16955</v>
      </c>
      <c r="N16271" t="s">
        <v>15194</v>
      </c>
      <c r="O16271" t="s">
        <v>16956</v>
      </c>
    </row>
    <row r="16272" spans="1:15">
      <c r="A16272" s="8" t="str">
        <f t="shared" si="838"/>
        <v>https://w3id.org/kouigenjimonogatari/data/1361-10.json</v>
      </c>
      <c r="B16272">
        <v>1361</v>
      </c>
      <c r="C16272">
        <v>10</v>
      </c>
      <c r="D16272" t="s">
        <v>16979</v>
      </c>
      <c r="E16272" t="s">
        <v>5917</v>
      </c>
      <c r="F16272" t="s">
        <v>16189</v>
      </c>
      <c r="G16272">
        <v>39</v>
      </c>
      <c r="H16272" t="s">
        <v>5919</v>
      </c>
      <c r="I16272" t="s">
        <v>5920</v>
      </c>
      <c r="L16272" t="s">
        <v>7813</v>
      </c>
      <c r="M16272" t="s">
        <v>16955</v>
      </c>
      <c r="N16272" t="s">
        <v>15194</v>
      </c>
      <c r="O16272" t="s">
        <v>16956</v>
      </c>
    </row>
    <row r="16273" spans="1:15">
      <c r="A16273" s="8" t="str">
        <f t="shared" si="838"/>
        <v>https://w3id.org/kouigenjimonogatari/data/1361-11.json</v>
      </c>
      <c r="B16273">
        <v>1361</v>
      </c>
      <c r="C16273">
        <v>11</v>
      </c>
      <c r="D16273" t="s">
        <v>16980</v>
      </c>
      <c r="E16273" t="s">
        <v>5917</v>
      </c>
      <c r="F16273" t="s">
        <v>16189</v>
      </c>
      <c r="G16273">
        <v>39</v>
      </c>
      <c r="H16273" t="s">
        <v>5919</v>
      </c>
      <c r="I16273" t="s">
        <v>5920</v>
      </c>
      <c r="L16273" t="s">
        <v>7813</v>
      </c>
      <c r="M16273" t="s">
        <v>16955</v>
      </c>
      <c r="N16273" t="s">
        <v>15194</v>
      </c>
      <c r="O16273" t="s">
        <v>16956</v>
      </c>
    </row>
    <row r="16274" spans="1:15">
      <c r="A16274" s="8" t="str">
        <f t="shared" si="838"/>
        <v>https://w3id.org/kouigenjimonogatari/data/1361-12.json</v>
      </c>
      <c r="B16274">
        <v>1361</v>
      </c>
      <c r="C16274">
        <v>12</v>
      </c>
      <c r="D16274" t="s">
        <v>16981</v>
      </c>
      <c r="E16274" t="s">
        <v>5917</v>
      </c>
      <c r="F16274" t="s">
        <v>16189</v>
      </c>
      <c r="G16274">
        <v>39</v>
      </c>
      <c r="H16274" t="s">
        <v>5919</v>
      </c>
      <c r="I16274" t="s">
        <v>5920</v>
      </c>
      <c r="L16274" t="s">
        <v>7813</v>
      </c>
      <c r="M16274" t="s">
        <v>16955</v>
      </c>
      <c r="N16274" t="s">
        <v>15194</v>
      </c>
      <c r="O16274" t="s">
        <v>16956</v>
      </c>
    </row>
    <row r="16275" spans="1:15">
      <c r="A16275" s="8" t="str">
        <f t="shared" si="838"/>
        <v>https://w3id.org/kouigenjimonogatari/data/1361-13.json</v>
      </c>
      <c r="B16275">
        <v>1361</v>
      </c>
      <c r="C16275">
        <v>13</v>
      </c>
      <c r="D16275" t="s">
        <v>16982</v>
      </c>
      <c r="E16275" t="s">
        <v>5917</v>
      </c>
      <c r="F16275" t="s">
        <v>16189</v>
      </c>
      <c r="G16275">
        <v>39</v>
      </c>
      <c r="H16275" t="s">
        <v>5919</v>
      </c>
      <c r="I16275" t="s">
        <v>5920</v>
      </c>
      <c r="L16275" t="s">
        <v>7813</v>
      </c>
      <c r="M16275" t="s">
        <v>16955</v>
      </c>
      <c r="N16275" t="s">
        <v>15194</v>
      </c>
      <c r="O16275" t="s">
        <v>16956</v>
      </c>
    </row>
    <row r="16276" spans="1:15">
      <c r="A16276" s="8" t="str">
        <f t="shared" si="838"/>
        <v>https://w3id.org/kouigenjimonogatari/data/1361-14.json</v>
      </c>
      <c r="B16276">
        <v>1361</v>
      </c>
      <c r="C16276">
        <v>14</v>
      </c>
      <c r="D16276" t="s">
        <v>16983</v>
      </c>
      <c r="E16276" t="s">
        <v>5917</v>
      </c>
      <c r="F16276" t="s">
        <v>16189</v>
      </c>
      <c r="G16276">
        <v>39</v>
      </c>
      <c r="H16276" t="s">
        <v>5919</v>
      </c>
      <c r="I16276" t="s">
        <v>5920</v>
      </c>
      <c r="L16276" t="s">
        <v>7813</v>
      </c>
      <c r="M16276" t="s">
        <v>16955</v>
      </c>
      <c r="N16276" t="s">
        <v>15194</v>
      </c>
      <c r="O16276" t="s">
        <v>16956</v>
      </c>
    </row>
    <row r="16277" spans="1:15">
      <c r="A16277" s="8" t="str">
        <f t="shared" si="838"/>
        <v>https://w3id.org/kouigenjimonogatari/data/1362-01.json</v>
      </c>
      <c r="B16277">
        <v>1362</v>
      </c>
      <c r="C16277">
        <v>1</v>
      </c>
      <c r="D16277" t="s">
        <v>16984</v>
      </c>
      <c r="E16277" t="s">
        <v>5917</v>
      </c>
      <c r="F16277" t="s">
        <v>16189</v>
      </c>
      <c r="G16277">
        <v>39</v>
      </c>
      <c r="H16277" t="s">
        <v>5919</v>
      </c>
      <c r="I16277" t="s">
        <v>5920</v>
      </c>
      <c r="L16277" t="s">
        <v>7843</v>
      </c>
      <c r="M16277" t="s">
        <v>16985</v>
      </c>
      <c r="N16277" t="s">
        <v>15194</v>
      </c>
      <c r="O16277" t="s">
        <v>16986</v>
      </c>
    </row>
    <row r="16278" spans="1:15">
      <c r="A16278" s="8" t="str">
        <f t="shared" si="838"/>
        <v>https://w3id.org/kouigenjimonogatari/data/1362-02.json</v>
      </c>
      <c r="B16278">
        <v>1362</v>
      </c>
      <c r="C16278">
        <v>2</v>
      </c>
      <c r="D16278" t="s">
        <v>16987</v>
      </c>
      <c r="E16278" t="s">
        <v>5917</v>
      </c>
      <c r="F16278" t="s">
        <v>16189</v>
      </c>
      <c r="G16278">
        <v>39</v>
      </c>
      <c r="H16278" t="s">
        <v>5919</v>
      </c>
      <c r="I16278" t="s">
        <v>5920</v>
      </c>
      <c r="L16278" t="s">
        <v>7843</v>
      </c>
      <c r="M16278" t="s">
        <v>16985</v>
      </c>
      <c r="N16278" t="s">
        <v>15194</v>
      </c>
      <c r="O16278" t="s">
        <v>16986</v>
      </c>
    </row>
    <row r="16279" spans="1:15">
      <c r="A16279" s="8" t="str">
        <f t="shared" si="838"/>
        <v>https://w3id.org/kouigenjimonogatari/data/1362-03.json</v>
      </c>
      <c r="B16279">
        <v>1362</v>
      </c>
      <c r="C16279">
        <v>3</v>
      </c>
      <c r="D16279" t="s">
        <v>16988</v>
      </c>
      <c r="E16279" t="s">
        <v>5917</v>
      </c>
      <c r="F16279" t="s">
        <v>16189</v>
      </c>
      <c r="G16279">
        <v>39</v>
      </c>
      <c r="H16279" t="s">
        <v>5919</v>
      </c>
      <c r="I16279" t="s">
        <v>5920</v>
      </c>
      <c r="L16279" t="s">
        <v>7843</v>
      </c>
      <c r="M16279" t="s">
        <v>16985</v>
      </c>
      <c r="N16279" t="s">
        <v>15194</v>
      </c>
      <c r="O16279" t="s">
        <v>16986</v>
      </c>
    </row>
    <row r="16280" spans="1:15">
      <c r="A16280" s="8" t="str">
        <f t="shared" si="838"/>
        <v>https://w3id.org/kouigenjimonogatari/data/1362-04.json</v>
      </c>
      <c r="B16280">
        <v>1362</v>
      </c>
      <c r="C16280">
        <v>4</v>
      </c>
      <c r="D16280" t="s">
        <v>16989</v>
      </c>
      <c r="E16280" t="s">
        <v>5917</v>
      </c>
      <c r="F16280" t="s">
        <v>16189</v>
      </c>
      <c r="G16280">
        <v>39</v>
      </c>
      <c r="H16280" t="s">
        <v>5919</v>
      </c>
      <c r="I16280" t="s">
        <v>5920</v>
      </c>
      <c r="L16280" t="s">
        <v>7843</v>
      </c>
      <c r="M16280" t="s">
        <v>16985</v>
      </c>
      <c r="N16280" t="s">
        <v>15194</v>
      </c>
      <c r="O16280" t="s">
        <v>16986</v>
      </c>
    </row>
    <row r="16281" spans="1:15">
      <c r="A16281" s="8" t="str">
        <f t="shared" si="838"/>
        <v>https://w3id.org/kouigenjimonogatari/data/1362-05.json</v>
      </c>
      <c r="B16281">
        <v>1362</v>
      </c>
      <c r="C16281">
        <v>5</v>
      </c>
      <c r="D16281" t="s">
        <v>16990</v>
      </c>
      <c r="E16281" t="s">
        <v>5917</v>
      </c>
      <c r="F16281" t="s">
        <v>16189</v>
      </c>
      <c r="G16281">
        <v>39</v>
      </c>
      <c r="H16281" t="s">
        <v>5919</v>
      </c>
      <c r="I16281" t="s">
        <v>5920</v>
      </c>
      <c r="L16281" t="s">
        <v>7843</v>
      </c>
      <c r="M16281" t="s">
        <v>16985</v>
      </c>
      <c r="N16281" t="s">
        <v>15194</v>
      </c>
      <c r="O16281" t="s">
        <v>16986</v>
      </c>
    </row>
    <row r="16282" spans="1:15">
      <c r="A16282" s="8" t="str">
        <f t="shared" si="838"/>
        <v>https://w3id.org/kouigenjimonogatari/data/1362-06.json</v>
      </c>
      <c r="B16282">
        <v>1362</v>
      </c>
      <c r="C16282">
        <v>6</v>
      </c>
      <c r="D16282" t="s">
        <v>16991</v>
      </c>
      <c r="E16282" t="s">
        <v>5917</v>
      </c>
      <c r="F16282" t="s">
        <v>16189</v>
      </c>
      <c r="G16282">
        <v>39</v>
      </c>
      <c r="H16282" t="s">
        <v>5919</v>
      </c>
      <c r="I16282" t="s">
        <v>5920</v>
      </c>
      <c r="L16282" t="s">
        <v>7843</v>
      </c>
      <c r="M16282" t="s">
        <v>16985</v>
      </c>
      <c r="N16282" t="s">
        <v>15194</v>
      </c>
      <c r="O16282" t="s">
        <v>16986</v>
      </c>
    </row>
    <row r="16283" spans="1:15">
      <c r="A16283" s="8" t="str">
        <f t="shared" si="838"/>
        <v>https://w3id.org/kouigenjimonogatari/data/1362-07.json</v>
      </c>
      <c r="B16283">
        <v>1362</v>
      </c>
      <c r="C16283">
        <v>7</v>
      </c>
      <c r="D16283" t="s">
        <v>16992</v>
      </c>
      <c r="E16283" t="s">
        <v>5917</v>
      </c>
      <c r="F16283" t="s">
        <v>16189</v>
      </c>
      <c r="G16283">
        <v>39</v>
      </c>
      <c r="H16283" t="s">
        <v>5919</v>
      </c>
      <c r="I16283" t="s">
        <v>5920</v>
      </c>
      <c r="L16283" t="s">
        <v>7843</v>
      </c>
      <c r="M16283" t="s">
        <v>16985</v>
      </c>
      <c r="N16283" t="s">
        <v>15194</v>
      </c>
      <c r="O16283" t="s">
        <v>16986</v>
      </c>
    </row>
    <row r="16284" spans="1:15">
      <c r="A16284" s="8" t="str">
        <f t="shared" si="838"/>
        <v>https://w3id.org/kouigenjimonogatari/data/1362-08.json</v>
      </c>
      <c r="B16284">
        <v>1362</v>
      </c>
      <c r="C16284">
        <v>8</v>
      </c>
      <c r="D16284" t="s">
        <v>16993</v>
      </c>
      <c r="E16284" t="s">
        <v>5917</v>
      </c>
      <c r="F16284" t="s">
        <v>16189</v>
      </c>
      <c r="G16284">
        <v>39</v>
      </c>
      <c r="H16284" t="s">
        <v>5919</v>
      </c>
      <c r="I16284" t="s">
        <v>5920</v>
      </c>
      <c r="L16284" t="s">
        <v>7843</v>
      </c>
      <c r="M16284" t="s">
        <v>16985</v>
      </c>
      <c r="N16284" t="s">
        <v>15194</v>
      </c>
      <c r="O16284" t="s">
        <v>16986</v>
      </c>
    </row>
    <row r="16285" spans="1:15">
      <c r="A16285" s="8" t="str">
        <f t="shared" si="838"/>
        <v>https://w3id.org/kouigenjimonogatari/data/1362-09.json</v>
      </c>
      <c r="B16285">
        <v>1362</v>
      </c>
      <c r="C16285">
        <v>9</v>
      </c>
      <c r="D16285" t="s">
        <v>16994</v>
      </c>
      <c r="E16285" t="s">
        <v>5917</v>
      </c>
      <c r="F16285" t="s">
        <v>16189</v>
      </c>
      <c r="G16285">
        <v>39</v>
      </c>
      <c r="H16285" t="s">
        <v>5919</v>
      </c>
      <c r="I16285" t="s">
        <v>5920</v>
      </c>
      <c r="L16285" t="s">
        <v>7843</v>
      </c>
      <c r="M16285" t="s">
        <v>16985</v>
      </c>
      <c r="N16285" t="s">
        <v>15194</v>
      </c>
      <c r="O16285" t="s">
        <v>16986</v>
      </c>
    </row>
    <row r="16286" spans="1:15">
      <c r="A16286" s="8" t="str">
        <f t="shared" si="838"/>
        <v>https://w3id.org/kouigenjimonogatari/data/1362-10.json</v>
      </c>
      <c r="B16286">
        <v>1362</v>
      </c>
      <c r="C16286">
        <v>10</v>
      </c>
      <c r="D16286" t="s">
        <v>16995</v>
      </c>
      <c r="E16286" t="s">
        <v>5917</v>
      </c>
      <c r="F16286" t="s">
        <v>16189</v>
      </c>
      <c r="G16286">
        <v>39</v>
      </c>
      <c r="H16286" t="s">
        <v>5919</v>
      </c>
      <c r="I16286" t="s">
        <v>5920</v>
      </c>
      <c r="L16286" t="s">
        <v>7843</v>
      </c>
      <c r="M16286" t="s">
        <v>16985</v>
      </c>
      <c r="N16286" t="s">
        <v>15194</v>
      </c>
      <c r="O16286" t="s">
        <v>16986</v>
      </c>
    </row>
    <row r="16287" spans="1:15">
      <c r="A16287" s="8" t="str">
        <f t="shared" si="838"/>
        <v>https://w3id.org/kouigenjimonogatari/data/1362-11.json</v>
      </c>
      <c r="B16287">
        <v>1362</v>
      </c>
      <c r="C16287">
        <v>11</v>
      </c>
      <c r="D16287" t="s">
        <v>16996</v>
      </c>
      <c r="E16287" t="s">
        <v>5917</v>
      </c>
      <c r="F16287" t="s">
        <v>16189</v>
      </c>
      <c r="G16287">
        <v>39</v>
      </c>
      <c r="H16287" t="s">
        <v>5919</v>
      </c>
      <c r="I16287" t="s">
        <v>5920</v>
      </c>
      <c r="L16287" t="s">
        <v>7843</v>
      </c>
      <c r="M16287" t="s">
        <v>16985</v>
      </c>
      <c r="N16287" t="s">
        <v>15194</v>
      </c>
      <c r="O16287" t="s">
        <v>16986</v>
      </c>
    </row>
    <row r="16288" spans="1:15">
      <c r="A16288" s="8" t="str">
        <f t="shared" si="838"/>
        <v>https://w3id.org/kouigenjimonogatari/data/1362-12.json</v>
      </c>
      <c r="B16288">
        <v>1362</v>
      </c>
      <c r="C16288">
        <v>12</v>
      </c>
      <c r="D16288" t="s">
        <v>16997</v>
      </c>
      <c r="E16288" t="s">
        <v>5917</v>
      </c>
      <c r="F16288" t="s">
        <v>16189</v>
      </c>
      <c r="G16288">
        <v>39</v>
      </c>
      <c r="H16288" t="s">
        <v>5919</v>
      </c>
      <c r="I16288" t="s">
        <v>5920</v>
      </c>
      <c r="L16288" t="s">
        <v>7843</v>
      </c>
      <c r="M16288" t="s">
        <v>16985</v>
      </c>
      <c r="N16288" t="s">
        <v>15194</v>
      </c>
      <c r="O16288" t="s">
        <v>16986</v>
      </c>
    </row>
    <row r="16289" spans="1:15">
      <c r="A16289" s="8" t="str">
        <f t="shared" si="838"/>
        <v>https://w3id.org/kouigenjimonogatari/data/1362-13.json</v>
      </c>
      <c r="B16289">
        <v>1362</v>
      </c>
      <c r="C16289">
        <v>13</v>
      </c>
      <c r="D16289" t="s">
        <v>16998</v>
      </c>
      <c r="E16289" t="s">
        <v>5917</v>
      </c>
      <c r="F16289" t="s">
        <v>16189</v>
      </c>
      <c r="G16289">
        <v>39</v>
      </c>
      <c r="H16289" t="s">
        <v>5919</v>
      </c>
      <c r="I16289" t="s">
        <v>5920</v>
      </c>
      <c r="L16289" t="s">
        <v>7843</v>
      </c>
      <c r="M16289" t="s">
        <v>16985</v>
      </c>
      <c r="N16289" t="s">
        <v>15194</v>
      </c>
      <c r="O16289" t="s">
        <v>16986</v>
      </c>
    </row>
    <row r="16290" spans="1:15">
      <c r="A16290" s="8" t="str">
        <f t="shared" si="838"/>
        <v>https://w3id.org/kouigenjimonogatari/data/1362-14.json</v>
      </c>
      <c r="B16290">
        <v>1362</v>
      </c>
      <c r="C16290">
        <v>14</v>
      </c>
      <c r="D16290" t="s">
        <v>16999</v>
      </c>
      <c r="E16290" t="s">
        <v>5917</v>
      </c>
      <c r="F16290" t="s">
        <v>16189</v>
      </c>
      <c r="G16290">
        <v>39</v>
      </c>
      <c r="H16290" t="s">
        <v>5919</v>
      </c>
      <c r="I16290" t="s">
        <v>5920</v>
      </c>
      <c r="L16290" t="s">
        <v>7843</v>
      </c>
      <c r="M16290" t="s">
        <v>16985</v>
      </c>
      <c r="N16290" t="s">
        <v>15194</v>
      </c>
      <c r="O16290" t="s">
        <v>16986</v>
      </c>
    </row>
    <row r="16291" spans="1:15">
      <c r="A16291" s="8" t="str">
        <f t="shared" si="838"/>
        <v>https://w3id.org/kouigenjimonogatari/data/1363-01.json</v>
      </c>
      <c r="B16291">
        <v>1363</v>
      </c>
      <c r="C16291">
        <v>1</v>
      </c>
      <c r="D16291" t="s">
        <v>17000</v>
      </c>
      <c r="E16291" t="s">
        <v>5917</v>
      </c>
      <c r="F16291" t="s">
        <v>16189</v>
      </c>
      <c r="G16291">
        <v>39</v>
      </c>
      <c r="H16291" t="s">
        <v>5919</v>
      </c>
      <c r="I16291" t="s">
        <v>5920</v>
      </c>
      <c r="L16291" t="s">
        <v>7843</v>
      </c>
      <c r="M16291" t="s">
        <v>16985</v>
      </c>
      <c r="N16291" t="s">
        <v>15194</v>
      </c>
      <c r="O16291" t="s">
        <v>16986</v>
      </c>
    </row>
    <row r="16292" spans="1:15">
      <c r="A16292" s="8" t="str">
        <f t="shared" si="838"/>
        <v>https://w3id.org/kouigenjimonogatari/data/1363-02.json</v>
      </c>
      <c r="B16292">
        <v>1363</v>
      </c>
      <c r="C16292">
        <v>2</v>
      </c>
      <c r="D16292" t="s">
        <v>17001</v>
      </c>
      <c r="E16292" t="s">
        <v>5917</v>
      </c>
      <c r="F16292" t="s">
        <v>16189</v>
      </c>
      <c r="G16292">
        <v>39</v>
      </c>
      <c r="H16292" t="s">
        <v>5919</v>
      </c>
      <c r="I16292" t="s">
        <v>5920</v>
      </c>
      <c r="L16292" t="s">
        <v>7843</v>
      </c>
      <c r="M16292" t="s">
        <v>16985</v>
      </c>
      <c r="N16292" t="s">
        <v>15194</v>
      </c>
      <c r="O16292" t="s">
        <v>16986</v>
      </c>
    </row>
    <row r="16293" spans="1:15">
      <c r="A16293" s="8" t="str">
        <f t="shared" si="838"/>
        <v>https://w3id.org/kouigenjimonogatari/data/1363-03.json</v>
      </c>
      <c r="B16293">
        <v>1363</v>
      </c>
      <c r="C16293">
        <v>3</v>
      </c>
      <c r="D16293" t="s">
        <v>17002</v>
      </c>
      <c r="E16293" t="s">
        <v>5917</v>
      </c>
      <c r="F16293" t="s">
        <v>16189</v>
      </c>
      <c r="G16293">
        <v>39</v>
      </c>
      <c r="H16293" t="s">
        <v>5919</v>
      </c>
      <c r="I16293" t="s">
        <v>5920</v>
      </c>
      <c r="L16293" t="s">
        <v>7843</v>
      </c>
      <c r="M16293" t="s">
        <v>16985</v>
      </c>
      <c r="N16293" t="s">
        <v>15194</v>
      </c>
      <c r="O16293" t="s">
        <v>16986</v>
      </c>
    </row>
    <row r="16294" spans="1:15">
      <c r="A16294" s="8" t="str">
        <f t="shared" si="838"/>
        <v>https://w3id.org/kouigenjimonogatari/data/1363-04.json</v>
      </c>
      <c r="B16294">
        <v>1363</v>
      </c>
      <c r="C16294">
        <v>4</v>
      </c>
      <c r="D16294" t="s">
        <v>17003</v>
      </c>
      <c r="E16294" t="s">
        <v>5917</v>
      </c>
      <c r="F16294" t="s">
        <v>16189</v>
      </c>
      <c r="G16294">
        <v>39</v>
      </c>
      <c r="H16294" t="s">
        <v>5919</v>
      </c>
      <c r="I16294" t="s">
        <v>5920</v>
      </c>
      <c r="L16294" t="s">
        <v>7843</v>
      </c>
      <c r="M16294" t="s">
        <v>16985</v>
      </c>
      <c r="N16294" t="s">
        <v>15194</v>
      </c>
      <c r="O16294" t="s">
        <v>16986</v>
      </c>
    </row>
    <row r="16295" spans="1:15">
      <c r="A16295" s="8" t="str">
        <f t="shared" si="838"/>
        <v>https://w3id.org/kouigenjimonogatari/data/1363-05.json</v>
      </c>
      <c r="B16295">
        <v>1363</v>
      </c>
      <c r="C16295">
        <v>5</v>
      </c>
      <c r="D16295" t="s">
        <v>17004</v>
      </c>
      <c r="E16295" t="s">
        <v>5917</v>
      </c>
      <c r="F16295" t="s">
        <v>16189</v>
      </c>
      <c r="G16295">
        <v>39</v>
      </c>
      <c r="H16295" t="s">
        <v>5919</v>
      </c>
      <c r="I16295" t="s">
        <v>5920</v>
      </c>
      <c r="L16295" t="s">
        <v>7843</v>
      </c>
      <c r="M16295" t="s">
        <v>16985</v>
      </c>
      <c r="N16295" t="s">
        <v>15194</v>
      </c>
      <c r="O16295" t="s">
        <v>16986</v>
      </c>
    </row>
    <row r="16296" spans="1:15">
      <c r="A16296" s="8" t="str">
        <f t="shared" si="838"/>
        <v>https://w3id.org/kouigenjimonogatari/data/1363-06.json</v>
      </c>
      <c r="B16296">
        <v>1363</v>
      </c>
      <c r="C16296">
        <v>6</v>
      </c>
      <c r="D16296" t="s">
        <v>17005</v>
      </c>
      <c r="E16296" t="s">
        <v>5917</v>
      </c>
      <c r="F16296" t="s">
        <v>16189</v>
      </c>
      <c r="G16296">
        <v>39</v>
      </c>
      <c r="H16296" t="s">
        <v>5919</v>
      </c>
      <c r="I16296" t="s">
        <v>5920</v>
      </c>
      <c r="L16296" t="s">
        <v>7843</v>
      </c>
      <c r="M16296" t="s">
        <v>16985</v>
      </c>
      <c r="N16296" t="s">
        <v>15194</v>
      </c>
      <c r="O16296" t="s">
        <v>16986</v>
      </c>
    </row>
    <row r="16297" spans="1:15">
      <c r="A16297" s="8" t="str">
        <f t="shared" si="838"/>
        <v>https://w3id.org/kouigenjimonogatari/data/1363-07.json</v>
      </c>
      <c r="B16297">
        <v>1363</v>
      </c>
      <c r="C16297">
        <v>7</v>
      </c>
      <c r="D16297" t="s">
        <v>17006</v>
      </c>
      <c r="E16297" t="s">
        <v>5917</v>
      </c>
      <c r="F16297" t="s">
        <v>16189</v>
      </c>
      <c r="G16297">
        <v>39</v>
      </c>
      <c r="H16297" t="s">
        <v>5919</v>
      </c>
      <c r="I16297" t="s">
        <v>5920</v>
      </c>
      <c r="L16297" t="s">
        <v>7843</v>
      </c>
      <c r="M16297" t="s">
        <v>16985</v>
      </c>
      <c r="N16297" t="s">
        <v>15194</v>
      </c>
      <c r="O16297" t="s">
        <v>16986</v>
      </c>
    </row>
    <row r="16298" spans="1:15">
      <c r="A16298" s="8" t="str">
        <f t="shared" si="838"/>
        <v>https://w3id.org/kouigenjimonogatari/data/1363-08.json</v>
      </c>
      <c r="B16298">
        <v>1363</v>
      </c>
      <c r="C16298">
        <v>8</v>
      </c>
      <c r="D16298" t="s">
        <v>17007</v>
      </c>
      <c r="E16298" t="s">
        <v>5917</v>
      </c>
      <c r="F16298" t="s">
        <v>16189</v>
      </c>
      <c r="G16298">
        <v>39</v>
      </c>
      <c r="H16298" t="s">
        <v>5919</v>
      </c>
      <c r="I16298" t="s">
        <v>5920</v>
      </c>
      <c r="L16298" t="s">
        <v>7843</v>
      </c>
      <c r="M16298" t="s">
        <v>16985</v>
      </c>
      <c r="N16298" t="s">
        <v>15194</v>
      </c>
      <c r="O16298" t="s">
        <v>16986</v>
      </c>
    </row>
    <row r="16299" spans="1:15">
      <c r="A16299" s="8" t="str">
        <f t="shared" si="838"/>
        <v>https://w3id.org/kouigenjimonogatari/data/1363-09.json</v>
      </c>
      <c r="B16299">
        <v>1363</v>
      </c>
      <c r="C16299">
        <v>9</v>
      </c>
      <c r="D16299" t="s">
        <v>17008</v>
      </c>
      <c r="E16299" t="s">
        <v>5917</v>
      </c>
      <c r="F16299" t="s">
        <v>16189</v>
      </c>
      <c r="G16299">
        <v>39</v>
      </c>
      <c r="H16299" t="s">
        <v>5919</v>
      </c>
      <c r="I16299" t="s">
        <v>5920</v>
      </c>
      <c r="L16299" t="s">
        <v>7843</v>
      </c>
      <c r="M16299" t="s">
        <v>16985</v>
      </c>
      <c r="N16299" t="s">
        <v>15194</v>
      </c>
      <c r="O16299" t="s">
        <v>16986</v>
      </c>
    </row>
    <row r="16300" spans="1:15">
      <c r="A16300" s="8" t="str">
        <f t="shared" si="838"/>
        <v>https://w3id.org/kouigenjimonogatari/data/1363-10.json</v>
      </c>
      <c r="B16300">
        <v>1363</v>
      </c>
      <c r="C16300">
        <v>10</v>
      </c>
      <c r="D16300" t="s">
        <v>17009</v>
      </c>
      <c r="E16300" t="s">
        <v>5917</v>
      </c>
      <c r="F16300" t="s">
        <v>16189</v>
      </c>
      <c r="G16300">
        <v>39</v>
      </c>
      <c r="H16300" t="s">
        <v>5919</v>
      </c>
      <c r="I16300" t="s">
        <v>5920</v>
      </c>
      <c r="L16300" t="s">
        <v>7843</v>
      </c>
      <c r="M16300" t="s">
        <v>16985</v>
      </c>
      <c r="N16300" t="s">
        <v>15194</v>
      </c>
      <c r="O16300" t="s">
        <v>16986</v>
      </c>
    </row>
    <row r="16301" spans="1:15">
      <c r="A16301" s="8" t="str">
        <f t="shared" si="838"/>
        <v>https://w3id.org/kouigenjimonogatari/data/1363-11.json</v>
      </c>
      <c r="B16301">
        <v>1363</v>
      </c>
      <c r="C16301">
        <v>11</v>
      </c>
      <c r="D16301" t="s">
        <v>17010</v>
      </c>
      <c r="E16301" t="s">
        <v>5917</v>
      </c>
      <c r="F16301" t="s">
        <v>16189</v>
      </c>
      <c r="G16301">
        <v>39</v>
      </c>
      <c r="H16301" t="s">
        <v>5919</v>
      </c>
      <c r="I16301" t="s">
        <v>5920</v>
      </c>
      <c r="L16301" t="s">
        <v>7843</v>
      </c>
      <c r="M16301" t="s">
        <v>16985</v>
      </c>
      <c r="N16301" t="s">
        <v>15194</v>
      </c>
      <c r="O16301" t="s">
        <v>16986</v>
      </c>
    </row>
    <row r="16302" spans="1:15">
      <c r="A16302" s="8" t="str">
        <f t="shared" si="838"/>
        <v>https://w3id.org/kouigenjimonogatari/data/1363-12.json</v>
      </c>
      <c r="B16302">
        <v>1363</v>
      </c>
      <c r="C16302">
        <v>12</v>
      </c>
      <c r="D16302" t="s">
        <v>17011</v>
      </c>
      <c r="E16302" t="s">
        <v>5917</v>
      </c>
      <c r="F16302" t="s">
        <v>16189</v>
      </c>
      <c r="G16302">
        <v>39</v>
      </c>
      <c r="H16302" t="s">
        <v>5919</v>
      </c>
      <c r="I16302" t="s">
        <v>5920</v>
      </c>
      <c r="L16302" t="s">
        <v>7843</v>
      </c>
      <c r="M16302" t="s">
        <v>16985</v>
      </c>
      <c r="N16302" t="s">
        <v>15194</v>
      </c>
      <c r="O16302" t="s">
        <v>16986</v>
      </c>
    </row>
    <row r="16303" spans="1:15">
      <c r="A16303" s="8" t="str">
        <f t="shared" si="838"/>
        <v>https://w3id.org/kouigenjimonogatari/data/1363-13.json</v>
      </c>
      <c r="B16303">
        <v>1363</v>
      </c>
      <c r="C16303">
        <v>13</v>
      </c>
      <c r="D16303" t="s">
        <v>17012</v>
      </c>
      <c r="E16303" t="s">
        <v>5917</v>
      </c>
      <c r="F16303" t="s">
        <v>16189</v>
      </c>
      <c r="G16303">
        <v>39</v>
      </c>
      <c r="H16303" t="s">
        <v>5919</v>
      </c>
      <c r="I16303" t="s">
        <v>5920</v>
      </c>
      <c r="L16303" t="s">
        <v>7843</v>
      </c>
      <c r="M16303" t="s">
        <v>16985</v>
      </c>
      <c r="N16303" t="s">
        <v>15194</v>
      </c>
      <c r="O16303" t="s">
        <v>16986</v>
      </c>
    </row>
    <row r="16304" spans="1:15">
      <c r="A16304" s="8" t="str">
        <f t="shared" si="838"/>
        <v>https://w3id.org/kouigenjimonogatari/data/1363-14.json</v>
      </c>
      <c r="B16304">
        <v>1363</v>
      </c>
      <c r="C16304">
        <v>14</v>
      </c>
      <c r="D16304" t="s">
        <v>17013</v>
      </c>
      <c r="E16304" t="s">
        <v>5917</v>
      </c>
      <c r="F16304" t="s">
        <v>16189</v>
      </c>
      <c r="G16304">
        <v>39</v>
      </c>
      <c r="H16304" t="s">
        <v>5919</v>
      </c>
      <c r="I16304" t="s">
        <v>5920</v>
      </c>
      <c r="L16304" t="s">
        <v>7843</v>
      </c>
      <c r="M16304" t="s">
        <v>16985</v>
      </c>
      <c r="N16304" t="s">
        <v>15194</v>
      </c>
      <c r="O16304" t="s">
        <v>16986</v>
      </c>
    </row>
    <row r="16305" spans="1:15">
      <c r="A16305" s="8" t="str">
        <f t="shared" si="838"/>
        <v>https://w3id.org/kouigenjimonogatari/data/1364-01.json</v>
      </c>
      <c r="B16305">
        <v>1364</v>
      </c>
      <c r="C16305">
        <v>1</v>
      </c>
      <c r="D16305" t="s">
        <v>17014</v>
      </c>
      <c r="E16305" t="s">
        <v>5917</v>
      </c>
      <c r="F16305" t="s">
        <v>16189</v>
      </c>
      <c r="G16305">
        <v>39</v>
      </c>
      <c r="H16305" t="s">
        <v>5919</v>
      </c>
      <c r="I16305" t="s">
        <v>5920</v>
      </c>
      <c r="L16305" t="s">
        <v>7874</v>
      </c>
      <c r="M16305" t="s">
        <v>17015</v>
      </c>
      <c r="N16305" t="s">
        <v>15194</v>
      </c>
      <c r="O16305" t="s">
        <v>17016</v>
      </c>
    </row>
    <row r="16306" spans="1:15">
      <c r="A16306" s="8" t="str">
        <f t="shared" si="838"/>
        <v>https://w3id.org/kouigenjimonogatari/data/1364-02.json</v>
      </c>
      <c r="B16306">
        <v>1364</v>
      </c>
      <c r="C16306">
        <v>2</v>
      </c>
      <c r="D16306" t="s">
        <v>17017</v>
      </c>
      <c r="E16306" t="s">
        <v>5917</v>
      </c>
      <c r="F16306" t="s">
        <v>16189</v>
      </c>
      <c r="G16306">
        <v>39</v>
      </c>
      <c r="H16306" t="s">
        <v>5919</v>
      </c>
      <c r="I16306" t="s">
        <v>5920</v>
      </c>
      <c r="L16306" t="s">
        <v>7874</v>
      </c>
      <c r="M16306" t="s">
        <v>17015</v>
      </c>
      <c r="N16306" t="s">
        <v>15194</v>
      </c>
      <c r="O16306" t="s">
        <v>17016</v>
      </c>
    </row>
    <row r="16307" spans="1:15">
      <c r="A16307" s="8" t="str">
        <f t="shared" si="838"/>
        <v>https://w3id.org/kouigenjimonogatari/data/1364-03.json</v>
      </c>
      <c r="B16307">
        <v>1364</v>
      </c>
      <c r="C16307">
        <v>3</v>
      </c>
      <c r="D16307" t="s">
        <v>17018</v>
      </c>
      <c r="E16307" t="s">
        <v>5917</v>
      </c>
      <c r="F16307" t="s">
        <v>16189</v>
      </c>
      <c r="G16307">
        <v>39</v>
      </c>
      <c r="H16307" t="s">
        <v>5919</v>
      </c>
      <c r="I16307" t="s">
        <v>5920</v>
      </c>
      <c r="L16307" t="s">
        <v>7874</v>
      </c>
      <c r="M16307" t="s">
        <v>17015</v>
      </c>
      <c r="N16307" t="s">
        <v>15194</v>
      </c>
      <c r="O16307" t="s">
        <v>17016</v>
      </c>
    </row>
    <row r="16308" spans="1:15">
      <c r="A16308" s="8" t="str">
        <f t="shared" si="838"/>
        <v>https://w3id.org/kouigenjimonogatari/data/1364-04.json</v>
      </c>
      <c r="B16308">
        <v>1364</v>
      </c>
      <c r="C16308">
        <v>4</v>
      </c>
      <c r="D16308" t="s">
        <v>17019</v>
      </c>
      <c r="E16308" t="s">
        <v>5917</v>
      </c>
      <c r="F16308" t="s">
        <v>16189</v>
      </c>
      <c r="G16308">
        <v>39</v>
      </c>
      <c r="H16308" t="s">
        <v>5919</v>
      </c>
      <c r="I16308" t="s">
        <v>5920</v>
      </c>
      <c r="L16308" t="s">
        <v>7874</v>
      </c>
      <c r="M16308" t="s">
        <v>17015</v>
      </c>
      <c r="N16308" t="s">
        <v>15194</v>
      </c>
      <c r="O16308" t="s">
        <v>17016</v>
      </c>
    </row>
    <row r="16309" spans="1:15">
      <c r="A16309" s="8" t="str">
        <f t="shared" si="838"/>
        <v>https://w3id.org/kouigenjimonogatari/data/1364-05.json</v>
      </c>
      <c r="B16309">
        <v>1364</v>
      </c>
      <c r="C16309">
        <v>5</v>
      </c>
      <c r="D16309" t="s">
        <v>17020</v>
      </c>
      <c r="E16309" t="s">
        <v>5917</v>
      </c>
      <c r="F16309" t="s">
        <v>16189</v>
      </c>
      <c r="G16309">
        <v>39</v>
      </c>
      <c r="H16309" t="s">
        <v>5919</v>
      </c>
      <c r="I16309" t="s">
        <v>5920</v>
      </c>
      <c r="L16309" t="s">
        <v>7874</v>
      </c>
      <c r="M16309" t="s">
        <v>17015</v>
      </c>
      <c r="N16309" t="s">
        <v>15194</v>
      </c>
      <c r="O16309" t="s">
        <v>17016</v>
      </c>
    </row>
    <row r="16310" spans="1:15">
      <c r="A16310" s="8" t="str">
        <f t="shared" si="838"/>
        <v>https://w3id.org/kouigenjimonogatari/data/1364-06.json</v>
      </c>
      <c r="B16310">
        <v>1364</v>
      </c>
      <c r="C16310">
        <v>6</v>
      </c>
      <c r="D16310" t="s">
        <v>17021</v>
      </c>
      <c r="E16310" t="s">
        <v>5917</v>
      </c>
      <c r="F16310" t="s">
        <v>16189</v>
      </c>
      <c r="G16310">
        <v>39</v>
      </c>
      <c r="H16310" t="s">
        <v>5919</v>
      </c>
      <c r="I16310" t="s">
        <v>5920</v>
      </c>
      <c r="L16310" t="s">
        <v>7874</v>
      </c>
      <c r="M16310" t="s">
        <v>17015</v>
      </c>
      <c r="N16310" t="s">
        <v>15194</v>
      </c>
      <c r="O16310" t="s">
        <v>17016</v>
      </c>
    </row>
    <row r="16311" spans="1:15">
      <c r="A16311" s="8" t="str">
        <f t="shared" si="838"/>
        <v>https://w3id.org/kouigenjimonogatari/data/1364-07.json</v>
      </c>
      <c r="B16311">
        <v>1364</v>
      </c>
      <c r="C16311">
        <v>7</v>
      </c>
      <c r="D16311" t="s">
        <v>17022</v>
      </c>
      <c r="E16311" t="s">
        <v>5917</v>
      </c>
      <c r="F16311" t="s">
        <v>16189</v>
      </c>
      <c r="G16311">
        <v>39</v>
      </c>
      <c r="H16311" t="s">
        <v>5919</v>
      </c>
      <c r="I16311" t="s">
        <v>5920</v>
      </c>
      <c r="L16311" t="s">
        <v>7874</v>
      </c>
      <c r="M16311" t="s">
        <v>17015</v>
      </c>
      <c r="N16311" t="s">
        <v>15194</v>
      </c>
      <c r="O16311" t="s">
        <v>17016</v>
      </c>
    </row>
    <row r="16312" spans="1:15">
      <c r="A16312" s="8" t="str">
        <f t="shared" si="838"/>
        <v>https://w3id.org/kouigenjimonogatari/data/1364-08.json</v>
      </c>
      <c r="B16312">
        <v>1364</v>
      </c>
      <c r="C16312">
        <v>8</v>
      </c>
      <c r="D16312" t="s">
        <v>17023</v>
      </c>
      <c r="E16312" t="s">
        <v>5917</v>
      </c>
      <c r="F16312" t="s">
        <v>16189</v>
      </c>
      <c r="G16312">
        <v>39</v>
      </c>
      <c r="H16312" t="s">
        <v>5919</v>
      </c>
      <c r="I16312" t="s">
        <v>5920</v>
      </c>
      <c r="L16312" t="s">
        <v>7874</v>
      </c>
      <c r="M16312" t="s">
        <v>17015</v>
      </c>
      <c r="N16312" t="s">
        <v>15194</v>
      </c>
      <c r="O16312" t="s">
        <v>17016</v>
      </c>
    </row>
    <row r="16313" spans="1:15">
      <c r="A16313" s="8" t="str">
        <f t="shared" si="838"/>
        <v>https://w3id.org/kouigenjimonogatari/data/1364-09.json</v>
      </c>
      <c r="B16313">
        <v>1364</v>
      </c>
      <c r="C16313">
        <v>9</v>
      </c>
      <c r="D16313" t="s">
        <v>17024</v>
      </c>
      <c r="E16313" t="s">
        <v>5917</v>
      </c>
      <c r="F16313" t="s">
        <v>16189</v>
      </c>
      <c r="G16313">
        <v>39</v>
      </c>
      <c r="H16313" t="s">
        <v>5919</v>
      </c>
      <c r="I16313" t="s">
        <v>5920</v>
      </c>
      <c r="L16313" t="s">
        <v>7874</v>
      </c>
      <c r="M16313" t="s">
        <v>17015</v>
      </c>
      <c r="N16313" t="s">
        <v>15194</v>
      </c>
      <c r="O16313" t="s">
        <v>17016</v>
      </c>
    </row>
    <row r="16314" spans="1:15">
      <c r="A16314" s="8" t="str">
        <f t="shared" si="838"/>
        <v>https://w3id.org/kouigenjimonogatari/data/1364-10.json</v>
      </c>
      <c r="B16314">
        <v>1364</v>
      </c>
      <c r="C16314">
        <v>10</v>
      </c>
      <c r="D16314" t="s">
        <v>17025</v>
      </c>
      <c r="E16314" t="s">
        <v>5917</v>
      </c>
      <c r="F16314" t="s">
        <v>16189</v>
      </c>
      <c r="G16314">
        <v>39</v>
      </c>
      <c r="H16314" t="s">
        <v>5919</v>
      </c>
      <c r="I16314" t="s">
        <v>5920</v>
      </c>
      <c r="L16314" t="s">
        <v>7874</v>
      </c>
      <c r="M16314" t="s">
        <v>17015</v>
      </c>
      <c r="N16314" t="s">
        <v>15194</v>
      </c>
      <c r="O16314" t="s">
        <v>17016</v>
      </c>
    </row>
    <row r="16315" spans="1:15">
      <c r="A16315" s="8" t="str">
        <f t="shared" si="838"/>
        <v>https://w3id.org/kouigenjimonogatari/data/1364-11.json</v>
      </c>
      <c r="B16315">
        <v>1364</v>
      </c>
      <c r="C16315">
        <v>11</v>
      </c>
      <c r="D16315" t="s">
        <v>17026</v>
      </c>
      <c r="E16315" t="s">
        <v>5917</v>
      </c>
      <c r="F16315" t="s">
        <v>16189</v>
      </c>
      <c r="G16315">
        <v>39</v>
      </c>
      <c r="H16315" t="s">
        <v>5919</v>
      </c>
      <c r="I16315" t="s">
        <v>5920</v>
      </c>
      <c r="L16315" t="s">
        <v>7874</v>
      </c>
      <c r="M16315" t="s">
        <v>17015</v>
      </c>
      <c r="N16315" t="s">
        <v>15194</v>
      </c>
      <c r="O16315" t="s">
        <v>17016</v>
      </c>
    </row>
    <row r="16316" spans="1:15">
      <c r="A16316" s="8" t="str">
        <f t="shared" si="838"/>
        <v>https://w3id.org/kouigenjimonogatari/data/1364-12.json</v>
      </c>
      <c r="B16316">
        <v>1364</v>
      </c>
      <c r="C16316">
        <v>12</v>
      </c>
      <c r="D16316" t="s">
        <v>17027</v>
      </c>
      <c r="E16316" t="s">
        <v>5917</v>
      </c>
      <c r="F16316" t="s">
        <v>16189</v>
      </c>
      <c r="G16316">
        <v>39</v>
      </c>
      <c r="H16316" t="s">
        <v>5919</v>
      </c>
      <c r="I16316" t="s">
        <v>5920</v>
      </c>
      <c r="L16316" t="s">
        <v>7874</v>
      </c>
      <c r="M16316" t="s">
        <v>17015</v>
      </c>
      <c r="N16316" t="s">
        <v>15194</v>
      </c>
      <c r="O16316" t="s">
        <v>17016</v>
      </c>
    </row>
    <row r="16317" spans="1:15">
      <c r="A16317" s="8" t="str">
        <f t="shared" si="838"/>
        <v>https://w3id.org/kouigenjimonogatari/data/1364-13.json</v>
      </c>
      <c r="B16317">
        <v>1364</v>
      </c>
      <c r="C16317">
        <v>13</v>
      </c>
      <c r="D16317" t="s">
        <v>17028</v>
      </c>
      <c r="E16317" t="s">
        <v>5917</v>
      </c>
      <c r="F16317" t="s">
        <v>16189</v>
      </c>
      <c r="G16317">
        <v>39</v>
      </c>
      <c r="H16317" t="s">
        <v>5919</v>
      </c>
      <c r="I16317" t="s">
        <v>5920</v>
      </c>
      <c r="L16317" t="s">
        <v>7874</v>
      </c>
      <c r="M16317" t="s">
        <v>17015</v>
      </c>
      <c r="N16317" t="s">
        <v>15194</v>
      </c>
      <c r="O16317" t="s">
        <v>17016</v>
      </c>
    </row>
    <row r="16318" spans="1:15">
      <c r="A16318" s="8" t="str">
        <f t="shared" si="838"/>
        <v>https://w3id.org/kouigenjimonogatari/data/1364-14.json</v>
      </c>
      <c r="B16318">
        <v>1364</v>
      </c>
      <c r="C16318">
        <v>14</v>
      </c>
      <c r="D16318" t="s">
        <v>17029</v>
      </c>
      <c r="E16318" t="s">
        <v>5917</v>
      </c>
      <c r="F16318" t="s">
        <v>16189</v>
      </c>
      <c r="G16318">
        <v>39</v>
      </c>
      <c r="H16318" t="s">
        <v>5919</v>
      </c>
      <c r="I16318" t="s">
        <v>5920</v>
      </c>
      <c r="L16318" t="s">
        <v>7874</v>
      </c>
      <c r="M16318" t="s">
        <v>17015</v>
      </c>
      <c r="N16318" t="s">
        <v>15194</v>
      </c>
      <c r="O16318" t="s">
        <v>17016</v>
      </c>
    </row>
    <row r="16319" spans="1:15">
      <c r="A16319" s="8" t="str">
        <f t="shared" si="838"/>
        <v>https://w3id.org/kouigenjimonogatari/data/1365-01.json</v>
      </c>
      <c r="B16319">
        <v>1365</v>
      </c>
      <c r="C16319">
        <v>1</v>
      </c>
      <c r="D16319" t="s">
        <v>17030</v>
      </c>
      <c r="E16319" t="s">
        <v>5917</v>
      </c>
      <c r="F16319" t="s">
        <v>16189</v>
      </c>
      <c r="G16319">
        <v>39</v>
      </c>
      <c r="H16319" t="s">
        <v>5919</v>
      </c>
      <c r="I16319" t="s">
        <v>5920</v>
      </c>
      <c r="L16319" t="s">
        <v>7874</v>
      </c>
      <c r="M16319" t="s">
        <v>17015</v>
      </c>
      <c r="N16319" t="s">
        <v>15194</v>
      </c>
      <c r="O16319" t="s">
        <v>17016</v>
      </c>
    </row>
    <row r="16320" spans="1:15">
      <c r="A16320" s="8" t="str">
        <f t="shared" ref="A16320:A16383" si="839">"https://w3id.org/kouigenjimonogatari/data/"&amp;TEXT(B16320, "0000")&amp;"-"&amp;TEXT(C16320, "00")&amp;".json"</f>
        <v>https://w3id.org/kouigenjimonogatari/data/1365-02.json</v>
      </c>
      <c r="B16320">
        <v>1365</v>
      </c>
      <c r="C16320">
        <v>2</v>
      </c>
      <c r="D16320" t="s">
        <v>17031</v>
      </c>
      <c r="E16320" t="s">
        <v>5917</v>
      </c>
      <c r="F16320" t="s">
        <v>16189</v>
      </c>
      <c r="G16320">
        <v>39</v>
      </c>
      <c r="H16320" t="s">
        <v>5919</v>
      </c>
      <c r="I16320" t="s">
        <v>5920</v>
      </c>
      <c r="L16320" t="s">
        <v>7874</v>
      </c>
      <c r="M16320" t="s">
        <v>17015</v>
      </c>
      <c r="N16320" t="s">
        <v>15194</v>
      </c>
      <c r="O16320" t="s">
        <v>17016</v>
      </c>
    </row>
    <row r="16321" spans="1:15">
      <c r="A16321" s="8" t="str">
        <f t="shared" si="839"/>
        <v>https://w3id.org/kouigenjimonogatari/data/1365-03.json</v>
      </c>
      <c r="B16321">
        <v>1365</v>
      </c>
      <c r="C16321">
        <v>3</v>
      </c>
      <c r="D16321" t="s">
        <v>17032</v>
      </c>
      <c r="E16321" t="s">
        <v>5917</v>
      </c>
      <c r="F16321" t="s">
        <v>16189</v>
      </c>
      <c r="G16321">
        <v>39</v>
      </c>
      <c r="H16321" t="s">
        <v>5919</v>
      </c>
      <c r="I16321" t="s">
        <v>5920</v>
      </c>
      <c r="L16321" t="s">
        <v>7874</v>
      </c>
      <c r="M16321" t="s">
        <v>17015</v>
      </c>
      <c r="N16321" t="s">
        <v>15194</v>
      </c>
      <c r="O16321" t="s">
        <v>17016</v>
      </c>
    </row>
    <row r="16322" spans="1:15">
      <c r="A16322" s="8" t="str">
        <f t="shared" si="839"/>
        <v>https://w3id.org/kouigenjimonogatari/data/1365-04.json</v>
      </c>
      <c r="B16322">
        <v>1365</v>
      </c>
      <c r="C16322">
        <v>4</v>
      </c>
      <c r="D16322" t="s">
        <v>17033</v>
      </c>
      <c r="E16322" t="s">
        <v>5917</v>
      </c>
      <c r="F16322" t="s">
        <v>16189</v>
      </c>
      <c r="G16322">
        <v>39</v>
      </c>
      <c r="H16322" t="s">
        <v>5919</v>
      </c>
      <c r="I16322" t="s">
        <v>5920</v>
      </c>
      <c r="L16322" t="s">
        <v>7874</v>
      </c>
      <c r="M16322" t="s">
        <v>17015</v>
      </c>
      <c r="N16322" t="s">
        <v>15194</v>
      </c>
      <c r="O16322" t="s">
        <v>17016</v>
      </c>
    </row>
    <row r="16323" spans="1:15">
      <c r="A16323" s="8" t="str">
        <f t="shared" si="839"/>
        <v>https://w3id.org/kouigenjimonogatari/data/1365-05.json</v>
      </c>
      <c r="B16323">
        <v>1365</v>
      </c>
      <c r="C16323">
        <v>5</v>
      </c>
      <c r="D16323" t="s">
        <v>17034</v>
      </c>
      <c r="E16323" t="s">
        <v>5917</v>
      </c>
      <c r="F16323" t="s">
        <v>16189</v>
      </c>
      <c r="G16323">
        <v>39</v>
      </c>
      <c r="H16323" t="s">
        <v>5919</v>
      </c>
      <c r="I16323" t="s">
        <v>5920</v>
      </c>
      <c r="L16323" t="s">
        <v>7874</v>
      </c>
      <c r="M16323" t="s">
        <v>17015</v>
      </c>
      <c r="N16323" t="s">
        <v>15194</v>
      </c>
      <c r="O16323" t="s">
        <v>17016</v>
      </c>
    </row>
    <row r="16324" spans="1:15">
      <c r="A16324" s="8" t="str">
        <f t="shared" si="839"/>
        <v>https://w3id.org/kouigenjimonogatari/data/1365-06.json</v>
      </c>
      <c r="B16324">
        <v>1365</v>
      </c>
      <c r="C16324">
        <v>6</v>
      </c>
      <c r="D16324" t="s">
        <v>17035</v>
      </c>
      <c r="E16324" t="s">
        <v>5917</v>
      </c>
      <c r="F16324" t="s">
        <v>16189</v>
      </c>
      <c r="G16324">
        <v>39</v>
      </c>
      <c r="H16324" t="s">
        <v>5919</v>
      </c>
      <c r="I16324" t="s">
        <v>5920</v>
      </c>
      <c r="L16324" t="s">
        <v>7874</v>
      </c>
      <c r="M16324" t="s">
        <v>17015</v>
      </c>
      <c r="N16324" t="s">
        <v>15194</v>
      </c>
      <c r="O16324" t="s">
        <v>17016</v>
      </c>
    </row>
    <row r="16325" spans="1:15">
      <c r="A16325" s="8" t="str">
        <f t="shared" si="839"/>
        <v>https://w3id.org/kouigenjimonogatari/data/1365-07.json</v>
      </c>
      <c r="B16325">
        <v>1365</v>
      </c>
      <c r="C16325">
        <v>7</v>
      </c>
      <c r="D16325" t="s">
        <v>17036</v>
      </c>
      <c r="E16325" t="s">
        <v>5917</v>
      </c>
      <c r="F16325" t="s">
        <v>16189</v>
      </c>
      <c r="G16325">
        <v>39</v>
      </c>
      <c r="H16325" t="s">
        <v>5919</v>
      </c>
      <c r="I16325" t="s">
        <v>5920</v>
      </c>
      <c r="L16325" t="s">
        <v>7874</v>
      </c>
      <c r="M16325" t="s">
        <v>17015</v>
      </c>
      <c r="N16325" t="s">
        <v>15194</v>
      </c>
      <c r="O16325" t="s">
        <v>17016</v>
      </c>
    </row>
    <row r="16326" spans="1:15">
      <c r="A16326" s="8" t="str">
        <f t="shared" si="839"/>
        <v>https://w3id.org/kouigenjimonogatari/data/1365-08.json</v>
      </c>
      <c r="B16326">
        <v>1365</v>
      </c>
      <c r="C16326">
        <v>8</v>
      </c>
      <c r="D16326" t="s">
        <v>17037</v>
      </c>
      <c r="E16326" t="s">
        <v>5917</v>
      </c>
      <c r="F16326" t="s">
        <v>16189</v>
      </c>
      <c r="G16326">
        <v>39</v>
      </c>
      <c r="H16326" t="s">
        <v>5919</v>
      </c>
      <c r="I16326" t="s">
        <v>5920</v>
      </c>
      <c r="L16326" t="s">
        <v>7874</v>
      </c>
      <c r="M16326" t="s">
        <v>17015</v>
      </c>
      <c r="N16326" t="s">
        <v>15194</v>
      </c>
      <c r="O16326" t="s">
        <v>17016</v>
      </c>
    </row>
    <row r="16327" spans="1:15">
      <c r="A16327" s="8" t="str">
        <f t="shared" si="839"/>
        <v>https://w3id.org/kouigenjimonogatari/data/1365-09.json</v>
      </c>
      <c r="B16327">
        <v>1365</v>
      </c>
      <c r="C16327">
        <v>9</v>
      </c>
      <c r="D16327" t="s">
        <v>17038</v>
      </c>
      <c r="E16327" t="s">
        <v>5917</v>
      </c>
      <c r="F16327" t="s">
        <v>16189</v>
      </c>
      <c r="G16327">
        <v>39</v>
      </c>
      <c r="H16327" t="s">
        <v>5919</v>
      </c>
      <c r="I16327" t="s">
        <v>5920</v>
      </c>
      <c r="L16327" t="s">
        <v>7874</v>
      </c>
      <c r="M16327" t="s">
        <v>17015</v>
      </c>
      <c r="N16327" t="s">
        <v>15194</v>
      </c>
      <c r="O16327" t="s">
        <v>17016</v>
      </c>
    </row>
    <row r="16328" spans="1:15">
      <c r="A16328" s="8" t="str">
        <f t="shared" si="839"/>
        <v>https://w3id.org/kouigenjimonogatari/data/1365-10.json</v>
      </c>
      <c r="B16328">
        <v>1365</v>
      </c>
      <c r="C16328">
        <v>10</v>
      </c>
      <c r="D16328" t="s">
        <v>17039</v>
      </c>
      <c r="E16328" t="s">
        <v>5917</v>
      </c>
      <c r="F16328" t="s">
        <v>16189</v>
      </c>
      <c r="G16328">
        <v>39</v>
      </c>
      <c r="H16328" t="s">
        <v>5919</v>
      </c>
      <c r="I16328" t="s">
        <v>5920</v>
      </c>
      <c r="L16328" t="s">
        <v>7874</v>
      </c>
      <c r="M16328" t="s">
        <v>17015</v>
      </c>
      <c r="N16328" t="s">
        <v>15194</v>
      </c>
      <c r="O16328" t="s">
        <v>17016</v>
      </c>
    </row>
    <row r="16329" spans="1:15">
      <c r="A16329" s="8" t="str">
        <f t="shared" si="839"/>
        <v>https://w3id.org/kouigenjimonogatari/data/1365-11.json</v>
      </c>
      <c r="B16329">
        <v>1365</v>
      </c>
      <c r="C16329">
        <v>11</v>
      </c>
      <c r="D16329" t="s">
        <v>17040</v>
      </c>
      <c r="E16329" t="s">
        <v>5917</v>
      </c>
      <c r="F16329" t="s">
        <v>16189</v>
      </c>
      <c r="G16329">
        <v>39</v>
      </c>
      <c r="H16329" t="s">
        <v>5919</v>
      </c>
      <c r="I16329" t="s">
        <v>5920</v>
      </c>
      <c r="L16329" t="s">
        <v>7874</v>
      </c>
      <c r="M16329" t="s">
        <v>17015</v>
      </c>
      <c r="N16329" t="s">
        <v>15194</v>
      </c>
      <c r="O16329" t="s">
        <v>17016</v>
      </c>
    </row>
    <row r="16330" spans="1:15">
      <c r="A16330" s="8" t="str">
        <f t="shared" si="839"/>
        <v>https://w3id.org/kouigenjimonogatari/data/1365-12.json</v>
      </c>
      <c r="B16330">
        <v>1365</v>
      </c>
      <c r="C16330">
        <v>12</v>
      </c>
      <c r="D16330" t="s">
        <v>17041</v>
      </c>
      <c r="E16330" t="s">
        <v>5917</v>
      </c>
      <c r="F16330" t="s">
        <v>16189</v>
      </c>
      <c r="G16330">
        <v>39</v>
      </c>
      <c r="H16330" t="s">
        <v>5919</v>
      </c>
      <c r="I16330" t="s">
        <v>5920</v>
      </c>
      <c r="L16330" t="s">
        <v>7874</v>
      </c>
      <c r="M16330" t="s">
        <v>17015</v>
      </c>
      <c r="N16330" t="s">
        <v>15194</v>
      </c>
      <c r="O16330" t="s">
        <v>17016</v>
      </c>
    </row>
    <row r="16331" spans="1:15">
      <c r="A16331" s="8" t="str">
        <f t="shared" si="839"/>
        <v>https://w3id.org/kouigenjimonogatari/data/1365-13.json</v>
      </c>
      <c r="B16331">
        <v>1365</v>
      </c>
      <c r="C16331">
        <v>13</v>
      </c>
      <c r="D16331" t="s">
        <v>17042</v>
      </c>
      <c r="E16331" t="s">
        <v>5917</v>
      </c>
      <c r="F16331" t="s">
        <v>16189</v>
      </c>
      <c r="G16331">
        <v>39</v>
      </c>
      <c r="H16331" t="s">
        <v>5919</v>
      </c>
      <c r="I16331" t="s">
        <v>5920</v>
      </c>
      <c r="L16331" t="s">
        <v>7874</v>
      </c>
      <c r="M16331" t="s">
        <v>17015</v>
      </c>
      <c r="N16331" t="s">
        <v>15194</v>
      </c>
      <c r="O16331" t="s">
        <v>17016</v>
      </c>
    </row>
    <row r="16332" spans="1:15">
      <c r="A16332" s="8" t="str">
        <f t="shared" si="839"/>
        <v>https://w3id.org/kouigenjimonogatari/data/1365-14.json</v>
      </c>
      <c r="B16332">
        <v>1365</v>
      </c>
      <c r="C16332">
        <v>14</v>
      </c>
      <c r="D16332" t="s">
        <v>17043</v>
      </c>
      <c r="E16332" t="s">
        <v>5917</v>
      </c>
      <c r="F16332" t="s">
        <v>16189</v>
      </c>
      <c r="G16332">
        <v>39</v>
      </c>
      <c r="H16332" t="s">
        <v>5919</v>
      </c>
      <c r="I16332" t="s">
        <v>5920</v>
      </c>
      <c r="L16332" t="s">
        <v>7874</v>
      </c>
      <c r="M16332" t="s">
        <v>17015</v>
      </c>
      <c r="N16332" t="s">
        <v>15194</v>
      </c>
      <c r="O16332" t="s">
        <v>17016</v>
      </c>
    </row>
    <row r="16333" spans="1:15">
      <c r="A16333" s="8" t="str">
        <f t="shared" si="839"/>
        <v>https://w3id.org/kouigenjimonogatari/data/1366-01.json</v>
      </c>
      <c r="B16333">
        <v>1366</v>
      </c>
      <c r="C16333">
        <v>1</v>
      </c>
      <c r="D16333" t="s">
        <v>17044</v>
      </c>
      <c r="E16333" t="s">
        <v>5917</v>
      </c>
      <c r="F16333" t="s">
        <v>16189</v>
      </c>
      <c r="G16333">
        <v>39</v>
      </c>
      <c r="H16333" t="s">
        <v>5919</v>
      </c>
      <c r="I16333" t="s">
        <v>5920</v>
      </c>
      <c r="L16333" t="s">
        <v>7905</v>
      </c>
      <c r="M16333" t="s">
        <v>17045</v>
      </c>
      <c r="N16333" t="s">
        <v>15194</v>
      </c>
      <c r="O16333" t="s">
        <v>17046</v>
      </c>
    </row>
    <row r="16334" spans="1:15">
      <c r="A16334" s="8" t="str">
        <f t="shared" si="839"/>
        <v>https://w3id.org/kouigenjimonogatari/data/1366-02.json</v>
      </c>
      <c r="B16334">
        <v>1366</v>
      </c>
      <c r="C16334">
        <v>2</v>
      </c>
      <c r="D16334" t="s">
        <v>17047</v>
      </c>
      <c r="E16334" t="s">
        <v>5917</v>
      </c>
      <c r="F16334" t="s">
        <v>16189</v>
      </c>
      <c r="G16334">
        <v>39</v>
      </c>
      <c r="H16334" t="s">
        <v>5919</v>
      </c>
      <c r="I16334" t="s">
        <v>5920</v>
      </c>
      <c r="L16334" t="s">
        <v>7905</v>
      </c>
      <c r="M16334" t="s">
        <v>17045</v>
      </c>
      <c r="N16334" t="s">
        <v>15194</v>
      </c>
      <c r="O16334" t="s">
        <v>17046</v>
      </c>
    </row>
    <row r="16335" spans="1:15">
      <c r="A16335" s="8" t="str">
        <f t="shared" si="839"/>
        <v>https://w3id.org/kouigenjimonogatari/data/1366-03.json</v>
      </c>
      <c r="B16335">
        <v>1366</v>
      </c>
      <c r="C16335">
        <v>3</v>
      </c>
      <c r="D16335" t="s">
        <v>17048</v>
      </c>
      <c r="E16335" t="s">
        <v>5917</v>
      </c>
      <c r="F16335" t="s">
        <v>16189</v>
      </c>
      <c r="G16335">
        <v>39</v>
      </c>
      <c r="H16335" t="s">
        <v>5919</v>
      </c>
      <c r="I16335" t="s">
        <v>5920</v>
      </c>
      <c r="L16335" t="s">
        <v>7905</v>
      </c>
      <c r="M16335" t="s">
        <v>17045</v>
      </c>
      <c r="N16335" t="s">
        <v>15194</v>
      </c>
      <c r="O16335" t="s">
        <v>17046</v>
      </c>
    </row>
    <row r="16336" spans="1:15">
      <c r="A16336" s="8" t="str">
        <f t="shared" si="839"/>
        <v>https://w3id.org/kouigenjimonogatari/data/1366-04.json</v>
      </c>
      <c r="B16336">
        <v>1366</v>
      </c>
      <c r="C16336">
        <v>4</v>
      </c>
      <c r="D16336" t="s">
        <v>17049</v>
      </c>
      <c r="E16336" t="s">
        <v>5917</v>
      </c>
      <c r="F16336" t="s">
        <v>16189</v>
      </c>
      <c r="G16336">
        <v>39</v>
      </c>
      <c r="H16336" t="s">
        <v>5919</v>
      </c>
      <c r="I16336" t="s">
        <v>5920</v>
      </c>
      <c r="L16336" t="s">
        <v>7905</v>
      </c>
      <c r="M16336" t="s">
        <v>17045</v>
      </c>
      <c r="N16336" t="s">
        <v>15194</v>
      </c>
      <c r="O16336" t="s">
        <v>17046</v>
      </c>
    </row>
    <row r="16337" spans="1:15">
      <c r="A16337" s="8" t="str">
        <f t="shared" si="839"/>
        <v>https://w3id.org/kouigenjimonogatari/data/1366-05.json</v>
      </c>
      <c r="B16337">
        <v>1366</v>
      </c>
      <c r="C16337">
        <v>5</v>
      </c>
      <c r="D16337" t="s">
        <v>17050</v>
      </c>
      <c r="E16337" t="s">
        <v>5917</v>
      </c>
      <c r="F16337" t="s">
        <v>16189</v>
      </c>
      <c r="G16337">
        <v>39</v>
      </c>
      <c r="H16337" t="s">
        <v>5919</v>
      </c>
      <c r="I16337" t="s">
        <v>5920</v>
      </c>
      <c r="L16337" t="s">
        <v>7905</v>
      </c>
      <c r="M16337" t="s">
        <v>17045</v>
      </c>
      <c r="N16337" t="s">
        <v>15194</v>
      </c>
      <c r="O16337" t="s">
        <v>17046</v>
      </c>
    </row>
    <row r="16338" spans="1:15">
      <c r="A16338" s="8" t="str">
        <f t="shared" si="839"/>
        <v>https://w3id.org/kouigenjimonogatari/data/1366-06.json</v>
      </c>
      <c r="B16338">
        <v>1366</v>
      </c>
      <c r="C16338">
        <v>6</v>
      </c>
      <c r="D16338" t="s">
        <v>17051</v>
      </c>
      <c r="E16338" t="s">
        <v>5917</v>
      </c>
      <c r="F16338" t="s">
        <v>16189</v>
      </c>
      <c r="G16338">
        <v>39</v>
      </c>
      <c r="H16338" t="s">
        <v>5919</v>
      </c>
      <c r="I16338" t="s">
        <v>5920</v>
      </c>
      <c r="L16338" t="s">
        <v>7905</v>
      </c>
      <c r="M16338" t="s">
        <v>17045</v>
      </c>
      <c r="N16338" t="s">
        <v>15194</v>
      </c>
      <c r="O16338" t="s">
        <v>17046</v>
      </c>
    </row>
    <row r="16339" spans="1:15">
      <c r="A16339" s="8" t="str">
        <f t="shared" si="839"/>
        <v>https://w3id.org/kouigenjimonogatari/data/1366-07.json</v>
      </c>
      <c r="B16339">
        <v>1366</v>
      </c>
      <c r="C16339">
        <v>7</v>
      </c>
      <c r="D16339" t="s">
        <v>17052</v>
      </c>
      <c r="E16339" t="s">
        <v>5917</v>
      </c>
      <c r="F16339" t="s">
        <v>16189</v>
      </c>
      <c r="G16339">
        <v>39</v>
      </c>
      <c r="H16339" t="s">
        <v>5919</v>
      </c>
      <c r="I16339" t="s">
        <v>5920</v>
      </c>
      <c r="L16339" t="s">
        <v>7905</v>
      </c>
      <c r="M16339" t="s">
        <v>17045</v>
      </c>
      <c r="N16339" t="s">
        <v>15194</v>
      </c>
      <c r="O16339" t="s">
        <v>17046</v>
      </c>
    </row>
    <row r="16340" spans="1:15">
      <c r="A16340" s="8" t="str">
        <f t="shared" si="839"/>
        <v>https://w3id.org/kouigenjimonogatari/data/1366-08.json</v>
      </c>
      <c r="B16340">
        <v>1366</v>
      </c>
      <c r="C16340">
        <v>8</v>
      </c>
      <c r="D16340" t="s">
        <v>17053</v>
      </c>
      <c r="E16340" t="s">
        <v>5917</v>
      </c>
      <c r="F16340" t="s">
        <v>16189</v>
      </c>
      <c r="G16340">
        <v>39</v>
      </c>
      <c r="H16340" t="s">
        <v>5919</v>
      </c>
      <c r="I16340" t="s">
        <v>5920</v>
      </c>
      <c r="L16340" t="s">
        <v>7905</v>
      </c>
      <c r="M16340" t="s">
        <v>17045</v>
      </c>
      <c r="N16340" t="s">
        <v>15194</v>
      </c>
      <c r="O16340" t="s">
        <v>17046</v>
      </c>
    </row>
    <row r="16341" spans="1:15">
      <c r="A16341" s="8" t="str">
        <f t="shared" si="839"/>
        <v>https://w3id.org/kouigenjimonogatari/data/1366-09.json</v>
      </c>
      <c r="B16341">
        <v>1366</v>
      </c>
      <c r="C16341">
        <v>9</v>
      </c>
      <c r="D16341" t="s">
        <v>17054</v>
      </c>
      <c r="E16341" t="s">
        <v>5917</v>
      </c>
      <c r="F16341" t="s">
        <v>16189</v>
      </c>
      <c r="G16341">
        <v>39</v>
      </c>
      <c r="H16341" t="s">
        <v>5919</v>
      </c>
      <c r="I16341" t="s">
        <v>5920</v>
      </c>
      <c r="L16341" t="s">
        <v>7905</v>
      </c>
      <c r="M16341" t="s">
        <v>17045</v>
      </c>
      <c r="N16341" t="s">
        <v>15194</v>
      </c>
      <c r="O16341" t="s">
        <v>17046</v>
      </c>
    </row>
    <row r="16342" spans="1:15">
      <c r="A16342" s="8" t="str">
        <f t="shared" si="839"/>
        <v>https://w3id.org/kouigenjimonogatari/data/1366-10.json</v>
      </c>
      <c r="B16342">
        <v>1366</v>
      </c>
      <c r="C16342">
        <v>10</v>
      </c>
      <c r="D16342" t="s">
        <v>17055</v>
      </c>
      <c r="E16342" t="s">
        <v>5917</v>
      </c>
      <c r="F16342" t="s">
        <v>16189</v>
      </c>
      <c r="G16342">
        <v>39</v>
      </c>
      <c r="H16342" t="s">
        <v>5919</v>
      </c>
      <c r="I16342" t="s">
        <v>5920</v>
      </c>
      <c r="L16342" t="s">
        <v>7905</v>
      </c>
      <c r="M16342" t="s">
        <v>17045</v>
      </c>
      <c r="N16342" t="s">
        <v>15194</v>
      </c>
      <c r="O16342" t="s">
        <v>17046</v>
      </c>
    </row>
    <row r="16343" spans="1:15">
      <c r="A16343" s="8" t="str">
        <f t="shared" si="839"/>
        <v>https://w3id.org/kouigenjimonogatari/data/1366-11.json</v>
      </c>
      <c r="B16343">
        <v>1366</v>
      </c>
      <c r="C16343">
        <v>11</v>
      </c>
      <c r="D16343" t="s">
        <v>17056</v>
      </c>
      <c r="E16343" t="s">
        <v>5917</v>
      </c>
      <c r="F16343" t="s">
        <v>16189</v>
      </c>
      <c r="G16343">
        <v>39</v>
      </c>
      <c r="H16343" t="s">
        <v>5919</v>
      </c>
      <c r="I16343" t="s">
        <v>5920</v>
      </c>
      <c r="L16343" t="s">
        <v>7905</v>
      </c>
      <c r="M16343" t="s">
        <v>17045</v>
      </c>
      <c r="N16343" t="s">
        <v>15194</v>
      </c>
      <c r="O16343" t="s">
        <v>17046</v>
      </c>
    </row>
    <row r="16344" spans="1:15">
      <c r="A16344" s="8" t="str">
        <f t="shared" si="839"/>
        <v>https://w3id.org/kouigenjimonogatari/data/1366-12.json</v>
      </c>
      <c r="B16344">
        <v>1366</v>
      </c>
      <c r="C16344">
        <v>12</v>
      </c>
      <c r="D16344" t="s">
        <v>17057</v>
      </c>
      <c r="E16344" t="s">
        <v>5917</v>
      </c>
      <c r="F16344" t="s">
        <v>16189</v>
      </c>
      <c r="G16344">
        <v>39</v>
      </c>
      <c r="H16344" t="s">
        <v>5919</v>
      </c>
      <c r="I16344" t="s">
        <v>5920</v>
      </c>
      <c r="L16344" t="s">
        <v>7905</v>
      </c>
      <c r="M16344" t="s">
        <v>17045</v>
      </c>
      <c r="N16344" t="s">
        <v>15194</v>
      </c>
      <c r="O16344" t="s">
        <v>17046</v>
      </c>
    </row>
    <row r="16345" spans="1:15">
      <c r="A16345" s="8" t="str">
        <f t="shared" si="839"/>
        <v>https://w3id.org/kouigenjimonogatari/data/1366-13.json</v>
      </c>
      <c r="B16345">
        <v>1366</v>
      </c>
      <c r="C16345">
        <v>13</v>
      </c>
      <c r="D16345" t="s">
        <v>17058</v>
      </c>
      <c r="E16345" t="s">
        <v>5917</v>
      </c>
      <c r="F16345" t="s">
        <v>16189</v>
      </c>
      <c r="G16345">
        <v>39</v>
      </c>
      <c r="H16345" t="s">
        <v>5919</v>
      </c>
      <c r="I16345" t="s">
        <v>5920</v>
      </c>
      <c r="L16345" t="s">
        <v>7905</v>
      </c>
      <c r="M16345" t="s">
        <v>17045</v>
      </c>
      <c r="N16345" t="s">
        <v>15194</v>
      </c>
      <c r="O16345" t="s">
        <v>17046</v>
      </c>
    </row>
    <row r="16346" spans="1:15">
      <c r="A16346" s="8" t="str">
        <f t="shared" si="839"/>
        <v>https://w3id.org/kouigenjimonogatari/data/1366-14.json</v>
      </c>
      <c r="B16346">
        <v>1366</v>
      </c>
      <c r="C16346">
        <v>14</v>
      </c>
      <c r="D16346" t="s">
        <v>17059</v>
      </c>
      <c r="E16346" t="s">
        <v>5917</v>
      </c>
      <c r="F16346" t="s">
        <v>16189</v>
      </c>
      <c r="G16346">
        <v>39</v>
      </c>
      <c r="H16346" t="s">
        <v>5919</v>
      </c>
      <c r="I16346" t="s">
        <v>5920</v>
      </c>
      <c r="L16346" t="s">
        <v>7905</v>
      </c>
      <c r="M16346" t="s">
        <v>17045</v>
      </c>
      <c r="N16346" t="s">
        <v>15194</v>
      </c>
      <c r="O16346" t="s">
        <v>17046</v>
      </c>
    </row>
    <row r="16347" spans="1:15">
      <c r="A16347" s="8" t="str">
        <f t="shared" si="839"/>
        <v>https://w3id.org/kouigenjimonogatari/data/1367-01.json</v>
      </c>
      <c r="B16347">
        <v>1367</v>
      </c>
      <c r="C16347">
        <v>1</v>
      </c>
      <c r="D16347" t="s">
        <v>17060</v>
      </c>
      <c r="E16347" t="s">
        <v>5917</v>
      </c>
      <c r="F16347" t="s">
        <v>16189</v>
      </c>
      <c r="G16347">
        <v>39</v>
      </c>
      <c r="H16347" t="s">
        <v>5919</v>
      </c>
      <c r="I16347" t="s">
        <v>5920</v>
      </c>
      <c r="L16347" t="s">
        <v>7905</v>
      </c>
      <c r="M16347" t="s">
        <v>17045</v>
      </c>
      <c r="N16347" t="s">
        <v>15194</v>
      </c>
      <c r="O16347" t="s">
        <v>17046</v>
      </c>
    </row>
    <row r="16348" spans="1:15">
      <c r="A16348" s="8" t="str">
        <f t="shared" si="839"/>
        <v>https://w3id.org/kouigenjimonogatari/data/1367-02.json</v>
      </c>
      <c r="B16348">
        <v>1367</v>
      </c>
      <c r="C16348">
        <v>2</v>
      </c>
      <c r="D16348" t="s">
        <v>17061</v>
      </c>
      <c r="E16348" t="s">
        <v>5917</v>
      </c>
      <c r="F16348" t="s">
        <v>16189</v>
      </c>
      <c r="G16348">
        <v>39</v>
      </c>
      <c r="H16348" t="s">
        <v>5919</v>
      </c>
      <c r="I16348" t="s">
        <v>5920</v>
      </c>
      <c r="L16348" t="s">
        <v>7905</v>
      </c>
      <c r="M16348" t="s">
        <v>17045</v>
      </c>
      <c r="N16348" t="s">
        <v>15194</v>
      </c>
      <c r="O16348" t="s">
        <v>17046</v>
      </c>
    </row>
    <row r="16349" spans="1:15">
      <c r="A16349" s="8" t="str">
        <f t="shared" si="839"/>
        <v>https://w3id.org/kouigenjimonogatari/data/1367-03.json</v>
      </c>
      <c r="B16349">
        <v>1367</v>
      </c>
      <c r="C16349">
        <v>3</v>
      </c>
      <c r="D16349" t="s">
        <v>17062</v>
      </c>
      <c r="E16349" t="s">
        <v>5917</v>
      </c>
      <c r="F16349" t="s">
        <v>16189</v>
      </c>
      <c r="G16349">
        <v>39</v>
      </c>
      <c r="H16349" t="s">
        <v>5919</v>
      </c>
      <c r="I16349" t="s">
        <v>5920</v>
      </c>
      <c r="L16349" t="s">
        <v>7905</v>
      </c>
      <c r="M16349" t="s">
        <v>17045</v>
      </c>
      <c r="N16349" t="s">
        <v>15194</v>
      </c>
      <c r="O16349" t="s">
        <v>17046</v>
      </c>
    </row>
    <row r="16350" spans="1:15">
      <c r="A16350" s="8" t="str">
        <f t="shared" si="839"/>
        <v>https://w3id.org/kouigenjimonogatari/data/1367-04.json</v>
      </c>
      <c r="B16350">
        <v>1367</v>
      </c>
      <c r="C16350">
        <v>4</v>
      </c>
      <c r="D16350" t="s">
        <v>17063</v>
      </c>
      <c r="E16350" t="s">
        <v>5917</v>
      </c>
      <c r="F16350" t="s">
        <v>16189</v>
      </c>
      <c r="G16350">
        <v>39</v>
      </c>
      <c r="H16350" t="s">
        <v>5919</v>
      </c>
      <c r="I16350" t="s">
        <v>5920</v>
      </c>
      <c r="L16350" t="s">
        <v>7905</v>
      </c>
      <c r="M16350" t="s">
        <v>17045</v>
      </c>
      <c r="N16350" t="s">
        <v>15194</v>
      </c>
      <c r="O16350" t="s">
        <v>17046</v>
      </c>
    </row>
    <row r="16351" spans="1:15">
      <c r="A16351" s="8" t="str">
        <f t="shared" si="839"/>
        <v>https://w3id.org/kouigenjimonogatari/data/1367-05.json</v>
      </c>
      <c r="B16351">
        <v>1367</v>
      </c>
      <c r="C16351">
        <v>5</v>
      </c>
      <c r="D16351" t="s">
        <v>17064</v>
      </c>
      <c r="E16351" t="s">
        <v>5917</v>
      </c>
      <c r="F16351" t="s">
        <v>16189</v>
      </c>
      <c r="G16351">
        <v>39</v>
      </c>
      <c r="H16351" t="s">
        <v>5919</v>
      </c>
      <c r="I16351" t="s">
        <v>5920</v>
      </c>
      <c r="L16351" t="s">
        <v>7905</v>
      </c>
      <c r="M16351" t="s">
        <v>17045</v>
      </c>
      <c r="N16351" t="s">
        <v>15194</v>
      </c>
      <c r="O16351" t="s">
        <v>17046</v>
      </c>
    </row>
    <row r="16352" spans="1:15">
      <c r="A16352" s="8" t="str">
        <f t="shared" si="839"/>
        <v>https://w3id.org/kouigenjimonogatari/data/1367-06.json</v>
      </c>
      <c r="B16352">
        <v>1367</v>
      </c>
      <c r="C16352">
        <v>6</v>
      </c>
      <c r="D16352" t="s">
        <v>17065</v>
      </c>
      <c r="E16352" t="s">
        <v>5917</v>
      </c>
      <c r="F16352" t="s">
        <v>16189</v>
      </c>
      <c r="G16352">
        <v>39</v>
      </c>
      <c r="H16352" t="s">
        <v>5919</v>
      </c>
      <c r="I16352" t="s">
        <v>5920</v>
      </c>
      <c r="L16352" t="s">
        <v>7905</v>
      </c>
      <c r="M16352" t="s">
        <v>17045</v>
      </c>
      <c r="N16352" t="s">
        <v>15194</v>
      </c>
      <c r="O16352" t="s">
        <v>17046</v>
      </c>
    </row>
    <row r="16353" spans="1:15">
      <c r="A16353" s="8" t="str">
        <f t="shared" si="839"/>
        <v>https://w3id.org/kouigenjimonogatari/data/1367-07.json</v>
      </c>
      <c r="B16353">
        <v>1367</v>
      </c>
      <c r="C16353">
        <v>7</v>
      </c>
      <c r="D16353" t="s">
        <v>17066</v>
      </c>
      <c r="E16353" t="s">
        <v>5917</v>
      </c>
      <c r="F16353" t="s">
        <v>16189</v>
      </c>
      <c r="G16353">
        <v>39</v>
      </c>
      <c r="H16353" t="s">
        <v>5919</v>
      </c>
      <c r="I16353" t="s">
        <v>5920</v>
      </c>
      <c r="L16353" t="s">
        <v>7905</v>
      </c>
      <c r="M16353" t="s">
        <v>17045</v>
      </c>
      <c r="N16353" t="s">
        <v>15194</v>
      </c>
      <c r="O16353" t="s">
        <v>17046</v>
      </c>
    </row>
    <row r="16354" spans="1:15">
      <c r="A16354" s="8" t="str">
        <f t="shared" si="839"/>
        <v>https://w3id.org/kouigenjimonogatari/data/1367-08.json</v>
      </c>
      <c r="B16354">
        <v>1367</v>
      </c>
      <c r="C16354">
        <v>8</v>
      </c>
      <c r="D16354" t="s">
        <v>17067</v>
      </c>
      <c r="E16354" t="s">
        <v>5917</v>
      </c>
      <c r="F16354" t="s">
        <v>16189</v>
      </c>
      <c r="G16354">
        <v>39</v>
      </c>
      <c r="H16354" t="s">
        <v>5919</v>
      </c>
      <c r="I16354" t="s">
        <v>5920</v>
      </c>
      <c r="L16354" t="s">
        <v>7905</v>
      </c>
      <c r="M16354" t="s">
        <v>17045</v>
      </c>
      <c r="N16354" t="s">
        <v>15194</v>
      </c>
      <c r="O16354" t="s">
        <v>17046</v>
      </c>
    </row>
    <row r="16355" spans="1:15">
      <c r="A16355" s="8" t="str">
        <f t="shared" si="839"/>
        <v>https://w3id.org/kouigenjimonogatari/data/1367-09.json</v>
      </c>
      <c r="B16355">
        <v>1367</v>
      </c>
      <c r="C16355">
        <v>9</v>
      </c>
      <c r="D16355" t="s">
        <v>17068</v>
      </c>
      <c r="E16355" t="s">
        <v>5917</v>
      </c>
      <c r="F16355" t="s">
        <v>16189</v>
      </c>
      <c r="G16355">
        <v>39</v>
      </c>
      <c r="H16355" t="s">
        <v>5919</v>
      </c>
      <c r="I16355" t="s">
        <v>5920</v>
      </c>
      <c r="L16355" t="s">
        <v>7905</v>
      </c>
      <c r="M16355" t="s">
        <v>17045</v>
      </c>
      <c r="N16355" t="s">
        <v>15194</v>
      </c>
      <c r="O16355" t="s">
        <v>17046</v>
      </c>
    </row>
    <row r="16356" spans="1:15">
      <c r="A16356" s="8" t="str">
        <f t="shared" si="839"/>
        <v>https://w3id.org/kouigenjimonogatari/data/1367-10.json</v>
      </c>
      <c r="B16356">
        <v>1367</v>
      </c>
      <c r="C16356">
        <v>10</v>
      </c>
      <c r="D16356" t="s">
        <v>17069</v>
      </c>
      <c r="E16356" t="s">
        <v>5917</v>
      </c>
      <c r="F16356" t="s">
        <v>16189</v>
      </c>
      <c r="G16356">
        <v>39</v>
      </c>
      <c r="H16356" t="s">
        <v>5919</v>
      </c>
      <c r="I16356" t="s">
        <v>5920</v>
      </c>
      <c r="L16356" t="s">
        <v>7905</v>
      </c>
      <c r="M16356" t="s">
        <v>17045</v>
      </c>
      <c r="N16356" t="s">
        <v>15194</v>
      </c>
      <c r="O16356" t="s">
        <v>17046</v>
      </c>
    </row>
    <row r="16357" spans="1:15">
      <c r="A16357" s="8" t="str">
        <f t="shared" si="839"/>
        <v>https://w3id.org/kouigenjimonogatari/data/1367-11.json</v>
      </c>
      <c r="B16357">
        <v>1367</v>
      </c>
      <c r="C16357">
        <v>11</v>
      </c>
      <c r="D16357" t="s">
        <v>17070</v>
      </c>
      <c r="E16357" t="s">
        <v>5917</v>
      </c>
      <c r="F16357" t="s">
        <v>16189</v>
      </c>
      <c r="G16357">
        <v>39</v>
      </c>
      <c r="H16357" t="s">
        <v>5919</v>
      </c>
      <c r="I16357" t="s">
        <v>5920</v>
      </c>
      <c r="L16357" t="s">
        <v>7905</v>
      </c>
      <c r="M16357" t="s">
        <v>17045</v>
      </c>
      <c r="N16357" t="s">
        <v>15194</v>
      </c>
      <c r="O16357" t="s">
        <v>17046</v>
      </c>
    </row>
    <row r="16358" spans="1:15">
      <c r="A16358" s="8" t="str">
        <f t="shared" si="839"/>
        <v>https://w3id.org/kouigenjimonogatari/data/1367-12.json</v>
      </c>
      <c r="B16358">
        <v>1367</v>
      </c>
      <c r="C16358">
        <v>12</v>
      </c>
      <c r="D16358" t="s">
        <v>17071</v>
      </c>
      <c r="E16358" t="s">
        <v>5917</v>
      </c>
      <c r="F16358" t="s">
        <v>16189</v>
      </c>
      <c r="G16358">
        <v>39</v>
      </c>
      <c r="H16358" t="s">
        <v>5919</v>
      </c>
      <c r="I16358" t="s">
        <v>5920</v>
      </c>
      <c r="L16358" t="s">
        <v>7905</v>
      </c>
      <c r="M16358" t="s">
        <v>17045</v>
      </c>
      <c r="N16358" t="s">
        <v>15194</v>
      </c>
      <c r="O16358" t="s">
        <v>17046</v>
      </c>
    </row>
    <row r="16359" spans="1:15">
      <c r="A16359" s="8" t="str">
        <f t="shared" si="839"/>
        <v>https://w3id.org/kouigenjimonogatari/data/1367-13.json</v>
      </c>
      <c r="B16359">
        <v>1367</v>
      </c>
      <c r="C16359">
        <v>13</v>
      </c>
      <c r="D16359" t="s">
        <v>17072</v>
      </c>
      <c r="E16359" t="s">
        <v>5917</v>
      </c>
      <c r="F16359" t="s">
        <v>16189</v>
      </c>
      <c r="G16359">
        <v>39</v>
      </c>
      <c r="H16359" t="s">
        <v>5919</v>
      </c>
      <c r="I16359" t="s">
        <v>5920</v>
      </c>
      <c r="L16359" t="s">
        <v>7905</v>
      </c>
      <c r="M16359" t="s">
        <v>17045</v>
      </c>
      <c r="N16359" t="s">
        <v>15194</v>
      </c>
      <c r="O16359" t="s">
        <v>17046</v>
      </c>
    </row>
    <row r="16360" spans="1:15">
      <c r="A16360" s="8" t="str">
        <f t="shared" si="839"/>
        <v>https://w3id.org/kouigenjimonogatari/data/1367-14.json</v>
      </c>
      <c r="B16360">
        <v>1367</v>
      </c>
      <c r="C16360">
        <v>14</v>
      </c>
      <c r="D16360" t="s">
        <v>17073</v>
      </c>
      <c r="E16360" t="s">
        <v>5917</v>
      </c>
      <c r="F16360" t="s">
        <v>16189</v>
      </c>
      <c r="G16360">
        <v>39</v>
      </c>
      <c r="H16360" t="s">
        <v>5919</v>
      </c>
      <c r="I16360" t="s">
        <v>5920</v>
      </c>
      <c r="L16360" t="s">
        <v>7905</v>
      </c>
      <c r="M16360" t="s">
        <v>17045</v>
      </c>
      <c r="N16360" t="s">
        <v>15194</v>
      </c>
      <c r="O16360" t="s">
        <v>17046</v>
      </c>
    </row>
    <row r="16361" spans="1:15">
      <c r="A16361" s="8" t="str">
        <f t="shared" si="839"/>
        <v>https://w3id.org/kouigenjimonogatari/data/1368-01.json</v>
      </c>
      <c r="B16361">
        <v>1368</v>
      </c>
      <c r="C16361">
        <v>1</v>
      </c>
      <c r="D16361" t="s">
        <v>17074</v>
      </c>
      <c r="E16361" t="s">
        <v>5917</v>
      </c>
      <c r="F16361" t="s">
        <v>16189</v>
      </c>
      <c r="G16361">
        <v>39</v>
      </c>
      <c r="H16361" t="s">
        <v>5919</v>
      </c>
      <c r="I16361" t="s">
        <v>5920</v>
      </c>
      <c r="L16361" t="s">
        <v>7936</v>
      </c>
      <c r="M16361" t="s">
        <v>17075</v>
      </c>
      <c r="N16361" t="s">
        <v>15194</v>
      </c>
      <c r="O16361" t="s">
        <v>17076</v>
      </c>
    </row>
    <row r="16362" spans="1:15">
      <c r="A16362" s="8" t="str">
        <f t="shared" si="839"/>
        <v>https://w3id.org/kouigenjimonogatari/data/1368-02.json</v>
      </c>
      <c r="B16362">
        <v>1368</v>
      </c>
      <c r="C16362">
        <v>2</v>
      </c>
      <c r="D16362" t="s">
        <v>17077</v>
      </c>
      <c r="E16362" t="s">
        <v>5917</v>
      </c>
      <c r="F16362" t="s">
        <v>16189</v>
      </c>
      <c r="G16362">
        <v>39</v>
      </c>
      <c r="H16362" t="s">
        <v>5919</v>
      </c>
      <c r="I16362" t="s">
        <v>5920</v>
      </c>
      <c r="L16362" t="s">
        <v>7936</v>
      </c>
      <c r="M16362" t="s">
        <v>17075</v>
      </c>
      <c r="N16362" t="s">
        <v>15194</v>
      </c>
      <c r="O16362" t="s">
        <v>17076</v>
      </c>
    </row>
    <row r="16363" spans="1:15">
      <c r="A16363" s="8" t="str">
        <f t="shared" si="839"/>
        <v>https://w3id.org/kouigenjimonogatari/data/1368-03.json</v>
      </c>
      <c r="B16363">
        <v>1368</v>
      </c>
      <c r="C16363">
        <v>3</v>
      </c>
      <c r="D16363" t="s">
        <v>17078</v>
      </c>
      <c r="E16363" t="s">
        <v>5917</v>
      </c>
      <c r="F16363" t="s">
        <v>16189</v>
      </c>
      <c r="G16363">
        <v>39</v>
      </c>
      <c r="H16363" t="s">
        <v>5919</v>
      </c>
      <c r="I16363" t="s">
        <v>5920</v>
      </c>
      <c r="L16363" t="s">
        <v>7936</v>
      </c>
      <c r="M16363" t="s">
        <v>17075</v>
      </c>
      <c r="N16363" t="s">
        <v>15194</v>
      </c>
      <c r="O16363" t="s">
        <v>17076</v>
      </c>
    </row>
    <row r="16364" spans="1:15">
      <c r="A16364" s="8" t="str">
        <f t="shared" si="839"/>
        <v>https://w3id.org/kouigenjimonogatari/data/1368-04.json</v>
      </c>
      <c r="B16364">
        <v>1368</v>
      </c>
      <c r="C16364">
        <v>4</v>
      </c>
      <c r="D16364" t="s">
        <v>17079</v>
      </c>
      <c r="E16364" t="s">
        <v>5917</v>
      </c>
      <c r="F16364" t="s">
        <v>16189</v>
      </c>
      <c r="G16364">
        <v>39</v>
      </c>
      <c r="H16364" t="s">
        <v>5919</v>
      </c>
      <c r="I16364" t="s">
        <v>5920</v>
      </c>
      <c r="L16364" t="s">
        <v>7936</v>
      </c>
      <c r="M16364" t="s">
        <v>17075</v>
      </c>
      <c r="N16364" t="s">
        <v>15194</v>
      </c>
      <c r="O16364" t="s">
        <v>17076</v>
      </c>
    </row>
    <row r="16365" spans="1:15">
      <c r="A16365" s="8" t="str">
        <f t="shared" si="839"/>
        <v>https://w3id.org/kouigenjimonogatari/data/1368-05.json</v>
      </c>
      <c r="B16365">
        <v>1368</v>
      </c>
      <c r="C16365">
        <v>5</v>
      </c>
      <c r="D16365" t="s">
        <v>17080</v>
      </c>
      <c r="E16365" t="s">
        <v>5917</v>
      </c>
      <c r="F16365" t="s">
        <v>16189</v>
      </c>
      <c r="G16365">
        <v>39</v>
      </c>
      <c r="H16365" t="s">
        <v>5919</v>
      </c>
      <c r="I16365" t="s">
        <v>5920</v>
      </c>
      <c r="L16365" t="s">
        <v>7936</v>
      </c>
      <c r="M16365" t="s">
        <v>17075</v>
      </c>
      <c r="N16365" t="s">
        <v>15194</v>
      </c>
      <c r="O16365" t="s">
        <v>17076</v>
      </c>
    </row>
    <row r="16366" spans="1:15">
      <c r="A16366" s="8" t="str">
        <f t="shared" si="839"/>
        <v>https://w3id.org/kouigenjimonogatari/data/1368-06.json</v>
      </c>
      <c r="B16366">
        <v>1368</v>
      </c>
      <c r="C16366">
        <v>6</v>
      </c>
      <c r="D16366" t="s">
        <v>17081</v>
      </c>
      <c r="E16366" t="s">
        <v>5917</v>
      </c>
      <c r="F16366" t="s">
        <v>16189</v>
      </c>
      <c r="G16366">
        <v>39</v>
      </c>
      <c r="H16366" t="s">
        <v>5919</v>
      </c>
      <c r="I16366" t="s">
        <v>5920</v>
      </c>
      <c r="L16366" t="s">
        <v>7936</v>
      </c>
      <c r="M16366" t="s">
        <v>17075</v>
      </c>
      <c r="N16366" t="s">
        <v>15194</v>
      </c>
      <c r="O16366" t="s">
        <v>17076</v>
      </c>
    </row>
    <row r="16367" spans="1:15">
      <c r="A16367" s="8" t="str">
        <f t="shared" si="839"/>
        <v>https://w3id.org/kouigenjimonogatari/data/1368-07.json</v>
      </c>
      <c r="B16367">
        <v>1368</v>
      </c>
      <c r="C16367">
        <v>7</v>
      </c>
      <c r="D16367" t="s">
        <v>17082</v>
      </c>
      <c r="E16367" t="s">
        <v>5917</v>
      </c>
      <c r="F16367" t="s">
        <v>16189</v>
      </c>
      <c r="G16367">
        <v>39</v>
      </c>
      <c r="H16367" t="s">
        <v>5919</v>
      </c>
      <c r="I16367" t="s">
        <v>5920</v>
      </c>
      <c r="L16367" t="s">
        <v>7936</v>
      </c>
      <c r="M16367" t="s">
        <v>17075</v>
      </c>
      <c r="N16367" t="s">
        <v>15194</v>
      </c>
      <c r="O16367" t="s">
        <v>17076</v>
      </c>
    </row>
    <row r="16368" spans="1:15">
      <c r="A16368" s="8" t="str">
        <f t="shared" si="839"/>
        <v>https://w3id.org/kouigenjimonogatari/data/1368-08.json</v>
      </c>
      <c r="B16368">
        <v>1368</v>
      </c>
      <c r="C16368">
        <v>8</v>
      </c>
      <c r="D16368" t="s">
        <v>17083</v>
      </c>
      <c r="E16368" t="s">
        <v>5917</v>
      </c>
      <c r="F16368" t="s">
        <v>16189</v>
      </c>
      <c r="G16368">
        <v>39</v>
      </c>
      <c r="H16368" t="s">
        <v>5919</v>
      </c>
      <c r="I16368" t="s">
        <v>5920</v>
      </c>
      <c r="L16368" t="s">
        <v>7936</v>
      </c>
      <c r="M16368" t="s">
        <v>17075</v>
      </c>
      <c r="N16368" t="s">
        <v>15194</v>
      </c>
      <c r="O16368" t="s">
        <v>17076</v>
      </c>
    </row>
    <row r="16369" spans="1:15">
      <c r="A16369" s="8" t="str">
        <f t="shared" si="839"/>
        <v>https://w3id.org/kouigenjimonogatari/data/1368-09.json</v>
      </c>
      <c r="B16369">
        <v>1368</v>
      </c>
      <c r="C16369">
        <v>9</v>
      </c>
      <c r="D16369" t="s">
        <v>17084</v>
      </c>
      <c r="E16369" t="s">
        <v>5917</v>
      </c>
      <c r="F16369" t="s">
        <v>16189</v>
      </c>
      <c r="G16369">
        <v>39</v>
      </c>
      <c r="H16369" t="s">
        <v>5919</v>
      </c>
      <c r="I16369" t="s">
        <v>5920</v>
      </c>
      <c r="L16369" t="s">
        <v>7936</v>
      </c>
      <c r="M16369" t="s">
        <v>17075</v>
      </c>
      <c r="N16369" t="s">
        <v>15194</v>
      </c>
      <c r="O16369" t="s">
        <v>17076</v>
      </c>
    </row>
    <row r="16370" spans="1:15">
      <c r="A16370" s="8" t="str">
        <f t="shared" si="839"/>
        <v>https://w3id.org/kouigenjimonogatari/data/1368-10.json</v>
      </c>
      <c r="B16370">
        <v>1368</v>
      </c>
      <c r="C16370">
        <v>10</v>
      </c>
      <c r="D16370" t="s">
        <v>17085</v>
      </c>
      <c r="E16370" t="s">
        <v>5917</v>
      </c>
      <c r="F16370" t="s">
        <v>16189</v>
      </c>
      <c r="G16370">
        <v>39</v>
      </c>
      <c r="H16370" t="s">
        <v>5919</v>
      </c>
      <c r="I16370" t="s">
        <v>5920</v>
      </c>
      <c r="L16370" t="s">
        <v>7936</v>
      </c>
      <c r="M16370" t="s">
        <v>17075</v>
      </c>
      <c r="N16370" t="s">
        <v>15194</v>
      </c>
      <c r="O16370" t="s">
        <v>17076</v>
      </c>
    </row>
    <row r="16371" spans="1:15">
      <c r="A16371" s="8" t="str">
        <f t="shared" si="839"/>
        <v>https://w3id.org/kouigenjimonogatari/data/1368-11.json</v>
      </c>
      <c r="B16371">
        <v>1368</v>
      </c>
      <c r="C16371">
        <v>11</v>
      </c>
      <c r="D16371" t="s">
        <v>17086</v>
      </c>
      <c r="E16371" t="s">
        <v>5917</v>
      </c>
      <c r="F16371" t="s">
        <v>16189</v>
      </c>
      <c r="G16371">
        <v>39</v>
      </c>
      <c r="H16371" t="s">
        <v>5919</v>
      </c>
      <c r="I16371" t="s">
        <v>5920</v>
      </c>
      <c r="L16371" t="s">
        <v>7936</v>
      </c>
      <c r="M16371" t="s">
        <v>17075</v>
      </c>
      <c r="N16371" t="s">
        <v>15194</v>
      </c>
      <c r="O16371" t="s">
        <v>17076</v>
      </c>
    </row>
    <row r="16372" spans="1:15">
      <c r="A16372" s="8" t="str">
        <f t="shared" si="839"/>
        <v>https://w3id.org/kouigenjimonogatari/data/1368-12.json</v>
      </c>
      <c r="B16372">
        <v>1368</v>
      </c>
      <c r="C16372">
        <v>12</v>
      </c>
      <c r="D16372" t="s">
        <v>17087</v>
      </c>
      <c r="E16372" t="s">
        <v>5917</v>
      </c>
      <c r="F16372" t="s">
        <v>16189</v>
      </c>
      <c r="G16372">
        <v>39</v>
      </c>
      <c r="H16372" t="s">
        <v>5919</v>
      </c>
      <c r="I16372" t="s">
        <v>5920</v>
      </c>
      <c r="L16372" t="s">
        <v>7936</v>
      </c>
      <c r="M16372" t="s">
        <v>17075</v>
      </c>
      <c r="N16372" t="s">
        <v>15194</v>
      </c>
      <c r="O16372" t="s">
        <v>17076</v>
      </c>
    </row>
    <row r="16373" spans="1:15">
      <c r="A16373" s="8" t="str">
        <f t="shared" si="839"/>
        <v>https://w3id.org/kouigenjimonogatari/data/1368-13.json</v>
      </c>
      <c r="B16373">
        <v>1368</v>
      </c>
      <c r="C16373">
        <v>13</v>
      </c>
      <c r="D16373" t="s">
        <v>17088</v>
      </c>
      <c r="E16373" t="s">
        <v>5917</v>
      </c>
      <c r="F16373" t="s">
        <v>16189</v>
      </c>
      <c r="G16373">
        <v>39</v>
      </c>
      <c r="H16373" t="s">
        <v>5919</v>
      </c>
      <c r="I16373" t="s">
        <v>5920</v>
      </c>
      <c r="L16373" t="s">
        <v>7936</v>
      </c>
      <c r="M16373" t="s">
        <v>17075</v>
      </c>
      <c r="N16373" t="s">
        <v>15194</v>
      </c>
      <c r="O16373" t="s">
        <v>17076</v>
      </c>
    </row>
    <row r="16374" spans="1:15">
      <c r="A16374" s="8" t="str">
        <f t="shared" si="839"/>
        <v>https://w3id.org/kouigenjimonogatari/data/1368-14.json</v>
      </c>
      <c r="B16374">
        <v>1368</v>
      </c>
      <c r="C16374">
        <v>14</v>
      </c>
      <c r="D16374" t="s">
        <v>17089</v>
      </c>
      <c r="E16374" t="s">
        <v>5917</v>
      </c>
      <c r="F16374" t="s">
        <v>16189</v>
      </c>
      <c r="G16374">
        <v>39</v>
      </c>
      <c r="H16374" t="s">
        <v>5919</v>
      </c>
      <c r="I16374" t="s">
        <v>5920</v>
      </c>
      <c r="L16374" t="s">
        <v>7936</v>
      </c>
      <c r="M16374" t="s">
        <v>17075</v>
      </c>
      <c r="N16374" t="s">
        <v>15194</v>
      </c>
      <c r="O16374" t="s">
        <v>17076</v>
      </c>
    </row>
    <row r="16375" spans="1:15">
      <c r="A16375" s="8" t="str">
        <f t="shared" si="839"/>
        <v>https://w3id.org/kouigenjimonogatari/data/1369-01.json</v>
      </c>
      <c r="B16375">
        <v>1369</v>
      </c>
      <c r="C16375">
        <v>1</v>
      </c>
      <c r="D16375" t="s">
        <v>17090</v>
      </c>
      <c r="E16375" t="s">
        <v>5917</v>
      </c>
      <c r="F16375" t="s">
        <v>16189</v>
      </c>
      <c r="G16375">
        <v>39</v>
      </c>
      <c r="H16375" t="s">
        <v>5919</v>
      </c>
      <c r="I16375" t="s">
        <v>5920</v>
      </c>
      <c r="L16375" t="s">
        <v>7936</v>
      </c>
      <c r="M16375" t="s">
        <v>17075</v>
      </c>
      <c r="N16375" t="s">
        <v>15194</v>
      </c>
      <c r="O16375" t="s">
        <v>17076</v>
      </c>
    </row>
    <row r="16376" spans="1:15">
      <c r="A16376" s="8" t="str">
        <f t="shared" si="839"/>
        <v>https://w3id.org/kouigenjimonogatari/data/1369-02.json</v>
      </c>
      <c r="B16376">
        <v>1369</v>
      </c>
      <c r="C16376">
        <v>2</v>
      </c>
      <c r="D16376" t="s">
        <v>17091</v>
      </c>
      <c r="E16376" t="s">
        <v>5917</v>
      </c>
      <c r="F16376" t="s">
        <v>16189</v>
      </c>
      <c r="G16376">
        <v>39</v>
      </c>
      <c r="H16376" t="s">
        <v>5919</v>
      </c>
      <c r="I16376" t="s">
        <v>5920</v>
      </c>
      <c r="L16376" t="s">
        <v>7936</v>
      </c>
      <c r="M16376" t="s">
        <v>17075</v>
      </c>
      <c r="N16376" t="s">
        <v>15194</v>
      </c>
      <c r="O16376" t="s">
        <v>17076</v>
      </c>
    </row>
    <row r="16377" spans="1:15">
      <c r="A16377" s="8" t="str">
        <f t="shared" si="839"/>
        <v>https://w3id.org/kouigenjimonogatari/data/1369-03.json</v>
      </c>
      <c r="B16377">
        <v>1369</v>
      </c>
      <c r="C16377">
        <v>3</v>
      </c>
      <c r="D16377" t="s">
        <v>17092</v>
      </c>
      <c r="E16377" t="s">
        <v>5917</v>
      </c>
      <c r="F16377" t="s">
        <v>16189</v>
      </c>
      <c r="G16377">
        <v>39</v>
      </c>
      <c r="H16377" t="s">
        <v>5919</v>
      </c>
      <c r="I16377" t="s">
        <v>5920</v>
      </c>
      <c r="L16377" t="s">
        <v>7936</v>
      </c>
      <c r="M16377" t="s">
        <v>17075</v>
      </c>
      <c r="N16377" t="s">
        <v>15194</v>
      </c>
      <c r="O16377" t="s">
        <v>17076</v>
      </c>
    </row>
    <row r="16378" spans="1:15">
      <c r="A16378" s="8" t="str">
        <f t="shared" si="839"/>
        <v>https://w3id.org/kouigenjimonogatari/data/1369-04.json</v>
      </c>
      <c r="B16378">
        <v>1369</v>
      </c>
      <c r="C16378">
        <v>4</v>
      </c>
      <c r="D16378" t="s">
        <v>17093</v>
      </c>
      <c r="E16378" t="s">
        <v>5917</v>
      </c>
      <c r="F16378" t="s">
        <v>16189</v>
      </c>
      <c r="G16378">
        <v>39</v>
      </c>
      <c r="H16378" t="s">
        <v>5919</v>
      </c>
      <c r="I16378" t="s">
        <v>5920</v>
      </c>
      <c r="L16378" t="s">
        <v>7936</v>
      </c>
      <c r="M16378" t="s">
        <v>17075</v>
      </c>
      <c r="N16378" t="s">
        <v>15194</v>
      </c>
      <c r="O16378" t="s">
        <v>17076</v>
      </c>
    </row>
    <row r="16379" spans="1:15">
      <c r="A16379" s="8" t="str">
        <f t="shared" si="839"/>
        <v>https://w3id.org/kouigenjimonogatari/data/1369-05.json</v>
      </c>
      <c r="B16379">
        <v>1369</v>
      </c>
      <c r="C16379">
        <v>5</v>
      </c>
      <c r="D16379" t="s">
        <v>17094</v>
      </c>
      <c r="E16379" t="s">
        <v>5917</v>
      </c>
      <c r="F16379" t="s">
        <v>16189</v>
      </c>
      <c r="G16379">
        <v>39</v>
      </c>
      <c r="H16379" t="s">
        <v>5919</v>
      </c>
      <c r="I16379" t="s">
        <v>5920</v>
      </c>
      <c r="L16379" t="s">
        <v>7936</v>
      </c>
      <c r="M16379" t="s">
        <v>17075</v>
      </c>
      <c r="N16379" t="s">
        <v>15194</v>
      </c>
      <c r="O16379" t="s">
        <v>17076</v>
      </c>
    </row>
    <row r="16380" spans="1:15">
      <c r="A16380" s="8" t="str">
        <f t="shared" si="839"/>
        <v>https://w3id.org/kouigenjimonogatari/data/1369-06.json</v>
      </c>
      <c r="B16380">
        <v>1369</v>
      </c>
      <c r="C16380">
        <v>6</v>
      </c>
      <c r="D16380" t="s">
        <v>17095</v>
      </c>
      <c r="E16380" t="s">
        <v>5917</v>
      </c>
      <c r="F16380" t="s">
        <v>16189</v>
      </c>
      <c r="G16380">
        <v>39</v>
      </c>
      <c r="H16380" t="s">
        <v>5919</v>
      </c>
      <c r="I16380" t="s">
        <v>5920</v>
      </c>
      <c r="L16380" t="s">
        <v>7936</v>
      </c>
      <c r="M16380" t="s">
        <v>17075</v>
      </c>
      <c r="N16380" t="s">
        <v>15194</v>
      </c>
      <c r="O16380" t="s">
        <v>17076</v>
      </c>
    </row>
    <row r="16381" spans="1:15">
      <c r="A16381" s="8" t="str">
        <f t="shared" si="839"/>
        <v>https://w3id.org/kouigenjimonogatari/data/1369-07.json</v>
      </c>
      <c r="B16381">
        <v>1369</v>
      </c>
      <c r="C16381">
        <v>7</v>
      </c>
      <c r="D16381" t="s">
        <v>17096</v>
      </c>
      <c r="E16381" t="s">
        <v>5917</v>
      </c>
      <c r="F16381" t="s">
        <v>16189</v>
      </c>
      <c r="G16381">
        <v>39</v>
      </c>
      <c r="H16381" t="s">
        <v>5919</v>
      </c>
      <c r="I16381" t="s">
        <v>5920</v>
      </c>
      <c r="L16381" t="s">
        <v>7936</v>
      </c>
      <c r="M16381" t="s">
        <v>17075</v>
      </c>
      <c r="N16381" t="s">
        <v>15194</v>
      </c>
      <c r="O16381" t="s">
        <v>17076</v>
      </c>
    </row>
    <row r="16382" spans="1:15">
      <c r="A16382" s="8" t="str">
        <f t="shared" si="839"/>
        <v>https://w3id.org/kouigenjimonogatari/data/1369-08.json</v>
      </c>
      <c r="B16382">
        <v>1369</v>
      </c>
      <c r="C16382">
        <v>8</v>
      </c>
      <c r="D16382" t="s">
        <v>17097</v>
      </c>
      <c r="E16382" t="s">
        <v>5917</v>
      </c>
      <c r="F16382" t="s">
        <v>16189</v>
      </c>
      <c r="G16382">
        <v>39</v>
      </c>
      <c r="H16382" t="s">
        <v>5919</v>
      </c>
      <c r="I16382" t="s">
        <v>5920</v>
      </c>
      <c r="L16382" t="s">
        <v>7936</v>
      </c>
      <c r="M16382" t="s">
        <v>17075</v>
      </c>
      <c r="N16382" t="s">
        <v>15194</v>
      </c>
      <c r="O16382" t="s">
        <v>17076</v>
      </c>
    </row>
    <row r="16383" spans="1:15">
      <c r="A16383" s="8" t="str">
        <f t="shared" si="839"/>
        <v>https://w3id.org/kouigenjimonogatari/data/1369-09.json</v>
      </c>
      <c r="B16383">
        <v>1369</v>
      </c>
      <c r="C16383">
        <v>9</v>
      </c>
      <c r="D16383" t="s">
        <v>17098</v>
      </c>
      <c r="E16383" t="s">
        <v>5917</v>
      </c>
      <c r="F16383" t="s">
        <v>16189</v>
      </c>
      <c r="G16383">
        <v>39</v>
      </c>
      <c r="H16383" t="s">
        <v>5919</v>
      </c>
      <c r="I16383" t="s">
        <v>5920</v>
      </c>
      <c r="L16383" t="s">
        <v>7936</v>
      </c>
      <c r="M16383" t="s">
        <v>17075</v>
      </c>
      <c r="N16383" t="s">
        <v>15194</v>
      </c>
      <c r="O16383" t="s">
        <v>17076</v>
      </c>
    </row>
    <row r="16384" spans="1:15">
      <c r="A16384" s="8" t="str">
        <f t="shared" ref="A16384:A16447" si="840">"https://w3id.org/kouigenjimonogatari/data/"&amp;TEXT(B16384, "0000")&amp;"-"&amp;TEXT(C16384, "00")&amp;".json"</f>
        <v>https://w3id.org/kouigenjimonogatari/data/1369-10.json</v>
      </c>
      <c r="B16384">
        <v>1369</v>
      </c>
      <c r="C16384">
        <v>10</v>
      </c>
      <c r="D16384" t="s">
        <v>17099</v>
      </c>
      <c r="E16384" t="s">
        <v>5917</v>
      </c>
      <c r="F16384" t="s">
        <v>16189</v>
      </c>
      <c r="G16384">
        <v>39</v>
      </c>
      <c r="H16384" t="s">
        <v>5919</v>
      </c>
      <c r="I16384" t="s">
        <v>5920</v>
      </c>
      <c r="L16384" t="s">
        <v>7936</v>
      </c>
      <c r="M16384" t="s">
        <v>17075</v>
      </c>
      <c r="N16384" t="s">
        <v>15194</v>
      </c>
      <c r="O16384" t="s">
        <v>17076</v>
      </c>
    </row>
    <row r="16385" spans="1:15">
      <c r="A16385" s="8" t="str">
        <f t="shared" si="840"/>
        <v>https://w3id.org/kouigenjimonogatari/data/1369-11.json</v>
      </c>
      <c r="B16385">
        <v>1369</v>
      </c>
      <c r="C16385">
        <v>11</v>
      </c>
      <c r="D16385" t="s">
        <v>17100</v>
      </c>
      <c r="E16385" t="s">
        <v>5917</v>
      </c>
      <c r="F16385" t="s">
        <v>16189</v>
      </c>
      <c r="G16385">
        <v>39</v>
      </c>
      <c r="H16385" t="s">
        <v>5919</v>
      </c>
      <c r="I16385" t="s">
        <v>5920</v>
      </c>
      <c r="L16385" t="s">
        <v>7936</v>
      </c>
      <c r="M16385" t="s">
        <v>17075</v>
      </c>
      <c r="N16385" t="s">
        <v>15194</v>
      </c>
      <c r="O16385" t="s">
        <v>17076</v>
      </c>
    </row>
    <row r="16386" spans="1:15">
      <c r="A16386" s="8" t="str">
        <f t="shared" si="840"/>
        <v>https://w3id.org/kouigenjimonogatari/data/1369-12.json</v>
      </c>
      <c r="B16386">
        <v>1369</v>
      </c>
      <c r="C16386">
        <v>12</v>
      </c>
      <c r="D16386" t="s">
        <v>17101</v>
      </c>
      <c r="E16386" t="s">
        <v>5917</v>
      </c>
      <c r="F16386" t="s">
        <v>16189</v>
      </c>
      <c r="G16386">
        <v>39</v>
      </c>
      <c r="H16386" t="s">
        <v>5919</v>
      </c>
      <c r="I16386" t="s">
        <v>5920</v>
      </c>
      <c r="L16386" t="s">
        <v>7936</v>
      </c>
      <c r="M16386" t="s">
        <v>17075</v>
      </c>
      <c r="N16386" t="s">
        <v>15194</v>
      </c>
      <c r="O16386" t="s">
        <v>17076</v>
      </c>
    </row>
    <row r="16387" spans="1:15">
      <c r="A16387" s="8" t="str">
        <f t="shared" si="840"/>
        <v>https://w3id.org/kouigenjimonogatari/data/1369-13.json</v>
      </c>
      <c r="B16387">
        <v>1369</v>
      </c>
      <c r="C16387">
        <v>13</v>
      </c>
      <c r="D16387" t="s">
        <v>17102</v>
      </c>
      <c r="E16387" t="s">
        <v>5917</v>
      </c>
      <c r="F16387" t="s">
        <v>16189</v>
      </c>
      <c r="G16387">
        <v>39</v>
      </c>
      <c r="H16387" t="s">
        <v>5919</v>
      </c>
      <c r="I16387" t="s">
        <v>5920</v>
      </c>
      <c r="L16387" t="s">
        <v>7936</v>
      </c>
      <c r="M16387" t="s">
        <v>17075</v>
      </c>
      <c r="N16387" t="s">
        <v>15194</v>
      </c>
      <c r="O16387" t="s">
        <v>17076</v>
      </c>
    </row>
    <row r="16388" spans="1:15">
      <c r="A16388" s="8" t="str">
        <f t="shared" si="840"/>
        <v>https://w3id.org/kouigenjimonogatari/data/1369-14.json</v>
      </c>
      <c r="B16388">
        <v>1369</v>
      </c>
      <c r="C16388">
        <v>14</v>
      </c>
      <c r="D16388" t="s">
        <v>17103</v>
      </c>
      <c r="E16388" t="s">
        <v>5917</v>
      </c>
      <c r="F16388" t="s">
        <v>16189</v>
      </c>
      <c r="G16388">
        <v>39</v>
      </c>
      <c r="H16388" t="s">
        <v>5919</v>
      </c>
      <c r="I16388" t="s">
        <v>5920</v>
      </c>
      <c r="L16388" t="s">
        <v>7936</v>
      </c>
      <c r="M16388" t="s">
        <v>17075</v>
      </c>
      <c r="N16388" t="s">
        <v>15194</v>
      </c>
      <c r="O16388" t="s">
        <v>17076</v>
      </c>
    </row>
    <row r="16389" spans="1:15">
      <c r="A16389" s="8" t="str">
        <f t="shared" si="840"/>
        <v>https://w3id.org/kouigenjimonogatari/data/1370-01.json</v>
      </c>
      <c r="B16389">
        <v>1370</v>
      </c>
      <c r="C16389">
        <v>1</v>
      </c>
      <c r="D16389" t="s">
        <v>17104</v>
      </c>
      <c r="E16389" t="s">
        <v>5917</v>
      </c>
      <c r="F16389" t="s">
        <v>16189</v>
      </c>
      <c r="G16389">
        <v>39</v>
      </c>
      <c r="H16389" t="s">
        <v>5919</v>
      </c>
      <c r="I16389" t="s">
        <v>5920</v>
      </c>
      <c r="L16389" t="s">
        <v>7967</v>
      </c>
      <c r="M16389" t="s">
        <v>17105</v>
      </c>
      <c r="N16389" t="s">
        <v>15194</v>
      </c>
      <c r="O16389" t="s">
        <v>17106</v>
      </c>
    </row>
    <row r="16390" spans="1:15">
      <c r="A16390" s="8" t="str">
        <f t="shared" si="840"/>
        <v>https://w3id.org/kouigenjimonogatari/data/1370-02.json</v>
      </c>
      <c r="B16390">
        <v>1370</v>
      </c>
      <c r="C16390">
        <v>2</v>
      </c>
      <c r="D16390" t="s">
        <v>17107</v>
      </c>
      <c r="E16390" t="s">
        <v>5917</v>
      </c>
      <c r="F16390" t="s">
        <v>16189</v>
      </c>
      <c r="G16390">
        <v>39</v>
      </c>
      <c r="H16390" t="s">
        <v>5919</v>
      </c>
      <c r="I16390" t="s">
        <v>5920</v>
      </c>
      <c r="L16390" t="s">
        <v>7967</v>
      </c>
      <c r="M16390" t="s">
        <v>17105</v>
      </c>
      <c r="N16390" t="s">
        <v>15194</v>
      </c>
      <c r="O16390" t="s">
        <v>17106</v>
      </c>
    </row>
    <row r="16391" spans="1:15">
      <c r="A16391" s="8" t="str">
        <f t="shared" si="840"/>
        <v>https://w3id.org/kouigenjimonogatari/data/1370-03.json</v>
      </c>
      <c r="B16391">
        <v>1370</v>
      </c>
      <c r="C16391">
        <v>3</v>
      </c>
      <c r="D16391" t="s">
        <v>17108</v>
      </c>
      <c r="E16391" t="s">
        <v>5917</v>
      </c>
      <c r="F16391" t="s">
        <v>16189</v>
      </c>
      <c r="G16391">
        <v>39</v>
      </c>
      <c r="H16391" t="s">
        <v>5919</v>
      </c>
      <c r="I16391" t="s">
        <v>5920</v>
      </c>
      <c r="L16391" t="s">
        <v>7967</v>
      </c>
      <c r="M16391" t="s">
        <v>17105</v>
      </c>
      <c r="N16391" t="s">
        <v>15194</v>
      </c>
      <c r="O16391" t="s">
        <v>17106</v>
      </c>
    </row>
    <row r="16392" spans="1:15">
      <c r="A16392" s="8" t="str">
        <f t="shared" si="840"/>
        <v>https://w3id.org/kouigenjimonogatari/data/1370-04.json</v>
      </c>
      <c r="B16392">
        <v>1370</v>
      </c>
      <c r="C16392">
        <v>4</v>
      </c>
      <c r="D16392" t="s">
        <v>17109</v>
      </c>
      <c r="E16392" t="s">
        <v>5917</v>
      </c>
      <c r="F16392" t="s">
        <v>16189</v>
      </c>
      <c r="G16392">
        <v>39</v>
      </c>
      <c r="H16392" t="s">
        <v>5919</v>
      </c>
      <c r="I16392" t="s">
        <v>5920</v>
      </c>
      <c r="L16392" t="s">
        <v>7967</v>
      </c>
      <c r="M16392" t="s">
        <v>17105</v>
      </c>
      <c r="N16392" t="s">
        <v>15194</v>
      </c>
      <c r="O16392" t="s">
        <v>17106</v>
      </c>
    </row>
    <row r="16393" spans="1:15">
      <c r="A16393" s="8" t="str">
        <f t="shared" si="840"/>
        <v>https://w3id.org/kouigenjimonogatari/data/1370-05.json</v>
      </c>
      <c r="B16393">
        <v>1370</v>
      </c>
      <c r="C16393">
        <v>5</v>
      </c>
      <c r="D16393" t="s">
        <v>17110</v>
      </c>
      <c r="E16393" t="s">
        <v>5917</v>
      </c>
      <c r="F16393" t="s">
        <v>16189</v>
      </c>
      <c r="G16393">
        <v>39</v>
      </c>
      <c r="H16393" t="s">
        <v>5919</v>
      </c>
      <c r="I16393" t="s">
        <v>5920</v>
      </c>
      <c r="L16393" t="s">
        <v>7967</v>
      </c>
      <c r="M16393" t="s">
        <v>17105</v>
      </c>
      <c r="N16393" t="s">
        <v>15194</v>
      </c>
      <c r="O16393" t="s">
        <v>17106</v>
      </c>
    </row>
    <row r="16394" spans="1:15">
      <c r="A16394" s="8" t="str">
        <f t="shared" si="840"/>
        <v>https://w3id.org/kouigenjimonogatari/data/1370-06.json</v>
      </c>
      <c r="B16394">
        <v>1370</v>
      </c>
      <c r="C16394">
        <v>6</v>
      </c>
      <c r="D16394" t="s">
        <v>17111</v>
      </c>
      <c r="E16394" t="s">
        <v>5917</v>
      </c>
      <c r="F16394" t="s">
        <v>16189</v>
      </c>
      <c r="G16394">
        <v>39</v>
      </c>
      <c r="H16394" t="s">
        <v>5919</v>
      </c>
      <c r="I16394" t="s">
        <v>5920</v>
      </c>
      <c r="L16394" t="s">
        <v>7967</v>
      </c>
      <c r="M16394" t="s">
        <v>17105</v>
      </c>
      <c r="N16394" t="s">
        <v>15194</v>
      </c>
      <c r="O16394" t="s">
        <v>17106</v>
      </c>
    </row>
    <row r="16395" spans="1:15">
      <c r="A16395" s="8" t="str">
        <f t="shared" si="840"/>
        <v>https://w3id.org/kouigenjimonogatari/data/1370-07.json</v>
      </c>
      <c r="B16395">
        <v>1370</v>
      </c>
      <c r="C16395">
        <v>7</v>
      </c>
      <c r="D16395" t="s">
        <v>17112</v>
      </c>
      <c r="E16395" t="s">
        <v>5917</v>
      </c>
      <c r="F16395" t="s">
        <v>16189</v>
      </c>
      <c r="G16395">
        <v>39</v>
      </c>
      <c r="H16395" t="s">
        <v>5919</v>
      </c>
      <c r="I16395" t="s">
        <v>5920</v>
      </c>
      <c r="L16395" t="s">
        <v>7967</v>
      </c>
      <c r="M16395" t="s">
        <v>17105</v>
      </c>
      <c r="N16395" t="s">
        <v>15194</v>
      </c>
      <c r="O16395" t="s">
        <v>17106</v>
      </c>
    </row>
    <row r="16396" spans="1:15">
      <c r="A16396" s="8" t="str">
        <f t="shared" si="840"/>
        <v>https://w3id.org/kouigenjimonogatari/data/1370-08.json</v>
      </c>
      <c r="B16396">
        <v>1370</v>
      </c>
      <c r="C16396">
        <v>8</v>
      </c>
      <c r="D16396" t="s">
        <v>17113</v>
      </c>
      <c r="E16396" t="s">
        <v>5917</v>
      </c>
      <c r="F16396" t="s">
        <v>16189</v>
      </c>
      <c r="G16396">
        <v>39</v>
      </c>
      <c r="H16396" t="s">
        <v>5919</v>
      </c>
      <c r="I16396" t="s">
        <v>5920</v>
      </c>
      <c r="L16396" t="s">
        <v>7967</v>
      </c>
      <c r="M16396" t="s">
        <v>17105</v>
      </c>
      <c r="N16396" t="s">
        <v>15194</v>
      </c>
      <c r="O16396" t="s">
        <v>17106</v>
      </c>
    </row>
    <row r="16397" spans="1:15">
      <c r="A16397" s="8" t="str">
        <f t="shared" si="840"/>
        <v>https://w3id.org/kouigenjimonogatari/data/1370-09.json</v>
      </c>
      <c r="B16397">
        <v>1370</v>
      </c>
      <c r="C16397">
        <v>9</v>
      </c>
      <c r="D16397" t="s">
        <v>17114</v>
      </c>
      <c r="E16397" t="s">
        <v>5917</v>
      </c>
      <c r="F16397" t="s">
        <v>16189</v>
      </c>
      <c r="G16397">
        <v>39</v>
      </c>
      <c r="H16397" t="s">
        <v>5919</v>
      </c>
      <c r="I16397" t="s">
        <v>5920</v>
      </c>
      <c r="L16397" t="s">
        <v>7967</v>
      </c>
      <c r="M16397" t="s">
        <v>17105</v>
      </c>
      <c r="N16397" t="s">
        <v>15194</v>
      </c>
      <c r="O16397" t="s">
        <v>17106</v>
      </c>
    </row>
    <row r="16398" spans="1:15">
      <c r="A16398" s="8" t="str">
        <f t="shared" si="840"/>
        <v>https://w3id.org/kouigenjimonogatari/data/1370-10.json</v>
      </c>
      <c r="B16398">
        <v>1370</v>
      </c>
      <c r="C16398">
        <v>10</v>
      </c>
      <c r="D16398" t="s">
        <v>17115</v>
      </c>
      <c r="E16398" t="s">
        <v>5917</v>
      </c>
      <c r="F16398" t="s">
        <v>16189</v>
      </c>
      <c r="G16398">
        <v>39</v>
      </c>
      <c r="H16398" t="s">
        <v>5919</v>
      </c>
      <c r="I16398" t="s">
        <v>5920</v>
      </c>
      <c r="L16398" t="s">
        <v>7967</v>
      </c>
      <c r="M16398" t="s">
        <v>17105</v>
      </c>
      <c r="N16398" t="s">
        <v>15194</v>
      </c>
      <c r="O16398" t="s">
        <v>17106</v>
      </c>
    </row>
    <row r="16399" spans="1:15">
      <c r="A16399" s="8" t="str">
        <f t="shared" si="840"/>
        <v>https://w3id.org/kouigenjimonogatari/data/1370-11.json</v>
      </c>
      <c r="B16399">
        <v>1370</v>
      </c>
      <c r="C16399">
        <v>11</v>
      </c>
      <c r="D16399" t="s">
        <v>17116</v>
      </c>
      <c r="E16399" t="s">
        <v>5917</v>
      </c>
      <c r="F16399" t="s">
        <v>16189</v>
      </c>
      <c r="G16399">
        <v>39</v>
      </c>
      <c r="H16399" t="s">
        <v>5919</v>
      </c>
      <c r="I16399" t="s">
        <v>5920</v>
      </c>
      <c r="L16399" t="s">
        <v>7967</v>
      </c>
      <c r="M16399" t="s">
        <v>17105</v>
      </c>
      <c r="N16399" t="s">
        <v>15194</v>
      </c>
      <c r="O16399" t="s">
        <v>17106</v>
      </c>
    </row>
    <row r="16400" spans="1:15">
      <c r="A16400" s="8" t="str">
        <f t="shared" si="840"/>
        <v>https://w3id.org/kouigenjimonogatari/data/1370-12.json</v>
      </c>
      <c r="B16400">
        <v>1370</v>
      </c>
      <c r="C16400">
        <v>12</v>
      </c>
      <c r="D16400" t="s">
        <v>17117</v>
      </c>
      <c r="E16400" t="s">
        <v>5917</v>
      </c>
      <c r="F16400" t="s">
        <v>16189</v>
      </c>
      <c r="G16400">
        <v>39</v>
      </c>
      <c r="H16400" t="s">
        <v>5919</v>
      </c>
      <c r="I16400" t="s">
        <v>5920</v>
      </c>
      <c r="L16400" t="s">
        <v>7967</v>
      </c>
      <c r="M16400" t="s">
        <v>17105</v>
      </c>
      <c r="N16400" t="s">
        <v>15194</v>
      </c>
      <c r="O16400" t="s">
        <v>17106</v>
      </c>
    </row>
    <row r="16401" spans="1:15">
      <c r="A16401" s="8" t="str">
        <f t="shared" si="840"/>
        <v>https://w3id.org/kouigenjimonogatari/data/1370-13.json</v>
      </c>
      <c r="B16401">
        <v>1370</v>
      </c>
      <c r="C16401">
        <v>13</v>
      </c>
      <c r="D16401" t="s">
        <v>17118</v>
      </c>
      <c r="E16401" t="s">
        <v>5917</v>
      </c>
      <c r="F16401" t="s">
        <v>16189</v>
      </c>
      <c r="G16401">
        <v>39</v>
      </c>
      <c r="H16401" t="s">
        <v>5919</v>
      </c>
      <c r="I16401" t="s">
        <v>5920</v>
      </c>
      <c r="L16401" t="s">
        <v>7967</v>
      </c>
      <c r="M16401" t="s">
        <v>17105</v>
      </c>
      <c r="N16401" t="s">
        <v>15194</v>
      </c>
      <c r="O16401" t="s">
        <v>17106</v>
      </c>
    </row>
    <row r="16402" spans="1:15">
      <c r="A16402" s="8" t="str">
        <f t="shared" si="840"/>
        <v>https://w3id.org/kouigenjimonogatari/data/1370-14.json</v>
      </c>
      <c r="B16402">
        <v>1370</v>
      </c>
      <c r="C16402">
        <v>14</v>
      </c>
      <c r="D16402" t="s">
        <v>17119</v>
      </c>
      <c r="E16402" t="s">
        <v>5917</v>
      </c>
      <c r="F16402" t="s">
        <v>16189</v>
      </c>
      <c r="G16402">
        <v>39</v>
      </c>
      <c r="H16402" t="s">
        <v>5919</v>
      </c>
      <c r="I16402" t="s">
        <v>5920</v>
      </c>
      <c r="L16402" t="s">
        <v>7967</v>
      </c>
      <c r="M16402" t="s">
        <v>17105</v>
      </c>
      <c r="N16402" t="s">
        <v>15194</v>
      </c>
      <c r="O16402" t="s">
        <v>17106</v>
      </c>
    </row>
    <row r="16403" spans="1:15">
      <c r="A16403" s="8" t="str">
        <f t="shared" si="840"/>
        <v>https://w3id.org/kouigenjimonogatari/data/1371-01.json</v>
      </c>
      <c r="B16403">
        <v>1371</v>
      </c>
      <c r="C16403">
        <v>1</v>
      </c>
      <c r="D16403" t="s">
        <v>17120</v>
      </c>
      <c r="E16403" t="s">
        <v>5917</v>
      </c>
      <c r="F16403" t="s">
        <v>16189</v>
      </c>
      <c r="G16403">
        <v>39</v>
      </c>
      <c r="H16403" t="s">
        <v>5919</v>
      </c>
      <c r="I16403" t="s">
        <v>5920</v>
      </c>
      <c r="L16403" t="s">
        <v>7967</v>
      </c>
      <c r="M16403" t="s">
        <v>17105</v>
      </c>
      <c r="N16403" t="s">
        <v>15194</v>
      </c>
      <c r="O16403" t="s">
        <v>17106</v>
      </c>
    </row>
    <row r="16404" spans="1:15">
      <c r="A16404" s="8" t="str">
        <f t="shared" si="840"/>
        <v>https://w3id.org/kouigenjimonogatari/data/1371-02.json</v>
      </c>
      <c r="B16404">
        <v>1371</v>
      </c>
      <c r="C16404">
        <v>2</v>
      </c>
      <c r="D16404" t="s">
        <v>17121</v>
      </c>
      <c r="E16404" t="s">
        <v>5917</v>
      </c>
      <c r="F16404" t="s">
        <v>16189</v>
      </c>
      <c r="G16404">
        <v>39</v>
      </c>
      <c r="H16404" t="s">
        <v>5919</v>
      </c>
      <c r="I16404" t="s">
        <v>5920</v>
      </c>
      <c r="L16404" t="s">
        <v>7967</v>
      </c>
      <c r="M16404" t="s">
        <v>17105</v>
      </c>
      <c r="N16404" t="s">
        <v>15194</v>
      </c>
      <c r="O16404" t="s">
        <v>17106</v>
      </c>
    </row>
    <row r="16405" spans="1:15">
      <c r="A16405" s="8" t="str">
        <f t="shared" si="840"/>
        <v>https://w3id.org/kouigenjimonogatari/data/1371-03.json</v>
      </c>
      <c r="B16405">
        <v>1371</v>
      </c>
      <c r="C16405">
        <v>3</v>
      </c>
      <c r="D16405" t="s">
        <v>17122</v>
      </c>
      <c r="E16405" t="s">
        <v>5917</v>
      </c>
      <c r="F16405" t="s">
        <v>16189</v>
      </c>
      <c r="G16405">
        <v>39</v>
      </c>
      <c r="H16405" t="s">
        <v>5919</v>
      </c>
      <c r="I16405" t="s">
        <v>5920</v>
      </c>
      <c r="L16405" t="s">
        <v>7967</v>
      </c>
      <c r="M16405" t="s">
        <v>17105</v>
      </c>
      <c r="N16405" t="s">
        <v>15194</v>
      </c>
      <c r="O16405" t="s">
        <v>17106</v>
      </c>
    </row>
    <row r="16406" spans="1:15">
      <c r="A16406" s="8" t="str">
        <f t="shared" si="840"/>
        <v>https://w3id.org/kouigenjimonogatari/data/1371-04.json</v>
      </c>
      <c r="B16406">
        <v>1371</v>
      </c>
      <c r="C16406">
        <v>4</v>
      </c>
      <c r="D16406" t="s">
        <v>17123</v>
      </c>
      <c r="E16406" t="s">
        <v>5917</v>
      </c>
      <c r="F16406" t="s">
        <v>16189</v>
      </c>
      <c r="G16406">
        <v>39</v>
      </c>
      <c r="H16406" t="s">
        <v>5919</v>
      </c>
      <c r="I16406" t="s">
        <v>5920</v>
      </c>
      <c r="L16406" t="s">
        <v>7967</v>
      </c>
      <c r="M16406" t="s">
        <v>17105</v>
      </c>
      <c r="N16406" t="s">
        <v>15194</v>
      </c>
      <c r="O16406" t="s">
        <v>17106</v>
      </c>
    </row>
    <row r="16407" spans="1:15">
      <c r="A16407" s="8" t="str">
        <f t="shared" si="840"/>
        <v>https://w3id.org/kouigenjimonogatari/data/1371-05.json</v>
      </c>
      <c r="B16407">
        <v>1371</v>
      </c>
      <c r="C16407">
        <v>5</v>
      </c>
      <c r="D16407" t="s">
        <v>17124</v>
      </c>
      <c r="E16407" t="s">
        <v>5917</v>
      </c>
      <c r="F16407" t="s">
        <v>16189</v>
      </c>
      <c r="G16407">
        <v>39</v>
      </c>
      <c r="H16407" t="s">
        <v>5919</v>
      </c>
      <c r="I16407" t="s">
        <v>5920</v>
      </c>
      <c r="L16407" t="s">
        <v>7967</v>
      </c>
      <c r="M16407" t="s">
        <v>17105</v>
      </c>
      <c r="N16407" t="s">
        <v>15194</v>
      </c>
      <c r="O16407" t="s">
        <v>17106</v>
      </c>
    </row>
    <row r="16408" spans="1:15">
      <c r="A16408" s="8" t="str">
        <f t="shared" si="840"/>
        <v>https://w3id.org/kouigenjimonogatari/data/1371-06.json</v>
      </c>
      <c r="B16408">
        <v>1371</v>
      </c>
      <c r="C16408">
        <v>6</v>
      </c>
      <c r="D16408" t="s">
        <v>17125</v>
      </c>
      <c r="E16408" t="s">
        <v>5917</v>
      </c>
      <c r="F16408" t="s">
        <v>16189</v>
      </c>
      <c r="G16408">
        <v>39</v>
      </c>
      <c r="H16408" t="s">
        <v>5919</v>
      </c>
      <c r="I16408" t="s">
        <v>5920</v>
      </c>
      <c r="L16408" t="s">
        <v>7967</v>
      </c>
      <c r="M16408" t="s">
        <v>17105</v>
      </c>
      <c r="N16408" t="s">
        <v>15194</v>
      </c>
      <c r="O16408" t="s">
        <v>17106</v>
      </c>
    </row>
    <row r="16409" spans="1:15">
      <c r="A16409" s="8" t="str">
        <f t="shared" si="840"/>
        <v>https://w3id.org/kouigenjimonogatari/data/1371-07.json</v>
      </c>
      <c r="B16409">
        <v>1371</v>
      </c>
      <c r="C16409">
        <v>7</v>
      </c>
      <c r="D16409" t="s">
        <v>17126</v>
      </c>
      <c r="E16409" t="s">
        <v>5917</v>
      </c>
      <c r="F16409" t="s">
        <v>16189</v>
      </c>
      <c r="G16409">
        <v>39</v>
      </c>
      <c r="H16409" t="s">
        <v>5919</v>
      </c>
      <c r="I16409" t="s">
        <v>5920</v>
      </c>
      <c r="L16409" t="s">
        <v>7967</v>
      </c>
      <c r="M16409" t="s">
        <v>17105</v>
      </c>
      <c r="N16409" t="s">
        <v>15194</v>
      </c>
      <c r="O16409" t="s">
        <v>17106</v>
      </c>
    </row>
    <row r="16410" spans="1:15">
      <c r="A16410" s="8" t="str">
        <f t="shared" si="840"/>
        <v>https://w3id.org/kouigenjimonogatari/data/1371-08.json</v>
      </c>
      <c r="B16410">
        <v>1371</v>
      </c>
      <c r="C16410">
        <v>8</v>
      </c>
      <c r="D16410" t="s">
        <v>17127</v>
      </c>
      <c r="E16410" t="s">
        <v>5917</v>
      </c>
      <c r="F16410" t="s">
        <v>16189</v>
      </c>
      <c r="G16410">
        <v>39</v>
      </c>
      <c r="H16410" t="s">
        <v>5919</v>
      </c>
      <c r="I16410" t="s">
        <v>5920</v>
      </c>
      <c r="L16410" t="s">
        <v>7967</v>
      </c>
      <c r="M16410" t="s">
        <v>17105</v>
      </c>
      <c r="N16410" t="s">
        <v>15194</v>
      </c>
      <c r="O16410" t="s">
        <v>17106</v>
      </c>
    </row>
    <row r="16411" spans="1:15">
      <c r="A16411" s="8" t="str">
        <f t="shared" si="840"/>
        <v>https://w3id.org/kouigenjimonogatari/data/1371-09.json</v>
      </c>
      <c r="B16411">
        <v>1371</v>
      </c>
      <c r="C16411">
        <v>9</v>
      </c>
      <c r="D16411" t="s">
        <v>17128</v>
      </c>
      <c r="E16411" t="s">
        <v>5917</v>
      </c>
      <c r="F16411" t="s">
        <v>16189</v>
      </c>
      <c r="G16411">
        <v>39</v>
      </c>
      <c r="H16411" t="s">
        <v>5919</v>
      </c>
      <c r="I16411" t="s">
        <v>5920</v>
      </c>
      <c r="L16411" t="s">
        <v>7967</v>
      </c>
      <c r="M16411" t="s">
        <v>17105</v>
      </c>
      <c r="N16411" t="s">
        <v>15194</v>
      </c>
      <c r="O16411" t="s">
        <v>17106</v>
      </c>
    </row>
    <row r="16412" spans="1:15">
      <c r="A16412" s="8" t="str">
        <f t="shared" si="840"/>
        <v>https://w3id.org/kouigenjimonogatari/data/1371-10.json</v>
      </c>
      <c r="B16412">
        <v>1371</v>
      </c>
      <c r="C16412">
        <v>10</v>
      </c>
      <c r="D16412" t="s">
        <v>17129</v>
      </c>
      <c r="E16412" t="s">
        <v>5917</v>
      </c>
      <c r="F16412" t="s">
        <v>16189</v>
      </c>
      <c r="G16412">
        <v>39</v>
      </c>
      <c r="H16412" t="s">
        <v>5919</v>
      </c>
      <c r="I16412" t="s">
        <v>5920</v>
      </c>
      <c r="L16412" t="s">
        <v>7967</v>
      </c>
      <c r="M16412" t="s">
        <v>17105</v>
      </c>
      <c r="N16412" t="s">
        <v>15194</v>
      </c>
      <c r="O16412" t="s">
        <v>17106</v>
      </c>
    </row>
    <row r="16413" spans="1:15">
      <c r="A16413" s="8" t="str">
        <f t="shared" si="840"/>
        <v>https://w3id.org/kouigenjimonogatari/data/1371-11.json</v>
      </c>
      <c r="B16413">
        <v>1371</v>
      </c>
      <c r="C16413">
        <v>11</v>
      </c>
      <c r="D16413" t="s">
        <v>17130</v>
      </c>
      <c r="E16413" t="s">
        <v>5917</v>
      </c>
      <c r="F16413" t="s">
        <v>16189</v>
      </c>
      <c r="G16413">
        <v>39</v>
      </c>
      <c r="H16413" t="s">
        <v>5919</v>
      </c>
      <c r="I16413" t="s">
        <v>5920</v>
      </c>
      <c r="L16413" t="s">
        <v>7967</v>
      </c>
      <c r="M16413" t="s">
        <v>17105</v>
      </c>
      <c r="N16413" t="s">
        <v>15194</v>
      </c>
      <c r="O16413" t="s">
        <v>17106</v>
      </c>
    </row>
    <row r="16414" spans="1:15">
      <c r="A16414" s="8" t="str">
        <f t="shared" si="840"/>
        <v>https://w3id.org/kouigenjimonogatari/data/1371-12.json</v>
      </c>
      <c r="B16414">
        <v>1371</v>
      </c>
      <c r="C16414">
        <v>12</v>
      </c>
      <c r="D16414" t="s">
        <v>17131</v>
      </c>
      <c r="E16414" t="s">
        <v>5917</v>
      </c>
      <c r="F16414" t="s">
        <v>16189</v>
      </c>
      <c r="G16414">
        <v>39</v>
      </c>
      <c r="H16414" t="s">
        <v>5919</v>
      </c>
      <c r="I16414" t="s">
        <v>5920</v>
      </c>
      <c r="L16414" t="s">
        <v>7967</v>
      </c>
      <c r="M16414" t="s">
        <v>17105</v>
      </c>
      <c r="N16414" t="s">
        <v>15194</v>
      </c>
      <c r="O16414" t="s">
        <v>17106</v>
      </c>
    </row>
    <row r="16415" spans="1:15">
      <c r="A16415" s="8" t="str">
        <f t="shared" si="840"/>
        <v>https://w3id.org/kouigenjimonogatari/data/1371-13.json</v>
      </c>
      <c r="B16415">
        <v>1371</v>
      </c>
      <c r="C16415">
        <v>13</v>
      </c>
      <c r="D16415" t="s">
        <v>17132</v>
      </c>
      <c r="E16415" t="s">
        <v>5917</v>
      </c>
      <c r="F16415" t="s">
        <v>16189</v>
      </c>
      <c r="G16415">
        <v>39</v>
      </c>
      <c r="H16415" t="s">
        <v>5919</v>
      </c>
      <c r="I16415" t="s">
        <v>5920</v>
      </c>
      <c r="L16415" t="s">
        <v>7967</v>
      </c>
      <c r="M16415" t="s">
        <v>17105</v>
      </c>
      <c r="N16415" t="s">
        <v>15194</v>
      </c>
      <c r="O16415" t="s">
        <v>17106</v>
      </c>
    </row>
    <row r="16416" spans="1:15">
      <c r="A16416" s="8" t="str">
        <f t="shared" si="840"/>
        <v>https://w3id.org/kouigenjimonogatari/data/1371-14.json</v>
      </c>
      <c r="B16416">
        <v>1371</v>
      </c>
      <c r="C16416">
        <v>14</v>
      </c>
      <c r="D16416" t="s">
        <v>17133</v>
      </c>
      <c r="E16416" t="s">
        <v>5917</v>
      </c>
      <c r="F16416" t="s">
        <v>16189</v>
      </c>
      <c r="G16416">
        <v>39</v>
      </c>
      <c r="H16416" t="s">
        <v>5919</v>
      </c>
      <c r="I16416" t="s">
        <v>5920</v>
      </c>
      <c r="L16416" t="s">
        <v>7967</v>
      </c>
      <c r="M16416" t="s">
        <v>17105</v>
      </c>
      <c r="N16416" t="s">
        <v>15194</v>
      </c>
      <c r="O16416" t="s">
        <v>17106</v>
      </c>
    </row>
    <row r="16417" spans="1:15">
      <c r="A16417" s="8" t="str">
        <f t="shared" si="840"/>
        <v>https://w3id.org/kouigenjimonogatari/data/1372-01.json</v>
      </c>
      <c r="B16417">
        <v>1372</v>
      </c>
      <c r="C16417">
        <v>1</v>
      </c>
      <c r="D16417" t="s">
        <v>17134</v>
      </c>
      <c r="E16417" t="s">
        <v>5917</v>
      </c>
      <c r="F16417" t="s">
        <v>16189</v>
      </c>
      <c r="G16417">
        <v>39</v>
      </c>
      <c r="H16417" t="s">
        <v>5919</v>
      </c>
      <c r="I16417" t="s">
        <v>5920</v>
      </c>
      <c r="L16417" t="s">
        <v>11499</v>
      </c>
      <c r="M16417" t="s">
        <v>17135</v>
      </c>
      <c r="N16417" t="s">
        <v>15194</v>
      </c>
      <c r="O16417" t="s">
        <v>17136</v>
      </c>
    </row>
    <row r="16418" spans="1:15">
      <c r="A16418" s="8" t="str">
        <f t="shared" si="840"/>
        <v>https://w3id.org/kouigenjimonogatari/data/1372-02.json</v>
      </c>
      <c r="B16418">
        <v>1372</v>
      </c>
      <c r="C16418">
        <v>2</v>
      </c>
      <c r="D16418" t="s">
        <v>17137</v>
      </c>
      <c r="E16418" t="s">
        <v>5917</v>
      </c>
      <c r="F16418" t="s">
        <v>16189</v>
      </c>
      <c r="G16418">
        <v>39</v>
      </c>
      <c r="H16418" t="s">
        <v>5919</v>
      </c>
      <c r="I16418" t="s">
        <v>5920</v>
      </c>
      <c r="L16418" t="s">
        <v>11499</v>
      </c>
      <c r="M16418" t="s">
        <v>17135</v>
      </c>
      <c r="N16418" t="s">
        <v>15194</v>
      </c>
      <c r="O16418" t="s">
        <v>17136</v>
      </c>
    </row>
    <row r="16419" spans="1:15">
      <c r="A16419" s="8" t="str">
        <f t="shared" si="840"/>
        <v>https://w3id.org/kouigenjimonogatari/data/1372-03.json</v>
      </c>
      <c r="B16419">
        <v>1372</v>
      </c>
      <c r="C16419">
        <v>3</v>
      </c>
      <c r="D16419" t="s">
        <v>17138</v>
      </c>
      <c r="E16419" t="s">
        <v>5917</v>
      </c>
      <c r="F16419" t="s">
        <v>16189</v>
      </c>
      <c r="G16419">
        <v>39</v>
      </c>
      <c r="H16419" t="s">
        <v>5919</v>
      </c>
      <c r="I16419" t="s">
        <v>5920</v>
      </c>
      <c r="L16419" t="s">
        <v>11499</v>
      </c>
      <c r="M16419" t="s">
        <v>17135</v>
      </c>
      <c r="N16419" t="s">
        <v>15194</v>
      </c>
      <c r="O16419" t="s">
        <v>17136</v>
      </c>
    </row>
    <row r="16420" spans="1:15">
      <c r="A16420" s="8" t="str">
        <f t="shared" si="840"/>
        <v>https://w3id.org/kouigenjimonogatari/data/1372-04.json</v>
      </c>
      <c r="B16420">
        <v>1372</v>
      </c>
      <c r="C16420">
        <v>4</v>
      </c>
      <c r="D16420" t="s">
        <v>17139</v>
      </c>
      <c r="E16420" t="s">
        <v>5917</v>
      </c>
      <c r="F16420" t="s">
        <v>16189</v>
      </c>
      <c r="G16420">
        <v>39</v>
      </c>
      <c r="H16420" t="s">
        <v>5919</v>
      </c>
      <c r="I16420" t="s">
        <v>5920</v>
      </c>
      <c r="L16420" t="s">
        <v>11499</v>
      </c>
      <c r="M16420" t="s">
        <v>17135</v>
      </c>
      <c r="N16420" t="s">
        <v>15194</v>
      </c>
      <c r="O16420" t="s">
        <v>17136</v>
      </c>
    </row>
    <row r="16421" spans="1:15">
      <c r="A16421" s="8" t="str">
        <f t="shared" si="840"/>
        <v>https://w3id.org/kouigenjimonogatari/data/1372-05.json</v>
      </c>
      <c r="B16421">
        <v>1372</v>
      </c>
      <c r="C16421">
        <v>5</v>
      </c>
      <c r="D16421" t="s">
        <v>17140</v>
      </c>
      <c r="E16421" t="s">
        <v>5917</v>
      </c>
      <c r="F16421" t="s">
        <v>16189</v>
      </c>
      <c r="G16421">
        <v>39</v>
      </c>
      <c r="H16421" t="s">
        <v>5919</v>
      </c>
      <c r="I16421" t="s">
        <v>5920</v>
      </c>
      <c r="L16421" t="s">
        <v>11499</v>
      </c>
      <c r="M16421" t="s">
        <v>17135</v>
      </c>
      <c r="N16421" t="s">
        <v>15194</v>
      </c>
      <c r="O16421" t="s">
        <v>17136</v>
      </c>
    </row>
    <row r="16422" spans="1:15">
      <c r="A16422" s="8" t="str">
        <f t="shared" si="840"/>
        <v>https://w3id.org/kouigenjimonogatari/data/1372-06.json</v>
      </c>
      <c r="B16422">
        <v>1372</v>
      </c>
      <c r="C16422">
        <v>6</v>
      </c>
      <c r="D16422" t="s">
        <v>17141</v>
      </c>
      <c r="E16422" t="s">
        <v>5917</v>
      </c>
      <c r="F16422" t="s">
        <v>16189</v>
      </c>
      <c r="G16422">
        <v>39</v>
      </c>
      <c r="H16422" t="s">
        <v>5919</v>
      </c>
      <c r="I16422" t="s">
        <v>5920</v>
      </c>
      <c r="L16422" t="s">
        <v>11499</v>
      </c>
      <c r="M16422" t="s">
        <v>17135</v>
      </c>
      <c r="N16422" t="s">
        <v>15194</v>
      </c>
      <c r="O16422" t="s">
        <v>17136</v>
      </c>
    </row>
    <row r="16423" spans="1:15">
      <c r="A16423" s="8" t="str">
        <f t="shared" si="840"/>
        <v>https://w3id.org/kouigenjimonogatari/data/1372-07.json</v>
      </c>
      <c r="B16423">
        <v>1372</v>
      </c>
      <c r="C16423">
        <v>7</v>
      </c>
      <c r="D16423" t="s">
        <v>17142</v>
      </c>
      <c r="E16423" t="s">
        <v>5917</v>
      </c>
      <c r="F16423" t="s">
        <v>16189</v>
      </c>
      <c r="G16423">
        <v>39</v>
      </c>
      <c r="H16423" t="s">
        <v>5919</v>
      </c>
      <c r="I16423" t="s">
        <v>5920</v>
      </c>
      <c r="L16423" t="s">
        <v>11499</v>
      </c>
      <c r="M16423" t="s">
        <v>17135</v>
      </c>
      <c r="N16423" t="s">
        <v>15194</v>
      </c>
      <c r="O16423" t="s">
        <v>17136</v>
      </c>
    </row>
    <row r="16424" spans="1:15">
      <c r="A16424" s="8" t="str">
        <f t="shared" si="840"/>
        <v>https://w3id.org/kouigenjimonogatari/data/1372-08.json</v>
      </c>
      <c r="B16424">
        <v>1372</v>
      </c>
      <c r="C16424">
        <v>8</v>
      </c>
      <c r="D16424" t="s">
        <v>17143</v>
      </c>
      <c r="E16424" t="s">
        <v>5917</v>
      </c>
      <c r="F16424" t="s">
        <v>16189</v>
      </c>
      <c r="G16424">
        <v>39</v>
      </c>
      <c r="H16424" t="s">
        <v>5919</v>
      </c>
      <c r="I16424" t="s">
        <v>5920</v>
      </c>
      <c r="L16424" t="s">
        <v>11499</v>
      </c>
      <c r="M16424" t="s">
        <v>17135</v>
      </c>
      <c r="N16424" t="s">
        <v>15194</v>
      </c>
      <c r="O16424" t="s">
        <v>17136</v>
      </c>
    </row>
    <row r="16425" spans="1:15">
      <c r="A16425" s="8" t="str">
        <f t="shared" si="840"/>
        <v>https://w3id.org/kouigenjimonogatari/data/1372-09.json</v>
      </c>
      <c r="B16425">
        <v>1372</v>
      </c>
      <c r="C16425">
        <v>9</v>
      </c>
      <c r="D16425" t="s">
        <v>17144</v>
      </c>
      <c r="E16425" t="s">
        <v>5917</v>
      </c>
      <c r="F16425" t="s">
        <v>16189</v>
      </c>
      <c r="G16425">
        <v>39</v>
      </c>
      <c r="H16425" t="s">
        <v>5919</v>
      </c>
      <c r="I16425" t="s">
        <v>5920</v>
      </c>
      <c r="L16425" t="s">
        <v>11499</v>
      </c>
      <c r="M16425" t="s">
        <v>17135</v>
      </c>
      <c r="N16425" t="s">
        <v>15194</v>
      </c>
      <c r="O16425" t="s">
        <v>17136</v>
      </c>
    </row>
    <row r="16426" spans="1:15">
      <c r="A16426" s="8" t="str">
        <f t="shared" si="840"/>
        <v>https://w3id.org/kouigenjimonogatari/data/1372-10.json</v>
      </c>
      <c r="B16426">
        <v>1372</v>
      </c>
      <c r="C16426">
        <v>10</v>
      </c>
      <c r="D16426" t="s">
        <v>17145</v>
      </c>
      <c r="E16426" t="s">
        <v>5917</v>
      </c>
      <c r="F16426" t="s">
        <v>16189</v>
      </c>
      <c r="G16426">
        <v>39</v>
      </c>
      <c r="H16426" t="s">
        <v>5919</v>
      </c>
      <c r="I16426" t="s">
        <v>5920</v>
      </c>
      <c r="L16426" t="s">
        <v>11499</v>
      </c>
      <c r="M16426" t="s">
        <v>17135</v>
      </c>
      <c r="N16426" t="s">
        <v>15194</v>
      </c>
      <c r="O16426" t="s">
        <v>17136</v>
      </c>
    </row>
    <row r="16427" spans="1:15">
      <c r="A16427" s="8" t="str">
        <f t="shared" si="840"/>
        <v>https://w3id.org/kouigenjimonogatari/data/1372-11.json</v>
      </c>
      <c r="B16427">
        <v>1372</v>
      </c>
      <c r="C16427">
        <v>11</v>
      </c>
      <c r="D16427" t="s">
        <v>17146</v>
      </c>
      <c r="E16427" t="s">
        <v>5917</v>
      </c>
      <c r="F16427" t="s">
        <v>16189</v>
      </c>
      <c r="G16427">
        <v>39</v>
      </c>
      <c r="H16427" t="s">
        <v>5919</v>
      </c>
      <c r="I16427" t="s">
        <v>5920</v>
      </c>
      <c r="L16427" t="s">
        <v>11499</v>
      </c>
      <c r="M16427" t="s">
        <v>17135</v>
      </c>
      <c r="N16427" t="s">
        <v>15194</v>
      </c>
      <c r="O16427" t="s">
        <v>17136</v>
      </c>
    </row>
    <row r="16428" spans="1:15">
      <c r="A16428" s="8" t="str">
        <f t="shared" si="840"/>
        <v>https://w3id.org/kouigenjimonogatari/data/1372-12.json</v>
      </c>
      <c r="B16428">
        <v>1372</v>
      </c>
      <c r="C16428">
        <v>12</v>
      </c>
      <c r="D16428" t="s">
        <v>17147</v>
      </c>
      <c r="E16428" t="s">
        <v>5917</v>
      </c>
      <c r="F16428" t="s">
        <v>16189</v>
      </c>
      <c r="G16428">
        <v>39</v>
      </c>
      <c r="H16428" t="s">
        <v>5919</v>
      </c>
      <c r="I16428" t="s">
        <v>5920</v>
      </c>
      <c r="L16428" t="s">
        <v>11499</v>
      </c>
      <c r="M16428" t="s">
        <v>17135</v>
      </c>
      <c r="N16428" t="s">
        <v>15194</v>
      </c>
      <c r="O16428" t="s">
        <v>17136</v>
      </c>
    </row>
    <row r="16429" spans="1:15">
      <c r="A16429" s="8" t="str">
        <f t="shared" si="840"/>
        <v>https://w3id.org/kouigenjimonogatari/data/1372-13.json</v>
      </c>
      <c r="B16429">
        <v>1372</v>
      </c>
      <c r="C16429">
        <v>13</v>
      </c>
      <c r="D16429" t="s">
        <v>17148</v>
      </c>
      <c r="E16429" t="s">
        <v>5917</v>
      </c>
      <c r="F16429" t="s">
        <v>16189</v>
      </c>
      <c r="G16429">
        <v>39</v>
      </c>
      <c r="H16429" t="s">
        <v>5919</v>
      </c>
      <c r="I16429" t="s">
        <v>5920</v>
      </c>
      <c r="L16429" t="s">
        <v>11499</v>
      </c>
      <c r="M16429" t="s">
        <v>17135</v>
      </c>
      <c r="N16429" t="s">
        <v>15194</v>
      </c>
      <c r="O16429" t="s">
        <v>17136</v>
      </c>
    </row>
    <row r="16430" spans="1:15">
      <c r="A16430" s="8" t="str">
        <f t="shared" si="840"/>
        <v>https://w3id.org/kouigenjimonogatari/data/1372-14.json</v>
      </c>
      <c r="B16430">
        <v>1372</v>
      </c>
      <c r="C16430">
        <v>14</v>
      </c>
      <c r="D16430" t="s">
        <v>17149</v>
      </c>
      <c r="E16430" t="s">
        <v>5917</v>
      </c>
      <c r="F16430" t="s">
        <v>16189</v>
      </c>
      <c r="G16430">
        <v>39</v>
      </c>
      <c r="H16430" t="s">
        <v>5919</v>
      </c>
      <c r="I16430" t="s">
        <v>5920</v>
      </c>
      <c r="L16430" t="s">
        <v>11499</v>
      </c>
      <c r="M16430" t="s">
        <v>17135</v>
      </c>
      <c r="N16430" t="s">
        <v>15194</v>
      </c>
      <c r="O16430" t="s">
        <v>17136</v>
      </c>
    </row>
    <row r="16431" spans="1:15">
      <c r="A16431" s="8" t="str">
        <f t="shared" si="840"/>
        <v>https://w3id.org/kouigenjimonogatari/data/1373-01.json</v>
      </c>
      <c r="B16431">
        <v>1373</v>
      </c>
      <c r="C16431">
        <v>1</v>
      </c>
      <c r="D16431" t="s">
        <v>17150</v>
      </c>
      <c r="E16431" t="s">
        <v>5917</v>
      </c>
      <c r="F16431" t="s">
        <v>16189</v>
      </c>
      <c r="G16431">
        <v>39</v>
      </c>
      <c r="H16431" t="s">
        <v>5919</v>
      </c>
      <c r="I16431" t="s">
        <v>5920</v>
      </c>
      <c r="L16431" t="s">
        <v>11499</v>
      </c>
      <c r="M16431" t="s">
        <v>17135</v>
      </c>
      <c r="N16431" t="s">
        <v>15194</v>
      </c>
      <c r="O16431" t="s">
        <v>17136</v>
      </c>
    </row>
    <row r="16432" spans="1:15">
      <c r="A16432" s="8" t="str">
        <f t="shared" si="840"/>
        <v>https://w3id.org/kouigenjimonogatari/data/1373-02.json</v>
      </c>
      <c r="B16432">
        <v>1373</v>
      </c>
      <c r="C16432">
        <v>2</v>
      </c>
      <c r="D16432" t="s">
        <v>17151</v>
      </c>
      <c r="E16432" t="s">
        <v>5917</v>
      </c>
      <c r="F16432" t="s">
        <v>16189</v>
      </c>
      <c r="G16432">
        <v>39</v>
      </c>
      <c r="H16432" t="s">
        <v>5919</v>
      </c>
      <c r="I16432" t="s">
        <v>5920</v>
      </c>
      <c r="L16432" t="s">
        <v>11499</v>
      </c>
      <c r="M16432" t="s">
        <v>17135</v>
      </c>
      <c r="N16432" t="s">
        <v>15194</v>
      </c>
      <c r="O16432" t="s">
        <v>17136</v>
      </c>
    </row>
    <row r="16433" spans="1:15">
      <c r="A16433" s="8" t="str">
        <f t="shared" si="840"/>
        <v>https://w3id.org/kouigenjimonogatari/data/1373-03.json</v>
      </c>
      <c r="B16433">
        <v>1373</v>
      </c>
      <c r="C16433">
        <v>3</v>
      </c>
      <c r="D16433" t="s">
        <v>17152</v>
      </c>
      <c r="E16433" t="s">
        <v>5917</v>
      </c>
      <c r="F16433" t="s">
        <v>16189</v>
      </c>
      <c r="G16433">
        <v>39</v>
      </c>
      <c r="H16433" t="s">
        <v>5919</v>
      </c>
      <c r="I16433" t="s">
        <v>5920</v>
      </c>
      <c r="L16433" t="s">
        <v>11499</v>
      </c>
      <c r="M16433" t="s">
        <v>17135</v>
      </c>
      <c r="N16433" t="s">
        <v>15194</v>
      </c>
      <c r="O16433" t="s">
        <v>17136</v>
      </c>
    </row>
    <row r="16434" spans="1:15">
      <c r="A16434" s="8" t="str">
        <f t="shared" si="840"/>
        <v>https://w3id.org/kouigenjimonogatari/data/1373-04.json</v>
      </c>
      <c r="B16434">
        <v>1373</v>
      </c>
      <c r="C16434">
        <v>4</v>
      </c>
      <c r="D16434" t="s">
        <v>17153</v>
      </c>
      <c r="E16434" t="s">
        <v>5917</v>
      </c>
      <c r="F16434" t="s">
        <v>16189</v>
      </c>
      <c r="G16434">
        <v>39</v>
      </c>
      <c r="H16434" t="s">
        <v>5919</v>
      </c>
      <c r="I16434" t="s">
        <v>5920</v>
      </c>
      <c r="L16434" t="s">
        <v>11499</v>
      </c>
      <c r="M16434" t="s">
        <v>17135</v>
      </c>
      <c r="N16434" t="s">
        <v>15194</v>
      </c>
      <c r="O16434" t="s">
        <v>17136</v>
      </c>
    </row>
    <row r="16435" spans="1:15">
      <c r="A16435" s="8" t="str">
        <f t="shared" si="840"/>
        <v>https://w3id.org/kouigenjimonogatari/data/1373-05.json</v>
      </c>
      <c r="B16435">
        <v>1373</v>
      </c>
      <c r="C16435">
        <v>5</v>
      </c>
      <c r="D16435" t="s">
        <v>17154</v>
      </c>
      <c r="E16435" t="s">
        <v>5917</v>
      </c>
      <c r="F16435" t="s">
        <v>16189</v>
      </c>
      <c r="G16435">
        <v>39</v>
      </c>
      <c r="H16435" t="s">
        <v>5919</v>
      </c>
      <c r="I16435" t="s">
        <v>5920</v>
      </c>
      <c r="L16435" t="s">
        <v>11499</v>
      </c>
      <c r="M16435" t="s">
        <v>17135</v>
      </c>
      <c r="N16435" t="s">
        <v>15194</v>
      </c>
      <c r="O16435" t="s">
        <v>17136</v>
      </c>
    </row>
    <row r="16436" spans="1:15">
      <c r="A16436" s="8" t="str">
        <f t="shared" si="840"/>
        <v>https://w3id.org/kouigenjimonogatari/data/1373-06.json</v>
      </c>
      <c r="B16436">
        <v>1373</v>
      </c>
      <c r="C16436">
        <v>6</v>
      </c>
      <c r="D16436" t="s">
        <v>17155</v>
      </c>
      <c r="E16436" t="s">
        <v>5917</v>
      </c>
      <c r="F16436" t="s">
        <v>16189</v>
      </c>
      <c r="G16436">
        <v>39</v>
      </c>
      <c r="H16436" t="s">
        <v>5919</v>
      </c>
      <c r="I16436" t="s">
        <v>5920</v>
      </c>
      <c r="L16436" t="s">
        <v>11499</v>
      </c>
      <c r="M16436" t="s">
        <v>17135</v>
      </c>
      <c r="N16436" t="s">
        <v>15194</v>
      </c>
      <c r="O16436" t="s">
        <v>17136</v>
      </c>
    </row>
    <row r="16437" spans="1:15">
      <c r="A16437" s="8" t="str">
        <f t="shared" si="840"/>
        <v>https://w3id.org/kouigenjimonogatari/data/1373-07.json</v>
      </c>
      <c r="B16437">
        <v>1373</v>
      </c>
      <c r="C16437">
        <v>7</v>
      </c>
      <c r="D16437" t="s">
        <v>17156</v>
      </c>
      <c r="E16437" t="s">
        <v>5917</v>
      </c>
      <c r="F16437" t="s">
        <v>16189</v>
      </c>
      <c r="G16437">
        <v>39</v>
      </c>
      <c r="H16437" t="s">
        <v>5919</v>
      </c>
      <c r="I16437" t="s">
        <v>5920</v>
      </c>
      <c r="L16437" t="s">
        <v>11499</v>
      </c>
      <c r="M16437" t="s">
        <v>17135</v>
      </c>
      <c r="N16437" t="s">
        <v>15194</v>
      </c>
      <c r="O16437" t="s">
        <v>17136</v>
      </c>
    </row>
    <row r="16438" spans="1:15">
      <c r="A16438" s="8" t="str">
        <f t="shared" si="840"/>
        <v>https://w3id.org/kouigenjimonogatari/data/1373-08.json</v>
      </c>
      <c r="B16438">
        <v>1373</v>
      </c>
      <c r="C16438">
        <v>8</v>
      </c>
      <c r="D16438" t="s">
        <v>17157</v>
      </c>
      <c r="E16438" t="s">
        <v>5917</v>
      </c>
      <c r="F16438" t="s">
        <v>16189</v>
      </c>
      <c r="G16438">
        <v>39</v>
      </c>
      <c r="H16438" t="s">
        <v>5919</v>
      </c>
      <c r="I16438" t="s">
        <v>5920</v>
      </c>
      <c r="L16438" t="s">
        <v>11499</v>
      </c>
      <c r="M16438" t="s">
        <v>17135</v>
      </c>
      <c r="N16438" t="s">
        <v>15194</v>
      </c>
      <c r="O16438" t="s">
        <v>17136</v>
      </c>
    </row>
    <row r="16439" spans="1:15">
      <c r="A16439" s="8" t="str">
        <f t="shared" si="840"/>
        <v>https://w3id.org/kouigenjimonogatari/data/1373-09.json</v>
      </c>
      <c r="B16439">
        <v>1373</v>
      </c>
      <c r="C16439">
        <v>9</v>
      </c>
      <c r="D16439" t="s">
        <v>17158</v>
      </c>
      <c r="E16439" t="s">
        <v>5917</v>
      </c>
      <c r="F16439" t="s">
        <v>16189</v>
      </c>
      <c r="G16439">
        <v>39</v>
      </c>
      <c r="H16439" t="s">
        <v>5919</v>
      </c>
      <c r="I16439" t="s">
        <v>5920</v>
      </c>
      <c r="L16439" t="s">
        <v>11499</v>
      </c>
      <c r="M16439" t="s">
        <v>17135</v>
      </c>
      <c r="N16439" t="s">
        <v>15194</v>
      </c>
      <c r="O16439" t="s">
        <v>17136</v>
      </c>
    </row>
    <row r="16440" spans="1:15">
      <c r="A16440" s="8" t="str">
        <f t="shared" si="840"/>
        <v>https://w3id.org/kouigenjimonogatari/data/1373-10.json</v>
      </c>
      <c r="B16440">
        <v>1373</v>
      </c>
      <c r="C16440">
        <v>10</v>
      </c>
      <c r="D16440" t="s">
        <v>17159</v>
      </c>
      <c r="E16440" t="s">
        <v>5917</v>
      </c>
      <c r="F16440" t="s">
        <v>16189</v>
      </c>
      <c r="G16440">
        <v>39</v>
      </c>
      <c r="H16440" t="s">
        <v>5919</v>
      </c>
      <c r="I16440" t="s">
        <v>5920</v>
      </c>
      <c r="L16440" t="s">
        <v>11499</v>
      </c>
      <c r="M16440" t="s">
        <v>17135</v>
      </c>
      <c r="N16440" t="s">
        <v>15194</v>
      </c>
      <c r="O16440" t="s">
        <v>17136</v>
      </c>
    </row>
    <row r="16441" spans="1:15">
      <c r="A16441" s="8" t="str">
        <f t="shared" si="840"/>
        <v>https://w3id.org/kouigenjimonogatari/data/1373-11.json</v>
      </c>
      <c r="B16441">
        <v>1373</v>
      </c>
      <c r="C16441">
        <v>11</v>
      </c>
      <c r="D16441" t="s">
        <v>17160</v>
      </c>
      <c r="E16441" t="s">
        <v>5917</v>
      </c>
      <c r="F16441" t="s">
        <v>16189</v>
      </c>
      <c r="G16441">
        <v>39</v>
      </c>
      <c r="H16441" t="s">
        <v>5919</v>
      </c>
      <c r="I16441" t="s">
        <v>5920</v>
      </c>
      <c r="L16441" t="s">
        <v>11499</v>
      </c>
      <c r="M16441" t="s">
        <v>17135</v>
      </c>
      <c r="N16441" t="s">
        <v>15194</v>
      </c>
      <c r="O16441" t="s">
        <v>17136</v>
      </c>
    </row>
    <row r="16442" spans="1:15">
      <c r="A16442" s="8" t="str">
        <f t="shared" si="840"/>
        <v>https://w3id.org/kouigenjimonogatari/data/1373-12.json</v>
      </c>
      <c r="B16442">
        <v>1373</v>
      </c>
      <c r="C16442">
        <v>12</v>
      </c>
      <c r="D16442" t="s">
        <v>17161</v>
      </c>
      <c r="E16442" t="s">
        <v>5917</v>
      </c>
      <c r="F16442" t="s">
        <v>16189</v>
      </c>
      <c r="G16442">
        <v>39</v>
      </c>
      <c r="H16442" t="s">
        <v>5919</v>
      </c>
      <c r="I16442" t="s">
        <v>5920</v>
      </c>
      <c r="L16442" t="s">
        <v>11499</v>
      </c>
      <c r="M16442" t="s">
        <v>17135</v>
      </c>
      <c r="N16442" t="s">
        <v>15194</v>
      </c>
      <c r="O16442" t="s">
        <v>17136</v>
      </c>
    </row>
    <row r="16443" spans="1:15">
      <c r="A16443" s="8" t="str">
        <f t="shared" si="840"/>
        <v>https://w3id.org/kouigenjimonogatari/data/1373-13.json</v>
      </c>
      <c r="B16443">
        <v>1373</v>
      </c>
      <c r="C16443">
        <v>13</v>
      </c>
      <c r="D16443" t="s">
        <v>17162</v>
      </c>
      <c r="E16443" t="s">
        <v>5917</v>
      </c>
      <c r="F16443" t="s">
        <v>16189</v>
      </c>
      <c r="G16443">
        <v>39</v>
      </c>
      <c r="H16443" t="s">
        <v>5919</v>
      </c>
      <c r="I16443" t="s">
        <v>5920</v>
      </c>
      <c r="L16443" t="s">
        <v>11499</v>
      </c>
      <c r="M16443" t="s">
        <v>17135</v>
      </c>
      <c r="N16443" t="s">
        <v>15194</v>
      </c>
      <c r="O16443" t="s">
        <v>17136</v>
      </c>
    </row>
    <row r="16444" spans="1:15">
      <c r="A16444" s="8" t="str">
        <f t="shared" si="840"/>
        <v>https://w3id.org/kouigenjimonogatari/data/1373-14.json</v>
      </c>
      <c r="B16444">
        <v>1373</v>
      </c>
      <c r="C16444">
        <v>14</v>
      </c>
      <c r="D16444" t="s">
        <v>17163</v>
      </c>
      <c r="E16444" t="s">
        <v>5917</v>
      </c>
      <c r="F16444" t="s">
        <v>16189</v>
      </c>
      <c r="G16444">
        <v>39</v>
      </c>
      <c r="H16444" t="s">
        <v>5919</v>
      </c>
      <c r="I16444" t="s">
        <v>5920</v>
      </c>
      <c r="L16444" t="s">
        <v>11499</v>
      </c>
      <c r="M16444" t="s">
        <v>17135</v>
      </c>
      <c r="N16444" t="s">
        <v>15194</v>
      </c>
      <c r="O16444" t="s">
        <v>17136</v>
      </c>
    </row>
    <row r="16445" spans="1:15">
      <c r="A16445" s="8" t="str">
        <f t="shared" si="840"/>
        <v>https://w3id.org/kouigenjimonogatari/data/1381-01.json</v>
      </c>
      <c r="B16445">
        <v>1381</v>
      </c>
      <c r="C16445">
        <v>1</v>
      </c>
      <c r="D16445" t="s">
        <v>17164</v>
      </c>
      <c r="E16445" t="s">
        <v>5917</v>
      </c>
      <c r="F16445" t="s">
        <v>17165</v>
      </c>
      <c r="G16445">
        <v>40</v>
      </c>
      <c r="H16445" t="s">
        <v>5919</v>
      </c>
      <c r="I16445" t="s">
        <v>5920</v>
      </c>
      <c r="L16445" t="s">
        <v>8004</v>
      </c>
      <c r="M16445" t="s">
        <v>17166</v>
      </c>
      <c r="N16445" t="s">
        <v>15194</v>
      </c>
      <c r="O16445" t="s">
        <v>17167</v>
      </c>
    </row>
    <row r="16446" spans="1:15">
      <c r="A16446" s="8" t="str">
        <f t="shared" si="840"/>
        <v>https://w3id.org/kouigenjimonogatari/data/1381-02.json</v>
      </c>
      <c r="B16446">
        <v>1381</v>
      </c>
      <c r="C16446">
        <v>2</v>
      </c>
      <c r="D16446" t="s">
        <v>17168</v>
      </c>
      <c r="E16446" t="s">
        <v>5917</v>
      </c>
      <c r="F16446" t="s">
        <v>17165</v>
      </c>
      <c r="G16446">
        <v>40</v>
      </c>
      <c r="H16446" t="s">
        <v>5919</v>
      </c>
      <c r="I16446" t="s">
        <v>5920</v>
      </c>
      <c r="L16446" t="s">
        <v>8004</v>
      </c>
      <c r="M16446" t="s">
        <v>17166</v>
      </c>
      <c r="N16446" t="s">
        <v>15194</v>
      </c>
      <c r="O16446" t="s">
        <v>17167</v>
      </c>
    </row>
    <row r="16447" spans="1:15">
      <c r="A16447" s="8" t="str">
        <f t="shared" si="840"/>
        <v>https://w3id.org/kouigenjimonogatari/data/1381-03.json</v>
      </c>
      <c r="B16447">
        <v>1381</v>
      </c>
      <c r="C16447">
        <v>3</v>
      </c>
      <c r="D16447" t="s">
        <v>17169</v>
      </c>
      <c r="E16447" t="s">
        <v>5917</v>
      </c>
      <c r="F16447" t="s">
        <v>17165</v>
      </c>
      <c r="G16447">
        <v>40</v>
      </c>
      <c r="H16447" t="s">
        <v>5919</v>
      </c>
      <c r="I16447" t="s">
        <v>5920</v>
      </c>
      <c r="L16447" t="s">
        <v>8004</v>
      </c>
      <c r="M16447" t="s">
        <v>17166</v>
      </c>
      <c r="N16447" t="s">
        <v>15194</v>
      </c>
      <c r="O16447" t="s">
        <v>17167</v>
      </c>
    </row>
    <row r="16448" spans="1:15">
      <c r="A16448" s="8" t="str">
        <f t="shared" ref="A16448:A16511" si="841">"https://w3id.org/kouigenjimonogatari/data/"&amp;TEXT(B16448, "0000")&amp;"-"&amp;TEXT(C16448, "00")&amp;".json"</f>
        <v>https://w3id.org/kouigenjimonogatari/data/1381-04.json</v>
      </c>
      <c r="B16448">
        <v>1381</v>
      </c>
      <c r="C16448">
        <v>4</v>
      </c>
      <c r="D16448" t="s">
        <v>17170</v>
      </c>
      <c r="E16448" t="s">
        <v>5917</v>
      </c>
      <c r="F16448" t="s">
        <v>17165</v>
      </c>
      <c r="G16448">
        <v>40</v>
      </c>
      <c r="H16448" t="s">
        <v>5919</v>
      </c>
      <c r="I16448" t="s">
        <v>5920</v>
      </c>
      <c r="L16448" t="s">
        <v>8004</v>
      </c>
      <c r="M16448" t="s">
        <v>17166</v>
      </c>
      <c r="N16448" t="s">
        <v>15194</v>
      </c>
      <c r="O16448" t="s">
        <v>17167</v>
      </c>
    </row>
    <row r="16449" spans="1:15">
      <c r="A16449" s="8" t="str">
        <f t="shared" si="841"/>
        <v>https://w3id.org/kouigenjimonogatari/data/1381-05.json</v>
      </c>
      <c r="B16449">
        <v>1381</v>
      </c>
      <c r="C16449">
        <v>5</v>
      </c>
      <c r="D16449" t="s">
        <v>17171</v>
      </c>
      <c r="E16449" t="s">
        <v>5917</v>
      </c>
      <c r="F16449" t="s">
        <v>17165</v>
      </c>
      <c r="G16449">
        <v>40</v>
      </c>
      <c r="H16449" t="s">
        <v>5919</v>
      </c>
      <c r="I16449" t="s">
        <v>5920</v>
      </c>
      <c r="L16449" t="s">
        <v>8004</v>
      </c>
      <c r="M16449" t="s">
        <v>17166</v>
      </c>
      <c r="N16449" t="s">
        <v>15194</v>
      </c>
      <c r="O16449" t="s">
        <v>17167</v>
      </c>
    </row>
    <row r="16450" spans="1:15">
      <c r="A16450" s="8" t="str">
        <f t="shared" si="841"/>
        <v>https://w3id.org/kouigenjimonogatari/data/1381-06.json</v>
      </c>
      <c r="B16450">
        <v>1381</v>
      </c>
      <c r="C16450">
        <v>6</v>
      </c>
      <c r="D16450" t="s">
        <v>17172</v>
      </c>
      <c r="E16450" t="s">
        <v>5917</v>
      </c>
      <c r="F16450" t="s">
        <v>17165</v>
      </c>
      <c r="G16450">
        <v>40</v>
      </c>
      <c r="H16450" t="s">
        <v>5919</v>
      </c>
      <c r="I16450" t="s">
        <v>5920</v>
      </c>
      <c r="L16450" t="s">
        <v>8004</v>
      </c>
      <c r="M16450" t="s">
        <v>17166</v>
      </c>
      <c r="N16450" t="s">
        <v>15194</v>
      </c>
      <c r="O16450" t="s">
        <v>17167</v>
      </c>
    </row>
    <row r="16451" spans="1:15">
      <c r="A16451" s="8" t="str">
        <f t="shared" si="841"/>
        <v>https://w3id.org/kouigenjimonogatari/data/1381-07.json</v>
      </c>
      <c r="B16451">
        <v>1381</v>
      </c>
      <c r="C16451">
        <v>7</v>
      </c>
      <c r="D16451" t="s">
        <v>17173</v>
      </c>
      <c r="E16451" t="s">
        <v>5917</v>
      </c>
      <c r="F16451" t="s">
        <v>17165</v>
      </c>
      <c r="G16451">
        <v>40</v>
      </c>
      <c r="H16451" t="s">
        <v>5919</v>
      </c>
      <c r="I16451" t="s">
        <v>5920</v>
      </c>
      <c r="L16451" t="s">
        <v>8004</v>
      </c>
      <c r="M16451" t="s">
        <v>17166</v>
      </c>
      <c r="N16451" t="s">
        <v>15194</v>
      </c>
      <c r="O16451" t="s">
        <v>17167</v>
      </c>
    </row>
    <row r="16452" spans="1:15">
      <c r="A16452" s="8" t="str">
        <f t="shared" si="841"/>
        <v>https://w3id.org/kouigenjimonogatari/data/1381-08.json</v>
      </c>
      <c r="B16452">
        <v>1381</v>
      </c>
      <c r="C16452">
        <v>8</v>
      </c>
      <c r="D16452" t="s">
        <v>17174</v>
      </c>
      <c r="E16452" t="s">
        <v>5917</v>
      </c>
      <c r="F16452" t="s">
        <v>17165</v>
      </c>
      <c r="G16452">
        <v>40</v>
      </c>
      <c r="H16452" t="s">
        <v>5919</v>
      </c>
      <c r="I16452" t="s">
        <v>5920</v>
      </c>
      <c r="L16452" t="s">
        <v>8004</v>
      </c>
      <c r="M16452" t="s">
        <v>17166</v>
      </c>
      <c r="N16452" t="s">
        <v>15194</v>
      </c>
      <c r="O16452" t="s">
        <v>17167</v>
      </c>
    </row>
    <row r="16453" spans="1:15">
      <c r="A16453" s="8" t="str">
        <f t="shared" si="841"/>
        <v>https://w3id.org/kouigenjimonogatari/data/1381-09.json</v>
      </c>
      <c r="B16453">
        <v>1381</v>
      </c>
      <c r="C16453">
        <v>9</v>
      </c>
      <c r="D16453" t="s">
        <v>17175</v>
      </c>
      <c r="E16453" t="s">
        <v>5917</v>
      </c>
      <c r="F16453" t="s">
        <v>17165</v>
      </c>
      <c r="G16453">
        <v>40</v>
      </c>
      <c r="H16453" t="s">
        <v>5919</v>
      </c>
      <c r="I16453" t="s">
        <v>5920</v>
      </c>
      <c r="L16453" t="s">
        <v>8004</v>
      </c>
      <c r="M16453" t="s">
        <v>17166</v>
      </c>
      <c r="N16453" t="s">
        <v>15194</v>
      </c>
      <c r="O16453" t="s">
        <v>17167</v>
      </c>
    </row>
    <row r="16454" spans="1:15">
      <c r="A16454" s="8" t="str">
        <f t="shared" si="841"/>
        <v>https://w3id.org/kouigenjimonogatari/data/1381-10.json</v>
      </c>
      <c r="B16454">
        <v>1381</v>
      </c>
      <c r="C16454">
        <v>10</v>
      </c>
      <c r="D16454" t="s">
        <v>17176</v>
      </c>
      <c r="E16454" t="s">
        <v>5917</v>
      </c>
      <c r="F16454" t="s">
        <v>17165</v>
      </c>
      <c r="G16454">
        <v>40</v>
      </c>
      <c r="H16454" t="s">
        <v>5919</v>
      </c>
      <c r="I16454" t="s">
        <v>5920</v>
      </c>
      <c r="L16454" t="s">
        <v>8004</v>
      </c>
      <c r="M16454" t="s">
        <v>17166</v>
      </c>
      <c r="N16454" t="s">
        <v>15194</v>
      </c>
      <c r="O16454" t="s">
        <v>17167</v>
      </c>
    </row>
    <row r="16455" spans="1:15">
      <c r="A16455" s="8" t="str">
        <f t="shared" si="841"/>
        <v>https://w3id.org/kouigenjimonogatari/data/1381-11.json</v>
      </c>
      <c r="B16455">
        <v>1381</v>
      </c>
      <c r="C16455">
        <v>11</v>
      </c>
      <c r="D16455" t="s">
        <v>17177</v>
      </c>
      <c r="E16455" t="s">
        <v>5917</v>
      </c>
      <c r="F16455" t="s">
        <v>17165</v>
      </c>
      <c r="G16455">
        <v>40</v>
      </c>
      <c r="H16455" t="s">
        <v>5919</v>
      </c>
      <c r="I16455" t="s">
        <v>5920</v>
      </c>
      <c r="L16455" t="s">
        <v>8004</v>
      </c>
      <c r="M16455" t="s">
        <v>17166</v>
      </c>
      <c r="N16455" t="s">
        <v>15194</v>
      </c>
      <c r="O16455" t="s">
        <v>17167</v>
      </c>
    </row>
    <row r="16456" spans="1:15">
      <c r="A16456" s="8" t="str">
        <f t="shared" si="841"/>
        <v>https://w3id.org/kouigenjimonogatari/data/1381-12.json</v>
      </c>
      <c r="B16456">
        <v>1381</v>
      </c>
      <c r="C16456">
        <v>12</v>
      </c>
      <c r="D16456" t="s">
        <v>17178</v>
      </c>
      <c r="E16456" t="s">
        <v>5917</v>
      </c>
      <c r="F16456" t="s">
        <v>17165</v>
      </c>
      <c r="G16456">
        <v>40</v>
      </c>
      <c r="H16456" t="s">
        <v>5919</v>
      </c>
      <c r="I16456" t="s">
        <v>5920</v>
      </c>
      <c r="L16456" t="s">
        <v>8004</v>
      </c>
      <c r="M16456" t="s">
        <v>17166</v>
      </c>
      <c r="N16456" t="s">
        <v>15194</v>
      </c>
      <c r="O16456" t="s">
        <v>17167</v>
      </c>
    </row>
    <row r="16457" spans="1:15">
      <c r="A16457" s="8" t="str">
        <f t="shared" si="841"/>
        <v>https://w3id.org/kouigenjimonogatari/data/1381-13.json</v>
      </c>
      <c r="B16457">
        <v>1381</v>
      </c>
      <c r="C16457">
        <v>13</v>
      </c>
      <c r="D16457" t="s">
        <v>17179</v>
      </c>
      <c r="E16457" t="s">
        <v>5917</v>
      </c>
      <c r="F16457" t="s">
        <v>17165</v>
      </c>
      <c r="G16457">
        <v>40</v>
      </c>
      <c r="H16457" t="s">
        <v>5919</v>
      </c>
      <c r="I16457" t="s">
        <v>5920</v>
      </c>
      <c r="L16457" t="s">
        <v>8004</v>
      </c>
      <c r="M16457" t="s">
        <v>17166</v>
      </c>
      <c r="N16457" t="s">
        <v>15194</v>
      </c>
      <c r="O16457" t="s">
        <v>17167</v>
      </c>
    </row>
    <row r="16458" spans="1:15">
      <c r="A16458" s="8" t="str">
        <f t="shared" si="841"/>
        <v>https://w3id.org/kouigenjimonogatari/data/1381-14.json</v>
      </c>
      <c r="B16458">
        <v>1381</v>
      </c>
      <c r="C16458">
        <v>14</v>
      </c>
      <c r="D16458" t="s">
        <v>17180</v>
      </c>
      <c r="E16458" t="s">
        <v>5917</v>
      </c>
      <c r="F16458" t="s">
        <v>17165</v>
      </c>
      <c r="G16458">
        <v>40</v>
      </c>
      <c r="H16458" t="s">
        <v>5919</v>
      </c>
      <c r="I16458" t="s">
        <v>5920</v>
      </c>
      <c r="L16458" t="s">
        <v>8004</v>
      </c>
      <c r="M16458" t="s">
        <v>17166</v>
      </c>
      <c r="N16458" t="s">
        <v>15194</v>
      </c>
      <c r="O16458" t="s">
        <v>17167</v>
      </c>
    </row>
    <row r="16459" spans="1:15">
      <c r="A16459" s="8" t="str">
        <f t="shared" si="841"/>
        <v>https://w3id.org/kouigenjimonogatari/data/1382-01.json</v>
      </c>
      <c r="B16459">
        <v>1382</v>
      </c>
      <c r="C16459">
        <v>1</v>
      </c>
      <c r="D16459" t="s">
        <v>17181</v>
      </c>
      <c r="E16459" t="s">
        <v>5917</v>
      </c>
      <c r="F16459" t="s">
        <v>17165</v>
      </c>
      <c r="G16459">
        <v>40</v>
      </c>
      <c r="H16459" t="s">
        <v>5919</v>
      </c>
      <c r="I16459" t="s">
        <v>5920</v>
      </c>
      <c r="L16459" t="s">
        <v>8035</v>
      </c>
      <c r="M16459" t="s">
        <v>17182</v>
      </c>
      <c r="N16459" t="s">
        <v>15194</v>
      </c>
      <c r="O16459" t="s">
        <v>17183</v>
      </c>
    </row>
    <row r="16460" spans="1:15">
      <c r="A16460" s="8" t="str">
        <f t="shared" si="841"/>
        <v>https://w3id.org/kouigenjimonogatari/data/1382-02.json</v>
      </c>
      <c r="B16460">
        <v>1382</v>
      </c>
      <c r="C16460">
        <v>2</v>
      </c>
      <c r="D16460" t="s">
        <v>17184</v>
      </c>
      <c r="E16460" t="s">
        <v>5917</v>
      </c>
      <c r="F16460" t="s">
        <v>17165</v>
      </c>
      <c r="G16460">
        <v>40</v>
      </c>
      <c r="H16460" t="s">
        <v>5919</v>
      </c>
      <c r="I16460" t="s">
        <v>5920</v>
      </c>
      <c r="L16460" t="s">
        <v>8035</v>
      </c>
      <c r="M16460" t="s">
        <v>17182</v>
      </c>
      <c r="N16460" t="s">
        <v>15194</v>
      </c>
      <c r="O16460" t="s">
        <v>17183</v>
      </c>
    </row>
    <row r="16461" spans="1:15">
      <c r="A16461" s="8" t="str">
        <f t="shared" si="841"/>
        <v>https://w3id.org/kouigenjimonogatari/data/1382-03.json</v>
      </c>
      <c r="B16461">
        <v>1382</v>
      </c>
      <c r="C16461">
        <v>3</v>
      </c>
      <c r="D16461" t="s">
        <v>17185</v>
      </c>
      <c r="E16461" t="s">
        <v>5917</v>
      </c>
      <c r="F16461" t="s">
        <v>17165</v>
      </c>
      <c r="G16461">
        <v>40</v>
      </c>
      <c r="H16461" t="s">
        <v>5919</v>
      </c>
      <c r="I16461" t="s">
        <v>5920</v>
      </c>
      <c r="L16461" t="s">
        <v>8035</v>
      </c>
      <c r="M16461" t="s">
        <v>17182</v>
      </c>
      <c r="N16461" t="s">
        <v>15194</v>
      </c>
      <c r="O16461" t="s">
        <v>17183</v>
      </c>
    </row>
    <row r="16462" spans="1:15">
      <c r="A16462" s="8" t="str">
        <f t="shared" si="841"/>
        <v>https://w3id.org/kouigenjimonogatari/data/1382-04.json</v>
      </c>
      <c r="B16462">
        <v>1382</v>
      </c>
      <c r="C16462">
        <v>4</v>
      </c>
      <c r="D16462" t="s">
        <v>17186</v>
      </c>
      <c r="E16462" t="s">
        <v>5917</v>
      </c>
      <c r="F16462" t="s">
        <v>17165</v>
      </c>
      <c r="G16462">
        <v>40</v>
      </c>
      <c r="H16462" t="s">
        <v>5919</v>
      </c>
      <c r="I16462" t="s">
        <v>5920</v>
      </c>
      <c r="L16462" t="s">
        <v>8035</v>
      </c>
      <c r="M16462" t="s">
        <v>17182</v>
      </c>
      <c r="N16462" t="s">
        <v>15194</v>
      </c>
      <c r="O16462" t="s">
        <v>17183</v>
      </c>
    </row>
    <row r="16463" spans="1:15">
      <c r="A16463" s="8" t="str">
        <f t="shared" si="841"/>
        <v>https://w3id.org/kouigenjimonogatari/data/1382-05.json</v>
      </c>
      <c r="B16463">
        <v>1382</v>
      </c>
      <c r="C16463">
        <v>5</v>
      </c>
      <c r="D16463" t="s">
        <v>17187</v>
      </c>
      <c r="E16463" t="s">
        <v>5917</v>
      </c>
      <c r="F16463" t="s">
        <v>17165</v>
      </c>
      <c r="G16463">
        <v>40</v>
      </c>
      <c r="H16463" t="s">
        <v>5919</v>
      </c>
      <c r="I16463" t="s">
        <v>5920</v>
      </c>
      <c r="L16463" t="s">
        <v>8035</v>
      </c>
      <c r="M16463" t="s">
        <v>17182</v>
      </c>
      <c r="N16463" t="s">
        <v>15194</v>
      </c>
      <c r="O16463" t="s">
        <v>17183</v>
      </c>
    </row>
    <row r="16464" spans="1:15">
      <c r="A16464" s="8" t="str">
        <f t="shared" si="841"/>
        <v>https://w3id.org/kouigenjimonogatari/data/1382-06.json</v>
      </c>
      <c r="B16464">
        <v>1382</v>
      </c>
      <c r="C16464">
        <v>6</v>
      </c>
      <c r="D16464" t="s">
        <v>17188</v>
      </c>
      <c r="E16464" t="s">
        <v>5917</v>
      </c>
      <c r="F16464" t="s">
        <v>17165</v>
      </c>
      <c r="G16464">
        <v>40</v>
      </c>
      <c r="H16464" t="s">
        <v>5919</v>
      </c>
      <c r="I16464" t="s">
        <v>5920</v>
      </c>
      <c r="L16464" t="s">
        <v>8035</v>
      </c>
      <c r="M16464" t="s">
        <v>17182</v>
      </c>
      <c r="N16464" t="s">
        <v>15194</v>
      </c>
      <c r="O16464" t="s">
        <v>17183</v>
      </c>
    </row>
    <row r="16465" spans="1:15">
      <c r="A16465" s="8" t="str">
        <f t="shared" si="841"/>
        <v>https://w3id.org/kouigenjimonogatari/data/1382-07.json</v>
      </c>
      <c r="B16465">
        <v>1382</v>
      </c>
      <c r="C16465">
        <v>7</v>
      </c>
      <c r="D16465" t="s">
        <v>17189</v>
      </c>
      <c r="E16465" t="s">
        <v>5917</v>
      </c>
      <c r="F16465" t="s">
        <v>17165</v>
      </c>
      <c r="G16465">
        <v>40</v>
      </c>
      <c r="H16465" t="s">
        <v>5919</v>
      </c>
      <c r="I16465" t="s">
        <v>5920</v>
      </c>
      <c r="L16465" t="s">
        <v>8035</v>
      </c>
      <c r="M16465" t="s">
        <v>17182</v>
      </c>
      <c r="N16465" t="s">
        <v>15194</v>
      </c>
      <c r="O16465" t="s">
        <v>17183</v>
      </c>
    </row>
    <row r="16466" spans="1:15">
      <c r="A16466" s="8" t="str">
        <f t="shared" si="841"/>
        <v>https://w3id.org/kouigenjimonogatari/data/1382-08.json</v>
      </c>
      <c r="B16466">
        <v>1382</v>
      </c>
      <c r="C16466">
        <v>8</v>
      </c>
      <c r="D16466" t="s">
        <v>17190</v>
      </c>
      <c r="E16466" t="s">
        <v>5917</v>
      </c>
      <c r="F16466" t="s">
        <v>17165</v>
      </c>
      <c r="G16466">
        <v>40</v>
      </c>
      <c r="H16466" t="s">
        <v>5919</v>
      </c>
      <c r="I16466" t="s">
        <v>5920</v>
      </c>
      <c r="L16466" t="s">
        <v>8035</v>
      </c>
      <c r="M16466" t="s">
        <v>17182</v>
      </c>
      <c r="N16466" t="s">
        <v>15194</v>
      </c>
      <c r="O16466" t="s">
        <v>17183</v>
      </c>
    </row>
    <row r="16467" spans="1:15">
      <c r="A16467" s="8" t="str">
        <f t="shared" si="841"/>
        <v>https://w3id.org/kouigenjimonogatari/data/1382-09.json</v>
      </c>
      <c r="B16467">
        <v>1382</v>
      </c>
      <c r="C16467">
        <v>9</v>
      </c>
      <c r="D16467" t="s">
        <v>17191</v>
      </c>
      <c r="E16467" t="s">
        <v>5917</v>
      </c>
      <c r="F16467" t="s">
        <v>17165</v>
      </c>
      <c r="G16467">
        <v>40</v>
      </c>
      <c r="H16467" t="s">
        <v>5919</v>
      </c>
      <c r="I16467" t="s">
        <v>5920</v>
      </c>
      <c r="L16467" t="s">
        <v>8035</v>
      </c>
      <c r="M16467" t="s">
        <v>17182</v>
      </c>
      <c r="N16467" t="s">
        <v>15194</v>
      </c>
      <c r="O16467" t="s">
        <v>17183</v>
      </c>
    </row>
    <row r="16468" spans="1:15">
      <c r="A16468" s="8" t="str">
        <f t="shared" si="841"/>
        <v>https://w3id.org/kouigenjimonogatari/data/1382-10.json</v>
      </c>
      <c r="B16468">
        <v>1382</v>
      </c>
      <c r="C16468">
        <v>10</v>
      </c>
      <c r="D16468" t="s">
        <v>17192</v>
      </c>
      <c r="E16468" t="s">
        <v>5917</v>
      </c>
      <c r="F16468" t="s">
        <v>17165</v>
      </c>
      <c r="G16468">
        <v>40</v>
      </c>
      <c r="H16468" t="s">
        <v>5919</v>
      </c>
      <c r="I16468" t="s">
        <v>5920</v>
      </c>
      <c r="L16468" t="s">
        <v>8035</v>
      </c>
      <c r="M16468" t="s">
        <v>17182</v>
      </c>
      <c r="N16468" t="s">
        <v>15194</v>
      </c>
      <c r="O16468" t="s">
        <v>17183</v>
      </c>
    </row>
    <row r="16469" spans="1:15">
      <c r="A16469" s="8" t="str">
        <f t="shared" si="841"/>
        <v>https://w3id.org/kouigenjimonogatari/data/1382-11.json</v>
      </c>
      <c r="B16469">
        <v>1382</v>
      </c>
      <c r="C16469">
        <v>11</v>
      </c>
      <c r="D16469" t="s">
        <v>17193</v>
      </c>
      <c r="E16469" t="s">
        <v>5917</v>
      </c>
      <c r="F16469" t="s">
        <v>17165</v>
      </c>
      <c r="G16469">
        <v>40</v>
      </c>
      <c r="H16469" t="s">
        <v>5919</v>
      </c>
      <c r="I16469" t="s">
        <v>5920</v>
      </c>
      <c r="L16469" t="s">
        <v>8035</v>
      </c>
      <c r="M16469" t="s">
        <v>17182</v>
      </c>
      <c r="N16469" t="s">
        <v>15194</v>
      </c>
      <c r="O16469" t="s">
        <v>17183</v>
      </c>
    </row>
    <row r="16470" spans="1:15">
      <c r="A16470" s="8" t="str">
        <f t="shared" si="841"/>
        <v>https://w3id.org/kouigenjimonogatari/data/1382-12.json</v>
      </c>
      <c r="B16470">
        <v>1382</v>
      </c>
      <c r="C16470">
        <v>12</v>
      </c>
      <c r="D16470" t="s">
        <v>17194</v>
      </c>
      <c r="E16470" t="s">
        <v>5917</v>
      </c>
      <c r="F16470" t="s">
        <v>17165</v>
      </c>
      <c r="G16470">
        <v>40</v>
      </c>
      <c r="H16470" t="s">
        <v>5919</v>
      </c>
      <c r="I16470" t="s">
        <v>5920</v>
      </c>
      <c r="L16470" t="s">
        <v>8035</v>
      </c>
      <c r="M16470" t="s">
        <v>17182</v>
      </c>
      <c r="N16470" t="s">
        <v>15194</v>
      </c>
      <c r="O16470" t="s">
        <v>17183</v>
      </c>
    </row>
    <row r="16471" spans="1:15">
      <c r="A16471" s="8" t="str">
        <f t="shared" si="841"/>
        <v>https://w3id.org/kouigenjimonogatari/data/1382-13.json</v>
      </c>
      <c r="B16471">
        <v>1382</v>
      </c>
      <c r="C16471">
        <v>13</v>
      </c>
      <c r="D16471" t="s">
        <v>17195</v>
      </c>
      <c r="E16471" t="s">
        <v>5917</v>
      </c>
      <c r="F16471" t="s">
        <v>17165</v>
      </c>
      <c r="G16471">
        <v>40</v>
      </c>
      <c r="H16471" t="s">
        <v>5919</v>
      </c>
      <c r="I16471" t="s">
        <v>5920</v>
      </c>
      <c r="L16471" t="s">
        <v>8035</v>
      </c>
      <c r="M16471" t="s">
        <v>17182</v>
      </c>
      <c r="N16471" t="s">
        <v>15194</v>
      </c>
      <c r="O16471" t="s">
        <v>17183</v>
      </c>
    </row>
    <row r="16472" spans="1:15">
      <c r="A16472" s="8" t="str">
        <f t="shared" si="841"/>
        <v>https://w3id.org/kouigenjimonogatari/data/1382-14.json</v>
      </c>
      <c r="B16472">
        <v>1382</v>
      </c>
      <c r="C16472">
        <v>14</v>
      </c>
      <c r="D16472" t="s">
        <v>17196</v>
      </c>
      <c r="E16472" t="s">
        <v>5917</v>
      </c>
      <c r="F16472" t="s">
        <v>17165</v>
      </c>
      <c r="G16472">
        <v>40</v>
      </c>
      <c r="H16472" t="s">
        <v>5919</v>
      </c>
      <c r="I16472" t="s">
        <v>5920</v>
      </c>
      <c r="L16472" t="s">
        <v>8035</v>
      </c>
      <c r="M16472" t="s">
        <v>17182</v>
      </c>
      <c r="N16472" t="s">
        <v>15194</v>
      </c>
      <c r="O16472" t="s">
        <v>17183</v>
      </c>
    </row>
    <row r="16473" spans="1:15">
      <c r="A16473" s="8" t="str">
        <f t="shared" si="841"/>
        <v>https://w3id.org/kouigenjimonogatari/data/1383-01.json</v>
      </c>
      <c r="B16473">
        <v>1383</v>
      </c>
      <c r="C16473">
        <v>1</v>
      </c>
      <c r="D16473" t="s">
        <v>17197</v>
      </c>
      <c r="E16473" t="s">
        <v>5917</v>
      </c>
      <c r="F16473" t="s">
        <v>17165</v>
      </c>
      <c r="G16473">
        <v>40</v>
      </c>
      <c r="H16473" t="s">
        <v>5919</v>
      </c>
      <c r="I16473" t="s">
        <v>5920</v>
      </c>
      <c r="L16473" t="s">
        <v>8035</v>
      </c>
      <c r="M16473" t="s">
        <v>17182</v>
      </c>
      <c r="N16473" t="s">
        <v>15194</v>
      </c>
      <c r="O16473" t="s">
        <v>17183</v>
      </c>
    </row>
    <row r="16474" spans="1:15">
      <c r="A16474" s="8" t="str">
        <f t="shared" si="841"/>
        <v>https://w3id.org/kouigenjimonogatari/data/1383-02.json</v>
      </c>
      <c r="B16474">
        <v>1383</v>
      </c>
      <c r="C16474">
        <v>2</v>
      </c>
      <c r="D16474" t="s">
        <v>17198</v>
      </c>
      <c r="E16474" t="s">
        <v>5917</v>
      </c>
      <c r="F16474" t="s">
        <v>17165</v>
      </c>
      <c r="G16474">
        <v>40</v>
      </c>
      <c r="H16474" t="s">
        <v>5919</v>
      </c>
      <c r="I16474" t="s">
        <v>5920</v>
      </c>
      <c r="L16474" t="s">
        <v>8035</v>
      </c>
      <c r="M16474" t="s">
        <v>17182</v>
      </c>
      <c r="N16474" t="s">
        <v>15194</v>
      </c>
      <c r="O16474" t="s">
        <v>17183</v>
      </c>
    </row>
    <row r="16475" spans="1:15">
      <c r="A16475" s="8" t="str">
        <f t="shared" si="841"/>
        <v>https://w3id.org/kouigenjimonogatari/data/1383-03.json</v>
      </c>
      <c r="B16475">
        <v>1383</v>
      </c>
      <c r="C16475">
        <v>3</v>
      </c>
      <c r="D16475" t="s">
        <v>17199</v>
      </c>
      <c r="E16475" t="s">
        <v>5917</v>
      </c>
      <c r="F16475" t="s">
        <v>17165</v>
      </c>
      <c r="G16475">
        <v>40</v>
      </c>
      <c r="H16475" t="s">
        <v>5919</v>
      </c>
      <c r="I16475" t="s">
        <v>5920</v>
      </c>
      <c r="L16475" t="s">
        <v>8035</v>
      </c>
      <c r="M16475" t="s">
        <v>17182</v>
      </c>
      <c r="N16475" t="s">
        <v>15194</v>
      </c>
      <c r="O16475" t="s">
        <v>17183</v>
      </c>
    </row>
    <row r="16476" spans="1:15">
      <c r="A16476" s="8" t="str">
        <f t="shared" si="841"/>
        <v>https://w3id.org/kouigenjimonogatari/data/1383-04.json</v>
      </c>
      <c r="B16476">
        <v>1383</v>
      </c>
      <c r="C16476">
        <v>4</v>
      </c>
      <c r="D16476" t="s">
        <v>17200</v>
      </c>
      <c r="E16476" t="s">
        <v>5917</v>
      </c>
      <c r="F16476" t="s">
        <v>17165</v>
      </c>
      <c r="G16476">
        <v>40</v>
      </c>
      <c r="H16476" t="s">
        <v>5919</v>
      </c>
      <c r="I16476" t="s">
        <v>5920</v>
      </c>
      <c r="L16476" t="s">
        <v>8035</v>
      </c>
      <c r="M16476" t="s">
        <v>17182</v>
      </c>
      <c r="N16476" t="s">
        <v>15194</v>
      </c>
      <c r="O16476" t="s">
        <v>17183</v>
      </c>
    </row>
    <row r="16477" spans="1:15">
      <c r="A16477" s="8" t="str">
        <f t="shared" si="841"/>
        <v>https://w3id.org/kouigenjimonogatari/data/1383-05.json</v>
      </c>
      <c r="B16477">
        <v>1383</v>
      </c>
      <c r="C16477">
        <v>5</v>
      </c>
      <c r="D16477" t="s">
        <v>17201</v>
      </c>
      <c r="E16477" t="s">
        <v>5917</v>
      </c>
      <c r="F16477" t="s">
        <v>17165</v>
      </c>
      <c r="G16477">
        <v>40</v>
      </c>
      <c r="H16477" t="s">
        <v>5919</v>
      </c>
      <c r="I16477" t="s">
        <v>5920</v>
      </c>
      <c r="L16477" t="s">
        <v>8035</v>
      </c>
      <c r="M16477" t="s">
        <v>17182</v>
      </c>
      <c r="N16477" t="s">
        <v>15194</v>
      </c>
      <c r="O16477" t="s">
        <v>17183</v>
      </c>
    </row>
    <row r="16478" spans="1:15">
      <c r="A16478" s="8" t="str">
        <f t="shared" si="841"/>
        <v>https://w3id.org/kouigenjimonogatari/data/1383-06.json</v>
      </c>
      <c r="B16478">
        <v>1383</v>
      </c>
      <c r="C16478">
        <v>6</v>
      </c>
      <c r="D16478" t="s">
        <v>17202</v>
      </c>
      <c r="E16478" t="s">
        <v>5917</v>
      </c>
      <c r="F16478" t="s">
        <v>17165</v>
      </c>
      <c r="G16478">
        <v>40</v>
      </c>
      <c r="H16478" t="s">
        <v>5919</v>
      </c>
      <c r="I16478" t="s">
        <v>5920</v>
      </c>
      <c r="L16478" t="s">
        <v>8035</v>
      </c>
      <c r="M16478" t="s">
        <v>17182</v>
      </c>
      <c r="N16478" t="s">
        <v>15194</v>
      </c>
      <c r="O16478" t="s">
        <v>17183</v>
      </c>
    </row>
    <row r="16479" spans="1:15">
      <c r="A16479" s="8" t="str">
        <f t="shared" si="841"/>
        <v>https://w3id.org/kouigenjimonogatari/data/1383-07.json</v>
      </c>
      <c r="B16479">
        <v>1383</v>
      </c>
      <c r="C16479">
        <v>7</v>
      </c>
      <c r="D16479" t="s">
        <v>17203</v>
      </c>
      <c r="E16479" t="s">
        <v>5917</v>
      </c>
      <c r="F16479" t="s">
        <v>17165</v>
      </c>
      <c r="G16479">
        <v>40</v>
      </c>
      <c r="H16479" t="s">
        <v>5919</v>
      </c>
      <c r="I16479" t="s">
        <v>5920</v>
      </c>
      <c r="L16479" t="s">
        <v>8035</v>
      </c>
      <c r="M16479" t="s">
        <v>17182</v>
      </c>
      <c r="N16479" t="s">
        <v>15194</v>
      </c>
      <c r="O16479" t="s">
        <v>17183</v>
      </c>
    </row>
    <row r="16480" spans="1:15">
      <c r="A16480" s="8" t="str">
        <f t="shared" si="841"/>
        <v>https://w3id.org/kouigenjimonogatari/data/1383-08.json</v>
      </c>
      <c r="B16480">
        <v>1383</v>
      </c>
      <c r="C16480">
        <v>8</v>
      </c>
      <c r="D16480" t="s">
        <v>17204</v>
      </c>
      <c r="E16480" t="s">
        <v>5917</v>
      </c>
      <c r="F16480" t="s">
        <v>17165</v>
      </c>
      <c r="G16480">
        <v>40</v>
      </c>
      <c r="H16480" t="s">
        <v>5919</v>
      </c>
      <c r="I16480" t="s">
        <v>5920</v>
      </c>
      <c r="L16480" t="s">
        <v>8035</v>
      </c>
      <c r="M16480" t="s">
        <v>17182</v>
      </c>
      <c r="N16480" t="s">
        <v>15194</v>
      </c>
      <c r="O16480" t="s">
        <v>17183</v>
      </c>
    </row>
    <row r="16481" spans="1:15">
      <c r="A16481" s="8" t="str">
        <f t="shared" si="841"/>
        <v>https://w3id.org/kouigenjimonogatari/data/1383-09.json</v>
      </c>
      <c r="B16481">
        <v>1383</v>
      </c>
      <c r="C16481">
        <v>9</v>
      </c>
      <c r="D16481" t="s">
        <v>17205</v>
      </c>
      <c r="E16481" t="s">
        <v>5917</v>
      </c>
      <c r="F16481" t="s">
        <v>17165</v>
      </c>
      <c r="G16481">
        <v>40</v>
      </c>
      <c r="H16481" t="s">
        <v>5919</v>
      </c>
      <c r="I16481" t="s">
        <v>5920</v>
      </c>
      <c r="L16481" t="s">
        <v>8035</v>
      </c>
      <c r="M16481" t="s">
        <v>17182</v>
      </c>
      <c r="N16481" t="s">
        <v>15194</v>
      </c>
      <c r="O16481" t="s">
        <v>17183</v>
      </c>
    </row>
    <row r="16482" spans="1:15">
      <c r="A16482" s="8" t="str">
        <f t="shared" si="841"/>
        <v>https://w3id.org/kouigenjimonogatari/data/1383-10.json</v>
      </c>
      <c r="B16482">
        <v>1383</v>
      </c>
      <c r="C16482">
        <v>10</v>
      </c>
      <c r="D16482" t="s">
        <v>17206</v>
      </c>
      <c r="E16482" t="s">
        <v>5917</v>
      </c>
      <c r="F16482" t="s">
        <v>17165</v>
      </c>
      <c r="G16482">
        <v>40</v>
      </c>
      <c r="H16482" t="s">
        <v>5919</v>
      </c>
      <c r="I16482" t="s">
        <v>5920</v>
      </c>
      <c r="L16482" t="s">
        <v>8035</v>
      </c>
      <c r="M16482" t="s">
        <v>17182</v>
      </c>
      <c r="N16482" t="s">
        <v>15194</v>
      </c>
      <c r="O16482" t="s">
        <v>17183</v>
      </c>
    </row>
    <row r="16483" spans="1:15">
      <c r="A16483" s="8" t="str">
        <f t="shared" si="841"/>
        <v>https://w3id.org/kouigenjimonogatari/data/1383-11.json</v>
      </c>
      <c r="B16483">
        <v>1383</v>
      </c>
      <c r="C16483">
        <v>11</v>
      </c>
      <c r="D16483" t="s">
        <v>17207</v>
      </c>
      <c r="E16483" t="s">
        <v>5917</v>
      </c>
      <c r="F16483" t="s">
        <v>17165</v>
      </c>
      <c r="G16483">
        <v>40</v>
      </c>
      <c r="H16483" t="s">
        <v>5919</v>
      </c>
      <c r="I16483" t="s">
        <v>5920</v>
      </c>
      <c r="L16483" t="s">
        <v>8035</v>
      </c>
      <c r="M16483" t="s">
        <v>17182</v>
      </c>
      <c r="N16483" t="s">
        <v>15194</v>
      </c>
      <c r="O16483" t="s">
        <v>17183</v>
      </c>
    </row>
    <row r="16484" spans="1:15">
      <c r="A16484" s="8" t="str">
        <f t="shared" si="841"/>
        <v>https://w3id.org/kouigenjimonogatari/data/1383-12.json</v>
      </c>
      <c r="B16484">
        <v>1383</v>
      </c>
      <c r="C16484">
        <v>12</v>
      </c>
      <c r="D16484" t="s">
        <v>17208</v>
      </c>
      <c r="E16484" t="s">
        <v>5917</v>
      </c>
      <c r="F16484" t="s">
        <v>17165</v>
      </c>
      <c r="G16484">
        <v>40</v>
      </c>
      <c r="H16484" t="s">
        <v>5919</v>
      </c>
      <c r="I16484" t="s">
        <v>5920</v>
      </c>
      <c r="L16484" t="s">
        <v>8035</v>
      </c>
      <c r="M16484" t="s">
        <v>17182</v>
      </c>
      <c r="N16484" t="s">
        <v>15194</v>
      </c>
      <c r="O16484" t="s">
        <v>17183</v>
      </c>
    </row>
    <row r="16485" spans="1:15">
      <c r="A16485" s="8" t="str">
        <f t="shared" si="841"/>
        <v>https://w3id.org/kouigenjimonogatari/data/1383-13.json</v>
      </c>
      <c r="B16485">
        <v>1383</v>
      </c>
      <c r="C16485">
        <v>13</v>
      </c>
      <c r="D16485" t="s">
        <v>17209</v>
      </c>
      <c r="E16485" t="s">
        <v>5917</v>
      </c>
      <c r="F16485" t="s">
        <v>17165</v>
      </c>
      <c r="G16485">
        <v>40</v>
      </c>
      <c r="H16485" t="s">
        <v>5919</v>
      </c>
      <c r="I16485" t="s">
        <v>5920</v>
      </c>
      <c r="L16485" t="s">
        <v>8035</v>
      </c>
      <c r="M16485" t="s">
        <v>17182</v>
      </c>
      <c r="N16485" t="s">
        <v>15194</v>
      </c>
      <c r="O16485" t="s">
        <v>17183</v>
      </c>
    </row>
    <row r="16486" spans="1:15">
      <c r="A16486" s="8" t="str">
        <f t="shared" si="841"/>
        <v>https://w3id.org/kouigenjimonogatari/data/1383-14.json</v>
      </c>
      <c r="B16486">
        <v>1383</v>
      </c>
      <c r="C16486">
        <v>14</v>
      </c>
      <c r="D16486" t="s">
        <v>17210</v>
      </c>
      <c r="E16486" t="s">
        <v>5917</v>
      </c>
      <c r="F16486" t="s">
        <v>17165</v>
      </c>
      <c r="G16486">
        <v>40</v>
      </c>
      <c r="H16486" t="s">
        <v>5919</v>
      </c>
      <c r="I16486" t="s">
        <v>5920</v>
      </c>
      <c r="L16486" t="s">
        <v>8035</v>
      </c>
      <c r="M16486" t="s">
        <v>17182</v>
      </c>
      <c r="N16486" t="s">
        <v>15194</v>
      </c>
      <c r="O16486" t="s">
        <v>17183</v>
      </c>
    </row>
    <row r="16487" spans="1:15">
      <c r="A16487" s="8" t="str">
        <f t="shared" si="841"/>
        <v>https://w3id.org/kouigenjimonogatari/data/1384-01.json</v>
      </c>
      <c r="B16487">
        <v>1384</v>
      </c>
      <c r="C16487">
        <v>1</v>
      </c>
      <c r="D16487" t="s">
        <v>17211</v>
      </c>
      <c r="E16487" t="s">
        <v>5917</v>
      </c>
      <c r="F16487" t="s">
        <v>17165</v>
      </c>
      <c r="G16487">
        <v>40</v>
      </c>
      <c r="H16487" t="s">
        <v>5919</v>
      </c>
      <c r="I16487" t="s">
        <v>5920</v>
      </c>
      <c r="L16487" t="s">
        <v>11651</v>
      </c>
      <c r="M16487" t="s">
        <v>17212</v>
      </c>
      <c r="N16487" t="s">
        <v>15194</v>
      </c>
      <c r="O16487" t="s">
        <v>17213</v>
      </c>
    </row>
    <row r="16488" spans="1:15">
      <c r="A16488" s="8" t="str">
        <f t="shared" si="841"/>
        <v>https://w3id.org/kouigenjimonogatari/data/1384-02.json</v>
      </c>
      <c r="B16488">
        <v>1384</v>
      </c>
      <c r="C16488">
        <v>2</v>
      </c>
      <c r="D16488" t="s">
        <v>17214</v>
      </c>
      <c r="E16488" t="s">
        <v>5917</v>
      </c>
      <c r="F16488" t="s">
        <v>17165</v>
      </c>
      <c r="G16488">
        <v>40</v>
      </c>
      <c r="H16488" t="s">
        <v>5919</v>
      </c>
      <c r="I16488" t="s">
        <v>5920</v>
      </c>
      <c r="L16488" t="s">
        <v>11651</v>
      </c>
      <c r="M16488" t="s">
        <v>17212</v>
      </c>
      <c r="N16488" t="s">
        <v>15194</v>
      </c>
      <c r="O16488" t="s">
        <v>17213</v>
      </c>
    </row>
    <row r="16489" spans="1:15">
      <c r="A16489" s="8" t="str">
        <f t="shared" si="841"/>
        <v>https://w3id.org/kouigenjimonogatari/data/1385-01.json</v>
      </c>
      <c r="B16489">
        <v>1385</v>
      </c>
      <c r="C16489">
        <v>1</v>
      </c>
      <c r="D16489" t="s">
        <v>17215</v>
      </c>
      <c r="E16489" t="s">
        <v>5917</v>
      </c>
      <c r="F16489" t="s">
        <v>17165</v>
      </c>
      <c r="G16489">
        <v>40</v>
      </c>
      <c r="H16489" t="s">
        <v>5919</v>
      </c>
      <c r="I16489" t="s">
        <v>5920</v>
      </c>
      <c r="L16489" t="s">
        <v>11651</v>
      </c>
      <c r="M16489" t="s">
        <v>17212</v>
      </c>
      <c r="N16489" t="s">
        <v>15194</v>
      </c>
      <c r="O16489" t="s">
        <v>17213</v>
      </c>
    </row>
    <row r="16490" spans="1:15">
      <c r="A16490" s="8" t="str">
        <f t="shared" si="841"/>
        <v>https://w3id.org/kouigenjimonogatari/data/1385-02.json</v>
      </c>
      <c r="B16490">
        <v>1385</v>
      </c>
      <c r="C16490">
        <v>2</v>
      </c>
      <c r="D16490" t="s">
        <v>17216</v>
      </c>
      <c r="E16490" t="s">
        <v>5917</v>
      </c>
      <c r="F16490" t="s">
        <v>17165</v>
      </c>
      <c r="G16490">
        <v>40</v>
      </c>
      <c r="H16490" t="s">
        <v>5919</v>
      </c>
      <c r="I16490" t="s">
        <v>5920</v>
      </c>
      <c r="L16490" t="s">
        <v>11651</v>
      </c>
      <c r="M16490" t="s">
        <v>17212</v>
      </c>
      <c r="N16490" t="s">
        <v>15194</v>
      </c>
      <c r="O16490" t="s">
        <v>17213</v>
      </c>
    </row>
    <row r="16491" spans="1:15">
      <c r="A16491" s="8" t="str">
        <f t="shared" si="841"/>
        <v>https://w3id.org/kouigenjimonogatari/data/1385-03.json</v>
      </c>
      <c r="B16491">
        <v>1385</v>
      </c>
      <c r="C16491">
        <v>3</v>
      </c>
      <c r="D16491" t="s">
        <v>17217</v>
      </c>
      <c r="E16491" t="s">
        <v>5917</v>
      </c>
      <c r="F16491" t="s">
        <v>17165</v>
      </c>
      <c r="G16491">
        <v>40</v>
      </c>
      <c r="H16491" t="s">
        <v>5919</v>
      </c>
      <c r="I16491" t="s">
        <v>5920</v>
      </c>
      <c r="L16491" t="s">
        <v>11651</v>
      </c>
      <c r="M16491" t="s">
        <v>17212</v>
      </c>
      <c r="N16491" t="s">
        <v>15194</v>
      </c>
      <c r="O16491" t="s">
        <v>17213</v>
      </c>
    </row>
    <row r="16492" spans="1:15">
      <c r="A16492" s="8" t="str">
        <f t="shared" si="841"/>
        <v>https://w3id.org/kouigenjimonogatari/data/1385-04.json</v>
      </c>
      <c r="B16492">
        <v>1385</v>
      </c>
      <c r="C16492">
        <v>4</v>
      </c>
      <c r="D16492" t="s">
        <v>17218</v>
      </c>
      <c r="E16492" t="s">
        <v>5917</v>
      </c>
      <c r="F16492" t="s">
        <v>17165</v>
      </c>
      <c r="G16492">
        <v>40</v>
      </c>
      <c r="H16492" t="s">
        <v>5919</v>
      </c>
      <c r="I16492" t="s">
        <v>5920</v>
      </c>
      <c r="L16492" t="s">
        <v>11651</v>
      </c>
      <c r="M16492" t="s">
        <v>17212</v>
      </c>
      <c r="N16492" t="s">
        <v>15194</v>
      </c>
      <c r="O16492" t="s">
        <v>17213</v>
      </c>
    </row>
    <row r="16493" spans="1:15">
      <c r="A16493" s="8" t="str">
        <f t="shared" si="841"/>
        <v>https://w3id.org/kouigenjimonogatari/data/1385-05.json</v>
      </c>
      <c r="B16493">
        <v>1385</v>
      </c>
      <c r="C16493">
        <v>5</v>
      </c>
      <c r="D16493" t="s">
        <v>17219</v>
      </c>
      <c r="E16493" t="s">
        <v>5917</v>
      </c>
      <c r="F16493" t="s">
        <v>17165</v>
      </c>
      <c r="G16493">
        <v>40</v>
      </c>
      <c r="H16493" t="s">
        <v>5919</v>
      </c>
      <c r="I16493" t="s">
        <v>5920</v>
      </c>
      <c r="L16493" t="s">
        <v>11651</v>
      </c>
      <c r="M16493" t="s">
        <v>17212</v>
      </c>
      <c r="N16493" t="s">
        <v>15194</v>
      </c>
      <c r="O16493" t="s">
        <v>17213</v>
      </c>
    </row>
    <row r="16494" spans="1:15">
      <c r="A16494" s="8" t="str">
        <f t="shared" si="841"/>
        <v>https://w3id.org/kouigenjimonogatari/data/1385-06.json</v>
      </c>
      <c r="B16494">
        <v>1385</v>
      </c>
      <c r="C16494">
        <v>6</v>
      </c>
      <c r="D16494" t="s">
        <v>17220</v>
      </c>
      <c r="E16494" t="s">
        <v>5917</v>
      </c>
      <c r="F16494" t="s">
        <v>17165</v>
      </c>
      <c r="G16494">
        <v>40</v>
      </c>
      <c r="H16494" t="s">
        <v>5919</v>
      </c>
      <c r="I16494" t="s">
        <v>5920</v>
      </c>
      <c r="L16494" t="s">
        <v>11651</v>
      </c>
      <c r="M16494" t="s">
        <v>17212</v>
      </c>
      <c r="N16494" t="s">
        <v>15194</v>
      </c>
      <c r="O16494" t="s">
        <v>17213</v>
      </c>
    </row>
    <row r="16495" spans="1:15">
      <c r="A16495" s="8" t="str">
        <f t="shared" si="841"/>
        <v>https://w3id.org/kouigenjimonogatari/data/1385-07.json</v>
      </c>
      <c r="B16495">
        <v>1385</v>
      </c>
      <c r="C16495">
        <v>7</v>
      </c>
      <c r="D16495" t="s">
        <v>17221</v>
      </c>
      <c r="E16495" t="s">
        <v>5917</v>
      </c>
      <c r="F16495" t="s">
        <v>17165</v>
      </c>
      <c r="G16495">
        <v>40</v>
      </c>
      <c r="H16495" t="s">
        <v>5919</v>
      </c>
      <c r="I16495" t="s">
        <v>5920</v>
      </c>
      <c r="L16495" t="s">
        <v>11651</v>
      </c>
      <c r="M16495" t="s">
        <v>17212</v>
      </c>
      <c r="N16495" t="s">
        <v>15194</v>
      </c>
      <c r="O16495" t="s">
        <v>17213</v>
      </c>
    </row>
    <row r="16496" spans="1:15">
      <c r="A16496" s="8" t="str">
        <f t="shared" si="841"/>
        <v>https://w3id.org/kouigenjimonogatari/data/1385-08.json</v>
      </c>
      <c r="B16496">
        <v>1385</v>
      </c>
      <c r="C16496">
        <v>8</v>
      </c>
      <c r="D16496" t="s">
        <v>17222</v>
      </c>
      <c r="E16496" t="s">
        <v>5917</v>
      </c>
      <c r="F16496" t="s">
        <v>17165</v>
      </c>
      <c r="G16496">
        <v>40</v>
      </c>
      <c r="H16496" t="s">
        <v>5919</v>
      </c>
      <c r="I16496" t="s">
        <v>5920</v>
      </c>
      <c r="L16496" t="s">
        <v>11651</v>
      </c>
      <c r="M16496" t="s">
        <v>17212</v>
      </c>
      <c r="N16496" t="s">
        <v>15194</v>
      </c>
      <c r="O16496" t="s">
        <v>17213</v>
      </c>
    </row>
    <row r="16497" spans="1:15">
      <c r="A16497" s="8" t="str">
        <f t="shared" si="841"/>
        <v>https://w3id.org/kouigenjimonogatari/data/1385-09.json</v>
      </c>
      <c r="B16497">
        <v>1385</v>
      </c>
      <c r="C16497">
        <v>9</v>
      </c>
      <c r="D16497" t="s">
        <v>17223</v>
      </c>
      <c r="E16497" t="s">
        <v>5917</v>
      </c>
      <c r="F16497" t="s">
        <v>17165</v>
      </c>
      <c r="G16497">
        <v>40</v>
      </c>
      <c r="H16497" t="s">
        <v>5919</v>
      </c>
      <c r="I16497" t="s">
        <v>5920</v>
      </c>
      <c r="L16497" t="s">
        <v>11651</v>
      </c>
      <c r="M16497" t="s">
        <v>17212</v>
      </c>
      <c r="N16497" t="s">
        <v>15194</v>
      </c>
      <c r="O16497" t="s">
        <v>17213</v>
      </c>
    </row>
    <row r="16498" spans="1:15">
      <c r="A16498" s="8" t="str">
        <f t="shared" si="841"/>
        <v>https://w3id.org/kouigenjimonogatari/data/1385-10.json</v>
      </c>
      <c r="B16498">
        <v>1385</v>
      </c>
      <c r="C16498">
        <v>10</v>
      </c>
      <c r="D16498" t="s">
        <v>17224</v>
      </c>
      <c r="E16498" t="s">
        <v>5917</v>
      </c>
      <c r="F16498" t="s">
        <v>17165</v>
      </c>
      <c r="G16498">
        <v>40</v>
      </c>
      <c r="H16498" t="s">
        <v>5919</v>
      </c>
      <c r="I16498" t="s">
        <v>5920</v>
      </c>
      <c r="L16498" t="s">
        <v>11651</v>
      </c>
      <c r="M16498" t="s">
        <v>17212</v>
      </c>
      <c r="N16498" t="s">
        <v>15194</v>
      </c>
      <c r="O16498" t="s">
        <v>17213</v>
      </c>
    </row>
    <row r="16499" spans="1:15">
      <c r="A16499" s="8" t="str">
        <f t="shared" si="841"/>
        <v>https://w3id.org/kouigenjimonogatari/data/1385-11.json</v>
      </c>
      <c r="B16499">
        <v>1385</v>
      </c>
      <c r="C16499">
        <v>11</v>
      </c>
      <c r="D16499" t="s">
        <v>17225</v>
      </c>
      <c r="E16499" t="s">
        <v>5917</v>
      </c>
      <c r="F16499" t="s">
        <v>17165</v>
      </c>
      <c r="G16499">
        <v>40</v>
      </c>
      <c r="H16499" t="s">
        <v>5919</v>
      </c>
      <c r="I16499" t="s">
        <v>5920</v>
      </c>
      <c r="L16499" t="s">
        <v>11651</v>
      </c>
      <c r="M16499" t="s">
        <v>17212</v>
      </c>
      <c r="N16499" t="s">
        <v>15194</v>
      </c>
      <c r="O16499" t="s">
        <v>17213</v>
      </c>
    </row>
    <row r="16500" spans="1:15">
      <c r="A16500" s="8" t="str">
        <f t="shared" si="841"/>
        <v>https://w3id.org/kouigenjimonogatari/data/1386-01.json</v>
      </c>
      <c r="B16500">
        <v>1386</v>
      </c>
      <c r="C16500">
        <v>1</v>
      </c>
      <c r="D16500" t="s">
        <v>17226</v>
      </c>
      <c r="E16500" t="s">
        <v>5917</v>
      </c>
      <c r="F16500" t="s">
        <v>17165</v>
      </c>
      <c r="G16500">
        <v>40</v>
      </c>
      <c r="H16500" t="s">
        <v>5919</v>
      </c>
      <c r="I16500" t="s">
        <v>5920</v>
      </c>
      <c r="L16500" t="s">
        <v>11651</v>
      </c>
      <c r="M16500" t="s">
        <v>17212</v>
      </c>
      <c r="N16500" t="s">
        <v>15194</v>
      </c>
      <c r="O16500" t="s">
        <v>17213</v>
      </c>
    </row>
    <row r="16501" spans="1:15">
      <c r="A16501" s="8" t="str">
        <f t="shared" si="841"/>
        <v>https://w3id.org/kouigenjimonogatari/data/1386-02.json</v>
      </c>
      <c r="B16501">
        <v>1386</v>
      </c>
      <c r="C16501">
        <v>2</v>
      </c>
      <c r="D16501" t="s">
        <v>17227</v>
      </c>
      <c r="E16501" t="s">
        <v>5917</v>
      </c>
      <c r="F16501" t="s">
        <v>17165</v>
      </c>
      <c r="G16501">
        <v>40</v>
      </c>
      <c r="H16501" t="s">
        <v>5919</v>
      </c>
      <c r="I16501" t="s">
        <v>5920</v>
      </c>
      <c r="L16501" t="s">
        <v>11651</v>
      </c>
      <c r="M16501" t="s">
        <v>17212</v>
      </c>
      <c r="N16501" t="s">
        <v>15194</v>
      </c>
      <c r="O16501" t="s">
        <v>17213</v>
      </c>
    </row>
    <row r="16502" spans="1:15">
      <c r="A16502" s="8" t="str">
        <f t="shared" si="841"/>
        <v>https://w3id.org/kouigenjimonogatari/data/1386-03.json</v>
      </c>
      <c r="B16502">
        <v>1386</v>
      </c>
      <c r="C16502">
        <v>3</v>
      </c>
      <c r="D16502" t="s">
        <v>17228</v>
      </c>
      <c r="E16502" t="s">
        <v>5917</v>
      </c>
      <c r="F16502" t="s">
        <v>17165</v>
      </c>
      <c r="G16502">
        <v>40</v>
      </c>
      <c r="H16502" t="s">
        <v>5919</v>
      </c>
      <c r="I16502" t="s">
        <v>5920</v>
      </c>
      <c r="L16502" t="s">
        <v>11651</v>
      </c>
      <c r="M16502" t="s">
        <v>17212</v>
      </c>
      <c r="N16502" t="s">
        <v>15194</v>
      </c>
      <c r="O16502" t="s">
        <v>17213</v>
      </c>
    </row>
    <row r="16503" spans="1:15">
      <c r="A16503" s="8" t="str">
        <f t="shared" si="841"/>
        <v>https://w3id.org/kouigenjimonogatari/data/1386-04.json</v>
      </c>
      <c r="B16503">
        <v>1386</v>
      </c>
      <c r="C16503">
        <v>4</v>
      </c>
      <c r="D16503" t="s">
        <v>17229</v>
      </c>
      <c r="E16503" t="s">
        <v>5917</v>
      </c>
      <c r="F16503" t="s">
        <v>17165</v>
      </c>
      <c r="G16503">
        <v>40</v>
      </c>
      <c r="H16503" t="s">
        <v>5919</v>
      </c>
      <c r="I16503" t="s">
        <v>5920</v>
      </c>
      <c r="L16503" t="s">
        <v>11651</v>
      </c>
      <c r="M16503" t="s">
        <v>17212</v>
      </c>
      <c r="N16503" t="s">
        <v>15194</v>
      </c>
      <c r="O16503" t="s">
        <v>17213</v>
      </c>
    </row>
    <row r="16504" spans="1:15">
      <c r="A16504" s="8" t="str">
        <f t="shared" si="841"/>
        <v>https://w3id.org/kouigenjimonogatari/data/1386-05.json</v>
      </c>
      <c r="B16504">
        <v>1386</v>
      </c>
      <c r="C16504">
        <v>5</v>
      </c>
      <c r="D16504" t="s">
        <v>17230</v>
      </c>
      <c r="E16504" t="s">
        <v>5917</v>
      </c>
      <c r="F16504" t="s">
        <v>17165</v>
      </c>
      <c r="G16504">
        <v>40</v>
      </c>
      <c r="H16504" t="s">
        <v>5919</v>
      </c>
      <c r="I16504" t="s">
        <v>5920</v>
      </c>
      <c r="L16504" t="s">
        <v>11651</v>
      </c>
      <c r="M16504" t="s">
        <v>17212</v>
      </c>
      <c r="N16504" t="s">
        <v>15194</v>
      </c>
      <c r="O16504" t="s">
        <v>17213</v>
      </c>
    </row>
    <row r="16505" spans="1:15">
      <c r="A16505" s="8" t="str">
        <f t="shared" si="841"/>
        <v>https://w3id.org/kouigenjimonogatari/data/1386-06.json</v>
      </c>
      <c r="B16505">
        <v>1386</v>
      </c>
      <c r="C16505">
        <v>6</v>
      </c>
      <c r="D16505" t="s">
        <v>17231</v>
      </c>
      <c r="E16505" t="s">
        <v>5917</v>
      </c>
      <c r="F16505" t="s">
        <v>17165</v>
      </c>
      <c r="G16505">
        <v>40</v>
      </c>
      <c r="H16505" t="s">
        <v>5919</v>
      </c>
      <c r="I16505" t="s">
        <v>5920</v>
      </c>
      <c r="L16505" t="s">
        <v>11651</v>
      </c>
      <c r="M16505" t="s">
        <v>17212</v>
      </c>
      <c r="N16505" t="s">
        <v>15194</v>
      </c>
      <c r="O16505" t="s">
        <v>17213</v>
      </c>
    </row>
    <row r="16506" spans="1:15">
      <c r="A16506" s="8" t="str">
        <f t="shared" si="841"/>
        <v>https://w3id.org/kouigenjimonogatari/data/1386-07.json</v>
      </c>
      <c r="B16506">
        <v>1386</v>
      </c>
      <c r="C16506">
        <v>7</v>
      </c>
      <c r="D16506" t="s">
        <v>17232</v>
      </c>
      <c r="E16506" t="s">
        <v>5917</v>
      </c>
      <c r="F16506" t="s">
        <v>17165</v>
      </c>
      <c r="G16506">
        <v>40</v>
      </c>
      <c r="H16506" t="s">
        <v>5919</v>
      </c>
      <c r="I16506" t="s">
        <v>5920</v>
      </c>
      <c r="L16506" t="s">
        <v>11651</v>
      </c>
      <c r="M16506" t="s">
        <v>17212</v>
      </c>
      <c r="N16506" t="s">
        <v>15194</v>
      </c>
      <c r="O16506" t="s">
        <v>17213</v>
      </c>
    </row>
    <row r="16507" spans="1:15">
      <c r="A16507" s="8" t="str">
        <f t="shared" si="841"/>
        <v>https://w3id.org/kouigenjimonogatari/data/1386-08.json</v>
      </c>
      <c r="B16507">
        <v>1386</v>
      </c>
      <c r="C16507">
        <v>8</v>
      </c>
      <c r="D16507" t="s">
        <v>17233</v>
      </c>
      <c r="E16507" t="s">
        <v>5917</v>
      </c>
      <c r="F16507" t="s">
        <v>17165</v>
      </c>
      <c r="G16507">
        <v>40</v>
      </c>
      <c r="H16507" t="s">
        <v>5919</v>
      </c>
      <c r="I16507" t="s">
        <v>5920</v>
      </c>
      <c r="L16507" t="s">
        <v>11651</v>
      </c>
      <c r="M16507" t="s">
        <v>17212</v>
      </c>
      <c r="N16507" t="s">
        <v>15194</v>
      </c>
      <c r="O16507" t="s">
        <v>17213</v>
      </c>
    </row>
    <row r="16508" spans="1:15">
      <c r="A16508" s="8" t="str">
        <f t="shared" si="841"/>
        <v>https://w3id.org/kouigenjimonogatari/data/1386-09.json</v>
      </c>
      <c r="B16508">
        <v>1386</v>
      </c>
      <c r="C16508">
        <v>9</v>
      </c>
      <c r="D16508" t="s">
        <v>17234</v>
      </c>
      <c r="E16508" t="s">
        <v>5917</v>
      </c>
      <c r="F16508" t="s">
        <v>17165</v>
      </c>
      <c r="G16508">
        <v>40</v>
      </c>
      <c r="H16508" t="s">
        <v>5919</v>
      </c>
      <c r="I16508" t="s">
        <v>5920</v>
      </c>
      <c r="L16508" t="s">
        <v>11651</v>
      </c>
      <c r="M16508" t="s">
        <v>17212</v>
      </c>
      <c r="N16508" t="s">
        <v>15194</v>
      </c>
      <c r="O16508" t="s">
        <v>17213</v>
      </c>
    </row>
    <row r="16509" spans="1:15">
      <c r="A16509" s="8" t="str">
        <f t="shared" si="841"/>
        <v>https://w3id.org/kouigenjimonogatari/data/1386-10.json</v>
      </c>
      <c r="B16509">
        <v>1386</v>
      </c>
      <c r="C16509">
        <v>10</v>
      </c>
      <c r="D16509" t="s">
        <v>17235</v>
      </c>
      <c r="E16509" t="s">
        <v>5917</v>
      </c>
      <c r="F16509" t="s">
        <v>17165</v>
      </c>
      <c r="G16509">
        <v>40</v>
      </c>
      <c r="H16509" t="s">
        <v>5919</v>
      </c>
      <c r="I16509" t="s">
        <v>5920</v>
      </c>
      <c r="L16509" t="s">
        <v>11651</v>
      </c>
      <c r="M16509" t="s">
        <v>17212</v>
      </c>
      <c r="N16509" t="s">
        <v>15194</v>
      </c>
      <c r="O16509" t="s">
        <v>17213</v>
      </c>
    </row>
    <row r="16510" spans="1:15">
      <c r="A16510" s="8" t="str">
        <f t="shared" si="841"/>
        <v>https://w3id.org/kouigenjimonogatari/data/1386-11.json</v>
      </c>
      <c r="B16510">
        <v>1386</v>
      </c>
      <c r="C16510">
        <v>11</v>
      </c>
      <c r="D16510" t="s">
        <v>17236</v>
      </c>
      <c r="E16510" t="s">
        <v>5917</v>
      </c>
      <c r="F16510" t="s">
        <v>17165</v>
      </c>
      <c r="G16510">
        <v>40</v>
      </c>
      <c r="H16510" t="s">
        <v>5919</v>
      </c>
      <c r="I16510" t="s">
        <v>5920</v>
      </c>
      <c r="L16510" t="s">
        <v>11651</v>
      </c>
      <c r="M16510" t="s">
        <v>17212</v>
      </c>
      <c r="N16510" t="s">
        <v>15194</v>
      </c>
      <c r="O16510" t="s">
        <v>17213</v>
      </c>
    </row>
    <row r="16511" spans="1:15">
      <c r="A16511" s="8" t="str">
        <f t="shared" si="841"/>
        <v>https://w3id.org/kouigenjimonogatari/data/1386-12.json</v>
      </c>
      <c r="B16511">
        <v>1386</v>
      </c>
      <c r="C16511">
        <v>12</v>
      </c>
      <c r="D16511" t="s">
        <v>17237</v>
      </c>
      <c r="E16511" t="s">
        <v>5917</v>
      </c>
      <c r="F16511" t="s">
        <v>17165</v>
      </c>
      <c r="G16511">
        <v>40</v>
      </c>
      <c r="H16511" t="s">
        <v>5919</v>
      </c>
      <c r="I16511" t="s">
        <v>5920</v>
      </c>
      <c r="L16511" t="s">
        <v>11651</v>
      </c>
      <c r="M16511" t="s">
        <v>17212</v>
      </c>
      <c r="N16511" t="s">
        <v>15194</v>
      </c>
      <c r="O16511" t="s">
        <v>17213</v>
      </c>
    </row>
    <row r="16512" spans="1:15">
      <c r="A16512" s="8" t="str">
        <f t="shared" ref="A16512:A16575" si="842">"https://w3id.org/kouigenjimonogatari/data/"&amp;TEXT(B16512, "0000")&amp;"-"&amp;TEXT(C16512, "00")&amp;".json"</f>
        <v>https://w3id.org/kouigenjimonogatari/data/1386-13.json</v>
      </c>
      <c r="B16512">
        <v>1386</v>
      </c>
      <c r="C16512">
        <v>13</v>
      </c>
      <c r="D16512" t="s">
        <v>17238</v>
      </c>
      <c r="E16512" t="s">
        <v>5917</v>
      </c>
      <c r="F16512" t="s">
        <v>17165</v>
      </c>
      <c r="G16512">
        <v>40</v>
      </c>
      <c r="H16512" t="s">
        <v>5919</v>
      </c>
      <c r="I16512" t="s">
        <v>5920</v>
      </c>
      <c r="L16512" t="s">
        <v>11651</v>
      </c>
      <c r="M16512" t="s">
        <v>17212</v>
      </c>
      <c r="N16512" t="s">
        <v>15194</v>
      </c>
      <c r="O16512" t="s">
        <v>17213</v>
      </c>
    </row>
    <row r="16513" spans="1:15">
      <c r="A16513" s="8" t="str">
        <f t="shared" si="842"/>
        <v>https://w3id.org/kouigenjimonogatari/data/1386-14.json</v>
      </c>
      <c r="B16513">
        <v>1386</v>
      </c>
      <c r="C16513">
        <v>14</v>
      </c>
      <c r="D16513" t="s">
        <v>17239</v>
      </c>
      <c r="E16513" t="s">
        <v>5917</v>
      </c>
      <c r="F16513" t="s">
        <v>17165</v>
      </c>
      <c r="G16513">
        <v>40</v>
      </c>
      <c r="H16513" t="s">
        <v>5919</v>
      </c>
      <c r="I16513" t="s">
        <v>5920</v>
      </c>
      <c r="L16513" t="s">
        <v>11651</v>
      </c>
      <c r="M16513" t="s">
        <v>17212</v>
      </c>
      <c r="N16513" t="s">
        <v>15194</v>
      </c>
      <c r="O16513" t="s">
        <v>17213</v>
      </c>
    </row>
    <row r="16514" spans="1:15">
      <c r="A16514" s="8" t="str">
        <f t="shared" si="842"/>
        <v>https://w3id.org/kouigenjimonogatari/data/1387-01.json</v>
      </c>
      <c r="B16514">
        <v>1387</v>
      </c>
      <c r="C16514">
        <v>1</v>
      </c>
      <c r="D16514" t="s">
        <v>17240</v>
      </c>
      <c r="E16514" t="s">
        <v>5917</v>
      </c>
      <c r="F16514" t="s">
        <v>17165</v>
      </c>
      <c r="G16514">
        <v>40</v>
      </c>
      <c r="H16514" t="s">
        <v>5919</v>
      </c>
      <c r="I16514" t="s">
        <v>5920</v>
      </c>
      <c r="L16514" t="s">
        <v>11682</v>
      </c>
      <c r="M16514" t="s">
        <v>17241</v>
      </c>
      <c r="N16514" t="s">
        <v>15194</v>
      </c>
      <c r="O16514" t="s">
        <v>17242</v>
      </c>
    </row>
    <row r="16515" spans="1:15">
      <c r="A16515" s="8" t="str">
        <f t="shared" si="842"/>
        <v>https://w3id.org/kouigenjimonogatari/data/1387-02.json</v>
      </c>
      <c r="B16515">
        <v>1387</v>
      </c>
      <c r="C16515">
        <v>2</v>
      </c>
      <c r="D16515" t="s">
        <v>17243</v>
      </c>
      <c r="E16515" t="s">
        <v>5917</v>
      </c>
      <c r="F16515" t="s">
        <v>17165</v>
      </c>
      <c r="G16515">
        <v>40</v>
      </c>
      <c r="H16515" t="s">
        <v>5919</v>
      </c>
      <c r="I16515" t="s">
        <v>5920</v>
      </c>
      <c r="L16515" t="s">
        <v>11682</v>
      </c>
      <c r="M16515" t="s">
        <v>17241</v>
      </c>
      <c r="N16515" t="s">
        <v>15194</v>
      </c>
      <c r="O16515" t="s">
        <v>17242</v>
      </c>
    </row>
    <row r="16516" spans="1:15">
      <c r="A16516" s="8" t="str">
        <f t="shared" si="842"/>
        <v>https://w3id.org/kouigenjimonogatari/data/1387-03.json</v>
      </c>
      <c r="B16516">
        <v>1387</v>
      </c>
      <c r="C16516">
        <v>3</v>
      </c>
      <c r="D16516" t="s">
        <v>17244</v>
      </c>
      <c r="E16516" t="s">
        <v>5917</v>
      </c>
      <c r="F16516" t="s">
        <v>17165</v>
      </c>
      <c r="G16516">
        <v>40</v>
      </c>
      <c r="H16516" t="s">
        <v>5919</v>
      </c>
      <c r="I16516" t="s">
        <v>5920</v>
      </c>
      <c r="L16516" t="s">
        <v>11682</v>
      </c>
      <c r="M16516" t="s">
        <v>17241</v>
      </c>
      <c r="N16516" t="s">
        <v>15194</v>
      </c>
      <c r="O16516" t="s">
        <v>17242</v>
      </c>
    </row>
    <row r="16517" spans="1:15">
      <c r="A16517" s="8" t="str">
        <f t="shared" si="842"/>
        <v>https://w3id.org/kouigenjimonogatari/data/1387-04.json</v>
      </c>
      <c r="B16517">
        <v>1387</v>
      </c>
      <c r="C16517">
        <v>4</v>
      </c>
      <c r="D16517" t="s">
        <v>17245</v>
      </c>
      <c r="E16517" t="s">
        <v>5917</v>
      </c>
      <c r="F16517" t="s">
        <v>17165</v>
      </c>
      <c r="G16517">
        <v>40</v>
      </c>
      <c r="H16517" t="s">
        <v>5919</v>
      </c>
      <c r="I16517" t="s">
        <v>5920</v>
      </c>
      <c r="L16517" t="s">
        <v>11682</v>
      </c>
      <c r="M16517" t="s">
        <v>17241</v>
      </c>
      <c r="N16517" t="s">
        <v>15194</v>
      </c>
      <c r="O16517" t="s">
        <v>17242</v>
      </c>
    </row>
    <row r="16518" spans="1:15">
      <c r="A16518" s="8" t="str">
        <f t="shared" si="842"/>
        <v>https://w3id.org/kouigenjimonogatari/data/1387-05.json</v>
      </c>
      <c r="B16518">
        <v>1387</v>
      </c>
      <c r="C16518">
        <v>5</v>
      </c>
      <c r="D16518" t="s">
        <v>17246</v>
      </c>
      <c r="E16518" t="s">
        <v>5917</v>
      </c>
      <c r="F16518" t="s">
        <v>17165</v>
      </c>
      <c r="G16518">
        <v>40</v>
      </c>
      <c r="H16518" t="s">
        <v>5919</v>
      </c>
      <c r="I16518" t="s">
        <v>5920</v>
      </c>
      <c r="L16518" t="s">
        <v>11682</v>
      </c>
      <c r="M16518" t="s">
        <v>17241</v>
      </c>
      <c r="N16518" t="s">
        <v>15194</v>
      </c>
      <c r="O16518" t="s">
        <v>17242</v>
      </c>
    </row>
    <row r="16519" spans="1:15">
      <c r="A16519" s="8" t="str">
        <f t="shared" si="842"/>
        <v>https://w3id.org/kouigenjimonogatari/data/1387-06.json</v>
      </c>
      <c r="B16519">
        <v>1387</v>
      </c>
      <c r="C16519">
        <v>6</v>
      </c>
      <c r="D16519" t="s">
        <v>17247</v>
      </c>
      <c r="E16519" t="s">
        <v>5917</v>
      </c>
      <c r="F16519" t="s">
        <v>17165</v>
      </c>
      <c r="G16519">
        <v>40</v>
      </c>
      <c r="H16519" t="s">
        <v>5919</v>
      </c>
      <c r="I16519" t="s">
        <v>5920</v>
      </c>
      <c r="L16519" t="s">
        <v>11682</v>
      </c>
      <c r="M16519" t="s">
        <v>17241</v>
      </c>
      <c r="N16519" t="s">
        <v>15194</v>
      </c>
      <c r="O16519" t="s">
        <v>17242</v>
      </c>
    </row>
    <row r="16520" spans="1:15">
      <c r="A16520" s="8" t="str">
        <f t="shared" si="842"/>
        <v>https://w3id.org/kouigenjimonogatari/data/1387-07.json</v>
      </c>
      <c r="B16520">
        <v>1387</v>
      </c>
      <c r="C16520">
        <v>7</v>
      </c>
      <c r="D16520" t="s">
        <v>17248</v>
      </c>
      <c r="E16520" t="s">
        <v>5917</v>
      </c>
      <c r="F16520" t="s">
        <v>17165</v>
      </c>
      <c r="G16520">
        <v>40</v>
      </c>
      <c r="H16520" t="s">
        <v>5919</v>
      </c>
      <c r="I16520" t="s">
        <v>5920</v>
      </c>
      <c r="L16520" t="s">
        <v>11682</v>
      </c>
      <c r="M16520" t="s">
        <v>17241</v>
      </c>
      <c r="N16520" t="s">
        <v>15194</v>
      </c>
      <c r="O16520" t="s">
        <v>17242</v>
      </c>
    </row>
    <row r="16521" spans="1:15">
      <c r="A16521" s="8" t="str">
        <f t="shared" si="842"/>
        <v>https://w3id.org/kouigenjimonogatari/data/1387-08.json</v>
      </c>
      <c r="B16521">
        <v>1387</v>
      </c>
      <c r="C16521">
        <v>8</v>
      </c>
      <c r="D16521" t="s">
        <v>17249</v>
      </c>
      <c r="E16521" t="s">
        <v>5917</v>
      </c>
      <c r="F16521" t="s">
        <v>17165</v>
      </c>
      <c r="G16521">
        <v>40</v>
      </c>
      <c r="H16521" t="s">
        <v>5919</v>
      </c>
      <c r="I16521" t="s">
        <v>5920</v>
      </c>
      <c r="L16521" t="s">
        <v>11682</v>
      </c>
      <c r="M16521" t="s">
        <v>17241</v>
      </c>
      <c r="N16521" t="s">
        <v>15194</v>
      </c>
      <c r="O16521" t="s">
        <v>17242</v>
      </c>
    </row>
    <row r="16522" spans="1:15">
      <c r="A16522" s="8" t="str">
        <f t="shared" si="842"/>
        <v>https://w3id.org/kouigenjimonogatari/data/1387-09.json</v>
      </c>
      <c r="B16522">
        <v>1387</v>
      </c>
      <c r="C16522">
        <v>9</v>
      </c>
      <c r="D16522" t="s">
        <v>17250</v>
      </c>
      <c r="E16522" t="s">
        <v>5917</v>
      </c>
      <c r="F16522" t="s">
        <v>17165</v>
      </c>
      <c r="G16522">
        <v>40</v>
      </c>
      <c r="H16522" t="s">
        <v>5919</v>
      </c>
      <c r="I16522" t="s">
        <v>5920</v>
      </c>
      <c r="L16522" t="s">
        <v>11682</v>
      </c>
      <c r="M16522" t="s">
        <v>17241</v>
      </c>
      <c r="N16522" t="s">
        <v>15194</v>
      </c>
      <c r="O16522" t="s">
        <v>17242</v>
      </c>
    </row>
    <row r="16523" spans="1:15">
      <c r="A16523" s="8" t="str">
        <f t="shared" si="842"/>
        <v>https://w3id.org/kouigenjimonogatari/data/1387-10.json</v>
      </c>
      <c r="B16523">
        <v>1387</v>
      </c>
      <c r="C16523">
        <v>10</v>
      </c>
      <c r="D16523" t="s">
        <v>17251</v>
      </c>
      <c r="E16523" t="s">
        <v>5917</v>
      </c>
      <c r="F16523" t="s">
        <v>17165</v>
      </c>
      <c r="G16523">
        <v>40</v>
      </c>
      <c r="H16523" t="s">
        <v>5919</v>
      </c>
      <c r="I16523" t="s">
        <v>5920</v>
      </c>
      <c r="L16523" t="s">
        <v>11682</v>
      </c>
      <c r="M16523" t="s">
        <v>17241</v>
      </c>
      <c r="N16523" t="s">
        <v>15194</v>
      </c>
      <c r="O16523" t="s">
        <v>17242</v>
      </c>
    </row>
    <row r="16524" spans="1:15">
      <c r="A16524" s="8" t="str">
        <f t="shared" si="842"/>
        <v>https://w3id.org/kouigenjimonogatari/data/1387-11.json</v>
      </c>
      <c r="B16524">
        <v>1387</v>
      </c>
      <c r="C16524">
        <v>11</v>
      </c>
      <c r="D16524" t="s">
        <v>17252</v>
      </c>
      <c r="E16524" t="s">
        <v>5917</v>
      </c>
      <c r="F16524" t="s">
        <v>17165</v>
      </c>
      <c r="G16524">
        <v>40</v>
      </c>
      <c r="H16524" t="s">
        <v>5919</v>
      </c>
      <c r="I16524" t="s">
        <v>5920</v>
      </c>
      <c r="L16524" t="s">
        <v>11682</v>
      </c>
      <c r="M16524" t="s">
        <v>17241</v>
      </c>
      <c r="N16524" t="s">
        <v>15194</v>
      </c>
      <c r="O16524" t="s">
        <v>17242</v>
      </c>
    </row>
    <row r="16525" spans="1:15">
      <c r="A16525" s="8" t="str">
        <f t="shared" si="842"/>
        <v>https://w3id.org/kouigenjimonogatari/data/1387-12.json</v>
      </c>
      <c r="B16525">
        <v>1387</v>
      </c>
      <c r="C16525">
        <v>12</v>
      </c>
      <c r="D16525" t="s">
        <v>17253</v>
      </c>
      <c r="E16525" t="s">
        <v>5917</v>
      </c>
      <c r="F16525" t="s">
        <v>17165</v>
      </c>
      <c r="G16525">
        <v>40</v>
      </c>
      <c r="H16525" t="s">
        <v>5919</v>
      </c>
      <c r="I16525" t="s">
        <v>5920</v>
      </c>
      <c r="L16525" t="s">
        <v>11682</v>
      </c>
      <c r="M16525" t="s">
        <v>17241</v>
      </c>
      <c r="N16525" t="s">
        <v>15194</v>
      </c>
      <c r="O16525" t="s">
        <v>17242</v>
      </c>
    </row>
    <row r="16526" spans="1:15">
      <c r="A16526" s="8" t="str">
        <f t="shared" si="842"/>
        <v>https://w3id.org/kouigenjimonogatari/data/1387-13.json</v>
      </c>
      <c r="B16526">
        <v>1387</v>
      </c>
      <c r="C16526">
        <v>13</v>
      </c>
      <c r="D16526" t="s">
        <v>17254</v>
      </c>
      <c r="E16526" t="s">
        <v>5917</v>
      </c>
      <c r="F16526" t="s">
        <v>17165</v>
      </c>
      <c r="G16526">
        <v>40</v>
      </c>
      <c r="H16526" t="s">
        <v>5919</v>
      </c>
      <c r="I16526" t="s">
        <v>5920</v>
      </c>
      <c r="L16526" t="s">
        <v>11682</v>
      </c>
      <c r="M16526" t="s">
        <v>17241</v>
      </c>
      <c r="N16526" t="s">
        <v>15194</v>
      </c>
      <c r="O16526" t="s">
        <v>17242</v>
      </c>
    </row>
    <row r="16527" spans="1:15">
      <c r="A16527" s="8" t="str">
        <f t="shared" si="842"/>
        <v>https://w3id.org/kouigenjimonogatari/data/1387-14.json</v>
      </c>
      <c r="B16527">
        <v>1387</v>
      </c>
      <c r="C16527">
        <v>14</v>
      </c>
      <c r="D16527" t="s">
        <v>17255</v>
      </c>
      <c r="E16527" t="s">
        <v>5917</v>
      </c>
      <c r="F16527" t="s">
        <v>17165</v>
      </c>
      <c r="G16527">
        <v>40</v>
      </c>
      <c r="H16527" t="s">
        <v>5919</v>
      </c>
      <c r="I16527" t="s">
        <v>5920</v>
      </c>
      <c r="L16527" t="s">
        <v>11682</v>
      </c>
      <c r="M16527" t="s">
        <v>17241</v>
      </c>
      <c r="N16527" t="s">
        <v>15194</v>
      </c>
      <c r="O16527" t="s">
        <v>17242</v>
      </c>
    </row>
    <row r="16528" spans="1:15">
      <c r="A16528" s="8" t="str">
        <f t="shared" si="842"/>
        <v>https://w3id.org/kouigenjimonogatari/data/1388-01.json</v>
      </c>
      <c r="B16528">
        <v>1388</v>
      </c>
      <c r="C16528">
        <v>1</v>
      </c>
      <c r="D16528" t="s">
        <v>17256</v>
      </c>
      <c r="E16528" t="s">
        <v>5917</v>
      </c>
      <c r="F16528" t="s">
        <v>17165</v>
      </c>
      <c r="G16528">
        <v>40</v>
      </c>
      <c r="H16528" t="s">
        <v>5919</v>
      </c>
      <c r="I16528" t="s">
        <v>5920</v>
      </c>
      <c r="L16528" t="s">
        <v>11682</v>
      </c>
      <c r="M16528" t="s">
        <v>17241</v>
      </c>
      <c r="N16528" t="s">
        <v>15194</v>
      </c>
      <c r="O16528" t="s">
        <v>17242</v>
      </c>
    </row>
    <row r="16529" spans="1:15">
      <c r="A16529" s="8" t="str">
        <f t="shared" si="842"/>
        <v>https://w3id.org/kouigenjimonogatari/data/1388-02.json</v>
      </c>
      <c r="B16529">
        <v>1388</v>
      </c>
      <c r="C16529">
        <v>2</v>
      </c>
      <c r="D16529" t="s">
        <v>17257</v>
      </c>
      <c r="E16529" t="s">
        <v>5917</v>
      </c>
      <c r="F16529" t="s">
        <v>17165</v>
      </c>
      <c r="G16529">
        <v>40</v>
      </c>
      <c r="H16529" t="s">
        <v>5919</v>
      </c>
      <c r="I16529" t="s">
        <v>5920</v>
      </c>
      <c r="L16529" t="s">
        <v>11682</v>
      </c>
      <c r="M16529" t="s">
        <v>17241</v>
      </c>
      <c r="N16529" t="s">
        <v>15194</v>
      </c>
      <c r="O16529" t="s">
        <v>17242</v>
      </c>
    </row>
    <row r="16530" spans="1:15">
      <c r="A16530" s="8" t="str">
        <f t="shared" si="842"/>
        <v>https://w3id.org/kouigenjimonogatari/data/1388-03.json</v>
      </c>
      <c r="B16530">
        <v>1388</v>
      </c>
      <c r="C16530">
        <v>3</v>
      </c>
      <c r="D16530" t="s">
        <v>17258</v>
      </c>
      <c r="E16530" t="s">
        <v>5917</v>
      </c>
      <c r="F16530" t="s">
        <v>17165</v>
      </c>
      <c r="G16530">
        <v>40</v>
      </c>
      <c r="H16530" t="s">
        <v>5919</v>
      </c>
      <c r="I16530" t="s">
        <v>5920</v>
      </c>
      <c r="L16530" t="s">
        <v>11682</v>
      </c>
      <c r="M16530" t="s">
        <v>17241</v>
      </c>
      <c r="N16530" t="s">
        <v>15194</v>
      </c>
      <c r="O16530" t="s">
        <v>17242</v>
      </c>
    </row>
    <row r="16531" spans="1:15">
      <c r="A16531" s="8" t="str">
        <f t="shared" si="842"/>
        <v>https://w3id.org/kouigenjimonogatari/data/1388-04.json</v>
      </c>
      <c r="B16531">
        <v>1388</v>
      </c>
      <c r="C16531">
        <v>4</v>
      </c>
      <c r="D16531" t="s">
        <v>17259</v>
      </c>
      <c r="E16531" t="s">
        <v>5917</v>
      </c>
      <c r="F16531" t="s">
        <v>17165</v>
      </c>
      <c r="G16531">
        <v>40</v>
      </c>
      <c r="H16531" t="s">
        <v>5919</v>
      </c>
      <c r="I16531" t="s">
        <v>5920</v>
      </c>
      <c r="L16531" t="s">
        <v>11682</v>
      </c>
      <c r="M16531" t="s">
        <v>17241</v>
      </c>
      <c r="N16531" t="s">
        <v>15194</v>
      </c>
      <c r="O16531" t="s">
        <v>17242</v>
      </c>
    </row>
    <row r="16532" spans="1:15">
      <c r="A16532" s="8" t="str">
        <f t="shared" si="842"/>
        <v>https://w3id.org/kouigenjimonogatari/data/1388-05.json</v>
      </c>
      <c r="B16532">
        <v>1388</v>
      </c>
      <c r="C16532">
        <v>5</v>
      </c>
      <c r="D16532" t="s">
        <v>17260</v>
      </c>
      <c r="E16532" t="s">
        <v>5917</v>
      </c>
      <c r="F16532" t="s">
        <v>17165</v>
      </c>
      <c r="G16532">
        <v>40</v>
      </c>
      <c r="H16532" t="s">
        <v>5919</v>
      </c>
      <c r="I16532" t="s">
        <v>5920</v>
      </c>
      <c r="L16532" t="s">
        <v>11682</v>
      </c>
      <c r="M16532" t="s">
        <v>17241</v>
      </c>
      <c r="N16532" t="s">
        <v>15194</v>
      </c>
      <c r="O16532" t="s">
        <v>17242</v>
      </c>
    </row>
    <row r="16533" spans="1:15">
      <c r="A16533" s="8" t="str">
        <f t="shared" si="842"/>
        <v>https://w3id.org/kouigenjimonogatari/data/1388-06.json</v>
      </c>
      <c r="B16533">
        <v>1388</v>
      </c>
      <c r="C16533">
        <v>6</v>
      </c>
      <c r="D16533" t="s">
        <v>17261</v>
      </c>
      <c r="E16533" t="s">
        <v>5917</v>
      </c>
      <c r="F16533" t="s">
        <v>17165</v>
      </c>
      <c r="G16533">
        <v>40</v>
      </c>
      <c r="H16533" t="s">
        <v>5919</v>
      </c>
      <c r="I16533" t="s">
        <v>5920</v>
      </c>
      <c r="L16533" t="s">
        <v>11682</v>
      </c>
      <c r="M16533" t="s">
        <v>17241</v>
      </c>
      <c r="N16533" t="s">
        <v>15194</v>
      </c>
      <c r="O16533" t="s">
        <v>17242</v>
      </c>
    </row>
    <row r="16534" spans="1:15">
      <c r="A16534" s="8" t="str">
        <f t="shared" si="842"/>
        <v>https://w3id.org/kouigenjimonogatari/data/1388-07.json</v>
      </c>
      <c r="B16534">
        <v>1388</v>
      </c>
      <c r="C16534">
        <v>7</v>
      </c>
      <c r="D16534" t="s">
        <v>17262</v>
      </c>
      <c r="E16534" t="s">
        <v>5917</v>
      </c>
      <c r="F16534" t="s">
        <v>17165</v>
      </c>
      <c r="G16534">
        <v>40</v>
      </c>
      <c r="H16534" t="s">
        <v>5919</v>
      </c>
      <c r="I16534" t="s">
        <v>5920</v>
      </c>
      <c r="L16534" t="s">
        <v>11682</v>
      </c>
      <c r="M16534" t="s">
        <v>17241</v>
      </c>
      <c r="N16534" t="s">
        <v>15194</v>
      </c>
      <c r="O16534" t="s">
        <v>17242</v>
      </c>
    </row>
    <row r="16535" spans="1:15">
      <c r="A16535" s="8" t="str">
        <f t="shared" si="842"/>
        <v>https://w3id.org/kouigenjimonogatari/data/1388-08.json</v>
      </c>
      <c r="B16535">
        <v>1388</v>
      </c>
      <c r="C16535">
        <v>8</v>
      </c>
      <c r="D16535" t="s">
        <v>17263</v>
      </c>
      <c r="E16535" t="s">
        <v>5917</v>
      </c>
      <c r="F16535" t="s">
        <v>17165</v>
      </c>
      <c r="G16535">
        <v>40</v>
      </c>
      <c r="H16535" t="s">
        <v>5919</v>
      </c>
      <c r="I16535" t="s">
        <v>5920</v>
      </c>
      <c r="L16535" t="s">
        <v>11682</v>
      </c>
      <c r="M16535" t="s">
        <v>17241</v>
      </c>
      <c r="N16535" t="s">
        <v>15194</v>
      </c>
      <c r="O16535" t="s">
        <v>17242</v>
      </c>
    </row>
    <row r="16536" spans="1:15">
      <c r="A16536" s="8" t="str">
        <f t="shared" si="842"/>
        <v>https://w3id.org/kouigenjimonogatari/data/1388-09.json</v>
      </c>
      <c r="B16536">
        <v>1388</v>
      </c>
      <c r="C16536">
        <v>9</v>
      </c>
      <c r="D16536" t="s">
        <v>17264</v>
      </c>
      <c r="E16536" t="s">
        <v>5917</v>
      </c>
      <c r="F16536" t="s">
        <v>17165</v>
      </c>
      <c r="G16536">
        <v>40</v>
      </c>
      <c r="H16536" t="s">
        <v>5919</v>
      </c>
      <c r="I16536" t="s">
        <v>5920</v>
      </c>
      <c r="L16536" t="s">
        <v>11682</v>
      </c>
      <c r="M16536" t="s">
        <v>17241</v>
      </c>
      <c r="N16536" t="s">
        <v>15194</v>
      </c>
      <c r="O16536" t="s">
        <v>17242</v>
      </c>
    </row>
    <row r="16537" spans="1:15">
      <c r="A16537" s="8" t="str">
        <f t="shared" si="842"/>
        <v>https://w3id.org/kouigenjimonogatari/data/1388-10.json</v>
      </c>
      <c r="B16537">
        <v>1388</v>
      </c>
      <c r="C16537">
        <v>10</v>
      </c>
      <c r="D16537" t="s">
        <v>17265</v>
      </c>
      <c r="E16537" t="s">
        <v>5917</v>
      </c>
      <c r="F16537" t="s">
        <v>17165</v>
      </c>
      <c r="G16537">
        <v>40</v>
      </c>
      <c r="H16537" t="s">
        <v>5919</v>
      </c>
      <c r="I16537" t="s">
        <v>5920</v>
      </c>
      <c r="L16537" t="s">
        <v>11682</v>
      </c>
      <c r="M16537" t="s">
        <v>17241</v>
      </c>
      <c r="N16537" t="s">
        <v>15194</v>
      </c>
      <c r="O16537" t="s">
        <v>17242</v>
      </c>
    </row>
    <row r="16538" spans="1:15">
      <c r="A16538" s="8" t="str">
        <f t="shared" si="842"/>
        <v>https://w3id.org/kouigenjimonogatari/data/1388-11.json</v>
      </c>
      <c r="B16538">
        <v>1388</v>
      </c>
      <c r="C16538">
        <v>11</v>
      </c>
      <c r="D16538" t="s">
        <v>17266</v>
      </c>
      <c r="E16538" t="s">
        <v>5917</v>
      </c>
      <c r="F16538" t="s">
        <v>17165</v>
      </c>
      <c r="G16538">
        <v>40</v>
      </c>
      <c r="H16538" t="s">
        <v>5919</v>
      </c>
      <c r="I16538" t="s">
        <v>5920</v>
      </c>
      <c r="L16538" t="s">
        <v>11682</v>
      </c>
      <c r="M16538" t="s">
        <v>17241</v>
      </c>
      <c r="N16538" t="s">
        <v>15194</v>
      </c>
      <c r="O16538" t="s">
        <v>17242</v>
      </c>
    </row>
    <row r="16539" spans="1:15">
      <c r="A16539" s="8" t="str">
        <f t="shared" si="842"/>
        <v>https://w3id.org/kouigenjimonogatari/data/1388-12.json</v>
      </c>
      <c r="B16539">
        <v>1388</v>
      </c>
      <c r="C16539">
        <v>12</v>
      </c>
      <c r="D16539" t="s">
        <v>17267</v>
      </c>
      <c r="E16539" t="s">
        <v>5917</v>
      </c>
      <c r="F16539" t="s">
        <v>17165</v>
      </c>
      <c r="G16539">
        <v>40</v>
      </c>
      <c r="H16539" t="s">
        <v>5919</v>
      </c>
      <c r="I16539" t="s">
        <v>5920</v>
      </c>
      <c r="L16539" t="s">
        <v>11682</v>
      </c>
      <c r="M16539" t="s">
        <v>17241</v>
      </c>
      <c r="N16539" t="s">
        <v>15194</v>
      </c>
      <c r="O16539" t="s">
        <v>17242</v>
      </c>
    </row>
    <row r="16540" spans="1:15">
      <c r="A16540" s="8" t="str">
        <f t="shared" si="842"/>
        <v>https://w3id.org/kouigenjimonogatari/data/1388-13.json</v>
      </c>
      <c r="B16540">
        <v>1388</v>
      </c>
      <c r="C16540">
        <v>13</v>
      </c>
      <c r="D16540" t="s">
        <v>17268</v>
      </c>
      <c r="E16540" t="s">
        <v>5917</v>
      </c>
      <c r="F16540" t="s">
        <v>17165</v>
      </c>
      <c r="G16540">
        <v>40</v>
      </c>
      <c r="H16540" t="s">
        <v>5919</v>
      </c>
      <c r="I16540" t="s">
        <v>5920</v>
      </c>
      <c r="L16540" t="s">
        <v>11682</v>
      </c>
      <c r="M16540" t="s">
        <v>17241</v>
      </c>
      <c r="N16540" t="s">
        <v>15194</v>
      </c>
      <c r="O16540" t="s">
        <v>17242</v>
      </c>
    </row>
    <row r="16541" spans="1:15">
      <c r="A16541" s="8" t="str">
        <f t="shared" si="842"/>
        <v>https://w3id.org/kouigenjimonogatari/data/1388-14.json</v>
      </c>
      <c r="B16541">
        <v>1388</v>
      </c>
      <c r="C16541">
        <v>14</v>
      </c>
      <c r="D16541" t="s">
        <v>17269</v>
      </c>
      <c r="E16541" t="s">
        <v>5917</v>
      </c>
      <c r="F16541" t="s">
        <v>17165</v>
      </c>
      <c r="G16541">
        <v>40</v>
      </c>
      <c r="H16541" t="s">
        <v>5919</v>
      </c>
      <c r="I16541" t="s">
        <v>5920</v>
      </c>
      <c r="L16541" t="s">
        <v>11682</v>
      </c>
      <c r="M16541" t="s">
        <v>17241</v>
      </c>
      <c r="N16541" t="s">
        <v>15194</v>
      </c>
      <c r="O16541" t="s">
        <v>17242</v>
      </c>
    </row>
    <row r="16542" spans="1:15">
      <c r="A16542" s="8" t="str">
        <f t="shared" si="842"/>
        <v>https://w3id.org/kouigenjimonogatari/data/1389-01.json</v>
      </c>
      <c r="B16542">
        <v>1389</v>
      </c>
      <c r="C16542">
        <v>1</v>
      </c>
      <c r="D16542" t="s">
        <v>17270</v>
      </c>
      <c r="E16542" t="s">
        <v>5917</v>
      </c>
      <c r="F16542" t="s">
        <v>17165</v>
      </c>
      <c r="G16542">
        <v>40</v>
      </c>
      <c r="H16542" t="s">
        <v>5919</v>
      </c>
      <c r="I16542" t="s">
        <v>5920</v>
      </c>
      <c r="L16542" t="s">
        <v>8060</v>
      </c>
      <c r="M16542" t="s">
        <v>17271</v>
      </c>
      <c r="N16542" t="s">
        <v>15194</v>
      </c>
      <c r="O16542" t="s">
        <v>17272</v>
      </c>
    </row>
    <row r="16543" spans="1:15">
      <c r="A16543" s="8" t="str">
        <f t="shared" si="842"/>
        <v>https://w3id.org/kouigenjimonogatari/data/1389-02.json</v>
      </c>
      <c r="B16543">
        <v>1389</v>
      </c>
      <c r="C16543">
        <v>2</v>
      </c>
      <c r="D16543" t="s">
        <v>17273</v>
      </c>
      <c r="E16543" t="s">
        <v>5917</v>
      </c>
      <c r="F16543" t="s">
        <v>17165</v>
      </c>
      <c r="G16543">
        <v>40</v>
      </c>
      <c r="H16543" t="s">
        <v>5919</v>
      </c>
      <c r="I16543" t="s">
        <v>5920</v>
      </c>
      <c r="L16543" t="s">
        <v>8060</v>
      </c>
      <c r="M16543" t="s">
        <v>17271</v>
      </c>
      <c r="N16543" t="s">
        <v>15194</v>
      </c>
      <c r="O16543" t="s">
        <v>17272</v>
      </c>
    </row>
    <row r="16544" spans="1:15">
      <c r="A16544" s="8" t="str">
        <f t="shared" si="842"/>
        <v>https://w3id.org/kouigenjimonogatari/data/1389-03.json</v>
      </c>
      <c r="B16544">
        <v>1389</v>
      </c>
      <c r="C16544">
        <v>3</v>
      </c>
      <c r="D16544" t="s">
        <v>17274</v>
      </c>
      <c r="E16544" t="s">
        <v>5917</v>
      </c>
      <c r="F16544" t="s">
        <v>17165</v>
      </c>
      <c r="G16544">
        <v>40</v>
      </c>
      <c r="H16544" t="s">
        <v>5919</v>
      </c>
      <c r="I16544" t="s">
        <v>5920</v>
      </c>
      <c r="L16544" t="s">
        <v>8060</v>
      </c>
      <c r="M16544" t="s">
        <v>17271</v>
      </c>
      <c r="N16544" t="s">
        <v>15194</v>
      </c>
      <c r="O16544" t="s">
        <v>17272</v>
      </c>
    </row>
    <row r="16545" spans="1:15">
      <c r="A16545" s="8" t="str">
        <f t="shared" si="842"/>
        <v>https://w3id.org/kouigenjimonogatari/data/1389-04.json</v>
      </c>
      <c r="B16545">
        <v>1389</v>
      </c>
      <c r="C16545">
        <v>4</v>
      </c>
      <c r="D16545" t="s">
        <v>17275</v>
      </c>
      <c r="E16545" t="s">
        <v>5917</v>
      </c>
      <c r="F16545" t="s">
        <v>17165</v>
      </c>
      <c r="G16545">
        <v>40</v>
      </c>
      <c r="H16545" t="s">
        <v>5919</v>
      </c>
      <c r="I16545" t="s">
        <v>5920</v>
      </c>
      <c r="L16545" t="s">
        <v>8060</v>
      </c>
      <c r="M16545" t="s">
        <v>17271</v>
      </c>
      <c r="N16545" t="s">
        <v>15194</v>
      </c>
      <c r="O16545" t="s">
        <v>17272</v>
      </c>
    </row>
    <row r="16546" spans="1:15">
      <c r="A16546" s="8" t="str">
        <f t="shared" si="842"/>
        <v>https://w3id.org/kouigenjimonogatari/data/1389-05.json</v>
      </c>
      <c r="B16546">
        <v>1389</v>
      </c>
      <c r="C16546">
        <v>5</v>
      </c>
      <c r="D16546" t="s">
        <v>17276</v>
      </c>
      <c r="E16546" t="s">
        <v>5917</v>
      </c>
      <c r="F16546" t="s">
        <v>17165</v>
      </c>
      <c r="G16546">
        <v>40</v>
      </c>
      <c r="H16546" t="s">
        <v>5919</v>
      </c>
      <c r="I16546" t="s">
        <v>5920</v>
      </c>
      <c r="L16546" t="s">
        <v>8060</v>
      </c>
      <c r="M16546" t="s">
        <v>17271</v>
      </c>
      <c r="N16546" t="s">
        <v>15194</v>
      </c>
      <c r="O16546" t="s">
        <v>17272</v>
      </c>
    </row>
    <row r="16547" spans="1:15">
      <c r="A16547" s="8" t="str">
        <f t="shared" si="842"/>
        <v>https://w3id.org/kouigenjimonogatari/data/1389-06.json</v>
      </c>
      <c r="B16547">
        <v>1389</v>
      </c>
      <c r="C16547">
        <v>6</v>
      </c>
      <c r="D16547" t="s">
        <v>17277</v>
      </c>
      <c r="E16547" t="s">
        <v>5917</v>
      </c>
      <c r="F16547" t="s">
        <v>17165</v>
      </c>
      <c r="G16547">
        <v>40</v>
      </c>
      <c r="H16547" t="s">
        <v>5919</v>
      </c>
      <c r="I16547" t="s">
        <v>5920</v>
      </c>
      <c r="L16547" t="s">
        <v>8060</v>
      </c>
      <c r="M16547" t="s">
        <v>17271</v>
      </c>
      <c r="N16547" t="s">
        <v>15194</v>
      </c>
      <c r="O16547" t="s">
        <v>17272</v>
      </c>
    </row>
    <row r="16548" spans="1:15">
      <c r="A16548" s="8" t="str">
        <f t="shared" si="842"/>
        <v>https://w3id.org/kouigenjimonogatari/data/1389-07.json</v>
      </c>
      <c r="B16548">
        <v>1389</v>
      </c>
      <c r="C16548">
        <v>7</v>
      </c>
      <c r="D16548" t="s">
        <v>17278</v>
      </c>
      <c r="E16548" t="s">
        <v>5917</v>
      </c>
      <c r="F16548" t="s">
        <v>17165</v>
      </c>
      <c r="G16548">
        <v>40</v>
      </c>
      <c r="H16548" t="s">
        <v>5919</v>
      </c>
      <c r="I16548" t="s">
        <v>5920</v>
      </c>
      <c r="L16548" t="s">
        <v>8060</v>
      </c>
      <c r="M16548" t="s">
        <v>17271</v>
      </c>
      <c r="N16548" t="s">
        <v>15194</v>
      </c>
      <c r="O16548" t="s">
        <v>17272</v>
      </c>
    </row>
    <row r="16549" spans="1:15">
      <c r="A16549" s="8" t="str">
        <f t="shared" si="842"/>
        <v>https://w3id.org/kouigenjimonogatari/data/1389-08.json</v>
      </c>
      <c r="B16549">
        <v>1389</v>
      </c>
      <c r="C16549">
        <v>8</v>
      </c>
      <c r="D16549" t="s">
        <v>17279</v>
      </c>
      <c r="E16549" t="s">
        <v>5917</v>
      </c>
      <c r="F16549" t="s">
        <v>17165</v>
      </c>
      <c r="G16549">
        <v>40</v>
      </c>
      <c r="H16549" t="s">
        <v>5919</v>
      </c>
      <c r="I16549" t="s">
        <v>5920</v>
      </c>
      <c r="L16549" t="s">
        <v>8060</v>
      </c>
      <c r="M16549" t="s">
        <v>17271</v>
      </c>
      <c r="N16549" t="s">
        <v>15194</v>
      </c>
      <c r="O16549" t="s">
        <v>17272</v>
      </c>
    </row>
    <row r="16550" spans="1:15">
      <c r="A16550" s="8" t="str">
        <f t="shared" si="842"/>
        <v>https://w3id.org/kouigenjimonogatari/data/1389-09.json</v>
      </c>
      <c r="B16550">
        <v>1389</v>
      </c>
      <c r="C16550">
        <v>9</v>
      </c>
      <c r="D16550" t="s">
        <v>17280</v>
      </c>
      <c r="E16550" t="s">
        <v>5917</v>
      </c>
      <c r="F16550" t="s">
        <v>17165</v>
      </c>
      <c r="G16550">
        <v>40</v>
      </c>
      <c r="H16550" t="s">
        <v>5919</v>
      </c>
      <c r="I16550" t="s">
        <v>5920</v>
      </c>
      <c r="L16550" t="s">
        <v>8060</v>
      </c>
      <c r="M16550" t="s">
        <v>17271</v>
      </c>
      <c r="N16550" t="s">
        <v>15194</v>
      </c>
      <c r="O16550" t="s">
        <v>17272</v>
      </c>
    </row>
    <row r="16551" spans="1:15">
      <c r="A16551" s="8" t="str">
        <f t="shared" si="842"/>
        <v>https://w3id.org/kouigenjimonogatari/data/1389-10.json</v>
      </c>
      <c r="B16551">
        <v>1389</v>
      </c>
      <c r="C16551">
        <v>10</v>
      </c>
      <c r="D16551" t="s">
        <v>17281</v>
      </c>
      <c r="E16551" t="s">
        <v>5917</v>
      </c>
      <c r="F16551" t="s">
        <v>17165</v>
      </c>
      <c r="G16551">
        <v>40</v>
      </c>
      <c r="H16551" t="s">
        <v>5919</v>
      </c>
      <c r="I16551" t="s">
        <v>5920</v>
      </c>
      <c r="L16551" t="s">
        <v>8060</v>
      </c>
      <c r="M16551" t="s">
        <v>17271</v>
      </c>
      <c r="N16551" t="s">
        <v>15194</v>
      </c>
      <c r="O16551" t="s">
        <v>17272</v>
      </c>
    </row>
    <row r="16552" spans="1:15">
      <c r="A16552" s="8" t="str">
        <f t="shared" si="842"/>
        <v>https://w3id.org/kouigenjimonogatari/data/1389-11.json</v>
      </c>
      <c r="B16552">
        <v>1389</v>
      </c>
      <c r="C16552">
        <v>11</v>
      </c>
      <c r="D16552" t="s">
        <v>17282</v>
      </c>
      <c r="E16552" t="s">
        <v>5917</v>
      </c>
      <c r="F16552" t="s">
        <v>17165</v>
      </c>
      <c r="G16552">
        <v>40</v>
      </c>
      <c r="H16552" t="s">
        <v>5919</v>
      </c>
      <c r="I16552" t="s">
        <v>5920</v>
      </c>
      <c r="L16552" t="s">
        <v>8060</v>
      </c>
      <c r="M16552" t="s">
        <v>17271</v>
      </c>
      <c r="N16552" t="s">
        <v>15194</v>
      </c>
      <c r="O16552" t="s">
        <v>17272</v>
      </c>
    </row>
    <row r="16553" spans="1:15">
      <c r="A16553" s="8" t="str">
        <f t="shared" si="842"/>
        <v>https://w3id.org/kouigenjimonogatari/data/1389-12.json</v>
      </c>
      <c r="B16553">
        <v>1389</v>
      </c>
      <c r="C16553">
        <v>12</v>
      </c>
      <c r="D16553" t="s">
        <v>17283</v>
      </c>
      <c r="E16553" t="s">
        <v>5917</v>
      </c>
      <c r="F16553" t="s">
        <v>17165</v>
      </c>
      <c r="G16553">
        <v>40</v>
      </c>
      <c r="H16553" t="s">
        <v>5919</v>
      </c>
      <c r="I16553" t="s">
        <v>5920</v>
      </c>
      <c r="L16553" t="s">
        <v>8060</v>
      </c>
      <c r="M16553" t="s">
        <v>17271</v>
      </c>
      <c r="N16553" t="s">
        <v>15194</v>
      </c>
      <c r="O16553" t="s">
        <v>17272</v>
      </c>
    </row>
    <row r="16554" spans="1:15">
      <c r="A16554" s="8" t="str">
        <f t="shared" si="842"/>
        <v>https://w3id.org/kouigenjimonogatari/data/1389-13.json</v>
      </c>
      <c r="B16554">
        <v>1389</v>
      </c>
      <c r="C16554">
        <v>13</v>
      </c>
      <c r="D16554" t="s">
        <v>17284</v>
      </c>
      <c r="E16554" t="s">
        <v>5917</v>
      </c>
      <c r="F16554" t="s">
        <v>17165</v>
      </c>
      <c r="G16554">
        <v>40</v>
      </c>
      <c r="H16554" t="s">
        <v>5919</v>
      </c>
      <c r="I16554" t="s">
        <v>5920</v>
      </c>
      <c r="L16554" t="s">
        <v>8060</v>
      </c>
      <c r="M16554" t="s">
        <v>17271</v>
      </c>
      <c r="N16554" t="s">
        <v>15194</v>
      </c>
      <c r="O16554" t="s">
        <v>17272</v>
      </c>
    </row>
    <row r="16555" spans="1:15">
      <c r="A16555" s="8" t="str">
        <f t="shared" si="842"/>
        <v>https://w3id.org/kouigenjimonogatari/data/1389-14.json</v>
      </c>
      <c r="B16555">
        <v>1389</v>
      </c>
      <c r="C16555">
        <v>14</v>
      </c>
      <c r="D16555" t="s">
        <v>17285</v>
      </c>
      <c r="E16555" t="s">
        <v>5917</v>
      </c>
      <c r="F16555" t="s">
        <v>17165</v>
      </c>
      <c r="G16555">
        <v>40</v>
      </c>
      <c r="H16555" t="s">
        <v>5919</v>
      </c>
      <c r="I16555" t="s">
        <v>5920</v>
      </c>
      <c r="L16555" t="s">
        <v>8060</v>
      </c>
      <c r="M16555" t="s">
        <v>17271</v>
      </c>
      <c r="N16555" t="s">
        <v>15194</v>
      </c>
      <c r="O16555" t="s">
        <v>17272</v>
      </c>
    </row>
    <row r="16556" spans="1:15">
      <c r="A16556" s="8" t="str">
        <f t="shared" si="842"/>
        <v>https://w3id.org/kouigenjimonogatari/data/1390-01.json</v>
      </c>
      <c r="B16556">
        <v>1390</v>
      </c>
      <c r="C16556">
        <v>1</v>
      </c>
      <c r="D16556" t="s">
        <v>17286</v>
      </c>
      <c r="E16556" t="s">
        <v>5917</v>
      </c>
      <c r="F16556" t="s">
        <v>17165</v>
      </c>
      <c r="G16556">
        <v>40</v>
      </c>
      <c r="H16556" t="s">
        <v>5919</v>
      </c>
      <c r="I16556" t="s">
        <v>5920</v>
      </c>
      <c r="L16556" t="s">
        <v>8060</v>
      </c>
      <c r="M16556" t="s">
        <v>17271</v>
      </c>
      <c r="N16556" t="s">
        <v>15194</v>
      </c>
      <c r="O16556" t="s">
        <v>17272</v>
      </c>
    </row>
    <row r="16557" spans="1:15">
      <c r="A16557" s="8" t="str">
        <f t="shared" si="842"/>
        <v>https://w3id.org/kouigenjimonogatari/data/1390-02.json</v>
      </c>
      <c r="B16557">
        <v>1390</v>
      </c>
      <c r="C16557">
        <v>2</v>
      </c>
      <c r="D16557" t="s">
        <v>17287</v>
      </c>
      <c r="E16557" t="s">
        <v>5917</v>
      </c>
      <c r="F16557" t="s">
        <v>17165</v>
      </c>
      <c r="G16557">
        <v>40</v>
      </c>
      <c r="H16557" t="s">
        <v>5919</v>
      </c>
      <c r="I16557" t="s">
        <v>5920</v>
      </c>
      <c r="L16557" t="s">
        <v>8060</v>
      </c>
      <c r="M16557" t="s">
        <v>17271</v>
      </c>
      <c r="N16557" t="s">
        <v>15194</v>
      </c>
      <c r="O16557" t="s">
        <v>17272</v>
      </c>
    </row>
    <row r="16558" spans="1:15">
      <c r="A16558" s="8" t="str">
        <f t="shared" si="842"/>
        <v>https://w3id.org/kouigenjimonogatari/data/1390-03.json</v>
      </c>
      <c r="B16558">
        <v>1390</v>
      </c>
      <c r="C16558">
        <v>3</v>
      </c>
      <c r="D16558" t="s">
        <v>17288</v>
      </c>
      <c r="E16558" t="s">
        <v>5917</v>
      </c>
      <c r="F16558" t="s">
        <v>17165</v>
      </c>
      <c r="G16558">
        <v>40</v>
      </c>
      <c r="H16558" t="s">
        <v>5919</v>
      </c>
      <c r="I16558" t="s">
        <v>5920</v>
      </c>
      <c r="L16558" t="s">
        <v>8060</v>
      </c>
      <c r="M16558" t="s">
        <v>17271</v>
      </c>
      <c r="N16558" t="s">
        <v>15194</v>
      </c>
      <c r="O16558" t="s">
        <v>17272</v>
      </c>
    </row>
    <row r="16559" spans="1:15">
      <c r="A16559" s="8" t="str">
        <f t="shared" si="842"/>
        <v>https://w3id.org/kouigenjimonogatari/data/1390-04.json</v>
      </c>
      <c r="B16559">
        <v>1390</v>
      </c>
      <c r="C16559">
        <v>4</v>
      </c>
      <c r="D16559" t="s">
        <v>17289</v>
      </c>
      <c r="E16559" t="s">
        <v>5917</v>
      </c>
      <c r="F16559" t="s">
        <v>17165</v>
      </c>
      <c r="G16559">
        <v>40</v>
      </c>
      <c r="H16559" t="s">
        <v>5919</v>
      </c>
      <c r="I16559" t="s">
        <v>5920</v>
      </c>
      <c r="L16559" t="s">
        <v>8060</v>
      </c>
      <c r="M16559" t="s">
        <v>17271</v>
      </c>
      <c r="N16559" t="s">
        <v>15194</v>
      </c>
      <c r="O16559" t="s">
        <v>17272</v>
      </c>
    </row>
    <row r="16560" spans="1:15">
      <c r="A16560" s="8" t="str">
        <f t="shared" si="842"/>
        <v>https://w3id.org/kouigenjimonogatari/data/1390-05.json</v>
      </c>
      <c r="B16560">
        <v>1390</v>
      </c>
      <c r="C16560">
        <v>5</v>
      </c>
      <c r="D16560" t="s">
        <v>17290</v>
      </c>
      <c r="E16560" t="s">
        <v>5917</v>
      </c>
      <c r="F16560" t="s">
        <v>17165</v>
      </c>
      <c r="G16560">
        <v>40</v>
      </c>
      <c r="H16560" t="s">
        <v>5919</v>
      </c>
      <c r="I16560" t="s">
        <v>5920</v>
      </c>
      <c r="L16560" t="s">
        <v>8060</v>
      </c>
      <c r="M16560" t="s">
        <v>17271</v>
      </c>
      <c r="N16560" t="s">
        <v>15194</v>
      </c>
      <c r="O16560" t="s">
        <v>17272</v>
      </c>
    </row>
    <row r="16561" spans="1:15">
      <c r="A16561" s="8" t="str">
        <f t="shared" si="842"/>
        <v>https://w3id.org/kouigenjimonogatari/data/1390-06.json</v>
      </c>
      <c r="B16561">
        <v>1390</v>
      </c>
      <c r="C16561">
        <v>6</v>
      </c>
      <c r="D16561" t="s">
        <v>17291</v>
      </c>
      <c r="E16561" t="s">
        <v>5917</v>
      </c>
      <c r="F16561" t="s">
        <v>17165</v>
      </c>
      <c r="G16561">
        <v>40</v>
      </c>
      <c r="H16561" t="s">
        <v>5919</v>
      </c>
      <c r="I16561" t="s">
        <v>5920</v>
      </c>
      <c r="L16561" t="s">
        <v>8060</v>
      </c>
      <c r="M16561" t="s">
        <v>17271</v>
      </c>
      <c r="N16561" t="s">
        <v>15194</v>
      </c>
      <c r="O16561" t="s">
        <v>17272</v>
      </c>
    </row>
    <row r="16562" spans="1:15">
      <c r="A16562" s="8" t="str">
        <f t="shared" si="842"/>
        <v>https://w3id.org/kouigenjimonogatari/data/1390-07.json</v>
      </c>
      <c r="B16562">
        <v>1390</v>
      </c>
      <c r="C16562">
        <v>7</v>
      </c>
      <c r="D16562" t="s">
        <v>17292</v>
      </c>
      <c r="E16562" t="s">
        <v>5917</v>
      </c>
      <c r="F16562" t="s">
        <v>17165</v>
      </c>
      <c r="G16562">
        <v>40</v>
      </c>
      <c r="H16562" t="s">
        <v>5919</v>
      </c>
      <c r="I16562" t="s">
        <v>5920</v>
      </c>
      <c r="L16562" t="s">
        <v>8060</v>
      </c>
      <c r="M16562" t="s">
        <v>17271</v>
      </c>
      <c r="N16562" t="s">
        <v>15194</v>
      </c>
      <c r="O16562" t="s">
        <v>17272</v>
      </c>
    </row>
    <row r="16563" spans="1:15">
      <c r="A16563" s="8" t="str">
        <f t="shared" si="842"/>
        <v>https://w3id.org/kouigenjimonogatari/data/1390-08.json</v>
      </c>
      <c r="B16563">
        <v>1390</v>
      </c>
      <c r="C16563">
        <v>8</v>
      </c>
      <c r="D16563" t="s">
        <v>17293</v>
      </c>
      <c r="E16563" t="s">
        <v>5917</v>
      </c>
      <c r="F16563" t="s">
        <v>17165</v>
      </c>
      <c r="G16563">
        <v>40</v>
      </c>
      <c r="H16563" t="s">
        <v>5919</v>
      </c>
      <c r="I16563" t="s">
        <v>5920</v>
      </c>
      <c r="L16563" t="s">
        <v>8060</v>
      </c>
      <c r="M16563" t="s">
        <v>17271</v>
      </c>
      <c r="N16563" t="s">
        <v>15194</v>
      </c>
      <c r="O16563" t="s">
        <v>17272</v>
      </c>
    </row>
    <row r="16564" spans="1:15">
      <c r="A16564" s="8" t="str">
        <f t="shared" si="842"/>
        <v>https://w3id.org/kouigenjimonogatari/data/1390-09.json</v>
      </c>
      <c r="B16564">
        <v>1390</v>
      </c>
      <c r="C16564">
        <v>9</v>
      </c>
      <c r="D16564" t="s">
        <v>17294</v>
      </c>
      <c r="E16564" t="s">
        <v>5917</v>
      </c>
      <c r="F16564" t="s">
        <v>17165</v>
      </c>
      <c r="G16564">
        <v>40</v>
      </c>
      <c r="H16564" t="s">
        <v>5919</v>
      </c>
      <c r="I16564" t="s">
        <v>5920</v>
      </c>
      <c r="L16564" t="s">
        <v>8060</v>
      </c>
      <c r="M16564" t="s">
        <v>17271</v>
      </c>
      <c r="N16564" t="s">
        <v>15194</v>
      </c>
      <c r="O16564" t="s">
        <v>17272</v>
      </c>
    </row>
    <row r="16565" spans="1:15">
      <c r="A16565" s="8" t="str">
        <f t="shared" si="842"/>
        <v>https://w3id.org/kouigenjimonogatari/data/1390-10.json</v>
      </c>
      <c r="B16565">
        <v>1390</v>
      </c>
      <c r="C16565">
        <v>10</v>
      </c>
      <c r="D16565" t="s">
        <v>17295</v>
      </c>
      <c r="E16565" t="s">
        <v>5917</v>
      </c>
      <c r="F16565" t="s">
        <v>17165</v>
      </c>
      <c r="G16565">
        <v>40</v>
      </c>
      <c r="H16565" t="s">
        <v>5919</v>
      </c>
      <c r="I16565" t="s">
        <v>5920</v>
      </c>
      <c r="L16565" t="s">
        <v>8060</v>
      </c>
      <c r="M16565" t="s">
        <v>17271</v>
      </c>
      <c r="N16565" t="s">
        <v>15194</v>
      </c>
      <c r="O16565" t="s">
        <v>17272</v>
      </c>
    </row>
    <row r="16566" spans="1:15">
      <c r="A16566" s="8" t="str">
        <f t="shared" si="842"/>
        <v>https://w3id.org/kouigenjimonogatari/data/1390-11.json</v>
      </c>
      <c r="B16566">
        <v>1390</v>
      </c>
      <c r="C16566">
        <v>11</v>
      </c>
      <c r="D16566" t="s">
        <v>17296</v>
      </c>
      <c r="E16566" t="s">
        <v>5917</v>
      </c>
      <c r="F16566" t="s">
        <v>17165</v>
      </c>
      <c r="G16566">
        <v>40</v>
      </c>
      <c r="H16566" t="s">
        <v>5919</v>
      </c>
      <c r="I16566" t="s">
        <v>5920</v>
      </c>
      <c r="L16566" t="s">
        <v>8060</v>
      </c>
      <c r="M16566" t="s">
        <v>17271</v>
      </c>
      <c r="N16566" t="s">
        <v>15194</v>
      </c>
      <c r="O16566" t="s">
        <v>17272</v>
      </c>
    </row>
    <row r="16567" spans="1:15">
      <c r="A16567" s="8" t="str">
        <f t="shared" si="842"/>
        <v>https://w3id.org/kouigenjimonogatari/data/1390-12.json</v>
      </c>
      <c r="B16567">
        <v>1390</v>
      </c>
      <c r="C16567">
        <v>12</v>
      </c>
      <c r="D16567" t="s">
        <v>17297</v>
      </c>
      <c r="E16567" t="s">
        <v>5917</v>
      </c>
      <c r="F16567" t="s">
        <v>17165</v>
      </c>
      <c r="G16567">
        <v>40</v>
      </c>
      <c r="H16567" t="s">
        <v>5919</v>
      </c>
      <c r="I16567" t="s">
        <v>5920</v>
      </c>
      <c r="L16567" t="s">
        <v>8060</v>
      </c>
      <c r="M16567" t="s">
        <v>17271</v>
      </c>
      <c r="N16567" t="s">
        <v>15194</v>
      </c>
      <c r="O16567" t="s">
        <v>17272</v>
      </c>
    </row>
    <row r="16568" spans="1:15">
      <c r="A16568" s="8" t="str">
        <f t="shared" si="842"/>
        <v>https://w3id.org/kouigenjimonogatari/data/1390-13.json</v>
      </c>
      <c r="B16568">
        <v>1390</v>
      </c>
      <c r="C16568">
        <v>13</v>
      </c>
      <c r="D16568" t="s">
        <v>17298</v>
      </c>
      <c r="E16568" t="s">
        <v>5917</v>
      </c>
      <c r="F16568" t="s">
        <v>17165</v>
      </c>
      <c r="G16568">
        <v>40</v>
      </c>
      <c r="H16568" t="s">
        <v>5919</v>
      </c>
      <c r="I16568" t="s">
        <v>5920</v>
      </c>
      <c r="L16568" t="s">
        <v>8060</v>
      </c>
      <c r="M16568" t="s">
        <v>17271</v>
      </c>
      <c r="N16568" t="s">
        <v>15194</v>
      </c>
      <c r="O16568" t="s">
        <v>17272</v>
      </c>
    </row>
    <row r="16569" spans="1:15">
      <c r="A16569" s="8" t="str">
        <f t="shared" si="842"/>
        <v>https://w3id.org/kouigenjimonogatari/data/1390-14.json</v>
      </c>
      <c r="B16569">
        <v>1390</v>
      </c>
      <c r="C16569">
        <v>14</v>
      </c>
      <c r="D16569" t="s">
        <v>17299</v>
      </c>
      <c r="E16569" t="s">
        <v>5917</v>
      </c>
      <c r="F16569" t="s">
        <v>17165</v>
      </c>
      <c r="G16569">
        <v>40</v>
      </c>
      <c r="H16569" t="s">
        <v>5919</v>
      </c>
      <c r="I16569" t="s">
        <v>5920</v>
      </c>
      <c r="L16569" t="s">
        <v>8060</v>
      </c>
      <c r="M16569" t="s">
        <v>17271</v>
      </c>
      <c r="N16569" t="s">
        <v>15194</v>
      </c>
      <c r="O16569" t="s">
        <v>17272</v>
      </c>
    </row>
    <row r="16570" spans="1:15">
      <c r="A16570" s="8" t="str">
        <f t="shared" si="842"/>
        <v>https://w3id.org/kouigenjimonogatari/data/1391-01.json</v>
      </c>
      <c r="B16570">
        <v>1391</v>
      </c>
      <c r="C16570">
        <v>1</v>
      </c>
      <c r="D16570" t="s">
        <v>17300</v>
      </c>
      <c r="E16570" t="s">
        <v>5917</v>
      </c>
      <c r="F16570" t="s">
        <v>17165</v>
      </c>
      <c r="G16570">
        <v>40</v>
      </c>
      <c r="H16570" t="s">
        <v>5919</v>
      </c>
      <c r="I16570" t="s">
        <v>5920</v>
      </c>
      <c r="L16570" t="s">
        <v>8077</v>
      </c>
      <c r="M16570" t="s">
        <v>17301</v>
      </c>
      <c r="N16570" t="s">
        <v>15194</v>
      </c>
      <c r="O16570" t="s">
        <v>17302</v>
      </c>
    </row>
    <row r="16571" spans="1:15">
      <c r="A16571" s="8" t="str">
        <f t="shared" si="842"/>
        <v>https://w3id.org/kouigenjimonogatari/data/1391-02.json</v>
      </c>
      <c r="B16571">
        <v>1391</v>
      </c>
      <c r="C16571">
        <v>2</v>
      </c>
      <c r="D16571" t="s">
        <v>17303</v>
      </c>
      <c r="E16571" t="s">
        <v>5917</v>
      </c>
      <c r="F16571" t="s">
        <v>17165</v>
      </c>
      <c r="G16571">
        <v>40</v>
      </c>
      <c r="H16571" t="s">
        <v>5919</v>
      </c>
      <c r="I16571" t="s">
        <v>5920</v>
      </c>
      <c r="L16571" t="s">
        <v>8077</v>
      </c>
      <c r="M16571" t="s">
        <v>17301</v>
      </c>
      <c r="N16571" t="s">
        <v>15194</v>
      </c>
      <c r="O16571" t="s">
        <v>17302</v>
      </c>
    </row>
    <row r="16572" spans="1:15">
      <c r="A16572" s="8" t="str">
        <f t="shared" si="842"/>
        <v>https://w3id.org/kouigenjimonogatari/data/1391-03.json</v>
      </c>
      <c r="B16572">
        <v>1391</v>
      </c>
      <c r="C16572">
        <v>3</v>
      </c>
      <c r="D16572" t="s">
        <v>17304</v>
      </c>
      <c r="E16572" t="s">
        <v>5917</v>
      </c>
      <c r="F16572" t="s">
        <v>17165</v>
      </c>
      <c r="G16572">
        <v>40</v>
      </c>
      <c r="H16572" t="s">
        <v>5919</v>
      </c>
      <c r="I16572" t="s">
        <v>5920</v>
      </c>
      <c r="L16572" t="s">
        <v>8077</v>
      </c>
      <c r="M16572" t="s">
        <v>17301</v>
      </c>
      <c r="N16572" t="s">
        <v>15194</v>
      </c>
      <c r="O16572" t="s">
        <v>17302</v>
      </c>
    </row>
    <row r="16573" spans="1:15">
      <c r="A16573" s="8" t="str">
        <f t="shared" si="842"/>
        <v>https://w3id.org/kouigenjimonogatari/data/1391-04.json</v>
      </c>
      <c r="B16573">
        <v>1391</v>
      </c>
      <c r="C16573">
        <v>4</v>
      </c>
      <c r="D16573" t="s">
        <v>17305</v>
      </c>
      <c r="E16573" t="s">
        <v>5917</v>
      </c>
      <c r="F16573" t="s">
        <v>17165</v>
      </c>
      <c r="G16573">
        <v>40</v>
      </c>
      <c r="H16573" t="s">
        <v>5919</v>
      </c>
      <c r="I16573" t="s">
        <v>5920</v>
      </c>
      <c r="L16573" t="s">
        <v>8077</v>
      </c>
      <c r="M16573" t="s">
        <v>17301</v>
      </c>
      <c r="N16573" t="s">
        <v>15194</v>
      </c>
      <c r="O16573" t="s">
        <v>17302</v>
      </c>
    </row>
    <row r="16574" spans="1:15">
      <c r="A16574" s="8" t="str">
        <f t="shared" si="842"/>
        <v>https://w3id.org/kouigenjimonogatari/data/1391-05.json</v>
      </c>
      <c r="B16574">
        <v>1391</v>
      </c>
      <c r="C16574">
        <v>5</v>
      </c>
      <c r="D16574" t="s">
        <v>17306</v>
      </c>
      <c r="E16574" t="s">
        <v>5917</v>
      </c>
      <c r="F16574" t="s">
        <v>17165</v>
      </c>
      <c r="G16574">
        <v>40</v>
      </c>
      <c r="H16574" t="s">
        <v>5919</v>
      </c>
      <c r="I16574" t="s">
        <v>5920</v>
      </c>
      <c r="L16574" t="s">
        <v>8077</v>
      </c>
      <c r="M16574" t="s">
        <v>17301</v>
      </c>
      <c r="N16574" t="s">
        <v>15194</v>
      </c>
      <c r="O16574" t="s">
        <v>17302</v>
      </c>
    </row>
    <row r="16575" spans="1:15">
      <c r="A16575" s="8" t="str">
        <f t="shared" si="842"/>
        <v>https://w3id.org/kouigenjimonogatari/data/1391-06.json</v>
      </c>
      <c r="B16575">
        <v>1391</v>
      </c>
      <c r="C16575">
        <v>6</v>
      </c>
      <c r="D16575" t="s">
        <v>17307</v>
      </c>
      <c r="E16575" t="s">
        <v>5917</v>
      </c>
      <c r="F16575" t="s">
        <v>17165</v>
      </c>
      <c r="G16575">
        <v>40</v>
      </c>
      <c r="H16575" t="s">
        <v>5919</v>
      </c>
      <c r="I16575" t="s">
        <v>5920</v>
      </c>
      <c r="L16575" t="s">
        <v>8077</v>
      </c>
      <c r="M16575" t="s">
        <v>17301</v>
      </c>
      <c r="N16575" t="s">
        <v>15194</v>
      </c>
      <c r="O16575" t="s">
        <v>17302</v>
      </c>
    </row>
    <row r="16576" spans="1:15">
      <c r="A16576" s="8" t="str">
        <f t="shared" ref="A16576:A16639" si="843">"https://w3id.org/kouigenjimonogatari/data/"&amp;TEXT(B16576, "0000")&amp;"-"&amp;TEXT(C16576, "00")&amp;".json"</f>
        <v>https://w3id.org/kouigenjimonogatari/data/1391-07.json</v>
      </c>
      <c r="B16576">
        <v>1391</v>
      </c>
      <c r="C16576">
        <v>7</v>
      </c>
      <c r="D16576" t="s">
        <v>17308</v>
      </c>
      <c r="E16576" t="s">
        <v>5917</v>
      </c>
      <c r="F16576" t="s">
        <v>17165</v>
      </c>
      <c r="G16576">
        <v>40</v>
      </c>
      <c r="H16576" t="s">
        <v>5919</v>
      </c>
      <c r="I16576" t="s">
        <v>5920</v>
      </c>
      <c r="L16576" t="s">
        <v>8077</v>
      </c>
      <c r="M16576" t="s">
        <v>17301</v>
      </c>
      <c r="N16576" t="s">
        <v>15194</v>
      </c>
      <c r="O16576" t="s">
        <v>17302</v>
      </c>
    </row>
    <row r="16577" spans="1:15">
      <c r="A16577" s="8" t="str">
        <f t="shared" si="843"/>
        <v>https://w3id.org/kouigenjimonogatari/data/1391-08.json</v>
      </c>
      <c r="B16577">
        <v>1391</v>
      </c>
      <c r="C16577">
        <v>8</v>
      </c>
      <c r="D16577" t="s">
        <v>17309</v>
      </c>
      <c r="E16577" t="s">
        <v>5917</v>
      </c>
      <c r="F16577" t="s">
        <v>17165</v>
      </c>
      <c r="G16577">
        <v>40</v>
      </c>
      <c r="H16577" t="s">
        <v>5919</v>
      </c>
      <c r="I16577" t="s">
        <v>5920</v>
      </c>
      <c r="L16577" t="s">
        <v>8077</v>
      </c>
      <c r="M16577" t="s">
        <v>17301</v>
      </c>
      <c r="N16577" t="s">
        <v>15194</v>
      </c>
      <c r="O16577" t="s">
        <v>17302</v>
      </c>
    </row>
    <row r="16578" spans="1:15">
      <c r="A16578" s="8" t="str">
        <f t="shared" si="843"/>
        <v>https://w3id.org/kouigenjimonogatari/data/1391-09.json</v>
      </c>
      <c r="B16578">
        <v>1391</v>
      </c>
      <c r="C16578">
        <v>9</v>
      </c>
      <c r="D16578" t="s">
        <v>17310</v>
      </c>
      <c r="E16578" t="s">
        <v>5917</v>
      </c>
      <c r="F16578" t="s">
        <v>17165</v>
      </c>
      <c r="G16578">
        <v>40</v>
      </c>
      <c r="H16578" t="s">
        <v>5919</v>
      </c>
      <c r="I16578" t="s">
        <v>5920</v>
      </c>
      <c r="L16578" t="s">
        <v>8077</v>
      </c>
      <c r="M16578" t="s">
        <v>17301</v>
      </c>
      <c r="N16578" t="s">
        <v>15194</v>
      </c>
      <c r="O16578" t="s">
        <v>17302</v>
      </c>
    </row>
    <row r="16579" spans="1:15">
      <c r="A16579" s="8" t="str">
        <f t="shared" si="843"/>
        <v>https://w3id.org/kouigenjimonogatari/data/1391-10.json</v>
      </c>
      <c r="B16579">
        <v>1391</v>
      </c>
      <c r="C16579">
        <v>10</v>
      </c>
      <c r="D16579" t="s">
        <v>17311</v>
      </c>
      <c r="E16579" t="s">
        <v>5917</v>
      </c>
      <c r="F16579" t="s">
        <v>17165</v>
      </c>
      <c r="G16579">
        <v>40</v>
      </c>
      <c r="H16579" t="s">
        <v>5919</v>
      </c>
      <c r="I16579" t="s">
        <v>5920</v>
      </c>
      <c r="L16579" t="s">
        <v>8077</v>
      </c>
      <c r="M16579" t="s">
        <v>17301</v>
      </c>
      <c r="N16579" t="s">
        <v>15194</v>
      </c>
      <c r="O16579" t="s">
        <v>17302</v>
      </c>
    </row>
    <row r="16580" spans="1:15">
      <c r="A16580" s="8" t="str">
        <f t="shared" si="843"/>
        <v>https://w3id.org/kouigenjimonogatari/data/1391-11.json</v>
      </c>
      <c r="B16580">
        <v>1391</v>
      </c>
      <c r="C16580">
        <v>11</v>
      </c>
      <c r="D16580" t="s">
        <v>17312</v>
      </c>
      <c r="E16580" t="s">
        <v>5917</v>
      </c>
      <c r="F16580" t="s">
        <v>17165</v>
      </c>
      <c r="G16580">
        <v>40</v>
      </c>
      <c r="H16580" t="s">
        <v>5919</v>
      </c>
      <c r="I16580" t="s">
        <v>5920</v>
      </c>
      <c r="L16580" t="s">
        <v>8077</v>
      </c>
      <c r="M16580" t="s">
        <v>17301</v>
      </c>
      <c r="N16580" t="s">
        <v>15194</v>
      </c>
      <c r="O16580" t="s">
        <v>17302</v>
      </c>
    </row>
    <row r="16581" spans="1:15">
      <c r="A16581" s="8" t="str">
        <f t="shared" si="843"/>
        <v>https://w3id.org/kouigenjimonogatari/data/1391-12.json</v>
      </c>
      <c r="B16581">
        <v>1391</v>
      </c>
      <c r="C16581">
        <v>12</v>
      </c>
      <c r="D16581" t="s">
        <v>17313</v>
      </c>
      <c r="E16581" t="s">
        <v>5917</v>
      </c>
      <c r="F16581" t="s">
        <v>17165</v>
      </c>
      <c r="G16581">
        <v>40</v>
      </c>
      <c r="H16581" t="s">
        <v>5919</v>
      </c>
      <c r="I16581" t="s">
        <v>5920</v>
      </c>
      <c r="L16581" t="s">
        <v>8077</v>
      </c>
      <c r="M16581" t="s">
        <v>17301</v>
      </c>
      <c r="N16581" t="s">
        <v>15194</v>
      </c>
      <c r="O16581" t="s">
        <v>17302</v>
      </c>
    </row>
    <row r="16582" spans="1:15">
      <c r="A16582" s="8" t="str">
        <f t="shared" si="843"/>
        <v>https://w3id.org/kouigenjimonogatari/data/1391-13.json</v>
      </c>
      <c r="B16582">
        <v>1391</v>
      </c>
      <c r="C16582">
        <v>13</v>
      </c>
      <c r="D16582" t="s">
        <v>17314</v>
      </c>
      <c r="E16582" t="s">
        <v>5917</v>
      </c>
      <c r="F16582" t="s">
        <v>17165</v>
      </c>
      <c r="G16582">
        <v>40</v>
      </c>
      <c r="H16582" t="s">
        <v>5919</v>
      </c>
      <c r="I16582" t="s">
        <v>5920</v>
      </c>
      <c r="L16582" t="s">
        <v>8077</v>
      </c>
      <c r="M16582" t="s">
        <v>17301</v>
      </c>
      <c r="N16582" t="s">
        <v>15194</v>
      </c>
      <c r="O16582" t="s">
        <v>17302</v>
      </c>
    </row>
    <row r="16583" spans="1:15">
      <c r="A16583" s="8" t="str">
        <f t="shared" si="843"/>
        <v>https://w3id.org/kouigenjimonogatari/data/1391-14.json</v>
      </c>
      <c r="B16583">
        <v>1391</v>
      </c>
      <c r="C16583">
        <v>14</v>
      </c>
      <c r="D16583" t="s">
        <v>17315</v>
      </c>
      <c r="E16583" t="s">
        <v>5917</v>
      </c>
      <c r="F16583" t="s">
        <v>17165</v>
      </c>
      <c r="G16583">
        <v>40</v>
      </c>
      <c r="H16583" t="s">
        <v>5919</v>
      </c>
      <c r="I16583" t="s">
        <v>5920</v>
      </c>
      <c r="L16583" t="s">
        <v>8077</v>
      </c>
      <c r="M16583" t="s">
        <v>17301</v>
      </c>
      <c r="N16583" t="s">
        <v>15194</v>
      </c>
      <c r="O16583" t="s">
        <v>17302</v>
      </c>
    </row>
    <row r="16584" spans="1:15">
      <c r="A16584" s="8" t="str">
        <f t="shared" si="843"/>
        <v>https://w3id.org/kouigenjimonogatari/data/1392-01.json</v>
      </c>
      <c r="B16584">
        <v>1392</v>
      </c>
      <c r="C16584">
        <v>1</v>
      </c>
      <c r="D16584" t="s">
        <v>17316</v>
      </c>
      <c r="E16584" t="s">
        <v>5917</v>
      </c>
      <c r="F16584" t="s">
        <v>17165</v>
      </c>
      <c r="G16584">
        <v>40</v>
      </c>
      <c r="H16584" t="s">
        <v>5919</v>
      </c>
      <c r="I16584" t="s">
        <v>5920</v>
      </c>
      <c r="L16584" t="s">
        <v>8077</v>
      </c>
      <c r="M16584" t="s">
        <v>17301</v>
      </c>
      <c r="N16584" t="s">
        <v>15194</v>
      </c>
      <c r="O16584" t="s">
        <v>17302</v>
      </c>
    </row>
    <row r="16585" spans="1:15">
      <c r="A16585" s="8" t="str">
        <f t="shared" si="843"/>
        <v>https://w3id.org/kouigenjimonogatari/data/1392-02.json</v>
      </c>
      <c r="B16585">
        <v>1392</v>
      </c>
      <c r="C16585">
        <v>2</v>
      </c>
      <c r="D16585" t="s">
        <v>17317</v>
      </c>
      <c r="E16585" t="s">
        <v>5917</v>
      </c>
      <c r="F16585" t="s">
        <v>17165</v>
      </c>
      <c r="G16585">
        <v>40</v>
      </c>
      <c r="H16585" t="s">
        <v>5919</v>
      </c>
      <c r="I16585" t="s">
        <v>5920</v>
      </c>
      <c r="L16585" t="s">
        <v>8077</v>
      </c>
      <c r="M16585" t="s">
        <v>17301</v>
      </c>
      <c r="N16585" t="s">
        <v>15194</v>
      </c>
      <c r="O16585" t="s">
        <v>17302</v>
      </c>
    </row>
    <row r="16586" spans="1:15">
      <c r="A16586" s="8" t="str">
        <f t="shared" si="843"/>
        <v>https://w3id.org/kouigenjimonogatari/data/1392-03.json</v>
      </c>
      <c r="B16586">
        <v>1392</v>
      </c>
      <c r="C16586">
        <v>3</v>
      </c>
      <c r="D16586" t="s">
        <v>17318</v>
      </c>
      <c r="E16586" t="s">
        <v>5917</v>
      </c>
      <c r="F16586" t="s">
        <v>17165</v>
      </c>
      <c r="G16586">
        <v>40</v>
      </c>
      <c r="H16586" t="s">
        <v>5919</v>
      </c>
      <c r="I16586" t="s">
        <v>5920</v>
      </c>
      <c r="L16586" t="s">
        <v>8077</v>
      </c>
      <c r="M16586" t="s">
        <v>17301</v>
      </c>
      <c r="N16586" t="s">
        <v>15194</v>
      </c>
      <c r="O16586" t="s">
        <v>17302</v>
      </c>
    </row>
    <row r="16587" spans="1:15">
      <c r="A16587" s="8" t="str">
        <f t="shared" si="843"/>
        <v>https://w3id.org/kouigenjimonogatari/data/1392-04.json</v>
      </c>
      <c r="B16587">
        <v>1392</v>
      </c>
      <c r="C16587">
        <v>4</v>
      </c>
      <c r="D16587" t="s">
        <v>17319</v>
      </c>
      <c r="E16587" t="s">
        <v>5917</v>
      </c>
      <c r="F16587" t="s">
        <v>17165</v>
      </c>
      <c r="G16587">
        <v>40</v>
      </c>
      <c r="H16587" t="s">
        <v>5919</v>
      </c>
      <c r="I16587" t="s">
        <v>5920</v>
      </c>
      <c r="L16587" t="s">
        <v>8077</v>
      </c>
      <c r="M16587" t="s">
        <v>17301</v>
      </c>
      <c r="N16587" t="s">
        <v>15194</v>
      </c>
      <c r="O16587" t="s">
        <v>17302</v>
      </c>
    </row>
    <row r="16588" spans="1:15">
      <c r="A16588" s="8" t="str">
        <f t="shared" si="843"/>
        <v>https://w3id.org/kouigenjimonogatari/data/1392-05.json</v>
      </c>
      <c r="B16588">
        <v>1392</v>
      </c>
      <c r="C16588">
        <v>5</v>
      </c>
      <c r="D16588" t="s">
        <v>17320</v>
      </c>
      <c r="E16588" t="s">
        <v>5917</v>
      </c>
      <c r="F16588" t="s">
        <v>17165</v>
      </c>
      <c r="G16588">
        <v>40</v>
      </c>
      <c r="H16588" t="s">
        <v>5919</v>
      </c>
      <c r="I16588" t="s">
        <v>5920</v>
      </c>
      <c r="L16588" t="s">
        <v>8077</v>
      </c>
      <c r="M16588" t="s">
        <v>17301</v>
      </c>
      <c r="N16588" t="s">
        <v>15194</v>
      </c>
      <c r="O16588" t="s">
        <v>17302</v>
      </c>
    </row>
    <row r="16589" spans="1:15">
      <c r="A16589" s="8" t="str">
        <f t="shared" si="843"/>
        <v>https://w3id.org/kouigenjimonogatari/data/1392-06.json</v>
      </c>
      <c r="B16589">
        <v>1392</v>
      </c>
      <c r="C16589">
        <v>6</v>
      </c>
      <c r="D16589" t="s">
        <v>17321</v>
      </c>
      <c r="E16589" t="s">
        <v>5917</v>
      </c>
      <c r="F16589" t="s">
        <v>17165</v>
      </c>
      <c r="G16589">
        <v>40</v>
      </c>
      <c r="H16589" t="s">
        <v>5919</v>
      </c>
      <c r="I16589" t="s">
        <v>5920</v>
      </c>
      <c r="L16589" t="s">
        <v>8077</v>
      </c>
      <c r="M16589" t="s">
        <v>17301</v>
      </c>
      <c r="N16589" t="s">
        <v>15194</v>
      </c>
      <c r="O16589" t="s">
        <v>17302</v>
      </c>
    </row>
    <row r="16590" spans="1:15">
      <c r="A16590" s="8" t="str">
        <f t="shared" si="843"/>
        <v>https://w3id.org/kouigenjimonogatari/data/1392-07.json</v>
      </c>
      <c r="B16590">
        <v>1392</v>
      </c>
      <c r="C16590">
        <v>7</v>
      </c>
      <c r="D16590" t="s">
        <v>17322</v>
      </c>
      <c r="E16590" t="s">
        <v>5917</v>
      </c>
      <c r="F16590" t="s">
        <v>17165</v>
      </c>
      <c r="G16590">
        <v>40</v>
      </c>
      <c r="H16590" t="s">
        <v>5919</v>
      </c>
      <c r="I16590" t="s">
        <v>5920</v>
      </c>
      <c r="L16590" t="s">
        <v>8077</v>
      </c>
      <c r="M16590" t="s">
        <v>17301</v>
      </c>
      <c r="N16590" t="s">
        <v>15194</v>
      </c>
      <c r="O16590" t="s">
        <v>17302</v>
      </c>
    </row>
    <row r="16591" spans="1:15">
      <c r="A16591" s="8" t="str">
        <f t="shared" si="843"/>
        <v>https://w3id.org/kouigenjimonogatari/data/1392-08.json</v>
      </c>
      <c r="B16591">
        <v>1392</v>
      </c>
      <c r="C16591">
        <v>8</v>
      </c>
      <c r="D16591" t="s">
        <v>17323</v>
      </c>
      <c r="E16591" t="s">
        <v>5917</v>
      </c>
      <c r="F16591" t="s">
        <v>17165</v>
      </c>
      <c r="G16591">
        <v>40</v>
      </c>
      <c r="H16591" t="s">
        <v>5919</v>
      </c>
      <c r="I16591" t="s">
        <v>5920</v>
      </c>
      <c r="L16591" t="s">
        <v>8077</v>
      </c>
      <c r="M16591" t="s">
        <v>17301</v>
      </c>
      <c r="N16591" t="s">
        <v>15194</v>
      </c>
      <c r="O16591" t="s">
        <v>17302</v>
      </c>
    </row>
    <row r="16592" spans="1:15">
      <c r="A16592" s="8" t="str">
        <f t="shared" si="843"/>
        <v>https://w3id.org/kouigenjimonogatari/data/1392-09.json</v>
      </c>
      <c r="B16592">
        <v>1392</v>
      </c>
      <c r="C16592">
        <v>9</v>
      </c>
      <c r="D16592" t="s">
        <v>17324</v>
      </c>
      <c r="E16592" t="s">
        <v>5917</v>
      </c>
      <c r="F16592" t="s">
        <v>17165</v>
      </c>
      <c r="G16592">
        <v>40</v>
      </c>
      <c r="H16592" t="s">
        <v>5919</v>
      </c>
      <c r="I16592" t="s">
        <v>5920</v>
      </c>
      <c r="L16592" t="s">
        <v>8077</v>
      </c>
      <c r="M16592" t="s">
        <v>17301</v>
      </c>
      <c r="N16592" t="s">
        <v>15194</v>
      </c>
      <c r="O16592" t="s">
        <v>17302</v>
      </c>
    </row>
    <row r="16593" spans="1:15">
      <c r="A16593" s="8" t="str">
        <f t="shared" si="843"/>
        <v>https://w3id.org/kouigenjimonogatari/data/1392-10.json</v>
      </c>
      <c r="B16593">
        <v>1392</v>
      </c>
      <c r="C16593">
        <v>10</v>
      </c>
      <c r="D16593" t="s">
        <v>17325</v>
      </c>
      <c r="E16593" t="s">
        <v>5917</v>
      </c>
      <c r="F16593" t="s">
        <v>17165</v>
      </c>
      <c r="G16593">
        <v>40</v>
      </c>
      <c r="H16593" t="s">
        <v>5919</v>
      </c>
      <c r="I16593" t="s">
        <v>5920</v>
      </c>
      <c r="L16593" t="s">
        <v>8077</v>
      </c>
      <c r="M16593" t="s">
        <v>17301</v>
      </c>
      <c r="N16593" t="s">
        <v>15194</v>
      </c>
      <c r="O16593" t="s">
        <v>17302</v>
      </c>
    </row>
    <row r="16594" spans="1:15">
      <c r="A16594" s="8" t="str">
        <f t="shared" si="843"/>
        <v>https://w3id.org/kouigenjimonogatari/data/1392-11.json</v>
      </c>
      <c r="B16594">
        <v>1392</v>
      </c>
      <c r="C16594">
        <v>11</v>
      </c>
      <c r="D16594" t="s">
        <v>17326</v>
      </c>
      <c r="E16594" t="s">
        <v>5917</v>
      </c>
      <c r="F16594" t="s">
        <v>17165</v>
      </c>
      <c r="G16594">
        <v>40</v>
      </c>
      <c r="H16594" t="s">
        <v>5919</v>
      </c>
      <c r="I16594" t="s">
        <v>5920</v>
      </c>
      <c r="L16594" t="s">
        <v>8077</v>
      </c>
      <c r="M16594" t="s">
        <v>17301</v>
      </c>
      <c r="N16594" t="s">
        <v>15194</v>
      </c>
      <c r="O16594" t="s">
        <v>17302</v>
      </c>
    </row>
    <row r="16595" spans="1:15">
      <c r="A16595" s="8" t="str">
        <f t="shared" si="843"/>
        <v>https://w3id.org/kouigenjimonogatari/data/1392-12.json</v>
      </c>
      <c r="B16595">
        <v>1392</v>
      </c>
      <c r="C16595">
        <v>12</v>
      </c>
      <c r="D16595" t="s">
        <v>17327</v>
      </c>
      <c r="E16595" t="s">
        <v>5917</v>
      </c>
      <c r="F16595" t="s">
        <v>17165</v>
      </c>
      <c r="G16595">
        <v>40</v>
      </c>
      <c r="H16595" t="s">
        <v>5919</v>
      </c>
      <c r="I16595" t="s">
        <v>5920</v>
      </c>
      <c r="L16595" t="s">
        <v>8077</v>
      </c>
      <c r="M16595" t="s">
        <v>17301</v>
      </c>
      <c r="N16595" t="s">
        <v>15194</v>
      </c>
      <c r="O16595" t="s">
        <v>17302</v>
      </c>
    </row>
    <row r="16596" spans="1:15">
      <c r="A16596" s="8" t="str">
        <f t="shared" si="843"/>
        <v>https://w3id.org/kouigenjimonogatari/data/1392-13.json</v>
      </c>
      <c r="B16596">
        <v>1392</v>
      </c>
      <c r="C16596">
        <v>13</v>
      </c>
      <c r="D16596" t="s">
        <v>17328</v>
      </c>
      <c r="E16596" t="s">
        <v>5917</v>
      </c>
      <c r="F16596" t="s">
        <v>17165</v>
      </c>
      <c r="G16596">
        <v>40</v>
      </c>
      <c r="H16596" t="s">
        <v>5919</v>
      </c>
      <c r="I16596" t="s">
        <v>5920</v>
      </c>
      <c r="L16596" t="s">
        <v>8077</v>
      </c>
      <c r="M16596" t="s">
        <v>17301</v>
      </c>
      <c r="N16596" t="s">
        <v>15194</v>
      </c>
      <c r="O16596" t="s">
        <v>17302</v>
      </c>
    </row>
    <row r="16597" spans="1:15">
      <c r="A16597" s="8" t="str">
        <f t="shared" si="843"/>
        <v>https://w3id.org/kouigenjimonogatari/data/1392-14.json</v>
      </c>
      <c r="B16597">
        <v>1392</v>
      </c>
      <c r="C16597">
        <v>14</v>
      </c>
      <c r="D16597" t="s">
        <v>17329</v>
      </c>
      <c r="E16597" t="s">
        <v>5917</v>
      </c>
      <c r="F16597" t="s">
        <v>17165</v>
      </c>
      <c r="G16597">
        <v>40</v>
      </c>
      <c r="H16597" t="s">
        <v>5919</v>
      </c>
      <c r="I16597" t="s">
        <v>5920</v>
      </c>
      <c r="L16597" t="s">
        <v>8077</v>
      </c>
      <c r="M16597" t="s">
        <v>17301</v>
      </c>
      <c r="N16597" t="s">
        <v>15194</v>
      </c>
      <c r="O16597" t="s">
        <v>17302</v>
      </c>
    </row>
    <row r="16598" spans="1:15">
      <c r="A16598" s="8" t="str">
        <f t="shared" si="843"/>
        <v>https://w3id.org/kouigenjimonogatari/data/1393-01.json</v>
      </c>
      <c r="B16598">
        <v>1393</v>
      </c>
      <c r="C16598">
        <v>1</v>
      </c>
      <c r="D16598" t="s">
        <v>17330</v>
      </c>
      <c r="E16598" t="s">
        <v>5917</v>
      </c>
      <c r="F16598" t="s">
        <v>17165</v>
      </c>
      <c r="G16598">
        <v>40</v>
      </c>
      <c r="H16598" t="s">
        <v>5919</v>
      </c>
      <c r="I16598" t="s">
        <v>5920</v>
      </c>
      <c r="L16598" t="s">
        <v>8108</v>
      </c>
      <c r="M16598" t="s">
        <v>17331</v>
      </c>
      <c r="N16598" t="s">
        <v>15194</v>
      </c>
      <c r="O16598" t="s">
        <v>17332</v>
      </c>
    </row>
    <row r="16599" spans="1:15">
      <c r="A16599" s="8" t="str">
        <f t="shared" si="843"/>
        <v>https://w3id.org/kouigenjimonogatari/data/1393-02.json</v>
      </c>
      <c r="B16599">
        <v>1393</v>
      </c>
      <c r="C16599">
        <v>2</v>
      </c>
      <c r="D16599" t="s">
        <v>17333</v>
      </c>
      <c r="E16599" t="s">
        <v>5917</v>
      </c>
      <c r="F16599" t="s">
        <v>17165</v>
      </c>
      <c r="G16599">
        <v>40</v>
      </c>
      <c r="H16599" t="s">
        <v>5919</v>
      </c>
      <c r="I16599" t="s">
        <v>5920</v>
      </c>
      <c r="L16599" t="s">
        <v>8108</v>
      </c>
      <c r="M16599" t="s">
        <v>17331</v>
      </c>
      <c r="N16599" t="s">
        <v>15194</v>
      </c>
      <c r="O16599" t="s">
        <v>17332</v>
      </c>
    </row>
    <row r="16600" spans="1:15">
      <c r="A16600" s="8" t="str">
        <f t="shared" si="843"/>
        <v>https://w3id.org/kouigenjimonogatari/data/1393-03.json</v>
      </c>
      <c r="B16600">
        <v>1393</v>
      </c>
      <c r="C16600">
        <v>3</v>
      </c>
      <c r="D16600" t="s">
        <v>17334</v>
      </c>
      <c r="E16600" t="s">
        <v>5917</v>
      </c>
      <c r="F16600" t="s">
        <v>17165</v>
      </c>
      <c r="G16600">
        <v>40</v>
      </c>
      <c r="H16600" t="s">
        <v>5919</v>
      </c>
      <c r="I16600" t="s">
        <v>5920</v>
      </c>
      <c r="L16600" t="s">
        <v>8108</v>
      </c>
      <c r="M16600" t="s">
        <v>17331</v>
      </c>
      <c r="N16600" t="s">
        <v>15194</v>
      </c>
      <c r="O16600" t="s">
        <v>17332</v>
      </c>
    </row>
    <row r="16601" spans="1:15">
      <c r="A16601" s="8" t="str">
        <f t="shared" si="843"/>
        <v>https://w3id.org/kouigenjimonogatari/data/1393-04.json</v>
      </c>
      <c r="B16601">
        <v>1393</v>
      </c>
      <c r="C16601">
        <v>4</v>
      </c>
      <c r="D16601" t="s">
        <v>17335</v>
      </c>
      <c r="E16601" t="s">
        <v>5917</v>
      </c>
      <c r="F16601" t="s">
        <v>17165</v>
      </c>
      <c r="G16601">
        <v>40</v>
      </c>
      <c r="H16601" t="s">
        <v>5919</v>
      </c>
      <c r="I16601" t="s">
        <v>5920</v>
      </c>
      <c r="L16601" t="s">
        <v>8108</v>
      </c>
      <c r="M16601" t="s">
        <v>17331</v>
      </c>
      <c r="N16601" t="s">
        <v>15194</v>
      </c>
      <c r="O16601" t="s">
        <v>17332</v>
      </c>
    </row>
    <row r="16602" spans="1:15">
      <c r="A16602" s="8" t="str">
        <f t="shared" si="843"/>
        <v>https://w3id.org/kouigenjimonogatari/data/1393-05.json</v>
      </c>
      <c r="B16602">
        <v>1393</v>
      </c>
      <c r="C16602">
        <v>5</v>
      </c>
      <c r="D16602" t="s">
        <v>17336</v>
      </c>
      <c r="E16602" t="s">
        <v>5917</v>
      </c>
      <c r="F16602" t="s">
        <v>17165</v>
      </c>
      <c r="G16602">
        <v>40</v>
      </c>
      <c r="H16602" t="s">
        <v>5919</v>
      </c>
      <c r="I16602" t="s">
        <v>5920</v>
      </c>
      <c r="L16602" t="s">
        <v>8108</v>
      </c>
      <c r="M16602" t="s">
        <v>17331</v>
      </c>
      <c r="N16602" t="s">
        <v>15194</v>
      </c>
      <c r="O16602" t="s">
        <v>17332</v>
      </c>
    </row>
    <row r="16603" spans="1:15">
      <c r="A16603" s="8" t="str">
        <f t="shared" si="843"/>
        <v>https://w3id.org/kouigenjimonogatari/data/1393-06.json</v>
      </c>
      <c r="B16603">
        <v>1393</v>
      </c>
      <c r="C16603">
        <v>6</v>
      </c>
      <c r="D16603" t="s">
        <v>17337</v>
      </c>
      <c r="E16603" t="s">
        <v>5917</v>
      </c>
      <c r="F16603" t="s">
        <v>17165</v>
      </c>
      <c r="G16603">
        <v>40</v>
      </c>
      <c r="H16603" t="s">
        <v>5919</v>
      </c>
      <c r="I16603" t="s">
        <v>5920</v>
      </c>
      <c r="L16603" t="s">
        <v>8108</v>
      </c>
      <c r="M16603" t="s">
        <v>17331</v>
      </c>
      <c r="N16603" t="s">
        <v>15194</v>
      </c>
      <c r="O16603" t="s">
        <v>17332</v>
      </c>
    </row>
    <row r="16604" spans="1:15">
      <c r="A16604" s="8" t="str">
        <f t="shared" si="843"/>
        <v>https://w3id.org/kouigenjimonogatari/data/1393-07.json</v>
      </c>
      <c r="B16604">
        <v>1393</v>
      </c>
      <c r="C16604">
        <v>7</v>
      </c>
      <c r="D16604" t="s">
        <v>17338</v>
      </c>
      <c r="E16604" t="s">
        <v>5917</v>
      </c>
      <c r="F16604" t="s">
        <v>17165</v>
      </c>
      <c r="G16604">
        <v>40</v>
      </c>
      <c r="H16604" t="s">
        <v>5919</v>
      </c>
      <c r="I16604" t="s">
        <v>5920</v>
      </c>
      <c r="L16604" t="s">
        <v>8108</v>
      </c>
      <c r="M16604" t="s">
        <v>17331</v>
      </c>
      <c r="N16604" t="s">
        <v>15194</v>
      </c>
      <c r="O16604" t="s">
        <v>17332</v>
      </c>
    </row>
    <row r="16605" spans="1:15">
      <c r="A16605" s="8" t="str">
        <f t="shared" si="843"/>
        <v>https://w3id.org/kouigenjimonogatari/data/1393-08.json</v>
      </c>
      <c r="B16605">
        <v>1393</v>
      </c>
      <c r="C16605">
        <v>8</v>
      </c>
      <c r="D16605" t="s">
        <v>17339</v>
      </c>
      <c r="E16605" t="s">
        <v>5917</v>
      </c>
      <c r="F16605" t="s">
        <v>17165</v>
      </c>
      <c r="G16605">
        <v>40</v>
      </c>
      <c r="H16605" t="s">
        <v>5919</v>
      </c>
      <c r="I16605" t="s">
        <v>5920</v>
      </c>
      <c r="L16605" t="s">
        <v>8108</v>
      </c>
      <c r="M16605" t="s">
        <v>17331</v>
      </c>
      <c r="N16605" t="s">
        <v>15194</v>
      </c>
      <c r="O16605" t="s">
        <v>17332</v>
      </c>
    </row>
    <row r="16606" spans="1:15">
      <c r="A16606" s="8" t="str">
        <f t="shared" si="843"/>
        <v>https://w3id.org/kouigenjimonogatari/data/1393-09.json</v>
      </c>
      <c r="B16606">
        <v>1393</v>
      </c>
      <c r="C16606">
        <v>9</v>
      </c>
      <c r="D16606" t="s">
        <v>17340</v>
      </c>
      <c r="E16606" t="s">
        <v>5917</v>
      </c>
      <c r="F16606" t="s">
        <v>17165</v>
      </c>
      <c r="G16606">
        <v>40</v>
      </c>
      <c r="H16606" t="s">
        <v>5919</v>
      </c>
      <c r="I16606" t="s">
        <v>5920</v>
      </c>
      <c r="L16606" t="s">
        <v>8108</v>
      </c>
      <c r="M16606" t="s">
        <v>17331</v>
      </c>
      <c r="N16606" t="s">
        <v>15194</v>
      </c>
      <c r="O16606" t="s">
        <v>17332</v>
      </c>
    </row>
    <row r="16607" spans="1:15">
      <c r="A16607" s="8" t="str">
        <f t="shared" si="843"/>
        <v>https://w3id.org/kouigenjimonogatari/data/1393-10.json</v>
      </c>
      <c r="B16607">
        <v>1393</v>
      </c>
      <c r="C16607">
        <v>10</v>
      </c>
      <c r="D16607" t="s">
        <v>17341</v>
      </c>
      <c r="E16607" t="s">
        <v>5917</v>
      </c>
      <c r="F16607" t="s">
        <v>17165</v>
      </c>
      <c r="G16607">
        <v>40</v>
      </c>
      <c r="H16607" t="s">
        <v>5919</v>
      </c>
      <c r="I16607" t="s">
        <v>5920</v>
      </c>
      <c r="L16607" t="s">
        <v>8108</v>
      </c>
      <c r="M16607" t="s">
        <v>17331</v>
      </c>
      <c r="N16607" t="s">
        <v>15194</v>
      </c>
      <c r="O16607" t="s">
        <v>17332</v>
      </c>
    </row>
    <row r="16608" spans="1:15">
      <c r="A16608" s="8" t="str">
        <f t="shared" si="843"/>
        <v>https://w3id.org/kouigenjimonogatari/data/1393-11.json</v>
      </c>
      <c r="B16608">
        <v>1393</v>
      </c>
      <c r="C16608">
        <v>11</v>
      </c>
      <c r="D16608" t="s">
        <v>17342</v>
      </c>
      <c r="E16608" t="s">
        <v>5917</v>
      </c>
      <c r="F16608" t="s">
        <v>17165</v>
      </c>
      <c r="G16608">
        <v>40</v>
      </c>
      <c r="H16608" t="s">
        <v>5919</v>
      </c>
      <c r="I16608" t="s">
        <v>5920</v>
      </c>
      <c r="L16608" t="s">
        <v>8108</v>
      </c>
      <c r="M16608" t="s">
        <v>17331</v>
      </c>
      <c r="N16608" t="s">
        <v>15194</v>
      </c>
      <c r="O16608" t="s">
        <v>17332</v>
      </c>
    </row>
    <row r="16609" spans="1:15">
      <c r="A16609" s="8" t="str">
        <f t="shared" si="843"/>
        <v>https://w3id.org/kouigenjimonogatari/data/1393-12.json</v>
      </c>
      <c r="B16609">
        <v>1393</v>
      </c>
      <c r="C16609">
        <v>12</v>
      </c>
      <c r="D16609" t="s">
        <v>17343</v>
      </c>
      <c r="E16609" t="s">
        <v>5917</v>
      </c>
      <c r="F16609" t="s">
        <v>17165</v>
      </c>
      <c r="G16609">
        <v>40</v>
      </c>
      <c r="H16609" t="s">
        <v>5919</v>
      </c>
      <c r="I16609" t="s">
        <v>5920</v>
      </c>
      <c r="L16609" t="s">
        <v>8108</v>
      </c>
      <c r="M16609" t="s">
        <v>17331</v>
      </c>
      <c r="N16609" t="s">
        <v>15194</v>
      </c>
      <c r="O16609" t="s">
        <v>17332</v>
      </c>
    </row>
    <row r="16610" spans="1:15">
      <c r="A16610" s="8" t="str">
        <f t="shared" si="843"/>
        <v>https://w3id.org/kouigenjimonogatari/data/1393-13.json</v>
      </c>
      <c r="B16610">
        <v>1393</v>
      </c>
      <c r="C16610">
        <v>13</v>
      </c>
      <c r="D16610" t="s">
        <v>17344</v>
      </c>
      <c r="E16610" t="s">
        <v>5917</v>
      </c>
      <c r="F16610" t="s">
        <v>17165</v>
      </c>
      <c r="G16610">
        <v>40</v>
      </c>
      <c r="H16610" t="s">
        <v>5919</v>
      </c>
      <c r="I16610" t="s">
        <v>5920</v>
      </c>
      <c r="L16610" t="s">
        <v>8108</v>
      </c>
      <c r="M16610" t="s">
        <v>17331</v>
      </c>
      <c r="N16610" t="s">
        <v>15194</v>
      </c>
      <c r="O16610" t="s">
        <v>17332</v>
      </c>
    </row>
    <row r="16611" spans="1:15">
      <c r="A16611" s="8" t="str">
        <f t="shared" si="843"/>
        <v>https://w3id.org/kouigenjimonogatari/data/1393-14.json</v>
      </c>
      <c r="B16611">
        <v>1393</v>
      </c>
      <c r="C16611">
        <v>14</v>
      </c>
      <c r="D16611" t="s">
        <v>17345</v>
      </c>
      <c r="E16611" t="s">
        <v>5917</v>
      </c>
      <c r="F16611" t="s">
        <v>17165</v>
      </c>
      <c r="G16611">
        <v>40</v>
      </c>
      <c r="H16611" t="s">
        <v>5919</v>
      </c>
      <c r="I16611" t="s">
        <v>5920</v>
      </c>
      <c r="L16611" t="s">
        <v>8108</v>
      </c>
      <c r="M16611" t="s">
        <v>17331</v>
      </c>
      <c r="N16611" t="s">
        <v>15194</v>
      </c>
      <c r="O16611" t="s">
        <v>17332</v>
      </c>
    </row>
    <row r="16612" spans="1:15">
      <c r="A16612" s="8" t="str">
        <f t="shared" si="843"/>
        <v>https://w3id.org/kouigenjimonogatari/data/1394-01.json</v>
      </c>
      <c r="B16612">
        <v>1394</v>
      </c>
      <c r="C16612">
        <v>1</v>
      </c>
      <c r="D16612" t="s">
        <v>17346</v>
      </c>
      <c r="E16612" t="s">
        <v>5917</v>
      </c>
      <c r="F16612" t="s">
        <v>17165</v>
      </c>
      <c r="G16612">
        <v>40</v>
      </c>
      <c r="H16612" t="s">
        <v>5919</v>
      </c>
      <c r="I16612" t="s">
        <v>5920</v>
      </c>
      <c r="L16612" t="s">
        <v>8108</v>
      </c>
      <c r="M16612" t="s">
        <v>17331</v>
      </c>
      <c r="N16612" t="s">
        <v>15194</v>
      </c>
      <c r="O16612" t="s">
        <v>17332</v>
      </c>
    </row>
    <row r="16613" spans="1:15">
      <c r="A16613" s="8" t="str">
        <f t="shared" si="843"/>
        <v>https://w3id.org/kouigenjimonogatari/data/1394-02.json</v>
      </c>
      <c r="B16613">
        <v>1394</v>
      </c>
      <c r="C16613">
        <v>2</v>
      </c>
      <c r="D16613" t="s">
        <v>17347</v>
      </c>
      <c r="E16613" t="s">
        <v>5917</v>
      </c>
      <c r="F16613" t="s">
        <v>17165</v>
      </c>
      <c r="G16613">
        <v>40</v>
      </c>
      <c r="H16613" t="s">
        <v>5919</v>
      </c>
      <c r="I16613" t="s">
        <v>5920</v>
      </c>
      <c r="L16613" t="s">
        <v>8108</v>
      </c>
      <c r="M16613" t="s">
        <v>17331</v>
      </c>
      <c r="N16613" t="s">
        <v>15194</v>
      </c>
      <c r="O16613" t="s">
        <v>17332</v>
      </c>
    </row>
    <row r="16614" spans="1:15">
      <c r="A16614" s="8" t="str">
        <f t="shared" si="843"/>
        <v>https://w3id.org/kouigenjimonogatari/data/1394-03.json</v>
      </c>
      <c r="B16614">
        <v>1394</v>
      </c>
      <c r="C16614">
        <v>3</v>
      </c>
      <c r="D16614" t="s">
        <v>17348</v>
      </c>
      <c r="E16614" t="s">
        <v>5917</v>
      </c>
      <c r="F16614" t="s">
        <v>17165</v>
      </c>
      <c r="G16614">
        <v>40</v>
      </c>
      <c r="H16614" t="s">
        <v>5919</v>
      </c>
      <c r="I16614" t="s">
        <v>5920</v>
      </c>
      <c r="L16614" t="s">
        <v>8108</v>
      </c>
      <c r="M16614" t="s">
        <v>17331</v>
      </c>
      <c r="N16614" t="s">
        <v>15194</v>
      </c>
      <c r="O16614" t="s">
        <v>17332</v>
      </c>
    </row>
    <row r="16615" spans="1:15">
      <c r="A16615" s="8" t="str">
        <f t="shared" si="843"/>
        <v>https://w3id.org/kouigenjimonogatari/data/1394-04.json</v>
      </c>
      <c r="B16615">
        <v>1394</v>
      </c>
      <c r="C16615">
        <v>4</v>
      </c>
      <c r="D16615" t="s">
        <v>17349</v>
      </c>
      <c r="E16615" t="s">
        <v>5917</v>
      </c>
      <c r="F16615" t="s">
        <v>17165</v>
      </c>
      <c r="G16615">
        <v>40</v>
      </c>
      <c r="H16615" t="s">
        <v>5919</v>
      </c>
      <c r="I16615" t="s">
        <v>5920</v>
      </c>
      <c r="L16615" t="s">
        <v>8108</v>
      </c>
      <c r="M16615" t="s">
        <v>17331</v>
      </c>
      <c r="N16615" t="s">
        <v>15194</v>
      </c>
      <c r="O16615" t="s">
        <v>17332</v>
      </c>
    </row>
    <row r="16616" spans="1:15">
      <c r="A16616" s="8" t="str">
        <f t="shared" si="843"/>
        <v>https://w3id.org/kouigenjimonogatari/data/1394-05.json</v>
      </c>
      <c r="B16616">
        <v>1394</v>
      </c>
      <c r="C16616">
        <v>5</v>
      </c>
      <c r="D16616" t="s">
        <v>17350</v>
      </c>
      <c r="E16616" t="s">
        <v>5917</v>
      </c>
      <c r="F16616" t="s">
        <v>17165</v>
      </c>
      <c r="G16616">
        <v>40</v>
      </c>
      <c r="H16616" t="s">
        <v>5919</v>
      </c>
      <c r="I16616" t="s">
        <v>5920</v>
      </c>
      <c r="L16616" t="s">
        <v>8108</v>
      </c>
      <c r="M16616" t="s">
        <v>17331</v>
      </c>
      <c r="N16616" t="s">
        <v>15194</v>
      </c>
      <c r="O16616" t="s">
        <v>17332</v>
      </c>
    </row>
    <row r="16617" spans="1:15">
      <c r="A16617" s="8" t="str">
        <f t="shared" si="843"/>
        <v>https://w3id.org/kouigenjimonogatari/data/1394-06.json</v>
      </c>
      <c r="B16617">
        <v>1394</v>
      </c>
      <c r="C16617">
        <v>6</v>
      </c>
      <c r="D16617" t="s">
        <v>17351</v>
      </c>
      <c r="E16617" t="s">
        <v>5917</v>
      </c>
      <c r="F16617" t="s">
        <v>17165</v>
      </c>
      <c r="G16617">
        <v>40</v>
      </c>
      <c r="H16617" t="s">
        <v>5919</v>
      </c>
      <c r="I16617" t="s">
        <v>5920</v>
      </c>
      <c r="L16617" t="s">
        <v>8108</v>
      </c>
      <c r="M16617" t="s">
        <v>17331</v>
      </c>
      <c r="N16617" t="s">
        <v>15194</v>
      </c>
      <c r="O16617" t="s">
        <v>17332</v>
      </c>
    </row>
    <row r="16618" spans="1:15">
      <c r="A16618" s="8" t="str">
        <f t="shared" si="843"/>
        <v>https://w3id.org/kouigenjimonogatari/data/1394-07.json</v>
      </c>
      <c r="B16618">
        <v>1394</v>
      </c>
      <c r="C16618">
        <v>7</v>
      </c>
      <c r="D16618" t="s">
        <v>17352</v>
      </c>
      <c r="E16618" t="s">
        <v>5917</v>
      </c>
      <c r="F16618" t="s">
        <v>17165</v>
      </c>
      <c r="G16618">
        <v>40</v>
      </c>
      <c r="H16618" t="s">
        <v>5919</v>
      </c>
      <c r="I16618" t="s">
        <v>5920</v>
      </c>
      <c r="L16618" t="s">
        <v>8108</v>
      </c>
      <c r="M16618" t="s">
        <v>17331</v>
      </c>
      <c r="N16618" t="s">
        <v>15194</v>
      </c>
      <c r="O16618" t="s">
        <v>17332</v>
      </c>
    </row>
    <row r="16619" spans="1:15">
      <c r="A16619" s="8" t="str">
        <f t="shared" si="843"/>
        <v>https://w3id.org/kouigenjimonogatari/data/1394-08.json</v>
      </c>
      <c r="B16619">
        <v>1394</v>
      </c>
      <c r="C16619">
        <v>8</v>
      </c>
      <c r="D16619" t="s">
        <v>17353</v>
      </c>
      <c r="E16619" t="s">
        <v>5917</v>
      </c>
      <c r="F16619" t="s">
        <v>17165</v>
      </c>
      <c r="G16619">
        <v>40</v>
      </c>
      <c r="H16619" t="s">
        <v>5919</v>
      </c>
      <c r="I16619" t="s">
        <v>5920</v>
      </c>
      <c r="L16619" t="s">
        <v>8108</v>
      </c>
      <c r="M16619" t="s">
        <v>17331</v>
      </c>
      <c r="N16619" t="s">
        <v>15194</v>
      </c>
      <c r="O16619" t="s">
        <v>17332</v>
      </c>
    </row>
    <row r="16620" spans="1:15">
      <c r="A16620" s="8" t="str">
        <f t="shared" si="843"/>
        <v>https://w3id.org/kouigenjimonogatari/data/1394-09.json</v>
      </c>
      <c r="B16620">
        <v>1394</v>
      </c>
      <c r="C16620">
        <v>9</v>
      </c>
      <c r="D16620" t="s">
        <v>17354</v>
      </c>
      <c r="E16620" t="s">
        <v>5917</v>
      </c>
      <c r="F16620" t="s">
        <v>17165</v>
      </c>
      <c r="G16620">
        <v>40</v>
      </c>
      <c r="H16620" t="s">
        <v>5919</v>
      </c>
      <c r="I16620" t="s">
        <v>5920</v>
      </c>
      <c r="L16620" t="s">
        <v>8108</v>
      </c>
      <c r="M16620" t="s">
        <v>17331</v>
      </c>
      <c r="N16620" t="s">
        <v>15194</v>
      </c>
      <c r="O16620" t="s">
        <v>17332</v>
      </c>
    </row>
    <row r="16621" spans="1:15">
      <c r="A16621" s="8" t="str">
        <f t="shared" si="843"/>
        <v>https://w3id.org/kouigenjimonogatari/data/1394-10.json</v>
      </c>
      <c r="B16621">
        <v>1394</v>
      </c>
      <c r="C16621">
        <v>10</v>
      </c>
      <c r="D16621" t="s">
        <v>17355</v>
      </c>
      <c r="E16621" t="s">
        <v>5917</v>
      </c>
      <c r="F16621" t="s">
        <v>17165</v>
      </c>
      <c r="G16621">
        <v>40</v>
      </c>
      <c r="H16621" t="s">
        <v>5919</v>
      </c>
      <c r="I16621" t="s">
        <v>5920</v>
      </c>
      <c r="L16621" t="s">
        <v>8108</v>
      </c>
      <c r="M16621" t="s">
        <v>17331</v>
      </c>
      <c r="N16621" t="s">
        <v>15194</v>
      </c>
      <c r="O16621" t="s">
        <v>17332</v>
      </c>
    </row>
    <row r="16622" spans="1:15">
      <c r="A16622" s="8" t="str">
        <f t="shared" si="843"/>
        <v>https://w3id.org/kouigenjimonogatari/data/1394-11.json</v>
      </c>
      <c r="B16622">
        <v>1394</v>
      </c>
      <c r="C16622">
        <v>11</v>
      </c>
      <c r="D16622" t="s">
        <v>17356</v>
      </c>
      <c r="E16622" t="s">
        <v>5917</v>
      </c>
      <c r="F16622" t="s">
        <v>17165</v>
      </c>
      <c r="G16622">
        <v>40</v>
      </c>
      <c r="H16622" t="s">
        <v>5919</v>
      </c>
      <c r="I16622" t="s">
        <v>5920</v>
      </c>
      <c r="L16622" t="s">
        <v>8108</v>
      </c>
      <c r="M16622" t="s">
        <v>17331</v>
      </c>
      <c r="N16622" t="s">
        <v>15194</v>
      </c>
      <c r="O16622" t="s">
        <v>17332</v>
      </c>
    </row>
    <row r="16623" spans="1:15">
      <c r="A16623" s="8" t="str">
        <f t="shared" si="843"/>
        <v>https://w3id.org/kouigenjimonogatari/data/1394-12.json</v>
      </c>
      <c r="B16623">
        <v>1394</v>
      </c>
      <c r="C16623">
        <v>12</v>
      </c>
      <c r="D16623" t="s">
        <v>17357</v>
      </c>
      <c r="E16623" t="s">
        <v>5917</v>
      </c>
      <c r="F16623" t="s">
        <v>17165</v>
      </c>
      <c r="G16623">
        <v>40</v>
      </c>
      <c r="H16623" t="s">
        <v>5919</v>
      </c>
      <c r="I16623" t="s">
        <v>5920</v>
      </c>
      <c r="L16623" t="s">
        <v>8108</v>
      </c>
      <c r="M16623" t="s">
        <v>17331</v>
      </c>
      <c r="N16623" t="s">
        <v>15194</v>
      </c>
      <c r="O16623" t="s">
        <v>17332</v>
      </c>
    </row>
    <row r="16624" spans="1:15">
      <c r="A16624" s="8" t="str">
        <f t="shared" si="843"/>
        <v>https://w3id.org/kouigenjimonogatari/data/1394-13.json</v>
      </c>
      <c r="B16624">
        <v>1394</v>
      </c>
      <c r="C16624">
        <v>13</v>
      </c>
      <c r="D16624" t="s">
        <v>17358</v>
      </c>
      <c r="E16624" t="s">
        <v>5917</v>
      </c>
      <c r="F16624" t="s">
        <v>17165</v>
      </c>
      <c r="G16624">
        <v>40</v>
      </c>
      <c r="H16624" t="s">
        <v>5919</v>
      </c>
      <c r="I16624" t="s">
        <v>5920</v>
      </c>
      <c r="L16624" t="s">
        <v>8108</v>
      </c>
      <c r="M16624" t="s">
        <v>17331</v>
      </c>
      <c r="N16624" t="s">
        <v>15194</v>
      </c>
      <c r="O16624" t="s">
        <v>17332</v>
      </c>
    </row>
    <row r="16625" spans="1:15">
      <c r="A16625" s="8" t="str">
        <f t="shared" si="843"/>
        <v>https://w3id.org/kouigenjimonogatari/data/1394-14.json</v>
      </c>
      <c r="B16625">
        <v>1394</v>
      </c>
      <c r="C16625">
        <v>14</v>
      </c>
      <c r="D16625" t="s">
        <v>17359</v>
      </c>
      <c r="E16625" t="s">
        <v>5917</v>
      </c>
      <c r="F16625" t="s">
        <v>17165</v>
      </c>
      <c r="G16625">
        <v>40</v>
      </c>
      <c r="H16625" t="s">
        <v>5919</v>
      </c>
      <c r="I16625" t="s">
        <v>5920</v>
      </c>
      <c r="L16625" t="s">
        <v>8108</v>
      </c>
      <c r="M16625" t="s">
        <v>17331</v>
      </c>
      <c r="N16625" t="s">
        <v>15194</v>
      </c>
      <c r="O16625" t="s">
        <v>17332</v>
      </c>
    </row>
    <row r="16626" spans="1:15">
      <c r="A16626" s="8" t="str">
        <f t="shared" si="843"/>
        <v>https://w3id.org/kouigenjimonogatari/data/1395-01.json</v>
      </c>
      <c r="B16626">
        <v>1395</v>
      </c>
      <c r="C16626">
        <v>1</v>
      </c>
      <c r="D16626" t="s">
        <v>17360</v>
      </c>
      <c r="E16626" t="s">
        <v>5917</v>
      </c>
      <c r="F16626" t="s">
        <v>17165</v>
      </c>
      <c r="G16626">
        <v>40</v>
      </c>
      <c r="H16626" t="s">
        <v>5919</v>
      </c>
      <c r="I16626" t="s">
        <v>5920</v>
      </c>
      <c r="L16626" t="s">
        <v>8139</v>
      </c>
      <c r="M16626" t="s">
        <v>17361</v>
      </c>
      <c r="N16626" t="s">
        <v>15194</v>
      </c>
      <c r="O16626" t="s">
        <v>17362</v>
      </c>
    </row>
    <row r="16627" spans="1:15">
      <c r="A16627" s="8" t="str">
        <f t="shared" si="843"/>
        <v>https://w3id.org/kouigenjimonogatari/data/1395-02.json</v>
      </c>
      <c r="B16627">
        <v>1395</v>
      </c>
      <c r="C16627">
        <v>2</v>
      </c>
      <c r="D16627" t="s">
        <v>17363</v>
      </c>
      <c r="E16627" t="s">
        <v>5917</v>
      </c>
      <c r="F16627" t="s">
        <v>17165</v>
      </c>
      <c r="G16627">
        <v>40</v>
      </c>
      <c r="H16627" t="s">
        <v>5919</v>
      </c>
      <c r="I16627" t="s">
        <v>5920</v>
      </c>
      <c r="L16627" t="s">
        <v>8139</v>
      </c>
      <c r="M16627" t="s">
        <v>17361</v>
      </c>
      <c r="N16627" t="s">
        <v>15194</v>
      </c>
      <c r="O16627" t="s">
        <v>17362</v>
      </c>
    </row>
    <row r="16628" spans="1:15">
      <c r="A16628" s="8" t="str">
        <f t="shared" si="843"/>
        <v>https://w3id.org/kouigenjimonogatari/data/1395-03.json</v>
      </c>
      <c r="B16628">
        <v>1395</v>
      </c>
      <c r="C16628">
        <v>3</v>
      </c>
      <c r="D16628" t="s">
        <v>17364</v>
      </c>
      <c r="E16628" t="s">
        <v>5917</v>
      </c>
      <c r="F16628" t="s">
        <v>17165</v>
      </c>
      <c r="G16628">
        <v>40</v>
      </c>
      <c r="H16628" t="s">
        <v>5919</v>
      </c>
      <c r="I16628" t="s">
        <v>5920</v>
      </c>
      <c r="L16628" t="s">
        <v>8139</v>
      </c>
      <c r="M16628" t="s">
        <v>17361</v>
      </c>
      <c r="N16628" t="s">
        <v>15194</v>
      </c>
      <c r="O16628" t="s">
        <v>17362</v>
      </c>
    </row>
    <row r="16629" spans="1:15">
      <c r="A16629" s="8" t="str">
        <f t="shared" si="843"/>
        <v>https://w3id.org/kouigenjimonogatari/data/1395-04.json</v>
      </c>
      <c r="B16629">
        <v>1395</v>
      </c>
      <c r="C16629">
        <v>4</v>
      </c>
      <c r="D16629" t="s">
        <v>17365</v>
      </c>
      <c r="E16629" t="s">
        <v>5917</v>
      </c>
      <c r="F16629" t="s">
        <v>17165</v>
      </c>
      <c r="G16629">
        <v>40</v>
      </c>
      <c r="H16629" t="s">
        <v>5919</v>
      </c>
      <c r="I16629" t="s">
        <v>5920</v>
      </c>
      <c r="L16629" t="s">
        <v>8139</v>
      </c>
      <c r="M16629" t="s">
        <v>17361</v>
      </c>
      <c r="N16629" t="s">
        <v>15194</v>
      </c>
      <c r="O16629" t="s">
        <v>17362</v>
      </c>
    </row>
    <row r="16630" spans="1:15">
      <c r="A16630" s="8" t="str">
        <f t="shared" si="843"/>
        <v>https://w3id.org/kouigenjimonogatari/data/1395-05.json</v>
      </c>
      <c r="B16630">
        <v>1395</v>
      </c>
      <c r="C16630">
        <v>5</v>
      </c>
      <c r="D16630" t="s">
        <v>17366</v>
      </c>
      <c r="E16630" t="s">
        <v>5917</v>
      </c>
      <c r="F16630" t="s">
        <v>17165</v>
      </c>
      <c r="G16630">
        <v>40</v>
      </c>
      <c r="H16630" t="s">
        <v>5919</v>
      </c>
      <c r="I16630" t="s">
        <v>5920</v>
      </c>
      <c r="L16630" t="s">
        <v>8139</v>
      </c>
      <c r="M16630" t="s">
        <v>17361</v>
      </c>
      <c r="N16630" t="s">
        <v>15194</v>
      </c>
      <c r="O16630" t="s">
        <v>17362</v>
      </c>
    </row>
    <row r="16631" spans="1:15">
      <c r="A16631" s="8" t="str">
        <f t="shared" si="843"/>
        <v>https://w3id.org/kouigenjimonogatari/data/1395-06.json</v>
      </c>
      <c r="B16631">
        <v>1395</v>
      </c>
      <c r="C16631">
        <v>6</v>
      </c>
      <c r="D16631" t="s">
        <v>17367</v>
      </c>
      <c r="E16631" t="s">
        <v>5917</v>
      </c>
      <c r="F16631" t="s">
        <v>17165</v>
      </c>
      <c r="G16631">
        <v>40</v>
      </c>
      <c r="H16631" t="s">
        <v>5919</v>
      </c>
      <c r="I16631" t="s">
        <v>5920</v>
      </c>
      <c r="L16631" t="s">
        <v>8139</v>
      </c>
      <c r="M16631" t="s">
        <v>17361</v>
      </c>
      <c r="N16631" t="s">
        <v>15194</v>
      </c>
      <c r="O16631" t="s">
        <v>17362</v>
      </c>
    </row>
    <row r="16632" spans="1:15">
      <c r="A16632" s="8" t="str">
        <f t="shared" si="843"/>
        <v>https://w3id.org/kouigenjimonogatari/data/1395-07.json</v>
      </c>
      <c r="B16632">
        <v>1395</v>
      </c>
      <c r="C16632">
        <v>7</v>
      </c>
      <c r="D16632" t="s">
        <v>17368</v>
      </c>
      <c r="E16632" t="s">
        <v>5917</v>
      </c>
      <c r="F16632" t="s">
        <v>17165</v>
      </c>
      <c r="G16632">
        <v>40</v>
      </c>
      <c r="H16632" t="s">
        <v>5919</v>
      </c>
      <c r="I16632" t="s">
        <v>5920</v>
      </c>
      <c r="L16632" t="s">
        <v>8139</v>
      </c>
      <c r="M16632" t="s">
        <v>17361</v>
      </c>
      <c r="N16632" t="s">
        <v>15194</v>
      </c>
      <c r="O16632" t="s">
        <v>17362</v>
      </c>
    </row>
    <row r="16633" spans="1:15">
      <c r="A16633" s="8" t="str">
        <f t="shared" si="843"/>
        <v>https://w3id.org/kouigenjimonogatari/data/1395-08.json</v>
      </c>
      <c r="B16633">
        <v>1395</v>
      </c>
      <c r="C16633">
        <v>8</v>
      </c>
      <c r="D16633" t="s">
        <v>17369</v>
      </c>
      <c r="E16633" t="s">
        <v>5917</v>
      </c>
      <c r="F16633" t="s">
        <v>17165</v>
      </c>
      <c r="G16633">
        <v>40</v>
      </c>
      <c r="H16633" t="s">
        <v>5919</v>
      </c>
      <c r="I16633" t="s">
        <v>5920</v>
      </c>
      <c r="L16633" t="s">
        <v>8139</v>
      </c>
      <c r="M16633" t="s">
        <v>17361</v>
      </c>
      <c r="N16633" t="s">
        <v>15194</v>
      </c>
      <c r="O16633" t="s">
        <v>17362</v>
      </c>
    </row>
    <row r="16634" spans="1:15">
      <c r="A16634" s="8" t="str">
        <f t="shared" si="843"/>
        <v>https://w3id.org/kouigenjimonogatari/data/1395-09.json</v>
      </c>
      <c r="B16634">
        <v>1395</v>
      </c>
      <c r="C16634">
        <v>9</v>
      </c>
      <c r="D16634" t="s">
        <v>17370</v>
      </c>
      <c r="E16634" t="s">
        <v>5917</v>
      </c>
      <c r="F16634" t="s">
        <v>17165</v>
      </c>
      <c r="G16634">
        <v>40</v>
      </c>
      <c r="H16634" t="s">
        <v>5919</v>
      </c>
      <c r="I16634" t="s">
        <v>5920</v>
      </c>
      <c r="L16634" t="s">
        <v>8139</v>
      </c>
      <c r="M16634" t="s">
        <v>17361</v>
      </c>
      <c r="N16634" t="s">
        <v>15194</v>
      </c>
      <c r="O16634" t="s">
        <v>17362</v>
      </c>
    </row>
    <row r="16635" spans="1:15">
      <c r="A16635" s="8" t="str">
        <f t="shared" si="843"/>
        <v>https://w3id.org/kouigenjimonogatari/data/1395-10.json</v>
      </c>
      <c r="B16635">
        <v>1395</v>
      </c>
      <c r="C16635">
        <v>10</v>
      </c>
      <c r="D16635" t="s">
        <v>17371</v>
      </c>
      <c r="E16635" t="s">
        <v>5917</v>
      </c>
      <c r="F16635" t="s">
        <v>17165</v>
      </c>
      <c r="G16635">
        <v>40</v>
      </c>
      <c r="H16635" t="s">
        <v>5919</v>
      </c>
      <c r="I16635" t="s">
        <v>5920</v>
      </c>
      <c r="L16635" t="s">
        <v>8139</v>
      </c>
      <c r="M16635" t="s">
        <v>17361</v>
      </c>
      <c r="N16635" t="s">
        <v>15194</v>
      </c>
      <c r="O16635" t="s">
        <v>17362</v>
      </c>
    </row>
    <row r="16636" spans="1:15">
      <c r="A16636" s="8" t="str">
        <f t="shared" si="843"/>
        <v>https://w3id.org/kouigenjimonogatari/data/1395-11.json</v>
      </c>
      <c r="B16636">
        <v>1395</v>
      </c>
      <c r="C16636">
        <v>11</v>
      </c>
      <c r="D16636" t="s">
        <v>17372</v>
      </c>
      <c r="E16636" t="s">
        <v>5917</v>
      </c>
      <c r="F16636" t="s">
        <v>17165</v>
      </c>
      <c r="G16636">
        <v>40</v>
      </c>
      <c r="H16636" t="s">
        <v>5919</v>
      </c>
      <c r="I16636" t="s">
        <v>5920</v>
      </c>
      <c r="L16636" t="s">
        <v>8139</v>
      </c>
      <c r="M16636" t="s">
        <v>17361</v>
      </c>
      <c r="N16636" t="s">
        <v>15194</v>
      </c>
      <c r="O16636" t="s">
        <v>17362</v>
      </c>
    </row>
    <row r="16637" spans="1:15">
      <c r="A16637" s="8" t="str">
        <f t="shared" si="843"/>
        <v>https://w3id.org/kouigenjimonogatari/data/1395-12.json</v>
      </c>
      <c r="B16637">
        <v>1395</v>
      </c>
      <c r="C16637">
        <v>12</v>
      </c>
      <c r="D16637" t="s">
        <v>17373</v>
      </c>
      <c r="E16637" t="s">
        <v>5917</v>
      </c>
      <c r="F16637" t="s">
        <v>17165</v>
      </c>
      <c r="G16637">
        <v>40</v>
      </c>
      <c r="H16637" t="s">
        <v>5919</v>
      </c>
      <c r="I16637" t="s">
        <v>5920</v>
      </c>
      <c r="L16637" t="s">
        <v>8139</v>
      </c>
      <c r="M16637" t="s">
        <v>17361</v>
      </c>
      <c r="N16637" t="s">
        <v>15194</v>
      </c>
      <c r="O16637" t="s">
        <v>17362</v>
      </c>
    </row>
    <row r="16638" spans="1:15">
      <c r="A16638" s="8" t="str">
        <f t="shared" si="843"/>
        <v>https://w3id.org/kouigenjimonogatari/data/1395-13.json</v>
      </c>
      <c r="B16638">
        <v>1395</v>
      </c>
      <c r="C16638">
        <v>13</v>
      </c>
      <c r="D16638" t="s">
        <v>17374</v>
      </c>
      <c r="E16638" t="s">
        <v>5917</v>
      </c>
      <c r="F16638" t="s">
        <v>17165</v>
      </c>
      <c r="G16638">
        <v>40</v>
      </c>
      <c r="H16638" t="s">
        <v>5919</v>
      </c>
      <c r="I16638" t="s">
        <v>5920</v>
      </c>
      <c r="L16638" t="s">
        <v>8139</v>
      </c>
      <c r="M16638" t="s">
        <v>17361</v>
      </c>
      <c r="N16638" t="s">
        <v>15194</v>
      </c>
      <c r="O16638" t="s">
        <v>17362</v>
      </c>
    </row>
    <row r="16639" spans="1:15">
      <c r="A16639" s="8" t="str">
        <f t="shared" si="843"/>
        <v>https://w3id.org/kouigenjimonogatari/data/1395-14.json</v>
      </c>
      <c r="B16639">
        <v>1395</v>
      </c>
      <c r="C16639">
        <v>14</v>
      </c>
      <c r="D16639" t="s">
        <v>17375</v>
      </c>
      <c r="E16639" t="s">
        <v>5917</v>
      </c>
      <c r="F16639" t="s">
        <v>17165</v>
      </c>
      <c r="G16639">
        <v>40</v>
      </c>
      <c r="H16639" t="s">
        <v>5919</v>
      </c>
      <c r="I16639" t="s">
        <v>5920</v>
      </c>
      <c r="L16639" t="s">
        <v>8139</v>
      </c>
      <c r="M16639" t="s">
        <v>17361</v>
      </c>
      <c r="N16639" t="s">
        <v>15194</v>
      </c>
      <c r="O16639" t="s">
        <v>17362</v>
      </c>
    </row>
    <row r="16640" spans="1:15">
      <c r="A16640" s="8" t="str">
        <f t="shared" ref="A16640:A16703" si="844">"https://w3id.org/kouigenjimonogatari/data/"&amp;TEXT(B16640, "0000")&amp;"-"&amp;TEXT(C16640, "00")&amp;".json"</f>
        <v>https://w3id.org/kouigenjimonogatari/data/1396-01.json</v>
      </c>
      <c r="B16640">
        <v>1396</v>
      </c>
      <c r="C16640">
        <v>1</v>
      </c>
      <c r="D16640" t="s">
        <v>17376</v>
      </c>
      <c r="E16640" t="s">
        <v>5917</v>
      </c>
      <c r="F16640" t="s">
        <v>17165</v>
      </c>
      <c r="G16640">
        <v>40</v>
      </c>
      <c r="H16640" t="s">
        <v>5919</v>
      </c>
      <c r="I16640" t="s">
        <v>5920</v>
      </c>
      <c r="L16640" t="s">
        <v>8139</v>
      </c>
      <c r="M16640" t="s">
        <v>17361</v>
      </c>
      <c r="N16640" t="s">
        <v>15194</v>
      </c>
      <c r="O16640" t="s">
        <v>17362</v>
      </c>
    </row>
    <row r="16641" spans="1:15">
      <c r="A16641" s="8" t="str">
        <f t="shared" si="844"/>
        <v>https://w3id.org/kouigenjimonogatari/data/1396-02.json</v>
      </c>
      <c r="B16641">
        <v>1396</v>
      </c>
      <c r="C16641">
        <v>2</v>
      </c>
      <c r="D16641" t="s">
        <v>17377</v>
      </c>
      <c r="E16641" t="s">
        <v>5917</v>
      </c>
      <c r="F16641" t="s">
        <v>17165</v>
      </c>
      <c r="G16641">
        <v>40</v>
      </c>
      <c r="H16641" t="s">
        <v>5919</v>
      </c>
      <c r="I16641" t="s">
        <v>5920</v>
      </c>
      <c r="L16641" t="s">
        <v>8139</v>
      </c>
      <c r="M16641" t="s">
        <v>17361</v>
      </c>
      <c r="N16641" t="s">
        <v>15194</v>
      </c>
      <c r="O16641" t="s">
        <v>17362</v>
      </c>
    </row>
    <row r="16642" spans="1:15">
      <c r="A16642" s="8" t="str">
        <f t="shared" si="844"/>
        <v>https://w3id.org/kouigenjimonogatari/data/1396-03.json</v>
      </c>
      <c r="B16642">
        <v>1396</v>
      </c>
      <c r="C16642">
        <v>3</v>
      </c>
      <c r="D16642" t="s">
        <v>17378</v>
      </c>
      <c r="E16642" t="s">
        <v>5917</v>
      </c>
      <c r="F16642" t="s">
        <v>17165</v>
      </c>
      <c r="G16642">
        <v>40</v>
      </c>
      <c r="H16642" t="s">
        <v>5919</v>
      </c>
      <c r="I16642" t="s">
        <v>5920</v>
      </c>
      <c r="L16642" t="s">
        <v>8139</v>
      </c>
      <c r="M16642" t="s">
        <v>17361</v>
      </c>
      <c r="N16642" t="s">
        <v>15194</v>
      </c>
      <c r="O16642" t="s">
        <v>17362</v>
      </c>
    </row>
    <row r="16643" spans="1:15">
      <c r="A16643" s="8" t="str">
        <f t="shared" si="844"/>
        <v>https://w3id.org/kouigenjimonogatari/data/1396-04.json</v>
      </c>
      <c r="B16643">
        <v>1396</v>
      </c>
      <c r="C16643">
        <v>4</v>
      </c>
      <c r="D16643" t="s">
        <v>17379</v>
      </c>
      <c r="E16643" t="s">
        <v>5917</v>
      </c>
      <c r="F16643" t="s">
        <v>17165</v>
      </c>
      <c r="G16643">
        <v>40</v>
      </c>
      <c r="H16643" t="s">
        <v>5919</v>
      </c>
      <c r="I16643" t="s">
        <v>5920</v>
      </c>
      <c r="L16643" t="s">
        <v>8139</v>
      </c>
      <c r="M16643" t="s">
        <v>17361</v>
      </c>
      <c r="N16643" t="s">
        <v>15194</v>
      </c>
      <c r="O16643" t="s">
        <v>17362</v>
      </c>
    </row>
    <row r="16644" spans="1:15">
      <c r="A16644" s="8" t="str">
        <f t="shared" si="844"/>
        <v>https://w3id.org/kouigenjimonogatari/data/1396-05.json</v>
      </c>
      <c r="B16644">
        <v>1396</v>
      </c>
      <c r="C16644">
        <v>5</v>
      </c>
      <c r="D16644" t="s">
        <v>17380</v>
      </c>
      <c r="E16644" t="s">
        <v>5917</v>
      </c>
      <c r="F16644" t="s">
        <v>17165</v>
      </c>
      <c r="G16644">
        <v>40</v>
      </c>
      <c r="H16644" t="s">
        <v>5919</v>
      </c>
      <c r="I16644" t="s">
        <v>5920</v>
      </c>
      <c r="L16644" t="s">
        <v>8139</v>
      </c>
      <c r="M16644" t="s">
        <v>17361</v>
      </c>
      <c r="N16644" t="s">
        <v>15194</v>
      </c>
      <c r="O16644" t="s">
        <v>17362</v>
      </c>
    </row>
    <row r="16645" spans="1:15">
      <c r="A16645" s="8" t="str">
        <f t="shared" si="844"/>
        <v>https://w3id.org/kouigenjimonogatari/data/1396-06.json</v>
      </c>
      <c r="B16645">
        <v>1396</v>
      </c>
      <c r="C16645">
        <v>6</v>
      </c>
      <c r="D16645" t="s">
        <v>17381</v>
      </c>
      <c r="E16645" t="s">
        <v>5917</v>
      </c>
      <c r="F16645" t="s">
        <v>17165</v>
      </c>
      <c r="G16645">
        <v>40</v>
      </c>
      <c r="H16645" t="s">
        <v>5919</v>
      </c>
      <c r="I16645" t="s">
        <v>5920</v>
      </c>
      <c r="L16645" t="s">
        <v>8139</v>
      </c>
      <c r="M16645" t="s">
        <v>17361</v>
      </c>
      <c r="N16645" t="s">
        <v>15194</v>
      </c>
      <c r="O16645" t="s">
        <v>17362</v>
      </c>
    </row>
    <row r="16646" spans="1:15">
      <c r="A16646" s="8" t="str">
        <f t="shared" si="844"/>
        <v>https://w3id.org/kouigenjimonogatari/data/1396-07.json</v>
      </c>
      <c r="B16646">
        <v>1396</v>
      </c>
      <c r="C16646">
        <v>7</v>
      </c>
      <c r="D16646" t="s">
        <v>17382</v>
      </c>
      <c r="E16646" t="s">
        <v>5917</v>
      </c>
      <c r="F16646" t="s">
        <v>17165</v>
      </c>
      <c r="G16646">
        <v>40</v>
      </c>
      <c r="H16646" t="s">
        <v>5919</v>
      </c>
      <c r="I16646" t="s">
        <v>5920</v>
      </c>
      <c r="L16646" t="s">
        <v>8139</v>
      </c>
      <c r="M16646" t="s">
        <v>17361</v>
      </c>
      <c r="N16646" t="s">
        <v>15194</v>
      </c>
      <c r="O16646" t="s">
        <v>17362</v>
      </c>
    </row>
    <row r="16647" spans="1:15">
      <c r="A16647" s="8" t="str">
        <f t="shared" si="844"/>
        <v>https://w3id.org/kouigenjimonogatari/data/1396-08.json</v>
      </c>
      <c r="B16647">
        <v>1396</v>
      </c>
      <c r="C16647">
        <v>8</v>
      </c>
      <c r="D16647" t="s">
        <v>17383</v>
      </c>
      <c r="E16647" t="s">
        <v>5917</v>
      </c>
      <c r="F16647" t="s">
        <v>17165</v>
      </c>
      <c r="G16647">
        <v>40</v>
      </c>
      <c r="H16647" t="s">
        <v>5919</v>
      </c>
      <c r="I16647" t="s">
        <v>5920</v>
      </c>
      <c r="L16647" t="s">
        <v>8139</v>
      </c>
      <c r="M16647" t="s">
        <v>17361</v>
      </c>
      <c r="N16647" t="s">
        <v>15194</v>
      </c>
      <c r="O16647" t="s">
        <v>17362</v>
      </c>
    </row>
    <row r="16648" spans="1:15">
      <c r="A16648" s="8" t="str">
        <f t="shared" si="844"/>
        <v>https://w3id.org/kouigenjimonogatari/data/1396-09.json</v>
      </c>
      <c r="B16648">
        <v>1396</v>
      </c>
      <c r="C16648">
        <v>9</v>
      </c>
      <c r="D16648" t="s">
        <v>17384</v>
      </c>
      <c r="E16648" t="s">
        <v>5917</v>
      </c>
      <c r="F16648" t="s">
        <v>17165</v>
      </c>
      <c r="G16648">
        <v>40</v>
      </c>
      <c r="H16648" t="s">
        <v>5919</v>
      </c>
      <c r="I16648" t="s">
        <v>5920</v>
      </c>
      <c r="L16648" t="s">
        <v>8139</v>
      </c>
      <c r="M16648" t="s">
        <v>17361</v>
      </c>
      <c r="N16648" t="s">
        <v>15194</v>
      </c>
      <c r="O16648" t="s">
        <v>17362</v>
      </c>
    </row>
    <row r="16649" spans="1:15">
      <c r="A16649" s="8" t="str">
        <f t="shared" si="844"/>
        <v>https://w3id.org/kouigenjimonogatari/data/1396-10.json</v>
      </c>
      <c r="B16649">
        <v>1396</v>
      </c>
      <c r="C16649">
        <v>10</v>
      </c>
      <c r="D16649" t="s">
        <v>17385</v>
      </c>
      <c r="E16649" t="s">
        <v>5917</v>
      </c>
      <c r="F16649" t="s">
        <v>17165</v>
      </c>
      <c r="G16649">
        <v>40</v>
      </c>
      <c r="H16649" t="s">
        <v>5919</v>
      </c>
      <c r="I16649" t="s">
        <v>5920</v>
      </c>
      <c r="L16649" t="s">
        <v>8139</v>
      </c>
      <c r="M16649" t="s">
        <v>17361</v>
      </c>
      <c r="N16649" t="s">
        <v>15194</v>
      </c>
      <c r="O16649" t="s">
        <v>17362</v>
      </c>
    </row>
    <row r="16650" spans="1:15">
      <c r="A16650" s="8" t="str">
        <f t="shared" si="844"/>
        <v>https://w3id.org/kouigenjimonogatari/data/1396-11.json</v>
      </c>
      <c r="B16650">
        <v>1396</v>
      </c>
      <c r="C16650">
        <v>11</v>
      </c>
      <c r="D16650" t="s">
        <v>17386</v>
      </c>
      <c r="E16650" t="s">
        <v>5917</v>
      </c>
      <c r="F16650" t="s">
        <v>17165</v>
      </c>
      <c r="G16650">
        <v>40</v>
      </c>
      <c r="H16650" t="s">
        <v>5919</v>
      </c>
      <c r="I16650" t="s">
        <v>5920</v>
      </c>
      <c r="L16650" t="s">
        <v>8139</v>
      </c>
      <c r="M16650" t="s">
        <v>17361</v>
      </c>
      <c r="N16650" t="s">
        <v>15194</v>
      </c>
      <c r="O16650" t="s">
        <v>17362</v>
      </c>
    </row>
    <row r="16651" spans="1:15">
      <c r="A16651" s="8" t="str">
        <f t="shared" si="844"/>
        <v>https://w3id.org/kouigenjimonogatari/data/1396-12.json</v>
      </c>
      <c r="B16651">
        <v>1396</v>
      </c>
      <c r="C16651">
        <v>12</v>
      </c>
      <c r="D16651" t="s">
        <v>17387</v>
      </c>
      <c r="E16651" t="s">
        <v>5917</v>
      </c>
      <c r="F16651" t="s">
        <v>17165</v>
      </c>
      <c r="G16651">
        <v>40</v>
      </c>
      <c r="H16651" t="s">
        <v>5919</v>
      </c>
      <c r="I16651" t="s">
        <v>5920</v>
      </c>
      <c r="L16651" t="s">
        <v>8139</v>
      </c>
      <c r="M16651" t="s">
        <v>17361</v>
      </c>
      <c r="N16651" t="s">
        <v>15194</v>
      </c>
      <c r="O16651" t="s">
        <v>17362</v>
      </c>
    </row>
    <row r="16652" spans="1:15">
      <c r="A16652" s="8" t="str">
        <f t="shared" si="844"/>
        <v>https://w3id.org/kouigenjimonogatari/data/1396-13.json</v>
      </c>
      <c r="B16652">
        <v>1396</v>
      </c>
      <c r="C16652">
        <v>13</v>
      </c>
      <c r="D16652" t="s">
        <v>17388</v>
      </c>
      <c r="E16652" t="s">
        <v>5917</v>
      </c>
      <c r="F16652" t="s">
        <v>17165</v>
      </c>
      <c r="G16652">
        <v>40</v>
      </c>
      <c r="H16652" t="s">
        <v>5919</v>
      </c>
      <c r="I16652" t="s">
        <v>5920</v>
      </c>
      <c r="L16652" t="s">
        <v>8139</v>
      </c>
      <c r="M16652" t="s">
        <v>17361</v>
      </c>
      <c r="N16652" t="s">
        <v>15194</v>
      </c>
      <c r="O16652" t="s">
        <v>17362</v>
      </c>
    </row>
    <row r="16653" spans="1:15">
      <c r="A16653" s="8" t="str">
        <f t="shared" si="844"/>
        <v>https://w3id.org/kouigenjimonogatari/data/1396-14.json</v>
      </c>
      <c r="B16653">
        <v>1396</v>
      </c>
      <c r="C16653">
        <v>14</v>
      </c>
      <c r="D16653" t="s">
        <v>17389</v>
      </c>
      <c r="E16653" t="s">
        <v>5917</v>
      </c>
      <c r="F16653" t="s">
        <v>17165</v>
      </c>
      <c r="G16653">
        <v>40</v>
      </c>
      <c r="H16653" t="s">
        <v>5919</v>
      </c>
      <c r="I16653" t="s">
        <v>5920</v>
      </c>
      <c r="L16653" t="s">
        <v>8139</v>
      </c>
      <c r="M16653" t="s">
        <v>17361</v>
      </c>
      <c r="N16653" t="s">
        <v>15194</v>
      </c>
      <c r="O16653" t="s">
        <v>17362</v>
      </c>
    </row>
    <row r="16654" spans="1:15">
      <c r="A16654" s="8" t="str">
        <f t="shared" si="844"/>
        <v>https://w3id.org/kouigenjimonogatari/data/1397-01.json</v>
      </c>
      <c r="B16654">
        <v>1397</v>
      </c>
      <c r="C16654">
        <v>1</v>
      </c>
      <c r="D16654" t="s">
        <v>17390</v>
      </c>
      <c r="E16654" t="s">
        <v>5917</v>
      </c>
      <c r="F16654" t="s">
        <v>17165</v>
      </c>
      <c r="G16654">
        <v>40</v>
      </c>
      <c r="H16654" t="s">
        <v>5919</v>
      </c>
      <c r="I16654" t="s">
        <v>5920</v>
      </c>
      <c r="L16654" t="s">
        <v>8170</v>
      </c>
      <c r="M16654" t="s">
        <v>17391</v>
      </c>
      <c r="N16654" t="s">
        <v>15194</v>
      </c>
      <c r="O16654" t="s">
        <v>17392</v>
      </c>
    </row>
    <row r="16655" spans="1:15">
      <c r="A16655" s="8" t="str">
        <f t="shared" si="844"/>
        <v>https://w3id.org/kouigenjimonogatari/data/1397-02.json</v>
      </c>
      <c r="B16655">
        <v>1397</v>
      </c>
      <c r="C16655">
        <v>2</v>
      </c>
      <c r="D16655" t="s">
        <v>17393</v>
      </c>
      <c r="E16655" t="s">
        <v>5917</v>
      </c>
      <c r="F16655" t="s">
        <v>17165</v>
      </c>
      <c r="G16655">
        <v>40</v>
      </c>
      <c r="H16655" t="s">
        <v>5919</v>
      </c>
      <c r="I16655" t="s">
        <v>5920</v>
      </c>
      <c r="L16655" t="s">
        <v>8170</v>
      </c>
      <c r="M16655" t="s">
        <v>17391</v>
      </c>
      <c r="N16655" t="s">
        <v>15194</v>
      </c>
      <c r="O16655" t="s">
        <v>17392</v>
      </c>
    </row>
    <row r="16656" spans="1:15">
      <c r="A16656" s="8" t="str">
        <f t="shared" si="844"/>
        <v>https://w3id.org/kouigenjimonogatari/data/1397-03.json</v>
      </c>
      <c r="B16656">
        <v>1397</v>
      </c>
      <c r="C16656">
        <v>3</v>
      </c>
      <c r="D16656" t="s">
        <v>17394</v>
      </c>
      <c r="E16656" t="s">
        <v>5917</v>
      </c>
      <c r="F16656" t="s">
        <v>17165</v>
      </c>
      <c r="G16656">
        <v>40</v>
      </c>
      <c r="H16656" t="s">
        <v>5919</v>
      </c>
      <c r="I16656" t="s">
        <v>5920</v>
      </c>
      <c r="L16656" t="s">
        <v>8170</v>
      </c>
      <c r="M16656" t="s">
        <v>17391</v>
      </c>
      <c r="N16656" t="s">
        <v>15194</v>
      </c>
      <c r="O16656" t="s">
        <v>17392</v>
      </c>
    </row>
    <row r="16657" spans="1:15">
      <c r="A16657" s="8" t="str">
        <f t="shared" si="844"/>
        <v>https://w3id.org/kouigenjimonogatari/data/1397-04.json</v>
      </c>
      <c r="B16657">
        <v>1397</v>
      </c>
      <c r="C16657">
        <v>4</v>
      </c>
      <c r="D16657" t="s">
        <v>17395</v>
      </c>
      <c r="E16657" t="s">
        <v>5917</v>
      </c>
      <c r="F16657" t="s">
        <v>17165</v>
      </c>
      <c r="G16657">
        <v>40</v>
      </c>
      <c r="H16657" t="s">
        <v>5919</v>
      </c>
      <c r="I16657" t="s">
        <v>5920</v>
      </c>
      <c r="L16657" t="s">
        <v>8170</v>
      </c>
      <c r="M16657" t="s">
        <v>17391</v>
      </c>
      <c r="N16657" t="s">
        <v>15194</v>
      </c>
      <c r="O16657" t="s">
        <v>17392</v>
      </c>
    </row>
    <row r="16658" spans="1:15">
      <c r="A16658" s="8" t="str">
        <f t="shared" si="844"/>
        <v>https://w3id.org/kouigenjimonogatari/data/1397-05.json</v>
      </c>
      <c r="B16658">
        <v>1397</v>
      </c>
      <c r="C16658">
        <v>5</v>
      </c>
      <c r="D16658" t="s">
        <v>17396</v>
      </c>
      <c r="E16658" t="s">
        <v>5917</v>
      </c>
      <c r="F16658" t="s">
        <v>17165</v>
      </c>
      <c r="G16658">
        <v>40</v>
      </c>
      <c r="H16658" t="s">
        <v>5919</v>
      </c>
      <c r="I16658" t="s">
        <v>5920</v>
      </c>
      <c r="L16658" t="s">
        <v>8170</v>
      </c>
      <c r="M16658" t="s">
        <v>17391</v>
      </c>
      <c r="N16658" t="s">
        <v>15194</v>
      </c>
      <c r="O16658" t="s">
        <v>17392</v>
      </c>
    </row>
    <row r="16659" spans="1:15">
      <c r="A16659" s="8" t="str">
        <f t="shared" si="844"/>
        <v>https://w3id.org/kouigenjimonogatari/data/1397-06.json</v>
      </c>
      <c r="B16659">
        <v>1397</v>
      </c>
      <c r="C16659">
        <v>6</v>
      </c>
      <c r="D16659" t="s">
        <v>17397</v>
      </c>
      <c r="E16659" t="s">
        <v>5917</v>
      </c>
      <c r="F16659" t="s">
        <v>17165</v>
      </c>
      <c r="G16659">
        <v>40</v>
      </c>
      <c r="H16659" t="s">
        <v>5919</v>
      </c>
      <c r="I16659" t="s">
        <v>5920</v>
      </c>
      <c r="L16659" t="s">
        <v>8170</v>
      </c>
      <c r="M16659" t="s">
        <v>17391</v>
      </c>
      <c r="N16659" t="s">
        <v>15194</v>
      </c>
      <c r="O16659" t="s">
        <v>17392</v>
      </c>
    </row>
    <row r="16660" spans="1:15">
      <c r="A16660" s="8" t="str">
        <f t="shared" si="844"/>
        <v>https://w3id.org/kouigenjimonogatari/data/1397-07.json</v>
      </c>
      <c r="B16660">
        <v>1397</v>
      </c>
      <c r="C16660">
        <v>7</v>
      </c>
      <c r="D16660" t="s">
        <v>17398</v>
      </c>
      <c r="E16660" t="s">
        <v>5917</v>
      </c>
      <c r="F16660" t="s">
        <v>17165</v>
      </c>
      <c r="G16660">
        <v>40</v>
      </c>
      <c r="H16660" t="s">
        <v>5919</v>
      </c>
      <c r="I16660" t="s">
        <v>5920</v>
      </c>
      <c r="L16660" t="s">
        <v>8170</v>
      </c>
      <c r="M16660" t="s">
        <v>17391</v>
      </c>
      <c r="N16660" t="s">
        <v>15194</v>
      </c>
      <c r="O16660" t="s">
        <v>17392</v>
      </c>
    </row>
    <row r="16661" spans="1:15">
      <c r="A16661" s="8" t="str">
        <f t="shared" si="844"/>
        <v>https://w3id.org/kouigenjimonogatari/data/1397-08.json</v>
      </c>
      <c r="B16661">
        <v>1397</v>
      </c>
      <c r="C16661">
        <v>8</v>
      </c>
      <c r="D16661" t="s">
        <v>17399</v>
      </c>
      <c r="E16661" t="s">
        <v>5917</v>
      </c>
      <c r="F16661" t="s">
        <v>17165</v>
      </c>
      <c r="G16661">
        <v>40</v>
      </c>
      <c r="H16661" t="s">
        <v>5919</v>
      </c>
      <c r="I16661" t="s">
        <v>5920</v>
      </c>
      <c r="L16661" t="s">
        <v>8170</v>
      </c>
      <c r="M16661" t="s">
        <v>17391</v>
      </c>
      <c r="N16661" t="s">
        <v>15194</v>
      </c>
      <c r="O16661" t="s">
        <v>17392</v>
      </c>
    </row>
    <row r="16662" spans="1:15">
      <c r="A16662" s="8" t="str">
        <f t="shared" si="844"/>
        <v>https://w3id.org/kouigenjimonogatari/data/1397-09.json</v>
      </c>
      <c r="B16662">
        <v>1397</v>
      </c>
      <c r="C16662">
        <v>9</v>
      </c>
      <c r="D16662" t="s">
        <v>17400</v>
      </c>
      <c r="E16662" t="s">
        <v>5917</v>
      </c>
      <c r="F16662" t="s">
        <v>17165</v>
      </c>
      <c r="G16662">
        <v>40</v>
      </c>
      <c r="H16662" t="s">
        <v>5919</v>
      </c>
      <c r="I16662" t="s">
        <v>5920</v>
      </c>
      <c r="L16662" t="s">
        <v>8170</v>
      </c>
      <c r="M16662" t="s">
        <v>17391</v>
      </c>
      <c r="N16662" t="s">
        <v>15194</v>
      </c>
      <c r="O16662" t="s">
        <v>17392</v>
      </c>
    </row>
    <row r="16663" spans="1:15">
      <c r="A16663" s="8" t="str">
        <f t="shared" si="844"/>
        <v>https://w3id.org/kouigenjimonogatari/data/1397-10.json</v>
      </c>
      <c r="B16663">
        <v>1397</v>
      </c>
      <c r="C16663">
        <v>10</v>
      </c>
      <c r="D16663" t="s">
        <v>17401</v>
      </c>
      <c r="E16663" t="s">
        <v>5917</v>
      </c>
      <c r="F16663" t="s">
        <v>17165</v>
      </c>
      <c r="G16663">
        <v>40</v>
      </c>
      <c r="H16663" t="s">
        <v>5919</v>
      </c>
      <c r="I16663" t="s">
        <v>5920</v>
      </c>
      <c r="L16663" t="s">
        <v>8170</v>
      </c>
      <c r="M16663" t="s">
        <v>17391</v>
      </c>
      <c r="N16663" t="s">
        <v>15194</v>
      </c>
      <c r="O16663" t="s">
        <v>17392</v>
      </c>
    </row>
    <row r="16664" spans="1:15">
      <c r="A16664" s="8" t="str">
        <f t="shared" si="844"/>
        <v>https://w3id.org/kouigenjimonogatari/data/1397-11.json</v>
      </c>
      <c r="B16664">
        <v>1397</v>
      </c>
      <c r="C16664">
        <v>11</v>
      </c>
      <c r="D16664" t="s">
        <v>17402</v>
      </c>
      <c r="E16664" t="s">
        <v>5917</v>
      </c>
      <c r="F16664" t="s">
        <v>17165</v>
      </c>
      <c r="G16664">
        <v>40</v>
      </c>
      <c r="H16664" t="s">
        <v>5919</v>
      </c>
      <c r="I16664" t="s">
        <v>5920</v>
      </c>
      <c r="L16664" t="s">
        <v>8170</v>
      </c>
      <c r="M16664" t="s">
        <v>17391</v>
      </c>
      <c r="N16664" t="s">
        <v>15194</v>
      </c>
      <c r="O16664" t="s">
        <v>17392</v>
      </c>
    </row>
    <row r="16665" spans="1:15">
      <c r="A16665" s="8" t="str">
        <f t="shared" si="844"/>
        <v>https://w3id.org/kouigenjimonogatari/data/1397-12.json</v>
      </c>
      <c r="B16665">
        <v>1397</v>
      </c>
      <c r="C16665">
        <v>12</v>
      </c>
      <c r="D16665" t="s">
        <v>17403</v>
      </c>
      <c r="E16665" t="s">
        <v>5917</v>
      </c>
      <c r="F16665" t="s">
        <v>17165</v>
      </c>
      <c r="G16665">
        <v>40</v>
      </c>
      <c r="H16665" t="s">
        <v>5919</v>
      </c>
      <c r="I16665" t="s">
        <v>5920</v>
      </c>
      <c r="L16665" t="s">
        <v>8170</v>
      </c>
      <c r="M16665" t="s">
        <v>17391</v>
      </c>
      <c r="N16665" t="s">
        <v>15194</v>
      </c>
      <c r="O16665" t="s">
        <v>17392</v>
      </c>
    </row>
    <row r="16666" spans="1:15">
      <c r="A16666" s="8" t="str">
        <f t="shared" si="844"/>
        <v>https://w3id.org/kouigenjimonogatari/data/1397-13.json</v>
      </c>
      <c r="B16666">
        <v>1397</v>
      </c>
      <c r="C16666">
        <v>13</v>
      </c>
      <c r="D16666" t="s">
        <v>17404</v>
      </c>
      <c r="E16666" t="s">
        <v>5917</v>
      </c>
      <c r="F16666" t="s">
        <v>17165</v>
      </c>
      <c r="G16666">
        <v>40</v>
      </c>
      <c r="H16666" t="s">
        <v>5919</v>
      </c>
      <c r="I16666" t="s">
        <v>5920</v>
      </c>
      <c r="L16666" t="s">
        <v>8170</v>
      </c>
      <c r="M16666" t="s">
        <v>17391</v>
      </c>
      <c r="N16666" t="s">
        <v>15194</v>
      </c>
      <c r="O16666" t="s">
        <v>17392</v>
      </c>
    </row>
    <row r="16667" spans="1:15">
      <c r="A16667" s="8" t="str">
        <f t="shared" si="844"/>
        <v>https://w3id.org/kouigenjimonogatari/data/1397-14.json</v>
      </c>
      <c r="B16667">
        <v>1397</v>
      </c>
      <c r="C16667">
        <v>14</v>
      </c>
      <c r="D16667" t="s">
        <v>17405</v>
      </c>
      <c r="E16667" t="s">
        <v>5917</v>
      </c>
      <c r="F16667" t="s">
        <v>17165</v>
      </c>
      <c r="G16667">
        <v>40</v>
      </c>
      <c r="H16667" t="s">
        <v>5919</v>
      </c>
      <c r="I16667" t="s">
        <v>5920</v>
      </c>
      <c r="L16667" t="s">
        <v>8170</v>
      </c>
      <c r="M16667" t="s">
        <v>17391</v>
      </c>
      <c r="N16667" t="s">
        <v>15194</v>
      </c>
      <c r="O16667" t="s">
        <v>17392</v>
      </c>
    </row>
    <row r="16668" spans="1:15">
      <c r="A16668" s="8" t="str">
        <f t="shared" si="844"/>
        <v>https://w3id.org/kouigenjimonogatari/data/1398-01.json</v>
      </c>
      <c r="B16668">
        <v>1398</v>
      </c>
      <c r="C16668">
        <v>1</v>
      </c>
      <c r="D16668" t="s">
        <v>17406</v>
      </c>
      <c r="E16668" t="s">
        <v>5917</v>
      </c>
      <c r="F16668" t="s">
        <v>17165</v>
      </c>
      <c r="G16668">
        <v>40</v>
      </c>
      <c r="H16668" t="s">
        <v>5919</v>
      </c>
      <c r="I16668" t="s">
        <v>5920</v>
      </c>
      <c r="L16668" t="s">
        <v>8170</v>
      </c>
      <c r="M16668" t="s">
        <v>17391</v>
      </c>
      <c r="N16668" t="s">
        <v>15194</v>
      </c>
      <c r="O16668" t="s">
        <v>17392</v>
      </c>
    </row>
    <row r="16669" spans="1:15">
      <c r="A16669" s="8" t="str">
        <f t="shared" si="844"/>
        <v>https://w3id.org/kouigenjimonogatari/data/1398-02.json</v>
      </c>
      <c r="B16669">
        <v>1398</v>
      </c>
      <c r="C16669">
        <v>2</v>
      </c>
      <c r="D16669" t="s">
        <v>17407</v>
      </c>
      <c r="E16669" t="s">
        <v>5917</v>
      </c>
      <c r="F16669" t="s">
        <v>17165</v>
      </c>
      <c r="G16669">
        <v>40</v>
      </c>
      <c r="H16669" t="s">
        <v>5919</v>
      </c>
      <c r="I16669" t="s">
        <v>5920</v>
      </c>
      <c r="L16669" t="s">
        <v>8170</v>
      </c>
      <c r="M16669" t="s">
        <v>17391</v>
      </c>
      <c r="N16669" t="s">
        <v>15194</v>
      </c>
      <c r="O16669" t="s">
        <v>17392</v>
      </c>
    </row>
    <row r="16670" spans="1:15">
      <c r="A16670" s="8" t="str">
        <f t="shared" si="844"/>
        <v>https://w3id.org/kouigenjimonogatari/data/1398-03.json</v>
      </c>
      <c r="B16670">
        <v>1398</v>
      </c>
      <c r="C16670">
        <v>3</v>
      </c>
      <c r="D16670" t="s">
        <v>17408</v>
      </c>
      <c r="E16670" t="s">
        <v>5917</v>
      </c>
      <c r="F16670" t="s">
        <v>17165</v>
      </c>
      <c r="G16670">
        <v>40</v>
      </c>
      <c r="H16670" t="s">
        <v>5919</v>
      </c>
      <c r="I16670" t="s">
        <v>5920</v>
      </c>
      <c r="L16670" t="s">
        <v>8170</v>
      </c>
      <c r="M16670" t="s">
        <v>17391</v>
      </c>
      <c r="N16670" t="s">
        <v>15194</v>
      </c>
      <c r="O16670" t="s">
        <v>17392</v>
      </c>
    </row>
    <row r="16671" spans="1:15">
      <c r="A16671" s="8" t="str">
        <f t="shared" si="844"/>
        <v>https://w3id.org/kouigenjimonogatari/data/1398-04.json</v>
      </c>
      <c r="B16671">
        <v>1398</v>
      </c>
      <c r="C16671">
        <v>4</v>
      </c>
      <c r="D16671" t="s">
        <v>17409</v>
      </c>
      <c r="E16671" t="s">
        <v>5917</v>
      </c>
      <c r="F16671" t="s">
        <v>17165</v>
      </c>
      <c r="G16671">
        <v>40</v>
      </c>
      <c r="H16671" t="s">
        <v>5919</v>
      </c>
      <c r="I16671" t="s">
        <v>5920</v>
      </c>
      <c r="L16671" t="s">
        <v>8170</v>
      </c>
      <c r="M16671" t="s">
        <v>17391</v>
      </c>
      <c r="N16671" t="s">
        <v>15194</v>
      </c>
      <c r="O16671" t="s">
        <v>17392</v>
      </c>
    </row>
    <row r="16672" spans="1:15">
      <c r="A16672" s="8" t="str">
        <f t="shared" si="844"/>
        <v>https://w3id.org/kouigenjimonogatari/data/1398-05.json</v>
      </c>
      <c r="B16672">
        <v>1398</v>
      </c>
      <c r="C16672">
        <v>5</v>
      </c>
      <c r="D16672" t="s">
        <v>17410</v>
      </c>
      <c r="E16672" t="s">
        <v>5917</v>
      </c>
      <c r="F16672" t="s">
        <v>17165</v>
      </c>
      <c r="G16672">
        <v>40</v>
      </c>
      <c r="H16672" t="s">
        <v>5919</v>
      </c>
      <c r="I16672" t="s">
        <v>5920</v>
      </c>
      <c r="L16672" t="s">
        <v>8170</v>
      </c>
      <c r="M16672" t="s">
        <v>17391</v>
      </c>
      <c r="N16672" t="s">
        <v>15194</v>
      </c>
      <c r="O16672" t="s">
        <v>17392</v>
      </c>
    </row>
    <row r="16673" spans="1:15">
      <c r="A16673" s="8" t="str">
        <f t="shared" si="844"/>
        <v>https://w3id.org/kouigenjimonogatari/data/1398-06.json</v>
      </c>
      <c r="B16673">
        <v>1398</v>
      </c>
      <c r="C16673">
        <v>6</v>
      </c>
      <c r="D16673" t="s">
        <v>17411</v>
      </c>
      <c r="E16673" t="s">
        <v>5917</v>
      </c>
      <c r="F16673" t="s">
        <v>17165</v>
      </c>
      <c r="G16673">
        <v>40</v>
      </c>
      <c r="H16673" t="s">
        <v>5919</v>
      </c>
      <c r="I16673" t="s">
        <v>5920</v>
      </c>
      <c r="L16673" t="s">
        <v>8170</v>
      </c>
      <c r="M16673" t="s">
        <v>17391</v>
      </c>
      <c r="N16673" t="s">
        <v>15194</v>
      </c>
      <c r="O16673" t="s">
        <v>17392</v>
      </c>
    </row>
    <row r="16674" spans="1:15">
      <c r="A16674" s="8" t="str">
        <f t="shared" si="844"/>
        <v>https://w3id.org/kouigenjimonogatari/data/1398-07.json</v>
      </c>
      <c r="B16674">
        <v>1398</v>
      </c>
      <c r="C16674">
        <v>7</v>
      </c>
      <c r="D16674" t="s">
        <v>17412</v>
      </c>
      <c r="E16674" t="s">
        <v>5917</v>
      </c>
      <c r="F16674" t="s">
        <v>17165</v>
      </c>
      <c r="G16674">
        <v>40</v>
      </c>
      <c r="H16674" t="s">
        <v>5919</v>
      </c>
      <c r="I16674" t="s">
        <v>5920</v>
      </c>
      <c r="L16674" t="s">
        <v>8170</v>
      </c>
      <c r="M16674" t="s">
        <v>17391</v>
      </c>
      <c r="N16674" t="s">
        <v>15194</v>
      </c>
      <c r="O16674" t="s">
        <v>17392</v>
      </c>
    </row>
    <row r="16675" spans="1:15">
      <c r="A16675" s="8" t="str">
        <f t="shared" si="844"/>
        <v>https://w3id.org/kouigenjimonogatari/data/1398-08.json</v>
      </c>
      <c r="B16675">
        <v>1398</v>
      </c>
      <c r="C16675">
        <v>8</v>
      </c>
      <c r="D16675" t="s">
        <v>17413</v>
      </c>
      <c r="E16675" t="s">
        <v>5917</v>
      </c>
      <c r="F16675" t="s">
        <v>17165</v>
      </c>
      <c r="G16675">
        <v>40</v>
      </c>
      <c r="H16675" t="s">
        <v>5919</v>
      </c>
      <c r="I16675" t="s">
        <v>5920</v>
      </c>
      <c r="L16675" t="s">
        <v>8170</v>
      </c>
      <c r="M16675" t="s">
        <v>17391</v>
      </c>
      <c r="N16675" t="s">
        <v>15194</v>
      </c>
      <c r="O16675" t="s">
        <v>17392</v>
      </c>
    </row>
    <row r="16676" spans="1:15">
      <c r="A16676" s="8" t="str">
        <f t="shared" si="844"/>
        <v>https://w3id.org/kouigenjimonogatari/data/1398-09.json</v>
      </c>
      <c r="B16676">
        <v>1398</v>
      </c>
      <c r="C16676">
        <v>9</v>
      </c>
      <c r="D16676" t="s">
        <v>17414</v>
      </c>
      <c r="E16676" t="s">
        <v>5917</v>
      </c>
      <c r="F16676" t="s">
        <v>17165</v>
      </c>
      <c r="G16676">
        <v>40</v>
      </c>
      <c r="H16676" t="s">
        <v>5919</v>
      </c>
      <c r="I16676" t="s">
        <v>5920</v>
      </c>
      <c r="L16676" t="s">
        <v>8170</v>
      </c>
      <c r="M16676" t="s">
        <v>17391</v>
      </c>
      <c r="N16676" t="s">
        <v>15194</v>
      </c>
      <c r="O16676" t="s">
        <v>17392</v>
      </c>
    </row>
    <row r="16677" spans="1:15">
      <c r="A16677" s="8" t="str">
        <f t="shared" si="844"/>
        <v>https://w3id.org/kouigenjimonogatari/data/1398-10.json</v>
      </c>
      <c r="B16677">
        <v>1398</v>
      </c>
      <c r="C16677">
        <v>10</v>
      </c>
      <c r="D16677" t="s">
        <v>17415</v>
      </c>
      <c r="E16677" t="s">
        <v>5917</v>
      </c>
      <c r="F16677" t="s">
        <v>17165</v>
      </c>
      <c r="G16677">
        <v>40</v>
      </c>
      <c r="H16677" t="s">
        <v>5919</v>
      </c>
      <c r="I16677" t="s">
        <v>5920</v>
      </c>
      <c r="L16677" t="s">
        <v>8170</v>
      </c>
      <c r="M16677" t="s">
        <v>17391</v>
      </c>
      <c r="N16677" t="s">
        <v>15194</v>
      </c>
      <c r="O16677" t="s">
        <v>17392</v>
      </c>
    </row>
    <row r="16678" spans="1:15">
      <c r="A16678" s="8" t="str">
        <f t="shared" si="844"/>
        <v>https://w3id.org/kouigenjimonogatari/data/1398-11.json</v>
      </c>
      <c r="B16678">
        <v>1398</v>
      </c>
      <c r="C16678">
        <v>11</v>
      </c>
      <c r="D16678" t="s">
        <v>17416</v>
      </c>
      <c r="E16678" t="s">
        <v>5917</v>
      </c>
      <c r="F16678" t="s">
        <v>17165</v>
      </c>
      <c r="G16678">
        <v>40</v>
      </c>
      <c r="H16678" t="s">
        <v>5919</v>
      </c>
      <c r="I16678" t="s">
        <v>5920</v>
      </c>
      <c r="L16678" t="s">
        <v>8170</v>
      </c>
      <c r="M16678" t="s">
        <v>17391</v>
      </c>
      <c r="N16678" t="s">
        <v>15194</v>
      </c>
      <c r="O16678" t="s">
        <v>17392</v>
      </c>
    </row>
    <row r="16679" spans="1:15">
      <c r="A16679" s="8" t="str">
        <f t="shared" si="844"/>
        <v>https://w3id.org/kouigenjimonogatari/data/1398-12.json</v>
      </c>
      <c r="B16679">
        <v>1398</v>
      </c>
      <c r="C16679">
        <v>12</v>
      </c>
      <c r="D16679" t="s">
        <v>17417</v>
      </c>
      <c r="E16679" t="s">
        <v>5917</v>
      </c>
      <c r="F16679" t="s">
        <v>17165</v>
      </c>
      <c r="G16679">
        <v>40</v>
      </c>
      <c r="H16679" t="s">
        <v>5919</v>
      </c>
      <c r="I16679" t="s">
        <v>5920</v>
      </c>
      <c r="L16679" t="s">
        <v>8170</v>
      </c>
      <c r="M16679" t="s">
        <v>17391</v>
      </c>
      <c r="N16679" t="s">
        <v>15194</v>
      </c>
      <c r="O16679" t="s">
        <v>17392</v>
      </c>
    </row>
    <row r="16680" spans="1:15">
      <c r="A16680" s="8" t="str">
        <f t="shared" si="844"/>
        <v>https://w3id.org/kouigenjimonogatari/data/1398-13.json</v>
      </c>
      <c r="B16680">
        <v>1398</v>
      </c>
      <c r="C16680">
        <v>13</v>
      </c>
      <c r="D16680" t="s">
        <v>17418</v>
      </c>
      <c r="E16680" t="s">
        <v>5917</v>
      </c>
      <c r="F16680" t="s">
        <v>17165</v>
      </c>
      <c r="G16680">
        <v>40</v>
      </c>
      <c r="H16680" t="s">
        <v>5919</v>
      </c>
      <c r="I16680" t="s">
        <v>5920</v>
      </c>
      <c r="L16680" t="s">
        <v>8170</v>
      </c>
      <c r="M16680" t="s">
        <v>17391</v>
      </c>
      <c r="N16680" t="s">
        <v>15194</v>
      </c>
      <c r="O16680" t="s">
        <v>17392</v>
      </c>
    </row>
    <row r="16681" spans="1:15">
      <c r="A16681" s="8" t="str">
        <f t="shared" si="844"/>
        <v>https://w3id.org/kouigenjimonogatari/data/1398-14.json</v>
      </c>
      <c r="B16681">
        <v>1398</v>
      </c>
      <c r="C16681">
        <v>14</v>
      </c>
      <c r="D16681" t="s">
        <v>17419</v>
      </c>
      <c r="E16681" t="s">
        <v>5917</v>
      </c>
      <c r="F16681" t="s">
        <v>17165</v>
      </c>
      <c r="G16681">
        <v>40</v>
      </c>
      <c r="H16681" t="s">
        <v>5919</v>
      </c>
      <c r="I16681" t="s">
        <v>5920</v>
      </c>
      <c r="L16681" t="s">
        <v>8170</v>
      </c>
      <c r="M16681" t="s">
        <v>17391</v>
      </c>
      <c r="N16681" t="s">
        <v>15194</v>
      </c>
      <c r="O16681" t="s">
        <v>17392</v>
      </c>
    </row>
    <row r="16682" spans="1:15">
      <c r="A16682" s="8" t="str">
        <f t="shared" si="844"/>
        <v>https://w3id.org/kouigenjimonogatari/data/1403-01.json</v>
      </c>
      <c r="B16682">
        <v>1403</v>
      </c>
      <c r="C16682">
        <v>1</v>
      </c>
      <c r="D16682" t="s">
        <v>17421</v>
      </c>
      <c r="E16682" t="s">
        <v>5917</v>
      </c>
      <c r="F16682" t="s">
        <v>17420</v>
      </c>
      <c r="G16682">
        <v>41</v>
      </c>
      <c r="H16682" t="s">
        <v>5919</v>
      </c>
      <c r="I16682" t="s">
        <v>5920</v>
      </c>
      <c r="L16682" t="s">
        <v>8263</v>
      </c>
      <c r="M16682" t="s">
        <v>17422</v>
      </c>
      <c r="N16682" t="s">
        <v>15194</v>
      </c>
      <c r="O16682" t="s">
        <v>17423</v>
      </c>
    </row>
    <row r="16683" spans="1:15">
      <c r="A16683" s="8" t="str">
        <f t="shared" si="844"/>
        <v>https://w3id.org/kouigenjimonogatari/data/1403-02.json</v>
      </c>
      <c r="B16683">
        <v>1403</v>
      </c>
      <c r="C16683">
        <v>2</v>
      </c>
      <c r="D16683" t="s">
        <v>17424</v>
      </c>
      <c r="E16683" t="s">
        <v>5917</v>
      </c>
      <c r="F16683" t="s">
        <v>17420</v>
      </c>
      <c r="G16683">
        <v>41</v>
      </c>
      <c r="H16683" t="s">
        <v>5919</v>
      </c>
      <c r="I16683" t="s">
        <v>5920</v>
      </c>
      <c r="L16683" t="s">
        <v>8263</v>
      </c>
      <c r="M16683" t="s">
        <v>17422</v>
      </c>
      <c r="N16683" t="s">
        <v>15194</v>
      </c>
      <c r="O16683" t="s">
        <v>17423</v>
      </c>
    </row>
    <row r="16684" spans="1:15">
      <c r="A16684" s="8" t="str">
        <f t="shared" si="844"/>
        <v>https://w3id.org/kouigenjimonogatari/data/1403-03.json</v>
      </c>
      <c r="B16684">
        <v>1403</v>
      </c>
      <c r="C16684">
        <v>3</v>
      </c>
      <c r="D16684" t="s">
        <v>17425</v>
      </c>
      <c r="E16684" t="s">
        <v>5917</v>
      </c>
      <c r="F16684" t="s">
        <v>17420</v>
      </c>
      <c r="G16684">
        <v>41</v>
      </c>
      <c r="H16684" t="s">
        <v>5919</v>
      </c>
      <c r="I16684" t="s">
        <v>5920</v>
      </c>
      <c r="L16684" t="s">
        <v>8263</v>
      </c>
      <c r="M16684" t="s">
        <v>17422</v>
      </c>
      <c r="N16684" t="s">
        <v>15194</v>
      </c>
      <c r="O16684" t="s">
        <v>17423</v>
      </c>
    </row>
    <row r="16685" spans="1:15">
      <c r="A16685" s="8" t="str">
        <f t="shared" si="844"/>
        <v>https://w3id.org/kouigenjimonogatari/data/1403-04.json</v>
      </c>
      <c r="B16685">
        <v>1403</v>
      </c>
      <c r="C16685">
        <v>4</v>
      </c>
      <c r="D16685" t="s">
        <v>17426</v>
      </c>
      <c r="E16685" t="s">
        <v>5917</v>
      </c>
      <c r="F16685" t="s">
        <v>17420</v>
      </c>
      <c r="G16685">
        <v>41</v>
      </c>
      <c r="H16685" t="s">
        <v>5919</v>
      </c>
      <c r="I16685" t="s">
        <v>5920</v>
      </c>
      <c r="L16685" t="s">
        <v>8263</v>
      </c>
      <c r="M16685" t="s">
        <v>17422</v>
      </c>
      <c r="N16685" t="s">
        <v>15194</v>
      </c>
      <c r="O16685" t="s">
        <v>17423</v>
      </c>
    </row>
    <row r="16686" spans="1:15">
      <c r="A16686" s="8" t="str">
        <f t="shared" si="844"/>
        <v>https://w3id.org/kouigenjimonogatari/data/1403-05.json</v>
      </c>
      <c r="B16686">
        <v>1403</v>
      </c>
      <c r="C16686">
        <v>5</v>
      </c>
      <c r="D16686" t="s">
        <v>17427</v>
      </c>
      <c r="E16686" t="s">
        <v>5917</v>
      </c>
      <c r="F16686" t="s">
        <v>17420</v>
      </c>
      <c r="G16686">
        <v>41</v>
      </c>
      <c r="H16686" t="s">
        <v>5919</v>
      </c>
      <c r="I16686" t="s">
        <v>5920</v>
      </c>
      <c r="L16686" t="s">
        <v>8263</v>
      </c>
      <c r="M16686" t="s">
        <v>17422</v>
      </c>
      <c r="N16686" t="s">
        <v>15194</v>
      </c>
      <c r="O16686" t="s">
        <v>17423</v>
      </c>
    </row>
    <row r="16687" spans="1:15">
      <c r="A16687" s="8" t="str">
        <f t="shared" si="844"/>
        <v>https://w3id.org/kouigenjimonogatari/data/1403-06.json</v>
      </c>
      <c r="B16687">
        <v>1403</v>
      </c>
      <c r="C16687">
        <v>6</v>
      </c>
      <c r="D16687" t="s">
        <v>17428</v>
      </c>
      <c r="E16687" t="s">
        <v>5917</v>
      </c>
      <c r="F16687" t="s">
        <v>17420</v>
      </c>
      <c r="G16687">
        <v>41</v>
      </c>
      <c r="H16687" t="s">
        <v>5919</v>
      </c>
      <c r="I16687" t="s">
        <v>5920</v>
      </c>
      <c r="L16687" t="s">
        <v>8263</v>
      </c>
      <c r="M16687" t="s">
        <v>17422</v>
      </c>
      <c r="N16687" t="s">
        <v>15194</v>
      </c>
      <c r="O16687" t="s">
        <v>17423</v>
      </c>
    </row>
    <row r="16688" spans="1:15">
      <c r="A16688" s="8" t="str">
        <f t="shared" si="844"/>
        <v>https://w3id.org/kouigenjimonogatari/data/1403-07.json</v>
      </c>
      <c r="B16688">
        <v>1403</v>
      </c>
      <c r="C16688">
        <v>7</v>
      </c>
      <c r="D16688" t="s">
        <v>17429</v>
      </c>
      <c r="E16688" t="s">
        <v>5917</v>
      </c>
      <c r="F16688" t="s">
        <v>17420</v>
      </c>
      <c r="G16688">
        <v>41</v>
      </c>
      <c r="H16688" t="s">
        <v>5919</v>
      </c>
      <c r="I16688" t="s">
        <v>5920</v>
      </c>
      <c r="L16688" t="s">
        <v>8263</v>
      </c>
      <c r="M16688" t="s">
        <v>17422</v>
      </c>
      <c r="N16688" t="s">
        <v>15194</v>
      </c>
      <c r="O16688" t="s">
        <v>17423</v>
      </c>
    </row>
    <row r="16689" spans="1:15">
      <c r="A16689" s="8" t="str">
        <f t="shared" si="844"/>
        <v>https://w3id.org/kouigenjimonogatari/data/1403-08.json</v>
      </c>
      <c r="B16689">
        <v>1403</v>
      </c>
      <c r="C16689">
        <v>8</v>
      </c>
      <c r="D16689" t="s">
        <v>17430</v>
      </c>
      <c r="E16689" t="s">
        <v>5917</v>
      </c>
      <c r="F16689" t="s">
        <v>17420</v>
      </c>
      <c r="G16689">
        <v>41</v>
      </c>
      <c r="H16689" t="s">
        <v>5919</v>
      </c>
      <c r="I16689" t="s">
        <v>5920</v>
      </c>
      <c r="L16689" t="s">
        <v>8263</v>
      </c>
      <c r="M16689" t="s">
        <v>17422</v>
      </c>
      <c r="N16689" t="s">
        <v>15194</v>
      </c>
      <c r="O16689" t="s">
        <v>17423</v>
      </c>
    </row>
    <row r="16690" spans="1:15">
      <c r="A16690" s="8" t="str">
        <f t="shared" si="844"/>
        <v>https://w3id.org/kouigenjimonogatari/data/1403-09.json</v>
      </c>
      <c r="B16690">
        <v>1403</v>
      </c>
      <c r="C16690">
        <v>9</v>
      </c>
      <c r="D16690" t="s">
        <v>17431</v>
      </c>
      <c r="E16690" t="s">
        <v>5917</v>
      </c>
      <c r="F16690" t="s">
        <v>17420</v>
      </c>
      <c r="G16690">
        <v>41</v>
      </c>
      <c r="H16690" t="s">
        <v>5919</v>
      </c>
      <c r="I16690" t="s">
        <v>5920</v>
      </c>
      <c r="L16690" t="s">
        <v>8263</v>
      </c>
      <c r="M16690" t="s">
        <v>17422</v>
      </c>
      <c r="N16690" t="s">
        <v>15194</v>
      </c>
      <c r="O16690" t="s">
        <v>17423</v>
      </c>
    </row>
    <row r="16691" spans="1:15">
      <c r="A16691" s="8" t="str">
        <f t="shared" si="844"/>
        <v>https://w3id.org/kouigenjimonogatari/data/1403-10.json</v>
      </c>
      <c r="B16691">
        <v>1403</v>
      </c>
      <c r="C16691">
        <v>10</v>
      </c>
      <c r="D16691" t="s">
        <v>17432</v>
      </c>
      <c r="E16691" t="s">
        <v>5917</v>
      </c>
      <c r="F16691" t="s">
        <v>17420</v>
      </c>
      <c r="G16691">
        <v>41</v>
      </c>
      <c r="H16691" t="s">
        <v>5919</v>
      </c>
      <c r="I16691" t="s">
        <v>5920</v>
      </c>
      <c r="L16691" t="s">
        <v>8263</v>
      </c>
      <c r="M16691" t="s">
        <v>17422</v>
      </c>
      <c r="N16691" t="s">
        <v>15194</v>
      </c>
      <c r="O16691" t="s">
        <v>17423</v>
      </c>
    </row>
    <row r="16692" spans="1:15">
      <c r="A16692" s="8" t="str">
        <f t="shared" si="844"/>
        <v>https://w3id.org/kouigenjimonogatari/data/1403-11.json</v>
      </c>
      <c r="B16692">
        <v>1403</v>
      </c>
      <c r="C16692">
        <v>11</v>
      </c>
      <c r="D16692" t="s">
        <v>17433</v>
      </c>
      <c r="E16692" t="s">
        <v>5917</v>
      </c>
      <c r="F16692" t="s">
        <v>17420</v>
      </c>
      <c r="G16692">
        <v>41</v>
      </c>
      <c r="H16692" t="s">
        <v>5919</v>
      </c>
      <c r="I16692" t="s">
        <v>5920</v>
      </c>
      <c r="L16692" t="s">
        <v>8263</v>
      </c>
      <c r="M16692" t="s">
        <v>17422</v>
      </c>
      <c r="N16692" t="s">
        <v>15194</v>
      </c>
      <c r="O16692" t="s">
        <v>17423</v>
      </c>
    </row>
    <row r="16693" spans="1:15">
      <c r="A16693" s="8" t="str">
        <f t="shared" si="844"/>
        <v>https://w3id.org/kouigenjimonogatari/data/1403-12.json</v>
      </c>
      <c r="B16693">
        <v>1403</v>
      </c>
      <c r="C16693">
        <v>12</v>
      </c>
      <c r="D16693" t="s">
        <v>17434</v>
      </c>
      <c r="E16693" t="s">
        <v>5917</v>
      </c>
      <c r="F16693" t="s">
        <v>17420</v>
      </c>
      <c r="G16693">
        <v>41</v>
      </c>
      <c r="H16693" t="s">
        <v>5919</v>
      </c>
      <c r="I16693" t="s">
        <v>5920</v>
      </c>
      <c r="L16693" t="s">
        <v>8263</v>
      </c>
      <c r="M16693" t="s">
        <v>17422</v>
      </c>
      <c r="N16693" t="s">
        <v>15194</v>
      </c>
      <c r="O16693" t="s">
        <v>17423</v>
      </c>
    </row>
    <row r="16694" spans="1:15">
      <c r="A16694" s="8" t="str">
        <f t="shared" si="844"/>
        <v>https://w3id.org/kouigenjimonogatari/data/1403-13.json</v>
      </c>
      <c r="B16694">
        <v>1403</v>
      </c>
      <c r="C16694">
        <v>13</v>
      </c>
      <c r="D16694" t="s">
        <v>17435</v>
      </c>
      <c r="E16694" t="s">
        <v>5917</v>
      </c>
      <c r="F16694" t="s">
        <v>17420</v>
      </c>
      <c r="G16694">
        <v>41</v>
      </c>
      <c r="H16694" t="s">
        <v>5919</v>
      </c>
      <c r="I16694" t="s">
        <v>5920</v>
      </c>
      <c r="L16694" t="s">
        <v>8263</v>
      </c>
      <c r="M16694" t="s">
        <v>17422</v>
      </c>
      <c r="N16694" t="s">
        <v>15194</v>
      </c>
      <c r="O16694" t="s">
        <v>17423</v>
      </c>
    </row>
    <row r="16695" spans="1:15">
      <c r="A16695" s="8" t="str">
        <f t="shared" si="844"/>
        <v>https://w3id.org/kouigenjimonogatari/data/1403-14.json</v>
      </c>
      <c r="B16695">
        <v>1403</v>
      </c>
      <c r="C16695">
        <v>14</v>
      </c>
      <c r="D16695" t="s">
        <v>17436</v>
      </c>
      <c r="E16695" t="s">
        <v>5917</v>
      </c>
      <c r="F16695" t="s">
        <v>17420</v>
      </c>
      <c r="G16695">
        <v>41</v>
      </c>
      <c r="H16695" t="s">
        <v>5919</v>
      </c>
      <c r="I16695" t="s">
        <v>5920</v>
      </c>
      <c r="L16695" t="s">
        <v>8263</v>
      </c>
      <c r="M16695" t="s">
        <v>17422</v>
      </c>
      <c r="N16695" t="s">
        <v>15194</v>
      </c>
      <c r="O16695" t="s">
        <v>17423</v>
      </c>
    </row>
    <row r="16696" spans="1:15">
      <c r="A16696" s="8" t="str">
        <f t="shared" si="844"/>
        <v>https://w3id.org/kouigenjimonogatari/data/1404-01.json</v>
      </c>
      <c r="B16696">
        <v>1404</v>
      </c>
      <c r="C16696">
        <v>1</v>
      </c>
      <c r="D16696" t="s">
        <v>17437</v>
      </c>
      <c r="E16696" t="s">
        <v>5917</v>
      </c>
      <c r="F16696" t="s">
        <v>17420</v>
      </c>
      <c r="G16696">
        <v>41</v>
      </c>
      <c r="H16696" t="s">
        <v>5919</v>
      </c>
      <c r="I16696" t="s">
        <v>5920</v>
      </c>
      <c r="L16696" t="s">
        <v>8294</v>
      </c>
      <c r="M16696" t="s">
        <v>17438</v>
      </c>
      <c r="N16696" t="s">
        <v>15194</v>
      </c>
      <c r="O16696" t="s">
        <v>17439</v>
      </c>
    </row>
    <row r="16697" spans="1:15">
      <c r="A16697" s="8" t="str">
        <f t="shared" si="844"/>
        <v>https://w3id.org/kouigenjimonogatari/data/1404-02.json</v>
      </c>
      <c r="B16697">
        <v>1404</v>
      </c>
      <c r="C16697">
        <v>2</v>
      </c>
      <c r="D16697" t="s">
        <v>17440</v>
      </c>
      <c r="E16697" t="s">
        <v>5917</v>
      </c>
      <c r="F16697" t="s">
        <v>17420</v>
      </c>
      <c r="G16697">
        <v>41</v>
      </c>
      <c r="H16697" t="s">
        <v>5919</v>
      </c>
      <c r="I16697" t="s">
        <v>5920</v>
      </c>
      <c r="L16697" t="s">
        <v>8294</v>
      </c>
      <c r="M16697" t="s">
        <v>17438</v>
      </c>
      <c r="N16697" t="s">
        <v>15194</v>
      </c>
      <c r="O16697" t="s">
        <v>17439</v>
      </c>
    </row>
    <row r="16698" spans="1:15">
      <c r="A16698" s="8" t="str">
        <f t="shared" si="844"/>
        <v>https://w3id.org/kouigenjimonogatari/data/1404-03.json</v>
      </c>
      <c r="B16698">
        <v>1404</v>
      </c>
      <c r="C16698">
        <v>3</v>
      </c>
      <c r="D16698" t="s">
        <v>17441</v>
      </c>
      <c r="E16698" t="s">
        <v>5917</v>
      </c>
      <c r="F16698" t="s">
        <v>17420</v>
      </c>
      <c r="G16698">
        <v>41</v>
      </c>
      <c r="H16698" t="s">
        <v>5919</v>
      </c>
      <c r="I16698" t="s">
        <v>5920</v>
      </c>
      <c r="L16698" t="s">
        <v>8294</v>
      </c>
      <c r="M16698" t="s">
        <v>17438</v>
      </c>
      <c r="N16698" t="s">
        <v>15194</v>
      </c>
      <c r="O16698" t="s">
        <v>17439</v>
      </c>
    </row>
    <row r="16699" spans="1:15">
      <c r="A16699" s="8" t="str">
        <f t="shared" si="844"/>
        <v>https://w3id.org/kouigenjimonogatari/data/1404-04.json</v>
      </c>
      <c r="B16699">
        <v>1404</v>
      </c>
      <c r="C16699">
        <v>4</v>
      </c>
      <c r="D16699" t="s">
        <v>17442</v>
      </c>
      <c r="E16699" t="s">
        <v>5917</v>
      </c>
      <c r="F16699" t="s">
        <v>17420</v>
      </c>
      <c r="G16699">
        <v>41</v>
      </c>
      <c r="H16699" t="s">
        <v>5919</v>
      </c>
      <c r="I16699" t="s">
        <v>5920</v>
      </c>
      <c r="L16699" t="s">
        <v>8294</v>
      </c>
      <c r="M16699" t="s">
        <v>17438</v>
      </c>
      <c r="N16699" t="s">
        <v>15194</v>
      </c>
      <c r="O16699" t="s">
        <v>17439</v>
      </c>
    </row>
    <row r="16700" spans="1:15">
      <c r="A16700" s="8" t="str">
        <f t="shared" si="844"/>
        <v>https://w3id.org/kouigenjimonogatari/data/1404-05.json</v>
      </c>
      <c r="B16700">
        <v>1404</v>
      </c>
      <c r="C16700">
        <v>5</v>
      </c>
      <c r="D16700" t="s">
        <v>17443</v>
      </c>
      <c r="E16700" t="s">
        <v>5917</v>
      </c>
      <c r="F16700" t="s">
        <v>17420</v>
      </c>
      <c r="G16700">
        <v>41</v>
      </c>
      <c r="H16700" t="s">
        <v>5919</v>
      </c>
      <c r="I16700" t="s">
        <v>5920</v>
      </c>
      <c r="L16700" t="s">
        <v>8294</v>
      </c>
      <c r="M16700" t="s">
        <v>17438</v>
      </c>
      <c r="N16700" t="s">
        <v>15194</v>
      </c>
      <c r="O16700" t="s">
        <v>17439</v>
      </c>
    </row>
    <row r="16701" spans="1:15">
      <c r="A16701" s="8" t="str">
        <f t="shared" si="844"/>
        <v>https://w3id.org/kouigenjimonogatari/data/1404-06.json</v>
      </c>
      <c r="B16701">
        <v>1404</v>
      </c>
      <c r="C16701">
        <v>6</v>
      </c>
      <c r="D16701" t="s">
        <v>17444</v>
      </c>
      <c r="E16701" t="s">
        <v>5917</v>
      </c>
      <c r="F16701" t="s">
        <v>17420</v>
      </c>
      <c r="G16701">
        <v>41</v>
      </c>
      <c r="H16701" t="s">
        <v>5919</v>
      </c>
      <c r="I16701" t="s">
        <v>5920</v>
      </c>
      <c r="L16701" t="s">
        <v>8294</v>
      </c>
      <c r="M16701" t="s">
        <v>17438</v>
      </c>
      <c r="N16701" t="s">
        <v>15194</v>
      </c>
      <c r="O16701" t="s">
        <v>17439</v>
      </c>
    </row>
    <row r="16702" spans="1:15">
      <c r="A16702" s="8" t="str">
        <f t="shared" si="844"/>
        <v>https://w3id.org/kouigenjimonogatari/data/1404-07.json</v>
      </c>
      <c r="B16702">
        <v>1404</v>
      </c>
      <c r="C16702">
        <v>7</v>
      </c>
      <c r="D16702" t="s">
        <v>17445</v>
      </c>
      <c r="E16702" t="s">
        <v>5917</v>
      </c>
      <c r="F16702" t="s">
        <v>17420</v>
      </c>
      <c r="G16702">
        <v>41</v>
      </c>
      <c r="H16702" t="s">
        <v>5919</v>
      </c>
      <c r="I16702" t="s">
        <v>5920</v>
      </c>
      <c r="L16702" t="s">
        <v>8294</v>
      </c>
      <c r="M16702" t="s">
        <v>17438</v>
      </c>
      <c r="N16702" t="s">
        <v>15194</v>
      </c>
      <c r="O16702" t="s">
        <v>17439</v>
      </c>
    </row>
    <row r="16703" spans="1:15">
      <c r="A16703" s="8" t="str">
        <f t="shared" si="844"/>
        <v>https://w3id.org/kouigenjimonogatari/data/1404-08.json</v>
      </c>
      <c r="B16703">
        <v>1404</v>
      </c>
      <c r="C16703">
        <v>8</v>
      </c>
      <c r="D16703" t="s">
        <v>17446</v>
      </c>
      <c r="E16703" t="s">
        <v>5917</v>
      </c>
      <c r="F16703" t="s">
        <v>17420</v>
      </c>
      <c r="G16703">
        <v>41</v>
      </c>
      <c r="H16703" t="s">
        <v>5919</v>
      </c>
      <c r="I16703" t="s">
        <v>5920</v>
      </c>
      <c r="L16703" t="s">
        <v>8294</v>
      </c>
      <c r="M16703" t="s">
        <v>17438</v>
      </c>
      <c r="N16703" t="s">
        <v>15194</v>
      </c>
      <c r="O16703" t="s">
        <v>17439</v>
      </c>
    </row>
    <row r="16704" spans="1:15">
      <c r="A16704" s="8" t="str">
        <f t="shared" ref="A16704:A16767" si="845">"https://w3id.org/kouigenjimonogatari/data/"&amp;TEXT(B16704, "0000")&amp;"-"&amp;TEXT(C16704, "00")&amp;".json"</f>
        <v>https://w3id.org/kouigenjimonogatari/data/1404-09.json</v>
      </c>
      <c r="B16704">
        <v>1404</v>
      </c>
      <c r="C16704">
        <v>9</v>
      </c>
      <c r="D16704" t="s">
        <v>17447</v>
      </c>
      <c r="E16704" t="s">
        <v>5917</v>
      </c>
      <c r="F16704" t="s">
        <v>17420</v>
      </c>
      <c r="G16704">
        <v>41</v>
      </c>
      <c r="H16704" t="s">
        <v>5919</v>
      </c>
      <c r="I16704" t="s">
        <v>5920</v>
      </c>
      <c r="L16704" t="s">
        <v>8294</v>
      </c>
      <c r="M16704" t="s">
        <v>17438</v>
      </c>
      <c r="N16704" t="s">
        <v>15194</v>
      </c>
      <c r="O16704" t="s">
        <v>17439</v>
      </c>
    </row>
    <row r="16705" spans="1:15">
      <c r="A16705" s="8" t="str">
        <f t="shared" si="845"/>
        <v>https://w3id.org/kouigenjimonogatari/data/1404-10.json</v>
      </c>
      <c r="B16705">
        <v>1404</v>
      </c>
      <c r="C16705">
        <v>10</v>
      </c>
      <c r="D16705" t="s">
        <v>17448</v>
      </c>
      <c r="E16705" t="s">
        <v>5917</v>
      </c>
      <c r="F16705" t="s">
        <v>17420</v>
      </c>
      <c r="G16705">
        <v>41</v>
      </c>
      <c r="H16705" t="s">
        <v>5919</v>
      </c>
      <c r="I16705" t="s">
        <v>5920</v>
      </c>
      <c r="L16705" t="s">
        <v>8294</v>
      </c>
      <c r="M16705" t="s">
        <v>17438</v>
      </c>
      <c r="N16705" t="s">
        <v>15194</v>
      </c>
      <c r="O16705" t="s">
        <v>17439</v>
      </c>
    </row>
    <row r="16706" spans="1:15">
      <c r="A16706" s="8" t="str">
        <f t="shared" si="845"/>
        <v>https://w3id.org/kouigenjimonogatari/data/1404-11.json</v>
      </c>
      <c r="B16706">
        <v>1404</v>
      </c>
      <c r="C16706">
        <v>11</v>
      </c>
      <c r="D16706" t="s">
        <v>17449</v>
      </c>
      <c r="E16706" t="s">
        <v>5917</v>
      </c>
      <c r="F16706" t="s">
        <v>17420</v>
      </c>
      <c r="G16706">
        <v>41</v>
      </c>
      <c r="H16706" t="s">
        <v>5919</v>
      </c>
      <c r="I16706" t="s">
        <v>5920</v>
      </c>
      <c r="L16706" t="s">
        <v>8294</v>
      </c>
      <c r="M16706" t="s">
        <v>17438</v>
      </c>
      <c r="N16706" t="s">
        <v>15194</v>
      </c>
      <c r="O16706" t="s">
        <v>17439</v>
      </c>
    </row>
    <row r="16707" spans="1:15">
      <c r="A16707" s="8" t="str">
        <f t="shared" si="845"/>
        <v>https://w3id.org/kouigenjimonogatari/data/1404-12.json</v>
      </c>
      <c r="B16707">
        <v>1404</v>
      </c>
      <c r="C16707">
        <v>12</v>
      </c>
      <c r="D16707" t="s">
        <v>17450</v>
      </c>
      <c r="E16707" t="s">
        <v>5917</v>
      </c>
      <c r="F16707" t="s">
        <v>17420</v>
      </c>
      <c r="G16707">
        <v>41</v>
      </c>
      <c r="H16707" t="s">
        <v>5919</v>
      </c>
      <c r="I16707" t="s">
        <v>5920</v>
      </c>
      <c r="L16707" t="s">
        <v>8294</v>
      </c>
      <c r="M16707" t="s">
        <v>17438</v>
      </c>
      <c r="N16707" t="s">
        <v>15194</v>
      </c>
      <c r="O16707" t="s">
        <v>17439</v>
      </c>
    </row>
    <row r="16708" spans="1:15">
      <c r="A16708" s="8" t="str">
        <f t="shared" si="845"/>
        <v>https://w3id.org/kouigenjimonogatari/data/1404-13.json</v>
      </c>
      <c r="B16708">
        <v>1404</v>
      </c>
      <c r="C16708">
        <v>13</v>
      </c>
      <c r="D16708" t="s">
        <v>17451</v>
      </c>
      <c r="E16708" t="s">
        <v>5917</v>
      </c>
      <c r="F16708" t="s">
        <v>17420</v>
      </c>
      <c r="G16708">
        <v>41</v>
      </c>
      <c r="H16708" t="s">
        <v>5919</v>
      </c>
      <c r="I16708" t="s">
        <v>5920</v>
      </c>
      <c r="L16708" t="s">
        <v>8294</v>
      </c>
      <c r="M16708" t="s">
        <v>17438</v>
      </c>
      <c r="N16708" t="s">
        <v>15194</v>
      </c>
      <c r="O16708" t="s">
        <v>17439</v>
      </c>
    </row>
    <row r="16709" spans="1:15">
      <c r="A16709" s="8" t="str">
        <f t="shared" si="845"/>
        <v>https://w3id.org/kouigenjimonogatari/data/1404-14.json</v>
      </c>
      <c r="B16709">
        <v>1404</v>
      </c>
      <c r="C16709">
        <v>14</v>
      </c>
      <c r="D16709" t="s">
        <v>17452</v>
      </c>
      <c r="E16709" t="s">
        <v>5917</v>
      </c>
      <c r="F16709" t="s">
        <v>17420</v>
      </c>
      <c r="G16709">
        <v>41</v>
      </c>
      <c r="H16709" t="s">
        <v>5919</v>
      </c>
      <c r="I16709" t="s">
        <v>5920</v>
      </c>
      <c r="L16709" t="s">
        <v>8294</v>
      </c>
      <c r="M16709" t="s">
        <v>17438</v>
      </c>
      <c r="N16709" t="s">
        <v>15194</v>
      </c>
      <c r="O16709" t="s">
        <v>17439</v>
      </c>
    </row>
    <row r="16710" spans="1:15">
      <c r="A16710" s="8" t="str">
        <f t="shared" si="845"/>
        <v>https://w3id.org/kouigenjimonogatari/data/1405-01.json</v>
      </c>
      <c r="B16710">
        <v>1405</v>
      </c>
      <c r="C16710">
        <v>1</v>
      </c>
      <c r="D16710" t="s">
        <v>17453</v>
      </c>
      <c r="E16710" t="s">
        <v>5917</v>
      </c>
      <c r="F16710" t="s">
        <v>17420</v>
      </c>
      <c r="G16710">
        <v>41</v>
      </c>
      <c r="H16710" t="s">
        <v>5919</v>
      </c>
      <c r="I16710" t="s">
        <v>5920</v>
      </c>
      <c r="L16710" t="s">
        <v>8294</v>
      </c>
      <c r="M16710" t="s">
        <v>17438</v>
      </c>
      <c r="N16710" t="s">
        <v>15194</v>
      </c>
      <c r="O16710" t="s">
        <v>17439</v>
      </c>
    </row>
    <row r="16711" spans="1:15">
      <c r="A16711" s="8" t="str">
        <f t="shared" si="845"/>
        <v>https://w3id.org/kouigenjimonogatari/data/1405-02.json</v>
      </c>
      <c r="B16711">
        <v>1405</v>
      </c>
      <c r="C16711">
        <v>2</v>
      </c>
      <c r="D16711" t="s">
        <v>17454</v>
      </c>
      <c r="E16711" t="s">
        <v>5917</v>
      </c>
      <c r="F16711" t="s">
        <v>17420</v>
      </c>
      <c r="G16711">
        <v>41</v>
      </c>
      <c r="H16711" t="s">
        <v>5919</v>
      </c>
      <c r="I16711" t="s">
        <v>5920</v>
      </c>
      <c r="L16711" t="s">
        <v>8294</v>
      </c>
      <c r="M16711" t="s">
        <v>17438</v>
      </c>
      <c r="N16711" t="s">
        <v>15194</v>
      </c>
      <c r="O16711" t="s">
        <v>17439</v>
      </c>
    </row>
    <row r="16712" spans="1:15">
      <c r="A16712" s="8" t="str">
        <f t="shared" si="845"/>
        <v>https://w3id.org/kouigenjimonogatari/data/1405-03.json</v>
      </c>
      <c r="B16712">
        <v>1405</v>
      </c>
      <c r="C16712">
        <v>3</v>
      </c>
      <c r="D16712" t="s">
        <v>17455</v>
      </c>
      <c r="E16712" t="s">
        <v>5917</v>
      </c>
      <c r="F16712" t="s">
        <v>17420</v>
      </c>
      <c r="G16712">
        <v>41</v>
      </c>
      <c r="H16712" t="s">
        <v>5919</v>
      </c>
      <c r="I16712" t="s">
        <v>5920</v>
      </c>
      <c r="L16712" t="s">
        <v>8294</v>
      </c>
      <c r="M16712" t="s">
        <v>17438</v>
      </c>
      <c r="N16712" t="s">
        <v>15194</v>
      </c>
      <c r="O16712" t="s">
        <v>17439</v>
      </c>
    </row>
    <row r="16713" spans="1:15">
      <c r="A16713" s="8" t="str">
        <f t="shared" si="845"/>
        <v>https://w3id.org/kouigenjimonogatari/data/1405-04.json</v>
      </c>
      <c r="B16713">
        <v>1405</v>
      </c>
      <c r="C16713">
        <v>4</v>
      </c>
      <c r="D16713" t="s">
        <v>17456</v>
      </c>
      <c r="E16713" t="s">
        <v>5917</v>
      </c>
      <c r="F16713" t="s">
        <v>17420</v>
      </c>
      <c r="G16713">
        <v>41</v>
      </c>
      <c r="H16713" t="s">
        <v>5919</v>
      </c>
      <c r="I16713" t="s">
        <v>5920</v>
      </c>
      <c r="L16713" t="s">
        <v>8294</v>
      </c>
      <c r="M16713" t="s">
        <v>17438</v>
      </c>
      <c r="N16713" t="s">
        <v>15194</v>
      </c>
      <c r="O16713" t="s">
        <v>17439</v>
      </c>
    </row>
    <row r="16714" spans="1:15">
      <c r="A16714" s="8" t="str">
        <f t="shared" si="845"/>
        <v>https://w3id.org/kouigenjimonogatari/data/1405-05.json</v>
      </c>
      <c r="B16714">
        <v>1405</v>
      </c>
      <c r="C16714">
        <v>5</v>
      </c>
      <c r="D16714" t="s">
        <v>17457</v>
      </c>
      <c r="E16714" t="s">
        <v>5917</v>
      </c>
      <c r="F16714" t="s">
        <v>17420</v>
      </c>
      <c r="G16714">
        <v>41</v>
      </c>
      <c r="H16714" t="s">
        <v>5919</v>
      </c>
      <c r="I16714" t="s">
        <v>5920</v>
      </c>
      <c r="L16714" t="s">
        <v>8294</v>
      </c>
      <c r="M16714" t="s">
        <v>17438</v>
      </c>
      <c r="N16714" t="s">
        <v>15194</v>
      </c>
      <c r="O16714" t="s">
        <v>17439</v>
      </c>
    </row>
    <row r="16715" spans="1:15">
      <c r="A16715" s="8" t="str">
        <f t="shared" si="845"/>
        <v>https://w3id.org/kouigenjimonogatari/data/1405-06.json</v>
      </c>
      <c r="B16715">
        <v>1405</v>
      </c>
      <c r="C16715">
        <v>6</v>
      </c>
      <c r="D16715" t="s">
        <v>17458</v>
      </c>
      <c r="E16715" t="s">
        <v>5917</v>
      </c>
      <c r="F16715" t="s">
        <v>17420</v>
      </c>
      <c r="G16715">
        <v>41</v>
      </c>
      <c r="H16715" t="s">
        <v>5919</v>
      </c>
      <c r="I16715" t="s">
        <v>5920</v>
      </c>
      <c r="L16715" t="s">
        <v>8294</v>
      </c>
      <c r="M16715" t="s">
        <v>17438</v>
      </c>
      <c r="N16715" t="s">
        <v>15194</v>
      </c>
      <c r="O16715" t="s">
        <v>17439</v>
      </c>
    </row>
    <row r="16716" spans="1:15">
      <c r="A16716" s="8" t="str">
        <f t="shared" si="845"/>
        <v>https://w3id.org/kouigenjimonogatari/data/1405-07.json</v>
      </c>
      <c r="B16716">
        <v>1405</v>
      </c>
      <c r="C16716">
        <v>7</v>
      </c>
      <c r="D16716" t="s">
        <v>17459</v>
      </c>
      <c r="E16716" t="s">
        <v>5917</v>
      </c>
      <c r="F16716" t="s">
        <v>17420</v>
      </c>
      <c r="G16716">
        <v>41</v>
      </c>
      <c r="H16716" t="s">
        <v>5919</v>
      </c>
      <c r="I16716" t="s">
        <v>5920</v>
      </c>
      <c r="L16716" t="s">
        <v>8294</v>
      </c>
      <c r="M16716" t="s">
        <v>17438</v>
      </c>
      <c r="N16716" t="s">
        <v>15194</v>
      </c>
      <c r="O16716" t="s">
        <v>17439</v>
      </c>
    </row>
    <row r="16717" spans="1:15">
      <c r="A16717" s="8" t="str">
        <f t="shared" si="845"/>
        <v>https://w3id.org/kouigenjimonogatari/data/1405-08.json</v>
      </c>
      <c r="B16717">
        <v>1405</v>
      </c>
      <c r="C16717">
        <v>8</v>
      </c>
      <c r="D16717" t="s">
        <v>17460</v>
      </c>
      <c r="E16717" t="s">
        <v>5917</v>
      </c>
      <c r="F16717" t="s">
        <v>17420</v>
      </c>
      <c r="G16717">
        <v>41</v>
      </c>
      <c r="H16717" t="s">
        <v>5919</v>
      </c>
      <c r="I16717" t="s">
        <v>5920</v>
      </c>
      <c r="L16717" t="s">
        <v>8294</v>
      </c>
      <c r="M16717" t="s">
        <v>17438</v>
      </c>
      <c r="N16717" t="s">
        <v>15194</v>
      </c>
      <c r="O16717" t="s">
        <v>17439</v>
      </c>
    </row>
    <row r="16718" spans="1:15">
      <c r="A16718" s="8" t="str">
        <f t="shared" si="845"/>
        <v>https://w3id.org/kouigenjimonogatari/data/1405-09.json</v>
      </c>
      <c r="B16718">
        <v>1405</v>
      </c>
      <c r="C16718">
        <v>9</v>
      </c>
      <c r="D16718" t="s">
        <v>17461</v>
      </c>
      <c r="E16718" t="s">
        <v>5917</v>
      </c>
      <c r="F16718" t="s">
        <v>17420</v>
      </c>
      <c r="G16718">
        <v>41</v>
      </c>
      <c r="H16718" t="s">
        <v>5919</v>
      </c>
      <c r="I16718" t="s">
        <v>5920</v>
      </c>
      <c r="L16718" t="s">
        <v>8294</v>
      </c>
      <c r="M16718" t="s">
        <v>17438</v>
      </c>
      <c r="N16718" t="s">
        <v>15194</v>
      </c>
      <c r="O16718" t="s">
        <v>17439</v>
      </c>
    </row>
    <row r="16719" spans="1:15">
      <c r="A16719" s="8" t="str">
        <f t="shared" si="845"/>
        <v>https://w3id.org/kouigenjimonogatari/data/1405-10.json</v>
      </c>
      <c r="B16719">
        <v>1405</v>
      </c>
      <c r="C16719">
        <v>10</v>
      </c>
      <c r="D16719" t="s">
        <v>17462</v>
      </c>
      <c r="E16719" t="s">
        <v>5917</v>
      </c>
      <c r="F16719" t="s">
        <v>17420</v>
      </c>
      <c r="G16719">
        <v>41</v>
      </c>
      <c r="H16719" t="s">
        <v>5919</v>
      </c>
      <c r="I16719" t="s">
        <v>5920</v>
      </c>
      <c r="L16719" t="s">
        <v>8294</v>
      </c>
      <c r="M16719" t="s">
        <v>17438</v>
      </c>
      <c r="N16719" t="s">
        <v>15194</v>
      </c>
      <c r="O16719" t="s">
        <v>17439</v>
      </c>
    </row>
    <row r="16720" spans="1:15">
      <c r="A16720" s="8" t="str">
        <f t="shared" si="845"/>
        <v>https://w3id.org/kouigenjimonogatari/data/1405-11.json</v>
      </c>
      <c r="B16720">
        <v>1405</v>
      </c>
      <c r="C16720">
        <v>11</v>
      </c>
      <c r="D16720" t="s">
        <v>17463</v>
      </c>
      <c r="E16720" t="s">
        <v>5917</v>
      </c>
      <c r="F16720" t="s">
        <v>17420</v>
      </c>
      <c r="G16720">
        <v>41</v>
      </c>
      <c r="H16720" t="s">
        <v>5919</v>
      </c>
      <c r="I16720" t="s">
        <v>5920</v>
      </c>
      <c r="L16720" t="s">
        <v>8294</v>
      </c>
      <c r="M16720" t="s">
        <v>17438</v>
      </c>
      <c r="N16720" t="s">
        <v>15194</v>
      </c>
      <c r="O16720" t="s">
        <v>17439</v>
      </c>
    </row>
    <row r="16721" spans="1:15">
      <c r="A16721" s="8" t="str">
        <f t="shared" si="845"/>
        <v>https://w3id.org/kouigenjimonogatari/data/1405-12.json</v>
      </c>
      <c r="B16721">
        <v>1405</v>
      </c>
      <c r="C16721">
        <v>12</v>
      </c>
      <c r="D16721" t="s">
        <v>17464</v>
      </c>
      <c r="E16721" t="s">
        <v>5917</v>
      </c>
      <c r="F16721" t="s">
        <v>17420</v>
      </c>
      <c r="G16721">
        <v>41</v>
      </c>
      <c r="H16721" t="s">
        <v>5919</v>
      </c>
      <c r="I16721" t="s">
        <v>5920</v>
      </c>
      <c r="L16721" t="s">
        <v>8294</v>
      </c>
      <c r="M16721" t="s">
        <v>17438</v>
      </c>
      <c r="N16721" t="s">
        <v>15194</v>
      </c>
      <c r="O16721" t="s">
        <v>17439</v>
      </c>
    </row>
    <row r="16722" spans="1:15">
      <c r="A16722" s="8" t="str">
        <f t="shared" si="845"/>
        <v>https://w3id.org/kouigenjimonogatari/data/1405-13.json</v>
      </c>
      <c r="B16722">
        <v>1405</v>
      </c>
      <c r="C16722">
        <v>13</v>
      </c>
      <c r="D16722" t="s">
        <v>17465</v>
      </c>
      <c r="E16722" t="s">
        <v>5917</v>
      </c>
      <c r="F16722" t="s">
        <v>17420</v>
      </c>
      <c r="G16722">
        <v>41</v>
      </c>
      <c r="H16722" t="s">
        <v>5919</v>
      </c>
      <c r="I16722" t="s">
        <v>5920</v>
      </c>
      <c r="L16722" t="s">
        <v>8294</v>
      </c>
      <c r="M16722" t="s">
        <v>17438</v>
      </c>
      <c r="N16722" t="s">
        <v>15194</v>
      </c>
      <c r="O16722" t="s">
        <v>17439</v>
      </c>
    </row>
    <row r="16723" spans="1:15">
      <c r="A16723" s="8" t="str">
        <f t="shared" si="845"/>
        <v>https://w3id.org/kouigenjimonogatari/data/1405-14.json</v>
      </c>
      <c r="B16723">
        <v>1405</v>
      </c>
      <c r="C16723">
        <v>14</v>
      </c>
      <c r="D16723" t="s">
        <v>17466</v>
      </c>
      <c r="E16723" t="s">
        <v>5917</v>
      </c>
      <c r="F16723" t="s">
        <v>17420</v>
      </c>
      <c r="G16723">
        <v>41</v>
      </c>
      <c r="H16723" t="s">
        <v>5919</v>
      </c>
      <c r="I16723" t="s">
        <v>5920</v>
      </c>
      <c r="L16723" t="s">
        <v>8294</v>
      </c>
      <c r="M16723" t="s">
        <v>17438</v>
      </c>
      <c r="N16723" t="s">
        <v>15194</v>
      </c>
      <c r="O16723" t="s">
        <v>17439</v>
      </c>
    </row>
    <row r="16724" spans="1:15">
      <c r="A16724" s="8" t="str">
        <f t="shared" si="845"/>
        <v>https://w3id.org/kouigenjimonogatari/data/1406-01.json</v>
      </c>
      <c r="B16724">
        <v>1406</v>
      </c>
      <c r="C16724">
        <v>1</v>
      </c>
      <c r="D16724" t="s">
        <v>17467</v>
      </c>
      <c r="E16724" t="s">
        <v>5917</v>
      </c>
      <c r="F16724" t="s">
        <v>17420</v>
      </c>
      <c r="G16724">
        <v>41</v>
      </c>
      <c r="H16724" t="s">
        <v>5919</v>
      </c>
      <c r="I16724" t="s">
        <v>5920</v>
      </c>
      <c r="L16724" t="s">
        <v>8325</v>
      </c>
      <c r="M16724" t="s">
        <v>17468</v>
      </c>
      <c r="N16724" t="s">
        <v>15194</v>
      </c>
      <c r="O16724" t="s">
        <v>17469</v>
      </c>
    </row>
    <row r="16725" spans="1:15">
      <c r="A16725" s="8" t="str">
        <f t="shared" si="845"/>
        <v>https://w3id.org/kouigenjimonogatari/data/1406-02.json</v>
      </c>
      <c r="B16725">
        <v>1406</v>
      </c>
      <c r="C16725">
        <v>2</v>
      </c>
      <c r="D16725" t="s">
        <v>17470</v>
      </c>
      <c r="E16725" t="s">
        <v>5917</v>
      </c>
      <c r="F16725" t="s">
        <v>17420</v>
      </c>
      <c r="G16725">
        <v>41</v>
      </c>
      <c r="H16725" t="s">
        <v>5919</v>
      </c>
      <c r="I16725" t="s">
        <v>5920</v>
      </c>
      <c r="L16725" t="s">
        <v>8325</v>
      </c>
      <c r="M16725" t="s">
        <v>17468</v>
      </c>
      <c r="N16725" t="s">
        <v>15194</v>
      </c>
      <c r="O16725" t="s">
        <v>17469</v>
      </c>
    </row>
    <row r="16726" spans="1:15">
      <c r="A16726" s="8" t="str">
        <f t="shared" si="845"/>
        <v>https://w3id.org/kouigenjimonogatari/data/1406-03.json</v>
      </c>
      <c r="B16726">
        <v>1406</v>
      </c>
      <c r="C16726">
        <v>3</v>
      </c>
      <c r="D16726" t="s">
        <v>17471</v>
      </c>
      <c r="E16726" t="s">
        <v>5917</v>
      </c>
      <c r="F16726" t="s">
        <v>17420</v>
      </c>
      <c r="G16726">
        <v>41</v>
      </c>
      <c r="H16726" t="s">
        <v>5919</v>
      </c>
      <c r="I16726" t="s">
        <v>5920</v>
      </c>
      <c r="L16726" t="s">
        <v>8325</v>
      </c>
      <c r="M16726" t="s">
        <v>17468</v>
      </c>
      <c r="N16726" t="s">
        <v>15194</v>
      </c>
      <c r="O16726" t="s">
        <v>17469</v>
      </c>
    </row>
    <row r="16727" spans="1:15">
      <c r="A16727" s="8" t="str">
        <f t="shared" si="845"/>
        <v>https://w3id.org/kouigenjimonogatari/data/1406-04.json</v>
      </c>
      <c r="B16727">
        <v>1406</v>
      </c>
      <c r="C16727">
        <v>4</v>
      </c>
      <c r="D16727" t="s">
        <v>17472</v>
      </c>
      <c r="E16727" t="s">
        <v>5917</v>
      </c>
      <c r="F16727" t="s">
        <v>17420</v>
      </c>
      <c r="G16727">
        <v>41</v>
      </c>
      <c r="H16727" t="s">
        <v>5919</v>
      </c>
      <c r="I16727" t="s">
        <v>5920</v>
      </c>
      <c r="L16727" t="s">
        <v>8325</v>
      </c>
      <c r="M16727" t="s">
        <v>17468</v>
      </c>
      <c r="N16727" t="s">
        <v>15194</v>
      </c>
      <c r="O16727" t="s">
        <v>17469</v>
      </c>
    </row>
    <row r="16728" spans="1:15">
      <c r="A16728" s="8" t="str">
        <f t="shared" si="845"/>
        <v>https://w3id.org/kouigenjimonogatari/data/1406-05.json</v>
      </c>
      <c r="B16728">
        <v>1406</v>
      </c>
      <c r="C16728">
        <v>5</v>
      </c>
      <c r="D16728" t="s">
        <v>17473</v>
      </c>
      <c r="E16728" t="s">
        <v>5917</v>
      </c>
      <c r="F16728" t="s">
        <v>17420</v>
      </c>
      <c r="G16728">
        <v>41</v>
      </c>
      <c r="H16728" t="s">
        <v>5919</v>
      </c>
      <c r="I16728" t="s">
        <v>5920</v>
      </c>
      <c r="L16728" t="s">
        <v>8325</v>
      </c>
      <c r="M16728" t="s">
        <v>17468</v>
      </c>
      <c r="N16728" t="s">
        <v>15194</v>
      </c>
      <c r="O16728" t="s">
        <v>17469</v>
      </c>
    </row>
    <row r="16729" spans="1:15">
      <c r="A16729" s="8" t="str">
        <f t="shared" si="845"/>
        <v>https://w3id.org/kouigenjimonogatari/data/1406-06.json</v>
      </c>
      <c r="B16729">
        <v>1406</v>
      </c>
      <c r="C16729">
        <v>6</v>
      </c>
      <c r="D16729" t="s">
        <v>17474</v>
      </c>
      <c r="E16729" t="s">
        <v>5917</v>
      </c>
      <c r="F16729" t="s">
        <v>17420</v>
      </c>
      <c r="G16729">
        <v>41</v>
      </c>
      <c r="H16729" t="s">
        <v>5919</v>
      </c>
      <c r="I16729" t="s">
        <v>5920</v>
      </c>
      <c r="L16729" t="s">
        <v>8325</v>
      </c>
      <c r="M16729" t="s">
        <v>17468</v>
      </c>
      <c r="N16729" t="s">
        <v>15194</v>
      </c>
      <c r="O16729" t="s">
        <v>17469</v>
      </c>
    </row>
    <row r="16730" spans="1:15">
      <c r="A16730" s="8" t="str">
        <f t="shared" si="845"/>
        <v>https://w3id.org/kouigenjimonogatari/data/1406-07.json</v>
      </c>
      <c r="B16730">
        <v>1406</v>
      </c>
      <c r="C16730">
        <v>7</v>
      </c>
      <c r="D16730" t="s">
        <v>17475</v>
      </c>
      <c r="E16730" t="s">
        <v>5917</v>
      </c>
      <c r="F16730" t="s">
        <v>17420</v>
      </c>
      <c r="G16730">
        <v>41</v>
      </c>
      <c r="H16730" t="s">
        <v>5919</v>
      </c>
      <c r="I16730" t="s">
        <v>5920</v>
      </c>
      <c r="L16730" t="s">
        <v>8325</v>
      </c>
      <c r="M16730" t="s">
        <v>17468</v>
      </c>
      <c r="N16730" t="s">
        <v>15194</v>
      </c>
      <c r="O16730" t="s">
        <v>17469</v>
      </c>
    </row>
    <row r="16731" spans="1:15">
      <c r="A16731" s="8" t="str">
        <f t="shared" si="845"/>
        <v>https://w3id.org/kouigenjimonogatari/data/1406-08.json</v>
      </c>
      <c r="B16731">
        <v>1406</v>
      </c>
      <c r="C16731">
        <v>8</v>
      </c>
      <c r="D16731" t="s">
        <v>17476</v>
      </c>
      <c r="E16731" t="s">
        <v>5917</v>
      </c>
      <c r="F16731" t="s">
        <v>17420</v>
      </c>
      <c r="G16731">
        <v>41</v>
      </c>
      <c r="H16731" t="s">
        <v>5919</v>
      </c>
      <c r="I16731" t="s">
        <v>5920</v>
      </c>
      <c r="L16731" t="s">
        <v>8325</v>
      </c>
      <c r="M16731" t="s">
        <v>17468</v>
      </c>
      <c r="N16731" t="s">
        <v>15194</v>
      </c>
      <c r="O16731" t="s">
        <v>17469</v>
      </c>
    </row>
    <row r="16732" spans="1:15">
      <c r="A16732" s="8" t="str">
        <f t="shared" si="845"/>
        <v>https://w3id.org/kouigenjimonogatari/data/1406-09.json</v>
      </c>
      <c r="B16732">
        <v>1406</v>
      </c>
      <c r="C16732">
        <v>9</v>
      </c>
      <c r="D16732" t="s">
        <v>17477</v>
      </c>
      <c r="E16732" t="s">
        <v>5917</v>
      </c>
      <c r="F16732" t="s">
        <v>17420</v>
      </c>
      <c r="G16732">
        <v>41</v>
      </c>
      <c r="H16732" t="s">
        <v>5919</v>
      </c>
      <c r="I16732" t="s">
        <v>5920</v>
      </c>
      <c r="L16732" t="s">
        <v>8325</v>
      </c>
      <c r="M16732" t="s">
        <v>17468</v>
      </c>
      <c r="N16732" t="s">
        <v>15194</v>
      </c>
      <c r="O16732" t="s">
        <v>17469</v>
      </c>
    </row>
    <row r="16733" spans="1:15">
      <c r="A16733" s="8" t="str">
        <f t="shared" si="845"/>
        <v>https://w3id.org/kouigenjimonogatari/data/1406-10.json</v>
      </c>
      <c r="B16733">
        <v>1406</v>
      </c>
      <c r="C16733">
        <v>10</v>
      </c>
      <c r="D16733" t="s">
        <v>17478</v>
      </c>
      <c r="E16733" t="s">
        <v>5917</v>
      </c>
      <c r="F16733" t="s">
        <v>17420</v>
      </c>
      <c r="G16733">
        <v>41</v>
      </c>
      <c r="H16733" t="s">
        <v>5919</v>
      </c>
      <c r="I16733" t="s">
        <v>5920</v>
      </c>
      <c r="L16733" t="s">
        <v>8325</v>
      </c>
      <c r="M16733" t="s">
        <v>17468</v>
      </c>
      <c r="N16733" t="s">
        <v>15194</v>
      </c>
      <c r="O16733" t="s">
        <v>17469</v>
      </c>
    </row>
    <row r="16734" spans="1:15">
      <c r="A16734" s="8" t="str">
        <f t="shared" si="845"/>
        <v>https://w3id.org/kouigenjimonogatari/data/1406-11.json</v>
      </c>
      <c r="B16734">
        <v>1406</v>
      </c>
      <c r="C16734">
        <v>11</v>
      </c>
      <c r="D16734" t="s">
        <v>17479</v>
      </c>
      <c r="E16734" t="s">
        <v>5917</v>
      </c>
      <c r="F16734" t="s">
        <v>17420</v>
      </c>
      <c r="G16734">
        <v>41</v>
      </c>
      <c r="H16734" t="s">
        <v>5919</v>
      </c>
      <c r="I16734" t="s">
        <v>5920</v>
      </c>
      <c r="L16734" t="s">
        <v>8325</v>
      </c>
      <c r="M16734" t="s">
        <v>17468</v>
      </c>
      <c r="N16734" t="s">
        <v>15194</v>
      </c>
      <c r="O16734" t="s">
        <v>17469</v>
      </c>
    </row>
    <row r="16735" spans="1:15">
      <c r="A16735" s="8" t="str">
        <f t="shared" si="845"/>
        <v>https://w3id.org/kouigenjimonogatari/data/1406-12.json</v>
      </c>
      <c r="B16735">
        <v>1406</v>
      </c>
      <c r="C16735">
        <v>12</v>
      </c>
      <c r="D16735" t="s">
        <v>17480</v>
      </c>
      <c r="E16735" t="s">
        <v>5917</v>
      </c>
      <c r="F16735" t="s">
        <v>17420</v>
      </c>
      <c r="G16735">
        <v>41</v>
      </c>
      <c r="H16735" t="s">
        <v>5919</v>
      </c>
      <c r="I16735" t="s">
        <v>5920</v>
      </c>
      <c r="L16735" t="s">
        <v>8325</v>
      </c>
      <c r="M16735" t="s">
        <v>17468</v>
      </c>
      <c r="N16735" t="s">
        <v>15194</v>
      </c>
      <c r="O16735" t="s">
        <v>17469</v>
      </c>
    </row>
    <row r="16736" spans="1:15">
      <c r="A16736" s="8" t="str">
        <f t="shared" si="845"/>
        <v>https://w3id.org/kouigenjimonogatari/data/1406-13.json</v>
      </c>
      <c r="B16736">
        <v>1406</v>
      </c>
      <c r="C16736">
        <v>13</v>
      </c>
      <c r="D16736" t="s">
        <v>17481</v>
      </c>
      <c r="E16736" t="s">
        <v>5917</v>
      </c>
      <c r="F16736" t="s">
        <v>17420</v>
      </c>
      <c r="G16736">
        <v>41</v>
      </c>
      <c r="H16736" t="s">
        <v>5919</v>
      </c>
      <c r="I16736" t="s">
        <v>5920</v>
      </c>
      <c r="L16736" t="s">
        <v>8325</v>
      </c>
      <c r="M16736" t="s">
        <v>17468</v>
      </c>
      <c r="N16736" t="s">
        <v>15194</v>
      </c>
      <c r="O16736" t="s">
        <v>17469</v>
      </c>
    </row>
    <row r="16737" spans="1:15">
      <c r="A16737" s="8" t="str">
        <f t="shared" si="845"/>
        <v>https://w3id.org/kouigenjimonogatari/data/1406-14.json</v>
      </c>
      <c r="B16737">
        <v>1406</v>
      </c>
      <c r="C16737">
        <v>14</v>
      </c>
      <c r="D16737" t="s">
        <v>17482</v>
      </c>
      <c r="E16737" t="s">
        <v>5917</v>
      </c>
      <c r="F16737" t="s">
        <v>17420</v>
      </c>
      <c r="G16737">
        <v>41</v>
      </c>
      <c r="H16737" t="s">
        <v>5919</v>
      </c>
      <c r="I16737" t="s">
        <v>5920</v>
      </c>
      <c r="L16737" t="s">
        <v>8325</v>
      </c>
      <c r="M16737" t="s">
        <v>17468</v>
      </c>
      <c r="N16737" t="s">
        <v>15194</v>
      </c>
      <c r="O16737" t="s">
        <v>17469</v>
      </c>
    </row>
    <row r="16738" spans="1:15">
      <c r="A16738" s="8" t="str">
        <f t="shared" si="845"/>
        <v>https://w3id.org/kouigenjimonogatari/data/1407-01.json</v>
      </c>
      <c r="B16738">
        <v>1407</v>
      </c>
      <c r="C16738">
        <v>1</v>
      </c>
      <c r="D16738" t="s">
        <v>17483</v>
      </c>
      <c r="E16738" t="s">
        <v>5917</v>
      </c>
      <c r="F16738" t="s">
        <v>17420</v>
      </c>
      <c r="G16738">
        <v>41</v>
      </c>
      <c r="H16738" t="s">
        <v>5919</v>
      </c>
      <c r="I16738" t="s">
        <v>5920</v>
      </c>
      <c r="L16738" t="s">
        <v>8325</v>
      </c>
      <c r="M16738" t="s">
        <v>17468</v>
      </c>
      <c r="N16738" t="s">
        <v>15194</v>
      </c>
      <c r="O16738" t="s">
        <v>17469</v>
      </c>
    </row>
    <row r="16739" spans="1:15">
      <c r="A16739" s="8" t="str">
        <f t="shared" si="845"/>
        <v>https://w3id.org/kouigenjimonogatari/data/1407-02.json</v>
      </c>
      <c r="B16739">
        <v>1407</v>
      </c>
      <c r="C16739">
        <v>2</v>
      </c>
      <c r="D16739" t="s">
        <v>17484</v>
      </c>
      <c r="E16739" t="s">
        <v>5917</v>
      </c>
      <c r="F16739" t="s">
        <v>17420</v>
      </c>
      <c r="G16739">
        <v>41</v>
      </c>
      <c r="H16739" t="s">
        <v>5919</v>
      </c>
      <c r="I16739" t="s">
        <v>5920</v>
      </c>
      <c r="L16739" t="s">
        <v>8325</v>
      </c>
      <c r="M16739" t="s">
        <v>17468</v>
      </c>
      <c r="N16739" t="s">
        <v>15194</v>
      </c>
      <c r="O16739" t="s">
        <v>17469</v>
      </c>
    </row>
    <row r="16740" spans="1:15">
      <c r="A16740" s="8" t="str">
        <f t="shared" si="845"/>
        <v>https://w3id.org/kouigenjimonogatari/data/1407-03.json</v>
      </c>
      <c r="B16740">
        <v>1407</v>
      </c>
      <c r="C16740">
        <v>3</v>
      </c>
      <c r="D16740" t="s">
        <v>17485</v>
      </c>
      <c r="E16740" t="s">
        <v>5917</v>
      </c>
      <c r="F16740" t="s">
        <v>17420</v>
      </c>
      <c r="G16740">
        <v>41</v>
      </c>
      <c r="H16740" t="s">
        <v>5919</v>
      </c>
      <c r="I16740" t="s">
        <v>5920</v>
      </c>
      <c r="L16740" t="s">
        <v>8325</v>
      </c>
      <c r="M16740" t="s">
        <v>17468</v>
      </c>
      <c r="N16740" t="s">
        <v>15194</v>
      </c>
      <c r="O16740" t="s">
        <v>17469</v>
      </c>
    </row>
    <row r="16741" spans="1:15">
      <c r="A16741" s="8" t="str">
        <f t="shared" si="845"/>
        <v>https://w3id.org/kouigenjimonogatari/data/1407-04.json</v>
      </c>
      <c r="B16741">
        <v>1407</v>
      </c>
      <c r="C16741">
        <v>4</v>
      </c>
      <c r="D16741" t="s">
        <v>17486</v>
      </c>
      <c r="E16741" t="s">
        <v>5917</v>
      </c>
      <c r="F16741" t="s">
        <v>17420</v>
      </c>
      <c r="G16741">
        <v>41</v>
      </c>
      <c r="H16741" t="s">
        <v>5919</v>
      </c>
      <c r="I16741" t="s">
        <v>5920</v>
      </c>
      <c r="L16741" t="s">
        <v>8325</v>
      </c>
      <c r="M16741" t="s">
        <v>17468</v>
      </c>
      <c r="N16741" t="s">
        <v>15194</v>
      </c>
      <c r="O16741" t="s">
        <v>17469</v>
      </c>
    </row>
    <row r="16742" spans="1:15">
      <c r="A16742" s="8" t="str">
        <f t="shared" si="845"/>
        <v>https://w3id.org/kouigenjimonogatari/data/1407-05.json</v>
      </c>
      <c r="B16742">
        <v>1407</v>
      </c>
      <c r="C16742">
        <v>5</v>
      </c>
      <c r="D16742" t="s">
        <v>17487</v>
      </c>
      <c r="E16742" t="s">
        <v>5917</v>
      </c>
      <c r="F16742" t="s">
        <v>17420</v>
      </c>
      <c r="G16742">
        <v>41</v>
      </c>
      <c r="H16742" t="s">
        <v>5919</v>
      </c>
      <c r="I16742" t="s">
        <v>5920</v>
      </c>
      <c r="L16742" t="s">
        <v>8325</v>
      </c>
      <c r="M16742" t="s">
        <v>17468</v>
      </c>
      <c r="N16742" t="s">
        <v>15194</v>
      </c>
      <c r="O16742" t="s">
        <v>17469</v>
      </c>
    </row>
    <row r="16743" spans="1:15">
      <c r="A16743" s="8" t="str">
        <f t="shared" si="845"/>
        <v>https://w3id.org/kouigenjimonogatari/data/1407-06.json</v>
      </c>
      <c r="B16743">
        <v>1407</v>
      </c>
      <c r="C16743">
        <v>6</v>
      </c>
      <c r="D16743" t="s">
        <v>17488</v>
      </c>
      <c r="E16743" t="s">
        <v>5917</v>
      </c>
      <c r="F16743" t="s">
        <v>17420</v>
      </c>
      <c r="G16743">
        <v>41</v>
      </c>
      <c r="H16743" t="s">
        <v>5919</v>
      </c>
      <c r="I16743" t="s">
        <v>5920</v>
      </c>
      <c r="L16743" t="s">
        <v>8325</v>
      </c>
      <c r="M16743" t="s">
        <v>17468</v>
      </c>
      <c r="N16743" t="s">
        <v>15194</v>
      </c>
      <c r="O16743" t="s">
        <v>17469</v>
      </c>
    </row>
    <row r="16744" spans="1:15">
      <c r="A16744" s="8" t="str">
        <f t="shared" si="845"/>
        <v>https://w3id.org/kouigenjimonogatari/data/1407-07.json</v>
      </c>
      <c r="B16744">
        <v>1407</v>
      </c>
      <c r="C16744">
        <v>7</v>
      </c>
      <c r="D16744" t="s">
        <v>17489</v>
      </c>
      <c r="E16744" t="s">
        <v>5917</v>
      </c>
      <c r="F16744" t="s">
        <v>17420</v>
      </c>
      <c r="G16744">
        <v>41</v>
      </c>
      <c r="H16744" t="s">
        <v>5919</v>
      </c>
      <c r="I16744" t="s">
        <v>5920</v>
      </c>
      <c r="L16744" t="s">
        <v>8325</v>
      </c>
      <c r="M16744" t="s">
        <v>17468</v>
      </c>
      <c r="N16744" t="s">
        <v>15194</v>
      </c>
      <c r="O16744" t="s">
        <v>17469</v>
      </c>
    </row>
    <row r="16745" spans="1:15">
      <c r="A16745" s="8" t="str">
        <f t="shared" si="845"/>
        <v>https://w3id.org/kouigenjimonogatari/data/1407-08.json</v>
      </c>
      <c r="B16745">
        <v>1407</v>
      </c>
      <c r="C16745">
        <v>8</v>
      </c>
      <c r="D16745" t="s">
        <v>17490</v>
      </c>
      <c r="E16745" t="s">
        <v>5917</v>
      </c>
      <c r="F16745" t="s">
        <v>17420</v>
      </c>
      <c r="G16745">
        <v>41</v>
      </c>
      <c r="H16745" t="s">
        <v>5919</v>
      </c>
      <c r="I16745" t="s">
        <v>5920</v>
      </c>
      <c r="L16745" t="s">
        <v>8325</v>
      </c>
      <c r="M16745" t="s">
        <v>17468</v>
      </c>
      <c r="N16745" t="s">
        <v>15194</v>
      </c>
      <c r="O16745" t="s">
        <v>17469</v>
      </c>
    </row>
    <row r="16746" spans="1:15">
      <c r="A16746" s="8" t="str">
        <f t="shared" si="845"/>
        <v>https://w3id.org/kouigenjimonogatari/data/1407-09.json</v>
      </c>
      <c r="B16746">
        <v>1407</v>
      </c>
      <c r="C16746">
        <v>9</v>
      </c>
      <c r="D16746" t="s">
        <v>17491</v>
      </c>
      <c r="E16746" t="s">
        <v>5917</v>
      </c>
      <c r="F16746" t="s">
        <v>17420</v>
      </c>
      <c r="G16746">
        <v>41</v>
      </c>
      <c r="H16746" t="s">
        <v>5919</v>
      </c>
      <c r="I16746" t="s">
        <v>5920</v>
      </c>
      <c r="L16746" t="s">
        <v>8325</v>
      </c>
      <c r="M16746" t="s">
        <v>17468</v>
      </c>
      <c r="N16746" t="s">
        <v>15194</v>
      </c>
      <c r="O16746" t="s">
        <v>17469</v>
      </c>
    </row>
    <row r="16747" spans="1:15">
      <c r="A16747" s="8" t="str">
        <f t="shared" si="845"/>
        <v>https://w3id.org/kouigenjimonogatari/data/1407-10.json</v>
      </c>
      <c r="B16747">
        <v>1407</v>
      </c>
      <c r="C16747">
        <v>10</v>
      </c>
      <c r="D16747" t="s">
        <v>17492</v>
      </c>
      <c r="E16747" t="s">
        <v>5917</v>
      </c>
      <c r="F16747" t="s">
        <v>17420</v>
      </c>
      <c r="G16747">
        <v>41</v>
      </c>
      <c r="H16747" t="s">
        <v>5919</v>
      </c>
      <c r="I16747" t="s">
        <v>5920</v>
      </c>
      <c r="L16747" t="s">
        <v>8325</v>
      </c>
      <c r="M16747" t="s">
        <v>17468</v>
      </c>
      <c r="N16747" t="s">
        <v>15194</v>
      </c>
      <c r="O16747" t="s">
        <v>17469</v>
      </c>
    </row>
    <row r="16748" spans="1:15">
      <c r="A16748" s="8" t="str">
        <f t="shared" si="845"/>
        <v>https://w3id.org/kouigenjimonogatari/data/1407-11.json</v>
      </c>
      <c r="B16748">
        <v>1407</v>
      </c>
      <c r="C16748">
        <v>11</v>
      </c>
      <c r="D16748" t="s">
        <v>17493</v>
      </c>
      <c r="E16748" t="s">
        <v>5917</v>
      </c>
      <c r="F16748" t="s">
        <v>17420</v>
      </c>
      <c r="G16748">
        <v>41</v>
      </c>
      <c r="H16748" t="s">
        <v>5919</v>
      </c>
      <c r="I16748" t="s">
        <v>5920</v>
      </c>
      <c r="L16748" t="s">
        <v>8325</v>
      </c>
      <c r="M16748" t="s">
        <v>17468</v>
      </c>
      <c r="N16748" t="s">
        <v>15194</v>
      </c>
      <c r="O16748" t="s">
        <v>17469</v>
      </c>
    </row>
    <row r="16749" spans="1:15">
      <c r="A16749" s="8" t="str">
        <f t="shared" si="845"/>
        <v>https://w3id.org/kouigenjimonogatari/data/1407-12.json</v>
      </c>
      <c r="B16749">
        <v>1407</v>
      </c>
      <c r="C16749">
        <v>12</v>
      </c>
      <c r="D16749" t="s">
        <v>17494</v>
      </c>
      <c r="E16749" t="s">
        <v>5917</v>
      </c>
      <c r="F16749" t="s">
        <v>17420</v>
      </c>
      <c r="G16749">
        <v>41</v>
      </c>
      <c r="H16749" t="s">
        <v>5919</v>
      </c>
      <c r="I16749" t="s">
        <v>5920</v>
      </c>
      <c r="L16749" t="s">
        <v>8325</v>
      </c>
      <c r="M16749" t="s">
        <v>17468</v>
      </c>
      <c r="N16749" t="s">
        <v>15194</v>
      </c>
      <c r="O16749" t="s">
        <v>17469</v>
      </c>
    </row>
    <row r="16750" spans="1:15">
      <c r="A16750" s="8" t="str">
        <f t="shared" si="845"/>
        <v>https://w3id.org/kouigenjimonogatari/data/1407-13.json</v>
      </c>
      <c r="B16750">
        <v>1407</v>
      </c>
      <c r="C16750">
        <v>13</v>
      </c>
      <c r="D16750" t="s">
        <v>17495</v>
      </c>
      <c r="E16750" t="s">
        <v>5917</v>
      </c>
      <c r="F16750" t="s">
        <v>17420</v>
      </c>
      <c r="G16750">
        <v>41</v>
      </c>
      <c r="H16750" t="s">
        <v>5919</v>
      </c>
      <c r="I16750" t="s">
        <v>5920</v>
      </c>
      <c r="L16750" t="s">
        <v>8325</v>
      </c>
      <c r="M16750" t="s">
        <v>17468</v>
      </c>
      <c r="N16750" t="s">
        <v>15194</v>
      </c>
      <c r="O16750" t="s">
        <v>17469</v>
      </c>
    </row>
    <row r="16751" spans="1:15">
      <c r="A16751" s="8" t="str">
        <f t="shared" si="845"/>
        <v>https://w3id.org/kouigenjimonogatari/data/1407-14.json</v>
      </c>
      <c r="B16751">
        <v>1407</v>
      </c>
      <c r="C16751">
        <v>14</v>
      </c>
      <c r="D16751" t="s">
        <v>17496</v>
      </c>
      <c r="E16751" t="s">
        <v>5917</v>
      </c>
      <c r="F16751" t="s">
        <v>17420</v>
      </c>
      <c r="G16751">
        <v>41</v>
      </c>
      <c r="H16751" t="s">
        <v>5919</v>
      </c>
      <c r="I16751" t="s">
        <v>5920</v>
      </c>
      <c r="L16751" t="s">
        <v>8325</v>
      </c>
      <c r="M16751" t="s">
        <v>17468</v>
      </c>
      <c r="N16751" t="s">
        <v>15194</v>
      </c>
      <c r="O16751" t="s">
        <v>17469</v>
      </c>
    </row>
    <row r="16752" spans="1:15">
      <c r="A16752" s="8" t="str">
        <f t="shared" si="845"/>
        <v>https://w3id.org/kouigenjimonogatari/data/1408-01.json</v>
      </c>
      <c r="B16752">
        <v>1408</v>
      </c>
      <c r="C16752">
        <v>1</v>
      </c>
      <c r="D16752" t="s">
        <v>17497</v>
      </c>
      <c r="E16752" t="s">
        <v>5917</v>
      </c>
      <c r="F16752" t="s">
        <v>17420</v>
      </c>
      <c r="G16752">
        <v>41</v>
      </c>
      <c r="H16752" t="s">
        <v>5919</v>
      </c>
      <c r="I16752" t="s">
        <v>5920</v>
      </c>
      <c r="L16752" t="s">
        <v>11939</v>
      </c>
      <c r="M16752" t="s">
        <v>17498</v>
      </c>
      <c r="N16752" t="s">
        <v>15194</v>
      </c>
      <c r="O16752" t="s">
        <v>17499</v>
      </c>
    </row>
    <row r="16753" spans="1:15">
      <c r="A16753" s="8" t="str">
        <f t="shared" si="845"/>
        <v>https://w3id.org/kouigenjimonogatari/data/1408-02.json</v>
      </c>
      <c r="B16753">
        <v>1408</v>
      </c>
      <c r="C16753">
        <v>2</v>
      </c>
      <c r="D16753" t="s">
        <v>17500</v>
      </c>
      <c r="E16753" t="s">
        <v>5917</v>
      </c>
      <c r="F16753" t="s">
        <v>17420</v>
      </c>
      <c r="G16753">
        <v>41</v>
      </c>
      <c r="H16753" t="s">
        <v>5919</v>
      </c>
      <c r="I16753" t="s">
        <v>5920</v>
      </c>
      <c r="L16753" t="s">
        <v>11939</v>
      </c>
      <c r="M16753" t="s">
        <v>17498</v>
      </c>
      <c r="N16753" t="s">
        <v>15194</v>
      </c>
      <c r="O16753" t="s">
        <v>17499</v>
      </c>
    </row>
    <row r="16754" spans="1:15">
      <c r="A16754" s="8" t="str">
        <f t="shared" si="845"/>
        <v>https://w3id.org/kouigenjimonogatari/data/1408-03.json</v>
      </c>
      <c r="B16754">
        <v>1408</v>
      </c>
      <c r="C16754">
        <v>3</v>
      </c>
      <c r="D16754" t="s">
        <v>17501</v>
      </c>
      <c r="E16754" t="s">
        <v>5917</v>
      </c>
      <c r="F16754" t="s">
        <v>17420</v>
      </c>
      <c r="G16754">
        <v>41</v>
      </c>
      <c r="H16754" t="s">
        <v>5919</v>
      </c>
      <c r="I16754" t="s">
        <v>5920</v>
      </c>
      <c r="L16754" t="s">
        <v>11939</v>
      </c>
      <c r="M16754" t="s">
        <v>17498</v>
      </c>
      <c r="N16754" t="s">
        <v>15194</v>
      </c>
      <c r="O16754" t="s">
        <v>17499</v>
      </c>
    </row>
    <row r="16755" spans="1:15">
      <c r="A16755" s="8" t="str">
        <f t="shared" si="845"/>
        <v>https://w3id.org/kouigenjimonogatari/data/1408-04.json</v>
      </c>
      <c r="B16755">
        <v>1408</v>
      </c>
      <c r="C16755">
        <v>4</v>
      </c>
      <c r="D16755" t="s">
        <v>17502</v>
      </c>
      <c r="E16755" t="s">
        <v>5917</v>
      </c>
      <c r="F16755" t="s">
        <v>17420</v>
      </c>
      <c r="G16755">
        <v>41</v>
      </c>
      <c r="H16755" t="s">
        <v>5919</v>
      </c>
      <c r="I16755" t="s">
        <v>5920</v>
      </c>
      <c r="L16755" t="s">
        <v>11939</v>
      </c>
      <c r="M16755" t="s">
        <v>17498</v>
      </c>
      <c r="N16755" t="s">
        <v>15194</v>
      </c>
      <c r="O16755" t="s">
        <v>17499</v>
      </c>
    </row>
    <row r="16756" spans="1:15">
      <c r="A16756" s="8" t="str">
        <f t="shared" si="845"/>
        <v>https://w3id.org/kouigenjimonogatari/data/1408-05.json</v>
      </c>
      <c r="B16756">
        <v>1408</v>
      </c>
      <c r="C16756">
        <v>5</v>
      </c>
      <c r="D16756" t="s">
        <v>17503</v>
      </c>
      <c r="E16756" t="s">
        <v>5917</v>
      </c>
      <c r="F16756" t="s">
        <v>17420</v>
      </c>
      <c r="G16756">
        <v>41</v>
      </c>
      <c r="H16756" t="s">
        <v>5919</v>
      </c>
      <c r="I16756" t="s">
        <v>5920</v>
      </c>
      <c r="L16756" t="s">
        <v>11939</v>
      </c>
      <c r="M16756" t="s">
        <v>17498</v>
      </c>
      <c r="N16756" t="s">
        <v>15194</v>
      </c>
      <c r="O16756" t="s">
        <v>17499</v>
      </c>
    </row>
    <row r="16757" spans="1:15">
      <c r="A16757" s="8" t="str">
        <f t="shared" si="845"/>
        <v>https://w3id.org/kouigenjimonogatari/data/1408-06.json</v>
      </c>
      <c r="B16757">
        <v>1408</v>
      </c>
      <c r="C16757">
        <v>6</v>
      </c>
      <c r="D16757" t="s">
        <v>17504</v>
      </c>
      <c r="E16757" t="s">
        <v>5917</v>
      </c>
      <c r="F16757" t="s">
        <v>17420</v>
      </c>
      <c r="G16757">
        <v>41</v>
      </c>
      <c r="H16757" t="s">
        <v>5919</v>
      </c>
      <c r="I16757" t="s">
        <v>5920</v>
      </c>
      <c r="L16757" t="s">
        <v>11939</v>
      </c>
      <c r="M16757" t="s">
        <v>17498</v>
      </c>
      <c r="N16757" t="s">
        <v>15194</v>
      </c>
      <c r="O16757" t="s">
        <v>17499</v>
      </c>
    </row>
    <row r="16758" spans="1:15">
      <c r="A16758" s="8" t="str">
        <f t="shared" si="845"/>
        <v>https://w3id.org/kouigenjimonogatari/data/1408-07.json</v>
      </c>
      <c r="B16758">
        <v>1408</v>
      </c>
      <c r="C16758">
        <v>7</v>
      </c>
      <c r="D16758" t="s">
        <v>17505</v>
      </c>
      <c r="E16758" t="s">
        <v>5917</v>
      </c>
      <c r="F16758" t="s">
        <v>17420</v>
      </c>
      <c r="G16758">
        <v>41</v>
      </c>
      <c r="H16758" t="s">
        <v>5919</v>
      </c>
      <c r="I16758" t="s">
        <v>5920</v>
      </c>
      <c r="L16758" t="s">
        <v>11939</v>
      </c>
      <c r="M16758" t="s">
        <v>17498</v>
      </c>
      <c r="N16758" t="s">
        <v>15194</v>
      </c>
      <c r="O16758" t="s">
        <v>17499</v>
      </c>
    </row>
    <row r="16759" spans="1:15">
      <c r="A16759" s="8" t="str">
        <f t="shared" si="845"/>
        <v>https://w3id.org/kouigenjimonogatari/data/1408-08.json</v>
      </c>
      <c r="B16759">
        <v>1408</v>
      </c>
      <c r="C16759">
        <v>8</v>
      </c>
      <c r="D16759" t="s">
        <v>17506</v>
      </c>
      <c r="E16759" t="s">
        <v>5917</v>
      </c>
      <c r="F16759" t="s">
        <v>17420</v>
      </c>
      <c r="G16759">
        <v>41</v>
      </c>
      <c r="H16759" t="s">
        <v>5919</v>
      </c>
      <c r="I16759" t="s">
        <v>5920</v>
      </c>
      <c r="L16759" t="s">
        <v>11939</v>
      </c>
      <c r="M16759" t="s">
        <v>17498</v>
      </c>
      <c r="N16759" t="s">
        <v>15194</v>
      </c>
      <c r="O16759" t="s">
        <v>17499</v>
      </c>
    </row>
    <row r="16760" spans="1:15">
      <c r="A16760" s="8" t="str">
        <f t="shared" si="845"/>
        <v>https://w3id.org/kouigenjimonogatari/data/1408-09.json</v>
      </c>
      <c r="B16760">
        <v>1408</v>
      </c>
      <c r="C16760">
        <v>9</v>
      </c>
      <c r="D16760" t="s">
        <v>17507</v>
      </c>
      <c r="E16760" t="s">
        <v>5917</v>
      </c>
      <c r="F16760" t="s">
        <v>17420</v>
      </c>
      <c r="G16760">
        <v>41</v>
      </c>
      <c r="H16760" t="s">
        <v>5919</v>
      </c>
      <c r="I16760" t="s">
        <v>5920</v>
      </c>
      <c r="L16760" t="s">
        <v>11939</v>
      </c>
      <c r="M16760" t="s">
        <v>17498</v>
      </c>
      <c r="N16760" t="s">
        <v>15194</v>
      </c>
      <c r="O16760" t="s">
        <v>17499</v>
      </c>
    </row>
    <row r="16761" spans="1:15">
      <c r="A16761" s="8" t="str">
        <f t="shared" si="845"/>
        <v>https://w3id.org/kouigenjimonogatari/data/1408-10.json</v>
      </c>
      <c r="B16761">
        <v>1408</v>
      </c>
      <c r="C16761">
        <v>10</v>
      </c>
      <c r="D16761" t="s">
        <v>17508</v>
      </c>
      <c r="E16761" t="s">
        <v>5917</v>
      </c>
      <c r="F16761" t="s">
        <v>17420</v>
      </c>
      <c r="G16761">
        <v>41</v>
      </c>
      <c r="H16761" t="s">
        <v>5919</v>
      </c>
      <c r="I16761" t="s">
        <v>5920</v>
      </c>
      <c r="L16761" t="s">
        <v>11939</v>
      </c>
      <c r="M16761" t="s">
        <v>17498</v>
      </c>
      <c r="N16761" t="s">
        <v>15194</v>
      </c>
      <c r="O16761" t="s">
        <v>17499</v>
      </c>
    </row>
    <row r="16762" spans="1:15">
      <c r="A16762" s="8" t="str">
        <f t="shared" si="845"/>
        <v>https://w3id.org/kouigenjimonogatari/data/1408-11.json</v>
      </c>
      <c r="B16762">
        <v>1408</v>
      </c>
      <c r="C16762">
        <v>11</v>
      </c>
      <c r="D16762" t="s">
        <v>17509</v>
      </c>
      <c r="E16762" t="s">
        <v>5917</v>
      </c>
      <c r="F16762" t="s">
        <v>17420</v>
      </c>
      <c r="G16762">
        <v>41</v>
      </c>
      <c r="H16762" t="s">
        <v>5919</v>
      </c>
      <c r="I16762" t="s">
        <v>5920</v>
      </c>
      <c r="L16762" t="s">
        <v>11939</v>
      </c>
      <c r="M16762" t="s">
        <v>17498</v>
      </c>
      <c r="N16762" t="s">
        <v>15194</v>
      </c>
      <c r="O16762" t="s">
        <v>17499</v>
      </c>
    </row>
    <row r="16763" spans="1:15">
      <c r="A16763" s="8" t="str">
        <f t="shared" si="845"/>
        <v>https://w3id.org/kouigenjimonogatari/data/1408-12.json</v>
      </c>
      <c r="B16763">
        <v>1408</v>
      </c>
      <c r="C16763">
        <v>12</v>
      </c>
      <c r="D16763" t="s">
        <v>17510</v>
      </c>
      <c r="E16763" t="s">
        <v>5917</v>
      </c>
      <c r="F16763" t="s">
        <v>17420</v>
      </c>
      <c r="G16763">
        <v>41</v>
      </c>
      <c r="H16763" t="s">
        <v>5919</v>
      </c>
      <c r="I16763" t="s">
        <v>5920</v>
      </c>
      <c r="L16763" t="s">
        <v>11939</v>
      </c>
      <c r="M16763" t="s">
        <v>17498</v>
      </c>
      <c r="N16763" t="s">
        <v>15194</v>
      </c>
      <c r="O16763" t="s">
        <v>17499</v>
      </c>
    </row>
    <row r="16764" spans="1:15">
      <c r="A16764" s="8" t="str">
        <f t="shared" si="845"/>
        <v>https://w3id.org/kouigenjimonogatari/data/1408-13.json</v>
      </c>
      <c r="B16764">
        <v>1408</v>
      </c>
      <c r="C16764">
        <v>13</v>
      </c>
      <c r="D16764" t="s">
        <v>17511</v>
      </c>
      <c r="E16764" t="s">
        <v>5917</v>
      </c>
      <c r="F16764" t="s">
        <v>17420</v>
      </c>
      <c r="G16764">
        <v>41</v>
      </c>
      <c r="H16764" t="s">
        <v>5919</v>
      </c>
      <c r="I16764" t="s">
        <v>5920</v>
      </c>
      <c r="L16764" t="s">
        <v>11939</v>
      </c>
      <c r="M16764" t="s">
        <v>17498</v>
      </c>
      <c r="N16764" t="s">
        <v>15194</v>
      </c>
      <c r="O16764" t="s">
        <v>17499</v>
      </c>
    </row>
    <row r="16765" spans="1:15">
      <c r="A16765" s="8" t="str">
        <f t="shared" si="845"/>
        <v>https://w3id.org/kouigenjimonogatari/data/1408-14.json</v>
      </c>
      <c r="B16765">
        <v>1408</v>
      </c>
      <c r="C16765">
        <v>14</v>
      </c>
      <c r="D16765" t="s">
        <v>17512</v>
      </c>
      <c r="E16765" t="s">
        <v>5917</v>
      </c>
      <c r="F16765" t="s">
        <v>17420</v>
      </c>
      <c r="G16765">
        <v>41</v>
      </c>
      <c r="H16765" t="s">
        <v>5919</v>
      </c>
      <c r="I16765" t="s">
        <v>5920</v>
      </c>
      <c r="L16765" t="s">
        <v>11939</v>
      </c>
      <c r="M16765" t="s">
        <v>17498</v>
      </c>
      <c r="N16765" t="s">
        <v>15194</v>
      </c>
      <c r="O16765" t="s">
        <v>17499</v>
      </c>
    </row>
    <row r="16766" spans="1:15">
      <c r="A16766" s="8" t="str">
        <f t="shared" si="845"/>
        <v>https://w3id.org/kouigenjimonogatari/data/1409-01.json</v>
      </c>
      <c r="B16766">
        <v>1409</v>
      </c>
      <c r="C16766">
        <v>1</v>
      </c>
      <c r="D16766" t="s">
        <v>17513</v>
      </c>
      <c r="E16766" t="s">
        <v>5917</v>
      </c>
      <c r="F16766" t="s">
        <v>17420</v>
      </c>
      <c r="G16766">
        <v>41</v>
      </c>
      <c r="H16766" t="s">
        <v>5919</v>
      </c>
      <c r="I16766" t="s">
        <v>5920</v>
      </c>
      <c r="L16766" t="s">
        <v>11939</v>
      </c>
      <c r="M16766" t="s">
        <v>17498</v>
      </c>
      <c r="N16766" t="s">
        <v>15194</v>
      </c>
      <c r="O16766" t="s">
        <v>17499</v>
      </c>
    </row>
    <row r="16767" spans="1:15">
      <c r="A16767" s="8" t="str">
        <f t="shared" si="845"/>
        <v>https://w3id.org/kouigenjimonogatari/data/1409-02.json</v>
      </c>
      <c r="B16767">
        <v>1409</v>
      </c>
      <c r="C16767">
        <v>2</v>
      </c>
      <c r="D16767" t="s">
        <v>17514</v>
      </c>
      <c r="E16767" t="s">
        <v>5917</v>
      </c>
      <c r="F16767" t="s">
        <v>17420</v>
      </c>
      <c r="G16767">
        <v>41</v>
      </c>
      <c r="H16767" t="s">
        <v>5919</v>
      </c>
      <c r="I16767" t="s">
        <v>5920</v>
      </c>
      <c r="L16767" t="s">
        <v>11939</v>
      </c>
      <c r="M16767" t="s">
        <v>17498</v>
      </c>
      <c r="N16767" t="s">
        <v>15194</v>
      </c>
      <c r="O16767" t="s">
        <v>17499</v>
      </c>
    </row>
    <row r="16768" spans="1:15">
      <c r="A16768" s="8" t="str">
        <f t="shared" ref="A16768:A16831" si="846">"https://w3id.org/kouigenjimonogatari/data/"&amp;TEXT(B16768, "0000")&amp;"-"&amp;TEXT(C16768, "00")&amp;".json"</f>
        <v>https://w3id.org/kouigenjimonogatari/data/1409-03.json</v>
      </c>
      <c r="B16768">
        <v>1409</v>
      </c>
      <c r="C16768">
        <v>3</v>
      </c>
      <c r="D16768" t="s">
        <v>17515</v>
      </c>
      <c r="E16768" t="s">
        <v>5917</v>
      </c>
      <c r="F16768" t="s">
        <v>17420</v>
      </c>
      <c r="G16768">
        <v>41</v>
      </c>
      <c r="H16768" t="s">
        <v>5919</v>
      </c>
      <c r="I16768" t="s">
        <v>5920</v>
      </c>
      <c r="L16768" t="s">
        <v>11939</v>
      </c>
      <c r="M16768" t="s">
        <v>17498</v>
      </c>
      <c r="N16768" t="s">
        <v>15194</v>
      </c>
      <c r="O16768" t="s">
        <v>17499</v>
      </c>
    </row>
    <row r="16769" spans="1:15">
      <c r="A16769" s="8" t="str">
        <f t="shared" si="846"/>
        <v>https://w3id.org/kouigenjimonogatari/data/1409-04.json</v>
      </c>
      <c r="B16769">
        <v>1409</v>
      </c>
      <c r="C16769">
        <v>4</v>
      </c>
      <c r="D16769" t="s">
        <v>17516</v>
      </c>
      <c r="E16769" t="s">
        <v>5917</v>
      </c>
      <c r="F16769" t="s">
        <v>17420</v>
      </c>
      <c r="G16769">
        <v>41</v>
      </c>
      <c r="H16769" t="s">
        <v>5919</v>
      </c>
      <c r="I16769" t="s">
        <v>5920</v>
      </c>
      <c r="L16769" t="s">
        <v>11939</v>
      </c>
      <c r="M16769" t="s">
        <v>17498</v>
      </c>
      <c r="N16769" t="s">
        <v>15194</v>
      </c>
      <c r="O16769" t="s">
        <v>17499</v>
      </c>
    </row>
    <row r="16770" spans="1:15">
      <c r="A16770" s="8" t="str">
        <f t="shared" si="846"/>
        <v>https://w3id.org/kouigenjimonogatari/data/1409-05.json</v>
      </c>
      <c r="B16770">
        <v>1409</v>
      </c>
      <c r="C16770">
        <v>5</v>
      </c>
      <c r="D16770" t="s">
        <v>17517</v>
      </c>
      <c r="E16770" t="s">
        <v>5917</v>
      </c>
      <c r="F16770" t="s">
        <v>17420</v>
      </c>
      <c r="G16770">
        <v>41</v>
      </c>
      <c r="H16770" t="s">
        <v>5919</v>
      </c>
      <c r="I16770" t="s">
        <v>5920</v>
      </c>
      <c r="L16770" t="s">
        <v>11939</v>
      </c>
      <c r="M16770" t="s">
        <v>17498</v>
      </c>
      <c r="N16770" t="s">
        <v>15194</v>
      </c>
      <c r="O16770" t="s">
        <v>17499</v>
      </c>
    </row>
    <row r="16771" spans="1:15">
      <c r="A16771" s="8" t="str">
        <f t="shared" si="846"/>
        <v>https://w3id.org/kouigenjimonogatari/data/1409-06.json</v>
      </c>
      <c r="B16771">
        <v>1409</v>
      </c>
      <c r="C16771">
        <v>6</v>
      </c>
      <c r="D16771" t="s">
        <v>17518</v>
      </c>
      <c r="E16771" t="s">
        <v>5917</v>
      </c>
      <c r="F16771" t="s">
        <v>17420</v>
      </c>
      <c r="G16771">
        <v>41</v>
      </c>
      <c r="H16771" t="s">
        <v>5919</v>
      </c>
      <c r="I16771" t="s">
        <v>5920</v>
      </c>
      <c r="L16771" t="s">
        <v>11939</v>
      </c>
      <c r="M16771" t="s">
        <v>17498</v>
      </c>
      <c r="N16771" t="s">
        <v>15194</v>
      </c>
      <c r="O16771" t="s">
        <v>17499</v>
      </c>
    </row>
    <row r="16772" spans="1:15">
      <c r="A16772" s="8" t="str">
        <f t="shared" si="846"/>
        <v>https://w3id.org/kouigenjimonogatari/data/1409-07.json</v>
      </c>
      <c r="B16772">
        <v>1409</v>
      </c>
      <c r="C16772">
        <v>7</v>
      </c>
      <c r="D16772" t="s">
        <v>17519</v>
      </c>
      <c r="E16772" t="s">
        <v>5917</v>
      </c>
      <c r="F16772" t="s">
        <v>17420</v>
      </c>
      <c r="G16772">
        <v>41</v>
      </c>
      <c r="H16772" t="s">
        <v>5919</v>
      </c>
      <c r="I16772" t="s">
        <v>5920</v>
      </c>
      <c r="L16772" t="s">
        <v>11939</v>
      </c>
      <c r="M16772" t="s">
        <v>17498</v>
      </c>
      <c r="N16772" t="s">
        <v>15194</v>
      </c>
      <c r="O16772" t="s">
        <v>17499</v>
      </c>
    </row>
    <row r="16773" spans="1:15">
      <c r="A16773" s="8" t="str">
        <f t="shared" si="846"/>
        <v>https://w3id.org/kouigenjimonogatari/data/1409-08.json</v>
      </c>
      <c r="B16773">
        <v>1409</v>
      </c>
      <c r="C16773">
        <v>8</v>
      </c>
      <c r="D16773" t="s">
        <v>17520</v>
      </c>
      <c r="E16773" t="s">
        <v>5917</v>
      </c>
      <c r="F16773" t="s">
        <v>17420</v>
      </c>
      <c r="G16773">
        <v>41</v>
      </c>
      <c r="H16773" t="s">
        <v>5919</v>
      </c>
      <c r="I16773" t="s">
        <v>5920</v>
      </c>
      <c r="L16773" t="s">
        <v>11939</v>
      </c>
      <c r="M16773" t="s">
        <v>17498</v>
      </c>
      <c r="N16773" t="s">
        <v>15194</v>
      </c>
      <c r="O16773" t="s">
        <v>17499</v>
      </c>
    </row>
    <row r="16774" spans="1:15">
      <c r="A16774" s="8" t="str">
        <f t="shared" si="846"/>
        <v>https://w3id.org/kouigenjimonogatari/data/1409-09.json</v>
      </c>
      <c r="B16774">
        <v>1409</v>
      </c>
      <c r="C16774">
        <v>9</v>
      </c>
      <c r="D16774" t="s">
        <v>17521</v>
      </c>
      <c r="E16774" t="s">
        <v>5917</v>
      </c>
      <c r="F16774" t="s">
        <v>17420</v>
      </c>
      <c r="G16774">
        <v>41</v>
      </c>
      <c r="H16774" t="s">
        <v>5919</v>
      </c>
      <c r="I16774" t="s">
        <v>5920</v>
      </c>
      <c r="L16774" t="s">
        <v>11939</v>
      </c>
      <c r="M16774" t="s">
        <v>17498</v>
      </c>
      <c r="N16774" t="s">
        <v>15194</v>
      </c>
      <c r="O16774" t="s">
        <v>17499</v>
      </c>
    </row>
    <row r="16775" spans="1:15">
      <c r="A16775" s="8" t="str">
        <f t="shared" si="846"/>
        <v>https://w3id.org/kouigenjimonogatari/data/1409-10.json</v>
      </c>
      <c r="B16775">
        <v>1409</v>
      </c>
      <c r="C16775">
        <v>10</v>
      </c>
      <c r="D16775" t="s">
        <v>17522</v>
      </c>
      <c r="E16775" t="s">
        <v>5917</v>
      </c>
      <c r="F16775" t="s">
        <v>17420</v>
      </c>
      <c r="G16775">
        <v>41</v>
      </c>
      <c r="H16775" t="s">
        <v>5919</v>
      </c>
      <c r="I16775" t="s">
        <v>5920</v>
      </c>
      <c r="L16775" t="s">
        <v>11939</v>
      </c>
      <c r="M16775" t="s">
        <v>17498</v>
      </c>
      <c r="N16775" t="s">
        <v>15194</v>
      </c>
      <c r="O16775" t="s">
        <v>17499</v>
      </c>
    </row>
    <row r="16776" spans="1:15">
      <c r="A16776" s="8" t="str">
        <f t="shared" si="846"/>
        <v>https://w3id.org/kouigenjimonogatari/data/1409-11.json</v>
      </c>
      <c r="B16776">
        <v>1409</v>
      </c>
      <c r="C16776">
        <v>11</v>
      </c>
      <c r="D16776" t="s">
        <v>17523</v>
      </c>
      <c r="E16776" t="s">
        <v>5917</v>
      </c>
      <c r="F16776" t="s">
        <v>17420</v>
      </c>
      <c r="G16776">
        <v>41</v>
      </c>
      <c r="H16776" t="s">
        <v>5919</v>
      </c>
      <c r="I16776" t="s">
        <v>5920</v>
      </c>
      <c r="L16776" t="s">
        <v>11939</v>
      </c>
      <c r="M16776" t="s">
        <v>17498</v>
      </c>
      <c r="N16776" t="s">
        <v>15194</v>
      </c>
      <c r="O16776" t="s">
        <v>17499</v>
      </c>
    </row>
    <row r="16777" spans="1:15">
      <c r="A16777" s="8" t="str">
        <f t="shared" si="846"/>
        <v>https://w3id.org/kouigenjimonogatari/data/1409-12.json</v>
      </c>
      <c r="B16777">
        <v>1409</v>
      </c>
      <c r="C16777">
        <v>12</v>
      </c>
      <c r="D16777" t="s">
        <v>17524</v>
      </c>
      <c r="E16777" t="s">
        <v>5917</v>
      </c>
      <c r="F16777" t="s">
        <v>17420</v>
      </c>
      <c r="G16777">
        <v>41</v>
      </c>
      <c r="H16777" t="s">
        <v>5919</v>
      </c>
      <c r="I16777" t="s">
        <v>5920</v>
      </c>
      <c r="L16777" t="s">
        <v>11939</v>
      </c>
      <c r="M16777" t="s">
        <v>17498</v>
      </c>
      <c r="N16777" t="s">
        <v>15194</v>
      </c>
      <c r="O16777" t="s">
        <v>17499</v>
      </c>
    </row>
    <row r="16778" spans="1:15">
      <c r="A16778" s="8" t="str">
        <f t="shared" si="846"/>
        <v>https://w3id.org/kouigenjimonogatari/data/1409-13.json</v>
      </c>
      <c r="B16778">
        <v>1409</v>
      </c>
      <c r="C16778">
        <v>13</v>
      </c>
      <c r="D16778" t="s">
        <v>17525</v>
      </c>
      <c r="E16778" t="s">
        <v>5917</v>
      </c>
      <c r="F16778" t="s">
        <v>17420</v>
      </c>
      <c r="G16778">
        <v>41</v>
      </c>
      <c r="H16778" t="s">
        <v>5919</v>
      </c>
      <c r="I16778" t="s">
        <v>5920</v>
      </c>
      <c r="L16778" t="s">
        <v>11939</v>
      </c>
      <c r="M16778" t="s">
        <v>17498</v>
      </c>
      <c r="N16778" t="s">
        <v>15194</v>
      </c>
      <c r="O16778" t="s">
        <v>17499</v>
      </c>
    </row>
    <row r="16779" spans="1:15">
      <c r="A16779" s="8" t="str">
        <f t="shared" si="846"/>
        <v>https://w3id.org/kouigenjimonogatari/data/1409-14.json</v>
      </c>
      <c r="B16779">
        <v>1409</v>
      </c>
      <c r="C16779">
        <v>14</v>
      </c>
      <c r="D16779" t="s">
        <v>17526</v>
      </c>
      <c r="E16779" t="s">
        <v>5917</v>
      </c>
      <c r="F16779" t="s">
        <v>17420</v>
      </c>
      <c r="G16779">
        <v>41</v>
      </c>
      <c r="H16779" t="s">
        <v>5919</v>
      </c>
      <c r="I16779" t="s">
        <v>5920</v>
      </c>
      <c r="L16779" t="s">
        <v>11939</v>
      </c>
      <c r="M16779" t="s">
        <v>17498</v>
      </c>
      <c r="N16779" t="s">
        <v>15194</v>
      </c>
      <c r="O16779" t="s">
        <v>17499</v>
      </c>
    </row>
    <row r="16780" spans="1:15">
      <c r="A16780" s="8" t="str">
        <f t="shared" si="846"/>
        <v>https://w3id.org/kouigenjimonogatari/data/1410-01.json</v>
      </c>
      <c r="B16780">
        <v>1410</v>
      </c>
      <c r="C16780">
        <v>1</v>
      </c>
      <c r="D16780" t="s">
        <v>7904</v>
      </c>
      <c r="E16780" t="s">
        <v>5917</v>
      </c>
      <c r="F16780" t="s">
        <v>17420</v>
      </c>
      <c r="G16780">
        <v>41</v>
      </c>
      <c r="H16780" t="s">
        <v>5919</v>
      </c>
      <c r="I16780" t="s">
        <v>5920</v>
      </c>
      <c r="L16780" t="s">
        <v>8339</v>
      </c>
      <c r="M16780" t="s">
        <v>17527</v>
      </c>
      <c r="N16780" t="s">
        <v>15194</v>
      </c>
      <c r="O16780" t="s">
        <v>17528</v>
      </c>
    </row>
    <row r="16781" spans="1:15">
      <c r="A16781" s="8" t="str">
        <f t="shared" si="846"/>
        <v>https://w3id.org/kouigenjimonogatari/data/1410-02.json</v>
      </c>
      <c r="B16781">
        <v>1410</v>
      </c>
      <c r="C16781">
        <v>2</v>
      </c>
      <c r="D16781" t="s">
        <v>17529</v>
      </c>
      <c r="E16781" t="s">
        <v>5917</v>
      </c>
      <c r="F16781" t="s">
        <v>17420</v>
      </c>
      <c r="G16781">
        <v>41</v>
      </c>
      <c r="H16781" t="s">
        <v>5919</v>
      </c>
      <c r="I16781" t="s">
        <v>5920</v>
      </c>
      <c r="L16781" t="s">
        <v>8339</v>
      </c>
      <c r="M16781" t="s">
        <v>17527</v>
      </c>
      <c r="N16781" t="s">
        <v>15194</v>
      </c>
      <c r="O16781" t="s">
        <v>17528</v>
      </c>
    </row>
    <row r="16782" spans="1:15">
      <c r="A16782" s="8" t="str">
        <f t="shared" si="846"/>
        <v>https://w3id.org/kouigenjimonogatari/data/1410-03.json</v>
      </c>
      <c r="B16782">
        <v>1410</v>
      </c>
      <c r="C16782">
        <v>3</v>
      </c>
      <c r="D16782" t="s">
        <v>17530</v>
      </c>
      <c r="E16782" t="s">
        <v>5917</v>
      </c>
      <c r="F16782" t="s">
        <v>17420</v>
      </c>
      <c r="G16782">
        <v>41</v>
      </c>
      <c r="H16782" t="s">
        <v>5919</v>
      </c>
      <c r="I16782" t="s">
        <v>5920</v>
      </c>
      <c r="L16782" t="s">
        <v>8339</v>
      </c>
      <c r="M16782" t="s">
        <v>17527</v>
      </c>
      <c r="N16782" t="s">
        <v>15194</v>
      </c>
      <c r="O16782" t="s">
        <v>17528</v>
      </c>
    </row>
    <row r="16783" spans="1:15">
      <c r="A16783" s="8" t="str">
        <f t="shared" si="846"/>
        <v>https://w3id.org/kouigenjimonogatari/data/1410-04.json</v>
      </c>
      <c r="B16783">
        <v>1410</v>
      </c>
      <c r="C16783">
        <v>4</v>
      </c>
      <c r="D16783" t="s">
        <v>17531</v>
      </c>
      <c r="E16783" t="s">
        <v>5917</v>
      </c>
      <c r="F16783" t="s">
        <v>17420</v>
      </c>
      <c r="G16783">
        <v>41</v>
      </c>
      <c r="H16783" t="s">
        <v>5919</v>
      </c>
      <c r="I16783" t="s">
        <v>5920</v>
      </c>
      <c r="L16783" t="s">
        <v>8339</v>
      </c>
      <c r="M16783" t="s">
        <v>17527</v>
      </c>
      <c r="N16783" t="s">
        <v>15194</v>
      </c>
      <c r="O16783" t="s">
        <v>17528</v>
      </c>
    </row>
    <row r="16784" spans="1:15">
      <c r="A16784" s="8" t="str">
        <f t="shared" si="846"/>
        <v>https://w3id.org/kouigenjimonogatari/data/1410-05.json</v>
      </c>
      <c r="B16784">
        <v>1410</v>
      </c>
      <c r="C16784">
        <v>5</v>
      </c>
      <c r="D16784" t="s">
        <v>17532</v>
      </c>
      <c r="E16784" t="s">
        <v>5917</v>
      </c>
      <c r="F16784" t="s">
        <v>17420</v>
      </c>
      <c r="G16784">
        <v>41</v>
      </c>
      <c r="H16784" t="s">
        <v>5919</v>
      </c>
      <c r="I16784" t="s">
        <v>5920</v>
      </c>
      <c r="L16784" t="s">
        <v>8339</v>
      </c>
      <c r="M16784" t="s">
        <v>17527</v>
      </c>
      <c r="N16784" t="s">
        <v>15194</v>
      </c>
      <c r="O16784" t="s">
        <v>17528</v>
      </c>
    </row>
    <row r="16785" spans="1:15">
      <c r="A16785" s="8" t="str">
        <f t="shared" si="846"/>
        <v>https://w3id.org/kouigenjimonogatari/data/1410-06.json</v>
      </c>
      <c r="B16785">
        <v>1410</v>
      </c>
      <c r="C16785">
        <v>6</v>
      </c>
      <c r="D16785" t="s">
        <v>17533</v>
      </c>
      <c r="E16785" t="s">
        <v>5917</v>
      </c>
      <c r="F16785" t="s">
        <v>17420</v>
      </c>
      <c r="G16785">
        <v>41</v>
      </c>
      <c r="H16785" t="s">
        <v>5919</v>
      </c>
      <c r="I16785" t="s">
        <v>5920</v>
      </c>
      <c r="L16785" t="s">
        <v>8339</v>
      </c>
      <c r="M16785" t="s">
        <v>17527</v>
      </c>
      <c r="N16785" t="s">
        <v>15194</v>
      </c>
      <c r="O16785" t="s">
        <v>17528</v>
      </c>
    </row>
    <row r="16786" spans="1:15">
      <c r="A16786" s="8" t="str">
        <f t="shared" si="846"/>
        <v>https://w3id.org/kouigenjimonogatari/data/1410-07.json</v>
      </c>
      <c r="B16786">
        <v>1410</v>
      </c>
      <c r="C16786">
        <v>7</v>
      </c>
      <c r="D16786" t="s">
        <v>17534</v>
      </c>
      <c r="E16786" t="s">
        <v>5917</v>
      </c>
      <c r="F16786" t="s">
        <v>17420</v>
      </c>
      <c r="G16786">
        <v>41</v>
      </c>
      <c r="H16786" t="s">
        <v>5919</v>
      </c>
      <c r="I16786" t="s">
        <v>5920</v>
      </c>
      <c r="L16786" t="s">
        <v>8339</v>
      </c>
      <c r="M16786" t="s">
        <v>17527</v>
      </c>
      <c r="N16786" t="s">
        <v>15194</v>
      </c>
      <c r="O16786" t="s">
        <v>17528</v>
      </c>
    </row>
    <row r="16787" spans="1:15">
      <c r="A16787" s="8" t="str">
        <f t="shared" si="846"/>
        <v>https://w3id.org/kouigenjimonogatari/data/1410-08.json</v>
      </c>
      <c r="B16787">
        <v>1410</v>
      </c>
      <c r="C16787">
        <v>8</v>
      </c>
      <c r="D16787" t="s">
        <v>17535</v>
      </c>
      <c r="E16787" t="s">
        <v>5917</v>
      </c>
      <c r="F16787" t="s">
        <v>17420</v>
      </c>
      <c r="G16787">
        <v>41</v>
      </c>
      <c r="H16787" t="s">
        <v>5919</v>
      </c>
      <c r="I16787" t="s">
        <v>5920</v>
      </c>
      <c r="L16787" t="s">
        <v>8339</v>
      </c>
      <c r="M16787" t="s">
        <v>17527</v>
      </c>
      <c r="N16787" t="s">
        <v>15194</v>
      </c>
      <c r="O16787" t="s">
        <v>17528</v>
      </c>
    </row>
    <row r="16788" spans="1:15">
      <c r="A16788" s="8" t="str">
        <f t="shared" si="846"/>
        <v>https://w3id.org/kouigenjimonogatari/data/1410-09.json</v>
      </c>
      <c r="B16788">
        <v>1410</v>
      </c>
      <c r="C16788">
        <v>9</v>
      </c>
      <c r="D16788" t="s">
        <v>17536</v>
      </c>
      <c r="E16788" t="s">
        <v>5917</v>
      </c>
      <c r="F16788" t="s">
        <v>17420</v>
      </c>
      <c r="G16788">
        <v>41</v>
      </c>
      <c r="H16788" t="s">
        <v>5919</v>
      </c>
      <c r="I16788" t="s">
        <v>5920</v>
      </c>
      <c r="L16788" t="s">
        <v>8339</v>
      </c>
      <c r="M16788" t="s">
        <v>17527</v>
      </c>
      <c r="N16788" t="s">
        <v>15194</v>
      </c>
      <c r="O16788" t="s">
        <v>17528</v>
      </c>
    </row>
    <row r="16789" spans="1:15">
      <c r="A16789" s="8" t="str">
        <f t="shared" si="846"/>
        <v>https://w3id.org/kouigenjimonogatari/data/1410-10.json</v>
      </c>
      <c r="B16789">
        <v>1410</v>
      </c>
      <c r="C16789">
        <v>10</v>
      </c>
      <c r="D16789" t="s">
        <v>17537</v>
      </c>
      <c r="E16789" t="s">
        <v>5917</v>
      </c>
      <c r="F16789" t="s">
        <v>17420</v>
      </c>
      <c r="G16789">
        <v>41</v>
      </c>
      <c r="H16789" t="s">
        <v>5919</v>
      </c>
      <c r="I16789" t="s">
        <v>5920</v>
      </c>
      <c r="L16789" t="s">
        <v>8339</v>
      </c>
      <c r="M16789" t="s">
        <v>17527</v>
      </c>
      <c r="N16789" t="s">
        <v>15194</v>
      </c>
      <c r="O16789" t="s">
        <v>17528</v>
      </c>
    </row>
    <row r="16790" spans="1:15">
      <c r="A16790" s="8" t="str">
        <f t="shared" si="846"/>
        <v>https://w3id.org/kouigenjimonogatari/data/1410-11.json</v>
      </c>
      <c r="B16790">
        <v>1410</v>
      </c>
      <c r="C16790">
        <v>11</v>
      </c>
      <c r="D16790" t="s">
        <v>17538</v>
      </c>
      <c r="E16790" t="s">
        <v>5917</v>
      </c>
      <c r="F16790" t="s">
        <v>17420</v>
      </c>
      <c r="G16790">
        <v>41</v>
      </c>
      <c r="H16790" t="s">
        <v>5919</v>
      </c>
      <c r="I16790" t="s">
        <v>5920</v>
      </c>
      <c r="L16790" t="s">
        <v>8339</v>
      </c>
      <c r="M16790" t="s">
        <v>17527</v>
      </c>
      <c r="N16790" t="s">
        <v>15194</v>
      </c>
      <c r="O16790" t="s">
        <v>17528</v>
      </c>
    </row>
    <row r="16791" spans="1:15">
      <c r="A16791" s="8" t="str">
        <f t="shared" si="846"/>
        <v>https://w3id.org/kouigenjimonogatari/data/1410-12.json</v>
      </c>
      <c r="B16791">
        <v>1410</v>
      </c>
      <c r="C16791">
        <v>12</v>
      </c>
      <c r="D16791" t="s">
        <v>17539</v>
      </c>
      <c r="E16791" t="s">
        <v>5917</v>
      </c>
      <c r="F16791" t="s">
        <v>17420</v>
      </c>
      <c r="G16791">
        <v>41</v>
      </c>
      <c r="H16791" t="s">
        <v>5919</v>
      </c>
      <c r="I16791" t="s">
        <v>5920</v>
      </c>
      <c r="L16791" t="s">
        <v>8339</v>
      </c>
      <c r="M16791" t="s">
        <v>17527</v>
      </c>
      <c r="N16791" t="s">
        <v>15194</v>
      </c>
      <c r="O16791" t="s">
        <v>17528</v>
      </c>
    </row>
    <row r="16792" spans="1:15">
      <c r="A16792" s="8" t="str">
        <f t="shared" si="846"/>
        <v>https://w3id.org/kouigenjimonogatari/data/1410-13.json</v>
      </c>
      <c r="B16792">
        <v>1410</v>
      </c>
      <c r="C16792">
        <v>13</v>
      </c>
      <c r="D16792" t="s">
        <v>17540</v>
      </c>
      <c r="E16792" t="s">
        <v>5917</v>
      </c>
      <c r="F16792" t="s">
        <v>17420</v>
      </c>
      <c r="G16792">
        <v>41</v>
      </c>
      <c r="H16792" t="s">
        <v>5919</v>
      </c>
      <c r="I16792" t="s">
        <v>5920</v>
      </c>
      <c r="L16792" t="s">
        <v>8339</v>
      </c>
      <c r="M16792" t="s">
        <v>17527</v>
      </c>
      <c r="N16792" t="s">
        <v>15194</v>
      </c>
      <c r="O16792" t="s">
        <v>17528</v>
      </c>
    </row>
    <row r="16793" spans="1:15">
      <c r="A16793" s="8" t="str">
        <f t="shared" si="846"/>
        <v>https://w3id.org/kouigenjimonogatari/data/1410-14.json</v>
      </c>
      <c r="B16793">
        <v>1410</v>
      </c>
      <c r="C16793">
        <v>14</v>
      </c>
      <c r="D16793" t="s">
        <v>17541</v>
      </c>
      <c r="E16793" t="s">
        <v>5917</v>
      </c>
      <c r="F16793" t="s">
        <v>17420</v>
      </c>
      <c r="G16793">
        <v>41</v>
      </c>
      <c r="H16793" t="s">
        <v>5919</v>
      </c>
      <c r="I16793" t="s">
        <v>5920</v>
      </c>
      <c r="L16793" t="s">
        <v>8339</v>
      </c>
      <c r="M16793" t="s">
        <v>17527</v>
      </c>
      <c r="N16793" t="s">
        <v>15194</v>
      </c>
      <c r="O16793" t="s">
        <v>17528</v>
      </c>
    </row>
    <row r="16794" spans="1:15">
      <c r="A16794" s="8" t="str">
        <f t="shared" si="846"/>
        <v>https://w3id.org/kouigenjimonogatari/data/1411-01.json</v>
      </c>
      <c r="B16794">
        <v>1411</v>
      </c>
      <c r="C16794">
        <v>1</v>
      </c>
      <c r="D16794" t="s">
        <v>17542</v>
      </c>
      <c r="E16794" t="s">
        <v>5917</v>
      </c>
      <c r="F16794" t="s">
        <v>17420</v>
      </c>
      <c r="G16794">
        <v>41</v>
      </c>
      <c r="H16794" t="s">
        <v>5919</v>
      </c>
      <c r="I16794" t="s">
        <v>5920</v>
      </c>
      <c r="L16794" t="s">
        <v>8339</v>
      </c>
      <c r="M16794" t="s">
        <v>17527</v>
      </c>
      <c r="N16794" t="s">
        <v>15194</v>
      </c>
      <c r="O16794" t="s">
        <v>17528</v>
      </c>
    </row>
    <row r="16795" spans="1:15">
      <c r="A16795" s="8" t="str">
        <f t="shared" si="846"/>
        <v>https://w3id.org/kouigenjimonogatari/data/1411-02.json</v>
      </c>
      <c r="B16795">
        <v>1411</v>
      </c>
      <c r="C16795">
        <v>2</v>
      </c>
      <c r="D16795" t="s">
        <v>17543</v>
      </c>
      <c r="E16795" t="s">
        <v>5917</v>
      </c>
      <c r="F16795" t="s">
        <v>17420</v>
      </c>
      <c r="G16795">
        <v>41</v>
      </c>
      <c r="H16795" t="s">
        <v>5919</v>
      </c>
      <c r="I16795" t="s">
        <v>5920</v>
      </c>
      <c r="L16795" t="s">
        <v>8339</v>
      </c>
      <c r="M16795" t="s">
        <v>17527</v>
      </c>
      <c r="N16795" t="s">
        <v>15194</v>
      </c>
      <c r="O16795" t="s">
        <v>17528</v>
      </c>
    </row>
    <row r="16796" spans="1:15">
      <c r="A16796" s="8" t="str">
        <f t="shared" si="846"/>
        <v>https://w3id.org/kouigenjimonogatari/data/1411-03.json</v>
      </c>
      <c r="B16796">
        <v>1411</v>
      </c>
      <c r="C16796">
        <v>3</v>
      </c>
      <c r="D16796" t="s">
        <v>17544</v>
      </c>
      <c r="E16796" t="s">
        <v>5917</v>
      </c>
      <c r="F16796" t="s">
        <v>17420</v>
      </c>
      <c r="G16796">
        <v>41</v>
      </c>
      <c r="H16796" t="s">
        <v>5919</v>
      </c>
      <c r="I16796" t="s">
        <v>5920</v>
      </c>
      <c r="L16796" t="s">
        <v>8339</v>
      </c>
      <c r="M16796" t="s">
        <v>17527</v>
      </c>
      <c r="N16796" t="s">
        <v>15194</v>
      </c>
      <c r="O16796" t="s">
        <v>17528</v>
      </c>
    </row>
    <row r="16797" spans="1:15">
      <c r="A16797" s="8" t="str">
        <f t="shared" si="846"/>
        <v>https://w3id.org/kouigenjimonogatari/data/1411-04.json</v>
      </c>
      <c r="B16797">
        <v>1411</v>
      </c>
      <c r="C16797">
        <v>4</v>
      </c>
      <c r="D16797" t="s">
        <v>17545</v>
      </c>
      <c r="E16797" t="s">
        <v>5917</v>
      </c>
      <c r="F16797" t="s">
        <v>17420</v>
      </c>
      <c r="G16797">
        <v>41</v>
      </c>
      <c r="H16797" t="s">
        <v>5919</v>
      </c>
      <c r="I16797" t="s">
        <v>5920</v>
      </c>
      <c r="L16797" t="s">
        <v>8339</v>
      </c>
      <c r="M16797" t="s">
        <v>17527</v>
      </c>
      <c r="N16797" t="s">
        <v>15194</v>
      </c>
      <c r="O16797" t="s">
        <v>17528</v>
      </c>
    </row>
    <row r="16798" spans="1:15">
      <c r="A16798" s="8" t="str">
        <f t="shared" si="846"/>
        <v>https://w3id.org/kouigenjimonogatari/data/1411-05.json</v>
      </c>
      <c r="B16798">
        <v>1411</v>
      </c>
      <c r="C16798">
        <v>5</v>
      </c>
      <c r="D16798" t="s">
        <v>17546</v>
      </c>
      <c r="E16798" t="s">
        <v>5917</v>
      </c>
      <c r="F16798" t="s">
        <v>17420</v>
      </c>
      <c r="G16798">
        <v>41</v>
      </c>
      <c r="H16798" t="s">
        <v>5919</v>
      </c>
      <c r="I16798" t="s">
        <v>5920</v>
      </c>
      <c r="L16798" t="s">
        <v>8339</v>
      </c>
      <c r="M16798" t="s">
        <v>17527</v>
      </c>
      <c r="N16798" t="s">
        <v>15194</v>
      </c>
      <c r="O16798" t="s">
        <v>17528</v>
      </c>
    </row>
    <row r="16799" spans="1:15">
      <c r="A16799" s="8" t="str">
        <f t="shared" si="846"/>
        <v>https://w3id.org/kouigenjimonogatari/data/1411-06.json</v>
      </c>
      <c r="B16799">
        <v>1411</v>
      </c>
      <c r="C16799">
        <v>6</v>
      </c>
      <c r="D16799" t="s">
        <v>17547</v>
      </c>
      <c r="E16799" t="s">
        <v>5917</v>
      </c>
      <c r="F16799" t="s">
        <v>17420</v>
      </c>
      <c r="G16799">
        <v>41</v>
      </c>
      <c r="H16799" t="s">
        <v>5919</v>
      </c>
      <c r="I16799" t="s">
        <v>5920</v>
      </c>
      <c r="L16799" t="s">
        <v>8339</v>
      </c>
      <c r="M16799" t="s">
        <v>17527</v>
      </c>
      <c r="N16799" t="s">
        <v>15194</v>
      </c>
      <c r="O16799" t="s">
        <v>17528</v>
      </c>
    </row>
    <row r="16800" spans="1:15">
      <c r="A16800" s="8" t="str">
        <f t="shared" si="846"/>
        <v>https://w3id.org/kouigenjimonogatari/data/1411-07.json</v>
      </c>
      <c r="B16800">
        <v>1411</v>
      </c>
      <c r="C16800">
        <v>7</v>
      </c>
      <c r="D16800" t="s">
        <v>17548</v>
      </c>
      <c r="E16800" t="s">
        <v>5917</v>
      </c>
      <c r="F16800" t="s">
        <v>17420</v>
      </c>
      <c r="G16800">
        <v>41</v>
      </c>
      <c r="H16800" t="s">
        <v>5919</v>
      </c>
      <c r="I16800" t="s">
        <v>5920</v>
      </c>
      <c r="L16800" t="s">
        <v>8339</v>
      </c>
      <c r="M16800" t="s">
        <v>17527</v>
      </c>
      <c r="N16800" t="s">
        <v>15194</v>
      </c>
      <c r="O16800" t="s">
        <v>17528</v>
      </c>
    </row>
    <row r="16801" spans="1:15">
      <c r="A16801" s="8" t="str">
        <f t="shared" si="846"/>
        <v>https://w3id.org/kouigenjimonogatari/data/1411-08.json</v>
      </c>
      <c r="B16801">
        <v>1411</v>
      </c>
      <c r="C16801">
        <v>8</v>
      </c>
      <c r="D16801" t="s">
        <v>17549</v>
      </c>
      <c r="E16801" t="s">
        <v>5917</v>
      </c>
      <c r="F16801" t="s">
        <v>17420</v>
      </c>
      <c r="G16801">
        <v>41</v>
      </c>
      <c r="H16801" t="s">
        <v>5919</v>
      </c>
      <c r="I16801" t="s">
        <v>5920</v>
      </c>
      <c r="L16801" t="s">
        <v>8339</v>
      </c>
      <c r="M16801" t="s">
        <v>17527</v>
      </c>
      <c r="N16801" t="s">
        <v>15194</v>
      </c>
      <c r="O16801" t="s">
        <v>17528</v>
      </c>
    </row>
    <row r="16802" spans="1:15">
      <c r="A16802" s="8" t="str">
        <f t="shared" si="846"/>
        <v>https://w3id.org/kouigenjimonogatari/data/1411-09.json</v>
      </c>
      <c r="B16802">
        <v>1411</v>
      </c>
      <c r="C16802">
        <v>9</v>
      </c>
      <c r="D16802" t="s">
        <v>17550</v>
      </c>
      <c r="E16802" t="s">
        <v>5917</v>
      </c>
      <c r="F16802" t="s">
        <v>17420</v>
      </c>
      <c r="G16802">
        <v>41</v>
      </c>
      <c r="H16802" t="s">
        <v>5919</v>
      </c>
      <c r="I16802" t="s">
        <v>5920</v>
      </c>
      <c r="L16802" t="s">
        <v>8339</v>
      </c>
      <c r="M16802" t="s">
        <v>17527</v>
      </c>
      <c r="N16802" t="s">
        <v>15194</v>
      </c>
      <c r="O16802" t="s">
        <v>17528</v>
      </c>
    </row>
    <row r="16803" spans="1:15">
      <c r="A16803" s="8" t="str">
        <f t="shared" si="846"/>
        <v>https://w3id.org/kouigenjimonogatari/data/1411-10.json</v>
      </c>
      <c r="B16803">
        <v>1411</v>
      </c>
      <c r="C16803">
        <v>10</v>
      </c>
      <c r="D16803" t="s">
        <v>17551</v>
      </c>
      <c r="E16803" t="s">
        <v>5917</v>
      </c>
      <c r="F16803" t="s">
        <v>17420</v>
      </c>
      <c r="G16803">
        <v>41</v>
      </c>
      <c r="H16803" t="s">
        <v>5919</v>
      </c>
      <c r="I16803" t="s">
        <v>5920</v>
      </c>
      <c r="L16803" t="s">
        <v>8339</v>
      </c>
      <c r="M16803" t="s">
        <v>17527</v>
      </c>
      <c r="N16803" t="s">
        <v>15194</v>
      </c>
      <c r="O16803" t="s">
        <v>17528</v>
      </c>
    </row>
    <row r="16804" spans="1:15">
      <c r="A16804" s="8" t="str">
        <f t="shared" si="846"/>
        <v>https://w3id.org/kouigenjimonogatari/data/1411-11.json</v>
      </c>
      <c r="B16804">
        <v>1411</v>
      </c>
      <c r="C16804">
        <v>11</v>
      </c>
      <c r="D16804" t="s">
        <v>17552</v>
      </c>
      <c r="E16804" t="s">
        <v>5917</v>
      </c>
      <c r="F16804" t="s">
        <v>17420</v>
      </c>
      <c r="G16804">
        <v>41</v>
      </c>
      <c r="H16804" t="s">
        <v>5919</v>
      </c>
      <c r="I16804" t="s">
        <v>5920</v>
      </c>
      <c r="L16804" t="s">
        <v>8339</v>
      </c>
      <c r="M16804" t="s">
        <v>17527</v>
      </c>
      <c r="N16804" t="s">
        <v>15194</v>
      </c>
      <c r="O16804" t="s">
        <v>17528</v>
      </c>
    </row>
    <row r="16805" spans="1:15">
      <c r="A16805" s="8" t="str">
        <f t="shared" si="846"/>
        <v>https://w3id.org/kouigenjimonogatari/data/1411-12.json</v>
      </c>
      <c r="B16805">
        <v>1411</v>
      </c>
      <c r="C16805">
        <v>12</v>
      </c>
      <c r="D16805" t="s">
        <v>17553</v>
      </c>
      <c r="E16805" t="s">
        <v>5917</v>
      </c>
      <c r="F16805" t="s">
        <v>17420</v>
      </c>
      <c r="G16805">
        <v>41</v>
      </c>
      <c r="H16805" t="s">
        <v>5919</v>
      </c>
      <c r="I16805" t="s">
        <v>5920</v>
      </c>
      <c r="L16805" t="s">
        <v>8339</v>
      </c>
      <c r="M16805" t="s">
        <v>17527</v>
      </c>
      <c r="N16805" t="s">
        <v>15194</v>
      </c>
      <c r="O16805" t="s">
        <v>17528</v>
      </c>
    </row>
    <row r="16806" spans="1:15">
      <c r="A16806" s="8" t="str">
        <f t="shared" si="846"/>
        <v>https://w3id.org/kouigenjimonogatari/data/1411-13.json</v>
      </c>
      <c r="B16806">
        <v>1411</v>
      </c>
      <c r="C16806">
        <v>13</v>
      </c>
      <c r="D16806" t="s">
        <v>17554</v>
      </c>
      <c r="E16806" t="s">
        <v>5917</v>
      </c>
      <c r="F16806" t="s">
        <v>17420</v>
      </c>
      <c r="G16806">
        <v>41</v>
      </c>
      <c r="H16806" t="s">
        <v>5919</v>
      </c>
      <c r="I16806" t="s">
        <v>5920</v>
      </c>
      <c r="L16806" t="s">
        <v>8339</v>
      </c>
      <c r="M16806" t="s">
        <v>17527</v>
      </c>
      <c r="N16806" t="s">
        <v>15194</v>
      </c>
      <c r="O16806" t="s">
        <v>17528</v>
      </c>
    </row>
    <row r="16807" spans="1:15">
      <c r="A16807" s="8" t="str">
        <f t="shared" si="846"/>
        <v>https://w3id.org/kouigenjimonogatari/data/1411-14.json</v>
      </c>
      <c r="B16807">
        <v>1411</v>
      </c>
      <c r="C16807">
        <v>14</v>
      </c>
      <c r="D16807" t="s">
        <v>17555</v>
      </c>
      <c r="E16807" t="s">
        <v>5917</v>
      </c>
      <c r="F16807" t="s">
        <v>17420</v>
      </c>
      <c r="G16807">
        <v>41</v>
      </c>
      <c r="H16807" t="s">
        <v>5919</v>
      </c>
      <c r="I16807" t="s">
        <v>5920</v>
      </c>
      <c r="L16807" t="s">
        <v>8339</v>
      </c>
      <c r="M16807" t="s">
        <v>17527</v>
      </c>
      <c r="N16807" t="s">
        <v>15194</v>
      </c>
      <c r="O16807" t="s">
        <v>17528</v>
      </c>
    </row>
    <row r="16808" spans="1:15">
      <c r="A16808" s="8" t="str">
        <f t="shared" si="846"/>
        <v>https://w3id.org/kouigenjimonogatari/data/1412-01.json</v>
      </c>
      <c r="B16808">
        <v>1412</v>
      </c>
      <c r="C16808">
        <v>1</v>
      </c>
      <c r="D16808" t="s">
        <v>17556</v>
      </c>
      <c r="E16808" t="s">
        <v>5917</v>
      </c>
      <c r="F16808" t="s">
        <v>17420</v>
      </c>
      <c r="G16808">
        <v>41</v>
      </c>
      <c r="H16808" t="s">
        <v>5919</v>
      </c>
      <c r="I16808" t="s">
        <v>5920</v>
      </c>
      <c r="L16808" t="s">
        <v>8356</v>
      </c>
      <c r="M16808" t="s">
        <v>17557</v>
      </c>
      <c r="N16808" t="s">
        <v>15194</v>
      </c>
      <c r="O16808" t="s">
        <v>17558</v>
      </c>
    </row>
    <row r="16809" spans="1:15">
      <c r="A16809" s="8" t="str">
        <f t="shared" si="846"/>
        <v>https://w3id.org/kouigenjimonogatari/data/1412-02.json</v>
      </c>
      <c r="B16809">
        <v>1412</v>
      </c>
      <c r="C16809">
        <v>2</v>
      </c>
      <c r="D16809" t="s">
        <v>17559</v>
      </c>
      <c r="E16809" t="s">
        <v>5917</v>
      </c>
      <c r="F16809" t="s">
        <v>17420</v>
      </c>
      <c r="G16809">
        <v>41</v>
      </c>
      <c r="H16809" t="s">
        <v>5919</v>
      </c>
      <c r="I16809" t="s">
        <v>5920</v>
      </c>
      <c r="L16809" t="s">
        <v>8356</v>
      </c>
      <c r="M16809" t="s">
        <v>17557</v>
      </c>
      <c r="N16809" t="s">
        <v>15194</v>
      </c>
      <c r="O16809" t="s">
        <v>17558</v>
      </c>
    </row>
    <row r="16810" spans="1:15">
      <c r="A16810" s="8" t="str">
        <f t="shared" si="846"/>
        <v>https://w3id.org/kouigenjimonogatari/data/1412-03.json</v>
      </c>
      <c r="B16810">
        <v>1412</v>
      </c>
      <c r="C16810">
        <v>3</v>
      </c>
      <c r="D16810" t="s">
        <v>17560</v>
      </c>
      <c r="E16810" t="s">
        <v>5917</v>
      </c>
      <c r="F16810" t="s">
        <v>17420</v>
      </c>
      <c r="G16810">
        <v>41</v>
      </c>
      <c r="H16810" t="s">
        <v>5919</v>
      </c>
      <c r="I16810" t="s">
        <v>5920</v>
      </c>
      <c r="L16810" t="s">
        <v>8356</v>
      </c>
      <c r="M16810" t="s">
        <v>17557</v>
      </c>
      <c r="N16810" t="s">
        <v>15194</v>
      </c>
      <c r="O16810" t="s">
        <v>17558</v>
      </c>
    </row>
    <row r="16811" spans="1:15">
      <c r="A16811" s="8" t="str">
        <f t="shared" si="846"/>
        <v>https://w3id.org/kouigenjimonogatari/data/1412-04.json</v>
      </c>
      <c r="B16811">
        <v>1412</v>
      </c>
      <c r="C16811">
        <v>4</v>
      </c>
      <c r="D16811" t="s">
        <v>17561</v>
      </c>
      <c r="E16811" t="s">
        <v>5917</v>
      </c>
      <c r="F16811" t="s">
        <v>17420</v>
      </c>
      <c r="G16811">
        <v>41</v>
      </c>
      <c r="H16811" t="s">
        <v>5919</v>
      </c>
      <c r="I16811" t="s">
        <v>5920</v>
      </c>
      <c r="L16811" t="s">
        <v>8356</v>
      </c>
      <c r="M16811" t="s">
        <v>17557</v>
      </c>
      <c r="N16811" t="s">
        <v>15194</v>
      </c>
      <c r="O16811" t="s">
        <v>17558</v>
      </c>
    </row>
    <row r="16812" spans="1:15">
      <c r="A16812" s="8" t="str">
        <f t="shared" si="846"/>
        <v>https://w3id.org/kouigenjimonogatari/data/1412-05.json</v>
      </c>
      <c r="B16812">
        <v>1412</v>
      </c>
      <c r="C16812">
        <v>5</v>
      </c>
      <c r="D16812" t="s">
        <v>17562</v>
      </c>
      <c r="E16812" t="s">
        <v>5917</v>
      </c>
      <c r="F16812" t="s">
        <v>17420</v>
      </c>
      <c r="G16812">
        <v>41</v>
      </c>
      <c r="H16812" t="s">
        <v>5919</v>
      </c>
      <c r="I16812" t="s">
        <v>5920</v>
      </c>
      <c r="L16812" t="s">
        <v>8356</v>
      </c>
      <c r="M16812" t="s">
        <v>17557</v>
      </c>
      <c r="N16812" t="s">
        <v>15194</v>
      </c>
      <c r="O16812" t="s">
        <v>17558</v>
      </c>
    </row>
    <row r="16813" spans="1:15">
      <c r="A16813" s="8" t="str">
        <f t="shared" si="846"/>
        <v>https://w3id.org/kouigenjimonogatari/data/1412-06.json</v>
      </c>
      <c r="B16813">
        <v>1412</v>
      </c>
      <c r="C16813">
        <v>6</v>
      </c>
      <c r="D16813" t="s">
        <v>17563</v>
      </c>
      <c r="E16813" t="s">
        <v>5917</v>
      </c>
      <c r="F16813" t="s">
        <v>17420</v>
      </c>
      <c r="G16813">
        <v>41</v>
      </c>
      <c r="H16813" t="s">
        <v>5919</v>
      </c>
      <c r="I16813" t="s">
        <v>5920</v>
      </c>
      <c r="L16813" t="s">
        <v>8356</v>
      </c>
      <c r="M16813" t="s">
        <v>17557</v>
      </c>
      <c r="N16813" t="s">
        <v>15194</v>
      </c>
      <c r="O16813" t="s">
        <v>17558</v>
      </c>
    </row>
    <row r="16814" spans="1:15">
      <c r="A16814" s="8" t="str">
        <f t="shared" si="846"/>
        <v>https://w3id.org/kouigenjimonogatari/data/1412-07.json</v>
      </c>
      <c r="B16814">
        <v>1412</v>
      </c>
      <c r="C16814">
        <v>7</v>
      </c>
      <c r="D16814" t="s">
        <v>17564</v>
      </c>
      <c r="E16814" t="s">
        <v>5917</v>
      </c>
      <c r="F16814" t="s">
        <v>17420</v>
      </c>
      <c r="G16814">
        <v>41</v>
      </c>
      <c r="H16814" t="s">
        <v>5919</v>
      </c>
      <c r="I16814" t="s">
        <v>5920</v>
      </c>
      <c r="L16814" t="s">
        <v>8356</v>
      </c>
      <c r="M16814" t="s">
        <v>17557</v>
      </c>
      <c r="N16814" t="s">
        <v>15194</v>
      </c>
      <c r="O16814" t="s">
        <v>17558</v>
      </c>
    </row>
    <row r="16815" spans="1:15">
      <c r="A16815" s="8" t="str">
        <f t="shared" si="846"/>
        <v>https://w3id.org/kouigenjimonogatari/data/1412-08.json</v>
      </c>
      <c r="B16815">
        <v>1412</v>
      </c>
      <c r="C16815">
        <v>8</v>
      </c>
      <c r="D16815" t="s">
        <v>17565</v>
      </c>
      <c r="E16815" t="s">
        <v>5917</v>
      </c>
      <c r="F16815" t="s">
        <v>17420</v>
      </c>
      <c r="G16815">
        <v>41</v>
      </c>
      <c r="H16815" t="s">
        <v>5919</v>
      </c>
      <c r="I16815" t="s">
        <v>5920</v>
      </c>
      <c r="L16815" t="s">
        <v>8356</v>
      </c>
      <c r="M16815" t="s">
        <v>17557</v>
      </c>
      <c r="N16815" t="s">
        <v>15194</v>
      </c>
      <c r="O16815" t="s">
        <v>17558</v>
      </c>
    </row>
    <row r="16816" spans="1:15">
      <c r="A16816" s="8" t="str">
        <f t="shared" si="846"/>
        <v>https://w3id.org/kouigenjimonogatari/data/1412-09.json</v>
      </c>
      <c r="B16816">
        <v>1412</v>
      </c>
      <c r="C16816">
        <v>9</v>
      </c>
      <c r="D16816" t="s">
        <v>17566</v>
      </c>
      <c r="E16816" t="s">
        <v>5917</v>
      </c>
      <c r="F16816" t="s">
        <v>17420</v>
      </c>
      <c r="G16816">
        <v>41</v>
      </c>
      <c r="H16816" t="s">
        <v>5919</v>
      </c>
      <c r="I16816" t="s">
        <v>5920</v>
      </c>
      <c r="L16816" t="s">
        <v>8356</v>
      </c>
      <c r="M16816" t="s">
        <v>17557</v>
      </c>
      <c r="N16816" t="s">
        <v>15194</v>
      </c>
      <c r="O16816" t="s">
        <v>17558</v>
      </c>
    </row>
    <row r="16817" spans="1:15">
      <c r="A16817" s="8" t="str">
        <f t="shared" si="846"/>
        <v>https://w3id.org/kouigenjimonogatari/data/1412-10.json</v>
      </c>
      <c r="B16817">
        <v>1412</v>
      </c>
      <c r="C16817">
        <v>10</v>
      </c>
      <c r="D16817" t="s">
        <v>17567</v>
      </c>
      <c r="E16817" t="s">
        <v>5917</v>
      </c>
      <c r="F16817" t="s">
        <v>17420</v>
      </c>
      <c r="G16817">
        <v>41</v>
      </c>
      <c r="H16817" t="s">
        <v>5919</v>
      </c>
      <c r="I16817" t="s">
        <v>5920</v>
      </c>
      <c r="L16817" t="s">
        <v>8356</v>
      </c>
      <c r="M16817" t="s">
        <v>17557</v>
      </c>
      <c r="N16817" t="s">
        <v>15194</v>
      </c>
      <c r="O16817" t="s">
        <v>17558</v>
      </c>
    </row>
    <row r="16818" spans="1:15">
      <c r="A16818" s="8" t="str">
        <f t="shared" si="846"/>
        <v>https://w3id.org/kouigenjimonogatari/data/1412-11.json</v>
      </c>
      <c r="B16818">
        <v>1412</v>
      </c>
      <c r="C16818">
        <v>11</v>
      </c>
      <c r="D16818" t="s">
        <v>17568</v>
      </c>
      <c r="E16818" t="s">
        <v>5917</v>
      </c>
      <c r="F16818" t="s">
        <v>17420</v>
      </c>
      <c r="G16818">
        <v>41</v>
      </c>
      <c r="H16818" t="s">
        <v>5919</v>
      </c>
      <c r="I16818" t="s">
        <v>5920</v>
      </c>
      <c r="L16818" t="s">
        <v>8356</v>
      </c>
      <c r="M16818" t="s">
        <v>17557</v>
      </c>
      <c r="N16818" t="s">
        <v>15194</v>
      </c>
      <c r="O16818" t="s">
        <v>17558</v>
      </c>
    </row>
    <row r="16819" spans="1:15">
      <c r="A16819" s="8" t="str">
        <f t="shared" si="846"/>
        <v>https://w3id.org/kouigenjimonogatari/data/1412-12.json</v>
      </c>
      <c r="B16819">
        <v>1412</v>
      </c>
      <c r="C16819">
        <v>12</v>
      </c>
      <c r="D16819" t="s">
        <v>17569</v>
      </c>
      <c r="E16819" t="s">
        <v>5917</v>
      </c>
      <c r="F16819" t="s">
        <v>17420</v>
      </c>
      <c r="G16819">
        <v>41</v>
      </c>
      <c r="H16819" t="s">
        <v>5919</v>
      </c>
      <c r="I16819" t="s">
        <v>5920</v>
      </c>
      <c r="L16819" t="s">
        <v>8356</v>
      </c>
      <c r="M16819" t="s">
        <v>17557</v>
      </c>
      <c r="N16819" t="s">
        <v>15194</v>
      </c>
      <c r="O16819" t="s">
        <v>17558</v>
      </c>
    </row>
    <row r="16820" spans="1:15">
      <c r="A16820" s="8" t="str">
        <f t="shared" si="846"/>
        <v>https://w3id.org/kouigenjimonogatari/data/1412-13.json</v>
      </c>
      <c r="B16820">
        <v>1412</v>
      </c>
      <c r="C16820">
        <v>13</v>
      </c>
      <c r="D16820" t="s">
        <v>17570</v>
      </c>
      <c r="E16820" t="s">
        <v>5917</v>
      </c>
      <c r="F16820" t="s">
        <v>17420</v>
      </c>
      <c r="G16820">
        <v>41</v>
      </c>
      <c r="H16820" t="s">
        <v>5919</v>
      </c>
      <c r="I16820" t="s">
        <v>5920</v>
      </c>
      <c r="L16820" t="s">
        <v>8356</v>
      </c>
      <c r="M16820" t="s">
        <v>17557</v>
      </c>
      <c r="N16820" t="s">
        <v>15194</v>
      </c>
      <c r="O16820" t="s">
        <v>17558</v>
      </c>
    </row>
    <row r="16821" spans="1:15">
      <c r="A16821" s="8" t="str">
        <f t="shared" si="846"/>
        <v>https://w3id.org/kouigenjimonogatari/data/1412-14.json</v>
      </c>
      <c r="B16821">
        <v>1412</v>
      </c>
      <c r="C16821">
        <v>14</v>
      </c>
      <c r="D16821" t="s">
        <v>17571</v>
      </c>
      <c r="E16821" t="s">
        <v>5917</v>
      </c>
      <c r="F16821" t="s">
        <v>17420</v>
      </c>
      <c r="G16821">
        <v>41</v>
      </c>
      <c r="H16821" t="s">
        <v>5919</v>
      </c>
      <c r="I16821" t="s">
        <v>5920</v>
      </c>
      <c r="L16821" t="s">
        <v>8356</v>
      </c>
      <c r="M16821" t="s">
        <v>17557</v>
      </c>
      <c r="N16821" t="s">
        <v>15194</v>
      </c>
      <c r="O16821" t="s">
        <v>17558</v>
      </c>
    </row>
    <row r="16822" spans="1:15">
      <c r="A16822" s="8" t="str">
        <f t="shared" si="846"/>
        <v>https://w3id.org/kouigenjimonogatari/data/1413-01.json</v>
      </c>
      <c r="B16822">
        <v>1413</v>
      </c>
      <c r="C16822">
        <v>1</v>
      </c>
      <c r="D16822" t="s">
        <v>17572</v>
      </c>
      <c r="E16822" t="s">
        <v>5917</v>
      </c>
      <c r="F16822" t="s">
        <v>17420</v>
      </c>
      <c r="G16822">
        <v>41</v>
      </c>
      <c r="H16822" t="s">
        <v>5919</v>
      </c>
      <c r="I16822" t="s">
        <v>5920</v>
      </c>
      <c r="L16822" t="s">
        <v>8356</v>
      </c>
      <c r="M16822" t="s">
        <v>17557</v>
      </c>
      <c r="N16822" t="s">
        <v>15194</v>
      </c>
      <c r="O16822" t="s">
        <v>17558</v>
      </c>
    </row>
    <row r="16823" spans="1:15">
      <c r="A16823" s="8" t="str">
        <f t="shared" si="846"/>
        <v>https://w3id.org/kouigenjimonogatari/data/1413-02.json</v>
      </c>
      <c r="B16823">
        <v>1413</v>
      </c>
      <c r="C16823">
        <v>2</v>
      </c>
      <c r="D16823" t="s">
        <v>17573</v>
      </c>
      <c r="E16823" t="s">
        <v>5917</v>
      </c>
      <c r="F16823" t="s">
        <v>17420</v>
      </c>
      <c r="G16823">
        <v>41</v>
      </c>
      <c r="H16823" t="s">
        <v>5919</v>
      </c>
      <c r="I16823" t="s">
        <v>5920</v>
      </c>
      <c r="L16823" t="s">
        <v>8356</v>
      </c>
      <c r="M16823" t="s">
        <v>17557</v>
      </c>
      <c r="N16823" t="s">
        <v>15194</v>
      </c>
      <c r="O16823" t="s">
        <v>17558</v>
      </c>
    </row>
    <row r="16824" spans="1:15">
      <c r="A16824" s="8" t="str">
        <f t="shared" si="846"/>
        <v>https://w3id.org/kouigenjimonogatari/data/1413-03.json</v>
      </c>
      <c r="B16824">
        <v>1413</v>
      </c>
      <c r="C16824">
        <v>3</v>
      </c>
      <c r="D16824" t="s">
        <v>17574</v>
      </c>
      <c r="E16824" t="s">
        <v>5917</v>
      </c>
      <c r="F16824" t="s">
        <v>17420</v>
      </c>
      <c r="G16824">
        <v>41</v>
      </c>
      <c r="H16824" t="s">
        <v>5919</v>
      </c>
      <c r="I16824" t="s">
        <v>5920</v>
      </c>
      <c r="L16824" t="s">
        <v>8356</v>
      </c>
      <c r="M16824" t="s">
        <v>17557</v>
      </c>
      <c r="N16824" t="s">
        <v>15194</v>
      </c>
      <c r="O16824" t="s">
        <v>17558</v>
      </c>
    </row>
    <row r="16825" spans="1:15">
      <c r="A16825" s="8" t="str">
        <f t="shared" si="846"/>
        <v>https://w3id.org/kouigenjimonogatari/data/1413-04.json</v>
      </c>
      <c r="B16825">
        <v>1413</v>
      </c>
      <c r="C16825">
        <v>4</v>
      </c>
      <c r="D16825" t="s">
        <v>17575</v>
      </c>
      <c r="E16825" t="s">
        <v>5917</v>
      </c>
      <c r="F16825" t="s">
        <v>17420</v>
      </c>
      <c r="G16825">
        <v>41</v>
      </c>
      <c r="H16825" t="s">
        <v>5919</v>
      </c>
      <c r="I16825" t="s">
        <v>5920</v>
      </c>
      <c r="L16825" t="s">
        <v>8356</v>
      </c>
      <c r="M16825" t="s">
        <v>17557</v>
      </c>
      <c r="N16825" t="s">
        <v>15194</v>
      </c>
      <c r="O16825" t="s">
        <v>17558</v>
      </c>
    </row>
    <row r="16826" spans="1:15">
      <c r="A16826" s="8" t="str">
        <f t="shared" si="846"/>
        <v>https://w3id.org/kouigenjimonogatari/data/1413-05.json</v>
      </c>
      <c r="B16826">
        <v>1413</v>
      </c>
      <c r="C16826">
        <v>5</v>
      </c>
      <c r="D16826" t="s">
        <v>17576</v>
      </c>
      <c r="E16826" t="s">
        <v>5917</v>
      </c>
      <c r="F16826" t="s">
        <v>17420</v>
      </c>
      <c r="G16826">
        <v>41</v>
      </c>
      <c r="H16826" t="s">
        <v>5919</v>
      </c>
      <c r="I16826" t="s">
        <v>5920</v>
      </c>
      <c r="L16826" t="s">
        <v>8356</v>
      </c>
      <c r="M16826" t="s">
        <v>17557</v>
      </c>
      <c r="N16826" t="s">
        <v>15194</v>
      </c>
      <c r="O16826" t="s">
        <v>17558</v>
      </c>
    </row>
    <row r="16827" spans="1:15">
      <c r="A16827" s="8" t="str">
        <f t="shared" si="846"/>
        <v>https://w3id.org/kouigenjimonogatari/data/1413-06.json</v>
      </c>
      <c r="B16827">
        <v>1413</v>
      </c>
      <c r="C16827">
        <v>6</v>
      </c>
      <c r="D16827" t="s">
        <v>17577</v>
      </c>
      <c r="E16827" t="s">
        <v>5917</v>
      </c>
      <c r="F16827" t="s">
        <v>17420</v>
      </c>
      <c r="G16827">
        <v>41</v>
      </c>
      <c r="H16827" t="s">
        <v>5919</v>
      </c>
      <c r="I16827" t="s">
        <v>5920</v>
      </c>
      <c r="L16827" t="s">
        <v>8356</v>
      </c>
      <c r="M16827" t="s">
        <v>17557</v>
      </c>
      <c r="N16827" t="s">
        <v>15194</v>
      </c>
      <c r="O16827" t="s">
        <v>17558</v>
      </c>
    </row>
    <row r="16828" spans="1:15">
      <c r="A16828" s="8" t="str">
        <f t="shared" si="846"/>
        <v>https://w3id.org/kouigenjimonogatari/data/1413-07.json</v>
      </c>
      <c r="B16828">
        <v>1413</v>
      </c>
      <c r="C16828">
        <v>7</v>
      </c>
      <c r="D16828" t="s">
        <v>17578</v>
      </c>
      <c r="E16828" t="s">
        <v>5917</v>
      </c>
      <c r="F16828" t="s">
        <v>17420</v>
      </c>
      <c r="G16828">
        <v>41</v>
      </c>
      <c r="H16828" t="s">
        <v>5919</v>
      </c>
      <c r="I16828" t="s">
        <v>5920</v>
      </c>
      <c r="L16828" t="s">
        <v>8356</v>
      </c>
      <c r="M16828" t="s">
        <v>17557</v>
      </c>
      <c r="N16828" t="s">
        <v>15194</v>
      </c>
      <c r="O16828" t="s">
        <v>17558</v>
      </c>
    </row>
    <row r="16829" spans="1:15">
      <c r="A16829" s="8" t="str">
        <f t="shared" si="846"/>
        <v>https://w3id.org/kouigenjimonogatari/data/1413-08.json</v>
      </c>
      <c r="B16829">
        <v>1413</v>
      </c>
      <c r="C16829">
        <v>8</v>
      </c>
      <c r="D16829" t="s">
        <v>17579</v>
      </c>
      <c r="E16829" t="s">
        <v>5917</v>
      </c>
      <c r="F16829" t="s">
        <v>17420</v>
      </c>
      <c r="G16829">
        <v>41</v>
      </c>
      <c r="H16829" t="s">
        <v>5919</v>
      </c>
      <c r="I16829" t="s">
        <v>5920</v>
      </c>
      <c r="L16829" t="s">
        <v>8356</v>
      </c>
      <c r="M16829" t="s">
        <v>17557</v>
      </c>
      <c r="N16829" t="s">
        <v>15194</v>
      </c>
      <c r="O16829" t="s">
        <v>17558</v>
      </c>
    </row>
    <row r="16830" spans="1:15">
      <c r="A16830" s="8" t="str">
        <f t="shared" si="846"/>
        <v>https://w3id.org/kouigenjimonogatari/data/1413-09.json</v>
      </c>
      <c r="B16830">
        <v>1413</v>
      </c>
      <c r="C16830">
        <v>9</v>
      </c>
      <c r="D16830" t="s">
        <v>17580</v>
      </c>
      <c r="E16830" t="s">
        <v>5917</v>
      </c>
      <c r="F16830" t="s">
        <v>17420</v>
      </c>
      <c r="G16830">
        <v>41</v>
      </c>
      <c r="H16830" t="s">
        <v>5919</v>
      </c>
      <c r="I16830" t="s">
        <v>5920</v>
      </c>
      <c r="L16830" t="s">
        <v>8356</v>
      </c>
      <c r="M16830" t="s">
        <v>17557</v>
      </c>
      <c r="N16830" t="s">
        <v>15194</v>
      </c>
      <c r="O16830" t="s">
        <v>17558</v>
      </c>
    </row>
    <row r="16831" spans="1:15">
      <c r="A16831" s="8" t="str">
        <f t="shared" si="846"/>
        <v>https://w3id.org/kouigenjimonogatari/data/1413-10.json</v>
      </c>
      <c r="B16831">
        <v>1413</v>
      </c>
      <c r="C16831">
        <v>10</v>
      </c>
      <c r="D16831" t="s">
        <v>17581</v>
      </c>
      <c r="E16831" t="s">
        <v>5917</v>
      </c>
      <c r="F16831" t="s">
        <v>17420</v>
      </c>
      <c r="G16831">
        <v>41</v>
      </c>
      <c r="H16831" t="s">
        <v>5919</v>
      </c>
      <c r="I16831" t="s">
        <v>5920</v>
      </c>
      <c r="L16831" t="s">
        <v>8356</v>
      </c>
      <c r="M16831" t="s">
        <v>17557</v>
      </c>
      <c r="N16831" t="s">
        <v>15194</v>
      </c>
      <c r="O16831" t="s">
        <v>17558</v>
      </c>
    </row>
    <row r="16832" spans="1:15">
      <c r="A16832" s="8" t="str">
        <f t="shared" ref="A16832:A16895" si="847">"https://w3id.org/kouigenjimonogatari/data/"&amp;TEXT(B16832, "0000")&amp;"-"&amp;TEXT(C16832, "00")&amp;".json"</f>
        <v>https://w3id.org/kouigenjimonogatari/data/1413-11.json</v>
      </c>
      <c r="B16832">
        <v>1413</v>
      </c>
      <c r="C16832">
        <v>11</v>
      </c>
      <c r="D16832" t="s">
        <v>17582</v>
      </c>
      <c r="E16832" t="s">
        <v>5917</v>
      </c>
      <c r="F16832" t="s">
        <v>17420</v>
      </c>
      <c r="G16832">
        <v>41</v>
      </c>
      <c r="H16832" t="s">
        <v>5919</v>
      </c>
      <c r="I16832" t="s">
        <v>5920</v>
      </c>
      <c r="L16832" t="s">
        <v>8356</v>
      </c>
      <c r="M16832" t="s">
        <v>17557</v>
      </c>
      <c r="N16832" t="s">
        <v>15194</v>
      </c>
      <c r="O16832" t="s">
        <v>17558</v>
      </c>
    </row>
    <row r="16833" spans="1:15">
      <c r="A16833" s="8" t="str">
        <f t="shared" si="847"/>
        <v>https://w3id.org/kouigenjimonogatari/data/1413-12.json</v>
      </c>
      <c r="B16833">
        <v>1413</v>
      </c>
      <c r="C16833">
        <v>12</v>
      </c>
      <c r="D16833" t="s">
        <v>17583</v>
      </c>
      <c r="E16833" t="s">
        <v>5917</v>
      </c>
      <c r="F16833" t="s">
        <v>17420</v>
      </c>
      <c r="G16833">
        <v>41</v>
      </c>
      <c r="H16833" t="s">
        <v>5919</v>
      </c>
      <c r="I16833" t="s">
        <v>5920</v>
      </c>
      <c r="L16833" t="s">
        <v>8356</v>
      </c>
      <c r="M16833" t="s">
        <v>17557</v>
      </c>
      <c r="N16833" t="s">
        <v>15194</v>
      </c>
      <c r="O16833" t="s">
        <v>17558</v>
      </c>
    </row>
    <row r="16834" spans="1:15">
      <c r="A16834" s="8" t="str">
        <f t="shared" si="847"/>
        <v>https://w3id.org/kouigenjimonogatari/data/1413-13.json</v>
      </c>
      <c r="B16834">
        <v>1413</v>
      </c>
      <c r="C16834">
        <v>13</v>
      </c>
      <c r="D16834" t="s">
        <v>17584</v>
      </c>
      <c r="E16834" t="s">
        <v>5917</v>
      </c>
      <c r="F16834" t="s">
        <v>17420</v>
      </c>
      <c r="G16834">
        <v>41</v>
      </c>
      <c r="H16834" t="s">
        <v>5919</v>
      </c>
      <c r="I16834" t="s">
        <v>5920</v>
      </c>
      <c r="L16834" t="s">
        <v>8356</v>
      </c>
      <c r="M16834" t="s">
        <v>17557</v>
      </c>
      <c r="N16834" t="s">
        <v>15194</v>
      </c>
      <c r="O16834" t="s">
        <v>17558</v>
      </c>
    </row>
    <row r="16835" spans="1:15">
      <c r="A16835" s="8" t="str">
        <f t="shared" si="847"/>
        <v>https://w3id.org/kouigenjimonogatari/data/1413-14.json</v>
      </c>
      <c r="B16835">
        <v>1413</v>
      </c>
      <c r="C16835">
        <v>14</v>
      </c>
      <c r="D16835" t="s">
        <v>17585</v>
      </c>
      <c r="E16835" t="s">
        <v>5917</v>
      </c>
      <c r="F16835" t="s">
        <v>17420</v>
      </c>
      <c r="G16835">
        <v>41</v>
      </c>
      <c r="H16835" t="s">
        <v>5919</v>
      </c>
      <c r="I16835" t="s">
        <v>5920</v>
      </c>
      <c r="L16835" t="s">
        <v>8356</v>
      </c>
      <c r="M16835" t="s">
        <v>17557</v>
      </c>
      <c r="N16835" t="s">
        <v>15194</v>
      </c>
      <c r="O16835" t="s">
        <v>17558</v>
      </c>
    </row>
    <row r="16836" spans="1:15">
      <c r="A16836" s="8" t="str">
        <f t="shared" si="847"/>
        <v>https://w3id.org/kouigenjimonogatari/data/1414-01.json</v>
      </c>
      <c r="B16836">
        <v>1414</v>
      </c>
      <c r="C16836">
        <v>1</v>
      </c>
      <c r="D16836" t="s">
        <v>17586</v>
      </c>
      <c r="E16836" t="s">
        <v>5917</v>
      </c>
      <c r="F16836" t="s">
        <v>17420</v>
      </c>
      <c r="G16836">
        <v>41</v>
      </c>
      <c r="H16836" t="s">
        <v>5919</v>
      </c>
      <c r="I16836" t="s">
        <v>5920</v>
      </c>
      <c r="L16836" t="s">
        <v>8387</v>
      </c>
      <c r="M16836" t="s">
        <v>17587</v>
      </c>
      <c r="N16836" t="s">
        <v>15194</v>
      </c>
      <c r="O16836" t="s">
        <v>17588</v>
      </c>
    </row>
    <row r="16837" spans="1:15">
      <c r="A16837" s="8" t="str">
        <f t="shared" si="847"/>
        <v>https://w3id.org/kouigenjimonogatari/data/1414-02.json</v>
      </c>
      <c r="B16837">
        <v>1414</v>
      </c>
      <c r="C16837">
        <v>2</v>
      </c>
      <c r="D16837" t="s">
        <v>17589</v>
      </c>
      <c r="E16837" t="s">
        <v>5917</v>
      </c>
      <c r="F16837" t="s">
        <v>17420</v>
      </c>
      <c r="G16837">
        <v>41</v>
      </c>
      <c r="H16837" t="s">
        <v>5919</v>
      </c>
      <c r="I16837" t="s">
        <v>5920</v>
      </c>
      <c r="L16837" t="s">
        <v>8387</v>
      </c>
      <c r="M16837" t="s">
        <v>17587</v>
      </c>
      <c r="N16837" t="s">
        <v>15194</v>
      </c>
      <c r="O16837" t="s">
        <v>17588</v>
      </c>
    </row>
    <row r="16838" spans="1:15">
      <c r="A16838" s="8" t="str">
        <f t="shared" si="847"/>
        <v>https://w3id.org/kouigenjimonogatari/data/1414-03.json</v>
      </c>
      <c r="B16838">
        <v>1414</v>
      </c>
      <c r="C16838">
        <v>3</v>
      </c>
      <c r="D16838" t="s">
        <v>17590</v>
      </c>
      <c r="E16838" t="s">
        <v>5917</v>
      </c>
      <c r="F16838" t="s">
        <v>17420</v>
      </c>
      <c r="G16838">
        <v>41</v>
      </c>
      <c r="H16838" t="s">
        <v>5919</v>
      </c>
      <c r="I16838" t="s">
        <v>5920</v>
      </c>
      <c r="L16838" t="s">
        <v>8387</v>
      </c>
      <c r="M16838" t="s">
        <v>17587</v>
      </c>
      <c r="N16838" t="s">
        <v>15194</v>
      </c>
      <c r="O16838" t="s">
        <v>17588</v>
      </c>
    </row>
    <row r="16839" spans="1:15">
      <c r="A16839" s="8" t="str">
        <f t="shared" si="847"/>
        <v>https://w3id.org/kouigenjimonogatari/data/1414-04.json</v>
      </c>
      <c r="B16839">
        <v>1414</v>
      </c>
      <c r="C16839">
        <v>4</v>
      </c>
      <c r="D16839" t="s">
        <v>17591</v>
      </c>
      <c r="E16839" t="s">
        <v>5917</v>
      </c>
      <c r="F16839" t="s">
        <v>17420</v>
      </c>
      <c r="G16839">
        <v>41</v>
      </c>
      <c r="H16839" t="s">
        <v>5919</v>
      </c>
      <c r="I16839" t="s">
        <v>5920</v>
      </c>
      <c r="L16839" t="s">
        <v>8387</v>
      </c>
      <c r="M16839" t="s">
        <v>17587</v>
      </c>
      <c r="N16839" t="s">
        <v>15194</v>
      </c>
      <c r="O16839" t="s">
        <v>17588</v>
      </c>
    </row>
    <row r="16840" spans="1:15">
      <c r="A16840" s="8" t="str">
        <f t="shared" si="847"/>
        <v>https://w3id.org/kouigenjimonogatari/data/1414-05.json</v>
      </c>
      <c r="B16840">
        <v>1414</v>
      </c>
      <c r="C16840">
        <v>5</v>
      </c>
      <c r="D16840" t="s">
        <v>17592</v>
      </c>
      <c r="E16840" t="s">
        <v>5917</v>
      </c>
      <c r="F16840" t="s">
        <v>17420</v>
      </c>
      <c r="G16840">
        <v>41</v>
      </c>
      <c r="H16840" t="s">
        <v>5919</v>
      </c>
      <c r="I16840" t="s">
        <v>5920</v>
      </c>
      <c r="L16840" t="s">
        <v>8387</v>
      </c>
      <c r="M16840" t="s">
        <v>17587</v>
      </c>
      <c r="N16840" t="s">
        <v>15194</v>
      </c>
      <c r="O16840" t="s">
        <v>17588</v>
      </c>
    </row>
    <row r="16841" spans="1:15">
      <c r="A16841" s="8" t="str">
        <f t="shared" si="847"/>
        <v>https://w3id.org/kouigenjimonogatari/data/1414-06.json</v>
      </c>
      <c r="B16841">
        <v>1414</v>
      </c>
      <c r="C16841">
        <v>6</v>
      </c>
      <c r="D16841" t="s">
        <v>17593</v>
      </c>
      <c r="E16841" t="s">
        <v>5917</v>
      </c>
      <c r="F16841" t="s">
        <v>17420</v>
      </c>
      <c r="G16841">
        <v>41</v>
      </c>
      <c r="H16841" t="s">
        <v>5919</v>
      </c>
      <c r="I16841" t="s">
        <v>5920</v>
      </c>
      <c r="L16841" t="s">
        <v>8387</v>
      </c>
      <c r="M16841" t="s">
        <v>17587</v>
      </c>
      <c r="N16841" t="s">
        <v>15194</v>
      </c>
      <c r="O16841" t="s">
        <v>17588</v>
      </c>
    </row>
    <row r="16842" spans="1:15">
      <c r="A16842" s="8" t="str">
        <f t="shared" si="847"/>
        <v>https://w3id.org/kouigenjimonogatari/data/1414-07.json</v>
      </c>
      <c r="B16842">
        <v>1414</v>
      </c>
      <c r="C16842">
        <v>7</v>
      </c>
      <c r="D16842" t="s">
        <v>17594</v>
      </c>
      <c r="E16842" t="s">
        <v>5917</v>
      </c>
      <c r="F16842" t="s">
        <v>17420</v>
      </c>
      <c r="G16842">
        <v>41</v>
      </c>
      <c r="H16842" t="s">
        <v>5919</v>
      </c>
      <c r="I16842" t="s">
        <v>5920</v>
      </c>
      <c r="L16842" t="s">
        <v>8387</v>
      </c>
      <c r="M16842" t="s">
        <v>17587</v>
      </c>
      <c r="N16842" t="s">
        <v>15194</v>
      </c>
      <c r="O16842" t="s">
        <v>17588</v>
      </c>
    </row>
    <row r="16843" spans="1:15">
      <c r="A16843" s="8" t="str">
        <f t="shared" si="847"/>
        <v>https://w3id.org/kouigenjimonogatari/data/1414-08.json</v>
      </c>
      <c r="B16843">
        <v>1414</v>
      </c>
      <c r="C16843">
        <v>8</v>
      </c>
      <c r="D16843" t="s">
        <v>17595</v>
      </c>
      <c r="E16843" t="s">
        <v>5917</v>
      </c>
      <c r="F16843" t="s">
        <v>17420</v>
      </c>
      <c r="G16843">
        <v>41</v>
      </c>
      <c r="H16843" t="s">
        <v>5919</v>
      </c>
      <c r="I16843" t="s">
        <v>5920</v>
      </c>
      <c r="L16843" t="s">
        <v>8387</v>
      </c>
      <c r="M16843" t="s">
        <v>17587</v>
      </c>
      <c r="N16843" t="s">
        <v>15194</v>
      </c>
      <c r="O16843" t="s">
        <v>17588</v>
      </c>
    </row>
    <row r="16844" spans="1:15">
      <c r="A16844" s="8" t="str">
        <f t="shared" si="847"/>
        <v>https://w3id.org/kouigenjimonogatari/data/1414-09.json</v>
      </c>
      <c r="B16844">
        <v>1414</v>
      </c>
      <c r="C16844">
        <v>9</v>
      </c>
      <c r="D16844" t="s">
        <v>17596</v>
      </c>
      <c r="E16844" t="s">
        <v>5917</v>
      </c>
      <c r="F16844" t="s">
        <v>17420</v>
      </c>
      <c r="G16844">
        <v>41</v>
      </c>
      <c r="H16844" t="s">
        <v>5919</v>
      </c>
      <c r="I16844" t="s">
        <v>5920</v>
      </c>
      <c r="L16844" t="s">
        <v>8387</v>
      </c>
      <c r="M16844" t="s">
        <v>17587</v>
      </c>
      <c r="N16844" t="s">
        <v>15194</v>
      </c>
      <c r="O16844" t="s">
        <v>17588</v>
      </c>
    </row>
    <row r="16845" spans="1:15">
      <c r="A16845" s="8" t="str">
        <f t="shared" si="847"/>
        <v>https://w3id.org/kouigenjimonogatari/data/1414-10.json</v>
      </c>
      <c r="B16845">
        <v>1414</v>
      </c>
      <c r="C16845">
        <v>10</v>
      </c>
      <c r="D16845" t="s">
        <v>17597</v>
      </c>
      <c r="E16845" t="s">
        <v>5917</v>
      </c>
      <c r="F16845" t="s">
        <v>17420</v>
      </c>
      <c r="G16845">
        <v>41</v>
      </c>
      <c r="H16845" t="s">
        <v>5919</v>
      </c>
      <c r="I16845" t="s">
        <v>5920</v>
      </c>
      <c r="L16845" t="s">
        <v>8387</v>
      </c>
      <c r="M16845" t="s">
        <v>17587</v>
      </c>
      <c r="N16845" t="s">
        <v>15194</v>
      </c>
      <c r="O16845" t="s">
        <v>17588</v>
      </c>
    </row>
    <row r="16846" spans="1:15">
      <c r="A16846" s="8" t="str">
        <f t="shared" si="847"/>
        <v>https://w3id.org/kouigenjimonogatari/data/1414-11.json</v>
      </c>
      <c r="B16846">
        <v>1414</v>
      </c>
      <c r="C16846">
        <v>11</v>
      </c>
      <c r="D16846" t="s">
        <v>17598</v>
      </c>
      <c r="E16846" t="s">
        <v>5917</v>
      </c>
      <c r="F16846" t="s">
        <v>17420</v>
      </c>
      <c r="G16846">
        <v>41</v>
      </c>
      <c r="H16846" t="s">
        <v>5919</v>
      </c>
      <c r="I16846" t="s">
        <v>5920</v>
      </c>
      <c r="L16846" t="s">
        <v>8387</v>
      </c>
      <c r="M16846" t="s">
        <v>17587</v>
      </c>
      <c r="N16846" t="s">
        <v>15194</v>
      </c>
      <c r="O16846" t="s">
        <v>17588</v>
      </c>
    </row>
    <row r="16847" spans="1:15">
      <c r="A16847" s="8" t="str">
        <f t="shared" si="847"/>
        <v>https://w3id.org/kouigenjimonogatari/data/1414-12.json</v>
      </c>
      <c r="B16847">
        <v>1414</v>
      </c>
      <c r="C16847">
        <v>12</v>
      </c>
      <c r="D16847" t="s">
        <v>17599</v>
      </c>
      <c r="E16847" t="s">
        <v>5917</v>
      </c>
      <c r="F16847" t="s">
        <v>17420</v>
      </c>
      <c r="G16847">
        <v>41</v>
      </c>
      <c r="H16847" t="s">
        <v>5919</v>
      </c>
      <c r="I16847" t="s">
        <v>5920</v>
      </c>
      <c r="L16847" t="s">
        <v>8387</v>
      </c>
      <c r="M16847" t="s">
        <v>17587</v>
      </c>
      <c r="N16847" t="s">
        <v>15194</v>
      </c>
      <c r="O16847" t="s">
        <v>17588</v>
      </c>
    </row>
    <row r="16848" spans="1:15">
      <c r="A16848" s="8" t="str">
        <f t="shared" si="847"/>
        <v>https://w3id.org/kouigenjimonogatari/data/1414-13.json</v>
      </c>
      <c r="B16848">
        <v>1414</v>
      </c>
      <c r="C16848">
        <v>13</v>
      </c>
      <c r="D16848" t="s">
        <v>17600</v>
      </c>
      <c r="E16848" t="s">
        <v>5917</v>
      </c>
      <c r="F16848" t="s">
        <v>17420</v>
      </c>
      <c r="G16848">
        <v>41</v>
      </c>
      <c r="H16848" t="s">
        <v>5919</v>
      </c>
      <c r="I16848" t="s">
        <v>5920</v>
      </c>
      <c r="L16848" t="s">
        <v>8387</v>
      </c>
      <c r="M16848" t="s">
        <v>17587</v>
      </c>
      <c r="N16848" t="s">
        <v>15194</v>
      </c>
      <c r="O16848" t="s">
        <v>17588</v>
      </c>
    </row>
    <row r="16849" spans="1:15">
      <c r="A16849" s="8" t="str">
        <f t="shared" si="847"/>
        <v>https://w3id.org/kouigenjimonogatari/data/1414-14.json</v>
      </c>
      <c r="B16849">
        <v>1414</v>
      </c>
      <c r="C16849">
        <v>14</v>
      </c>
      <c r="D16849" t="s">
        <v>17601</v>
      </c>
      <c r="E16849" t="s">
        <v>5917</v>
      </c>
      <c r="F16849" t="s">
        <v>17420</v>
      </c>
      <c r="G16849">
        <v>41</v>
      </c>
      <c r="H16849" t="s">
        <v>5919</v>
      </c>
      <c r="I16849" t="s">
        <v>5920</v>
      </c>
      <c r="L16849" t="s">
        <v>8387</v>
      </c>
      <c r="M16849" t="s">
        <v>17587</v>
      </c>
      <c r="N16849" t="s">
        <v>15194</v>
      </c>
      <c r="O16849" t="s">
        <v>17588</v>
      </c>
    </row>
    <row r="16850" spans="1:15">
      <c r="A16850" s="8" t="str">
        <f t="shared" si="847"/>
        <v>https://w3id.org/kouigenjimonogatari/data/1415-01.json</v>
      </c>
      <c r="B16850">
        <v>1415</v>
      </c>
      <c r="C16850">
        <v>1</v>
      </c>
      <c r="D16850" t="s">
        <v>17602</v>
      </c>
      <c r="E16850" t="s">
        <v>5917</v>
      </c>
      <c r="F16850" t="s">
        <v>17420</v>
      </c>
      <c r="G16850">
        <v>41</v>
      </c>
      <c r="H16850" t="s">
        <v>5919</v>
      </c>
      <c r="I16850" t="s">
        <v>5920</v>
      </c>
      <c r="L16850" t="s">
        <v>8387</v>
      </c>
      <c r="M16850" t="s">
        <v>17587</v>
      </c>
      <c r="N16850" t="s">
        <v>15194</v>
      </c>
      <c r="O16850" t="s">
        <v>17588</v>
      </c>
    </row>
    <row r="16851" spans="1:15">
      <c r="A16851" s="8" t="str">
        <f t="shared" si="847"/>
        <v>https://w3id.org/kouigenjimonogatari/data/1415-02.json</v>
      </c>
      <c r="B16851">
        <v>1415</v>
      </c>
      <c r="C16851">
        <v>2</v>
      </c>
      <c r="D16851" t="s">
        <v>17603</v>
      </c>
      <c r="E16851" t="s">
        <v>5917</v>
      </c>
      <c r="F16851" t="s">
        <v>17420</v>
      </c>
      <c r="G16851">
        <v>41</v>
      </c>
      <c r="H16851" t="s">
        <v>5919</v>
      </c>
      <c r="I16851" t="s">
        <v>5920</v>
      </c>
      <c r="L16851" t="s">
        <v>8387</v>
      </c>
      <c r="M16851" t="s">
        <v>17587</v>
      </c>
      <c r="N16851" t="s">
        <v>15194</v>
      </c>
      <c r="O16851" t="s">
        <v>17588</v>
      </c>
    </row>
    <row r="16852" spans="1:15">
      <c r="A16852" s="8" t="str">
        <f t="shared" si="847"/>
        <v>https://w3id.org/kouigenjimonogatari/data/1415-03.json</v>
      </c>
      <c r="B16852">
        <v>1415</v>
      </c>
      <c r="C16852">
        <v>3</v>
      </c>
      <c r="D16852" t="s">
        <v>17604</v>
      </c>
      <c r="E16852" t="s">
        <v>5917</v>
      </c>
      <c r="F16852" t="s">
        <v>17420</v>
      </c>
      <c r="G16852">
        <v>41</v>
      </c>
      <c r="H16852" t="s">
        <v>5919</v>
      </c>
      <c r="I16852" t="s">
        <v>5920</v>
      </c>
      <c r="L16852" t="s">
        <v>8387</v>
      </c>
      <c r="M16852" t="s">
        <v>17587</v>
      </c>
      <c r="N16852" t="s">
        <v>15194</v>
      </c>
      <c r="O16852" t="s">
        <v>17588</v>
      </c>
    </row>
    <row r="16853" spans="1:15">
      <c r="A16853" s="8" t="str">
        <f t="shared" si="847"/>
        <v>https://w3id.org/kouigenjimonogatari/data/1415-04.json</v>
      </c>
      <c r="B16853">
        <v>1415</v>
      </c>
      <c r="C16853">
        <v>4</v>
      </c>
      <c r="D16853" t="s">
        <v>17605</v>
      </c>
      <c r="E16853" t="s">
        <v>5917</v>
      </c>
      <c r="F16853" t="s">
        <v>17420</v>
      </c>
      <c r="G16853">
        <v>41</v>
      </c>
      <c r="H16853" t="s">
        <v>5919</v>
      </c>
      <c r="I16853" t="s">
        <v>5920</v>
      </c>
      <c r="L16853" t="s">
        <v>8387</v>
      </c>
      <c r="M16853" t="s">
        <v>17587</v>
      </c>
      <c r="N16853" t="s">
        <v>15194</v>
      </c>
      <c r="O16853" t="s">
        <v>17588</v>
      </c>
    </row>
    <row r="16854" spans="1:15">
      <c r="A16854" s="8" t="str">
        <f t="shared" si="847"/>
        <v>https://w3id.org/kouigenjimonogatari/data/1415-05.json</v>
      </c>
      <c r="B16854">
        <v>1415</v>
      </c>
      <c r="C16854">
        <v>5</v>
      </c>
      <c r="D16854" t="s">
        <v>17606</v>
      </c>
      <c r="E16854" t="s">
        <v>5917</v>
      </c>
      <c r="F16854" t="s">
        <v>17420</v>
      </c>
      <c r="G16854">
        <v>41</v>
      </c>
      <c r="H16854" t="s">
        <v>5919</v>
      </c>
      <c r="I16854" t="s">
        <v>5920</v>
      </c>
      <c r="L16854" t="s">
        <v>8387</v>
      </c>
      <c r="M16854" t="s">
        <v>17587</v>
      </c>
      <c r="N16854" t="s">
        <v>15194</v>
      </c>
      <c r="O16854" t="s">
        <v>17588</v>
      </c>
    </row>
    <row r="16855" spans="1:15">
      <c r="A16855" s="8" t="str">
        <f t="shared" si="847"/>
        <v>https://w3id.org/kouigenjimonogatari/data/1415-06.json</v>
      </c>
      <c r="B16855">
        <v>1415</v>
      </c>
      <c r="C16855">
        <v>6</v>
      </c>
      <c r="D16855" t="s">
        <v>17607</v>
      </c>
      <c r="E16855" t="s">
        <v>5917</v>
      </c>
      <c r="F16855" t="s">
        <v>17420</v>
      </c>
      <c r="G16855">
        <v>41</v>
      </c>
      <c r="H16855" t="s">
        <v>5919</v>
      </c>
      <c r="I16855" t="s">
        <v>5920</v>
      </c>
      <c r="L16855" t="s">
        <v>8387</v>
      </c>
      <c r="M16855" t="s">
        <v>17587</v>
      </c>
      <c r="N16855" t="s">
        <v>15194</v>
      </c>
      <c r="O16855" t="s">
        <v>17588</v>
      </c>
    </row>
    <row r="16856" spans="1:15">
      <c r="A16856" s="8" t="str">
        <f t="shared" si="847"/>
        <v>https://w3id.org/kouigenjimonogatari/data/1415-07.json</v>
      </c>
      <c r="B16856">
        <v>1415</v>
      </c>
      <c r="C16856">
        <v>7</v>
      </c>
      <c r="D16856" t="s">
        <v>17608</v>
      </c>
      <c r="E16856" t="s">
        <v>5917</v>
      </c>
      <c r="F16856" t="s">
        <v>17420</v>
      </c>
      <c r="G16856">
        <v>41</v>
      </c>
      <c r="H16856" t="s">
        <v>5919</v>
      </c>
      <c r="I16856" t="s">
        <v>5920</v>
      </c>
      <c r="L16856" t="s">
        <v>8387</v>
      </c>
      <c r="M16856" t="s">
        <v>17587</v>
      </c>
      <c r="N16856" t="s">
        <v>15194</v>
      </c>
      <c r="O16856" t="s">
        <v>17588</v>
      </c>
    </row>
    <row r="16857" spans="1:15">
      <c r="A16857" s="8" t="str">
        <f t="shared" si="847"/>
        <v>https://w3id.org/kouigenjimonogatari/data/1415-08.json</v>
      </c>
      <c r="B16857">
        <v>1415</v>
      </c>
      <c r="C16857">
        <v>8</v>
      </c>
      <c r="D16857" t="s">
        <v>17609</v>
      </c>
      <c r="E16857" t="s">
        <v>5917</v>
      </c>
      <c r="F16857" t="s">
        <v>17420</v>
      </c>
      <c r="G16857">
        <v>41</v>
      </c>
      <c r="H16857" t="s">
        <v>5919</v>
      </c>
      <c r="I16857" t="s">
        <v>5920</v>
      </c>
      <c r="L16857" t="s">
        <v>8387</v>
      </c>
      <c r="M16857" t="s">
        <v>17587</v>
      </c>
      <c r="N16857" t="s">
        <v>15194</v>
      </c>
      <c r="O16857" t="s">
        <v>17588</v>
      </c>
    </row>
    <row r="16858" spans="1:15">
      <c r="A16858" s="8" t="str">
        <f t="shared" si="847"/>
        <v>https://w3id.org/kouigenjimonogatari/data/1415-09.json</v>
      </c>
      <c r="B16858">
        <v>1415</v>
      </c>
      <c r="C16858">
        <v>9</v>
      </c>
      <c r="D16858" t="s">
        <v>17610</v>
      </c>
      <c r="E16858" t="s">
        <v>5917</v>
      </c>
      <c r="F16858" t="s">
        <v>17420</v>
      </c>
      <c r="G16858">
        <v>41</v>
      </c>
      <c r="H16858" t="s">
        <v>5919</v>
      </c>
      <c r="I16858" t="s">
        <v>5920</v>
      </c>
      <c r="L16858" t="s">
        <v>8387</v>
      </c>
      <c r="M16858" t="s">
        <v>17587</v>
      </c>
      <c r="N16858" t="s">
        <v>15194</v>
      </c>
      <c r="O16858" t="s">
        <v>17588</v>
      </c>
    </row>
    <row r="16859" spans="1:15">
      <c r="A16859" s="8" t="str">
        <f t="shared" si="847"/>
        <v>https://w3id.org/kouigenjimonogatari/data/1415-10.json</v>
      </c>
      <c r="B16859">
        <v>1415</v>
      </c>
      <c r="C16859">
        <v>10</v>
      </c>
      <c r="D16859" t="s">
        <v>17611</v>
      </c>
      <c r="E16859" t="s">
        <v>5917</v>
      </c>
      <c r="F16859" t="s">
        <v>17420</v>
      </c>
      <c r="G16859">
        <v>41</v>
      </c>
      <c r="H16859" t="s">
        <v>5919</v>
      </c>
      <c r="I16859" t="s">
        <v>5920</v>
      </c>
      <c r="L16859" t="s">
        <v>8387</v>
      </c>
      <c r="M16859" t="s">
        <v>17587</v>
      </c>
      <c r="N16859" t="s">
        <v>15194</v>
      </c>
      <c r="O16859" t="s">
        <v>17588</v>
      </c>
    </row>
    <row r="16860" spans="1:15">
      <c r="A16860" s="8" t="str">
        <f t="shared" si="847"/>
        <v>https://w3id.org/kouigenjimonogatari/data/1415-11.json</v>
      </c>
      <c r="B16860">
        <v>1415</v>
      </c>
      <c r="C16860">
        <v>11</v>
      </c>
      <c r="D16860" t="s">
        <v>17612</v>
      </c>
      <c r="E16860" t="s">
        <v>5917</v>
      </c>
      <c r="F16860" t="s">
        <v>17420</v>
      </c>
      <c r="G16860">
        <v>41</v>
      </c>
      <c r="H16860" t="s">
        <v>5919</v>
      </c>
      <c r="I16860" t="s">
        <v>5920</v>
      </c>
      <c r="L16860" t="s">
        <v>8387</v>
      </c>
      <c r="M16860" t="s">
        <v>17587</v>
      </c>
      <c r="N16860" t="s">
        <v>15194</v>
      </c>
      <c r="O16860" t="s">
        <v>17588</v>
      </c>
    </row>
    <row r="16861" spans="1:15">
      <c r="A16861" s="8" t="str">
        <f t="shared" si="847"/>
        <v>https://w3id.org/kouigenjimonogatari/data/1415-12.json</v>
      </c>
      <c r="B16861">
        <v>1415</v>
      </c>
      <c r="C16861">
        <v>12</v>
      </c>
      <c r="D16861" t="s">
        <v>17613</v>
      </c>
      <c r="E16861" t="s">
        <v>5917</v>
      </c>
      <c r="F16861" t="s">
        <v>17420</v>
      </c>
      <c r="G16861">
        <v>41</v>
      </c>
      <c r="H16861" t="s">
        <v>5919</v>
      </c>
      <c r="I16861" t="s">
        <v>5920</v>
      </c>
      <c r="L16861" t="s">
        <v>8387</v>
      </c>
      <c r="M16861" t="s">
        <v>17587</v>
      </c>
      <c r="N16861" t="s">
        <v>15194</v>
      </c>
      <c r="O16861" t="s">
        <v>17588</v>
      </c>
    </row>
    <row r="16862" spans="1:15">
      <c r="A16862" s="8" t="str">
        <f t="shared" si="847"/>
        <v>https://w3id.org/kouigenjimonogatari/data/1415-13.json</v>
      </c>
      <c r="B16862">
        <v>1415</v>
      </c>
      <c r="C16862">
        <v>13</v>
      </c>
      <c r="D16862" t="s">
        <v>17614</v>
      </c>
      <c r="E16862" t="s">
        <v>5917</v>
      </c>
      <c r="F16862" t="s">
        <v>17420</v>
      </c>
      <c r="G16862">
        <v>41</v>
      </c>
      <c r="H16862" t="s">
        <v>5919</v>
      </c>
      <c r="I16862" t="s">
        <v>5920</v>
      </c>
      <c r="L16862" t="s">
        <v>8387</v>
      </c>
      <c r="M16862" t="s">
        <v>17587</v>
      </c>
      <c r="N16862" t="s">
        <v>15194</v>
      </c>
      <c r="O16862" t="s">
        <v>17588</v>
      </c>
    </row>
    <row r="16863" spans="1:15">
      <c r="A16863" s="8" t="str">
        <f t="shared" si="847"/>
        <v>https://w3id.org/kouigenjimonogatari/data/1415-14.json</v>
      </c>
      <c r="B16863">
        <v>1415</v>
      </c>
      <c r="C16863">
        <v>14</v>
      </c>
      <c r="D16863" t="s">
        <v>17615</v>
      </c>
      <c r="E16863" t="s">
        <v>5917</v>
      </c>
      <c r="F16863" t="s">
        <v>17420</v>
      </c>
      <c r="G16863">
        <v>41</v>
      </c>
      <c r="H16863" t="s">
        <v>5919</v>
      </c>
      <c r="I16863" t="s">
        <v>5920</v>
      </c>
      <c r="L16863" t="s">
        <v>8387</v>
      </c>
      <c r="M16863" t="s">
        <v>17587</v>
      </c>
      <c r="N16863" t="s">
        <v>15194</v>
      </c>
      <c r="O16863" t="s">
        <v>17588</v>
      </c>
    </row>
    <row r="16864" spans="1:15">
      <c r="A16864" s="8" t="str">
        <f t="shared" si="847"/>
        <v>https://w3id.org/kouigenjimonogatari/data/1416-01.json</v>
      </c>
      <c r="B16864">
        <v>1416</v>
      </c>
      <c r="C16864">
        <v>1</v>
      </c>
      <c r="D16864" t="s">
        <v>17616</v>
      </c>
      <c r="E16864" t="s">
        <v>5917</v>
      </c>
      <c r="F16864" t="s">
        <v>17420</v>
      </c>
      <c r="G16864">
        <v>41</v>
      </c>
      <c r="H16864" t="s">
        <v>5919</v>
      </c>
      <c r="I16864" t="s">
        <v>5920</v>
      </c>
      <c r="L16864" t="s">
        <v>8418</v>
      </c>
      <c r="M16864" t="s">
        <v>17617</v>
      </c>
      <c r="N16864" t="s">
        <v>15194</v>
      </c>
      <c r="O16864" t="s">
        <v>17618</v>
      </c>
    </row>
    <row r="16865" spans="1:15">
      <c r="A16865" s="8" t="str">
        <f t="shared" si="847"/>
        <v>https://w3id.org/kouigenjimonogatari/data/1416-02.json</v>
      </c>
      <c r="B16865">
        <v>1416</v>
      </c>
      <c r="C16865">
        <v>2</v>
      </c>
      <c r="D16865" t="s">
        <v>17619</v>
      </c>
      <c r="E16865" t="s">
        <v>5917</v>
      </c>
      <c r="F16865" t="s">
        <v>17420</v>
      </c>
      <c r="G16865">
        <v>41</v>
      </c>
      <c r="H16865" t="s">
        <v>5919</v>
      </c>
      <c r="I16865" t="s">
        <v>5920</v>
      </c>
      <c r="L16865" t="s">
        <v>8418</v>
      </c>
      <c r="M16865" t="s">
        <v>17617</v>
      </c>
      <c r="N16865" t="s">
        <v>15194</v>
      </c>
      <c r="O16865" t="s">
        <v>17618</v>
      </c>
    </row>
    <row r="16866" spans="1:15">
      <c r="A16866" s="8" t="str">
        <f t="shared" si="847"/>
        <v>https://w3id.org/kouigenjimonogatari/data/1416-03.json</v>
      </c>
      <c r="B16866">
        <v>1416</v>
      </c>
      <c r="C16866">
        <v>3</v>
      </c>
      <c r="D16866" t="s">
        <v>17620</v>
      </c>
      <c r="E16866" t="s">
        <v>5917</v>
      </c>
      <c r="F16866" t="s">
        <v>17420</v>
      </c>
      <c r="G16866">
        <v>41</v>
      </c>
      <c r="H16866" t="s">
        <v>5919</v>
      </c>
      <c r="I16866" t="s">
        <v>5920</v>
      </c>
      <c r="L16866" t="s">
        <v>8418</v>
      </c>
      <c r="M16866" t="s">
        <v>17617</v>
      </c>
      <c r="N16866" t="s">
        <v>15194</v>
      </c>
      <c r="O16866" t="s">
        <v>17618</v>
      </c>
    </row>
    <row r="16867" spans="1:15">
      <c r="A16867" s="8" t="str">
        <f t="shared" si="847"/>
        <v>https://w3id.org/kouigenjimonogatari/data/1416-04.json</v>
      </c>
      <c r="B16867">
        <v>1416</v>
      </c>
      <c r="C16867">
        <v>4</v>
      </c>
      <c r="D16867" t="s">
        <v>17621</v>
      </c>
      <c r="E16867" t="s">
        <v>5917</v>
      </c>
      <c r="F16867" t="s">
        <v>17420</v>
      </c>
      <c r="G16867">
        <v>41</v>
      </c>
      <c r="H16867" t="s">
        <v>5919</v>
      </c>
      <c r="I16867" t="s">
        <v>5920</v>
      </c>
      <c r="L16867" t="s">
        <v>8418</v>
      </c>
      <c r="M16867" t="s">
        <v>17617</v>
      </c>
      <c r="N16867" t="s">
        <v>15194</v>
      </c>
      <c r="O16867" t="s">
        <v>17618</v>
      </c>
    </row>
    <row r="16868" spans="1:15">
      <c r="A16868" s="8" t="str">
        <f t="shared" si="847"/>
        <v>https://w3id.org/kouigenjimonogatari/data/1416-05.json</v>
      </c>
      <c r="B16868">
        <v>1416</v>
      </c>
      <c r="C16868">
        <v>5</v>
      </c>
      <c r="D16868" t="s">
        <v>17622</v>
      </c>
      <c r="E16868" t="s">
        <v>5917</v>
      </c>
      <c r="F16868" t="s">
        <v>17420</v>
      </c>
      <c r="G16868">
        <v>41</v>
      </c>
      <c r="H16868" t="s">
        <v>5919</v>
      </c>
      <c r="I16868" t="s">
        <v>5920</v>
      </c>
      <c r="L16868" t="s">
        <v>8418</v>
      </c>
      <c r="M16868" t="s">
        <v>17617</v>
      </c>
      <c r="N16868" t="s">
        <v>15194</v>
      </c>
      <c r="O16868" t="s">
        <v>17618</v>
      </c>
    </row>
    <row r="16869" spans="1:15">
      <c r="A16869" s="8" t="str">
        <f t="shared" si="847"/>
        <v>https://w3id.org/kouigenjimonogatari/data/1416-06.json</v>
      </c>
      <c r="B16869">
        <v>1416</v>
      </c>
      <c r="C16869">
        <v>6</v>
      </c>
      <c r="D16869" t="s">
        <v>17623</v>
      </c>
      <c r="E16869" t="s">
        <v>5917</v>
      </c>
      <c r="F16869" t="s">
        <v>17420</v>
      </c>
      <c r="G16869">
        <v>41</v>
      </c>
      <c r="H16869" t="s">
        <v>5919</v>
      </c>
      <c r="I16869" t="s">
        <v>5920</v>
      </c>
      <c r="L16869" t="s">
        <v>8418</v>
      </c>
      <c r="M16869" t="s">
        <v>17617</v>
      </c>
      <c r="N16869" t="s">
        <v>15194</v>
      </c>
      <c r="O16869" t="s">
        <v>17618</v>
      </c>
    </row>
    <row r="16870" spans="1:15">
      <c r="A16870" s="8" t="str">
        <f t="shared" si="847"/>
        <v>https://w3id.org/kouigenjimonogatari/data/1416-07.json</v>
      </c>
      <c r="B16870">
        <v>1416</v>
      </c>
      <c r="C16870">
        <v>7</v>
      </c>
      <c r="D16870" t="s">
        <v>17624</v>
      </c>
      <c r="E16870" t="s">
        <v>5917</v>
      </c>
      <c r="F16870" t="s">
        <v>17420</v>
      </c>
      <c r="G16870">
        <v>41</v>
      </c>
      <c r="H16870" t="s">
        <v>5919</v>
      </c>
      <c r="I16870" t="s">
        <v>5920</v>
      </c>
      <c r="L16870" t="s">
        <v>8418</v>
      </c>
      <c r="M16870" t="s">
        <v>17617</v>
      </c>
      <c r="N16870" t="s">
        <v>15194</v>
      </c>
      <c r="O16870" t="s">
        <v>17618</v>
      </c>
    </row>
    <row r="16871" spans="1:15">
      <c r="A16871" s="8" t="str">
        <f t="shared" si="847"/>
        <v>https://w3id.org/kouigenjimonogatari/data/1416-08.json</v>
      </c>
      <c r="B16871">
        <v>1416</v>
      </c>
      <c r="C16871">
        <v>8</v>
      </c>
      <c r="D16871" t="s">
        <v>17625</v>
      </c>
      <c r="E16871" t="s">
        <v>5917</v>
      </c>
      <c r="F16871" t="s">
        <v>17420</v>
      </c>
      <c r="G16871">
        <v>41</v>
      </c>
      <c r="H16871" t="s">
        <v>5919</v>
      </c>
      <c r="I16871" t="s">
        <v>5920</v>
      </c>
      <c r="L16871" t="s">
        <v>8418</v>
      </c>
      <c r="M16871" t="s">
        <v>17617</v>
      </c>
      <c r="N16871" t="s">
        <v>15194</v>
      </c>
      <c r="O16871" t="s">
        <v>17618</v>
      </c>
    </row>
    <row r="16872" spans="1:15">
      <c r="A16872" s="8" t="str">
        <f t="shared" si="847"/>
        <v>https://w3id.org/kouigenjimonogatari/data/1416-09.json</v>
      </c>
      <c r="B16872">
        <v>1416</v>
      </c>
      <c r="C16872">
        <v>9</v>
      </c>
      <c r="D16872" t="s">
        <v>17626</v>
      </c>
      <c r="E16872" t="s">
        <v>5917</v>
      </c>
      <c r="F16872" t="s">
        <v>17420</v>
      </c>
      <c r="G16872">
        <v>41</v>
      </c>
      <c r="H16872" t="s">
        <v>5919</v>
      </c>
      <c r="I16872" t="s">
        <v>5920</v>
      </c>
      <c r="L16872" t="s">
        <v>8418</v>
      </c>
      <c r="M16872" t="s">
        <v>17617</v>
      </c>
      <c r="N16872" t="s">
        <v>15194</v>
      </c>
      <c r="O16872" t="s">
        <v>17618</v>
      </c>
    </row>
    <row r="16873" spans="1:15">
      <c r="A16873" s="8" t="str">
        <f t="shared" si="847"/>
        <v>https://w3id.org/kouigenjimonogatari/data/1416-10.json</v>
      </c>
      <c r="B16873">
        <v>1416</v>
      </c>
      <c r="C16873">
        <v>10</v>
      </c>
      <c r="D16873" t="s">
        <v>17627</v>
      </c>
      <c r="E16873" t="s">
        <v>5917</v>
      </c>
      <c r="F16873" t="s">
        <v>17420</v>
      </c>
      <c r="G16873">
        <v>41</v>
      </c>
      <c r="H16873" t="s">
        <v>5919</v>
      </c>
      <c r="I16873" t="s">
        <v>5920</v>
      </c>
      <c r="L16873" t="s">
        <v>8418</v>
      </c>
      <c r="M16873" t="s">
        <v>17617</v>
      </c>
      <c r="N16873" t="s">
        <v>15194</v>
      </c>
      <c r="O16873" t="s">
        <v>17618</v>
      </c>
    </row>
    <row r="16874" spans="1:15">
      <c r="A16874" s="8" t="str">
        <f t="shared" si="847"/>
        <v>https://w3id.org/kouigenjimonogatari/data/1416-11.json</v>
      </c>
      <c r="B16874">
        <v>1416</v>
      </c>
      <c r="C16874">
        <v>11</v>
      </c>
      <c r="D16874" t="s">
        <v>17628</v>
      </c>
      <c r="E16874" t="s">
        <v>5917</v>
      </c>
      <c r="F16874" t="s">
        <v>17420</v>
      </c>
      <c r="G16874">
        <v>41</v>
      </c>
      <c r="H16874" t="s">
        <v>5919</v>
      </c>
      <c r="I16874" t="s">
        <v>5920</v>
      </c>
      <c r="L16874" t="s">
        <v>8418</v>
      </c>
      <c r="M16874" t="s">
        <v>17617</v>
      </c>
      <c r="N16874" t="s">
        <v>15194</v>
      </c>
      <c r="O16874" t="s">
        <v>17618</v>
      </c>
    </row>
    <row r="16875" spans="1:15">
      <c r="A16875" s="8" t="str">
        <f t="shared" si="847"/>
        <v>https://w3id.org/kouigenjimonogatari/data/1416-12.json</v>
      </c>
      <c r="B16875">
        <v>1416</v>
      </c>
      <c r="C16875">
        <v>12</v>
      </c>
      <c r="D16875" t="s">
        <v>17629</v>
      </c>
      <c r="E16875" t="s">
        <v>5917</v>
      </c>
      <c r="F16875" t="s">
        <v>17420</v>
      </c>
      <c r="G16875">
        <v>41</v>
      </c>
      <c r="H16875" t="s">
        <v>5919</v>
      </c>
      <c r="I16875" t="s">
        <v>5920</v>
      </c>
      <c r="L16875" t="s">
        <v>8418</v>
      </c>
      <c r="M16875" t="s">
        <v>17617</v>
      </c>
      <c r="N16875" t="s">
        <v>15194</v>
      </c>
      <c r="O16875" t="s">
        <v>17618</v>
      </c>
    </row>
    <row r="16876" spans="1:15">
      <c r="A16876" s="8" t="str">
        <f t="shared" si="847"/>
        <v>https://w3id.org/kouigenjimonogatari/data/1416-13.json</v>
      </c>
      <c r="B16876">
        <v>1416</v>
      </c>
      <c r="C16876">
        <v>13</v>
      </c>
      <c r="D16876" t="s">
        <v>17630</v>
      </c>
      <c r="E16876" t="s">
        <v>5917</v>
      </c>
      <c r="F16876" t="s">
        <v>17420</v>
      </c>
      <c r="G16876">
        <v>41</v>
      </c>
      <c r="H16876" t="s">
        <v>5919</v>
      </c>
      <c r="I16876" t="s">
        <v>5920</v>
      </c>
      <c r="L16876" t="s">
        <v>8418</v>
      </c>
      <c r="M16876" t="s">
        <v>17617</v>
      </c>
      <c r="N16876" t="s">
        <v>15194</v>
      </c>
      <c r="O16876" t="s">
        <v>17618</v>
      </c>
    </row>
    <row r="16877" spans="1:15">
      <c r="A16877" s="8" t="str">
        <f t="shared" si="847"/>
        <v>https://w3id.org/kouigenjimonogatari/data/1416-14.json</v>
      </c>
      <c r="B16877">
        <v>1416</v>
      </c>
      <c r="C16877">
        <v>14</v>
      </c>
      <c r="D16877" t="s">
        <v>17631</v>
      </c>
      <c r="E16877" t="s">
        <v>5917</v>
      </c>
      <c r="F16877" t="s">
        <v>17420</v>
      </c>
      <c r="G16877">
        <v>41</v>
      </c>
      <c r="H16877" t="s">
        <v>5919</v>
      </c>
      <c r="I16877" t="s">
        <v>5920</v>
      </c>
      <c r="L16877" t="s">
        <v>8418</v>
      </c>
      <c r="M16877" t="s">
        <v>17617</v>
      </c>
      <c r="N16877" t="s">
        <v>15194</v>
      </c>
      <c r="O16877" t="s">
        <v>17618</v>
      </c>
    </row>
    <row r="16878" spans="1:15">
      <c r="A16878" s="8" t="str">
        <f t="shared" si="847"/>
        <v>https://w3id.org/kouigenjimonogatari/data/1417-01.json</v>
      </c>
      <c r="B16878">
        <v>1417</v>
      </c>
      <c r="C16878">
        <v>1</v>
      </c>
      <c r="D16878" t="s">
        <v>17632</v>
      </c>
      <c r="E16878" t="s">
        <v>5917</v>
      </c>
      <c r="F16878" t="s">
        <v>17420</v>
      </c>
      <c r="G16878">
        <v>41</v>
      </c>
      <c r="H16878" t="s">
        <v>5919</v>
      </c>
      <c r="I16878" t="s">
        <v>5920</v>
      </c>
      <c r="L16878" t="s">
        <v>8418</v>
      </c>
      <c r="M16878" t="s">
        <v>17617</v>
      </c>
      <c r="N16878" t="s">
        <v>15194</v>
      </c>
      <c r="O16878" t="s">
        <v>17618</v>
      </c>
    </row>
    <row r="16879" spans="1:15">
      <c r="A16879" s="8" t="str">
        <f t="shared" si="847"/>
        <v>https://w3id.org/kouigenjimonogatari/data/1417-02.json</v>
      </c>
      <c r="B16879">
        <v>1417</v>
      </c>
      <c r="C16879">
        <v>2</v>
      </c>
      <c r="D16879" t="s">
        <v>17633</v>
      </c>
      <c r="E16879" t="s">
        <v>5917</v>
      </c>
      <c r="F16879" t="s">
        <v>17420</v>
      </c>
      <c r="G16879">
        <v>41</v>
      </c>
      <c r="H16879" t="s">
        <v>5919</v>
      </c>
      <c r="I16879" t="s">
        <v>5920</v>
      </c>
      <c r="L16879" t="s">
        <v>8418</v>
      </c>
      <c r="M16879" t="s">
        <v>17617</v>
      </c>
      <c r="N16879" t="s">
        <v>15194</v>
      </c>
      <c r="O16879" t="s">
        <v>17618</v>
      </c>
    </row>
    <row r="16880" spans="1:15">
      <c r="A16880" s="8" t="str">
        <f t="shared" si="847"/>
        <v>https://w3id.org/kouigenjimonogatari/data/1417-03.json</v>
      </c>
      <c r="B16880">
        <v>1417</v>
      </c>
      <c r="C16880">
        <v>3</v>
      </c>
      <c r="D16880" t="s">
        <v>17634</v>
      </c>
      <c r="E16880" t="s">
        <v>5917</v>
      </c>
      <c r="F16880" t="s">
        <v>17420</v>
      </c>
      <c r="G16880">
        <v>41</v>
      </c>
      <c r="H16880" t="s">
        <v>5919</v>
      </c>
      <c r="I16880" t="s">
        <v>5920</v>
      </c>
      <c r="L16880" t="s">
        <v>8418</v>
      </c>
      <c r="M16880" t="s">
        <v>17617</v>
      </c>
      <c r="N16880" t="s">
        <v>15194</v>
      </c>
      <c r="O16880" t="s">
        <v>17618</v>
      </c>
    </row>
    <row r="16881" spans="1:15">
      <c r="A16881" s="8" t="str">
        <f t="shared" si="847"/>
        <v>https://w3id.org/kouigenjimonogatari/data/1417-04.json</v>
      </c>
      <c r="B16881">
        <v>1417</v>
      </c>
      <c r="C16881">
        <v>4</v>
      </c>
      <c r="D16881" t="s">
        <v>17635</v>
      </c>
      <c r="E16881" t="s">
        <v>5917</v>
      </c>
      <c r="F16881" t="s">
        <v>17420</v>
      </c>
      <c r="G16881">
        <v>41</v>
      </c>
      <c r="H16881" t="s">
        <v>5919</v>
      </c>
      <c r="I16881" t="s">
        <v>5920</v>
      </c>
      <c r="L16881" t="s">
        <v>8418</v>
      </c>
      <c r="M16881" t="s">
        <v>17617</v>
      </c>
      <c r="N16881" t="s">
        <v>15194</v>
      </c>
      <c r="O16881" t="s">
        <v>17618</v>
      </c>
    </row>
    <row r="16882" spans="1:15">
      <c r="A16882" s="8" t="str">
        <f t="shared" si="847"/>
        <v>https://w3id.org/kouigenjimonogatari/data/1417-05.json</v>
      </c>
      <c r="B16882">
        <v>1417</v>
      </c>
      <c r="C16882">
        <v>5</v>
      </c>
      <c r="D16882" t="s">
        <v>17636</v>
      </c>
      <c r="E16882" t="s">
        <v>5917</v>
      </c>
      <c r="F16882" t="s">
        <v>17420</v>
      </c>
      <c r="G16882">
        <v>41</v>
      </c>
      <c r="H16882" t="s">
        <v>5919</v>
      </c>
      <c r="I16882" t="s">
        <v>5920</v>
      </c>
      <c r="L16882" t="s">
        <v>8418</v>
      </c>
      <c r="M16882" t="s">
        <v>17617</v>
      </c>
      <c r="N16882" t="s">
        <v>15194</v>
      </c>
      <c r="O16882" t="s">
        <v>17618</v>
      </c>
    </row>
    <row r="16883" spans="1:15">
      <c r="A16883" s="8" t="str">
        <f t="shared" si="847"/>
        <v>https://w3id.org/kouigenjimonogatari/data/1417-06.json</v>
      </c>
      <c r="B16883">
        <v>1417</v>
      </c>
      <c r="C16883">
        <v>6</v>
      </c>
      <c r="D16883" t="s">
        <v>17637</v>
      </c>
      <c r="E16883" t="s">
        <v>5917</v>
      </c>
      <c r="F16883" t="s">
        <v>17420</v>
      </c>
      <c r="G16883">
        <v>41</v>
      </c>
      <c r="H16883" t="s">
        <v>5919</v>
      </c>
      <c r="I16883" t="s">
        <v>5920</v>
      </c>
      <c r="L16883" t="s">
        <v>8418</v>
      </c>
      <c r="M16883" t="s">
        <v>17617</v>
      </c>
      <c r="N16883" t="s">
        <v>15194</v>
      </c>
      <c r="O16883" t="s">
        <v>17618</v>
      </c>
    </row>
    <row r="16884" spans="1:15">
      <c r="A16884" s="8" t="str">
        <f t="shared" si="847"/>
        <v>https://w3id.org/kouigenjimonogatari/data/1417-07.json</v>
      </c>
      <c r="B16884">
        <v>1417</v>
      </c>
      <c r="C16884">
        <v>7</v>
      </c>
      <c r="D16884" t="s">
        <v>17638</v>
      </c>
      <c r="E16884" t="s">
        <v>5917</v>
      </c>
      <c r="F16884" t="s">
        <v>17420</v>
      </c>
      <c r="G16884">
        <v>41</v>
      </c>
      <c r="H16884" t="s">
        <v>5919</v>
      </c>
      <c r="I16884" t="s">
        <v>5920</v>
      </c>
      <c r="L16884" t="s">
        <v>8418</v>
      </c>
      <c r="M16884" t="s">
        <v>17617</v>
      </c>
      <c r="N16884" t="s">
        <v>15194</v>
      </c>
      <c r="O16884" t="s">
        <v>17618</v>
      </c>
    </row>
    <row r="16885" spans="1:15">
      <c r="A16885" s="8" t="str">
        <f t="shared" si="847"/>
        <v>https://w3id.org/kouigenjimonogatari/data/1417-08.json</v>
      </c>
      <c r="B16885">
        <v>1417</v>
      </c>
      <c r="C16885">
        <v>8</v>
      </c>
      <c r="D16885" t="s">
        <v>17639</v>
      </c>
      <c r="E16885" t="s">
        <v>5917</v>
      </c>
      <c r="F16885" t="s">
        <v>17420</v>
      </c>
      <c r="G16885">
        <v>41</v>
      </c>
      <c r="H16885" t="s">
        <v>5919</v>
      </c>
      <c r="I16885" t="s">
        <v>5920</v>
      </c>
      <c r="L16885" t="s">
        <v>8418</v>
      </c>
      <c r="M16885" t="s">
        <v>17617</v>
      </c>
      <c r="N16885" t="s">
        <v>15194</v>
      </c>
      <c r="O16885" t="s">
        <v>17618</v>
      </c>
    </row>
    <row r="16886" spans="1:15">
      <c r="A16886" s="8" t="str">
        <f t="shared" si="847"/>
        <v>https://w3id.org/kouigenjimonogatari/data/1417-09.json</v>
      </c>
      <c r="B16886">
        <v>1417</v>
      </c>
      <c r="C16886">
        <v>9</v>
      </c>
      <c r="D16886" t="s">
        <v>17640</v>
      </c>
      <c r="E16886" t="s">
        <v>5917</v>
      </c>
      <c r="F16886" t="s">
        <v>17420</v>
      </c>
      <c r="G16886">
        <v>41</v>
      </c>
      <c r="H16886" t="s">
        <v>5919</v>
      </c>
      <c r="I16886" t="s">
        <v>5920</v>
      </c>
      <c r="L16886" t="s">
        <v>8418</v>
      </c>
      <c r="M16886" t="s">
        <v>17617</v>
      </c>
      <c r="N16886" t="s">
        <v>15194</v>
      </c>
      <c r="O16886" t="s">
        <v>17618</v>
      </c>
    </row>
    <row r="16887" spans="1:15">
      <c r="A16887" s="8" t="str">
        <f t="shared" si="847"/>
        <v>https://w3id.org/kouigenjimonogatari/data/1417-10.json</v>
      </c>
      <c r="B16887">
        <v>1417</v>
      </c>
      <c r="C16887">
        <v>10</v>
      </c>
      <c r="D16887" t="s">
        <v>17641</v>
      </c>
      <c r="E16887" t="s">
        <v>5917</v>
      </c>
      <c r="F16887" t="s">
        <v>17420</v>
      </c>
      <c r="G16887">
        <v>41</v>
      </c>
      <c r="H16887" t="s">
        <v>5919</v>
      </c>
      <c r="I16887" t="s">
        <v>5920</v>
      </c>
      <c r="L16887" t="s">
        <v>8418</v>
      </c>
      <c r="M16887" t="s">
        <v>17617</v>
      </c>
      <c r="N16887" t="s">
        <v>15194</v>
      </c>
      <c r="O16887" t="s">
        <v>17618</v>
      </c>
    </row>
    <row r="16888" spans="1:15">
      <c r="A16888" s="8" t="str">
        <f t="shared" si="847"/>
        <v>https://w3id.org/kouigenjimonogatari/data/1417-11.json</v>
      </c>
      <c r="B16888">
        <v>1417</v>
      </c>
      <c r="C16888">
        <v>11</v>
      </c>
      <c r="D16888" t="s">
        <v>17642</v>
      </c>
      <c r="E16888" t="s">
        <v>5917</v>
      </c>
      <c r="F16888" t="s">
        <v>17420</v>
      </c>
      <c r="G16888">
        <v>41</v>
      </c>
      <c r="H16888" t="s">
        <v>5919</v>
      </c>
      <c r="I16888" t="s">
        <v>5920</v>
      </c>
      <c r="L16888" t="s">
        <v>8418</v>
      </c>
      <c r="M16888" t="s">
        <v>17617</v>
      </c>
      <c r="N16888" t="s">
        <v>15194</v>
      </c>
      <c r="O16888" t="s">
        <v>17618</v>
      </c>
    </row>
    <row r="16889" spans="1:15">
      <c r="A16889" s="8" t="str">
        <f t="shared" si="847"/>
        <v>https://w3id.org/kouigenjimonogatari/data/1417-12.json</v>
      </c>
      <c r="B16889">
        <v>1417</v>
      </c>
      <c r="C16889">
        <v>12</v>
      </c>
      <c r="D16889" t="s">
        <v>17643</v>
      </c>
      <c r="E16889" t="s">
        <v>5917</v>
      </c>
      <c r="F16889" t="s">
        <v>17420</v>
      </c>
      <c r="G16889">
        <v>41</v>
      </c>
      <c r="H16889" t="s">
        <v>5919</v>
      </c>
      <c r="I16889" t="s">
        <v>5920</v>
      </c>
      <c r="L16889" t="s">
        <v>8418</v>
      </c>
      <c r="M16889" t="s">
        <v>17617</v>
      </c>
      <c r="N16889" t="s">
        <v>15194</v>
      </c>
      <c r="O16889" t="s">
        <v>17618</v>
      </c>
    </row>
    <row r="16890" spans="1:15">
      <c r="A16890" s="8" t="str">
        <f t="shared" si="847"/>
        <v>https://w3id.org/kouigenjimonogatari/data/1417-13.json</v>
      </c>
      <c r="B16890">
        <v>1417</v>
      </c>
      <c r="C16890">
        <v>13</v>
      </c>
      <c r="D16890" t="s">
        <v>17644</v>
      </c>
      <c r="E16890" t="s">
        <v>5917</v>
      </c>
      <c r="F16890" t="s">
        <v>17420</v>
      </c>
      <c r="G16890">
        <v>41</v>
      </c>
      <c r="H16890" t="s">
        <v>5919</v>
      </c>
      <c r="I16890" t="s">
        <v>5920</v>
      </c>
      <c r="L16890" t="s">
        <v>8418</v>
      </c>
      <c r="M16890" t="s">
        <v>17617</v>
      </c>
      <c r="N16890" t="s">
        <v>15194</v>
      </c>
      <c r="O16890" t="s">
        <v>17618</v>
      </c>
    </row>
    <row r="16891" spans="1:15">
      <c r="A16891" s="8" t="str">
        <f t="shared" si="847"/>
        <v>https://w3id.org/kouigenjimonogatari/data/1417-14.json</v>
      </c>
      <c r="B16891">
        <v>1417</v>
      </c>
      <c r="C16891">
        <v>14</v>
      </c>
      <c r="D16891" t="s">
        <v>17645</v>
      </c>
      <c r="E16891" t="s">
        <v>5917</v>
      </c>
      <c r="F16891" t="s">
        <v>17420</v>
      </c>
      <c r="G16891">
        <v>41</v>
      </c>
      <c r="H16891" t="s">
        <v>5919</v>
      </c>
      <c r="I16891" t="s">
        <v>5920</v>
      </c>
      <c r="L16891" t="s">
        <v>8418</v>
      </c>
      <c r="M16891" t="s">
        <v>17617</v>
      </c>
      <c r="N16891" t="s">
        <v>15194</v>
      </c>
      <c r="O16891" t="s">
        <v>17618</v>
      </c>
    </row>
    <row r="16892" spans="1:15">
      <c r="A16892" s="8" t="str">
        <f t="shared" si="847"/>
        <v>https://w3id.org/kouigenjimonogatari/data/1418-01.json</v>
      </c>
      <c r="B16892">
        <v>1418</v>
      </c>
      <c r="C16892">
        <v>1</v>
      </c>
      <c r="D16892" t="s">
        <v>17646</v>
      </c>
      <c r="E16892" t="s">
        <v>5917</v>
      </c>
      <c r="F16892" t="s">
        <v>17420</v>
      </c>
      <c r="G16892">
        <v>41</v>
      </c>
      <c r="H16892" t="s">
        <v>5919</v>
      </c>
      <c r="I16892" t="s">
        <v>5920</v>
      </c>
      <c r="L16892" t="s">
        <v>8449</v>
      </c>
      <c r="M16892" t="s">
        <v>17647</v>
      </c>
      <c r="N16892" t="s">
        <v>15194</v>
      </c>
      <c r="O16892" t="s">
        <v>17648</v>
      </c>
    </row>
    <row r="16893" spans="1:15">
      <c r="A16893" s="8" t="str">
        <f t="shared" si="847"/>
        <v>https://w3id.org/kouigenjimonogatari/data/1418-02.json</v>
      </c>
      <c r="B16893">
        <v>1418</v>
      </c>
      <c r="C16893">
        <v>2</v>
      </c>
      <c r="D16893" t="s">
        <v>17649</v>
      </c>
      <c r="E16893" t="s">
        <v>5917</v>
      </c>
      <c r="F16893" t="s">
        <v>17420</v>
      </c>
      <c r="G16893">
        <v>41</v>
      </c>
      <c r="H16893" t="s">
        <v>5919</v>
      </c>
      <c r="I16893" t="s">
        <v>5920</v>
      </c>
      <c r="L16893" t="s">
        <v>8449</v>
      </c>
      <c r="M16893" t="s">
        <v>17647</v>
      </c>
      <c r="N16893" t="s">
        <v>15194</v>
      </c>
      <c r="O16893" t="s">
        <v>17648</v>
      </c>
    </row>
    <row r="16894" spans="1:15">
      <c r="A16894" s="8" t="str">
        <f t="shared" si="847"/>
        <v>https://w3id.org/kouigenjimonogatari/data/1418-03.json</v>
      </c>
      <c r="B16894">
        <v>1418</v>
      </c>
      <c r="C16894">
        <v>3</v>
      </c>
      <c r="D16894" t="s">
        <v>17650</v>
      </c>
      <c r="E16894" t="s">
        <v>5917</v>
      </c>
      <c r="F16894" t="s">
        <v>17420</v>
      </c>
      <c r="G16894">
        <v>41</v>
      </c>
      <c r="H16894" t="s">
        <v>5919</v>
      </c>
      <c r="I16894" t="s">
        <v>5920</v>
      </c>
      <c r="L16894" t="s">
        <v>8449</v>
      </c>
      <c r="M16894" t="s">
        <v>17647</v>
      </c>
      <c r="N16894" t="s">
        <v>15194</v>
      </c>
      <c r="O16894" t="s">
        <v>17648</v>
      </c>
    </row>
    <row r="16895" spans="1:15">
      <c r="A16895" s="8" t="str">
        <f t="shared" si="847"/>
        <v>https://w3id.org/kouigenjimonogatari/data/1418-04.json</v>
      </c>
      <c r="B16895">
        <v>1418</v>
      </c>
      <c r="C16895">
        <v>4</v>
      </c>
      <c r="D16895" t="s">
        <v>17651</v>
      </c>
      <c r="E16895" t="s">
        <v>5917</v>
      </c>
      <c r="F16895" t="s">
        <v>17420</v>
      </c>
      <c r="G16895">
        <v>41</v>
      </c>
      <c r="H16895" t="s">
        <v>5919</v>
      </c>
      <c r="I16895" t="s">
        <v>5920</v>
      </c>
      <c r="L16895" t="s">
        <v>8449</v>
      </c>
      <c r="M16895" t="s">
        <v>17647</v>
      </c>
      <c r="N16895" t="s">
        <v>15194</v>
      </c>
      <c r="O16895" t="s">
        <v>17648</v>
      </c>
    </row>
    <row r="16896" spans="1:15">
      <c r="A16896" s="8" t="str">
        <f t="shared" ref="A16896:A16959" si="848">"https://w3id.org/kouigenjimonogatari/data/"&amp;TEXT(B16896, "0000")&amp;"-"&amp;TEXT(C16896, "00")&amp;".json"</f>
        <v>https://w3id.org/kouigenjimonogatari/data/1418-05.json</v>
      </c>
      <c r="B16896">
        <v>1418</v>
      </c>
      <c r="C16896">
        <v>5</v>
      </c>
      <c r="D16896" t="s">
        <v>17652</v>
      </c>
      <c r="E16896" t="s">
        <v>5917</v>
      </c>
      <c r="F16896" t="s">
        <v>17420</v>
      </c>
      <c r="G16896">
        <v>41</v>
      </c>
      <c r="H16896" t="s">
        <v>5919</v>
      </c>
      <c r="I16896" t="s">
        <v>5920</v>
      </c>
      <c r="L16896" t="s">
        <v>8449</v>
      </c>
      <c r="M16896" t="s">
        <v>17647</v>
      </c>
      <c r="N16896" t="s">
        <v>15194</v>
      </c>
      <c r="O16896" t="s">
        <v>17648</v>
      </c>
    </row>
    <row r="16897" spans="1:15">
      <c r="A16897" s="8" t="str">
        <f t="shared" si="848"/>
        <v>https://w3id.org/kouigenjimonogatari/data/1418-06.json</v>
      </c>
      <c r="B16897">
        <v>1418</v>
      </c>
      <c r="C16897">
        <v>6</v>
      </c>
      <c r="D16897" t="s">
        <v>17653</v>
      </c>
      <c r="E16897" t="s">
        <v>5917</v>
      </c>
      <c r="F16897" t="s">
        <v>17420</v>
      </c>
      <c r="G16897">
        <v>41</v>
      </c>
      <c r="H16897" t="s">
        <v>5919</v>
      </c>
      <c r="I16897" t="s">
        <v>5920</v>
      </c>
      <c r="L16897" t="s">
        <v>8449</v>
      </c>
      <c r="M16897" t="s">
        <v>17647</v>
      </c>
      <c r="N16897" t="s">
        <v>15194</v>
      </c>
      <c r="O16897" t="s">
        <v>17648</v>
      </c>
    </row>
    <row r="16898" spans="1:15">
      <c r="A16898" s="8" t="str">
        <f t="shared" si="848"/>
        <v>https://w3id.org/kouigenjimonogatari/data/1418-07.json</v>
      </c>
      <c r="B16898">
        <v>1418</v>
      </c>
      <c r="C16898">
        <v>7</v>
      </c>
      <c r="D16898" t="s">
        <v>17654</v>
      </c>
      <c r="E16898" t="s">
        <v>5917</v>
      </c>
      <c r="F16898" t="s">
        <v>17420</v>
      </c>
      <c r="G16898">
        <v>41</v>
      </c>
      <c r="H16898" t="s">
        <v>5919</v>
      </c>
      <c r="I16898" t="s">
        <v>5920</v>
      </c>
      <c r="L16898" t="s">
        <v>8449</v>
      </c>
      <c r="M16898" t="s">
        <v>17647</v>
      </c>
      <c r="N16898" t="s">
        <v>15194</v>
      </c>
      <c r="O16898" t="s">
        <v>17648</v>
      </c>
    </row>
    <row r="16899" spans="1:15">
      <c r="A16899" s="8" t="str">
        <f t="shared" si="848"/>
        <v>https://w3id.org/kouigenjimonogatari/data/1418-08.json</v>
      </c>
      <c r="B16899">
        <v>1418</v>
      </c>
      <c r="C16899">
        <v>8</v>
      </c>
      <c r="D16899" t="s">
        <v>17655</v>
      </c>
      <c r="E16899" t="s">
        <v>5917</v>
      </c>
      <c r="F16899" t="s">
        <v>17420</v>
      </c>
      <c r="G16899">
        <v>41</v>
      </c>
      <c r="H16899" t="s">
        <v>5919</v>
      </c>
      <c r="I16899" t="s">
        <v>5920</v>
      </c>
      <c r="L16899" t="s">
        <v>8449</v>
      </c>
      <c r="M16899" t="s">
        <v>17647</v>
      </c>
      <c r="N16899" t="s">
        <v>15194</v>
      </c>
      <c r="O16899" t="s">
        <v>17648</v>
      </c>
    </row>
    <row r="16900" spans="1:15">
      <c r="A16900" s="8" t="str">
        <f t="shared" si="848"/>
        <v>https://w3id.org/kouigenjimonogatari/data/1418-09.json</v>
      </c>
      <c r="B16900">
        <v>1418</v>
      </c>
      <c r="C16900">
        <v>9</v>
      </c>
      <c r="D16900" t="s">
        <v>17656</v>
      </c>
      <c r="E16900" t="s">
        <v>5917</v>
      </c>
      <c r="F16900" t="s">
        <v>17420</v>
      </c>
      <c r="G16900">
        <v>41</v>
      </c>
      <c r="H16900" t="s">
        <v>5919</v>
      </c>
      <c r="I16900" t="s">
        <v>5920</v>
      </c>
      <c r="L16900" t="s">
        <v>8449</v>
      </c>
      <c r="M16900" t="s">
        <v>17647</v>
      </c>
      <c r="N16900" t="s">
        <v>15194</v>
      </c>
      <c r="O16900" t="s">
        <v>17648</v>
      </c>
    </row>
    <row r="16901" spans="1:15">
      <c r="A16901" s="8" t="str">
        <f t="shared" si="848"/>
        <v>https://w3id.org/kouigenjimonogatari/data/1418-10.json</v>
      </c>
      <c r="B16901">
        <v>1418</v>
      </c>
      <c r="C16901">
        <v>10</v>
      </c>
      <c r="D16901" t="s">
        <v>15870</v>
      </c>
      <c r="E16901" t="s">
        <v>5917</v>
      </c>
      <c r="F16901" t="s">
        <v>17420</v>
      </c>
      <c r="G16901">
        <v>41</v>
      </c>
      <c r="H16901" t="s">
        <v>5919</v>
      </c>
      <c r="I16901" t="s">
        <v>5920</v>
      </c>
      <c r="L16901" t="s">
        <v>8449</v>
      </c>
      <c r="M16901" t="s">
        <v>17647</v>
      </c>
      <c r="N16901" t="s">
        <v>15194</v>
      </c>
      <c r="O16901" t="s">
        <v>17648</v>
      </c>
    </row>
    <row r="16902" spans="1:15">
      <c r="A16902" s="8" t="str">
        <f t="shared" si="848"/>
        <v>https://w3id.org/kouigenjimonogatari/data/1418-11.json</v>
      </c>
      <c r="B16902">
        <v>1418</v>
      </c>
      <c r="C16902">
        <v>11</v>
      </c>
      <c r="D16902" t="s">
        <v>17657</v>
      </c>
      <c r="E16902" t="s">
        <v>5917</v>
      </c>
      <c r="F16902" t="s">
        <v>17420</v>
      </c>
      <c r="G16902">
        <v>41</v>
      </c>
      <c r="H16902" t="s">
        <v>5919</v>
      </c>
      <c r="I16902" t="s">
        <v>5920</v>
      </c>
      <c r="L16902" t="s">
        <v>8449</v>
      </c>
      <c r="M16902" t="s">
        <v>17647</v>
      </c>
      <c r="N16902" t="s">
        <v>15194</v>
      </c>
      <c r="O16902" t="s">
        <v>17648</v>
      </c>
    </row>
    <row r="16903" spans="1:15">
      <c r="A16903" s="8" t="str">
        <f t="shared" si="848"/>
        <v>https://w3id.org/kouigenjimonogatari/data/1418-12.json</v>
      </c>
      <c r="B16903">
        <v>1418</v>
      </c>
      <c r="C16903">
        <v>12</v>
      </c>
      <c r="D16903" t="s">
        <v>17658</v>
      </c>
      <c r="E16903" t="s">
        <v>5917</v>
      </c>
      <c r="F16903" t="s">
        <v>17420</v>
      </c>
      <c r="G16903">
        <v>41</v>
      </c>
      <c r="H16903" t="s">
        <v>5919</v>
      </c>
      <c r="I16903" t="s">
        <v>5920</v>
      </c>
      <c r="L16903" t="s">
        <v>8449</v>
      </c>
      <c r="M16903" t="s">
        <v>17647</v>
      </c>
      <c r="N16903" t="s">
        <v>15194</v>
      </c>
      <c r="O16903" t="s">
        <v>17648</v>
      </c>
    </row>
    <row r="16904" spans="1:15">
      <c r="A16904" s="8" t="str">
        <f t="shared" si="848"/>
        <v>https://w3id.org/kouigenjimonogatari/data/1418-13.json</v>
      </c>
      <c r="B16904">
        <v>1418</v>
      </c>
      <c r="C16904">
        <v>13</v>
      </c>
      <c r="D16904" t="s">
        <v>17659</v>
      </c>
      <c r="E16904" t="s">
        <v>5917</v>
      </c>
      <c r="F16904" t="s">
        <v>17420</v>
      </c>
      <c r="G16904">
        <v>41</v>
      </c>
      <c r="H16904" t="s">
        <v>5919</v>
      </c>
      <c r="I16904" t="s">
        <v>5920</v>
      </c>
      <c r="L16904" t="s">
        <v>8449</v>
      </c>
      <c r="M16904" t="s">
        <v>17647</v>
      </c>
      <c r="N16904" t="s">
        <v>15194</v>
      </c>
      <c r="O16904" t="s">
        <v>17648</v>
      </c>
    </row>
    <row r="16905" spans="1:15">
      <c r="A16905" s="8" t="str">
        <f t="shared" si="848"/>
        <v>https://w3id.org/kouigenjimonogatari/data/1418-14.json</v>
      </c>
      <c r="B16905">
        <v>1418</v>
      </c>
      <c r="C16905">
        <v>14</v>
      </c>
      <c r="D16905" t="s">
        <v>17660</v>
      </c>
      <c r="E16905" t="s">
        <v>5917</v>
      </c>
      <c r="F16905" t="s">
        <v>17420</v>
      </c>
      <c r="G16905">
        <v>41</v>
      </c>
      <c r="H16905" t="s">
        <v>5919</v>
      </c>
      <c r="I16905" t="s">
        <v>5920</v>
      </c>
      <c r="L16905" t="s">
        <v>8449</v>
      </c>
      <c r="M16905" t="s">
        <v>17647</v>
      </c>
      <c r="N16905" t="s">
        <v>15194</v>
      </c>
      <c r="O16905" t="s">
        <v>17648</v>
      </c>
    </row>
    <row r="16906" spans="1:15">
      <c r="A16906" s="8" t="str">
        <f t="shared" si="848"/>
        <v>https://w3id.org/kouigenjimonogatari/data/1419-01.json</v>
      </c>
      <c r="B16906">
        <v>1419</v>
      </c>
      <c r="C16906">
        <v>1</v>
      </c>
      <c r="D16906" t="s">
        <v>17429</v>
      </c>
      <c r="E16906" t="s">
        <v>5917</v>
      </c>
      <c r="F16906" t="s">
        <v>17420</v>
      </c>
      <c r="G16906">
        <v>41</v>
      </c>
      <c r="H16906" t="s">
        <v>5919</v>
      </c>
      <c r="I16906" t="s">
        <v>5920</v>
      </c>
      <c r="L16906" t="s">
        <v>8449</v>
      </c>
      <c r="M16906" t="s">
        <v>17647</v>
      </c>
      <c r="N16906" t="s">
        <v>15194</v>
      </c>
      <c r="O16906" t="s">
        <v>17648</v>
      </c>
    </row>
    <row r="16907" spans="1:15">
      <c r="A16907" s="8" t="str">
        <f t="shared" si="848"/>
        <v>https://w3id.org/kouigenjimonogatari/data/1419-02.json</v>
      </c>
      <c r="B16907">
        <v>1419</v>
      </c>
      <c r="C16907">
        <v>2</v>
      </c>
      <c r="D16907" t="s">
        <v>17661</v>
      </c>
      <c r="E16907" t="s">
        <v>5917</v>
      </c>
      <c r="F16907" t="s">
        <v>17420</v>
      </c>
      <c r="G16907">
        <v>41</v>
      </c>
      <c r="H16907" t="s">
        <v>5919</v>
      </c>
      <c r="I16907" t="s">
        <v>5920</v>
      </c>
      <c r="L16907" t="s">
        <v>8449</v>
      </c>
      <c r="M16907" t="s">
        <v>17647</v>
      </c>
      <c r="N16907" t="s">
        <v>15194</v>
      </c>
      <c r="O16907" t="s">
        <v>17648</v>
      </c>
    </row>
    <row r="16908" spans="1:15">
      <c r="A16908" s="8" t="str">
        <f t="shared" si="848"/>
        <v>https://w3id.org/kouigenjimonogatari/data/1419-03.json</v>
      </c>
      <c r="B16908">
        <v>1419</v>
      </c>
      <c r="C16908">
        <v>3</v>
      </c>
      <c r="D16908" t="s">
        <v>17662</v>
      </c>
      <c r="E16908" t="s">
        <v>5917</v>
      </c>
      <c r="F16908" t="s">
        <v>17420</v>
      </c>
      <c r="G16908">
        <v>41</v>
      </c>
      <c r="H16908" t="s">
        <v>5919</v>
      </c>
      <c r="I16908" t="s">
        <v>5920</v>
      </c>
      <c r="L16908" t="s">
        <v>8449</v>
      </c>
      <c r="M16908" t="s">
        <v>17647</v>
      </c>
      <c r="N16908" t="s">
        <v>15194</v>
      </c>
      <c r="O16908" t="s">
        <v>17648</v>
      </c>
    </row>
    <row r="16909" spans="1:15">
      <c r="A16909" s="8" t="str">
        <f t="shared" si="848"/>
        <v>https://w3id.org/kouigenjimonogatari/data/1419-04.json</v>
      </c>
      <c r="B16909">
        <v>1419</v>
      </c>
      <c r="C16909">
        <v>4</v>
      </c>
      <c r="D16909" t="s">
        <v>17663</v>
      </c>
      <c r="E16909" t="s">
        <v>5917</v>
      </c>
      <c r="F16909" t="s">
        <v>17420</v>
      </c>
      <c r="G16909">
        <v>41</v>
      </c>
      <c r="H16909" t="s">
        <v>5919</v>
      </c>
      <c r="I16909" t="s">
        <v>5920</v>
      </c>
      <c r="L16909" t="s">
        <v>8449</v>
      </c>
      <c r="M16909" t="s">
        <v>17647</v>
      </c>
      <c r="N16909" t="s">
        <v>15194</v>
      </c>
      <c r="O16909" t="s">
        <v>17648</v>
      </c>
    </row>
    <row r="16910" spans="1:15">
      <c r="A16910" s="8" t="str">
        <f t="shared" si="848"/>
        <v>https://w3id.org/kouigenjimonogatari/data/1419-05.json</v>
      </c>
      <c r="B16910">
        <v>1419</v>
      </c>
      <c r="C16910">
        <v>5</v>
      </c>
      <c r="D16910" t="s">
        <v>17664</v>
      </c>
      <c r="E16910" t="s">
        <v>5917</v>
      </c>
      <c r="F16910" t="s">
        <v>17420</v>
      </c>
      <c r="G16910">
        <v>41</v>
      </c>
      <c r="H16910" t="s">
        <v>5919</v>
      </c>
      <c r="I16910" t="s">
        <v>5920</v>
      </c>
      <c r="L16910" t="s">
        <v>8449</v>
      </c>
      <c r="M16910" t="s">
        <v>17647</v>
      </c>
      <c r="N16910" t="s">
        <v>15194</v>
      </c>
      <c r="O16910" t="s">
        <v>17648</v>
      </c>
    </row>
    <row r="16911" spans="1:15">
      <c r="A16911" s="8" t="str">
        <f t="shared" si="848"/>
        <v>https://w3id.org/kouigenjimonogatari/data/1419-06.json</v>
      </c>
      <c r="B16911">
        <v>1419</v>
      </c>
      <c r="C16911">
        <v>6</v>
      </c>
      <c r="D16911" t="s">
        <v>17665</v>
      </c>
      <c r="E16911" t="s">
        <v>5917</v>
      </c>
      <c r="F16911" t="s">
        <v>17420</v>
      </c>
      <c r="G16911">
        <v>41</v>
      </c>
      <c r="H16911" t="s">
        <v>5919</v>
      </c>
      <c r="I16911" t="s">
        <v>5920</v>
      </c>
      <c r="L16911" t="s">
        <v>8449</v>
      </c>
      <c r="M16911" t="s">
        <v>17647</v>
      </c>
      <c r="N16911" t="s">
        <v>15194</v>
      </c>
      <c r="O16911" t="s">
        <v>17648</v>
      </c>
    </row>
    <row r="16912" spans="1:15">
      <c r="A16912" s="8" t="str">
        <f t="shared" si="848"/>
        <v>https://w3id.org/kouigenjimonogatari/data/1419-07.json</v>
      </c>
      <c r="B16912">
        <v>1419</v>
      </c>
      <c r="C16912">
        <v>7</v>
      </c>
      <c r="D16912" t="s">
        <v>17666</v>
      </c>
      <c r="E16912" t="s">
        <v>5917</v>
      </c>
      <c r="F16912" t="s">
        <v>17420</v>
      </c>
      <c r="G16912">
        <v>41</v>
      </c>
      <c r="H16912" t="s">
        <v>5919</v>
      </c>
      <c r="I16912" t="s">
        <v>5920</v>
      </c>
      <c r="L16912" t="s">
        <v>8449</v>
      </c>
      <c r="M16912" t="s">
        <v>17647</v>
      </c>
      <c r="N16912" t="s">
        <v>15194</v>
      </c>
      <c r="O16912" t="s">
        <v>17648</v>
      </c>
    </row>
    <row r="16913" spans="1:15">
      <c r="A16913" s="8" t="str">
        <f t="shared" si="848"/>
        <v>https://w3id.org/kouigenjimonogatari/data/1419-08.json</v>
      </c>
      <c r="B16913">
        <v>1419</v>
      </c>
      <c r="C16913">
        <v>8</v>
      </c>
      <c r="D16913" t="s">
        <v>17667</v>
      </c>
      <c r="E16913" t="s">
        <v>5917</v>
      </c>
      <c r="F16913" t="s">
        <v>17420</v>
      </c>
      <c r="G16913">
        <v>41</v>
      </c>
      <c r="H16913" t="s">
        <v>5919</v>
      </c>
      <c r="I16913" t="s">
        <v>5920</v>
      </c>
      <c r="L16913" t="s">
        <v>8449</v>
      </c>
      <c r="M16913" t="s">
        <v>17647</v>
      </c>
      <c r="N16913" t="s">
        <v>15194</v>
      </c>
      <c r="O16913" t="s">
        <v>17648</v>
      </c>
    </row>
    <row r="16914" spans="1:15">
      <c r="A16914" s="8" t="str">
        <f t="shared" si="848"/>
        <v>https://w3id.org/kouigenjimonogatari/data/1419-09.json</v>
      </c>
      <c r="B16914">
        <v>1419</v>
      </c>
      <c r="C16914">
        <v>9</v>
      </c>
      <c r="D16914" t="s">
        <v>17668</v>
      </c>
      <c r="E16914" t="s">
        <v>5917</v>
      </c>
      <c r="F16914" t="s">
        <v>17420</v>
      </c>
      <c r="G16914">
        <v>41</v>
      </c>
      <c r="H16914" t="s">
        <v>5919</v>
      </c>
      <c r="I16914" t="s">
        <v>5920</v>
      </c>
      <c r="L16914" t="s">
        <v>8449</v>
      </c>
      <c r="M16914" t="s">
        <v>17647</v>
      </c>
      <c r="N16914" t="s">
        <v>15194</v>
      </c>
      <c r="O16914" t="s">
        <v>17648</v>
      </c>
    </row>
    <row r="16915" spans="1:15">
      <c r="A16915" s="8" t="str">
        <f t="shared" si="848"/>
        <v>https://w3id.org/kouigenjimonogatari/data/1419-10.json</v>
      </c>
      <c r="B16915">
        <v>1419</v>
      </c>
      <c r="C16915">
        <v>10</v>
      </c>
      <c r="D16915" t="s">
        <v>17669</v>
      </c>
      <c r="E16915" t="s">
        <v>5917</v>
      </c>
      <c r="F16915" t="s">
        <v>17420</v>
      </c>
      <c r="G16915">
        <v>41</v>
      </c>
      <c r="H16915" t="s">
        <v>5919</v>
      </c>
      <c r="I16915" t="s">
        <v>5920</v>
      </c>
      <c r="L16915" t="s">
        <v>8449</v>
      </c>
      <c r="M16915" t="s">
        <v>17647</v>
      </c>
      <c r="N16915" t="s">
        <v>15194</v>
      </c>
      <c r="O16915" t="s">
        <v>17648</v>
      </c>
    </row>
    <row r="16916" spans="1:15">
      <c r="A16916" s="8" t="str">
        <f t="shared" si="848"/>
        <v>https://w3id.org/kouigenjimonogatari/data/1419-11.json</v>
      </c>
      <c r="B16916">
        <v>1419</v>
      </c>
      <c r="C16916">
        <v>11</v>
      </c>
      <c r="D16916" t="s">
        <v>17670</v>
      </c>
      <c r="E16916" t="s">
        <v>5917</v>
      </c>
      <c r="F16916" t="s">
        <v>17420</v>
      </c>
      <c r="G16916">
        <v>41</v>
      </c>
      <c r="H16916" t="s">
        <v>5919</v>
      </c>
      <c r="I16916" t="s">
        <v>5920</v>
      </c>
      <c r="L16916" t="s">
        <v>8449</v>
      </c>
      <c r="M16916" t="s">
        <v>17647</v>
      </c>
      <c r="N16916" t="s">
        <v>15194</v>
      </c>
      <c r="O16916" t="s">
        <v>17648</v>
      </c>
    </row>
    <row r="16917" spans="1:15">
      <c r="A16917" s="8" t="str">
        <f t="shared" si="848"/>
        <v>https://w3id.org/kouigenjimonogatari/data/1419-12.json</v>
      </c>
      <c r="B16917">
        <v>1419</v>
      </c>
      <c r="C16917">
        <v>12</v>
      </c>
      <c r="D16917" t="s">
        <v>17671</v>
      </c>
      <c r="E16917" t="s">
        <v>5917</v>
      </c>
      <c r="F16917" t="s">
        <v>17420</v>
      </c>
      <c r="G16917">
        <v>41</v>
      </c>
      <c r="H16917" t="s">
        <v>5919</v>
      </c>
      <c r="I16917" t="s">
        <v>5920</v>
      </c>
      <c r="L16917" t="s">
        <v>8449</v>
      </c>
      <c r="M16917" t="s">
        <v>17647</v>
      </c>
      <c r="N16917" t="s">
        <v>15194</v>
      </c>
      <c r="O16917" t="s">
        <v>17648</v>
      </c>
    </row>
    <row r="16918" spans="1:15">
      <c r="A16918" s="8" t="str">
        <f t="shared" si="848"/>
        <v>https://w3id.org/kouigenjimonogatari/data/1419-13.json</v>
      </c>
      <c r="B16918">
        <v>1419</v>
      </c>
      <c r="C16918">
        <v>13</v>
      </c>
      <c r="D16918" t="s">
        <v>17672</v>
      </c>
      <c r="E16918" t="s">
        <v>5917</v>
      </c>
      <c r="F16918" t="s">
        <v>17420</v>
      </c>
      <c r="G16918">
        <v>41</v>
      </c>
      <c r="H16918" t="s">
        <v>5919</v>
      </c>
      <c r="I16918" t="s">
        <v>5920</v>
      </c>
      <c r="L16918" t="s">
        <v>8449</v>
      </c>
      <c r="M16918" t="s">
        <v>17647</v>
      </c>
      <c r="N16918" t="s">
        <v>15194</v>
      </c>
      <c r="O16918" t="s">
        <v>17648</v>
      </c>
    </row>
    <row r="16919" spans="1:15">
      <c r="A16919" s="8" t="str">
        <f t="shared" si="848"/>
        <v>https://w3id.org/kouigenjimonogatari/data/1419-14.json</v>
      </c>
      <c r="B16919">
        <v>1419</v>
      </c>
      <c r="C16919">
        <v>14</v>
      </c>
      <c r="D16919" t="s">
        <v>17673</v>
      </c>
      <c r="E16919" t="s">
        <v>5917</v>
      </c>
      <c r="F16919" t="s">
        <v>17420</v>
      </c>
      <c r="G16919">
        <v>41</v>
      </c>
      <c r="H16919" t="s">
        <v>5919</v>
      </c>
      <c r="I16919" t="s">
        <v>5920</v>
      </c>
      <c r="L16919" t="s">
        <v>8449</v>
      </c>
      <c r="M16919" t="s">
        <v>17647</v>
      </c>
      <c r="N16919" t="s">
        <v>15194</v>
      </c>
      <c r="O16919" t="s">
        <v>17648</v>
      </c>
    </row>
    <row r="16920" spans="1:15">
      <c r="A16920" s="8" t="str">
        <f t="shared" si="848"/>
        <v>https://w3id.org/kouigenjimonogatari/data/1420-01.json</v>
      </c>
      <c r="B16920">
        <v>1420</v>
      </c>
      <c r="C16920">
        <v>1</v>
      </c>
      <c r="D16920" t="s">
        <v>17674</v>
      </c>
      <c r="E16920" t="s">
        <v>5917</v>
      </c>
      <c r="F16920" t="s">
        <v>17420</v>
      </c>
      <c r="G16920">
        <v>41</v>
      </c>
      <c r="H16920" t="s">
        <v>5919</v>
      </c>
      <c r="I16920" t="s">
        <v>5920</v>
      </c>
      <c r="L16920" t="s">
        <v>8479</v>
      </c>
      <c r="M16920" t="s">
        <v>17675</v>
      </c>
      <c r="N16920" t="s">
        <v>15194</v>
      </c>
      <c r="O16920" t="s">
        <v>17676</v>
      </c>
    </row>
    <row r="16921" spans="1:15">
      <c r="A16921" s="8" t="str">
        <f t="shared" si="848"/>
        <v>https://w3id.org/kouigenjimonogatari/data/1420-02.json</v>
      </c>
      <c r="B16921">
        <v>1420</v>
      </c>
      <c r="C16921">
        <v>2</v>
      </c>
      <c r="D16921" t="s">
        <v>17677</v>
      </c>
      <c r="E16921" t="s">
        <v>5917</v>
      </c>
      <c r="F16921" t="s">
        <v>17420</v>
      </c>
      <c r="G16921">
        <v>41</v>
      </c>
      <c r="H16921" t="s">
        <v>5919</v>
      </c>
      <c r="I16921" t="s">
        <v>5920</v>
      </c>
      <c r="L16921" t="s">
        <v>8479</v>
      </c>
      <c r="M16921" t="s">
        <v>17675</v>
      </c>
      <c r="N16921" t="s">
        <v>15194</v>
      </c>
      <c r="O16921" t="s">
        <v>17676</v>
      </c>
    </row>
    <row r="16922" spans="1:15">
      <c r="A16922" s="8" t="str">
        <f t="shared" si="848"/>
        <v>https://w3id.org/kouigenjimonogatari/data/1420-03.json</v>
      </c>
      <c r="B16922">
        <v>1420</v>
      </c>
      <c r="C16922">
        <v>3</v>
      </c>
      <c r="D16922" t="s">
        <v>17678</v>
      </c>
      <c r="E16922" t="s">
        <v>5917</v>
      </c>
      <c r="F16922" t="s">
        <v>17420</v>
      </c>
      <c r="G16922">
        <v>41</v>
      </c>
      <c r="H16922" t="s">
        <v>5919</v>
      </c>
      <c r="I16922" t="s">
        <v>5920</v>
      </c>
      <c r="L16922" t="s">
        <v>8479</v>
      </c>
      <c r="M16922" t="s">
        <v>17675</v>
      </c>
      <c r="N16922" t="s">
        <v>15194</v>
      </c>
      <c r="O16922" t="s">
        <v>17676</v>
      </c>
    </row>
    <row r="16923" spans="1:15">
      <c r="A16923" s="8" t="str">
        <f t="shared" si="848"/>
        <v>https://w3id.org/kouigenjimonogatari/data/1420-04.json</v>
      </c>
      <c r="B16923">
        <v>1420</v>
      </c>
      <c r="C16923">
        <v>4</v>
      </c>
      <c r="D16923" t="s">
        <v>17679</v>
      </c>
      <c r="E16923" t="s">
        <v>5917</v>
      </c>
      <c r="F16923" t="s">
        <v>17420</v>
      </c>
      <c r="G16923">
        <v>41</v>
      </c>
      <c r="H16923" t="s">
        <v>5919</v>
      </c>
      <c r="I16923" t="s">
        <v>5920</v>
      </c>
      <c r="L16923" t="s">
        <v>8479</v>
      </c>
      <c r="M16923" t="s">
        <v>17675</v>
      </c>
      <c r="N16923" t="s">
        <v>15194</v>
      </c>
      <c r="O16923" t="s">
        <v>17676</v>
      </c>
    </row>
    <row r="16924" spans="1:15">
      <c r="A16924" s="8" t="str">
        <f t="shared" si="848"/>
        <v>https://w3id.org/kouigenjimonogatari/data/1420-05.json</v>
      </c>
      <c r="B16924">
        <v>1420</v>
      </c>
      <c r="C16924">
        <v>5</v>
      </c>
      <c r="D16924" t="s">
        <v>17680</v>
      </c>
      <c r="E16924" t="s">
        <v>5917</v>
      </c>
      <c r="F16924" t="s">
        <v>17420</v>
      </c>
      <c r="G16924">
        <v>41</v>
      </c>
      <c r="H16924" t="s">
        <v>5919</v>
      </c>
      <c r="I16924" t="s">
        <v>5920</v>
      </c>
      <c r="L16924" t="s">
        <v>8479</v>
      </c>
      <c r="M16924" t="s">
        <v>17675</v>
      </c>
      <c r="N16924" t="s">
        <v>15194</v>
      </c>
      <c r="O16924" t="s">
        <v>17676</v>
      </c>
    </row>
    <row r="16925" spans="1:15">
      <c r="A16925" s="8" t="str">
        <f t="shared" si="848"/>
        <v>https://w3id.org/kouigenjimonogatari/data/1420-06.json</v>
      </c>
      <c r="B16925">
        <v>1420</v>
      </c>
      <c r="C16925">
        <v>6</v>
      </c>
      <c r="D16925" t="s">
        <v>17681</v>
      </c>
      <c r="E16925" t="s">
        <v>5917</v>
      </c>
      <c r="F16925" t="s">
        <v>17420</v>
      </c>
      <c r="G16925">
        <v>41</v>
      </c>
      <c r="H16925" t="s">
        <v>5919</v>
      </c>
      <c r="I16925" t="s">
        <v>5920</v>
      </c>
      <c r="L16925" t="s">
        <v>8479</v>
      </c>
      <c r="M16925" t="s">
        <v>17675</v>
      </c>
      <c r="N16925" t="s">
        <v>15194</v>
      </c>
      <c r="O16925" t="s">
        <v>17676</v>
      </c>
    </row>
    <row r="16926" spans="1:15">
      <c r="A16926" s="8" t="str">
        <f t="shared" si="848"/>
        <v>https://w3id.org/kouigenjimonogatari/data/1420-07.json</v>
      </c>
      <c r="B16926">
        <v>1420</v>
      </c>
      <c r="C16926">
        <v>7</v>
      </c>
      <c r="D16926" t="s">
        <v>17682</v>
      </c>
      <c r="E16926" t="s">
        <v>5917</v>
      </c>
      <c r="F16926" t="s">
        <v>17420</v>
      </c>
      <c r="G16926">
        <v>41</v>
      </c>
      <c r="H16926" t="s">
        <v>5919</v>
      </c>
      <c r="I16926" t="s">
        <v>5920</v>
      </c>
      <c r="L16926" t="s">
        <v>8479</v>
      </c>
      <c r="M16926" t="s">
        <v>17675</v>
      </c>
      <c r="N16926" t="s">
        <v>15194</v>
      </c>
      <c r="O16926" t="s">
        <v>17676</v>
      </c>
    </row>
    <row r="16927" spans="1:15">
      <c r="A16927" s="8" t="str">
        <f t="shared" si="848"/>
        <v>https://w3id.org/kouigenjimonogatari/data/1420-08.json</v>
      </c>
      <c r="B16927">
        <v>1420</v>
      </c>
      <c r="C16927">
        <v>8</v>
      </c>
      <c r="D16927" t="s">
        <v>17683</v>
      </c>
      <c r="E16927" t="s">
        <v>5917</v>
      </c>
      <c r="F16927" t="s">
        <v>17420</v>
      </c>
      <c r="G16927">
        <v>41</v>
      </c>
      <c r="H16927" t="s">
        <v>5919</v>
      </c>
      <c r="I16927" t="s">
        <v>5920</v>
      </c>
      <c r="L16927" t="s">
        <v>8479</v>
      </c>
      <c r="M16927" t="s">
        <v>17675</v>
      </c>
      <c r="N16927" t="s">
        <v>15194</v>
      </c>
      <c r="O16927" t="s">
        <v>17676</v>
      </c>
    </row>
    <row r="16928" spans="1:15">
      <c r="A16928" s="8" t="str">
        <f t="shared" si="848"/>
        <v>https://w3id.org/kouigenjimonogatari/data/1420-09.json</v>
      </c>
      <c r="B16928">
        <v>1420</v>
      </c>
      <c r="C16928">
        <v>9</v>
      </c>
      <c r="D16928" t="s">
        <v>17684</v>
      </c>
      <c r="E16928" t="s">
        <v>5917</v>
      </c>
      <c r="F16928" t="s">
        <v>17420</v>
      </c>
      <c r="G16928">
        <v>41</v>
      </c>
      <c r="H16928" t="s">
        <v>5919</v>
      </c>
      <c r="I16928" t="s">
        <v>5920</v>
      </c>
      <c r="L16928" t="s">
        <v>8479</v>
      </c>
      <c r="M16928" t="s">
        <v>17675</v>
      </c>
      <c r="N16928" t="s">
        <v>15194</v>
      </c>
      <c r="O16928" t="s">
        <v>17676</v>
      </c>
    </row>
    <row r="16929" spans="1:15">
      <c r="A16929" s="8" t="str">
        <f t="shared" si="848"/>
        <v>https://w3id.org/kouigenjimonogatari/data/1420-10.json</v>
      </c>
      <c r="B16929">
        <v>1420</v>
      </c>
      <c r="C16929">
        <v>10</v>
      </c>
      <c r="D16929" t="s">
        <v>17685</v>
      </c>
      <c r="E16929" t="s">
        <v>5917</v>
      </c>
      <c r="F16929" t="s">
        <v>17420</v>
      </c>
      <c r="G16929">
        <v>41</v>
      </c>
      <c r="H16929" t="s">
        <v>5919</v>
      </c>
      <c r="I16929" t="s">
        <v>5920</v>
      </c>
      <c r="L16929" t="s">
        <v>8479</v>
      </c>
      <c r="M16929" t="s">
        <v>17675</v>
      </c>
      <c r="N16929" t="s">
        <v>15194</v>
      </c>
      <c r="O16929" t="s">
        <v>17676</v>
      </c>
    </row>
    <row r="16930" spans="1:15">
      <c r="A16930" s="8" t="str">
        <f t="shared" si="848"/>
        <v>https://w3id.org/kouigenjimonogatari/data/1420-11.json</v>
      </c>
      <c r="B16930">
        <v>1420</v>
      </c>
      <c r="C16930">
        <v>11</v>
      </c>
      <c r="D16930" t="s">
        <v>17686</v>
      </c>
      <c r="E16930" t="s">
        <v>5917</v>
      </c>
      <c r="F16930" t="s">
        <v>17420</v>
      </c>
      <c r="G16930">
        <v>41</v>
      </c>
      <c r="H16930" t="s">
        <v>5919</v>
      </c>
      <c r="I16930" t="s">
        <v>5920</v>
      </c>
      <c r="L16930" t="s">
        <v>8479</v>
      </c>
      <c r="M16930" t="s">
        <v>17675</v>
      </c>
      <c r="N16930" t="s">
        <v>15194</v>
      </c>
      <c r="O16930" t="s">
        <v>17676</v>
      </c>
    </row>
    <row r="16931" spans="1:15">
      <c r="A16931" s="8" t="str">
        <f t="shared" si="848"/>
        <v>https://w3id.org/kouigenjimonogatari/data/1420-12.json</v>
      </c>
      <c r="B16931">
        <v>1420</v>
      </c>
      <c r="C16931">
        <v>12</v>
      </c>
      <c r="D16931" t="s">
        <v>17687</v>
      </c>
      <c r="E16931" t="s">
        <v>5917</v>
      </c>
      <c r="F16931" t="s">
        <v>17420</v>
      </c>
      <c r="G16931">
        <v>41</v>
      </c>
      <c r="H16931" t="s">
        <v>5919</v>
      </c>
      <c r="I16931" t="s">
        <v>5920</v>
      </c>
      <c r="L16931" t="s">
        <v>8479</v>
      </c>
      <c r="M16931" t="s">
        <v>17675</v>
      </c>
      <c r="N16931" t="s">
        <v>15194</v>
      </c>
      <c r="O16931" t="s">
        <v>17676</v>
      </c>
    </row>
    <row r="16932" spans="1:15">
      <c r="A16932" s="8" t="str">
        <f t="shared" si="848"/>
        <v>https://w3id.org/kouigenjimonogatari/data/1420-13.json</v>
      </c>
      <c r="B16932">
        <v>1420</v>
      </c>
      <c r="C16932">
        <v>13</v>
      </c>
      <c r="D16932" t="s">
        <v>17688</v>
      </c>
      <c r="E16932" t="s">
        <v>5917</v>
      </c>
      <c r="F16932" t="s">
        <v>17420</v>
      </c>
      <c r="G16932">
        <v>41</v>
      </c>
      <c r="H16932" t="s">
        <v>5919</v>
      </c>
      <c r="I16932" t="s">
        <v>5920</v>
      </c>
      <c r="L16932" t="s">
        <v>8479</v>
      </c>
      <c r="M16932" t="s">
        <v>17675</v>
      </c>
      <c r="N16932" t="s">
        <v>15194</v>
      </c>
      <c r="O16932" t="s">
        <v>17676</v>
      </c>
    </row>
    <row r="16933" spans="1:15">
      <c r="A16933" s="8" t="str">
        <f t="shared" si="848"/>
        <v>https://w3id.org/kouigenjimonogatari/data/1420-14.json</v>
      </c>
      <c r="B16933">
        <v>1420</v>
      </c>
      <c r="C16933">
        <v>14</v>
      </c>
      <c r="D16933" t="s">
        <v>17689</v>
      </c>
      <c r="E16933" t="s">
        <v>5917</v>
      </c>
      <c r="F16933" t="s">
        <v>17420</v>
      </c>
      <c r="G16933">
        <v>41</v>
      </c>
      <c r="H16933" t="s">
        <v>5919</v>
      </c>
      <c r="I16933" t="s">
        <v>5920</v>
      </c>
      <c r="L16933" t="s">
        <v>8479</v>
      </c>
      <c r="M16933" t="s">
        <v>17675</v>
      </c>
      <c r="N16933" t="s">
        <v>15194</v>
      </c>
      <c r="O16933" t="s">
        <v>17676</v>
      </c>
    </row>
    <row r="16934" spans="1:15">
      <c r="A16934" s="8" t="str">
        <f t="shared" si="848"/>
        <v>https://w3id.org/kouigenjimonogatari/data/1421-01.json</v>
      </c>
      <c r="B16934">
        <v>1421</v>
      </c>
      <c r="C16934">
        <v>1</v>
      </c>
      <c r="D16934" t="s">
        <v>17690</v>
      </c>
      <c r="E16934" t="s">
        <v>5917</v>
      </c>
      <c r="F16934" t="s">
        <v>17420</v>
      </c>
      <c r="G16934">
        <v>41</v>
      </c>
      <c r="H16934" t="s">
        <v>5919</v>
      </c>
      <c r="I16934" t="s">
        <v>5920</v>
      </c>
      <c r="L16934" t="s">
        <v>8479</v>
      </c>
      <c r="M16934" t="s">
        <v>17675</v>
      </c>
      <c r="N16934" t="s">
        <v>15194</v>
      </c>
      <c r="O16934" t="s">
        <v>17676</v>
      </c>
    </row>
    <row r="16935" spans="1:15">
      <c r="A16935" s="8" t="str">
        <f t="shared" si="848"/>
        <v>https://w3id.org/kouigenjimonogatari/data/1421-02.json</v>
      </c>
      <c r="B16935">
        <v>1421</v>
      </c>
      <c r="C16935">
        <v>2</v>
      </c>
      <c r="D16935" t="s">
        <v>17691</v>
      </c>
      <c r="E16935" t="s">
        <v>5917</v>
      </c>
      <c r="F16935" t="s">
        <v>17420</v>
      </c>
      <c r="G16935">
        <v>41</v>
      </c>
      <c r="H16935" t="s">
        <v>5919</v>
      </c>
      <c r="I16935" t="s">
        <v>5920</v>
      </c>
      <c r="L16935" t="s">
        <v>8479</v>
      </c>
      <c r="M16935" t="s">
        <v>17675</v>
      </c>
      <c r="N16935" t="s">
        <v>15194</v>
      </c>
      <c r="O16935" t="s">
        <v>17676</v>
      </c>
    </row>
    <row r="16936" spans="1:15">
      <c r="A16936" s="8" t="str">
        <f t="shared" si="848"/>
        <v>https://w3id.org/kouigenjimonogatari/data/1421-03.json</v>
      </c>
      <c r="B16936">
        <v>1421</v>
      </c>
      <c r="C16936">
        <v>3</v>
      </c>
      <c r="D16936" t="s">
        <v>17692</v>
      </c>
      <c r="E16936" t="s">
        <v>5917</v>
      </c>
      <c r="F16936" t="s">
        <v>17420</v>
      </c>
      <c r="G16936">
        <v>41</v>
      </c>
      <c r="H16936" t="s">
        <v>5919</v>
      </c>
      <c r="I16936" t="s">
        <v>5920</v>
      </c>
      <c r="L16936" t="s">
        <v>8479</v>
      </c>
      <c r="M16936" t="s">
        <v>17675</v>
      </c>
      <c r="N16936" t="s">
        <v>15194</v>
      </c>
      <c r="O16936" t="s">
        <v>17676</v>
      </c>
    </row>
    <row r="16937" spans="1:15">
      <c r="A16937" s="8" t="str">
        <f t="shared" si="848"/>
        <v>https://w3id.org/kouigenjimonogatari/data/1421-04.json</v>
      </c>
      <c r="B16937">
        <v>1421</v>
      </c>
      <c r="C16937">
        <v>4</v>
      </c>
      <c r="D16937" t="s">
        <v>17693</v>
      </c>
      <c r="E16937" t="s">
        <v>5917</v>
      </c>
      <c r="F16937" t="s">
        <v>17420</v>
      </c>
      <c r="G16937">
        <v>41</v>
      </c>
      <c r="H16937" t="s">
        <v>5919</v>
      </c>
      <c r="I16937" t="s">
        <v>5920</v>
      </c>
      <c r="L16937" t="s">
        <v>8479</v>
      </c>
      <c r="M16937" t="s">
        <v>17675</v>
      </c>
      <c r="N16937" t="s">
        <v>15194</v>
      </c>
      <c r="O16937" t="s">
        <v>17676</v>
      </c>
    </row>
    <row r="16938" spans="1:15">
      <c r="A16938" s="8" t="str">
        <f t="shared" si="848"/>
        <v>https://w3id.org/kouigenjimonogatari/data/1421-05.json</v>
      </c>
      <c r="B16938">
        <v>1421</v>
      </c>
      <c r="C16938">
        <v>5</v>
      </c>
      <c r="D16938" t="s">
        <v>17694</v>
      </c>
      <c r="E16938" t="s">
        <v>5917</v>
      </c>
      <c r="F16938" t="s">
        <v>17420</v>
      </c>
      <c r="G16938">
        <v>41</v>
      </c>
      <c r="H16938" t="s">
        <v>5919</v>
      </c>
      <c r="I16938" t="s">
        <v>5920</v>
      </c>
      <c r="L16938" t="s">
        <v>8479</v>
      </c>
      <c r="M16938" t="s">
        <v>17675</v>
      </c>
      <c r="N16938" t="s">
        <v>15194</v>
      </c>
      <c r="O16938" t="s">
        <v>17676</v>
      </c>
    </row>
    <row r="16939" spans="1:15">
      <c r="A16939" s="8" t="str">
        <f t="shared" si="848"/>
        <v>https://w3id.org/kouigenjimonogatari/data/1421-06.json</v>
      </c>
      <c r="B16939">
        <v>1421</v>
      </c>
      <c r="C16939">
        <v>6</v>
      </c>
      <c r="D16939" t="s">
        <v>17695</v>
      </c>
      <c r="E16939" t="s">
        <v>5917</v>
      </c>
      <c r="F16939" t="s">
        <v>17420</v>
      </c>
      <c r="G16939">
        <v>41</v>
      </c>
      <c r="H16939" t="s">
        <v>5919</v>
      </c>
      <c r="I16939" t="s">
        <v>5920</v>
      </c>
      <c r="L16939" t="s">
        <v>8479</v>
      </c>
      <c r="M16939" t="s">
        <v>17675</v>
      </c>
      <c r="N16939" t="s">
        <v>15194</v>
      </c>
      <c r="O16939" t="s">
        <v>17676</v>
      </c>
    </row>
    <row r="16940" spans="1:15">
      <c r="A16940" s="8" t="str">
        <f t="shared" si="848"/>
        <v>https://w3id.org/kouigenjimonogatari/data/1421-07.json</v>
      </c>
      <c r="B16940">
        <v>1421</v>
      </c>
      <c r="C16940">
        <v>7</v>
      </c>
      <c r="D16940" t="s">
        <v>17696</v>
      </c>
      <c r="E16940" t="s">
        <v>5917</v>
      </c>
      <c r="F16940" t="s">
        <v>17420</v>
      </c>
      <c r="G16940">
        <v>41</v>
      </c>
      <c r="H16940" t="s">
        <v>5919</v>
      </c>
      <c r="I16940" t="s">
        <v>5920</v>
      </c>
      <c r="L16940" t="s">
        <v>8479</v>
      </c>
      <c r="M16940" t="s">
        <v>17675</v>
      </c>
      <c r="N16940" t="s">
        <v>15194</v>
      </c>
      <c r="O16940" t="s">
        <v>17676</v>
      </c>
    </row>
    <row r="16941" spans="1:15">
      <c r="A16941" s="8" t="str">
        <f t="shared" si="848"/>
        <v>https://w3id.org/kouigenjimonogatari/data/1421-08.json</v>
      </c>
      <c r="B16941">
        <v>1421</v>
      </c>
      <c r="C16941">
        <v>8</v>
      </c>
      <c r="D16941" t="s">
        <v>17697</v>
      </c>
      <c r="E16941" t="s">
        <v>5917</v>
      </c>
      <c r="F16941" t="s">
        <v>17420</v>
      </c>
      <c r="G16941">
        <v>41</v>
      </c>
      <c r="H16941" t="s">
        <v>5919</v>
      </c>
      <c r="I16941" t="s">
        <v>5920</v>
      </c>
      <c r="L16941" t="s">
        <v>8479</v>
      </c>
      <c r="M16941" t="s">
        <v>17675</v>
      </c>
      <c r="N16941" t="s">
        <v>15194</v>
      </c>
      <c r="O16941" t="s">
        <v>17676</v>
      </c>
    </row>
    <row r="16942" spans="1:15">
      <c r="A16942" s="8" t="str">
        <f t="shared" si="848"/>
        <v>https://w3id.org/kouigenjimonogatari/data/1421-09.json</v>
      </c>
      <c r="B16942">
        <v>1421</v>
      </c>
      <c r="C16942">
        <v>9</v>
      </c>
      <c r="D16942" t="s">
        <v>17698</v>
      </c>
      <c r="E16942" t="s">
        <v>5917</v>
      </c>
      <c r="F16942" t="s">
        <v>17420</v>
      </c>
      <c r="G16942">
        <v>41</v>
      </c>
      <c r="H16942" t="s">
        <v>5919</v>
      </c>
      <c r="I16942" t="s">
        <v>5920</v>
      </c>
      <c r="L16942" t="s">
        <v>8479</v>
      </c>
      <c r="M16942" t="s">
        <v>17675</v>
      </c>
      <c r="N16942" t="s">
        <v>15194</v>
      </c>
      <c r="O16942" t="s">
        <v>17676</v>
      </c>
    </row>
    <row r="16943" spans="1:15">
      <c r="A16943" s="8" t="str">
        <f t="shared" si="848"/>
        <v>https://w3id.org/kouigenjimonogatari/data/1421-10.json</v>
      </c>
      <c r="B16943">
        <v>1421</v>
      </c>
      <c r="C16943">
        <v>10</v>
      </c>
      <c r="D16943" t="s">
        <v>17699</v>
      </c>
      <c r="E16943" t="s">
        <v>5917</v>
      </c>
      <c r="F16943" t="s">
        <v>17420</v>
      </c>
      <c r="G16943">
        <v>41</v>
      </c>
      <c r="H16943" t="s">
        <v>5919</v>
      </c>
      <c r="I16943" t="s">
        <v>5920</v>
      </c>
      <c r="L16943" t="s">
        <v>8479</v>
      </c>
      <c r="M16943" t="s">
        <v>17675</v>
      </c>
      <c r="N16943" t="s">
        <v>15194</v>
      </c>
      <c r="O16943" t="s">
        <v>17676</v>
      </c>
    </row>
    <row r="16944" spans="1:15">
      <c r="A16944" s="8" t="str">
        <f t="shared" si="848"/>
        <v>https://w3id.org/kouigenjimonogatari/data/1421-11.json</v>
      </c>
      <c r="B16944">
        <v>1421</v>
      </c>
      <c r="C16944">
        <v>11</v>
      </c>
      <c r="D16944" t="s">
        <v>17700</v>
      </c>
      <c r="E16944" t="s">
        <v>5917</v>
      </c>
      <c r="F16944" t="s">
        <v>17420</v>
      </c>
      <c r="G16944">
        <v>41</v>
      </c>
      <c r="H16944" t="s">
        <v>5919</v>
      </c>
      <c r="I16944" t="s">
        <v>5920</v>
      </c>
      <c r="L16944" t="s">
        <v>8479</v>
      </c>
      <c r="M16944" t="s">
        <v>17675</v>
      </c>
      <c r="N16944" t="s">
        <v>15194</v>
      </c>
      <c r="O16944" t="s">
        <v>17676</v>
      </c>
    </row>
    <row r="16945" spans="1:15">
      <c r="A16945" s="8" t="str">
        <f t="shared" si="848"/>
        <v>https://w3id.org/kouigenjimonogatari/data/1421-12.json</v>
      </c>
      <c r="B16945">
        <v>1421</v>
      </c>
      <c r="C16945">
        <v>12</v>
      </c>
      <c r="D16945" t="s">
        <v>17701</v>
      </c>
      <c r="E16945" t="s">
        <v>5917</v>
      </c>
      <c r="F16945" t="s">
        <v>17420</v>
      </c>
      <c r="G16945">
        <v>41</v>
      </c>
      <c r="H16945" t="s">
        <v>5919</v>
      </c>
      <c r="I16945" t="s">
        <v>5920</v>
      </c>
      <c r="L16945" t="s">
        <v>8479</v>
      </c>
      <c r="M16945" t="s">
        <v>17675</v>
      </c>
      <c r="N16945" t="s">
        <v>15194</v>
      </c>
      <c r="O16945" t="s">
        <v>17676</v>
      </c>
    </row>
    <row r="16946" spans="1:15">
      <c r="A16946" s="8" t="str">
        <f t="shared" si="848"/>
        <v>https://w3id.org/kouigenjimonogatari/data/1421-13.json</v>
      </c>
      <c r="B16946">
        <v>1421</v>
      </c>
      <c r="C16946">
        <v>13</v>
      </c>
      <c r="D16946" t="s">
        <v>17702</v>
      </c>
      <c r="E16946" t="s">
        <v>5917</v>
      </c>
      <c r="F16946" t="s">
        <v>17420</v>
      </c>
      <c r="G16946">
        <v>41</v>
      </c>
      <c r="H16946" t="s">
        <v>5919</v>
      </c>
      <c r="I16946" t="s">
        <v>5920</v>
      </c>
      <c r="L16946" t="s">
        <v>8479</v>
      </c>
      <c r="M16946" t="s">
        <v>17675</v>
      </c>
      <c r="N16946" t="s">
        <v>15194</v>
      </c>
      <c r="O16946" t="s">
        <v>17676</v>
      </c>
    </row>
    <row r="16947" spans="1:15">
      <c r="A16947" s="8" t="str">
        <f t="shared" si="848"/>
        <v>https://w3id.org/kouigenjimonogatari/data/1421-14.json</v>
      </c>
      <c r="B16947">
        <v>1421</v>
      </c>
      <c r="C16947">
        <v>14</v>
      </c>
      <c r="D16947" t="s">
        <v>17703</v>
      </c>
      <c r="E16947" t="s">
        <v>5917</v>
      </c>
      <c r="F16947" t="s">
        <v>17420</v>
      </c>
      <c r="G16947">
        <v>41</v>
      </c>
      <c r="H16947" t="s">
        <v>5919</v>
      </c>
      <c r="I16947" t="s">
        <v>5920</v>
      </c>
      <c r="L16947" t="s">
        <v>8479</v>
      </c>
      <c r="M16947" t="s">
        <v>17675</v>
      </c>
      <c r="N16947" t="s">
        <v>15194</v>
      </c>
      <c r="O16947" t="s">
        <v>17676</v>
      </c>
    </row>
    <row r="16948" spans="1:15">
      <c r="A16948" s="8" t="str">
        <f t="shared" si="848"/>
        <v>https://w3id.org/kouigenjimonogatari/data/1422-01.json</v>
      </c>
      <c r="B16948">
        <v>1422</v>
      </c>
      <c r="C16948">
        <v>1</v>
      </c>
      <c r="D16948" t="s">
        <v>17704</v>
      </c>
      <c r="E16948" t="s">
        <v>5917</v>
      </c>
      <c r="F16948" t="s">
        <v>17420</v>
      </c>
      <c r="G16948">
        <v>41</v>
      </c>
      <c r="H16948" t="s">
        <v>5919</v>
      </c>
      <c r="I16948" t="s">
        <v>5920</v>
      </c>
      <c r="L16948" t="s">
        <v>8510</v>
      </c>
      <c r="M16948" t="s">
        <v>17705</v>
      </c>
      <c r="N16948" t="s">
        <v>15194</v>
      </c>
      <c r="O16948" t="s">
        <v>17706</v>
      </c>
    </row>
    <row r="16949" spans="1:15">
      <c r="A16949" s="8" t="str">
        <f t="shared" si="848"/>
        <v>https://w3id.org/kouigenjimonogatari/data/1422-02.json</v>
      </c>
      <c r="B16949">
        <v>1422</v>
      </c>
      <c r="C16949">
        <v>2</v>
      </c>
      <c r="D16949" t="s">
        <v>17707</v>
      </c>
      <c r="E16949" t="s">
        <v>5917</v>
      </c>
      <c r="F16949" t="s">
        <v>17420</v>
      </c>
      <c r="G16949">
        <v>41</v>
      </c>
      <c r="H16949" t="s">
        <v>5919</v>
      </c>
      <c r="I16949" t="s">
        <v>5920</v>
      </c>
      <c r="L16949" t="s">
        <v>8510</v>
      </c>
      <c r="M16949" t="s">
        <v>17705</v>
      </c>
      <c r="N16949" t="s">
        <v>15194</v>
      </c>
      <c r="O16949" t="s">
        <v>17706</v>
      </c>
    </row>
    <row r="16950" spans="1:15">
      <c r="A16950" s="8" t="str">
        <f t="shared" si="848"/>
        <v>https://w3id.org/kouigenjimonogatari/data/1422-03.json</v>
      </c>
      <c r="B16950">
        <v>1422</v>
      </c>
      <c r="C16950">
        <v>3</v>
      </c>
      <c r="D16950" t="s">
        <v>17708</v>
      </c>
      <c r="E16950" t="s">
        <v>5917</v>
      </c>
      <c r="F16950" t="s">
        <v>17420</v>
      </c>
      <c r="G16950">
        <v>41</v>
      </c>
      <c r="H16950" t="s">
        <v>5919</v>
      </c>
      <c r="I16950" t="s">
        <v>5920</v>
      </c>
      <c r="L16950" t="s">
        <v>8510</v>
      </c>
      <c r="M16950" t="s">
        <v>17705</v>
      </c>
      <c r="N16950" t="s">
        <v>15194</v>
      </c>
      <c r="O16950" t="s">
        <v>17706</v>
      </c>
    </row>
    <row r="16951" spans="1:15">
      <c r="A16951" s="8" t="str">
        <f t="shared" si="848"/>
        <v>https://w3id.org/kouigenjimonogatari/data/1422-04.json</v>
      </c>
      <c r="B16951">
        <v>1422</v>
      </c>
      <c r="C16951">
        <v>4</v>
      </c>
      <c r="D16951" t="s">
        <v>17709</v>
      </c>
      <c r="E16951" t="s">
        <v>5917</v>
      </c>
      <c r="F16951" t="s">
        <v>17420</v>
      </c>
      <c r="G16951">
        <v>41</v>
      </c>
      <c r="H16951" t="s">
        <v>5919</v>
      </c>
      <c r="I16951" t="s">
        <v>5920</v>
      </c>
      <c r="L16951" t="s">
        <v>8510</v>
      </c>
      <c r="M16951" t="s">
        <v>17705</v>
      </c>
      <c r="N16951" t="s">
        <v>15194</v>
      </c>
      <c r="O16951" t="s">
        <v>17706</v>
      </c>
    </row>
    <row r="16952" spans="1:15">
      <c r="A16952" s="8" t="str">
        <f t="shared" si="848"/>
        <v>https://w3id.org/kouigenjimonogatari/data/1422-05.json</v>
      </c>
      <c r="B16952">
        <v>1422</v>
      </c>
      <c r="C16952">
        <v>5</v>
      </c>
      <c r="D16952" t="s">
        <v>17710</v>
      </c>
      <c r="E16952" t="s">
        <v>5917</v>
      </c>
      <c r="F16952" t="s">
        <v>17420</v>
      </c>
      <c r="G16952">
        <v>41</v>
      </c>
      <c r="H16952" t="s">
        <v>5919</v>
      </c>
      <c r="I16952" t="s">
        <v>5920</v>
      </c>
      <c r="L16952" t="s">
        <v>8510</v>
      </c>
      <c r="M16952" t="s">
        <v>17705</v>
      </c>
      <c r="N16952" t="s">
        <v>15194</v>
      </c>
      <c r="O16952" t="s">
        <v>17706</v>
      </c>
    </row>
    <row r="16953" spans="1:15">
      <c r="A16953" s="8" t="str">
        <f t="shared" si="848"/>
        <v>https://w3id.org/kouigenjimonogatari/data/1422-06.json</v>
      </c>
      <c r="B16953">
        <v>1422</v>
      </c>
      <c r="C16953">
        <v>6</v>
      </c>
      <c r="D16953" t="s">
        <v>17711</v>
      </c>
      <c r="E16953" t="s">
        <v>5917</v>
      </c>
      <c r="F16953" t="s">
        <v>17420</v>
      </c>
      <c r="G16953">
        <v>41</v>
      </c>
      <c r="H16953" t="s">
        <v>5919</v>
      </c>
      <c r="I16953" t="s">
        <v>5920</v>
      </c>
      <c r="L16953" t="s">
        <v>8510</v>
      </c>
      <c r="M16953" t="s">
        <v>17705</v>
      </c>
      <c r="N16953" t="s">
        <v>15194</v>
      </c>
      <c r="O16953" t="s">
        <v>17706</v>
      </c>
    </row>
    <row r="16954" spans="1:15">
      <c r="A16954" s="8" t="str">
        <f t="shared" si="848"/>
        <v>https://w3id.org/kouigenjimonogatari/data/1422-07.json</v>
      </c>
      <c r="B16954">
        <v>1422</v>
      </c>
      <c r="C16954">
        <v>7</v>
      </c>
      <c r="D16954" t="s">
        <v>17712</v>
      </c>
      <c r="E16954" t="s">
        <v>5917</v>
      </c>
      <c r="F16954" t="s">
        <v>17420</v>
      </c>
      <c r="G16954">
        <v>41</v>
      </c>
      <c r="H16954" t="s">
        <v>5919</v>
      </c>
      <c r="I16954" t="s">
        <v>5920</v>
      </c>
      <c r="L16954" t="s">
        <v>8510</v>
      </c>
      <c r="M16954" t="s">
        <v>17705</v>
      </c>
      <c r="N16954" t="s">
        <v>15194</v>
      </c>
      <c r="O16954" t="s">
        <v>17706</v>
      </c>
    </row>
    <row r="16955" spans="1:15">
      <c r="A16955" s="8" t="str">
        <f t="shared" si="848"/>
        <v>https://w3id.org/kouigenjimonogatari/data/1422-08.json</v>
      </c>
      <c r="B16955">
        <v>1422</v>
      </c>
      <c r="C16955">
        <v>8</v>
      </c>
      <c r="D16955" t="s">
        <v>17713</v>
      </c>
      <c r="E16955" t="s">
        <v>5917</v>
      </c>
      <c r="F16955" t="s">
        <v>17420</v>
      </c>
      <c r="G16955">
        <v>41</v>
      </c>
      <c r="H16955" t="s">
        <v>5919</v>
      </c>
      <c r="I16955" t="s">
        <v>5920</v>
      </c>
      <c r="L16955" t="s">
        <v>8510</v>
      </c>
      <c r="M16955" t="s">
        <v>17705</v>
      </c>
      <c r="N16955" t="s">
        <v>15194</v>
      </c>
      <c r="O16955" t="s">
        <v>17706</v>
      </c>
    </row>
    <row r="16956" spans="1:15">
      <c r="A16956" s="8" t="str">
        <f t="shared" si="848"/>
        <v>https://w3id.org/kouigenjimonogatari/data/1422-09.json</v>
      </c>
      <c r="B16956">
        <v>1422</v>
      </c>
      <c r="C16956">
        <v>9</v>
      </c>
      <c r="D16956" t="s">
        <v>17714</v>
      </c>
      <c r="E16956" t="s">
        <v>5917</v>
      </c>
      <c r="F16956" t="s">
        <v>17420</v>
      </c>
      <c r="G16956">
        <v>41</v>
      </c>
      <c r="H16956" t="s">
        <v>5919</v>
      </c>
      <c r="I16956" t="s">
        <v>5920</v>
      </c>
      <c r="L16956" t="s">
        <v>8510</v>
      </c>
      <c r="M16956" t="s">
        <v>17705</v>
      </c>
      <c r="N16956" t="s">
        <v>15194</v>
      </c>
      <c r="O16956" t="s">
        <v>17706</v>
      </c>
    </row>
    <row r="16957" spans="1:15">
      <c r="A16957" s="8" t="str">
        <f t="shared" si="848"/>
        <v>https://w3id.org/kouigenjimonogatari/data/1422-10.json</v>
      </c>
      <c r="B16957">
        <v>1422</v>
      </c>
      <c r="C16957">
        <v>10</v>
      </c>
      <c r="D16957" t="s">
        <v>17715</v>
      </c>
      <c r="E16957" t="s">
        <v>5917</v>
      </c>
      <c r="F16957" t="s">
        <v>17420</v>
      </c>
      <c r="G16957">
        <v>41</v>
      </c>
      <c r="H16957" t="s">
        <v>5919</v>
      </c>
      <c r="I16957" t="s">
        <v>5920</v>
      </c>
      <c r="L16957" t="s">
        <v>8510</v>
      </c>
      <c r="M16957" t="s">
        <v>17705</v>
      </c>
      <c r="N16957" t="s">
        <v>15194</v>
      </c>
      <c r="O16957" t="s">
        <v>17706</v>
      </c>
    </row>
    <row r="16958" spans="1:15">
      <c r="A16958" s="8" t="str">
        <f t="shared" si="848"/>
        <v>https://w3id.org/kouigenjimonogatari/data/1422-11.json</v>
      </c>
      <c r="B16958">
        <v>1422</v>
      </c>
      <c r="C16958">
        <v>11</v>
      </c>
      <c r="D16958" t="s">
        <v>17716</v>
      </c>
      <c r="E16958" t="s">
        <v>5917</v>
      </c>
      <c r="F16958" t="s">
        <v>17420</v>
      </c>
      <c r="G16958">
        <v>41</v>
      </c>
      <c r="H16958" t="s">
        <v>5919</v>
      </c>
      <c r="I16958" t="s">
        <v>5920</v>
      </c>
      <c r="L16958" t="s">
        <v>8510</v>
      </c>
      <c r="M16958" t="s">
        <v>17705</v>
      </c>
      <c r="N16958" t="s">
        <v>15194</v>
      </c>
      <c r="O16958" t="s">
        <v>17706</v>
      </c>
    </row>
    <row r="16959" spans="1:15">
      <c r="A16959" s="8" t="str">
        <f t="shared" si="848"/>
        <v>https://w3id.org/kouigenjimonogatari/data/1422-12.json</v>
      </c>
      <c r="B16959">
        <v>1422</v>
      </c>
      <c r="C16959">
        <v>12</v>
      </c>
      <c r="D16959" t="s">
        <v>17717</v>
      </c>
      <c r="E16959" t="s">
        <v>5917</v>
      </c>
      <c r="F16959" t="s">
        <v>17420</v>
      </c>
      <c r="G16959">
        <v>41</v>
      </c>
      <c r="H16959" t="s">
        <v>5919</v>
      </c>
      <c r="I16959" t="s">
        <v>5920</v>
      </c>
      <c r="L16959" t="s">
        <v>8510</v>
      </c>
      <c r="M16959" t="s">
        <v>17705</v>
      </c>
      <c r="N16959" t="s">
        <v>15194</v>
      </c>
      <c r="O16959" t="s">
        <v>17706</v>
      </c>
    </row>
    <row r="16960" spans="1:15">
      <c r="A16960" s="8" t="str">
        <f t="shared" ref="A16960:A17023" si="849">"https://w3id.org/kouigenjimonogatari/data/"&amp;TEXT(B16960, "0000")&amp;"-"&amp;TEXT(C16960, "00")&amp;".json"</f>
        <v>https://w3id.org/kouigenjimonogatari/data/1422-13.json</v>
      </c>
      <c r="B16960">
        <v>1422</v>
      </c>
      <c r="C16960">
        <v>13</v>
      </c>
      <c r="D16960" t="s">
        <v>17718</v>
      </c>
      <c r="E16960" t="s">
        <v>5917</v>
      </c>
      <c r="F16960" t="s">
        <v>17420</v>
      </c>
      <c r="G16960">
        <v>41</v>
      </c>
      <c r="H16960" t="s">
        <v>5919</v>
      </c>
      <c r="I16960" t="s">
        <v>5920</v>
      </c>
      <c r="L16960" t="s">
        <v>8510</v>
      </c>
      <c r="M16960" t="s">
        <v>17705</v>
      </c>
      <c r="N16960" t="s">
        <v>15194</v>
      </c>
      <c r="O16960" t="s">
        <v>17706</v>
      </c>
    </row>
    <row r="16961" spans="1:15">
      <c r="A16961" s="8" t="str">
        <f t="shared" si="849"/>
        <v>https://w3id.org/kouigenjimonogatari/data/1422-14.json</v>
      </c>
      <c r="B16961">
        <v>1422</v>
      </c>
      <c r="C16961">
        <v>14</v>
      </c>
      <c r="D16961" t="s">
        <v>17719</v>
      </c>
      <c r="E16961" t="s">
        <v>5917</v>
      </c>
      <c r="F16961" t="s">
        <v>17420</v>
      </c>
      <c r="G16961">
        <v>41</v>
      </c>
      <c r="H16961" t="s">
        <v>5919</v>
      </c>
      <c r="I16961" t="s">
        <v>5920</v>
      </c>
      <c r="L16961" t="s">
        <v>8510</v>
      </c>
      <c r="M16961" t="s">
        <v>17705</v>
      </c>
      <c r="N16961" t="s">
        <v>15194</v>
      </c>
      <c r="O16961" t="s">
        <v>17706</v>
      </c>
    </row>
    <row r="16962" spans="1:15">
      <c r="A16962" s="8" t="str">
        <f t="shared" si="849"/>
        <v>https://w3id.org/kouigenjimonogatari/data/1423-01.json</v>
      </c>
      <c r="B16962">
        <v>1423</v>
      </c>
      <c r="C16962">
        <v>1</v>
      </c>
      <c r="D16962" t="s">
        <v>17720</v>
      </c>
      <c r="E16962" t="s">
        <v>5917</v>
      </c>
      <c r="F16962" t="s">
        <v>17420</v>
      </c>
      <c r="G16962">
        <v>41</v>
      </c>
      <c r="H16962" t="s">
        <v>5919</v>
      </c>
      <c r="I16962" t="s">
        <v>5920</v>
      </c>
      <c r="L16962" t="s">
        <v>8510</v>
      </c>
      <c r="M16962" t="s">
        <v>17705</v>
      </c>
      <c r="N16962" t="s">
        <v>15194</v>
      </c>
      <c r="O16962" t="s">
        <v>17706</v>
      </c>
    </row>
    <row r="16963" spans="1:15">
      <c r="A16963" s="8" t="str">
        <f t="shared" si="849"/>
        <v>https://w3id.org/kouigenjimonogatari/data/1423-02.json</v>
      </c>
      <c r="B16963">
        <v>1423</v>
      </c>
      <c r="C16963">
        <v>2</v>
      </c>
      <c r="D16963" t="s">
        <v>17721</v>
      </c>
      <c r="E16963" t="s">
        <v>5917</v>
      </c>
      <c r="F16963" t="s">
        <v>17420</v>
      </c>
      <c r="G16963">
        <v>41</v>
      </c>
      <c r="H16963" t="s">
        <v>5919</v>
      </c>
      <c r="I16963" t="s">
        <v>5920</v>
      </c>
      <c r="L16963" t="s">
        <v>8510</v>
      </c>
      <c r="M16963" t="s">
        <v>17705</v>
      </c>
      <c r="N16963" t="s">
        <v>15194</v>
      </c>
      <c r="O16963" t="s">
        <v>17706</v>
      </c>
    </row>
    <row r="16964" spans="1:15">
      <c r="A16964" s="8" t="str">
        <f t="shared" si="849"/>
        <v>https://w3id.org/kouigenjimonogatari/data/1423-03.json</v>
      </c>
      <c r="B16964">
        <v>1423</v>
      </c>
      <c r="C16964">
        <v>3</v>
      </c>
      <c r="D16964" t="s">
        <v>17722</v>
      </c>
      <c r="E16964" t="s">
        <v>5917</v>
      </c>
      <c r="F16964" t="s">
        <v>17420</v>
      </c>
      <c r="G16964">
        <v>41</v>
      </c>
      <c r="H16964" t="s">
        <v>5919</v>
      </c>
      <c r="I16964" t="s">
        <v>5920</v>
      </c>
      <c r="L16964" t="s">
        <v>8510</v>
      </c>
      <c r="M16964" t="s">
        <v>17705</v>
      </c>
      <c r="N16964" t="s">
        <v>15194</v>
      </c>
      <c r="O16964" t="s">
        <v>17706</v>
      </c>
    </row>
    <row r="16965" spans="1:15">
      <c r="A16965" s="8" t="str">
        <f t="shared" si="849"/>
        <v>https://w3id.org/kouigenjimonogatari/data/1423-04.json</v>
      </c>
      <c r="B16965">
        <v>1423</v>
      </c>
      <c r="C16965">
        <v>4</v>
      </c>
      <c r="D16965" t="s">
        <v>17723</v>
      </c>
      <c r="E16965" t="s">
        <v>5917</v>
      </c>
      <c r="F16965" t="s">
        <v>17420</v>
      </c>
      <c r="G16965">
        <v>41</v>
      </c>
      <c r="H16965" t="s">
        <v>5919</v>
      </c>
      <c r="I16965" t="s">
        <v>5920</v>
      </c>
      <c r="L16965" t="s">
        <v>8510</v>
      </c>
      <c r="M16965" t="s">
        <v>17705</v>
      </c>
      <c r="N16965" t="s">
        <v>15194</v>
      </c>
      <c r="O16965" t="s">
        <v>17706</v>
      </c>
    </row>
    <row r="16966" spans="1:15">
      <c r="A16966" s="8" t="str">
        <f t="shared" si="849"/>
        <v>https://w3id.org/kouigenjimonogatari/data/1423-05.json</v>
      </c>
      <c r="B16966">
        <v>1423</v>
      </c>
      <c r="C16966">
        <v>5</v>
      </c>
      <c r="D16966" t="s">
        <v>17724</v>
      </c>
      <c r="E16966" t="s">
        <v>5917</v>
      </c>
      <c r="F16966" t="s">
        <v>17420</v>
      </c>
      <c r="G16966">
        <v>41</v>
      </c>
      <c r="H16966" t="s">
        <v>5919</v>
      </c>
      <c r="I16966" t="s">
        <v>5920</v>
      </c>
      <c r="L16966" t="s">
        <v>8510</v>
      </c>
      <c r="M16966" t="s">
        <v>17705</v>
      </c>
      <c r="N16966" t="s">
        <v>15194</v>
      </c>
      <c r="O16966" t="s">
        <v>17706</v>
      </c>
    </row>
    <row r="16967" spans="1:15">
      <c r="A16967" s="8" t="str">
        <f t="shared" si="849"/>
        <v>https://w3id.org/kouigenjimonogatari/data/1423-06.json</v>
      </c>
      <c r="B16967">
        <v>1423</v>
      </c>
      <c r="C16967">
        <v>6</v>
      </c>
      <c r="D16967" t="s">
        <v>17725</v>
      </c>
      <c r="E16967" t="s">
        <v>5917</v>
      </c>
      <c r="F16967" t="s">
        <v>17420</v>
      </c>
      <c r="G16967">
        <v>41</v>
      </c>
      <c r="H16967" t="s">
        <v>5919</v>
      </c>
      <c r="I16967" t="s">
        <v>5920</v>
      </c>
      <c r="L16967" t="s">
        <v>8510</v>
      </c>
      <c r="M16967" t="s">
        <v>17705</v>
      </c>
      <c r="N16967" t="s">
        <v>15194</v>
      </c>
      <c r="O16967" t="s">
        <v>17706</v>
      </c>
    </row>
    <row r="16968" spans="1:15">
      <c r="A16968" s="8" t="str">
        <f t="shared" si="849"/>
        <v>https://w3id.org/kouigenjimonogatari/data/1423-07.json</v>
      </c>
      <c r="B16968">
        <v>1423</v>
      </c>
      <c r="C16968">
        <v>7</v>
      </c>
      <c r="D16968" t="s">
        <v>17726</v>
      </c>
      <c r="E16968" t="s">
        <v>5917</v>
      </c>
      <c r="F16968" t="s">
        <v>17420</v>
      </c>
      <c r="G16968">
        <v>41</v>
      </c>
      <c r="H16968" t="s">
        <v>5919</v>
      </c>
      <c r="I16968" t="s">
        <v>5920</v>
      </c>
      <c r="L16968" t="s">
        <v>8510</v>
      </c>
      <c r="M16968" t="s">
        <v>17705</v>
      </c>
      <c r="N16968" t="s">
        <v>15194</v>
      </c>
      <c r="O16968" t="s">
        <v>17706</v>
      </c>
    </row>
    <row r="16969" spans="1:15">
      <c r="A16969" s="8" t="str">
        <f t="shared" si="849"/>
        <v>https://w3id.org/kouigenjimonogatari/data/1423-08.json</v>
      </c>
      <c r="B16969">
        <v>1423</v>
      </c>
      <c r="C16969">
        <v>8</v>
      </c>
      <c r="D16969" t="s">
        <v>17727</v>
      </c>
      <c r="E16969" t="s">
        <v>5917</v>
      </c>
      <c r="F16969" t="s">
        <v>17420</v>
      </c>
      <c r="G16969">
        <v>41</v>
      </c>
      <c r="H16969" t="s">
        <v>5919</v>
      </c>
      <c r="I16969" t="s">
        <v>5920</v>
      </c>
      <c r="L16969" t="s">
        <v>8510</v>
      </c>
      <c r="M16969" t="s">
        <v>17705</v>
      </c>
      <c r="N16969" t="s">
        <v>15194</v>
      </c>
      <c r="O16969" t="s">
        <v>17706</v>
      </c>
    </row>
    <row r="16970" spans="1:15">
      <c r="A16970" s="8" t="str">
        <f t="shared" si="849"/>
        <v>https://w3id.org/kouigenjimonogatari/data/1429-01.json</v>
      </c>
      <c r="B16970">
        <v>1429</v>
      </c>
      <c r="C16970">
        <v>1</v>
      </c>
      <c r="D16970" t="s">
        <v>17728</v>
      </c>
      <c r="E16970" t="s">
        <v>5917</v>
      </c>
      <c r="F16970" t="s">
        <v>17729</v>
      </c>
      <c r="G16970">
        <v>42</v>
      </c>
      <c r="H16970" t="s">
        <v>5919</v>
      </c>
      <c r="I16970" t="s">
        <v>5920</v>
      </c>
      <c r="L16970" t="s">
        <v>8603</v>
      </c>
      <c r="M16970" t="s">
        <v>17730</v>
      </c>
      <c r="N16970" t="s">
        <v>15194</v>
      </c>
      <c r="O16970" t="s">
        <v>17731</v>
      </c>
    </row>
    <row r="16971" spans="1:15">
      <c r="A16971" s="8" t="str">
        <f t="shared" si="849"/>
        <v>https://w3id.org/kouigenjimonogatari/data/1429-02.json</v>
      </c>
      <c r="B16971">
        <v>1429</v>
      </c>
      <c r="C16971">
        <v>2</v>
      </c>
      <c r="D16971" t="s">
        <v>17732</v>
      </c>
      <c r="E16971" t="s">
        <v>5917</v>
      </c>
      <c r="F16971" t="s">
        <v>17729</v>
      </c>
      <c r="G16971">
        <v>42</v>
      </c>
      <c r="H16971" t="s">
        <v>5919</v>
      </c>
      <c r="I16971" t="s">
        <v>5920</v>
      </c>
      <c r="L16971" t="s">
        <v>8603</v>
      </c>
      <c r="M16971" t="s">
        <v>17730</v>
      </c>
      <c r="N16971" t="s">
        <v>15194</v>
      </c>
      <c r="O16971" t="s">
        <v>17731</v>
      </c>
    </row>
    <row r="16972" spans="1:15">
      <c r="A16972" s="8" t="str">
        <f t="shared" si="849"/>
        <v>https://w3id.org/kouigenjimonogatari/data/1429-03.json</v>
      </c>
      <c r="B16972">
        <v>1429</v>
      </c>
      <c r="C16972">
        <v>3</v>
      </c>
      <c r="D16972" t="s">
        <v>17733</v>
      </c>
      <c r="E16972" t="s">
        <v>5917</v>
      </c>
      <c r="F16972" t="s">
        <v>17729</v>
      </c>
      <c r="G16972">
        <v>42</v>
      </c>
      <c r="H16972" t="s">
        <v>5919</v>
      </c>
      <c r="I16972" t="s">
        <v>5920</v>
      </c>
      <c r="L16972" t="s">
        <v>8603</v>
      </c>
      <c r="M16972" t="s">
        <v>17730</v>
      </c>
      <c r="N16972" t="s">
        <v>15194</v>
      </c>
      <c r="O16972" t="s">
        <v>17731</v>
      </c>
    </row>
    <row r="16973" spans="1:15">
      <c r="A16973" s="8" t="str">
        <f t="shared" si="849"/>
        <v>https://w3id.org/kouigenjimonogatari/data/1429-04.json</v>
      </c>
      <c r="B16973">
        <v>1429</v>
      </c>
      <c r="C16973">
        <v>4</v>
      </c>
      <c r="D16973" t="s">
        <v>17734</v>
      </c>
      <c r="E16973" t="s">
        <v>5917</v>
      </c>
      <c r="F16973" t="s">
        <v>17729</v>
      </c>
      <c r="G16973">
        <v>42</v>
      </c>
      <c r="H16973" t="s">
        <v>5919</v>
      </c>
      <c r="I16973" t="s">
        <v>5920</v>
      </c>
      <c r="L16973" t="s">
        <v>8603</v>
      </c>
      <c r="M16973" t="s">
        <v>17730</v>
      </c>
      <c r="N16973" t="s">
        <v>15194</v>
      </c>
      <c r="O16973" t="s">
        <v>17731</v>
      </c>
    </row>
    <row r="16974" spans="1:15">
      <c r="A16974" s="8" t="str">
        <f t="shared" si="849"/>
        <v>https://w3id.org/kouigenjimonogatari/data/1429-05.json</v>
      </c>
      <c r="B16974">
        <v>1429</v>
      </c>
      <c r="C16974">
        <v>5</v>
      </c>
      <c r="D16974" t="s">
        <v>17735</v>
      </c>
      <c r="E16974" t="s">
        <v>5917</v>
      </c>
      <c r="F16974" t="s">
        <v>17729</v>
      </c>
      <c r="G16974">
        <v>42</v>
      </c>
      <c r="H16974" t="s">
        <v>5919</v>
      </c>
      <c r="I16974" t="s">
        <v>5920</v>
      </c>
      <c r="L16974" t="s">
        <v>8603</v>
      </c>
      <c r="M16974" t="s">
        <v>17730</v>
      </c>
      <c r="N16974" t="s">
        <v>15194</v>
      </c>
      <c r="O16974" t="s">
        <v>17731</v>
      </c>
    </row>
    <row r="16975" spans="1:15">
      <c r="A16975" s="8" t="str">
        <f t="shared" si="849"/>
        <v>https://w3id.org/kouigenjimonogatari/data/1429-06.json</v>
      </c>
      <c r="B16975">
        <v>1429</v>
      </c>
      <c r="C16975">
        <v>6</v>
      </c>
      <c r="D16975" t="s">
        <v>17736</v>
      </c>
      <c r="E16975" t="s">
        <v>5917</v>
      </c>
      <c r="F16975" t="s">
        <v>17729</v>
      </c>
      <c r="G16975">
        <v>42</v>
      </c>
      <c r="H16975" t="s">
        <v>5919</v>
      </c>
      <c r="I16975" t="s">
        <v>5920</v>
      </c>
      <c r="L16975" t="s">
        <v>8603</v>
      </c>
      <c r="M16975" t="s">
        <v>17730</v>
      </c>
      <c r="N16975" t="s">
        <v>15194</v>
      </c>
      <c r="O16975" t="s">
        <v>17731</v>
      </c>
    </row>
    <row r="16976" spans="1:15">
      <c r="A16976" s="8" t="str">
        <f t="shared" si="849"/>
        <v>https://w3id.org/kouigenjimonogatari/data/1429-07.json</v>
      </c>
      <c r="B16976">
        <v>1429</v>
      </c>
      <c r="C16976">
        <v>7</v>
      </c>
      <c r="D16976" t="s">
        <v>17737</v>
      </c>
      <c r="E16976" t="s">
        <v>5917</v>
      </c>
      <c r="F16976" t="s">
        <v>17729</v>
      </c>
      <c r="G16976">
        <v>42</v>
      </c>
      <c r="H16976" t="s">
        <v>5919</v>
      </c>
      <c r="I16976" t="s">
        <v>5920</v>
      </c>
      <c r="L16976" t="s">
        <v>8603</v>
      </c>
      <c r="M16976" t="s">
        <v>17730</v>
      </c>
      <c r="N16976" t="s">
        <v>15194</v>
      </c>
      <c r="O16976" t="s">
        <v>17731</v>
      </c>
    </row>
    <row r="16977" spans="1:15">
      <c r="A16977" s="8" t="str">
        <f t="shared" si="849"/>
        <v>https://w3id.org/kouigenjimonogatari/data/1429-08.json</v>
      </c>
      <c r="B16977">
        <v>1429</v>
      </c>
      <c r="C16977">
        <v>8</v>
      </c>
      <c r="D16977" t="s">
        <v>17738</v>
      </c>
      <c r="E16977" t="s">
        <v>5917</v>
      </c>
      <c r="F16977" t="s">
        <v>17729</v>
      </c>
      <c r="G16977">
        <v>42</v>
      </c>
      <c r="H16977" t="s">
        <v>5919</v>
      </c>
      <c r="I16977" t="s">
        <v>5920</v>
      </c>
      <c r="L16977" t="s">
        <v>8603</v>
      </c>
      <c r="M16977" t="s">
        <v>17730</v>
      </c>
      <c r="N16977" t="s">
        <v>15194</v>
      </c>
      <c r="O16977" t="s">
        <v>17731</v>
      </c>
    </row>
    <row r="16978" spans="1:15">
      <c r="A16978" s="8" t="str">
        <f t="shared" si="849"/>
        <v>https://w3id.org/kouigenjimonogatari/data/1429-09.json</v>
      </c>
      <c r="B16978">
        <v>1429</v>
      </c>
      <c r="C16978">
        <v>9</v>
      </c>
      <c r="D16978" t="s">
        <v>17739</v>
      </c>
      <c r="E16978" t="s">
        <v>5917</v>
      </c>
      <c r="F16978" t="s">
        <v>17729</v>
      </c>
      <c r="G16978">
        <v>42</v>
      </c>
      <c r="H16978" t="s">
        <v>5919</v>
      </c>
      <c r="I16978" t="s">
        <v>5920</v>
      </c>
      <c r="L16978" t="s">
        <v>8603</v>
      </c>
      <c r="M16978" t="s">
        <v>17730</v>
      </c>
      <c r="N16978" t="s">
        <v>15194</v>
      </c>
      <c r="O16978" t="s">
        <v>17731</v>
      </c>
    </row>
    <row r="16979" spans="1:15">
      <c r="A16979" s="8" t="str">
        <f t="shared" si="849"/>
        <v>https://w3id.org/kouigenjimonogatari/data/1429-10.json</v>
      </c>
      <c r="B16979">
        <v>1429</v>
      </c>
      <c r="C16979">
        <v>10</v>
      </c>
      <c r="D16979" t="s">
        <v>17740</v>
      </c>
      <c r="E16979" t="s">
        <v>5917</v>
      </c>
      <c r="F16979" t="s">
        <v>17729</v>
      </c>
      <c r="G16979">
        <v>42</v>
      </c>
      <c r="H16979" t="s">
        <v>5919</v>
      </c>
      <c r="I16979" t="s">
        <v>5920</v>
      </c>
      <c r="L16979" t="s">
        <v>8603</v>
      </c>
      <c r="M16979" t="s">
        <v>17730</v>
      </c>
      <c r="N16979" t="s">
        <v>15194</v>
      </c>
      <c r="O16979" t="s">
        <v>17731</v>
      </c>
    </row>
    <row r="16980" spans="1:15">
      <c r="A16980" s="8" t="str">
        <f t="shared" si="849"/>
        <v>https://w3id.org/kouigenjimonogatari/data/1429-11.json</v>
      </c>
      <c r="B16980">
        <v>1429</v>
      </c>
      <c r="C16980">
        <v>11</v>
      </c>
      <c r="D16980" t="s">
        <v>17741</v>
      </c>
      <c r="E16980" t="s">
        <v>5917</v>
      </c>
      <c r="F16980" t="s">
        <v>17729</v>
      </c>
      <c r="G16980">
        <v>42</v>
      </c>
      <c r="H16980" t="s">
        <v>5919</v>
      </c>
      <c r="I16980" t="s">
        <v>5920</v>
      </c>
      <c r="L16980" t="s">
        <v>8603</v>
      </c>
      <c r="M16980" t="s">
        <v>17730</v>
      </c>
      <c r="N16980" t="s">
        <v>15194</v>
      </c>
      <c r="O16980" t="s">
        <v>17731</v>
      </c>
    </row>
    <row r="16981" spans="1:15">
      <c r="A16981" s="8" t="str">
        <f t="shared" si="849"/>
        <v>https://w3id.org/kouigenjimonogatari/data/1429-12.json</v>
      </c>
      <c r="B16981">
        <v>1429</v>
      </c>
      <c r="C16981">
        <v>12</v>
      </c>
      <c r="D16981" t="s">
        <v>17742</v>
      </c>
      <c r="E16981" t="s">
        <v>5917</v>
      </c>
      <c r="F16981" t="s">
        <v>17729</v>
      </c>
      <c r="G16981">
        <v>42</v>
      </c>
      <c r="H16981" t="s">
        <v>5919</v>
      </c>
      <c r="I16981" t="s">
        <v>5920</v>
      </c>
      <c r="L16981" t="s">
        <v>8603</v>
      </c>
      <c r="M16981" t="s">
        <v>17730</v>
      </c>
      <c r="N16981" t="s">
        <v>15194</v>
      </c>
      <c r="O16981" t="s">
        <v>17731</v>
      </c>
    </row>
    <row r="16982" spans="1:15">
      <c r="A16982" s="8" t="str">
        <f t="shared" si="849"/>
        <v>https://w3id.org/kouigenjimonogatari/data/1429-13.json</v>
      </c>
      <c r="B16982">
        <v>1429</v>
      </c>
      <c r="C16982">
        <v>13</v>
      </c>
      <c r="D16982" t="s">
        <v>17743</v>
      </c>
      <c r="E16982" t="s">
        <v>5917</v>
      </c>
      <c r="F16982" t="s">
        <v>17729</v>
      </c>
      <c r="G16982">
        <v>42</v>
      </c>
      <c r="H16982" t="s">
        <v>5919</v>
      </c>
      <c r="I16982" t="s">
        <v>5920</v>
      </c>
      <c r="L16982" t="s">
        <v>8603</v>
      </c>
      <c r="M16982" t="s">
        <v>17730</v>
      </c>
      <c r="N16982" t="s">
        <v>15194</v>
      </c>
      <c r="O16982" t="s">
        <v>17731</v>
      </c>
    </row>
    <row r="16983" spans="1:15">
      <c r="A16983" s="8" t="str">
        <f t="shared" si="849"/>
        <v>https://w3id.org/kouigenjimonogatari/data/1429-14.json</v>
      </c>
      <c r="B16983">
        <v>1429</v>
      </c>
      <c r="C16983">
        <v>14</v>
      </c>
      <c r="D16983" t="s">
        <v>17744</v>
      </c>
      <c r="E16983" t="s">
        <v>5917</v>
      </c>
      <c r="F16983" t="s">
        <v>17729</v>
      </c>
      <c r="G16983">
        <v>42</v>
      </c>
      <c r="H16983" t="s">
        <v>5919</v>
      </c>
      <c r="I16983" t="s">
        <v>5920</v>
      </c>
      <c r="L16983" t="s">
        <v>8603</v>
      </c>
      <c r="M16983" t="s">
        <v>17730</v>
      </c>
      <c r="N16983" t="s">
        <v>15194</v>
      </c>
      <c r="O16983" t="s">
        <v>17731</v>
      </c>
    </row>
    <row r="16984" spans="1:15">
      <c r="A16984" s="8" t="str">
        <f t="shared" si="849"/>
        <v>https://w3id.org/kouigenjimonogatari/data/1430-01.json</v>
      </c>
      <c r="B16984">
        <v>1430</v>
      </c>
      <c r="C16984">
        <v>1</v>
      </c>
      <c r="D16984" t="s">
        <v>17745</v>
      </c>
      <c r="E16984" t="s">
        <v>5917</v>
      </c>
      <c r="F16984" t="s">
        <v>17729</v>
      </c>
      <c r="G16984">
        <v>42</v>
      </c>
      <c r="H16984" t="s">
        <v>5919</v>
      </c>
      <c r="I16984" t="s">
        <v>5920</v>
      </c>
      <c r="L16984" t="s">
        <v>8634</v>
      </c>
      <c r="M16984" t="s">
        <v>17746</v>
      </c>
      <c r="N16984" t="s">
        <v>15194</v>
      </c>
      <c r="O16984" t="s">
        <v>17747</v>
      </c>
    </row>
    <row r="16985" spans="1:15">
      <c r="A16985" s="8" t="str">
        <f t="shared" si="849"/>
        <v>https://w3id.org/kouigenjimonogatari/data/1430-02.json</v>
      </c>
      <c r="B16985">
        <v>1430</v>
      </c>
      <c r="C16985">
        <v>2</v>
      </c>
      <c r="D16985" t="s">
        <v>17748</v>
      </c>
      <c r="E16985" t="s">
        <v>5917</v>
      </c>
      <c r="F16985" t="s">
        <v>17729</v>
      </c>
      <c r="G16985">
        <v>42</v>
      </c>
      <c r="H16985" t="s">
        <v>5919</v>
      </c>
      <c r="I16985" t="s">
        <v>5920</v>
      </c>
      <c r="L16985" t="s">
        <v>8634</v>
      </c>
      <c r="M16985" t="s">
        <v>17746</v>
      </c>
      <c r="N16985" t="s">
        <v>15194</v>
      </c>
      <c r="O16985" t="s">
        <v>17747</v>
      </c>
    </row>
    <row r="16986" spans="1:15">
      <c r="A16986" s="8" t="str">
        <f t="shared" si="849"/>
        <v>https://w3id.org/kouigenjimonogatari/data/1430-03.json</v>
      </c>
      <c r="B16986">
        <v>1430</v>
      </c>
      <c r="C16986">
        <v>3</v>
      </c>
      <c r="D16986" t="s">
        <v>17749</v>
      </c>
      <c r="E16986" t="s">
        <v>5917</v>
      </c>
      <c r="F16986" t="s">
        <v>17729</v>
      </c>
      <c r="G16986">
        <v>42</v>
      </c>
      <c r="H16986" t="s">
        <v>5919</v>
      </c>
      <c r="I16986" t="s">
        <v>5920</v>
      </c>
      <c r="L16986" t="s">
        <v>8634</v>
      </c>
      <c r="M16986" t="s">
        <v>17746</v>
      </c>
      <c r="N16986" t="s">
        <v>15194</v>
      </c>
      <c r="O16986" t="s">
        <v>17747</v>
      </c>
    </row>
    <row r="16987" spans="1:15">
      <c r="A16987" s="8" t="str">
        <f t="shared" si="849"/>
        <v>https://w3id.org/kouigenjimonogatari/data/1430-04.json</v>
      </c>
      <c r="B16987">
        <v>1430</v>
      </c>
      <c r="C16987">
        <v>4</v>
      </c>
      <c r="D16987" t="s">
        <v>17750</v>
      </c>
      <c r="E16987" t="s">
        <v>5917</v>
      </c>
      <c r="F16987" t="s">
        <v>17729</v>
      </c>
      <c r="G16987">
        <v>42</v>
      </c>
      <c r="H16987" t="s">
        <v>5919</v>
      </c>
      <c r="I16987" t="s">
        <v>5920</v>
      </c>
      <c r="L16987" t="s">
        <v>8634</v>
      </c>
      <c r="M16987" t="s">
        <v>17746</v>
      </c>
      <c r="N16987" t="s">
        <v>15194</v>
      </c>
      <c r="O16987" t="s">
        <v>17747</v>
      </c>
    </row>
    <row r="16988" spans="1:15">
      <c r="A16988" s="8" t="str">
        <f t="shared" si="849"/>
        <v>https://w3id.org/kouigenjimonogatari/data/1430-05.json</v>
      </c>
      <c r="B16988">
        <v>1430</v>
      </c>
      <c r="C16988">
        <v>5</v>
      </c>
      <c r="D16988" t="s">
        <v>17751</v>
      </c>
      <c r="E16988" t="s">
        <v>5917</v>
      </c>
      <c r="F16988" t="s">
        <v>17729</v>
      </c>
      <c r="G16988">
        <v>42</v>
      </c>
      <c r="H16988" t="s">
        <v>5919</v>
      </c>
      <c r="I16988" t="s">
        <v>5920</v>
      </c>
      <c r="L16988" t="s">
        <v>8634</v>
      </c>
      <c r="M16988" t="s">
        <v>17746</v>
      </c>
      <c r="N16988" t="s">
        <v>15194</v>
      </c>
      <c r="O16988" t="s">
        <v>17747</v>
      </c>
    </row>
    <row r="16989" spans="1:15">
      <c r="A16989" s="8" t="str">
        <f t="shared" si="849"/>
        <v>https://w3id.org/kouigenjimonogatari/data/1430-06.json</v>
      </c>
      <c r="B16989">
        <v>1430</v>
      </c>
      <c r="C16989">
        <v>6</v>
      </c>
      <c r="D16989" t="s">
        <v>17752</v>
      </c>
      <c r="E16989" t="s">
        <v>5917</v>
      </c>
      <c r="F16989" t="s">
        <v>17729</v>
      </c>
      <c r="G16989">
        <v>42</v>
      </c>
      <c r="H16989" t="s">
        <v>5919</v>
      </c>
      <c r="I16989" t="s">
        <v>5920</v>
      </c>
      <c r="L16989" t="s">
        <v>8634</v>
      </c>
      <c r="M16989" t="s">
        <v>17746</v>
      </c>
      <c r="N16989" t="s">
        <v>15194</v>
      </c>
      <c r="O16989" t="s">
        <v>17747</v>
      </c>
    </row>
    <row r="16990" spans="1:15">
      <c r="A16990" s="8" t="str">
        <f t="shared" si="849"/>
        <v>https://w3id.org/kouigenjimonogatari/data/1430-07.json</v>
      </c>
      <c r="B16990">
        <v>1430</v>
      </c>
      <c r="C16990">
        <v>7</v>
      </c>
      <c r="D16990" t="s">
        <v>17753</v>
      </c>
      <c r="E16990" t="s">
        <v>5917</v>
      </c>
      <c r="F16990" t="s">
        <v>17729</v>
      </c>
      <c r="G16990">
        <v>42</v>
      </c>
      <c r="H16990" t="s">
        <v>5919</v>
      </c>
      <c r="I16990" t="s">
        <v>5920</v>
      </c>
      <c r="L16990" t="s">
        <v>8634</v>
      </c>
      <c r="M16990" t="s">
        <v>17746</v>
      </c>
      <c r="N16990" t="s">
        <v>15194</v>
      </c>
      <c r="O16990" t="s">
        <v>17747</v>
      </c>
    </row>
    <row r="16991" spans="1:15">
      <c r="A16991" s="8" t="str">
        <f t="shared" si="849"/>
        <v>https://w3id.org/kouigenjimonogatari/data/1430-08.json</v>
      </c>
      <c r="B16991">
        <v>1430</v>
      </c>
      <c r="C16991">
        <v>8</v>
      </c>
      <c r="D16991" t="s">
        <v>17754</v>
      </c>
      <c r="E16991" t="s">
        <v>5917</v>
      </c>
      <c r="F16991" t="s">
        <v>17729</v>
      </c>
      <c r="G16991">
        <v>42</v>
      </c>
      <c r="H16991" t="s">
        <v>5919</v>
      </c>
      <c r="I16991" t="s">
        <v>5920</v>
      </c>
      <c r="L16991" t="s">
        <v>8634</v>
      </c>
      <c r="M16991" t="s">
        <v>17746</v>
      </c>
      <c r="N16991" t="s">
        <v>15194</v>
      </c>
      <c r="O16991" t="s">
        <v>17747</v>
      </c>
    </row>
    <row r="16992" spans="1:15">
      <c r="A16992" s="8" t="str">
        <f t="shared" si="849"/>
        <v>https://w3id.org/kouigenjimonogatari/data/1430-09.json</v>
      </c>
      <c r="B16992">
        <v>1430</v>
      </c>
      <c r="C16992">
        <v>9</v>
      </c>
      <c r="D16992" t="s">
        <v>17755</v>
      </c>
      <c r="E16992" t="s">
        <v>5917</v>
      </c>
      <c r="F16992" t="s">
        <v>17729</v>
      </c>
      <c r="G16992">
        <v>42</v>
      </c>
      <c r="H16992" t="s">
        <v>5919</v>
      </c>
      <c r="I16992" t="s">
        <v>5920</v>
      </c>
      <c r="L16992" t="s">
        <v>8634</v>
      </c>
      <c r="M16992" t="s">
        <v>17746</v>
      </c>
      <c r="N16992" t="s">
        <v>15194</v>
      </c>
      <c r="O16992" t="s">
        <v>17747</v>
      </c>
    </row>
    <row r="16993" spans="1:15">
      <c r="A16993" s="8" t="str">
        <f t="shared" si="849"/>
        <v>https://w3id.org/kouigenjimonogatari/data/1430-10.json</v>
      </c>
      <c r="B16993">
        <v>1430</v>
      </c>
      <c r="C16993">
        <v>10</v>
      </c>
      <c r="D16993" t="s">
        <v>17756</v>
      </c>
      <c r="E16993" t="s">
        <v>5917</v>
      </c>
      <c r="F16993" t="s">
        <v>17729</v>
      </c>
      <c r="G16993">
        <v>42</v>
      </c>
      <c r="H16993" t="s">
        <v>5919</v>
      </c>
      <c r="I16993" t="s">
        <v>5920</v>
      </c>
      <c r="L16993" t="s">
        <v>8634</v>
      </c>
      <c r="M16993" t="s">
        <v>17746</v>
      </c>
      <c r="N16993" t="s">
        <v>15194</v>
      </c>
      <c r="O16993" t="s">
        <v>17747</v>
      </c>
    </row>
    <row r="16994" spans="1:15">
      <c r="A16994" s="8" t="str">
        <f t="shared" si="849"/>
        <v>https://w3id.org/kouigenjimonogatari/data/1430-11.json</v>
      </c>
      <c r="B16994">
        <v>1430</v>
      </c>
      <c r="C16994">
        <v>11</v>
      </c>
      <c r="D16994" t="s">
        <v>17757</v>
      </c>
      <c r="E16994" t="s">
        <v>5917</v>
      </c>
      <c r="F16994" t="s">
        <v>17729</v>
      </c>
      <c r="G16994">
        <v>42</v>
      </c>
      <c r="H16994" t="s">
        <v>5919</v>
      </c>
      <c r="I16994" t="s">
        <v>5920</v>
      </c>
      <c r="L16994" t="s">
        <v>8634</v>
      </c>
      <c r="M16994" t="s">
        <v>17746</v>
      </c>
      <c r="N16994" t="s">
        <v>15194</v>
      </c>
      <c r="O16994" t="s">
        <v>17747</v>
      </c>
    </row>
    <row r="16995" spans="1:15">
      <c r="A16995" s="8" t="str">
        <f t="shared" si="849"/>
        <v>https://w3id.org/kouigenjimonogatari/data/1430-12.json</v>
      </c>
      <c r="B16995">
        <v>1430</v>
      </c>
      <c r="C16995">
        <v>12</v>
      </c>
      <c r="D16995" t="s">
        <v>17758</v>
      </c>
      <c r="E16995" t="s">
        <v>5917</v>
      </c>
      <c r="F16995" t="s">
        <v>17729</v>
      </c>
      <c r="G16995">
        <v>42</v>
      </c>
      <c r="H16995" t="s">
        <v>5919</v>
      </c>
      <c r="I16995" t="s">
        <v>5920</v>
      </c>
      <c r="L16995" t="s">
        <v>8634</v>
      </c>
      <c r="M16995" t="s">
        <v>17746</v>
      </c>
      <c r="N16995" t="s">
        <v>15194</v>
      </c>
      <c r="O16995" t="s">
        <v>17747</v>
      </c>
    </row>
    <row r="16996" spans="1:15">
      <c r="A16996" s="8" t="str">
        <f t="shared" si="849"/>
        <v>https://w3id.org/kouigenjimonogatari/data/1430-13.json</v>
      </c>
      <c r="B16996">
        <v>1430</v>
      </c>
      <c r="C16996">
        <v>13</v>
      </c>
      <c r="D16996" t="s">
        <v>17759</v>
      </c>
      <c r="E16996" t="s">
        <v>5917</v>
      </c>
      <c r="F16996" t="s">
        <v>17729</v>
      </c>
      <c r="G16996">
        <v>42</v>
      </c>
      <c r="H16996" t="s">
        <v>5919</v>
      </c>
      <c r="I16996" t="s">
        <v>5920</v>
      </c>
      <c r="L16996" t="s">
        <v>8634</v>
      </c>
      <c r="M16996" t="s">
        <v>17746</v>
      </c>
      <c r="N16996" t="s">
        <v>15194</v>
      </c>
      <c r="O16996" t="s">
        <v>17747</v>
      </c>
    </row>
    <row r="16997" spans="1:15">
      <c r="A16997" s="8" t="str">
        <f t="shared" si="849"/>
        <v>https://w3id.org/kouigenjimonogatari/data/1430-14.json</v>
      </c>
      <c r="B16997">
        <v>1430</v>
      </c>
      <c r="C16997">
        <v>14</v>
      </c>
      <c r="D16997" t="s">
        <v>17760</v>
      </c>
      <c r="E16997" t="s">
        <v>5917</v>
      </c>
      <c r="F16997" t="s">
        <v>17729</v>
      </c>
      <c r="G16997">
        <v>42</v>
      </c>
      <c r="H16997" t="s">
        <v>5919</v>
      </c>
      <c r="I16997" t="s">
        <v>5920</v>
      </c>
      <c r="L16997" t="s">
        <v>8634</v>
      </c>
      <c r="M16997" t="s">
        <v>17746</v>
      </c>
      <c r="N16997" t="s">
        <v>15194</v>
      </c>
      <c r="O16997" t="s">
        <v>17747</v>
      </c>
    </row>
    <row r="16998" spans="1:15">
      <c r="A16998" s="8" t="str">
        <f t="shared" si="849"/>
        <v>https://w3id.org/kouigenjimonogatari/data/1431-01.json</v>
      </c>
      <c r="B16998">
        <v>1431</v>
      </c>
      <c r="C16998">
        <v>1</v>
      </c>
      <c r="D16998" t="s">
        <v>17761</v>
      </c>
      <c r="E16998" t="s">
        <v>5917</v>
      </c>
      <c r="F16998" t="s">
        <v>17729</v>
      </c>
      <c r="G16998">
        <v>42</v>
      </c>
      <c r="H16998" t="s">
        <v>5919</v>
      </c>
      <c r="I16998" t="s">
        <v>5920</v>
      </c>
      <c r="L16998" t="s">
        <v>8634</v>
      </c>
      <c r="M16998" t="s">
        <v>17746</v>
      </c>
      <c r="N16998" t="s">
        <v>15194</v>
      </c>
      <c r="O16998" t="s">
        <v>17747</v>
      </c>
    </row>
    <row r="16999" spans="1:15">
      <c r="A16999" s="8" t="str">
        <f t="shared" si="849"/>
        <v>https://w3id.org/kouigenjimonogatari/data/1431-02.json</v>
      </c>
      <c r="B16999">
        <v>1431</v>
      </c>
      <c r="C16999">
        <v>2</v>
      </c>
      <c r="D16999" t="s">
        <v>17762</v>
      </c>
      <c r="E16999" t="s">
        <v>5917</v>
      </c>
      <c r="F16999" t="s">
        <v>17729</v>
      </c>
      <c r="G16999">
        <v>42</v>
      </c>
      <c r="H16999" t="s">
        <v>5919</v>
      </c>
      <c r="I16999" t="s">
        <v>5920</v>
      </c>
      <c r="L16999" t="s">
        <v>8634</v>
      </c>
      <c r="M16999" t="s">
        <v>17746</v>
      </c>
      <c r="N16999" t="s">
        <v>15194</v>
      </c>
      <c r="O16999" t="s">
        <v>17747</v>
      </c>
    </row>
    <row r="17000" spans="1:15">
      <c r="A17000" s="8" t="str">
        <f t="shared" si="849"/>
        <v>https://w3id.org/kouigenjimonogatari/data/1431-03.json</v>
      </c>
      <c r="B17000">
        <v>1431</v>
      </c>
      <c r="C17000">
        <v>3</v>
      </c>
      <c r="D17000" t="s">
        <v>17763</v>
      </c>
      <c r="E17000" t="s">
        <v>5917</v>
      </c>
      <c r="F17000" t="s">
        <v>17729</v>
      </c>
      <c r="G17000">
        <v>42</v>
      </c>
      <c r="H17000" t="s">
        <v>5919</v>
      </c>
      <c r="I17000" t="s">
        <v>5920</v>
      </c>
      <c r="L17000" t="s">
        <v>8634</v>
      </c>
      <c r="M17000" t="s">
        <v>17746</v>
      </c>
      <c r="N17000" t="s">
        <v>15194</v>
      </c>
      <c r="O17000" t="s">
        <v>17747</v>
      </c>
    </row>
    <row r="17001" spans="1:15">
      <c r="A17001" s="8" t="str">
        <f t="shared" si="849"/>
        <v>https://w3id.org/kouigenjimonogatari/data/1431-04.json</v>
      </c>
      <c r="B17001">
        <v>1431</v>
      </c>
      <c r="C17001">
        <v>4</v>
      </c>
      <c r="D17001" t="s">
        <v>17764</v>
      </c>
      <c r="E17001" t="s">
        <v>5917</v>
      </c>
      <c r="F17001" t="s">
        <v>17729</v>
      </c>
      <c r="G17001">
        <v>42</v>
      </c>
      <c r="H17001" t="s">
        <v>5919</v>
      </c>
      <c r="I17001" t="s">
        <v>5920</v>
      </c>
      <c r="L17001" t="s">
        <v>8634</v>
      </c>
      <c r="M17001" t="s">
        <v>17746</v>
      </c>
      <c r="N17001" t="s">
        <v>15194</v>
      </c>
      <c r="O17001" t="s">
        <v>17747</v>
      </c>
    </row>
    <row r="17002" spans="1:15">
      <c r="A17002" s="8" t="str">
        <f t="shared" si="849"/>
        <v>https://w3id.org/kouigenjimonogatari/data/1431-05.json</v>
      </c>
      <c r="B17002">
        <v>1431</v>
      </c>
      <c r="C17002">
        <v>5</v>
      </c>
      <c r="D17002" t="s">
        <v>17765</v>
      </c>
      <c r="E17002" t="s">
        <v>5917</v>
      </c>
      <c r="F17002" t="s">
        <v>17729</v>
      </c>
      <c r="G17002">
        <v>42</v>
      </c>
      <c r="H17002" t="s">
        <v>5919</v>
      </c>
      <c r="I17002" t="s">
        <v>5920</v>
      </c>
      <c r="L17002" t="s">
        <v>8634</v>
      </c>
      <c r="M17002" t="s">
        <v>17746</v>
      </c>
      <c r="N17002" t="s">
        <v>15194</v>
      </c>
      <c r="O17002" t="s">
        <v>17747</v>
      </c>
    </row>
    <row r="17003" spans="1:15">
      <c r="A17003" s="8" t="str">
        <f t="shared" si="849"/>
        <v>https://w3id.org/kouigenjimonogatari/data/1431-06.json</v>
      </c>
      <c r="B17003">
        <v>1431</v>
      </c>
      <c r="C17003">
        <v>6</v>
      </c>
      <c r="D17003" t="s">
        <v>17766</v>
      </c>
      <c r="E17003" t="s">
        <v>5917</v>
      </c>
      <c r="F17003" t="s">
        <v>17729</v>
      </c>
      <c r="G17003">
        <v>42</v>
      </c>
      <c r="H17003" t="s">
        <v>5919</v>
      </c>
      <c r="I17003" t="s">
        <v>5920</v>
      </c>
      <c r="L17003" t="s">
        <v>8634</v>
      </c>
      <c r="M17003" t="s">
        <v>17746</v>
      </c>
      <c r="N17003" t="s">
        <v>15194</v>
      </c>
      <c r="O17003" t="s">
        <v>17747</v>
      </c>
    </row>
    <row r="17004" spans="1:15">
      <c r="A17004" s="8" t="str">
        <f t="shared" si="849"/>
        <v>https://w3id.org/kouigenjimonogatari/data/1431-07.json</v>
      </c>
      <c r="B17004">
        <v>1431</v>
      </c>
      <c r="C17004">
        <v>7</v>
      </c>
      <c r="D17004" t="s">
        <v>17767</v>
      </c>
      <c r="E17004" t="s">
        <v>5917</v>
      </c>
      <c r="F17004" t="s">
        <v>17729</v>
      </c>
      <c r="G17004">
        <v>42</v>
      </c>
      <c r="H17004" t="s">
        <v>5919</v>
      </c>
      <c r="I17004" t="s">
        <v>5920</v>
      </c>
      <c r="L17004" t="s">
        <v>8634</v>
      </c>
      <c r="M17004" t="s">
        <v>17746</v>
      </c>
      <c r="N17004" t="s">
        <v>15194</v>
      </c>
      <c r="O17004" t="s">
        <v>17747</v>
      </c>
    </row>
    <row r="17005" spans="1:15">
      <c r="A17005" s="8" t="str">
        <f t="shared" si="849"/>
        <v>https://w3id.org/kouigenjimonogatari/data/1431-08.json</v>
      </c>
      <c r="B17005">
        <v>1431</v>
      </c>
      <c r="C17005">
        <v>8</v>
      </c>
      <c r="D17005" t="s">
        <v>17768</v>
      </c>
      <c r="E17005" t="s">
        <v>5917</v>
      </c>
      <c r="F17005" t="s">
        <v>17729</v>
      </c>
      <c r="G17005">
        <v>42</v>
      </c>
      <c r="H17005" t="s">
        <v>5919</v>
      </c>
      <c r="I17005" t="s">
        <v>5920</v>
      </c>
      <c r="L17005" t="s">
        <v>8634</v>
      </c>
      <c r="M17005" t="s">
        <v>17746</v>
      </c>
      <c r="N17005" t="s">
        <v>15194</v>
      </c>
      <c r="O17005" t="s">
        <v>17747</v>
      </c>
    </row>
    <row r="17006" spans="1:15">
      <c r="A17006" s="8" t="str">
        <f t="shared" si="849"/>
        <v>https://w3id.org/kouigenjimonogatari/data/1431-09.json</v>
      </c>
      <c r="B17006">
        <v>1431</v>
      </c>
      <c r="C17006">
        <v>9</v>
      </c>
      <c r="D17006" t="s">
        <v>17769</v>
      </c>
      <c r="E17006" t="s">
        <v>5917</v>
      </c>
      <c r="F17006" t="s">
        <v>17729</v>
      </c>
      <c r="G17006">
        <v>42</v>
      </c>
      <c r="H17006" t="s">
        <v>5919</v>
      </c>
      <c r="I17006" t="s">
        <v>5920</v>
      </c>
      <c r="L17006" t="s">
        <v>8634</v>
      </c>
      <c r="M17006" t="s">
        <v>17746</v>
      </c>
      <c r="N17006" t="s">
        <v>15194</v>
      </c>
      <c r="O17006" t="s">
        <v>17747</v>
      </c>
    </row>
    <row r="17007" spans="1:15">
      <c r="A17007" s="8" t="str">
        <f t="shared" si="849"/>
        <v>https://w3id.org/kouigenjimonogatari/data/1431-10.json</v>
      </c>
      <c r="B17007">
        <v>1431</v>
      </c>
      <c r="C17007">
        <v>10</v>
      </c>
      <c r="D17007" t="s">
        <v>17770</v>
      </c>
      <c r="E17007" t="s">
        <v>5917</v>
      </c>
      <c r="F17007" t="s">
        <v>17729</v>
      </c>
      <c r="G17007">
        <v>42</v>
      </c>
      <c r="H17007" t="s">
        <v>5919</v>
      </c>
      <c r="I17007" t="s">
        <v>5920</v>
      </c>
      <c r="L17007" t="s">
        <v>8634</v>
      </c>
      <c r="M17007" t="s">
        <v>17746</v>
      </c>
      <c r="N17007" t="s">
        <v>15194</v>
      </c>
      <c r="O17007" t="s">
        <v>17747</v>
      </c>
    </row>
    <row r="17008" spans="1:15">
      <c r="A17008" s="8" t="str">
        <f t="shared" si="849"/>
        <v>https://w3id.org/kouigenjimonogatari/data/1431-11.json</v>
      </c>
      <c r="B17008">
        <v>1431</v>
      </c>
      <c r="C17008">
        <v>11</v>
      </c>
      <c r="D17008" t="s">
        <v>17771</v>
      </c>
      <c r="E17008" t="s">
        <v>5917</v>
      </c>
      <c r="F17008" t="s">
        <v>17729</v>
      </c>
      <c r="G17008">
        <v>42</v>
      </c>
      <c r="H17008" t="s">
        <v>5919</v>
      </c>
      <c r="I17008" t="s">
        <v>5920</v>
      </c>
      <c r="L17008" t="s">
        <v>8634</v>
      </c>
      <c r="M17008" t="s">
        <v>17746</v>
      </c>
      <c r="N17008" t="s">
        <v>15194</v>
      </c>
      <c r="O17008" t="s">
        <v>17747</v>
      </c>
    </row>
    <row r="17009" spans="1:15">
      <c r="A17009" s="8" t="str">
        <f t="shared" si="849"/>
        <v>https://w3id.org/kouigenjimonogatari/data/1431-12.json</v>
      </c>
      <c r="B17009">
        <v>1431</v>
      </c>
      <c r="C17009">
        <v>12</v>
      </c>
      <c r="D17009" t="s">
        <v>17772</v>
      </c>
      <c r="E17009" t="s">
        <v>5917</v>
      </c>
      <c r="F17009" t="s">
        <v>17729</v>
      </c>
      <c r="G17009">
        <v>42</v>
      </c>
      <c r="H17009" t="s">
        <v>5919</v>
      </c>
      <c r="I17009" t="s">
        <v>5920</v>
      </c>
      <c r="L17009" t="s">
        <v>8634</v>
      </c>
      <c r="M17009" t="s">
        <v>17746</v>
      </c>
      <c r="N17009" t="s">
        <v>15194</v>
      </c>
      <c r="O17009" t="s">
        <v>17747</v>
      </c>
    </row>
    <row r="17010" spans="1:15">
      <c r="A17010" s="8" t="str">
        <f t="shared" si="849"/>
        <v>https://w3id.org/kouigenjimonogatari/data/1431-13.json</v>
      </c>
      <c r="B17010">
        <v>1431</v>
      </c>
      <c r="C17010">
        <v>13</v>
      </c>
      <c r="D17010" t="s">
        <v>17773</v>
      </c>
      <c r="E17010" t="s">
        <v>5917</v>
      </c>
      <c r="F17010" t="s">
        <v>17729</v>
      </c>
      <c r="G17010">
        <v>42</v>
      </c>
      <c r="H17010" t="s">
        <v>5919</v>
      </c>
      <c r="I17010" t="s">
        <v>5920</v>
      </c>
      <c r="L17010" t="s">
        <v>8634</v>
      </c>
      <c r="M17010" t="s">
        <v>17746</v>
      </c>
      <c r="N17010" t="s">
        <v>15194</v>
      </c>
      <c r="O17010" t="s">
        <v>17747</v>
      </c>
    </row>
    <row r="17011" spans="1:15">
      <c r="A17011" s="8" t="str">
        <f t="shared" si="849"/>
        <v>https://w3id.org/kouigenjimonogatari/data/1431-14.json</v>
      </c>
      <c r="B17011">
        <v>1431</v>
      </c>
      <c r="C17011">
        <v>14</v>
      </c>
      <c r="D17011" t="s">
        <v>17774</v>
      </c>
      <c r="E17011" t="s">
        <v>5917</v>
      </c>
      <c r="F17011" t="s">
        <v>17729</v>
      </c>
      <c r="G17011">
        <v>42</v>
      </c>
      <c r="H17011" t="s">
        <v>5919</v>
      </c>
      <c r="I17011" t="s">
        <v>5920</v>
      </c>
      <c r="L17011" t="s">
        <v>8634</v>
      </c>
      <c r="M17011" t="s">
        <v>17746</v>
      </c>
      <c r="N17011" t="s">
        <v>15194</v>
      </c>
      <c r="O17011" t="s">
        <v>17747</v>
      </c>
    </row>
    <row r="17012" spans="1:15">
      <c r="A17012" s="8" t="str">
        <f t="shared" si="849"/>
        <v>https://w3id.org/kouigenjimonogatari/data/1432-01.json</v>
      </c>
      <c r="B17012">
        <v>1432</v>
      </c>
      <c r="C17012">
        <v>1</v>
      </c>
      <c r="D17012" t="s">
        <v>17775</v>
      </c>
      <c r="E17012" t="s">
        <v>5917</v>
      </c>
      <c r="F17012" t="s">
        <v>17729</v>
      </c>
      <c r="G17012">
        <v>42</v>
      </c>
      <c r="H17012" t="s">
        <v>5919</v>
      </c>
      <c r="I17012" t="s">
        <v>5920</v>
      </c>
      <c r="L17012" t="s">
        <v>12237</v>
      </c>
      <c r="M17012" t="s">
        <v>17776</v>
      </c>
      <c r="N17012" t="s">
        <v>15194</v>
      </c>
      <c r="O17012" t="s">
        <v>17777</v>
      </c>
    </row>
    <row r="17013" spans="1:15">
      <c r="A17013" s="8" t="str">
        <f t="shared" si="849"/>
        <v>https://w3id.org/kouigenjimonogatari/data/1432-02.json</v>
      </c>
      <c r="B17013">
        <v>1432</v>
      </c>
      <c r="C17013">
        <v>2</v>
      </c>
      <c r="D17013" t="s">
        <v>17778</v>
      </c>
      <c r="E17013" t="s">
        <v>5917</v>
      </c>
      <c r="F17013" t="s">
        <v>17729</v>
      </c>
      <c r="G17013">
        <v>42</v>
      </c>
      <c r="H17013" t="s">
        <v>5919</v>
      </c>
      <c r="I17013" t="s">
        <v>5920</v>
      </c>
      <c r="L17013" t="s">
        <v>12237</v>
      </c>
      <c r="M17013" t="s">
        <v>17776</v>
      </c>
      <c r="N17013" t="s">
        <v>15194</v>
      </c>
      <c r="O17013" t="s">
        <v>17777</v>
      </c>
    </row>
    <row r="17014" spans="1:15">
      <c r="A17014" s="8" t="str">
        <f t="shared" si="849"/>
        <v>https://w3id.org/kouigenjimonogatari/data/1432-03.json</v>
      </c>
      <c r="B17014">
        <v>1432</v>
      </c>
      <c r="C17014">
        <v>3</v>
      </c>
      <c r="D17014" t="s">
        <v>17779</v>
      </c>
      <c r="E17014" t="s">
        <v>5917</v>
      </c>
      <c r="F17014" t="s">
        <v>17729</v>
      </c>
      <c r="G17014">
        <v>42</v>
      </c>
      <c r="H17014" t="s">
        <v>5919</v>
      </c>
      <c r="I17014" t="s">
        <v>5920</v>
      </c>
      <c r="L17014" t="s">
        <v>12237</v>
      </c>
      <c r="M17014" t="s">
        <v>17776</v>
      </c>
      <c r="N17014" t="s">
        <v>15194</v>
      </c>
      <c r="O17014" t="s">
        <v>17777</v>
      </c>
    </row>
    <row r="17015" spans="1:15">
      <c r="A17015" s="8" t="str">
        <f t="shared" si="849"/>
        <v>https://w3id.org/kouigenjimonogatari/data/1432-04.json</v>
      </c>
      <c r="B17015">
        <v>1432</v>
      </c>
      <c r="C17015">
        <v>4</v>
      </c>
      <c r="D17015" t="s">
        <v>17780</v>
      </c>
      <c r="E17015" t="s">
        <v>5917</v>
      </c>
      <c r="F17015" t="s">
        <v>17729</v>
      </c>
      <c r="G17015">
        <v>42</v>
      </c>
      <c r="H17015" t="s">
        <v>5919</v>
      </c>
      <c r="I17015" t="s">
        <v>5920</v>
      </c>
      <c r="L17015" t="s">
        <v>12237</v>
      </c>
      <c r="M17015" t="s">
        <v>17776</v>
      </c>
      <c r="N17015" t="s">
        <v>15194</v>
      </c>
      <c r="O17015" t="s">
        <v>17777</v>
      </c>
    </row>
    <row r="17016" spans="1:15">
      <c r="A17016" s="8" t="str">
        <f t="shared" si="849"/>
        <v>https://w3id.org/kouigenjimonogatari/data/1432-05.json</v>
      </c>
      <c r="B17016">
        <v>1432</v>
      </c>
      <c r="C17016">
        <v>5</v>
      </c>
      <c r="D17016" t="s">
        <v>17781</v>
      </c>
      <c r="E17016" t="s">
        <v>5917</v>
      </c>
      <c r="F17016" t="s">
        <v>17729</v>
      </c>
      <c r="G17016">
        <v>42</v>
      </c>
      <c r="H17016" t="s">
        <v>5919</v>
      </c>
      <c r="I17016" t="s">
        <v>5920</v>
      </c>
      <c r="L17016" t="s">
        <v>12237</v>
      </c>
      <c r="M17016" t="s">
        <v>17776</v>
      </c>
      <c r="N17016" t="s">
        <v>15194</v>
      </c>
      <c r="O17016" t="s">
        <v>17777</v>
      </c>
    </row>
    <row r="17017" spans="1:15">
      <c r="A17017" s="8" t="str">
        <f t="shared" si="849"/>
        <v>https://w3id.org/kouigenjimonogatari/data/1432-06.json</v>
      </c>
      <c r="B17017">
        <v>1432</v>
      </c>
      <c r="C17017">
        <v>6</v>
      </c>
      <c r="D17017" t="s">
        <v>17782</v>
      </c>
      <c r="E17017" t="s">
        <v>5917</v>
      </c>
      <c r="F17017" t="s">
        <v>17729</v>
      </c>
      <c r="G17017">
        <v>42</v>
      </c>
      <c r="H17017" t="s">
        <v>5919</v>
      </c>
      <c r="I17017" t="s">
        <v>5920</v>
      </c>
      <c r="L17017" t="s">
        <v>12237</v>
      </c>
      <c r="M17017" t="s">
        <v>17776</v>
      </c>
      <c r="N17017" t="s">
        <v>15194</v>
      </c>
      <c r="O17017" t="s">
        <v>17777</v>
      </c>
    </row>
    <row r="17018" spans="1:15">
      <c r="A17018" s="8" t="str">
        <f t="shared" si="849"/>
        <v>https://w3id.org/kouigenjimonogatari/data/1432-07.json</v>
      </c>
      <c r="B17018">
        <v>1432</v>
      </c>
      <c r="C17018">
        <v>7</v>
      </c>
      <c r="D17018" t="s">
        <v>17783</v>
      </c>
      <c r="E17018" t="s">
        <v>5917</v>
      </c>
      <c r="F17018" t="s">
        <v>17729</v>
      </c>
      <c r="G17018">
        <v>42</v>
      </c>
      <c r="H17018" t="s">
        <v>5919</v>
      </c>
      <c r="I17018" t="s">
        <v>5920</v>
      </c>
      <c r="L17018" t="s">
        <v>12237</v>
      </c>
      <c r="M17018" t="s">
        <v>17776</v>
      </c>
      <c r="N17018" t="s">
        <v>15194</v>
      </c>
      <c r="O17018" t="s">
        <v>17777</v>
      </c>
    </row>
    <row r="17019" spans="1:15">
      <c r="A17019" s="8" t="str">
        <f t="shared" si="849"/>
        <v>https://w3id.org/kouigenjimonogatari/data/1432-08.json</v>
      </c>
      <c r="B17019">
        <v>1432</v>
      </c>
      <c r="C17019">
        <v>8</v>
      </c>
      <c r="D17019" t="s">
        <v>17784</v>
      </c>
      <c r="E17019" t="s">
        <v>5917</v>
      </c>
      <c r="F17019" t="s">
        <v>17729</v>
      </c>
      <c r="G17019">
        <v>42</v>
      </c>
      <c r="H17019" t="s">
        <v>5919</v>
      </c>
      <c r="I17019" t="s">
        <v>5920</v>
      </c>
      <c r="L17019" t="s">
        <v>12237</v>
      </c>
      <c r="M17019" t="s">
        <v>17776</v>
      </c>
      <c r="N17019" t="s">
        <v>15194</v>
      </c>
      <c r="O17019" t="s">
        <v>17777</v>
      </c>
    </row>
    <row r="17020" spans="1:15">
      <c r="A17020" s="8" t="str">
        <f t="shared" si="849"/>
        <v>https://w3id.org/kouigenjimonogatari/data/1432-09.json</v>
      </c>
      <c r="B17020">
        <v>1432</v>
      </c>
      <c r="C17020">
        <v>9</v>
      </c>
      <c r="D17020" t="s">
        <v>17785</v>
      </c>
      <c r="E17020" t="s">
        <v>5917</v>
      </c>
      <c r="F17020" t="s">
        <v>17729</v>
      </c>
      <c r="G17020">
        <v>42</v>
      </c>
      <c r="H17020" t="s">
        <v>5919</v>
      </c>
      <c r="I17020" t="s">
        <v>5920</v>
      </c>
      <c r="L17020" t="s">
        <v>12237</v>
      </c>
      <c r="M17020" t="s">
        <v>17776</v>
      </c>
      <c r="N17020" t="s">
        <v>15194</v>
      </c>
      <c r="O17020" t="s">
        <v>17777</v>
      </c>
    </row>
    <row r="17021" spans="1:15">
      <c r="A17021" s="8" t="str">
        <f t="shared" si="849"/>
        <v>https://w3id.org/kouigenjimonogatari/data/1432-10.json</v>
      </c>
      <c r="B17021">
        <v>1432</v>
      </c>
      <c r="C17021">
        <v>10</v>
      </c>
      <c r="D17021" t="s">
        <v>17786</v>
      </c>
      <c r="E17021" t="s">
        <v>5917</v>
      </c>
      <c r="F17021" t="s">
        <v>17729</v>
      </c>
      <c r="G17021">
        <v>42</v>
      </c>
      <c r="H17021" t="s">
        <v>5919</v>
      </c>
      <c r="I17021" t="s">
        <v>5920</v>
      </c>
      <c r="L17021" t="s">
        <v>12237</v>
      </c>
      <c r="M17021" t="s">
        <v>17776</v>
      </c>
      <c r="N17021" t="s">
        <v>15194</v>
      </c>
      <c r="O17021" t="s">
        <v>17777</v>
      </c>
    </row>
    <row r="17022" spans="1:15">
      <c r="A17022" s="8" t="str">
        <f t="shared" si="849"/>
        <v>https://w3id.org/kouigenjimonogatari/data/1432-11.json</v>
      </c>
      <c r="B17022">
        <v>1432</v>
      </c>
      <c r="C17022">
        <v>11</v>
      </c>
      <c r="D17022" t="s">
        <v>17787</v>
      </c>
      <c r="E17022" t="s">
        <v>5917</v>
      </c>
      <c r="F17022" t="s">
        <v>17729</v>
      </c>
      <c r="G17022">
        <v>42</v>
      </c>
      <c r="H17022" t="s">
        <v>5919</v>
      </c>
      <c r="I17022" t="s">
        <v>5920</v>
      </c>
      <c r="L17022" t="s">
        <v>12237</v>
      </c>
      <c r="M17022" t="s">
        <v>17776</v>
      </c>
      <c r="N17022" t="s">
        <v>15194</v>
      </c>
      <c r="O17022" t="s">
        <v>17777</v>
      </c>
    </row>
    <row r="17023" spans="1:15">
      <c r="A17023" s="8" t="str">
        <f t="shared" si="849"/>
        <v>https://w3id.org/kouigenjimonogatari/data/1432-12.json</v>
      </c>
      <c r="B17023">
        <v>1432</v>
      </c>
      <c r="C17023">
        <v>12</v>
      </c>
      <c r="D17023" t="s">
        <v>17788</v>
      </c>
      <c r="E17023" t="s">
        <v>5917</v>
      </c>
      <c r="F17023" t="s">
        <v>17729</v>
      </c>
      <c r="G17023">
        <v>42</v>
      </c>
      <c r="H17023" t="s">
        <v>5919</v>
      </c>
      <c r="I17023" t="s">
        <v>5920</v>
      </c>
      <c r="L17023" t="s">
        <v>12237</v>
      </c>
      <c r="M17023" t="s">
        <v>17776</v>
      </c>
      <c r="N17023" t="s">
        <v>15194</v>
      </c>
      <c r="O17023" t="s">
        <v>17777</v>
      </c>
    </row>
    <row r="17024" spans="1:15">
      <c r="A17024" s="8" t="str">
        <f t="shared" ref="A17024:A17087" si="850">"https://w3id.org/kouigenjimonogatari/data/"&amp;TEXT(B17024, "0000")&amp;"-"&amp;TEXT(C17024, "00")&amp;".json"</f>
        <v>https://w3id.org/kouigenjimonogatari/data/1432-13.json</v>
      </c>
      <c r="B17024">
        <v>1432</v>
      </c>
      <c r="C17024">
        <v>13</v>
      </c>
      <c r="D17024" t="s">
        <v>17789</v>
      </c>
      <c r="E17024" t="s">
        <v>5917</v>
      </c>
      <c r="F17024" t="s">
        <v>17729</v>
      </c>
      <c r="G17024">
        <v>42</v>
      </c>
      <c r="H17024" t="s">
        <v>5919</v>
      </c>
      <c r="I17024" t="s">
        <v>5920</v>
      </c>
      <c r="L17024" t="s">
        <v>12237</v>
      </c>
      <c r="M17024" t="s">
        <v>17776</v>
      </c>
      <c r="N17024" t="s">
        <v>15194</v>
      </c>
      <c r="O17024" t="s">
        <v>17777</v>
      </c>
    </row>
    <row r="17025" spans="1:15">
      <c r="A17025" s="8" t="str">
        <f t="shared" si="850"/>
        <v>https://w3id.org/kouigenjimonogatari/data/1432-14.json</v>
      </c>
      <c r="B17025">
        <v>1432</v>
      </c>
      <c r="C17025">
        <v>14</v>
      </c>
      <c r="D17025" t="s">
        <v>17790</v>
      </c>
      <c r="E17025" t="s">
        <v>5917</v>
      </c>
      <c r="F17025" t="s">
        <v>17729</v>
      </c>
      <c r="G17025">
        <v>42</v>
      </c>
      <c r="H17025" t="s">
        <v>5919</v>
      </c>
      <c r="I17025" t="s">
        <v>5920</v>
      </c>
      <c r="L17025" t="s">
        <v>12237</v>
      </c>
      <c r="M17025" t="s">
        <v>17776</v>
      </c>
      <c r="N17025" t="s">
        <v>15194</v>
      </c>
      <c r="O17025" t="s">
        <v>17777</v>
      </c>
    </row>
    <row r="17026" spans="1:15">
      <c r="A17026" s="8" t="str">
        <f t="shared" si="850"/>
        <v>https://w3id.org/kouigenjimonogatari/data/1433-01.json</v>
      </c>
      <c r="B17026">
        <v>1433</v>
      </c>
      <c r="C17026">
        <v>1</v>
      </c>
      <c r="D17026" t="s">
        <v>17791</v>
      </c>
      <c r="E17026" t="s">
        <v>5917</v>
      </c>
      <c r="F17026" t="s">
        <v>17729</v>
      </c>
      <c r="G17026">
        <v>42</v>
      </c>
      <c r="H17026" t="s">
        <v>5919</v>
      </c>
      <c r="I17026" t="s">
        <v>5920</v>
      </c>
      <c r="L17026" t="s">
        <v>12237</v>
      </c>
      <c r="M17026" t="s">
        <v>17776</v>
      </c>
      <c r="N17026" t="s">
        <v>15194</v>
      </c>
      <c r="O17026" t="s">
        <v>17777</v>
      </c>
    </row>
    <row r="17027" spans="1:15">
      <c r="A17027" s="8" t="str">
        <f t="shared" si="850"/>
        <v>https://w3id.org/kouigenjimonogatari/data/1433-02.json</v>
      </c>
      <c r="B17027">
        <v>1433</v>
      </c>
      <c r="C17027">
        <v>2</v>
      </c>
      <c r="D17027" t="s">
        <v>17792</v>
      </c>
      <c r="E17027" t="s">
        <v>5917</v>
      </c>
      <c r="F17027" t="s">
        <v>17729</v>
      </c>
      <c r="G17027">
        <v>42</v>
      </c>
      <c r="H17027" t="s">
        <v>5919</v>
      </c>
      <c r="I17027" t="s">
        <v>5920</v>
      </c>
      <c r="L17027" t="s">
        <v>12237</v>
      </c>
      <c r="M17027" t="s">
        <v>17776</v>
      </c>
      <c r="N17027" t="s">
        <v>15194</v>
      </c>
      <c r="O17027" t="s">
        <v>17777</v>
      </c>
    </row>
    <row r="17028" spans="1:15">
      <c r="A17028" s="8" t="str">
        <f t="shared" si="850"/>
        <v>https://w3id.org/kouigenjimonogatari/data/1433-03.json</v>
      </c>
      <c r="B17028">
        <v>1433</v>
      </c>
      <c r="C17028">
        <v>3</v>
      </c>
      <c r="D17028" t="s">
        <v>17793</v>
      </c>
      <c r="E17028" t="s">
        <v>5917</v>
      </c>
      <c r="F17028" t="s">
        <v>17729</v>
      </c>
      <c r="G17028">
        <v>42</v>
      </c>
      <c r="H17028" t="s">
        <v>5919</v>
      </c>
      <c r="I17028" t="s">
        <v>5920</v>
      </c>
      <c r="L17028" t="s">
        <v>12237</v>
      </c>
      <c r="M17028" t="s">
        <v>17776</v>
      </c>
      <c r="N17028" t="s">
        <v>15194</v>
      </c>
      <c r="O17028" t="s">
        <v>17777</v>
      </c>
    </row>
    <row r="17029" spans="1:15">
      <c r="A17029" s="8" t="str">
        <f t="shared" si="850"/>
        <v>https://w3id.org/kouigenjimonogatari/data/1433-04.json</v>
      </c>
      <c r="B17029">
        <v>1433</v>
      </c>
      <c r="C17029">
        <v>4</v>
      </c>
      <c r="D17029" t="s">
        <v>17794</v>
      </c>
      <c r="E17029" t="s">
        <v>5917</v>
      </c>
      <c r="F17029" t="s">
        <v>17729</v>
      </c>
      <c r="G17029">
        <v>42</v>
      </c>
      <c r="H17029" t="s">
        <v>5919</v>
      </c>
      <c r="I17029" t="s">
        <v>5920</v>
      </c>
      <c r="L17029" t="s">
        <v>12237</v>
      </c>
      <c r="M17029" t="s">
        <v>17776</v>
      </c>
      <c r="N17029" t="s">
        <v>15194</v>
      </c>
      <c r="O17029" t="s">
        <v>17777</v>
      </c>
    </row>
    <row r="17030" spans="1:15">
      <c r="A17030" s="8" t="str">
        <f t="shared" si="850"/>
        <v>https://w3id.org/kouigenjimonogatari/data/1433-05.json</v>
      </c>
      <c r="B17030">
        <v>1433</v>
      </c>
      <c r="C17030">
        <v>5</v>
      </c>
      <c r="D17030" t="s">
        <v>17795</v>
      </c>
      <c r="E17030" t="s">
        <v>5917</v>
      </c>
      <c r="F17030" t="s">
        <v>17729</v>
      </c>
      <c r="G17030">
        <v>42</v>
      </c>
      <c r="H17030" t="s">
        <v>5919</v>
      </c>
      <c r="I17030" t="s">
        <v>5920</v>
      </c>
      <c r="L17030" t="s">
        <v>12237</v>
      </c>
      <c r="M17030" t="s">
        <v>17776</v>
      </c>
      <c r="N17030" t="s">
        <v>15194</v>
      </c>
      <c r="O17030" t="s">
        <v>17777</v>
      </c>
    </row>
    <row r="17031" spans="1:15">
      <c r="A17031" s="8" t="str">
        <f t="shared" si="850"/>
        <v>https://w3id.org/kouigenjimonogatari/data/1433-06.json</v>
      </c>
      <c r="B17031">
        <v>1433</v>
      </c>
      <c r="C17031">
        <v>6</v>
      </c>
      <c r="D17031" t="s">
        <v>17796</v>
      </c>
      <c r="E17031" t="s">
        <v>5917</v>
      </c>
      <c r="F17031" t="s">
        <v>17729</v>
      </c>
      <c r="G17031">
        <v>42</v>
      </c>
      <c r="H17031" t="s">
        <v>5919</v>
      </c>
      <c r="I17031" t="s">
        <v>5920</v>
      </c>
      <c r="L17031" t="s">
        <v>12237</v>
      </c>
      <c r="M17031" t="s">
        <v>17776</v>
      </c>
      <c r="N17031" t="s">
        <v>15194</v>
      </c>
      <c r="O17031" t="s">
        <v>17777</v>
      </c>
    </row>
    <row r="17032" spans="1:15">
      <c r="A17032" s="8" t="str">
        <f t="shared" si="850"/>
        <v>https://w3id.org/kouigenjimonogatari/data/1433-07.json</v>
      </c>
      <c r="B17032">
        <v>1433</v>
      </c>
      <c r="C17032">
        <v>7</v>
      </c>
      <c r="D17032" t="s">
        <v>17797</v>
      </c>
      <c r="E17032" t="s">
        <v>5917</v>
      </c>
      <c r="F17032" t="s">
        <v>17729</v>
      </c>
      <c r="G17032">
        <v>42</v>
      </c>
      <c r="H17032" t="s">
        <v>5919</v>
      </c>
      <c r="I17032" t="s">
        <v>5920</v>
      </c>
      <c r="L17032" t="s">
        <v>12237</v>
      </c>
      <c r="M17032" t="s">
        <v>17776</v>
      </c>
      <c r="N17032" t="s">
        <v>15194</v>
      </c>
      <c r="O17032" t="s">
        <v>17777</v>
      </c>
    </row>
    <row r="17033" spans="1:15">
      <c r="A17033" s="8" t="str">
        <f t="shared" si="850"/>
        <v>https://w3id.org/kouigenjimonogatari/data/1433-08.json</v>
      </c>
      <c r="B17033">
        <v>1433</v>
      </c>
      <c r="C17033">
        <v>8</v>
      </c>
      <c r="D17033" t="s">
        <v>17798</v>
      </c>
      <c r="E17033" t="s">
        <v>5917</v>
      </c>
      <c r="F17033" t="s">
        <v>17729</v>
      </c>
      <c r="G17033">
        <v>42</v>
      </c>
      <c r="H17033" t="s">
        <v>5919</v>
      </c>
      <c r="I17033" t="s">
        <v>5920</v>
      </c>
      <c r="L17033" t="s">
        <v>12237</v>
      </c>
      <c r="M17033" t="s">
        <v>17776</v>
      </c>
      <c r="N17033" t="s">
        <v>15194</v>
      </c>
      <c r="O17033" t="s">
        <v>17777</v>
      </c>
    </row>
    <row r="17034" spans="1:15">
      <c r="A17034" s="8" t="str">
        <f t="shared" si="850"/>
        <v>https://w3id.org/kouigenjimonogatari/data/1433-09.json</v>
      </c>
      <c r="B17034">
        <v>1433</v>
      </c>
      <c r="C17034">
        <v>9</v>
      </c>
      <c r="D17034" t="s">
        <v>17799</v>
      </c>
      <c r="E17034" t="s">
        <v>5917</v>
      </c>
      <c r="F17034" t="s">
        <v>17729</v>
      </c>
      <c r="G17034">
        <v>42</v>
      </c>
      <c r="H17034" t="s">
        <v>5919</v>
      </c>
      <c r="I17034" t="s">
        <v>5920</v>
      </c>
      <c r="L17034" t="s">
        <v>12237</v>
      </c>
      <c r="M17034" t="s">
        <v>17776</v>
      </c>
      <c r="N17034" t="s">
        <v>15194</v>
      </c>
      <c r="O17034" t="s">
        <v>17777</v>
      </c>
    </row>
    <row r="17035" spans="1:15">
      <c r="A17035" s="8" t="str">
        <f t="shared" si="850"/>
        <v>https://w3id.org/kouigenjimonogatari/data/1433-10.json</v>
      </c>
      <c r="B17035">
        <v>1433</v>
      </c>
      <c r="C17035">
        <v>10</v>
      </c>
      <c r="D17035" t="s">
        <v>17800</v>
      </c>
      <c r="E17035" t="s">
        <v>5917</v>
      </c>
      <c r="F17035" t="s">
        <v>17729</v>
      </c>
      <c r="G17035">
        <v>42</v>
      </c>
      <c r="H17035" t="s">
        <v>5919</v>
      </c>
      <c r="I17035" t="s">
        <v>5920</v>
      </c>
      <c r="L17035" t="s">
        <v>12237</v>
      </c>
      <c r="M17035" t="s">
        <v>17776</v>
      </c>
      <c r="N17035" t="s">
        <v>15194</v>
      </c>
      <c r="O17035" t="s">
        <v>17777</v>
      </c>
    </row>
    <row r="17036" spans="1:15">
      <c r="A17036" s="8" t="str">
        <f t="shared" si="850"/>
        <v>https://w3id.org/kouigenjimonogatari/data/1433-11.json</v>
      </c>
      <c r="B17036">
        <v>1433</v>
      </c>
      <c r="C17036">
        <v>11</v>
      </c>
      <c r="D17036" t="s">
        <v>17801</v>
      </c>
      <c r="E17036" t="s">
        <v>5917</v>
      </c>
      <c r="F17036" t="s">
        <v>17729</v>
      </c>
      <c r="G17036">
        <v>42</v>
      </c>
      <c r="H17036" t="s">
        <v>5919</v>
      </c>
      <c r="I17036" t="s">
        <v>5920</v>
      </c>
      <c r="L17036" t="s">
        <v>12237</v>
      </c>
      <c r="M17036" t="s">
        <v>17776</v>
      </c>
      <c r="N17036" t="s">
        <v>15194</v>
      </c>
      <c r="O17036" t="s">
        <v>17777</v>
      </c>
    </row>
    <row r="17037" spans="1:15">
      <c r="A17037" s="8" t="str">
        <f t="shared" si="850"/>
        <v>https://w3id.org/kouigenjimonogatari/data/1433-12.json</v>
      </c>
      <c r="B17037">
        <v>1433</v>
      </c>
      <c r="C17037">
        <v>12</v>
      </c>
      <c r="D17037" t="s">
        <v>17802</v>
      </c>
      <c r="E17037" t="s">
        <v>5917</v>
      </c>
      <c r="F17037" t="s">
        <v>17729</v>
      </c>
      <c r="G17037">
        <v>42</v>
      </c>
      <c r="H17037" t="s">
        <v>5919</v>
      </c>
      <c r="I17037" t="s">
        <v>5920</v>
      </c>
      <c r="L17037" t="s">
        <v>12237</v>
      </c>
      <c r="M17037" t="s">
        <v>17776</v>
      </c>
      <c r="N17037" t="s">
        <v>15194</v>
      </c>
      <c r="O17037" t="s">
        <v>17777</v>
      </c>
    </row>
    <row r="17038" spans="1:15">
      <c r="A17038" s="8" t="str">
        <f t="shared" si="850"/>
        <v>https://w3id.org/kouigenjimonogatari/data/1433-13.json</v>
      </c>
      <c r="B17038">
        <v>1433</v>
      </c>
      <c r="C17038">
        <v>13</v>
      </c>
      <c r="D17038" t="s">
        <v>17803</v>
      </c>
      <c r="E17038" t="s">
        <v>5917</v>
      </c>
      <c r="F17038" t="s">
        <v>17729</v>
      </c>
      <c r="G17038">
        <v>42</v>
      </c>
      <c r="H17038" t="s">
        <v>5919</v>
      </c>
      <c r="I17038" t="s">
        <v>5920</v>
      </c>
      <c r="L17038" t="s">
        <v>12237</v>
      </c>
      <c r="M17038" t="s">
        <v>17776</v>
      </c>
      <c r="N17038" t="s">
        <v>15194</v>
      </c>
      <c r="O17038" t="s">
        <v>17777</v>
      </c>
    </row>
    <row r="17039" spans="1:15">
      <c r="A17039" s="8" t="str">
        <f t="shared" si="850"/>
        <v>https://w3id.org/kouigenjimonogatari/data/1433-14.json</v>
      </c>
      <c r="B17039">
        <v>1433</v>
      </c>
      <c r="C17039">
        <v>14</v>
      </c>
      <c r="D17039" t="s">
        <v>17804</v>
      </c>
      <c r="E17039" t="s">
        <v>5917</v>
      </c>
      <c r="F17039" t="s">
        <v>17729</v>
      </c>
      <c r="G17039">
        <v>42</v>
      </c>
      <c r="H17039" t="s">
        <v>5919</v>
      </c>
      <c r="I17039" t="s">
        <v>5920</v>
      </c>
      <c r="L17039" t="s">
        <v>12237</v>
      </c>
      <c r="M17039" t="s">
        <v>17776</v>
      </c>
      <c r="N17039" t="s">
        <v>15194</v>
      </c>
      <c r="O17039" t="s">
        <v>17777</v>
      </c>
    </row>
    <row r="17040" spans="1:15">
      <c r="A17040" s="8" t="str">
        <f t="shared" si="850"/>
        <v>https://w3id.org/kouigenjimonogatari/data/1434-01.json</v>
      </c>
      <c r="B17040">
        <v>1434</v>
      </c>
      <c r="C17040">
        <v>1</v>
      </c>
      <c r="D17040" t="s">
        <v>17805</v>
      </c>
      <c r="E17040" t="s">
        <v>5917</v>
      </c>
      <c r="F17040" t="s">
        <v>17729</v>
      </c>
      <c r="G17040">
        <v>42</v>
      </c>
      <c r="H17040" t="s">
        <v>5919</v>
      </c>
      <c r="I17040" t="s">
        <v>5920</v>
      </c>
      <c r="L17040" t="s">
        <v>8652</v>
      </c>
      <c r="M17040" t="s">
        <v>17806</v>
      </c>
      <c r="N17040" t="s">
        <v>15194</v>
      </c>
      <c r="O17040" t="s">
        <v>17807</v>
      </c>
    </row>
    <row r="17041" spans="1:15">
      <c r="A17041" s="8" t="str">
        <f t="shared" si="850"/>
        <v>https://w3id.org/kouigenjimonogatari/data/1434-02.json</v>
      </c>
      <c r="B17041">
        <v>1434</v>
      </c>
      <c r="C17041">
        <v>2</v>
      </c>
      <c r="D17041" t="s">
        <v>17808</v>
      </c>
      <c r="E17041" t="s">
        <v>5917</v>
      </c>
      <c r="F17041" t="s">
        <v>17729</v>
      </c>
      <c r="G17041">
        <v>42</v>
      </c>
      <c r="H17041" t="s">
        <v>5919</v>
      </c>
      <c r="I17041" t="s">
        <v>5920</v>
      </c>
      <c r="L17041" t="s">
        <v>8652</v>
      </c>
      <c r="M17041" t="s">
        <v>17806</v>
      </c>
      <c r="N17041" t="s">
        <v>15194</v>
      </c>
      <c r="O17041" t="s">
        <v>17807</v>
      </c>
    </row>
    <row r="17042" spans="1:15">
      <c r="A17042" s="8" t="str">
        <f t="shared" si="850"/>
        <v>https://w3id.org/kouigenjimonogatari/data/1434-03.json</v>
      </c>
      <c r="B17042">
        <v>1434</v>
      </c>
      <c r="C17042">
        <v>3</v>
      </c>
      <c r="D17042" t="s">
        <v>17809</v>
      </c>
      <c r="E17042" t="s">
        <v>5917</v>
      </c>
      <c r="F17042" t="s">
        <v>17729</v>
      </c>
      <c r="G17042">
        <v>42</v>
      </c>
      <c r="H17042" t="s">
        <v>5919</v>
      </c>
      <c r="I17042" t="s">
        <v>5920</v>
      </c>
      <c r="L17042" t="s">
        <v>8652</v>
      </c>
      <c r="M17042" t="s">
        <v>17806</v>
      </c>
      <c r="N17042" t="s">
        <v>15194</v>
      </c>
      <c r="O17042" t="s">
        <v>17807</v>
      </c>
    </row>
    <row r="17043" spans="1:15">
      <c r="A17043" s="8" t="str">
        <f t="shared" si="850"/>
        <v>https://w3id.org/kouigenjimonogatari/data/1434-04.json</v>
      </c>
      <c r="B17043">
        <v>1434</v>
      </c>
      <c r="C17043">
        <v>4</v>
      </c>
      <c r="D17043" t="s">
        <v>17810</v>
      </c>
      <c r="E17043" t="s">
        <v>5917</v>
      </c>
      <c r="F17043" t="s">
        <v>17729</v>
      </c>
      <c r="G17043">
        <v>42</v>
      </c>
      <c r="H17043" t="s">
        <v>5919</v>
      </c>
      <c r="I17043" t="s">
        <v>5920</v>
      </c>
      <c r="L17043" t="s">
        <v>8652</v>
      </c>
      <c r="M17043" t="s">
        <v>17806</v>
      </c>
      <c r="N17043" t="s">
        <v>15194</v>
      </c>
      <c r="O17043" t="s">
        <v>17807</v>
      </c>
    </row>
    <row r="17044" spans="1:15">
      <c r="A17044" s="8" t="str">
        <f t="shared" si="850"/>
        <v>https://w3id.org/kouigenjimonogatari/data/1434-05.json</v>
      </c>
      <c r="B17044">
        <v>1434</v>
      </c>
      <c r="C17044">
        <v>5</v>
      </c>
      <c r="D17044" t="s">
        <v>17811</v>
      </c>
      <c r="E17044" t="s">
        <v>5917</v>
      </c>
      <c r="F17044" t="s">
        <v>17729</v>
      </c>
      <c r="G17044">
        <v>42</v>
      </c>
      <c r="H17044" t="s">
        <v>5919</v>
      </c>
      <c r="I17044" t="s">
        <v>5920</v>
      </c>
      <c r="L17044" t="s">
        <v>8652</v>
      </c>
      <c r="M17044" t="s">
        <v>17806</v>
      </c>
      <c r="N17044" t="s">
        <v>15194</v>
      </c>
      <c r="O17044" t="s">
        <v>17807</v>
      </c>
    </row>
    <row r="17045" spans="1:15">
      <c r="A17045" s="8" t="str">
        <f t="shared" si="850"/>
        <v>https://w3id.org/kouigenjimonogatari/data/1434-06.json</v>
      </c>
      <c r="B17045">
        <v>1434</v>
      </c>
      <c r="C17045">
        <v>6</v>
      </c>
      <c r="D17045" t="s">
        <v>17812</v>
      </c>
      <c r="E17045" t="s">
        <v>5917</v>
      </c>
      <c r="F17045" t="s">
        <v>17729</v>
      </c>
      <c r="G17045">
        <v>42</v>
      </c>
      <c r="H17045" t="s">
        <v>5919</v>
      </c>
      <c r="I17045" t="s">
        <v>5920</v>
      </c>
      <c r="L17045" t="s">
        <v>8652</v>
      </c>
      <c r="M17045" t="s">
        <v>17806</v>
      </c>
      <c r="N17045" t="s">
        <v>15194</v>
      </c>
      <c r="O17045" t="s">
        <v>17807</v>
      </c>
    </row>
    <row r="17046" spans="1:15">
      <c r="A17046" s="8" t="str">
        <f t="shared" si="850"/>
        <v>https://w3id.org/kouigenjimonogatari/data/1434-07.json</v>
      </c>
      <c r="B17046">
        <v>1434</v>
      </c>
      <c r="C17046">
        <v>7</v>
      </c>
      <c r="D17046" t="s">
        <v>17813</v>
      </c>
      <c r="E17046" t="s">
        <v>5917</v>
      </c>
      <c r="F17046" t="s">
        <v>17729</v>
      </c>
      <c r="G17046">
        <v>42</v>
      </c>
      <c r="H17046" t="s">
        <v>5919</v>
      </c>
      <c r="I17046" t="s">
        <v>5920</v>
      </c>
      <c r="L17046" t="s">
        <v>8652</v>
      </c>
      <c r="M17046" t="s">
        <v>17806</v>
      </c>
      <c r="N17046" t="s">
        <v>15194</v>
      </c>
      <c r="O17046" t="s">
        <v>17807</v>
      </c>
    </row>
    <row r="17047" spans="1:15">
      <c r="A17047" s="8" t="str">
        <f t="shared" si="850"/>
        <v>https://w3id.org/kouigenjimonogatari/data/1434-08.json</v>
      </c>
      <c r="B17047">
        <v>1434</v>
      </c>
      <c r="C17047">
        <v>8</v>
      </c>
      <c r="D17047" t="s">
        <v>17814</v>
      </c>
      <c r="E17047" t="s">
        <v>5917</v>
      </c>
      <c r="F17047" t="s">
        <v>17729</v>
      </c>
      <c r="G17047">
        <v>42</v>
      </c>
      <c r="H17047" t="s">
        <v>5919</v>
      </c>
      <c r="I17047" t="s">
        <v>5920</v>
      </c>
      <c r="L17047" t="s">
        <v>8652</v>
      </c>
      <c r="M17047" t="s">
        <v>17806</v>
      </c>
      <c r="N17047" t="s">
        <v>15194</v>
      </c>
      <c r="O17047" t="s">
        <v>17807</v>
      </c>
    </row>
    <row r="17048" spans="1:15">
      <c r="A17048" s="8" t="str">
        <f t="shared" si="850"/>
        <v>https://w3id.org/kouigenjimonogatari/data/1434-09.json</v>
      </c>
      <c r="B17048">
        <v>1434</v>
      </c>
      <c r="C17048">
        <v>9</v>
      </c>
      <c r="D17048" t="s">
        <v>17815</v>
      </c>
      <c r="E17048" t="s">
        <v>5917</v>
      </c>
      <c r="F17048" t="s">
        <v>17729</v>
      </c>
      <c r="G17048">
        <v>42</v>
      </c>
      <c r="H17048" t="s">
        <v>5919</v>
      </c>
      <c r="I17048" t="s">
        <v>5920</v>
      </c>
      <c r="L17048" t="s">
        <v>8652</v>
      </c>
      <c r="M17048" t="s">
        <v>17806</v>
      </c>
      <c r="N17048" t="s">
        <v>15194</v>
      </c>
      <c r="O17048" t="s">
        <v>17807</v>
      </c>
    </row>
    <row r="17049" spans="1:15">
      <c r="A17049" s="8" t="str">
        <f t="shared" si="850"/>
        <v>https://w3id.org/kouigenjimonogatari/data/1434-10.json</v>
      </c>
      <c r="B17049">
        <v>1434</v>
      </c>
      <c r="C17049">
        <v>10</v>
      </c>
      <c r="D17049" t="s">
        <v>17816</v>
      </c>
      <c r="E17049" t="s">
        <v>5917</v>
      </c>
      <c r="F17049" t="s">
        <v>17729</v>
      </c>
      <c r="G17049">
        <v>42</v>
      </c>
      <c r="H17049" t="s">
        <v>5919</v>
      </c>
      <c r="I17049" t="s">
        <v>5920</v>
      </c>
      <c r="L17049" t="s">
        <v>8652</v>
      </c>
      <c r="M17049" t="s">
        <v>17806</v>
      </c>
      <c r="N17049" t="s">
        <v>15194</v>
      </c>
      <c r="O17049" t="s">
        <v>17807</v>
      </c>
    </row>
    <row r="17050" spans="1:15">
      <c r="A17050" s="8" t="str">
        <f t="shared" si="850"/>
        <v>https://w3id.org/kouigenjimonogatari/data/1434-11.json</v>
      </c>
      <c r="B17050">
        <v>1434</v>
      </c>
      <c r="C17050">
        <v>11</v>
      </c>
      <c r="D17050" t="s">
        <v>17817</v>
      </c>
      <c r="E17050" t="s">
        <v>5917</v>
      </c>
      <c r="F17050" t="s">
        <v>17729</v>
      </c>
      <c r="G17050">
        <v>42</v>
      </c>
      <c r="H17050" t="s">
        <v>5919</v>
      </c>
      <c r="I17050" t="s">
        <v>5920</v>
      </c>
      <c r="L17050" t="s">
        <v>8652</v>
      </c>
      <c r="M17050" t="s">
        <v>17806</v>
      </c>
      <c r="N17050" t="s">
        <v>15194</v>
      </c>
      <c r="O17050" t="s">
        <v>17807</v>
      </c>
    </row>
    <row r="17051" spans="1:15">
      <c r="A17051" s="8" t="str">
        <f t="shared" si="850"/>
        <v>https://w3id.org/kouigenjimonogatari/data/1434-12.json</v>
      </c>
      <c r="B17051">
        <v>1434</v>
      </c>
      <c r="C17051">
        <v>12</v>
      </c>
      <c r="D17051" t="s">
        <v>17818</v>
      </c>
      <c r="E17051" t="s">
        <v>5917</v>
      </c>
      <c r="F17051" t="s">
        <v>17729</v>
      </c>
      <c r="G17051">
        <v>42</v>
      </c>
      <c r="H17051" t="s">
        <v>5919</v>
      </c>
      <c r="I17051" t="s">
        <v>5920</v>
      </c>
      <c r="L17051" t="s">
        <v>8652</v>
      </c>
      <c r="M17051" t="s">
        <v>17806</v>
      </c>
      <c r="N17051" t="s">
        <v>15194</v>
      </c>
      <c r="O17051" t="s">
        <v>17807</v>
      </c>
    </row>
    <row r="17052" spans="1:15">
      <c r="A17052" s="8" t="str">
        <f t="shared" si="850"/>
        <v>https://w3id.org/kouigenjimonogatari/data/1434-13.json</v>
      </c>
      <c r="B17052">
        <v>1434</v>
      </c>
      <c r="C17052">
        <v>13</v>
      </c>
      <c r="D17052" t="s">
        <v>17819</v>
      </c>
      <c r="E17052" t="s">
        <v>5917</v>
      </c>
      <c r="F17052" t="s">
        <v>17729</v>
      </c>
      <c r="G17052">
        <v>42</v>
      </c>
      <c r="H17052" t="s">
        <v>5919</v>
      </c>
      <c r="I17052" t="s">
        <v>5920</v>
      </c>
      <c r="L17052" t="s">
        <v>8652</v>
      </c>
      <c r="M17052" t="s">
        <v>17806</v>
      </c>
      <c r="N17052" t="s">
        <v>15194</v>
      </c>
      <c r="O17052" t="s">
        <v>17807</v>
      </c>
    </row>
    <row r="17053" spans="1:15">
      <c r="A17053" s="8" t="str">
        <f t="shared" si="850"/>
        <v>https://w3id.org/kouigenjimonogatari/data/1434-14.json</v>
      </c>
      <c r="B17053">
        <v>1434</v>
      </c>
      <c r="C17053">
        <v>14</v>
      </c>
      <c r="D17053" t="s">
        <v>17820</v>
      </c>
      <c r="E17053" t="s">
        <v>5917</v>
      </c>
      <c r="F17053" t="s">
        <v>17729</v>
      </c>
      <c r="G17053">
        <v>42</v>
      </c>
      <c r="H17053" t="s">
        <v>5919</v>
      </c>
      <c r="I17053" t="s">
        <v>5920</v>
      </c>
      <c r="L17053" t="s">
        <v>8652</v>
      </c>
      <c r="M17053" t="s">
        <v>17806</v>
      </c>
      <c r="N17053" t="s">
        <v>15194</v>
      </c>
      <c r="O17053" t="s">
        <v>17807</v>
      </c>
    </row>
    <row r="17054" spans="1:15">
      <c r="A17054" s="8" t="str">
        <f t="shared" si="850"/>
        <v>https://w3id.org/kouigenjimonogatari/data/1435-01.json</v>
      </c>
      <c r="B17054">
        <v>1435</v>
      </c>
      <c r="C17054">
        <v>1</v>
      </c>
      <c r="D17054" t="s">
        <v>17821</v>
      </c>
      <c r="E17054" t="s">
        <v>5917</v>
      </c>
      <c r="F17054" t="s">
        <v>17729</v>
      </c>
      <c r="G17054">
        <v>42</v>
      </c>
      <c r="H17054" t="s">
        <v>5919</v>
      </c>
      <c r="I17054" t="s">
        <v>5920</v>
      </c>
      <c r="L17054" t="s">
        <v>8652</v>
      </c>
      <c r="M17054" t="s">
        <v>17806</v>
      </c>
      <c r="N17054" t="s">
        <v>15194</v>
      </c>
      <c r="O17054" t="s">
        <v>17807</v>
      </c>
    </row>
    <row r="17055" spans="1:15">
      <c r="A17055" s="8" t="str">
        <f t="shared" si="850"/>
        <v>https://w3id.org/kouigenjimonogatari/data/1435-02.json</v>
      </c>
      <c r="B17055">
        <v>1435</v>
      </c>
      <c r="C17055">
        <v>2</v>
      </c>
      <c r="D17055" t="s">
        <v>17822</v>
      </c>
      <c r="E17055" t="s">
        <v>5917</v>
      </c>
      <c r="F17055" t="s">
        <v>17729</v>
      </c>
      <c r="G17055">
        <v>42</v>
      </c>
      <c r="H17055" t="s">
        <v>5919</v>
      </c>
      <c r="I17055" t="s">
        <v>5920</v>
      </c>
      <c r="L17055" t="s">
        <v>8652</v>
      </c>
      <c r="M17055" t="s">
        <v>17806</v>
      </c>
      <c r="N17055" t="s">
        <v>15194</v>
      </c>
      <c r="O17055" t="s">
        <v>17807</v>
      </c>
    </row>
    <row r="17056" spans="1:15">
      <c r="A17056" s="8" t="str">
        <f t="shared" si="850"/>
        <v>https://w3id.org/kouigenjimonogatari/data/1435-03.json</v>
      </c>
      <c r="B17056">
        <v>1435</v>
      </c>
      <c r="C17056">
        <v>3</v>
      </c>
      <c r="D17056" t="s">
        <v>17823</v>
      </c>
      <c r="E17056" t="s">
        <v>5917</v>
      </c>
      <c r="F17056" t="s">
        <v>17729</v>
      </c>
      <c r="G17056">
        <v>42</v>
      </c>
      <c r="H17056" t="s">
        <v>5919</v>
      </c>
      <c r="I17056" t="s">
        <v>5920</v>
      </c>
      <c r="L17056" t="s">
        <v>8652</v>
      </c>
      <c r="M17056" t="s">
        <v>17806</v>
      </c>
      <c r="N17056" t="s">
        <v>15194</v>
      </c>
      <c r="O17056" t="s">
        <v>17807</v>
      </c>
    </row>
    <row r="17057" spans="1:15">
      <c r="A17057" s="8" t="str">
        <f t="shared" si="850"/>
        <v>https://w3id.org/kouigenjimonogatari/data/1435-04.json</v>
      </c>
      <c r="B17057">
        <v>1435</v>
      </c>
      <c r="C17057">
        <v>4</v>
      </c>
      <c r="D17057" t="s">
        <v>17824</v>
      </c>
      <c r="E17057" t="s">
        <v>5917</v>
      </c>
      <c r="F17057" t="s">
        <v>17729</v>
      </c>
      <c r="G17057">
        <v>42</v>
      </c>
      <c r="H17057" t="s">
        <v>5919</v>
      </c>
      <c r="I17057" t="s">
        <v>5920</v>
      </c>
      <c r="L17057" t="s">
        <v>8652</v>
      </c>
      <c r="M17057" t="s">
        <v>17806</v>
      </c>
      <c r="N17057" t="s">
        <v>15194</v>
      </c>
      <c r="O17057" t="s">
        <v>17807</v>
      </c>
    </row>
    <row r="17058" spans="1:15">
      <c r="A17058" s="8" t="str">
        <f t="shared" si="850"/>
        <v>https://w3id.org/kouigenjimonogatari/data/1435-05.json</v>
      </c>
      <c r="B17058">
        <v>1435</v>
      </c>
      <c r="C17058">
        <v>5</v>
      </c>
      <c r="D17058" t="s">
        <v>17825</v>
      </c>
      <c r="E17058" t="s">
        <v>5917</v>
      </c>
      <c r="F17058" t="s">
        <v>17729</v>
      </c>
      <c r="G17058">
        <v>42</v>
      </c>
      <c r="H17058" t="s">
        <v>5919</v>
      </c>
      <c r="I17058" t="s">
        <v>5920</v>
      </c>
      <c r="L17058" t="s">
        <v>8652</v>
      </c>
      <c r="M17058" t="s">
        <v>17806</v>
      </c>
      <c r="N17058" t="s">
        <v>15194</v>
      </c>
      <c r="O17058" t="s">
        <v>17807</v>
      </c>
    </row>
    <row r="17059" spans="1:15">
      <c r="A17059" s="8" t="str">
        <f t="shared" si="850"/>
        <v>https://w3id.org/kouigenjimonogatari/data/1435-06.json</v>
      </c>
      <c r="B17059">
        <v>1435</v>
      </c>
      <c r="C17059">
        <v>6</v>
      </c>
      <c r="D17059" t="s">
        <v>17826</v>
      </c>
      <c r="E17059" t="s">
        <v>5917</v>
      </c>
      <c r="F17059" t="s">
        <v>17729</v>
      </c>
      <c r="G17059">
        <v>42</v>
      </c>
      <c r="H17059" t="s">
        <v>5919</v>
      </c>
      <c r="I17059" t="s">
        <v>5920</v>
      </c>
      <c r="L17059" t="s">
        <v>8652</v>
      </c>
      <c r="M17059" t="s">
        <v>17806</v>
      </c>
      <c r="N17059" t="s">
        <v>15194</v>
      </c>
      <c r="O17059" t="s">
        <v>17807</v>
      </c>
    </row>
    <row r="17060" spans="1:15">
      <c r="A17060" s="8" t="str">
        <f t="shared" si="850"/>
        <v>https://w3id.org/kouigenjimonogatari/data/1435-07.json</v>
      </c>
      <c r="B17060">
        <v>1435</v>
      </c>
      <c r="C17060">
        <v>7</v>
      </c>
      <c r="D17060" t="s">
        <v>17827</v>
      </c>
      <c r="E17060" t="s">
        <v>5917</v>
      </c>
      <c r="F17060" t="s">
        <v>17729</v>
      </c>
      <c r="G17060">
        <v>42</v>
      </c>
      <c r="H17060" t="s">
        <v>5919</v>
      </c>
      <c r="I17060" t="s">
        <v>5920</v>
      </c>
      <c r="L17060" t="s">
        <v>8652</v>
      </c>
      <c r="M17060" t="s">
        <v>17806</v>
      </c>
      <c r="N17060" t="s">
        <v>15194</v>
      </c>
      <c r="O17060" t="s">
        <v>17807</v>
      </c>
    </row>
    <row r="17061" spans="1:15">
      <c r="A17061" s="8" t="str">
        <f t="shared" si="850"/>
        <v>https://w3id.org/kouigenjimonogatari/data/1435-08.json</v>
      </c>
      <c r="B17061">
        <v>1435</v>
      </c>
      <c r="C17061">
        <v>8</v>
      </c>
      <c r="D17061" t="s">
        <v>17828</v>
      </c>
      <c r="E17061" t="s">
        <v>5917</v>
      </c>
      <c r="F17061" t="s">
        <v>17729</v>
      </c>
      <c r="G17061">
        <v>42</v>
      </c>
      <c r="H17061" t="s">
        <v>5919</v>
      </c>
      <c r="I17061" t="s">
        <v>5920</v>
      </c>
      <c r="L17061" t="s">
        <v>8652</v>
      </c>
      <c r="M17061" t="s">
        <v>17806</v>
      </c>
      <c r="N17061" t="s">
        <v>15194</v>
      </c>
      <c r="O17061" t="s">
        <v>17807</v>
      </c>
    </row>
    <row r="17062" spans="1:15">
      <c r="A17062" s="8" t="str">
        <f t="shared" si="850"/>
        <v>https://w3id.org/kouigenjimonogatari/data/1435-09.json</v>
      </c>
      <c r="B17062">
        <v>1435</v>
      </c>
      <c r="C17062">
        <v>9</v>
      </c>
      <c r="D17062" t="s">
        <v>17829</v>
      </c>
      <c r="E17062" t="s">
        <v>5917</v>
      </c>
      <c r="F17062" t="s">
        <v>17729</v>
      </c>
      <c r="G17062">
        <v>42</v>
      </c>
      <c r="H17062" t="s">
        <v>5919</v>
      </c>
      <c r="I17062" t="s">
        <v>5920</v>
      </c>
      <c r="L17062" t="s">
        <v>8652</v>
      </c>
      <c r="M17062" t="s">
        <v>17806</v>
      </c>
      <c r="N17062" t="s">
        <v>15194</v>
      </c>
      <c r="O17062" t="s">
        <v>17807</v>
      </c>
    </row>
    <row r="17063" spans="1:15">
      <c r="A17063" s="8" t="str">
        <f t="shared" si="850"/>
        <v>https://w3id.org/kouigenjimonogatari/data/1435-10.json</v>
      </c>
      <c r="B17063">
        <v>1435</v>
      </c>
      <c r="C17063">
        <v>10</v>
      </c>
      <c r="D17063" t="s">
        <v>17830</v>
      </c>
      <c r="E17063" t="s">
        <v>5917</v>
      </c>
      <c r="F17063" t="s">
        <v>17729</v>
      </c>
      <c r="G17063">
        <v>42</v>
      </c>
      <c r="H17063" t="s">
        <v>5919</v>
      </c>
      <c r="I17063" t="s">
        <v>5920</v>
      </c>
      <c r="L17063" t="s">
        <v>8652</v>
      </c>
      <c r="M17063" t="s">
        <v>17806</v>
      </c>
      <c r="N17063" t="s">
        <v>15194</v>
      </c>
      <c r="O17063" t="s">
        <v>17807</v>
      </c>
    </row>
    <row r="17064" spans="1:15">
      <c r="A17064" s="8" t="str">
        <f t="shared" si="850"/>
        <v>https://w3id.org/kouigenjimonogatari/data/1435-11.json</v>
      </c>
      <c r="B17064">
        <v>1435</v>
      </c>
      <c r="C17064">
        <v>11</v>
      </c>
      <c r="D17064" t="s">
        <v>17831</v>
      </c>
      <c r="E17064" t="s">
        <v>5917</v>
      </c>
      <c r="F17064" t="s">
        <v>17729</v>
      </c>
      <c r="G17064">
        <v>42</v>
      </c>
      <c r="H17064" t="s">
        <v>5919</v>
      </c>
      <c r="I17064" t="s">
        <v>5920</v>
      </c>
      <c r="L17064" t="s">
        <v>8652</v>
      </c>
      <c r="M17064" t="s">
        <v>17806</v>
      </c>
      <c r="N17064" t="s">
        <v>15194</v>
      </c>
      <c r="O17064" t="s">
        <v>17807</v>
      </c>
    </row>
    <row r="17065" spans="1:15">
      <c r="A17065" s="8" t="str">
        <f t="shared" si="850"/>
        <v>https://w3id.org/kouigenjimonogatari/data/1435-12.json</v>
      </c>
      <c r="B17065">
        <v>1435</v>
      </c>
      <c r="C17065">
        <v>12</v>
      </c>
      <c r="D17065" t="s">
        <v>17832</v>
      </c>
      <c r="E17065" t="s">
        <v>5917</v>
      </c>
      <c r="F17065" t="s">
        <v>17729</v>
      </c>
      <c r="G17065">
        <v>42</v>
      </c>
      <c r="H17065" t="s">
        <v>5919</v>
      </c>
      <c r="I17065" t="s">
        <v>5920</v>
      </c>
      <c r="L17065" t="s">
        <v>8652</v>
      </c>
      <c r="M17065" t="s">
        <v>17806</v>
      </c>
      <c r="N17065" t="s">
        <v>15194</v>
      </c>
      <c r="O17065" t="s">
        <v>17807</v>
      </c>
    </row>
    <row r="17066" spans="1:15">
      <c r="A17066" s="8" t="str">
        <f t="shared" si="850"/>
        <v>https://w3id.org/kouigenjimonogatari/data/1435-13.json</v>
      </c>
      <c r="B17066">
        <v>1435</v>
      </c>
      <c r="C17066">
        <v>13</v>
      </c>
      <c r="D17066" t="s">
        <v>17833</v>
      </c>
      <c r="E17066" t="s">
        <v>5917</v>
      </c>
      <c r="F17066" t="s">
        <v>17729</v>
      </c>
      <c r="G17066">
        <v>42</v>
      </c>
      <c r="H17066" t="s">
        <v>5919</v>
      </c>
      <c r="I17066" t="s">
        <v>5920</v>
      </c>
      <c r="L17066" t="s">
        <v>8652</v>
      </c>
      <c r="M17066" t="s">
        <v>17806</v>
      </c>
      <c r="N17066" t="s">
        <v>15194</v>
      </c>
      <c r="O17066" t="s">
        <v>17807</v>
      </c>
    </row>
    <row r="17067" spans="1:15">
      <c r="A17067" s="8" t="str">
        <f t="shared" si="850"/>
        <v>https://w3id.org/kouigenjimonogatari/data/1435-14.json</v>
      </c>
      <c r="B17067">
        <v>1435</v>
      </c>
      <c r="C17067">
        <v>14</v>
      </c>
      <c r="D17067" t="s">
        <v>17834</v>
      </c>
      <c r="E17067" t="s">
        <v>5917</v>
      </c>
      <c r="F17067" t="s">
        <v>17729</v>
      </c>
      <c r="G17067">
        <v>42</v>
      </c>
      <c r="H17067" t="s">
        <v>5919</v>
      </c>
      <c r="I17067" t="s">
        <v>5920</v>
      </c>
      <c r="L17067" t="s">
        <v>8652</v>
      </c>
      <c r="M17067" t="s">
        <v>17806</v>
      </c>
      <c r="N17067" t="s">
        <v>15194</v>
      </c>
      <c r="O17067" t="s">
        <v>17807</v>
      </c>
    </row>
    <row r="17068" spans="1:15">
      <c r="A17068" s="8" t="str">
        <f t="shared" si="850"/>
        <v>https://w3id.org/kouigenjimonogatari/data/1436-01.json</v>
      </c>
      <c r="B17068">
        <v>1436</v>
      </c>
      <c r="C17068">
        <v>1</v>
      </c>
      <c r="D17068" t="s">
        <v>17835</v>
      </c>
      <c r="E17068" t="s">
        <v>5917</v>
      </c>
      <c r="F17068" t="s">
        <v>17729</v>
      </c>
      <c r="G17068">
        <v>42</v>
      </c>
      <c r="H17068" t="s">
        <v>5919</v>
      </c>
      <c r="I17068" t="s">
        <v>5920</v>
      </c>
      <c r="L17068" t="s">
        <v>8669</v>
      </c>
      <c r="M17068" t="s">
        <v>17836</v>
      </c>
      <c r="N17068" t="s">
        <v>15194</v>
      </c>
      <c r="O17068" t="s">
        <v>17837</v>
      </c>
    </row>
    <row r="17069" spans="1:15">
      <c r="A17069" s="8" t="str">
        <f t="shared" si="850"/>
        <v>https://w3id.org/kouigenjimonogatari/data/1436-02.json</v>
      </c>
      <c r="B17069">
        <v>1436</v>
      </c>
      <c r="C17069">
        <v>2</v>
      </c>
      <c r="D17069" t="s">
        <v>17838</v>
      </c>
      <c r="E17069" t="s">
        <v>5917</v>
      </c>
      <c r="F17069" t="s">
        <v>17729</v>
      </c>
      <c r="G17069">
        <v>42</v>
      </c>
      <c r="H17069" t="s">
        <v>5919</v>
      </c>
      <c r="I17069" t="s">
        <v>5920</v>
      </c>
      <c r="L17069" t="s">
        <v>8669</v>
      </c>
      <c r="M17069" t="s">
        <v>17836</v>
      </c>
      <c r="N17069" t="s">
        <v>15194</v>
      </c>
      <c r="O17069" t="s">
        <v>17837</v>
      </c>
    </row>
    <row r="17070" spans="1:15">
      <c r="A17070" s="8" t="str">
        <f t="shared" si="850"/>
        <v>https://w3id.org/kouigenjimonogatari/data/1436-03.json</v>
      </c>
      <c r="B17070">
        <v>1436</v>
      </c>
      <c r="C17070">
        <v>3</v>
      </c>
      <c r="D17070" t="s">
        <v>17839</v>
      </c>
      <c r="E17070" t="s">
        <v>5917</v>
      </c>
      <c r="F17070" t="s">
        <v>17729</v>
      </c>
      <c r="G17070">
        <v>42</v>
      </c>
      <c r="H17070" t="s">
        <v>5919</v>
      </c>
      <c r="I17070" t="s">
        <v>5920</v>
      </c>
      <c r="L17070" t="s">
        <v>8669</v>
      </c>
      <c r="M17070" t="s">
        <v>17836</v>
      </c>
      <c r="N17070" t="s">
        <v>15194</v>
      </c>
      <c r="O17070" t="s">
        <v>17837</v>
      </c>
    </row>
    <row r="17071" spans="1:15">
      <c r="A17071" s="8" t="str">
        <f t="shared" si="850"/>
        <v>https://w3id.org/kouigenjimonogatari/data/1436-04.json</v>
      </c>
      <c r="B17071">
        <v>1436</v>
      </c>
      <c r="C17071">
        <v>4</v>
      </c>
      <c r="D17071" t="s">
        <v>17840</v>
      </c>
      <c r="E17071" t="s">
        <v>5917</v>
      </c>
      <c r="F17071" t="s">
        <v>17729</v>
      </c>
      <c r="G17071">
        <v>42</v>
      </c>
      <c r="H17071" t="s">
        <v>5919</v>
      </c>
      <c r="I17071" t="s">
        <v>5920</v>
      </c>
      <c r="L17071" t="s">
        <v>8669</v>
      </c>
      <c r="M17071" t="s">
        <v>17836</v>
      </c>
      <c r="N17071" t="s">
        <v>15194</v>
      </c>
      <c r="O17071" t="s">
        <v>17837</v>
      </c>
    </row>
    <row r="17072" spans="1:15">
      <c r="A17072" s="8" t="str">
        <f t="shared" si="850"/>
        <v>https://w3id.org/kouigenjimonogatari/data/1436-05.json</v>
      </c>
      <c r="B17072">
        <v>1436</v>
      </c>
      <c r="C17072">
        <v>5</v>
      </c>
      <c r="D17072" t="s">
        <v>17841</v>
      </c>
      <c r="E17072" t="s">
        <v>5917</v>
      </c>
      <c r="F17072" t="s">
        <v>17729</v>
      </c>
      <c r="G17072">
        <v>42</v>
      </c>
      <c r="H17072" t="s">
        <v>5919</v>
      </c>
      <c r="I17072" t="s">
        <v>5920</v>
      </c>
      <c r="L17072" t="s">
        <v>8669</v>
      </c>
      <c r="M17072" t="s">
        <v>17836</v>
      </c>
      <c r="N17072" t="s">
        <v>15194</v>
      </c>
      <c r="O17072" t="s">
        <v>17837</v>
      </c>
    </row>
    <row r="17073" spans="1:15">
      <c r="A17073" s="8" t="str">
        <f t="shared" si="850"/>
        <v>https://w3id.org/kouigenjimonogatari/data/1436-06.json</v>
      </c>
      <c r="B17073">
        <v>1436</v>
      </c>
      <c r="C17073">
        <v>6</v>
      </c>
      <c r="D17073" t="s">
        <v>17842</v>
      </c>
      <c r="E17073" t="s">
        <v>5917</v>
      </c>
      <c r="F17073" t="s">
        <v>17729</v>
      </c>
      <c r="G17073">
        <v>42</v>
      </c>
      <c r="H17073" t="s">
        <v>5919</v>
      </c>
      <c r="I17073" t="s">
        <v>5920</v>
      </c>
      <c r="L17073" t="s">
        <v>8669</v>
      </c>
      <c r="M17073" t="s">
        <v>17836</v>
      </c>
      <c r="N17073" t="s">
        <v>15194</v>
      </c>
      <c r="O17073" t="s">
        <v>17837</v>
      </c>
    </row>
    <row r="17074" spans="1:15">
      <c r="A17074" s="8" t="str">
        <f t="shared" si="850"/>
        <v>https://w3id.org/kouigenjimonogatari/data/1436-07.json</v>
      </c>
      <c r="B17074">
        <v>1436</v>
      </c>
      <c r="C17074">
        <v>7</v>
      </c>
      <c r="D17074" t="s">
        <v>17843</v>
      </c>
      <c r="E17074" t="s">
        <v>5917</v>
      </c>
      <c r="F17074" t="s">
        <v>17729</v>
      </c>
      <c r="G17074">
        <v>42</v>
      </c>
      <c r="H17074" t="s">
        <v>5919</v>
      </c>
      <c r="I17074" t="s">
        <v>5920</v>
      </c>
      <c r="L17074" t="s">
        <v>8669</v>
      </c>
      <c r="M17074" t="s">
        <v>17836</v>
      </c>
      <c r="N17074" t="s">
        <v>15194</v>
      </c>
      <c r="O17074" t="s">
        <v>17837</v>
      </c>
    </row>
    <row r="17075" spans="1:15">
      <c r="A17075" s="8" t="str">
        <f t="shared" si="850"/>
        <v>https://w3id.org/kouigenjimonogatari/data/1436-08.json</v>
      </c>
      <c r="B17075">
        <v>1436</v>
      </c>
      <c r="C17075">
        <v>8</v>
      </c>
      <c r="D17075" t="s">
        <v>17844</v>
      </c>
      <c r="E17075" t="s">
        <v>5917</v>
      </c>
      <c r="F17075" t="s">
        <v>17729</v>
      </c>
      <c r="G17075">
        <v>42</v>
      </c>
      <c r="H17075" t="s">
        <v>5919</v>
      </c>
      <c r="I17075" t="s">
        <v>5920</v>
      </c>
      <c r="L17075" t="s">
        <v>8669</v>
      </c>
      <c r="M17075" t="s">
        <v>17836</v>
      </c>
      <c r="N17075" t="s">
        <v>15194</v>
      </c>
      <c r="O17075" t="s">
        <v>17837</v>
      </c>
    </row>
    <row r="17076" spans="1:15">
      <c r="A17076" s="8" t="str">
        <f t="shared" si="850"/>
        <v>https://w3id.org/kouigenjimonogatari/data/1436-09.json</v>
      </c>
      <c r="B17076">
        <v>1436</v>
      </c>
      <c r="C17076">
        <v>9</v>
      </c>
      <c r="D17076" t="s">
        <v>17845</v>
      </c>
      <c r="E17076" t="s">
        <v>5917</v>
      </c>
      <c r="F17076" t="s">
        <v>17729</v>
      </c>
      <c r="G17076">
        <v>42</v>
      </c>
      <c r="H17076" t="s">
        <v>5919</v>
      </c>
      <c r="I17076" t="s">
        <v>5920</v>
      </c>
      <c r="L17076" t="s">
        <v>8669</v>
      </c>
      <c r="M17076" t="s">
        <v>17836</v>
      </c>
      <c r="N17076" t="s">
        <v>15194</v>
      </c>
      <c r="O17076" t="s">
        <v>17837</v>
      </c>
    </row>
    <row r="17077" spans="1:15">
      <c r="A17077" s="8" t="str">
        <f t="shared" si="850"/>
        <v>https://w3id.org/kouigenjimonogatari/data/1436-10.json</v>
      </c>
      <c r="B17077">
        <v>1436</v>
      </c>
      <c r="C17077">
        <v>10</v>
      </c>
      <c r="D17077" t="s">
        <v>17846</v>
      </c>
      <c r="E17077" t="s">
        <v>5917</v>
      </c>
      <c r="F17077" t="s">
        <v>17729</v>
      </c>
      <c r="G17077">
        <v>42</v>
      </c>
      <c r="H17077" t="s">
        <v>5919</v>
      </c>
      <c r="I17077" t="s">
        <v>5920</v>
      </c>
      <c r="L17077" t="s">
        <v>8669</v>
      </c>
      <c r="M17077" t="s">
        <v>17836</v>
      </c>
      <c r="N17077" t="s">
        <v>15194</v>
      </c>
      <c r="O17077" t="s">
        <v>17837</v>
      </c>
    </row>
    <row r="17078" spans="1:15">
      <c r="A17078" s="8" t="str">
        <f t="shared" si="850"/>
        <v>https://w3id.org/kouigenjimonogatari/data/1436-11.json</v>
      </c>
      <c r="B17078">
        <v>1436</v>
      </c>
      <c r="C17078">
        <v>11</v>
      </c>
      <c r="D17078" t="s">
        <v>17847</v>
      </c>
      <c r="E17078" t="s">
        <v>5917</v>
      </c>
      <c r="F17078" t="s">
        <v>17729</v>
      </c>
      <c r="G17078">
        <v>42</v>
      </c>
      <c r="H17078" t="s">
        <v>5919</v>
      </c>
      <c r="I17078" t="s">
        <v>5920</v>
      </c>
      <c r="L17078" t="s">
        <v>8669</v>
      </c>
      <c r="M17078" t="s">
        <v>17836</v>
      </c>
      <c r="N17078" t="s">
        <v>15194</v>
      </c>
      <c r="O17078" t="s">
        <v>17837</v>
      </c>
    </row>
    <row r="17079" spans="1:15">
      <c r="A17079" s="8" t="str">
        <f t="shared" si="850"/>
        <v>https://w3id.org/kouigenjimonogatari/data/1436-12.json</v>
      </c>
      <c r="B17079">
        <v>1436</v>
      </c>
      <c r="C17079">
        <v>12</v>
      </c>
      <c r="D17079" t="s">
        <v>17848</v>
      </c>
      <c r="E17079" t="s">
        <v>5917</v>
      </c>
      <c r="F17079" t="s">
        <v>17729</v>
      </c>
      <c r="G17079">
        <v>42</v>
      </c>
      <c r="H17079" t="s">
        <v>5919</v>
      </c>
      <c r="I17079" t="s">
        <v>5920</v>
      </c>
      <c r="L17079" t="s">
        <v>8669</v>
      </c>
      <c r="M17079" t="s">
        <v>17836</v>
      </c>
      <c r="N17079" t="s">
        <v>15194</v>
      </c>
      <c r="O17079" t="s">
        <v>17837</v>
      </c>
    </row>
    <row r="17080" spans="1:15">
      <c r="A17080" s="8" t="str">
        <f t="shared" si="850"/>
        <v>https://w3id.org/kouigenjimonogatari/data/1436-13.json</v>
      </c>
      <c r="B17080">
        <v>1436</v>
      </c>
      <c r="C17080">
        <v>13</v>
      </c>
      <c r="D17080" t="s">
        <v>17849</v>
      </c>
      <c r="E17080" t="s">
        <v>5917</v>
      </c>
      <c r="F17080" t="s">
        <v>17729</v>
      </c>
      <c r="G17080">
        <v>42</v>
      </c>
      <c r="H17080" t="s">
        <v>5919</v>
      </c>
      <c r="I17080" t="s">
        <v>5920</v>
      </c>
      <c r="L17080" t="s">
        <v>8669</v>
      </c>
      <c r="M17080" t="s">
        <v>17836</v>
      </c>
      <c r="N17080" t="s">
        <v>15194</v>
      </c>
      <c r="O17080" t="s">
        <v>17837</v>
      </c>
    </row>
    <row r="17081" spans="1:15">
      <c r="A17081" s="8" t="str">
        <f t="shared" si="850"/>
        <v>https://w3id.org/kouigenjimonogatari/data/1436-14.json</v>
      </c>
      <c r="B17081">
        <v>1436</v>
      </c>
      <c r="C17081">
        <v>14</v>
      </c>
      <c r="D17081" t="s">
        <v>17850</v>
      </c>
      <c r="E17081" t="s">
        <v>5917</v>
      </c>
      <c r="F17081" t="s">
        <v>17729</v>
      </c>
      <c r="G17081">
        <v>42</v>
      </c>
      <c r="H17081" t="s">
        <v>5919</v>
      </c>
      <c r="I17081" t="s">
        <v>5920</v>
      </c>
      <c r="L17081" t="s">
        <v>8669</v>
      </c>
      <c r="M17081" t="s">
        <v>17836</v>
      </c>
      <c r="N17081" t="s">
        <v>15194</v>
      </c>
      <c r="O17081" t="s">
        <v>17837</v>
      </c>
    </row>
    <row r="17082" spans="1:15">
      <c r="A17082" s="8" t="str">
        <f t="shared" si="850"/>
        <v>https://w3id.org/kouigenjimonogatari/data/1437-01.json</v>
      </c>
      <c r="B17082">
        <v>1437</v>
      </c>
      <c r="C17082">
        <v>1</v>
      </c>
      <c r="D17082" t="s">
        <v>17851</v>
      </c>
      <c r="E17082" t="s">
        <v>5917</v>
      </c>
      <c r="F17082" t="s">
        <v>17729</v>
      </c>
      <c r="G17082">
        <v>42</v>
      </c>
      <c r="H17082" t="s">
        <v>5919</v>
      </c>
      <c r="I17082" t="s">
        <v>5920</v>
      </c>
      <c r="L17082" t="s">
        <v>8669</v>
      </c>
      <c r="M17082" t="s">
        <v>17836</v>
      </c>
      <c r="N17082" t="s">
        <v>15194</v>
      </c>
      <c r="O17082" t="s">
        <v>17837</v>
      </c>
    </row>
    <row r="17083" spans="1:15">
      <c r="A17083" s="8" t="str">
        <f t="shared" si="850"/>
        <v>https://w3id.org/kouigenjimonogatari/data/1437-02.json</v>
      </c>
      <c r="B17083">
        <v>1437</v>
      </c>
      <c r="C17083">
        <v>2</v>
      </c>
      <c r="D17083" t="s">
        <v>17852</v>
      </c>
      <c r="E17083" t="s">
        <v>5917</v>
      </c>
      <c r="F17083" t="s">
        <v>17729</v>
      </c>
      <c r="G17083">
        <v>42</v>
      </c>
      <c r="H17083" t="s">
        <v>5919</v>
      </c>
      <c r="I17083" t="s">
        <v>5920</v>
      </c>
      <c r="L17083" t="s">
        <v>8669</v>
      </c>
      <c r="M17083" t="s">
        <v>17836</v>
      </c>
      <c r="N17083" t="s">
        <v>15194</v>
      </c>
      <c r="O17083" t="s">
        <v>17837</v>
      </c>
    </row>
    <row r="17084" spans="1:15">
      <c r="A17084" s="8" t="str">
        <f t="shared" si="850"/>
        <v>https://w3id.org/kouigenjimonogatari/data/1437-03.json</v>
      </c>
      <c r="B17084">
        <v>1437</v>
      </c>
      <c r="C17084">
        <v>3</v>
      </c>
      <c r="D17084" t="s">
        <v>17853</v>
      </c>
      <c r="E17084" t="s">
        <v>5917</v>
      </c>
      <c r="F17084" t="s">
        <v>17729</v>
      </c>
      <c r="G17084">
        <v>42</v>
      </c>
      <c r="H17084" t="s">
        <v>5919</v>
      </c>
      <c r="I17084" t="s">
        <v>5920</v>
      </c>
      <c r="L17084" t="s">
        <v>8669</v>
      </c>
      <c r="M17084" t="s">
        <v>17836</v>
      </c>
      <c r="N17084" t="s">
        <v>15194</v>
      </c>
      <c r="O17084" t="s">
        <v>17837</v>
      </c>
    </row>
    <row r="17085" spans="1:15">
      <c r="A17085" s="8" t="str">
        <f t="shared" si="850"/>
        <v>https://w3id.org/kouigenjimonogatari/data/1437-04.json</v>
      </c>
      <c r="B17085">
        <v>1437</v>
      </c>
      <c r="C17085">
        <v>4</v>
      </c>
      <c r="D17085" t="s">
        <v>17854</v>
      </c>
      <c r="E17085" t="s">
        <v>5917</v>
      </c>
      <c r="F17085" t="s">
        <v>17729</v>
      </c>
      <c r="G17085">
        <v>42</v>
      </c>
      <c r="H17085" t="s">
        <v>5919</v>
      </c>
      <c r="I17085" t="s">
        <v>5920</v>
      </c>
      <c r="L17085" t="s">
        <v>8669</v>
      </c>
      <c r="M17085" t="s">
        <v>17836</v>
      </c>
      <c r="N17085" t="s">
        <v>15194</v>
      </c>
      <c r="O17085" t="s">
        <v>17837</v>
      </c>
    </row>
    <row r="17086" spans="1:15">
      <c r="A17086" s="8" t="str">
        <f t="shared" si="850"/>
        <v>https://w3id.org/kouigenjimonogatari/data/1437-05.json</v>
      </c>
      <c r="B17086">
        <v>1437</v>
      </c>
      <c r="C17086">
        <v>5</v>
      </c>
      <c r="D17086" t="s">
        <v>17855</v>
      </c>
      <c r="E17086" t="s">
        <v>5917</v>
      </c>
      <c r="F17086" t="s">
        <v>17729</v>
      </c>
      <c r="G17086">
        <v>42</v>
      </c>
      <c r="H17086" t="s">
        <v>5919</v>
      </c>
      <c r="I17086" t="s">
        <v>5920</v>
      </c>
      <c r="L17086" t="s">
        <v>8669</v>
      </c>
      <c r="M17086" t="s">
        <v>17836</v>
      </c>
      <c r="N17086" t="s">
        <v>15194</v>
      </c>
      <c r="O17086" t="s">
        <v>17837</v>
      </c>
    </row>
    <row r="17087" spans="1:15">
      <c r="A17087" s="8" t="str">
        <f t="shared" si="850"/>
        <v>https://w3id.org/kouigenjimonogatari/data/1437-06.json</v>
      </c>
      <c r="B17087">
        <v>1437</v>
      </c>
      <c r="C17087">
        <v>6</v>
      </c>
      <c r="D17087" t="s">
        <v>17856</v>
      </c>
      <c r="E17087" t="s">
        <v>5917</v>
      </c>
      <c r="F17087" t="s">
        <v>17729</v>
      </c>
      <c r="G17087">
        <v>42</v>
      </c>
      <c r="H17087" t="s">
        <v>5919</v>
      </c>
      <c r="I17087" t="s">
        <v>5920</v>
      </c>
      <c r="L17087" t="s">
        <v>8669</v>
      </c>
      <c r="M17087" t="s">
        <v>17836</v>
      </c>
      <c r="N17087" t="s">
        <v>15194</v>
      </c>
      <c r="O17087" t="s">
        <v>17837</v>
      </c>
    </row>
    <row r="17088" spans="1:15">
      <c r="A17088" s="8" t="str">
        <f t="shared" ref="A17088:A17151" si="851">"https://w3id.org/kouigenjimonogatari/data/"&amp;TEXT(B17088, "0000")&amp;"-"&amp;TEXT(C17088, "00")&amp;".json"</f>
        <v>https://w3id.org/kouigenjimonogatari/data/1437-07.json</v>
      </c>
      <c r="B17088">
        <v>1437</v>
      </c>
      <c r="C17088">
        <v>7</v>
      </c>
      <c r="D17088" t="s">
        <v>17857</v>
      </c>
      <c r="E17088" t="s">
        <v>5917</v>
      </c>
      <c r="F17088" t="s">
        <v>17729</v>
      </c>
      <c r="G17088">
        <v>42</v>
      </c>
      <c r="H17088" t="s">
        <v>5919</v>
      </c>
      <c r="I17088" t="s">
        <v>5920</v>
      </c>
      <c r="L17088" t="s">
        <v>8669</v>
      </c>
      <c r="M17088" t="s">
        <v>17836</v>
      </c>
      <c r="N17088" t="s">
        <v>15194</v>
      </c>
      <c r="O17088" t="s">
        <v>17837</v>
      </c>
    </row>
    <row r="17089" spans="1:15">
      <c r="A17089" s="8" t="str">
        <f t="shared" si="851"/>
        <v>https://w3id.org/kouigenjimonogatari/data/1437-08.json</v>
      </c>
      <c r="B17089">
        <v>1437</v>
      </c>
      <c r="C17089">
        <v>8</v>
      </c>
      <c r="D17089" t="s">
        <v>17858</v>
      </c>
      <c r="E17089" t="s">
        <v>5917</v>
      </c>
      <c r="F17089" t="s">
        <v>17729</v>
      </c>
      <c r="G17089">
        <v>42</v>
      </c>
      <c r="H17089" t="s">
        <v>5919</v>
      </c>
      <c r="I17089" t="s">
        <v>5920</v>
      </c>
      <c r="L17089" t="s">
        <v>8669</v>
      </c>
      <c r="M17089" t="s">
        <v>17836</v>
      </c>
      <c r="N17089" t="s">
        <v>15194</v>
      </c>
      <c r="O17089" t="s">
        <v>17837</v>
      </c>
    </row>
    <row r="17090" spans="1:15">
      <c r="A17090" s="8" t="str">
        <f t="shared" si="851"/>
        <v>https://w3id.org/kouigenjimonogatari/data/1437-09.json</v>
      </c>
      <c r="B17090">
        <v>1437</v>
      </c>
      <c r="C17090">
        <v>9</v>
      </c>
      <c r="D17090" t="s">
        <v>17859</v>
      </c>
      <c r="E17090" t="s">
        <v>5917</v>
      </c>
      <c r="F17090" t="s">
        <v>17729</v>
      </c>
      <c r="G17090">
        <v>42</v>
      </c>
      <c r="H17090" t="s">
        <v>5919</v>
      </c>
      <c r="I17090" t="s">
        <v>5920</v>
      </c>
      <c r="L17090" t="s">
        <v>8669</v>
      </c>
      <c r="M17090" t="s">
        <v>17836</v>
      </c>
      <c r="N17090" t="s">
        <v>15194</v>
      </c>
      <c r="O17090" t="s">
        <v>17837</v>
      </c>
    </row>
    <row r="17091" spans="1:15">
      <c r="A17091" s="8" t="str">
        <f t="shared" si="851"/>
        <v>https://w3id.org/kouigenjimonogatari/data/1437-10.json</v>
      </c>
      <c r="B17091">
        <v>1437</v>
      </c>
      <c r="C17091">
        <v>10</v>
      </c>
      <c r="D17091" t="s">
        <v>17860</v>
      </c>
      <c r="E17091" t="s">
        <v>5917</v>
      </c>
      <c r="F17091" t="s">
        <v>17729</v>
      </c>
      <c r="G17091">
        <v>42</v>
      </c>
      <c r="H17091" t="s">
        <v>5919</v>
      </c>
      <c r="I17091" t="s">
        <v>5920</v>
      </c>
      <c r="L17091" t="s">
        <v>8669</v>
      </c>
      <c r="M17091" t="s">
        <v>17836</v>
      </c>
      <c r="N17091" t="s">
        <v>15194</v>
      </c>
      <c r="O17091" t="s">
        <v>17837</v>
      </c>
    </row>
    <row r="17092" spans="1:15">
      <c r="A17092" s="8" t="str">
        <f t="shared" si="851"/>
        <v>https://w3id.org/kouigenjimonogatari/data/1437-11.json</v>
      </c>
      <c r="B17092">
        <v>1437</v>
      </c>
      <c r="C17092">
        <v>11</v>
      </c>
      <c r="D17092" t="s">
        <v>17861</v>
      </c>
      <c r="E17092" t="s">
        <v>5917</v>
      </c>
      <c r="F17092" t="s">
        <v>17729</v>
      </c>
      <c r="G17092">
        <v>42</v>
      </c>
      <c r="H17092" t="s">
        <v>5919</v>
      </c>
      <c r="I17092" t="s">
        <v>5920</v>
      </c>
      <c r="L17092" t="s">
        <v>8669</v>
      </c>
      <c r="M17092" t="s">
        <v>17836</v>
      </c>
      <c r="N17092" t="s">
        <v>15194</v>
      </c>
      <c r="O17092" t="s">
        <v>17837</v>
      </c>
    </row>
    <row r="17093" spans="1:15">
      <c r="A17093" s="8" t="str">
        <f t="shared" si="851"/>
        <v>https://w3id.org/kouigenjimonogatari/data/1437-12.json</v>
      </c>
      <c r="B17093">
        <v>1437</v>
      </c>
      <c r="C17093">
        <v>12</v>
      </c>
      <c r="D17093" t="s">
        <v>17862</v>
      </c>
      <c r="E17093" t="s">
        <v>5917</v>
      </c>
      <c r="F17093" t="s">
        <v>17729</v>
      </c>
      <c r="G17093">
        <v>42</v>
      </c>
      <c r="H17093" t="s">
        <v>5919</v>
      </c>
      <c r="I17093" t="s">
        <v>5920</v>
      </c>
      <c r="L17093" t="s">
        <v>8669</v>
      </c>
      <c r="M17093" t="s">
        <v>17836</v>
      </c>
      <c r="N17093" t="s">
        <v>15194</v>
      </c>
      <c r="O17093" t="s">
        <v>17837</v>
      </c>
    </row>
    <row r="17094" spans="1:15">
      <c r="A17094" s="8" t="str">
        <f t="shared" si="851"/>
        <v>https://w3id.org/kouigenjimonogatari/data/1437-13.json</v>
      </c>
      <c r="B17094">
        <v>1437</v>
      </c>
      <c r="C17094">
        <v>13</v>
      </c>
      <c r="D17094" t="s">
        <v>17863</v>
      </c>
      <c r="E17094" t="s">
        <v>5917</v>
      </c>
      <c r="F17094" t="s">
        <v>17729</v>
      </c>
      <c r="G17094">
        <v>42</v>
      </c>
      <c r="H17094" t="s">
        <v>5919</v>
      </c>
      <c r="I17094" t="s">
        <v>5920</v>
      </c>
      <c r="L17094" t="s">
        <v>8669</v>
      </c>
      <c r="M17094" t="s">
        <v>17836</v>
      </c>
      <c r="N17094" t="s">
        <v>15194</v>
      </c>
      <c r="O17094" t="s">
        <v>17837</v>
      </c>
    </row>
    <row r="17095" spans="1:15">
      <c r="A17095" s="8" t="str">
        <f t="shared" si="851"/>
        <v>https://w3id.org/kouigenjimonogatari/data/1437-14.json</v>
      </c>
      <c r="B17095">
        <v>1437</v>
      </c>
      <c r="C17095">
        <v>14</v>
      </c>
      <c r="D17095" t="s">
        <v>17864</v>
      </c>
      <c r="E17095" t="s">
        <v>5917</v>
      </c>
      <c r="F17095" t="s">
        <v>17729</v>
      </c>
      <c r="G17095">
        <v>42</v>
      </c>
      <c r="H17095" t="s">
        <v>5919</v>
      </c>
      <c r="I17095" t="s">
        <v>5920</v>
      </c>
      <c r="L17095" t="s">
        <v>8669</v>
      </c>
      <c r="M17095" t="s">
        <v>17836</v>
      </c>
      <c r="N17095" t="s">
        <v>15194</v>
      </c>
      <c r="O17095" t="s">
        <v>17837</v>
      </c>
    </row>
    <row r="17096" spans="1:15">
      <c r="A17096" s="8" t="str">
        <f t="shared" si="851"/>
        <v>https://w3id.org/kouigenjimonogatari/data/1438-01.json</v>
      </c>
      <c r="B17096">
        <v>1438</v>
      </c>
      <c r="C17096">
        <v>1</v>
      </c>
      <c r="D17096" t="s">
        <v>17865</v>
      </c>
      <c r="E17096" t="s">
        <v>5917</v>
      </c>
      <c r="F17096" t="s">
        <v>17729</v>
      </c>
      <c r="G17096">
        <v>42</v>
      </c>
      <c r="H17096" t="s">
        <v>5919</v>
      </c>
      <c r="I17096" t="s">
        <v>5920</v>
      </c>
      <c r="L17096" t="s">
        <v>8700</v>
      </c>
      <c r="M17096" t="s">
        <v>17866</v>
      </c>
      <c r="N17096" t="s">
        <v>15194</v>
      </c>
      <c r="O17096" t="s">
        <v>17867</v>
      </c>
    </row>
    <row r="17097" spans="1:15">
      <c r="A17097" s="8" t="str">
        <f t="shared" si="851"/>
        <v>https://w3id.org/kouigenjimonogatari/data/1438-02.json</v>
      </c>
      <c r="B17097">
        <v>1438</v>
      </c>
      <c r="C17097">
        <v>2</v>
      </c>
      <c r="D17097" t="s">
        <v>17868</v>
      </c>
      <c r="E17097" t="s">
        <v>5917</v>
      </c>
      <c r="F17097" t="s">
        <v>17729</v>
      </c>
      <c r="G17097">
        <v>42</v>
      </c>
      <c r="H17097" t="s">
        <v>5919</v>
      </c>
      <c r="I17097" t="s">
        <v>5920</v>
      </c>
      <c r="L17097" t="s">
        <v>8700</v>
      </c>
      <c r="M17097" t="s">
        <v>17866</v>
      </c>
      <c r="N17097" t="s">
        <v>15194</v>
      </c>
      <c r="O17097" t="s">
        <v>17867</v>
      </c>
    </row>
    <row r="17098" spans="1:15">
      <c r="A17098" s="8" t="str">
        <f t="shared" si="851"/>
        <v>https://w3id.org/kouigenjimonogatari/data/1438-03.json</v>
      </c>
      <c r="B17098">
        <v>1438</v>
      </c>
      <c r="C17098">
        <v>3</v>
      </c>
      <c r="D17098" t="s">
        <v>17869</v>
      </c>
      <c r="E17098" t="s">
        <v>5917</v>
      </c>
      <c r="F17098" t="s">
        <v>17729</v>
      </c>
      <c r="G17098">
        <v>42</v>
      </c>
      <c r="H17098" t="s">
        <v>5919</v>
      </c>
      <c r="I17098" t="s">
        <v>5920</v>
      </c>
      <c r="L17098" t="s">
        <v>8700</v>
      </c>
      <c r="M17098" t="s">
        <v>17866</v>
      </c>
      <c r="N17098" t="s">
        <v>15194</v>
      </c>
      <c r="O17098" t="s">
        <v>17867</v>
      </c>
    </row>
    <row r="17099" spans="1:15">
      <c r="A17099" s="8" t="str">
        <f t="shared" si="851"/>
        <v>https://w3id.org/kouigenjimonogatari/data/1438-04.json</v>
      </c>
      <c r="B17099">
        <v>1438</v>
      </c>
      <c r="C17099">
        <v>4</v>
      </c>
      <c r="D17099" t="s">
        <v>17870</v>
      </c>
      <c r="E17099" t="s">
        <v>5917</v>
      </c>
      <c r="F17099" t="s">
        <v>17729</v>
      </c>
      <c r="G17099">
        <v>42</v>
      </c>
      <c r="H17099" t="s">
        <v>5919</v>
      </c>
      <c r="I17099" t="s">
        <v>5920</v>
      </c>
      <c r="L17099" t="s">
        <v>8700</v>
      </c>
      <c r="M17099" t="s">
        <v>17866</v>
      </c>
      <c r="N17099" t="s">
        <v>15194</v>
      </c>
      <c r="O17099" t="s">
        <v>17867</v>
      </c>
    </row>
    <row r="17100" spans="1:15">
      <c r="A17100" s="8" t="str">
        <f t="shared" si="851"/>
        <v>https://w3id.org/kouigenjimonogatari/data/1438-05.json</v>
      </c>
      <c r="B17100">
        <v>1438</v>
      </c>
      <c r="C17100">
        <v>5</v>
      </c>
      <c r="D17100" t="s">
        <v>17871</v>
      </c>
      <c r="E17100" t="s">
        <v>5917</v>
      </c>
      <c r="F17100" t="s">
        <v>17729</v>
      </c>
      <c r="G17100">
        <v>42</v>
      </c>
      <c r="H17100" t="s">
        <v>5919</v>
      </c>
      <c r="I17100" t="s">
        <v>5920</v>
      </c>
      <c r="L17100" t="s">
        <v>8700</v>
      </c>
      <c r="M17100" t="s">
        <v>17866</v>
      </c>
      <c r="N17100" t="s">
        <v>15194</v>
      </c>
      <c r="O17100" t="s">
        <v>17867</v>
      </c>
    </row>
    <row r="17101" spans="1:15">
      <c r="A17101" s="8" t="str">
        <f t="shared" si="851"/>
        <v>https://w3id.org/kouigenjimonogatari/data/1438-06.json</v>
      </c>
      <c r="B17101">
        <v>1438</v>
      </c>
      <c r="C17101">
        <v>6</v>
      </c>
      <c r="D17101" t="s">
        <v>17872</v>
      </c>
      <c r="E17101" t="s">
        <v>5917</v>
      </c>
      <c r="F17101" t="s">
        <v>17729</v>
      </c>
      <c r="G17101">
        <v>42</v>
      </c>
      <c r="H17101" t="s">
        <v>5919</v>
      </c>
      <c r="I17101" t="s">
        <v>5920</v>
      </c>
      <c r="L17101" t="s">
        <v>8700</v>
      </c>
      <c r="M17101" t="s">
        <v>17866</v>
      </c>
      <c r="N17101" t="s">
        <v>15194</v>
      </c>
      <c r="O17101" t="s">
        <v>17867</v>
      </c>
    </row>
    <row r="17102" spans="1:15">
      <c r="A17102" s="8" t="str">
        <f t="shared" si="851"/>
        <v>https://w3id.org/kouigenjimonogatari/data/1438-07.json</v>
      </c>
      <c r="B17102">
        <v>1438</v>
      </c>
      <c r="C17102">
        <v>7</v>
      </c>
      <c r="D17102" t="s">
        <v>17873</v>
      </c>
      <c r="E17102" t="s">
        <v>5917</v>
      </c>
      <c r="F17102" t="s">
        <v>17729</v>
      </c>
      <c r="G17102">
        <v>42</v>
      </c>
      <c r="H17102" t="s">
        <v>5919</v>
      </c>
      <c r="I17102" t="s">
        <v>5920</v>
      </c>
      <c r="L17102" t="s">
        <v>8700</v>
      </c>
      <c r="M17102" t="s">
        <v>17866</v>
      </c>
      <c r="N17102" t="s">
        <v>15194</v>
      </c>
      <c r="O17102" t="s">
        <v>17867</v>
      </c>
    </row>
    <row r="17103" spans="1:15">
      <c r="A17103" s="8" t="str">
        <f t="shared" si="851"/>
        <v>https://w3id.org/kouigenjimonogatari/data/1438-08.json</v>
      </c>
      <c r="B17103">
        <v>1438</v>
      </c>
      <c r="C17103">
        <v>8</v>
      </c>
      <c r="D17103" t="s">
        <v>17874</v>
      </c>
      <c r="E17103" t="s">
        <v>5917</v>
      </c>
      <c r="F17103" t="s">
        <v>17729</v>
      </c>
      <c r="G17103">
        <v>42</v>
      </c>
      <c r="H17103" t="s">
        <v>5919</v>
      </c>
      <c r="I17103" t="s">
        <v>5920</v>
      </c>
      <c r="L17103" t="s">
        <v>8700</v>
      </c>
      <c r="M17103" t="s">
        <v>17866</v>
      </c>
      <c r="N17103" t="s">
        <v>15194</v>
      </c>
      <c r="O17103" t="s">
        <v>17867</v>
      </c>
    </row>
    <row r="17104" spans="1:15">
      <c r="A17104" s="8" t="str">
        <f t="shared" si="851"/>
        <v>https://w3id.org/kouigenjimonogatari/data/1438-09.json</v>
      </c>
      <c r="B17104">
        <v>1438</v>
      </c>
      <c r="C17104">
        <v>9</v>
      </c>
      <c r="D17104" t="s">
        <v>17875</v>
      </c>
      <c r="E17104" t="s">
        <v>5917</v>
      </c>
      <c r="F17104" t="s">
        <v>17729</v>
      </c>
      <c r="G17104">
        <v>42</v>
      </c>
      <c r="H17104" t="s">
        <v>5919</v>
      </c>
      <c r="I17104" t="s">
        <v>5920</v>
      </c>
      <c r="L17104" t="s">
        <v>8700</v>
      </c>
      <c r="M17104" t="s">
        <v>17866</v>
      </c>
      <c r="N17104" t="s">
        <v>15194</v>
      </c>
      <c r="O17104" t="s">
        <v>17867</v>
      </c>
    </row>
    <row r="17105" spans="1:15">
      <c r="A17105" s="8" t="str">
        <f t="shared" si="851"/>
        <v>https://w3id.org/kouigenjimonogatari/data/1438-10.json</v>
      </c>
      <c r="B17105">
        <v>1438</v>
      </c>
      <c r="C17105">
        <v>10</v>
      </c>
      <c r="D17105" t="s">
        <v>17876</v>
      </c>
      <c r="E17105" t="s">
        <v>5917</v>
      </c>
      <c r="F17105" t="s">
        <v>17729</v>
      </c>
      <c r="G17105">
        <v>42</v>
      </c>
      <c r="H17105" t="s">
        <v>5919</v>
      </c>
      <c r="I17105" t="s">
        <v>5920</v>
      </c>
      <c r="L17105" t="s">
        <v>8700</v>
      </c>
      <c r="M17105" t="s">
        <v>17866</v>
      </c>
      <c r="N17105" t="s">
        <v>15194</v>
      </c>
      <c r="O17105" t="s">
        <v>17867</v>
      </c>
    </row>
    <row r="17106" spans="1:15">
      <c r="A17106" s="8" t="str">
        <f t="shared" si="851"/>
        <v>https://w3id.org/kouigenjimonogatari/data/1438-11.json</v>
      </c>
      <c r="B17106">
        <v>1438</v>
      </c>
      <c r="C17106">
        <v>11</v>
      </c>
      <c r="D17106" t="s">
        <v>17877</v>
      </c>
      <c r="E17106" t="s">
        <v>5917</v>
      </c>
      <c r="F17106" t="s">
        <v>17729</v>
      </c>
      <c r="G17106">
        <v>42</v>
      </c>
      <c r="H17106" t="s">
        <v>5919</v>
      </c>
      <c r="I17106" t="s">
        <v>5920</v>
      </c>
      <c r="L17106" t="s">
        <v>8700</v>
      </c>
      <c r="M17106" t="s">
        <v>17866</v>
      </c>
      <c r="N17106" t="s">
        <v>15194</v>
      </c>
      <c r="O17106" t="s">
        <v>17867</v>
      </c>
    </row>
    <row r="17107" spans="1:15">
      <c r="A17107" s="8" t="str">
        <f t="shared" si="851"/>
        <v>https://w3id.org/kouigenjimonogatari/data/1438-12.json</v>
      </c>
      <c r="B17107">
        <v>1438</v>
      </c>
      <c r="C17107">
        <v>12</v>
      </c>
      <c r="D17107" t="s">
        <v>17878</v>
      </c>
      <c r="E17107" t="s">
        <v>5917</v>
      </c>
      <c r="F17107" t="s">
        <v>17729</v>
      </c>
      <c r="G17107">
        <v>42</v>
      </c>
      <c r="H17107" t="s">
        <v>5919</v>
      </c>
      <c r="I17107" t="s">
        <v>5920</v>
      </c>
      <c r="L17107" t="s">
        <v>8700</v>
      </c>
      <c r="M17107" t="s">
        <v>17866</v>
      </c>
      <c r="N17107" t="s">
        <v>15194</v>
      </c>
      <c r="O17107" t="s">
        <v>17867</v>
      </c>
    </row>
    <row r="17108" spans="1:15">
      <c r="A17108" s="8" t="str">
        <f t="shared" si="851"/>
        <v>https://w3id.org/kouigenjimonogatari/data/1438-13.json</v>
      </c>
      <c r="B17108">
        <v>1438</v>
      </c>
      <c r="C17108">
        <v>13</v>
      </c>
      <c r="D17108" t="s">
        <v>17879</v>
      </c>
      <c r="E17108" t="s">
        <v>5917</v>
      </c>
      <c r="F17108" t="s">
        <v>17729</v>
      </c>
      <c r="G17108">
        <v>42</v>
      </c>
      <c r="H17108" t="s">
        <v>5919</v>
      </c>
      <c r="I17108" t="s">
        <v>5920</v>
      </c>
      <c r="L17108" t="s">
        <v>8700</v>
      </c>
      <c r="M17108" t="s">
        <v>17866</v>
      </c>
      <c r="N17108" t="s">
        <v>15194</v>
      </c>
      <c r="O17108" t="s">
        <v>17867</v>
      </c>
    </row>
    <row r="17109" spans="1:15">
      <c r="A17109" s="8" t="str">
        <f t="shared" si="851"/>
        <v>https://w3id.org/kouigenjimonogatari/data/1438-14.json</v>
      </c>
      <c r="B17109">
        <v>1438</v>
      </c>
      <c r="C17109">
        <v>14</v>
      </c>
      <c r="D17109" t="s">
        <v>17880</v>
      </c>
      <c r="E17109" t="s">
        <v>5917</v>
      </c>
      <c r="F17109" t="s">
        <v>17729</v>
      </c>
      <c r="G17109">
        <v>42</v>
      </c>
      <c r="H17109" t="s">
        <v>5919</v>
      </c>
      <c r="I17109" t="s">
        <v>5920</v>
      </c>
      <c r="L17109" t="s">
        <v>8700</v>
      </c>
      <c r="M17109" t="s">
        <v>17866</v>
      </c>
      <c r="N17109" t="s">
        <v>15194</v>
      </c>
      <c r="O17109" t="s">
        <v>17867</v>
      </c>
    </row>
    <row r="17110" spans="1:15">
      <c r="A17110" s="8" t="str">
        <f t="shared" si="851"/>
        <v>https://w3id.org/kouigenjimonogatari/data/1439-01.json</v>
      </c>
      <c r="B17110">
        <v>1439</v>
      </c>
      <c r="C17110">
        <v>1</v>
      </c>
      <c r="D17110" t="s">
        <v>17881</v>
      </c>
      <c r="E17110" t="s">
        <v>5917</v>
      </c>
      <c r="F17110" t="s">
        <v>17729</v>
      </c>
      <c r="G17110">
        <v>42</v>
      </c>
      <c r="H17110" t="s">
        <v>5919</v>
      </c>
      <c r="I17110" t="s">
        <v>5920</v>
      </c>
      <c r="L17110" t="s">
        <v>8700</v>
      </c>
      <c r="M17110" t="s">
        <v>17866</v>
      </c>
      <c r="N17110" t="s">
        <v>15194</v>
      </c>
      <c r="O17110" t="s">
        <v>17867</v>
      </c>
    </row>
    <row r="17111" spans="1:15">
      <c r="A17111" s="8" t="str">
        <f t="shared" si="851"/>
        <v>https://w3id.org/kouigenjimonogatari/data/1439-02.json</v>
      </c>
      <c r="B17111">
        <v>1439</v>
      </c>
      <c r="C17111">
        <v>2</v>
      </c>
      <c r="D17111" t="s">
        <v>17882</v>
      </c>
      <c r="E17111" t="s">
        <v>5917</v>
      </c>
      <c r="F17111" t="s">
        <v>17729</v>
      </c>
      <c r="G17111">
        <v>42</v>
      </c>
      <c r="H17111" t="s">
        <v>5919</v>
      </c>
      <c r="I17111" t="s">
        <v>5920</v>
      </c>
      <c r="L17111" t="s">
        <v>8700</v>
      </c>
      <c r="M17111" t="s">
        <v>17866</v>
      </c>
      <c r="N17111" t="s">
        <v>15194</v>
      </c>
      <c r="O17111" t="s">
        <v>17867</v>
      </c>
    </row>
    <row r="17112" spans="1:15">
      <c r="A17112" s="8" t="str">
        <f t="shared" si="851"/>
        <v>https://w3id.org/kouigenjimonogatari/data/1439-03.json</v>
      </c>
      <c r="B17112">
        <v>1439</v>
      </c>
      <c r="C17112">
        <v>3</v>
      </c>
      <c r="D17112" t="s">
        <v>17883</v>
      </c>
      <c r="E17112" t="s">
        <v>5917</v>
      </c>
      <c r="F17112" t="s">
        <v>17729</v>
      </c>
      <c r="G17112">
        <v>42</v>
      </c>
      <c r="H17112" t="s">
        <v>5919</v>
      </c>
      <c r="I17112" t="s">
        <v>5920</v>
      </c>
      <c r="L17112" t="s">
        <v>8700</v>
      </c>
      <c r="M17112" t="s">
        <v>17866</v>
      </c>
      <c r="N17112" t="s">
        <v>15194</v>
      </c>
      <c r="O17112" t="s">
        <v>17867</v>
      </c>
    </row>
    <row r="17113" spans="1:15">
      <c r="A17113" s="8" t="str">
        <f t="shared" si="851"/>
        <v>https://w3id.org/kouigenjimonogatari/data/1439-04.json</v>
      </c>
      <c r="B17113">
        <v>1439</v>
      </c>
      <c r="C17113">
        <v>4</v>
      </c>
      <c r="D17113" t="s">
        <v>17884</v>
      </c>
      <c r="E17113" t="s">
        <v>5917</v>
      </c>
      <c r="F17113" t="s">
        <v>17729</v>
      </c>
      <c r="G17113">
        <v>42</v>
      </c>
      <c r="H17113" t="s">
        <v>5919</v>
      </c>
      <c r="I17113" t="s">
        <v>5920</v>
      </c>
      <c r="L17113" t="s">
        <v>8700</v>
      </c>
      <c r="M17113" t="s">
        <v>17866</v>
      </c>
      <c r="N17113" t="s">
        <v>15194</v>
      </c>
      <c r="O17113" t="s">
        <v>17867</v>
      </c>
    </row>
    <row r="17114" spans="1:15">
      <c r="A17114" s="8" t="str">
        <f t="shared" si="851"/>
        <v>https://w3id.org/kouigenjimonogatari/data/1439-05.json</v>
      </c>
      <c r="B17114">
        <v>1439</v>
      </c>
      <c r="C17114">
        <v>5</v>
      </c>
      <c r="D17114" t="s">
        <v>17885</v>
      </c>
      <c r="E17114" t="s">
        <v>5917</v>
      </c>
      <c r="F17114" t="s">
        <v>17729</v>
      </c>
      <c r="G17114">
        <v>42</v>
      </c>
      <c r="H17114" t="s">
        <v>5919</v>
      </c>
      <c r="I17114" t="s">
        <v>5920</v>
      </c>
      <c r="L17114" t="s">
        <v>8700</v>
      </c>
      <c r="M17114" t="s">
        <v>17866</v>
      </c>
      <c r="N17114" t="s">
        <v>15194</v>
      </c>
      <c r="O17114" t="s">
        <v>17867</v>
      </c>
    </row>
    <row r="17115" spans="1:15">
      <c r="A17115" s="8" t="str">
        <f t="shared" si="851"/>
        <v>https://w3id.org/kouigenjimonogatari/data/1439-06.json</v>
      </c>
      <c r="B17115">
        <v>1439</v>
      </c>
      <c r="C17115">
        <v>6</v>
      </c>
      <c r="D17115" t="s">
        <v>17886</v>
      </c>
      <c r="E17115" t="s">
        <v>5917</v>
      </c>
      <c r="F17115" t="s">
        <v>17729</v>
      </c>
      <c r="G17115">
        <v>42</v>
      </c>
      <c r="H17115" t="s">
        <v>5919</v>
      </c>
      <c r="I17115" t="s">
        <v>5920</v>
      </c>
      <c r="L17115" t="s">
        <v>8700</v>
      </c>
      <c r="M17115" t="s">
        <v>17866</v>
      </c>
      <c r="N17115" t="s">
        <v>15194</v>
      </c>
      <c r="O17115" t="s">
        <v>17867</v>
      </c>
    </row>
    <row r="17116" spans="1:15">
      <c r="A17116" s="8" t="str">
        <f t="shared" si="851"/>
        <v>https://w3id.org/kouigenjimonogatari/data/1439-07.json</v>
      </c>
      <c r="B17116">
        <v>1439</v>
      </c>
      <c r="C17116">
        <v>7</v>
      </c>
      <c r="D17116" t="s">
        <v>17887</v>
      </c>
      <c r="E17116" t="s">
        <v>5917</v>
      </c>
      <c r="F17116" t="s">
        <v>17729</v>
      </c>
      <c r="G17116">
        <v>42</v>
      </c>
      <c r="H17116" t="s">
        <v>5919</v>
      </c>
      <c r="I17116" t="s">
        <v>5920</v>
      </c>
      <c r="L17116" t="s">
        <v>8700</v>
      </c>
      <c r="M17116" t="s">
        <v>17866</v>
      </c>
      <c r="N17116" t="s">
        <v>15194</v>
      </c>
      <c r="O17116" t="s">
        <v>17867</v>
      </c>
    </row>
    <row r="17117" spans="1:15">
      <c r="A17117" s="8" t="str">
        <f t="shared" si="851"/>
        <v>https://w3id.org/kouigenjimonogatari/data/1439-08.json</v>
      </c>
      <c r="B17117">
        <v>1439</v>
      </c>
      <c r="C17117">
        <v>8</v>
      </c>
      <c r="D17117" t="s">
        <v>17888</v>
      </c>
      <c r="E17117" t="s">
        <v>5917</v>
      </c>
      <c r="F17117" t="s">
        <v>17729</v>
      </c>
      <c r="G17117">
        <v>42</v>
      </c>
      <c r="H17117" t="s">
        <v>5919</v>
      </c>
      <c r="I17117" t="s">
        <v>5920</v>
      </c>
      <c r="L17117" t="s">
        <v>8700</v>
      </c>
      <c r="M17117" t="s">
        <v>17866</v>
      </c>
      <c r="N17117" t="s">
        <v>15194</v>
      </c>
      <c r="O17117" t="s">
        <v>17867</v>
      </c>
    </row>
    <row r="17118" spans="1:15">
      <c r="A17118" s="8" t="str">
        <f t="shared" si="851"/>
        <v>https://w3id.org/kouigenjimonogatari/data/1439-09.json</v>
      </c>
      <c r="B17118">
        <v>1439</v>
      </c>
      <c r="C17118">
        <v>9</v>
      </c>
      <c r="D17118" t="s">
        <v>17889</v>
      </c>
      <c r="E17118" t="s">
        <v>5917</v>
      </c>
      <c r="F17118" t="s">
        <v>17729</v>
      </c>
      <c r="G17118">
        <v>42</v>
      </c>
      <c r="H17118" t="s">
        <v>5919</v>
      </c>
      <c r="I17118" t="s">
        <v>5920</v>
      </c>
      <c r="L17118" t="s">
        <v>8700</v>
      </c>
      <c r="M17118" t="s">
        <v>17866</v>
      </c>
      <c r="N17118" t="s">
        <v>15194</v>
      </c>
      <c r="O17118" t="s">
        <v>17867</v>
      </c>
    </row>
    <row r="17119" spans="1:15">
      <c r="A17119" s="8" t="str">
        <f t="shared" si="851"/>
        <v>https://w3id.org/kouigenjimonogatari/data/1439-10.json</v>
      </c>
      <c r="B17119">
        <v>1439</v>
      </c>
      <c r="C17119">
        <v>10</v>
      </c>
      <c r="D17119" t="s">
        <v>17890</v>
      </c>
      <c r="E17119" t="s">
        <v>5917</v>
      </c>
      <c r="F17119" t="s">
        <v>17729</v>
      </c>
      <c r="G17119">
        <v>42</v>
      </c>
      <c r="H17119" t="s">
        <v>5919</v>
      </c>
      <c r="I17119" t="s">
        <v>5920</v>
      </c>
      <c r="L17119" t="s">
        <v>8700</v>
      </c>
      <c r="M17119" t="s">
        <v>17866</v>
      </c>
      <c r="N17119" t="s">
        <v>15194</v>
      </c>
      <c r="O17119" t="s">
        <v>17867</v>
      </c>
    </row>
    <row r="17120" spans="1:15">
      <c r="A17120" s="8" t="str">
        <f t="shared" si="851"/>
        <v>https://w3id.org/kouigenjimonogatari/data/1439-11.json</v>
      </c>
      <c r="B17120">
        <v>1439</v>
      </c>
      <c r="C17120">
        <v>11</v>
      </c>
      <c r="D17120" t="s">
        <v>17891</v>
      </c>
      <c r="E17120" t="s">
        <v>5917</v>
      </c>
      <c r="F17120" t="s">
        <v>17729</v>
      </c>
      <c r="G17120">
        <v>42</v>
      </c>
      <c r="H17120" t="s">
        <v>5919</v>
      </c>
      <c r="I17120" t="s">
        <v>5920</v>
      </c>
      <c r="L17120" t="s">
        <v>8700</v>
      </c>
      <c r="M17120" t="s">
        <v>17866</v>
      </c>
      <c r="N17120" t="s">
        <v>15194</v>
      </c>
      <c r="O17120" t="s">
        <v>17867</v>
      </c>
    </row>
    <row r="17121" spans="1:15">
      <c r="A17121" s="8" t="str">
        <f t="shared" si="851"/>
        <v>https://w3id.org/kouigenjimonogatari/data/1439-12.json</v>
      </c>
      <c r="B17121">
        <v>1439</v>
      </c>
      <c r="C17121">
        <v>12</v>
      </c>
      <c r="D17121" t="s">
        <v>17892</v>
      </c>
      <c r="E17121" t="s">
        <v>5917</v>
      </c>
      <c r="F17121" t="s">
        <v>17729</v>
      </c>
      <c r="G17121">
        <v>42</v>
      </c>
      <c r="H17121" t="s">
        <v>5919</v>
      </c>
      <c r="I17121" t="s">
        <v>5920</v>
      </c>
      <c r="L17121" t="s">
        <v>8700</v>
      </c>
      <c r="M17121" t="s">
        <v>17866</v>
      </c>
      <c r="N17121" t="s">
        <v>15194</v>
      </c>
      <c r="O17121" t="s">
        <v>17867</v>
      </c>
    </row>
    <row r="17122" spans="1:15">
      <c r="A17122" s="8" t="str">
        <f t="shared" si="851"/>
        <v>https://w3id.org/kouigenjimonogatari/data/1439-13.json</v>
      </c>
      <c r="B17122">
        <v>1439</v>
      </c>
      <c r="C17122">
        <v>13</v>
      </c>
      <c r="D17122" t="s">
        <v>17893</v>
      </c>
      <c r="E17122" t="s">
        <v>5917</v>
      </c>
      <c r="F17122" t="s">
        <v>17729</v>
      </c>
      <c r="G17122">
        <v>42</v>
      </c>
      <c r="H17122" t="s">
        <v>5919</v>
      </c>
      <c r="I17122" t="s">
        <v>5920</v>
      </c>
      <c r="L17122" t="s">
        <v>8700</v>
      </c>
      <c r="M17122" t="s">
        <v>17866</v>
      </c>
      <c r="N17122" t="s">
        <v>15194</v>
      </c>
      <c r="O17122" t="s">
        <v>17867</v>
      </c>
    </row>
    <row r="17123" spans="1:15">
      <c r="A17123" s="8" t="str">
        <f t="shared" si="851"/>
        <v>https://w3id.org/kouigenjimonogatari/data/1439-14.json</v>
      </c>
      <c r="B17123">
        <v>1439</v>
      </c>
      <c r="C17123">
        <v>14</v>
      </c>
      <c r="D17123" t="s">
        <v>17894</v>
      </c>
      <c r="E17123" t="s">
        <v>5917</v>
      </c>
      <c r="F17123" t="s">
        <v>17729</v>
      </c>
      <c r="G17123">
        <v>42</v>
      </c>
      <c r="H17123" t="s">
        <v>5919</v>
      </c>
      <c r="I17123" t="s">
        <v>5920</v>
      </c>
      <c r="L17123" t="s">
        <v>8700</v>
      </c>
      <c r="M17123" t="s">
        <v>17866</v>
      </c>
      <c r="N17123" t="s">
        <v>15194</v>
      </c>
      <c r="O17123" t="s">
        <v>17867</v>
      </c>
    </row>
    <row r="17124" spans="1:15">
      <c r="A17124" s="8" t="str">
        <f t="shared" si="851"/>
        <v>https://w3id.org/kouigenjimonogatari/data/1440-01.json</v>
      </c>
      <c r="B17124">
        <v>1440</v>
      </c>
      <c r="C17124">
        <v>1</v>
      </c>
      <c r="D17124" t="s">
        <v>17895</v>
      </c>
      <c r="E17124" t="s">
        <v>5917</v>
      </c>
      <c r="F17124" t="s">
        <v>17729</v>
      </c>
      <c r="G17124">
        <v>42</v>
      </c>
      <c r="H17124" t="s">
        <v>5919</v>
      </c>
      <c r="I17124" t="s">
        <v>5920</v>
      </c>
      <c r="L17124" t="s">
        <v>8731</v>
      </c>
      <c r="M17124" t="s">
        <v>17896</v>
      </c>
      <c r="N17124" t="s">
        <v>15194</v>
      </c>
      <c r="O17124" t="s">
        <v>17897</v>
      </c>
    </row>
    <row r="17125" spans="1:15">
      <c r="A17125" s="8" t="str">
        <f t="shared" si="851"/>
        <v>https://w3id.org/kouigenjimonogatari/data/1440-02.json</v>
      </c>
      <c r="B17125">
        <v>1440</v>
      </c>
      <c r="C17125">
        <v>2</v>
      </c>
      <c r="D17125" t="s">
        <v>17898</v>
      </c>
      <c r="E17125" t="s">
        <v>5917</v>
      </c>
      <c r="F17125" t="s">
        <v>17729</v>
      </c>
      <c r="G17125">
        <v>42</v>
      </c>
      <c r="H17125" t="s">
        <v>5919</v>
      </c>
      <c r="I17125" t="s">
        <v>5920</v>
      </c>
      <c r="L17125" t="s">
        <v>8731</v>
      </c>
      <c r="M17125" t="s">
        <v>17896</v>
      </c>
      <c r="N17125" t="s">
        <v>15194</v>
      </c>
      <c r="O17125" t="s">
        <v>17897</v>
      </c>
    </row>
    <row r="17126" spans="1:15">
      <c r="A17126" s="8" t="str">
        <f t="shared" si="851"/>
        <v>https://w3id.org/kouigenjimonogatari/data/1440-03.json</v>
      </c>
      <c r="B17126">
        <v>1440</v>
      </c>
      <c r="C17126">
        <v>3</v>
      </c>
      <c r="D17126" t="s">
        <v>17899</v>
      </c>
      <c r="E17126" t="s">
        <v>5917</v>
      </c>
      <c r="F17126" t="s">
        <v>17729</v>
      </c>
      <c r="G17126">
        <v>42</v>
      </c>
      <c r="H17126" t="s">
        <v>5919</v>
      </c>
      <c r="I17126" t="s">
        <v>5920</v>
      </c>
      <c r="L17126" t="s">
        <v>8731</v>
      </c>
      <c r="M17126" t="s">
        <v>17896</v>
      </c>
      <c r="N17126" t="s">
        <v>15194</v>
      </c>
      <c r="O17126" t="s">
        <v>17897</v>
      </c>
    </row>
    <row r="17127" spans="1:15">
      <c r="A17127" s="8" t="str">
        <f t="shared" si="851"/>
        <v>https://w3id.org/kouigenjimonogatari/data/1440-04.json</v>
      </c>
      <c r="B17127">
        <v>1440</v>
      </c>
      <c r="C17127">
        <v>4</v>
      </c>
      <c r="D17127" t="s">
        <v>17900</v>
      </c>
      <c r="E17127" t="s">
        <v>5917</v>
      </c>
      <c r="F17127" t="s">
        <v>17729</v>
      </c>
      <c r="G17127">
        <v>42</v>
      </c>
      <c r="H17127" t="s">
        <v>5919</v>
      </c>
      <c r="I17127" t="s">
        <v>5920</v>
      </c>
      <c r="L17127" t="s">
        <v>8731</v>
      </c>
      <c r="M17127" t="s">
        <v>17896</v>
      </c>
      <c r="N17127" t="s">
        <v>15194</v>
      </c>
      <c r="O17127" t="s">
        <v>17897</v>
      </c>
    </row>
    <row r="17128" spans="1:15">
      <c r="A17128" s="8" t="str">
        <f t="shared" si="851"/>
        <v>https://w3id.org/kouigenjimonogatari/data/1440-05.json</v>
      </c>
      <c r="B17128">
        <v>1440</v>
      </c>
      <c r="C17128">
        <v>5</v>
      </c>
      <c r="D17128" t="s">
        <v>17901</v>
      </c>
      <c r="E17128" t="s">
        <v>5917</v>
      </c>
      <c r="F17128" t="s">
        <v>17729</v>
      </c>
      <c r="G17128">
        <v>42</v>
      </c>
      <c r="H17128" t="s">
        <v>5919</v>
      </c>
      <c r="I17128" t="s">
        <v>5920</v>
      </c>
      <c r="L17128" t="s">
        <v>8731</v>
      </c>
      <c r="M17128" t="s">
        <v>17896</v>
      </c>
      <c r="N17128" t="s">
        <v>15194</v>
      </c>
      <c r="O17128" t="s">
        <v>17897</v>
      </c>
    </row>
    <row r="17129" spans="1:15">
      <c r="A17129" s="8" t="str">
        <f t="shared" si="851"/>
        <v>https://w3id.org/kouigenjimonogatari/data/1440-06.json</v>
      </c>
      <c r="B17129">
        <v>1440</v>
      </c>
      <c r="C17129">
        <v>6</v>
      </c>
      <c r="D17129" t="s">
        <v>17902</v>
      </c>
      <c r="E17129" t="s">
        <v>5917</v>
      </c>
      <c r="F17129" t="s">
        <v>17729</v>
      </c>
      <c r="G17129">
        <v>42</v>
      </c>
      <c r="H17129" t="s">
        <v>5919</v>
      </c>
      <c r="I17129" t="s">
        <v>5920</v>
      </c>
      <c r="L17129" t="s">
        <v>8731</v>
      </c>
      <c r="M17129" t="s">
        <v>17896</v>
      </c>
      <c r="N17129" t="s">
        <v>15194</v>
      </c>
      <c r="O17129" t="s">
        <v>17897</v>
      </c>
    </row>
    <row r="17130" spans="1:15">
      <c r="A17130" s="8" t="str">
        <f t="shared" si="851"/>
        <v>https://w3id.org/kouigenjimonogatari/data/1440-07.json</v>
      </c>
      <c r="B17130">
        <v>1440</v>
      </c>
      <c r="C17130">
        <v>7</v>
      </c>
      <c r="D17130" t="s">
        <v>17903</v>
      </c>
      <c r="E17130" t="s">
        <v>5917</v>
      </c>
      <c r="F17130" t="s">
        <v>17729</v>
      </c>
      <c r="G17130">
        <v>42</v>
      </c>
      <c r="H17130" t="s">
        <v>5919</v>
      </c>
      <c r="I17130" t="s">
        <v>5920</v>
      </c>
      <c r="L17130" t="s">
        <v>8731</v>
      </c>
      <c r="M17130" t="s">
        <v>17896</v>
      </c>
      <c r="N17130" t="s">
        <v>15194</v>
      </c>
      <c r="O17130" t="s">
        <v>17897</v>
      </c>
    </row>
    <row r="17131" spans="1:15">
      <c r="A17131" s="8" t="str">
        <f t="shared" si="851"/>
        <v>https://w3id.org/kouigenjimonogatari/data/1440-08.json</v>
      </c>
      <c r="B17131">
        <v>1440</v>
      </c>
      <c r="C17131">
        <v>8</v>
      </c>
      <c r="D17131" t="s">
        <v>17904</v>
      </c>
      <c r="E17131" t="s">
        <v>5917</v>
      </c>
      <c r="F17131" t="s">
        <v>17729</v>
      </c>
      <c r="G17131">
        <v>42</v>
      </c>
      <c r="H17131" t="s">
        <v>5919</v>
      </c>
      <c r="I17131" t="s">
        <v>5920</v>
      </c>
      <c r="L17131" t="s">
        <v>8731</v>
      </c>
      <c r="M17131" t="s">
        <v>17896</v>
      </c>
      <c r="N17131" t="s">
        <v>15194</v>
      </c>
      <c r="O17131" t="s">
        <v>17897</v>
      </c>
    </row>
    <row r="17132" spans="1:15">
      <c r="A17132" s="8" t="str">
        <f t="shared" si="851"/>
        <v>https://w3id.org/kouigenjimonogatari/data/1440-09.json</v>
      </c>
      <c r="B17132">
        <v>1440</v>
      </c>
      <c r="C17132">
        <v>9</v>
      </c>
      <c r="D17132" t="s">
        <v>17905</v>
      </c>
      <c r="E17132" t="s">
        <v>5917</v>
      </c>
      <c r="F17132" t="s">
        <v>17729</v>
      </c>
      <c r="G17132">
        <v>42</v>
      </c>
      <c r="H17132" t="s">
        <v>5919</v>
      </c>
      <c r="I17132" t="s">
        <v>5920</v>
      </c>
      <c r="L17132" t="s">
        <v>8731</v>
      </c>
      <c r="M17132" t="s">
        <v>17896</v>
      </c>
      <c r="N17132" t="s">
        <v>15194</v>
      </c>
      <c r="O17132" t="s">
        <v>17897</v>
      </c>
    </row>
    <row r="17133" spans="1:15">
      <c r="A17133" s="8" t="str">
        <f t="shared" si="851"/>
        <v>https://w3id.org/kouigenjimonogatari/data/1440-10.json</v>
      </c>
      <c r="B17133">
        <v>1440</v>
      </c>
      <c r="C17133">
        <v>10</v>
      </c>
      <c r="D17133" t="s">
        <v>17906</v>
      </c>
      <c r="E17133" t="s">
        <v>5917</v>
      </c>
      <c r="F17133" t="s">
        <v>17729</v>
      </c>
      <c r="G17133">
        <v>42</v>
      </c>
      <c r="H17133" t="s">
        <v>5919</v>
      </c>
      <c r="I17133" t="s">
        <v>5920</v>
      </c>
      <c r="L17133" t="s">
        <v>8731</v>
      </c>
      <c r="M17133" t="s">
        <v>17896</v>
      </c>
      <c r="N17133" t="s">
        <v>15194</v>
      </c>
      <c r="O17133" t="s">
        <v>17897</v>
      </c>
    </row>
    <row r="17134" spans="1:15">
      <c r="A17134" s="8" t="str">
        <f t="shared" si="851"/>
        <v>https://w3id.org/kouigenjimonogatari/data/1440-11.json</v>
      </c>
      <c r="B17134">
        <v>1440</v>
      </c>
      <c r="C17134">
        <v>11</v>
      </c>
      <c r="D17134" t="s">
        <v>17907</v>
      </c>
      <c r="E17134" t="s">
        <v>5917</v>
      </c>
      <c r="F17134" t="s">
        <v>17729</v>
      </c>
      <c r="G17134">
        <v>42</v>
      </c>
      <c r="H17134" t="s">
        <v>5919</v>
      </c>
      <c r="I17134" t="s">
        <v>5920</v>
      </c>
      <c r="L17134" t="s">
        <v>8731</v>
      </c>
      <c r="M17134" t="s">
        <v>17896</v>
      </c>
      <c r="N17134" t="s">
        <v>15194</v>
      </c>
      <c r="O17134" t="s">
        <v>17897</v>
      </c>
    </row>
    <row r="17135" spans="1:15">
      <c r="A17135" s="8" t="str">
        <f t="shared" si="851"/>
        <v>https://w3id.org/kouigenjimonogatari/data/1440-12.json</v>
      </c>
      <c r="B17135">
        <v>1440</v>
      </c>
      <c r="C17135">
        <v>12</v>
      </c>
      <c r="D17135" t="s">
        <v>17908</v>
      </c>
      <c r="E17135" t="s">
        <v>5917</v>
      </c>
      <c r="F17135" t="s">
        <v>17729</v>
      </c>
      <c r="G17135">
        <v>42</v>
      </c>
      <c r="H17135" t="s">
        <v>5919</v>
      </c>
      <c r="I17135" t="s">
        <v>5920</v>
      </c>
      <c r="L17135" t="s">
        <v>8731</v>
      </c>
      <c r="M17135" t="s">
        <v>17896</v>
      </c>
      <c r="N17135" t="s">
        <v>15194</v>
      </c>
      <c r="O17135" t="s">
        <v>17897</v>
      </c>
    </row>
    <row r="17136" spans="1:15">
      <c r="A17136" s="8" t="str">
        <f t="shared" si="851"/>
        <v>https://w3id.org/kouigenjimonogatari/data/1440-13.json</v>
      </c>
      <c r="B17136">
        <v>1440</v>
      </c>
      <c r="C17136">
        <v>13</v>
      </c>
      <c r="D17136" t="s">
        <v>17909</v>
      </c>
      <c r="E17136" t="s">
        <v>5917</v>
      </c>
      <c r="F17136" t="s">
        <v>17729</v>
      </c>
      <c r="G17136">
        <v>42</v>
      </c>
      <c r="H17136" t="s">
        <v>5919</v>
      </c>
      <c r="I17136" t="s">
        <v>5920</v>
      </c>
      <c r="L17136" t="s">
        <v>8731</v>
      </c>
      <c r="M17136" t="s">
        <v>17896</v>
      </c>
      <c r="N17136" t="s">
        <v>15194</v>
      </c>
      <c r="O17136" t="s">
        <v>17897</v>
      </c>
    </row>
    <row r="17137" spans="1:15">
      <c r="A17137" s="8" t="str">
        <f t="shared" si="851"/>
        <v>https://w3id.org/kouigenjimonogatari/data/1440-14.json</v>
      </c>
      <c r="B17137">
        <v>1440</v>
      </c>
      <c r="C17137">
        <v>14</v>
      </c>
      <c r="D17137" t="s">
        <v>17910</v>
      </c>
      <c r="E17137" t="s">
        <v>5917</v>
      </c>
      <c r="F17137" t="s">
        <v>17729</v>
      </c>
      <c r="G17137">
        <v>42</v>
      </c>
      <c r="H17137" t="s">
        <v>5919</v>
      </c>
      <c r="I17137" t="s">
        <v>5920</v>
      </c>
      <c r="L17137" t="s">
        <v>8731</v>
      </c>
      <c r="M17137" t="s">
        <v>17896</v>
      </c>
      <c r="N17137" t="s">
        <v>15194</v>
      </c>
      <c r="O17137" t="s">
        <v>17897</v>
      </c>
    </row>
    <row r="17138" spans="1:15">
      <c r="A17138" s="8" t="str">
        <f t="shared" si="851"/>
        <v>https://w3id.org/kouigenjimonogatari/data/1441-01.json</v>
      </c>
      <c r="B17138">
        <v>1441</v>
      </c>
      <c r="C17138">
        <v>1</v>
      </c>
      <c r="D17138" t="s">
        <v>17911</v>
      </c>
      <c r="E17138" t="s">
        <v>5917</v>
      </c>
      <c r="F17138" t="s">
        <v>17729</v>
      </c>
      <c r="G17138">
        <v>42</v>
      </c>
      <c r="H17138" t="s">
        <v>5919</v>
      </c>
      <c r="I17138" t="s">
        <v>5920</v>
      </c>
      <c r="L17138" t="s">
        <v>8731</v>
      </c>
      <c r="M17138" t="s">
        <v>17896</v>
      </c>
      <c r="N17138" t="s">
        <v>15194</v>
      </c>
      <c r="O17138" t="s">
        <v>17897</v>
      </c>
    </row>
    <row r="17139" spans="1:15">
      <c r="A17139" s="8" t="str">
        <f t="shared" si="851"/>
        <v>https://w3id.org/kouigenjimonogatari/data/1441-02.json</v>
      </c>
      <c r="B17139">
        <v>1441</v>
      </c>
      <c r="C17139">
        <v>2</v>
      </c>
      <c r="D17139" t="s">
        <v>17912</v>
      </c>
      <c r="E17139" t="s">
        <v>5917</v>
      </c>
      <c r="F17139" t="s">
        <v>17729</v>
      </c>
      <c r="G17139">
        <v>42</v>
      </c>
      <c r="H17139" t="s">
        <v>5919</v>
      </c>
      <c r="I17139" t="s">
        <v>5920</v>
      </c>
      <c r="L17139" t="s">
        <v>8731</v>
      </c>
      <c r="M17139" t="s">
        <v>17896</v>
      </c>
      <c r="N17139" t="s">
        <v>15194</v>
      </c>
      <c r="O17139" t="s">
        <v>17897</v>
      </c>
    </row>
    <row r="17140" spans="1:15">
      <c r="A17140" s="8" t="str">
        <f t="shared" si="851"/>
        <v>https://w3id.org/kouigenjimonogatari/data/1441-03.json</v>
      </c>
      <c r="B17140">
        <v>1441</v>
      </c>
      <c r="C17140">
        <v>3</v>
      </c>
      <c r="D17140" t="s">
        <v>17913</v>
      </c>
      <c r="E17140" t="s">
        <v>5917</v>
      </c>
      <c r="F17140" t="s">
        <v>17729</v>
      </c>
      <c r="G17140">
        <v>42</v>
      </c>
      <c r="H17140" t="s">
        <v>5919</v>
      </c>
      <c r="I17140" t="s">
        <v>5920</v>
      </c>
      <c r="L17140" t="s">
        <v>8731</v>
      </c>
      <c r="M17140" t="s">
        <v>17896</v>
      </c>
      <c r="N17140" t="s">
        <v>15194</v>
      </c>
      <c r="O17140" t="s">
        <v>17897</v>
      </c>
    </row>
    <row r="17141" spans="1:15">
      <c r="A17141" s="8" t="str">
        <f t="shared" si="851"/>
        <v>https://w3id.org/kouigenjimonogatari/data/1441-04.json</v>
      </c>
      <c r="B17141">
        <v>1441</v>
      </c>
      <c r="C17141">
        <v>4</v>
      </c>
      <c r="D17141" t="s">
        <v>17914</v>
      </c>
      <c r="E17141" t="s">
        <v>5917</v>
      </c>
      <c r="F17141" t="s">
        <v>17729</v>
      </c>
      <c r="G17141">
        <v>42</v>
      </c>
      <c r="H17141" t="s">
        <v>5919</v>
      </c>
      <c r="I17141" t="s">
        <v>5920</v>
      </c>
      <c r="L17141" t="s">
        <v>8731</v>
      </c>
      <c r="M17141" t="s">
        <v>17896</v>
      </c>
      <c r="N17141" t="s">
        <v>15194</v>
      </c>
      <c r="O17141" t="s">
        <v>17897</v>
      </c>
    </row>
    <row r="17142" spans="1:15">
      <c r="A17142" s="8" t="str">
        <f t="shared" si="851"/>
        <v>https://w3id.org/kouigenjimonogatari/data/1441-05.json</v>
      </c>
      <c r="B17142">
        <v>1441</v>
      </c>
      <c r="C17142">
        <v>5</v>
      </c>
      <c r="D17142" t="s">
        <v>17915</v>
      </c>
      <c r="E17142" t="s">
        <v>5917</v>
      </c>
      <c r="F17142" t="s">
        <v>17729</v>
      </c>
      <c r="G17142">
        <v>42</v>
      </c>
      <c r="H17142" t="s">
        <v>5919</v>
      </c>
      <c r="I17142" t="s">
        <v>5920</v>
      </c>
      <c r="L17142" t="s">
        <v>8731</v>
      </c>
      <c r="M17142" t="s">
        <v>17896</v>
      </c>
      <c r="N17142" t="s">
        <v>15194</v>
      </c>
      <c r="O17142" t="s">
        <v>17897</v>
      </c>
    </row>
    <row r="17143" spans="1:15">
      <c r="A17143" s="8" t="str">
        <f t="shared" si="851"/>
        <v>https://w3id.org/kouigenjimonogatari/data/1441-06.json</v>
      </c>
      <c r="B17143">
        <v>1441</v>
      </c>
      <c r="C17143">
        <v>6</v>
      </c>
      <c r="D17143" t="s">
        <v>17916</v>
      </c>
      <c r="E17143" t="s">
        <v>5917</v>
      </c>
      <c r="F17143" t="s">
        <v>17729</v>
      </c>
      <c r="G17143">
        <v>42</v>
      </c>
      <c r="H17143" t="s">
        <v>5919</v>
      </c>
      <c r="I17143" t="s">
        <v>5920</v>
      </c>
      <c r="L17143" t="s">
        <v>8731</v>
      </c>
      <c r="M17143" t="s">
        <v>17896</v>
      </c>
      <c r="N17143" t="s">
        <v>15194</v>
      </c>
      <c r="O17143" t="s">
        <v>17897</v>
      </c>
    </row>
    <row r="17144" spans="1:15">
      <c r="A17144" s="8" t="str">
        <f t="shared" si="851"/>
        <v>https://w3id.org/kouigenjimonogatari/data/1441-07.json</v>
      </c>
      <c r="B17144">
        <v>1441</v>
      </c>
      <c r="C17144">
        <v>7</v>
      </c>
      <c r="D17144" t="s">
        <v>17917</v>
      </c>
      <c r="E17144" t="s">
        <v>5917</v>
      </c>
      <c r="F17144" t="s">
        <v>17729</v>
      </c>
      <c r="G17144">
        <v>42</v>
      </c>
      <c r="H17144" t="s">
        <v>5919</v>
      </c>
      <c r="I17144" t="s">
        <v>5920</v>
      </c>
      <c r="L17144" t="s">
        <v>8731</v>
      </c>
      <c r="M17144" t="s">
        <v>17896</v>
      </c>
      <c r="N17144" t="s">
        <v>15194</v>
      </c>
      <c r="O17144" t="s">
        <v>17897</v>
      </c>
    </row>
    <row r="17145" spans="1:15">
      <c r="A17145" s="8" t="str">
        <f t="shared" si="851"/>
        <v>https://w3id.org/kouigenjimonogatari/data/1441-08.json</v>
      </c>
      <c r="B17145">
        <v>1441</v>
      </c>
      <c r="C17145">
        <v>8</v>
      </c>
      <c r="D17145" t="s">
        <v>17918</v>
      </c>
      <c r="E17145" t="s">
        <v>5917</v>
      </c>
      <c r="F17145" t="s">
        <v>17729</v>
      </c>
      <c r="G17145">
        <v>42</v>
      </c>
      <c r="H17145" t="s">
        <v>5919</v>
      </c>
      <c r="I17145" t="s">
        <v>5920</v>
      </c>
      <c r="L17145" t="s">
        <v>8731</v>
      </c>
      <c r="M17145" t="s">
        <v>17896</v>
      </c>
      <c r="N17145" t="s">
        <v>15194</v>
      </c>
      <c r="O17145" t="s">
        <v>17897</v>
      </c>
    </row>
    <row r="17146" spans="1:15">
      <c r="A17146" s="8" t="str">
        <f t="shared" si="851"/>
        <v>https://w3id.org/kouigenjimonogatari/data/1441-09.json</v>
      </c>
      <c r="B17146">
        <v>1441</v>
      </c>
      <c r="C17146">
        <v>9</v>
      </c>
      <c r="D17146" t="s">
        <v>17919</v>
      </c>
      <c r="E17146" t="s">
        <v>5917</v>
      </c>
      <c r="F17146" t="s">
        <v>17729</v>
      </c>
      <c r="G17146">
        <v>42</v>
      </c>
      <c r="H17146" t="s">
        <v>5919</v>
      </c>
      <c r="I17146" t="s">
        <v>5920</v>
      </c>
      <c r="L17146" t="s">
        <v>8731</v>
      </c>
      <c r="M17146" t="s">
        <v>17896</v>
      </c>
      <c r="N17146" t="s">
        <v>15194</v>
      </c>
      <c r="O17146" t="s">
        <v>17897</v>
      </c>
    </row>
    <row r="17147" spans="1:15">
      <c r="A17147" s="8" t="str">
        <f t="shared" si="851"/>
        <v>https://w3id.org/kouigenjimonogatari/data/1447-01.json</v>
      </c>
      <c r="B17147">
        <v>1447</v>
      </c>
      <c r="C17147">
        <v>1</v>
      </c>
      <c r="D17147" t="s">
        <v>17920</v>
      </c>
      <c r="E17147" t="s">
        <v>5917</v>
      </c>
      <c r="F17147" t="s">
        <v>17921</v>
      </c>
      <c r="G17147">
        <v>43</v>
      </c>
      <c r="H17147" t="s">
        <v>5919</v>
      </c>
      <c r="I17147" t="s">
        <v>5920</v>
      </c>
      <c r="L17147" t="s">
        <v>8824</v>
      </c>
      <c r="M17147" t="s">
        <v>17922</v>
      </c>
      <c r="N17147" t="s">
        <v>15194</v>
      </c>
      <c r="O17147" t="s">
        <v>17923</v>
      </c>
    </row>
    <row r="17148" spans="1:15">
      <c r="A17148" s="8" t="str">
        <f t="shared" si="851"/>
        <v>https://w3id.org/kouigenjimonogatari/data/1447-02.json</v>
      </c>
      <c r="B17148">
        <v>1447</v>
      </c>
      <c r="C17148">
        <v>2</v>
      </c>
      <c r="D17148" t="s">
        <v>17924</v>
      </c>
      <c r="E17148" t="s">
        <v>5917</v>
      </c>
      <c r="F17148" t="s">
        <v>17921</v>
      </c>
      <c r="G17148">
        <v>43</v>
      </c>
      <c r="H17148" t="s">
        <v>5919</v>
      </c>
      <c r="I17148" t="s">
        <v>5920</v>
      </c>
      <c r="L17148" t="s">
        <v>8824</v>
      </c>
      <c r="M17148" t="s">
        <v>17922</v>
      </c>
      <c r="N17148" t="s">
        <v>15194</v>
      </c>
      <c r="O17148" t="s">
        <v>17923</v>
      </c>
    </row>
    <row r="17149" spans="1:15">
      <c r="A17149" s="8" t="str">
        <f t="shared" si="851"/>
        <v>https://w3id.org/kouigenjimonogatari/data/1447-03.json</v>
      </c>
      <c r="B17149">
        <v>1447</v>
      </c>
      <c r="C17149">
        <v>3</v>
      </c>
      <c r="D17149" t="s">
        <v>17925</v>
      </c>
      <c r="E17149" t="s">
        <v>5917</v>
      </c>
      <c r="F17149" t="s">
        <v>17921</v>
      </c>
      <c r="G17149">
        <v>43</v>
      </c>
      <c r="H17149" t="s">
        <v>5919</v>
      </c>
      <c r="I17149" t="s">
        <v>5920</v>
      </c>
      <c r="L17149" t="s">
        <v>8824</v>
      </c>
      <c r="M17149" t="s">
        <v>17922</v>
      </c>
      <c r="N17149" t="s">
        <v>15194</v>
      </c>
      <c r="O17149" t="s">
        <v>17923</v>
      </c>
    </row>
    <row r="17150" spans="1:15">
      <c r="A17150" s="8" t="str">
        <f t="shared" si="851"/>
        <v>https://w3id.org/kouigenjimonogatari/data/1447-04.json</v>
      </c>
      <c r="B17150">
        <v>1447</v>
      </c>
      <c r="C17150">
        <v>4</v>
      </c>
      <c r="D17150" t="s">
        <v>17926</v>
      </c>
      <c r="E17150" t="s">
        <v>5917</v>
      </c>
      <c r="F17150" t="s">
        <v>17921</v>
      </c>
      <c r="G17150">
        <v>43</v>
      </c>
      <c r="H17150" t="s">
        <v>5919</v>
      </c>
      <c r="I17150" t="s">
        <v>5920</v>
      </c>
      <c r="L17150" t="s">
        <v>8824</v>
      </c>
      <c r="M17150" t="s">
        <v>17922</v>
      </c>
      <c r="N17150" t="s">
        <v>15194</v>
      </c>
      <c r="O17150" t="s">
        <v>17923</v>
      </c>
    </row>
    <row r="17151" spans="1:15">
      <c r="A17151" s="8" t="str">
        <f t="shared" si="851"/>
        <v>https://w3id.org/kouigenjimonogatari/data/1447-05.json</v>
      </c>
      <c r="B17151">
        <v>1447</v>
      </c>
      <c r="C17151">
        <v>5</v>
      </c>
      <c r="D17151" t="s">
        <v>17927</v>
      </c>
      <c r="E17151" t="s">
        <v>5917</v>
      </c>
      <c r="F17151" t="s">
        <v>17921</v>
      </c>
      <c r="G17151">
        <v>43</v>
      </c>
      <c r="H17151" t="s">
        <v>5919</v>
      </c>
      <c r="I17151" t="s">
        <v>5920</v>
      </c>
      <c r="L17151" t="s">
        <v>8824</v>
      </c>
      <c r="M17151" t="s">
        <v>17922</v>
      </c>
      <c r="N17151" t="s">
        <v>15194</v>
      </c>
      <c r="O17151" t="s">
        <v>17923</v>
      </c>
    </row>
    <row r="17152" spans="1:15">
      <c r="A17152" s="8" t="str">
        <f t="shared" ref="A17152:A17215" si="852">"https://w3id.org/kouigenjimonogatari/data/"&amp;TEXT(B17152, "0000")&amp;"-"&amp;TEXT(C17152, "00")&amp;".json"</f>
        <v>https://w3id.org/kouigenjimonogatari/data/1447-06.json</v>
      </c>
      <c r="B17152">
        <v>1447</v>
      </c>
      <c r="C17152">
        <v>6</v>
      </c>
      <c r="D17152" t="s">
        <v>17928</v>
      </c>
      <c r="E17152" t="s">
        <v>5917</v>
      </c>
      <c r="F17152" t="s">
        <v>17921</v>
      </c>
      <c r="G17152">
        <v>43</v>
      </c>
      <c r="H17152" t="s">
        <v>5919</v>
      </c>
      <c r="I17152" t="s">
        <v>5920</v>
      </c>
      <c r="L17152" t="s">
        <v>8824</v>
      </c>
      <c r="M17152" t="s">
        <v>17922</v>
      </c>
      <c r="N17152" t="s">
        <v>15194</v>
      </c>
      <c r="O17152" t="s">
        <v>17923</v>
      </c>
    </row>
    <row r="17153" spans="1:15">
      <c r="A17153" s="8" t="str">
        <f t="shared" si="852"/>
        <v>https://w3id.org/kouigenjimonogatari/data/1447-07.json</v>
      </c>
      <c r="B17153">
        <v>1447</v>
      </c>
      <c r="C17153">
        <v>7</v>
      </c>
      <c r="D17153" t="s">
        <v>17929</v>
      </c>
      <c r="E17153" t="s">
        <v>5917</v>
      </c>
      <c r="F17153" t="s">
        <v>17921</v>
      </c>
      <c r="G17153">
        <v>43</v>
      </c>
      <c r="H17153" t="s">
        <v>5919</v>
      </c>
      <c r="I17153" t="s">
        <v>5920</v>
      </c>
      <c r="L17153" t="s">
        <v>8824</v>
      </c>
      <c r="M17153" t="s">
        <v>17922</v>
      </c>
      <c r="N17153" t="s">
        <v>15194</v>
      </c>
      <c r="O17153" t="s">
        <v>17923</v>
      </c>
    </row>
    <row r="17154" spans="1:15">
      <c r="A17154" s="8" t="str">
        <f t="shared" si="852"/>
        <v>https://w3id.org/kouigenjimonogatari/data/1447-08.json</v>
      </c>
      <c r="B17154">
        <v>1447</v>
      </c>
      <c r="C17154">
        <v>8</v>
      </c>
      <c r="D17154" t="s">
        <v>17930</v>
      </c>
      <c r="E17154" t="s">
        <v>5917</v>
      </c>
      <c r="F17154" t="s">
        <v>17921</v>
      </c>
      <c r="G17154">
        <v>43</v>
      </c>
      <c r="H17154" t="s">
        <v>5919</v>
      </c>
      <c r="I17154" t="s">
        <v>5920</v>
      </c>
      <c r="L17154" t="s">
        <v>8824</v>
      </c>
      <c r="M17154" t="s">
        <v>17922</v>
      </c>
      <c r="N17154" t="s">
        <v>15194</v>
      </c>
      <c r="O17154" t="s">
        <v>17923</v>
      </c>
    </row>
    <row r="17155" spans="1:15">
      <c r="A17155" s="8" t="str">
        <f t="shared" si="852"/>
        <v>https://w3id.org/kouigenjimonogatari/data/1447-09.json</v>
      </c>
      <c r="B17155">
        <v>1447</v>
      </c>
      <c r="C17155">
        <v>9</v>
      </c>
      <c r="D17155" t="s">
        <v>17931</v>
      </c>
      <c r="E17155" t="s">
        <v>5917</v>
      </c>
      <c r="F17155" t="s">
        <v>17921</v>
      </c>
      <c r="G17155">
        <v>43</v>
      </c>
      <c r="H17155" t="s">
        <v>5919</v>
      </c>
      <c r="I17155" t="s">
        <v>5920</v>
      </c>
      <c r="L17155" t="s">
        <v>8824</v>
      </c>
      <c r="M17155" t="s">
        <v>17922</v>
      </c>
      <c r="N17155" t="s">
        <v>15194</v>
      </c>
      <c r="O17155" t="s">
        <v>17923</v>
      </c>
    </row>
    <row r="17156" spans="1:15">
      <c r="A17156" s="8" t="str">
        <f t="shared" si="852"/>
        <v>https://w3id.org/kouigenjimonogatari/data/1447-10.json</v>
      </c>
      <c r="B17156">
        <v>1447</v>
      </c>
      <c r="C17156">
        <v>10</v>
      </c>
      <c r="D17156" t="s">
        <v>17932</v>
      </c>
      <c r="E17156" t="s">
        <v>5917</v>
      </c>
      <c r="F17156" t="s">
        <v>17921</v>
      </c>
      <c r="G17156">
        <v>43</v>
      </c>
      <c r="H17156" t="s">
        <v>5919</v>
      </c>
      <c r="I17156" t="s">
        <v>5920</v>
      </c>
      <c r="L17156" t="s">
        <v>8824</v>
      </c>
      <c r="M17156" t="s">
        <v>17922</v>
      </c>
      <c r="N17156" t="s">
        <v>15194</v>
      </c>
      <c r="O17156" t="s">
        <v>17923</v>
      </c>
    </row>
    <row r="17157" spans="1:15">
      <c r="A17157" s="8" t="str">
        <f t="shared" si="852"/>
        <v>https://w3id.org/kouigenjimonogatari/data/1447-11.json</v>
      </c>
      <c r="B17157">
        <v>1447</v>
      </c>
      <c r="C17157">
        <v>11</v>
      </c>
      <c r="D17157" t="s">
        <v>17933</v>
      </c>
      <c r="E17157" t="s">
        <v>5917</v>
      </c>
      <c r="F17157" t="s">
        <v>17921</v>
      </c>
      <c r="G17157">
        <v>43</v>
      </c>
      <c r="H17157" t="s">
        <v>5919</v>
      </c>
      <c r="I17157" t="s">
        <v>5920</v>
      </c>
      <c r="L17157" t="s">
        <v>8824</v>
      </c>
      <c r="M17157" t="s">
        <v>17922</v>
      </c>
      <c r="N17157" t="s">
        <v>15194</v>
      </c>
      <c r="O17157" t="s">
        <v>17923</v>
      </c>
    </row>
    <row r="17158" spans="1:15">
      <c r="A17158" s="8" t="str">
        <f t="shared" si="852"/>
        <v>https://w3id.org/kouigenjimonogatari/data/1447-12.json</v>
      </c>
      <c r="B17158">
        <v>1447</v>
      </c>
      <c r="C17158">
        <v>12</v>
      </c>
      <c r="D17158" t="s">
        <v>17934</v>
      </c>
      <c r="E17158" t="s">
        <v>5917</v>
      </c>
      <c r="F17158" t="s">
        <v>17921</v>
      </c>
      <c r="G17158">
        <v>43</v>
      </c>
      <c r="H17158" t="s">
        <v>5919</v>
      </c>
      <c r="I17158" t="s">
        <v>5920</v>
      </c>
      <c r="L17158" t="s">
        <v>8824</v>
      </c>
      <c r="M17158" t="s">
        <v>17922</v>
      </c>
      <c r="N17158" t="s">
        <v>15194</v>
      </c>
      <c r="O17158" t="s">
        <v>17923</v>
      </c>
    </row>
    <row r="17159" spans="1:15">
      <c r="A17159" s="8" t="str">
        <f t="shared" si="852"/>
        <v>https://w3id.org/kouigenjimonogatari/data/1447-13.json</v>
      </c>
      <c r="B17159">
        <v>1447</v>
      </c>
      <c r="C17159">
        <v>13</v>
      </c>
      <c r="D17159" t="s">
        <v>17935</v>
      </c>
      <c r="E17159" t="s">
        <v>5917</v>
      </c>
      <c r="F17159" t="s">
        <v>17921</v>
      </c>
      <c r="G17159">
        <v>43</v>
      </c>
      <c r="H17159" t="s">
        <v>5919</v>
      </c>
      <c r="I17159" t="s">
        <v>5920</v>
      </c>
      <c r="L17159" t="s">
        <v>8824</v>
      </c>
      <c r="M17159" t="s">
        <v>17922</v>
      </c>
      <c r="N17159" t="s">
        <v>15194</v>
      </c>
      <c r="O17159" t="s">
        <v>17923</v>
      </c>
    </row>
    <row r="17160" spans="1:15">
      <c r="A17160" s="8" t="str">
        <f t="shared" si="852"/>
        <v>https://w3id.org/kouigenjimonogatari/data/1447-14.json</v>
      </c>
      <c r="B17160">
        <v>1447</v>
      </c>
      <c r="C17160">
        <v>14</v>
      </c>
      <c r="D17160" t="s">
        <v>17936</v>
      </c>
      <c r="E17160" t="s">
        <v>5917</v>
      </c>
      <c r="F17160" t="s">
        <v>17921</v>
      </c>
      <c r="G17160">
        <v>43</v>
      </c>
      <c r="H17160" t="s">
        <v>5919</v>
      </c>
      <c r="I17160" t="s">
        <v>5920</v>
      </c>
      <c r="L17160" t="s">
        <v>8824</v>
      </c>
      <c r="M17160" t="s">
        <v>17922</v>
      </c>
      <c r="N17160" t="s">
        <v>15194</v>
      </c>
      <c r="O17160" t="s">
        <v>17923</v>
      </c>
    </row>
    <row r="17161" spans="1:15">
      <c r="A17161" s="8" t="str">
        <f t="shared" si="852"/>
        <v>https://w3id.org/kouigenjimonogatari/data/1448-01.json</v>
      </c>
      <c r="B17161">
        <v>1448</v>
      </c>
      <c r="C17161">
        <v>1</v>
      </c>
      <c r="D17161" t="s">
        <v>17937</v>
      </c>
      <c r="E17161" t="s">
        <v>5917</v>
      </c>
      <c r="F17161" t="s">
        <v>17921</v>
      </c>
      <c r="G17161">
        <v>43</v>
      </c>
      <c r="H17161" t="s">
        <v>5919</v>
      </c>
      <c r="I17161" t="s">
        <v>5920</v>
      </c>
      <c r="L17161" t="s">
        <v>8855</v>
      </c>
      <c r="M17161" t="s">
        <v>17938</v>
      </c>
      <c r="N17161" t="s">
        <v>15194</v>
      </c>
      <c r="O17161" t="s">
        <v>17939</v>
      </c>
    </row>
    <row r="17162" spans="1:15">
      <c r="A17162" s="8" t="str">
        <f t="shared" si="852"/>
        <v>https://w3id.org/kouigenjimonogatari/data/1448-02.json</v>
      </c>
      <c r="B17162">
        <v>1448</v>
      </c>
      <c r="C17162">
        <v>2</v>
      </c>
      <c r="D17162" t="s">
        <v>17940</v>
      </c>
      <c r="E17162" t="s">
        <v>5917</v>
      </c>
      <c r="F17162" t="s">
        <v>17921</v>
      </c>
      <c r="G17162">
        <v>43</v>
      </c>
      <c r="H17162" t="s">
        <v>5919</v>
      </c>
      <c r="I17162" t="s">
        <v>5920</v>
      </c>
      <c r="L17162" t="s">
        <v>8855</v>
      </c>
      <c r="M17162" t="s">
        <v>17938</v>
      </c>
      <c r="N17162" t="s">
        <v>15194</v>
      </c>
      <c r="O17162" t="s">
        <v>17939</v>
      </c>
    </row>
    <row r="17163" spans="1:15">
      <c r="A17163" s="8" t="str">
        <f t="shared" si="852"/>
        <v>https://w3id.org/kouigenjimonogatari/data/1448-03.json</v>
      </c>
      <c r="B17163">
        <v>1448</v>
      </c>
      <c r="C17163">
        <v>3</v>
      </c>
      <c r="D17163" t="s">
        <v>17941</v>
      </c>
      <c r="E17163" t="s">
        <v>5917</v>
      </c>
      <c r="F17163" t="s">
        <v>17921</v>
      </c>
      <c r="G17163">
        <v>43</v>
      </c>
      <c r="H17163" t="s">
        <v>5919</v>
      </c>
      <c r="I17163" t="s">
        <v>5920</v>
      </c>
      <c r="L17163" t="s">
        <v>8855</v>
      </c>
      <c r="M17163" t="s">
        <v>17938</v>
      </c>
      <c r="N17163" t="s">
        <v>15194</v>
      </c>
      <c r="O17163" t="s">
        <v>17939</v>
      </c>
    </row>
    <row r="17164" spans="1:15">
      <c r="A17164" s="8" t="str">
        <f t="shared" si="852"/>
        <v>https://w3id.org/kouigenjimonogatari/data/1448-04.json</v>
      </c>
      <c r="B17164">
        <v>1448</v>
      </c>
      <c r="C17164">
        <v>4</v>
      </c>
      <c r="D17164" t="s">
        <v>17942</v>
      </c>
      <c r="E17164" t="s">
        <v>5917</v>
      </c>
      <c r="F17164" t="s">
        <v>17921</v>
      </c>
      <c r="G17164">
        <v>43</v>
      </c>
      <c r="H17164" t="s">
        <v>5919</v>
      </c>
      <c r="I17164" t="s">
        <v>5920</v>
      </c>
      <c r="L17164" t="s">
        <v>8855</v>
      </c>
      <c r="M17164" t="s">
        <v>17938</v>
      </c>
      <c r="N17164" t="s">
        <v>15194</v>
      </c>
      <c r="O17164" t="s">
        <v>17939</v>
      </c>
    </row>
    <row r="17165" spans="1:15">
      <c r="A17165" s="8" t="str">
        <f t="shared" si="852"/>
        <v>https://w3id.org/kouigenjimonogatari/data/1448-05.json</v>
      </c>
      <c r="B17165">
        <v>1448</v>
      </c>
      <c r="C17165">
        <v>5</v>
      </c>
      <c r="D17165" t="s">
        <v>17943</v>
      </c>
      <c r="E17165" t="s">
        <v>5917</v>
      </c>
      <c r="F17165" t="s">
        <v>17921</v>
      </c>
      <c r="G17165">
        <v>43</v>
      </c>
      <c r="H17165" t="s">
        <v>5919</v>
      </c>
      <c r="I17165" t="s">
        <v>5920</v>
      </c>
      <c r="L17165" t="s">
        <v>8855</v>
      </c>
      <c r="M17165" t="s">
        <v>17938</v>
      </c>
      <c r="N17165" t="s">
        <v>15194</v>
      </c>
      <c r="O17165" t="s">
        <v>17939</v>
      </c>
    </row>
    <row r="17166" spans="1:15">
      <c r="A17166" s="8" t="str">
        <f t="shared" si="852"/>
        <v>https://w3id.org/kouigenjimonogatari/data/1448-06.json</v>
      </c>
      <c r="B17166">
        <v>1448</v>
      </c>
      <c r="C17166">
        <v>6</v>
      </c>
      <c r="D17166" t="s">
        <v>17944</v>
      </c>
      <c r="E17166" t="s">
        <v>5917</v>
      </c>
      <c r="F17166" t="s">
        <v>17921</v>
      </c>
      <c r="G17166">
        <v>43</v>
      </c>
      <c r="H17166" t="s">
        <v>5919</v>
      </c>
      <c r="I17166" t="s">
        <v>5920</v>
      </c>
      <c r="L17166" t="s">
        <v>8855</v>
      </c>
      <c r="M17166" t="s">
        <v>17938</v>
      </c>
      <c r="N17166" t="s">
        <v>15194</v>
      </c>
      <c r="O17166" t="s">
        <v>17939</v>
      </c>
    </row>
    <row r="17167" spans="1:15">
      <c r="A17167" s="8" t="str">
        <f t="shared" si="852"/>
        <v>https://w3id.org/kouigenjimonogatari/data/1448-07.json</v>
      </c>
      <c r="B17167">
        <v>1448</v>
      </c>
      <c r="C17167">
        <v>7</v>
      </c>
      <c r="D17167" t="s">
        <v>17945</v>
      </c>
      <c r="E17167" t="s">
        <v>5917</v>
      </c>
      <c r="F17167" t="s">
        <v>17921</v>
      </c>
      <c r="G17167">
        <v>43</v>
      </c>
      <c r="H17167" t="s">
        <v>5919</v>
      </c>
      <c r="I17167" t="s">
        <v>5920</v>
      </c>
      <c r="L17167" t="s">
        <v>8855</v>
      </c>
      <c r="M17167" t="s">
        <v>17938</v>
      </c>
      <c r="N17167" t="s">
        <v>15194</v>
      </c>
      <c r="O17167" t="s">
        <v>17939</v>
      </c>
    </row>
    <row r="17168" spans="1:15">
      <c r="A17168" s="8" t="str">
        <f t="shared" si="852"/>
        <v>https://w3id.org/kouigenjimonogatari/data/1448-08.json</v>
      </c>
      <c r="B17168">
        <v>1448</v>
      </c>
      <c r="C17168">
        <v>8</v>
      </c>
      <c r="D17168" t="s">
        <v>17946</v>
      </c>
      <c r="E17168" t="s">
        <v>5917</v>
      </c>
      <c r="F17168" t="s">
        <v>17921</v>
      </c>
      <c r="G17168">
        <v>43</v>
      </c>
      <c r="H17168" t="s">
        <v>5919</v>
      </c>
      <c r="I17168" t="s">
        <v>5920</v>
      </c>
      <c r="L17168" t="s">
        <v>8855</v>
      </c>
      <c r="M17168" t="s">
        <v>17938</v>
      </c>
      <c r="N17168" t="s">
        <v>15194</v>
      </c>
      <c r="O17168" t="s">
        <v>17939</v>
      </c>
    </row>
    <row r="17169" spans="1:15">
      <c r="A17169" s="8" t="str">
        <f t="shared" si="852"/>
        <v>https://w3id.org/kouigenjimonogatari/data/1448-09.json</v>
      </c>
      <c r="B17169">
        <v>1448</v>
      </c>
      <c r="C17169">
        <v>9</v>
      </c>
      <c r="D17169" t="s">
        <v>17947</v>
      </c>
      <c r="E17169" t="s">
        <v>5917</v>
      </c>
      <c r="F17169" t="s">
        <v>17921</v>
      </c>
      <c r="G17169">
        <v>43</v>
      </c>
      <c r="H17169" t="s">
        <v>5919</v>
      </c>
      <c r="I17169" t="s">
        <v>5920</v>
      </c>
      <c r="L17169" t="s">
        <v>8855</v>
      </c>
      <c r="M17169" t="s">
        <v>17938</v>
      </c>
      <c r="N17169" t="s">
        <v>15194</v>
      </c>
      <c r="O17169" t="s">
        <v>17939</v>
      </c>
    </row>
    <row r="17170" spans="1:15">
      <c r="A17170" s="8" t="str">
        <f t="shared" si="852"/>
        <v>https://w3id.org/kouigenjimonogatari/data/1448-10.json</v>
      </c>
      <c r="B17170">
        <v>1448</v>
      </c>
      <c r="C17170">
        <v>10</v>
      </c>
      <c r="D17170" t="s">
        <v>17948</v>
      </c>
      <c r="E17170" t="s">
        <v>5917</v>
      </c>
      <c r="F17170" t="s">
        <v>17921</v>
      </c>
      <c r="G17170">
        <v>43</v>
      </c>
      <c r="H17170" t="s">
        <v>5919</v>
      </c>
      <c r="I17170" t="s">
        <v>5920</v>
      </c>
      <c r="L17170" t="s">
        <v>8855</v>
      </c>
      <c r="M17170" t="s">
        <v>17938</v>
      </c>
      <c r="N17170" t="s">
        <v>15194</v>
      </c>
      <c r="O17170" t="s">
        <v>17939</v>
      </c>
    </row>
    <row r="17171" spans="1:15">
      <c r="A17171" s="8" t="str">
        <f t="shared" si="852"/>
        <v>https://w3id.org/kouigenjimonogatari/data/1448-11.json</v>
      </c>
      <c r="B17171">
        <v>1448</v>
      </c>
      <c r="C17171">
        <v>11</v>
      </c>
      <c r="D17171" t="s">
        <v>17949</v>
      </c>
      <c r="E17171" t="s">
        <v>5917</v>
      </c>
      <c r="F17171" t="s">
        <v>17921</v>
      </c>
      <c r="G17171">
        <v>43</v>
      </c>
      <c r="H17171" t="s">
        <v>5919</v>
      </c>
      <c r="I17171" t="s">
        <v>5920</v>
      </c>
      <c r="L17171" t="s">
        <v>8855</v>
      </c>
      <c r="M17171" t="s">
        <v>17938</v>
      </c>
      <c r="N17171" t="s">
        <v>15194</v>
      </c>
      <c r="O17171" t="s">
        <v>17939</v>
      </c>
    </row>
    <row r="17172" spans="1:15">
      <c r="A17172" s="8" t="str">
        <f t="shared" si="852"/>
        <v>https://w3id.org/kouigenjimonogatari/data/1448-12.json</v>
      </c>
      <c r="B17172">
        <v>1448</v>
      </c>
      <c r="C17172">
        <v>12</v>
      </c>
      <c r="D17172" t="s">
        <v>17950</v>
      </c>
      <c r="E17172" t="s">
        <v>5917</v>
      </c>
      <c r="F17172" t="s">
        <v>17921</v>
      </c>
      <c r="G17172">
        <v>43</v>
      </c>
      <c r="H17172" t="s">
        <v>5919</v>
      </c>
      <c r="I17172" t="s">
        <v>5920</v>
      </c>
      <c r="L17172" t="s">
        <v>8855</v>
      </c>
      <c r="M17172" t="s">
        <v>17938</v>
      </c>
      <c r="N17172" t="s">
        <v>15194</v>
      </c>
      <c r="O17172" t="s">
        <v>17939</v>
      </c>
    </row>
    <row r="17173" spans="1:15">
      <c r="A17173" s="8" t="str">
        <f t="shared" si="852"/>
        <v>https://w3id.org/kouigenjimonogatari/data/1448-13.json</v>
      </c>
      <c r="B17173">
        <v>1448</v>
      </c>
      <c r="C17173">
        <v>13</v>
      </c>
      <c r="D17173" t="s">
        <v>17951</v>
      </c>
      <c r="E17173" t="s">
        <v>5917</v>
      </c>
      <c r="F17173" t="s">
        <v>17921</v>
      </c>
      <c r="G17173">
        <v>43</v>
      </c>
      <c r="H17173" t="s">
        <v>5919</v>
      </c>
      <c r="I17173" t="s">
        <v>5920</v>
      </c>
      <c r="L17173" t="s">
        <v>8855</v>
      </c>
      <c r="M17173" t="s">
        <v>17938</v>
      </c>
      <c r="N17173" t="s">
        <v>15194</v>
      </c>
      <c r="O17173" t="s">
        <v>17939</v>
      </c>
    </row>
    <row r="17174" spans="1:15">
      <c r="A17174" s="8" t="str">
        <f t="shared" si="852"/>
        <v>https://w3id.org/kouigenjimonogatari/data/1448-14.json</v>
      </c>
      <c r="B17174">
        <v>1448</v>
      </c>
      <c r="C17174">
        <v>14</v>
      </c>
      <c r="D17174" t="s">
        <v>17952</v>
      </c>
      <c r="E17174" t="s">
        <v>5917</v>
      </c>
      <c r="F17174" t="s">
        <v>17921</v>
      </c>
      <c r="G17174">
        <v>43</v>
      </c>
      <c r="H17174" t="s">
        <v>5919</v>
      </c>
      <c r="I17174" t="s">
        <v>5920</v>
      </c>
      <c r="L17174" t="s">
        <v>8855</v>
      </c>
      <c r="M17174" t="s">
        <v>17938</v>
      </c>
      <c r="N17174" t="s">
        <v>15194</v>
      </c>
      <c r="O17174" t="s">
        <v>17939</v>
      </c>
    </row>
    <row r="17175" spans="1:15">
      <c r="A17175" s="8" t="str">
        <f t="shared" si="852"/>
        <v>https://w3id.org/kouigenjimonogatari/data/1449-01.json</v>
      </c>
      <c r="B17175">
        <v>1449</v>
      </c>
      <c r="C17175">
        <v>1</v>
      </c>
      <c r="D17175" t="s">
        <v>17953</v>
      </c>
      <c r="E17175" t="s">
        <v>5917</v>
      </c>
      <c r="F17175" t="s">
        <v>17921</v>
      </c>
      <c r="G17175">
        <v>43</v>
      </c>
      <c r="H17175" t="s">
        <v>5919</v>
      </c>
      <c r="I17175" t="s">
        <v>5920</v>
      </c>
      <c r="L17175" t="s">
        <v>8855</v>
      </c>
      <c r="M17175" t="s">
        <v>17938</v>
      </c>
      <c r="N17175" t="s">
        <v>15194</v>
      </c>
      <c r="O17175" t="s">
        <v>17939</v>
      </c>
    </row>
    <row r="17176" spans="1:15">
      <c r="A17176" s="8" t="str">
        <f t="shared" si="852"/>
        <v>https://w3id.org/kouigenjimonogatari/data/1449-02.json</v>
      </c>
      <c r="B17176">
        <v>1449</v>
      </c>
      <c r="C17176">
        <v>2</v>
      </c>
      <c r="D17176" t="s">
        <v>17954</v>
      </c>
      <c r="E17176" t="s">
        <v>5917</v>
      </c>
      <c r="F17176" t="s">
        <v>17921</v>
      </c>
      <c r="G17176">
        <v>43</v>
      </c>
      <c r="H17176" t="s">
        <v>5919</v>
      </c>
      <c r="I17176" t="s">
        <v>5920</v>
      </c>
      <c r="L17176" t="s">
        <v>8855</v>
      </c>
      <c r="M17176" t="s">
        <v>17938</v>
      </c>
      <c r="N17176" t="s">
        <v>15194</v>
      </c>
      <c r="O17176" t="s">
        <v>17939</v>
      </c>
    </row>
    <row r="17177" spans="1:15">
      <c r="A17177" s="8" t="str">
        <f t="shared" si="852"/>
        <v>https://w3id.org/kouigenjimonogatari/data/1449-03.json</v>
      </c>
      <c r="B17177">
        <v>1449</v>
      </c>
      <c r="C17177">
        <v>3</v>
      </c>
      <c r="D17177" t="s">
        <v>17955</v>
      </c>
      <c r="E17177" t="s">
        <v>5917</v>
      </c>
      <c r="F17177" t="s">
        <v>17921</v>
      </c>
      <c r="G17177">
        <v>43</v>
      </c>
      <c r="H17177" t="s">
        <v>5919</v>
      </c>
      <c r="I17177" t="s">
        <v>5920</v>
      </c>
      <c r="L17177" t="s">
        <v>8855</v>
      </c>
      <c r="M17177" t="s">
        <v>17938</v>
      </c>
      <c r="N17177" t="s">
        <v>15194</v>
      </c>
      <c r="O17177" t="s">
        <v>17939</v>
      </c>
    </row>
    <row r="17178" spans="1:15">
      <c r="A17178" s="8" t="str">
        <f t="shared" si="852"/>
        <v>https://w3id.org/kouigenjimonogatari/data/1449-04.json</v>
      </c>
      <c r="B17178">
        <v>1449</v>
      </c>
      <c r="C17178">
        <v>4</v>
      </c>
      <c r="D17178" t="s">
        <v>17956</v>
      </c>
      <c r="E17178" t="s">
        <v>5917</v>
      </c>
      <c r="F17178" t="s">
        <v>17921</v>
      </c>
      <c r="G17178">
        <v>43</v>
      </c>
      <c r="H17178" t="s">
        <v>5919</v>
      </c>
      <c r="I17178" t="s">
        <v>5920</v>
      </c>
      <c r="L17178" t="s">
        <v>8855</v>
      </c>
      <c r="M17178" t="s">
        <v>17938</v>
      </c>
      <c r="N17178" t="s">
        <v>15194</v>
      </c>
      <c r="O17178" t="s">
        <v>17939</v>
      </c>
    </row>
    <row r="17179" spans="1:15">
      <c r="A17179" s="8" t="str">
        <f t="shared" si="852"/>
        <v>https://w3id.org/kouigenjimonogatari/data/1449-05.json</v>
      </c>
      <c r="B17179">
        <v>1449</v>
      </c>
      <c r="C17179">
        <v>5</v>
      </c>
      <c r="D17179" t="s">
        <v>17957</v>
      </c>
      <c r="E17179" t="s">
        <v>5917</v>
      </c>
      <c r="F17179" t="s">
        <v>17921</v>
      </c>
      <c r="G17179">
        <v>43</v>
      </c>
      <c r="H17179" t="s">
        <v>5919</v>
      </c>
      <c r="I17179" t="s">
        <v>5920</v>
      </c>
      <c r="L17179" t="s">
        <v>8855</v>
      </c>
      <c r="M17179" t="s">
        <v>17938</v>
      </c>
      <c r="N17179" t="s">
        <v>15194</v>
      </c>
      <c r="O17179" t="s">
        <v>17939</v>
      </c>
    </row>
    <row r="17180" spans="1:15">
      <c r="A17180" s="8" t="str">
        <f t="shared" si="852"/>
        <v>https://w3id.org/kouigenjimonogatari/data/1449-06.json</v>
      </c>
      <c r="B17180">
        <v>1449</v>
      </c>
      <c r="C17180">
        <v>6</v>
      </c>
      <c r="D17180" t="s">
        <v>17958</v>
      </c>
      <c r="E17180" t="s">
        <v>5917</v>
      </c>
      <c r="F17180" t="s">
        <v>17921</v>
      </c>
      <c r="G17180">
        <v>43</v>
      </c>
      <c r="H17180" t="s">
        <v>5919</v>
      </c>
      <c r="I17180" t="s">
        <v>5920</v>
      </c>
      <c r="L17180" t="s">
        <v>8855</v>
      </c>
      <c r="M17180" t="s">
        <v>17938</v>
      </c>
      <c r="N17180" t="s">
        <v>15194</v>
      </c>
      <c r="O17180" t="s">
        <v>17939</v>
      </c>
    </row>
    <row r="17181" spans="1:15">
      <c r="A17181" s="8" t="str">
        <f t="shared" si="852"/>
        <v>https://w3id.org/kouigenjimonogatari/data/1449-07.json</v>
      </c>
      <c r="B17181">
        <v>1449</v>
      </c>
      <c r="C17181">
        <v>7</v>
      </c>
      <c r="D17181" t="s">
        <v>17959</v>
      </c>
      <c r="E17181" t="s">
        <v>5917</v>
      </c>
      <c r="F17181" t="s">
        <v>17921</v>
      </c>
      <c r="G17181">
        <v>43</v>
      </c>
      <c r="H17181" t="s">
        <v>5919</v>
      </c>
      <c r="I17181" t="s">
        <v>5920</v>
      </c>
      <c r="L17181" t="s">
        <v>8855</v>
      </c>
      <c r="M17181" t="s">
        <v>17938</v>
      </c>
      <c r="N17181" t="s">
        <v>15194</v>
      </c>
      <c r="O17181" t="s">
        <v>17939</v>
      </c>
    </row>
    <row r="17182" spans="1:15">
      <c r="A17182" s="8" t="str">
        <f t="shared" si="852"/>
        <v>https://w3id.org/kouigenjimonogatari/data/1449-08.json</v>
      </c>
      <c r="B17182">
        <v>1449</v>
      </c>
      <c r="C17182">
        <v>8</v>
      </c>
      <c r="D17182" t="s">
        <v>17960</v>
      </c>
      <c r="E17182" t="s">
        <v>5917</v>
      </c>
      <c r="F17182" t="s">
        <v>17921</v>
      </c>
      <c r="G17182">
        <v>43</v>
      </c>
      <c r="H17182" t="s">
        <v>5919</v>
      </c>
      <c r="I17182" t="s">
        <v>5920</v>
      </c>
      <c r="L17182" t="s">
        <v>8855</v>
      </c>
      <c r="M17182" t="s">
        <v>17938</v>
      </c>
      <c r="N17182" t="s">
        <v>15194</v>
      </c>
      <c r="O17182" t="s">
        <v>17939</v>
      </c>
    </row>
    <row r="17183" spans="1:15">
      <c r="A17183" s="8" t="str">
        <f t="shared" si="852"/>
        <v>https://w3id.org/kouigenjimonogatari/data/1449-09.json</v>
      </c>
      <c r="B17183">
        <v>1449</v>
      </c>
      <c r="C17183">
        <v>9</v>
      </c>
      <c r="D17183" t="s">
        <v>17961</v>
      </c>
      <c r="E17183" t="s">
        <v>5917</v>
      </c>
      <c r="F17183" t="s">
        <v>17921</v>
      </c>
      <c r="G17183">
        <v>43</v>
      </c>
      <c r="H17183" t="s">
        <v>5919</v>
      </c>
      <c r="I17183" t="s">
        <v>5920</v>
      </c>
      <c r="L17183" t="s">
        <v>8855</v>
      </c>
      <c r="M17183" t="s">
        <v>17938</v>
      </c>
      <c r="N17183" t="s">
        <v>15194</v>
      </c>
      <c r="O17183" t="s">
        <v>17939</v>
      </c>
    </row>
    <row r="17184" spans="1:15">
      <c r="A17184" s="8" t="str">
        <f t="shared" si="852"/>
        <v>https://w3id.org/kouigenjimonogatari/data/1449-10.json</v>
      </c>
      <c r="B17184">
        <v>1449</v>
      </c>
      <c r="C17184">
        <v>10</v>
      </c>
      <c r="D17184" t="s">
        <v>17962</v>
      </c>
      <c r="E17184" t="s">
        <v>5917</v>
      </c>
      <c r="F17184" t="s">
        <v>17921</v>
      </c>
      <c r="G17184">
        <v>43</v>
      </c>
      <c r="H17184" t="s">
        <v>5919</v>
      </c>
      <c r="I17184" t="s">
        <v>5920</v>
      </c>
      <c r="L17184" t="s">
        <v>8855</v>
      </c>
      <c r="M17184" t="s">
        <v>17938</v>
      </c>
      <c r="N17184" t="s">
        <v>15194</v>
      </c>
      <c r="O17184" t="s">
        <v>17939</v>
      </c>
    </row>
    <row r="17185" spans="1:15">
      <c r="A17185" s="8" t="str">
        <f t="shared" si="852"/>
        <v>https://w3id.org/kouigenjimonogatari/data/1449-11.json</v>
      </c>
      <c r="B17185">
        <v>1449</v>
      </c>
      <c r="C17185">
        <v>11</v>
      </c>
      <c r="D17185" t="s">
        <v>17963</v>
      </c>
      <c r="E17185" t="s">
        <v>5917</v>
      </c>
      <c r="F17185" t="s">
        <v>17921</v>
      </c>
      <c r="G17185">
        <v>43</v>
      </c>
      <c r="H17185" t="s">
        <v>5919</v>
      </c>
      <c r="I17185" t="s">
        <v>5920</v>
      </c>
      <c r="L17185" t="s">
        <v>8855</v>
      </c>
      <c r="M17185" t="s">
        <v>17938</v>
      </c>
      <c r="N17185" t="s">
        <v>15194</v>
      </c>
      <c r="O17185" t="s">
        <v>17939</v>
      </c>
    </row>
    <row r="17186" spans="1:15">
      <c r="A17186" s="8" t="str">
        <f t="shared" si="852"/>
        <v>https://w3id.org/kouigenjimonogatari/data/1449-12.json</v>
      </c>
      <c r="B17186">
        <v>1449</v>
      </c>
      <c r="C17186">
        <v>12</v>
      </c>
      <c r="D17186" t="s">
        <v>17964</v>
      </c>
      <c r="E17186" t="s">
        <v>5917</v>
      </c>
      <c r="F17186" t="s">
        <v>17921</v>
      </c>
      <c r="G17186">
        <v>43</v>
      </c>
      <c r="H17186" t="s">
        <v>5919</v>
      </c>
      <c r="I17186" t="s">
        <v>5920</v>
      </c>
      <c r="L17186" t="s">
        <v>8855</v>
      </c>
      <c r="M17186" t="s">
        <v>17938</v>
      </c>
      <c r="N17186" t="s">
        <v>15194</v>
      </c>
      <c r="O17186" t="s">
        <v>17939</v>
      </c>
    </row>
    <row r="17187" spans="1:15">
      <c r="A17187" s="8" t="str">
        <f t="shared" si="852"/>
        <v>https://w3id.org/kouigenjimonogatari/data/1449-13.json</v>
      </c>
      <c r="B17187">
        <v>1449</v>
      </c>
      <c r="C17187">
        <v>13</v>
      </c>
      <c r="D17187" t="s">
        <v>17965</v>
      </c>
      <c r="E17187" t="s">
        <v>5917</v>
      </c>
      <c r="F17187" t="s">
        <v>17921</v>
      </c>
      <c r="G17187">
        <v>43</v>
      </c>
      <c r="H17187" t="s">
        <v>5919</v>
      </c>
      <c r="I17187" t="s">
        <v>5920</v>
      </c>
      <c r="L17187" t="s">
        <v>8855</v>
      </c>
      <c r="M17187" t="s">
        <v>17938</v>
      </c>
      <c r="N17187" t="s">
        <v>15194</v>
      </c>
      <c r="O17187" t="s">
        <v>17939</v>
      </c>
    </row>
    <row r="17188" spans="1:15">
      <c r="A17188" s="8" t="str">
        <f t="shared" si="852"/>
        <v>https://w3id.org/kouigenjimonogatari/data/1449-14.json</v>
      </c>
      <c r="B17188">
        <v>1449</v>
      </c>
      <c r="C17188">
        <v>14</v>
      </c>
      <c r="D17188" t="s">
        <v>17966</v>
      </c>
      <c r="E17188" t="s">
        <v>5917</v>
      </c>
      <c r="F17188" t="s">
        <v>17921</v>
      </c>
      <c r="G17188">
        <v>43</v>
      </c>
      <c r="H17188" t="s">
        <v>5919</v>
      </c>
      <c r="I17188" t="s">
        <v>5920</v>
      </c>
      <c r="L17188" t="s">
        <v>8855</v>
      </c>
      <c r="M17188" t="s">
        <v>17938</v>
      </c>
      <c r="N17188" t="s">
        <v>15194</v>
      </c>
      <c r="O17188" t="s">
        <v>17939</v>
      </c>
    </row>
    <row r="17189" spans="1:15">
      <c r="A17189" s="8" t="str">
        <f t="shared" si="852"/>
        <v>https://w3id.org/kouigenjimonogatari/data/1450-01.json</v>
      </c>
      <c r="B17189">
        <v>1450</v>
      </c>
      <c r="C17189">
        <v>1</v>
      </c>
      <c r="D17189" t="s">
        <v>17967</v>
      </c>
      <c r="E17189" t="s">
        <v>5917</v>
      </c>
      <c r="F17189" t="s">
        <v>17921</v>
      </c>
      <c r="G17189">
        <v>43</v>
      </c>
      <c r="H17189" t="s">
        <v>5919</v>
      </c>
      <c r="I17189" t="s">
        <v>5920</v>
      </c>
      <c r="L17189" t="s">
        <v>8886</v>
      </c>
      <c r="M17189" t="s">
        <v>17968</v>
      </c>
      <c r="N17189" t="s">
        <v>15194</v>
      </c>
      <c r="O17189" t="s">
        <v>17969</v>
      </c>
    </row>
    <row r="17190" spans="1:15">
      <c r="A17190" s="8" t="str">
        <f t="shared" si="852"/>
        <v>https://w3id.org/kouigenjimonogatari/data/1450-02.json</v>
      </c>
      <c r="B17190">
        <v>1450</v>
      </c>
      <c r="C17190">
        <v>2</v>
      </c>
      <c r="D17190" t="s">
        <v>17970</v>
      </c>
      <c r="E17190" t="s">
        <v>5917</v>
      </c>
      <c r="F17190" t="s">
        <v>17921</v>
      </c>
      <c r="G17190">
        <v>43</v>
      </c>
      <c r="H17190" t="s">
        <v>5919</v>
      </c>
      <c r="I17190" t="s">
        <v>5920</v>
      </c>
      <c r="L17190" t="s">
        <v>8886</v>
      </c>
      <c r="M17190" t="s">
        <v>17968</v>
      </c>
      <c r="N17190" t="s">
        <v>15194</v>
      </c>
      <c r="O17190" t="s">
        <v>17969</v>
      </c>
    </row>
    <row r="17191" spans="1:15">
      <c r="A17191" s="8" t="str">
        <f t="shared" si="852"/>
        <v>https://w3id.org/kouigenjimonogatari/data/1450-03.json</v>
      </c>
      <c r="B17191">
        <v>1450</v>
      </c>
      <c r="C17191">
        <v>3</v>
      </c>
      <c r="D17191" t="s">
        <v>17971</v>
      </c>
      <c r="E17191" t="s">
        <v>5917</v>
      </c>
      <c r="F17191" t="s">
        <v>17921</v>
      </c>
      <c r="G17191">
        <v>43</v>
      </c>
      <c r="H17191" t="s">
        <v>5919</v>
      </c>
      <c r="I17191" t="s">
        <v>5920</v>
      </c>
      <c r="L17191" t="s">
        <v>8886</v>
      </c>
      <c r="M17191" t="s">
        <v>17968</v>
      </c>
      <c r="N17191" t="s">
        <v>15194</v>
      </c>
      <c r="O17191" t="s">
        <v>17969</v>
      </c>
    </row>
    <row r="17192" spans="1:15">
      <c r="A17192" s="8" t="str">
        <f t="shared" si="852"/>
        <v>https://w3id.org/kouigenjimonogatari/data/1450-04.json</v>
      </c>
      <c r="B17192">
        <v>1450</v>
      </c>
      <c r="C17192">
        <v>4</v>
      </c>
      <c r="D17192" t="s">
        <v>17972</v>
      </c>
      <c r="E17192" t="s">
        <v>5917</v>
      </c>
      <c r="F17192" t="s">
        <v>17921</v>
      </c>
      <c r="G17192">
        <v>43</v>
      </c>
      <c r="H17192" t="s">
        <v>5919</v>
      </c>
      <c r="I17192" t="s">
        <v>5920</v>
      </c>
      <c r="L17192" t="s">
        <v>8886</v>
      </c>
      <c r="M17192" t="s">
        <v>17968</v>
      </c>
      <c r="N17192" t="s">
        <v>15194</v>
      </c>
      <c r="O17192" t="s">
        <v>17969</v>
      </c>
    </row>
    <row r="17193" spans="1:15">
      <c r="A17193" s="8" t="str">
        <f t="shared" si="852"/>
        <v>https://w3id.org/kouigenjimonogatari/data/1450-05.json</v>
      </c>
      <c r="B17193">
        <v>1450</v>
      </c>
      <c r="C17193">
        <v>5</v>
      </c>
      <c r="D17193" t="s">
        <v>17973</v>
      </c>
      <c r="E17193" t="s">
        <v>5917</v>
      </c>
      <c r="F17193" t="s">
        <v>17921</v>
      </c>
      <c r="G17193">
        <v>43</v>
      </c>
      <c r="H17193" t="s">
        <v>5919</v>
      </c>
      <c r="I17193" t="s">
        <v>5920</v>
      </c>
      <c r="L17193" t="s">
        <v>8886</v>
      </c>
      <c r="M17193" t="s">
        <v>17968</v>
      </c>
      <c r="N17193" t="s">
        <v>15194</v>
      </c>
      <c r="O17193" t="s">
        <v>17969</v>
      </c>
    </row>
    <row r="17194" spans="1:15">
      <c r="A17194" s="8" t="str">
        <f t="shared" si="852"/>
        <v>https://w3id.org/kouigenjimonogatari/data/1450-06.json</v>
      </c>
      <c r="B17194">
        <v>1450</v>
      </c>
      <c r="C17194">
        <v>6</v>
      </c>
      <c r="D17194" t="s">
        <v>17974</v>
      </c>
      <c r="E17194" t="s">
        <v>5917</v>
      </c>
      <c r="F17194" t="s">
        <v>17921</v>
      </c>
      <c r="G17194">
        <v>43</v>
      </c>
      <c r="H17194" t="s">
        <v>5919</v>
      </c>
      <c r="I17194" t="s">
        <v>5920</v>
      </c>
      <c r="L17194" t="s">
        <v>8886</v>
      </c>
      <c r="M17194" t="s">
        <v>17968</v>
      </c>
      <c r="N17194" t="s">
        <v>15194</v>
      </c>
      <c r="O17194" t="s">
        <v>17969</v>
      </c>
    </row>
    <row r="17195" spans="1:15">
      <c r="A17195" s="8" t="str">
        <f t="shared" si="852"/>
        <v>https://w3id.org/kouigenjimonogatari/data/1450-07.json</v>
      </c>
      <c r="B17195">
        <v>1450</v>
      </c>
      <c r="C17195">
        <v>7</v>
      </c>
      <c r="D17195" t="s">
        <v>17975</v>
      </c>
      <c r="E17195" t="s">
        <v>5917</v>
      </c>
      <c r="F17195" t="s">
        <v>17921</v>
      </c>
      <c r="G17195">
        <v>43</v>
      </c>
      <c r="H17195" t="s">
        <v>5919</v>
      </c>
      <c r="I17195" t="s">
        <v>5920</v>
      </c>
      <c r="L17195" t="s">
        <v>8886</v>
      </c>
      <c r="M17195" t="s">
        <v>17968</v>
      </c>
      <c r="N17195" t="s">
        <v>15194</v>
      </c>
      <c r="O17195" t="s">
        <v>17969</v>
      </c>
    </row>
    <row r="17196" spans="1:15">
      <c r="A17196" s="8" t="str">
        <f t="shared" si="852"/>
        <v>https://w3id.org/kouigenjimonogatari/data/1450-08.json</v>
      </c>
      <c r="B17196">
        <v>1450</v>
      </c>
      <c r="C17196">
        <v>8</v>
      </c>
      <c r="D17196" t="s">
        <v>17976</v>
      </c>
      <c r="E17196" t="s">
        <v>5917</v>
      </c>
      <c r="F17196" t="s">
        <v>17921</v>
      </c>
      <c r="G17196">
        <v>43</v>
      </c>
      <c r="H17196" t="s">
        <v>5919</v>
      </c>
      <c r="I17196" t="s">
        <v>5920</v>
      </c>
      <c r="L17196" t="s">
        <v>8886</v>
      </c>
      <c r="M17196" t="s">
        <v>17968</v>
      </c>
      <c r="N17196" t="s">
        <v>15194</v>
      </c>
      <c r="O17196" t="s">
        <v>17969</v>
      </c>
    </row>
    <row r="17197" spans="1:15">
      <c r="A17197" s="8" t="str">
        <f t="shared" si="852"/>
        <v>https://w3id.org/kouigenjimonogatari/data/1450-09.json</v>
      </c>
      <c r="B17197">
        <v>1450</v>
      </c>
      <c r="C17197">
        <v>9</v>
      </c>
      <c r="D17197" t="s">
        <v>17977</v>
      </c>
      <c r="E17197" t="s">
        <v>5917</v>
      </c>
      <c r="F17197" t="s">
        <v>17921</v>
      </c>
      <c r="G17197">
        <v>43</v>
      </c>
      <c r="H17197" t="s">
        <v>5919</v>
      </c>
      <c r="I17197" t="s">
        <v>5920</v>
      </c>
      <c r="L17197" t="s">
        <v>8886</v>
      </c>
      <c r="M17197" t="s">
        <v>17968</v>
      </c>
      <c r="N17197" t="s">
        <v>15194</v>
      </c>
      <c r="O17197" t="s">
        <v>17969</v>
      </c>
    </row>
    <row r="17198" spans="1:15">
      <c r="A17198" s="8" t="str">
        <f t="shared" si="852"/>
        <v>https://w3id.org/kouigenjimonogatari/data/1450-10.json</v>
      </c>
      <c r="B17198">
        <v>1450</v>
      </c>
      <c r="C17198">
        <v>10</v>
      </c>
      <c r="D17198" t="s">
        <v>17978</v>
      </c>
      <c r="E17198" t="s">
        <v>5917</v>
      </c>
      <c r="F17198" t="s">
        <v>17921</v>
      </c>
      <c r="G17198">
        <v>43</v>
      </c>
      <c r="H17198" t="s">
        <v>5919</v>
      </c>
      <c r="I17198" t="s">
        <v>5920</v>
      </c>
      <c r="L17198" t="s">
        <v>8886</v>
      </c>
      <c r="M17198" t="s">
        <v>17968</v>
      </c>
      <c r="N17198" t="s">
        <v>15194</v>
      </c>
      <c r="O17198" t="s">
        <v>17969</v>
      </c>
    </row>
    <row r="17199" spans="1:15">
      <c r="A17199" s="8" t="str">
        <f t="shared" si="852"/>
        <v>https://w3id.org/kouigenjimonogatari/data/1450-11.json</v>
      </c>
      <c r="B17199">
        <v>1450</v>
      </c>
      <c r="C17199">
        <v>11</v>
      </c>
      <c r="D17199" t="s">
        <v>17979</v>
      </c>
      <c r="E17199" t="s">
        <v>5917</v>
      </c>
      <c r="F17199" t="s">
        <v>17921</v>
      </c>
      <c r="G17199">
        <v>43</v>
      </c>
      <c r="H17199" t="s">
        <v>5919</v>
      </c>
      <c r="I17199" t="s">
        <v>5920</v>
      </c>
      <c r="L17199" t="s">
        <v>8886</v>
      </c>
      <c r="M17199" t="s">
        <v>17968</v>
      </c>
      <c r="N17199" t="s">
        <v>15194</v>
      </c>
      <c r="O17199" t="s">
        <v>17969</v>
      </c>
    </row>
    <row r="17200" spans="1:15">
      <c r="A17200" s="8" t="str">
        <f t="shared" si="852"/>
        <v>https://w3id.org/kouigenjimonogatari/data/1450-12.json</v>
      </c>
      <c r="B17200">
        <v>1450</v>
      </c>
      <c r="C17200">
        <v>12</v>
      </c>
      <c r="D17200" t="s">
        <v>17980</v>
      </c>
      <c r="E17200" t="s">
        <v>5917</v>
      </c>
      <c r="F17200" t="s">
        <v>17921</v>
      </c>
      <c r="G17200">
        <v>43</v>
      </c>
      <c r="H17200" t="s">
        <v>5919</v>
      </c>
      <c r="I17200" t="s">
        <v>5920</v>
      </c>
      <c r="L17200" t="s">
        <v>8886</v>
      </c>
      <c r="M17200" t="s">
        <v>17968</v>
      </c>
      <c r="N17200" t="s">
        <v>15194</v>
      </c>
      <c r="O17200" t="s">
        <v>17969</v>
      </c>
    </row>
    <row r="17201" spans="1:15">
      <c r="A17201" s="8" t="str">
        <f t="shared" si="852"/>
        <v>https://w3id.org/kouigenjimonogatari/data/1450-13.json</v>
      </c>
      <c r="B17201">
        <v>1450</v>
      </c>
      <c r="C17201">
        <v>13</v>
      </c>
      <c r="D17201" t="s">
        <v>17981</v>
      </c>
      <c r="E17201" t="s">
        <v>5917</v>
      </c>
      <c r="F17201" t="s">
        <v>17921</v>
      </c>
      <c r="G17201">
        <v>43</v>
      </c>
      <c r="H17201" t="s">
        <v>5919</v>
      </c>
      <c r="I17201" t="s">
        <v>5920</v>
      </c>
      <c r="L17201" t="s">
        <v>8886</v>
      </c>
      <c r="M17201" t="s">
        <v>17968</v>
      </c>
      <c r="N17201" t="s">
        <v>15194</v>
      </c>
      <c r="O17201" t="s">
        <v>17969</v>
      </c>
    </row>
    <row r="17202" spans="1:15">
      <c r="A17202" s="8" t="str">
        <f t="shared" si="852"/>
        <v>https://w3id.org/kouigenjimonogatari/data/1450-14.json</v>
      </c>
      <c r="B17202">
        <v>1450</v>
      </c>
      <c r="C17202">
        <v>14</v>
      </c>
      <c r="D17202" t="s">
        <v>17982</v>
      </c>
      <c r="E17202" t="s">
        <v>5917</v>
      </c>
      <c r="F17202" t="s">
        <v>17921</v>
      </c>
      <c r="G17202">
        <v>43</v>
      </c>
      <c r="H17202" t="s">
        <v>5919</v>
      </c>
      <c r="I17202" t="s">
        <v>5920</v>
      </c>
      <c r="L17202" t="s">
        <v>8886</v>
      </c>
      <c r="M17202" t="s">
        <v>17968</v>
      </c>
      <c r="N17202" t="s">
        <v>15194</v>
      </c>
      <c r="O17202" t="s">
        <v>17969</v>
      </c>
    </row>
    <row r="17203" spans="1:15">
      <c r="A17203" s="8" t="str">
        <f t="shared" si="852"/>
        <v>https://w3id.org/kouigenjimonogatari/data/1451-01.json</v>
      </c>
      <c r="B17203">
        <v>1451</v>
      </c>
      <c r="C17203">
        <v>1</v>
      </c>
      <c r="D17203" t="s">
        <v>17983</v>
      </c>
      <c r="E17203" t="s">
        <v>5917</v>
      </c>
      <c r="F17203" t="s">
        <v>17921</v>
      </c>
      <c r="G17203">
        <v>43</v>
      </c>
      <c r="H17203" t="s">
        <v>5919</v>
      </c>
      <c r="I17203" t="s">
        <v>5920</v>
      </c>
      <c r="L17203" t="s">
        <v>8886</v>
      </c>
      <c r="M17203" t="s">
        <v>17968</v>
      </c>
      <c r="N17203" t="s">
        <v>15194</v>
      </c>
      <c r="O17203" t="s">
        <v>17969</v>
      </c>
    </row>
    <row r="17204" spans="1:15">
      <c r="A17204" s="8" t="str">
        <f t="shared" si="852"/>
        <v>https://w3id.org/kouigenjimonogatari/data/1451-02.json</v>
      </c>
      <c r="B17204">
        <v>1451</v>
      </c>
      <c r="C17204">
        <v>2</v>
      </c>
      <c r="D17204" t="s">
        <v>17984</v>
      </c>
      <c r="E17204" t="s">
        <v>5917</v>
      </c>
      <c r="F17204" t="s">
        <v>17921</v>
      </c>
      <c r="G17204">
        <v>43</v>
      </c>
      <c r="H17204" t="s">
        <v>5919</v>
      </c>
      <c r="I17204" t="s">
        <v>5920</v>
      </c>
      <c r="L17204" t="s">
        <v>8886</v>
      </c>
      <c r="M17204" t="s">
        <v>17968</v>
      </c>
      <c r="N17204" t="s">
        <v>15194</v>
      </c>
      <c r="O17204" t="s">
        <v>17969</v>
      </c>
    </row>
    <row r="17205" spans="1:15">
      <c r="A17205" s="8" t="str">
        <f t="shared" si="852"/>
        <v>https://w3id.org/kouigenjimonogatari/data/1451-03.json</v>
      </c>
      <c r="B17205">
        <v>1451</v>
      </c>
      <c r="C17205">
        <v>3</v>
      </c>
      <c r="D17205" t="s">
        <v>17985</v>
      </c>
      <c r="E17205" t="s">
        <v>5917</v>
      </c>
      <c r="F17205" t="s">
        <v>17921</v>
      </c>
      <c r="G17205">
        <v>43</v>
      </c>
      <c r="H17205" t="s">
        <v>5919</v>
      </c>
      <c r="I17205" t="s">
        <v>5920</v>
      </c>
      <c r="L17205" t="s">
        <v>8886</v>
      </c>
      <c r="M17205" t="s">
        <v>17968</v>
      </c>
      <c r="N17205" t="s">
        <v>15194</v>
      </c>
      <c r="O17205" t="s">
        <v>17969</v>
      </c>
    </row>
    <row r="17206" spans="1:15">
      <c r="A17206" s="8" t="str">
        <f t="shared" si="852"/>
        <v>https://w3id.org/kouigenjimonogatari/data/1451-04.json</v>
      </c>
      <c r="B17206">
        <v>1451</v>
      </c>
      <c r="C17206">
        <v>4</v>
      </c>
      <c r="D17206" t="s">
        <v>17986</v>
      </c>
      <c r="E17206" t="s">
        <v>5917</v>
      </c>
      <c r="F17206" t="s">
        <v>17921</v>
      </c>
      <c r="G17206">
        <v>43</v>
      </c>
      <c r="H17206" t="s">
        <v>5919</v>
      </c>
      <c r="I17206" t="s">
        <v>5920</v>
      </c>
      <c r="L17206" t="s">
        <v>8886</v>
      </c>
      <c r="M17206" t="s">
        <v>17968</v>
      </c>
      <c r="N17206" t="s">
        <v>15194</v>
      </c>
      <c r="O17206" t="s">
        <v>17969</v>
      </c>
    </row>
    <row r="17207" spans="1:15">
      <c r="A17207" s="8" t="str">
        <f t="shared" si="852"/>
        <v>https://w3id.org/kouigenjimonogatari/data/1451-05.json</v>
      </c>
      <c r="B17207">
        <v>1451</v>
      </c>
      <c r="C17207">
        <v>5</v>
      </c>
      <c r="D17207" t="s">
        <v>17987</v>
      </c>
      <c r="E17207" t="s">
        <v>5917</v>
      </c>
      <c r="F17207" t="s">
        <v>17921</v>
      </c>
      <c r="G17207">
        <v>43</v>
      </c>
      <c r="H17207" t="s">
        <v>5919</v>
      </c>
      <c r="I17207" t="s">
        <v>5920</v>
      </c>
      <c r="L17207" t="s">
        <v>8886</v>
      </c>
      <c r="M17207" t="s">
        <v>17968</v>
      </c>
      <c r="N17207" t="s">
        <v>15194</v>
      </c>
      <c r="O17207" t="s">
        <v>17969</v>
      </c>
    </row>
    <row r="17208" spans="1:15">
      <c r="A17208" s="8" t="str">
        <f t="shared" si="852"/>
        <v>https://w3id.org/kouigenjimonogatari/data/1451-06.json</v>
      </c>
      <c r="B17208">
        <v>1451</v>
      </c>
      <c r="C17208">
        <v>6</v>
      </c>
      <c r="D17208" t="s">
        <v>17988</v>
      </c>
      <c r="E17208" t="s">
        <v>5917</v>
      </c>
      <c r="F17208" t="s">
        <v>17921</v>
      </c>
      <c r="G17208">
        <v>43</v>
      </c>
      <c r="H17208" t="s">
        <v>5919</v>
      </c>
      <c r="I17208" t="s">
        <v>5920</v>
      </c>
      <c r="L17208" t="s">
        <v>8886</v>
      </c>
      <c r="M17208" t="s">
        <v>17968</v>
      </c>
      <c r="N17208" t="s">
        <v>15194</v>
      </c>
      <c r="O17208" t="s">
        <v>17969</v>
      </c>
    </row>
    <row r="17209" spans="1:15">
      <c r="A17209" s="8" t="str">
        <f t="shared" si="852"/>
        <v>https://w3id.org/kouigenjimonogatari/data/1451-07.json</v>
      </c>
      <c r="B17209">
        <v>1451</v>
      </c>
      <c r="C17209">
        <v>7</v>
      </c>
      <c r="D17209" t="s">
        <v>17989</v>
      </c>
      <c r="E17209" t="s">
        <v>5917</v>
      </c>
      <c r="F17209" t="s">
        <v>17921</v>
      </c>
      <c r="G17209">
        <v>43</v>
      </c>
      <c r="H17209" t="s">
        <v>5919</v>
      </c>
      <c r="I17209" t="s">
        <v>5920</v>
      </c>
      <c r="L17209" t="s">
        <v>8886</v>
      </c>
      <c r="M17209" t="s">
        <v>17968</v>
      </c>
      <c r="N17209" t="s">
        <v>15194</v>
      </c>
      <c r="O17209" t="s">
        <v>17969</v>
      </c>
    </row>
    <row r="17210" spans="1:15">
      <c r="A17210" s="8" t="str">
        <f t="shared" si="852"/>
        <v>https://w3id.org/kouigenjimonogatari/data/1451-08.json</v>
      </c>
      <c r="B17210">
        <v>1451</v>
      </c>
      <c r="C17210">
        <v>8</v>
      </c>
      <c r="D17210" t="s">
        <v>17990</v>
      </c>
      <c r="E17210" t="s">
        <v>5917</v>
      </c>
      <c r="F17210" t="s">
        <v>17921</v>
      </c>
      <c r="G17210">
        <v>43</v>
      </c>
      <c r="H17210" t="s">
        <v>5919</v>
      </c>
      <c r="I17210" t="s">
        <v>5920</v>
      </c>
      <c r="L17210" t="s">
        <v>8886</v>
      </c>
      <c r="M17210" t="s">
        <v>17968</v>
      </c>
      <c r="N17210" t="s">
        <v>15194</v>
      </c>
      <c r="O17210" t="s">
        <v>17969</v>
      </c>
    </row>
    <row r="17211" spans="1:15">
      <c r="A17211" s="8" t="str">
        <f t="shared" si="852"/>
        <v>https://w3id.org/kouigenjimonogatari/data/1451-09.json</v>
      </c>
      <c r="B17211">
        <v>1451</v>
      </c>
      <c r="C17211">
        <v>9</v>
      </c>
      <c r="D17211" t="s">
        <v>17991</v>
      </c>
      <c r="E17211" t="s">
        <v>5917</v>
      </c>
      <c r="F17211" t="s">
        <v>17921</v>
      </c>
      <c r="G17211">
        <v>43</v>
      </c>
      <c r="H17211" t="s">
        <v>5919</v>
      </c>
      <c r="I17211" t="s">
        <v>5920</v>
      </c>
      <c r="L17211" t="s">
        <v>8886</v>
      </c>
      <c r="M17211" t="s">
        <v>17968</v>
      </c>
      <c r="N17211" t="s">
        <v>15194</v>
      </c>
      <c r="O17211" t="s">
        <v>17969</v>
      </c>
    </row>
    <row r="17212" spans="1:15">
      <c r="A17212" s="8" t="str">
        <f t="shared" si="852"/>
        <v>https://w3id.org/kouigenjimonogatari/data/1451-10.json</v>
      </c>
      <c r="B17212">
        <v>1451</v>
      </c>
      <c r="C17212">
        <v>10</v>
      </c>
      <c r="D17212" t="s">
        <v>17992</v>
      </c>
      <c r="E17212" t="s">
        <v>5917</v>
      </c>
      <c r="F17212" t="s">
        <v>17921</v>
      </c>
      <c r="G17212">
        <v>43</v>
      </c>
      <c r="H17212" t="s">
        <v>5919</v>
      </c>
      <c r="I17212" t="s">
        <v>5920</v>
      </c>
      <c r="L17212" t="s">
        <v>8886</v>
      </c>
      <c r="M17212" t="s">
        <v>17968</v>
      </c>
      <c r="N17212" t="s">
        <v>15194</v>
      </c>
      <c r="O17212" t="s">
        <v>17969</v>
      </c>
    </row>
    <row r="17213" spans="1:15">
      <c r="A17213" s="8" t="str">
        <f t="shared" si="852"/>
        <v>https://w3id.org/kouigenjimonogatari/data/1451-11.json</v>
      </c>
      <c r="B17213">
        <v>1451</v>
      </c>
      <c r="C17213">
        <v>11</v>
      </c>
      <c r="D17213" t="s">
        <v>17993</v>
      </c>
      <c r="E17213" t="s">
        <v>5917</v>
      </c>
      <c r="F17213" t="s">
        <v>17921</v>
      </c>
      <c r="G17213">
        <v>43</v>
      </c>
      <c r="H17213" t="s">
        <v>5919</v>
      </c>
      <c r="I17213" t="s">
        <v>5920</v>
      </c>
      <c r="L17213" t="s">
        <v>8886</v>
      </c>
      <c r="M17213" t="s">
        <v>17968</v>
      </c>
      <c r="N17213" t="s">
        <v>15194</v>
      </c>
      <c r="O17213" t="s">
        <v>17969</v>
      </c>
    </row>
    <row r="17214" spans="1:15">
      <c r="A17214" s="8" t="str">
        <f t="shared" si="852"/>
        <v>https://w3id.org/kouigenjimonogatari/data/1451-12.json</v>
      </c>
      <c r="B17214">
        <v>1451</v>
      </c>
      <c r="C17214">
        <v>12</v>
      </c>
      <c r="D17214" t="s">
        <v>17994</v>
      </c>
      <c r="E17214" t="s">
        <v>5917</v>
      </c>
      <c r="F17214" t="s">
        <v>17921</v>
      </c>
      <c r="G17214">
        <v>43</v>
      </c>
      <c r="H17214" t="s">
        <v>5919</v>
      </c>
      <c r="I17214" t="s">
        <v>5920</v>
      </c>
      <c r="L17214" t="s">
        <v>8886</v>
      </c>
      <c r="M17214" t="s">
        <v>17968</v>
      </c>
      <c r="N17214" t="s">
        <v>15194</v>
      </c>
      <c r="O17214" t="s">
        <v>17969</v>
      </c>
    </row>
    <row r="17215" spans="1:15">
      <c r="A17215" s="8" t="str">
        <f t="shared" si="852"/>
        <v>https://w3id.org/kouigenjimonogatari/data/1451-13.json</v>
      </c>
      <c r="B17215">
        <v>1451</v>
      </c>
      <c r="C17215">
        <v>13</v>
      </c>
      <c r="D17215" t="s">
        <v>17995</v>
      </c>
      <c r="E17215" t="s">
        <v>5917</v>
      </c>
      <c r="F17215" t="s">
        <v>17921</v>
      </c>
      <c r="G17215">
        <v>43</v>
      </c>
      <c r="H17215" t="s">
        <v>5919</v>
      </c>
      <c r="I17215" t="s">
        <v>5920</v>
      </c>
      <c r="L17215" t="s">
        <v>8886</v>
      </c>
      <c r="M17215" t="s">
        <v>17968</v>
      </c>
      <c r="N17215" t="s">
        <v>15194</v>
      </c>
      <c r="O17215" t="s">
        <v>17969</v>
      </c>
    </row>
    <row r="17216" spans="1:15">
      <c r="A17216" s="8" t="str">
        <f t="shared" ref="A17216:A17279" si="853">"https://w3id.org/kouigenjimonogatari/data/"&amp;TEXT(B17216, "0000")&amp;"-"&amp;TEXT(C17216, "00")&amp;".json"</f>
        <v>https://w3id.org/kouigenjimonogatari/data/1451-14.json</v>
      </c>
      <c r="B17216">
        <v>1451</v>
      </c>
      <c r="C17216">
        <v>14</v>
      </c>
      <c r="D17216" t="s">
        <v>17996</v>
      </c>
      <c r="E17216" t="s">
        <v>5917</v>
      </c>
      <c r="F17216" t="s">
        <v>17921</v>
      </c>
      <c r="G17216">
        <v>43</v>
      </c>
      <c r="H17216" t="s">
        <v>5919</v>
      </c>
      <c r="I17216" t="s">
        <v>5920</v>
      </c>
      <c r="L17216" t="s">
        <v>8886</v>
      </c>
      <c r="M17216" t="s">
        <v>17968</v>
      </c>
      <c r="N17216" t="s">
        <v>15194</v>
      </c>
      <c r="O17216" t="s">
        <v>17969</v>
      </c>
    </row>
    <row r="17217" spans="1:15">
      <c r="A17217" s="8" t="str">
        <f t="shared" si="853"/>
        <v>https://w3id.org/kouigenjimonogatari/data/1452-01.json</v>
      </c>
      <c r="B17217">
        <v>1452</v>
      </c>
      <c r="C17217">
        <v>1</v>
      </c>
      <c r="D17217" t="s">
        <v>17997</v>
      </c>
      <c r="E17217" t="s">
        <v>5917</v>
      </c>
      <c r="F17217" t="s">
        <v>17921</v>
      </c>
      <c r="G17217">
        <v>43</v>
      </c>
      <c r="H17217" t="s">
        <v>5919</v>
      </c>
      <c r="I17217" t="s">
        <v>5920</v>
      </c>
      <c r="L17217" t="s">
        <v>8917</v>
      </c>
      <c r="M17217" t="s">
        <v>17998</v>
      </c>
      <c r="N17217" t="s">
        <v>15194</v>
      </c>
      <c r="O17217" t="s">
        <v>17999</v>
      </c>
    </row>
    <row r="17218" spans="1:15">
      <c r="A17218" s="8" t="str">
        <f t="shared" si="853"/>
        <v>https://w3id.org/kouigenjimonogatari/data/1452-02.json</v>
      </c>
      <c r="B17218">
        <v>1452</v>
      </c>
      <c r="C17218">
        <v>2</v>
      </c>
      <c r="D17218" t="s">
        <v>18000</v>
      </c>
      <c r="E17218" t="s">
        <v>5917</v>
      </c>
      <c r="F17218" t="s">
        <v>17921</v>
      </c>
      <c r="G17218">
        <v>43</v>
      </c>
      <c r="H17218" t="s">
        <v>5919</v>
      </c>
      <c r="I17218" t="s">
        <v>5920</v>
      </c>
      <c r="L17218" t="s">
        <v>8917</v>
      </c>
      <c r="M17218" t="s">
        <v>17998</v>
      </c>
      <c r="N17218" t="s">
        <v>15194</v>
      </c>
      <c r="O17218" t="s">
        <v>17999</v>
      </c>
    </row>
    <row r="17219" spans="1:15">
      <c r="A17219" s="8" t="str">
        <f t="shared" si="853"/>
        <v>https://w3id.org/kouigenjimonogatari/data/1452-03.json</v>
      </c>
      <c r="B17219">
        <v>1452</v>
      </c>
      <c r="C17219">
        <v>3</v>
      </c>
      <c r="D17219" t="s">
        <v>18001</v>
      </c>
      <c r="E17219" t="s">
        <v>5917</v>
      </c>
      <c r="F17219" t="s">
        <v>17921</v>
      </c>
      <c r="G17219">
        <v>43</v>
      </c>
      <c r="H17219" t="s">
        <v>5919</v>
      </c>
      <c r="I17219" t="s">
        <v>5920</v>
      </c>
      <c r="L17219" t="s">
        <v>8917</v>
      </c>
      <c r="M17219" t="s">
        <v>17998</v>
      </c>
      <c r="N17219" t="s">
        <v>15194</v>
      </c>
      <c r="O17219" t="s">
        <v>17999</v>
      </c>
    </row>
    <row r="17220" spans="1:15">
      <c r="A17220" s="8" t="str">
        <f t="shared" si="853"/>
        <v>https://w3id.org/kouigenjimonogatari/data/1452-04.json</v>
      </c>
      <c r="B17220">
        <v>1452</v>
      </c>
      <c r="C17220">
        <v>4</v>
      </c>
      <c r="D17220" t="s">
        <v>18002</v>
      </c>
      <c r="E17220" t="s">
        <v>5917</v>
      </c>
      <c r="F17220" t="s">
        <v>17921</v>
      </c>
      <c r="G17220">
        <v>43</v>
      </c>
      <c r="H17220" t="s">
        <v>5919</v>
      </c>
      <c r="I17220" t="s">
        <v>5920</v>
      </c>
      <c r="L17220" t="s">
        <v>8917</v>
      </c>
      <c r="M17220" t="s">
        <v>17998</v>
      </c>
      <c r="N17220" t="s">
        <v>15194</v>
      </c>
      <c r="O17220" t="s">
        <v>17999</v>
      </c>
    </row>
    <row r="17221" spans="1:15">
      <c r="A17221" s="8" t="str">
        <f t="shared" si="853"/>
        <v>https://w3id.org/kouigenjimonogatari/data/1452-05.json</v>
      </c>
      <c r="B17221">
        <v>1452</v>
      </c>
      <c r="C17221">
        <v>5</v>
      </c>
      <c r="D17221" t="s">
        <v>18003</v>
      </c>
      <c r="E17221" t="s">
        <v>5917</v>
      </c>
      <c r="F17221" t="s">
        <v>17921</v>
      </c>
      <c r="G17221">
        <v>43</v>
      </c>
      <c r="H17221" t="s">
        <v>5919</v>
      </c>
      <c r="I17221" t="s">
        <v>5920</v>
      </c>
      <c r="L17221" t="s">
        <v>8917</v>
      </c>
      <c r="M17221" t="s">
        <v>17998</v>
      </c>
      <c r="N17221" t="s">
        <v>15194</v>
      </c>
      <c r="O17221" t="s">
        <v>17999</v>
      </c>
    </row>
    <row r="17222" spans="1:15">
      <c r="A17222" s="8" t="str">
        <f t="shared" si="853"/>
        <v>https://w3id.org/kouigenjimonogatari/data/1452-06.json</v>
      </c>
      <c r="B17222">
        <v>1452</v>
      </c>
      <c r="C17222">
        <v>6</v>
      </c>
      <c r="D17222" t="s">
        <v>18004</v>
      </c>
      <c r="E17222" t="s">
        <v>5917</v>
      </c>
      <c r="F17222" t="s">
        <v>17921</v>
      </c>
      <c r="G17222">
        <v>43</v>
      </c>
      <c r="H17222" t="s">
        <v>5919</v>
      </c>
      <c r="I17222" t="s">
        <v>5920</v>
      </c>
      <c r="L17222" t="s">
        <v>8917</v>
      </c>
      <c r="M17222" t="s">
        <v>17998</v>
      </c>
      <c r="N17222" t="s">
        <v>15194</v>
      </c>
      <c r="O17222" t="s">
        <v>17999</v>
      </c>
    </row>
    <row r="17223" spans="1:15">
      <c r="A17223" s="8" t="str">
        <f t="shared" si="853"/>
        <v>https://w3id.org/kouigenjimonogatari/data/1452-07.json</v>
      </c>
      <c r="B17223">
        <v>1452</v>
      </c>
      <c r="C17223">
        <v>7</v>
      </c>
      <c r="D17223" t="s">
        <v>18005</v>
      </c>
      <c r="E17223" t="s">
        <v>5917</v>
      </c>
      <c r="F17223" t="s">
        <v>17921</v>
      </c>
      <c r="G17223">
        <v>43</v>
      </c>
      <c r="H17223" t="s">
        <v>5919</v>
      </c>
      <c r="I17223" t="s">
        <v>5920</v>
      </c>
      <c r="L17223" t="s">
        <v>8917</v>
      </c>
      <c r="M17223" t="s">
        <v>17998</v>
      </c>
      <c r="N17223" t="s">
        <v>15194</v>
      </c>
      <c r="O17223" t="s">
        <v>17999</v>
      </c>
    </row>
    <row r="17224" spans="1:15">
      <c r="A17224" s="8" t="str">
        <f t="shared" si="853"/>
        <v>https://w3id.org/kouigenjimonogatari/data/1452-08.json</v>
      </c>
      <c r="B17224">
        <v>1452</v>
      </c>
      <c r="C17224">
        <v>8</v>
      </c>
      <c r="D17224" t="s">
        <v>18006</v>
      </c>
      <c r="E17224" t="s">
        <v>5917</v>
      </c>
      <c r="F17224" t="s">
        <v>17921</v>
      </c>
      <c r="G17224">
        <v>43</v>
      </c>
      <c r="H17224" t="s">
        <v>5919</v>
      </c>
      <c r="I17224" t="s">
        <v>5920</v>
      </c>
      <c r="L17224" t="s">
        <v>8917</v>
      </c>
      <c r="M17224" t="s">
        <v>17998</v>
      </c>
      <c r="N17224" t="s">
        <v>15194</v>
      </c>
      <c r="O17224" t="s">
        <v>17999</v>
      </c>
    </row>
    <row r="17225" spans="1:15">
      <c r="A17225" s="8" t="str">
        <f t="shared" si="853"/>
        <v>https://w3id.org/kouigenjimonogatari/data/1452-09.json</v>
      </c>
      <c r="B17225">
        <v>1452</v>
      </c>
      <c r="C17225">
        <v>9</v>
      </c>
      <c r="D17225" t="s">
        <v>18007</v>
      </c>
      <c r="E17225" t="s">
        <v>5917</v>
      </c>
      <c r="F17225" t="s">
        <v>17921</v>
      </c>
      <c r="G17225">
        <v>43</v>
      </c>
      <c r="H17225" t="s">
        <v>5919</v>
      </c>
      <c r="I17225" t="s">
        <v>5920</v>
      </c>
      <c r="L17225" t="s">
        <v>8917</v>
      </c>
      <c r="M17225" t="s">
        <v>17998</v>
      </c>
      <c r="N17225" t="s">
        <v>15194</v>
      </c>
      <c r="O17225" t="s">
        <v>17999</v>
      </c>
    </row>
    <row r="17226" spans="1:15">
      <c r="A17226" s="8" t="str">
        <f t="shared" si="853"/>
        <v>https://w3id.org/kouigenjimonogatari/data/1452-10.json</v>
      </c>
      <c r="B17226">
        <v>1452</v>
      </c>
      <c r="C17226">
        <v>10</v>
      </c>
      <c r="D17226" t="s">
        <v>18008</v>
      </c>
      <c r="E17226" t="s">
        <v>5917</v>
      </c>
      <c r="F17226" t="s">
        <v>17921</v>
      </c>
      <c r="G17226">
        <v>43</v>
      </c>
      <c r="H17226" t="s">
        <v>5919</v>
      </c>
      <c r="I17226" t="s">
        <v>5920</v>
      </c>
      <c r="L17226" t="s">
        <v>8917</v>
      </c>
      <c r="M17226" t="s">
        <v>17998</v>
      </c>
      <c r="N17226" t="s">
        <v>15194</v>
      </c>
      <c r="O17226" t="s">
        <v>17999</v>
      </c>
    </row>
    <row r="17227" spans="1:15">
      <c r="A17227" s="8" t="str">
        <f t="shared" si="853"/>
        <v>https://w3id.org/kouigenjimonogatari/data/1452-11.json</v>
      </c>
      <c r="B17227">
        <v>1452</v>
      </c>
      <c r="C17227">
        <v>11</v>
      </c>
      <c r="D17227" t="s">
        <v>18009</v>
      </c>
      <c r="E17227" t="s">
        <v>5917</v>
      </c>
      <c r="F17227" t="s">
        <v>17921</v>
      </c>
      <c r="G17227">
        <v>43</v>
      </c>
      <c r="H17227" t="s">
        <v>5919</v>
      </c>
      <c r="I17227" t="s">
        <v>5920</v>
      </c>
      <c r="L17227" t="s">
        <v>8917</v>
      </c>
      <c r="M17227" t="s">
        <v>17998</v>
      </c>
      <c r="N17227" t="s">
        <v>15194</v>
      </c>
      <c r="O17227" t="s">
        <v>17999</v>
      </c>
    </row>
    <row r="17228" spans="1:15">
      <c r="A17228" s="8" t="str">
        <f t="shared" si="853"/>
        <v>https://w3id.org/kouigenjimonogatari/data/1452-12.json</v>
      </c>
      <c r="B17228">
        <v>1452</v>
      </c>
      <c r="C17228">
        <v>12</v>
      </c>
      <c r="D17228" t="s">
        <v>18010</v>
      </c>
      <c r="E17228" t="s">
        <v>5917</v>
      </c>
      <c r="F17228" t="s">
        <v>17921</v>
      </c>
      <c r="G17228">
        <v>43</v>
      </c>
      <c r="H17228" t="s">
        <v>5919</v>
      </c>
      <c r="I17228" t="s">
        <v>5920</v>
      </c>
      <c r="L17228" t="s">
        <v>8917</v>
      </c>
      <c r="M17228" t="s">
        <v>17998</v>
      </c>
      <c r="N17228" t="s">
        <v>15194</v>
      </c>
      <c r="O17228" t="s">
        <v>17999</v>
      </c>
    </row>
    <row r="17229" spans="1:15">
      <c r="A17229" s="8" t="str">
        <f t="shared" si="853"/>
        <v>https://w3id.org/kouigenjimonogatari/data/1452-13.json</v>
      </c>
      <c r="B17229">
        <v>1452</v>
      </c>
      <c r="C17229">
        <v>13</v>
      </c>
      <c r="D17229" t="s">
        <v>18011</v>
      </c>
      <c r="E17229" t="s">
        <v>5917</v>
      </c>
      <c r="F17229" t="s">
        <v>17921</v>
      </c>
      <c r="G17229">
        <v>43</v>
      </c>
      <c r="H17229" t="s">
        <v>5919</v>
      </c>
      <c r="I17229" t="s">
        <v>5920</v>
      </c>
      <c r="L17229" t="s">
        <v>8917</v>
      </c>
      <c r="M17229" t="s">
        <v>17998</v>
      </c>
      <c r="N17229" t="s">
        <v>15194</v>
      </c>
      <c r="O17229" t="s">
        <v>17999</v>
      </c>
    </row>
    <row r="17230" spans="1:15">
      <c r="A17230" s="8" t="str">
        <f t="shared" si="853"/>
        <v>https://w3id.org/kouigenjimonogatari/data/1452-14.json</v>
      </c>
      <c r="B17230">
        <v>1452</v>
      </c>
      <c r="C17230">
        <v>14</v>
      </c>
      <c r="D17230" t="s">
        <v>18012</v>
      </c>
      <c r="E17230" t="s">
        <v>5917</v>
      </c>
      <c r="F17230" t="s">
        <v>17921</v>
      </c>
      <c r="G17230">
        <v>43</v>
      </c>
      <c r="H17230" t="s">
        <v>5919</v>
      </c>
      <c r="I17230" t="s">
        <v>5920</v>
      </c>
      <c r="L17230" t="s">
        <v>8917</v>
      </c>
      <c r="M17230" t="s">
        <v>17998</v>
      </c>
      <c r="N17230" t="s">
        <v>15194</v>
      </c>
      <c r="O17230" t="s">
        <v>17999</v>
      </c>
    </row>
    <row r="17231" spans="1:15">
      <c r="A17231" s="8" t="str">
        <f t="shared" si="853"/>
        <v>https://w3id.org/kouigenjimonogatari/data/1453-01.json</v>
      </c>
      <c r="B17231">
        <v>1453</v>
      </c>
      <c r="C17231">
        <v>1</v>
      </c>
      <c r="D17231" t="s">
        <v>18013</v>
      </c>
      <c r="E17231" t="s">
        <v>5917</v>
      </c>
      <c r="F17231" t="s">
        <v>17921</v>
      </c>
      <c r="G17231">
        <v>43</v>
      </c>
      <c r="H17231" t="s">
        <v>5919</v>
      </c>
      <c r="I17231" t="s">
        <v>5920</v>
      </c>
      <c r="L17231" t="s">
        <v>8917</v>
      </c>
      <c r="M17231" t="s">
        <v>17998</v>
      </c>
      <c r="N17231" t="s">
        <v>15194</v>
      </c>
      <c r="O17231" t="s">
        <v>17999</v>
      </c>
    </row>
    <row r="17232" spans="1:15">
      <c r="A17232" s="8" t="str">
        <f t="shared" si="853"/>
        <v>https://w3id.org/kouigenjimonogatari/data/1453-02.json</v>
      </c>
      <c r="B17232">
        <v>1453</v>
      </c>
      <c r="C17232">
        <v>2</v>
      </c>
      <c r="D17232" t="s">
        <v>18014</v>
      </c>
      <c r="E17232" t="s">
        <v>5917</v>
      </c>
      <c r="F17232" t="s">
        <v>17921</v>
      </c>
      <c r="G17232">
        <v>43</v>
      </c>
      <c r="H17232" t="s">
        <v>5919</v>
      </c>
      <c r="I17232" t="s">
        <v>5920</v>
      </c>
      <c r="L17232" t="s">
        <v>8917</v>
      </c>
      <c r="M17232" t="s">
        <v>17998</v>
      </c>
      <c r="N17232" t="s">
        <v>15194</v>
      </c>
      <c r="O17232" t="s">
        <v>17999</v>
      </c>
    </row>
    <row r="17233" spans="1:15">
      <c r="A17233" s="8" t="str">
        <f t="shared" si="853"/>
        <v>https://w3id.org/kouigenjimonogatari/data/1453-03.json</v>
      </c>
      <c r="B17233">
        <v>1453</v>
      </c>
      <c r="C17233">
        <v>3</v>
      </c>
      <c r="D17233" t="s">
        <v>18015</v>
      </c>
      <c r="E17233" t="s">
        <v>5917</v>
      </c>
      <c r="F17233" t="s">
        <v>17921</v>
      </c>
      <c r="G17233">
        <v>43</v>
      </c>
      <c r="H17233" t="s">
        <v>5919</v>
      </c>
      <c r="I17233" t="s">
        <v>5920</v>
      </c>
      <c r="L17233" t="s">
        <v>8917</v>
      </c>
      <c r="M17233" t="s">
        <v>17998</v>
      </c>
      <c r="N17233" t="s">
        <v>15194</v>
      </c>
      <c r="O17233" t="s">
        <v>17999</v>
      </c>
    </row>
    <row r="17234" spans="1:15">
      <c r="A17234" s="8" t="str">
        <f t="shared" si="853"/>
        <v>https://w3id.org/kouigenjimonogatari/data/1453-04.json</v>
      </c>
      <c r="B17234">
        <v>1453</v>
      </c>
      <c r="C17234">
        <v>4</v>
      </c>
      <c r="D17234" t="s">
        <v>18016</v>
      </c>
      <c r="E17234" t="s">
        <v>5917</v>
      </c>
      <c r="F17234" t="s">
        <v>17921</v>
      </c>
      <c r="G17234">
        <v>43</v>
      </c>
      <c r="H17234" t="s">
        <v>5919</v>
      </c>
      <c r="I17234" t="s">
        <v>5920</v>
      </c>
      <c r="L17234" t="s">
        <v>8917</v>
      </c>
      <c r="M17234" t="s">
        <v>17998</v>
      </c>
      <c r="N17234" t="s">
        <v>15194</v>
      </c>
      <c r="O17234" t="s">
        <v>17999</v>
      </c>
    </row>
    <row r="17235" spans="1:15">
      <c r="A17235" s="8" t="str">
        <f t="shared" si="853"/>
        <v>https://w3id.org/kouigenjimonogatari/data/1453-05.json</v>
      </c>
      <c r="B17235">
        <v>1453</v>
      </c>
      <c r="C17235">
        <v>5</v>
      </c>
      <c r="D17235" t="s">
        <v>18017</v>
      </c>
      <c r="E17235" t="s">
        <v>5917</v>
      </c>
      <c r="F17235" t="s">
        <v>17921</v>
      </c>
      <c r="G17235">
        <v>43</v>
      </c>
      <c r="H17235" t="s">
        <v>5919</v>
      </c>
      <c r="I17235" t="s">
        <v>5920</v>
      </c>
      <c r="L17235" t="s">
        <v>8917</v>
      </c>
      <c r="M17235" t="s">
        <v>17998</v>
      </c>
      <c r="N17235" t="s">
        <v>15194</v>
      </c>
      <c r="O17235" t="s">
        <v>17999</v>
      </c>
    </row>
    <row r="17236" spans="1:15">
      <c r="A17236" s="8" t="str">
        <f t="shared" si="853"/>
        <v>https://w3id.org/kouigenjimonogatari/data/1453-06.json</v>
      </c>
      <c r="B17236">
        <v>1453</v>
      </c>
      <c r="C17236">
        <v>6</v>
      </c>
      <c r="D17236" t="s">
        <v>18018</v>
      </c>
      <c r="E17236" t="s">
        <v>5917</v>
      </c>
      <c r="F17236" t="s">
        <v>17921</v>
      </c>
      <c r="G17236">
        <v>43</v>
      </c>
      <c r="H17236" t="s">
        <v>5919</v>
      </c>
      <c r="I17236" t="s">
        <v>5920</v>
      </c>
      <c r="L17236" t="s">
        <v>8917</v>
      </c>
      <c r="M17236" t="s">
        <v>17998</v>
      </c>
      <c r="N17236" t="s">
        <v>15194</v>
      </c>
      <c r="O17236" t="s">
        <v>17999</v>
      </c>
    </row>
    <row r="17237" spans="1:15">
      <c r="A17237" s="8" t="str">
        <f t="shared" si="853"/>
        <v>https://w3id.org/kouigenjimonogatari/data/1453-07.json</v>
      </c>
      <c r="B17237">
        <v>1453</v>
      </c>
      <c r="C17237">
        <v>7</v>
      </c>
      <c r="D17237" t="s">
        <v>18019</v>
      </c>
      <c r="E17237" t="s">
        <v>5917</v>
      </c>
      <c r="F17237" t="s">
        <v>17921</v>
      </c>
      <c r="G17237">
        <v>43</v>
      </c>
      <c r="H17237" t="s">
        <v>5919</v>
      </c>
      <c r="I17237" t="s">
        <v>5920</v>
      </c>
      <c r="L17237" t="s">
        <v>8917</v>
      </c>
      <c r="M17237" t="s">
        <v>17998</v>
      </c>
      <c r="N17237" t="s">
        <v>15194</v>
      </c>
      <c r="O17237" t="s">
        <v>17999</v>
      </c>
    </row>
    <row r="17238" spans="1:15">
      <c r="A17238" s="8" t="str">
        <f t="shared" si="853"/>
        <v>https://w3id.org/kouigenjimonogatari/data/1453-08.json</v>
      </c>
      <c r="B17238">
        <v>1453</v>
      </c>
      <c r="C17238">
        <v>8</v>
      </c>
      <c r="D17238" t="s">
        <v>18020</v>
      </c>
      <c r="E17238" t="s">
        <v>5917</v>
      </c>
      <c r="F17238" t="s">
        <v>17921</v>
      </c>
      <c r="G17238">
        <v>43</v>
      </c>
      <c r="H17238" t="s">
        <v>5919</v>
      </c>
      <c r="I17238" t="s">
        <v>5920</v>
      </c>
      <c r="L17238" t="s">
        <v>8917</v>
      </c>
      <c r="M17238" t="s">
        <v>17998</v>
      </c>
      <c r="N17238" t="s">
        <v>15194</v>
      </c>
      <c r="O17238" t="s">
        <v>17999</v>
      </c>
    </row>
    <row r="17239" spans="1:15">
      <c r="A17239" s="8" t="str">
        <f t="shared" si="853"/>
        <v>https://w3id.org/kouigenjimonogatari/data/1453-09.json</v>
      </c>
      <c r="B17239">
        <v>1453</v>
      </c>
      <c r="C17239">
        <v>9</v>
      </c>
      <c r="D17239" t="s">
        <v>18021</v>
      </c>
      <c r="E17239" t="s">
        <v>5917</v>
      </c>
      <c r="F17239" t="s">
        <v>17921</v>
      </c>
      <c r="G17239">
        <v>43</v>
      </c>
      <c r="H17239" t="s">
        <v>5919</v>
      </c>
      <c r="I17239" t="s">
        <v>5920</v>
      </c>
      <c r="L17239" t="s">
        <v>8917</v>
      </c>
      <c r="M17239" t="s">
        <v>17998</v>
      </c>
      <c r="N17239" t="s">
        <v>15194</v>
      </c>
      <c r="O17239" t="s">
        <v>17999</v>
      </c>
    </row>
    <row r="17240" spans="1:15">
      <c r="A17240" s="8" t="str">
        <f t="shared" si="853"/>
        <v>https://w3id.org/kouigenjimonogatari/data/1453-10.json</v>
      </c>
      <c r="B17240">
        <v>1453</v>
      </c>
      <c r="C17240">
        <v>10</v>
      </c>
      <c r="D17240" t="s">
        <v>18022</v>
      </c>
      <c r="E17240" t="s">
        <v>5917</v>
      </c>
      <c r="F17240" t="s">
        <v>17921</v>
      </c>
      <c r="G17240">
        <v>43</v>
      </c>
      <c r="H17240" t="s">
        <v>5919</v>
      </c>
      <c r="I17240" t="s">
        <v>5920</v>
      </c>
      <c r="L17240" t="s">
        <v>8917</v>
      </c>
      <c r="M17240" t="s">
        <v>17998</v>
      </c>
      <c r="N17240" t="s">
        <v>15194</v>
      </c>
      <c r="O17240" t="s">
        <v>17999</v>
      </c>
    </row>
    <row r="17241" spans="1:15">
      <c r="A17241" s="8" t="str">
        <f t="shared" si="853"/>
        <v>https://w3id.org/kouigenjimonogatari/data/1453-11.json</v>
      </c>
      <c r="B17241">
        <v>1453</v>
      </c>
      <c r="C17241">
        <v>11</v>
      </c>
      <c r="D17241" t="s">
        <v>18023</v>
      </c>
      <c r="E17241" t="s">
        <v>5917</v>
      </c>
      <c r="F17241" t="s">
        <v>17921</v>
      </c>
      <c r="G17241">
        <v>43</v>
      </c>
      <c r="H17241" t="s">
        <v>5919</v>
      </c>
      <c r="I17241" t="s">
        <v>5920</v>
      </c>
      <c r="L17241" t="s">
        <v>8917</v>
      </c>
      <c r="M17241" t="s">
        <v>17998</v>
      </c>
      <c r="N17241" t="s">
        <v>15194</v>
      </c>
      <c r="O17241" t="s">
        <v>17999</v>
      </c>
    </row>
    <row r="17242" spans="1:15">
      <c r="A17242" s="8" t="str">
        <f t="shared" si="853"/>
        <v>https://w3id.org/kouigenjimonogatari/data/1453-12.json</v>
      </c>
      <c r="B17242">
        <v>1453</v>
      </c>
      <c r="C17242">
        <v>12</v>
      </c>
      <c r="D17242" t="s">
        <v>18024</v>
      </c>
      <c r="E17242" t="s">
        <v>5917</v>
      </c>
      <c r="F17242" t="s">
        <v>17921</v>
      </c>
      <c r="G17242">
        <v>43</v>
      </c>
      <c r="H17242" t="s">
        <v>5919</v>
      </c>
      <c r="I17242" t="s">
        <v>5920</v>
      </c>
      <c r="L17242" t="s">
        <v>8917</v>
      </c>
      <c r="M17242" t="s">
        <v>17998</v>
      </c>
      <c r="N17242" t="s">
        <v>15194</v>
      </c>
      <c r="O17242" t="s">
        <v>17999</v>
      </c>
    </row>
    <row r="17243" spans="1:15">
      <c r="A17243" s="8" t="str">
        <f t="shared" si="853"/>
        <v>https://w3id.org/kouigenjimonogatari/data/1453-13.json</v>
      </c>
      <c r="B17243">
        <v>1453</v>
      </c>
      <c r="C17243">
        <v>13</v>
      </c>
      <c r="D17243" t="s">
        <v>18025</v>
      </c>
      <c r="E17243" t="s">
        <v>5917</v>
      </c>
      <c r="F17243" t="s">
        <v>17921</v>
      </c>
      <c r="G17243">
        <v>43</v>
      </c>
      <c r="H17243" t="s">
        <v>5919</v>
      </c>
      <c r="I17243" t="s">
        <v>5920</v>
      </c>
      <c r="L17243" t="s">
        <v>8917</v>
      </c>
      <c r="M17243" t="s">
        <v>17998</v>
      </c>
      <c r="N17243" t="s">
        <v>15194</v>
      </c>
      <c r="O17243" t="s">
        <v>17999</v>
      </c>
    </row>
    <row r="17244" spans="1:15">
      <c r="A17244" s="8" t="str">
        <f t="shared" si="853"/>
        <v>https://w3id.org/kouigenjimonogatari/data/1453-14.json</v>
      </c>
      <c r="B17244">
        <v>1453</v>
      </c>
      <c r="C17244">
        <v>14</v>
      </c>
      <c r="D17244" t="s">
        <v>18026</v>
      </c>
      <c r="E17244" t="s">
        <v>5917</v>
      </c>
      <c r="F17244" t="s">
        <v>17921</v>
      </c>
      <c r="G17244">
        <v>43</v>
      </c>
      <c r="H17244" t="s">
        <v>5919</v>
      </c>
      <c r="I17244" t="s">
        <v>5920</v>
      </c>
      <c r="L17244" t="s">
        <v>8917</v>
      </c>
      <c r="M17244" t="s">
        <v>17998</v>
      </c>
      <c r="N17244" t="s">
        <v>15194</v>
      </c>
      <c r="O17244" t="s">
        <v>17999</v>
      </c>
    </row>
    <row r="17245" spans="1:15">
      <c r="A17245" s="8" t="str">
        <f t="shared" si="853"/>
        <v>https://w3id.org/kouigenjimonogatari/data/1454-01.json</v>
      </c>
      <c r="B17245">
        <v>1454</v>
      </c>
      <c r="C17245">
        <v>1</v>
      </c>
      <c r="D17245" t="s">
        <v>18027</v>
      </c>
      <c r="E17245" t="s">
        <v>5917</v>
      </c>
      <c r="F17245" t="s">
        <v>17921</v>
      </c>
      <c r="G17245">
        <v>43</v>
      </c>
      <c r="H17245" t="s">
        <v>5919</v>
      </c>
      <c r="I17245" t="s">
        <v>5920</v>
      </c>
      <c r="L17245" t="s">
        <v>8948</v>
      </c>
      <c r="M17245" t="s">
        <v>18028</v>
      </c>
      <c r="N17245" t="s">
        <v>15194</v>
      </c>
      <c r="O17245" t="s">
        <v>18029</v>
      </c>
    </row>
    <row r="17246" spans="1:15">
      <c r="A17246" s="8" t="str">
        <f t="shared" si="853"/>
        <v>https://w3id.org/kouigenjimonogatari/data/1454-02.json</v>
      </c>
      <c r="B17246">
        <v>1454</v>
      </c>
      <c r="C17246">
        <v>2</v>
      </c>
      <c r="D17246" t="s">
        <v>18030</v>
      </c>
      <c r="E17246" t="s">
        <v>5917</v>
      </c>
      <c r="F17246" t="s">
        <v>17921</v>
      </c>
      <c r="G17246">
        <v>43</v>
      </c>
      <c r="H17246" t="s">
        <v>5919</v>
      </c>
      <c r="I17246" t="s">
        <v>5920</v>
      </c>
      <c r="L17246" t="s">
        <v>8948</v>
      </c>
      <c r="M17246" t="s">
        <v>18028</v>
      </c>
      <c r="N17246" t="s">
        <v>15194</v>
      </c>
      <c r="O17246" t="s">
        <v>18029</v>
      </c>
    </row>
    <row r="17247" spans="1:15">
      <c r="A17247" s="8" t="str">
        <f t="shared" si="853"/>
        <v>https://w3id.org/kouigenjimonogatari/data/1454-03.json</v>
      </c>
      <c r="B17247">
        <v>1454</v>
      </c>
      <c r="C17247">
        <v>3</v>
      </c>
      <c r="D17247" t="s">
        <v>18031</v>
      </c>
      <c r="E17247" t="s">
        <v>5917</v>
      </c>
      <c r="F17247" t="s">
        <v>17921</v>
      </c>
      <c r="G17247">
        <v>43</v>
      </c>
      <c r="H17247" t="s">
        <v>5919</v>
      </c>
      <c r="I17247" t="s">
        <v>5920</v>
      </c>
      <c r="L17247" t="s">
        <v>8948</v>
      </c>
      <c r="M17247" t="s">
        <v>18028</v>
      </c>
      <c r="N17247" t="s">
        <v>15194</v>
      </c>
      <c r="O17247" t="s">
        <v>18029</v>
      </c>
    </row>
    <row r="17248" spans="1:15">
      <c r="A17248" s="8" t="str">
        <f t="shared" si="853"/>
        <v>https://w3id.org/kouigenjimonogatari/data/1454-04.json</v>
      </c>
      <c r="B17248">
        <v>1454</v>
      </c>
      <c r="C17248">
        <v>4</v>
      </c>
      <c r="D17248" t="s">
        <v>18032</v>
      </c>
      <c r="E17248" t="s">
        <v>5917</v>
      </c>
      <c r="F17248" t="s">
        <v>17921</v>
      </c>
      <c r="G17248">
        <v>43</v>
      </c>
      <c r="H17248" t="s">
        <v>5919</v>
      </c>
      <c r="I17248" t="s">
        <v>5920</v>
      </c>
      <c r="L17248" t="s">
        <v>8948</v>
      </c>
      <c r="M17248" t="s">
        <v>18028</v>
      </c>
      <c r="N17248" t="s">
        <v>15194</v>
      </c>
      <c r="O17248" t="s">
        <v>18029</v>
      </c>
    </row>
    <row r="17249" spans="1:15">
      <c r="A17249" s="8" t="str">
        <f t="shared" si="853"/>
        <v>https://w3id.org/kouigenjimonogatari/data/1454-05.json</v>
      </c>
      <c r="B17249">
        <v>1454</v>
      </c>
      <c r="C17249">
        <v>5</v>
      </c>
      <c r="D17249" t="s">
        <v>18033</v>
      </c>
      <c r="E17249" t="s">
        <v>5917</v>
      </c>
      <c r="F17249" t="s">
        <v>17921</v>
      </c>
      <c r="G17249">
        <v>43</v>
      </c>
      <c r="H17249" t="s">
        <v>5919</v>
      </c>
      <c r="I17249" t="s">
        <v>5920</v>
      </c>
      <c r="L17249" t="s">
        <v>8948</v>
      </c>
      <c r="M17249" t="s">
        <v>18028</v>
      </c>
      <c r="N17249" t="s">
        <v>15194</v>
      </c>
      <c r="O17249" t="s">
        <v>18029</v>
      </c>
    </row>
    <row r="17250" spans="1:15">
      <c r="A17250" s="8" t="str">
        <f t="shared" si="853"/>
        <v>https://w3id.org/kouigenjimonogatari/data/1454-06.json</v>
      </c>
      <c r="B17250">
        <v>1454</v>
      </c>
      <c r="C17250">
        <v>6</v>
      </c>
      <c r="D17250" t="s">
        <v>18034</v>
      </c>
      <c r="E17250" t="s">
        <v>5917</v>
      </c>
      <c r="F17250" t="s">
        <v>17921</v>
      </c>
      <c r="G17250">
        <v>43</v>
      </c>
      <c r="H17250" t="s">
        <v>5919</v>
      </c>
      <c r="I17250" t="s">
        <v>5920</v>
      </c>
      <c r="L17250" t="s">
        <v>8948</v>
      </c>
      <c r="M17250" t="s">
        <v>18028</v>
      </c>
      <c r="N17250" t="s">
        <v>15194</v>
      </c>
      <c r="O17250" t="s">
        <v>18029</v>
      </c>
    </row>
    <row r="17251" spans="1:15">
      <c r="A17251" s="8" t="str">
        <f t="shared" si="853"/>
        <v>https://w3id.org/kouigenjimonogatari/data/1454-07.json</v>
      </c>
      <c r="B17251">
        <v>1454</v>
      </c>
      <c r="C17251">
        <v>7</v>
      </c>
      <c r="D17251" t="s">
        <v>18035</v>
      </c>
      <c r="E17251" t="s">
        <v>5917</v>
      </c>
      <c r="F17251" t="s">
        <v>17921</v>
      </c>
      <c r="G17251">
        <v>43</v>
      </c>
      <c r="H17251" t="s">
        <v>5919</v>
      </c>
      <c r="I17251" t="s">
        <v>5920</v>
      </c>
      <c r="L17251" t="s">
        <v>8948</v>
      </c>
      <c r="M17251" t="s">
        <v>18028</v>
      </c>
      <c r="N17251" t="s">
        <v>15194</v>
      </c>
      <c r="O17251" t="s">
        <v>18029</v>
      </c>
    </row>
    <row r="17252" spans="1:15">
      <c r="A17252" s="8" t="str">
        <f t="shared" si="853"/>
        <v>https://w3id.org/kouigenjimonogatari/data/1454-08.json</v>
      </c>
      <c r="B17252">
        <v>1454</v>
      </c>
      <c r="C17252">
        <v>8</v>
      </c>
      <c r="D17252" t="s">
        <v>18036</v>
      </c>
      <c r="E17252" t="s">
        <v>5917</v>
      </c>
      <c r="F17252" t="s">
        <v>17921</v>
      </c>
      <c r="G17252">
        <v>43</v>
      </c>
      <c r="H17252" t="s">
        <v>5919</v>
      </c>
      <c r="I17252" t="s">
        <v>5920</v>
      </c>
      <c r="L17252" t="s">
        <v>8948</v>
      </c>
      <c r="M17252" t="s">
        <v>18028</v>
      </c>
      <c r="N17252" t="s">
        <v>15194</v>
      </c>
      <c r="O17252" t="s">
        <v>18029</v>
      </c>
    </row>
    <row r="17253" spans="1:15">
      <c r="A17253" s="8" t="str">
        <f t="shared" si="853"/>
        <v>https://w3id.org/kouigenjimonogatari/data/1454-09.json</v>
      </c>
      <c r="B17253">
        <v>1454</v>
      </c>
      <c r="C17253">
        <v>9</v>
      </c>
      <c r="D17253" t="s">
        <v>18037</v>
      </c>
      <c r="E17253" t="s">
        <v>5917</v>
      </c>
      <c r="F17253" t="s">
        <v>17921</v>
      </c>
      <c r="G17253">
        <v>43</v>
      </c>
      <c r="H17253" t="s">
        <v>5919</v>
      </c>
      <c r="I17253" t="s">
        <v>5920</v>
      </c>
      <c r="L17253" t="s">
        <v>8948</v>
      </c>
      <c r="M17253" t="s">
        <v>18028</v>
      </c>
      <c r="N17253" t="s">
        <v>15194</v>
      </c>
      <c r="O17253" t="s">
        <v>18029</v>
      </c>
    </row>
    <row r="17254" spans="1:15">
      <c r="A17254" s="8" t="str">
        <f t="shared" si="853"/>
        <v>https://w3id.org/kouigenjimonogatari/data/1454-10.json</v>
      </c>
      <c r="B17254">
        <v>1454</v>
      </c>
      <c r="C17254">
        <v>10</v>
      </c>
      <c r="D17254" t="s">
        <v>18038</v>
      </c>
      <c r="E17254" t="s">
        <v>5917</v>
      </c>
      <c r="F17254" t="s">
        <v>17921</v>
      </c>
      <c r="G17254">
        <v>43</v>
      </c>
      <c r="H17254" t="s">
        <v>5919</v>
      </c>
      <c r="I17254" t="s">
        <v>5920</v>
      </c>
      <c r="L17254" t="s">
        <v>8948</v>
      </c>
      <c r="M17254" t="s">
        <v>18028</v>
      </c>
      <c r="N17254" t="s">
        <v>15194</v>
      </c>
      <c r="O17254" t="s">
        <v>18029</v>
      </c>
    </row>
    <row r="17255" spans="1:15">
      <c r="A17255" s="8" t="str">
        <f t="shared" si="853"/>
        <v>https://w3id.org/kouigenjimonogatari/data/1454-11.json</v>
      </c>
      <c r="B17255">
        <v>1454</v>
      </c>
      <c r="C17255">
        <v>11</v>
      </c>
      <c r="D17255" t="s">
        <v>18039</v>
      </c>
      <c r="E17255" t="s">
        <v>5917</v>
      </c>
      <c r="F17255" t="s">
        <v>17921</v>
      </c>
      <c r="G17255">
        <v>43</v>
      </c>
      <c r="H17255" t="s">
        <v>5919</v>
      </c>
      <c r="I17255" t="s">
        <v>5920</v>
      </c>
      <c r="L17255" t="s">
        <v>8948</v>
      </c>
      <c r="M17255" t="s">
        <v>18028</v>
      </c>
      <c r="N17255" t="s">
        <v>15194</v>
      </c>
      <c r="O17255" t="s">
        <v>18029</v>
      </c>
    </row>
    <row r="17256" spans="1:15">
      <c r="A17256" s="8" t="str">
        <f t="shared" si="853"/>
        <v>https://w3id.org/kouigenjimonogatari/data/1454-12.json</v>
      </c>
      <c r="B17256">
        <v>1454</v>
      </c>
      <c r="C17256">
        <v>12</v>
      </c>
      <c r="D17256" t="s">
        <v>18040</v>
      </c>
      <c r="E17256" t="s">
        <v>5917</v>
      </c>
      <c r="F17256" t="s">
        <v>17921</v>
      </c>
      <c r="G17256">
        <v>43</v>
      </c>
      <c r="H17256" t="s">
        <v>5919</v>
      </c>
      <c r="I17256" t="s">
        <v>5920</v>
      </c>
      <c r="L17256" t="s">
        <v>8948</v>
      </c>
      <c r="M17256" t="s">
        <v>18028</v>
      </c>
      <c r="N17256" t="s">
        <v>15194</v>
      </c>
      <c r="O17256" t="s">
        <v>18029</v>
      </c>
    </row>
    <row r="17257" spans="1:15">
      <c r="A17257" s="8" t="str">
        <f t="shared" si="853"/>
        <v>https://w3id.org/kouigenjimonogatari/data/1454-13.json</v>
      </c>
      <c r="B17257">
        <v>1454</v>
      </c>
      <c r="C17257">
        <v>13</v>
      </c>
      <c r="D17257" t="s">
        <v>18041</v>
      </c>
      <c r="E17257" t="s">
        <v>5917</v>
      </c>
      <c r="F17257" t="s">
        <v>17921</v>
      </c>
      <c r="G17257">
        <v>43</v>
      </c>
      <c r="H17257" t="s">
        <v>5919</v>
      </c>
      <c r="I17257" t="s">
        <v>5920</v>
      </c>
      <c r="L17257" t="s">
        <v>8948</v>
      </c>
      <c r="M17257" t="s">
        <v>18028</v>
      </c>
      <c r="N17257" t="s">
        <v>15194</v>
      </c>
      <c r="O17257" t="s">
        <v>18029</v>
      </c>
    </row>
    <row r="17258" spans="1:15">
      <c r="A17258" s="8" t="str">
        <f t="shared" si="853"/>
        <v>https://w3id.org/kouigenjimonogatari/data/1454-14.json</v>
      </c>
      <c r="B17258">
        <v>1454</v>
      </c>
      <c r="C17258">
        <v>14</v>
      </c>
      <c r="D17258" t="s">
        <v>18042</v>
      </c>
      <c r="E17258" t="s">
        <v>5917</v>
      </c>
      <c r="F17258" t="s">
        <v>17921</v>
      </c>
      <c r="G17258">
        <v>43</v>
      </c>
      <c r="H17258" t="s">
        <v>5919</v>
      </c>
      <c r="I17258" t="s">
        <v>5920</v>
      </c>
      <c r="L17258" t="s">
        <v>8948</v>
      </c>
      <c r="M17258" t="s">
        <v>18028</v>
      </c>
      <c r="N17258" t="s">
        <v>15194</v>
      </c>
      <c r="O17258" t="s">
        <v>18029</v>
      </c>
    </row>
    <row r="17259" spans="1:15">
      <c r="A17259" s="8" t="str">
        <f t="shared" si="853"/>
        <v>https://w3id.org/kouigenjimonogatari/data/1455-01.json</v>
      </c>
      <c r="B17259">
        <v>1455</v>
      </c>
      <c r="C17259">
        <v>1</v>
      </c>
      <c r="D17259" t="s">
        <v>18043</v>
      </c>
      <c r="E17259" t="s">
        <v>5917</v>
      </c>
      <c r="F17259" t="s">
        <v>17921</v>
      </c>
      <c r="G17259">
        <v>43</v>
      </c>
      <c r="H17259" t="s">
        <v>5919</v>
      </c>
      <c r="I17259" t="s">
        <v>5920</v>
      </c>
      <c r="L17259" t="s">
        <v>8948</v>
      </c>
      <c r="M17259" t="s">
        <v>18028</v>
      </c>
      <c r="N17259" t="s">
        <v>15194</v>
      </c>
      <c r="O17259" t="s">
        <v>18029</v>
      </c>
    </row>
    <row r="17260" spans="1:15">
      <c r="A17260" s="8" t="str">
        <f t="shared" si="853"/>
        <v>https://w3id.org/kouigenjimonogatari/data/1455-02.json</v>
      </c>
      <c r="B17260">
        <v>1455</v>
      </c>
      <c r="C17260">
        <v>2</v>
      </c>
      <c r="D17260" t="s">
        <v>18044</v>
      </c>
      <c r="E17260" t="s">
        <v>5917</v>
      </c>
      <c r="F17260" t="s">
        <v>17921</v>
      </c>
      <c r="G17260">
        <v>43</v>
      </c>
      <c r="H17260" t="s">
        <v>5919</v>
      </c>
      <c r="I17260" t="s">
        <v>5920</v>
      </c>
      <c r="L17260" t="s">
        <v>8948</v>
      </c>
      <c r="M17260" t="s">
        <v>18028</v>
      </c>
      <c r="N17260" t="s">
        <v>15194</v>
      </c>
      <c r="O17260" t="s">
        <v>18029</v>
      </c>
    </row>
    <row r="17261" spans="1:15">
      <c r="A17261" s="8" t="str">
        <f t="shared" si="853"/>
        <v>https://w3id.org/kouigenjimonogatari/data/1455-03.json</v>
      </c>
      <c r="B17261">
        <v>1455</v>
      </c>
      <c r="C17261">
        <v>3</v>
      </c>
      <c r="D17261" t="s">
        <v>18045</v>
      </c>
      <c r="E17261" t="s">
        <v>5917</v>
      </c>
      <c r="F17261" t="s">
        <v>17921</v>
      </c>
      <c r="G17261">
        <v>43</v>
      </c>
      <c r="H17261" t="s">
        <v>5919</v>
      </c>
      <c r="I17261" t="s">
        <v>5920</v>
      </c>
      <c r="L17261" t="s">
        <v>8948</v>
      </c>
      <c r="M17261" t="s">
        <v>18028</v>
      </c>
      <c r="N17261" t="s">
        <v>15194</v>
      </c>
      <c r="O17261" t="s">
        <v>18029</v>
      </c>
    </row>
    <row r="17262" spans="1:15">
      <c r="A17262" s="8" t="str">
        <f t="shared" si="853"/>
        <v>https://w3id.org/kouigenjimonogatari/data/1455-04.json</v>
      </c>
      <c r="B17262">
        <v>1455</v>
      </c>
      <c r="C17262">
        <v>4</v>
      </c>
      <c r="D17262" t="s">
        <v>18046</v>
      </c>
      <c r="E17262" t="s">
        <v>5917</v>
      </c>
      <c r="F17262" t="s">
        <v>17921</v>
      </c>
      <c r="G17262">
        <v>43</v>
      </c>
      <c r="H17262" t="s">
        <v>5919</v>
      </c>
      <c r="I17262" t="s">
        <v>5920</v>
      </c>
      <c r="L17262" t="s">
        <v>8948</v>
      </c>
      <c r="M17262" t="s">
        <v>18028</v>
      </c>
      <c r="N17262" t="s">
        <v>15194</v>
      </c>
      <c r="O17262" t="s">
        <v>18029</v>
      </c>
    </row>
    <row r="17263" spans="1:15">
      <c r="A17263" s="8" t="str">
        <f t="shared" si="853"/>
        <v>https://w3id.org/kouigenjimonogatari/data/1455-05.json</v>
      </c>
      <c r="B17263">
        <v>1455</v>
      </c>
      <c r="C17263">
        <v>5</v>
      </c>
      <c r="D17263" t="s">
        <v>18047</v>
      </c>
      <c r="E17263" t="s">
        <v>5917</v>
      </c>
      <c r="F17263" t="s">
        <v>17921</v>
      </c>
      <c r="G17263">
        <v>43</v>
      </c>
      <c r="H17263" t="s">
        <v>5919</v>
      </c>
      <c r="I17263" t="s">
        <v>5920</v>
      </c>
      <c r="L17263" t="s">
        <v>8948</v>
      </c>
      <c r="M17263" t="s">
        <v>18028</v>
      </c>
      <c r="N17263" t="s">
        <v>15194</v>
      </c>
      <c r="O17263" t="s">
        <v>18029</v>
      </c>
    </row>
    <row r="17264" spans="1:15">
      <c r="A17264" s="8" t="str">
        <f t="shared" si="853"/>
        <v>https://w3id.org/kouigenjimonogatari/data/1455-06.json</v>
      </c>
      <c r="B17264">
        <v>1455</v>
      </c>
      <c r="C17264">
        <v>6</v>
      </c>
      <c r="D17264" t="s">
        <v>18048</v>
      </c>
      <c r="E17264" t="s">
        <v>5917</v>
      </c>
      <c r="F17264" t="s">
        <v>17921</v>
      </c>
      <c r="G17264">
        <v>43</v>
      </c>
      <c r="H17264" t="s">
        <v>5919</v>
      </c>
      <c r="I17264" t="s">
        <v>5920</v>
      </c>
      <c r="L17264" t="s">
        <v>8948</v>
      </c>
      <c r="M17264" t="s">
        <v>18028</v>
      </c>
      <c r="N17264" t="s">
        <v>15194</v>
      </c>
      <c r="O17264" t="s">
        <v>18029</v>
      </c>
    </row>
    <row r="17265" spans="1:15">
      <c r="A17265" s="8" t="str">
        <f t="shared" si="853"/>
        <v>https://w3id.org/kouigenjimonogatari/data/1455-07.json</v>
      </c>
      <c r="B17265">
        <v>1455</v>
      </c>
      <c r="C17265">
        <v>7</v>
      </c>
      <c r="D17265" t="s">
        <v>18049</v>
      </c>
      <c r="E17265" t="s">
        <v>5917</v>
      </c>
      <c r="F17265" t="s">
        <v>17921</v>
      </c>
      <c r="G17265">
        <v>43</v>
      </c>
      <c r="H17265" t="s">
        <v>5919</v>
      </c>
      <c r="I17265" t="s">
        <v>5920</v>
      </c>
      <c r="L17265" t="s">
        <v>8948</v>
      </c>
      <c r="M17265" t="s">
        <v>18028</v>
      </c>
      <c r="N17265" t="s">
        <v>15194</v>
      </c>
      <c r="O17265" t="s">
        <v>18029</v>
      </c>
    </row>
    <row r="17266" spans="1:15">
      <c r="A17266" s="8" t="str">
        <f t="shared" si="853"/>
        <v>https://w3id.org/kouigenjimonogatari/data/1455-08.json</v>
      </c>
      <c r="B17266">
        <v>1455</v>
      </c>
      <c r="C17266">
        <v>8</v>
      </c>
      <c r="D17266" t="s">
        <v>18050</v>
      </c>
      <c r="E17266" t="s">
        <v>5917</v>
      </c>
      <c r="F17266" t="s">
        <v>17921</v>
      </c>
      <c r="G17266">
        <v>43</v>
      </c>
      <c r="H17266" t="s">
        <v>5919</v>
      </c>
      <c r="I17266" t="s">
        <v>5920</v>
      </c>
      <c r="L17266" t="s">
        <v>8948</v>
      </c>
      <c r="M17266" t="s">
        <v>18028</v>
      </c>
      <c r="N17266" t="s">
        <v>15194</v>
      </c>
      <c r="O17266" t="s">
        <v>18029</v>
      </c>
    </row>
    <row r="17267" spans="1:15">
      <c r="A17267" s="8" t="str">
        <f t="shared" si="853"/>
        <v>https://w3id.org/kouigenjimonogatari/data/1455-09.json</v>
      </c>
      <c r="B17267">
        <v>1455</v>
      </c>
      <c r="C17267">
        <v>9</v>
      </c>
      <c r="D17267" t="s">
        <v>18051</v>
      </c>
      <c r="E17267" t="s">
        <v>5917</v>
      </c>
      <c r="F17267" t="s">
        <v>17921</v>
      </c>
      <c r="G17267">
        <v>43</v>
      </c>
      <c r="H17267" t="s">
        <v>5919</v>
      </c>
      <c r="I17267" t="s">
        <v>5920</v>
      </c>
      <c r="L17267" t="s">
        <v>8948</v>
      </c>
      <c r="M17267" t="s">
        <v>18028</v>
      </c>
      <c r="N17267" t="s">
        <v>15194</v>
      </c>
      <c r="O17267" t="s">
        <v>18029</v>
      </c>
    </row>
    <row r="17268" spans="1:15">
      <c r="A17268" s="8" t="str">
        <f t="shared" si="853"/>
        <v>https://w3id.org/kouigenjimonogatari/data/1455-10.json</v>
      </c>
      <c r="B17268">
        <v>1455</v>
      </c>
      <c r="C17268">
        <v>10</v>
      </c>
      <c r="D17268" t="s">
        <v>18052</v>
      </c>
      <c r="E17268" t="s">
        <v>5917</v>
      </c>
      <c r="F17268" t="s">
        <v>17921</v>
      </c>
      <c r="G17268">
        <v>43</v>
      </c>
      <c r="H17268" t="s">
        <v>5919</v>
      </c>
      <c r="I17268" t="s">
        <v>5920</v>
      </c>
      <c r="L17268" t="s">
        <v>8948</v>
      </c>
      <c r="M17268" t="s">
        <v>18028</v>
      </c>
      <c r="N17268" t="s">
        <v>15194</v>
      </c>
      <c r="O17268" t="s">
        <v>18029</v>
      </c>
    </row>
    <row r="17269" spans="1:15">
      <c r="A17269" s="8" t="str">
        <f t="shared" si="853"/>
        <v>https://w3id.org/kouigenjimonogatari/data/1455-11.json</v>
      </c>
      <c r="B17269">
        <v>1455</v>
      </c>
      <c r="C17269">
        <v>11</v>
      </c>
      <c r="D17269" t="s">
        <v>18053</v>
      </c>
      <c r="E17269" t="s">
        <v>5917</v>
      </c>
      <c r="F17269" t="s">
        <v>17921</v>
      </c>
      <c r="G17269">
        <v>43</v>
      </c>
      <c r="H17269" t="s">
        <v>5919</v>
      </c>
      <c r="I17269" t="s">
        <v>5920</v>
      </c>
      <c r="L17269" t="s">
        <v>8948</v>
      </c>
      <c r="M17269" t="s">
        <v>18028</v>
      </c>
      <c r="N17269" t="s">
        <v>15194</v>
      </c>
      <c r="O17269" t="s">
        <v>18029</v>
      </c>
    </row>
    <row r="17270" spans="1:15">
      <c r="A17270" s="8" t="str">
        <f t="shared" si="853"/>
        <v>https://w3id.org/kouigenjimonogatari/data/1455-12.json</v>
      </c>
      <c r="B17270">
        <v>1455</v>
      </c>
      <c r="C17270">
        <v>12</v>
      </c>
      <c r="D17270" t="s">
        <v>18054</v>
      </c>
      <c r="E17270" t="s">
        <v>5917</v>
      </c>
      <c r="F17270" t="s">
        <v>17921</v>
      </c>
      <c r="G17270">
        <v>43</v>
      </c>
      <c r="H17270" t="s">
        <v>5919</v>
      </c>
      <c r="I17270" t="s">
        <v>5920</v>
      </c>
      <c r="L17270" t="s">
        <v>8948</v>
      </c>
      <c r="M17270" t="s">
        <v>18028</v>
      </c>
      <c r="N17270" t="s">
        <v>15194</v>
      </c>
      <c r="O17270" t="s">
        <v>18029</v>
      </c>
    </row>
    <row r="17271" spans="1:15">
      <c r="A17271" s="8" t="str">
        <f t="shared" si="853"/>
        <v>https://w3id.org/kouigenjimonogatari/data/1455-13.json</v>
      </c>
      <c r="B17271">
        <v>1455</v>
      </c>
      <c r="C17271">
        <v>13</v>
      </c>
      <c r="D17271" t="s">
        <v>18055</v>
      </c>
      <c r="E17271" t="s">
        <v>5917</v>
      </c>
      <c r="F17271" t="s">
        <v>17921</v>
      </c>
      <c r="G17271">
        <v>43</v>
      </c>
      <c r="H17271" t="s">
        <v>5919</v>
      </c>
      <c r="I17271" t="s">
        <v>5920</v>
      </c>
      <c r="L17271" t="s">
        <v>8948</v>
      </c>
      <c r="M17271" t="s">
        <v>18028</v>
      </c>
      <c r="N17271" t="s">
        <v>15194</v>
      </c>
      <c r="O17271" t="s">
        <v>18029</v>
      </c>
    </row>
    <row r="17272" spans="1:15">
      <c r="A17272" s="8" t="str">
        <f t="shared" si="853"/>
        <v>https://w3id.org/kouigenjimonogatari/data/1455-14.json</v>
      </c>
      <c r="B17272">
        <v>1455</v>
      </c>
      <c r="C17272">
        <v>14</v>
      </c>
      <c r="D17272" t="s">
        <v>18056</v>
      </c>
      <c r="E17272" t="s">
        <v>5917</v>
      </c>
      <c r="F17272" t="s">
        <v>17921</v>
      </c>
      <c r="G17272">
        <v>43</v>
      </c>
      <c r="H17272" t="s">
        <v>5919</v>
      </c>
      <c r="I17272" t="s">
        <v>5920</v>
      </c>
      <c r="L17272" t="s">
        <v>8948</v>
      </c>
      <c r="M17272" t="s">
        <v>18028</v>
      </c>
      <c r="N17272" t="s">
        <v>15194</v>
      </c>
      <c r="O17272" t="s">
        <v>18029</v>
      </c>
    </row>
    <row r="17273" spans="1:15">
      <c r="A17273" s="8" t="str">
        <f t="shared" si="853"/>
        <v>https://w3id.org/kouigenjimonogatari/data/1456-01.json</v>
      </c>
      <c r="B17273">
        <v>1456</v>
      </c>
      <c r="C17273">
        <v>1</v>
      </c>
      <c r="D17273" t="s">
        <v>18057</v>
      </c>
      <c r="E17273" t="s">
        <v>5917</v>
      </c>
      <c r="F17273" t="s">
        <v>17921</v>
      </c>
      <c r="G17273">
        <v>43</v>
      </c>
      <c r="H17273" t="s">
        <v>5919</v>
      </c>
      <c r="I17273" t="s">
        <v>5920</v>
      </c>
      <c r="L17273" t="s">
        <v>8979</v>
      </c>
      <c r="M17273" t="s">
        <v>18058</v>
      </c>
      <c r="N17273" t="s">
        <v>15194</v>
      </c>
      <c r="O17273" t="s">
        <v>18059</v>
      </c>
    </row>
    <row r="17274" spans="1:15">
      <c r="A17274" s="8" t="str">
        <f t="shared" si="853"/>
        <v>https://w3id.org/kouigenjimonogatari/data/1456-02.json</v>
      </c>
      <c r="B17274">
        <v>1456</v>
      </c>
      <c r="C17274">
        <v>2</v>
      </c>
      <c r="D17274" t="s">
        <v>18060</v>
      </c>
      <c r="E17274" t="s">
        <v>5917</v>
      </c>
      <c r="F17274" t="s">
        <v>17921</v>
      </c>
      <c r="G17274">
        <v>43</v>
      </c>
      <c r="H17274" t="s">
        <v>5919</v>
      </c>
      <c r="I17274" t="s">
        <v>5920</v>
      </c>
      <c r="L17274" t="s">
        <v>8979</v>
      </c>
      <c r="M17274" t="s">
        <v>18058</v>
      </c>
      <c r="N17274" t="s">
        <v>15194</v>
      </c>
      <c r="O17274" t="s">
        <v>18059</v>
      </c>
    </row>
    <row r="17275" spans="1:15">
      <c r="A17275" s="8" t="str">
        <f t="shared" si="853"/>
        <v>https://w3id.org/kouigenjimonogatari/data/1456-03.json</v>
      </c>
      <c r="B17275">
        <v>1456</v>
      </c>
      <c r="C17275">
        <v>3</v>
      </c>
      <c r="D17275" t="s">
        <v>18061</v>
      </c>
      <c r="E17275" t="s">
        <v>5917</v>
      </c>
      <c r="F17275" t="s">
        <v>17921</v>
      </c>
      <c r="G17275">
        <v>43</v>
      </c>
      <c r="H17275" t="s">
        <v>5919</v>
      </c>
      <c r="I17275" t="s">
        <v>5920</v>
      </c>
      <c r="L17275" t="s">
        <v>8979</v>
      </c>
      <c r="M17275" t="s">
        <v>18058</v>
      </c>
      <c r="N17275" t="s">
        <v>15194</v>
      </c>
      <c r="O17275" t="s">
        <v>18059</v>
      </c>
    </row>
    <row r="17276" spans="1:15">
      <c r="A17276" s="8" t="str">
        <f t="shared" si="853"/>
        <v>https://w3id.org/kouigenjimonogatari/data/1456-04.json</v>
      </c>
      <c r="B17276">
        <v>1456</v>
      </c>
      <c r="C17276">
        <v>4</v>
      </c>
      <c r="D17276" t="s">
        <v>18062</v>
      </c>
      <c r="E17276" t="s">
        <v>5917</v>
      </c>
      <c r="F17276" t="s">
        <v>17921</v>
      </c>
      <c r="G17276">
        <v>43</v>
      </c>
      <c r="H17276" t="s">
        <v>5919</v>
      </c>
      <c r="I17276" t="s">
        <v>5920</v>
      </c>
      <c r="L17276" t="s">
        <v>8979</v>
      </c>
      <c r="M17276" t="s">
        <v>18058</v>
      </c>
      <c r="N17276" t="s">
        <v>15194</v>
      </c>
      <c r="O17276" t="s">
        <v>18059</v>
      </c>
    </row>
    <row r="17277" spans="1:15">
      <c r="A17277" s="8" t="str">
        <f t="shared" si="853"/>
        <v>https://w3id.org/kouigenjimonogatari/data/1456-05.json</v>
      </c>
      <c r="B17277">
        <v>1456</v>
      </c>
      <c r="C17277">
        <v>5</v>
      </c>
      <c r="D17277" t="s">
        <v>18063</v>
      </c>
      <c r="E17277" t="s">
        <v>5917</v>
      </c>
      <c r="F17277" t="s">
        <v>17921</v>
      </c>
      <c r="G17277">
        <v>43</v>
      </c>
      <c r="H17277" t="s">
        <v>5919</v>
      </c>
      <c r="I17277" t="s">
        <v>5920</v>
      </c>
      <c r="L17277" t="s">
        <v>8979</v>
      </c>
      <c r="M17277" t="s">
        <v>18058</v>
      </c>
      <c r="N17277" t="s">
        <v>15194</v>
      </c>
      <c r="O17277" t="s">
        <v>18059</v>
      </c>
    </row>
    <row r="17278" spans="1:15">
      <c r="A17278" s="8" t="str">
        <f t="shared" si="853"/>
        <v>https://w3id.org/kouigenjimonogatari/data/1456-06.json</v>
      </c>
      <c r="B17278">
        <v>1456</v>
      </c>
      <c r="C17278">
        <v>6</v>
      </c>
      <c r="D17278" t="s">
        <v>18064</v>
      </c>
      <c r="E17278" t="s">
        <v>5917</v>
      </c>
      <c r="F17278" t="s">
        <v>17921</v>
      </c>
      <c r="G17278">
        <v>43</v>
      </c>
      <c r="H17278" t="s">
        <v>5919</v>
      </c>
      <c r="I17278" t="s">
        <v>5920</v>
      </c>
      <c r="L17278" t="s">
        <v>8979</v>
      </c>
      <c r="M17278" t="s">
        <v>18058</v>
      </c>
      <c r="N17278" t="s">
        <v>15194</v>
      </c>
      <c r="O17278" t="s">
        <v>18059</v>
      </c>
    </row>
    <row r="17279" spans="1:15">
      <c r="A17279" s="8" t="str">
        <f t="shared" si="853"/>
        <v>https://w3id.org/kouigenjimonogatari/data/1456-07.json</v>
      </c>
      <c r="B17279">
        <v>1456</v>
      </c>
      <c r="C17279">
        <v>7</v>
      </c>
      <c r="D17279" t="s">
        <v>18065</v>
      </c>
      <c r="E17279" t="s">
        <v>5917</v>
      </c>
      <c r="F17279" t="s">
        <v>17921</v>
      </c>
      <c r="G17279">
        <v>43</v>
      </c>
      <c r="H17279" t="s">
        <v>5919</v>
      </c>
      <c r="I17279" t="s">
        <v>5920</v>
      </c>
      <c r="L17279" t="s">
        <v>8979</v>
      </c>
      <c r="M17279" t="s">
        <v>18058</v>
      </c>
      <c r="N17279" t="s">
        <v>15194</v>
      </c>
      <c r="O17279" t="s">
        <v>18059</v>
      </c>
    </row>
    <row r="17280" spans="1:15">
      <c r="A17280" s="8" t="str">
        <f t="shared" ref="A17280:A17343" si="854">"https://w3id.org/kouigenjimonogatari/data/"&amp;TEXT(B17280, "0000")&amp;"-"&amp;TEXT(C17280, "00")&amp;".json"</f>
        <v>https://w3id.org/kouigenjimonogatari/data/1456-08.json</v>
      </c>
      <c r="B17280">
        <v>1456</v>
      </c>
      <c r="C17280">
        <v>8</v>
      </c>
      <c r="D17280" t="s">
        <v>18066</v>
      </c>
      <c r="E17280" t="s">
        <v>5917</v>
      </c>
      <c r="F17280" t="s">
        <v>17921</v>
      </c>
      <c r="G17280">
        <v>43</v>
      </c>
      <c r="H17280" t="s">
        <v>5919</v>
      </c>
      <c r="I17280" t="s">
        <v>5920</v>
      </c>
      <c r="L17280" t="s">
        <v>8979</v>
      </c>
      <c r="M17280" t="s">
        <v>18058</v>
      </c>
      <c r="N17280" t="s">
        <v>15194</v>
      </c>
      <c r="O17280" t="s">
        <v>18059</v>
      </c>
    </row>
    <row r="17281" spans="1:15">
      <c r="A17281" s="8" t="str">
        <f t="shared" si="854"/>
        <v>https://w3id.org/kouigenjimonogatari/data/1456-09.json</v>
      </c>
      <c r="B17281">
        <v>1456</v>
      </c>
      <c r="C17281">
        <v>9</v>
      </c>
      <c r="D17281" t="s">
        <v>18067</v>
      </c>
      <c r="E17281" t="s">
        <v>5917</v>
      </c>
      <c r="F17281" t="s">
        <v>17921</v>
      </c>
      <c r="G17281">
        <v>43</v>
      </c>
      <c r="H17281" t="s">
        <v>5919</v>
      </c>
      <c r="I17281" t="s">
        <v>5920</v>
      </c>
      <c r="L17281" t="s">
        <v>8979</v>
      </c>
      <c r="M17281" t="s">
        <v>18058</v>
      </c>
      <c r="N17281" t="s">
        <v>15194</v>
      </c>
      <c r="O17281" t="s">
        <v>18059</v>
      </c>
    </row>
    <row r="17282" spans="1:15">
      <c r="A17282" s="8" t="str">
        <f t="shared" si="854"/>
        <v>https://w3id.org/kouigenjimonogatari/data/1456-10.json</v>
      </c>
      <c r="B17282">
        <v>1456</v>
      </c>
      <c r="C17282">
        <v>10</v>
      </c>
      <c r="D17282" t="s">
        <v>18068</v>
      </c>
      <c r="E17282" t="s">
        <v>5917</v>
      </c>
      <c r="F17282" t="s">
        <v>17921</v>
      </c>
      <c r="G17282">
        <v>43</v>
      </c>
      <c r="H17282" t="s">
        <v>5919</v>
      </c>
      <c r="I17282" t="s">
        <v>5920</v>
      </c>
      <c r="L17282" t="s">
        <v>8979</v>
      </c>
      <c r="M17282" t="s">
        <v>18058</v>
      </c>
      <c r="N17282" t="s">
        <v>15194</v>
      </c>
      <c r="O17282" t="s">
        <v>18059</v>
      </c>
    </row>
    <row r="17283" spans="1:15">
      <c r="A17283" s="8" t="str">
        <f t="shared" si="854"/>
        <v>https://w3id.org/kouigenjimonogatari/data/1456-11.json</v>
      </c>
      <c r="B17283">
        <v>1456</v>
      </c>
      <c r="C17283">
        <v>11</v>
      </c>
      <c r="D17283" t="s">
        <v>18069</v>
      </c>
      <c r="E17283" t="s">
        <v>5917</v>
      </c>
      <c r="F17283" t="s">
        <v>17921</v>
      </c>
      <c r="G17283">
        <v>43</v>
      </c>
      <c r="H17283" t="s">
        <v>5919</v>
      </c>
      <c r="I17283" t="s">
        <v>5920</v>
      </c>
      <c r="L17283" t="s">
        <v>8979</v>
      </c>
      <c r="M17283" t="s">
        <v>18058</v>
      </c>
      <c r="N17283" t="s">
        <v>15194</v>
      </c>
      <c r="O17283" t="s">
        <v>18059</v>
      </c>
    </row>
    <row r="17284" spans="1:15">
      <c r="A17284" s="8" t="str">
        <f t="shared" si="854"/>
        <v>https://w3id.org/kouigenjimonogatari/data/1456-12.json</v>
      </c>
      <c r="B17284">
        <v>1456</v>
      </c>
      <c r="C17284">
        <v>12</v>
      </c>
      <c r="D17284" t="s">
        <v>18070</v>
      </c>
      <c r="E17284" t="s">
        <v>5917</v>
      </c>
      <c r="F17284" t="s">
        <v>17921</v>
      </c>
      <c r="G17284">
        <v>43</v>
      </c>
      <c r="H17284" t="s">
        <v>5919</v>
      </c>
      <c r="I17284" t="s">
        <v>5920</v>
      </c>
      <c r="L17284" t="s">
        <v>8979</v>
      </c>
      <c r="M17284" t="s">
        <v>18058</v>
      </c>
      <c r="N17284" t="s">
        <v>15194</v>
      </c>
      <c r="O17284" t="s">
        <v>18059</v>
      </c>
    </row>
    <row r="17285" spans="1:15">
      <c r="A17285" s="8" t="str">
        <f t="shared" si="854"/>
        <v>https://w3id.org/kouigenjimonogatari/data/1456-13.json</v>
      </c>
      <c r="B17285">
        <v>1456</v>
      </c>
      <c r="C17285">
        <v>13</v>
      </c>
      <c r="D17285" t="s">
        <v>18071</v>
      </c>
      <c r="E17285" t="s">
        <v>5917</v>
      </c>
      <c r="F17285" t="s">
        <v>17921</v>
      </c>
      <c r="G17285">
        <v>43</v>
      </c>
      <c r="H17285" t="s">
        <v>5919</v>
      </c>
      <c r="I17285" t="s">
        <v>5920</v>
      </c>
      <c r="L17285" t="s">
        <v>8979</v>
      </c>
      <c r="M17285" t="s">
        <v>18058</v>
      </c>
      <c r="N17285" t="s">
        <v>15194</v>
      </c>
      <c r="O17285" t="s">
        <v>18059</v>
      </c>
    </row>
    <row r="17286" spans="1:15">
      <c r="A17286" s="8" t="str">
        <f t="shared" si="854"/>
        <v>https://w3id.org/kouigenjimonogatari/data/1456-14.json</v>
      </c>
      <c r="B17286">
        <v>1456</v>
      </c>
      <c r="C17286">
        <v>14</v>
      </c>
      <c r="D17286" t="s">
        <v>18072</v>
      </c>
      <c r="E17286" t="s">
        <v>5917</v>
      </c>
      <c r="F17286" t="s">
        <v>17921</v>
      </c>
      <c r="G17286">
        <v>43</v>
      </c>
      <c r="H17286" t="s">
        <v>5919</v>
      </c>
      <c r="I17286" t="s">
        <v>5920</v>
      </c>
      <c r="L17286" t="s">
        <v>8979</v>
      </c>
      <c r="M17286" t="s">
        <v>18058</v>
      </c>
      <c r="N17286" t="s">
        <v>15194</v>
      </c>
      <c r="O17286" t="s">
        <v>18059</v>
      </c>
    </row>
    <row r="17287" spans="1:15">
      <c r="A17287" s="8" t="str">
        <f t="shared" si="854"/>
        <v>https://w3id.org/kouigenjimonogatari/data/1457-01.json</v>
      </c>
      <c r="B17287">
        <v>1457</v>
      </c>
      <c r="C17287">
        <v>1</v>
      </c>
      <c r="D17287" t="s">
        <v>18073</v>
      </c>
      <c r="E17287" t="s">
        <v>5917</v>
      </c>
      <c r="F17287" t="s">
        <v>17921</v>
      </c>
      <c r="G17287">
        <v>43</v>
      </c>
      <c r="H17287" t="s">
        <v>5919</v>
      </c>
      <c r="I17287" t="s">
        <v>5920</v>
      </c>
      <c r="L17287" t="s">
        <v>8979</v>
      </c>
      <c r="M17287" t="s">
        <v>18058</v>
      </c>
      <c r="N17287" t="s">
        <v>15194</v>
      </c>
      <c r="O17287" t="s">
        <v>18059</v>
      </c>
    </row>
    <row r="17288" spans="1:15">
      <c r="A17288" s="8" t="str">
        <f t="shared" si="854"/>
        <v>https://w3id.org/kouigenjimonogatari/data/1457-02.json</v>
      </c>
      <c r="B17288">
        <v>1457</v>
      </c>
      <c r="C17288">
        <v>2</v>
      </c>
      <c r="D17288" t="s">
        <v>18074</v>
      </c>
      <c r="E17288" t="s">
        <v>5917</v>
      </c>
      <c r="F17288" t="s">
        <v>17921</v>
      </c>
      <c r="G17288">
        <v>43</v>
      </c>
      <c r="H17288" t="s">
        <v>5919</v>
      </c>
      <c r="I17288" t="s">
        <v>5920</v>
      </c>
      <c r="L17288" t="s">
        <v>8979</v>
      </c>
      <c r="M17288" t="s">
        <v>18058</v>
      </c>
      <c r="N17288" t="s">
        <v>15194</v>
      </c>
      <c r="O17288" t="s">
        <v>18059</v>
      </c>
    </row>
    <row r="17289" spans="1:15">
      <c r="A17289" s="8" t="str">
        <f t="shared" si="854"/>
        <v>https://w3id.org/kouigenjimonogatari/data/1457-03.json</v>
      </c>
      <c r="B17289">
        <v>1457</v>
      </c>
      <c r="C17289">
        <v>3</v>
      </c>
      <c r="D17289" t="s">
        <v>18075</v>
      </c>
      <c r="E17289" t="s">
        <v>5917</v>
      </c>
      <c r="F17289" t="s">
        <v>17921</v>
      </c>
      <c r="G17289">
        <v>43</v>
      </c>
      <c r="H17289" t="s">
        <v>5919</v>
      </c>
      <c r="I17289" t="s">
        <v>5920</v>
      </c>
      <c r="L17289" t="s">
        <v>8979</v>
      </c>
      <c r="M17289" t="s">
        <v>18058</v>
      </c>
      <c r="N17289" t="s">
        <v>15194</v>
      </c>
      <c r="O17289" t="s">
        <v>18059</v>
      </c>
    </row>
    <row r="17290" spans="1:15">
      <c r="A17290" s="8" t="str">
        <f t="shared" si="854"/>
        <v>https://w3id.org/kouigenjimonogatari/data/1457-04.json</v>
      </c>
      <c r="B17290">
        <v>1457</v>
      </c>
      <c r="C17290">
        <v>4</v>
      </c>
      <c r="D17290" t="s">
        <v>18076</v>
      </c>
      <c r="E17290" t="s">
        <v>5917</v>
      </c>
      <c r="F17290" t="s">
        <v>17921</v>
      </c>
      <c r="G17290">
        <v>43</v>
      </c>
      <c r="H17290" t="s">
        <v>5919</v>
      </c>
      <c r="I17290" t="s">
        <v>5920</v>
      </c>
      <c r="L17290" t="s">
        <v>8979</v>
      </c>
      <c r="M17290" t="s">
        <v>18058</v>
      </c>
      <c r="N17290" t="s">
        <v>15194</v>
      </c>
      <c r="O17290" t="s">
        <v>18059</v>
      </c>
    </row>
    <row r="17291" spans="1:15">
      <c r="A17291" s="8" t="str">
        <f t="shared" si="854"/>
        <v>https://w3id.org/kouigenjimonogatari/data/1457-05.json</v>
      </c>
      <c r="B17291">
        <v>1457</v>
      </c>
      <c r="C17291">
        <v>5</v>
      </c>
      <c r="D17291" t="s">
        <v>18077</v>
      </c>
      <c r="E17291" t="s">
        <v>5917</v>
      </c>
      <c r="F17291" t="s">
        <v>17921</v>
      </c>
      <c r="G17291">
        <v>43</v>
      </c>
      <c r="H17291" t="s">
        <v>5919</v>
      </c>
      <c r="I17291" t="s">
        <v>5920</v>
      </c>
      <c r="L17291" t="s">
        <v>8979</v>
      </c>
      <c r="M17291" t="s">
        <v>18058</v>
      </c>
      <c r="N17291" t="s">
        <v>15194</v>
      </c>
      <c r="O17291" t="s">
        <v>18059</v>
      </c>
    </row>
    <row r="17292" spans="1:15">
      <c r="A17292" s="8" t="str">
        <f t="shared" si="854"/>
        <v>https://w3id.org/kouigenjimonogatari/data/1457-06.json</v>
      </c>
      <c r="B17292">
        <v>1457</v>
      </c>
      <c r="C17292">
        <v>6</v>
      </c>
      <c r="D17292" t="s">
        <v>18078</v>
      </c>
      <c r="E17292" t="s">
        <v>5917</v>
      </c>
      <c r="F17292" t="s">
        <v>17921</v>
      </c>
      <c r="G17292">
        <v>43</v>
      </c>
      <c r="H17292" t="s">
        <v>5919</v>
      </c>
      <c r="I17292" t="s">
        <v>5920</v>
      </c>
      <c r="L17292" t="s">
        <v>8979</v>
      </c>
      <c r="M17292" t="s">
        <v>18058</v>
      </c>
      <c r="N17292" t="s">
        <v>15194</v>
      </c>
      <c r="O17292" t="s">
        <v>18059</v>
      </c>
    </row>
    <row r="17293" spans="1:15">
      <c r="A17293" s="8" t="str">
        <f t="shared" si="854"/>
        <v>https://w3id.org/kouigenjimonogatari/data/1457-07.json</v>
      </c>
      <c r="B17293">
        <v>1457</v>
      </c>
      <c r="C17293">
        <v>7</v>
      </c>
      <c r="D17293" t="s">
        <v>18079</v>
      </c>
      <c r="E17293" t="s">
        <v>5917</v>
      </c>
      <c r="F17293" t="s">
        <v>17921</v>
      </c>
      <c r="G17293">
        <v>43</v>
      </c>
      <c r="H17293" t="s">
        <v>5919</v>
      </c>
      <c r="I17293" t="s">
        <v>5920</v>
      </c>
      <c r="L17293" t="s">
        <v>8979</v>
      </c>
      <c r="M17293" t="s">
        <v>18058</v>
      </c>
      <c r="N17293" t="s">
        <v>15194</v>
      </c>
      <c r="O17293" t="s">
        <v>18059</v>
      </c>
    </row>
    <row r="17294" spans="1:15">
      <c r="A17294" s="8" t="str">
        <f t="shared" si="854"/>
        <v>https://w3id.org/kouigenjimonogatari/data/1457-08.json</v>
      </c>
      <c r="B17294">
        <v>1457</v>
      </c>
      <c r="C17294">
        <v>8</v>
      </c>
      <c r="D17294" t="s">
        <v>18080</v>
      </c>
      <c r="E17294" t="s">
        <v>5917</v>
      </c>
      <c r="F17294" t="s">
        <v>17921</v>
      </c>
      <c r="G17294">
        <v>43</v>
      </c>
      <c r="H17294" t="s">
        <v>5919</v>
      </c>
      <c r="I17294" t="s">
        <v>5920</v>
      </c>
      <c r="L17294" t="s">
        <v>8979</v>
      </c>
      <c r="M17294" t="s">
        <v>18058</v>
      </c>
      <c r="N17294" t="s">
        <v>15194</v>
      </c>
      <c r="O17294" t="s">
        <v>18059</v>
      </c>
    </row>
    <row r="17295" spans="1:15">
      <c r="A17295" s="8" t="str">
        <f t="shared" si="854"/>
        <v>https://w3id.org/kouigenjimonogatari/data/1457-09.json</v>
      </c>
      <c r="B17295">
        <v>1457</v>
      </c>
      <c r="C17295">
        <v>9</v>
      </c>
      <c r="D17295" t="s">
        <v>18081</v>
      </c>
      <c r="E17295" t="s">
        <v>5917</v>
      </c>
      <c r="F17295" t="s">
        <v>17921</v>
      </c>
      <c r="G17295">
        <v>43</v>
      </c>
      <c r="H17295" t="s">
        <v>5919</v>
      </c>
      <c r="I17295" t="s">
        <v>5920</v>
      </c>
      <c r="L17295" t="s">
        <v>8979</v>
      </c>
      <c r="M17295" t="s">
        <v>18058</v>
      </c>
      <c r="N17295" t="s">
        <v>15194</v>
      </c>
      <c r="O17295" t="s">
        <v>18059</v>
      </c>
    </row>
    <row r="17296" spans="1:15">
      <c r="A17296" s="8" t="str">
        <f t="shared" si="854"/>
        <v>https://w3id.org/kouigenjimonogatari/data/1457-10.json</v>
      </c>
      <c r="B17296">
        <v>1457</v>
      </c>
      <c r="C17296">
        <v>10</v>
      </c>
      <c r="D17296" t="s">
        <v>18082</v>
      </c>
      <c r="E17296" t="s">
        <v>5917</v>
      </c>
      <c r="F17296" t="s">
        <v>17921</v>
      </c>
      <c r="G17296">
        <v>43</v>
      </c>
      <c r="H17296" t="s">
        <v>5919</v>
      </c>
      <c r="I17296" t="s">
        <v>5920</v>
      </c>
      <c r="L17296" t="s">
        <v>8979</v>
      </c>
      <c r="M17296" t="s">
        <v>18058</v>
      </c>
      <c r="N17296" t="s">
        <v>15194</v>
      </c>
      <c r="O17296" t="s">
        <v>18059</v>
      </c>
    </row>
    <row r="17297" spans="1:15">
      <c r="A17297" s="8" t="str">
        <f t="shared" si="854"/>
        <v>https://w3id.org/kouigenjimonogatari/data/1457-11.json</v>
      </c>
      <c r="B17297">
        <v>1457</v>
      </c>
      <c r="C17297">
        <v>11</v>
      </c>
      <c r="D17297" t="s">
        <v>18083</v>
      </c>
      <c r="E17297" t="s">
        <v>5917</v>
      </c>
      <c r="F17297" t="s">
        <v>17921</v>
      </c>
      <c r="G17297">
        <v>43</v>
      </c>
      <c r="H17297" t="s">
        <v>5919</v>
      </c>
      <c r="I17297" t="s">
        <v>5920</v>
      </c>
      <c r="L17297" t="s">
        <v>8979</v>
      </c>
      <c r="M17297" t="s">
        <v>18058</v>
      </c>
      <c r="N17297" t="s">
        <v>15194</v>
      </c>
      <c r="O17297" t="s">
        <v>18059</v>
      </c>
    </row>
    <row r="17298" spans="1:15">
      <c r="A17298" s="8" t="str">
        <f t="shared" si="854"/>
        <v>https://w3id.org/kouigenjimonogatari/data/1457-12.json</v>
      </c>
      <c r="B17298">
        <v>1457</v>
      </c>
      <c r="C17298">
        <v>12</v>
      </c>
      <c r="D17298" t="s">
        <v>18084</v>
      </c>
      <c r="E17298" t="s">
        <v>5917</v>
      </c>
      <c r="F17298" t="s">
        <v>17921</v>
      </c>
      <c r="G17298">
        <v>43</v>
      </c>
      <c r="H17298" t="s">
        <v>5919</v>
      </c>
      <c r="I17298" t="s">
        <v>5920</v>
      </c>
      <c r="L17298" t="s">
        <v>8979</v>
      </c>
      <c r="M17298" t="s">
        <v>18058</v>
      </c>
      <c r="N17298" t="s">
        <v>15194</v>
      </c>
      <c r="O17298" t="s">
        <v>18059</v>
      </c>
    </row>
    <row r="17299" spans="1:15">
      <c r="A17299" s="8" t="str">
        <f t="shared" si="854"/>
        <v>https://w3id.org/kouigenjimonogatari/data/1457-13.json</v>
      </c>
      <c r="B17299">
        <v>1457</v>
      </c>
      <c r="C17299">
        <v>13</v>
      </c>
      <c r="D17299" t="s">
        <v>18085</v>
      </c>
      <c r="E17299" t="s">
        <v>5917</v>
      </c>
      <c r="F17299" t="s">
        <v>17921</v>
      </c>
      <c r="G17299">
        <v>43</v>
      </c>
      <c r="H17299" t="s">
        <v>5919</v>
      </c>
      <c r="I17299" t="s">
        <v>5920</v>
      </c>
      <c r="L17299" t="s">
        <v>8979</v>
      </c>
      <c r="M17299" t="s">
        <v>18058</v>
      </c>
      <c r="N17299" t="s">
        <v>15194</v>
      </c>
      <c r="O17299" t="s">
        <v>18059</v>
      </c>
    </row>
    <row r="17300" spans="1:15">
      <c r="A17300" s="8" t="str">
        <f t="shared" si="854"/>
        <v>https://w3id.org/kouigenjimonogatari/data/1457-14.json</v>
      </c>
      <c r="B17300">
        <v>1457</v>
      </c>
      <c r="C17300">
        <v>14</v>
      </c>
      <c r="D17300" t="s">
        <v>18086</v>
      </c>
      <c r="E17300" t="s">
        <v>5917</v>
      </c>
      <c r="F17300" t="s">
        <v>17921</v>
      </c>
      <c r="G17300">
        <v>43</v>
      </c>
      <c r="H17300" t="s">
        <v>5919</v>
      </c>
      <c r="I17300" t="s">
        <v>5920</v>
      </c>
      <c r="L17300" t="s">
        <v>8979</v>
      </c>
      <c r="M17300" t="s">
        <v>18058</v>
      </c>
      <c r="N17300" t="s">
        <v>15194</v>
      </c>
      <c r="O17300" t="s">
        <v>18059</v>
      </c>
    </row>
    <row r="17301" spans="1:15">
      <c r="A17301" s="8" t="str">
        <f t="shared" si="854"/>
        <v>https://w3id.org/kouigenjimonogatari/data/1463-01.json</v>
      </c>
      <c r="B17301">
        <v>1463</v>
      </c>
      <c r="C17301">
        <v>1</v>
      </c>
      <c r="D17301" t="s">
        <v>18088</v>
      </c>
      <c r="E17301" t="s">
        <v>5917</v>
      </c>
      <c r="F17301" t="s">
        <v>18087</v>
      </c>
      <c r="G17301">
        <v>44</v>
      </c>
      <c r="H17301" t="s">
        <v>5919</v>
      </c>
      <c r="I17301" t="s">
        <v>5920</v>
      </c>
      <c r="L17301" t="s">
        <v>9072</v>
      </c>
      <c r="M17301" t="s">
        <v>18089</v>
      </c>
      <c r="N17301" t="s">
        <v>15194</v>
      </c>
      <c r="O17301" t="s">
        <v>18090</v>
      </c>
    </row>
    <row r="17302" spans="1:15">
      <c r="A17302" s="8" t="str">
        <f t="shared" si="854"/>
        <v>https://w3id.org/kouigenjimonogatari/data/1463-02.json</v>
      </c>
      <c r="B17302">
        <v>1463</v>
      </c>
      <c r="C17302">
        <v>2</v>
      </c>
      <c r="D17302" t="s">
        <v>18091</v>
      </c>
      <c r="E17302" t="s">
        <v>5917</v>
      </c>
      <c r="F17302" t="s">
        <v>18087</v>
      </c>
      <c r="G17302">
        <v>44</v>
      </c>
      <c r="H17302" t="s">
        <v>5919</v>
      </c>
      <c r="I17302" t="s">
        <v>5920</v>
      </c>
      <c r="L17302" t="s">
        <v>9072</v>
      </c>
      <c r="M17302" t="s">
        <v>18089</v>
      </c>
      <c r="N17302" t="s">
        <v>15194</v>
      </c>
      <c r="O17302" t="s">
        <v>18090</v>
      </c>
    </row>
    <row r="17303" spans="1:15">
      <c r="A17303" s="8" t="str">
        <f t="shared" si="854"/>
        <v>https://w3id.org/kouigenjimonogatari/data/1463-03.json</v>
      </c>
      <c r="B17303">
        <v>1463</v>
      </c>
      <c r="C17303">
        <v>3</v>
      </c>
      <c r="D17303" t="s">
        <v>18092</v>
      </c>
      <c r="E17303" t="s">
        <v>5917</v>
      </c>
      <c r="F17303" t="s">
        <v>18087</v>
      </c>
      <c r="G17303">
        <v>44</v>
      </c>
      <c r="H17303" t="s">
        <v>5919</v>
      </c>
      <c r="I17303" t="s">
        <v>5920</v>
      </c>
      <c r="L17303" t="s">
        <v>9072</v>
      </c>
      <c r="M17303" t="s">
        <v>18089</v>
      </c>
      <c r="N17303" t="s">
        <v>15194</v>
      </c>
      <c r="O17303" t="s">
        <v>18090</v>
      </c>
    </row>
    <row r="17304" spans="1:15">
      <c r="A17304" s="8" t="str">
        <f t="shared" si="854"/>
        <v>https://w3id.org/kouigenjimonogatari/data/1463-04.json</v>
      </c>
      <c r="B17304">
        <v>1463</v>
      </c>
      <c r="C17304">
        <v>4</v>
      </c>
      <c r="D17304" t="s">
        <v>18093</v>
      </c>
      <c r="E17304" t="s">
        <v>5917</v>
      </c>
      <c r="F17304" t="s">
        <v>18087</v>
      </c>
      <c r="G17304">
        <v>44</v>
      </c>
      <c r="H17304" t="s">
        <v>5919</v>
      </c>
      <c r="I17304" t="s">
        <v>5920</v>
      </c>
      <c r="L17304" t="s">
        <v>9072</v>
      </c>
      <c r="M17304" t="s">
        <v>18089</v>
      </c>
      <c r="N17304" t="s">
        <v>15194</v>
      </c>
      <c r="O17304" t="s">
        <v>18090</v>
      </c>
    </row>
    <row r="17305" spans="1:15">
      <c r="A17305" s="8" t="str">
        <f t="shared" si="854"/>
        <v>https://w3id.org/kouigenjimonogatari/data/1463-05.json</v>
      </c>
      <c r="B17305">
        <v>1463</v>
      </c>
      <c r="C17305">
        <v>5</v>
      </c>
      <c r="D17305" t="s">
        <v>18094</v>
      </c>
      <c r="E17305" t="s">
        <v>5917</v>
      </c>
      <c r="F17305" t="s">
        <v>18087</v>
      </c>
      <c r="G17305">
        <v>44</v>
      </c>
      <c r="H17305" t="s">
        <v>5919</v>
      </c>
      <c r="I17305" t="s">
        <v>5920</v>
      </c>
      <c r="L17305" t="s">
        <v>9072</v>
      </c>
      <c r="M17305" t="s">
        <v>18089</v>
      </c>
      <c r="N17305" t="s">
        <v>15194</v>
      </c>
      <c r="O17305" t="s">
        <v>18090</v>
      </c>
    </row>
    <row r="17306" spans="1:15">
      <c r="A17306" s="8" t="str">
        <f t="shared" si="854"/>
        <v>https://w3id.org/kouigenjimonogatari/data/1463-06.json</v>
      </c>
      <c r="B17306">
        <v>1463</v>
      </c>
      <c r="C17306">
        <v>6</v>
      </c>
      <c r="D17306" t="s">
        <v>18095</v>
      </c>
      <c r="E17306" t="s">
        <v>5917</v>
      </c>
      <c r="F17306" t="s">
        <v>18087</v>
      </c>
      <c r="G17306">
        <v>44</v>
      </c>
      <c r="H17306" t="s">
        <v>5919</v>
      </c>
      <c r="I17306" t="s">
        <v>5920</v>
      </c>
      <c r="L17306" t="s">
        <v>9072</v>
      </c>
      <c r="M17306" t="s">
        <v>18089</v>
      </c>
      <c r="N17306" t="s">
        <v>15194</v>
      </c>
      <c r="O17306" t="s">
        <v>18090</v>
      </c>
    </row>
    <row r="17307" spans="1:15">
      <c r="A17307" s="8" t="str">
        <f t="shared" si="854"/>
        <v>https://w3id.org/kouigenjimonogatari/data/1463-07.json</v>
      </c>
      <c r="B17307">
        <v>1463</v>
      </c>
      <c r="C17307">
        <v>7</v>
      </c>
      <c r="D17307" t="s">
        <v>18096</v>
      </c>
      <c r="E17307" t="s">
        <v>5917</v>
      </c>
      <c r="F17307" t="s">
        <v>18087</v>
      </c>
      <c r="G17307">
        <v>44</v>
      </c>
      <c r="H17307" t="s">
        <v>5919</v>
      </c>
      <c r="I17307" t="s">
        <v>5920</v>
      </c>
      <c r="L17307" t="s">
        <v>9072</v>
      </c>
      <c r="M17307" t="s">
        <v>18089</v>
      </c>
      <c r="N17307" t="s">
        <v>15194</v>
      </c>
      <c r="O17307" t="s">
        <v>18090</v>
      </c>
    </row>
    <row r="17308" spans="1:15">
      <c r="A17308" s="8" t="str">
        <f t="shared" si="854"/>
        <v>https://w3id.org/kouigenjimonogatari/data/1463-08.json</v>
      </c>
      <c r="B17308">
        <v>1463</v>
      </c>
      <c r="C17308">
        <v>8</v>
      </c>
      <c r="D17308" t="s">
        <v>18097</v>
      </c>
      <c r="E17308" t="s">
        <v>5917</v>
      </c>
      <c r="F17308" t="s">
        <v>18087</v>
      </c>
      <c r="G17308">
        <v>44</v>
      </c>
      <c r="H17308" t="s">
        <v>5919</v>
      </c>
      <c r="I17308" t="s">
        <v>5920</v>
      </c>
      <c r="L17308" t="s">
        <v>9072</v>
      </c>
      <c r="M17308" t="s">
        <v>18089</v>
      </c>
      <c r="N17308" t="s">
        <v>15194</v>
      </c>
      <c r="O17308" t="s">
        <v>18090</v>
      </c>
    </row>
    <row r="17309" spans="1:15">
      <c r="A17309" s="8" t="str">
        <f t="shared" si="854"/>
        <v>https://w3id.org/kouigenjimonogatari/data/1463-09.json</v>
      </c>
      <c r="B17309">
        <v>1463</v>
      </c>
      <c r="C17309">
        <v>9</v>
      </c>
      <c r="D17309" t="s">
        <v>18098</v>
      </c>
      <c r="E17309" t="s">
        <v>5917</v>
      </c>
      <c r="F17309" t="s">
        <v>18087</v>
      </c>
      <c r="G17309">
        <v>44</v>
      </c>
      <c r="H17309" t="s">
        <v>5919</v>
      </c>
      <c r="I17309" t="s">
        <v>5920</v>
      </c>
      <c r="L17309" t="s">
        <v>9072</v>
      </c>
      <c r="M17309" t="s">
        <v>18089</v>
      </c>
      <c r="N17309" t="s">
        <v>15194</v>
      </c>
      <c r="O17309" t="s">
        <v>18090</v>
      </c>
    </row>
    <row r="17310" spans="1:15">
      <c r="A17310" s="8" t="str">
        <f t="shared" si="854"/>
        <v>https://w3id.org/kouigenjimonogatari/data/1463-10.json</v>
      </c>
      <c r="B17310">
        <v>1463</v>
      </c>
      <c r="C17310">
        <v>10</v>
      </c>
      <c r="D17310" t="s">
        <v>18099</v>
      </c>
      <c r="E17310" t="s">
        <v>5917</v>
      </c>
      <c r="F17310" t="s">
        <v>18087</v>
      </c>
      <c r="G17310">
        <v>44</v>
      </c>
      <c r="H17310" t="s">
        <v>5919</v>
      </c>
      <c r="I17310" t="s">
        <v>5920</v>
      </c>
      <c r="L17310" t="s">
        <v>9072</v>
      </c>
      <c r="M17310" t="s">
        <v>18089</v>
      </c>
      <c r="N17310" t="s">
        <v>15194</v>
      </c>
      <c r="O17310" t="s">
        <v>18090</v>
      </c>
    </row>
    <row r="17311" spans="1:15">
      <c r="A17311" s="8" t="str">
        <f t="shared" si="854"/>
        <v>https://w3id.org/kouigenjimonogatari/data/1463-11.json</v>
      </c>
      <c r="B17311">
        <v>1463</v>
      </c>
      <c r="C17311">
        <v>11</v>
      </c>
      <c r="D17311" t="s">
        <v>18100</v>
      </c>
      <c r="E17311" t="s">
        <v>5917</v>
      </c>
      <c r="F17311" t="s">
        <v>18087</v>
      </c>
      <c r="G17311">
        <v>44</v>
      </c>
      <c r="H17311" t="s">
        <v>5919</v>
      </c>
      <c r="I17311" t="s">
        <v>5920</v>
      </c>
      <c r="L17311" t="s">
        <v>9072</v>
      </c>
      <c r="M17311" t="s">
        <v>18089</v>
      </c>
      <c r="N17311" t="s">
        <v>15194</v>
      </c>
      <c r="O17311" t="s">
        <v>18090</v>
      </c>
    </row>
    <row r="17312" spans="1:15">
      <c r="A17312" s="8" t="str">
        <f t="shared" si="854"/>
        <v>https://w3id.org/kouigenjimonogatari/data/1463-12.json</v>
      </c>
      <c r="B17312">
        <v>1463</v>
      </c>
      <c r="C17312">
        <v>12</v>
      </c>
      <c r="D17312" t="s">
        <v>18101</v>
      </c>
      <c r="E17312" t="s">
        <v>5917</v>
      </c>
      <c r="F17312" t="s">
        <v>18087</v>
      </c>
      <c r="G17312">
        <v>44</v>
      </c>
      <c r="H17312" t="s">
        <v>5919</v>
      </c>
      <c r="I17312" t="s">
        <v>5920</v>
      </c>
      <c r="L17312" t="s">
        <v>9072</v>
      </c>
      <c r="M17312" t="s">
        <v>18089</v>
      </c>
      <c r="N17312" t="s">
        <v>15194</v>
      </c>
      <c r="O17312" t="s">
        <v>18090</v>
      </c>
    </row>
    <row r="17313" spans="1:15">
      <c r="A17313" s="8" t="str">
        <f t="shared" si="854"/>
        <v>https://w3id.org/kouigenjimonogatari/data/1463-13.json</v>
      </c>
      <c r="B17313">
        <v>1463</v>
      </c>
      <c r="C17313">
        <v>13</v>
      </c>
      <c r="D17313" t="s">
        <v>18102</v>
      </c>
      <c r="E17313" t="s">
        <v>5917</v>
      </c>
      <c r="F17313" t="s">
        <v>18087</v>
      </c>
      <c r="G17313">
        <v>44</v>
      </c>
      <c r="H17313" t="s">
        <v>5919</v>
      </c>
      <c r="I17313" t="s">
        <v>5920</v>
      </c>
      <c r="L17313" t="s">
        <v>9072</v>
      </c>
      <c r="M17313" t="s">
        <v>18089</v>
      </c>
      <c r="N17313" t="s">
        <v>15194</v>
      </c>
      <c r="O17313" t="s">
        <v>18090</v>
      </c>
    </row>
    <row r="17314" spans="1:15">
      <c r="A17314" s="8" t="str">
        <f t="shared" si="854"/>
        <v>https://w3id.org/kouigenjimonogatari/data/1463-14.json</v>
      </c>
      <c r="B17314">
        <v>1463</v>
      </c>
      <c r="C17314">
        <v>14</v>
      </c>
      <c r="D17314" t="s">
        <v>18103</v>
      </c>
      <c r="E17314" t="s">
        <v>5917</v>
      </c>
      <c r="F17314" t="s">
        <v>18087</v>
      </c>
      <c r="G17314">
        <v>44</v>
      </c>
      <c r="H17314" t="s">
        <v>5919</v>
      </c>
      <c r="I17314" t="s">
        <v>5920</v>
      </c>
      <c r="L17314" t="s">
        <v>9072</v>
      </c>
      <c r="M17314" t="s">
        <v>18089</v>
      </c>
      <c r="N17314" t="s">
        <v>15194</v>
      </c>
      <c r="O17314" t="s">
        <v>18090</v>
      </c>
    </row>
    <row r="17315" spans="1:15">
      <c r="A17315" s="8" t="str">
        <f t="shared" si="854"/>
        <v>https://w3id.org/kouigenjimonogatari/data/1464-01.json</v>
      </c>
      <c r="B17315">
        <v>1464</v>
      </c>
      <c r="C17315">
        <v>1</v>
      </c>
      <c r="D17315" t="s">
        <v>18104</v>
      </c>
      <c r="E17315" t="s">
        <v>5917</v>
      </c>
      <c r="F17315" t="s">
        <v>18087</v>
      </c>
      <c r="G17315">
        <v>44</v>
      </c>
      <c r="H17315" t="s">
        <v>5919</v>
      </c>
      <c r="I17315" t="s">
        <v>5920</v>
      </c>
      <c r="L17315" t="s">
        <v>12632</v>
      </c>
      <c r="M17315" t="s">
        <v>18105</v>
      </c>
      <c r="N17315" t="s">
        <v>15194</v>
      </c>
      <c r="O17315" t="s">
        <v>18106</v>
      </c>
    </row>
    <row r="17316" spans="1:15">
      <c r="A17316" s="8" t="str">
        <f t="shared" si="854"/>
        <v>https://w3id.org/kouigenjimonogatari/data/1464-02.json</v>
      </c>
      <c r="B17316">
        <v>1464</v>
      </c>
      <c r="C17316">
        <v>2</v>
      </c>
      <c r="D17316" t="s">
        <v>18107</v>
      </c>
      <c r="E17316" t="s">
        <v>5917</v>
      </c>
      <c r="F17316" t="s">
        <v>18087</v>
      </c>
      <c r="G17316">
        <v>44</v>
      </c>
      <c r="H17316" t="s">
        <v>5919</v>
      </c>
      <c r="I17316" t="s">
        <v>5920</v>
      </c>
      <c r="L17316" t="s">
        <v>12632</v>
      </c>
      <c r="M17316" t="s">
        <v>18105</v>
      </c>
      <c r="N17316" t="s">
        <v>15194</v>
      </c>
      <c r="O17316" t="s">
        <v>18106</v>
      </c>
    </row>
    <row r="17317" spans="1:15">
      <c r="A17317" s="8" t="str">
        <f t="shared" si="854"/>
        <v>https://w3id.org/kouigenjimonogatari/data/1464-03.json</v>
      </c>
      <c r="B17317">
        <v>1464</v>
      </c>
      <c r="C17317">
        <v>3</v>
      </c>
      <c r="D17317" t="s">
        <v>18108</v>
      </c>
      <c r="E17317" t="s">
        <v>5917</v>
      </c>
      <c r="F17317" t="s">
        <v>18087</v>
      </c>
      <c r="G17317">
        <v>44</v>
      </c>
      <c r="H17317" t="s">
        <v>5919</v>
      </c>
      <c r="I17317" t="s">
        <v>5920</v>
      </c>
      <c r="L17317" t="s">
        <v>12632</v>
      </c>
      <c r="M17317" t="s">
        <v>18105</v>
      </c>
      <c r="N17317" t="s">
        <v>15194</v>
      </c>
      <c r="O17317" t="s">
        <v>18106</v>
      </c>
    </row>
    <row r="17318" spans="1:15">
      <c r="A17318" s="8" t="str">
        <f t="shared" si="854"/>
        <v>https://w3id.org/kouigenjimonogatari/data/1464-04.json</v>
      </c>
      <c r="B17318">
        <v>1464</v>
      </c>
      <c r="C17318">
        <v>4</v>
      </c>
      <c r="D17318" t="s">
        <v>18109</v>
      </c>
      <c r="E17318" t="s">
        <v>5917</v>
      </c>
      <c r="F17318" t="s">
        <v>18087</v>
      </c>
      <c r="G17318">
        <v>44</v>
      </c>
      <c r="H17318" t="s">
        <v>5919</v>
      </c>
      <c r="I17318" t="s">
        <v>5920</v>
      </c>
      <c r="L17318" t="s">
        <v>12632</v>
      </c>
      <c r="M17318" t="s">
        <v>18105</v>
      </c>
      <c r="N17318" t="s">
        <v>15194</v>
      </c>
      <c r="O17318" t="s">
        <v>18106</v>
      </c>
    </row>
    <row r="17319" spans="1:15">
      <c r="A17319" s="8" t="str">
        <f t="shared" si="854"/>
        <v>https://w3id.org/kouigenjimonogatari/data/1464-05.json</v>
      </c>
      <c r="B17319">
        <v>1464</v>
      </c>
      <c r="C17319">
        <v>5</v>
      </c>
      <c r="D17319" t="s">
        <v>18110</v>
      </c>
      <c r="E17319" t="s">
        <v>5917</v>
      </c>
      <c r="F17319" t="s">
        <v>18087</v>
      </c>
      <c r="G17319">
        <v>44</v>
      </c>
      <c r="H17319" t="s">
        <v>5919</v>
      </c>
      <c r="I17319" t="s">
        <v>5920</v>
      </c>
      <c r="L17319" t="s">
        <v>12632</v>
      </c>
      <c r="M17319" t="s">
        <v>18105</v>
      </c>
      <c r="N17319" t="s">
        <v>15194</v>
      </c>
      <c r="O17319" t="s">
        <v>18106</v>
      </c>
    </row>
    <row r="17320" spans="1:15">
      <c r="A17320" s="8" t="str">
        <f t="shared" si="854"/>
        <v>https://w3id.org/kouigenjimonogatari/data/1464-06.json</v>
      </c>
      <c r="B17320">
        <v>1464</v>
      </c>
      <c r="C17320">
        <v>6</v>
      </c>
      <c r="D17320" t="s">
        <v>18111</v>
      </c>
      <c r="E17320" t="s">
        <v>5917</v>
      </c>
      <c r="F17320" t="s">
        <v>18087</v>
      </c>
      <c r="G17320">
        <v>44</v>
      </c>
      <c r="H17320" t="s">
        <v>5919</v>
      </c>
      <c r="I17320" t="s">
        <v>5920</v>
      </c>
      <c r="L17320" t="s">
        <v>12632</v>
      </c>
      <c r="M17320" t="s">
        <v>18105</v>
      </c>
      <c r="N17320" t="s">
        <v>15194</v>
      </c>
      <c r="O17320" t="s">
        <v>18106</v>
      </c>
    </row>
    <row r="17321" spans="1:15">
      <c r="A17321" s="8" t="str">
        <f t="shared" si="854"/>
        <v>https://w3id.org/kouigenjimonogatari/data/1464-07.json</v>
      </c>
      <c r="B17321">
        <v>1464</v>
      </c>
      <c r="C17321">
        <v>7</v>
      </c>
      <c r="D17321" t="s">
        <v>18112</v>
      </c>
      <c r="E17321" t="s">
        <v>5917</v>
      </c>
      <c r="F17321" t="s">
        <v>18087</v>
      </c>
      <c r="G17321">
        <v>44</v>
      </c>
      <c r="H17321" t="s">
        <v>5919</v>
      </c>
      <c r="I17321" t="s">
        <v>5920</v>
      </c>
      <c r="L17321" t="s">
        <v>12632</v>
      </c>
      <c r="M17321" t="s">
        <v>18105</v>
      </c>
      <c r="N17321" t="s">
        <v>15194</v>
      </c>
      <c r="O17321" t="s">
        <v>18106</v>
      </c>
    </row>
    <row r="17322" spans="1:15">
      <c r="A17322" s="8" t="str">
        <f t="shared" si="854"/>
        <v>https://w3id.org/kouigenjimonogatari/data/1464-08.json</v>
      </c>
      <c r="B17322">
        <v>1464</v>
      </c>
      <c r="C17322">
        <v>8</v>
      </c>
      <c r="D17322" t="s">
        <v>18113</v>
      </c>
      <c r="E17322" t="s">
        <v>5917</v>
      </c>
      <c r="F17322" t="s">
        <v>18087</v>
      </c>
      <c r="G17322">
        <v>44</v>
      </c>
      <c r="H17322" t="s">
        <v>5919</v>
      </c>
      <c r="I17322" t="s">
        <v>5920</v>
      </c>
      <c r="L17322" t="s">
        <v>12632</v>
      </c>
      <c r="M17322" t="s">
        <v>18105</v>
      </c>
      <c r="N17322" t="s">
        <v>15194</v>
      </c>
      <c r="O17322" t="s">
        <v>18106</v>
      </c>
    </row>
    <row r="17323" spans="1:15">
      <c r="A17323" s="8" t="str">
        <f t="shared" si="854"/>
        <v>https://w3id.org/kouigenjimonogatari/data/1464-09.json</v>
      </c>
      <c r="B17323">
        <v>1464</v>
      </c>
      <c r="C17323">
        <v>9</v>
      </c>
      <c r="D17323" t="s">
        <v>18114</v>
      </c>
      <c r="E17323" t="s">
        <v>5917</v>
      </c>
      <c r="F17323" t="s">
        <v>18087</v>
      </c>
      <c r="G17323">
        <v>44</v>
      </c>
      <c r="H17323" t="s">
        <v>5919</v>
      </c>
      <c r="I17323" t="s">
        <v>5920</v>
      </c>
      <c r="L17323" t="s">
        <v>12632</v>
      </c>
      <c r="M17323" t="s">
        <v>18105</v>
      </c>
      <c r="N17323" t="s">
        <v>15194</v>
      </c>
      <c r="O17323" t="s">
        <v>18106</v>
      </c>
    </row>
    <row r="17324" spans="1:15">
      <c r="A17324" s="8" t="str">
        <f t="shared" si="854"/>
        <v>https://w3id.org/kouigenjimonogatari/data/1464-10.json</v>
      </c>
      <c r="B17324">
        <v>1464</v>
      </c>
      <c r="C17324">
        <v>10</v>
      </c>
      <c r="D17324" t="s">
        <v>18115</v>
      </c>
      <c r="E17324" t="s">
        <v>5917</v>
      </c>
      <c r="F17324" t="s">
        <v>18087</v>
      </c>
      <c r="G17324">
        <v>44</v>
      </c>
      <c r="H17324" t="s">
        <v>5919</v>
      </c>
      <c r="I17324" t="s">
        <v>5920</v>
      </c>
      <c r="L17324" t="s">
        <v>12632</v>
      </c>
      <c r="M17324" t="s">
        <v>18105</v>
      </c>
      <c r="N17324" t="s">
        <v>15194</v>
      </c>
      <c r="O17324" t="s">
        <v>18106</v>
      </c>
    </row>
    <row r="17325" spans="1:15">
      <c r="A17325" s="8" t="str">
        <f t="shared" si="854"/>
        <v>https://w3id.org/kouigenjimonogatari/data/1464-11.json</v>
      </c>
      <c r="B17325">
        <v>1464</v>
      </c>
      <c r="C17325">
        <v>11</v>
      </c>
      <c r="D17325" t="s">
        <v>18116</v>
      </c>
      <c r="E17325" t="s">
        <v>5917</v>
      </c>
      <c r="F17325" t="s">
        <v>18087</v>
      </c>
      <c r="G17325">
        <v>44</v>
      </c>
      <c r="H17325" t="s">
        <v>5919</v>
      </c>
      <c r="I17325" t="s">
        <v>5920</v>
      </c>
      <c r="L17325" t="s">
        <v>12632</v>
      </c>
      <c r="M17325" t="s">
        <v>18105</v>
      </c>
      <c r="N17325" t="s">
        <v>15194</v>
      </c>
      <c r="O17325" t="s">
        <v>18106</v>
      </c>
    </row>
    <row r="17326" spans="1:15">
      <c r="A17326" s="8" t="str">
        <f t="shared" si="854"/>
        <v>https://w3id.org/kouigenjimonogatari/data/1464-12.json</v>
      </c>
      <c r="B17326">
        <v>1464</v>
      </c>
      <c r="C17326">
        <v>12</v>
      </c>
      <c r="D17326" t="s">
        <v>18117</v>
      </c>
      <c r="E17326" t="s">
        <v>5917</v>
      </c>
      <c r="F17326" t="s">
        <v>18087</v>
      </c>
      <c r="G17326">
        <v>44</v>
      </c>
      <c r="H17326" t="s">
        <v>5919</v>
      </c>
      <c r="I17326" t="s">
        <v>5920</v>
      </c>
      <c r="L17326" t="s">
        <v>12632</v>
      </c>
      <c r="M17326" t="s">
        <v>18105</v>
      </c>
      <c r="N17326" t="s">
        <v>15194</v>
      </c>
      <c r="O17326" t="s">
        <v>18106</v>
      </c>
    </row>
    <row r="17327" spans="1:15">
      <c r="A17327" s="8" t="str">
        <f t="shared" si="854"/>
        <v>https://w3id.org/kouigenjimonogatari/data/1464-13.json</v>
      </c>
      <c r="B17327">
        <v>1464</v>
      </c>
      <c r="C17327">
        <v>13</v>
      </c>
      <c r="D17327" t="s">
        <v>18118</v>
      </c>
      <c r="E17327" t="s">
        <v>5917</v>
      </c>
      <c r="F17327" t="s">
        <v>18087</v>
      </c>
      <c r="G17327">
        <v>44</v>
      </c>
      <c r="H17327" t="s">
        <v>5919</v>
      </c>
      <c r="I17327" t="s">
        <v>5920</v>
      </c>
      <c r="L17327" t="s">
        <v>12632</v>
      </c>
      <c r="M17327" t="s">
        <v>18105</v>
      </c>
      <c r="N17327" t="s">
        <v>15194</v>
      </c>
      <c r="O17327" t="s">
        <v>18106</v>
      </c>
    </row>
    <row r="17328" spans="1:15">
      <c r="A17328" s="8" t="str">
        <f t="shared" si="854"/>
        <v>https://w3id.org/kouigenjimonogatari/data/1464-14.json</v>
      </c>
      <c r="B17328">
        <v>1464</v>
      </c>
      <c r="C17328">
        <v>14</v>
      </c>
      <c r="D17328" t="s">
        <v>18119</v>
      </c>
      <c r="E17328" t="s">
        <v>5917</v>
      </c>
      <c r="F17328" t="s">
        <v>18087</v>
      </c>
      <c r="G17328">
        <v>44</v>
      </c>
      <c r="H17328" t="s">
        <v>5919</v>
      </c>
      <c r="I17328" t="s">
        <v>5920</v>
      </c>
      <c r="L17328" t="s">
        <v>12632</v>
      </c>
      <c r="M17328" t="s">
        <v>18105</v>
      </c>
      <c r="N17328" t="s">
        <v>15194</v>
      </c>
      <c r="O17328" t="s">
        <v>18106</v>
      </c>
    </row>
    <row r="17329" spans="1:15">
      <c r="A17329" s="8" t="str">
        <f t="shared" si="854"/>
        <v>https://w3id.org/kouigenjimonogatari/data/1465-01.json</v>
      </c>
      <c r="B17329">
        <v>1465</v>
      </c>
      <c r="C17329">
        <v>1</v>
      </c>
      <c r="D17329" t="s">
        <v>18120</v>
      </c>
      <c r="E17329" t="s">
        <v>5917</v>
      </c>
      <c r="F17329" t="s">
        <v>18087</v>
      </c>
      <c r="G17329">
        <v>44</v>
      </c>
      <c r="H17329" t="s">
        <v>5919</v>
      </c>
      <c r="I17329" t="s">
        <v>5920</v>
      </c>
      <c r="L17329" t="s">
        <v>12632</v>
      </c>
      <c r="M17329" t="s">
        <v>18105</v>
      </c>
      <c r="N17329" t="s">
        <v>15194</v>
      </c>
      <c r="O17329" t="s">
        <v>18106</v>
      </c>
    </row>
    <row r="17330" spans="1:15">
      <c r="A17330" s="8" t="str">
        <f t="shared" si="854"/>
        <v>https://w3id.org/kouigenjimonogatari/data/1465-02.json</v>
      </c>
      <c r="B17330">
        <v>1465</v>
      </c>
      <c r="C17330">
        <v>2</v>
      </c>
      <c r="D17330" t="s">
        <v>18121</v>
      </c>
      <c r="E17330" t="s">
        <v>5917</v>
      </c>
      <c r="F17330" t="s">
        <v>18087</v>
      </c>
      <c r="G17330">
        <v>44</v>
      </c>
      <c r="H17330" t="s">
        <v>5919</v>
      </c>
      <c r="I17330" t="s">
        <v>5920</v>
      </c>
      <c r="L17330" t="s">
        <v>12632</v>
      </c>
      <c r="M17330" t="s">
        <v>18105</v>
      </c>
      <c r="N17330" t="s">
        <v>15194</v>
      </c>
      <c r="O17330" t="s">
        <v>18106</v>
      </c>
    </row>
    <row r="17331" spans="1:15">
      <c r="A17331" s="8" t="str">
        <f t="shared" si="854"/>
        <v>https://w3id.org/kouigenjimonogatari/data/1465-03.json</v>
      </c>
      <c r="B17331">
        <v>1465</v>
      </c>
      <c r="C17331">
        <v>3</v>
      </c>
      <c r="D17331" t="s">
        <v>18122</v>
      </c>
      <c r="E17331" t="s">
        <v>5917</v>
      </c>
      <c r="F17331" t="s">
        <v>18087</v>
      </c>
      <c r="G17331">
        <v>44</v>
      </c>
      <c r="H17331" t="s">
        <v>5919</v>
      </c>
      <c r="I17331" t="s">
        <v>5920</v>
      </c>
      <c r="L17331" t="s">
        <v>12632</v>
      </c>
      <c r="M17331" t="s">
        <v>18105</v>
      </c>
      <c r="N17331" t="s">
        <v>15194</v>
      </c>
      <c r="O17331" t="s">
        <v>18106</v>
      </c>
    </row>
    <row r="17332" spans="1:15">
      <c r="A17332" s="8" t="str">
        <f t="shared" si="854"/>
        <v>https://w3id.org/kouigenjimonogatari/data/1465-04.json</v>
      </c>
      <c r="B17332">
        <v>1465</v>
      </c>
      <c r="C17332">
        <v>4</v>
      </c>
      <c r="D17332" t="s">
        <v>18123</v>
      </c>
      <c r="E17332" t="s">
        <v>5917</v>
      </c>
      <c r="F17332" t="s">
        <v>18087</v>
      </c>
      <c r="G17332">
        <v>44</v>
      </c>
      <c r="H17332" t="s">
        <v>5919</v>
      </c>
      <c r="I17332" t="s">
        <v>5920</v>
      </c>
      <c r="L17332" t="s">
        <v>12632</v>
      </c>
      <c r="M17332" t="s">
        <v>18105</v>
      </c>
      <c r="N17332" t="s">
        <v>15194</v>
      </c>
      <c r="O17332" t="s">
        <v>18106</v>
      </c>
    </row>
    <row r="17333" spans="1:15">
      <c r="A17333" s="8" t="str">
        <f t="shared" si="854"/>
        <v>https://w3id.org/kouigenjimonogatari/data/1465-05.json</v>
      </c>
      <c r="B17333">
        <v>1465</v>
      </c>
      <c r="C17333">
        <v>5</v>
      </c>
      <c r="D17333" t="s">
        <v>18124</v>
      </c>
      <c r="E17333" t="s">
        <v>5917</v>
      </c>
      <c r="F17333" t="s">
        <v>18087</v>
      </c>
      <c r="G17333">
        <v>44</v>
      </c>
      <c r="H17333" t="s">
        <v>5919</v>
      </c>
      <c r="I17333" t="s">
        <v>5920</v>
      </c>
      <c r="L17333" t="s">
        <v>12632</v>
      </c>
      <c r="M17333" t="s">
        <v>18105</v>
      </c>
      <c r="N17333" t="s">
        <v>15194</v>
      </c>
      <c r="O17333" t="s">
        <v>18106</v>
      </c>
    </row>
    <row r="17334" spans="1:15">
      <c r="A17334" s="8" t="str">
        <f t="shared" si="854"/>
        <v>https://w3id.org/kouigenjimonogatari/data/1465-06.json</v>
      </c>
      <c r="B17334">
        <v>1465</v>
      </c>
      <c r="C17334">
        <v>6</v>
      </c>
      <c r="D17334" t="s">
        <v>18125</v>
      </c>
      <c r="E17334" t="s">
        <v>5917</v>
      </c>
      <c r="F17334" t="s">
        <v>18087</v>
      </c>
      <c r="G17334">
        <v>44</v>
      </c>
      <c r="H17334" t="s">
        <v>5919</v>
      </c>
      <c r="I17334" t="s">
        <v>5920</v>
      </c>
      <c r="L17334" t="s">
        <v>12632</v>
      </c>
      <c r="M17334" t="s">
        <v>18105</v>
      </c>
      <c r="N17334" t="s">
        <v>15194</v>
      </c>
      <c r="O17334" t="s">
        <v>18106</v>
      </c>
    </row>
    <row r="17335" spans="1:15">
      <c r="A17335" s="8" t="str">
        <f t="shared" si="854"/>
        <v>https://w3id.org/kouigenjimonogatari/data/1465-07.json</v>
      </c>
      <c r="B17335">
        <v>1465</v>
      </c>
      <c r="C17335">
        <v>7</v>
      </c>
      <c r="D17335" t="s">
        <v>18126</v>
      </c>
      <c r="E17335" t="s">
        <v>5917</v>
      </c>
      <c r="F17335" t="s">
        <v>18087</v>
      </c>
      <c r="G17335">
        <v>44</v>
      </c>
      <c r="H17335" t="s">
        <v>5919</v>
      </c>
      <c r="I17335" t="s">
        <v>5920</v>
      </c>
      <c r="L17335" t="s">
        <v>12632</v>
      </c>
      <c r="M17335" t="s">
        <v>18105</v>
      </c>
      <c r="N17335" t="s">
        <v>15194</v>
      </c>
      <c r="O17335" t="s">
        <v>18106</v>
      </c>
    </row>
    <row r="17336" spans="1:15">
      <c r="A17336" s="8" t="str">
        <f t="shared" si="854"/>
        <v>https://w3id.org/kouigenjimonogatari/data/1465-08.json</v>
      </c>
      <c r="B17336">
        <v>1465</v>
      </c>
      <c r="C17336">
        <v>8</v>
      </c>
      <c r="D17336" t="s">
        <v>18127</v>
      </c>
      <c r="E17336" t="s">
        <v>5917</v>
      </c>
      <c r="F17336" t="s">
        <v>18087</v>
      </c>
      <c r="G17336">
        <v>44</v>
      </c>
      <c r="H17336" t="s">
        <v>5919</v>
      </c>
      <c r="I17336" t="s">
        <v>5920</v>
      </c>
      <c r="L17336" t="s">
        <v>12632</v>
      </c>
      <c r="M17336" t="s">
        <v>18105</v>
      </c>
      <c r="N17336" t="s">
        <v>15194</v>
      </c>
      <c r="O17336" t="s">
        <v>18106</v>
      </c>
    </row>
    <row r="17337" spans="1:15">
      <c r="A17337" s="8" t="str">
        <f t="shared" si="854"/>
        <v>https://w3id.org/kouigenjimonogatari/data/1465-09.json</v>
      </c>
      <c r="B17337">
        <v>1465</v>
      </c>
      <c r="C17337">
        <v>9</v>
      </c>
      <c r="D17337" t="s">
        <v>18128</v>
      </c>
      <c r="E17337" t="s">
        <v>5917</v>
      </c>
      <c r="F17337" t="s">
        <v>18087</v>
      </c>
      <c r="G17337">
        <v>44</v>
      </c>
      <c r="H17337" t="s">
        <v>5919</v>
      </c>
      <c r="I17337" t="s">
        <v>5920</v>
      </c>
      <c r="L17337" t="s">
        <v>12632</v>
      </c>
      <c r="M17337" t="s">
        <v>18105</v>
      </c>
      <c r="N17337" t="s">
        <v>15194</v>
      </c>
      <c r="O17337" t="s">
        <v>18106</v>
      </c>
    </row>
    <row r="17338" spans="1:15">
      <c r="A17338" s="8" t="str">
        <f t="shared" si="854"/>
        <v>https://w3id.org/kouigenjimonogatari/data/1465-10.json</v>
      </c>
      <c r="B17338">
        <v>1465</v>
      </c>
      <c r="C17338">
        <v>10</v>
      </c>
      <c r="D17338" t="s">
        <v>18129</v>
      </c>
      <c r="E17338" t="s">
        <v>5917</v>
      </c>
      <c r="F17338" t="s">
        <v>18087</v>
      </c>
      <c r="G17338">
        <v>44</v>
      </c>
      <c r="H17338" t="s">
        <v>5919</v>
      </c>
      <c r="I17338" t="s">
        <v>5920</v>
      </c>
      <c r="L17338" t="s">
        <v>12632</v>
      </c>
      <c r="M17338" t="s">
        <v>18105</v>
      </c>
      <c r="N17338" t="s">
        <v>15194</v>
      </c>
      <c r="O17338" t="s">
        <v>18106</v>
      </c>
    </row>
    <row r="17339" spans="1:15">
      <c r="A17339" s="8" t="str">
        <f t="shared" si="854"/>
        <v>https://w3id.org/kouigenjimonogatari/data/1465-11.json</v>
      </c>
      <c r="B17339">
        <v>1465</v>
      </c>
      <c r="C17339">
        <v>11</v>
      </c>
      <c r="D17339" t="s">
        <v>18130</v>
      </c>
      <c r="E17339" t="s">
        <v>5917</v>
      </c>
      <c r="F17339" t="s">
        <v>18087</v>
      </c>
      <c r="G17339">
        <v>44</v>
      </c>
      <c r="H17339" t="s">
        <v>5919</v>
      </c>
      <c r="I17339" t="s">
        <v>5920</v>
      </c>
      <c r="L17339" t="s">
        <v>12632</v>
      </c>
      <c r="M17339" t="s">
        <v>18105</v>
      </c>
      <c r="N17339" t="s">
        <v>15194</v>
      </c>
      <c r="O17339" t="s">
        <v>18106</v>
      </c>
    </row>
    <row r="17340" spans="1:15">
      <c r="A17340" s="8" t="str">
        <f t="shared" si="854"/>
        <v>https://w3id.org/kouigenjimonogatari/data/1465-12.json</v>
      </c>
      <c r="B17340">
        <v>1465</v>
      </c>
      <c r="C17340">
        <v>12</v>
      </c>
      <c r="D17340" t="s">
        <v>18131</v>
      </c>
      <c r="E17340" t="s">
        <v>5917</v>
      </c>
      <c r="F17340" t="s">
        <v>18087</v>
      </c>
      <c r="G17340">
        <v>44</v>
      </c>
      <c r="H17340" t="s">
        <v>5919</v>
      </c>
      <c r="I17340" t="s">
        <v>5920</v>
      </c>
      <c r="L17340" t="s">
        <v>12632</v>
      </c>
      <c r="M17340" t="s">
        <v>18105</v>
      </c>
      <c r="N17340" t="s">
        <v>15194</v>
      </c>
      <c r="O17340" t="s">
        <v>18106</v>
      </c>
    </row>
    <row r="17341" spans="1:15">
      <c r="A17341" s="8" t="str">
        <f t="shared" si="854"/>
        <v>https://w3id.org/kouigenjimonogatari/data/1465-13.json</v>
      </c>
      <c r="B17341">
        <v>1465</v>
      </c>
      <c r="C17341">
        <v>13</v>
      </c>
      <c r="D17341" t="s">
        <v>18132</v>
      </c>
      <c r="E17341" t="s">
        <v>5917</v>
      </c>
      <c r="F17341" t="s">
        <v>18087</v>
      </c>
      <c r="G17341">
        <v>44</v>
      </c>
      <c r="H17341" t="s">
        <v>5919</v>
      </c>
      <c r="I17341" t="s">
        <v>5920</v>
      </c>
      <c r="L17341" t="s">
        <v>12632</v>
      </c>
      <c r="M17341" t="s">
        <v>18105</v>
      </c>
      <c r="N17341" t="s">
        <v>15194</v>
      </c>
      <c r="O17341" t="s">
        <v>18106</v>
      </c>
    </row>
    <row r="17342" spans="1:15">
      <c r="A17342" s="8" t="str">
        <f t="shared" si="854"/>
        <v>https://w3id.org/kouigenjimonogatari/data/1465-14.json</v>
      </c>
      <c r="B17342">
        <v>1465</v>
      </c>
      <c r="C17342">
        <v>14</v>
      </c>
      <c r="D17342" t="s">
        <v>18133</v>
      </c>
      <c r="E17342" t="s">
        <v>5917</v>
      </c>
      <c r="F17342" t="s">
        <v>18087</v>
      </c>
      <c r="G17342">
        <v>44</v>
      </c>
      <c r="H17342" t="s">
        <v>5919</v>
      </c>
      <c r="I17342" t="s">
        <v>5920</v>
      </c>
      <c r="L17342" t="s">
        <v>12632</v>
      </c>
      <c r="M17342" t="s">
        <v>18105</v>
      </c>
      <c r="N17342" t="s">
        <v>15194</v>
      </c>
      <c r="O17342" t="s">
        <v>18106</v>
      </c>
    </row>
    <row r="17343" spans="1:15">
      <c r="A17343" s="8" t="str">
        <f t="shared" si="854"/>
        <v>https://w3id.org/kouigenjimonogatari/data/1466-01.json</v>
      </c>
      <c r="B17343">
        <v>1466</v>
      </c>
      <c r="C17343">
        <v>1</v>
      </c>
      <c r="D17343" t="s">
        <v>18134</v>
      </c>
      <c r="E17343" t="s">
        <v>5917</v>
      </c>
      <c r="F17343" t="s">
        <v>18087</v>
      </c>
      <c r="G17343">
        <v>44</v>
      </c>
      <c r="H17343" t="s">
        <v>5919</v>
      </c>
      <c r="I17343" t="s">
        <v>5920</v>
      </c>
      <c r="L17343" t="s">
        <v>12663</v>
      </c>
      <c r="M17343" t="s">
        <v>18135</v>
      </c>
      <c r="N17343" t="s">
        <v>15194</v>
      </c>
      <c r="O17343" t="s">
        <v>18136</v>
      </c>
    </row>
    <row r="17344" spans="1:15">
      <c r="A17344" s="8" t="str">
        <f t="shared" ref="A17344:A17407" si="855">"https://w3id.org/kouigenjimonogatari/data/"&amp;TEXT(B17344, "0000")&amp;"-"&amp;TEXT(C17344, "00")&amp;".json"</f>
        <v>https://w3id.org/kouigenjimonogatari/data/1466-02.json</v>
      </c>
      <c r="B17344">
        <v>1466</v>
      </c>
      <c r="C17344">
        <v>2</v>
      </c>
      <c r="D17344" t="s">
        <v>18137</v>
      </c>
      <c r="E17344" t="s">
        <v>5917</v>
      </c>
      <c r="F17344" t="s">
        <v>18087</v>
      </c>
      <c r="G17344">
        <v>44</v>
      </c>
      <c r="H17344" t="s">
        <v>5919</v>
      </c>
      <c r="I17344" t="s">
        <v>5920</v>
      </c>
      <c r="L17344" t="s">
        <v>12663</v>
      </c>
      <c r="M17344" t="s">
        <v>18135</v>
      </c>
      <c r="N17344" t="s">
        <v>15194</v>
      </c>
      <c r="O17344" t="s">
        <v>18136</v>
      </c>
    </row>
    <row r="17345" spans="1:15">
      <c r="A17345" s="8" t="str">
        <f t="shared" si="855"/>
        <v>https://w3id.org/kouigenjimonogatari/data/1466-03.json</v>
      </c>
      <c r="B17345">
        <v>1466</v>
      </c>
      <c r="C17345">
        <v>3</v>
      </c>
      <c r="D17345" t="s">
        <v>18138</v>
      </c>
      <c r="E17345" t="s">
        <v>5917</v>
      </c>
      <c r="F17345" t="s">
        <v>18087</v>
      </c>
      <c r="G17345">
        <v>44</v>
      </c>
      <c r="H17345" t="s">
        <v>5919</v>
      </c>
      <c r="I17345" t="s">
        <v>5920</v>
      </c>
      <c r="L17345" t="s">
        <v>12663</v>
      </c>
      <c r="M17345" t="s">
        <v>18135</v>
      </c>
      <c r="N17345" t="s">
        <v>15194</v>
      </c>
      <c r="O17345" t="s">
        <v>18136</v>
      </c>
    </row>
    <row r="17346" spans="1:15">
      <c r="A17346" s="8" t="str">
        <f t="shared" si="855"/>
        <v>https://w3id.org/kouigenjimonogatari/data/1466-04.json</v>
      </c>
      <c r="B17346">
        <v>1466</v>
      </c>
      <c r="C17346">
        <v>4</v>
      </c>
      <c r="D17346" t="s">
        <v>18139</v>
      </c>
      <c r="E17346" t="s">
        <v>5917</v>
      </c>
      <c r="F17346" t="s">
        <v>18087</v>
      </c>
      <c r="G17346">
        <v>44</v>
      </c>
      <c r="H17346" t="s">
        <v>5919</v>
      </c>
      <c r="I17346" t="s">
        <v>5920</v>
      </c>
      <c r="L17346" t="s">
        <v>12663</v>
      </c>
      <c r="M17346" t="s">
        <v>18135</v>
      </c>
      <c r="N17346" t="s">
        <v>15194</v>
      </c>
      <c r="O17346" t="s">
        <v>18136</v>
      </c>
    </row>
    <row r="17347" spans="1:15">
      <c r="A17347" s="8" t="str">
        <f t="shared" si="855"/>
        <v>https://w3id.org/kouigenjimonogatari/data/1466-05.json</v>
      </c>
      <c r="B17347">
        <v>1466</v>
      </c>
      <c r="C17347">
        <v>5</v>
      </c>
      <c r="D17347" t="s">
        <v>18140</v>
      </c>
      <c r="E17347" t="s">
        <v>5917</v>
      </c>
      <c r="F17347" t="s">
        <v>18087</v>
      </c>
      <c r="G17347">
        <v>44</v>
      </c>
      <c r="H17347" t="s">
        <v>5919</v>
      </c>
      <c r="I17347" t="s">
        <v>5920</v>
      </c>
      <c r="L17347" t="s">
        <v>12663</v>
      </c>
      <c r="M17347" t="s">
        <v>18135</v>
      </c>
      <c r="N17347" t="s">
        <v>15194</v>
      </c>
      <c r="O17347" t="s">
        <v>18136</v>
      </c>
    </row>
    <row r="17348" spans="1:15">
      <c r="A17348" s="8" t="str">
        <f t="shared" si="855"/>
        <v>https://w3id.org/kouigenjimonogatari/data/1466-06.json</v>
      </c>
      <c r="B17348">
        <v>1466</v>
      </c>
      <c r="C17348">
        <v>6</v>
      </c>
      <c r="D17348" t="s">
        <v>18141</v>
      </c>
      <c r="E17348" t="s">
        <v>5917</v>
      </c>
      <c r="F17348" t="s">
        <v>18087</v>
      </c>
      <c r="G17348">
        <v>44</v>
      </c>
      <c r="H17348" t="s">
        <v>5919</v>
      </c>
      <c r="I17348" t="s">
        <v>5920</v>
      </c>
      <c r="L17348" t="s">
        <v>12663</v>
      </c>
      <c r="M17348" t="s">
        <v>18135</v>
      </c>
      <c r="N17348" t="s">
        <v>15194</v>
      </c>
      <c r="O17348" t="s">
        <v>18136</v>
      </c>
    </row>
    <row r="17349" spans="1:15">
      <c r="A17349" s="8" t="str">
        <f t="shared" si="855"/>
        <v>https://w3id.org/kouigenjimonogatari/data/1466-07.json</v>
      </c>
      <c r="B17349">
        <v>1466</v>
      </c>
      <c r="C17349">
        <v>7</v>
      </c>
      <c r="D17349" t="s">
        <v>18142</v>
      </c>
      <c r="E17349" t="s">
        <v>5917</v>
      </c>
      <c r="F17349" t="s">
        <v>18087</v>
      </c>
      <c r="G17349">
        <v>44</v>
      </c>
      <c r="H17349" t="s">
        <v>5919</v>
      </c>
      <c r="I17349" t="s">
        <v>5920</v>
      </c>
      <c r="L17349" t="s">
        <v>12663</v>
      </c>
      <c r="M17349" t="s">
        <v>18135</v>
      </c>
      <c r="N17349" t="s">
        <v>15194</v>
      </c>
      <c r="O17349" t="s">
        <v>18136</v>
      </c>
    </row>
    <row r="17350" spans="1:15">
      <c r="A17350" s="8" t="str">
        <f t="shared" si="855"/>
        <v>https://w3id.org/kouigenjimonogatari/data/1466-08.json</v>
      </c>
      <c r="B17350">
        <v>1466</v>
      </c>
      <c r="C17350">
        <v>8</v>
      </c>
      <c r="D17350" t="s">
        <v>18143</v>
      </c>
      <c r="E17350" t="s">
        <v>5917</v>
      </c>
      <c r="F17350" t="s">
        <v>18087</v>
      </c>
      <c r="G17350">
        <v>44</v>
      </c>
      <c r="H17350" t="s">
        <v>5919</v>
      </c>
      <c r="I17350" t="s">
        <v>5920</v>
      </c>
      <c r="L17350" t="s">
        <v>12663</v>
      </c>
      <c r="M17350" t="s">
        <v>18135</v>
      </c>
      <c r="N17350" t="s">
        <v>15194</v>
      </c>
      <c r="O17350" t="s">
        <v>18136</v>
      </c>
    </row>
    <row r="17351" spans="1:15">
      <c r="A17351" s="8" t="str">
        <f t="shared" si="855"/>
        <v>https://w3id.org/kouigenjimonogatari/data/1466-09.json</v>
      </c>
      <c r="B17351">
        <v>1466</v>
      </c>
      <c r="C17351">
        <v>9</v>
      </c>
      <c r="D17351" t="s">
        <v>18144</v>
      </c>
      <c r="E17351" t="s">
        <v>5917</v>
      </c>
      <c r="F17351" t="s">
        <v>18087</v>
      </c>
      <c r="G17351">
        <v>44</v>
      </c>
      <c r="H17351" t="s">
        <v>5919</v>
      </c>
      <c r="I17351" t="s">
        <v>5920</v>
      </c>
      <c r="L17351" t="s">
        <v>12663</v>
      </c>
      <c r="M17351" t="s">
        <v>18135</v>
      </c>
      <c r="N17351" t="s">
        <v>15194</v>
      </c>
      <c r="O17351" t="s">
        <v>18136</v>
      </c>
    </row>
    <row r="17352" spans="1:15">
      <c r="A17352" s="8" t="str">
        <f t="shared" si="855"/>
        <v>https://w3id.org/kouigenjimonogatari/data/1466-10.json</v>
      </c>
      <c r="B17352">
        <v>1466</v>
      </c>
      <c r="C17352">
        <v>10</v>
      </c>
      <c r="D17352" t="s">
        <v>18145</v>
      </c>
      <c r="E17352" t="s">
        <v>5917</v>
      </c>
      <c r="F17352" t="s">
        <v>18087</v>
      </c>
      <c r="G17352">
        <v>44</v>
      </c>
      <c r="H17352" t="s">
        <v>5919</v>
      </c>
      <c r="I17352" t="s">
        <v>5920</v>
      </c>
      <c r="L17352" t="s">
        <v>12663</v>
      </c>
      <c r="M17352" t="s">
        <v>18135</v>
      </c>
      <c r="N17352" t="s">
        <v>15194</v>
      </c>
      <c r="O17352" t="s">
        <v>18136</v>
      </c>
    </row>
    <row r="17353" spans="1:15">
      <c r="A17353" s="8" t="str">
        <f t="shared" si="855"/>
        <v>https://w3id.org/kouigenjimonogatari/data/1466-11.json</v>
      </c>
      <c r="B17353">
        <v>1466</v>
      </c>
      <c r="C17353">
        <v>11</v>
      </c>
      <c r="D17353" t="s">
        <v>18146</v>
      </c>
      <c r="E17353" t="s">
        <v>5917</v>
      </c>
      <c r="F17353" t="s">
        <v>18087</v>
      </c>
      <c r="G17353">
        <v>44</v>
      </c>
      <c r="H17353" t="s">
        <v>5919</v>
      </c>
      <c r="I17353" t="s">
        <v>5920</v>
      </c>
      <c r="L17353" t="s">
        <v>12663</v>
      </c>
      <c r="M17353" t="s">
        <v>18135</v>
      </c>
      <c r="N17353" t="s">
        <v>15194</v>
      </c>
      <c r="O17353" t="s">
        <v>18136</v>
      </c>
    </row>
    <row r="17354" spans="1:15">
      <c r="A17354" s="8" t="str">
        <f t="shared" si="855"/>
        <v>https://w3id.org/kouigenjimonogatari/data/1466-12.json</v>
      </c>
      <c r="B17354">
        <v>1466</v>
      </c>
      <c r="C17354">
        <v>12</v>
      </c>
      <c r="D17354" t="s">
        <v>18147</v>
      </c>
      <c r="E17354" t="s">
        <v>5917</v>
      </c>
      <c r="F17354" t="s">
        <v>18087</v>
      </c>
      <c r="G17354">
        <v>44</v>
      </c>
      <c r="H17354" t="s">
        <v>5919</v>
      </c>
      <c r="I17354" t="s">
        <v>5920</v>
      </c>
      <c r="L17354" t="s">
        <v>12663</v>
      </c>
      <c r="M17354" t="s">
        <v>18135</v>
      </c>
      <c r="N17354" t="s">
        <v>15194</v>
      </c>
      <c r="O17354" t="s">
        <v>18136</v>
      </c>
    </row>
    <row r="17355" spans="1:15">
      <c r="A17355" s="8" t="str">
        <f t="shared" si="855"/>
        <v>https://w3id.org/kouigenjimonogatari/data/1466-13.json</v>
      </c>
      <c r="B17355">
        <v>1466</v>
      </c>
      <c r="C17355">
        <v>13</v>
      </c>
      <c r="D17355" t="s">
        <v>18148</v>
      </c>
      <c r="E17355" t="s">
        <v>5917</v>
      </c>
      <c r="F17355" t="s">
        <v>18087</v>
      </c>
      <c r="G17355">
        <v>44</v>
      </c>
      <c r="H17355" t="s">
        <v>5919</v>
      </c>
      <c r="I17355" t="s">
        <v>5920</v>
      </c>
      <c r="L17355" t="s">
        <v>12663</v>
      </c>
      <c r="M17355" t="s">
        <v>18135</v>
      </c>
      <c r="N17355" t="s">
        <v>15194</v>
      </c>
      <c r="O17355" t="s">
        <v>18136</v>
      </c>
    </row>
    <row r="17356" spans="1:15">
      <c r="A17356" s="8" t="str">
        <f t="shared" si="855"/>
        <v>https://w3id.org/kouigenjimonogatari/data/1466-14.json</v>
      </c>
      <c r="B17356">
        <v>1466</v>
      </c>
      <c r="C17356">
        <v>14</v>
      </c>
      <c r="D17356" t="s">
        <v>18149</v>
      </c>
      <c r="E17356" t="s">
        <v>5917</v>
      </c>
      <c r="F17356" t="s">
        <v>18087</v>
      </c>
      <c r="G17356">
        <v>44</v>
      </c>
      <c r="H17356" t="s">
        <v>5919</v>
      </c>
      <c r="I17356" t="s">
        <v>5920</v>
      </c>
      <c r="L17356" t="s">
        <v>12663</v>
      </c>
      <c r="M17356" t="s">
        <v>18135</v>
      </c>
      <c r="N17356" t="s">
        <v>15194</v>
      </c>
      <c r="O17356" t="s">
        <v>18136</v>
      </c>
    </row>
    <row r="17357" spans="1:15">
      <c r="A17357" s="8" t="str">
        <f t="shared" si="855"/>
        <v>https://w3id.org/kouigenjimonogatari/data/1467-01.json</v>
      </c>
      <c r="B17357">
        <v>1467</v>
      </c>
      <c r="C17357">
        <v>1</v>
      </c>
      <c r="D17357" t="s">
        <v>18150</v>
      </c>
      <c r="E17357" t="s">
        <v>5917</v>
      </c>
      <c r="F17357" t="s">
        <v>18087</v>
      </c>
      <c r="G17357">
        <v>44</v>
      </c>
      <c r="H17357" t="s">
        <v>5919</v>
      </c>
      <c r="I17357" t="s">
        <v>5920</v>
      </c>
      <c r="L17357" t="s">
        <v>12663</v>
      </c>
      <c r="M17357" t="s">
        <v>18135</v>
      </c>
      <c r="N17357" t="s">
        <v>15194</v>
      </c>
      <c r="O17357" t="s">
        <v>18136</v>
      </c>
    </row>
    <row r="17358" spans="1:15">
      <c r="A17358" s="8" t="str">
        <f t="shared" si="855"/>
        <v>https://w3id.org/kouigenjimonogatari/data/1467-02.json</v>
      </c>
      <c r="B17358">
        <v>1467</v>
      </c>
      <c r="C17358">
        <v>2</v>
      </c>
      <c r="D17358" t="s">
        <v>18151</v>
      </c>
      <c r="E17358" t="s">
        <v>5917</v>
      </c>
      <c r="F17358" t="s">
        <v>18087</v>
      </c>
      <c r="G17358">
        <v>44</v>
      </c>
      <c r="H17358" t="s">
        <v>5919</v>
      </c>
      <c r="I17358" t="s">
        <v>5920</v>
      </c>
      <c r="L17358" t="s">
        <v>12663</v>
      </c>
      <c r="M17358" t="s">
        <v>18135</v>
      </c>
      <c r="N17358" t="s">
        <v>15194</v>
      </c>
      <c r="O17358" t="s">
        <v>18136</v>
      </c>
    </row>
    <row r="17359" spans="1:15">
      <c r="A17359" s="8" t="str">
        <f t="shared" si="855"/>
        <v>https://w3id.org/kouigenjimonogatari/data/1467-03.json</v>
      </c>
      <c r="B17359">
        <v>1467</v>
      </c>
      <c r="C17359">
        <v>3</v>
      </c>
      <c r="D17359" t="s">
        <v>18152</v>
      </c>
      <c r="E17359" t="s">
        <v>5917</v>
      </c>
      <c r="F17359" t="s">
        <v>18087</v>
      </c>
      <c r="G17359">
        <v>44</v>
      </c>
      <c r="H17359" t="s">
        <v>5919</v>
      </c>
      <c r="I17359" t="s">
        <v>5920</v>
      </c>
      <c r="L17359" t="s">
        <v>12663</v>
      </c>
      <c r="M17359" t="s">
        <v>18135</v>
      </c>
      <c r="N17359" t="s">
        <v>15194</v>
      </c>
      <c r="O17359" t="s">
        <v>18136</v>
      </c>
    </row>
    <row r="17360" spans="1:15">
      <c r="A17360" s="8" t="str">
        <f t="shared" si="855"/>
        <v>https://w3id.org/kouigenjimonogatari/data/1467-04.json</v>
      </c>
      <c r="B17360">
        <v>1467</v>
      </c>
      <c r="C17360">
        <v>4</v>
      </c>
      <c r="D17360" t="s">
        <v>18153</v>
      </c>
      <c r="E17360" t="s">
        <v>5917</v>
      </c>
      <c r="F17360" t="s">
        <v>18087</v>
      </c>
      <c r="G17360">
        <v>44</v>
      </c>
      <c r="H17360" t="s">
        <v>5919</v>
      </c>
      <c r="I17360" t="s">
        <v>5920</v>
      </c>
      <c r="L17360" t="s">
        <v>12663</v>
      </c>
      <c r="M17360" t="s">
        <v>18135</v>
      </c>
      <c r="N17360" t="s">
        <v>15194</v>
      </c>
      <c r="O17360" t="s">
        <v>18136</v>
      </c>
    </row>
    <row r="17361" spans="1:15">
      <c r="A17361" s="8" t="str">
        <f t="shared" si="855"/>
        <v>https://w3id.org/kouigenjimonogatari/data/1467-05.json</v>
      </c>
      <c r="B17361">
        <v>1467</v>
      </c>
      <c r="C17361">
        <v>5</v>
      </c>
      <c r="D17361" t="s">
        <v>18154</v>
      </c>
      <c r="E17361" t="s">
        <v>5917</v>
      </c>
      <c r="F17361" t="s">
        <v>18087</v>
      </c>
      <c r="G17361">
        <v>44</v>
      </c>
      <c r="H17361" t="s">
        <v>5919</v>
      </c>
      <c r="I17361" t="s">
        <v>5920</v>
      </c>
      <c r="L17361" t="s">
        <v>12663</v>
      </c>
      <c r="M17361" t="s">
        <v>18135</v>
      </c>
      <c r="N17361" t="s">
        <v>15194</v>
      </c>
      <c r="O17361" t="s">
        <v>18136</v>
      </c>
    </row>
    <row r="17362" spans="1:15">
      <c r="A17362" s="8" t="str">
        <f t="shared" si="855"/>
        <v>https://w3id.org/kouigenjimonogatari/data/1467-06.json</v>
      </c>
      <c r="B17362">
        <v>1467</v>
      </c>
      <c r="C17362">
        <v>6</v>
      </c>
      <c r="D17362" t="s">
        <v>18155</v>
      </c>
      <c r="E17362" t="s">
        <v>5917</v>
      </c>
      <c r="F17362" t="s">
        <v>18087</v>
      </c>
      <c r="G17362">
        <v>44</v>
      </c>
      <c r="H17362" t="s">
        <v>5919</v>
      </c>
      <c r="I17362" t="s">
        <v>5920</v>
      </c>
      <c r="L17362" t="s">
        <v>12663</v>
      </c>
      <c r="M17362" t="s">
        <v>18135</v>
      </c>
      <c r="N17362" t="s">
        <v>15194</v>
      </c>
      <c r="O17362" t="s">
        <v>18136</v>
      </c>
    </row>
    <row r="17363" spans="1:15">
      <c r="A17363" s="8" t="str">
        <f t="shared" si="855"/>
        <v>https://w3id.org/kouigenjimonogatari/data/1467-07.json</v>
      </c>
      <c r="B17363">
        <v>1467</v>
      </c>
      <c r="C17363">
        <v>7</v>
      </c>
      <c r="D17363" t="s">
        <v>18156</v>
      </c>
      <c r="E17363" t="s">
        <v>5917</v>
      </c>
      <c r="F17363" t="s">
        <v>18087</v>
      </c>
      <c r="G17363">
        <v>44</v>
      </c>
      <c r="H17363" t="s">
        <v>5919</v>
      </c>
      <c r="I17363" t="s">
        <v>5920</v>
      </c>
      <c r="L17363" t="s">
        <v>12663</v>
      </c>
      <c r="M17363" t="s">
        <v>18135</v>
      </c>
      <c r="N17363" t="s">
        <v>15194</v>
      </c>
      <c r="O17363" t="s">
        <v>18136</v>
      </c>
    </row>
    <row r="17364" spans="1:15">
      <c r="A17364" s="8" t="str">
        <f t="shared" si="855"/>
        <v>https://w3id.org/kouigenjimonogatari/data/1467-08.json</v>
      </c>
      <c r="B17364">
        <v>1467</v>
      </c>
      <c r="C17364">
        <v>8</v>
      </c>
      <c r="D17364" t="s">
        <v>18157</v>
      </c>
      <c r="E17364" t="s">
        <v>5917</v>
      </c>
      <c r="F17364" t="s">
        <v>18087</v>
      </c>
      <c r="G17364">
        <v>44</v>
      </c>
      <c r="H17364" t="s">
        <v>5919</v>
      </c>
      <c r="I17364" t="s">
        <v>5920</v>
      </c>
      <c r="L17364" t="s">
        <v>12663</v>
      </c>
      <c r="M17364" t="s">
        <v>18135</v>
      </c>
      <c r="N17364" t="s">
        <v>15194</v>
      </c>
      <c r="O17364" t="s">
        <v>18136</v>
      </c>
    </row>
    <row r="17365" spans="1:15">
      <c r="A17365" s="8" t="str">
        <f t="shared" si="855"/>
        <v>https://w3id.org/kouigenjimonogatari/data/1467-09.json</v>
      </c>
      <c r="B17365">
        <v>1467</v>
      </c>
      <c r="C17365">
        <v>9</v>
      </c>
      <c r="D17365" t="s">
        <v>18158</v>
      </c>
      <c r="E17365" t="s">
        <v>5917</v>
      </c>
      <c r="F17365" t="s">
        <v>18087</v>
      </c>
      <c r="G17365">
        <v>44</v>
      </c>
      <c r="H17365" t="s">
        <v>5919</v>
      </c>
      <c r="I17365" t="s">
        <v>5920</v>
      </c>
      <c r="L17365" t="s">
        <v>12663</v>
      </c>
      <c r="M17365" t="s">
        <v>18135</v>
      </c>
      <c r="N17365" t="s">
        <v>15194</v>
      </c>
      <c r="O17365" t="s">
        <v>18136</v>
      </c>
    </row>
    <row r="17366" spans="1:15">
      <c r="A17366" s="8" t="str">
        <f t="shared" si="855"/>
        <v>https://w3id.org/kouigenjimonogatari/data/1467-10.json</v>
      </c>
      <c r="B17366">
        <v>1467</v>
      </c>
      <c r="C17366">
        <v>10</v>
      </c>
      <c r="D17366" t="s">
        <v>18159</v>
      </c>
      <c r="E17366" t="s">
        <v>5917</v>
      </c>
      <c r="F17366" t="s">
        <v>18087</v>
      </c>
      <c r="G17366">
        <v>44</v>
      </c>
      <c r="H17366" t="s">
        <v>5919</v>
      </c>
      <c r="I17366" t="s">
        <v>5920</v>
      </c>
      <c r="L17366" t="s">
        <v>12663</v>
      </c>
      <c r="M17366" t="s">
        <v>18135</v>
      </c>
      <c r="N17366" t="s">
        <v>15194</v>
      </c>
      <c r="O17366" t="s">
        <v>18136</v>
      </c>
    </row>
    <row r="17367" spans="1:15">
      <c r="A17367" s="8" t="str">
        <f t="shared" si="855"/>
        <v>https://w3id.org/kouigenjimonogatari/data/1467-11.json</v>
      </c>
      <c r="B17367">
        <v>1467</v>
      </c>
      <c r="C17367">
        <v>11</v>
      </c>
      <c r="D17367" t="s">
        <v>18160</v>
      </c>
      <c r="E17367" t="s">
        <v>5917</v>
      </c>
      <c r="F17367" t="s">
        <v>18087</v>
      </c>
      <c r="G17367">
        <v>44</v>
      </c>
      <c r="H17367" t="s">
        <v>5919</v>
      </c>
      <c r="I17367" t="s">
        <v>5920</v>
      </c>
      <c r="L17367" t="s">
        <v>12663</v>
      </c>
      <c r="M17367" t="s">
        <v>18135</v>
      </c>
      <c r="N17367" t="s">
        <v>15194</v>
      </c>
      <c r="O17367" t="s">
        <v>18136</v>
      </c>
    </row>
    <row r="17368" spans="1:15">
      <c r="A17368" s="8" t="str">
        <f t="shared" si="855"/>
        <v>https://w3id.org/kouigenjimonogatari/data/1467-12.json</v>
      </c>
      <c r="B17368">
        <v>1467</v>
      </c>
      <c r="C17368">
        <v>12</v>
      </c>
      <c r="D17368" t="s">
        <v>18161</v>
      </c>
      <c r="E17368" t="s">
        <v>5917</v>
      </c>
      <c r="F17368" t="s">
        <v>18087</v>
      </c>
      <c r="G17368">
        <v>44</v>
      </c>
      <c r="H17368" t="s">
        <v>5919</v>
      </c>
      <c r="I17368" t="s">
        <v>5920</v>
      </c>
      <c r="L17368" t="s">
        <v>12663</v>
      </c>
      <c r="M17368" t="s">
        <v>18135</v>
      </c>
      <c r="N17368" t="s">
        <v>15194</v>
      </c>
      <c r="O17368" t="s">
        <v>18136</v>
      </c>
    </row>
    <row r="17369" spans="1:15">
      <c r="A17369" s="8" t="str">
        <f t="shared" si="855"/>
        <v>https://w3id.org/kouigenjimonogatari/data/1467-13.json</v>
      </c>
      <c r="B17369">
        <v>1467</v>
      </c>
      <c r="C17369">
        <v>13</v>
      </c>
      <c r="D17369" t="s">
        <v>18162</v>
      </c>
      <c r="E17369" t="s">
        <v>5917</v>
      </c>
      <c r="F17369" t="s">
        <v>18087</v>
      </c>
      <c r="G17369">
        <v>44</v>
      </c>
      <c r="H17369" t="s">
        <v>5919</v>
      </c>
      <c r="I17369" t="s">
        <v>5920</v>
      </c>
      <c r="L17369" t="s">
        <v>12663</v>
      </c>
      <c r="M17369" t="s">
        <v>18135</v>
      </c>
      <c r="N17369" t="s">
        <v>15194</v>
      </c>
      <c r="O17369" t="s">
        <v>18136</v>
      </c>
    </row>
    <row r="17370" spans="1:15">
      <c r="A17370" s="8" t="str">
        <f t="shared" si="855"/>
        <v>https://w3id.org/kouigenjimonogatari/data/1467-14.json</v>
      </c>
      <c r="B17370">
        <v>1467</v>
      </c>
      <c r="C17370">
        <v>14</v>
      </c>
      <c r="D17370" t="s">
        <v>18163</v>
      </c>
      <c r="E17370" t="s">
        <v>5917</v>
      </c>
      <c r="F17370" t="s">
        <v>18087</v>
      </c>
      <c r="G17370">
        <v>44</v>
      </c>
      <c r="H17370" t="s">
        <v>5919</v>
      </c>
      <c r="I17370" t="s">
        <v>5920</v>
      </c>
      <c r="L17370" t="s">
        <v>12663</v>
      </c>
      <c r="M17370" t="s">
        <v>18135</v>
      </c>
      <c r="N17370" t="s">
        <v>15194</v>
      </c>
      <c r="O17370" t="s">
        <v>18136</v>
      </c>
    </row>
    <row r="17371" spans="1:15">
      <c r="A17371" s="8" t="str">
        <f t="shared" si="855"/>
        <v>https://w3id.org/kouigenjimonogatari/data/1468-01.json</v>
      </c>
      <c r="B17371">
        <v>1468</v>
      </c>
      <c r="C17371">
        <v>1</v>
      </c>
      <c r="D17371" t="s">
        <v>18164</v>
      </c>
      <c r="E17371" t="s">
        <v>5917</v>
      </c>
      <c r="F17371" t="s">
        <v>18087</v>
      </c>
      <c r="G17371">
        <v>44</v>
      </c>
      <c r="H17371" t="s">
        <v>5919</v>
      </c>
      <c r="I17371" t="s">
        <v>5920</v>
      </c>
      <c r="L17371" t="s">
        <v>12693</v>
      </c>
      <c r="M17371" t="s">
        <v>18165</v>
      </c>
      <c r="N17371" t="s">
        <v>15194</v>
      </c>
      <c r="O17371" t="s">
        <v>18166</v>
      </c>
    </row>
    <row r="17372" spans="1:15">
      <c r="A17372" s="8" t="str">
        <f t="shared" si="855"/>
        <v>https://w3id.org/kouigenjimonogatari/data/1468-02.json</v>
      </c>
      <c r="B17372">
        <v>1468</v>
      </c>
      <c r="C17372">
        <v>2</v>
      </c>
      <c r="D17372" t="s">
        <v>18167</v>
      </c>
      <c r="E17372" t="s">
        <v>5917</v>
      </c>
      <c r="F17372" t="s">
        <v>18087</v>
      </c>
      <c r="G17372">
        <v>44</v>
      </c>
      <c r="H17372" t="s">
        <v>5919</v>
      </c>
      <c r="I17372" t="s">
        <v>5920</v>
      </c>
      <c r="L17372" t="s">
        <v>12693</v>
      </c>
      <c r="M17372" t="s">
        <v>18165</v>
      </c>
      <c r="N17372" t="s">
        <v>15194</v>
      </c>
      <c r="O17372" t="s">
        <v>18166</v>
      </c>
    </row>
    <row r="17373" spans="1:15">
      <c r="A17373" s="8" t="str">
        <f t="shared" si="855"/>
        <v>https://w3id.org/kouigenjimonogatari/data/1468-03.json</v>
      </c>
      <c r="B17373">
        <v>1468</v>
      </c>
      <c r="C17373">
        <v>3</v>
      </c>
      <c r="D17373" t="s">
        <v>18168</v>
      </c>
      <c r="E17373" t="s">
        <v>5917</v>
      </c>
      <c r="F17373" t="s">
        <v>18087</v>
      </c>
      <c r="G17373">
        <v>44</v>
      </c>
      <c r="H17373" t="s">
        <v>5919</v>
      </c>
      <c r="I17373" t="s">
        <v>5920</v>
      </c>
      <c r="L17373" t="s">
        <v>12693</v>
      </c>
      <c r="M17373" t="s">
        <v>18165</v>
      </c>
      <c r="N17373" t="s">
        <v>15194</v>
      </c>
      <c r="O17373" t="s">
        <v>18166</v>
      </c>
    </row>
    <row r="17374" spans="1:15">
      <c r="A17374" s="8" t="str">
        <f t="shared" si="855"/>
        <v>https://w3id.org/kouigenjimonogatari/data/1468-04.json</v>
      </c>
      <c r="B17374">
        <v>1468</v>
      </c>
      <c r="C17374">
        <v>4</v>
      </c>
      <c r="D17374" t="s">
        <v>18169</v>
      </c>
      <c r="E17374" t="s">
        <v>5917</v>
      </c>
      <c r="F17374" t="s">
        <v>18087</v>
      </c>
      <c r="G17374">
        <v>44</v>
      </c>
      <c r="H17374" t="s">
        <v>5919</v>
      </c>
      <c r="I17374" t="s">
        <v>5920</v>
      </c>
      <c r="L17374" t="s">
        <v>12693</v>
      </c>
      <c r="M17374" t="s">
        <v>18165</v>
      </c>
      <c r="N17374" t="s">
        <v>15194</v>
      </c>
      <c r="O17374" t="s">
        <v>18166</v>
      </c>
    </row>
    <row r="17375" spans="1:15">
      <c r="A17375" s="8" t="str">
        <f t="shared" si="855"/>
        <v>https://w3id.org/kouigenjimonogatari/data/1468-05.json</v>
      </c>
      <c r="B17375">
        <v>1468</v>
      </c>
      <c r="C17375">
        <v>5</v>
      </c>
      <c r="D17375" t="s">
        <v>18170</v>
      </c>
      <c r="E17375" t="s">
        <v>5917</v>
      </c>
      <c r="F17375" t="s">
        <v>18087</v>
      </c>
      <c r="G17375">
        <v>44</v>
      </c>
      <c r="H17375" t="s">
        <v>5919</v>
      </c>
      <c r="I17375" t="s">
        <v>5920</v>
      </c>
      <c r="L17375" t="s">
        <v>12693</v>
      </c>
      <c r="M17375" t="s">
        <v>18165</v>
      </c>
      <c r="N17375" t="s">
        <v>15194</v>
      </c>
      <c r="O17375" t="s">
        <v>18166</v>
      </c>
    </row>
    <row r="17376" spans="1:15">
      <c r="A17376" s="8" t="str">
        <f t="shared" si="855"/>
        <v>https://w3id.org/kouigenjimonogatari/data/1468-06.json</v>
      </c>
      <c r="B17376">
        <v>1468</v>
      </c>
      <c r="C17376">
        <v>6</v>
      </c>
      <c r="D17376" t="s">
        <v>18171</v>
      </c>
      <c r="E17376" t="s">
        <v>5917</v>
      </c>
      <c r="F17376" t="s">
        <v>18087</v>
      </c>
      <c r="G17376">
        <v>44</v>
      </c>
      <c r="H17376" t="s">
        <v>5919</v>
      </c>
      <c r="I17376" t="s">
        <v>5920</v>
      </c>
      <c r="L17376" t="s">
        <v>12693</v>
      </c>
      <c r="M17376" t="s">
        <v>18165</v>
      </c>
      <c r="N17376" t="s">
        <v>15194</v>
      </c>
      <c r="O17376" t="s">
        <v>18166</v>
      </c>
    </row>
    <row r="17377" spans="1:15">
      <c r="A17377" s="8" t="str">
        <f t="shared" si="855"/>
        <v>https://w3id.org/kouigenjimonogatari/data/1468-07.json</v>
      </c>
      <c r="B17377">
        <v>1468</v>
      </c>
      <c r="C17377">
        <v>7</v>
      </c>
      <c r="D17377" t="s">
        <v>18172</v>
      </c>
      <c r="E17377" t="s">
        <v>5917</v>
      </c>
      <c r="F17377" t="s">
        <v>18087</v>
      </c>
      <c r="G17377">
        <v>44</v>
      </c>
      <c r="H17377" t="s">
        <v>5919</v>
      </c>
      <c r="I17377" t="s">
        <v>5920</v>
      </c>
      <c r="L17377" t="s">
        <v>12693</v>
      </c>
      <c r="M17377" t="s">
        <v>18165</v>
      </c>
      <c r="N17377" t="s">
        <v>15194</v>
      </c>
      <c r="O17377" t="s">
        <v>18166</v>
      </c>
    </row>
    <row r="17378" spans="1:15">
      <c r="A17378" s="8" t="str">
        <f t="shared" si="855"/>
        <v>https://w3id.org/kouigenjimonogatari/data/1468-08.json</v>
      </c>
      <c r="B17378">
        <v>1468</v>
      </c>
      <c r="C17378">
        <v>8</v>
      </c>
      <c r="D17378" t="s">
        <v>18173</v>
      </c>
      <c r="E17378" t="s">
        <v>5917</v>
      </c>
      <c r="F17378" t="s">
        <v>18087</v>
      </c>
      <c r="G17378">
        <v>44</v>
      </c>
      <c r="H17378" t="s">
        <v>5919</v>
      </c>
      <c r="I17378" t="s">
        <v>5920</v>
      </c>
      <c r="L17378" t="s">
        <v>12693</v>
      </c>
      <c r="M17378" t="s">
        <v>18165</v>
      </c>
      <c r="N17378" t="s">
        <v>15194</v>
      </c>
      <c r="O17378" t="s">
        <v>18166</v>
      </c>
    </row>
    <row r="17379" spans="1:15">
      <c r="A17379" s="8" t="str">
        <f t="shared" si="855"/>
        <v>https://w3id.org/kouigenjimonogatari/data/1468-09.json</v>
      </c>
      <c r="B17379">
        <v>1468</v>
      </c>
      <c r="C17379">
        <v>9</v>
      </c>
      <c r="D17379" t="s">
        <v>18174</v>
      </c>
      <c r="E17379" t="s">
        <v>5917</v>
      </c>
      <c r="F17379" t="s">
        <v>18087</v>
      </c>
      <c r="G17379">
        <v>44</v>
      </c>
      <c r="H17379" t="s">
        <v>5919</v>
      </c>
      <c r="I17379" t="s">
        <v>5920</v>
      </c>
      <c r="L17379" t="s">
        <v>12693</v>
      </c>
      <c r="M17379" t="s">
        <v>18165</v>
      </c>
      <c r="N17379" t="s">
        <v>15194</v>
      </c>
      <c r="O17379" t="s">
        <v>18166</v>
      </c>
    </row>
    <row r="17380" spans="1:15">
      <c r="A17380" s="8" t="str">
        <f t="shared" si="855"/>
        <v>https://w3id.org/kouigenjimonogatari/data/1468-10.json</v>
      </c>
      <c r="B17380">
        <v>1468</v>
      </c>
      <c r="C17380">
        <v>10</v>
      </c>
      <c r="D17380" t="s">
        <v>18175</v>
      </c>
      <c r="E17380" t="s">
        <v>5917</v>
      </c>
      <c r="F17380" t="s">
        <v>18087</v>
      </c>
      <c r="G17380">
        <v>44</v>
      </c>
      <c r="H17380" t="s">
        <v>5919</v>
      </c>
      <c r="I17380" t="s">
        <v>5920</v>
      </c>
      <c r="L17380" t="s">
        <v>12693</v>
      </c>
      <c r="M17380" t="s">
        <v>18165</v>
      </c>
      <c r="N17380" t="s">
        <v>15194</v>
      </c>
      <c r="O17380" t="s">
        <v>18166</v>
      </c>
    </row>
    <row r="17381" spans="1:15">
      <c r="A17381" s="8" t="str">
        <f t="shared" si="855"/>
        <v>https://w3id.org/kouigenjimonogatari/data/1468-11.json</v>
      </c>
      <c r="B17381">
        <v>1468</v>
      </c>
      <c r="C17381">
        <v>11</v>
      </c>
      <c r="D17381" t="s">
        <v>18176</v>
      </c>
      <c r="E17381" t="s">
        <v>5917</v>
      </c>
      <c r="F17381" t="s">
        <v>18087</v>
      </c>
      <c r="G17381">
        <v>44</v>
      </c>
      <c r="H17381" t="s">
        <v>5919</v>
      </c>
      <c r="I17381" t="s">
        <v>5920</v>
      </c>
      <c r="L17381" t="s">
        <v>12693</v>
      </c>
      <c r="M17381" t="s">
        <v>18165</v>
      </c>
      <c r="N17381" t="s">
        <v>15194</v>
      </c>
      <c r="O17381" t="s">
        <v>18166</v>
      </c>
    </row>
    <row r="17382" spans="1:15">
      <c r="A17382" s="8" t="str">
        <f t="shared" si="855"/>
        <v>https://w3id.org/kouigenjimonogatari/data/1468-12.json</v>
      </c>
      <c r="B17382">
        <v>1468</v>
      </c>
      <c r="C17382">
        <v>12</v>
      </c>
      <c r="D17382" t="s">
        <v>18177</v>
      </c>
      <c r="E17382" t="s">
        <v>5917</v>
      </c>
      <c r="F17382" t="s">
        <v>18087</v>
      </c>
      <c r="G17382">
        <v>44</v>
      </c>
      <c r="H17382" t="s">
        <v>5919</v>
      </c>
      <c r="I17382" t="s">
        <v>5920</v>
      </c>
      <c r="L17382" t="s">
        <v>12693</v>
      </c>
      <c r="M17382" t="s">
        <v>18165</v>
      </c>
      <c r="N17382" t="s">
        <v>15194</v>
      </c>
      <c r="O17382" t="s">
        <v>18166</v>
      </c>
    </row>
    <row r="17383" spans="1:15">
      <c r="A17383" s="8" t="str">
        <f t="shared" si="855"/>
        <v>https://w3id.org/kouigenjimonogatari/data/1468-13.json</v>
      </c>
      <c r="B17383">
        <v>1468</v>
      </c>
      <c r="C17383">
        <v>13</v>
      </c>
      <c r="D17383" t="s">
        <v>18178</v>
      </c>
      <c r="E17383" t="s">
        <v>5917</v>
      </c>
      <c r="F17383" t="s">
        <v>18087</v>
      </c>
      <c r="G17383">
        <v>44</v>
      </c>
      <c r="H17383" t="s">
        <v>5919</v>
      </c>
      <c r="I17383" t="s">
        <v>5920</v>
      </c>
      <c r="L17383" t="s">
        <v>12693</v>
      </c>
      <c r="M17383" t="s">
        <v>18165</v>
      </c>
      <c r="N17383" t="s">
        <v>15194</v>
      </c>
      <c r="O17383" t="s">
        <v>18166</v>
      </c>
    </row>
    <row r="17384" spans="1:15">
      <c r="A17384" s="8" t="str">
        <f t="shared" si="855"/>
        <v>https://w3id.org/kouigenjimonogatari/data/1468-14.json</v>
      </c>
      <c r="B17384">
        <v>1468</v>
      </c>
      <c r="C17384">
        <v>14</v>
      </c>
      <c r="D17384" t="s">
        <v>18179</v>
      </c>
      <c r="E17384" t="s">
        <v>5917</v>
      </c>
      <c r="F17384" t="s">
        <v>18087</v>
      </c>
      <c r="G17384">
        <v>44</v>
      </c>
      <c r="H17384" t="s">
        <v>5919</v>
      </c>
      <c r="I17384" t="s">
        <v>5920</v>
      </c>
      <c r="L17384" t="s">
        <v>12693</v>
      </c>
      <c r="M17384" t="s">
        <v>18165</v>
      </c>
      <c r="N17384" t="s">
        <v>15194</v>
      </c>
      <c r="O17384" t="s">
        <v>18166</v>
      </c>
    </row>
    <row r="17385" spans="1:15">
      <c r="A17385" s="8" t="str">
        <f t="shared" si="855"/>
        <v>https://w3id.org/kouigenjimonogatari/data/1469-01.json</v>
      </c>
      <c r="B17385">
        <v>1469</v>
      </c>
      <c r="C17385">
        <v>1</v>
      </c>
      <c r="D17385" t="s">
        <v>18180</v>
      </c>
      <c r="E17385" t="s">
        <v>5917</v>
      </c>
      <c r="F17385" t="s">
        <v>18087</v>
      </c>
      <c r="G17385">
        <v>44</v>
      </c>
      <c r="H17385" t="s">
        <v>5919</v>
      </c>
      <c r="I17385" t="s">
        <v>5920</v>
      </c>
      <c r="L17385" t="s">
        <v>12693</v>
      </c>
      <c r="M17385" t="s">
        <v>18165</v>
      </c>
      <c r="N17385" t="s">
        <v>15194</v>
      </c>
      <c r="O17385" t="s">
        <v>18166</v>
      </c>
    </row>
    <row r="17386" spans="1:15">
      <c r="A17386" s="8" t="str">
        <f t="shared" si="855"/>
        <v>https://w3id.org/kouigenjimonogatari/data/1469-02.json</v>
      </c>
      <c r="B17386">
        <v>1469</v>
      </c>
      <c r="C17386">
        <v>2</v>
      </c>
      <c r="D17386" t="s">
        <v>18181</v>
      </c>
      <c r="E17386" t="s">
        <v>5917</v>
      </c>
      <c r="F17386" t="s">
        <v>18087</v>
      </c>
      <c r="G17386">
        <v>44</v>
      </c>
      <c r="H17386" t="s">
        <v>5919</v>
      </c>
      <c r="I17386" t="s">
        <v>5920</v>
      </c>
      <c r="L17386" t="s">
        <v>12693</v>
      </c>
      <c r="M17386" t="s">
        <v>18165</v>
      </c>
      <c r="N17386" t="s">
        <v>15194</v>
      </c>
      <c r="O17386" t="s">
        <v>18166</v>
      </c>
    </row>
    <row r="17387" spans="1:15">
      <c r="A17387" s="8" t="str">
        <f t="shared" si="855"/>
        <v>https://w3id.org/kouigenjimonogatari/data/1469-03.json</v>
      </c>
      <c r="B17387">
        <v>1469</v>
      </c>
      <c r="C17387">
        <v>3</v>
      </c>
      <c r="D17387" t="s">
        <v>18182</v>
      </c>
      <c r="E17387" t="s">
        <v>5917</v>
      </c>
      <c r="F17387" t="s">
        <v>18087</v>
      </c>
      <c r="G17387">
        <v>44</v>
      </c>
      <c r="H17387" t="s">
        <v>5919</v>
      </c>
      <c r="I17387" t="s">
        <v>5920</v>
      </c>
      <c r="L17387" t="s">
        <v>12693</v>
      </c>
      <c r="M17387" t="s">
        <v>18165</v>
      </c>
      <c r="N17387" t="s">
        <v>15194</v>
      </c>
      <c r="O17387" t="s">
        <v>18166</v>
      </c>
    </row>
    <row r="17388" spans="1:15">
      <c r="A17388" s="8" t="str">
        <f t="shared" si="855"/>
        <v>https://w3id.org/kouigenjimonogatari/data/1469-04.json</v>
      </c>
      <c r="B17388">
        <v>1469</v>
      </c>
      <c r="C17388">
        <v>4</v>
      </c>
      <c r="D17388" t="s">
        <v>18183</v>
      </c>
      <c r="E17388" t="s">
        <v>5917</v>
      </c>
      <c r="F17388" t="s">
        <v>18087</v>
      </c>
      <c r="G17388">
        <v>44</v>
      </c>
      <c r="H17388" t="s">
        <v>5919</v>
      </c>
      <c r="I17388" t="s">
        <v>5920</v>
      </c>
      <c r="L17388" t="s">
        <v>12693</v>
      </c>
      <c r="M17388" t="s">
        <v>18165</v>
      </c>
      <c r="N17388" t="s">
        <v>15194</v>
      </c>
      <c r="O17388" t="s">
        <v>18166</v>
      </c>
    </row>
    <row r="17389" spans="1:15">
      <c r="A17389" s="8" t="str">
        <f t="shared" si="855"/>
        <v>https://w3id.org/kouigenjimonogatari/data/1469-05.json</v>
      </c>
      <c r="B17389">
        <v>1469</v>
      </c>
      <c r="C17389">
        <v>5</v>
      </c>
      <c r="D17389" t="s">
        <v>18184</v>
      </c>
      <c r="E17389" t="s">
        <v>5917</v>
      </c>
      <c r="F17389" t="s">
        <v>18087</v>
      </c>
      <c r="G17389">
        <v>44</v>
      </c>
      <c r="H17389" t="s">
        <v>5919</v>
      </c>
      <c r="I17389" t="s">
        <v>5920</v>
      </c>
      <c r="L17389" t="s">
        <v>12693</v>
      </c>
      <c r="M17389" t="s">
        <v>18165</v>
      </c>
      <c r="N17389" t="s">
        <v>15194</v>
      </c>
      <c r="O17389" t="s">
        <v>18166</v>
      </c>
    </row>
    <row r="17390" spans="1:15">
      <c r="A17390" s="8" t="str">
        <f t="shared" si="855"/>
        <v>https://w3id.org/kouigenjimonogatari/data/1469-06.json</v>
      </c>
      <c r="B17390">
        <v>1469</v>
      </c>
      <c r="C17390">
        <v>6</v>
      </c>
      <c r="D17390" t="s">
        <v>18185</v>
      </c>
      <c r="E17390" t="s">
        <v>5917</v>
      </c>
      <c r="F17390" t="s">
        <v>18087</v>
      </c>
      <c r="G17390">
        <v>44</v>
      </c>
      <c r="H17390" t="s">
        <v>5919</v>
      </c>
      <c r="I17390" t="s">
        <v>5920</v>
      </c>
      <c r="L17390" t="s">
        <v>12693</v>
      </c>
      <c r="M17390" t="s">
        <v>18165</v>
      </c>
      <c r="N17390" t="s">
        <v>15194</v>
      </c>
      <c r="O17390" t="s">
        <v>18166</v>
      </c>
    </row>
    <row r="17391" spans="1:15">
      <c r="A17391" s="8" t="str">
        <f t="shared" si="855"/>
        <v>https://w3id.org/kouigenjimonogatari/data/1469-07.json</v>
      </c>
      <c r="B17391">
        <v>1469</v>
      </c>
      <c r="C17391">
        <v>7</v>
      </c>
      <c r="D17391" t="s">
        <v>18186</v>
      </c>
      <c r="E17391" t="s">
        <v>5917</v>
      </c>
      <c r="F17391" t="s">
        <v>18087</v>
      </c>
      <c r="G17391">
        <v>44</v>
      </c>
      <c r="H17391" t="s">
        <v>5919</v>
      </c>
      <c r="I17391" t="s">
        <v>5920</v>
      </c>
      <c r="L17391" t="s">
        <v>12693</v>
      </c>
      <c r="M17391" t="s">
        <v>18165</v>
      </c>
      <c r="N17391" t="s">
        <v>15194</v>
      </c>
      <c r="O17391" t="s">
        <v>18166</v>
      </c>
    </row>
    <row r="17392" spans="1:15">
      <c r="A17392" s="8" t="str">
        <f t="shared" si="855"/>
        <v>https://w3id.org/kouigenjimonogatari/data/1469-08.json</v>
      </c>
      <c r="B17392">
        <v>1469</v>
      </c>
      <c r="C17392">
        <v>8</v>
      </c>
      <c r="D17392" t="s">
        <v>18187</v>
      </c>
      <c r="E17392" t="s">
        <v>5917</v>
      </c>
      <c r="F17392" t="s">
        <v>18087</v>
      </c>
      <c r="G17392">
        <v>44</v>
      </c>
      <c r="H17392" t="s">
        <v>5919</v>
      </c>
      <c r="I17392" t="s">
        <v>5920</v>
      </c>
      <c r="L17392" t="s">
        <v>12693</v>
      </c>
      <c r="M17392" t="s">
        <v>18165</v>
      </c>
      <c r="N17392" t="s">
        <v>15194</v>
      </c>
      <c r="O17392" t="s">
        <v>18166</v>
      </c>
    </row>
    <row r="17393" spans="1:15">
      <c r="A17393" s="8" t="str">
        <f t="shared" si="855"/>
        <v>https://w3id.org/kouigenjimonogatari/data/1469-09.json</v>
      </c>
      <c r="B17393">
        <v>1469</v>
      </c>
      <c r="C17393">
        <v>9</v>
      </c>
      <c r="D17393" t="s">
        <v>18188</v>
      </c>
      <c r="E17393" t="s">
        <v>5917</v>
      </c>
      <c r="F17393" t="s">
        <v>18087</v>
      </c>
      <c r="G17393">
        <v>44</v>
      </c>
      <c r="H17393" t="s">
        <v>5919</v>
      </c>
      <c r="I17393" t="s">
        <v>5920</v>
      </c>
      <c r="L17393" t="s">
        <v>12693</v>
      </c>
      <c r="M17393" t="s">
        <v>18165</v>
      </c>
      <c r="N17393" t="s">
        <v>15194</v>
      </c>
      <c r="O17393" t="s">
        <v>18166</v>
      </c>
    </row>
    <row r="17394" spans="1:15">
      <c r="A17394" s="8" t="str">
        <f t="shared" si="855"/>
        <v>https://w3id.org/kouigenjimonogatari/data/1469-10.json</v>
      </c>
      <c r="B17394">
        <v>1469</v>
      </c>
      <c r="C17394">
        <v>10</v>
      </c>
      <c r="D17394" t="s">
        <v>18189</v>
      </c>
      <c r="E17394" t="s">
        <v>5917</v>
      </c>
      <c r="F17394" t="s">
        <v>18087</v>
      </c>
      <c r="G17394">
        <v>44</v>
      </c>
      <c r="H17394" t="s">
        <v>5919</v>
      </c>
      <c r="I17394" t="s">
        <v>5920</v>
      </c>
      <c r="L17394" t="s">
        <v>12693</v>
      </c>
      <c r="M17394" t="s">
        <v>18165</v>
      </c>
      <c r="N17394" t="s">
        <v>15194</v>
      </c>
      <c r="O17394" t="s">
        <v>18166</v>
      </c>
    </row>
    <row r="17395" spans="1:15">
      <c r="A17395" s="8" t="str">
        <f t="shared" si="855"/>
        <v>https://w3id.org/kouigenjimonogatari/data/1469-11.json</v>
      </c>
      <c r="B17395">
        <v>1469</v>
      </c>
      <c r="C17395">
        <v>11</v>
      </c>
      <c r="D17395" t="s">
        <v>18190</v>
      </c>
      <c r="E17395" t="s">
        <v>5917</v>
      </c>
      <c r="F17395" t="s">
        <v>18087</v>
      </c>
      <c r="G17395">
        <v>44</v>
      </c>
      <c r="H17395" t="s">
        <v>5919</v>
      </c>
      <c r="I17395" t="s">
        <v>5920</v>
      </c>
      <c r="L17395" t="s">
        <v>12693</v>
      </c>
      <c r="M17395" t="s">
        <v>18165</v>
      </c>
      <c r="N17395" t="s">
        <v>15194</v>
      </c>
      <c r="O17395" t="s">
        <v>18166</v>
      </c>
    </row>
    <row r="17396" spans="1:15">
      <c r="A17396" s="8" t="str">
        <f t="shared" si="855"/>
        <v>https://w3id.org/kouigenjimonogatari/data/1469-12.json</v>
      </c>
      <c r="B17396">
        <v>1469</v>
      </c>
      <c r="C17396">
        <v>12</v>
      </c>
      <c r="D17396" t="s">
        <v>18191</v>
      </c>
      <c r="E17396" t="s">
        <v>5917</v>
      </c>
      <c r="F17396" t="s">
        <v>18087</v>
      </c>
      <c r="G17396">
        <v>44</v>
      </c>
      <c r="H17396" t="s">
        <v>5919</v>
      </c>
      <c r="I17396" t="s">
        <v>5920</v>
      </c>
      <c r="L17396" t="s">
        <v>12693</v>
      </c>
      <c r="M17396" t="s">
        <v>18165</v>
      </c>
      <c r="N17396" t="s">
        <v>15194</v>
      </c>
      <c r="O17396" t="s">
        <v>18166</v>
      </c>
    </row>
    <row r="17397" spans="1:15">
      <c r="A17397" s="8" t="str">
        <f t="shared" si="855"/>
        <v>https://w3id.org/kouigenjimonogatari/data/1469-13.json</v>
      </c>
      <c r="B17397">
        <v>1469</v>
      </c>
      <c r="C17397">
        <v>13</v>
      </c>
      <c r="D17397" t="s">
        <v>18192</v>
      </c>
      <c r="E17397" t="s">
        <v>5917</v>
      </c>
      <c r="F17397" t="s">
        <v>18087</v>
      </c>
      <c r="G17397">
        <v>44</v>
      </c>
      <c r="H17397" t="s">
        <v>5919</v>
      </c>
      <c r="I17397" t="s">
        <v>5920</v>
      </c>
      <c r="L17397" t="s">
        <v>12693</v>
      </c>
      <c r="M17397" t="s">
        <v>18165</v>
      </c>
      <c r="N17397" t="s">
        <v>15194</v>
      </c>
      <c r="O17397" t="s">
        <v>18166</v>
      </c>
    </row>
    <row r="17398" spans="1:15">
      <c r="A17398" s="8" t="str">
        <f t="shared" si="855"/>
        <v>https://w3id.org/kouigenjimonogatari/data/1469-14.json</v>
      </c>
      <c r="B17398">
        <v>1469</v>
      </c>
      <c r="C17398">
        <v>14</v>
      </c>
      <c r="D17398" t="s">
        <v>18193</v>
      </c>
      <c r="E17398" t="s">
        <v>5917</v>
      </c>
      <c r="F17398" t="s">
        <v>18087</v>
      </c>
      <c r="G17398">
        <v>44</v>
      </c>
      <c r="H17398" t="s">
        <v>5919</v>
      </c>
      <c r="I17398" t="s">
        <v>5920</v>
      </c>
      <c r="L17398" t="s">
        <v>12693</v>
      </c>
      <c r="M17398" t="s">
        <v>18165</v>
      </c>
      <c r="N17398" t="s">
        <v>15194</v>
      </c>
      <c r="O17398" t="s">
        <v>18166</v>
      </c>
    </row>
    <row r="17399" spans="1:15">
      <c r="A17399" s="8" t="str">
        <f t="shared" si="855"/>
        <v>https://w3id.org/kouigenjimonogatari/data/1470-01.json</v>
      </c>
      <c r="B17399">
        <v>1470</v>
      </c>
      <c r="C17399">
        <v>1</v>
      </c>
      <c r="D17399" t="s">
        <v>18194</v>
      </c>
      <c r="E17399" t="s">
        <v>5917</v>
      </c>
      <c r="F17399" t="s">
        <v>18087</v>
      </c>
      <c r="G17399">
        <v>44</v>
      </c>
      <c r="H17399" t="s">
        <v>5919</v>
      </c>
      <c r="I17399" t="s">
        <v>5920</v>
      </c>
      <c r="L17399" t="s">
        <v>9100</v>
      </c>
      <c r="M17399" t="s">
        <v>18195</v>
      </c>
      <c r="N17399" t="s">
        <v>15194</v>
      </c>
      <c r="O17399" t="s">
        <v>18196</v>
      </c>
    </row>
    <row r="17400" spans="1:15">
      <c r="A17400" s="8" t="str">
        <f t="shared" si="855"/>
        <v>https://w3id.org/kouigenjimonogatari/data/1470-02.json</v>
      </c>
      <c r="B17400">
        <v>1470</v>
      </c>
      <c r="C17400">
        <v>2</v>
      </c>
      <c r="D17400" t="s">
        <v>18197</v>
      </c>
      <c r="E17400" t="s">
        <v>5917</v>
      </c>
      <c r="F17400" t="s">
        <v>18087</v>
      </c>
      <c r="G17400">
        <v>44</v>
      </c>
      <c r="H17400" t="s">
        <v>5919</v>
      </c>
      <c r="I17400" t="s">
        <v>5920</v>
      </c>
      <c r="L17400" t="s">
        <v>9100</v>
      </c>
      <c r="M17400" t="s">
        <v>18195</v>
      </c>
      <c r="N17400" t="s">
        <v>15194</v>
      </c>
      <c r="O17400" t="s">
        <v>18196</v>
      </c>
    </row>
    <row r="17401" spans="1:15">
      <c r="A17401" s="8" t="str">
        <f t="shared" si="855"/>
        <v>https://w3id.org/kouigenjimonogatari/data/1470-03.json</v>
      </c>
      <c r="B17401">
        <v>1470</v>
      </c>
      <c r="C17401">
        <v>3</v>
      </c>
      <c r="D17401" t="s">
        <v>18198</v>
      </c>
      <c r="E17401" t="s">
        <v>5917</v>
      </c>
      <c r="F17401" t="s">
        <v>18087</v>
      </c>
      <c r="G17401">
        <v>44</v>
      </c>
      <c r="H17401" t="s">
        <v>5919</v>
      </c>
      <c r="I17401" t="s">
        <v>5920</v>
      </c>
      <c r="L17401" t="s">
        <v>9100</v>
      </c>
      <c r="M17401" t="s">
        <v>18195</v>
      </c>
      <c r="N17401" t="s">
        <v>15194</v>
      </c>
      <c r="O17401" t="s">
        <v>18196</v>
      </c>
    </row>
    <row r="17402" spans="1:15">
      <c r="A17402" s="8" t="str">
        <f t="shared" si="855"/>
        <v>https://w3id.org/kouigenjimonogatari/data/1470-04.json</v>
      </c>
      <c r="B17402">
        <v>1470</v>
      </c>
      <c r="C17402">
        <v>4</v>
      </c>
      <c r="D17402" t="s">
        <v>1737</v>
      </c>
      <c r="E17402" t="s">
        <v>5917</v>
      </c>
      <c r="F17402" t="s">
        <v>18087</v>
      </c>
      <c r="G17402">
        <v>44</v>
      </c>
      <c r="H17402" t="s">
        <v>5919</v>
      </c>
      <c r="I17402" t="s">
        <v>5920</v>
      </c>
      <c r="L17402" t="s">
        <v>9100</v>
      </c>
      <c r="M17402" t="s">
        <v>18195</v>
      </c>
      <c r="N17402" t="s">
        <v>15194</v>
      </c>
      <c r="O17402" t="s">
        <v>18196</v>
      </c>
    </row>
    <row r="17403" spans="1:15">
      <c r="A17403" s="8" t="str">
        <f t="shared" si="855"/>
        <v>https://w3id.org/kouigenjimonogatari/data/1470-05.json</v>
      </c>
      <c r="B17403">
        <v>1470</v>
      </c>
      <c r="C17403">
        <v>5</v>
      </c>
      <c r="D17403" t="s">
        <v>18199</v>
      </c>
      <c r="E17403" t="s">
        <v>5917</v>
      </c>
      <c r="F17403" t="s">
        <v>18087</v>
      </c>
      <c r="G17403">
        <v>44</v>
      </c>
      <c r="H17403" t="s">
        <v>5919</v>
      </c>
      <c r="I17403" t="s">
        <v>5920</v>
      </c>
      <c r="L17403" t="s">
        <v>9100</v>
      </c>
      <c r="M17403" t="s">
        <v>18195</v>
      </c>
      <c r="N17403" t="s">
        <v>15194</v>
      </c>
      <c r="O17403" t="s">
        <v>18196</v>
      </c>
    </row>
    <row r="17404" spans="1:15">
      <c r="A17404" s="8" t="str">
        <f t="shared" si="855"/>
        <v>https://w3id.org/kouigenjimonogatari/data/1470-06.json</v>
      </c>
      <c r="B17404">
        <v>1470</v>
      </c>
      <c r="C17404">
        <v>6</v>
      </c>
      <c r="D17404" t="s">
        <v>18200</v>
      </c>
      <c r="E17404" t="s">
        <v>5917</v>
      </c>
      <c r="F17404" t="s">
        <v>18087</v>
      </c>
      <c r="G17404">
        <v>44</v>
      </c>
      <c r="H17404" t="s">
        <v>5919</v>
      </c>
      <c r="I17404" t="s">
        <v>5920</v>
      </c>
      <c r="L17404" t="s">
        <v>9100</v>
      </c>
      <c r="M17404" t="s">
        <v>18195</v>
      </c>
      <c r="N17404" t="s">
        <v>15194</v>
      </c>
      <c r="O17404" t="s">
        <v>18196</v>
      </c>
    </row>
    <row r="17405" spans="1:15">
      <c r="A17405" s="8" t="str">
        <f t="shared" si="855"/>
        <v>https://w3id.org/kouigenjimonogatari/data/1470-07.json</v>
      </c>
      <c r="B17405">
        <v>1470</v>
      </c>
      <c r="C17405">
        <v>7</v>
      </c>
      <c r="D17405" t="s">
        <v>18201</v>
      </c>
      <c r="E17405" t="s">
        <v>5917</v>
      </c>
      <c r="F17405" t="s">
        <v>18087</v>
      </c>
      <c r="G17405">
        <v>44</v>
      </c>
      <c r="H17405" t="s">
        <v>5919</v>
      </c>
      <c r="I17405" t="s">
        <v>5920</v>
      </c>
      <c r="L17405" t="s">
        <v>9100</v>
      </c>
      <c r="M17405" t="s">
        <v>18195</v>
      </c>
      <c r="N17405" t="s">
        <v>15194</v>
      </c>
      <c r="O17405" t="s">
        <v>18196</v>
      </c>
    </row>
    <row r="17406" spans="1:15">
      <c r="A17406" s="8" t="str">
        <f t="shared" si="855"/>
        <v>https://w3id.org/kouigenjimonogatari/data/1470-08.json</v>
      </c>
      <c r="B17406">
        <v>1470</v>
      </c>
      <c r="C17406">
        <v>8</v>
      </c>
      <c r="D17406" t="s">
        <v>18202</v>
      </c>
      <c r="E17406" t="s">
        <v>5917</v>
      </c>
      <c r="F17406" t="s">
        <v>18087</v>
      </c>
      <c r="G17406">
        <v>44</v>
      </c>
      <c r="H17406" t="s">
        <v>5919</v>
      </c>
      <c r="I17406" t="s">
        <v>5920</v>
      </c>
      <c r="L17406" t="s">
        <v>9100</v>
      </c>
      <c r="M17406" t="s">
        <v>18195</v>
      </c>
      <c r="N17406" t="s">
        <v>15194</v>
      </c>
      <c r="O17406" t="s">
        <v>18196</v>
      </c>
    </row>
    <row r="17407" spans="1:15">
      <c r="A17407" s="8" t="str">
        <f t="shared" si="855"/>
        <v>https://w3id.org/kouigenjimonogatari/data/1470-09.json</v>
      </c>
      <c r="B17407">
        <v>1470</v>
      </c>
      <c r="C17407">
        <v>9</v>
      </c>
      <c r="D17407" t="s">
        <v>18203</v>
      </c>
      <c r="E17407" t="s">
        <v>5917</v>
      </c>
      <c r="F17407" t="s">
        <v>18087</v>
      </c>
      <c r="G17407">
        <v>44</v>
      </c>
      <c r="H17407" t="s">
        <v>5919</v>
      </c>
      <c r="I17407" t="s">
        <v>5920</v>
      </c>
      <c r="L17407" t="s">
        <v>9100</v>
      </c>
      <c r="M17407" t="s">
        <v>18195</v>
      </c>
      <c r="N17407" t="s">
        <v>15194</v>
      </c>
      <c r="O17407" t="s">
        <v>18196</v>
      </c>
    </row>
    <row r="17408" spans="1:15">
      <c r="A17408" s="8" t="str">
        <f t="shared" ref="A17408:A17471" si="856">"https://w3id.org/kouigenjimonogatari/data/"&amp;TEXT(B17408, "0000")&amp;"-"&amp;TEXT(C17408, "00")&amp;".json"</f>
        <v>https://w3id.org/kouigenjimonogatari/data/1470-10.json</v>
      </c>
      <c r="B17408">
        <v>1470</v>
      </c>
      <c r="C17408">
        <v>10</v>
      </c>
      <c r="D17408" t="s">
        <v>18204</v>
      </c>
      <c r="E17408" t="s">
        <v>5917</v>
      </c>
      <c r="F17408" t="s">
        <v>18087</v>
      </c>
      <c r="G17408">
        <v>44</v>
      </c>
      <c r="H17408" t="s">
        <v>5919</v>
      </c>
      <c r="I17408" t="s">
        <v>5920</v>
      </c>
      <c r="L17408" t="s">
        <v>9100</v>
      </c>
      <c r="M17408" t="s">
        <v>18195</v>
      </c>
      <c r="N17408" t="s">
        <v>15194</v>
      </c>
      <c r="O17408" t="s">
        <v>18196</v>
      </c>
    </row>
    <row r="17409" spans="1:15">
      <c r="A17409" s="8" t="str">
        <f t="shared" si="856"/>
        <v>https://w3id.org/kouigenjimonogatari/data/1470-11.json</v>
      </c>
      <c r="B17409">
        <v>1470</v>
      </c>
      <c r="C17409">
        <v>11</v>
      </c>
      <c r="D17409" t="s">
        <v>18205</v>
      </c>
      <c r="E17409" t="s">
        <v>5917</v>
      </c>
      <c r="F17409" t="s">
        <v>18087</v>
      </c>
      <c r="G17409">
        <v>44</v>
      </c>
      <c r="H17409" t="s">
        <v>5919</v>
      </c>
      <c r="I17409" t="s">
        <v>5920</v>
      </c>
      <c r="L17409" t="s">
        <v>9100</v>
      </c>
      <c r="M17409" t="s">
        <v>18195</v>
      </c>
      <c r="N17409" t="s">
        <v>15194</v>
      </c>
      <c r="O17409" t="s">
        <v>18196</v>
      </c>
    </row>
    <row r="17410" spans="1:15">
      <c r="A17410" s="8" t="str">
        <f t="shared" si="856"/>
        <v>https://w3id.org/kouigenjimonogatari/data/1470-12.json</v>
      </c>
      <c r="B17410">
        <v>1470</v>
      </c>
      <c r="C17410">
        <v>12</v>
      </c>
      <c r="D17410" t="s">
        <v>18206</v>
      </c>
      <c r="E17410" t="s">
        <v>5917</v>
      </c>
      <c r="F17410" t="s">
        <v>18087</v>
      </c>
      <c r="G17410">
        <v>44</v>
      </c>
      <c r="H17410" t="s">
        <v>5919</v>
      </c>
      <c r="I17410" t="s">
        <v>5920</v>
      </c>
      <c r="L17410" t="s">
        <v>9100</v>
      </c>
      <c r="M17410" t="s">
        <v>18195</v>
      </c>
      <c r="N17410" t="s">
        <v>15194</v>
      </c>
      <c r="O17410" t="s">
        <v>18196</v>
      </c>
    </row>
    <row r="17411" spans="1:15">
      <c r="A17411" s="8" t="str">
        <f t="shared" si="856"/>
        <v>https://w3id.org/kouigenjimonogatari/data/1470-13.json</v>
      </c>
      <c r="B17411">
        <v>1470</v>
      </c>
      <c r="C17411">
        <v>13</v>
      </c>
      <c r="D17411" t="s">
        <v>18207</v>
      </c>
      <c r="E17411" t="s">
        <v>5917</v>
      </c>
      <c r="F17411" t="s">
        <v>18087</v>
      </c>
      <c r="G17411">
        <v>44</v>
      </c>
      <c r="H17411" t="s">
        <v>5919</v>
      </c>
      <c r="I17411" t="s">
        <v>5920</v>
      </c>
      <c r="L17411" t="s">
        <v>9100</v>
      </c>
      <c r="M17411" t="s">
        <v>18195</v>
      </c>
      <c r="N17411" t="s">
        <v>15194</v>
      </c>
      <c r="O17411" t="s">
        <v>18196</v>
      </c>
    </row>
    <row r="17412" spans="1:15">
      <c r="A17412" s="8" t="str">
        <f t="shared" si="856"/>
        <v>https://w3id.org/kouigenjimonogatari/data/1470-14.json</v>
      </c>
      <c r="B17412">
        <v>1470</v>
      </c>
      <c r="C17412">
        <v>14</v>
      </c>
      <c r="D17412" t="s">
        <v>18208</v>
      </c>
      <c r="E17412" t="s">
        <v>5917</v>
      </c>
      <c r="F17412" t="s">
        <v>18087</v>
      </c>
      <c r="G17412">
        <v>44</v>
      </c>
      <c r="H17412" t="s">
        <v>5919</v>
      </c>
      <c r="I17412" t="s">
        <v>5920</v>
      </c>
      <c r="L17412" t="s">
        <v>9100</v>
      </c>
      <c r="M17412" t="s">
        <v>18195</v>
      </c>
      <c r="N17412" t="s">
        <v>15194</v>
      </c>
      <c r="O17412" t="s">
        <v>18196</v>
      </c>
    </row>
    <row r="17413" spans="1:15">
      <c r="A17413" s="8" t="str">
        <f t="shared" si="856"/>
        <v>https://w3id.org/kouigenjimonogatari/data/1471-01.json</v>
      </c>
      <c r="B17413">
        <v>1471</v>
      </c>
      <c r="C17413">
        <v>1</v>
      </c>
      <c r="D17413" t="s">
        <v>18209</v>
      </c>
      <c r="E17413" t="s">
        <v>5917</v>
      </c>
      <c r="F17413" t="s">
        <v>18087</v>
      </c>
      <c r="G17413">
        <v>44</v>
      </c>
      <c r="H17413" t="s">
        <v>5919</v>
      </c>
      <c r="I17413" t="s">
        <v>5920</v>
      </c>
      <c r="L17413" t="s">
        <v>9100</v>
      </c>
      <c r="M17413" t="s">
        <v>18195</v>
      </c>
      <c r="N17413" t="s">
        <v>15194</v>
      </c>
      <c r="O17413" t="s">
        <v>18196</v>
      </c>
    </row>
    <row r="17414" spans="1:15">
      <c r="A17414" s="8" t="str">
        <f t="shared" si="856"/>
        <v>https://w3id.org/kouigenjimonogatari/data/1471-02.json</v>
      </c>
      <c r="B17414">
        <v>1471</v>
      </c>
      <c r="C17414">
        <v>2</v>
      </c>
      <c r="D17414" t="s">
        <v>18210</v>
      </c>
      <c r="E17414" t="s">
        <v>5917</v>
      </c>
      <c r="F17414" t="s">
        <v>18087</v>
      </c>
      <c r="G17414">
        <v>44</v>
      </c>
      <c r="H17414" t="s">
        <v>5919</v>
      </c>
      <c r="I17414" t="s">
        <v>5920</v>
      </c>
      <c r="L17414" t="s">
        <v>9100</v>
      </c>
      <c r="M17414" t="s">
        <v>18195</v>
      </c>
      <c r="N17414" t="s">
        <v>15194</v>
      </c>
      <c r="O17414" t="s">
        <v>18196</v>
      </c>
    </row>
    <row r="17415" spans="1:15">
      <c r="A17415" s="8" t="str">
        <f t="shared" si="856"/>
        <v>https://w3id.org/kouigenjimonogatari/data/1471-03.json</v>
      </c>
      <c r="B17415">
        <v>1471</v>
      </c>
      <c r="C17415">
        <v>3</v>
      </c>
      <c r="D17415" t="s">
        <v>18211</v>
      </c>
      <c r="E17415" t="s">
        <v>5917</v>
      </c>
      <c r="F17415" t="s">
        <v>18087</v>
      </c>
      <c r="G17415">
        <v>44</v>
      </c>
      <c r="H17415" t="s">
        <v>5919</v>
      </c>
      <c r="I17415" t="s">
        <v>5920</v>
      </c>
      <c r="L17415" t="s">
        <v>9100</v>
      </c>
      <c r="M17415" t="s">
        <v>18195</v>
      </c>
      <c r="N17415" t="s">
        <v>15194</v>
      </c>
      <c r="O17415" t="s">
        <v>18196</v>
      </c>
    </row>
    <row r="17416" spans="1:15">
      <c r="A17416" s="8" t="str">
        <f t="shared" si="856"/>
        <v>https://w3id.org/kouigenjimonogatari/data/1471-04.json</v>
      </c>
      <c r="B17416">
        <v>1471</v>
      </c>
      <c r="C17416">
        <v>4</v>
      </c>
      <c r="D17416" t="s">
        <v>18212</v>
      </c>
      <c r="E17416" t="s">
        <v>5917</v>
      </c>
      <c r="F17416" t="s">
        <v>18087</v>
      </c>
      <c r="G17416">
        <v>44</v>
      </c>
      <c r="H17416" t="s">
        <v>5919</v>
      </c>
      <c r="I17416" t="s">
        <v>5920</v>
      </c>
      <c r="L17416" t="s">
        <v>9100</v>
      </c>
      <c r="M17416" t="s">
        <v>18195</v>
      </c>
      <c r="N17416" t="s">
        <v>15194</v>
      </c>
      <c r="O17416" t="s">
        <v>18196</v>
      </c>
    </row>
    <row r="17417" spans="1:15">
      <c r="A17417" s="8" t="str">
        <f t="shared" si="856"/>
        <v>https://w3id.org/kouigenjimonogatari/data/1471-05.json</v>
      </c>
      <c r="B17417">
        <v>1471</v>
      </c>
      <c r="C17417">
        <v>5</v>
      </c>
      <c r="D17417" t="s">
        <v>18213</v>
      </c>
      <c r="E17417" t="s">
        <v>5917</v>
      </c>
      <c r="F17417" t="s">
        <v>18087</v>
      </c>
      <c r="G17417">
        <v>44</v>
      </c>
      <c r="H17417" t="s">
        <v>5919</v>
      </c>
      <c r="I17417" t="s">
        <v>5920</v>
      </c>
      <c r="L17417" t="s">
        <v>9100</v>
      </c>
      <c r="M17417" t="s">
        <v>18195</v>
      </c>
      <c r="N17417" t="s">
        <v>15194</v>
      </c>
      <c r="O17417" t="s">
        <v>18196</v>
      </c>
    </row>
    <row r="17418" spans="1:15">
      <c r="A17418" s="8" t="str">
        <f t="shared" si="856"/>
        <v>https://w3id.org/kouigenjimonogatari/data/1471-06.json</v>
      </c>
      <c r="B17418">
        <v>1471</v>
      </c>
      <c r="C17418">
        <v>6</v>
      </c>
      <c r="D17418" t="s">
        <v>18214</v>
      </c>
      <c r="E17418" t="s">
        <v>5917</v>
      </c>
      <c r="F17418" t="s">
        <v>18087</v>
      </c>
      <c r="G17418">
        <v>44</v>
      </c>
      <c r="H17418" t="s">
        <v>5919</v>
      </c>
      <c r="I17418" t="s">
        <v>5920</v>
      </c>
      <c r="L17418" t="s">
        <v>9100</v>
      </c>
      <c r="M17418" t="s">
        <v>18195</v>
      </c>
      <c r="N17418" t="s">
        <v>15194</v>
      </c>
      <c r="O17418" t="s">
        <v>18196</v>
      </c>
    </row>
    <row r="17419" spans="1:15">
      <c r="A17419" s="8" t="str">
        <f t="shared" si="856"/>
        <v>https://w3id.org/kouigenjimonogatari/data/1471-07.json</v>
      </c>
      <c r="B17419">
        <v>1471</v>
      </c>
      <c r="C17419">
        <v>7</v>
      </c>
      <c r="D17419" t="s">
        <v>18215</v>
      </c>
      <c r="E17419" t="s">
        <v>5917</v>
      </c>
      <c r="F17419" t="s">
        <v>18087</v>
      </c>
      <c r="G17419">
        <v>44</v>
      </c>
      <c r="H17419" t="s">
        <v>5919</v>
      </c>
      <c r="I17419" t="s">
        <v>5920</v>
      </c>
      <c r="L17419" t="s">
        <v>9100</v>
      </c>
      <c r="M17419" t="s">
        <v>18195</v>
      </c>
      <c r="N17419" t="s">
        <v>15194</v>
      </c>
      <c r="O17419" t="s">
        <v>18196</v>
      </c>
    </row>
    <row r="17420" spans="1:15">
      <c r="A17420" s="8" t="str">
        <f t="shared" si="856"/>
        <v>https://w3id.org/kouigenjimonogatari/data/1471-08.json</v>
      </c>
      <c r="B17420">
        <v>1471</v>
      </c>
      <c r="C17420">
        <v>8</v>
      </c>
      <c r="D17420" t="s">
        <v>18216</v>
      </c>
      <c r="E17420" t="s">
        <v>5917</v>
      </c>
      <c r="F17420" t="s">
        <v>18087</v>
      </c>
      <c r="G17420">
        <v>44</v>
      </c>
      <c r="H17420" t="s">
        <v>5919</v>
      </c>
      <c r="I17420" t="s">
        <v>5920</v>
      </c>
      <c r="L17420" t="s">
        <v>9100</v>
      </c>
      <c r="M17420" t="s">
        <v>18195</v>
      </c>
      <c r="N17420" t="s">
        <v>15194</v>
      </c>
      <c r="O17420" t="s">
        <v>18196</v>
      </c>
    </row>
    <row r="17421" spans="1:15">
      <c r="A17421" s="8" t="str">
        <f t="shared" si="856"/>
        <v>https://w3id.org/kouigenjimonogatari/data/1471-09.json</v>
      </c>
      <c r="B17421">
        <v>1471</v>
      </c>
      <c r="C17421">
        <v>9</v>
      </c>
      <c r="D17421" t="s">
        <v>18217</v>
      </c>
      <c r="E17421" t="s">
        <v>5917</v>
      </c>
      <c r="F17421" t="s">
        <v>18087</v>
      </c>
      <c r="G17421">
        <v>44</v>
      </c>
      <c r="H17421" t="s">
        <v>5919</v>
      </c>
      <c r="I17421" t="s">
        <v>5920</v>
      </c>
      <c r="L17421" t="s">
        <v>9100</v>
      </c>
      <c r="M17421" t="s">
        <v>18195</v>
      </c>
      <c r="N17421" t="s">
        <v>15194</v>
      </c>
      <c r="O17421" t="s">
        <v>18196</v>
      </c>
    </row>
    <row r="17422" spans="1:15">
      <c r="A17422" s="8" t="str">
        <f t="shared" si="856"/>
        <v>https://w3id.org/kouigenjimonogatari/data/1471-10.json</v>
      </c>
      <c r="B17422">
        <v>1471</v>
      </c>
      <c r="C17422">
        <v>10</v>
      </c>
      <c r="D17422" t="s">
        <v>18218</v>
      </c>
      <c r="E17422" t="s">
        <v>5917</v>
      </c>
      <c r="F17422" t="s">
        <v>18087</v>
      </c>
      <c r="G17422">
        <v>44</v>
      </c>
      <c r="H17422" t="s">
        <v>5919</v>
      </c>
      <c r="I17422" t="s">
        <v>5920</v>
      </c>
      <c r="L17422" t="s">
        <v>9100</v>
      </c>
      <c r="M17422" t="s">
        <v>18195</v>
      </c>
      <c r="N17422" t="s">
        <v>15194</v>
      </c>
      <c r="O17422" t="s">
        <v>18196</v>
      </c>
    </row>
    <row r="17423" spans="1:15">
      <c r="A17423" s="8" t="str">
        <f t="shared" si="856"/>
        <v>https://w3id.org/kouigenjimonogatari/data/1471-11.json</v>
      </c>
      <c r="B17423">
        <v>1471</v>
      </c>
      <c r="C17423">
        <v>11</v>
      </c>
      <c r="D17423" t="s">
        <v>18219</v>
      </c>
      <c r="E17423" t="s">
        <v>5917</v>
      </c>
      <c r="F17423" t="s">
        <v>18087</v>
      </c>
      <c r="G17423">
        <v>44</v>
      </c>
      <c r="H17423" t="s">
        <v>5919</v>
      </c>
      <c r="I17423" t="s">
        <v>5920</v>
      </c>
      <c r="L17423" t="s">
        <v>9100</v>
      </c>
      <c r="M17423" t="s">
        <v>18195</v>
      </c>
      <c r="N17423" t="s">
        <v>15194</v>
      </c>
      <c r="O17423" t="s">
        <v>18196</v>
      </c>
    </row>
    <row r="17424" spans="1:15">
      <c r="A17424" s="8" t="str">
        <f t="shared" si="856"/>
        <v>https://w3id.org/kouigenjimonogatari/data/1471-12.json</v>
      </c>
      <c r="B17424">
        <v>1471</v>
      </c>
      <c r="C17424">
        <v>12</v>
      </c>
      <c r="D17424" t="s">
        <v>18220</v>
      </c>
      <c r="E17424" t="s">
        <v>5917</v>
      </c>
      <c r="F17424" t="s">
        <v>18087</v>
      </c>
      <c r="G17424">
        <v>44</v>
      </c>
      <c r="H17424" t="s">
        <v>5919</v>
      </c>
      <c r="I17424" t="s">
        <v>5920</v>
      </c>
      <c r="L17424" t="s">
        <v>9100</v>
      </c>
      <c r="M17424" t="s">
        <v>18195</v>
      </c>
      <c r="N17424" t="s">
        <v>15194</v>
      </c>
      <c r="O17424" t="s">
        <v>18196</v>
      </c>
    </row>
    <row r="17425" spans="1:15">
      <c r="A17425" s="8" t="str">
        <f t="shared" si="856"/>
        <v>https://w3id.org/kouigenjimonogatari/data/1471-13.json</v>
      </c>
      <c r="B17425">
        <v>1471</v>
      </c>
      <c r="C17425">
        <v>13</v>
      </c>
      <c r="D17425" t="s">
        <v>18221</v>
      </c>
      <c r="E17425" t="s">
        <v>5917</v>
      </c>
      <c r="F17425" t="s">
        <v>18087</v>
      </c>
      <c r="G17425">
        <v>44</v>
      </c>
      <c r="H17425" t="s">
        <v>5919</v>
      </c>
      <c r="I17425" t="s">
        <v>5920</v>
      </c>
      <c r="L17425" t="s">
        <v>9100</v>
      </c>
      <c r="M17425" t="s">
        <v>18195</v>
      </c>
      <c r="N17425" t="s">
        <v>15194</v>
      </c>
      <c r="O17425" t="s">
        <v>18196</v>
      </c>
    </row>
    <row r="17426" spans="1:15">
      <c r="A17426" s="8" t="str">
        <f t="shared" si="856"/>
        <v>https://w3id.org/kouigenjimonogatari/data/1471-14.json</v>
      </c>
      <c r="B17426">
        <v>1471</v>
      </c>
      <c r="C17426">
        <v>14</v>
      </c>
      <c r="D17426" t="s">
        <v>18222</v>
      </c>
      <c r="E17426" t="s">
        <v>5917</v>
      </c>
      <c r="F17426" t="s">
        <v>18087</v>
      </c>
      <c r="G17426">
        <v>44</v>
      </c>
      <c r="H17426" t="s">
        <v>5919</v>
      </c>
      <c r="I17426" t="s">
        <v>5920</v>
      </c>
      <c r="L17426" t="s">
        <v>9100</v>
      </c>
      <c r="M17426" t="s">
        <v>18195</v>
      </c>
      <c r="N17426" t="s">
        <v>15194</v>
      </c>
      <c r="O17426" t="s">
        <v>18196</v>
      </c>
    </row>
    <row r="17427" spans="1:15">
      <c r="A17427" s="8" t="str">
        <f t="shared" si="856"/>
        <v>https://w3id.org/kouigenjimonogatari/data/1472-01.json</v>
      </c>
      <c r="B17427">
        <v>1472</v>
      </c>
      <c r="C17427">
        <v>1</v>
      </c>
      <c r="D17427" t="s">
        <v>18223</v>
      </c>
      <c r="E17427" t="s">
        <v>5917</v>
      </c>
      <c r="F17427" t="s">
        <v>18087</v>
      </c>
      <c r="G17427">
        <v>44</v>
      </c>
      <c r="H17427" t="s">
        <v>5919</v>
      </c>
      <c r="I17427" t="s">
        <v>5920</v>
      </c>
      <c r="L17427" t="s">
        <v>9117</v>
      </c>
      <c r="M17427" t="s">
        <v>18224</v>
      </c>
      <c r="N17427" t="s">
        <v>15194</v>
      </c>
      <c r="O17427" t="s">
        <v>18225</v>
      </c>
    </row>
    <row r="17428" spans="1:15">
      <c r="A17428" s="8" t="str">
        <f t="shared" si="856"/>
        <v>https://w3id.org/kouigenjimonogatari/data/1472-02.json</v>
      </c>
      <c r="B17428">
        <v>1472</v>
      </c>
      <c r="C17428">
        <v>2</v>
      </c>
      <c r="D17428" t="s">
        <v>18226</v>
      </c>
      <c r="E17428" t="s">
        <v>5917</v>
      </c>
      <c r="F17428" t="s">
        <v>18087</v>
      </c>
      <c r="G17428">
        <v>44</v>
      </c>
      <c r="H17428" t="s">
        <v>5919</v>
      </c>
      <c r="I17428" t="s">
        <v>5920</v>
      </c>
      <c r="L17428" t="s">
        <v>9117</v>
      </c>
      <c r="M17428" t="s">
        <v>18224</v>
      </c>
      <c r="N17428" t="s">
        <v>15194</v>
      </c>
      <c r="O17428" t="s">
        <v>18225</v>
      </c>
    </row>
    <row r="17429" spans="1:15">
      <c r="A17429" s="8" t="str">
        <f t="shared" si="856"/>
        <v>https://w3id.org/kouigenjimonogatari/data/1472-03.json</v>
      </c>
      <c r="B17429">
        <v>1472</v>
      </c>
      <c r="C17429">
        <v>3</v>
      </c>
      <c r="D17429" t="s">
        <v>18227</v>
      </c>
      <c r="E17429" t="s">
        <v>5917</v>
      </c>
      <c r="F17429" t="s">
        <v>18087</v>
      </c>
      <c r="G17429">
        <v>44</v>
      </c>
      <c r="H17429" t="s">
        <v>5919</v>
      </c>
      <c r="I17429" t="s">
        <v>5920</v>
      </c>
      <c r="L17429" t="s">
        <v>9117</v>
      </c>
      <c r="M17429" t="s">
        <v>18224</v>
      </c>
      <c r="N17429" t="s">
        <v>15194</v>
      </c>
      <c r="O17429" t="s">
        <v>18225</v>
      </c>
    </row>
    <row r="17430" spans="1:15">
      <c r="A17430" s="8" t="str">
        <f t="shared" si="856"/>
        <v>https://w3id.org/kouigenjimonogatari/data/1472-04.json</v>
      </c>
      <c r="B17430">
        <v>1472</v>
      </c>
      <c r="C17430">
        <v>4</v>
      </c>
      <c r="D17430" t="s">
        <v>18228</v>
      </c>
      <c r="E17430" t="s">
        <v>5917</v>
      </c>
      <c r="F17430" t="s">
        <v>18087</v>
      </c>
      <c r="G17430">
        <v>44</v>
      </c>
      <c r="H17430" t="s">
        <v>5919</v>
      </c>
      <c r="I17430" t="s">
        <v>5920</v>
      </c>
      <c r="L17430" t="s">
        <v>9117</v>
      </c>
      <c r="M17430" t="s">
        <v>18224</v>
      </c>
      <c r="N17430" t="s">
        <v>15194</v>
      </c>
      <c r="O17430" t="s">
        <v>18225</v>
      </c>
    </row>
    <row r="17431" spans="1:15">
      <c r="A17431" s="8" t="str">
        <f t="shared" si="856"/>
        <v>https://w3id.org/kouigenjimonogatari/data/1472-05.json</v>
      </c>
      <c r="B17431">
        <v>1472</v>
      </c>
      <c r="C17431">
        <v>5</v>
      </c>
      <c r="D17431" t="s">
        <v>18229</v>
      </c>
      <c r="E17431" t="s">
        <v>5917</v>
      </c>
      <c r="F17431" t="s">
        <v>18087</v>
      </c>
      <c r="G17431">
        <v>44</v>
      </c>
      <c r="H17431" t="s">
        <v>5919</v>
      </c>
      <c r="I17431" t="s">
        <v>5920</v>
      </c>
      <c r="L17431" t="s">
        <v>9117</v>
      </c>
      <c r="M17431" t="s">
        <v>18224</v>
      </c>
      <c r="N17431" t="s">
        <v>15194</v>
      </c>
      <c r="O17431" t="s">
        <v>18225</v>
      </c>
    </row>
    <row r="17432" spans="1:15">
      <c r="A17432" s="8" t="str">
        <f t="shared" si="856"/>
        <v>https://w3id.org/kouigenjimonogatari/data/1472-06.json</v>
      </c>
      <c r="B17432">
        <v>1472</v>
      </c>
      <c r="C17432">
        <v>6</v>
      </c>
      <c r="D17432" t="s">
        <v>18230</v>
      </c>
      <c r="E17432" t="s">
        <v>5917</v>
      </c>
      <c r="F17432" t="s">
        <v>18087</v>
      </c>
      <c r="G17432">
        <v>44</v>
      </c>
      <c r="H17432" t="s">
        <v>5919</v>
      </c>
      <c r="I17432" t="s">
        <v>5920</v>
      </c>
      <c r="L17432" t="s">
        <v>9117</v>
      </c>
      <c r="M17432" t="s">
        <v>18224</v>
      </c>
      <c r="N17432" t="s">
        <v>15194</v>
      </c>
      <c r="O17432" t="s">
        <v>18225</v>
      </c>
    </row>
    <row r="17433" spans="1:15">
      <c r="A17433" s="8" t="str">
        <f t="shared" si="856"/>
        <v>https://w3id.org/kouigenjimonogatari/data/1472-07.json</v>
      </c>
      <c r="B17433">
        <v>1472</v>
      </c>
      <c r="C17433">
        <v>7</v>
      </c>
      <c r="D17433" t="s">
        <v>18231</v>
      </c>
      <c r="E17433" t="s">
        <v>5917</v>
      </c>
      <c r="F17433" t="s">
        <v>18087</v>
      </c>
      <c r="G17433">
        <v>44</v>
      </c>
      <c r="H17433" t="s">
        <v>5919</v>
      </c>
      <c r="I17433" t="s">
        <v>5920</v>
      </c>
      <c r="L17433" t="s">
        <v>9117</v>
      </c>
      <c r="M17433" t="s">
        <v>18224</v>
      </c>
      <c r="N17433" t="s">
        <v>15194</v>
      </c>
      <c r="O17433" t="s">
        <v>18225</v>
      </c>
    </row>
    <row r="17434" spans="1:15">
      <c r="A17434" s="8" t="str">
        <f t="shared" si="856"/>
        <v>https://w3id.org/kouigenjimonogatari/data/1472-08.json</v>
      </c>
      <c r="B17434">
        <v>1472</v>
      </c>
      <c r="C17434">
        <v>8</v>
      </c>
      <c r="D17434" t="s">
        <v>18232</v>
      </c>
      <c r="E17434" t="s">
        <v>5917</v>
      </c>
      <c r="F17434" t="s">
        <v>18087</v>
      </c>
      <c r="G17434">
        <v>44</v>
      </c>
      <c r="H17434" t="s">
        <v>5919</v>
      </c>
      <c r="I17434" t="s">
        <v>5920</v>
      </c>
      <c r="L17434" t="s">
        <v>9117</v>
      </c>
      <c r="M17434" t="s">
        <v>18224</v>
      </c>
      <c r="N17434" t="s">
        <v>15194</v>
      </c>
      <c r="O17434" t="s">
        <v>18225</v>
      </c>
    </row>
    <row r="17435" spans="1:15">
      <c r="A17435" s="8" t="str">
        <f t="shared" si="856"/>
        <v>https://w3id.org/kouigenjimonogatari/data/1472-09.json</v>
      </c>
      <c r="B17435">
        <v>1472</v>
      </c>
      <c r="C17435">
        <v>9</v>
      </c>
      <c r="D17435" t="s">
        <v>18233</v>
      </c>
      <c r="E17435" t="s">
        <v>5917</v>
      </c>
      <c r="F17435" t="s">
        <v>18087</v>
      </c>
      <c r="G17435">
        <v>44</v>
      </c>
      <c r="H17435" t="s">
        <v>5919</v>
      </c>
      <c r="I17435" t="s">
        <v>5920</v>
      </c>
      <c r="L17435" t="s">
        <v>9117</v>
      </c>
      <c r="M17435" t="s">
        <v>18224</v>
      </c>
      <c r="N17435" t="s">
        <v>15194</v>
      </c>
      <c r="O17435" t="s">
        <v>18225</v>
      </c>
    </row>
    <row r="17436" spans="1:15">
      <c r="A17436" s="8" t="str">
        <f t="shared" si="856"/>
        <v>https://w3id.org/kouigenjimonogatari/data/1472-10.json</v>
      </c>
      <c r="B17436">
        <v>1472</v>
      </c>
      <c r="C17436">
        <v>10</v>
      </c>
      <c r="D17436" t="s">
        <v>18234</v>
      </c>
      <c r="E17436" t="s">
        <v>5917</v>
      </c>
      <c r="F17436" t="s">
        <v>18087</v>
      </c>
      <c r="G17436">
        <v>44</v>
      </c>
      <c r="H17436" t="s">
        <v>5919</v>
      </c>
      <c r="I17436" t="s">
        <v>5920</v>
      </c>
      <c r="L17436" t="s">
        <v>9117</v>
      </c>
      <c r="M17436" t="s">
        <v>18224</v>
      </c>
      <c r="N17436" t="s">
        <v>15194</v>
      </c>
      <c r="O17436" t="s">
        <v>18225</v>
      </c>
    </row>
    <row r="17437" spans="1:15">
      <c r="A17437" s="8" t="str">
        <f t="shared" si="856"/>
        <v>https://w3id.org/kouigenjimonogatari/data/1472-11.json</v>
      </c>
      <c r="B17437">
        <v>1472</v>
      </c>
      <c r="C17437">
        <v>11</v>
      </c>
      <c r="D17437" t="s">
        <v>18235</v>
      </c>
      <c r="E17437" t="s">
        <v>5917</v>
      </c>
      <c r="F17437" t="s">
        <v>18087</v>
      </c>
      <c r="G17437">
        <v>44</v>
      </c>
      <c r="H17437" t="s">
        <v>5919</v>
      </c>
      <c r="I17437" t="s">
        <v>5920</v>
      </c>
      <c r="L17437" t="s">
        <v>9117</v>
      </c>
      <c r="M17437" t="s">
        <v>18224</v>
      </c>
      <c r="N17437" t="s">
        <v>15194</v>
      </c>
      <c r="O17437" t="s">
        <v>18225</v>
      </c>
    </row>
    <row r="17438" spans="1:15">
      <c r="A17438" s="8" t="str">
        <f t="shared" si="856"/>
        <v>https://w3id.org/kouigenjimonogatari/data/1472-12.json</v>
      </c>
      <c r="B17438">
        <v>1472</v>
      </c>
      <c r="C17438">
        <v>12</v>
      </c>
      <c r="D17438" t="s">
        <v>18236</v>
      </c>
      <c r="E17438" t="s">
        <v>5917</v>
      </c>
      <c r="F17438" t="s">
        <v>18087</v>
      </c>
      <c r="G17438">
        <v>44</v>
      </c>
      <c r="H17438" t="s">
        <v>5919</v>
      </c>
      <c r="I17438" t="s">
        <v>5920</v>
      </c>
      <c r="L17438" t="s">
        <v>9117</v>
      </c>
      <c r="M17438" t="s">
        <v>18224</v>
      </c>
      <c r="N17438" t="s">
        <v>15194</v>
      </c>
      <c r="O17438" t="s">
        <v>18225</v>
      </c>
    </row>
    <row r="17439" spans="1:15">
      <c r="A17439" s="8" t="str">
        <f t="shared" si="856"/>
        <v>https://w3id.org/kouigenjimonogatari/data/1472-13.json</v>
      </c>
      <c r="B17439">
        <v>1472</v>
      </c>
      <c r="C17439">
        <v>13</v>
      </c>
      <c r="D17439" t="s">
        <v>18237</v>
      </c>
      <c r="E17439" t="s">
        <v>5917</v>
      </c>
      <c r="F17439" t="s">
        <v>18087</v>
      </c>
      <c r="G17439">
        <v>44</v>
      </c>
      <c r="H17439" t="s">
        <v>5919</v>
      </c>
      <c r="I17439" t="s">
        <v>5920</v>
      </c>
      <c r="L17439" t="s">
        <v>9117</v>
      </c>
      <c r="M17439" t="s">
        <v>18224</v>
      </c>
      <c r="N17439" t="s">
        <v>15194</v>
      </c>
      <c r="O17439" t="s">
        <v>18225</v>
      </c>
    </row>
    <row r="17440" spans="1:15">
      <c r="A17440" s="8" t="str">
        <f t="shared" si="856"/>
        <v>https://w3id.org/kouigenjimonogatari/data/1472-14.json</v>
      </c>
      <c r="B17440">
        <v>1472</v>
      </c>
      <c r="C17440">
        <v>14</v>
      </c>
      <c r="D17440" t="s">
        <v>18238</v>
      </c>
      <c r="E17440" t="s">
        <v>5917</v>
      </c>
      <c r="F17440" t="s">
        <v>18087</v>
      </c>
      <c r="G17440">
        <v>44</v>
      </c>
      <c r="H17440" t="s">
        <v>5919</v>
      </c>
      <c r="I17440" t="s">
        <v>5920</v>
      </c>
      <c r="L17440" t="s">
        <v>9117</v>
      </c>
      <c r="M17440" t="s">
        <v>18224</v>
      </c>
      <c r="N17440" t="s">
        <v>15194</v>
      </c>
      <c r="O17440" t="s">
        <v>18225</v>
      </c>
    </row>
    <row r="17441" spans="1:15">
      <c r="A17441" s="8" t="str">
        <f t="shared" si="856"/>
        <v>https://w3id.org/kouigenjimonogatari/data/1473-01.json</v>
      </c>
      <c r="B17441">
        <v>1473</v>
      </c>
      <c r="C17441">
        <v>1</v>
      </c>
      <c r="D17441" t="s">
        <v>18239</v>
      </c>
      <c r="E17441" t="s">
        <v>5917</v>
      </c>
      <c r="F17441" t="s">
        <v>18087</v>
      </c>
      <c r="G17441">
        <v>44</v>
      </c>
      <c r="H17441" t="s">
        <v>5919</v>
      </c>
      <c r="I17441" t="s">
        <v>5920</v>
      </c>
      <c r="L17441" t="s">
        <v>9117</v>
      </c>
      <c r="M17441" t="s">
        <v>18224</v>
      </c>
      <c r="N17441" t="s">
        <v>15194</v>
      </c>
      <c r="O17441" t="s">
        <v>18225</v>
      </c>
    </row>
    <row r="17442" spans="1:15">
      <c r="A17442" s="8" t="str">
        <f t="shared" si="856"/>
        <v>https://w3id.org/kouigenjimonogatari/data/1473-02.json</v>
      </c>
      <c r="B17442">
        <v>1473</v>
      </c>
      <c r="C17442">
        <v>2</v>
      </c>
      <c r="D17442" t="s">
        <v>18240</v>
      </c>
      <c r="E17442" t="s">
        <v>5917</v>
      </c>
      <c r="F17442" t="s">
        <v>18087</v>
      </c>
      <c r="G17442">
        <v>44</v>
      </c>
      <c r="H17442" t="s">
        <v>5919</v>
      </c>
      <c r="I17442" t="s">
        <v>5920</v>
      </c>
      <c r="L17442" t="s">
        <v>9117</v>
      </c>
      <c r="M17442" t="s">
        <v>18224</v>
      </c>
      <c r="N17442" t="s">
        <v>15194</v>
      </c>
      <c r="O17442" t="s">
        <v>18225</v>
      </c>
    </row>
    <row r="17443" spans="1:15">
      <c r="A17443" s="8" t="str">
        <f t="shared" si="856"/>
        <v>https://w3id.org/kouigenjimonogatari/data/1473-03.json</v>
      </c>
      <c r="B17443">
        <v>1473</v>
      </c>
      <c r="C17443">
        <v>3</v>
      </c>
      <c r="D17443" t="s">
        <v>18241</v>
      </c>
      <c r="E17443" t="s">
        <v>5917</v>
      </c>
      <c r="F17443" t="s">
        <v>18087</v>
      </c>
      <c r="G17443">
        <v>44</v>
      </c>
      <c r="H17443" t="s">
        <v>5919</v>
      </c>
      <c r="I17443" t="s">
        <v>5920</v>
      </c>
      <c r="L17443" t="s">
        <v>9117</v>
      </c>
      <c r="M17443" t="s">
        <v>18224</v>
      </c>
      <c r="N17443" t="s">
        <v>15194</v>
      </c>
      <c r="O17443" t="s">
        <v>18225</v>
      </c>
    </row>
    <row r="17444" spans="1:15">
      <c r="A17444" s="8" t="str">
        <f t="shared" si="856"/>
        <v>https://w3id.org/kouigenjimonogatari/data/1473-04.json</v>
      </c>
      <c r="B17444">
        <v>1473</v>
      </c>
      <c r="C17444">
        <v>4</v>
      </c>
      <c r="D17444" t="s">
        <v>18242</v>
      </c>
      <c r="E17444" t="s">
        <v>5917</v>
      </c>
      <c r="F17444" t="s">
        <v>18087</v>
      </c>
      <c r="G17444">
        <v>44</v>
      </c>
      <c r="H17444" t="s">
        <v>5919</v>
      </c>
      <c r="I17444" t="s">
        <v>5920</v>
      </c>
      <c r="L17444" t="s">
        <v>9117</v>
      </c>
      <c r="M17444" t="s">
        <v>18224</v>
      </c>
      <c r="N17444" t="s">
        <v>15194</v>
      </c>
      <c r="O17444" t="s">
        <v>18225</v>
      </c>
    </row>
    <row r="17445" spans="1:15">
      <c r="A17445" s="8" t="str">
        <f t="shared" si="856"/>
        <v>https://w3id.org/kouigenjimonogatari/data/1473-05.json</v>
      </c>
      <c r="B17445">
        <v>1473</v>
      </c>
      <c r="C17445">
        <v>5</v>
      </c>
      <c r="D17445" t="s">
        <v>18243</v>
      </c>
      <c r="E17445" t="s">
        <v>5917</v>
      </c>
      <c r="F17445" t="s">
        <v>18087</v>
      </c>
      <c r="G17445">
        <v>44</v>
      </c>
      <c r="H17445" t="s">
        <v>5919</v>
      </c>
      <c r="I17445" t="s">
        <v>5920</v>
      </c>
      <c r="L17445" t="s">
        <v>9117</v>
      </c>
      <c r="M17445" t="s">
        <v>18224</v>
      </c>
      <c r="N17445" t="s">
        <v>15194</v>
      </c>
      <c r="O17445" t="s">
        <v>18225</v>
      </c>
    </row>
    <row r="17446" spans="1:15">
      <c r="A17446" s="8" t="str">
        <f t="shared" si="856"/>
        <v>https://w3id.org/kouigenjimonogatari/data/1473-06.json</v>
      </c>
      <c r="B17446">
        <v>1473</v>
      </c>
      <c r="C17446">
        <v>6</v>
      </c>
      <c r="D17446" t="s">
        <v>18244</v>
      </c>
      <c r="E17446" t="s">
        <v>5917</v>
      </c>
      <c r="F17446" t="s">
        <v>18087</v>
      </c>
      <c r="G17446">
        <v>44</v>
      </c>
      <c r="H17446" t="s">
        <v>5919</v>
      </c>
      <c r="I17446" t="s">
        <v>5920</v>
      </c>
      <c r="L17446" t="s">
        <v>9117</v>
      </c>
      <c r="M17446" t="s">
        <v>18224</v>
      </c>
      <c r="N17446" t="s">
        <v>15194</v>
      </c>
      <c r="O17446" t="s">
        <v>18225</v>
      </c>
    </row>
    <row r="17447" spans="1:15">
      <c r="A17447" s="8" t="str">
        <f t="shared" si="856"/>
        <v>https://w3id.org/kouigenjimonogatari/data/1473-07.json</v>
      </c>
      <c r="B17447">
        <v>1473</v>
      </c>
      <c r="C17447">
        <v>7</v>
      </c>
      <c r="D17447" t="s">
        <v>18245</v>
      </c>
      <c r="E17447" t="s">
        <v>5917</v>
      </c>
      <c r="F17447" t="s">
        <v>18087</v>
      </c>
      <c r="G17447">
        <v>44</v>
      </c>
      <c r="H17447" t="s">
        <v>5919</v>
      </c>
      <c r="I17447" t="s">
        <v>5920</v>
      </c>
      <c r="L17447" t="s">
        <v>9117</v>
      </c>
      <c r="M17447" t="s">
        <v>18224</v>
      </c>
      <c r="N17447" t="s">
        <v>15194</v>
      </c>
      <c r="O17447" t="s">
        <v>18225</v>
      </c>
    </row>
    <row r="17448" spans="1:15">
      <c r="A17448" s="8" t="str">
        <f t="shared" si="856"/>
        <v>https://w3id.org/kouigenjimonogatari/data/1473-08.json</v>
      </c>
      <c r="B17448">
        <v>1473</v>
      </c>
      <c r="C17448">
        <v>8</v>
      </c>
      <c r="D17448" t="s">
        <v>18246</v>
      </c>
      <c r="E17448" t="s">
        <v>5917</v>
      </c>
      <c r="F17448" t="s">
        <v>18087</v>
      </c>
      <c r="G17448">
        <v>44</v>
      </c>
      <c r="H17448" t="s">
        <v>5919</v>
      </c>
      <c r="I17448" t="s">
        <v>5920</v>
      </c>
      <c r="L17448" t="s">
        <v>9117</v>
      </c>
      <c r="M17448" t="s">
        <v>18224</v>
      </c>
      <c r="N17448" t="s">
        <v>15194</v>
      </c>
      <c r="O17448" t="s">
        <v>18225</v>
      </c>
    </row>
    <row r="17449" spans="1:15">
      <c r="A17449" s="8" t="str">
        <f t="shared" si="856"/>
        <v>https://w3id.org/kouigenjimonogatari/data/1473-09.json</v>
      </c>
      <c r="B17449">
        <v>1473</v>
      </c>
      <c r="C17449">
        <v>9</v>
      </c>
      <c r="D17449" t="s">
        <v>18247</v>
      </c>
      <c r="E17449" t="s">
        <v>5917</v>
      </c>
      <c r="F17449" t="s">
        <v>18087</v>
      </c>
      <c r="G17449">
        <v>44</v>
      </c>
      <c r="H17449" t="s">
        <v>5919</v>
      </c>
      <c r="I17449" t="s">
        <v>5920</v>
      </c>
      <c r="L17449" t="s">
        <v>9117</v>
      </c>
      <c r="M17449" t="s">
        <v>18224</v>
      </c>
      <c r="N17449" t="s">
        <v>15194</v>
      </c>
      <c r="O17449" t="s">
        <v>18225</v>
      </c>
    </row>
    <row r="17450" spans="1:15">
      <c r="A17450" s="8" t="str">
        <f t="shared" si="856"/>
        <v>https://w3id.org/kouigenjimonogatari/data/1473-10.json</v>
      </c>
      <c r="B17450">
        <v>1473</v>
      </c>
      <c r="C17450">
        <v>10</v>
      </c>
      <c r="D17450" t="s">
        <v>18248</v>
      </c>
      <c r="E17450" t="s">
        <v>5917</v>
      </c>
      <c r="F17450" t="s">
        <v>18087</v>
      </c>
      <c r="G17450">
        <v>44</v>
      </c>
      <c r="H17450" t="s">
        <v>5919</v>
      </c>
      <c r="I17450" t="s">
        <v>5920</v>
      </c>
      <c r="L17450" t="s">
        <v>9117</v>
      </c>
      <c r="M17450" t="s">
        <v>18224</v>
      </c>
      <c r="N17450" t="s">
        <v>15194</v>
      </c>
      <c r="O17450" t="s">
        <v>18225</v>
      </c>
    </row>
    <row r="17451" spans="1:15">
      <c r="A17451" s="8" t="str">
        <f t="shared" si="856"/>
        <v>https://w3id.org/kouigenjimonogatari/data/1473-11.json</v>
      </c>
      <c r="B17451">
        <v>1473</v>
      </c>
      <c r="C17451">
        <v>11</v>
      </c>
      <c r="D17451" t="s">
        <v>18249</v>
      </c>
      <c r="E17451" t="s">
        <v>5917</v>
      </c>
      <c r="F17451" t="s">
        <v>18087</v>
      </c>
      <c r="G17451">
        <v>44</v>
      </c>
      <c r="H17451" t="s">
        <v>5919</v>
      </c>
      <c r="I17451" t="s">
        <v>5920</v>
      </c>
      <c r="L17451" t="s">
        <v>9117</v>
      </c>
      <c r="M17451" t="s">
        <v>18224</v>
      </c>
      <c r="N17451" t="s">
        <v>15194</v>
      </c>
      <c r="O17451" t="s">
        <v>18225</v>
      </c>
    </row>
    <row r="17452" spans="1:15">
      <c r="A17452" s="8" t="str">
        <f t="shared" si="856"/>
        <v>https://w3id.org/kouigenjimonogatari/data/1473-12.json</v>
      </c>
      <c r="B17452">
        <v>1473</v>
      </c>
      <c r="C17452">
        <v>12</v>
      </c>
      <c r="D17452" t="s">
        <v>18250</v>
      </c>
      <c r="E17452" t="s">
        <v>5917</v>
      </c>
      <c r="F17452" t="s">
        <v>18087</v>
      </c>
      <c r="G17452">
        <v>44</v>
      </c>
      <c r="H17452" t="s">
        <v>5919</v>
      </c>
      <c r="I17452" t="s">
        <v>5920</v>
      </c>
      <c r="L17452" t="s">
        <v>9117</v>
      </c>
      <c r="M17452" t="s">
        <v>18224</v>
      </c>
      <c r="N17452" t="s">
        <v>15194</v>
      </c>
      <c r="O17452" t="s">
        <v>18225</v>
      </c>
    </row>
    <row r="17453" spans="1:15">
      <c r="A17453" s="8" t="str">
        <f t="shared" si="856"/>
        <v>https://w3id.org/kouigenjimonogatari/data/1473-13.json</v>
      </c>
      <c r="B17453">
        <v>1473</v>
      </c>
      <c r="C17453">
        <v>13</v>
      </c>
      <c r="D17453" t="s">
        <v>18251</v>
      </c>
      <c r="E17453" t="s">
        <v>5917</v>
      </c>
      <c r="F17453" t="s">
        <v>18087</v>
      </c>
      <c r="G17453">
        <v>44</v>
      </c>
      <c r="H17453" t="s">
        <v>5919</v>
      </c>
      <c r="I17453" t="s">
        <v>5920</v>
      </c>
      <c r="L17453" t="s">
        <v>9117</v>
      </c>
      <c r="M17453" t="s">
        <v>18224</v>
      </c>
      <c r="N17453" t="s">
        <v>15194</v>
      </c>
      <c r="O17453" t="s">
        <v>18225</v>
      </c>
    </row>
    <row r="17454" spans="1:15">
      <c r="A17454" s="8" t="str">
        <f t="shared" si="856"/>
        <v>https://w3id.org/kouigenjimonogatari/data/1473-14.json</v>
      </c>
      <c r="B17454">
        <v>1473</v>
      </c>
      <c r="C17454">
        <v>14</v>
      </c>
      <c r="D17454" t="s">
        <v>18252</v>
      </c>
      <c r="E17454" t="s">
        <v>5917</v>
      </c>
      <c r="F17454" t="s">
        <v>18087</v>
      </c>
      <c r="G17454">
        <v>44</v>
      </c>
      <c r="H17454" t="s">
        <v>5919</v>
      </c>
      <c r="I17454" t="s">
        <v>5920</v>
      </c>
      <c r="L17454" t="s">
        <v>9117</v>
      </c>
      <c r="M17454" t="s">
        <v>18224</v>
      </c>
      <c r="N17454" t="s">
        <v>15194</v>
      </c>
      <c r="O17454" t="s">
        <v>18225</v>
      </c>
    </row>
    <row r="17455" spans="1:15">
      <c r="A17455" s="8" t="str">
        <f t="shared" si="856"/>
        <v>https://w3id.org/kouigenjimonogatari/data/1474-01.json</v>
      </c>
      <c r="B17455">
        <v>1474</v>
      </c>
      <c r="C17455">
        <v>1</v>
      </c>
      <c r="D17455" t="s">
        <v>18253</v>
      </c>
      <c r="E17455" t="s">
        <v>5917</v>
      </c>
      <c r="F17455" t="s">
        <v>18087</v>
      </c>
      <c r="G17455">
        <v>44</v>
      </c>
      <c r="H17455" t="s">
        <v>5919</v>
      </c>
      <c r="I17455" t="s">
        <v>5920</v>
      </c>
      <c r="L17455" t="s">
        <v>9148</v>
      </c>
      <c r="M17455" t="s">
        <v>18254</v>
      </c>
      <c r="N17455" t="s">
        <v>15194</v>
      </c>
      <c r="O17455" t="s">
        <v>18255</v>
      </c>
    </row>
    <row r="17456" spans="1:15">
      <c r="A17456" s="8" t="str">
        <f t="shared" si="856"/>
        <v>https://w3id.org/kouigenjimonogatari/data/1474-02.json</v>
      </c>
      <c r="B17456">
        <v>1474</v>
      </c>
      <c r="C17456">
        <v>2</v>
      </c>
      <c r="D17456" t="s">
        <v>18256</v>
      </c>
      <c r="E17456" t="s">
        <v>5917</v>
      </c>
      <c r="F17456" t="s">
        <v>18087</v>
      </c>
      <c r="G17456">
        <v>44</v>
      </c>
      <c r="H17456" t="s">
        <v>5919</v>
      </c>
      <c r="I17456" t="s">
        <v>5920</v>
      </c>
      <c r="L17456" t="s">
        <v>9148</v>
      </c>
      <c r="M17456" t="s">
        <v>18254</v>
      </c>
      <c r="N17456" t="s">
        <v>15194</v>
      </c>
      <c r="O17456" t="s">
        <v>18255</v>
      </c>
    </row>
    <row r="17457" spans="1:15">
      <c r="A17457" s="8" t="str">
        <f t="shared" si="856"/>
        <v>https://w3id.org/kouigenjimonogatari/data/1474-03.json</v>
      </c>
      <c r="B17457">
        <v>1474</v>
      </c>
      <c r="C17457">
        <v>3</v>
      </c>
      <c r="D17457" t="s">
        <v>18257</v>
      </c>
      <c r="E17457" t="s">
        <v>5917</v>
      </c>
      <c r="F17457" t="s">
        <v>18087</v>
      </c>
      <c r="G17457">
        <v>44</v>
      </c>
      <c r="H17457" t="s">
        <v>5919</v>
      </c>
      <c r="I17457" t="s">
        <v>5920</v>
      </c>
      <c r="L17457" t="s">
        <v>9148</v>
      </c>
      <c r="M17457" t="s">
        <v>18254</v>
      </c>
      <c r="N17457" t="s">
        <v>15194</v>
      </c>
      <c r="O17457" t="s">
        <v>18255</v>
      </c>
    </row>
    <row r="17458" spans="1:15">
      <c r="A17458" s="8" t="str">
        <f t="shared" si="856"/>
        <v>https://w3id.org/kouigenjimonogatari/data/1474-04.json</v>
      </c>
      <c r="B17458">
        <v>1474</v>
      </c>
      <c r="C17458">
        <v>4</v>
      </c>
      <c r="D17458" t="s">
        <v>18258</v>
      </c>
      <c r="E17458" t="s">
        <v>5917</v>
      </c>
      <c r="F17458" t="s">
        <v>18087</v>
      </c>
      <c r="G17458">
        <v>44</v>
      </c>
      <c r="H17458" t="s">
        <v>5919</v>
      </c>
      <c r="I17458" t="s">
        <v>5920</v>
      </c>
      <c r="L17458" t="s">
        <v>9148</v>
      </c>
      <c r="M17458" t="s">
        <v>18254</v>
      </c>
      <c r="N17458" t="s">
        <v>15194</v>
      </c>
      <c r="O17458" t="s">
        <v>18255</v>
      </c>
    </row>
    <row r="17459" spans="1:15">
      <c r="A17459" s="8" t="str">
        <f t="shared" si="856"/>
        <v>https://w3id.org/kouigenjimonogatari/data/1474-05.json</v>
      </c>
      <c r="B17459">
        <v>1474</v>
      </c>
      <c r="C17459">
        <v>5</v>
      </c>
      <c r="D17459" t="s">
        <v>18259</v>
      </c>
      <c r="E17459" t="s">
        <v>5917</v>
      </c>
      <c r="F17459" t="s">
        <v>18087</v>
      </c>
      <c r="G17459">
        <v>44</v>
      </c>
      <c r="H17459" t="s">
        <v>5919</v>
      </c>
      <c r="I17459" t="s">
        <v>5920</v>
      </c>
      <c r="L17459" t="s">
        <v>9148</v>
      </c>
      <c r="M17459" t="s">
        <v>18254</v>
      </c>
      <c r="N17459" t="s">
        <v>15194</v>
      </c>
      <c r="O17459" t="s">
        <v>18255</v>
      </c>
    </row>
    <row r="17460" spans="1:15">
      <c r="A17460" s="8" t="str">
        <f t="shared" si="856"/>
        <v>https://w3id.org/kouigenjimonogatari/data/1474-06.json</v>
      </c>
      <c r="B17460">
        <v>1474</v>
      </c>
      <c r="C17460">
        <v>6</v>
      </c>
      <c r="D17460" t="s">
        <v>18260</v>
      </c>
      <c r="E17460" t="s">
        <v>5917</v>
      </c>
      <c r="F17460" t="s">
        <v>18087</v>
      </c>
      <c r="G17460">
        <v>44</v>
      </c>
      <c r="H17460" t="s">
        <v>5919</v>
      </c>
      <c r="I17460" t="s">
        <v>5920</v>
      </c>
      <c r="L17460" t="s">
        <v>9148</v>
      </c>
      <c r="M17460" t="s">
        <v>18254</v>
      </c>
      <c r="N17460" t="s">
        <v>15194</v>
      </c>
      <c r="O17460" t="s">
        <v>18255</v>
      </c>
    </row>
    <row r="17461" spans="1:15">
      <c r="A17461" s="8" t="str">
        <f t="shared" si="856"/>
        <v>https://w3id.org/kouigenjimonogatari/data/1474-07.json</v>
      </c>
      <c r="B17461">
        <v>1474</v>
      </c>
      <c r="C17461">
        <v>7</v>
      </c>
      <c r="D17461" t="s">
        <v>18261</v>
      </c>
      <c r="E17461" t="s">
        <v>5917</v>
      </c>
      <c r="F17461" t="s">
        <v>18087</v>
      </c>
      <c r="G17461">
        <v>44</v>
      </c>
      <c r="H17461" t="s">
        <v>5919</v>
      </c>
      <c r="I17461" t="s">
        <v>5920</v>
      </c>
      <c r="L17461" t="s">
        <v>9148</v>
      </c>
      <c r="M17461" t="s">
        <v>18254</v>
      </c>
      <c r="N17461" t="s">
        <v>15194</v>
      </c>
      <c r="O17461" t="s">
        <v>18255</v>
      </c>
    </row>
    <row r="17462" spans="1:15">
      <c r="A17462" s="8" t="str">
        <f t="shared" si="856"/>
        <v>https://w3id.org/kouigenjimonogatari/data/1474-08.json</v>
      </c>
      <c r="B17462">
        <v>1474</v>
      </c>
      <c r="C17462">
        <v>8</v>
      </c>
      <c r="D17462" t="s">
        <v>18262</v>
      </c>
      <c r="E17462" t="s">
        <v>5917</v>
      </c>
      <c r="F17462" t="s">
        <v>18087</v>
      </c>
      <c r="G17462">
        <v>44</v>
      </c>
      <c r="H17462" t="s">
        <v>5919</v>
      </c>
      <c r="I17462" t="s">
        <v>5920</v>
      </c>
      <c r="L17462" t="s">
        <v>9148</v>
      </c>
      <c r="M17462" t="s">
        <v>18254</v>
      </c>
      <c r="N17462" t="s">
        <v>15194</v>
      </c>
      <c r="O17462" t="s">
        <v>18255</v>
      </c>
    </row>
    <row r="17463" spans="1:15">
      <c r="A17463" s="8" t="str">
        <f t="shared" si="856"/>
        <v>https://w3id.org/kouigenjimonogatari/data/1474-09.json</v>
      </c>
      <c r="B17463">
        <v>1474</v>
      </c>
      <c r="C17463">
        <v>9</v>
      </c>
      <c r="D17463" t="s">
        <v>18263</v>
      </c>
      <c r="E17463" t="s">
        <v>5917</v>
      </c>
      <c r="F17463" t="s">
        <v>18087</v>
      </c>
      <c r="G17463">
        <v>44</v>
      </c>
      <c r="H17463" t="s">
        <v>5919</v>
      </c>
      <c r="I17463" t="s">
        <v>5920</v>
      </c>
      <c r="L17463" t="s">
        <v>9148</v>
      </c>
      <c r="M17463" t="s">
        <v>18254</v>
      </c>
      <c r="N17463" t="s">
        <v>15194</v>
      </c>
      <c r="O17463" t="s">
        <v>18255</v>
      </c>
    </row>
    <row r="17464" spans="1:15">
      <c r="A17464" s="8" t="str">
        <f t="shared" si="856"/>
        <v>https://w3id.org/kouigenjimonogatari/data/1474-10.json</v>
      </c>
      <c r="B17464">
        <v>1474</v>
      </c>
      <c r="C17464">
        <v>10</v>
      </c>
      <c r="D17464" t="s">
        <v>18264</v>
      </c>
      <c r="E17464" t="s">
        <v>5917</v>
      </c>
      <c r="F17464" t="s">
        <v>18087</v>
      </c>
      <c r="G17464">
        <v>44</v>
      </c>
      <c r="H17464" t="s">
        <v>5919</v>
      </c>
      <c r="I17464" t="s">
        <v>5920</v>
      </c>
      <c r="L17464" t="s">
        <v>9148</v>
      </c>
      <c r="M17464" t="s">
        <v>18254</v>
      </c>
      <c r="N17464" t="s">
        <v>15194</v>
      </c>
      <c r="O17464" t="s">
        <v>18255</v>
      </c>
    </row>
    <row r="17465" spans="1:15">
      <c r="A17465" s="8" t="str">
        <f t="shared" si="856"/>
        <v>https://w3id.org/kouigenjimonogatari/data/1474-11.json</v>
      </c>
      <c r="B17465">
        <v>1474</v>
      </c>
      <c r="C17465">
        <v>11</v>
      </c>
      <c r="D17465" t="s">
        <v>18265</v>
      </c>
      <c r="E17465" t="s">
        <v>5917</v>
      </c>
      <c r="F17465" t="s">
        <v>18087</v>
      </c>
      <c r="G17465">
        <v>44</v>
      </c>
      <c r="H17465" t="s">
        <v>5919</v>
      </c>
      <c r="I17465" t="s">
        <v>5920</v>
      </c>
      <c r="L17465" t="s">
        <v>9148</v>
      </c>
      <c r="M17465" t="s">
        <v>18254</v>
      </c>
      <c r="N17465" t="s">
        <v>15194</v>
      </c>
      <c r="O17465" t="s">
        <v>18255</v>
      </c>
    </row>
    <row r="17466" spans="1:15">
      <c r="A17466" s="8" t="str">
        <f t="shared" si="856"/>
        <v>https://w3id.org/kouigenjimonogatari/data/1474-12.json</v>
      </c>
      <c r="B17466">
        <v>1474</v>
      </c>
      <c r="C17466">
        <v>12</v>
      </c>
      <c r="D17466" t="s">
        <v>18266</v>
      </c>
      <c r="E17466" t="s">
        <v>5917</v>
      </c>
      <c r="F17466" t="s">
        <v>18087</v>
      </c>
      <c r="G17466">
        <v>44</v>
      </c>
      <c r="H17466" t="s">
        <v>5919</v>
      </c>
      <c r="I17466" t="s">
        <v>5920</v>
      </c>
      <c r="L17466" t="s">
        <v>9148</v>
      </c>
      <c r="M17466" t="s">
        <v>18254</v>
      </c>
      <c r="N17466" t="s">
        <v>15194</v>
      </c>
      <c r="O17466" t="s">
        <v>18255</v>
      </c>
    </row>
    <row r="17467" spans="1:15">
      <c r="A17467" s="8" t="str">
        <f t="shared" si="856"/>
        <v>https://w3id.org/kouigenjimonogatari/data/1474-13.json</v>
      </c>
      <c r="B17467">
        <v>1474</v>
      </c>
      <c r="C17467">
        <v>13</v>
      </c>
      <c r="D17467" t="s">
        <v>18267</v>
      </c>
      <c r="E17467" t="s">
        <v>5917</v>
      </c>
      <c r="F17467" t="s">
        <v>18087</v>
      </c>
      <c r="G17467">
        <v>44</v>
      </c>
      <c r="H17467" t="s">
        <v>5919</v>
      </c>
      <c r="I17467" t="s">
        <v>5920</v>
      </c>
      <c r="L17467" t="s">
        <v>9148</v>
      </c>
      <c r="M17467" t="s">
        <v>18254</v>
      </c>
      <c r="N17467" t="s">
        <v>15194</v>
      </c>
      <c r="O17467" t="s">
        <v>18255</v>
      </c>
    </row>
    <row r="17468" spans="1:15">
      <c r="A17468" s="8" t="str">
        <f t="shared" si="856"/>
        <v>https://w3id.org/kouigenjimonogatari/data/1474-14.json</v>
      </c>
      <c r="B17468">
        <v>1474</v>
      </c>
      <c r="C17468">
        <v>14</v>
      </c>
      <c r="D17468" t="s">
        <v>18268</v>
      </c>
      <c r="E17468" t="s">
        <v>5917</v>
      </c>
      <c r="F17468" t="s">
        <v>18087</v>
      </c>
      <c r="G17468">
        <v>44</v>
      </c>
      <c r="H17468" t="s">
        <v>5919</v>
      </c>
      <c r="I17468" t="s">
        <v>5920</v>
      </c>
      <c r="L17468" t="s">
        <v>9148</v>
      </c>
      <c r="M17468" t="s">
        <v>18254</v>
      </c>
      <c r="N17468" t="s">
        <v>15194</v>
      </c>
      <c r="O17468" t="s">
        <v>18255</v>
      </c>
    </row>
    <row r="17469" spans="1:15">
      <c r="A17469" s="8" t="str">
        <f t="shared" si="856"/>
        <v>https://w3id.org/kouigenjimonogatari/data/1475-01.json</v>
      </c>
      <c r="B17469">
        <v>1475</v>
      </c>
      <c r="C17469">
        <v>1</v>
      </c>
      <c r="D17469" t="s">
        <v>18269</v>
      </c>
      <c r="E17469" t="s">
        <v>5917</v>
      </c>
      <c r="F17469" t="s">
        <v>18087</v>
      </c>
      <c r="G17469">
        <v>44</v>
      </c>
      <c r="H17469" t="s">
        <v>5919</v>
      </c>
      <c r="I17469" t="s">
        <v>5920</v>
      </c>
      <c r="L17469" t="s">
        <v>9148</v>
      </c>
      <c r="M17469" t="s">
        <v>18254</v>
      </c>
      <c r="N17469" t="s">
        <v>15194</v>
      </c>
      <c r="O17469" t="s">
        <v>18255</v>
      </c>
    </row>
    <row r="17470" spans="1:15">
      <c r="A17470" s="8" t="str">
        <f t="shared" si="856"/>
        <v>https://w3id.org/kouigenjimonogatari/data/1475-02.json</v>
      </c>
      <c r="B17470">
        <v>1475</v>
      </c>
      <c r="C17470">
        <v>2</v>
      </c>
      <c r="D17470" t="s">
        <v>18270</v>
      </c>
      <c r="E17470" t="s">
        <v>5917</v>
      </c>
      <c r="F17470" t="s">
        <v>18087</v>
      </c>
      <c r="G17470">
        <v>44</v>
      </c>
      <c r="H17470" t="s">
        <v>5919</v>
      </c>
      <c r="I17470" t="s">
        <v>5920</v>
      </c>
      <c r="L17470" t="s">
        <v>9148</v>
      </c>
      <c r="M17470" t="s">
        <v>18254</v>
      </c>
      <c r="N17470" t="s">
        <v>15194</v>
      </c>
      <c r="O17470" t="s">
        <v>18255</v>
      </c>
    </row>
    <row r="17471" spans="1:15">
      <c r="A17471" s="8" t="str">
        <f t="shared" si="856"/>
        <v>https://w3id.org/kouigenjimonogatari/data/1475-03.json</v>
      </c>
      <c r="B17471">
        <v>1475</v>
      </c>
      <c r="C17471">
        <v>3</v>
      </c>
      <c r="D17471" t="s">
        <v>18271</v>
      </c>
      <c r="E17471" t="s">
        <v>5917</v>
      </c>
      <c r="F17471" t="s">
        <v>18087</v>
      </c>
      <c r="G17471">
        <v>44</v>
      </c>
      <c r="H17471" t="s">
        <v>5919</v>
      </c>
      <c r="I17471" t="s">
        <v>5920</v>
      </c>
      <c r="L17471" t="s">
        <v>9148</v>
      </c>
      <c r="M17471" t="s">
        <v>18254</v>
      </c>
      <c r="N17471" t="s">
        <v>15194</v>
      </c>
      <c r="O17471" t="s">
        <v>18255</v>
      </c>
    </row>
    <row r="17472" spans="1:15">
      <c r="A17472" s="8" t="str">
        <f t="shared" ref="A17472:A17535" si="857">"https://w3id.org/kouigenjimonogatari/data/"&amp;TEXT(B17472, "0000")&amp;"-"&amp;TEXT(C17472, "00")&amp;".json"</f>
        <v>https://w3id.org/kouigenjimonogatari/data/1475-04.json</v>
      </c>
      <c r="B17472">
        <v>1475</v>
      </c>
      <c r="C17472">
        <v>4</v>
      </c>
      <c r="D17472" t="s">
        <v>18272</v>
      </c>
      <c r="E17472" t="s">
        <v>5917</v>
      </c>
      <c r="F17472" t="s">
        <v>18087</v>
      </c>
      <c r="G17472">
        <v>44</v>
      </c>
      <c r="H17472" t="s">
        <v>5919</v>
      </c>
      <c r="I17472" t="s">
        <v>5920</v>
      </c>
      <c r="L17472" t="s">
        <v>9148</v>
      </c>
      <c r="M17472" t="s">
        <v>18254</v>
      </c>
      <c r="N17472" t="s">
        <v>15194</v>
      </c>
      <c r="O17472" t="s">
        <v>18255</v>
      </c>
    </row>
    <row r="17473" spans="1:15">
      <c r="A17473" s="8" t="str">
        <f t="shared" si="857"/>
        <v>https://w3id.org/kouigenjimonogatari/data/1475-05.json</v>
      </c>
      <c r="B17473">
        <v>1475</v>
      </c>
      <c r="C17473">
        <v>5</v>
      </c>
      <c r="D17473" t="s">
        <v>18273</v>
      </c>
      <c r="E17473" t="s">
        <v>5917</v>
      </c>
      <c r="F17473" t="s">
        <v>18087</v>
      </c>
      <c r="G17473">
        <v>44</v>
      </c>
      <c r="H17473" t="s">
        <v>5919</v>
      </c>
      <c r="I17473" t="s">
        <v>5920</v>
      </c>
      <c r="L17473" t="s">
        <v>9148</v>
      </c>
      <c r="M17473" t="s">
        <v>18254</v>
      </c>
      <c r="N17473" t="s">
        <v>15194</v>
      </c>
      <c r="O17473" t="s">
        <v>18255</v>
      </c>
    </row>
    <row r="17474" spans="1:15">
      <c r="A17474" s="8" t="str">
        <f t="shared" si="857"/>
        <v>https://w3id.org/kouigenjimonogatari/data/1475-06.json</v>
      </c>
      <c r="B17474">
        <v>1475</v>
      </c>
      <c r="C17474">
        <v>6</v>
      </c>
      <c r="D17474" t="s">
        <v>18274</v>
      </c>
      <c r="E17474" t="s">
        <v>5917</v>
      </c>
      <c r="F17474" t="s">
        <v>18087</v>
      </c>
      <c r="G17474">
        <v>44</v>
      </c>
      <c r="H17474" t="s">
        <v>5919</v>
      </c>
      <c r="I17474" t="s">
        <v>5920</v>
      </c>
      <c r="L17474" t="s">
        <v>9148</v>
      </c>
      <c r="M17474" t="s">
        <v>18254</v>
      </c>
      <c r="N17474" t="s">
        <v>15194</v>
      </c>
      <c r="O17474" t="s">
        <v>18255</v>
      </c>
    </row>
    <row r="17475" spans="1:15">
      <c r="A17475" s="8" t="str">
        <f t="shared" si="857"/>
        <v>https://w3id.org/kouigenjimonogatari/data/1475-07.json</v>
      </c>
      <c r="B17475">
        <v>1475</v>
      </c>
      <c r="C17475">
        <v>7</v>
      </c>
      <c r="D17475" t="s">
        <v>18275</v>
      </c>
      <c r="E17475" t="s">
        <v>5917</v>
      </c>
      <c r="F17475" t="s">
        <v>18087</v>
      </c>
      <c r="G17475">
        <v>44</v>
      </c>
      <c r="H17475" t="s">
        <v>5919</v>
      </c>
      <c r="I17475" t="s">
        <v>5920</v>
      </c>
      <c r="L17475" t="s">
        <v>9148</v>
      </c>
      <c r="M17475" t="s">
        <v>18254</v>
      </c>
      <c r="N17475" t="s">
        <v>15194</v>
      </c>
      <c r="O17475" t="s">
        <v>18255</v>
      </c>
    </row>
    <row r="17476" spans="1:15">
      <c r="A17476" s="8" t="str">
        <f t="shared" si="857"/>
        <v>https://w3id.org/kouigenjimonogatari/data/1475-08.json</v>
      </c>
      <c r="B17476">
        <v>1475</v>
      </c>
      <c r="C17476">
        <v>8</v>
      </c>
      <c r="D17476" t="s">
        <v>18276</v>
      </c>
      <c r="E17476" t="s">
        <v>5917</v>
      </c>
      <c r="F17476" t="s">
        <v>18087</v>
      </c>
      <c r="G17476">
        <v>44</v>
      </c>
      <c r="H17476" t="s">
        <v>5919</v>
      </c>
      <c r="I17476" t="s">
        <v>5920</v>
      </c>
      <c r="L17476" t="s">
        <v>9148</v>
      </c>
      <c r="M17476" t="s">
        <v>18254</v>
      </c>
      <c r="N17476" t="s">
        <v>15194</v>
      </c>
      <c r="O17476" t="s">
        <v>18255</v>
      </c>
    </row>
    <row r="17477" spans="1:15">
      <c r="A17477" s="8" t="str">
        <f t="shared" si="857"/>
        <v>https://w3id.org/kouigenjimonogatari/data/1475-09.json</v>
      </c>
      <c r="B17477">
        <v>1475</v>
      </c>
      <c r="C17477">
        <v>9</v>
      </c>
      <c r="D17477" t="s">
        <v>18277</v>
      </c>
      <c r="E17477" t="s">
        <v>5917</v>
      </c>
      <c r="F17477" t="s">
        <v>18087</v>
      </c>
      <c r="G17477">
        <v>44</v>
      </c>
      <c r="H17477" t="s">
        <v>5919</v>
      </c>
      <c r="I17477" t="s">
        <v>5920</v>
      </c>
      <c r="L17477" t="s">
        <v>9148</v>
      </c>
      <c r="M17477" t="s">
        <v>18254</v>
      </c>
      <c r="N17477" t="s">
        <v>15194</v>
      </c>
      <c r="O17477" t="s">
        <v>18255</v>
      </c>
    </row>
    <row r="17478" spans="1:15">
      <c r="A17478" s="8" t="str">
        <f t="shared" si="857"/>
        <v>https://w3id.org/kouigenjimonogatari/data/1475-10.json</v>
      </c>
      <c r="B17478">
        <v>1475</v>
      </c>
      <c r="C17478">
        <v>10</v>
      </c>
      <c r="D17478" t="s">
        <v>18278</v>
      </c>
      <c r="E17478" t="s">
        <v>5917</v>
      </c>
      <c r="F17478" t="s">
        <v>18087</v>
      </c>
      <c r="G17478">
        <v>44</v>
      </c>
      <c r="H17478" t="s">
        <v>5919</v>
      </c>
      <c r="I17478" t="s">
        <v>5920</v>
      </c>
      <c r="L17478" t="s">
        <v>9148</v>
      </c>
      <c r="M17478" t="s">
        <v>18254</v>
      </c>
      <c r="N17478" t="s">
        <v>15194</v>
      </c>
      <c r="O17478" t="s">
        <v>18255</v>
      </c>
    </row>
    <row r="17479" spans="1:15">
      <c r="A17479" s="8" t="str">
        <f t="shared" si="857"/>
        <v>https://w3id.org/kouigenjimonogatari/data/1475-11.json</v>
      </c>
      <c r="B17479">
        <v>1475</v>
      </c>
      <c r="C17479">
        <v>11</v>
      </c>
      <c r="D17479" t="s">
        <v>18279</v>
      </c>
      <c r="E17479" t="s">
        <v>5917</v>
      </c>
      <c r="F17479" t="s">
        <v>18087</v>
      </c>
      <c r="G17479">
        <v>44</v>
      </c>
      <c r="H17479" t="s">
        <v>5919</v>
      </c>
      <c r="I17479" t="s">
        <v>5920</v>
      </c>
      <c r="L17479" t="s">
        <v>9148</v>
      </c>
      <c r="M17479" t="s">
        <v>18254</v>
      </c>
      <c r="N17479" t="s">
        <v>15194</v>
      </c>
      <c r="O17479" t="s">
        <v>18255</v>
      </c>
    </row>
    <row r="17480" spans="1:15">
      <c r="A17480" s="8" t="str">
        <f t="shared" si="857"/>
        <v>https://w3id.org/kouigenjimonogatari/data/1475-12.json</v>
      </c>
      <c r="B17480">
        <v>1475</v>
      </c>
      <c r="C17480">
        <v>12</v>
      </c>
      <c r="D17480" t="s">
        <v>18280</v>
      </c>
      <c r="E17480" t="s">
        <v>5917</v>
      </c>
      <c r="F17480" t="s">
        <v>18087</v>
      </c>
      <c r="G17480">
        <v>44</v>
      </c>
      <c r="H17480" t="s">
        <v>5919</v>
      </c>
      <c r="I17480" t="s">
        <v>5920</v>
      </c>
      <c r="L17480" t="s">
        <v>9148</v>
      </c>
      <c r="M17480" t="s">
        <v>18254</v>
      </c>
      <c r="N17480" t="s">
        <v>15194</v>
      </c>
      <c r="O17480" t="s">
        <v>18255</v>
      </c>
    </row>
    <row r="17481" spans="1:15">
      <c r="A17481" s="8" t="str">
        <f t="shared" si="857"/>
        <v>https://w3id.org/kouigenjimonogatari/data/1475-13.json</v>
      </c>
      <c r="B17481">
        <v>1475</v>
      </c>
      <c r="C17481">
        <v>13</v>
      </c>
      <c r="D17481" t="s">
        <v>18281</v>
      </c>
      <c r="E17481" t="s">
        <v>5917</v>
      </c>
      <c r="F17481" t="s">
        <v>18087</v>
      </c>
      <c r="G17481">
        <v>44</v>
      </c>
      <c r="H17481" t="s">
        <v>5919</v>
      </c>
      <c r="I17481" t="s">
        <v>5920</v>
      </c>
      <c r="L17481" t="s">
        <v>9148</v>
      </c>
      <c r="M17481" t="s">
        <v>18254</v>
      </c>
      <c r="N17481" t="s">
        <v>15194</v>
      </c>
      <c r="O17481" t="s">
        <v>18255</v>
      </c>
    </row>
    <row r="17482" spans="1:15">
      <c r="A17482" s="8" t="str">
        <f t="shared" si="857"/>
        <v>https://w3id.org/kouigenjimonogatari/data/1475-14.json</v>
      </c>
      <c r="B17482">
        <v>1475</v>
      </c>
      <c r="C17482">
        <v>14</v>
      </c>
      <c r="D17482" t="s">
        <v>18282</v>
      </c>
      <c r="E17482" t="s">
        <v>5917</v>
      </c>
      <c r="F17482" t="s">
        <v>18087</v>
      </c>
      <c r="G17482">
        <v>44</v>
      </c>
      <c r="H17482" t="s">
        <v>5919</v>
      </c>
      <c r="I17482" t="s">
        <v>5920</v>
      </c>
      <c r="L17482" t="s">
        <v>9148</v>
      </c>
      <c r="M17482" t="s">
        <v>18254</v>
      </c>
      <c r="N17482" t="s">
        <v>15194</v>
      </c>
      <c r="O17482" t="s">
        <v>18255</v>
      </c>
    </row>
    <row r="17483" spans="1:15">
      <c r="A17483" s="8" t="str">
        <f t="shared" si="857"/>
        <v>https://w3id.org/kouigenjimonogatari/data/1476-01.json</v>
      </c>
      <c r="B17483">
        <v>1476</v>
      </c>
      <c r="C17483">
        <v>1</v>
      </c>
      <c r="D17483" t="s">
        <v>18283</v>
      </c>
      <c r="E17483" t="s">
        <v>5917</v>
      </c>
      <c r="F17483" t="s">
        <v>18087</v>
      </c>
      <c r="G17483">
        <v>44</v>
      </c>
      <c r="H17483" t="s">
        <v>5919</v>
      </c>
      <c r="I17483" t="s">
        <v>5920</v>
      </c>
      <c r="L17483" t="s">
        <v>9179</v>
      </c>
      <c r="M17483" t="s">
        <v>18284</v>
      </c>
      <c r="N17483" t="s">
        <v>15194</v>
      </c>
      <c r="O17483" t="s">
        <v>18285</v>
      </c>
    </row>
    <row r="17484" spans="1:15">
      <c r="A17484" s="8" t="str">
        <f t="shared" si="857"/>
        <v>https://w3id.org/kouigenjimonogatari/data/1476-02.json</v>
      </c>
      <c r="B17484">
        <v>1476</v>
      </c>
      <c r="C17484">
        <v>2</v>
      </c>
      <c r="D17484" t="s">
        <v>18286</v>
      </c>
      <c r="E17484" t="s">
        <v>5917</v>
      </c>
      <c r="F17484" t="s">
        <v>18087</v>
      </c>
      <c r="G17484">
        <v>44</v>
      </c>
      <c r="H17484" t="s">
        <v>5919</v>
      </c>
      <c r="I17484" t="s">
        <v>5920</v>
      </c>
      <c r="L17484" t="s">
        <v>9179</v>
      </c>
      <c r="M17484" t="s">
        <v>18284</v>
      </c>
      <c r="N17484" t="s">
        <v>15194</v>
      </c>
      <c r="O17484" t="s">
        <v>18285</v>
      </c>
    </row>
    <row r="17485" spans="1:15">
      <c r="A17485" s="8" t="str">
        <f t="shared" si="857"/>
        <v>https://w3id.org/kouigenjimonogatari/data/1476-03.json</v>
      </c>
      <c r="B17485">
        <v>1476</v>
      </c>
      <c r="C17485">
        <v>3</v>
      </c>
      <c r="D17485" t="s">
        <v>18287</v>
      </c>
      <c r="E17485" t="s">
        <v>5917</v>
      </c>
      <c r="F17485" t="s">
        <v>18087</v>
      </c>
      <c r="G17485">
        <v>44</v>
      </c>
      <c r="H17485" t="s">
        <v>5919</v>
      </c>
      <c r="I17485" t="s">
        <v>5920</v>
      </c>
      <c r="L17485" t="s">
        <v>9179</v>
      </c>
      <c r="M17485" t="s">
        <v>18284</v>
      </c>
      <c r="N17485" t="s">
        <v>15194</v>
      </c>
      <c r="O17485" t="s">
        <v>18285</v>
      </c>
    </row>
    <row r="17486" spans="1:15">
      <c r="A17486" s="8" t="str">
        <f t="shared" si="857"/>
        <v>https://w3id.org/kouigenjimonogatari/data/1476-04.json</v>
      </c>
      <c r="B17486">
        <v>1476</v>
      </c>
      <c r="C17486">
        <v>4</v>
      </c>
      <c r="D17486" t="s">
        <v>18288</v>
      </c>
      <c r="E17486" t="s">
        <v>5917</v>
      </c>
      <c r="F17486" t="s">
        <v>18087</v>
      </c>
      <c r="G17486">
        <v>44</v>
      </c>
      <c r="H17486" t="s">
        <v>5919</v>
      </c>
      <c r="I17486" t="s">
        <v>5920</v>
      </c>
      <c r="L17486" t="s">
        <v>9179</v>
      </c>
      <c r="M17486" t="s">
        <v>18284</v>
      </c>
      <c r="N17486" t="s">
        <v>15194</v>
      </c>
      <c r="O17486" t="s">
        <v>18285</v>
      </c>
    </row>
    <row r="17487" spans="1:15">
      <c r="A17487" s="8" t="str">
        <f t="shared" si="857"/>
        <v>https://w3id.org/kouigenjimonogatari/data/1476-05.json</v>
      </c>
      <c r="B17487">
        <v>1476</v>
      </c>
      <c r="C17487">
        <v>5</v>
      </c>
      <c r="D17487" t="s">
        <v>18289</v>
      </c>
      <c r="E17487" t="s">
        <v>5917</v>
      </c>
      <c r="F17487" t="s">
        <v>18087</v>
      </c>
      <c r="G17487">
        <v>44</v>
      </c>
      <c r="H17487" t="s">
        <v>5919</v>
      </c>
      <c r="I17487" t="s">
        <v>5920</v>
      </c>
      <c r="L17487" t="s">
        <v>9179</v>
      </c>
      <c r="M17487" t="s">
        <v>18284</v>
      </c>
      <c r="N17487" t="s">
        <v>15194</v>
      </c>
      <c r="O17487" t="s">
        <v>18285</v>
      </c>
    </row>
    <row r="17488" spans="1:15">
      <c r="A17488" s="8" t="str">
        <f t="shared" si="857"/>
        <v>https://w3id.org/kouigenjimonogatari/data/1476-06.json</v>
      </c>
      <c r="B17488">
        <v>1476</v>
      </c>
      <c r="C17488">
        <v>6</v>
      </c>
      <c r="D17488" t="s">
        <v>18290</v>
      </c>
      <c r="E17488" t="s">
        <v>5917</v>
      </c>
      <c r="F17488" t="s">
        <v>18087</v>
      </c>
      <c r="G17488">
        <v>44</v>
      </c>
      <c r="H17488" t="s">
        <v>5919</v>
      </c>
      <c r="I17488" t="s">
        <v>5920</v>
      </c>
      <c r="L17488" t="s">
        <v>9179</v>
      </c>
      <c r="M17488" t="s">
        <v>18284</v>
      </c>
      <c r="N17488" t="s">
        <v>15194</v>
      </c>
      <c r="O17488" t="s">
        <v>18285</v>
      </c>
    </row>
    <row r="17489" spans="1:15">
      <c r="A17489" s="8" t="str">
        <f t="shared" si="857"/>
        <v>https://w3id.org/kouigenjimonogatari/data/1476-07.json</v>
      </c>
      <c r="B17489">
        <v>1476</v>
      </c>
      <c r="C17489">
        <v>7</v>
      </c>
      <c r="D17489" t="s">
        <v>18291</v>
      </c>
      <c r="E17489" t="s">
        <v>5917</v>
      </c>
      <c r="F17489" t="s">
        <v>18087</v>
      </c>
      <c r="G17489">
        <v>44</v>
      </c>
      <c r="H17489" t="s">
        <v>5919</v>
      </c>
      <c r="I17489" t="s">
        <v>5920</v>
      </c>
      <c r="L17489" t="s">
        <v>9179</v>
      </c>
      <c r="M17489" t="s">
        <v>18284</v>
      </c>
      <c r="N17489" t="s">
        <v>15194</v>
      </c>
      <c r="O17489" t="s">
        <v>18285</v>
      </c>
    </row>
    <row r="17490" spans="1:15">
      <c r="A17490" s="8" t="str">
        <f t="shared" si="857"/>
        <v>https://w3id.org/kouigenjimonogatari/data/1476-08.json</v>
      </c>
      <c r="B17490">
        <v>1476</v>
      </c>
      <c r="C17490">
        <v>8</v>
      </c>
      <c r="D17490" t="s">
        <v>18292</v>
      </c>
      <c r="E17490" t="s">
        <v>5917</v>
      </c>
      <c r="F17490" t="s">
        <v>18087</v>
      </c>
      <c r="G17490">
        <v>44</v>
      </c>
      <c r="H17490" t="s">
        <v>5919</v>
      </c>
      <c r="I17490" t="s">
        <v>5920</v>
      </c>
      <c r="L17490" t="s">
        <v>9179</v>
      </c>
      <c r="M17490" t="s">
        <v>18284</v>
      </c>
      <c r="N17490" t="s">
        <v>15194</v>
      </c>
      <c r="O17490" t="s">
        <v>18285</v>
      </c>
    </row>
    <row r="17491" spans="1:15">
      <c r="A17491" s="8" t="str">
        <f t="shared" si="857"/>
        <v>https://w3id.org/kouigenjimonogatari/data/1476-09.json</v>
      </c>
      <c r="B17491">
        <v>1476</v>
      </c>
      <c r="C17491">
        <v>9</v>
      </c>
      <c r="D17491" t="s">
        <v>18293</v>
      </c>
      <c r="E17491" t="s">
        <v>5917</v>
      </c>
      <c r="F17491" t="s">
        <v>18087</v>
      </c>
      <c r="G17491">
        <v>44</v>
      </c>
      <c r="H17491" t="s">
        <v>5919</v>
      </c>
      <c r="I17491" t="s">
        <v>5920</v>
      </c>
      <c r="L17491" t="s">
        <v>9179</v>
      </c>
      <c r="M17491" t="s">
        <v>18284</v>
      </c>
      <c r="N17491" t="s">
        <v>15194</v>
      </c>
      <c r="O17491" t="s">
        <v>18285</v>
      </c>
    </row>
    <row r="17492" spans="1:15">
      <c r="A17492" s="8" t="str">
        <f t="shared" si="857"/>
        <v>https://w3id.org/kouigenjimonogatari/data/1476-10.json</v>
      </c>
      <c r="B17492">
        <v>1476</v>
      </c>
      <c r="C17492">
        <v>10</v>
      </c>
      <c r="D17492" t="s">
        <v>18294</v>
      </c>
      <c r="E17492" t="s">
        <v>5917</v>
      </c>
      <c r="F17492" t="s">
        <v>18087</v>
      </c>
      <c r="G17492">
        <v>44</v>
      </c>
      <c r="H17492" t="s">
        <v>5919</v>
      </c>
      <c r="I17492" t="s">
        <v>5920</v>
      </c>
      <c r="L17492" t="s">
        <v>9179</v>
      </c>
      <c r="M17492" t="s">
        <v>18284</v>
      </c>
      <c r="N17492" t="s">
        <v>15194</v>
      </c>
      <c r="O17492" t="s">
        <v>18285</v>
      </c>
    </row>
    <row r="17493" spans="1:15">
      <c r="A17493" s="8" t="str">
        <f t="shared" si="857"/>
        <v>https://w3id.org/kouigenjimonogatari/data/1476-11.json</v>
      </c>
      <c r="B17493">
        <v>1476</v>
      </c>
      <c r="C17493">
        <v>11</v>
      </c>
      <c r="D17493" t="s">
        <v>18295</v>
      </c>
      <c r="E17493" t="s">
        <v>5917</v>
      </c>
      <c r="F17493" t="s">
        <v>18087</v>
      </c>
      <c r="G17493">
        <v>44</v>
      </c>
      <c r="H17493" t="s">
        <v>5919</v>
      </c>
      <c r="I17493" t="s">
        <v>5920</v>
      </c>
      <c r="L17493" t="s">
        <v>9179</v>
      </c>
      <c r="M17493" t="s">
        <v>18284</v>
      </c>
      <c r="N17493" t="s">
        <v>15194</v>
      </c>
      <c r="O17493" t="s">
        <v>18285</v>
      </c>
    </row>
    <row r="17494" spans="1:15">
      <c r="A17494" s="8" t="str">
        <f t="shared" si="857"/>
        <v>https://w3id.org/kouigenjimonogatari/data/1476-12.json</v>
      </c>
      <c r="B17494">
        <v>1476</v>
      </c>
      <c r="C17494">
        <v>12</v>
      </c>
      <c r="D17494" t="s">
        <v>18296</v>
      </c>
      <c r="E17494" t="s">
        <v>5917</v>
      </c>
      <c r="F17494" t="s">
        <v>18087</v>
      </c>
      <c r="G17494">
        <v>44</v>
      </c>
      <c r="H17494" t="s">
        <v>5919</v>
      </c>
      <c r="I17494" t="s">
        <v>5920</v>
      </c>
      <c r="L17494" t="s">
        <v>9179</v>
      </c>
      <c r="M17494" t="s">
        <v>18284</v>
      </c>
      <c r="N17494" t="s">
        <v>15194</v>
      </c>
      <c r="O17494" t="s">
        <v>18285</v>
      </c>
    </row>
    <row r="17495" spans="1:15">
      <c r="A17495" s="8" t="str">
        <f t="shared" si="857"/>
        <v>https://w3id.org/kouigenjimonogatari/data/1476-13.json</v>
      </c>
      <c r="B17495">
        <v>1476</v>
      </c>
      <c r="C17495">
        <v>13</v>
      </c>
      <c r="D17495" t="s">
        <v>18297</v>
      </c>
      <c r="E17495" t="s">
        <v>5917</v>
      </c>
      <c r="F17495" t="s">
        <v>18087</v>
      </c>
      <c r="G17495">
        <v>44</v>
      </c>
      <c r="H17495" t="s">
        <v>5919</v>
      </c>
      <c r="I17495" t="s">
        <v>5920</v>
      </c>
      <c r="L17495" t="s">
        <v>9179</v>
      </c>
      <c r="M17495" t="s">
        <v>18284</v>
      </c>
      <c r="N17495" t="s">
        <v>15194</v>
      </c>
      <c r="O17495" t="s">
        <v>18285</v>
      </c>
    </row>
    <row r="17496" spans="1:15">
      <c r="A17496" s="8" t="str">
        <f t="shared" si="857"/>
        <v>https://w3id.org/kouigenjimonogatari/data/1476-14.json</v>
      </c>
      <c r="B17496">
        <v>1476</v>
      </c>
      <c r="C17496">
        <v>14</v>
      </c>
      <c r="D17496" t="s">
        <v>18298</v>
      </c>
      <c r="E17496" t="s">
        <v>5917</v>
      </c>
      <c r="F17496" t="s">
        <v>18087</v>
      </c>
      <c r="G17496">
        <v>44</v>
      </c>
      <c r="H17496" t="s">
        <v>5919</v>
      </c>
      <c r="I17496" t="s">
        <v>5920</v>
      </c>
      <c r="L17496" t="s">
        <v>9179</v>
      </c>
      <c r="M17496" t="s">
        <v>18284</v>
      </c>
      <c r="N17496" t="s">
        <v>15194</v>
      </c>
      <c r="O17496" t="s">
        <v>18285</v>
      </c>
    </row>
    <row r="17497" spans="1:15">
      <c r="A17497" s="8" t="str">
        <f t="shared" si="857"/>
        <v>https://w3id.org/kouigenjimonogatari/data/1477-01.json</v>
      </c>
      <c r="B17497">
        <v>1477</v>
      </c>
      <c r="C17497">
        <v>1</v>
      </c>
      <c r="D17497" t="s">
        <v>18299</v>
      </c>
      <c r="E17497" t="s">
        <v>5917</v>
      </c>
      <c r="F17497" t="s">
        <v>18087</v>
      </c>
      <c r="G17497">
        <v>44</v>
      </c>
      <c r="H17497" t="s">
        <v>5919</v>
      </c>
      <c r="I17497" t="s">
        <v>5920</v>
      </c>
      <c r="L17497" t="s">
        <v>9179</v>
      </c>
      <c r="M17497" t="s">
        <v>18284</v>
      </c>
      <c r="N17497" t="s">
        <v>15194</v>
      </c>
      <c r="O17497" t="s">
        <v>18285</v>
      </c>
    </row>
    <row r="17498" spans="1:15">
      <c r="A17498" s="8" t="str">
        <f t="shared" si="857"/>
        <v>https://w3id.org/kouigenjimonogatari/data/1477-02.json</v>
      </c>
      <c r="B17498">
        <v>1477</v>
      </c>
      <c r="C17498">
        <v>2</v>
      </c>
      <c r="D17498" t="s">
        <v>18300</v>
      </c>
      <c r="E17498" t="s">
        <v>5917</v>
      </c>
      <c r="F17498" t="s">
        <v>18087</v>
      </c>
      <c r="G17498">
        <v>44</v>
      </c>
      <c r="H17498" t="s">
        <v>5919</v>
      </c>
      <c r="I17498" t="s">
        <v>5920</v>
      </c>
      <c r="L17498" t="s">
        <v>9179</v>
      </c>
      <c r="M17498" t="s">
        <v>18284</v>
      </c>
      <c r="N17498" t="s">
        <v>15194</v>
      </c>
      <c r="O17498" t="s">
        <v>18285</v>
      </c>
    </row>
    <row r="17499" spans="1:15">
      <c r="A17499" s="8" t="str">
        <f t="shared" si="857"/>
        <v>https://w3id.org/kouigenjimonogatari/data/1477-03.json</v>
      </c>
      <c r="B17499">
        <v>1477</v>
      </c>
      <c r="C17499">
        <v>3</v>
      </c>
      <c r="D17499" t="s">
        <v>18301</v>
      </c>
      <c r="E17499" t="s">
        <v>5917</v>
      </c>
      <c r="F17499" t="s">
        <v>18087</v>
      </c>
      <c r="G17499">
        <v>44</v>
      </c>
      <c r="H17499" t="s">
        <v>5919</v>
      </c>
      <c r="I17499" t="s">
        <v>5920</v>
      </c>
      <c r="L17499" t="s">
        <v>9179</v>
      </c>
      <c r="M17499" t="s">
        <v>18284</v>
      </c>
      <c r="N17499" t="s">
        <v>15194</v>
      </c>
      <c r="O17499" t="s">
        <v>18285</v>
      </c>
    </row>
    <row r="17500" spans="1:15">
      <c r="A17500" s="8" t="str">
        <f t="shared" si="857"/>
        <v>https://w3id.org/kouigenjimonogatari/data/1477-04.json</v>
      </c>
      <c r="B17500">
        <v>1477</v>
      </c>
      <c r="C17500">
        <v>4</v>
      </c>
      <c r="D17500" t="s">
        <v>18302</v>
      </c>
      <c r="E17500" t="s">
        <v>5917</v>
      </c>
      <c r="F17500" t="s">
        <v>18087</v>
      </c>
      <c r="G17500">
        <v>44</v>
      </c>
      <c r="H17500" t="s">
        <v>5919</v>
      </c>
      <c r="I17500" t="s">
        <v>5920</v>
      </c>
      <c r="L17500" t="s">
        <v>9179</v>
      </c>
      <c r="M17500" t="s">
        <v>18284</v>
      </c>
      <c r="N17500" t="s">
        <v>15194</v>
      </c>
      <c r="O17500" t="s">
        <v>18285</v>
      </c>
    </row>
    <row r="17501" spans="1:15">
      <c r="A17501" s="8" t="str">
        <f t="shared" si="857"/>
        <v>https://w3id.org/kouigenjimonogatari/data/1477-05.json</v>
      </c>
      <c r="B17501">
        <v>1477</v>
      </c>
      <c r="C17501">
        <v>5</v>
      </c>
      <c r="D17501" t="s">
        <v>18303</v>
      </c>
      <c r="E17501" t="s">
        <v>5917</v>
      </c>
      <c r="F17501" t="s">
        <v>18087</v>
      </c>
      <c r="G17501">
        <v>44</v>
      </c>
      <c r="H17501" t="s">
        <v>5919</v>
      </c>
      <c r="I17501" t="s">
        <v>5920</v>
      </c>
      <c r="L17501" t="s">
        <v>9179</v>
      </c>
      <c r="M17501" t="s">
        <v>18284</v>
      </c>
      <c r="N17501" t="s">
        <v>15194</v>
      </c>
      <c r="O17501" t="s">
        <v>18285</v>
      </c>
    </row>
    <row r="17502" spans="1:15">
      <c r="A17502" s="8" t="str">
        <f t="shared" si="857"/>
        <v>https://w3id.org/kouigenjimonogatari/data/1477-06.json</v>
      </c>
      <c r="B17502">
        <v>1477</v>
      </c>
      <c r="C17502">
        <v>6</v>
      </c>
      <c r="D17502" t="s">
        <v>18304</v>
      </c>
      <c r="E17502" t="s">
        <v>5917</v>
      </c>
      <c r="F17502" t="s">
        <v>18087</v>
      </c>
      <c r="G17502">
        <v>44</v>
      </c>
      <c r="H17502" t="s">
        <v>5919</v>
      </c>
      <c r="I17502" t="s">
        <v>5920</v>
      </c>
      <c r="L17502" t="s">
        <v>9179</v>
      </c>
      <c r="M17502" t="s">
        <v>18284</v>
      </c>
      <c r="N17502" t="s">
        <v>15194</v>
      </c>
      <c r="O17502" t="s">
        <v>18285</v>
      </c>
    </row>
    <row r="17503" spans="1:15">
      <c r="A17503" s="8" t="str">
        <f t="shared" si="857"/>
        <v>https://w3id.org/kouigenjimonogatari/data/1477-07.json</v>
      </c>
      <c r="B17503">
        <v>1477</v>
      </c>
      <c r="C17503">
        <v>7</v>
      </c>
      <c r="D17503" t="s">
        <v>18305</v>
      </c>
      <c r="E17503" t="s">
        <v>5917</v>
      </c>
      <c r="F17503" t="s">
        <v>18087</v>
      </c>
      <c r="G17503">
        <v>44</v>
      </c>
      <c r="H17503" t="s">
        <v>5919</v>
      </c>
      <c r="I17503" t="s">
        <v>5920</v>
      </c>
      <c r="L17503" t="s">
        <v>9179</v>
      </c>
      <c r="M17503" t="s">
        <v>18284</v>
      </c>
      <c r="N17503" t="s">
        <v>15194</v>
      </c>
      <c r="O17503" t="s">
        <v>18285</v>
      </c>
    </row>
    <row r="17504" spans="1:15">
      <c r="A17504" s="8" t="str">
        <f t="shared" si="857"/>
        <v>https://w3id.org/kouigenjimonogatari/data/1477-08.json</v>
      </c>
      <c r="B17504">
        <v>1477</v>
      </c>
      <c r="C17504">
        <v>8</v>
      </c>
      <c r="D17504" t="s">
        <v>18306</v>
      </c>
      <c r="E17504" t="s">
        <v>5917</v>
      </c>
      <c r="F17504" t="s">
        <v>18087</v>
      </c>
      <c r="G17504">
        <v>44</v>
      </c>
      <c r="H17504" t="s">
        <v>5919</v>
      </c>
      <c r="I17504" t="s">
        <v>5920</v>
      </c>
      <c r="L17504" t="s">
        <v>9179</v>
      </c>
      <c r="M17504" t="s">
        <v>18284</v>
      </c>
      <c r="N17504" t="s">
        <v>15194</v>
      </c>
      <c r="O17504" t="s">
        <v>18285</v>
      </c>
    </row>
    <row r="17505" spans="1:15">
      <c r="A17505" s="8" t="str">
        <f t="shared" si="857"/>
        <v>https://w3id.org/kouigenjimonogatari/data/1477-09.json</v>
      </c>
      <c r="B17505">
        <v>1477</v>
      </c>
      <c r="C17505">
        <v>9</v>
      </c>
      <c r="D17505" t="s">
        <v>18307</v>
      </c>
      <c r="E17505" t="s">
        <v>5917</v>
      </c>
      <c r="F17505" t="s">
        <v>18087</v>
      </c>
      <c r="G17505">
        <v>44</v>
      </c>
      <c r="H17505" t="s">
        <v>5919</v>
      </c>
      <c r="I17505" t="s">
        <v>5920</v>
      </c>
      <c r="L17505" t="s">
        <v>9179</v>
      </c>
      <c r="M17505" t="s">
        <v>18284</v>
      </c>
      <c r="N17505" t="s">
        <v>15194</v>
      </c>
      <c r="O17505" t="s">
        <v>18285</v>
      </c>
    </row>
    <row r="17506" spans="1:15">
      <c r="A17506" s="8" t="str">
        <f t="shared" si="857"/>
        <v>https://w3id.org/kouigenjimonogatari/data/1477-10.json</v>
      </c>
      <c r="B17506">
        <v>1477</v>
      </c>
      <c r="C17506">
        <v>10</v>
      </c>
      <c r="D17506" t="s">
        <v>18308</v>
      </c>
      <c r="E17506" t="s">
        <v>5917</v>
      </c>
      <c r="F17506" t="s">
        <v>18087</v>
      </c>
      <c r="G17506">
        <v>44</v>
      </c>
      <c r="H17506" t="s">
        <v>5919</v>
      </c>
      <c r="I17506" t="s">
        <v>5920</v>
      </c>
      <c r="L17506" t="s">
        <v>9179</v>
      </c>
      <c r="M17506" t="s">
        <v>18284</v>
      </c>
      <c r="N17506" t="s">
        <v>15194</v>
      </c>
      <c r="O17506" t="s">
        <v>18285</v>
      </c>
    </row>
    <row r="17507" spans="1:15">
      <c r="A17507" s="8" t="str">
        <f t="shared" si="857"/>
        <v>https://w3id.org/kouigenjimonogatari/data/1477-11.json</v>
      </c>
      <c r="B17507">
        <v>1477</v>
      </c>
      <c r="C17507">
        <v>11</v>
      </c>
      <c r="D17507" t="s">
        <v>18309</v>
      </c>
      <c r="E17507" t="s">
        <v>5917</v>
      </c>
      <c r="F17507" t="s">
        <v>18087</v>
      </c>
      <c r="G17507">
        <v>44</v>
      </c>
      <c r="H17507" t="s">
        <v>5919</v>
      </c>
      <c r="I17507" t="s">
        <v>5920</v>
      </c>
      <c r="L17507" t="s">
        <v>9179</v>
      </c>
      <c r="M17507" t="s">
        <v>18284</v>
      </c>
      <c r="N17507" t="s">
        <v>15194</v>
      </c>
      <c r="O17507" t="s">
        <v>18285</v>
      </c>
    </row>
    <row r="17508" spans="1:15">
      <c r="A17508" s="8" t="str">
        <f t="shared" si="857"/>
        <v>https://w3id.org/kouigenjimonogatari/data/1477-12.json</v>
      </c>
      <c r="B17508">
        <v>1477</v>
      </c>
      <c r="C17508">
        <v>12</v>
      </c>
      <c r="D17508" t="s">
        <v>18310</v>
      </c>
      <c r="E17508" t="s">
        <v>5917</v>
      </c>
      <c r="F17508" t="s">
        <v>18087</v>
      </c>
      <c r="G17508">
        <v>44</v>
      </c>
      <c r="H17508" t="s">
        <v>5919</v>
      </c>
      <c r="I17508" t="s">
        <v>5920</v>
      </c>
      <c r="L17508" t="s">
        <v>9179</v>
      </c>
      <c r="M17508" t="s">
        <v>18284</v>
      </c>
      <c r="N17508" t="s">
        <v>15194</v>
      </c>
      <c r="O17508" t="s">
        <v>18285</v>
      </c>
    </row>
    <row r="17509" spans="1:15">
      <c r="A17509" s="8" t="str">
        <f t="shared" si="857"/>
        <v>https://w3id.org/kouigenjimonogatari/data/1477-13.json</v>
      </c>
      <c r="B17509">
        <v>1477</v>
      </c>
      <c r="C17509">
        <v>13</v>
      </c>
      <c r="D17509" t="s">
        <v>18311</v>
      </c>
      <c r="E17509" t="s">
        <v>5917</v>
      </c>
      <c r="F17509" t="s">
        <v>18087</v>
      </c>
      <c r="G17509">
        <v>44</v>
      </c>
      <c r="H17509" t="s">
        <v>5919</v>
      </c>
      <c r="I17509" t="s">
        <v>5920</v>
      </c>
      <c r="L17509" t="s">
        <v>9179</v>
      </c>
      <c r="M17509" t="s">
        <v>18284</v>
      </c>
      <c r="N17509" t="s">
        <v>15194</v>
      </c>
      <c r="O17509" t="s">
        <v>18285</v>
      </c>
    </row>
    <row r="17510" spans="1:15">
      <c r="A17510" s="8" t="str">
        <f t="shared" si="857"/>
        <v>https://w3id.org/kouigenjimonogatari/data/1477-14.json</v>
      </c>
      <c r="B17510">
        <v>1477</v>
      </c>
      <c r="C17510">
        <v>14</v>
      </c>
      <c r="D17510" t="s">
        <v>18312</v>
      </c>
      <c r="E17510" t="s">
        <v>5917</v>
      </c>
      <c r="F17510" t="s">
        <v>18087</v>
      </c>
      <c r="G17510">
        <v>44</v>
      </c>
      <c r="H17510" t="s">
        <v>5919</v>
      </c>
      <c r="I17510" t="s">
        <v>5920</v>
      </c>
      <c r="L17510" t="s">
        <v>9179</v>
      </c>
      <c r="M17510" t="s">
        <v>18284</v>
      </c>
      <c r="N17510" t="s">
        <v>15194</v>
      </c>
      <c r="O17510" t="s">
        <v>18285</v>
      </c>
    </row>
    <row r="17511" spans="1:15">
      <c r="A17511" s="8" t="str">
        <f t="shared" si="857"/>
        <v>https://w3id.org/kouigenjimonogatari/data/1478-01.json</v>
      </c>
      <c r="B17511">
        <v>1478</v>
      </c>
      <c r="C17511">
        <v>1</v>
      </c>
      <c r="D17511" t="s">
        <v>18313</v>
      </c>
      <c r="E17511" t="s">
        <v>5917</v>
      </c>
      <c r="F17511" t="s">
        <v>18087</v>
      </c>
      <c r="G17511">
        <v>44</v>
      </c>
      <c r="H17511" t="s">
        <v>5919</v>
      </c>
      <c r="I17511" t="s">
        <v>5920</v>
      </c>
      <c r="L17511" t="s">
        <v>9210</v>
      </c>
      <c r="M17511" t="s">
        <v>18314</v>
      </c>
      <c r="N17511" t="s">
        <v>15194</v>
      </c>
      <c r="O17511" t="s">
        <v>18315</v>
      </c>
    </row>
    <row r="17512" spans="1:15">
      <c r="A17512" s="8" t="str">
        <f t="shared" si="857"/>
        <v>https://w3id.org/kouigenjimonogatari/data/1478-02.json</v>
      </c>
      <c r="B17512">
        <v>1478</v>
      </c>
      <c r="C17512">
        <v>2</v>
      </c>
      <c r="D17512" t="s">
        <v>18316</v>
      </c>
      <c r="E17512" t="s">
        <v>5917</v>
      </c>
      <c r="F17512" t="s">
        <v>18087</v>
      </c>
      <c r="G17512">
        <v>44</v>
      </c>
      <c r="H17512" t="s">
        <v>5919</v>
      </c>
      <c r="I17512" t="s">
        <v>5920</v>
      </c>
      <c r="L17512" t="s">
        <v>9210</v>
      </c>
      <c r="M17512" t="s">
        <v>18314</v>
      </c>
      <c r="N17512" t="s">
        <v>15194</v>
      </c>
      <c r="O17512" t="s">
        <v>18315</v>
      </c>
    </row>
    <row r="17513" spans="1:15">
      <c r="A17513" s="8" t="str">
        <f t="shared" si="857"/>
        <v>https://w3id.org/kouigenjimonogatari/data/1478-03.json</v>
      </c>
      <c r="B17513">
        <v>1478</v>
      </c>
      <c r="C17513">
        <v>3</v>
      </c>
      <c r="D17513" t="s">
        <v>18317</v>
      </c>
      <c r="E17513" t="s">
        <v>5917</v>
      </c>
      <c r="F17513" t="s">
        <v>18087</v>
      </c>
      <c r="G17513">
        <v>44</v>
      </c>
      <c r="H17513" t="s">
        <v>5919</v>
      </c>
      <c r="I17513" t="s">
        <v>5920</v>
      </c>
      <c r="L17513" t="s">
        <v>9210</v>
      </c>
      <c r="M17513" t="s">
        <v>18314</v>
      </c>
      <c r="N17513" t="s">
        <v>15194</v>
      </c>
      <c r="O17513" t="s">
        <v>18315</v>
      </c>
    </row>
    <row r="17514" spans="1:15">
      <c r="A17514" s="8" t="str">
        <f t="shared" si="857"/>
        <v>https://w3id.org/kouigenjimonogatari/data/1478-04.json</v>
      </c>
      <c r="B17514">
        <v>1478</v>
      </c>
      <c r="C17514">
        <v>4</v>
      </c>
      <c r="D17514" t="s">
        <v>18318</v>
      </c>
      <c r="E17514" t="s">
        <v>5917</v>
      </c>
      <c r="F17514" t="s">
        <v>18087</v>
      </c>
      <c r="G17514">
        <v>44</v>
      </c>
      <c r="H17514" t="s">
        <v>5919</v>
      </c>
      <c r="I17514" t="s">
        <v>5920</v>
      </c>
      <c r="L17514" t="s">
        <v>9210</v>
      </c>
      <c r="M17514" t="s">
        <v>18314</v>
      </c>
      <c r="N17514" t="s">
        <v>15194</v>
      </c>
      <c r="O17514" t="s">
        <v>18315</v>
      </c>
    </row>
    <row r="17515" spans="1:15">
      <c r="A17515" s="8" t="str">
        <f t="shared" si="857"/>
        <v>https://w3id.org/kouigenjimonogatari/data/1478-05.json</v>
      </c>
      <c r="B17515">
        <v>1478</v>
      </c>
      <c r="C17515">
        <v>5</v>
      </c>
      <c r="D17515" t="s">
        <v>18319</v>
      </c>
      <c r="E17515" t="s">
        <v>5917</v>
      </c>
      <c r="F17515" t="s">
        <v>18087</v>
      </c>
      <c r="G17515">
        <v>44</v>
      </c>
      <c r="H17515" t="s">
        <v>5919</v>
      </c>
      <c r="I17515" t="s">
        <v>5920</v>
      </c>
      <c r="L17515" t="s">
        <v>9210</v>
      </c>
      <c r="M17515" t="s">
        <v>18314</v>
      </c>
      <c r="N17515" t="s">
        <v>15194</v>
      </c>
      <c r="O17515" t="s">
        <v>18315</v>
      </c>
    </row>
    <row r="17516" spans="1:15">
      <c r="A17516" s="8" t="str">
        <f t="shared" si="857"/>
        <v>https://w3id.org/kouigenjimonogatari/data/1478-06.json</v>
      </c>
      <c r="B17516">
        <v>1478</v>
      </c>
      <c r="C17516">
        <v>6</v>
      </c>
      <c r="D17516" t="s">
        <v>18320</v>
      </c>
      <c r="E17516" t="s">
        <v>5917</v>
      </c>
      <c r="F17516" t="s">
        <v>18087</v>
      </c>
      <c r="G17516">
        <v>44</v>
      </c>
      <c r="H17516" t="s">
        <v>5919</v>
      </c>
      <c r="I17516" t="s">
        <v>5920</v>
      </c>
      <c r="L17516" t="s">
        <v>9210</v>
      </c>
      <c r="M17516" t="s">
        <v>18314</v>
      </c>
      <c r="N17516" t="s">
        <v>15194</v>
      </c>
      <c r="O17516" t="s">
        <v>18315</v>
      </c>
    </row>
    <row r="17517" spans="1:15">
      <c r="A17517" s="8" t="str">
        <f t="shared" si="857"/>
        <v>https://w3id.org/kouigenjimonogatari/data/1478-07.json</v>
      </c>
      <c r="B17517">
        <v>1478</v>
      </c>
      <c r="C17517">
        <v>7</v>
      </c>
      <c r="D17517" t="s">
        <v>18321</v>
      </c>
      <c r="E17517" t="s">
        <v>5917</v>
      </c>
      <c r="F17517" t="s">
        <v>18087</v>
      </c>
      <c r="G17517">
        <v>44</v>
      </c>
      <c r="H17517" t="s">
        <v>5919</v>
      </c>
      <c r="I17517" t="s">
        <v>5920</v>
      </c>
      <c r="L17517" t="s">
        <v>9210</v>
      </c>
      <c r="M17517" t="s">
        <v>18314</v>
      </c>
      <c r="N17517" t="s">
        <v>15194</v>
      </c>
      <c r="O17517" t="s">
        <v>18315</v>
      </c>
    </row>
    <row r="17518" spans="1:15">
      <c r="A17518" s="8" t="str">
        <f t="shared" si="857"/>
        <v>https://w3id.org/kouigenjimonogatari/data/1478-08.json</v>
      </c>
      <c r="B17518">
        <v>1478</v>
      </c>
      <c r="C17518">
        <v>8</v>
      </c>
      <c r="D17518" t="s">
        <v>18322</v>
      </c>
      <c r="E17518" t="s">
        <v>5917</v>
      </c>
      <c r="F17518" t="s">
        <v>18087</v>
      </c>
      <c r="G17518">
        <v>44</v>
      </c>
      <c r="H17518" t="s">
        <v>5919</v>
      </c>
      <c r="I17518" t="s">
        <v>5920</v>
      </c>
      <c r="L17518" t="s">
        <v>9210</v>
      </c>
      <c r="M17518" t="s">
        <v>18314</v>
      </c>
      <c r="N17518" t="s">
        <v>15194</v>
      </c>
      <c r="O17518" t="s">
        <v>18315</v>
      </c>
    </row>
    <row r="17519" spans="1:15">
      <c r="A17519" s="8" t="str">
        <f t="shared" si="857"/>
        <v>https://w3id.org/kouigenjimonogatari/data/1478-09.json</v>
      </c>
      <c r="B17519">
        <v>1478</v>
      </c>
      <c r="C17519">
        <v>9</v>
      </c>
      <c r="D17519" t="s">
        <v>18323</v>
      </c>
      <c r="E17519" t="s">
        <v>5917</v>
      </c>
      <c r="F17519" t="s">
        <v>18087</v>
      </c>
      <c r="G17519">
        <v>44</v>
      </c>
      <c r="H17519" t="s">
        <v>5919</v>
      </c>
      <c r="I17519" t="s">
        <v>5920</v>
      </c>
      <c r="L17519" t="s">
        <v>9210</v>
      </c>
      <c r="M17519" t="s">
        <v>18314</v>
      </c>
      <c r="N17519" t="s">
        <v>15194</v>
      </c>
      <c r="O17519" t="s">
        <v>18315</v>
      </c>
    </row>
    <row r="17520" spans="1:15">
      <c r="A17520" s="8" t="str">
        <f t="shared" si="857"/>
        <v>https://w3id.org/kouigenjimonogatari/data/1478-10.json</v>
      </c>
      <c r="B17520">
        <v>1478</v>
      </c>
      <c r="C17520">
        <v>10</v>
      </c>
      <c r="D17520" t="s">
        <v>18324</v>
      </c>
      <c r="E17520" t="s">
        <v>5917</v>
      </c>
      <c r="F17520" t="s">
        <v>18087</v>
      </c>
      <c r="G17520">
        <v>44</v>
      </c>
      <c r="H17520" t="s">
        <v>5919</v>
      </c>
      <c r="I17520" t="s">
        <v>5920</v>
      </c>
      <c r="L17520" t="s">
        <v>9210</v>
      </c>
      <c r="M17520" t="s">
        <v>18314</v>
      </c>
      <c r="N17520" t="s">
        <v>15194</v>
      </c>
      <c r="O17520" t="s">
        <v>18315</v>
      </c>
    </row>
    <row r="17521" spans="1:15">
      <c r="A17521" s="8" t="str">
        <f t="shared" si="857"/>
        <v>https://w3id.org/kouigenjimonogatari/data/1478-11.json</v>
      </c>
      <c r="B17521">
        <v>1478</v>
      </c>
      <c r="C17521">
        <v>11</v>
      </c>
      <c r="D17521" t="s">
        <v>18325</v>
      </c>
      <c r="E17521" t="s">
        <v>5917</v>
      </c>
      <c r="F17521" t="s">
        <v>18087</v>
      </c>
      <c r="G17521">
        <v>44</v>
      </c>
      <c r="H17521" t="s">
        <v>5919</v>
      </c>
      <c r="I17521" t="s">
        <v>5920</v>
      </c>
      <c r="L17521" t="s">
        <v>9210</v>
      </c>
      <c r="M17521" t="s">
        <v>18314</v>
      </c>
      <c r="N17521" t="s">
        <v>15194</v>
      </c>
      <c r="O17521" t="s">
        <v>18315</v>
      </c>
    </row>
    <row r="17522" spans="1:15">
      <c r="A17522" s="8" t="str">
        <f t="shared" si="857"/>
        <v>https://w3id.org/kouigenjimonogatari/data/1478-12.json</v>
      </c>
      <c r="B17522">
        <v>1478</v>
      </c>
      <c r="C17522">
        <v>12</v>
      </c>
      <c r="D17522" t="s">
        <v>18326</v>
      </c>
      <c r="E17522" t="s">
        <v>5917</v>
      </c>
      <c r="F17522" t="s">
        <v>18087</v>
      </c>
      <c r="G17522">
        <v>44</v>
      </c>
      <c r="H17522" t="s">
        <v>5919</v>
      </c>
      <c r="I17522" t="s">
        <v>5920</v>
      </c>
      <c r="L17522" t="s">
        <v>9210</v>
      </c>
      <c r="M17522" t="s">
        <v>18314</v>
      </c>
      <c r="N17522" t="s">
        <v>15194</v>
      </c>
      <c r="O17522" t="s">
        <v>18315</v>
      </c>
    </row>
    <row r="17523" spans="1:15">
      <c r="A17523" s="8" t="str">
        <f t="shared" si="857"/>
        <v>https://w3id.org/kouigenjimonogatari/data/1478-13.json</v>
      </c>
      <c r="B17523">
        <v>1478</v>
      </c>
      <c r="C17523">
        <v>13</v>
      </c>
      <c r="D17523" t="s">
        <v>18327</v>
      </c>
      <c r="E17523" t="s">
        <v>5917</v>
      </c>
      <c r="F17523" t="s">
        <v>18087</v>
      </c>
      <c r="G17523">
        <v>44</v>
      </c>
      <c r="H17523" t="s">
        <v>5919</v>
      </c>
      <c r="I17523" t="s">
        <v>5920</v>
      </c>
      <c r="L17523" t="s">
        <v>9210</v>
      </c>
      <c r="M17523" t="s">
        <v>18314</v>
      </c>
      <c r="N17523" t="s">
        <v>15194</v>
      </c>
      <c r="O17523" t="s">
        <v>18315</v>
      </c>
    </row>
    <row r="17524" spans="1:15">
      <c r="A17524" s="8" t="str">
        <f t="shared" si="857"/>
        <v>https://w3id.org/kouigenjimonogatari/data/1479-01.json</v>
      </c>
      <c r="B17524">
        <v>1479</v>
      </c>
      <c r="C17524">
        <v>1</v>
      </c>
      <c r="D17524" t="s">
        <v>18328</v>
      </c>
      <c r="E17524" t="s">
        <v>5917</v>
      </c>
      <c r="F17524" t="s">
        <v>18087</v>
      </c>
      <c r="G17524">
        <v>44</v>
      </c>
      <c r="H17524" t="s">
        <v>5919</v>
      </c>
      <c r="I17524" t="s">
        <v>5920</v>
      </c>
      <c r="L17524" t="s">
        <v>9210</v>
      </c>
      <c r="M17524" t="s">
        <v>18314</v>
      </c>
      <c r="N17524" t="s">
        <v>15194</v>
      </c>
      <c r="O17524" t="s">
        <v>18315</v>
      </c>
    </row>
    <row r="17525" spans="1:15">
      <c r="A17525" s="8" t="str">
        <f t="shared" si="857"/>
        <v>https://w3id.org/kouigenjimonogatari/data/1479-02.json</v>
      </c>
      <c r="B17525">
        <v>1479</v>
      </c>
      <c r="C17525">
        <v>2</v>
      </c>
      <c r="D17525" t="s">
        <v>18329</v>
      </c>
      <c r="E17525" t="s">
        <v>5917</v>
      </c>
      <c r="F17525" t="s">
        <v>18087</v>
      </c>
      <c r="G17525">
        <v>44</v>
      </c>
      <c r="H17525" t="s">
        <v>5919</v>
      </c>
      <c r="I17525" t="s">
        <v>5920</v>
      </c>
      <c r="L17525" t="s">
        <v>9210</v>
      </c>
      <c r="M17525" t="s">
        <v>18314</v>
      </c>
      <c r="N17525" t="s">
        <v>15194</v>
      </c>
      <c r="O17525" t="s">
        <v>18315</v>
      </c>
    </row>
    <row r="17526" spans="1:15">
      <c r="A17526" s="8" t="str">
        <f t="shared" si="857"/>
        <v>https://w3id.org/kouigenjimonogatari/data/1479-03.json</v>
      </c>
      <c r="B17526">
        <v>1479</v>
      </c>
      <c r="C17526">
        <v>3</v>
      </c>
      <c r="D17526" t="s">
        <v>18330</v>
      </c>
      <c r="E17526" t="s">
        <v>5917</v>
      </c>
      <c r="F17526" t="s">
        <v>18087</v>
      </c>
      <c r="G17526">
        <v>44</v>
      </c>
      <c r="H17526" t="s">
        <v>5919</v>
      </c>
      <c r="I17526" t="s">
        <v>5920</v>
      </c>
      <c r="L17526" t="s">
        <v>9210</v>
      </c>
      <c r="M17526" t="s">
        <v>18314</v>
      </c>
      <c r="N17526" t="s">
        <v>15194</v>
      </c>
      <c r="O17526" t="s">
        <v>18315</v>
      </c>
    </row>
    <row r="17527" spans="1:15">
      <c r="A17527" s="8" t="str">
        <f t="shared" si="857"/>
        <v>https://w3id.org/kouigenjimonogatari/data/1479-04.json</v>
      </c>
      <c r="B17527">
        <v>1479</v>
      </c>
      <c r="C17527">
        <v>4</v>
      </c>
      <c r="D17527" t="s">
        <v>18331</v>
      </c>
      <c r="E17527" t="s">
        <v>5917</v>
      </c>
      <c r="F17527" t="s">
        <v>18087</v>
      </c>
      <c r="G17527">
        <v>44</v>
      </c>
      <c r="H17527" t="s">
        <v>5919</v>
      </c>
      <c r="I17527" t="s">
        <v>5920</v>
      </c>
      <c r="L17527" t="s">
        <v>9210</v>
      </c>
      <c r="M17527" t="s">
        <v>18314</v>
      </c>
      <c r="N17527" t="s">
        <v>15194</v>
      </c>
      <c r="O17527" t="s">
        <v>18315</v>
      </c>
    </row>
    <row r="17528" spans="1:15">
      <c r="A17528" s="8" t="str">
        <f t="shared" si="857"/>
        <v>https://w3id.org/kouigenjimonogatari/data/1479-05.json</v>
      </c>
      <c r="B17528">
        <v>1479</v>
      </c>
      <c r="C17528">
        <v>5</v>
      </c>
      <c r="D17528" t="s">
        <v>18332</v>
      </c>
      <c r="E17528" t="s">
        <v>5917</v>
      </c>
      <c r="F17528" t="s">
        <v>18087</v>
      </c>
      <c r="G17528">
        <v>44</v>
      </c>
      <c r="H17528" t="s">
        <v>5919</v>
      </c>
      <c r="I17528" t="s">
        <v>5920</v>
      </c>
      <c r="L17528" t="s">
        <v>9210</v>
      </c>
      <c r="M17528" t="s">
        <v>18314</v>
      </c>
      <c r="N17528" t="s">
        <v>15194</v>
      </c>
      <c r="O17528" t="s">
        <v>18315</v>
      </c>
    </row>
    <row r="17529" spans="1:15">
      <c r="A17529" s="8" t="str">
        <f t="shared" si="857"/>
        <v>https://w3id.org/kouigenjimonogatari/data/1479-06.json</v>
      </c>
      <c r="B17529">
        <v>1479</v>
      </c>
      <c r="C17529">
        <v>6</v>
      </c>
      <c r="D17529" t="s">
        <v>18333</v>
      </c>
      <c r="E17529" t="s">
        <v>5917</v>
      </c>
      <c r="F17529" t="s">
        <v>18087</v>
      </c>
      <c r="G17529">
        <v>44</v>
      </c>
      <c r="H17529" t="s">
        <v>5919</v>
      </c>
      <c r="I17529" t="s">
        <v>5920</v>
      </c>
      <c r="L17529" t="s">
        <v>9210</v>
      </c>
      <c r="M17529" t="s">
        <v>18314</v>
      </c>
      <c r="N17529" t="s">
        <v>15194</v>
      </c>
      <c r="O17529" t="s">
        <v>18315</v>
      </c>
    </row>
    <row r="17530" spans="1:15">
      <c r="A17530" s="8" t="str">
        <f t="shared" si="857"/>
        <v>https://w3id.org/kouigenjimonogatari/data/1479-07.json</v>
      </c>
      <c r="B17530">
        <v>1479</v>
      </c>
      <c r="C17530">
        <v>7</v>
      </c>
      <c r="D17530" t="s">
        <v>18334</v>
      </c>
      <c r="E17530" t="s">
        <v>5917</v>
      </c>
      <c r="F17530" t="s">
        <v>18087</v>
      </c>
      <c r="G17530">
        <v>44</v>
      </c>
      <c r="H17530" t="s">
        <v>5919</v>
      </c>
      <c r="I17530" t="s">
        <v>5920</v>
      </c>
      <c r="L17530" t="s">
        <v>9210</v>
      </c>
      <c r="M17530" t="s">
        <v>18314</v>
      </c>
      <c r="N17530" t="s">
        <v>15194</v>
      </c>
      <c r="O17530" t="s">
        <v>18315</v>
      </c>
    </row>
    <row r="17531" spans="1:15">
      <c r="A17531" s="8" t="str">
        <f t="shared" si="857"/>
        <v>https://w3id.org/kouigenjimonogatari/data/1479-08.json</v>
      </c>
      <c r="B17531">
        <v>1479</v>
      </c>
      <c r="C17531">
        <v>8</v>
      </c>
      <c r="D17531" t="s">
        <v>18335</v>
      </c>
      <c r="E17531" t="s">
        <v>5917</v>
      </c>
      <c r="F17531" t="s">
        <v>18087</v>
      </c>
      <c r="G17531">
        <v>44</v>
      </c>
      <c r="H17531" t="s">
        <v>5919</v>
      </c>
      <c r="I17531" t="s">
        <v>5920</v>
      </c>
      <c r="L17531" t="s">
        <v>9210</v>
      </c>
      <c r="M17531" t="s">
        <v>18314</v>
      </c>
      <c r="N17531" t="s">
        <v>15194</v>
      </c>
      <c r="O17531" t="s">
        <v>18315</v>
      </c>
    </row>
    <row r="17532" spans="1:15">
      <c r="A17532" s="8" t="str">
        <f t="shared" si="857"/>
        <v>https://w3id.org/kouigenjimonogatari/data/1479-09.json</v>
      </c>
      <c r="B17532">
        <v>1479</v>
      </c>
      <c r="C17532">
        <v>9</v>
      </c>
      <c r="D17532" t="s">
        <v>18336</v>
      </c>
      <c r="E17532" t="s">
        <v>5917</v>
      </c>
      <c r="F17532" t="s">
        <v>18087</v>
      </c>
      <c r="G17532">
        <v>44</v>
      </c>
      <c r="H17532" t="s">
        <v>5919</v>
      </c>
      <c r="I17532" t="s">
        <v>5920</v>
      </c>
      <c r="L17532" t="s">
        <v>9210</v>
      </c>
      <c r="M17532" t="s">
        <v>18314</v>
      </c>
      <c r="N17532" t="s">
        <v>15194</v>
      </c>
      <c r="O17532" t="s">
        <v>18315</v>
      </c>
    </row>
    <row r="17533" spans="1:15">
      <c r="A17533" s="8" t="str">
        <f t="shared" si="857"/>
        <v>https://w3id.org/kouigenjimonogatari/data/1479-10.json</v>
      </c>
      <c r="B17533">
        <v>1479</v>
      </c>
      <c r="C17533">
        <v>10</v>
      </c>
      <c r="D17533" t="s">
        <v>18337</v>
      </c>
      <c r="E17533" t="s">
        <v>5917</v>
      </c>
      <c r="F17533" t="s">
        <v>18087</v>
      </c>
      <c r="G17533">
        <v>44</v>
      </c>
      <c r="H17533" t="s">
        <v>5919</v>
      </c>
      <c r="I17533" t="s">
        <v>5920</v>
      </c>
      <c r="L17533" t="s">
        <v>9210</v>
      </c>
      <c r="M17533" t="s">
        <v>18314</v>
      </c>
      <c r="N17533" t="s">
        <v>15194</v>
      </c>
      <c r="O17533" t="s">
        <v>18315</v>
      </c>
    </row>
    <row r="17534" spans="1:15">
      <c r="A17534" s="8" t="str">
        <f t="shared" si="857"/>
        <v>https://w3id.org/kouigenjimonogatari/data/1479-11.json</v>
      </c>
      <c r="B17534">
        <v>1479</v>
      </c>
      <c r="C17534">
        <v>11</v>
      </c>
      <c r="D17534" t="s">
        <v>18338</v>
      </c>
      <c r="E17534" t="s">
        <v>5917</v>
      </c>
      <c r="F17534" t="s">
        <v>18087</v>
      </c>
      <c r="G17534">
        <v>44</v>
      </c>
      <c r="H17534" t="s">
        <v>5919</v>
      </c>
      <c r="I17534" t="s">
        <v>5920</v>
      </c>
      <c r="L17534" t="s">
        <v>9210</v>
      </c>
      <c r="M17534" t="s">
        <v>18314</v>
      </c>
      <c r="N17534" t="s">
        <v>15194</v>
      </c>
      <c r="O17534" t="s">
        <v>18315</v>
      </c>
    </row>
    <row r="17535" spans="1:15">
      <c r="A17535" s="8" t="str">
        <f t="shared" si="857"/>
        <v>https://w3id.org/kouigenjimonogatari/data/1479-12.json</v>
      </c>
      <c r="B17535">
        <v>1479</v>
      </c>
      <c r="C17535">
        <v>12</v>
      </c>
      <c r="D17535" t="s">
        <v>18339</v>
      </c>
      <c r="E17535" t="s">
        <v>5917</v>
      </c>
      <c r="F17535" t="s">
        <v>18087</v>
      </c>
      <c r="G17535">
        <v>44</v>
      </c>
      <c r="H17535" t="s">
        <v>5919</v>
      </c>
      <c r="I17535" t="s">
        <v>5920</v>
      </c>
      <c r="L17535" t="s">
        <v>9210</v>
      </c>
      <c r="M17535" t="s">
        <v>18314</v>
      </c>
      <c r="N17535" t="s">
        <v>15194</v>
      </c>
      <c r="O17535" t="s">
        <v>18315</v>
      </c>
    </row>
    <row r="17536" spans="1:15">
      <c r="A17536" s="8" t="str">
        <f t="shared" ref="A17536:A17599" si="858">"https://w3id.org/kouigenjimonogatari/data/"&amp;TEXT(B17536, "0000")&amp;"-"&amp;TEXT(C17536, "00")&amp;".json"</f>
        <v>https://w3id.org/kouigenjimonogatari/data/1479-13.json</v>
      </c>
      <c r="B17536">
        <v>1479</v>
      </c>
      <c r="C17536">
        <v>13</v>
      </c>
      <c r="D17536" t="s">
        <v>18340</v>
      </c>
      <c r="E17536" t="s">
        <v>5917</v>
      </c>
      <c r="F17536" t="s">
        <v>18087</v>
      </c>
      <c r="G17536">
        <v>44</v>
      </c>
      <c r="H17536" t="s">
        <v>5919</v>
      </c>
      <c r="I17536" t="s">
        <v>5920</v>
      </c>
      <c r="L17536" t="s">
        <v>9210</v>
      </c>
      <c r="M17536" t="s">
        <v>18314</v>
      </c>
      <c r="N17536" t="s">
        <v>15194</v>
      </c>
      <c r="O17536" t="s">
        <v>18315</v>
      </c>
    </row>
    <row r="17537" spans="1:15">
      <c r="A17537" s="8" t="str">
        <f t="shared" si="858"/>
        <v>https://w3id.org/kouigenjimonogatari/data/1479-14.json</v>
      </c>
      <c r="B17537">
        <v>1479</v>
      </c>
      <c r="C17537">
        <v>14</v>
      </c>
      <c r="D17537" t="s">
        <v>18341</v>
      </c>
      <c r="E17537" t="s">
        <v>5917</v>
      </c>
      <c r="F17537" t="s">
        <v>18087</v>
      </c>
      <c r="G17537">
        <v>44</v>
      </c>
      <c r="H17537" t="s">
        <v>5919</v>
      </c>
      <c r="I17537" t="s">
        <v>5920</v>
      </c>
      <c r="L17537" t="s">
        <v>9210</v>
      </c>
      <c r="M17537" t="s">
        <v>18314</v>
      </c>
      <c r="N17537" t="s">
        <v>15194</v>
      </c>
      <c r="O17537" t="s">
        <v>18315</v>
      </c>
    </row>
    <row r="17538" spans="1:15">
      <c r="A17538" s="8" t="str">
        <f t="shared" si="858"/>
        <v>https://w3id.org/kouigenjimonogatari/data/1480-01.json</v>
      </c>
      <c r="B17538">
        <v>1480</v>
      </c>
      <c r="C17538">
        <v>1</v>
      </c>
      <c r="D17538" t="s">
        <v>18342</v>
      </c>
      <c r="E17538" t="s">
        <v>5917</v>
      </c>
      <c r="F17538" t="s">
        <v>18087</v>
      </c>
      <c r="G17538">
        <v>44</v>
      </c>
      <c r="H17538" t="s">
        <v>5919</v>
      </c>
      <c r="I17538" t="s">
        <v>5920</v>
      </c>
      <c r="L17538" t="s">
        <v>9241</v>
      </c>
      <c r="M17538" t="s">
        <v>18343</v>
      </c>
      <c r="N17538" t="s">
        <v>15194</v>
      </c>
      <c r="O17538" t="s">
        <v>18344</v>
      </c>
    </row>
    <row r="17539" spans="1:15">
      <c r="A17539" s="8" t="str">
        <f t="shared" si="858"/>
        <v>https://w3id.org/kouigenjimonogatari/data/1480-02.json</v>
      </c>
      <c r="B17539">
        <v>1480</v>
      </c>
      <c r="C17539">
        <v>2</v>
      </c>
      <c r="D17539" t="s">
        <v>18345</v>
      </c>
      <c r="E17539" t="s">
        <v>5917</v>
      </c>
      <c r="F17539" t="s">
        <v>18087</v>
      </c>
      <c r="G17539">
        <v>44</v>
      </c>
      <c r="H17539" t="s">
        <v>5919</v>
      </c>
      <c r="I17539" t="s">
        <v>5920</v>
      </c>
      <c r="L17539" t="s">
        <v>9241</v>
      </c>
      <c r="M17539" t="s">
        <v>18343</v>
      </c>
      <c r="N17539" t="s">
        <v>15194</v>
      </c>
      <c r="O17539" t="s">
        <v>18344</v>
      </c>
    </row>
    <row r="17540" spans="1:15">
      <c r="A17540" s="8" t="str">
        <f t="shared" si="858"/>
        <v>https://w3id.org/kouigenjimonogatari/data/1480-03.json</v>
      </c>
      <c r="B17540">
        <v>1480</v>
      </c>
      <c r="C17540">
        <v>3</v>
      </c>
      <c r="D17540" t="s">
        <v>18346</v>
      </c>
      <c r="E17540" t="s">
        <v>5917</v>
      </c>
      <c r="F17540" t="s">
        <v>18087</v>
      </c>
      <c r="G17540">
        <v>44</v>
      </c>
      <c r="H17540" t="s">
        <v>5919</v>
      </c>
      <c r="I17540" t="s">
        <v>5920</v>
      </c>
      <c r="L17540" t="s">
        <v>9241</v>
      </c>
      <c r="M17540" t="s">
        <v>18343</v>
      </c>
      <c r="N17540" t="s">
        <v>15194</v>
      </c>
      <c r="O17540" t="s">
        <v>18344</v>
      </c>
    </row>
    <row r="17541" spans="1:15">
      <c r="A17541" s="8" t="str">
        <f t="shared" si="858"/>
        <v>https://w3id.org/kouigenjimonogatari/data/1480-04.json</v>
      </c>
      <c r="B17541">
        <v>1480</v>
      </c>
      <c r="C17541">
        <v>4</v>
      </c>
      <c r="D17541" t="s">
        <v>18347</v>
      </c>
      <c r="E17541" t="s">
        <v>5917</v>
      </c>
      <c r="F17541" t="s">
        <v>18087</v>
      </c>
      <c r="G17541">
        <v>44</v>
      </c>
      <c r="H17541" t="s">
        <v>5919</v>
      </c>
      <c r="I17541" t="s">
        <v>5920</v>
      </c>
      <c r="L17541" t="s">
        <v>9241</v>
      </c>
      <c r="M17541" t="s">
        <v>18343</v>
      </c>
      <c r="N17541" t="s">
        <v>15194</v>
      </c>
      <c r="O17541" t="s">
        <v>18344</v>
      </c>
    </row>
    <row r="17542" spans="1:15">
      <c r="A17542" s="8" t="str">
        <f t="shared" si="858"/>
        <v>https://w3id.org/kouigenjimonogatari/data/1480-05.json</v>
      </c>
      <c r="B17542">
        <v>1480</v>
      </c>
      <c r="C17542">
        <v>5</v>
      </c>
      <c r="D17542" t="s">
        <v>18348</v>
      </c>
      <c r="E17542" t="s">
        <v>5917</v>
      </c>
      <c r="F17542" t="s">
        <v>18087</v>
      </c>
      <c r="G17542">
        <v>44</v>
      </c>
      <c r="H17542" t="s">
        <v>5919</v>
      </c>
      <c r="I17542" t="s">
        <v>5920</v>
      </c>
      <c r="L17542" t="s">
        <v>9241</v>
      </c>
      <c r="M17542" t="s">
        <v>18343</v>
      </c>
      <c r="N17542" t="s">
        <v>15194</v>
      </c>
      <c r="O17542" t="s">
        <v>18344</v>
      </c>
    </row>
    <row r="17543" spans="1:15">
      <c r="A17543" s="8" t="str">
        <f t="shared" si="858"/>
        <v>https://w3id.org/kouigenjimonogatari/data/1480-06.json</v>
      </c>
      <c r="B17543">
        <v>1480</v>
      </c>
      <c r="C17543">
        <v>6</v>
      </c>
      <c r="D17543" t="s">
        <v>18349</v>
      </c>
      <c r="E17543" t="s">
        <v>5917</v>
      </c>
      <c r="F17543" t="s">
        <v>18087</v>
      </c>
      <c r="G17543">
        <v>44</v>
      </c>
      <c r="H17543" t="s">
        <v>5919</v>
      </c>
      <c r="I17543" t="s">
        <v>5920</v>
      </c>
      <c r="L17543" t="s">
        <v>9241</v>
      </c>
      <c r="M17543" t="s">
        <v>18343</v>
      </c>
      <c r="N17543" t="s">
        <v>15194</v>
      </c>
      <c r="O17543" t="s">
        <v>18344</v>
      </c>
    </row>
    <row r="17544" spans="1:15">
      <c r="A17544" s="8" t="str">
        <f t="shared" si="858"/>
        <v>https://w3id.org/kouigenjimonogatari/data/1480-07.json</v>
      </c>
      <c r="B17544">
        <v>1480</v>
      </c>
      <c r="C17544">
        <v>7</v>
      </c>
      <c r="D17544" t="s">
        <v>18350</v>
      </c>
      <c r="E17544" t="s">
        <v>5917</v>
      </c>
      <c r="F17544" t="s">
        <v>18087</v>
      </c>
      <c r="G17544">
        <v>44</v>
      </c>
      <c r="H17544" t="s">
        <v>5919</v>
      </c>
      <c r="I17544" t="s">
        <v>5920</v>
      </c>
      <c r="L17544" t="s">
        <v>9241</v>
      </c>
      <c r="M17544" t="s">
        <v>18343</v>
      </c>
      <c r="N17544" t="s">
        <v>15194</v>
      </c>
      <c r="O17544" t="s">
        <v>18344</v>
      </c>
    </row>
    <row r="17545" spans="1:15">
      <c r="A17545" s="8" t="str">
        <f t="shared" si="858"/>
        <v>https://w3id.org/kouigenjimonogatari/data/1480-08.json</v>
      </c>
      <c r="B17545">
        <v>1480</v>
      </c>
      <c r="C17545">
        <v>8</v>
      </c>
      <c r="D17545" t="s">
        <v>18351</v>
      </c>
      <c r="E17545" t="s">
        <v>5917</v>
      </c>
      <c r="F17545" t="s">
        <v>18087</v>
      </c>
      <c r="G17545">
        <v>44</v>
      </c>
      <c r="H17545" t="s">
        <v>5919</v>
      </c>
      <c r="I17545" t="s">
        <v>5920</v>
      </c>
      <c r="L17545" t="s">
        <v>9241</v>
      </c>
      <c r="M17545" t="s">
        <v>18343</v>
      </c>
      <c r="N17545" t="s">
        <v>15194</v>
      </c>
      <c r="O17545" t="s">
        <v>18344</v>
      </c>
    </row>
    <row r="17546" spans="1:15">
      <c r="A17546" s="8" t="str">
        <f t="shared" si="858"/>
        <v>https://w3id.org/kouigenjimonogatari/data/1480-09.json</v>
      </c>
      <c r="B17546">
        <v>1480</v>
      </c>
      <c r="C17546">
        <v>9</v>
      </c>
      <c r="D17546" t="s">
        <v>18352</v>
      </c>
      <c r="E17546" t="s">
        <v>5917</v>
      </c>
      <c r="F17546" t="s">
        <v>18087</v>
      </c>
      <c r="G17546">
        <v>44</v>
      </c>
      <c r="H17546" t="s">
        <v>5919</v>
      </c>
      <c r="I17546" t="s">
        <v>5920</v>
      </c>
      <c r="L17546" t="s">
        <v>9241</v>
      </c>
      <c r="M17546" t="s">
        <v>18343</v>
      </c>
      <c r="N17546" t="s">
        <v>15194</v>
      </c>
      <c r="O17546" t="s">
        <v>18344</v>
      </c>
    </row>
    <row r="17547" spans="1:15">
      <c r="A17547" s="8" t="str">
        <f t="shared" si="858"/>
        <v>https://w3id.org/kouigenjimonogatari/data/1480-10.json</v>
      </c>
      <c r="B17547">
        <v>1480</v>
      </c>
      <c r="C17547">
        <v>10</v>
      </c>
      <c r="D17547" t="s">
        <v>18353</v>
      </c>
      <c r="E17547" t="s">
        <v>5917</v>
      </c>
      <c r="F17547" t="s">
        <v>18087</v>
      </c>
      <c r="G17547">
        <v>44</v>
      </c>
      <c r="H17547" t="s">
        <v>5919</v>
      </c>
      <c r="I17547" t="s">
        <v>5920</v>
      </c>
      <c r="L17547" t="s">
        <v>9241</v>
      </c>
      <c r="M17547" t="s">
        <v>18343</v>
      </c>
      <c r="N17547" t="s">
        <v>15194</v>
      </c>
      <c r="O17547" t="s">
        <v>18344</v>
      </c>
    </row>
    <row r="17548" spans="1:15">
      <c r="A17548" s="8" t="str">
        <f t="shared" si="858"/>
        <v>https://w3id.org/kouigenjimonogatari/data/1480-11.json</v>
      </c>
      <c r="B17548">
        <v>1480</v>
      </c>
      <c r="C17548">
        <v>11</v>
      </c>
      <c r="D17548" t="s">
        <v>18354</v>
      </c>
      <c r="E17548" t="s">
        <v>5917</v>
      </c>
      <c r="F17548" t="s">
        <v>18087</v>
      </c>
      <c r="G17548">
        <v>44</v>
      </c>
      <c r="H17548" t="s">
        <v>5919</v>
      </c>
      <c r="I17548" t="s">
        <v>5920</v>
      </c>
      <c r="L17548" t="s">
        <v>9241</v>
      </c>
      <c r="M17548" t="s">
        <v>18343</v>
      </c>
      <c r="N17548" t="s">
        <v>15194</v>
      </c>
      <c r="O17548" t="s">
        <v>18344</v>
      </c>
    </row>
    <row r="17549" spans="1:15">
      <c r="A17549" s="8" t="str">
        <f t="shared" si="858"/>
        <v>https://w3id.org/kouigenjimonogatari/data/1480-12.json</v>
      </c>
      <c r="B17549">
        <v>1480</v>
      </c>
      <c r="C17549">
        <v>12</v>
      </c>
      <c r="D17549" t="s">
        <v>18355</v>
      </c>
      <c r="E17549" t="s">
        <v>5917</v>
      </c>
      <c r="F17549" t="s">
        <v>18087</v>
      </c>
      <c r="G17549">
        <v>44</v>
      </c>
      <c r="H17549" t="s">
        <v>5919</v>
      </c>
      <c r="I17549" t="s">
        <v>5920</v>
      </c>
      <c r="L17549" t="s">
        <v>9241</v>
      </c>
      <c r="M17549" t="s">
        <v>18343</v>
      </c>
      <c r="N17549" t="s">
        <v>15194</v>
      </c>
      <c r="O17549" t="s">
        <v>18344</v>
      </c>
    </row>
    <row r="17550" spans="1:15">
      <c r="A17550" s="8" t="str">
        <f t="shared" si="858"/>
        <v>https://w3id.org/kouigenjimonogatari/data/1480-13.json</v>
      </c>
      <c r="B17550">
        <v>1480</v>
      </c>
      <c r="C17550">
        <v>13</v>
      </c>
      <c r="D17550" t="s">
        <v>18356</v>
      </c>
      <c r="E17550" t="s">
        <v>5917</v>
      </c>
      <c r="F17550" t="s">
        <v>18087</v>
      </c>
      <c r="G17550">
        <v>44</v>
      </c>
      <c r="H17550" t="s">
        <v>5919</v>
      </c>
      <c r="I17550" t="s">
        <v>5920</v>
      </c>
      <c r="L17550" t="s">
        <v>9241</v>
      </c>
      <c r="M17550" t="s">
        <v>18343</v>
      </c>
      <c r="N17550" t="s">
        <v>15194</v>
      </c>
      <c r="O17550" t="s">
        <v>18344</v>
      </c>
    </row>
    <row r="17551" spans="1:15">
      <c r="A17551" s="8" t="str">
        <f t="shared" si="858"/>
        <v>https://w3id.org/kouigenjimonogatari/data/1480-14.json</v>
      </c>
      <c r="B17551">
        <v>1480</v>
      </c>
      <c r="C17551">
        <v>14</v>
      </c>
      <c r="D17551" t="s">
        <v>18357</v>
      </c>
      <c r="E17551" t="s">
        <v>5917</v>
      </c>
      <c r="F17551" t="s">
        <v>18087</v>
      </c>
      <c r="G17551">
        <v>44</v>
      </c>
      <c r="H17551" t="s">
        <v>5919</v>
      </c>
      <c r="I17551" t="s">
        <v>5920</v>
      </c>
      <c r="L17551" t="s">
        <v>9241</v>
      </c>
      <c r="M17551" t="s">
        <v>18343</v>
      </c>
      <c r="N17551" t="s">
        <v>15194</v>
      </c>
      <c r="O17551" t="s">
        <v>18344</v>
      </c>
    </row>
    <row r="17552" spans="1:15">
      <c r="A17552" s="8" t="str">
        <f t="shared" si="858"/>
        <v>https://w3id.org/kouigenjimonogatari/data/1481-01.json</v>
      </c>
      <c r="B17552">
        <v>1481</v>
      </c>
      <c r="C17552">
        <v>1</v>
      </c>
      <c r="D17552" t="s">
        <v>18358</v>
      </c>
      <c r="E17552" t="s">
        <v>5917</v>
      </c>
      <c r="F17552" t="s">
        <v>18087</v>
      </c>
      <c r="G17552">
        <v>44</v>
      </c>
      <c r="H17552" t="s">
        <v>5919</v>
      </c>
      <c r="I17552" t="s">
        <v>5920</v>
      </c>
      <c r="L17552" t="s">
        <v>9241</v>
      </c>
      <c r="M17552" t="s">
        <v>18343</v>
      </c>
      <c r="N17552" t="s">
        <v>15194</v>
      </c>
      <c r="O17552" t="s">
        <v>18344</v>
      </c>
    </row>
    <row r="17553" spans="1:15">
      <c r="A17553" s="8" t="str">
        <f t="shared" si="858"/>
        <v>https://w3id.org/kouigenjimonogatari/data/1481-02.json</v>
      </c>
      <c r="B17553">
        <v>1481</v>
      </c>
      <c r="C17553">
        <v>2</v>
      </c>
      <c r="D17553" t="s">
        <v>18359</v>
      </c>
      <c r="E17553" t="s">
        <v>5917</v>
      </c>
      <c r="F17553" t="s">
        <v>18087</v>
      </c>
      <c r="G17553">
        <v>44</v>
      </c>
      <c r="H17553" t="s">
        <v>5919</v>
      </c>
      <c r="I17553" t="s">
        <v>5920</v>
      </c>
      <c r="L17553" t="s">
        <v>9241</v>
      </c>
      <c r="M17553" t="s">
        <v>18343</v>
      </c>
      <c r="N17553" t="s">
        <v>15194</v>
      </c>
      <c r="O17553" t="s">
        <v>18344</v>
      </c>
    </row>
    <row r="17554" spans="1:15">
      <c r="A17554" s="8" t="str">
        <f t="shared" si="858"/>
        <v>https://w3id.org/kouigenjimonogatari/data/1481-03.json</v>
      </c>
      <c r="B17554">
        <v>1481</v>
      </c>
      <c r="C17554">
        <v>3</v>
      </c>
      <c r="D17554" t="s">
        <v>18360</v>
      </c>
      <c r="E17554" t="s">
        <v>5917</v>
      </c>
      <c r="F17554" t="s">
        <v>18087</v>
      </c>
      <c r="G17554">
        <v>44</v>
      </c>
      <c r="H17554" t="s">
        <v>5919</v>
      </c>
      <c r="I17554" t="s">
        <v>5920</v>
      </c>
      <c r="L17554" t="s">
        <v>9241</v>
      </c>
      <c r="M17554" t="s">
        <v>18343</v>
      </c>
      <c r="N17554" t="s">
        <v>15194</v>
      </c>
      <c r="O17554" t="s">
        <v>18344</v>
      </c>
    </row>
    <row r="17555" spans="1:15">
      <c r="A17555" s="8" t="str">
        <f t="shared" si="858"/>
        <v>https://w3id.org/kouigenjimonogatari/data/1481-04.json</v>
      </c>
      <c r="B17555">
        <v>1481</v>
      </c>
      <c r="C17555">
        <v>4</v>
      </c>
      <c r="D17555" t="s">
        <v>18361</v>
      </c>
      <c r="E17555" t="s">
        <v>5917</v>
      </c>
      <c r="F17555" t="s">
        <v>18087</v>
      </c>
      <c r="G17555">
        <v>44</v>
      </c>
      <c r="H17555" t="s">
        <v>5919</v>
      </c>
      <c r="I17555" t="s">
        <v>5920</v>
      </c>
      <c r="L17555" t="s">
        <v>9241</v>
      </c>
      <c r="M17555" t="s">
        <v>18343</v>
      </c>
      <c r="N17555" t="s">
        <v>15194</v>
      </c>
      <c r="O17555" t="s">
        <v>18344</v>
      </c>
    </row>
    <row r="17556" spans="1:15">
      <c r="A17556" s="8" t="str">
        <f t="shared" si="858"/>
        <v>https://w3id.org/kouigenjimonogatari/data/1481-05.json</v>
      </c>
      <c r="B17556">
        <v>1481</v>
      </c>
      <c r="C17556">
        <v>5</v>
      </c>
      <c r="D17556" t="s">
        <v>18362</v>
      </c>
      <c r="E17556" t="s">
        <v>5917</v>
      </c>
      <c r="F17556" t="s">
        <v>18087</v>
      </c>
      <c r="G17556">
        <v>44</v>
      </c>
      <c r="H17556" t="s">
        <v>5919</v>
      </c>
      <c r="I17556" t="s">
        <v>5920</v>
      </c>
      <c r="L17556" t="s">
        <v>9241</v>
      </c>
      <c r="M17556" t="s">
        <v>18343</v>
      </c>
      <c r="N17556" t="s">
        <v>15194</v>
      </c>
      <c r="O17556" t="s">
        <v>18344</v>
      </c>
    </row>
    <row r="17557" spans="1:15">
      <c r="A17557" s="8" t="str">
        <f t="shared" si="858"/>
        <v>https://w3id.org/kouigenjimonogatari/data/1481-06.json</v>
      </c>
      <c r="B17557">
        <v>1481</v>
      </c>
      <c r="C17557">
        <v>6</v>
      </c>
      <c r="D17557" t="s">
        <v>18363</v>
      </c>
      <c r="E17557" t="s">
        <v>5917</v>
      </c>
      <c r="F17557" t="s">
        <v>18087</v>
      </c>
      <c r="G17557">
        <v>44</v>
      </c>
      <c r="H17557" t="s">
        <v>5919</v>
      </c>
      <c r="I17557" t="s">
        <v>5920</v>
      </c>
      <c r="L17557" t="s">
        <v>9241</v>
      </c>
      <c r="M17557" t="s">
        <v>18343</v>
      </c>
      <c r="N17557" t="s">
        <v>15194</v>
      </c>
      <c r="O17557" t="s">
        <v>18344</v>
      </c>
    </row>
    <row r="17558" spans="1:15">
      <c r="A17558" s="8" t="str">
        <f t="shared" si="858"/>
        <v>https://w3id.org/kouigenjimonogatari/data/1481-07.json</v>
      </c>
      <c r="B17558">
        <v>1481</v>
      </c>
      <c r="C17558">
        <v>7</v>
      </c>
      <c r="D17558" t="s">
        <v>18364</v>
      </c>
      <c r="E17558" t="s">
        <v>5917</v>
      </c>
      <c r="F17558" t="s">
        <v>18087</v>
      </c>
      <c r="G17558">
        <v>44</v>
      </c>
      <c r="H17558" t="s">
        <v>5919</v>
      </c>
      <c r="I17558" t="s">
        <v>5920</v>
      </c>
      <c r="L17558" t="s">
        <v>9241</v>
      </c>
      <c r="M17558" t="s">
        <v>18343</v>
      </c>
      <c r="N17558" t="s">
        <v>15194</v>
      </c>
      <c r="O17558" t="s">
        <v>18344</v>
      </c>
    </row>
    <row r="17559" spans="1:15">
      <c r="A17559" s="8" t="str">
        <f t="shared" si="858"/>
        <v>https://w3id.org/kouigenjimonogatari/data/1481-08.json</v>
      </c>
      <c r="B17559">
        <v>1481</v>
      </c>
      <c r="C17559">
        <v>8</v>
      </c>
      <c r="D17559" t="s">
        <v>18365</v>
      </c>
      <c r="E17559" t="s">
        <v>5917</v>
      </c>
      <c r="F17559" t="s">
        <v>18087</v>
      </c>
      <c r="G17559">
        <v>44</v>
      </c>
      <c r="H17559" t="s">
        <v>5919</v>
      </c>
      <c r="I17559" t="s">
        <v>5920</v>
      </c>
      <c r="L17559" t="s">
        <v>9241</v>
      </c>
      <c r="M17559" t="s">
        <v>18343</v>
      </c>
      <c r="N17559" t="s">
        <v>15194</v>
      </c>
      <c r="O17559" t="s">
        <v>18344</v>
      </c>
    </row>
    <row r="17560" spans="1:15">
      <c r="A17560" s="8" t="str">
        <f t="shared" si="858"/>
        <v>https://w3id.org/kouigenjimonogatari/data/1481-09.json</v>
      </c>
      <c r="B17560">
        <v>1481</v>
      </c>
      <c r="C17560">
        <v>9</v>
      </c>
      <c r="D17560" t="s">
        <v>18366</v>
      </c>
      <c r="E17560" t="s">
        <v>5917</v>
      </c>
      <c r="F17560" t="s">
        <v>18087</v>
      </c>
      <c r="G17560">
        <v>44</v>
      </c>
      <c r="H17560" t="s">
        <v>5919</v>
      </c>
      <c r="I17560" t="s">
        <v>5920</v>
      </c>
      <c r="L17560" t="s">
        <v>9241</v>
      </c>
      <c r="M17560" t="s">
        <v>18343</v>
      </c>
      <c r="N17560" t="s">
        <v>15194</v>
      </c>
      <c r="O17560" t="s">
        <v>18344</v>
      </c>
    </row>
    <row r="17561" spans="1:15">
      <c r="A17561" s="8" t="str">
        <f t="shared" si="858"/>
        <v>https://w3id.org/kouigenjimonogatari/data/1481-10.json</v>
      </c>
      <c r="B17561">
        <v>1481</v>
      </c>
      <c r="C17561">
        <v>10</v>
      </c>
      <c r="D17561" t="s">
        <v>18367</v>
      </c>
      <c r="E17561" t="s">
        <v>5917</v>
      </c>
      <c r="F17561" t="s">
        <v>18087</v>
      </c>
      <c r="G17561">
        <v>44</v>
      </c>
      <c r="H17561" t="s">
        <v>5919</v>
      </c>
      <c r="I17561" t="s">
        <v>5920</v>
      </c>
      <c r="L17561" t="s">
        <v>9241</v>
      </c>
      <c r="M17561" t="s">
        <v>18343</v>
      </c>
      <c r="N17561" t="s">
        <v>15194</v>
      </c>
      <c r="O17561" t="s">
        <v>18344</v>
      </c>
    </row>
    <row r="17562" spans="1:15">
      <c r="A17562" s="8" t="str">
        <f t="shared" si="858"/>
        <v>https://w3id.org/kouigenjimonogatari/data/1481-11.json</v>
      </c>
      <c r="B17562">
        <v>1481</v>
      </c>
      <c r="C17562">
        <v>11</v>
      </c>
      <c r="D17562" t="s">
        <v>18368</v>
      </c>
      <c r="E17562" t="s">
        <v>5917</v>
      </c>
      <c r="F17562" t="s">
        <v>18087</v>
      </c>
      <c r="G17562">
        <v>44</v>
      </c>
      <c r="H17562" t="s">
        <v>5919</v>
      </c>
      <c r="I17562" t="s">
        <v>5920</v>
      </c>
      <c r="L17562" t="s">
        <v>9241</v>
      </c>
      <c r="M17562" t="s">
        <v>18343</v>
      </c>
      <c r="N17562" t="s">
        <v>15194</v>
      </c>
      <c r="O17562" t="s">
        <v>18344</v>
      </c>
    </row>
    <row r="17563" spans="1:15">
      <c r="A17563" s="8" t="str">
        <f t="shared" si="858"/>
        <v>https://w3id.org/kouigenjimonogatari/data/1481-12.json</v>
      </c>
      <c r="B17563">
        <v>1481</v>
      </c>
      <c r="C17563">
        <v>12</v>
      </c>
      <c r="D17563" t="s">
        <v>18369</v>
      </c>
      <c r="E17563" t="s">
        <v>5917</v>
      </c>
      <c r="F17563" t="s">
        <v>18087</v>
      </c>
      <c r="G17563">
        <v>44</v>
      </c>
      <c r="H17563" t="s">
        <v>5919</v>
      </c>
      <c r="I17563" t="s">
        <v>5920</v>
      </c>
      <c r="L17563" t="s">
        <v>9241</v>
      </c>
      <c r="M17563" t="s">
        <v>18343</v>
      </c>
      <c r="N17563" t="s">
        <v>15194</v>
      </c>
      <c r="O17563" t="s">
        <v>18344</v>
      </c>
    </row>
    <row r="17564" spans="1:15">
      <c r="A17564" s="8" t="str">
        <f t="shared" si="858"/>
        <v>https://w3id.org/kouigenjimonogatari/data/1481-13.json</v>
      </c>
      <c r="B17564">
        <v>1481</v>
      </c>
      <c r="C17564">
        <v>13</v>
      </c>
      <c r="D17564" t="s">
        <v>18370</v>
      </c>
      <c r="E17564" t="s">
        <v>5917</v>
      </c>
      <c r="F17564" t="s">
        <v>18087</v>
      </c>
      <c r="G17564">
        <v>44</v>
      </c>
      <c r="H17564" t="s">
        <v>5919</v>
      </c>
      <c r="I17564" t="s">
        <v>5920</v>
      </c>
      <c r="L17564" t="s">
        <v>9241</v>
      </c>
      <c r="M17564" t="s">
        <v>18343</v>
      </c>
      <c r="N17564" t="s">
        <v>15194</v>
      </c>
      <c r="O17564" t="s">
        <v>18344</v>
      </c>
    </row>
    <row r="17565" spans="1:15">
      <c r="A17565" s="8" t="str">
        <f t="shared" si="858"/>
        <v>https://w3id.org/kouigenjimonogatari/data/1481-14.json</v>
      </c>
      <c r="B17565">
        <v>1481</v>
      </c>
      <c r="C17565">
        <v>14</v>
      </c>
      <c r="D17565" t="s">
        <v>18371</v>
      </c>
      <c r="E17565" t="s">
        <v>5917</v>
      </c>
      <c r="F17565" t="s">
        <v>18087</v>
      </c>
      <c r="G17565">
        <v>44</v>
      </c>
      <c r="H17565" t="s">
        <v>5919</v>
      </c>
      <c r="I17565" t="s">
        <v>5920</v>
      </c>
      <c r="L17565" t="s">
        <v>9241</v>
      </c>
      <c r="M17565" t="s">
        <v>18343</v>
      </c>
      <c r="N17565" t="s">
        <v>15194</v>
      </c>
      <c r="O17565" t="s">
        <v>18344</v>
      </c>
    </row>
    <row r="17566" spans="1:15">
      <c r="A17566" s="8" t="str">
        <f t="shared" si="858"/>
        <v>https://w3id.org/kouigenjimonogatari/data/1482-01.json</v>
      </c>
      <c r="B17566">
        <v>1482</v>
      </c>
      <c r="C17566">
        <v>1</v>
      </c>
      <c r="D17566" t="s">
        <v>18372</v>
      </c>
      <c r="E17566" t="s">
        <v>5917</v>
      </c>
      <c r="F17566" t="s">
        <v>18087</v>
      </c>
      <c r="G17566">
        <v>44</v>
      </c>
      <c r="H17566" t="s">
        <v>5919</v>
      </c>
      <c r="I17566" t="s">
        <v>5920</v>
      </c>
      <c r="L17566" t="s">
        <v>9272</v>
      </c>
      <c r="M17566" t="s">
        <v>18373</v>
      </c>
      <c r="N17566" t="s">
        <v>15194</v>
      </c>
      <c r="O17566" t="s">
        <v>18374</v>
      </c>
    </row>
    <row r="17567" spans="1:15">
      <c r="A17567" s="8" t="str">
        <f t="shared" si="858"/>
        <v>https://w3id.org/kouigenjimonogatari/data/1482-02.json</v>
      </c>
      <c r="B17567">
        <v>1482</v>
      </c>
      <c r="C17567">
        <v>2</v>
      </c>
      <c r="D17567" t="s">
        <v>1737</v>
      </c>
      <c r="E17567" t="s">
        <v>5917</v>
      </c>
      <c r="F17567" t="s">
        <v>18087</v>
      </c>
      <c r="G17567">
        <v>44</v>
      </c>
      <c r="H17567" t="s">
        <v>5919</v>
      </c>
      <c r="I17567" t="s">
        <v>5920</v>
      </c>
      <c r="L17567" t="s">
        <v>9272</v>
      </c>
      <c r="M17567" t="s">
        <v>18373</v>
      </c>
      <c r="N17567" t="s">
        <v>15194</v>
      </c>
      <c r="O17567" t="s">
        <v>18374</v>
      </c>
    </row>
    <row r="17568" spans="1:15">
      <c r="A17568" s="8" t="str">
        <f t="shared" si="858"/>
        <v>https://w3id.org/kouigenjimonogatari/data/1482-03.json</v>
      </c>
      <c r="B17568">
        <v>1482</v>
      </c>
      <c r="C17568">
        <v>3</v>
      </c>
      <c r="D17568" t="s">
        <v>18375</v>
      </c>
      <c r="E17568" t="s">
        <v>5917</v>
      </c>
      <c r="F17568" t="s">
        <v>18087</v>
      </c>
      <c r="G17568">
        <v>44</v>
      </c>
      <c r="H17568" t="s">
        <v>5919</v>
      </c>
      <c r="I17568" t="s">
        <v>5920</v>
      </c>
      <c r="L17568" t="s">
        <v>9272</v>
      </c>
      <c r="M17568" t="s">
        <v>18373</v>
      </c>
      <c r="N17568" t="s">
        <v>15194</v>
      </c>
      <c r="O17568" t="s">
        <v>18374</v>
      </c>
    </row>
    <row r="17569" spans="1:15">
      <c r="A17569" s="8" t="str">
        <f t="shared" si="858"/>
        <v>https://w3id.org/kouigenjimonogatari/data/1482-04.json</v>
      </c>
      <c r="B17569">
        <v>1482</v>
      </c>
      <c r="C17569">
        <v>4</v>
      </c>
      <c r="D17569" t="s">
        <v>18376</v>
      </c>
      <c r="E17569" t="s">
        <v>5917</v>
      </c>
      <c r="F17569" t="s">
        <v>18087</v>
      </c>
      <c r="G17569">
        <v>44</v>
      </c>
      <c r="H17569" t="s">
        <v>5919</v>
      </c>
      <c r="I17569" t="s">
        <v>5920</v>
      </c>
      <c r="L17569" t="s">
        <v>9272</v>
      </c>
      <c r="M17569" t="s">
        <v>18373</v>
      </c>
      <c r="N17569" t="s">
        <v>15194</v>
      </c>
      <c r="O17569" t="s">
        <v>18374</v>
      </c>
    </row>
    <row r="17570" spans="1:15">
      <c r="A17570" s="8" t="str">
        <f t="shared" si="858"/>
        <v>https://w3id.org/kouigenjimonogatari/data/1482-05.json</v>
      </c>
      <c r="B17570">
        <v>1482</v>
      </c>
      <c r="C17570">
        <v>5</v>
      </c>
      <c r="D17570" t="s">
        <v>18377</v>
      </c>
      <c r="E17570" t="s">
        <v>5917</v>
      </c>
      <c r="F17570" t="s">
        <v>18087</v>
      </c>
      <c r="G17570">
        <v>44</v>
      </c>
      <c r="H17570" t="s">
        <v>5919</v>
      </c>
      <c r="I17570" t="s">
        <v>5920</v>
      </c>
      <c r="L17570" t="s">
        <v>9272</v>
      </c>
      <c r="M17570" t="s">
        <v>18373</v>
      </c>
      <c r="N17570" t="s">
        <v>15194</v>
      </c>
      <c r="O17570" t="s">
        <v>18374</v>
      </c>
    </row>
    <row r="17571" spans="1:15">
      <c r="A17571" s="8" t="str">
        <f t="shared" si="858"/>
        <v>https://w3id.org/kouigenjimonogatari/data/1482-06.json</v>
      </c>
      <c r="B17571">
        <v>1482</v>
      </c>
      <c r="C17571">
        <v>6</v>
      </c>
      <c r="D17571" t="s">
        <v>18378</v>
      </c>
      <c r="E17571" t="s">
        <v>5917</v>
      </c>
      <c r="F17571" t="s">
        <v>18087</v>
      </c>
      <c r="G17571">
        <v>44</v>
      </c>
      <c r="H17571" t="s">
        <v>5919</v>
      </c>
      <c r="I17571" t="s">
        <v>5920</v>
      </c>
      <c r="L17571" t="s">
        <v>9272</v>
      </c>
      <c r="M17571" t="s">
        <v>18373</v>
      </c>
      <c r="N17571" t="s">
        <v>15194</v>
      </c>
      <c r="O17571" t="s">
        <v>18374</v>
      </c>
    </row>
    <row r="17572" spans="1:15">
      <c r="A17572" s="8" t="str">
        <f t="shared" si="858"/>
        <v>https://w3id.org/kouigenjimonogatari/data/1482-07.json</v>
      </c>
      <c r="B17572">
        <v>1482</v>
      </c>
      <c r="C17572">
        <v>7</v>
      </c>
      <c r="D17572" t="s">
        <v>18379</v>
      </c>
      <c r="E17572" t="s">
        <v>5917</v>
      </c>
      <c r="F17572" t="s">
        <v>18087</v>
      </c>
      <c r="G17572">
        <v>44</v>
      </c>
      <c r="H17572" t="s">
        <v>5919</v>
      </c>
      <c r="I17572" t="s">
        <v>5920</v>
      </c>
      <c r="L17572" t="s">
        <v>9272</v>
      </c>
      <c r="M17572" t="s">
        <v>18373</v>
      </c>
      <c r="N17572" t="s">
        <v>15194</v>
      </c>
      <c r="O17572" t="s">
        <v>18374</v>
      </c>
    </row>
    <row r="17573" spans="1:15">
      <c r="A17573" s="8" t="str">
        <f t="shared" si="858"/>
        <v>https://w3id.org/kouigenjimonogatari/data/1482-08.json</v>
      </c>
      <c r="B17573">
        <v>1482</v>
      </c>
      <c r="C17573">
        <v>8</v>
      </c>
      <c r="D17573" t="s">
        <v>18380</v>
      </c>
      <c r="E17573" t="s">
        <v>5917</v>
      </c>
      <c r="F17573" t="s">
        <v>18087</v>
      </c>
      <c r="G17573">
        <v>44</v>
      </c>
      <c r="H17573" t="s">
        <v>5919</v>
      </c>
      <c r="I17573" t="s">
        <v>5920</v>
      </c>
      <c r="L17573" t="s">
        <v>9272</v>
      </c>
      <c r="M17573" t="s">
        <v>18373</v>
      </c>
      <c r="N17573" t="s">
        <v>15194</v>
      </c>
      <c r="O17573" t="s">
        <v>18374</v>
      </c>
    </row>
    <row r="17574" spans="1:15">
      <c r="A17574" s="8" t="str">
        <f t="shared" si="858"/>
        <v>https://w3id.org/kouigenjimonogatari/data/1482-09.json</v>
      </c>
      <c r="B17574">
        <v>1482</v>
      </c>
      <c r="C17574">
        <v>9</v>
      </c>
      <c r="D17574" t="s">
        <v>18381</v>
      </c>
      <c r="E17574" t="s">
        <v>5917</v>
      </c>
      <c r="F17574" t="s">
        <v>18087</v>
      </c>
      <c r="G17574">
        <v>44</v>
      </c>
      <c r="H17574" t="s">
        <v>5919</v>
      </c>
      <c r="I17574" t="s">
        <v>5920</v>
      </c>
      <c r="L17574" t="s">
        <v>9272</v>
      </c>
      <c r="M17574" t="s">
        <v>18373</v>
      </c>
      <c r="N17574" t="s">
        <v>15194</v>
      </c>
      <c r="O17574" t="s">
        <v>18374</v>
      </c>
    </row>
    <row r="17575" spans="1:15">
      <c r="A17575" s="8" t="str">
        <f t="shared" si="858"/>
        <v>https://w3id.org/kouigenjimonogatari/data/1482-10.json</v>
      </c>
      <c r="B17575">
        <v>1482</v>
      </c>
      <c r="C17575">
        <v>10</v>
      </c>
      <c r="D17575" t="s">
        <v>18382</v>
      </c>
      <c r="E17575" t="s">
        <v>5917</v>
      </c>
      <c r="F17575" t="s">
        <v>18087</v>
      </c>
      <c r="G17575">
        <v>44</v>
      </c>
      <c r="H17575" t="s">
        <v>5919</v>
      </c>
      <c r="I17575" t="s">
        <v>5920</v>
      </c>
      <c r="L17575" t="s">
        <v>9272</v>
      </c>
      <c r="M17575" t="s">
        <v>18373</v>
      </c>
      <c r="N17575" t="s">
        <v>15194</v>
      </c>
      <c r="O17575" t="s">
        <v>18374</v>
      </c>
    </row>
    <row r="17576" spans="1:15">
      <c r="A17576" s="8" t="str">
        <f t="shared" si="858"/>
        <v>https://w3id.org/kouigenjimonogatari/data/1482-11.json</v>
      </c>
      <c r="B17576">
        <v>1482</v>
      </c>
      <c r="C17576">
        <v>11</v>
      </c>
      <c r="D17576" t="s">
        <v>18383</v>
      </c>
      <c r="E17576" t="s">
        <v>5917</v>
      </c>
      <c r="F17576" t="s">
        <v>18087</v>
      </c>
      <c r="G17576">
        <v>44</v>
      </c>
      <c r="H17576" t="s">
        <v>5919</v>
      </c>
      <c r="I17576" t="s">
        <v>5920</v>
      </c>
      <c r="L17576" t="s">
        <v>9272</v>
      </c>
      <c r="M17576" t="s">
        <v>18373</v>
      </c>
      <c r="N17576" t="s">
        <v>15194</v>
      </c>
      <c r="O17576" t="s">
        <v>18374</v>
      </c>
    </row>
    <row r="17577" spans="1:15">
      <c r="A17577" s="8" t="str">
        <f t="shared" si="858"/>
        <v>https://w3id.org/kouigenjimonogatari/data/1482-12.json</v>
      </c>
      <c r="B17577">
        <v>1482</v>
      </c>
      <c r="C17577">
        <v>12</v>
      </c>
      <c r="D17577" t="s">
        <v>18384</v>
      </c>
      <c r="E17577" t="s">
        <v>5917</v>
      </c>
      <c r="F17577" t="s">
        <v>18087</v>
      </c>
      <c r="G17577">
        <v>44</v>
      </c>
      <c r="H17577" t="s">
        <v>5919</v>
      </c>
      <c r="I17577" t="s">
        <v>5920</v>
      </c>
      <c r="L17577" t="s">
        <v>9272</v>
      </c>
      <c r="M17577" t="s">
        <v>18373</v>
      </c>
      <c r="N17577" t="s">
        <v>15194</v>
      </c>
      <c r="O17577" t="s">
        <v>18374</v>
      </c>
    </row>
    <row r="17578" spans="1:15">
      <c r="A17578" s="8" t="str">
        <f t="shared" si="858"/>
        <v>https://w3id.org/kouigenjimonogatari/data/1482-13.json</v>
      </c>
      <c r="B17578">
        <v>1482</v>
      </c>
      <c r="C17578">
        <v>13</v>
      </c>
      <c r="D17578" t="s">
        <v>18385</v>
      </c>
      <c r="E17578" t="s">
        <v>5917</v>
      </c>
      <c r="F17578" t="s">
        <v>18087</v>
      </c>
      <c r="G17578">
        <v>44</v>
      </c>
      <c r="H17578" t="s">
        <v>5919</v>
      </c>
      <c r="I17578" t="s">
        <v>5920</v>
      </c>
      <c r="L17578" t="s">
        <v>9272</v>
      </c>
      <c r="M17578" t="s">
        <v>18373</v>
      </c>
      <c r="N17578" t="s">
        <v>15194</v>
      </c>
      <c r="O17578" t="s">
        <v>18374</v>
      </c>
    </row>
    <row r="17579" spans="1:15">
      <c r="A17579" s="8" t="str">
        <f t="shared" si="858"/>
        <v>https://w3id.org/kouigenjimonogatari/data/1482-14.json</v>
      </c>
      <c r="B17579">
        <v>1482</v>
      </c>
      <c r="C17579">
        <v>14</v>
      </c>
      <c r="D17579" t="s">
        <v>18386</v>
      </c>
      <c r="E17579" t="s">
        <v>5917</v>
      </c>
      <c r="F17579" t="s">
        <v>18087</v>
      </c>
      <c r="G17579">
        <v>44</v>
      </c>
      <c r="H17579" t="s">
        <v>5919</v>
      </c>
      <c r="I17579" t="s">
        <v>5920</v>
      </c>
      <c r="L17579" t="s">
        <v>9272</v>
      </c>
      <c r="M17579" t="s">
        <v>18373</v>
      </c>
      <c r="N17579" t="s">
        <v>15194</v>
      </c>
      <c r="O17579" t="s">
        <v>18374</v>
      </c>
    </row>
    <row r="17580" spans="1:15">
      <c r="A17580" s="8" t="str">
        <f t="shared" si="858"/>
        <v>https://w3id.org/kouigenjimonogatari/data/1483-01.json</v>
      </c>
      <c r="B17580">
        <v>1483</v>
      </c>
      <c r="C17580">
        <v>1</v>
      </c>
      <c r="D17580" t="s">
        <v>18387</v>
      </c>
      <c r="E17580" t="s">
        <v>5917</v>
      </c>
      <c r="F17580" t="s">
        <v>18087</v>
      </c>
      <c r="G17580">
        <v>44</v>
      </c>
      <c r="H17580" t="s">
        <v>5919</v>
      </c>
      <c r="I17580" t="s">
        <v>5920</v>
      </c>
      <c r="L17580" t="s">
        <v>9272</v>
      </c>
      <c r="M17580" t="s">
        <v>18373</v>
      </c>
      <c r="N17580" t="s">
        <v>15194</v>
      </c>
      <c r="O17580" t="s">
        <v>18374</v>
      </c>
    </row>
    <row r="17581" spans="1:15">
      <c r="A17581" s="8" t="str">
        <f t="shared" si="858"/>
        <v>https://w3id.org/kouigenjimonogatari/data/1483-02.json</v>
      </c>
      <c r="B17581">
        <v>1483</v>
      </c>
      <c r="C17581">
        <v>2</v>
      </c>
      <c r="D17581" t="s">
        <v>18388</v>
      </c>
      <c r="E17581" t="s">
        <v>5917</v>
      </c>
      <c r="F17581" t="s">
        <v>18087</v>
      </c>
      <c r="G17581">
        <v>44</v>
      </c>
      <c r="H17581" t="s">
        <v>5919</v>
      </c>
      <c r="I17581" t="s">
        <v>5920</v>
      </c>
      <c r="L17581" t="s">
        <v>9272</v>
      </c>
      <c r="M17581" t="s">
        <v>18373</v>
      </c>
      <c r="N17581" t="s">
        <v>15194</v>
      </c>
      <c r="O17581" t="s">
        <v>18374</v>
      </c>
    </row>
    <row r="17582" spans="1:15">
      <c r="A17582" s="8" t="str">
        <f t="shared" si="858"/>
        <v>https://w3id.org/kouigenjimonogatari/data/1483-03.json</v>
      </c>
      <c r="B17582">
        <v>1483</v>
      </c>
      <c r="C17582">
        <v>3</v>
      </c>
      <c r="D17582" t="s">
        <v>18389</v>
      </c>
      <c r="E17582" t="s">
        <v>5917</v>
      </c>
      <c r="F17582" t="s">
        <v>18087</v>
      </c>
      <c r="G17582">
        <v>44</v>
      </c>
      <c r="H17582" t="s">
        <v>5919</v>
      </c>
      <c r="I17582" t="s">
        <v>5920</v>
      </c>
      <c r="L17582" t="s">
        <v>9272</v>
      </c>
      <c r="M17582" t="s">
        <v>18373</v>
      </c>
      <c r="N17582" t="s">
        <v>15194</v>
      </c>
      <c r="O17582" t="s">
        <v>18374</v>
      </c>
    </row>
    <row r="17583" spans="1:15">
      <c r="A17583" s="8" t="str">
        <f t="shared" si="858"/>
        <v>https://w3id.org/kouigenjimonogatari/data/1483-04.json</v>
      </c>
      <c r="B17583">
        <v>1483</v>
      </c>
      <c r="C17583">
        <v>4</v>
      </c>
      <c r="D17583" t="s">
        <v>18390</v>
      </c>
      <c r="E17583" t="s">
        <v>5917</v>
      </c>
      <c r="F17583" t="s">
        <v>18087</v>
      </c>
      <c r="G17583">
        <v>44</v>
      </c>
      <c r="H17583" t="s">
        <v>5919</v>
      </c>
      <c r="I17583" t="s">
        <v>5920</v>
      </c>
      <c r="L17583" t="s">
        <v>9272</v>
      </c>
      <c r="M17583" t="s">
        <v>18373</v>
      </c>
      <c r="N17583" t="s">
        <v>15194</v>
      </c>
      <c r="O17583" t="s">
        <v>18374</v>
      </c>
    </row>
    <row r="17584" spans="1:15">
      <c r="A17584" s="8" t="str">
        <f t="shared" si="858"/>
        <v>https://w3id.org/kouigenjimonogatari/data/1483-05.json</v>
      </c>
      <c r="B17584">
        <v>1483</v>
      </c>
      <c r="C17584">
        <v>5</v>
      </c>
      <c r="D17584" t="s">
        <v>18391</v>
      </c>
      <c r="E17584" t="s">
        <v>5917</v>
      </c>
      <c r="F17584" t="s">
        <v>18087</v>
      </c>
      <c r="G17584">
        <v>44</v>
      </c>
      <c r="H17584" t="s">
        <v>5919</v>
      </c>
      <c r="I17584" t="s">
        <v>5920</v>
      </c>
      <c r="L17584" t="s">
        <v>9272</v>
      </c>
      <c r="M17584" t="s">
        <v>18373</v>
      </c>
      <c r="N17584" t="s">
        <v>15194</v>
      </c>
      <c r="O17584" t="s">
        <v>18374</v>
      </c>
    </row>
    <row r="17585" spans="1:15">
      <c r="A17585" s="8" t="str">
        <f t="shared" si="858"/>
        <v>https://w3id.org/kouigenjimonogatari/data/1483-06.json</v>
      </c>
      <c r="B17585">
        <v>1483</v>
      </c>
      <c r="C17585">
        <v>6</v>
      </c>
      <c r="D17585" t="s">
        <v>18392</v>
      </c>
      <c r="E17585" t="s">
        <v>5917</v>
      </c>
      <c r="F17585" t="s">
        <v>18087</v>
      </c>
      <c r="G17585">
        <v>44</v>
      </c>
      <c r="H17585" t="s">
        <v>5919</v>
      </c>
      <c r="I17585" t="s">
        <v>5920</v>
      </c>
      <c r="L17585" t="s">
        <v>9272</v>
      </c>
      <c r="M17585" t="s">
        <v>18373</v>
      </c>
      <c r="N17585" t="s">
        <v>15194</v>
      </c>
      <c r="O17585" t="s">
        <v>18374</v>
      </c>
    </row>
    <row r="17586" spans="1:15">
      <c r="A17586" s="8" t="str">
        <f t="shared" si="858"/>
        <v>https://w3id.org/kouigenjimonogatari/data/1483-07.json</v>
      </c>
      <c r="B17586">
        <v>1483</v>
      </c>
      <c r="C17586">
        <v>7</v>
      </c>
      <c r="D17586" t="s">
        <v>18393</v>
      </c>
      <c r="E17586" t="s">
        <v>5917</v>
      </c>
      <c r="F17586" t="s">
        <v>18087</v>
      </c>
      <c r="G17586">
        <v>44</v>
      </c>
      <c r="H17586" t="s">
        <v>5919</v>
      </c>
      <c r="I17586" t="s">
        <v>5920</v>
      </c>
      <c r="L17586" t="s">
        <v>9272</v>
      </c>
      <c r="M17586" t="s">
        <v>18373</v>
      </c>
      <c r="N17586" t="s">
        <v>15194</v>
      </c>
      <c r="O17586" t="s">
        <v>18374</v>
      </c>
    </row>
    <row r="17587" spans="1:15">
      <c r="A17587" s="8" t="str">
        <f t="shared" si="858"/>
        <v>https://w3id.org/kouigenjimonogatari/data/1483-08.json</v>
      </c>
      <c r="B17587">
        <v>1483</v>
      </c>
      <c r="C17587">
        <v>8</v>
      </c>
      <c r="D17587" t="s">
        <v>18394</v>
      </c>
      <c r="E17587" t="s">
        <v>5917</v>
      </c>
      <c r="F17587" t="s">
        <v>18087</v>
      </c>
      <c r="G17587">
        <v>44</v>
      </c>
      <c r="H17587" t="s">
        <v>5919</v>
      </c>
      <c r="I17587" t="s">
        <v>5920</v>
      </c>
      <c r="L17587" t="s">
        <v>9272</v>
      </c>
      <c r="M17587" t="s">
        <v>18373</v>
      </c>
      <c r="N17587" t="s">
        <v>15194</v>
      </c>
      <c r="O17587" t="s">
        <v>18374</v>
      </c>
    </row>
    <row r="17588" spans="1:15">
      <c r="A17588" s="8" t="str">
        <f t="shared" si="858"/>
        <v>https://w3id.org/kouigenjimonogatari/data/1483-09.json</v>
      </c>
      <c r="B17588">
        <v>1483</v>
      </c>
      <c r="C17588">
        <v>9</v>
      </c>
      <c r="D17588" t="s">
        <v>18395</v>
      </c>
      <c r="E17588" t="s">
        <v>5917</v>
      </c>
      <c r="F17588" t="s">
        <v>18087</v>
      </c>
      <c r="G17588">
        <v>44</v>
      </c>
      <c r="H17588" t="s">
        <v>5919</v>
      </c>
      <c r="I17588" t="s">
        <v>5920</v>
      </c>
      <c r="L17588" t="s">
        <v>9272</v>
      </c>
      <c r="M17588" t="s">
        <v>18373</v>
      </c>
      <c r="N17588" t="s">
        <v>15194</v>
      </c>
      <c r="O17588" t="s">
        <v>18374</v>
      </c>
    </row>
    <row r="17589" spans="1:15">
      <c r="A17589" s="8" t="str">
        <f t="shared" si="858"/>
        <v>https://w3id.org/kouigenjimonogatari/data/1483-10.json</v>
      </c>
      <c r="B17589">
        <v>1483</v>
      </c>
      <c r="C17589">
        <v>10</v>
      </c>
      <c r="D17589" t="s">
        <v>18396</v>
      </c>
      <c r="E17589" t="s">
        <v>5917</v>
      </c>
      <c r="F17589" t="s">
        <v>18087</v>
      </c>
      <c r="G17589">
        <v>44</v>
      </c>
      <c r="H17589" t="s">
        <v>5919</v>
      </c>
      <c r="I17589" t="s">
        <v>5920</v>
      </c>
      <c r="L17589" t="s">
        <v>9272</v>
      </c>
      <c r="M17589" t="s">
        <v>18373</v>
      </c>
      <c r="N17589" t="s">
        <v>15194</v>
      </c>
      <c r="O17589" t="s">
        <v>18374</v>
      </c>
    </row>
    <row r="17590" spans="1:15">
      <c r="A17590" s="8" t="str">
        <f t="shared" si="858"/>
        <v>https://w3id.org/kouigenjimonogatari/data/1483-11.json</v>
      </c>
      <c r="B17590">
        <v>1483</v>
      </c>
      <c r="C17590">
        <v>11</v>
      </c>
      <c r="D17590" t="s">
        <v>18397</v>
      </c>
      <c r="E17590" t="s">
        <v>5917</v>
      </c>
      <c r="F17590" t="s">
        <v>18087</v>
      </c>
      <c r="G17590">
        <v>44</v>
      </c>
      <c r="H17590" t="s">
        <v>5919</v>
      </c>
      <c r="I17590" t="s">
        <v>5920</v>
      </c>
      <c r="L17590" t="s">
        <v>9272</v>
      </c>
      <c r="M17590" t="s">
        <v>18373</v>
      </c>
      <c r="N17590" t="s">
        <v>15194</v>
      </c>
      <c r="O17590" t="s">
        <v>18374</v>
      </c>
    </row>
    <row r="17591" spans="1:15">
      <c r="A17591" s="8" t="str">
        <f t="shared" si="858"/>
        <v>https://w3id.org/kouigenjimonogatari/data/1483-12.json</v>
      </c>
      <c r="B17591">
        <v>1483</v>
      </c>
      <c r="C17591">
        <v>12</v>
      </c>
      <c r="D17591" t="s">
        <v>18398</v>
      </c>
      <c r="E17591" t="s">
        <v>5917</v>
      </c>
      <c r="F17591" t="s">
        <v>18087</v>
      </c>
      <c r="G17591">
        <v>44</v>
      </c>
      <c r="H17591" t="s">
        <v>5919</v>
      </c>
      <c r="I17591" t="s">
        <v>5920</v>
      </c>
      <c r="L17591" t="s">
        <v>9272</v>
      </c>
      <c r="M17591" t="s">
        <v>18373</v>
      </c>
      <c r="N17591" t="s">
        <v>15194</v>
      </c>
      <c r="O17591" t="s">
        <v>18374</v>
      </c>
    </row>
    <row r="17592" spans="1:15">
      <c r="A17592" s="8" t="str">
        <f t="shared" si="858"/>
        <v>https://w3id.org/kouigenjimonogatari/data/1483-13.json</v>
      </c>
      <c r="B17592">
        <v>1483</v>
      </c>
      <c r="C17592">
        <v>13</v>
      </c>
      <c r="D17592" t="s">
        <v>18399</v>
      </c>
      <c r="E17592" t="s">
        <v>5917</v>
      </c>
      <c r="F17592" t="s">
        <v>18087</v>
      </c>
      <c r="G17592">
        <v>44</v>
      </c>
      <c r="H17592" t="s">
        <v>5919</v>
      </c>
      <c r="I17592" t="s">
        <v>5920</v>
      </c>
      <c r="L17592" t="s">
        <v>9272</v>
      </c>
      <c r="M17592" t="s">
        <v>18373</v>
      </c>
      <c r="N17592" t="s">
        <v>15194</v>
      </c>
      <c r="O17592" t="s">
        <v>18374</v>
      </c>
    </row>
    <row r="17593" spans="1:15">
      <c r="A17593" s="8" t="str">
        <f t="shared" si="858"/>
        <v>https://w3id.org/kouigenjimonogatari/data/1483-14.json</v>
      </c>
      <c r="B17593">
        <v>1483</v>
      </c>
      <c r="C17593">
        <v>14</v>
      </c>
      <c r="D17593" t="s">
        <v>18400</v>
      </c>
      <c r="E17593" t="s">
        <v>5917</v>
      </c>
      <c r="F17593" t="s">
        <v>18087</v>
      </c>
      <c r="G17593">
        <v>44</v>
      </c>
      <c r="H17593" t="s">
        <v>5919</v>
      </c>
      <c r="I17593" t="s">
        <v>5920</v>
      </c>
      <c r="L17593" t="s">
        <v>9272</v>
      </c>
      <c r="M17593" t="s">
        <v>18373</v>
      </c>
      <c r="N17593" t="s">
        <v>15194</v>
      </c>
      <c r="O17593" t="s">
        <v>18374</v>
      </c>
    </row>
    <row r="17594" spans="1:15">
      <c r="A17594" s="8" t="str">
        <f t="shared" si="858"/>
        <v>https://w3id.org/kouigenjimonogatari/data/1484-01.json</v>
      </c>
      <c r="B17594">
        <v>1484</v>
      </c>
      <c r="C17594">
        <v>1</v>
      </c>
      <c r="D17594" t="s">
        <v>18401</v>
      </c>
      <c r="E17594" t="s">
        <v>5917</v>
      </c>
      <c r="F17594" t="s">
        <v>18087</v>
      </c>
      <c r="G17594">
        <v>44</v>
      </c>
      <c r="H17594" t="s">
        <v>5919</v>
      </c>
      <c r="I17594" t="s">
        <v>5920</v>
      </c>
      <c r="L17594" t="s">
        <v>9303</v>
      </c>
      <c r="M17594" t="s">
        <v>18402</v>
      </c>
      <c r="N17594" t="s">
        <v>15194</v>
      </c>
      <c r="O17594" t="s">
        <v>18403</v>
      </c>
    </row>
    <row r="17595" spans="1:15">
      <c r="A17595" s="8" t="str">
        <f t="shared" si="858"/>
        <v>https://w3id.org/kouigenjimonogatari/data/1484-02.json</v>
      </c>
      <c r="B17595">
        <v>1484</v>
      </c>
      <c r="C17595">
        <v>2</v>
      </c>
      <c r="D17595" t="s">
        <v>18404</v>
      </c>
      <c r="E17595" t="s">
        <v>5917</v>
      </c>
      <c r="F17595" t="s">
        <v>18087</v>
      </c>
      <c r="G17595">
        <v>44</v>
      </c>
      <c r="H17595" t="s">
        <v>5919</v>
      </c>
      <c r="I17595" t="s">
        <v>5920</v>
      </c>
      <c r="L17595" t="s">
        <v>9303</v>
      </c>
      <c r="M17595" t="s">
        <v>18402</v>
      </c>
      <c r="N17595" t="s">
        <v>15194</v>
      </c>
      <c r="O17595" t="s">
        <v>18403</v>
      </c>
    </row>
    <row r="17596" spans="1:15">
      <c r="A17596" s="8" t="str">
        <f t="shared" si="858"/>
        <v>https://w3id.org/kouigenjimonogatari/data/1484-03.json</v>
      </c>
      <c r="B17596">
        <v>1484</v>
      </c>
      <c r="C17596">
        <v>3</v>
      </c>
      <c r="D17596" t="s">
        <v>18405</v>
      </c>
      <c r="E17596" t="s">
        <v>5917</v>
      </c>
      <c r="F17596" t="s">
        <v>18087</v>
      </c>
      <c r="G17596">
        <v>44</v>
      </c>
      <c r="H17596" t="s">
        <v>5919</v>
      </c>
      <c r="I17596" t="s">
        <v>5920</v>
      </c>
      <c r="L17596" t="s">
        <v>9303</v>
      </c>
      <c r="M17596" t="s">
        <v>18402</v>
      </c>
      <c r="N17596" t="s">
        <v>15194</v>
      </c>
      <c r="O17596" t="s">
        <v>18403</v>
      </c>
    </row>
    <row r="17597" spans="1:15">
      <c r="A17597" s="8" t="str">
        <f t="shared" si="858"/>
        <v>https://w3id.org/kouigenjimonogatari/data/1484-04.json</v>
      </c>
      <c r="B17597">
        <v>1484</v>
      </c>
      <c r="C17597">
        <v>4</v>
      </c>
      <c r="D17597" t="s">
        <v>18406</v>
      </c>
      <c r="E17597" t="s">
        <v>5917</v>
      </c>
      <c r="F17597" t="s">
        <v>18087</v>
      </c>
      <c r="G17597">
        <v>44</v>
      </c>
      <c r="H17597" t="s">
        <v>5919</v>
      </c>
      <c r="I17597" t="s">
        <v>5920</v>
      </c>
      <c r="L17597" t="s">
        <v>9303</v>
      </c>
      <c r="M17597" t="s">
        <v>18402</v>
      </c>
      <c r="N17597" t="s">
        <v>15194</v>
      </c>
      <c r="O17597" t="s">
        <v>18403</v>
      </c>
    </row>
    <row r="17598" spans="1:15">
      <c r="A17598" s="8" t="str">
        <f t="shared" si="858"/>
        <v>https://w3id.org/kouigenjimonogatari/data/1484-05.json</v>
      </c>
      <c r="B17598">
        <v>1484</v>
      </c>
      <c r="C17598">
        <v>5</v>
      </c>
      <c r="D17598" t="s">
        <v>18407</v>
      </c>
      <c r="E17598" t="s">
        <v>5917</v>
      </c>
      <c r="F17598" t="s">
        <v>18087</v>
      </c>
      <c r="G17598">
        <v>44</v>
      </c>
      <c r="H17598" t="s">
        <v>5919</v>
      </c>
      <c r="I17598" t="s">
        <v>5920</v>
      </c>
      <c r="L17598" t="s">
        <v>9303</v>
      </c>
      <c r="M17598" t="s">
        <v>18402</v>
      </c>
      <c r="N17598" t="s">
        <v>15194</v>
      </c>
      <c r="O17598" t="s">
        <v>18403</v>
      </c>
    </row>
    <row r="17599" spans="1:15">
      <c r="A17599" s="8" t="str">
        <f t="shared" si="858"/>
        <v>https://w3id.org/kouigenjimonogatari/data/1484-06.json</v>
      </c>
      <c r="B17599">
        <v>1484</v>
      </c>
      <c r="C17599">
        <v>6</v>
      </c>
      <c r="D17599" t="s">
        <v>18408</v>
      </c>
      <c r="E17599" t="s">
        <v>5917</v>
      </c>
      <c r="F17599" t="s">
        <v>18087</v>
      </c>
      <c r="G17599">
        <v>44</v>
      </c>
      <c r="H17599" t="s">
        <v>5919</v>
      </c>
      <c r="I17599" t="s">
        <v>5920</v>
      </c>
      <c r="L17599" t="s">
        <v>9303</v>
      </c>
      <c r="M17599" t="s">
        <v>18402</v>
      </c>
      <c r="N17599" t="s">
        <v>15194</v>
      </c>
      <c r="O17599" t="s">
        <v>18403</v>
      </c>
    </row>
    <row r="17600" spans="1:15">
      <c r="A17600" s="8" t="str">
        <f t="shared" ref="A17600:A17663" si="859">"https://w3id.org/kouigenjimonogatari/data/"&amp;TEXT(B17600, "0000")&amp;"-"&amp;TEXT(C17600, "00")&amp;".json"</f>
        <v>https://w3id.org/kouigenjimonogatari/data/1484-07.json</v>
      </c>
      <c r="B17600">
        <v>1484</v>
      </c>
      <c r="C17600">
        <v>7</v>
      </c>
      <c r="D17600" t="s">
        <v>18409</v>
      </c>
      <c r="E17600" t="s">
        <v>5917</v>
      </c>
      <c r="F17600" t="s">
        <v>18087</v>
      </c>
      <c r="G17600">
        <v>44</v>
      </c>
      <c r="H17600" t="s">
        <v>5919</v>
      </c>
      <c r="I17600" t="s">
        <v>5920</v>
      </c>
      <c r="L17600" t="s">
        <v>9303</v>
      </c>
      <c r="M17600" t="s">
        <v>18402</v>
      </c>
      <c r="N17600" t="s">
        <v>15194</v>
      </c>
      <c r="O17600" t="s">
        <v>18403</v>
      </c>
    </row>
    <row r="17601" spans="1:15">
      <c r="A17601" s="8" t="str">
        <f t="shared" si="859"/>
        <v>https://w3id.org/kouigenjimonogatari/data/1484-08.json</v>
      </c>
      <c r="B17601">
        <v>1484</v>
      </c>
      <c r="C17601">
        <v>8</v>
      </c>
      <c r="D17601" t="s">
        <v>18410</v>
      </c>
      <c r="E17601" t="s">
        <v>5917</v>
      </c>
      <c r="F17601" t="s">
        <v>18087</v>
      </c>
      <c r="G17601">
        <v>44</v>
      </c>
      <c r="H17601" t="s">
        <v>5919</v>
      </c>
      <c r="I17601" t="s">
        <v>5920</v>
      </c>
      <c r="L17601" t="s">
        <v>9303</v>
      </c>
      <c r="M17601" t="s">
        <v>18402</v>
      </c>
      <c r="N17601" t="s">
        <v>15194</v>
      </c>
      <c r="O17601" t="s">
        <v>18403</v>
      </c>
    </row>
    <row r="17602" spans="1:15">
      <c r="A17602" s="8" t="str">
        <f t="shared" si="859"/>
        <v>https://w3id.org/kouigenjimonogatari/data/1484-09.json</v>
      </c>
      <c r="B17602">
        <v>1484</v>
      </c>
      <c r="C17602">
        <v>9</v>
      </c>
      <c r="D17602" t="s">
        <v>18411</v>
      </c>
      <c r="E17602" t="s">
        <v>5917</v>
      </c>
      <c r="F17602" t="s">
        <v>18087</v>
      </c>
      <c r="G17602">
        <v>44</v>
      </c>
      <c r="H17602" t="s">
        <v>5919</v>
      </c>
      <c r="I17602" t="s">
        <v>5920</v>
      </c>
      <c r="L17602" t="s">
        <v>9303</v>
      </c>
      <c r="M17602" t="s">
        <v>18402</v>
      </c>
      <c r="N17602" t="s">
        <v>15194</v>
      </c>
      <c r="O17602" t="s">
        <v>18403</v>
      </c>
    </row>
    <row r="17603" spans="1:15">
      <c r="A17603" s="8" t="str">
        <f t="shared" si="859"/>
        <v>https://w3id.org/kouigenjimonogatari/data/1484-10.json</v>
      </c>
      <c r="B17603">
        <v>1484</v>
      </c>
      <c r="C17603">
        <v>10</v>
      </c>
      <c r="D17603" t="s">
        <v>18412</v>
      </c>
      <c r="E17603" t="s">
        <v>5917</v>
      </c>
      <c r="F17603" t="s">
        <v>18087</v>
      </c>
      <c r="G17603">
        <v>44</v>
      </c>
      <c r="H17603" t="s">
        <v>5919</v>
      </c>
      <c r="I17603" t="s">
        <v>5920</v>
      </c>
      <c r="L17603" t="s">
        <v>9303</v>
      </c>
      <c r="M17603" t="s">
        <v>18402</v>
      </c>
      <c r="N17603" t="s">
        <v>15194</v>
      </c>
      <c r="O17603" t="s">
        <v>18403</v>
      </c>
    </row>
    <row r="17604" spans="1:15">
      <c r="A17604" s="8" t="str">
        <f t="shared" si="859"/>
        <v>https://w3id.org/kouigenjimonogatari/data/1484-11.json</v>
      </c>
      <c r="B17604">
        <v>1484</v>
      </c>
      <c r="C17604">
        <v>11</v>
      </c>
      <c r="D17604" t="s">
        <v>18413</v>
      </c>
      <c r="E17604" t="s">
        <v>5917</v>
      </c>
      <c r="F17604" t="s">
        <v>18087</v>
      </c>
      <c r="G17604">
        <v>44</v>
      </c>
      <c r="H17604" t="s">
        <v>5919</v>
      </c>
      <c r="I17604" t="s">
        <v>5920</v>
      </c>
      <c r="L17604" t="s">
        <v>9303</v>
      </c>
      <c r="M17604" t="s">
        <v>18402</v>
      </c>
      <c r="N17604" t="s">
        <v>15194</v>
      </c>
      <c r="O17604" t="s">
        <v>18403</v>
      </c>
    </row>
    <row r="17605" spans="1:15">
      <c r="A17605" s="8" t="str">
        <f t="shared" si="859"/>
        <v>https://w3id.org/kouigenjimonogatari/data/1484-12.json</v>
      </c>
      <c r="B17605">
        <v>1484</v>
      </c>
      <c r="C17605">
        <v>12</v>
      </c>
      <c r="D17605" t="s">
        <v>18414</v>
      </c>
      <c r="E17605" t="s">
        <v>5917</v>
      </c>
      <c r="F17605" t="s">
        <v>18087</v>
      </c>
      <c r="G17605">
        <v>44</v>
      </c>
      <c r="H17605" t="s">
        <v>5919</v>
      </c>
      <c r="I17605" t="s">
        <v>5920</v>
      </c>
      <c r="L17605" t="s">
        <v>9303</v>
      </c>
      <c r="M17605" t="s">
        <v>18402</v>
      </c>
      <c r="N17605" t="s">
        <v>15194</v>
      </c>
      <c r="O17605" t="s">
        <v>18403</v>
      </c>
    </row>
    <row r="17606" spans="1:15">
      <c r="A17606" s="8" t="str">
        <f t="shared" si="859"/>
        <v>https://w3id.org/kouigenjimonogatari/data/1484-13.json</v>
      </c>
      <c r="B17606">
        <v>1484</v>
      </c>
      <c r="C17606">
        <v>13</v>
      </c>
      <c r="D17606" t="s">
        <v>18415</v>
      </c>
      <c r="E17606" t="s">
        <v>5917</v>
      </c>
      <c r="F17606" t="s">
        <v>18087</v>
      </c>
      <c r="G17606">
        <v>44</v>
      </c>
      <c r="H17606" t="s">
        <v>5919</v>
      </c>
      <c r="I17606" t="s">
        <v>5920</v>
      </c>
      <c r="L17606" t="s">
        <v>9303</v>
      </c>
      <c r="M17606" t="s">
        <v>18402</v>
      </c>
      <c r="N17606" t="s">
        <v>15194</v>
      </c>
      <c r="O17606" t="s">
        <v>18403</v>
      </c>
    </row>
    <row r="17607" spans="1:15">
      <c r="A17607" s="8" t="str">
        <f t="shared" si="859"/>
        <v>https://w3id.org/kouigenjimonogatari/data/1484-14.json</v>
      </c>
      <c r="B17607">
        <v>1484</v>
      </c>
      <c r="C17607">
        <v>14</v>
      </c>
      <c r="D17607" t="s">
        <v>18416</v>
      </c>
      <c r="E17607" t="s">
        <v>5917</v>
      </c>
      <c r="F17607" t="s">
        <v>18087</v>
      </c>
      <c r="G17607">
        <v>44</v>
      </c>
      <c r="H17607" t="s">
        <v>5919</v>
      </c>
      <c r="I17607" t="s">
        <v>5920</v>
      </c>
      <c r="L17607" t="s">
        <v>9303</v>
      </c>
      <c r="M17607" t="s">
        <v>18402</v>
      </c>
      <c r="N17607" t="s">
        <v>15194</v>
      </c>
      <c r="O17607" t="s">
        <v>18403</v>
      </c>
    </row>
    <row r="17608" spans="1:15">
      <c r="A17608" s="8" t="str">
        <f t="shared" si="859"/>
        <v>https://w3id.org/kouigenjimonogatari/data/1485-01.json</v>
      </c>
      <c r="B17608">
        <v>1485</v>
      </c>
      <c r="C17608">
        <v>1</v>
      </c>
      <c r="D17608" t="s">
        <v>18417</v>
      </c>
      <c r="E17608" t="s">
        <v>5917</v>
      </c>
      <c r="F17608" t="s">
        <v>18087</v>
      </c>
      <c r="G17608">
        <v>44</v>
      </c>
      <c r="H17608" t="s">
        <v>5919</v>
      </c>
      <c r="I17608" t="s">
        <v>5920</v>
      </c>
      <c r="L17608" t="s">
        <v>9303</v>
      </c>
      <c r="M17608" t="s">
        <v>18402</v>
      </c>
      <c r="N17608" t="s">
        <v>15194</v>
      </c>
      <c r="O17608" t="s">
        <v>18403</v>
      </c>
    </row>
    <row r="17609" spans="1:15">
      <c r="A17609" s="8" t="str">
        <f t="shared" si="859"/>
        <v>https://w3id.org/kouigenjimonogatari/data/1485-02.json</v>
      </c>
      <c r="B17609">
        <v>1485</v>
      </c>
      <c r="C17609">
        <v>2</v>
      </c>
      <c r="D17609" t="s">
        <v>18418</v>
      </c>
      <c r="E17609" t="s">
        <v>5917</v>
      </c>
      <c r="F17609" t="s">
        <v>18087</v>
      </c>
      <c r="G17609">
        <v>44</v>
      </c>
      <c r="H17609" t="s">
        <v>5919</v>
      </c>
      <c r="I17609" t="s">
        <v>5920</v>
      </c>
      <c r="L17609" t="s">
        <v>9303</v>
      </c>
      <c r="M17609" t="s">
        <v>18402</v>
      </c>
      <c r="N17609" t="s">
        <v>15194</v>
      </c>
      <c r="O17609" t="s">
        <v>18403</v>
      </c>
    </row>
    <row r="17610" spans="1:15">
      <c r="A17610" s="8" t="str">
        <f t="shared" si="859"/>
        <v>https://w3id.org/kouigenjimonogatari/data/1485-03.json</v>
      </c>
      <c r="B17610">
        <v>1485</v>
      </c>
      <c r="C17610">
        <v>3</v>
      </c>
      <c r="D17610" t="s">
        <v>18419</v>
      </c>
      <c r="E17610" t="s">
        <v>5917</v>
      </c>
      <c r="F17610" t="s">
        <v>18087</v>
      </c>
      <c r="G17610">
        <v>44</v>
      </c>
      <c r="H17610" t="s">
        <v>5919</v>
      </c>
      <c r="I17610" t="s">
        <v>5920</v>
      </c>
      <c r="L17610" t="s">
        <v>9303</v>
      </c>
      <c r="M17610" t="s">
        <v>18402</v>
      </c>
      <c r="N17610" t="s">
        <v>15194</v>
      </c>
      <c r="O17610" t="s">
        <v>18403</v>
      </c>
    </row>
    <row r="17611" spans="1:15">
      <c r="A17611" s="8" t="str">
        <f t="shared" si="859"/>
        <v>https://w3id.org/kouigenjimonogatari/data/1485-04.json</v>
      </c>
      <c r="B17611">
        <v>1485</v>
      </c>
      <c r="C17611">
        <v>4</v>
      </c>
      <c r="D17611" t="s">
        <v>1110</v>
      </c>
      <c r="E17611" t="s">
        <v>5917</v>
      </c>
      <c r="F17611" t="s">
        <v>18087</v>
      </c>
      <c r="G17611">
        <v>44</v>
      </c>
      <c r="H17611" t="s">
        <v>5919</v>
      </c>
      <c r="I17611" t="s">
        <v>5920</v>
      </c>
      <c r="L17611" t="s">
        <v>9303</v>
      </c>
      <c r="M17611" t="s">
        <v>18402</v>
      </c>
      <c r="N17611" t="s">
        <v>15194</v>
      </c>
      <c r="O17611" t="s">
        <v>18403</v>
      </c>
    </row>
    <row r="17612" spans="1:15">
      <c r="A17612" s="8" t="str">
        <f t="shared" si="859"/>
        <v>https://w3id.org/kouigenjimonogatari/data/1485-05.json</v>
      </c>
      <c r="B17612">
        <v>1485</v>
      </c>
      <c r="C17612">
        <v>5</v>
      </c>
      <c r="D17612" t="s">
        <v>18420</v>
      </c>
      <c r="E17612" t="s">
        <v>5917</v>
      </c>
      <c r="F17612" t="s">
        <v>18087</v>
      </c>
      <c r="G17612">
        <v>44</v>
      </c>
      <c r="H17612" t="s">
        <v>5919</v>
      </c>
      <c r="I17612" t="s">
        <v>5920</v>
      </c>
      <c r="L17612" t="s">
        <v>9303</v>
      </c>
      <c r="M17612" t="s">
        <v>18402</v>
      </c>
      <c r="N17612" t="s">
        <v>15194</v>
      </c>
      <c r="O17612" t="s">
        <v>18403</v>
      </c>
    </row>
    <row r="17613" spans="1:15">
      <c r="A17613" s="8" t="str">
        <f t="shared" si="859"/>
        <v>https://w3id.org/kouigenjimonogatari/data/1485-06.json</v>
      </c>
      <c r="B17613">
        <v>1485</v>
      </c>
      <c r="C17613">
        <v>6</v>
      </c>
      <c r="D17613" t="s">
        <v>18421</v>
      </c>
      <c r="E17613" t="s">
        <v>5917</v>
      </c>
      <c r="F17613" t="s">
        <v>18087</v>
      </c>
      <c r="G17613">
        <v>44</v>
      </c>
      <c r="H17613" t="s">
        <v>5919</v>
      </c>
      <c r="I17613" t="s">
        <v>5920</v>
      </c>
      <c r="L17613" t="s">
        <v>9303</v>
      </c>
      <c r="M17613" t="s">
        <v>18402</v>
      </c>
      <c r="N17613" t="s">
        <v>15194</v>
      </c>
      <c r="O17613" t="s">
        <v>18403</v>
      </c>
    </row>
    <row r="17614" spans="1:15">
      <c r="A17614" s="8" t="str">
        <f t="shared" si="859"/>
        <v>https://w3id.org/kouigenjimonogatari/data/1485-07.json</v>
      </c>
      <c r="B17614">
        <v>1485</v>
      </c>
      <c r="C17614">
        <v>7</v>
      </c>
      <c r="D17614" t="s">
        <v>18422</v>
      </c>
      <c r="E17614" t="s">
        <v>5917</v>
      </c>
      <c r="F17614" t="s">
        <v>18087</v>
      </c>
      <c r="G17614">
        <v>44</v>
      </c>
      <c r="H17614" t="s">
        <v>5919</v>
      </c>
      <c r="I17614" t="s">
        <v>5920</v>
      </c>
      <c r="L17614" t="s">
        <v>9303</v>
      </c>
      <c r="M17614" t="s">
        <v>18402</v>
      </c>
      <c r="N17614" t="s">
        <v>15194</v>
      </c>
      <c r="O17614" t="s">
        <v>18403</v>
      </c>
    </row>
    <row r="17615" spans="1:15">
      <c r="A17615" s="8" t="str">
        <f t="shared" si="859"/>
        <v>https://w3id.org/kouigenjimonogatari/data/1485-08.json</v>
      </c>
      <c r="B17615">
        <v>1485</v>
      </c>
      <c r="C17615">
        <v>8</v>
      </c>
      <c r="D17615" t="s">
        <v>18423</v>
      </c>
      <c r="E17615" t="s">
        <v>5917</v>
      </c>
      <c r="F17615" t="s">
        <v>18087</v>
      </c>
      <c r="G17615">
        <v>44</v>
      </c>
      <c r="H17615" t="s">
        <v>5919</v>
      </c>
      <c r="I17615" t="s">
        <v>5920</v>
      </c>
      <c r="L17615" t="s">
        <v>9303</v>
      </c>
      <c r="M17615" t="s">
        <v>18402</v>
      </c>
      <c r="N17615" t="s">
        <v>15194</v>
      </c>
      <c r="O17615" t="s">
        <v>18403</v>
      </c>
    </row>
    <row r="17616" spans="1:15">
      <c r="A17616" s="8" t="str">
        <f t="shared" si="859"/>
        <v>https://w3id.org/kouigenjimonogatari/data/1485-09.json</v>
      </c>
      <c r="B17616">
        <v>1485</v>
      </c>
      <c r="C17616">
        <v>9</v>
      </c>
      <c r="D17616" t="s">
        <v>18424</v>
      </c>
      <c r="E17616" t="s">
        <v>5917</v>
      </c>
      <c r="F17616" t="s">
        <v>18087</v>
      </c>
      <c r="G17616">
        <v>44</v>
      </c>
      <c r="H17616" t="s">
        <v>5919</v>
      </c>
      <c r="I17616" t="s">
        <v>5920</v>
      </c>
      <c r="L17616" t="s">
        <v>9303</v>
      </c>
      <c r="M17616" t="s">
        <v>18402</v>
      </c>
      <c r="N17616" t="s">
        <v>15194</v>
      </c>
      <c r="O17616" t="s">
        <v>18403</v>
      </c>
    </row>
    <row r="17617" spans="1:15">
      <c r="A17617" s="8" t="str">
        <f t="shared" si="859"/>
        <v>https://w3id.org/kouigenjimonogatari/data/1485-10.json</v>
      </c>
      <c r="B17617">
        <v>1485</v>
      </c>
      <c r="C17617">
        <v>10</v>
      </c>
      <c r="D17617" t="s">
        <v>18425</v>
      </c>
      <c r="E17617" t="s">
        <v>5917</v>
      </c>
      <c r="F17617" t="s">
        <v>18087</v>
      </c>
      <c r="G17617">
        <v>44</v>
      </c>
      <c r="H17617" t="s">
        <v>5919</v>
      </c>
      <c r="I17617" t="s">
        <v>5920</v>
      </c>
      <c r="L17617" t="s">
        <v>9303</v>
      </c>
      <c r="M17617" t="s">
        <v>18402</v>
      </c>
      <c r="N17617" t="s">
        <v>15194</v>
      </c>
      <c r="O17617" t="s">
        <v>18403</v>
      </c>
    </row>
    <row r="17618" spans="1:15">
      <c r="A17618" s="8" t="str">
        <f t="shared" si="859"/>
        <v>https://w3id.org/kouigenjimonogatari/data/1485-11.json</v>
      </c>
      <c r="B17618">
        <v>1485</v>
      </c>
      <c r="C17618">
        <v>11</v>
      </c>
      <c r="D17618" t="s">
        <v>18426</v>
      </c>
      <c r="E17618" t="s">
        <v>5917</v>
      </c>
      <c r="F17618" t="s">
        <v>18087</v>
      </c>
      <c r="G17618">
        <v>44</v>
      </c>
      <c r="H17618" t="s">
        <v>5919</v>
      </c>
      <c r="I17618" t="s">
        <v>5920</v>
      </c>
      <c r="L17618" t="s">
        <v>9303</v>
      </c>
      <c r="M17618" t="s">
        <v>18402</v>
      </c>
      <c r="N17618" t="s">
        <v>15194</v>
      </c>
      <c r="O17618" t="s">
        <v>18403</v>
      </c>
    </row>
    <row r="17619" spans="1:15">
      <c r="A17619" s="8" t="str">
        <f t="shared" si="859"/>
        <v>https://w3id.org/kouigenjimonogatari/data/1485-12.json</v>
      </c>
      <c r="B17619">
        <v>1485</v>
      </c>
      <c r="C17619">
        <v>12</v>
      </c>
      <c r="D17619" t="s">
        <v>18427</v>
      </c>
      <c r="E17619" t="s">
        <v>5917</v>
      </c>
      <c r="F17619" t="s">
        <v>18087</v>
      </c>
      <c r="G17619">
        <v>44</v>
      </c>
      <c r="H17619" t="s">
        <v>5919</v>
      </c>
      <c r="I17619" t="s">
        <v>5920</v>
      </c>
      <c r="L17619" t="s">
        <v>9303</v>
      </c>
      <c r="M17619" t="s">
        <v>18402</v>
      </c>
      <c r="N17619" t="s">
        <v>15194</v>
      </c>
      <c r="O17619" t="s">
        <v>18403</v>
      </c>
    </row>
    <row r="17620" spans="1:15">
      <c r="A17620" s="8" t="str">
        <f t="shared" si="859"/>
        <v>https://w3id.org/kouigenjimonogatari/data/1485-13.json</v>
      </c>
      <c r="B17620">
        <v>1485</v>
      </c>
      <c r="C17620">
        <v>13</v>
      </c>
      <c r="D17620" t="s">
        <v>18428</v>
      </c>
      <c r="E17620" t="s">
        <v>5917</v>
      </c>
      <c r="F17620" t="s">
        <v>18087</v>
      </c>
      <c r="G17620">
        <v>44</v>
      </c>
      <c r="H17620" t="s">
        <v>5919</v>
      </c>
      <c r="I17620" t="s">
        <v>5920</v>
      </c>
      <c r="L17620" t="s">
        <v>9303</v>
      </c>
      <c r="M17620" t="s">
        <v>18402</v>
      </c>
      <c r="N17620" t="s">
        <v>15194</v>
      </c>
      <c r="O17620" t="s">
        <v>18403</v>
      </c>
    </row>
    <row r="17621" spans="1:15">
      <c r="A17621" s="8" t="str">
        <f t="shared" si="859"/>
        <v>https://w3id.org/kouigenjimonogatari/data/1485-14.json</v>
      </c>
      <c r="B17621">
        <v>1485</v>
      </c>
      <c r="C17621">
        <v>14</v>
      </c>
      <c r="D17621" t="s">
        <v>18429</v>
      </c>
      <c r="E17621" t="s">
        <v>5917</v>
      </c>
      <c r="F17621" t="s">
        <v>18087</v>
      </c>
      <c r="G17621">
        <v>44</v>
      </c>
      <c r="H17621" t="s">
        <v>5919</v>
      </c>
      <c r="I17621" t="s">
        <v>5920</v>
      </c>
      <c r="L17621" t="s">
        <v>9303</v>
      </c>
      <c r="M17621" t="s">
        <v>18402</v>
      </c>
      <c r="N17621" t="s">
        <v>15194</v>
      </c>
      <c r="O17621" t="s">
        <v>18403</v>
      </c>
    </row>
    <row r="17622" spans="1:15">
      <c r="A17622" s="8" t="str">
        <f t="shared" si="859"/>
        <v>https://w3id.org/kouigenjimonogatari/data/1486-01.json</v>
      </c>
      <c r="B17622">
        <v>1486</v>
      </c>
      <c r="C17622">
        <v>1</v>
      </c>
      <c r="D17622" t="s">
        <v>18430</v>
      </c>
      <c r="E17622" t="s">
        <v>5917</v>
      </c>
      <c r="F17622" t="s">
        <v>18087</v>
      </c>
      <c r="G17622">
        <v>44</v>
      </c>
      <c r="H17622" t="s">
        <v>5919</v>
      </c>
      <c r="I17622" t="s">
        <v>5920</v>
      </c>
      <c r="L17622" t="s">
        <v>9334</v>
      </c>
      <c r="M17622" t="s">
        <v>18431</v>
      </c>
      <c r="N17622" t="s">
        <v>15194</v>
      </c>
      <c r="O17622" t="s">
        <v>18432</v>
      </c>
    </row>
    <row r="17623" spans="1:15">
      <c r="A17623" s="8" t="str">
        <f t="shared" si="859"/>
        <v>https://w3id.org/kouigenjimonogatari/data/1486-02.json</v>
      </c>
      <c r="B17623">
        <v>1486</v>
      </c>
      <c r="C17623">
        <v>2</v>
      </c>
      <c r="D17623" t="s">
        <v>18433</v>
      </c>
      <c r="E17623" t="s">
        <v>5917</v>
      </c>
      <c r="F17623" t="s">
        <v>18087</v>
      </c>
      <c r="G17623">
        <v>44</v>
      </c>
      <c r="H17623" t="s">
        <v>5919</v>
      </c>
      <c r="I17623" t="s">
        <v>5920</v>
      </c>
      <c r="L17623" t="s">
        <v>9334</v>
      </c>
      <c r="M17623" t="s">
        <v>18431</v>
      </c>
      <c r="N17623" t="s">
        <v>15194</v>
      </c>
      <c r="O17623" t="s">
        <v>18432</v>
      </c>
    </row>
    <row r="17624" spans="1:15">
      <c r="A17624" s="8" t="str">
        <f t="shared" si="859"/>
        <v>https://w3id.org/kouigenjimonogatari/data/1486-03.json</v>
      </c>
      <c r="B17624">
        <v>1486</v>
      </c>
      <c r="C17624">
        <v>3</v>
      </c>
      <c r="D17624" t="s">
        <v>18434</v>
      </c>
      <c r="E17624" t="s">
        <v>5917</v>
      </c>
      <c r="F17624" t="s">
        <v>18087</v>
      </c>
      <c r="G17624">
        <v>44</v>
      </c>
      <c r="H17624" t="s">
        <v>5919</v>
      </c>
      <c r="I17624" t="s">
        <v>5920</v>
      </c>
      <c r="L17624" t="s">
        <v>9334</v>
      </c>
      <c r="M17624" t="s">
        <v>18431</v>
      </c>
      <c r="N17624" t="s">
        <v>15194</v>
      </c>
      <c r="O17624" t="s">
        <v>18432</v>
      </c>
    </row>
    <row r="17625" spans="1:15">
      <c r="A17625" s="8" t="str">
        <f t="shared" si="859"/>
        <v>https://w3id.org/kouigenjimonogatari/data/1486-04.json</v>
      </c>
      <c r="B17625">
        <v>1486</v>
      </c>
      <c r="C17625">
        <v>4</v>
      </c>
      <c r="D17625" t="s">
        <v>18435</v>
      </c>
      <c r="E17625" t="s">
        <v>5917</v>
      </c>
      <c r="F17625" t="s">
        <v>18087</v>
      </c>
      <c r="G17625">
        <v>44</v>
      </c>
      <c r="H17625" t="s">
        <v>5919</v>
      </c>
      <c r="I17625" t="s">
        <v>5920</v>
      </c>
      <c r="L17625" t="s">
        <v>9334</v>
      </c>
      <c r="M17625" t="s">
        <v>18431</v>
      </c>
      <c r="N17625" t="s">
        <v>15194</v>
      </c>
      <c r="O17625" t="s">
        <v>18432</v>
      </c>
    </row>
    <row r="17626" spans="1:15">
      <c r="A17626" s="8" t="str">
        <f t="shared" si="859"/>
        <v>https://w3id.org/kouigenjimonogatari/data/1486-05.json</v>
      </c>
      <c r="B17626">
        <v>1486</v>
      </c>
      <c r="C17626">
        <v>5</v>
      </c>
      <c r="D17626" t="s">
        <v>18436</v>
      </c>
      <c r="E17626" t="s">
        <v>5917</v>
      </c>
      <c r="F17626" t="s">
        <v>18087</v>
      </c>
      <c r="G17626">
        <v>44</v>
      </c>
      <c r="H17626" t="s">
        <v>5919</v>
      </c>
      <c r="I17626" t="s">
        <v>5920</v>
      </c>
      <c r="L17626" t="s">
        <v>9334</v>
      </c>
      <c r="M17626" t="s">
        <v>18431</v>
      </c>
      <c r="N17626" t="s">
        <v>15194</v>
      </c>
      <c r="O17626" t="s">
        <v>18432</v>
      </c>
    </row>
    <row r="17627" spans="1:15">
      <c r="A17627" s="8" t="str">
        <f t="shared" si="859"/>
        <v>https://w3id.org/kouigenjimonogatari/data/1486-06.json</v>
      </c>
      <c r="B17627">
        <v>1486</v>
      </c>
      <c r="C17627">
        <v>6</v>
      </c>
      <c r="D17627" t="s">
        <v>18437</v>
      </c>
      <c r="E17627" t="s">
        <v>5917</v>
      </c>
      <c r="F17627" t="s">
        <v>18087</v>
      </c>
      <c r="G17627">
        <v>44</v>
      </c>
      <c r="H17627" t="s">
        <v>5919</v>
      </c>
      <c r="I17627" t="s">
        <v>5920</v>
      </c>
      <c r="L17627" t="s">
        <v>9334</v>
      </c>
      <c r="M17627" t="s">
        <v>18431</v>
      </c>
      <c r="N17627" t="s">
        <v>15194</v>
      </c>
      <c r="O17627" t="s">
        <v>18432</v>
      </c>
    </row>
    <row r="17628" spans="1:15">
      <c r="A17628" s="8" t="str">
        <f t="shared" si="859"/>
        <v>https://w3id.org/kouigenjimonogatari/data/1486-07.json</v>
      </c>
      <c r="B17628">
        <v>1486</v>
      </c>
      <c r="C17628">
        <v>7</v>
      </c>
      <c r="D17628" t="s">
        <v>18438</v>
      </c>
      <c r="E17628" t="s">
        <v>5917</v>
      </c>
      <c r="F17628" t="s">
        <v>18087</v>
      </c>
      <c r="G17628">
        <v>44</v>
      </c>
      <c r="H17628" t="s">
        <v>5919</v>
      </c>
      <c r="I17628" t="s">
        <v>5920</v>
      </c>
      <c r="L17628" t="s">
        <v>9334</v>
      </c>
      <c r="M17628" t="s">
        <v>18431</v>
      </c>
      <c r="N17628" t="s">
        <v>15194</v>
      </c>
      <c r="O17628" t="s">
        <v>18432</v>
      </c>
    </row>
    <row r="17629" spans="1:15">
      <c r="A17629" s="8" t="str">
        <f t="shared" si="859"/>
        <v>https://w3id.org/kouigenjimonogatari/data/1486-08.json</v>
      </c>
      <c r="B17629">
        <v>1486</v>
      </c>
      <c r="C17629">
        <v>8</v>
      </c>
      <c r="D17629" t="s">
        <v>18439</v>
      </c>
      <c r="E17629" t="s">
        <v>5917</v>
      </c>
      <c r="F17629" t="s">
        <v>18087</v>
      </c>
      <c r="G17629">
        <v>44</v>
      </c>
      <c r="H17629" t="s">
        <v>5919</v>
      </c>
      <c r="I17629" t="s">
        <v>5920</v>
      </c>
      <c r="L17629" t="s">
        <v>9334</v>
      </c>
      <c r="M17629" t="s">
        <v>18431</v>
      </c>
      <c r="N17629" t="s">
        <v>15194</v>
      </c>
      <c r="O17629" t="s">
        <v>18432</v>
      </c>
    </row>
    <row r="17630" spans="1:15">
      <c r="A17630" s="8" t="str">
        <f t="shared" si="859"/>
        <v>https://w3id.org/kouigenjimonogatari/data/1486-09.json</v>
      </c>
      <c r="B17630">
        <v>1486</v>
      </c>
      <c r="C17630">
        <v>9</v>
      </c>
      <c r="D17630" t="s">
        <v>18440</v>
      </c>
      <c r="E17630" t="s">
        <v>5917</v>
      </c>
      <c r="F17630" t="s">
        <v>18087</v>
      </c>
      <c r="G17630">
        <v>44</v>
      </c>
      <c r="H17630" t="s">
        <v>5919</v>
      </c>
      <c r="I17630" t="s">
        <v>5920</v>
      </c>
      <c r="L17630" t="s">
        <v>9334</v>
      </c>
      <c r="M17630" t="s">
        <v>18431</v>
      </c>
      <c r="N17630" t="s">
        <v>15194</v>
      </c>
      <c r="O17630" t="s">
        <v>18432</v>
      </c>
    </row>
    <row r="17631" spans="1:15">
      <c r="A17631" s="8" t="str">
        <f t="shared" si="859"/>
        <v>https://w3id.org/kouigenjimonogatari/data/1486-10.json</v>
      </c>
      <c r="B17631">
        <v>1486</v>
      </c>
      <c r="C17631">
        <v>10</v>
      </c>
      <c r="D17631" t="s">
        <v>18441</v>
      </c>
      <c r="E17631" t="s">
        <v>5917</v>
      </c>
      <c r="F17631" t="s">
        <v>18087</v>
      </c>
      <c r="G17631">
        <v>44</v>
      </c>
      <c r="H17631" t="s">
        <v>5919</v>
      </c>
      <c r="I17631" t="s">
        <v>5920</v>
      </c>
      <c r="L17631" t="s">
        <v>9334</v>
      </c>
      <c r="M17631" t="s">
        <v>18431</v>
      </c>
      <c r="N17631" t="s">
        <v>15194</v>
      </c>
      <c r="O17631" t="s">
        <v>18432</v>
      </c>
    </row>
    <row r="17632" spans="1:15">
      <c r="A17632" s="8" t="str">
        <f t="shared" si="859"/>
        <v>https://w3id.org/kouigenjimonogatari/data/1486-11.json</v>
      </c>
      <c r="B17632">
        <v>1486</v>
      </c>
      <c r="C17632">
        <v>11</v>
      </c>
      <c r="D17632" t="s">
        <v>18442</v>
      </c>
      <c r="E17632" t="s">
        <v>5917</v>
      </c>
      <c r="F17632" t="s">
        <v>18087</v>
      </c>
      <c r="G17632">
        <v>44</v>
      </c>
      <c r="H17632" t="s">
        <v>5919</v>
      </c>
      <c r="I17632" t="s">
        <v>5920</v>
      </c>
      <c r="L17632" t="s">
        <v>9334</v>
      </c>
      <c r="M17632" t="s">
        <v>18431</v>
      </c>
      <c r="N17632" t="s">
        <v>15194</v>
      </c>
      <c r="O17632" t="s">
        <v>18432</v>
      </c>
    </row>
    <row r="17633" spans="1:15">
      <c r="A17633" s="8" t="str">
        <f t="shared" si="859"/>
        <v>https://w3id.org/kouigenjimonogatari/data/1486-12.json</v>
      </c>
      <c r="B17633">
        <v>1486</v>
      </c>
      <c r="C17633">
        <v>12</v>
      </c>
      <c r="D17633" t="s">
        <v>18443</v>
      </c>
      <c r="E17633" t="s">
        <v>5917</v>
      </c>
      <c r="F17633" t="s">
        <v>18087</v>
      </c>
      <c r="G17633">
        <v>44</v>
      </c>
      <c r="H17633" t="s">
        <v>5919</v>
      </c>
      <c r="I17633" t="s">
        <v>5920</v>
      </c>
      <c r="L17633" t="s">
        <v>9334</v>
      </c>
      <c r="M17633" t="s">
        <v>18431</v>
      </c>
      <c r="N17633" t="s">
        <v>15194</v>
      </c>
      <c r="O17633" t="s">
        <v>18432</v>
      </c>
    </row>
    <row r="17634" spans="1:15">
      <c r="A17634" s="8" t="str">
        <f t="shared" si="859"/>
        <v>https://w3id.org/kouigenjimonogatari/data/1486-13.json</v>
      </c>
      <c r="B17634">
        <v>1486</v>
      </c>
      <c r="C17634">
        <v>13</v>
      </c>
      <c r="D17634" t="s">
        <v>18444</v>
      </c>
      <c r="E17634" t="s">
        <v>5917</v>
      </c>
      <c r="F17634" t="s">
        <v>18087</v>
      </c>
      <c r="G17634">
        <v>44</v>
      </c>
      <c r="H17634" t="s">
        <v>5919</v>
      </c>
      <c r="I17634" t="s">
        <v>5920</v>
      </c>
      <c r="L17634" t="s">
        <v>9334</v>
      </c>
      <c r="M17634" t="s">
        <v>18431</v>
      </c>
      <c r="N17634" t="s">
        <v>15194</v>
      </c>
      <c r="O17634" t="s">
        <v>18432</v>
      </c>
    </row>
    <row r="17635" spans="1:15">
      <c r="A17635" s="8" t="str">
        <f t="shared" si="859"/>
        <v>https://w3id.org/kouigenjimonogatari/data/1486-14.json</v>
      </c>
      <c r="B17635">
        <v>1486</v>
      </c>
      <c r="C17635">
        <v>14</v>
      </c>
      <c r="D17635" t="s">
        <v>18445</v>
      </c>
      <c r="E17635" t="s">
        <v>5917</v>
      </c>
      <c r="F17635" t="s">
        <v>18087</v>
      </c>
      <c r="G17635">
        <v>44</v>
      </c>
      <c r="H17635" t="s">
        <v>5919</v>
      </c>
      <c r="I17635" t="s">
        <v>5920</v>
      </c>
      <c r="L17635" t="s">
        <v>9334</v>
      </c>
      <c r="M17635" t="s">
        <v>18431</v>
      </c>
      <c r="N17635" t="s">
        <v>15194</v>
      </c>
      <c r="O17635" t="s">
        <v>18432</v>
      </c>
    </row>
    <row r="17636" spans="1:15">
      <c r="A17636" s="8" t="str">
        <f t="shared" si="859"/>
        <v>https://w3id.org/kouigenjimonogatari/data/1487-01.json</v>
      </c>
      <c r="B17636">
        <v>1487</v>
      </c>
      <c r="C17636">
        <v>1</v>
      </c>
      <c r="D17636" t="s">
        <v>18446</v>
      </c>
      <c r="E17636" t="s">
        <v>5917</v>
      </c>
      <c r="F17636" t="s">
        <v>18087</v>
      </c>
      <c r="G17636">
        <v>44</v>
      </c>
      <c r="H17636" t="s">
        <v>5919</v>
      </c>
      <c r="I17636" t="s">
        <v>5920</v>
      </c>
      <c r="L17636" t="s">
        <v>9334</v>
      </c>
      <c r="M17636" t="s">
        <v>18431</v>
      </c>
      <c r="N17636" t="s">
        <v>15194</v>
      </c>
      <c r="O17636" t="s">
        <v>18432</v>
      </c>
    </row>
    <row r="17637" spans="1:15">
      <c r="A17637" s="8" t="str">
        <f t="shared" si="859"/>
        <v>https://w3id.org/kouigenjimonogatari/data/1487-02.json</v>
      </c>
      <c r="B17637">
        <v>1487</v>
      </c>
      <c r="C17637">
        <v>2</v>
      </c>
      <c r="D17637" t="s">
        <v>18447</v>
      </c>
      <c r="E17637" t="s">
        <v>5917</v>
      </c>
      <c r="F17637" t="s">
        <v>18087</v>
      </c>
      <c r="G17637">
        <v>44</v>
      </c>
      <c r="H17637" t="s">
        <v>5919</v>
      </c>
      <c r="I17637" t="s">
        <v>5920</v>
      </c>
      <c r="L17637" t="s">
        <v>9334</v>
      </c>
      <c r="M17637" t="s">
        <v>18431</v>
      </c>
      <c r="N17637" t="s">
        <v>15194</v>
      </c>
      <c r="O17637" t="s">
        <v>18432</v>
      </c>
    </row>
    <row r="17638" spans="1:15">
      <c r="A17638" s="8" t="str">
        <f t="shared" si="859"/>
        <v>https://w3id.org/kouigenjimonogatari/data/1487-03.json</v>
      </c>
      <c r="B17638">
        <v>1487</v>
      </c>
      <c r="C17638">
        <v>3</v>
      </c>
      <c r="D17638" t="s">
        <v>18448</v>
      </c>
      <c r="E17638" t="s">
        <v>5917</v>
      </c>
      <c r="F17638" t="s">
        <v>18087</v>
      </c>
      <c r="G17638">
        <v>44</v>
      </c>
      <c r="H17638" t="s">
        <v>5919</v>
      </c>
      <c r="I17638" t="s">
        <v>5920</v>
      </c>
      <c r="L17638" t="s">
        <v>9334</v>
      </c>
      <c r="M17638" t="s">
        <v>18431</v>
      </c>
      <c r="N17638" t="s">
        <v>15194</v>
      </c>
      <c r="O17638" t="s">
        <v>18432</v>
      </c>
    </row>
    <row r="17639" spans="1:15">
      <c r="A17639" s="8" t="str">
        <f t="shared" si="859"/>
        <v>https://w3id.org/kouigenjimonogatari/data/1487-04.json</v>
      </c>
      <c r="B17639">
        <v>1487</v>
      </c>
      <c r="C17639">
        <v>4</v>
      </c>
      <c r="D17639" t="s">
        <v>18449</v>
      </c>
      <c r="E17639" t="s">
        <v>5917</v>
      </c>
      <c r="F17639" t="s">
        <v>18087</v>
      </c>
      <c r="G17639">
        <v>44</v>
      </c>
      <c r="H17639" t="s">
        <v>5919</v>
      </c>
      <c r="I17639" t="s">
        <v>5920</v>
      </c>
      <c r="L17639" t="s">
        <v>9334</v>
      </c>
      <c r="M17639" t="s">
        <v>18431</v>
      </c>
      <c r="N17639" t="s">
        <v>15194</v>
      </c>
      <c r="O17639" t="s">
        <v>18432</v>
      </c>
    </row>
    <row r="17640" spans="1:15">
      <c r="A17640" s="8" t="str">
        <f t="shared" si="859"/>
        <v>https://w3id.org/kouigenjimonogatari/data/1487-05.json</v>
      </c>
      <c r="B17640">
        <v>1487</v>
      </c>
      <c r="C17640">
        <v>5</v>
      </c>
      <c r="D17640" t="s">
        <v>18450</v>
      </c>
      <c r="E17640" t="s">
        <v>5917</v>
      </c>
      <c r="F17640" t="s">
        <v>18087</v>
      </c>
      <c r="G17640">
        <v>44</v>
      </c>
      <c r="H17640" t="s">
        <v>5919</v>
      </c>
      <c r="I17640" t="s">
        <v>5920</v>
      </c>
      <c r="L17640" t="s">
        <v>9334</v>
      </c>
      <c r="M17640" t="s">
        <v>18431</v>
      </c>
      <c r="N17640" t="s">
        <v>15194</v>
      </c>
      <c r="O17640" t="s">
        <v>18432</v>
      </c>
    </row>
    <row r="17641" spans="1:15">
      <c r="A17641" s="8" t="str">
        <f t="shared" si="859"/>
        <v>https://w3id.org/kouigenjimonogatari/data/1487-06.json</v>
      </c>
      <c r="B17641">
        <v>1487</v>
      </c>
      <c r="C17641">
        <v>6</v>
      </c>
      <c r="D17641" t="s">
        <v>18451</v>
      </c>
      <c r="E17641" t="s">
        <v>5917</v>
      </c>
      <c r="F17641" t="s">
        <v>18087</v>
      </c>
      <c r="G17641">
        <v>44</v>
      </c>
      <c r="H17641" t="s">
        <v>5919</v>
      </c>
      <c r="I17641" t="s">
        <v>5920</v>
      </c>
      <c r="L17641" t="s">
        <v>9334</v>
      </c>
      <c r="M17641" t="s">
        <v>18431</v>
      </c>
      <c r="N17641" t="s">
        <v>15194</v>
      </c>
      <c r="O17641" t="s">
        <v>18432</v>
      </c>
    </row>
    <row r="17642" spans="1:15">
      <c r="A17642" s="8" t="str">
        <f t="shared" si="859"/>
        <v>https://w3id.org/kouigenjimonogatari/data/1487-07.json</v>
      </c>
      <c r="B17642">
        <v>1487</v>
      </c>
      <c r="C17642">
        <v>7</v>
      </c>
      <c r="D17642" t="s">
        <v>18452</v>
      </c>
      <c r="E17642" t="s">
        <v>5917</v>
      </c>
      <c r="F17642" t="s">
        <v>18087</v>
      </c>
      <c r="G17642">
        <v>44</v>
      </c>
      <c r="H17642" t="s">
        <v>5919</v>
      </c>
      <c r="I17642" t="s">
        <v>5920</v>
      </c>
      <c r="L17642" t="s">
        <v>9334</v>
      </c>
      <c r="M17642" t="s">
        <v>18431</v>
      </c>
      <c r="N17642" t="s">
        <v>15194</v>
      </c>
      <c r="O17642" t="s">
        <v>18432</v>
      </c>
    </row>
    <row r="17643" spans="1:15">
      <c r="A17643" s="8" t="str">
        <f t="shared" si="859"/>
        <v>https://w3id.org/kouigenjimonogatari/data/1487-08.json</v>
      </c>
      <c r="B17643">
        <v>1487</v>
      </c>
      <c r="C17643">
        <v>8</v>
      </c>
      <c r="D17643" t="s">
        <v>18453</v>
      </c>
      <c r="E17643" t="s">
        <v>5917</v>
      </c>
      <c r="F17643" t="s">
        <v>18087</v>
      </c>
      <c r="G17643">
        <v>44</v>
      </c>
      <c r="H17643" t="s">
        <v>5919</v>
      </c>
      <c r="I17643" t="s">
        <v>5920</v>
      </c>
      <c r="L17643" t="s">
        <v>9334</v>
      </c>
      <c r="M17643" t="s">
        <v>18431</v>
      </c>
      <c r="N17643" t="s">
        <v>15194</v>
      </c>
      <c r="O17643" t="s">
        <v>18432</v>
      </c>
    </row>
    <row r="17644" spans="1:15">
      <c r="A17644" s="8" t="str">
        <f t="shared" si="859"/>
        <v>https://w3id.org/kouigenjimonogatari/data/1487-09.json</v>
      </c>
      <c r="B17644">
        <v>1487</v>
      </c>
      <c r="C17644">
        <v>9</v>
      </c>
      <c r="D17644" t="s">
        <v>18454</v>
      </c>
      <c r="E17644" t="s">
        <v>5917</v>
      </c>
      <c r="F17644" t="s">
        <v>18087</v>
      </c>
      <c r="G17644">
        <v>44</v>
      </c>
      <c r="H17644" t="s">
        <v>5919</v>
      </c>
      <c r="I17644" t="s">
        <v>5920</v>
      </c>
      <c r="L17644" t="s">
        <v>9334</v>
      </c>
      <c r="M17644" t="s">
        <v>18431</v>
      </c>
      <c r="N17644" t="s">
        <v>15194</v>
      </c>
      <c r="O17644" t="s">
        <v>18432</v>
      </c>
    </row>
    <row r="17645" spans="1:15">
      <c r="A17645" s="8" t="str">
        <f t="shared" si="859"/>
        <v>https://w3id.org/kouigenjimonogatari/data/1487-10.json</v>
      </c>
      <c r="B17645">
        <v>1487</v>
      </c>
      <c r="C17645">
        <v>10</v>
      </c>
      <c r="D17645" t="s">
        <v>18455</v>
      </c>
      <c r="E17645" t="s">
        <v>5917</v>
      </c>
      <c r="F17645" t="s">
        <v>18087</v>
      </c>
      <c r="G17645">
        <v>44</v>
      </c>
      <c r="H17645" t="s">
        <v>5919</v>
      </c>
      <c r="I17645" t="s">
        <v>5920</v>
      </c>
      <c r="L17645" t="s">
        <v>9334</v>
      </c>
      <c r="M17645" t="s">
        <v>18431</v>
      </c>
      <c r="N17645" t="s">
        <v>15194</v>
      </c>
      <c r="O17645" t="s">
        <v>18432</v>
      </c>
    </row>
    <row r="17646" spans="1:15">
      <c r="A17646" s="8" t="str">
        <f t="shared" si="859"/>
        <v>https://w3id.org/kouigenjimonogatari/data/1487-11.json</v>
      </c>
      <c r="B17646">
        <v>1487</v>
      </c>
      <c r="C17646">
        <v>11</v>
      </c>
      <c r="D17646" t="s">
        <v>18456</v>
      </c>
      <c r="E17646" t="s">
        <v>5917</v>
      </c>
      <c r="F17646" t="s">
        <v>18087</v>
      </c>
      <c r="G17646">
        <v>44</v>
      </c>
      <c r="H17646" t="s">
        <v>5919</v>
      </c>
      <c r="I17646" t="s">
        <v>5920</v>
      </c>
      <c r="L17646" t="s">
        <v>9334</v>
      </c>
      <c r="M17646" t="s">
        <v>18431</v>
      </c>
      <c r="N17646" t="s">
        <v>15194</v>
      </c>
      <c r="O17646" t="s">
        <v>18432</v>
      </c>
    </row>
    <row r="17647" spans="1:15">
      <c r="A17647" s="8" t="str">
        <f t="shared" si="859"/>
        <v>https://w3id.org/kouigenjimonogatari/data/1487-12.json</v>
      </c>
      <c r="B17647">
        <v>1487</v>
      </c>
      <c r="C17647">
        <v>12</v>
      </c>
      <c r="D17647" t="s">
        <v>18457</v>
      </c>
      <c r="E17647" t="s">
        <v>5917</v>
      </c>
      <c r="F17647" t="s">
        <v>18087</v>
      </c>
      <c r="G17647">
        <v>44</v>
      </c>
      <c r="H17647" t="s">
        <v>5919</v>
      </c>
      <c r="I17647" t="s">
        <v>5920</v>
      </c>
      <c r="L17647" t="s">
        <v>9334</v>
      </c>
      <c r="M17647" t="s">
        <v>18431</v>
      </c>
      <c r="N17647" t="s">
        <v>15194</v>
      </c>
      <c r="O17647" t="s">
        <v>18432</v>
      </c>
    </row>
    <row r="17648" spans="1:15">
      <c r="A17648" s="8" t="str">
        <f t="shared" si="859"/>
        <v>https://w3id.org/kouigenjimonogatari/data/1487-13.json</v>
      </c>
      <c r="B17648">
        <v>1487</v>
      </c>
      <c r="C17648">
        <v>13</v>
      </c>
      <c r="D17648" t="s">
        <v>18458</v>
      </c>
      <c r="E17648" t="s">
        <v>5917</v>
      </c>
      <c r="F17648" t="s">
        <v>18087</v>
      </c>
      <c r="G17648">
        <v>44</v>
      </c>
      <c r="H17648" t="s">
        <v>5919</v>
      </c>
      <c r="I17648" t="s">
        <v>5920</v>
      </c>
      <c r="L17648" t="s">
        <v>9334</v>
      </c>
      <c r="M17648" t="s">
        <v>18431</v>
      </c>
      <c r="N17648" t="s">
        <v>15194</v>
      </c>
      <c r="O17648" t="s">
        <v>18432</v>
      </c>
    </row>
    <row r="17649" spans="1:15">
      <c r="A17649" s="8" t="str">
        <f t="shared" si="859"/>
        <v>https://w3id.org/kouigenjimonogatari/data/1487-14.json</v>
      </c>
      <c r="B17649">
        <v>1487</v>
      </c>
      <c r="C17649">
        <v>14</v>
      </c>
      <c r="D17649" t="s">
        <v>18459</v>
      </c>
      <c r="E17649" t="s">
        <v>5917</v>
      </c>
      <c r="F17649" t="s">
        <v>18087</v>
      </c>
      <c r="G17649">
        <v>44</v>
      </c>
      <c r="H17649" t="s">
        <v>5919</v>
      </c>
      <c r="I17649" t="s">
        <v>5920</v>
      </c>
      <c r="L17649" t="s">
        <v>9334</v>
      </c>
      <c r="M17649" t="s">
        <v>18431</v>
      </c>
      <c r="N17649" t="s">
        <v>15194</v>
      </c>
      <c r="O17649" t="s">
        <v>18432</v>
      </c>
    </row>
    <row r="17650" spans="1:15">
      <c r="A17650" s="8" t="str">
        <f t="shared" si="859"/>
        <v>https://w3id.org/kouigenjimonogatari/data/1488-01.json</v>
      </c>
      <c r="B17650">
        <v>1488</v>
      </c>
      <c r="C17650">
        <v>1</v>
      </c>
      <c r="D17650" t="s">
        <v>18460</v>
      </c>
      <c r="E17650" t="s">
        <v>5917</v>
      </c>
      <c r="F17650" t="s">
        <v>18087</v>
      </c>
      <c r="G17650">
        <v>44</v>
      </c>
      <c r="H17650" t="s">
        <v>5919</v>
      </c>
      <c r="I17650" t="s">
        <v>5920</v>
      </c>
      <c r="L17650" t="s">
        <v>9365</v>
      </c>
      <c r="M17650" t="s">
        <v>18461</v>
      </c>
      <c r="N17650" t="s">
        <v>15194</v>
      </c>
      <c r="O17650" t="s">
        <v>18462</v>
      </c>
    </row>
    <row r="17651" spans="1:15">
      <c r="A17651" s="8" t="str">
        <f t="shared" si="859"/>
        <v>https://w3id.org/kouigenjimonogatari/data/1488-02.json</v>
      </c>
      <c r="B17651">
        <v>1488</v>
      </c>
      <c r="C17651">
        <v>2</v>
      </c>
      <c r="D17651" t="s">
        <v>18463</v>
      </c>
      <c r="E17651" t="s">
        <v>5917</v>
      </c>
      <c r="F17651" t="s">
        <v>18087</v>
      </c>
      <c r="G17651">
        <v>44</v>
      </c>
      <c r="H17651" t="s">
        <v>5919</v>
      </c>
      <c r="I17651" t="s">
        <v>5920</v>
      </c>
      <c r="L17651" t="s">
        <v>9365</v>
      </c>
      <c r="M17651" t="s">
        <v>18461</v>
      </c>
      <c r="N17651" t="s">
        <v>15194</v>
      </c>
      <c r="O17651" t="s">
        <v>18462</v>
      </c>
    </row>
    <row r="17652" spans="1:15">
      <c r="A17652" s="8" t="str">
        <f t="shared" si="859"/>
        <v>https://w3id.org/kouigenjimonogatari/data/1488-03.json</v>
      </c>
      <c r="B17652">
        <v>1488</v>
      </c>
      <c r="C17652">
        <v>3</v>
      </c>
      <c r="D17652" t="s">
        <v>18464</v>
      </c>
      <c r="E17652" t="s">
        <v>5917</v>
      </c>
      <c r="F17652" t="s">
        <v>18087</v>
      </c>
      <c r="G17652">
        <v>44</v>
      </c>
      <c r="H17652" t="s">
        <v>5919</v>
      </c>
      <c r="I17652" t="s">
        <v>5920</v>
      </c>
      <c r="L17652" t="s">
        <v>9365</v>
      </c>
      <c r="M17652" t="s">
        <v>18461</v>
      </c>
      <c r="N17652" t="s">
        <v>15194</v>
      </c>
      <c r="O17652" t="s">
        <v>18462</v>
      </c>
    </row>
    <row r="17653" spans="1:15">
      <c r="A17653" s="8" t="str">
        <f t="shared" si="859"/>
        <v>https://w3id.org/kouigenjimonogatari/data/1488-04.json</v>
      </c>
      <c r="B17653">
        <v>1488</v>
      </c>
      <c r="C17653">
        <v>4</v>
      </c>
      <c r="D17653" t="s">
        <v>18465</v>
      </c>
      <c r="E17653" t="s">
        <v>5917</v>
      </c>
      <c r="F17653" t="s">
        <v>18087</v>
      </c>
      <c r="G17653">
        <v>44</v>
      </c>
      <c r="H17653" t="s">
        <v>5919</v>
      </c>
      <c r="I17653" t="s">
        <v>5920</v>
      </c>
      <c r="L17653" t="s">
        <v>9365</v>
      </c>
      <c r="M17653" t="s">
        <v>18461</v>
      </c>
      <c r="N17653" t="s">
        <v>15194</v>
      </c>
      <c r="O17653" t="s">
        <v>18462</v>
      </c>
    </row>
    <row r="17654" spans="1:15">
      <c r="A17654" s="8" t="str">
        <f t="shared" si="859"/>
        <v>https://w3id.org/kouigenjimonogatari/data/1488-05.json</v>
      </c>
      <c r="B17654">
        <v>1488</v>
      </c>
      <c r="C17654">
        <v>5</v>
      </c>
      <c r="D17654" t="s">
        <v>18466</v>
      </c>
      <c r="E17654" t="s">
        <v>5917</v>
      </c>
      <c r="F17654" t="s">
        <v>18087</v>
      </c>
      <c r="G17654">
        <v>44</v>
      </c>
      <c r="H17654" t="s">
        <v>5919</v>
      </c>
      <c r="I17654" t="s">
        <v>5920</v>
      </c>
      <c r="L17654" t="s">
        <v>9365</v>
      </c>
      <c r="M17654" t="s">
        <v>18461</v>
      </c>
      <c r="N17654" t="s">
        <v>15194</v>
      </c>
      <c r="O17654" t="s">
        <v>18462</v>
      </c>
    </row>
    <row r="17655" spans="1:15">
      <c r="A17655" s="8" t="str">
        <f t="shared" si="859"/>
        <v>https://w3id.org/kouigenjimonogatari/data/1488-06.json</v>
      </c>
      <c r="B17655">
        <v>1488</v>
      </c>
      <c r="C17655">
        <v>6</v>
      </c>
      <c r="D17655" t="s">
        <v>18467</v>
      </c>
      <c r="E17655" t="s">
        <v>5917</v>
      </c>
      <c r="F17655" t="s">
        <v>18087</v>
      </c>
      <c r="G17655">
        <v>44</v>
      </c>
      <c r="H17655" t="s">
        <v>5919</v>
      </c>
      <c r="I17655" t="s">
        <v>5920</v>
      </c>
      <c r="L17655" t="s">
        <v>9365</v>
      </c>
      <c r="M17655" t="s">
        <v>18461</v>
      </c>
      <c r="N17655" t="s">
        <v>15194</v>
      </c>
      <c r="O17655" t="s">
        <v>18462</v>
      </c>
    </row>
    <row r="17656" spans="1:15">
      <c r="A17656" s="8" t="str">
        <f t="shared" si="859"/>
        <v>https://w3id.org/kouigenjimonogatari/data/1488-07.json</v>
      </c>
      <c r="B17656">
        <v>1488</v>
      </c>
      <c r="C17656">
        <v>7</v>
      </c>
      <c r="D17656" t="s">
        <v>18468</v>
      </c>
      <c r="E17656" t="s">
        <v>5917</v>
      </c>
      <c r="F17656" t="s">
        <v>18087</v>
      </c>
      <c r="G17656">
        <v>44</v>
      </c>
      <c r="H17656" t="s">
        <v>5919</v>
      </c>
      <c r="I17656" t="s">
        <v>5920</v>
      </c>
      <c r="L17656" t="s">
        <v>9365</v>
      </c>
      <c r="M17656" t="s">
        <v>18461</v>
      </c>
      <c r="N17656" t="s">
        <v>15194</v>
      </c>
      <c r="O17656" t="s">
        <v>18462</v>
      </c>
    </row>
    <row r="17657" spans="1:15">
      <c r="A17657" s="8" t="str">
        <f t="shared" si="859"/>
        <v>https://w3id.org/kouigenjimonogatari/data/1488-08.json</v>
      </c>
      <c r="B17657">
        <v>1488</v>
      </c>
      <c r="C17657">
        <v>8</v>
      </c>
      <c r="D17657" t="s">
        <v>18469</v>
      </c>
      <c r="E17657" t="s">
        <v>5917</v>
      </c>
      <c r="F17657" t="s">
        <v>18087</v>
      </c>
      <c r="G17657">
        <v>44</v>
      </c>
      <c r="H17657" t="s">
        <v>5919</v>
      </c>
      <c r="I17657" t="s">
        <v>5920</v>
      </c>
      <c r="L17657" t="s">
        <v>9365</v>
      </c>
      <c r="M17657" t="s">
        <v>18461</v>
      </c>
      <c r="N17657" t="s">
        <v>15194</v>
      </c>
      <c r="O17657" t="s">
        <v>18462</v>
      </c>
    </row>
    <row r="17658" spans="1:15">
      <c r="A17658" s="8" t="str">
        <f t="shared" si="859"/>
        <v>https://w3id.org/kouigenjimonogatari/data/1488-09.json</v>
      </c>
      <c r="B17658">
        <v>1488</v>
      </c>
      <c r="C17658">
        <v>9</v>
      </c>
      <c r="D17658" t="s">
        <v>18470</v>
      </c>
      <c r="E17658" t="s">
        <v>5917</v>
      </c>
      <c r="F17658" t="s">
        <v>18087</v>
      </c>
      <c r="G17658">
        <v>44</v>
      </c>
      <c r="H17658" t="s">
        <v>5919</v>
      </c>
      <c r="I17658" t="s">
        <v>5920</v>
      </c>
      <c r="L17658" t="s">
        <v>9365</v>
      </c>
      <c r="M17658" t="s">
        <v>18461</v>
      </c>
      <c r="N17658" t="s">
        <v>15194</v>
      </c>
      <c r="O17658" t="s">
        <v>18462</v>
      </c>
    </row>
    <row r="17659" spans="1:15">
      <c r="A17659" s="8" t="str">
        <f t="shared" si="859"/>
        <v>https://w3id.org/kouigenjimonogatari/data/1488-10.json</v>
      </c>
      <c r="B17659">
        <v>1488</v>
      </c>
      <c r="C17659">
        <v>10</v>
      </c>
      <c r="D17659" t="s">
        <v>18471</v>
      </c>
      <c r="E17659" t="s">
        <v>5917</v>
      </c>
      <c r="F17659" t="s">
        <v>18087</v>
      </c>
      <c r="G17659">
        <v>44</v>
      </c>
      <c r="H17659" t="s">
        <v>5919</v>
      </c>
      <c r="I17659" t="s">
        <v>5920</v>
      </c>
      <c r="L17659" t="s">
        <v>9365</v>
      </c>
      <c r="M17659" t="s">
        <v>18461</v>
      </c>
      <c r="N17659" t="s">
        <v>15194</v>
      </c>
      <c r="O17659" t="s">
        <v>18462</v>
      </c>
    </row>
    <row r="17660" spans="1:15">
      <c r="A17660" s="8" t="str">
        <f t="shared" si="859"/>
        <v>https://w3id.org/kouigenjimonogatari/data/1488-11.json</v>
      </c>
      <c r="B17660">
        <v>1488</v>
      </c>
      <c r="C17660">
        <v>11</v>
      </c>
      <c r="D17660" t="s">
        <v>18472</v>
      </c>
      <c r="E17660" t="s">
        <v>5917</v>
      </c>
      <c r="F17660" t="s">
        <v>18087</v>
      </c>
      <c r="G17660">
        <v>44</v>
      </c>
      <c r="H17660" t="s">
        <v>5919</v>
      </c>
      <c r="I17660" t="s">
        <v>5920</v>
      </c>
      <c r="L17660" t="s">
        <v>9365</v>
      </c>
      <c r="M17660" t="s">
        <v>18461</v>
      </c>
      <c r="N17660" t="s">
        <v>15194</v>
      </c>
      <c r="O17660" t="s">
        <v>18462</v>
      </c>
    </row>
    <row r="17661" spans="1:15">
      <c r="A17661" s="8" t="str">
        <f t="shared" si="859"/>
        <v>https://w3id.org/kouigenjimonogatari/data/1488-12.json</v>
      </c>
      <c r="B17661">
        <v>1488</v>
      </c>
      <c r="C17661">
        <v>12</v>
      </c>
      <c r="D17661" t="s">
        <v>18473</v>
      </c>
      <c r="E17661" t="s">
        <v>5917</v>
      </c>
      <c r="F17661" t="s">
        <v>18087</v>
      </c>
      <c r="G17661">
        <v>44</v>
      </c>
      <c r="H17661" t="s">
        <v>5919</v>
      </c>
      <c r="I17661" t="s">
        <v>5920</v>
      </c>
      <c r="L17661" t="s">
        <v>9365</v>
      </c>
      <c r="M17661" t="s">
        <v>18461</v>
      </c>
      <c r="N17661" t="s">
        <v>15194</v>
      </c>
      <c r="O17661" t="s">
        <v>18462</v>
      </c>
    </row>
    <row r="17662" spans="1:15">
      <c r="A17662" s="8" t="str">
        <f t="shared" si="859"/>
        <v>https://w3id.org/kouigenjimonogatari/data/1488-13.json</v>
      </c>
      <c r="B17662">
        <v>1488</v>
      </c>
      <c r="C17662">
        <v>13</v>
      </c>
      <c r="D17662" t="s">
        <v>18474</v>
      </c>
      <c r="E17662" t="s">
        <v>5917</v>
      </c>
      <c r="F17662" t="s">
        <v>18087</v>
      </c>
      <c r="G17662">
        <v>44</v>
      </c>
      <c r="H17662" t="s">
        <v>5919</v>
      </c>
      <c r="I17662" t="s">
        <v>5920</v>
      </c>
      <c r="L17662" t="s">
        <v>9365</v>
      </c>
      <c r="M17662" t="s">
        <v>18461</v>
      </c>
      <c r="N17662" t="s">
        <v>15194</v>
      </c>
      <c r="O17662" t="s">
        <v>18462</v>
      </c>
    </row>
    <row r="17663" spans="1:15">
      <c r="A17663" s="8" t="str">
        <f t="shared" si="859"/>
        <v>https://w3id.org/kouigenjimonogatari/data/1488-14.json</v>
      </c>
      <c r="B17663">
        <v>1488</v>
      </c>
      <c r="C17663">
        <v>14</v>
      </c>
      <c r="D17663" t="s">
        <v>18475</v>
      </c>
      <c r="E17663" t="s">
        <v>5917</v>
      </c>
      <c r="F17663" t="s">
        <v>18087</v>
      </c>
      <c r="G17663">
        <v>44</v>
      </c>
      <c r="H17663" t="s">
        <v>5919</v>
      </c>
      <c r="I17663" t="s">
        <v>5920</v>
      </c>
      <c r="L17663" t="s">
        <v>9365</v>
      </c>
      <c r="M17663" t="s">
        <v>18461</v>
      </c>
      <c r="N17663" t="s">
        <v>15194</v>
      </c>
      <c r="O17663" t="s">
        <v>18462</v>
      </c>
    </row>
    <row r="17664" spans="1:15">
      <c r="A17664" s="8" t="str">
        <f t="shared" ref="A17664:A17727" si="860">"https://w3id.org/kouigenjimonogatari/data/"&amp;TEXT(B17664, "0000")&amp;"-"&amp;TEXT(C17664, "00")&amp;".json"</f>
        <v>https://w3id.org/kouigenjimonogatari/data/1489-01.json</v>
      </c>
      <c r="B17664">
        <v>1489</v>
      </c>
      <c r="C17664">
        <v>1</v>
      </c>
      <c r="D17664" t="s">
        <v>18476</v>
      </c>
      <c r="E17664" t="s">
        <v>5917</v>
      </c>
      <c r="F17664" t="s">
        <v>18087</v>
      </c>
      <c r="G17664">
        <v>44</v>
      </c>
      <c r="H17664" t="s">
        <v>5919</v>
      </c>
      <c r="I17664" t="s">
        <v>5920</v>
      </c>
      <c r="L17664" t="s">
        <v>9365</v>
      </c>
      <c r="M17664" t="s">
        <v>18461</v>
      </c>
      <c r="N17664" t="s">
        <v>15194</v>
      </c>
      <c r="O17664" t="s">
        <v>18462</v>
      </c>
    </row>
    <row r="17665" spans="1:15">
      <c r="A17665" s="8" t="str">
        <f t="shared" si="860"/>
        <v>https://w3id.org/kouigenjimonogatari/data/1489-02.json</v>
      </c>
      <c r="B17665">
        <v>1489</v>
      </c>
      <c r="C17665">
        <v>2</v>
      </c>
      <c r="D17665" t="s">
        <v>18477</v>
      </c>
      <c r="E17665" t="s">
        <v>5917</v>
      </c>
      <c r="F17665" t="s">
        <v>18087</v>
      </c>
      <c r="G17665">
        <v>44</v>
      </c>
      <c r="H17665" t="s">
        <v>5919</v>
      </c>
      <c r="I17665" t="s">
        <v>5920</v>
      </c>
      <c r="L17665" t="s">
        <v>9365</v>
      </c>
      <c r="M17665" t="s">
        <v>18461</v>
      </c>
      <c r="N17665" t="s">
        <v>15194</v>
      </c>
      <c r="O17665" t="s">
        <v>18462</v>
      </c>
    </row>
    <row r="17666" spans="1:15">
      <c r="A17666" s="8" t="str">
        <f t="shared" si="860"/>
        <v>https://w3id.org/kouigenjimonogatari/data/1489-03.json</v>
      </c>
      <c r="B17666">
        <v>1489</v>
      </c>
      <c r="C17666">
        <v>3</v>
      </c>
      <c r="D17666" t="s">
        <v>18478</v>
      </c>
      <c r="E17666" t="s">
        <v>5917</v>
      </c>
      <c r="F17666" t="s">
        <v>18087</v>
      </c>
      <c r="G17666">
        <v>44</v>
      </c>
      <c r="H17666" t="s">
        <v>5919</v>
      </c>
      <c r="I17666" t="s">
        <v>5920</v>
      </c>
      <c r="L17666" t="s">
        <v>9365</v>
      </c>
      <c r="M17666" t="s">
        <v>18461</v>
      </c>
      <c r="N17666" t="s">
        <v>15194</v>
      </c>
      <c r="O17666" t="s">
        <v>18462</v>
      </c>
    </row>
    <row r="17667" spans="1:15">
      <c r="A17667" s="8" t="str">
        <f t="shared" si="860"/>
        <v>https://w3id.org/kouigenjimonogatari/data/1489-04.json</v>
      </c>
      <c r="B17667">
        <v>1489</v>
      </c>
      <c r="C17667">
        <v>4</v>
      </c>
      <c r="D17667" t="s">
        <v>18479</v>
      </c>
      <c r="E17667" t="s">
        <v>5917</v>
      </c>
      <c r="F17667" t="s">
        <v>18087</v>
      </c>
      <c r="G17667">
        <v>44</v>
      </c>
      <c r="H17667" t="s">
        <v>5919</v>
      </c>
      <c r="I17667" t="s">
        <v>5920</v>
      </c>
      <c r="L17667" t="s">
        <v>9365</v>
      </c>
      <c r="M17667" t="s">
        <v>18461</v>
      </c>
      <c r="N17667" t="s">
        <v>15194</v>
      </c>
      <c r="O17667" t="s">
        <v>18462</v>
      </c>
    </row>
    <row r="17668" spans="1:15">
      <c r="A17668" s="8" t="str">
        <f t="shared" si="860"/>
        <v>https://w3id.org/kouigenjimonogatari/data/1489-05.json</v>
      </c>
      <c r="B17668">
        <v>1489</v>
      </c>
      <c r="C17668">
        <v>5</v>
      </c>
      <c r="D17668" t="s">
        <v>18480</v>
      </c>
      <c r="E17668" t="s">
        <v>5917</v>
      </c>
      <c r="F17668" t="s">
        <v>18087</v>
      </c>
      <c r="G17668">
        <v>44</v>
      </c>
      <c r="H17668" t="s">
        <v>5919</v>
      </c>
      <c r="I17668" t="s">
        <v>5920</v>
      </c>
      <c r="L17668" t="s">
        <v>9365</v>
      </c>
      <c r="M17668" t="s">
        <v>18461</v>
      </c>
      <c r="N17668" t="s">
        <v>15194</v>
      </c>
      <c r="O17668" t="s">
        <v>18462</v>
      </c>
    </row>
    <row r="17669" spans="1:15">
      <c r="A17669" s="8" t="str">
        <f t="shared" si="860"/>
        <v>https://w3id.org/kouigenjimonogatari/data/1489-06.json</v>
      </c>
      <c r="B17669">
        <v>1489</v>
      </c>
      <c r="C17669">
        <v>6</v>
      </c>
      <c r="D17669" t="s">
        <v>18481</v>
      </c>
      <c r="E17669" t="s">
        <v>5917</v>
      </c>
      <c r="F17669" t="s">
        <v>18087</v>
      </c>
      <c r="G17669">
        <v>44</v>
      </c>
      <c r="H17669" t="s">
        <v>5919</v>
      </c>
      <c r="I17669" t="s">
        <v>5920</v>
      </c>
      <c r="L17669" t="s">
        <v>9365</v>
      </c>
      <c r="M17669" t="s">
        <v>18461</v>
      </c>
      <c r="N17669" t="s">
        <v>15194</v>
      </c>
      <c r="O17669" t="s">
        <v>18462</v>
      </c>
    </row>
    <row r="17670" spans="1:15">
      <c r="A17670" s="8" t="str">
        <f t="shared" si="860"/>
        <v>https://w3id.org/kouigenjimonogatari/data/1489-07.json</v>
      </c>
      <c r="B17670">
        <v>1489</v>
      </c>
      <c r="C17670">
        <v>7</v>
      </c>
      <c r="D17670" t="s">
        <v>18482</v>
      </c>
      <c r="E17670" t="s">
        <v>5917</v>
      </c>
      <c r="F17670" t="s">
        <v>18087</v>
      </c>
      <c r="G17670">
        <v>44</v>
      </c>
      <c r="H17670" t="s">
        <v>5919</v>
      </c>
      <c r="I17670" t="s">
        <v>5920</v>
      </c>
      <c r="L17670" t="s">
        <v>9365</v>
      </c>
      <c r="M17670" t="s">
        <v>18461</v>
      </c>
      <c r="N17670" t="s">
        <v>15194</v>
      </c>
      <c r="O17670" t="s">
        <v>18462</v>
      </c>
    </row>
    <row r="17671" spans="1:15">
      <c r="A17671" s="8" t="str">
        <f t="shared" si="860"/>
        <v>https://w3id.org/kouigenjimonogatari/data/1489-08.json</v>
      </c>
      <c r="B17671">
        <v>1489</v>
      </c>
      <c r="C17671">
        <v>8</v>
      </c>
      <c r="D17671" t="s">
        <v>18483</v>
      </c>
      <c r="E17671" t="s">
        <v>5917</v>
      </c>
      <c r="F17671" t="s">
        <v>18087</v>
      </c>
      <c r="G17671">
        <v>44</v>
      </c>
      <c r="H17671" t="s">
        <v>5919</v>
      </c>
      <c r="I17671" t="s">
        <v>5920</v>
      </c>
      <c r="L17671" t="s">
        <v>9365</v>
      </c>
      <c r="M17671" t="s">
        <v>18461</v>
      </c>
      <c r="N17671" t="s">
        <v>15194</v>
      </c>
      <c r="O17671" t="s">
        <v>18462</v>
      </c>
    </row>
    <row r="17672" spans="1:15">
      <c r="A17672" s="8" t="str">
        <f t="shared" si="860"/>
        <v>https://w3id.org/kouigenjimonogatari/data/1489-09.json</v>
      </c>
      <c r="B17672">
        <v>1489</v>
      </c>
      <c r="C17672">
        <v>9</v>
      </c>
      <c r="D17672" t="s">
        <v>18484</v>
      </c>
      <c r="E17672" t="s">
        <v>5917</v>
      </c>
      <c r="F17672" t="s">
        <v>18087</v>
      </c>
      <c r="G17672">
        <v>44</v>
      </c>
      <c r="H17672" t="s">
        <v>5919</v>
      </c>
      <c r="I17672" t="s">
        <v>5920</v>
      </c>
      <c r="L17672" t="s">
        <v>9365</v>
      </c>
      <c r="M17672" t="s">
        <v>18461</v>
      </c>
      <c r="N17672" t="s">
        <v>15194</v>
      </c>
      <c r="O17672" t="s">
        <v>18462</v>
      </c>
    </row>
    <row r="17673" spans="1:15">
      <c r="A17673" s="8" t="str">
        <f t="shared" si="860"/>
        <v>https://w3id.org/kouigenjimonogatari/data/1489-10.json</v>
      </c>
      <c r="B17673">
        <v>1489</v>
      </c>
      <c r="C17673">
        <v>10</v>
      </c>
      <c r="D17673" t="s">
        <v>18485</v>
      </c>
      <c r="E17673" t="s">
        <v>5917</v>
      </c>
      <c r="F17673" t="s">
        <v>18087</v>
      </c>
      <c r="G17673">
        <v>44</v>
      </c>
      <c r="H17673" t="s">
        <v>5919</v>
      </c>
      <c r="I17673" t="s">
        <v>5920</v>
      </c>
      <c r="L17673" t="s">
        <v>9365</v>
      </c>
      <c r="M17673" t="s">
        <v>18461</v>
      </c>
      <c r="N17673" t="s">
        <v>15194</v>
      </c>
      <c r="O17673" t="s">
        <v>18462</v>
      </c>
    </row>
    <row r="17674" spans="1:15">
      <c r="A17674" s="8" t="str">
        <f t="shared" si="860"/>
        <v>https://w3id.org/kouigenjimonogatari/data/1489-11.json</v>
      </c>
      <c r="B17674">
        <v>1489</v>
      </c>
      <c r="C17674">
        <v>11</v>
      </c>
      <c r="D17674" t="s">
        <v>18486</v>
      </c>
      <c r="E17674" t="s">
        <v>5917</v>
      </c>
      <c r="F17674" t="s">
        <v>18087</v>
      </c>
      <c r="G17674">
        <v>44</v>
      </c>
      <c r="H17674" t="s">
        <v>5919</v>
      </c>
      <c r="I17674" t="s">
        <v>5920</v>
      </c>
      <c r="L17674" t="s">
        <v>9365</v>
      </c>
      <c r="M17674" t="s">
        <v>18461</v>
      </c>
      <c r="N17674" t="s">
        <v>15194</v>
      </c>
      <c r="O17674" t="s">
        <v>18462</v>
      </c>
    </row>
    <row r="17675" spans="1:15">
      <c r="A17675" s="8" t="str">
        <f t="shared" si="860"/>
        <v>https://w3id.org/kouigenjimonogatari/data/1489-12.json</v>
      </c>
      <c r="B17675">
        <v>1489</v>
      </c>
      <c r="C17675">
        <v>12</v>
      </c>
      <c r="D17675" t="s">
        <v>18487</v>
      </c>
      <c r="E17675" t="s">
        <v>5917</v>
      </c>
      <c r="F17675" t="s">
        <v>18087</v>
      </c>
      <c r="G17675">
        <v>44</v>
      </c>
      <c r="H17675" t="s">
        <v>5919</v>
      </c>
      <c r="I17675" t="s">
        <v>5920</v>
      </c>
      <c r="L17675" t="s">
        <v>9365</v>
      </c>
      <c r="M17675" t="s">
        <v>18461</v>
      </c>
      <c r="N17675" t="s">
        <v>15194</v>
      </c>
      <c r="O17675" t="s">
        <v>18462</v>
      </c>
    </row>
    <row r="17676" spans="1:15">
      <c r="A17676" s="8" t="str">
        <f t="shared" si="860"/>
        <v>https://w3id.org/kouigenjimonogatari/data/1489-13.json</v>
      </c>
      <c r="B17676">
        <v>1489</v>
      </c>
      <c r="C17676">
        <v>13</v>
      </c>
      <c r="D17676" t="s">
        <v>18488</v>
      </c>
      <c r="E17676" t="s">
        <v>5917</v>
      </c>
      <c r="F17676" t="s">
        <v>18087</v>
      </c>
      <c r="G17676">
        <v>44</v>
      </c>
      <c r="H17676" t="s">
        <v>5919</v>
      </c>
      <c r="I17676" t="s">
        <v>5920</v>
      </c>
      <c r="L17676" t="s">
        <v>9365</v>
      </c>
      <c r="M17676" t="s">
        <v>18461</v>
      </c>
      <c r="N17676" t="s">
        <v>15194</v>
      </c>
      <c r="O17676" t="s">
        <v>18462</v>
      </c>
    </row>
    <row r="17677" spans="1:15">
      <c r="A17677" s="8" t="str">
        <f t="shared" si="860"/>
        <v>https://w3id.org/kouigenjimonogatari/data/1489-14.json</v>
      </c>
      <c r="B17677">
        <v>1489</v>
      </c>
      <c r="C17677">
        <v>14</v>
      </c>
      <c r="D17677" t="s">
        <v>18489</v>
      </c>
      <c r="E17677" t="s">
        <v>5917</v>
      </c>
      <c r="F17677" t="s">
        <v>18087</v>
      </c>
      <c r="G17677">
        <v>44</v>
      </c>
      <c r="H17677" t="s">
        <v>5919</v>
      </c>
      <c r="I17677" t="s">
        <v>5920</v>
      </c>
      <c r="L17677" t="s">
        <v>9365</v>
      </c>
      <c r="M17677" t="s">
        <v>18461</v>
      </c>
      <c r="N17677" t="s">
        <v>15194</v>
      </c>
      <c r="O17677" t="s">
        <v>18462</v>
      </c>
    </row>
    <row r="17678" spans="1:15">
      <c r="A17678" s="8" t="str">
        <f t="shared" si="860"/>
        <v>https://w3id.org/kouigenjimonogatari/data/1490-01.json</v>
      </c>
      <c r="B17678">
        <v>1490</v>
      </c>
      <c r="C17678">
        <v>1</v>
      </c>
      <c r="D17678" t="s">
        <v>18490</v>
      </c>
      <c r="E17678" t="s">
        <v>5917</v>
      </c>
      <c r="F17678" t="s">
        <v>18087</v>
      </c>
      <c r="G17678">
        <v>44</v>
      </c>
      <c r="H17678" t="s">
        <v>5919</v>
      </c>
      <c r="I17678" t="s">
        <v>5920</v>
      </c>
      <c r="L17678" t="s">
        <v>9396</v>
      </c>
      <c r="M17678" t="s">
        <v>18491</v>
      </c>
      <c r="N17678" t="s">
        <v>15194</v>
      </c>
      <c r="O17678" t="s">
        <v>18492</v>
      </c>
    </row>
    <row r="17679" spans="1:15">
      <c r="A17679" s="8" t="str">
        <f t="shared" si="860"/>
        <v>https://w3id.org/kouigenjimonogatari/data/1490-02.json</v>
      </c>
      <c r="B17679">
        <v>1490</v>
      </c>
      <c r="C17679">
        <v>2</v>
      </c>
      <c r="D17679" t="s">
        <v>18493</v>
      </c>
      <c r="E17679" t="s">
        <v>5917</v>
      </c>
      <c r="F17679" t="s">
        <v>18087</v>
      </c>
      <c r="G17679">
        <v>44</v>
      </c>
      <c r="H17679" t="s">
        <v>5919</v>
      </c>
      <c r="I17679" t="s">
        <v>5920</v>
      </c>
      <c r="L17679" t="s">
        <v>9396</v>
      </c>
      <c r="M17679" t="s">
        <v>18491</v>
      </c>
      <c r="N17679" t="s">
        <v>15194</v>
      </c>
      <c r="O17679" t="s">
        <v>18492</v>
      </c>
    </row>
    <row r="17680" spans="1:15">
      <c r="A17680" s="8" t="str">
        <f t="shared" si="860"/>
        <v>https://w3id.org/kouigenjimonogatari/data/1490-03.json</v>
      </c>
      <c r="B17680">
        <v>1490</v>
      </c>
      <c r="C17680">
        <v>3</v>
      </c>
      <c r="D17680" t="s">
        <v>18494</v>
      </c>
      <c r="E17680" t="s">
        <v>5917</v>
      </c>
      <c r="F17680" t="s">
        <v>18087</v>
      </c>
      <c r="G17680">
        <v>44</v>
      </c>
      <c r="H17680" t="s">
        <v>5919</v>
      </c>
      <c r="I17680" t="s">
        <v>5920</v>
      </c>
      <c r="L17680" t="s">
        <v>9396</v>
      </c>
      <c r="M17680" t="s">
        <v>18491</v>
      </c>
      <c r="N17680" t="s">
        <v>15194</v>
      </c>
      <c r="O17680" t="s">
        <v>18492</v>
      </c>
    </row>
    <row r="17681" spans="1:15">
      <c r="A17681" s="8" t="str">
        <f t="shared" si="860"/>
        <v>https://w3id.org/kouigenjimonogatari/data/1490-04.json</v>
      </c>
      <c r="B17681">
        <v>1490</v>
      </c>
      <c r="C17681">
        <v>4</v>
      </c>
      <c r="D17681" t="s">
        <v>18495</v>
      </c>
      <c r="E17681" t="s">
        <v>5917</v>
      </c>
      <c r="F17681" t="s">
        <v>18087</v>
      </c>
      <c r="G17681">
        <v>44</v>
      </c>
      <c r="H17681" t="s">
        <v>5919</v>
      </c>
      <c r="I17681" t="s">
        <v>5920</v>
      </c>
      <c r="L17681" t="s">
        <v>9396</v>
      </c>
      <c r="M17681" t="s">
        <v>18491</v>
      </c>
      <c r="N17681" t="s">
        <v>15194</v>
      </c>
      <c r="O17681" t="s">
        <v>18492</v>
      </c>
    </row>
    <row r="17682" spans="1:15">
      <c r="A17682" s="8" t="str">
        <f t="shared" si="860"/>
        <v>https://w3id.org/kouigenjimonogatari/data/1490-05.json</v>
      </c>
      <c r="B17682">
        <v>1490</v>
      </c>
      <c r="C17682">
        <v>5</v>
      </c>
      <c r="D17682" t="s">
        <v>18496</v>
      </c>
      <c r="E17682" t="s">
        <v>5917</v>
      </c>
      <c r="F17682" t="s">
        <v>18087</v>
      </c>
      <c r="G17682">
        <v>44</v>
      </c>
      <c r="H17682" t="s">
        <v>5919</v>
      </c>
      <c r="I17682" t="s">
        <v>5920</v>
      </c>
      <c r="L17682" t="s">
        <v>9396</v>
      </c>
      <c r="M17682" t="s">
        <v>18491</v>
      </c>
      <c r="N17682" t="s">
        <v>15194</v>
      </c>
      <c r="O17682" t="s">
        <v>18492</v>
      </c>
    </row>
    <row r="17683" spans="1:15">
      <c r="A17683" s="8" t="str">
        <f t="shared" si="860"/>
        <v>https://w3id.org/kouigenjimonogatari/data/1490-06.json</v>
      </c>
      <c r="B17683">
        <v>1490</v>
      </c>
      <c r="C17683">
        <v>6</v>
      </c>
      <c r="D17683" t="s">
        <v>18497</v>
      </c>
      <c r="E17683" t="s">
        <v>5917</v>
      </c>
      <c r="F17683" t="s">
        <v>18087</v>
      </c>
      <c r="G17683">
        <v>44</v>
      </c>
      <c r="H17683" t="s">
        <v>5919</v>
      </c>
      <c r="I17683" t="s">
        <v>5920</v>
      </c>
      <c r="L17683" t="s">
        <v>9396</v>
      </c>
      <c r="M17683" t="s">
        <v>18491</v>
      </c>
      <c r="N17683" t="s">
        <v>15194</v>
      </c>
      <c r="O17683" t="s">
        <v>18492</v>
      </c>
    </row>
    <row r="17684" spans="1:15">
      <c r="A17684" s="8" t="str">
        <f t="shared" si="860"/>
        <v>https://w3id.org/kouigenjimonogatari/data/1490-07.json</v>
      </c>
      <c r="B17684">
        <v>1490</v>
      </c>
      <c r="C17684">
        <v>7</v>
      </c>
      <c r="D17684" t="s">
        <v>18498</v>
      </c>
      <c r="E17684" t="s">
        <v>5917</v>
      </c>
      <c r="F17684" t="s">
        <v>18087</v>
      </c>
      <c r="G17684">
        <v>44</v>
      </c>
      <c r="H17684" t="s">
        <v>5919</v>
      </c>
      <c r="I17684" t="s">
        <v>5920</v>
      </c>
      <c r="L17684" t="s">
        <v>9396</v>
      </c>
      <c r="M17684" t="s">
        <v>18491</v>
      </c>
      <c r="N17684" t="s">
        <v>15194</v>
      </c>
      <c r="O17684" t="s">
        <v>18492</v>
      </c>
    </row>
    <row r="17685" spans="1:15">
      <c r="A17685" s="8" t="str">
        <f t="shared" si="860"/>
        <v>https://w3id.org/kouigenjimonogatari/data/1490-08.json</v>
      </c>
      <c r="B17685">
        <v>1490</v>
      </c>
      <c r="C17685">
        <v>8</v>
      </c>
      <c r="D17685" t="s">
        <v>18499</v>
      </c>
      <c r="E17685" t="s">
        <v>5917</v>
      </c>
      <c r="F17685" t="s">
        <v>18087</v>
      </c>
      <c r="G17685">
        <v>44</v>
      </c>
      <c r="H17685" t="s">
        <v>5919</v>
      </c>
      <c r="I17685" t="s">
        <v>5920</v>
      </c>
      <c r="L17685" t="s">
        <v>9396</v>
      </c>
      <c r="M17685" t="s">
        <v>18491</v>
      </c>
      <c r="N17685" t="s">
        <v>15194</v>
      </c>
      <c r="O17685" t="s">
        <v>18492</v>
      </c>
    </row>
    <row r="17686" spans="1:15">
      <c r="A17686" s="8" t="str">
        <f t="shared" si="860"/>
        <v>https://w3id.org/kouigenjimonogatari/data/1490-09.json</v>
      </c>
      <c r="B17686">
        <v>1490</v>
      </c>
      <c r="C17686">
        <v>9</v>
      </c>
      <c r="D17686" t="s">
        <v>18500</v>
      </c>
      <c r="E17686" t="s">
        <v>5917</v>
      </c>
      <c r="F17686" t="s">
        <v>18087</v>
      </c>
      <c r="G17686">
        <v>44</v>
      </c>
      <c r="H17686" t="s">
        <v>5919</v>
      </c>
      <c r="I17686" t="s">
        <v>5920</v>
      </c>
      <c r="L17686" t="s">
        <v>9396</v>
      </c>
      <c r="M17686" t="s">
        <v>18491</v>
      </c>
      <c r="N17686" t="s">
        <v>15194</v>
      </c>
      <c r="O17686" t="s">
        <v>18492</v>
      </c>
    </row>
    <row r="17687" spans="1:15">
      <c r="A17687" s="8" t="str">
        <f t="shared" si="860"/>
        <v>https://w3id.org/kouigenjimonogatari/data/1490-10.json</v>
      </c>
      <c r="B17687">
        <v>1490</v>
      </c>
      <c r="C17687">
        <v>10</v>
      </c>
      <c r="D17687" t="s">
        <v>18501</v>
      </c>
      <c r="E17687" t="s">
        <v>5917</v>
      </c>
      <c r="F17687" t="s">
        <v>18087</v>
      </c>
      <c r="G17687">
        <v>44</v>
      </c>
      <c r="H17687" t="s">
        <v>5919</v>
      </c>
      <c r="I17687" t="s">
        <v>5920</v>
      </c>
      <c r="L17687" t="s">
        <v>9396</v>
      </c>
      <c r="M17687" t="s">
        <v>18491</v>
      </c>
      <c r="N17687" t="s">
        <v>15194</v>
      </c>
      <c r="O17687" t="s">
        <v>18492</v>
      </c>
    </row>
    <row r="17688" spans="1:15">
      <c r="A17688" s="8" t="str">
        <f t="shared" si="860"/>
        <v>https://w3id.org/kouigenjimonogatari/data/1490-11.json</v>
      </c>
      <c r="B17688">
        <v>1490</v>
      </c>
      <c r="C17688">
        <v>11</v>
      </c>
      <c r="D17688" t="s">
        <v>18502</v>
      </c>
      <c r="E17688" t="s">
        <v>5917</v>
      </c>
      <c r="F17688" t="s">
        <v>18087</v>
      </c>
      <c r="G17688">
        <v>44</v>
      </c>
      <c r="H17688" t="s">
        <v>5919</v>
      </c>
      <c r="I17688" t="s">
        <v>5920</v>
      </c>
      <c r="L17688" t="s">
        <v>9396</v>
      </c>
      <c r="M17688" t="s">
        <v>18491</v>
      </c>
      <c r="N17688" t="s">
        <v>15194</v>
      </c>
      <c r="O17688" t="s">
        <v>18492</v>
      </c>
    </row>
    <row r="17689" spans="1:15">
      <c r="A17689" s="8" t="str">
        <f t="shared" si="860"/>
        <v>https://w3id.org/kouigenjimonogatari/data/1490-12.json</v>
      </c>
      <c r="B17689">
        <v>1490</v>
      </c>
      <c r="C17689">
        <v>12</v>
      </c>
      <c r="D17689" t="s">
        <v>18503</v>
      </c>
      <c r="E17689" t="s">
        <v>5917</v>
      </c>
      <c r="F17689" t="s">
        <v>18087</v>
      </c>
      <c r="G17689">
        <v>44</v>
      </c>
      <c r="H17689" t="s">
        <v>5919</v>
      </c>
      <c r="I17689" t="s">
        <v>5920</v>
      </c>
      <c r="L17689" t="s">
        <v>9396</v>
      </c>
      <c r="M17689" t="s">
        <v>18491</v>
      </c>
      <c r="N17689" t="s">
        <v>15194</v>
      </c>
      <c r="O17689" t="s">
        <v>18492</v>
      </c>
    </row>
    <row r="17690" spans="1:15">
      <c r="A17690" s="8" t="str">
        <f t="shared" si="860"/>
        <v>https://w3id.org/kouigenjimonogatari/data/1490-13.json</v>
      </c>
      <c r="B17690">
        <v>1490</v>
      </c>
      <c r="C17690">
        <v>13</v>
      </c>
      <c r="D17690" t="s">
        <v>18504</v>
      </c>
      <c r="E17690" t="s">
        <v>5917</v>
      </c>
      <c r="F17690" t="s">
        <v>18087</v>
      </c>
      <c r="G17690">
        <v>44</v>
      </c>
      <c r="H17690" t="s">
        <v>5919</v>
      </c>
      <c r="I17690" t="s">
        <v>5920</v>
      </c>
      <c r="L17690" t="s">
        <v>9396</v>
      </c>
      <c r="M17690" t="s">
        <v>18491</v>
      </c>
      <c r="N17690" t="s">
        <v>15194</v>
      </c>
      <c r="O17690" t="s">
        <v>18492</v>
      </c>
    </row>
    <row r="17691" spans="1:15">
      <c r="A17691" s="8" t="str">
        <f t="shared" si="860"/>
        <v>https://w3id.org/kouigenjimonogatari/data/1490-14.json</v>
      </c>
      <c r="B17691">
        <v>1490</v>
      </c>
      <c r="C17691">
        <v>14</v>
      </c>
      <c r="D17691" t="s">
        <v>18505</v>
      </c>
      <c r="E17691" t="s">
        <v>5917</v>
      </c>
      <c r="F17691" t="s">
        <v>18087</v>
      </c>
      <c r="G17691">
        <v>44</v>
      </c>
      <c r="H17691" t="s">
        <v>5919</v>
      </c>
      <c r="I17691" t="s">
        <v>5920</v>
      </c>
      <c r="L17691" t="s">
        <v>9396</v>
      </c>
      <c r="M17691" t="s">
        <v>18491</v>
      </c>
      <c r="N17691" t="s">
        <v>15194</v>
      </c>
      <c r="O17691" t="s">
        <v>18492</v>
      </c>
    </row>
    <row r="17692" spans="1:15">
      <c r="A17692" s="8" t="str">
        <f t="shared" si="860"/>
        <v>https://w3id.org/kouigenjimonogatari/data/1491-01.json</v>
      </c>
      <c r="B17692">
        <v>1491</v>
      </c>
      <c r="C17692">
        <v>1</v>
      </c>
      <c r="D17692" t="s">
        <v>18506</v>
      </c>
      <c r="E17692" t="s">
        <v>5917</v>
      </c>
      <c r="F17692" t="s">
        <v>18087</v>
      </c>
      <c r="G17692">
        <v>44</v>
      </c>
      <c r="H17692" t="s">
        <v>5919</v>
      </c>
      <c r="I17692" t="s">
        <v>5920</v>
      </c>
      <c r="L17692" t="s">
        <v>9396</v>
      </c>
      <c r="M17692" t="s">
        <v>18491</v>
      </c>
      <c r="N17692" t="s">
        <v>15194</v>
      </c>
      <c r="O17692" t="s">
        <v>18492</v>
      </c>
    </row>
    <row r="17693" spans="1:15">
      <c r="A17693" s="8" t="str">
        <f t="shared" si="860"/>
        <v>https://w3id.org/kouigenjimonogatari/data/1491-02.json</v>
      </c>
      <c r="B17693">
        <v>1491</v>
      </c>
      <c r="C17693">
        <v>2</v>
      </c>
      <c r="D17693" t="s">
        <v>18507</v>
      </c>
      <c r="E17693" t="s">
        <v>5917</v>
      </c>
      <c r="F17693" t="s">
        <v>18087</v>
      </c>
      <c r="G17693">
        <v>44</v>
      </c>
      <c r="H17693" t="s">
        <v>5919</v>
      </c>
      <c r="I17693" t="s">
        <v>5920</v>
      </c>
      <c r="L17693" t="s">
        <v>9396</v>
      </c>
      <c r="M17693" t="s">
        <v>18491</v>
      </c>
      <c r="N17693" t="s">
        <v>15194</v>
      </c>
      <c r="O17693" t="s">
        <v>18492</v>
      </c>
    </row>
    <row r="17694" spans="1:15">
      <c r="A17694" s="8" t="str">
        <f t="shared" si="860"/>
        <v>https://w3id.org/kouigenjimonogatari/data/1491-03.json</v>
      </c>
      <c r="B17694">
        <v>1491</v>
      </c>
      <c r="C17694">
        <v>3</v>
      </c>
      <c r="D17694" t="s">
        <v>18508</v>
      </c>
      <c r="E17694" t="s">
        <v>5917</v>
      </c>
      <c r="F17694" t="s">
        <v>18087</v>
      </c>
      <c r="G17694">
        <v>44</v>
      </c>
      <c r="H17694" t="s">
        <v>5919</v>
      </c>
      <c r="I17694" t="s">
        <v>5920</v>
      </c>
      <c r="L17694" t="s">
        <v>9396</v>
      </c>
      <c r="M17694" t="s">
        <v>18491</v>
      </c>
      <c r="N17694" t="s">
        <v>15194</v>
      </c>
      <c r="O17694" t="s">
        <v>18492</v>
      </c>
    </row>
    <row r="17695" spans="1:15">
      <c r="A17695" s="8" t="str">
        <f t="shared" si="860"/>
        <v>https://w3id.org/kouigenjimonogatari/data/1491-04.json</v>
      </c>
      <c r="B17695">
        <v>1491</v>
      </c>
      <c r="C17695">
        <v>4</v>
      </c>
      <c r="D17695" t="s">
        <v>18509</v>
      </c>
      <c r="E17695" t="s">
        <v>5917</v>
      </c>
      <c r="F17695" t="s">
        <v>18087</v>
      </c>
      <c r="G17695">
        <v>44</v>
      </c>
      <c r="H17695" t="s">
        <v>5919</v>
      </c>
      <c r="I17695" t="s">
        <v>5920</v>
      </c>
      <c r="L17695" t="s">
        <v>9396</v>
      </c>
      <c r="M17695" t="s">
        <v>18491</v>
      </c>
      <c r="N17695" t="s">
        <v>15194</v>
      </c>
      <c r="O17695" t="s">
        <v>18492</v>
      </c>
    </row>
    <row r="17696" spans="1:15">
      <c r="A17696" s="8" t="str">
        <f t="shared" si="860"/>
        <v>https://w3id.org/kouigenjimonogatari/data/1491-05.json</v>
      </c>
      <c r="B17696">
        <v>1491</v>
      </c>
      <c r="C17696">
        <v>5</v>
      </c>
      <c r="D17696" t="s">
        <v>18510</v>
      </c>
      <c r="E17696" t="s">
        <v>5917</v>
      </c>
      <c r="F17696" t="s">
        <v>18087</v>
      </c>
      <c r="G17696">
        <v>44</v>
      </c>
      <c r="H17696" t="s">
        <v>5919</v>
      </c>
      <c r="I17696" t="s">
        <v>5920</v>
      </c>
      <c r="L17696" t="s">
        <v>9396</v>
      </c>
      <c r="M17696" t="s">
        <v>18491</v>
      </c>
      <c r="N17696" t="s">
        <v>15194</v>
      </c>
      <c r="O17696" t="s">
        <v>18492</v>
      </c>
    </row>
    <row r="17697" spans="1:15">
      <c r="A17697" s="8" t="str">
        <f t="shared" si="860"/>
        <v>https://w3id.org/kouigenjimonogatari/data/1491-06.json</v>
      </c>
      <c r="B17697">
        <v>1491</v>
      </c>
      <c r="C17697">
        <v>6</v>
      </c>
      <c r="D17697" t="s">
        <v>18511</v>
      </c>
      <c r="E17697" t="s">
        <v>5917</v>
      </c>
      <c r="F17697" t="s">
        <v>18087</v>
      </c>
      <c r="G17697">
        <v>44</v>
      </c>
      <c r="H17697" t="s">
        <v>5919</v>
      </c>
      <c r="I17697" t="s">
        <v>5920</v>
      </c>
      <c r="L17697" t="s">
        <v>9396</v>
      </c>
      <c r="M17697" t="s">
        <v>18491</v>
      </c>
      <c r="N17697" t="s">
        <v>15194</v>
      </c>
      <c r="O17697" t="s">
        <v>18492</v>
      </c>
    </row>
    <row r="17698" spans="1:15">
      <c r="A17698" s="8" t="str">
        <f t="shared" si="860"/>
        <v>https://w3id.org/kouigenjimonogatari/data/1491-07.json</v>
      </c>
      <c r="B17698">
        <v>1491</v>
      </c>
      <c r="C17698">
        <v>7</v>
      </c>
      <c r="D17698" t="s">
        <v>18512</v>
      </c>
      <c r="E17698" t="s">
        <v>5917</v>
      </c>
      <c r="F17698" t="s">
        <v>18087</v>
      </c>
      <c r="G17698">
        <v>44</v>
      </c>
      <c r="H17698" t="s">
        <v>5919</v>
      </c>
      <c r="I17698" t="s">
        <v>5920</v>
      </c>
      <c r="L17698" t="s">
        <v>9396</v>
      </c>
      <c r="M17698" t="s">
        <v>18491</v>
      </c>
      <c r="N17698" t="s">
        <v>15194</v>
      </c>
      <c r="O17698" t="s">
        <v>18492</v>
      </c>
    </row>
    <row r="17699" spans="1:15">
      <c r="A17699" s="8" t="str">
        <f t="shared" si="860"/>
        <v>https://w3id.org/kouigenjimonogatari/data/1491-08.json</v>
      </c>
      <c r="B17699">
        <v>1491</v>
      </c>
      <c r="C17699">
        <v>8</v>
      </c>
      <c r="D17699" t="s">
        <v>18513</v>
      </c>
      <c r="E17699" t="s">
        <v>5917</v>
      </c>
      <c r="F17699" t="s">
        <v>18087</v>
      </c>
      <c r="G17699">
        <v>44</v>
      </c>
      <c r="H17699" t="s">
        <v>5919</v>
      </c>
      <c r="I17699" t="s">
        <v>5920</v>
      </c>
      <c r="L17699" t="s">
        <v>9396</v>
      </c>
      <c r="M17699" t="s">
        <v>18491</v>
      </c>
      <c r="N17699" t="s">
        <v>15194</v>
      </c>
      <c r="O17699" t="s">
        <v>18492</v>
      </c>
    </row>
    <row r="17700" spans="1:15">
      <c r="A17700" s="8" t="str">
        <f t="shared" si="860"/>
        <v>https://w3id.org/kouigenjimonogatari/data/1491-09.json</v>
      </c>
      <c r="B17700">
        <v>1491</v>
      </c>
      <c r="C17700">
        <v>9</v>
      </c>
      <c r="D17700" t="s">
        <v>18514</v>
      </c>
      <c r="E17700" t="s">
        <v>5917</v>
      </c>
      <c r="F17700" t="s">
        <v>18087</v>
      </c>
      <c r="G17700">
        <v>44</v>
      </c>
      <c r="H17700" t="s">
        <v>5919</v>
      </c>
      <c r="I17700" t="s">
        <v>5920</v>
      </c>
      <c r="L17700" t="s">
        <v>9396</v>
      </c>
      <c r="M17700" t="s">
        <v>18491</v>
      </c>
      <c r="N17700" t="s">
        <v>15194</v>
      </c>
      <c r="O17700" t="s">
        <v>18492</v>
      </c>
    </row>
    <row r="17701" spans="1:15">
      <c r="A17701" s="8" t="str">
        <f t="shared" si="860"/>
        <v>https://w3id.org/kouigenjimonogatari/data/1491-10.json</v>
      </c>
      <c r="B17701">
        <v>1491</v>
      </c>
      <c r="C17701">
        <v>10</v>
      </c>
      <c r="D17701" t="s">
        <v>18515</v>
      </c>
      <c r="E17701" t="s">
        <v>5917</v>
      </c>
      <c r="F17701" t="s">
        <v>18087</v>
      </c>
      <c r="G17701">
        <v>44</v>
      </c>
      <c r="H17701" t="s">
        <v>5919</v>
      </c>
      <c r="I17701" t="s">
        <v>5920</v>
      </c>
      <c r="L17701" t="s">
        <v>9396</v>
      </c>
      <c r="M17701" t="s">
        <v>18491</v>
      </c>
      <c r="N17701" t="s">
        <v>15194</v>
      </c>
      <c r="O17701" t="s">
        <v>18492</v>
      </c>
    </row>
    <row r="17702" spans="1:15">
      <c r="A17702" s="8" t="str">
        <f t="shared" si="860"/>
        <v>https://w3id.org/kouigenjimonogatari/data/1491-11.json</v>
      </c>
      <c r="B17702">
        <v>1491</v>
      </c>
      <c r="C17702">
        <v>11</v>
      </c>
      <c r="D17702" t="s">
        <v>18516</v>
      </c>
      <c r="E17702" t="s">
        <v>5917</v>
      </c>
      <c r="F17702" t="s">
        <v>18087</v>
      </c>
      <c r="G17702">
        <v>44</v>
      </c>
      <c r="H17702" t="s">
        <v>5919</v>
      </c>
      <c r="I17702" t="s">
        <v>5920</v>
      </c>
      <c r="L17702" t="s">
        <v>9396</v>
      </c>
      <c r="M17702" t="s">
        <v>18491</v>
      </c>
      <c r="N17702" t="s">
        <v>15194</v>
      </c>
      <c r="O17702" t="s">
        <v>18492</v>
      </c>
    </row>
    <row r="17703" spans="1:15">
      <c r="A17703" s="8" t="str">
        <f t="shared" si="860"/>
        <v>https://w3id.org/kouigenjimonogatari/data/1491-12.json</v>
      </c>
      <c r="B17703">
        <v>1491</v>
      </c>
      <c r="C17703">
        <v>12</v>
      </c>
      <c r="D17703" t="s">
        <v>18517</v>
      </c>
      <c r="E17703" t="s">
        <v>5917</v>
      </c>
      <c r="F17703" t="s">
        <v>18087</v>
      </c>
      <c r="G17703">
        <v>44</v>
      </c>
      <c r="H17703" t="s">
        <v>5919</v>
      </c>
      <c r="I17703" t="s">
        <v>5920</v>
      </c>
      <c r="L17703" t="s">
        <v>9396</v>
      </c>
      <c r="M17703" t="s">
        <v>18491</v>
      </c>
      <c r="N17703" t="s">
        <v>15194</v>
      </c>
      <c r="O17703" t="s">
        <v>18492</v>
      </c>
    </row>
    <row r="17704" spans="1:15">
      <c r="A17704" s="8" t="str">
        <f t="shared" si="860"/>
        <v>https://w3id.org/kouigenjimonogatari/data/1491-13.json</v>
      </c>
      <c r="B17704">
        <v>1491</v>
      </c>
      <c r="C17704">
        <v>13</v>
      </c>
      <c r="D17704" t="s">
        <v>18518</v>
      </c>
      <c r="E17704" t="s">
        <v>5917</v>
      </c>
      <c r="F17704" t="s">
        <v>18087</v>
      </c>
      <c r="G17704">
        <v>44</v>
      </c>
      <c r="H17704" t="s">
        <v>5919</v>
      </c>
      <c r="I17704" t="s">
        <v>5920</v>
      </c>
      <c r="L17704" t="s">
        <v>9396</v>
      </c>
      <c r="M17704" t="s">
        <v>18491</v>
      </c>
      <c r="N17704" t="s">
        <v>15194</v>
      </c>
      <c r="O17704" t="s">
        <v>18492</v>
      </c>
    </row>
    <row r="17705" spans="1:15">
      <c r="A17705" s="8" t="str">
        <f t="shared" si="860"/>
        <v>https://w3id.org/kouigenjimonogatari/data/1491-14.json</v>
      </c>
      <c r="B17705">
        <v>1491</v>
      </c>
      <c r="C17705">
        <v>14</v>
      </c>
      <c r="D17705" t="s">
        <v>18519</v>
      </c>
      <c r="E17705" t="s">
        <v>5917</v>
      </c>
      <c r="F17705" t="s">
        <v>18087</v>
      </c>
      <c r="G17705">
        <v>44</v>
      </c>
      <c r="H17705" t="s">
        <v>5919</v>
      </c>
      <c r="I17705" t="s">
        <v>5920</v>
      </c>
      <c r="L17705" t="s">
        <v>9396</v>
      </c>
      <c r="M17705" t="s">
        <v>18491</v>
      </c>
      <c r="N17705" t="s">
        <v>15194</v>
      </c>
      <c r="O17705" t="s">
        <v>18492</v>
      </c>
    </row>
    <row r="17706" spans="1:15">
      <c r="A17706" s="8" t="str">
        <f t="shared" si="860"/>
        <v>https://w3id.org/kouigenjimonogatari/data/1492-01.json</v>
      </c>
      <c r="B17706">
        <v>1492</v>
      </c>
      <c r="C17706">
        <v>1</v>
      </c>
      <c r="D17706" t="s">
        <v>18520</v>
      </c>
      <c r="E17706" t="s">
        <v>5917</v>
      </c>
      <c r="F17706" t="s">
        <v>18087</v>
      </c>
      <c r="G17706">
        <v>44</v>
      </c>
      <c r="H17706" t="s">
        <v>5919</v>
      </c>
      <c r="I17706" t="s">
        <v>5920</v>
      </c>
      <c r="L17706" t="s">
        <v>13053</v>
      </c>
      <c r="M17706" t="s">
        <v>18521</v>
      </c>
      <c r="N17706" t="s">
        <v>15194</v>
      </c>
      <c r="O17706" t="s">
        <v>18522</v>
      </c>
    </row>
    <row r="17707" spans="1:15">
      <c r="A17707" s="8" t="str">
        <f t="shared" si="860"/>
        <v>https://w3id.org/kouigenjimonogatari/data/1492-02.json</v>
      </c>
      <c r="B17707">
        <v>1492</v>
      </c>
      <c r="C17707">
        <v>2</v>
      </c>
      <c r="D17707" t="s">
        <v>18523</v>
      </c>
      <c r="E17707" t="s">
        <v>5917</v>
      </c>
      <c r="F17707" t="s">
        <v>18087</v>
      </c>
      <c r="G17707">
        <v>44</v>
      </c>
      <c r="H17707" t="s">
        <v>5919</v>
      </c>
      <c r="I17707" t="s">
        <v>5920</v>
      </c>
      <c r="L17707" t="s">
        <v>13053</v>
      </c>
      <c r="M17707" t="s">
        <v>18521</v>
      </c>
      <c r="N17707" t="s">
        <v>15194</v>
      </c>
      <c r="O17707" t="s">
        <v>18522</v>
      </c>
    </row>
    <row r="17708" spans="1:15">
      <c r="A17708" s="8" t="str">
        <f t="shared" si="860"/>
        <v>https://w3id.org/kouigenjimonogatari/data/1492-03.json</v>
      </c>
      <c r="B17708">
        <v>1492</v>
      </c>
      <c r="C17708">
        <v>3</v>
      </c>
      <c r="D17708" t="s">
        <v>18524</v>
      </c>
      <c r="E17708" t="s">
        <v>5917</v>
      </c>
      <c r="F17708" t="s">
        <v>18087</v>
      </c>
      <c r="G17708">
        <v>44</v>
      </c>
      <c r="H17708" t="s">
        <v>5919</v>
      </c>
      <c r="I17708" t="s">
        <v>5920</v>
      </c>
      <c r="L17708" t="s">
        <v>13053</v>
      </c>
      <c r="M17708" t="s">
        <v>18521</v>
      </c>
      <c r="N17708" t="s">
        <v>15194</v>
      </c>
      <c r="O17708" t="s">
        <v>18522</v>
      </c>
    </row>
    <row r="17709" spans="1:15">
      <c r="A17709" s="8" t="str">
        <f t="shared" si="860"/>
        <v>https://w3id.org/kouigenjimonogatari/data/1492-04.json</v>
      </c>
      <c r="B17709">
        <v>1492</v>
      </c>
      <c r="C17709">
        <v>4</v>
      </c>
      <c r="D17709" t="s">
        <v>18525</v>
      </c>
      <c r="E17709" t="s">
        <v>5917</v>
      </c>
      <c r="F17709" t="s">
        <v>18087</v>
      </c>
      <c r="G17709">
        <v>44</v>
      </c>
      <c r="H17709" t="s">
        <v>5919</v>
      </c>
      <c r="I17709" t="s">
        <v>5920</v>
      </c>
      <c r="L17709" t="s">
        <v>13053</v>
      </c>
      <c r="M17709" t="s">
        <v>18521</v>
      </c>
      <c r="N17709" t="s">
        <v>15194</v>
      </c>
      <c r="O17709" t="s">
        <v>18522</v>
      </c>
    </row>
    <row r="17710" spans="1:15">
      <c r="A17710" s="8" t="str">
        <f t="shared" si="860"/>
        <v>https://w3id.org/kouigenjimonogatari/data/1492-05.json</v>
      </c>
      <c r="B17710">
        <v>1492</v>
      </c>
      <c r="C17710">
        <v>5</v>
      </c>
      <c r="D17710" t="s">
        <v>18526</v>
      </c>
      <c r="E17710" t="s">
        <v>5917</v>
      </c>
      <c r="F17710" t="s">
        <v>18087</v>
      </c>
      <c r="G17710">
        <v>44</v>
      </c>
      <c r="H17710" t="s">
        <v>5919</v>
      </c>
      <c r="I17710" t="s">
        <v>5920</v>
      </c>
      <c r="L17710" t="s">
        <v>13053</v>
      </c>
      <c r="M17710" t="s">
        <v>18521</v>
      </c>
      <c r="N17710" t="s">
        <v>15194</v>
      </c>
      <c r="O17710" t="s">
        <v>18522</v>
      </c>
    </row>
    <row r="17711" spans="1:15">
      <c r="A17711" s="8" t="str">
        <f t="shared" si="860"/>
        <v>https://w3id.org/kouigenjimonogatari/data/1492-06.json</v>
      </c>
      <c r="B17711">
        <v>1492</v>
      </c>
      <c r="C17711">
        <v>6</v>
      </c>
      <c r="D17711" t="s">
        <v>18527</v>
      </c>
      <c r="E17711" t="s">
        <v>5917</v>
      </c>
      <c r="F17711" t="s">
        <v>18087</v>
      </c>
      <c r="G17711">
        <v>44</v>
      </c>
      <c r="H17711" t="s">
        <v>5919</v>
      </c>
      <c r="I17711" t="s">
        <v>5920</v>
      </c>
      <c r="L17711" t="s">
        <v>13053</v>
      </c>
      <c r="M17711" t="s">
        <v>18521</v>
      </c>
      <c r="N17711" t="s">
        <v>15194</v>
      </c>
      <c r="O17711" t="s">
        <v>18522</v>
      </c>
    </row>
    <row r="17712" spans="1:15">
      <c r="A17712" s="8" t="str">
        <f t="shared" si="860"/>
        <v>https://w3id.org/kouigenjimonogatari/data/1492-07.json</v>
      </c>
      <c r="B17712">
        <v>1492</v>
      </c>
      <c r="C17712">
        <v>7</v>
      </c>
      <c r="D17712" t="s">
        <v>18528</v>
      </c>
      <c r="E17712" t="s">
        <v>5917</v>
      </c>
      <c r="F17712" t="s">
        <v>18087</v>
      </c>
      <c r="G17712">
        <v>44</v>
      </c>
      <c r="H17712" t="s">
        <v>5919</v>
      </c>
      <c r="I17712" t="s">
        <v>5920</v>
      </c>
      <c r="L17712" t="s">
        <v>13053</v>
      </c>
      <c r="M17712" t="s">
        <v>18521</v>
      </c>
      <c r="N17712" t="s">
        <v>15194</v>
      </c>
      <c r="O17712" t="s">
        <v>18522</v>
      </c>
    </row>
    <row r="17713" spans="1:15">
      <c r="A17713" s="8" t="str">
        <f t="shared" si="860"/>
        <v>https://w3id.org/kouigenjimonogatari/data/1492-08.json</v>
      </c>
      <c r="B17713">
        <v>1492</v>
      </c>
      <c r="C17713">
        <v>8</v>
      </c>
      <c r="D17713" t="s">
        <v>18529</v>
      </c>
      <c r="E17713" t="s">
        <v>5917</v>
      </c>
      <c r="F17713" t="s">
        <v>18087</v>
      </c>
      <c r="G17713">
        <v>44</v>
      </c>
      <c r="H17713" t="s">
        <v>5919</v>
      </c>
      <c r="I17713" t="s">
        <v>5920</v>
      </c>
      <c r="L17713" t="s">
        <v>13053</v>
      </c>
      <c r="M17713" t="s">
        <v>18521</v>
      </c>
      <c r="N17713" t="s">
        <v>15194</v>
      </c>
      <c r="O17713" t="s">
        <v>18522</v>
      </c>
    </row>
    <row r="17714" spans="1:15">
      <c r="A17714" s="8" t="str">
        <f t="shared" si="860"/>
        <v>https://w3id.org/kouigenjimonogatari/data/1492-09.json</v>
      </c>
      <c r="B17714">
        <v>1492</v>
      </c>
      <c r="C17714">
        <v>9</v>
      </c>
      <c r="D17714" t="s">
        <v>18530</v>
      </c>
      <c r="E17714" t="s">
        <v>5917</v>
      </c>
      <c r="F17714" t="s">
        <v>18087</v>
      </c>
      <c r="G17714">
        <v>44</v>
      </c>
      <c r="H17714" t="s">
        <v>5919</v>
      </c>
      <c r="I17714" t="s">
        <v>5920</v>
      </c>
      <c r="L17714" t="s">
        <v>13053</v>
      </c>
      <c r="M17714" t="s">
        <v>18521</v>
      </c>
      <c r="N17714" t="s">
        <v>15194</v>
      </c>
      <c r="O17714" t="s">
        <v>18522</v>
      </c>
    </row>
    <row r="17715" spans="1:15">
      <c r="A17715" s="8" t="str">
        <f t="shared" si="860"/>
        <v>https://w3id.org/kouigenjimonogatari/data/1492-10.json</v>
      </c>
      <c r="B17715">
        <v>1492</v>
      </c>
      <c r="C17715">
        <v>10</v>
      </c>
      <c r="D17715" t="s">
        <v>18531</v>
      </c>
      <c r="E17715" t="s">
        <v>5917</v>
      </c>
      <c r="F17715" t="s">
        <v>18087</v>
      </c>
      <c r="G17715">
        <v>44</v>
      </c>
      <c r="H17715" t="s">
        <v>5919</v>
      </c>
      <c r="I17715" t="s">
        <v>5920</v>
      </c>
      <c r="L17715" t="s">
        <v>13053</v>
      </c>
      <c r="M17715" t="s">
        <v>18521</v>
      </c>
      <c r="N17715" t="s">
        <v>15194</v>
      </c>
      <c r="O17715" t="s">
        <v>18522</v>
      </c>
    </row>
    <row r="17716" spans="1:15">
      <c r="A17716" s="8" t="str">
        <f t="shared" si="860"/>
        <v>https://w3id.org/kouigenjimonogatari/data/1492-11.json</v>
      </c>
      <c r="B17716">
        <v>1492</v>
      </c>
      <c r="C17716">
        <v>11</v>
      </c>
      <c r="D17716" t="s">
        <v>18532</v>
      </c>
      <c r="E17716" t="s">
        <v>5917</v>
      </c>
      <c r="F17716" t="s">
        <v>18087</v>
      </c>
      <c r="G17716">
        <v>44</v>
      </c>
      <c r="H17716" t="s">
        <v>5919</v>
      </c>
      <c r="I17716" t="s">
        <v>5920</v>
      </c>
      <c r="L17716" t="s">
        <v>13053</v>
      </c>
      <c r="M17716" t="s">
        <v>18521</v>
      </c>
      <c r="N17716" t="s">
        <v>15194</v>
      </c>
      <c r="O17716" t="s">
        <v>18522</v>
      </c>
    </row>
    <row r="17717" spans="1:15">
      <c r="A17717" s="8" t="str">
        <f t="shared" si="860"/>
        <v>https://w3id.org/kouigenjimonogatari/data/1492-12.json</v>
      </c>
      <c r="B17717">
        <v>1492</v>
      </c>
      <c r="C17717">
        <v>12</v>
      </c>
      <c r="D17717" t="s">
        <v>18533</v>
      </c>
      <c r="E17717" t="s">
        <v>5917</v>
      </c>
      <c r="F17717" t="s">
        <v>18087</v>
      </c>
      <c r="G17717">
        <v>44</v>
      </c>
      <c r="H17717" t="s">
        <v>5919</v>
      </c>
      <c r="I17717" t="s">
        <v>5920</v>
      </c>
      <c r="L17717" t="s">
        <v>13053</v>
      </c>
      <c r="M17717" t="s">
        <v>18521</v>
      </c>
      <c r="N17717" t="s">
        <v>15194</v>
      </c>
      <c r="O17717" t="s">
        <v>18522</v>
      </c>
    </row>
    <row r="17718" spans="1:15">
      <c r="A17718" s="8" t="str">
        <f t="shared" si="860"/>
        <v>https://w3id.org/kouigenjimonogatari/data/1492-13.json</v>
      </c>
      <c r="B17718">
        <v>1492</v>
      </c>
      <c r="C17718">
        <v>13</v>
      </c>
      <c r="D17718" t="s">
        <v>18534</v>
      </c>
      <c r="E17718" t="s">
        <v>5917</v>
      </c>
      <c r="F17718" t="s">
        <v>18087</v>
      </c>
      <c r="G17718">
        <v>44</v>
      </c>
      <c r="H17718" t="s">
        <v>5919</v>
      </c>
      <c r="I17718" t="s">
        <v>5920</v>
      </c>
      <c r="L17718" t="s">
        <v>13053</v>
      </c>
      <c r="M17718" t="s">
        <v>18521</v>
      </c>
      <c r="N17718" t="s">
        <v>15194</v>
      </c>
      <c r="O17718" t="s">
        <v>18522</v>
      </c>
    </row>
    <row r="17719" spans="1:15">
      <c r="A17719" s="8" t="str">
        <f t="shared" si="860"/>
        <v>https://w3id.org/kouigenjimonogatari/data/1492-14.json</v>
      </c>
      <c r="B17719">
        <v>1492</v>
      </c>
      <c r="C17719">
        <v>14</v>
      </c>
      <c r="D17719" t="s">
        <v>18535</v>
      </c>
      <c r="E17719" t="s">
        <v>5917</v>
      </c>
      <c r="F17719" t="s">
        <v>18087</v>
      </c>
      <c r="G17719">
        <v>44</v>
      </c>
      <c r="H17719" t="s">
        <v>5919</v>
      </c>
      <c r="I17719" t="s">
        <v>5920</v>
      </c>
      <c r="L17719" t="s">
        <v>13053</v>
      </c>
      <c r="M17719" t="s">
        <v>18521</v>
      </c>
      <c r="N17719" t="s">
        <v>15194</v>
      </c>
      <c r="O17719" t="s">
        <v>18522</v>
      </c>
    </row>
    <row r="17720" spans="1:15">
      <c r="A17720" s="8" t="str">
        <f t="shared" si="860"/>
        <v>https://w3id.org/kouigenjimonogatari/data/1493-01.json</v>
      </c>
      <c r="B17720">
        <v>1493</v>
      </c>
      <c r="C17720">
        <v>1</v>
      </c>
      <c r="D17720" t="s">
        <v>18536</v>
      </c>
      <c r="E17720" t="s">
        <v>5917</v>
      </c>
      <c r="F17720" t="s">
        <v>18087</v>
      </c>
      <c r="G17720">
        <v>44</v>
      </c>
      <c r="H17720" t="s">
        <v>5919</v>
      </c>
      <c r="I17720" t="s">
        <v>5920</v>
      </c>
      <c r="L17720" t="s">
        <v>13053</v>
      </c>
      <c r="M17720" t="s">
        <v>18521</v>
      </c>
      <c r="N17720" t="s">
        <v>15194</v>
      </c>
      <c r="O17720" t="s">
        <v>18522</v>
      </c>
    </row>
    <row r="17721" spans="1:15">
      <c r="A17721" s="8" t="str">
        <f t="shared" si="860"/>
        <v>https://w3id.org/kouigenjimonogatari/data/1493-02.json</v>
      </c>
      <c r="B17721">
        <v>1493</v>
      </c>
      <c r="C17721">
        <v>2</v>
      </c>
      <c r="D17721" t="s">
        <v>18537</v>
      </c>
      <c r="E17721" t="s">
        <v>5917</v>
      </c>
      <c r="F17721" t="s">
        <v>18087</v>
      </c>
      <c r="G17721">
        <v>44</v>
      </c>
      <c r="H17721" t="s">
        <v>5919</v>
      </c>
      <c r="I17721" t="s">
        <v>5920</v>
      </c>
      <c r="L17721" t="s">
        <v>13053</v>
      </c>
      <c r="M17721" t="s">
        <v>18521</v>
      </c>
      <c r="N17721" t="s">
        <v>15194</v>
      </c>
      <c r="O17721" t="s">
        <v>18522</v>
      </c>
    </row>
    <row r="17722" spans="1:15">
      <c r="A17722" s="8" t="str">
        <f t="shared" si="860"/>
        <v>https://w3id.org/kouigenjimonogatari/data/1493-03.json</v>
      </c>
      <c r="B17722">
        <v>1493</v>
      </c>
      <c r="C17722">
        <v>3</v>
      </c>
      <c r="D17722" t="s">
        <v>18538</v>
      </c>
      <c r="E17722" t="s">
        <v>5917</v>
      </c>
      <c r="F17722" t="s">
        <v>18087</v>
      </c>
      <c r="G17722">
        <v>44</v>
      </c>
      <c r="H17722" t="s">
        <v>5919</v>
      </c>
      <c r="I17722" t="s">
        <v>5920</v>
      </c>
      <c r="L17722" t="s">
        <v>13053</v>
      </c>
      <c r="M17722" t="s">
        <v>18521</v>
      </c>
      <c r="N17722" t="s">
        <v>15194</v>
      </c>
      <c r="O17722" t="s">
        <v>18522</v>
      </c>
    </row>
    <row r="17723" spans="1:15">
      <c r="A17723" s="8" t="str">
        <f t="shared" si="860"/>
        <v>https://w3id.org/kouigenjimonogatari/data/1493-04.json</v>
      </c>
      <c r="B17723">
        <v>1493</v>
      </c>
      <c r="C17723">
        <v>4</v>
      </c>
      <c r="D17723" t="s">
        <v>18539</v>
      </c>
      <c r="E17723" t="s">
        <v>5917</v>
      </c>
      <c r="F17723" t="s">
        <v>18087</v>
      </c>
      <c r="G17723">
        <v>44</v>
      </c>
      <c r="H17723" t="s">
        <v>5919</v>
      </c>
      <c r="I17723" t="s">
        <v>5920</v>
      </c>
      <c r="L17723" t="s">
        <v>13053</v>
      </c>
      <c r="M17723" t="s">
        <v>18521</v>
      </c>
      <c r="N17723" t="s">
        <v>15194</v>
      </c>
      <c r="O17723" t="s">
        <v>18522</v>
      </c>
    </row>
    <row r="17724" spans="1:15">
      <c r="A17724" s="8" t="str">
        <f t="shared" si="860"/>
        <v>https://w3id.org/kouigenjimonogatari/data/1493-05.json</v>
      </c>
      <c r="B17724">
        <v>1493</v>
      </c>
      <c r="C17724">
        <v>5</v>
      </c>
      <c r="D17724" t="s">
        <v>18540</v>
      </c>
      <c r="E17724" t="s">
        <v>5917</v>
      </c>
      <c r="F17724" t="s">
        <v>18087</v>
      </c>
      <c r="G17724">
        <v>44</v>
      </c>
      <c r="H17724" t="s">
        <v>5919</v>
      </c>
      <c r="I17724" t="s">
        <v>5920</v>
      </c>
      <c r="L17724" t="s">
        <v>13053</v>
      </c>
      <c r="M17724" t="s">
        <v>18521</v>
      </c>
      <c r="N17724" t="s">
        <v>15194</v>
      </c>
      <c r="O17724" t="s">
        <v>18522</v>
      </c>
    </row>
    <row r="17725" spans="1:15">
      <c r="A17725" s="8" t="str">
        <f t="shared" si="860"/>
        <v>https://w3id.org/kouigenjimonogatari/data/1493-06.json</v>
      </c>
      <c r="B17725">
        <v>1493</v>
      </c>
      <c r="C17725">
        <v>6</v>
      </c>
      <c r="D17725" t="s">
        <v>18541</v>
      </c>
      <c r="E17725" t="s">
        <v>5917</v>
      </c>
      <c r="F17725" t="s">
        <v>18087</v>
      </c>
      <c r="G17725">
        <v>44</v>
      </c>
      <c r="H17725" t="s">
        <v>5919</v>
      </c>
      <c r="I17725" t="s">
        <v>5920</v>
      </c>
      <c r="L17725" t="s">
        <v>13053</v>
      </c>
      <c r="M17725" t="s">
        <v>18521</v>
      </c>
      <c r="N17725" t="s">
        <v>15194</v>
      </c>
      <c r="O17725" t="s">
        <v>18522</v>
      </c>
    </row>
    <row r="17726" spans="1:15">
      <c r="A17726" s="8" t="str">
        <f t="shared" si="860"/>
        <v>https://w3id.org/kouigenjimonogatari/data/1493-07.json</v>
      </c>
      <c r="B17726">
        <v>1493</v>
      </c>
      <c r="C17726">
        <v>7</v>
      </c>
      <c r="D17726" t="s">
        <v>18542</v>
      </c>
      <c r="E17726" t="s">
        <v>5917</v>
      </c>
      <c r="F17726" t="s">
        <v>18087</v>
      </c>
      <c r="G17726">
        <v>44</v>
      </c>
      <c r="H17726" t="s">
        <v>5919</v>
      </c>
      <c r="I17726" t="s">
        <v>5920</v>
      </c>
      <c r="L17726" t="s">
        <v>13053</v>
      </c>
      <c r="M17726" t="s">
        <v>18521</v>
      </c>
      <c r="N17726" t="s">
        <v>15194</v>
      </c>
      <c r="O17726" t="s">
        <v>18522</v>
      </c>
    </row>
    <row r="17727" spans="1:15">
      <c r="A17727" s="8" t="str">
        <f t="shared" si="860"/>
        <v>https://w3id.org/kouigenjimonogatari/data/1493-08.json</v>
      </c>
      <c r="B17727">
        <v>1493</v>
      </c>
      <c r="C17727">
        <v>8</v>
      </c>
      <c r="D17727" t="s">
        <v>18543</v>
      </c>
      <c r="E17727" t="s">
        <v>5917</v>
      </c>
      <c r="F17727" t="s">
        <v>18087</v>
      </c>
      <c r="G17727">
        <v>44</v>
      </c>
      <c r="H17727" t="s">
        <v>5919</v>
      </c>
      <c r="I17727" t="s">
        <v>5920</v>
      </c>
      <c r="L17727" t="s">
        <v>13053</v>
      </c>
      <c r="M17727" t="s">
        <v>18521</v>
      </c>
      <c r="N17727" t="s">
        <v>15194</v>
      </c>
      <c r="O17727" t="s">
        <v>18522</v>
      </c>
    </row>
    <row r="17728" spans="1:15">
      <c r="A17728" s="8" t="str">
        <f t="shared" ref="A17728:A17791" si="861">"https://w3id.org/kouigenjimonogatari/data/"&amp;TEXT(B17728, "0000")&amp;"-"&amp;TEXT(C17728, "00")&amp;".json"</f>
        <v>https://w3id.org/kouigenjimonogatari/data/1493-09.json</v>
      </c>
      <c r="B17728">
        <v>1493</v>
      </c>
      <c r="C17728">
        <v>9</v>
      </c>
      <c r="D17728" t="s">
        <v>18544</v>
      </c>
      <c r="E17728" t="s">
        <v>5917</v>
      </c>
      <c r="F17728" t="s">
        <v>18087</v>
      </c>
      <c r="G17728">
        <v>44</v>
      </c>
      <c r="H17728" t="s">
        <v>5919</v>
      </c>
      <c r="I17728" t="s">
        <v>5920</v>
      </c>
      <c r="L17728" t="s">
        <v>13053</v>
      </c>
      <c r="M17728" t="s">
        <v>18521</v>
      </c>
      <c r="N17728" t="s">
        <v>15194</v>
      </c>
      <c r="O17728" t="s">
        <v>18522</v>
      </c>
    </row>
    <row r="17729" spans="1:15">
      <c r="A17729" s="8" t="str">
        <f t="shared" si="861"/>
        <v>https://w3id.org/kouigenjimonogatari/data/1493-10.json</v>
      </c>
      <c r="B17729">
        <v>1493</v>
      </c>
      <c r="C17729">
        <v>10</v>
      </c>
      <c r="D17729" t="s">
        <v>18545</v>
      </c>
      <c r="E17729" t="s">
        <v>5917</v>
      </c>
      <c r="F17729" t="s">
        <v>18087</v>
      </c>
      <c r="G17729">
        <v>44</v>
      </c>
      <c r="H17729" t="s">
        <v>5919</v>
      </c>
      <c r="I17729" t="s">
        <v>5920</v>
      </c>
      <c r="L17729" t="s">
        <v>13053</v>
      </c>
      <c r="M17729" t="s">
        <v>18521</v>
      </c>
      <c r="N17729" t="s">
        <v>15194</v>
      </c>
      <c r="O17729" t="s">
        <v>18522</v>
      </c>
    </row>
    <row r="17730" spans="1:15">
      <c r="A17730" s="8" t="str">
        <f t="shared" si="861"/>
        <v>https://w3id.org/kouigenjimonogatari/data/1493-11.json</v>
      </c>
      <c r="B17730">
        <v>1493</v>
      </c>
      <c r="C17730">
        <v>11</v>
      </c>
      <c r="D17730" t="s">
        <v>18546</v>
      </c>
      <c r="E17730" t="s">
        <v>5917</v>
      </c>
      <c r="F17730" t="s">
        <v>18087</v>
      </c>
      <c r="G17730">
        <v>44</v>
      </c>
      <c r="H17730" t="s">
        <v>5919</v>
      </c>
      <c r="I17730" t="s">
        <v>5920</v>
      </c>
      <c r="L17730" t="s">
        <v>13053</v>
      </c>
      <c r="M17730" t="s">
        <v>18521</v>
      </c>
      <c r="N17730" t="s">
        <v>15194</v>
      </c>
      <c r="O17730" t="s">
        <v>18522</v>
      </c>
    </row>
    <row r="17731" spans="1:15">
      <c r="A17731" s="8" t="str">
        <f t="shared" si="861"/>
        <v>https://w3id.org/kouigenjimonogatari/data/1493-12.json</v>
      </c>
      <c r="B17731">
        <v>1493</v>
      </c>
      <c r="C17731">
        <v>12</v>
      </c>
      <c r="D17731" t="s">
        <v>18547</v>
      </c>
      <c r="E17731" t="s">
        <v>5917</v>
      </c>
      <c r="F17731" t="s">
        <v>18087</v>
      </c>
      <c r="G17731">
        <v>44</v>
      </c>
      <c r="H17731" t="s">
        <v>5919</v>
      </c>
      <c r="I17731" t="s">
        <v>5920</v>
      </c>
      <c r="L17731" t="s">
        <v>13053</v>
      </c>
      <c r="M17731" t="s">
        <v>18521</v>
      </c>
      <c r="N17731" t="s">
        <v>15194</v>
      </c>
      <c r="O17731" t="s">
        <v>18522</v>
      </c>
    </row>
    <row r="17732" spans="1:15">
      <c r="A17732" s="8" t="str">
        <f t="shared" si="861"/>
        <v>https://w3id.org/kouigenjimonogatari/data/1493-13.json</v>
      </c>
      <c r="B17732">
        <v>1493</v>
      </c>
      <c r="C17732">
        <v>13</v>
      </c>
      <c r="D17732" t="s">
        <v>18548</v>
      </c>
      <c r="E17732" t="s">
        <v>5917</v>
      </c>
      <c r="F17732" t="s">
        <v>18087</v>
      </c>
      <c r="G17732">
        <v>44</v>
      </c>
      <c r="H17732" t="s">
        <v>5919</v>
      </c>
      <c r="I17732" t="s">
        <v>5920</v>
      </c>
      <c r="L17732" t="s">
        <v>13053</v>
      </c>
      <c r="M17732" t="s">
        <v>18521</v>
      </c>
      <c r="N17732" t="s">
        <v>15194</v>
      </c>
      <c r="O17732" t="s">
        <v>18522</v>
      </c>
    </row>
    <row r="17733" spans="1:15">
      <c r="A17733" s="8" t="str">
        <f t="shared" si="861"/>
        <v>https://w3id.org/kouigenjimonogatari/data/1493-14.json</v>
      </c>
      <c r="B17733">
        <v>1493</v>
      </c>
      <c r="C17733">
        <v>14</v>
      </c>
      <c r="D17733" t="s">
        <v>18549</v>
      </c>
      <c r="E17733" t="s">
        <v>5917</v>
      </c>
      <c r="F17733" t="s">
        <v>18087</v>
      </c>
      <c r="G17733">
        <v>44</v>
      </c>
      <c r="H17733" t="s">
        <v>5919</v>
      </c>
      <c r="I17733" t="s">
        <v>5920</v>
      </c>
      <c r="L17733" t="s">
        <v>13053</v>
      </c>
      <c r="M17733" t="s">
        <v>18521</v>
      </c>
      <c r="N17733" t="s">
        <v>15194</v>
      </c>
      <c r="O17733" t="s">
        <v>18522</v>
      </c>
    </row>
    <row r="17734" spans="1:15">
      <c r="A17734" s="8" t="str">
        <f t="shared" si="861"/>
        <v>https://w3id.org/kouigenjimonogatari/data/1494-01.json</v>
      </c>
      <c r="B17734">
        <v>1494</v>
      </c>
      <c r="C17734">
        <v>1</v>
      </c>
      <c r="D17734" t="s">
        <v>18550</v>
      </c>
      <c r="E17734" t="s">
        <v>5917</v>
      </c>
      <c r="F17734" t="s">
        <v>18087</v>
      </c>
      <c r="G17734">
        <v>44</v>
      </c>
      <c r="H17734" t="s">
        <v>5919</v>
      </c>
      <c r="I17734" t="s">
        <v>5920</v>
      </c>
      <c r="L17734" t="s">
        <v>13055</v>
      </c>
      <c r="M17734" t="s">
        <v>18551</v>
      </c>
      <c r="N17734" t="s">
        <v>15194</v>
      </c>
      <c r="O17734" t="s">
        <v>18552</v>
      </c>
    </row>
    <row r="17735" spans="1:15">
      <c r="A17735" s="8" t="str">
        <f t="shared" si="861"/>
        <v>https://w3id.org/kouigenjimonogatari/data/1494-02.json</v>
      </c>
      <c r="B17735">
        <v>1494</v>
      </c>
      <c r="C17735">
        <v>2</v>
      </c>
      <c r="D17735" t="s">
        <v>18553</v>
      </c>
      <c r="E17735" t="s">
        <v>5917</v>
      </c>
      <c r="F17735" t="s">
        <v>18087</v>
      </c>
      <c r="G17735">
        <v>44</v>
      </c>
      <c r="H17735" t="s">
        <v>5919</v>
      </c>
      <c r="I17735" t="s">
        <v>5920</v>
      </c>
      <c r="L17735" t="s">
        <v>13055</v>
      </c>
      <c r="M17735" t="s">
        <v>18551</v>
      </c>
      <c r="N17735" t="s">
        <v>15194</v>
      </c>
      <c r="O17735" t="s">
        <v>18552</v>
      </c>
    </row>
    <row r="17736" spans="1:15">
      <c r="A17736" s="8" t="str">
        <f t="shared" si="861"/>
        <v>https://w3id.org/kouigenjimonogatari/data/1494-03.json</v>
      </c>
      <c r="B17736">
        <v>1494</v>
      </c>
      <c r="C17736">
        <v>3</v>
      </c>
      <c r="D17736" t="s">
        <v>18554</v>
      </c>
      <c r="E17736" t="s">
        <v>5917</v>
      </c>
      <c r="F17736" t="s">
        <v>18087</v>
      </c>
      <c r="G17736">
        <v>44</v>
      </c>
      <c r="H17736" t="s">
        <v>5919</v>
      </c>
      <c r="I17736" t="s">
        <v>5920</v>
      </c>
      <c r="L17736" t="s">
        <v>13055</v>
      </c>
      <c r="M17736" t="s">
        <v>18551</v>
      </c>
      <c r="N17736" t="s">
        <v>15194</v>
      </c>
      <c r="O17736" t="s">
        <v>18552</v>
      </c>
    </row>
    <row r="17737" spans="1:15">
      <c r="A17737" s="8" t="str">
        <f t="shared" si="861"/>
        <v>https://w3id.org/kouigenjimonogatari/data/1494-04.json</v>
      </c>
      <c r="B17737">
        <v>1494</v>
      </c>
      <c r="C17737">
        <v>4</v>
      </c>
      <c r="D17737" t="s">
        <v>18555</v>
      </c>
      <c r="E17737" t="s">
        <v>5917</v>
      </c>
      <c r="F17737" t="s">
        <v>18087</v>
      </c>
      <c r="G17737">
        <v>44</v>
      </c>
      <c r="H17737" t="s">
        <v>5919</v>
      </c>
      <c r="I17737" t="s">
        <v>5920</v>
      </c>
      <c r="L17737" t="s">
        <v>13055</v>
      </c>
      <c r="M17737" t="s">
        <v>18551</v>
      </c>
      <c r="N17737" t="s">
        <v>15194</v>
      </c>
      <c r="O17737" t="s">
        <v>18552</v>
      </c>
    </row>
    <row r="17738" spans="1:15">
      <c r="A17738" s="8" t="str">
        <f t="shared" si="861"/>
        <v>https://w3id.org/kouigenjimonogatari/data/1494-05.json</v>
      </c>
      <c r="B17738">
        <v>1494</v>
      </c>
      <c r="C17738">
        <v>5</v>
      </c>
      <c r="D17738" t="s">
        <v>18556</v>
      </c>
      <c r="E17738" t="s">
        <v>5917</v>
      </c>
      <c r="F17738" t="s">
        <v>18087</v>
      </c>
      <c r="G17738">
        <v>44</v>
      </c>
      <c r="H17738" t="s">
        <v>5919</v>
      </c>
      <c r="I17738" t="s">
        <v>5920</v>
      </c>
      <c r="L17738" t="s">
        <v>13055</v>
      </c>
      <c r="M17738" t="s">
        <v>18551</v>
      </c>
      <c r="N17738" t="s">
        <v>15194</v>
      </c>
      <c r="O17738" t="s">
        <v>18552</v>
      </c>
    </row>
    <row r="17739" spans="1:15">
      <c r="A17739" s="8" t="str">
        <f t="shared" si="861"/>
        <v>https://w3id.org/kouigenjimonogatari/data/1494-06.json</v>
      </c>
      <c r="B17739">
        <v>1494</v>
      </c>
      <c r="C17739">
        <v>6</v>
      </c>
      <c r="D17739" t="s">
        <v>18557</v>
      </c>
      <c r="E17739" t="s">
        <v>5917</v>
      </c>
      <c r="F17739" t="s">
        <v>18087</v>
      </c>
      <c r="G17739">
        <v>44</v>
      </c>
      <c r="H17739" t="s">
        <v>5919</v>
      </c>
      <c r="I17739" t="s">
        <v>5920</v>
      </c>
      <c r="L17739" t="s">
        <v>13055</v>
      </c>
      <c r="M17739" t="s">
        <v>18551</v>
      </c>
      <c r="N17739" t="s">
        <v>15194</v>
      </c>
      <c r="O17739" t="s">
        <v>18552</v>
      </c>
    </row>
    <row r="17740" spans="1:15">
      <c r="A17740" s="8" t="str">
        <f t="shared" si="861"/>
        <v>https://w3id.org/kouigenjimonogatari/data/1494-07.json</v>
      </c>
      <c r="B17740">
        <v>1494</v>
      </c>
      <c r="C17740">
        <v>7</v>
      </c>
      <c r="D17740" t="s">
        <v>18558</v>
      </c>
      <c r="E17740" t="s">
        <v>5917</v>
      </c>
      <c r="F17740" t="s">
        <v>18087</v>
      </c>
      <c r="G17740">
        <v>44</v>
      </c>
      <c r="H17740" t="s">
        <v>5919</v>
      </c>
      <c r="I17740" t="s">
        <v>5920</v>
      </c>
      <c r="L17740" t="s">
        <v>13055</v>
      </c>
      <c r="M17740" t="s">
        <v>18551</v>
      </c>
      <c r="N17740" t="s">
        <v>15194</v>
      </c>
      <c r="O17740" t="s">
        <v>18552</v>
      </c>
    </row>
    <row r="17741" spans="1:15">
      <c r="A17741" s="8" t="str">
        <f t="shared" si="861"/>
        <v>https://w3id.org/kouigenjimonogatari/data/1494-08.json</v>
      </c>
      <c r="B17741">
        <v>1494</v>
      </c>
      <c r="C17741">
        <v>8</v>
      </c>
      <c r="D17741" t="s">
        <v>18559</v>
      </c>
      <c r="E17741" t="s">
        <v>5917</v>
      </c>
      <c r="F17741" t="s">
        <v>18087</v>
      </c>
      <c r="G17741">
        <v>44</v>
      </c>
      <c r="H17741" t="s">
        <v>5919</v>
      </c>
      <c r="I17741" t="s">
        <v>5920</v>
      </c>
      <c r="L17741" t="s">
        <v>13055</v>
      </c>
      <c r="M17741" t="s">
        <v>18551</v>
      </c>
      <c r="N17741" t="s">
        <v>15194</v>
      </c>
      <c r="O17741" t="s">
        <v>18552</v>
      </c>
    </row>
    <row r="17742" spans="1:15">
      <c r="A17742" s="8" t="str">
        <f t="shared" si="861"/>
        <v>https://w3id.org/kouigenjimonogatari/data/1494-09.json</v>
      </c>
      <c r="B17742">
        <v>1494</v>
      </c>
      <c r="C17742">
        <v>9</v>
      </c>
      <c r="D17742" t="s">
        <v>18560</v>
      </c>
      <c r="E17742" t="s">
        <v>5917</v>
      </c>
      <c r="F17742" t="s">
        <v>18087</v>
      </c>
      <c r="G17742">
        <v>44</v>
      </c>
      <c r="H17742" t="s">
        <v>5919</v>
      </c>
      <c r="I17742" t="s">
        <v>5920</v>
      </c>
      <c r="L17742" t="s">
        <v>13055</v>
      </c>
      <c r="M17742" t="s">
        <v>18551</v>
      </c>
      <c r="N17742" t="s">
        <v>15194</v>
      </c>
      <c r="O17742" t="s">
        <v>18552</v>
      </c>
    </row>
    <row r="17743" spans="1:15">
      <c r="A17743" s="8" t="str">
        <f t="shared" si="861"/>
        <v>https://w3id.org/kouigenjimonogatari/data/1494-10.json</v>
      </c>
      <c r="B17743">
        <v>1494</v>
      </c>
      <c r="C17743">
        <v>10</v>
      </c>
      <c r="D17743" t="s">
        <v>18561</v>
      </c>
      <c r="E17743" t="s">
        <v>5917</v>
      </c>
      <c r="F17743" t="s">
        <v>18087</v>
      </c>
      <c r="G17743">
        <v>44</v>
      </c>
      <c r="H17743" t="s">
        <v>5919</v>
      </c>
      <c r="I17743" t="s">
        <v>5920</v>
      </c>
      <c r="L17743" t="s">
        <v>13055</v>
      </c>
      <c r="M17743" t="s">
        <v>18551</v>
      </c>
      <c r="N17743" t="s">
        <v>15194</v>
      </c>
      <c r="O17743" t="s">
        <v>18552</v>
      </c>
    </row>
    <row r="17744" spans="1:15">
      <c r="A17744" s="8" t="str">
        <f t="shared" si="861"/>
        <v>https://w3id.org/kouigenjimonogatari/data/1494-11.json</v>
      </c>
      <c r="B17744">
        <v>1494</v>
      </c>
      <c r="C17744">
        <v>11</v>
      </c>
      <c r="D17744" t="s">
        <v>18562</v>
      </c>
      <c r="E17744" t="s">
        <v>5917</v>
      </c>
      <c r="F17744" t="s">
        <v>18087</v>
      </c>
      <c r="G17744">
        <v>44</v>
      </c>
      <c r="H17744" t="s">
        <v>5919</v>
      </c>
      <c r="I17744" t="s">
        <v>5920</v>
      </c>
      <c r="L17744" t="s">
        <v>13055</v>
      </c>
      <c r="M17744" t="s">
        <v>18551</v>
      </c>
      <c r="N17744" t="s">
        <v>15194</v>
      </c>
      <c r="O17744" t="s">
        <v>18552</v>
      </c>
    </row>
    <row r="17745" spans="1:15">
      <c r="A17745" s="8" t="str">
        <f t="shared" si="861"/>
        <v>https://w3id.org/kouigenjimonogatari/data/1494-12.json</v>
      </c>
      <c r="B17745">
        <v>1494</v>
      </c>
      <c r="C17745">
        <v>12</v>
      </c>
      <c r="D17745" t="s">
        <v>18563</v>
      </c>
      <c r="E17745" t="s">
        <v>5917</v>
      </c>
      <c r="F17745" t="s">
        <v>18087</v>
      </c>
      <c r="G17745">
        <v>44</v>
      </c>
      <c r="H17745" t="s">
        <v>5919</v>
      </c>
      <c r="I17745" t="s">
        <v>5920</v>
      </c>
      <c r="L17745" t="s">
        <v>13055</v>
      </c>
      <c r="M17745" t="s">
        <v>18551</v>
      </c>
      <c r="N17745" t="s">
        <v>15194</v>
      </c>
      <c r="O17745" t="s">
        <v>18552</v>
      </c>
    </row>
    <row r="17746" spans="1:15">
      <c r="A17746" s="8" t="str">
        <f t="shared" si="861"/>
        <v>https://w3id.org/kouigenjimonogatari/data/1494-13.json</v>
      </c>
      <c r="B17746">
        <v>1494</v>
      </c>
      <c r="C17746">
        <v>13</v>
      </c>
      <c r="D17746" t="s">
        <v>18564</v>
      </c>
      <c r="E17746" t="s">
        <v>5917</v>
      </c>
      <c r="F17746" t="s">
        <v>18087</v>
      </c>
      <c r="G17746">
        <v>44</v>
      </c>
      <c r="H17746" t="s">
        <v>5919</v>
      </c>
      <c r="I17746" t="s">
        <v>5920</v>
      </c>
      <c r="L17746" t="s">
        <v>13055</v>
      </c>
      <c r="M17746" t="s">
        <v>18551</v>
      </c>
      <c r="N17746" t="s">
        <v>15194</v>
      </c>
      <c r="O17746" t="s">
        <v>18552</v>
      </c>
    </row>
    <row r="17747" spans="1:15">
      <c r="A17747" s="8" t="str">
        <f t="shared" si="861"/>
        <v>https://w3id.org/kouigenjimonogatari/data/1494-14.json</v>
      </c>
      <c r="B17747">
        <v>1494</v>
      </c>
      <c r="C17747">
        <v>14</v>
      </c>
      <c r="D17747" t="s">
        <v>18565</v>
      </c>
      <c r="E17747" t="s">
        <v>5917</v>
      </c>
      <c r="F17747" t="s">
        <v>18087</v>
      </c>
      <c r="G17747">
        <v>44</v>
      </c>
      <c r="H17747" t="s">
        <v>5919</v>
      </c>
      <c r="I17747" t="s">
        <v>5920</v>
      </c>
      <c r="L17747" t="s">
        <v>13055</v>
      </c>
      <c r="M17747" t="s">
        <v>18551</v>
      </c>
      <c r="N17747" t="s">
        <v>15194</v>
      </c>
      <c r="O17747" t="s">
        <v>18552</v>
      </c>
    </row>
    <row r="17748" spans="1:15">
      <c r="A17748" s="8" t="str">
        <f t="shared" si="861"/>
        <v>https://w3id.org/kouigenjimonogatari/data/1495-01.json</v>
      </c>
      <c r="B17748">
        <v>1495</v>
      </c>
      <c r="C17748">
        <v>1</v>
      </c>
      <c r="D17748" t="s">
        <v>18566</v>
      </c>
      <c r="E17748" t="s">
        <v>5917</v>
      </c>
      <c r="F17748" t="s">
        <v>18087</v>
      </c>
      <c r="G17748">
        <v>44</v>
      </c>
      <c r="H17748" t="s">
        <v>5919</v>
      </c>
      <c r="I17748" t="s">
        <v>5920</v>
      </c>
      <c r="L17748" t="s">
        <v>13055</v>
      </c>
      <c r="M17748" t="s">
        <v>18551</v>
      </c>
      <c r="N17748" t="s">
        <v>15194</v>
      </c>
      <c r="O17748" t="s">
        <v>18552</v>
      </c>
    </row>
    <row r="17749" spans="1:15">
      <c r="A17749" s="8" t="str">
        <f t="shared" si="861"/>
        <v>https://w3id.org/kouigenjimonogatari/data/1495-02.json</v>
      </c>
      <c r="B17749">
        <v>1495</v>
      </c>
      <c r="C17749">
        <v>2</v>
      </c>
      <c r="D17749" t="s">
        <v>18567</v>
      </c>
      <c r="E17749" t="s">
        <v>5917</v>
      </c>
      <c r="F17749" t="s">
        <v>18087</v>
      </c>
      <c r="G17749">
        <v>44</v>
      </c>
      <c r="H17749" t="s">
        <v>5919</v>
      </c>
      <c r="I17749" t="s">
        <v>5920</v>
      </c>
      <c r="L17749" t="s">
        <v>13055</v>
      </c>
      <c r="M17749" t="s">
        <v>18551</v>
      </c>
      <c r="N17749" t="s">
        <v>15194</v>
      </c>
      <c r="O17749" t="s">
        <v>18552</v>
      </c>
    </row>
    <row r="17750" spans="1:15">
      <c r="A17750" s="8" t="str">
        <f t="shared" si="861"/>
        <v>https://w3id.org/kouigenjimonogatari/data/1495-03.json</v>
      </c>
      <c r="B17750">
        <v>1495</v>
      </c>
      <c r="C17750">
        <v>3</v>
      </c>
      <c r="D17750" t="s">
        <v>18568</v>
      </c>
      <c r="E17750" t="s">
        <v>5917</v>
      </c>
      <c r="F17750" t="s">
        <v>18087</v>
      </c>
      <c r="G17750">
        <v>44</v>
      </c>
      <c r="H17750" t="s">
        <v>5919</v>
      </c>
      <c r="I17750" t="s">
        <v>5920</v>
      </c>
      <c r="L17750" t="s">
        <v>13055</v>
      </c>
      <c r="M17750" t="s">
        <v>18551</v>
      </c>
      <c r="N17750" t="s">
        <v>15194</v>
      </c>
      <c r="O17750" t="s">
        <v>18552</v>
      </c>
    </row>
    <row r="17751" spans="1:15">
      <c r="A17751" s="8" t="str">
        <f t="shared" si="861"/>
        <v>https://w3id.org/kouigenjimonogatari/data/1495-04.json</v>
      </c>
      <c r="B17751">
        <v>1495</v>
      </c>
      <c r="C17751">
        <v>4</v>
      </c>
      <c r="D17751" t="s">
        <v>18569</v>
      </c>
      <c r="E17751" t="s">
        <v>5917</v>
      </c>
      <c r="F17751" t="s">
        <v>18087</v>
      </c>
      <c r="G17751">
        <v>44</v>
      </c>
      <c r="H17751" t="s">
        <v>5919</v>
      </c>
      <c r="I17751" t="s">
        <v>5920</v>
      </c>
      <c r="L17751" t="s">
        <v>13055</v>
      </c>
      <c r="M17751" t="s">
        <v>18551</v>
      </c>
      <c r="N17751" t="s">
        <v>15194</v>
      </c>
      <c r="O17751" t="s">
        <v>18552</v>
      </c>
    </row>
    <row r="17752" spans="1:15">
      <c r="A17752" s="8" t="str">
        <f t="shared" si="861"/>
        <v>https://w3id.org/kouigenjimonogatari/data/1495-05.json</v>
      </c>
      <c r="B17752">
        <v>1495</v>
      </c>
      <c r="C17752">
        <v>5</v>
      </c>
      <c r="D17752" t="s">
        <v>18570</v>
      </c>
      <c r="E17752" t="s">
        <v>5917</v>
      </c>
      <c r="F17752" t="s">
        <v>18087</v>
      </c>
      <c r="G17752">
        <v>44</v>
      </c>
      <c r="H17752" t="s">
        <v>5919</v>
      </c>
      <c r="I17752" t="s">
        <v>5920</v>
      </c>
      <c r="L17752" t="s">
        <v>13055</v>
      </c>
      <c r="M17752" t="s">
        <v>18551</v>
      </c>
      <c r="N17752" t="s">
        <v>15194</v>
      </c>
      <c r="O17752" t="s">
        <v>18552</v>
      </c>
    </row>
    <row r="17753" spans="1:15">
      <c r="A17753" s="8" t="str">
        <f t="shared" si="861"/>
        <v>https://w3id.org/kouigenjimonogatari/data/1495-06.json</v>
      </c>
      <c r="B17753">
        <v>1495</v>
      </c>
      <c r="C17753">
        <v>6</v>
      </c>
      <c r="D17753" t="s">
        <v>18571</v>
      </c>
      <c r="E17753" t="s">
        <v>5917</v>
      </c>
      <c r="F17753" t="s">
        <v>18087</v>
      </c>
      <c r="G17753">
        <v>44</v>
      </c>
      <c r="H17753" t="s">
        <v>5919</v>
      </c>
      <c r="I17753" t="s">
        <v>5920</v>
      </c>
      <c r="L17753" t="s">
        <v>13055</v>
      </c>
      <c r="M17753" t="s">
        <v>18551</v>
      </c>
      <c r="N17753" t="s">
        <v>15194</v>
      </c>
      <c r="O17753" t="s">
        <v>18552</v>
      </c>
    </row>
    <row r="17754" spans="1:15">
      <c r="A17754" s="8" t="str">
        <f t="shared" si="861"/>
        <v>https://w3id.org/kouigenjimonogatari/data/1495-07.json</v>
      </c>
      <c r="B17754">
        <v>1495</v>
      </c>
      <c r="C17754">
        <v>7</v>
      </c>
      <c r="D17754" t="s">
        <v>18572</v>
      </c>
      <c r="E17754" t="s">
        <v>5917</v>
      </c>
      <c r="F17754" t="s">
        <v>18087</v>
      </c>
      <c r="G17754">
        <v>44</v>
      </c>
      <c r="H17754" t="s">
        <v>5919</v>
      </c>
      <c r="I17754" t="s">
        <v>5920</v>
      </c>
      <c r="L17754" t="s">
        <v>13055</v>
      </c>
      <c r="M17754" t="s">
        <v>18551</v>
      </c>
      <c r="N17754" t="s">
        <v>15194</v>
      </c>
      <c r="O17754" t="s">
        <v>18552</v>
      </c>
    </row>
    <row r="17755" spans="1:15">
      <c r="A17755" s="8" t="str">
        <f t="shared" si="861"/>
        <v>https://w3id.org/kouigenjimonogatari/data/1495-08.json</v>
      </c>
      <c r="B17755">
        <v>1495</v>
      </c>
      <c r="C17755">
        <v>8</v>
      </c>
      <c r="D17755" t="s">
        <v>18573</v>
      </c>
      <c r="E17755" t="s">
        <v>5917</v>
      </c>
      <c r="F17755" t="s">
        <v>18087</v>
      </c>
      <c r="G17755">
        <v>44</v>
      </c>
      <c r="H17755" t="s">
        <v>5919</v>
      </c>
      <c r="I17755" t="s">
        <v>5920</v>
      </c>
      <c r="L17755" t="s">
        <v>13055</v>
      </c>
      <c r="M17755" t="s">
        <v>18551</v>
      </c>
      <c r="N17755" t="s">
        <v>15194</v>
      </c>
      <c r="O17755" t="s">
        <v>18552</v>
      </c>
    </row>
    <row r="17756" spans="1:15">
      <c r="A17756" s="8" t="str">
        <f t="shared" si="861"/>
        <v>https://w3id.org/kouigenjimonogatari/data/1495-09.json</v>
      </c>
      <c r="B17756">
        <v>1495</v>
      </c>
      <c r="C17756">
        <v>9</v>
      </c>
      <c r="D17756" t="s">
        <v>18574</v>
      </c>
      <c r="E17756" t="s">
        <v>5917</v>
      </c>
      <c r="F17756" t="s">
        <v>18087</v>
      </c>
      <c r="G17756">
        <v>44</v>
      </c>
      <c r="H17756" t="s">
        <v>5919</v>
      </c>
      <c r="I17756" t="s">
        <v>5920</v>
      </c>
      <c r="L17756" t="s">
        <v>13055</v>
      </c>
      <c r="M17756" t="s">
        <v>18551</v>
      </c>
      <c r="N17756" t="s">
        <v>15194</v>
      </c>
      <c r="O17756" t="s">
        <v>18552</v>
      </c>
    </row>
    <row r="17757" spans="1:15">
      <c r="A17757" s="8" t="str">
        <f t="shared" si="861"/>
        <v>https://w3id.org/kouigenjimonogatari/data/1495-10.json</v>
      </c>
      <c r="B17757">
        <v>1495</v>
      </c>
      <c r="C17757">
        <v>10</v>
      </c>
      <c r="D17757" t="s">
        <v>18575</v>
      </c>
      <c r="E17757" t="s">
        <v>5917</v>
      </c>
      <c r="F17757" t="s">
        <v>18087</v>
      </c>
      <c r="G17757">
        <v>44</v>
      </c>
      <c r="H17757" t="s">
        <v>5919</v>
      </c>
      <c r="I17757" t="s">
        <v>5920</v>
      </c>
      <c r="L17757" t="s">
        <v>13055</v>
      </c>
      <c r="M17757" t="s">
        <v>18551</v>
      </c>
      <c r="N17757" t="s">
        <v>15194</v>
      </c>
      <c r="O17757" t="s">
        <v>18552</v>
      </c>
    </row>
    <row r="17758" spans="1:15">
      <c r="A17758" s="8" t="str">
        <f t="shared" si="861"/>
        <v>https://w3id.org/kouigenjimonogatari/data/1495-11.json</v>
      </c>
      <c r="B17758">
        <v>1495</v>
      </c>
      <c r="C17758">
        <v>11</v>
      </c>
      <c r="D17758" t="s">
        <v>18576</v>
      </c>
      <c r="E17758" t="s">
        <v>5917</v>
      </c>
      <c r="F17758" t="s">
        <v>18087</v>
      </c>
      <c r="G17758">
        <v>44</v>
      </c>
      <c r="H17758" t="s">
        <v>5919</v>
      </c>
      <c r="I17758" t="s">
        <v>5920</v>
      </c>
      <c r="L17758" t="s">
        <v>13055</v>
      </c>
      <c r="M17758" t="s">
        <v>18551</v>
      </c>
      <c r="N17758" t="s">
        <v>15194</v>
      </c>
      <c r="O17758" t="s">
        <v>18552</v>
      </c>
    </row>
    <row r="17759" spans="1:15">
      <c r="A17759" s="8" t="str">
        <f t="shared" si="861"/>
        <v>https://w3id.org/kouigenjimonogatari/data/1495-12.json</v>
      </c>
      <c r="B17759">
        <v>1495</v>
      </c>
      <c r="C17759">
        <v>12</v>
      </c>
      <c r="D17759" t="s">
        <v>18577</v>
      </c>
      <c r="E17759" t="s">
        <v>5917</v>
      </c>
      <c r="F17759" t="s">
        <v>18087</v>
      </c>
      <c r="G17759">
        <v>44</v>
      </c>
      <c r="H17759" t="s">
        <v>5919</v>
      </c>
      <c r="I17759" t="s">
        <v>5920</v>
      </c>
      <c r="L17759" t="s">
        <v>13055</v>
      </c>
      <c r="M17759" t="s">
        <v>18551</v>
      </c>
      <c r="N17759" t="s">
        <v>15194</v>
      </c>
      <c r="O17759" t="s">
        <v>18552</v>
      </c>
    </row>
    <row r="17760" spans="1:15">
      <c r="A17760" s="8" t="str">
        <f t="shared" si="861"/>
        <v>https://w3id.org/kouigenjimonogatari/data/1495-13.json</v>
      </c>
      <c r="B17760">
        <v>1495</v>
      </c>
      <c r="C17760">
        <v>13</v>
      </c>
      <c r="D17760" t="s">
        <v>18578</v>
      </c>
      <c r="E17760" t="s">
        <v>5917</v>
      </c>
      <c r="F17760" t="s">
        <v>18087</v>
      </c>
      <c r="G17760">
        <v>44</v>
      </c>
      <c r="H17760" t="s">
        <v>5919</v>
      </c>
      <c r="I17760" t="s">
        <v>5920</v>
      </c>
      <c r="L17760" t="s">
        <v>13055</v>
      </c>
      <c r="M17760" t="s">
        <v>18551</v>
      </c>
      <c r="N17760" t="s">
        <v>15194</v>
      </c>
      <c r="O17760" t="s">
        <v>18552</v>
      </c>
    </row>
    <row r="17761" spans="1:15">
      <c r="A17761" s="8" t="str">
        <f t="shared" si="861"/>
        <v>https://w3id.org/kouigenjimonogatari/data/1495-14.json</v>
      </c>
      <c r="B17761">
        <v>1495</v>
      </c>
      <c r="C17761">
        <v>14</v>
      </c>
      <c r="D17761" t="s">
        <v>18579</v>
      </c>
      <c r="E17761" t="s">
        <v>5917</v>
      </c>
      <c r="F17761" t="s">
        <v>18087</v>
      </c>
      <c r="G17761">
        <v>44</v>
      </c>
      <c r="H17761" t="s">
        <v>5919</v>
      </c>
      <c r="I17761" t="s">
        <v>5920</v>
      </c>
      <c r="L17761" t="s">
        <v>13055</v>
      </c>
      <c r="M17761" t="s">
        <v>18551</v>
      </c>
      <c r="N17761" t="s">
        <v>15194</v>
      </c>
      <c r="O17761" t="s">
        <v>18552</v>
      </c>
    </row>
    <row r="17762" spans="1:15">
      <c r="A17762" s="8" t="str">
        <f t="shared" si="861"/>
        <v>https://w3id.org/kouigenjimonogatari/data/1496-01.json</v>
      </c>
      <c r="B17762">
        <v>1496</v>
      </c>
      <c r="C17762">
        <v>1</v>
      </c>
      <c r="D17762" t="s">
        <v>18580</v>
      </c>
      <c r="E17762" t="s">
        <v>5917</v>
      </c>
      <c r="F17762" t="s">
        <v>18087</v>
      </c>
      <c r="G17762">
        <v>44</v>
      </c>
      <c r="H17762" t="s">
        <v>5919</v>
      </c>
      <c r="I17762" t="s">
        <v>5920</v>
      </c>
      <c r="L17762" t="s">
        <v>9409</v>
      </c>
      <c r="M17762" t="s">
        <v>18581</v>
      </c>
      <c r="N17762" t="s">
        <v>15194</v>
      </c>
      <c r="O17762" t="s">
        <v>18582</v>
      </c>
    </row>
    <row r="17763" spans="1:15">
      <c r="A17763" s="8" t="str">
        <f t="shared" si="861"/>
        <v>https://w3id.org/kouigenjimonogatari/data/1496-02.json</v>
      </c>
      <c r="B17763">
        <v>1496</v>
      </c>
      <c r="C17763">
        <v>2</v>
      </c>
      <c r="D17763" t="s">
        <v>18583</v>
      </c>
      <c r="E17763" t="s">
        <v>5917</v>
      </c>
      <c r="F17763" t="s">
        <v>18087</v>
      </c>
      <c r="G17763">
        <v>44</v>
      </c>
      <c r="H17763" t="s">
        <v>5919</v>
      </c>
      <c r="I17763" t="s">
        <v>5920</v>
      </c>
      <c r="L17763" t="s">
        <v>9409</v>
      </c>
      <c r="M17763" t="s">
        <v>18581</v>
      </c>
      <c r="N17763" t="s">
        <v>15194</v>
      </c>
      <c r="O17763" t="s">
        <v>18582</v>
      </c>
    </row>
    <row r="17764" spans="1:15">
      <c r="A17764" s="8" t="str">
        <f t="shared" si="861"/>
        <v>https://w3id.org/kouigenjimonogatari/data/1496-03.json</v>
      </c>
      <c r="B17764">
        <v>1496</v>
      </c>
      <c r="C17764">
        <v>3</v>
      </c>
      <c r="D17764" t="s">
        <v>18584</v>
      </c>
      <c r="E17764" t="s">
        <v>5917</v>
      </c>
      <c r="F17764" t="s">
        <v>18087</v>
      </c>
      <c r="G17764">
        <v>44</v>
      </c>
      <c r="H17764" t="s">
        <v>5919</v>
      </c>
      <c r="I17764" t="s">
        <v>5920</v>
      </c>
      <c r="L17764" t="s">
        <v>9409</v>
      </c>
      <c r="M17764" t="s">
        <v>18581</v>
      </c>
      <c r="N17764" t="s">
        <v>15194</v>
      </c>
      <c r="O17764" t="s">
        <v>18582</v>
      </c>
    </row>
    <row r="17765" spans="1:15">
      <c r="A17765" s="8" t="str">
        <f t="shared" si="861"/>
        <v>https://w3id.org/kouigenjimonogatari/data/1496-04.json</v>
      </c>
      <c r="B17765">
        <v>1496</v>
      </c>
      <c r="C17765">
        <v>4</v>
      </c>
      <c r="D17765" t="s">
        <v>18585</v>
      </c>
      <c r="E17765" t="s">
        <v>5917</v>
      </c>
      <c r="F17765" t="s">
        <v>18087</v>
      </c>
      <c r="G17765">
        <v>44</v>
      </c>
      <c r="H17765" t="s">
        <v>5919</v>
      </c>
      <c r="I17765" t="s">
        <v>5920</v>
      </c>
      <c r="L17765" t="s">
        <v>9409</v>
      </c>
      <c r="M17765" t="s">
        <v>18581</v>
      </c>
      <c r="N17765" t="s">
        <v>15194</v>
      </c>
      <c r="O17765" t="s">
        <v>18582</v>
      </c>
    </row>
    <row r="17766" spans="1:15">
      <c r="A17766" s="8" t="str">
        <f t="shared" si="861"/>
        <v>https://w3id.org/kouigenjimonogatari/data/1496-05.json</v>
      </c>
      <c r="B17766">
        <v>1496</v>
      </c>
      <c r="C17766">
        <v>5</v>
      </c>
      <c r="D17766" t="s">
        <v>18586</v>
      </c>
      <c r="E17766" t="s">
        <v>5917</v>
      </c>
      <c r="F17766" t="s">
        <v>18087</v>
      </c>
      <c r="G17766">
        <v>44</v>
      </c>
      <c r="H17766" t="s">
        <v>5919</v>
      </c>
      <c r="I17766" t="s">
        <v>5920</v>
      </c>
      <c r="L17766" t="s">
        <v>9409</v>
      </c>
      <c r="M17766" t="s">
        <v>18581</v>
      </c>
      <c r="N17766" t="s">
        <v>15194</v>
      </c>
      <c r="O17766" t="s">
        <v>18582</v>
      </c>
    </row>
    <row r="17767" spans="1:15">
      <c r="A17767" s="8" t="str">
        <f t="shared" si="861"/>
        <v>https://w3id.org/kouigenjimonogatari/data/1496-06.json</v>
      </c>
      <c r="B17767">
        <v>1496</v>
      </c>
      <c r="C17767">
        <v>6</v>
      </c>
      <c r="D17767" t="s">
        <v>18587</v>
      </c>
      <c r="E17767" t="s">
        <v>5917</v>
      </c>
      <c r="F17767" t="s">
        <v>18087</v>
      </c>
      <c r="G17767">
        <v>44</v>
      </c>
      <c r="H17767" t="s">
        <v>5919</v>
      </c>
      <c r="I17767" t="s">
        <v>5920</v>
      </c>
      <c r="L17767" t="s">
        <v>9409</v>
      </c>
      <c r="M17767" t="s">
        <v>18581</v>
      </c>
      <c r="N17767" t="s">
        <v>15194</v>
      </c>
      <c r="O17767" t="s">
        <v>18582</v>
      </c>
    </row>
    <row r="17768" spans="1:15">
      <c r="A17768" s="8" t="str">
        <f t="shared" si="861"/>
        <v>https://w3id.org/kouigenjimonogatari/data/1496-07.json</v>
      </c>
      <c r="B17768">
        <v>1496</v>
      </c>
      <c r="C17768">
        <v>7</v>
      </c>
      <c r="D17768" t="s">
        <v>18588</v>
      </c>
      <c r="E17768" t="s">
        <v>5917</v>
      </c>
      <c r="F17768" t="s">
        <v>18087</v>
      </c>
      <c r="G17768">
        <v>44</v>
      </c>
      <c r="H17768" t="s">
        <v>5919</v>
      </c>
      <c r="I17768" t="s">
        <v>5920</v>
      </c>
      <c r="L17768" t="s">
        <v>9409</v>
      </c>
      <c r="M17768" t="s">
        <v>18581</v>
      </c>
      <c r="N17768" t="s">
        <v>15194</v>
      </c>
      <c r="O17768" t="s">
        <v>18582</v>
      </c>
    </row>
    <row r="17769" spans="1:15">
      <c r="A17769" s="8" t="str">
        <f t="shared" si="861"/>
        <v>https://w3id.org/kouigenjimonogatari/data/1496-08.json</v>
      </c>
      <c r="B17769">
        <v>1496</v>
      </c>
      <c r="C17769">
        <v>8</v>
      </c>
      <c r="D17769" t="s">
        <v>18589</v>
      </c>
      <c r="E17769" t="s">
        <v>5917</v>
      </c>
      <c r="F17769" t="s">
        <v>18087</v>
      </c>
      <c r="G17769">
        <v>44</v>
      </c>
      <c r="H17769" t="s">
        <v>5919</v>
      </c>
      <c r="I17769" t="s">
        <v>5920</v>
      </c>
      <c r="L17769" t="s">
        <v>9409</v>
      </c>
      <c r="M17769" t="s">
        <v>18581</v>
      </c>
      <c r="N17769" t="s">
        <v>15194</v>
      </c>
      <c r="O17769" t="s">
        <v>18582</v>
      </c>
    </row>
    <row r="17770" spans="1:15">
      <c r="A17770" s="8" t="str">
        <f t="shared" si="861"/>
        <v>https://w3id.org/kouigenjimonogatari/data/1496-09.json</v>
      </c>
      <c r="B17770">
        <v>1496</v>
      </c>
      <c r="C17770">
        <v>9</v>
      </c>
      <c r="D17770" t="s">
        <v>18590</v>
      </c>
      <c r="E17770" t="s">
        <v>5917</v>
      </c>
      <c r="F17770" t="s">
        <v>18087</v>
      </c>
      <c r="G17770">
        <v>44</v>
      </c>
      <c r="H17770" t="s">
        <v>5919</v>
      </c>
      <c r="I17770" t="s">
        <v>5920</v>
      </c>
      <c r="L17770" t="s">
        <v>9409</v>
      </c>
      <c r="M17770" t="s">
        <v>18581</v>
      </c>
      <c r="N17770" t="s">
        <v>15194</v>
      </c>
      <c r="O17770" t="s">
        <v>18582</v>
      </c>
    </row>
    <row r="17771" spans="1:15">
      <c r="A17771" s="8" t="str">
        <f t="shared" si="861"/>
        <v>https://w3id.org/kouigenjimonogatari/data/1496-10.json</v>
      </c>
      <c r="B17771">
        <v>1496</v>
      </c>
      <c r="C17771">
        <v>10</v>
      </c>
      <c r="D17771" t="s">
        <v>18591</v>
      </c>
      <c r="E17771" t="s">
        <v>5917</v>
      </c>
      <c r="F17771" t="s">
        <v>18087</v>
      </c>
      <c r="G17771">
        <v>44</v>
      </c>
      <c r="H17771" t="s">
        <v>5919</v>
      </c>
      <c r="I17771" t="s">
        <v>5920</v>
      </c>
      <c r="L17771" t="s">
        <v>9409</v>
      </c>
      <c r="M17771" t="s">
        <v>18581</v>
      </c>
      <c r="N17771" t="s">
        <v>15194</v>
      </c>
      <c r="O17771" t="s">
        <v>18582</v>
      </c>
    </row>
    <row r="17772" spans="1:15">
      <c r="A17772" s="8" t="str">
        <f t="shared" si="861"/>
        <v>https://w3id.org/kouigenjimonogatari/data/1496-11.json</v>
      </c>
      <c r="B17772">
        <v>1496</v>
      </c>
      <c r="C17772">
        <v>11</v>
      </c>
      <c r="D17772" t="s">
        <v>18592</v>
      </c>
      <c r="E17772" t="s">
        <v>5917</v>
      </c>
      <c r="F17772" t="s">
        <v>18087</v>
      </c>
      <c r="G17772">
        <v>44</v>
      </c>
      <c r="H17772" t="s">
        <v>5919</v>
      </c>
      <c r="I17772" t="s">
        <v>5920</v>
      </c>
      <c r="L17772" t="s">
        <v>9409</v>
      </c>
      <c r="M17772" t="s">
        <v>18581</v>
      </c>
      <c r="N17772" t="s">
        <v>15194</v>
      </c>
      <c r="O17772" t="s">
        <v>18582</v>
      </c>
    </row>
    <row r="17773" spans="1:15">
      <c r="A17773" s="8" t="str">
        <f t="shared" si="861"/>
        <v>https://w3id.org/kouigenjimonogatari/data/1496-12.json</v>
      </c>
      <c r="B17773">
        <v>1496</v>
      </c>
      <c r="C17773">
        <v>12</v>
      </c>
      <c r="D17773" t="s">
        <v>18593</v>
      </c>
      <c r="E17773" t="s">
        <v>5917</v>
      </c>
      <c r="F17773" t="s">
        <v>18087</v>
      </c>
      <c r="G17773">
        <v>44</v>
      </c>
      <c r="H17773" t="s">
        <v>5919</v>
      </c>
      <c r="I17773" t="s">
        <v>5920</v>
      </c>
      <c r="L17773" t="s">
        <v>9409</v>
      </c>
      <c r="M17773" t="s">
        <v>18581</v>
      </c>
      <c r="N17773" t="s">
        <v>15194</v>
      </c>
      <c r="O17773" t="s">
        <v>18582</v>
      </c>
    </row>
    <row r="17774" spans="1:15">
      <c r="A17774" s="8" t="str">
        <f t="shared" si="861"/>
        <v>https://w3id.org/kouigenjimonogatari/data/1496-13.json</v>
      </c>
      <c r="B17774">
        <v>1496</v>
      </c>
      <c r="C17774">
        <v>13</v>
      </c>
      <c r="D17774" t="s">
        <v>18594</v>
      </c>
      <c r="E17774" t="s">
        <v>5917</v>
      </c>
      <c r="F17774" t="s">
        <v>18087</v>
      </c>
      <c r="G17774">
        <v>44</v>
      </c>
      <c r="H17774" t="s">
        <v>5919</v>
      </c>
      <c r="I17774" t="s">
        <v>5920</v>
      </c>
      <c r="L17774" t="s">
        <v>9409</v>
      </c>
      <c r="M17774" t="s">
        <v>18581</v>
      </c>
      <c r="N17774" t="s">
        <v>15194</v>
      </c>
      <c r="O17774" t="s">
        <v>18582</v>
      </c>
    </row>
    <row r="17775" spans="1:15">
      <c r="A17775" s="8" t="str">
        <f t="shared" si="861"/>
        <v>https://w3id.org/kouigenjimonogatari/data/1496-14.json</v>
      </c>
      <c r="B17775">
        <v>1496</v>
      </c>
      <c r="C17775">
        <v>14</v>
      </c>
      <c r="D17775" t="s">
        <v>18595</v>
      </c>
      <c r="E17775" t="s">
        <v>5917</v>
      </c>
      <c r="F17775" t="s">
        <v>18087</v>
      </c>
      <c r="G17775">
        <v>44</v>
      </c>
      <c r="H17775" t="s">
        <v>5919</v>
      </c>
      <c r="I17775" t="s">
        <v>5920</v>
      </c>
      <c r="L17775" t="s">
        <v>9409</v>
      </c>
      <c r="M17775" t="s">
        <v>18581</v>
      </c>
      <c r="N17775" t="s">
        <v>15194</v>
      </c>
      <c r="O17775" t="s">
        <v>18582</v>
      </c>
    </row>
    <row r="17776" spans="1:15">
      <c r="A17776" s="8" t="str">
        <f t="shared" si="861"/>
        <v>https://w3id.org/kouigenjimonogatari/data/1497-01.json</v>
      </c>
      <c r="B17776">
        <v>1497</v>
      </c>
      <c r="C17776">
        <v>1</v>
      </c>
      <c r="D17776" t="s">
        <v>18596</v>
      </c>
      <c r="E17776" t="s">
        <v>5917</v>
      </c>
      <c r="F17776" t="s">
        <v>18087</v>
      </c>
      <c r="G17776">
        <v>44</v>
      </c>
      <c r="H17776" t="s">
        <v>5919</v>
      </c>
      <c r="I17776" t="s">
        <v>5920</v>
      </c>
      <c r="L17776" t="s">
        <v>9409</v>
      </c>
      <c r="M17776" t="s">
        <v>18581</v>
      </c>
      <c r="N17776" t="s">
        <v>15194</v>
      </c>
      <c r="O17776" t="s">
        <v>18582</v>
      </c>
    </row>
    <row r="17777" spans="1:15">
      <c r="A17777" s="8" t="str">
        <f t="shared" si="861"/>
        <v>https://w3id.org/kouigenjimonogatari/data/1497-02.json</v>
      </c>
      <c r="B17777">
        <v>1497</v>
      </c>
      <c r="C17777">
        <v>2</v>
      </c>
      <c r="D17777" t="s">
        <v>18597</v>
      </c>
      <c r="E17777" t="s">
        <v>5917</v>
      </c>
      <c r="F17777" t="s">
        <v>18087</v>
      </c>
      <c r="G17777">
        <v>44</v>
      </c>
      <c r="H17777" t="s">
        <v>5919</v>
      </c>
      <c r="I17777" t="s">
        <v>5920</v>
      </c>
      <c r="L17777" t="s">
        <v>9409</v>
      </c>
      <c r="M17777" t="s">
        <v>18581</v>
      </c>
      <c r="N17777" t="s">
        <v>15194</v>
      </c>
      <c r="O17777" t="s">
        <v>18582</v>
      </c>
    </row>
    <row r="17778" spans="1:15">
      <c r="A17778" s="8" t="str">
        <f t="shared" si="861"/>
        <v>https://w3id.org/kouigenjimonogatari/data/1497-03.json</v>
      </c>
      <c r="B17778">
        <v>1497</v>
      </c>
      <c r="C17778">
        <v>3</v>
      </c>
      <c r="D17778" t="s">
        <v>18598</v>
      </c>
      <c r="E17778" t="s">
        <v>5917</v>
      </c>
      <c r="F17778" t="s">
        <v>18087</v>
      </c>
      <c r="G17778">
        <v>44</v>
      </c>
      <c r="H17778" t="s">
        <v>5919</v>
      </c>
      <c r="I17778" t="s">
        <v>5920</v>
      </c>
      <c r="L17778" t="s">
        <v>9409</v>
      </c>
      <c r="M17778" t="s">
        <v>18581</v>
      </c>
      <c r="N17778" t="s">
        <v>15194</v>
      </c>
      <c r="O17778" t="s">
        <v>18582</v>
      </c>
    </row>
    <row r="17779" spans="1:15">
      <c r="A17779" s="8" t="str">
        <f t="shared" si="861"/>
        <v>https://w3id.org/kouigenjimonogatari/data/1497-04.json</v>
      </c>
      <c r="B17779">
        <v>1497</v>
      </c>
      <c r="C17779">
        <v>4</v>
      </c>
      <c r="D17779" t="s">
        <v>18599</v>
      </c>
      <c r="E17779" t="s">
        <v>5917</v>
      </c>
      <c r="F17779" t="s">
        <v>18087</v>
      </c>
      <c r="G17779">
        <v>44</v>
      </c>
      <c r="H17779" t="s">
        <v>5919</v>
      </c>
      <c r="I17779" t="s">
        <v>5920</v>
      </c>
      <c r="L17779" t="s">
        <v>9409</v>
      </c>
      <c r="M17779" t="s">
        <v>18581</v>
      </c>
      <c r="N17779" t="s">
        <v>15194</v>
      </c>
      <c r="O17779" t="s">
        <v>18582</v>
      </c>
    </row>
    <row r="17780" spans="1:15">
      <c r="A17780" s="8" t="str">
        <f t="shared" si="861"/>
        <v>https://w3id.org/kouigenjimonogatari/data/1497-05.json</v>
      </c>
      <c r="B17780">
        <v>1497</v>
      </c>
      <c r="C17780">
        <v>5</v>
      </c>
      <c r="D17780" t="s">
        <v>18600</v>
      </c>
      <c r="E17780" t="s">
        <v>5917</v>
      </c>
      <c r="F17780" t="s">
        <v>18087</v>
      </c>
      <c r="G17780">
        <v>44</v>
      </c>
      <c r="H17780" t="s">
        <v>5919</v>
      </c>
      <c r="I17780" t="s">
        <v>5920</v>
      </c>
      <c r="L17780" t="s">
        <v>9409</v>
      </c>
      <c r="M17780" t="s">
        <v>18581</v>
      </c>
      <c r="N17780" t="s">
        <v>15194</v>
      </c>
      <c r="O17780" t="s">
        <v>18582</v>
      </c>
    </row>
    <row r="17781" spans="1:15">
      <c r="A17781" s="8" t="str">
        <f t="shared" si="861"/>
        <v>https://w3id.org/kouigenjimonogatari/data/1497-06.json</v>
      </c>
      <c r="B17781">
        <v>1497</v>
      </c>
      <c r="C17781">
        <v>6</v>
      </c>
      <c r="D17781" t="s">
        <v>18601</v>
      </c>
      <c r="E17781" t="s">
        <v>5917</v>
      </c>
      <c r="F17781" t="s">
        <v>18087</v>
      </c>
      <c r="G17781">
        <v>44</v>
      </c>
      <c r="H17781" t="s">
        <v>5919</v>
      </c>
      <c r="I17781" t="s">
        <v>5920</v>
      </c>
      <c r="L17781" t="s">
        <v>9409</v>
      </c>
      <c r="M17781" t="s">
        <v>18581</v>
      </c>
      <c r="N17781" t="s">
        <v>15194</v>
      </c>
      <c r="O17781" t="s">
        <v>18582</v>
      </c>
    </row>
    <row r="17782" spans="1:15">
      <c r="A17782" s="8" t="str">
        <f t="shared" si="861"/>
        <v>https://w3id.org/kouigenjimonogatari/data/1497-07.json</v>
      </c>
      <c r="B17782">
        <v>1497</v>
      </c>
      <c r="C17782">
        <v>7</v>
      </c>
      <c r="D17782" t="s">
        <v>18602</v>
      </c>
      <c r="E17782" t="s">
        <v>5917</v>
      </c>
      <c r="F17782" t="s">
        <v>18087</v>
      </c>
      <c r="G17782">
        <v>44</v>
      </c>
      <c r="H17782" t="s">
        <v>5919</v>
      </c>
      <c r="I17782" t="s">
        <v>5920</v>
      </c>
      <c r="L17782" t="s">
        <v>9409</v>
      </c>
      <c r="M17782" t="s">
        <v>18581</v>
      </c>
      <c r="N17782" t="s">
        <v>15194</v>
      </c>
      <c r="O17782" t="s">
        <v>18582</v>
      </c>
    </row>
    <row r="17783" spans="1:15">
      <c r="A17783" s="8" t="str">
        <f t="shared" si="861"/>
        <v>https://w3id.org/kouigenjimonogatari/data/1497-08.json</v>
      </c>
      <c r="B17783">
        <v>1497</v>
      </c>
      <c r="C17783">
        <v>8</v>
      </c>
      <c r="D17783" t="s">
        <v>18603</v>
      </c>
      <c r="E17783" t="s">
        <v>5917</v>
      </c>
      <c r="F17783" t="s">
        <v>18087</v>
      </c>
      <c r="G17783">
        <v>44</v>
      </c>
      <c r="H17783" t="s">
        <v>5919</v>
      </c>
      <c r="I17783" t="s">
        <v>5920</v>
      </c>
      <c r="L17783" t="s">
        <v>9409</v>
      </c>
      <c r="M17783" t="s">
        <v>18581</v>
      </c>
      <c r="N17783" t="s">
        <v>15194</v>
      </c>
      <c r="O17783" t="s">
        <v>18582</v>
      </c>
    </row>
    <row r="17784" spans="1:15">
      <c r="A17784" s="8" t="str">
        <f t="shared" si="861"/>
        <v>https://w3id.org/kouigenjimonogatari/data/1497-09.json</v>
      </c>
      <c r="B17784">
        <v>1497</v>
      </c>
      <c r="C17784">
        <v>9</v>
      </c>
      <c r="D17784" t="s">
        <v>18604</v>
      </c>
      <c r="E17784" t="s">
        <v>5917</v>
      </c>
      <c r="F17784" t="s">
        <v>18087</v>
      </c>
      <c r="G17784">
        <v>44</v>
      </c>
      <c r="H17784" t="s">
        <v>5919</v>
      </c>
      <c r="I17784" t="s">
        <v>5920</v>
      </c>
      <c r="L17784" t="s">
        <v>9409</v>
      </c>
      <c r="M17784" t="s">
        <v>18581</v>
      </c>
      <c r="N17784" t="s">
        <v>15194</v>
      </c>
      <c r="O17784" t="s">
        <v>18582</v>
      </c>
    </row>
    <row r="17785" spans="1:15">
      <c r="A17785" s="8" t="str">
        <f t="shared" si="861"/>
        <v>https://w3id.org/kouigenjimonogatari/data/1497-10.json</v>
      </c>
      <c r="B17785">
        <v>1497</v>
      </c>
      <c r="C17785">
        <v>10</v>
      </c>
      <c r="D17785" t="s">
        <v>18605</v>
      </c>
      <c r="E17785" t="s">
        <v>5917</v>
      </c>
      <c r="F17785" t="s">
        <v>18087</v>
      </c>
      <c r="G17785">
        <v>44</v>
      </c>
      <c r="H17785" t="s">
        <v>5919</v>
      </c>
      <c r="I17785" t="s">
        <v>5920</v>
      </c>
      <c r="L17785" t="s">
        <v>9409</v>
      </c>
      <c r="M17785" t="s">
        <v>18581</v>
      </c>
      <c r="N17785" t="s">
        <v>15194</v>
      </c>
      <c r="O17785" t="s">
        <v>18582</v>
      </c>
    </row>
    <row r="17786" spans="1:15">
      <c r="A17786" s="8" t="str">
        <f t="shared" si="861"/>
        <v>https://w3id.org/kouigenjimonogatari/data/1497-11.json</v>
      </c>
      <c r="B17786">
        <v>1497</v>
      </c>
      <c r="C17786">
        <v>11</v>
      </c>
      <c r="D17786" t="s">
        <v>18606</v>
      </c>
      <c r="E17786" t="s">
        <v>5917</v>
      </c>
      <c r="F17786" t="s">
        <v>18087</v>
      </c>
      <c r="G17786">
        <v>44</v>
      </c>
      <c r="H17786" t="s">
        <v>5919</v>
      </c>
      <c r="I17786" t="s">
        <v>5920</v>
      </c>
      <c r="L17786" t="s">
        <v>9409</v>
      </c>
      <c r="M17786" t="s">
        <v>18581</v>
      </c>
      <c r="N17786" t="s">
        <v>15194</v>
      </c>
      <c r="O17786" t="s">
        <v>18582</v>
      </c>
    </row>
    <row r="17787" spans="1:15">
      <c r="A17787" s="8" t="str">
        <f t="shared" si="861"/>
        <v>https://w3id.org/kouigenjimonogatari/data/1497-12.json</v>
      </c>
      <c r="B17787">
        <v>1497</v>
      </c>
      <c r="C17787">
        <v>12</v>
      </c>
      <c r="D17787" t="s">
        <v>18607</v>
      </c>
      <c r="E17787" t="s">
        <v>5917</v>
      </c>
      <c r="F17787" t="s">
        <v>18087</v>
      </c>
      <c r="G17787">
        <v>44</v>
      </c>
      <c r="H17787" t="s">
        <v>5919</v>
      </c>
      <c r="I17787" t="s">
        <v>5920</v>
      </c>
      <c r="L17787" t="s">
        <v>9409</v>
      </c>
      <c r="M17787" t="s">
        <v>18581</v>
      </c>
      <c r="N17787" t="s">
        <v>15194</v>
      </c>
      <c r="O17787" t="s">
        <v>18582</v>
      </c>
    </row>
    <row r="17788" spans="1:15">
      <c r="A17788" s="8" t="str">
        <f t="shared" si="861"/>
        <v>https://w3id.org/kouigenjimonogatari/data/1497-13.json</v>
      </c>
      <c r="B17788">
        <v>1497</v>
      </c>
      <c r="C17788">
        <v>13</v>
      </c>
      <c r="D17788" t="s">
        <v>18608</v>
      </c>
      <c r="E17788" t="s">
        <v>5917</v>
      </c>
      <c r="F17788" t="s">
        <v>18087</v>
      </c>
      <c r="G17788">
        <v>44</v>
      </c>
      <c r="H17788" t="s">
        <v>5919</v>
      </c>
      <c r="I17788" t="s">
        <v>5920</v>
      </c>
      <c r="L17788" t="s">
        <v>9409</v>
      </c>
      <c r="M17788" t="s">
        <v>18581</v>
      </c>
      <c r="N17788" t="s">
        <v>15194</v>
      </c>
      <c r="O17788" t="s">
        <v>18582</v>
      </c>
    </row>
    <row r="17789" spans="1:15">
      <c r="A17789" s="8" t="str">
        <f t="shared" si="861"/>
        <v>https://w3id.org/kouigenjimonogatari/data/1497-14.json</v>
      </c>
      <c r="B17789">
        <v>1497</v>
      </c>
      <c r="C17789">
        <v>14</v>
      </c>
      <c r="D17789" t="s">
        <v>18609</v>
      </c>
      <c r="E17789" t="s">
        <v>5917</v>
      </c>
      <c r="F17789" t="s">
        <v>18087</v>
      </c>
      <c r="G17789">
        <v>44</v>
      </c>
      <c r="H17789" t="s">
        <v>5919</v>
      </c>
      <c r="I17789" t="s">
        <v>5920</v>
      </c>
      <c r="L17789" t="s">
        <v>9409</v>
      </c>
      <c r="M17789" t="s">
        <v>18581</v>
      </c>
      <c r="N17789" t="s">
        <v>15194</v>
      </c>
      <c r="O17789" t="s">
        <v>18582</v>
      </c>
    </row>
    <row r="17790" spans="1:15">
      <c r="A17790" s="8" t="str">
        <f t="shared" si="861"/>
        <v>https://w3id.org/kouigenjimonogatari/data/1498-01.json</v>
      </c>
      <c r="B17790">
        <v>1498</v>
      </c>
      <c r="C17790">
        <v>1</v>
      </c>
      <c r="D17790" t="s">
        <v>18610</v>
      </c>
      <c r="E17790" t="s">
        <v>5917</v>
      </c>
      <c r="F17790" t="s">
        <v>18087</v>
      </c>
      <c r="G17790">
        <v>44</v>
      </c>
      <c r="H17790" t="s">
        <v>5919</v>
      </c>
      <c r="I17790" t="s">
        <v>5920</v>
      </c>
      <c r="L17790" t="s">
        <v>9426</v>
      </c>
      <c r="M17790" t="s">
        <v>18611</v>
      </c>
      <c r="N17790" t="s">
        <v>15194</v>
      </c>
      <c r="O17790" t="s">
        <v>18612</v>
      </c>
    </row>
    <row r="17791" spans="1:15">
      <c r="A17791" s="8" t="str">
        <f t="shared" si="861"/>
        <v>https://w3id.org/kouigenjimonogatari/data/1498-02.json</v>
      </c>
      <c r="B17791">
        <v>1498</v>
      </c>
      <c r="C17791">
        <v>2</v>
      </c>
      <c r="D17791" t="s">
        <v>18613</v>
      </c>
      <c r="E17791" t="s">
        <v>5917</v>
      </c>
      <c r="F17791" t="s">
        <v>18087</v>
      </c>
      <c r="G17791">
        <v>44</v>
      </c>
      <c r="H17791" t="s">
        <v>5919</v>
      </c>
      <c r="I17791" t="s">
        <v>5920</v>
      </c>
      <c r="L17791" t="s">
        <v>9426</v>
      </c>
      <c r="M17791" t="s">
        <v>18611</v>
      </c>
      <c r="N17791" t="s">
        <v>15194</v>
      </c>
      <c r="O17791" t="s">
        <v>18612</v>
      </c>
    </row>
    <row r="17792" spans="1:15">
      <c r="A17792" s="8" t="str">
        <f t="shared" ref="A17792:A17855" si="862">"https://w3id.org/kouigenjimonogatari/data/"&amp;TEXT(B17792, "0000")&amp;"-"&amp;TEXT(C17792, "00")&amp;".json"</f>
        <v>https://w3id.org/kouigenjimonogatari/data/1498-03.json</v>
      </c>
      <c r="B17792">
        <v>1498</v>
      </c>
      <c r="C17792">
        <v>3</v>
      </c>
      <c r="D17792" t="s">
        <v>18614</v>
      </c>
      <c r="E17792" t="s">
        <v>5917</v>
      </c>
      <c r="F17792" t="s">
        <v>18087</v>
      </c>
      <c r="G17792">
        <v>44</v>
      </c>
      <c r="H17792" t="s">
        <v>5919</v>
      </c>
      <c r="I17792" t="s">
        <v>5920</v>
      </c>
      <c r="L17792" t="s">
        <v>9426</v>
      </c>
      <c r="M17792" t="s">
        <v>18611</v>
      </c>
      <c r="N17792" t="s">
        <v>15194</v>
      </c>
      <c r="O17792" t="s">
        <v>18612</v>
      </c>
    </row>
    <row r="17793" spans="1:15">
      <c r="A17793" s="8" t="str">
        <f t="shared" si="862"/>
        <v>https://w3id.org/kouigenjimonogatari/data/1498-04.json</v>
      </c>
      <c r="B17793">
        <v>1498</v>
      </c>
      <c r="C17793">
        <v>4</v>
      </c>
      <c r="D17793" t="s">
        <v>18615</v>
      </c>
      <c r="E17793" t="s">
        <v>5917</v>
      </c>
      <c r="F17793" t="s">
        <v>18087</v>
      </c>
      <c r="G17793">
        <v>44</v>
      </c>
      <c r="H17793" t="s">
        <v>5919</v>
      </c>
      <c r="I17793" t="s">
        <v>5920</v>
      </c>
      <c r="L17793" t="s">
        <v>9426</v>
      </c>
      <c r="M17793" t="s">
        <v>18611</v>
      </c>
      <c r="N17793" t="s">
        <v>15194</v>
      </c>
      <c r="O17793" t="s">
        <v>18612</v>
      </c>
    </row>
    <row r="17794" spans="1:15">
      <c r="A17794" s="8" t="str">
        <f t="shared" si="862"/>
        <v>https://w3id.org/kouigenjimonogatari/data/1498-05.json</v>
      </c>
      <c r="B17794">
        <v>1498</v>
      </c>
      <c r="C17794">
        <v>5</v>
      </c>
      <c r="D17794" t="s">
        <v>18616</v>
      </c>
      <c r="E17794" t="s">
        <v>5917</v>
      </c>
      <c r="F17794" t="s">
        <v>18087</v>
      </c>
      <c r="G17794">
        <v>44</v>
      </c>
      <c r="H17794" t="s">
        <v>5919</v>
      </c>
      <c r="I17794" t="s">
        <v>5920</v>
      </c>
      <c r="L17794" t="s">
        <v>9426</v>
      </c>
      <c r="M17794" t="s">
        <v>18611</v>
      </c>
      <c r="N17794" t="s">
        <v>15194</v>
      </c>
      <c r="O17794" t="s">
        <v>18612</v>
      </c>
    </row>
    <row r="17795" spans="1:15">
      <c r="A17795" s="8" t="str">
        <f t="shared" si="862"/>
        <v>https://w3id.org/kouigenjimonogatari/data/1498-06.json</v>
      </c>
      <c r="B17795">
        <v>1498</v>
      </c>
      <c r="C17795">
        <v>6</v>
      </c>
      <c r="D17795" t="s">
        <v>18617</v>
      </c>
      <c r="E17795" t="s">
        <v>5917</v>
      </c>
      <c r="F17795" t="s">
        <v>18087</v>
      </c>
      <c r="G17795">
        <v>44</v>
      </c>
      <c r="H17795" t="s">
        <v>5919</v>
      </c>
      <c r="I17795" t="s">
        <v>5920</v>
      </c>
      <c r="L17795" t="s">
        <v>9426</v>
      </c>
      <c r="M17795" t="s">
        <v>18611</v>
      </c>
      <c r="N17795" t="s">
        <v>15194</v>
      </c>
      <c r="O17795" t="s">
        <v>18612</v>
      </c>
    </row>
    <row r="17796" spans="1:15">
      <c r="A17796" s="8" t="str">
        <f t="shared" si="862"/>
        <v>https://w3id.org/kouigenjimonogatari/data/1498-07.json</v>
      </c>
      <c r="B17796">
        <v>1498</v>
      </c>
      <c r="C17796">
        <v>7</v>
      </c>
      <c r="D17796" t="s">
        <v>18618</v>
      </c>
      <c r="E17796" t="s">
        <v>5917</v>
      </c>
      <c r="F17796" t="s">
        <v>18087</v>
      </c>
      <c r="G17796">
        <v>44</v>
      </c>
      <c r="H17796" t="s">
        <v>5919</v>
      </c>
      <c r="I17796" t="s">
        <v>5920</v>
      </c>
      <c r="L17796" t="s">
        <v>9426</v>
      </c>
      <c r="M17796" t="s">
        <v>18611</v>
      </c>
      <c r="N17796" t="s">
        <v>15194</v>
      </c>
      <c r="O17796" t="s">
        <v>18612</v>
      </c>
    </row>
    <row r="17797" spans="1:15">
      <c r="A17797" s="8" t="str">
        <f t="shared" si="862"/>
        <v>https://w3id.org/kouigenjimonogatari/data/1498-08.json</v>
      </c>
      <c r="B17797">
        <v>1498</v>
      </c>
      <c r="C17797">
        <v>8</v>
      </c>
      <c r="D17797" t="s">
        <v>18619</v>
      </c>
      <c r="E17797" t="s">
        <v>5917</v>
      </c>
      <c r="F17797" t="s">
        <v>18087</v>
      </c>
      <c r="G17797">
        <v>44</v>
      </c>
      <c r="H17797" t="s">
        <v>5919</v>
      </c>
      <c r="I17797" t="s">
        <v>5920</v>
      </c>
      <c r="L17797" t="s">
        <v>9426</v>
      </c>
      <c r="M17797" t="s">
        <v>18611</v>
      </c>
      <c r="N17797" t="s">
        <v>15194</v>
      </c>
      <c r="O17797" t="s">
        <v>18612</v>
      </c>
    </row>
    <row r="17798" spans="1:15">
      <c r="A17798" s="8" t="str">
        <f t="shared" si="862"/>
        <v>https://w3id.org/kouigenjimonogatari/data/1498-09.json</v>
      </c>
      <c r="B17798">
        <v>1498</v>
      </c>
      <c r="C17798">
        <v>9</v>
      </c>
      <c r="D17798" t="s">
        <v>18620</v>
      </c>
      <c r="E17798" t="s">
        <v>5917</v>
      </c>
      <c r="F17798" t="s">
        <v>18087</v>
      </c>
      <c r="G17798">
        <v>44</v>
      </c>
      <c r="H17798" t="s">
        <v>5919</v>
      </c>
      <c r="I17798" t="s">
        <v>5920</v>
      </c>
      <c r="L17798" t="s">
        <v>9426</v>
      </c>
      <c r="M17798" t="s">
        <v>18611</v>
      </c>
      <c r="N17798" t="s">
        <v>15194</v>
      </c>
      <c r="O17798" t="s">
        <v>18612</v>
      </c>
    </row>
    <row r="17799" spans="1:15">
      <c r="A17799" s="8" t="str">
        <f t="shared" si="862"/>
        <v>https://w3id.org/kouigenjimonogatari/data/1498-10.json</v>
      </c>
      <c r="B17799">
        <v>1498</v>
      </c>
      <c r="C17799">
        <v>10</v>
      </c>
      <c r="D17799" t="s">
        <v>18621</v>
      </c>
      <c r="E17799" t="s">
        <v>5917</v>
      </c>
      <c r="F17799" t="s">
        <v>18087</v>
      </c>
      <c r="G17799">
        <v>44</v>
      </c>
      <c r="H17799" t="s">
        <v>5919</v>
      </c>
      <c r="I17799" t="s">
        <v>5920</v>
      </c>
      <c r="L17799" t="s">
        <v>9426</v>
      </c>
      <c r="M17799" t="s">
        <v>18611</v>
      </c>
      <c r="N17799" t="s">
        <v>15194</v>
      </c>
      <c r="O17799" t="s">
        <v>18612</v>
      </c>
    </row>
    <row r="17800" spans="1:15">
      <c r="A17800" s="8" t="str">
        <f t="shared" si="862"/>
        <v>https://w3id.org/kouigenjimonogatari/data/1498-11.json</v>
      </c>
      <c r="B17800">
        <v>1498</v>
      </c>
      <c r="C17800">
        <v>11</v>
      </c>
      <c r="D17800" t="s">
        <v>18622</v>
      </c>
      <c r="E17800" t="s">
        <v>5917</v>
      </c>
      <c r="F17800" t="s">
        <v>18087</v>
      </c>
      <c r="G17800">
        <v>44</v>
      </c>
      <c r="H17800" t="s">
        <v>5919</v>
      </c>
      <c r="I17800" t="s">
        <v>5920</v>
      </c>
      <c r="L17800" t="s">
        <v>9426</v>
      </c>
      <c r="M17800" t="s">
        <v>18611</v>
      </c>
      <c r="N17800" t="s">
        <v>15194</v>
      </c>
      <c r="O17800" t="s">
        <v>18612</v>
      </c>
    </row>
    <row r="17801" spans="1:15">
      <c r="A17801" s="8" t="str">
        <f t="shared" si="862"/>
        <v>https://w3id.org/kouigenjimonogatari/data/1498-12.json</v>
      </c>
      <c r="B17801">
        <v>1498</v>
      </c>
      <c r="C17801">
        <v>12</v>
      </c>
      <c r="D17801" t="s">
        <v>18623</v>
      </c>
      <c r="E17801" t="s">
        <v>5917</v>
      </c>
      <c r="F17801" t="s">
        <v>18087</v>
      </c>
      <c r="G17801">
        <v>44</v>
      </c>
      <c r="H17801" t="s">
        <v>5919</v>
      </c>
      <c r="I17801" t="s">
        <v>5920</v>
      </c>
      <c r="L17801" t="s">
        <v>9426</v>
      </c>
      <c r="M17801" t="s">
        <v>18611</v>
      </c>
      <c r="N17801" t="s">
        <v>15194</v>
      </c>
      <c r="O17801" t="s">
        <v>18612</v>
      </c>
    </row>
    <row r="17802" spans="1:15">
      <c r="A17802" s="8" t="str">
        <f t="shared" si="862"/>
        <v>https://w3id.org/kouigenjimonogatari/data/1498-13.json</v>
      </c>
      <c r="B17802">
        <v>1498</v>
      </c>
      <c r="C17802">
        <v>13</v>
      </c>
      <c r="D17802" t="s">
        <v>18624</v>
      </c>
      <c r="E17802" t="s">
        <v>5917</v>
      </c>
      <c r="F17802" t="s">
        <v>18087</v>
      </c>
      <c r="G17802">
        <v>44</v>
      </c>
      <c r="H17802" t="s">
        <v>5919</v>
      </c>
      <c r="I17802" t="s">
        <v>5920</v>
      </c>
      <c r="L17802" t="s">
        <v>9426</v>
      </c>
      <c r="M17802" t="s">
        <v>18611</v>
      </c>
      <c r="N17802" t="s">
        <v>15194</v>
      </c>
      <c r="O17802" t="s">
        <v>18612</v>
      </c>
    </row>
    <row r="17803" spans="1:15">
      <c r="A17803" s="8" t="str">
        <f t="shared" si="862"/>
        <v>https://w3id.org/kouigenjimonogatari/data/1498-14.json</v>
      </c>
      <c r="B17803">
        <v>1498</v>
      </c>
      <c r="C17803">
        <v>14</v>
      </c>
      <c r="D17803" t="s">
        <v>18625</v>
      </c>
      <c r="E17803" t="s">
        <v>5917</v>
      </c>
      <c r="F17803" t="s">
        <v>18087</v>
      </c>
      <c r="G17803">
        <v>44</v>
      </c>
      <c r="H17803" t="s">
        <v>5919</v>
      </c>
      <c r="I17803" t="s">
        <v>5920</v>
      </c>
      <c r="L17803" t="s">
        <v>9426</v>
      </c>
      <c r="M17803" t="s">
        <v>18611</v>
      </c>
      <c r="N17803" t="s">
        <v>15194</v>
      </c>
      <c r="O17803" t="s">
        <v>18612</v>
      </c>
    </row>
    <row r="17804" spans="1:15">
      <c r="A17804" s="8" t="str">
        <f t="shared" si="862"/>
        <v>https://w3id.org/kouigenjimonogatari/data/1499-01.json</v>
      </c>
      <c r="B17804">
        <v>1499</v>
      </c>
      <c r="C17804">
        <v>1</v>
      </c>
      <c r="D17804" t="s">
        <v>18626</v>
      </c>
      <c r="E17804" t="s">
        <v>5917</v>
      </c>
      <c r="F17804" t="s">
        <v>18087</v>
      </c>
      <c r="G17804">
        <v>44</v>
      </c>
      <c r="H17804" t="s">
        <v>5919</v>
      </c>
      <c r="I17804" t="s">
        <v>5920</v>
      </c>
      <c r="L17804" t="s">
        <v>9426</v>
      </c>
      <c r="M17804" t="s">
        <v>18611</v>
      </c>
      <c r="N17804" t="s">
        <v>15194</v>
      </c>
      <c r="O17804" t="s">
        <v>18612</v>
      </c>
    </row>
    <row r="17805" spans="1:15">
      <c r="A17805" s="8" t="str">
        <f t="shared" si="862"/>
        <v>https://w3id.org/kouigenjimonogatari/data/1499-02.json</v>
      </c>
      <c r="B17805">
        <v>1499</v>
      </c>
      <c r="C17805">
        <v>2</v>
      </c>
      <c r="D17805" t="s">
        <v>18627</v>
      </c>
      <c r="E17805" t="s">
        <v>5917</v>
      </c>
      <c r="F17805" t="s">
        <v>18087</v>
      </c>
      <c r="G17805">
        <v>44</v>
      </c>
      <c r="H17805" t="s">
        <v>5919</v>
      </c>
      <c r="I17805" t="s">
        <v>5920</v>
      </c>
      <c r="L17805" t="s">
        <v>9426</v>
      </c>
      <c r="M17805" t="s">
        <v>18611</v>
      </c>
      <c r="N17805" t="s">
        <v>15194</v>
      </c>
      <c r="O17805" t="s">
        <v>18612</v>
      </c>
    </row>
    <row r="17806" spans="1:15">
      <c r="A17806" s="8" t="str">
        <f t="shared" si="862"/>
        <v>https://w3id.org/kouigenjimonogatari/data/1499-03.json</v>
      </c>
      <c r="B17806">
        <v>1499</v>
      </c>
      <c r="C17806">
        <v>3</v>
      </c>
      <c r="D17806" t="s">
        <v>18628</v>
      </c>
      <c r="E17806" t="s">
        <v>5917</v>
      </c>
      <c r="F17806" t="s">
        <v>18087</v>
      </c>
      <c r="G17806">
        <v>44</v>
      </c>
      <c r="H17806" t="s">
        <v>5919</v>
      </c>
      <c r="I17806" t="s">
        <v>5920</v>
      </c>
      <c r="L17806" t="s">
        <v>9426</v>
      </c>
      <c r="M17806" t="s">
        <v>18611</v>
      </c>
      <c r="N17806" t="s">
        <v>15194</v>
      </c>
      <c r="O17806" t="s">
        <v>18612</v>
      </c>
    </row>
    <row r="17807" spans="1:15">
      <c r="A17807" s="8" t="str">
        <f t="shared" si="862"/>
        <v>https://w3id.org/kouigenjimonogatari/data/1499-04.json</v>
      </c>
      <c r="B17807">
        <v>1499</v>
      </c>
      <c r="C17807">
        <v>4</v>
      </c>
      <c r="D17807" t="s">
        <v>18629</v>
      </c>
      <c r="E17807" t="s">
        <v>5917</v>
      </c>
      <c r="F17807" t="s">
        <v>18087</v>
      </c>
      <c r="G17807">
        <v>44</v>
      </c>
      <c r="H17807" t="s">
        <v>5919</v>
      </c>
      <c r="I17807" t="s">
        <v>5920</v>
      </c>
      <c r="L17807" t="s">
        <v>9426</v>
      </c>
      <c r="M17807" t="s">
        <v>18611</v>
      </c>
      <c r="N17807" t="s">
        <v>15194</v>
      </c>
      <c r="O17807" t="s">
        <v>18612</v>
      </c>
    </row>
    <row r="17808" spans="1:15">
      <c r="A17808" s="8" t="str">
        <f t="shared" si="862"/>
        <v>https://w3id.org/kouigenjimonogatari/data/1499-05.json</v>
      </c>
      <c r="B17808">
        <v>1499</v>
      </c>
      <c r="C17808">
        <v>5</v>
      </c>
      <c r="D17808" t="s">
        <v>18630</v>
      </c>
      <c r="E17808" t="s">
        <v>5917</v>
      </c>
      <c r="F17808" t="s">
        <v>18087</v>
      </c>
      <c r="G17808">
        <v>44</v>
      </c>
      <c r="H17808" t="s">
        <v>5919</v>
      </c>
      <c r="I17808" t="s">
        <v>5920</v>
      </c>
      <c r="L17808" t="s">
        <v>9426</v>
      </c>
      <c r="M17808" t="s">
        <v>18611</v>
      </c>
      <c r="N17808" t="s">
        <v>15194</v>
      </c>
      <c r="O17808" t="s">
        <v>18612</v>
      </c>
    </row>
    <row r="17809" spans="1:15">
      <c r="A17809" s="8" t="str">
        <f t="shared" si="862"/>
        <v>https://w3id.org/kouigenjimonogatari/data/1499-06.json</v>
      </c>
      <c r="B17809">
        <v>1499</v>
      </c>
      <c r="C17809">
        <v>6</v>
      </c>
      <c r="D17809" t="s">
        <v>18631</v>
      </c>
      <c r="E17809" t="s">
        <v>5917</v>
      </c>
      <c r="F17809" t="s">
        <v>18087</v>
      </c>
      <c r="G17809">
        <v>44</v>
      </c>
      <c r="H17809" t="s">
        <v>5919</v>
      </c>
      <c r="I17809" t="s">
        <v>5920</v>
      </c>
      <c r="L17809" t="s">
        <v>9426</v>
      </c>
      <c r="M17809" t="s">
        <v>18611</v>
      </c>
      <c r="N17809" t="s">
        <v>15194</v>
      </c>
      <c r="O17809" t="s">
        <v>18612</v>
      </c>
    </row>
    <row r="17810" spans="1:15">
      <c r="A17810" s="8" t="str">
        <f t="shared" si="862"/>
        <v>https://w3id.org/kouigenjimonogatari/data/1499-07.json</v>
      </c>
      <c r="B17810">
        <v>1499</v>
      </c>
      <c r="C17810">
        <v>7</v>
      </c>
      <c r="D17810" t="s">
        <v>18632</v>
      </c>
      <c r="E17810" t="s">
        <v>5917</v>
      </c>
      <c r="F17810" t="s">
        <v>18087</v>
      </c>
      <c r="G17810">
        <v>44</v>
      </c>
      <c r="H17810" t="s">
        <v>5919</v>
      </c>
      <c r="I17810" t="s">
        <v>5920</v>
      </c>
      <c r="L17810" t="s">
        <v>9426</v>
      </c>
      <c r="M17810" t="s">
        <v>18611</v>
      </c>
      <c r="N17810" t="s">
        <v>15194</v>
      </c>
      <c r="O17810" t="s">
        <v>18612</v>
      </c>
    </row>
    <row r="17811" spans="1:15">
      <c r="A17811" s="8" t="str">
        <f t="shared" si="862"/>
        <v>https://w3id.org/kouigenjimonogatari/data/1499-08.json</v>
      </c>
      <c r="B17811">
        <v>1499</v>
      </c>
      <c r="C17811">
        <v>8</v>
      </c>
      <c r="D17811" t="s">
        <v>18633</v>
      </c>
      <c r="E17811" t="s">
        <v>5917</v>
      </c>
      <c r="F17811" t="s">
        <v>18087</v>
      </c>
      <c r="G17811">
        <v>44</v>
      </c>
      <c r="H17811" t="s">
        <v>5919</v>
      </c>
      <c r="I17811" t="s">
        <v>5920</v>
      </c>
      <c r="L17811" t="s">
        <v>9426</v>
      </c>
      <c r="M17811" t="s">
        <v>18611</v>
      </c>
      <c r="N17811" t="s">
        <v>15194</v>
      </c>
      <c r="O17811" t="s">
        <v>18612</v>
      </c>
    </row>
    <row r="17812" spans="1:15">
      <c r="A17812" s="8" t="str">
        <f t="shared" si="862"/>
        <v>https://w3id.org/kouigenjimonogatari/data/1499-09.json</v>
      </c>
      <c r="B17812">
        <v>1499</v>
      </c>
      <c r="C17812">
        <v>9</v>
      </c>
      <c r="D17812" t="s">
        <v>18634</v>
      </c>
      <c r="E17812" t="s">
        <v>5917</v>
      </c>
      <c r="F17812" t="s">
        <v>18087</v>
      </c>
      <c r="G17812">
        <v>44</v>
      </c>
      <c r="H17812" t="s">
        <v>5919</v>
      </c>
      <c r="I17812" t="s">
        <v>5920</v>
      </c>
      <c r="L17812" t="s">
        <v>9426</v>
      </c>
      <c r="M17812" t="s">
        <v>18611</v>
      </c>
      <c r="N17812" t="s">
        <v>15194</v>
      </c>
      <c r="O17812" t="s">
        <v>18612</v>
      </c>
    </row>
    <row r="17813" spans="1:15">
      <c r="A17813" s="8" t="str">
        <f t="shared" si="862"/>
        <v>https://w3id.org/kouigenjimonogatari/data/1499-10.json</v>
      </c>
      <c r="B17813">
        <v>1499</v>
      </c>
      <c r="C17813">
        <v>10</v>
      </c>
      <c r="D17813" t="s">
        <v>18635</v>
      </c>
      <c r="E17813" t="s">
        <v>5917</v>
      </c>
      <c r="F17813" t="s">
        <v>18087</v>
      </c>
      <c r="G17813">
        <v>44</v>
      </c>
      <c r="H17813" t="s">
        <v>5919</v>
      </c>
      <c r="I17813" t="s">
        <v>5920</v>
      </c>
      <c r="L17813" t="s">
        <v>9426</v>
      </c>
      <c r="M17813" t="s">
        <v>18611</v>
      </c>
      <c r="N17813" t="s">
        <v>15194</v>
      </c>
      <c r="O17813" t="s">
        <v>18612</v>
      </c>
    </row>
    <row r="17814" spans="1:15">
      <c r="A17814" s="8" t="str">
        <f t="shared" si="862"/>
        <v>https://w3id.org/kouigenjimonogatari/data/1499-11.json</v>
      </c>
      <c r="B17814">
        <v>1499</v>
      </c>
      <c r="C17814">
        <v>11</v>
      </c>
      <c r="D17814" t="s">
        <v>18636</v>
      </c>
      <c r="E17814" t="s">
        <v>5917</v>
      </c>
      <c r="F17814" t="s">
        <v>18087</v>
      </c>
      <c r="G17814">
        <v>44</v>
      </c>
      <c r="H17814" t="s">
        <v>5919</v>
      </c>
      <c r="I17814" t="s">
        <v>5920</v>
      </c>
      <c r="L17814" t="s">
        <v>9426</v>
      </c>
      <c r="M17814" t="s">
        <v>18611</v>
      </c>
      <c r="N17814" t="s">
        <v>15194</v>
      </c>
      <c r="O17814" t="s">
        <v>18612</v>
      </c>
    </row>
    <row r="17815" spans="1:15">
      <c r="A17815" s="8" t="str">
        <f t="shared" si="862"/>
        <v>https://w3id.org/kouigenjimonogatari/data/1499-12.json</v>
      </c>
      <c r="B17815">
        <v>1499</v>
      </c>
      <c r="C17815">
        <v>12</v>
      </c>
      <c r="D17815" t="s">
        <v>18637</v>
      </c>
      <c r="E17815" t="s">
        <v>5917</v>
      </c>
      <c r="F17815" t="s">
        <v>18087</v>
      </c>
      <c r="G17815">
        <v>44</v>
      </c>
      <c r="H17815" t="s">
        <v>5919</v>
      </c>
      <c r="I17815" t="s">
        <v>5920</v>
      </c>
      <c r="L17815" t="s">
        <v>9426</v>
      </c>
      <c r="M17815" t="s">
        <v>18611</v>
      </c>
      <c r="N17815" t="s">
        <v>15194</v>
      </c>
      <c r="O17815" t="s">
        <v>18612</v>
      </c>
    </row>
    <row r="17816" spans="1:15">
      <c r="A17816" s="8" t="str">
        <f t="shared" si="862"/>
        <v>https://w3id.org/kouigenjimonogatari/data/1499-13.json</v>
      </c>
      <c r="B17816">
        <v>1499</v>
      </c>
      <c r="C17816">
        <v>13</v>
      </c>
      <c r="D17816" t="s">
        <v>18638</v>
      </c>
      <c r="E17816" t="s">
        <v>5917</v>
      </c>
      <c r="F17816" t="s">
        <v>18087</v>
      </c>
      <c r="G17816">
        <v>44</v>
      </c>
      <c r="H17816" t="s">
        <v>5919</v>
      </c>
      <c r="I17816" t="s">
        <v>5920</v>
      </c>
      <c r="L17816" t="s">
        <v>9426</v>
      </c>
      <c r="M17816" t="s">
        <v>18611</v>
      </c>
      <c r="N17816" t="s">
        <v>15194</v>
      </c>
      <c r="O17816" t="s">
        <v>18612</v>
      </c>
    </row>
    <row r="17817" spans="1:15">
      <c r="A17817" s="8" t="str">
        <f t="shared" si="862"/>
        <v>https://w3id.org/kouigenjimonogatari/data/1499-14.json</v>
      </c>
      <c r="B17817">
        <v>1499</v>
      </c>
      <c r="C17817">
        <v>14</v>
      </c>
      <c r="D17817" t="s">
        <v>18639</v>
      </c>
      <c r="E17817" t="s">
        <v>5917</v>
      </c>
      <c r="F17817" t="s">
        <v>18087</v>
      </c>
      <c r="G17817">
        <v>44</v>
      </c>
      <c r="H17817" t="s">
        <v>5919</v>
      </c>
      <c r="I17817" t="s">
        <v>5920</v>
      </c>
      <c r="L17817" t="s">
        <v>9426</v>
      </c>
      <c r="M17817" t="s">
        <v>18611</v>
      </c>
      <c r="N17817" t="s">
        <v>15194</v>
      </c>
      <c r="O17817" t="s">
        <v>18612</v>
      </c>
    </row>
    <row r="17818" spans="1:15">
      <c r="A17818" s="8" t="str">
        <f t="shared" si="862"/>
        <v>https://w3id.org/kouigenjimonogatari/data/1500-01.json</v>
      </c>
      <c r="B17818">
        <v>1500</v>
      </c>
      <c r="C17818">
        <v>1</v>
      </c>
      <c r="D17818" t="s">
        <v>18640</v>
      </c>
      <c r="E17818" t="s">
        <v>5917</v>
      </c>
      <c r="F17818" t="s">
        <v>18087</v>
      </c>
      <c r="G17818">
        <v>44</v>
      </c>
      <c r="H17818" t="s">
        <v>5919</v>
      </c>
      <c r="I17818" t="s">
        <v>5920</v>
      </c>
      <c r="L17818" t="s">
        <v>9457</v>
      </c>
      <c r="M17818" t="s">
        <v>18641</v>
      </c>
      <c r="N17818" t="s">
        <v>15194</v>
      </c>
      <c r="O17818" t="s">
        <v>18642</v>
      </c>
    </row>
    <row r="17819" spans="1:15">
      <c r="A17819" s="8" t="str">
        <f t="shared" si="862"/>
        <v>https://w3id.org/kouigenjimonogatari/data/1500-02.json</v>
      </c>
      <c r="B17819">
        <v>1500</v>
      </c>
      <c r="C17819">
        <v>2</v>
      </c>
      <c r="D17819" t="s">
        <v>18643</v>
      </c>
      <c r="E17819" t="s">
        <v>5917</v>
      </c>
      <c r="F17819" t="s">
        <v>18087</v>
      </c>
      <c r="G17819">
        <v>44</v>
      </c>
      <c r="H17819" t="s">
        <v>5919</v>
      </c>
      <c r="I17819" t="s">
        <v>5920</v>
      </c>
      <c r="L17819" t="s">
        <v>9457</v>
      </c>
      <c r="M17819" t="s">
        <v>18641</v>
      </c>
      <c r="N17819" t="s">
        <v>15194</v>
      </c>
      <c r="O17819" t="s">
        <v>18642</v>
      </c>
    </row>
    <row r="17820" spans="1:15">
      <c r="A17820" s="8" t="str">
        <f t="shared" si="862"/>
        <v>https://w3id.org/kouigenjimonogatari/data/1500-03.json</v>
      </c>
      <c r="B17820">
        <v>1500</v>
      </c>
      <c r="C17820">
        <v>3</v>
      </c>
      <c r="D17820" t="s">
        <v>18644</v>
      </c>
      <c r="E17820" t="s">
        <v>5917</v>
      </c>
      <c r="F17820" t="s">
        <v>18087</v>
      </c>
      <c r="G17820">
        <v>44</v>
      </c>
      <c r="H17820" t="s">
        <v>5919</v>
      </c>
      <c r="I17820" t="s">
        <v>5920</v>
      </c>
      <c r="L17820" t="s">
        <v>9457</v>
      </c>
      <c r="M17820" t="s">
        <v>18641</v>
      </c>
      <c r="N17820" t="s">
        <v>15194</v>
      </c>
      <c r="O17820" t="s">
        <v>18642</v>
      </c>
    </row>
    <row r="17821" spans="1:15">
      <c r="A17821" s="8" t="str">
        <f t="shared" si="862"/>
        <v>https://w3id.org/kouigenjimonogatari/data/1500-04.json</v>
      </c>
      <c r="B17821">
        <v>1500</v>
      </c>
      <c r="C17821">
        <v>4</v>
      </c>
      <c r="D17821" t="s">
        <v>18645</v>
      </c>
      <c r="E17821" t="s">
        <v>5917</v>
      </c>
      <c r="F17821" t="s">
        <v>18087</v>
      </c>
      <c r="G17821">
        <v>44</v>
      </c>
      <c r="H17821" t="s">
        <v>5919</v>
      </c>
      <c r="I17821" t="s">
        <v>5920</v>
      </c>
      <c r="L17821" t="s">
        <v>9457</v>
      </c>
      <c r="M17821" t="s">
        <v>18641</v>
      </c>
      <c r="N17821" t="s">
        <v>15194</v>
      </c>
      <c r="O17821" t="s">
        <v>18642</v>
      </c>
    </row>
    <row r="17822" spans="1:15">
      <c r="A17822" s="8" t="str">
        <f t="shared" si="862"/>
        <v>https://w3id.org/kouigenjimonogatari/data/1500-05.json</v>
      </c>
      <c r="B17822">
        <v>1500</v>
      </c>
      <c r="C17822">
        <v>5</v>
      </c>
      <c r="D17822" t="s">
        <v>18646</v>
      </c>
      <c r="E17822" t="s">
        <v>5917</v>
      </c>
      <c r="F17822" t="s">
        <v>18087</v>
      </c>
      <c r="G17822">
        <v>44</v>
      </c>
      <c r="H17822" t="s">
        <v>5919</v>
      </c>
      <c r="I17822" t="s">
        <v>5920</v>
      </c>
      <c r="L17822" t="s">
        <v>9457</v>
      </c>
      <c r="M17822" t="s">
        <v>18641</v>
      </c>
      <c r="N17822" t="s">
        <v>15194</v>
      </c>
      <c r="O17822" t="s">
        <v>18642</v>
      </c>
    </row>
    <row r="17823" spans="1:15">
      <c r="A17823" s="8" t="str">
        <f t="shared" si="862"/>
        <v>https://w3id.org/kouigenjimonogatari/data/1500-06.json</v>
      </c>
      <c r="B17823">
        <v>1500</v>
      </c>
      <c r="C17823">
        <v>6</v>
      </c>
      <c r="D17823" t="s">
        <v>18647</v>
      </c>
      <c r="E17823" t="s">
        <v>5917</v>
      </c>
      <c r="F17823" t="s">
        <v>18087</v>
      </c>
      <c r="G17823">
        <v>44</v>
      </c>
      <c r="H17823" t="s">
        <v>5919</v>
      </c>
      <c r="I17823" t="s">
        <v>5920</v>
      </c>
      <c r="L17823" t="s">
        <v>9457</v>
      </c>
      <c r="M17823" t="s">
        <v>18641</v>
      </c>
      <c r="N17823" t="s">
        <v>15194</v>
      </c>
      <c r="O17823" t="s">
        <v>18642</v>
      </c>
    </row>
    <row r="17824" spans="1:15">
      <c r="A17824" s="8" t="str">
        <f t="shared" si="862"/>
        <v>https://w3id.org/kouigenjimonogatari/data/1500-07.json</v>
      </c>
      <c r="B17824">
        <v>1500</v>
      </c>
      <c r="C17824">
        <v>7</v>
      </c>
      <c r="D17824" t="s">
        <v>18648</v>
      </c>
      <c r="E17824" t="s">
        <v>5917</v>
      </c>
      <c r="F17824" t="s">
        <v>18087</v>
      </c>
      <c r="G17824">
        <v>44</v>
      </c>
      <c r="H17824" t="s">
        <v>5919</v>
      </c>
      <c r="I17824" t="s">
        <v>5920</v>
      </c>
      <c r="L17824" t="s">
        <v>9457</v>
      </c>
      <c r="M17824" t="s">
        <v>18641</v>
      </c>
      <c r="N17824" t="s">
        <v>15194</v>
      </c>
      <c r="O17824" t="s">
        <v>18642</v>
      </c>
    </row>
    <row r="17825" spans="1:15">
      <c r="A17825" s="8" t="str">
        <f t="shared" si="862"/>
        <v>https://w3id.org/kouigenjimonogatari/data/1500-08.json</v>
      </c>
      <c r="B17825">
        <v>1500</v>
      </c>
      <c r="C17825">
        <v>8</v>
      </c>
      <c r="D17825" t="s">
        <v>18649</v>
      </c>
      <c r="E17825" t="s">
        <v>5917</v>
      </c>
      <c r="F17825" t="s">
        <v>18087</v>
      </c>
      <c r="G17825">
        <v>44</v>
      </c>
      <c r="H17825" t="s">
        <v>5919</v>
      </c>
      <c r="I17825" t="s">
        <v>5920</v>
      </c>
      <c r="L17825" t="s">
        <v>9457</v>
      </c>
      <c r="M17825" t="s">
        <v>18641</v>
      </c>
      <c r="N17825" t="s">
        <v>15194</v>
      </c>
      <c r="O17825" t="s">
        <v>18642</v>
      </c>
    </row>
    <row r="17826" spans="1:15">
      <c r="A17826" s="8" t="str">
        <f t="shared" si="862"/>
        <v>https://w3id.org/kouigenjimonogatari/data/1500-09.json</v>
      </c>
      <c r="B17826">
        <v>1500</v>
      </c>
      <c r="C17826">
        <v>9</v>
      </c>
      <c r="D17826" t="s">
        <v>18650</v>
      </c>
      <c r="E17826" t="s">
        <v>5917</v>
      </c>
      <c r="F17826" t="s">
        <v>18087</v>
      </c>
      <c r="G17826">
        <v>44</v>
      </c>
      <c r="H17826" t="s">
        <v>5919</v>
      </c>
      <c r="I17826" t="s">
        <v>5920</v>
      </c>
      <c r="L17826" t="s">
        <v>9457</v>
      </c>
      <c r="M17826" t="s">
        <v>18641</v>
      </c>
      <c r="N17826" t="s">
        <v>15194</v>
      </c>
      <c r="O17826" t="s">
        <v>18642</v>
      </c>
    </row>
    <row r="17827" spans="1:15">
      <c r="A17827" s="8" t="str">
        <f t="shared" si="862"/>
        <v>https://w3id.org/kouigenjimonogatari/data/1500-10.json</v>
      </c>
      <c r="B17827">
        <v>1500</v>
      </c>
      <c r="C17827">
        <v>10</v>
      </c>
      <c r="D17827" t="s">
        <v>18651</v>
      </c>
      <c r="E17827" t="s">
        <v>5917</v>
      </c>
      <c r="F17827" t="s">
        <v>18087</v>
      </c>
      <c r="G17827">
        <v>44</v>
      </c>
      <c r="H17827" t="s">
        <v>5919</v>
      </c>
      <c r="I17827" t="s">
        <v>5920</v>
      </c>
      <c r="L17827" t="s">
        <v>9457</v>
      </c>
      <c r="M17827" t="s">
        <v>18641</v>
      </c>
      <c r="N17827" t="s">
        <v>15194</v>
      </c>
      <c r="O17827" t="s">
        <v>18642</v>
      </c>
    </row>
    <row r="17828" spans="1:15">
      <c r="A17828" s="8" t="str">
        <f t="shared" si="862"/>
        <v>https://w3id.org/kouigenjimonogatari/data/1500-11.json</v>
      </c>
      <c r="B17828">
        <v>1500</v>
      </c>
      <c r="C17828">
        <v>11</v>
      </c>
      <c r="D17828" t="s">
        <v>18652</v>
      </c>
      <c r="E17828" t="s">
        <v>5917</v>
      </c>
      <c r="F17828" t="s">
        <v>18087</v>
      </c>
      <c r="G17828">
        <v>44</v>
      </c>
      <c r="H17828" t="s">
        <v>5919</v>
      </c>
      <c r="I17828" t="s">
        <v>5920</v>
      </c>
      <c r="L17828" t="s">
        <v>9457</v>
      </c>
      <c r="M17828" t="s">
        <v>18641</v>
      </c>
      <c r="N17828" t="s">
        <v>15194</v>
      </c>
      <c r="O17828" t="s">
        <v>18642</v>
      </c>
    </row>
    <row r="17829" spans="1:15">
      <c r="A17829" s="8" t="str">
        <f t="shared" si="862"/>
        <v>https://w3id.org/kouigenjimonogatari/data/1500-12.json</v>
      </c>
      <c r="B17829">
        <v>1500</v>
      </c>
      <c r="C17829">
        <v>12</v>
      </c>
      <c r="D17829" t="s">
        <v>18653</v>
      </c>
      <c r="E17829" t="s">
        <v>5917</v>
      </c>
      <c r="F17829" t="s">
        <v>18087</v>
      </c>
      <c r="G17829">
        <v>44</v>
      </c>
      <c r="H17829" t="s">
        <v>5919</v>
      </c>
      <c r="I17829" t="s">
        <v>5920</v>
      </c>
      <c r="L17829" t="s">
        <v>9457</v>
      </c>
      <c r="M17829" t="s">
        <v>18641</v>
      </c>
      <c r="N17829" t="s">
        <v>15194</v>
      </c>
      <c r="O17829" t="s">
        <v>18642</v>
      </c>
    </row>
    <row r="17830" spans="1:15">
      <c r="A17830" s="8" t="str">
        <f t="shared" si="862"/>
        <v>https://w3id.org/kouigenjimonogatari/data/1500-13.json</v>
      </c>
      <c r="B17830">
        <v>1500</v>
      </c>
      <c r="C17830">
        <v>13</v>
      </c>
      <c r="D17830" t="s">
        <v>18654</v>
      </c>
      <c r="E17830" t="s">
        <v>5917</v>
      </c>
      <c r="F17830" t="s">
        <v>18087</v>
      </c>
      <c r="G17830">
        <v>44</v>
      </c>
      <c r="H17830" t="s">
        <v>5919</v>
      </c>
      <c r="I17830" t="s">
        <v>5920</v>
      </c>
      <c r="L17830" t="s">
        <v>9457</v>
      </c>
      <c r="M17830" t="s">
        <v>18641</v>
      </c>
      <c r="N17830" t="s">
        <v>15194</v>
      </c>
      <c r="O17830" t="s">
        <v>18642</v>
      </c>
    </row>
    <row r="17831" spans="1:15">
      <c r="A17831" s="8" t="str">
        <f t="shared" si="862"/>
        <v>https://w3id.org/kouigenjimonogatari/data/1500-14.json</v>
      </c>
      <c r="B17831">
        <v>1500</v>
      </c>
      <c r="C17831">
        <v>14</v>
      </c>
      <c r="D17831" t="s">
        <v>18655</v>
      </c>
      <c r="E17831" t="s">
        <v>5917</v>
      </c>
      <c r="F17831" t="s">
        <v>18087</v>
      </c>
      <c r="G17831">
        <v>44</v>
      </c>
      <c r="H17831" t="s">
        <v>5919</v>
      </c>
      <c r="I17831" t="s">
        <v>5920</v>
      </c>
      <c r="L17831" t="s">
        <v>9457</v>
      </c>
      <c r="M17831" t="s">
        <v>18641</v>
      </c>
      <c r="N17831" t="s">
        <v>15194</v>
      </c>
      <c r="O17831" t="s">
        <v>18642</v>
      </c>
    </row>
    <row r="17832" spans="1:15">
      <c r="A17832" s="8" t="str">
        <f t="shared" si="862"/>
        <v>https://w3id.org/kouigenjimonogatari/data/1501-01.json</v>
      </c>
      <c r="B17832">
        <v>1501</v>
      </c>
      <c r="C17832">
        <v>1</v>
      </c>
      <c r="D17832" t="s">
        <v>18656</v>
      </c>
      <c r="E17832" t="s">
        <v>5917</v>
      </c>
      <c r="F17832" t="s">
        <v>18087</v>
      </c>
      <c r="G17832">
        <v>44</v>
      </c>
      <c r="H17832" t="s">
        <v>5919</v>
      </c>
      <c r="I17832" t="s">
        <v>5920</v>
      </c>
      <c r="L17832" t="s">
        <v>9457</v>
      </c>
      <c r="M17832" t="s">
        <v>18641</v>
      </c>
      <c r="N17832" t="s">
        <v>15194</v>
      </c>
      <c r="O17832" t="s">
        <v>18642</v>
      </c>
    </row>
    <row r="17833" spans="1:15">
      <c r="A17833" s="8" t="str">
        <f t="shared" si="862"/>
        <v>https://w3id.org/kouigenjimonogatari/data/1501-02.json</v>
      </c>
      <c r="B17833">
        <v>1501</v>
      </c>
      <c r="C17833">
        <v>2</v>
      </c>
      <c r="D17833" t="s">
        <v>18657</v>
      </c>
      <c r="E17833" t="s">
        <v>5917</v>
      </c>
      <c r="F17833" t="s">
        <v>18087</v>
      </c>
      <c r="G17833">
        <v>44</v>
      </c>
      <c r="H17833" t="s">
        <v>5919</v>
      </c>
      <c r="I17833" t="s">
        <v>5920</v>
      </c>
      <c r="L17833" t="s">
        <v>9457</v>
      </c>
      <c r="M17833" t="s">
        <v>18641</v>
      </c>
      <c r="N17833" t="s">
        <v>15194</v>
      </c>
      <c r="O17833" t="s">
        <v>18642</v>
      </c>
    </row>
    <row r="17834" spans="1:15">
      <c r="A17834" s="8" t="str">
        <f t="shared" si="862"/>
        <v>https://w3id.org/kouigenjimonogatari/data/1501-03.json</v>
      </c>
      <c r="B17834">
        <v>1501</v>
      </c>
      <c r="C17834">
        <v>3</v>
      </c>
      <c r="D17834" t="s">
        <v>18658</v>
      </c>
      <c r="E17834" t="s">
        <v>5917</v>
      </c>
      <c r="F17834" t="s">
        <v>18087</v>
      </c>
      <c r="G17834">
        <v>44</v>
      </c>
      <c r="H17834" t="s">
        <v>5919</v>
      </c>
      <c r="I17834" t="s">
        <v>5920</v>
      </c>
      <c r="L17834" t="s">
        <v>9457</v>
      </c>
      <c r="M17834" t="s">
        <v>18641</v>
      </c>
      <c r="N17834" t="s">
        <v>15194</v>
      </c>
      <c r="O17834" t="s">
        <v>18642</v>
      </c>
    </row>
    <row r="17835" spans="1:15">
      <c r="A17835" s="8" t="str">
        <f t="shared" si="862"/>
        <v>https://w3id.org/kouigenjimonogatari/data/1501-04.json</v>
      </c>
      <c r="B17835">
        <v>1501</v>
      </c>
      <c r="C17835">
        <v>4</v>
      </c>
      <c r="D17835" t="s">
        <v>18659</v>
      </c>
      <c r="E17835" t="s">
        <v>5917</v>
      </c>
      <c r="F17835" t="s">
        <v>18087</v>
      </c>
      <c r="G17835">
        <v>44</v>
      </c>
      <c r="H17835" t="s">
        <v>5919</v>
      </c>
      <c r="I17835" t="s">
        <v>5920</v>
      </c>
      <c r="L17835" t="s">
        <v>9457</v>
      </c>
      <c r="M17835" t="s">
        <v>18641</v>
      </c>
      <c r="N17835" t="s">
        <v>15194</v>
      </c>
      <c r="O17835" t="s">
        <v>18642</v>
      </c>
    </row>
    <row r="17836" spans="1:15">
      <c r="A17836" s="8" t="str">
        <f t="shared" si="862"/>
        <v>https://w3id.org/kouigenjimonogatari/data/1501-05.json</v>
      </c>
      <c r="B17836">
        <v>1501</v>
      </c>
      <c r="C17836">
        <v>5</v>
      </c>
      <c r="D17836" t="s">
        <v>18660</v>
      </c>
      <c r="E17836" t="s">
        <v>5917</v>
      </c>
      <c r="F17836" t="s">
        <v>18087</v>
      </c>
      <c r="G17836">
        <v>44</v>
      </c>
      <c r="H17836" t="s">
        <v>5919</v>
      </c>
      <c r="I17836" t="s">
        <v>5920</v>
      </c>
      <c r="L17836" t="s">
        <v>9457</v>
      </c>
      <c r="M17836" t="s">
        <v>18641</v>
      </c>
      <c r="N17836" t="s">
        <v>15194</v>
      </c>
      <c r="O17836" t="s">
        <v>18642</v>
      </c>
    </row>
    <row r="17837" spans="1:15">
      <c r="A17837" s="8" t="str">
        <f t="shared" si="862"/>
        <v>https://w3id.org/kouigenjimonogatari/data/1501-06.json</v>
      </c>
      <c r="B17837">
        <v>1501</v>
      </c>
      <c r="C17837">
        <v>6</v>
      </c>
      <c r="D17837" t="s">
        <v>18661</v>
      </c>
      <c r="E17837" t="s">
        <v>5917</v>
      </c>
      <c r="F17837" t="s">
        <v>18087</v>
      </c>
      <c r="G17837">
        <v>44</v>
      </c>
      <c r="H17837" t="s">
        <v>5919</v>
      </c>
      <c r="I17837" t="s">
        <v>5920</v>
      </c>
      <c r="L17837" t="s">
        <v>9457</v>
      </c>
      <c r="M17837" t="s">
        <v>18641</v>
      </c>
      <c r="N17837" t="s">
        <v>15194</v>
      </c>
      <c r="O17837" t="s">
        <v>18642</v>
      </c>
    </row>
    <row r="17838" spans="1:15">
      <c r="A17838" s="8" t="str">
        <f t="shared" si="862"/>
        <v>https://w3id.org/kouigenjimonogatari/data/1507-01.json</v>
      </c>
      <c r="B17838">
        <v>1507</v>
      </c>
      <c r="C17838">
        <v>1</v>
      </c>
      <c r="D17838" t="s">
        <v>18662</v>
      </c>
      <c r="E17838" t="s">
        <v>5917</v>
      </c>
      <c r="F17838" t="s">
        <v>18663</v>
      </c>
      <c r="G17838">
        <v>45</v>
      </c>
      <c r="H17838" t="s">
        <v>5919</v>
      </c>
      <c r="I17838" t="s">
        <v>5920</v>
      </c>
      <c r="L17838" t="s">
        <v>9549</v>
      </c>
      <c r="M17838" t="s">
        <v>18664</v>
      </c>
      <c r="N17838" t="s">
        <v>15194</v>
      </c>
      <c r="O17838" t="s">
        <v>18665</v>
      </c>
    </row>
    <row r="17839" spans="1:15">
      <c r="A17839" s="8" t="str">
        <f t="shared" si="862"/>
        <v>https://w3id.org/kouigenjimonogatari/data/1507-02.json</v>
      </c>
      <c r="B17839">
        <v>1507</v>
      </c>
      <c r="C17839">
        <v>2</v>
      </c>
      <c r="D17839" t="s">
        <v>18666</v>
      </c>
      <c r="E17839" t="s">
        <v>5917</v>
      </c>
      <c r="F17839" t="s">
        <v>18663</v>
      </c>
      <c r="G17839">
        <v>45</v>
      </c>
      <c r="H17839" t="s">
        <v>5919</v>
      </c>
      <c r="I17839" t="s">
        <v>5920</v>
      </c>
      <c r="L17839" t="s">
        <v>9549</v>
      </c>
      <c r="M17839" t="s">
        <v>18664</v>
      </c>
      <c r="N17839" t="s">
        <v>15194</v>
      </c>
      <c r="O17839" t="s">
        <v>18665</v>
      </c>
    </row>
    <row r="17840" spans="1:15">
      <c r="A17840" s="8" t="str">
        <f t="shared" si="862"/>
        <v>https://w3id.org/kouigenjimonogatari/data/1507-03.json</v>
      </c>
      <c r="B17840">
        <v>1507</v>
      </c>
      <c r="C17840">
        <v>3</v>
      </c>
      <c r="D17840" t="s">
        <v>18667</v>
      </c>
      <c r="E17840" t="s">
        <v>5917</v>
      </c>
      <c r="F17840" t="s">
        <v>18663</v>
      </c>
      <c r="G17840">
        <v>45</v>
      </c>
      <c r="H17840" t="s">
        <v>5919</v>
      </c>
      <c r="I17840" t="s">
        <v>5920</v>
      </c>
      <c r="L17840" t="s">
        <v>9549</v>
      </c>
      <c r="M17840" t="s">
        <v>18664</v>
      </c>
      <c r="N17840" t="s">
        <v>15194</v>
      </c>
      <c r="O17840" t="s">
        <v>18665</v>
      </c>
    </row>
    <row r="17841" spans="1:15">
      <c r="A17841" s="8" t="str">
        <f t="shared" si="862"/>
        <v>https://w3id.org/kouigenjimonogatari/data/1507-04.json</v>
      </c>
      <c r="B17841">
        <v>1507</v>
      </c>
      <c r="C17841">
        <v>4</v>
      </c>
      <c r="D17841" t="s">
        <v>18668</v>
      </c>
      <c r="E17841" t="s">
        <v>5917</v>
      </c>
      <c r="F17841" t="s">
        <v>18663</v>
      </c>
      <c r="G17841">
        <v>45</v>
      </c>
      <c r="H17841" t="s">
        <v>5919</v>
      </c>
      <c r="I17841" t="s">
        <v>5920</v>
      </c>
      <c r="L17841" t="s">
        <v>9549</v>
      </c>
      <c r="M17841" t="s">
        <v>18664</v>
      </c>
      <c r="N17841" t="s">
        <v>15194</v>
      </c>
      <c r="O17841" t="s">
        <v>18665</v>
      </c>
    </row>
    <row r="17842" spans="1:15">
      <c r="A17842" s="8" t="str">
        <f t="shared" si="862"/>
        <v>https://w3id.org/kouigenjimonogatari/data/1507-05.json</v>
      </c>
      <c r="B17842">
        <v>1507</v>
      </c>
      <c r="C17842">
        <v>5</v>
      </c>
      <c r="D17842" t="s">
        <v>18669</v>
      </c>
      <c r="E17842" t="s">
        <v>5917</v>
      </c>
      <c r="F17842" t="s">
        <v>18663</v>
      </c>
      <c r="G17842">
        <v>45</v>
      </c>
      <c r="H17842" t="s">
        <v>5919</v>
      </c>
      <c r="I17842" t="s">
        <v>5920</v>
      </c>
      <c r="L17842" t="s">
        <v>9549</v>
      </c>
      <c r="M17842" t="s">
        <v>18664</v>
      </c>
      <c r="N17842" t="s">
        <v>15194</v>
      </c>
      <c r="O17842" t="s">
        <v>18665</v>
      </c>
    </row>
    <row r="17843" spans="1:15">
      <c r="A17843" s="8" t="str">
        <f t="shared" si="862"/>
        <v>https://w3id.org/kouigenjimonogatari/data/1507-06.json</v>
      </c>
      <c r="B17843">
        <v>1507</v>
      </c>
      <c r="C17843">
        <v>6</v>
      </c>
      <c r="D17843" t="s">
        <v>18670</v>
      </c>
      <c r="E17843" t="s">
        <v>5917</v>
      </c>
      <c r="F17843" t="s">
        <v>18663</v>
      </c>
      <c r="G17843">
        <v>45</v>
      </c>
      <c r="H17843" t="s">
        <v>5919</v>
      </c>
      <c r="I17843" t="s">
        <v>5920</v>
      </c>
      <c r="L17843" t="s">
        <v>9549</v>
      </c>
      <c r="M17843" t="s">
        <v>18664</v>
      </c>
      <c r="N17843" t="s">
        <v>15194</v>
      </c>
      <c r="O17843" t="s">
        <v>18665</v>
      </c>
    </row>
    <row r="17844" spans="1:15">
      <c r="A17844" s="8" t="str">
        <f t="shared" si="862"/>
        <v>https://w3id.org/kouigenjimonogatari/data/1507-07.json</v>
      </c>
      <c r="B17844">
        <v>1507</v>
      </c>
      <c r="C17844">
        <v>7</v>
      </c>
      <c r="D17844" t="s">
        <v>18671</v>
      </c>
      <c r="E17844" t="s">
        <v>5917</v>
      </c>
      <c r="F17844" t="s">
        <v>18663</v>
      </c>
      <c r="G17844">
        <v>45</v>
      </c>
      <c r="H17844" t="s">
        <v>5919</v>
      </c>
      <c r="I17844" t="s">
        <v>5920</v>
      </c>
      <c r="L17844" t="s">
        <v>9549</v>
      </c>
      <c r="M17844" t="s">
        <v>18664</v>
      </c>
      <c r="N17844" t="s">
        <v>15194</v>
      </c>
      <c r="O17844" t="s">
        <v>18665</v>
      </c>
    </row>
    <row r="17845" spans="1:15">
      <c r="A17845" s="8" t="str">
        <f t="shared" si="862"/>
        <v>https://w3id.org/kouigenjimonogatari/data/1507-08.json</v>
      </c>
      <c r="B17845">
        <v>1507</v>
      </c>
      <c r="C17845">
        <v>8</v>
      </c>
      <c r="D17845" t="s">
        <v>18672</v>
      </c>
      <c r="E17845" t="s">
        <v>5917</v>
      </c>
      <c r="F17845" t="s">
        <v>18663</v>
      </c>
      <c r="G17845">
        <v>45</v>
      </c>
      <c r="H17845" t="s">
        <v>5919</v>
      </c>
      <c r="I17845" t="s">
        <v>5920</v>
      </c>
      <c r="L17845" t="s">
        <v>9549</v>
      </c>
      <c r="M17845" t="s">
        <v>18664</v>
      </c>
      <c r="N17845" t="s">
        <v>15194</v>
      </c>
      <c r="O17845" t="s">
        <v>18665</v>
      </c>
    </row>
    <row r="17846" spans="1:15">
      <c r="A17846" s="8" t="str">
        <f t="shared" si="862"/>
        <v>https://w3id.org/kouigenjimonogatari/data/1507-09.json</v>
      </c>
      <c r="B17846">
        <v>1507</v>
      </c>
      <c r="C17846">
        <v>9</v>
      </c>
      <c r="D17846" t="s">
        <v>18673</v>
      </c>
      <c r="E17846" t="s">
        <v>5917</v>
      </c>
      <c r="F17846" t="s">
        <v>18663</v>
      </c>
      <c r="G17846">
        <v>45</v>
      </c>
      <c r="H17846" t="s">
        <v>5919</v>
      </c>
      <c r="I17846" t="s">
        <v>5920</v>
      </c>
      <c r="L17846" t="s">
        <v>9549</v>
      </c>
      <c r="M17846" t="s">
        <v>18664</v>
      </c>
      <c r="N17846" t="s">
        <v>15194</v>
      </c>
      <c r="O17846" t="s">
        <v>18665</v>
      </c>
    </row>
    <row r="17847" spans="1:15">
      <c r="A17847" s="8" t="str">
        <f t="shared" si="862"/>
        <v>https://w3id.org/kouigenjimonogatari/data/1507-10.json</v>
      </c>
      <c r="B17847">
        <v>1507</v>
      </c>
      <c r="C17847">
        <v>10</v>
      </c>
      <c r="D17847" t="s">
        <v>18674</v>
      </c>
      <c r="E17847" t="s">
        <v>5917</v>
      </c>
      <c r="F17847" t="s">
        <v>18663</v>
      </c>
      <c r="G17847">
        <v>45</v>
      </c>
      <c r="H17847" t="s">
        <v>5919</v>
      </c>
      <c r="I17847" t="s">
        <v>5920</v>
      </c>
      <c r="L17847" t="s">
        <v>9549</v>
      </c>
      <c r="M17847" t="s">
        <v>18664</v>
      </c>
      <c r="N17847" t="s">
        <v>15194</v>
      </c>
      <c r="O17847" t="s">
        <v>18665</v>
      </c>
    </row>
    <row r="17848" spans="1:15">
      <c r="A17848" s="8" t="str">
        <f t="shared" si="862"/>
        <v>https://w3id.org/kouigenjimonogatari/data/1507-11.json</v>
      </c>
      <c r="B17848">
        <v>1507</v>
      </c>
      <c r="C17848">
        <v>11</v>
      </c>
      <c r="D17848" t="s">
        <v>18675</v>
      </c>
      <c r="E17848" t="s">
        <v>5917</v>
      </c>
      <c r="F17848" t="s">
        <v>18663</v>
      </c>
      <c r="G17848">
        <v>45</v>
      </c>
      <c r="H17848" t="s">
        <v>5919</v>
      </c>
      <c r="I17848" t="s">
        <v>5920</v>
      </c>
      <c r="L17848" t="s">
        <v>9549</v>
      </c>
      <c r="M17848" t="s">
        <v>18664</v>
      </c>
      <c r="N17848" t="s">
        <v>15194</v>
      </c>
      <c r="O17848" t="s">
        <v>18665</v>
      </c>
    </row>
    <row r="17849" spans="1:15">
      <c r="A17849" s="8" t="str">
        <f t="shared" si="862"/>
        <v>https://w3id.org/kouigenjimonogatari/data/1507-12.json</v>
      </c>
      <c r="B17849">
        <v>1507</v>
      </c>
      <c r="C17849">
        <v>12</v>
      </c>
      <c r="D17849" t="s">
        <v>18676</v>
      </c>
      <c r="E17849" t="s">
        <v>5917</v>
      </c>
      <c r="F17849" t="s">
        <v>18663</v>
      </c>
      <c r="G17849">
        <v>45</v>
      </c>
      <c r="H17849" t="s">
        <v>5919</v>
      </c>
      <c r="I17849" t="s">
        <v>5920</v>
      </c>
      <c r="L17849" t="s">
        <v>9549</v>
      </c>
      <c r="M17849" t="s">
        <v>18664</v>
      </c>
      <c r="N17849" t="s">
        <v>15194</v>
      </c>
      <c r="O17849" t="s">
        <v>18665</v>
      </c>
    </row>
    <row r="17850" spans="1:15">
      <c r="A17850" s="8" t="str">
        <f t="shared" si="862"/>
        <v>https://w3id.org/kouigenjimonogatari/data/1507-13.json</v>
      </c>
      <c r="B17850">
        <v>1507</v>
      </c>
      <c r="C17850">
        <v>13</v>
      </c>
      <c r="D17850" t="s">
        <v>18677</v>
      </c>
      <c r="E17850" t="s">
        <v>5917</v>
      </c>
      <c r="F17850" t="s">
        <v>18663</v>
      </c>
      <c r="G17850">
        <v>45</v>
      </c>
      <c r="H17850" t="s">
        <v>5919</v>
      </c>
      <c r="I17850" t="s">
        <v>5920</v>
      </c>
      <c r="L17850" t="s">
        <v>9549</v>
      </c>
      <c r="M17850" t="s">
        <v>18664</v>
      </c>
      <c r="N17850" t="s">
        <v>15194</v>
      </c>
      <c r="O17850" t="s">
        <v>18665</v>
      </c>
    </row>
    <row r="17851" spans="1:15">
      <c r="A17851" s="8" t="str">
        <f t="shared" si="862"/>
        <v>https://w3id.org/kouigenjimonogatari/data/1507-14.json</v>
      </c>
      <c r="B17851">
        <v>1507</v>
      </c>
      <c r="C17851">
        <v>14</v>
      </c>
      <c r="D17851" t="s">
        <v>18678</v>
      </c>
      <c r="E17851" t="s">
        <v>5917</v>
      </c>
      <c r="F17851" t="s">
        <v>18663</v>
      </c>
      <c r="G17851">
        <v>45</v>
      </c>
      <c r="H17851" t="s">
        <v>5919</v>
      </c>
      <c r="I17851" t="s">
        <v>5920</v>
      </c>
      <c r="L17851" t="s">
        <v>9549</v>
      </c>
      <c r="M17851" t="s">
        <v>18664</v>
      </c>
      <c r="N17851" t="s">
        <v>15194</v>
      </c>
      <c r="O17851" t="s">
        <v>18665</v>
      </c>
    </row>
    <row r="17852" spans="1:15">
      <c r="A17852" s="8" t="str">
        <f t="shared" si="862"/>
        <v>https://w3id.org/kouigenjimonogatari/data/1508-01.json</v>
      </c>
      <c r="B17852">
        <v>1508</v>
      </c>
      <c r="C17852">
        <v>1</v>
      </c>
      <c r="D17852" t="s">
        <v>18679</v>
      </c>
      <c r="E17852" t="s">
        <v>5917</v>
      </c>
      <c r="F17852" t="s">
        <v>18663</v>
      </c>
      <c r="G17852">
        <v>45</v>
      </c>
      <c r="H17852" t="s">
        <v>5919</v>
      </c>
      <c r="I17852" t="s">
        <v>5920</v>
      </c>
      <c r="L17852" t="s">
        <v>9555</v>
      </c>
      <c r="M17852" t="s">
        <v>18680</v>
      </c>
      <c r="N17852" t="s">
        <v>15194</v>
      </c>
      <c r="O17852" t="s">
        <v>18681</v>
      </c>
    </row>
    <row r="17853" spans="1:15">
      <c r="A17853" s="8" t="str">
        <f t="shared" si="862"/>
        <v>https://w3id.org/kouigenjimonogatari/data/1508-02.json</v>
      </c>
      <c r="B17853">
        <v>1508</v>
      </c>
      <c r="C17853">
        <v>2</v>
      </c>
      <c r="D17853" t="s">
        <v>18682</v>
      </c>
      <c r="E17853" t="s">
        <v>5917</v>
      </c>
      <c r="F17853" t="s">
        <v>18663</v>
      </c>
      <c r="G17853">
        <v>45</v>
      </c>
      <c r="H17853" t="s">
        <v>5919</v>
      </c>
      <c r="I17853" t="s">
        <v>5920</v>
      </c>
      <c r="L17853" t="s">
        <v>9555</v>
      </c>
      <c r="M17853" t="s">
        <v>18680</v>
      </c>
      <c r="N17853" t="s">
        <v>15194</v>
      </c>
      <c r="O17853" t="s">
        <v>18681</v>
      </c>
    </row>
    <row r="17854" spans="1:15">
      <c r="A17854" s="8" t="str">
        <f t="shared" si="862"/>
        <v>https://w3id.org/kouigenjimonogatari/data/1508-03.json</v>
      </c>
      <c r="B17854">
        <v>1508</v>
      </c>
      <c r="C17854">
        <v>3</v>
      </c>
      <c r="D17854" t="s">
        <v>18683</v>
      </c>
      <c r="E17854" t="s">
        <v>5917</v>
      </c>
      <c r="F17854" t="s">
        <v>18663</v>
      </c>
      <c r="G17854">
        <v>45</v>
      </c>
      <c r="H17854" t="s">
        <v>5919</v>
      </c>
      <c r="I17854" t="s">
        <v>5920</v>
      </c>
      <c r="L17854" t="s">
        <v>9555</v>
      </c>
      <c r="M17854" t="s">
        <v>18680</v>
      </c>
      <c r="N17854" t="s">
        <v>15194</v>
      </c>
      <c r="O17854" t="s">
        <v>18681</v>
      </c>
    </row>
    <row r="17855" spans="1:15">
      <c r="A17855" s="8" t="str">
        <f t="shared" si="862"/>
        <v>https://w3id.org/kouigenjimonogatari/data/1508-04.json</v>
      </c>
      <c r="B17855">
        <v>1508</v>
      </c>
      <c r="C17855">
        <v>4</v>
      </c>
      <c r="D17855" t="s">
        <v>18684</v>
      </c>
      <c r="E17855" t="s">
        <v>5917</v>
      </c>
      <c r="F17855" t="s">
        <v>18663</v>
      </c>
      <c r="G17855">
        <v>45</v>
      </c>
      <c r="H17855" t="s">
        <v>5919</v>
      </c>
      <c r="I17855" t="s">
        <v>5920</v>
      </c>
      <c r="L17855" t="s">
        <v>9555</v>
      </c>
      <c r="M17855" t="s">
        <v>18680</v>
      </c>
      <c r="N17855" t="s">
        <v>15194</v>
      </c>
      <c r="O17855" t="s">
        <v>18681</v>
      </c>
    </row>
    <row r="17856" spans="1:15">
      <c r="A17856" s="8" t="str">
        <f t="shared" ref="A17856:A17919" si="863">"https://w3id.org/kouigenjimonogatari/data/"&amp;TEXT(B17856, "0000")&amp;"-"&amp;TEXT(C17856, "00")&amp;".json"</f>
        <v>https://w3id.org/kouigenjimonogatari/data/1508-05.json</v>
      </c>
      <c r="B17856">
        <v>1508</v>
      </c>
      <c r="C17856">
        <v>5</v>
      </c>
      <c r="D17856" t="s">
        <v>18685</v>
      </c>
      <c r="E17856" t="s">
        <v>5917</v>
      </c>
      <c r="F17856" t="s">
        <v>18663</v>
      </c>
      <c r="G17856">
        <v>45</v>
      </c>
      <c r="H17856" t="s">
        <v>5919</v>
      </c>
      <c r="I17856" t="s">
        <v>5920</v>
      </c>
      <c r="L17856" t="s">
        <v>9555</v>
      </c>
      <c r="M17856" t="s">
        <v>18680</v>
      </c>
      <c r="N17856" t="s">
        <v>15194</v>
      </c>
      <c r="O17856" t="s">
        <v>18681</v>
      </c>
    </row>
    <row r="17857" spans="1:15">
      <c r="A17857" s="8" t="str">
        <f t="shared" si="863"/>
        <v>https://w3id.org/kouigenjimonogatari/data/1508-06.json</v>
      </c>
      <c r="B17857">
        <v>1508</v>
      </c>
      <c r="C17857">
        <v>6</v>
      </c>
      <c r="D17857" t="s">
        <v>18686</v>
      </c>
      <c r="E17857" t="s">
        <v>5917</v>
      </c>
      <c r="F17857" t="s">
        <v>18663</v>
      </c>
      <c r="G17857">
        <v>45</v>
      </c>
      <c r="H17857" t="s">
        <v>5919</v>
      </c>
      <c r="I17857" t="s">
        <v>5920</v>
      </c>
      <c r="L17857" t="s">
        <v>9555</v>
      </c>
      <c r="M17857" t="s">
        <v>18680</v>
      </c>
      <c r="N17857" t="s">
        <v>15194</v>
      </c>
      <c r="O17857" t="s">
        <v>18681</v>
      </c>
    </row>
    <row r="17858" spans="1:15">
      <c r="A17858" s="8" t="str">
        <f t="shared" si="863"/>
        <v>https://w3id.org/kouigenjimonogatari/data/1508-07.json</v>
      </c>
      <c r="B17858">
        <v>1508</v>
      </c>
      <c r="C17858">
        <v>7</v>
      </c>
      <c r="D17858" t="s">
        <v>18687</v>
      </c>
      <c r="E17858" t="s">
        <v>5917</v>
      </c>
      <c r="F17858" t="s">
        <v>18663</v>
      </c>
      <c r="G17858">
        <v>45</v>
      </c>
      <c r="H17858" t="s">
        <v>5919</v>
      </c>
      <c r="I17858" t="s">
        <v>5920</v>
      </c>
      <c r="L17858" t="s">
        <v>9555</v>
      </c>
      <c r="M17858" t="s">
        <v>18680</v>
      </c>
      <c r="N17858" t="s">
        <v>15194</v>
      </c>
      <c r="O17858" t="s">
        <v>18681</v>
      </c>
    </row>
    <row r="17859" spans="1:15">
      <c r="A17859" s="8" t="str">
        <f t="shared" si="863"/>
        <v>https://w3id.org/kouigenjimonogatari/data/1508-08.json</v>
      </c>
      <c r="B17859">
        <v>1508</v>
      </c>
      <c r="C17859">
        <v>8</v>
      </c>
      <c r="D17859" t="s">
        <v>18688</v>
      </c>
      <c r="E17859" t="s">
        <v>5917</v>
      </c>
      <c r="F17859" t="s">
        <v>18663</v>
      </c>
      <c r="G17859">
        <v>45</v>
      </c>
      <c r="H17859" t="s">
        <v>5919</v>
      </c>
      <c r="I17859" t="s">
        <v>5920</v>
      </c>
      <c r="L17859" t="s">
        <v>9555</v>
      </c>
      <c r="M17859" t="s">
        <v>18680</v>
      </c>
      <c r="N17859" t="s">
        <v>15194</v>
      </c>
      <c r="O17859" t="s">
        <v>18681</v>
      </c>
    </row>
    <row r="17860" spans="1:15">
      <c r="A17860" s="8" t="str">
        <f t="shared" si="863"/>
        <v>https://w3id.org/kouigenjimonogatari/data/1508-09.json</v>
      </c>
      <c r="B17860">
        <v>1508</v>
      </c>
      <c r="C17860">
        <v>9</v>
      </c>
      <c r="D17860" t="s">
        <v>18689</v>
      </c>
      <c r="E17860" t="s">
        <v>5917</v>
      </c>
      <c r="F17860" t="s">
        <v>18663</v>
      </c>
      <c r="G17860">
        <v>45</v>
      </c>
      <c r="H17860" t="s">
        <v>5919</v>
      </c>
      <c r="I17860" t="s">
        <v>5920</v>
      </c>
      <c r="L17860" t="s">
        <v>9555</v>
      </c>
      <c r="M17860" t="s">
        <v>18680</v>
      </c>
      <c r="N17860" t="s">
        <v>15194</v>
      </c>
      <c r="O17860" t="s">
        <v>18681</v>
      </c>
    </row>
    <row r="17861" spans="1:15">
      <c r="A17861" s="8" t="str">
        <f t="shared" si="863"/>
        <v>https://w3id.org/kouigenjimonogatari/data/1508-10.json</v>
      </c>
      <c r="B17861">
        <v>1508</v>
      </c>
      <c r="C17861">
        <v>10</v>
      </c>
      <c r="D17861" t="s">
        <v>18690</v>
      </c>
      <c r="E17861" t="s">
        <v>5917</v>
      </c>
      <c r="F17861" t="s">
        <v>18663</v>
      </c>
      <c r="G17861">
        <v>45</v>
      </c>
      <c r="H17861" t="s">
        <v>5919</v>
      </c>
      <c r="I17861" t="s">
        <v>5920</v>
      </c>
      <c r="L17861" t="s">
        <v>9555</v>
      </c>
      <c r="M17861" t="s">
        <v>18680</v>
      </c>
      <c r="N17861" t="s">
        <v>15194</v>
      </c>
      <c r="O17861" t="s">
        <v>18681</v>
      </c>
    </row>
    <row r="17862" spans="1:15">
      <c r="A17862" s="8" t="str">
        <f t="shared" si="863"/>
        <v>https://w3id.org/kouigenjimonogatari/data/1508-11.json</v>
      </c>
      <c r="B17862">
        <v>1508</v>
      </c>
      <c r="C17862">
        <v>11</v>
      </c>
      <c r="D17862" t="s">
        <v>18691</v>
      </c>
      <c r="E17862" t="s">
        <v>5917</v>
      </c>
      <c r="F17862" t="s">
        <v>18663</v>
      </c>
      <c r="G17862">
        <v>45</v>
      </c>
      <c r="H17862" t="s">
        <v>5919</v>
      </c>
      <c r="I17862" t="s">
        <v>5920</v>
      </c>
      <c r="L17862" t="s">
        <v>9555</v>
      </c>
      <c r="M17862" t="s">
        <v>18680</v>
      </c>
      <c r="N17862" t="s">
        <v>15194</v>
      </c>
      <c r="O17862" t="s">
        <v>18681</v>
      </c>
    </row>
    <row r="17863" spans="1:15">
      <c r="A17863" s="8" t="str">
        <f t="shared" si="863"/>
        <v>https://w3id.org/kouigenjimonogatari/data/1508-12.json</v>
      </c>
      <c r="B17863">
        <v>1508</v>
      </c>
      <c r="C17863">
        <v>12</v>
      </c>
      <c r="D17863" t="s">
        <v>18692</v>
      </c>
      <c r="E17863" t="s">
        <v>5917</v>
      </c>
      <c r="F17863" t="s">
        <v>18663</v>
      </c>
      <c r="G17863">
        <v>45</v>
      </c>
      <c r="H17863" t="s">
        <v>5919</v>
      </c>
      <c r="I17863" t="s">
        <v>5920</v>
      </c>
      <c r="L17863" t="s">
        <v>9555</v>
      </c>
      <c r="M17863" t="s">
        <v>18680</v>
      </c>
      <c r="N17863" t="s">
        <v>15194</v>
      </c>
      <c r="O17863" t="s">
        <v>18681</v>
      </c>
    </row>
    <row r="17864" spans="1:15">
      <c r="A17864" s="8" t="str">
        <f t="shared" si="863"/>
        <v>https://w3id.org/kouigenjimonogatari/data/1508-13.json</v>
      </c>
      <c r="B17864">
        <v>1508</v>
      </c>
      <c r="C17864">
        <v>13</v>
      </c>
      <c r="D17864" t="s">
        <v>18693</v>
      </c>
      <c r="E17864" t="s">
        <v>5917</v>
      </c>
      <c r="F17864" t="s">
        <v>18663</v>
      </c>
      <c r="G17864">
        <v>45</v>
      </c>
      <c r="H17864" t="s">
        <v>5919</v>
      </c>
      <c r="I17864" t="s">
        <v>5920</v>
      </c>
      <c r="L17864" t="s">
        <v>9555</v>
      </c>
      <c r="M17864" t="s">
        <v>18680</v>
      </c>
      <c r="N17864" t="s">
        <v>15194</v>
      </c>
      <c r="O17864" t="s">
        <v>18681</v>
      </c>
    </row>
    <row r="17865" spans="1:15">
      <c r="A17865" s="8" t="str">
        <f t="shared" si="863"/>
        <v>https://w3id.org/kouigenjimonogatari/data/1508-14.json</v>
      </c>
      <c r="B17865">
        <v>1508</v>
      </c>
      <c r="C17865">
        <v>14</v>
      </c>
      <c r="D17865" t="s">
        <v>18694</v>
      </c>
      <c r="E17865" t="s">
        <v>5917</v>
      </c>
      <c r="F17865" t="s">
        <v>18663</v>
      </c>
      <c r="G17865">
        <v>45</v>
      </c>
      <c r="H17865" t="s">
        <v>5919</v>
      </c>
      <c r="I17865" t="s">
        <v>5920</v>
      </c>
      <c r="L17865" t="s">
        <v>9555</v>
      </c>
      <c r="M17865" t="s">
        <v>18680</v>
      </c>
      <c r="N17865" t="s">
        <v>15194</v>
      </c>
      <c r="O17865" t="s">
        <v>18681</v>
      </c>
    </row>
    <row r="17866" spans="1:15">
      <c r="A17866" s="8" t="str">
        <f t="shared" si="863"/>
        <v>https://w3id.org/kouigenjimonogatari/data/1509-01.json</v>
      </c>
      <c r="B17866">
        <v>1509</v>
      </c>
      <c r="C17866">
        <v>1</v>
      </c>
      <c r="D17866" t="s">
        <v>18695</v>
      </c>
      <c r="E17866" t="s">
        <v>5917</v>
      </c>
      <c r="F17866" t="s">
        <v>18663</v>
      </c>
      <c r="G17866">
        <v>45</v>
      </c>
      <c r="H17866" t="s">
        <v>5919</v>
      </c>
      <c r="I17866" t="s">
        <v>5920</v>
      </c>
      <c r="L17866" t="s">
        <v>9555</v>
      </c>
      <c r="M17866" t="s">
        <v>18680</v>
      </c>
      <c r="N17866" t="s">
        <v>15194</v>
      </c>
      <c r="O17866" t="s">
        <v>18681</v>
      </c>
    </row>
    <row r="17867" spans="1:15">
      <c r="A17867" s="8" t="str">
        <f t="shared" si="863"/>
        <v>https://w3id.org/kouigenjimonogatari/data/1509-02.json</v>
      </c>
      <c r="B17867">
        <v>1509</v>
      </c>
      <c r="C17867">
        <v>2</v>
      </c>
      <c r="D17867" t="s">
        <v>18696</v>
      </c>
      <c r="E17867" t="s">
        <v>5917</v>
      </c>
      <c r="F17867" t="s">
        <v>18663</v>
      </c>
      <c r="G17867">
        <v>45</v>
      </c>
      <c r="H17867" t="s">
        <v>5919</v>
      </c>
      <c r="I17867" t="s">
        <v>5920</v>
      </c>
      <c r="L17867" t="s">
        <v>9555</v>
      </c>
      <c r="M17867" t="s">
        <v>18680</v>
      </c>
      <c r="N17867" t="s">
        <v>15194</v>
      </c>
      <c r="O17867" t="s">
        <v>18681</v>
      </c>
    </row>
    <row r="17868" spans="1:15">
      <c r="A17868" s="8" t="str">
        <f t="shared" si="863"/>
        <v>https://w3id.org/kouigenjimonogatari/data/1509-03.json</v>
      </c>
      <c r="B17868">
        <v>1509</v>
      </c>
      <c r="C17868">
        <v>3</v>
      </c>
      <c r="D17868" t="s">
        <v>18697</v>
      </c>
      <c r="E17868" t="s">
        <v>5917</v>
      </c>
      <c r="F17868" t="s">
        <v>18663</v>
      </c>
      <c r="G17868">
        <v>45</v>
      </c>
      <c r="H17868" t="s">
        <v>5919</v>
      </c>
      <c r="I17868" t="s">
        <v>5920</v>
      </c>
      <c r="L17868" t="s">
        <v>9555</v>
      </c>
      <c r="M17868" t="s">
        <v>18680</v>
      </c>
      <c r="N17868" t="s">
        <v>15194</v>
      </c>
      <c r="O17868" t="s">
        <v>18681</v>
      </c>
    </row>
    <row r="17869" spans="1:15">
      <c r="A17869" s="8" t="str">
        <f t="shared" si="863"/>
        <v>https://w3id.org/kouigenjimonogatari/data/1509-04.json</v>
      </c>
      <c r="B17869">
        <v>1509</v>
      </c>
      <c r="C17869">
        <v>4</v>
      </c>
      <c r="D17869" t="s">
        <v>18698</v>
      </c>
      <c r="E17869" t="s">
        <v>5917</v>
      </c>
      <c r="F17869" t="s">
        <v>18663</v>
      </c>
      <c r="G17869">
        <v>45</v>
      </c>
      <c r="H17869" t="s">
        <v>5919</v>
      </c>
      <c r="I17869" t="s">
        <v>5920</v>
      </c>
      <c r="L17869" t="s">
        <v>9555</v>
      </c>
      <c r="M17869" t="s">
        <v>18680</v>
      </c>
      <c r="N17869" t="s">
        <v>15194</v>
      </c>
      <c r="O17869" t="s">
        <v>18681</v>
      </c>
    </row>
    <row r="17870" spans="1:15">
      <c r="A17870" s="8" t="str">
        <f t="shared" si="863"/>
        <v>https://w3id.org/kouigenjimonogatari/data/1509-05.json</v>
      </c>
      <c r="B17870">
        <v>1509</v>
      </c>
      <c r="C17870">
        <v>5</v>
      </c>
      <c r="D17870" t="s">
        <v>18699</v>
      </c>
      <c r="E17870" t="s">
        <v>5917</v>
      </c>
      <c r="F17870" t="s">
        <v>18663</v>
      </c>
      <c r="G17870">
        <v>45</v>
      </c>
      <c r="H17870" t="s">
        <v>5919</v>
      </c>
      <c r="I17870" t="s">
        <v>5920</v>
      </c>
      <c r="L17870" t="s">
        <v>9555</v>
      </c>
      <c r="M17870" t="s">
        <v>18680</v>
      </c>
      <c r="N17870" t="s">
        <v>15194</v>
      </c>
      <c r="O17870" t="s">
        <v>18681</v>
      </c>
    </row>
    <row r="17871" spans="1:15">
      <c r="A17871" s="8" t="str">
        <f t="shared" si="863"/>
        <v>https://w3id.org/kouigenjimonogatari/data/1509-06.json</v>
      </c>
      <c r="B17871">
        <v>1509</v>
      </c>
      <c r="C17871">
        <v>6</v>
      </c>
      <c r="D17871" t="s">
        <v>18700</v>
      </c>
      <c r="E17871" t="s">
        <v>5917</v>
      </c>
      <c r="F17871" t="s">
        <v>18663</v>
      </c>
      <c r="G17871">
        <v>45</v>
      </c>
      <c r="H17871" t="s">
        <v>5919</v>
      </c>
      <c r="I17871" t="s">
        <v>5920</v>
      </c>
      <c r="L17871" t="s">
        <v>9555</v>
      </c>
      <c r="M17871" t="s">
        <v>18680</v>
      </c>
      <c r="N17871" t="s">
        <v>15194</v>
      </c>
      <c r="O17871" t="s">
        <v>18681</v>
      </c>
    </row>
    <row r="17872" spans="1:15">
      <c r="A17872" s="8" t="str">
        <f t="shared" si="863"/>
        <v>https://w3id.org/kouigenjimonogatari/data/1509-07.json</v>
      </c>
      <c r="B17872">
        <v>1509</v>
      </c>
      <c r="C17872">
        <v>7</v>
      </c>
      <c r="D17872" t="s">
        <v>18701</v>
      </c>
      <c r="E17872" t="s">
        <v>5917</v>
      </c>
      <c r="F17872" t="s">
        <v>18663</v>
      </c>
      <c r="G17872">
        <v>45</v>
      </c>
      <c r="H17872" t="s">
        <v>5919</v>
      </c>
      <c r="I17872" t="s">
        <v>5920</v>
      </c>
      <c r="L17872" t="s">
        <v>9555</v>
      </c>
      <c r="M17872" t="s">
        <v>18680</v>
      </c>
      <c r="N17872" t="s">
        <v>15194</v>
      </c>
      <c r="O17872" t="s">
        <v>18681</v>
      </c>
    </row>
    <row r="17873" spans="1:15">
      <c r="A17873" s="8" t="str">
        <f t="shared" si="863"/>
        <v>https://w3id.org/kouigenjimonogatari/data/1509-08.json</v>
      </c>
      <c r="B17873">
        <v>1509</v>
      </c>
      <c r="C17873">
        <v>8</v>
      </c>
      <c r="D17873" t="s">
        <v>18702</v>
      </c>
      <c r="E17873" t="s">
        <v>5917</v>
      </c>
      <c r="F17873" t="s">
        <v>18663</v>
      </c>
      <c r="G17873">
        <v>45</v>
      </c>
      <c r="H17873" t="s">
        <v>5919</v>
      </c>
      <c r="I17873" t="s">
        <v>5920</v>
      </c>
      <c r="L17873" t="s">
        <v>9555</v>
      </c>
      <c r="M17873" t="s">
        <v>18680</v>
      </c>
      <c r="N17873" t="s">
        <v>15194</v>
      </c>
      <c r="O17873" t="s">
        <v>18681</v>
      </c>
    </row>
    <row r="17874" spans="1:15">
      <c r="A17874" s="8" t="str">
        <f t="shared" si="863"/>
        <v>https://w3id.org/kouigenjimonogatari/data/1509-09.json</v>
      </c>
      <c r="B17874">
        <v>1509</v>
      </c>
      <c r="C17874">
        <v>9</v>
      </c>
      <c r="D17874" t="s">
        <v>18703</v>
      </c>
      <c r="E17874" t="s">
        <v>5917</v>
      </c>
      <c r="F17874" t="s">
        <v>18663</v>
      </c>
      <c r="G17874">
        <v>45</v>
      </c>
      <c r="H17874" t="s">
        <v>5919</v>
      </c>
      <c r="I17874" t="s">
        <v>5920</v>
      </c>
      <c r="L17874" t="s">
        <v>9555</v>
      </c>
      <c r="M17874" t="s">
        <v>18680</v>
      </c>
      <c r="N17874" t="s">
        <v>15194</v>
      </c>
      <c r="O17874" t="s">
        <v>18681</v>
      </c>
    </row>
    <row r="17875" spans="1:15">
      <c r="A17875" s="8" t="str">
        <f t="shared" si="863"/>
        <v>https://w3id.org/kouigenjimonogatari/data/1509-10.json</v>
      </c>
      <c r="B17875">
        <v>1509</v>
      </c>
      <c r="C17875">
        <v>10</v>
      </c>
      <c r="D17875" t="s">
        <v>18704</v>
      </c>
      <c r="E17875" t="s">
        <v>5917</v>
      </c>
      <c r="F17875" t="s">
        <v>18663</v>
      </c>
      <c r="G17875">
        <v>45</v>
      </c>
      <c r="H17875" t="s">
        <v>5919</v>
      </c>
      <c r="I17875" t="s">
        <v>5920</v>
      </c>
      <c r="L17875" t="s">
        <v>9555</v>
      </c>
      <c r="M17875" t="s">
        <v>18680</v>
      </c>
      <c r="N17875" t="s">
        <v>15194</v>
      </c>
      <c r="O17875" t="s">
        <v>18681</v>
      </c>
    </row>
    <row r="17876" spans="1:15">
      <c r="A17876" s="8" t="str">
        <f t="shared" si="863"/>
        <v>https://w3id.org/kouigenjimonogatari/data/1509-11.json</v>
      </c>
      <c r="B17876">
        <v>1509</v>
      </c>
      <c r="C17876">
        <v>11</v>
      </c>
      <c r="D17876" t="s">
        <v>18705</v>
      </c>
      <c r="E17876" t="s">
        <v>5917</v>
      </c>
      <c r="F17876" t="s">
        <v>18663</v>
      </c>
      <c r="G17876">
        <v>45</v>
      </c>
      <c r="H17876" t="s">
        <v>5919</v>
      </c>
      <c r="I17876" t="s">
        <v>5920</v>
      </c>
      <c r="L17876" t="s">
        <v>9555</v>
      </c>
      <c r="M17876" t="s">
        <v>18680</v>
      </c>
      <c r="N17876" t="s">
        <v>15194</v>
      </c>
      <c r="O17876" t="s">
        <v>18681</v>
      </c>
    </row>
    <row r="17877" spans="1:15">
      <c r="A17877" s="8" t="str">
        <f t="shared" si="863"/>
        <v>https://w3id.org/kouigenjimonogatari/data/1509-12.json</v>
      </c>
      <c r="B17877">
        <v>1509</v>
      </c>
      <c r="C17877">
        <v>12</v>
      </c>
      <c r="D17877" t="s">
        <v>18706</v>
      </c>
      <c r="E17877" t="s">
        <v>5917</v>
      </c>
      <c r="F17877" t="s">
        <v>18663</v>
      </c>
      <c r="G17877">
        <v>45</v>
      </c>
      <c r="H17877" t="s">
        <v>5919</v>
      </c>
      <c r="I17877" t="s">
        <v>5920</v>
      </c>
      <c r="L17877" t="s">
        <v>9555</v>
      </c>
      <c r="M17877" t="s">
        <v>18680</v>
      </c>
      <c r="N17877" t="s">
        <v>15194</v>
      </c>
      <c r="O17877" t="s">
        <v>18681</v>
      </c>
    </row>
    <row r="17878" spans="1:15">
      <c r="A17878" s="8" t="str">
        <f t="shared" si="863"/>
        <v>https://w3id.org/kouigenjimonogatari/data/1509-13.json</v>
      </c>
      <c r="B17878">
        <v>1509</v>
      </c>
      <c r="C17878">
        <v>13</v>
      </c>
      <c r="D17878" t="s">
        <v>18707</v>
      </c>
      <c r="E17878" t="s">
        <v>5917</v>
      </c>
      <c r="F17878" t="s">
        <v>18663</v>
      </c>
      <c r="G17878">
        <v>45</v>
      </c>
      <c r="H17878" t="s">
        <v>5919</v>
      </c>
      <c r="I17878" t="s">
        <v>5920</v>
      </c>
      <c r="L17878" t="s">
        <v>9555</v>
      </c>
      <c r="M17878" t="s">
        <v>18680</v>
      </c>
      <c r="N17878" t="s">
        <v>15194</v>
      </c>
      <c r="O17878" t="s">
        <v>18681</v>
      </c>
    </row>
    <row r="17879" spans="1:15">
      <c r="A17879" s="8" t="str">
        <f t="shared" si="863"/>
        <v>https://w3id.org/kouigenjimonogatari/data/1509-14.json</v>
      </c>
      <c r="B17879">
        <v>1509</v>
      </c>
      <c r="C17879">
        <v>14</v>
      </c>
      <c r="D17879" t="s">
        <v>18708</v>
      </c>
      <c r="E17879" t="s">
        <v>5917</v>
      </c>
      <c r="F17879" t="s">
        <v>18663</v>
      </c>
      <c r="G17879">
        <v>45</v>
      </c>
      <c r="H17879" t="s">
        <v>5919</v>
      </c>
      <c r="I17879" t="s">
        <v>5920</v>
      </c>
      <c r="L17879" t="s">
        <v>9555</v>
      </c>
      <c r="M17879" t="s">
        <v>18680</v>
      </c>
      <c r="N17879" t="s">
        <v>15194</v>
      </c>
      <c r="O17879" t="s">
        <v>18681</v>
      </c>
    </row>
    <row r="17880" spans="1:15">
      <c r="A17880" s="8" t="str">
        <f t="shared" si="863"/>
        <v>https://w3id.org/kouigenjimonogatari/data/1510-01.json</v>
      </c>
      <c r="B17880">
        <v>1510</v>
      </c>
      <c r="C17880">
        <v>1</v>
      </c>
      <c r="D17880" t="s">
        <v>18709</v>
      </c>
      <c r="E17880" t="s">
        <v>5917</v>
      </c>
      <c r="F17880" t="s">
        <v>18663</v>
      </c>
      <c r="G17880">
        <v>45</v>
      </c>
      <c r="H17880" t="s">
        <v>5919</v>
      </c>
      <c r="I17880" t="s">
        <v>5920</v>
      </c>
      <c r="L17880" t="s">
        <v>9561</v>
      </c>
      <c r="M17880" t="s">
        <v>18710</v>
      </c>
      <c r="N17880" t="s">
        <v>15194</v>
      </c>
      <c r="O17880" t="s">
        <v>18711</v>
      </c>
    </row>
    <row r="17881" spans="1:15">
      <c r="A17881" s="8" t="str">
        <f t="shared" si="863"/>
        <v>https://w3id.org/kouigenjimonogatari/data/1510-02.json</v>
      </c>
      <c r="B17881">
        <v>1510</v>
      </c>
      <c r="C17881">
        <v>2</v>
      </c>
      <c r="D17881" t="s">
        <v>18712</v>
      </c>
      <c r="E17881" t="s">
        <v>5917</v>
      </c>
      <c r="F17881" t="s">
        <v>18663</v>
      </c>
      <c r="G17881">
        <v>45</v>
      </c>
      <c r="H17881" t="s">
        <v>5919</v>
      </c>
      <c r="I17881" t="s">
        <v>5920</v>
      </c>
      <c r="L17881" t="s">
        <v>9561</v>
      </c>
      <c r="M17881" t="s">
        <v>18710</v>
      </c>
      <c r="N17881" t="s">
        <v>15194</v>
      </c>
      <c r="O17881" t="s">
        <v>18711</v>
      </c>
    </row>
    <row r="17882" spans="1:15">
      <c r="A17882" s="8" t="str">
        <f t="shared" si="863"/>
        <v>https://w3id.org/kouigenjimonogatari/data/1510-03.json</v>
      </c>
      <c r="B17882">
        <v>1510</v>
      </c>
      <c r="C17882">
        <v>3</v>
      </c>
      <c r="D17882" t="s">
        <v>18713</v>
      </c>
      <c r="E17882" t="s">
        <v>5917</v>
      </c>
      <c r="F17882" t="s">
        <v>18663</v>
      </c>
      <c r="G17882">
        <v>45</v>
      </c>
      <c r="H17882" t="s">
        <v>5919</v>
      </c>
      <c r="I17882" t="s">
        <v>5920</v>
      </c>
      <c r="L17882" t="s">
        <v>9561</v>
      </c>
      <c r="M17882" t="s">
        <v>18710</v>
      </c>
      <c r="N17882" t="s">
        <v>15194</v>
      </c>
      <c r="O17882" t="s">
        <v>18711</v>
      </c>
    </row>
    <row r="17883" spans="1:15">
      <c r="A17883" s="8" t="str">
        <f t="shared" si="863"/>
        <v>https://w3id.org/kouigenjimonogatari/data/1510-04.json</v>
      </c>
      <c r="B17883">
        <v>1510</v>
      </c>
      <c r="C17883">
        <v>4</v>
      </c>
      <c r="D17883" t="s">
        <v>18714</v>
      </c>
      <c r="E17883" t="s">
        <v>5917</v>
      </c>
      <c r="F17883" t="s">
        <v>18663</v>
      </c>
      <c r="G17883">
        <v>45</v>
      </c>
      <c r="H17883" t="s">
        <v>5919</v>
      </c>
      <c r="I17883" t="s">
        <v>5920</v>
      </c>
      <c r="L17883" t="s">
        <v>9561</v>
      </c>
      <c r="M17883" t="s">
        <v>18710</v>
      </c>
      <c r="N17883" t="s">
        <v>15194</v>
      </c>
      <c r="O17883" t="s">
        <v>18711</v>
      </c>
    </row>
    <row r="17884" spans="1:15">
      <c r="A17884" s="8" t="str">
        <f t="shared" si="863"/>
        <v>https://w3id.org/kouigenjimonogatari/data/1510-05.json</v>
      </c>
      <c r="B17884">
        <v>1510</v>
      </c>
      <c r="C17884">
        <v>5</v>
      </c>
      <c r="D17884" t="s">
        <v>18715</v>
      </c>
      <c r="E17884" t="s">
        <v>5917</v>
      </c>
      <c r="F17884" t="s">
        <v>18663</v>
      </c>
      <c r="G17884">
        <v>45</v>
      </c>
      <c r="H17884" t="s">
        <v>5919</v>
      </c>
      <c r="I17884" t="s">
        <v>5920</v>
      </c>
      <c r="L17884" t="s">
        <v>9561</v>
      </c>
      <c r="M17884" t="s">
        <v>18710</v>
      </c>
      <c r="N17884" t="s">
        <v>15194</v>
      </c>
      <c r="O17884" t="s">
        <v>18711</v>
      </c>
    </row>
    <row r="17885" spans="1:15">
      <c r="A17885" s="8" t="str">
        <f t="shared" si="863"/>
        <v>https://w3id.org/kouigenjimonogatari/data/1510-06.json</v>
      </c>
      <c r="B17885">
        <v>1510</v>
      </c>
      <c r="C17885">
        <v>6</v>
      </c>
      <c r="D17885" t="s">
        <v>18716</v>
      </c>
      <c r="E17885" t="s">
        <v>5917</v>
      </c>
      <c r="F17885" t="s">
        <v>18663</v>
      </c>
      <c r="G17885">
        <v>45</v>
      </c>
      <c r="H17885" t="s">
        <v>5919</v>
      </c>
      <c r="I17885" t="s">
        <v>5920</v>
      </c>
      <c r="L17885" t="s">
        <v>9561</v>
      </c>
      <c r="M17885" t="s">
        <v>18710</v>
      </c>
      <c r="N17885" t="s">
        <v>15194</v>
      </c>
      <c r="O17885" t="s">
        <v>18711</v>
      </c>
    </row>
    <row r="17886" spans="1:15">
      <c r="A17886" s="8" t="str">
        <f t="shared" si="863"/>
        <v>https://w3id.org/kouigenjimonogatari/data/1510-07.json</v>
      </c>
      <c r="B17886">
        <v>1510</v>
      </c>
      <c r="C17886">
        <v>7</v>
      </c>
      <c r="D17886" t="s">
        <v>18717</v>
      </c>
      <c r="E17886" t="s">
        <v>5917</v>
      </c>
      <c r="F17886" t="s">
        <v>18663</v>
      </c>
      <c r="G17886">
        <v>45</v>
      </c>
      <c r="H17886" t="s">
        <v>5919</v>
      </c>
      <c r="I17886" t="s">
        <v>5920</v>
      </c>
      <c r="L17886" t="s">
        <v>9561</v>
      </c>
      <c r="M17886" t="s">
        <v>18710</v>
      </c>
      <c r="N17886" t="s">
        <v>15194</v>
      </c>
      <c r="O17886" t="s">
        <v>18711</v>
      </c>
    </row>
    <row r="17887" spans="1:15">
      <c r="A17887" s="8" t="str">
        <f t="shared" si="863"/>
        <v>https://w3id.org/kouigenjimonogatari/data/1510-08.json</v>
      </c>
      <c r="B17887">
        <v>1510</v>
      </c>
      <c r="C17887">
        <v>8</v>
      </c>
      <c r="D17887" t="s">
        <v>18718</v>
      </c>
      <c r="E17887" t="s">
        <v>5917</v>
      </c>
      <c r="F17887" t="s">
        <v>18663</v>
      </c>
      <c r="G17887">
        <v>45</v>
      </c>
      <c r="H17887" t="s">
        <v>5919</v>
      </c>
      <c r="I17887" t="s">
        <v>5920</v>
      </c>
      <c r="L17887" t="s">
        <v>9561</v>
      </c>
      <c r="M17887" t="s">
        <v>18710</v>
      </c>
      <c r="N17887" t="s">
        <v>15194</v>
      </c>
      <c r="O17887" t="s">
        <v>18711</v>
      </c>
    </row>
    <row r="17888" spans="1:15">
      <c r="A17888" s="8" t="str">
        <f t="shared" si="863"/>
        <v>https://w3id.org/kouigenjimonogatari/data/1510-09.json</v>
      </c>
      <c r="B17888">
        <v>1510</v>
      </c>
      <c r="C17888">
        <v>9</v>
      </c>
      <c r="D17888" t="s">
        <v>18719</v>
      </c>
      <c r="E17888" t="s">
        <v>5917</v>
      </c>
      <c r="F17888" t="s">
        <v>18663</v>
      </c>
      <c r="G17888">
        <v>45</v>
      </c>
      <c r="H17888" t="s">
        <v>5919</v>
      </c>
      <c r="I17888" t="s">
        <v>5920</v>
      </c>
      <c r="L17888" t="s">
        <v>9561</v>
      </c>
      <c r="M17888" t="s">
        <v>18710</v>
      </c>
      <c r="N17888" t="s">
        <v>15194</v>
      </c>
      <c r="O17888" t="s">
        <v>18711</v>
      </c>
    </row>
    <row r="17889" spans="1:15">
      <c r="A17889" s="8" t="str">
        <f t="shared" si="863"/>
        <v>https://w3id.org/kouigenjimonogatari/data/1510-10.json</v>
      </c>
      <c r="B17889">
        <v>1510</v>
      </c>
      <c r="C17889">
        <v>10</v>
      </c>
      <c r="D17889" t="s">
        <v>18720</v>
      </c>
      <c r="E17889" t="s">
        <v>5917</v>
      </c>
      <c r="F17889" t="s">
        <v>18663</v>
      </c>
      <c r="G17889">
        <v>45</v>
      </c>
      <c r="H17889" t="s">
        <v>5919</v>
      </c>
      <c r="I17889" t="s">
        <v>5920</v>
      </c>
      <c r="L17889" t="s">
        <v>9561</v>
      </c>
      <c r="M17889" t="s">
        <v>18710</v>
      </c>
      <c r="N17889" t="s">
        <v>15194</v>
      </c>
      <c r="O17889" t="s">
        <v>18711</v>
      </c>
    </row>
    <row r="17890" spans="1:15">
      <c r="A17890" s="8" t="str">
        <f t="shared" si="863"/>
        <v>https://w3id.org/kouigenjimonogatari/data/1510-11.json</v>
      </c>
      <c r="B17890">
        <v>1510</v>
      </c>
      <c r="C17890">
        <v>11</v>
      </c>
      <c r="D17890" t="s">
        <v>18721</v>
      </c>
      <c r="E17890" t="s">
        <v>5917</v>
      </c>
      <c r="F17890" t="s">
        <v>18663</v>
      </c>
      <c r="G17890">
        <v>45</v>
      </c>
      <c r="H17890" t="s">
        <v>5919</v>
      </c>
      <c r="I17890" t="s">
        <v>5920</v>
      </c>
      <c r="L17890" t="s">
        <v>9561</v>
      </c>
      <c r="M17890" t="s">
        <v>18710</v>
      </c>
      <c r="N17890" t="s">
        <v>15194</v>
      </c>
      <c r="O17890" t="s">
        <v>18711</v>
      </c>
    </row>
    <row r="17891" spans="1:15">
      <c r="A17891" s="8" t="str">
        <f t="shared" si="863"/>
        <v>https://w3id.org/kouigenjimonogatari/data/1510-12.json</v>
      </c>
      <c r="B17891">
        <v>1510</v>
      </c>
      <c r="C17891">
        <v>12</v>
      </c>
      <c r="D17891" t="s">
        <v>18722</v>
      </c>
      <c r="E17891" t="s">
        <v>5917</v>
      </c>
      <c r="F17891" t="s">
        <v>18663</v>
      </c>
      <c r="G17891">
        <v>45</v>
      </c>
      <c r="H17891" t="s">
        <v>5919</v>
      </c>
      <c r="I17891" t="s">
        <v>5920</v>
      </c>
      <c r="L17891" t="s">
        <v>9561</v>
      </c>
      <c r="M17891" t="s">
        <v>18710</v>
      </c>
      <c r="N17891" t="s">
        <v>15194</v>
      </c>
      <c r="O17891" t="s">
        <v>18711</v>
      </c>
    </row>
    <row r="17892" spans="1:15">
      <c r="A17892" s="8" t="str">
        <f t="shared" si="863"/>
        <v>https://w3id.org/kouigenjimonogatari/data/1510-13.json</v>
      </c>
      <c r="B17892">
        <v>1510</v>
      </c>
      <c r="C17892">
        <v>13</v>
      </c>
      <c r="D17892" t="s">
        <v>18723</v>
      </c>
      <c r="E17892" t="s">
        <v>5917</v>
      </c>
      <c r="F17892" t="s">
        <v>18663</v>
      </c>
      <c r="G17892">
        <v>45</v>
      </c>
      <c r="H17892" t="s">
        <v>5919</v>
      </c>
      <c r="I17892" t="s">
        <v>5920</v>
      </c>
      <c r="L17892" t="s">
        <v>9561</v>
      </c>
      <c r="M17892" t="s">
        <v>18710</v>
      </c>
      <c r="N17892" t="s">
        <v>15194</v>
      </c>
      <c r="O17892" t="s">
        <v>18711</v>
      </c>
    </row>
    <row r="17893" spans="1:15">
      <c r="A17893" s="8" t="str">
        <f t="shared" si="863"/>
        <v>https://w3id.org/kouigenjimonogatari/data/1510-14.json</v>
      </c>
      <c r="B17893">
        <v>1510</v>
      </c>
      <c r="C17893">
        <v>14</v>
      </c>
      <c r="D17893" t="s">
        <v>18724</v>
      </c>
      <c r="E17893" t="s">
        <v>5917</v>
      </c>
      <c r="F17893" t="s">
        <v>18663</v>
      </c>
      <c r="G17893">
        <v>45</v>
      </c>
      <c r="H17893" t="s">
        <v>5919</v>
      </c>
      <c r="I17893" t="s">
        <v>5920</v>
      </c>
      <c r="L17893" t="s">
        <v>9561</v>
      </c>
      <c r="M17893" t="s">
        <v>18710</v>
      </c>
      <c r="N17893" t="s">
        <v>15194</v>
      </c>
      <c r="O17893" t="s">
        <v>18711</v>
      </c>
    </row>
    <row r="17894" spans="1:15">
      <c r="A17894" s="8" t="str">
        <f t="shared" si="863"/>
        <v>https://w3id.org/kouigenjimonogatari/data/1511-01.json</v>
      </c>
      <c r="B17894">
        <v>1511</v>
      </c>
      <c r="C17894">
        <v>1</v>
      </c>
      <c r="D17894" t="s">
        <v>18725</v>
      </c>
      <c r="E17894" t="s">
        <v>5917</v>
      </c>
      <c r="F17894" t="s">
        <v>18663</v>
      </c>
      <c r="G17894">
        <v>45</v>
      </c>
      <c r="H17894" t="s">
        <v>5919</v>
      </c>
      <c r="I17894" t="s">
        <v>5920</v>
      </c>
      <c r="L17894" t="s">
        <v>9561</v>
      </c>
      <c r="M17894" t="s">
        <v>18710</v>
      </c>
      <c r="N17894" t="s">
        <v>15194</v>
      </c>
      <c r="O17894" t="s">
        <v>18711</v>
      </c>
    </row>
    <row r="17895" spans="1:15">
      <c r="A17895" s="8" t="str">
        <f t="shared" si="863"/>
        <v>https://w3id.org/kouigenjimonogatari/data/1511-02.json</v>
      </c>
      <c r="B17895">
        <v>1511</v>
      </c>
      <c r="C17895">
        <v>2</v>
      </c>
      <c r="D17895" t="s">
        <v>18726</v>
      </c>
      <c r="E17895" t="s">
        <v>5917</v>
      </c>
      <c r="F17895" t="s">
        <v>18663</v>
      </c>
      <c r="G17895">
        <v>45</v>
      </c>
      <c r="H17895" t="s">
        <v>5919</v>
      </c>
      <c r="I17895" t="s">
        <v>5920</v>
      </c>
      <c r="L17895" t="s">
        <v>9561</v>
      </c>
      <c r="M17895" t="s">
        <v>18710</v>
      </c>
      <c r="N17895" t="s">
        <v>15194</v>
      </c>
      <c r="O17895" t="s">
        <v>18711</v>
      </c>
    </row>
    <row r="17896" spans="1:15">
      <c r="A17896" s="8" t="str">
        <f t="shared" si="863"/>
        <v>https://w3id.org/kouigenjimonogatari/data/1511-03.json</v>
      </c>
      <c r="B17896">
        <v>1511</v>
      </c>
      <c r="C17896">
        <v>3</v>
      </c>
      <c r="D17896" t="s">
        <v>1737</v>
      </c>
      <c r="E17896" t="s">
        <v>5917</v>
      </c>
      <c r="F17896" t="s">
        <v>18663</v>
      </c>
      <c r="G17896">
        <v>45</v>
      </c>
      <c r="H17896" t="s">
        <v>5919</v>
      </c>
      <c r="I17896" t="s">
        <v>5920</v>
      </c>
      <c r="L17896" t="s">
        <v>9561</v>
      </c>
      <c r="M17896" t="s">
        <v>18710</v>
      </c>
      <c r="N17896" t="s">
        <v>15194</v>
      </c>
      <c r="O17896" t="s">
        <v>18711</v>
      </c>
    </row>
    <row r="17897" spans="1:15">
      <c r="A17897" s="8" t="str">
        <f t="shared" si="863"/>
        <v>https://w3id.org/kouigenjimonogatari/data/1511-04.json</v>
      </c>
      <c r="B17897">
        <v>1511</v>
      </c>
      <c r="C17897">
        <v>4</v>
      </c>
      <c r="D17897" t="s">
        <v>18727</v>
      </c>
      <c r="E17897" t="s">
        <v>5917</v>
      </c>
      <c r="F17897" t="s">
        <v>18663</v>
      </c>
      <c r="G17897">
        <v>45</v>
      </c>
      <c r="H17897" t="s">
        <v>5919</v>
      </c>
      <c r="I17897" t="s">
        <v>5920</v>
      </c>
      <c r="L17897" t="s">
        <v>9561</v>
      </c>
      <c r="M17897" t="s">
        <v>18710</v>
      </c>
      <c r="N17897" t="s">
        <v>15194</v>
      </c>
      <c r="O17897" t="s">
        <v>18711</v>
      </c>
    </row>
    <row r="17898" spans="1:15">
      <c r="A17898" s="8" t="str">
        <f t="shared" si="863"/>
        <v>https://w3id.org/kouigenjimonogatari/data/1511-05.json</v>
      </c>
      <c r="B17898">
        <v>1511</v>
      </c>
      <c r="C17898">
        <v>5</v>
      </c>
      <c r="D17898" t="s">
        <v>18728</v>
      </c>
      <c r="E17898" t="s">
        <v>5917</v>
      </c>
      <c r="F17898" t="s">
        <v>18663</v>
      </c>
      <c r="G17898">
        <v>45</v>
      </c>
      <c r="H17898" t="s">
        <v>5919</v>
      </c>
      <c r="I17898" t="s">
        <v>5920</v>
      </c>
      <c r="L17898" t="s">
        <v>9561</v>
      </c>
      <c r="M17898" t="s">
        <v>18710</v>
      </c>
      <c r="N17898" t="s">
        <v>15194</v>
      </c>
      <c r="O17898" t="s">
        <v>18711</v>
      </c>
    </row>
    <row r="17899" spans="1:15">
      <c r="A17899" s="8" t="str">
        <f t="shared" si="863"/>
        <v>https://w3id.org/kouigenjimonogatari/data/1511-06.json</v>
      </c>
      <c r="B17899">
        <v>1511</v>
      </c>
      <c r="C17899">
        <v>6</v>
      </c>
      <c r="D17899" t="s">
        <v>18729</v>
      </c>
      <c r="E17899" t="s">
        <v>5917</v>
      </c>
      <c r="F17899" t="s">
        <v>18663</v>
      </c>
      <c r="G17899">
        <v>45</v>
      </c>
      <c r="H17899" t="s">
        <v>5919</v>
      </c>
      <c r="I17899" t="s">
        <v>5920</v>
      </c>
      <c r="L17899" t="s">
        <v>9561</v>
      </c>
      <c r="M17899" t="s">
        <v>18710</v>
      </c>
      <c r="N17899" t="s">
        <v>15194</v>
      </c>
      <c r="O17899" t="s">
        <v>18711</v>
      </c>
    </row>
    <row r="17900" spans="1:15">
      <c r="A17900" s="8" t="str">
        <f t="shared" si="863"/>
        <v>https://w3id.org/kouigenjimonogatari/data/1511-07.json</v>
      </c>
      <c r="B17900">
        <v>1511</v>
      </c>
      <c r="C17900">
        <v>7</v>
      </c>
      <c r="D17900" t="s">
        <v>18730</v>
      </c>
      <c r="E17900" t="s">
        <v>5917</v>
      </c>
      <c r="F17900" t="s">
        <v>18663</v>
      </c>
      <c r="G17900">
        <v>45</v>
      </c>
      <c r="H17900" t="s">
        <v>5919</v>
      </c>
      <c r="I17900" t="s">
        <v>5920</v>
      </c>
      <c r="L17900" t="s">
        <v>9561</v>
      </c>
      <c r="M17900" t="s">
        <v>18710</v>
      </c>
      <c r="N17900" t="s">
        <v>15194</v>
      </c>
      <c r="O17900" t="s">
        <v>18711</v>
      </c>
    </row>
    <row r="17901" spans="1:15">
      <c r="A17901" s="8" t="str">
        <f t="shared" si="863"/>
        <v>https://w3id.org/kouigenjimonogatari/data/1511-08.json</v>
      </c>
      <c r="B17901">
        <v>1511</v>
      </c>
      <c r="C17901">
        <v>8</v>
      </c>
      <c r="D17901" t="s">
        <v>18731</v>
      </c>
      <c r="E17901" t="s">
        <v>5917</v>
      </c>
      <c r="F17901" t="s">
        <v>18663</v>
      </c>
      <c r="G17901">
        <v>45</v>
      </c>
      <c r="H17901" t="s">
        <v>5919</v>
      </c>
      <c r="I17901" t="s">
        <v>5920</v>
      </c>
      <c r="L17901" t="s">
        <v>9561</v>
      </c>
      <c r="M17901" t="s">
        <v>18710</v>
      </c>
      <c r="N17901" t="s">
        <v>15194</v>
      </c>
      <c r="O17901" t="s">
        <v>18711</v>
      </c>
    </row>
    <row r="17902" spans="1:15">
      <c r="A17902" s="8" t="str">
        <f t="shared" si="863"/>
        <v>https://w3id.org/kouigenjimonogatari/data/1511-09.json</v>
      </c>
      <c r="B17902">
        <v>1511</v>
      </c>
      <c r="C17902">
        <v>9</v>
      </c>
      <c r="D17902" t="s">
        <v>18732</v>
      </c>
      <c r="E17902" t="s">
        <v>5917</v>
      </c>
      <c r="F17902" t="s">
        <v>18663</v>
      </c>
      <c r="G17902">
        <v>45</v>
      </c>
      <c r="H17902" t="s">
        <v>5919</v>
      </c>
      <c r="I17902" t="s">
        <v>5920</v>
      </c>
      <c r="L17902" t="s">
        <v>9561</v>
      </c>
      <c r="M17902" t="s">
        <v>18710</v>
      </c>
      <c r="N17902" t="s">
        <v>15194</v>
      </c>
      <c r="O17902" t="s">
        <v>18711</v>
      </c>
    </row>
    <row r="17903" spans="1:15">
      <c r="A17903" s="8" t="str">
        <f t="shared" si="863"/>
        <v>https://w3id.org/kouigenjimonogatari/data/1511-10.json</v>
      </c>
      <c r="B17903">
        <v>1511</v>
      </c>
      <c r="C17903">
        <v>10</v>
      </c>
      <c r="D17903" t="s">
        <v>14800</v>
      </c>
      <c r="E17903" t="s">
        <v>5917</v>
      </c>
      <c r="F17903" t="s">
        <v>18663</v>
      </c>
      <c r="G17903">
        <v>45</v>
      </c>
      <c r="H17903" t="s">
        <v>5919</v>
      </c>
      <c r="I17903" t="s">
        <v>5920</v>
      </c>
      <c r="L17903" t="s">
        <v>9561</v>
      </c>
      <c r="M17903" t="s">
        <v>18710</v>
      </c>
      <c r="N17903" t="s">
        <v>15194</v>
      </c>
      <c r="O17903" t="s">
        <v>18711</v>
      </c>
    </row>
    <row r="17904" spans="1:15">
      <c r="A17904" s="8" t="str">
        <f t="shared" si="863"/>
        <v>https://w3id.org/kouigenjimonogatari/data/1511-11.json</v>
      </c>
      <c r="B17904">
        <v>1511</v>
      </c>
      <c r="C17904">
        <v>11</v>
      </c>
      <c r="D17904" t="s">
        <v>18733</v>
      </c>
      <c r="E17904" t="s">
        <v>5917</v>
      </c>
      <c r="F17904" t="s">
        <v>18663</v>
      </c>
      <c r="G17904">
        <v>45</v>
      </c>
      <c r="H17904" t="s">
        <v>5919</v>
      </c>
      <c r="I17904" t="s">
        <v>5920</v>
      </c>
      <c r="L17904" t="s">
        <v>9561</v>
      </c>
      <c r="M17904" t="s">
        <v>18710</v>
      </c>
      <c r="N17904" t="s">
        <v>15194</v>
      </c>
      <c r="O17904" t="s">
        <v>18711</v>
      </c>
    </row>
    <row r="17905" spans="1:15">
      <c r="A17905" s="8" t="str">
        <f t="shared" si="863"/>
        <v>https://w3id.org/kouigenjimonogatari/data/1511-12.json</v>
      </c>
      <c r="B17905">
        <v>1511</v>
      </c>
      <c r="C17905">
        <v>12</v>
      </c>
      <c r="D17905" t="s">
        <v>18734</v>
      </c>
      <c r="E17905" t="s">
        <v>5917</v>
      </c>
      <c r="F17905" t="s">
        <v>18663</v>
      </c>
      <c r="G17905">
        <v>45</v>
      </c>
      <c r="H17905" t="s">
        <v>5919</v>
      </c>
      <c r="I17905" t="s">
        <v>5920</v>
      </c>
      <c r="L17905" t="s">
        <v>9561</v>
      </c>
      <c r="M17905" t="s">
        <v>18710</v>
      </c>
      <c r="N17905" t="s">
        <v>15194</v>
      </c>
      <c r="O17905" t="s">
        <v>18711</v>
      </c>
    </row>
    <row r="17906" spans="1:15">
      <c r="A17906" s="8" t="str">
        <f t="shared" si="863"/>
        <v>https://w3id.org/kouigenjimonogatari/data/1511-13.json</v>
      </c>
      <c r="B17906">
        <v>1511</v>
      </c>
      <c r="C17906">
        <v>13</v>
      </c>
      <c r="D17906" t="s">
        <v>18735</v>
      </c>
      <c r="E17906" t="s">
        <v>5917</v>
      </c>
      <c r="F17906" t="s">
        <v>18663</v>
      </c>
      <c r="G17906">
        <v>45</v>
      </c>
      <c r="H17906" t="s">
        <v>5919</v>
      </c>
      <c r="I17906" t="s">
        <v>5920</v>
      </c>
      <c r="L17906" t="s">
        <v>9561</v>
      </c>
      <c r="M17906" t="s">
        <v>18710</v>
      </c>
      <c r="N17906" t="s">
        <v>15194</v>
      </c>
      <c r="O17906" t="s">
        <v>18711</v>
      </c>
    </row>
    <row r="17907" spans="1:15">
      <c r="A17907" s="8" t="str">
        <f t="shared" si="863"/>
        <v>https://w3id.org/kouigenjimonogatari/data/1511-14.json</v>
      </c>
      <c r="B17907">
        <v>1511</v>
      </c>
      <c r="C17907">
        <v>14</v>
      </c>
      <c r="D17907" t="s">
        <v>18736</v>
      </c>
      <c r="E17907" t="s">
        <v>5917</v>
      </c>
      <c r="F17907" t="s">
        <v>18663</v>
      </c>
      <c r="G17907">
        <v>45</v>
      </c>
      <c r="H17907" t="s">
        <v>5919</v>
      </c>
      <c r="I17907" t="s">
        <v>5920</v>
      </c>
      <c r="L17907" t="s">
        <v>9561</v>
      </c>
      <c r="M17907" t="s">
        <v>18710</v>
      </c>
      <c r="N17907" t="s">
        <v>15194</v>
      </c>
      <c r="O17907" t="s">
        <v>18711</v>
      </c>
    </row>
    <row r="17908" spans="1:15">
      <c r="A17908" s="8" t="str">
        <f t="shared" si="863"/>
        <v>https://w3id.org/kouigenjimonogatari/data/1512-01.json</v>
      </c>
      <c r="B17908">
        <v>1512</v>
      </c>
      <c r="C17908">
        <v>1</v>
      </c>
      <c r="D17908" t="s">
        <v>18737</v>
      </c>
      <c r="E17908" t="s">
        <v>5917</v>
      </c>
      <c r="F17908" t="s">
        <v>18663</v>
      </c>
      <c r="G17908">
        <v>45</v>
      </c>
      <c r="H17908" t="s">
        <v>5919</v>
      </c>
      <c r="I17908" t="s">
        <v>5920</v>
      </c>
      <c r="L17908" t="s">
        <v>9567</v>
      </c>
      <c r="M17908" t="s">
        <v>18738</v>
      </c>
      <c r="N17908" t="s">
        <v>15194</v>
      </c>
      <c r="O17908" t="s">
        <v>18739</v>
      </c>
    </row>
    <row r="17909" spans="1:15">
      <c r="A17909" s="8" t="str">
        <f t="shared" si="863"/>
        <v>https://w3id.org/kouigenjimonogatari/data/1512-02.json</v>
      </c>
      <c r="B17909">
        <v>1512</v>
      </c>
      <c r="C17909">
        <v>2</v>
      </c>
      <c r="D17909" t="s">
        <v>18740</v>
      </c>
      <c r="E17909" t="s">
        <v>5917</v>
      </c>
      <c r="F17909" t="s">
        <v>18663</v>
      </c>
      <c r="G17909">
        <v>45</v>
      </c>
      <c r="H17909" t="s">
        <v>5919</v>
      </c>
      <c r="I17909" t="s">
        <v>5920</v>
      </c>
      <c r="L17909" t="s">
        <v>9567</v>
      </c>
      <c r="M17909" t="s">
        <v>18738</v>
      </c>
      <c r="N17909" t="s">
        <v>15194</v>
      </c>
      <c r="O17909" t="s">
        <v>18739</v>
      </c>
    </row>
    <row r="17910" spans="1:15">
      <c r="A17910" s="8" t="str">
        <f t="shared" si="863"/>
        <v>https://w3id.org/kouigenjimonogatari/data/1512-03.json</v>
      </c>
      <c r="B17910">
        <v>1512</v>
      </c>
      <c r="C17910">
        <v>3</v>
      </c>
      <c r="D17910" t="s">
        <v>18741</v>
      </c>
      <c r="E17910" t="s">
        <v>5917</v>
      </c>
      <c r="F17910" t="s">
        <v>18663</v>
      </c>
      <c r="G17910">
        <v>45</v>
      </c>
      <c r="H17910" t="s">
        <v>5919</v>
      </c>
      <c r="I17910" t="s">
        <v>5920</v>
      </c>
      <c r="L17910" t="s">
        <v>9567</v>
      </c>
      <c r="M17910" t="s">
        <v>18738</v>
      </c>
      <c r="N17910" t="s">
        <v>15194</v>
      </c>
      <c r="O17910" t="s">
        <v>18739</v>
      </c>
    </row>
    <row r="17911" spans="1:15">
      <c r="A17911" s="8" t="str">
        <f t="shared" si="863"/>
        <v>https://w3id.org/kouigenjimonogatari/data/1512-04.json</v>
      </c>
      <c r="B17911">
        <v>1512</v>
      </c>
      <c r="C17911">
        <v>4</v>
      </c>
      <c r="D17911" t="s">
        <v>18742</v>
      </c>
      <c r="E17911" t="s">
        <v>5917</v>
      </c>
      <c r="F17911" t="s">
        <v>18663</v>
      </c>
      <c r="G17911">
        <v>45</v>
      </c>
      <c r="H17911" t="s">
        <v>5919</v>
      </c>
      <c r="I17911" t="s">
        <v>5920</v>
      </c>
      <c r="L17911" t="s">
        <v>9567</v>
      </c>
      <c r="M17911" t="s">
        <v>18738</v>
      </c>
      <c r="N17911" t="s">
        <v>15194</v>
      </c>
      <c r="O17911" t="s">
        <v>18739</v>
      </c>
    </row>
    <row r="17912" spans="1:15">
      <c r="A17912" s="8" t="str">
        <f t="shared" si="863"/>
        <v>https://w3id.org/kouigenjimonogatari/data/1512-05.json</v>
      </c>
      <c r="B17912">
        <v>1512</v>
      </c>
      <c r="C17912">
        <v>5</v>
      </c>
      <c r="D17912" t="s">
        <v>18743</v>
      </c>
      <c r="E17912" t="s">
        <v>5917</v>
      </c>
      <c r="F17912" t="s">
        <v>18663</v>
      </c>
      <c r="G17912">
        <v>45</v>
      </c>
      <c r="H17912" t="s">
        <v>5919</v>
      </c>
      <c r="I17912" t="s">
        <v>5920</v>
      </c>
      <c r="L17912" t="s">
        <v>9567</v>
      </c>
      <c r="M17912" t="s">
        <v>18738</v>
      </c>
      <c r="N17912" t="s">
        <v>15194</v>
      </c>
      <c r="O17912" t="s">
        <v>18739</v>
      </c>
    </row>
    <row r="17913" spans="1:15">
      <c r="A17913" s="8" t="str">
        <f t="shared" si="863"/>
        <v>https://w3id.org/kouigenjimonogatari/data/1512-06.json</v>
      </c>
      <c r="B17913">
        <v>1512</v>
      </c>
      <c r="C17913">
        <v>6</v>
      </c>
      <c r="D17913" t="s">
        <v>18744</v>
      </c>
      <c r="E17913" t="s">
        <v>5917</v>
      </c>
      <c r="F17913" t="s">
        <v>18663</v>
      </c>
      <c r="G17913">
        <v>45</v>
      </c>
      <c r="H17913" t="s">
        <v>5919</v>
      </c>
      <c r="I17913" t="s">
        <v>5920</v>
      </c>
      <c r="L17913" t="s">
        <v>9567</v>
      </c>
      <c r="M17913" t="s">
        <v>18738</v>
      </c>
      <c r="N17913" t="s">
        <v>15194</v>
      </c>
      <c r="O17913" t="s">
        <v>18739</v>
      </c>
    </row>
    <row r="17914" spans="1:15">
      <c r="A17914" s="8" t="str">
        <f t="shared" si="863"/>
        <v>https://w3id.org/kouigenjimonogatari/data/1512-07.json</v>
      </c>
      <c r="B17914">
        <v>1512</v>
      </c>
      <c r="C17914">
        <v>7</v>
      </c>
      <c r="D17914" t="s">
        <v>18745</v>
      </c>
      <c r="E17914" t="s">
        <v>5917</v>
      </c>
      <c r="F17914" t="s">
        <v>18663</v>
      </c>
      <c r="G17914">
        <v>45</v>
      </c>
      <c r="H17914" t="s">
        <v>5919</v>
      </c>
      <c r="I17914" t="s">
        <v>5920</v>
      </c>
      <c r="L17914" t="s">
        <v>9567</v>
      </c>
      <c r="M17914" t="s">
        <v>18738</v>
      </c>
      <c r="N17914" t="s">
        <v>15194</v>
      </c>
      <c r="O17914" t="s">
        <v>18739</v>
      </c>
    </row>
    <row r="17915" spans="1:15">
      <c r="A17915" s="8" t="str">
        <f t="shared" si="863"/>
        <v>https://w3id.org/kouigenjimonogatari/data/1512-08.json</v>
      </c>
      <c r="B17915">
        <v>1512</v>
      </c>
      <c r="C17915">
        <v>8</v>
      </c>
      <c r="D17915" t="s">
        <v>18746</v>
      </c>
      <c r="E17915" t="s">
        <v>5917</v>
      </c>
      <c r="F17915" t="s">
        <v>18663</v>
      </c>
      <c r="G17915">
        <v>45</v>
      </c>
      <c r="H17915" t="s">
        <v>5919</v>
      </c>
      <c r="I17915" t="s">
        <v>5920</v>
      </c>
      <c r="L17915" t="s">
        <v>9567</v>
      </c>
      <c r="M17915" t="s">
        <v>18738</v>
      </c>
      <c r="N17915" t="s">
        <v>15194</v>
      </c>
      <c r="O17915" t="s">
        <v>18739</v>
      </c>
    </row>
    <row r="17916" spans="1:15">
      <c r="A17916" s="8" t="str">
        <f t="shared" si="863"/>
        <v>https://w3id.org/kouigenjimonogatari/data/1512-09.json</v>
      </c>
      <c r="B17916">
        <v>1512</v>
      </c>
      <c r="C17916">
        <v>9</v>
      </c>
      <c r="D17916" t="s">
        <v>18747</v>
      </c>
      <c r="E17916" t="s">
        <v>5917</v>
      </c>
      <c r="F17916" t="s">
        <v>18663</v>
      </c>
      <c r="G17916">
        <v>45</v>
      </c>
      <c r="H17916" t="s">
        <v>5919</v>
      </c>
      <c r="I17916" t="s">
        <v>5920</v>
      </c>
      <c r="L17916" t="s">
        <v>9567</v>
      </c>
      <c r="M17916" t="s">
        <v>18738</v>
      </c>
      <c r="N17916" t="s">
        <v>15194</v>
      </c>
      <c r="O17916" t="s">
        <v>18739</v>
      </c>
    </row>
    <row r="17917" spans="1:15">
      <c r="A17917" s="8" t="str">
        <f t="shared" si="863"/>
        <v>https://w3id.org/kouigenjimonogatari/data/1512-10.json</v>
      </c>
      <c r="B17917">
        <v>1512</v>
      </c>
      <c r="C17917">
        <v>10</v>
      </c>
      <c r="D17917" t="s">
        <v>18748</v>
      </c>
      <c r="E17917" t="s">
        <v>5917</v>
      </c>
      <c r="F17917" t="s">
        <v>18663</v>
      </c>
      <c r="G17917">
        <v>45</v>
      </c>
      <c r="H17917" t="s">
        <v>5919</v>
      </c>
      <c r="I17917" t="s">
        <v>5920</v>
      </c>
      <c r="L17917" t="s">
        <v>9567</v>
      </c>
      <c r="M17917" t="s">
        <v>18738</v>
      </c>
      <c r="N17917" t="s">
        <v>15194</v>
      </c>
      <c r="O17917" t="s">
        <v>18739</v>
      </c>
    </row>
    <row r="17918" spans="1:15">
      <c r="A17918" s="8" t="str">
        <f t="shared" si="863"/>
        <v>https://w3id.org/kouigenjimonogatari/data/1512-11.json</v>
      </c>
      <c r="B17918">
        <v>1512</v>
      </c>
      <c r="C17918">
        <v>11</v>
      </c>
      <c r="D17918" t="s">
        <v>18749</v>
      </c>
      <c r="E17918" t="s">
        <v>5917</v>
      </c>
      <c r="F17918" t="s">
        <v>18663</v>
      </c>
      <c r="G17918">
        <v>45</v>
      </c>
      <c r="H17918" t="s">
        <v>5919</v>
      </c>
      <c r="I17918" t="s">
        <v>5920</v>
      </c>
      <c r="L17918" t="s">
        <v>9567</v>
      </c>
      <c r="M17918" t="s">
        <v>18738</v>
      </c>
      <c r="N17918" t="s">
        <v>15194</v>
      </c>
      <c r="O17918" t="s">
        <v>18739</v>
      </c>
    </row>
    <row r="17919" spans="1:15">
      <c r="A17919" s="8" t="str">
        <f t="shared" si="863"/>
        <v>https://w3id.org/kouigenjimonogatari/data/1512-12.json</v>
      </c>
      <c r="B17919">
        <v>1512</v>
      </c>
      <c r="C17919">
        <v>12</v>
      </c>
      <c r="D17919" t="s">
        <v>18750</v>
      </c>
      <c r="E17919" t="s">
        <v>5917</v>
      </c>
      <c r="F17919" t="s">
        <v>18663</v>
      </c>
      <c r="G17919">
        <v>45</v>
      </c>
      <c r="H17919" t="s">
        <v>5919</v>
      </c>
      <c r="I17919" t="s">
        <v>5920</v>
      </c>
      <c r="L17919" t="s">
        <v>9567</v>
      </c>
      <c r="M17919" t="s">
        <v>18738</v>
      </c>
      <c r="N17919" t="s">
        <v>15194</v>
      </c>
      <c r="O17919" t="s">
        <v>18739</v>
      </c>
    </row>
    <row r="17920" spans="1:15">
      <c r="A17920" s="8" t="str">
        <f t="shared" ref="A17920:A17983" si="864">"https://w3id.org/kouigenjimonogatari/data/"&amp;TEXT(B17920, "0000")&amp;"-"&amp;TEXT(C17920, "00")&amp;".json"</f>
        <v>https://w3id.org/kouigenjimonogatari/data/1512-13.json</v>
      </c>
      <c r="B17920">
        <v>1512</v>
      </c>
      <c r="C17920">
        <v>13</v>
      </c>
      <c r="D17920" t="s">
        <v>18751</v>
      </c>
      <c r="E17920" t="s">
        <v>5917</v>
      </c>
      <c r="F17920" t="s">
        <v>18663</v>
      </c>
      <c r="G17920">
        <v>45</v>
      </c>
      <c r="H17920" t="s">
        <v>5919</v>
      </c>
      <c r="I17920" t="s">
        <v>5920</v>
      </c>
      <c r="L17920" t="s">
        <v>9567</v>
      </c>
      <c r="M17920" t="s">
        <v>18738</v>
      </c>
      <c r="N17920" t="s">
        <v>15194</v>
      </c>
      <c r="O17920" t="s">
        <v>18739</v>
      </c>
    </row>
    <row r="17921" spans="1:15">
      <c r="A17921" s="8" t="str">
        <f t="shared" si="864"/>
        <v>https://w3id.org/kouigenjimonogatari/data/1512-14.json</v>
      </c>
      <c r="B17921">
        <v>1512</v>
      </c>
      <c r="C17921">
        <v>14</v>
      </c>
      <c r="D17921" t="s">
        <v>18752</v>
      </c>
      <c r="E17921" t="s">
        <v>5917</v>
      </c>
      <c r="F17921" t="s">
        <v>18663</v>
      </c>
      <c r="G17921">
        <v>45</v>
      </c>
      <c r="H17921" t="s">
        <v>5919</v>
      </c>
      <c r="I17921" t="s">
        <v>5920</v>
      </c>
      <c r="L17921" t="s">
        <v>9567</v>
      </c>
      <c r="M17921" t="s">
        <v>18738</v>
      </c>
      <c r="N17921" t="s">
        <v>15194</v>
      </c>
      <c r="O17921" t="s">
        <v>18739</v>
      </c>
    </row>
    <row r="17922" spans="1:15">
      <c r="A17922" s="8" t="str">
        <f t="shared" si="864"/>
        <v>https://w3id.org/kouigenjimonogatari/data/1513-01.json</v>
      </c>
      <c r="B17922">
        <v>1513</v>
      </c>
      <c r="C17922">
        <v>1</v>
      </c>
      <c r="D17922" t="s">
        <v>18753</v>
      </c>
      <c r="E17922" t="s">
        <v>5917</v>
      </c>
      <c r="F17922" t="s">
        <v>18663</v>
      </c>
      <c r="G17922">
        <v>45</v>
      </c>
      <c r="H17922" t="s">
        <v>5919</v>
      </c>
      <c r="I17922" t="s">
        <v>5920</v>
      </c>
      <c r="L17922" t="s">
        <v>9567</v>
      </c>
      <c r="M17922" t="s">
        <v>18738</v>
      </c>
      <c r="N17922" t="s">
        <v>15194</v>
      </c>
      <c r="O17922" t="s">
        <v>18739</v>
      </c>
    </row>
    <row r="17923" spans="1:15">
      <c r="A17923" s="8" t="str">
        <f t="shared" si="864"/>
        <v>https://w3id.org/kouigenjimonogatari/data/1513-02.json</v>
      </c>
      <c r="B17923">
        <v>1513</v>
      </c>
      <c r="C17923">
        <v>2</v>
      </c>
      <c r="D17923" t="s">
        <v>18754</v>
      </c>
      <c r="E17923" t="s">
        <v>5917</v>
      </c>
      <c r="F17923" t="s">
        <v>18663</v>
      </c>
      <c r="G17923">
        <v>45</v>
      </c>
      <c r="H17923" t="s">
        <v>5919</v>
      </c>
      <c r="I17923" t="s">
        <v>5920</v>
      </c>
      <c r="L17923" t="s">
        <v>9567</v>
      </c>
      <c r="M17923" t="s">
        <v>18738</v>
      </c>
      <c r="N17923" t="s">
        <v>15194</v>
      </c>
      <c r="O17923" t="s">
        <v>18739</v>
      </c>
    </row>
    <row r="17924" spans="1:15">
      <c r="A17924" s="8" t="str">
        <f t="shared" si="864"/>
        <v>https://w3id.org/kouigenjimonogatari/data/1513-03.json</v>
      </c>
      <c r="B17924">
        <v>1513</v>
      </c>
      <c r="C17924">
        <v>3</v>
      </c>
      <c r="D17924" t="s">
        <v>18755</v>
      </c>
      <c r="E17924" t="s">
        <v>5917</v>
      </c>
      <c r="F17924" t="s">
        <v>18663</v>
      </c>
      <c r="G17924">
        <v>45</v>
      </c>
      <c r="H17924" t="s">
        <v>5919</v>
      </c>
      <c r="I17924" t="s">
        <v>5920</v>
      </c>
      <c r="L17924" t="s">
        <v>9567</v>
      </c>
      <c r="M17924" t="s">
        <v>18738</v>
      </c>
      <c r="N17924" t="s">
        <v>15194</v>
      </c>
      <c r="O17924" t="s">
        <v>18739</v>
      </c>
    </row>
    <row r="17925" spans="1:15">
      <c r="A17925" s="8" t="str">
        <f t="shared" si="864"/>
        <v>https://w3id.org/kouigenjimonogatari/data/1513-04.json</v>
      </c>
      <c r="B17925">
        <v>1513</v>
      </c>
      <c r="C17925">
        <v>4</v>
      </c>
      <c r="D17925" t="s">
        <v>18756</v>
      </c>
      <c r="E17925" t="s">
        <v>5917</v>
      </c>
      <c r="F17925" t="s">
        <v>18663</v>
      </c>
      <c r="G17925">
        <v>45</v>
      </c>
      <c r="H17925" t="s">
        <v>5919</v>
      </c>
      <c r="I17925" t="s">
        <v>5920</v>
      </c>
      <c r="L17925" t="s">
        <v>9567</v>
      </c>
      <c r="M17925" t="s">
        <v>18738</v>
      </c>
      <c r="N17925" t="s">
        <v>15194</v>
      </c>
      <c r="O17925" t="s">
        <v>18739</v>
      </c>
    </row>
    <row r="17926" spans="1:15">
      <c r="A17926" s="8" t="str">
        <f t="shared" si="864"/>
        <v>https://w3id.org/kouigenjimonogatari/data/1513-05.json</v>
      </c>
      <c r="B17926">
        <v>1513</v>
      </c>
      <c r="C17926">
        <v>5</v>
      </c>
      <c r="D17926" t="s">
        <v>18757</v>
      </c>
      <c r="E17926" t="s">
        <v>5917</v>
      </c>
      <c r="F17926" t="s">
        <v>18663</v>
      </c>
      <c r="G17926">
        <v>45</v>
      </c>
      <c r="H17926" t="s">
        <v>5919</v>
      </c>
      <c r="I17926" t="s">
        <v>5920</v>
      </c>
      <c r="L17926" t="s">
        <v>9567</v>
      </c>
      <c r="M17926" t="s">
        <v>18738</v>
      </c>
      <c r="N17926" t="s">
        <v>15194</v>
      </c>
      <c r="O17926" t="s">
        <v>18739</v>
      </c>
    </row>
    <row r="17927" spans="1:15">
      <c r="A17927" s="8" t="str">
        <f t="shared" si="864"/>
        <v>https://w3id.org/kouigenjimonogatari/data/1513-06.json</v>
      </c>
      <c r="B17927">
        <v>1513</v>
      </c>
      <c r="C17927">
        <v>6</v>
      </c>
      <c r="D17927" t="s">
        <v>18758</v>
      </c>
      <c r="E17927" t="s">
        <v>5917</v>
      </c>
      <c r="F17927" t="s">
        <v>18663</v>
      </c>
      <c r="G17927">
        <v>45</v>
      </c>
      <c r="H17927" t="s">
        <v>5919</v>
      </c>
      <c r="I17927" t="s">
        <v>5920</v>
      </c>
      <c r="L17927" t="s">
        <v>9567</v>
      </c>
      <c r="M17927" t="s">
        <v>18738</v>
      </c>
      <c r="N17927" t="s">
        <v>15194</v>
      </c>
      <c r="O17927" t="s">
        <v>18739</v>
      </c>
    </row>
    <row r="17928" spans="1:15">
      <c r="A17928" s="8" t="str">
        <f t="shared" si="864"/>
        <v>https://w3id.org/kouigenjimonogatari/data/1513-07.json</v>
      </c>
      <c r="B17928">
        <v>1513</v>
      </c>
      <c r="C17928">
        <v>7</v>
      </c>
      <c r="D17928" t="s">
        <v>18759</v>
      </c>
      <c r="E17928" t="s">
        <v>5917</v>
      </c>
      <c r="F17928" t="s">
        <v>18663</v>
      </c>
      <c r="G17928">
        <v>45</v>
      </c>
      <c r="H17928" t="s">
        <v>5919</v>
      </c>
      <c r="I17928" t="s">
        <v>5920</v>
      </c>
      <c r="L17928" t="s">
        <v>9567</v>
      </c>
      <c r="M17928" t="s">
        <v>18738</v>
      </c>
      <c r="N17928" t="s">
        <v>15194</v>
      </c>
      <c r="O17928" t="s">
        <v>18739</v>
      </c>
    </row>
    <row r="17929" spans="1:15">
      <c r="A17929" s="8" t="str">
        <f t="shared" si="864"/>
        <v>https://w3id.org/kouigenjimonogatari/data/1513-08.json</v>
      </c>
      <c r="B17929">
        <v>1513</v>
      </c>
      <c r="C17929">
        <v>8</v>
      </c>
      <c r="D17929" t="s">
        <v>18760</v>
      </c>
      <c r="E17929" t="s">
        <v>5917</v>
      </c>
      <c r="F17929" t="s">
        <v>18663</v>
      </c>
      <c r="G17929">
        <v>45</v>
      </c>
      <c r="H17929" t="s">
        <v>5919</v>
      </c>
      <c r="I17929" t="s">
        <v>5920</v>
      </c>
      <c r="L17929" t="s">
        <v>9567</v>
      </c>
      <c r="M17929" t="s">
        <v>18738</v>
      </c>
      <c r="N17929" t="s">
        <v>15194</v>
      </c>
      <c r="O17929" t="s">
        <v>18739</v>
      </c>
    </row>
    <row r="17930" spans="1:15">
      <c r="A17930" s="8" t="str">
        <f t="shared" si="864"/>
        <v>https://w3id.org/kouigenjimonogatari/data/1513-09.json</v>
      </c>
      <c r="B17930">
        <v>1513</v>
      </c>
      <c r="C17930">
        <v>9</v>
      </c>
      <c r="D17930" t="s">
        <v>18761</v>
      </c>
      <c r="E17930" t="s">
        <v>5917</v>
      </c>
      <c r="F17930" t="s">
        <v>18663</v>
      </c>
      <c r="G17930">
        <v>45</v>
      </c>
      <c r="H17930" t="s">
        <v>5919</v>
      </c>
      <c r="I17930" t="s">
        <v>5920</v>
      </c>
      <c r="L17930" t="s">
        <v>9567</v>
      </c>
      <c r="M17930" t="s">
        <v>18738</v>
      </c>
      <c r="N17930" t="s">
        <v>15194</v>
      </c>
      <c r="O17930" t="s">
        <v>18739</v>
      </c>
    </row>
    <row r="17931" spans="1:15">
      <c r="A17931" s="8" t="str">
        <f t="shared" si="864"/>
        <v>https://w3id.org/kouigenjimonogatari/data/1513-10.json</v>
      </c>
      <c r="B17931">
        <v>1513</v>
      </c>
      <c r="C17931">
        <v>10</v>
      </c>
      <c r="D17931" t="s">
        <v>18762</v>
      </c>
      <c r="E17931" t="s">
        <v>5917</v>
      </c>
      <c r="F17931" t="s">
        <v>18663</v>
      </c>
      <c r="G17931">
        <v>45</v>
      </c>
      <c r="H17931" t="s">
        <v>5919</v>
      </c>
      <c r="I17931" t="s">
        <v>5920</v>
      </c>
      <c r="L17931" t="s">
        <v>9567</v>
      </c>
      <c r="M17931" t="s">
        <v>18738</v>
      </c>
      <c r="N17931" t="s">
        <v>15194</v>
      </c>
      <c r="O17931" t="s">
        <v>18739</v>
      </c>
    </row>
    <row r="17932" spans="1:15">
      <c r="A17932" s="8" t="str">
        <f t="shared" si="864"/>
        <v>https://w3id.org/kouigenjimonogatari/data/1513-11.json</v>
      </c>
      <c r="B17932">
        <v>1513</v>
      </c>
      <c r="C17932">
        <v>11</v>
      </c>
      <c r="D17932" t="s">
        <v>18763</v>
      </c>
      <c r="E17932" t="s">
        <v>5917</v>
      </c>
      <c r="F17932" t="s">
        <v>18663</v>
      </c>
      <c r="G17932">
        <v>45</v>
      </c>
      <c r="H17932" t="s">
        <v>5919</v>
      </c>
      <c r="I17932" t="s">
        <v>5920</v>
      </c>
      <c r="L17932" t="s">
        <v>9567</v>
      </c>
      <c r="M17932" t="s">
        <v>18738</v>
      </c>
      <c r="N17932" t="s">
        <v>15194</v>
      </c>
      <c r="O17932" t="s">
        <v>18739</v>
      </c>
    </row>
    <row r="17933" spans="1:15">
      <c r="A17933" s="8" t="str">
        <f t="shared" si="864"/>
        <v>https://w3id.org/kouigenjimonogatari/data/1513-12.json</v>
      </c>
      <c r="B17933">
        <v>1513</v>
      </c>
      <c r="C17933">
        <v>12</v>
      </c>
      <c r="D17933" t="s">
        <v>18764</v>
      </c>
      <c r="E17933" t="s">
        <v>5917</v>
      </c>
      <c r="F17933" t="s">
        <v>18663</v>
      </c>
      <c r="G17933">
        <v>45</v>
      </c>
      <c r="H17933" t="s">
        <v>5919</v>
      </c>
      <c r="I17933" t="s">
        <v>5920</v>
      </c>
      <c r="L17933" t="s">
        <v>9567</v>
      </c>
      <c r="M17933" t="s">
        <v>18738</v>
      </c>
      <c r="N17933" t="s">
        <v>15194</v>
      </c>
      <c r="O17933" t="s">
        <v>18739</v>
      </c>
    </row>
    <row r="17934" spans="1:15">
      <c r="A17934" s="8" t="str">
        <f t="shared" si="864"/>
        <v>https://w3id.org/kouigenjimonogatari/data/1513-13.json</v>
      </c>
      <c r="B17934">
        <v>1513</v>
      </c>
      <c r="C17934">
        <v>13</v>
      </c>
      <c r="D17934" t="s">
        <v>18765</v>
      </c>
      <c r="E17934" t="s">
        <v>5917</v>
      </c>
      <c r="F17934" t="s">
        <v>18663</v>
      </c>
      <c r="G17934">
        <v>45</v>
      </c>
      <c r="H17934" t="s">
        <v>5919</v>
      </c>
      <c r="I17934" t="s">
        <v>5920</v>
      </c>
      <c r="L17934" t="s">
        <v>9567</v>
      </c>
      <c r="M17934" t="s">
        <v>18738</v>
      </c>
      <c r="N17934" t="s">
        <v>15194</v>
      </c>
      <c r="O17934" t="s">
        <v>18739</v>
      </c>
    </row>
    <row r="17935" spans="1:15">
      <c r="A17935" s="8" t="str">
        <f t="shared" si="864"/>
        <v>https://w3id.org/kouigenjimonogatari/data/1513-14.json</v>
      </c>
      <c r="B17935">
        <v>1513</v>
      </c>
      <c r="C17935">
        <v>14</v>
      </c>
      <c r="D17935" t="s">
        <v>18766</v>
      </c>
      <c r="E17935" t="s">
        <v>5917</v>
      </c>
      <c r="F17935" t="s">
        <v>18663</v>
      </c>
      <c r="G17935">
        <v>45</v>
      </c>
      <c r="H17935" t="s">
        <v>5919</v>
      </c>
      <c r="I17935" t="s">
        <v>5920</v>
      </c>
      <c r="L17935" t="s">
        <v>9567</v>
      </c>
      <c r="M17935" t="s">
        <v>18738</v>
      </c>
      <c r="N17935" t="s">
        <v>15194</v>
      </c>
      <c r="O17935" t="s">
        <v>18739</v>
      </c>
    </row>
    <row r="17936" spans="1:15">
      <c r="A17936" s="8" t="str">
        <f t="shared" si="864"/>
        <v>https://w3id.org/kouigenjimonogatari/data/1514-01.json</v>
      </c>
      <c r="B17936">
        <v>1514</v>
      </c>
      <c r="C17936">
        <v>1</v>
      </c>
      <c r="D17936" t="s">
        <v>18767</v>
      </c>
      <c r="E17936" t="s">
        <v>5917</v>
      </c>
      <c r="F17936" t="s">
        <v>18663</v>
      </c>
      <c r="G17936">
        <v>45</v>
      </c>
      <c r="H17936" t="s">
        <v>5919</v>
      </c>
      <c r="I17936" t="s">
        <v>5920</v>
      </c>
      <c r="L17936" t="s">
        <v>9574</v>
      </c>
      <c r="M17936" t="s">
        <v>18768</v>
      </c>
      <c r="N17936" t="s">
        <v>15194</v>
      </c>
      <c r="O17936" t="s">
        <v>18769</v>
      </c>
    </row>
    <row r="17937" spans="1:15">
      <c r="A17937" s="8" t="str">
        <f t="shared" si="864"/>
        <v>https://w3id.org/kouigenjimonogatari/data/1514-02.json</v>
      </c>
      <c r="B17937">
        <v>1514</v>
      </c>
      <c r="C17937">
        <v>2</v>
      </c>
      <c r="D17937" t="s">
        <v>18770</v>
      </c>
      <c r="E17937" t="s">
        <v>5917</v>
      </c>
      <c r="F17937" t="s">
        <v>18663</v>
      </c>
      <c r="G17937">
        <v>45</v>
      </c>
      <c r="H17937" t="s">
        <v>5919</v>
      </c>
      <c r="I17937" t="s">
        <v>5920</v>
      </c>
      <c r="L17937" t="s">
        <v>9574</v>
      </c>
      <c r="M17937" t="s">
        <v>18768</v>
      </c>
      <c r="N17937" t="s">
        <v>15194</v>
      </c>
      <c r="O17937" t="s">
        <v>18769</v>
      </c>
    </row>
    <row r="17938" spans="1:15">
      <c r="A17938" s="8" t="str">
        <f t="shared" si="864"/>
        <v>https://w3id.org/kouigenjimonogatari/data/1514-03.json</v>
      </c>
      <c r="B17938">
        <v>1514</v>
      </c>
      <c r="C17938">
        <v>3</v>
      </c>
      <c r="D17938" t="s">
        <v>18771</v>
      </c>
      <c r="E17938" t="s">
        <v>5917</v>
      </c>
      <c r="F17938" t="s">
        <v>18663</v>
      </c>
      <c r="G17938">
        <v>45</v>
      </c>
      <c r="H17938" t="s">
        <v>5919</v>
      </c>
      <c r="I17938" t="s">
        <v>5920</v>
      </c>
      <c r="L17938" t="s">
        <v>9574</v>
      </c>
      <c r="M17938" t="s">
        <v>18768</v>
      </c>
      <c r="N17938" t="s">
        <v>15194</v>
      </c>
      <c r="O17938" t="s">
        <v>18769</v>
      </c>
    </row>
    <row r="17939" spans="1:15">
      <c r="A17939" s="8" t="str">
        <f t="shared" si="864"/>
        <v>https://w3id.org/kouigenjimonogatari/data/1514-04.json</v>
      </c>
      <c r="B17939">
        <v>1514</v>
      </c>
      <c r="C17939">
        <v>4</v>
      </c>
      <c r="D17939" t="s">
        <v>18772</v>
      </c>
      <c r="E17939" t="s">
        <v>5917</v>
      </c>
      <c r="F17939" t="s">
        <v>18663</v>
      </c>
      <c r="G17939">
        <v>45</v>
      </c>
      <c r="H17939" t="s">
        <v>5919</v>
      </c>
      <c r="I17939" t="s">
        <v>5920</v>
      </c>
      <c r="L17939" t="s">
        <v>9574</v>
      </c>
      <c r="M17939" t="s">
        <v>18768</v>
      </c>
      <c r="N17939" t="s">
        <v>15194</v>
      </c>
      <c r="O17939" t="s">
        <v>18769</v>
      </c>
    </row>
    <row r="17940" spans="1:15">
      <c r="A17940" s="8" t="str">
        <f t="shared" si="864"/>
        <v>https://w3id.org/kouigenjimonogatari/data/1514-05.json</v>
      </c>
      <c r="B17940">
        <v>1514</v>
      </c>
      <c r="C17940">
        <v>5</v>
      </c>
      <c r="D17940" t="s">
        <v>18773</v>
      </c>
      <c r="E17940" t="s">
        <v>5917</v>
      </c>
      <c r="F17940" t="s">
        <v>18663</v>
      </c>
      <c r="G17940">
        <v>45</v>
      </c>
      <c r="H17940" t="s">
        <v>5919</v>
      </c>
      <c r="I17940" t="s">
        <v>5920</v>
      </c>
      <c r="L17940" t="s">
        <v>9574</v>
      </c>
      <c r="M17940" t="s">
        <v>18768</v>
      </c>
      <c r="N17940" t="s">
        <v>15194</v>
      </c>
      <c r="O17940" t="s">
        <v>18769</v>
      </c>
    </row>
    <row r="17941" spans="1:15">
      <c r="A17941" s="8" t="str">
        <f t="shared" si="864"/>
        <v>https://w3id.org/kouigenjimonogatari/data/1514-06.json</v>
      </c>
      <c r="B17941">
        <v>1514</v>
      </c>
      <c r="C17941">
        <v>6</v>
      </c>
      <c r="D17941" t="s">
        <v>18774</v>
      </c>
      <c r="E17941" t="s">
        <v>5917</v>
      </c>
      <c r="F17941" t="s">
        <v>18663</v>
      </c>
      <c r="G17941">
        <v>45</v>
      </c>
      <c r="H17941" t="s">
        <v>5919</v>
      </c>
      <c r="I17941" t="s">
        <v>5920</v>
      </c>
      <c r="L17941" t="s">
        <v>9574</v>
      </c>
      <c r="M17941" t="s">
        <v>18768</v>
      </c>
      <c r="N17941" t="s">
        <v>15194</v>
      </c>
      <c r="O17941" t="s">
        <v>18769</v>
      </c>
    </row>
    <row r="17942" spans="1:15">
      <c r="A17942" s="8" t="str">
        <f t="shared" si="864"/>
        <v>https://w3id.org/kouigenjimonogatari/data/1514-07.json</v>
      </c>
      <c r="B17942">
        <v>1514</v>
      </c>
      <c r="C17942">
        <v>7</v>
      </c>
      <c r="D17942" t="s">
        <v>18775</v>
      </c>
      <c r="E17942" t="s">
        <v>5917</v>
      </c>
      <c r="F17942" t="s">
        <v>18663</v>
      </c>
      <c r="G17942">
        <v>45</v>
      </c>
      <c r="H17942" t="s">
        <v>5919</v>
      </c>
      <c r="I17942" t="s">
        <v>5920</v>
      </c>
      <c r="L17942" t="s">
        <v>9574</v>
      </c>
      <c r="M17942" t="s">
        <v>18768</v>
      </c>
      <c r="N17942" t="s">
        <v>15194</v>
      </c>
      <c r="O17942" t="s">
        <v>18769</v>
      </c>
    </row>
    <row r="17943" spans="1:15">
      <c r="A17943" s="8" t="str">
        <f t="shared" si="864"/>
        <v>https://w3id.org/kouigenjimonogatari/data/1514-08.json</v>
      </c>
      <c r="B17943">
        <v>1514</v>
      </c>
      <c r="C17943">
        <v>8</v>
      </c>
      <c r="D17943" t="s">
        <v>18776</v>
      </c>
      <c r="E17943" t="s">
        <v>5917</v>
      </c>
      <c r="F17943" t="s">
        <v>18663</v>
      </c>
      <c r="G17943">
        <v>45</v>
      </c>
      <c r="H17943" t="s">
        <v>5919</v>
      </c>
      <c r="I17943" t="s">
        <v>5920</v>
      </c>
      <c r="L17943" t="s">
        <v>9574</v>
      </c>
      <c r="M17943" t="s">
        <v>18768</v>
      </c>
      <c r="N17943" t="s">
        <v>15194</v>
      </c>
      <c r="O17943" t="s">
        <v>18769</v>
      </c>
    </row>
    <row r="17944" spans="1:15">
      <c r="A17944" s="8" t="str">
        <f t="shared" si="864"/>
        <v>https://w3id.org/kouigenjimonogatari/data/1514-09.json</v>
      </c>
      <c r="B17944">
        <v>1514</v>
      </c>
      <c r="C17944">
        <v>9</v>
      </c>
      <c r="D17944" t="s">
        <v>18777</v>
      </c>
      <c r="E17944" t="s">
        <v>5917</v>
      </c>
      <c r="F17944" t="s">
        <v>18663</v>
      </c>
      <c r="G17944">
        <v>45</v>
      </c>
      <c r="H17944" t="s">
        <v>5919</v>
      </c>
      <c r="I17944" t="s">
        <v>5920</v>
      </c>
      <c r="L17944" t="s">
        <v>9574</v>
      </c>
      <c r="M17944" t="s">
        <v>18768</v>
      </c>
      <c r="N17944" t="s">
        <v>15194</v>
      </c>
      <c r="O17944" t="s">
        <v>18769</v>
      </c>
    </row>
    <row r="17945" spans="1:15">
      <c r="A17945" s="8" t="str">
        <f t="shared" si="864"/>
        <v>https://w3id.org/kouigenjimonogatari/data/1514-10.json</v>
      </c>
      <c r="B17945">
        <v>1514</v>
      </c>
      <c r="C17945">
        <v>10</v>
      </c>
      <c r="D17945" t="s">
        <v>18778</v>
      </c>
      <c r="E17945" t="s">
        <v>5917</v>
      </c>
      <c r="F17945" t="s">
        <v>18663</v>
      </c>
      <c r="G17945">
        <v>45</v>
      </c>
      <c r="H17945" t="s">
        <v>5919</v>
      </c>
      <c r="I17945" t="s">
        <v>5920</v>
      </c>
      <c r="L17945" t="s">
        <v>9574</v>
      </c>
      <c r="M17945" t="s">
        <v>18768</v>
      </c>
      <c r="N17945" t="s">
        <v>15194</v>
      </c>
      <c r="O17945" t="s">
        <v>18769</v>
      </c>
    </row>
    <row r="17946" spans="1:15">
      <c r="A17946" s="8" t="str">
        <f t="shared" si="864"/>
        <v>https://w3id.org/kouigenjimonogatari/data/1514-11.json</v>
      </c>
      <c r="B17946">
        <v>1514</v>
      </c>
      <c r="C17946">
        <v>11</v>
      </c>
      <c r="D17946" t="s">
        <v>18779</v>
      </c>
      <c r="E17946" t="s">
        <v>5917</v>
      </c>
      <c r="F17946" t="s">
        <v>18663</v>
      </c>
      <c r="G17946">
        <v>45</v>
      </c>
      <c r="H17946" t="s">
        <v>5919</v>
      </c>
      <c r="I17946" t="s">
        <v>5920</v>
      </c>
      <c r="L17946" t="s">
        <v>9574</v>
      </c>
      <c r="M17946" t="s">
        <v>18768</v>
      </c>
      <c r="N17946" t="s">
        <v>15194</v>
      </c>
      <c r="O17946" t="s">
        <v>18769</v>
      </c>
    </row>
    <row r="17947" spans="1:15">
      <c r="A17947" s="8" t="str">
        <f t="shared" si="864"/>
        <v>https://w3id.org/kouigenjimonogatari/data/1514-12.json</v>
      </c>
      <c r="B17947">
        <v>1514</v>
      </c>
      <c r="C17947">
        <v>12</v>
      </c>
      <c r="D17947" t="s">
        <v>18780</v>
      </c>
      <c r="E17947" t="s">
        <v>5917</v>
      </c>
      <c r="F17947" t="s">
        <v>18663</v>
      </c>
      <c r="G17947">
        <v>45</v>
      </c>
      <c r="H17947" t="s">
        <v>5919</v>
      </c>
      <c r="I17947" t="s">
        <v>5920</v>
      </c>
      <c r="L17947" t="s">
        <v>9574</v>
      </c>
      <c r="M17947" t="s">
        <v>18768</v>
      </c>
      <c r="N17947" t="s">
        <v>15194</v>
      </c>
      <c r="O17947" t="s">
        <v>18769</v>
      </c>
    </row>
    <row r="17948" spans="1:15">
      <c r="A17948" s="8" t="str">
        <f t="shared" si="864"/>
        <v>https://w3id.org/kouigenjimonogatari/data/1514-13.json</v>
      </c>
      <c r="B17948">
        <v>1514</v>
      </c>
      <c r="C17948">
        <v>13</v>
      </c>
      <c r="D17948" t="s">
        <v>18781</v>
      </c>
      <c r="E17948" t="s">
        <v>5917</v>
      </c>
      <c r="F17948" t="s">
        <v>18663</v>
      </c>
      <c r="G17948">
        <v>45</v>
      </c>
      <c r="H17948" t="s">
        <v>5919</v>
      </c>
      <c r="I17948" t="s">
        <v>5920</v>
      </c>
      <c r="L17948" t="s">
        <v>9574</v>
      </c>
      <c r="M17948" t="s">
        <v>18768</v>
      </c>
      <c r="N17948" t="s">
        <v>15194</v>
      </c>
      <c r="O17948" t="s">
        <v>18769</v>
      </c>
    </row>
    <row r="17949" spans="1:15">
      <c r="A17949" s="8" t="str">
        <f t="shared" si="864"/>
        <v>https://w3id.org/kouigenjimonogatari/data/1514-14.json</v>
      </c>
      <c r="B17949">
        <v>1514</v>
      </c>
      <c r="C17949">
        <v>14</v>
      </c>
      <c r="D17949" t="s">
        <v>18782</v>
      </c>
      <c r="E17949" t="s">
        <v>5917</v>
      </c>
      <c r="F17949" t="s">
        <v>18663</v>
      </c>
      <c r="G17949">
        <v>45</v>
      </c>
      <c r="H17949" t="s">
        <v>5919</v>
      </c>
      <c r="I17949" t="s">
        <v>5920</v>
      </c>
      <c r="L17949" t="s">
        <v>9574</v>
      </c>
      <c r="M17949" t="s">
        <v>18768</v>
      </c>
      <c r="N17949" t="s">
        <v>15194</v>
      </c>
      <c r="O17949" t="s">
        <v>18769</v>
      </c>
    </row>
    <row r="17950" spans="1:15">
      <c r="A17950" s="8" t="str">
        <f t="shared" si="864"/>
        <v>https://w3id.org/kouigenjimonogatari/data/1515-01.json</v>
      </c>
      <c r="B17950">
        <v>1515</v>
      </c>
      <c r="C17950">
        <v>1</v>
      </c>
      <c r="D17950" t="s">
        <v>18783</v>
      </c>
      <c r="E17950" t="s">
        <v>5917</v>
      </c>
      <c r="F17950" t="s">
        <v>18663</v>
      </c>
      <c r="G17950">
        <v>45</v>
      </c>
      <c r="H17950" t="s">
        <v>5919</v>
      </c>
      <c r="I17950" t="s">
        <v>5920</v>
      </c>
      <c r="L17950" t="s">
        <v>9574</v>
      </c>
      <c r="M17950" t="s">
        <v>18768</v>
      </c>
      <c r="N17950" t="s">
        <v>15194</v>
      </c>
      <c r="O17950" t="s">
        <v>18769</v>
      </c>
    </row>
    <row r="17951" spans="1:15">
      <c r="A17951" s="8" t="str">
        <f t="shared" si="864"/>
        <v>https://w3id.org/kouigenjimonogatari/data/1515-02.json</v>
      </c>
      <c r="B17951">
        <v>1515</v>
      </c>
      <c r="C17951">
        <v>2</v>
      </c>
      <c r="D17951" t="s">
        <v>18784</v>
      </c>
      <c r="E17951" t="s">
        <v>5917</v>
      </c>
      <c r="F17951" t="s">
        <v>18663</v>
      </c>
      <c r="G17951">
        <v>45</v>
      </c>
      <c r="H17951" t="s">
        <v>5919</v>
      </c>
      <c r="I17951" t="s">
        <v>5920</v>
      </c>
      <c r="L17951" t="s">
        <v>9574</v>
      </c>
      <c r="M17951" t="s">
        <v>18768</v>
      </c>
      <c r="N17951" t="s">
        <v>15194</v>
      </c>
      <c r="O17951" t="s">
        <v>18769</v>
      </c>
    </row>
    <row r="17952" spans="1:15">
      <c r="A17952" s="8" t="str">
        <f t="shared" si="864"/>
        <v>https://w3id.org/kouigenjimonogatari/data/1515-03.json</v>
      </c>
      <c r="B17952">
        <v>1515</v>
      </c>
      <c r="C17952">
        <v>3</v>
      </c>
      <c r="D17952" t="s">
        <v>18785</v>
      </c>
      <c r="E17952" t="s">
        <v>5917</v>
      </c>
      <c r="F17952" t="s">
        <v>18663</v>
      </c>
      <c r="G17952">
        <v>45</v>
      </c>
      <c r="H17952" t="s">
        <v>5919</v>
      </c>
      <c r="I17952" t="s">
        <v>5920</v>
      </c>
      <c r="L17952" t="s">
        <v>9574</v>
      </c>
      <c r="M17952" t="s">
        <v>18768</v>
      </c>
      <c r="N17952" t="s">
        <v>15194</v>
      </c>
      <c r="O17952" t="s">
        <v>18769</v>
      </c>
    </row>
    <row r="17953" spans="1:15">
      <c r="A17953" s="8" t="str">
        <f t="shared" si="864"/>
        <v>https://w3id.org/kouigenjimonogatari/data/1515-04.json</v>
      </c>
      <c r="B17953">
        <v>1515</v>
      </c>
      <c r="C17953">
        <v>4</v>
      </c>
      <c r="D17953" t="s">
        <v>18786</v>
      </c>
      <c r="E17953" t="s">
        <v>5917</v>
      </c>
      <c r="F17953" t="s">
        <v>18663</v>
      </c>
      <c r="G17953">
        <v>45</v>
      </c>
      <c r="H17953" t="s">
        <v>5919</v>
      </c>
      <c r="I17953" t="s">
        <v>5920</v>
      </c>
      <c r="L17953" t="s">
        <v>9574</v>
      </c>
      <c r="M17953" t="s">
        <v>18768</v>
      </c>
      <c r="N17953" t="s">
        <v>15194</v>
      </c>
      <c r="O17953" t="s">
        <v>18769</v>
      </c>
    </row>
    <row r="17954" spans="1:15">
      <c r="A17954" s="8" t="str">
        <f t="shared" si="864"/>
        <v>https://w3id.org/kouigenjimonogatari/data/1515-05.json</v>
      </c>
      <c r="B17954">
        <v>1515</v>
      </c>
      <c r="C17954">
        <v>5</v>
      </c>
      <c r="D17954" t="s">
        <v>18787</v>
      </c>
      <c r="E17954" t="s">
        <v>5917</v>
      </c>
      <c r="F17954" t="s">
        <v>18663</v>
      </c>
      <c r="G17954">
        <v>45</v>
      </c>
      <c r="H17954" t="s">
        <v>5919</v>
      </c>
      <c r="I17954" t="s">
        <v>5920</v>
      </c>
      <c r="L17954" t="s">
        <v>9574</v>
      </c>
      <c r="M17954" t="s">
        <v>18768</v>
      </c>
      <c r="N17954" t="s">
        <v>15194</v>
      </c>
      <c r="O17954" t="s">
        <v>18769</v>
      </c>
    </row>
    <row r="17955" spans="1:15">
      <c r="A17955" s="8" t="str">
        <f t="shared" si="864"/>
        <v>https://w3id.org/kouigenjimonogatari/data/1515-06.json</v>
      </c>
      <c r="B17955">
        <v>1515</v>
      </c>
      <c r="C17955">
        <v>6</v>
      </c>
      <c r="D17955" t="s">
        <v>18788</v>
      </c>
      <c r="E17955" t="s">
        <v>5917</v>
      </c>
      <c r="F17955" t="s">
        <v>18663</v>
      </c>
      <c r="G17955">
        <v>45</v>
      </c>
      <c r="H17955" t="s">
        <v>5919</v>
      </c>
      <c r="I17955" t="s">
        <v>5920</v>
      </c>
      <c r="L17955" t="s">
        <v>9574</v>
      </c>
      <c r="M17955" t="s">
        <v>18768</v>
      </c>
      <c r="N17955" t="s">
        <v>15194</v>
      </c>
      <c r="O17955" t="s">
        <v>18769</v>
      </c>
    </row>
    <row r="17956" spans="1:15">
      <c r="A17956" s="8" t="str">
        <f t="shared" si="864"/>
        <v>https://w3id.org/kouigenjimonogatari/data/1515-07.json</v>
      </c>
      <c r="B17956">
        <v>1515</v>
      </c>
      <c r="C17956">
        <v>7</v>
      </c>
      <c r="D17956" t="s">
        <v>18789</v>
      </c>
      <c r="E17956" t="s">
        <v>5917</v>
      </c>
      <c r="F17956" t="s">
        <v>18663</v>
      </c>
      <c r="G17956">
        <v>45</v>
      </c>
      <c r="H17956" t="s">
        <v>5919</v>
      </c>
      <c r="I17956" t="s">
        <v>5920</v>
      </c>
      <c r="L17956" t="s">
        <v>9574</v>
      </c>
      <c r="M17956" t="s">
        <v>18768</v>
      </c>
      <c r="N17956" t="s">
        <v>15194</v>
      </c>
      <c r="O17956" t="s">
        <v>18769</v>
      </c>
    </row>
    <row r="17957" spans="1:15">
      <c r="A17957" s="8" t="str">
        <f t="shared" si="864"/>
        <v>https://w3id.org/kouigenjimonogatari/data/1515-08.json</v>
      </c>
      <c r="B17957">
        <v>1515</v>
      </c>
      <c r="C17957">
        <v>8</v>
      </c>
      <c r="D17957" t="s">
        <v>18790</v>
      </c>
      <c r="E17957" t="s">
        <v>5917</v>
      </c>
      <c r="F17957" t="s">
        <v>18663</v>
      </c>
      <c r="G17957">
        <v>45</v>
      </c>
      <c r="H17957" t="s">
        <v>5919</v>
      </c>
      <c r="I17957" t="s">
        <v>5920</v>
      </c>
      <c r="L17957" t="s">
        <v>9574</v>
      </c>
      <c r="M17957" t="s">
        <v>18768</v>
      </c>
      <c r="N17957" t="s">
        <v>15194</v>
      </c>
      <c r="O17957" t="s">
        <v>18769</v>
      </c>
    </row>
    <row r="17958" spans="1:15">
      <c r="A17958" s="8" t="str">
        <f t="shared" si="864"/>
        <v>https://w3id.org/kouigenjimonogatari/data/1515-09.json</v>
      </c>
      <c r="B17958">
        <v>1515</v>
      </c>
      <c r="C17958">
        <v>9</v>
      </c>
      <c r="D17958" t="s">
        <v>18791</v>
      </c>
      <c r="E17958" t="s">
        <v>5917</v>
      </c>
      <c r="F17958" t="s">
        <v>18663</v>
      </c>
      <c r="G17958">
        <v>45</v>
      </c>
      <c r="H17958" t="s">
        <v>5919</v>
      </c>
      <c r="I17958" t="s">
        <v>5920</v>
      </c>
      <c r="L17958" t="s">
        <v>9574</v>
      </c>
      <c r="M17958" t="s">
        <v>18768</v>
      </c>
      <c r="N17958" t="s">
        <v>15194</v>
      </c>
      <c r="O17958" t="s">
        <v>18769</v>
      </c>
    </row>
    <row r="17959" spans="1:15">
      <c r="A17959" s="8" t="str">
        <f t="shared" si="864"/>
        <v>https://w3id.org/kouigenjimonogatari/data/1515-10.json</v>
      </c>
      <c r="B17959">
        <v>1515</v>
      </c>
      <c r="C17959">
        <v>10</v>
      </c>
      <c r="D17959" t="s">
        <v>18792</v>
      </c>
      <c r="E17959" t="s">
        <v>5917</v>
      </c>
      <c r="F17959" t="s">
        <v>18663</v>
      </c>
      <c r="G17959">
        <v>45</v>
      </c>
      <c r="H17959" t="s">
        <v>5919</v>
      </c>
      <c r="I17959" t="s">
        <v>5920</v>
      </c>
      <c r="L17959" t="s">
        <v>9574</v>
      </c>
      <c r="M17959" t="s">
        <v>18768</v>
      </c>
      <c r="N17959" t="s">
        <v>15194</v>
      </c>
      <c r="O17959" t="s">
        <v>18769</v>
      </c>
    </row>
    <row r="17960" spans="1:15">
      <c r="A17960" s="8" t="str">
        <f t="shared" si="864"/>
        <v>https://w3id.org/kouigenjimonogatari/data/1515-11.json</v>
      </c>
      <c r="B17960">
        <v>1515</v>
      </c>
      <c r="C17960">
        <v>11</v>
      </c>
      <c r="D17960" t="s">
        <v>18793</v>
      </c>
      <c r="E17960" t="s">
        <v>5917</v>
      </c>
      <c r="F17960" t="s">
        <v>18663</v>
      </c>
      <c r="G17960">
        <v>45</v>
      </c>
      <c r="H17960" t="s">
        <v>5919</v>
      </c>
      <c r="I17960" t="s">
        <v>5920</v>
      </c>
      <c r="L17960" t="s">
        <v>9574</v>
      </c>
      <c r="M17960" t="s">
        <v>18768</v>
      </c>
      <c r="N17960" t="s">
        <v>15194</v>
      </c>
      <c r="O17960" t="s">
        <v>18769</v>
      </c>
    </row>
    <row r="17961" spans="1:15">
      <c r="A17961" s="8" t="str">
        <f t="shared" si="864"/>
        <v>https://w3id.org/kouigenjimonogatari/data/1515-12.json</v>
      </c>
      <c r="B17961">
        <v>1515</v>
      </c>
      <c r="C17961">
        <v>12</v>
      </c>
      <c r="D17961" t="s">
        <v>18794</v>
      </c>
      <c r="E17961" t="s">
        <v>5917</v>
      </c>
      <c r="F17961" t="s">
        <v>18663</v>
      </c>
      <c r="G17961">
        <v>45</v>
      </c>
      <c r="H17961" t="s">
        <v>5919</v>
      </c>
      <c r="I17961" t="s">
        <v>5920</v>
      </c>
      <c r="L17961" t="s">
        <v>9574</v>
      </c>
      <c r="M17961" t="s">
        <v>18768</v>
      </c>
      <c r="N17961" t="s">
        <v>15194</v>
      </c>
      <c r="O17961" t="s">
        <v>18769</v>
      </c>
    </row>
    <row r="17962" spans="1:15">
      <c r="A17962" s="8" t="str">
        <f t="shared" si="864"/>
        <v>https://w3id.org/kouigenjimonogatari/data/1515-13.json</v>
      </c>
      <c r="B17962">
        <v>1515</v>
      </c>
      <c r="C17962">
        <v>13</v>
      </c>
      <c r="D17962" t="s">
        <v>18795</v>
      </c>
      <c r="E17962" t="s">
        <v>5917</v>
      </c>
      <c r="F17962" t="s">
        <v>18663</v>
      </c>
      <c r="G17962">
        <v>45</v>
      </c>
      <c r="H17962" t="s">
        <v>5919</v>
      </c>
      <c r="I17962" t="s">
        <v>5920</v>
      </c>
      <c r="L17962" t="s">
        <v>9574</v>
      </c>
      <c r="M17962" t="s">
        <v>18768</v>
      </c>
      <c r="N17962" t="s">
        <v>15194</v>
      </c>
      <c r="O17962" t="s">
        <v>18769</v>
      </c>
    </row>
    <row r="17963" spans="1:15">
      <c r="A17963" s="8" t="str">
        <f t="shared" si="864"/>
        <v>https://w3id.org/kouigenjimonogatari/data/1515-14.json</v>
      </c>
      <c r="B17963">
        <v>1515</v>
      </c>
      <c r="C17963">
        <v>14</v>
      </c>
      <c r="D17963" t="s">
        <v>18796</v>
      </c>
      <c r="E17963" t="s">
        <v>5917</v>
      </c>
      <c r="F17963" t="s">
        <v>18663</v>
      </c>
      <c r="G17963">
        <v>45</v>
      </c>
      <c r="H17963" t="s">
        <v>5919</v>
      </c>
      <c r="I17963" t="s">
        <v>5920</v>
      </c>
      <c r="L17963" t="s">
        <v>9574</v>
      </c>
      <c r="M17963" t="s">
        <v>18768</v>
      </c>
      <c r="N17963" t="s">
        <v>15194</v>
      </c>
      <c r="O17963" t="s">
        <v>18769</v>
      </c>
    </row>
    <row r="17964" spans="1:15">
      <c r="A17964" s="8" t="str">
        <f t="shared" si="864"/>
        <v>https://w3id.org/kouigenjimonogatari/data/1516-01.json</v>
      </c>
      <c r="B17964">
        <v>1516</v>
      </c>
      <c r="C17964">
        <v>1</v>
      </c>
      <c r="D17964" t="s">
        <v>18797</v>
      </c>
      <c r="E17964" t="s">
        <v>5917</v>
      </c>
      <c r="F17964" t="s">
        <v>18663</v>
      </c>
      <c r="G17964">
        <v>45</v>
      </c>
      <c r="H17964" t="s">
        <v>5919</v>
      </c>
      <c r="I17964" t="s">
        <v>5920</v>
      </c>
      <c r="L17964" t="s">
        <v>9587</v>
      </c>
      <c r="M17964" t="s">
        <v>18798</v>
      </c>
      <c r="N17964" t="s">
        <v>15194</v>
      </c>
      <c r="O17964" t="s">
        <v>18799</v>
      </c>
    </row>
    <row r="17965" spans="1:15">
      <c r="A17965" s="8" t="str">
        <f t="shared" si="864"/>
        <v>https://w3id.org/kouigenjimonogatari/data/1516-02.json</v>
      </c>
      <c r="B17965">
        <v>1516</v>
      </c>
      <c r="C17965">
        <v>2</v>
      </c>
      <c r="D17965" t="s">
        <v>18800</v>
      </c>
      <c r="E17965" t="s">
        <v>5917</v>
      </c>
      <c r="F17965" t="s">
        <v>18663</v>
      </c>
      <c r="G17965">
        <v>45</v>
      </c>
      <c r="H17965" t="s">
        <v>5919</v>
      </c>
      <c r="I17965" t="s">
        <v>5920</v>
      </c>
      <c r="L17965" t="s">
        <v>9587</v>
      </c>
      <c r="M17965" t="s">
        <v>18798</v>
      </c>
      <c r="N17965" t="s">
        <v>15194</v>
      </c>
      <c r="O17965" t="s">
        <v>18799</v>
      </c>
    </row>
    <row r="17966" spans="1:15">
      <c r="A17966" s="8" t="str">
        <f t="shared" si="864"/>
        <v>https://w3id.org/kouigenjimonogatari/data/1516-03.json</v>
      </c>
      <c r="B17966">
        <v>1516</v>
      </c>
      <c r="C17966">
        <v>3</v>
      </c>
      <c r="D17966" t="s">
        <v>18801</v>
      </c>
      <c r="E17966" t="s">
        <v>5917</v>
      </c>
      <c r="F17966" t="s">
        <v>18663</v>
      </c>
      <c r="G17966">
        <v>45</v>
      </c>
      <c r="H17966" t="s">
        <v>5919</v>
      </c>
      <c r="I17966" t="s">
        <v>5920</v>
      </c>
      <c r="L17966" t="s">
        <v>9587</v>
      </c>
      <c r="M17966" t="s">
        <v>18798</v>
      </c>
      <c r="N17966" t="s">
        <v>15194</v>
      </c>
      <c r="O17966" t="s">
        <v>18799</v>
      </c>
    </row>
    <row r="17967" spans="1:15">
      <c r="A17967" s="8" t="str">
        <f t="shared" si="864"/>
        <v>https://w3id.org/kouigenjimonogatari/data/1516-04.json</v>
      </c>
      <c r="B17967">
        <v>1516</v>
      </c>
      <c r="C17967">
        <v>4</v>
      </c>
      <c r="D17967" t="s">
        <v>18802</v>
      </c>
      <c r="E17967" t="s">
        <v>5917</v>
      </c>
      <c r="F17967" t="s">
        <v>18663</v>
      </c>
      <c r="G17967">
        <v>45</v>
      </c>
      <c r="H17967" t="s">
        <v>5919</v>
      </c>
      <c r="I17967" t="s">
        <v>5920</v>
      </c>
      <c r="L17967" t="s">
        <v>9587</v>
      </c>
      <c r="M17967" t="s">
        <v>18798</v>
      </c>
      <c r="N17967" t="s">
        <v>15194</v>
      </c>
      <c r="O17967" t="s">
        <v>18799</v>
      </c>
    </row>
    <row r="17968" spans="1:15">
      <c r="A17968" s="8" t="str">
        <f t="shared" si="864"/>
        <v>https://w3id.org/kouigenjimonogatari/data/1516-05.json</v>
      </c>
      <c r="B17968">
        <v>1516</v>
      </c>
      <c r="C17968">
        <v>5</v>
      </c>
      <c r="D17968" t="s">
        <v>18803</v>
      </c>
      <c r="E17968" t="s">
        <v>5917</v>
      </c>
      <c r="F17968" t="s">
        <v>18663</v>
      </c>
      <c r="G17968">
        <v>45</v>
      </c>
      <c r="H17968" t="s">
        <v>5919</v>
      </c>
      <c r="I17968" t="s">
        <v>5920</v>
      </c>
      <c r="L17968" t="s">
        <v>9587</v>
      </c>
      <c r="M17968" t="s">
        <v>18798</v>
      </c>
      <c r="N17968" t="s">
        <v>15194</v>
      </c>
      <c r="O17968" t="s">
        <v>18799</v>
      </c>
    </row>
    <row r="17969" spans="1:15">
      <c r="A17969" s="8" t="str">
        <f t="shared" si="864"/>
        <v>https://w3id.org/kouigenjimonogatari/data/1516-06.json</v>
      </c>
      <c r="B17969">
        <v>1516</v>
      </c>
      <c r="C17969">
        <v>6</v>
      </c>
      <c r="D17969" t="s">
        <v>18804</v>
      </c>
      <c r="E17969" t="s">
        <v>5917</v>
      </c>
      <c r="F17969" t="s">
        <v>18663</v>
      </c>
      <c r="G17969">
        <v>45</v>
      </c>
      <c r="H17969" t="s">
        <v>5919</v>
      </c>
      <c r="I17969" t="s">
        <v>5920</v>
      </c>
      <c r="L17969" t="s">
        <v>9587</v>
      </c>
      <c r="M17969" t="s">
        <v>18798</v>
      </c>
      <c r="N17969" t="s">
        <v>15194</v>
      </c>
      <c r="O17969" t="s">
        <v>18799</v>
      </c>
    </row>
    <row r="17970" spans="1:15">
      <c r="A17970" s="8" t="str">
        <f t="shared" si="864"/>
        <v>https://w3id.org/kouigenjimonogatari/data/1516-07.json</v>
      </c>
      <c r="B17970">
        <v>1516</v>
      </c>
      <c r="C17970">
        <v>7</v>
      </c>
      <c r="D17970" t="s">
        <v>18805</v>
      </c>
      <c r="E17970" t="s">
        <v>5917</v>
      </c>
      <c r="F17970" t="s">
        <v>18663</v>
      </c>
      <c r="G17970">
        <v>45</v>
      </c>
      <c r="H17970" t="s">
        <v>5919</v>
      </c>
      <c r="I17970" t="s">
        <v>5920</v>
      </c>
      <c r="L17970" t="s">
        <v>9587</v>
      </c>
      <c r="M17970" t="s">
        <v>18798</v>
      </c>
      <c r="N17970" t="s">
        <v>15194</v>
      </c>
      <c r="O17970" t="s">
        <v>18799</v>
      </c>
    </row>
    <row r="17971" spans="1:15">
      <c r="A17971" s="8" t="str">
        <f t="shared" si="864"/>
        <v>https://w3id.org/kouigenjimonogatari/data/1516-08.json</v>
      </c>
      <c r="B17971">
        <v>1516</v>
      </c>
      <c r="C17971">
        <v>8</v>
      </c>
      <c r="D17971" t="s">
        <v>18806</v>
      </c>
      <c r="E17971" t="s">
        <v>5917</v>
      </c>
      <c r="F17971" t="s">
        <v>18663</v>
      </c>
      <c r="G17971">
        <v>45</v>
      </c>
      <c r="H17971" t="s">
        <v>5919</v>
      </c>
      <c r="I17971" t="s">
        <v>5920</v>
      </c>
      <c r="L17971" t="s">
        <v>9587</v>
      </c>
      <c r="M17971" t="s">
        <v>18798</v>
      </c>
      <c r="N17971" t="s">
        <v>15194</v>
      </c>
      <c r="O17971" t="s">
        <v>18799</v>
      </c>
    </row>
    <row r="17972" spans="1:15">
      <c r="A17972" s="8" t="str">
        <f t="shared" si="864"/>
        <v>https://w3id.org/kouigenjimonogatari/data/1516-09.json</v>
      </c>
      <c r="B17972">
        <v>1516</v>
      </c>
      <c r="C17972">
        <v>9</v>
      </c>
      <c r="D17972" t="s">
        <v>18807</v>
      </c>
      <c r="E17972" t="s">
        <v>5917</v>
      </c>
      <c r="F17972" t="s">
        <v>18663</v>
      </c>
      <c r="G17972">
        <v>45</v>
      </c>
      <c r="H17972" t="s">
        <v>5919</v>
      </c>
      <c r="I17972" t="s">
        <v>5920</v>
      </c>
      <c r="L17972" t="s">
        <v>9587</v>
      </c>
      <c r="M17972" t="s">
        <v>18798</v>
      </c>
      <c r="N17972" t="s">
        <v>15194</v>
      </c>
      <c r="O17972" t="s">
        <v>18799</v>
      </c>
    </row>
    <row r="17973" spans="1:15">
      <c r="A17973" s="8" t="str">
        <f t="shared" si="864"/>
        <v>https://w3id.org/kouigenjimonogatari/data/1516-10.json</v>
      </c>
      <c r="B17973">
        <v>1516</v>
      </c>
      <c r="C17973">
        <v>10</v>
      </c>
      <c r="D17973" t="s">
        <v>18808</v>
      </c>
      <c r="E17973" t="s">
        <v>5917</v>
      </c>
      <c r="F17973" t="s">
        <v>18663</v>
      </c>
      <c r="G17973">
        <v>45</v>
      </c>
      <c r="H17973" t="s">
        <v>5919</v>
      </c>
      <c r="I17973" t="s">
        <v>5920</v>
      </c>
      <c r="L17973" t="s">
        <v>9587</v>
      </c>
      <c r="M17973" t="s">
        <v>18798</v>
      </c>
      <c r="N17973" t="s">
        <v>15194</v>
      </c>
      <c r="O17973" t="s">
        <v>18799</v>
      </c>
    </row>
    <row r="17974" spans="1:15">
      <c r="A17974" s="8" t="str">
        <f t="shared" si="864"/>
        <v>https://w3id.org/kouigenjimonogatari/data/1516-11.json</v>
      </c>
      <c r="B17974">
        <v>1516</v>
      </c>
      <c r="C17974">
        <v>11</v>
      </c>
      <c r="D17974" t="s">
        <v>18809</v>
      </c>
      <c r="E17974" t="s">
        <v>5917</v>
      </c>
      <c r="F17974" t="s">
        <v>18663</v>
      </c>
      <c r="G17974">
        <v>45</v>
      </c>
      <c r="H17974" t="s">
        <v>5919</v>
      </c>
      <c r="I17974" t="s">
        <v>5920</v>
      </c>
      <c r="L17974" t="s">
        <v>9587</v>
      </c>
      <c r="M17974" t="s">
        <v>18798</v>
      </c>
      <c r="N17974" t="s">
        <v>15194</v>
      </c>
      <c r="O17974" t="s">
        <v>18799</v>
      </c>
    </row>
    <row r="17975" spans="1:15">
      <c r="A17975" s="8" t="str">
        <f t="shared" si="864"/>
        <v>https://w3id.org/kouigenjimonogatari/data/1516-12.json</v>
      </c>
      <c r="B17975">
        <v>1516</v>
      </c>
      <c r="C17975">
        <v>12</v>
      </c>
      <c r="D17975" t="s">
        <v>18810</v>
      </c>
      <c r="E17975" t="s">
        <v>5917</v>
      </c>
      <c r="F17975" t="s">
        <v>18663</v>
      </c>
      <c r="G17975">
        <v>45</v>
      </c>
      <c r="H17975" t="s">
        <v>5919</v>
      </c>
      <c r="I17975" t="s">
        <v>5920</v>
      </c>
      <c r="L17975" t="s">
        <v>9587</v>
      </c>
      <c r="M17975" t="s">
        <v>18798</v>
      </c>
      <c r="N17975" t="s">
        <v>15194</v>
      </c>
      <c r="O17975" t="s">
        <v>18799</v>
      </c>
    </row>
    <row r="17976" spans="1:15">
      <c r="A17976" s="8" t="str">
        <f t="shared" si="864"/>
        <v>https://w3id.org/kouigenjimonogatari/data/1516-13.json</v>
      </c>
      <c r="B17976">
        <v>1516</v>
      </c>
      <c r="C17976">
        <v>13</v>
      </c>
      <c r="D17976" t="s">
        <v>18811</v>
      </c>
      <c r="E17976" t="s">
        <v>5917</v>
      </c>
      <c r="F17976" t="s">
        <v>18663</v>
      </c>
      <c r="G17976">
        <v>45</v>
      </c>
      <c r="H17976" t="s">
        <v>5919</v>
      </c>
      <c r="I17976" t="s">
        <v>5920</v>
      </c>
      <c r="L17976" t="s">
        <v>9587</v>
      </c>
      <c r="M17976" t="s">
        <v>18798</v>
      </c>
      <c r="N17976" t="s">
        <v>15194</v>
      </c>
      <c r="O17976" t="s">
        <v>18799</v>
      </c>
    </row>
    <row r="17977" spans="1:15">
      <c r="A17977" s="8" t="str">
        <f t="shared" si="864"/>
        <v>https://w3id.org/kouigenjimonogatari/data/1516-14.json</v>
      </c>
      <c r="B17977">
        <v>1516</v>
      </c>
      <c r="C17977">
        <v>14</v>
      </c>
      <c r="D17977" t="s">
        <v>18812</v>
      </c>
      <c r="E17977" t="s">
        <v>5917</v>
      </c>
      <c r="F17977" t="s">
        <v>18663</v>
      </c>
      <c r="G17977">
        <v>45</v>
      </c>
      <c r="H17977" t="s">
        <v>5919</v>
      </c>
      <c r="I17977" t="s">
        <v>5920</v>
      </c>
      <c r="L17977" t="s">
        <v>9587</v>
      </c>
      <c r="M17977" t="s">
        <v>18798</v>
      </c>
      <c r="N17977" t="s">
        <v>15194</v>
      </c>
      <c r="O17977" t="s">
        <v>18799</v>
      </c>
    </row>
    <row r="17978" spans="1:15">
      <c r="A17978" s="8" t="str">
        <f t="shared" si="864"/>
        <v>https://w3id.org/kouigenjimonogatari/data/1517-01.json</v>
      </c>
      <c r="B17978">
        <v>1517</v>
      </c>
      <c r="C17978">
        <v>1</v>
      </c>
      <c r="D17978" t="s">
        <v>18813</v>
      </c>
      <c r="E17978" t="s">
        <v>5917</v>
      </c>
      <c r="F17978" t="s">
        <v>18663</v>
      </c>
      <c r="G17978">
        <v>45</v>
      </c>
      <c r="H17978" t="s">
        <v>5919</v>
      </c>
      <c r="I17978" t="s">
        <v>5920</v>
      </c>
      <c r="L17978" t="s">
        <v>9587</v>
      </c>
      <c r="M17978" t="s">
        <v>18798</v>
      </c>
      <c r="N17978" t="s">
        <v>15194</v>
      </c>
      <c r="O17978" t="s">
        <v>18799</v>
      </c>
    </row>
    <row r="17979" spans="1:15">
      <c r="A17979" s="8" t="str">
        <f t="shared" si="864"/>
        <v>https://w3id.org/kouigenjimonogatari/data/1517-02.json</v>
      </c>
      <c r="B17979">
        <v>1517</v>
      </c>
      <c r="C17979">
        <v>2</v>
      </c>
      <c r="D17979" t="s">
        <v>18814</v>
      </c>
      <c r="E17979" t="s">
        <v>5917</v>
      </c>
      <c r="F17979" t="s">
        <v>18663</v>
      </c>
      <c r="G17979">
        <v>45</v>
      </c>
      <c r="H17979" t="s">
        <v>5919</v>
      </c>
      <c r="I17979" t="s">
        <v>5920</v>
      </c>
      <c r="L17979" t="s">
        <v>9587</v>
      </c>
      <c r="M17979" t="s">
        <v>18798</v>
      </c>
      <c r="N17979" t="s">
        <v>15194</v>
      </c>
      <c r="O17979" t="s">
        <v>18799</v>
      </c>
    </row>
    <row r="17980" spans="1:15">
      <c r="A17980" s="8" t="str">
        <f t="shared" si="864"/>
        <v>https://w3id.org/kouigenjimonogatari/data/1517-03.json</v>
      </c>
      <c r="B17980">
        <v>1517</v>
      </c>
      <c r="C17980">
        <v>3</v>
      </c>
      <c r="D17980" t="s">
        <v>18815</v>
      </c>
      <c r="E17980" t="s">
        <v>5917</v>
      </c>
      <c r="F17980" t="s">
        <v>18663</v>
      </c>
      <c r="G17980">
        <v>45</v>
      </c>
      <c r="H17980" t="s">
        <v>5919</v>
      </c>
      <c r="I17980" t="s">
        <v>5920</v>
      </c>
      <c r="L17980" t="s">
        <v>9587</v>
      </c>
      <c r="M17980" t="s">
        <v>18798</v>
      </c>
      <c r="N17980" t="s">
        <v>15194</v>
      </c>
      <c r="O17980" t="s">
        <v>18799</v>
      </c>
    </row>
    <row r="17981" spans="1:15">
      <c r="A17981" s="8" t="str">
        <f t="shared" si="864"/>
        <v>https://w3id.org/kouigenjimonogatari/data/1517-04.json</v>
      </c>
      <c r="B17981">
        <v>1517</v>
      </c>
      <c r="C17981">
        <v>4</v>
      </c>
      <c r="D17981" t="s">
        <v>18816</v>
      </c>
      <c r="E17981" t="s">
        <v>5917</v>
      </c>
      <c r="F17981" t="s">
        <v>18663</v>
      </c>
      <c r="G17981">
        <v>45</v>
      </c>
      <c r="H17981" t="s">
        <v>5919</v>
      </c>
      <c r="I17981" t="s">
        <v>5920</v>
      </c>
      <c r="L17981" t="s">
        <v>9587</v>
      </c>
      <c r="M17981" t="s">
        <v>18798</v>
      </c>
      <c r="N17981" t="s">
        <v>15194</v>
      </c>
      <c r="O17981" t="s">
        <v>18799</v>
      </c>
    </row>
    <row r="17982" spans="1:15">
      <c r="A17982" s="8" t="str">
        <f t="shared" si="864"/>
        <v>https://w3id.org/kouigenjimonogatari/data/1517-05.json</v>
      </c>
      <c r="B17982">
        <v>1517</v>
      </c>
      <c r="C17982">
        <v>5</v>
      </c>
      <c r="D17982" t="s">
        <v>18817</v>
      </c>
      <c r="E17982" t="s">
        <v>5917</v>
      </c>
      <c r="F17982" t="s">
        <v>18663</v>
      </c>
      <c r="G17982">
        <v>45</v>
      </c>
      <c r="H17982" t="s">
        <v>5919</v>
      </c>
      <c r="I17982" t="s">
        <v>5920</v>
      </c>
      <c r="L17982" t="s">
        <v>9587</v>
      </c>
      <c r="M17982" t="s">
        <v>18798</v>
      </c>
      <c r="N17982" t="s">
        <v>15194</v>
      </c>
      <c r="O17982" t="s">
        <v>18799</v>
      </c>
    </row>
    <row r="17983" spans="1:15">
      <c r="A17983" s="8" t="str">
        <f t="shared" si="864"/>
        <v>https://w3id.org/kouigenjimonogatari/data/1517-06.json</v>
      </c>
      <c r="B17983">
        <v>1517</v>
      </c>
      <c r="C17983">
        <v>6</v>
      </c>
      <c r="D17983" t="s">
        <v>18818</v>
      </c>
      <c r="E17983" t="s">
        <v>5917</v>
      </c>
      <c r="F17983" t="s">
        <v>18663</v>
      </c>
      <c r="G17983">
        <v>45</v>
      </c>
      <c r="H17983" t="s">
        <v>5919</v>
      </c>
      <c r="I17983" t="s">
        <v>5920</v>
      </c>
      <c r="L17983" t="s">
        <v>9587</v>
      </c>
      <c r="M17983" t="s">
        <v>18798</v>
      </c>
      <c r="N17983" t="s">
        <v>15194</v>
      </c>
      <c r="O17983" t="s">
        <v>18799</v>
      </c>
    </row>
    <row r="17984" spans="1:15">
      <c r="A17984" s="8" t="str">
        <f t="shared" ref="A17984:A18047" si="865">"https://w3id.org/kouigenjimonogatari/data/"&amp;TEXT(B17984, "0000")&amp;"-"&amp;TEXT(C17984, "00")&amp;".json"</f>
        <v>https://w3id.org/kouigenjimonogatari/data/1517-07.json</v>
      </c>
      <c r="B17984">
        <v>1517</v>
      </c>
      <c r="C17984">
        <v>7</v>
      </c>
      <c r="D17984" t="s">
        <v>18819</v>
      </c>
      <c r="E17984" t="s">
        <v>5917</v>
      </c>
      <c r="F17984" t="s">
        <v>18663</v>
      </c>
      <c r="G17984">
        <v>45</v>
      </c>
      <c r="H17984" t="s">
        <v>5919</v>
      </c>
      <c r="I17984" t="s">
        <v>5920</v>
      </c>
      <c r="L17984" t="s">
        <v>9587</v>
      </c>
      <c r="M17984" t="s">
        <v>18798</v>
      </c>
      <c r="N17984" t="s">
        <v>15194</v>
      </c>
      <c r="O17984" t="s">
        <v>18799</v>
      </c>
    </row>
    <row r="17985" spans="1:15">
      <c r="A17985" s="8" t="str">
        <f t="shared" si="865"/>
        <v>https://w3id.org/kouigenjimonogatari/data/1517-08.json</v>
      </c>
      <c r="B17985">
        <v>1517</v>
      </c>
      <c r="C17985">
        <v>8</v>
      </c>
      <c r="D17985" t="s">
        <v>18820</v>
      </c>
      <c r="E17985" t="s">
        <v>5917</v>
      </c>
      <c r="F17985" t="s">
        <v>18663</v>
      </c>
      <c r="G17985">
        <v>45</v>
      </c>
      <c r="H17985" t="s">
        <v>5919</v>
      </c>
      <c r="I17985" t="s">
        <v>5920</v>
      </c>
      <c r="L17985" t="s">
        <v>9587</v>
      </c>
      <c r="M17985" t="s">
        <v>18798</v>
      </c>
      <c r="N17985" t="s">
        <v>15194</v>
      </c>
      <c r="O17985" t="s">
        <v>18799</v>
      </c>
    </row>
    <row r="17986" spans="1:15">
      <c r="A17986" s="8" t="str">
        <f t="shared" si="865"/>
        <v>https://w3id.org/kouigenjimonogatari/data/1517-09.json</v>
      </c>
      <c r="B17986">
        <v>1517</v>
      </c>
      <c r="C17986">
        <v>9</v>
      </c>
      <c r="D17986" t="s">
        <v>18821</v>
      </c>
      <c r="E17986" t="s">
        <v>5917</v>
      </c>
      <c r="F17986" t="s">
        <v>18663</v>
      </c>
      <c r="G17986">
        <v>45</v>
      </c>
      <c r="H17986" t="s">
        <v>5919</v>
      </c>
      <c r="I17986" t="s">
        <v>5920</v>
      </c>
      <c r="L17986" t="s">
        <v>9587</v>
      </c>
      <c r="M17986" t="s">
        <v>18798</v>
      </c>
      <c r="N17986" t="s">
        <v>15194</v>
      </c>
      <c r="O17986" t="s">
        <v>18799</v>
      </c>
    </row>
    <row r="17987" spans="1:15">
      <c r="A17987" s="8" t="str">
        <f t="shared" si="865"/>
        <v>https://w3id.org/kouigenjimonogatari/data/1517-10.json</v>
      </c>
      <c r="B17987">
        <v>1517</v>
      </c>
      <c r="C17987">
        <v>10</v>
      </c>
      <c r="D17987" t="s">
        <v>18822</v>
      </c>
      <c r="E17987" t="s">
        <v>5917</v>
      </c>
      <c r="F17987" t="s">
        <v>18663</v>
      </c>
      <c r="G17987">
        <v>45</v>
      </c>
      <c r="H17987" t="s">
        <v>5919</v>
      </c>
      <c r="I17987" t="s">
        <v>5920</v>
      </c>
      <c r="L17987" t="s">
        <v>9587</v>
      </c>
      <c r="M17987" t="s">
        <v>18798</v>
      </c>
      <c r="N17987" t="s">
        <v>15194</v>
      </c>
      <c r="O17987" t="s">
        <v>18799</v>
      </c>
    </row>
    <row r="17988" spans="1:15">
      <c r="A17988" s="8" t="str">
        <f t="shared" si="865"/>
        <v>https://w3id.org/kouigenjimonogatari/data/1517-11.json</v>
      </c>
      <c r="B17988">
        <v>1517</v>
      </c>
      <c r="C17988">
        <v>11</v>
      </c>
      <c r="D17988" t="s">
        <v>18823</v>
      </c>
      <c r="E17988" t="s">
        <v>5917</v>
      </c>
      <c r="F17988" t="s">
        <v>18663</v>
      </c>
      <c r="G17988">
        <v>45</v>
      </c>
      <c r="H17988" t="s">
        <v>5919</v>
      </c>
      <c r="I17988" t="s">
        <v>5920</v>
      </c>
      <c r="L17988" t="s">
        <v>9587</v>
      </c>
      <c r="M17988" t="s">
        <v>18798</v>
      </c>
      <c r="N17988" t="s">
        <v>15194</v>
      </c>
      <c r="O17988" t="s">
        <v>18799</v>
      </c>
    </row>
    <row r="17989" spans="1:15">
      <c r="A17989" s="8" t="str">
        <f t="shared" si="865"/>
        <v>https://w3id.org/kouigenjimonogatari/data/1517-12.json</v>
      </c>
      <c r="B17989">
        <v>1517</v>
      </c>
      <c r="C17989">
        <v>12</v>
      </c>
      <c r="D17989" t="s">
        <v>18824</v>
      </c>
      <c r="E17989" t="s">
        <v>5917</v>
      </c>
      <c r="F17989" t="s">
        <v>18663</v>
      </c>
      <c r="G17989">
        <v>45</v>
      </c>
      <c r="H17989" t="s">
        <v>5919</v>
      </c>
      <c r="I17989" t="s">
        <v>5920</v>
      </c>
      <c r="L17989" t="s">
        <v>9587</v>
      </c>
      <c r="M17989" t="s">
        <v>18798</v>
      </c>
      <c r="N17989" t="s">
        <v>15194</v>
      </c>
      <c r="O17989" t="s">
        <v>18799</v>
      </c>
    </row>
    <row r="17990" spans="1:15">
      <c r="A17990" s="8" t="str">
        <f t="shared" si="865"/>
        <v>https://w3id.org/kouigenjimonogatari/data/1517-13.json</v>
      </c>
      <c r="B17990">
        <v>1517</v>
      </c>
      <c r="C17990">
        <v>13</v>
      </c>
      <c r="D17990" t="s">
        <v>18825</v>
      </c>
      <c r="E17990" t="s">
        <v>5917</v>
      </c>
      <c r="F17990" t="s">
        <v>18663</v>
      </c>
      <c r="G17990">
        <v>45</v>
      </c>
      <c r="H17990" t="s">
        <v>5919</v>
      </c>
      <c r="I17990" t="s">
        <v>5920</v>
      </c>
      <c r="L17990" t="s">
        <v>9587</v>
      </c>
      <c r="M17990" t="s">
        <v>18798</v>
      </c>
      <c r="N17990" t="s">
        <v>15194</v>
      </c>
      <c r="O17990" t="s">
        <v>18799</v>
      </c>
    </row>
    <row r="17991" spans="1:15">
      <c r="A17991" s="8" t="str">
        <f t="shared" si="865"/>
        <v>https://w3id.org/kouigenjimonogatari/data/1517-14.json</v>
      </c>
      <c r="B17991">
        <v>1517</v>
      </c>
      <c r="C17991">
        <v>14</v>
      </c>
      <c r="D17991" t="s">
        <v>18826</v>
      </c>
      <c r="E17991" t="s">
        <v>5917</v>
      </c>
      <c r="F17991" t="s">
        <v>18663</v>
      </c>
      <c r="G17991">
        <v>45</v>
      </c>
      <c r="H17991" t="s">
        <v>5919</v>
      </c>
      <c r="I17991" t="s">
        <v>5920</v>
      </c>
      <c r="L17991" t="s">
        <v>9587</v>
      </c>
      <c r="M17991" t="s">
        <v>18798</v>
      </c>
      <c r="N17991" t="s">
        <v>15194</v>
      </c>
      <c r="O17991" t="s">
        <v>18799</v>
      </c>
    </row>
    <row r="17992" spans="1:15">
      <c r="A17992" s="8" t="str">
        <f t="shared" si="865"/>
        <v>https://w3id.org/kouigenjimonogatari/data/1518-01.json</v>
      </c>
      <c r="B17992">
        <v>1518</v>
      </c>
      <c r="C17992">
        <v>1</v>
      </c>
      <c r="D17992" t="s">
        <v>18827</v>
      </c>
      <c r="E17992" t="s">
        <v>5917</v>
      </c>
      <c r="F17992" t="s">
        <v>18663</v>
      </c>
      <c r="G17992">
        <v>45</v>
      </c>
      <c r="H17992" t="s">
        <v>5919</v>
      </c>
      <c r="I17992" t="s">
        <v>5920</v>
      </c>
      <c r="L17992" t="s">
        <v>9592</v>
      </c>
      <c r="M17992" t="s">
        <v>18828</v>
      </c>
      <c r="N17992" t="s">
        <v>15194</v>
      </c>
      <c r="O17992" t="s">
        <v>18829</v>
      </c>
    </row>
    <row r="17993" spans="1:15">
      <c r="A17993" s="8" t="str">
        <f t="shared" si="865"/>
        <v>https://w3id.org/kouigenjimonogatari/data/1518-02.json</v>
      </c>
      <c r="B17993">
        <v>1518</v>
      </c>
      <c r="C17993">
        <v>2</v>
      </c>
      <c r="D17993" t="s">
        <v>18830</v>
      </c>
      <c r="E17993" t="s">
        <v>5917</v>
      </c>
      <c r="F17993" t="s">
        <v>18663</v>
      </c>
      <c r="G17993">
        <v>45</v>
      </c>
      <c r="H17993" t="s">
        <v>5919</v>
      </c>
      <c r="I17993" t="s">
        <v>5920</v>
      </c>
      <c r="L17993" t="s">
        <v>9592</v>
      </c>
      <c r="M17993" t="s">
        <v>18828</v>
      </c>
      <c r="N17993" t="s">
        <v>15194</v>
      </c>
      <c r="O17993" t="s">
        <v>18829</v>
      </c>
    </row>
    <row r="17994" spans="1:15">
      <c r="A17994" s="8" t="str">
        <f t="shared" si="865"/>
        <v>https://w3id.org/kouigenjimonogatari/data/1518-03.json</v>
      </c>
      <c r="B17994">
        <v>1518</v>
      </c>
      <c r="C17994">
        <v>3</v>
      </c>
      <c r="D17994" t="s">
        <v>18831</v>
      </c>
      <c r="E17994" t="s">
        <v>5917</v>
      </c>
      <c r="F17994" t="s">
        <v>18663</v>
      </c>
      <c r="G17994">
        <v>45</v>
      </c>
      <c r="H17994" t="s">
        <v>5919</v>
      </c>
      <c r="I17994" t="s">
        <v>5920</v>
      </c>
      <c r="L17994" t="s">
        <v>9592</v>
      </c>
      <c r="M17994" t="s">
        <v>18828</v>
      </c>
      <c r="N17994" t="s">
        <v>15194</v>
      </c>
      <c r="O17994" t="s">
        <v>18829</v>
      </c>
    </row>
    <row r="17995" spans="1:15">
      <c r="A17995" s="8" t="str">
        <f t="shared" si="865"/>
        <v>https://w3id.org/kouigenjimonogatari/data/1518-04.json</v>
      </c>
      <c r="B17995">
        <v>1518</v>
      </c>
      <c r="C17995">
        <v>4</v>
      </c>
      <c r="D17995" t="s">
        <v>18832</v>
      </c>
      <c r="E17995" t="s">
        <v>5917</v>
      </c>
      <c r="F17995" t="s">
        <v>18663</v>
      </c>
      <c r="G17995">
        <v>45</v>
      </c>
      <c r="H17995" t="s">
        <v>5919</v>
      </c>
      <c r="I17995" t="s">
        <v>5920</v>
      </c>
      <c r="L17995" t="s">
        <v>9592</v>
      </c>
      <c r="M17995" t="s">
        <v>18828</v>
      </c>
      <c r="N17995" t="s">
        <v>15194</v>
      </c>
      <c r="O17995" t="s">
        <v>18829</v>
      </c>
    </row>
    <row r="17996" spans="1:15">
      <c r="A17996" s="8" t="str">
        <f t="shared" si="865"/>
        <v>https://w3id.org/kouigenjimonogatari/data/1518-05.json</v>
      </c>
      <c r="B17996">
        <v>1518</v>
      </c>
      <c r="C17996">
        <v>5</v>
      </c>
      <c r="D17996" t="s">
        <v>18833</v>
      </c>
      <c r="E17996" t="s">
        <v>5917</v>
      </c>
      <c r="F17996" t="s">
        <v>18663</v>
      </c>
      <c r="G17996">
        <v>45</v>
      </c>
      <c r="H17996" t="s">
        <v>5919</v>
      </c>
      <c r="I17996" t="s">
        <v>5920</v>
      </c>
      <c r="L17996" t="s">
        <v>9592</v>
      </c>
      <c r="M17996" t="s">
        <v>18828</v>
      </c>
      <c r="N17996" t="s">
        <v>15194</v>
      </c>
      <c r="O17996" t="s">
        <v>18829</v>
      </c>
    </row>
    <row r="17997" spans="1:15">
      <c r="A17997" s="8" t="str">
        <f t="shared" si="865"/>
        <v>https://w3id.org/kouigenjimonogatari/data/1518-06.json</v>
      </c>
      <c r="B17997">
        <v>1518</v>
      </c>
      <c r="C17997">
        <v>6</v>
      </c>
      <c r="D17997" t="s">
        <v>18834</v>
      </c>
      <c r="E17997" t="s">
        <v>5917</v>
      </c>
      <c r="F17997" t="s">
        <v>18663</v>
      </c>
      <c r="G17997">
        <v>45</v>
      </c>
      <c r="H17997" t="s">
        <v>5919</v>
      </c>
      <c r="I17997" t="s">
        <v>5920</v>
      </c>
      <c r="L17997" t="s">
        <v>9592</v>
      </c>
      <c r="M17997" t="s">
        <v>18828</v>
      </c>
      <c r="N17997" t="s">
        <v>15194</v>
      </c>
      <c r="O17997" t="s">
        <v>18829</v>
      </c>
    </row>
    <row r="17998" spans="1:15">
      <c r="A17998" s="8" t="str">
        <f t="shared" si="865"/>
        <v>https://w3id.org/kouigenjimonogatari/data/1518-07.json</v>
      </c>
      <c r="B17998">
        <v>1518</v>
      </c>
      <c r="C17998">
        <v>7</v>
      </c>
      <c r="D17998" t="s">
        <v>18835</v>
      </c>
      <c r="E17998" t="s">
        <v>5917</v>
      </c>
      <c r="F17998" t="s">
        <v>18663</v>
      </c>
      <c r="G17998">
        <v>45</v>
      </c>
      <c r="H17998" t="s">
        <v>5919</v>
      </c>
      <c r="I17998" t="s">
        <v>5920</v>
      </c>
      <c r="L17998" t="s">
        <v>9592</v>
      </c>
      <c r="M17998" t="s">
        <v>18828</v>
      </c>
      <c r="N17998" t="s">
        <v>15194</v>
      </c>
      <c r="O17998" t="s">
        <v>18829</v>
      </c>
    </row>
    <row r="17999" spans="1:15">
      <c r="A17999" s="8" t="str">
        <f t="shared" si="865"/>
        <v>https://w3id.org/kouigenjimonogatari/data/1518-08.json</v>
      </c>
      <c r="B17999">
        <v>1518</v>
      </c>
      <c r="C17999">
        <v>8</v>
      </c>
      <c r="D17999" t="s">
        <v>18836</v>
      </c>
      <c r="E17999" t="s">
        <v>5917</v>
      </c>
      <c r="F17999" t="s">
        <v>18663</v>
      </c>
      <c r="G17999">
        <v>45</v>
      </c>
      <c r="H17999" t="s">
        <v>5919</v>
      </c>
      <c r="I17999" t="s">
        <v>5920</v>
      </c>
      <c r="L17999" t="s">
        <v>9592</v>
      </c>
      <c r="M17999" t="s">
        <v>18828</v>
      </c>
      <c r="N17999" t="s">
        <v>15194</v>
      </c>
      <c r="O17999" t="s">
        <v>18829</v>
      </c>
    </row>
    <row r="18000" spans="1:15">
      <c r="A18000" s="8" t="str">
        <f t="shared" si="865"/>
        <v>https://w3id.org/kouigenjimonogatari/data/1518-09.json</v>
      </c>
      <c r="B18000">
        <v>1518</v>
      </c>
      <c r="C18000">
        <v>9</v>
      </c>
      <c r="D18000" t="s">
        <v>18837</v>
      </c>
      <c r="E18000" t="s">
        <v>5917</v>
      </c>
      <c r="F18000" t="s">
        <v>18663</v>
      </c>
      <c r="G18000">
        <v>45</v>
      </c>
      <c r="H18000" t="s">
        <v>5919</v>
      </c>
      <c r="I18000" t="s">
        <v>5920</v>
      </c>
      <c r="L18000" t="s">
        <v>9592</v>
      </c>
      <c r="M18000" t="s">
        <v>18828</v>
      </c>
      <c r="N18000" t="s">
        <v>15194</v>
      </c>
      <c r="O18000" t="s">
        <v>18829</v>
      </c>
    </row>
    <row r="18001" spans="1:15">
      <c r="A18001" s="8" t="str">
        <f t="shared" si="865"/>
        <v>https://w3id.org/kouigenjimonogatari/data/1518-10.json</v>
      </c>
      <c r="B18001">
        <v>1518</v>
      </c>
      <c r="C18001">
        <v>10</v>
      </c>
      <c r="D18001" t="s">
        <v>18838</v>
      </c>
      <c r="E18001" t="s">
        <v>5917</v>
      </c>
      <c r="F18001" t="s">
        <v>18663</v>
      </c>
      <c r="G18001">
        <v>45</v>
      </c>
      <c r="H18001" t="s">
        <v>5919</v>
      </c>
      <c r="I18001" t="s">
        <v>5920</v>
      </c>
      <c r="L18001" t="s">
        <v>9592</v>
      </c>
      <c r="M18001" t="s">
        <v>18828</v>
      </c>
      <c r="N18001" t="s">
        <v>15194</v>
      </c>
      <c r="O18001" t="s">
        <v>18829</v>
      </c>
    </row>
    <row r="18002" spans="1:15">
      <c r="A18002" s="8" t="str">
        <f t="shared" si="865"/>
        <v>https://w3id.org/kouigenjimonogatari/data/1518-11.json</v>
      </c>
      <c r="B18002">
        <v>1518</v>
      </c>
      <c r="C18002">
        <v>11</v>
      </c>
      <c r="D18002" t="s">
        <v>18839</v>
      </c>
      <c r="E18002" t="s">
        <v>5917</v>
      </c>
      <c r="F18002" t="s">
        <v>18663</v>
      </c>
      <c r="G18002">
        <v>45</v>
      </c>
      <c r="H18002" t="s">
        <v>5919</v>
      </c>
      <c r="I18002" t="s">
        <v>5920</v>
      </c>
      <c r="L18002" t="s">
        <v>9592</v>
      </c>
      <c r="M18002" t="s">
        <v>18828</v>
      </c>
      <c r="N18002" t="s">
        <v>15194</v>
      </c>
      <c r="O18002" t="s">
        <v>18829</v>
      </c>
    </row>
    <row r="18003" spans="1:15">
      <c r="A18003" s="8" t="str">
        <f t="shared" si="865"/>
        <v>https://w3id.org/kouigenjimonogatari/data/1518-12.json</v>
      </c>
      <c r="B18003">
        <v>1518</v>
      </c>
      <c r="C18003">
        <v>12</v>
      </c>
      <c r="D18003" t="s">
        <v>18840</v>
      </c>
      <c r="E18003" t="s">
        <v>5917</v>
      </c>
      <c r="F18003" t="s">
        <v>18663</v>
      </c>
      <c r="G18003">
        <v>45</v>
      </c>
      <c r="H18003" t="s">
        <v>5919</v>
      </c>
      <c r="I18003" t="s">
        <v>5920</v>
      </c>
      <c r="L18003" t="s">
        <v>9592</v>
      </c>
      <c r="M18003" t="s">
        <v>18828</v>
      </c>
      <c r="N18003" t="s">
        <v>15194</v>
      </c>
      <c r="O18003" t="s">
        <v>18829</v>
      </c>
    </row>
    <row r="18004" spans="1:15">
      <c r="A18004" s="8" t="str">
        <f t="shared" si="865"/>
        <v>https://w3id.org/kouigenjimonogatari/data/1518-13.json</v>
      </c>
      <c r="B18004">
        <v>1518</v>
      </c>
      <c r="C18004">
        <v>13</v>
      </c>
      <c r="D18004" t="s">
        <v>18841</v>
      </c>
      <c r="E18004" t="s">
        <v>5917</v>
      </c>
      <c r="F18004" t="s">
        <v>18663</v>
      </c>
      <c r="G18004">
        <v>45</v>
      </c>
      <c r="H18004" t="s">
        <v>5919</v>
      </c>
      <c r="I18004" t="s">
        <v>5920</v>
      </c>
      <c r="L18004" t="s">
        <v>9592</v>
      </c>
      <c r="M18004" t="s">
        <v>18828</v>
      </c>
      <c r="N18004" t="s">
        <v>15194</v>
      </c>
      <c r="O18004" t="s">
        <v>18829</v>
      </c>
    </row>
    <row r="18005" spans="1:15">
      <c r="A18005" s="8" t="str">
        <f t="shared" si="865"/>
        <v>https://w3id.org/kouigenjimonogatari/data/1518-14.json</v>
      </c>
      <c r="B18005">
        <v>1518</v>
      </c>
      <c r="C18005">
        <v>14</v>
      </c>
      <c r="D18005" t="s">
        <v>18842</v>
      </c>
      <c r="E18005" t="s">
        <v>5917</v>
      </c>
      <c r="F18005" t="s">
        <v>18663</v>
      </c>
      <c r="G18005">
        <v>45</v>
      </c>
      <c r="H18005" t="s">
        <v>5919</v>
      </c>
      <c r="I18005" t="s">
        <v>5920</v>
      </c>
      <c r="L18005" t="s">
        <v>9592</v>
      </c>
      <c r="M18005" t="s">
        <v>18828</v>
      </c>
      <c r="N18005" t="s">
        <v>15194</v>
      </c>
      <c r="O18005" t="s">
        <v>18829</v>
      </c>
    </row>
    <row r="18006" spans="1:15">
      <c r="A18006" s="8" t="str">
        <f t="shared" si="865"/>
        <v>https://w3id.org/kouigenjimonogatari/data/1519-01.json</v>
      </c>
      <c r="B18006">
        <v>1519</v>
      </c>
      <c r="C18006">
        <v>1</v>
      </c>
      <c r="D18006" t="s">
        <v>18843</v>
      </c>
      <c r="E18006" t="s">
        <v>5917</v>
      </c>
      <c r="F18006" t="s">
        <v>18663</v>
      </c>
      <c r="G18006">
        <v>45</v>
      </c>
      <c r="H18006" t="s">
        <v>5919</v>
      </c>
      <c r="I18006" t="s">
        <v>5920</v>
      </c>
      <c r="L18006" t="s">
        <v>9592</v>
      </c>
      <c r="M18006" t="s">
        <v>18828</v>
      </c>
      <c r="N18006" t="s">
        <v>15194</v>
      </c>
      <c r="O18006" t="s">
        <v>18829</v>
      </c>
    </row>
    <row r="18007" spans="1:15">
      <c r="A18007" s="8" t="str">
        <f t="shared" si="865"/>
        <v>https://w3id.org/kouigenjimonogatari/data/1519-02.json</v>
      </c>
      <c r="B18007">
        <v>1519</v>
      </c>
      <c r="C18007">
        <v>2</v>
      </c>
      <c r="D18007" t="s">
        <v>18844</v>
      </c>
      <c r="E18007" t="s">
        <v>5917</v>
      </c>
      <c r="F18007" t="s">
        <v>18663</v>
      </c>
      <c r="G18007">
        <v>45</v>
      </c>
      <c r="H18007" t="s">
        <v>5919</v>
      </c>
      <c r="I18007" t="s">
        <v>5920</v>
      </c>
      <c r="L18007" t="s">
        <v>9592</v>
      </c>
      <c r="M18007" t="s">
        <v>18828</v>
      </c>
      <c r="N18007" t="s">
        <v>15194</v>
      </c>
      <c r="O18007" t="s">
        <v>18829</v>
      </c>
    </row>
    <row r="18008" spans="1:15">
      <c r="A18008" s="8" t="str">
        <f t="shared" si="865"/>
        <v>https://w3id.org/kouigenjimonogatari/data/1519-03.json</v>
      </c>
      <c r="B18008">
        <v>1519</v>
      </c>
      <c r="C18008">
        <v>3</v>
      </c>
      <c r="D18008" t="s">
        <v>18845</v>
      </c>
      <c r="E18008" t="s">
        <v>5917</v>
      </c>
      <c r="F18008" t="s">
        <v>18663</v>
      </c>
      <c r="G18008">
        <v>45</v>
      </c>
      <c r="H18008" t="s">
        <v>5919</v>
      </c>
      <c r="I18008" t="s">
        <v>5920</v>
      </c>
      <c r="L18008" t="s">
        <v>9592</v>
      </c>
      <c r="M18008" t="s">
        <v>18828</v>
      </c>
      <c r="N18008" t="s">
        <v>15194</v>
      </c>
      <c r="O18008" t="s">
        <v>18829</v>
      </c>
    </row>
    <row r="18009" spans="1:15">
      <c r="A18009" s="8" t="str">
        <f t="shared" si="865"/>
        <v>https://w3id.org/kouigenjimonogatari/data/1519-04.json</v>
      </c>
      <c r="B18009">
        <v>1519</v>
      </c>
      <c r="C18009">
        <v>4</v>
      </c>
      <c r="D18009" t="s">
        <v>18846</v>
      </c>
      <c r="E18009" t="s">
        <v>5917</v>
      </c>
      <c r="F18009" t="s">
        <v>18663</v>
      </c>
      <c r="G18009">
        <v>45</v>
      </c>
      <c r="H18009" t="s">
        <v>5919</v>
      </c>
      <c r="I18009" t="s">
        <v>5920</v>
      </c>
      <c r="L18009" t="s">
        <v>9592</v>
      </c>
      <c r="M18009" t="s">
        <v>18828</v>
      </c>
      <c r="N18009" t="s">
        <v>15194</v>
      </c>
      <c r="O18009" t="s">
        <v>18829</v>
      </c>
    </row>
    <row r="18010" spans="1:15">
      <c r="A18010" s="8" t="str">
        <f t="shared" si="865"/>
        <v>https://w3id.org/kouigenjimonogatari/data/1519-05.json</v>
      </c>
      <c r="B18010">
        <v>1519</v>
      </c>
      <c r="C18010">
        <v>5</v>
      </c>
      <c r="D18010" t="s">
        <v>18847</v>
      </c>
      <c r="E18010" t="s">
        <v>5917</v>
      </c>
      <c r="F18010" t="s">
        <v>18663</v>
      </c>
      <c r="G18010">
        <v>45</v>
      </c>
      <c r="H18010" t="s">
        <v>5919</v>
      </c>
      <c r="I18010" t="s">
        <v>5920</v>
      </c>
      <c r="L18010" t="s">
        <v>9592</v>
      </c>
      <c r="M18010" t="s">
        <v>18828</v>
      </c>
      <c r="N18010" t="s">
        <v>15194</v>
      </c>
      <c r="O18010" t="s">
        <v>18829</v>
      </c>
    </row>
    <row r="18011" spans="1:15">
      <c r="A18011" s="8" t="str">
        <f t="shared" si="865"/>
        <v>https://w3id.org/kouigenjimonogatari/data/1519-06.json</v>
      </c>
      <c r="B18011">
        <v>1519</v>
      </c>
      <c r="C18011">
        <v>6</v>
      </c>
      <c r="D18011" t="s">
        <v>18848</v>
      </c>
      <c r="E18011" t="s">
        <v>5917</v>
      </c>
      <c r="F18011" t="s">
        <v>18663</v>
      </c>
      <c r="G18011">
        <v>45</v>
      </c>
      <c r="H18011" t="s">
        <v>5919</v>
      </c>
      <c r="I18011" t="s">
        <v>5920</v>
      </c>
      <c r="L18011" t="s">
        <v>9592</v>
      </c>
      <c r="M18011" t="s">
        <v>18828</v>
      </c>
      <c r="N18011" t="s">
        <v>15194</v>
      </c>
      <c r="O18011" t="s">
        <v>18829</v>
      </c>
    </row>
    <row r="18012" spans="1:15">
      <c r="A18012" s="8" t="str">
        <f t="shared" si="865"/>
        <v>https://w3id.org/kouigenjimonogatari/data/1519-07.json</v>
      </c>
      <c r="B18012">
        <v>1519</v>
      </c>
      <c r="C18012">
        <v>7</v>
      </c>
      <c r="D18012" t="s">
        <v>18849</v>
      </c>
      <c r="E18012" t="s">
        <v>5917</v>
      </c>
      <c r="F18012" t="s">
        <v>18663</v>
      </c>
      <c r="G18012">
        <v>45</v>
      </c>
      <c r="H18012" t="s">
        <v>5919</v>
      </c>
      <c r="I18012" t="s">
        <v>5920</v>
      </c>
      <c r="L18012" t="s">
        <v>9592</v>
      </c>
      <c r="M18012" t="s">
        <v>18828</v>
      </c>
      <c r="N18012" t="s">
        <v>15194</v>
      </c>
      <c r="O18012" t="s">
        <v>18829</v>
      </c>
    </row>
    <row r="18013" spans="1:15">
      <c r="A18013" s="8" t="str">
        <f t="shared" si="865"/>
        <v>https://w3id.org/kouigenjimonogatari/data/1519-08.json</v>
      </c>
      <c r="B18013">
        <v>1519</v>
      </c>
      <c r="C18013">
        <v>8</v>
      </c>
      <c r="D18013" t="s">
        <v>18850</v>
      </c>
      <c r="E18013" t="s">
        <v>5917</v>
      </c>
      <c r="F18013" t="s">
        <v>18663</v>
      </c>
      <c r="G18013">
        <v>45</v>
      </c>
      <c r="H18013" t="s">
        <v>5919</v>
      </c>
      <c r="I18013" t="s">
        <v>5920</v>
      </c>
      <c r="L18013" t="s">
        <v>9592</v>
      </c>
      <c r="M18013" t="s">
        <v>18828</v>
      </c>
      <c r="N18013" t="s">
        <v>15194</v>
      </c>
      <c r="O18013" t="s">
        <v>18829</v>
      </c>
    </row>
    <row r="18014" spans="1:15">
      <c r="A18014" s="8" t="str">
        <f t="shared" si="865"/>
        <v>https://w3id.org/kouigenjimonogatari/data/1519-09.json</v>
      </c>
      <c r="B18014">
        <v>1519</v>
      </c>
      <c r="C18014">
        <v>9</v>
      </c>
      <c r="D18014" t="s">
        <v>18851</v>
      </c>
      <c r="E18014" t="s">
        <v>5917</v>
      </c>
      <c r="F18014" t="s">
        <v>18663</v>
      </c>
      <c r="G18014">
        <v>45</v>
      </c>
      <c r="H18014" t="s">
        <v>5919</v>
      </c>
      <c r="I18014" t="s">
        <v>5920</v>
      </c>
      <c r="L18014" t="s">
        <v>9592</v>
      </c>
      <c r="M18014" t="s">
        <v>18828</v>
      </c>
      <c r="N18014" t="s">
        <v>15194</v>
      </c>
      <c r="O18014" t="s">
        <v>18829</v>
      </c>
    </row>
    <row r="18015" spans="1:15">
      <c r="A18015" s="8" t="str">
        <f t="shared" si="865"/>
        <v>https://w3id.org/kouigenjimonogatari/data/1519-10.json</v>
      </c>
      <c r="B18015">
        <v>1519</v>
      </c>
      <c r="C18015">
        <v>10</v>
      </c>
      <c r="D18015" t="s">
        <v>18852</v>
      </c>
      <c r="E18015" t="s">
        <v>5917</v>
      </c>
      <c r="F18015" t="s">
        <v>18663</v>
      </c>
      <c r="G18015">
        <v>45</v>
      </c>
      <c r="H18015" t="s">
        <v>5919</v>
      </c>
      <c r="I18015" t="s">
        <v>5920</v>
      </c>
      <c r="L18015" t="s">
        <v>9592</v>
      </c>
      <c r="M18015" t="s">
        <v>18828</v>
      </c>
      <c r="N18015" t="s">
        <v>15194</v>
      </c>
      <c r="O18015" t="s">
        <v>18829</v>
      </c>
    </row>
    <row r="18016" spans="1:15">
      <c r="A18016" s="8" t="str">
        <f t="shared" si="865"/>
        <v>https://w3id.org/kouigenjimonogatari/data/1519-11.json</v>
      </c>
      <c r="B18016">
        <v>1519</v>
      </c>
      <c r="C18016">
        <v>11</v>
      </c>
      <c r="D18016" t="s">
        <v>18853</v>
      </c>
      <c r="E18016" t="s">
        <v>5917</v>
      </c>
      <c r="F18016" t="s">
        <v>18663</v>
      </c>
      <c r="G18016">
        <v>45</v>
      </c>
      <c r="H18016" t="s">
        <v>5919</v>
      </c>
      <c r="I18016" t="s">
        <v>5920</v>
      </c>
      <c r="L18016" t="s">
        <v>9592</v>
      </c>
      <c r="M18016" t="s">
        <v>18828</v>
      </c>
      <c r="N18016" t="s">
        <v>15194</v>
      </c>
      <c r="O18016" t="s">
        <v>18829</v>
      </c>
    </row>
    <row r="18017" spans="1:15">
      <c r="A18017" s="8" t="str">
        <f t="shared" si="865"/>
        <v>https://w3id.org/kouigenjimonogatari/data/1519-12.json</v>
      </c>
      <c r="B18017">
        <v>1519</v>
      </c>
      <c r="C18017">
        <v>12</v>
      </c>
      <c r="D18017" t="s">
        <v>18854</v>
      </c>
      <c r="E18017" t="s">
        <v>5917</v>
      </c>
      <c r="F18017" t="s">
        <v>18663</v>
      </c>
      <c r="G18017">
        <v>45</v>
      </c>
      <c r="H18017" t="s">
        <v>5919</v>
      </c>
      <c r="I18017" t="s">
        <v>5920</v>
      </c>
      <c r="L18017" t="s">
        <v>9592</v>
      </c>
      <c r="M18017" t="s">
        <v>18828</v>
      </c>
      <c r="N18017" t="s">
        <v>15194</v>
      </c>
      <c r="O18017" t="s">
        <v>18829</v>
      </c>
    </row>
    <row r="18018" spans="1:15">
      <c r="A18018" s="8" t="str">
        <f t="shared" si="865"/>
        <v>https://w3id.org/kouigenjimonogatari/data/1519-13.json</v>
      </c>
      <c r="B18018">
        <v>1519</v>
      </c>
      <c r="C18018">
        <v>13</v>
      </c>
      <c r="D18018" t="s">
        <v>18855</v>
      </c>
      <c r="E18018" t="s">
        <v>5917</v>
      </c>
      <c r="F18018" t="s">
        <v>18663</v>
      </c>
      <c r="G18018">
        <v>45</v>
      </c>
      <c r="H18018" t="s">
        <v>5919</v>
      </c>
      <c r="I18018" t="s">
        <v>5920</v>
      </c>
      <c r="L18018" t="s">
        <v>9592</v>
      </c>
      <c r="M18018" t="s">
        <v>18828</v>
      </c>
      <c r="N18018" t="s">
        <v>15194</v>
      </c>
      <c r="O18018" t="s">
        <v>18829</v>
      </c>
    </row>
    <row r="18019" spans="1:15">
      <c r="A18019" s="8" t="str">
        <f t="shared" si="865"/>
        <v>https://w3id.org/kouigenjimonogatari/data/1519-14.json</v>
      </c>
      <c r="B18019">
        <v>1519</v>
      </c>
      <c r="C18019">
        <v>14</v>
      </c>
      <c r="D18019" t="s">
        <v>18856</v>
      </c>
      <c r="E18019" t="s">
        <v>5917</v>
      </c>
      <c r="F18019" t="s">
        <v>18663</v>
      </c>
      <c r="G18019">
        <v>45</v>
      </c>
      <c r="H18019" t="s">
        <v>5919</v>
      </c>
      <c r="I18019" t="s">
        <v>5920</v>
      </c>
      <c r="L18019" t="s">
        <v>9592</v>
      </c>
      <c r="M18019" t="s">
        <v>18828</v>
      </c>
      <c r="N18019" t="s">
        <v>15194</v>
      </c>
      <c r="O18019" t="s">
        <v>18829</v>
      </c>
    </row>
    <row r="18020" spans="1:15">
      <c r="A18020" s="8" t="str">
        <f t="shared" si="865"/>
        <v>https://w3id.org/kouigenjimonogatari/data/1520-01.json</v>
      </c>
      <c r="B18020">
        <v>1520</v>
      </c>
      <c r="C18020">
        <v>1</v>
      </c>
      <c r="D18020" t="s">
        <v>18857</v>
      </c>
      <c r="E18020" t="s">
        <v>5917</v>
      </c>
      <c r="F18020" t="s">
        <v>18663</v>
      </c>
      <c r="G18020">
        <v>45</v>
      </c>
      <c r="H18020" t="s">
        <v>5919</v>
      </c>
      <c r="I18020" t="s">
        <v>5920</v>
      </c>
      <c r="L18020" t="s">
        <v>9607</v>
      </c>
      <c r="M18020" t="s">
        <v>18858</v>
      </c>
      <c r="N18020" t="s">
        <v>15194</v>
      </c>
      <c r="O18020" t="s">
        <v>18859</v>
      </c>
    </row>
    <row r="18021" spans="1:15">
      <c r="A18021" s="8" t="str">
        <f t="shared" si="865"/>
        <v>https://w3id.org/kouigenjimonogatari/data/1520-02.json</v>
      </c>
      <c r="B18021">
        <v>1520</v>
      </c>
      <c r="C18021">
        <v>2</v>
      </c>
      <c r="D18021" t="s">
        <v>18860</v>
      </c>
      <c r="E18021" t="s">
        <v>5917</v>
      </c>
      <c r="F18021" t="s">
        <v>18663</v>
      </c>
      <c r="G18021">
        <v>45</v>
      </c>
      <c r="H18021" t="s">
        <v>5919</v>
      </c>
      <c r="I18021" t="s">
        <v>5920</v>
      </c>
      <c r="L18021" t="s">
        <v>9607</v>
      </c>
      <c r="M18021" t="s">
        <v>18858</v>
      </c>
      <c r="N18021" t="s">
        <v>15194</v>
      </c>
      <c r="O18021" t="s">
        <v>18859</v>
      </c>
    </row>
    <row r="18022" spans="1:15">
      <c r="A18022" s="8" t="str">
        <f t="shared" si="865"/>
        <v>https://w3id.org/kouigenjimonogatari/data/1520-03.json</v>
      </c>
      <c r="B18022">
        <v>1520</v>
      </c>
      <c r="C18022">
        <v>3</v>
      </c>
      <c r="D18022" t="s">
        <v>18861</v>
      </c>
      <c r="E18022" t="s">
        <v>5917</v>
      </c>
      <c r="F18022" t="s">
        <v>18663</v>
      </c>
      <c r="G18022">
        <v>45</v>
      </c>
      <c r="H18022" t="s">
        <v>5919</v>
      </c>
      <c r="I18022" t="s">
        <v>5920</v>
      </c>
      <c r="L18022" t="s">
        <v>9607</v>
      </c>
      <c r="M18022" t="s">
        <v>18858</v>
      </c>
      <c r="N18022" t="s">
        <v>15194</v>
      </c>
      <c r="O18022" t="s">
        <v>18859</v>
      </c>
    </row>
    <row r="18023" spans="1:15">
      <c r="A18023" s="8" t="str">
        <f t="shared" si="865"/>
        <v>https://w3id.org/kouigenjimonogatari/data/1520-04.json</v>
      </c>
      <c r="B18023">
        <v>1520</v>
      </c>
      <c r="C18023">
        <v>4</v>
      </c>
      <c r="D18023" t="s">
        <v>18862</v>
      </c>
      <c r="E18023" t="s">
        <v>5917</v>
      </c>
      <c r="F18023" t="s">
        <v>18663</v>
      </c>
      <c r="G18023">
        <v>45</v>
      </c>
      <c r="H18023" t="s">
        <v>5919</v>
      </c>
      <c r="I18023" t="s">
        <v>5920</v>
      </c>
      <c r="L18023" t="s">
        <v>9607</v>
      </c>
      <c r="M18023" t="s">
        <v>18858</v>
      </c>
      <c r="N18023" t="s">
        <v>15194</v>
      </c>
      <c r="O18023" t="s">
        <v>18859</v>
      </c>
    </row>
    <row r="18024" spans="1:15">
      <c r="A18024" s="8" t="str">
        <f t="shared" si="865"/>
        <v>https://w3id.org/kouigenjimonogatari/data/1520-05.json</v>
      </c>
      <c r="B18024">
        <v>1520</v>
      </c>
      <c r="C18024">
        <v>5</v>
      </c>
      <c r="D18024" t="s">
        <v>18863</v>
      </c>
      <c r="E18024" t="s">
        <v>5917</v>
      </c>
      <c r="F18024" t="s">
        <v>18663</v>
      </c>
      <c r="G18024">
        <v>45</v>
      </c>
      <c r="H18024" t="s">
        <v>5919</v>
      </c>
      <c r="I18024" t="s">
        <v>5920</v>
      </c>
      <c r="L18024" t="s">
        <v>9607</v>
      </c>
      <c r="M18024" t="s">
        <v>18858</v>
      </c>
      <c r="N18024" t="s">
        <v>15194</v>
      </c>
      <c r="O18024" t="s">
        <v>18859</v>
      </c>
    </row>
    <row r="18025" spans="1:15">
      <c r="A18025" s="8" t="str">
        <f t="shared" si="865"/>
        <v>https://w3id.org/kouigenjimonogatari/data/1520-06.json</v>
      </c>
      <c r="B18025">
        <v>1520</v>
      </c>
      <c r="C18025">
        <v>6</v>
      </c>
      <c r="D18025" t="s">
        <v>18864</v>
      </c>
      <c r="E18025" t="s">
        <v>5917</v>
      </c>
      <c r="F18025" t="s">
        <v>18663</v>
      </c>
      <c r="G18025">
        <v>45</v>
      </c>
      <c r="H18025" t="s">
        <v>5919</v>
      </c>
      <c r="I18025" t="s">
        <v>5920</v>
      </c>
      <c r="L18025" t="s">
        <v>9607</v>
      </c>
      <c r="M18025" t="s">
        <v>18858</v>
      </c>
      <c r="N18025" t="s">
        <v>15194</v>
      </c>
      <c r="O18025" t="s">
        <v>18859</v>
      </c>
    </row>
    <row r="18026" spans="1:15">
      <c r="A18026" s="8" t="str">
        <f t="shared" si="865"/>
        <v>https://w3id.org/kouigenjimonogatari/data/1520-07.json</v>
      </c>
      <c r="B18026">
        <v>1520</v>
      </c>
      <c r="C18026">
        <v>7</v>
      </c>
      <c r="D18026" t="s">
        <v>18865</v>
      </c>
      <c r="E18026" t="s">
        <v>5917</v>
      </c>
      <c r="F18026" t="s">
        <v>18663</v>
      </c>
      <c r="G18026">
        <v>45</v>
      </c>
      <c r="H18026" t="s">
        <v>5919</v>
      </c>
      <c r="I18026" t="s">
        <v>5920</v>
      </c>
      <c r="L18026" t="s">
        <v>9607</v>
      </c>
      <c r="M18026" t="s">
        <v>18858</v>
      </c>
      <c r="N18026" t="s">
        <v>15194</v>
      </c>
      <c r="O18026" t="s">
        <v>18859</v>
      </c>
    </row>
    <row r="18027" spans="1:15">
      <c r="A18027" s="8" t="str">
        <f t="shared" si="865"/>
        <v>https://w3id.org/kouigenjimonogatari/data/1520-08.json</v>
      </c>
      <c r="B18027">
        <v>1520</v>
      </c>
      <c r="C18027">
        <v>8</v>
      </c>
      <c r="D18027" t="s">
        <v>18866</v>
      </c>
      <c r="E18027" t="s">
        <v>5917</v>
      </c>
      <c r="F18027" t="s">
        <v>18663</v>
      </c>
      <c r="G18027">
        <v>45</v>
      </c>
      <c r="H18027" t="s">
        <v>5919</v>
      </c>
      <c r="I18027" t="s">
        <v>5920</v>
      </c>
      <c r="L18027" t="s">
        <v>9607</v>
      </c>
      <c r="M18027" t="s">
        <v>18858</v>
      </c>
      <c r="N18027" t="s">
        <v>15194</v>
      </c>
      <c r="O18027" t="s">
        <v>18859</v>
      </c>
    </row>
    <row r="18028" spans="1:15">
      <c r="A18028" s="8" t="str">
        <f t="shared" si="865"/>
        <v>https://w3id.org/kouigenjimonogatari/data/1520-09.json</v>
      </c>
      <c r="B18028">
        <v>1520</v>
      </c>
      <c r="C18028">
        <v>9</v>
      </c>
      <c r="D18028" t="s">
        <v>18867</v>
      </c>
      <c r="E18028" t="s">
        <v>5917</v>
      </c>
      <c r="F18028" t="s">
        <v>18663</v>
      </c>
      <c r="G18028">
        <v>45</v>
      </c>
      <c r="H18028" t="s">
        <v>5919</v>
      </c>
      <c r="I18028" t="s">
        <v>5920</v>
      </c>
      <c r="L18028" t="s">
        <v>9607</v>
      </c>
      <c r="M18028" t="s">
        <v>18858</v>
      </c>
      <c r="N18028" t="s">
        <v>15194</v>
      </c>
      <c r="O18028" t="s">
        <v>18859</v>
      </c>
    </row>
    <row r="18029" spans="1:15">
      <c r="A18029" s="8" t="str">
        <f t="shared" si="865"/>
        <v>https://w3id.org/kouigenjimonogatari/data/1520-10.json</v>
      </c>
      <c r="B18029">
        <v>1520</v>
      </c>
      <c r="C18029">
        <v>10</v>
      </c>
      <c r="D18029" t="s">
        <v>18868</v>
      </c>
      <c r="E18029" t="s">
        <v>5917</v>
      </c>
      <c r="F18029" t="s">
        <v>18663</v>
      </c>
      <c r="G18029">
        <v>45</v>
      </c>
      <c r="H18029" t="s">
        <v>5919</v>
      </c>
      <c r="I18029" t="s">
        <v>5920</v>
      </c>
      <c r="L18029" t="s">
        <v>9607</v>
      </c>
      <c r="M18029" t="s">
        <v>18858</v>
      </c>
      <c r="N18029" t="s">
        <v>15194</v>
      </c>
      <c r="O18029" t="s">
        <v>18859</v>
      </c>
    </row>
    <row r="18030" spans="1:15">
      <c r="A18030" s="8" t="str">
        <f t="shared" si="865"/>
        <v>https://w3id.org/kouigenjimonogatari/data/1520-11.json</v>
      </c>
      <c r="B18030">
        <v>1520</v>
      </c>
      <c r="C18030">
        <v>11</v>
      </c>
      <c r="D18030" t="s">
        <v>18869</v>
      </c>
      <c r="E18030" t="s">
        <v>5917</v>
      </c>
      <c r="F18030" t="s">
        <v>18663</v>
      </c>
      <c r="G18030">
        <v>45</v>
      </c>
      <c r="H18030" t="s">
        <v>5919</v>
      </c>
      <c r="I18030" t="s">
        <v>5920</v>
      </c>
      <c r="L18030" t="s">
        <v>9607</v>
      </c>
      <c r="M18030" t="s">
        <v>18858</v>
      </c>
      <c r="N18030" t="s">
        <v>15194</v>
      </c>
      <c r="O18030" t="s">
        <v>18859</v>
      </c>
    </row>
    <row r="18031" spans="1:15">
      <c r="A18031" s="8" t="str">
        <f t="shared" si="865"/>
        <v>https://w3id.org/kouigenjimonogatari/data/1520-12.json</v>
      </c>
      <c r="B18031">
        <v>1520</v>
      </c>
      <c r="C18031">
        <v>12</v>
      </c>
      <c r="D18031" t="s">
        <v>18870</v>
      </c>
      <c r="E18031" t="s">
        <v>5917</v>
      </c>
      <c r="F18031" t="s">
        <v>18663</v>
      </c>
      <c r="G18031">
        <v>45</v>
      </c>
      <c r="H18031" t="s">
        <v>5919</v>
      </c>
      <c r="I18031" t="s">
        <v>5920</v>
      </c>
      <c r="L18031" t="s">
        <v>9607</v>
      </c>
      <c r="M18031" t="s">
        <v>18858</v>
      </c>
      <c r="N18031" t="s">
        <v>15194</v>
      </c>
      <c r="O18031" t="s">
        <v>18859</v>
      </c>
    </row>
    <row r="18032" spans="1:15">
      <c r="A18032" s="8" t="str">
        <f t="shared" si="865"/>
        <v>https://w3id.org/kouigenjimonogatari/data/1520-13.json</v>
      </c>
      <c r="B18032">
        <v>1520</v>
      </c>
      <c r="C18032">
        <v>13</v>
      </c>
      <c r="D18032" t="s">
        <v>18871</v>
      </c>
      <c r="E18032" t="s">
        <v>5917</v>
      </c>
      <c r="F18032" t="s">
        <v>18663</v>
      </c>
      <c r="G18032">
        <v>45</v>
      </c>
      <c r="H18032" t="s">
        <v>5919</v>
      </c>
      <c r="I18032" t="s">
        <v>5920</v>
      </c>
      <c r="L18032" t="s">
        <v>9607</v>
      </c>
      <c r="M18032" t="s">
        <v>18858</v>
      </c>
      <c r="N18032" t="s">
        <v>15194</v>
      </c>
      <c r="O18032" t="s">
        <v>18859</v>
      </c>
    </row>
    <row r="18033" spans="1:15">
      <c r="A18033" s="8" t="str">
        <f t="shared" si="865"/>
        <v>https://w3id.org/kouigenjimonogatari/data/1520-14.json</v>
      </c>
      <c r="B18033">
        <v>1520</v>
      </c>
      <c r="C18033">
        <v>14</v>
      </c>
      <c r="D18033" t="s">
        <v>18872</v>
      </c>
      <c r="E18033" t="s">
        <v>5917</v>
      </c>
      <c r="F18033" t="s">
        <v>18663</v>
      </c>
      <c r="G18033">
        <v>45</v>
      </c>
      <c r="H18033" t="s">
        <v>5919</v>
      </c>
      <c r="I18033" t="s">
        <v>5920</v>
      </c>
      <c r="L18033" t="s">
        <v>9607</v>
      </c>
      <c r="M18033" t="s">
        <v>18858</v>
      </c>
      <c r="N18033" t="s">
        <v>15194</v>
      </c>
      <c r="O18033" t="s">
        <v>18859</v>
      </c>
    </row>
    <row r="18034" spans="1:15">
      <c r="A18034" s="8" t="str">
        <f t="shared" si="865"/>
        <v>https://w3id.org/kouigenjimonogatari/data/1521-01.json</v>
      </c>
      <c r="B18034">
        <v>1521</v>
      </c>
      <c r="C18034">
        <v>1</v>
      </c>
      <c r="D18034" t="s">
        <v>18873</v>
      </c>
      <c r="E18034" t="s">
        <v>5917</v>
      </c>
      <c r="F18034" t="s">
        <v>18663</v>
      </c>
      <c r="G18034">
        <v>45</v>
      </c>
      <c r="H18034" t="s">
        <v>5919</v>
      </c>
      <c r="I18034" t="s">
        <v>5920</v>
      </c>
      <c r="L18034" t="s">
        <v>9607</v>
      </c>
      <c r="M18034" t="s">
        <v>18858</v>
      </c>
      <c r="N18034" t="s">
        <v>15194</v>
      </c>
      <c r="O18034" t="s">
        <v>18859</v>
      </c>
    </row>
    <row r="18035" spans="1:15">
      <c r="A18035" s="8" t="str">
        <f t="shared" si="865"/>
        <v>https://w3id.org/kouigenjimonogatari/data/1521-02.json</v>
      </c>
      <c r="B18035">
        <v>1521</v>
      </c>
      <c r="C18035">
        <v>2</v>
      </c>
      <c r="D18035" t="s">
        <v>18874</v>
      </c>
      <c r="E18035" t="s">
        <v>5917</v>
      </c>
      <c r="F18035" t="s">
        <v>18663</v>
      </c>
      <c r="G18035">
        <v>45</v>
      </c>
      <c r="H18035" t="s">
        <v>5919</v>
      </c>
      <c r="I18035" t="s">
        <v>5920</v>
      </c>
      <c r="L18035" t="s">
        <v>9607</v>
      </c>
      <c r="M18035" t="s">
        <v>18858</v>
      </c>
      <c r="N18035" t="s">
        <v>15194</v>
      </c>
      <c r="O18035" t="s">
        <v>18859</v>
      </c>
    </row>
    <row r="18036" spans="1:15">
      <c r="A18036" s="8" t="str">
        <f t="shared" si="865"/>
        <v>https://w3id.org/kouigenjimonogatari/data/1521-03.json</v>
      </c>
      <c r="B18036">
        <v>1521</v>
      </c>
      <c r="C18036">
        <v>3</v>
      </c>
      <c r="D18036" t="s">
        <v>18875</v>
      </c>
      <c r="E18036" t="s">
        <v>5917</v>
      </c>
      <c r="F18036" t="s">
        <v>18663</v>
      </c>
      <c r="G18036">
        <v>45</v>
      </c>
      <c r="H18036" t="s">
        <v>5919</v>
      </c>
      <c r="I18036" t="s">
        <v>5920</v>
      </c>
      <c r="L18036" t="s">
        <v>9607</v>
      </c>
      <c r="M18036" t="s">
        <v>18858</v>
      </c>
      <c r="N18036" t="s">
        <v>15194</v>
      </c>
      <c r="O18036" t="s">
        <v>18859</v>
      </c>
    </row>
    <row r="18037" spans="1:15">
      <c r="A18037" s="8" t="str">
        <f t="shared" si="865"/>
        <v>https://w3id.org/kouigenjimonogatari/data/1521-04.json</v>
      </c>
      <c r="B18037">
        <v>1521</v>
      </c>
      <c r="C18037">
        <v>4</v>
      </c>
      <c r="D18037" t="s">
        <v>18876</v>
      </c>
      <c r="E18037" t="s">
        <v>5917</v>
      </c>
      <c r="F18037" t="s">
        <v>18663</v>
      </c>
      <c r="G18037">
        <v>45</v>
      </c>
      <c r="H18037" t="s">
        <v>5919</v>
      </c>
      <c r="I18037" t="s">
        <v>5920</v>
      </c>
      <c r="L18037" t="s">
        <v>9607</v>
      </c>
      <c r="M18037" t="s">
        <v>18858</v>
      </c>
      <c r="N18037" t="s">
        <v>15194</v>
      </c>
      <c r="O18037" t="s">
        <v>18859</v>
      </c>
    </row>
    <row r="18038" spans="1:15">
      <c r="A18038" s="8" t="str">
        <f t="shared" si="865"/>
        <v>https://w3id.org/kouigenjimonogatari/data/1521-05.json</v>
      </c>
      <c r="B18038">
        <v>1521</v>
      </c>
      <c r="C18038">
        <v>5</v>
      </c>
      <c r="D18038" t="s">
        <v>18877</v>
      </c>
      <c r="E18038" t="s">
        <v>5917</v>
      </c>
      <c r="F18038" t="s">
        <v>18663</v>
      </c>
      <c r="G18038">
        <v>45</v>
      </c>
      <c r="H18038" t="s">
        <v>5919</v>
      </c>
      <c r="I18038" t="s">
        <v>5920</v>
      </c>
      <c r="L18038" t="s">
        <v>9607</v>
      </c>
      <c r="M18038" t="s">
        <v>18858</v>
      </c>
      <c r="N18038" t="s">
        <v>15194</v>
      </c>
      <c r="O18038" t="s">
        <v>18859</v>
      </c>
    </row>
    <row r="18039" spans="1:15">
      <c r="A18039" s="8" t="str">
        <f t="shared" si="865"/>
        <v>https://w3id.org/kouigenjimonogatari/data/1521-06.json</v>
      </c>
      <c r="B18039">
        <v>1521</v>
      </c>
      <c r="C18039">
        <v>6</v>
      </c>
      <c r="D18039" t="s">
        <v>18878</v>
      </c>
      <c r="E18039" t="s">
        <v>5917</v>
      </c>
      <c r="F18039" t="s">
        <v>18663</v>
      </c>
      <c r="G18039">
        <v>45</v>
      </c>
      <c r="H18039" t="s">
        <v>5919</v>
      </c>
      <c r="I18039" t="s">
        <v>5920</v>
      </c>
      <c r="L18039" t="s">
        <v>9607</v>
      </c>
      <c r="M18039" t="s">
        <v>18858</v>
      </c>
      <c r="N18039" t="s">
        <v>15194</v>
      </c>
      <c r="O18039" t="s">
        <v>18859</v>
      </c>
    </row>
    <row r="18040" spans="1:15">
      <c r="A18040" s="8" t="str">
        <f t="shared" si="865"/>
        <v>https://w3id.org/kouigenjimonogatari/data/1521-07.json</v>
      </c>
      <c r="B18040">
        <v>1521</v>
      </c>
      <c r="C18040">
        <v>7</v>
      </c>
      <c r="D18040" t="s">
        <v>18879</v>
      </c>
      <c r="E18040" t="s">
        <v>5917</v>
      </c>
      <c r="F18040" t="s">
        <v>18663</v>
      </c>
      <c r="G18040">
        <v>45</v>
      </c>
      <c r="H18040" t="s">
        <v>5919</v>
      </c>
      <c r="I18040" t="s">
        <v>5920</v>
      </c>
      <c r="L18040" t="s">
        <v>9607</v>
      </c>
      <c r="M18040" t="s">
        <v>18858</v>
      </c>
      <c r="N18040" t="s">
        <v>15194</v>
      </c>
      <c r="O18040" t="s">
        <v>18859</v>
      </c>
    </row>
    <row r="18041" spans="1:15">
      <c r="A18041" s="8" t="str">
        <f t="shared" si="865"/>
        <v>https://w3id.org/kouigenjimonogatari/data/1521-08.json</v>
      </c>
      <c r="B18041">
        <v>1521</v>
      </c>
      <c r="C18041">
        <v>8</v>
      </c>
      <c r="D18041" t="s">
        <v>18880</v>
      </c>
      <c r="E18041" t="s">
        <v>5917</v>
      </c>
      <c r="F18041" t="s">
        <v>18663</v>
      </c>
      <c r="G18041">
        <v>45</v>
      </c>
      <c r="H18041" t="s">
        <v>5919</v>
      </c>
      <c r="I18041" t="s">
        <v>5920</v>
      </c>
      <c r="L18041" t="s">
        <v>9607</v>
      </c>
      <c r="M18041" t="s">
        <v>18858</v>
      </c>
      <c r="N18041" t="s">
        <v>15194</v>
      </c>
      <c r="O18041" t="s">
        <v>18859</v>
      </c>
    </row>
    <row r="18042" spans="1:15">
      <c r="A18042" s="8" t="str">
        <f t="shared" si="865"/>
        <v>https://w3id.org/kouigenjimonogatari/data/1521-09.json</v>
      </c>
      <c r="B18042">
        <v>1521</v>
      </c>
      <c r="C18042">
        <v>9</v>
      </c>
      <c r="D18042" t="s">
        <v>18881</v>
      </c>
      <c r="E18042" t="s">
        <v>5917</v>
      </c>
      <c r="F18042" t="s">
        <v>18663</v>
      </c>
      <c r="G18042">
        <v>45</v>
      </c>
      <c r="H18042" t="s">
        <v>5919</v>
      </c>
      <c r="I18042" t="s">
        <v>5920</v>
      </c>
      <c r="L18042" t="s">
        <v>9607</v>
      </c>
      <c r="M18042" t="s">
        <v>18858</v>
      </c>
      <c r="N18042" t="s">
        <v>15194</v>
      </c>
      <c r="O18042" t="s">
        <v>18859</v>
      </c>
    </row>
    <row r="18043" spans="1:15">
      <c r="A18043" s="8" t="str">
        <f t="shared" si="865"/>
        <v>https://w3id.org/kouigenjimonogatari/data/1521-10.json</v>
      </c>
      <c r="B18043">
        <v>1521</v>
      </c>
      <c r="C18043">
        <v>10</v>
      </c>
      <c r="D18043" t="s">
        <v>18882</v>
      </c>
      <c r="E18043" t="s">
        <v>5917</v>
      </c>
      <c r="F18043" t="s">
        <v>18663</v>
      </c>
      <c r="G18043">
        <v>45</v>
      </c>
      <c r="H18043" t="s">
        <v>5919</v>
      </c>
      <c r="I18043" t="s">
        <v>5920</v>
      </c>
      <c r="L18043" t="s">
        <v>9607</v>
      </c>
      <c r="M18043" t="s">
        <v>18858</v>
      </c>
      <c r="N18043" t="s">
        <v>15194</v>
      </c>
      <c r="O18043" t="s">
        <v>18859</v>
      </c>
    </row>
    <row r="18044" spans="1:15">
      <c r="A18044" s="8" t="str">
        <f t="shared" si="865"/>
        <v>https://w3id.org/kouigenjimonogatari/data/1521-11.json</v>
      </c>
      <c r="B18044">
        <v>1521</v>
      </c>
      <c r="C18044">
        <v>11</v>
      </c>
      <c r="D18044" t="s">
        <v>18883</v>
      </c>
      <c r="E18044" t="s">
        <v>5917</v>
      </c>
      <c r="F18044" t="s">
        <v>18663</v>
      </c>
      <c r="G18044">
        <v>45</v>
      </c>
      <c r="H18044" t="s">
        <v>5919</v>
      </c>
      <c r="I18044" t="s">
        <v>5920</v>
      </c>
      <c r="L18044" t="s">
        <v>9607</v>
      </c>
      <c r="M18044" t="s">
        <v>18858</v>
      </c>
      <c r="N18044" t="s">
        <v>15194</v>
      </c>
      <c r="O18044" t="s">
        <v>18859</v>
      </c>
    </row>
    <row r="18045" spans="1:15">
      <c r="A18045" s="8" t="str">
        <f t="shared" si="865"/>
        <v>https://w3id.org/kouigenjimonogatari/data/1521-12.json</v>
      </c>
      <c r="B18045">
        <v>1521</v>
      </c>
      <c r="C18045">
        <v>12</v>
      </c>
      <c r="D18045" t="s">
        <v>18884</v>
      </c>
      <c r="E18045" t="s">
        <v>5917</v>
      </c>
      <c r="F18045" t="s">
        <v>18663</v>
      </c>
      <c r="G18045">
        <v>45</v>
      </c>
      <c r="H18045" t="s">
        <v>5919</v>
      </c>
      <c r="I18045" t="s">
        <v>5920</v>
      </c>
      <c r="L18045" t="s">
        <v>9607</v>
      </c>
      <c r="M18045" t="s">
        <v>18858</v>
      </c>
      <c r="N18045" t="s">
        <v>15194</v>
      </c>
      <c r="O18045" t="s">
        <v>18859</v>
      </c>
    </row>
    <row r="18046" spans="1:15">
      <c r="A18046" s="8" t="str">
        <f t="shared" si="865"/>
        <v>https://w3id.org/kouigenjimonogatari/data/1521-13.json</v>
      </c>
      <c r="B18046">
        <v>1521</v>
      </c>
      <c r="C18046">
        <v>13</v>
      </c>
      <c r="D18046" t="s">
        <v>18885</v>
      </c>
      <c r="E18046" t="s">
        <v>5917</v>
      </c>
      <c r="F18046" t="s">
        <v>18663</v>
      </c>
      <c r="G18046">
        <v>45</v>
      </c>
      <c r="H18046" t="s">
        <v>5919</v>
      </c>
      <c r="I18046" t="s">
        <v>5920</v>
      </c>
      <c r="L18046" t="s">
        <v>9607</v>
      </c>
      <c r="M18046" t="s">
        <v>18858</v>
      </c>
      <c r="N18046" t="s">
        <v>15194</v>
      </c>
      <c r="O18046" t="s">
        <v>18859</v>
      </c>
    </row>
    <row r="18047" spans="1:15">
      <c r="A18047" s="8" t="str">
        <f t="shared" si="865"/>
        <v>https://w3id.org/kouigenjimonogatari/data/1521-14.json</v>
      </c>
      <c r="B18047">
        <v>1521</v>
      </c>
      <c r="C18047">
        <v>14</v>
      </c>
      <c r="D18047" t="s">
        <v>18886</v>
      </c>
      <c r="E18047" t="s">
        <v>5917</v>
      </c>
      <c r="F18047" t="s">
        <v>18663</v>
      </c>
      <c r="G18047">
        <v>45</v>
      </c>
      <c r="H18047" t="s">
        <v>5919</v>
      </c>
      <c r="I18047" t="s">
        <v>5920</v>
      </c>
      <c r="L18047" t="s">
        <v>9607</v>
      </c>
      <c r="M18047" t="s">
        <v>18858</v>
      </c>
      <c r="N18047" t="s">
        <v>15194</v>
      </c>
      <c r="O18047" t="s">
        <v>18859</v>
      </c>
    </row>
    <row r="18048" spans="1:15">
      <c r="A18048" s="8" t="str">
        <f t="shared" ref="A18048:A18111" si="866">"https://w3id.org/kouigenjimonogatari/data/"&amp;TEXT(B18048, "0000")&amp;"-"&amp;TEXT(C18048, "00")&amp;".json"</f>
        <v>https://w3id.org/kouigenjimonogatari/data/1522-01.json</v>
      </c>
      <c r="B18048">
        <v>1522</v>
      </c>
      <c r="C18048">
        <v>1</v>
      </c>
      <c r="D18048" t="s">
        <v>18887</v>
      </c>
      <c r="E18048" t="s">
        <v>5917</v>
      </c>
      <c r="F18048" t="s">
        <v>18663</v>
      </c>
      <c r="G18048">
        <v>45</v>
      </c>
      <c r="H18048" t="s">
        <v>5919</v>
      </c>
      <c r="I18048" t="s">
        <v>5920</v>
      </c>
      <c r="L18048" t="s">
        <v>9614</v>
      </c>
      <c r="M18048" t="s">
        <v>18888</v>
      </c>
      <c r="N18048" t="s">
        <v>15194</v>
      </c>
      <c r="O18048" t="s">
        <v>18889</v>
      </c>
    </row>
    <row r="18049" spans="1:15">
      <c r="A18049" s="8" t="str">
        <f t="shared" si="866"/>
        <v>https://w3id.org/kouigenjimonogatari/data/1522-02.json</v>
      </c>
      <c r="B18049">
        <v>1522</v>
      </c>
      <c r="C18049">
        <v>2</v>
      </c>
      <c r="D18049" t="s">
        <v>18890</v>
      </c>
      <c r="E18049" t="s">
        <v>5917</v>
      </c>
      <c r="F18049" t="s">
        <v>18663</v>
      </c>
      <c r="G18049">
        <v>45</v>
      </c>
      <c r="H18049" t="s">
        <v>5919</v>
      </c>
      <c r="I18049" t="s">
        <v>5920</v>
      </c>
      <c r="L18049" t="s">
        <v>9614</v>
      </c>
      <c r="M18049" t="s">
        <v>18888</v>
      </c>
      <c r="N18049" t="s">
        <v>15194</v>
      </c>
      <c r="O18049" t="s">
        <v>18889</v>
      </c>
    </row>
    <row r="18050" spans="1:15">
      <c r="A18050" s="8" t="str">
        <f t="shared" si="866"/>
        <v>https://w3id.org/kouigenjimonogatari/data/1522-03.json</v>
      </c>
      <c r="B18050">
        <v>1522</v>
      </c>
      <c r="C18050">
        <v>3</v>
      </c>
      <c r="D18050" t="s">
        <v>18891</v>
      </c>
      <c r="E18050" t="s">
        <v>5917</v>
      </c>
      <c r="F18050" t="s">
        <v>18663</v>
      </c>
      <c r="G18050">
        <v>45</v>
      </c>
      <c r="H18050" t="s">
        <v>5919</v>
      </c>
      <c r="I18050" t="s">
        <v>5920</v>
      </c>
      <c r="L18050" t="s">
        <v>9614</v>
      </c>
      <c r="M18050" t="s">
        <v>18888</v>
      </c>
      <c r="N18050" t="s">
        <v>15194</v>
      </c>
      <c r="O18050" t="s">
        <v>18889</v>
      </c>
    </row>
    <row r="18051" spans="1:15">
      <c r="A18051" s="8" t="str">
        <f t="shared" si="866"/>
        <v>https://w3id.org/kouigenjimonogatari/data/1522-04.json</v>
      </c>
      <c r="B18051">
        <v>1522</v>
      </c>
      <c r="C18051">
        <v>4</v>
      </c>
      <c r="D18051" t="s">
        <v>18892</v>
      </c>
      <c r="E18051" t="s">
        <v>5917</v>
      </c>
      <c r="F18051" t="s">
        <v>18663</v>
      </c>
      <c r="G18051">
        <v>45</v>
      </c>
      <c r="H18051" t="s">
        <v>5919</v>
      </c>
      <c r="I18051" t="s">
        <v>5920</v>
      </c>
      <c r="L18051" t="s">
        <v>9614</v>
      </c>
      <c r="M18051" t="s">
        <v>18888</v>
      </c>
      <c r="N18051" t="s">
        <v>15194</v>
      </c>
      <c r="O18051" t="s">
        <v>18889</v>
      </c>
    </row>
    <row r="18052" spans="1:15">
      <c r="A18052" s="8" t="str">
        <f t="shared" si="866"/>
        <v>https://w3id.org/kouigenjimonogatari/data/1522-05.json</v>
      </c>
      <c r="B18052">
        <v>1522</v>
      </c>
      <c r="C18052">
        <v>5</v>
      </c>
      <c r="D18052" t="s">
        <v>18893</v>
      </c>
      <c r="E18052" t="s">
        <v>5917</v>
      </c>
      <c r="F18052" t="s">
        <v>18663</v>
      </c>
      <c r="G18052">
        <v>45</v>
      </c>
      <c r="H18052" t="s">
        <v>5919</v>
      </c>
      <c r="I18052" t="s">
        <v>5920</v>
      </c>
      <c r="L18052" t="s">
        <v>9614</v>
      </c>
      <c r="M18052" t="s">
        <v>18888</v>
      </c>
      <c r="N18052" t="s">
        <v>15194</v>
      </c>
      <c r="O18052" t="s">
        <v>18889</v>
      </c>
    </row>
    <row r="18053" spans="1:15">
      <c r="A18053" s="8" t="str">
        <f t="shared" si="866"/>
        <v>https://w3id.org/kouigenjimonogatari/data/1522-06.json</v>
      </c>
      <c r="B18053">
        <v>1522</v>
      </c>
      <c r="C18053">
        <v>6</v>
      </c>
      <c r="D18053" t="s">
        <v>18894</v>
      </c>
      <c r="E18053" t="s">
        <v>5917</v>
      </c>
      <c r="F18053" t="s">
        <v>18663</v>
      </c>
      <c r="G18053">
        <v>45</v>
      </c>
      <c r="H18053" t="s">
        <v>5919</v>
      </c>
      <c r="I18053" t="s">
        <v>5920</v>
      </c>
      <c r="L18053" t="s">
        <v>9614</v>
      </c>
      <c r="M18053" t="s">
        <v>18888</v>
      </c>
      <c r="N18053" t="s">
        <v>15194</v>
      </c>
      <c r="O18053" t="s">
        <v>18889</v>
      </c>
    </row>
    <row r="18054" spans="1:15">
      <c r="A18054" s="8" t="str">
        <f t="shared" si="866"/>
        <v>https://w3id.org/kouigenjimonogatari/data/1522-07.json</v>
      </c>
      <c r="B18054">
        <v>1522</v>
      </c>
      <c r="C18054">
        <v>7</v>
      </c>
      <c r="D18054" t="s">
        <v>18895</v>
      </c>
      <c r="E18054" t="s">
        <v>5917</v>
      </c>
      <c r="F18054" t="s">
        <v>18663</v>
      </c>
      <c r="G18054">
        <v>45</v>
      </c>
      <c r="H18054" t="s">
        <v>5919</v>
      </c>
      <c r="I18054" t="s">
        <v>5920</v>
      </c>
      <c r="L18054" t="s">
        <v>9614</v>
      </c>
      <c r="M18054" t="s">
        <v>18888</v>
      </c>
      <c r="N18054" t="s">
        <v>15194</v>
      </c>
      <c r="O18054" t="s">
        <v>18889</v>
      </c>
    </row>
    <row r="18055" spans="1:15">
      <c r="A18055" s="8" t="str">
        <f t="shared" si="866"/>
        <v>https://w3id.org/kouigenjimonogatari/data/1522-08.json</v>
      </c>
      <c r="B18055">
        <v>1522</v>
      </c>
      <c r="C18055">
        <v>8</v>
      </c>
      <c r="D18055" t="s">
        <v>18896</v>
      </c>
      <c r="E18055" t="s">
        <v>5917</v>
      </c>
      <c r="F18055" t="s">
        <v>18663</v>
      </c>
      <c r="G18055">
        <v>45</v>
      </c>
      <c r="H18055" t="s">
        <v>5919</v>
      </c>
      <c r="I18055" t="s">
        <v>5920</v>
      </c>
      <c r="L18055" t="s">
        <v>9614</v>
      </c>
      <c r="M18055" t="s">
        <v>18888</v>
      </c>
      <c r="N18055" t="s">
        <v>15194</v>
      </c>
      <c r="O18055" t="s">
        <v>18889</v>
      </c>
    </row>
    <row r="18056" spans="1:15">
      <c r="A18056" s="8" t="str">
        <f t="shared" si="866"/>
        <v>https://w3id.org/kouigenjimonogatari/data/1522-09.json</v>
      </c>
      <c r="B18056">
        <v>1522</v>
      </c>
      <c r="C18056">
        <v>9</v>
      </c>
      <c r="D18056" t="s">
        <v>18897</v>
      </c>
      <c r="E18056" t="s">
        <v>5917</v>
      </c>
      <c r="F18056" t="s">
        <v>18663</v>
      </c>
      <c r="G18056">
        <v>45</v>
      </c>
      <c r="H18056" t="s">
        <v>5919</v>
      </c>
      <c r="I18056" t="s">
        <v>5920</v>
      </c>
      <c r="L18056" t="s">
        <v>9614</v>
      </c>
      <c r="M18056" t="s">
        <v>18888</v>
      </c>
      <c r="N18056" t="s">
        <v>15194</v>
      </c>
      <c r="O18056" t="s">
        <v>18889</v>
      </c>
    </row>
    <row r="18057" spans="1:15">
      <c r="A18057" s="8" t="str">
        <f t="shared" si="866"/>
        <v>https://w3id.org/kouigenjimonogatari/data/1522-10.json</v>
      </c>
      <c r="B18057">
        <v>1522</v>
      </c>
      <c r="C18057">
        <v>10</v>
      </c>
      <c r="D18057" t="s">
        <v>18898</v>
      </c>
      <c r="E18057" t="s">
        <v>5917</v>
      </c>
      <c r="F18057" t="s">
        <v>18663</v>
      </c>
      <c r="G18057">
        <v>45</v>
      </c>
      <c r="H18057" t="s">
        <v>5919</v>
      </c>
      <c r="I18057" t="s">
        <v>5920</v>
      </c>
      <c r="L18057" t="s">
        <v>9614</v>
      </c>
      <c r="M18057" t="s">
        <v>18888</v>
      </c>
      <c r="N18057" t="s">
        <v>15194</v>
      </c>
      <c r="O18057" t="s">
        <v>18889</v>
      </c>
    </row>
    <row r="18058" spans="1:15">
      <c r="A18058" s="8" t="str">
        <f t="shared" si="866"/>
        <v>https://w3id.org/kouigenjimonogatari/data/1522-11.json</v>
      </c>
      <c r="B18058">
        <v>1522</v>
      </c>
      <c r="C18058">
        <v>11</v>
      </c>
      <c r="D18058" t="s">
        <v>18899</v>
      </c>
      <c r="E18058" t="s">
        <v>5917</v>
      </c>
      <c r="F18058" t="s">
        <v>18663</v>
      </c>
      <c r="G18058">
        <v>45</v>
      </c>
      <c r="H18058" t="s">
        <v>5919</v>
      </c>
      <c r="I18058" t="s">
        <v>5920</v>
      </c>
      <c r="L18058" t="s">
        <v>9614</v>
      </c>
      <c r="M18058" t="s">
        <v>18888</v>
      </c>
      <c r="N18058" t="s">
        <v>15194</v>
      </c>
      <c r="O18058" t="s">
        <v>18889</v>
      </c>
    </row>
    <row r="18059" spans="1:15">
      <c r="A18059" s="8" t="str">
        <f t="shared" si="866"/>
        <v>https://w3id.org/kouigenjimonogatari/data/1522-12.json</v>
      </c>
      <c r="B18059">
        <v>1522</v>
      </c>
      <c r="C18059">
        <v>12</v>
      </c>
      <c r="D18059" t="s">
        <v>18900</v>
      </c>
      <c r="E18059" t="s">
        <v>5917</v>
      </c>
      <c r="F18059" t="s">
        <v>18663</v>
      </c>
      <c r="G18059">
        <v>45</v>
      </c>
      <c r="H18059" t="s">
        <v>5919</v>
      </c>
      <c r="I18059" t="s">
        <v>5920</v>
      </c>
      <c r="L18059" t="s">
        <v>9614</v>
      </c>
      <c r="M18059" t="s">
        <v>18888</v>
      </c>
      <c r="N18059" t="s">
        <v>15194</v>
      </c>
      <c r="O18059" t="s">
        <v>18889</v>
      </c>
    </row>
    <row r="18060" spans="1:15">
      <c r="A18060" s="8" t="str">
        <f t="shared" si="866"/>
        <v>https://w3id.org/kouigenjimonogatari/data/1522-13.json</v>
      </c>
      <c r="B18060">
        <v>1522</v>
      </c>
      <c r="C18060">
        <v>13</v>
      </c>
      <c r="D18060" t="s">
        <v>18901</v>
      </c>
      <c r="E18060" t="s">
        <v>5917</v>
      </c>
      <c r="F18060" t="s">
        <v>18663</v>
      </c>
      <c r="G18060">
        <v>45</v>
      </c>
      <c r="H18060" t="s">
        <v>5919</v>
      </c>
      <c r="I18060" t="s">
        <v>5920</v>
      </c>
      <c r="L18060" t="s">
        <v>9614</v>
      </c>
      <c r="M18060" t="s">
        <v>18888</v>
      </c>
      <c r="N18060" t="s">
        <v>15194</v>
      </c>
      <c r="O18060" t="s">
        <v>18889</v>
      </c>
    </row>
    <row r="18061" spans="1:15">
      <c r="A18061" s="8" t="str">
        <f t="shared" si="866"/>
        <v>https://w3id.org/kouigenjimonogatari/data/1522-14.json</v>
      </c>
      <c r="B18061">
        <v>1522</v>
      </c>
      <c r="C18061">
        <v>14</v>
      </c>
      <c r="D18061" t="s">
        <v>18902</v>
      </c>
      <c r="E18061" t="s">
        <v>5917</v>
      </c>
      <c r="F18061" t="s">
        <v>18663</v>
      </c>
      <c r="G18061">
        <v>45</v>
      </c>
      <c r="H18061" t="s">
        <v>5919</v>
      </c>
      <c r="I18061" t="s">
        <v>5920</v>
      </c>
      <c r="L18061" t="s">
        <v>9614</v>
      </c>
      <c r="M18061" t="s">
        <v>18888</v>
      </c>
      <c r="N18061" t="s">
        <v>15194</v>
      </c>
      <c r="O18061" t="s">
        <v>18889</v>
      </c>
    </row>
    <row r="18062" spans="1:15">
      <c r="A18062" s="8" t="str">
        <f t="shared" si="866"/>
        <v>https://w3id.org/kouigenjimonogatari/data/1523-01.json</v>
      </c>
      <c r="B18062">
        <v>1523</v>
      </c>
      <c r="C18062">
        <v>1</v>
      </c>
      <c r="D18062" t="s">
        <v>18903</v>
      </c>
      <c r="E18062" t="s">
        <v>5917</v>
      </c>
      <c r="F18062" t="s">
        <v>18663</v>
      </c>
      <c r="G18062">
        <v>45</v>
      </c>
      <c r="H18062" t="s">
        <v>5919</v>
      </c>
      <c r="I18062" t="s">
        <v>5920</v>
      </c>
      <c r="L18062" t="s">
        <v>9614</v>
      </c>
      <c r="M18062" t="s">
        <v>18888</v>
      </c>
      <c r="N18062" t="s">
        <v>15194</v>
      </c>
      <c r="O18062" t="s">
        <v>18889</v>
      </c>
    </row>
    <row r="18063" spans="1:15">
      <c r="A18063" s="8" t="str">
        <f t="shared" si="866"/>
        <v>https://w3id.org/kouigenjimonogatari/data/1523-02.json</v>
      </c>
      <c r="B18063">
        <v>1523</v>
      </c>
      <c r="C18063">
        <v>2</v>
      </c>
      <c r="D18063" t="s">
        <v>18904</v>
      </c>
      <c r="E18063" t="s">
        <v>5917</v>
      </c>
      <c r="F18063" t="s">
        <v>18663</v>
      </c>
      <c r="G18063">
        <v>45</v>
      </c>
      <c r="H18063" t="s">
        <v>5919</v>
      </c>
      <c r="I18063" t="s">
        <v>5920</v>
      </c>
      <c r="L18063" t="s">
        <v>9614</v>
      </c>
      <c r="M18063" t="s">
        <v>18888</v>
      </c>
      <c r="N18063" t="s">
        <v>15194</v>
      </c>
      <c r="O18063" t="s">
        <v>18889</v>
      </c>
    </row>
    <row r="18064" spans="1:15">
      <c r="A18064" s="8" t="str">
        <f t="shared" si="866"/>
        <v>https://w3id.org/kouigenjimonogatari/data/1523-03.json</v>
      </c>
      <c r="B18064">
        <v>1523</v>
      </c>
      <c r="C18064">
        <v>3</v>
      </c>
      <c r="D18064" t="s">
        <v>18905</v>
      </c>
      <c r="E18064" t="s">
        <v>5917</v>
      </c>
      <c r="F18064" t="s">
        <v>18663</v>
      </c>
      <c r="G18064">
        <v>45</v>
      </c>
      <c r="H18064" t="s">
        <v>5919</v>
      </c>
      <c r="I18064" t="s">
        <v>5920</v>
      </c>
      <c r="L18064" t="s">
        <v>9614</v>
      </c>
      <c r="M18064" t="s">
        <v>18888</v>
      </c>
      <c r="N18064" t="s">
        <v>15194</v>
      </c>
      <c r="O18064" t="s">
        <v>18889</v>
      </c>
    </row>
    <row r="18065" spans="1:15">
      <c r="A18065" s="8" t="str">
        <f t="shared" si="866"/>
        <v>https://w3id.org/kouigenjimonogatari/data/1523-04.json</v>
      </c>
      <c r="B18065">
        <v>1523</v>
      </c>
      <c r="C18065">
        <v>4</v>
      </c>
      <c r="D18065" t="s">
        <v>18906</v>
      </c>
      <c r="E18065" t="s">
        <v>5917</v>
      </c>
      <c r="F18065" t="s">
        <v>18663</v>
      </c>
      <c r="G18065">
        <v>45</v>
      </c>
      <c r="H18065" t="s">
        <v>5919</v>
      </c>
      <c r="I18065" t="s">
        <v>5920</v>
      </c>
      <c r="L18065" t="s">
        <v>9614</v>
      </c>
      <c r="M18065" t="s">
        <v>18888</v>
      </c>
      <c r="N18065" t="s">
        <v>15194</v>
      </c>
      <c r="O18065" t="s">
        <v>18889</v>
      </c>
    </row>
    <row r="18066" spans="1:15">
      <c r="A18066" s="8" t="str">
        <f t="shared" si="866"/>
        <v>https://w3id.org/kouigenjimonogatari/data/1523-05.json</v>
      </c>
      <c r="B18066">
        <v>1523</v>
      </c>
      <c r="C18066">
        <v>5</v>
      </c>
      <c r="D18066" t="s">
        <v>18907</v>
      </c>
      <c r="E18066" t="s">
        <v>5917</v>
      </c>
      <c r="F18066" t="s">
        <v>18663</v>
      </c>
      <c r="G18066">
        <v>45</v>
      </c>
      <c r="H18066" t="s">
        <v>5919</v>
      </c>
      <c r="I18066" t="s">
        <v>5920</v>
      </c>
      <c r="L18066" t="s">
        <v>9614</v>
      </c>
      <c r="M18066" t="s">
        <v>18888</v>
      </c>
      <c r="N18066" t="s">
        <v>15194</v>
      </c>
      <c r="O18066" t="s">
        <v>18889</v>
      </c>
    </row>
    <row r="18067" spans="1:15">
      <c r="A18067" s="8" t="str">
        <f t="shared" si="866"/>
        <v>https://w3id.org/kouigenjimonogatari/data/1523-06.json</v>
      </c>
      <c r="B18067">
        <v>1523</v>
      </c>
      <c r="C18067">
        <v>6</v>
      </c>
      <c r="D18067" t="s">
        <v>18908</v>
      </c>
      <c r="E18067" t="s">
        <v>5917</v>
      </c>
      <c r="F18067" t="s">
        <v>18663</v>
      </c>
      <c r="G18067">
        <v>45</v>
      </c>
      <c r="H18067" t="s">
        <v>5919</v>
      </c>
      <c r="I18067" t="s">
        <v>5920</v>
      </c>
      <c r="L18067" t="s">
        <v>9614</v>
      </c>
      <c r="M18067" t="s">
        <v>18888</v>
      </c>
      <c r="N18067" t="s">
        <v>15194</v>
      </c>
      <c r="O18067" t="s">
        <v>18889</v>
      </c>
    </row>
    <row r="18068" spans="1:15">
      <c r="A18068" s="8" t="str">
        <f t="shared" si="866"/>
        <v>https://w3id.org/kouigenjimonogatari/data/1523-07.json</v>
      </c>
      <c r="B18068">
        <v>1523</v>
      </c>
      <c r="C18068">
        <v>7</v>
      </c>
      <c r="D18068" t="s">
        <v>18909</v>
      </c>
      <c r="E18068" t="s">
        <v>5917</v>
      </c>
      <c r="F18068" t="s">
        <v>18663</v>
      </c>
      <c r="G18068">
        <v>45</v>
      </c>
      <c r="H18068" t="s">
        <v>5919</v>
      </c>
      <c r="I18068" t="s">
        <v>5920</v>
      </c>
      <c r="L18068" t="s">
        <v>9614</v>
      </c>
      <c r="M18068" t="s">
        <v>18888</v>
      </c>
      <c r="N18068" t="s">
        <v>15194</v>
      </c>
      <c r="O18068" t="s">
        <v>18889</v>
      </c>
    </row>
    <row r="18069" spans="1:15">
      <c r="A18069" s="8" t="str">
        <f t="shared" si="866"/>
        <v>https://w3id.org/kouigenjimonogatari/data/1523-08.json</v>
      </c>
      <c r="B18069">
        <v>1523</v>
      </c>
      <c r="C18069">
        <v>8</v>
      </c>
      <c r="D18069" t="s">
        <v>18910</v>
      </c>
      <c r="E18069" t="s">
        <v>5917</v>
      </c>
      <c r="F18069" t="s">
        <v>18663</v>
      </c>
      <c r="G18069">
        <v>45</v>
      </c>
      <c r="H18069" t="s">
        <v>5919</v>
      </c>
      <c r="I18069" t="s">
        <v>5920</v>
      </c>
      <c r="L18069" t="s">
        <v>9614</v>
      </c>
      <c r="M18069" t="s">
        <v>18888</v>
      </c>
      <c r="N18069" t="s">
        <v>15194</v>
      </c>
      <c r="O18069" t="s">
        <v>18889</v>
      </c>
    </row>
    <row r="18070" spans="1:15">
      <c r="A18070" s="8" t="str">
        <f t="shared" si="866"/>
        <v>https://w3id.org/kouigenjimonogatari/data/1523-09.json</v>
      </c>
      <c r="B18070">
        <v>1523</v>
      </c>
      <c r="C18070">
        <v>9</v>
      </c>
      <c r="D18070" t="s">
        <v>18911</v>
      </c>
      <c r="E18070" t="s">
        <v>5917</v>
      </c>
      <c r="F18070" t="s">
        <v>18663</v>
      </c>
      <c r="G18070">
        <v>45</v>
      </c>
      <c r="H18070" t="s">
        <v>5919</v>
      </c>
      <c r="I18070" t="s">
        <v>5920</v>
      </c>
      <c r="L18070" t="s">
        <v>9614</v>
      </c>
      <c r="M18070" t="s">
        <v>18888</v>
      </c>
      <c r="N18070" t="s">
        <v>15194</v>
      </c>
      <c r="O18070" t="s">
        <v>18889</v>
      </c>
    </row>
    <row r="18071" spans="1:15">
      <c r="A18071" s="8" t="str">
        <f t="shared" si="866"/>
        <v>https://w3id.org/kouigenjimonogatari/data/1523-10.json</v>
      </c>
      <c r="B18071">
        <v>1523</v>
      </c>
      <c r="C18071">
        <v>10</v>
      </c>
      <c r="D18071" t="s">
        <v>18912</v>
      </c>
      <c r="E18071" t="s">
        <v>5917</v>
      </c>
      <c r="F18071" t="s">
        <v>18663</v>
      </c>
      <c r="G18071">
        <v>45</v>
      </c>
      <c r="H18071" t="s">
        <v>5919</v>
      </c>
      <c r="I18071" t="s">
        <v>5920</v>
      </c>
      <c r="L18071" t="s">
        <v>9614</v>
      </c>
      <c r="M18071" t="s">
        <v>18888</v>
      </c>
      <c r="N18071" t="s">
        <v>15194</v>
      </c>
      <c r="O18071" t="s">
        <v>18889</v>
      </c>
    </row>
    <row r="18072" spans="1:15">
      <c r="A18072" s="8" t="str">
        <f t="shared" si="866"/>
        <v>https://w3id.org/kouigenjimonogatari/data/1523-11.json</v>
      </c>
      <c r="B18072">
        <v>1523</v>
      </c>
      <c r="C18072">
        <v>11</v>
      </c>
      <c r="D18072" t="s">
        <v>18913</v>
      </c>
      <c r="E18072" t="s">
        <v>5917</v>
      </c>
      <c r="F18072" t="s">
        <v>18663</v>
      </c>
      <c r="G18072">
        <v>45</v>
      </c>
      <c r="H18072" t="s">
        <v>5919</v>
      </c>
      <c r="I18072" t="s">
        <v>5920</v>
      </c>
      <c r="L18072" t="s">
        <v>9614</v>
      </c>
      <c r="M18072" t="s">
        <v>18888</v>
      </c>
      <c r="N18072" t="s">
        <v>15194</v>
      </c>
      <c r="O18072" t="s">
        <v>18889</v>
      </c>
    </row>
    <row r="18073" spans="1:15">
      <c r="A18073" s="8" t="str">
        <f t="shared" si="866"/>
        <v>https://w3id.org/kouigenjimonogatari/data/1523-12.json</v>
      </c>
      <c r="B18073">
        <v>1523</v>
      </c>
      <c r="C18073">
        <v>12</v>
      </c>
      <c r="D18073" t="s">
        <v>18914</v>
      </c>
      <c r="E18073" t="s">
        <v>5917</v>
      </c>
      <c r="F18073" t="s">
        <v>18663</v>
      </c>
      <c r="G18073">
        <v>45</v>
      </c>
      <c r="H18073" t="s">
        <v>5919</v>
      </c>
      <c r="I18073" t="s">
        <v>5920</v>
      </c>
      <c r="L18073" t="s">
        <v>9614</v>
      </c>
      <c r="M18073" t="s">
        <v>18888</v>
      </c>
      <c r="N18073" t="s">
        <v>15194</v>
      </c>
      <c r="O18073" t="s">
        <v>18889</v>
      </c>
    </row>
    <row r="18074" spans="1:15">
      <c r="A18074" s="8" t="str">
        <f t="shared" si="866"/>
        <v>https://w3id.org/kouigenjimonogatari/data/1523-13.json</v>
      </c>
      <c r="B18074">
        <v>1523</v>
      </c>
      <c r="C18074">
        <v>13</v>
      </c>
      <c r="D18074" t="s">
        <v>18915</v>
      </c>
      <c r="E18074" t="s">
        <v>5917</v>
      </c>
      <c r="F18074" t="s">
        <v>18663</v>
      </c>
      <c r="G18074">
        <v>45</v>
      </c>
      <c r="H18074" t="s">
        <v>5919</v>
      </c>
      <c r="I18074" t="s">
        <v>5920</v>
      </c>
      <c r="L18074" t="s">
        <v>9614</v>
      </c>
      <c r="M18074" t="s">
        <v>18888</v>
      </c>
      <c r="N18074" t="s">
        <v>15194</v>
      </c>
      <c r="O18074" t="s">
        <v>18889</v>
      </c>
    </row>
    <row r="18075" spans="1:15">
      <c r="A18075" s="8" t="str">
        <f t="shared" si="866"/>
        <v>https://w3id.org/kouigenjimonogatari/data/1523-14.json</v>
      </c>
      <c r="B18075">
        <v>1523</v>
      </c>
      <c r="C18075">
        <v>14</v>
      </c>
      <c r="D18075" t="s">
        <v>18916</v>
      </c>
      <c r="E18075" t="s">
        <v>5917</v>
      </c>
      <c r="F18075" t="s">
        <v>18663</v>
      </c>
      <c r="G18075">
        <v>45</v>
      </c>
      <c r="H18075" t="s">
        <v>5919</v>
      </c>
      <c r="I18075" t="s">
        <v>5920</v>
      </c>
      <c r="L18075" t="s">
        <v>9614</v>
      </c>
      <c r="M18075" t="s">
        <v>18888</v>
      </c>
      <c r="N18075" t="s">
        <v>15194</v>
      </c>
      <c r="O18075" t="s">
        <v>18889</v>
      </c>
    </row>
    <row r="18076" spans="1:15">
      <c r="A18076" s="8" t="str">
        <f t="shared" si="866"/>
        <v>https://w3id.org/kouigenjimonogatari/data/1524-01.json</v>
      </c>
      <c r="B18076">
        <v>1524</v>
      </c>
      <c r="C18076">
        <v>1</v>
      </c>
      <c r="D18076" t="s">
        <v>18917</v>
      </c>
      <c r="E18076" t="s">
        <v>5917</v>
      </c>
      <c r="F18076" t="s">
        <v>18663</v>
      </c>
      <c r="G18076">
        <v>45</v>
      </c>
      <c r="H18076" t="s">
        <v>5919</v>
      </c>
      <c r="I18076" t="s">
        <v>5920</v>
      </c>
      <c r="L18076" t="s">
        <v>9622</v>
      </c>
      <c r="M18076" t="s">
        <v>18918</v>
      </c>
      <c r="N18076" t="s">
        <v>15194</v>
      </c>
      <c r="O18076" t="s">
        <v>18919</v>
      </c>
    </row>
    <row r="18077" spans="1:15">
      <c r="A18077" s="8" t="str">
        <f t="shared" si="866"/>
        <v>https://w3id.org/kouigenjimonogatari/data/1524-02.json</v>
      </c>
      <c r="B18077">
        <v>1524</v>
      </c>
      <c r="C18077">
        <v>2</v>
      </c>
      <c r="D18077" t="s">
        <v>18920</v>
      </c>
      <c r="E18077" t="s">
        <v>5917</v>
      </c>
      <c r="F18077" t="s">
        <v>18663</v>
      </c>
      <c r="G18077">
        <v>45</v>
      </c>
      <c r="H18077" t="s">
        <v>5919</v>
      </c>
      <c r="I18077" t="s">
        <v>5920</v>
      </c>
      <c r="L18077" t="s">
        <v>9622</v>
      </c>
      <c r="M18077" t="s">
        <v>18918</v>
      </c>
      <c r="N18077" t="s">
        <v>15194</v>
      </c>
      <c r="O18077" t="s">
        <v>18919</v>
      </c>
    </row>
    <row r="18078" spans="1:15">
      <c r="A18078" s="8" t="str">
        <f t="shared" si="866"/>
        <v>https://w3id.org/kouigenjimonogatari/data/1524-03.json</v>
      </c>
      <c r="B18078">
        <v>1524</v>
      </c>
      <c r="C18078">
        <v>3</v>
      </c>
      <c r="D18078" t="s">
        <v>18921</v>
      </c>
      <c r="E18078" t="s">
        <v>5917</v>
      </c>
      <c r="F18078" t="s">
        <v>18663</v>
      </c>
      <c r="G18078">
        <v>45</v>
      </c>
      <c r="H18078" t="s">
        <v>5919</v>
      </c>
      <c r="I18078" t="s">
        <v>5920</v>
      </c>
      <c r="L18078" t="s">
        <v>9622</v>
      </c>
      <c r="M18078" t="s">
        <v>18918</v>
      </c>
      <c r="N18078" t="s">
        <v>15194</v>
      </c>
      <c r="O18078" t="s">
        <v>18919</v>
      </c>
    </row>
    <row r="18079" spans="1:15">
      <c r="A18079" s="8" t="str">
        <f t="shared" si="866"/>
        <v>https://w3id.org/kouigenjimonogatari/data/1524-04.json</v>
      </c>
      <c r="B18079">
        <v>1524</v>
      </c>
      <c r="C18079">
        <v>4</v>
      </c>
      <c r="D18079" t="s">
        <v>18922</v>
      </c>
      <c r="E18079" t="s">
        <v>5917</v>
      </c>
      <c r="F18079" t="s">
        <v>18663</v>
      </c>
      <c r="G18079">
        <v>45</v>
      </c>
      <c r="H18079" t="s">
        <v>5919</v>
      </c>
      <c r="I18079" t="s">
        <v>5920</v>
      </c>
      <c r="L18079" t="s">
        <v>9622</v>
      </c>
      <c r="M18079" t="s">
        <v>18918</v>
      </c>
      <c r="N18079" t="s">
        <v>15194</v>
      </c>
      <c r="O18079" t="s">
        <v>18919</v>
      </c>
    </row>
    <row r="18080" spans="1:15">
      <c r="A18080" s="8" t="str">
        <f t="shared" si="866"/>
        <v>https://w3id.org/kouigenjimonogatari/data/1524-05.json</v>
      </c>
      <c r="B18080">
        <v>1524</v>
      </c>
      <c r="C18080">
        <v>5</v>
      </c>
      <c r="D18080" t="s">
        <v>18923</v>
      </c>
      <c r="E18080" t="s">
        <v>5917</v>
      </c>
      <c r="F18080" t="s">
        <v>18663</v>
      </c>
      <c r="G18080">
        <v>45</v>
      </c>
      <c r="H18080" t="s">
        <v>5919</v>
      </c>
      <c r="I18080" t="s">
        <v>5920</v>
      </c>
      <c r="L18080" t="s">
        <v>9622</v>
      </c>
      <c r="M18080" t="s">
        <v>18918</v>
      </c>
      <c r="N18080" t="s">
        <v>15194</v>
      </c>
      <c r="O18080" t="s">
        <v>18919</v>
      </c>
    </row>
    <row r="18081" spans="1:15">
      <c r="A18081" s="8" t="str">
        <f t="shared" si="866"/>
        <v>https://w3id.org/kouigenjimonogatari/data/1524-06.json</v>
      </c>
      <c r="B18081">
        <v>1524</v>
      </c>
      <c r="C18081">
        <v>6</v>
      </c>
      <c r="D18081" t="s">
        <v>18924</v>
      </c>
      <c r="E18081" t="s">
        <v>5917</v>
      </c>
      <c r="F18081" t="s">
        <v>18663</v>
      </c>
      <c r="G18081">
        <v>45</v>
      </c>
      <c r="H18081" t="s">
        <v>5919</v>
      </c>
      <c r="I18081" t="s">
        <v>5920</v>
      </c>
      <c r="L18081" t="s">
        <v>9622</v>
      </c>
      <c r="M18081" t="s">
        <v>18918</v>
      </c>
      <c r="N18081" t="s">
        <v>15194</v>
      </c>
      <c r="O18081" t="s">
        <v>18919</v>
      </c>
    </row>
    <row r="18082" spans="1:15">
      <c r="A18082" s="8" t="str">
        <f t="shared" si="866"/>
        <v>https://w3id.org/kouigenjimonogatari/data/1524-07.json</v>
      </c>
      <c r="B18082">
        <v>1524</v>
      </c>
      <c r="C18082">
        <v>7</v>
      </c>
      <c r="D18082" t="s">
        <v>18925</v>
      </c>
      <c r="E18082" t="s">
        <v>5917</v>
      </c>
      <c r="F18082" t="s">
        <v>18663</v>
      </c>
      <c r="G18082">
        <v>45</v>
      </c>
      <c r="H18082" t="s">
        <v>5919</v>
      </c>
      <c r="I18082" t="s">
        <v>5920</v>
      </c>
      <c r="L18082" t="s">
        <v>9622</v>
      </c>
      <c r="M18082" t="s">
        <v>18918</v>
      </c>
      <c r="N18082" t="s">
        <v>15194</v>
      </c>
      <c r="O18082" t="s">
        <v>18919</v>
      </c>
    </row>
    <row r="18083" spans="1:15">
      <c r="A18083" s="8" t="str">
        <f t="shared" si="866"/>
        <v>https://w3id.org/kouigenjimonogatari/data/1524-08.json</v>
      </c>
      <c r="B18083">
        <v>1524</v>
      </c>
      <c r="C18083">
        <v>8</v>
      </c>
      <c r="D18083" t="s">
        <v>18926</v>
      </c>
      <c r="E18083" t="s">
        <v>5917</v>
      </c>
      <c r="F18083" t="s">
        <v>18663</v>
      </c>
      <c r="G18083">
        <v>45</v>
      </c>
      <c r="H18083" t="s">
        <v>5919</v>
      </c>
      <c r="I18083" t="s">
        <v>5920</v>
      </c>
      <c r="L18083" t="s">
        <v>9622</v>
      </c>
      <c r="M18083" t="s">
        <v>18918</v>
      </c>
      <c r="N18083" t="s">
        <v>15194</v>
      </c>
      <c r="O18083" t="s">
        <v>18919</v>
      </c>
    </row>
    <row r="18084" spans="1:15">
      <c r="A18084" s="8" t="str">
        <f t="shared" si="866"/>
        <v>https://w3id.org/kouigenjimonogatari/data/1524-09.json</v>
      </c>
      <c r="B18084">
        <v>1524</v>
      </c>
      <c r="C18084">
        <v>9</v>
      </c>
      <c r="D18084" t="s">
        <v>18927</v>
      </c>
      <c r="E18084" t="s">
        <v>5917</v>
      </c>
      <c r="F18084" t="s">
        <v>18663</v>
      </c>
      <c r="G18084">
        <v>45</v>
      </c>
      <c r="H18084" t="s">
        <v>5919</v>
      </c>
      <c r="I18084" t="s">
        <v>5920</v>
      </c>
      <c r="L18084" t="s">
        <v>9622</v>
      </c>
      <c r="M18084" t="s">
        <v>18918</v>
      </c>
      <c r="N18084" t="s">
        <v>15194</v>
      </c>
      <c r="O18084" t="s">
        <v>18919</v>
      </c>
    </row>
    <row r="18085" spans="1:15">
      <c r="A18085" s="8" t="str">
        <f t="shared" si="866"/>
        <v>https://w3id.org/kouigenjimonogatari/data/1524-10.json</v>
      </c>
      <c r="B18085">
        <v>1524</v>
      </c>
      <c r="C18085">
        <v>10</v>
      </c>
      <c r="D18085" t="s">
        <v>18928</v>
      </c>
      <c r="E18085" t="s">
        <v>5917</v>
      </c>
      <c r="F18085" t="s">
        <v>18663</v>
      </c>
      <c r="G18085">
        <v>45</v>
      </c>
      <c r="H18085" t="s">
        <v>5919</v>
      </c>
      <c r="I18085" t="s">
        <v>5920</v>
      </c>
      <c r="L18085" t="s">
        <v>9622</v>
      </c>
      <c r="M18085" t="s">
        <v>18918</v>
      </c>
      <c r="N18085" t="s">
        <v>15194</v>
      </c>
      <c r="O18085" t="s">
        <v>18919</v>
      </c>
    </row>
    <row r="18086" spans="1:15">
      <c r="A18086" s="8" t="str">
        <f t="shared" si="866"/>
        <v>https://w3id.org/kouigenjimonogatari/data/1524-11.json</v>
      </c>
      <c r="B18086">
        <v>1524</v>
      </c>
      <c r="C18086">
        <v>11</v>
      </c>
      <c r="D18086" t="s">
        <v>18929</v>
      </c>
      <c r="E18086" t="s">
        <v>5917</v>
      </c>
      <c r="F18086" t="s">
        <v>18663</v>
      </c>
      <c r="G18086">
        <v>45</v>
      </c>
      <c r="H18086" t="s">
        <v>5919</v>
      </c>
      <c r="I18086" t="s">
        <v>5920</v>
      </c>
      <c r="L18086" t="s">
        <v>9622</v>
      </c>
      <c r="M18086" t="s">
        <v>18918</v>
      </c>
      <c r="N18086" t="s">
        <v>15194</v>
      </c>
      <c r="O18086" t="s">
        <v>18919</v>
      </c>
    </row>
    <row r="18087" spans="1:15">
      <c r="A18087" s="8" t="str">
        <f t="shared" si="866"/>
        <v>https://w3id.org/kouigenjimonogatari/data/1524-12.json</v>
      </c>
      <c r="B18087">
        <v>1524</v>
      </c>
      <c r="C18087">
        <v>12</v>
      </c>
      <c r="D18087" t="s">
        <v>18930</v>
      </c>
      <c r="E18087" t="s">
        <v>5917</v>
      </c>
      <c r="F18087" t="s">
        <v>18663</v>
      </c>
      <c r="G18087">
        <v>45</v>
      </c>
      <c r="H18087" t="s">
        <v>5919</v>
      </c>
      <c r="I18087" t="s">
        <v>5920</v>
      </c>
      <c r="L18087" t="s">
        <v>9622</v>
      </c>
      <c r="M18087" t="s">
        <v>18918</v>
      </c>
      <c r="N18087" t="s">
        <v>15194</v>
      </c>
      <c r="O18087" t="s">
        <v>18919</v>
      </c>
    </row>
    <row r="18088" spans="1:15">
      <c r="A18088" s="8" t="str">
        <f t="shared" si="866"/>
        <v>https://w3id.org/kouigenjimonogatari/data/1524-13.json</v>
      </c>
      <c r="B18088">
        <v>1524</v>
      </c>
      <c r="C18088">
        <v>13</v>
      </c>
      <c r="D18088" t="s">
        <v>18931</v>
      </c>
      <c r="E18088" t="s">
        <v>5917</v>
      </c>
      <c r="F18088" t="s">
        <v>18663</v>
      </c>
      <c r="G18088">
        <v>45</v>
      </c>
      <c r="H18088" t="s">
        <v>5919</v>
      </c>
      <c r="I18088" t="s">
        <v>5920</v>
      </c>
      <c r="L18088" t="s">
        <v>9622</v>
      </c>
      <c r="M18088" t="s">
        <v>18918</v>
      </c>
      <c r="N18088" t="s">
        <v>15194</v>
      </c>
      <c r="O18088" t="s">
        <v>18919</v>
      </c>
    </row>
    <row r="18089" spans="1:15">
      <c r="A18089" s="8" t="str">
        <f t="shared" si="866"/>
        <v>https://w3id.org/kouigenjimonogatari/data/1524-14.json</v>
      </c>
      <c r="B18089">
        <v>1524</v>
      </c>
      <c r="C18089">
        <v>14</v>
      </c>
      <c r="D18089" t="s">
        <v>18932</v>
      </c>
      <c r="E18089" t="s">
        <v>5917</v>
      </c>
      <c r="F18089" t="s">
        <v>18663</v>
      </c>
      <c r="G18089">
        <v>45</v>
      </c>
      <c r="H18089" t="s">
        <v>5919</v>
      </c>
      <c r="I18089" t="s">
        <v>5920</v>
      </c>
      <c r="L18089" t="s">
        <v>9622</v>
      </c>
      <c r="M18089" t="s">
        <v>18918</v>
      </c>
      <c r="N18089" t="s">
        <v>15194</v>
      </c>
      <c r="O18089" t="s">
        <v>18919</v>
      </c>
    </row>
    <row r="18090" spans="1:15">
      <c r="A18090" s="8" t="str">
        <f t="shared" si="866"/>
        <v>https://w3id.org/kouigenjimonogatari/data/1525-01.json</v>
      </c>
      <c r="B18090">
        <v>1525</v>
      </c>
      <c r="C18090">
        <v>1</v>
      </c>
      <c r="D18090" t="s">
        <v>18933</v>
      </c>
      <c r="E18090" t="s">
        <v>5917</v>
      </c>
      <c r="F18090" t="s">
        <v>18663</v>
      </c>
      <c r="G18090">
        <v>45</v>
      </c>
      <c r="H18090" t="s">
        <v>5919</v>
      </c>
      <c r="I18090" t="s">
        <v>5920</v>
      </c>
      <c r="L18090" t="s">
        <v>9622</v>
      </c>
      <c r="M18090" t="s">
        <v>18918</v>
      </c>
      <c r="N18090" t="s">
        <v>15194</v>
      </c>
      <c r="O18090" t="s">
        <v>18919</v>
      </c>
    </row>
    <row r="18091" spans="1:15">
      <c r="A18091" s="8" t="str">
        <f t="shared" si="866"/>
        <v>https://w3id.org/kouigenjimonogatari/data/1525-02.json</v>
      </c>
      <c r="B18091">
        <v>1525</v>
      </c>
      <c r="C18091">
        <v>2</v>
      </c>
      <c r="D18091" t="s">
        <v>18934</v>
      </c>
      <c r="E18091" t="s">
        <v>5917</v>
      </c>
      <c r="F18091" t="s">
        <v>18663</v>
      </c>
      <c r="G18091">
        <v>45</v>
      </c>
      <c r="H18091" t="s">
        <v>5919</v>
      </c>
      <c r="I18091" t="s">
        <v>5920</v>
      </c>
      <c r="L18091" t="s">
        <v>9622</v>
      </c>
      <c r="M18091" t="s">
        <v>18918</v>
      </c>
      <c r="N18091" t="s">
        <v>15194</v>
      </c>
      <c r="O18091" t="s">
        <v>18919</v>
      </c>
    </row>
    <row r="18092" spans="1:15">
      <c r="A18092" s="8" t="str">
        <f t="shared" si="866"/>
        <v>https://w3id.org/kouigenjimonogatari/data/1525-03.json</v>
      </c>
      <c r="B18092">
        <v>1525</v>
      </c>
      <c r="C18092">
        <v>3</v>
      </c>
      <c r="D18092" t="s">
        <v>18935</v>
      </c>
      <c r="E18092" t="s">
        <v>5917</v>
      </c>
      <c r="F18092" t="s">
        <v>18663</v>
      </c>
      <c r="G18092">
        <v>45</v>
      </c>
      <c r="H18092" t="s">
        <v>5919</v>
      </c>
      <c r="I18092" t="s">
        <v>5920</v>
      </c>
      <c r="L18092" t="s">
        <v>9622</v>
      </c>
      <c r="M18092" t="s">
        <v>18918</v>
      </c>
      <c r="N18092" t="s">
        <v>15194</v>
      </c>
      <c r="O18092" t="s">
        <v>18919</v>
      </c>
    </row>
    <row r="18093" spans="1:15">
      <c r="A18093" s="8" t="str">
        <f t="shared" si="866"/>
        <v>https://w3id.org/kouigenjimonogatari/data/1525-04.json</v>
      </c>
      <c r="B18093">
        <v>1525</v>
      </c>
      <c r="C18093">
        <v>4</v>
      </c>
      <c r="D18093" t="s">
        <v>18936</v>
      </c>
      <c r="E18093" t="s">
        <v>5917</v>
      </c>
      <c r="F18093" t="s">
        <v>18663</v>
      </c>
      <c r="G18093">
        <v>45</v>
      </c>
      <c r="H18093" t="s">
        <v>5919</v>
      </c>
      <c r="I18093" t="s">
        <v>5920</v>
      </c>
      <c r="L18093" t="s">
        <v>9622</v>
      </c>
      <c r="M18093" t="s">
        <v>18918</v>
      </c>
      <c r="N18093" t="s">
        <v>15194</v>
      </c>
      <c r="O18093" t="s">
        <v>18919</v>
      </c>
    </row>
    <row r="18094" spans="1:15">
      <c r="A18094" s="8" t="str">
        <f t="shared" si="866"/>
        <v>https://w3id.org/kouigenjimonogatari/data/1525-05.json</v>
      </c>
      <c r="B18094">
        <v>1525</v>
      </c>
      <c r="C18094">
        <v>5</v>
      </c>
      <c r="D18094" t="s">
        <v>18937</v>
      </c>
      <c r="E18094" t="s">
        <v>5917</v>
      </c>
      <c r="F18094" t="s">
        <v>18663</v>
      </c>
      <c r="G18094">
        <v>45</v>
      </c>
      <c r="H18094" t="s">
        <v>5919</v>
      </c>
      <c r="I18094" t="s">
        <v>5920</v>
      </c>
      <c r="L18094" t="s">
        <v>9622</v>
      </c>
      <c r="M18094" t="s">
        <v>18918</v>
      </c>
      <c r="N18094" t="s">
        <v>15194</v>
      </c>
      <c r="O18094" t="s">
        <v>18919</v>
      </c>
    </row>
    <row r="18095" spans="1:15">
      <c r="A18095" s="8" t="str">
        <f t="shared" si="866"/>
        <v>https://w3id.org/kouigenjimonogatari/data/1525-06.json</v>
      </c>
      <c r="B18095">
        <v>1525</v>
      </c>
      <c r="C18095">
        <v>6</v>
      </c>
      <c r="D18095" t="s">
        <v>18938</v>
      </c>
      <c r="E18095" t="s">
        <v>5917</v>
      </c>
      <c r="F18095" t="s">
        <v>18663</v>
      </c>
      <c r="G18095">
        <v>45</v>
      </c>
      <c r="H18095" t="s">
        <v>5919</v>
      </c>
      <c r="I18095" t="s">
        <v>5920</v>
      </c>
      <c r="L18095" t="s">
        <v>9622</v>
      </c>
      <c r="M18095" t="s">
        <v>18918</v>
      </c>
      <c r="N18095" t="s">
        <v>15194</v>
      </c>
      <c r="O18095" t="s">
        <v>18919</v>
      </c>
    </row>
    <row r="18096" spans="1:15">
      <c r="A18096" s="8" t="str">
        <f t="shared" si="866"/>
        <v>https://w3id.org/kouigenjimonogatari/data/1525-07.json</v>
      </c>
      <c r="B18096">
        <v>1525</v>
      </c>
      <c r="C18096">
        <v>7</v>
      </c>
      <c r="D18096" t="s">
        <v>18939</v>
      </c>
      <c r="E18096" t="s">
        <v>5917</v>
      </c>
      <c r="F18096" t="s">
        <v>18663</v>
      </c>
      <c r="G18096">
        <v>45</v>
      </c>
      <c r="H18096" t="s">
        <v>5919</v>
      </c>
      <c r="I18096" t="s">
        <v>5920</v>
      </c>
      <c r="L18096" t="s">
        <v>9622</v>
      </c>
      <c r="M18096" t="s">
        <v>18918</v>
      </c>
      <c r="N18096" t="s">
        <v>15194</v>
      </c>
      <c r="O18096" t="s">
        <v>18919</v>
      </c>
    </row>
    <row r="18097" spans="1:15">
      <c r="A18097" s="8" t="str">
        <f t="shared" si="866"/>
        <v>https://w3id.org/kouigenjimonogatari/data/1525-08.json</v>
      </c>
      <c r="B18097">
        <v>1525</v>
      </c>
      <c r="C18097">
        <v>8</v>
      </c>
      <c r="D18097" t="s">
        <v>18940</v>
      </c>
      <c r="E18097" t="s">
        <v>5917</v>
      </c>
      <c r="F18097" t="s">
        <v>18663</v>
      </c>
      <c r="G18097">
        <v>45</v>
      </c>
      <c r="H18097" t="s">
        <v>5919</v>
      </c>
      <c r="I18097" t="s">
        <v>5920</v>
      </c>
      <c r="L18097" t="s">
        <v>9622</v>
      </c>
      <c r="M18097" t="s">
        <v>18918</v>
      </c>
      <c r="N18097" t="s">
        <v>15194</v>
      </c>
      <c r="O18097" t="s">
        <v>18919</v>
      </c>
    </row>
    <row r="18098" spans="1:15">
      <c r="A18098" s="8" t="str">
        <f t="shared" si="866"/>
        <v>https://w3id.org/kouigenjimonogatari/data/1525-09.json</v>
      </c>
      <c r="B18098">
        <v>1525</v>
      </c>
      <c r="C18098">
        <v>9</v>
      </c>
      <c r="D18098" t="s">
        <v>18941</v>
      </c>
      <c r="E18098" t="s">
        <v>5917</v>
      </c>
      <c r="F18098" t="s">
        <v>18663</v>
      </c>
      <c r="G18098">
        <v>45</v>
      </c>
      <c r="H18098" t="s">
        <v>5919</v>
      </c>
      <c r="I18098" t="s">
        <v>5920</v>
      </c>
      <c r="L18098" t="s">
        <v>9622</v>
      </c>
      <c r="M18098" t="s">
        <v>18918</v>
      </c>
      <c r="N18098" t="s">
        <v>15194</v>
      </c>
      <c r="O18098" t="s">
        <v>18919</v>
      </c>
    </row>
    <row r="18099" spans="1:15">
      <c r="A18099" s="8" t="str">
        <f t="shared" si="866"/>
        <v>https://w3id.org/kouigenjimonogatari/data/1525-10.json</v>
      </c>
      <c r="B18099">
        <v>1525</v>
      </c>
      <c r="C18099">
        <v>10</v>
      </c>
      <c r="D18099" t="s">
        <v>18942</v>
      </c>
      <c r="E18099" t="s">
        <v>5917</v>
      </c>
      <c r="F18099" t="s">
        <v>18663</v>
      </c>
      <c r="G18099">
        <v>45</v>
      </c>
      <c r="H18099" t="s">
        <v>5919</v>
      </c>
      <c r="I18099" t="s">
        <v>5920</v>
      </c>
      <c r="L18099" t="s">
        <v>9622</v>
      </c>
      <c r="M18099" t="s">
        <v>18918</v>
      </c>
      <c r="N18099" t="s">
        <v>15194</v>
      </c>
      <c r="O18099" t="s">
        <v>18919</v>
      </c>
    </row>
    <row r="18100" spans="1:15">
      <c r="A18100" s="8" t="str">
        <f t="shared" si="866"/>
        <v>https://w3id.org/kouigenjimonogatari/data/1525-11.json</v>
      </c>
      <c r="B18100">
        <v>1525</v>
      </c>
      <c r="C18100">
        <v>11</v>
      </c>
      <c r="D18100" t="s">
        <v>18943</v>
      </c>
      <c r="E18100" t="s">
        <v>5917</v>
      </c>
      <c r="F18100" t="s">
        <v>18663</v>
      </c>
      <c r="G18100">
        <v>45</v>
      </c>
      <c r="H18100" t="s">
        <v>5919</v>
      </c>
      <c r="I18100" t="s">
        <v>5920</v>
      </c>
      <c r="L18100" t="s">
        <v>9622</v>
      </c>
      <c r="M18100" t="s">
        <v>18918</v>
      </c>
      <c r="N18100" t="s">
        <v>15194</v>
      </c>
      <c r="O18100" t="s">
        <v>18919</v>
      </c>
    </row>
    <row r="18101" spans="1:15">
      <c r="A18101" s="8" t="str">
        <f t="shared" si="866"/>
        <v>https://w3id.org/kouigenjimonogatari/data/1525-12.json</v>
      </c>
      <c r="B18101">
        <v>1525</v>
      </c>
      <c r="C18101">
        <v>12</v>
      </c>
      <c r="D18101" t="s">
        <v>18944</v>
      </c>
      <c r="E18101" t="s">
        <v>5917</v>
      </c>
      <c r="F18101" t="s">
        <v>18663</v>
      </c>
      <c r="G18101">
        <v>45</v>
      </c>
      <c r="H18101" t="s">
        <v>5919</v>
      </c>
      <c r="I18101" t="s">
        <v>5920</v>
      </c>
      <c r="L18101" t="s">
        <v>9622</v>
      </c>
      <c r="M18101" t="s">
        <v>18918</v>
      </c>
      <c r="N18101" t="s">
        <v>15194</v>
      </c>
      <c r="O18101" t="s">
        <v>18919</v>
      </c>
    </row>
    <row r="18102" spans="1:15">
      <c r="A18102" s="8" t="str">
        <f t="shared" si="866"/>
        <v>https://w3id.org/kouigenjimonogatari/data/1525-13.json</v>
      </c>
      <c r="B18102">
        <v>1525</v>
      </c>
      <c r="C18102">
        <v>13</v>
      </c>
      <c r="D18102" t="s">
        <v>18945</v>
      </c>
      <c r="E18102" t="s">
        <v>5917</v>
      </c>
      <c r="F18102" t="s">
        <v>18663</v>
      </c>
      <c r="G18102">
        <v>45</v>
      </c>
      <c r="H18102" t="s">
        <v>5919</v>
      </c>
      <c r="I18102" t="s">
        <v>5920</v>
      </c>
      <c r="L18102" t="s">
        <v>9622</v>
      </c>
      <c r="M18102" t="s">
        <v>18918</v>
      </c>
      <c r="N18102" t="s">
        <v>15194</v>
      </c>
      <c r="O18102" t="s">
        <v>18919</v>
      </c>
    </row>
    <row r="18103" spans="1:15">
      <c r="A18103" s="8" t="str">
        <f t="shared" si="866"/>
        <v>https://w3id.org/kouigenjimonogatari/data/1525-14.json</v>
      </c>
      <c r="B18103">
        <v>1525</v>
      </c>
      <c r="C18103">
        <v>14</v>
      </c>
      <c r="D18103" t="s">
        <v>18946</v>
      </c>
      <c r="E18103" t="s">
        <v>5917</v>
      </c>
      <c r="F18103" t="s">
        <v>18663</v>
      </c>
      <c r="G18103">
        <v>45</v>
      </c>
      <c r="H18103" t="s">
        <v>5919</v>
      </c>
      <c r="I18103" t="s">
        <v>5920</v>
      </c>
      <c r="L18103" t="s">
        <v>9622</v>
      </c>
      <c r="M18103" t="s">
        <v>18918</v>
      </c>
      <c r="N18103" t="s">
        <v>15194</v>
      </c>
      <c r="O18103" t="s">
        <v>18919</v>
      </c>
    </row>
    <row r="18104" spans="1:15">
      <c r="A18104" s="8" t="str">
        <f t="shared" si="866"/>
        <v>https://w3id.org/kouigenjimonogatari/data/1526-01.json</v>
      </c>
      <c r="B18104">
        <v>1526</v>
      </c>
      <c r="C18104">
        <v>1</v>
      </c>
      <c r="D18104" t="s">
        <v>18947</v>
      </c>
      <c r="E18104" t="s">
        <v>5917</v>
      </c>
      <c r="F18104" t="s">
        <v>18663</v>
      </c>
      <c r="G18104">
        <v>45</v>
      </c>
      <c r="H18104" t="s">
        <v>5919</v>
      </c>
      <c r="I18104" t="s">
        <v>5920</v>
      </c>
      <c r="L18104" t="s">
        <v>9630</v>
      </c>
      <c r="M18104" t="s">
        <v>18948</v>
      </c>
      <c r="N18104" t="s">
        <v>15194</v>
      </c>
      <c r="O18104" t="s">
        <v>18949</v>
      </c>
    </row>
    <row r="18105" spans="1:15">
      <c r="A18105" s="8" t="str">
        <f t="shared" si="866"/>
        <v>https://w3id.org/kouigenjimonogatari/data/1526-02.json</v>
      </c>
      <c r="B18105">
        <v>1526</v>
      </c>
      <c r="C18105">
        <v>2</v>
      </c>
      <c r="D18105" t="s">
        <v>18950</v>
      </c>
      <c r="E18105" t="s">
        <v>5917</v>
      </c>
      <c r="F18105" t="s">
        <v>18663</v>
      </c>
      <c r="G18105">
        <v>45</v>
      </c>
      <c r="H18105" t="s">
        <v>5919</v>
      </c>
      <c r="I18105" t="s">
        <v>5920</v>
      </c>
      <c r="L18105" t="s">
        <v>9630</v>
      </c>
      <c r="M18105" t="s">
        <v>18948</v>
      </c>
      <c r="N18105" t="s">
        <v>15194</v>
      </c>
      <c r="O18105" t="s">
        <v>18949</v>
      </c>
    </row>
    <row r="18106" spans="1:15">
      <c r="A18106" s="8" t="str">
        <f t="shared" si="866"/>
        <v>https://w3id.org/kouigenjimonogatari/data/1526-03.json</v>
      </c>
      <c r="B18106">
        <v>1526</v>
      </c>
      <c r="C18106">
        <v>3</v>
      </c>
      <c r="D18106" t="s">
        <v>18951</v>
      </c>
      <c r="E18106" t="s">
        <v>5917</v>
      </c>
      <c r="F18106" t="s">
        <v>18663</v>
      </c>
      <c r="G18106">
        <v>45</v>
      </c>
      <c r="H18106" t="s">
        <v>5919</v>
      </c>
      <c r="I18106" t="s">
        <v>5920</v>
      </c>
      <c r="L18106" t="s">
        <v>9630</v>
      </c>
      <c r="M18106" t="s">
        <v>18948</v>
      </c>
      <c r="N18106" t="s">
        <v>15194</v>
      </c>
      <c r="O18106" t="s">
        <v>18949</v>
      </c>
    </row>
    <row r="18107" spans="1:15">
      <c r="A18107" s="8" t="str">
        <f t="shared" si="866"/>
        <v>https://w3id.org/kouigenjimonogatari/data/1526-04.json</v>
      </c>
      <c r="B18107">
        <v>1526</v>
      </c>
      <c r="C18107">
        <v>4</v>
      </c>
      <c r="D18107" t="s">
        <v>18952</v>
      </c>
      <c r="E18107" t="s">
        <v>5917</v>
      </c>
      <c r="F18107" t="s">
        <v>18663</v>
      </c>
      <c r="G18107">
        <v>45</v>
      </c>
      <c r="H18107" t="s">
        <v>5919</v>
      </c>
      <c r="I18107" t="s">
        <v>5920</v>
      </c>
      <c r="L18107" t="s">
        <v>9630</v>
      </c>
      <c r="M18107" t="s">
        <v>18948</v>
      </c>
      <c r="N18107" t="s">
        <v>15194</v>
      </c>
      <c r="O18107" t="s">
        <v>18949</v>
      </c>
    </row>
    <row r="18108" spans="1:15">
      <c r="A18108" s="8" t="str">
        <f t="shared" si="866"/>
        <v>https://w3id.org/kouigenjimonogatari/data/1526-05.json</v>
      </c>
      <c r="B18108">
        <v>1526</v>
      </c>
      <c r="C18108">
        <v>5</v>
      </c>
      <c r="D18108" t="s">
        <v>18953</v>
      </c>
      <c r="E18108" t="s">
        <v>5917</v>
      </c>
      <c r="F18108" t="s">
        <v>18663</v>
      </c>
      <c r="G18108">
        <v>45</v>
      </c>
      <c r="H18108" t="s">
        <v>5919</v>
      </c>
      <c r="I18108" t="s">
        <v>5920</v>
      </c>
      <c r="L18108" t="s">
        <v>9630</v>
      </c>
      <c r="M18108" t="s">
        <v>18948</v>
      </c>
      <c r="N18108" t="s">
        <v>15194</v>
      </c>
      <c r="O18108" t="s">
        <v>18949</v>
      </c>
    </row>
    <row r="18109" spans="1:15">
      <c r="A18109" s="8" t="str">
        <f t="shared" si="866"/>
        <v>https://w3id.org/kouigenjimonogatari/data/1526-06.json</v>
      </c>
      <c r="B18109">
        <v>1526</v>
      </c>
      <c r="C18109">
        <v>6</v>
      </c>
      <c r="D18109" t="s">
        <v>18954</v>
      </c>
      <c r="E18109" t="s">
        <v>5917</v>
      </c>
      <c r="F18109" t="s">
        <v>18663</v>
      </c>
      <c r="G18109">
        <v>45</v>
      </c>
      <c r="H18109" t="s">
        <v>5919</v>
      </c>
      <c r="I18109" t="s">
        <v>5920</v>
      </c>
      <c r="L18109" t="s">
        <v>9630</v>
      </c>
      <c r="M18109" t="s">
        <v>18948</v>
      </c>
      <c r="N18109" t="s">
        <v>15194</v>
      </c>
      <c r="O18109" t="s">
        <v>18949</v>
      </c>
    </row>
    <row r="18110" spans="1:15">
      <c r="A18110" s="8" t="str">
        <f t="shared" si="866"/>
        <v>https://w3id.org/kouigenjimonogatari/data/1526-07.json</v>
      </c>
      <c r="B18110">
        <v>1526</v>
      </c>
      <c r="C18110">
        <v>7</v>
      </c>
      <c r="D18110" t="s">
        <v>18955</v>
      </c>
      <c r="E18110" t="s">
        <v>5917</v>
      </c>
      <c r="F18110" t="s">
        <v>18663</v>
      </c>
      <c r="G18110">
        <v>45</v>
      </c>
      <c r="H18110" t="s">
        <v>5919</v>
      </c>
      <c r="I18110" t="s">
        <v>5920</v>
      </c>
      <c r="L18110" t="s">
        <v>9630</v>
      </c>
      <c r="M18110" t="s">
        <v>18948</v>
      </c>
      <c r="N18110" t="s">
        <v>15194</v>
      </c>
      <c r="O18110" t="s">
        <v>18949</v>
      </c>
    </row>
    <row r="18111" spans="1:15">
      <c r="A18111" s="8" t="str">
        <f t="shared" si="866"/>
        <v>https://w3id.org/kouigenjimonogatari/data/1526-08.json</v>
      </c>
      <c r="B18111">
        <v>1526</v>
      </c>
      <c r="C18111">
        <v>8</v>
      </c>
      <c r="D18111" t="s">
        <v>18956</v>
      </c>
      <c r="E18111" t="s">
        <v>5917</v>
      </c>
      <c r="F18111" t="s">
        <v>18663</v>
      </c>
      <c r="G18111">
        <v>45</v>
      </c>
      <c r="H18111" t="s">
        <v>5919</v>
      </c>
      <c r="I18111" t="s">
        <v>5920</v>
      </c>
      <c r="L18111" t="s">
        <v>9630</v>
      </c>
      <c r="M18111" t="s">
        <v>18948</v>
      </c>
      <c r="N18111" t="s">
        <v>15194</v>
      </c>
      <c r="O18111" t="s">
        <v>18949</v>
      </c>
    </row>
    <row r="18112" spans="1:15">
      <c r="A18112" s="8" t="str">
        <f t="shared" ref="A18112:A18175" si="867">"https://w3id.org/kouigenjimonogatari/data/"&amp;TEXT(B18112, "0000")&amp;"-"&amp;TEXT(C18112, "00")&amp;".json"</f>
        <v>https://w3id.org/kouigenjimonogatari/data/1526-09.json</v>
      </c>
      <c r="B18112">
        <v>1526</v>
      </c>
      <c r="C18112">
        <v>9</v>
      </c>
      <c r="D18112" t="s">
        <v>18957</v>
      </c>
      <c r="E18112" t="s">
        <v>5917</v>
      </c>
      <c r="F18112" t="s">
        <v>18663</v>
      </c>
      <c r="G18112">
        <v>45</v>
      </c>
      <c r="H18112" t="s">
        <v>5919</v>
      </c>
      <c r="I18112" t="s">
        <v>5920</v>
      </c>
      <c r="L18112" t="s">
        <v>9630</v>
      </c>
      <c r="M18112" t="s">
        <v>18948</v>
      </c>
      <c r="N18112" t="s">
        <v>15194</v>
      </c>
      <c r="O18112" t="s">
        <v>18949</v>
      </c>
    </row>
    <row r="18113" spans="1:15">
      <c r="A18113" s="8" t="str">
        <f t="shared" si="867"/>
        <v>https://w3id.org/kouigenjimonogatari/data/1526-10.json</v>
      </c>
      <c r="B18113">
        <v>1526</v>
      </c>
      <c r="C18113">
        <v>10</v>
      </c>
      <c r="D18113" t="s">
        <v>18958</v>
      </c>
      <c r="E18113" t="s">
        <v>5917</v>
      </c>
      <c r="F18113" t="s">
        <v>18663</v>
      </c>
      <c r="G18113">
        <v>45</v>
      </c>
      <c r="H18113" t="s">
        <v>5919</v>
      </c>
      <c r="I18113" t="s">
        <v>5920</v>
      </c>
      <c r="L18113" t="s">
        <v>9630</v>
      </c>
      <c r="M18113" t="s">
        <v>18948</v>
      </c>
      <c r="N18113" t="s">
        <v>15194</v>
      </c>
      <c r="O18113" t="s">
        <v>18949</v>
      </c>
    </row>
    <row r="18114" spans="1:15">
      <c r="A18114" s="8" t="str">
        <f t="shared" si="867"/>
        <v>https://w3id.org/kouigenjimonogatari/data/1526-11.json</v>
      </c>
      <c r="B18114">
        <v>1526</v>
      </c>
      <c r="C18114">
        <v>11</v>
      </c>
      <c r="D18114" t="s">
        <v>18959</v>
      </c>
      <c r="E18114" t="s">
        <v>5917</v>
      </c>
      <c r="F18114" t="s">
        <v>18663</v>
      </c>
      <c r="G18114">
        <v>45</v>
      </c>
      <c r="H18114" t="s">
        <v>5919</v>
      </c>
      <c r="I18114" t="s">
        <v>5920</v>
      </c>
      <c r="L18114" t="s">
        <v>9630</v>
      </c>
      <c r="M18114" t="s">
        <v>18948</v>
      </c>
      <c r="N18114" t="s">
        <v>15194</v>
      </c>
      <c r="O18114" t="s">
        <v>18949</v>
      </c>
    </row>
    <row r="18115" spans="1:15">
      <c r="A18115" s="8" t="str">
        <f t="shared" si="867"/>
        <v>https://w3id.org/kouigenjimonogatari/data/1526-12.json</v>
      </c>
      <c r="B18115">
        <v>1526</v>
      </c>
      <c r="C18115">
        <v>12</v>
      </c>
      <c r="D18115" t="s">
        <v>18960</v>
      </c>
      <c r="E18115" t="s">
        <v>5917</v>
      </c>
      <c r="F18115" t="s">
        <v>18663</v>
      </c>
      <c r="G18115">
        <v>45</v>
      </c>
      <c r="H18115" t="s">
        <v>5919</v>
      </c>
      <c r="I18115" t="s">
        <v>5920</v>
      </c>
      <c r="L18115" t="s">
        <v>9630</v>
      </c>
      <c r="M18115" t="s">
        <v>18948</v>
      </c>
      <c r="N18115" t="s">
        <v>15194</v>
      </c>
      <c r="O18115" t="s">
        <v>18949</v>
      </c>
    </row>
    <row r="18116" spans="1:15">
      <c r="A18116" s="8" t="str">
        <f t="shared" si="867"/>
        <v>https://w3id.org/kouigenjimonogatari/data/1526-13.json</v>
      </c>
      <c r="B18116">
        <v>1526</v>
      </c>
      <c r="C18116">
        <v>13</v>
      </c>
      <c r="D18116" t="s">
        <v>18961</v>
      </c>
      <c r="E18116" t="s">
        <v>5917</v>
      </c>
      <c r="F18116" t="s">
        <v>18663</v>
      </c>
      <c r="G18116">
        <v>45</v>
      </c>
      <c r="H18116" t="s">
        <v>5919</v>
      </c>
      <c r="I18116" t="s">
        <v>5920</v>
      </c>
      <c r="L18116" t="s">
        <v>9630</v>
      </c>
      <c r="M18116" t="s">
        <v>18948</v>
      </c>
      <c r="N18116" t="s">
        <v>15194</v>
      </c>
      <c r="O18116" t="s">
        <v>18949</v>
      </c>
    </row>
    <row r="18117" spans="1:15">
      <c r="A18117" s="8" t="str">
        <f t="shared" si="867"/>
        <v>https://w3id.org/kouigenjimonogatari/data/1526-14.json</v>
      </c>
      <c r="B18117">
        <v>1526</v>
      </c>
      <c r="C18117">
        <v>14</v>
      </c>
      <c r="D18117" t="s">
        <v>18962</v>
      </c>
      <c r="E18117" t="s">
        <v>5917</v>
      </c>
      <c r="F18117" t="s">
        <v>18663</v>
      </c>
      <c r="G18117">
        <v>45</v>
      </c>
      <c r="H18117" t="s">
        <v>5919</v>
      </c>
      <c r="I18117" t="s">
        <v>5920</v>
      </c>
      <c r="L18117" t="s">
        <v>9630</v>
      </c>
      <c r="M18117" t="s">
        <v>18948</v>
      </c>
      <c r="N18117" t="s">
        <v>15194</v>
      </c>
      <c r="O18117" t="s">
        <v>18949</v>
      </c>
    </row>
    <row r="18118" spans="1:15">
      <c r="A18118" s="8" t="str">
        <f t="shared" si="867"/>
        <v>https://w3id.org/kouigenjimonogatari/data/1527-01.json</v>
      </c>
      <c r="B18118">
        <v>1527</v>
      </c>
      <c r="C18118">
        <v>1</v>
      </c>
      <c r="D18118" t="s">
        <v>18963</v>
      </c>
      <c r="E18118" t="s">
        <v>5917</v>
      </c>
      <c r="F18118" t="s">
        <v>18663</v>
      </c>
      <c r="G18118">
        <v>45</v>
      </c>
      <c r="H18118" t="s">
        <v>5919</v>
      </c>
      <c r="I18118" t="s">
        <v>5920</v>
      </c>
      <c r="L18118" t="s">
        <v>9630</v>
      </c>
      <c r="M18118" t="s">
        <v>18948</v>
      </c>
      <c r="N18118" t="s">
        <v>15194</v>
      </c>
      <c r="O18118" t="s">
        <v>18949</v>
      </c>
    </row>
    <row r="18119" spans="1:15">
      <c r="A18119" s="8" t="str">
        <f t="shared" si="867"/>
        <v>https://w3id.org/kouigenjimonogatari/data/1527-02.json</v>
      </c>
      <c r="B18119">
        <v>1527</v>
      </c>
      <c r="C18119">
        <v>2</v>
      </c>
      <c r="D18119" t="s">
        <v>18964</v>
      </c>
      <c r="E18119" t="s">
        <v>5917</v>
      </c>
      <c r="F18119" t="s">
        <v>18663</v>
      </c>
      <c r="G18119">
        <v>45</v>
      </c>
      <c r="H18119" t="s">
        <v>5919</v>
      </c>
      <c r="I18119" t="s">
        <v>5920</v>
      </c>
      <c r="L18119" t="s">
        <v>9630</v>
      </c>
      <c r="M18119" t="s">
        <v>18948</v>
      </c>
      <c r="N18119" t="s">
        <v>15194</v>
      </c>
      <c r="O18119" t="s">
        <v>18949</v>
      </c>
    </row>
    <row r="18120" spans="1:15">
      <c r="A18120" s="8" t="str">
        <f t="shared" si="867"/>
        <v>https://w3id.org/kouigenjimonogatari/data/1527-03.json</v>
      </c>
      <c r="B18120">
        <v>1527</v>
      </c>
      <c r="C18120">
        <v>3</v>
      </c>
      <c r="D18120" t="s">
        <v>18965</v>
      </c>
      <c r="E18120" t="s">
        <v>5917</v>
      </c>
      <c r="F18120" t="s">
        <v>18663</v>
      </c>
      <c r="G18120">
        <v>45</v>
      </c>
      <c r="H18120" t="s">
        <v>5919</v>
      </c>
      <c r="I18120" t="s">
        <v>5920</v>
      </c>
      <c r="L18120" t="s">
        <v>9630</v>
      </c>
      <c r="M18120" t="s">
        <v>18948</v>
      </c>
      <c r="N18120" t="s">
        <v>15194</v>
      </c>
      <c r="O18120" t="s">
        <v>18949</v>
      </c>
    </row>
    <row r="18121" spans="1:15">
      <c r="A18121" s="8" t="str">
        <f t="shared" si="867"/>
        <v>https://w3id.org/kouigenjimonogatari/data/1527-04.json</v>
      </c>
      <c r="B18121">
        <v>1527</v>
      </c>
      <c r="C18121">
        <v>4</v>
      </c>
      <c r="D18121" t="s">
        <v>18966</v>
      </c>
      <c r="E18121" t="s">
        <v>5917</v>
      </c>
      <c r="F18121" t="s">
        <v>18663</v>
      </c>
      <c r="G18121">
        <v>45</v>
      </c>
      <c r="H18121" t="s">
        <v>5919</v>
      </c>
      <c r="I18121" t="s">
        <v>5920</v>
      </c>
      <c r="L18121" t="s">
        <v>9630</v>
      </c>
      <c r="M18121" t="s">
        <v>18948</v>
      </c>
      <c r="N18121" t="s">
        <v>15194</v>
      </c>
      <c r="O18121" t="s">
        <v>18949</v>
      </c>
    </row>
    <row r="18122" spans="1:15">
      <c r="A18122" s="8" t="str">
        <f t="shared" si="867"/>
        <v>https://w3id.org/kouigenjimonogatari/data/1527-05.json</v>
      </c>
      <c r="B18122">
        <v>1527</v>
      </c>
      <c r="C18122">
        <v>5</v>
      </c>
      <c r="D18122" t="s">
        <v>18967</v>
      </c>
      <c r="E18122" t="s">
        <v>5917</v>
      </c>
      <c r="F18122" t="s">
        <v>18663</v>
      </c>
      <c r="G18122">
        <v>45</v>
      </c>
      <c r="H18122" t="s">
        <v>5919</v>
      </c>
      <c r="I18122" t="s">
        <v>5920</v>
      </c>
      <c r="L18122" t="s">
        <v>9630</v>
      </c>
      <c r="M18122" t="s">
        <v>18948</v>
      </c>
      <c r="N18122" t="s">
        <v>15194</v>
      </c>
      <c r="O18122" t="s">
        <v>18949</v>
      </c>
    </row>
    <row r="18123" spans="1:15">
      <c r="A18123" s="8" t="str">
        <f t="shared" si="867"/>
        <v>https://w3id.org/kouigenjimonogatari/data/1527-06.json</v>
      </c>
      <c r="B18123">
        <v>1527</v>
      </c>
      <c r="C18123">
        <v>6</v>
      </c>
      <c r="D18123" t="s">
        <v>18968</v>
      </c>
      <c r="E18123" t="s">
        <v>5917</v>
      </c>
      <c r="F18123" t="s">
        <v>18663</v>
      </c>
      <c r="G18123">
        <v>45</v>
      </c>
      <c r="H18123" t="s">
        <v>5919</v>
      </c>
      <c r="I18123" t="s">
        <v>5920</v>
      </c>
      <c r="L18123" t="s">
        <v>9630</v>
      </c>
      <c r="M18123" t="s">
        <v>18948</v>
      </c>
      <c r="N18123" t="s">
        <v>15194</v>
      </c>
      <c r="O18123" t="s">
        <v>18949</v>
      </c>
    </row>
    <row r="18124" spans="1:15">
      <c r="A18124" s="8" t="str">
        <f t="shared" si="867"/>
        <v>https://w3id.org/kouigenjimonogatari/data/1527-07.json</v>
      </c>
      <c r="B18124">
        <v>1527</v>
      </c>
      <c r="C18124">
        <v>7</v>
      </c>
      <c r="D18124" t="s">
        <v>18969</v>
      </c>
      <c r="E18124" t="s">
        <v>5917</v>
      </c>
      <c r="F18124" t="s">
        <v>18663</v>
      </c>
      <c r="G18124">
        <v>45</v>
      </c>
      <c r="H18124" t="s">
        <v>5919</v>
      </c>
      <c r="I18124" t="s">
        <v>5920</v>
      </c>
      <c r="L18124" t="s">
        <v>9630</v>
      </c>
      <c r="M18124" t="s">
        <v>18948</v>
      </c>
      <c r="N18124" t="s">
        <v>15194</v>
      </c>
      <c r="O18124" t="s">
        <v>18949</v>
      </c>
    </row>
    <row r="18125" spans="1:15">
      <c r="A18125" s="8" t="str">
        <f t="shared" si="867"/>
        <v>https://w3id.org/kouigenjimonogatari/data/1527-08.json</v>
      </c>
      <c r="B18125">
        <v>1527</v>
      </c>
      <c r="C18125">
        <v>8</v>
      </c>
      <c r="D18125" t="s">
        <v>18970</v>
      </c>
      <c r="E18125" t="s">
        <v>5917</v>
      </c>
      <c r="F18125" t="s">
        <v>18663</v>
      </c>
      <c r="G18125">
        <v>45</v>
      </c>
      <c r="H18125" t="s">
        <v>5919</v>
      </c>
      <c r="I18125" t="s">
        <v>5920</v>
      </c>
      <c r="L18125" t="s">
        <v>9630</v>
      </c>
      <c r="M18125" t="s">
        <v>18948</v>
      </c>
      <c r="N18125" t="s">
        <v>15194</v>
      </c>
      <c r="O18125" t="s">
        <v>18949</v>
      </c>
    </row>
    <row r="18126" spans="1:15">
      <c r="A18126" s="8" t="str">
        <f t="shared" si="867"/>
        <v>https://w3id.org/kouigenjimonogatari/data/1527-09.json</v>
      </c>
      <c r="B18126">
        <v>1527</v>
      </c>
      <c r="C18126">
        <v>9</v>
      </c>
      <c r="D18126" t="s">
        <v>18971</v>
      </c>
      <c r="E18126" t="s">
        <v>5917</v>
      </c>
      <c r="F18126" t="s">
        <v>18663</v>
      </c>
      <c r="G18126">
        <v>45</v>
      </c>
      <c r="H18126" t="s">
        <v>5919</v>
      </c>
      <c r="I18126" t="s">
        <v>5920</v>
      </c>
      <c r="L18126" t="s">
        <v>9630</v>
      </c>
      <c r="M18126" t="s">
        <v>18948</v>
      </c>
      <c r="N18126" t="s">
        <v>15194</v>
      </c>
      <c r="O18126" t="s">
        <v>18949</v>
      </c>
    </row>
    <row r="18127" spans="1:15">
      <c r="A18127" s="8" t="str">
        <f t="shared" si="867"/>
        <v>https://w3id.org/kouigenjimonogatari/data/1527-10.json</v>
      </c>
      <c r="B18127">
        <v>1527</v>
      </c>
      <c r="C18127">
        <v>10</v>
      </c>
      <c r="D18127" t="s">
        <v>18972</v>
      </c>
      <c r="E18127" t="s">
        <v>5917</v>
      </c>
      <c r="F18127" t="s">
        <v>18663</v>
      </c>
      <c r="G18127">
        <v>45</v>
      </c>
      <c r="H18127" t="s">
        <v>5919</v>
      </c>
      <c r="I18127" t="s">
        <v>5920</v>
      </c>
      <c r="L18127" t="s">
        <v>9630</v>
      </c>
      <c r="M18127" t="s">
        <v>18948</v>
      </c>
      <c r="N18127" t="s">
        <v>15194</v>
      </c>
      <c r="O18127" t="s">
        <v>18949</v>
      </c>
    </row>
    <row r="18128" spans="1:15">
      <c r="A18128" s="8" t="str">
        <f t="shared" si="867"/>
        <v>https://w3id.org/kouigenjimonogatari/data/1527-11.json</v>
      </c>
      <c r="B18128">
        <v>1527</v>
      </c>
      <c r="C18128">
        <v>11</v>
      </c>
      <c r="D18128" t="s">
        <v>18973</v>
      </c>
      <c r="E18128" t="s">
        <v>5917</v>
      </c>
      <c r="F18128" t="s">
        <v>18663</v>
      </c>
      <c r="G18128">
        <v>45</v>
      </c>
      <c r="H18128" t="s">
        <v>5919</v>
      </c>
      <c r="I18128" t="s">
        <v>5920</v>
      </c>
      <c r="L18128" t="s">
        <v>9630</v>
      </c>
      <c r="M18128" t="s">
        <v>18948</v>
      </c>
      <c r="N18128" t="s">
        <v>15194</v>
      </c>
      <c r="O18128" t="s">
        <v>18949</v>
      </c>
    </row>
    <row r="18129" spans="1:15">
      <c r="A18129" s="8" t="str">
        <f t="shared" si="867"/>
        <v>https://w3id.org/kouigenjimonogatari/data/1527-12.json</v>
      </c>
      <c r="B18129">
        <v>1527</v>
      </c>
      <c r="C18129">
        <v>12</v>
      </c>
      <c r="D18129" t="s">
        <v>18974</v>
      </c>
      <c r="E18129" t="s">
        <v>5917</v>
      </c>
      <c r="F18129" t="s">
        <v>18663</v>
      </c>
      <c r="G18129">
        <v>45</v>
      </c>
      <c r="H18129" t="s">
        <v>5919</v>
      </c>
      <c r="I18129" t="s">
        <v>5920</v>
      </c>
      <c r="L18129" t="s">
        <v>9630</v>
      </c>
      <c r="M18129" t="s">
        <v>18948</v>
      </c>
      <c r="N18129" t="s">
        <v>15194</v>
      </c>
      <c r="O18129" t="s">
        <v>18949</v>
      </c>
    </row>
    <row r="18130" spans="1:15">
      <c r="A18130" s="8" t="str">
        <f t="shared" si="867"/>
        <v>https://w3id.org/kouigenjimonogatari/data/1527-13.json</v>
      </c>
      <c r="B18130">
        <v>1527</v>
      </c>
      <c r="C18130">
        <v>13</v>
      </c>
      <c r="D18130" t="s">
        <v>18975</v>
      </c>
      <c r="E18130" t="s">
        <v>5917</v>
      </c>
      <c r="F18130" t="s">
        <v>18663</v>
      </c>
      <c r="G18130">
        <v>45</v>
      </c>
      <c r="H18130" t="s">
        <v>5919</v>
      </c>
      <c r="I18130" t="s">
        <v>5920</v>
      </c>
      <c r="L18130" t="s">
        <v>9630</v>
      </c>
      <c r="M18130" t="s">
        <v>18948</v>
      </c>
      <c r="N18130" t="s">
        <v>15194</v>
      </c>
      <c r="O18130" t="s">
        <v>18949</v>
      </c>
    </row>
    <row r="18131" spans="1:15">
      <c r="A18131" s="8" t="str">
        <f t="shared" si="867"/>
        <v>https://w3id.org/kouigenjimonogatari/data/1527-14.json</v>
      </c>
      <c r="B18131">
        <v>1527</v>
      </c>
      <c r="C18131">
        <v>14</v>
      </c>
      <c r="D18131" t="s">
        <v>18976</v>
      </c>
      <c r="E18131" t="s">
        <v>5917</v>
      </c>
      <c r="F18131" t="s">
        <v>18663</v>
      </c>
      <c r="G18131">
        <v>45</v>
      </c>
      <c r="H18131" t="s">
        <v>5919</v>
      </c>
      <c r="I18131" t="s">
        <v>5920</v>
      </c>
      <c r="L18131" t="s">
        <v>9630</v>
      </c>
      <c r="M18131" t="s">
        <v>18948</v>
      </c>
      <c r="N18131" t="s">
        <v>15194</v>
      </c>
      <c r="O18131" t="s">
        <v>18949</v>
      </c>
    </row>
    <row r="18132" spans="1:15">
      <c r="A18132" s="8" t="str">
        <f t="shared" si="867"/>
        <v>https://w3id.org/kouigenjimonogatari/data/1528-01.json</v>
      </c>
      <c r="B18132">
        <v>1528</v>
      </c>
      <c r="C18132">
        <v>1</v>
      </c>
      <c r="D18132" t="s">
        <v>18977</v>
      </c>
      <c r="E18132" t="s">
        <v>5917</v>
      </c>
      <c r="F18132" t="s">
        <v>18663</v>
      </c>
      <c r="G18132">
        <v>45</v>
      </c>
      <c r="H18132" t="s">
        <v>5919</v>
      </c>
      <c r="I18132" t="s">
        <v>5920</v>
      </c>
      <c r="L18132" t="s">
        <v>9638</v>
      </c>
      <c r="M18132" t="s">
        <v>18978</v>
      </c>
      <c r="N18132" t="s">
        <v>15194</v>
      </c>
      <c r="O18132" t="s">
        <v>18979</v>
      </c>
    </row>
    <row r="18133" spans="1:15">
      <c r="A18133" s="8" t="str">
        <f t="shared" si="867"/>
        <v>https://w3id.org/kouigenjimonogatari/data/1528-02.json</v>
      </c>
      <c r="B18133">
        <v>1528</v>
      </c>
      <c r="C18133">
        <v>2</v>
      </c>
      <c r="D18133" t="s">
        <v>18980</v>
      </c>
      <c r="E18133" t="s">
        <v>5917</v>
      </c>
      <c r="F18133" t="s">
        <v>18663</v>
      </c>
      <c r="G18133">
        <v>45</v>
      </c>
      <c r="H18133" t="s">
        <v>5919</v>
      </c>
      <c r="I18133" t="s">
        <v>5920</v>
      </c>
      <c r="L18133" t="s">
        <v>9638</v>
      </c>
      <c r="M18133" t="s">
        <v>18978</v>
      </c>
      <c r="N18133" t="s">
        <v>15194</v>
      </c>
      <c r="O18133" t="s">
        <v>18979</v>
      </c>
    </row>
    <row r="18134" spans="1:15">
      <c r="A18134" s="8" t="str">
        <f t="shared" si="867"/>
        <v>https://w3id.org/kouigenjimonogatari/data/1528-03.json</v>
      </c>
      <c r="B18134">
        <v>1528</v>
      </c>
      <c r="C18134">
        <v>3</v>
      </c>
      <c r="D18134" t="s">
        <v>18981</v>
      </c>
      <c r="E18134" t="s">
        <v>5917</v>
      </c>
      <c r="F18134" t="s">
        <v>18663</v>
      </c>
      <c r="G18134">
        <v>45</v>
      </c>
      <c r="H18134" t="s">
        <v>5919</v>
      </c>
      <c r="I18134" t="s">
        <v>5920</v>
      </c>
      <c r="L18134" t="s">
        <v>9638</v>
      </c>
      <c r="M18134" t="s">
        <v>18978</v>
      </c>
      <c r="N18134" t="s">
        <v>15194</v>
      </c>
      <c r="O18134" t="s">
        <v>18979</v>
      </c>
    </row>
    <row r="18135" spans="1:15">
      <c r="A18135" s="8" t="str">
        <f t="shared" si="867"/>
        <v>https://w3id.org/kouigenjimonogatari/data/1528-04.json</v>
      </c>
      <c r="B18135">
        <v>1528</v>
      </c>
      <c r="C18135">
        <v>4</v>
      </c>
      <c r="D18135" t="s">
        <v>18982</v>
      </c>
      <c r="E18135" t="s">
        <v>5917</v>
      </c>
      <c r="F18135" t="s">
        <v>18663</v>
      </c>
      <c r="G18135">
        <v>45</v>
      </c>
      <c r="H18135" t="s">
        <v>5919</v>
      </c>
      <c r="I18135" t="s">
        <v>5920</v>
      </c>
      <c r="L18135" t="s">
        <v>9638</v>
      </c>
      <c r="M18135" t="s">
        <v>18978</v>
      </c>
      <c r="N18135" t="s">
        <v>15194</v>
      </c>
      <c r="O18135" t="s">
        <v>18979</v>
      </c>
    </row>
    <row r="18136" spans="1:15">
      <c r="A18136" s="8" t="str">
        <f t="shared" si="867"/>
        <v>https://w3id.org/kouigenjimonogatari/data/1528-05.json</v>
      </c>
      <c r="B18136">
        <v>1528</v>
      </c>
      <c r="C18136">
        <v>5</v>
      </c>
      <c r="D18136" t="s">
        <v>18983</v>
      </c>
      <c r="E18136" t="s">
        <v>5917</v>
      </c>
      <c r="F18136" t="s">
        <v>18663</v>
      </c>
      <c r="G18136">
        <v>45</v>
      </c>
      <c r="H18136" t="s">
        <v>5919</v>
      </c>
      <c r="I18136" t="s">
        <v>5920</v>
      </c>
      <c r="L18136" t="s">
        <v>9638</v>
      </c>
      <c r="M18136" t="s">
        <v>18978</v>
      </c>
      <c r="N18136" t="s">
        <v>15194</v>
      </c>
      <c r="O18136" t="s">
        <v>18979</v>
      </c>
    </row>
    <row r="18137" spans="1:15">
      <c r="A18137" s="8" t="str">
        <f t="shared" si="867"/>
        <v>https://w3id.org/kouigenjimonogatari/data/1528-06.json</v>
      </c>
      <c r="B18137">
        <v>1528</v>
      </c>
      <c r="C18137">
        <v>6</v>
      </c>
      <c r="D18137" t="s">
        <v>18984</v>
      </c>
      <c r="E18137" t="s">
        <v>5917</v>
      </c>
      <c r="F18137" t="s">
        <v>18663</v>
      </c>
      <c r="G18137">
        <v>45</v>
      </c>
      <c r="H18137" t="s">
        <v>5919</v>
      </c>
      <c r="I18137" t="s">
        <v>5920</v>
      </c>
      <c r="L18137" t="s">
        <v>9638</v>
      </c>
      <c r="M18137" t="s">
        <v>18978</v>
      </c>
      <c r="N18137" t="s">
        <v>15194</v>
      </c>
      <c r="O18137" t="s">
        <v>18979</v>
      </c>
    </row>
    <row r="18138" spans="1:15">
      <c r="A18138" s="8" t="str">
        <f t="shared" si="867"/>
        <v>https://w3id.org/kouigenjimonogatari/data/1528-07.json</v>
      </c>
      <c r="B18138">
        <v>1528</v>
      </c>
      <c r="C18138">
        <v>7</v>
      </c>
      <c r="D18138" t="s">
        <v>18985</v>
      </c>
      <c r="E18138" t="s">
        <v>5917</v>
      </c>
      <c r="F18138" t="s">
        <v>18663</v>
      </c>
      <c r="G18138">
        <v>45</v>
      </c>
      <c r="H18138" t="s">
        <v>5919</v>
      </c>
      <c r="I18138" t="s">
        <v>5920</v>
      </c>
      <c r="L18138" t="s">
        <v>9638</v>
      </c>
      <c r="M18138" t="s">
        <v>18978</v>
      </c>
      <c r="N18138" t="s">
        <v>15194</v>
      </c>
      <c r="O18138" t="s">
        <v>18979</v>
      </c>
    </row>
    <row r="18139" spans="1:15">
      <c r="A18139" s="8" t="str">
        <f t="shared" si="867"/>
        <v>https://w3id.org/kouigenjimonogatari/data/1528-08.json</v>
      </c>
      <c r="B18139">
        <v>1528</v>
      </c>
      <c r="C18139">
        <v>8</v>
      </c>
      <c r="D18139" t="s">
        <v>18986</v>
      </c>
      <c r="E18139" t="s">
        <v>5917</v>
      </c>
      <c r="F18139" t="s">
        <v>18663</v>
      </c>
      <c r="G18139">
        <v>45</v>
      </c>
      <c r="H18139" t="s">
        <v>5919</v>
      </c>
      <c r="I18139" t="s">
        <v>5920</v>
      </c>
      <c r="L18139" t="s">
        <v>9638</v>
      </c>
      <c r="M18139" t="s">
        <v>18978</v>
      </c>
      <c r="N18139" t="s">
        <v>15194</v>
      </c>
      <c r="O18139" t="s">
        <v>18979</v>
      </c>
    </row>
    <row r="18140" spans="1:15">
      <c r="A18140" s="8" t="str">
        <f t="shared" si="867"/>
        <v>https://w3id.org/kouigenjimonogatari/data/1528-09.json</v>
      </c>
      <c r="B18140">
        <v>1528</v>
      </c>
      <c r="C18140">
        <v>9</v>
      </c>
      <c r="D18140" t="s">
        <v>18987</v>
      </c>
      <c r="E18140" t="s">
        <v>5917</v>
      </c>
      <c r="F18140" t="s">
        <v>18663</v>
      </c>
      <c r="G18140">
        <v>45</v>
      </c>
      <c r="H18140" t="s">
        <v>5919</v>
      </c>
      <c r="I18140" t="s">
        <v>5920</v>
      </c>
      <c r="L18140" t="s">
        <v>9638</v>
      </c>
      <c r="M18140" t="s">
        <v>18978</v>
      </c>
      <c r="N18140" t="s">
        <v>15194</v>
      </c>
      <c r="O18140" t="s">
        <v>18979</v>
      </c>
    </row>
    <row r="18141" spans="1:15">
      <c r="A18141" s="8" t="str">
        <f t="shared" si="867"/>
        <v>https://w3id.org/kouigenjimonogatari/data/1528-10.json</v>
      </c>
      <c r="B18141">
        <v>1528</v>
      </c>
      <c r="C18141">
        <v>10</v>
      </c>
      <c r="D18141" t="s">
        <v>18988</v>
      </c>
      <c r="E18141" t="s">
        <v>5917</v>
      </c>
      <c r="F18141" t="s">
        <v>18663</v>
      </c>
      <c r="G18141">
        <v>45</v>
      </c>
      <c r="H18141" t="s">
        <v>5919</v>
      </c>
      <c r="I18141" t="s">
        <v>5920</v>
      </c>
      <c r="L18141" t="s">
        <v>9638</v>
      </c>
      <c r="M18141" t="s">
        <v>18978</v>
      </c>
      <c r="N18141" t="s">
        <v>15194</v>
      </c>
      <c r="O18141" t="s">
        <v>18979</v>
      </c>
    </row>
    <row r="18142" spans="1:15">
      <c r="A18142" s="8" t="str">
        <f t="shared" si="867"/>
        <v>https://w3id.org/kouigenjimonogatari/data/1528-11.json</v>
      </c>
      <c r="B18142">
        <v>1528</v>
      </c>
      <c r="C18142">
        <v>11</v>
      </c>
      <c r="D18142" t="s">
        <v>18989</v>
      </c>
      <c r="E18142" t="s">
        <v>5917</v>
      </c>
      <c r="F18142" t="s">
        <v>18663</v>
      </c>
      <c r="G18142">
        <v>45</v>
      </c>
      <c r="H18142" t="s">
        <v>5919</v>
      </c>
      <c r="I18142" t="s">
        <v>5920</v>
      </c>
      <c r="L18142" t="s">
        <v>9638</v>
      </c>
      <c r="M18142" t="s">
        <v>18978</v>
      </c>
      <c r="N18142" t="s">
        <v>15194</v>
      </c>
      <c r="O18142" t="s">
        <v>18979</v>
      </c>
    </row>
    <row r="18143" spans="1:15">
      <c r="A18143" s="8" t="str">
        <f t="shared" si="867"/>
        <v>https://w3id.org/kouigenjimonogatari/data/1528-12.json</v>
      </c>
      <c r="B18143">
        <v>1528</v>
      </c>
      <c r="C18143">
        <v>12</v>
      </c>
      <c r="D18143" t="s">
        <v>18990</v>
      </c>
      <c r="E18143" t="s">
        <v>5917</v>
      </c>
      <c r="F18143" t="s">
        <v>18663</v>
      </c>
      <c r="G18143">
        <v>45</v>
      </c>
      <c r="H18143" t="s">
        <v>5919</v>
      </c>
      <c r="I18143" t="s">
        <v>5920</v>
      </c>
      <c r="L18143" t="s">
        <v>9638</v>
      </c>
      <c r="M18143" t="s">
        <v>18978</v>
      </c>
      <c r="N18143" t="s">
        <v>15194</v>
      </c>
      <c r="O18143" t="s">
        <v>18979</v>
      </c>
    </row>
    <row r="18144" spans="1:15">
      <c r="A18144" s="8" t="str">
        <f t="shared" si="867"/>
        <v>https://w3id.org/kouigenjimonogatari/data/1528-13.json</v>
      </c>
      <c r="B18144">
        <v>1528</v>
      </c>
      <c r="C18144">
        <v>13</v>
      </c>
      <c r="D18144" t="s">
        <v>18991</v>
      </c>
      <c r="E18144" t="s">
        <v>5917</v>
      </c>
      <c r="F18144" t="s">
        <v>18663</v>
      </c>
      <c r="G18144">
        <v>45</v>
      </c>
      <c r="H18144" t="s">
        <v>5919</v>
      </c>
      <c r="I18144" t="s">
        <v>5920</v>
      </c>
      <c r="L18144" t="s">
        <v>9638</v>
      </c>
      <c r="M18144" t="s">
        <v>18978</v>
      </c>
      <c r="N18144" t="s">
        <v>15194</v>
      </c>
      <c r="O18144" t="s">
        <v>18979</v>
      </c>
    </row>
    <row r="18145" spans="1:15">
      <c r="A18145" s="8" t="str">
        <f t="shared" si="867"/>
        <v>https://w3id.org/kouigenjimonogatari/data/1528-14.json</v>
      </c>
      <c r="B18145">
        <v>1528</v>
      </c>
      <c r="C18145">
        <v>14</v>
      </c>
      <c r="D18145" t="s">
        <v>18992</v>
      </c>
      <c r="E18145" t="s">
        <v>5917</v>
      </c>
      <c r="F18145" t="s">
        <v>18663</v>
      </c>
      <c r="G18145">
        <v>45</v>
      </c>
      <c r="H18145" t="s">
        <v>5919</v>
      </c>
      <c r="I18145" t="s">
        <v>5920</v>
      </c>
      <c r="L18145" t="s">
        <v>9638</v>
      </c>
      <c r="M18145" t="s">
        <v>18978</v>
      </c>
      <c r="N18145" t="s">
        <v>15194</v>
      </c>
      <c r="O18145" t="s">
        <v>18979</v>
      </c>
    </row>
    <row r="18146" spans="1:15">
      <c r="A18146" s="8" t="str">
        <f t="shared" si="867"/>
        <v>https://w3id.org/kouigenjimonogatari/data/1529-01.json</v>
      </c>
      <c r="B18146">
        <v>1529</v>
      </c>
      <c r="C18146">
        <v>1</v>
      </c>
      <c r="D18146" t="s">
        <v>18993</v>
      </c>
      <c r="E18146" t="s">
        <v>5917</v>
      </c>
      <c r="F18146" t="s">
        <v>18663</v>
      </c>
      <c r="G18146">
        <v>45</v>
      </c>
      <c r="H18146" t="s">
        <v>5919</v>
      </c>
      <c r="I18146" t="s">
        <v>5920</v>
      </c>
      <c r="L18146" t="s">
        <v>9638</v>
      </c>
      <c r="M18146" t="s">
        <v>18978</v>
      </c>
      <c r="N18146" t="s">
        <v>15194</v>
      </c>
      <c r="O18146" t="s">
        <v>18979</v>
      </c>
    </row>
    <row r="18147" spans="1:15">
      <c r="A18147" s="8" t="str">
        <f t="shared" si="867"/>
        <v>https://w3id.org/kouigenjimonogatari/data/1529-02.json</v>
      </c>
      <c r="B18147">
        <v>1529</v>
      </c>
      <c r="C18147">
        <v>2</v>
      </c>
      <c r="D18147" t="s">
        <v>18994</v>
      </c>
      <c r="E18147" t="s">
        <v>5917</v>
      </c>
      <c r="F18147" t="s">
        <v>18663</v>
      </c>
      <c r="G18147">
        <v>45</v>
      </c>
      <c r="H18147" t="s">
        <v>5919</v>
      </c>
      <c r="I18147" t="s">
        <v>5920</v>
      </c>
      <c r="L18147" t="s">
        <v>9638</v>
      </c>
      <c r="M18147" t="s">
        <v>18978</v>
      </c>
      <c r="N18147" t="s">
        <v>15194</v>
      </c>
      <c r="O18147" t="s">
        <v>18979</v>
      </c>
    </row>
    <row r="18148" spans="1:15">
      <c r="A18148" s="8" t="str">
        <f t="shared" si="867"/>
        <v>https://w3id.org/kouigenjimonogatari/data/1529-03.json</v>
      </c>
      <c r="B18148">
        <v>1529</v>
      </c>
      <c r="C18148">
        <v>3</v>
      </c>
      <c r="D18148" t="s">
        <v>18995</v>
      </c>
      <c r="E18148" t="s">
        <v>5917</v>
      </c>
      <c r="F18148" t="s">
        <v>18663</v>
      </c>
      <c r="G18148">
        <v>45</v>
      </c>
      <c r="H18148" t="s">
        <v>5919</v>
      </c>
      <c r="I18148" t="s">
        <v>5920</v>
      </c>
      <c r="L18148" t="s">
        <v>9638</v>
      </c>
      <c r="M18148" t="s">
        <v>18978</v>
      </c>
      <c r="N18148" t="s">
        <v>15194</v>
      </c>
      <c r="O18148" t="s">
        <v>18979</v>
      </c>
    </row>
    <row r="18149" spans="1:15">
      <c r="A18149" s="8" t="str">
        <f t="shared" si="867"/>
        <v>https://w3id.org/kouigenjimonogatari/data/1529-04.json</v>
      </c>
      <c r="B18149">
        <v>1529</v>
      </c>
      <c r="C18149">
        <v>4</v>
      </c>
      <c r="D18149" t="s">
        <v>18996</v>
      </c>
      <c r="E18149" t="s">
        <v>5917</v>
      </c>
      <c r="F18149" t="s">
        <v>18663</v>
      </c>
      <c r="G18149">
        <v>45</v>
      </c>
      <c r="H18149" t="s">
        <v>5919</v>
      </c>
      <c r="I18149" t="s">
        <v>5920</v>
      </c>
      <c r="L18149" t="s">
        <v>9638</v>
      </c>
      <c r="M18149" t="s">
        <v>18978</v>
      </c>
      <c r="N18149" t="s">
        <v>15194</v>
      </c>
      <c r="O18149" t="s">
        <v>18979</v>
      </c>
    </row>
    <row r="18150" spans="1:15">
      <c r="A18150" s="8" t="str">
        <f t="shared" si="867"/>
        <v>https://w3id.org/kouigenjimonogatari/data/1529-05.json</v>
      </c>
      <c r="B18150">
        <v>1529</v>
      </c>
      <c r="C18150">
        <v>5</v>
      </c>
      <c r="D18150" t="s">
        <v>18997</v>
      </c>
      <c r="E18150" t="s">
        <v>5917</v>
      </c>
      <c r="F18150" t="s">
        <v>18663</v>
      </c>
      <c r="G18150">
        <v>45</v>
      </c>
      <c r="H18150" t="s">
        <v>5919</v>
      </c>
      <c r="I18150" t="s">
        <v>5920</v>
      </c>
      <c r="L18150" t="s">
        <v>9638</v>
      </c>
      <c r="M18150" t="s">
        <v>18978</v>
      </c>
      <c r="N18150" t="s">
        <v>15194</v>
      </c>
      <c r="O18150" t="s">
        <v>18979</v>
      </c>
    </row>
    <row r="18151" spans="1:15">
      <c r="A18151" s="8" t="str">
        <f t="shared" si="867"/>
        <v>https://w3id.org/kouigenjimonogatari/data/1529-06.json</v>
      </c>
      <c r="B18151">
        <v>1529</v>
      </c>
      <c r="C18151">
        <v>6</v>
      </c>
      <c r="D18151" t="s">
        <v>18998</v>
      </c>
      <c r="E18151" t="s">
        <v>5917</v>
      </c>
      <c r="F18151" t="s">
        <v>18663</v>
      </c>
      <c r="G18151">
        <v>45</v>
      </c>
      <c r="H18151" t="s">
        <v>5919</v>
      </c>
      <c r="I18151" t="s">
        <v>5920</v>
      </c>
      <c r="L18151" t="s">
        <v>9638</v>
      </c>
      <c r="M18151" t="s">
        <v>18978</v>
      </c>
      <c r="N18151" t="s">
        <v>15194</v>
      </c>
      <c r="O18151" t="s">
        <v>18979</v>
      </c>
    </row>
    <row r="18152" spans="1:15">
      <c r="A18152" s="8" t="str">
        <f t="shared" si="867"/>
        <v>https://w3id.org/kouigenjimonogatari/data/1529-07.json</v>
      </c>
      <c r="B18152">
        <v>1529</v>
      </c>
      <c r="C18152">
        <v>7</v>
      </c>
      <c r="D18152" t="s">
        <v>18999</v>
      </c>
      <c r="E18152" t="s">
        <v>5917</v>
      </c>
      <c r="F18152" t="s">
        <v>18663</v>
      </c>
      <c r="G18152">
        <v>45</v>
      </c>
      <c r="H18152" t="s">
        <v>5919</v>
      </c>
      <c r="I18152" t="s">
        <v>5920</v>
      </c>
      <c r="L18152" t="s">
        <v>9638</v>
      </c>
      <c r="M18152" t="s">
        <v>18978</v>
      </c>
      <c r="N18152" t="s">
        <v>15194</v>
      </c>
      <c r="O18152" t="s">
        <v>18979</v>
      </c>
    </row>
    <row r="18153" spans="1:15">
      <c r="A18153" s="8" t="str">
        <f t="shared" si="867"/>
        <v>https://w3id.org/kouigenjimonogatari/data/1529-08.json</v>
      </c>
      <c r="B18153">
        <v>1529</v>
      </c>
      <c r="C18153">
        <v>8</v>
      </c>
      <c r="D18153" t="s">
        <v>19000</v>
      </c>
      <c r="E18153" t="s">
        <v>5917</v>
      </c>
      <c r="F18153" t="s">
        <v>18663</v>
      </c>
      <c r="G18153">
        <v>45</v>
      </c>
      <c r="H18153" t="s">
        <v>5919</v>
      </c>
      <c r="I18153" t="s">
        <v>5920</v>
      </c>
      <c r="L18153" t="s">
        <v>9638</v>
      </c>
      <c r="M18153" t="s">
        <v>18978</v>
      </c>
      <c r="N18153" t="s">
        <v>15194</v>
      </c>
      <c r="O18153" t="s">
        <v>18979</v>
      </c>
    </row>
    <row r="18154" spans="1:15">
      <c r="A18154" s="8" t="str">
        <f t="shared" si="867"/>
        <v>https://w3id.org/kouigenjimonogatari/data/1529-09.json</v>
      </c>
      <c r="B18154">
        <v>1529</v>
      </c>
      <c r="C18154">
        <v>9</v>
      </c>
      <c r="D18154" t="s">
        <v>19001</v>
      </c>
      <c r="E18154" t="s">
        <v>5917</v>
      </c>
      <c r="F18154" t="s">
        <v>18663</v>
      </c>
      <c r="G18154">
        <v>45</v>
      </c>
      <c r="H18154" t="s">
        <v>5919</v>
      </c>
      <c r="I18154" t="s">
        <v>5920</v>
      </c>
      <c r="L18154" t="s">
        <v>9638</v>
      </c>
      <c r="M18154" t="s">
        <v>18978</v>
      </c>
      <c r="N18154" t="s">
        <v>15194</v>
      </c>
      <c r="O18154" t="s">
        <v>18979</v>
      </c>
    </row>
    <row r="18155" spans="1:15">
      <c r="A18155" s="8" t="str">
        <f t="shared" si="867"/>
        <v>https://w3id.org/kouigenjimonogatari/data/1529-10.json</v>
      </c>
      <c r="B18155">
        <v>1529</v>
      </c>
      <c r="C18155">
        <v>10</v>
      </c>
      <c r="D18155" t="s">
        <v>19002</v>
      </c>
      <c r="E18155" t="s">
        <v>5917</v>
      </c>
      <c r="F18155" t="s">
        <v>18663</v>
      </c>
      <c r="G18155">
        <v>45</v>
      </c>
      <c r="H18155" t="s">
        <v>5919</v>
      </c>
      <c r="I18155" t="s">
        <v>5920</v>
      </c>
      <c r="L18155" t="s">
        <v>9638</v>
      </c>
      <c r="M18155" t="s">
        <v>18978</v>
      </c>
      <c r="N18155" t="s">
        <v>15194</v>
      </c>
      <c r="O18155" t="s">
        <v>18979</v>
      </c>
    </row>
    <row r="18156" spans="1:15">
      <c r="A18156" s="8" t="str">
        <f t="shared" si="867"/>
        <v>https://w3id.org/kouigenjimonogatari/data/1529-11.json</v>
      </c>
      <c r="B18156">
        <v>1529</v>
      </c>
      <c r="C18156">
        <v>11</v>
      </c>
      <c r="D18156" t="s">
        <v>19003</v>
      </c>
      <c r="E18156" t="s">
        <v>5917</v>
      </c>
      <c r="F18156" t="s">
        <v>18663</v>
      </c>
      <c r="G18156">
        <v>45</v>
      </c>
      <c r="H18156" t="s">
        <v>5919</v>
      </c>
      <c r="I18156" t="s">
        <v>5920</v>
      </c>
      <c r="L18156" t="s">
        <v>9638</v>
      </c>
      <c r="M18156" t="s">
        <v>18978</v>
      </c>
      <c r="N18156" t="s">
        <v>15194</v>
      </c>
      <c r="O18156" t="s">
        <v>18979</v>
      </c>
    </row>
    <row r="18157" spans="1:15">
      <c r="A18157" s="8" t="str">
        <f t="shared" si="867"/>
        <v>https://w3id.org/kouigenjimonogatari/data/1529-12.json</v>
      </c>
      <c r="B18157">
        <v>1529</v>
      </c>
      <c r="C18157">
        <v>12</v>
      </c>
      <c r="D18157" t="s">
        <v>19004</v>
      </c>
      <c r="E18157" t="s">
        <v>5917</v>
      </c>
      <c r="F18157" t="s">
        <v>18663</v>
      </c>
      <c r="G18157">
        <v>45</v>
      </c>
      <c r="H18157" t="s">
        <v>5919</v>
      </c>
      <c r="I18157" t="s">
        <v>5920</v>
      </c>
      <c r="L18157" t="s">
        <v>9638</v>
      </c>
      <c r="M18157" t="s">
        <v>18978</v>
      </c>
      <c r="N18157" t="s">
        <v>15194</v>
      </c>
      <c r="O18157" t="s">
        <v>18979</v>
      </c>
    </row>
    <row r="18158" spans="1:15">
      <c r="A18158" s="8" t="str">
        <f t="shared" si="867"/>
        <v>https://w3id.org/kouigenjimonogatari/data/1529-13.json</v>
      </c>
      <c r="B18158">
        <v>1529</v>
      </c>
      <c r="C18158">
        <v>13</v>
      </c>
      <c r="D18158" t="s">
        <v>19005</v>
      </c>
      <c r="E18158" t="s">
        <v>5917</v>
      </c>
      <c r="F18158" t="s">
        <v>18663</v>
      </c>
      <c r="G18158">
        <v>45</v>
      </c>
      <c r="H18158" t="s">
        <v>5919</v>
      </c>
      <c r="I18158" t="s">
        <v>5920</v>
      </c>
      <c r="L18158" t="s">
        <v>9638</v>
      </c>
      <c r="M18158" t="s">
        <v>18978</v>
      </c>
      <c r="N18158" t="s">
        <v>15194</v>
      </c>
      <c r="O18158" t="s">
        <v>18979</v>
      </c>
    </row>
    <row r="18159" spans="1:15">
      <c r="A18159" s="8" t="str">
        <f t="shared" si="867"/>
        <v>https://w3id.org/kouigenjimonogatari/data/1529-14.json</v>
      </c>
      <c r="B18159">
        <v>1529</v>
      </c>
      <c r="C18159">
        <v>14</v>
      </c>
      <c r="D18159" t="s">
        <v>19006</v>
      </c>
      <c r="E18159" t="s">
        <v>5917</v>
      </c>
      <c r="F18159" t="s">
        <v>18663</v>
      </c>
      <c r="G18159">
        <v>45</v>
      </c>
      <c r="H18159" t="s">
        <v>5919</v>
      </c>
      <c r="I18159" t="s">
        <v>5920</v>
      </c>
      <c r="L18159" t="s">
        <v>9638</v>
      </c>
      <c r="M18159" t="s">
        <v>18978</v>
      </c>
      <c r="N18159" t="s">
        <v>15194</v>
      </c>
      <c r="O18159" t="s">
        <v>18979</v>
      </c>
    </row>
    <row r="18160" spans="1:15">
      <c r="A18160" s="8" t="str">
        <f t="shared" si="867"/>
        <v>https://w3id.org/kouigenjimonogatari/data/1530-01.json</v>
      </c>
      <c r="B18160">
        <v>1530</v>
      </c>
      <c r="C18160">
        <v>1</v>
      </c>
      <c r="D18160" t="s">
        <v>19007</v>
      </c>
      <c r="E18160" t="s">
        <v>5917</v>
      </c>
      <c r="F18160" t="s">
        <v>18663</v>
      </c>
      <c r="G18160">
        <v>45</v>
      </c>
      <c r="H18160" t="s">
        <v>5919</v>
      </c>
      <c r="I18160" t="s">
        <v>5920</v>
      </c>
      <c r="L18160" t="s">
        <v>9650</v>
      </c>
      <c r="M18160" t="s">
        <v>19008</v>
      </c>
      <c r="N18160" t="s">
        <v>15194</v>
      </c>
      <c r="O18160" t="s">
        <v>19009</v>
      </c>
    </row>
    <row r="18161" spans="1:15">
      <c r="A18161" s="8" t="str">
        <f t="shared" si="867"/>
        <v>https://w3id.org/kouigenjimonogatari/data/1530-02.json</v>
      </c>
      <c r="B18161">
        <v>1530</v>
      </c>
      <c r="C18161">
        <v>2</v>
      </c>
      <c r="D18161" t="s">
        <v>19010</v>
      </c>
      <c r="E18161" t="s">
        <v>5917</v>
      </c>
      <c r="F18161" t="s">
        <v>18663</v>
      </c>
      <c r="G18161">
        <v>45</v>
      </c>
      <c r="H18161" t="s">
        <v>5919</v>
      </c>
      <c r="I18161" t="s">
        <v>5920</v>
      </c>
      <c r="L18161" t="s">
        <v>9650</v>
      </c>
      <c r="M18161" t="s">
        <v>19008</v>
      </c>
      <c r="N18161" t="s">
        <v>15194</v>
      </c>
      <c r="O18161" t="s">
        <v>19009</v>
      </c>
    </row>
    <row r="18162" spans="1:15">
      <c r="A18162" s="8" t="str">
        <f t="shared" si="867"/>
        <v>https://w3id.org/kouigenjimonogatari/data/1530-03.json</v>
      </c>
      <c r="B18162">
        <v>1530</v>
      </c>
      <c r="C18162">
        <v>3</v>
      </c>
      <c r="D18162" t="s">
        <v>19011</v>
      </c>
      <c r="E18162" t="s">
        <v>5917</v>
      </c>
      <c r="F18162" t="s">
        <v>18663</v>
      </c>
      <c r="G18162">
        <v>45</v>
      </c>
      <c r="H18162" t="s">
        <v>5919</v>
      </c>
      <c r="I18162" t="s">
        <v>5920</v>
      </c>
      <c r="L18162" t="s">
        <v>9650</v>
      </c>
      <c r="M18162" t="s">
        <v>19008</v>
      </c>
      <c r="N18162" t="s">
        <v>15194</v>
      </c>
      <c r="O18162" t="s">
        <v>19009</v>
      </c>
    </row>
    <row r="18163" spans="1:15">
      <c r="A18163" s="8" t="str">
        <f t="shared" si="867"/>
        <v>https://w3id.org/kouigenjimonogatari/data/1530-04.json</v>
      </c>
      <c r="B18163">
        <v>1530</v>
      </c>
      <c r="C18163">
        <v>4</v>
      </c>
      <c r="D18163" t="s">
        <v>19012</v>
      </c>
      <c r="E18163" t="s">
        <v>5917</v>
      </c>
      <c r="F18163" t="s">
        <v>18663</v>
      </c>
      <c r="G18163">
        <v>45</v>
      </c>
      <c r="H18163" t="s">
        <v>5919</v>
      </c>
      <c r="I18163" t="s">
        <v>5920</v>
      </c>
      <c r="L18163" t="s">
        <v>9650</v>
      </c>
      <c r="M18163" t="s">
        <v>19008</v>
      </c>
      <c r="N18163" t="s">
        <v>15194</v>
      </c>
      <c r="O18163" t="s">
        <v>19009</v>
      </c>
    </row>
    <row r="18164" spans="1:15">
      <c r="A18164" s="8" t="str">
        <f t="shared" si="867"/>
        <v>https://w3id.org/kouigenjimonogatari/data/1530-05.json</v>
      </c>
      <c r="B18164">
        <v>1530</v>
      </c>
      <c r="C18164">
        <v>5</v>
      </c>
      <c r="D18164" t="s">
        <v>19013</v>
      </c>
      <c r="E18164" t="s">
        <v>5917</v>
      </c>
      <c r="F18164" t="s">
        <v>18663</v>
      </c>
      <c r="G18164">
        <v>45</v>
      </c>
      <c r="H18164" t="s">
        <v>5919</v>
      </c>
      <c r="I18164" t="s">
        <v>5920</v>
      </c>
      <c r="L18164" t="s">
        <v>9650</v>
      </c>
      <c r="M18164" t="s">
        <v>19008</v>
      </c>
      <c r="N18164" t="s">
        <v>15194</v>
      </c>
      <c r="O18164" t="s">
        <v>19009</v>
      </c>
    </row>
    <row r="18165" spans="1:15">
      <c r="A18165" s="8" t="str">
        <f t="shared" si="867"/>
        <v>https://w3id.org/kouigenjimonogatari/data/1530-06.json</v>
      </c>
      <c r="B18165">
        <v>1530</v>
      </c>
      <c r="C18165">
        <v>6</v>
      </c>
      <c r="D18165" t="s">
        <v>19014</v>
      </c>
      <c r="E18165" t="s">
        <v>5917</v>
      </c>
      <c r="F18165" t="s">
        <v>18663</v>
      </c>
      <c r="G18165">
        <v>45</v>
      </c>
      <c r="H18165" t="s">
        <v>5919</v>
      </c>
      <c r="I18165" t="s">
        <v>5920</v>
      </c>
      <c r="L18165" t="s">
        <v>9650</v>
      </c>
      <c r="M18165" t="s">
        <v>19008</v>
      </c>
      <c r="N18165" t="s">
        <v>15194</v>
      </c>
      <c r="O18165" t="s">
        <v>19009</v>
      </c>
    </row>
    <row r="18166" spans="1:15">
      <c r="A18166" s="8" t="str">
        <f t="shared" si="867"/>
        <v>https://w3id.org/kouigenjimonogatari/data/1530-07.json</v>
      </c>
      <c r="B18166">
        <v>1530</v>
      </c>
      <c r="C18166">
        <v>7</v>
      </c>
      <c r="D18166" t="s">
        <v>19015</v>
      </c>
      <c r="E18166" t="s">
        <v>5917</v>
      </c>
      <c r="F18166" t="s">
        <v>18663</v>
      </c>
      <c r="G18166">
        <v>45</v>
      </c>
      <c r="H18166" t="s">
        <v>5919</v>
      </c>
      <c r="I18166" t="s">
        <v>5920</v>
      </c>
      <c r="L18166" t="s">
        <v>9650</v>
      </c>
      <c r="M18166" t="s">
        <v>19008</v>
      </c>
      <c r="N18166" t="s">
        <v>15194</v>
      </c>
      <c r="O18166" t="s">
        <v>19009</v>
      </c>
    </row>
    <row r="18167" spans="1:15">
      <c r="A18167" s="8" t="str">
        <f t="shared" si="867"/>
        <v>https://w3id.org/kouigenjimonogatari/data/1530-08.json</v>
      </c>
      <c r="B18167">
        <v>1530</v>
      </c>
      <c r="C18167">
        <v>8</v>
      </c>
      <c r="D18167" t="s">
        <v>19016</v>
      </c>
      <c r="E18167" t="s">
        <v>5917</v>
      </c>
      <c r="F18167" t="s">
        <v>18663</v>
      </c>
      <c r="G18167">
        <v>45</v>
      </c>
      <c r="H18167" t="s">
        <v>5919</v>
      </c>
      <c r="I18167" t="s">
        <v>5920</v>
      </c>
      <c r="L18167" t="s">
        <v>9650</v>
      </c>
      <c r="M18167" t="s">
        <v>19008</v>
      </c>
      <c r="N18167" t="s">
        <v>15194</v>
      </c>
      <c r="O18167" t="s">
        <v>19009</v>
      </c>
    </row>
    <row r="18168" spans="1:15">
      <c r="A18168" s="8" t="str">
        <f t="shared" si="867"/>
        <v>https://w3id.org/kouigenjimonogatari/data/1530-09.json</v>
      </c>
      <c r="B18168">
        <v>1530</v>
      </c>
      <c r="C18168">
        <v>9</v>
      </c>
      <c r="D18168" t="s">
        <v>19017</v>
      </c>
      <c r="E18168" t="s">
        <v>5917</v>
      </c>
      <c r="F18168" t="s">
        <v>18663</v>
      </c>
      <c r="G18168">
        <v>45</v>
      </c>
      <c r="H18168" t="s">
        <v>5919</v>
      </c>
      <c r="I18168" t="s">
        <v>5920</v>
      </c>
      <c r="L18168" t="s">
        <v>9650</v>
      </c>
      <c r="M18168" t="s">
        <v>19008</v>
      </c>
      <c r="N18168" t="s">
        <v>15194</v>
      </c>
      <c r="O18168" t="s">
        <v>19009</v>
      </c>
    </row>
    <row r="18169" spans="1:15">
      <c r="A18169" s="8" t="str">
        <f t="shared" si="867"/>
        <v>https://w3id.org/kouigenjimonogatari/data/1530-10.json</v>
      </c>
      <c r="B18169">
        <v>1530</v>
      </c>
      <c r="C18169">
        <v>10</v>
      </c>
      <c r="D18169" t="s">
        <v>19018</v>
      </c>
      <c r="E18169" t="s">
        <v>5917</v>
      </c>
      <c r="F18169" t="s">
        <v>18663</v>
      </c>
      <c r="G18169">
        <v>45</v>
      </c>
      <c r="H18169" t="s">
        <v>5919</v>
      </c>
      <c r="I18169" t="s">
        <v>5920</v>
      </c>
      <c r="L18169" t="s">
        <v>9650</v>
      </c>
      <c r="M18169" t="s">
        <v>19008</v>
      </c>
      <c r="N18169" t="s">
        <v>15194</v>
      </c>
      <c r="O18169" t="s">
        <v>19009</v>
      </c>
    </row>
    <row r="18170" spans="1:15">
      <c r="A18170" s="8" t="str">
        <f t="shared" si="867"/>
        <v>https://w3id.org/kouigenjimonogatari/data/1530-11.json</v>
      </c>
      <c r="B18170">
        <v>1530</v>
      </c>
      <c r="C18170">
        <v>11</v>
      </c>
      <c r="D18170" t="s">
        <v>19019</v>
      </c>
      <c r="E18170" t="s">
        <v>5917</v>
      </c>
      <c r="F18170" t="s">
        <v>18663</v>
      </c>
      <c r="G18170">
        <v>45</v>
      </c>
      <c r="H18170" t="s">
        <v>5919</v>
      </c>
      <c r="I18170" t="s">
        <v>5920</v>
      </c>
      <c r="L18170" t="s">
        <v>9650</v>
      </c>
      <c r="M18170" t="s">
        <v>19008</v>
      </c>
      <c r="N18170" t="s">
        <v>15194</v>
      </c>
      <c r="O18170" t="s">
        <v>19009</v>
      </c>
    </row>
    <row r="18171" spans="1:15">
      <c r="A18171" s="8" t="str">
        <f t="shared" si="867"/>
        <v>https://w3id.org/kouigenjimonogatari/data/1530-12.json</v>
      </c>
      <c r="B18171">
        <v>1530</v>
      </c>
      <c r="C18171">
        <v>12</v>
      </c>
      <c r="D18171" t="s">
        <v>19020</v>
      </c>
      <c r="E18171" t="s">
        <v>5917</v>
      </c>
      <c r="F18171" t="s">
        <v>18663</v>
      </c>
      <c r="G18171">
        <v>45</v>
      </c>
      <c r="H18171" t="s">
        <v>5919</v>
      </c>
      <c r="I18171" t="s">
        <v>5920</v>
      </c>
      <c r="L18171" t="s">
        <v>9650</v>
      </c>
      <c r="M18171" t="s">
        <v>19008</v>
      </c>
      <c r="N18171" t="s">
        <v>15194</v>
      </c>
      <c r="O18171" t="s">
        <v>19009</v>
      </c>
    </row>
    <row r="18172" spans="1:15">
      <c r="A18172" s="8" t="str">
        <f t="shared" si="867"/>
        <v>https://w3id.org/kouigenjimonogatari/data/1530-13.json</v>
      </c>
      <c r="B18172">
        <v>1530</v>
      </c>
      <c r="C18172">
        <v>13</v>
      </c>
      <c r="D18172" t="s">
        <v>19021</v>
      </c>
      <c r="E18172" t="s">
        <v>5917</v>
      </c>
      <c r="F18172" t="s">
        <v>18663</v>
      </c>
      <c r="G18172">
        <v>45</v>
      </c>
      <c r="H18172" t="s">
        <v>5919</v>
      </c>
      <c r="I18172" t="s">
        <v>5920</v>
      </c>
      <c r="L18172" t="s">
        <v>9650</v>
      </c>
      <c r="M18172" t="s">
        <v>19008</v>
      </c>
      <c r="N18172" t="s">
        <v>15194</v>
      </c>
      <c r="O18172" t="s">
        <v>19009</v>
      </c>
    </row>
    <row r="18173" spans="1:15">
      <c r="A18173" s="8" t="str">
        <f t="shared" si="867"/>
        <v>https://w3id.org/kouigenjimonogatari/data/1530-14.json</v>
      </c>
      <c r="B18173">
        <v>1530</v>
      </c>
      <c r="C18173">
        <v>14</v>
      </c>
      <c r="D18173" t="s">
        <v>19022</v>
      </c>
      <c r="E18173" t="s">
        <v>5917</v>
      </c>
      <c r="F18173" t="s">
        <v>18663</v>
      </c>
      <c r="G18173">
        <v>45</v>
      </c>
      <c r="H18173" t="s">
        <v>5919</v>
      </c>
      <c r="I18173" t="s">
        <v>5920</v>
      </c>
      <c r="L18173" t="s">
        <v>9650</v>
      </c>
      <c r="M18173" t="s">
        <v>19008</v>
      </c>
      <c r="N18173" t="s">
        <v>15194</v>
      </c>
      <c r="O18173" t="s">
        <v>19009</v>
      </c>
    </row>
    <row r="18174" spans="1:15">
      <c r="A18174" s="8" t="str">
        <f t="shared" si="867"/>
        <v>https://w3id.org/kouigenjimonogatari/data/1531-01.json</v>
      </c>
      <c r="B18174">
        <v>1531</v>
      </c>
      <c r="C18174">
        <v>1</v>
      </c>
      <c r="D18174" t="s">
        <v>19023</v>
      </c>
      <c r="E18174" t="s">
        <v>5917</v>
      </c>
      <c r="F18174" t="s">
        <v>18663</v>
      </c>
      <c r="G18174">
        <v>45</v>
      </c>
      <c r="H18174" t="s">
        <v>5919</v>
      </c>
      <c r="I18174" t="s">
        <v>5920</v>
      </c>
      <c r="L18174" t="s">
        <v>9650</v>
      </c>
      <c r="M18174" t="s">
        <v>19008</v>
      </c>
      <c r="N18174" t="s">
        <v>15194</v>
      </c>
      <c r="O18174" t="s">
        <v>19009</v>
      </c>
    </row>
    <row r="18175" spans="1:15">
      <c r="A18175" s="8" t="str">
        <f t="shared" si="867"/>
        <v>https://w3id.org/kouigenjimonogatari/data/1531-02.json</v>
      </c>
      <c r="B18175">
        <v>1531</v>
      </c>
      <c r="C18175">
        <v>2</v>
      </c>
      <c r="D18175" t="s">
        <v>19024</v>
      </c>
      <c r="E18175" t="s">
        <v>5917</v>
      </c>
      <c r="F18175" t="s">
        <v>18663</v>
      </c>
      <c r="G18175">
        <v>45</v>
      </c>
      <c r="H18175" t="s">
        <v>5919</v>
      </c>
      <c r="I18175" t="s">
        <v>5920</v>
      </c>
      <c r="L18175" t="s">
        <v>9650</v>
      </c>
      <c r="M18175" t="s">
        <v>19008</v>
      </c>
      <c r="N18175" t="s">
        <v>15194</v>
      </c>
      <c r="O18175" t="s">
        <v>19009</v>
      </c>
    </row>
    <row r="18176" spans="1:15">
      <c r="A18176" s="8" t="str">
        <f t="shared" ref="A18176:A18239" si="868">"https://w3id.org/kouigenjimonogatari/data/"&amp;TEXT(B18176, "0000")&amp;"-"&amp;TEXT(C18176, "00")&amp;".json"</f>
        <v>https://w3id.org/kouigenjimonogatari/data/1531-03.json</v>
      </c>
      <c r="B18176">
        <v>1531</v>
      </c>
      <c r="C18176">
        <v>3</v>
      </c>
      <c r="D18176" t="s">
        <v>19025</v>
      </c>
      <c r="E18176" t="s">
        <v>5917</v>
      </c>
      <c r="F18176" t="s">
        <v>18663</v>
      </c>
      <c r="G18176">
        <v>45</v>
      </c>
      <c r="H18176" t="s">
        <v>5919</v>
      </c>
      <c r="I18176" t="s">
        <v>5920</v>
      </c>
      <c r="L18176" t="s">
        <v>9650</v>
      </c>
      <c r="M18176" t="s">
        <v>19008</v>
      </c>
      <c r="N18176" t="s">
        <v>15194</v>
      </c>
      <c r="O18176" t="s">
        <v>19009</v>
      </c>
    </row>
    <row r="18177" spans="1:15">
      <c r="A18177" s="8" t="str">
        <f t="shared" si="868"/>
        <v>https://w3id.org/kouigenjimonogatari/data/1531-04.json</v>
      </c>
      <c r="B18177">
        <v>1531</v>
      </c>
      <c r="C18177">
        <v>4</v>
      </c>
      <c r="D18177" t="s">
        <v>19026</v>
      </c>
      <c r="E18177" t="s">
        <v>5917</v>
      </c>
      <c r="F18177" t="s">
        <v>18663</v>
      </c>
      <c r="G18177">
        <v>45</v>
      </c>
      <c r="H18177" t="s">
        <v>5919</v>
      </c>
      <c r="I18177" t="s">
        <v>5920</v>
      </c>
      <c r="L18177" t="s">
        <v>9650</v>
      </c>
      <c r="M18177" t="s">
        <v>19008</v>
      </c>
      <c r="N18177" t="s">
        <v>15194</v>
      </c>
      <c r="O18177" t="s">
        <v>19009</v>
      </c>
    </row>
    <row r="18178" spans="1:15">
      <c r="A18178" s="8" t="str">
        <f t="shared" si="868"/>
        <v>https://w3id.org/kouigenjimonogatari/data/1531-05.json</v>
      </c>
      <c r="B18178">
        <v>1531</v>
      </c>
      <c r="C18178">
        <v>5</v>
      </c>
      <c r="D18178" t="s">
        <v>19027</v>
      </c>
      <c r="E18178" t="s">
        <v>5917</v>
      </c>
      <c r="F18178" t="s">
        <v>18663</v>
      </c>
      <c r="G18178">
        <v>45</v>
      </c>
      <c r="H18178" t="s">
        <v>5919</v>
      </c>
      <c r="I18178" t="s">
        <v>5920</v>
      </c>
      <c r="L18178" t="s">
        <v>9650</v>
      </c>
      <c r="M18178" t="s">
        <v>19008</v>
      </c>
      <c r="N18178" t="s">
        <v>15194</v>
      </c>
      <c r="O18178" t="s">
        <v>19009</v>
      </c>
    </row>
    <row r="18179" spans="1:15">
      <c r="A18179" s="8" t="str">
        <f t="shared" si="868"/>
        <v>https://w3id.org/kouigenjimonogatari/data/1531-06.json</v>
      </c>
      <c r="B18179">
        <v>1531</v>
      </c>
      <c r="C18179">
        <v>6</v>
      </c>
      <c r="D18179" t="s">
        <v>19028</v>
      </c>
      <c r="E18179" t="s">
        <v>5917</v>
      </c>
      <c r="F18179" t="s">
        <v>18663</v>
      </c>
      <c r="G18179">
        <v>45</v>
      </c>
      <c r="H18179" t="s">
        <v>5919</v>
      </c>
      <c r="I18179" t="s">
        <v>5920</v>
      </c>
      <c r="L18179" t="s">
        <v>9650</v>
      </c>
      <c r="M18179" t="s">
        <v>19008</v>
      </c>
      <c r="N18179" t="s">
        <v>15194</v>
      </c>
      <c r="O18179" t="s">
        <v>19009</v>
      </c>
    </row>
    <row r="18180" spans="1:15">
      <c r="A18180" s="8" t="str">
        <f t="shared" si="868"/>
        <v>https://w3id.org/kouigenjimonogatari/data/1531-07.json</v>
      </c>
      <c r="B18180">
        <v>1531</v>
      </c>
      <c r="C18180">
        <v>7</v>
      </c>
      <c r="D18180" t="s">
        <v>19029</v>
      </c>
      <c r="E18180" t="s">
        <v>5917</v>
      </c>
      <c r="F18180" t="s">
        <v>18663</v>
      </c>
      <c r="G18180">
        <v>45</v>
      </c>
      <c r="H18180" t="s">
        <v>5919</v>
      </c>
      <c r="I18180" t="s">
        <v>5920</v>
      </c>
      <c r="L18180" t="s">
        <v>9650</v>
      </c>
      <c r="M18180" t="s">
        <v>19008</v>
      </c>
      <c r="N18180" t="s">
        <v>15194</v>
      </c>
      <c r="O18180" t="s">
        <v>19009</v>
      </c>
    </row>
    <row r="18181" spans="1:15">
      <c r="A18181" s="8" t="str">
        <f t="shared" si="868"/>
        <v>https://w3id.org/kouigenjimonogatari/data/1531-08.json</v>
      </c>
      <c r="B18181">
        <v>1531</v>
      </c>
      <c r="C18181">
        <v>8</v>
      </c>
      <c r="D18181" t="s">
        <v>19030</v>
      </c>
      <c r="E18181" t="s">
        <v>5917</v>
      </c>
      <c r="F18181" t="s">
        <v>18663</v>
      </c>
      <c r="G18181">
        <v>45</v>
      </c>
      <c r="H18181" t="s">
        <v>5919</v>
      </c>
      <c r="I18181" t="s">
        <v>5920</v>
      </c>
      <c r="L18181" t="s">
        <v>9650</v>
      </c>
      <c r="M18181" t="s">
        <v>19008</v>
      </c>
      <c r="N18181" t="s">
        <v>15194</v>
      </c>
      <c r="O18181" t="s">
        <v>19009</v>
      </c>
    </row>
    <row r="18182" spans="1:15">
      <c r="A18182" s="8" t="str">
        <f t="shared" si="868"/>
        <v>https://w3id.org/kouigenjimonogatari/data/1531-09.json</v>
      </c>
      <c r="B18182">
        <v>1531</v>
      </c>
      <c r="C18182">
        <v>9</v>
      </c>
      <c r="D18182" t="s">
        <v>19031</v>
      </c>
      <c r="E18182" t="s">
        <v>5917</v>
      </c>
      <c r="F18182" t="s">
        <v>18663</v>
      </c>
      <c r="G18182">
        <v>45</v>
      </c>
      <c r="H18182" t="s">
        <v>5919</v>
      </c>
      <c r="I18182" t="s">
        <v>5920</v>
      </c>
      <c r="L18182" t="s">
        <v>9650</v>
      </c>
      <c r="M18182" t="s">
        <v>19008</v>
      </c>
      <c r="N18182" t="s">
        <v>15194</v>
      </c>
      <c r="O18182" t="s">
        <v>19009</v>
      </c>
    </row>
    <row r="18183" spans="1:15">
      <c r="A18183" s="8" t="str">
        <f t="shared" si="868"/>
        <v>https://w3id.org/kouigenjimonogatari/data/1531-10.json</v>
      </c>
      <c r="B18183">
        <v>1531</v>
      </c>
      <c r="C18183">
        <v>10</v>
      </c>
      <c r="D18183" t="s">
        <v>19032</v>
      </c>
      <c r="E18183" t="s">
        <v>5917</v>
      </c>
      <c r="F18183" t="s">
        <v>18663</v>
      </c>
      <c r="G18183">
        <v>45</v>
      </c>
      <c r="H18183" t="s">
        <v>5919</v>
      </c>
      <c r="I18183" t="s">
        <v>5920</v>
      </c>
      <c r="L18183" t="s">
        <v>9650</v>
      </c>
      <c r="M18183" t="s">
        <v>19008</v>
      </c>
      <c r="N18183" t="s">
        <v>15194</v>
      </c>
      <c r="O18183" t="s">
        <v>19009</v>
      </c>
    </row>
    <row r="18184" spans="1:15">
      <c r="A18184" s="8" t="str">
        <f t="shared" si="868"/>
        <v>https://w3id.org/kouigenjimonogatari/data/1531-11.json</v>
      </c>
      <c r="B18184">
        <v>1531</v>
      </c>
      <c r="C18184">
        <v>11</v>
      </c>
      <c r="D18184" t="s">
        <v>19033</v>
      </c>
      <c r="E18184" t="s">
        <v>5917</v>
      </c>
      <c r="F18184" t="s">
        <v>18663</v>
      </c>
      <c r="G18184">
        <v>45</v>
      </c>
      <c r="H18184" t="s">
        <v>5919</v>
      </c>
      <c r="I18184" t="s">
        <v>5920</v>
      </c>
      <c r="L18184" t="s">
        <v>9650</v>
      </c>
      <c r="M18184" t="s">
        <v>19008</v>
      </c>
      <c r="N18184" t="s">
        <v>15194</v>
      </c>
      <c r="O18184" t="s">
        <v>19009</v>
      </c>
    </row>
    <row r="18185" spans="1:15">
      <c r="A18185" s="8" t="str">
        <f t="shared" si="868"/>
        <v>https://w3id.org/kouigenjimonogatari/data/1531-12.json</v>
      </c>
      <c r="B18185">
        <v>1531</v>
      </c>
      <c r="C18185">
        <v>12</v>
      </c>
      <c r="D18185" t="s">
        <v>19034</v>
      </c>
      <c r="E18185" t="s">
        <v>5917</v>
      </c>
      <c r="F18185" t="s">
        <v>18663</v>
      </c>
      <c r="G18185">
        <v>45</v>
      </c>
      <c r="H18185" t="s">
        <v>5919</v>
      </c>
      <c r="I18185" t="s">
        <v>5920</v>
      </c>
      <c r="L18185" t="s">
        <v>9650</v>
      </c>
      <c r="M18185" t="s">
        <v>19008</v>
      </c>
      <c r="N18185" t="s">
        <v>15194</v>
      </c>
      <c r="O18185" t="s">
        <v>19009</v>
      </c>
    </row>
    <row r="18186" spans="1:15">
      <c r="A18186" s="8" t="str">
        <f t="shared" si="868"/>
        <v>https://w3id.org/kouigenjimonogatari/data/1531-13.json</v>
      </c>
      <c r="B18186">
        <v>1531</v>
      </c>
      <c r="C18186">
        <v>13</v>
      </c>
      <c r="D18186" t="s">
        <v>19035</v>
      </c>
      <c r="E18186" t="s">
        <v>5917</v>
      </c>
      <c r="F18186" t="s">
        <v>18663</v>
      </c>
      <c r="G18186">
        <v>45</v>
      </c>
      <c r="H18186" t="s">
        <v>5919</v>
      </c>
      <c r="I18186" t="s">
        <v>5920</v>
      </c>
      <c r="L18186" t="s">
        <v>9650</v>
      </c>
      <c r="M18186" t="s">
        <v>19008</v>
      </c>
      <c r="N18186" t="s">
        <v>15194</v>
      </c>
      <c r="O18186" t="s">
        <v>19009</v>
      </c>
    </row>
    <row r="18187" spans="1:15">
      <c r="A18187" s="8" t="str">
        <f t="shared" si="868"/>
        <v>https://w3id.org/kouigenjimonogatari/data/1531-14.json</v>
      </c>
      <c r="B18187">
        <v>1531</v>
      </c>
      <c r="C18187">
        <v>14</v>
      </c>
      <c r="D18187" t="s">
        <v>19036</v>
      </c>
      <c r="E18187" t="s">
        <v>5917</v>
      </c>
      <c r="F18187" t="s">
        <v>18663</v>
      </c>
      <c r="G18187">
        <v>45</v>
      </c>
      <c r="H18187" t="s">
        <v>5919</v>
      </c>
      <c r="I18187" t="s">
        <v>5920</v>
      </c>
      <c r="L18187" t="s">
        <v>9650</v>
      </c>
      <c r="M18187" t="s">
        <v>19008</v>
      </c>
      <c r="N18187" t="s">
        <v>15194</v>
      </c>
      <c r="O18187" t="s">
        <v>19009</v>
      </c>
    </row>
    <row r="18188" spans="1:15">
      <c r="A18188" s="8" t="str">
        <f t="shared" si="868"/>
        <v>https://w3id.org/kouigenjimonogatari/data/1532-01.json</v>
      </c>
      <c r="B18188">
        <v>1532</v>
      </c>
      <c r="C18188">
        <v>1</v>
      </c>
      <c r="D18188" t="s">
        <v>19037</v>
      </c>
      <c r="E18188" t="s">
        <v>5917</v>
      </c>
      <c r="F18188" t="s">
        <v>18663</v>
      </c>
      <c r="G18188">
        <v>45</v>
      </c>
      <c r="H18188" t="s">
        <v>5919</v>
      </c>
      <c r="I18188" t="s">
        <v>5920</v>
      </c>
      <c r="L18188" t="s">
        <v>9663</v>
      </c>
      <c r="M18188" t="s">
        <v>19038</v>
      </c>
      <c r="N18188" t="s">
        <v>15194</v>
      </c>
      <c r="O18188" t="s">
        <v>19039</v>
      </c>
    </row>
    <row r="18189" spans="1:15">
      <c r="A18189" s="8" t="str">
        <f t="shared" si="868"/>
        <v>https://w3id.org/kouigenjimonogatari/data/1532-02.json</v>
      </c>
      <c r="B18189">
        <v>1532</v>
      </c>
      <c r="C18189">
        <v>2</v>
      </c>
      <c r="D18189" t="s">
        <v>19040</v>
      </c>
      <c r="E18189" t="s">
        <v>5917</v>
      </c>
      <c r="F18189" t="s">
        <v>18663</v>
      </c>
      <c r="G18189">
        <v>45</v>
      </c>
      <c r="H18189" t="s">
        <v>5919</v>
      </c>
      <c r="I18189" t="s">
        <v>5920</v>
      </c>
      <c r="L18189" t="s">
        <v>9663</v>
      </c>
      <c r="M18189" t="s">
        <v>19038</v>
      </c>
      <c r="N18189" t="s">
        <v>15194</v>
      </c>
      <c r="O18189" t="s">
        <v>19039</v>
      </c>
    </row>
    <row r="18190" spans="1:15">
      <c r="A18190" s="8" t="str">
        <f t="shared" si="868"/>
        <v>https://w3id.org/kouigenjimonogatari/data/1532-03.json</v>
      </c>
      <c r="B18190">
        <v>1532</v>
      </c>
      <c r="C18190">
        <v>3</v>
      </c>
      <c r="D18190" t="s">
        <v>19041</v>
      </c>
      <c r="E18190" t="s">
        <v>5917</v>
      </c>
      <c r="F18190" t="s">
        <v>18663</v>
      </c>
      <c r="G18190">
        <v>45</v>
      </c>
      <c r="H18190" t="s">
        <v>5919</v>
      </c>
      <c r="I18190" t="s">
        <v>5920</v>
      </c>
      <c r="L18190" t="s">
        <v>9663</v>
      </c>
      <c r="M18190" t="s">
        <v>19038</v>
      </c>
      <c r="N18190" t="s">
        <v>15194</v>
      </c>
      <c r="O18190" t="s">
        <v>19039</v>
      </c>
    </row>
    <row r="18191" spans="1:15">
      <c r="A18191" s="8" t="str">
        <f t="shared" si="868"/>
        <v>https://w3id.org/kouigenjimonogatari/data/1532-04.json</v>
      </c>
      <c r="B18191">
        <v>1532</v>
      </c>
      <c r="C18191">
        <v>4</v>
      </c>
      <c r="D18191" t="s">
        <v>19042</v>
      </c>
      <c r="E18191" t="s">
        <v>5917</v>
      </c>
      <c r="F18191" t="s">
        <v>18663</v>
      </c>
      <c r="G18191">
        <v>45</v>
      </c>
      <c r="H18191" t="s">
        <v>5919</v>
      </c>
      <c r="I18191" t="s">
        <v>5920</v>
      </c>
      <c r="L18191" t="s">
        <v>9663</v>
      </c>
      <c r="M18191" t="s">
        <v>19038</v>
      </c>
      <c r="N18191" t="s">
        <v>15194</v>
      </c>
      <c r="O18191" t="s">
        <v>19039</v>
      </c>
    </row>
    <row r="18192" spans="1:15">
      <c r="A18192" s="8" t="str">
        <f t="shared" si="868"/>
        <v>https://w3id.org/kouigenjimonogatari/data/1532-05.json</v>
      </c>
      <c r="B18192">
        <v>1532</v>
      </c>
      <c r="C18192">
        <v>5</v>
      </c>
      <c r="D18192" t="s">
        <v>19043</v>
      </c>
      <c r="E18192" t="s">
        <v>5917</v>
      </c>
      <c r="F18192" t="s">
        <v>18663</v>
      </c>
      <c r="G18192">
        <v>45</v>
      </c>
      <c r="H18192" t="s">
        <v>5919</v>
      </c>
      <c r="I18192" t="s">
        <v>5920</v>
      </c>
      <c r="L18192" t="s">
        <v>9663</v>
      </c>
      <c r="M18192" t="s">
        <v>19038</v>
      </c>
      <c r="N18192" t="s">
        <v>15194</v>
      </c>
      <c r="O18192" t="s">
        <v>19039</v>
      </c>
    </row>
    <row r="18193" spans="1:15">
      <c r="A18193" s="8" t="str">
        <f t="shared" si="868"/>
        <v>https://w3id.org/kouigenjimonogatari/data/1532-06.json</v>
      </c>
      <c r="B18193">
        <v>1532</v>
      </c>
      <c r="C18193">
        <v>6</v>
      </c>
      <c r="D18193" t="s">
        <v>19044</v>
      </c>
      <c r="E18193" t="s">
        <v>5917</v>
      </c>
      <c r="F18193" t="s">
        <v>18663</v>
      </c>
      <c r="G18193">
        <v>45</v>
      </c>
      <c r="H18193" t="s">
        <v>5919</v>
      </c>
      <c r="I18193" t="s">
        <v>5920</v>
      </c>
      <c r="L18193" t="s">
        <v>9663</v>
      </c>
      <c r="M18193" t="s">
        <v>19038</v>
      </c>
      <c r="N18193" t="s">
        <v>15194</v>
      </c>
      <c r="O18193" t="s">
        <v>19039</v>
      </c>
    </row>
    <row r="18194" spans="1:15">
      <c r="A18194" s="8" t="str">
        <f t="shared" si="868"/>
        <v>https://w3id.org/kouigenjimonogatari/data/1532-07.json</v>
      </c>
      <c r="B18194">
        <v>1532</v>
      </c>
      <c r="C18194">
        <v>7</v>
      </c>
      <c r="D18194" t="s">
        <v>19045</v>
      </c>
      <c r="E18194" t="s">
        <v>5917</v>
      </c>
      <c r="F18194" t="s">
        <v>18663</v>
      </c>
      <c r="G18194">
        <v>45</v>
      </c>
      <c r="H18194" t="s">
        <v>5919</v>
      </c>
      <c r="I18194" t="s">
        <v>5920</v>
      </c>
      <c r="L18194" t="s">
        <v>9663</v>
      </c>
      <c r="M18194" t="s">
        <v>19038</v>
      </c>
      <c r="N18194" t="s">
        <v>15194</v>
      </c>
      <c r="O18194" t="s">
        <v>19039</v>
      </c>
    </row>
    <row r="18195" spans="1:15">
      <c r="A18195" s="8" t="str">
        <f t="shared" si="868"/>
        <v>https://w3id.org/kouigenjimonogatari/data/1532-08.json</v>
      </c>
      <c r="B18195">
        <v>1532</v>
      </c>
      <c r="C18195">
        <v>8</v>
      </c>
      <c r="D18195" t="s">
        <v>19046</v>
      </c>
      <c r="E18195" t="s">
        <v>5917</v>
      </c>
      <c r="F18195" t="s">
        <v>18663</v>
      </c>
      <c r="G18195">
        <v>45</v>
      </c>
      <c r="H18195" t="s">
        <v>5919</v>
      </c>
      <c r="I18195" t="s">
        <v>5920</v>
      </c>
      <c r="L18195" t="s">
        <v>9663</v>
      </c>
      <c r="M18195" t="s">
        <v>19038</v>
      </c>
      <c r="N18195" t="s">
        <v>15194</v>
      </c>
      <c r="O18195" t="s">
        <v>19039</v>
      </c>
    </row>
    <row r="18196" spans="1:15">
      <c r="A18196" s="8" t="str">
        <f t="shared" si="868"/>
        <v>https://w3id.org/kouigenjimonogatari/data/1532-09.json</v>
      </c>
      <c r="B18196">
        <v>1532</v>
      </c>
      <c r="C18196">
        <v>9</v>
      </c>
      <c r="D18196" t="s">
        <v>19047</v>
      </c>
      <c r="E18196" t="s">
        <v>5917</v>
      </c>
      <c r="F18196" t="s">
        <v>18663</v>
      </c>
      <c r="G18196">
        <v>45</v>
      </c>
      <c r="H18196" t="s">
        <v>5919</v>
      </c>
      <c r="I18196" t="s">
        <v>5920</v>
      </c>
      <c r="L18196" t="s">
        <v>9663</v>
      </c>
      <c r="M18196" t="s">
        <v>19038</v>
      </c>
      <c r="N18196" t="s">
        <v>15194</v>
      </c>
      <c r="O18196" t="s">
        <v>19039</v>
      </c>
    </row>
    <row r="18197" spans="1:15">
      <c r="A18197" s="8" t="str">
        <f t="shared" si="868"/>
        <v>https://w3id.org/kouigenjimonogatari/data/1532-10.json</v>
      </c>
      <c r="B18197">
        <v>1532</v>
      </c>
      <c r="C18197">
        <v>10</v>
      </c>
      <c r="D18197" t="s">
        <v>19048</v>
      </c>
      <c r="E18197" t="s">
        <v>5917</v>
      </c>
      <c r="F18197" t="s">
        <v>18663</v>
      </c>
      <c r="G18197">
        <v>45</v>
      </c>
      <c r="H18197" t="s">
        <v>5919</v>
      </c>
      <c r="I18197" t="s">
        <v>5920</v>
      </c>
      <c r="L18197" t="s">
        <v>9663</v>
      </c>
      <c r="M18197" t="s">
        <v>19038</v>
      </c>
      <c r="N18197" t="s">
        <v>15194</v>
      </c>
      <c r="O18197" t="s">
        <v>19039</v>
      </c>
    </row>
    <row r="18198" spans="1:15">
      <c r="A18198" s="8" t="str">
        <f t="shared" si="868"/>
        <v>https://w3id.org/kouigenjimonogatari/data/1532-11.json</v>
      </c>
      <c r="B18198">
        <v>1532</v>
      </c>
      <c r="C18198">
        <v>11</v>
      </c>
      <c r="D18198" t="s">
        <v>19049</v>
      </c>
      <c r="E18198" t="s">
        <v>5917</v>
      </c>
      <c r="F18198" t="s">
        <v>18663</v>
      </c>
      <c r="G18198">
        <v>45</v>
      </c>
      <c r="H18198" t="s">
        <v>5919</v>
      </c>
      <c r="I18198" t="s">
        <v>5920</v>
      </c>
      <c r="L18198" t="s">
        <v>9663</v>
      </c>
      <c r="M18198" t="s">
        <v>19038</v>
      </c>
      <c r="N18198" t="s">
        <v>15194</v>
      </c>
      <c r="O18198" t="s">
        <v>19039</v>
      </c>
    </row>
    <row r="18199" spans="1:15">
      <c r="A18199" s="8" t="str">
        <f t="shared" si="868"/>
        <v>https://w3id.org/kouigenjimonogatari/data/1532-12.json</v>
      </c>
      <c r="B18199">
        <v>1532</v>
      </c>
      <c r="C18199">
        <v>12</v>
      </c>
      <c r="D18199" t="s">
        <v>19050</v>
      </c>
      <c r="E18199" t="s">
        <v>5917</v>
      </c>
      <c r="F18199" t="s">
        <v>18663</v>
      </c>
      <c r="G18199">
        <v>45</v>
      </c>
      <c r="H18199" t="s">
        <v>5919</v>
      </c>
      <c r="I18199" t="s">
        <v>5920</v>
      </c>
      <c r="L18199" t="s">
        <v>9663</v>
      </c>
      <c r="M18199" t="s">
        <v>19038</v>
      </c>
      <c r="N18199" t="s">
        <v>15194</v>
      </c>
      <c r="O18199" t="s">
        <v>19039</v>
      </c>
    </row>
    <row r="18200" spans="1:15">
      <c r="A18200" s="8" t="str">
        <f t="shared" si="868"/>
        <v>https://w3id.org/kouigenjimonogatari/data/1532-13.json</v>
      </c>
      <c r="B18200">
        <v>1532</v>
      </c>
      <c r="C18200">
        <v>13</v>
      </c>
      <c r="D18200" t="s">
        <v>19051</v>
      </c>
      <c r="E18200" t="s">
        <v>5917</v>
      </c>
      <c r="F18200" t="s">
        <v>18663</v>
      </c>
      <c r="G18200">
        <v>45</v>
      </c>
      <c r="H18200" t="s">
        <v>5919</v>
      </c>
      <c r="I18200" t="s">
        <v>5920</v>
      </c>
      <c r="L18200" t="s">
        <v>9663</v>
      </c>
      <c r="M18200" t="s">
        <v>19038</v>
      </c>
      <c r="N18200" t="s">
        <v>15194</v>
      </c>
      <c r="O18200" t="s">
        <v>19039</v>
      </c>
    </row>
    <row r="18201" spans="1:15">
      <c r="A18201" s="8" t="str">
        <f t="shared" si="868"/>
        <v>https://w3id.org/kouigenjimonogatari/data/1532-14.json</v>
      </c>
      <c r="B18201">
        <v>1532</v>
      </c>
      <c r="C18201">
        <v>14</v>
      </c>
      <c r="D18201" t="s">
        <v>19052</v>
      </c>
      <c r="E18201" t="s">
        <v>5917</v>
      </c>
      <c r="F18201" t="s">
        <v>18663</v>
      </c>
      <c r="G18201">
        <v>45</v>
      </c>
      <c r="H18201" t="s">
        <v>5919</v>
      </c>
      <c r="I18201" t="s">
        <v>5920</v>
      </c>
      <c r="L18201" t="s">
        <v>9663</v>
      </c>
      <c r="M18201" t="s">
        <v>19038</v>
      </c>
      <c r="N18201" t="s">
        <v>15194</v>
      </c>
      <c r="O18201" t="s">
        <v>19039</v>
      </c>
    </row>
    <row r="18202" spans="1:15">
      <c r="A18202" s="8" t="str">
        <f t="shared" si="868"/>
        <v>https://w3id.org/kouigenjimonogatari/data/1533-01.json</v>
      </c>
      <c r="B18202">
        <v>1533</v>
      </c>
      <c r="C18202">
        <v>1</v>
      </c>
      <c r="D18202" t="s">
        <v>19053</v>
      </c>
      <c r="E18202" t="s">
        <v>5917</v>
      </c>
      <c r="F18202" t="s">
        <v>18663</v>
      </c>
      <c r="G18202">
        <v>45</v>
      </c>
      <c r="H18202" t="s">
        <v>5919</v>
      </c>
      <c r="I18202" t="s">
        <v>5920</v>
      </c>
      <c r="L18202" t="s">
        <v>9663</v>
      </c>
      <c r="M18202" t="s">
        <v>19038</v>
      </c>
      <c r="N18202" t="s">
        <v>15194</v>
      </c>
      <c r="O18202" t="s">
        <v>19039</v>
      </c>
    </row>
    <row r="18203" spans="1:15">
      <c r="A18203" s="8" t="str">
        <f t="shared" si="868"/>
        <v>https://w3id.org/kouigenjimonogatari/data/1533-02.json</v>
      </c>
      <c r="B18203">
        <v>1533</v>
      </c>
      <c r="C18203">
        <v>2</v>
      </c>
      <c r="D18203" t="s">
        <v>19054</v>
      </c>
      <c r="E18203" t="s">
        <v>5917</v>
      </c>
      <c r="F18203" t="s">
        <v>18663</v>
      </c>
      <c r="G18203">
        <v>45</v>
      </c>
      <c r="H18203" t="s">
        <v>5919</v>
      </c>
      <c r="I18203" t="s">
        <v>5920</v>
      </c>
      <c r="L18203" t="s">
        <v>9663</v>
      </c>
      <c r="M18203" t="s">
        <v>19038</v>
      </c>
      <c r="N18203" t="s">
        <v>15194</v>
      </c>
      <c r="O18203" t="s">
        <v>19039</v>
      </c>
    </row>
    <row r="18204" spans="1:15">
      <c r="A18204" s="8" t="str">
        <f t="shared" si="868"/>
        <v>https://w3id.org/kouigenjimonogatari/data/1533-03.json</v>
      </c>
      <c r="B18204">
        <v>1533</v>
      </c>
      <c r="C18204">
        <v>3</v>
      </c>
      <c r="D18204" t="s">
        <v>19055</v>
      </c>
      <c r="E18204" t="s">
        <v>5917</v>
      </c>
      <c r="F18204" t="s">
        <v>18663</v>
      </c>
      <c r="G18204">
        <v>45</v>
      </c>
      <c r="H18204" t="s">
        <v>5919</v>
      </c>
      <c r="I18204" t="s">
        <v>5920</v>
      </c>
      <c r="L18204" t="s">
        <v>9663</v>
      </c>
      <c r="M18204" t="s">
        <v>19038</v>
      </c>
      <c r="N18204" t="s">
        <v>15194</v>
      </c>
      <c r="O18204" t="s">
        <v>19039</v>
      </c>
    </row>
    <row r="18205" spans="1:15">
      <c r="A18205" s="8" t="str">
        <f t="shared" si="868"/>
        <v>https://w3id.org/kouigenjimonogatari/data/1533-04.json</v>
      </c>
      <c r="B18205">
        <v>1533</v>
      </c>
      <c r="C18205">
        <v>4</v>
      </c>
      <c r="D18205" t="s">
        <v>19056</v>
      </c>
      <c r="E18205" t="s">
        <v>5917</v>
      </c>
      <c r="F18205" t="s">
        <v>18663</v>
      </c>
      <c r="G18205">
        <v>45</v>
      </c>
      <c r="H18205" t="s">
        <v>5919</v>
      </c>
      <c r="I18205" t="s">
        <v>5920</v>
      </c>
      <c r="L18205" t="s">
        <v>9663</v>
      </c>
      <c r="M18205" t="s">
        <v>19038</v>
      </c>
      <c r="N18205" t="s">
        <v>15194</v>
      </c>
      <c r="O18205" t="s">
        <v>19039</v>
      </c>
    </row>
    <row r="18206" spans="1:15">
      <c r="A18206" s="8" t="str">
        <f t="shared" si="868"/>
        <v>https://w3id.org/kouigenjimonogatari/data/1533-05.json</v>
      </c>
      <c r="B18206">
        <v>1533</v>
      </c>
      <c r="C18206">
        <v>5</v>
      </c>
      <c r="D18206" t="s">
        <v>19057</v>
      </c>
      <c r="E18206" t="s">
        <v>5917</v>
      </c>
      <c r="F18206" t="s">
        <v>18663</v>
      </c>
      <c r="G18206">
        <v>45</v>
      </c>
      <c r="H18206" t="s">
        <v>5919</v>
      </c>
      <c r="I18206" t="s">
        <v>5920</v>
      </c>
      <c r="L18206" t="s">
        <v>9663</v>
      </c>
      <c r="M18206" t="s">
        <v>19038</v>
      </c>
      <c r="N18206" t="s">
        <v>15194</v>
      </c>
      <c r="O18206" t="s">
        <v>19039</v>
      </c>
    </row>
    <row r="18207" spans="1:15">
      <c r="A18207" s="8" t="str">
        <f t="shared" si="868"/>
        <v>https://w3id.org/kouigenjimonogatari/data/1533-06.json</v>
      </c>
      <c r="B18207">
        <v>1533</v>
      </c>
      <c r="C18207">
        <v>6</v>
      </c>
      <c r="D18207" t="s">
        <v>19058</v>
      </c>
      <c r="E18207" t="s">
        <v>5917</v>
      </c>
      <c r="F18207" t="s">
        <v>18663</v>
      </c>
      <c r="G18207">
        <v>45</v>
      </c>
      <c r="H18207" t="s">
        <v>5919</v>
      </c>
      <c r="I18207" t="s">
        <v>5920</v>
      </c>
      <c r="L18207" t="s">
        <v>9663</v>
      </c>
      <c r="M18207" t="s">
        <v>19038</v>
      </c>
      <c r="N18207" t="s">
        <v>15194</v>
      </c>
      <c r="O18207" t="s">
        <v>19039</v>
      </c>
    </row>
    <row r="18208" spans="1:15">
      <c r="A18208" s="8" t="str">
        <f t="shared" si="868"/>
        <v>https://w3id.org/kouigenjimonogatari/data/1533-07.json</v>
      </c>
      <c r="B18208">
        <v>1533</v>
      </c>
      <c r="C18208">
        <v>7</v>
      </c>
      <c r="D18208" t="s">
        <v>19059</v>
      </c>
      <c r="E18208" t="s">
        <v>5917</v>
      </c>
      <c r="F18208" t="s">
        <v>18663</v>
      </c>
      <c r="G18208">
        <v>45</v>
      </c>
      <c r="H18208" t="s">
        <v>5919</v>
      </c>
      <c r="I18208" t="s">
        <v>5920</v>
      </c>
      <c r="L18208" t="s">
        <v>9663</v>
      </c>
      <c r="M18208" t="s">
        <v>19038</v>
      </c>
      <c r="N18208" t="s">
        <v>15194</v>
      </c>
      <c r="O18208" t="s">
        <v>19039</v>
      </c>
    </row>
    <row r="18209" spans="1:15">
      <c r="A18209" s="8" t="str">
        <f t="shared" si="868"/>
        <v>https://w3id.org/kouigenjimonogatari/data/1533-08.json</v>
      </c>
      <c r="B18209">
        <v>1533</v>
      </c>
      <c r="C18209">
        <v>8</v>
      </c>
      <c r="D18209" t="s">
        <v>19060</v>
      </c>
      <c r="E18209" t="s">
        <v>5917</v>
      </c>
      <c r="F18209" t="s">
        <v>18663</v>
      </c>
      <c r="G18209">
        <v>45</v>
      </c>
      <c r="H18209" t="s">
        <v>5919</v>
      </c>
      <c r="I18209" t="s">
        <v>5920</v>
      </c>
      <c r="L18209" t="s">
        <v>9663</v>
      </c>
      <c r="M18209" t="s">
        <v>19038</v>
      </c>
      <c r="N18209" t="s">
        <v>15194</v>
      </c>
      <c r="O18209" t="s">
        <v>19039</v>
      </c>
    </row>
    <row r="18210" spans="1:15">
      <c r="A18210" s="8" t="str">
        <f t="shared" si="868"/>
        <v>https://w3id.org/kouigenjimonogatari/data/1533-09.json</v>
      </c>
      <c r="B18210">
        <v>1533</v>
      </c>
      <c r="C18210">
        <v>9</v>
      </c>
      <c r="D18210" t="s">
        <v>19061</v>
      </c>
      <c r="E18210" t="s">
        <v>5917</v>
      </c>
      <c r="F18210" t="s">
        <v>18663</v>
      </c>
      <c r="G18210">
        <v>45</v>
      </c>
      <c r="H18210" t="s">
        <v>5919</v>
      </c>
      <c r="I18210" t="s">
        <v>5920</v>
      </c>
      <c r="L18210" t="s">
        <v>9663</v>
      </c>
      <c r="M18210" t="s">
        <v>19038</v>
      </c>
      <c r="N18210" t="s">
        <v>15194</v>
      </c>
      <c r="O18210" t="s">
        <v>19039</v>
      </c>
    </row>
    <row r="18211" spans="1:15">
      <c r="A18211" s="8" t="str">
        <f t="shared" si="868"/>
        <v>https://w3id.org/kouigenjimonogatari/data/1533-10.json</v>
      </c>
      <c r="B18211">
        <v>1533</v>
      </c>
      <c r="C18211">
        <v>10</v>
      </c>
      <c r="D18211" t="s">
        <v>19062</v>
      </c>
      <c r="E18211" t="s">
        <v>5917</v>
      </c>
      <c r="F18211" t="s">
        <v>18663</v>
      </c>
      <c r="G18211">
        <v>45</v>
      </c>
      <c r="H18211" t="s">
        <v>5919</v>
      </c>
      <c r="I18211" t="s">
        <v>5920</v>
      </c>
      <c r="L18211" t="s">
        <v>9663</v>
      </c>
      <c r="M18211" t="s">
        <v>19038</v>
      </c>
      <c r="N18211" t="s">
        <v>15194</v>
      </c>
      <c r="O18211" t="s">
        <v>19039</v>
      </c>
    </row>
    <row r="18212" spans="1:15">
      <c r="A18212" s="8" t="str">
        <f t="shared" si="868"/>
        <v>https://w3id.org/kouigenjimonogatari/data/1533-11.json</v>
      </c>
      <c r="B18212">
        <v>1533</v>
      </c>
      <c r="C18212">
        <v>11</v>
      </c>
      <c r="D18212" t="s">
        <v>19063</v>
      </c>
      <c r="E18212" t="s">
        <v>5917</v>
      </c>
      <c r="F18212" t="s">
        <v>18663</v>
      </c>
      <c r="G18212">
        <v>45</v>
      </c>
      <c r="H18212" t="s">
        <v>5919</v>
      </c>
      <c r="I18212" t="s">
        <v>5920</v>
      </c>
      <c r="L18212" t="s">
        <v>9663</v>
      </c>
      <c r="M18212" t="s">
        <v>19038</v>
      </c>
      <c r="N18212" t="s">
        <v>15194</v>
      </c>
      <c r="O18212" t="s">
        <v>19039</v>
      </c>
    </row>
    <row r="18213" spans="1:15">
      <c r="A18213" s="8" t="str">
        <f t="shared" si="868"/>
        <v>https://w3id.org/kouigenjimonogatari/data/1533-12.json</v>
      </c>
      <c r="B18213">
        <v>1533</v>
      </c>
      <c r="C18213">
        <v>12</v>
      </c>
      <c r="D18213" t="s">
        <v>19064</v>
      </c>
      <c r="E18213" t="s">
        <v>5917</v>
      </c>
      <c r="F18213" t="s">
        <v>18663</v>
      </c>
      <c r="G18213">
        <v>45</v>
      </c>
      <c r="H18213" t="s">
        <v>5919</v>
      </c>
      <c r="I18213" t="s">
        <v>5920</v>
      </c>
      <c r="L18213" t="s">
        <v>9663</v>
      </c>
      <c r="M18213" t="s">
        <v>19038</v>
      </c>
      <c r="N18213" t="s">
        <v>15194</v>
      </c>
      <c r="O18213" t="s">
        <v>19039</v>
      </c>
    </row>
    <row r="18214" spans="1:15">
      <c r="A18214" s="8" t="str">
        <f t="shared" si="868"/>
        <v>https://w3id.org/kouigenjimonogatari/data/1533-13.json</v>
      </c>
      <c r="B18214">
        <v>1533</v>
      </c>
      <c r="C18214">
        <v>13</v>
      </c>
      <c r="D18214" t="s">
        <v>19065</v>
      </c>
      <c r="E18214" t="s">
        <v>5917</v>
      </c>
      <c r="F18214" t="s">
        <v>18663</v>
      </c>
      <c r="G18214">
        <v>45</v>
      </c>
      <c r="H18214" t="s">
        <v>5919</v>
      </c>
      <c r="I18214" t="s">
        <v>5920</v>
      </c>
      <c r="L18214" t="s">
        <v>9663</v>
      </c>
      <c r="M18214" t="s">
        <v>19038</v>
      </c>
      <c r="N18214" t="s">
        <v>15194</v>
      </c>
      <c r="O18214" t="s">
        <v>19039</v>
      </c>
    </row>
    <row r="18215" spans="1:15">
      <c r="A18215" s="8" t="str">
        <f t="shared" si="868"/>
        <v>https://w3id.org/kouigenjimonogatari/data/1533-14.json</v>
      </c>
      <c r="B18215">
        <v>1533</v>
      </c>
      <c r="C18215">
        <v>14</v>
      </c>
      <c r="D18215" t="s">
        <v>19066</v>
      </c>
      <c r="E18215" t="s">
        <v>5917</v>
      </c>
      <c r="F18215" t="s">
        <v>18663</v>
      </c>
      <c r="G18215">
        <v>45</v>
      </c>
      <c r="H18215" t="s">
        <v>5919</v>
      </c>
      <c r="I18215" t="s">
        <v>5920</v>
      </c>
      <c r="L18215" t="s">
        <v>9663</v>
      </c>
      <c r="M18215" t="s">
        <v>19038</v>
      </c>
      <c r="N18215" t="s">
        <v>15194</v>
      </c>
      <c r="O18215" t="s">
        <v>19039</v>
      </c>
    </row>
    <row r="18216" spans="1:15">
      <c r="A18216" s="8" t="str">
        <f t="shared" si="868"/>
        <v>https://w3id.org/kouigenjimonogatari/data/1534-01.json</v>
      </c>
      <c r="B18216">
        <v>1534</v>
      </c>
      <c r="C18216">
        <v>1</v>
      </c>
      <c r="D18216" t="s">
        <v>19067</v>
      </c>
      <c r="E18216" t="s">
        <v>5917</v>
      </c>
      <c r="F18216" t="s">
        <v>18663</v>
      </c>
      <c r="G18216">
        <v>45</v>
      </c>
      <c r="H18216" t="s">
        <v>5919</v>
      </c>
      <c r="I18216" t="s">
        <v>5920</v>
      </c>
      <c r="L18216" t="s">
        <v>9669</v>
      </c>
      <c r="M18216" t="s">
        <v>19068</v>
      </c>
      <c r="N18216" t="s">
        <v>15194</v>
      </c>
      <c r="O18216" t="s">
        <v>19069</v>
      </c>
    </row>
    <row r="18217" spans="1:15">
      <c r="A18217" s="8" t="str">
        <f t="shared" si="868"/>
        <v>https://w3id.org/kouigenjimonogatari/data/1534-02.json</v>
      </c>
      <c r="B18217">
        <v>1534</v>
      </c>
      <c r="C18217">
        <v>2</v>
      </c>
      <c r="D18217" t="s">
        <v>19070</v>
      </c>
      <c r="E18217" t="s">
        <v>5917</v>
      </c>
      <c r="F18217" t="s">
        <v>18663</v>
      </c>
      <c r="G18217">
        <v>45</v>
      </c>
      <c r="H18217" t="s">
        <v>5919</v>
      </c>
      <c r="I18217" t="s">
        <v>5920</v>
      </c>
      <c r="L18217" t="s">
        <v>9669</v>
      </c>
      <c r="M18217" t="s">
        <v>19068</v>
      </c>
      <c r="N18217" t="s">
        <v>15194</v>
      </c>
      <c r="O18217" t="s">
        <v>19069</v>
      </c>
    </row>
    <row r="18218" spans="1:15">
      <c r="A18218" s="8" t="str">
        <f t="shared" si="868"/>
        <v>https://w3id.org/kouigenjimonogatari/data/1534-03.json</v>
      </c>
      <c r="B18218">
        <v>1534</v>
      </c>
      <c r="C18218">
        <v>3</v>
      </c>
      <c r="D18218" t="s">
        <v>19071</v>
      </c>
      <c r="E18218" t="s">
        <v>5917</v>
      </c>
      <c r="F18218" t="s">
        <v>18663</v>
      </c>
      <c r="G18218">
        <v>45</v>
      </c>
      <c r="H18218" t="s">
        <v>5919</v>
      </c>
      <c r="I18218" t="s">
        <v>5920</v>
      </c>
      <c r="L18218" t="s">
        <v>9669</v>
      </c>
      <c r="M18218" t="s">
        <v>19068</v>
      </c>
      <c r="N18218" t="s">
        <v>15194</v>
      </c>
      <c r="O18218" t="s">
        <v>19069</v>
      </c>
    </row>
    <row r="18219" spans="1:15">
      <c r="A18219" s="8" t="str">
        <f t="shared" si="868"/>
        <v>https://w3id.org/kouigenjimonogatari/data/1534-04.json</v>
      </c>
      <c r="B18219">
        <v>1534</v>
      </c>
      <c r="C18219">
        <v>4</v>
      </c>
      <c r="D18219" t="s">
        <v>19072</v>
      </c>
      <c r="E18219" t="s">
        <v>5917</v>
      </c>
      <c r="F18219" t="s">
        <v>18663</v>
      </c>
      <c r="G18219">
        <v>45</v>
      </c>
      <c r="H18219" t="s">
        <v>5919</v>
      </c>
      <c r="I18219" t="s">
        <v>5920</v>
      </c>
      <c r="L18219" t="s">
        <v>9669</v>
      </c>
      <c r="M18219" t="s">
        <v>19068</v>
      </c>
      <c r="N18219" t="s">
        <v>15194</v>
      </c>
      <c r="O18219" t="s">
        <v>19069</v>
      </c>
    </row>
    <row r="18220" spans="1:15">
      <c r="A18220" s="8" t="str">
        <f t="shared" si="868"/>
        <v>https://w3id.org/kouigenjimonogatari/data/1534-05.json</v>
      </c>
      <c r="B18220">
        <v>1534</v>
      </c>
      <c r="C18220">
        <v>5</v>
      </c>
      <c r="D18220" t="s">
        <v>19073</v>
      </c>
      <c r="E18220" t="s">
        <v>5917</v>
      </c>
      <c r="F18220" t="s">
        <v>18663</v>
      </c>
      <c r="G18220">
        <v>45</v>
      </c>
      <c r="H18220" t="s">
        <v>5919</v>
      </c>
      <c r="I18220" t="s">
        <v>5920</v>
      </c>
      <c r="L18220" t="s">
        <v>9669</v>
      </c>
      <c r="M18220" t="s">
        <v>19068</v>
      </c>
      <c r="N18220" t="s">
        <v>15194</v>
      </c>
      <c r="O18220" t="s">
        <v>19069</v>
      </c>
    </row>
    <row r="18221" spans="1:15">
      <c r="A18221" s="8" t="str">
        <f t="shared" si="868"/>
        <v>https://w3id.org/kouigenjimonogatari/data/1534-06.json</v>
      </c>
      <c r="B18221">
        <v>1534</v>
      </c>
      <c r="C18221">
        <v>6</v>
      </c>
      <c r="D18221" t="s">
        <v>19074</v>
      </c>
      <c r="E18221" t="s">
        <v>5917</v>
      </c>
      <c r="F18221" t="s">
        <v>18663</v>
      </c>
      <c r="G18221">
        <v>45</v>
      </c>
      <c r="H18221" t="s">
        <v>5919</v>
      </c>
      <c r="I18221" t="s">
        <v>5920</v>
      </c>
      <c r="L18221" t="s">
        <v>9669</v>
      </c>
      <c r="M18221" t="s">
        <v>19068</v>
      </c>
      <c r="N18221" t="s">
        <v>15194</v>
      </c>
      <c r="O18221" t="s">
        <v>19069</v>
      </c>
    </row>
    <row r="18222" spans="1:15">
      <c r="A18222" s="8" t="str">
        <f t="shared" si="868"/>
        <v>https://w3id.org/kouigenjimonogatari/data/1534-07.json</v>
      </c>
      <c r="B18222">
        <v>1534</v>
      </c>
      <c r="C18222">
        <v>7</v>
      </c>
      <c r="D18222" t="s">
        <v>19075</v>
      </c>
      <c r="E18222" t="s">
        <v>5917</v>
      </c>
      <c r="F18222" t="s">
        <v>18663</v>
      </c>
      <c r="G18222">
        <v>45</v>
      </c>
      <c r="H18222" t="s">
        <v>5919</v>
      </c>
      <c r="I18222" t="s">
        <v>5920</v>
      </c>
      <c r="L18222" t="s">
        <v>9669</v>
      </c>
      <c r="M18222" t="s">
        <v>19068</v>
      </c>
      <c r="N18222" t="s">
        <v>15194</v>
      </c>
      <c r="O18222" t="s">
        <v>19069</v>
      </c>
    </row>
    <row r="18223" spans="1:15">
      <c r="A18223" s="8" t="str">
        <f t="shared" si="868"/>
        <v>https://w3id.org/kouigenjimonogatari/data/1534-08.json</v>
      </c>
      <c r="B18223">
        <v>1534</v>
      </c>
      <c r="C18223">
        <v>8</v>
      </c>
      <c r="D18223" t="s">
        <v>19076</v>
      </c>
      <c r="E18223" t="s">
        <v>5917</v>
      </c>
      <c r="F18223" t="s">
        <v>18663</v>
      </c>
      <c r="G18223">
        <v>45</v>
      </c>
      <c r="H18223" t="s">
        <v>5919</v>
      </c>
      <c r="I18223" t="s">
        <v>5920</v>
      </c>
      <c r="L18223" t="s">
        <v>9669</v>
      </c>
      <c r="M18223" t="s">
        <v>19068</v>
      </c>
      <c r="N18223" t="s">
        <v>15194</v>
      </c>
      <c r="O18223" t="s">
        <v>19069</v>
      </c>
    </row>
    <row r="18224" spans="1:15">
      <c r="A18224" s="8" t="str">
        <f t="shared" si="868"/>
        <v>https://w3id.org/kouigenjimonogatari/data/1534-09.json</v>
      </c>
      <c r="B18224">
        <v>1534</v>
      </c>
      <c r="C18224">
        <v>9</v>
      </c>
      <c r="D18224" t="s">
        <v>19077</v>
      </c>
      <c r="E18224" t="s">
        <v>5917</v>
      </c>
      <c r="F18224" t="s">
        <v>18663</v>
      </c>
      <c r="G18224">
        <v>45</v>
      </c>
      <c r="H18224" t="s">
        <v>5919</v>
      </c>
      <c r="I18224" t="s">
        <v>5920</v>
      </c>
      <c r="L18224" t="s">
        <v>9669</v>
      </c>
      <c r="M18224" t="s">
        <v>19068</v>
      </c>
      <c r="N18224" t="s">
        <v>15194</v>
      </c>
      <c r="O18224" t="s">
        <v>19069</v>
      </c>
    </row>
    <row r="18225" spans="1:15">
      <c r="A18225" s="8" t="str">
        <f t="shared" si="868"/>
        <v>https://w3id.org/kouigenjimonogatari/data/1534-10.json</v>
      </c>
      <c r="B18225">
        <v>1534</v>
      </c>
      <c r="C18225">
        <v>10</v>
      </c>
      <c r="D18225" t="s">
        <v>19078</v>
      </c>
      <c r="E18225" t="s">
        <v>5917</v>
      </c>
      <c r="F18225" t="s">
        <v>18663</v>
      </c>
      <c r="G18225">
        <v>45</v>
      </c>
      <c r="H18225" t="s">
        <v>5919</v>
      </c>
      <c r="I18225" t="s">
        <v>5920</v>
      </c>
      <c r="L18225" t="s">
        <v>9669</v>
      </c>
      <c r="M18225" t="s">
        <v>19068</v>
      </c>
      <c r="N18225" t="s">
        <v>15194</v>
      </c>
      <c r="O18225" t="s">
        <v>19069</v>
      </c>
    </row>
    <row r="18226" spans="1:15">
      <c r="A18226" s="8" t="str">
        <f t="shared" si="868"/>
        <v>https://w3id.org/kouigenjimonogatari/data/1534-11.json</v>
      </c>
      <c r="B18226">
        <v>1534</v>
      </c>
      <c r="C18226">
        <v>11</v>
      </c>
      <c r="D18226" t="s">
        <v>19079</v>
      </c>
      <c r="E18226" t="s">
        <v>5917</v>
      </c>
      <c r="F18226" t="s">
        <v>18663</v>
      </c>
      <c r="G18226">
        <v>45</v>
      </c>
      <c r="H18226" t="s">
        <v>5919</v>
      </c>
      <c r="I18226" t="s">
        <v>5920</v>
      </c>
      <c r="L18226" t="s">
        <v>9669</v>
      </c>
      <c r="M18226" t="s">
        <v>19068</v>
      </c>
      <c r="N18226" t="s">
        <v>15194</v>
      </c>
      <c r="O18226" t="s">
        <v>19069</v>
      </c>
    </row>
    <row r="18227" spans="1:15">
      <c r="A18227" s="8" t="str">
        <f t="shared" si="868"/>
        <v>https://w3id.org/kouigenjimonogatari/data/1534-12.json</v>
      </c>
      <c r="B18227">
        <v>1534</v>
      </c>
      <c r="C18227">
        <v>12</v>
      </c>
      <c r="D18227" t="s">
        <v>19080</v>
      </c>
      <c r="E18227" t="s">
        <v>5917</v>
      </c>
      <c r="F18227" t="s">
        <v>18663</v>
      </c>
      <c r="G18227">
        <v>45</v>
      </c>
      <c r="H18227" t="s">
        <v>5919</v>
      </c>
      <c r="I18227" t="s">
        <v>5920</v>
      </c>
      <c r="L18227" t="s">
        <v>9669</v>
      </c>
      <c r="M18227" t="s">
        <v>19068</v>
      </c>
      <c r="N18227" t="s">
        <v>15194</v>
      </c>
      <c r="O18227" t="s">
        <v>19069</v>
      </c>
    </row>
    <row r="18228" spans="1:15">
      <c r="A18228" s="8" t="str">
        <f t="shared" si="868"/>
        <v>https://w3id.org/kouigenjimonogatari/data/1534-13.json</v>
      </c>
      <c r="B18228">
        <v>1534</v>
      </c>
      <c r="C18228">
        <v>13</v>
      </c>
      <c r="D18228" t="s">
        <v>19081</v>
      </c>
      <c r="E18228" t="s">
        <v>5917</v>
      </c>
      <c r="F18228" t="s">
        <v>18663</v>
      </c>
      <c r="G18228">
        <v>45</v>
      </c>
      <c r="H18228" t="s">
        <v>5919</v>
      </c>
      <c r="I18228" t="s">
        <v>5920</v>
      </c>
      <c r="L18228" t="s">
        <v>9669</v>
      </c>
      <c r="M18228" t="s">
        <v>19068</v>
      </c>
      <c r="N18228" t="s">
        <v>15194</v>
      </c>
      <c r="O18228" t="s">
        <v>19069</v>
      </c>
    </row>
    <row r="18229" spans="1:15">
      <c r="A18229" s="8" t="str">
        <f t="shared" si="868"/>
        <v>https://w3id.org/kouigenjimonogatari/data/1534-14.json</v>
      </c>
      <c r="B18229">
        <v>1534</v>
      </c>
      <c r="C18229">
        <v>14</v>
      </c>
      <c r="D18229" t="s">
        <v>19082</v>
      </c>
      <c r="E18229" t="s">
        <v>5917</v>
      </c>
      <c r="F18229" t="s">
        <v>18663</v>
      </c>
      <c r="G18229">
        <v>45</v>
      </c>
      <c r="H18229" t="s">
        <v>5919</v>
      </c>
      <c r="I18229" t="s">
        <v>5920</v>
      </c>
      <c r="L18229" t="s">
        <v>9669</v>
      </c>
      <c r="M18229" t="s">
        <v>19068</v>
      </c>
      <c r="N18229" t="s">
        <v>15194</v>
      </c>
      <c r="O18229" t="s">
        <v>19069</v>
      </c>
    </row>
    <row r="18230" spans="1:15">
      <c r="A18230" s="8" t="str">
        <f t="shared" si="868"/>
        <v>https://w3id.org/kouigenjimonogatari/data/1535-01.json</v>
      </c>
      <c r="B18230">
        <v>1535</v>
      </c>
      <c r="C18230">
        <v>1</v>
      </c>
      <c r="D18230" t="s">
        <v>19083</v>
      </c>
      <c r="E18230" t="s">
        <v>5917</v>
      </c>
      <c r="F18230" t="s">
        <v>18663</v>
      </c>
      <c r="G18230">
        <v>45</v>
      </c>
      <c r="H18230" t="s">
        <v>5919</v>
      </c>
      <c r="I18230" t="s">
        <v>5920</v>
      </c>
      <c r="L18230" t="s">
        <v>9669</v>
      </c>
      <c r="M18230" t="s">
        <v>19068</v>
      </c>
      <c r="N18230" t="s">
        <v>15194</v>
      </c>
      <c r="O18230" t="s">
        <v>19069</v>
      </c>
    </row>
    <row r="18231" spans="1:15">
      <c r="A18231" s="8" t="str">
        <f t="shared" si="868"/>
        <v>https://w3id.org/kouigenjimonogatari/data/1535-02.json</v>
      </c>
      <c r="B18231">
        <v>1535</v>
      </c>
      <c r="C18231">
        <v>2</v>
      </c>
      <c r="D18231" t="s">
        <v>19084</v>
      </c>
      <c r="E18231" t="s">
        <v>5917</v>
      </c>
      <c r="F18231" t="s">
        <v>18663</v>
      </c>
      <c r="G18231">
        <v>45</v>
      </c>
      <c r="H18231" t="s">
        <v>5919</v>
      </c>
      <c r="I18231" t="s">
        <v>5920</v>
      </c>
      <c r="L18231" t="s">
        <v>9669</v>
      </c>
      <c r="M18231" t="s">
        <v>19068</v>
      </c>
      <c r="N18231" t="s">
        <v>15194</v>
      </c>
      <c r="O18231" t="s">
        <v>19069</v>
      </c>
    </row>
    <row r="18232" spans="1:15">
      <c r="A18232" s="8" t="str">
        <f t="shared" si="868"/>
        <v>https://w3id.org/kouigenjimonogatari/data/1535-03.json</v>
      </c>
      <c r="B18232">
        <v>1535</v>
      </c>
      <c r="C18232">
        <v>3</v>
      </c>
      <c r="D18232" t="s">
        <v>19085</v>
      </c>
      <c r="E18232" t="s">
        <v>5917</v>
      </c>
      <c r="F18232" t="s">
        <v>18663</v>
      </c>
      <c r="G18232">
        <v>45</v>
      </c>
      <c r="H18232" t="s">
        <v>5919</v>
      </c>
      <c r="I18232" t="s">
        <v>5920</v>
      </c>
      <c r="L18232" t="s">
        <v>9669</v>
      </c>
      <c r="M18232" t="s">
        <v>19068</v>
      </c>
      <c r="N18232" t="s">
        <v>15194</v>
      </c>
      <c r="O18232" t="s">
        <v>19069</v>
      </c>
    </row>
    <row r="18233" spans="1:15">
      <c r="A18233" s="8" t="str">
        <f t="shared" si="868"/>
        <v>https://w3id.org/kouigenjimonogatari/data/1535-04.json</v>
      </c>
      <c r="B18233">
        <v>1535</v>
      </c>
      <c r="C18233">
        <v>4</v>
      </c>
      <c r="D18233" t="s">
        <v>19086</v>
      </c>
      <c r="E18233" t="s">
        <v>5917</v>
      </c>
      <c r="F18233" t="s">
        <v>18663</v>
      </c>
      <c r="G18233">
        <v>45</v>
      </c>
      <c r="H18233" t="s">
        <v>5919</v>
      </c>
      <c r="I18233" t="s">
        <v>5920</v>
      </c>
      <c r="L18233" t="s">
        <v>9669</v>
      </c>
      <c r="M18233" t="s">
        <v>19068</v>
      </c>
      <c r="N18233" t="s">
        <v>15194</v>
      </c>
      <c r="O18233" t="s">
        <v>19069</v>
      </c>
    </row>
    <row r="18234" spans="1:15">
      <c r="A18234" s="8" t="str">
        <f t="shared" si="868"/>
        <v>https://w3id.org/kouigenjimonogatari/data/1535-05.json</v>
      </c>
      <c r="B18234">
        <v>1535</v>
      </c>
      <c r="C18234">
        <v>5</v>
      </c>
      <c r="D18234" t="s">
        <v>19087</v>
      </c>
      <c r="E18234" t="s">
        <v>5917</v>
      </c>
      <c r="F18234" t="s">
        <v>18663</v>
      </c>
      <c r="G18234">
        <v>45</v>
      </c>
      <c r="H18234" t="s">
        <v>5919</v>
      </c>
      <c r="I18234" t="s">
        <v>5920</v>
      </c>
      <c r="L18234" t="s">
        <v>9669</v>
      </c>
      <c r="M18234" t="s">
        <v>19068</v>
      </c>
      <c r="N18234" t="s">
        <v>15194</v>
      </c>
      <c r="O18234" t="s">
        <v>19069</v>
      </c>
    </row>
    <row r="18235" spans="1:15">
      <c r="A18235" s="8" t="str">
        <f t="shared" si="868"/>
        <v>https://w3id.org/kouigenjimonogatari/data/1535-06.json</v>
      </c>
      <c r="B18235">
        <v>1535</v>
      </c>
      <c r="C18235">
        <v>6</v>
      </c>
      <c r="D18235" t="s">
        <v>19088</v>
      </c>
      <c r="E18235" t="s">
        <v>5917</v>
      </c>
      <c r="F18235" t="s">
        <v>18663</v>
      </c>
      <c r="G18235">
        <v>45</v>
      </c>
      <c r="H18235" t="s">
        <v>5919</v>
      </c>
      <c r="I18235" t="s">
        <v>5920</v>
      </c>
      <c r="L18235" t="s">
        <v>9669</v>
      </c>
      <c r="M18235" t="s">
        <v>19068</v>
      </c>
      <c r="N18235" t="s">
        <v>15194</v>
      </c>
      <c r="O18235" t="s">
        <v>19069</v>
      </c>
    </row>
    <row r="18236" spans="1:15">
      <c r="A18236" s="8" t="str">
        <f t="shared" si="868"/>
        <v>https://w3id.org/kouigenjimonogatari/data/1535-07.json</v>
      </c>
      <c r="B18236">
        <v>1535</v>
      </c>
      <c r="C18236">
        <v>7</v>
      </c>
      <c r="D18236" t="s">
        <v>19089</v>
      </c>
      <c r="E18236" t="s">
        <v>5917</v>
      </c>
      <c r="F18236" t="s">
        <v>18663</v>
      </c>
      <c r="G18236">
        <v>45</v>
      </c>
      <c r="H18236" t="s">
        <v>5919</v>
      </c>
      <c r="I18236" t="s">
        <v>5920</v>
      </c>
      <c r="L18236" t="s">
        <v>9669</v>
      </c>
      <c r="M18236" t="s">
        <v>19068</v>
      </c>
      <c r="N18236" t="s">
        <v>15194</v>
      </c>
      <c r="O18236" t="s">
        <v>19069</v>
      </c>
    </row>
    <row r="18237" spans="1:15">
      <c r="A18237" s="8" t="str">
        <f t="shared" si="868"/>
        <v>https://w3id.org/kouigenjimonogatari/data/1535-08.json</v>
      </c>
      <c r="B18237">
        <v>1535</v>
      </c>
      <c r="C18237">
        <v>8</v>
      </c>
      <c r="D18237" t="s">
        <v>19090</v>
      </c>
      <c r="E18237" t="s">
        <v>5917</v>
      </c>
      <c r="F18237" t="s">
        <v>18663</v>
      </c>
      <c r="G18237">
        <v>45</v>
      </c>
      <c r="H18237" t="s">
        <v>5919</v>
      </c>
      <c r="I18237" t="s">
        <v>5920</v>
      </c>
      <c r="L18237" t="s">
        <v>9669</v>
      </c>
      <c r="M18237" t="s">
        <v>19068</v>
      </c>
      <c r="N18237" t="s">
        <v>15194</v>
      </c>
      <c r="O18237" t="s">
        <v>19069</v>
      </c>
    </row>
    <row r="18238" spans="1:15">
      <c r="A18238" s="8" t="str">
        <f t="shared" si="868"/>
        <v>https://w3id.org/kouigenjimonogatari/data/1535-09.json</v>
      </c>
      <c r="B18238">
        <v>1535</v>
      </c>
      <c r="C18238">
        <v>9</v>
      </c>
      <c r="D18238" t="s">
        <v>19091</v>
      </c>
      <c r="E18238" t="s">
        <v>5917</v>
      </c>
      <c r="F18238" t="s">
        <v>18663</v>
      </c>
      <c r="G18238">
        <v>45</v>
      </c>
      <c r="H18238" t="s">
        <v>5919</v>
      </c>
      <c r="I18238" t="s">
        <v>5920</v>
      </c>
      <c r="L18238" t="s">
        <v>9669</v>
      </c>
      <c r="M18238" t="s">
        <v>19068</v>
      </c>
      <c r="N18238" t="s">
        <v>15194</v>
      </c>
      <c r="O18238" t="s">
        <v>19069</v>
      </c>
    </row>
    <row r="18239" spans="1:15">
      <c r="A18239" s="8" t="str">
        <f t="shared" si="868"/>
        <v>https://w3id.org/kouigenjimonogatari/data/1535-10.json</v>
      </c>
      <c r="B18239">
        <v>1535</v>
      </c>
      <c r="C18239">
        <v>10</v>
      </c>
      <c r="D18239" t="s">
        <v>19092</v>
      </c>
      <c r="E18239" t="s">
        <v>5917</v>
      </c>
      <c r="F18239" t="s">
        <v>18663</v>
      </c>
      <c r="G18239">
        <v>45</v>
      </c>
      <c r="H18239" t="s">
        <v>5919</v>
      </c>
      <c r="I18239" t="s">
        <v>5920</v>
      </c>
      <c r="L18239" t="s">
        <v>9669</v>
      </c>
      <c r="M18239" t="s">
        <v>19068</v>
      </c>
      <c r="N18239" t="s">
        <v>15194</v>
      </c>
      <c r="O18239" t="s">
        <v>19069</v>
      </c>
    </row>
    <row r="18240" spans="1:15">
      <c r="A18240" s="8" t="str">
        <f t="shared" ref="A18240:A18303" si="869">"https://w3id.org/kouigenjimonogatari/data/"&amp;TEXT(B18240, "0000")&amp;"-"&amp;TEXT(C18240, "00")&amp;".json"</f>
        <v>https://w3id.org/kouigenjimonogatari/data/1535-11.json</v>
      </c>
      <c r="B18240">
        <v>1535</v>
      </c>
      <c r="C18240">
        <v>11</v>
      </c>
      <c r="D18240" t="s">
        <v>19093</v>
      </c>
      <c r="E18240" t="s">
        <v>5917</v>
      </c>
      <c r="F18240" t="s">
        <v>18663</v>
      </c>
      <c r="G18240">
        <v>45</v>
      </c>
      <c r="H18240" t="s">
        <v>5919</v>
      </c>
      <c r="I18240" t="s">
        <v>5920</v>
      </c>
      <c r="L18240" t="s">
        <v>9669</v>
      </c>
      <c r="M18240" t="s">
        <v>19068</v>
      </c>
      <c r="N18240" t="s">
        <v>15194</v>
      </c>
      <c r="O18240" t="s">
        <v>19069</v>
      </c>
    </row>
    <row r="18241" spans="1:15">
      <c r="A18241" s="8" t="str">
        <f t="shared" si="869"/>
        <v>https://w3id.org/kouigenjimonogatari/data/1535-12.json</v>
      </c>
      <c r="B18241">
        <v>1535</v>
      </c>
      <c r="C18241">
        <v>12</v>
      </c>
      <c r="D18241" t="s">
        <v>19094</v>
      </c>
      <c r="E18241" t="s">
        <v>5917</v>
      </c>
      <c r="F18241" t="s">
        <v>18663</v>
      </c>
      <c r="G18241">
        <v>45</v>
      </c>
      <c r="H18241" t="s">
        <v>5919</v>
      </c>
      <c r="I18241" t="s">
        <v>5920</v>
      </c>
      <c r="L18241" t="s">
        <v>9669</v>
      </c>
      <c r="M18241" t="s">
        <v>19068</v>
      </c>
      <c r="N18241" t="s">
        <v>15194</v>
      </c>
      <c r="O18241" t="s">
        <v>19069</v>
      </c>
    </row>
    <row r="18242" spans="1:15">
      <c r="A18242" s="8" t="str">
        <f t="shared" si="869"/>
        <v>https://w3id.org/kouigenjimonogatari/data/1535-13.json</v>
      </c>
      <c r="B18242">
        <v>1535</v>
      </c>
      <c r="C18242">
        <v>13</v>
      </c>
      <c r="D18242" t="s">
        <v>19095</v>
      </c>
      <c r="E18242" t="s">
        <v>5917</v>
      </c>
      <c r="F18242" t="s">
        <v>18663</v>
      </c>
      <c r="G18242">
        <v>45</v>
      </c>
      <c r="H18242" t="s">
        <v>5919</v>
      </c>
      <c r="I18242" t="s">
        <v>5920</v>
      </c>
      <c r="L18242" t="s">
        <v>9669</v>
      </c>
      <c r="M18242" t="s">
        <v>19068</v>
      </c>
      <c r="N18242" t="s">
        <v>15194</v>
      </c>
      <c r="O18242" t="s">
        <v>19069</v>
      </c>
    </row>
    <row r="18243" spans="1:15">
      <c r="A18243" s="8" t="str">
        <f t="shared" si="869"/>
        <v>https://w3id.org/kouigenjimonogatari/data/1535-14.json</v>
      </c>
      <c r="B18243">
        <v>1535</v>
      </c>
      <c r="C18243">
        <v>14</v>
      </c>
      <c r="D18243" t="s">
        <v>19096</v>
      </c>
      <c r="E18243" t="s">
        <v>5917</v>
      </c>
      <c r="F18243" t="s">
        <v>18663</v>
      </c>
      <c r="G18243">
        <v>45</v>
      </c>
      <c r="H18243" t="s">
        <v>5919</v>
      </c>
      <c r="I18243" t="s">
        <v>5920</v>
      </c>
      <c r="L18243" t="s">
        <v>9669</v>
      </c>
      <c r="M18243" t="s">
        <v>19068</v>
      </c>
      <c r="N18243" t="s">
        <v>15194</v>
      </c>
      <c r="O18243" t="s">
        <v>19069</v>
      </c>
    </row>
    <row r="18244" spans="1:15">
      <c r="A18244" s="8" t="str">
        <f t="shared" si="869"/>
        <v>https://w3id.org/kouigenjimonogatari/data/1536-01.json</v>
      </c>
      <c r="B18244">
        <v>1536</v>
      </c>
      <c r="C18244">
        <v>1</v>
      </c>
      <c r="D18244" t="s">
        <v>19097</v>
      </c>
      <c r="E18244" t="s">
        <v>5917</v>
      </c>
      <c r="F18244" t="s">
        <v>18663</v>
      </c>
      <c r="G18244">
        <v>45</v>
      </c>
      <c r="H18244" t="s">
        <v>5919</v>
      </c>
      <c r="I18244" t="s">
        <v>5920</v>
      </c>
      <c r="L18244" t="s">
        <v>9675</v>
      </c>
      <c r="M18244" t="s">
        <v>19098</v>
      </c>
      <c r="N18244" t="s">
        <v>15194</v>
      </c>
      <c r="O18244" t="s">
        <v>19099</v>
      </c>
    </row>
    <row r="18245" spans="1:15">
      <c r="A18245" s="8" t="str">
        <f t="shared" si="869"/>
        <v>https://w3id.org/kouigenjimonogatari/data/1536-02.json</v>
      </c>
      <c r="B18245">
        <v>1536</v>
      </c>
      <c r="C18245">
        <v>2</v>
      </c>
      <c r="D18245" t="s">
        <v>19100</v>
      </c>
      <c r="E18245" t="s">
        <v>5917</v>
      </c>
      <c r="F18245" t="s">
        <v>18663</v>
      </c>
      <c r="G18245">
        <v>45</v>
      </c>
      <c r="H18245" t="s">
        <v>5919</v>
      </c>
      <c r="I18245" t="s">
        <v>5920</v>
      </c>
      <c r="L18245" t="s">
        <v>9675</v>
      </c>
      <c r="M18245" t="s">
        <v>19098</v>
      </c>
      <c r="N18245" t="s">
        <v>15194</v>
      </c>
      <c r="O18245" t="s">
        <v>19099</v>
      </c>
    </row>
    <row r="18246" spans="1:15">
      <c r="A18246" s="8" t="str">
        <f t="shared" si="869"/>
        <v>https://w3id.org/kouigenjimonogatari/data/1536-03.json</v>
      </c>
      <c r="B18246">
        <v>1536</v>
      </c>
      <c r="C18246">
        <v>3</v>
      </c>
      <c r="D18246" t="s">
        <v>19101</v>
      </c>
      <c r="E18246" t="s">
        <v>5917</v>
      </c>
      <c r="F18246" t="s">
        <v>18663</v>
      </c>
      <c r="G18246">
        <v>45</v>
      </c>
      <c r="H18246" t="s">
        <v>5919</v>
      </c>
      <c r="I18246" t="s">
        <v>5920</v>
      </c>
      <c r="L18246" t="s">
        <v>9675</v>
      </c>
      <c r="M18246" t="s">
        <v>19098</v>
      </c>
      <c r="N18246" t="s">
        <v>15194</v>
      </c>
      <c r="O18246" t="s">
        <v>19099</v>
      </c>
    </row>
    <row r="18247" spans="1:15">
      <c r="A18247" s="8" t="str">
        <f t="shared" si="869"/>
        <v>https://w3id.org/kouigenjimonogatari/data/1536-04.json</v>
      </c>
      <c r="B18247">
        <v>1536</v>
      </c>
      <c r="C18247">
        <v>4</v>
      </c>
      <c r="D18247" t="s">
        <v>19102</v>
      </c>
      <c r="E18247" t="s">
        <v>5917</v>
      </c>
      <c r="F18247" t="s">
        <v>18663</v>
      </c>
      <c r="G18247">
        <v>45</v>
      </c>
      <c r="H18247" t="s">
        <v>5919</v>
      </c>
      <c r="I18247" t="s">
        <v>5920</v>
      </c>
      <c r="L18247" t="s">
        <v>9675</v>
      </c>
      <c r="M18247" t="s">
        <v>19098</v>
      </c>
      <c r="N18247" t="s">
        <v>15194</v>
      </c>
      <c r="O18247" t="s">
        <v>19099</v>
      </c>
    </row>
    <row r="18248" spans="1:15">
      <c r="A18248" s="8" t="str">
        <f t="shared" si="869"/>
        <v>https://w3id.org/kouigenjimonogatari/data/1536-05.json</v>
      </c>
      <c r="B18248">
        <v>1536</v>
      </c>
      <c r="C18248">
        <v>5</v>
      </c>
      <c r="D18248" t="s">
        <v>19103</v>
      </c>
      <c r="E18248" t="s">
        <v>5917</v>
      </c>
      <c r="F18248" t="s">
        <v>18663</v>
      </c>
      <c r="G18248">
        <v>45</v>
      </c>
      <c r="H18248" t="s">
        <v>5919</v>
      </c>
      <c r="I18248" t="s">
        <v>5920</v>
      </c>
      <c r="L18248" t="s">
        <v>9675</v>
      </c>
      <c r="M18248" t="s">
        <v>19098</v>
      </c>
      <c r="N18248" t="s">
        <v>15194</v>
      </c>
      <c r="O18248" t="s">
        <v>19099</v>
      </c>
    </row>
    <row r="18249" spans="1:15">
      <c r="A18249" s="8" t="str">
        <f t="shared" si="869"/>
        <v>https://w3id.org/kouigenjimonogatari/data/1536-06.json</v>
      </c>
      <c r="B18249">
        <v>1536</v>
      </c>
      <c r="C18249">
        <v>6</v>
      </c>
      <c r="D18249" t="s">
        <v>19104</v>
      </c>
      <c r="E18249" t="s">
        <v>5917</v>
      </c>
      <c r="F18249" t="s">
        <v>18663</v>
      </c>
      <c r="G18249">
        <v>45</v>
      </c>
      <c r="H18249" t="s">
        <v>5919</v>
      </c>
      <c r="I18249" t="s">
        <v>5920</v>
      </c>
      <c r="L18249" t="s">
        <v>9675</v>
      </c>
      <c r="M18249" t="s">
        <v>19098</v>
      </c>
      <c r="N18249" t="s">
        <v>15194</v>
      </c>
      <c r="O18249" t="s">
        <v>19099</v>
      </c>
    </row>
    <row r="18250" spans="1:15">
      <c r="A18250" s="8" t="str">
        <f t="shared" si="869"/>
        <v>https://w3id.org/kouigenjimonogatari/data/1536-07.json</v>
      </c>
      <c r="B18250">
        <v>1536</v>
      </c>
      <c r="C18250">
        <v>7</v>
      </c>
      <c r="D18250" t="s">
        <v>19105</v>
      </c>
      <c r="E18250" t="s">
        <v>5917</v>
      </c>
      <c r="F18250" t="s">
        <v>18663</v>
      </c>
      <c r="G18250">
        <v>45</v>
      </c>
      <c r="H18250" t="s">
        <v>5919</v>
      </c>
      <c r="I18250" t="s">
        <v>5920</v>
      </c>
      <c r="L18250" t="s">
        <v>9675</v>
      </c>
      <c r="M18250" t="s">
        <v>19098</v>
      </c>
      <c r="N18250" t="s">
        <v>15194</v>
      </c>
      <c r="O18250" t="s">
        <v>19099</v>
      </c>
    </row>
    <row r="18251" spans="1:15">
      <c r="A18251" s="8" t="str">
        <f t="shared" si="869"/>
        <v>https://w3id.org/kouigenjimonogatari/data/1536-08.json</v>
      </c>
      <c r="B18251">
        <v>1536</v>
      </c>
      <c r="C18251">
        <v>8</v>
      </c>
      <c r="D18251" t="s">
        <v>19106</v>
      </c>
      <c r="E18251" t="s">
        <v>5917</v>
      </c>
      <c r="F18251" t="s">
        <v>18663</v>
      </c>
      <c r="G18251">
        <v>45</v>
      </c>
      <c r="H18251" t="s">
        <v>5919</v>
      </c>
      <c r="I18251" t="s">
        <v>5920</v>
      </c>
      <c r="L18251" t="s">
        <v>9675</v>
      </c>
      <c r="M18251" t="s">
        <v>19098</v>
      </c>
      <c r="N18251" t="s">
        <v>15194</v>
      </c>
      <c r="O18251" t="s">
        <v>19099</v>
      </c>
    </row>
    <row r="18252" spans="1:15">
      <c r="A18252" s="8" t="str">
        <f t="shared" si="869"/>
        <v>https://w3id.org/kouigenjimonogatari/data/1536-09.json</v>
      </c>
      <c r="B18252">
        <v>1536</v>
      </c>
      <c r="C18252">
        <v>9</v>
      </c>
      <c r="D18252" t="s">
        <v>19107</v>
      </c>
      <c r="E18252" t="s">
        <v>5917</v>
      </c>
      <c r="F18252" t="s">
        <v>18663</v>
      </c>
      <c r="G18252">
        <v>45</v>
      </c>
      <c r="H18252" t="s">
        <v>5919</v>
      </c>
      <c r="I18252" t="s">
        <v>5920</v>
      </c>
      <c r="L18252" t="s">
        <v>9675</v>
      </c>
      <c r="M18252" t="s">
        <v>19098</v>
      </c>
      <c r="N18252" t="s">
        <v>15194</v>
      </c>
      <c r="O18252" t="s">
        <v>19099</v>
      </c>
    </row>
    <row r="18253" spans="1:15">
      <c r="A18253" s="8" t="str">
        <f t="shared" si="869"/>
        <v>https://w3id.org/kouigenjimonogatari/data/1536-10.json</v>
      </c>
      <c r="B18253">
        <v>1536</v>
      </c>
      <c r="C18253">
        <v>10</v>
      </c>
      <c r="D18253" t="s">
        <v>19108</v>
      </c>
      <c r="E18253" t="s">
        <v>5917</v>
      </c>
      <c r="F18253" t="s">
        <v>18663</v>
      </c>
      <c r="G18253">
        <v>45</v>
      </c>
      <c r="H18253" t="s">
        <v>5919</v>
      </c>
      <c r="I18253" t="s">
        <v>5920</v>
      </c>
      <c r="L18253" t="s">
        <v>9675</v>
      </c>
      <c r="M18253" t="s">
        <v>19098</v>
      </c>
      <c r="N18253" t="s">
        <v>15194</v>
      </c>
      <c r="O18253" t="s">
        <v>19099</v>
      </c>
    </row>
    <row r="18254" spans="1:15">
      <c r="A18254" s="8" t="str">
        <f t="shared" si="869"/>
        <v>https://w3id.org/kouigenjimonogatari/data/1536-11.json</v>
      </c>
      <c r="B18254">
        <v>1536</v>
      </c>
      <c r="C18254">
        <v>11</v>
      </c>
      <c r="D18254" t="s">
        <v>19109</v>
      </c>
      <c r="E18254" t="s">
        <v>5917</v>
      </c>
      <c r="F18254" t="s">
        <v>18663</v>
      </c>
      <c r="G18254">
        <v>45</v>
      </c>
      <c r="H18254" t="s">
        <v>5919</v>
      </c>
      <c r="I18254" t="s">
        <v>5920</v>
      </c>
      <c r="L18254" t="s">
        <v>9675</v>
      </c>
      <c r="M18254" t="s">
        <v>19098</v>
      </c>
      <c r="N18254" t="s">
        <v>15194</v>
      </c>
      <c r="O18254" t="s">
        <v>19099</v>
      </c>
    </row>
    <row r="18255" spans="1:15">
      <c r="A18255" s="8" t="str">
        <f t="shared" si="869"/>
        <v>https://w3id.org/kouigenjimonogatari/data/1536-12.json</v>
      </c>
      <c r="B18255">
        <v>1536</v>
      </c>
      <c r="C18255">
        <v>12</v>
      </c>
      <c r="D18255" t="s">
        <v>19110</v>
      </c>
      <c r="E18255" t="s">
        <v>5917</v>
      </c>
      <c r="F18255" t="s">
        <v>18663</v>
      </c>
      <c r="G18255">
        <v>45</v>
      </c>
      <c r="H18255" t="s">
        <v>5919</v>
      </c>
      <c r="I18255" t="s">
        <v>5920</v>
      </c>
      <c r="L18255" t="s">
        <v>9675</v>
      </c>
      <c r="M18255" t="s">
        <v>19098</v>
      </c>
      <c r="N18255" t="s">
        <v>15194</v>
      </c>
      <c r="O18255" t="s">
        <v>19099</v>
      </c>
    </row>
    <row r="18256" spans="1:15">
      <c r="A18256" s="8" t="str">
        <f t="shared" si="869"/>
        <v>https://w3id.org/kouigenjimonogatari/data/1536-13.json</v>
      </c>
      <c r="B18256">
        <v>1536</v>
      </c>
      <c r="C18256">
        <v>13</v>
      </c>
      <c r="D18256" t="s">
        <v>19111</v>
      </c>
      <c r="E18256" t="s">
        <v>5917</v>
      </c>
      <c r="F18256" t="s">
        <v>18663</v>
      </c>
      <c r="G18256">
        <v>45</v>
      </c>
      <c r="H18256" t="s">
        <v>5919</v>
      </c>
      <c r="I18256" t="s">
        <v>5920</v>
      </c>
      <c r="L18256" t="s">
        <v>9675</v>
      </c>
      <c r="M18256" t="s">
        <v>19098</v>
      </c>
      <c r="N18256" t="s">
        <v>15194</v>
      </c>
      <c r="O18256" t="s">
        <v>19099</v>
      </c>
    </row>
    <row r="18257" spans="1:15">
      <c r="A18257" s="8" t="str">
        <f t="shared" si="869"/>
        <v>https://w3id.org/kouigenjimonogatari/data/1536-14.json</v>
      </c>
      <c r="B18257">
        <v>1536</v>
      </c>
      <c r="C18257">
        <v>14</v>
      </c>
      <c r="D18257" t="s">
        <v>19112</v>
      </c>
      <c r="E18257" t="s">
        <v>5917</v>
      </c>
      <c r="F18257" t="s">
        <v>18663</v>
      </c>
      <c r="G18257">
        <v>45</v>
      </c>
      <c r="H18257" t="s">
        <v>5919</v>
      </c>
      <c r="I18257" t="s">
        <v>5920</v>
      </c>
      <c r="L18257" t="s">
        <v>9675</v>
      </c>
      <c r="M18257" t="s">
        <v>19098</v>
      </c>
      <c r="N18257" t="s">
        <v>15194</v>
      </c>
      <c r="O18257" t="s">
        <v>19099</v>
      </c>
    </row>
    <row r="18258" spans="1:15">
      <c r="A18258" s="8" t="str">
        <f t="shared" si="869"/>
        <v>https://w3id.org/kouigenjimonogatari/data/1537-01.json</v>
      </c>
      <c r="B18258">
        <v>1537</v>
      </c>
      <c r="C18258">
        <v>1</v>
      </c>
      <c r="D18258" t="s">
        <v>19113</v>
      </c>
      <c r="E18258" t="s">
        <v>5917</v>
      </c>
      <c r="F18258" t="s">
        <v>18663</v>
      </c>
      <c r="G18258">
        <v>45</v>
      </c>
      <c r="H18258" t="s">
        <v>5919</v>
      </c>
      <c r="I18258" t="s">
        <v>5920</v>
      </c>
      <c r="L18258" t="s">
        <v>9675</v>
      </c>
      <c r="M18258" t="s">
        <v>19098</v>
      </c>
      <c r="N18258" t="s">
        <v>15194</v>
      </c>
      <c r="O18258" t="s">
        <v>19099</v>
      </c>
    </row>
    <row r="18259" spans="1:15">
      <c r="A18259" s="8" t="str">
        <f t="shared" si="869"/>
        <v>https://w3id.org/kouigenjimonogatari/data/1537-02.json</v>
      </c>
      <c r="B18259">
        <v>1537</v>
      </c>
      <c r="C18259">
        <v>2</v>
      </c>
      <c r="D18259" t="s">
        <v>19114</v>
      </c>
      <c r="E18259" t="s">
        <v>5917</v>
      </c>
      <c r="F18259" t="s">
        <v>18663</v>
      </c>
      <c r="G18259">
        <v>45</v>
      </c>
      <c r="H18259" t="s">
        <v>5919</v>
      </c>
      <c r="I18259" t="s">
        <v>5920</v>
      </c>
      <c r="L18259" t="s">
        <v>9675</v>
      </c>
      <c r="M18259" t="s">
        <v>19098</v>
      </c>
      <c r="N18259" t="s">
        <v>15194</v>
      </c>
      <c r="O18259" t="s">
        <v>19099</v>
      </c>
    </row>
    <row r="18260" spans="1:15">
      <c r="A18260" s="8" t="str">
        <f t="shared" si="869"/>
        <v>https://w3id.org/kouigenjimonogatari/data/1537-03.json</v>
      </c>
      <c r="B18260">
        <v>1537</v>
      </c>
      <c r="C18260">
        <v>3</v>
      </c>
      <c r="D18260" t="s">
        <v>19115</v>
      </c>
      <c r="E18260" t="s">
        <v>5917</v>
      </c>
      <c r="F18260" t="s">
        <v>18663</v>
      </c>
      <c r="G18260">
        <v>45</v>
      </c>
      <c r="H18260" t="s">
        <v>5919</v>
      </c>
      <c r="I18260" t="s">
        <v>5920</v>
      </c>
      <c r="L18260" t="s">
        <v>9675</v>
      </c>
      <c r="M18260" t="s">
        <v>19098</v>
      </c>
      <c r="N18260" t="s">
        <v>15194</v>
      </c>
      <c r="O18260" t="s">
        <v>19099</v>
      </c>
    </row>
    <row r="18261" spans="1:15">
      <c r="A18261" s="8" t="str">
        <f t="shared" si="869"/>
        <v>https://w3id.org/kouigenjimonogatari/data/1537-04.json</v>
      </c>
      <c r="B18261">
        <v>1537</v>
      </c>
      <c r="C18261">
        <v>4</v>
      </c>
      <c r="D18261" t="s">
        <v>19116</v>
      </c>
      <c r="E18261" t="s">
        <v>5917</v>
      </c>
      <c r="F18261" t="s">
        <v>18663</v>
      </c>
      <c r="G18261">
        <v>45</v>
      </c>
      <c r="H18261" t="s">
        <v>5919</v>
      </c>
      <c r="I18261" t="s">
        <v>5920</v>
      </c>
      <c r="L18261" t="s">
        <v>9675</v>
      </c>
      <c r="M18261" t="s">
        <v>19098</v>
      </c>
      <c r="N18261" t="s">
        <v>15194</v>
      </c>
      <c r="O18261" t="s">
        <v>19099</v>
      </c>
    </row>
    <row r="18262" spans="1:15">
      <c r="A18262" s="8" t="str">
        <f t="shared" si="869"/>
        <v>https://w3id.org/kouigenjimonogatari/data/1537-05.json</v>
      </c>
      <c r="B18262">
        <v>1537</v>
      </c>
      <c r="C18262">
        <v>5</v>
      </c>
      <c r="D18262" t="s">
        <v>19117</v>
      </c>
      <c r="E18262" t="s">
        <v>5917</v>
      </c>
      <c r="F18262" t="s">
        <v>18663</v>
      </c>
      <c r="G18262">
        <v>45</v>
      </c>
      <c r="H18262" t="s">
        <v>5919</v>
      </c>
      <c r="I18262" t="s">
        <v>5920</v>
      </c>
      <c r="L18262" t="s">
        <v>9675</v>
      </c>
      <c r="M18262" t="s">
        <v>19098</v>
      </c>
      <c r="N18262" t="s">
        <v>15194</v>
      </c>
      <c r="O18262" t="s">
        <v>19099</v>
      </c>
    </row>
    <row r="18263" spans="1:15">
      <c r="A18263" s="8" t="str">
        <f t="shared" si="869"/>
        <v>https://w3id.org/kouigenjimonogatari/data/1537-06.json</v>
      </c>
      <c r="B18263">
        <v>1537</v>
      </c>
      <c r="C18263">
        <v>6</v>
      </c>
      <c r="D18263" t="s">
        <v>19118</v>
      </c>
      <c r="E18263" t="s">
        <v>5917</v>
      </c>
      <c r="F18263" t="s">
        <v>18663</v>
      </c>
      <c r="G18263">
        <v>45</v>
      </c>
      <c r="H18263" t="s">
        <v>5919</v>
      </c>
      <c r="I18263" t="s">
        <v>5920</v>
      </c>
      <c r="L18263" t="s">
        <v>9675</v>
      </c>
      <c r="M18263" t="s">
        <v>19098</v>
      </c>
      <c r="N18263" t="s">
        <v>15194</v>
      </c>
      <c r="O18263" t="s">
        <v>19099</v>
      </c>
    </row>
    <row r="18264" spans="1:15">
      <c r="A18264" s="8" t="str">
        <f t="shared" si="869"/>
        <v>https://w3id.org/kouigenjimonogatari/data/1537-07.json</v>
      </c>
      <c r="B18264">
        <v>1537</v>
      </c>
      <c r="C18264">
        <v>7</v>
      </c>
      <c r="D18264" t="s">
        <v>19119</v>
      </c>
      <c r="E18264" t="s">
        <v>5917</v>
      </c>
      <c r="F18264" t="s">
        <v>18663</v>
      </c>
      <c r="G18264">
        <v>45</v>
      </c>
      <c r="H18264" t="s">
        <v>5919</v>
      </c>
      <c r="I18264" t="s">
        <v>5920</v>
      </c>
      <c r="L18264" t="s">
        <v>9675</v>
      </c>
      <c r="M18264" t="s">
        <v>19098</v>
      </c>
      <c r="N18264" t="s">
        <v>15194</v>
      </c>
      <c r="O18264" t="s">
        <v>19099</v>
      </c>
    </row>
    <row r="18265" spans="1:15">
      <c r="A18265" s="8" t="str">
        <f t="shared" si="869"/>
        <v>https://w3id.org/kouigenjimonogatari/data/1537-08.json</v>
      </c>
      <c r="B18265">
        <v>1537</v>
      </c>
      <c r="C18265">
        <v>8</v>
      </c>
      <c r="D18265" t="s">
        <v>19120</v>
      </c>
      <c r="E18265" t="s">
        <v>5917</v>
      </c>
      <c r="F18265" t="s">
        <v>18663</v>
      </c>
      <c r="G18265">
        <v>45</v>
      </c>
      <c r="H18265" t="s">
        <v>5919</v>
      </c>
      <c r="I18265" t="s">
        <v>5920</v>
      </c>
      <c r="L18265" t="s">
        <v>9675</v>
      </c>
      <c r="M18265" t="s">
        <v>19098</v>
      </c>
      <c r="N18265" t="s">
        <v>15194</v>
      </c>
      <c r="O18265" t="s">
        <v>19099</v>
      </c>
    </row>
    <row r="18266" spans="1:15">
      <c r="A18266" s="8" t="str">
        <f t="shared" si="869"/>
        <v>https://w3id.org/kouigenjimonogatari/data/1537-09.json</v>
      </c>
      <c r="B18266">
        <v>1537</v>
      </c>
      <c r="C18266">
        <v>9</v>
      </c>
      <c r="D18266" t="s">
        <v>19121</v>
      </c>
      <c r="E18266" t="s">
        <v>5917</v>
      </c>
      <c r="F18266" t="s">
        <v>18663</v>
      </c>
      <c r="G18266">
        <v>45</v>
      </c>
      <c r="H18266" t="s">
        <v>5919</v>
      </c>
      <c r="I18266" t="s">
        <v>5920</v>
      </c>
      <c r="L18266" t="s">
        <v>9675</v>
      </c>
      <c r="M18266" t="s">
        <v>19098</v>
      </c>
      <c r="N18266" t="s">
        <v>15194</v>
      </c>
      <c r="O18266" t="s">
        <v>19099</v>
      </c>
    </row>
    <row r="18267" spans="1:15">
      <c r="A18267" s="8" t="str">
        <f t="shared" si="869"/>
        <v>https://w3id.org/kouigenjimonogatari/data/1537-10.json</v>
      </c>
      <c r="B18267">
        <v>1537</v>
      </c>
      <c r="C18267">
        <v>10</v>
      </c>
      <c r="D18267" t="s">
        <v>19122</v>
      </c>
      <c r="E18267" t="s">
        <v>5917</v>
      </c>
      <c r="F18267" t="s">
        <v>18663</v>
      </c>
      <c r="G18267">
        <v>45</v>
      </c>
      <c r="H18267" t="s">
        <v>5919</v>
      </c>
      <c r="I18267" t="s">
        <v>5920</v>
      </c>
      <c r="L18267" t="s">
        <v>9675</v>
      </c>
      <c r="M18267" t="s">
        <v>19098</v>
      </c>
      <c r="N18267" t="s">
        <v>15194</v>
      </c>
      <c r="O18267" t="s">
        <v>19099</v>
      </c>
    </row>
    <row r="18268" spans="1:15">
      <c r="A18268" s="8" t="str">
        <f t="shared" si="869"/>
        <v>https://w3id.org/kouigenjimonogatari/data/1537-11.json</v>
      </c>
      <c r="B18268">
        <v>1537</v>
      </c>
      <c r="C18268">
        <v>11</v>
      </c>
      <c r="D18268" t="s">
        <v>19123</v>
      </c>
      <c r="E18268" t="s">
        <v>5917</v>
      </c>
      <c r="F18268" t="s">
        <v>18663</v>
      </c>
      <c r="G18268">
        <v>45</v>
      </c>
      <c r="H18268" t="s">
        <v>5919</v>
      </c>
      <c r="I18268" t="s">
        <v>5920</v>
      </c>
      <c r="L18268" t="s">
        <v>9675</v>
      </c>
      <c r="M18268" t="s">
        <v>19098</v>
      </c>
      <c r="N18268" t="s">
        <v>15194</v>
      </c>
      <c r="O18268" t="s">
        <v>19099</v>
      </c>
    </row>
    <row r="18269" spans="1:15">
      <c r="A18269" s="8" t="str">
        <f t="shared" si="869"/>
        <v>https://w3id.org/kouigenjimonogatari/data/1537-12.json</v>
      </c>
      <c r="B18269">
        <v>1537</v>
      </c>
      <c r="C18269">
        <v>12</v>
      </c>
      <c r="D18269" t="s">
        <v>19124</v>
      </c>
      <c r="E18269" t="s">
        <v>5917</v>
      </c>
      <c r="F18269" t="s">
        <v>18663</v>
      </c>
      <c r="G18269">
        <v>45</v>
      </c>
      <c r="H18269" t="s">
        <v>5919</v>
      </c>
      <c r="I18269" t="s">
        <v>5920</v>
      </c>
      <c r="L18269" t="s">
        <v>9675</v>
      </c>
      <c r="M18269" t="s">
        <v>19098</v>
      </c>
      <c r="N18269" t="s">
        <v>15194</v>
      </c>
      <c r="O18269" t="s">
        <v>19099</v>
      </c>
    </row>
    <row r="18270" spans="1:15">
      <c r="A18270" s="8" t="str">
        <f t="shared" si="869"/>
        <v>https://w3id.org/kouigenjimonogatari/data/1537-13.json</v>
      </c>
      <c r="B18270">
        <v>1537</v>
      </c>
      <c r="C18270">
        <v>13</v>
      </c>
      <c r="D18270" t="s">
        <v>19125</v>
      </c>
      <c r="E18270" t="s">
        <v>5917</v>
      </c>
      <c r="F18270" t="s">
        <v>18663</v>
      </c>
      <c r="G18270">
        <v>45</v>
      </c>
      <c r="H18270" t="s">
        <v>5919</v>
      </c>
      <c r="I18270" t="s">
        <v>5920</v>
      </c>
      <c r="L18270" t="s">
        <v>9675</v>
      </c>
      <c r="M18270" t="s">
        <v>19098</v>
      </c>
      <c r="N18270" t="s">
        <v>15194</v>
      </c>
      <c r="O18270" t="s">
        <v>19099</v>
      </c>
    </row>
    <row r="18271" spans="1:15">
      <c r="A18271" s="8" t="str">
        <f t="shared" si="869"/>
        <v>https://w3id.org/kouigenjimonogatari/data/1537-14.json</v>
      </c>
      <c r="B18271">
        <v>1537</v>
      </c>
      <c r="C18271">
        <v>14</v>
      </c>
      <c r="D18271" t="s">
        <v>19126</v>
      </c>
      <c r="E18271" t="s">
        <v>5917</v>
      </c>
      <c r="F18271" t="s">
        <v>18663</v>
      </c>
      <c r="G18271">
        <v>45</v>
      </c>
      <c r="H18271" t="s">
        <v>5919</v>
      </c>
      <c r="I18271" t="s">
        <v>5920</v>
      </c>
      <c r="L18271" t="s">
        <v>9675</v>
      </c>
      <c r="M18271" t="s">
        <v>19098</v>
      </c>
      <c r="N18271" t="s">
        <v>15194</v>
      </c>
      <c r="O18271" t="s">
        <v>19099</v>
      </c>
    </row>
    <row r="18272" spans="1:15">
      <c r="A18272" s="8" t="str">
        <f t="shared" si="869"/>
        <v>https://w3id.org/kouigenjimonogatari/data/1538-01.json</v>
      </c>
      <c r="B18272">
        <v>1538</v>
      </c>
      <c r="C18272">
        <v>1</v>
      </c>
      <c r="D18272" t="s">
        <v>19127</v>
      </c>
      <c r="E18272" t="s">
        <v>5917</v>
      </c>
      <c r="F18272" t="s">
        <v>18663</v>
      </c>
      <c r="G18272">
        <v>45</v>
      </c>
      <c r="H18272" t="s">
        <v>5919</v>
      </c>
      <c r="I18272" t="s">
        <v>5920</v>
      </c>
      <c r="L18272" t="s">
        <v>9681</v>
      </c>
      <c r="M18272" t="s">
        <v>19128</v>
      </c>
      <c r="N18272" t="s">
        <v>15194</v>
      </c>
      <c r="O18272" t="s">
        <v>19129</v>
      </c>
    </row>
    <row r="18273" spans="1:15">
      <c r="A18273" s="8" t="str">
        <f t="shared" si="869"/>
        <v>https://w3id.org/kouigenjimonogatari/data/1538-02.json</v>
      </c>
      <c r="B18273">
        <v>1538</v>
      </c>
      <c r="C18273">
        <v>2</v>
      </c>
      <c r="D18273" t="s">
        <v>19130</v>
      </c>
      <c r="E18273" t="s">
        <v>5917</v>
      </c>
      <c r="F18273" t="s">
        <v>18663</v>
      </c>
      <c r="G18273">
        <v>45</v>
      </c>
      <c r="H18273" t="s">
        <v>5919</v>
      </c>
      <c r="I18273" t="s">
        <v>5920</v>
      </c>
      <c r="L18273" t="s">
        <v>9681</v>
      </c>
      <c r="M18273" t="s">
        <v>19128</v>
      </c>
      <c r="N18273" t="s">
        <v>15194</v>
      </c>
      <c r="O18273" t="s">
        <v>19129</v>
      </c>
    </row>
    <row r="18274" spans="1:15">
      <c r="A18274" s="8" t="str">
        <f t="shared" si="869"/>
        <v>https://w3id.org/kouigenjimonogatari/data/1538-03.json</v>
      </c>
      <c r="B18274">
        <v>1538</v>
      </c>
      <c r="C18274">
        <v>3</v>
      </c>
      <c r="D18274" t="s">
        <v>19131</v>
      </c>
      <c r="E18274" t="s">
        <v>5917</v>
      </c>
      <c r="F18274" t="s">
        <v>18663</v>
      </c>
      <c r="G18274">
        <v>45</v>
      </c>
      <c r="H18274" t="s">
        <v>5919</v>
      </c>
      <c r="I18274" t="s">
        <v>5920</v>
      </c>
      <c r="L18274" t="s">
        <v>9681</v>
      </c>
      <c r="M18274" t="s">
        <v>19128</v>
      </c>
      <c r="N18274" t="s">
        <v>15194</v>
      </c>
      <c r="O18274" t="s">
        <v>19129</v>
      </c>
    </row>
    <row r="18275" spans="1:15">
      <c r="A18275" s="8" t="str">
        <f t="shared" si="869"/>
        <v>https://w3id.org/kouigenjimonogatari/data/1538-04.json</v>
      </c>
      <c r="B18275">
        <v>1538</v>
      </c>
      <c r="C18275">
        <v>4</v>
      </c>
      <c r="D18275" t="s">
        <v>19132</v>
      </c>
      <c r="E18275" t="s">
        <v>5917</v>
      </c>
      <c r="F18275" t="s">
        <v>18663</v>
      </c>
      <c r="G18275">
        <v>45</v>
      </c>
      <c r="H18275" t="s">
        <v>5919</v>
      </c>
      <c r="I18275" t="s">
        <v>5920</v>
      </c>
      <c r="L18275" t="s">
        <v>9681</v>
      </c>
      <c r="M18275" t="s">
        <v>19128</v>
      </c>
      <c r="N18275" t="s">
        <v>15194</v>
      </c>
      <c r="O18275" t="s">
        <v>19129</v>
      </c>
    </row>
    <row r="18276" spans="1:15">
      <c r="A18276" s="8" t="str">
        <f t="shared" si="869"/>
        <v>https://w3id.org/kouigenjimonogatari/data/1538-05.json</v>
      </c>
      <c r="B18276">
        <v>1538</v>
      </c>
      <c r="C18276">
        <v>5</v>
      </c>
      <c r="D18276" t="s">
        <v>19133</v>
      </c>
      <c r="E18276" t="s">
        <v>5917</v>
      </c>
      <c r="F18276" t="s">
        <v>18663</v>
      </c>
      <c r="G18276">
        <v>45</v>
      </c>
      <c r="H18276" t="s">
        <v>5919</v>
      </c>
      <c r="I18276" t="s">
        <v>5920</v>
      </c>
      <c r="L18276" t="s">
        <v>9681</v>
      </c>
      <c r="M18276" t="s">
        <v>19128</v>
      </c>
      <c r="N18276" t="s">
        <v>15194</v>
      </c>
      <c r="O18276" t="s">
        <v>19129</v>
      </c>
    </row>
    <row r="18277" spans="1:15">
      <c r="A18277" s="8" t="str">
        <f t="shared" si="869"/>
        <v>https://w3id.org/kouigenjimonogatari/data/1538-06.json</v>
      </c>
      <c r="B18277">
        <v>1538</v>
      </c>
      <c r="C18277">
        <v>6</v>
      </c>
      <c r="D18277" t="s">
        <v>19134</v>
      </c>
      <c r="E18277" t="s">
        <v>5917</v>
      </c>
      <c r="F18277" t="s">
        <v>18663</v>
      </c>
      <c r="G18277">
        <v>45</v>
      </c>
      <c r="H18277" t="s">
        <v>5919</v>
      </c>
      <c r="I18277" t="s">
        <v>5920</v>
      </c>
      <c r="L18277" t="s">
        <v>9681</v>
      </c>
      <c r="M18277" t="s">
        <v>19128</v>
      </c>
      <c r="N18277" t="s">
        <v>15194</v>
      </c>
      <c r="O18277" t="s">
        <v>19129</v>
      </c>
    </row>
    <row r="18278" spans="1:15">
      <c r="A18278" s="8" t="str">
        <f t="shared" si="869"/>
        <v>https://w3id.org/kouigenjimonogatari/data/1538-07.json</v>
      </c>
      <c r="B18278">
        <v>1538</v>
      </c>
      <c r="C18278">
        <v>7</v>
      </c>
      <c r="D18278" t="s">
        <v>19135</v>
      </c>
      <c r="E18278" t="s">
        <v>5917</v>
      </c>
      <c r="F18278" t="s">
        <v>18663</v>
      </c>
      <c r="G18278">
        <v>45</v>
      </c>
      <c r="H18278" t="s">
        <v>5919</v>
      </c>
      <c r="I18278" t="s">
        <v>5920</v>
      </c>
      <c r="L18278" t="s">
        <v>9681</v>
      </c>
      <c r="M18278" t="s">
        <v>19128</v>
      </c>
      <c r="N18278" t="s">
        <v>15194</v>
      </c>
      <c r="O18278" t="s">
        <v>19129</v>
      </c>
    </row>
    <row r="18279" spans="1:15">
      <c r="A18279" s="8" t="str">
        <f t="shared" si="869"/>
        <v>https://w3id.org/kouigenjimonogatari/data/1538-08.json</v>
      </c>
      <c r="B18279">
        <v>1538</v>
      </c>
      <c r="C18279">
        <v>8</v>
      </c>
      <c r="D18279" t="s">
        <v>19136</v>
      </c>
      <c r="E18279" t="s">
        <v>5917</v>
      </c>
      <c r="F18279" t="s">
        <v>18663</v>
      </c>
      <c r="G18279">
        <v>45</v>
      </c>
      <c r="H18279" t="s">
        <v>5919</v>
      </c>
      <c r="I18279" t="s">
        <v>5920</v>
      </c>
      <c r="L18279" t="s">
        <v>9681</v>
      </c>
      <c r="M18279" t="s">
        <v>19128</v>
      </c>
      <c r="N18279" t="s">
        <v>15194</v>
      </c>
      <c r="O18279" t="s">
        <v>19129</v>
      </c>
    </row>
    <row r="18280" spans="1:15">
      <c r="A18280" s="8" t="str">
        <f t="shared" si="869"/>
        <v>https://w3id.org/kouigenjimonogatari/data/1538-09.json</v>
      </c>
      <c r="B18280">
        <v>1538</v>
      </c>
      <c r="C18280">
        <v>9</v>
      </c>
      <c r="D18280" t="s">
        <v>19137</v>
      </c>
      <c r="E18280" t="s">
        <v>5917</v>
      </c>
      <c r="F18280" t="s">
        <v>18663</v>
      </c>
      <c r="G18280">
        <v>45</v>
      </c>
      <c r="H18280" t="s">
        <v>5919</v>
      </c>
      <c r="I18280" t="s">
        <v>5920</v>
      </c>
      <c r="L18280" t="s">
        <v>9681</v>
      </c>
      <c r="M18280" t="s">
        <v>19128</v>
      </c>
      <c r="N18280" t="s">
        <v>15194</v>
      </c>
      <c r="O18280" t="s">
        <v>19129</v>
      </c>
    </row>
    <row r="18281" spans="1:15">
      <c r="A18281" s="8" t="str">
        <f t="shared" si="869"/>
        <v>https://w3id.org/kouigenjimonogatari/data/1538-10.json</v>
      </c>
      <c r="B18281">
        <v>1538</v>
      </c>
      <c r="C18281">
        <v>10</v>
      </c>
      <c r="D18281" t="s">
        <v>19138</v>
      </c>
      <c r="E18281" t="s">
        <v>5917</v>
      </c>
      <c r="F18281" t="s">
        <v>18663</v>
      </c>
      <c r="G18281">
        <v>45</v>
      </c>
      <c r="H18281" t="s">
        <v>5919</v>
      </c>
      <c r="I18281" t="s">
        <v>5920</v>
      </c>
      <c r="L18281" t="s">
        <v>9681</v>
      </c>
      <c r="M18281" t="s">
        <v>19128</v>
      </c>
      <c r="N18281" t="s">
        <v>15194</v>
      </c>
      <c r="O18281" t="s">
        <v>19129</v>
      </c>
    </row>
    <row r="18282" spans="1:15">
      <c r="A18282" s="8" t="str">
        <f t="shared" si="869"/>
        <v>https://w3id.org/kouigenjimonogatari/data/1538-11.json</v>
      </c>
      <c r="B18282">
        <v>1538</v>
      </c>
      <c r="C18282">
        <v>11</v>
      </c>
      <c r="D18282" t="s">
        <v>19139</v>
      </c>
      <c r="E18282" t="s">
        <v>5917</v>
      </c>
      <c r="F18282" t="s">
        <v>18663</v>
      </c>
      <c r="G18282">
        <v>45</v>
      </c>
      <c r="H18282" t="s">
        <v>5919</v>
      </c>
      <c r="I18282" t="s">
        <v>5920</v>
      </c>
      <c r="L18282" t="s">
        <v>9681</v>
      </c>
      <c r="M18282" t="s">
        <v>19128</v>
      </c>
      <c r="N18282" t="s">
        <v>15194</v>
      </c>
      <c r="O18282" t="s">
        <v>19129</v>
      </c>
    </row>
    <row r="18283" spans="1:15">
      <c r="A18283" s="8" t="str">
        <f t="shared" si="869"/>
        <v>https://w3id.org/kouigenjimonogatari/data/1538-12.json</v>
      </c>
      <c r="B18283">
        <v>1538</v>
      </c>
      <c r="C18283">
        <v>12</v>
      </c>
      <c r="D18283" t="s">
        <v>19140</v>
      </c>
      <c r="E18283" t="s">
        <v>5917</v>
      </c>
      <c r="F18283" t="s">
        <v>18663</v>
      </c>
      <c r="G18283">
        <v>45</v>
      </c>
      <c r="H18283" t="s">
        <v>5919</v>
      </c>
      <c r="I18283" t="s">
        <v>5920</v>
      </c>
      <c r="L18283" t="s">
        <v>9681</v>
      </c>
      <c r="M18283" t="s">
        <v>19128</v>
      </c>
      <c r="N18283" t="s">
        <v>15194</v>
      </c>
      <c r="O18283" t="s">
        <v>19129</v>
      </c>
    </row>
    <row r="18284" spans="1:15">
      <c r="A18284" s="8" t="str">
        <f t="shared" si="869"/>
        <v>https://w3id.org/kouigenjimonogatari/data/1538-13.json</v>
      </c>
      <c r="B18284">
        <v>1538</v>
      </c>
      <c r="C18284">
        <v>13</v>
      </c>
      <c r="D18284" t="s">
        <v>19141</v>
      </c>
      <c r="E18284" t="s">
        <v>5917</v>
      </c>
      <c r="F18284" t="s">
        <v>18663</v>
      </c>
      <c r="G18284">
        <v>45</v>
      </c>
      <c r="H18284" t="s">
        <v>5919</v>
      </c>
      <c r="I18284" t="s">
        <v>5920</v>
      </c>
      <c r="L18284" t="s">
        <v>9681</v>
      </c>
      <c r="M18284" t="s">
        <v>19128</v>
      </c>
      <c r="N18284" t="s">
        <v>15194</v>
      </c>
      <c r="O18284" t="s">
        <v>19129</v>
      </c>
    </row>
    <row r="18285" spans="1:15">
      <c r="A18285" s="8" t="str">
        <f t="shared" si="869"/>
        <v>https://w3id.org/kouigenjimonogatari/data/1538-14.json</v>
      </c>
      <c r="B18285">
        <v>1538</v>
      </c>
      <c r="C18285">
        <v>14</v>
      </c>
      <c r="D18285" t="s">
        <v>19142</v>
      </c>
      <c r="E18285" t="s">
        <v>5917</v>
      </c>
      <c r="F18285" t="s">
        <v>18663</v>
      </c>
      <c r="G18285">
        <v>45</v>
      </c>
      <c r="H18285" t="s">
        <v>5919</v>
      </c>
      <c r="I18285" t="s">
        <v>5920</v>
      </c>
      <c r="L18285" t="s">
        <v>9681</v>
      </c>
      <c r="M18285" t="s">
        <v>19128</v>
      </c>
      <c r="N18285" t="s">
        <v>15194</v>
      </c>
      <c r="O18285" t="s">
        <v>19129</v>
      </c>
    </row>
    <row r="18286" spans="1:15">
      <c r="A18286" s="8" t="str">
        <f t="shared" si="869"/>
        <v>https://w3id.org/kouigenjimonogatari/data/1539-01.json</v>
      </c>
      <c r="B18286">
        <v>1539</v>
      </c>
      <c r="C18286">
        <v>1</v>
      </c>
      <c r="D18286" t="s">
        <v>19143</v>
      </c>
      <c r="E18286" t="s">
        <v>5917</v>
      </c>
      <c r="F18286" t="s">
        <v>18663</v>
      </c>
      <c r="G18286">
        <v>45</v>
      </c>
      <c r="H18286" t="s">
        <v>5919</v>
      </c>
      <c r="I18286" t="s">
        <v>5920</v>
      </c>
      <c r="L18286" t="s">
        <v>9681</v>
      </c>
      <c r="M18286" t="s">
        <v>19128</v>
      </c>
      <c r="N18286" t="s">
        <v>15194</v>
      </c>
      <c r="O18286" t="s">
        <v>19129</v>
      </c>
    </row>
    <row r="18287" spans="1:15">
      <c r="A18287" s="8" t="str">
        <f t="shared" si="869"/>
        <v>https://w3id.org/kouigenjimonogatari/data/1539-02.json</v>
      </c>
      <c r="B18287">
        <v>1539</v>
      </c>
      <c r="C18287">
        <v>2</v>
      </c>
      <c r="D18287" t="s">
        <v>19144</v>
      </c>
      <c r="E18287" t="s">
        <v>5917</v>
      </c>
      <c r="F18287" t="s">
        <v>18663</v>
      </c>
      <c r="G18287">
        <v>45</v>
      </c>
      <c r="H18287" t="s">
        <v>5919</v>
      </c>
      <c r="I18287" t="s">
        <v>5920</v>
      </c>
      <c r="L18287" t="s">
        <v>9681</v>
      </c>
      <c r="M18287" t="s">
        <v>19128</v>
      </c>
      <c r="N18287" t="s">
        <v>15194</v>
      </c>
      <c r="O18287" t="s">
        <v>19129</v>
      </c>
    </row>
    <row r="18288" spans="1:15">
      <c r="A18288" s="8" t="str">
        <f t="shared" si="869"/>
        <v>https://w3id.org/kouigenjimonogatari/data/1539-03.json</v>
      </c>
      <c r="B18288">
        <v>1539</v>
      </c>
      <c r="C18288">
        <v>3</v>
      </c>
      <c r="D18288" t="s">
        <v>19145</v>
      </c>
      <c r="E18288" t="s">
        <v>5917</v>
      </c>
      <c r="F18288" t="s">
        <v>18663</v>
      </c>
      <c r="G18288">
        <v>45</v>
      </c>
      <c r="H18288" t="s">
        <v>5919</v>
      </c>
      <c r="I18288" t="s">
        <v>5920</v>
      </c>
      <c r="L18288" t="s">
        <v>9681</v>
      </c>
      <c r="M18288" t="s">
        <v>19128</v>
      </c>
      <c r="N18288" t="s">
        <v>15194</v>
      </c>
      <c r="O18288" t="s">
        <v>19129</v>
      </c>
    </row>
    <row r="18289" spans="1:15">
      <c r="A18289" s="8" t="str">
        <f t="shared" si="869"/>
        <v>https://w3id.org/kouigenjimonogatari/data/1539-04.json</v>
      </c>
      <c r="B18289">
        <v>1539</v>
      </c>
      <c r="C18289">
        <v>4</v>
      </c>
      <c r="D18289" t="s">
        <v>19146</v>
      </c>
      <c r="E18289" t="s">
        <v>5917</v>
      </c>
      <c r="F18289" t="s">
        <v>18663</v>
      </c>
      <c r="G18289">
        <v>45</v>
      </c>
      <c r="H18289" t="s">
        <v>5919</v>
      </c>
      <c r="I18289" t="s">
        <v>5920</v>
      </c>
      <c r="L18289" t="s">
        <v>9681</v>
      </c>
      <c r="M18289" t="s">
        <v>19128</v>
      </c>
      <c r="N18289" t="s">
        <v>15194</v>
      </c>
      <c r="O18289" t="s">
        <v>19129</v>
      </c>
    </row>
    <row r="18290" spans="1:15">
      <c r="A18290" s="8" t="str">
        <f t="shared" si="869"/>
        <v>https://w3id.org/kouigenjimonogatari/data/1539-05.json</v>
      </c>
      <c r="B18290">
        <v>1539</v>
      </c>
      <c r="C18290">
        <v>5</v>
      </c>
      <c r="D18290" t="s">
        <v>19147</v>
      </c>
      <c r="E18290" t="s">
        <v>5917</v>
      </c>
      <c r="F18290" t="s">
        <v>18663</v>
      </c>
      <c r="G18290">
        <v>45</v>
      </c>
      <c r="H18290" t="s">
        <v>5919</v>
      </c>
      <c r="I18290" t="s">
        <v>5920</v>
      </c>
      <c r="L18290" t="s">
        <v>9681</v>
      </c>
      <c r="M18290" t="s">
        <v>19128</v>
      </c>
      <c r="N18290" t="s">
        <v>15194</v>
      </c>
      <c r="O18290" t="s">
        <v>19129</v>
      </c>
    </row>
    <row r="18291" spans="1:15">
      <c r="A18291" s="8" t="str">
        <f t="shared" si="869"/>
        <v>https://w3id.org/kouigenjimonogatari/data/1539-06.json</v>
      </c>
      <c r="B18291">
        <v>1539</v>
      </c>
      <c r="C18291">
        <v>6</v>
      </c>
      <c r="D18291" t="s">
        <v>19148</v>
      </c>
      <c r="E18291" t="s">
        <v>5917</v>
      </c>
      <c r="F18291" t="s">
        <v>18663</v>
      </c>
      <c r="G18291">
        <v>45</v>
      </c>
      <c r="H18291" t="s">
        <v>5919</v>
      </c>
      <c r="I18291" t="s">
        <v>5920</v>
      </c>
      <c r="L18291" t="s">
        <v>9681</v>
      </c>
      <c r="M18291" t="s">
        <v>19128</v>
      </c>
      <c r="N18291" t="s">
        <v>15194</v>
      </c>
      <c r="O18291" t="s">
        <v>19129</v>
      </c>
    </row>
    <row r="18292" spans="1:15">
      <c r="A18292" s="8" t="str">
        <f t="shared" si="869"/>
        <v>https://w3id.org/kouigenjimonogatari/data/1539-07.json</v>
      </c>
      <c r="B18292">
        <v>1539</v>
      </c>
      <c r="C18292">
        <v>7</v>
      </c>
      <c r="D18292" t="s">
        <v>19149</v>
      </c>
      <c r="E18292" t="s">
        <v>5917</v>
      </c>
      <c r="F18292" t="s">
        <v>18663</v>
      </c>
      <c r="G18292">
        <v>45</v>
      </c>
      <c r="H18292" t="s">
        <v>5919</v>
      </c>
      <c r="I18292" t="s">
        <v>5920</v>
      </c>
      <c r="L18292" t="s">
        <v>9681</v>
      </c>
      <c r="M18292" t="s">
        <v>19128</v>
      </c>
      <c r="N18292" t="s">
        <v>15194</v>
      </c>
      <c r="O18292" t="s">
        <v>19129</v>
      </c>
    </row>
    <row r="18293" spans="1:15">
      <c r="A18293" s="8" t="str">
        <f t="shared" si="869"/>
        <v>https://w3id.org/kouigenjimonogatari/data/1539-08.json</v>
      </c>
      <c r="B18293">
        <v>1539</v>
      </c>
      <c r="C18293">
        <v>8</v>
      </c>
      <c r="D18293" t="s">
        <v>19150</v>
      </c>
      <c r="E18293" t="s">
        <v>5917</v>
      </c>
      <c r="F18293" t="s">
        <v>18663</v>
      </c>
      <c r="G18293">
        <v>45</v>
      </c>
      <c r="H18293" t="s">
        <v>5919</v>
      </c>
      <c r="I18293" t="s">
        <v>5920</v>
      </c>
      <c r="L18293" t="s">
        <v>9681</v>
      </c>
      <c r="M18293" t="s">
        <v>19128</v>
      </c>
      <c r="N18293" t="s">
        <v>15194</v>
      </c>
      <c r="O18293" t="s">
        <v>19129</v>
      </c>
    </row>
    <row r="18294" spans="1:15">
      <c r="A18294" s="8" t="str">
        <f t="shared" si="869"/>
        <v>https://w3id.org/kouigenjimonogatari/data/1539-09.json</v>
      </c>
      <c r="B18294">
        <v>1539</v>
      </c>
      <c r="C18294">
        <v>9</v>
      </c>
      <c r="D18294" t="s">
        <v>19151</v>
      </c>
      <c r="E18294" t="s">
        <v>5917</v>
      </c>
      <c r="F18294" t="s">
        <v>18663</v>
      </c>
      <c r="G18294">
        <v>45</v>
      </c>
      <c r="H18294" t="s">
        <v>5919</v>
      </c>
      <c r="I18294" t="s">
        <v>5920</v>
      </c>
      <c r="L18294" t="s">
        <v>9681</v>
      </c>
      <c r="M18294" t="s">
        <v>19128</v>
      </c>
      <c r="N18294" t="s">
        <v>15194</v>
      </c>
      <c r="O18294" t="s">
        <v>19129</v>
      </c>
    </row>
    <row r="18295" spans="1:15">
      <c r="A18295" s="8" t="str">
        <f t="shared" si="869"/>
        <v>https://w3id.org/kouigenjimonogatari/data/1539-10.json</v>
      </c>
      <c r="B18295">
        <v>1539</v>
      </c>
      <c r="C18295">
        <v>10</v>
      </c>
      <c r="D18295" t="s">
        <v>19152</v>
      </c>
      <c r="E18295" t="s">
        <v>5917</v>
      </c>
      <c r="F18295" t="s">
        <v>18663</v>
      </c>
      <c r="G18295">
        <v>45</v>
      </c>
      <c r="H18295" t="s">
        <v>5919</v>
      </c>
      <c r="I18295" t="s">
        <v>5920</v>
      </c>
      <c r="L18295" t="s">
        <v>9681</v>
      </c>
      <c r="M18295" t="s">
        <v>19128</v>
      </c>
      <c r="N18295" t="s">
        <v>15194</v>
      </c>
      <c r="O18295" t="s">
        <v>19129</v>
      </c>
    </row>
    <row r="18296" spans="1:15">
      <c r="A18296" s="8" t="str">
        <f t="shared" si="869"/>
        <v>https://w3id.org/kouigenjimonogatari/data/1539-11.json</v>
      </c>
      <c r="B18296">
        <v>1539</v>
      </c>
      <c r="C18296">
        <v>11</v>
      </c>
      <c r="D18296" t="s">
        <v>19153</v>
      </c>
      <c r="E18296" t="s">
        <v>5917</v>
      </c>
      <c r="F18296" t="s">
        <v>18663</v>
      </c>
      <c r="G18296">
        <v>45</v>
      </c>
      <c r="H18296" t="s">
        <v>5919</v>
      </c>
      <c r="I18296" t="s">
        <v>5920</v>
      </c>
      <c r="L18296" t="s">
        <v>9681</v>
      </c>
      <c r="M18296" t="s">
        <v>19128</v>
      </c>
      <c r="N18296" t="s">
        <v>15194</v>
      </c>
      <c r="O18296" t="s">
        <v>19129</v>
      </c>
    </row>
    <row r="18297" spans="1:15">
      <c r="A18297" s="8" t="str">
        <f t="shared" si="869"/>
        <v>https://w3id.org/kouigenjimonogatari/data/1539-12.json</v>
      </c>
      <c r="B18297">
        <v>1539</v>
      </c>
      <c r="C18297">
        <v>12</v>
      </c>
      <c r="D18297" t="s">
        <v>19154</v>
      </c>
      <c r="E18297" t="s">
        <v>5917</v>
      </c>
      <c r="F18297" t="s">
        <v>18663</v>
      </c>
      <c r="G18297">
        <v>45</v>
      </c>
      <c r="H18297" t="s">
        <v>5919</v>
      </c>
      <c r="I18297" t="s">
        <v>5920</v>
      </c>
      <c r="L18297" t="s">
        <v>9681</v>
      </c>
      <c r="M18297" t="s">
        <v>19128</v>
      </c>
      <c r="N18297" t="s">
        <v>15194</v>
      </c>
      <c r="O18297" t="s">
        <v>19129</v>
      </c>
    </row>
    <row r="18298" spans="1:15">
      <c r="A18298" s="8" t="str">
        <f t="shared" si="869"/>
        <v>https://w3id.org/kouigenjimonogatari/data/1539-13.json</v>
      </c>
      <c r="B18298">
        <v>1539</v>
      </c>
      <c r="C18298">
        <v>13</v>
      </c>
      <c r="D18298" t="s">
        <v>19155</v>
      </c>
      <c r="E18298" t="s">
        <v>5917</v>
      </c>
      <c r="F18298" t="s">
        <v>18663</v>
      </c>
      <c r="G18298">
        <v>45</v>
      </c>
      <c r="H18298" t="s">
        <v>5919</v>
      </c>
      <c r="I18298" t="s">
        <v>5920</v>
      </c>
      <c r="L18298" t="s">
        <v>9681</v>
      </c>
      <c r="M18298" t="s">
        <v>19128</v>
      </c>
      <c r="N18298" t="s">
        <v>15194</v>
      </c>
      <c r="O18298" t="s">
        <v>19129</v>
      </c>
    </row>
    <row r="18299" spans="1:15">
      <c r="A18299" s="8" t="str">
        <f t="shared" si="869"/>
        <v>https://w3id.org/kouigenjimonogatari/data/1539-14.json</v>
      </c>
      <c r="B18299">
        <v>1539</v>
      </c>
      <c r="C18299">
        <v>14</v>
      </c>
      <c r="D18299" t="s">
        <v>19156</v>
      </c>
      <c r="E18299" t="s">
        <v>5917</v>
      </c>
      <c r="F18299" t="s">
        <v>18663</v>
      </c>
      <c r="G18299">
        <v>45</v>
      </c>
      <c r="H18299" t="s">
        <v>5919</v>
      </c>
      <c r="I18299" t="s">
        <v>5920</v>
      </c>
      <c r="L18299" t="s">
        <v>9681</v>
      </c>
      <c r="M18299" t="s">
        <v>19128</v>
      </c>
      <c r="N18299" t="s">
        <v>15194</v>
      </c>
      <c r="O18299" t="s">
        <v>19129</v>
      </c>
    </row>
    <row r="18300" spans="1:15">
      <c r="A18300" s="8" t="str">
        <f t="shared" si="869"/>
        <v>https://w3id.org/kouigenjimonogatari/data/1540-01.json</v>
      </c>
      <c r="B18300">
        <v>1540</v>
      </c>
      <c r="C18300">
        <v>1</v>
      </c>
      <c r="D18300" t="s">
        <v>19157</v>
      </c>
      <c r="E18300" t="s">
        <v>5917</v>
      </c>
      <c r="F18300" t="s">
        <v>18663</v>
      </c>
      <c r="G18300">
        <v>45</v>
      </c>
      <c r="H18300" t="s">
        <v>5919</v>
      </c>
      <c r="I18300" t="s">
        <v>5920</v>
      </c>
      <c r="L18300" t="s">
        <v>9688</v>
      </c>
      <c r="M18300" t="s">
        <v>19158</v>
      </c>
      <c r="N18300" t="s">
        <v>15194</v>
      </c>
      <c r="O18300" t="s">
        <v>19159</v>
      </c>
    </row>
    <row r="18301" spans="1:15">
      <c r="A18301" s="8" t="str">
        <f t="shared" si="869"/>
        <v>https://w3id.org/kouigenjimonogatari/data/1540-02.json</v>
      </c>
      <c r="B18301">
        <v>1540</v>
      </c>
      <c r="C18301">
        <v>2</v>
      </c>
      <c r="D18301" t="s">
        <v>19160</v>
      </c>
      <c r="E18301" t="s">
        <v>5917</v>
      </c>
      <c r="F18301" t="s">
        <v>18663</v>
      </c>
      <c r="G18301">
        <v>45</v>
      </c>
      <c r="H18301" t="s">
        <v>5919</v>
      </c>
      <c r="I18301" t="s">
        <v>5920</v>
      </c>
      <c r="L18301" t="s">
        <v>9688</v>
      </c>
      <c r="M18301" t="s">
        <v>19158</v>
      </c>
      <c r="N18301" t="s">
        <v>15194</v>
      </c>
      <c r="O18301" t="s">
        <v>19159</v>
      </c>
    </row>
    <row r="18302" spans="1:15">
      <c r="A18302" s="8" t="str">
        <f t="shared" si="869"/>
        <v>https://w3id.org/kouigenjimonogatari/data/1540-03.json</v>
      </c>
      <c r="B18302">
        <v>1540</v>
      </c>
      <c r="C18302">
        <v>3</v>
      </c>
      <c r="D18302" t="s">
        <v>19161</v>
      </c>
      <c r="E18302" t="s">
        <v>5917</v>
      </c>
      <c r="F18302" t="s">
        <v>18663</v>
      </c>
      <c r="G18302">
        <v>45</v>
      </c>
      <c r="H18302" t="s">
        <v>5919</v>
      </c>
      <c r="I18302" t="s">
        <v>5920</v>
      </c>
      <c r="L18302" t="s">
        <v>9688</v>
      </c>
      <c r="M18302" t="s">
        <v>19158</v>
      </c>
      <c r="N18302" t="s">
        <v>15194</v>
      </c>
      <c r="O18302" t="s">
        <v>19159</v>
      </c>
    </row>
    <row r="18303" spans="1:15">
      <c r="A18303" s="8" t="str">
        <f t="shared" si="869"/>
        <v>https://w3id.org/kouigenjimonogatari/data/1540-04.json</v>
      </c>
      <c r="B18303">
        <v>1540</v>
      </c>
      <c r="C18303">
        <v>4</v>
      </c>
      <c r="D18303" t="s">
        <v>19162</v>
      </c>
      <c r="E18303" t="s">
        <v>5917</v>
      </c>
      <c r="F18303" t="s">
        <v>18663</v>
      </c>
      <c r="G18303">
        <v>45</v>
      </c>
      <c r="H18303" t="s">
        <v>5919</v>
      </c>
      <c r="I18303" t="s">
        <v>5920</v>
      </c>
      <c r="L18303" t="s">
        <v>9688</v>
      </c>
      <c r="M18303" t="s">
        <v>19158</v>
      </c>
      <c r="N18303" t="s">
        <v>15194</v>
      </c>
      <c r="O18303" t="s">
        <v>19159</v>
      </c>
    </row>
    <row r="18304" spans="1:15">
      <c r="A18304" s="8" t="str">
        <f t="shared" ref="A18304:A18367" si="870">"https://w3id.org/kouigenjimonogatari/data/"&amp;TEXT(B18304, "0000")&amp;"-"&amp;TEXT(C18304, "00")&amp;".json"</f>
        <v>https://w3id.org/kouigenjimonogatari/data/1540-05.json</v>
      </c>
      <c r="B18304">
        <v>1540</v>
      </c>
      <c r="C18304">
        <v>5</v>
      </c>
      <c r="D18304" t="s">
        <v>19163</v>
      </c>
      <c r="E18304" t="s">
        <v>5917</v>
      </c>
      <c r="F18304" t="s">
        <v>18663</v>
      </c>
      <c r="G18304">
        <v>45</v>
      </c>
      <c r="H18304" t="s">
        <v>5919</v>
      </c>
      <c r="I18304" t="s">
        <v>5920</v>
      </c>
      <c r="L18304" t="s">
        <v>9688</v>
      </c>
      <c r="M18304" t="s">
        <v>19158</v>
      </c>
      <c r="N18304" t="s">
        <v>15194</v>
      </c>
      <c r="O18304" t="s">
        <v>19159</v>
      </c>
    </row>
    <row r="18305" spans="1:15">
      <c r="A18305" s="8" t="str">
        <f t="shared" si="870"/>
        <v>https://w3id.org/kouigenjimonogatari/data/1540-06.json</v>
      </c>
      <c r="B18305">
        <v>1540</v>
      </c>
      <c r="C18305">
        <v>6</v>
      </c>
      <c r="D18305" t="s">
        <v>19164</v>
      </c>
      <c r="E18305" t="s">
        <v>5917</v>
      </c>
      <c r="F18305" t="s">
        <v>18663</v>
      </c>
      <c r="G18305">
        <v>45</v>
      </c>
      <c r="H18305" t="s">
        <v>5919</v>
      </c>
      <c r="I18305" t="s">
        <v>5920</v>
      </c>
      <c r="L18305" t="s">
        <v>9688</v>
      </c>
      <c r="M18305" t="s">
        <v>19158</v>
      </c>
      <c r="N18305" t="s">
        <v>15194</v>
      </c>
      <c r="O18305" t="s">
        <v>19159</v>
      </c>
    </row>
    <row r="18306" spans="1:15">
      <c r="A18306" s="8" t="str">
        <f t="shared" si="870"/>
        <v>https://w3id.org/kouigenjimonogatari/data/1540-07.json</v>
      </c>
      <c r="B18306">
        <v>1540</v>
      </c>
      <c r="C18306">
        <v>7</v>
      </c>
      <c r="D18306" t="s">
        <v>19165</v>
      </c>
      <c r="E18306" t="s">
        <v>5917</v>
      </c>
      <c r="F18306" t="s">
        <v>18663</v>
      </c>
      <c r="G18306">
        <v>45</v>
      </c>
      <c r="H18306" t="s">
        <v>5919</v>
      </c>
      <c r="I18306" t="s">
        <v>5920</v>
      </c>
      <c r="L18306" t="s">
        <v>9688</v>
      </c>
      <c r="M18306" t="s">
        <v>19158</v>
      </c>
      <c r="N18306" t="s">
        <v>15194</v>
      </c>
      <c r="O18306" t="s">
        <v>19159</v>
      </c>
    </row>
    <row r="18307" spans="1:15">
      <c r="A18307" s="8" t="str">
        <f t="shared" si="870"/>
        <v>https://w3id.org/kouigenjimonogatari/data/1540-08.json</v>
      </c>
      <c r="B18307">
        <v>1540</v>
      </c>
      <c r="C18307">
        <v>8</v>
      </c>
      <c r="D18307" t="s">
        <v>19166</v>
      </c>
      <c r="E18307" t="s">
        <v>5917</v>
      </c>
      <c r="F18307" t="s">
        <v>18663</v>
      </c>
      <c r="G18307">
        <v>45</v>
      </c>
      <c r="H18307" t="s">
        <v>5919</v>
      </c>
      <c r="I18307" t="s">
        <v>5920</v>
      </c>
      <c r="L18307" t="s">
        <v>9688</v>
      </c>
      <c r="M18307" t="s">
        <v>19158</v>
      </c>
      <c r="N18307" t="s">
        <v>15194</v>
      </c>
      <c r="O18307" t="s">
        <v>19159</v>
      </c>
    </row>
    <row r="18308" spans="1:15">
      <c r="A18308" s="8" t="str">
        <f t="shared" si="870"/>
        <v>https://w3id.org/kouigenjimonogatari/data/1540-09.json</v>
      </c>
      <c r="B18308">
        <v>1540</v>
      </c>
      <c r="C18308">
        <v>9</v>
      </c>
      <c r="D18308" t="s">
        <v>19167</v>
      </c>
      <c r="E18308" t="s">
        <v>5917</v>
      </c>
      <c r="F18308" t="s">
        <v>18663</v>
      </c>
      <c r="G18308">
        <v>45</v>
      </c>
      <c r="H18308" t="s">
        <v>5919</v>
      </c>
      <c r="I18308" t="s">
        <v>5920</v>
      </c>
      <c r="L18308" t="s">
        <v>9688</v>
      </c>
      <c r="M18308" t="s">
        <v>19158</v>
      </c>
      <c r="N18308" t="s">
        <v>15194</v>
      </c>
      <c r="O18308" t="s">
        <v>19159</v>
      </c>
    </row>
    <row r="18309" spans="1:15">
      <c r="A18309" s="8" t="str">
        <f t="shared" si="870"/>
        <v>https://w3id.org/kouigenjimonogatari/data/1540-10.json</v>
      </c>
      <c r="B18309">
        <v>1540</v>
      </c>
      <c r="C18309">
        <v>10</v>
      </c>
      <c r="D18309" t="s">
        <v>19168</v>
      </c>
      <c r="E18309" t="s">
        <v>5917</v>
      </c>
      <c r="F18309" t="s">
        <v>18663</v>
      </c>
      <c r="G18309">
        <v>45</v>
      </c>
      <c r="H18309" t="s">
        <v>5919</v>
      </c>
      <c r="I18309" t="s">
        <v>5920</v>
      </c>
      <c r="L18309" t="s">
        <v>9688</v>
      </c>
      <c r="M18309" t="s">
        <v>19158</v>
      </c>
      <c r="N18309" t="s">
        <v>15194</v>
      </c>
      <c r="O18309" t="s">
        <v>19159</v>
      </c>
    </row>
    <row r="18310" spans="1:15">
      <c r="A18310" s="8" t="str">
        <f t="shared" si="870"/>
        <v>https://w3id.org/kouigenjimonogatari/data/1540-11.json</v>
      </c>
      <c r="B18310">
        <v>1540</v>
      </c>
      <c r="C18310">
        <v>11</v>
      </c>
      <c r="D18310" t="s">
        <v>19169</v>
      </c>
      <c r="E18310" t="s">
        <v>5917</v>
      </c>
      <c r="F18310" t="s">
        <v>18663</v>
      </c>
      <c r="G18310">
        <v>45</v>
      </c>
      <c r="H18310" t="s">
        <v>5919</v>
      </c>
      <c r="I18310" t="s">
        <v>5920</v>
      </c>
      <c r="L18310" t="s">
        <v>9688</v>
      </c>
      <c r="M18310" t="s">
        <v>19158</v>
      </c>
      <c r="N18310" t="s">
        <v>15194</v>
      </c>
      <c r="O18310" t="s">
        <v>19159</v>
      </c>
    </row>
    <row r="18311" spans="1:15">
      <c r="A18311" s="8" t="str">
        <f t="shared" si="870"/>
        <v>https://w3id.org/kouigenjimonogatari/data/1540-12.json</v>
      </c>
      <c r="B18311">
        <v>1540</v>
      </c>
      <c r="C18311">
        <v>12</v>
      </c>
      <c r="D18311" t="s">
        <v>19170</v>
      </c>
      <c r="E18311" t="s">
        <v>5917</v>
      </c>
      <c r="F18311" t="s">
        <v>18663</v>
      </c>
      <c r="G18311">
        <v>45</v>
      </c>
      <c r="H18311" t="s">
        <v>5919</v>
      </c>
      <c r="I18311" t="s">
        <v>5920</v>
      </c>
      <c r="L18311" t="s">
        <v>9688</v>
      </c>
      <c r="M18311" t="s">
        <v>19158</v>
      </c>
      <c r="N18311" t="s">
        <v>15194</v>
      </c>
      <c r="O18311" t="s">
        <v>19159</v>
      </c>
    </row>
    <row r="18312" spans="1:15">
      <c r="A18312" s="8" t="str">
        <f t="shared" si="870"/>
        <v>https://w3id.org/kouigenjimonogatari/data/1540-13.json</v>
      </c>
      <c r="B18312">
        <v>1540</v>
      </c>
      <c r="C18312">
        <v>13</v>
      </c>
      <c r="D18312" t="s">
        <v>19171</v>
      </c>
      <c r="E18312" t="s">
        <v>5917</v>
      </c>
      <c r="F18312" t="s">
        <v>18663</v>
      </c>
      <c r="G18312">
        <v>45</v>
      </c>
      <c r="H18312" t="s">
        <v>5919</v>
      </c>
      <c r="I18312" t="s">
        <v>5920</v>
      </c>
      <c r="L18312" t="s">
        <v>9688</v>
      </c>
      <c r="M18312" t="s">
        <v>19158</v>
      </c>
      <c r="N18312" t="s">
        <v>15194</v>
      </c>
      <c r="O18312" t="s">
        <v>19159</v>
      </c>
    </row>
    <row r="18313" spans="1:15">
      <c r="A18313" s="8" t="str">
        <f t="shared" si="870"/>
        <v>https://w3id.org/kouigenjimonogatari/data/1540-14.json</v>
      </c>
      <c r="B18313">
        <v>1540</v>
      </c>
      <c r="C18313">
        <v>14</v>
      </c>
      <c r="D18313" t="s">
        <v>19172</v>
      </c>
      <c r="E18313" t="s">
        <v>5917</v>
      </c>
      <c r="F18313" t="s">
        <v>18663</v>
      </c>
      <c r="G18313">
        <v>45</v>
      </c>
      <c r="H18313" t="s">
        <v>5919</v>
      </c>
      <c r="I18313" t="s">
        <v>5920</v>
      </c>
      <c r="L18313" t="s">
        <v>9688</v>
      </c>
      <c r="M18313" t="s">
        <v>19158</v>
      </c>
      <c r="N18313" t="s">
        <v>15194</v>
      </c>
      <c r="O18313" t="s">
        <v>19159</v>
      </c>
    </row>
    <row r="18314" spans="1:15">
      <c r="A18314" s="8" t="str">
        <f t="shared" si="870"/>
        <v>https://w3id.org/kouigenjimonogatari/data/1541-01.json</v>
      </c>
      <c r="B18314">
        <v>1541</v>
      </c>
      <c r="C18314">
        <v>1</v>
      </c>
      <c r="D18314" t="s">
        <v>19173</v>
      </c>
      <c r="E18314" t="s">
        <v>5917</v>
      </c>
      <c r="F18314" t="s">
        <v>18663</v>
      </c>
      <c r="G18314">
        <v>45</v>
      </c>
      <c r="H18314" t="s">
        <v>5919</v>
      </c>
      <c r="I18314" t="s">
        <v>5920</v>
      </c>
      <c r="L18314" t="s">
        <v>9688</v>
      </c>
      <c r="M18314" t="s">
        <v>19158</v>
      </c>
      <c r="N18314" t="s">
        <v>15194</v>
      </c>
      <c r="O18314" t="s">
        <v>19159</v>
      </c>
    </row>
    <row r="18315" spans="1:15">
      <c r="A18315" s="8" t="str">
        <f t="shared" si="870"/>
        <v>https://w3id.org/kouigenjimonogatari/data/1541-02.json</v>
      </c>
      <c r="B18315">
        <v>1541</v>
      </c>
      <c r="C18315">
        <v>2</v>
      </c>
      <c r="D18315" t="s">
        <v>19174</v>
      </c>
      <c r="E18315" t="s">
        <v>5917</v>
      </c>
      <c r="F18315" t="s">
        <v>18663</v>
      </c>
      <c r="G18315">
        <v>45</v>
      </c>
      <c r="H18315" t="s">
        <v>5919</v>
      </c>
      <c r="I18315" t="s">
        <v>5920</v>
      </c>
      <c r="L18315" t="s">
        <v>9688</v>
      </c>
      <c r="M18315" t="s">
        <v>19158</v>
      </c>
      <c r="N18315" t="s">
        <v>15194</v>
      </c>
      <c r="O18315" t="s">
        <v>19159</v>
      </c>
    </row>
    <row r="18316" spans="1:15">
      <c r="A18316" s="8" t="str">
        <f t="shared" si="870"/>
        <v>https://w3id.org/kouigenjimonogatari/data/1541-03.json</v>
      </c>
      <c r="B18316">
        <v>1541</v>
      </c>
      <c r="C18316">
        <v>3</v>
      </c>
      <c r="D18316" t="s">
        <v>19175</v>
      </c>
      <c r="E18316" t="s">
        <v>5917</v>
      </c>
      <c r="F18316" t="s">
        <v>18663</v>
      </c>
      <c r="G18316">
        <v>45</v>
      </c>
      <c r="H18316" t="s">
        <v>5919</v>
      </c>
      <c r="I18316" t="s">
        <v>5920</v>
      </c>
      <c r="L18316" t="s">
        <v>9688</v>
      </c>
      <c r="M18316" t="s">
        <v>19158</v>
      </c>
      <c r="N18316" t="s">
        <v>15194</v>
      </c>
      <c r="O18316" t="s">
        <v>19159</v>
      </c>
    </row>
    <row r="18317" spans="1:15">
      <c r="A18317" s="8" t="str">
        <f t="shared" si="870"/>
        <v>https://w3id.org/kouigenjimonogatari/data/1541-04.json</v>
      </c>
      <c r="B18317">
        <v>1541</v>
      </c>
      <c r="C18317">
        <v>4</v>
      </c>
      <c r="D18317" t="s">
        <v>19176</v>
      </c>
      <c r="E18317" t="s">
        <v>5917</v>
      </c>
      <c r="F18317" t="s">
        <v>18663</v>
      </c>
      <c r="G18317">
        <v>45</v>
      </c>
      <c r="H18317" t="s">
        <v>5919</v>
      </c>
      <c r="I18317" t="s">
        <v>5920</v>
      </c>
      <c r="L18317" t="s">
        <v>9688</v>
      </c>
      <c r="M18317" t="s">
        <v>19158</v>
      </c>
      <c r="N18317" t="s">
        <v>15194</v>
      </c>
      <c r="O18317" t="s">
        <v>19159</v>
      </c>
    </row>
    <row r="18318" spans="1:15">
      <c r="A18318" s="8" t="str">
        <f t="shared" si="870"/>
        <v>https://w3id.org/kouigenjimonogatari/data/1541-05.json</v>
      </c>
      <c r="B18318">
        <v>1541</v>
      </c>
      <c r="C18318">
        <v>5</v>
      </c>
      <c r="D18318" t="s">
        <v>19177</v>
      </c>
      <c r="E18318" t="s">
        <v>5917</v>
      </c>
      <c r="F18318" t="s">
        <v>18663</v>
      </c>
      <c r="G18318">
        <v>45</v>
      </c>
      <c r="H18318" t="s">
        <v>5919</v>
      </c>
      <c r="I18318" t="s">
        <v>5920</v>
      </c>
      <c r="L18318" t="s">
        <v>9688</v>
      </c>
      <c r="M18318" t="s">
        <v>19158</v>
      </c>
      <c r="N18318" t="s">
        <v>15194</v>
      </c>
      <c r="O18318" t="s">
        <v>19159</v>
      </c>
    </row>
    <row r="18319" spans="1:15">
      <c r="A18319" s="8" t="str">
        <f t="shared" si="870"/>
        <v>https://w3id.org/kouigenjimonogatari/data/1541-06.json</v>
      </c>
      <c r="B18319">
        <v>1541</v>
      </c>
      <c r="C18319">
        <v>6</v>
      </c>
      <c r="D18319" t="s">
        <v>19178</v>
      </c>
      <c r="E18319" t="s">
        <v>5917</v>
      </c>
      <c r="F18319" t="s">
        <v>18663</v>
      </c>
      <c r="G18319">
        <v>45</v>
      </c>
      <c r="H18319" t="s">
        <v>5919</v>
      </c>
      <c r="I18319" t="s">
        <v>5920</v>
      </c>
      <c r="L18319" t="s">
        <v>9688</v>
      </c>
      <c r="M18319" t="s">
        <v>19158</v>
      </c>
      <c r="N18319" t="s">
        <v>15194</v>
      </c>
      <c r="O18319" t="s">
        <v>19159</v>
      </c>
    </row>
    <row r="18320" spans="1:15">
      <c r="A18320" s="8" t="str">
        <f t="shared" si="870"/>
        <v>https://w3id.org/kouigenjimonogatari/data/1541-07.json</v>
      </c>
      <c r="B18320">
        <v>1541</v>
      </c>
      <c r="C18320">
        <v>7</v>
      </c>
      <c r="D18320" t="s">
        <v>19179</v>
      </c>
      <c r="E18320" t="s">
        <v>5917</v>
      </c>
      <c r="F18320" t="s">
        <v>18663</v>
      </c>
      <c r="G18320">
        <v>45</v>
      </c>
      <c r="H18320" t="s">
        <v>5919</v>
      </c>
      <c r="I18320" t="s">
        <v>5920</v>
      </c>
      <c r="L18320" t="s">
        <v>9688</v>
      </c>
      <c r="M18320" t="s">
        <v>19158</v>
      </c>
      <c r="N18320" t="s">
        <v>15194</v>
      </c>
      <c r="O18320" t="s">
        <v>19159</v>
      </c>
    </row>
    <row r="18321" spans="1:15">
      <c r="A18321" s="8" t="str">
        <f t="shared" si="870"/>
        <v>https://w3id.org/kouigenjimonogatari/data/1541-08.json</v>
      </c>
      <c r="B18321">
        <v>1541</v>
      </c>
      <c r="C18321">
        <v>8</v>
      </c>
      <c r="D18321" t="s">
        <v>19180</v>
      </c>
      <c r="E18321" t="s">
        <v>5917</v>
      </c>
      <c r="F18321" t="s">
        <v>18663</v>
      </c>
      <c r="G18321">
        <v>45</v>
      </c>
      <c r="H18321" t="s">
        <v>5919</v>
      </c>
      <c r="I18321" t="s">
        <v>5920</v>
      </c>
      <c r="L18321" t="s">
        <v>9688</v>
      </c>
      <c r="M18321" t="s">
        <v>19158</v>
      </c>
      <c r="N18321" t="s">
        <v>15194</v>
      </c>
      <c r="O18321" t="s">
        <v>19159</v>
      </c>
    </row>
    <row r="18322" spans="1:15">
      <c r="A18322" s="8" t="str">
        <f t="shared" si="870"/>
        <v>https://w3id.org/kouigenjimonogatari/data/1541-09.json</v>
      </c>
      <c r="B18322">
        <v>1541</v>
      </c>
      <c r="C18322">
        <v>9</v>
      </c>
      <c r="D18322" t="s">
        <v>19181</v>
      </c>
      <c r="E18322" t="s">
        <v>5917</v>
      </c>
      <c r="F18322" t="s">
        <v>18663</v>
      </c>
      <c r="G18322">
        <v>45</v>
      </c>
      <c r="H18322" t="s">
        <v>5919</v>
      </c>
      <c r="I18322" t="s">
        <v>5920</v>
      </c>
      <c r="L18322" t="s">
        <v>9688</v>
      </c>
      <c r="M18322" t="s">
        <v>19158</v>
      </c>
      <c r="N18322" t="s">
        <v>15194</v>
      </c>
      <c r="O18322" t="s">
        <v>19159</v>
      </c>
    </row>
    <row r="18323" spans="1:15">
      <c r="A18323" s="8" t="str">
        <f t="shared" si="870"/>
        <v>https://w3id.org/kouigenjimonogatari/data/1541-10.json</v>
      </c>
      <c r="B18323">
        <v>1541</v>
      </c>
      <c r="C18323">
        <v>10</v>
      </c>
      <c r="D18323" t="s">
        <v>19182</v>
      </c>
      <c r="E18323" t="s">
        <v>5917</v>
      </c>
      <c r="F18323" t="s">
        <v>18663</v>
      </c>
      <c r="G18323">
        <v>45</v>
      </c>
      <c r="H18323" t="s">
        <v>5919</v>
      </c>
      <c r="I18323" t="s">
        <v>5920</v>
      </c>
      <c r="L18323" t="s">
        <v>9688</v>
      </c>
      <c r="M18323" t="s">
        <v>19158</v>
      </c>
      <c r="N18323" t="s">
        <v>15194</v>
      </c>
      <c r="O18323" t="s">
        <v>19159</v>
      </c>
    </row>
    <row r="18324" spans="1:15">
      <c r="A18324" s="8" t="str">
        <f t="shared" si="870"/>
        <v>https://w3id.org/kouigenjimonogatari/data/1541-11.json</v>
      </c>
      <c r="B18324">
        <v>1541</v>
      </c>
      <c r="C18324">
        <v>11</v>
      </c>
      <c r="D18324" t="s">
        <v>19183</v>
      </c>
      <c r="E18324" t="s">
        <v>5917</v>
      </c>
      <c r="F18324" t="s">
        <v>18663</v>
      </c>
      <c r="G18324">
        <v>45</v>
      </c>
      <c r="H18324" t="s">
        <v>5919</v>
      </c>
      <c r="I18324" t="s">
        <v>5920</v>
      </c>
      <c r="L18324" t="s">
        <v>9688</v>
      </c>
      <c r="M18324" t="s">
        <v>19158</v>
      </c>
      <c r="N18324" t="s">
        <v>15194</v>
      </c>
      <c r="O18324" t="s">
        <v>19159</v>
      </c>
    </row>
    <row r="18325" spans="1:15">
      <c r="A18325" s="8" t="str">
        <f t="shared" si="870"/>
        <v>https://w3id.org/kouigenjimonogatari/data/1541-12.json</v>
      </c>
      <c r="B18325">
        <v>1541</v>
      </c>
      <c r="C18325">
        <v>12</v>
      </c>
      <c r="D18325" t="s">
        <v>19184</v>
      </c>
      <c r="E18325" t="s">
        <v>5917</v>
      </c>
      <c r="F18325" t="s">
        <v>18663</v>
      </c>
      <c r="G18325">
        <v>45</v>
      </c>
      <c r="H18325" t="s">
        <v>5919</v>
      </c>
      <c r="I18325" t="s">
        <v>5920</v>
      </c>
      <c r="L18325" t="s">
        <v>9688</v>
      </c>
      <c r="M18325" t="s">
        <v>19158</v>
      </c>
      <c r="N18325" t="s">
        <v>15194</v>
      </c>
      <c r="O18325" t="s">
        <v>19159</v>
      </c>
    </row>
    <row r="18326" spans="1:15">
      <c r="A18326" s="8" t="str">
        <f t="shared" si="870"/>
        <v>https://w3id.org/kouigenjimonogatari/data/1541-13.json</v>
      </c>
      <c r="B18326">
        <v>1541</v>
      </c>
      <c r="C18326">
        <v>13</v>
      </c>
      <c r="D18326" t="s">
        <v>19185</v>
      </c>
      <c r="E18326" t="s">
        <v>5917</v>
      </c>
      <c r="F18326" t="s">
        <v>18663</v>
      </c>
      <c r="G18326">
        <v>45</v>
      </c>
      <c r="H18326" t="s">
        <v>5919</v>
      </c>
      <c r="I18326" t="s">
        <v>5920</v>
      </c>
      <c r="L18326" t="s">
        <v>9688</v>
      </c>
      <c r="M18326" t="s">
        <v>19158</v>
      </c>
      <c r="N18326" t="s">
        <v>15194</v>
      </c>
      <c r="O18326" t="s">
        <v>19159</v>
      </c>
    </row>
    <row r="18327" spans="1:15">
      <c r="A18327" s="8" t="str">
        <f t="shared" si="870"/>
        <v>https://w3id.org/kouigenjimonogatari/data/1541-14.json</v>
      </c>
      <c r="B18327">
        <v>1541</v>
      </c>
      <c r="C18327">
        <v>14</v>
      </c>
      <c r="D18327" t="s">
        <v>9177</v>
      </c>
      <c r="E18327" t="s">
        <v>5917</v>
      </c>
      <c r="F18327" t="s">
        <v>18663</v>
      </c>
      <c r="G18327">
        <v>45</v>
      </c>
      <c r="H18327" t="s">
        <v>5919</v>
      </c>
      <c r="I18327" t="s">
        <v>5920</v>
      </c>
      <c r="L18327" t="s">
        <v>9688</v>
      </c>
      <c r="M18327" t="s">
        <v>19158</v>
      </c>
      <c r="N18327" t="s">
        <v>15194</v>
      </c>
      <c r="O18327" t="s">
        <v>19159</v>
      </c>
    </row>
    <row r="18328" spans="1:15">
      <c r="A18328" s="8" t="str">
        <f t="shared" si="870"/>
        <v>https://w3id.org/kouigenjimonogatari/data/1547-01.json</v>
      </c>
      <c r="B18328">
        <v>1547</v>
      </c>
      <c r="C18328">
        <v>1</v>
      </c>
      <c r="D18328" t="s">
        <v>19187</v>
      </c>
      <c r="E18328" t="s">
        <v>5917</v>
      </c>
      <c r="F18328" t="s">
        <v>19186</v>
      </c>
      <c r="G18328">
        <v>46</v>
      </c>
      <c r="H18328" t="s">
        <v>5919</v>
      </c>
      <c r="I18328" t="s">
        <v>5920</v>
      </c>
      <c r="L18328" t="s">
        <v>13776</v>
      </c>
      <c r="M18328" t="s">
        <v>19188</v>
      </c>
      <c r="N18328" t="s">
        <v>15194</v>
      </c>
      <c r="O18328" t="s">
        <v>19189</v>
      </c>
    </row>
    <row r="18329" spans="1:15">
      <c r="A18329" s="8" t="str">
        <f t="shared" si="870"/>
        <v>https://w3id.org/kouigenjimonogatari/data/1547-02.json</v>
      </c>
      <c r="B18329">
        <v>1547</v>
      </c>
      <c r="C18329">
        <v>2</v>
      </c>
      <c r="D18329" t="s">
        <v>19190</v>
      </c>
      <c r="E18329" t="s">
        <v>5917</v>
      </c>
      <c r="F18329" t="s">
        <v>19186</v>
      </c>
      <c r="G18329">
        <v>46</v>
      </c>
      <c r="H18329" t="s">
        <v>5919</v>
      </c>
      <c r="I18329" t="s">
        <v>5920</v>
      </c>
      <c r="L18329" t="s">
        <v>13776</v>
      </c>
      <c r="M18329" t="s">
        <v>19188</v>
      </c>
      <c r="N18329" t="s">
        <v>15194</v>
      </c>
      <c r="O18329" t="s">
        <v>19189</v>
      </c>
    </row>
    <row r="18330" spans="1:15">
      <c r="A18330" s="8" t="str">
        <f t="shared" si="870"/>
        <v>https://w3id.org/kouigenjimonogatari/data/1547-03.json</v>
      </c>
      <c r="B18330">
        <v>1547</v>
      </c>
      <c r="C18330">
        <v>3</v>
      </c>
      <c r="D18330" t="s">
        <v>19191</v>
      </c>
      <c r="E18330" t="s">
        <v>5917</v>
      </c>
      <c r="F18330" t="s">
        <v>19186</v>
      </c>
      <c r="G18330">
        <v>46</v>
      </c>
      <c r="H18330" t="s">
        <v>5919</v>
      </c>
      <c r="I18330" t="s">
        <v>5920</v>
      </c>
      <c r="L18330" t="s">
        <v>13776</v>
      </c>
      <c r="M18330" t="s">
        <v>19188</v>
      </c>
      <c r="N18330" t="s">
        <v>15194</v>
      </c>
      <c r="O18330" t="s">
        <v>19189</v>
      </c>
    </row>
    <row r="18331" spans="1:15">
      <c r="A18331" s="8" t="str">
        <f t="shared" si="870"/>
        <v>https://w3id.org/kouigenjimonogatari/data/1547-04.json</v>
      </c>
      <c r="B18331">
        <v>1547</v>
      </c>
      <c r="C18331">
        <v>4</v>
      </c>
      <c r="D18331" t="s">
        <v>19192</v>
      </c>
      <c r="E18331" t="s">
        <v>5917</v>
      </c>
      <c r="F18331" t="s">
        <v>19186</v>
      </c>
      <c r="G18331">
        <v>46</v>
      </c>
      <c r="H18331" t="s">
        <v>5919</v>
      </c>
      <c r="I18331" t="s">
        <v>5920</v>
      </c>
      <c r="L18331" t="s">
        <v>13776</v>
      </c>
      <c r="M18331" t="s">
        <v>19188</v>
      </c>
      <c r="N18331" t="s">
        <v>15194</v>
      </c>
      <c r="O18331" t="s">
        <v>19189</v>
      </c>
    </row>
    <row r="18332" spans="1:15">
      <c r="A18332" s="8" t="str">
        <f t="shared" si="870"/>
        <v>https://w3id.org/kouigenjimonogatari/data/1547-05.json</v>
      </c>
      <c r="B18332">
        <v>1547</v>
      </c>
      <c r="C18332">
        <v>5</v>
      </c>
      <c r="D18332" t="s">
        <v>19193</v>
      </c>
      <c r="E18332" t="s">
        <v>5917</v>
      </c>
      <c r="F18332" t="s">
        <v>19186</v>
      </c>
      <c r="G18332">
        <v>46</v>
      </c>
      <c r="H18332" t="s">
        <v>5919</v>
      </c>
      <c r="I18332" t="s">
        <v>5920</v>
      </c>
      <c r="L18332" t="s">
        <v>13776</v>
      </c>
      <c r="M18332" t="s">
        <v>19188</v>
      </c>
      <c r="N18332" t="s">
        <v>15194</v>
      </c>
      <c r="O18332" t="s">
        <v>19189</v>
      </c>
    </row>
    <row r="18333" spans="1:15">
      <c r="A18333" s="8" t="str">
        <f t="shared" si="870"/>
        <v>https://w3id.org/kouigenjimonogatari/data/1547-06.json</v>
      </c>
      <c r="B18333">
        <v>1547</v>
      </c>
      <c r="C18333">
        <v>6</v>
      </c>
      <c r="D18333" t="s">
        <v>19194</v>
      </c>
      <c r="E18333" t="s">
        <v>5917</v>
      </c>
      <c r="F18333" t="s">
        <v>19186</v>
      </c>
      <c r="G18333">
        <v>46</v>
      </c>
      <c r="H18333" t="s">
        <v>5919</v>
      </c>
      <c r="I18333" t="s">
        <v>5920</v>
      </c>
      <c r="L18333" t="s">
        <v>13776</v>
      </c>
      <c r="M18333" t="s">
        <v>19188</v>
      </c>
      <c r="N18333" t="s">
        <v>15194</v>
      </c>
      <c r="O18333" t="s">
        <v>19189</v>
      </c>
    </row>
    <row r="18334" spans="1:15">
      <c r="A18334" s="8" t="str">
        <f t="shared" si="870"/>
        <v>https://w3id.org/kouigenjimonogatari/data/1547-07.json</v>
      </c>
      <c r="B18334">
        <v>1547</v>
      </c>
      <c r="C18334">
        <v>7</v>
      </c>
      <c r="D18334" t="s">
        <v>19195</v>
      </c>
      <c r="E18334" t="s">
        <v>5917</v>
      </c>
      <c r="F18334" t="s">
        <v>19186</v>
      </c>
      <c r="G18334">
        <v>46</v>
      </c>
      <c r="H18334" t="s">
        <v>5919</v>
      </c>
      <c r="I18334" t="s">
        <v>5920</v>
      </c>
      <c r="L18334" t="s">
        <v>13776</v>
      </c>
      <c r="M18334" t="s">
        <v>19188</v>
      </c>
      <c r="N18334" t="s">
        <v>15194</v>
      </c>
      <c r="O18334" t="s">
        <v>19189</v>
      </c>
    </row>
    <row r="18335" spans="1:15">
      <c r="A18335" s="8" t="str">
        <f t="shared" si="870"/>
        <v>https://w3id.org/kouigenjimonogatari/data/1547-08.json</v>
      </c>
      <c r="B18335">
        <v>1547</v>
      </c>
      <c r="C18335">
        <v>8</v>
      </c>
      <c r="D18335" t="s">
        <v>19196</v>
      </c>
      <c r="E18335" t="s">
        <v>5917</v>
      </c>
      <c r="F18335" t="s">
        <v>19186</v>
      </c>
      <c r="G18335">
        <v>46</v>
      </c>
      <c r="H18335" t="s">
        <v>5919</v>
      </c>
      <c r="I18335" t="s">
        <v>5920</v>
      </c>
      <c r="L18335" t="s">
        <v>13776</v>
      </c>
      <c r="M18335" t="s">
        <v>19188</v>
      </c>
      <c r="N18335" t="s">
        <v>15194</v>
      </c>
      <c r="O18335" t="s">
        <v>19189</v>
      </c>
    </row>
    <row r="18336" spans="1:15">
      <c r="A18336" s="8" t="str">
        <f t="shared" si="870"/>
        <v>https://w3id.org/kouigenjimonogatari/data/1547-09.json</v>
      </c>
      <c r="B18336">
        <v>1547</v>
      </c>
      <c r="C18336">
        <v>9</v>
      </c>
      <c r="D18336" t="s">
        <v>19197</v>
      </c>
      <c r="E18336" t="s">
        <v>5917</v>
      </c>
      <c r="F18336" t="s">
        <v>19186</v>
      </c>
      <c r="G18336">
        <v>46</v>
      </c>
      <c r="H18336" t="s">
        <v>5919</v>
      </c>
      <c r="I18336" t="s">
        <v>5920</v>
      </c>
      <c r="L18336" t="s">
        <v>13776</v>
      </c>
      <c r="M18336" t="s">
        <v>19188</v>
      </c>
      <c r="N18336" t="s">
        <v>15194</v>
      </c>
      <c r="O18336" t="s">
        <v>19189</v>
      </c>
    </row>
    <row r="18337" spans="1:15">
      <c r="A18337" s="8" t="str">
        <f t="shared" si="870"/>
        <v>https://w3id.org/kouigenjimonogatari/data/1547-10.json</v>
      </c>
      <c r="B18337">
        <v>1547</v>
      </c>
      <c r="C18337">
        <v>10</v>
      </c>
      <c r="D18337" t="s">
        <v>19198</v>
      </c>
      <c r="E18337" t="s">
        <v>5917</v>
      </c>
      <c r="F18337" t="s">
        <v>19186</v>
      </c>
      <c r="G18337">
        <v>46</v>
      </c>
      <c r="H18337" t="s">
        <v>5919</v>
      </c>
      <c r="I18337" t="s">
        <v>5920</v>
      </c>
      <c r="L18337" t="s">
        <v>13776</v>
      </c>
      <c r="M18337" t="s">
        <v>19188</v>
      </c>
      <c r="N18337" t="s">
        <v>15194</v>
      </c>
      <c r="O18337" t="s">
        <v>19189</v>
      </c>
    </row>
    <row r="18338" spans="1:15">
      <c r="A18338" s="8" t="str">
        <f t="shared" si="870"/>
        <v>https://w3id.org/kouigenjimonogatari/data/1547-11.json</v>
      </c>
      <c r="B18338">
        <v>1547</v>
      </c>
      <c r="C18338">
        <v>11</v>
      </c>
      <c r="D18338" t="s">
        <v>19199</v>
      </c>
      <c r="E18338" t="s">
        <v>5917</v>
      </c>
      <c r="F18338" t="s">
        <v>19186</v>
      </c>
      <c r="G18338">
        <v>46</v>
      </c>
      <c r="H18338" t="s">
        <v>5919</v>
      </c>
      <c r="I18338" t="s">
        <v>5920</v>
      </c>
      <c r="L18338" t="s">
        <v>13776</v>
      </c>
      <c r="M18338" t="s">
        <v>19188</v>
      </c>
      <c r="N18338" t="s">
        <v>15194</v>
      </c>
      <c r="O18338" t="s">
        <v>19189</v>
      </c>
    </row>
    <row r="18339" spans="1:15">
      <c r="A18339" s="8" t="str">
        <f t="shared" si="870"/>
        <v>https://w3id.org/kouigenjimonogatari/data/1547-12.json</v>
      </c>
      <c r="B18339">
        <v>1547</v>
      </c>
      <c r="C18339">
        <v>12</v>
      </c>
      <c r="D18339" t="s">
        <v>19200</v>
      </c>
      <c r="E18339" t="s">
        <v>5917</v>
      </c>
      <c r="F18339" t="s">
        <v>19186</v>
      </c>
      <c r="G18339">
        <v>46</v>
      </c>
      <c r="H18339" t="s">
        <v>5919</v>
      </c>
      <c r="I18339" t="s">
        <v>5920</v>
      </c>
      <c r="L18339" t="s">
        <v>13776</v>
      </c>
      <c r="M18339" t="s">
        <v>19188</v>
      </c>
      <c r="N18339" t="s">
        <v>15194</v>
      </c>
      <c r="O18339" t="s">
        <v>19189</v>
      </c>
    </row>
    <row r="18340" spans="1:15">
      <c r="A18340" s="8" t="str">
        <f t="shared" si="870"/>
        <v>https://w3id.org/kouigenjimonogatari/data/1547-13.json</v>
      </c>
      <c r="B18340">
        <v>1547</v>
      </c>
      <c r="C18340">
        <v>13</v>
      </c>
      <c r="D18340" t="s">
        <v>19201</v>
      </c>
      <c r="E18340" t="s">
        <v>5917</v>
      </c>
      <c r="F18340" t="s">
        <v>19186</v>
      </c>
      <c r="G18340">
        <v>46</v>
      </c>
      <c r="H18340" t="s">
        <v>5919</v>
      </c>
      <c r="I18340" t="s">
        <v>5920</v>
      </c>
      <c r="L18340" t="s">
        <v>13776</v>
      </c>
      <c r="M18340" t="s">
        <v>19188</v>
      </c>
      <c r="N18340" t="s">
        <v>15194</v>
      </c>
      <c r="O18340" t="s">
        <v>19189</v>
      </c>
    </row>
    <row r="18341" spans="1:15">
      <c r="A18341" s="8" t="str">
        <f t="shared" si="870"/>
        <v>https://w3id.org/kouigenjimonogatari/data/1547-14.json</v>
      </c>
      <c r="B18341">
        <v>1547</v>
      </c>
      <c r="C18341">
        <v>14</v>
      </c>
      <c r="D18341" t="s">
        <v>19202</v>
      </c>
      <c r="E18341" t="s">
        <v>5917</v>
      </c>
      <c r="F18341" t="s">
        <v>19186</v>
      </c>
      <c r="G18341">
        <v>46</v>
      </c>
      <c r="H18341" t="s">
        <v>5919</v>
      </c>
      <c r="I18341" t="s">
        <v>5920</v>
      </c>
      <c r="L18341" t="s">
        <v>13776</v>
      </c>
      <c r="M18341" t="s">
        <v>19188</v>
      </c>
      <c r="N18341" t="s">
        <v>15194</v>
      </c>
      <c r="O18341" t="s">
        <v>19189</v>
      </c>
    </row>
    <row r="18342" spans="1:15">
      <c r="A18342" s="8" t="str">
        <f t="shared" si="870"/>
        <v>https://w3id.org/kouigenjimonogatari/data/1548-01.json</v>
      </c>
      <c r="B18342">
        <v>1548</v>
      </c>
      <c r="C18342">
        <v>1</v>
      </c>
      <c r="D18342" t="s">
        <v>19203</v>
      </c>
      <c r="E18342" t="s">
        <v>5917</v>
      </c>
      <c r="F18342" t="s">
        <v>19186</v>
      </c>
      <c r="G18342">
        <v>46</v>
      </c>
      <c r="H18342" t="s">
        <v>5919</v>
      </c>
      <c r="I18342" t="s">
        <v>5920</v>
      </c>
      <c r="L18342" t="s">
        <v>13793</v>
      </c>
      <c r="M18342" t="s">
        <v>19204</v>
      </c>
      <c r="N18342" t="s">
        <v>15194</v>
      </c>
      <c r="O18342" t="s">
        <v>19205</v>
      </c>
    </row>
    <row r="18343" spans="1:15">
      <c r="A18343" s="8" t="str">
        <f t="shared" si="870"/>
        <v>https://w3id.org/kouigenjimonogatari/data/1548-02.json</v>
      </c>
      <c r="B18343">
        <v>1548</v>
      </c>
      <c r="C18343">
        <v>2</v>
      </c>
      <c r="D18343" t="s">
        <v>19206</v>
      </c>
      <c r="E18343" t="s">
        <v>5917</v>
      </c>
      <c r="F18343" t="s">
        <v>19186</v>
      </c>
      <c r="G18343">
        <v>46</v>
      </c>
      <c r="H18343" t="s">
        <v>5919</v>
      </c>
      <c r="I18343" t="s">
        <v>5920</v>
      </c>
      <c r="L18343" t="s">
        <v>13793</v>
      </c>
      <c r="M18343" t="s">
        <v>19204</v>
      </c>
      <c r="N18343" t="s">
        <v>15194</v>
      </c>
      <c r="O18343" t="s">
        <v>19205</v>
      </c>
    </row>
    <row r="18344" spans="1:15">
      <c r="A18344" s="8" t="str">
        <f t="shared" si="870"/>
        <v>https://w3id.org/kouigenjimonogatari/data/1548-03.json</v>
      </c>
      <c r="B18344">
        <v>1548</v>
      </c>
      <c r="C18344">
        <v>3</v>
      </c>
      <c r="D18344" t="s">
        <v>19207</v>
      </c>
      <c r="E18344" t="s">
        <v>5917</v>
      </c>
      <c r="F18344" t="s">
        <v>19186</v>
      </c>
      <c r="G18344">
        <v>46</v>
      </c>
      <c r="H18344" t="s">
        <v>5919</v>
      </c>
      <c r="I18344" t="s">
        <v>5920</v>
      </c>
      <c r="L18344" t="s">
        <v>13793</v>
      </c>
      <c r="M18344" t="s">
        <v>19204</v>
      </c>
      <c r="N18344" t="s">
        <v>15194</v>
      </c>
      <c r="O18344" t="s">
        <v>19205</v>
      </c>
    </row>
    <row r="18345" spans="1:15">
      <c r="A18345" s="8" t="str">
        <f t="shared" si="870"/>
        <v>https://w3id.org/kouigenjimonogatari/data/1548-04.json</v>
      </c>
      <c r="B18345">
        <v>1548</v>
      </c>
      <c r="C18345">
        <v>4</v>
      </c>
      <c r="D18345" t="s">
        <v>19208</v>
      </c>
      <c r="E18345" t="s">
        <v>5917</v>
      </c>
      <c r="F18345" t="s">
        <v>19186</v>
      </c>
      <c r="G18345">
        <v>46</v>
      </c>
      <c r="H18345" t="s">
        <v>5919</v>
      </c>
      <c r="I18345" t="s">
        <v>5920</v>
      </c>
      <c r="L18345" t="s">
        <v>13793</v>
      </c>
      <c r="M18345" t="s">
        <v>19204</v>
      </c>
      <c r="N18345" t="s">
        <v>15194</v>
      </c>
      <c r="O18345" t="s">
        <v>19205</v>
      </c>
    </row>
    <row r="18346" spans="1:15">
      <c r="A18346" s="8" t="str">
        <f t="shared" si="870"/>
        <v>https://w3id.org/kouigenjimonogatari/data/1548-05.json</v>
      </c>
      <c r="B18346">
        <v>1548</v>
      </c>
      <c r="C18346">
        <v>5</v>
      </c>
      <c r="D18346" t="s">
        <v>19209</v>
      </c>
      <c r="E18346" t="s">
        <v>5917</v>
      </c>
      <c r="F18346" t="s">
        <v>19186</v>
      </c>
      <c r="G18346">
        <v>46</v>
      </c>
      <c r="H18346" t="s">
        <v>5919</v>
      </c>
      <c r="I18346" t="s">
        <v>5920</v>
      </c>
      <c r="L18346" t="s">
        <v>13793</v>
      </c>
      <c r="M18346" t="s">
        <v>19204</v>
      </c>
      <c r="N18346" t="s">
        <v>15194</v>
      </c>
      <c r="O18346" t="s">
        <v>19205</v>
      </c>
    </row>
    <row r="18347" spans="1:15">
      <c r="A18347" s="8" t="str">
        <f t="shared" si="870"/>
        <v>https://w3id.org/kouigenjimonogatari/data/1548-06.json</v>
      </c>
      <c r="B18347">
        <v>1548</v>
      </c>
      <c r="C18347">
        <v>6</v>
      </c>
      <c r="D18347" t="s">
        <v>19210</v>
      </c>
      <c r="E18347" t="s">
        <v>5917</v>
      </c>
      <c r="F18347" t="s">
        <v>19186</v>
      </c>
      <c r="G18347">
        <v>46</v>
      </c>
      <c r="H18347" t="s">
        <v>5919</v>
      </c>
      <c r="I18347" t="s">
        <v>5920</v>
      </c>
      <c r="L18347" t="s">
        <v>13793</v>
      </c>
      <c r="M18347" t="s">
        <v>19204</v>
      </c>
      <c r="N18347" t="s">
        <v>15194</v>
      </c>
      <c r="O18347" t="s">
        <v>19205</v>
      </c>
    </row>
    <row r="18348" spans="1:15">
      <c r="A18348" s="8" t="str">
        <f t="shared" si="870"/>
        <v>https://w3id.org/kouigenjimonogatari/data/1548-07.json</v>
      </c>
      <c r="B18348">
        <v>1548</v>
      </c>
      <c r="C18348">
        <v>7</v>
      </c>
      <c r="D18348" t="s">
        <v>19211</v>
      </c>
      <c r="E18348" t="s">
        <v>5917</v>
      </c>
      <c r="F18348" t="s">
        <v>19186</v>
      </c>
      <c r="G18348">
        <v>46</v>
      </c>
      <c r="H18348" t="s">
        <v>5919</v>
      </c>
      <c r="I18348" t="s">
        <v>5920</v>
      </c>
      <c r="L18348" t="s">
        <v>13793</v>
      </c>
      <c r="M18348" t="s">
        <v>19204</v>
      </c>
      <c r="N18348" t="s">
        <v>15194</v>
      </c>
      <c r="O18348" t="s">
        <v>19205</v>
      </c>
    </row>
    <row r="18349" spans="1:15">
      <c r="A18349" s="8" t="str">
        <f t="shared" si="870"/>
        <v>https://w3id.org/kouigenjimonogatari/data/1548-08.json</v>
      </c>
      <c r="B18349">
        <v>1548</v>
      </c>
      <c r="C18349">
        <v>8</v>
      </c>
      <c r="D18349" t="s">
        <v>19212</v>
      </c>
      <c r="E18349" t="s">
        <v>5917</v>
      </c>
      <c r="F18349" t="s">
        <v>19186</v>
      </c>
      <c r="G18349">
        <v>46</v>
      </c>
      <c r="H18349" t="s">
        <v>5919</v>
      </c>
      <c r="I18349" t="s">
        <v>5920</v>
      </c>
      <c r="L18349" t="s">
        <v>13793</v>
      </c>
      <c r="M18349" t="s">
        <v>19204</v>
      </c>
      <c r="N18349" t="s">
        <v>15194</v>
      </c>
      <c r="O18349" t="s">
        <v>19205</v>
      </c>
    </row>
    <row r="18350" spans="1:15">
      <c r="A18350" s="8" t="str">
        <f t="shared" si="870"/>
        <v>https://w3id.org/kouigenjimonogatari/data/1548-09.json</v>
      </c>
      <c r="B18350">
        <v>1548</v>
      </c>
      <c r="C18350">
        <v>9</v>
      </c>
      <c r="D18350" t="s">
        <v>19213</v>
      </c>
      <c r="E18350" t="s">
        <v>5917</v>
      </c>
      <c r="F18350" t="s">
        <v>19186</v>
      </c>
      <c r="G18350">
        <v>46</v>
      </c>
      <c r="H18350" t="s">
        <v>5919</v>
      </c>
      <c r="I18350" t="s">
        <v>5920</v>
      </c>
      <c r="L18350" t="s">
        <v>13793</v>
      </c>
      <c r="M18350" t="s">
        <v>19204</v>
      </c>
      <c r="N18350" t="s">
        <v>15194</v>
      </c>
      <c r="O18350" t="s">
        <v>19205</v>
      </c>
    </row>
    <row r="18351" spans="1:15">
      <c r="A18351" s="8" t="str">
        <f t="shared" si="870"/>
        <v>https://w3id.org/kouigenjimonogatari/data/1548-10.json</v>
      </c>
      <c r="B18351">
        <v>1548</v>
      </c>
      <c r="C18351">
        <v>10</v>
      </c>
      <c r="D18351" t="s">
        <v>19214</v>
      </c>
      <c r="E18351" t="s">
        <v>5917</v>
      </c>
      <c r="F18351" t="s">
        <v>19186</v>
      </c>
      <c r="G18351">
        <v>46</v>
      </c>
      <c r="H18351" t="s">
        <v>5919</v>
      </c>
      <c r="I18351" t="s">
        <v>5920</v>
      </c>
      <c r="L18351" t="s">
        <v>13793</v>
      </c>
      <c r="M18351" t="s">
        <v>19204</v>
      </c>
      <c r="N18351" t="s">
        <v>15194</v>
      </c>
      <c r="O18351" t="s">
        <v>19205</v>
      </c>
    </row>
    <row r="18352" spans="1:15">
      <c r="A18352" s="8" t="str">
        <f t="shared" si="870"/>
        <v>https://w3id.org/kouigenjimonogatari/data/1548-11.json</v>
      </c>
      <c r="B18352">
        <v>1548</v>
      </c>
      <c r="C18352">
        <v>11</v>
      </c>
      <c r="D18352" t="s">
        <v>19215</v>
      </c>
      <c r="E18352" t="s">
        <v>5917</v>
      </c>
      <c r="F18352" t="s">
        <v>19186</v>
      </c>
      <c r="G18352">
        <v>46</v>
      </c>
      <c r="H18352" t="s">
        <v>5919</v>
      </c>
      <c r="I18352" t="s">
        <v>5920</v>
      </c>
      <c r="L18352" t="s">
        <v>13793</v>
      </c>
      <c r="M18352" t="s">
        <v>19204</v>
      </c>
      <c r="N18352" t="s">
        <v>15194</v>
      </c>
      <c r="O18352" t="s">
        <v>19205</v>
      </c>
    </row>
    <row r="18353" spans="1:15">
      <c r="A18353" s="8" t="str">
        <f t="shared" si="870"/>
        <v>https://w3id.org/kouigenjimonogatari/data/1548-12.json</v>
      </c>
      <c r="B18353">
        <v>1548</v>
      </c>
      <c r="C18353">
        <v>12</v>
      </c>
      <c r="D18353" t="s">
        <v>19216</v>
      </c>
      <c r="E18353" t="s">
        <v>5917</v>
      </c>
      <c r="F18353" t="s">
        <v>19186</v>
      </c>
      <c r="G18353">
        <v>46</v>
      </c>
      <c r="H18353" t="s">
        <v>5919</v>
      </c>
      <c r="I18353" t="s">
        <v>5920</v>
      </c>
      <c r="L18353" t="s">
        <v>13793</v>
      </c>
      <c r="M18353" t="s">
        <v>19204</v>
      </c>
      <c r="N18353" t="s">
        <v>15194</v>
      </c>
      <c r="O18353" t="s">
        <v>19205</v>
      </c>
    </row>
    <row r="18354" spans="1:15">
      <c r="A18354" s="8" t="str">
        <f t="shared" si="870"/>
        <v>https://w3id.org/kouigenjimonogatari/data/1548-13.json</v>
      </c>
      <c r="B18354">
        <v>1548</v>
      </c>
      <c r="C18354">
        <v>13</v>
      </c>
      <c r="D18354" t="s">
        <v>19217</v>
      </c>
      <c r="E18354" t="s">
        <v>5917</v>
      </c>
      <c r="F18354" t="s">
        <v>19186</v>
      </c>
      <c r="G18354">
        <v>46</v>
      </c>
      <c r="H18354" t="s">
        <v>5919</v>
      </c>
      <c r="I18354" t="s">
        <v>5920</v>
      </c>
      <c r="L18354" t="s">
        <v>13793</v>
      </c>
      <c r="M18354" t="s">
        <v>19204</v>
      </c>
      <c r="N18354" t="s">
        <v>15194</v>
      </c>
      <c r="O18354" t="s">
        <v>19205</v>
      </c>
    </row>
    <row r="18355" spans="1:15">
      <c r="A18355" s="8" t="str">
        <f t="shared" si="870"/>
        <v>https://w3id.org/kouigenjimonogatari/data/1548-14.json</v>
      </c>
      <c r="B18355">
        <v>1548</v>
      </c>
      <c r="C18355">
        <v>14</v>
      </c>
      <c r="D18355" t="s">
        <v>19218</v>
      </c>
      <c r="E18355" t="s">
        <v>5917</v>
      </c>
      <c r="F18355" t="s">
        <v>19186</v>
      </c>
      <c r="G18355">
        <v>46</v>
      </c>
      <c r="H18355" t="s">
        <v>5919</v>
      </c>
      <c r="I18355" t="s">
        <v>5920</v>
      </c>
      <c r="L18355" t="s">
        <v>13793</v>
      </c>
      <c r="M18355" t="s">
        <v>19204</v>
      </c>
      <c r="N18355" t="s">
        <v>15194</v>
      </c>
      <c r="O18355" t="s">
        <v>19205</v>
      </c>
    </row>
    <row r="18356" spans="1:15">
      <c r="A18356" s="8" t="str">
        <f t="shared" si="870"/>
        <v>https://w3id.org/kouigenjimonogatari/data/1549-01.json</v>
      </c>
      <c r="B18356">
        <v>1549</v>
      </c>
      <c r="C18356">
        <v>1</v>
      </c>
      <c r="D18356" t="s">
        <v>19219</v>
      </c>
      <c r="E18356" t="s">
        <v>5917</v>
      </c>
      <c r="F18356" t="s">
        <v>19186</v>
      </c>
      <c r="G18356">
        <v>46</v>
      </c>
      <c r="H18356" t="s">
        <v>5919</v>
      </c>
      <c r="I18356" t="s">
        <v>5920</v>
      </c>
      <c r="L18356" t="s">
        <v>13793</v>
      </c>
      <c r="M18356" t="s">
        <v>19204</v>
      </c>
      <c r="N18356" t="s">
        <v>15194</v>
      </c>
      <c r="O18356" t="s">
        <v>19205</v>
      </c>
    </row>
    <row r="18357" spans="1:15">
      <c r="A18357" s="8" t="str">
        <f t="shared" si="870"/>
        <v>https://w3id.org/kouigenjimonogatari/data/1549-02.json</v>
      </c>
      <c r="B18357">
        <v>1549</v>
      </c>
      <c r="C18357">
        <v>2</v>
      </c>
      <c r="D18357" t="s">
        <v>19220</v>
      </c>
      <c r="E18357" t="s">
        <v>5917</v>
      </c>
      <c r="F18357" t="s">
        <v>19186</v>
      </c>
      <c r="G18357">
        <v>46</v>
      </c>
      <c r="H18357" t="s">
        <v>5919</v>
      </c>
      <c r="I18357" t="s">
        <v>5920</v>
      </c>
      <c r="L18357" t="s">
        <v>13793</v>
      </c>
      <c r="M18357" t="s">
        <v>19204</v>
      </c>
      <c r="N18357" t="s">
        <v>15194</v>
      </c>
      <c r="O18357" t="s">
        <v>19205</v>
      </c>
    </row>
    <row r="18358" spans="1:15">
      <c r="A18358" s="8" t="str">
        <f t="shared" si="870"/>
        <v>https://w3id.org/kouigenjimonogatari/data/1549-03.json</v>
      </c>
      <c r="B18358">
        <v>1549</v>
      </c>
      <c r="C18358">
        <v>3</v>
      </c>
      <c r="D18358" t="s">
        <v>19221</v>
      </c>
      <c r="E18358" t="s">
        <v>5917</v>
      </c>
      <c r="F18358" t="s">
        <v>19186</v>
      </c>
      <c r="G18358">
        <v>46</v>
      </c>
      <c r="H18358" t="s">
        <v>5919</v>
      </c>
      <c r="I18358" t="s">
        <v>5920</v>
      </c>
      <c r="L18358" t="s">
        <v>13793</v>
      </c>
      <c r="M18358" t="s">
        <v>19204</v>
      </c>
      <c r="N18358" t="s">
        <v>15194</v>
      </c>
      <c r="O18358" t="s">
        <v>19205</v>
      </c>
    </row>
    <row r="18359" spans="1:15">
      <c r="A18359" s="8" t="str">
        <f t="shared" si="870"/>
        <v>https://w3id.org/kouigenjimonogatari/data/1549-04.json</v>
      </c>
      <c r="B18359">
        <v>1549</v>
      </c>
      <c r="C18359">
        <v>4</v>
      </c>
      <c r="D18359" t="s">
        <v>19222</v>
      </c>
      <c r="E18359" t="s">
        <v>5917</v>
      </c>
      <c r="F18359" t="s">
        <v>19186</v>
      </c>
      <c r="G18359">
        <v>46</v>
      </c>
      <c r="H18359" t="s">
        <v>5919</v>
      </c>
      <c r="I18359" t="s">
        <v>5920</v>
      </c>
      <c r="L18359" t="s">
        <v>13793</v>
      </c>
      <c r="M18359" t="s">
        <v>19204</v>
      </c>
      <c r="N18359" t="s">
        <v>15194</v>
      </c>
      <c r="O18359" t="s">
        <v>19205</v>
      </c>
    </row>
    <row r="18360" spans="1:15">
      <c r="A18360" s="8" t="str">
        <f t="shared" si="870"/>
        <v>https://w3id.org/kouigenjimonogatari/data/1549-05.json</v>
      </c>
      <c r="B18360">
        <v>1549</v>
      </c>
      <c r="C18360">
        <v>5</v>
      </c>
      <c r="D18360" t="s">
        <v>19223</v>
      </c>
      <c r="E18360" t="s">
        <v>5917</v>
      </c>
      <c r="F18360" t="s">
        <v>19186</v>
      </c>
      <c r="G18360">
        <v>46</v>
      </c>
      <c r="H18360" t="s">
        <v>5919</v>
      </c>
      <c r="I18360" t="s">
        <v>5920</v>
      </c>
      <c r="L18360" t="s">
        <v>13793</v>
      </c>
      <c r="M18360" t="s">
        <v>19204</v>
      </c>
      <c r="N18360" t="s">
        <v>15194</v>
      </c>
      <c r="O18360" t="s">
        <v>19205</v>
      </c>
    </row>
    <row r="18361" spans="1:15">
      <c r="A18361" s="8" t="str">
        <f t="shared" si="870"/>
        <v>https://w3id.org/kouigenjimonogatari/data/1549-06.json</v>
      </c>
      <c r="B18361">
        <v>1549</v>
      </c>
      <c r="C18361">
        <v>6</v>
      </c>
      <c r="D18361" t="s">
        <v>19224</v>
      </c>
      <c r="E18361" t="s">
        <v>5917</v>
      </c>
      <c r="F18361" t="s">
        <v>19186</v>
      </c>
      <c r="G18361">
        <v>46</v>
      </c>
      <c r="H18361" t="s">
        <v>5919</v>
      </c>
      <c r="I18361" t="s">
        <v>5920</v>
      </c>
      <c r="L18361" t="s">
        <v>13793</v>
      </c>
      <c r="M18361" t="s">
        <v>19204</v>
      </c>
      <c r="N18361" t="s">
        <v>15194</v>
      </c>
      <c r="O18361" t="s">
        <v>19205</v>
      </c>
    </row>
    <row r="18362" spans="1:15">
      <c r="A18362" s="8" t="str">
        <f t="shared" si="870"/>
        <v>https://w3id.org/kouigenjimonogatari/data/1549-07.json</v>
      </c>
      <c r="B18362">
        <v>1549</v>
      </c>
      <c r="C18362">
        <v>7</v>
      </c>
      <c r="D18362" t="s">
        <v>19225</v>
      </c>
      <c r="E18362" t="s">
        <v>5917</v>
      </c>
      <c r="F18362" t="s">
        <v>19186</v>
      </c>
      <c r="G18362">
        <v>46</v>
      </c>
      <c r="H18362" t="s">
        <v>5919</v>
      </c>
      <c r="I18362" t="s">
        <v>5920</v>
      </c>
      <c r="L18362" t="s">
        <v>13793</v>
      </c>
      <c r="M18362" t="s">
        <v>19204</v>
      </c>
      <c r="N18362" t="s">
        <v>15194</v>
      </c>
      <c r="O18362" t="s">
        <v>19205</v>
      </c>
    </row>
    <row r="18363" spans="1:15">
      <c r="A18363" s="8" t="str">
        <f t="shared" si="870"/>
        <v>https://w3id.org/kouigenjimonogatari/data/1549-08.json</v>
      </c>
      <c r="B18363">
        <v>1549</v>
      </c>
      <c r="C18363">
        <v>8</v>
      </c>
      <c r="D18363" t="s">
        <v>19226</v>
      </c>
      <c r="E18363" t="s">
        <v>5917</v>
      </c>
      <c r="F18363" t="s">
        <v>19186</v>
      </c>
      <c r="G18363">
        <v>46</v>
      </c>
      <c r="H18363" t="s">
        <v>5919</v>
      </c>
      <c r="I18363" t="s">
        <v>5920</v>
      </c>
      <c r="L18363" t="s">
        <v>13793</v>
      </c>
      <c r="M18363" t="s">
        <v>19204</v>
      </c>
      <c r="N18363" t="s">
        <v>15194</v>
      </c>
      <c r="O18363" t="s">
        <v>19205</v>
      </c>
    </row>
    <row r="18364" spans="1:15">
      <c r="A18364" s="8" t="str">
        <f t="shared" si="870"/>
        <v>https://w3id.org/kouigenjimonogatari/data/1549-09.json</v>
      </c>
      <c r="B18364">
        <v>1549</v>
      </c>
      <c r="C18364">
        <v>9</v>
      </c>
      <c r="D18364" t="s">
        <v>19227</v>
      </c>
      <c r="E18364" t="s">
        <v>5917</v>
      </c>
      <c r="F18364" t="s">
        <v>19186</v>
      </c>
      <c r="G18364">
        <v>46</v>
      </c>
      <c r="H18364" t="s">
        <v>5919</v>
      </c>
      <c r="I18364" t="s">
        <v>5920</v>
      </c>
      <c r="L18364" t="s">
        <v>13793</v>
      </c>
      <c r="M18364" t="s">
        <v>19204</v>
      </c>
      <c r="N18364" t="s">
        <v>15194</v>
      </c>
      <c r="O18364" t="s">
        <v>19205</v>
      </c>
    </row>
    <row r="18365" spans="1:15">
      <c r="A18365" s="8" t="str">
        <f t="shared" si="870"/>
        <v>https://w3id.org/kouigenjimonogatari/data/1549-10.json</v>
      </c>
      <c r="B18365">
        <v>1549</v>
      </c>
      <c r="C18365">
        <v>10</v>
      </c>
      <c r="D18365" t="s">
        <v>19228</v>
      </c>
      <c r="E18365" t="s">
        <v>5917</v>
      </c>
      <c r="F18365" t="s">
        <v>19186</v>
      </c>
      <c r="G18365">
        <v>46</v>
      </c>
      <c r="H18365" t="s">
        <v>5919</v>
      </c>
      <c r="I18365" t="s">
        <v>5920</v>
      </c>
      <c r="L18365" t="s">
        <v>13793</v>
      </c>
      <c r="M18365" t="s">
        <v>19204</v>
      </c>
      <c r="N18365" t="s">
        <v>15194</v>
      </c>
      <c r="O18365" t="s">
        <v>19205</v>
      </c>
    </row>
    <row r="18366" spans="1:15">
      <c r="A18366" s="8" t="str">
        <f t="shared" si="870"/>
        <v>https://w3id.org/kouigenjimonogatari/data/1549-11.json</v>
      </c>
      <c r="B18366">
        <v>1549</v>
      </c>
      <c r="C18366">
        <v>11</v>
      </c>
      <c r="D18366" t="s">
        <v>19229</v>
      </c>
      <c r="E18366" t="s">
        <v>5917</v>
      </c>
      <c r="F18366" t="s">
        <v>19186</v>
      </c>
      <c r="G18366">
        <v>46</v>
      </c>
      <c r="H18366" t="s">
        <v>5919</v>
      </c>
      <c r="I18366" t="s">
        <v>5920</v>
      </c>
      <c r="L18366" t="s">
        <v>13793</v>
      </c>
      <c r="M18366" t="s">
        <v>19204</v>
      </c>
      <c r="N18366" t="s">
        <v>15194</v>
      </c>
      <c r="O18366" t="s">
        <v>19205</v>
      </c>
    </row>
    <row r="18367" spans="1:15">
      <c r="A18367" s="8" t="str">
        <f t="shared" si="870"/>
        <v>https://w3id.org/kouigenjimonogatari/data/1549-12.json</v>
      </c>
      <c r="B18367">
        <v>1549</v>
      </c>
      <c r="C18367">
        <v>12</v>
      </c>
      <c r="D18367" t="s">
        <v>19230</v>
      </c>
      <c r="E18367" t="s">
        <v>5917</v>
      </c>
      <c r="F18367" t="s">
        <v>19186</v>
      </c>
      <c r="G18367">
        <v>46</v>
      </c>
      <c r="H18367" t="s">
        <v>5919</v>
      </c>
      <c r="I18367" t="s">
        <v>5920</v>
      </c>
      <c r="L18367" t="s">
        <v>13793</v>
      </c>
      <c r="M18367" t="s">
        <v>19204</v>
      </c>
      <c r="N18367" t="s">
        <v>15194</v>
      </c>
      <c r="O18367" t="s">
        <v>19205</v>
      </c>
    </row>
    <row r="18368" spans="1:15">
      <c r="A18368" s="8" t="str">
        <f t="shared" ref="A18368:A18431" si="871">"https://w3id.org/kouigenjimonogatari/data/"&amp;TEXT(B18368, "0000")&amp;"-"&amp;TEXT(C18368, "00")&amp;".json"</f>
        <v>https://w3id.org/kouigenjimonogatari/data/1549-13.json</v>
      </c>
      <c r="B18368">
        <v>1549</v>
      </c>
      <c r="C18368">
        <v>13</v>
      </c>
      <c r="D18368" t="s">
        <v>19231</v>
      </c>
      <c r="E18368" t="s">
        <v>5917</v>
      </c>
      <c r="F18368" t="s">
        <v>19186</v>
      </c>
      <c r="G18368">
        <v>46</v>
      </c>
      <c r="H18368" t="s">
        <v>5919</v>
      </c>
      <c r="I18368" t="s">
        <v>5920</v>
      </c>
      <c r="L18368" t="s">
        <v>13793</v>
      </c>
      <c r="M18368" t="s">
        <v>19204</v>
      </c>
      <c r="N18368" t="s">
        <v>15194</v>
      </c>
      <c r="O18368" t="s">
        <v>19205</v>
      </c>
    </row>
    <row r="18369" spans="1:15">
      <c r="A18369" s="8" t="str">
        <f t="shared" si="871"/>
        <v>https://w3id.org/kouigenjimonogatari/data/1549-14.json</v>
      </c>
      <c r="B18369">
        <v>1549</v>
      </c>
      <c r="C18369">
        <v>14</v>
      </c>
      <c r="D18369" t="s">
        <v>19232</v>
      </c>
      <c r="E18369" t="s">
        <v>5917</v>
      </c>
      <c r="F18369" t="s">
        <v>19186</v>
      </c>
      <c r="G18369">
        <v>46</v>
      </c>
      <c r="H18369" t="s">
        <v>5919</v>
      </c>
      <c r="I18369" t="s">
        <v>5920</v>
      </c>
      <c r="L18369" t="s">
        <v>13793</v>
      </c>
      <c r="M18369" t="s">
        <v>19204</v>
      </c>
      <c r="N18369" t="s">
        <v>15194</v>
      </c>
      <c r="O18369" t="s">
        <v>19205</v>
      </c>
    </row>
    <row r="18370" spans="1:15">
      <c r="A18370" s="8" t="str">
        <f t="shared" si="871"/>
        <v>https://w3id.org/kouigenjimonogatari/data/1550-01.json</v>
      </c>
      <c r="B18370">
        <v>1550</v>
      </c>
      <c r="C18370">
        <v>1</v>
      </c>
      <c r="D18370" t="s">
        <v>19233</v>
      </c>
      <c r="E18370" t="s">
        <v>5917</v>
      </c>
      <c r="F18370" t="s">
        <v>19186</v>
      </c>
      <c r="G18370">
        <v>46</v>
      </c>
      <c r="H18370" t="s">
        <v>5919</v>
      </c>
      <c r="I18370" t="s">
        <v>5920</v>
      </c>
      <c r="L18370" t="s">
        <v>9699</v>
      </c>
      <c r="M18370" t="s">
        <v>19234</v>
      </c>
      <c r="N18370" t="s">
        <v>15194</v>
      </c>
      <c r="O18370" t="s">
        <v>19235</v>
      </c>
    </row>
    <row r="18371" spans="1:15">
      <c r="A18371" s="8" t="str">
        <f t="shared" si="871"/>
        <v>https://w3id.org/kouigenjimonogatari/data/1550-02.json</v>
      </c>
      <c r="B18371">
        <v>1550</v>
      </c>
      <c r="C18371">
        <v>2</v>
      </c>
      <c r="D18371" t="s">
        <v>19236</v>
      </c>
      <c r="E18371" t="s">
        <v>5917</v>
      </c>
      <c r="F18371" t="s">
        <v>19186</v>
      </c>
      <c r="G18371">
        <v>46</v>
      </c>
      <c r="H18371" t="s">
        <v>5919</v>
      </c>
      <c r="I18371" t="s">
        <v>5920</v>
      </c>
      <c r="L18371" t="s">
        <v>9699</v>
      </c>
      <c r="M18371" t="s">
        <v>19234</v>
      </c>
      <c r="N18371" t="s">
        <v>15194</v>
      </c>
      <c r="O18371" t="s">
        <v>19235</v>
      </c>
    </row>
    <row r="18372" spans="1:15">
      <c r="A18372" s="8" t="str">
        <f t="shared" si="871"/>
        <v>https://w3id.org/kouigenjimonogatari/data/1550-03.json</v>
      </c>
      <c r="B18372">
        <v>1550</v>
      </c>
      <c r="C18372">
        <v>3</v>
      </c>
      <c r="D18372" t="s">
        <v>19237</v>
      </c>
      <c r="E18372" t="s">
        <v>5917</v>
      </c>
      <c r="F18372" t="s">
        <v>19186</v>
      </c>
      <c r="G18372">
        <v>46</v>
      </c>
      <c r="H18372" t="s">
        <v>5919</v>
      </c>
      <c r="I18372" t="s">
        <v>5920</v>
      </c>
      <c r="L18372" t="s">
        <v>9699</v>
      </c>
      <c r="M18372" t="s">
        <v>19234</v>
      </c>
      <c r="N18372" t="s">
        <v>15194</v>
      </c>
      <c r="O18372" t="s">
        <v>19235</v>
      </c>
    </row>
    <row r="18373" spans="1:15">
      <c r="A18373" s="8" t="str">
        <f t="shared" si="871"/>
        <v>https://w3id.org/kouigenjimonogatari/data/1550-04.json</v>
      </c>
      <c r="B18373">
        <v>1550</v>
      </c>
      <c r="C18373">
        <v>4</v>
      </c>
      <c r="D18373" t="s">
        <v>19238</v>
      </c>
      <c r="E18373" t="s">
        <v>5917</v>
      </c>
      <c r="F18373" t="s">
        <v>19186</v>
      </c>
      <c r="G18373">
        <v>46</v>
      </c>
      <c r="H18373" t="s">
        <v>5919</v>
      </c>
      <c r="I18373" t="s">
        <v>5920</v>
      </c>
      <c r="L18373" t="s">
        <v>9699</v>
      </c>
      <c r="M18373" t="s">
        <v>19234</v>
      </c>
      <c r="N18373" t="s">
        <v>15194</v>
      </c>
      <c r="O18373" t="s">
        <v>19235</v>
      </c>
    </row>
    <row r="18374" spans="1:15">
      <c r="A18374" s="8" t="str">
        <f t="shared" si="871"/>
        <v>https://w3id.org/kouigenjimonogatari/data/1550-05.json</v>
      </c>
      <c r="B18374">
        <v>1550</v>
      </c>
      <c r="C18374">
        <v>5</v>
      </c>
      <c r="D18374" t="s">
        <v>19239</v>
      </c>
      <c r="E18374" t="s">
        <v>5917</v>
      </c>
      <c r="F18374" t="s">
        <v>19186</v>
      </c>
      <c r="G18374">
        <v>46</v>
      </c>
      <c r="H18374" t="s">
        <v>5919</v>
      </c>
      <c r="I18374" t="s">
        <v>5920</v>
      </c>
      <c r="L18374" t="s">
        <v>9699</v>
      </c>
      <c r="M18374" t="s">
        <v>19234</v>
      </c>
      <c r="N18374" t="s">
        <v>15194</v>
      </c>
      <c r="O18374" t="s">
        <v>19235</v>
      </c>
    </row>
    <row r="18375" spans="1:15">
      <c r="A18375" s="8" t="str">
        <f t="shared" si="871"/>
        <v>https://w3id.org/kouigenjimonogatari/data/1550-06.json</v>
      </c>
      <c r="B18375">
        <v>1550</v>
      </c>
      <c r="C18375">
        <v>6</v>
      </c>
      <c r="D18375" t="s">
        <v>19240</v>
      </c>
      <c r="E18375" t="s">
        <v>5917</v>
      </c>
      <c r="F18375" t="s">
        <v>19186</v>
      </c>
      <c r="G18375">
        <v>46</v>
      </c>
      <c r="H18375" t="s">
        <v>5919</v>
      </c>
      <c r="I18375" t="s">
        <v>5920</v>
      </c>
      <c r="L18375" t="s">
        <v>9699</v>
      </c>
      <c r="M18375" t="s">
        <v>19234</v>
      </c>
      <c r="N18375" t="s">
        <v>15194</v>
      </c>
      <c r="O18375" t="s">
        <v>19235</v>
      </c>
    </row>
    <row r="18376" spans="1:15">
      <c r="A18376" s="8" t="str">
        <f t="shared" si="871"/>
        <v>https://w3id.org/kouigenjimonogatari/data/1550-07.json</v>
      </c>
      <c r="B18376">
        <v>1550</v>
      </c>
      <c r="C18376">
        <v>7</v>
      </c>
      <c r="D18376" t="s">
        <v>19241</v>
      </c>
      <c r="E18376" t="s">
        <v>5917</v>
      </c>
      <c r="F18376" t="s">
        <v>19186</v>
      </c>
      <c r="G18376">
        <v>46</v>
      </c>
      <c r="H18376" t="s">
        <v>5919</v>
      </c>
      <c r="I18376" t="s">
        <v>5920</v>
      </c>
      <c r="L18376" t="s">
        <v>9699</v>
      </c>
      <c r="M18376" t="s">
        <v>19234</v>
      </c>
      <c r="N18376" t="s">
        <v>15194</v>
      </c>
      <c r="O18376" t="s">
        <v>19235</v>
      </c>
    </row>
    <row r="18377" spans="1:15">
      <c r="A18377" s="8" t="str">
        <f t="shared" si="871"/>
        <v>https://w3id.org/kouigenjimonogatari/data/1550-08.json</v>
      </c>
      <c r="B18377">
        <v>1550</v>
      </c>
      <c r="C18377">
        <v>8</v>
      </c>
      <c r="D18377" t="s">
        <v>19242</v>
      </c>
      <c r="E18377" t="s">
        <v>5917</v>
      </c>
      <c r="F18377" t="s">
        <v>19186</v>
      </c>
      <c r="G18377">
        <v>46</v>
      </c>
      <c r="H18377" t="s">
        <v>5919</v>
      </c>
      <c r="I18377" t="s">
        <v>5920</v>
      </c>
      <c r="L18377" t="s">
        <v>9699</v>
      </c>
      <c r="M18377" t="s">
        <v>19234</v>
      </c>
      <c r="N18377" t="s">
        <v>15194</v>
      </c>
      <c r="O18377" t="s">
        <v>19235</v>
      </c>
    </row>
    <row r="18378" spans="1:15">
      <c r="A18378" s="8" t="str">
        <f t="shared" si="871"/>
        <v>https://w3id.org/kouigenjimonogatari/data/1550-09.json</v>
      </c>
      <c r="B18378">
        <v>1550</v>
      </c>
      <c r="C18378">
        <v>9</v>
      </c>
      <c r="D18378" t="s">
        <v>19243</v>
      </c>
      <c r="E18378" t="s">
        <v>5917</v>
      </c>
      <c r="F18378" t="s">
        <v>19186</v>
      </c>
      <c r="G18378">
        <v>46</v>
      </c>
      <c r="H18378" t="s">
        <v>5919</v>
      </c>
      <c r="I18378" t="s">
        <v>5920</v>
      </c>
      <c r="L18378" t="s">
        <v>9699</v>
      </c>
      <c r="M18378" t="s">
        <v>19234</v>
      </c>
      <c r="N18378" t="s">
        <v>15194</v>
      </c>
      <c r="O18378" t="s">
        <v>19235</v>
      </c>
    </row>
    <row r="18379" spans="1:15">
      <c r="A18379" s="8" t="str">
        <f t="shared" si="871"/>
        <v>https://w3id.org/kouigenjimonogatari/data/1550-10.json</v>
      </c>
      <c r="B18379">
        <v>1550</v>
      </c>
      <c r="C18379">
        <v>10</v>
      </c>
      <c r="D18379" t="s">
        <v>19244</v>
      </c>
      <c r="E18379" t="s">
        <v>5917</v>
      </c>
      <c r="F18379" t="s">
        <v>19186</v>
      </c>
      <c r="G18379">
        <v>46</v>
      </c>
      <c r="H18379" t="s">
        <v>5919</v>
      </c>
      <c r="I18379" t="s">
        <v>5920</v>
      </c>
      <c r="L18379" t="s">
        <v>9699</v>
      </c>
      <c r="M18379" t="s">
        <v>19234</v>
      </c>
      <c r="N18379" t="s">
        <v>15194</v>
      </c>
      <c r="O18379" t="s">
        <v>19235</v>
      </c>
    </row>
    <row r="18380" spans="1:15">
      <c r="A18380" s="8" t="str">
        <f t="shared" si="871"/>
        <v>https://w3id.org/kouigenjimonogatari/data/1550-11.json</v>
      </c>
      <c r="B18380">
        <v>1550</v>
      </c>
      <c r="C18380">
        <v>11</v>
      </c>
      <c r="D18380" t="s">
        <v>19245</v>
      </c>
      <c r="E18380" t="s">
        <v>5917</v>
      </c>
      <c r="F18380" t="s">
        <v>19186</v>
      </c>
      <c r="G18380">
        <v>46</v>
      </c>
      <c r="H18380" t="s">
        <v>5919</v>
      </c>
      <c r="I18380" t="s">
        <v>5920</v>
      </c>
      <c r="L18380" t="s">
        <v>9699</v>
      </c>
      <c r="M18380" t="s">
        <v>19234</v>
      </c>
      <c r="N18380" t="s">
        <v>15194</v>
      </c>
      <c r="O18380" t="s">
        <v>19235</v>
      </c>
    </row>
    <row r="18381" spans="1:15">
      <c r="A18381" s="8" t="str">
        <f t="shared" si="871"/>
        <v>https://w3id.org/kouigenjimonogatari/data/1550-12.json</v>
      </c>
      <c r="B18381">
        <v>1550</v>
      </c>
      <c r="C18381">
        <v>12</v>
      </c>
      <c r="D18381" t="s">
        <v>19246</v>
      </c>
      <c r="E18381" t="s">
        <v>5917</v>
      </c>
      <c r="F18381" t="s">
        <v>19186</v>
      </c>
      <c r="G18381">
        <v>46</v>
      </c>
      <c r="H18381" t="s">
        <v>5919</v>
      </c>
      <c r="I18381" t="s">
        <v>5920</v>
      </c>
      <c r="L18381" t="s">
        <v>9699</v>
      </c>
      <c r="M18381" t="s">
        <v>19234</v>
      </c>
      <c r="N18381" t="s">
        <v>15194</v>
      </c>
      <c r="O18381" t="s">
        <v>19235</v>
      </c>
    </row>
    <row r="18382" spans="1:15">
      <c r="A18382" s="8" t="str">
        <f t="shared" si="871"/>
        <v>https://w3id.org/kouigenjimonogatari/data/1550-13.json</v>
      </c>
      <c r="B18382">
        <v>1550</v>
      </c>
      <c r="C18382">
        <v>13</v>
      </c>
      <c r="D18382" t="s">
        <v>19247</v>
      </c>
      <c r="E18382" t="s">
        <v>5917</v>
      </c>
      <c r="F18382" t="s">
        <v>19186</v>
      </c>
      <c r="G18382">
        <v>46</v>
      </c>
      <c r="H18382" t="s">
        <v>5919</v>
      </c>
      <c r="I18382" t="s">
        <v>5920</v>
      </c>
      <c r="L18382" t="s">
        <v>9699</v>
      </c>
      <c r="M18382" t="s">
        <v>19234</v>
      </c>
      <c r="N18382" t="s">
        <v>15194</v>
      </c>
      <c r="O18382" t="s">
        <v>19235</v>
      </c>
    </row>
    <row r="18383" spans="1:15">
      <c r="A18383" s="8" t="str">
        <f t="shared" si="871"/>
        <v>https://w3id.org/kouigenjimonogatari/data/1550-14.json</v>
      </c>
      <c r="B18383">
        <v>1550</v>
      </c>
      <c r="C18383">
        <v>14</v>
      </c>
      <c r="D18383" t="s">
        <v>19248</v>
      </c>
      <c r="E18383" t="s">
        <v>5917</v>
      </c>
      <c r="F18383" t="s">
        <v>19186</v>
      </c>
      <c r="G18383">
        <v>46</v>
      </c>
      <c r="H18383" t="s">
        <v>5919</v>
      </c>
      <c r="I18383" t="s">
        <v>5920</v>
      </c>
      <c r="L18383" t="s">
        <v>9699</v>
      </c>
      <c r="M18383" t="s">
        <v>19234</v>
      </c>
      <c r="N18383" t="s">
        <v>15194</v>
      </c>
      <c r="O18383" t="s">
        <v>19235</v>
      </c>
    </row>
    <row r="18384" spans="1:15">
      <c r="A18384" s="8" t="str">
        <f t="shared" si="871"/>
        <v>https://w3id.org/kouigenjimonogatari/data/1551-01.json</v>
      </c>
      <c r="B18384">
        <v>1551</v>
      </c>
      <c r="C18384">
        <v>1</v>
      </c>
      <c r="D18384" t="s">
        <v>19249</v>
      </c>
      <c r="E18384" t="s">
        <v>5917</v>
      </c>
      <c r="F18384" t="s">
        <v>19186</v>
      </c>
      <c r="G18384">
        <v>46</v>
      </c>
      <c r="H18384" t="s">
        <v>5919</v>
      </c>
      <c r="I18384" t="s">
        <v>5920</v>
      </c>
      <c r="L18384" t="s">
        <v>9699</v>
      </c>
      <c r="M18384" t="s">
        <v>19234</v>
      </c>
      <c r="N18384" t="s">
        <v>15194</v>
      </c>
      <c r="O18384" t="s">
        <v>19235</v>
      </c>
    </row>
    <row r="18385" spans="1:15">
      <c r="A18385" s="8" t="str">
        <f t="shared" si="871"/>
        <v>https://w3id.org/kouigenjimonogatari/data/1551-02.json</v>
      </c>
      <c r="B18385">
        <v>1551</v>
      </c>
      <c r="C18385">
        <v>2</v>
      </c>
      <c r="D18385" t="s">
        <v>19250</v>
      </c>
      <c r="E18385" t="s">
        <v>5917</v>
      </c>
      <c r="F18385" t="s">
        <v>19186</v>
      </c>
      <c r="G18385">
        <v>46</v>
      </c>
      <c r="H18385" t="s">
        <v>5919</v>
      </c>
      <c r="I18385" t="s">
        <v>5920</v>
      </c>
      <c r="L18385" t="s">
        <v>9699</v>
      </c>
      <c r="M18385" t="s">
        <v>19234</v>
      </c>
      <c r="N18385" t="s">
        <v>15194</v>
      </c>
      <c r="O18385" t="s">
        <v>19235</v>
      </c>
    </row>
    <row r="18386" spans="1:15">
      <c r="A18386" s="8" t="str">
        <f t="shared" si="871"/>
        <v>https://w3id.org/kouigenjimonogatari/data/1551-03.json</v>
      </c>
      <c r="B18386">
        <v>1551</v>
      </c>
      <c r="C18386">
        <v>3</v>
      </c>
      <c r="D18386" t="s">
        <v>19251</v>
      </c>
      <c r="E18386" t="s">
        <v>5917</v>
      </c>
      <c r="F18386" t="s">
        <v>19186</v>
      </c>
      <c r="G18386">
        <v>46</v>
      </c>
      <c r="H18386" t="s">
        <v>5919</v>
      </c>
      <c r="I18386" t="s">
        <v>5920</v>
      </c>
      <c r="L18386" t="s">
        <v>9699</v>
      </c>
      <c r="M18386" t="s">
        <v>19234</v>
      </c>
      <c r="N18386" t="s">
        <v>15194</v>
      </c>
      <c r="O18386" t="s">
        <v>19235</v>
      </c>
    </row>
    <row r="18387" spans="1:15">
      <c r="A18387" s="8" t="str">
        <f t="shared" si="871"/>
        <v>https://w3id.org/kouigenjimonogatari/data/1551-04.json</v>
      </c>
      <c r="B18387">
        <v>1551</v>
      </c>
      <c r="C18387">
        <v>4</v>
      </c>
      <c r="D18387" t="s">
        <v>19252</v>
      </c>
      <c r="E18387" t="s">
        <v>5917</v>
      </c>
      <c r="F18387" t="s">
        <v>19186</v>
      </c>
      <c r="G18387">
        <v>46</v>
      </c>
      <c r="H18387" t="s">
        <v>5919</v>
      </c>
      <c r="I18387" t="s">
        <v>5920</v>
      </c>
      <c r="L18387" t="s">
        <v>9699</v>
      </c>
      <c r="M18387" t="s">
        <v>19234</v>
      </c>
      <c r="N18387" t="s">
        <v>15194</v>
      </c>
      <c r="O18387" t="s">
        <v>19235</v>
      </c>
    </row>
    <row r="18388" spans="1:15">
      <c r="A18388" s="8" t="str">
        <f t="shared" si="871"/>
        <v>https://w3id.org/kouigenjimonogatari/data/1551-05.json</v>
      </c>
      <c r="B18388">
        <v>1551</v>
      </c>
      <c r="C18388">
        <v>5</v>
      </c>
      <c r="D18388" t="s">
        <v>19253</v>
      </c>
      <c r="E18388" t="s">
        <v>5917</v>
      </c>
      <c r="F18388" t="s">
        <v>19186</v>
      </c>
      <c r="G18388">
        <v>46</v>
      </c>
      <c r="H18388" t="s">
        <v>5919</v>
      </c>
      <c r="I18388" t="s">
        <v>5920</v>
      </c>
      <c r="L18388" t="s">
        <v>9699</v>
      </c>
      <c r="M18388" t="s">
        <v>19234</v>
      </c>
      <c r="N18388" t="s">
        <v>15194</v>
      </c>
      <c r="O18388" t="s">
        <v>19235</v>
      </c>
    </row>
    <row r="18389" spans="1:15">
      <c r="A18389" s="8" t="str">
        <f t="shared" si="871"/>
        <v>https://w3id.org/kouigenjimonogatari/data/1551-06.json</v>
      </c>
      <c r="B18389">
        <v>1551</v>
      </c>
      <c r="C18389">
        <v>6</v>
      </c>
      <c r="D18389" t="s">
        <v>19254</v>
      </c>
      <c r="E18389" t="s">
        <v>5917</v>
      </c>
      <c r="F18389" t="s">
        <v>19186</v>
      </c>
      <c r="G18389">
        <v>46</v>
      </c>
      <c r="H18389" t="s">
        <v>5919</v>
      </c>
      <c r="I18389" t="s">
        <v>5920</v>
      </c>
      <c r="L18389" t="s">
        <v>9699</v>
      </c>
      <c r="M18389" t="s">
        <v>19234</v>
      </c>
      <c r="N18389" t="s">
        <v>15194</v>
      </c>
      <c r="O18389" t="s">
        <v>19235</v>
      </c>
    </row>
    <row r="18390" spans="1:15">
      <c r="A18390" s="8" t="str">
        <f t="shared" si="871"/>
        <v>https://w3id.org/kouigenjimonogatari/data/1551-07.json</v>
      </c>
      <c r="B18390">
        <v>1551</v>
      </c>
      <c r="C18390">
        <v>7</v>
      </c>
      <c r="D18390" t="s">
        <v>19255</v>
      </c>
      <c r="E18390" t="s">
        <v>5917</v>
      </c>
      <c r="F18390" t="s">
        <v>19186</v>
      </c>
      <c r="G18390">
        <v>46</v>
      </c>
      <c r="H18390" t="s">
        <v>5919</v>
      </c>
      <c r="I18390" t="s">
        <v>5920</v>
      </c>
      <c r="L18390" t="s">
        <v>9699</v>
      </c>
      <c r="M18390" t="s">
        <v>19234</v>
      </c>
      <c r="N18390" t="s">
        <v>15194</v>
      </c>
      <c r="O18390" t="s">
        <v>19235</v>
      </c>
    </row>
    <row r="18391" spans="1:15">
      <c r="A18391" s="8" t="str">
        <f t="shared" si="871"/>
        <v>https://w3id.org/kouigenjimonogatari/data/1551-08.json</v>
      </c>
      <c r="B18391">
        <v>1551</v>
      </c>
      <c r="C18391">
        <v>8</v>
      </c>
      <c r="D18391" t="s">
        <v>19256</v>
      </c>
      <c r="E18391" t="s">
        <v>5917</v>
      </c>
      <c r="F18391" t="s">
        <v>19186</v>
      </c>
      <c r="G18391">
        <v>46</v>
      </c>
      <c r="H18391" t="s">
        <v>5919</v>
      </c>
      <c r="I18391" t="s">
        <v>5920</v>
      </c>
      <c r="L18391" t="s">
        <v>9699</v>
      </c>
      <c r="M18391" t="s">
        <v>19234</v>
      </c>
      <c r="N18391" t="s">
        <v>15194</v>
      </c>
      <c r="O18391" t="s">
        <v>19235</v>
      </c>
    </row>
    <row r="18392" spans="1:15">
      <c r="A18392" s="8" t="str">
        <f t="shared" si="871"/>
        <v>https://w3id.org/kouigenjimonogatari/data/1551-09.json</v>
      </c>
      <c r="B18392">
        <v>1551</v>
      </c>
      <c r="C18392">
        <v>9</v>
      </c>
      <c r="D18392" t="s">
        <v>19257</v>
      </c>
      <c r="E18392" t="s">
        <v>5917</v>
      </c>
      <c r="F18392" t="s">
        <v>19186</v>
      </c>
      <c r="G18392">
        <v>46</v>
      </c>
      <c r="H18392" t="s">
        <v>5919</v>
      </c>
      <c r="I18392" t="s">
        <v>5920</v>
      </c>
      <c r="L18392" t="s">
        <v>9699</v>
      </c>
      <c r="M18392" t="s">
        <v>19234</v>
      </c>
      <c r="N18392" t="s">
        <v>15194</v>
      </c>
      <c r="O18392" t="s">
        <v>19235</v>
      </c>
    </row>
    <row r="18393" spans="1:15">
      <c r="A18393" s="8" t="str">
        <f t="shared" si="871"/>
        <v>https://w3id.org/kouigenjimonogatari/data/1551-10.json</v>
      </c>
      <c r="B18393">
        <v>1551</v>
      </c>
      <c r="C18393">
        <v>10</v>
      </c>
      <c r="D18393" t="s">
        <v>19258</v>
      </c>
      <c r="E18393" t="s">
        <v>5917</v>
      </c>
      <c r="F18393" t="s">
        <v>19186</v>
      </c>
      <c r="G18393">
        <v>46</v>
      </c>
      <c r="H18393" t="s">
        <v>5919</v>
      </c>
      <c r="I18393" t="s">
        <v>5920</v>
      </c>
      <c r="L18393" t="s">
        <v>9699</v>
      </c>
      <c r="M18393" t="s">
        <v>19234</v>
      </c>
      <c r="N18393" t="s">
        <v>15194</v>
      </c>
      <c r="O18393" t="s">
        <v>19235</v>
      </c>
    </row>
    <row r="18394" spans="1:15">
      <c r="A18394" s="8" t="str">
        <f t="shared" si="871"/>
        <v>https://w3id.org/kouigenjimonogatari/data/1551-11.json</v>
      </c>
      <c r="B18394">
        <v>1551</v>
      </c>
      <c r="C18394">
        <v>11</v>
      </c>
      <c r="D18394" t="s">
        <v>19259</v>
      </c>
      <c r="E18394" t="s">
        <v>5917</v>
      </c>
      <c r="F18394" t="s">
        <v>19186</v>
      </c>
      <c r="G18394">
        <v>46</v>
      </c>
      <c r="H18394" t="s">
        <v>5919</v>
      </c>
      <c r="I18394" t="s">
        <v>5920</v>
      </c>
      <c r="L18394" t="s">
        <v>9699</v>
      </c>
      <c r="M18394" t="s">
        <v>19234</v>
      </c>
      <c r="N18394" t="s">
        <v>15194</v>
      </c>
      <c r="O18394" t="s">
        <v>19235</v>
      </c>
    </row>
    <row r="18395" spans="1:15">
      <c r="A18395" s="8" t="str">
        <f t="shared" si="871"/>
        <v>https://w3id.org/kouigenjimonogatari/data/1551-12.json</v>
      </c>
      <c r="B18395">
        <v>1551</v>
      </c>
      <c r="C18395">
        <v>12</v>
      </c>
      <c r="D18395" t="s">
        <v>19260</v>
      </c>
      <c r="E18395" t="s">
        <v>5917</v>
      </c>
      <c r="F18395" t="s">
        <v>19186</v>
      </c>
      <c r="G18395">
        <v>46</v>
      </c>
      <c r="H18395" t="s">
        <v>5919</v>
      </c>
      <c r="I18395" t="s">
        <v>5920</v>
      </c>
      <c r="L18395" t="s">
        <v>9699</v>
      </c>
      <c r="M18395" t="s">
        <v>19234</v>
      </c>
      <c r="N18395" t="s">
        <v>15194</v>
      </c>
      <c r="O18395" t="s">
        <v>19235</v>
      </c>
    </row>
    <row r="18396" spans="1:15">
      <c r="A18396" s="8" t="str">
        <f t="shared" si="871"/>
        <v>https://w3id.org/kouigenjimonogatari/data/1551-13.json</v>
      </c>
      <c r="B18396">
        <v>1551</v>
      </c>
      <c r="C18396">
        <v>13</v>
      </c>
      <c r="D18396" t="s">
        <v>19261</v>
      </c>
      <c r="E18396" t="s">
        <v>5917</v>
      </c>
      <c r="F18396" t="s">
        <v>19186</v>
      </c>
      <c r="G18396">
        <v>46</v>
      </c>
      <c r="H18396" t="s">
        <v>5919</v>
      </c>
      <c r="I18396" t="s">
        <v>5920</v>
      </c>
      <c r="L18396" t="s">
        <v>9699</v>
      </c>
      <c r="M18396" t="s">
        <v>19234</v>
      </c>
      <c r="N18396" t="s">
        <v>15194</v>
      </c>
      <c r="O18396" t="s">
        <v>19235</v>
      </c>
    </row>
    <row r="18397" spans="1:15">
      <c r="A18397" s="8" t="str">
        <f t="shared" si="871"/>
        <v>https://w3id.org/kouigenjimonogatari/data/1551-14.json</v>
      </c>
      <c r="B18397">
        <v>1551</v>
      </c>
      <c r="C18397">
        <v>14</v>
      </c>
      <c r="D18397" t="s">
        <v>19262</v>
      </c>
      <c r="E18397" t="s">
        <v>5917</v>
      </c>
      <c r="F18397" t="s">
        <v>19186</v>
      </c>
      <c r="G18397">
        <v>46</v>
      </c>
      <c r="H18397" t="s">
        <v>5919</v>
      </c>
      <c r="I18397" t="s">
        <v>5920</v>
      </c>
      <c r="L18397" t="s">
        <v>9699</v>
      </c>
      <c r="M18397" t="s">
        <v>19234</v>
      </c>
      <c r="N18397" t="s">
        <v>15194</v>
      </c>
      <c r="O18397" t="s">
        <v>19235</v>
      </c>
    </row>
    <row r="18398" spans="1:15">
      <c r="A18398" s="8" t="str">
        <f t="shared" si="871"/>
        <v>https://w3id.org/kouigenjimonogatari/data/1552-01.json</v>
      </c>
      <c r="B18398">
        <v>1552</v>
      </c>
      <c r="C18398">
        <v>1</v>
      </c>
      <c r="D18398" t="s">
        <v>19263</v>
      </c>
      <c r="E18398" t="s">
        <v>5917</v>
      </c>
      <c r="F18398" t="s">
        <v>19186</v>
      </c>
      <c r="G18398">
        <v>46</v>
      </c>
      <c r="H18398" t="s">
        <v>5919</v>
      </c>
      <c r="I18398" t="s">
        <v>5920</v>
      </c>
      <c r="L18398" t="s">
        <v>9705</v>
      </c>
      <c r="M18398" t="s">
        <v>19264</v>
      </c>
      <c r="N18398" t="s">
        <v>15194</v>
      </c>
      <c r="O18398" t="s">
        <v>19265</v>
      </c>
    </row>
    <row r="18399" spans="1:15">
      <c r="A18399" s="8" t="str">
        <f t="shared" si="871"/>
        <v>https://w3id.org/kouigenjimonogatari/data/1552-02.json</v>
      </c>
      <c r="B18399">
        <v>1552</v>
      </c>
      <c r="C18399">
        <v>2</v>
      </c>
      <c r="D18399" t="s">
        <v>19266</v>
      </c>
      <c r="E18399" t="s">
        <v>5917</v>
      </c>
      <c r="F18399" t="s">
        <v>19186</v>
      </c>
      <c r="G18399">
        <v>46</v>
      </c>
      <c r="H18399" t="s">
        <v>5919</v>
      </c>
      <c r="I18399" t="s">
        <v>5920</v>
      </c>
      <c r="L18399" t="s">
        <v>9705</v>
      </c>
      <c r="M18399" t="s">
        <v>19264</v>
      </c>
      <c r="N18399" t="s">
        <v>15194</v>
      </c>
      <c r="O18399" t="s">
        <v>19265</v>
      </c>
    </row>
    <row r="18400" spans="1:15">
      <c r="A18400" s="8" t="str">
        <f t="shared" si="871"/>
        <v>https://w3id.org/kouigenjimonogatari/data/1552-03.json</v>
      </c>
      <c r="B18400">
        <v>1552</v>
      </c>
      <c r="C18400">
        <v>3</v>
      </c>
      <c r="D18400" t="s">
        <v>19267</v>
      </c>
      <c r="E18400" t="s">
        <v>5917</v>
      </c>
      <c r="F18400" t="s">
        <v>19186</v>
      </c>
      <c r="G18400">
        <v>46</v>
      </c>
      <c r="H18400" t="s">
        <v>5919</v>
      </c>
      <c r="I18400" t="s">
        <v>5920</v>
      </c>
      <c r="L18400" t="s">
        <v>9705</v>
      </c>
      <c r="M18400" t="s">
        <v>19264</v>
      </c>
      <c r="N18400" t="s">
        <v>15194</v>
      </c>
      <c r="O18400" t="s">
        <v>19265</v>
      </c>
    </row>
    <row r="18401" spans="1:15">
      <c r="A18401" s="8" t="str">
        <f t="shared" si="871"/>
        <v>https://w3id.org/kouigenjimonogatari/data/1552-04.json</v>
      </c>
      <c r="B18401">
        <v>1552</v>
      </c>
      <c r="C18401">
        <v>4</v>
      </c>
      <c r="D18401" t="s">
        <v>19268</v>
      </c>
      <c r="E18401" t="s">
        <v>5917</v>
      </c>
      <c r="F18401" t="s">
        <v>19186</v>
      </c>
      <c r="G18401">
        <v>46</v>
      </c>
      <c r="H18401" t="s">
        <v>5919</v>
      </c>
      <c r="I18401" t="s">
        <v>5920</v>
      </c>
      <c r="L18401" t="s">
        <v>9705</v>
      </c>
      <c r="M18401" t="s">
        <v>19264</v>
      </c>
      <c r="N18401" t="s">
        <v>15194</v>
      </c>
      <c r="O18401" t="s">
        <v>19265</v>
      </c>
    </row>
    <row r="18402" spans="1:15">
      <c r="A18402" s="8" t="str">
        <f t="shared" si="871"/>
        <v>https://w3id.org/kouigenjimonogatari/data/1552-05.json</v>
      </c>
      <c r="B18402">
        <v>1552</v>
      </c>
      <c r="C18402">
        <v>5</v>
      </c>
      <c r="D18402" t="s">
        <v>19269</v>
      </c>
      <c r="E18402" t="s">
        <v>5917</v>
      </c>
      <c r="F18402" t="s">
        <v>19186</v>
      </c>
      <c r="G18402">
        <v>46</v>
      </c>
      <c r="H18402" t="s">
        <v>5919</v>
      </c>
      <c r="I18402" t="s">
        <v>5920</v>
      </c>
      <c r="L18402" t="s">
        <v>9705</v>
      </c>
      <c r="M18402" t="s">
        <v>19264</v>
      </c>
      <c r="N18402" t="s">
        <v>15194</v>
      </c>
      <c r="O18402" t="s">
        <v>19265</v>
      </c>
    </row>
    <row r="18403" spans="1:15">
      <c r="A18403" s="8" t="str">
        <f t="shared" si="871"/>
        <v>https://w3id.org/kouigenjimonogatari/data/1552-06.json</v>
      </c>
      <c r="B18403">
        <v>1552</v>
      </c>
      <c r="C18403">
        <v>6</v>
      </c>
      <c r="D18403" t="s">
        <v>19270</v>
      </c>
      <c r="E18403" t="s">
        <v>5917</v>
      </c>
      <c r="F18403" t="s">
        <v>19186</v>
      </c>
      <c r="G18403">
        <v>46</v>
      </c>
      <c r="H18403" t="s">
        <v>5919</v>
      </c>
      <c r="I18403" t="s">
        <v>5920</v>
      </c>
      <c r="L18403" t="s">
        <v>9705</v>
      </c>
      <c r="M18403" t="s">
        <v>19264</v>
      </c>
      <c r="N18403" t="s">
        <v>15194</v>
      </c>
      <c r="O18403" t="s">
        <v>19265</v>
      </c>
    </row>
    <row r="18404" spans="1:15">
      <c r="A18404" s="8" t="str">
        <f t="shared" si="871"/>
        <v>https://w3id.org/kouigenjimonogatari/data/1552-07.json</v>
      </c>
      <c r="B18404">
        <v>1552</v>
      </c>
      <c r="C18404">
        <v>7</v>
      </c>
      <c r="D18404" t="s">
        <v>19271</v>
      </c>
      <c r="E18404" t="s">
        <v>5917</v>
      </c>
      <c r="F18404" t="s">
        <v>19186</v>
      </c>
      <c r="G18404">
        <v>46</v>
      </c>
      <c r="H18404" t="s">
        <v>5919</v>
      </c>
      <c r="I18404" t="s">
        <v>5920</v>
      </c>
      <c r="L18404" t="s">
        <v>9705</v>
      </c>
      <c r="M18404" t="s">
        <v>19264</v>
      </c>
      <c r="N18404" t="s">
        <v>15194</v>
      </c>
      <c r="O18404" t="s">
        <v>19265</v>
      </c>
    </row>
    <row r="18405" spans="1:15">
      <c r="A18405" s="8" t="str">
        <f t="shared" si="871"/>
        <v>https://w3id.org/kouigenjimonogatari/data/1552-08.json</v>
      </c>
      <c r="B18405">
        <v>1552</v>
      </c>
      <c r="C18405">
        <v>8</v>
      </c>
      <c r="D18405" t="s">
        <v>19272</v>
      </c>
      <c r="E18405" t="s">
        <v>5917</v>
      </c>
      <c r="F18405" t="s">
        <v>19186</v>
      </c>
      <c r="G18405">
        <v>46</v>
      </c>
      <c r="H18405" t="s">
        <v>5919</v>
      </c>
      <c r="I18405" t="s">
        <v>5920</v>
      </c>
      <c r="L18405" t="s">
        <v>9705</v>
      </c>
      <c r="M18405" t="s">
        <v>19264</v>
      </c>
      <c r="N18405" t="s">
        <v>15194</v>
      </c>
      <c r="O18405" t="s">
        <v>19265</v>
      </c>
    </row>
    <row r="18406" spans="1:15">
      <c r="A18406" s="8" t="str">
        <f t="shared" si="871"/>
        <v>https://w3id.org/kouigenjimonogatari/data/1552-09.json</v>
      </c>
      <c r="B18406">
        <v>1552</v>
      </c>
      <c r="C18406">
        <v>9</v>
      </c>
      <c r="D18406" t="s">
        <v>19273</v>
      </c>
      <c r="E18406" t="s">
        <v>5917</v>
      </c>
      <c r="F18406" t="s">
        <v>19186</v>
      </c>
      <c r="G18406">
        <v>46</v>
      </c>
      <c r="H18406" t="s">
        <v>5919</v>
      </c>
      <c r="I18406" t="s">
        <v>5920</v>
      </c>
      <c r="L18406" t="s">
        <v>9705</v>
      </c>
      <c r="M18406" t="s">
        <v>19264</v>
      </c>
      <c r="N18406" t="s">
        <v>15194</v>
      </c>
      <c r="O18406" t="s">
        <v>19265</v>
      </c>
    </row>
    <row r="18407" spans="1:15">
      <c r="A18407" s="8" t="str">
        <f t="shared" si="871"/>
        <v>https://w3id.org/kouigenjimonogatari/data/1552-10.json</v>
      </c>
      <c r="B18407">
        <v>1552</v>
      </c>
      <c r="C18407">
        <v>10</v>
      </c>
      <c r="D18407" t="s">
        <v>19274</v>
      </c>
      <c r="E18407" t="s">
        <v>5917</v>
      </c>
      <c r="F18407" t="s">
        <v>19186</v>
      </c>
      <c r="G18407">
        <v>46</v>
      </c>
      <c r="H18407" t="s">
        <v>5919</v>
      </c>
      <c r="I18407" t="s">
        <v>5920</v>
      </c>
      <c r="L18407" t="s">
        <v>9705</v>
      </c>
      <c r="M18407" t="s">
        <v>19264</v>
      </c>
      <c r="N18407" t="s">
        <v>15194</v>
      </c>
      <c r="O18407" t="s">
        <v>19265</v>
      </c>
    </row>
    <row r="18408" spans="1:15">
      <c r="A18408" s="8" t="str">
        <f t="shared" si="871"/>
        <v>https://w3id.org/kouigenjimonogatari/data/1552-11.json</v>
      </c>
      <c r="B18408">
        <v>1552</v>
      </c>
      <c r="C18408">
        <v>11</v>
      </c>
      <c r="D18408" t="s">
        <v>19275</v>
      </c>
      <c r="E18408" t="s">
        <v>5917</v>
      </c>
      <c r="F18408" t="s">
        <v>19186</v>
      </c>
      <c r="G18408">
        <v>46</v>
      </c>
      <c r="H18408" t="s">
        <v>5919</v>
      </c>
      <c r="I18408" t="s">
        <v>5920</v>
      </c>
      <c r="L18408" t="s">
        <v>9705</v>
      </c>
      <c r="M18408" t="s">
        <v>19264</v>
      </c>
      <c r="N18408" t="s">
        <v>15194</v>
      </c>
      <c r="O18408" t="s">
        <v>19265</v>
      </c>
    </row>
    <row r="18409" spans="1:15">
      <c r="A18409" s="8" t="str">
        <f t="shared" si="871"/>
        <v>https://w3id.org/kouigenjimonogatari/data/1552-12.json</v>
      </c>
      <c r="B18409">
        <v>1552</v>
      </c>
      <c r="C18409">
        <v>12</v>
      </c>
      <c r="D18409" t="s">
        <v>19276</v>
      </c>
      <c r="E18409" t="s">
        <v>5917</v>
      </c>
      <c r="F18409" t="s">
        <v>19186</v>
      </c>
      <c r="G18409">
        <v>46</v>
      </c>
      <c r="H18409" t="s">
        <v>5919</v>
      </c>
      <c r="I18409" t="s">
        <v>5920</v>
      </c>
      <c r="L18409" t="s">
        <v>9705</v>
      </c>
      <c r="M18409" t="s">
        <v>19264</v>
      </c>
      <c r="N18409" t="s">
        <v>15194</v>
      </c>
      <c r="O18409" t="s">
        <v>19265</v>
      </c>
    </row>
    <row r="18410" spans="1:15">
      <c r="A18410" s="8" t="str">
        <f t="shared" si="871"/>
        <v>https://w3id.org/kouigenjimonogatari/data/1552-13.json</v>
      </c>
      <c r="B18410">
        <v>1552</v>
      </c>
      <c r="C18410">
        <v>13</v>
      </c>
      <c r="D18410" t="s">
        <v>19277</v>
      </c>
      <c r="E18410" t="s">
        <v>5917</v>
      </c>
      <c r="F18410" t="s">
        <v>19186</v>
      </c>
      <c r="G18410">
        <v>46</v>
      </c>
      <c r="H18410" t="s">
        <v>5919</v>
      </c>
      <c r="I18410" t="s">
        <v>5920</v>
      </c>
      <c r="L18410" t="s">
        <v>9705</v>
      </c>
      <c r="M18410" t="s">
        <v>19264</v>
      </c>
      <c r="N18410" t="s">
        <v>15194</v>
      </c>
      <c r="O18410" t="s">
        <v>19265</v>
      </c>
    </row>
    <row r="18411" spans="1:15">
      <c r="A18411" s="8" t="str">
        <f t="shared" si="871"/>
        <v>https://w3id.org/kouigenjimonogatari/data/1552-14.json</v>
      </c>
      <c r="B18411">
        <v>1552</v>
      </c>
      <c r="C18411">
        <v>14</v>
      </c>
      <c r="D18411" t="s">
        <v>19278</v>
      </c>
      <c r="E18411" t="s">
        <v>5917</v>
      </c>
      <c r="F18411" t="s">
        <v>19186</v>
      </c>
      <c r="G18411">
        <v>46</v>
      </c>
      <c r="H18411" t="s">
        <v>5919</v>
      </c>
      <c r="I18411" t="s">
        <v>5920</v>
      </c>
      <c r="L18411" t="s">
        <v>9705</v>
      </c>
      <c r="M18411" t="s">
        <v>19264</v>
      </c>
      <c r="N18411" t="s">
        <v>15194</v>
      </c>
      <c r="O18411" t="s">
        <v>19265</v>
      </c>
    </row>
    <row r="18412" spans="1:15">
      <c r="A18412" s="8" t="str">
        <f t="shared" si="871"/>
        <v>https://w3id.org/kouigenjimonogatari/data/1553-01.json</v>
      </c>
      <c r="B18412">
        <v>1553</v>
      </c>
      <c r="C18412">
        <v>1</v>
      </c>
      <c r="D18412" t="s">
        <v>19279</v>
      </c>
      <c r="E18412" t="s">
        <v>5917</v>
      </c>
      <c r="F18412" t="s">
        <v>19186</v>
      </c>
      <c r="G18412">
        <v>46</v>
      </c>
      <c r="H18412" t="s">
        <v>5919</v>
      </c>
      <c r="I18412" t="s">
        <v>5920</v>
      </c>
      <c r="L18412" t="s">
        <v>9705</v>
      </c>
      <c r="M18412" t="s">
        <v>19264</v>
      </c>
      <c r="N18412" t="s">
        <v>15194</v>
      </c>
      <c r="O18412" t="s">
        <v>19265</v>
      </c>
    </row>
    <row r="18413" spans="1:15">
      <c r="A18413" s="8" t="str">
        <f t="shared" si="871"/>
        <v>https://w3id.org/kouigenjimonogatari/data/1553-02.json</v>
      </c>
      <c r="B18413">
        <v>1553</v>
      </c>
      <c r="C18413">
        <v>2</v>
      </c>
      <c r="D18413" t="s">
        <v>19280</v>
      </c>
      <c r="E18413" t="s">
        <v>5917</v>
      </c>
      <c r="F18413" t="s">
        <v>19186</v>
      </c>
      <c r="G18413">
        <v>46</v>
      </c>
      <c r="H18413" t="s">
        <v>5919</v>
      </c>
      <c r="I18413" t="s">
        <v>5920</v>
      </c>
      <c r="L18413" t="s">
        <v>9705</v>
      </c>
      <c r="M18413" t="s">
        <v>19264</v>
      </c>
      <c r="N18413" t="s">
        <v>15194</v>
      </c>
      <c r="O18413" t="s">
        <v>19265</v>
      </c>
    </row>
    <row r="18414" spans="1:15">
      <c r="A18414" s="8" t="str">
        <f t="shared" si="871"/>
        <v>https://w3id.org/kouigenjimonogatari/data/1553-03.json</v>
      </c>
      <c r="B18414">
        <v>1553</v>
      </c>
      <c r="C18414">
        <v>3</v>
      </c>
      <c r="D18414" t="s">
        <v>19281</v>
      </c>
      <c r="E18414" t="s">
        <v>5917</v>
      </c>
      <c r="F18414" t="s">
        <v>19186</v>
      </c>
      <c r="G18414">
        <v>46</v>
      </c>
      <c r="H18414" t="s">
        <v>5919</v>
      </c>
      <c r="I18414" t="s">
        <v>5920</v>
      </c>
      <c r="L18414" t="s">
        <v>9705</v>
      </c>
      <c r="M18414" t="s">
        <v>19264</v>
      </c>
      <c r="N18414" t="s">
        <v>15194</v>
      </c>
      <c r="O18414" t="s">
        <v>19265</v>
      </c>
    </row>
    <row r="18415" spans="1:15">
      <c r="A18415" s="8" t="str">
        <f t="shared" si="871"/>
        <v>https://w3id.org/kouigenjimonogatari/data/1553-04.json</v>
      </c>
      <c r="B18415">
        <v>1553</v>
      </c>
      <c r="C18415">
        <v>4</v>
      </c>
      <c r="D18415" t="s">
        <v>19282</v>
      </c>
      <c r="E18415" t="s">
        <v>5917</v>
      </c>
      <c r="F18415" t="s">
        <v>19186</v>
      </c>
      <c r="G18415">
        <v>46</v>
      </c>
      <c r="H18415" t="s">
        <v>5919</v>
      </c>
      <c r="I18415" t="s">
        <v>5920</v>
      </c>
      <c r="L18415" t="s">
        <v>9705</v>
      </c>
      <c r="M18415" t="s">
        <v>19264</v>
      </c>
      <c r="N18415" t="s">
        <v>15194</v>
      </c>
      <c r="O18415" t="s">
        <v>19265</v>
      </c>
    </row>
    <row r="18416" spans="1:15">
      <c r="A18416" s="8" t="str">
        <f t="shared" si="871"/>
        <v>https://w3id.org/kouigenjimonogatari/data/1553-05.json</v>
      </c>
      <c r="B18416">
        <v>1553</v>
      </c>
      <c r="C18416">
        <v>5</v>
      </c>
      <c r="D18416" t="s">
        <v>19283</v>
      </c>
      <c r="E18416" t="s">
        <v>5917</v>
      </c>
      <c r="F18416" t="s">
        <v>19186</v>
      </c>
      <c r="G18416">
        <v>46</v>
      </c>
      <c r="H18416" t="s">
        <v>5919</v>
      </c>
      <c r="I18416" t="s">
        <v>5920</v>
      </c>
      <c r="L18416" t="s">
        <v>9705</v>
      </c>
      <c r="M18416" t="s">
        <v>19264</v>
      </c>
      <c r="N18416" t="s">
        <v>15194</v>
      </c>
      <c r="O18416" t="s">
        <v>19265</v>
      </c>
    </row>
    <row r="18417" spans="1:15">
      <c r="A18417" s="8" t="str">
        <f t="shared" si="871"/>
        <v>https://w3id.org/kouigenjimonogatari/data/1553-06.json</v>
      </c>
      <c r="B18417">
        <v>1553</v>
      </c>
      <c r="C18417">
        <v>6</v>
      </c>
      <c r="D18417" t="s">
        <v>19284</v>
      </c>
      <c r="E18417" t="s">
        <v>5917</v>
      </c>
      <c r="F18417" t="s">
        <v>19186</v>
      </c>
      <c r="G18417">
        <v>46</v>
      </c>
      <c r="H18417" t="s">
        <v>5919</v>
      </c>
      <c r="I18417" t="s">
        <v>5920</v>
      </c>
      <c r="L18417" t="s">
        <v>9705</v>
      </c>
      <c r="M18417" t="s">
        <v>19264</v>
      </c>
      <c r="N18417" t="s">
        <v>15194</v>
      </c>
      <c r="O18417" t="s">
        <v>19265</v>
      </c>
    </row>
    <row r="18418" spans="1:15">
      <c r="A18418" s="8" t="str">
        <f t="shared" si="871"/>
        <v>https://w3id.org/kouigenjimonogatari/data/1553-07.json</v>
      </c>
      <c r="B18418">
        <v>1553</v>
      </c>
      <c r="C18418">
        <v>7</v>
      </c>
      <c r="D18418" t="s">
        <v>19285</v>
      </c>
      <c r="E18418" t="s">
        <v>5917</v>
      </c>
      <c r="F18418" t="s">
        <v>19186</v>
      </c>
      <c r="G18418">
        <v>46</v>
      </c>
      <c r="H18418" t="s">
        <v>5919</v>
      </c>
      <c r="I18418" t="s">
        <v>5920</v>
      </c>
      <c r="L18418" t="s">
        <v>9705</v>
      </c>
      <c r="M18418" t="s">
        <v>19264</v>
      </c>
      <c r="N18418" t="s">
        <v>15194</v>
      </c>
      <c r="O18418" t="s">
        <v>19265</v>
      </c>
    </row>
    <row r="18419" spans="1:15">
      <c r="A18419" s="8" t="str">
        <f t="shared" si="871"/>
        <v>https://w3id.org/kouigenjimonogatari/data/1553-08.json</v>
      </c>
      <c r="B18419">
        <v>1553</v>
      </c>
      <c r="C18419">
        <v>8</v>
      </c>
      <c r="D18419" t="s">
        <v>19286</v>
      </c>
      <c r="E18419" t="s">
        <v>5917</v>
      </c>
      <c r="F18419" t="s">
        <v>19186</v>
      </c>
      <c r="G18419">
        <v>46</v>
      </c>
      <c r="H18419" t="s">
        <v>5919</v>
      </c>
      <c r="I18419" t="s">
        <v>5920</v>
      </c>
      <c r="L18419" t="s">
        <v>9705</v>
      </c>
      <c r="M18419" t="s">
        <v>19264</v>
      </c>
      <c r="N18419" t="s">
        <v>15194</v>
      </c>
      <c r="O18419" t="s">
        <v>19265</v>
      </c>
    </row>
    <row r="18420" spans="1:15">
      <c r="A18420" s="8" t="str">
        <f t="shared" si="871"/>
        <v>https://w3id.org/kouigenjimonogatari/data/1553-09.json</v>
      </c>
      <c r="B18420">
        <v>1553</v>
      </c>
      <c r="C18420">
        <v>9</v>
      </c>
      <c r="D18420" t="s">
        <v>19287</v>
      </c>
      <c r="E18420" t="s">
        <v>5917</v>
      </c>
      <c r="F18420" t="s">
        <v>19186</v>
      </c>
      <c r="G18420">
        <v>46</v>
      </c>
      <c r="H18420" t="s">
        <v>5919</v>
      </c>
      <c r="I18420" t="s">
        <v>5920</v>
      </c>
      <c r="L18420" t="s">
        <v>9705</v>
      </c>
      <c r="M18420" t="s">
        <v>19264</v>
      </c>
      <c r="N18420" t="s">
        <v>15194</v>
      </c>
      <c r="O18420" t="s">
        <v>19265</v>
      </c>
    </row>
    <row r="18421" spans="1:15">
      <c r="A18421" s="8" t="str">
        <f t="shared" si="871"/>
        <v>https://w3id.org/kouigenjimonogatari/data/1553-10.json</v>
      </c>
      <c r="B18421">
        <v>1553</v>
      </c>
      <c r="C18421">
        <v>10</v>
      </c>
      <c r="D18421" t="s">
        <v>19288</v>
      </c>
      <c r="E18421" t="s">
        <v>5917</v>
      </c>
      <c r="F18421" t="s">
        <v>19186</v>
      </c>
      <c r="G18421">
        <v>46</v>
      </c>
      <c r="H18421" t="s">
        <v>5919</v>
      </c>
      <c r="I18421" t="s">
        <v>5920</v>
      </c>
      <c r="L18421" t="s">
        <v>9705</v>
      </c>
      <c r="M18421" t="s">
        <v>19264</v>
      </c>
      <c r="N18421" t="s">
        <v>15194</v>
      </c>
      <c r="O18421" t="s">
        <v>19265</v>
      </c>
    </row>
    <row r="18422" spans="1:15">
      <c r="A18422" s="8" t="str">
        <f t="shared" si="871"/>
        <v>https://w3id.org/kouigenjimonogatari/data/1553-11.json</v>
      </c>
      <c r="B18422">
        <v>1553</v>
      </c>
      <c r="C18422">
        <v>11</v>
      </c>
      <c r="D18422" t="s">
        <v>19289</v>
      </c>
      <c r="E18422" t="s">
        <v>5917</v>
      </c>
      <c r="F18422" t="s">
        <v>19186</v>
      </c>
      <c r="G18422">
        <v>46</v>
      </c>
      <c r="H18422" t="s">
        <v>5919</v>
      </c>
      <c r="I18422" t="s">
        <v>5920</v>
      </c>
      <c r="L18422" t="s">
        <v>9705</v>
      </c>
      <c r="M18422" t="s">
        <v>19264</v>
      </c>
      <c r="N18422" t="s">
        <v>15194</v>
      </c>
      <c r="O18422" t="s">
        <v>19265</v>
      </c>
    </row>
    <row r="18423" spans="1:15">
      <c r="A18423" s="8" t="str">
        <f t="shared" si="871"/>
        <v>https://w3id.org/kouigenjimonogatari/data/1553-12.json</v>
      </c>
      <c r="B18423">
        <v>1553</v>
      </c>
      <c r="C18423">
        <v>12</v>
      </c>
      <c r="D18423" t="s">
        <v>19290</v>
      </c>
      <c r="E18423" t="s">
        <v>5917</v>
      </c>
      <c r="F18423" t="s">
        <v>19186</v>
      </c>
      <c r="G18423">
        <v>46</v>
      </c>
      <c r="H18423" t="s">
        <v>5919</v>
      </c>
      <c r="I18423" t="s">
        <v>5920</v>
      </c>
      <c r="L18423" t="s">
        <v>9705</v>
      </c>
      <c r="M18423" t="s">
        <v>19264</v>
      </c>
      <c r="N18423" t="s">
        <v>15194</v>
      </c>
      <c r="O18423" t="s">
        <v>19265</v>
      </c>
    </row>
    <row r="18424" spans="1:15">
      <c r="A18424" s="8" t="str">
        <f t="shared" si="871"/>
        <v>https://w3id.org/kouigenjimonogatari/data/1553-13.json</v>
      </c>
      <c r="B18424">
        <v>1553</v>
      </c>
      <c r="C18424">
        <v>13</v>
      </c>
      <c r="D18424" t="s">
        <v>19291</v>
      </c>
      <c r="E18424" t="s">
        <v>5917</v>
      </c>
      <c r="F18424" t="s">
        <v>19186</v>
      </c>
      <c r="G18424">
        <v>46</v>
      </c>
      <c r="H18424" t="s">
        <v>5919</v>
      </c>
      <c r="I18424" t="s">
        <v>5920</v>
      </c>
      <c r="L18424" t="s">
        <v>9705</v>
      </c>
      <c r="M18424" t="s">
        <v>19264</v>
      </c>
      <c r="N18424" t="s">
        <v>15194</v>
      </c>
      <c r="O18424" t="s">
        <v>19265</v>
      </c>
    </row>
    <row r="18425" spans="1:15">
      <c r="A18425" s="8" t="str">
        <f t="shared" si="871"/>
        <v>https://w3id.org/kouigenjimonogatari/data/1553-14.json</v>
      </c>
      <c r="B18425">
        <v>1553</v>
      </c>
      <c r="C18425">
        <v>14</v>
      </c>
      <c r="D18425" t="s">
        <v>19292</v>
      </c>
      <c r="E18425" t="s">
        <v>5917</v>
      </c>
      <c r="F18425" t="s">
        <v>19186</v>
      </c>
      <c r="G18425">
        <v>46</v>
      </c>
      <c r="H18425" t="s">
        <v>5919</v>
      </c>
      <c r="I18425" t="s">
        <v>5920</v>
      </c>
      <c r="L18425" t="s">
        <v>9705</v>
      </c>
      <c r="M18425" t="s">
        <v>19264</v>
      </c>
      <c r="N18425" t="s">
        <v>15194</v>
      </c>
      <c r="O18425" t="s">
        <v>19265</v>
      </c>
    </row>
    <row r="18426" spans="1:15">
      <c r="A18426" s="8" t="str">
        <f t="shared" si="871"/>
        <v>https://w3id.org/kouigenjimonogatari/data/1554-01.json</v>
      </c>
      <c r="B18426">
        <v>1554</v>
      </c>
      <c r="C18426">
        <v>1</v>
      </c>
      <c r="D18426" t="s">
        <v>19293</v>
      </c>
      <c r="E18426" t="s">
        <v>5917</v>
      </c>
      <c r="F18426" t="s">
        <v>19186</v>
      </c>
      <c r="G18426">
        <v>46</v>
      </c>
      <c r="H18426" t="s">
        <v>5919</v>
      </c>
      <c r="I18426" t="s">
        <v>5920</v>
      </c>
      <c r="L18426" t="s">
        <v>9713</v>
      </c>
      <c r="M18426" t="s">
        <v>19294</v>
      </c>
      <c r="N18426" t="s">
        <v>15194</v>
      </c>
      <c r="O18426" t="s">
        <v>19295</v>
      </c>
    </row>
    <row r="18427" spans="1:15">
      <c r="A18427" s="8" t="str">
        <f t="shared" si="871"/>
        <v>https://w3id.org/kouigenjimonogatari/data/1554-02.json</v>
      </c>
      <c r="B18427">
        <v>1554</v>
      </c>
      <c r="C18427">
        <v>2</v>
      </c>
      <c r="D18427" t="s">
        <v>19296</v>
      </c>
      <c r="E18427" t="s">
        <v>5917</v>
      </c>
      <c r="F18427" t="s">
        <v>19186</v>
      </c>
      <c r="G18427">
        <v>46</v>
      </c>
      <c r="H18427" t="s">
        <v>5919</v>
      </c>
      <c r="I18427" t="s">
        <v>5920</v>
      </c>
      <c r="L18427" t="s">
        <v>9713</v>
      </c>
      <c r="M18427" t="s">
        <v>19294</v>
      </c>
      <c r="N18427" t="s">
        <v>15194</v>
      </c>
      <c r="O18427" t="s">
        <v>19295</v>
      </c>
    </row>
    <row r="18428" spans="1:15">
      <c r="A18428" s="8" t="str">
        <f t="shared" si="871"/>
        <v>https://w3id.org/kouigenjimonogatari/data/1554-03.json</v>
      </c>
      <c r="B18428">
        <v>1554</v>
      </c>
      <c r="C18428">
        <v>3</v>
      </c>
      <c r="D18428" t="s">
        <v>19297</v>
      </c>
      <c r="E18428" t="s">
        <v>5917</v>
      </c>
      <c r="F18428" t="s">
        <v>19186</v>
      </c>
      <c r="G18428">
        <v>46</v>
      </c>
      <c r="H18428" t="s">
        <v>5919</v>
      </c>
      <c r="I18428" t="s">
        <v>5920</v>
      </c>
      <c r="L18428" t="s">
        <v>9713</v>
      </c>
      <c r="M18428" t="s">
        <v>19294</v>
      </c>
      <c r="N18428" t="s">
        <v>15194</v>
      </c>
      <c r="O18428" t="s">
        <v>19295</v>
      </c>
    </row>
    <row r="18429" spans="1:15">
      <c r="A18429" s="8" t="str">
        <f t="shared" si="871"/>
        <v>https://w3id.org/kouigenjimonogatari/data/1554-04.json</v>
      </c>
      <c r="B18429">
        <v>1554</v>
      </c>
      <c r="C18429">
        <v>4</v>
      </c>
      <c r="D18429" t="s">
        <v>19298</v>
      </c>
      <c r="E18429" t="s">
        <v>5917</v>
      </c>
      <c r="F18429" t="s">
        <v>19186</v>
      </c>
      <c r="G18429">
        <v>46</v>
      </c>
      <c r="H18429" t="s">
        <v>5919</v>
      </c>
      <c r="I18429" t="s">
        <v>5920</v>
      </c>
      <c r="L18429" t="s">
        <v>9713</v>
      </c>
      <c r="M18429" t="s">
        <v>19294</v>
      </c>
      <c r="N18429" t="s">
        <v>15194</v>
      </c>
      <c r="O18429" t="s">
        <v>19295</v>
      </c>
    </row>
    <row r="18430" spans="1:15">
      <c r="A18430" s="8" t="str">
        <f t="shared" si="871"/>
        <v>https://w3id.org/kouigenjimonogatari/data/1554-05.json</v>
      </c>
      <c r="B18430">
        <v>1554</v>
      </c>
      <c r="C18430">
        <v>5</v>
      </c>
      <c r="D18430" t="s">
        <v>19299</v>
      </c>
      <c r="E18430" t="s">
        <v>5917</v>
      </c>
      <c r="F18430" t="s">
        <v>19186</v>
      </c>
      <c r="G18430">
        <v>46</v>
      </c>
      <c r="H18430" t="s">
        <v>5919</v>
      </c>
      <c r="I18430" t="s">
        <v>5920</v>
      </c>
      <c r="L18430" t="s">
        <v>9713</v>
      </c>
      <c r="M18430" t="s">
        <v>19294</v>
      </c>
      <c r="N18430" t="s">
        <v>15194</v>
      </c>
      <c r="O18430" t="s">
        <v>19295</v>
      </c>
    </row>
    <row r="18431" spans="1:15">
      <c r="A18431" s="8" t="str">
        <f t="shared" si="871"/>
        <v>https://w3id.org/kouigenjimonogatari/data/1554-06.json</v>
      </c>
      <c r="B18431">
        <v>1554</v>
      </c>
      <c r="C18431">
        <v>6</v>
      </c>
      <c r="D18431" t="s">
        <v>19300</v>
      </c>
      <c r="E18431" t="s">
        <v>5917</v>
      </c>
      <c r="F18431" t="s">
        <v>19186</v>
      </c>
      <c r="G18431">
        <v>46</v>
      </c>
      <c r="H18431" t="s">
        <v>5919</v>
      </c>
      <c r="I18431" t="s">
        <v>5920</v>
      </c>
      <c r="L18431" t="s">
        <v>9713</v>
      </c>
      <c r="M18431" t="s">
        <v>19294</v>
      </c>
      <c r="N18431" t="s">
        <v>15194</v>
      </c>
      <c r="O18431" t="s">
        <v>19295</v>
      </c>
    </row>
    <row r="18432" spans="1:15">
      <c r="A18432" s="8" t="str">
        <f t="shared" ref="A18432:A18495" si="872">"https://w3id.org/kouigenjimonogatari/data/"&amp;TEXT(B18432, "0000")&amp;"-"&amp;TEXT(C18432, "00")&amp;".json"</f>
        <v>https://w3id.org/kouigenjimonogatari/data/1554-07.json</v>
      </c>
      <c r="B18432">
        <v>1554</v>
      </c>
      <c r="C18432">
        <v>7</v>
      </c>
      <c r="D18432" t="s">
        <v>19301</v>
      </c>
      <c r="E18432" t="s">
        <v>5917</v>
      </c>
      <c r="F18432" t="s">
        <v>19186</v>
      </c>
      <c r="G18432">
        <v>46</v>
      </c>
      <c r="H18432" t="s">
        <v>5919</v>
      </c>
      <c r="I18432" t="s">
        <v>5920</v>
      </c>
      <c r="L18432" t="s">
        <v>9713</v>
      </c>
      <c r="M18432" t="s">
        <v>19294</v>
      </c>
      <c r="N18432" t="s">
        <v>15194</v>
      </c>
      <c r="O18432" t="s">
        <v>19295</v>
      </c>
    </row>
    <row r="18433" spans="1:15">
      <c r="A18433" s="8" t="str">
        <f t="shared" si="872"/>
        <v>https://w3id.org/kouigenjimonogatari/data/1554-08.json</v>
      </c>
      <c r="B18433">
        <v>1554</v>
      </c>
      <c r="C18433">
        <v>8</v>
      </c>
      <c r="D18433" t="s">
        <v>19302</v>
      </c>
      <c r="E18433" t="s">
        <v>5917</v>
      </c>
      <c r="F18433" t="s">
        <v>19186</v>
      </c>
      <c r="G18433">
        <v>46</v>
      </c>
      <c r="H18433" t="s">
        <v>5919</v>
      </c>
      <c r="I18433" t="s">
        <v>5920</v>
      </c>
      <c r="L18433" t="s">
        <v>9713</v>
      </c>
      <c r="M18433" t="s">
        <v>19294</v>
      </c>
      <c r="N18433" t="s">
        <v>15194</v>
      </c>
      <c r="O18433" t="s">
        <v>19295</v>
      </c>
    </row>
    <row r="18434" spans="1:15">
      <c r="A18434" s="8" t="str">
        <f t="shared" si="872"/>
        <v>https://w3id.org/kouigenjimonogatari/data/1554-09.json</v>
      </c>
      <c r="B18434">
        <v>1554</v>
      </c>
      <c r="C18434">
        <v>9</v>
      </c>
      <c r="D18434" t="s">
        <v>19303</v>
      </c>
      <c r="E18434" t="s">
        <v>5917</v>
      </c>
      <c r="F18434" t="s">
        <v>19186</v>
      </c>
      <c r="G18434">
        <v>46</v>
      </c>
      <c r="H18434" t="s">
        <v>5919</v>
      </c>
      <c r="I18434" t="s">
        <v>5920</v>
      </c>
      <c r="L18434" t="s">
        <v>9713</v>
      </c>
      <c r="M18434" t="s">
        <v>19294</v>
      </c>
      <c r="N18434" t="s">
        <v>15194</v>
      </c>
      <c r="O18434" t="s">
        <v>19295</v>
      </c>
    </row>
    <row r="18435" spans="1:15">
      <c r="A18435" s="8" t="str">
        <f t="shared" si="872"/>
        <v>https://w3id.org/kouigenjimonogatari/data/1554-10.json</v>
      </c>
      <c r="B18435">
        <v>1554</v>
      </c>
      <c r="C18435">
        <v>10</v>
      </c>
      <c r="D18435" t="s">
        <v>19304</v>
      </c>
      <c r="E18435" t="s">
        <v>5917</v>
      </c>
      <c r="F18435" t="s">
        <v>19186</v>
      </c>
      <c r="G18435">
        <v>46</v>
      </c>
      <c r="H18435" t="s">
        <v>5919</v>
      </c>
      <c r="I18435" t="s">
        <v>5920</v>
      </c>
      <c r="L18435" t="s">
        <v>9713</v>
      </c>
      <c r="M18435" t="s">
        <v>19294</v>
      </c>
      <c r="N18435" t="s">
        <v>15194</v>
      </c>
      <c r="O18435" t="s">
        <v>19295</v>
      </c>
    </row>
    <row r="18436" spans="1:15">
      <c r="A18436" s="8" t="str">
        <f t="shared" si="872"/>
        <v>https://w3id.org/kouigenjimonogatari/data/1554-11.json</v>
      </c>
      <c r="B18436">
        <v>1554</v>
      </c>
      <c r="C18436">
        <v>11</v>
      </c>
      <c r="D18436" t="s">
        <v>19305</v>
      </c>
      <c r="E18436" t="s">
        <v>5917</v>
      </c>
      <c r="F18436" t="s">
        <v>19186</v>
      </c>
      <c r="G18436">
        <v>46</v>
      </c>
      <c r="H18436" t="s">
        <v>5919</v>
      </c>
      <c r="I18436" t="s">
        <v>5920</v>
      </c>
      <c r="L18436" t="s">
        <v>9713</v>
      </c>
      <c r="M18436" t="s">
        <v>19294</v>
      </c>
      <c r="N18436" t="s">
        <v>15194</v>
      </c>
      <c r="O18436" t="s">
        <v>19295</v>
      </c>
    </row>
    <row r="18437" spans="1:15">
      <c r="A18437" s="8" t="str">
        <f t="shared" si="872"/>
        <v>https://w3id.org/kouigenjimonogatari/data/1554-12.json</v>
      </c>
      <c r="B18437">
        <v>1554</v>
      </c>
      <c r="C18437">
        <v>12</v>
      </c>
      <c r="D18437" t="s">
        <v>19306</v>
      </c>
      <c r="E18437" t="s">
        <v>5917</v>
      </c>
      <c r="F18437" t="s">
        <v>19186</v>
      </c>
      <c r="G18437">
        <v>46</v>
      </c>
      <c r="H18437" t="s">
        <v>5919</v>
      </c>
      <c r="I18437" t="s">
        <v>5920</v>
      </c>
      <c r="L18437" t="s">
        <v>9713</v>
      </c>
      <c r="M18437" t="s">
        <v>19294</v>
      </c>
      <c r="N18437" t="s">
        <v>15194</v>
      </c>
      <c r="O18437" t="s">
        <v>19295</v>
      </c>
    </row>
    <row r="18438" spans="1:15">
      <c r="A18438" s="8" t="str">
        <f t="shared" si="872"/>
        <v>https://w3id.org/kouigenjimonogatari/data/1554-13.json</v>
      </c>
      <c r="B18438">
        <v>1554</v>
      </c>
      <c r="C18438">
        <v>13</v>
      </c>
      <c r="D18438" t="s">
        <v>19307</v>
      </c>
      <c r="E18438" t="s">
        <v>5917</v>
      </c>
      <c r="F18438" t="s">
        <v>19186</v>
      </c>
      <c r="G18438">
        <v>46</v>
      </c>
      <c r="H18438" t="s">
        <v>5919</v>
      </c>
      <c r="I18438" t="s">
        <v>5920</v>
      </c>
      <c r="L18438" t="s">
        <v>9713</v>
      </c>
      <c r="M18438" t="s">
        <v>19294</v>
      </c>
      <c r="N18438" t="s">
        <v>15194</v>
      </c>
      <c r="O18438" t="s">
        <v>19295</v>
      </c>
    </row>
    <row r="18439" spans="1:15">
      <c r="A18439" s="8" t="str">
        <f t="shared" si="872"/>
        <v>https://w3id.org/kouigenjimonogatari/data/1554-14.json</v>
      </c>
      <c r="B18439">
        <v>1554</v>
      </c>
      <c r="C18439">
        <v>14</v>
      </c>
      <c r="D18439" t="s">
        <v>19308</v>
      </c>
      <c r="E18439" t="s">
        <v>5917</v>
      </c>
      <c r="F18439" t="s">
        <v>19186</v>
      </c>
      <c r="G18439">
        <v>46</v>
      </c>
      <c r="H18439" t="s">
        <v>5919</v>
      </c>
      <c r="I18439" t="s">
        <v>5920</v>
      </c>
      <c r="L18439" t="s">
        <v>9713</v>
      </c>
      <c r="M18439" t="s">
        <v>19294</v>
      </c>
      <c r="N18439" t="s">
        <v>15194</v>
      </c>
      <c r="O18439" t="s">
        <v>19295</v>
      </c>
    </row>
    <row r="18440" spans="1:15">
      <c r="A18440" s="8" t="str">
        <f t="shared" si="872"/>
        <v>https://w3id.org/kouigenjimonogatari/data/1555-01.json</v>
      </c>
      <c r="B18440">
        <v>1555</v>
      </c>
      <c r="C18440">
        <v>1</v>
      </c>
      <c r="D18440" t="s">
        <v>19309</v>
      </c>
      <c r="E18440" t="s">
        <v>5917</v>
      </c>
      <c r="F18440" t="s">
        <v>19186</v>
      </c>
      <c r="G18440">
        <v>46</v>
      </c>
      <c r="H18440" t="s">
        <v>5919</v>
      </c>
      <c r="I18440" t="s">
        <v>5920</v>
      </c>
      <c r="L18440" t="s">
        <v>9713</v>
      </c>
      <c r="M18440" t="s">
        <v>19294</v>
      </c>
      <c r="N18440" t="s">
        <v>15194</v>
      </c>
      <c r="O18440" t="s">
        <v>19295</v>
      </c>
    </row>
    <row r="18441" spans="1:15">
      <c r="A18441" s="8" t="str">
        <f t="shared" si="872"/>
        <v>https://w3id.org/kouigenjimonogatari/data/1555-02.json</v>
      </c>
      <c r="B18441">
        <v>1555</v>
      </c>
      <c r="C18441">
        <v>2</v>
      </c>
      <c r="D18441" t="s">
        <v>19310</v>
      </c>
      <c r="E18441" t="s">
        <v>5917</v>
      </c>
      <c r="F18441" t="s">
        <v>19186</v>
      </c>
      <c r="G18441">
        <v>46</v>
      </c>
      <c r="H18441" t="s">
        <v>5919</v>
      </c>
      <c r="I18441" t="s">
        <v>5920</v>
      </c>
      <c r="L18441" t="s">
        <v>9713</v>
      </c>
      <c r="M18441" t="s">
        <v>19294</v>
      </c>
      <c r="N18441" t="s">
        <v>15194</v>
      </c>
      <c r="O18441" t="s">
        <v>19295</v>
      </c>
    </row>
    <row r="18442" spans="1:15">
      <c r="A18442" s="8" t="str">
        <f t="shared" si="872"/>
        <v>https://w3id.org/kouigenjimonogatari/data/1555-03.json</v>
      </c>
      <c r="B18442">
        <v>1555</v>
      </c>
      <c r="C18442">
        <v>3</v>
      </c>
      <c r="D18442" t="s">
        <v>19311</v>
      </c>
      <c r="E18442" t="s">
        <v>5917</v>
      </c>
      <c r="F18442" t="s">
        <v>19186</v>
      </c>
      <c r="G18442">
        <v>46</v>
      </c>
      <c r="H18442" t="s">
        <v>5919</v>
      </c>
      <c r="I18442" t="s">
        <v>5920</v>
      </c>
      <c r="L18442" t="s">
        <v>9713</v>
      </c>
      <c r="M18442" t="s">
        <v>19294</v>
      </c>
      <c r="N18442" t="s">
        <v>15194</v>
      </c>
      <c r="O18442" t="s">
        <v>19295</v>
      </c>
    </row>
    <row r="18443" spans="1:15">
      <c r="A18443" s="8" t="str">
        <f t="shared" si="872"/>
        <v>https://w3id.org/kouigenjimonogatari/data/1555-04.json</v>
      </c>
      <c r="B18443">
        <v>1555</v>
      </c>
      <c r="C18443">
        <v>4</v>
      </c>
      <c r="D18443" t="s">
        <v>19312</v>
      </c>
      <c r="E18443" t="s">
        <v>5917</v>
      </c>
      <c r="F18443" t="s">
        <v>19186</v>
      </c>
      <c r="G18443">
        <v>46</v>
      </c>
      <c r="H18443" t="s">
        <v>5919</v>
      </c>
      <c r="I18443" t="s">
        <v>5920</v>
      </c>
      <c r="L18443" t="s">
        <v>9713</v>
      </c>
      <c r="M18443" t="s">
        <v>19294</v>
      </c>
      <c r="N18443" t="s">
        <v>15194</v>
      </c>
      <c r="O18443" t="s">
        <v>19295</v>
      </c>
    </row>
    <row r="18444" spans="1:15">
      <c r="A18444" s="8" t="str">
        <f t="shared" si="872"/>
        <v>https://w3id.org/kouigenjimonogatari/data/1555-05.json</v>
      </c>
      <c r="B18444">
        <v>1555</v>
      </c>
      <c r="C18444">
        <v>5</v>
      </c>
      <c r="D18444" t="s">
        <v>19313</v>
      </c>
      <c r="E18444" t="s">
        <v>5917</v>
      </c>
      <c r="F18444" t="s">
        <v>19186</v>
      </c>
      <c r="G18444">
        <v>46</v>
      </c>
      <c r="H18444" t="s">
        <v>5919</v>
      </c>
      <c r="I18444" t="s">
        <v>5920</v>
      </c>
      <c r="L18444" t="s">
        <v>9713</v>
      </c>
      <c r="M18444" t="s">
        <v>19294</v>
      </c>
      <c r="N18444" t="s">
        <v>15194</v>
      </c>
      <c r="O18444" t="s">
        <v>19295</v>
      </c>
    </row>
    <row r="18445" spans="1:15">
      <c r="A18445" s="8" t="str">
        <f t="shared" si="872"/>
        <v>https://w3id.org/kouigenjimonogatari/data/1555-06.json</v>
      </c>
      <c r="B18445">
        <v>1555</v>
      </c>
      <c r="C18445">
        <v>6</v>
      </c>
      <c r="D18445" t="s">
        <v>19314</v>
      </c>
      <c r="E18445" t="s">
        <v>5917</v>
      </c>
      <c r="F18445" t="s">
        <v>19186</v>
      </c>
      <c r="G18445">
        <v>46</v>
      </c>
      <c r="H18445" t="s">
        <v>5919</v>
      </c>
      <c r="I18445" t="s">
        <v>5920</v>
      </c>
      <c r="L18445" t="s">
        <v>9713</v>
      </c>
      <c r="M18445" t="s">
        <v>19294</v>
      </c>
      <c r="N18445" t="s">
        <v>15194</v>
      </c>
      <c r="O18445" t="s">
        <v>19295</v>
      </c>
    </row>
    <row r="18446" spans="1:15">
      <c r="A18446" s="8" t="str">
        <f t="shared" si="872"/>
        <v>https://w3id.org/kouigenjimonogatari/data/1555-07.json</v>
      </c>
      <c r="B18446">
        <v>1555</v>
      </c>
      <c r="C18446">
        <v>7</v>
      </c>
      <c r="D18446" t="s">
        <v>19315</v>
      </c>
      <c r="E18446" t="s">
        <v>5917</v>
      </c>
      <c r="F18446" t="s">
        <v>19186</v>
      </c>
      <c r="G18446">
        <v>46</v>
      </c>
      <c r="H18446" t="s">
        <v>5919</v>
      </c>
      <c r="I18446" t="s">
        <v>5920</v>
      </c>
      <c r="L18446" t="s">
        <v>9713</v>
      </c>
      <c r="M18446" t="s">
        <v>19294</v>
      </c>
      <c r="N18446" t="s">
        <v>15194</v>
      </c>
      <c r="O18446" t="s">
        <v>19295</v>
      </c>
    </row>
    <row r="18447" spans="1:15">
      <c r="A18447" s="8" t="str">
        <f t="shared" si="872"/>
        <v>https://w3id.org/kouigenjimonogatari/data/1555-08.json</v>
      </c>
      <c r="B18447">
        <v>1555</v>
      </c>
      <c r="C18447">
        <v>8</v>
      </c>
      <c r="D18447" t="s">
        <v>19316</v>
      </c>
      <c r="E18447" t="s">
        <v>5917</v>
      </c>
      <c r="F18447" t="s">
        <v>19186</v>
      </c>
      <c r="G18447">
        <v>46</v>
      </c>
      <c r="H18447" t="s">
        <v>5919</v>
      </c>
      <c r="I18447" t="s">
        <v>5920</v>
      </c>
      <c r="L18447" t="s">
        <v>9713</v>
      </c>
      <c r="M18447" t="s">
        <v>19294</v>
      </c>
      <c r="N18447" t="s">
        <v>15194</v>
      </c>
      <c r="O18447" t="s">
        <v>19295</v>
      </c>
    </row>
    <row r="18448" spans="1:15">
      <c r="A18448" s="8" t="str">
        <f t="shared" si="872"/>
        <v>https://w3id.org/kouigenjimonogatari/data/1555-09.json</v>
      </c>
      <c r="B18448">
        <v>1555</v>
      </c>
      <c r="C18448">
        <v>9</v>
      </c>
      <c r="D18448" t="s">
        <v>19317</v>
      </c>
      <c r="E18448" t="s">
        <v>5917</v>
      </c>
      <c r="F18448" t="s">
        <v>19186</v>
      </c>
      <c r="G18448">
        <v>46</v>
      </c>
      <c r="H18448" t="s">
        <v>5919</v>
      </c>
      <c r="I18448" t="s">
        <v>5920</v>
      </c>
      <c r="L18448" t="s">
        <v>9713</v>
      </c>
      <c r="M18448" t="s">
        <v>19294</v>
      </c>
      <c r="N18448" t="s">
        <v>15194</v>
      </c>
      <c r="O18448" t="s">
        <v>19295</v>
      </c>
    </row>
    <row r="18449" spans="1:15">
      <c r="A18449" s="8" t="str">
        <f t="shared" si="872"/>
        <v>https://w3id.org/kouigenjimonogatari/data/1555-10.json</v>
      </c>
      <c r="B18449">
        <v>1555</v>
      </c>
      <c r="C18449">
        <v>10</v>
      </c>
      <c r="D18449" t="s">
        <v>19318</v>
      </c>
      <c r="E18449" t="s">
        <v>5917</v>
      </c>
      <c r="F18449" t="s">
        <v>19186</v>
      </c>
      <c r="G18449">
        <v>46</v>
      </c>
      <c r="H18449" t="s">
        <v>5919</v>
      </c>
      <c r="I18449" t="s">
        <v>5920</v>
      </c>
      <c r="L18449" t="s">
        <v>9713</v>
      </c>
      <c r="M18449" t="s">
        <v>19294</v>
      </c>
      <c r="N18449" t="s">
        <v>15194</v>
      </c>
      <c r="O18449" t="s">
        <v>19295</v>
      </c>
    </row>
    <row r="18450" spans="1:15">
      <c r="A18450" s="8" t="str">
        <f t="shared" si="872"/>
        <v>https://w3id.org/kouigenjimonogatari/data/1555-11.json</v>
      </c>
      <c r="B18450">
        <v>1555</v>
      </c>
      <c r="C18450">
        <v>11</v>
      </c>
      <c r="D18450" t="s">
        <v>19319</v>
      </c>
      <c r="E18450" t="s">
        <v>5917</v>
      </c>
      <c r="F18450" t="s">
        <v>19186</v>
      </c>
      <c r="G18450">
        <v>46</v>
      </c>
      <c r="H18450" t="s">
        <v>5919</v>
      </c>
      <c r="I18450" t="s">
        <v>5920</v>
      </c>
      <c r="L18450" t="s">
        <v>9713</v>
      </c>
      <c r="M18450" t="s">
        <v>19294</v>
      </c>
      <c r="N18450" t="s">
        <v>15194</v>
      </c>
      <c r="O18450" t="s">
        <v>19295</v>
      </c>
    </row>
    <row r="18451" spans="1:15">
      <c r="A18451" s="8" t="str">
        <f t="shared" si="872"/>
        <v>https://w3id.org/kouigenjimonogatari/data/1555-12.json</v>
      </c>
      <c r="B18451">
        <v>1555</v>
      </c>
      <c r="C18451">
        <v>12</v>
      </c>
      <c r="D18451" t="s">
        <v>19320</v>
      </c>
      <c r="E18451" t="s">
        <v>5917</v>
      </c>
      <c r="F18451" t="s">
        <v>19186</v>
      </c>
      <c r="G18451">
        <v>46</v>
      </c>
      <c r="H18451" t="s">
        <v>5919</v>
      </c>
      <c r="I18451" t="s">
        <v>5920</v>
      </c>
      <c r="L18451" t="s">
        <v>9713</v>
      </c>
      <c r="M18451" t="s">
        <v>19294</v>
      </c>
      <c r="N18451" t="s">
        <v>15194</v>
      </c>
      <c r="O18451" t="s">
        <v>19295</v>
      </c>
    </row>
    <row r="18452" spans="1:15">
      <c r="A18452" s="8" t="str">
        <f t="shared" si="872"/>
        <v>https://w3id.org/kouigenjimonogatari/data/1555-13.json</v>
      </c>
      <c r="B18452">
        <v>1555</v>
      </c>
      <c r="C18452">
        <v>13</v>
      </c>
      <c r="D18452" t="s">
        <v>19321</v>
      </c>
      <c r="E18452" t="s">
        <v>5917</v>
      </c>
      <c r="F18452" t="s">
        <v>19186</v>
      </c>
      <c r="G18452">
        <v>46</v>
      </c>
      <c r="H18452" t="s">
        <v>5919</v>
      </c>
      <c r="I18452" t="s">
        <v>5920</v>
      </c>
      <c r="L18452" t="s">
        <v>9713</v>
      </c>
      <c r="M18452" t="s">
        <v>19294</v>
      </c>
      <c r="N18452" t="s">
        <v>15194</v>
      </c>
      <c r="O18452" t="s">
        <v>19295</v>
      </c>
    </row>
    <row r="18453" spans="1:15">
      <c r="A18453" s="8" t="str">
        <f t="shared" si="872"/>
        <v>https://w3id.org/kouigenjimonogatari/data/1555-14.json</v>
      </c>
      <c r="B18453">
        <v>1555</v>
      </c>
      <c r="C18453">
        <v>14</v>
      </c>
      <c r="D18453" t="s">
        <v>19322</v>
      </c>
      <c r="E18453" t="s">
        <v>5917</v>
      </c>
      <c r="F18453" t="s">
        <v>19186</v>
      </c>
      <c r="G18453">
        <v>46</v>
      </c>
      <c r="H18453" t="s">
        <v>5919</v>
      </c>
      <c r="I18453" t="s">
        <v>5920</v>
      </c>
      <c r="L18453" t="s">
        <v>9713</v>
      </c>
      <c r="M18453" t="s">
        <v>19294</v>
      </c>
      <c r="N18453" t="s">
        <v>15194</v>
      </c>
      <c r="O18453" t="s">
        <v>19295</v>
      </c>
    </row>
    <row r="18454" spans="1:15">
      <c r="A18454" s="8" t="str">
        <f t="shared" si="872"/>
        <v>https://w3id.org/kouigenjimonogatari/data/1556-01.json</v>
      </c>
      <c r="B18454">
        <v>1556</v>
      </c>
      <c r="C18454">
        <v>1</v>
      </c>
      <c r="D18454" t="s">
        <v>19323</v>
      </c>
      <c r="E18454" t="s">
        <v>5917</v>
      </c>
      <c r="F18454" t="s">
        <v>19186</v>
      </c>
      <c r="G18454">
        <v>46</v>
      </c>
      <c r="H18454" t="s">
        <v>5919</v>
      </c>
      <c r="I18454" t="s">
        <v>5920</v>
      </c>
      <c r="L18454" t="s">
        <v>9720</v>
      </c>
      <c r="M18454" t="s">
        <v>19324</v>
      </c>
      <c r="N18454" t="s">
        <v>15194</v>
      </c>
      <c r="O18454" t="s">
        <v>19325</v>
      </c>
    </row>
    <row r="18455" spans="1:15">
      <c r="A18455" s="8" t="str">
        <f t="shared" si="872"/>
        <v>https://w3id.org/kouigenjimonogatari/data/1556-02.json</v>
      </c>
      <c r="B18455">
        <v>1556</v>
      </c>
      <c r="C18455">
        <v>2</v>
      </c>
      <c r="D18455" t="s">
        <v>19326</v>
      </c>
      <c r="E18455" t="s">
        <v>5917</v>
      </c>
      <c r="F18455" t="s">
        <v>19186</v>
      </c>
      <c r="G18455">
        <v>46</v>
      </c>
      <c r="H18455" t="s">
        <v>5919</v>
      </c>
      <c r="I18455" t="s">
        <v>5920</v>
      </c>
      <c r="L18455" t="s">
        <v>9720</v>
      </c>
      <c r="M18455" t="s">
        <v>19324</v>
      </c>
      <c r="N18455" t="s">
        <v>15194</v>
      </c>
      <c r="O18455" t="s">
        <v>19325</v>
      </c>
    </row>
    <row r="18456" spans="1:15">
      <c r="A18456" s="8" t="str">
        <f t="shared" si="872"/>
        <v>https://w3id.org/kouigenjimonogatari/data/1556-03.json</v>
      </c>
      <c r="B18456">
        <v>1556</v>
      </c>
      <c r="C18456">
        <v>3</v>
      </c>
      <c r="D18456" t="s">
        <v>19327</v>
      </c>
      <c r="E18456" t="s">
        <v>5917</v>
      </c>
      <c r="F18456" t="s">
        <v>19186</v>
      </c>
      <c r="G18456">
        <v>46</v>
      </c>
      <c r="H18456" t="s">
        <v>5919</v>
      </c>
      <c r="I18456" t="s">
        <v>5920</v>
      </c>
      <c r="L18456" t="s">
        <v>9720</v>
      </c>
      <c r="M18456" t="s">
        <v>19324</v>
      </c>
      <c r="N18456" t="s">
        <v>15194</v>
      </c>
      <c r="O18456" t="s">
        <v>19325</v>
      </c>
    </row>
    <row r="18457" spans="1:15">
      <c r="A18457" s="8" t="str">
        <f t="shared" si="872"/>
        <v>https://w3id.org/kouigenjimonogatari/data/1556-04.json</v>
      </c>
      <c r="B18457">
        <v>1556</v>
      </c>
      <c r="C18457">
        <v>4</v>
      </c>
      <c r="D18457" t="s">
        <v>19328</v>
      </c>
      <c r="E18457" t="s">
        <v>5917</v>
      </c>
      <c r="F18457" t="s">
        <v>19186</v>
      </c>
      <c r="G18457">
        <v>46</v>
      </c>
      <c r="H18457" t="s">
        <v>5919</v>
      </c>
      <c r="I18457" t="s">
        <v>5920</v>
      </c>
      <c r="L18457" t="s">
        <v>9720</v>
      </c>
      <c r="M18457" t="s">
        <v>19324</v>
      </c>
      <c r="N18457" t="s">
        <v>15194</v>
      </c>
      <c r="O18457" t="s">
        <v>19325</v>
      </c>
    </row>
    <row r="18458" spans="1:15">
      <c r="A18458" s="8" t="str">
        <f t="shared" si="872"/>
        <v>https://w3id.org/kouigenjimonogatari/data/1556-05.json</v>
      </c>
      <c r="B18458">
        <v>1556</v>
      </c>
      <c r="C18458">
        <v>5</v>
      </c>
      <c r="D18458" t="s">
        <v>19329</v>
      </c>
      <c r="E18458" t="s">
        <v>5917</v>
      </c>
      <c r="F18458" t="s">
        <v>19186</v>
      </c>
      <c r="G18458">
        <v>46</v>
      </c>
      <c r="H18458" t="s">
        <v>5919</v>
      </c>
      <c r="I18458" t="s">
        <v>5920</v>
      </c>
      <c r="L18458" t="s">
        <v>9720</v>
      </c>
      <c r="M18458" t="s">
        <v>19324</v>
      </c>
      <c r="N18458" t="s">
        <v>15194</v>
      </c>
      <c r="O18458" t="s">
        <v>19325</v>
      </c>
    </row>
    <row r="18459" spans="1:15">
      <c r="A18459" s="8" t="str">
        <f t="shared" si="872"/>
        <v>https://w3id.org/kouigenjimonogatari/data/1556-06.json</v>
      </c>
      <c r="B18459">
        <v>1556</v>
      </c>
      <c r="C18459">
        <v>6</v>
      </c>
      <c r="D18459" t="s">
        <v>19330</v>
      </c>
      <c r="E18459" t="s">
        <v>5917</v>
      </c>
      <c r="F18459" t="s">
        <v>19186</v>
      </c>
      <c r="G18459">
        <v>46</v>
      </c>
      <c r="H18459" t="s">
        <v>5919</v>
      </c>
      <c r="I18459" t="s">
        <v>5920</v>
      </c>
      <c r="L18459" t="s">
        <v>9720</v>
      </c>
      <c r="M18459" t="s">
        <v>19324</v>
      </c>
      <c r="N18459" t="s">
        <v>15194</v>
      </c>
      <c r="O18459" t="s">
        <v>19325</v>
      </c>
    </row>
    <row r="18460" spans="1:15">
      <c r="A18460" s="8" t="str">
        <f t="shared" si="872"/>
        <v>https://w3id.org/kouigenjimonogatari/data/1556-07.json</v>
      </c>
      <c r="B18460">
        <v>1556</v>
      </c>
      <c r="C18460">
        <v>7</v>
      </c>
      <c r="D18460" t="s">
        <v>19331</v>
      </c>
      <c r="E18460" t="s">
        <v>5917</v>
      </c>
      <c r="F18460" t="s">
        <v>19186</v>
      </c>
      <c r="G18460">
        <v>46</v>
      </c>
      <c r="H18460" t="s">
        <v>5919</v>
      </c>
      <c r="I18460" t="s">
        <v>5920</v>
      </c>
      <c r="L18460" t="s">
        <v>9720</v>
      </c>
      <c r="M18460" t="s">
        <v>19324</v>
      </c>
      <c r="N18460" t="s">
        <v>15194</v>
      </c>
      <c r="O18460" t="s">
        <v>19325</v>
      </c>
    </row>
    <row r="18461" spans="1:15">
      <c r="A18461" s="8" t="str">
        <f t="shared" si="872"/>
        <v>https://w3id.org/kouigenjimonogatari/data/1556-08.json</v>
      </c>
      <c r="B18461">
        <v>1556</v>
      </c>
      <c r="C18461">
        <v>8</v>
      </c>
      <c r="D18461" t="s">
        <v>19332</v>
      </c>
      <c r="E18461" t="s">
        <v>5917</v>
      </c>
      <c r="F18461" t="s">
        <v>19186</v>
      </c>
      <c r="G18461">
        <v>46</v>
      </c>
      <c r="H18461" t="s">
        <v>5919</v>
      </c>
      <c r="I18461" t="s">
        <v>5920</v>
      </c>
      <c r="L18461" t="s">
        <v>9720</v>
      </c>
      <c r="M18461" t="s">
        <v>19324</v>
      </c>
      <c r="N18461" t="s">
        <v>15194</v>
      </c>
      <c r="O18461" t="s">
        <v>19325</v>
      </c>
    </row>
    <row r="18462" spans="1:15">
      <c r="A18462" s="8" t="str">
        <f t="shared" si="872"/>
        <v>https://w3id.org/kouigenjimonogatari/data/1556-09.json</v>
      </c>
      <c r="B18462">
        <v>1556</v>
      </c>
      <c r="C18462">
        <v>9</v>
      </c>
      <c r="D18462" t="s">
        <v>19333</v>
      </c>
      <c r="E18462" t="s">
        <v>5917</v>
      </c>
      <c r="F18462" t="s">
        <v>19186</v>
      </c>
      <c r="G18462">
        <v>46</v>
      </c>
      <c r="H18462" t="s">
        <v>5919</v>
      </c>
      <c r="I18462" t="s">
        <v>5920</v>
      </c>
      <c r="L18462" t="s">
        <v>9720</v>
      </c>
      <c r="M18462" t="s">
        <v>19324</v>
      </c>
      <c r="N18462" t="s">
        <v>15194</v>
      </c>
      <c r="O18462" t="s">
        <v>19325</v>
      </c>
    </row>
    <row r="18463" spans="1:15">
      <c r="A18463" s="8" t="str">
        <f t="shared" si="872"/>
        <v>https://w3id.org/kouigenjimonogatari/data/1556-10.json</v>
      </c>
      <c r="B18463">
        <v>1556</v>
      </c>
      <c r="C18463">
        <v>10</v>
      </c>
      <c r="D18463" t="s">
        <v>19334</v>
      </c>
      <c r="E18463" t="s">
        <v>5917</v>
      </c>
      <c r="F18463" t="s">
        <v>19186</v>
      </c>
      <c r="G18463">
        <v>46</v>
      </c>
      <c r="H18463" t="s">
        <v>5919</v>
      </c>
      <c r="I18463" t="s">
        <v>5920</v>
      </c>
      <c r="L18463" t="s">
        <v>9720</v>
      </c>
      <c r="M18463" t="s">
        <v>19324</v>
      </c>
      <c r="N18463" t="s">
        <v>15194</v>
      </c>
      <c r="O18463" t="s">
        <v>19325</v>
      </c>
    </row>
    <row r="18464" spans="1:15">
      <c r="A18464" s="8" t="str">
        <f t="shared" si="872"/>
        <v>https://w3id.org/kouigenjimonogatari/data/1556-11.json</v>
      </c>
      <c r="B18464">
        <v>1556</v>
      </c>
      <c r="C18464">
        <v>11</v>
      </c>
      <c r="D18464" t="s">
        <v>19335</v>
      </c>
      <c r="E18464" t="s">
        <v>5917</v>
      </c>
      <c r="F18464" t="s">
        <v>19186</v>
      </c>
      <c r="G18464">
        <v>46</v>
      </c>
      <c r="H18464" t="s">
        <v>5919</v>
      </c>
      <c r="I18464" t="s">
        <v>5920</v>
      </c>
      <c r="L18464" t="s">
        <v>9720</v>
      </c>
      <c r="M18464" t="s">
        <v>19324</v>
      </c>
      <c r="N18464" t="s">
        <v>15194</v>
      </c>
      <c r="O18464" t="s">
        <v>19325</v>
      </c>
    </row>
    <row r="18465" spans="1:15">
      <c r="A18465" s="8" t="str">
        <f t="shared" si="872"/>
        <v>https://w3id.org/kouigenjimonogatari/data/1556-12.json</v>
      </c>
      <c r="B18465">
        <v>1556</v>
      </c>
      <c r="C18465">
        <v>12</v>
      </c>
      <c r="D18465" t="s">
        <v>19336</v>
      </c>
      <c r="E18465" t="s">
        <v>5917</v>
      </c>
      <c r="F18465" t="s">
        <v>19186</v>
      </c>
      <c r="G18465">
        <v>46</v>
      </c>
      <c r="H18465" t="s">
        <v>5919</v>
      </c>
      <c r="I18465" t="s">
        <v>5920</v>
      </c>
      <c r="L18465" t="s">
        <v>9720</v>
      </c>
      <c r="M18465" t="s">
        <v>19324</v>
      </c>
      <c r="N18465" t="s">
        <v>15194</v>
      </c>
      <c r="O18465" t="s">
        <v>19325</v>
      </c>
    </row>
    <row r="18466" spans="1:15">
      <c r="A18466" s="8" t="str">
        <f t="shared" si="872"/>
        <v>https://w3id.org/kouigenjimonogatari/data/1556-13.json</v>
      </c>
      <c r="B18466">
        <v>1556</v>
      </c>
      <c r="C18466">
        <v>13</v>
      </c>
      <c r="D18466" t="s">
        <v>19337</v>
      </c>
      <c r="E18466" t="s">
        <v>5917</v>
      </c>
      <c r="F18466" t="s">
        <v>19186</v>
      </c>
      <c r="G18466">
        <v>46</v>
      </c>
      <c r="H18466" t="s">
        <v>5919</v>
      </c>
      <c r="I18466" t="s">
        <v>5920</v>
      </c>
      <c r="L18466" t="s">
        <v>9720</v>
      </c>
      <c r="M18466" t="s">
        <v>19324</v>
      </c>
      <c r="N18466" t="s">
        <v>15194</v>
      </c>
      <c r="O18466" t="s">
        <v>19325</v>
      </c>
    </row>
    <row r="18467" spans="1:15">
      <c r="A18467" s="8" t="str">
        <f t="shared" si="872"/>
        <v>https://w3id.org/kouigenjimonogatari/data/1556-14.json</v>
      </c>
      <c r="B18467">
        <v>1556</v>
      </c>
      <c r="C18467">
        <v>14</v>
      </c>
      <c r="D18467" t="s">
        <v>19338</v>
      </c>
      <c r="E18467" t="s">
        <v>5917</v>
      </c>
      <c r="F18467" t="s">
        <v>19186</v>
      </c>
      <c r="G18467">
        <v>46</v>
      </c>
      <c r="H18467" t="s">
        <v>5919</v>
      </c>
      <c r="I18467" t="s">
        <v>5920</v>
      </c>
      <c r="L18467" t="s">
        <v>9720</v>
      </c>
      <c r="M18467" t="s">
        <v>19324</v>
      </c>
      <c r="N18467" t="s">
        <v>15194</v>
      </c>
      <c r="O18467" t="s">
        <v>19325</v>
      </c>
    </row>
    <row r="18468" spans="1:15">
      <c r="A18468" s="8" t="str">
        <f t="shared" si="872"/>
        <v>https://w3id.org/kouigenjimonogatari/data/1557-01.json</v>
      </c>
      <c r="B18468">
        <v>1557</v>
      </c>
      <c r="C18468">
        <v>1</v>
      </c>
      <c r="D18468" t="s">
        <v>19339</v>
      </c>
      <c r="E18468" t="s">
        <v>5917</v>
      </c>
      <c r="F18468" t="s">
        <v>19186</v>
      </c>
      <c r="G18468">
        <v>46</v>
      </c>
      <c r="H18468" t="s">
        <v>5919</v>
      </c>
      <c r="I18468" t="s">
        <v>5920</v>
      </c>
      <c r="L18468" t="s">
        <v>9720</v>
      </c>
      <c r="M18468" t="s">
        <v>19324</v>
      </c>
      <c r="N18468" t="s">
        <v>15194</v>
      </c>
      <c r="O18468" t="s">
        <v>19325</v>
      </c>
    </row>
    <row r="18469" spans="1:15">
      <c r="A18469" s="8" t="str">
        <f t="shared" si="872"/>
        <v>https://w3id.org/kouigenjimonogatari/data/1557-02.json</v>
      </c>
      <c r="B18469">
        <v>1557</v>
      </c>
      <c r="C18469">
        <v>2</v>
      </c>
      <c r="D18469" t="s">
        <v>19340</v>
      </c>
      <c r="E18469" t="s">
        <v>5917</v>
      </c>
      <c r="F18469" t="s">
        <v>19186</v>
      </c>
      <c r="G18469">
        <v>46</v>
      </c>
      <c r="H18469" t="s">
        <v>5919</v>
      </c>
      <c r="I18469" t="s">
        <v>5920</v>
      </c>
      <c r="L18469" t="s">
        <v>9720</v>
      </c>
      <c r="M18469" t="s">
        <v>19324</v>
      </c>
      <c r="N18469" t="s">
        <v>15194</v>
      </c>
      <c r="O18469" t="s">
        <v>19325</v>
      </c>
    </row>
    <row r="18470" spans="1:15">
      <c r="A18470" s="8" t="str">
        <f t="shared" si="872"/>
        <v>https://w3id.org/kouigenjimonogatari/data/1557-03.json</v>
      </c>
      <c r="B18470">
        <v>1557</v>
      </c>
      <c r="C18470">
        <v>3</v>
      </c>
      <c r="D18470" t="s">
        <v>19341</v>
      </c>
      <c r="E18470" t="s">
        <v>5917</v>
      </c>
      <c r="F18470" t="s">
        <v>19186</v>
      </c>
      <c r="G18470">
        <v>46</v>
      </c>
      <c r="H18470" t="s">
        <v>5919</v>
      </c>
      <c r="I18470" t="s">
        <v>5920</v>
      </c>
      <c r="L18470" t="s">
        <v>9720</v>
      </c>
      <c r="M18470" t="s">
        <v>19324</v>
      </c>
      <c r="N18470" t="s">
        <v>15194</v>
      </c>
      <c r="O18470" t="s">
        <v>19325</v>
      </c>
    </row>
    <row r="18471" spans="1:15">
      <c r="A18471" s="8" t="str">
        <f t="shared" si="872"/>
        <v>https://w3id.org/kouigenjimonogatari/data/1557-04.json</v>
      </c>
      <c r="B18471">
        <v>1557</v>
      </c>
      <c r="C18471">
        <v>4</v>
      </c>
      <c r="D18471" t="s">
        <v>19342</v>
      </c>
      <c r="E18471" t="s">
        <v>5917</v>
      </c>
      <c r="F18471" t="s">
        <v>19186</v>
      </c>
      <c r="G18471">
        <v>46</v>
      </c>
      <c r="H18471" t="s">
        <v>5919</v>
      </c>
      <c r="I18471" t="s">
        <v>5920</v>
      </c>
      <c r="L18471" t="s">
        <v>9720</v>
      </c>
      <c r="M18471" t="s">
        <v>19324</v>
      </c>
      <c r="N18471" t="s">
        <v>15194</v>
      </c>
      <c r="O18471" t="s">
        <v>19325</v>
      </c>
    </row>
    <row r="18472" spans="1:15">
      <c r="A18472" s="8" t="str">
        <f t="shared" si="872"/>
        <v>https://w3id.org/kouigenjimonogatari/data/1557-05.json</v>
      </c>
      <c r="B18472">
        <v>1557</v>
      </c>
      <c r="C18472">
        <v>5</v>
      </c>
      <c r="D18472" t="s">
        <v>19343</v>
      </c>
      <c r="E18472" t="s">
        <v>5917</v>
      </c>
      <c r="F18472" t="s">
        <v>19186</v>
      </c>
      <c r="G18472">
        <v>46</v>
      </c>
      <c r="H18472" t="s">
        <v>5919</v>
      </c>
      <c r="I18472" t="s">
        <v>5920</v>
      </c>
      <c r="L18472" t="s">
        <v>9720</v>
      </c>
      <c r="M18472" t="s">
        <v>19324</v>
      </c>
      <c r="N18472" t="s">
        <v>15194</v>
      </c>
      <c r="O18472" t="s">
        <v>19325</v>
      </c>
    </row>
    <row r="18473" spans="1:15">
      <c r="A18473" s="8" t="str">
        <f t="shared" si="872"/>
        <v>https://w3id.org/kouigenjimonogatari/data/1557-06.json</v>
      </c>
      <c r="B18473">
        <v>1557</v>
      </c>
      <c r="C18473">
        <v>6</v>
      </c>
      <c r="D18473" t="s">
        <v>19344</v>
      </c>
      <c r="E18473" t="s">
        <v>5917</v>
      </c>
      <c r="F18473" t="s">
        <v>19186</v>
      </c>
      <c r="G18473">
        <v>46</v>
      </c>
      <c r="H18473" t="s">
        <v>5919</v>
      </c>
      <c r="I18473" t="s">
        <v>5920</v>
      </c>
      <c r="L18473" t="s">
        <v>9720</v>
      </c>
      <c r="M18473" t="s">
        <v>19324</v>
      </c>
      <c r="N18473" t="s">
        <v>15194</v>
      </c>
      <c r="O18473" t="s">
        <v>19325</v>
      </c>
    </row>
    <row r="18474" spans="1:15">
      <c r="A18474" s="8" t="str">
        <f t="shared" si="872"/>
        <v>https://w3id.org/kouigenjimonogatari/data/1557-07.json</v>
      </c>
      <c r="B18474">
        <v>1557</v>
      </c>
      <c r="C18474">
        <v>7</v>
      </c>
      <c r="D18474" t="s">
        <v>19345</v>
      </c>
      <c r="E18474" t="s">
        <v>5917</v>
      </c>
      <c r="F18474" t="s">
        <v>19186</v>
      </c>
      <c r="G18474">
        <v>46</v>
      </c>
      <c r="H18474" t="s">
        <v>5919</v>
      </c>
      <c r="I18474" t="s">
        <v>5920</v>
      </c>
      <c r="L18474" t="s">
        <v>9720</v>
      </c>
      <c r="M18474" t="s">
        <v>19324</v>
      </c>
      <c r="N18474" t="s">
        <v>15194</v>
      </c>
      <c r="O18474" t="s">
        <v>19325</v>
      </c>
    </row>
    <row r="18475" spans="1:15">
      <c r="A18475" s="8" t="str">
        <f t="shared" si="872"/>
        <v>https://w3id.org/kouigenjimonogatari/data/1557-08.json</v>
      </c>
      <c r="B18475">
        <v>1557</v>
      </c>
      <c r="C18475">
        <v>8</v>
      </c>
      <c r="D18475" t="s">
        <v>19346</v>
      </c>
      <c r="E18475" t="s">
        <v>5917</v>
      </c>
      <c r="F18475" t="s">
        <v>19186</v>
      </c>
      <c r="G18475">
        <v>46</v>
      </c>
      <c r="H18475" t="s">
        <v>5919</v>
      </c>
      <c r="I18475" t="s">
        <v>5920</v>
      </c>
      <c r="L18475" t="s">
        <v>9720</v>
      </c>
      <c r="M18475" t="s">
        <v>19324</v>
      </c>
      <c r="N18475" t="s">
        <v>15194</v>
      </c>
      <c r="O18475" t="s">
        <v>19325</v>
      </c>
    </row>
    <row r="18476" spans="1:15">
      <c r="A18476" s="8" t="str">
        <f t="shared" si="872"/>
        <v>https://w3id.org/kouigenjimonogatari/data/1557-09.json</v>
      </c>
      <c r="B18476">
        <v>1557</v>
      </c>
      <c r="C18476">
        <v>9</v>
      </c>
      <c r="D18476" t="s">
        <v>19347</v>
      </c>
      <c r="E18476" t="s">
        <v>5917</v>
      </c>
      <c r="F18476" t="s">
        <v>19186</v>
      </c>
      <c r="G18476">
        <v>46</v>
      </c>
      <c r="H18476" t="s">
        <v>5919</v>
      </c>
      <c r="I18476" t="s">
        <v>5920</v>
      </c>
      <c r="L18476" t="s">
        <v>9720</v>
      </c>
      <c r="M18476" t="s">
        <v>19324</v>
      </c>
      <c r="N18476" t="s">
        <v>15194</v>
      </c>
      <c r="O18476" t="s">
        <v>19325</v>
      </c>
    </row>
    <row r="18477" spans="1:15">
      <c r="A18477" s="8" t="str">
        <f t="shared" si="872"/>
        <v>https://w3id.org/kouigenjimonogatari/data/1557-10.json</v>
      </c>
      <c r="B18477">
        <v>1557</v>
      </c>
      <c r="C18477">
        <v>10</v>
      </c>
      <c r="D18477" t="s">
        <v>19348</v>
      </c>
      <c r="E18477" t="s">
        <v>5917</v>
      </c>
      <c r="F18477" t="s">
        <v>19186</v>
      </c>
      <c r="G18477">
        <v>46</v>
      </c>
      <c r="H18477" t="s">
        <v>5919</v>
      </c>
      <c r="I18477" t="s">
        <v>5920</v>
      </c>
      <c r="L18477" t="s">
        <v>9720</v>
      </c>
      <c r="M18477" t="s">
        <v>19324</v>
      </c>
      <c r="N18477" t="s">
        <v>15194</v>
      </c>
      <c r="O18477" t="s">
        <v>19325</v>
      </c>
    </row>
    <row r="18478" spans="1:15">
      <c r="A18478" s="8" t="str">
        <f t="shared" si="872"/>
        <v>https://w3id.org/kouigenjimonogatari/data/1557-11.json</v>
      </c>
      <c r="B18478">
        <v>1557</v>
      </c>
      <c r="C18478">
        <v>11</v>
      </c>
      <c r="D18478" t="s">
        <v>19349</v>
      </c>
      <c r="E18478" t="s">
        <v>5917</v>
      </c>
      <c r="F18478" t="s">
        <v>19186</v>
      </c>
      <c r="G18478">
        <v>46</v>
      </c>
      <c r="H18478" t="s">
        <v>5919</v>
      </c>
      <c r="I18478" t="s">
        <v>5920</v>
      </c>
      <c r="L18478" t="s">
        <v>9720</v>
      </c>
      <c r="M18478" t="s">
        <v>19324</v>
      </c>
      <c r="N18478" t="s">
        <v>15194</v>
      </c>
      <c r="O18478" t="s">
        <v>19325</v>
      </c>
    </row>
    <row r="18479" spans="1:15">
      <c r="A18479" s="8" t="str">
        <f t="shared" si="872"/>
        <v>https://w3id.org/kouigenjimonogatari/data/1557-12.json</v>
      </c>
      <c r="B18479">
        <v>1557</v>
      </c>
      <c r="C18479">
        <v>12</v>
      </c>
      <c r="D18479" t="s">
        <v>19350</v>
      </c>
      <c r="E18479" t="s">
        <v>5917</v>
      </c>
      <c r="F18479" t="s">
        <v>19186</v>
      </c>
      <c r="G18479">
        <v>46</v>
      </c>
      <c r="H18479" t="s">
        <v>5919</v>
      </c>
      <c r="I18479" t="s">
        <v>5920</v>
      </c>
      <c r="L18479" t="s">
        <v>9720</v>
      </c>
      <c r="M18479" t="s">
        <v>19324</v>
      </c>
      <c r="N18479" t="s">
        <v>15194</v>
      </c>
      <c r="O18479" t="s">
        <v>19325</v>
      </c>
    </row>
    <row r="18480" spans="1:15">
      <c r="A18480" s="8" t="str">
        <f t="shared" si="872"/>
        <v>https://w3id.org/kouigenjimonogatari/data/1557-13.json</v>
      </c>
      <c r="B18480">
        <v>1557</v>
      </c>
      <c r="C18480">
        <v>13</v>
      </c>
      <c r="D18480" t="s">
        <v>19351</v>
      </c>
      <c r="E18480" t="s">
        <v>5917</v>
      </c>
      <c r="F18480" t="s">
        <v>19186</v>
      </c>
      <c r="G18480">
        <v>46</v>
      </c>
      <c r="H18480" t="s">
        <v>5919</v>
      </c>
      <c r="I18480" t="s">
        <v>5920</v>
      </c>
      <c r="L18480" t="s">
        <v>9720</v>
      </c>
      <c r="M18480" t="s">
        <v>19324</v>
      </c>
      <c r="N18480" t="s">
        <v>15194</v>
      </c>
      <c r="O18480" t="s">
        <v>19325</v>
      </c>
    </row>
    <row r="18481" spans="1:15">
      <c r="A18481" s="8" t="str">
        <f t="shared" si="872"/>
        <v>https://w3id.org/kouigenjimonogatari/data/1557-14.json</v>
      </c>
      <c r="B18481">
        <v>1557</v>
      </c>
      <c r="C18481">
        <v>14</v>
      </c>
      <c r="D18481" t="s">
        <v>19352</v>
      </c>
      <c r="E18481" t="s">
        <v>5917</v>
      </c>
      <c r="F18481" t="s">
        <v>19186</v>
      </c>
      <c r="G18481">
        <v>46</v>
      </c>
      <c r="H18481" t="s">
        <v>5919</v>
      </c>
      <c r="I18481" t="s">
        <v>5920</v>
      </c>
      <c r="L18481" t="s">
        <v>9720</v>
      </c>
      <c r="M18481" t="s">
        <v>19324</v>
      </c>
      <c r="N18481" t="s">
        <v>15194</v>
      </c>
      <c r="O18481" t="s">
        <v>19325</v>
      </c>
    </row>
    <row r="18482" spans="1:15">
      <c r="A18482" s="8" t="str">
        <f t="shared" si="872"/>
        <v>https://w3id.org/kouigenjimonogatari/data/1558-01.json</v>
      </c>
      <c r="B18482">
        <v>1558</v>
      </c>
      <c r="C18482">
        <v>1</v>
      </c>
      <c r="D18482" t="s">
        <v>19353</v>
      </c>
      <c r="E18482" t="s">
        <v>5917</v>
      </c>
      <c r="F18482" t="s">
        <v>19186</v>
      </c>
      <c r="G18482">
        <v>46</v>
      </c>
      <c r="H18482" t="s">
        <v>5919</v>
      </c>
      <c r="I18482" t="s">
        <v>5920</v>
      </c>
      <c r="L18482" t="s">
        <v>9729</v>
      </c>
      <c r="M18482" t="s">
        <v>19354</v>
      </c>
      <c r="N18482" t="s">
        <v>15194</v>
      </c>
      <c r="O18482" t="s">
        <v>19355</v>
      </c>
    </row>
    <row r="18483" spans="1:15">
      <c r="A18483" s="8" t="str">
        <f t="shared" si="872"/>
        <v>https://w3id.org/kouigenjimonogatari/data/1558-02.json</v>
      </c>
      <c r="B18483">
        <v>1558</v>
      </c>
      <c r="C18483">
        <v>2</v>
      </c>
      <c r="D18483" t="s">
        <v>19356</v>
      </c>
      <c r="E18483" t="s">
        <v>5917</v>
      </c>
      <c r="F18483" t="s">
        <v>19186</v>
      </c>
      <c r="G18483">
        <v>46</v>
      </c>
      <c r="H18483" t="s">
        <v>5919</v>
      </c>
      <c r="I18483" t="s">
        <v>5920</v>
      </c>
      <c r="L18483" t="s">
        <v>9729</v>
      </c>
      <c r="M18483" t="s">
        <v>19354</v>
      </c>
      <c r="N18483" t="s">
        <v>15194</v>
      </c>
      <c r="O18483" t="s">
        <v>19355</v>
      </c>
    </row>
    <row r="18484" spans="1:15">
      <c r="A18484" s="8" t="str">
        <f t="shared" si="872"/>
        <v>https://w3id.org/kouigenjimonogatari/data/1558-03.json</v>
      </c>
      <c r="B18484">
        <v>1558</v>
      </c>
      <c r="C18484">
        <v>3</v>
      </c>
      <c r="D18484" t="s">
        <v>19357</v>
      </c>
      <c r="E18484" t="s">
        <v>5917</v>
      </c>
      <c r="F18484" t="s">
        <v>19186</v>
      </c>
      <c r="G18484">
        <v>46</v>
      </c>
      <c r="H18484" t="s">
        <v>5919</v>
      </c>
      <c r="I18484" t="s">
        <v>5920</v>
      </c>
      <c r="L18484" t="s">
        <v>9729</v>
      </c>
      <c r="M18484" t="s">
        <v>19354</v>
      </c>
      <c r="N18484" t="s">
        <v>15194</v>
      </c>
      <c r="O18484" t="s">
        <v>19355</v>
      </c>
    </row>
    <row r="18485" spans="1:15">
      <c r="A18485" s="8" t="str">
        <f t="shared" si="872"/>
        <v>https://w3id.org/kouigenjimonogatari/data/1558-04.json</v>
      </c>
      <c r="B18485">
        <v>1558</v>
      </c>
      <c r="C18485">
        <v>4</v>
      </c>
      <c r="D18485" t="s">
        <v>19358</v>
      </c>
      <c r="E18485" t="s">
        <v>5917</v>
      </c>
      <c r="F18485" t="s">
        <v>19186</v>
      </c>
      <c r="G18485">
        <v>46</v>
      </c>
      <c r="H18485" t="s">
        <v>5919</v>
      </c>
      <c r="I18485" t="s">
        <v>5920</v>
      </c>
      <c r="L18485" t="s">
        <v>9729</v>
      </c>
      <c r="M18485" t="s">
        <v>19354</v>
      </c>
      <c r="N18485" t="s">
        <v>15194</v>
      </c>
      <c r="O18485" t="s">
        <v>19355</v>
      </c>
    </row>
    <row r="18486" spans="1:15">
      <c r="A18486" s="8" t="str">
        <f t="shared" si="872"/>
        <v>https://w3id.org/kouigenjimonogatari/data/1558-05.json</v>
      </c>
      <c r="B18486">
        <v>1558</v>
      </c>
      <c r="C18486">
        <v>5</v>
      </c>
      <c r="D18486" t="s">
        <v>19359</v>
      </c>
      <c r="E18486" t="s">
        <v>5917</v>
      </c>
      <c r="F18486" t="s">
        <v>19186</v>
      </c>
      <c r="G18486">
        <v>46</v>
      </c>
      <c r="H18486" t="s">
        <v>5919</v>
      </c>
      <c r="I18486" t="s">
        <v>5920</v>
      </c>
      <c r="L18486" t="s">
        <v>9729</v>
      </c>
      <c r="M18486" t="s">
        <v>19354</v>
      </c>
      <c r="N18486" t="s">
        <v>15194</v>
      </c>
      <c r="O18486" t="s">
        <v>19355</v>
      </c>
    </row>
    <row r="18487" spans="1:15">
      <c r="A18487" s="8" t="str">
        <f t="shared" si="872"/>
        <v>https://w3id.org/kouigenjimonogatari/data/1558-06.json</v>
      </c>
      <c r="B18487">
        <v>1558</v>
      </c>
      <c r="C18487">
        <v>6</v>
      </c>
      <c r="D18487" t="s">
        <v>19360</v>
      </c>
      <c r="E18487" t="s">
        <v>5917</v>
      </c>
      <c r="F18487" t="s">
        <v>19186</v>
      </c>
      <c r="G18487">
        <v>46</v>
      </c>
      <c r="H18487" t="s">
        <v>5919</v>
      </c>
      <c r="I18487" t="s">
        <v>5920</v>
      </c>
      <c r="L18487" t="s">
        <v>9729</v>
      </c>
      <c r="M18487" t="s">
        <v>19354</v>
      </c>
      <c r="N18487" t="s">
        <v>15194</v>
      </c>
      <c r="O18487" t="s">
        <v>19355</v>
      </c>
    </row>
    <row r="18488" spans="1:15">
      <c r="A18488" s="8" t="str">
        <f t="shared" si="872"/>
        <v>https://w3id.org/kouigenjimonogatari/data/1558-07.json</v>
      </c>
      <c r="B18488">
        <v>1558</v>
      </c>
      <c r="C18488">
        <v>7</v>
      </c>
      <c r="D18488" t="s">
        <v>19361</v>
      </c>
      <c r="E18488" t="s">
        <v>5917</v>
      </c>
      <c r="F18488" t="s">
        <v>19186</v>
      </c>
      <c r="G18488">
        <v>46</v>
      </c>
      <c r="H18488" t="s">
        <v>5919</v>
      </c>
      <c r="I18488" t="s">
        <v>5920</v>
      </c>
      <c r="L18488" t="s">
        <v>9729</v>
      </c>
      <c r="M18488" t="s">
        <v>19354</v>
      </c>
      <c r="N18488" t="s">
        <v>15194</v>
      </c>
      <c r="O18488" t="s">
        <v>19355</v>
      </c>
    </row>
    <row r="18489" spans="1:15">
      <c r="A18489" s="8" t="str">
        <f t="shared" si="872"/>
        <v>https://w3id.org/kouigenjimonogatari/data/1558-08.json</v>
      </c>
      <c r="B18489">
        <v>1558</v>
      </c>
      <c r="C18489">
        <v>8</v>
      </c>
      <c r="D18489" t="s">
        <v>19362</v>
      </c>
      <c r="E18489" t="s">
        <v>5917</v>
      </c>
      <c r="F18489" t="s">
        <v>19186</v>
      </c>
      <c r="G18489">
        <v>46</v>
      </c>
      <c r="H18489" t="s">
        <v>5919</v>
      </c>
      <c r="I18489" t="s">
        <v>5920</v>
      </c>
      <c r="L18489" t="s">
        <v>9729</v>
      </c>
      <c r="M18489" t="s">
        <v>19354</v>
      </c>
      <c r="N18489" t="s">
        <v>15194</v>
      </c>
      <c r="O18489" t="s">
        <v>19355</v>
      </c>
    </row>
    <row r="18490" spans="1:15">
      <c r="A18490" s="8" t="str">
        <f t="shared" si="872"/>
        <v>https://w3id.org/kouigenjimonogatari/data/1558-09.json</v>
      </c>
      <c r="B18490">
        <v>1558</v>
      </c>
      <c r="C18490">
        <v>9</v>
      </c>
      <c r="D18490" t="s">
        <v>19363</v>
      </c>
      <c r="E18490" t="s">
        <v>5917</v>
      </c>
      <c r="F18490" t="s">
        <v>19186</v>
      </c>
      <c r="G18490">
        <v>46</v>
      </c>
      <c r="H18490" t="s">
        <v>5919</v>
      </c>
      <c r="I18490" t="s">
        <v>5920</v>
      </c>
      <c r="L18490" t="s">
        <v>9729</v>
      </c>
      <c r="M18490" t="s">
        <v>19354</v>
      </c>
      <c r="N18490" t="s">
        <v>15194</v>
      </c>
      <c r="O18490" t="s">
        <v>19355</v>
      </c>
    </row>
    <row r="18491" spans="1:15">
      <c r="A18491" s="8" t="str">
        <f t="shared" si="872"/>
        <v>https://w3id.org/kouigenjimonogatari/data/1558-10.json</v>
      </c>
      <c r="B18491">
        <v>1558</v>
      </c>
      <c r="C18491">
        <v>10</v>
      </c>
      <c r="D18491" t="s">
        <v>19364</v>
      </c>
      <c r="E18491" t="s">
        <v>5917</v>
      </c>
      <c r="F18491" t="s">
        <v>19186</v>
      </c>
      <c r="G18491">
        <v>46</v>
      </c>
      <c r="H18491" t="s">
        <v>5919</v>
      </c>
      <c r="I18491" t="s">
        <v>5920</v>
      </c>
      <c r="L18491" t="s">
        <v>9729</v>
      </c>
      <c r="M18491" t="s">
        <v>19354</v>
      </c>
      <c r="N18491" t="s">
        <v>15194</v>
      </c>
      <c r="O18491" t="s">
        <v>19355</v>
      </c>
    </row>
    <row r="18492" spans="1:15">
      <c r="A18492" s="8" t="str">
        <f t="shared" si="872"/>
        <v>https://w3id.org/kouigenjimonogatari/data/1558-11.json</v>
      </c>
      <c r="B18492">
        <v>1558</v>
      </c>
      <c r="C18492">
        <v>11</v>
      </c>
      <c r="D18492" t="s">
        <v>19365</v>
      </c>
      <c r="E18492" t="s">
        <v>5917</v>
      </c>
      <c r="F18492" t="s">
        <v>19186</v>
      </c>
      <c r="G18492">
        <v>46</v>
      </c>
      <c r="H18492" t="s">
        <v>5919</v>
      </c>
      <c r="I18492" t="s">
        <v>5920</v>
      </c>
      <c r="L18492" t="s">
        <v>9729</v>
      </c>
      <c r="M18492" t="s">
        <v>19354</v>
      </c>
      <c r="N18492" t="s">
        <v>15194</v>
      </c>
      <c r="O18492" t="s">
        <v>19355</v>
      </c>
    </row>
    <row r="18493" spans="1:15">
      <c r="A18493" s="8" t="str">
        <f t="shared" si="872"/>
        <v>https://w3id.org/kouigenjimonogatari/data/1558-12.json</v>
      </c>
      <c r="B18493">
        <v>1558</v>
      </c>
      <c r="C18493">
        <v>12</v>
      </c>
      <c r="D18493" t="s">
        <v>19366</v>
      </c>
      <c r="E18493" t="s">
        <v>5917</v>
      </c>
      <c r="F18493" t="s">
        <v>19186</v>
      </c>
      <c r="G18493">
        <v>46</v>
      </c>
      <c r="H18493" t="s">
        <v>5919</v>
      </c>
      <c r="I18493" t="s">
        <v>5920</v>
      </c>
      <c r="L18493" t="s">
        <v>9729</v>
      </c>
      <c r="M18493" t="s">
        <v>19354</v>
      </c>
      <c r="N18493" t="s">
        <v>15194</v>
      </c>
      <c r="O18493" t="s">
        <v>19355</v>
      </c>
    </row>
    <row r="18494" spans="1:15">
      <c r="A18494" s="8" t="str">
        <f t="shared" si="872"/>
        <v>https://w3id.org/kouigenjimonogatari/data/1558-13.json</v>
      </c>
      <c r="B18494">
        <v>1558</v>
      </c>
      <c r="C18494">
        <v>13</v>
      </c>
      <c r="D18494" t="s">
        <v>19367</v>
      </c>
      <c r="E18494" t="s">
        <v>5917</v>
      </c>
      <c r="F18494" t="s">
        <v>19186</v>
      </c>
      <c r="G18494">
        <v>46</v>
      </c>
      <c r="H18494" t="s">
        <v>5919</v>
      </c>
      <c r="I18494" t="s">
        <v>5920</v>
      </c>
      <c r="L18494" t="s">
        <v>9729</v>
      </c>
      <c r="M18494" t="s">
        <v>19354</v>
      </c>
      <c r="N18494" t="s">
        <v>15194</v>
      </c>
      <c r="O18494" t="s">
        <v>19355</v>
      </c>
    </row>
    <row r="18495" spans="1:15">
      <c r="A18495" s="8" t="str">
        <f t="shared" si="872"/>
        <v>https://w3id.org/kouigenjimonogatari/data/1558-14.json</v>
      </c>
      <c r="B18495">
        <v>1558</v>
      </c>
      <c r="C18495">
        <v>14</v>
      </c>
      <c r="D18495" t="s">
        <v>19368</v>
      </c>
      <c r="E18495" t="s">
        <v>5917</v>
      </c>
      <c r="F18495" t="s">
        <v>19186</v>
      </c>
      <c r="G18495">
        <v>46</v>
      </c>
      <c r="H18495" t="s">
        <v>5919</v>
      </c>
      <c r="I18495" t="s">
        <v>5920</v>
      </c>
      <c r="L18495" t="s">
        <v>9729</v>
      </c>
      <c r="M18495" t="s">
        <v>19354</v>
      </c>
      <c r="N18495" t="s">
        <v>15194</v>
      </c>
      <c r="O18495" t="s">
        <v>19355</v>
      </c>
    </row>
    <row r="18496" spans="1:15">
      <c r="A18496" s="8" t="str">
        <f t="shared" ref="A18496:A18559" si="873">"https://w3id.org/kouigenjimonogatari/data/"&amp;TEXT(B18496, "0000")&amp;"-"&amp;TEXT(C18496, "00")&amp;".json"</f>
        <v>https://w3id.org/kouigenjimonogatari/data/1559-01.json</v>
      </c>
      <c r="B18496">
        <v>1559</v>
      </c>
      <c r="C18496">
        <v>1</v>
      </c>
      <c r="D18496" t="s">
        <v>19369</v>
      </c>
      <c r="E18496" t="s">
        <v>5917</v>
      </c>
      <c r="F18496" t="s">
        <v>19186</v>
      </c>
      <c r="G18496">
        <v>46</v>
      </c>
      <c r="H18496" t="s">
        <v>5919</v>
      </c>
      <c r="I18496" t="s">
        <v>5920</v>
      </c>
      <c r="L18496" t="s">
        <v>9729</v>
      </c>
      <c r="M18496" t="s">
        <v>19354</v>
      </c>
      <c r="N18496" t="s">
        <v>15194</v>
      </c>
      <c r="O18496" t="s">
        <v>19355</v>
      </c>
    </row>
    <row r="18497" spans="1:15">
      <c r="A18497" s="8" t="str">
        <f t="shared" si="873"/>
        <v>https://w3id.org/kouigenjimonogatari/data/1559-02.json</v>
      </c>
      <c r="B18497">
        <v>1559</v>
      </c>
      <c r="C18497">
        <v>2</v>
      </c>
      <c r="D18497" t="s">
        <v>19370</v>
      </c>
      <c r="E18497" t="s">
        <v>5917</v>
      </c>
      <c r="F18497" t="s">
        <v>19186</v>
      </c>
      <c r="G18497">
        <v>46</v>
      </c>
      <c r="H18497" t="s">
        <v>5919</v>
      </c>
      <c r="I18497" t="s">
        <v>5920</v>
      </c>
      <c r="L18497" t="s">
        <v>9729</v>
      </c>
      <c r="M18497" t="s">
        <v>19354</v>
      </c>
      <c r="N18497" t="s">
        <v>15194</v>
      </c>
      <c r="O18497" t="s">
        <v>19355</v>
      </c>
    </row>
    <row r="18498" spans="1:15">
      <c r="A18498" s="8" t="str">
        <f t="shared" si="873"/>
        <v>https://w3id.org/kouigenjimonogatari/data/1559-03.json</v>
      </c>
      <c r="B18498">
        <v>1559</v>
      </c>
      <c r="C18498">
        <v>3</v>
      </c>
      <c r="D18498" t="s">
        <v>19371</v>
      </c>
      <c r="E18498" t="s">
        <v>5917</v>
      </c>
      <c r="F18498" t="s">
        <v>19186</v>
      </c>
      <c r="G18498">
        <v>46</v>
      </c>
      <c r="H18498" t="s">
        <v>5919</v>
      </c>
      <c r="I18498" t="s">
        <v>5920</v>
      </c>
      <c r="L18498" t="s">
        <v>9729</v>
      </c>
      <c r="M18498" t="s">
        <v>19354</v>
      </c>
      <c r="N18498" t="s">
        <v>15194</v>
      </c>
      <c r="O18498" t="s">
        <v>19355</v>
      </c>
    </row>
    <row r="18499" spans="1:15">
      <c r="A18499" s="8" t="str">
        <f t="shared" si="873"/>
        <v>https://w3id.org/kouigenjimonogatari/data/1559-04.json</v>
      </c>
      <c r="B18499">
        <v>1559</v>
      </c>
      <c r="C18499">
        <v>4</v>
      </c>
      <c r="D18499" t="s">
        <v>19372</v>
      </c>
      <c r="E18499" t="s">
        <v>5917</v>
      </c>
      <c r="F18499" t="s">
        <v>19186</v>
      </c>
      <c r="G18499">
        <v>46</v>
      </c>
      <c r="H18499" t="s">
        <v>5919</v>
      </c>
      <c r="I18499" t="s">
        <v>5920</v>
      </c>
      <c r="L18499" t="s">
        <v>9729</v>
      </c>
      <c r="M18499" t="s">
        <v>19354</v>
      </c>
      <c r="N18499" t="s">
        <v>15194</v>
      </c>
      <c r="O18499" t="s">
        <v>19355</v>
      </c>
    </row>
    <row r="18500" spans="1:15">
      <c r="A18500" s="8" t="str">
        <f t="shared" si="873"/>
        <v>https://w3id.org/kouigenjimonogatari/data/1559-05.json</v>
      </c>
      <c r="B18500">
        <v>1559</v>
      </c>
      <c r="C18500">
        <v>5</v>
      </c>
      <c r="D18500" t="s">
        <v>19373</v>
      </c>
      <c r="E18500" t="s">
        <v>5917</v>
      </c>
      <c r="F18500" t="s">
        <v>19186</v>
      </c>
      <c r="G18500">
        <v>46</v>
      </c>
      <c r="H18500" t="s">
        <v>5919</v>
      </c>
      <c r="I18500" t="s">
        <v>5920</v>
      </c>
      <c r="L18500" t="s">
        <v>9729</v>
      </c>
      <c r="M18500" t="s">
        <v>19354</v>
      </c>
      <c r="N18500" t="s">
        <v>15194</v>
      </c>
      <c r="O18500" t="s">
        <v>19355</v>
      </c>
    </row>
    <row r="18501" spans="1:15">
      <c r="A18501" s="8" t="str">
        <f t="shared" si="873"/>
        <v>https://w3id.org/kouigenjimonogatari/data/1559-06.json</v>
      </c>
      <c r="B18501">
        <v>1559</v>
      </c>
      <c r="C18501">
        <v>6</v>
      </c>
      <c r="D18501" t="s">
        <v>19374</v>
      </c>
      <c r="E18501" t="s">
        <v>5917</v>
      </c>
      <c r="F18501" t="s">
        <v>19186</v>
      </c>
      <c r="G18501">
        <v>46</v>
      </c>
      <c r="H18501" t="s">
        <v>5919</v>
      </c>
      <c r="I18501" t="s">
        <v>5920</v>
      </c>
      <c r="L18501" t="s">
        <v>9729</v>
      </c>
      <c r="M18501" t="s">
        <v>19354</v>
      </c>
      <c r="N18501" t="s">
        <v>15194</v>
      </c>
      <c r="O18501" t="s">
        <v>19355</v>
      </c>
    </row>
    <row r="18502" spans="1:15">
      <c r="A18502" s="8" t="str">
        <f t="shared" si="873"/>
        <v>https://w3id.org/kouigenjimonogatari/data/1559-07.json</v>
      </c>
      <c r="B18502">
        <v>1559</v>
      </c>
      <c r="C18502">
        <v>7</v>
      </c>
      <c r="D18502" t="s">
        <v>19375</v>
      </c>
      <c r="E18502" t="s">
        <v>5917</v>
      </c>
      <c r="F18502" t="s">
        <v>19186</v>
      </c>
      <c r="G18502">
        <v>46</v>
      </c>
      <c r="H18502" t="s">
        <v>5919</v>
      </c>
      <c r="I18502" t="s">
        <v>5920</v>
      </c>
      <c r="L18502" t="s">
        <v>9729</v>
      </c>
      <c r="M18502" t="s">
        <v>19354</v>
      </c>
      <c r="N18502" t="s">
        <v>15194</v>
      </c>
      <c r="O18502" t="s">
        <v>19355</v>
      </c>
    </row>
    <row r="18503" spans="1:15">
      <c r="A18503" s="8" t="str">
        <f t="shared" si="873"/>
        <v>https://w3id.org/kouigenjimonogatari/data/1559-08.json</v>
      </c>
      <c r="B18503">
        <v>1559</v>
      </c>
      <c r="C18503">
        <v>8</v>
      </c>
      <c r="D18503" t="s">
        <v>19376</v>
      </c>
      <c r="E18503" t="s">
        <v>5917</v>
      </c>
      <c r="F18503" t="s">
        <v>19186</v>
      </c>
      <c r="G18503">
        <v>46</v>
      </c>
      <c r="H18503" t="s">
        <v>5919</v>
      </c>
      <c r="I18503" t="s">
        <v>5920</v>
      </c>
      <c r="L18503" t="s">
        <v>9729</v>
      </c>
      <c r="M18503" t="s">
        <v>19354</v>
      </c>
      <c r="N18503" t="s">
        <v>15194</v>
      </c>
      <c r="O18503" t="s">
        <v>19355</v>
      </c>
    </row>
    <row r="18504" spans="1:15">
      <c r="A18504" s="8" t="str">
        <f t="shared" si="873"/>
        <v>https://w3id.org/kouigenjimonogatari/data/1559-09.json</v>
      </c>
      <c r="B18504">
        <v>1559</v>
      </c>
      <c r="C18504">
        <v>9</v>
      </c>
      <c r="D18504" t="s">
        <v>19377</v>
      </c>
      <c r="E18504" t="s">
        <v>5917</v>
      </c>
      <c r="F18504" t="s">
        <v>19186</v>
      </c>
      <c r="G18504">
        <v>46</v>
      </c>
      <c r="H18504" t="s">
        <v>5919</v>
      </c>
      <c r="I18504" t="s">
        <v>5920</v>
      </c>
      <c r="L18504" t="s">
        <v>9729</v>
      </c>
      <c r="M18504" t="s">
        <v>19354</v>
      </c>
      <c r="N18504" t="s">
        <v>15194</v>
      </c>
      <c r="O18504" t="s">
        <v>19355</v>
      </c>
    </row>
    <row r="18505" spans="1:15">
      <c r="A18505" s="8" t="str">
        <f t="shared" si="873"/>
        <v>https://w3id.org/kouigenjimonogatari/data/1559-10.json</v>
      </c>
      <c r="B18505">
        <v>1559</v>
      </c>
      <c r="C18505">
        <v>10</v>
      </c>
      <c r="D18505" t="s">
        <v>19378</v>
      </c>
      <c r="E18505" t="s">
        <v>5917</v>
      </c>
      <c r="F18505" t="s">
        <v>19186</v>
      </c>
      <c r="G18505">
        <v>46</v>
      </c>
      <c r="H18505" t="s">
        <v>5919</v>
      </c>
      <c r="I18505" t="s">
        <v>5920</v>
      </c>
      <c r="L18505" t="s">
        <v>9729</v>
      </c>
      <c r="M18505" t="s">
        <v>19354</v>
      </c>
      <c r="N18505" t="s">
        <v>15194</v>
      </c>
      <c r="O18505" t="s">
        <v>19355</v>
      </c>
    </row>
    <row r="18506" spans="1:15">
      <c r="A18506" s="8" t="str">
        <f t="shared" si="873"/>
        <v>https://w3id.org/kouigenjimonogatari/data/1559-11.json</v>
      </c>
      <c r="B18506">
        <v>1559</v>
      </c>
      <c r="C18506">
        <v>11</v>
      </c>
      <c r="D18506" t="s">
        <v>19379</v>
      </c>
      <c r="E18506" t="s">
        <v>5917</v>
      </c>
      <c r="F18506" t="s">
        <v>19186</v>
      </c>
      <c r="G18506">
        <v>46</v>
      </c>
      <c r="H18506" t="s">
        <v>5919</v>
      </c>
      <c r="I18506" t="s">
        <v>5920</v>
      </c>
      <c r="L18506" t="s">
        <v>9729</v>
      </c>
      <c r="M18506" t="s">
        <v>19354</v>
      </c>
      <c r="N18506" t="s">
        <v>15194</v>
      </c>
      <c r="O18506" t="s">
        <v>19355</v>
      </c>
    </row>
    <row r="18507" spans="1:15">
      <c r="A18507" s="8" t="str">
        <f t="shared" si="873"/>
        <v>https://w3id.org/kouigenjimonogatari/data/1559-12.json</v>
      </c>
      <c r="B18507">
        <v>1559</v>
      </c>
      <c r="C18507">
        <v>12</v>
      </c>
      <c r="D18507" t="s">
        <v>19380</v>
      </c>
      <c r="E18507" t="s">
        <v>5917</v>
      </c>
      <c r="F18507" t="s">
        <v>19186</v>
      </c>
      <c r="G18507">
        <v>46</v>
      </c>
      <c r="H18507" t="s">
        <v>5919</v>
      </c>
      <c r="I18507" t="s">
        <v>5920</v>
      </c>
      <c r="L18507" t="s">
        <v>9729</v>
      </c>
      <c r="M18507" t="s">
        <v>19354</v>
      </c>
      <c r="N18507" t="s">
        <v>15194</v>
      </c>
      <c r="O18507" t="s">
        <v>19355</v>
      </c>
    </row>
    <row r="18508" spans="1:15">
      <c r="A18508" s="8" t="str">
        <f t="shared" si="873"/>
        <v>https://w3id.org/kouigenjimonogatari/data/1559-13.json</v>
      </c>
      <c r="B18508">
        <v>1559</v>
      </c>
      <c r="C18508">
        <v>13</v>
      </c>
      <c r="D18508" t="s">
        <v>19381</v>
      </c>
      <c r="E18508" t="s">
        <v>5917</v>
      </c>
      <c r="F18508" t="s">
        <v>19186</v>
      </c>
      <c r="G18508">
        <v>46</v>
      </c>
      <c r="H18508" t="s">
        <v>5919</v>
      </c>
      <c r="I18508" t="s">
        <v>5920</v>
      </c>
      <c r="L18508" t="s">
        <v>9729</v>
      </c>
      <c r="M18508" t="s">
        <v>19354</v>
      </c>
      <c r="N18508" t="s">
        <v>15194</v>
      </c>
      <c r="O18508" t="s">
        <v>19355</v>
      </c>
    </row>
    <row r="18509" spans="1:15">
      <c r="A18509" s="8" t="str">
        <f t="shared" si="873"/>
        <v>https://w3id.org/kouigenjimonogatari/data/1559-14.json</v>
      </c>
      <c r="B18509">
        <v>1559</v>
      </c>
      <c r="C18509">
        <v>14</v>
      </c>
      <c r="D18509" t="s">
        <v>19382</v>
      </c>
      <c r="E18509" t="s">
        <v>5917</v>
      </c>
      <c r="F18509" t="s">
        <v>19186</v>
      </c>
      <c r="G18509">
        <v>46</v>
      </c>
      <c r="H18509" t="s">
        <v>5919</v>
      </c>
      <c r="I18509" t="s">
        <v>5920</v>
      </c>
      <c r="L18509" t="s">
        <v>9729</v>
      </c>
      <c r="M18509" t="s">
        <v>19354</v>
      </c>
      <c r="N18509" t="s">
        <v>15194</v>
      </c>
      <c r="O18509" t="s">
        <v>19355</v>
      </c>
    </row>
    <row r="18510" spans="1:15">
      <c r="A18510" s="8" t="str">
        <f t="shared" si="873"/>
        <v>https://w3id.org/kouigenjimonogatari/data/1560-01.json</v>
      </c>
      <c r="B18510">
        <v>1560</v>
      </c>
      <c r="C18510">
        <v>1</v>
      </c>
      <c r="D18510" t="s">
        <v>19383</v>
      </c>
      <c r="E18510" t="s">
        <v>5917</v>
      </c>
      <c r="F18510" t="s">
        <v>19186</v>
      </c>
      <c r="G18510">
        <v>46</v>
      </c>
      <c r="H18510" t="s">
        <v>5919</v>
      </c>
      <c r="I18510" t="s">
        <v>5920</v>
      </c>
      <c r="L18510" t="s">
        <v>9739</v>
      </c>
      <c r="M18510" t="s">
        <v>19384</v>
      </c>
      <c r="N18510" t="s">
        <v>15194</v>
      </c>
      <c r="O18510" t="s">
        <v>19385</v>
      </c>
    </row>
    <row r="18511" spans="1:15">
      <c r="A18511" s="8" t="str">
        <f t="shared" si="873"/>
        <v>https://w3id.org/kouigenjimonogatari/data/1560-02.json</v>
      </c>
      <c r="B18511">
        <v>1560</v>
      </c>
      <c r="C18511">
        <v>2</v>
      </c>
      <c r="D18511" t="s">
        <v>19386</v>
      </c>
      <c r="E18511" t="s">
        <v>5917</v>
      </c>
      <c r="F18511" t="s">
        <v>19186</v>
      </c>
      <c r="G18511">
        <v>46</v>
      </c>
      <c r="H18511" t="s">
        <v>5919</v>
      </c>
      <c r="I18511" t="s">
        <v>5920</v>
      </c>
      <c r="L18511" t="s">
        <v>9739</v>
      </c>
      <c r="M18511" t="s">
        <v>19384</v>
      </c>
      <c r="N18511" t="s">
        <v>15194</v>
      </c>
      <c r="O18511" t="s">
        <v>19385</v>
      </c>
    </row>
    <row r="18512" spans="1:15">
      <c r="A18512" s="8" t="str">
        <f t="shared" si="873"/>
        <v>https://w3id.org/kouigenjimonogatari/data/1560-03.json</v>
      </c>
      <c r="B18512">
        <v>1560</v>
      </c>
      <c r="C18512">
        <v>3</v>
      </c>
      <c r="D18512" t="s">
        <v>19387</v>
      </c>
      <c r="E18512" t="s">
        <v>5917</v>
      </c>
      <c r="F18512" t="s">
        <v>19186</v>
      </c>
      <c r="G18512">
        <v>46</v>
      </c>
      <c r="H18512" t="s">
        <v>5919</v>
      </c>
      <c r="I18512" t="s">
        <v>5920</v>
      </c>
      <c r="L18512" t="s">
        <v>9739</v>
      </c>
      <c r="M18512" t="s">
        <v>19384</v>
      </c>
      <c r="N18512" t="s">
        <v>15194</v>
      </c>
      <c r="O18512" t="s">
        <v>19385</v>
      </c>
    </row>
    <row r="18513" spans="1:15">
      <c r="A18513" s="8" t="str">
        <f t="shared" si="873"/>
        <v>https://w3id.org/kouigenjimonogatari/data/1560-04.json</v>
      </c>
      <c r="B18513">
        <v>1560</v>
      </c>
      <c r="C18513">
        <v>4</v>
      </c>
      <c r="D18513" t="s">
        <v>19388</v>
      </c>
      <c r="E18513" t="s">
        <v>5917</v>
      </c>
      <c r="F18513" t="s">
        <v>19186</v>
      </c>
      <c r="G18513">
        <v>46</v>
      </c>
      <c r="H18513" t="s">
        <v>5919</v>
      </c>
      <c r="I18513" t="s">
        <v>5920</v>
      </c>
      <c r="L18513" t="s">
        <v>9739</v>
      </c>
      <c r="M18513" t="s">
        <v>19384</v>
      </c>
      <c r="N18513" t="s">
        <v>15194</v>
      </c>
      <c r="O18513" t="s">
        <v>19385</v>
      </c>
    </row>
    <row r="18514" spans="1:15">
      <c r="A18514" s="8" t="str">
        <f t="shared" si="873"/>
        <v>https://w3id.org/kouigenjimonogatari/data/1560-05.json</v>
      </c>
      <c r="B18514">
        <v>1560</v>
      </c>
      <c r="C18514">
        <v>5</v>
      </c>
      <c r="D18514" t="s">
        <v>19389</v>
      </c>
      <c r="E18514" t="s">
        <v>5917</v>
      </c>
      <c r="F18514" t="s">
        <v>19186</v>
      </c>
      <c r="G18514">
        <v>46</v>
      </c>
      <c r="H18514" t="s">
        <v>5919</v>
      </c>
      <c r="I18514" t="s">
        <v>5920</v>
      </c>
      <c r="L18514" t="s">
        <v>9739</v>
      </c>
      <c r="M18514" t="s">
        <v>19384</v>
      </c>
      <c r="N18514" t="s">
        <v>15194</v>
      </c>
      <c r="O18514" t="s">
        <v>19385</v>
      </c>
    </row>
    <row r="18515" spans="1:15">
      <c r="A18515" s="8" t="str">
        <f t="shared" si="873"/>
        <v>https://w3id.org/kouigenjimonogatari/data/1560-06.json</v>
      </c>
      <c r="B18515">
        <v>1560</v>
      </c>
      <c r="C18515">
        <v>6</v>
      </c>
      <c r="D18515" t="s">
        <v>19390</v>
      </c>
      <c r="E18515" t="s">
        <v>5917</v>
      </c>
      <c r="F18515" t="s">
        <v>19186</v>
      </c>
      <c r="G18515">
        <v>46</v>
      </c>
      <c r="H18515" t="s">
        <v>5919</v>
      </c>
      <c r="I18515" t="s">
        <v>5920</v>
      </c>
      <c r="L18515" t="s">
        <v>9739</v>
      </c>
      <c r="M18515" t="s">
        <v>19384</v>
      </c>
      <c r="N18515" t="s">
        <v>15194</v>
      </c>
      <c r="O18515" t="s">
        <v>19385</v>
      </c>
    </row>
    <row r="18516" spans="1:15">
      <c r="A18516" s="8" t="str">
        <f t="shared" si="873"/>
        <v>https://w3id.org/kouigenjimonogatari/data/1560-07.json</v>
      </c>
      <c r="B18516">
        <v>1560</v>
      </c>
      <c r="C18516">
        <v>7</v>
      </c>
      <c r="D18516" t="s">
        <v>19391</v>
      </c>
      <c r="E18516" t="s">
        <v>5917</v>
      </c>
      <c r="F18516" t="s">
        <v>19186</v>
      </c>
      <c r="G18516">
        <v>46</v>
      </c>
      <c r="H18516" t="s">
        <v>5919</v>
      </c>
      <c r="I18516" t="s">
        <v>5920</v>
      </c>
      <c r="L18516" t="s">
        <v>9739</v>
      </c>
      <c r="M18516" t="s">
        <v>19384</v>
      </c>
      <c r="N18516" t="s">
        <v>15194</v>
      </c>
      <c r="O18516" t="s">
        <v>19385</v>
      </c>
    </row>
    <row r="18517" spans="1:15">
      <c r="A18517" s="8" t="str">
        <f t="shared" si="873"/>
        <v>https://w3id.org/kouigenjimonogatari/data/1560-08.json</v>
      </c>
      <c r="B18517">
        <v>1560</v>
      </c>
      <c r="C18517">
        <v>8</v>
      </c>
      <c r="D18517" t="s">
        <v>19392</v>
      </c>
      <c r="E18517" t="s">
        <v>5917</v>
      </c>
      <c r="F18517" t="s">
        <v>19186</v>
      </c>
      <c r="G18517">
        <v>46</v>
      </c>
      <c r="H18517" t="s">
        <v>5919</v>
      </c>
      <c r="I18517" t="s">
        <v>5920</v>
      </c>
      <c r="L18517" t="s">
        <v>9739</v>
      </c>
      <c r="M18517" t="s">
        <v>19384</v>
      </c>
      <c r="N18517" t="s">
        <v>15194</v>
      </c>
      <c r="O18517" t="s">
        <v>19385</v>
      </c>
    </row>
    <row r="18518" spans="1:15">
      <c r="A18518" s="8" t="str">
        <f t="shared" si="873"/>
        <v>https://w3id.org/kouigenjimonogatari/data/1560-09.json</v>
      </c>
      <c r="B18518">
        <v>1560</v>
      </c>
      <c r="C18518">
        <v>9</v>
      </c>
      <c r="D18518" t="s">
        <v>19393</v>
      </c>
      <c r="E18518" t="s">
        <v>5917</v>
      </c>
      <c r="F18518" t="s">
        <v>19186</v>
      </c>
      <c r="G18518">
        <v>46</v>
      </c>
      <c r="H18518" t="s">
        <v>5919</v>
      </c>
      <c r="I18518" t="s">
        <v>5920</v>
      </c>
      <c r="L18518" t="s">
        <v>9739</v>
      </c>
      <c r="M18518" t="s">
        <v>19384</v>
      </c>
      <c r="N18518" t="s">
        <v>15194</v>
      </c>
      <c r="O18518" t="s">
        <v>19385</v>
      </c>
    </row>
    <row r="18519" spans="1:15">
      <c r="A18519" s="8" t="str">
        <f t="shared" si="873"/>
        <v>https://w3id.org/kouigenjimonogatari/data/1560-10.json</v>
      </c>
      <c r="B18519">
        <v>1560</v>
      </c>
      <c r="C18519">
        <v>10</v>
      </c>
      <c r="D18519" t="s">
        <v>19394</v>
      </c>
      <c r="E18519" t="s">
        <v>5917</v>
      </c>
      <c r="F18519" t="s">
        <v>19186</v>
      </c>
      <c r="G18519">
        <v>46</v>
      </c>
      <c r="H18519" t="s">
        <v>5919</v>
      </c>
      <c r="I18519" t="s">
        <v>5920</v>
      </c>
      <c r="L18519" t="s">
        <v>9739</v>
      </c>
      <c r="M18519" t="s">
        <v>19384</v>
      </c>
      <c r="N18519" t="s">
        <v>15194</v>
      </c>
      <c r="O18519" t="s">
        <v>19385</v>
      </c>
    </row>
    <row r="18520" spans="1:15">
      <c r="A18520" s="8" t="str">
        <f t="shared" si="873"/>
        <v>https://w3id.org/kouigenjimonogatari/data/1560-11.json</v>
      </c>
      <c r="B18520">
        <v>1560</v>
      </c>
      <c r="C18520">
        <v>11</v>
      </c>
      <c r="D18520" t="s">
        <v>19395</v>
      </c>
      <c r="E18520" t="s">
        <v>5917</v>
      </c>
      <c r="F18520" t="s">
        <v>19186</v>
      </c>
      <c r="G18520">
        <v>46</v>
      </c>
      <c r="H18520" t="s">
        <v>5919</v>
      </c>
      <c r="I18520" t="s">
        <v>5920</v>
      </c>
      <c r="L18520" t="s">
        <v>9739</v>
      </c>
      <c r="M18520" t="s">
        <v>19384</v>
      </c>
      <c r="N18520" t="s">
        <v>15194</v>
      </c>
      <c r="O18520" t="s">
        <v>19385</v>
      </c>
    </row>
    <row r="18521" spans="1:15">
      <c r="A18521" s="8" t="str">
        <f t="shared" si="873"/>
        <v>https://w3id.org/kouigenjimonogatari/data/1560-12.json</v>
      </c>
      <c r="B18521">
        <v>1560</v>
      </c>
      <c r="C18521">
        <v>12</v>
      </c>
      <c r="D18521" t="s">
        <v>19396</v>
      </c>
      <c r="E18521" t="s">
        <v>5917</v>
      </c>
      <c r="F18521" t="s">
        <v>19186</v>
      </c>
      <c r="G18521">
        <v>46</v>
      </c>
      <c r="H18521" t="s">
        <v>5919</v>
      </c>
      <c r="I18521" t="s">
        <v>5920</v>
      </c>
      <c r="L18521" t="s">
        <v>9739</v>
      </c>
      <c r="M18521" t="s">
        <v>19384</v>
      </c>
      <c r="N18521" t="s">
        <v>15194</v>
      </c>
      <c r="O18521" t="s">
        <v>19385</v>
      </c>
    </row>
    <row r="18522" spans="1:15">
      <c r="A18522" s="8" t="str">
        <f t="shared" si="873"/>
        <v>https://w3id.org/kouigenjimonogatari/data/1560-13.json</v>
      </c>
      <c r="B18522">
        <v>1560</v>
      </c>
      <c r="C18522">
        <v>13</v>
      </c>
      <c r="D18522" t="s">
        <v>19397</v>
      </c>
      <c r="E18522" t="s">
        <v>5917</v>
      </c>
      <c r="F18522" t="s">
        <v>19186</v>
      </c>
      <c r="G18522">
        <v>46</v>
      </c>
      <c r="H18522" t="s">
        <v>5919</v>
      </c>
      <c r="I18522" t="s">
        <v>5920</v>
      </c>
      <c r="L18522" t="s">
        <v>9739</v>
      </c>
      <c r="M18522" t="s">
        <v>19384</v>
      </c>
      <c r="N18522" t="s">
        <v>15194</v>
      </c>
      <c r="O18522" t="s">
        <v>19385</v>
      </c>
    </row>
    <row r="18523" spans="1:15">
      <c r="A18523" s="8" t="str">
        <f t="shared" si="873"/>
        <v>https://w3id.org/kouigenjimonogatari/data/1560-14.json</v>
      </c>
      <c r="B18523">
        <v>1560</v>
      </c>
      <c r="C18523">
        <v>14</v>
      </c>
      <c r="D18523" t="s">
        <v>19398</v>
      </c>
      <c r="E18523" t="s">
        <v>5917</v>
      </c>
      <c r="F18523" t="s">
        <v>19186</v>
      </c>
      <c r="G18523">
        <v>46</v>
      </c>
      <c r="H18523" t="s">
        <v>5919</v>
      </c>
      <c r="I18523" t="s">
        <v>5920</v>
      </c>
      <c r="L18523" t="s">
        <v>9739</v>
      </c>
      <c r="M18523" t="s">
        <v>19384</v>
      </c>
      <c r="N18523" t="s">
        <v>15194</v>
      </c>
      <c r="O18523" t="s">
        <v>19385</v>
      </c>
    </row>
    <row r="18524" spans="1:15">
      <c r="A18524" s="8" t="str">
        <f t="shared" si="873"/>
        <v>https://w3id.org/kouigenjimonogatari/data/1561-01.json</v>
      </c>
      <c r="B18524">
        <v>1561</v>
      </c>
      <c r="C18524">
        <v>1</v>
      </c>
      <c r="D18524" t="s">
        <v>19399</v>
      </c>
      <c r="E18524" t="s">
        <v>5917</v>
      </c>
      <c r="F18524" t="s">
        <v>19186</v>
      </c>
      <c r="G18524">
        <v>46</v>
      </c>
      <c r="H18524" t="s">
        <v>5919</v>
      </c>
      <c r="I18524" t="s">
        <v>5920</v>
      </c>
      <c r="L18524" t="s">
        <v>9739</v>
      </c>
      <c r="M18524" t="s">
        <v>19384</v>
      </c>
      <c r="N18524" t="s">
        <v>15194</v>
      </c>
      <c r="O18524" t="s">
        <v>19385</v>
      </c>
    </row>
    <row r="18525" spans="1:15">
      <c r="A18525" s="8" t="str">
        <f t="shared" si="873"/>
        <v>https://w3id.org/kouigenjimonogatari/data/1561-02.json</v>
      </c>
      <c r="B18525">
        <v>1561</v>
      </c>
      <c r="C18525">
        <v>2</v>
      </c>
      <c r="D18525" t="s">
        <v>19400</v>
      </c>
      <c r="E18525" t="s">
        <v>5917</v>
      </c>
      <c r="F18525" t="s">
        <v>19186</v>
      </c>
      <c r="G18525">
        <v>46</v>
      </c>
      <c r="H18525" t="s">
        <v>5919</v>
      </c>
      <c r="I18525" t="s">
        <v>5920</v>
      </c>
      <c r="L18525" t="s">
        <v>9739</v>
      </c>
      <c r="M18525" t="s">
        <v>19384</v>
      </c>
      <c r="N18525" t="s">
        <v>15194</v>
      </c>
      <c r="O18525" t="s">
        <v>19385</v>
      </c>
    </row>
    <row r="18526" spans="1:15">
      <c r="A18526" s="8" t="str">
        <f t="shared" si="873"/>
        <v>https://w3id.org/kouigenjimonogatari/data/1561-03.json</v>
      </c>
      <c r="B18526">
        <v>1561</v>
      </c>
      <c r="C18526">
        <v>3</v>
      </c>
      <c r="D18526" t="s">
        <v>19401</v>
      </c>
      <c r="E18526" t="s">
        <v>5917</v>
      </c>
      <c r="F18526" t="s">
        <v>19186</v>
      </c>
      <c r="G18526">
        <v>46</v>
      </c>
      <c r="H18526" t="s">
        <v>5919</v>
      </c>
      <c r="I18526" t="s">
        <v>5920</v>
      </c>
      <c r="L18526" t="s">
        <v>9739</v>
      </c>
      <c r="M18526" t="s">
        <v>19384</v>
      </c>
      <c r="N18526" t="s">
        <v>15194</v>
      </c>
      <c r="O18526" t="s">
        <v>19385</v>
      </c>
    </row>
    <row r="18527" spans="1:15">
      <c r="A18527" s="8" t="str">
        <f t="shared" si="873"/>
        <v>https://w3id.org/kouigenjimonogatari/data/1561-04.json</v>
      </c>
      <c r="B18527">
        <v>1561</v>
      </c>
      <c r="C18527">
        <v>4</v>
      </c>
      <c r="D18527" t="s">
        <v>19402</v>
      </c>
      <c r="E18527" t="s">
        <v>5917</v>
      </c>
      <c r="F18527" t="s">
        <v>19186</v>
      </c>
      <c r="G18527">
        <v>46</v>
      </c>
      <c r="H18527" t="s">
        <v>5919</v>
      </c>
      <c r="I18527" t="s">
        <v>5920</v>
      </c>
      <c r="L18527" t="s">
        <v>9739</v>
      </c>
      <c r="M18527" t="s">
        <v>19384</v>
      </c>
      <c r="N18527" t="s">
        <v>15194</v>
      </c>
      <c r="O18527" t="s">
        <v>19385</v>
      </c>
    </row>
    <row r="18528" spans="1:15">
      <c r="A18528" s="8" t="str">
        <f t="shared" si="873"/>
        <v>https://w3id.org/kouigenjimonogatari/data/1561-05.json</v>
      </c>
      <c r="B18528">
        <v>1561</v>
      </c>
      <c r="C18528">
        <v>5</v>
      </c>
      <c r="D18528" t="s">
        <v>19403</v>
      </c>
      <c r="E18528" t="s">
        <v>5917</v>
      </c>
      <c r="F18528" t="s">
        <v>19186</v>
      </c>
      <c r="G18528">
        <v>46</v>
      </c>
      <c r="H18528" t="s">
        <v>5919</v>
      </c>
      <c r="I18528" t="s">
        <v>5920</v>
      </c>
      <c r="L18528" t="s">
        <v>9739</v>
      </c>
      <c r="M18528" t="s">
        <v>19384</v>
      </c>
      <c r="N18528" t="s">
        <v>15194</v>
      </c>
      <c r="O18528" t="s">
        <v>19385</v>
      </c>
    </row>
    <row r="18529" spans="1:15">
      <c r="A18529" s="8" t="str">
        <f t="shared" si="873"/>
        <v>https://w3id.org/kouigenjimonogatari/data/1561-06.json</v>
      </c>
      <c r="B18529">
        <v>1561</v>
      </c>
      <c r="C18529">
        <v>6</v>
      </c>
      <c r="D18529" t="s">
        <v>19404</v>
      </c>
      <c r="E18529" t="s">
        <v>5917</v>
      </c>
      <c r="F18529" t="s">
        <v>19186</v>
      </c>
      <c r="G18529">
        <v>46</v>
      </c>
      <c r="H18529" t="s">
        <v>5919</v>
      </c>
      <c r="I18529" t="s">
        <v>5920</v>
      </c>
      <c r="L18529" t="s">
        <v>9739</v>
      </c>
      <c r="M18529" t="s">
        <v>19384</v>
      </c>
      <c r="N18529" t="s">
        <v>15194</v>
      </c>
      <c r="O18529" t="s">
        <v>19385</v>
      </c>
    </row>
    <row r="18530" spans="1:15">
      <c r="A18530" s="8" t="str">
        <f t="shared" si="873"/>
        <v>https://w3id.org/kouigenjimonogatari/data/1561-07.json</v>
      </c>
      <c r="B18530">
        <v>1561</v>
      </c>
      <c r="C18530">
        <v>7</v>
      </c>
      <c r="D18530" t="s">
        <v>19405</v>
      </c>
      <c r="E18530" t="s">
        <v>5917</v>
      </c>
      <c r="F18530" t="s">
        <v>19186</v>
      </c>
      <c r="G18530">
        <v>46</v>
      </c>
      <c r="H18530" t="s">
        <v>5919</v>
      </c>
      <c r="I18530" t="s">
        <v>5920</v>
      </c>
      <c r="L18530" t="s">
        <v>9739</v>
      </c>
      <c r="M18530" t="s">
        <v>19384</v>
      </c>
      <c r="N18530" t="s">
        <v>15194</v>
      </c>
      <c r="O18530" t="s">
        <v>19385</v>
      </c>
    </row>
    <row r="18531" spans="1:15">
      <c r="A18531" s="8" t="str">
        <f t="shared" si="873"/>
        <v>https://w3id.org/kouigenjimonogatari/data/1561-08.json</v>
      </c>
      <c r="B18531">
        <v>1561</v>
      </c>
      <c r="C18531">
        <v>8</v>
      </c>
      <c r="D18531" t="s">
        <v>19406</v>
      </c>
      <c r="E18531" t="s">
        <v>5917</v>
      </c>
      <c r="F18531" t="s">
        <v>19186</v>
      </c>
      <c r="G18531">
        <v>46</v>
      </c>
      <c r="H18531" t="s">
        <v>5919</v>
      </c>
      <c r="I18531" t="s">
        <v>5920</v>
      </c>
      <c r="L18531" t="s">
        <v>9739</v>
      </c>
      <c r="M18531" t="s">
        <v>19384</v>
      </c>
      <c r="N18531" t="s">
        <v>15194</v>
      </c>
      <c r="O18531" t="s">
        <v>19385</v>
      </c>
    </row>
    <row r="18532" spans="1:15">
      <c r="A18532" s="8" t="str">
        <f t="shared" si="873"/>
        <v>https://w3id.org/kouigenjimonogatari/data/1561-09.json</v>
      </c>
      <c r="B18532">
        <v>1561</v>
      </c>
      <c r="C18532">
        <v>9</v>
      </c>
      <c r="D18532" t="s">
        <v>19407</v>
      </c>
      <c r="E18532" t="s">
        <v>5917</v>
      </c>
      <c r="F18532" t="s">
        <v>19186</v>
      </c>
      <c r="G18532">
        <v>46</v>
      </c>
      <c r="H18532" t="s">
        <v>5919</v>
      </c>
      <c r="I18532" t="s">
        <v>5920</v>
      </c>
      <c r="L18532" t="s">
        <v>9739</v>
      </c>
      <c r="M18532" t="s">
        <v>19384</v>
      </c>
      <c r="N18532" t="s">
        <v>15194</v>
      </c>
      <c r="O18532" t="s">
        <v>19385</v>
      </c>
    </row>
    <row r="18533" spans="1:15">
      <c r="A18533" s="8" t="str">
        <f t="shared" si="873"/>
        <v>https://w3id.org/kouigenjimonogatari/data/1561-10.json</v>
      </c>
      <c r="B18533">
        <v>1561</v>
      </c>
      <c r="C18533">
        <v>10</v>
      </c>
      <c r="D18533" t="s">
        <v>19408</v>
      </c>
      <c r="E18533" t="s">
        <v>5917</v>
      </c>
      <c r="F18533" t="s">
        <v>19186</v>
      </c>
      <c r="G18533">
        <v>46</v>
      </c>
      <c r="H18533" t="s">
        <v>5919</v>
      </c>
      <c r="I18533" t="s">
        <v>5920</v>
      </c>
      <c r="L18533" t="s">
        <v>9739</v>
      </c>
      <c r="M18533" t="s">
        <v>19384</v>
      </c>
      <c r="N18533" t="s">
        <v>15194</v>
      </c>
      <c r="O18533" t="s">
        <v>19385</v>
      </c>
    </row>
    <row r="18534" spans="1:15">
      <c r="A18534" s="8" t="str">
        <f t="shared" si="873"/>
        <v>https://w3id.org/kouigenjimonogatari/data/1561-11.json</v>
      </c>
      <c r="B18534">
        <v>1561</v>
      </c>
      <c r="C18534">
        <v>11</v>
      </c>
      <c r="D18534" t="s">
        <v>19409</v>
      </c>
      <c r="E18534" t="s">
        <v>5917</v>
      </c>
      <c r="F18534" t="s">
        <v>19186</v>
      </c>
      <c r="G18534">
        <v>46</v>
      </c>
      <c r="H18534" t="s">
        <v>5919</v>
      </c>
      <c r="I18534" t="s">
        <v>5920</v>
      </c>
      <c r="L18534" t="s">
        <v>9739</v>
      </c>
      <c r="M18534" t="s">
        <v>19384</v>
      </c>
      <c r="N18534" t="s">
        <v>15194</v>
      </c>
      <c r="O18534" t="s">
        <v>19385</v>
      </c>
    </row>
    <row r="18535" spans="1:15">
      <c r="A18535" s="8" t="str">
        <f t="shared" si="873"/>
        <v>https://w3id.org/kouigenjimonogatari/data/1561-12.json</v>
      </c>
      <c r="B18535">
        <v>1561</v>
      </c>
      <c r="C18535">
        <v>12</v>
      </c>
      <c r="D18535" t="s">
        <v>19410</v>
      </c>
      <c r="E18535" t="s">
        <v>5917</v>
      </c>
      <c r="F18535" t="s">
        <v>19186</v>
      </c>
      <c r="G18535">
        <v>46</v>
      </c>
      <c r="H18535" t="s">
        <v>5919</v>
      </c>
      <c r="I18535" t="s">
        <v>5920</v>
      </c>
      <c r="L18535" t="s">
        <v>9739</v>
      </c>
      <c r="M18535" t="s">
        <v>19384</v>
      </c>
      <c r="N18535" t="s">
        <v>15194</v>
      </c>
      <c r="O18535" t="s">
        <v>19385</v>
      </c>
    </row>
    <row r="18536" spans="1:15">
      <c r="A18536" s="8" t="str">
        <f t="shared" si="873"/>
        <v>https://w3id.org/kouigenjimonogatari/data/1561-13.json</v>
      </c>
      <c r="B18536">
        <v>1561</v>
      </c>
      <c r="C18536">
        <v>13</v>
      </c>
      <c r="D18536" t="s">
        <v>19411</v>
      </c>
      <c r="E18536" t="s">
        <v>5917</v>
      </c>
      <c r="F18536" t="s">
        <v>19186</v>
      </c>
      <c r="G18536">
        <v>46</v>
      </c>
      <c r="H18536" t="s">
        <v>5919</v>
      </c>
      <c r="I18536" t="s">
        <v>5920</v>
      </c>
      <c r="L18536" t="s">
        <v>9739</v>
      </c>
      <c r="M18536" t="s">
        <v>19384</v>
      </c>
      <c r="N18536" t="s">
        <v>15194</v>
      </c>
      <c r="O18536" t="s">
        <v>19385</v>
      </c>
    </row>
    <row r="18537" spans="1:15">
      <c r="A18537" s="8" t="str">
        <f t="shared" si="873"/>
        <v>https://w3id.org/kouigenjimonogatari/data/1561-14.json</v>
      </c>
      <c r="B18537">
        <v>1561</v>
      </c>
      <c r="C18537">
        <v>14</v>
      </c>
      <c r="D18537" t="s">
        <v>19412</v>
      </c>
      <c r="E18537" t="s">
        <v>5917</v>
      </c>
      <c r="F18537" t="s">
        <v>19186</v>
      </c>
      <c r="G18537">
        <v>46</v>
      </c>
      <c r="H18537" t="s">
        <v>5919</v>
      </c>
      <c r="I18537" t="s">
        <v>5920</v>
      </c>
      <c r="L18537" t="s">
        <v>9739</v>
      </c>
      <c r="M18537" t="s">
        <v>19384</v>
      </c>
      <c r="N18537" t="s">
        <v>15194</v>
      </c>
      <c r="O18537" t="s">
        <v>19385</v>
      </c>
    </row>
    <row r="18538" spans="1:15">
      <c r="A18538" s="8" t="str">
        <f t="shared" si="873"/>
        <v>https://w3id.org/kouigenjimonogatari/data/1562-01.json</v>
      </c>
      <c r="B18538">
        <v>1562</v>
      </c>
      <c r="C18538">
        <v>1</v>
      </c>
      <c r="D18538" t="s">
        <v>19413</v>
      </c>
      <c r="E18538" t="s">
        <v>5917</v>
      </c>
      <c r="F18538" t="s">
        <v>19186</v>
      </c>
      <c r="G18538">
        <v>46</v>
      </c>
      <c r="H18538" t="s">
        <v>5919</v>
      </c>
      <c r="I18538" t="s">
        <v>5920</v>
      </c>
      <c r="L18538" t="s">
        <v>9746</v>
      </c>
      <c r="M18538" t="s">
        <v>19414</v>
      </c>
      <c r="N18538" t="s">
        <v>15194</v>
      </c>
      <c r="O18538" t="s">
        <v>19415</v>
      </c>
    </row>
    <row r="18539" spans="1:15">
      <c r="A18539" s="8" t="str">
        <f t="shared" si="873"/>
        <v>https://w3id.org/kouigenjimonogatari/data/1562-02.json</v>
      </c>
      <c r="B18539">
        <v>1562</v>
      </c>
      <c r="C18539">
        <v>2</v>
      </c>
      <c r="D18539" t="s">
        <v>19416</v>
      </c>
      <c r="E18539" t="s">
        <v>5917</v>
      </c>
      <c r="F18539" t="s">
        <v>19186</v>
      </c>
      <c r="G18539">
        <v>46</v>
      </c>
      <c r="H18539" t="s">
        <v>5919</v>
      </c>
      <c r="I18539" t="s">
        <v>5920</v>
      </c>
      <c r="L18539" t="s">
        <v>9746</v>
      </c>
      <c r="M18539" t="s">
        <v>19414</v>
      </c>
      <c r="N18539" t="s">
        <v>15194</v>
      </c>
      <c r="O18539" t="s">
        <v>19415</v>
      </c>
    </row>
    <row r="18540" spans="1:15">
      <c r="A18540" s="8" t="str">
        <f t="shared" si="873"/>
        <v>https://w3id.org/kouigenjimonogatari/data/1562-03.json</v>
      </c>
      <c r="B18540">
        <v>1562</v>
      </c>
      <c r="C18540">
        <v>3</v>
      </c>
      <c r="D18540" t="s">
        <v>19417</v>
      </c>
      <c r="E18540" t="s">
        <v>5917</v>
      </c>
      <c r="F18540" t="s">
        <v>19186</v>
      </c>
      <c r="G18540">
        <v>46</v>
      </c>
      <c r="H18540" t="s">
        <v>5919</v>
      </c>
      <c r="I18540" t="s">
        <v>5920</v>
      </c>
      <c r="L18540" t="s">
        <v>9746</v>
      </c>
      <c r="M18540" t="s">
        <v>19414</v>
      </c>
      <c r="N18540" t="s">
        <v>15194</v>
      </c>
      <c r="O18540" t="s">
        <v>19415</v>
      </c>
    </row>
    <row r="18541" spans="1:15">
      <c r="A18541" s="8" t="str">
        <f t="shared" si="873"/>
        <v>https://w3id.org/kouigenjimonogatari/data/1562-04.json</v>
      </c>
      <c r="B18541">
        <v>1562</v>
      </c>
      <c r="C18541">
        <v>4</v>
      </c>
      <c r="D18541" t="s">
        <v>19418</v>
      </c>
      <c r="E18541" t="s">
        <v>5917</v>
      </c>
      <c r="F18541" t="s">
        <v>19186</v>
      </c>
      <c r="G18541">
        <v>46</v>
      </c>
      <c r="H18541" t="s">
        <v>5919</v>
      </c>
      <c r="I18541" t="s">
        <v>5920</v>
      </c>
      <c r="L18541" t="s">
        <v>9746</v>
      </c>
      <c r="M18541" t="s">
        <v>19414</v>
      </c>
      <c r="N18541" t="s">
        <v>15194</v>
      </c>
      <c r="O18541" t="s">
        <v>19415</v>
      </c>
    </row>
    <row r="18542" spans="1:15">
      <c r="A18542" s="8" t="str">
        <f t="shared" si="873"/>
        <v>https://w3id.org/kouigenjimonogatari/data/1562-05.json</v>
      </c>
      <c r="B18542">
        <v>1562</v>
      </c>
      <c r="C18542">
        <v>5</v>
      </c>
      <c r="D18542" t="s">
        <v>19419</v>
      </c>
      <c r="E18542" t="s">
        <v>5917</v>
      </c>
      <c r="F18542" t="s">
        <v>19186</v>
      </c>
      <c r="G18542">
        <v>46</v>
      </c>
      <c r="H18542" t="s">
        <v>5919</v>
      </c>
      <c r="I18542" t="s">
        <v>5920</v>
      </c>
      <c r="L18542" t="s">
        <v>9746</v>
      </c>
      <c r="M18542" t="s">
        <v>19414</v>
      </c>
      <c r="N18542" t="s">
        <v>15194</v>
      </c>
      <c r="O18542" t="s">
        <v>19415</v>
      </c>
    </row>
    <row r="18543" spans="1:15">
      <c r="A18543" s="8" t="str">
        <f t="shared" si="873"/>
        <v>https://w3id.org/kouigenjimonogatari/data/1562-06.json</v>
      </c>
      <c r="B18543">
        <v>1562</v>
      </c>
      <c r="C18543">
        <v>6</v>
      </c>
      <c r="D18543" t="s">
        <v>19420</v>
      </c>
      <c r="E18543" t="s">
        <v>5917</v>
      </c>
      <c r="F18543" t="s">
        <v>19186</v>
      </c>
      <c r="G18543">
        <v>46</v>
      </c>
      <c r="H18543" t="s">
        <v>5919</v>
      </c>
      <c r="I18543" t="s">
        <v>5920</v>
      </c>
      <c r="L18543" t="s">
        <v>9746</v>
      </c>
      <c r="M18543" t="s">
        <v>19414</v>
      </c>
      <c r="N18543" t="s">
        <v>15194</v>
      </c>
      <c r="O18543" t="s">
        <v>19415</v>
      </c>
    </row>
    <row r="18544" spans="1:15">
      <c r="A18544" s="8" t="str">
        <f t="shared" si="873"/>
        <v>https://w3id.org/kouigenjimonogatari/data/1562-07.json</v>
      </c>
      <c r="B18544">
        <v>1562</v>
      </c>
      <c r="C18544">
        <v>7</v>
      </c>
      <c r="D18544" t="s">
        <v>19421</v>
      </c>
      <c r="E18544" t="s">
        <v>5917</v>
      </c>
      <c r="F18544" t="s">
        <v>19186</v>
      </c>
      <c r="G18544">
        <v>46</v>
      </c>
      <c r="H18544" t="s">
        <v>5919</v>
      </c>
      <c r="I18544" t="s">
        <v>5920</v>
      </c>
      <c r="L18544" t="s">
        <v>9746</v>
      </c>
      <c r="M18544" t="s">
        <v>19414</v>
      </c>
      <c r="N18544" t="s">
        <v>15194</v>
      </c>
      <c r="O18544" t="s">
        <v>19415</v>
      </c>
    </row>
    <row r="18545" spans="1:15">
      <c r="A18545" s="8" t="str">
        <f t="shared" si="873"/>
        <v>https://w3id.org/kouigenjimonogatari/data/1562-08.json</v>
      </c>
      <c r="B18545">
        <v>1562</v>
      </c>
      <c r="C18545">
        <v>8</v>
      </c>
      <c r="D18545" t="s">
        <v>19422</v>
      </c>
      <c r="E18545" t="s">
        <v>5917</v>
      </c>
      <c r="F18545" t="s">
        <v>19186</v>
      </c>
      <c r="G18545">
        <v>46</v>
      </c>
      <c r="H18545" t="s">
        <v>5919</v>
      </c>
      <c r="I18545" t="s">
        <v>5920</v>
      </c>
      <c r="L18545" t="s">
        <v>9746</v>
      </c>
      <c r="M18545" t="s">
        <v>19414</v>
      </c>
      <c r="N18545" t="s">
        <v>15194</v>
      </c>
      <c r="O18545" t="s">
        <v>19415</v>
      </c>
    </row>
    <row r="18546" spans="1:15">
      <c r="A18546" s="8" t="str">
        <f t="shared" si="873"/>
        <v>https://w3id.org/kouigenjimonogatari/data/1562-09.json</v>
      </c>
      <c r="B18546">
        <v>1562</v>
      </c>
      <c r="C18546">
        <v>9</v>
      </c>
      <c r="D18546" t="s">
        <v>19423</v>
      </c>
      <c r="E18546" t="s">
        <v>5917</v>
      </c>
      <c r="F18546" t="s">
        <v>19186</v>
      </c>
      <c r="G18546">
        <v>46</v>
      </c>
      <c r="H18546" t="s">
        <v>5919</v>
      </c>
      <c r="I18546" t="s">
        <v>5920</v>
      </c>
      <c r="L18546" t="s">
        <v>9746</v>
      </c>
      <c r="M18546" t="s">
        <v>19414</v>
      </c>
      <c r="N18546" t="s">
        <v>15194</v>
      </c>
      <c r="O18546" t="s">
        <v>19415</v>
      </c>
    </row>
    <row r="18547" spans="1:15">
      <c r="A18547" s="8" t="str">
        <f t="shared" si="873"/>
        <v>https://w3id.org/kouigenjimonogatari/data/1562-10.json</v>
      </c>
      <c r="B18547">
        <v>1562</v>
      </c>
      <c r="C18547">
        <v>10</v>
      </c>
      <c r="D18547" t="s">
        <v>19424</v>
      </c>
      <c r="E18547" t="s">
        <v>5917</v>
      </c>
      <c r="F18547" t="s">
        <v>19186</v>
      </c>
      <c r="G18547">
        <v>46</v>
      </c>
      <c r="H18547" t="s">
        <v>5919</v>
      </c>
      <c r="I18547" t="s">
        <v>5920</v>
      </c>
      <c r="L18547" t="s">
        <v>9746</v>
      </c>
      <c r="M18547" t="s">
        <v>19414</v>
      </c>
      <c r="N18547" t="s">
        <v>15194</v>
      </c>
      <c r="O18547" t="s">
        <v>19415</v>
      </c>
    </row>
    <row r="18548" spans="1:15">
      <c r="A18548" s="8" t="str">
        <f t="shared" si="873"/>
        <v>https://w3id.org/kouigenjimonogatari/data/1562-11.json</v>
      </c>
      <c r="B18548">
        <v>1562</v>
      </c>
      <c r="C18548">
        <v>11</v>
      </c>
      <c r="D18548" t="s">
        <v>19425</v>
      </c>
      <c r="E18548" t="s">
        <v>5917</v>
      </c>
      <c r="F18548" t="s">
        <v>19186</v>
      </c>
      <c r="G18548">
        <v>46</v>
      </c>
      <c r="H18548" t="s">
        <v>5919</v>
      </c>
      <c r="I18548" t="s">
        <v>5920</v>
      </c>
      <c r="L18548" t="s">
        <v>9746</v>
      </c>
      <c r="M18548" t="s">
        <v>19414</v>
      </c>
      <c r="N18548" t="s">
        <v>15194</v>
      </c>
      <c r="O18548" t="s">
        <v>19415</v>
      </c>
    </row>
    <row r="18549" spans="1:15">
      <c r="A18549" s="8" t="str">
        <f t="shared" si="873"/>
        <v>https://w3id.org/kouigenjimonogatari/data/1562-12.json</v>
      </c>
      <c r="B18549">
        <v>1562</v>
      </c>
      <c r="C18549">
        <v>12</v>
      </c>
      <c r="D18549" t="s">
        <v>19426</v>
      </c>
      <c r="E18549" t="s">
        <v>5917</v>
      </c>
      <c r="F18549" t="s">
        <v>19186</v>
      </c>
      <c r="G18549">
        <v>46</v>
      </c>
      <c r="H18549" t="s">
        <v>5919</v>
      </c>
      <c r="I18549" t="s">
        <v>5920</v>
      </c>
      <c r="L18549" t="s">
        <v>9746</v>
      </c>
      <c r="M18549" t="s">
        <v>19414</v>
      </c>
      <c r="N18549" t="s">
        <v>15194</v>
      </c>
      <c r="O18549" t="s">
        <v>19415</v>
      </c>
    </row>
    <row r="18550" spans="1:15">
      <c r="A18550" s="8" t="str">
        <f t="shared" si="873"/>
        <v>https://w3id.org/kouigenjimonogatari/data/1562-13.json</v>
      </c>
      <c r="B18550">
        <v>1562</v>
      </c>
      <c r="C18550">
        <v>13</v>
      </c>
      <c r="D18550" t="s">
        <v>19427</v>
      </c>
      <c r="E18550" t="s">
        <v>5917</v>
      </c>
      <c r="F18550" t="s">
        <v>19186</v>
      </c>
      <c r="G18550">
        <v>46</v>
      </c>
      <c r="H18550" t="s">
        <v>5919</v>
      </c>
      <c r="I18550" t="s">
        <v>5920</v>
      </c>
      <c r="L18550" t="s">
        <v>9746</v>
      </c>
      <c r="M18550" t="s">
        <v>19414</v>
      </c>
      <c r="N18550" t="s">
        <v>15194</v>
      </c>
      <c r="O18550" t="s">
        <v>19415</v>
      </c>
    </row>
    <row r="18551" spans="1:15">
      <c r="A18551" s="8" t="str">
        <f t="shared" si="873"/>
        <v>https://w3id.org/kouigenjimonogatari/data/1562-14.json</v>
      </c>
      <c r="B18551">
        <v>1562</v>
      </c>
      <c r="C18551">
        <v>14</v>
      </c>
      <c r="D18551" t="s">
        <v>19428</v>
      </c>
      <c r="E18551" t="s">
        <v>5917</v>
      </c>
      <c r="F18551" t="s">
        <v>19186</v>
      </c>
      <c r="G18551">
        <v>46</v>
      </c>
      <c r="H18551" t="s">
        <v>5919</v>
      </c>
      <c r="I18551" t="s">
        <v>5920</v>
      </c>
      <c r="L18551" t="s">
        <v>9746</v>
      </c>
      <c r="M18551" t="s">
        <v>19414</v>
      </c>
      <c r="N18551" t="s">
        <v>15194</v>
      </c>
      <c r="O18551" t="s">
        <v>19415</v>
      </c>
    </row>
    <row r="18552" spans="1:15">
      <c r="A18552" s="8" t="str">
        <f t="shared" si="873"/>
        <v>https://w3id.org/kouigenjimonogatari/data/1563-01.json</v>
      </c>
      <c r="B18552">
        <v>1563</v>
      </c>
      <c r="C18552">
        <v>1</v>
      </c>
      <c r="D18552" t="s">
        <v>19429</v>
      </c>
      <c r="E18552" t="s">
        <v>5917</v>
      </c>
      <c r="F18552" t="s">
        <v>19186</v>
      </c>
      <c r="G18552">
        <v>46</v>
      </c>
      <c r="H18552" t="s">
        <v>5919</v>
      </c>
      <c r="I18552" t="s">
        <v>5920</v>
      </c>
      <c r="L18552" t="s">
        <v>9746</v>
      </c>
      <c r="M18552" t="s">
        <v>19414</v>
      </c>
      <c r="N18552" t="s">
        <v>15194</v>
      </c>
      <c r="O18552" t="s">
        <v>19415</v>
      </c>
    </row>
    <row r="18553" spans="1:15">
      <c r="A18553" s="8" t="str">
        <f t="shared" si="873"/>
        <v>https://w3id.org/kouigenjimonogatari/data/1563-02.json</v>
      </c>
      <c r="B18553">
        <v>1563</v>
      </c>
      <c r="C18553">
        <v>2</v>
      </c>
      <c r="D18553" t="s">
        <v>19430</v>
      </c>
      <c r="E18553" t="s">
        <v>5917</v>
      </c>
      <c r="F18553" t="s">
        <v>19186</v>
      </c>
      <c r="G18553">
        <v>46</v>
      </c>
      <c r="H18553" t="s">
        <v>5919</v>
      </c>
      <c r="I18553" t="s">
        <v>5920</v>
      </c>
      <c r="L18553" t="s">
        <v>9746</v>
      </c>
      <c r="M18553" t="s">
        <v>19414</v>
      </c>
      <c r="N18553" t="s">
        <v>15194</v>
      </c>
      <c r="O18553" t="s">
        <v>19415</v>
      </c>
    </row>
    <row r="18554" spans="1:15">
      <c r="A18554" s="8" t="str">
        <f t="shared" si="873"/>
        <v>https://w3id.org/kouigenjimonogatari/data/1563-03.json</v>
      </c>
      <c r="B18554">
        <v>1563</v>
      </c>
      <c r="C18554">
        <v>3</v>
      </c>
      <c r="D18554" t="s">
        <v>19431</v>
      </c>
      <c r="E18554" t="s">
        <v>5917</v>
      </c>
      <c r="F18554" t="s">
        <v>19186</v>
      </c>
      <c r="G18554">
        <v>46</v>
      </c>
      <c r="H18554" t="s">
        <v>5919</v>
      </c>
      <c r="I18554" t="s">
        <v>5920</v>
      </c>
      <c r="L18554" t="s">
        <v>9746</v>
      </c>
      <c r="M18554" t="s">
        <v>19414</v>
      </c>
      <c r="N18554" t="s">
        <v>15194</v>
      </c>
      <c r="O18554" t="s">
        <v>19415</v>
      </c>
    </row>
    <row r="18555" spans="1:15">
      <c r="A18555" s="8" t="str">
        <f t="shared" si="873"/>
        <v>https://w3id.org/kouigenjimonogatari/data/1563-04.json</v>
      </c>
      <c r="B18555">
        <v>1563</v>
      </c>
      <c r="C18555">
        <v>4</v>
      </c>
      <c r="D18555" t="s">
        <v>19432</v>
      </c>
      <c r="E18555" t="s">
        <v>5917</v>
      </c>
      <c r="F18555" t="s">
        <v>19186</v>
      </c>
      <c r="G18555">
        <v>46</v>
      </c>
      <c r="H18555" t="s">
        <v>5919</v>
      </c>
      <c r="I18555" t="s">
        <v>5920</v>
      </c>
      <c r="L18555" t="s">
        <v>9746</v>
      </c>
      <c r="M18555" t="s">
        <v>19414</v>
      </c>
      <c r="N18555" t="s">
        <v>15194</v>
      </c>
      <c r="O18555" t="s">
        <v>19415</v>
      </c>
    </row>
    <row r="18556" spans="1:15">
      <c r="A18556" s="8" t="str">
        <f t="shared" si="873"/>
        <v>https://w3id.org/kouigenjimonogatari/data/1563-05.json</v>
      </c>
      <c r="B18556">
        <v>1563</v>
      </c>
      <c r="C18556">
        <v>5</v>
      </c>
      <c r="D18556" t="s">
        <v>19433</v>
      </c>
      <c r="E18556" t="s">
        <v>5917</v>
      </c>
      <c r="F18556" t="s">
        <v>19186</v>
      </c>
      <c r="G18556">
        <v>46</v>
      </c>
      <c r="H18556" t="s">
        <v>5919</v>
      </c>
      <c r="I18556" t="s">
        <v>5920</v>
      </c>
      <c r="L18556" t="s">
        <v>9746</v>
      </c>
      <c r="M18556" t="s">
        <v>19414</v>
      </c>
      <c r="N18556" t="s">
        <v>15194</v>
      </c>
      <c r="O18556" t="s">
        <v>19415</v>
      </c>
    </row>
    <row r="18557" spans="1:15">
      <c r="A18557" s="8" t="str">
        <f t="shared" si="873"/>
        <v>https://w3id.org/kouigenjimonogatari/data/1563-06.json</v>
      </c>
      <c r="B18557">
        <v>1563</v>
      </c>
      <c r="C18557">
        <v>6</v>
      </c>
      <c r="D18557" t="s">
        <v>19434</v>
      </c>
      <c r="E18557" t="s">
        <v>5917</v>
      </c>
      <c r="F18557" t="s">
        <v>19186</v>
      </c>
      <c r="G18557">
        <v>46</v>
      </c>
      <c r="H18557" t="s">
        <v>5919</v>
      </c>
      <c r="I18557" t="s">
        <v>5920</v>
      </c>
      <c r="L18557" t="s">
        <v>9746</v>
      </c>
      <c r="M18557" t="s">
        <v>19414</v>
      </c>
      <c r="N18557" t="s">
        <v>15194</v>
      </c>
      <c r="O18557" t="s">
        <v>19415</v>
      </c>
    </row>
    <row r="18558" spans="1:15">
      <c r="A18558" s="8" t="str">
        <f t="shared" si="873"/>
        <v>https://w3id.org/kouigenjimonogatari/data/1563-07.json</v>
      </c>
      <c r="B18558">
        <v>1563</v>
      </c>
      <c r="C18558">
        <v>7</v>
      </c>
      <c r="D18558" t="s">
        <v>19435</v>
      </c>
      <c r="E18558" t="s">
        <v>5917</v>
      </c>
      <c r="F18558" t="s">
        <v>19186</v>
      </c>
      <c r="G18558">
        <v>46</v>
      </c>
      <c r="H18558" t="s">
        <v>5919</v>
      </c>
      <c r="I18558" t="s">
        <v>5920</v>
      </c>
      <c r="L18558" t="s">
        <v>9746</v>
      </c>
      <c r="M18558" t="s">
        <v>19414</v>
      </c>
      <c r="N18558" t="s">
        <v>15194</v>
      </c>
      <c r="O18558" t="s">
        <v>19415</v>
      </c>
    </row>
    <row r="18559" spans="1:15">
      <c r="A18559" s="8" t="str">
        <f t="shared" si="873"/>
        <v>https://w3id.org/kouigenjimonogatari/data/1563-08.json</v>
      </c>
      <c r="B18559">
        <v>1563</v>
      </c>
      <c r="C18559">
        <v>8</v>
      </c>
      <c r="D18559" t="s">
        <v>19436</v>
      </c>
      <c r="E18559" t="s">
        <v>5917</v>
      </c>
      <c r="F18559" t="s">
        <v>19186</v>
      </c>
      <c r="G18559">
        <v>46</v>
      </c>
      <c r="H18559" t="s">
        <v>5919</v>
      </c>
      <c r="I18559" t="s">
        <v>5920</v>
      </c>
      <c r="L18559" t="s">
        <v>9746</v>
      </c>
      <c r="M18559" t="s">
        <v>19414</v>
      </c>
      <c r="N18559" t="s">
        <v>15194</v>
      </c>
      <c r="O18559" t="s">
        <v>19415</v>
      </c>
    </row>
    <row r="18560" spans="1:15">
      <c r="A18560" s="8" t="str">
        <f t="shared" ref="A18560:A18623" si="874">"https://w3id.org/kouigenjimonogatari/data/"&amp;TEXT(B18560, "0000")&amp;"-"&amp;TEXT(C18560, "00")&amp;".json"</f>
        <v>https://w3id.org/kouigenjimonogatari/data/1563-09.json</v>
      </c>
      <c r="B18560">
        <v>1563</v>
      </c>
      <c r="C18560">
        <v>9</v>
      </c>
      <c r="D18560" t="s">
        <v>19437</v>
      </c>
      <c r="E18560" t="s">
        <v>5917</v>
      </c>
      <c r="F18560" t="s">
        <v>19186</v>
      </c>
      <c r="G18560">
        <v>46</v>
      </c>
      <c r="H18560" t="s">
        <v>5919</v>
      </c>
      <c r="I18560" t="s">
        <v>5920</v>
      </c>
      <c r="L18560" t="s">
        <v>9746</v>
      </c>
      <c r="M18560" t="s">
        <v>19414</v>
      </c>
      <c r="N18560" t="s">
        <v>15194</v>
      </c>
      <c r="O18560" t="s">
        <v>19415</v>
      </c>
    </row>
    <row r="18561" spans="1:15">
      <c r="A18561" s="8" t="str">
        <f t="shared" si="874"/>
        <v>https://w3id.org/kouigenjimonogatari/data/1563-10.json</v>
      </c>
      <c r="B18561">
        <v>1563</v>
      </c>
      <c r="C18561">
        <v>10</v>
      </c>
      <c r="D18561" t="s">
        <v>19438</v>
      </c>
      <c r="E18561" t="s">
        <v>5917</v>
      </c>
      <c r="F18561" t="s">
        <v>19186</v>
      </c>
      <c r="G18561">
        <v>46</v>
      </c>
      <c r="H18561" t="s">
        <v>5919</v>
      </c>
      <c r="I18561" t="s">
        <v>5920</v>
      </c>
      <c r="L18561" t="s">
        <v>9746</v>
      </c>
      <c r="M18561" t="s">
        <v>19414</v>
      </c>
      <c r="N18561" t="s">
        <v>15194</v>
      </c>
      <c r="O18561" t="s">
        <v>19415</v>
      </c>
    </row>
    <row r="18562" spans="1:15">
      <c r="A18562" s="8" t="str">
        <f t="shared" si="874"/>
        <v>https://w3id.org/kouigenjimonogatari/data/1563-11.json</v>
      </c>
      <c r="B18562">
        <v>1563</v>
      </c>
      <c r="C18562">
        <v>11</v>
      </c>
      <c r="D18562" t="s">
        <v>19439</v>
      </c>
      <c r="E18562" t="s">
        <v>5917</v>
      </c>
      <c r="F18562" t="s">
        <v>19186</v>
      </c>
      <c r="G18562">
        <v>46</v>
      </c>
      <c r="H18562" t="s">
        <v>5919</v>
      </c>
      <c r="I18562" t="s">
        <v>5920</v>
      </c>
      <c r="L18562" t="s">
        <v>9746</v>
      </c>
      <c r="M18562" t="s">
        <v>19414</v>
      </c>
      <c r="N18562" t="s">
        <v>15194</v>
      </c>
      <c r="O18562" t="s">
        <v>19415</v>
      </c>
    </row>
    <row r="18563" spans="1:15">
      <c r="A18563" s="8" t="str">
        <f t="shared" si="874"/>
        <v>https://w3id.org/kouigenjimonogatari/data/1563-12.json</v>
      </c>
      <c r="B18563">
        <v>1563</v>
      </c>
      <c r="C18563">
        <v>12</v>
      </c>
      <c r="D18563" t="s">
        <v>19440</v>
      </c>
      <c r="E18563" t="s">
        <v>5917</v>
      </c>
      <c r="F18563" t="s">
        <v>19186</v>
      </c>
      <c r="G18563">
        <v>46</v>
      </c>
      <c r="H18563" t="s">
        <v>5919</v>
      </c>
      <c r="I18563" t="s">
        <v>5920</v>
      </c>
      <c r="L18563" t="s">
        <v>9746</v>
      </c>
      <c r="M18563" t="s">
        <v>19414</v>
      </c>
      <c r="N18563" t="s">
        <v>15194</v>
      </c>
      <c r="O18563" t="s">
        <v>19415</v>
      </c>
    </row>
    <row r="18564" spans="1:15">
      <c r="A18564" s="8" t="str">
        <f t="shared" si="874"/>
        <v>https://w3id.org/kouigenjimonogatari/data/1563-13.json</v>
      </c>
      <c r="B18564">
        <v>1563</v>
      </c>
      <c r="C18564">
        <v>13</v>
      </c>
      <c r="D18564" t="s">
        <v>19441</v>
      </c>
      <c r="E18564" t="s">
        <v>5917</v>
      </c>
      <c r="F18564" t="s">
        <v>19186</v>
      </c>
      <c r="G18564">
        <v>46</v>
      </c>
      <c r="H18564" t="s">
        <v>5919</v>
      </c>
      <c r="I18564" t="s">
        <v>5920</v>
      </c>
      <c r="L18564" t="s">
        <v>9746</v>
      </c>
      <c r="M18564" t="s">
        <v>19414</v>
      </c>
      <c r="N18564" t="s">
        <v>15194</v>
      </c>
      <c r="O18564" t="s">
        <v>19415</v>
      </c>
    </row>
    <row r="18565" spans="1:15">
      <c r="A18565" s="8" t="str">
        <f t="shared" si="874"/>
        <v>https://w3id.org/kouigenjimonogatari/data/1563-14.json</v>
      </c>
      <c r="B18565">
        <v>1563</v>
      </c>
      <c r="C18565">
        <v>14</v>
      </c>
      <c r="D18565" t="s">
        <v>19442</v>
      </c>
      <c r="E18565" t="s">
        <v>5917</v>
      </c>
      <c r="F18565" t="s">
        <v>19186</v>
      </c>
      <c r="G18565">
        <v>46</v>
      </c>
      <c r="H18565" t="s">
        <v>5919</v>
      </c>
      <c r="I18565" t="s">
        <v>5920</v>
      </c>
      <c r="L18565" t="s">
        <v>9746</v>
      </c>
      <c r="M18565" t="s">
        <v>19414</v>
      </c>
      <c r="N18565" t="s">
        <v>15194</v>
      </c>
      <c r="O18565" t="s">
        <v>19415</v>
      </c>
    </row>
    <row r="18566" spans="1:15">
      <c r="A18566" s="8" t="str">
        <f t="shared" si="874"/>
        <v>https://w3id.org/kouigenjimonogatari/data/1564-01.json</v>
      </c>
      <c r="B18566">
        <v>1564</v>
      </c>
      <c r="C18566">
        <v>1</v>
      </c>
      <c r="D18566" t="s">
        <v>19443</v>
      </c>
      <c r="E18566" t="s">
        <v>5917</v>
      </c>
      <c r="F18566" t="s">
        <v>19186</v>
      </c>
      <c r="G18566">
        <v>46</v>
      </c>
      <c r="H18566" t="s">
        <v>5919</v>
      </c>
      <c r="I18566" t="s">
        <v>5920</v>
      </c>
      <c r="L18566" t="s">
        <v>9753</v>
      </c>
      <c r="M18566" t="s">
        <v>19444</v>
      </c>
      <c r="N18566" t="s">
        <v>15194</v>
      </c>
      <c r="O18566" t="s">
        <v>19445</v>
      </c>
    </row>
    <row r="18567" spans="1:15">
      <c r="A18567" s="8" t="str">
        <f t="shared" si="874"/>
        <v>https://w3id.org/kouigenjimonogatari/data/1564-02.json</v>
      </c>
      <c r="B18567">
        <v>1564</v>
      </c>
      <c r="C18567">
        <v>2</v>
      </c>
      <c r="D18567" t="s">
        <v>19446</v>
      </c>
      <c r="E18567" t="s">
        <v>5917</v>
      </c>
      <c r="F18567" t="s">
        <v>19186</v>
      </c>
      <c r="G18567">
        <v>46</v>
      </c>
      <c r="H18567" t="s">
        <v>5919</v>
      </c>
      <c r="I18567" t="s">
        <v>5920</v>
      </c>
      <c r="L18567" t="s">
        <v>9753</v>
      </c>
      <c r="M18567" t="s">
        <v>19444</v>
      </c>
      <c r="N18567" t="s">
        <v>15194</v>
      </c>
      <c r="O18567" t="s">
        <v>19445</v>
      </c>
    </row>
    <row r="18568" spans="1:15">
      <c r="A18568" s="8" t="str">
        <f t="shared" si="874"/>
        <v>https://w3id.org/kouigenjimonogatari/data/1564-03.json</v>
      </c>
      <c r="B18568">
        <v>1564</v>
      </c>
      <c r="C18568">
        <v>3</v>
      </c>
      <c r="D18568" t="s">
        <v>19447</v>
      </c>
      <c r="E18568" t="s">
        <v>5917</v>
      </c>
      <c r="F18568" t="s">
        <v>19186</v>
      </c>
      <c r="G18568">
        <v>46</v>
      </c>
      <c r="H18568" t="s">
        <v>5919</v>
      </c>
      <c r="I18568" t="s">
        <v>5920</v>
      </c>
      <c r="L18568" t="s">
        <v>9753</v>
      </c>
      <c r="M18568" t="s">
        <v>19444</v>
      </c>
      <c r="N18568" t="s">
        <v>15194</v>
      </c>
      <c r="O18568" t="s">
        <v>19445</v>
      </c>
    </row>
    <row r="18569" spans="1:15">
      <c r="A18569" s="8" t="str">
        <f t="shared" si="874"/>
        <v>https://w3id.org/kouigenjimonogatari/data/1564-04.json</v>
      </c>
      <c r="B18569">
        <v>1564</v>
      </c>
      <c r="C18569">
        <v>4</v>
      </c>
      <c r="D18569" t="s">
        <v>19448</v>
      </c>
      <c r="E18569" t="s">
        <v>5917</v>
      </c>
      <c r="F18569" t="s">
        <v>19186</v>
      </c>
      <c r="G18569">
        <v>46</v>
      </c>
      <c r="H18569" t="s">
        <v>5919</v>
      </c>
      <c r="I18569" t="s">
        <v>5920</v>
      </c>
      <c r="L18569" t="s">
        <v>9753</v>
      </c>
      <c r="M18569" t="s">
        <v>19444</v>
      </c>
      <c r="N18569" t="s">
        <v>15194</v>
      </c>
      <c r="O18569" t="s">
        <v>19445</v>
      </c>
    </row>
    <row r="18570" spans="1:15">
      <c r="A18570" s="8" t="str">
        <f t="shared" si="874"/>
        <v>https://w3id.org/kouigenjimonogatari/data/1564-05.json</v>
      </c>
      <c r="B18570">
        <v>1564</v>
      </c>
      <c r="C18570">
        <v>5</v>
      </c>
      <c r="D18570" t="s">
        <v>19449</v>
      </c>
      <c r="E18570" t="s">
        <v>5917</v>
      </c>
      <c r="F18570" t="s">
        <v>19186</v>
      </c>
      <c r="G18570">
        <v>46</v>
      </c>
      <c r="H18570" t="s">
        <v>5919</v>
      </c>
      <c r="I18570" t="s">
        <v>5920</v>
      </c>
      <c r="L18570" t="s">
        <v>9753</v>
      </c>
      <c r="M18570" t="s">
        <v>19444</v>
      </c>
      <c r="N18570" t="s">
        <v>15194</v>
      </c>
      <c r="O18570" t="s">
        <v>19445</v>
      </c>
    </row>
    <row r="18571" spans="1:15">
      <c r="A18571" s="8" t="str">
        <f t="shared" si="874"/>
        <v>https://w3id.org/kouigenjimonogatari/data/1564-06.json</v>
      </c>
      <c r="B18571">
        <v>1564</v>
      </c>
      <c r="C18571">
        <v>6</v>
      </c>
      <c r="D18571" t="s">
        <v>19450</v>
      </c>
      <c r="E18571" t="s">
        <v>5917</v>
      </c>
      <c r="F18571" t="s">
        <v>19186</v>
      </c>
      <c r="G18571">
        <v>46</v>
      </c>
      <c r="H18571" t="s">
        <v>5919</v>
      </c>
      <c r="I18571" t="s">
        <v>5920</v>
      </c>
      <c r="L18571" t="s">
        <v>9753</v>
      </c>
      <c r="M18571" t="s">
        <v>19444</v>
      </c>
      <c r="N18571" t="s">
        <v>15194</v>
      </c>
      <c r="O18571" t="s">
        <v>19445</v>
      </c>
    </row>
    <row r="18572" spans="1:15">
      <c r="A18572" s="8" t="str">
        <f t="shared" si="874"/>
        <v>https://w3id.org/kouigenjimonogatari/data/1564-07.json</v>
      </c>
      <c r="B18572">
        <v>1564</v>
      </c>
      <c r="C18572">
        <v>7</v>
      </c>
      <c r="D18572" t="s">
        <v>19451</v>
      </c>
      <c r="E18572" t="s">
        <v>5917</v>
      </c>
      <c r="F18572" t="s">
        <v>19186</v>
      </c>
      <c r="G18572">
        <v>46</v>
      </c>
      <c r="H18572" t="s">
        <v>5919</v>
      </c>
      <c r="I18572" t="s">
        <v>5920</v>
      </c>
      <c r="L18572" t="s">
        <v>9753</v>
      </c>
      <c r="M18572" t="s">
        <v>19444</v>
      </c>
      <c r="N18572" t="s">
        <v>15194</v>
      </c>
      <c r="O18572" t="s">
        <v>19445</v>
      </c>
    </row>
    <row r="18573" spans="1:15">
      <c r="A18573" s="8" t="str">
        <f t="shared" si="874"/>
        <v>https://w3id.org/kouigenjimonogatari/data/1564-08.json</v>
      </c>
      <c r="B18573">
        <v>1564</v>
      </c>
      <c r="C18573">
        <v>8</v>
      </c>
      <c r="D18573" t="s">
        <v>19452</v>
      </c>
      <c r="E18573" t="s">
        <v>5917</v>
      </c>
      <c r="F18573" t="s">
        <v>19186</v>
      </c>
      <c r="G18573">
        <v>46</v>
      </c>
      <c r="H18573" t="s">
        <v>5919</v>
      </c>
      <c r="I18573" t="s">
        <v>5920</v>
      </c>
      <c r="L18573" t="s">
        <v>9753</v>
      </c>
      <c r="M18573" t="s">
        <v>19444</v>
      </c>
      <c r="N18573" t="s">
        <v>15194</v>
      </c>
      <c r="O18573" t="s">
        <v>19445</v>
      </c>
    </row>
    <row r="18574" spans="1:15">
      <c r="A18574" s="8" t="str">
        <f t="shared" si="874"/>
        <v>https://w3id.org/kouigenjimonogatari/data/1564-09.json</v>
      </c>
      <c r="B18574">
        <v>1564</v>
      </c>
      <c r="C18574">
        <v>9</v>
      </c>
      <c r="D18574" t="s">
        <v>19453</v>
      </c>
      <c r="E18574" t="s">
        <v>5917</v>
      </c>
      <c r="F18574" t="s">
        <v>19186</v>
      </c>
      <c r="G18574">
        <v>46</v>
      </c>
      <c r="H18574" t="s">
        <v>5919</v>
      </c>
      <c r="I18574" t="s">
        <v>5920</v>
      </c>
      <c r="L18574" t="s">
        <v>9753</v>
      </c>
      <c r="M18574" t="s">
        <v>19444</v>
      </c>
      <c r="N18574" t="s">
        <v>15194</v>
      </c>
      <c r="O18574" t="s">
        <v>19445</v>
      </c>
    </row>
    <row r="18575" spans="1:15">
      <c r="A18575" s="8" t="str">
        <f t="shared" si="874"/>
        <v>https://w3id.org/kouigenjimonogatari/data/1564-10.json</v>
      </c>
      <c r="B18575">
        <v>1564</v>
      </c>
      <c r="C18575">
        <v>10</v>
      </c>
      <c r="D18575" t="s">
        <v>19454</v>
      </c>
      <c r="E18575" t="s">
        <v>5917</v>
      </c>
      <c r="F18575" t="s">
        <v>19186</v>
      </c>
      <c r="G18575">
        <v>46</v>
      </c>
      <c r="H18575" t="s">
        <v>5919</v>
      </c>
      <c r="I18575" t="s">
        <v>5920</v>
      </c>
      <c r="L18575" t="s">
        <v>9753</v>
      </c>
      <c r="M18575" t="s">
        <v>19444</v>
      </c>
      <c r="N18575" t="s">
        <v>15194</v>
      </c>
      <c r="O18575" t="s">
        <v>19445</v>
      </c>
    </row>
    <row r="18576" spans="1:15">
      <c r="A18576" s="8" t="str">
        <f t="shared" si="874"/>
        <v>https://w3id.org/kouigenjimonogatari/data/1564-11.json</v>
      </c>
      <c r="B18576">
        <v>1564</v>
      </c>
      <c r="C18576">
        <v>11</v>
      </c>
      <c r="D18576" t="s">
        <v>19455</v>
      </c>
      <c r="E18576" t="s">
        <v>5917</v>
      </c>
      <c r="F18576" t="s">
        <v>19186</v>
      </c>
      <c r="G18576">
        <v>46</v>
      </c>
      <c r="H18576" t="s">
        <v>5919</v>
      </c>
      <c r="I18576" t="s">
        <v>5920</v>
      </c>
      <c r="L18576" t="s">
        <v>9753</v>
      </c>
      <c r="M18576" t="s">
        <v>19444</v>
      </c>
      <c r="N18576" t="s">
        <v>15194</v>
      </c>
      <c r="O18576" t="s">
        <v>19445</v>
      </c>
    </row>
    <row r="18577" spans="1:15">
      <c r="A18577" s="8" t="str">
        <f t="shared" si="874"/>
        <v>https://w3id.org/kouigenjimonogatari/data/1564-12.json</v>
      </c>
      <c r="B18577">
        <v>1564</v>
      </c>
      <c r="C18577">
        <v>12</v>
      </c>
      <c r="D18577" t="s">
        <v>19456</v>
      </c>
      <c r="E18577" t="s">
        <v>5917</v>
      </c>
      <c r="F18577" t="s">
        <v>19186</v>
      </c>
      <c r="G18577">
        <v>46</v>
      </c>
      <c r="H18577" t="s">
        <v>5919</v>
      </c>
      <c r="I18577" t="s">
        <v>5920</v>
      </c>
      <c r="L18577" t="s">
        <v>9753</v>
      </c>
      <c r="M18577" t="s">
        <v>19444</v>
      </c>
      <c r="N18577" t="s">
        <v>15194</v>
      </c>
      <c r="O18577" t="s">
        <v>19445</v>
      </c>
    </row>
    <row r="18578" spans="1:15">
      <c r="A18578" s="8" t="str">
        <f t="shared" si="874"/>
        <v>https://w3id.org/kouigenjimonogatari/data/1564-13.json</v>
      </c>
      <c r="B18578">
        <v>1564</v>
      </c>
      <c r="C18578">
        <v>13</v>
      </c>
      <c r="D18578" t="s">
        <v>19457</v>
      </c>
      <c r="E18578" t="s">
        <v>5917</v>
      </c>
      <c r="F18578" t="s">
        <v>19186</v>
      </c>
      <c r="G18578">
        <v>46</v>
      </c>
      <c r="H18578" t="s">
        <v>5919</v>
      </c>
      <c r="I18578" t="s">
        <v>5920</v>
      </c>
      <c r="L18578" t="s">
        <v>9753</v>
      </c>
      <c r="M18578" t="s">
        <v>19444</v>
      </c>
      <c r="N18578" t="s">
        <v>15194</v>
      </c>
      <c r="O18578" t="s">
        <v>19445</v>
      </c>
    </row>
    <row r="18579" spans="1:15">
      <c r="A18579" s="8" t="str">
        <f t="shared" si="874"/>
        <v>https://w3id.org/kouigenjimonogatari/data/1564-14.json</v>
      </c>
      <c r="B18579">
        <v>1564</v>
      </c>
      <c r="C18579">
        <v>14</v>
      </c>
      <c r="D18579" t="s">
        <v>19458</v>
      </c>
      <c r="E18579" t="s">
        <v>5917</v>
      </c>
      <c r="F18579" t="s">
        <v>19186</v>
      </c>
      <c r="G18579">
        <v>46</v>
      </c>
      <c r="H18579" t="s">
        <v>5919</v>
      </c>
      <c r="I18579" t="s">
        <v>5920</v>
      </c>
      <c r="L18579" t="s">
        <v>9753</v>
      </c>
      <c r="M18579" t="s">
        <v>19444</v>
      </c>
      <c r="N18579" t="s">
        <v>15194</v>
      </c>
      <c r="O18579" t="s">
        <v>19445</v>
      </c>
    </row>
    <row r="18580" spans="1:15">
      <c r="A18580" s="8" t="str">
        <f t="shared" si="874"/>
        <v>https://w3id.org/kouigenjimonogatari/data/1565-01.json</v>
      </c>
      <c r="B18580">
        <v>1565</v>
      </c>
      <c r="C18580">
        <v>1</v>
      </c>
      <c r="D18580" t="s">
        <v>19459</v>
      </c>
      <c r="E18580" t="s">
        <v>5917</v>
      </c>
      <c r="F18580" t="s">
        <v>19186</v>
      </c>
      <c r="G18580">
        <v>46</v>
      </c>
      <c r="H18580" t="s">
        <v>5919</v>
      </c>
      <c r="I18580" t="s">
        <v>5920</v>
      </c>
      <c r="L18580" t="s">
        <v>9753</v>
      </c>
      <c r="M18580" t="s">
        <v>19444</v>
      </c>
      <c r="N18580" t="s">
        <v>15194</v>
      </c>
      <c r="O18580" t="s">
        <v>19445</v>
      </c>
    </row>
    <row r="18581" spans="1:15">
      <c r="A18581" s="8" t="str">
        <f t="shared" si="874"/>
        <v>https://w3id.org/kouigenjimonogatari/data/1565-02.json</v>
      </c>
      <c r="B18581">
        <v>1565</v>
      </c>
      <c r="C18581">
        <v>2</v>
      </c>
      <c r="D18581" t="s">
        <v>19460</v>
      </c>
      <c r="E18581" t="s">
        <v>5917</v>
      </c>
      <c r="F18581" t="s">
        <v>19186</v>
      </c>
      <c r="G18581">
        <v>46</v>
      </c>
      <c r="H18581" t="s">
        <v>5919</v>
      </c>
      <c r="I18581" t="s">
        <v>5920</v>
      </c>
      <c r="L18581" t="s">
        <v>9753</v>
      </c>
      <c r="M18581" t="s">
        <v>19444</v>
      </c>
      <c r="N18581" t="s">
        <v>15194</v>
      </c>
      <c r="O18581" t="s">
        <v>19445</v>
      </c>
    </row>
    <row r="18582" spans="1:15">
      <c r="A18582" s="8" t="str">
        <f t="shared" si="874"/>
        <v>https://w3id.org/kouigenjimonogatari/data/1565-03.json</v>
      </c>
      <c r="B18582">
        <v>1565</v>
      </c>
      <c r="C18582">
        <v>3</v>
      </c>
      <c r="D18582" t="s">
        <v>19461</v>
      </c>
      <c r="E18582" t="s">
        <v>5917</v>
      </c>
      <c r="F18582" t="s">
        <v>19186</v>
      </c>
      <c r="G18582">
        <v>46</v>
      </c>
      <c r="H18582" t="s">
        <v>5919</v>
      </c>
      <c r="I18582" t="s">
        <v>5920</v>
      </c>
      <c r="L18582" t="s">
        <v>9753</v>
      </c>
      <c r="M18582" t="s">
        <v>19444</v>
      </c>
      <c r="N18582" t="s">
        <v>15194</v>
      </c>
      <c r="O18582" t="s">
        <v>19445</v>
      </c>
    </row>
    <row r="18583" spans="1:15">
      <c r="A18583" s="8" t="str">
        <f t="shared" si="874"/>
        <v>https://w3id.org/kouigenjimonogatari/data/1565-04.json</v>
      </c>
      <c r="B18583">
        <v>1565</v>
      </c>
      <c r="C18583">
        <v>4</v>
      </c>
      <c r="D18583" t="s">
        <v>19462</v>
      </c>
      <c r="E18583" t="s">
        <v>5917</v>
      </c>
      <c r="F18583" t="s">
        <v>19186</v>
      </c>
      <c r="G18583">
        <v>46</v>
      </c>
      <c r="H18583" t="s">
        <v>5919</v>
      </c>
      <c r="I18583" t="s">
        <v>5920</v>
      </c>
      <c r="L18583" t="s">
        <v>9753</v>
      </c>
      <c r="M18583" t="s">
        <v>19444</v>
      </c>
      <c r="N18583" t="s">
        <v>15194</v>
      </c>
      <c r="O18583" t="s">
        <v>19445</v>
      </c>
    </row>
    <row r="18584" spans="1:15">
      <c r="A18584" s="8" t="str">
        <f t="shared" si="874"/>
        <v>https://w3id.org/kouigenjimonogatari/data/1565-05.json</v>
      </c>
      <c r="B18584">
        <v>1565</v>
      </c>
      <c r="C18584">
        <v>5</v>
      </c>
      <c r="D18584" t="s">
        <v>19463</v>
      </c>
      <c r="E18584" t="s">
        <v>5917</v>
      </c>
      <c r="F18584" t="s">
        <v>19186</v>
      </c>
      <c r="G18584">
        <v>46</v>
      </c>
      <c r="H18584" t="s">
        <v>5919</v>
      </c>
      <c r="I18584" t="s">
        <v>5920</v>
      </c>
      <c r="L18584" t="s">
        <v>9753</v>
      </c>
      <c r="M18584" t="s">
        <v>19444</v>
      </c>
      <c r="N18584" t="s">
        <v>15194</v>
      </c>
      <c r="O18584" t="s">
        <v>19445</v>
      </c>
    </row>
    <row r="18585" spans="1:15">
      <c r="A18585" s="8" t="str">
        <f t="shared" si="874"/>
        <v>https://w3id.org/kouigenjimonogatari/data/1565-06.json</v>
      </c>
      <c r="B18585">
        <v>1565</v>
      </c>
      <c r="C18585">
        <v>6</v>
      </c>
      <c r="D18585" t="s">
        <v>19464</v>
      </c>
      <c r="E18585" t="s">
        <v>5917</v>
      </c>
      <c r="F18585" t="s">
        <v>19186</v>
      </c>
      <c r="G18585">
        <v>46</v>
      </c>
      <c r="H18585" t="s">
        <v>5919</v>
      </c>
      <c r="I18585" t="s">
        <v>5920</v>
      </c>
      <c r="L18585" t="s">
        <v>9753</v>
      </c>
      <c r="M18585" t="s">
        <v>19444</v>
      </c>
      <c r="N18585" t="s">
        <v>15194</v>
      </c>
      <c r="O18585" t="s">
        <v>19445</v>
      </c>
    </row>
    <row r="18586" spans="1:15">
      <c r="A18586" s="8" t="str">
        <f t="shared" si="874"/>
        <v>https://w3id.org/kouigenjimonogatari/data/1565-07.json</v>
      </c>
      <c r="B18586">
        <v>1565</v>
      </c>
      <c r="C18586">
        <v>7</v>
      </c>
      <c r="D18586" t="s">
        <v>19465</v>
      </c>
      <c r="E18586" t="s">
        <v>5917</v>
      </c>
      <c r="F18586" t="s">
        <v>19186</v>
      </c>
      <c r="G18586">
        <v>46</v>
      </c>
      <c r="H18586" t="s">
        <v>5919</v>
      </c>
      <c r="I18586" t="s">
        <v>5920</v>
      </c>
      <c r="L18586" t="s">
        <v>9753</v>
      </c>
      <c r="M18586" t="s">
        <v>19444</v>
      </c>
      <c r="N18586" t="s">
        <v>15194</v>
      </c>
      <c r="O18586" t="s">
        <v>19445</v>
      </c>
    </row>
    <row r="18587" spans="1:15">
      <c r="A18587" s="8" t="str">
        <f t="shared" si="874"/>
        <v>https://w3id.org/kouigenjimonogatari/data/1565-08.json</v>
      </c>
      <c r="B18587">
        <v>1565</v>
      </c>
      <c r="C18587">
        <v>8</v>
      </c>
      <c r="D18587" t="s">
        <v>19466</v>
      </c>
      <c r="E18587" t="s">
        <v>5917</v>
      </c>
      <c r="F18587" t="s">
        <v>19186</v>
      </c>
      <c r="G18587">
        <v>46</v>
      </c>
      <c r="H18587" t="s">
        <v>5919</v>
      </c>
      <c r="I18587" t="s">
        <v>5920</v>
      </c>
      <c r="L18587" t="s">
        <v>9753</v>
      </c>
      <c r="M18587" t="s">
        <v>19444</v>
      </c>
      <c r="N18587" t="s">
        <v>15194</v>
      </c>
      <c r="O18587" t="s">
        <v>19445</v>
      </c>
    </row>
    <row r="18588" spans="1:15">
      <c r="A18588" s="8" t="str">
        <f t="shared" si="874"/>
        <v>https://w3id.org/kouigenjimonogatari/data/1565-09.json</v>
      </c>
      <c r="B18588">
        <v>1565</v>
      </c>
      <c r="C18588">
        <v>9</v>
      </c>
      <c r="D18588" t="s">
        <v>19467</v>
      </c>
      <c r="E18588" t="s">
        <v>5917</v>
      </c>
      <c r="F18588" t="s">
        <v>19186</v>
      </c>
      <c r="G18588">
        <v>46</v>
      </c>
      <c r="H18588" t="s">
        <v>5919</v>
      </c>
      <c r="I18588" t="s">
        <v>5920</v>
      </c>
      <c r="L18588" t="s">
        <v>9753</v>
      </c>
      <c r="M18588" t="s">
        <v>19444</v>
      </c>
      <c r="N18588" t="s">
        <v>15194</v>
      </c>
      <c r="O18588" t="s">
        <v>19445</v>
      </c>
    </row>
    <row r="18589" spans="1:15">
      <c r="A18589" s="8" t="str">
        <f t="shared" si="874"/>
        <v>https://w3id.org/kouigenjimonogatari/data/1565-10.json</v>
      </c>
      <c r="B18589">
        <v>1565</v>
      </c>
      <c r="C18589">
        <v>10</v>
      </c>
      <c r="D18589" t="s">
        <v>19468</v>
      </c>
      <c r="E18589" t="s">
        <v>5917</v>
      </c>
      <c r="F18589" t="s">
        <v>19186</v>
      </c>
      <c r="G18589">
        <v>46</v>
      </c>
      <c r="H18589" t="s">
        <v>5919</v>
      </c>
      <c r="I18589" t="s">
        <v>5920</v>
      </c>
      <c r="L18589" t="s">
        <v>9753</v>
      </c>
      <c r="M18589" t="s">
        <v>19444</v>
      </c>
      <c r="N18589" t="s">
        <v>15194</v>
      </c>
      <c r="O18589" t="s">
        <v>19445</v>
      </c>
    </row>
    <row r="18590" spans="1:15">
      <c r="A18590" s="8" t="str">
        <f t="shared" si="874"/>
        <v>https://w3id.org/kouigenjimonogatari/data/1565-11.json</v>
      </c>
      <c r="B18590">
        <v>1565</v>
      </c>
      <c r="C18590">
        <v>11</v>
      </c>
      <c r="D18590" t="s">
        <v>19469</v>
      </c>
      <c r="E18590" t="s">
        <v>5917</v>
      </c>
      <c r="F18590" t="s">
        <v>19186</v>
      </c>
      <c r="G18590">
        <v>46</v>
      </c>
      <c r="H18590" t="s">
        <v>5919</v>
      </c>
      <c r="I18590" t="s">
        <v>5920</v>
      </c>
      <c r="L18590" t="s">
        <v>9753</v>
      </c>
      <c r="M18590" t="s">
        <v>19444</v>
      </c>
      <c r="N18590" t="s">
        <v>15194</v>
      </c>
      <c r="O18590" t="s">
        <v>19445</v>
      </c>
    </row>
    <row r="18591" spans="1:15">
      <c r="A18591" s="8" t="str">
        <f t="shared" si="874"/>
        <v>https://w3id.org/kouigenjimonogatari/data/1565-12.json</v>
      </c>
      <c r="B18591">
        <v>1565</v>
      </c>
      <c r="C18591">
        <v>12</v>
      </c>
      <c r="D18591" t="s">
        <v>19470</v>
      </c>
      <c r="E18591" t="s">
        <v>5917</v>
      </c>
      <c r="F18591" t="s">
        <v>19186</v>
      </c>
      <c r="G18591">
        <v>46</v>
      </c>
      <c r="H18591" t="s">
        <v>5919</v>
      </c>
      <c r="I18591" t="s">
        <v>5920</v>
      </c>
      <c r="L18591" t="s">
        <v>9753</v>
      </c>
      <c r="M18591" t="s">
        <v>19444</v>
      </c>
      <c r="N18591" t="s">
        <v>15194</v>
      </c>
      <c r="O18591" t="s">
        <v>19445</v>
      </c>
    </row>
    <row r="18592" spans="1:15">
      <c r="A18592" s="8" t="str">
        <f t="shared" si="874"/>
        <v>https://w3id.org/kouigenjimonogatari/data/1565-13.json</v>
      </c>
      <c r="B18592">
        <v>1565</v>
      </c>
      <c r="C18592">
        <v>13</v>
      </c>
      <c r="D18592" t="s">
        <v>19471</v>
      </c>
      <c r="E18592" t="s">
        <v>5917</v>
      </c>
      <c r="F18592" t="s">
        <v>19186</v>
      </c>
      <c r="G18592">
        <v>46</v>
      </c>
      <c r="H18592" t="s">
        <v>5919</v>
      </c>
      <c r="I18592" t="s">
        <v>5920</v>
      </c>
      <c r="L18592" t="s">
        <v>9753</v>
      </c>
      <c r="M18592" t="s">
        <v>19444</v>
      </c>
      <c r="N18592" t="s">
        <v>15194</v>
      </c>
      <c r="O18592" t="s">
        <v>19445</v>
      </c>
    </row>
    <row r="18593" spans="1:15">
      <c r="A18593" s="8" t="str">
        <f t="shared" si="874"/>
        <v>https://w3id.org/kouigenjimonogatari/data/1565-14.json</v>
      </c>
      <c r="B18593">
        <v>1565</v>
      </c>
      <c r="C18593">
        <v>14</v>
      </c>
      <c r="D18593" t="s">
        <v>19472</v>
      </c>
      <c r="E18593" t="s">
        <v>5917</v>
      </c>
      <c r="F18593" t="s">
        <v>19186</v>
      </c>
      <c r="G18593">
        <v>46</v>
      </c>
      <c r="H18593" t="s">
        <v>5919</v>
      </c>
      <c r="I18593" t="s">
        <v>5920</v>
      </c>
      <c r="L18593" t="s">
        <v>9753</v>
      </c>
      <c r="M18593" t="s">
        <v>19444</v>
      </c>
      <c r="N18593" t="s">
        <v>15194</v>
      </c>
      <c r="O18593" t="s">
        <v>19445</v>
      </c>
    </row>
    <row r="18594" spans="1:15">
      <c r="A18594" s="8" t="str">
        <f t="shared" si="874"/>
        <v>https://w3id.org/kouigenjimonogatari/data/1566-01.json</v>
      </c>
      <c r="B18594">
        <v>1566</v>
      </c>
      <c r="C18594">
        <v>1</v>
      </c>
      <c r="D18594" t="s">
        <v>19473</v>
      </c>
      <c r="E18594" t="s">
        <v>5917</v>
      </c>
      <c r="F18594" t="s">
        <v>19186</v>
      </c>
      <c r="G18594">
        <v>46</v>
      </c>
      <c r="H18594" t="s">
        <v>5919</v>
      </c>
      <c r="I18594" t="s">
        <v>5920</v>
      </c>
      <c r="L18594" t="s">
        <v>9761</v>
      </c>
      <c r="M18594" t="s">
        <v>19474</v>
      </c>
      <c r="N18594" t="s">
        <v>15194</v>
      </c>
      <c r="O18594" t="s">
        <v>19475</v>
      </c>
    </row>
    <row r="18595" spans="1:15">
      <c r="A18595" s="8" t="str">
        <f t="shared" si="874"/>
        <v>https://w3id.org/kouigenjimonogatari/data/1566-02.json</v>
      </c>
      <c r="B18595">
        <v>1566</v>
      </c>
      <c r="C18595">
        <v>2</v>
      </c>
      <c r="D18595" t="s">
        <v>19476</v>
      </c>
      <c r="E18595" t="s">
        <v>5917</v>
      </c>
      <c r="F18595" t="s">
        <v>19186</v>
      </c>
      <c r="G18595">
        <v>46</v>
      </c>
      <c r="H18595" t="s">
        <v>5919</v>
      </c>
      <c r="I18595" t="s">
        <v>5920</v>
      </c>
      <c r="L18595" t="s">
        <v>9761</v>
      </c>
      <c r="M18595" t="s">
        <v>19474</v>
      </c>
      <c r="N18595" t="s">
        <v>15194</v>
      </c>
      <c r="O18595" t="s">
        <v>19475</v>
      </c>
    </row>
    <row r="18596" spans="1:15">
      <c r="A18596" s="8" t="str">
        <f t="shared" si="874"/>
        <v>https://w3id.org/kouigenjimonogatari/data/1566-03.json</v>
      </c>
      <c r="B18596">
        <v>1566</v>
      </c>
      <c r="C18596">
        <v>3</v>
      </c>
      <c r="D18596" t="s">
        <v>19477</v>
      </c>
      <c r="E18596" t="s">
        <v>5917</v>
      </c>
      <c r="F18596" t="s">
        <v>19186</v>
      </c>
      <c r="G18596">
        <v>46</v>
      </c>
      <c r="H18596" t="s">
        <v>5919</v>
      </c>
      <c r="I18596" t="s">
        <v>5920</v>
      </c>
      <c r="L18596" t="s">
        <v>9761</v>
      </c>
      <c r="M18596" t="s">
        <v>19474</v>
      </c>
      <c r="N18596" t="s">
        <v>15194</v>
      </c>
      <c r="O18596" t="s">
        <v>19475</v>
      </c>
    </row>
    <row r="18597" spans="1:15">
      <c r="A18597" s="8" t="str">
        <f t="shared" si="874"/>
        <v>https://w3id.org/kouigenjimonogatari/data/1566-04.json</v>
      </c>
      <c r="B18597">
        <v>1566</v>
      </c>
      <c r="C18597">
        <v>4</v>
      </c>
      <c r="D18597" t="s">
        <v>19478</v>
      </c>
      <c r="E18597" t="s">
        <v>5917</v>
      </c>
      <c r="F18597" t="s">
        <v>19186</v>
      </c>
      <c r="G18597">
        <v>46</v>
      </c>
      <c r="H18597" t="s">
        <v>5919</v>
      </c>
      <c r="I18597" t="s">
        <v>5920</v>
      </c>
      <c r="L18597" t="s">
        <v>9761</v>
      </c>
      <c r="M18597" t="s">
        <v>19474</v>
      </c>
      <c r="N18597" t="s">
        <v>15194</v>
      </c>
      <c r="O18597" t="s">
        <v>19475</v>
      </c>
    </row>
    <row r="18598" spans="1:15">
      <c r="A18598" s="8" t="str">
        <f t="shared" si="874"/>
        <v>https://w3id.org/kouigenjimonogatari/data/1566-05.json</v>
      </c>
      <c r="B18598">
        <v>1566</v>
      </c>
      <c r="C18598">
        <v>5</v>
      </c>
      <c r="D18598" t="s">
        <v>19479</v>
      </c>
      <c r="E18598" t="s">
        <v>5917</v>
      </c>
      <c r="F18598" t="s">
        <v>19186</v>
      </c>
      <c r="G18598">
        <v>46</v>
      </c>
      <c r="H18598" t="s">
        <v>5919</v>
      </c>
      <c r="I18598" t="s">
        <v>5920</v>
      </c>
      <c r="L18598" t="s">
        <v>9761</v>
      </c>
      <c r="M18598" t="s">
        <v>19474</v>
      </c>
      <c r="N18598" t="s">
        <v>15194</v>
      </c>
      <c r="O18598" t="s">
        <v>19475</v>
      </c>
    </row>
    <row r="18599" spans="1:15">
      <c r="A18599" s="8" t="str">
        <f t="shared" si="874"/>
        <v>https://w3id.org/kouigenjimonogatari/data/1566-06.json</v>
      </c>
      <c r="B18599">
        <v>1566</v>
      </c>
      <c r="C18599">
        <v>6</v>
      </c>
      <c r="D18599" t="s">
        <v>19480</v>
      </c>
      <c r="E18599" t="s">
        <v>5917</v>
      </c>
      <c r="F18599" t="s">
        <v>19186</v>
      </c>
      <c r="G18599">
        <v>46</v>
      </c>
      <c r="H18599" t="s">
        <v>5919</v>
      </c>
      <c r="I18599" t="s">
        <v>5920</v>
      </c>
      <c r="L18599" t="s">
        <v>9761</v>
      </c>
      <c r="M18599" t="s">
        <v>19474</v>
      </c>
      <c r="N18599" t="s">
        <v>15194</v>
      </c>
      <c r="O18599" t="s">
        <v>19475</v>
      </c>
    </row>
    <row r="18600" spans="1:15">
      <c r="A18600" s="8" t="str">
        <f t="shared" si="874"/>
        <v>https://w3id.org/kouigenjimonogatari/data/1566-07.json</v>
      </c>
      <c r="B18600">
        <v>1566</v>
      </c>
      <c r="C18600">
        <v>7</v>
      </c>
      <c r="D18600" t="s">
        <v>19481</v>
      </c>
      <c r="E18600" t="s">
        <v>5917</v>
      </c>
      <c r="F18600" t="s">
        <v>19186</v>
      </c>
      <c r="G18600">
        <v>46</v>
      </c>
      <c r="H18600" t="s">
        <v>5919</v>
      </c>
      <c r="I18600" t="s">
        <v>5920</v>
      </c>
      <c r="L18600" t="s">
        <v>9761</v>
      </c>
      <c r="M18600" t="s">
        <v>19474</v>
      </c>
      <c r="N18600" t="s">
        <v>15194</v>
      </c>
      <c r="O18600" t="s">
        <v>19475</v>
      </c>
    </row>
    <row r="18601" spans="1:15">
      <c r="A18601" s="8" t="str">
        <f t="shared" si="874"/>
        <v>https://w3id.org/kouigenjimonogatari/data/1566-08.json</v>
      </c>
      <c r="B18601">
        <v>1566</v>
      </c>
      <c r="C18601">
        <v>8</v>
      </c>
      <c r="D18601" t="s">
        <v>19482</v>
      </c>
      <c r="E18601" t="s">
        <v>5917</v>
      </c>
      <c r="F18601" t="s">
        <v>19186</v>
      </c>
      <c r="G18601">
        <v>46</v>
      </c>
      <c r="H18601" t="s">
        <v>5919</v>
      </c>
      <c r="I18601" t="s">
        <v>5920</v>
      </c>
      <c r="L18601" t="s">
        <v>9761</v>
      </c>
      <c r="M18601" t="s">
        <v>19474</v>
      </c>
      <c r="N18601" t="s">
        <v>15194</v>
      </c>
      <c r="O18601" t="s">
        <v>19475</v>
      </c>
    </row>
    <row r="18602" spans="1:15">
      <c r="A18602" s="8" t="str">
        <f t="shared" si="874"/>
        <v>https://w3id.org/kouigenjimonogatari/data/1566-09.json</v>
      </c>
      <c r="B18602">
        <v>1566</v>
      </c>
      <c r="C18602">
        <v>9</v>
      </c>
      <c r="D18602" t="s">
        <v>19483</v>
      </c>
      <c r="E18602" t="s">
        <v>5917</v>
      </c>
      <c r="F18602" t="s">
        <v>19186</v>
      </c>
      <c r="G18602">
        <v>46</v>
      </c>
      <c r="H18602" t="s">
        <v>5919</v>
      </c>
      <c r="I18602" t="s">
        <v>5920</v>
      </c>
      <c r="L18602" t="s">
        <v>9761</v>
      </c>
      <c r="M18602" t="s">
        <v>19474</v>
      </c>
      <c r="N18602" t="s">
        <v>15194</v>
      </c>
      <c r="O18602" t="s">
        <v>19475</v>
      </c>
    </row>
    <row r="18603" spans="1:15">
      <c r="A18603" s="8" t="str">
        <f t="shared" si="874"/>
        <v>https://w3id.org/kouigenjimonogatari/data/1566-10.json</v>
      </c>
      <c r="B18603">
        <v>1566</v>
      </c>
      <c r="C18603">
        <v>10</v>
      </c>
      <c r="D18603" t="s">
        <v>19484</v>
      </c>
      <c r="E18603" t="s">
        <v>5917</v>
      </c>
      <c r="F18603" t="s">
        <v>19186</v>
      </c>
      <c r="G18603">
        <v>46</v>
      </c>
      <c r="H18603" t="s">
        <v>5919</v>
      </c>
      <c r="I18603" t="s">
        <v>5920</v>
      </c>
      <c r="L18603" t="s">
        <v>9761</v>
      </c>
      <c r="M18603" t="s">
        <v>19474</v>
      </c>
      <c r="N18603" t="s">
        <v>15194</v>
      </c>
      <c r="O18603" t="s">
        <v>19475</v>
      </c>
    </row>
    <row r="18604" spans="1:15">
      <c r="A18604" s="8" t="str">
        <f t="shared" si="874"/>
        <v>https://w3id.org/kouigenjimonogatari/data/1566-11.json</v>
      </c>
      <c r="B18604">
        <v>1566</v>
      </c>
      <c r="C18604">
        <v>11</v>
      </c>
      <c r="D18604" t="s">
        <v>19485</v>
      </c>
      <c r="E18604" t="s">
        <v>5917</v>
      </c>
      <c r="F18604" t="s">
        <v>19186</v>
      </c>
      <c r="G18604">
        <v>46</v>
      </c>
      <c r="H18604" t="s">
        <v>5919</v>
      </c>
      <c r="I18604" t="s">
        <v>5920</v>
      </c>
      <c r="L18604" t="s">
        <v>9761</v>
      </c>
      <c r="M18604" t="s">
        <v>19474</v>
      </c>
      <c r="N18604" t="s">
        <v>15194</v>
      </c>
      <c r="O18604" t="s">
        <v>19475</v>
      </c>
    </row>
    <row r="18605" spans="1:15">
      <c r="A18605" s="8" t="str">
        <f t="shared" si="874"/>
        <v>https://w3id.org/kouigenjimonogatari/data/1566-12.json</v>
      </c>
      <c r="B18605">
        <v>1566</v>
      </c>
      <c r="C18605">
        <v>12</v>
      </c>
      <c r="D18605" t="s">
        <v>19486</v>
      </c>
      <c r="E18605" t="s">
        <v>5917</v>
      </c>
      <c r="F18605" t="s">
        <v>19186</v>
      </c>
      <c r="G18605">
        <v>46</v>
      </c>
      <c r="H18605" t="s">
        <v>5919</v>
      </c>
      <c r="I18605" t="s">
        <v>5920</v>
      </c>
      <c r="L18605" t="s">
        <v>9761</v>
      </c>
      <c r="M18605" t="s">
        <v>19474</v>
      </c>
      <c r="N18605" t="s">
        <v>15194</v>
      </c>
      <c r="O18605" t="s">
        <v>19475</v>
      </c>
    </row>
    <row r="18606" spans="1:15">
      <c r="A18606" s="8" t="str">
        <f t="shared" si="874"/>
        <v>https://w3id.org/kouigenjimonogatari/data/1566-13.json</v>
      </c>
      <c r="B18606">
        <v>1566</v>
      </c>
      <c r="C18606">
        <v>13</v>
      </c>
      <c r="D18606" t="s">
        <v>19487</v>
      </c>
      <c r="E18606" t="s">
        <v>5917</v>
      </c>
      <c r="F18606" t="s">
        <v>19186</v>
      </c>
      <c r="G18606">
        <v>46</v>
      </c>
      <c r="H18606" t="s">
        <v>5919</v>
      </c>
      <c r="I18606" t="s">
        <v>5920</v>
      </c>
      <c r="L18606" t="s">
        <v>9761</v>
      </c>
      <c r="M18606" t="s">
        <v>19474</v>
      </c>
      <c r="N18606" t="s">
        <v>15194</v>
      </c>
      <c r="O18606" t="s">
        <v>19475</v>
      </c>
    </row>
    <row r="18607" spans="1:15">
      <c r="A18607" s="8" t="str">
        <f t="shared" si="874"/>
        <v>https://w3id.org/kouigenjimonogatari/data/1566-14.json</v>
      </c>
      <c r="B18607">
        <v>1566</v>
      </c>
      <c r="C18607">
        <v>14</v>
      </c>
      <c r="D18607" t="s">
        <v>19488</v>
      </c>
      <c r="E18607" t="s">
        <v>5917</v>
      </c>
      <c r="F18607" t="s">
        <v>19186</v>
      </c>
      <c r="G18607">
        <v>46</v>
      </c>
      <c r="H18607" t="s">
        <v>5919</v>
      </c>
      <c r="I18607" t="s">
        <v>5920</v>
      </c>
      <c r="L18607" t="s">
        <v>9761</v>
      </c>
      <c r="M18607" t="s">
        <v>19474</v>
      </c>
      <c r="N18607" t="s">
        <v>15194</v>
      </c>
      <c r="O18607" t="s">
        <v>19475</v>
      </c>
    </row>
    <row r="18608" spans="1:15">
      <c r="A18608" s="8" t="str">
        <f t="shared" si="874"/>
        <v>https://w3id.org/kouigenjimonogatari/data/1567-01.json</v>
      </c>
      <c r="B18608">
        <v>1567</v>
      </c>
      <c r="C18608">
        <v>1</v>
      </c>
      <c r="D18608" t="s">
        <v>19489</v>
      </c>
      <c r="E18608" t="s">
        <v>5917</v>
      </c>
      <c r="F18608" t="s">
        <v>19186</v>
      </c>
      <c r="G18608">
        <v>46</v>
      </c>
      <c r="H18608" t="s">
        <v>5919</v>
      </c>
      <c r="I18608" t="s">
        <v>5920</v>
      </c>
      <c r="L18608" t="s">
        <v>9761</v>
      </c>
      <c r="M18608" t="s">
        <v>19474</v>
      </c>
      <c r="N18608" t="s">
        <v>15194</v>
      </c>
      <c r="O18608" t="s">
        <v>19475</v>
      </c>
    </row>
    <row r="18609" spans="1:15">
      <c r="A18609" s="8" t="str">
        <f t="shared" si="874"/>
        <v>https://w3id.org/kouigenjimonogatari/data/1567-02.json</v>
      </c>
      <c r="B18609">
        <v>1567</v>
      </c>
      <c r="C18609">
        <v>2</v>
      </c>
      <c r="D18609" t="s">
        <v>19490</v>
      </c>
      <c r="E18609" t="s">
        <v>5917</v>
      </c>
      <c r="F18609" t="s">
        <v>19186</v>
      </c>
      <c r="G18609">
        <v>46</v>
      </c>
      <c r="H18609" t="s">
        <v>5919</v>
      </c>
      <c r="I18609" t="s">
        <v>5920</v>
      </c>
      <c r="L18609" t="s">
        <v>9761</v>
      </c>
      <c r="M18609" t="s">
        <v>19474</v>
      </c>
      <c r="N18609" t="s">
        <v>15194</v>
      </c>
      <c r="O18609" t="s">
        <v>19475</v>
      </c>
    </row>
    <row r="18610" spans="1:15">
      <c r="A18610" s="8" t="str">
        <f t="shared" si="874"/>
        <v>https://w3id.org/kouigenjimonogatari/data/1567-03.json</v>
      </c>
      <c r="B18610">
        <v>1567</v>
      </c>
      <c r="C18610">
        <v>3</v>
      </c>
      <c r="D18610" t="s">
        <v>19491</v>
      </c>
      <c r="E18610" t="s">
        <v>5917</v>
      </c>
      <c r="F18610" t="s">
        <v>19186</v>
      </c>
      <c r="G18610">
        <v>46</v>
      </c>
      <c r="H18610" t="s">
        <v>5919</v>
      </c>
      <c r="I18610" t="s">
        <v>5920</v>
      </c>
      <c r="L18610" t="s">
        <v>9761</v>
      </c>
      <c r="M18610" t="s">
        <v>19474</v>
      </c>
      <c r="N18610" t="s">
        <v>15194</v>
      </c>
      <c r="O18610" t="s">
        <v>19475</v>
      </c>
    </row>
    <row r="18611" spans="1:15">
      <c r="A18611" s="8" t="str">
        <f t="shared" si="874"/>
        <v>https://w3id.org/kouigenjimonogatari/data/1567-04.json</v>
      </c>
      <c r="B18611">
        <v>1567</v>
      </c>
      <c r="C18611">
        <v>4</v>
      </c>
      <c r="D18611" t="s">
        <v>19492</v>
      </c>
      <c r="E18611" t="s">
        <v>5917</v>
      </c>
      <c r="F18611" t="s">
        <v>19186</v>
      </c>
      <c r="G18611">
        <v>46</v>
      </c>
      <c r="H18611" t="s">
        <v>5919</v>
      </c>
      <c r="I18611" t="s">
        <v>5920</v>
      </c>
      <c r="L18611" t="s">
        <v>9761</v>
      </c>
      <c r="M18611" t="s">
        <v>19474</v>
      </c>
      <c r="N18611" t="s">
        <v>15194</v>
      </c>
      <c r="O18611" t="s">
        <v>19475</v>
      </c>
    </row>
    <row r="18612" spans="1:15">
      <c r="A18612" s="8" t="str">
        <f t="shared" si="874"/>
        <v>https://w3id.org/kouigenjimonogatari/data/1567-05.json</v>
      </c>
      <c r="B18612">
        <v>1567</v>
      </c>
      <c r="C18612">
        <v>5</v>
      </c>
      <c r="D18612" t="s">
        <v>19493</v>
      </c>
      <c r="E18612" t="s">
        <v>5917</v>
      </c>
      <c r="F18612" t="s">
        <v>19186</v>
      </c>
      <c r="G18612">
        <v>46</v>
      </c>
      <c r="H18612" t="s">
        <v>5919</v>
      </c>
      <c r="I18612" t="s">
        <v>5920</v>
      </c>
      <c r="L18612" t="s">
        <v>9761</v>
      </c>
      <c r="M18612" t="s">
        <v>19474</v>
      </c>
      <c r="N18612" t="s">
        <v>15194</v>
      </c>
      <c r="O18612" t="s">
        <v>19475</v>
      </c>
    </row>
    <row r="18613" spans="1:15">
      <c r="A18613" s="8" t="str">
        <f t="shared" si="874"/>
        <v>https://w3id.org/kouigenjimonogatari/data/1567-06.json</v>
      </c>
      <c r="B18613">
        <v>1567</v>
      </c>
      <c r="C18613">
        <v>6</v>
      </c>
      <c r="D18613" t="s">
        <v>19494</v>
      </c>
      <c r="E18613" t="s">
        <v>5917</v>
      </c>
      <c r="F18613" t="s">
        <v>19186</v>
      </c>
      <c r="G18613">
        <v>46</v>
      </c>
      <c r="H18613" t="s">
        <v>5919</v>
      </c>
      <c r="I18613" t="s">
        <v>5920</v>
      </c>
      <c r="L18613" t="s">
        <v>9761</v>
      </c>
      <c r="M18613" t="s">
        <v>19474</v>
      </c>
      <c r="N18613" t="s">
        <v>15194</v>
      </c>
      <c r="O18613" t="s">
        <v>19475</v>
      </c>
    </row>
    <row r="18614" spans="1:15">
      <c r="A18614" s="8" t="str">
        <f t="shared" si="874"/>
        <v>https://w3id.org/kouigenjimonogatari/data/1567-07.json</v>
      </c>
      <c r="B18614">
        <v>1567</v>
      </c>
      <c r="C18614">
        <v>7</v>
      </c>
      <c r="D18614" t="s">
        <v>19495</v>
      </c>
      <c r="E18614" t="s">
        <v>5917</v>
      </c>
      <c r="F18614" t="s">
        <v>19186</v>
      </c>
      <c r="G18614">
        <v>46</v>
      </c>
      <c r="H18614" t="s">
        <v>5919</v>
      </c>
      <c r="I18614" t="s">
        <v>5920</v>
      </c>
      <c r="L18614" t="s">
        <v>9761</v>
      </c>
      <c r="M18614" t="s">
        <v>19474</v>
      </c>
      <c r="N18614" t="s">
        <v>15194</v>
      </c>
      <c r="O18614" t="s">
        <v>19475</v>
      </c>
    </row>
    <row r="18615" spans="1:15">
      <c r="A18615" s="8" t="str">
        <f t="shared" si="874"/>
        <v>https://w3id.org/kouigenjimonogatari/data/1567-08.json</v>
      </c>
      <c r="B18615">
        <v>1567</v>
      </c>
      <c r="C18615">
        <v>8</v>
      </c>
      <c r="D18615" t="s">
        <v>19496</v>
      </c>
      <c r="E18615" t="s">
        <v>5917</v>
      </c>
      <c r="F18615" t="s">
        <v>19186</v>
      </c>
      <c r="G18615">
        <v>46</v>
      </c>
      <c r="H18615" t="s">
        <v>5919</v>
      </c>
      <c r="I18615" t="s">
        <v>5920</v>
      </c>
      <c r="L18615" t="s">
        <v>9761</v>
      </c>
      <c r="M18615" t="s">
        <v>19474</v>
      </c>
      <c r="N18615" t="s">
        <v>15194</v>
      </c>
      <c r="O18615" t="s">
        <v>19475</v>
      </c>
    </row>
    <row r="18616" spans="1:15">
      <c r="A18616" s="8" t="str">
        <f t="shared" si="874"/>
        <v>https://w3id.org/kouigenjimonogatari/data/1567-09.json</v>
      </c>
      <c r="B18616">
        <v>1567</v>
      </c>
      <c r="C18616">
        <v>9</v>
      </c>
      <c r="D18616" t="s">
        <v>19497</v>
      </c>
      <c r="E18616" t="s">
        <v>5917</v>
      </c>
      <c r="F18616" t="s">
        <v>19186</v>
      </c>
      <c r="G18616">
        <v>46</v>
      </c>
      <c r="H18616" t="s">
        <v>5919</v>
      </c>
      <c r="I18616" t="s">
        <v>5920</v>
      </c>
      <c r="L18616" t="s">
        <v>9761</v>
      </c>
      <c r="M18616" t="s">
        <v>19474</v>
      </c>
      <c r="N18616" t="s">
        <v>15194</v>
      </c>
      <c r="O18616" t="s">
        <v>19475</v>
      </c>
    </row>
    <row r="18617" spans="1:15">
      <c r="A18617" s="8" t="str">
        <f t="shared" si="874"/>
        <v>https://w3id.org/kouigenjimonogatari/data/1567-10.json</v>
      </c>
      <c r="B18617">
        <v>1567</v>
      </c>
      <c r="C18617">
        <v>10</v>
      </c>
      <c r="D18617" t="s">
        <v>19498</v>
      </c>
      <c r="E18617" t="s">
        <v>5917</v>
      </c>
      <c r="F18617" t="s">
        <v>19186</v>
      </c>
      <c r="G18617">
        <v>46</v>
      </c>
      <c r="H18617" t="s">
        <v>5919</v>
      </c>
      <c r="I18617" t="s">
        <v>5920</v>
      </c>
      <c r="L18617" t="s">
        <v>9761</v>
      </c>
      <c r="M18617" t="s">
        <v>19474</v>
      </c>
      <c r="N18617" t="s">
        <v>15194</v>
      </c>
      <c r="O18617" t="s">
        <v>19475</v>
      </c>
    </row>
    <row r="18618" spans="1:15">
      <c r="A18618" s="8" t="str">
        <f t="shared" si="874"/>
        <v>https://w3id.org/kouigenjimonogatari/data/1567-11.json</v>
      </c>
      <c r="B18618">
        <v>1567</v>
      </c>
      <c r="C18618">
        <v>11</v>
      </c>
      <c r="D18618" t="s">
        <v>19499</v>
      </c>
      <c r="E18618" t="s">
        <v>5917</v>
      </c>
      <c r="F18618" t="s">
        <v>19186</v>
      </c>
      <c r="G18618">
        <v>46</v>
      </c>
      <c r="H18618" t="s">
        <v>5919</v>
      </c>
      <c r="I18618" t="s">
        <v>5920</v>
      </c>
      <c r="L18618" t="s">
        <v>9761</v>
      </c>
      <c r="M18618" t="s">
        <v>19474</v>
      </c>
      <c r="N18618" t="s">
        <v>15194</v>
      </c>
      <c r="O18618" t="s">
        <v>19475</v>
      </c>
    </row>
    <row r="18619" spans="1:15">
      <c r="A18619" s="8" t="str">
        <f t="shared" si="874"/>
        <v>https://w3id.org/kouigenjimonogatari/data/1567-12.json</v>
      </c>
      <c r="B18619">
        <v>1567</v>
      </c>
      <c r="C18619">
        <v>12</v>
      </c>
      <c r="D18619" t="s">
        <v>19500</v>
      </c>
      <c r="E18619" t="s">
        <v>5917</v>
      </c>
      <c r="F18619" t="s">
        <v>19186</v>
      </c>
      <c r="G18619">
        <v>46</v>
      </c>
      <c r="H18619" t="s">
        <v>5919</v>
      </c>
      <c r="I18619" t="s">
        <v>5920</v>
      </c>
      <c r="L18619" t="s">
        <v>9761</v>
      </c>
      <c r="M18619" t="s">
        <v>19474</v>
      </c>
      <c r="N18619" t="s">
        <v>15194</v>
      </c>
      <c r="O18619" t="s">
        <v>19475</v>
      </c>
    </row>
    <row r="18620" spans="1:15">
      <c r="A18620" s="8" t="str">
        <f t="shared" si="874"/>
        <v>https://w3id.org/kouigenjimonogatari/data/1567-13.json</v>
      </c>
      <c r="B18620">
        <v>1567</v>
      </c>
      <c r="C18620">
        <v>13</v>
      </c>
      <c r="D18620" t="s">
        <v>19501</v>
      </c>
      <c r="E18620" t="s">
        <v>5917</v>
      </c>
      <c r="F18620" t="s">
        <v>19186</v>
      </c>
      <c r="G18620">
        <v>46</v>
      </c>
      <c r="H18620" t="s">
        <v>5919</v>
      </c>
      <c r="I18620" t="s">
        <v>5920</v>
      </c>
      <c r="L18620" t="s">
        <v>9761</v>
      </c>
      <c r="M18620" t="s">
        <v>19474</v>
      </c>
      <c r="N18620" t="s">
        <v>15194</v>
      </c>
      <c r="O18620" t="s">
        <v>19475</v>
      </c>
    </row>
    <row r="18621" spans="1:15">
      <c r="A18621" s="8" t="str">
        <f t="shared" si="874"/>
        <v>https://w3id.org/kouigenjimonogatari/data/1567-14.json</v>
      </c>
      <c r="B18621">
        <v>1567</v>
      </c>
      <c r="C18621">
        <v>14</v>
      </c>
      <c r="D18621" t="s">
        <v>19502</v>
      </c>
      <c r="E18621" t="s">
        <v>5917</v>
      </c>
      <c r="F18621" t="s">
        <v>19186</v>
      </c>
      <c r="G18621">
        <v>46</v>
      </c>
      <c r="H18621" t="s">
        <v>5919</v>
      </c>
      <c r="I18621" t="s">
        <v>5920</v>
      </c>
      <c r="L18621" t="s">
        <v>9761</v>
      </c>
      <c r="M18621" t="s">
        <v>19474</v>
      </c>
      <c r="N18621" t="s">
        <v>15194</v>
      </c>
      <c r="O18621" t="s">
        <v>19475</v>
      </c>
    </row>
    <row r="18622" spans="1:15">
      <c r="A18622" s="8" t="str">
        <f t="shared" si="874"/>
        <v>https://w3id.org/kouigenjimonogatari/data/1568-01.json</v>
      </c>
      <c r="B18622">
        <v>1568</v>
      </c>
      <c r="C18622">
        <v>1</v>
      </c>
      <c r="D18622" t="s">
        <v>19503</v>
      </c>
      <c r="E18622" t="s">
        <v>5917</v>
      </c>
      <c r="F18622" t="s">
        <v>19186</v>
      </c>
      <c r="G18622">
        <v>46</v>
      </c>
      <c r="H18622" t="s">
        <v>5919</v>
      </c>
      <c r="I18622" t="s">
        <v>5920</v>
      </c>
      <c r="L18622" t="s">
        <v>9772</v>
      </c>
      <c r="M18622" t="s">
        <v>19504</v>
      </c>
      <c r="N18622" t="s">
        <v>15194</v>
      </c>
      <c r="O18622" t="s">
        <v>19505</v>
      </c>
    </row>
    <row r="18623" spans="1:15">
      <c r="A18623" s="8" t="str">
        <f t="shared" si="874"/>
        <v>https://w3id.org/kouigenjimonogatari/data/1568-02.json</v>
      </c>
      <c r="B18623">
        <v>1568</v>
      </c>
      <c r="C18623">
        <v>2</v>
      </c>
      <c r="D18623" t="s">
        <v>19506</v>
      </c>
      <c r="E18623" t="s">
        <v>5917</v>
      </c>
      <c r="F18623" t="s">
        <v>19186</v>
      </c>
      <c r="G18623">
        <v>46</v>
      </c>
      <c r="H18623" t="s">
        <v>5919</v>
      </c>
      <c r="I18623" t="s">
        <v>5920</v>
      </c>
      <c r="L18623" t="s">
        <v>9772</v>
      </c>
      <c r="M18623" t="s">
        <v>19504</v>
      </c>
      <c r="N18623" t="s">
        <v>15194</v>
      </c>
      <c r="O18623" t="s">
        <v>19505</v>
      </c>
    </row>
    <row r="18624" spans="1:15">
      <c r="A18624" s="8" t="str">
        <f t="shared" ref="A18624:A18687" si="875">"https://w3id.org/kouigenjimonogatari/data/"&amp;TEXT(B18624, "0000")&amp;"-"&amp;TEXT(C18624, "00")&amp;".json"</f>
        <v>https://w3id.org/kouigenjimonogatari/data/1568-03.json</v>
      </c>
      <c r="B18624">
        <v>1568</v>
      </c>
      <c r="C18624">
        <v>3</v>
      </c>
      <c r="D18624" t="s">
        <v>19507</v>
      </c>
      <c r="E18624" t="s">
        <v>5917</v>
      </c>
      <c r="F18624" t="s">
        <v>19186</v>
      </c>
      <c r="G18624">
        <v>46</v>
      </c>
      <c r="H18624" t="s">
        <v>5919</v>
      </c>
      <c r="I18624" t="s">
        <v>5920</v>
      </c>
      <c r="L18624" t="s">
        <v>9772</v>
      </c>
      <c r="M18624" t="s">
        <v>19504</v>
      </c>
      <c r="N18624" t="s">
        <v>15194</v>
      </c>
      <c r="O18624" t="s">
        <v>19505</v>
      </c>
    </row>
    <row r="18625" spans="1:15">
      <c r="A18625" s="8" t="str">
        <f t="shared" si="875"/>
        <v>https://w3id.org/kouigenjimonogatari/data/1568-04.json</v>
      </c>
      <c r="B18625">
        <v>1568</v>
      </c>
      <c r="C18625">
        <v>4</v>
      </c>
      <c r="D18625" t="s">
        <v>19508</v>
      </c>
      <c r="E18625" t="s">
        <v>5917</v>
      </c>
      <c r="F18625" t="s">
        <v>19186</v>
      </c>
      <c r="G18625">
        <v>46</v>
      </c>
      <c r="H18625" t="s">
        <v>5919</v>
      </c>
      <c r="I18625" t="s">
        <v>5920</v>
      </c>
      <c r="L18625" t="s">
        <v>9772</v>
      </c>
      <c r="M18625" t="s">
        <v>19504</v>
      </c>
      <c r="N18625" t="s">
        <v>15194</v>
      </c>
      <c r="O18625" t="s">
        <v>19505</v>
      </c>
    </row>
    <row r="18626" spans="1:15">
      <c r="A18626" s="8" t="str">
        <f t="shared" si="875"/>
        <v>https://w3id.org/kouigenjimonogatari/data/1568-05.json</v>
      </c>
      <c r="B18626">
        <v>1568</v>
      </c>
      <c r="C18626">
        <v>5</v>
      </c>
      <c r="D18626" t="s">
        <v>19509</v>
      </c>
      <c r="E18626" t="s">
        <v>5917</v>
      </c>
      <c r="F18626" t="s">
        <v>19186</v>
      </c>
      <c r="G18626">
        <v>46</v>
      </c>
      <c r="H18626" t="s">
        <v>5919</v>
      </c>
      <c r="I18626" t="s">
        <v>5920</v>
      </c>
      <c r="L18626" t="s">
        <v>9772</v>
      </c>
      <c r="M18626" t="s">
        <v>19504</v>
      </c>
      <c r="N18626" t="s">
        <v>15194</v>
      </c>
      <c r="O18626" t="s">
        <v>19505</v>
      </c>
    </row>
    <row r="18627" spans="1:15">
      <c r="A18627" s="8" t="str">
        <f t="shared" si="875"/>
        <v>https://w3id.org/kouigenjimonogatari/data/1568-06.json</v>
      </c>
      <c r="B18627">
        <v>1568</v>
      </c>
      <c r="C18627">
        <v>6</v>
      </c>
      <c r="D18627" t="s">
        <v>19510</v>
      </c>
      <c r="E18627" t="s">
        <v>5917</v>
      </c>
      <c r="F18627" t="s">
        <v>19186</v>
      </c>
      <c r="G18627">
        <v>46</v>
      </c>
      <c r="H18627" t="s">
        <v>5919</v>
      </c>
      <c r="I18627" t="s">
        <v>5920</v>
      </c>
      <c r="L18627" t="s">
        <v>9772</v>
      </c>
      <c r="M18627" t="s">
        <v>19504</v>
      </c>
      <c r="N18627" t="s">
        <v>15194</v>
      </c>
      <c r="O18627" t="s">
        <v>19505</v>
      </c>
    </row>
    <row r="18628" spans="1:15">
      <c r="A18628" s="8" t="str">
        <f t="shared" si="875"/>
        <v>https://w3id.org/kouigenjimonogatari/data/1568-07.json</v>
      </c>
      <c r="B18628">
        <v>1568</v>
      </c>
      <c r="C18628">
        <v>7</v>
      </c>
      <c r="D18628" t="s">
        <v>19511</v>
      </c>
      <c r="E18628" t="s">
        <v>5917</v>
      </c>
      <c r="F18628" t="s">
        <v>19186</v>
      </c>
      <c r="G18628">
        <v>46</v>
      </c>
      <c r="H18628" t="s">
        <v>5919</v>
      </c>
      <c r="I18628" t="s">
        <v>5920</v>
      </c>
      <c r="L18628" t="s">
        <v>9772</v>
      </c>
      <c r="M18628" t="s">
        <v>19504</v>
      </c>
      <c r="N18628" t="s">
        <v>15194</v>
      </c>
      <c r="O18628" t="s">
        <v>19505</v>
      </c>
    </row>
    <row r="18629" spans="1:15">
      <c r="A18629" s="8" t="str">
        <f t="shared" si="875"/>
        <v>https://w3id.org/kouigenjimonogatari/data/1568-08.json</v>
      </c>
      <c r="B18629">
        <v>1568</v>
      </c>
      <c r="C18629">
        <v>8</v>
      </c>
      <c r="D18629" t="s">
        <v>19512</v>
      </c>
      <c r="E18629" t="s">
        <v>5917</v>
      </c>
      <c r="F18629" t="s">
        <v>19186</v>
      </c>
      <c r="G18629">
        <v>46</v>
      </c>
      <c r="H18629" t="s">
        <v>5919</v>
      </c>
      <c r="I18629" t="s">
        <v>5920</v>
      </c>
      <c r="L18629" t="s">
        <v>9772</v>
      </c>
      <c r="M18629" t="s">
        <v>19504</v>
      </c>
      <c r="N18629" t="s">
        <v>15194</v>
      </c>
      <c r="O18629" t="s">
        <v>19505</v>
      </c>
    </row>
    <row r="18630" spans="1:15">
      <c r="A18630" s="8" t="str">
        <f t="shared" si="875"/>
        <v>https://w3id.org/kouigenjimonogatari/data/1568-09.json</v>
      </c>
      <c r="B18630">
        <v>1568</v>
      </c>
      <c r="C18630">
        <v>9</v>
      </c>
      <c r="D18630" t="s">
        <v>19513</v>
      </c>
      <c r="E18630" t="s">
        <v>5917</v>
      </c>
      <c r="F18630" t="s">
        <v>19186</v>
      </c>
      <c r="G18630">
        <v>46</v>
      </c>
      <c r="H18630" t="s">
        <v>5919</v>
      </c>
      <c r="I18630" t="s">
        <v>5920</v>
      </c>
      <c r="L18630" t="s">
        <v>9772</v>
      </c>
      <c r="M18630" t="s">
        <v>19504</v>
      </c>
      <c r="N18630" t="s">
        <v>15194</v>
      </c>
      <c r="O18630" t="s">
        <v>19505</v>
      </c>
    </row>
    <row r="18631" spans="1:15">
      <c r="A18631" s="8" t="str">
        <f t="shared" si="875"/>
        <v>https://w3id.org/kouigenjimonogatari/data/1568-10.json</v>
      </c>
      <c r="B18631">
        <v>1568</v>
      </c>
      <c r="C18631">
        <v>10</v>
      </c>
      <c r="D18631" t="s">
        <v>19514</v>
      </c>
      <c r="E18631" t="s">
        <v>5917</v>
      </c>
      <c r="F18631" t="s">
        <v>19186</v>
      </c>
      <c r="G18631">
        <v>46</v>
      </c>
      <c r="H18631" t="s">
        <v>5919</v>
      </c>
      <c r="I18631" t="s">
        <v>5920</v>
      </c>
      <c r="L18631" t="s">
        <v>9772</v>
      </c>
      <c r="M18631" t="s">
        <v>19504</v>
      </c>
      <c r="N18631" t="s">
        <v>15194</v>
      </c>
      <c r="O18631" t="s">
        <v>19505</v>
      </c>
    </row>
    <row r="18632" spans="1:15">
      <c r="A18632" s="8" t="str">
        <f t="shared" si="875"/>
        <v>https://w3id.org/kouigenjimonogatari/data/1568-11.json</v>
      </c>
      <c r="B18632">
        <v>1568</v>
      </c>
      <c r="C18632">
        <v>11</v>
      </c>
      <c r="D18632" t="s">
        <v>19515</v>
      </c>
      <c r="E18632" t="s">
        <v>5917</v>
      </c>
      <c r="F18632" t="s">
        <v>19186</v>
      </c>
      <c r="G18632">
        <v>46</v>
      </c>
      <c r="H18632" t="s">
        <v>5919</v>
      </c>
      <c r="I18632" t="s">
        <v>5920</v>
      </c>
      <c r="L18632" t="s">
        <v>9772</v>
      </c>
      <c r="M18632" t="s">
        <v>19504</v>
      </c>
      <c r="N18632" t="s">
        <v>15194</v>
      </c>
      <c r="O18632" t="s">
        <v>19505</v>
      </c>
    </row>
    <row r="18633" spans="1:15">
      <c r="A18633" s="8" t="str">
        <f t="shared" si="875"/>
        <v>https://w3id.org/kouigenjimonogatari/data/1568-12.json</v>
      </c>
      <c r="B18633">
        <v>1568</v>
      </c>
      <c r="C18633">
        <v>12</v>
      </c>
      <c r="D18633" t="s">
        <v>19516</v>
      </c>
      <c r="E18633" t="s">
        <v>5917</v>
      </c>
      <c r="F18633" t="s">
        <v>19186</v>
      </c>
      <c r="G18633">
        <v>46</v>
      </c>
      <c r="H18633" t="s">
        <v>5919</v>
      </c>
      <c r="I18633" t="s">
        <v>5920</v>
      </c>
      <c r="L18633" t="s">
        <v>9772</v>
      </c>
      <c r="M18633" t="s">
        <v>19504</v>
      </c>
      <c r="N18633" t="s">
        <v>15194</v>
      </c>
      <c r="O18633" t="s">
        <v>19505</v>
      </c>
    </row>
    <row r="18634" spans="1:15">
      <c r="A18634" s="8" t="str">
        <f t="shared" si="875"/>
        <v>https://w3id.org/kouigenjimonogatari/data/1568-13.json</v>
      </c>
      <c r="B18634">
        <v>1568</v>
      </c>
      <c r="C18634">
        <v>13</v>
      </c>
      <c r="D18634" t="s">
        <v>19517</v>
      </c>
      <c r="E18634" t="s">
        <v>5917</v>
      </c>
      <c r="F18634" t="s">
        <v>19186</v>
      </c>
      <c r="G18634">
        <v>46</v>
      </c>
      <c r="H18634" t="s">
        <v>5919</v>
      </c>
      <c r="I18634" t="s">
        <v>5920</v>
      </c>
      <c r="L18634" t="s">
        <v>9772</v>
      </c>
      <c r="M18634" t="s">
        <v>19504</v>
      </c>
      <c r="N18634" t="s">
        <v>15194</v>
      </c>
      <c r="O18634" t="s">
        <v>19505</v>
      </c>
    </row>
    <row r="18635" spans="1:15">
      <c r="A18635" s="8" t="str">
        <f t="shared" si="875"/>
        <v>https://w3id.org/kouigenjimonogatari/data/1568-14.json</v>
      </c>
      <c r="B18635">
        <v>1568</v>
      </c>
      <c r="C18635">
        <v>14</v>
      </c>
      <c r="D18635" t="s">
        <v>19518</v>
      </c>
      <c r="E18635" t="s">
        <v>5917</v>
      </c>
      <c r="F18635" t="s">
        <v>19186</v>
      </c>
      <c r="G18635">
        <v>46</v>
      </c>
      <c r="H18635" t="s">
        <v>5919</v>
      </c>
      <c r="I18635" t="s">
        <v>5920</v>
      </c>
      <c r="L18635" t="s">
        <v>9772</v>
      </c>
      <c r="M18635" t="s">
        <v>19504</v>
      </c>
      <c r="N18635" t="s">
        <v>15194</v>
      </c>
      <c r="O18635" t="s">
        <v>19505</v>
      </c>
    </row>
    <row r="18636" spans="1:15">
      <c r="A18636" s="8" t="str">
        <f t="shared" si="875"/>
        <v>https://w3id.org/kouigenjimonogatari/data/1569-01.json</v>
      </c>
      <c r="B18636">
        <v>1569</v>
      </c>
      <c r="C18636">
        <v>1</v>
      </c>
      <c r="D18636" t="s">
        <v>19519</v>
      </c>
      <c r="E18636" t="s">
        <v>5917</v>
      </c>
      <c r="F18636" t="s">
        <v>19186</v>
      </c>
      <c r="G18636">
        <v>46</v>
      </c>
      <c r="H18636" t="s">
        <v>5919</v>
      </c>
      <c r="I18636" t="s">
        <v>5920</v>
      </c>
      <c r="L18636" t="s">
        <v>9772</v>
      </c>
      <c r="M18636" t="s">
        <v>19504</v>
      </c>
      <c r="N18636" t="s">
        <v>15194</v>
      </c>
      <c r="O18636" t="s">
        <v>19505</v>
      </c>
    </row>
    <row r="18637" spans="1:15">
      <c r="A18637" s="8" t="str">
        <f t="shared" si="875"/>
        <v>https://w3id.org/kouigenjimonogatari/data/1569-02.json</v>
      </c>
      <c r="B18637">
        <v>1569</v>
      </c>
      <c r="C18637">
        <v>2</v>
      </c>
      <c r="D18637" t="s">
        <v>19520</v>
      </c>
      <c r="E18637" t="s">
        <v>5917</v>
      </c>
      <c r="F18637" t="s">
        <v>19186</v>
      </c>
      <c r="G18637">
        <v>46</v>
      </c>
      <c r="H18637" t="s">
        <v>5919</v>
      </c>
      <c r="I18637" t="s">
        <v>5920</v>
      </c>
      <c r="L18637" t="s">
        <v>9772</v>
      </c>
      <c r="M18637" t="s">
        <v>19504</v>
      </c>
      <c r="N18637" t="s">
        <v>15194</v>
      </c>
      <c r="O18637" t="s">
        <v>19505</v>
      </c>
    </row>
    <row r="18638" spans="1:15">
      <c r="A18638" s="8" t="str">
        <f t="shared" si="875"/>
        <v>https://w3id.org/kouigenjimonogatari/data/1569-03.json</v>
      </c>
      <c r="B18638">
        <v>1569</v>
      </c>
      <c r="C18638">
        <v>3</v>
      </c>
      <c r="D18638" t="s">
        <v>19521</v>
      </c>
      <c r="E18638" t="s">
        <v>5917</v>
      </c>
      <c r="F18638" t="s">
        <v>19186</v>
      </c>
      <c r="G18638">
        <v>46</v>
      </c>
      <c r="H18638" t="s">
        <v>5919</v>
      </c>
      <c r="I18638" t="s">
        <v>5920</v>
      </c>
      <c r="L18638" t="s">
        <v>9772</v>
      </c>
      <c r="M18638" t="s">
        <v>19504</v>
      </c>
      <c r="N18638" t="s">
        <v>15194</v>
      </c>
      <c r="O18638" t="s">
        <v>19505</v>
      </c>
    </row>
    <row r="18639" spans="1:15">
      <c r="A18639" s="8" t="str">
        <f t="shared" si="875"/>
        <v>https://w3id.org/kouigenjimonogatari/data/1569-04.json</v>
      </c>
      <c r="B18639">
        <v>1569</v>
      </c>
      <c r="C18639">
        <v>4</v>
      </c>
      <c r="D18639" t="s">
        <v>19522</v>
      </c>
      <c r="E18639" t="s">
        <v>5917</v>
      </c>
      <c r="F18639" t="s">
        <v>19186</v>
      </c>
      <c r="G18639">
        <v>46</v>
      </c>
      <c r="H18639" t="s">
        <v>5919</v>
      </c>
      <c r="I18639" t="s">
        <v>5920</v>
      </c>
      <c r="L18639" t="s">
        <v>9772</v>
      </c>
      <c r="M18639" t="s">
        <v>19504</v>
      </c>
      <c r="N18639" t="s">
        <v>15194</v>
      </c>
      <c r="O18639" t="s">
        <v>19505</v>
      </c>
    </row>
    <row r="18640" spans="1:15">
      <c r="A18640" s="8" t="str">
        <f t="shared" si="875"/>
        <v>https://w3id.org/kouigenjimonogatari/data/1569-05.json</v>
      </c>
      <c r="B18640">
        <v>1569</v>
      </c>
      <c r="C18640">
        <v>5</v>
      </c>
      <c r="D18640" t="s">
        <v>19523</v>
      </c>
      <c r="E18640" t="s">
        <v>5917</v>
      </c>
      <c r="F18640" t="s">
        <v>19186</v>
      </c>
      <c r="G18640">
        <v>46</v>
      </c>
      <c r="H18640" t="s">
        <v>5919</v>
      </c>
      <c r="I18640" t="s">
        <v>5920</v>
      </c>
      <c r="L18640" t="s">
        <v>9772</v>
      </c>
      <c r="M18640" t="s">
        <v>19504</v>
      </c>
      <c r="N18640" t="s">
        <v>15194</v>
      </c>
      <c r="O18640" t="s">
        <v>19505</v>
      </c>
    </row>
    <row r="18641" spans="1:15">
      <c r="A18641" s="8" t="str">
        <f t="shared" si="875"/>
        <v>https://w3id.org/kouigenjimonogatari/data/1569-06.json</v>
      </c>
      <c r="B18641">
        <v>1569</v>
      </c>
      <c r="C18641">
        <v>6</v>
      </c>
      <c r="D18641" t="s">
        <v>19524</v>
      </c>
      <c r="E18641" t="s">
        <v>5917</v>
      </c>
      <c r="F18641" t="s">
        <v>19186</v>
      </c>
      <c r="G18641">
        <v>46</v>
      </c>
      <c r="H18641" t="s">
        <v>5919</v>
      </c>
      <c r="I18641" t="s">
        <v>5920</v>
      </c>
      <c r="L18641" t="s">
        <v>9772</v>
      </c>
      <c r="M18641" t="s">
        <v>19504</v>
      </c>
      <c r="N18641" t="s">
        <v>15194</v>
      </c>
      <c r="O18641" t="s">
        <v>19505</v>
      </c>
    </row>
    <row r="18642" spans="1:15">
      <c r="A18642" s="8" t="str">
        <f t="shared" si="875"/>
        <v>https://w3id.org/kouigenjimonogatari/data/1569-07.json</v>
      </c>
      <c r="B18642">
        <v>1569</v>
      </c>
      <c r="C18642">
        <v>7</v>
      </c>
      <c r="D18642" t="s">
        <v>19525</v>
      </c>
      <c r="E18642" t="s">
        <v>5917</v>
      </c>
      <c r="F18642" t="s">
        <v>19186</v>
      </c>
      <c r="G18642">
        <v>46</v>
      </c>
      <c r="H18642" t="s">
        <v>5919</v>
      </c>
      <c r="I18642" t="s">
        <v>5920</v>
      </c>
      <c r="L18642" t="s">
        <v>9772</v>
      </c>
      <c r="M18642" t="s">
        <v>19504</v>
      </c>
      <c r="N18642" t="s">
        <v>15194</v>
      </c>
      <c r="O18642" t="s">
        <v>19505</v>
      </c>
    </row>
    <row r="18643" spans="1:15">
      <c r="A18643" s="8" t="str">
        <f t="shared" si="875"/>
        <v>https://w3id.org/kouigenjimonogatari/data/1569-08.json</v>
      </c>
      <c r="B18643">
        <v>1569</v>
      </c>
      <c r="C18643">
        <v>8</v>
      </c>
      <c r="D18643" t="s">
        <v>19526</v>
      </c>
      <c r="E18643" t="s">
        <v>5917</v>
      </c>
      <c r="F18643" t="s">
        <v>19186</v>
      </c>
      <c r="G18643">
        <v>46</v>
      </c>
      <c r="H18643" t="s">
        <v>5919</v>
      </c>
      <c r="I18643" t="s">
        <v>5920</v>
      </c>
      <c r="L18643" t="s">
        <v>9772</v>
      </c>
      <c r="M18643" t="s">
        <v>19504</v>
      </c>
      <c r="N18643" t="s">
        <v>15194</v>
      </c>
      <c r="O18643" t="s">
        <v>19505</v>
      </c>
    </row>
    <row r="18644" spans="1:15">
      <c r="A18644" s="8" t="str">
        <f t="shared" si="875"/>
        <v>https://w3id.org/kouigenjimonogatari/data/1569-09.json</v>
      </c>
      <c r="B18644">
        <v>1569</v>
      </c>
      <c r="C18644">
        <v>9</v>
      </c>
      <c r="D18644" t="s">
        <v>19527</v>
      </c>
      <c r="E18644" t="s">
        <v>5917</v>
      </c>
      <c r="F18644" t="s">
        <v>19186</v>
      </c>
      <c r="G18644">
        <v>46</v>
      </c>
      <c r="H18644" t="s">
        <v>5919</v>
      </c>
      <c r="I18644" t="s">
        <v>5920</v>
      </c>
      <c r="L18644" t="s">
        <v>9772</v>
      </c>
      <c r="M18644" t="s">
        <v>19504</v>
      </c>
      <c r="N18644" t="s">
        <v>15194</v>
      </c>
      <c r="O18644" t="s">
        <v>19505</v>
      </c>
    </row>
    <row r="18645" spans="1:15">
      <c r="A18645" s="8" t="str">
        <f t="shared" si="875"/>
        <v>https://w3id.org/kouigenjimonogatari/data/1569-10.json</v>
      </c>
      <c r="B18645">
        <v>1569</v>
      </c>
      <c r="C18645">
        <v>10</v>
      </c>
      <c r="D18645" t="s">
        <v>19528</v>
      </c>
      <c r="E18645" t="s">
        <v>5917</v>
      </c>
      <c r="F18645" t="s">
        <v>19186</v>
      </c>
      <c r="G18645">
        <v>46</v>
      </c>
      <c r="H18645" t="s">
        <v>5919</v>
      </c>
      <c r="I18645" t="s">
        <v>5920</v>
      </c>
      <c r="L18645" t="s">
        <v>9772</v>
      </c>
      <c r="M18645" t="s">
        <v>19504</v>
      </c>
      <c r="N18645" t="s">
        <v>15194</v>
      </c>
      <c r="O18645" t="s">
        <v>19505</v>
      </c>
    </row>
    <row r="18646" spans="1:15">
      <c r="A18646" s="8" t="str">
        <f t="shared" si="875"/>
        <v>https://w3id.org/kouigenjimonogatari/data/1569-11.json</v>
      </c>
      <c r="B18646">
        <v>1569</v>
      </c>
      <c r="C18646">
        <v>11</v>
      </c>
      <c r="D18646" t="s">
        <v>19529</v>
      </c>
      <c r="E18646" t="s">
        <v>5917</v>
      </c>
      <c r="F18646" t="s">
        <v>19186</v>
      </c>
      <c r="G18646">
        <v>46</v>
      </c>
      <c r="H18646" t="s">
        <v>5919</v>
      </c>
      <c r="I18646" t="s">
        <v>5920</v>
      </c>
      <c r="L18646" t="s">
        <v>9772</v>
      </c>
      <c r="M18646" t="s">
        <v>19504</v>
      </c>
      <c r="N18646" t="s">
        <v>15194</v>
      </c>
      <c r="O18646" t="s">
        <v>19505</v>
      </c>
    </row>
    <row r="18647" spans="1:15">
      <c r="A18647" s="8" t="str">
        <f t="shared" si="875"/>
        <v>https://w3id.org/kouigenjimonogatari/data/1569-12.json</v>
      </c>
      <c r="B18647">
        <v>1569</v>
      </c>
      <c r="C18647">
        <v>12</v>
      </c>
      <c r="D18647" t="s">
        <v>19530</v>
      </c>
      <c r="E18647" t="s">
        <v>5917</v>
      </c>
      <c r="F18647" t="s">
        <v>19186</v>
      </c>
      <c r="G18647">
        <v>46</v>
      </c>
      <c r="H18647" t="s">
        <v>5919</v>
      </c>
      <c r="I18647" t="s">
        <v>5920</v>
      </c>
      <c r="L18647" t="s">
        <v>9772</v>
      </c>
      <c r="M18647" t="s">
        <v>19504</v>
      </c>
      <c r="N18647" t="s">
        <v>15194</v>
      </c>
      <c r="O18647" t="s">
        <v>19505</v>
      </c>
    </row>
    <row r="18648" spans="1:15">
      <c r="A18648" s="8" t="str">
        <f t="shared" si="875"/>
        <v>https://w3id.org/kouigenjimonogatari/data/1569-13.json</v>
      </c>
      <c r="B18648">
        <v>1569</v>
      </c>
      <c r="C18648">
        <v>13</v>
      </c>
      <c r="D18648" t="s">
        <v>19531</v>
      </c>
      <c r="E18648" t="s">
        <v>5917</v>
      </c>
      <c r="F18648" t="s">
        <v>19186</v>
      </c>
      <c r="G18648">
        <v>46</v>
      </c>
      <c r="H18648" t="s">
        <v>5919</v>
      </c>
      <c r="I18648" t="s">
        <v>5920</v>
      </c>
      <c r="L18648" t="s">
        <v>9772</v>
      </c>
      <c r="M18648" t="s">
        <v>19504</v>
      </c>
      <c r="N18648" t="s">
        <v>15194</v>
      </c>
      <c r="O18648" t="s">
        <v>19505</v>
      </c>
    </row>
    <row r="18649" spans="1:15">
      <c r="A18649" s="8" t="str">
        <f t="shared" si="875"/>
        <v>https://w3id.org/kouigenjimonogatari/data/1569-14.json</v>
      </c>
      <c r="B18649">
        <v>1569</v>
      </c>
      <c r="C18649">
        <v>14</v>
      </c>
      <c r="D18649" t="s">
        <v>19532</v>
      </c>
      <c r="E18649" t="s">
        <v>5917</v>
      </c>
      <c r="F18649" t="s">
        <v>19186</v>
      </c>
      <c r="G18649">
        <v>46</v>
      </c>
      <c r="H18649" t="s">
        <v>5919</v>
      </c>
      <c r="I18649" t="s">
        <v>5920</v>
      </c>
      <c r="L18649" t="s">
        <v>9772</v>
      </c>
      <c r="M18649" t="s">
        <v>19504</v>
      </c>
      <c r="N18649" t="s">
        <v>15194</v>
      </c>
      <c r="O18649" t="s">
        <v>19505</v>
      </c>
    </row>
    <row r="18650" spans="1:15">
      <c r="A18650" s="8" t="str">
        <f t="shared" si="875"/>
        <v>https://w3id.org/kouigenjimonogatari/data/1570-01.json</v>
      </c>
      <c r="B18650">
        <v>1570</v>
      </c>
      <c r="C18650">
        <v>1</v>
      </c>
      <c r="D18650" t="s">
        <v>19533</v>
      </c>
      <c r="E18650" t="s">
        <v>5917</v>
      </c>
      <c r="F18650" t="s">
        <v>19186</v>
      </c>
      <c r="G18650">
        <v>46</v>
      </c>
      <c r="H18650" t="s">
        <v>5919</v>
      </c>
      <c r="I18650" t="s">
        <v>5920</v>
      </c>
      <c r="L18650" t="s">
        <v>9781</v>
      </c>
      <c r="M18650" t="s">
        <v>19534</v>
      </c>
      <c r="N18650" t="s">
        <v>15194</v>
      </c>
      <c r="O18650" t="s">
        <v>19535</v>
      </c>
    </row>
    <row r="18651" spans="1:15">
      <c r="A18651" s="8" t="str">
        <f t="shared" si="875"/>
        <v>https://w3id.org/kouigenjimonogatari/data/1570-02.json</v>
      </c>
      <c r="B18651">
        <v>1570</v>
      </c>
      <c r="C18651">
        <v>2</v>
      </c>
      <c r="D18651" t="s">
        <v>19536</v>
      </c>
      <c r="E18651" t="s">
        <v>5917</v>
      </c>
      <c r="F18651" t="s">
        <v>19186</v>
      </c>
      <c r="G18651">
        <v>46</v>
      </c>
      <c r="H18651" t="s">
        <v>5919</v>
      </c>
      <c r="I18651" t="s">
        <v>5920</v>
      </c>
      <c r="L18651" t="s">
        <v>9781</v>
      </c>
      <c r="M18651" t="s">
        <v>19534</v>
      </c>
      <c r="N18651" t="s">
        <v>15194</v>
      </c>
      <c r="O18651" t="s">
        <v>19535</v>
      </c>
    </row>
    <row r="18652" spans="1:15">
      <c r="A18652" s="8" t="str">
        <f t="shared" si="875"/>
        <v>https://w3id.org/kouigenjimonogatari/data/1570-03.json</v>
      </c>
      <c r="B18652">
        <v>1570</v>
      </c>
      <c r="C18652">
        <v>3</v>
      </c>
      <c r="D18652" t="s">
        <v>19537</v>
      </c>
      <c r="E18652" t="s">
        <v>5917</v>
      </c>
      <c r="F18652" t="s">
        <v>19186</v>
      </c>
      <c r="G18652">
        <v>46</v>
      </c>
      <c r="H18652" t="s">
        <v>5919</v>
      </c>
      <c r="I18652" t="s">
        <v>5920</v>
      </c>
      <c r="L18652" t="s">
        <v>9781</v>
      </c>
      <c r="M18652" t="s">
        <v>19534</v>
      </c>
      <c r="N18652" t="s">
        <v>15194</v>
      </c>
      <c r="O18652" t="s">
        <v>19535</v>
      </c>
    </row>
    <row r="18653" spans="1:15">
      <c r="A18653" s="8" t="str">
        <f t="shared" si="875"/>
        <v>https://w3id.org/kouigenjimonogatari/data/1570-04.json</v>
      </c>
      <c r="B18653">
        <v>1570</v>
      </c>
      <c r="C18653">
        <v>4</v>
      </c>
      <c r="D18653" t="s">
        <v>19538</v>
      </c>
      <c r="E18653" t="s">
        <v>5917</v>
      </c>
      <c r="F18653" t="s">
        <v>19186</v>
      </c>
      <c r="G18653">
        <v>46</v>
      </c>
      <c r="H18653" t="s">
        <v>5919</v>
      </c>
      <c r="I18653" t="s">
        <v>5920</v>
      </c>
      <c r="L18653" t="s">
        <v>9781</v>
      </c>
      <c r="M18653" t="s">
        <v>19534</v>
      </c>
      <c r="N18653" t="s">
        <v>15194</v>
      </c>
      <c r="O18653" t="s">
        <v>19535</v>
      </c>
    </row>
    <row r="18654" spans="1:15">
      <c r="A18654" s="8" t="str">
        <f t="shared" si="875"/>
        <v>https://w3id.org/kouigenjimonogatari/data/1570-05.json</v>
      </c>
      <c r="B18654">
        <v>1570</v>
      </c>
      <c r="C18654">
        <v>5</v>
      </c>
      <c r="D18654" t="s">
        <v>19539</v>
      </c>
      <c r="E18654" t="s">
        <v>5917</v>
      </c>
      <c r="F18654" t="s">
        <v>19186</v>
      </c>
      <c r="G18654">
        <v>46</v>
      </c>
      <c r="H18654" t="s">
        <v>5919</v>
      </c>
      <c r="I18654" t="s">
        <v>5920</v>
      </c>
      <c r="L18654" t="s">
        <v>9781</v>
      </c>
      <c r="M18654" t="s">
        <v>19534</v>
      </c>
      <c r="N18654" t="s">
        <v>15194</v>
      </c>
      <c r="O18654" t="s">
        <v>19535</v>
      </c>
    </row>
    <row r="18655" spans="1:15">
      <c r="A18655" s="8" t="str">
        <f t="shared" si="875"/>
        <v>https://w3id.org/kouigenjimonogatari/data/1570-06.json</v>
      </c>
      <c r="B18655">
        <v>1570</v>
      </c>
      <c r="C18655">
        <v>6</v>
      </c>
      <c r="D18655" t="s">
        <v>19540</v>
      </c>
      <c r="E18655" t="s">
        <v>5917</v>
      </c>
      <c r="F18655" t="s">
        <v>19186</v>
      </c>
      <c r="G18655">
        <v>46</v>
      </c>
      <c r="H18655" t="s">
        <v>5919</v>
      </c>
      <c r="I18655" t="s">
        <v>5920</v>
      </c>
      <c r="L18655" t="s">
        <v>9781</v>
      </c>
      <c r="M18655" t="s">
        <v>19534</v>
      </c>
      <c r="N18655" t="s">
        <v>15194</v>
      </c>
      <c r="O18655" t="s">
        <v>19535</v>
      </c>
    </row>
    <row r="18656" spans="1:15">
      <c r="A18656" s="8" t="str">
        <f t="shared" si="875"/>
        <v>https://w3id.org/kouigenjimonogatari/data/1570-07.json</v>
      </c>
      <c r="B18656">
        <v>1570</v>
      </c>
      <c r="C18656">
        <v>7</v>
      </c>
      <c r="D18656" t="s">
        <v>19541</v>
      </c>
      <c r="E18656" t="s">
        <v>5917</v>
      </c>
      <c r="F18656" t="s">
        <v>19186</v>
      </c>
      <c r="G18656">
        <v>46</v>
      </c>
      <c r="H18656" t="s">
        <v>5919</v>
      </c>
      <c r="I18656" t="s">
        <v>5920</v>
      </c>
      <c r="L18656" t="s">
        <v>9781</v>
      </c>
      <c r="M18656" t="s">
        <v>19534</v>
      </c>
      <c r="N18656" t="s">
        <v>15194</v>
      </c>
      <c r="O18656" t="s">
        <v>19535</v>
      </c>
    </row>
    <row r="18657" spans="1:15">
      <c r="A18657" s="8" t="str">
        <f t="shared" si="875"/>
        <v>https://w3id.org/kouigenjimonogatari/data/1570-08.json</v>
      </c>
      <c r="B18657">
        <v>1570</v>
      </c>
      <c r="C18657">
        <v>8</v>
      </c>
      <c r="D18657" t="s">
        <v>19542</v>
      </c>
      <c r="E18657" t="s">
        <v>5917</v>
      </c>
      <c r="F18657" t="s">
        <v>19186</v>
      </c>
      <c r="G18657">
        <v>46</v>
      </c>
      <c r="H18657" t="s">
        <v>5919</v>
      </c>
      <c r="I18657" t="s">
        <v>5920</v>
      </c>
      <c r="L18657" t="s">
        <v>9781</v>
      </c>
      <c r="M18657" t="s">
        <v>19534</v>
      </c>
      <c r="N18657" t="s">
        <v>15194</v>
      </c>
      <c r="O18657" t="s">
        <v>19535</v>
      </c>
    </row>
    <row r="18658" spans="1:15">
      <c r="A18658" s="8" t="str">
        <f t="shared" si="875"/>
        <v>https://w3id.org/kouigenjimonogatari/data/1570-09.json</v>
      </c>
      <c r="B18658">
        <v>1570</v>
      </c>
      <c r="C18658">
        <v>9</v>
      </c>
      <c r="D18658" t="s">
        <v>19543</v>
      </c>
      <c r="E18658" t="s">
        <v>5917</v>
      </c>
      <c r="F18658" t="s">
        <v>19186</v>
      </c>
      <c r="G18658">
        <v>46</v>
      </c>
      <c r="H18658" t="s">
        <v>5919</v>
      </c>
      <c r="I18658" t="s">
        <v>5920</v>
      </c>
      <c r="L18658" t="s">
        <v>9781</v>
      </c>
      <c r="M18658" t="s">
        <v>19534</v>
      </c>
      <c r="N18658" t="s">
        <v>15194</v>
      </c>
      <c r="O18658" t="s">
        <v>19535</v>
      </c>
    </row>
    <row r="18659" spans="1:15">
      <c r="A18659" s="8" t="str">
        <f t="shared" si="875"/>
        <v>https://w3id.org/kouigenjimonogatari/data/1570-10.json</v>
      </c>
      <c r="B18659">
        <v>1570</v>
      </c>
      <c r="C18659">
        <v>10</v>
      </c>
      <c r="D18659" t="s">
        <v>19544</v>
      </c>
      <c r="E18659" t="s">
        <v>5917</v>
      </c>
      <c r="F18659" t="s">
        <v>19186</v>
      </c>
      <c r="G18659">
        <v>46</v>
      </c>
      <c r="H18659" t="s">
        <v>5919</v>
      </c>
      <c r="I18659" t="s">
        <v>5920</v>
      </c>
      <c r="L18659" t="s">
        <v>9781</v>
      </c>
      <c r="M18659" t="s">
        <v>19534</v>
      </c>
      <c r="N18659" t="s">
        <v>15194</v>
      </c>
      <c r="O18659" t="s">
        <v>19535</v>
      </c>
    </row>
    <row r="18660" spans="1:15">
      <c r="A18660" s="8" t="str">
        <f t="shared" si="875"/>
        <v>https://w3id.org/kouigenjimonogatari/data/1570-11.json</v>
      </c>
      <c r="B18660">
        <v>1570</v>
      </c>
      <c r="C18660">
        <v>11</v>
      </c>
      <c r="D18660" t="s">
        <v>19545</v>
      </c>
      <c r="E18660" t="s">
        <v>5917</v>
      </c>
      <c r="F18660" t="s">
        <v>19186</v>
      </c>
      <c r="G18660">
        <v>46</v>
      </c>
      <c r="H18660" t="s">
        <v>5919</v>
      </c>
      <c r="I18660" t="s">
        <v>5920</v>
      </c>
      <c r="L18660" t="s">
        <v>9781</v>
      </c>
      <c r="M18660" t="s">
        <v>19534</v>
      </c>
      <c r="N18660" t="s">
        <v>15194</v>
      </c>
      <c r="O18660" t="s">
        <v>19535</v>
      </c>
    </row>
    <row r="18661" spans="1:15">
      <c r="A18661" s="8" t="str">
        <f t="shared" si="875"/>
        <v>https://w3id.org/kouigenjimonogatari/data/1570-12.json</v>
      </c>
      <c r="B18661">
        <v>1570</v>
      </c>
      <c r="C18661">
        <v>12</v>
      </c>
      <c r="D18661" t="s">
        <v>19546</v>
      </c>
      <c r="E18661" t="s">
        <v>5917</v>
      </c>
      <c r="F18661" t="s">
        <v>19186</v>
      </c>
      <c r="G18661">
        <v>46</v>
      </c>
      <c r="H18661" t="s">
        <v>5919</v>
      </c>
      <c r="I18661" t="s">
        <v>5920</v>
      </c>
      <c r="L18661" t="s">
        <v>9781</v>
      </c>
      <c r="M18661" t="s">
        <v>19534</v>
      </c>
      <c r="N18661" t="s">
        <v>15194</v>
      </c>
      <c r="O18661" t="s">
        <v>19535</v>
      </c>
    </row>
    <row r="18662" spans="1:15">
      <c r="A18662" s="8" t="str">
        <f t="shared" si="875"/>
        <v>https://w3id.org/kouigenjimonogatari/data/1570-13.json</v>
      </c>
      <c r="B18662">
        <v>1570</v>
      </c>
      <c r="C18662">
        <v>13</v>
      </c>
      <c r="D18662" t="s">
        <v>19547</v>
      </c>
      <c r="E18662" t="s">
        <v>5917</v>
      </c>
      <c r="F18662" t="s">
        <v>19186</v>
      </c>
      <c r="G18662">
        <v>46</v>
      </c>
      <c r="H18662" t="s">
        <v>5919</v>
      </c>
      <c r="I18662" t="s">
        <v>5920</v>
      </c>
      <c r="L18662" t="s">
        <v>9781</v>
      </c>
      <c r="M18662" t="s">
        <v>19534</v>
      </c>
      <c r="N18662" t="s">
        <v>15194</v>
      </c>
      <c r="O18662" t="s">
        <v>19535</v>
      </c>
    </row>
    <row r="18663" spans="1:15">
      <c r="A18663" s="8" t="str">
        <f t="shared" si="875"/>
        <v>https://w3id.org/kouigenjimonogatari/data/1570-14.json</v>
      </c>
      <c r="B18663">
        <v>1570</v>
      </c>
      <c r="C18663">
        <v>14</v>
      </c>
      <c r="D18663" t="s">
        <v>19548</v>
      </c>
      <c r="E18663" t="s">
        <v>5917</v>
      </c>
      <c r="F18663" t="s">
        <v>19186</v>
      </c>
      <c r="G18663">
        <v>46</v>
      </c>
      <c r="H18663" t="s">
        <v>5919</v>
      </c>
      <c r="I18663" t="s">
        <v>5920</v>
      </c>
      <c r="L18663" t="s">
        <v>9781</v>
      </c>
      <c r="M18663" t="s">
        <v>19534</v>
      </c>
      <c r="N18663" t="s">
        <v>15194</v>
      </c>
      <c r="O18663" t="s">
        <v>19535</v>
      </c>
    </row>
    <row r="18664" spans="1:15">
      <c r="A18664" s="8" t="str">
        <f t="shared" si="875"/>
        <v>https://w3id.org/kouigenjimonogatari/data/1571-01.json</v>
      </c>
      <c r="B18664">
        <v>1571</v>
      </c>
      <c r="C18664">
        <v>1</v>
      </c>
      <c r="D18664" t="s">
        <v>19549</v>
      </c>
      <c r="E18664" t="s">
        <v>5917</v>
      </c>
      <c r="F18664" t="s">
        <v>19186</v>
      </c>
      <c r="G18664">
        <v>46</v>
      </c>
      <c r="H18664" t="s">
        <v>5919</v>
      </c>
      <c r="I18664" t="s">
        <v>5920</v>
      </c>
      <c r="L18664" t="s">
        <v>9781</v>
      </c>
      <c r="M18664" t="s">
        <v>19534</v>
      </c>
      <c r="N18664" t="s">
        <v>15194</v>
      </c>
      <c r="O18664" t="s">
        <v>19535</v>
      </c>
    </row>
    <row r="18665" spans="1:15">
      <c r="A18665" s="8" t="str">
        <f t="shared" si="875"/>
        <v>https://w3id.org/kouigenjimonogatari/data/1571-02.json</v>
      </c>
      <c r="B18665">
        <v>1571</v>
      </c>
      <c r="C18665">
        <v>2</v>
      </c>
      <c r="D18665" t="s">
        <v>19550</v>
      </c>
      <c r="E18665" t="s">
        <v>5917</v>
      </c>
      <c r="F18665" t="s">
        <v>19186</v>
      </c>
      <c r="G18665">
        <v>46</v>
      </c>
      <c r="H18665" t="s">
        <v>5919</v>
      </c>
      <c r="I18665" t="s">
        <v>5920</v>
      </c>
      <c r="L18665" t="s">
        <v>9781</v>
      </c>
      <c r="M18665" t="s">
        <v>19534</v>
      </c>
      <c r="N18665" t="s">
        <v>15194</v>
      </c>
      <c r="O18665" t="s">
        <v>19535</v>
      </c>
    </row>
    <row r="18666" spans="1:15">
      <c r="A18666" s="8" t="str">
        <f t="shared" si="875"/>
        <v>https://w3id.org/kouigenjimonogatari/data/1571-03.json</v>
      </c>
      <c r="B18666">
        <v>1571</v>
      </c>
      <c r="C18666">
        <v>3</v>
      </c>
      <c r="D18666" t="s">
        <v>19551</v>
      </c>
      <c r="E18666" t="s">
        <v>5917</v>
      </c>
      <c r="F18666" t="s">
        <v>19186</v>
      </c>
      <c r="G18666">
        <v>46</v>
      </c>
      <c r="H18666" t="s">
        <v>5919</v>
      </c>
      <c r="I18666" t="s">
        <v>5920</v>
      </c>
      <c r="L18666" t="s">
        <v>9781</v>
      </c>
      <c r="M18666" t="s">
        <v>19534</v>
      </c>
      <c r="N18666" t="s">
        <v>15194</v>
      </c>
      <c r="O18666" t="s">
        <v>19535</v>
      </c>
    </row>
    <row r="18667" spans="1:15">
      <c r="A18667" s="8" t="str">
        <f t="shared" si="875"/>
        <v>https://w3id.org/kouigenjimonogatari/data/1571-04.json</v>
      </c>
      <c r="B18667">
        <v>1571</v>
      </c>
      <c r="C18667">
        <v>4</v>
      </c>
      <c r="D18667" t="s">
        <v>19552</v>
      </c>
      <c r="E18667" t="s">
        <v>5917</v>
      </c>
      <c r="F18667" t="s">
        <v>19186</v>
      </c>
      <c r="G18667">
        <v>46</v>
      </c>
      <c r="H18667" t="s">
        <v>5919</v>
      </c>
      <c r="I18667" t="s">
        <v>5920</v>
      </c>
      <c r="L18667" t="s">
        <v>9781</v>
      </c>
      <c r="M18667" t="s">
        <v>19534</v>
      </c>
      <c r="N18667" t="s">
        <v>15194</v>
      </c>
      <c r="O18667" t="s">
        <v>19535</v>
      </c>
    </row>
    <row r="18668" spans="1:15">
      <c r="A18668" s="8" t="str">
        <f t="shared" si="875"/>
        <v>https://w3id.org/kouigenjimonogatari/data/1571-05.json</v>
      </c>
      <c r="B18668">
        <v>1571</v>
      </c>
      <c r="C18668">
        <v>5</v>
      </c>
      <c r="D18668" t="s">
        <v>19553</v>
      </c>
      <c r="E18668" t="s">
        <v>5917</v>
      </c>
      <c r="F18668" t="s">
        <v>19186</v>
      </c>
      <c r="G18668">
        <v>46</v>
      </c>
      <c r="H18668" t="s">
        <v>5919</v>
      </c>
      <c r="I18668" t="s">
        <v>5920</v>
      </c>
      <c r="L18668" t="s">
        <v>9781</v>
      </c>
      <c r="M18668" t="s">
        <v>19534</v>
      </c>
      <c r="N18668" t="s">
        <v>15194</v>
      </c>
      <c r="O18668" t="s">
        <v>19535</v>
      </c>
    </row>
    <row r="18669" spans="1:15">
      <c r="A18669" s="8" t="str">
        <f t="shared" si="875"/>
        <v>https://w3id.org/kouigenjimonogatari/data/1571-06.json</v>
      </c>
      <c r="B18669">
        <v>1571</v>
      </c>
      <c r="C18669">
        <v>6</v>
      </c>
      <c r="D18669" t="s">
        <v>19554</v>
      </c>
      <c r="E18669" t="s">
        <v>5917</v>
      </c>
      <c r="F18669" t="s">
        <v>19186</v>
      </c>
      <c r="G18669">
        <v>46</v>
      </c>
      <c r="H18669" t="s">
        <v>5919</v>
      </c>
      <c r="I18669" t="s">
        <v>5920</v>
      </c>
      <c r="L18669" t="s">
        <v>9781</v>
      </c>
      <c r="M18669" t="s">
        <v>19534</v>
      </c>
      <c r="N18669" t="s">
        <v>15194</v>
      </c>
      <c r="O18669" t="s">
        <v>19535</v>
      </c>
    </row>
    <row r="18670" spans="1:15">
      <c r="A18670" s="8" t="str">
        <f t="shared" si="875"/>
        <v>https://w3id.org/kouigenjimonogatari/data/1571-07.json</v>
      </c>
      <c r="B18670">
        <v>1571</v>
      </c>
      <c r="C18670">
        <v>7</v>
      </c>
      <c r="D18670" t="s">
        <v>19555</v>
      </c>
      <c r="E18670" t="s">
        <v>5917</v>
      </c>
      <c r="F18670" t="s">
        <v>19186</v>
      </c>
      <c r="G18670">
        <v>46</v>
      </c>
      <c r="H18670" t="s">
        <v>5919</v>
      </c>
      <c r="I18670" t="s">
        <v>5920</v>
      </c>
      <c r="L18670" t="s">
        <v>9781</v>
      </c>
      <c r="M18670" t="s">
        <v>19534</v>
      </c>
      <c r="N18670" t="s">
        <v>15194</v>
      </c>
      <c r="O18670" t="s">
        <v>19535</v>
      </c>
    </row>
    <row r="18671" spans="1:15">
      <c r="A18671" s="8" t="str">
        <f t="shared" si="875"/>
        <v>https://w3id.org/kouigenjimonogatari/data/1571-08.json</v>
      </c>
      <c r="B18671">
        <v>1571</v>
      </c>
      <c r="C18671">
        <v>8</v>
      </c>
      <c r="D18671" t="s">
        <v>19556</v>
      </c>
      <c r="E18671" t="s">
        <v>5917</v>
      </c>
      <c r="F18671" t="s">
        <v>19186</v>
      </c>
      <c r="G18671">
        <v>46</v>
      </c>
      <c r="H18671" t="s">
        <v>5919</v>
      </c>
      <c r="I18671" t="s">
        <v>5920</v>
      </c>
      <c r="L18671" t="s">
        <v>9781</v>
      </c>
      <c r="M18671" t="s">
        <v>19534</v>
      </c>
      <c r="N18671" t="s">
        <v>15194</v>
      </c>
      <c r="O18671" t="s">
        <v>19535</v>
      </c>
    </row>
    <row r="18672" spans="1:15">
      <c r="A18672" s="8" t="str">
        <f t="shared" si="875"/>
        <v>https://w3id.org/kouigenjimonogatari/data/1571-09.json</v>
      </c>
      <c r="B18672">
        <v>1571</v>
      </c>
      <c r="C18672">
        <v>9</v>
      </c>
      <c r="D18672" t="s">
        <v>19557</v>
      </c>
      <c r="E18672" t="s">
        <v>5917</v>
      </c>
      <c r="F18672" t="s">
        <v>19186</v>
      </c>
      <c r="G18672">
        <v>46</v>
      </c>
      <c r="H18672" t="s">
        <v>5919</v>
      </c>
      <c r="I18672" t="s">
        <v>5920</v>
      </c>
      <c r="L18672" t="s">
        <v>9781</v>
      </c>
      <c r="M18672" t="s">
        <v>19534</v>
      </c>
      <c r="N18672" t="s">
        <v>15194</v>
      </c>
      <c r="O18672" t="s">
        <v>19535</v>
      </c>
    </row>
    <row r="18673" spans="1:15">
      <c r="A18673" s="8" t="str">
        <f t="shared" si="875"/>
        <v>https://w3id.org/kouigenjimonogatari/data/1571-10.json</v>
      </c>
      <c r="B18673">
        <v>1571</v>
      </c>
      <c r="C18673">
        <v>10</v>
      </c>
      <c r="D18673" t="s">
        <v>19558</v>
      </c>
      <c r="E18673" t="s">
        <v>5917</v>
      </c>
      <c r="F18673" t="s">
        <v>19186</v>
      </c>
      <c r="G18673">
        <v>46</v>
      </c>
      <c r="H18673" t="s">
        <v>5919</v>
      </c>
      <c r="I18673" t="s">
        <v>5920</v>
      </c>
      <c r="L18673" t="s">
        <v>9781</v>
      </c>
      <c r="M18673" t="s">
        <v>19534</v>
      </c>
      <c r="N18673" t="s">
        <v>15194</v>
      </c>
      <c r="O18673" t="s">
        <v>19535</v>
      </c>
    </row>
    <row r="18674" spans="1:15">
      <c r="A18674" s="8" t="str">
        <f t="shared" si="875"/>
        <v>https://w3id.org/kouigenjimonogatari/data/1571-11.json</v>
      </c>
      <c r="B18674">
        <v>1571</v>
      </c>
      <c r="C18674">
        <v>11</v>
      </c>
      <c r="D18674" t="s">
        <v>19559</v>
      </c>
      <c r="E18674" t="s">
        <v>5917</v>
      </c>
      <c r="F18674" t="s">
        <v>19186</v>
      </c>
      <c r="G18674">
        <v>46</v>
      </c>
      <c r="H18674" t="s">
        <v>5919</v>
      </c>
      <c r="I18674" t="s">
        <v>5920</v>
      </c>
      <c r="L18674" t="s">
        <v>9781</v>
      </c>
      <c r="M18674" t="s">
        <v>19534</v>
      </c>
      <c r="N18674" t="s">
        <v>15194</v>
      </c>
      <c r="O18674" t="s">
        <v>19535</v>
      </c>
    </row>
    <row r="18675" spans="1:15">
      <c r="A18675" s="8" t="str">
        <f t="shared" si="875"/>
        <v>https://w3id.org/kouigenjimonogatari/data/1571-12.json</v>
      </c>
      <c r="B18675">
        <v>1571</v>
      </c>
      <c r="C18675">
        <v>12</v>
      </c>
      <c r="D18675" t="s">
        <v>19560</v>
      </c>
      <c r="E18675" t="s">
        <v>5917</v>
      </c>
      <c r="F18675" t="s">
        <v>19186</v>
      </c>
      <c r="G18675">
        <v>46</v>
      </c>
      <c r="H18675" t="s">
        <v>5919</v>
      </c>
      <c r="I18675" t="s">
        <v>5920</v>
      </c>
      <c r="L18675" t="s">
        <v>9781</v>
      </c>
      <c r="M18675" t="s">
        <v>19534</v>
      </c>
      <c r="N18675" t="s">
        <v>15194</v>
      </c>
      <c r="O18675" t="s">
        <v>19535</v>
      </c>
    </row>
    <row r="18676" spans="1:15">
      <c r="A18676" s="8" t="str">
        <f t="shared" si="875"/>
        <v>https://w3id.org/kouigenjimonogatari/data/1571-13.json</v>
      </c>
      <c r="B18676">
        <v>1571</v>
      </c>
      <c r="C18676">
        <v>13</v>
      </c>
      <c r="D18676" t="s">
        <v>19561</v>
      </c>
      <c r="E18676" t="s">
        <v>5917</v>
      </c>
      <c r="F18676" t="s">
        <v>19186</v>
      </c>
      <c r="G18676">
        <v>46</v>
      </c>
      <c r="H18676" t="s">
        <v>5919</v>
      </c>
      <c r="I18676" t="s">
        <v>5920</v>
      </c>
      <c r="L18676" t="s">
        <v>9781</v>
      </c>
      <c r="M18676" t="s">
        <v>19534</v>
      </c>
      <c r="N18676" t="s">
        <v>15194</v>
      </c>
      <c r="O18676" t="s">
        <v>19535</v>
      </c>
    </row>
    <row r="18677" spans="1:15">
      <c r="A18677" s="8" t="str">
        <f t="shared" si="875"/>
        <v>https://w3id.org/kouigenjimonogatari/data/1571-14.json</v>
      </c>
      <c r="B18677">
        <v>1571</v>
      </c>
      <c r="C18677">
        <v>14</v>
      </c>
      <c r="D18677" t="s">
        <v>19562</v>
      </c>
      <c r="E18677" t="s">
        <v>5917</v>
      </c>
      <c r="F18677" t="s">
        <v>19186</v>
      </c>
      <c r="G18677">
        <v>46</v>
      </c>
      <c r="H18677" t="s">
        <v>5919</v>
      </c>
      <c r="I18677" t="s">
        <v>5920</v>
      </c>
      <c r="L18677" t="s">
        <v>9781</v>
      </c>
      <c r="M18677" t="s">
        <v>19534</v>
      </c>
      <c r="N18677" t="s">
        <v>15194</v>
      </c>
      <c r="O18677" t="s">
        <v>19535</v>
      </c>
    </row>
    <row r="18678" spans="1:15">
      <c r="A18678" s="8" t="str">
        <f t="shared" si="875"/>
        <v>https://w3id.org/kouigenjimonogatari/data/1572-01.json</v>
      </c>
      <c r="B18678">
        <v>1572</v>
      </c>
      <c r="C18678">
        <v>1</v>
      </c>
      <c r="D18678" t="s">
        <v>19563</v>
      </c>
      <c r="E18678" t="s">
        <v>5917</v>
      </c>
      <c r="F18678" t="s">
        <v>19186</v>
      </c>
      <c r="G18678">
        <v>46</v>
      </c>
      <c r="H18678" t="s">
        <v>5919</v>
      </c>
      <c r="I18678" t="s">
        <v>5920</v>
      </c>
      <c r="L18678" t="s">
        <v>9786</v>
      </c>
      <c r="M18678" t="s">
        <v>19564</v>
      </c>
      <c r="N18678" t="s">
        <v>15194</v>
      </c>
      <c r="O18678" t="s">
        <v>19565</v>
      </c>
    </row>
    <row r="18679" spans="1:15">
      <c r="A18679" s="8" t="str">
        <f t="shared" si="875"/>
        <v>https://w3id.org/kouigenjimonogatari/data/1572-02.json</v>
      </c>
      <c r="B18679">
        <v>1572</v>
      </c>
      <c r="C18679">
        <v>2</v>
      </c>
      <c r="D18679" t="s">
        <v>19566</v>
      </c>
      <c r="E18679" t="s">
        <v>5917</v>
      </c>
      <c r="F18679" t="s">
        <v>19186</v>
      </c>
      <c r="G18679">
        <v>46</v>
      </c>
      <c r="H18679" t="s">
        <v>5919</v>
      </c>
      <c r="I18679" t="s">
        <v>5920</v>
      </c>
      <c r="L18679" t="s">
        <v>9786</v>
      </c>
      <c r="M18679" t="s">
        <v>19564</v>
      </c>
      <c r="N18679" t="s">
        <v>15194</v>
      </c>
      <c r="O18679" t="s">
        <v>19565</v>
      </c>
    </row>
    <row r="18680" spans="1:15">
      <c r="A18680" s="8" t="str">
        <f t="shared" si="875"/>
        <v>https://w3id.org/kouigenjimonogatari/data/1572-03.json</v>
      </c>
      <c r="B18680">
        <v>1572</v>
      </c>
      <c r="C18680">
        <v>3</v>
      </c>
      <c r="D18680" t="s">
        <v>19567</v>
      </c>
      <c r="E18680" t="s">
        <v>5917</v>
      </c>
      <c r="F18680" t="s">
        <v>19186</v>
      </c>
      <c r="G18680">
        <v>46</v>
      </c>
      <c r="H18680" t="s">
        <v>5919</v>
      </c>
      <c r="I18680" t="s">
        <v>5920</v>
      </c>
      <c r="L18680" t="s">
        <v>9786</v>
      </c>
      <c r="M18680" t="s">
        <v>19564</v>
      </c>
      <c r="N18680" t="s">
        <v>15194</v>
      </c>
      <c r="O18680" t="s">
        <v>19565</v>
      </c>
    </row>
    <row r="18681" spans="1:15">
      <c r="A18681" s="8" t="str">
        <f t="shared" si="875"/>
        <v>https://w3id.org/kouigenjimonogatari/data/1572-04.json</v>
      </c>
      <c r="B18681">
        <v>1572</v>
      </c>
      <c r="C18681">
        <v>4</v>
      </c>
      <c r="D18681" t="s">
        <v>19568</v>
      </c>
      <c r="E18681" t="s">
        <v>5917</v>
      </c>
      <c r="F18681" t="s">
        <v>19186</v>
      </c>
      <c r="G18681">
        <v>46</v>
      </c>
      <c r="H18681" t="s">
        <v>5919</v>
      </c>
      <c r="I18681" t="s">
        <v>5920</v>
      </c>
      <c r="L18681" t="s">
        <v>9786</v>
      </c>
      <c r="M18681" t="s">
        <v>19564</v>
      </c>
      <c r="N18681" t="s">
        <v>15194</v>
      </c>
      <c r="O18681" t="s">
        <v>19565</v>
      </c>
    </row>
    <row r="18682" spans="1:15">
      <c r="A18682" s="8" t="str">
        <f t="shared" si="875"/>
        <v>https://w3id.org/kouigenjimonogatari/data/1572-05.json</v>
      </c>
      <c r="B18682">
        <v>1572</v>
      </c>
      <c r="C18682">
        <v>5</v>
      </c>
      <c r="D18682" t="s">
        <v>19569</v>
      </c>
      <c r="E18682" t="s">
        <v>5917</v>
      </c>
      <c r="F18682" t="s">
        <v>19186</v>
      </c>
      <c r="G18682">
        <v>46</v>
      </c>
      <c r="H18682" t="s">
        <v>5919</v>
      </c>
      <c r="I18682" t="s">
        <v>5920</v>
      </c>
      <c r="L18682" t="s">
        <v>9786</v>
      </c>
      <c r="M18682" t="s">
        <v>19564</v>
      </c>
      <c r="N18682" t="s">
        <v>15194</v>
      </c>
      <c r="O18682" t="s">
        <v>19565</v>
      </c>
    </row>
    <row r="18683" spans="1:15">
      <c r="A18683" s="8" t="str">
        <f t="shared" si="875"/>
        <v>https://w3id.org/kouigenjimonogatari/data/1572-06.json</v>
      </c>
      <c r="B18683">
        <v>1572</v>
      </c>
      <c r="C18683">
        <v>6</v>
      </c>
      <c r="D18683" t="s">
        <v>19570</v>
      </c>
      <c r="E18683" t="s">
        <v>5917</v>
      </c>
      <c r="F18683" t="s">
        <v>19186</v>
      </c>
      <c r="G18683">
        <v>46</v>
      </c>
      <c r="H18683" t="s">
        <v>5919</v>
      </c>
      <c r="I18683" t="s">
        <v>5920</v>
      </c>
      <c r="L18683" t="s">
        <v>9786</v>
      </c>
      <c r="M18683" t="s">
        <v>19564</v>
      </c>
      <c r="N18683" t="s">
        <v>15194</v>
      </c>
      <c r="O18683" t="s">
        <v>19565</v>
      </c>
    </row>
    <row r="18684" spans="1:15">
      <c r="A18684" s="8" t="str">
        <f t="shared" si="875"/>
        <v>https://w3id.org/kouigenjimonogatari/data/1572-07.json</v>
      </c>
      <c r="B18684">
        <v>1572</v>
      </c>
      <c r="C18684">
        <v>7</v>
      </c>
      <c r="D18684" t="s">
        <v>19571</v>
      </c>
      <c r="E18684" t="s">
        <v>5917</v>
      </c>
      <c r="F18684" t="s">
        <v>19186</v>
      </c>
      <c r="G18684">
        <v>46</v>
      </c>
      <c r="H18684" t="s">
        <v>5919</v>
      </c>
      <c r="I18684" t="s">
        <v>5920</v>
      </c>
      <c r="L18684" t="s">
        <v>9786</v>
      </c>
      <c r="M18684" t="s">
        <v>19564</v>
      </c>
      <c r="N18684" t="s">
        <v>15194</v>
      </c>
      <c r="O18684" t="s">
        <v>19565</v>
      </c>
    </row>
    <row r="18685" spans="1:15">
      <c r="A18685" s="8" t="str">
        <f t="shared" si="875"/>
        <v>https://w3id.org/kouigenjimonogatari/data/1572-08.json</v>
      </c>
      <c r="B18685">
        <v>1572</v>
      </c>
      <c r="C18685">
        <v>8</v>
      </c>
      <c r="D18685" t="s">
        <v>19572</v>
      </c>
      <c r="E18685" t="s">
        <v>5917</v>
      </c>
      <c r="F18685" t="s">
        <v>19186</v>
      </c>
      <c r="G18685">
        <v>46</v>
      </c>
      <c r="H18685" t="s">
        <v>5919</v>
      </c>
      <c r="I18685" t="s">
        <v>5920</v>
      </c>
      <c r="L18685" t="s">
        <v>9786</v>
      </c>
      <c r="M18685" t="s">
        <v>19564</v>
      </c>
      <c r="N18685" t="s">
        <v>15194</v>
      </c>
      <c r="O18685" t="s">
        <v>19565</v>
      </c>
    </row>
    <row r="18686" spans="1:15">
      <c r="A18686" s="8" t="str">
        <f t="shared" si="875"/>
        <v>https://w3id.org/kouigenjimonogatari/data/1572-09.json</v>
      </c>
      <c r="B18686">
        <v>1572</v>
      </c>
      <c r="C18686">
        <v>9</v>
      </c>
      <c r="D18686" t="s">
        <v>19573</v>
      </c>
      <c r="E18686" t="s">
        <v>5917</v>
      </c>
      <c r="F18686" t="s">
        <v>19186</v>
      </c>
      <c r="G18686">
        <v>46</v>
      </c>
      <c r="H18686" t="s">
        <v>5919</v>
      </c>
      <c r="I18686" t="s">
        <v>5920</v>
      </c>
      <c r="L18686" t="s">
        <v>9786</v>
      </c>
      <c r="M18686" t="s">
        <v>19564</v>
      </c>
      <c r="N18686" t="s">
        <v>15194</v>
      </c>
      <c r="O18686" t="s">
        <v>19565</v>
      </c>
    </row>
    <row r="18687" spans="1:15">
      <c r="A18687" s="8" t="str">
        <f t="shared" si="875"/>
        <v>https://w3id.org/kouigenjimonogatari/data/1572-10.json</v>
      </c>
      <c r="B18687">
        <v>1572</v>
      </c>
      <c r="C18687">
        <v>10</v>
      </c>
      <c r="D18687" t="s">
        <v>19574</v>
      </c>
      <c r="E18687" t="s">
        <v>5917</v>
      </c>
      <c r="F18687" t="s">
        <v>19186</v>
      </c>
      <c r="G18687">
        <v>46</v>
      </c>
      <c r="H18687" t="s">
        <v>5919</v>
      </c>
      <c r="I18687" t="s">
        <v>5920</v>
      </c>
      <c r="L18687" t="s">
        <v>9786</v>
      </c>
      <c r="M18687" t="s">
        <v>19564</v>
      </c>
      <c r="N18687" t="s">
        <v>15194</v>
      </c>
      <c r="O18687" t="s">
        <v>19565</v>
      </c>
    </row>
    <row r="18688" spans="1:15">
      <c r="A18688" s="8" t="str">
        <f t="shared" ref="A18688:A18751" si="876">"https://w3id.org/kouigenjimonogatari/data/"&amp;TEXT(B18688, "0000")&amp;"-"&amp;TEXT(C18688, "00")&amp;".json"</f>
        <v>https://w3id.org/kouigenjimonogatari/data/1572-11.json</v>
      </c>
      <c r="B18688">
        <v>1572</v>
      </c>
      <c r="C18688">
        <v>11</v>
      </c>
      <c r="D18688" t="s">
        <v>19575</v>
      </c>
      <c r="E18688" t="s">
        <v>5917</v>
      </c>
      <c r="F18688" t="s">
        <v>19186</v>
      </c>
      <c r="G18688">
        <v>46</v>
      </c>
      <c r="H18688" t="s">
        <v>5919</v>
      </c>
      <c r="I18688" t="s">
        <v>5920</v>
      </c>
      <c r="L18688" t="s">
        <v>9786</v>
      </c>
      <c r="M18688" t="s">
        <v>19564</v>
      </c>
      <c r="N18688" t="s">
        <v>15194</v>
      </c>
      <c r="O18688" t="s">
        <v>19565</v>
      </c>
    </row>
    <row r="18689" spans="1:15">
      <c r="A18689" s="8" t="str">
        <f t="shared" si="876"/>
        <v>https://w3id.org/kouigenjimonogatari/data/1572-12.json</v>
      </c>
      <c r="B18689">
        <v>1572</v>
      </c>
      <c r="C18689">
        <v>12</v>
      </c>
      <c r="D18689" t="s">
        <v>19576</v>
      </c>
      <c r="E18689" t="s">
        <v>5917</v>
      </c>
      <c r="F18689" t="s">
        <v>19186</v>
      </c>
      <c r="G18689">
        <v>46</v>
      </c>
      <c r="H18689" t="s">
        <v>5919</v>
      </c>
      <c r="I18689" t="s">
        <v>5920</v>
      </c>
      <c r="L18689" t="s">
        <v>9786</v>
      </c>
      <c r="M18689" t="s">
        <v>19564</v>
      </c>
      <c r="N18689" t="s">
        <v>15194</v>
      </c>
      <c r="O18689" t="s">
        <v>19565</v>
      </c>
    </row>
    <row r="18690" spans="1:15">
      <c r="A18690" s="8" t="str">
        <f t="shared" si="876"/>
        <v>https://w3id.org/kouigenjimonogatari/data/1572-13.json</v>
      </c>
      <c r="B18690">
        <v>1572</v>
      </c>
      <c r="C18690">
        <v>13</v>
      </c>
      <c r="D18690" t="s">
        <v>19577</v>
      </c>
      <c r="E18690" t="s">
        <v>5917</v>
      </c>
      <c r="F18690" t="s">
        <v>19186</v>
      </c>
      <c r="G18690">
        <v>46</v>
      </c>
      <c r="H18690" t="s">
        <v>5919</v>
      </c>
      <c r="I18690" t="s">
        <v>5920</v>
      </c>
      <c r="L18690" t="s">
        <v>9786</v>
      </c>
      <c r="M18690" t="s">
        <v>19564</v>
      </c>
      <c r="N18690" t="s">
        <v>15194</v>
      </c>
      <c r="O18690" t="s">
        <v>19565</v>
      </c>
    </row>
    <row r="18691" spans="1:15">
      <c r="A18691" s="8" t="str">
        <f t="shared" si="876"/>
        <v>https://w3id.org/kouigenjimonogatari/data/1572-14.json</v>
      </c>
      <c r="B18691">
        <v>1572</v>
      </c>
      <c r="C18691">
        <v>14</v>
      </c>
      <c r="D18691" t="s">
        <v>19578</v>
      </c>
      <c r="E18691" t="s">
        <v>5917</v>
      </c>
      <c r="F18691" t="s">
        <v>19186</v>
      </c>
      <c r="G18691">
        <v>46</v>
      </c>
      <c r="H18691" t="s">
        <v>5919</v>
      </c>
      <c r="I18691" t="s">
        <v>5920</v>
      </c>
      <c r="L18691" t="s">
        <v>9786</v>
      </c>
      <c r="M18691" t="s">
        <v>19564</v>
      </c>
      <c r="N18691" t="s">
        <v>15194</v>
      </c>
      <c r="O18691" t="s">
        <v>19565</v>
      </c>
    </row>
    <row r="18692" spans="1:15">
      <c r="A18692" s="8" t="str">
        <f t="shared" si="876"/>
        <v>https://w3id.org/kouigenjimonogatari/data/1573-01.json</v>
      </c>
      <c r="B18692">
        <v>1573</v>
      </c>
      <c r="C18692">
        <v>1</v>
      </c>
      <c r="D18692" t="s">
        <v>19579</v>
      </c>
      <c r="E18692" t="s">
        <v>5917</v>
      </c>
      <c r="F18692" t="s">
        <v>19186</v>
      </c>
      <c r="G18692">
        <v>46</v>
      </c>
      <c r="H18692" t="s">
        <v>5919</v>
      </c>
      <c r="I18692" t="s">
        <v>5920</v>
      </c>
      <c r="L18692" t="s">
        <v>9786</v>
      </c>
      <c r="M18692" t="s">
        <v>19564</v>
      </c>
      <c r="N18692" t="s">
        <v>15194</v>
      </c>
      <c r="O18692" t="s">
        <v>19565</v>
      </c>
    </row>
    <row r="18693" spans="1:15">
      <c r="A18693" s="8" t="str">
        <f t="shared" si="876"/>
        <v>https://w3id.org/kouigenjimonogatari/data/1573-02.json</v>
      </c>
      <c r="B18693">
        <v>1573</v>
      </c>
      <c r="C18693">
        <v>2</v>
      </c>
      <c r="D18693" t="s">
        <v>19580</v>
      </c>
      <c r="E18693" t="s">
        <v>5917</v>
      </c>
      <c r="F18693" t="s">
        <v>19186</v>
      </c>
      <c r="G18693">
        <v>46</v>
      </c>
      <c r="H18693" t="s">
        <v>5919</v>
      </c>
      <c r="I18693" t="s">
        <v>5920</v>
      </c>
      <c r="L18693" t="s">
        <v>9786</v>
      </c>
      <c r="M18693" t="s">
        <v>19564</v>
      </c>
      <c r="N18693" t="s">
        <v>15194</v>
      </c>
      <c r="O18693" t="s">
        <v>19565</v>
      </c>
    </row>
    <row r="18694" spans="1:15">
      <c r="A18694" s="8" t="str">
        <f t="shared" si="876"/>
        <v>https://w3id.org/kouigenjimonogatari/data/1573-03.json</v>
      </c>
      <c r="B18694">
        <v>1573</v>
      </c>
      <c r="C18694">
        <v>3</v>
      </c>
      <c r="D18694" t="s">
        <v>19581</v>
      </c>
      <c r="E18694" t="s">
        <v>5917</v>
      </c>
      <c r="F18694" t="s">
        <v>19186</v>
      </c>
      <c r="G18694">
        <v>46</v>
      </c>
      <c r="H18694" t="s">
        <v>5919</v>
      </c>
      <c r="I18694" t="s">
        <v>5920</v>
      </c>
      <c r="L18694" t="s">
        <v>9786</v>
      </c>
      <c r="M18694" t="s">
        <v>19564</v>
      </c>
      <c r="N18694" t="s">
        <v>15194</v>
      </c>
      <c r="O18694" t="s">
        <v>19565</v>
      </c>
    </row>
    <row r="18695" spans="1:15">
      <c r="A18695" s="8" t="str">
        <f t="shared" si="876"/>
        <v>https://w3id.org/kouigenjimonogatari/data/1573-04.json</v>
      </c>
      <c r="B18695">
        <v>1573</v>
      </c>
      <c r="C18695">
        <v>4</v>
      </c>
      <c r="D18695" t="s">
        <v>19582</v>
      </c>
      <c r="E18695" t="s">
        <v>5917</v>
      </c>
      <c r="F18695" t="s">
        <v>19186</v>
      </c>
      <c r="G18695">
        <v>46</v>
      </c>
      <c r="H18695" t="s">
        <v>5919</v>
      </c>
      <c r="I18695" t="s">
        <v>5920</v>
      </c>
      <c r="L18695" t="s">
        <v>9786</v>
      </c>
      <c r="M18695" t="s">
        <v>19564</v>
      </c>
      <c r="N18695" t="s">
        <v>15194</v>
      </c>
      <c r="O18695" t="s">
        <v>19565</v>
      </c>
    </row>
    <row r="18696" spans="1:15">
      <c r="A18696" s="8" t="str">
        <f t="shared" si="876"/>
        <v>https://w3id.org/kouigenjimonogatari/data/1573-05.json</v>
      </c>
      <c r="B18696">
        <v>1573</v>
      </c>
      <c r="C18696">
        <v>5</v>
      </c>
      <c r="D18696" t="s">
        <v>19583</v>
      </c>
      <c r="E18696" t="s">
        <v>5917</v>
      </c>
      <c r="F18696" t="s">
        <v>19186</v>
      </c>
      <c r="G18696">
        <v>46</v>
      </c>
      <c r="H18696" t="s">
        <v>5919</v>
      </c>
      <c r="I18696" t="s">
        <v>5920</v>
      </c>
      <c r="L18696" t="s">
        <v>9786</v>
      </c>
      <c r="M18696" t="s">
        <v>19564</v>
      </c>
      <c r="N18696" t="s">
        <v>15194</v>
      </c>
      <c r="O18696" t="s">
        <v>19565</v>
      </c>
    </row>
    <row r="18697" spans="1:15">
      <c r="A18697" s="8" t="str">
        <f t="shared" si="876"/>
        <v>https://w3id.org/kouigenjimonogatari/data/1573-06.json</v>
      </c>
      <c r="B18697">
        <v>1573</v>
      </c>
      <c r="C18697">
        <v>6</v>
      </c>
      <c r="D18697" t="s">
        <v>19584</v>
      </c>
      <c r="E18697" t="s">
        <v>5917</v>
      </c>
      <c r="F18697" t="s">
        <v>19186</v>
      </c>
      <c r="G18697">
        <v>46</v>
      </c>
      <c r="H18697" t="s">
        <v>5919</v>
      </c>
      <c r="I18697" t="s">
        <v>5920</v>
      </c>
      <c r="L18697" t="s">
        <v>9786</v>
      </c>
      <c r="M18697" t="s">
        <v>19564</v>
      </c>
      <c r="N18697" t="s">
        <v>15194</v>
      </c>
      <c r="O18697" t="s">
        <v>19565</v>
      </c>
    </row>
    <row r="18698" spans="1:15">
      <c r="A18698" s="8" t="str">
        <f t="shared" si="876"/>
        <v>https://w3id.org/kouigenjimonogatari/data/1573-07.json</v>
      </c>
      <c r="B18698">
        <v>1573</v>
      </c>
      <c r="C18698">
        <v>7</v>
      </c>
      <c r="D18698" t="s">
        <v>19585</v>
      </c>
      <c r="E18698" t="s">
        <v>5917</v>
      </c>
      <c r="F18698" t="s">
        <v>19186</v>
      </c>
      <c r="G18698">
        <v>46</v>
      </c>
      <c r="H18698" t="s">
        <v>5919</v>
      </c>
      <c r="I18698" t="s">
        <v>5920</v>
      </c>
      <c r="L18698" t="s">
        <v>9786</v>
      </c>
      <c r="M18698" t="s">
        <v>19564</v>
      </c>
      <c r="N18698" t="s">
        <v>15194</v>
      </c>
      <c r="O18698" t="s">
        <v>19565</v>
      </c>
    </row>
    <row r="18699" spans="1:15">
      <c r="A18699" s="8" t="str">
        <f t="shared" si="876"/>
        <v>https://w3id.org/kouigenjimonogatari/data/1573-08.json</v>
      </c>
      <c r="B18699">
        <v>1573</v>
      </c>
      <c r="C18699">
        <v>8</v>
      </c>
      <c r="D18699" t="s">
        <v>19586</v>
      </c>
      <c r="E18699" t="s">
        <v>5917</v>
      </c>
      <c r="F18699" t="s">
        <v>19186</v>
      </c>
      <c r="G18699">
        <v>46</v>
      </c>
      <c r="H18699" t="s">
        <v>5919</v>
      </c>
      <c r="I18699" t="s">
        <v>5920</v>
      </c>
      <c r="L18699" t="s">
        <v>9786</v>
      </c>
      <c r="M18699" t="s">
        <v>19564</v>
      </c>
      <c r="N18699" t="s">
        <v>15194</v>
      </c>
      <c r="O18699" t="s">
        <v>19565</v>
      </c>
    </row>
    <row r="18700" spans="1:15">
      <c r="A18700" s="8" t="str">
        <f t="shared" si="876"/>
        <v>https://w3id.org/kouigenjimonogatari/data/1573-09.json</v>
      </c>
      <c r="B18700">
        <v>1573</v>
      </c>
      <c r="C18700">
        <v>9</v>
      </c>
      <c r="D18700" t="s">
        <v>19587</v>
      </c>
      <c r="E18700" t="s">
        <v>5917</v>
      </c>
      <c r="F18700" t="s">
        <v>19186</v>
      </c>
      <c r="G18700">
        <v>46</v>
      </c>
      <c r="H18700" t="s">
        <v>5919</v>
      </c>
      <c r="I18700" t="s">
        <v>5920</v>
      </c>
      <c r="L18700" t="s">
        <v>9786</v>
      </c>
      <c r="M18700" t="s">
        <v>19564</v>
      </c>
      <c r="N18700" t="s">
        <v>15194</v>
      </c>
      <c r="O18700" t="s">
        <v>19565</v>
      </c>
    </row>
    <row r="18701" spans="1:15">
      <c r="A18701" s="8" t="str">
        <f t="shared" si="876"/>
        <v>https://w3id.org/kouigenjimonogatari/data/1573-10.json</v>
      </c>
      <c r="B18701">
        <v>1573</v>
      </c>
      <c r="C18701">
        <v>10</v>
      </c>
      <c r="D18701" t="s">
        <v>19588</v>
      </c>
      <c r="E18701" t="s">
        <v>5917</v>
      </c>
      <c r="F18701" t="s">
        <v>19186</v>
      </c>
      <c r="G18701">
        <v>46</v>
      </c>
      <c r="H18701" t="s">
        <v>5919</v>
      </c>
      <c r="I18701" t="s">
        <v>5920</v>
      </c>
      <c r="L18701" t="s">
        <v>9786</v>
      </c>
      <c r="M18701" t="s">
        <v>19564</v>
      </c>
      <c r="N18701" t="s">
        <v>15194</v>
      </c>
      <c r="O18701" t="s">
        <v>19565</v>
      </c>
    </row>
    <row r="18702" spans="1:15">
      <c r="A18702" s="8" t="str">
        <f t="shared" si="876"/>
        <v>https://w3id.org/kouigenjimonogatari/data/1573-11.json</v>
      </c>
      <c r="B18702">
        <v>1573</v>
      </c>
      <c r="C18702">
        <v>11</v>
      </c>
      <c r="D18702" t="s">
        <v>19589</v>
      </c>
      <c r="E18702" t="s">
        <v>5917</v>
      </c>
      <c r="F18702" t="s">
        <v>19186</v>
      </c>
      <c r="G18702">
        <v>46</v>
      </c>
      <c r="H18702" t="s">
        <v>5919</v>
      </c>
      <c r="I18702" t="s">
        <v>5920</v>
      </c>
      <c r="L18702" t="s">
        <v>9786</v>
      </c>
      <c r="M18702" t="s">
        <v>19564</v>
      </c>
      <c r="N18702" t="s">
        <v>15194</v>
      </c>
      <c r="O18702" t="s">
        <v>19565</v>
      </c>
    </row>
    <row r="18703" spans="1:15">
      <c r="A18703" s="8" t="str">
        <f t="shared" si="876"/>
        <v>https://w3id.org/kouigenjimonogatari/data/1573-12.json</v>
      </c>
      <c r="B18703">
        <v>1573</v>
      </c>
      <c r="C18703">
        <v>12</v>
      </c>
      <c r="D18703" t="s">
        <v>19590</v>
      </c>
      <c r="E18703" t="s">
        <v>5917</v>
      </c>
      <c r="F18703" t="s">
        <v>19186</v>
      </c>
      <c r="G18703">
        <v>46</v>
      </c>
      <c r="H18703" t="s">
        <v>5919</v>
      </c>
      <c r="I18703" t="s">
        <v>5920</v>
      </c>
      <c r="L18703" t="s">
        <v>9786</v>
      </c>
      <c r="M18703" t="s">
        <v>19564</v>
      </c>
      <c r="N18703" t="s">
        <v>15194</v>
      </c>
      <c r="O18703" t="s">
        <v>19565</v>
      </c>
    </row>
    <row r="18704" spans="1:15">
      <c r="A18704" s="8" t="str">
        <f t="shared" si="876"/>
        <v>https://w3id.org/kouigenjimonogatari/data/1573-13.json</v>
      </c>
      <c r="B18704">
        <v>1573</v>
      </c>
      <c r="C18704">
        <v>13</v>
      </c>
      <c r="D18704" t="s">
        <v>19591</v>
      </c>
      <c r="E18704" t="s">
        <v>5917</v>
      </c>
      <c r="F18704" t="s">
        <v>19186</v>
      </c>
      <c r="G18704">
        <v>46</v>
      </c>
      <c r="H18704" t="s">
        <v>5919</v>
      </c>
      <c r="I18704" t="s">
        <v>5920</v>
      </c>
      <c r="L18704" t="s">
        <v>9786</v>
      </c>
      <c r="M18704" t="s">
        <v>19564</v>
      </c>
      <c r="N18704" t="s">
        <v>15194</v>
      </c>
      <c r="O18704" t="s">
        <v>19565</v>
      </c>
    </row>
    <row r="18705" spans="1:15">
      <c r="A18705" s="8" t="str">
        <f t="shared" si="876"/>
        <v>https://w3id.org/kouigenjimonogatari/data/1573-14.json</v>
      </c>
      <c r="B18705">
        <v>1573</v>
      </c>
      <c r="C18705">
        <v>14</v>
      </c>
      <c r="D18705" t="s">
        <v>19592</v>
      </c>
      <c r="E18705" t="s">
        <v>5917</v>
      </c>
      <c r="F18705" t="s">
        <v>19186</v>
      </c>
      <c r="G18705">
        <v>46</v>
      </c>
      <c r="H18705" t="s">
        <v>5919</v>
      </c>
      <c r="I18705" t="s">
        <v>5920</v>
      </c>
      <c r="L18705" t="s">
        <v>9786</v>
      </c>
      <c r="M18705" t="s">
        <v>19564</v>
      </c>
      <c r="N18705" t="s">
        <v>15194</v>
      </c>
      <c r="O18705" t="s">
        <v>19565</v>
      </c>
    </row>
    <row r="18706" spans="1:15">
      <c r="A18706" s="8" t="str">
        <f t="shared" si="876"/>
        <v>https://w3id.org/kouigenjimonogatari/data/1574-01.json</v>
      </c>
      <c r="B18706">
        <v>1574</v>
      </c>
      <c r="C18706">
        <v>1</v>
      </c>
      <c r="D18706" t="s">
        <v>19593</v>
      </c>
      <c r="E18706" t="s">
        <v>5917</v>
      </c>
      <c r="F18706" t="s">
        <v>19186</v>
      </c>
      <c r="G18706">
        <v>46</v>
      </c>
      <c r="H18706" t="s">
        <v>5919</v>
      </c>
      <c r="I18706" t="s">
        <v>5920</v>
      </c>
      <c r="L18706" t="s">
        <v>9796</v>
      </c>
      <c r="M18706" t="s">
        <v>19594</v>
      </c>
      <c r="N18706" t="s">
        <v>15194</v>
      </c>
      <c r="O18706" t="s">
        <v>19595</v>
      </c>
    </row>
    <row r="18707" spans="1:15">
      <c r="A18707" s="8" t="str">
        <f t="shared" si="876"/>
        <v>https://w3id.org/kouigenjimonogatari/data/1574-02.json</v>
      </c>
      <c r="B18707">
        <v>1574</v>
      </c>
      <c r="C18707">
        <v>2</v>
      </c>
      <c r="D18707" t="s">
        <v>19596</v>
      </c>
      <c r="E18707" t="s">
        <v>5917</v>
      </c>
      <c r="F18707" t="s">
        <v>19186</v>
      </c>
      <c r="G18707">
        <v>46</v>
      </c>
      <c r="H18707" t="s">
        <v>5919</v>
      </c>
      <c r="I18707" t="s">
        <v>5920</v>
      </c>
      <c r="L18707" t="s">
        <v>9796</v>
      </c>
      <c r="M18707" t="s">
        <v>19594</v>
      </c>
      <c r="N18707" t="s">
        <v>15194</v>
      </c>
      <c r="O18707" t="s">
        <v>19595</v>
      </c>
    </row>
    <row r="18708" spans="1:15">
      <c r="A18708" s="8" t="str">
        <f t="shared" si="876"/>
        <v>https://w3id.org/kouigenjimonogatari/data/1574-03.json</v>
      </c>
      <c r="B18708">
        <v>1574</v>
      </c>
      <c r="C18708">
        <v>3</v>
      </c>
      <c r="D18708" t="s">
        <v>19597</v>
      </c>
      <c r="E18708" t="s">
        <v>5917</v>
      </c>
      <c r="F18708" t="s">
        <v>19186</v>
      </c>
      <c r="G18708">
        <v>46</v>
      </c>
      <c r="H18708" t="s">
        <v>5919</v>
      </c>
      <c r="I18708" t="s">
        <v>5920</v>
      </c>
      <c r="L18708" t="s">
        <v>9796</v>
      </c>
      <c r="M18708" t="s">
        <v>19594</v>
      </c>
      <c r="N18708" t="s">
        <v>15194</v>
      </c>
      <c r="O18708" t="s">
        <v>19595</v>
      </c>
    </row>
    <row r="18709" spans="1:15">
      <c r="A18709" s="8" t="str">
        <f t="shared" si="876"/>
        <v>https://w3id.org/kouigenjimonogatari/data/1574-04.json</v>
      </c>
      <c r="B18709">
        <v>1574</v>
      </c>
      <c r="C18709">
        <v>4</v>
      </c>
      <c r="D18709" t="s">
        <v>19598</v>
      </c>
      <c r="E18709" t="s">
        <v>5917</v>
      </c>
      <c r="F18709" t="s">
        <v>19186</v>
      </c>
      <c r="G18709">
        <v>46</v>
      </c>
      <c r="H18709" t="s">
        <v>5919</v>
      </c>
      <c r="I18709" t="s">
        <v>5920</v>
      </c>
      <c r="L18709" t="s">
        <v>9796</v>
      </c>
      <c r="M18709" t="s">
        <v>19594</v>
      </c>
      <c r="N18709" t="s">
        <v>15194</v>
      </c>
      <c r="O18709" t="s">
        <v>19595</v>
      </c>
    </row>
    <row r="18710" spans="1:15">
      <c r="A18710" s="8" t="str">
        <f t="shared" si="876"/>
        <v>https://w3id.org/kouigenjimonogatari/data/1574-05.json</v>
      </c>
      <c r="B18710">
        <v>1574</v>
      </c>
      <c r="C18710">
        <v>5</v>
      </c>
      <c r="D18710" t="s">
        <v>19599</v>
      </c>
      <c r="E18710" t="s">
        <v>5917</v>
      </c>
      <c r="F18710" t="s">
        <v>19186</v>
      </c>
      <c r="G18710">
        <v>46</v>
      </c>
      <c r="H18710" t="s">
        <v>5919</v>
      </c>
      <c r="I18710" t="s">
        <v>5920</v>
      </c>
      <c r="L18710" t="s">
        <v>9796</v>
      </c>
      <c r="M18710" t="s">
        <v>19594</v>
      </c>
      <c r="N18710" t="s">
        <v>15194</v>
      </c>
      <c r="O18710" t="s">
        <v>19595</v>
      </c>
    </row>
    <row r="18711" spans="1:15">
      <c r="A18711" s="8" t="str">
        <f t="shared" si="876"/>
        <v>https://w3id.org/kouigenjimonogatari/data/1574-06.json</v>
      </c>
      <c r="B18711">
        <v>1574</v>
      </c>
      <c r="C18711">
        <v>6</v>
      </c>
      <c r="D18711" t="s">
        <v>19600</v>
      </c>
      <c r="E18711" t="s">
        <v>5917</v>
      </c>
      <c r="F18711" t="s">
        <v>19186</v>
      </c>
      <c r="G18711">
        <v>46</v>
      </c>
      <c r="H18711" t="s">
        <v>5919</v>
      </c>
      <c r="I18711" t="s">
        <v>5920</v>
      </c>
      <c r="L18711" t="s">
        <v>9796</v>
      </c>
      <c r="M18711" t="s">
        <v>19594</v>
      </c>
      <c r="N18711" t="s">
        <v>15194</v>
      </c>
      <c r="O18711" t="s">
        <v>19595</v>
      </c>
    </row>
    <row r="18712" spans="1:15">
      <c r="A18712" s="8" t="str">
        <f t="shared" si="876"/>
        <v>https://w3id.org/kouigenjimonogatari/data/1574-07.json</v>
      </c>
      <c r="B18712">
        <v>1574</v>
      </c>
      <c r="C18712">
        <v>7</v>
      </c>
      <c r="D18712" t="s">
        <v>19601</v>
      </c>
      <c r="E18712" t="s">
        <v>5917</v>
      </c>
      <c r="F18712" t="s">
        <v>19186</v>
      </c>
      <c r="G18712">
        <v>46</v>
      </c>
      <c r="H18712" t="s">
        <v>5919</v>
      </c>
      <c r="I18712" t="s">
        <v>5920</v>
      </c>
      <c r="L18712" t="s">
        <v>9796</v>
      </c>
      <c r="M18712" t="s">
        <v>19594</v>
      </c>
      <c r="N18712" t="s">
        <v>15194</v>
      </c>
      <c r="O18712" t="s">
        <v>19595</v>
      </c>
    </row>
    <row r="18713" spans="1:15">
      <c r="A18713" s="8" t="str">
        <f t="shared" si="876"/>
        <v>https://w3id.org/kouigenjimonogatari/data/1574-08.json</v>
      </c>
      <c r="B18713">
        <v>1574</v>
      </c>
      <c r="C18713">
        <v>8</v>
      </c>
      <c r="D18713" t="s">
        <v>19602</v>
      </c>
      <c r="E18713" t="s">
        <v>5917</v>
      </c>
      <c r="F18713" t="s">
        <v>19186</v>
      </c>
      <c r="G18713">
        <v>46</v>
      </c>
      <c r="H18713" t="s">
        <v>5919</v>
      </c>
      <c r="I18713" t="s">
        <v>5920</v>
      </c>
      <c r="L18713" t="s">
        <v>9796</v>
      </c>
      <c r="M18713" t="s">
        <v>19594</v>
      </c>
      <c r="N18713" t="s">
        <v>15194</v>
      </c>
      <c r="O18713" t="s">
        <v>19595</v>
      </c>
    </row>
    <row r="18714" spans="1:15">
      <c r="A18714" s="8" t="str">
        <f t="shared" si="876"/>
        <v>https://w3id.org/kouigenjimonogatari/data/1574-09.json</v>
      </c>
      <c r="B18714">
        <v>1574</v>
      </c>
      <c r="C18714">
        <v>9</v>
      </c>
      <c r="D18714" t="s">
        <v>19603</v>
      </c>
      <c r="E18714" t="s">
        <v>5917</v>
      </c>
      <c r="F18714" t="s">
        <v>19186</v>
      </c>
      <c r="G18714">
        <v>46</v>
      </c>
      <c r="H18714" t="s">
        <v>5919</v>
      </c>
      <c r="I18714" t="s">
        <v>5920</v>
      </c>
      <c r="L18714" t="s">
        <v>9796</v>
      </c>
      <c r="M18714" t="s">
        <v>19594</v>
      </c>
      <c r="N18714" t="s">
        <v>15194</v>
      </c>
      <c r="O18714" t="s">
        <v>19595</v>
      </c>
    </row>
    <row r="18715" spans="1:15">
      <c r="A18715" s="8" t="str">
        <f t="shared" si="876"/>
        <v>https://w3id.org/kouigenjimonogatari/data/1574-10.json</v>
      </c>
      <c r="B18715">
        <v>1574</v>
      </c>
      <c r="C18715">
        <v>10</v>
      </c>
      <c r="D18715" t="s">
        <v>19604</v>
      </c>
      <c r="E18715" t="s">
        <v>5917</v>
      </c>
      <c r="F18715" t="s">
        <v>19186</v>
      </c>
      <c r="G18715">
        <v>46</v>
      </c>
      <c r="H18715" t="s">
        <v>5919</v>
      </c>
      <c r="I18715" t="s">
        <v>5920</v>
      </c>
      <c r="L18715" t="s">
        <v>9796</v>
      </c>
      <c r="M18715" t="s">
        <v>19594</v>
      </c>
      <c r="N18715" t="s">
        <v>15194</v>
      </c>
      <c r="O18715" t="s">
        <v>19595</v>
      </c>
    </row>
    <row r="18716" spans="1:15">
      <c r="A18716" s="8" t="str">
        <f t="shared" si="876"/>
        <v>https://w3id.org/kouigenjimonogatari/data/1574-11.json</v>
      </c>
      <c r="B18716">
        <v>1574</v>
      </c>
      <c r="C18716">
        <v>11</v>
      </c>
      <c r="D18716" t="s">
        <v>19605</v>
      </c>
      <c r="E18716" t="s">
        <v>5917</v>
      </c>
      <c r="F18716" t="s">
        <v>19186</v>
      </c>
      <c r="G18716">
        <v>46</v>
      </c>
      <c r="H18716" t="s">
        <v>5919</v>
      </c>
      <c r="I18716" t="s">
        <v>5920</v>
      </c>
      <c r="L18716" t="s">
        <v>9796</v>
      </c>
      <c r="M18716" t="s">
        <v>19594</v>
      </c>
      <c r="N18716" t="s">
        <v>15194</v>
      </c>
      <c r="O18716" t="s">
        <v>19595</v>
      </c>
    </row>
    <row r="18717" spans="1:15">
      <c r="A18717" s="8" t="str">
        <f t="shared" si="876"/>
        <v>https://w3id.org/kouigenjimonogatari/data/1574-12.json</v>
      </c>
      <c r="B18717">
        <v>1574</v>
      </c>
      <c r="C18717">
        <v>12</v>
      </c>
      <c r="D18717" t="s">
        <v>19606</v>
      </c>
      <c r="E18717" t="s">
        <v>5917</v>
      </c>
      <c r="F18717" t="s">
        <v>19186</v>
      </c>
      <c r="G18717">
        <v>46</v>
      </c>
      <c r="H18717" t="s">
        <v>5919</v>
      </c>
      <c r="I18717" t="s">
        <v>5920</v>
      </c>
      <c r="L18717" t="s">
        <v>9796</v>
      </c>
      <c r="M18717" t="s">
        <v>19594</v>
      </c>
      <c r="N18717" t="s">
        <v>15194</v>
      </c>
      <c r="O18717" t="s">
        <v>19595</v>
      </c>
    </row>
    <row r="18718" spans="1:15">
      <c r="A18718" s="8" t="str">
        <f t="shared" si="876"/>
        <v>https://w3id.org/kouigenjimonogatari/data/1574-13.json</v>
      </c>
      <c r="B18718">
        <v>1574</v>
      </c>
      <c r="C18718">
        <v>13</v>
      </c>
      <c r="D18718" t="s">
        <v>19607</v>
      </c>
      <c r="E18718" t="s">
        <v>5917</v>
      </c>
      <c r="F18718" t="s">
        <v>19186</v>
      </c>
      <c r="G18718">
        <v>46</v>
      </c>
      <c r="H18718" t="s">
        <v>5919</v>
      </c>
      <c r="I18718" t="s">
        <v>5920</v>
      </c>
      <c r="L18718" t="s">
        <v>9796</v>
      </c>
      <c r="M18718" t="s">
        <v>19594</v>
      </c>
      <c r="N18718" t="s">
        <v>15194</v>
      </c>
      <c r="O18718" t="s">
        <v>19595</v>
      </c>
    </row>
    <row r="18719" spans="1:15">
      <c r="A18719" s="8" t="str">
        <f t="shared" si="876"/>
        <v>https://w3id.org/kouigenjimonogatari/data/1574-14.json</v>
      </c>
      <c r="B18719">
        <v>1574</v>
      </c>
      <c r="C18719">
        <v>14</v>
      </c>
      <c r="D18719" t="s">
        <v>19608</v>
      </c>
      <c r="E18719" t="s">
        <v>5917</v>
      </c>
      <c r="F18719" t="s">
        <v>19186</v>
      </c>
      <c r="G18719">
        <v>46</v>
      </c>
      <c r="H18719" t="s">
        <v>5919</v>
      </c>
      <c r="I18719" t="s">
        <v>5920</v>
      </c>
      <c r="L18719" t="s">
        <v>9796</v>
      </c>
      <c r="M18719" t="s">
        <v>19594</v>
      </c>
      <c r="N18719" t="s">
        <v>15194</v>
      </c>
      <c r="O18719" t="s">
        <v>19595</v>
      </c>
    </row>
    <row r="18720" spans="1:15">
      <c r="A18720" s="8" t="str">
        <f t="shared" si="876"/>
        <v>https://w3id.org/kouigenjimonogatari/data/1575-01.json</v>
      </c>
      <c r="B18720">
        <v>1575</v>
      </c>
      <c r="C18720">
        <v>1</v>
      </c>
      <c r="D18720" t="s">
        <v>19609</v>
      </c>
      <c r="E18720" t="s">
        <v>5917</v>
      </c>
      <c r="F18720" t="s">
        <v>19186</v>
      </c>
      <c r="G18720">
        <v>46</v>
      </c>
      <c r="H18720" t="s">
        <v>5919</v>
      </c>
      <c r="I18720" t="s">
        <v>5920</v>
      </c>
      <c r="L18720" t="s">
        <v>9796</v>
      </c>
      <c r="M18720" t="s">
        <v>19594</v>
      </c>
      <c r="N18720" t="s">
        <v>15194</v>
      </c>
      <c r="O18720" t="s">
        <v>19595</v>
      </c>
    </row>
    <row r="18721" spans="1:15">
      <c r="A18721" s="8" t="str">
        <f t="shared" si="876"/>
        <v>https://w3id.org/kouigenjimonogatari/data/1575-02.json</v>
      </c>
      <c r="B18721">
        <v>1575</v>
      </c>
      <c r="C18721">
        <v>2</v>
      </c>
      <c r="D18721" t="s">
        <v>19610</v>
      </c>
      <c r="E18721" t="s">
        <v>5917</v>
      </c>
      <c r="F18721" t="s">
        <v>19186</v>
      </c>
      <c r="G18721">
        <v>46</v>
      </c>
      <c r="H18721" t="s">
        <v>5919</v>
      </c>
      <c r="I18721" t="s">
        <v>5920</v>
      </c>
      <c r="L18721" t="s">
        <v>9796</v>
      </c>
      <c r="M18721" t="s">
        <v>19594</v>
      </c>
      <c r="N18721" t="s">
        <v>15194</v>
      </c>
      <c r="O18721" t="s">
        <v>19595</v>
      </c>
    </row>
    <row r="18722" spans="1:15">
      <c r="A18722" s="8" t="str">
        <f t="shared" si="876"/>
        <v>https://w3id.org/kouigenjimonogatari/data/1575-03.json</v>
      </c>
      <c r="B18722">
        <v>1575</v>
      </c>
      <c r="C18722">
        <v>3</v>
      </c>
      <c r="D18722" t="s">
        <v>19611</v>
      </c>
      <c r="E18722" t="s">
        <v>5917</v>
      </c>
      <c r="F18722" t="s">
        <v>19186</v>
      </c>
      <c r="G18722">
        <v>46</v>
      </c>
      <c r="H18722" t="s">
        <v>5919</v>
      </c>
      <c r="I18722" t="s">
        <v>5920</v>
      </c>
      <c r="L18722" t="s">
        <v>9796</v>
      </c>
      <c r="M18722" t="s">
        <v>19594</v>
      </c>
      <c r="N18722" t="s">
        <v>15194</v>
      </c>
      <c r="O18722" t="s">
        <v>19595</v>
      </c>
    </row>
    <row r="18723" spans="1:15">
      <c r="A18723" s="8" t="str">
        <f t="shared" si="876"/>
        <v>https://w3id.org/kouigenjimonogatari/data/1575-04.json</v>
      </c>
      <c r="B18723">
        <v>1575</v>
      </c>
      <c r="C18723">
        <v>4</v>
      </c>
      <c r="D18723" t="s">
        <v>19612</v>
      </c>
      <c r="E18723" t="s">
        <v>5917</v>
      </c>
      <c r="F18723" t="s">
        <v>19186</v>
      </c>
      <c r="G18723">
        <v>46</v>
      </c>
      <c r="H18723" t="s">
        <v>5919</v>
      </c>
      <c r="I18723" t="s">
        <v>5920</v>
      </c>
      <c r="L18723" t="s">
        <v>9796</v>
      </c>
      <c r="M18723" t="s">
        <v>19594</v>
      </c>
      <c r="N18723" t="s">
        <v>15194</v>
      </c>
      <c r="O18723" t="s">
        <v>19595</v>
      </c>
    </row>
    <row r="18724" spans="1:15">
      <c r="A18724" s="8" t="str">
        <f t="shared" si="876"/>
        <v>https://w3id.org/kouigenjimonogatari/data/1575-05.json</v>
      </c>
      <c r="B18724">
        <v>1575</v>
      </c>
      <c r="C18724">
        <v>5</v>
      </c>
      <c r="D18724" t="s">
        <v>19613</v>
      </c>
      <c r="E18724" t="s">
        <v>5917</v>
      </c>
      <c r="F18724" t="s">
        <v>19186</v>
      </c>
      <c r="G18724">
        <v>46</v>
      </c>
      <c r="H18724" t="s">
        <v>5919</v>
      </c>
      <c r="I18724" t="s">
        <v>5920</v>
      </c>
      <c r="L18724" t="s">
        <v>9796</v>
      </c>
      <c r="M18724" t="s">
        <v>19594</v>
      </c>
      <c r="N18724" t="s">
        <v>15194</v>
      </c>
      <c r="O18724" t="s">
        <v>19595</v>
      </c>
    </row>
    <row r="18725" spans="1:15">
      <c r="A18725" s="8" t="str">
        <f t="shared" si="876"/>
        <v>https://w3id.org/kouigenjimonogatari/data/1575-06.json</v>
      </c>
      <c r="B18725">
        <v>1575</v>
      </c>
      <c r="C18725">
        <v>6</v>
      </c>
      <c r="D18725" t="s">
        <v>19614</v>
      </c>
      <c r="E18725" t="s">
        <v>5917</v>
      </c>
      <c r="F18725" t="s">
        <v>19186</v>
      </c>
      <c r="G18725">
        <v>46</v>
      </c>
      <c r="H18725" t="s">
        <v>5919</v>
      </c>
      <c r="I18725" t="s">
        <v>5920</v>
      </c>
      <c r="L18725" t="s">
        <v>9796</v>
      </c>
      <c r="M18725" t="s">
        <v>19594</v>
      </c>
      <c r="N18725" t="s">
        <v>15194</v>
      </c>
      <c r="O18725" t="s">
        <v>19595</v>
      </c>
    </row>
    <row r="18726" spans="1:15">
      <c r="A18726" s="8" t="str">
        <f t="shared" si="876"/>
        <v>https://w3id.org/kouigenjimonogatari/data/1575-07.json</v>
      </c>
      <c r="B18726">
        <v>1575</v>
      </c>
      <c r="C18726">
        <v>7</v>
      </c>
      <c r="D18726" t="s">
        <v>17141</v>
      </c>
      <c r="E18726" t="s">
        <v>5917</v>
      </c>
      <c r="F18726" t="s">
        <v>19186</v>
      </c>
      <c r="G18726">
        <v>46</v>
      </c>
      <c r="H18726" t="s">
        <v>5919</v>
      </c>
      <c r="I18726" t="s">
        <v>5920</v>
      </c>
      <c r="L18726" t="s">
        <v>9796</v>
      </c>
      <c r="M18726" t="s">
        <v>19594</v>
      </c>
      <c r="N18726" t="s">
        <v>15194</v>
      </c>
      <c r="O18726" t="s">
        <v>19595</v>
      </c>
    </row>
    <row r="18727" spans="1:15">
      <c r="A18727" s="8" t="str">
        <f t="shared" si="876"/>
        <v>https://w3id.org/kouigenjimonogatari/data/1575-08.json</v>
      </c>
      <c r="B18727">
        <v>1575</v>
      </c>
      <c r="C18727">
        <v>8</v>
      </c>
      <c r="D18727" t="s">
        <v>19615</v>
      </c>
      <c r="E18727" t="s">
        <v>5917</v>
      </c>
      <c r="F18727" t="s">
        <v>19186</v>
      </c>
      <c r="G18727">
        <v>46</v>
      </c>
      <c r="H18727" t="s">
        <v>5919</v>
      </c>
      <c r="I18727" t="s">
        <v>5920</v>
      </c>
      <c r="L18727" t="s">
        <v>9796</v>
      </c>
      <c r="M18727" t="s">
        <v>19594</v>
      </c>
      <c r="N18727" t="s">
        <v>15194</v>
      </c>
      <c r="O18727" t="s">
        <v>19595</v>
      </c>
    </row>
    <row r="18728" spans="1:15">
      <c r="A18728" s="8" t="str">
        <f t="shared" si="876"/>
        <v>https://w3id.org/kouigenjimonogatari/data/1575-09.json</v>
      </c>
      <c r="B18728">
        <v>1575</v>
      </c>
      <c r="C18728">
        <v>9</v>
      </c>
      <c r="D18728" t="s">
        <v>19616</v>
      </c>
      <c r="E18728" t="s">
        <v>5917</v>
      </c>
      <c r="F18728" t="s">
        <v>19186</v>
      </c>
      <c r="G18728">
        <v>46</v>
      </c>
      <c r="H18728" t="s">
        <v>5919</v>
      </c>
      <c r="I18728" t="s">
        <v>5920</v>
      </c>
      <c r="L18728" t="s">
        <v>9796</v>
      </c>
      <c r="M18728" t="s">
        <v>19594</v>
      </c>
      <c r="N18728" t="s">
        <v>15194</v>
      </c>
      <c r="O18728" t="s">
        <v>19595</v>
      </c>
    </row>
    <row r="18729" spans="1:15">
      <c r="A18729" s="8" t="str">
        <f t="shared" si="876"/>
        <v>https://w3id.org/kouigenjimonogatari/data/1575-10.json</v>
      </c>
      <c r="B18729">
        <v>1575</v>
      </c>
      <c r="C18729">
        <v>10</v>
      </c>
      <c r="D18729" t="s">
        <v>19617</v>
      </c>
      <c r="E18729" t="s">
        <v>5917</v>
      </c>
      <c r="F18729" t="s">
        <v>19186</v>
      </c>
      <c r="G18729">
        <v>46</v>
      </c>
      <c r="H18729" t="s">
        <v>5919</v>
      </c>
      <c r="I18729" t="s">
        <v>5920</v>
      </c>
      <c r="L18729" t="s">
        <v>9796</v>
      </c>
      <c r="M18729" t="s">
        <v>19594</v>
      </c>
      <c r="N18729" t="s">
        <v>15194</v>
      </c>
      <c r="O18729" t="s">
        <v>19595</v>
      </c>
    </row>
    <row r="18730" spans="1:15">
      <c r="A18730" s="8" t="str">
        <f t="shared" si="876"/>
        <v>https://w3id.org/kouigenjimonogatari/data/1575-11.json</v>
      </c>
      <c r="B18730">
        <v>1575</v>
      </c>
      <c r="C18730">
        <v>11</v>
      </c>
      <c r="D18730" t="s">
        <v>19618</v>
      </c>
      <c r="E18730" t="s">
        <v>5917</v>
      </c>
      <c r="F18730" t="s">
        <v>19186</v>
      </c>
      <c r="G18730">
        <v>46</v>
      </c>
      <c r="H18730" t="s">
        <v>5919</v>
      </c>
      <c r="I18730" t="s">
        <v>5920</v>
      </c>
      <c r="L18730" t="s">
        <v>9796</v>
      </c>
      <c r="M18730" t="s">
        <v>19594</v>
      </c>
      <c r="N18730" t="s">
        <v>15194</v>
      </c>
      <c r="O18730" t="s">
        <v>19595</v>
      </c>
    </row>
    <row r="18731" spans="1:15">
      <c r="A18731" s="8" t="str">
        <f t="shared" si="876"/>
        <v>https://w3id.org/kouigenjimonogatari/data/1575-12.json</v>
      </c>
      <c r="B18731">
        <v>1575</v>
      </c>
      <c r="C18731">
        <v>12</v>
      </c>
      <c r="D18731" t="s">
        <v>19619</v>
      </c>
      <c r="E18731" t="s">
        <v>5917</v>
      </c>
      <c r="F18731" t="s">
        <v>19186</v>
      </c>
      <c r="G18731">
        <v>46</v>
      </c>
      <c r="H18731" t="s">
        <v>5919</v>
      </c>
      <c r="I18731" t="s">
        <v>5920</v>
      </c>
      <c r="L18731" t="s">
        <v>9796</v>
      </c>
      <c r="M18731" t="s">
        <v>19594</v>
      </c>
      <c r="N18731" t="s">
        <v>15194</v>
      </c>
      <c r="O18731" t="s">
        <v>19595</v>
      </c>
    </row>
    <row r="18732" spans="1:15">
      <c r="A18732" s="8" t="str">
        <f t="shared" si="876"/>
        <v>https://w3id.org/kouigenjimonogatari/data/1575-13.json</v>
      </c>
      <c r="B18732">
        <v>1575</v>
      </c>
      <c r="C18732">
        <v>13</v>
      </c>
      <c r="D18732" t="s">
        <v>19620</v>
      </c>
      <c r="E18732" t="s">
        <v>5917</v>
      </c>
      <c r="F18732" t="s">
        <v>19186</v>
      </c>
      <c r="G18732">
        <v>46</v>
      </c>
      <c r="H18732" t="s">
        <v>5919</v>
      </c>
      <c r="I18732" t="s">
        <v>5920</v>
      </c>
      <c r="L18732" t="s">
        <v>9796</v>
      </c>
      <c r="M18732" t="s">
        <v>19594</v>
      </c>
      <c r="N18732" t="s">
        <v>15194</v>
      </c>
      <c r="O18732" t="s">
        <v>19595</v>
      </c>
    </row>
    <row r="18733" spans="1:15">
      <c r="A18733" s="8" t="str">
        <f t="shared" si="876"/>
        <v>https://w3id.org/kouigenjimonogatari/data/1575-14.json</v>
      </c>
      <c r="B18733">
        <v>1575</v>
      </c>
      <c r="C18733">
        <v>14</v>
      </c>
      <c r="D18733" t="s">
        <v>19621</v>
      </c>
      <c r="E18733" t="s">
        <v>5917</v>
      </c>
      <c r="F18733" t="s">
        <v>19186</v>
      </c>
      <c r="G18733">
        <v>46</v>
      </c>
      <c r="H18733" t="s">
        <v>5919</v>
      </c>
      <c r="I18733" t="s">
        <v>5920</v>
      </c>
      <c r="L18733" t="s">
        <v>9796</v>
      </c>
      <c r="M18733" t="s">
        <v>19594</v>
      </c>
      <c r="N18733" t="s">
        <v>15194</v>
      </c>
      <c r="O18733" t="s">
        <v>19595</v>
      </c>
    </row>
    <row r="18734" spans="1:15">
      <c r="A18734" s="8" t="str">
        <f t="shared" si="876"/>
        <v>https://w3id.org/kouigenjimonogatari/data/1576-01.json</v>
      </c>
      <c r="B18734">
        <v>1576</v>
      </c>
      <c r="C18734">
        <v>1</v>
      </c>
      <c r="D18734" t="s">
        <v>19622</v>
      </c>
      <c r="E18734" t="s">
        <v>5917</v>
      </c>
      <c r="F18734" t="s">
        <v>19186</v>
      </c>
      <c r="G18734">
        <v>46</v>
      </c>
      <c r="H18734" t="s">
        <v>5919</v>
      </c>
      <c r="I18734" t="s">
        <v>5920</v>
      </c>
      <c r="L18734" t="s">
        <v>9802</v>
      </c>
      <c r="M18734" t="s">
        <v>19623</v>
      </c>
      <c r="N18734" t="s">
        <v>15194</v>
      </c>
      <c r="O18734" t="s">
        <v>19624</v>
      </c>
    </row>
    <row r="18735" spans="1:15">
      <c r="A18735" s="8" t="str">
        <f t="shared" si="876"/>
        <v>https://w3id.org/kouigenjimonogatari/data/1576-02.json</v>
      </c>
      <c r="B18735">
        <v>1576</v>
      </c>
      <c r="C18735">
        <v>2</v>
      </c>
      <c r="D18735" t="s">
        <v>19625</v>
      </c>
      <c r="E18735" t="s">
        <v>5917</v>
      </c>
      <c r="F18735" t="s">
        <v>19186</v>
      </c>
      <c r="G18735">
        <v>46</v>
      </c>
      <c r="H18735" t="s">
        <v>5919</v>
      </c>
      <c r="I18735" t="s">
        <v>5920</v>
      </c>
      <c r="L18735" t="s">
        <v>9802</v>
      </c>
      <c r="M18735" t="s">
        <v>19623</v>
      </c>
      <c r="N18735" t="s">
        <v>15194</v>
      </c>
      <c r="O18735" t="s">
        <v>19624</v>
      </c>
    </row>
    <row r="18736" spans="1:15">
      <c r="A18736" s="8" t="str">
        <f t="shared" si="876"/>
        <v>https://w3id.org/kouigenjimonogatari/data/1576-03.json</v>
      </c>
      <c r="B18736">
        <v>1576</v>
      </c>
      <c r="C18736">
        <v>3</v>
      </c>
      <c r="D18736" t="s">
        <v>19626</v>
      </c>
      <c r="E18736" t="s">
        <v>5917</v>
      </c>
      <c r="F18736" t="s">
        <v>19186</v>
      </c>
      <c r="G18736">
        <v>46</v>
      </c>
      <c r="H18736" t="s">
        <v>5919</v>
      </c>
      <c r="I18736" t="s">
        <v>5920</v>
      </c>
      <c r="L18736" t="s">
        <v>9802</v>
      </c>
      <c r="M18736" t="s">
        <v>19623</v>
      </c>
      <c r="N18736" t="s">
        <v>15194</v>
      </c>
      <c r="O18736" t="s">
        <v>19624</v>
      </c>
    </row>
    <row r="18737" spans="1:15">
      <c r="A18737" s="8" t="str">
        <f t="shared" si="876"/>
        <v>https://w3id.org/kouigenjimonogatari/data/1576-04.json</v>
      </c>
      <c r="B18737">
        <v>1576</v>
      </c>
      <c r="C18737">
        <v>4</v>
      </c>
      <c r="D18737" t="s">
        <v>19627</v>
      </c>
      <c r="E18737" t="s">
        <v>5917</v>
      </c>
      <c r="F18737" t="s">
        <v>19186</v>
      </c>
      <c r="G18737">
        <v>46</v>
      </c>
      <c r="H18737" t="s">
        <v>5919</v>
      </c>
      <c r="I18737" t="s">
        <v>5920</v>
      </c>
      <c r="L18737" t="s">
        <v>9802</v>
      </c>
      <c r="M18737" t="s">
        <v>19623</v>
      </c>
      <c r="N18737" t="s">
        <v>15194</v>
      </c>
      <c r="O18737" t="s">
        <v>19624</v>
      </c>
    </row>
    <row r="18738" spans="1:15">
      <c r="A18738" s="8" t="str">
        <f t="shared" si="876"/>
        <v>https://w3id.org/kouigenjimonogatari/data/1576-05.json</v>
      </c>
      <c r="B18738">
        <v>1576</v>
      </c>
      <c r="C18738">
        <v>5</v>
      </c>
      <c r="D18738" t="s">
        <v>19628</v>
      </c>
      <c r="E18738" t="s">
        <v>5917</v>
      </c>
      <c r="F18738" t="s">
        <v>19186</v>
      </c>
      <c r="G18738">
        <v>46</v>
      </c>
      <c r="H18738" t="s">
        <v>5919</v>
      </c>
      <c r="I18738" t="s">
        <v>5920</v>
      </c>
      <c r="L18738" t="s">
        <v>9802</v>
      </c>
      <c r="M18738" t="s">
        <v>19623</v>
      </c>
      <c r="N18738" t="s">
        <v>15194</v>
      </c>
      <c r="O18738" t="s">
        <v>19624</v>
      </c>
    </row>
    <row r="18739" spans="1:15">
      <c r="A18739" s="8" t="str">
        <f t="shared" si="876"/>
        <v>https://w3id.org/kouigenjimonogatari/data/1576-06.json</v>
      </c>
      <c r="B18739">
        <v>1576</v>
      </c>
      <c r="C18739">
        <v>6</v>
      </c>
      <c r="D18739" t="s">
        <v>19629</v>
      </c>
      <c r="E18739" t="s">
        <v>5917</v>
      </c>
      <c r="F18739" t="s">
        <v>19186</v>
      </c>
      <c r="G18739">
        <v>46</v>
      </c>
      <c r="H18739" t="s">
        <v>5919</v>
      </c>
      <c r="I18739" t="s">
        <v>5920</v>
      </c>
      <c r="L18739" t="s">
        <v>9802</v>
      </c>
      <c r="M18739" t="s">
        <v>19623</v>
      </c>
      <c r="N18739" t="s">
        <v>15194</v>
      </c>
      <c r="O18739" t="s">
        <v>19624</v>
      </c>
    </row>
    <row r="18740" spans="1:15">
      <c r="A18740" s="8" t="str">
        <f t="shared" si="876"/>
        <v>https://w3id.org/kouigenjimonogatari/data/1576-07.json</v>
      </c>
      <c r="B18740">
        <v>1576</v>
      </c>
      <c r="C18740">
        <v>7</v>
      </c>
      <c r="D18740" t="s">
        <v>19630</v>
      </c>
      <c r="E18740" t="s">
        <v>5917</v>
      </c>
      <c r="F18740" t="s">
        <v>19186</v>
      </c>
      <c r="G18740">
        <v>46</v>
      </c>
      <c r="H18740" t="s">
        <v>5919</v>
      </c>
      <c r="I18740" t="s">
        <v>5920</v>
      </c>
      <c r="L18740" t="s">
        <v>9802</v>
      </c>
      <c r="M18740" t="s">
        <v>19623</v>
      </c>
      <c r="N18740" t="s">
        <v>15194</v>
      </c>
      <c r="O18740" t="s">
        <v>19624</v>
      </c>
    </row>
    <row r="18741" spans="1:15">
      <c r="A18741" s="8" t="str">
        <f t="shared" si="876"/>
        <v>https://w3id.org/kouigenjimonogatari/data/1576-08.json</v>
      </c>
      <c r="B18741">
        <v>1576</v>
      </c>
      <c r="C18741">
        <v>8</v>
      </c>
      <c r="D18741" t="s">
        <v>19631</v>
      </c>
      <c r="E18741" t="s">
        <v>5917</v>
      </c>
      <c r="F18741" t="s">
        <v>19186</v>
      </c>
      <c r="G18741">
        <v>46</v>
      </c>
      <c r="H18741" t="s">
        <v>5919</v>
      </c>
      <c r="I18741" t="s">
        <v>5920</v>
      </c>
      <c r="L18741" t="s">
        <v>9802</v>
      </c>
      <c r="M18741" t="s">
        <v>19623</v>
      </c>
      <c r="N18741" t="s">
        <v>15194</v>
      </c>
      <c r="O18741" t="s">
        <v>19624</v>
      </c>
    </row>
    <row r="18742" spans="1:15">
      <c r="A18742" s="8" t="str">
        <f t="shared" si="876"/>
        <v>https://w3id.org/kouigenjimonogatari/data/1576-09.json</v>
      </c>
      <c r="B18742">
        <v>1576</v>
      </c>
      <c r="C18742">
        <v>9</v>
      </c>
      <c r="D18742" t="s">
        <v>19632</v>
      </c>
      <c r="E18742" t="s">
        <v>5917</v>
      </c>
      <c r="F18742" t="s">
        <v>19186</v>
      </c>
      <c r="G18742">
        <v>46</v>
      </c>
      <c r="H18742" t="s">
        <v>5919</v>
      </c>
      <c r="I18742" t="s">
        <v>5920</v>
      </c>
      <c r="L18742" t="s">
        <v>9802</v>
      </c>
      <c r="M18742" t="s">
        <v>19623</v>
      </c>
      <c r="N18742" t="s">
        <v>15194</v>
      </c>
      <c r="O18742" t="s">
        <v>19624</v>
      </c>
    </row>
    <row r="18743" spans="1:15">
      <c r="A18743" s="8" t="str">
        <f t="shared" si="876"/>
        <v>https://w3id.org/kouigenjimonogatari/data/1576-10.json</v>
      </c>
      <c r="B18743">
        <v>1576</v>
      </c>
      <c r="C18743">
        <v>10</v>
      </c>
      <c r="D18743" t="s">
        <v>19633</v>
      </c>
      <c r="E18743" t="s">
        <v>5917</v>
      </c>
      <c r="F18743" t="s">
        <v>19186</v>
      </c>
      <c r="G18743">
        <v>46</v>
      </c>
      <c r="H18743" t="s">
        <v>5919</v>
      </c>
      <c r="I18743" t="s">
        <v>5920</v>
      </c>
      <c r="L18743" t="s">
        <v>9802</v>
      </c>
      <c r="M18743" t="s">
        <v>19623</v>
      </c>
      <c r="N18743" t="s">
        <v>15194</v>
      </c>
      <c r="O18743" t="s">
        <v>19624</v>
      </c>
    </row>
    <row r="18744" spans="1:15">
      <c r="A18744" s="8" t="str">
        <f t="shared" si="876"/>
        <v>https://w3id.org/kouigenjimonogatari/data/1576-11.json</v>
      </c>
      <c r="B18744">
        <v>1576</v>
      </c>
      <c r="C18744">
        <v>11</v>
      </c>
      <c r="D18744" t="s">
        <v>19634</v>
      </c>
      <c r="E18744" t="s">
        <v>5917</v>
      </c>
      <c r="F18744" t="s">
        <v>19186</v>
      </c>
      <c r="G18744">
        <v>46</v>
      </c>
      <c r="H18744" t="s">
        <v>5919</v>
      </c>
      <c r="I18744" t="s">
        <v>5920</v>
      </c>
      <c r="L18744" t="s">
        <v>9802</v>
      </c>
      <c r="M18744" t="s">
        <v>19623</v>
      </c>
      <c r="N18744" t="s">
        <v>15194</v>
      </c>
      <c r="O18744" t="s">
        <v>19624</v>
      </c>
    </row>
    <row r="18745" spans="1:15">
      <c r="A18745" s="8" t="str">
        <f t="shared" si="876"/>
        <v>https://w3id.org/kouigenjimonogatari/data/1576-12.json</v>
      </c>
      <c r="B18745">
        <v>1576</v>
      </c>
      <c r="C18745">
        <v>12</v>
      </c>
      <c r="D18745" t="s">
        <v>19635</v>
      </c>
      <c r="E18745" t="s">
        <v>5917</v>
      </c>
      <c r="F18745" t="s">
        <v>19186</v>
      </c>
      <c r="G18745">
        <v>46</v>
      </c>
      <c r="H18745" t="s">
        <v>5919</v>
      </c>
      <c r="I18745" t="s">
        <v>5920</v>
      </c>
      <c r="L18745" t="s">
        <v>9802</v>
      </c>
      <c r="M18745" t="s">
        <v>19623</v>
      </c>
      <c r="N18745" t="s">
        <v>15194</v>
      </c>
      <c r="O18745" t="s">
        <v>19624</v>
      </c>
    </row>
    <row r="18746" spans="1:15">
      <c r="A18746" s="8" t="str">
        <f t="shared" si="876"/>
        <v>https://w3id.org/kouigenjimonogatari/data/1576-13.json</v>
      </c>
      <c r="B18746">
        <v>1576</v>
      </c>
      <c r="C18746">
        <v>13</v>
      </c>
      <c r="D18746" t="s">
        <v>19636</v>
      </c>
      <c r="E18746" t="s">
        <v>5917</v>
      </c>
      <c r="F18746" t="s">
        <v>19186</v>
      </c>
      <c r="G18746">
        <v>46</v>
      </c>
      <c r="H18746" t="s">
        <v>5919</v>
      </c>
      <c r="I18746" t="s">
        <v>5920</v>
      </c>
      <c r="L18746" t="s">
        <v>9802</v>
      </c>
      <c r="M18746" t="s">
        <v>19623</v>
      </c>
      <c r="N18746" t="s">
        <v>15194</v>
      </c>
      <c r="O18746" t="s">
        <v>19624</v>
      </c>
    </row>
    <row r="18747" spans="1:15">
      <c r="A18747" s="8" t="str">
        <f t="shared" si="876"/>
        <v>https://w3id.org/kouigenjimonogatari/data/1576-14.json</v>
      </c>
      <c r="B18747">
        <v>1576</v>
      </c>
      <c r="C18747">
        <v>14</v>
      </c>
      <c r="D18747" t="s">
        <v>19637</v>
      </c>
      <c r="E18747" t="s">
        <v>5917</v>
      </c>
      <c r="F18747" t="s">
        <v>19186</v>
      </c>
      <c r="G18747">
        <v>46</v>
      </c>
      <c r="H18747" t="s">
        <v>5919</v>
      </c>
      <c r="I18747" t="s">
        <v>5920</v>
      </c>
      <c r="L18747" t="s">
        <v>9802</v>
      </c>
      <c r="M18747" t="s">
        <v>19623</v>
      </c>
      <c r="N18747" t="s">
        <v>15194</v>
      </c>
      <c r="O18747" t="s">
        <v>19624</v>
      </c>
    </row>
    <row r="18748" spans="1:15">
      <c r="A18748" s="8" t="str">
        <f t="shared" si="876"/>
        <v>https://w3id.org/kouigenjimonogatari/data/1577-01.json</v>
      </c>
      <c r="B18748">
        <v>1577</v>
      </c>
      <c r="C18748">
        <v>1</v>
      </c>
      <c r="D18748" t="s">
        <v>19638</v>
      </c>
      <c r="E18748" t="s">
        <v>5917</v>
      </c>
      <c r="F18748" t="s">
        <v>19186</v>
      </c>
      <c r="G18748">
        <v>46</v>
      </c>
      <c r="H18748" t="s">
        <v>5919</v>
      </c>
      <c r="I18748" t="s">
        <v>5920</v>
      </c>
      <c r="L18748" t="s">
        <v>9802</v>
      </c>
      <c r="M18748" t="s">
        <v>19623</v>
      </c>
      <c r="N18748" t="s">
        <v>15194</v>
      </c>
      <c r="O18748" t="s">
        <v>19624</v>
      </c>
    </row>
    <row r="18749" spans="1:15">
      <c r="A18749" s="8" t="str">
        <f t="shared" si="876"/>
        <v>https://w3id.org/kouigenjimonogatari/data/1577-02.json</v>
      </c>
      <c r="B18749">
        <v>1577</v>
      </c>
      <c r="C18749">
        <v>2</v>
      </c>
      <c r="D18749" t="s">
        <v>19639</v>
      </c>
      <c r="E18749" t="s">
        <v>5917</v>
      </c>
      <c r="F18749" t="s">
        <v>19186</v>
      </c>
      <c r="G18749">
        <v>46</v>
      </c>
      <c r="H18749" t="s">
        <v>5919</v>
      </c>
      <c r="I18749" t="s">
        <v>5920</v>
      </c>
      <c r="L18749" t="s">
        <v>9802</v>
      </c>
      <c r="M18749" t="s">
        <v>19623</v>
      </c>
      <c r="N18749" t="s">
        <v>15194</v>
      </c>
      <c r="O18749" t="s">
        <v>19624</v>
      </c>
    </row>
    <row r="18750" spans="1:15">
      <c r="A18750" s="8" t="str">
        <f t="shared" si="876"/>
        <v>https://w3id.org/kouigenjimonogatari/data/1577-03.json</v>
      </c>
      <c r="B18750">
        <v>1577</v>
      </c>
      <c r="C18750">
        <v>3</v>
      </c>
      <c r="D18750" t="s">
        <v>19640</v>
      </c>
      <c r="E18750" t="s">
        <v>5917</v>
      </c>
      <c r="F18750" t="s">
        <v>19186</v>
      </c>
      <c r="G18750">
        <v>46</v>
      </c>
      <c r="H18750" t="s">
        <v>5919</v>
      </c>
      <c r="I18750" t="s">
        <v>5920</v>
      </c>
      <c r="L18750" t="s">
        <v>9802</v>
      </c>
      <c r="M18750" t="s">
        <v>19623</v>
      </c>
      <c r="N18750" t="s">
        <v>15194</v>
      </c>
      <c r="O18750" t="s">
        <v>19624</v>
      </c>
    </row>
    <row r="18751" spans="1:15">
      <c r="A18751" s="8" t="str">
        <f t="shared" si="876"/>
        <v>https://w3id.org/kouigenjimonogatari/data/1577-04.json</v>
      </c>
      <c r="B18751">
        <v>1577</v>
      </c>
      <c r="C18751">
        <v>4</v>
      </c>
      <c r="D18751" t="s">
        <v>19641</v>
      </c>
      <c r="E18751" t="s">
        <v>5917</v>
      </c>
      <c r="F18751" t="s">
        <v>19186</v>
      </c>
      <c r="G18751">
        <v>46</v>
      </c>
      <c r="H18751" t="s">
        <v>5919</v>
      </c>
      <c r="I18751" t="s">
        <v>5920</v>
      </c>
      <c r="L18751" t="s">
        <v>9802</v>
      </c>
      <c r="M18751" t="s">
        <v>19623</v>
      </c>
      <c r="N18751" t="s">
        <v>15194</v>
      </c>
      <c r="O18751" t="s">
        <v>19624</v>
      </c>
    </row>
    <row r="18752" spans="1:15">
      <c r="A18752" s="8" t="str">
        <f t="shared" ref="A18752:A18815" si="877">"https://w3id.org/kouigenjimonogatari/data/"&amp;TEXT(B18752, "0000")&amp;"-"&amp;TEXT(C18752, "00")&amp;".json"</f>
        <v>https://w3id.org/kouigenjimonogatari/data/1577-05.json</v>
      </c>
      <c r="B18752">
        <v>1577</v>
      </c>
      <c r="C18752">
        <v>5</v>
      </c>
      <c r="D18752" t="s">
        <v>19642</v>
      </c>
      <c r="E18752" t="s">
        <v>5917</v>
      </c>
      <c r="F18752" t="s">
        <v>19186</v>
      </c>
      <c r="G18752">
        <v>46</v>
      </c>
      <c r="H18752" t="s">
        <v>5919</v>
      </c>
      <c r="I18752" t="s">
        <v>5920</v>
      </c>
      <c r="L18752" t="s">
        <v>9802</v>
      </c>
      <c r="M18752" t="s">
        <v>19623</v>
      </c>
      <c r="N18752" t="s">
        <v>15194</v>
      </c>
      <c r="O18752" t="s">
        <v>19624</v>
      </c>
    </row>
    <row r="18753" spans="1:15">
      <c r="A18753" s="8" t="str">
        <f t="shared" si="877"/>
        <v>https://w3id.org/kouigenjimonogatari/data/1577-06.json</v>
      </c>
      <c r="B18753">
        <v>1577</v>
      </c>
      <c r="C18753">
        <v>6</v>
      </c>
      <c r="D18753" t="s">
        <v>19643</v>
      </c>
      <c r="E18753" t="s">
        <v>5917</v>
      </c>
      <c r="F18753" t="s">
        <v>19186</v>
      </c>
      <c r="G18753">
        <v>46</v>
      </c>
      <c r="H18753" t="s">
        <v>5919</v>
      </c>
      <c r="I18753" t="s">
        <v>5920</v>
      </c>
      <c r="L18753" t="s">
        <v>9802</v>
      </c>
      <c r="M18753" t="s">
        <v>19623</v>
      </c>
      <c r="N18753" t="s">
        <v>15194</v>
      </c>
      <c r="O18753" t="s">
        <v>19624</v>
      </c>
    </row>
    <row r="18754" spans="1:15">
      <c r="A18754" s="8" t="str">
        <f t="shared" si="877"/>
        <v>https://w3id.org/kouigenjimonogatari/data/1577-07.json</v>
      </c>
      <c r="B18754">
        <v>1577</v>
      </c>
      <c r="C18754">
        <v>7</v>
      </c>
      <c r="D18754" t="s">
        <v>19644</v>
      </c>
      <c r="E18754" t="s">
        <v>5917</v>
      </c>
      <c r="F18754" t="s">
        <v>19186</v>
      </c>
      <c r="G18754">
        <v>46</v>
      </c>
      <c r="H18754" t="s">
        <v>5919</v>
      </c>
      <c r="I18754" t="s">
        <v>5920</v>
      </c>
      <c r="L18754" t="s">
        <v>9802</v>
      </c>
      <c r="M18754" t="s">
        <v>19623</v>
      </c>
      <c r="N18754" t="s">
        <v>15194</v>
      </c>
      <c r="O18754" t="s">
        <v>19624</v>
      </c>
    </row>
    <row r="18755" spans="1:15">
      <c r="A18755" s="8" t="str">
        <f t="shared" si="877"/>
        <v>https://w3id.org/kouigenjimonogatari/data/1577-08.json</v>
      </c>
      <c r="B18755">
        <v>1577</v>
      </c>
      <c r="C18755">
        <v>8</v>
      </c>
      <c r="D18755" t="s">
        <v>19645</v>
      </c>
      <c r="E18755" t="s">
        <v>5917</v>
      </c>
      <c r="F18755" t="s">
        <v>19186</v>
      </c>
      <c r="G18755">
        <v>46</v>
      </c>
      <c r="H18755" t="s">
        <v>5919</v>
      </c>
      <c r="I18755" t="s">
        <v>5920</v>
      </c>
      <c r="L18755" t="s">
        <v>9802</v>
      </c>
      <c r="M18755" t="s">
        <v>19623</v>
      </c>
      <c r="N18755" t="s">
        <v>15194</v>
      </c>
      <c r="O18755" t="s">
        <v>19624</v>
      </c>
    </row>
    <row r="18756" spans="1:15">
      <c r="A18756" s="8" t="str">
        <f t="shared" si="877"/>
        <v>https://w3id.org/kouigenjimonogatari/data/1577-09.json</v>
      </c>
      <c r="B18756">
        <v>1577</v>
      </c>
      <c r="C18756">
        <v>9</v>
      </c>
      <c r="D18756" t="s">
        <v>19646</v>
      </c>
      <c r="E18756" t="s">
        <v>5917</v>
      </c>
      <c r="F18756" t="s">
        <v>19186</v>
      </c>
      <c r="G18756">
        <v>46</v>
      </c>
      <c r="H18756" t="s">
        <v>5919</v>
      </c>
      <c r="I18756" t="s">
        <v>5920</v>
      </c>
      <c r="L18756" t="s">
        <v>9802</v>
      </c>
      <c r="M18756" t="s">
        <v>19623</v>
      </c>
      <c r="N18756" t="s">
        <v>15194</v>
      </c>
      <c r="O18756" t="s">
        <v>19624</v>
      </c>
    </row>
    <row r="18757" spans="1:15">
      <c r="A18757" s="8" t="str">
        <f t="shared" si="877"/>
        <v>https://w3id.org/kouigenjimonogatari/data/1577-10.json</v>
      </c>
      <c r="B18757">
        <v>1577</v>
      </c>
      <c r="C18757">
        <v>10</v>
      </c>
      <c r="D18757" t="s">
        <v>19647</v>
      </c>
      <c r="E18757" t="s">
        <v>5917</v>
      </c>
      <c r="F18757" t="s">
        <v>19186</v>
      </c>
      <c r="G18757">
        <v>46</v>
      </c>
      <c r="H18757" t="s">
        <v>5919</v>
      </c>
      <c r="I18757" t="s">
        <v>5920</v>
      </c>
      <c r="L18757" t="s">
        <v>9802</v>
      </c>
      <c r="M18757" t="s">
        <v>19623</v>
      </c>
      <c r="N18757" t="s">
        <v>15194</v>
      </c>
      <c r="O18757" t="s">
        <v>19624</v>
      </c>
    </row>
    <row r="18758" spans="1:15">
      <c r="A18758" s="8" t="str">
        <f t="shared" si="877"/>
        <v>https://w3id.org/kouigenjimonogatari/data/1577-11.json</v>
      </c>
      <c r="B18758">
        <v>1577</v>
      </c>
      <c r="C18758">
        <v>11</v>
      </c>
      <c r="D18758" t="s">
        <v>19648</v>
      </c>
      <c r="E18758" t="s">
        <v>5917</v>
      </c>
      <c r="F18758" t="s">
        <v>19186</v>
      </c>
      <c r="G18758">
        <v>46</v>
      </c>
      <c r="H18758" t="s">
        <v>5919</v>
      </c>
      <c r="I18758" t="s">
        <v>5920</v>
      </c>
      <c r="L18758" t="s">
        <v>9802</v>
      </c>
      <c r="M18758" t="s">
        <v>19623</v>
      </c>
      <c r="N18758" t="s">
        <v>15194</v>
      </c>
      <c r="O18758" t="s">
        <v>19624</v>
      </c>
    </row>
    <row r="18759" spans="1:15">
      <c r="A18759" s="8" t="str">
        <f t="shared" si="877"/>
        <v>https://w3id.org/kouigenjimonogatari/data/1577-12.json</v>
      </c>
      <c r="B18759">
        <v>1577</v>
      </c>
      <c r="C18759">
        <v>12</v>
      </c>
      <c r="D18759" t="s">
        <v>19649</v>
      </c>
      <c r="E18759" t="s">
        <v>5917</v>
      </c>
      <c r="F18759" t="s">
        <v>19186</v>
      </c>
      <c r="G18759">
        <v>46</v>
      </c>
      <c r="H18759" t="s">
        <v>5919</v>
      </c>
      <c r="I18759" t="s">
        <v>5920</v>
      </c>
      <c r="L18759" t="s">
        <v>9802</v>
      </c>
      <c r="M18759" t="s">
        <v>19623</v>
      </c>
      <c r="N18759" t="s">
        <v>15194</v>
      </c>
      <c r="O18759" t="s">
        <v>19624</v>
      </c>
    </row>
    <row r="18760" spans="1:15">
      <c r="A18760" s="8" t="str">
        <f t="shared" si="877"/>
        <v>https://w3id.org/kouigenjimonogatari/data/1577-13.json</v>
      </c>
      <c r="B18760">
        <v>1577</v>
      </c>
      <c r="C18760">
        <v>13</v>
      </c>
      <c r="D18760" t="s">
        <v>19650</v>
      </c>
      <c r="E18760" t="s">
        <v>5917</v>
      </c>
      <c r="F18760" t="s">
        <v>19186</v>
      </c>
      <c r="G18760">
        <v>46</v>
      </c>
      <c r="H18760" t="s">
        <v>5919</v>
      </c>
      <c r="I18760" t="s">
        <v>5920</v>
      </c>
      <c r="L18760" t="s">
        <v>9802</v>
      </c>
      <c r="M18760" t="s">
        <v>19623</v>
      </c>
      <c r="N18760" t="s">
        <v>15194</v>
      </c>
      <c r="O18760" t="s">
        <v>19624</v>
      </c>
    </row>
    <row r="18761" spans="1:15">
      <c r="A18761" s="8" t="str">
        <f t="shared" si="877"/>
        <v>https://w3id.org/kouigenjimonogatari/data/1577-14.json</v>
      </c>
      <c r="B18761">
        <v>1577</v>
      </c>
      <c r="C18761">
        <v>14</v>
      </c>
      <c r="D18761" t="s">
        <v>11692</v>
      </c>
      <c r="E18761" t="s">
        <v>5917</v>
      </c>
      <c r="F18761" t="s">
        <v>19186</v>
      </c>
      <c r="G18761">
        <v>46</v>
      </c>
      <c r="H18761" t="s">
        <v>5919</v>
      </c>
      <c r="I18761" t="s">
        <v>5920</v>
      </c>
      <c r="L18761" t="s">
        <v>9802</v>
      </c>
      <c r="M18761" t="s">
        <v>19623</v>
      </c>
      <c r="N18761" t="s">
        <v>15194</v>
      </c>
      <c r="O18761" t="s">
        <v>19624</v>
      </c>
    </row>
    <row r="18762" spans="1:15">
      <c r="A18762" s="8" t="str">
        <f t="shared" si="877"/>
        <v>https://w3id.org/kouigenjimonogatari/data/1578-01.json</v>
      </c>
      <c r="B18762">
        <v>1578</v>
      </c>
      <c r="C18762">
        <v>1</v>
      </c>
      <c r="D18762" t="s">
        <v>19651</v>
      </c>
      <c r="E18762" t="s">
        <v>5917</v>
      </c>
      <c r="F18762" t="s">
        <v>19186</v>
      </c>
      <c r="G18762">
        <v>46</v>
      </c>
      <c r="H18762" t="s">
        <v>5919</v>
      </c>
      <c r="I18762" t="s">
        <v>5920</v>
      </c>
      <c r="L18762" t="s">
        <v>9808</v>
      </c>
      <c r="M18762" t="s">
        <v>19652</v>
      </c>
      <c r="N18762" t="s">
        <v>15194</v>
      </c>
      <c r="O18762" t="s">
        <v>19653</v>
      </c>
    </row>
    <row r="18763" spans="1:15">
      <c r="A18763" s="8" t="str">
        <f t="shared" si="877"/>
        <v>https://w3id.org/kouigenjimonogatari/data/1578-02.json</v>
      </c>
      <c r="B18763">
        <v>1578</v>
      </c>
      <c r="C18763">
        <v>2</v>
      </c>
      <c r="D18763" t="s">
        <v>19654</v>
      </c>
      <c r="E18763" t="s">
        <v>5917</v>
      </c>
      <c r="F18763" t="s">
        <v>19186</v>
      </c>
      <c r="G18763">
        <v>46</v>
      </c>
      <c r="H18763" t="s">
        <v>5919</v>
      </c>
      <c r="I18763" t="s">
        <v>5920</v>
      </c>
      <c r="L18763" t="s">
        <v>9808</v>
      </c>
      <c r="M18763" t="s">
        <v>19652</v>
      </c>
      <c r="N18763" t="s">
        <v>15194</v>
      </c>
      <c r="O18763" t="s">
        <v>19653</v>
      </c>
    </row>
    <row r="18764" spans="1:15">
      <c r="A18764" s="8" t="str">
        <f t="shared" si="877"/>
        <v>https://w3id.org/kouigenjimonogatari/data/1578-03.json</v>
      </c>
      <c r="B18764">
        <v>1578</v>
      </c>
      <c r="C18764">
        <v>3</v>
      </c>
      <c r="D18764" t="s">
        <v>19655</v>
      </c>
      <c r="E18764" t="s">
        <v>5917</v>
      </c>
      <c r="F18764" t="s">
        <v>19186</v>
      </c>
      <c r="G18764">
        <v>46</v>
      </c>
      <c r="H18764" t="s">
        <v>5919</v>
      </c>
      <c r="I18764" t="s">
        <v>5920</v>
      </c>
      <c r="L18764" t="s">
        <v>9808</v>
      </c>
      <c r="M18764" t="s">
        <v>19652</v>
      </c>
      <c r="N18764" t="s">
        <v>15194</v>
      </c>
      <c r="O18764" t="s">
        <v>19653</v>
      </c>
    </row>
    <row r="18765" spans="1:15">
      <c r="A18765" s="8" t="str">
        <f t="shared" si="877"/>
        <v>https://w3id.org/kouigenjimonogatari/data/1578-04.json</v>
      </c>
      <c r="B18765">
        <v>1578</v>
      </c>
      <c r="C18765">
        <v>4</v>
      </c>
      <c r="D18765" t="s">
        <v>19656</v>
      </c>
      <c r="E18765" t="s">
        <v>5917</v>
      </c>
      <c r="F18765" t="s">
        <v>19186</v>
      </c>
      <c r="G18765">
        <v>46</v>
      </c>
      <c r="H18765" t="s">
        <v>5919</v>
      </c>
      <c r="I18765" t="s">
        <v>5920</v>
      </c>
      <c r="L18765" t="s">
        <v>9808</v>
      </c>
      <c r="M18765" t="s">
        <v>19652</v>
      </c>
      <c r="N18765" t="s">
        <v>15194</v>
      </c>
      <c r="O18765" t="s">
        <v>19653</v>
      </c>
    </row>
    <row r="18766" spans="1:15">
      <c r="A18766" s="8" t="str">
        <f t="shared" si="877"/>
        <v>https://w3id.org/kouigenjimonogatari/data/1578-05.json</v>
      </c>
      <c r="B18766">
        <v>1578</v>
      </c>
      <c r="C18766">
        <v>5</v>
      </c>
      <c r="D18766" t="s">
        <v>19657</v>
      </c>
      <c r="E18766" t="s">
        <v>5917</v>
      </c>
      <c r="F18766" t="s">
        <v>19186</v>
      </c>
      <c r="G18766">
        <v>46</v>
      </c>
      <c r="H18766" t="s">
        <v>5919</v>
      </c>
      <c r="I18766" t="s">
        <v>5920</v>
      </c>
      <c r="L18766" t="s">
        <v>9808</v>
      </c>
      <c r="M18766" t="s">
        <v>19652</v>
      </c>
      <c r="N18766" t="s">
        <v>15194</v>
      </c>
      <c r="O18766" t="s">
        <v>19653</v>
      </c>
    </row>
    <row r="18767" spans="1:15">
      <c r="A18767" s="8" t="str">
        <f t="shared" si="877"/>
        <v>https://w3id.org/kouigenjimonogatari/data/1578-06.json</v>
      </c>
      <c r="B18767">
        <v>1578</v>
      </c>
      <c r="C18767">
        <v>6</v>
      </c>
      <c r="D18767" t="s">
        <v>19658</v>
      </c>
      <c r="E18767" t="s">
        <v>5917</v>
      </c>
      <c r="F18767" t="s">
        <v>19186</v>
      </c>
      <c r="G18767">
        <v>46</v>
      </c>
      <c r="H18767" t="s">
        <v>5919</v>
      </c>
      <c r="I18767" t="s">
        <v>5920</v>
      </c>
      <c r="L18767" t="s">
        <v>9808</v>
      </c>
      <c r="M18767" t="s">
        <v>19652</v>
      </c>
      <c r="N18767" t="s">
        <v>15194</v>
      </c>
      <c r="O18767" t="s">
        <v>19653</v>
      </c>
    </row>
    <row r="18768" spans="1:15">
      <c r="A18768" s="8" t="str">
        <f t="shared" si="877"/>
        <v>https://w3id.org/kouigenjimonogatari/data/1578-07.json</v>
      </c>
      <c r="B18768">
        <v>1578</v>
      </c>
      <c r="C18768">
        <v>7</v>
      </c>
      <c r="D18768" t="s">
        <v>19659</v>
      </c>
      <c r="E18768" t="s">
        <v>5917</v>
      </c>
      <c r="F18768" t="s">
        <v>19186</v>
      </c>
      <c r="G18768">
        <v>46</v>
      </c>
      <c r="H18768" t="s">
        <v>5919</v>
      </c>
      <c r="I18768" t="s">
        <v>5920</v>
      </c>
      <c r="L18768" t="s">
        <v>9808</v>
      </c>
      <c r="M18768" t="s">
        <v>19652</v>
      </c>
      <c r="N18768" t="s">
        <v>15194</v>
      </c>
      <c r="O18768" t="s">
        <v>19653</v>
      </c>
    </row>
    <row r="18769" spans="1:15">
      <c r="A18769" s="8" t="str">
        <f t="shared" si="877"/>
        <v>https://w3id.org/kouigenjimonogatari/data/1578-08.json</v>
      </c>
      <c r="B18769">
        <v>1578</v>
      </c>
      <c r="C18769">
        <v>8</v>
      </c>
      <c r="D18769" t="s">
        <v>19660</v>
      </c>
      <c r="E18769" t="s">
        <v>5917</v>
      </c>
      <c r="F18769" t="s">
        <v>19186</v>
      </c>
      <c r="G18769">
        <v>46</v>
      </c>
      <c r="H18769" t="s">
        <v>5919</v>
      </c>
      <c r="I18769" t="s">
        <v>5920</v>
      </c>
      <c r="L18769" t="s">
        <v>9808</v>
      </c>
      <c r="M18769" t="s">
        <v>19652</v>
      </c>
      <c r="N18769" t="s">
        <v>15194</v>
      </c>
      <c r="O18769" t="s">
        <v>19653</v>
      </c>
    </row>
    <row r="18770" spans="1:15">
      <c r="A18770" s="8" t="str">
        <f t="shared" si="877"/>
        <v>https://w3id.org/kouigenjimonogatari/data/1578-09.json</v>
      </c>
      <c r="B18770">
        <v>1578</v>
      </c>
      <c r="C18770">
        <v>9</v>
      </c>
      <c r="D18770" t="s">
        <v>19661</v>
      </c>
      <c r="E18770" t="s">
        <v>5917</v>
      </c>
      <c r="F18770" t="s">
        <v>19186</v>
      </c>
      <c r="G18770">
        <v>46</v>
      </c>
      <c r="H18770" t="s">
        <v>5919</v>
      </c>
      <c r="I18770" t="s">
        <v>5920</v>
      </c>
      <c r="L18770" t="s">
        <v>9808</v>
      </c>
      <c r="M18770" t="s">
        <v>19652</v>
      </c>
      <c r="N18770" t="s">
        <v>15194</v>
      </c>
      <c r="O18770" t="s">
        <v>19653</v>
      </c>
    </row>
    <row r="18771" spans="1:15">
      <c r="A18771" s="8" t="str">
        <f t="shared" si="877"/>
        <v>https://w3id.org/kouigenjimonogatari/data/1578-10.json</v>
      </c>
      <c r="B18771">
        <v>1578</v>
      </c>
      <c r="C18771">
        <v>10</v>
      </c>
      <c r="D18771" t="s">
        <v>19662</v>
      </c>
      <c r="E18771" t="s">
        <v>5917</v>
      </c>
      <c r="F18771" t="s">
        <v>19186</v>
      </c>
      <c r="G18771">
        <v>46</v>
      </c>
      <c r="H18771" t="s">
        <v>5919</v>
      </c>
      <c r="I18771" t="s">
        <v>5920</v>
      </c>
      <c r="L18771" t="s">
        <v>9808</v>
      </c>
      <c r="M18771" t="s">
        <v>19652</v>
      </c>
      <c r="N18771" t="s">
        <v>15194</v>
      </c>
      <c r="O18771" t="s">
        <v>19653</v>
      </c>
    </row>
    <row r="18772" spans="1:15">
      <c r="A18772" s="8" t="str">
        <f t="shared" si="877"/>
        <v>https://w3id.org/kouigenjimonogatari/data/1578-11.json</v>
      </c>
      <c r="B18772">
        <v>1578</v>
      </c>
      <c r="C18772">
        <v>11</v>
      </c>
      <c r="D18772" t="s">
        <v>19663</v>
      </c>
      <c r="E18772" t="s">
        <v>5917</v>
      </c>
      <c r="F18772" t="s">
        <v>19186</v>
      </c>
      <c r="G18772">
        <v>46</v>
      </c>
      <c r="H18772" t="s">
        <v>5919</v>
      </c>
      <c r="I18772" t="s">
        <v>5920</v>
      </c>
      <c r="L18772" t="s">
        <v>9808</v>
      </c>
      <c r="M18772" t="s">
        <v>19652</v>
      </c>
      <c r="N18772" t="s">
        <v>15194</v>
      </c>
      <c r="O18772" t="s">
        <v>19653</v>
      </c>
    </row>
    <row r="18773" spans="1:15">
      <c r="A18773" s="8" t="str">
        <f t="shared" si="877"/>
        <v>https://w3id.org/kouigenjimonogatari/data/1578-12.json</v>
      </c>
      <c r="B18773">
        <v>1578</v>
      </c>
      <c r="C18773">
        <v>12</v>
      </c>
      <c r="D18773" t="s">
        <v>19664</v>
      </c>
      <c r="E18773" t="s">
        <v>5917</v>
      </c>
      <c r="F18773" t="s">
        <v>19186</v>
      </c>
      <c r="G18773">
        <v>46</v>
      </c>
      <c r="H18773" t="s">
        <v>5919</v>
      </c>
      <c r="I18773" t="s">
        <v>5920</v>
      </c>
      <c r="L18773" t="s">
        <v>9808</v>
      </c>
      <c r="M18773" t="s">
        <v>19652</v>
      </c>
      <c r="N18773" t="s">
        <v>15194</v>
      </c>
      <c r="O18773" t="s">
        <v>19653</v>
      </c>
    </row>
    <row r="18774" spans="1:15">
      <c r="A18774" s="8" t="str">
        <f t="shared" si="877"/>
        <v>https://w3id.org/kouigenjimonogatari/data/1578-13.json</v>
      </c>
      <c r="B18774">
        <v>1578</v>
      </c>
      <c r="C18774">
        <v>13</v>
      </c>
      <c r="D18774" t="s">
        <v>19665</v>
      </c>
      <c r="E18774" t="s">
        <v>5917</v>
      </c>
      <c r="F18774" t="s">
        <v>19186</v>
      </c>
      <c r="G18774">
        <v>46</v>
      </c>
      <c r="H18774" t="s">
        <v>5919</v>
      </c>
      <c r="I18774" t="s">
        <v>5920</v>
      </c>
      <c r="L18774" t="s">
        <v>9808</v>
      </c>
      <c r="M18774" t="s">
        <v>19652</v>
      </c>
      <c r="N18774" t="s">
        <v>15194</v>
      </c>
      <c r="O18774" t="s">
        <v>19653</v>
      </c>
    </row>
    <row r="18775" spans="1:15">
      <c r="A18775" s="8" t="str">
        <f t="shared" si="877"/>
        <v>https://w3id.org/kouigenjimonogatari/data/1578-14.json</v>
      </c>
      <c r="B18775">
        <v>1578</v>
      </c>
      <c r="C18775">
        <v>14</v>
      </c>
      <c r="D18775" t="s">
        <v>19666</v>
      </c>
      <c r="E18775" t="s">
        <v>5917</v>
      </c>
      <c r="F18775" t="s">
        <v>19186</v>
      </c>
      <c r="G18775">
        <v>46</v>
      </c>
      <c r="H18775" t="s">
        <v>5919</v>
      </c>
      <c r="I18775" t="s">
        <v>5920</v>
      </c>
      <c r="L18775" t="s">
        <v>9808</v>
      </c>
      <c r="M18775" t="s">
        <v>19652</v>
      </c>
      <c r="N18775" t="s">
        <v>15194</v>
      </c>
      <c r="O18775" t="s">
        <v>19653</v>
      </c>
    </row>
    <row r="18776" spans="1:15">
      <c r="A18776" s="8" t="str">
        <f t="shared" si="877"/>
        <v>https://w3id.org/kouigenjimonogatari/data/1579-01.json</v>
      </c>
      <c r="B18776">
        <v>1579</v>
      </c>
      <c r="C18776">
        <v>1</v>
      </c>
      <c r="D18776" t="s">
        <v>19667</v>
      </c>
      <c r="E18776" t="s">
        <v>5917</v>
      </c>
      <c r="F18776" t="s">
        <v>19186</v>
      </c>
      <c r="G18776">
        <v>46</v>
      </c>
      <c r="H18776" t="s">
        <v>5919</v>
      </c>
      <c r="I18776" t="s">
        <v>5920</v>
      </c>
      <c r="L18776" t="s">
        <v>9808</v>
      </c>
      <c r="M18776" t="s">
        <v>19652</v>
      </c>
      <c r="N18776" t="s">
        <v>15194</v>
      </c>
      <c r="O18776" t="s">
        <v>19653</v>
      </c>
    </row>
    <row r="18777" spans="1:15">
      <c r="A18777" s="8" t="str">
        <f t="shared" si="877"/>
        <v>https://w3id.org/kouigenjimonogatari/data/1579-02.json</v>
      </c>
      <c r="B18777">
        <v>1579</v>
      </c>
      <c r="C18777">
        <v>2</v>
      </c>
      <c r="D18777" t="s">
        <v>19668</v>
      </c>
      <c r="E18777" t="s">
        <v>5917</v>
      </c>
      <c r="F18777" t="s">
        <v>19186</v>
      </c>
      <c r="G18777">
        <v>46</v>
      </c>
      <c r="H18777" t="s">
        <v>5919</v>
      </c>
      <c r="I18777" t="s">
        <v>5920</v>
      </c>
      <c r="L18777" t="s">
        <v>9808</v>
      </c>
      <c r="M18777" t="s">
        <v>19652</v>
      </c>
      <c r="N18777" t="s">
        <v>15194</v>
      </c>
      <c r="O18777" t="s">
        <v>19653</v>
      </c>
    </row>
    <row r="18778" spans="1:15">
      <c r="A18778" s="8" t="str">
        <f t="shared" si="877"/>
        <v>https://w3id.org/kouigenjimonogatari/data/1579-03.json</v>
      </c>
      <c r="B18778">
        <v>1579</v>
      </c>
      <c r="C18778">
        <v>3</v>
      </c>
      <c r="D18778" t="s">
        <v>19669</v>
      </c>
      <c r="E18778" t="s">
        <v>5917</v>
      </c>
      <c r="F18778" t="s">
        <v>19186</v>
      </c>
      <c r="G18778">
        <v>46</v>
      </c>
      <c r="H18778" t="s">
        <v>5919</v>
      </c>
      <c r="I18778" t="s">
        <v>5920</v>
      </c>
      <c r="L18778" t="s">
        <v>9808</v>
      </c>
      <c r="M18778" t="s">
        <v>19652</v>
      </c>
      <c r="N18778" t="s">
        <v>15194</v>
      </c>
      <c r="O18778" t="s">
        <v>19653</v>
      </c>
    </row>
    <row r="18779" spans="1:15">
      <c r="A18779" s="8" t="str">
        <f t="shared" si="877"/>
        <v>https://w3id.org/kouigenjimonogatari/data/1579-04.json</v>
      </c>
      <c r="B18779">
        <v>1579</v>
      </c>
      <c r="C18779">
        <v>4</v>
      </c>
      <c r="D18779" t="s">
        <v>19670</v>
      </c>
      <c r="E18779" t="s">
        <v>5917</v>
      </c>
      <c r="F18779" t="s">
        <v>19186</v>
      </c>
      <c r="G18779">
        <v>46</v>
      </c>
      <c r="H18779" t="s">
        <v>5919</v>
      </c>
      <c r="I18779" t="s">
        <v>5920</v>
      </c>
      <c r="L18779" t="s">
        <v>9808</v>
      </c>
      <c r="M18779" t="s">
        <v>19652</v>
      </c>
      <c r="N18779" t="s">
        <v>15194</v>
      </c>
      <c r="O18779" t="s">
        <v>19653</v>
      </c>
    </row>
    <row r="18780" spans="1:15">
      <c r="A18780" s="8" t="str">
        <f t="shared" si="877"/>
        <v>https://w3id.org/kouigenjimonogatari/data/1579-05.json</v>
      </c>
      <c r="B18780">
        <v>1579</v>
      </c>
      <c r="C18780">
        <v>5</v>
      </c>
      <c r="D18780" t="s">
        <v>19671</v>
      </c>
      <c r="E18780" t="s">
        <v>5917</v>
      </c>
      <c r="F18780" t="s">
        <v>19186</v>
      </c>
      <c r="G18780">
        <v>46</v>
      </c>
      <c r="H18780" t="s">
        <v>5919</v>
      </c>
      <c r="I18780" t="s">
        <v>5920</v>
      </c>
      <c r="L18780" t="s">
        <v>9808</v>
      </c>
      <c r="M18780" t="s">
        <v>19652</v>
      </c>
      <c r="N18780" t="s">
        <v>15194</v>
      </c>
      <c r="O18780" t="s">
        <v>19653</v>
      </c>
    </row>
    <row r="18781" spans="1:15">
      <c r="A18781" s="8" t="str">
        <f t="shared" si="877"/>
        <v>https://w3id.org/kouigenjimonogatari/data/1579-06.json</v>
      </c>
      <c r="B18781">
        <v>1579</v>
      </c>
      <c r="C18781">
        <v>6</v>
      </c>
      <c r="D18781" t="s">
        <v>19672</v>
      </c>
      <c r="E18781" t="s">
        <v>5917</v>
      </c>
      <c r="F18781" t="s">
        <v>19186</v>
      </c>
      <c r="G18781">
        <v>46</v>
      </c>
      <c r="H18781" t="s">
        <v>5919</v>
      </c>
      <c r="I18781" t="s">
        <v>5920</v>
      </c>
      <c r="L18781" t="s">
        <v>9808</v>
      </c>
      <c r="M18781" t="s">
        <v>19652</v>
      </c>
      <c r="N18781" t="s">
        <v>15194</v>
      </c>
      <c r="O18781" t="s">
        <v>19653</v>
      </c>
    </row>
    <row r="18782" spans="1:15">
      <c r="A18782" s="8" t="str">
        <f t="shared" si="877"/>
        <v>https://w3id.org/kouigenjimonogatari/data/1579-07.json</v>
      </c>
      <c r="B18782">
        <v>1579</v>
      </c>
      <c r="C18782">
        <v>7</v>
      </c>
      <c r="D18782" t="s">
        <v>19673</v>
      </c>
      <c r="E18782" t="s">
        <v>5917</v>
      </c>
      <c r="F18782" t="s">
        <v>19186</v>
      </c>
      <c r="G18782">
        <v>46</v>
      </c>
      <c r="H18782" t="s">
        <v>5919</v>
      </c>
      <c r="I18782" t="s">
        <v>5920</v>
      </c>
      <c r="L18782" t="s">
        <v>9808</v>
      </c>
      <c r="M18782" t="s">
        <v>19652</v>
      </c>
      <c r="N18782" t="s">
        <v>15194</v>
      </c>
      <c r="O18782" t="s">
        <v>19653</v>
      </c>
    </row>
    <row r="18783" spans="1:15">
      <c r="A18783" s="8" t="str">
        <f t="shared" si="877"/>
        <v>https://w3id.org/kouigenjimonogatari/data/1579-08.json</v>
      </c>
      <c r="B18783">
        <v>1579</v>
      </c>
      <c r="C18783">
        <v>8</v>
      </c>
      <c r="D18783" t="s">
        <v>19674</v>
      </c>
      <c r="E18783" t="s">
        <v>5917</v>
      </c>
      <c r="F18783" t="s">
        <v>19186</v>
      </c>
      <c r="G18783">
        <v>46</v>
      </c>
      <c r="H18783" t="s">
        <v>5919</v>
      </c>
      <c r="I18783" t="s">
        <v>5920</v>
      </c>
      <c r="L18783" t="s">
        <v>9808</v>
      </c>
      <c r="M18783" t="s">
        <v>19652</v>
      </c>
      <c r="N18783" t="s">
        <v>15194</v>
      </c>
      <c r="O18783" t="s">
        <v>19653</v>
      </c>
    </row>
    <row r="18784" spans="1:15">
      <c r="A18784" s="8" t="str">
        <f t="shared" si="877"/>
        <v>https://w3id.org/kouigenjimonogatari/data/1579-09.json</v>
      </c>
      <c r="B18784">
        <v>1579</v>
      </c>
      <c r="C18784">
        <v>9</v>
      </c>
      <c r="D18784" t="s">
        <v>19675</v>
      </c>
      <c r="E18784" t="s">
        <v>5917</v>
      </c>
      <c r="F18784" t="s">
        <v>19186</v>
      </c>
      <c r="G18784">
        <v>46</v>
      </c>
      <c r="H18784" t="s">
        <v>5919</v>
      </c>
      <c r="I18784" t="s">
        <v>5920</v>
      </c>
      <c r="L18784" t="s">
        <v>9808</v>
      </c>
      <c r="M18784" t="s">
        <v>19652</v>
      </c>
      <c r="N18784" t="s">
        <v>15194</v>
      </c>
      <c r="O18784" t="s">
        <v>19653</v>
      </c>
    </row>
    <row r="18785" spans="1:15">
      <c r="A18785" s="8" t="str">
        <f t="shared" si="877"/>
        <v>https://w3id.org/kouigenjimonogatari/data/1579-10.json</v>
      </c>
      <c r="B18785">
        <v>1579</v>
      </c>
      <c r="C18785">
        <v>10</v>
      </c>
      <c r="D18785" t="s">
        <v>19676</v>
      </c>
      <c r="E18785" t="s">
        <v>5917</v>
      </c>
      <c r="F18785" t="s">
        <v>19186</v>
      </c>
      <c r="G18785">
        <v>46</v>
      </c>
      <c r="H18785" t="s">
        <v>5919</v>
      </c>
      <c r="I18785" t="s">
        <v>5920</v>
      </c>
      <c r="L18785" t="s">
        <v>9808</v>
      </c>
      <c r="M18785" t="s">
        <v>19652</v>
      </c>
      <c r="N18785" t="s">
        <v>15194</v>
      </c>
      <c r="O18785" t="s">
        <v>19653</v>
      </c>
    </row>
    <row r="18786" spans="1:15">
      <c r="A18786" s="8" t="str">
        <f t="shared" si="877"/>
        <v>https://w3id.org/kouigenjimonogatari/data/1579-11.json</v>
      </c>
      <c r="B18786">
        <v>1579</v>
      </c>
      <c r="C18786">
        <v>11</v>
      </c>
      <c r="D18786" t="s">
        <v>19677</v>
      </c>
      <c r="E18786" t="s">
        <v>5917</v>
      </c>
      <c r="F18786" t="s">
        <v>19186</v>
      </c>
      <c r="G18786">
        <v>46</v>
      </c>
      <c r="H18786" t="s">
        <v>5919</v>
      </c>
      <c r="I18786" t="s">
        <v>5920</v>
      </c>
      <c r="L18786" t="s">
        <v>9808</v>
      </c>
      <c r="M18786" t="s">
        <v>19652</v>
      </c>
      <c r="N18786" t="s">
        <v>15194</v>
      </c>
      <c r="O18786" t="s">
        <v>19653</v>
      </c>
    </row>
    <row r="18787" spans="1:15">
      <c r="A18787" s="8" t="str">
        <f t="shared" si="877"/>
        <v>https://w3id.org/kouigenjimonogatari/data/1579-12.json</v>
      </c>
      <c r="B18787">
        <v>1579</v>
      </c>
      <c r="C18787">
        <v>12</v>
      </c>
      <c r="D18787" t="s">
        <v>19678</v>
      </c>
      <c r="E18787" t="s">
        <v>5917</v>
      </c>
      <c r="F18787" t="s">
        <v>19186</v>
      </c>
      <c r="G18787">
        <v>46</v>
      </c>
      <c r="H18787" t="s">
        <v>5919</v>
      </c>
      <c r="I18787" t="s">
        <v>5920</v>
      </c>
      <c r="L18787" t="s">
        <v>9808</v>
      </c>
      <c r="M18787" t="s">
        <v>19652</v>
      </c>
      <c r="N18787" t="s">
        <v>15194</v>
      </c>
      <c r="O18787" t="s">
        <v>19653</v>
      </c>
    </row>
    <row r="18788" spans="1:15">
      <c r="A18788" s="8" t="str">
        <f t="shared" si="877"/>
        <v>https://w3id.org/kouigenjimonogatari/data/1579-13.json</v>
      </c>
      <c r="B18788">
        <v>1579</v>
      </c>
      <c r="C18788">
        <v>13</v>
      </c>
      <c r="D18788" t="s">
        <v>19679</v>
      </c>
      <c r="E18788" t="s">
        <v>5917</v>
      </c>
      <c r="F18788" t="s">
        <v>19186</v>
      </c>
      <c r="G18788">
        <v>46</v>
      </c>
      <c r="H18788" t="s">
        <v>5919</v>
      </c>
      <c r="I18788" t="s">
        <v>5920</v>
      </c>
      <c r="L18788" t="s">
        <v>9808</v>
      </c>
      <c r="M18788" t="s">
        <v>19652</v>
      </c>
      <c r="N18788" t="s">
        <v>15194</v>
      </c>
      <c r="O18788" t="s">
        <v>19653</v>
      </c>
    </row>
    <row r="18789" spans="1:15">
      <c r="A18789" s="8" t="str">
        <f t="shared" si="877"/>
        <v>https://w3id.org/kouigenjimonogatari/data/1579-14.json</v>
      </c>
      <c r="B18789">
        <v>1579</v>
      </c>
      <c r="C18789">
        <v>14</v>
      </c>
      <c r="D18789" t="s">
        <v>19680</v>
      </c>
      <c r="E18789" t="s">
        <v>5917</v>
      </c>
      <c r="F18789" t="s">
        <v>19186</v>
      </c>
      <c r="G18789">
        <v>46</v>
      </c>
      <c r="H18789" t="s">
        <v>5919</v>
      </c>
      <c r="I18789" t="s">
        <v>5920</v>
      </c>
      <c r="L18789" t="s">
        <v>9808</v>
      </c>
      <c r="M18789" t="s">
        <v>19652</v>
      </c>
      <c r="N18789" t="s">
        <v>15194</v>
      </c>
      <c r="O18789" t="s">
        <v>19653</v>
      </c>
    </row>
    <row r="18790" spans="1:15">
      <c r="A18790" s="8" t="str">
        <f t="shared" si="877"/>
        <v>https://w3id.org/kouigenjimonogatari/data/1580-01.json</v>
      </c>
      <c r="B18790">
        <v>1580</v>
      </c>
      <c r="C18790">
        <v>1</v>
      </c>
      <c r="D18790" t="s">
        <v>19681</v>
      </c>
      <c r="E18790" t="s">
        <v>5917</v>
      </c>
      <c r="F18790" t="s">
        <v>19186</v>
      </c>
      <c r="G18790">
        <v>46</v>
      </c>
      <c r="H18790" t="s">
        <v>5919</v>
      </c>
      <c r="I18790" t="s">
        <v>5920</v>
      </c>
      <c r="L18790" t="s">
        <v>9811</v>
      </c>
      <c r="M18790" t="s">
        <v>19682</v>
      </c>
      <c r="N18790" t="s">
        <v>15194</v>
      </c>
      <c r="O18790" t="s">
        <v>19683</v>
      </c>
    </row>
    <row r="18791" spans="1:15">
      <c r="A18791" s="8" t="str">
        <f t="shared" si="877"/>
        <v>https://w3id.org/kouigenjimonogatari/data/1580-02.json</v>
      </c>
      <c r="B18791">
        <v>1580</v>
      </c>
      <c r="C18791">
        <v>2</v>
      </c>
      <c r="D18791" t="s">
        <v>19684</v>
      </c>
      <c r="E18791" t="s">
        <v>5917</v>
      </c>
      <c r="F18791" t="s">
        <v>19186</v>
      </c>
      <c r="G18791">
        <v>46</v>
      </c>
      <c r="H18791" t="s">
        <v>5919</v>
      </c>
      <c r="I18791" t="s">
        <v>5920</v>
      </c>
      <c r="L18791" t="s">
        <v>9811</v>
      </c>
      <c r="M18791" t="s">
        <v>19682</v>
      </c>
      <c r="N18791" t="s">
        <v>15194</v>
      </c>
      <c r="O18791" t="s">
        <v>19683</v>
      </c>
    </row>
    <row r="18792" spans="1:15">
      <c r="A18792" s="8" t="str">
        <f t="shared" si="877"/>
        <v>https://w3id.org/kouigenjimonogatari/data/1580-03.json</v>
      </c>
      <c r="B18792">
        <v>1580</v>
      </c>
      <c r="C18792">
        <v>3</v>
      </c>
      <c r="D18792" t="s">
        <v>19685</v>
      </c>
      <c r="E18792" t="s">
        <v>5917</v>
      </c>
      <c r="F18792" t="s">
        <v>19186</v>
      </c>
      <c r="G18792">
        <v>46</v>
      </c>
      <c r="H18792" t="s">
        <v>5919</v>
      </c>
      <c r="I18792" t="s">
        <v>5920</v>
      </c>
      <c r="L18792" t="s">
        <v>9811</v>
      </c>
      <c r="M18792" t="s">
        <v>19682</v>
      </c>
      <c r="N18792" t="s">
        <v>15194</v>
      </c>
      <c r="O18792" t="s">
        <v>19683</v>
      </c>
    </row>
    <row r="18793" spans="1:15">
      <c r="A18793" s="8" t="str">
        <f t="shared" si="877"/>
        <v>https://w3id.org/kouigenjimonogatari/data/1580-04.json</v>
      </c>
      <c r="B18793">
        <v>1580</v>
      </c>
      <c r="C18793">
        <v>4</v>
      </c>
      <c r="D18793" t="s">
        <v>19686</v>
      </c>
      <c r="E18793" t="s">
        <v>5917</v>
      </c>
      <c r="F18793" t="s">
        <v>19186</v>
      </c>
      <c r="G18793">
        <v>46</v>
      </c>
      <c r="H18793" t="s">
        <v>5919</v>
      </c>
      <c r="I18793" t="s">
        <v>5920</v>
      </c>
      <c r="L18793" t="s">
        <v>9811</v>
      </c>
      <c r="M18793" t="s">
        <v>19682</v>
      </c>
      <c r="N18793" t="s">
        <v>15194</v>
      </c>
      <c r="O18793" t="s">
        <v>19683</v>
      </c>
    </row>
    <row r="18794" spans="1:15">
      <c r="A18794" s="8" t="str">
        <f t="shared" si="877"/>
        <v>https://w3id.org/kouigenjimonogatari/data/1580-05.json</v>
      </c>
      <c r="B18794">
        <v>1580</v>
      </c>
      <c r="C18794">
        <v>5</v>
      </c>
      <c r="D18794" t="s">
        <v>19687</v>
      </c>
      <c r="E18794" t="s">
        <v>5917</v>
      </c>
      <c r="F18794" t="s">
        <v>19186</v>
      </c>
      <c r="G18794">
        <v>46</v>
      </c>
      <c r="H18794" t="s">
        <v>5919</v>
      </c>
      <c r="I18794" t="s">
        <v>5920</v>
      </c>
      <c r="L18794" t="s">
        <v>9811</v>
      </c>
      <c r="M18794" t="s">
        <v>19682</v>
      </c>
      <c r="N18794" t="s">
        <v>15194</v>
      </c>
      <c r="O18794" t="s">
        <v>19683</v>
      </c>
    </row>
    <row r="18795" spans="1:15">
      <c r="A18795" s="8" t="str">
        <f t="shared" si="877"/>
        <v>https://w3id.org/kouigenjimonogatari/data/1580-06.json</v>
      </c>
      <c r="B18795">
        <v>1580</v>
      </c>
      <c r="C18795">
        <v>6</v>
      </c>
      <c r="D18795" t="s">
        <v>19688</v>
      </c>
      <c r="E18795" t="s">
        <v>5917</v>
      </c>
      <c r="F18795" t="s">
        <v>19186</v>
      </c>
      <c r="G18795">
        <v>46</v>
      </c>
      <c r="H18795" t="s">
        <v>5919</v>
      </c>
      <c r="I18795" t="s">
        <v>5920</v>
      </c>
      <c r="L18795" t="s">
        <v>9811</v>
      </c>
      <c r="M18795" t="s">
        <v>19682</v>
      </c>
      <c r="N18795" t="s">
        <v>15194</v>
      </c>
      <c r="O18795" t="s">
        <v>19683</v>
      </c>
    </row>
    <row r="18796" spans="1:15">
      <c r="A18796" s="8" t="str">
        <f t="shared" si="877"/>
        <v>https://w3id.org/kouigenjimonogatari/data/1580-07.json</v>
      </c>
      <c r="B18796">
        <v>1580</v>
      </c>
      <c r="C18796">
        <v>7</v>
      </c>
      <c r="D18796" t="s">
        <v>19689</v>
      </c>
      <c r="E18796" t="s">
        <v>5917</v>
      </c>
      <c r="F18796" t="s">
        <v>19186</v>
      </c>
      <c r="G18796">
        <v>46</v>
      </c>
      <c r="H18796" t="s">
        <v>5919</v>
      </c>
      <c r="I18796" t="s">
        <v>5920</v>
      </c>
      <c r="L18796" t="s">
        <v>9811</v>
      </c>
      <c r="M18796" t="s">
        <v>19682</v>
      </c>
      <c r="N18796" t="s">
        <v>15194</v>
      </c>
      <c r="O18796" t="s">
        <v>19683</v>
      </c>
    </row>
    <row r="18797" spans="1:15">
      <c r="A18797" s="8" t="str">
        <f t="shared" si="877"/>
        <v>https://w3id.org/kouigenjimonogatari/data/1580-08.json</v>
      </c>
      <c r="B18797">
        <v>1580</v>
      </c>
      <c r="C18797">
        <v>8</v>
      </c>
      <c r="D18797" t="s">
        <v>19690</v>
      </c>
      <c r="E18797" t="s">
        <v>5917</v>
      </c>
      <c r="F18797" t="s">
        <v>19186</v>
      </c>
      <c r="G18797">
        <v>46</v>
      </c>
      <c r="H18797" t="s">
        <v>5919</v>
      </c>
      <c r="I18797" t="s">
        <v>5920</v>
      </c>
      <c r="L18797" t="s">
        <v>9811</v>
      </c>
      <c r="M18797" t="s">
        <v>19682</v>
      </c>
      <c r="N18797" t="s">
        <v>15194</v>
      </c>
      <c r="O18797" t="s">
        <v>19683</v>
      </c>
    </row>
    <row r="18798" spans="1:15">
      <c r="A18798" s="8" t="str">
        <f t="shared" si="877"/>
        <v>https://w3id.org/kouigenjimonogatari/data/1580-09.json</v>
      </c>
      <c r="B18798">
        <v>1580</v>
      </c>
      <c r="C18798">
        <v>9</v>
      </c>
      <c r="D18798" t="s">
        <v>19691</v>
      </c>
      <c r="E18798" t="s">
        <v>5917</v>
      </c>
      <c r="F18798" t="s">
        <v>19186</v>
      </c>
      <c r="G18798">
        <v>46</v>
      </c>
      <c r="H18798" t="s">
        <v>5919</v>
      </c>
      <c r="I18798" t="s">
        <v>5920</v>
      </c>
      <c r="L18798" t="s">
        <v>9811</v>
      </c>
      <c r="M18798" t="s">
        <v>19682</v>
      </c>
      <c r="N18798" t="s">
        <v>15194</v>
      </c>
      <c r="O18798" t="s">
        <v>19683</v>
      </c>
    </row>
    <row r="18799" spans="1:15">
      <c r="A18799" s="8" t="str">
        <f t="shared" si="877"/>
        <v>https://w3id.org/kouigenjimonogatari/data/1580-10.json</v>
      </c>
      <c r="B18799">
        <v>1580</v>
      </c>
      <c r="C18799">
        <v>10</v>
      </c>
      <c r="D18799" t="s">
        <v>19692</v>
      </c>
      <c r="E18799" t="s">
        <v>5917</v>
      </c>
      <c r="F18799" t="s">
        <v>19186</v>
      </c>
      <c r="G18799">
        <v>46</v>
      </c>
      <c r="H18799" t="s">
        <v>5919</v>
      </c>
      <c r="I18799" t="s">
        <v>5920</v>
      </c>
      <c r="L18799" t="s">
        <v>9811</v>
      </c>
      <c r="M18799" t="s">
        <v>19682</v>
      </c>
      <c r="N18799" t="s">
        <v>15194</v>
      </c>
      <c r="O18799" t="s">
        <v>19683</v>
      </c>
    </row>
    <row r="18800" spans="1:15">
      <c r="A18800" s="8" t="str">
        <f t="shared" si="877"/>
        <v>https://w3id.org/kouigenjimonogatari/data/1580-11.json</v>
      </c>
      <c r="B18800">
        <v>1580</v>
      </c>
      <c r="C18800">
        <v>11</v>
      </c>
      <c r="D18800" t="s">
        <v>19693</v>
      </c>
      <c r="E18800" t="s">
        <v>5917</v>
      </c>
      <c r="F18800" t="s">
        <v>19186</v>
      </c>
      <c r="G18800">
        <v>46</v>
      </c>
      <c r="H18800" t="s">
        <v>5919</v>
      </c>
      <c r="I18800" t="s">
        <v>5920</v>
      </c>
      <c r="L18800" t="s">
        <v>9811</v>
      </c>
      <c r="M18800" t="s">
        <v>19682</v>
      </c>
      <c r="N18800" t="s">
        <v>15194</v>
      </c>
      <c r="O18800" t="s">
        <v>19683</v>
      </c>
    </row>
    <row r="18801" spans="1:15">
      <c r="A18801" s="8" t="str">
        <f t="shared" si="877"/>
        <v>https://w3id.org/kouigenjimonogatari/data/1580-12.json</v>
      </c>
      <c r="B18801">
        <v>1580</v>
      </c>
      <c r="C18801">
        <v>12</v>
      </c>
      <c r="D18801" t="s">
        <v>19694</v>
      </c>
      <c r="E18801" t="s">
        <v>5917</v>
      </c>
      <c r="F18801" t="s">
        <v>19186</v>
      </c>
      <c r="G18801">
        <v>46</v>
      </c>
      <c r="H18801" t="s">
        <v>5919</v>
      </c>
      <c r="I18801" t="s">
        <v>5920</v>
      </c>
      <c r="L18801" t="s">
        <v>9811</v>
      </c>
      <c r="M18801" t="s">
        <v>19682</v>
      </c>
      <c r="N18801" t="s">
        <v>15194</v>
      </c>
      <c r="O18801" t="s">
        <v>19683</v>
      </c>
    </row>
    <row r="18802" spans="1:15">
      <c r="A18802" s="8" t="str">
        <f t="shared" si="877"/>
        <v>https://w3id.org/kouigenjimonogatari/data/1580-13.json</v>
      </c>
      <c r="B18802">
        <v>1580</v>
      </c>
      <c r="C18802">
        <v>13</v>
      </c>
      <c r="D18802" t="s">
        <v>19695</v>
      </c>
      <c r="E18802" t="s">
        <v>5917</v>
      </c>
      <c r="F18802" t="s">
        <v>19186</v>
      </c>
      <c r="G18802">
        <v>46</v>
      </c>
      <c r="H18802" t="s">
        <v>5919</v>
      </c>
      <c r="I18802" t="s">
        <v>5920</v>
      </c>
      <c r="L18802" t="s">
        <v>9811</v>
      </c>
      <c r="M18802" t="s">
        <v>19682</v>
      </c>
      <c r="N18802" t="s">
        <v>15194</v>
      </c>
      <c r="O18802" t="s">
        <v>19683</v>
      </c>
    </row>
    <row r="18803" spans="1:15">
      <c r="A18803" s="8" t="str">
        <f t="shared" si="877"/>
        <v>https://w3id.org/kouigenjimonogatari/data/1580-14.json</v>
      </c>
      <c r="B18803">
        <v>1580</v>
      </c>
      <c r="C18803">
        <v>14</v>
      </c>
      <c r="D18803" t="s">
        <v>19696</v>
      </c>
      <c r="E18803" t="s">
        <v>5917</v>
      </c>
      <c r="F18803" t="s">
        <v>19186</v>
      </c>
      <c r="G18803">
        <v>46</v>
      </c>
      <c r="H18803" t="s">
        <v>5919</v>
      </c>
      <c r="I18803" t="s">
        <v>5920</v>
      </c>
      <c r="L18803" t="s">
        <v>9811</v>
      </c>
      <c r="M18803" t="s">
        <v>19682</v>
      </c>
      <c r="N18803" t="s">
        <v>15194</v>
      </c>
      <c r="O18803" t="s">
        <v>19683</v>
      </c>
    </row>
    <row r="18804" spans="1:15">
      <c r="A18804" s="8" t="str">
        <f t="shared" si="877"/>
        <v>https://w3id.org/kouigenjimonogatari/data/1581-01.json</v>
      </c>
      <c r="B18804">
        <v>1581</v>
      </c>
      <c r="C18804">
        <v>1</v>
      </c>
      <c r="D18804" t="s">
        <v>19697</v>
      </c>
      <c r="E18804" t="s">
        <v>5917</v>
      </c>
      <c r="F18804" t="s">
        <v>19186</v>
      </c>
      <c r="G18804">
        <v>46</v>
      </c>
      <c r="H18804" t="s">
        <v>5919</v>
      </c>
      <c r="I18804" t="s">
        <v>5920</v>
      </c>
      <c r="L18804" t="s">
        <v>9811</v>
      </c>
      <c r="M18804" t="s">
        <v>19682</v>
      </c>
      <c r="N18804" t="s">
        <v>15194</v>
      </c>
      <c r="O18804" t="s">
        <v>19683</v>
      </c>
    </row>
    <row r="18805" spans="1:15">
      <c r="A18805" s="8" t="str">
        <f t="shared" si="877"/>
        <v>https://w3id.org/kouigenjimonogatari/data/1581-02.json</v>
      </c>
      <c r="B18805">
        <v>1581</v>
      </c>
      <c r="C18805">
        <v>2</v>
      </c>
      <c r="D18805" t="s">
        <v>19698</v>
      </c>
      <c r="E18805" t="s">
        <v>5917</v>
      </c>
      <c r="F18805" t="s">
        <v>19186</v>
      </c>
      <c r="G18805">
        <v>46</v>
      </c>
      <c r="H18805" t="s">
        <v>5919</v>
      </c>
      <c r="I18805" t="s">
        <v>5920</v>
      </c>
      <c r="L18805" t="s">
        <v>9811</v>
      </c>
      <c r="M18805" t="s">
        <v>19682</v>
      </c>
      <c r="N18805" t="s">
        <v>15194</v>
      </c>
      <c r="O18805" t="s">
        <v>19683</v>
      </c>
    </row>
    <row r="18806" spans="1:15">
      <c r="A18806" s="8" t="str">
        <f t="shared" si="877"/>
        <v>https://w3id.org/kouigenjimonogatari/data/1581-03.json</v>
      </c>
      <c r="B18806">
        <v>1581</v>
      </c>
      <c r="C18806">
        <v>3</v>
      </c>
      <c r="D18806" t="s">
        <v>19699</v>
      </c>
      <c r="E18806" t="s">
        <v>5917</v>
      </c>
      <c r="F18806" t="s">
        <v>19186</v>
      </c>
      <c r="G18806">
        <v>46</v>
      </c>
      <c r="H18806" t="s">
        <v>5919</v>
      </c>
      <c r="I18806" t="s">
        <v>5920</v>
      </c>
      <c r="L18806" t="s">
        <v>9811</v>
      </c>
      <c r="M18806" t="s">
        <v>19682</v>
      </c>
      <c r="N18806" t="s">
        <v>15194</v>
      </c>
      <c r="O18806" t="s">
        <v>19683</v>
      </c>
    </row>
    <row r="18807" spans="1:15">
      <c r="A18807" s="8" t="str">
        <f t="shared" si="877"/>
        <v>https://w3id.org/kouigenjimonogatari/data/1581-04.json</v>
      </c>
      <c r="B18807">
        <v>1581</v>
      </c>
      <c r="C18807">
        <v>4</v>
      </c>
      <c r="D18807" t="s">
        <v>19700</v>
      </c>
      <c r="E18807" t="s">
        <v>5917</v>
      </c>
      <c r="F18807" t="s">
        <v>19186</v>
      </c>
      <c r="G18807">
        <v>46</v>
      </c>
      <c r="H18807" t="s">
        <v>5919</v>
      </c>
      <c r="I18807" t="s">
        <v>5920</v>
      </c>
      <c r="L18807" t="s">
        <v>9811</v>
      </c>
      <c r="M18807" t="s">
        <v>19682</v>
      </c>
      <c r="N18807" t="s">
        <v>15194</v>
      </c>
      <c r="O18807" t="s">
        <v>19683</v>
      </c>
    </row>
    <row r="18808" spans="1:15">
      <c r="A18808" s="8" t="str">
        <f t="shared" si="877"/>
        <v>https://w3id.org/kouigenjimonogatari/data/1581-05.json</v>
      </c>
      <c r="B18808">
        <v>1581</v>
      </c>
      <c r="C18808">
        <v>5</v>
      </c>
      <c r="D18808" t="s">
        <v>19701</v>
      </c>
      <c r="E18808" t="s">
        <v>5917</v>
      </c>
      <c r="F18808" t="s">
        <v>19186</v>
      </c>
      <c r="G18808">
        <v>46</v>
      </c>
      <c r="H18808" t="s">
        <v>5919</v>
      </c>
      <c r="I18808" t="s">
        <v>5920</v>
      </c>
      <c r="L18808" t="s">
        <v>9811</v>
      </c>
      <c r="M18808" t="s">
        <v>19682</v>
      </c>
      <c r="N18808" t="s">
        <v>15194</v>
      </c>
      <c r="O18808" t="s">
        <v>19683</v>
      </c>
    </row>
    <row r="18809" spans="1:15">
      <c r="A18809" s="8" t="str">
        <f t="shared" si="877"/>
        <v>https://w3id.org/kouigenjimonogatari/data/1581-06.json</v>
      </c>
      <c r="B18809">
        <v>1581</v>
      </c>
      <c r="C18809">
        <v>6</v>
      </c>
      <c r="D18809" t="s">
        <v>19702</v>
      </c>
      <c r="E18809" t="s">
        <v>5917</v>
      </c>
      <c r="F18809" t="s">
        <v>19186</v>
      </c>
      <c r="G18809">
        <v>46</v>
      </c>
      <c r="H18809" t="s">
        <v>5919</v>
      </c>
      <c r="I18809" t="s">
        <v>5920</v>
      </c>
      <c r="L18809" t="s">
        <v>9811</v>
      </c>
      <c r="M18809" t="s">
        <v>19682</v>
      </c>
      <c r="N18809" t="s">
        <v>15194</v>
      </c>
      <c r="O18809" t="s">
        <v>19683</v>
      </c>
    </row>
    <row r="18810" spans="1:15">
      <c r="A18810" s="8" t="str">
        <f t="shared" si="877"/>
        <v>https://w3id.org/kouigenjimonogatari/data/1581-07.json</v>
      </c>
      <c r="B18810">
        <v>1581</v>
      </c>
      <c r="C18810">
        <v>7</v>
      </c>
      <c r="D18810" t="s">
        <v>19703</v>
      </c>
      <c r="E18810" t="s">
        <v>5917</v>
      </c>
      <c r="F18810" t="s">
        <v>19186</v>
      </c>
      <c r="G18810">
        <v>46</v>
      </c>
      <c r="H18810" t="s">
        <v>5919</v>
      </c>
      <c r="I18810" t="s">
        <v>5920</v>
      </c>
      <c r="L18810" t="s">
        <v>9811</v>
      </c>
      <c r="M18810" t="s">
        <v>19682</v>
      </c>
      <c r="N18810" t="s">
        <v>15194</v>
      </c>
      <c r="O18810" t="s">
        <v>19683</v>
      </c>
    </row>
    <row r="18811" spans="1:15">
      <c r="A18811" s="8" t="str">
        <f t="shared" si="877"/>
        <v>https://w3id.org/kouigenjimonogatari/data/1581-08.json</v>
      </c>
      <c r="B18811">
        <v>1581</v>
      </c>
      <c r="C18811">
        <v>8</v>
      </c>
      <c r="D18811" t="s">
        <v>19704</v>
      </c>
      <c r="E18811" t="s">
        <v>5917</v>
      </c>
      <c r="F18811" t="s">
        <v>19186</v>
      </c>
      <c r="G18811">
        <v>46</v>
      </c>
      <c r="H18811" t="s">
        <v>5919</v>
      </c>
      <c r="I18811" t="s">
        <v>5920</v>
      </c>
      <c r="L18811" t="s">
        <v>9811</v>
      </c>
      <c r="M18811" t="s">
        <v>19682</v>
      </c>
      <c r="N18811" t="s">
        <v>15194</v>
      </c>
      <c r="O18811" t="s">
        <v>19683</v>
      </c>
    </row>
    <row r="18812" spans="1:15">
      <c r="A18812" s="8" t="str">
        <f t="shared" si="877"/>
        <v>https://w3id.org/kouigenjimonogatari/data/1581-09.json</v>
      </c>
      <c r="B18812">
        <v>1581</v>
      </c>
      <c r="C18812">
        <v>9</v>
      </c>
      <c r="D18812" t="s">
        <v>19705</v>
      </c>
      <c r="E18812" t="s">
        <v>5917</v>
      </c>
      <c r="F18812" t="s">
        <v>19186</v>
      </c>
      <c r="G18812">
        <v>46</v>
      </c>
      <c r="H18812" t="s">
        <v>5919</v>
      </c>
      <c r="I18812" t="s">
        <v>5920</v>
      </c>
      <c r="L18812" t="s">
        <v>9811</v>
      </c>
      <c r="M18812" t="s">
        <v>19682</v>
      </c>
      <c r="N18812" t="s">
        <v>15194</v>
      </c>
      <c r="O18812" t="s">
        <v>19683</v>
      </c>
    </row>
    <row r="18813" spans="1:15">
      <c r="A18813" s="8" t="str">
        <f t="shared" si="877"/>
        <v>https://w3id.org/kouigenjimonogatari/data/1581-10.json</v>
      </c>
      <c r="B18813">
        <v>1581</v>
      </c>
      <c r="C18813">
        <v>10</v>
      </c>
      <c r="D18813" t="s">
        <v>19706</v>
      </c>
      <c r="E18813" t="s">
        <v>5917</v>
      </c>
      <c r="F18813" t="s">
        <v>19186</v>
      </c>
      <c r="G18813">
        <v>46</v>
      </c>
      <c r="H18813" t="s">
        <v>5919</v>
      </c>
      <c r="I18813" t="s">
        <v>5920</v>
      </c>
      <c r="L18813" t="s">
        <v>9811</v>
      </c>
      <c r="M18813" t="s">
        <v>19682</v>
      </c>
      <c r="N18813" t="s">
        <v>15194</v>
      </c>
      <c r="O18813" t="s">
        <v>19683</v>
      </c>
    </row>
    <row r="18814" spans="1:15">
      <c r="A18814" s="8" t="str">
        <f t="shared" si="877"/>
        <v>https://w3id.org/kouigenjimonogatari/data/1581-11.json</v>
      </c>
      <c r="B18814">
        <v>1581</v>
      </c>
      <c r="C18814">
        <v>11</v>
      </c>
      <c r="D18814" t="s">
        <v>19707</v>
      </c>
      <c r="E18814" t="s">
        <v>5917</v>
      </c>
      <c r="F18814" t="s">
        <v>19186</v>
      </c>
      <c r="G18814">
        <v>46</v>
      </c>
      <c r="H18814" t="s">
        <v>5919</v>
      </c>
      <c r="I18814" t="s">
        <v>5920</v>
      </c>
      <c r="L18814" t="s">
        <v>9811</v>
      </c>
      <c r="M18814" t="s">
        <v>19682</v>
      </c>
      <c r="N18814" t="s">
        <v>15194</v>
      </c>
      <c r="O18814" t="s">
        <v>19683</v>
      </c>
    </row>
    <row r="18815" spans="1:15">
      <c r="A18815" s="8" t="str">
        <f t="shared" si="877"/>
        <v>https://w3id.org/kouigenjimonogatari/data/1581-12.json</v>
      </c>
      <c r="B18815">
        <v>1581</v>
      </c>
      <c r="C18815">
        <v>12</v>
      </c>
      <c r="D18815" t="s">
        <v>19708</v>
      </c>
      <c r="E18815" t="s">
        <v>5917</v>
      </c>
      <c r="F18815" t="s">
        <v>19186</v>
      </c>
      <c r="G18815">
        <v>46</v>
      </c>
      <c r="H18815" t="s">
        <v>5919</v>
      </c>
      <c r="I18815" t="s">
        <v>5920</v>
      </c>
      <c r="L18815" t="s">
        <v>9811</v>
      </c>
      <c r="M18815" t="s">
        <v>19682</v>
      </c>
      <c r="N18815" t="s">
        <v>15194</v>
      </c>
      <c r="O18815" t="s">
        <v>19683</v>
      </c>
    </row>
    <row r="18816" spans="1:15">
      <c r="A18816" s="8" t="str">
        <f t="shared" ref="A18816:A18879" si="878">"https://w3id.org/kouigenjimonogatari/data/"&amp;TEXT(B18816, "0000")&amp;"-"&amp;TEXT(C18816, "00")&amp;".json"</f>
        <v>https://w3id.org/kouigenjimonogatari/data/1587-01.json</v>
      </c>
      <c r="B18816">
        <v>1587</v>
      </c>
      <c r="C18816">
        <v>1</v>
      </c>
      <c r="D18816" t="s">
        <v>19709</v>
      </c>
      <c r="E18816" t="s">
        <v>5917</v>
      </c>
      <c r="F18816" t="s">
        <v>19710</v>
      </c>
      <c r="G18816">
        <v>47</v>
      </c>
      <c r="H18816" t="s">
        <v>5919</v>
      </c>
      <c r="I18816" t="s">
        <v>5920</v>
      </c>
      <c r="L18816" t="s">
        <v>9831</v>
      </c>
      <c r="M18816" t="s">
        <v>19711</v>
      </c>
      <c r="N18816" t="s">
        <v>15194</v>
      </c>
      <c r="O18816" t="s">
        <v>19712</v>
      </c>
    </row>
    <row r="18817" spans="1:15">
      <c r="A18817" s="8" t="str">
        <f t="shared" si="878"/>
        <v>https://w3id.org/kouigenjimonogatari/data/1587-02.json</v>
      </c>
      <c r="B18817">
        <v>1587</v>
      </c>
      <c r="C18817">
        <v>2</v>
      </c>
      <c r="D18817" t="s">
        <v>19713</v>
      </c>
      <c r="E18817" t="s">
        <v>5917</v>
      </c>
      <c r="F18817" t="s">
        <v>19710</v>
      </c>
      <c r="G18817">
        <v>47</v>
      </c>
      <c r="H18817" t="s">
        <v>5919</v>
      </c>
      <c r="I18817" t="s">
        <v>5920</v>
      </c>
      <c r="L18817" t="s">
        <v>9831</v>
      </c>
      <c r="M18817" t="s">
        <v>19711</v>
      </c>
      <c r="N18817" t="s">
        <v>15194</v>
      </c>
      <c r="O18817" t="s">
        <v>19712</v>
      </c>
    </row>
    <row r="18818" spans="1:15">
      <c r="A18818" s="8" t="str">
        <f t="shared" si="878"/>
        <v>https://w3id.org/kouigenjimonogatari/data/1587-03.json</v>
      </c>
      <c r="B18818">
        <v>1587</v>
      </c>
      <c r="C18818">
        <v>3</v>
      </c>
      <c r="D18818" t="s">
        <v>19714</v>
      </c>
      <c r="E18818" t="s">
        <v>5917</v>
      </c>
      <c r="F18818" t="s">
        <v>19710</v>
      </c>
      <c r="G18818">
        <v>47</v>
      </c>
      <c r="H18818" t="s">
        <v>5919</v>
      </c>
      <c r="I18818" t="s">
        <v>5920</v>
      </c>
      <c r="L18818" t="s">
        <v>9831</v>
      </c>
      <c r="M18818" t="s">
        <v>19711</v>
      </c>
      <c r="N18818" t="s">
        <v>15194</v>
      </c>
      <c r="O18818" t="s">
        <v>19712</v>
      </c>
    </row>
    <row r="18819" spans="1:15">
      <c r="A18819" s="8" t="str">
        <f t="shared" si="878"/>
        <v>https://w3id.org/kouigenjimonogatari/data/1587-04.json</v>
      </c>
      <c r="B18819">
        <v>1587</v>
      </c>
      <c r="C18819">
        <v>4</v>
      </c>
      <c r="D18819" t="s">
        <v>19715</v>
      </c>
      <c r="E18819" t="s">
        <v>5917</v>
      </c>
      <c r="F18819" t="s">
        <v>19710</v>
      </c>
      <c r="G18819">
        <v>47</v>
      </c>
      <c r="H18819" t="s">
        <v>5919</v>
      </c>
      <c r="I18819" t="s">
        <v>5920</v>
      </c>
      <c r="L18819" t="s">
        <v>9831</v>
      </c>
      <c r="M18819" t="s">
        <v>19711</v>
      </c>
      <c r="N18819" t="s">
        <v>15194</v>
      </c>
      <c r="O18819" t="s">
        <v>19712</v>
      </c>
    </row>
    <row r="18820" spans="1:15">
      <c r="A18820" s="8" t="str">
        <f t="shared" si="878"/>
        <v>https://w3id.org/kouigenjimonogatari/data/1587-05.json</v>
      </c>
      <c r="B18820">
        <v>1587</v>
      </c>
      <c r="C18820">
        <v>5</v>
      </c>
      <c r="D18820" t="s">
        <v>19716</v>
      </c>
      <c r="E18820" t="s">
        <v>5917</v>
      </c>
      <c r="F18820" t="s">
        <v>19710</v>
      </c>
      <c r="G18820">
        <v>47</v>
      </c>
      <c r="H18820" t="s">
        <v>5919</v>
      </c>
      <c r="I18820" t="s">
        <v>5920</v>
      </c>
      <c r="L18820" t="s">
        <v>9831</v>
      </c>
      <c r="M18820" t="s">
        <v>19711</v>
      </c>
      <c r="N18820" t="s">
        <v>15194</v>
      </c>
      <c r="O18820" t="s">
        <v>19712</v>
      </c>
    </row>
    <row r="18821" spans="1:15">
      <c r="A18821" s="8" t="str">
        <f t="shared" si="878"/>
        <v>https://w3id.org/kouigenjimonogatari/data/1587-06.json</v>
      </c>
      <c r="B18821">
        <v>1587</v>
      </c>
      <c r="C18821">
        <v>6</v>
      </c>
      <c r="D18821" t="s">
        <v>19717</v>
      </c>
      <c r="E18821" t="s">
        <v>5917</v>
      </c>
      <c r="F18821" t="s">
        <v>19710</v>
      </c>
      <c r="G18821">
        <v>47</v>
      </c>
      <c r="H18821" t="s">
        <v>5919</v>
      </c>
      <c r="I18821" t="s">
        <v>5920</v>
      </c>
      <c r="L18821" t="s">
        <v>9831</v>
      </c>
      <c r="M18821" t="s">
        <v>19711</v>
      </c>
      <c r="N18821" t="s">
        <v>15194</v>
      </c>
      <c r="O18821" t="s">
        <v>19712</v>
      </c>
    </row>
    <row r="18822" spans="1:15">
      <c r="A18822" s="8" t="str">
        <f t="shared" si="878"/>
        <v>https://w3id.org/kouigenjimonogatari/data/1587-07.json</v>
      </c>
      <c r="B18822">
        <v>1587</v>
      </c>
      <c r="C18822">
        <v>7</v>
      </c>
      <c r="D18822" t="s">
        <v>19718</v>
      </c>
      <c r="E18822" t="s">
        <v>5917</v>
      </c>
      <c r="F18822" t="s">
        <v>19710</v>
      </c>
      <c r="G18822">
        <v>47</v>
      </c>
      <c r="H18822" t="s">
        <v>5919</v>
      </c>
      <c r="I18822" t="s">
        <v>5920</v>
      </c>
      <c r="L18822" t="s">
        <v>9831</v>
      </c>
      <c r="M18822" t="s">
        <v>19711</v>
      </c>
      <c r="N18822" t="s">
        <v>15194</v>
      </c>
      <c r="O18822" t="s">
        <v>19712</v>
      </c>
    </row>
    <row r="18823" spans="1:15">
      <c r="A18823" s="8" t="str">
        <f t="shared" si="878"/>
        <v>https://w3id.org/kouigenjimonogatari/data/1587-08.json</v>
      </c>
      <c r="B18823">
        <v>1587</v>
      </c>
      <c r="C18823">
        <v>8</v>
      </c>
      <c r="D18823" t="s">
        <v>19719</v>
      </c>
      <c r="E18823" t="s">
        <v>5917</v>
      </c>
      <c r="F18823" t="s">
        <v>19710</v>
      </c>
      <c r="G18823">
        <v>47</v>
      </c>
      <c r="H18823" t="s">
        <v>5919</v>
      </c>
      <c r="I18823" t="s">
        <v>5920</v>
      </c>
      <c r="L18823" t="s">
        <v>9831</v>
      </c>
      <c r="M18823" t="s">
        <v>19711</v>
      </c>
      <c r="N18823" t="s">
        <v>15194</v>
      </c>
      <c r="O18823" t="s">
        <v>19712</v>
      </c>
    </row>
    <row r="18824" spans="1:15">
      <c r="A18824" s="8" t="str">
        <f t="shared" si="878"/>
        <v>https://w3id.org/kouigenjimonogatari/data/1587-09.json</v>
      </c>
      <c r="B18824">
        <v>1587</v>
      </c>
      <c r="C18824">
        <v>9</v>
      </c>
      <c r="D18824" t="s">
        <v>19720</v>
      </c>
      <c r="E18824" t="s">
        <v>5917</v>
      </c>
      <c r="F18824" t="s">
        <v>19710</v>
      </c>
      <c r="G18824">
        <v>47</v>
      </c>
      <c r="H18824" t="s">
        <v>5919</v>
      </c>
      <c r="I18824" t="s">
        <v>5920</v>
      </c>
      <c r="L18824" t="s">
        <v>9831</v>
      </c>
      <c r="M18824" t="s">
        <v>19711</v>
      </c>
      <c r="N18824" t="s">
        <v>15194</v>
      </c>
      <c r="O18824" t="s">
        <v>19712</v>
      </c>
    </row>
    <row r="18825" spans="1:15">
      <c r="A18825" s="8" t="str">
        <f t="shared" si="878"/>
        <v>https://w3id.org/kouigenjimonogatari/data/1587-10.json</v>
      </c>
      <c r="B18825">
        <v>1587</v>
      </c>
      <c r="C18825">
        <v>10</v>
      </c>
      <c r="D18825" t="s">
        <v>19721</v>
      </c>
      <c r="E18825" t="s">
        <v>5917</v>
      </c>
      <c r="F18825" t="s">
        <v>19710</v>
      </c>
      <c r="G18825">
        <v>47</v>
      </c>
      <c r="H18825" t="s">
        <v>5919</v>
      </c>
      <c r="I18825" t="s">
        <v>5920</v>
      </c>
      <c r="L18825" t="s">
        <v>9831</v>
      </c>
      <c r="M18825" t="s">
        <v>19711</v>
      </c>
      <c r="N18825" t="s">
        <v>15194</v>
      </c>
      <c r="O18825" t="s">
        <v>19712</v>
      </c>
    </row>
    <row r="18826" spans="1:15">
      <c r="A18826" s="8" t="str">
        <f t="shared" si="878"/>
        <v>https://w3id.org/kouigenjimonogatari/data/1587-11.json</v>
      </c>
      <c r="B18826">
        <v>1587</v>
      </c>
      <c r="C18826">
        <v>11</v>
      </c>
      <c r="D18826" t="s">
        <v>19722</v>
      </c>
      <c r="E18826" t="s">
        <v>5917</v>
      </c>
      <c r="F18826" t="s">
        <v>19710</v>
      </c>
      <c r="G18826">
        <v>47</v>
      </c>
      <c r="H18826" t="s">
        <v>5919</v>
      </c>
      <c r="I18826" t="s">
        <v>5920</v>
      </c>
      <c r="L18826" t="s">
        <v>9831</v>
      </c>
      <c r="M18826" t="s">
        <v>19711</v>
      </c>
      <c r="N18826" t="s">
        <v>15194</v>
      </c>
      <c r="O18826" t="s">
        <v>19712</v>
      </c>
    </row>
    <row r="18827" spans="1:15">
      <c r="A18827" s="8" t="str">
        <f t="shared" si="878"/>
        <v>https://w3id.org/kouigenjimonogatari/data/1587-12.json</v>
      </c>
      <c r="B18827">
        <v>1587</v>
      </c>
      <c r="C18827">
        <v>12</v>
      </c>
      <c r="D18827" t="s">
        <v>19723</v>
      </c>
      <c r="E18827" t="s">
        <v>5917</v>
      </c>
      <c r="F18827" t="s">
        <v>19710</v>
      </c>
      <c r="G18827">
        <v>47</v>
      </c>
      <c r="H18827" t="s">
        <v>5919</v>
      </c>
      <c r="I18827" t="s">
        <v>5920</v>
      </c>
      <c r="L18827" t="s">
        <v>9831</v>
      </c>
      <c r="M18827" t="s">
        <v>19711</v>
      </c>
      <c r="N18827" t="s">
        <v>15194</v>
      </c>
      <c r="O18827" t="s">
        <v>19712</v>
      </c>
    </row>
    <row r="18828" spans="1:15">
      <c r="A18828" s="8" t="str">
        <f t="shared" si="878"/>
        <v>https://w3id.org/kouigenjimonogatari/data/1587-13.json</v>
      </c>
      <c r="B18828">
        <v>1587</v>
      </c>
      <c r="C18828">
        <v>13</v>
      </c>
      <c r="D18828" t="s">
        <v>19724</v>
      </c>
      <c r="E18828" t="s">
        <v>5917</v>
      </c>
      <c r="F18828" t="s">
        <v>19710</v>
      </c>
      <c r="G18828">
        <v>47</v>
      </c>
      <c r="H18828" t="s">
        <v>5919</v>
      </c>
      <c r="I18828" t="s">
        <v>5920</v>
      </c>
      <c r="L18828" t="s">
        <v>9831</v>
      </c>
      <c r="M18828" t="s">
        <v>19711</v>
      </c>
      <c r="N18828" t="s">
        <v>15194</v>
      </c>
      <c r="O18828" t="s">
        <v>19712</v>
      </c>
    </row>
    <row r="18829" spans="1:15">
      <c r="A18829" s="8" t="str">
        <f t="shared" si="878"/>
        <v>https://w3id.org/kouigenjimonogatari/data/1587-14.json</v>
      </c>
      <c r="B18829">
        <v>1587</v>
      </c>
      <c r="C18829">
        <v>14</v>
      </c>
      <c r="D18829" t="s">
        <v>19725</v>
      </c>
      <c r="E18829" t="s">
        <v>5917</v>
      </c>
      <c r="F18829" t="s">
        <v>19710</v>
      </c>
      <c r="G18829">
        <v>47</v>
      </c>
      <c r="H18829" t="s">
        <v>5919</v>
      </c>
      <c r="I18829" t="s">
        <v>5920</v>
      </c>
      <c r="L18829" t="s">
        <v>9831</v>
      </c>
      <c r="M18829" t="s">
        <v>19711</v>
      </c>
      <c r="N18829" t="s">
        <v>15194</v>
      </c>
      <c r="O18829" t="s">
        <v>19712</v>
      </c>
    </row>
    <row r="18830" spans="1:15">
      <c r="A18830" s="8" t="str">
        <f t="shared" si="878"/>
        <v>https://w3id.org/kouigenjimonogatari/data/1588-01.json</v>
      </c>
      <c r="B18830">
        <v>1588</v>
      </c>
      <c r="C18830">
        <v>1</v>
      </c>
      <c r="D18830" t="s">
        <v>19726</v>
      </c>
      <c r="E18830" t="s">
        <v>5917</v>
      </c>
      <c r="F18830" t="s">
        <v>19710</v>
      </c>
      <c r="G18830">
        <v>47</v>
      </c>
      <c r="H18830" t="s">
        <v>5919</v>
      </c>
      <c r="I18830" t="s">
        <v>5920</v>
      </c>
      <c r="L18830" t="s">
        <v>9842</v>
      </c>
      <c r="M18830" t="s">
        <v>19727</v>
      </c>
      <c r="N18830" t="s">
        <v>15194</v>
      </c>
      <c r="O18830" t="s">
        <v>19728</v>
      </c>
    </row>
    <row r="18831" spans="1:15">
      <c r="A18831" s="8" t="str">
        <f t="shared" si="878"/>
        <v>https://w3id.org/kouigenjimonogatari/data/1588-02.json</v>
      </c>
      <c r="B18831">
        <v>1588</v>
      </c>
      <c r="C18831">
        <v>2</v>
      </c>
      <c r="D18831" t="s">
        <v>19729</v>
      </c>
      <c r="E18831" t="s">
        <v>5917</v>
      </c>
      <c r="F18831" t="s">
        <v>19710</v>
      </c>
      <c r="G18831">
        <v>47</v>
      </c>
      <c r="H18831" t="s">
        <v>5919</v>
      </c>
      <c r="I18831" t="s">
        <v>5920</v>
      </c>
      <c r="L18831" t="s">
        <v>9842</v>
      </c>
      <c r="M18831" t="s">
        <v>19727</v>
      </c>
      <c r="N18831" t="s">
        <v>15194</v>
      </c>
      <c r="O18831" t="s">
        <v>19728</v>
      </c>
    </row>
    <row r="18832" spans="1:15">
      <c r="A18832" s="8" t="str">
        <f t="shared" si="878"/>
        <v>https://w3id.org/kouigenjimonogatari/data/1588-03.json</v>
      </c>
      <c r="B18832">
        <v>1588</v>
      </c>
      <c r="C18832">
        <v>3</v>
      </c>
      <c r="D18832" t="s">
        <v>19730</v>
      </c>
      <c r="E18832" t="s">
        <v>5917</v>
      </c>
      <c r="F18832" t="s">
        <v>19710</v>
      </c>
      <c r="G18832">
        <v>47</v>
      </c>
      <c r="H18832" t="s">
        <v>5919</v>
      </c>
      <c r="I18832" t="s">
        <v>5920</v>
      </c>
      <c r="L18832" t="s">
        <v>9842</v>
      </c>
      <c r="M18832" t="s">
        <v>19727</v>
      </c>
      <c r="N18832" t="s">
        <v>15194</v>
      </c>
      <c r="O18832" t="s">
        <v>19728</v>
      </c>
    </row>
    <row r="18833" spans="1:15">
      <c r="A18833" s="8" t="str">
        <f t="shared" si="878"/>
        <v>https://w3id.org/kouigenjimonogatari/data/1588-04.json</v>
      </c>
      <c r="B18833">
        <v>1588</v>
      </c>
      <c r="C18833">
        <v>4</v>
      </c>
      <c r="D18833" t="s">
        <v>19731</v>
      </c>
      <c r="E18833" t="s">
        <v>5917</v>
      </c>
      <c r="F18833" t="s">
        <v>19710</v>
      </c>
      <c r="G18833">
        <v>47</v>
      </c>
      <c r="H18833" t="s">
        <v>5919</v>
      </c>
      <c r="I18833" t="s">
        <v>5920</v>
      </c>
      <c r="L18833" t="s">
        <v>9842</v>
      </c>
      <c r="M18833" t="s">
        <v>19727</v>
      </c>
      <c r="N18833" t="s">
        <v>15194</v>
      </c>
      <c r="O18833" t="s">
        <v>19728</v>
      </c>
    </row>
    <row r="18834" spans="1:15">
      <c r="A18834" s="8" t="str">
        <f t="shared" si="878"/>
        <v>https://w3id.org/kouigenjimonogatari/data/1588-05.json</v>
      </c>
      <c r="B18834">
        <v>1588</v>
      </c>
      <c r="C18834">
        <v>5</v>
      </c>
      <c r="D18834" t="s">
        <v>19732</v>
      </c>
      <c r="E18834" t="s">
        <v>5917</v>
      </c>
      <c r="F18834" t="s">
        <v>19710</v>
      </c>
      <c r="G18834">
        <v>47</v>
      </c>
      <c r="H18834" t="s">
        <v>5919</v>
      </c>
      <c r="I18834" t="s">
        <v>5920</v>
      </c>
      <c r="L18834" t="s">
        <v>9842</v>
      </c>
      <c r="M18834" t="s">
        <v>19727</v>
      </c>
      <c r="N18834" t="s">
        <v>15194</v>
      </c>
      <c r="O18834" t="s">
        <v>19728</v>
      </c>
    </row>
    <row r="18835" spans="1:15">
      <c r="A18835" s="8" t="str">
        <f t="shared" si="878"/>
        <v>https://w3id.org/kouigenjimonogatari/data/1588-06.json</v>
      </c>
      <c r="B18835">
        <v>1588</v>
      </c>
      <c r="C18835">
        <v>6</v>
      </c>
      <c r="D18835" t="s">
        <v>19733</v>
      </c>
      <c r="E18835" t="s">
        <v>5917</v>
      </c>
      <c r="F18835" t="s">
        <v>19710</v>
      </c>
      <c r="G18835">
        <v>47</v>
      </c>
      <c r="H18835" t="s">
        <v>5919</v>
      </c>
      <c r="I18835" t="s">
        <v>5920</v>
      </c>
      <c r="L18835" t="s">
        <v>9842</v>
      </c>
      <c r="M18835" t="s">
        <v>19727</v>
      </c>
      <c r="N18835" t="s">
        <v>15194</v>
      </c>
      <c r="O18835" t="s">
        <v>19728</v>
      </c>
    </row>
    <row r="18836" spans="1:15">
      <c r="A18836" s="8" t="str">
        <f t="shared" si="878"/>
        <v>https://w3id.org/kouigenjimonogatari/data/1588-07.json</v>
      </c>
      <c r="B18836">
        <v>1588</v>
      </c>
      <c r="C18836">
        <v>7</v>
      </c>
      <c r="D18836" t="s">
        <v>19734</v>
      </c>
      <c r="E18836" t="s">
        <v>5917</v>
      </c>
      <c r="F18836" t="s">
        <v>19710</v>
      </c>
      <c r="G18836">
        <v>47</v>
      </c>
      <c r="H18836" t="s">
        <v>5919</v>
      </c>
      <c r="I18836" t="s">
        <v>5920</v>
      </c>
      <c r="L18836" t="s">
        <v>9842</v>
      </c>
      <c r="M18836" t="s">
        <v>19727</v>
      </c>
      <c r="N18836" t="s">
        <v>15194</v>
      </c>
      <c r="O18836" t="s">
        <v>19728</v>
      </c>
    </row>
    <row r="18837" spans="1:15">
      <c r="A18837" s="8" t="str">
        <f t="shared" si="878"/>
        <v>https://w3id.org/kouigenjimonogatari/data/1588-08.json</v>
      </c>
      <c r="B18837">
        <v>1588</v>
      </c>
      <c r="C18837">
        <v>8</v>
      </c>
      <c r="D18837" t="s">
        <v>19735</v>
      </c>
      <c r="E18837" t="s">
        <v>5917</v>
      </c>
      <c r="F18837" t="s">
        <v>19710</v>
      </c>
      <c r="G18837">
        <v>47</v>
      </c>
      <c r="H18837" t="s">
        <v>5919</v>
      </c>
      <c r="I18837" t="s">
        <v>5920</v>
      </c>
      <c r="L18837" t="s">
        <v>9842</v>
      </c>
      <c r="M18837" t="s">
        <v>19727</v>
      </c>
      <c r="N18837" t="s">
        <v>15194</v>
      </c>
      <c r="O18837" t="s">
        <v>19728</v>
      </c>
    </row>
    <row r="18838" spans="1:15">
      <c r="A18838" s="8" t="str">
        <f t="shared" si="878"/>
        <v>https://w3id.org/kouigenjimonogatari/data/1588-09.json</v>
      </c>
      <c r="B18838">
        <v>1588</v>
      </c>
      <c r="C18838">
        <v>9</v>
      </c>
      <c r="D18838" t="s">
        <v>19736</v>
      </c>
      <c r="E18838" t="s">
        <v>5917</v>
      </c>
      <c r="F18838" t="s">
        <v>19710</v>
      </c>
      <c r="G18838">
        <v>47</v>
      </c>
      <c r="H18838" t="s">
        <v>5919</v>
      </c>
      <c r="I18838" t="s">
        <v>5920</v>
      </c>
      <c r="L18838" t="s">
        <v>9842</v>
      </c>
      <c r="M18838" t="s">
        <v>19727</v>
      </c>
      <c r="N18838" t="s">
        <v>15194</v>
      </c>
      <c r="O18838" t="s">
        <v>19728</v>
      </c>
    </row>
    <row r="18839" spans="1:15">
      <c r="A18839" s="8" t="str">
        <f t="shared" si="878"/>
        <v>https://w3id.org/kouigenjimonogatari/data/1588-10.json</v>
      </c>
      <c r="B18839">
        <v>1588</v>
      </c>
      <c r="C18839">
        <v>10</v>
      </c>
      <c r="D18839" t="s">
        <v>19737</v>
      </c>
      <c r="E18839" t="s">
        <v>5917</v>
      </c>
      <c r="F18839" t="s">
        <v>19710</v>
      </c>
      <c r="G18839">
        <v>47</v>
      </c>
      <c r="H18839" t="s">
        <v>5919</v>
      </c>
      <c r="I18839" t="s">
        <v>5920</v>
      </c>
      <c r="L18839" t="s">
        <v>9842</v>
      </c>
      <c r="M18839" t="s">
        <v>19727</v>
      </c>
      <c r="N18839" t="s">
        <v>15194</v>
      </c>
      <c r="O18839" t="s">
        <v>19728</v>
      </c>
    </row>
    <row r="18840" spans="1:15">
      <c r="A18840" s="8" t="str">
        <f t="shared" si="878"/>
        <v>https://w3id.org/kouigenjimonogatari/data/1588-11.json</v>
      </c>
      <c r="B18840">
        <v>1588</v>
      </c>
      <c r="C18840">
        <v>11</v>
      </c>
      <c r="D18840" t="s">
        <v>19738</v>
      </c>
      <c r="E18840" t="s">
        <v>5917</v>
      </c>
      <c r="F18840" t="s">
        <v>19710</v>
      </c>
      <c r="G18840">
        <v>47</v>
      </c>
      <c r="H18840" t="s">
        <v>5919</v>
      </c>
      <c r="I18840" t="s">
        <v>5920</v>
      </c>
      <c r="L18840" t="s">
        <v>9842</v>
      </c>
      <c r="M18840" t="s">
        <v>19727</v>
      </c>
      <c r="N18840" t="s">
        <v>15194</v>
      </c>
      <c r="O18840" t="s">
        <v>19728</v>
      </c>
    </row>
    <row r="18841" spans="1:15">
      <c r="A18841" s="8" t="str">
        <f t="shared" si="878"/>
        <v>https://w3id.org/kouigenjimonogatari/data/1588-12.json</v>
      </c>
      <c r="B18841">
        <v>1588</v>
      </c>
      <c r="C18841">
        <v>12</v>
      </c>
      <c r="D18841" t="s">
        <v>19739</v>
      </c>
      <c r="E18841" t="s">
        <v>5917</v>
      </c>
      <c r="F18841" t="s">
        <v>19710</v>
      </c>
      <c r="G18841">
        <v>47</v>
      </c>
      <c r="H18841" t="s">
        <v>5919</v>
      </c>
      <c r="I18841" t="s">
        <v>5920</v>
      </c>
      <c r="L18841" t="s">
        <v>9842</v>
      </c>
      <c r="M18841" t="s">
        <v>19727</v>
      </c>
      <c r="N18841" t="s">
        <v>15194</v>
      </c>
      <c r="O18841" t="s">
        <v>19728</v>
      </c>
    </row>
    <row r="18842" spans="1:15">
      <c r="A18842" s="8" t="str">
        <f t="shared" si="878"/>
        <v>https://w3id.org/kouigenjimonogatari/data/1588-13.json</v>
      </c>
      <c r="B18842">
        <v>1588</v>
      </c>
      <c r="C18842">
        <v>13</v>
      </c>
      <c r="D18842" t="s">
        <v>19740</v>
      </c>
      <c r="E18842" t="s">
        <v>5917</v>
      </c>
      <c r="F18842" t="s">
        <v>19710</v>
      </c>
      <c r="G18842">
        <v>47</v>
      </c>
      <c r="H18842" t="s">
        <v>5919</v>
      </c>
      <c r="I18842" t="s">
        <v>5920</v>
      </c>
      <c r="L18842" t="s">
        <v>9842</v>
      </c>
      <c r="M18842" t="s">
        <v>19727</v>
      </c>
      <c r="N18842" t="s">
        <v>15194</v>
      </c>
      <c r="O18842" t="s">
        <v>19728</v>
      </c>
    </row>
    <row r="18843" spans="1:15">
      <c r="A18843" s="8" t="str">
        <f t="shared" si="878"/>
        <v>https://w3id.org/kouigenjimonogatari/data/1588-14.json</v>
      </c>
      <c r="B18843">
        <v>1588</v>
      </c>
      <c r="C18843">
        <v>14</v>
      </c>
      <c r="D18843" t="s">
        <v>19741</v>
      </c>
      <c r="E18843" t="s">
        <v>5917</v>
      </c>
      <c r="F18843" t="s">
        <v>19710</v>
      </c>
      <c r="G18843">
        <v>47</v>
      </c>
      <c r="H18843" t="s">
        <v>5919</v>
      </c>
      <c r="I18843" t="s">
        <v>5920</v>
      </c>
      <c r="L18843" t="s">
        <v>9842</v>
      </c>
      <c r="M18843" t="s">
        <v>19727</v>
      </c>
      <c r="N18843" t="s">
        <v>15194</v>
      </c>
      <c r="O18843" t="s">
        <v>19728</v>
      </c>
    </row>
    <row r="18844" spans="1:15">
      <c r="A18844" s="8" t="str">
        <f t="shared" si="878"/>
        <v>https://w3id.org/kouigenjimonogatari/data/1589-01.json</v>
      </c>
      <c r="B18844">
        <v>1589</v>
      </c>
      <c r="C18844">
        <v>1</v>
      </c>
      <c r="D18844" t="s">
        <v>19742</v>
      </c>
      <c r="E18844" t="s">
        <v>5917</v>
      </c>
      <c r="F18844" t="s">
        <v>19710</v>
      </c>
      <c r="G18844">
        <v>47</v>
      </c>
      <c r="H18844" t="s">
        <v>5919</v>
      </c>
      <c r="I18844" t="s">
        <v>5920</v>
      </c>
      <c r="L18844" t="s">
        <v>9842</v>
      </c>
      <c r="M18844" t="s">
        <v>19727</v>
      </c>
      <c r="N18844" t="s">
        <v>15194</v>
      </c>
      <c r="O18844" t="s">
        <v>19728</v>
      </c>
    </row>
    <row r="18845" spans="1:15">
      <c r="A18845" s="8" t="str">
        <f t="shared" si="878"/>
        <v>https://w3id.org/kouigenjimonogatari/data/1589-02.json</v>
      </c>
      <c r="B18845">
        <v>1589</v>
      </c>
      <c r="C18845">
        <v>2</v>
      </c>
      <c r="D18845" t="s">
        <v>19743</v>
      </c>
      <c r="E18845" t="s">
        <v>5917</v>
      </c>
      <c r="F18845" t="s">
        <v>19710</v>
      </c>
      <c r="G18845">
        <v>47</v>
      </c>
      <c r="H18845" t="s">
        <v>5919</v>
      </c>
      <c r="I18845" t="s">
        <v>5920</v>
      </c>
      <c r="L18845" t="s">
        <v>9842</v>
      </c>
      <c r="M18845" t="s">
        <v>19727</v>
      </c>
      <c r="N18845" t="s">
        <v>15194</v>
      </c>
      <c r="O18845" t="s">
        <v>19728</v>
      </c>
    </row>
    <row r="18846" spans="1:15">
      <c r="A18846" s="8" t="str">
        <f t="shared" si="878"/>
        <v>https://w3id.org/kouigenjimonogatari/data/1589-03.json</v>
      </c>
      <c r="B18846">
        <v>1589</v>
      </c>
      <c r="C18846">
        <v>3</v>
      </c>
      <c r="D18846" t="s">
        <v>19744</v>
      </c>
      <c r="E18846" t="s">
        <v>5917</v>
      </c>
      <c r="F18846" t="s">
        <v>19710</v>
      </c>
      <c r="G18846">
        <v>47</v>
      </c>
      <c r="H18846" t="s">
        <v>5919</v>
      </c>
      <c r="I18846" t="s">
        <v>5920</v>
      </c>
      <c r="L18846" t="s">
        <v>9842</v>
      </c>
      <c r="M18846" t="s">
        <v>19727</v>
      </c>
      <c r="N18846" t="s">
        <v>15194</v>
      </c>
      <c r="O18846" t="s">
        <v>19728</v>
      </c>
    </row>
    <row r="18847" spans="1:15">
      <c r="A18847" s="8" t="str">
        <f t="shared" si="878"/>
        <v>https://w3id.org/kouigenjimonogatari/data/1589-04.json</v>
      </c>
      <c r="B18847">
        <v>1589</v>
      </c>
      <c r="C18847">
        <v>4</v>
      </c>
      <c r="D18847" t="s">
        <v>19745</v>
      </c>
      <c r="E18847" t="s">
        <v>5917</v>
      </c>
      <c r="F18847" t="s">
        <v>19710</v>
      </c>
      <c r="G18847">
        <v>47</v>
      </c>
      <c r="H18847" t="s">
        <v>5919</v>
      </c>
      <c r="I18847" t="s">
        <v>5920</v>
      </c>
      <c r="L18847" t="s">
        <v>9842</v>
      </c>
      <c r="M18847" t="s">
        <v>19727</v>
      </c>
      <c r="N18847" t="s">
        <v>15194</v>
      </c>
      <c r="O18847" t="s">
        <v>19728</v>
      </c>
    </row>
    <row r="18848" spans="1:15">
      <c r="A18848" s="8" t="str">
        <f t="shared" si="878"/>
        <v>https://w3id.org/kouigenjimonogatari/data/1589-05.json</v>
      </c>
      <c r="B18848">
        <v>1589</v>
      </c>
      <c r="C18848">
        <v>5</v>
      </c>
      <c r="D18848" t="s">
        <v>19746</v>
      </c>
      <c r="E18848" t="s">
        <v>5917</v>
      </c>
      <c r="F18848" t="s">
        <v>19710</v>
      </c>
      <c r="G18848">
        <v>47</v>
      </c>
      <c r="H18848" t="s">
        <v>5919</v>
      </c>
      <c r="I18848" t="s">
        <v>5920</v>
      </c>
      <c r="L18848" t="s">
        <v>9842</v>
      </c>
      <c r="M18848" t="s">
        <v>19727</v>
      </c>
      <c r="N18848" t="s">
        <v>15194</v>
      </c>
      <c r="O18848" t="s">
        <v>19728</v>
      </c>
    </row>
    <row r="18849" spans="1:15">
      <c r="A18849" s="8" t="str">
        <f t="shared" si="878"/>
        <v>https://w3id.org/kouigenjimonogatari/data/1589-06.json</v>
      </c>
      <c r="B18849">
        <v>1589</v>
      </c>
      <c r="C18849">
        <v>6</v>
      </c>
      <c r="D18849" t="s">
        <v>19747</v>
      </c>
      <c r="E18849" t="s">
        <v>5917</v>
      </c>
      <c r="F18849" t="s">
        <v>19710</v>
      </c>
      <c r="G18849">
        <v>47</v>
      </c>
      <c r="H18849" t="s">
        <v>5919</v>
      </c>
      <c r="I18849" t="s">
        <v>5920</v>
      </c>
      <c r="L18849" t="s">
        <v>9842</v>
      </c>
      <c r="M18849" t="s">
        <v>19727</v>
      </c>
      <c r="N18849" t="s">
        <v>15194</v>
      </c>
      <c r="O18849" t="s">
        <v>19728</v>
      </c>
    </row>
    <row r="18850" spans="1:15">
      <c r="A18850" s="8" t="str">
        <f t="shared" si="878"/>
        <v>https://w3id.org/kouigenjimonogatari/data/1589-07.json</v>
      </c>
      <c r="B18850">
        <v>1589</v>
      </c>
      <c r="C18850">
        <v>7</v>
      </c>
      <c r="D18850" t="s">
        <v>19748</v>
      </c>
      <c r="E18850" t="s">
        <v>5917</v>
      </c>
      <c r="F18850" t="s">
        <v>19710</v>
      </c>
      <c r="G18850">
        <v>47</v>
      </c>
      <c r="H18850" t="s">
        <v>5919</v>
      </c>
      <c r="I18850" t="s">
        <v>5920</v>
      </c>
      <c r="L18850" t="s">
        <v>9842</v>
      </c>
      <c r="M18850" t="s">
        <v>19727</v>
      </c>
      <c r="N18850" t="s">
        <v>15194</v>
      </c>
      <c r="O18850" t="s">
        <v>19728</v>
      </c>
    </row>
    <row r="18851" spans="1:15">
      <c r="A18851" s="8" t="str">
        <f t="shared" si="878"/>
        <v>https://w3id.org/kouigenjimonogatari/data/1589-08.json</v>
      </c>
      <c r="B18851">
        <v>1589</v>
      </c>
      <c r="C18851">
        <v>8</v>
      </c>
      <c r="D18851" t="s">
        <v>19749</v>
      </c>
      <c r="E18851" t="s">
        <v>5917</v>
      </c>
      <c r="F18851" t="s">
        <v>19710</v>
      </c>
      <c r="G18851">
        <v>47</v>
      </c>
      <c r="H18851" t="s">
        <v>5919</v>
      </c>
      <c r="I18851" t="s">
        <v>5920</v>
      </c>
      <c r="L18851" t="s">
        <v>9842</v>
      </c>
      <c r="M18851" t="s">
        <v>19727</v>
      </c>
      <c r="N18851" t="s">
        <v>15194</v>
      </c>
      <c r="O18851" t="s">
        <v>19728</v>
      </c>
    </row>
    <row r="18852" spans="1:15">
      <c r="A18852" s="8" t="str">
        <f t="shared" si="878"/>
        <v>https://w3id.org/kouigenjimonogatari/data/1589-09.json</v>
      </c>
      <c r="B18852">
        <v>1589</v>
      </c>
      <c r="C18852">
        <v>9</v>
      </c>
      <c r="D18852" t="s">
        <v>19750</v>
      </c>
      <c r="E18852" t="s">
        <v>5917</v>
      </c>
      <c r="F18852" t="s">
        <v>19710</v>
      </c>
      <c r="G18852">
        <v>47</v>
      </c>
      <c r="H18852" t="s">
        <v>5919</v>
      </c>
      <c r="I18852" t="s">
        <v>5920</v>
      </c>
      <c r="L18852" t="s">
        <v>9842</v>
      </c>
      <c r="M18852" t="s">
        <v>19727</v>
      </c>
      <c r="N18852" t="s">
        <v>15194</v>
      </c>
      <c r="O18852" t="s">
        <v>19728</v>
      </c>
    </row>
    <row r="18853" spans="1:15">
      <c r="A18853" s="8" t="str">
        <f t="shared" si="878"/>
        <v>https://w3id.org/kouigenjimonogatari/data/1589-10.json</v>
      </c>
      <c r="B18853">
        <v>1589</v>
      </c>
      <c r="C18853">
        <v>10</v>
      </c>
      <c r="D18853" t="s">
        <v>19751</v>
      </c>
      <c r="E18853" t="s">
        <v>5917</v>
      </c>
      <c r="F18853" t="s">
        <v>19710</v>
      </c>
      <c r="G18853">
        <v>47</v>
      </c>
      <c r="H18853" t="s">
        <v>5919</v>
      </c>
      <c r="I18853" t="s">
        <v>5920</v>
      </c>
      <c r="L18853" t="s">
        <v>9842</v>
      </c>
      <c r="M18853" t="s">
        <v>19727</v>
      </c>
      <c r="N18853" t="s">
        <v>15194</v>
      </c>
      <c r="O18853" t="s">
        <v>19728</v>
      </c>
    </row>
    <row r="18854" spans="1:15">
      <c r="A18854" s="8" t="str">
        <f t="shared" si="878"/>
        <v>https://w3id.org/kouigenjimonogatari/data/1589-11.json</v>
      </c>
      <c r="B18854">
        <v>1589</v>
      </c>
      <c r="C18854">
        <v>11</v>
      </c>
      <c r="D18854" t="s">
        <v>19752</v>
      </c>
      <c r="E18854" t="s">
        <v>5917</v>
      </c>
      <c r="F18854" t="s">
        <v>19710</v>
      </c>
      <c r="G18854">
        <v>47</v>
      </c>
      <c r="H18854" t="s">
        <v>5919</v>
      </c>
      <c r="I18854" t="s">
        <v>5920</v>
      </c>
      <c r="L18854" t="s">
        <v>9842</v>
      </c>
      <c r="M18854" t="s">
        <v>19727</v>
      </c>
      <c r="N18854" t="s">
        <v>15194</v>
      </c>
      <c r="O18854" t="s">
        <v>19728</v>
      </c>
    </row>
    <row r="18855" spans="1:15">
      <c r="A18855" s="8" t="str">
        <f t="shared" si="878"/>
        <v>https://w3id.org/kouigenjimonogatari/data/1589-12.json</v>
      </c>
      <c r="B18855">
        <v>1589</v>
      </c>
      <c r="C18855">
        <v>12</v>
      </c>
      <c r="D18855" t="s">
        <v>19753</v>
      </c>
      <c r="E18855" t="s">
        <v>5917</v>
      </c>
      <c r="F18855" t="s">
        <v>19710</v>
      </c>
      <c r="G18855">
        <v>47</v>
      </c>
      <c r="H18855" t="s">
        <v>5919</v>
      </c>
      <c r="I18855" t="s">
        <v>5920</v>
      </c>
      <c r="L18855" t="s">
        <v>9842</v>
      </c>
      <c r="M18855" t="s">
        <v>19727</v>
      </c>
      <c r="N18855" t="s">
        <v>15194</v>
      </c>
      <c r="O18855" t="s">
        <v>19728</v>
      </c>
    </row>
    <row r="18856" spans="1:15">
      <c r="A18856" s="8" t="str">
        <f t="shared" si="878"/>
        <v>https://w3id.org/kouigenjimonogatari/data/1589-13.json</v>
      </c>
      <c r="B18856">
        <v>1589</v>
      </c>
      <c r="C18856">
        <v>13</v>
      </c>
      <c r="D18856" t="s">
        <v>19754</v>
      </c>
      <c r="E18856" t="s">
        <v>5917</v>
      </c>
      <c r="F18856" t="s">
        <v>19710</v>
      </c>
      <c r="G18856">
        <v>47</v>
      </c>
      <c r="H18856" t="s">
        <v>5919</v>
      </c>
      <c r="I18856" t="s">
        <v>5920</v>
      </c>
      <c r="L18856" t="s">
        <v>9842</v>
      </c>
      <c r="M18856" t="s">
        <v>19727</v>
      </c>
      <c r="N18856" t="s">
        <v>15194</v>
      </c>
      <c r="O18856" t="s">
        <v>19728</v>
      </c>
    </row>
    <row r="18857" spans="1:15">
      <c r="A18857" s="8" t="str">
        <f t="shared" si="878"/>
        <v>https://w3id.org/kouigenjimonogatari/data/1589-14.json</v>
      </c>
      <c r="B18857">
        <v>1589</v>
      </c>
      <c r="C18857">
        <v>14</v>
      </c>
      <c r="D18857" t="s">
        <v>19755</v>
      </c>
      <c r="E18857" t="s">
        <v>5917</v>
      </c>
      <c r="F18857" t="s">
        <v>19710</v>
      </c>
      <c r="G18857">
        <v>47</v>
      </c>
      <c r="H18857" t="s">
        <v>5919</v>
      </c>
      <c r="I18857" t="s">
        <v>5920</v>
      </c>
      <c r="L18857" t="s">
        <v>9842</v>
      </c>
      <c r="M18857" t="s">
        <v>19727</v>
      </c>
      <c r="N18857" t="s">
        <v>15194</v>
      </c>
      <c r="O18857" t="s">
        <v>19728</v>
      </c>
    </row>
    <row r="18858" spans="1:15">
      <c r="A18858" s="8" t="str">
        <f t="shared" si="878"/>
        <v>https://w3id.org/kouigenjimonogatari/data/1590-01.json</v>
      </c>
      <c r="B18858">
        <v>1590</v>
      </c>
      <c r="C18858">
        <v>1</v>
      </c>
      <c r="D18858" t="s">
        <v>19756</v>
      </c>
      <c r="E18858" t="s">
        <v>5917</v>
      </c>
      <c r="F18858" t="s">
        <v>19710</v>
      </c>
      <c r="G18858">
        <v>47</v>
      </c>
      <c r="H18858" t="s">
        <v>5919</v>
      </c>
      <c r="I18858" t="s">
        <v>5920</v>
      </c>
      <c r="L18858" t="s">
        <v>14423</v>
      </c>
      <c r="M18858" t="s">
        <v>19757</v>
      </c>
      <c r="N18858" t="s">
        <v>15194</v>
      </c>
      <c r="O18858" t="s">
        <v>19758</v>
      </c>
    </row>
    <row r="18859" spans="1:15">
      <c r="A18859" s="8" t="str">
        <f t="shared" si="878"/>
        <v>https://w3id.org/kouigenjimonogatari/data/1590-02.json</v>
      </c>
      <c r="B18859">
        <v>1590</v>
      </c>
      <c r="C18859">
        <v>2</v>
      </c>
      <c r="D18859" t="s">
        <v>19759</v>
      </c>
      <c r="E18859" t="s">
        <v>5917</v>
      </c>
      <c r="F18859" t="s">
        <v>19710</v>
      </c>
      <c r="G18859">
        <v>47</v>
      </c>
      <c r="H18859" t="s">
        <v>5919</v>
      </c>
      <c r="I18859" t="s">
        <v>5920</v>
      </c>
      <c r="L18859" t="s">
        <v>14423</v>
      </c>
      <c r="M18859" t="s">
        <v>19757</v>
      </c>
      <c r="N18859" t="s">
        <v>15194</v>
      </c>
      <c r="O18859" t="s">
        <v>19758</v>
      </c>
    </row>
    <row r="18860" spans="1:15">
      <c r="A18860" s="8" t="str">
        <f t="shared" si="878"/>
        <v>https://w3id.org/kouigenjimonogatari/data/1590-03.json</v>
      </c>
      <c r="B18860">
        <v>1590</v>
      </c>
      <c r="C18860">
        <v>3</v>
      </c>
      <c r="D18860" t="s">
        <v>19760</v>
      </c>
      <c r="E18860" t="s">
        <v>5917</v>
      </c>
      <c r="F18860" t="s">
        <v>19710</v>
      </c>
      <c r="G18860">
        <v>47</v>
      </c>
      <c r="H18860" t="s">
        <v>5919</v>
      </c>
      <c r="I18860" t="s">
        <v>5920</v>
      </c>
      <c r="L18860" t="s">
        <v>14423</v>
      </c>
      <c r="M18860" t="s">
        <v>19757</v>
      </c>
      <c r="N18860" t="s">
        <v>15194</v>
      </c>
      <c r="O18860" t="s">
        <v>19758</v>
      </c>
    </row>
    <row r="18861" spans="1:15">
      <c r="A18861" s="8" t="str">
        <f t="shared" si="878"/>
        <v>https://w3id.org/kouigenjimonogatari/data/1590-04.json</v>
      </c>
      <c r="B18861">
        <v>1590</v>
      </c>
      <c r="C18861">
        <v>4</v>
      </c>
      <c r="D18861" t="s">
        <v>19761</v>
      </c>
      <c r="E18861" t="s">
        <v>5917</v>
      </c>
      <c r="F18861" t="s">
        <v>19710</v>
      </c>
      <c r="G18861">
        <v>47</v>
      </c>
      <c r="H18861" t="s">
        <v>5919</v>
      </c>
      <c r="I18861" t="s">
        <v>5920</v>
      </c>
      <c r="L18861" t="s">
        <v>14423</v>
      </c>
      <c r="M18861" t="s">
        <v>19757</v>
      </c>
      <c r="N18861" t="s">
        <v>15194</v>
      </c>
      <c r="O18861" t="s">
        <v>19758</v>
      </c>
    </row>
    <row r="18862" spans="1:15">
      <c r="A18862" s="8" t="str">
        <f t="shared" si="878"/>
        <v>https://w3id.org/kouigenjimonogatari/data/1590-05.json</v>
      </c>
      <c r="B18862">
        <v>1590</v>
      </c>
      <c r="C18862">
        <v>5</v>
      </c>
      <c r="D18862" t="s">
        <v>19762</v>
      </c>
      <c r="E18862" t="s">
        <v>5917</v>
      </c>
      <c r="F18862" t="s">
        <v>19710</v>
      </c>
      <c r="G18862">
        <v>47</v>
      </c>
      <c r="H18862" t="s">
        <v>5919</v>
      </c>
      <c r="I18862" t="s">
        <v>5920</v>
      </c>
      <c r="L18862" t="s">
        <v>14423</v>
      </c>
      <c r="M18862" t="s">
        <v>19757</v>
      </c>
      <c r="N18862" t="s">
        <v>15194</v>
      </c>
      <c r="O18862" t="s">
        <v>19758</v>
      </c>
    </row>
    <row r="18863" spans="1:15">
      <c r="A18863" s="8" t="str">
        <f t="shared" si="878"/>
        <v>https://w3id.org/kouigenjimonogatari/data/1590-06.json</v>
      </c>
      <c r="B18863">
        <v>1590</v>
      </c>
      <c r="C18863">
        <v>6</v>
      </c>
      <c r="D18863" t="s">
        <v>19763</v>
      </c>
      <c r="E18863" t="s">
        <v>5917</v>
      </c>
      <c r="F18863" t="s">
        <v>19710</v>
      </c>
      <c r="G18863">
        <v>47</v>
      </c>
      <c r="H18863" t="s">
        <v>5919</v>
      </c>
      <c r="I18863" t="s">
        <v>5920</v>
      </c>
      <c r="L18863" t="s">
        <v>14423</v>
      </c>
      <c r="M18863" t="s">
        <v>19757</v>
      </c>
      <c r="N18863" t="s">
        <v>15194</v>
      </c>
      <c r="O18863" t="s">
        <v>19758</v>
      </c>
    </row>
    <row r="18864" spans="1:15">
      <c r="A18864" s="8" t="str">
        <f t="shared" si="878"/>
        <v>https://w3id.org/kouigenjimonogatari/data/1590-07.json</v>
      </c>
      <c r="B18864">
        <v>1590</v>
      </c>
      <c r="C18864">
        <v>7</v>
      </c>
      <c r="D18864" t="s">
        <v>19764</v>
      </c>
      <c r="E18864" t="s">
        <v>5917</v>
      </c>
      <c r="F18864" t="s">
        <v>19710</v>
      </c>
      <c r="G18864">
        <v>47</v>
      </c>
      <c r="H18864" t="s">
        <v>5919</v>
      </c>
      <c r="I18864" t="s">
        <v>5920</v>
      </c>
      <c r="L18864" t="s">
        <v>14423</v>
      </c>
      <c r="M18864" t="s">
        <v>19757</v>
      </c>
      <c r="N18864" t="s">
        <v>15194</v>
      </c>
      <c r="O18864" t="s">
        <v>19758</v>
      </c>
    </row>
    <row r="18865" spans="1:15">
      <c r="A18865" s="8" t="str">
        <f t="shared" si="878"/>
        <v>https://w3id.org/kouigenjimonogatari/data/1590-08.json</v>
      </c>
      <c r="B18865">
        <v>1590</v>
      </c>
      <c r="C18865">
        <v>8</v>
      </c>
      <c r="D18865" t="s">
        <v>19765</v>
      </c>
      <c r="E18865" t="s">
        <v>5917</v>
      </c>
      <c r="F18865" t="s">
        <v>19710</v>
      </c>
      <c r="G18865">
        <v>47</v>
      </c>
      <c r="H18865" t="s">
        <v>5919</v>
      </c>
      <c r="I18865" t="s">
        <v>5920</v>
      </c>
      <c r="L18865" t="s">
        <v>14423</v>
      </c>
      <c r="M18865" t="s">
        <v>19757</v>
      </c>
      <c r="N18865" t="s">
        <v>15194</v>
      </c>
      <c r="O18865" t="s">
        <v>19758</v>
      </c>
    </row>
    <row r="18866" spans="1:15">
      <c r="A18866" s="8" t="str">
        <f t="shared" si="878"/>
        <v>https://w3id.org/kouigenjimonogatari/data/1590-09.json</v>
      </c>
      <c r="B18866">
        <v>1590</v>
      </c>
      <c r="C18866">
        <v>9</v>
      </c>
      <c r="D18866" t="s">
        <v>19766</v>
      </c>
      <c r="E18866" t="s">
        <v>5917</v>
      </c>
      <c r="F18866" t="s">
        <v>19710</v>
      </c>
      <c r="G18866">
        <v>47</v>
      </c>
      <c r="H18866" t="s">
        <v>5919</v>
      </c>
      <c r="I18866" t="s">
        <v>5920</v>
      </c>
      <c r="L18866" t="s">
        <v>14423</v>
      </c>
      <c r="M18866" t="s">
        <v>19757</v>
      </c>
      <c r="N18866" t="s">
        <v>15194</v>
      </c>
      <c r="O18866" t="s">
        <v>19758</v>
      </c>
    </row>
    <row r="18867" spans="1:15">
      <c r="A18867" s="8" t="str">
        <f t="shared" si="878"/>
        <v>https://w3id.org/kouigenjimonogatari/data/1590-10.json</v>
      </c>
      <c r="B18867">
        <v>1590</v>
      </c>
      <c r="C18867">
        <v>10</v>
      </c>
      <c r="D18867" t="s">
        <v>19767</v>
      </c>
      <c r="E18867" t="s">
        <v>5917</v>
      </c>
      <c r="F18867" t="s">
        <v>19710</v>
      </c>
      <c r="G18867">
        <v>47</v>
      </c>
      <c r="H18867" t="s">
        <v>5919</v>
      </c>
      <c r="I18867" t="s">
        <v>5920</v>
      </c>
      <c r="L18867" t="s">
        <v>14423</v>
      </c>
      <c r="M18867" t="s">
        <v>19757</v>
      </c>
      <c r="N18867" t="s">
        <v>15194</v>
      </c>
      <c r="O18867" t="s">
        <v>19758</v>
      </c>
    </row>
    <row r="18868" spans="1:15">
      <c r="A18868" s="8" t="str">
        <f t="shared" si="878"/>
        <v>https://w3id.org/kouigenjimonogatari/data/1590-11.json</v>
      </c>
      <c r="B18868">
        <v>1590</v>
      </c>
      <c r="C18868">
        <v>11</v>
      </c>
      <c r="D18868" t="s">
        <v>19768</v>
      </c>
      <c r="E18868" t="s">
        <v>5917</v>
      </c>
      <c r="F18868" t="s">
        <v>19710</v>
      </c>
      <c r="G18868">
        <v>47</v>
      </c>
      <c r="H18868" t="s">
        <v>5919</v>
      </c>
      <c r="I18868" t="s">
        <v>5920</v>
      </c>
      <c r="L18868" t="s">
        <v>14423</v>
      </c>
      <c r="M18868" t="s">
        <v>19757</v>
      </c>
      <c r="N18868" t="s">
        <v>15194</v>
      </c>
      <c r="O18868" t="s">
        <v>19758</v>
      </c>
    </row>
    <row r="18869" spans="1:15">
      <c r="A18869" s="8" t="str">
        <f t="shared" si="878"/>
        <v>https://w3id.org/kouigenjimonogatari/data/1590-12.json</v>
      </c>
      <c r="B18869">
        <v>1590</v>
      </c>
      <c r="C18869">
        <v>12</v>
      </c>
      <c r="D18869" t="s">
        <v>19769</v>
      </c>
      <c r="E18869" t="s">
        <v>5917</v>
      </c>
      <c r="F18869" t="s">
        <v>19710</v>
      </c>
      <c r="G18869">
        <v>47</v>
      </c>
      <c r="H18869" t="s">
        <v>5919</v>
      </c>
      <c r="I18869" t="s">
        <v>5920</v>
      </c>
      <c r="L18869" t="s">
        <v>14423</v>
      </c>
      <c r="M18869" t="s">
        <v>19757</v>
      </c>
      <c r="N18869" t="s">
        <v>15194</v>
      </c>
      <c r="O18869" t="s">
        <v>19758</v>
      </c>
    </row>
    <row r="18870" spans="1:15">
      <c r="A18870" s="8" t="str">
        <f t="shared" si="878"/>
        <v>https://w3id.org/kouigenjimonogatari/data/1590-13.json</v>
      </c>
      <c r="B18870">
        <v>1590</v>
      </c>
      <c r="C18870">
        <v>13</v>
      </c>
      <c r="D18870" t="s">
        <v>19770</v>
      </c>
      <c r="E18870" t="s">
        <v>5917</v>
      </c>
      <c r="F18870" t="s">
        <v>19710</v>
      </c>
      <c r="G18870">
        <v>47</v>
      </c>
      <c r="H18870" t="s">
        <v>5919</v>
      </c>
      <c r="I18870" t="s">
        <v>5920</v>
      </c>
      <c r="L18870" t="s">
        <v>14423</v>
      </c>
      <c r="M18870" t="s">
        <v>19757</v>
      </c>
      <c r="N18870" t="s">
        <v>15194</v>
      </c>
      <c r="O18870" t="s">
        <v>19758</v>
      </c>
    </row>
    <row r="18871" spans="1:15">
      <c r="A18871" s="8" t="str">
        <f t="shared" si="878"/>
        <v>https://w3id.org/kouigenjimonogatari/data/1590-14.json</v>
      </c>
      <c r="B18871">
        <v>1590</v>
      </c>
      <c r="C18871">
        <v>14</v>
      </c>
      <c r="D18871" t="s">
        <v>19771</v>
      </c>
      <c r="E18871" t="s">
        <v>5917</v>
      </c>
      <c r="F18871" t="s">
        <v>19710</v>
      </c>
      <c r="G18871">
        <v>47</v>
      </c>
      <c r="H18871" t="s">
        <v>5919</v>
      </c>
      <c r="I18871" t="s">
        <v>5920</v>
      </c>
      <c r="L18871" t="s">
        <v>14423</v>
      </c>
      <c r="M18871" t="s">
        <v>19757</v>
      </c>
      <c r="N18871" t="s">
        <v>15194</v>
      </c>
      <c r="O18871" t="s">
        <v>19758</v>
      </c>
    </row>
    <row r="18872" spans="1:15">
      <c r="A18872" s="8" t="str">
        <f t="shared" si="878"/>
        <v>https://w3id.org/kouigenjimonogatari/data/1591-01.json</v>
      </c>
      <c r="B18872">
        <v>1591</v>
      </c>
      <c r="C18872">
        <v>1</v>
      </c>
      <c r="D18872" t="s">
        <v>19772</v>
      </c>
      <c r="E18872" t="s">
        <v>5917</v>
      </c>
      <c r="F18872" t="s">
        <v>19710</v>
      </c>
      <c r="G18872">
        <v>47</v>
      </c>
      <c r="H18872" t="s">
        <v>5919</v>
      </c>
      <c r="I18872" t="s">
        <v>5920</v>
      </c>
      <c r="L18872" t="s">
        <v>14423</v>
      </c>
      <c r="M18872" t="s">
        <v>19757</v>
      </c>
      <c r="N18872" t="s">
        <v>15194</v>
      </c>
      <c r="O18872" t="s">
        <v>19758</v>
      </c>
    </row>
    <row r="18873" spans="1:15">
      <c r="A18873" s="8" t="str">
        <f t="shared" si="878"/>
        <v>https://w3id.org/kouigenjimonogatari/data/1591-02.json</v>
      </c>
      <c r="B18873">
        <v>1591</v>
      </c>
      <c r="C18873">
        <v>2</v>
      </c>
      <c r="D18873" t="s">
        <v>19773</v>
      </c>
      <c r="E18873" t="s">
        <v>5917</v>
      </c>
      <c r="F18873" t="s">
        <v>19710</v>
      </c>
      <c r="G18873">
        <v>47</v>
      </c>
      <c r="H18873" t="s">
        <v>5919</v>
      </c>
      <c r="I18873" t="s">
        <v>5920</v>
      </c>
      <c r="L18873" t="s">
        <v>14423</v>
      </c>
      <c r="M18873" t="s">
        <v>19757</v>
      </c>
      <c r="N18873" t="s">
        <v>15194</v>
      </c>
      <c r="O18873" t="s">
        <v>19758</v>
      </c>
    </row>
    <row r="18874" spans="1:15">
      <c r="A18874" s="8" t="str">
        <f t="shared" si="878"/>
        <v>https://w3id.org/kouigenjimonogatari/data/1591-03.json</v>
      </c>
      <c r="B18874">
        <v>1591</v>
      </c>
      <c r="C18874">
        <v>3</v>
      </c>
      <c r="D18874" t="s">
        <v>19774</v>
      </c>
      <c r="E18874" t="s">
        <v>5917</v>
      </c>
      <c r="F18874" t="s">
        <v>19710</v>
      </c>
      <c r="G18874">
        <v>47</v>
      </c>
      <c r="H18874" t="s">
        <v>5919</v>
      </c>
      <c r="I18874" t="s">
        <v>5920</v>
      </c>
      <c r="L18874" t="s">
        <v>14423</v>
      </c>
      <c r="M18874" t="s">
        <v>19757</v>
      </c>
      <c r="N18874" t="s">
        <v>15194</v>
      </c>
      <c r="O18874" t="s">
        <v>19758</v>
      </c>
    </row>
    <row r="18875" spans="1:15">
      <c r="A18875" s="8" t="str">
        <f t="shared" si="878"/>
        <v>https://w3id.org/kouigenjimonogatari/data/1591-04.json</v>
      </c>
      <c r="B18875">
        <v>1591</v>
      </c>
      <c r="C18875">
        <v>4</v>
      </c>
      <c r="D18875" t="s">
        <v>19775</v>
      </c>
      <c r="E18875" t="s">
        <v>5917</v>
      </c>
      <c r="F18875" t="s">
        <v>19710</v>
      </c>
      <c r="G18875">
        <v>47</v>
      </c>
      <c r="H18875" t="s">
        <v>5919</v>
      </c>
      <c r="I18875" t="s">
        <v>5920</v>
      </c>
      <c r="L18875" t="s">
        <v>14423</v>
      </c>
      <c r="M18875" t="s">
        <v>19757</v>
      </c>
      <c r="N18875" t="s">
        <v>15194</v>
      </c>
      <c r="O18875" t="s">
        <v>19758</v>
      </c>
    </row>
    <row r="18876" spans="1:15">
      <c r="A18876" s="8" t="str">
        <f t="shared" si="878"/>
        <v>https://w3id.org/kouigenjimonogatari/data/1591-05.json</v>
      </c>
      <c r="B18876">
        <v>1591</v>
      </c>
      <c r="C18876">
        <v>5</v>
      </c>
      <c r="D18876" t="s">
        <v>19776</v>
      </c>
      <c r="E18876" t="s">
        <v>5917</v>
      </c>
      <c r="F18876" t="s">
        <v>19710</v>
      </c>
      <c r="G18876">
        <v>47</v>
      </c>
      <c r="H18876" t="s">
        <v>5919</v>
      </c>
      <c r="I18876" t="s">
        <v>5920</v>
      </c>
      <c r="L18876" t="s">
        <v>14423</v>
      </c>
      <c r="M18876" t="s">
        <v>19757</v>
      </c>
      <c r="N18876" t="s">
        <v>15194</v>
      </c>
      <c r="O18876" t="s">
        <v>19758</v>
      </c>
    </row>
    <row r="18877" spans="1:15">
      <c r="A18877" s="8" t="str">
        <f t="shared" si="878"/>
        <v>https://w3id.org/kouigenjimonogatari/data/1591-06.json</v>
      </c>
      <c r="B18877">
        <v>1591</v>
      </c>
      <c r="C18877">
        <v>6</v>
      </c>
      <c r="D18877" t="s">
        <v>19777</v>
      </c>
      <c r="E18877" t="s">
        <v>5917</v>
      </c>
      <c r="F18877" t="s">
        <v>19710</v>
      </c>
      <c r="G18877">
        <v>47</v>
      </c>
      <c r="H18877" t="s">
        <v>5919</v>
      </c>
      <c r="I18877" t="s">
        <v>5920</v>
      </c>
      <c r="L18877" t="s">
        <v>14423</v>
      </c>
      <c r="M18877" t="s">
        <v>19757</v>
      </c>
      <c r="N18877" t="s">
        <v>15194</v>
      </c>
      <c r="O18877" t="s">
        <v>19758</v>
      </c>
    </row>
    <row r="18878" spans="1:15">
      <c r="A18878" s="8" t="str">
        <f t="shared" si="878"/>
        <v>https://w3id.org/kouigenjimonogatari/data/1591-07.json</v>
      </c>
      <c r="B18878">
        <v>1591</v>
      </c>
      <c r="C18878">
        <v>7</v>
      </c>
      <c r="D18878" t="s">
        <v>19778</v>
      </c>
      <c r="E18878" t="s">
        <v>5917</v>
      </c>
      <c r="F18878" t="s">
        <v>19710</v>
      </c>
      <c r="G18878">
        <v>47</v>
      </c>
      <c r="H18878" t="s">
        <v>5919</v>
      </c>
      <c r="I18878" t="s">
        <v>5920</v>
      </c>
      <c r="L18878" t="s">
        <v>14423</v>
      </c>
      <c r="M18878" t="s">
        <v>19757</v>
      </c>
      <c r="N18878" t="s">
        <v>15194</v>
      </c>
      <c r="O18878" t="s">
        <v>19758</v>
      </c>
    </row>
    <row r="18879" spans="1:15">
      <c r="A18879" s="8" t="str">
        <f t="shared" si="878"/>
        <v>https://w3id.org/kouigenjimonogatari/data/1591-08.json</v>
      </c>
      <c r="B18879">
        <v>1591</v>
      </c>
      <c r="C18879">
        <v>8</v>
      </c>
      <c r="D18879" t="s">
        <v>19779</v>
      </c>
      <c r="E18879" t="s">
        <v>5917</v>
      </c>
      <c r="F18879" t="s">
        <v>19710</v>
      </c>
      <c r="G18879">
        <v>47</v>
      </c>
      <c r="H18879" t="s">
        <v>5919</v>
      </c>
      <c r="I18879" t="s">
        <v>5920</v>
      </c>
      <c r="L18879" t="s">
        <v>14423</v>
      </c>
      <c r="M18879" t="s">
        <v>19757</v>
      </c>
      <c r="N18879" t="s">
        <v>15194</v>
      </c>
      <c r="O18879" t="s">
        <v>19758</v>
      </c>
    </row>
    <row r="18880" spans="1:15">
      <c r="A18880" s="8" t="str">
        <f t="shared" ref="A18880:A18943" si="879">"https://w3id.org/kouigenjimonogatari/data/"&amp;TEXT(B18880, "0000")&amp;"-"&amp;TEXT(C18880, "00")&amp;".json"</f>
        <v>https://w3id.org/kouigenjimonogatari/data/1591-09.json</v>
      </c>
      <c r="B18880">
        <v>1591</v>
      </c>
      <c r="C18880">
        <v>9</v>
      </c>
      <c r="D18880" t="s">
        <v>19780</v>
      </c>
      <c r="E18880" t="s">
        <v>5917</v>
      </c>
      <c r="F18880" t="s">
        <v>19710</v>
      </c>
      <c r="G18880">
        <v>47</v>
      </c>
      <c r="H18880" t="s">
        <v>5919</v>
      </c>
      <c r="I18880" t="s">
        <v>5920</v>
      </c>
      <c r="L18880" t="s">
        <v>14423</v>
      </c>
      <c r="M18880" t="s">
        <v>19757</v>
      </c>
      <c r="N18880" t="s">
        <v>15194</v>
      </c>
      <c r="O18880" t="s">
        <v>19758</v>
      </c>
    </row>
    <row r="18881" spans="1:15">
      <c r="A18881" s="8" t="str">
        <f t="shared" si="879"/>
        <v>https://w3id.org/kouigenjimonogatari/data/1591-10.json</v>
      </c>
      <c r="B18881">
        <v>1591</v>
      </c>
      <c r="C18881">
        <v>10</v>
      </c>
      <c r="D18881" t="s">
        <v>19781</v>
      </c>
      <c r="E18881" t="s">
        <v>5917</v>
      </c>
      <c r="F18881" t="s">
        <v>19710</v>
      </c>
      <c r="G18881">
        <v>47</v>
      </c>
      <c r="H18881" t="s">
        <v>5919</v>
      </c>
      <c r="I18881" t="s">
        <v>5920</v>
      </c>
      <c r="L18881" t="s">
        <v>14423</v>
      </c>
      <c r="M18881" t="s">
        <v>19757</v>
      </c>
      <c r="N18881" t="s">
        <v>15194</v>
      </c>
      <c r="O18881" t="s">
        <v>19758</v>
      </c>
    </row>
    <row r="18882" spans="1:15">
      <c r="A18882" s="8" t="str">
        <f t="shared" si="879"/>
        <v>https://w3id.org/kouigenjimonogatari/data/1591-11.json</v>
      </c>
      <c r="B18882">
        <v>1591</v>
      </c>
      <c r="C18882">
        <v>11</v>
      </c>
      <c r="D18882" t="s">
        <v>19782</v>
      </c>
      <c r="E18882" t="s">
        <v>5917</v>
      </c>
      <c r="F18882" t="s">
        <v>19710</v>
      </c>
      <c r="G18882">
        <v>47</v>
      </c>
      <c r="H18882" t="s">
        <v>5919</v>
      </c>
      <c r="I18882" t="s">
        <v>5920</v>
      </c>
      <c r="L18882" t="s">
        <v>14423</v>
      </c>
      <c r="M18882" t="s">
        <v>19757</v>
      </c>
      <c r="N18882" t="s">
        <v>15194</v>
      </c>
      <c r="O18882" t="s">
        <v>19758</v>
      </c>
    </row>
    <row r="18883" spans="1:15">
      <c r="A18883" s="8" t="str">
        <f t="shared" si="879"/>
        <v>https://w3id.org/kouigenjimonogatari/data/1591-12.json</v>
      </c>
      <c r="B18883">
        <v>1591</v>
      </c>
      <c r="C18883">
        <v>12</v>
      </c>
      <c r="D18883" t="s">
        <v>19783</v>
      </c>
      <c r="E18883" t="s">
        <v>5917</v>
      </c>
      <c r="F18883" t="s">
        <v>19710</v>
      </c>
      <c r="G18883">
        <v>47</v>
      </c>
      <c r="H18883" t="s">
        <v>5919</v>
      </c>
      <c r="I18883" t="s">
        <v>5920</v>
      </c>
      <c r="L18883" t="s">
        <v>14423</v>
      </c>
      <c r="M18883" t="s">
        <v>19757</v>
      </c>
      <c r="N18883" t="s">
        <v>15194</v>
      </c>
      <c r="O18883" t="s">
        <v>19758</v>
      </c>
    </row>
    <row r="18884" spans="1:15">
      <c r="A18884" s="8" t="str">
        <f t="shared" si="879"/>
        <v>https://w3id.org/kouigenjimonogatari/data/1591-13.json</v>
      </c>
      <c r="B18884">
        <v>1591</v>
      </c>
      <c r="C18884">
        <v>13</v>
      </c>
      <c r="D18884" t="s">
        <v>19784</v>
      </c>
      <c r="E18884" t="s">
        <v>5917</v>
      </c>
      <c r="F18884" t="s">
        <v>19710</v>
      </c>
      <c r="G18884">
        <v>47</v>
      </c>
      <c r="H18884" t="s">
        <v>5919</v>
      </c>
      <c r="I18884" t="s">
        <v>5920</v>
      </c>
      <c r="L18884" t="s">
        <v>14423</v>
      </c>
      <c r="M18884" t="s">
        <v>19757</v>
      </c>
      <c r="N18884" t="s">
        <v>15194</v>
      </c>
      <c r="O18884" t="s">
        <v>19758</v>
      </c>
    </row>
    <row r="18885" spans="1:15">
      <c r="A18885" s="8" t="str">
        <f t="shared" si="879"/>
        <v>https://w3id.org/kouigenjimonogatari/data/1591-14.json</v>
      </c>
      <c r="B18885">
        <v>1591</v>
      </c>
      <c r="C18885">
        <v>14</v>
      </c>
      <c r="D18885" t="s">
        <v>19785</v>
      </c>
      <c r="E18885" t="s">
        <v>5917</v>
      </c>
      <c r="F18885" t="s">
        <v>19710</v>
      </c>
      <c r="G18885">
        <v>47</v>
      </c>
      <c r="H18885" t="s">
        <v>5919</v>
      </c>
      <c r="I18885" t="s">
        <v>5920</v>
      </c>
      <c r="L18885" t="s">
        <v>14423</v>
      </c>
      <c r="M18885" t="s">
        <v>19757</v>
      </c>
      <c r="N18885" t="s">
        <v>15194</v>
      </c>
      <c r="O18885" t="s">
        <v>19758</v>
      </c>
    </row>
    <row r="18886" spans="1:15">
      <c r="A18886" s="8" t="str">
        <f t="shared" si="879"/>
        <v>https://w3id.org/kouigenjimonogatari/data/1592-01.json</v>
      </c>
      <c r="B18886">
        <v>1592</v>
      </c>
      <c r="C18886">
        <v>1</v>
      </c>
      <c r="D18886" t="s">
        <v>19786</v>
      </c>
      <c r="E18886" t="s">
        <v>5917</v>
      </c>
      <c r="F18886" t="s">
        <v>19710</v>
      </c>
      <c r="G18886">
        <v>47</v>
      </c>
      <c r="H18886" t="s">
        <v>5919</v>
      </c>
      <c r="I18886" t="s">
        <v>5920</v>
      </c>
      <c r="L18886" t="s">
        <v>14453</v>
      </c>
      <c r="M18886" t="s">
        <v>19787</v>
      </c>
      <c r="N18886" t="s">
        <v>15194</v>
      </c>
      <c r="O18886" t="s">
        <v>19788</v>
      </c>
    </row>
    <row r="18887" spans="1:15">
      <c r="A18887" s="8" t="str">
        <f t="shared" si="879"/>
        <v>https://w3id.org/kouigenjimonogatari/data/1592-02.json</v>
      </c>
      <c r="B18887">
        <v>1592</v>
      </c>
      <c r="C18887">
        <v>2</v>
      </c>
      <c r="D18887" t="s">
        <v>19789</v>
      </c>
      <c r="E18887" t="s">
        <v>5917</v>
      </c>
      <c r="F18887" t="s">
        <v>19710</v>
      </c>
      <c r="G18887">
        <v>47</v>
      </c>
      <c r="H18887" t="s">
        <v>5919</v>
      </c>
      <c r="I18887" t="s">
        <v>5920</v>
      </c>
      <c r="L18887" t="s">
        <v>14453</v>
      </c>
      <c r="M18887" t="s">
        <v>19787</v>
      </c>
      <c r="N18887" t="s">
        <v>15194</v>
      </c>
      <c r="O18887" t="s">
        <v>19788</v>
      </c>
    </row>
    <row r="18888" spans="1:15">
      <c r="A18888" s="8" t="str">
        <f t="shared" si="879"/>
        <v>https://w3id.org/kouigenjimonogatari/data/1592-03.json</v>
      </c>
      <c r="B18888">
        <v>1592</v>
      </c>
      <c r="C18888">
        <v>3</v>
      </c>
      <c r="D18888" t="s">
        <v>19790</v>
      </c>
      <c r="E18888" t="s">
        <v>5917</v>
      </c>
      <c r="F18888" t="s">
        <v>19710</v>
      </c>
      <c r="G18888">
        <v>47</v>
      </c>
      <c r="H18888" t="s">
        <v>5919</v>
      </c>
      <c r="I18888" t="s">
        <v>5920</v>
      </c>
      <c r="L18888" t="s">
        <v>14453</v>
      </c>
      <c r="M18888" t="s">
        <v>19787</v>
      </c>
      <c r="N18888" t="s">
        <v>15194</v>
      </c>
      <c r="O18888" t="s">
        <v>19788</v>
      </c>
    </row>
    <row r="18889" spans="1:15">
      <c r="A18889" s="8" t="str">
        <f t="shared" si="879"/>
        <v>https://w3id.org/kouigenjimonogatari/data/1592-04.json</v>
      </c>
      <c r="B18889">
        <v>1592</v>
      </c>
      <c r="C18889">
        <v>4</v>
      </c>
      <c r="D18889" t="s">
        <v>19791</v>
      </c>
      <c r="E18889" t="s">
        <v>5917</v>
      </c>
      <c r="F18889" t="s">
        <v>19710</v>
      </c>
      <c r="G18889">
        <v>47</v>
      </c>
      <c r="H18889" t="s">
        <v>5919</v>
      </c>
      <c r="I18889" t="s">
        <v>5920</v>
      </c>
      <c r="L18889" t="s">
        <v>14453</v>
      </c>
      <c r="M18889" t="s">
        <v>19787</v>
      </c>
      <c r="N18889" t="s">
        <v>15194</v>
      </c>
      <c r="O18889" t="s">
        <v>19788</v>
      </c>
    </row>
    <row r="18890" spans="1:15">
      <c r="A18890" s="8" t="str">
        <f t="shared" si="879"/>
        <v>https://w3id.org/kouigenjimonogatari/data/1592-05.json</v>
      </c>
      <c r="B18890">
        <v>1592</v>
      </c>
      <c r="C18890">
        <v>5</v>
      </c>
      <c r="D18890" t="s">
        <v>19792</v>
      </c>
      <c r="E18890" t="s">
        <v>5917</v>
      </c>
      <c r="F18890" t="s">
        <v>19710</v>
      </c>
      <c r="G18890">
        <v>47</v>
      </c>
      <c r="H18890" t="s">
        <v>5919</v>
      </c>
      <c r="I18890" t="s">
        <v>5920</v>
      </c>
      <c r="L18890" t="s">
        <v>14453</v>
      </c>
      <c r="M18890" t="s">
        <v>19787</v>
      </c>
      <c r="N18890" t="s">
        <v>15194</v>
      </c>
      <c r="O18890" t="s">
        <v>19788</v>
      </c>
    </row>
    <row r="18891" spans="1:15">
      <c r="A18891" s="8" t="str">
        <f t="shared" si="879"/>
        <v>https://w3id.org/kouigenjimonogatari/data/1592-06.json</v>
      </c>
      <c r="B18891">
        <v>1592</v>
      </c>
      <c r="C18891">
        <v>6</v>
      </c>
      <c r="D18891" t="s">
        <v>19793</v>
      </c>
      <c r="E18891" t="s">
        <v>5917</v>
      </c>
      <c r="F18891" t="s">
        <v>19710</v>
      </c>
      <c r="G18891">
        <v>47</v>
      </c>
      <c r="H18891" t="s">
        <v>5919</v>
      </c>
      <c r="I18891" t="s">
        <v>5920</v>
      </c>
      <c r="L18891" t="s">
        <v>14453</v>
      </c>
      <c r="M18891" t="s">
        <v>19787</v>
      </c>
      <c r="N18891" t="s">
        <v>15194</v>
      </c>
      <c r="O18891" t="s">
        <v>19788</v>
      </c>
    </row>
    <row r="18892" spans="1:15">
      <c r="A18892" s="8" t="str">
        <f t="shared" si="879"/>
        <v>https://w3id.org/kouigenjimonogatari/data/1592-07.json</v>
      </c>
      <c r="B18892">
        <v>1592</v>
      </c>
      <c r="C18892">
        <v>7</v>
      </c>
      <c r="D18892" t="s">
        <v>19794</v>
      </c>
      <c r="E18892" t="s">
        <v>5917</v>
      </c>
      <c r="F18892" t="s">
        <v>19710</v>
      </c>
      <c r="G18892">
        <v>47</v>
      </c>
      <c r="H18892" t="s">
        <v>5919</v>
      </c>
      <c r="I18892" t="s">
        <v>5920</v>
      </c>
      <c r="L18892" t="s">
        <v>14453</v>
      </c>
      <c r="M18892" t="s">
        <v>19787</v>
      </c>
      <c r="N18892" t="s">
        <v>15194</v>
      </c>
      <c r="O18892" t="s">
        <v>19788</v>
      </c>
    </row>
    <row r="18893" spans="1:15">
      <c r="A18893" s="8" t="str">
        <f t="shared" si="879"/>
        <v>https://w3id.org/kouigenjimonogatari/data/1592-08.json</v>
      </c>
      <c r="B18893">
        <v>1592</v>
      </c>
      <c r="C18893">
        <v>8</v>
      </c>
      <c r="D18893" t="s">
        <v>19795</v>
      </c>
      <c r="E18893" t="s">
        <v>5917</v>
      </c>
      <c r="F18893" t="s">
        <v>19710</v>
      </c>
      <c r="G18893">
        <v>47</v>
      </c>
      <c r="H18893" t="s">
        <v>5919</v>
      </c>
      <c r="I18893" t="s">
        <v>5920</v>
      </c>
      <c r="L18893" t="s">
        <v>14453</v>
      </c>
      <c r="M18893" t="s">
        <v>19787</v>
      </c>
      <c r="N18893" t="s">
        <v>15194</v>
      </c>
      <c r="O18893" t="s">
        <v>19788</v>
      </c>
    </row>
    <row r="18894" spans="1:15">
      <c r="A18894" s="8" t="str">
        <f t="shared" si="879"/>
        <v>https://w3id.org/kouigenjimonogatari/data/1592-09.json</v>
      </c>
      <c r="B18894">
        <v>1592</v>
      </c>
      <c r="C18894">
        <v>9</v>
      </c>
      <c r="D18894" t="s">
        <v>19796</v>
      </c>
      <c r="E18894" t="s">
        <v>5917</v>
      </c>
      <c r="F18894" t="s">
        <v>19710</v>
      </c>
      <c r="G18894">
        <v>47</v>
      </c>
      <c r="H18894" t="s">
        <v>5919</v>
      </c>
      <c r="I18894" t="s">
        <v>5920</v>
      </c>
      <c r="L18894" t="s">
        <v>14453</v>
      </c>
      <c r="M18894" t="s">
        <v>19787</v>
      </c>
      <c r="N18894" t="s">
        <v>15194</v>
      </c>
      <c r="O18894" t="s">
        <v>19788</v>
      </c>
    </row>
    <row r="18895" spans="1:15">
      <c r="A18895" s="8" t="str">
        <f t="shared" si="879"/>
        <v>https://w3id.org/kouigenjimonogatari/data/1592-10.json</v>
      </c>
      <c r="B18895">
        <v>1592</v>
      </c>
      <c r="C18895">
        <v>10</v>
      </c>
      <c r="D18895" t="s">
        <v>19797</v>
      </c>
      <c r="E18895" t="s">
        <v>5917</v>
      </c>
      <c r="F18895" t="s">
        <v>19710</v>
      </c>
      <c r="G18895">
        <v>47</v>
      </c>
      <c r="H18895" t="s">
        <v>5919</v>
      </c>
      <c r="I18895" t="s">
        <v>5920</v>
      </c>
      <c r="L18895" t="s">
        <v>14453</v>
      </c>
      <c r="M18895" t="s">
        <v>19787</v>
      </c>
      <c r="N18895" t="s">
        <v>15194</v>
      </c>
      <c r="O18895" t="s">
        <v>19788</v>
      </c>
    </row>
    <row r="18896" spans="1:15">
      <c r="A18896" s="8" t="str">
        <f t="shared" si="879"/>
        <v>https://w3id.org/kouigenjimonogatari/data/1592-11.json</v>
      </c>
      <c r="B18896">
        <v>1592</v>
      </c>
      <c r="C18896">
        <v>11</v>
      </c>
      <c r="D18896" t="s">
        <v>19798</v>
      </c>
      <c r="E18896" t="s">
        <v>5917</v>
      </c>
      <c r="F18896" t="s">
        <v>19710</v>
      </c>
      <c r="G18896">
        <v>47</v>
      </c>
      <c r="H18896" t="s">
        <v>5919</v>
      </c>
      <c r="I18896" t="s">
        <v>5920</v>
      </c>
      <c r="L18896" t="s">
        <v>14453</v>
      </c>
      <c r="M18896" t="s">
        <v>19787</v>
      </c>
      <c r="N18896" t="s">
        <v>15194</v>
      </c>
      <c r="O18896" t="s">
        <v>19788</v>
      </c>
    </row>
    <row r="18897" spans="1:15">
      <c r="A18897" s="8" t="str">
        <f t="shared" si="879"/>
        <v>https://w3id.org/kouigenjimonogatari/data/1592-12.json</v>
      </c>
      <c r="B18897">
        <v>1592</v>
      </c>
      <c r="C18897">
        <v>12</v>
      </c>
      <c r="D18897" t="s">
        <v>19799</v>
      </c>
      <c r="E18897" t="s">
        <v>5917</v>
      </c>
      <c r="F18897" t="s">
        <v>19710</v>
      </c>
      <c r="G18897">
        <v>47</v>
      </c>
      <c r="H18897" t="s">
        <v>5919</v>
      </c>
      <c r="I18897" t="s">
        <v>5920</v>
      </c>
      <c r="L18897" t="s">
        <v>14453</v>
      </c>
      <c r="M18897" t="s">
        <v>19787</v>
      </c>
      <c r="N18897" t="s">
        <v>15194</v>
      </c>
      <c r="O18897" t="s">
        <v>19788</v>
      </c>
    </row>
    <row r="18898" spans="1:15">
      <c r="A18898" s="8" t="str">
        <f t="shared" si="879"/>
        <v>https://w3id.org/kouigenjimonogatari/data/1592-13.json</v>
      </c>
      <c r="B18898">
        <v>1592</v>
      </c>
      <c r="C18898">
        <v>13</v>
      </c>
      <c r="D18898" t="s">
        <v>19800</v>
      </c>
      <c r="E18898" t="s">
        <v>5917</v>
      </c>
      <c r="F18898" t="s">
        <v>19710</v>
      </c>
      <c r="G18898">
        <v>47</v>
      </c>
      <c r="H18898" t="s">
        <v>5919</v>
      </c>
      <c r="I18898" t="s">
        <v>5920</v>
      </c>
      <c r="L18898" t="s">
        <v>14453</v>
      </c>
      <c r="M18898" t="s">
        <v>19787</v>
      </c>
      <c r="N18898" t="s">
        <v>15194</v>
      </c>
      <c r="O18898" t="s">
        <v>19788</v>
      </c>
    </row>
    <row r="18899" spans="1:15">
      <c r="A18899" s="8" t="str">
        <f t="shared" si="879"/>
        <v>https://w3id.org/kouigenjimonogatari/data/1592-14.json</v>
      </c>
      <c r="B18899">
        <v>1592</v>
      </c>
      <c r="C18899">
        <v>14</v>
      </c>
      <c r="D18899" t="s">
        <v>19801</v>
      </c>
      <c r="E18899" t="s">
        <v>5917</v>
      </c>
      <c r="F18899" t="s">
        <v>19710</v>
      </c>
      <c r="G18899">
        <v>47</v>
      </c>
      <c r="H18899" t="s">
        <v>5919</v>
      </c>
      <c r="I18899" t="s">
        <v>5920</v>
      </c>
      <c r="L18899" t="s">
        <v>14453</v>
      </c>
      <c r="M18899" t="s">
        <v>19787</v>
      </c>
      <c r="N18899" t="s">
        <v>15194</v>
      </c>
      <c r="O18899" t="s">
        <v>19788</v>
      </c>
    </row>
    <row r="18900" spans="1:15">
      <c r="A18900" s="8" t="str">
        <f t="shared" si="879"/>
        <v>https://w3id.org/kouigenjimonogatari/data/1593-01.json</v>
      </c>
      <c r="B18900">
        <v>1593</v>
      </c>
      <c r="C18900">
        <v>1</v>
      </c>
      <c r="D18900" t="s">
        <v>19802</v>
      </c>
      <c r="E18900" t="s">
        <v>5917</v>
      </c>
      <c r="F18900" t="s">
        <v>19710</v>
      </c>
      <c r="G18900">
        <v>47</v>
      </c>
      <c r="H18900" t="s">
        <v>5919</v>
      </c>
      <c r="I18900" t="s">
        <v>5920</v>
      </c>
      <c r="L18900" t="s">
        <v>14453</v>
      </c>
      <c r="M18900" t="s">
        <v>19787</v>
      </c>
      <c r="N18900" t="s">
        <v>15194</v>
      </c>
      <c r="O18900" t="s">
        <v>19788</v>
      </c>
    </row>
    <row r="18901" spans="1:15">
      <c r="A18901" s="8" t="str">
        <f t="shared" si="879"/>
        <v>https://w3id.org/kouigenjimonogatari/data/1593-02.json</v>
      </c>
      <c r="B18901">
        <v>1593</v>
      </c>
      <c r="C18901">
        <v>2</v>
      </c>
      <c r="D18901" t="s">
        <v>19803</v>
      </c>
      <c r="E18901" t="s">
        <v>5917</v>
      </c>
      <c r="F18901" t="s">
        <v>19710</v>
      </c>
      <c r="G18901">
        <v>47</v>
      </c>
      <c r="H18901" t="s">
        <v>5919</v>
      </c>
      <c r="I18901" t="s">
        <v>5920</v>
      </c>
      <c r="L18901" t="s">
        <v>14453</v>
      </c>
      <c r="M18901" t="s">
        <v>19787</v>
      </c>
      <c r="N18901" t="s">
        <v>15194</v>
      </c>
      <c r="O18901" t="s">
        <v>19788</v>
      </c>
    </row>
    <row r="18902" spans="1:15">
      <c r="A18902" s="8" t="str">
        <f t="shared" si="879"/>
        <v>https://w3id.org/kouigenjimonogatari/data/1593-03.json</v>
      </c>
      <c r="B18902">
        <v>1593</v>
      </c>
      <c r="C18902">
        <v>3</v>
      </c>
      <c r="D18902" t="s">
        <v>19804</v>
      </c>
      <c r="E18902" t="s">
        <v>5917</v>
      </c>
      <c r="F18902" t="s">
        <v>19710</v>
      </c>
      <c r="G18902">
        <v>47</v>
      </c>
      <c r="H18902" t="s">
        <v>5919</v>
      </c>
      <c r="I18902" t="s">
        <v>5920</v>
      </c>
      <c r="L18902" t="s">
        <v>14453</v>
      </c>
      <c r="M18902" t="s">
        <v>19787</v>
      </c>
      <c r="N18902" t="s">
        <v>15194</v>
      </c>
      <c r="O18902" t="s">
        <v>19788</v>
      </c>
    </row>
    <row r="18903" spans="1:15">
      <c r="A18903" s="8" t="str">
        <f t="shared" si="879"/>
        <v>https://w3id.org/kouigenjimonogatari/data/1593-04.json</v>
      </c>
      <c r="B18903">
        <v>1593</v>
      </c>
      <c r="C18903">
        <v>4</v>
      </c>
      <c r="D18903" t="s">
        <v>19805</v>
      </c>
      <c r="E18903" t="s">
        <v>5917</v>
      </c>
      <c r="F18903" t="s">
        <v>19710</v>
      </c>
      <c r="G18903">
        <v>47</v>
      </c>
      <c r="H18903" t="s">
        <v>5919</v>
      </c>
      <c r="I18903" t="s">
        <v>5920</v>
      </c>
      <c r="L18903" t="s">
        <v>14453</v>
      </c>
      <c r="M18903" t="s">
        <v>19787</v>
      </c>
      <c r="N18903" t="s">
        <v>15194</v>
      </c>
      <c r="O18903" t="s">
        <v>19788</v>
      </c>
    </row>
    <row r="18904" spans="1:15">
      <c r="A18904" s="8" t="str">
        <f t="shared" si="879"/>
        <v>https://w3id.org/kouigenjimonogatari/data/1593-05.json</v>
      </c>
      <c r="B18904">
        <v>1593</v>
      </c>
      <c r="C18904">
        <v>5</v>
      </c>
      <c r="D18904" t="s">
        <v>19806</v>
      </c>
      <c r="E18904" t="s">
        <v>5917</v>
      </c>
      <c r="F18904" t="s">
        <v>19710</v>
      </c>
      <c r="G18904">
        <v>47</v>
      </c>
      <c r="H18904" t="s">
        <v>5919</v>
      </c>
      <c r="I18904" t="s">
        <v>5920</v>
      </c>
      <c r="L18904" t="s">
        <v>14453</v>
      </c>
      <c r="M18904" t="s">
        <v>19787</v>
      </c>
      <c r="N18904" t="s">
        <v>15194</v>
      </c>
      <c r="O18904" t="s">
        <v>19788</v>
      </c>
    </row>
    <row r="18905" spans="1:15">
      <c r="A18905" s="8" t="str">
        <f t="shared" si="879"/>
        <v>https://w3id.org/kouigenjimonogatari/data/1593-06.json</v>
      </c>
      <c r="B18905">
        <v>1593</v>
      </c>
      <c r="C18905">
        <v>6</v>
      </c>
      <c r="D18905" t="s">
        <v>19807</v>
      </c>
      <c r="E18905" t="s">
        <v>5917</v>
      </c>
      <c r="F18905" t="s">
        <v>19710</v>
      </c>
      <c r="G18905">
        <v>47</v>
      </c>
      <c r="H18905" t="s">
        <v>5919</v>
      </c>
      <c r="I18905" t="s">
        <v>5920</v>
      </c>
      <c r="L18905" t="s">
        <v>14453</v>
      </c>
      <c r="M18905" t="s">
        <v>19787</v>
      </c>
      <c r="N18905" t="s">
        <v>15194</v>
      </c>
      <c r="O18905" t="s">
        <v>19788</v>
      </c>
    </row>
    <row r="18906" spans="1:15">
      <c r="A18906" s="8" t="str">
        <f t="shared" si="879"/>
        <v>https://w3id.org/kouigenjimonogatari/data/1593-07.json</v>
      </c>
      <c r="B18906">
        <v>1593</v>
      </c>
      <c r="C18906">
        <v>7</v>
      </c>
      <c r="D18906" t="s">
        <v>19808</v>
      </c>
      <c r="E18906" t="s">
        <v>5917</v>
      </c>
      <c r="F18906" t="s">
        <v>19710</v>
      </c>
      <c r="G18906">
        <v>47</v>
      </c>
      <c r="H18906" t="s">
        <v>5919</v>
      </c>
      <c r="I18906" t="s">
        <v>5920</v>
      </c>
      <c r="L18906" t="s">
        <v>14453</v>
      </c>
      <c r="M18906" t="s">
        <v>19787</v>
      </c>
      <c r="N18906" t="s">
        <v>15194</v>
      </c>
      <c r="O18906" t="s">
        <v>19788</v>
      </c>
    </row>
    <row r="18907" spans="1:15">
      <c r="A18907" s="8" t="str">
        <f t="shared" si="879"/>
        <v>https://w3id.org/kouigenjimonogatari/data/1593-08.json</v>
      </c>
      <c r="B18907">
        <v>1593</v>
      </c>
      <c r="C18907">
        <v>8</v>
      </c>
      <c r="D18907" t="s">
        <v>19809</v>
      </c>
      <c r="E18907" t="s">
        <v>5917</v>
      </c>
      <c r="F18907" t="s">
        <v>19710</v>
      </c>
      <c r="G18907">
        <v>47</v>
      </c>
      <c r="H18907" t="s">
        <v>5919</v>
      </c>
      <c r="I18907" t="s">
        <v>5920</v>
      </c>
      <c r="L18907" t="s">
        <v>14453</v>
      </c>
      <c r="M18907" t="s">
        <v>19787</v>
      </c>
      <c r="N18907" t="s">
        <v>15194</v>
      </c>
      <c r="O18907" t="s">
        <v>19788</v>
      </c>
    </row>
    <row r="18908" spans="1:15">
      <c r="A18908" s="8" t="str">
        <f t="shared" si="879"/>
        <v>https://w3id.org/kouigenjimonogatari/data/1593-09.json</v>
      </c>
      <c r="B18908">
        <v>1593</v>
      </c>
      <c r="C18908">
        <v>9</v>
      </c>
      <c r="D18908" t="s">
        <v>19810</v>
      </c>
      <c r="E18908" t="s">
        <v>5917</v>
      </c>
      <c r="F18908" t="s">
        <v>19710</v>
      </c>
      <c r="G18908">
        <v>47</v>
      </c>
      <c r="H18908" t="s">
        <v>5919</v>
      </c>
      <c r="I18908" t="s">
        <v>5920</v>
      </c>
      <c r="L18908" t="s">
        <v>14453</v>
      </c>
      <c r="M18908" t="s">
        <v>19787</v>
      </c>
      <c r="N18908" t="s">
        <v>15194</v>
      </c>
      <c r="O18908" t="s">
        <v>19788</v>
      </c>
    </row>
    <row r="18909" spans="1:15">
      <c r="A18909" s="8" t="str">
        <f t="shared" si="879"/>
        <v>https://w3id.org/kouigenjimonogatari/data/1593-10.json</v>
      </c>
      <c r="B18909">
        <v>1593</v>
      </c>
      <c r="C18909">
        <v>10</v>
      </c>
      <c r="D18909" t="s">
        <v>19811</v>
      </c>
      <c r="E18909" t="s">
        <v>5917</v>
      </c>
      <c r="F18909" t="s">
        <v>19710</v>
      </c>
      <c r="G18909">
        <v>47</v>
      </c>
      <c r="H18909" t="s">
        <v>5919</v>
      </c>
      <c r="I18909" t="s">
        <v>5920</v>
      </c>
      <c r="L18909" t="s">
        <v>14453</v>
      </c>
      <c r="M18909" t="s">
        <v>19787</v>
      </c>
      <c r="N18909" t="s">
        <v>15194</v>
      </c>
      <c r="O18909" t="s">
        <v>19788</v>
      </c>
    </row>
    <row r="18910" spans="1:15">
      <c r="A18910" s="8" t="str">
        <f t="shared" si="879"/>
        <v>https://w3id.org/kouigenjimonogatari/data/1593-11.json</v>
      </c>
      <c r="B18910">
        <v>1593</v>
      </c>
      <c r="C18910">
        <v>11</v>
      </c>
      <c r="D18910" t="s">
        <v>19812</v>
      </c>
      <c r="E18910" t="s">
        <v>5917</v>
      </c>
      <c r="F18910" t="s">
        <v>19710</v>
      </c>
      <c r="G18910">
        <v>47</v>
      </c>
      <c r="H18910" t="s">
        <v>5919</v>
      </c>
      <c r="I18910" t="s">
        <v>5920</v>
      </c>
      <c r="L18910" t="s">
        <v>14453</v>
      </c>
      <c r="M18910" t="s">
        <v>19787</v>
      </c>
      <c r="N18910" t="s">
        <v>15194</v>
      </c>
      <c r="O18910" t="s">
        <v>19788</v>
      </c>
    </row>
    <row r="18911" spans="1:15">
      <c r="A18911" s="8" t="str">
        <f t="shared" si="879"/>
        <v>https://w3id.org/kouigenjimonogatari/data/1593-12.json</v>
      </c>
      <c r="B18911">
        <v>1593</v>
      </c>
      <c r="C18911">
        <v>12</v>
      </c>
      <c r="D18911" t="s">
        <v>19813</v>
      </c>
      <c r="E18911" t="s">
        <v>5917</v>
      </c>
      <c r="F18911" t="s">
        <v>19710</v>
      </c>
      <c r="G18911">
        <v>47</v>
      </c>
      <c r="H18911" t="s">
        <v>5919</v>
      </c>
      <c r="I18911" t="s">
        <v>5920</v>
      </c>
      <c r="L18911" t="s">
        <v>14453</v>
      </c>
      <c r="M18911" t="s">
        <v>19787</v>
      </c>
      <c r="N18911" t="s">
        <v>15194</v>
      </c>
      <c r="O18911" t="s">
        <v>19788</v>
      </c>
    </row>
    <row r="18912" spans="1:15">
      <c r="A18912" s="8" t="str">
        <f t="shared" si="879"/>
        <v>https://w3id.org/kouigenjimonogatari/data/1593-13.json</v>
      </c>
      <c r="B18912">
        <v>1593</v>
      </c>
      <c r="C18912">
        <v>13</v>
      </c>
      <c r="D18912" t="s">
        <v>19814</v>
      </c>
      <c r="E18912" t="s">
        <v>5917</v>
      </c>
      <c r="F18912" t="s">
        <v>19710</v>
      </c>
      <c r="G18912">
        <v>47</v>
      </c>
      <c r="H18912" t="s">
        <v>5919</v>
      </c>
      <c r="I18912" t="s">
        <v>5920</v>
      </c>
      <c r="L18912" t="s">
        <v>14453</v>
      </c>
      <c r="M18912" t="s">
        <v>19787</v>
      </c>
      <c r="N18912" t="s">
        <v>15194</v>
      </c>
      <c r="O18912" t="s">
        <v>19788</v>
      </c>
    </row>
    <row r="18913" spans="1:15">
      <c r="A18913" s="8" t="str">
        <f t="shared" si="879"/>
        <v>https://w3id.org/kouigenjimonogatari/data/1593-14.json</v>
      </c>
      <c r="B18913">
        <v>1593</v>
      </c>
      <c r="C18913">
        <v>14</v>
      </c>
      <c r="D18913" t="s">
        <v>19815</v>
      </c>
      <c r="E18913" t="s">
        <v>5917</v>
      </c>
      <c r="F18913" t="s">
        <v>19710</v>
      </c>
      <c r="G18913">
        <v>47</v>
      </c>
      <c r="H18913" t="s">
        <v>5919</v>
      </c>
      <c r="I18913" t="s">
        <v>5920</v>
      </c>
      <c r="L18913" t="s">
        <v>14453</v>
      </c>
      <c r="M18913" t="s">
        <v>19787</v>
      </c>
      <c r="N18913" t="s">
        <v>15194</v>
      </c>
      <c r="O18913" t="s">
        <v>19788</v>
      </c>
    </row>
    <row r="18914" spans="1:15">
      <c r="A18914" s="8" t="str">
        <f t="shared" si="879"/>
        <v>https://w3id.org/kouigenjimonogatari/data/1594-01.json</v>
      </c>
      <c r="B18914">
        <v>1594</v>
      </c>
      <c r="C18914">
        <v>1</v>
      </c>
      <c r="D18914" t="s">
        <v>19816</v>
      </c>
      <c r="E18914" t="s">
        <v>5917</v>
      </c>
      <c r="F18914" t="s">
        <v>19710</v>
      </c>
      <c r="G18914">
        <v>47</v>
      </c>
      <c r="H18914" t="s">
        <v>5919</v>
      </c>
      <c r="I18914" t="s">
        <v>5920</v>
      </c>
      <c r="L18914" t="s">
        <v>9850</v>
      </c>
      <c r="M18914" t="s">
        <v>19817</v>
      </c>
      <c r="N18914" t="s">
        <v>15194</v>
      </c>
      <c r="O18914" t="s">
        <v>19818</v>
      </c>
    </row>
    <row r="18915" spans="1:15">
      <c r="A18915" s="8" t="str">
        <f t="shared" si="879"/>
        <v>https://w3id.org/kouigenjimonogatari/data/1594-02.json</v>
      </c>
      <c r="B18915">
        <v>1594</v>
      </c>
      <c r="C18915">
        <v>2</v>
      </c>
      <c r="D18915" t="s">
        <v>19819</v>
      </c>
      <c r="E18915" t="s">
        <v>5917</v>
      </c>
      <c r="F18915" t="s">
        <v>19710</v>
      </c>
      <c r="G18915">
        <v>47</v>
      </c>
      <c r="H18915" t="s">
        <v>5919</v>
      </c>
      <c r="I18915" t="s">
        <v>5920</v>
      </c>
      <c r="L18915" t="s">
        <v>9850</v>
      </c>
      <c r="M18915" t="s">
        <v>19817</v>
      </c>
      <c r="N18915" t="s">
        <v>15194</v>
      </c>
      <c r="O18915" t="s">
        <v>19818</v>
      </c>
    </row>
    <row r="18916" spans="1:15">
      <c r="A18916" s="8" t="str">
        <f t="shared" si="879"/>
        <v>https://w3id.org/kouigenjimonogatari/data/1594-03.json</v>
      </c>
      <c r="B18916">
        <v>1594</v>
      </c>
      <c r="C18916">
        <v>3</v>
      </c>
      <c r="D18916" t="s">
        <v>19820</v>
      </c>
      <c r="E18916" t="s">
        <v>5917</v>
      </c>
      <c r="F18916" t="s">
        <v>19710</v>
      </c>
      <c r="G18916">
        <v>47</v>
      </c>
      <c r="H18916" t="s">
        <v>5919</v>
      </c>
      <c r="I18916" t="s">
        <v>5920</v>
      </c>
      <c r="L18916" t="s">
        <v>9850</v>
      </c>
      <c r="M18916" t="s">
        <v>19817</v>
      </c>
      <c r="N18916" t="s">
        <v>15194</v>
      </c>
      <c r="O18916" t="s">
        <v>19818</v>
      </c>
    </row>
    <row r="18917" spans="1:15">
      <c r="A18917" s="8" t="str">
        <f t="shared" si="879"/>
        <v>https://w3id.org/kouigenjimonogatari/data/1594-04.json</v>
      </c>
      <c r="B18917">
        <v>1594</v>
      </c>
      <c r="C18917">
        <v>4</v>
      </c>
      <c r="D18917" t="s">
        <v>19821</v>
      </c>
      <c r="E18917" t="s">
        <v>5917</v>
      </c>
      <c r="F18917" t="s">
        <v>19710</v>
      </c>
      <c r="G18917">
        <v>47</v>
      </c>
      <c r="H18917" t="s">
        <v>5919</v>
      </c>
      <c r="I18917" t="s">
        <v>5920</v>
      </c>
      <c r="L18917" t="s">
        <v>9850</v>
      </c>
      <c r="M18917" t="s">
        <v>19817</v>
      </c>
      <c r="N18917" t="s">
        <v>15194</v>
      </c>
      <c r="O18917" t="s">
        <v>19818</v>
      </c>
    </row>
    <row r="18918" spans="1:15">
      <c r="A18918" s="8" t="str">
        <f t="shared" si="879"/>
        <v>https://w3id.org/kouigenjimonogatari/data/1594-05.json</v>
      </c>
      <c r="B18918">
        <v>1594</v>
      </c>
      <c r="C18918">
        <v>5</v>
      </c>
      <c r="D18918" t="s">
        <v>19822</v>
      </c>
      <c r="E18918" t="s">
        <v>5917</v>
      </c>
      <c r="F18918" t="s">
        <v>19710</v>
      </c>
      <c r="G18918">
        <v>47</v>
      </c>
      <c r="H18918" t="s">
        <v>5919</v>
      </c>
      <c r="I18918" t="s">
        <v>5920</v>
      </c>
      <c r="L18918" t="s">
        <v>9850</v>
      </c>
      <c r="M18918" t="s">
        <v>19817</v>
      </c>
      <c r="N18918" t="s">
        <v>15194</v>
      </c>
      <c r="O18918" t="s">
        <v>19818</v>
      </c>
    </row>
    <row r="18919" spans="1:15">
      <c r="A18919" s="8" t="str">
        <f t="shared" si="879"/>
        <v>https://w3id.org/kouigenjimonogatari/data/1594-06.json</v>
      </c>
      <c r="B18919">
        <v>1594</v>
      </c>
      <c r="C18919">
        <v>6</v>
      </c>
      <c r="D18919" t="s">
        <v>19823</v>
      </c>
      <c r="E18919" t="s">
        <v>5917</v>
      </c>
      <c r="F18919" t="s">
        <v>19710</v>
      </c>
      <c r="G18919">
        <v>47</v>
      </c>
      <c r="H18919" t="s">
        <v>5919</v>
      </c>
      <c r="I18919" t="s">
        <v>5920</v>
      </c>
      <c r="L18919" t="s">
        <v>9850</v>
      </c>
      <c r="M18919" t="s">
        <v>19817</v>
      </c>
      <c r="N18919" t="s">
        <v>15194</v>
      </c>
      <c r="O18919" t="s">
        <v>19818</v>
      </c>
    </row>
    <row r="18920" spans="1:15">
      <c r="A18920" s="8" t="str">
        <f t="shared" si="879"/>
        <v>https://w3id.org/kouigenjimonogatari/data/1594-07.json</v>
      </c>
      <c r="B18920">
        <v>1594</v>
      </c>
      <c r="C18920">
        <v>7</v>
      </c>
      <c r="D18920" t="s">
        <v>19824</v>
      </c>
      <c r="E18920" t="s">
        <v>5917</v>
      </c>
      <c r="F18920" t="s">
        <v>19710</v>
      </c>
      <c r="G18920">
        <v>47</v>
      </c>
      <c r="H18920" t="s">
        <v>5919</v>
      </c>
      <c r="I18920" t="s">
        <v>5920</v>
      </c>
      <c r="L18920" t="s">
        <v>9850</v>
      </c>
      <c r="M18920" t="s">
        <v>19817</v>
      </c>
      <c r="N18920" t="s">
        <v>15194</v>
      </c>
      <c r="O18920" t="s">
        <v>19818</v>
      </c>
    </row>
    <row r="18921" spans="1:15">
      <c r="A18921" s="8" t="str">
        <f t="shared" si="879"/>
        <v>https://w3id.org/kouigenjimonogatari/data/1594-08.json</v>
      </c>
      <c r="B18921">
        <v>1594</v>
      </c>
      <c r="C18921">
        <v>8</v>
      </c>
      <c r="D18921" t="s">
        <v>19825</v>
      </c>
      <c r="E18921" t="s">
        <v>5917</v>
      </c>
      <c r="F18921" t="s">
        <v>19710</v>
      </c>
      <c r="G18921">
        <v>47</v>
      </c>
      <c r="H18921" t="s">
        <v>5919</v>
      </c>
      <c r="I18921" t="s">
        <v>5920</v>
      </c>
      <c r="L18921" t="s">
        <v>9850</v>
      </c>
      <c r="M18921" t="s">
        <v>19817</v>
      </c>
      <c r="N18921" t="s">
        <v>15194</v>
      </c>
      <c r="O18921" t="s">
        <v>19818</v>
      </c>
    </row>
    <row r="18922" spans="1:15">
      <c r="A18922" s="8" t="str">
        <f t="shared" si="879"/>
        <v>https://w3id.org/kouigenjimonogatari/data/1594-09.json</v>
      </c>
      <c r="B18922">
        <v>1594</v>
      </c>
      <c r="C18922">
        <v>9</v>
      </c>
      <c r="D18922" t="s">
        <v>19826</v>
      </c>
      <c r="E18922" t="s">
        <v>5917</v>
      </c>
      <c r="F18922" t="s">
        <v>19710</v>
      </c>
      <c r="G18922">
        <v>47</v>
      </c>
      <c r="H18922" t="s">
        <v>5919</v>
      </c>
      <c r="I18922" t="s">
        <v>5920</v>
      </c>
      <c r="L18922" t="s">
        <v>9850</v>
      </c>
      <c r="M18922" t="s">
        <v>19817</v>
      </c>
      <c r="N18922" t="s">
        <v>15194</v>
      </c>
      <c r="O18922" t="s">
        <v>19818</v>
      </c>
    </row>
    <row r="18923" spans="1:15">
      <c r="A18923" s="8" t="str">
        <f t="shared" si="879"/>
        <v>https://w3id.org/kouigenjimonogatari/data/1594-10.json</v>
      </c>
      <c r="B18923">
        <v>1594</v>
      </c>
      <c r="C18923">
        <v>10</v>
      </c>
      <c r="D18923" t="s">
        <v>19827</v>
      </c>
      <c r="E18923" t="s">
        <v>5917</v>
      </c>
      <c r="F18923" t="s">
        <v>19710</v>
      </c>
      <c r="G18923">
        <v>47</v>
      </c>
      <c r="H18923" t="s">
        <v>5919</v>
      </c>
      <c r="I18923" t="s">
        <v>5920</v>
      </c>
      <c r="L18923" t="s">
        <v>9850</v>
      </c>
      <c r="M18923" t="s">
        <v>19817</v>
      </c>
      <c r="N18923" t="s">
        <v>15194</v>
      </c>
      <c r="O18923" t="s">
        <v>19818</v>
      </c>
    </row>
    <row r="18924" spans="1:15">
      <c r="A18924" s="8" t="str">
        <f t="shared" si="879"/>
        <v>https://w3id.org/kouigenjimonogatari/data/1594-11.json</v>
      </c>
      <c r="B18924">
        <v>1594</v>
      </c>
      <c r="C18924">
        <v>11</v>
      </c>
      <c r="D18924" t="s">
        <v>19828</v>
      </c>
      <c r="E18924" t="s">
        <v>5917</v>
      </c>
      <c r="F18924" t="s">
        <v>19710</v>
      </c>
      <c r="G18924">
        <v>47</v>
      </c>
      <c r="H18924" t="s">
        <v>5919</v>
      </c>
      <c r="I18924" t="s">
        <v>5920</v>
      </c>
      <c r="L18924" t="s">
        <v>9850</v>
      </c>
      <c r="M18924" t="s">
        <v>19817</v>
      </c>
      <c r="N18924" t="s">
        <v>15194</v>
      </c>
      <c r="O18924" t="s">
        <v>19818</v>
      </c>
    </row>
    <row r="18925" spans="1:15">
      <c r="A18925" s="8" t="str">
        <f t="shared" si="879"/>
        <v>https://w3id.org/kouigenjimonogatari/data/1594-12.json</v>
      </c>
      <c r="B18925">
        <v>1594</v>
      </c>
      <c r="C18925">
        <v>12</v>
      </c>
      <c r="D18925" t="s">
        <v>19829</v>
      </c>
      <c r="E18925" t="s">
        <v>5917</v>
      </c>
      <c r="F18925" t="s">
        <v>19710</v>
      </c>
      <c r="G18925">
        <v>47</v>
      </c>
      <c r="H18925" t="s">
        <v>5919</v>
      </c>
      <c r="I18925" t="s">
        <v>5920</v>
      </c>
      <c r="L18925" t="s">
        <v>9850</v>
      </c>
      <c r="M18925" t="s">
        <v>19817</v>
      </c>
      <c r="N18925" t="s">
        <v>15194</v>
      </c>
      <c r="O18925" t="s">
        <v>19818</v>
      </c>
    </row>
    <row r="18926" spans="1:15">
      <c r="A18926" s="8" t="str">
        <f t="shared" si="879"/>
        <v>https://w3id.org/kouigenjimonogatari/data/1594-13.json</v>
      </c>
      <c r="B18926">
        <v>1594</v>
      </c>
      <c r="C18926">
        <v>13</v>
      </c>
      <c r="D18926" t="s">
        <v>19830</v>
      </c>
      <c r="E18926" t="s">
        <v>5917</v>
      </c>
      <c r="F18926" t="s">
        <v>19710</v>
      </c>
      <c r="G18926">
        <v>47</v>
      </c>
      <c r="H18926" t="s">
        <v>5919</v>
      </c>
      <c r="I18926" t="s">
        <v>5920</v>
      </c>
      <c r="L18926" t="s">
        <v>9850</v>
      </c>
      <c r="M18926" t="s">
        <v>19817</v>
      </c>
      <c r="N18926" t="s">
        <v>15194</v>
      </c>
      <c r="O18926" t="s">
        <v>19818</v>
      </c>
    </row>
    <row r="18927" spans="1:15">
      <c r="A18927" s="8" t="str">
        <f t="shared" si="879"/>
        <v>https://w3id.org/kouigenjimonogatari/data/1594-14.json</v>
      </c>
      <c r="B18927">
        <v>1594</v>
      </c>
      <c r="C18927">
        <v>14</v>
      </c>
      <c r="D18927" t="s">
        <v>19831</v>
      </c>
      <c r="E18927" t="s">
        <v>5917</v>
      </c>
      <c r="F18927" t="s">
        <v>19710</v>
      </c>
      <c r="G18927">
        <v>47</v>
      </c>
      <c r="H18927" t="s">
        <v>5919</v>
      </c>
      <c r="I18927" t="s">
        <v>5920</v>
      </c>
      <c r="L18927" t="s">
        <v>9850</v>
      </c>
      <c r="M18927" t="s">
        <v>19817</v>
      </c>
      <c r="N18927" t="s">
        <v>15194</v>
      </c>
      <c r="O18927" t="s">
        <v>19818</v>
      </c>
    </row>
    <row r="18928" spans="1:15">
      <c r="A18928" s="8" t="str">
        <f t="shared" si="879"/>
        <v>https://w3id.org/kouigenjimonogatari/data/1595-01.json</v>
      </c>
      <c r="B18928">
        <v>1595</v>
      </c>
      <c r="C18928">
        <v>1</v>
      </c>
      <c r="D18928" t="s">
        <v>19832</v>
      </c>
      <c r="E18928" t="s">
        <v>5917</v>
      </c>
      <c r="F18928" t="s">
        <v>19710</v>
      </c>
      <c r="G18928">
        <v>47</v>
      </c>
      <c r="H18928" t="s">
        <v>5919</v>
      </c>
      <c r="I18928" t="s">
        <v>5920</v>
      </c>
      <c r="L18928" t="s">
        <v>9850</v>
      </c>
      <c r="M18928" t="s">
        <v>19817</v>
      </c>
      <c r="N18928" t="s">
        <v>15194</v>
      </c>
      <c r="O18928" t="s">
        <v>19818</v>
      </c>
    </row>
    <row r="18929" spans="1:15">
      <c r="A18929" s="8" t="str">
        <f t="shared" si="879"/>
        <v>https://w3id.org/kouigenjimonogatari/data/1595-02.json</v>
      </c>
      <c r="B18929">
        <v>1595</v>
      </c>
      <c r="C18929">
        <v>2</v>
      </c>
      <c r="D18929" t="s">
        <v>19833</v>
      </c>
      <c r="E18929" t="s">
        <v>5917</v>
      </c>
      <c r="F18929" t="s">
        <v>19710</v>
      </c>
      <c r="G18929">
        <v>47</v>
      </c>
      <c r="H18929" t="s">
        <v>5919</v>
      </c>
      <c r="I18929" t="s">
        <v>5920</v>
      </c>
      <c r="L18929" t="s">
        <v>9850</v>
      </c>
      <c r="M18929" t="s">
        <v>19817</v>
      </c>
      <c r="N18929" t="s">
        <v>15194</v>
      </c>
      <c r="O18929" t="s">
        <v>19818</v>
      </c>
    </row>
    <row r="18930" spans="1:15">
      <c r="A18930" s="8" t="str">
        <f t="shared" si="879"/>
        <v>https://w3id.org/kouigenjimonogatari/data/1595-03.json</v>
      </c>
      <c r="B18930">
        <v>1595</v>
      </c>
      <c r="C18930">
        <v>3</v>
      </c>
      <c r="D18930" t="s">
        <v>19834</v>
      </c>
      <c r="E18930" t="s">
        <v>5917</v>
      </c>
      <c r="F18930" t="s">
        <v>19710</v>
      </c>
      <c r="G18930">
        <v>47</v>
      </c>
      <c r="H18930" t="s">
        <v>5919</v>
      </c>
      <c r="I18930" t="s">
        <v>5920</v>
      </c>
      <c r="L18930" t="s">
        <v>9850</v>
      </c>
      <c r="M18930" t="s">
        <v>19817</v>
      </c>
      <c r="N18930" t="s">
        <v>15194</v>
      </c>
      <c r="O18930" t="s">
        <v>19818</v>
      </c>
    </row>
    <row r="18931" spans="1:15">
      <c r="A18931" s="8" t="str">
        <f t="shared" si="879"/>
        <v>https://w3id.org/kouigenjimonogatari/data/1595-04.json</v>
      </c>
      <c r="B18931">
        <v>1595</v>
      </c>
      <c r="C18931">
        <v>4</v>
      </c>
      <c r="D18931" t="s">
        <v>19835</v>
      </c>
      <c r="E18931" t="s">
        <v>5917</v>
      </c>
      <c r="F18931" t="s">
        <v>19710</v>
      </c>
      <c r="G18931">
        <v>47</v>
      </c>
      <c r="H18931" t="s">
        <v>5919</v>
      </c>
      <c r="I18931" t="s">
        <v>5920</v>
      </c>
      <c r="L18931" t="s">
        <v>9850</v>
      </c>
      <c r="M18931" t="s">
        <v>19817</v>
      </c>
      <c r="N18931" t="s">
        <v>15194</v>
      </c>
      <c r="O18931" t="s">
        <v>19818</v>
      </c>
    </row>
    <row r="18932" spans="1:15">
      <c r="A18932" s="8" t="str">
        <f t="shared" si="879"/>
        <v>https://w3id.org/kouigenjimonogatari/data/1595-05.json</v>
      </c>
      <c r="B18932">
        <v>1595</v>
      </c>
      <c r="C18932">
        <v>5</v>
      </c>
      <c r="D18932" t="s">
        <v>19836</v>
      </c>
      <c r="E18932" t="s">
        <v>5917</v>
      </c>
      <c r="F18932" t="s">
        <v>19710</v>
      </c>
      <c r="G18932">
        <v>47</v>
      </c>
      <c r="H18932" t="s">
        <v>5919</v>
      </c>
      <c r="I18932" t="s">
        <v>5920</v>
      </c>
      <c r="L18932" t="s">
        <v>9850</v>
      </c>
      <c r="M18932" t="s">
        <v>19817</v>
      </c>
      <c r="N18932" t="s">
        <v>15194</v>
      </c>
      <c r="O18932" t="s">
        <v>19818</v>
      </c>
    </row>
    <row r="18933" spans="1:15">
      <c r="A18933" s="8" t="str">
        <f t="shared" si="879"/>
        <v>https://w3id.org/kouigenjimonogatari/data/1595-06.json</v>
      </c>
      <c r="B18933">
        <v>1595</v>
      </c>
      <c r="C18933">
        <v>6</v>
      </c>
      <c r="D18933" t="s">
        <v>19837</v>
      </c>
      <c r="E18933" t="s">
        <v>5917</v>
      </c>
      <c r="F18933" t="s">
        <v>19710</v>
      </c>
      <c r="G18933">
        <v>47</v>
      </c>
      <c r="H18933" t="s">
        <v>5919</v>
      </c>
      <c r="I18933" t="s">
        <v>5920</v>
      </c>
      <c r="L18933" t="s">
        <v>9850</v>
      </c>
      <c r="M18933" t="s">
        <v>19817</v>
      </c>
      <c r="N18933" t="s">
        <v>15194</v>
      </c>
      <c r="O18933" t="s">
        <v>19818</v>
      </c>
    </row>
    <row r="18934" spans="1:15">
      <c r="A18934" s="8" t="str">
        <f t="shared" si="879"/>
        <v>https://w3id.org/kouigenjimonogatari/data/1595-07.json</v>
      </c>
      <c r="B18934">
        <v>1595</v>
      </c>
      <c r="C18934">
        <v>7</v>
      </c>
      <c r="D18934" t="s">
        <v>19838</v>
      </c>
      <c r="E18934" t="s">
        <v>5917</v>
      </c>
      <c r="F18934" t="s">
        <v>19710</v>
      </c>
      <c r="G18934">
        <v>47</v>
      </c>
      <c r="H18934" t="s">
        <v>5919</v>
      </c>
      <c r="I18934" t="s">
        <v>5920</v>
      </c>
      <c r="L18934" t="s">
        <v>9850</v>
      </c>
      <c r="M18934" t="s">
        <v>19817</v>
      </c>
      <c r="N18934" t="s">
        <v>15194</v>
      </c>
      <c r="O18934" t="s">
        <v>19818</v>
      </c>
    </row>
    <row r="18935" spans="1:15">
      <c r="A18935" s="8" t="str">
        <f t="shared" si="879"/>
        <v>https://w3id.org/kouigenjimonogatari/data/1595-08.json</v>
      </c>
      <c r="B18935">
        <v>1595</v>
      </c>
      <c r="C18935">
        <v>8</v>
      </c>
      <c r="D18935" t="s">
        <v>19839</v>
      </c>
      <c r="E18935" t="s">
        <v>5917</v>
      </c>
      <c r="F18935" t="s">
        <v>19710</v>
      </c>
      <c r="G18935">
        <v>47</v>
      </c>
      <c r="H18935" t="s">
        <v>5919</v>
      </c>
      <c r="I18935" t="s">
        <v>5920</v>
      </c>
      <c r="L18935" t="s">
        <v>9850</v>
      </c>
      <c r="M18935" t="s">
        <v>19817</v>
      </c>
      <c r="N18935" t="s">
        <v>15194</v>
      </c>
      <c r="O18935" t="s">
        <v>19818</v>
      </c>
    </row>
    <row r="18936" spans="1:15">
      <c r="A18936" s="8" t="str">
        <f t="shared" si="879"/>
        <v>https://w3id.org/kouigenjimonogatari/data/1595-09.json</v>
      </c>
      <c r="B18936">
        <v>1595</v>
      </c>
      <c r="C18936">
        <v>9</v>
      </c>
      <c r="D18936" t="s">
        <v>19840</v>
      </c>
      <c r="E18936" t="s">
        <v>5917</v>
      </c>
      <c r="F18936" t="s">
        <v>19710</v>
      </c>
      <c r="G18936">
        <v>47</v>
      </c>
      <c r="H18936" t="s">
        <v>5919</v>
      </c>
      <c r="I18936" t="s">
        <v>5920</v>
      </c>
      <c r="L18936" t="s">
        <v>9850</v>
      </c>
      <c r="M18936" t="s">
        <v>19817</v>
      </c>
      <c r="N18936" t="s">
        <v>15194</v>
      </c>
      <c r="O18936" t="s">
        <v>19818</v>
      </c>
    </row>
    <row r="18937" spans="1:15">
      <c r="A18937" s="8" t="str">
        <f t="shared" si="879"/>
        <v>https://w3id.org/kouigenjimonogatari/data/1595-10.json</v>
      </c>
      <c r="B18937">
        <v>1595</v>
      </c>
      <c r="C18937">
        <v>10</v>
      </c>
      <c r="D18937" t="s">
        <v>19841</v>
      </c>
      <c r="E18937" t="s">
        <v>5917</v>
      </c>
      <c r="F18937" t="s">
        <v>19710</v>
      </c>
      <c r="G18937">
        <v>47</v>
      </c>
      <c r="H18937" t="s">
        <v>5919</v>
      </c>
      <c r="I18937" t="s">
        <v>5920</v>
      </c>
      <c r="L18937" t="s">
        <v>9850</v>
      </c>
      <c r="M18937" t="s">
        <v>19817</v>
      </c>
      <c r="N18937" t="s">
        <v>15194</v>
      </c>
      <c r="O18937" t="s">
        <v>19818</v>
      </c>
    </row>
    <row r="18938" spans="1:15">
      <c r="A18938" s="8" t="str">
        <f t="shared" si="879"/>
        <v>https://w3id.org/kouigenjimonogatari/data/1595-11.json</v>
      </c>
      <c r="B18938">
        <v>1595</v>
      </c>
      <c r="C18938">
        <v>11</v>
      </c>
      <c r="D18938" t="s">
        <v>19842</v>
      </c>
      <c r="E18938" t="s">
        <v>5917</v>
      </c>
      <c r="F18938" t="s">
        <v>19710</v>
      </c>
      <c r="G18938">
        <v>47</v>
      </c>
      <c r="H18938" t="s">
        <v>5919</v>
      </c>
      <c r="I18938" t="s">
        <v>5920</v>
      </c>
      <c r="L18938" t="s">
        <v>9850</v>
      </c>
      <c r="M18938" t="s">
        <v>19817</v>
      </c>
      <c r="N18938" t="s">
        <v>15194</v>
      </c>
      <c r="O18938" t="s">
        <v>19818</v>
      </c>
    </row>
    <row r="18939" spans="1:15">
      <c r="A18939" s="8" t="str">
        <f t="shared" si="879"/>
        <v>https://w3id.org/kouigenjimonogatari/data/1595-12.json</v>
      </c>
      <c r="B18939">
        <v>1595</v>
      </c>
      <c r="C18939">
        <v>12</v>
      </c>
      <c r="D18939" t="s">
        <v>19843</v>
      </c>
      <c r="E18939" t="s">
        <v>5917</v>
      </c>
      <c r="F18939" t="s">
        <v>19710</v>
      </c>
      <c r="G18939">
        <v>47</v>
      </c>
      <c r="H18939" t="s">
        <v>5919</v>
      </c>
      <c r="I18939" t="s">
        <v>5920</v>
      </c>
      <c r="L18939" t="s">
        <v>9850</v>
      </c>
      <c r="M18939" t="s">
        <v>19817</v>
      </c>
      <c r="N18939" t="s">
        <v>15194</v>
      </c>
      <c r="O18939" t="s">
        <v>19818</v>
      </c>
    </row>
    <row r="18940" spans="1:15">
      <c r="A18940" s="8" t="str">
        <f t="shared" si="879"/>
        <v>https://w3id.org/kouigenjimonogatari/data/1595-13.json</v>
      </c>
      <c r="B18940">
        <v>1595</v>
      </c>
      <c r="C18940">
        <v>13</v>
      </c>
      <c r="D18940" t="s">
        <v>19844</v>
      </c>
      <c r="E18940" t="s">
        <v>5917</v>
      </c>
      <c r="F18940" t="s">
        <v>19710</v>
      </c>
      <c r="G18940">
        <v>47</v>
      </c>
      <c r="H18940" t="s">
        <v>5919</v>
      </c>
      <c r="I18940" t="s">
        <v>5920</v>
      </c>
      <c r="L18940" t="s">
        <v>9850</v>
      </c>
      <c r="M18940" t="s">
        <v>19817</v>
      </c>
      <c r="N18940" t="s">
        <v>15194</v>
      </c>
      <c r="O18940" t="s">
        <v>19818</v>
      </c>
    </row>
    <row r="18941" spans="1:15">
      <c r="A18941" s="8" t="str">
        <f t="shared" si="879"/>
        <v>https://w3id.org/kouigenjimonogatari/data/1595-14.json</v>
      </c>
      <c r="B18941">
        <v>1595</v>
      </c>
      <c r="C18941">
        <v>14</v>
      </c>
      <c r="D18941" t="s">
        <v>19845</v>
      </c>
      <c r="E18941" t="s">
        <v>5917</v>
      </c>
      <c r="F18941" t="s">
        <v>19710</v>
      </c>
      <c r="G18941">
        <v>47</v>
      </c>
      <c r="H18941" t="s">
        <v>5919</v>
      </c>
      <c r="I18941" t="s">
        <v>5920</v>
      </c>
      <c r="L18941" t="s">
        <v>9850</v>
      </c>
      <c r="M18941" t="s">
        <v>19817</v>
      </c>
      <c r="N18941" t="s">
        <v>15194</v>
      </c>
      <c r="O18941" t="s">
        <v>19818</v>
      </c>
    </row>
    <row r="18942" spans="1:15">
      <c r="A18942" s="8" t="str">
        <f t="shared" si="879"/>
        <v>https://w3id.org/kouigenjimonogatari/data/1596-01.json</v>
      </c>
      <c r="B18942">
        <v>1596</v>
      </c>
      <c r="C18942">
        <v>1</v>
      </c>
      <c r="D18942" t="s">
        <v>19846</v>
      </c>
      <c r="E18942" t="s">
        <v>5917</v>
      </c>
      <c r="F18942" t="s">
        <v>19710</v>
      </c>
      <c r="G18942">
        <v>47</v>
      </c>
      <c r="H18942" t="s">
        <v>5919</v>
      </c>
      <c r="I18942" t="s">
        <v>5920</v>
      </c>
      <c r="L18942" t="s">
        <v>9853</v>
      </c>
      <c r="M18942" t="s">
        <v>19847</v>
      </c>
      <c r="N18942" t="s">
        <v>15194</v>
      </c>
      <c r="O18942" t="s">
        <v>19848</v>
      </c>
    </row>
    <row r="18943" spans="1:15">
      <c r="A18943" s="8" t="str">
        <f t="shared" si="879"/>
        <v>https://w3id.org/kouigenjimonogatari/data/1596-02.json</v>
      </c>
      <c r="B18943">
        <v>1596</v>
      </c>
      <c r="C18943">
        <v>2</v>
      </c>
      <c r="D18943" t="s">
        <v>19849</v>
      </c>
      <c r="E18943" t="s">
        <v>5917</v>
      </c>
      <c r="F18943" t="s">
        <v>19710</v>
      </c>
      <c r="G18943">
        <v>47</v>
      </c>
      <c r="H18943" t="s">
        <v>5919</v>
      </c>
      <c r="I18943" t="s">
        <v>5920</v>
      </c>
      <c r="L18943" t="s">
        <v>9853</v>
      </c>
      <c r="M18943" t="s">
        <v>19847</v>
      </c>
      <c r="N18943" t="s">
        <v>15194</v>
      </c>
      <c r="O18943" t="s">
        <v>19848</v>
      </c>
    </row>
    <row r="18944" spans="1:15">
      <c r="A18944" s="8" t="str">
        <f t="shared" ref="A18944:A19007" si="880">"https://w3id.org/kouigenjimonogatari/data/"&amp;TEXT(B18944, "0000")&amp;"-"&amp;TEXT(C18944, "00")&amp;".json"</f>
        <v>https://w3id.org/kouigenjimonogatari/data/1596-03.json</v>
      </c>
      <c r="B18944">
        <v>1596</v>
      </c>
      <c r="C18944">
        <v>3</v>
      </c>
      <c r="D18944" t="s">
        <v>19850</v>
      </c>
      <c r="E18944" t="s">
        <v>5917</v>
      </c>
      <c r="F18944" t="s">
        <v>19710</v>
      </c>
      <c r="G18944">
        <v>47</v>
      </c>
      <c r="H18944" t="s">
        <v>5919</v>
      </c>
      <c r="I18944" t="s">
        <v>5920</v>
      </c>
      <c r="L18944" t="s">
        <v>9853</v>
      </c>
      <c r="M18944" t="s">
        <v>19847</v>
      </c>
      <c r="N18944" t="s">
        <v>15194</v>
      </c>
      <c r="O18944" t="s">
        <v>19848</v>
      </c>
    </row>
    <row r="18945" spans="1:15">
      <c r="A18945" s="8" t="str">
        <f t="shared" si="880"/>
        <v>https://w3id.org/kouigenjimonogatari/data/1596-04.json</v>
      </c>
      <c r="B18945">
        <v>1596</v>
      </c>
      <c r="C18945">
        <v>4</v>
      </c>
      <c r="D18945" t="s">
        <v>19851</v>
      </c>
      <c r="E18945" t="s">
        <v>5917</v>
      </c>
      <c r="F18945" t="s">
        <v>19710</v>
      </c>
      <c r="G18945">
        <v>47</v>
      </c>
      <c r="H18945" t="s">
        <v>5919</v>
      </c>
      <c r="I18945" t="s">
        <v>5920</v>
      </c>
      <c r="L18945" t="s">
        <v>9853</v>
      </c>
      <c r="M18945" t="s">
        <v>19847</v>
      </c>
      <c r="N18945" t="s">
        <v>15194</v>
      </c>
      <c r="O18945" t="s">
        <v>19848</v>
      </c>
    </row>
    <row r="18946" spans="1:15">
      <c r="A18946" s="8" t="str">
        <f t="shared" si="880"/>
        <v>https://w3id.org/kouigenjimonogatari/data/1596-05.json</v>
      </c>
      <c r="B18946">
        <v>1596</v>
      </c>
      <c r="C18946">
        <v>5</v>
      </c>
      <c r="D18946" t="s">
        <v>19852</v>
      </c>
      <c r="E18946" t="s">
        <v>5917</v>
      </c>
      <c r="F18946" t="s">
        <v>19710</v>
      </c>
      <c r="G18946">
        <v>47</v>
      </c>
      <c r="H18946" t="s">
        <v>5919</v>
      </c>
      <c r="I18946" t="s">
        <v>5920</v>
      </c>
      <c r="L18946" t="s">
        <v>9853</v>
      </c>
      <c r="M18946" t="s">
        <v>19847</v>
      </c>
      <c r="N18946" t="s">
        <v>15194</v>
      </c>
      <c r="O18946" t="s">
        <v>19848</v>
      </c>
    </row>
    <row r="18947" spans="1:15">
      <c r="A18947" s="8" t="str">
        <f t="shared" si="880"/>
        <v>https://w3id.org/kouigenjimonogatari/data/1596-06.json</v>
      </c>
      <c r="B18947">
        <v>1596</v>
      </c>
      <c r="C18947">
        <v>6</v>
      </c>
      <c r="D18947" t="s">
        <v>19853</v>
      </c>
      <c r="E18947" t="s">
        <v>5917</v>
      </c>
      <c r="F18947" t="s">
        <v>19710</v>
      </c>
      <c r="G18947">
        <v>47</v>
      </c>
      <c r="H18947" t="s">
        <v>5919</v>
      </c>
      <c r="I18947" t="s">
        <v>5920</v>
      </c>
      <c r="L18947" t="s">
        <v>9853</v>
      </c>
      <c r="M18947" t="s">
        <v>19847</v>
      </c>
      <c r="N18947" t="s">
        <v>15194</v>
      </c>
      <c r="O18947" t="s">
        <v>19848</v>
      </c>
    </row>
    <row r="18948" spans="1:15">
      <c r="A18948" s="8" t="str">
        <f t="shared" si="880"/>
        <v>https://w3id.org/kouigenjimonogatari/data/1596-07.json</v>
      </c>
      <c r="B18948">
        <v>1596</v>
      </c>
      <c r="C18948">
        <v>7</v>
      </c>
      <c r="D18948" t="s">
        <v>19854</v>
      </c>
      <c r="E18948" t="s">
        <v>5917</v>
      </c>
      <c r="F18948" t="s">
        <v>19710</v>
      </c>
      <c r="G18948">
        <v>47</v>
      </c>
      <c r="H18948" t="s">
        <v>5919</v>
      </c>
      <c r="I18948" t="s">
        <v>5920</v>
      </c>
      <c r="L18948" t="s">
        <v>9853</v>
      </c>
      <c r="M18948" t="s">
        <v>19847</v>
      </c>
      <c r="N18948" t="s">
        <v>15194</v>
      </c>
      <c r="O18948" t="s">
        <v>19848</v>
      </c>
    </row>
    <row r="18949" spans="1:15">
      <c r="A18949" s="8" t="str">
        <f t="shared" si="880"/>
        <v>https://w3id.org/kouigenjimonogatari/data/1596-08.json</v>
      </c>
      <c r="B18949">
        <v>1596</v>
      </c>
      <c r="C18949">
        <v>8</v>
      </c>
      <c r="D18949" t="s">
        <v>19855</v>
      </c>
      <c r="E18949" t="s">
        <v>5917</v>
      </c>
      <c r="F18949" t="s">
        <v>19710</v>
      </c>
      <c r="G18949">
        <v>47</v>
      </c>
      <c r="H18949" t="s">
        <v>5919</v>
      </c>
      <c r="I18949" t="s">
        <v>5920</v>
      </c>
      <c r="L18949" t="s">
        <v>9853</v>
      </c>
      <c r="M18949" t="s">
        <v>19847</v>
      </c>
      <c r="N18949" t="s">
        <v>15194</v>
      </c>
      <c r="O18949" t="s">
        <v>19848</v>
      </c>
    </row>
    <row r="18950" spans="1:15">
      <c r="A18950" s="8" t="str">
        <f t="shared" si="880"/>
        <v>https://w3id.org/kouigenjimonogatari/data/1596-09.json</v>
      </c>
      <c r="B18950">
        <v>1596</v>
      </c>
      <c r="C18950">
        <v>9</v>
      </c>
      <c r="D18950" t="s">
        <v>19856</v>
      </c>
      <c r="E18950" t="s">
        <v>5917</v>
      </c>
      <c r="F18950" t="s">
        <v>19710</v>
      </c>
      <c r="G18950">
        <v>47</v>
      </c>
      <c r="H18950" t="s">
        <v>5919</v>
      </c>
      <c r="I18950" t="s">
        <v>5920</v>
      </c>
      <c r="L18950" t="s">
        <v>9853</v>
      </c>
      <c r="M18950" t="s">
        <v>19847</v>
      </c>
      <c r="N18950" t="s">
        <v>15194</v>
      </c>
      <c r="O18950" t="s">
        <v>19848</v>
      </c>
    </row>
    <row r="18951" spans="1:15">
      <c r="A18951" s="8" t="str">
        <f t="shared" si="880"/>
        <v>https://w3id.org/kouigenjimonogatari/data/1596-10.json</v>
      </c>
      <c r="B18951">
        <v>1596</v>
      </c>
      <c r="C18951">
        <v>10</v>
      </c>
      <c r="D18951" t="s">
        <v>19857</v>
      </c>
      <c r="E18951" t="s">
        <v>5917</v>
      </c>
      <c r="F18951" t="s">
        <v>19710</v>
      </c>
      <c r="G18951">
        <v>47</v>
      </c>
      <c r="H18951" t="s">
        <v>5919</v>
      </c>
      <c r="I18951" t="s">
        <v>5920</v>
      </c>
      <c r="L18951" t="s">
        <v>9853</v>
      </c>
      <c r="M18951" t="s">
        <v>19847</v>
      </c>
      <c r="N18951" t="s">
        <v>15194</v>
      </c>
      <c r="O18951" t="s">
        <v>19848</v>
      </c>
    </row>
    <row r="18952" spans="1:15">
      <c r="A18952" s="8" t="str">
        <f t="shared" si="880"/>
        <v>https://w3id.org/kouigenjimonogatari/data/1596-11.json</v>
      </c>
      <c r="B18952">
        <v>1596</v>
      </c>
      <c r="C18952">
        <v>11</v>
      </c>
      <c r="D18952" t="s">
        <v>19858</v>
      </c>
      <c r="E18952" t="s">
        <v>5917</v>
      </c>
      <c r="F18952" t="s">
        <v>19710</v>
      </c>
      <c r="G18952">
        <v>47</v>
      </c>
      <c r="H18952" t="s">
        <v>5919</v>
      </c>
      <c r="I18952" t="s">
        <v>5920</v>
      </c>
      <c r="L18952" t="s">
        <v>9853</v>
      </c>
      <c r="M18952" t="s">
        <v>19847</v>
      </c>
      <c r="N18952" t="s">
        <v>15194</v>
      </c>
      <c r="O18952" t="s">
        <v>19848</v>
      </c>
    </row>
    <row r="18953" spans="1:15">
      <c r="A18953" s="8" t="str">
        <f t="shared" si="880"/>
        <v>https://w3id.org/kouigenjimonogatari/data/1596-12.json</v>
      </c>
      <c r="B18953">
        <v>1596</v>
      </c>
      <c r="C18953">
        <v>12</v>
      </c>
      <c r="D18953" t="s">
        <v>19859</v>
      </c>
      <c r="E18953" t="s">
        <v>5917</v>
      </c>
      <c r="F18953" t="s">
        <v>19710</v>
      </c>
      <c r="G18953">
        <v>47</v>
      </c>
      <c r="H18953" t="s">
        <v>5919</v>
      </c>
      <c r="I18953" t="s">
        <v>5920</v>
      </c>
      <c r="L18953" t="s">
        <v>9853</v>
      </c>
      <c r="M18953" t="s">
        <v>19847</v>
      </c>
      <c r="N18953" t="s">
        <v>15194</v>
      </c>
      <c r="O18953" t="s">
        <v>19848</v>
      </c>
    </row>
    <row r="18954" spans="1:15">
      <c r="A18954" s="8" t="str">
        <f t="shared" si="880"/>
        <v>https://w3id.org/kouigenjimonogatari/data/1596-13.json</v>
      </c>
      <c r="B18954">
        <v>1596</v>
      </c>
      <c r="C18954">
        <v>13</v>
      </c>
      <c r="D18954" t="s">
        <v>19860</v>
      </c>
      <c r="E18954" t="s">
        <v>5917</v>
      </c>
      <c r="F18954" t="s">
        <v>19710</v>
      </c>
      <c r="G18954">
        <v>47</v>
      </c>
      <c r="H18954" t="s">
        <v>5919</v>
      </c>
      <c r="I18954" t="s">
        <v>5920</v>
      </c>
      <c r="L18954" t="s">
        <v>9853</v>
      </c>
      <c r="M18954" t="s">
        <v>19847</v>
      </c>
      <c r="N18954" t="s">
        <v>15194</v>
      </c>
      <c r="O18954" t="s">
        <v>19848</v>
      </c>
    </row>
    <row r="18955" spans="1:15">
      <c r="A18955" s="8" t="str">
        <f t="shared" si="880"/>
        <v>https://w3id.org/kouigenjimonogatari/data/1596-14.json</v>
      </c>
      <c r="B18955">
        <v>1596</v>
      </c>
      <c r="C18955">
        <v>14</v>
      </c>
      <c r="D18955" t="s">
        <v>19861</v>
      </c>
      <c r="E18955" t="s">
        <v>5917</v>
      </c>
      <c r="F18955" t="s">
        <v>19710</v>
      </c>
      <c r="G18955">
        <v>47</v>
      </c>
      <c r="H18955" t="s">
        <v>5919</v>
      </c>
      <c r="I18955" t="s">
        <v>5920</v>
      </c>
      <c r="L18955" t="s">
        <v>9853</v>
      </c>
      <c r="M18955" t="s">
        <v>19847</v>
      </c>
      <c r="N18955" t="s">
        <v>15194</v>
      </c>
      <c r="O18955" t="s">
        <v>19848</v>
      </c>
    </row>
    <row r="18956" spans="1:15">
      <c r="A18956" s="8" t="str">
        <f t="shared" si="880"/>
        <v>https://w3id.org/kouigenjimonogatari/data/1597-01.json</v>
      </c>
      <c r="B18956">
        <v>1597</v>
      </c>
      <c r="C18956">
        <v>1</v>
      </c>
      <c r="D18956" t="s">
        <v>19862</v>
      </c>
      <c r="E18956" t="s">
        <v>5917</v>
      </c>
      <c r="F18956" t="s">
        <v>19710</v>
      </c>
      <c r="G18956">
        <v>47</v>
      </c>
      <c r="H18956" t="s">
        <v>5919</v>
      </c>
      <c r="I18956" t="s">
        <v>5920</v>
      </c>
      <c r="L18956" t="s">
        <v>9853</v>
      </c>
      <c r="M18956" t="s">
        <v>19847</v>
      </c>
      <c r="N18956" t="s">
        <v>15194</v>
      </c>
      <c r="O18956" t="s">
        <v>19848</v>
      </c>
    </row>
    <row r="18957" spans="1:15">
      <c r="A18957" s="8" t="str">
        <f t="shared" si="880"/>
        <v>https://w3id.org/kouigenjimonogatari/data/1597-02.json</v>
      </c>
      <c r="B18957">
        <v>1597</v>
      </c>
      <c r="C18957">
        <v>2</v>
      </c>
      <c r="D18957" t="s">
        <v>19863</v>
      </c>
      <c r="E18957" t="s">
        <v>5917</v>
      </c>
      <c r="F18957" t="s">
        <v>19710</v>
      </c>
      <c r="G18957">
        <v>47</v>
      </c>
      <c r="H18957" t="s">
        <v>5919</v>
      </c>
      <c r="I18957" t="s">
        <v>5920</v>
      </c>
      <c r="L18957" t="s">
        <v>9853</v>
      </c>
      <c r="M18957" t="s">
        <v>19847</v>
      </c>
      <c r="N18957" t="s">
        <v>15194</v>
      </c>
      <c r="O18957" t="s">
        <v>19848</v>
      </c>
    </row>
    <row r="18958" spans="1:15">
      <c r="A18958" s="8" t="str">
        <f t="shared" si="880"/>
        <v>https://w3id.org/kouigenjimonogatari/data/1597-03.json</v>
      </c>
      <c r="B18958">
        <v>1597</v>
      </c>
      <c r="C18958">
        <v>3</v>
      </c>
      <c r="D18958" t="s">
        <v>19864</v>
      </c>
      <c r="E18958" t="s">
        <v>5917</v>
      </c>
      <c r="F18958" t="s">
        <v>19710</v>
      </c>
      <c r="G18958">
        <v>47</v>
      </c>
      <c r="H18958" t="s">
        <v>5919</v>
      </c>
      <c r="I18958" t="s">
        <v>5920</v>
      </c>
      <c r="L18958" t="s">
        <v>9853</v>
      </c>
      <c r="M18958" t="s">
        <v>19847</v>
      </c>
      <c r="N18958" t="s">
        <v>15194</v>
      </c>
      <c r="O18958" t="s">
        <v>19848</v>
      </c>
    </row>
    <row r="18959" spans="1:15">
      <c r="A18959" s="8" t="str">
        <f t="shared" si="880"/>
        <v>https://w3id.org/kouigenjimonogatari/data/1597-04.json</v>
      </c>
      <c r="B18959">
        <v>1597</v>
      </c>
      <c r="C18959">
        <v>4</v>
      </c>
      <c r="D18959" t="s">
        <v>19865</v>
      </c>
      <c r="E18959" t="s">
        <v>5917</v>
      </c>
      <c r="F18959" t="s">
        <v>19710</v>
      </c>
      <c r="G18959">
        <v>47</v>
      </c>
      <c r="H18959" t="s">
        <v>5919</v>
      </c>
      <c r="I18959" t="s">
        <v>5920</v>
      </c>
      <c r="L18959" t="s">
        <v>9853</v>
      </c>
      <c r="M18959" t="s">
        <v>19847</v>
      </c>
      <c r="N18959" t="s">
        <v>15194</v>
      </c>
      <c r="O18959" t="s">
        <v>19848</v>
      </c>
    </row>
    <row r="18960" spans="1:15">
      <c r="A18960" s="8" t="str">
        <f t="shared" si="880"/>
        <v>https://w3id.org/kouigenjimonogatari/data/1597-05.json</v>
      </c>
      <c r="B18960">
        <v>1597</v>
      </c>
      <c r="C18960">
        <v>5</v>
      </c>
      <c r="D18960" t="s">
        <v>19866</v>
      </c>
      <c r="E18960" t="s">
        <v>5917</v>
      </c>
      <c r="F18960" t="s">
        <v>19710</v>
      </c>
      <c r="G18960">
        <v>47</v>
      </c>
      <c r="H18960" t="s">
        <v>5919</v>
      </c>
      <c r="I18960" t="s">
        <v>5920</v>
      </c>
      <c r="L18960" t="s">
        <v>9853</v>
      </c>
      <c r="M18960" t="s">
        <v>19847</v>
      </c>
      <c r="N18960" t="s">
        <v>15194</v>
      </c>
      <c r="O18960" t="s">
        <v>19848</v>
      </c>
    </row>
    <row r="18961" spans="1:15">
      <c r="A18961" s="8" t="str">
        <f t="shared" si="880"/>
        <v>https://w3id.org/kouigenjimonogatari/data/1597-06.json</v>
      </c>
      <c r="B18961">
        <v>1597</v>
      </c>
      <c r="C18961">
        <v>6</v>
      </c>
      <c r="D18961" t="s">
        <v>19867</v>
      </c>
      <c r="E18961" t="s">
        <v>5917</v>
      </c>
      <c r="F18961" t="s">
        <v>19710</v>
      </c>
      <c r="G18961">
        <v>47</v>
      </c>
      <c r="H18961" t="s">
        <v>5919</v>
      </c>
      <c r="I18961" t="s">
        <v>5920</v>
      </c>
      <c r="L18961" t="s">
        <v>9853</v>
      </c>
      <c r="M18961" t="s">
        <v>19847</v>
      </c>
      <c r="N18961" t="s">
        <v>15194</v>
      </c>
      <c r="O18961" t="s">
        <v>19848</v>
      </c>
    </row>
    <row r="18962" spans="1:15">
      <c r="A18962" s="8" t="str">
        <f t="shared" si="880"/>
        <v>https://w3id.org/kouigenjimonogatari/data/1597-07.json</v>
      </c>
      <c r="B18962">
        <v>1597</v>
      </c>
      <c r="C18962">
        <v>7</v>
      </c>
      <c r="D18962" t="s">
        <v>19868</v>
      </c>
      <c r="E18962" t="s">
        <v>5917</v>
      </c>
      <c r="F18962" t="s">
        <v>19710</v>
      </c>
      <c r="G18962">
        <v>47</v>
      </c>
      <c r="H18962" t="s">
        <v>5919</v>
      </c>
      <c r="I18962" t="s">
        <v>5920</v>
      </c>
      <c r="L18962" t="s">
        <v>9853</v>
      </c>
      <c r="M18962" t="s">
        <v>19847</v>
      </c>
      <c r="N18962" t="s">
        <v>15194</v>
      </c>
      <c r="O18962" t="s">
        <v>19848</v>
      </c>
    </row>
    <row r="18963" spans="1:15">
      <c r="A18963" s="8" t="str">
        <f t="shared" si="880"/>
        <v>https://w3id.org/kouigenjimonogatari/data/1597-08.json</v>
      </c>
      <c r="B18963">
        <v>1597</v>
      </c>
      <c r="C18963">
        <v>8</v>
      </c>
      <c r="D18963" t="s">
        <v>19869</v>
      </c>
      <c r="E18963" t="s">
        <v>5917</v>
      </c>
      <c r="F18963" t="s">
        <v>19710</v>
      </c>
      <c r="G18963">
        <v>47</v>
      </c>
      <c r="H18963" t="s">
        <v>5919</v>
      </c>
      <c r="I18963" t="s">
        <v>5920</v>
      </c>
      <c r="L18963" t="s">
        <v>9853</v>
      </c>
      <c r="M18963" t="s">
        <v>19847</v>
      </c>
      <c r="N18963" t="s">
        <v>15194</v>
      </c>
      <c r="O18963" t="s">
        <v>19848</v>
      </c>
    </row>
    <row r="18964" spans="1:15">
      <c r="A18964" s="8" t="str">
        <f t="shared" si="880"/>
        <v>https://w3id.org/kouigenjimonogatari/data/1597-09.json</v>
      </c>
      <c r="B18964">
        <v>1597</v>
      </c>
      <c r="C18964">
        <v>9</v>
      </c>
      <c r="D18964" t="s">
        <v>19870</v>
      </c>
      <c r="E18964" t="s">
        <v>5917</v>
      </c>
      <c r="F18964" t="s">
        <v>19710</v>
      </c>
      <c r="G18964">
        <v>47</v>
      </c>
      <c r="H18964" t="s">
        <v>5919</v>
      </c>
      <c r="I18964" t="s">
        <v>5920</v>
      </c>
      <c r="L18964" t="s">
        <v>9853</v>
      </c>
      <c r="M18964" t="s">
        <v>19847</v>
      </c>
      <c r="N18964" t="s">
        <v>15194</v>
      </c>
      <c r="O18964" t="s">
        <v>19848</v>
      </c>
    </row>
    <row r="18965" spans="1:15">
      <c r="A18965" s="8" t="str">
        <f t="shared" si="880"/>
        <v>https://w3id.org/kouigenjimonogatari/data/1597-10.json</v>
      </c>
      <c r="B18965">
        <v>1597</v>
      </c>
      <c r="C18965">
        <v>10</v>
      </c>
      <c r="D18965" t="s">
        <v>19871</v>
      </c>
      <c r="E18965" t="s">
        <v>5917</v>
      </c>
      <c r="F18965" t="s">
        <v>19710</v>
      </c>
      <c r="G18965">
        <v>47</v>
      </c>
      <c r="H18965" t="s">
        <v>5919</v>
      </c>
      <c r="I18965" t="s">
        <v>5920</v>
      </c>
      <c r="L18965" t="s">
        <v>9853</v>
      </c>
      <c r="M18965" t="s">
        <v>19847</v>
      </c>
      <c r="N18965" t="s">
        <v>15194</v>
      </c>
      <c r="O18965" t="s">
        <v>19848</v>
      </c>
    </row>
    <row r="18966" spans="1:15">
      <c r="A18966" s="8" t="str">
        <f t="shared" si="880"/>
        <v>https://w3id.org/kouigenjimonogatari/data/1597-11.json</v>
      </c>
      <c r="B18966">
        <v>1597</v>
      </c>
      <c r="C18966">
        <v>11</v>
      </c>
      <c r="D18966" t="s">
        <v>19872</v>
      </c>
      <c r="E18966" t="s">
        <v>5917</v>
      </c>
      <c r="F18966" t="s">
        <v>19710</v>
      </c>
      <c r="G18966">
        <v>47</v>
      </c>
      <c r="H18966" t="s">
        <v>5919</v>
      </c>
      <c r="I18966" t="s">
        <v>5920</v>
      </c>
      <c r="L18966" t="s">
        <v>9853</v>
      </c>
      <c r="M18966" t="s">
        <v>19847</v>
      </c>
      <c r="N18966" t="s">
        <v>15194</v>
      </c>
      <c r="O18966" t="s">
        <v>19848</v>
      </c>
    </row>
    <row r="18967" spans="1:15">
      <c r="A18967" s="8" t="str">
        <f t="shared" si="880"/>
        <v>https://w3id.org/kouigenjimonogatari/data/1597-12.json</v>
      </c>
      <c r="B18967">
        <v>1597</v>
      </c>
      <c r="C18967">
        <v>12</v>
      </c>
      <c r="D18967" t="s">
        <v>19873</v>
      </c>
      <c r="E18967" t="s">
        <v>5917</v>
      </c>
      <c r="F18967" t="s">
        <v>19710</v>
      </c>
      <c r="G18967">
        <v>47</v>
      </c>
      <c r="H18967" t="s">
        <v>5919</v>
      </c>
      <c r="I18967" t="s">
        <v>5920</v>
      </c>
      <c r="L18967" t="s">
        <v>9853</v>
      </c>
      <c r="M18967" t="s">
        <v>19847</v>
      </c>
      <c r="N18967" t="s">
        <v>15194</v>
      </c>
      <c r="O18967" t="s">
        <v>19848</v>
      </c>
    </row>
    <row r="18968" spans="1:15">
      <c r="A18968" s="8" t="str">
        <f t="shared" si="880"/>
        <v>https://w3id.org/kouigenjimonogatari/data/1597-13.json</v>
      </c>
      <c r="B18968">
        <v>1597</v>
      </c>
      <c r="C18968">
        <v>13</v>
      </c>
      <c r="D18968" t="s">
        <v>19874</v>
      </c>
      <c r="E18968" t="s">
        <v>5917</v>
      </c>
      <c r="F18968" t="s">
        <v>19710</v>
      </c>
      <c r="G18968">
        <v>47</v>
      </c>
      <c r="H18968" t="s">
        <v>5919</v>
      </c>
      <c r="I18968" t="s">
        <v>5920</v>
      </c>
      <c r="L18968" t="s">
        <v>9853</v>
      </c>
      <c r="M18968" t="s">
        <v>19847</v>
      </c>
      <c r="N18968" t="s">
        <v>15194</v>
      </c>
      <c r="O18968" t="s">
        <v>19848</v>
      </c>
    </row>
    <row r="18969" spans="1:15">
      <c r="A18969" s="8" t="str">
        <f t="shared" si="880"/>
        <v>https://w3id.org/kouigenjimonogatari/data/1597-14.json</v>
      </c>
      <c r="B18969">
        <v>1597</v>
      </c>
      <c r="C18969">
        <v>14</v>
      </c>
      <c r="D18969" t="s">
        <v>19875</v>
      </c>
      <c r="E18969" t="s">
        <v>5917</v>
      </c>
      <c r="F18969" t="s">
        <v>19710</v>
      </c>
      <c r="G18969">
        <v>47</v>
      </c>
      <c r="H18969" t="s">
        <v>5919</v>
      </c>
      <c r="I18969" t="s">
        <v>5920</v>
      </c>
      <c r="L18969" t="s">
        <v>9853</v>
      </c>
      <c r="M18969" t="s">
        <v>19847</v>
      </c>
      <c r="N18969" t="s">
        <v>15194</v>
      </c>
      <c r="O18969" t="s">
        <v>19848</v>
      </c>
    </row>
    <row r="18970" spans="1:15">
      <c r="A18970" s="8" t="str">
        <f t="shared" si="880"/>
        <v>https://w3id.org/kouigenjimonogatari/data/1598-01.json</v>
      </c>
      <c r="B18970">
        <v>1598</v>
      </c>
      <c r="C18970">
        <v>1</v>
      </c>
      <c r="D18970" t="s">
        <v>19876</v>
      </c>
      <c r="E18970" t="s">
        <v>5917</v>
      </c>
      <c r="F18970" t="s">
        <v>19710</v>
      </c>
      <c r="G18970">
        <v>47</v>
      </c>
      <c r="H18970" t="s">
        <v>5919</v>
      </c>
      <c r="I18970" t="s">
        <v>5920</v>
      </c>
      <c r="L18970" t="s">
        <v>9861</v>
      </c>
      <c r="M18970" t="s">
        <v>19877</v>
      </c>
      <c r="N18970" t="s">
        <v>15194</v>
      </c>
      <c r="O18970" t="s">
        <v>19878</v>
      </c>
    </row>
    <row r="18971" spans="1:15">
      <c r="A18971" s="8" t="str">
        <f t="shared" si="880"/>
        <v>https://w3id.org/kouigenjimonogatari/data/1598-02.json</v>
      </c>
      <c r="B18971">
        <v>1598</v>
      </c>
      <c r="C18971">
        <v>2</v>
      </c>
      <c r="D18971" t="s">
        <v>19879</v>
      </c>
      <c r="E18971" t="s">
        <v>5917</v>
      </c>
      <c r="F18971" t="s">
        <v>19710</v>
      </c>
      <c r="G18971">
        <v>47</v>
      </c>
      <c r="H18971" t="s">
        <v>5919</v>
      </c>
      <c r="I18971" t="s">
        <v>5920</v>
      </c>
      <c r="L18971" t="s">
        <v>9861</v>
      </c>
      <c r="M18971" t="s">
        <v>19877</v>
      </c>
      <c r="N18971" t="s">
        <v>15194</v>
      </c>
      <c r="O18971" t="s">
        <v>19878</v>
      </c>
    </row>
    <row r="18972" spans="1:15">
      <c r="A18972" s="8" t="str">
        <f t="shared" si="880"/>
        <v>https://w3id.org/kouigenjimonogatari/data/1598-03.json</v>
      </c>
      <c r="B18972">
        <v>1598</v>
      </c>
      <c r="C18972">
        <v>3</v>
      </c>
      <c r="D18972" t="s">
        <v>19880</v>
      </c>
      <c r="E18972" t="s">
        <v>5917</v>
      </c>
      <c r="F18972" t="s">
        <v>19710</v>
      </c>
      <c r="G18972">
        <v>47</v>
      </c>
      <c r="H18972" t="s">
        <v>5919</v>
      </c>
      <c r="I18972" t="s">
        <v>5920</v>
      </c>
      <c r="L18972" t="s">
        <v>9861</v>
      </c>
      <c r="M18972" t="s">
        <v>19877</v>
      </c>
      <c r="N18972" t="s">
        <v>15194</v>
      </c>
      <c r="O18972" t="s">
        <v>19878</v>
      </c>
    </row>
    <row r="18973" spans="1:15">
      <c r="A18973" s="8" t="str">
        <f t="shared" si="880"/>
        <v>https://w3id.org/kouigenjimonogatari/data/1598-04.json</v>
      </c>
      <c r="B18973">
        <v>1598</v>
      </c>
      <c r="C18973">
        <v>4</v>
      </c>
      <c r="D18973" t="s">
        <v>19881</v>
      </c>
      <c r="E18973" t="s">
        <v>5917</v>
      </c>
      <c r="F18973" t="s">
        <v>19710</v>
      </c>
      <c r="G18973">
        <v>47</v>
      </c>
      <c r="H18973" t="s">
        <v>5919</v>
      </c>
      <c r="I18973" t="s">
        <v>5920</v>
      </c>
      <c r="L18973" t="s">
        <v>9861</v>
      </c>
      <c r="M18973" t="s">
        <v>19877</v>
      </c>
      <c r="N18973" t="s">
        <v>15194</v>
      </c>
      <c r="O18973" t="s">
        <v>19878</v>
      </c>
    </row>
    <row r="18974" spans="1:15">
      <c r="A18974" s="8" t="str">
        <f t="shared" si="880"/>
        <v>https://w3id.org/kouigenjimonogatari/data/1598-05.json</v>
      </c>
      <c r="B18974">
        <v>1598</v>
      </c>
      <c r="C18974">
        <v>5</v>
      </c>
      <c r="D18974" t="s">
        <v>19882</v>
      </c>
      <c r="E18974" t="s">
        <v>5917</v>
      </c>
      <c r="F18974" t="s">
        <v>19710</v>
      </c>
      <c r="G18974">
        <v>47</v>
      </c>
      <c r="H18974" t="s">
        <v>5919</v>
      </c>
      <c r="I18974" t="s">
        <v>5920</v>
      </c>
      <c r="L18974" t="s">
        <v>9861</v>
      </c>
      <c r="M18974" t="s">
        <v>19877</v>
      </c>
      <c r="N18974" t="s">
        <v>15194</v>
      </c>
      <c r="O18974" t="s">
        <v>19878</v>
      </c>
    </row>
    <row r="18975" spans="1:15">
      <c r="A18975" s="8" t="str">
        <f t="shared" si="880"/>
        <v>https://w3id.org/kouigenjimonogatari/data/1598-06.json</v>
      </c>
      <c r="B18975">
        <v>1598</v>
      </c>
      <c r="C18975">
        <v>6</v>
      </c>
      <c r="D18975" t="s">
        <v>19883</v>
      </c>
      <c r="E18975" t="s">
        <v>5917</v>
      </c>
      <c r="F18975" t="s">
        <v>19710</v>
      </c>
      <c r="G18975">
        <v>47</v>
      </c>
      <c r="H18975" t="s">
        <v>5919</v>
      </c>
      <c r="I18975" t="s">
        <v>5920</v>
      </c>
      <c r="L18975" t="s">
        <v>9861</v>
      </c>
      <c r="M18975" t="s">
        <v>19877</v>
      </c>
      <c r="N18975" t="s">
        <v>15194</v>
      </c>
      <c r="O18975" t="s">
        <v>19878</v>
      </c>
    </row>
    <row r="18976" spans="1:15">
      <c r="A18976" s="8" t="str">
        <f t="shared" si="880"/>
        <v>https://w3id.org/kouigenjimonogatari/data/1598-07.json</v>
      </c>
      <c r="B18976">
        <v>1598</v>
      </c>
      <c r="C18976">
        <v>7</v>
      </c>
      <c r="D18976" t="s">
        <v>19884</v>
      </c>
      <c r="E18976" t="s">
        <v>5917</v>
      </c>
      <c r="F18976" t="s">
        <v>19710</v>
      </c>
      <c r="G18976">
        <v>47</v>
      </c>
      <c r="H18976" t="s">
        <v>5919</v>
      </c>
      <c r="I18976" t="s">
        <v>5920</v>
      </c>
      <c r="L18976" t="s">
        <v>9861</v>
      </c>
      <c r="M18976" t="s">
        <v>19877</v>
      </c>
      <c r="N18976" t="s">
        <v>15194</v>
      </c>
      <c r="O18976" t="s">
        <v>19878</v>
      </c>
    </row>
    <row r="18977" spans="1:15">
      <c r="A18977" s="8" t="str">
        <f t="shared" si="880"/>
        <v>https://w3id.org/kouigenjimonogatari/data/1598-08.json</v>
      </c>
      <c r="B18977">
        <v>1598</v>
      </c>
      <c r="C18977">
        <v>8</v>
      </c>
      <c r="D18977" t="s">
        <v>19885</v>
      </c>
      <c r="E18977" t="s">
        <v>5917</v>
      </c>
      <c r="F18977" t="s">
        <v>19710</v>
      </c>
      <c r="G18977">
        <v>47</v>
      </c>
      <c r="H18977" t="s">
        <v>5919</v>
      </c>
      <c r="I18977" t="s">
        <v>5920</v>
      </c>
      <c r="L18977" t="s">
        <v>9861</v>
      </c>
      <c r="M18977" t="s">
        <v>19877</v>
      </c>
      <c r="N18977" t="s">
        <v>15194</v>
      </c>
      <c r="O18977" t="s">
        <v>19878</v>
      </c>
    </row>
    <row r="18978" spans="1:15">
      <c r="A18978" s="8" t="str">
        <f t="shared" si="880"/>
        <v>https://w3id.org/kouigenjimonogatari/data/1598-09.json</v>
      </c>
      <c r="B18978">
        <v>1598</v>
      </c>
      <c r="C18978">
        <v>9</v>
      </c>
      <c r="D18978" t="s">
        <v>19886</v>
      </c>
      <c r="E18978" t="s">
        <v>5917</v>
      </c>
      <c r="F18978" t="s">
        <v>19710</v>
      </c>
      <c r="G18978">
        <v>47</v>
      </c>
      <c r="H18978" t="s">
        <v>5919</v>
      </c>
      <c r="I18978" t="s">
        <v>5920</v>
      </c>
      <c r="L18978" t="s">
        <v>9861</v>
      </c>
      <c r="M18978" t="s">
        <v>19877</v>
      </c>
      <c r="N18978" t="s">
        <v>15194</v>
      </c>
      <c r="O18978" t="s">
        <v>19878</v>
      </c>
    </row>
    <row r="18979" spans="1:15">
      <c r="A18979" s="8" t="str">
        <f t="shared" si="880"/>
        <v>https://w3id.org/kouigenjimonogatari/data/1598-10.json</v>
      </c>
      <c r="B18979">
        <v>1598</v>
      </c>
      <c r="C18979">
        <v>10</v>
      </c>
      <c r="D18979" t="s">
        <v>19887</v>
      </c>
      <c r="E18979" t="s">
        <v>5917</v>
      </c>
      <c r="F18979" t="s">
        <v>19710</v>
      </c>
      <c r="G18979">
        <v>47</v>
      </c>
      <c r="H18979" t="s">
        <v>5919</v>
      </c>
      <c r="I18979" t="s">
        <v>5920</v>
      </c>
      <c r="L18979" t="s">
        <v>9861</v>
      </c>
      <c r="M18979" t="s">
        <v>19877</v>
      </c>
      <c r="N18979" t="s">
        <v>15194</v>
      </c>
      <c r="O18979" t="s">
        <v>19878</v>
      </c>
    </row>
    <row r="18980" spans="1:15">
      <c r="A18980" s="8" t="str">
        <f t="shared" si="880"/>
        <v>https://w3id.org/kouigenjimonogatari/data/1598-11.json</v>
      </c>
      <c r="B18980">
        <v>1598</v>
      </c>
      <c r="C18980">
        <v>11</v>
      </c>
      <c r="D18980" t="s">
        <v>19888</v>
      </c>
      <c r="E18980" t="s">
        <v>5917</v>
      </c>
      <c r="F18980" t="s">
        <v>19710</v>
      </c>
      <c r="G18980">
        <v>47</v>
      </c>
      <c r="H18980" t="s">
        <v>5919</v>
      </c>
      <c r="I18980" t="s">
        <v>5920</v>
      </c>
      <c r="L18980" t="s">
        <v>9861</v>
      </c>
      <c r="M18980" t="s">
        <v>19877</v>
      </c>
      <c r="N18980" t="s">
        <v>15194</v>
      </c>
      <c r="O18980" t="s">
        <v>19878</v>
      </c>
    </row>
    <row r="18981" spans="1:15">
      <c r="A18981" s="8" t="str">
        <f t="shared" si="880"/>
        <v>https://w3id.org/kouigenjimonogatari/data/1598-12.json</v>
      </c>
      <c r="B18981">
        <v>1598</v>
      </c>
      <c r="C18981">
        <v>12</v>
      </c>
      <c r="D18981" t="s">
        <v>19889</v>
      </c>
      <c r="E18981" t="s">
        <v>5917</v>
      </c>
      <c r="F18981" t="s">
        <v>19710</v>
      </c>
      <c r="G18981">
        <v>47</v>
      </c>
      <c r="H18981" t="s">
        <v>5919</v>
      </c>
      <c r="I18981" t="s">
        <v>5920</v>
      </c>
      <c r="L18981" t="s">
        <v>9861</v>
      </c>
      <c r="M18981" t="s">
        <v>19877</v>
      </c>
      <c r="N18981" t="s">
        <v>15194</v>
      </c>
      <c r="O18981" t="s">
        <v>19878</v>
      </c>
    </row>
    <row r="18982" spans="1:15">
      <c r="A18982" s="8" t="str">
        <f t="shared" si="880"/>
        <v>https://w3id.org/kouigenjimonogatari/data/1598-13.json</v>
      </c>
      <c r="B18982">
        <v>1598</v>
      </c>
      <c r="C18982">
        <v>13</v>
      </c>
      <c r="D18982" t="s">
        <v>19890</v>
      </c>
      <c r="E18982" t="s">
        <v>5917</v>
      </c>
      <c r="F18982" t="s">
        <v>19710</v>
      </c>
      <c r="G18982">
        <v>47</v>
      </c>
      <c r="H18982" t="s">
        <v>5919</v>
      </c>
      <c r="I18982" t="s">
        <v>5920</v>
      </c>
      <c r="L18982" t="s">
        <v>9861</v>
      </c>
      <c r="M18982" t="s">
        <v>19877</v>
      </c>
      <c r="N18982" t="s">
        <v>15194</v>
      </c>
      <c r="O18982" t="s">
        <v>19878</v>
      </c>
    </row>
    <row r="18983" spans="1:15">
      <c r="A18983" s="8" t="str">
        <f t="shared" si="880"/>
        <v>https://w3id.org/kouigenjimonogatari/data/1598-14.json</v>
      </c>
      <c r="B18983">
        <v>1598</v>
      </c>
      <c r="C18983">
        <v>14</v>
      </c>
      <c r="D18983" t="s">
        <v>19891</v>
      </c>
      <c r="E18983" t="s">
        <v>5917</v>
      </c>
      <c r="F18983" t="s">
        <v>19710</v>
      </c>
      <c r="G18983">
        <v>47</v>
      </c>
      <c r="H18983" t="s">
        <v>5919</v>
      </c>
      <c r="I18983" t="s">
        <v>5920</v>
      </c>
      <c r="L18983" t="s">
        <v>9861</v>
      </c>
      <c r="M18983" t="s">
        <v>19877</v>
      </c>
      <c r="N18983" t="s">
        <v>15194</v>
      </c>
      <c r="O18983" t="s">
        <v>19878</v>
      </c>
    </row>
    <row r="18984" spans="1:15">
      <c r="A18984" s="8" t="str">
        <f t="shared" si="880"/>
        <v>https://w3id.org/kouigenjimonogatari/data/1599-01.json</v>
      </c>
      <c r="B18984">
        <v>1599</v>
      </c>
      <c r="C18984">
        <v>1</v>
      </c>
      <c r="D18984" t="s">
        <v>19892</v>
      </c>
      <c r="E18984" t="s">
        <v>5917</v>
      </c>
      <c r="F18984" t="s">
        <v>19710</v>
      </c>
      <c r="G18984">
        <v>47</v>
      </c>
      <c r="H18984" t="s">
        <v>5919</v>
      </c>
      <c r="I18984" t="s">
        <v>5920</v>
      </c>
      <c r="L18984" t="s">
        <v>9861</v>
      </c>
      <c r="M18984" t="s">
        <v>19877</v>
      </c>
      <c r="N18984" t="s">
        <v>15194</v>
      </c>
      <c r="O18984" t="s">
        <v>19878</v>
      </c>
    </row>
    <row r="18985" spans="1:15">
      <c r="A18985" s="8" t="str">
        <f t="shared" si="880"/>
        <v>https://w3id.org/kouigenjimonogatari/data/1599-02.json</v>
      </c>
      <c r="B18985">
        <v>1599</v>
      </c>
      <c r="C18985">
        <v>2</v>
      </c>
      <c r="D18985" t="s">
        <v>19893</v>
      </c>
      <c r="E18985" t="s">
        <v>5917</v>
      </c>
      <c r="F18985" t="s">
        <v>19710</v>
      </c>
      <c r="G18985">
        <v>47</v>
      </c>
      <c r="H18985" t="s">
        <v>5919</v>
      </c>
      <c r="I18985" t="s">
        <v>5920</v>
      </c>
      <c r="L18985" t="s">
        <v>9861</v>
      </c>
      <c r="M18985" t="s">
        <v>19877</v>
      </c>
      <c r="N18985" t="s">
        <v>15194</v>
      </c>
      <c r="O18985" t="s">
        <v>19878</v>
      </c>
    </row>
    <row r="18986" spans="1:15">
      <c r="A18986" s="8" t="str">
        <f t="shared" si="880"/>
        <v>https://w3id.org/kouigenjimonogatari/data/1599-03.json</v>
      </c>
      <c r="B18986">
        <v>1599</v>
      </c>
      <c r="C18986">
        <v>3</v>
      </c>
      <c r="D18986" t="s">
        <v>19894</v>
      </c>
      <c r="E18986" t="s">
        <v>5917</v>
      </c>
      <c r="F18986" t="s">
        <v>19710</v>
      </c>
      <c r="G18986">
        <v>47</v>
      </c>
      <c r="H18986" t="s">
        <v>5919</v>
      </c>
      <c r="I18986" t="s">
        <v>5920</v>
      </c>
      <c r="L18986" t="s">
        <v>9861</v>
      </c>
      <c r="M18986" t="s">
        <v>19877</v>
      </c>
      <c r="N18986" t="s">
        <v>15194</v>
      </c>
      <c r="O18986" t="s">
        <v>19878</v>
      </c>
    </row>
    <row r="18987" spans="1:15">
      <c r="A18987" s="8" t="str">
        <f t="shared" si="880"/>
        <v>https://w3id.org/kouigenjimonogatari/data/1599-04.json</v>
      </c>
      <c r="B18987">
        <v>1599</v>
      </c>
      <c r="C18987">
        <v>4</v>
      </c>
      <c r="D18987" t="s">
        <v>19895</v>
      </c>
      <c r="E18987" t="s">
        <v>5917</v>
      </c>
      <c r="F18987" t="s">
        <v>19710</v>
      </c>
      <c r="G18987">
        <v>47</v>
      </c>
      <c r="H18987" t="s">
        <v>5919</v>
      </c>
      <c r="I18987" t="s">
        <v>5920</v>
      </c>
      <c r="L18987" t="s">
        <v>9861</v>
      </c>
      <c r="M18987" t="s">
        <v>19877</v>
      </c>
      <c r="N18987" t="s">
        <v>15194</v>
      </c>
      <c r="O18987" t="s">
        <v>19878</v>
      </c>
    </row>
    <row r="18988" spans="1:15">
      <c r="A18988" s="8" t="str">
        <f t="shared" si="880"/>
        <v>https://w3id.org/kouigenjimonogatari/data/1599-05.json</v>
      </c>
      <c r="B18988">
        <v>1599</v>
      </c>
      <c r="C18988">
        <v>5</v>
      </c>
      <c r="D18988" t="s">
        <v>19896</v>
      </c>
      <c r="E18988" t="s">
        <v>5917</v>
      </c>
      <c r="F18988" t="s">
        <v>19710</v>
      </c>
      <c r="G18988">
        <v>47</v>
      </c>
      <c r="H18988" t="s">
        <v>5919</v>
      </c>
      <c r="I18988" t="s">
        <v>5920</v>
      </c>
      <c r="L18988" t="s">
        <v>9861</v>
      </c>
      <c r="M18988" t="s">
        <v>19877</v>
      </c>
      <c r="N18988" t="s">
        <v>15194</v>
      </c>
      <c r="O18988" t="s">
        <v>19878</v>
      </c>
    </row>
    <row r="18989" spans="1:15">
      <c r="A18989" s="8" t="str">
        <f t="shared" si="880"/>
        <v>https://w3id.org/kouigenjimonogatari/data/1599-06.json</v>
      </c>
      <c r="B18989">
        <v>1599</v>
      </c>
      <c r="C18989">
        <v>6</v>
      </c>
      <c r="D18989" t="s">
        <v>19897</v>
      </c>
      <c r="E18989" t="s">
        <v>5917</v>
      </c>
      <c r="F18989" t="s">
        <v>19710</v>
      </c>
      <c r="G18989">
        <v>47</v>
      </c>
      <c r="H18989" t="s">
        <v>5919</v>
      </c>
      <c r="I18989" t="s">
        <v>5920</v>
      </c>
      <c r="L18989" t="s">
        <v>9861</v>
      </c>
      <c r="M18989" t="s">
        <v>19877</v>
      </c>
      <c r="N18989" t="s">
        <v>15194</v>
      </c>
      <c r="O18989" t="s">
        <v>19878</v>
      </c>
    </row>
    <row r="18990" spans="1:15">
      <c r="A18990" s="8" t="str">
        <f t="shared" si="880"/>
        <v>https://w3id.org/kouigenjimonogatari/data/1599-07.json</v>
      </c>
      <c r="B18990">
        <v>1599</v>
      </c>
      <c r="C18990">
        <v>7</v>
      </c>
      <c r="D18990" t="s">
        <v>19898</v>
      </c>
      <c r="E18990" t="s">
        <v>5917</v>
      </c>
      <c r="F18990" t="s">
        <v>19710</v>
      </c>
      <c r="G18990">
        <v>47</v>
      </c>
      <c r="H18990" t="s">
        <v>5919</v>
      </c>
      <c r="I18990" t="s">
        <v>5920</v>
      </c>
      <c r="L18990" t="s">
        <v>9861</v>
      </c>
      <c r="M18990" t="s">
        <v>19877</v>
      </c>
      <c r="N18990" t="s">
        <v>15194</v>
      </c>
      <c r="O18990" t="s">
        <v>19878</v>
      </c>
    </row>
    <row r="18991" spans="1:15">
      <c r="A18991" s="8" t="str">
        <f t="shared" si="880"/>
        <v>https://w3id.org/kouigenjimonogatari/data/1599-08.json</v>
      </c>
      <c r="B18991">
        <v>1599</v>
      </c>
      <c r="C18991">
        <v>8</v>
      </c>
      <c r="D18991" t="s">
        <v>19899</v>
      </c>
      <c r="E18991" t="s">
        <v>5917</v>
      </c>
      <c r="F18991" t="s">
        <v>19710</v>
      </c>
      <c r="G18991">
        <v>47</v>
      </c>
      <c r="H18991" t="s">
        <v>5919</v>
      </c>
      <c r="I18991" t="s">
        <v>5920</v>
      </c>
      <c r="L18991" t="s">
        <v>9861</v>
      </c>
      <c r="M18991" t="s">
        <v>19877</v>
      </c>
      <c r="N18991" t="s">
        <v>15194</v>
      </c>
      <c r="O18991" t="s">
        <v>19878</v>
      </c>
    </row>
    <row r="18992" spans="1:15">
      <c r="A18992" s="8" t="str">
        <f t="shared" si="880"/>
        <v>https://w3id.org/kouigenjimonogatari/data/1599-09.json</v>
      </c>
      <c r="B18992">
        <v>1599</v>
      </c>
      <c r="C18992">
        <v>9</v>
      </c>
      <c r="D18992" t="s">
        <v>19900</v>
      </c>
      <c r="E18992" t="s">
        <v>5917</v>
      </c>
      <c r="F18992" t="s">
        <v>19710</v>
      </c>
      <c r="G18992">
        <v>47</v>
      </c>
      <c r="H18992" t="s">
        <v>5919</v>
      </c>
      <c r="I18992" t="s">
        <v>5920</v>
      </c>
      <c r="L18992" t="s">
        <v>9861</v>
      </c>
      <c r="M18992" t="s">
        <v>19877</v>
      </c>
      <c r="N18992" t="s">
        <v>15194</v>
      </c>
      <c r="O18992" t="s">
        <v>19878</v>
      </c>
    </row>
    <row r="18993" spans="1:15">
      <c r="A18993" s="8" t="str">
        <f t="shared" si="880"/>
        <v>https://w3id.org/kouigenjimonogatari/data/1599-10.json</v>
      </c>
      <c r="B18993">
        <v>1599</v>
      </c>
      <c r="C18993">
        <v>10</v>
      </c>
      <c r="D18993" t="s">
        <v>19901</v>
      </c>
      <c r="E18993" t="s">
        <v>5917</v>
      </c>
      <c r="F18993" t="s">
        <v>19710</v>
      </c>
      <c r="G18993">
        <v>47</v>
      </c>
      <c r="H18993" t="s">
        <v>5919</v>
      </c>
      <c r="I18993" t="s">
        <v>5920</v>
      </c>
      <c r="L18993" t="s">
        <v>9861</v>
      </c>
      <c r="M18993" t="s">
        <v>19877</v>
      </c>
      <c r="N18993" t="s">
        <v>15194</v>
      </c>
      <c r="O18993" t="s">
        <v>19878</v>
      </c>
    </row>
    <row r="18994" spans="1:15">
      <c r="A18994" s="8" t="str">
        <f t="shared" si="880"/>
        <v>https://w3id.org/kouigenjimonogatari/data/1599-11.json</v>
      </c>
      <c r="B18994">
        <v>1599</v>
      </c>
      <c r="C18994">
        <v>11</v>
      </c>
      <c r="D18994" t="s">
        <v>19902</v>
      </c>
      <c r="E18994" t="s">
        <v>5917</v>
      </c>
      <c r="F18994" t="s">
        <v>19710</v>
      </c>
      <c r="G18994">
        <v>47</v>
      </c>
      <c r="H18994" t="s">
        <v>5919</v>
      </c>
      <c r="I18994" t="s">
        <v>5920</v>
      </c>
      <c r="L18994" t="s">
        <v>9861</v>
      </c>
      <c r="M18994" t="s">
        <v>19877</v>
      </c>
      <c r="N18994" t="s">
        <v>15194</v>
      </c>
      <c r="O18994" t="s">
        <v>19878</v>
      </c>
    </row>
    <row r="18995" spans="1:15">
      <c r="A18995" s="8" t="str">
        <f t="shared" si="880"/>
        <v>https://w3id.org/kouigenjimonogatari/data/1599-12.json</v>
      </c>
      <c r="B18995">
        <v>1599</v>
      </c>
      <c r="C18995">
        <v>12</v>
      </c>
      <c r="D18995" t="s">
        <v>19903</v>
      </c>
      <c r="E18995" t="s">
        <v>5917</v>
      </c>
      <c r="F18995" t="s">
        <v>19710</v>
      </c>
      <c r="G18995">
        <v>47</v>
      </c>
      <c r="H18995" t="s">
        <v>5919</v>
      </c>
      <c r="I18995" t="s">
        <v>5920</v>
      </c>
      <c r="L18995" t="s">
        <v>9861</v>
      </c>
      <c r="M18995" t="s">
        <v>19877</v>
      </c>
      <c r="N18995" t="s">
        <v>15194</v>
      </c>
      <c r="O18995" t="s">
        <v>19878</v>
      </c>
    </row>
    <row r="18996" spans="1:15">
      <c r="A18996" s="8" t="str">
        <f t="shared" si="880"/>
        <v>https://w3id.org/kouigenjimonogatari/data/1599-13.json</v>
      </c>
      <c r="B18996">
        <v>1599</v>
      </c>
      <c r="C18996">
        <v>13</v>
      </c>
      <c r="D18996" t="s">
        <v>19904</v>
      </c>
      <c r="E18996" t="s">
        <v>5917</v>
      </c>
      <c r="F18996" t="s">
        <v>19710</v>
      </c>
      <c r="G18996">
        <v>47</v>
      </c>
      <c r="H18996" t="s">
        <v>5919</v>
      </c>
      <c r="I18996" t="s">
        <v>5920</v>
      </c>
      <c r="L18996" t="s">
        <v>9861</v>
      </c>
      <c r="M18996" t="s">
        <v>19877</v>
      </c>
      <c r="N18996" t="s">
        <v>15194</v>
      </c>
      <c r="O18996" t="s">
        <v>19878</v>
      </c>
    </row>
    <row r="18997" spans="1:15">
      <c r="A18997" s="8" t="str">
        <f t="shared" si="880"/>
        <v>https://w3id.org/kouigenjimonogatari/data/1599-14.json</v>
      </c>
      <c r="B18997">
        <v>1599</v>
      </c>
      <c r="C18997">
        <v>14</v>
      </c>
      <c r="D18997" t="s">
        <v>19905</v>
      </c>
      <c r="E18997" t="s">
        <v>5917</v>
      </c>
      <c r="F18997" t="s">
        <v>19710</v>
      </c>
      <c r="G18997">
        <v>47</v>
      </c>
      <c r="H18997" t="s">
        <v>5919</v>
      </c>
      <c r="I18997" t="s">
        <v>5920</v>
      </c>
      <c r="L18997" t="s">
        <v>9861</v>
      </c>
      <c r="M18997" t="s">
        <v>19877</v>
      </c>
      <c r="N18997" t="s">
        <v>15194</v>
      </c>
      <c r="O18997" t="s">
        <v>19878</v>
      </c>
    </row>
    <row r="18998" spans="1:15">
      <c r="A18998" s="8" t="str">
        <f t="shared" si="880"/>
        <v>https://w3id.org/kouigenjimonogatari/data/1600-01.json</v>
      </c>
      <c r="B18998">
        <v>1600</v>
      </c>
      <c r="C18998">
        <v>1</v>
      </c>
      <c r="D18998" t="s">
        <v>19906</v>
      </c>
      <c r="E18998" t="s">
        <v>5917</v>
      </c>
      <c r="F18998" t="s">
        <v>19710</v>
      </c>
      <c r="G18998">
        <v>47</v>
      </c>
      <c r="H18998" t="s">
        <v>5919</v>
      </c>
      <c r="I18998" t="s">
        <v>5920</v>
      </c>
      <c r="L18998" t="s">
        <v>9869</v>
      </c>
      <c r="M18998" t="s">
        <v>19907</v>
      </c>
      <c r="N18998" t="s">
        <v>15194</v>
      </c>
      <c r="O18998" t="s">
        <v>19908</v>
      </c>
    </row>
    <row r="18999" spans="1:15">
      <c r="A18999" s="8" t="str">
        <f t="shared" si="880"/>
        <v>https://w3id.org/kouigenjimonogatari/data/1600-02.json</v>
      </c>
      <c r="B18999">
        <v>1600</v>
      </c>
      <c r="C18999">
        <v>2</v>
      </c>
      <c r="D18999" t="s">
        <v>19909</v>
      </c>
      <c r="E18999" t="s">
        <v>5917</v>
      </c>
      <c r="F18999" t="s">
        <v>19710</v>
      </c>
      <c r="G18999">
        <v>47</v>
      </c>
      <c r="H18999" t="s">
        <v>5919</v>
      </c>
      <c r="I18999" t="s">
        <v>5920</v>
      </c>
      <c r="L18999" t="s">
        <v>9869</v>
      </c>
      <c r="M18999" t="s">
        <v>19907</v>
      </c>
      <c r="N18999" t="s">
        <v>15194</v>
      </c>
      <c r="O18999" t="s">
        <v>19908</v>
      </c>
    </row>
    <row r="19000" spans="1:15">
      <c r="A19000" s="8" t="str">
        <f t="shared" si="880"/>
        <v>https://w3id.org/kouigenjimonogatari/data/1600-03.json</v>
      </c>
      <c r="B19000">
        <v>1600</v>
      </c>
      <c r="C19000">
        <v>3</v>
      </c>
      <c r="D19000" t="s">
        <v>19910</v>
      </c>
      <c r="E19000" t="s">
        <v>5917</v>
      </c>
      <c r="F19000" t="s">
        <v>19710</v>
      </c>
      <c r="G19000">
        <v>47</v>
      </c>
      <c r="H19000" t="s">
        <v>5919</v>
      </c>
      <c r="I19000" t="s">
        <v>5920</v>
      </c>
      <c r="L19000" t="s">
        <v>9869</v>
      </c>
      <c r="M19000" t="s">
        <v>19907</v>
      </c>
      <c r="N19000" t="s">
        <v>15194</v>
      </c>
      <c r="O19000" t="s">
        <v>19908</v>
      </c>
    </row>
    <row r="19001" spans="1:15">
      <c r="A19001" s="8" t="str">
        <f t="shared" si="880"/>
        <v>https://w3id.org/kouigenjimonogatari/data/1600-04.json</v>
      </c>
      <c r="B19001">
        <v>1600</v>
      </c>
      <c r="C19001">
        <v>4</v>
      </c>
      <c r="D19001" t="s">
        <v>19911</v>
      </c>
      <c r="E19001" t="s">
        <v>5917</v>
      </c>
      <c r="F19001" t="s">
        <v>19710</v>
      </c>
      <c r="G19001">
        <v>47</v>
      </c>
      <c r="H19001" t="s">
        <v>5919</v>
      </c>
      <c r="I19001" t="s">
        <v>5920</v>
      </c>
      <c r="L19001" t="s">
        <v>9869</v>
      </c>
      <c r="M19001" t="s">
        <v>19907</v>
      </c>
      <c r="N19001" t="s">
        <v>15194</v>
      </c>
      <c r="O19001" t="s">
        <v>19908</v>
      </c>
    </row>
    <row r="19002" spans="1:15">
      <c r="A19002" s="8" t="str">
        <f t="shared" si="880"/>
        <v>https://w3id.org/kouigenjimonogatari/data/1600-05.json</v>
      </c>
      <c r="B19002">
        <v>1600</v>
      </c>
      <c r="C19002">
        <v>5</v>
      </c>
      <c r="D19002" t="s">
        <v>19912</v>
      </c>
      <c r="E19002" t="s">
        <v>5917</v>
      </c>
      <c r="F19002" t="s">
        <v>19710</v>
      </c>
      <c r="G19002">
        <v>47</v>
      </c>
      <c r="H19002" t="s">
        <v>5919</v>
      </c>
      <c r="I19002" t="s">
        <v>5920</v>
      </c>
      <c r="L19002" t="s">
        <v>9869</v>
      </c>
      <c r="M19002" t="s">
        <v>19907</v>
      </c>
      <c r="N19002" t="s">
        <v>15194</v>
      </c>
      <c r="O19002" t="s">
        <v>19908</v>
      </c>
    </row>
    <row r="19003" spans="1:15">
      <c r="A19003" s="8" t="str">
        <f t="shared" si="880"/>
        <v>https://w3id.org/kouigenjimonogatari/data/1600-06.json</v>
      </c>
      <c r="B19003">
        <v>1600</v>
      </c>
      <c r="C19003">
        <v>6</v>
      </c>
      <c r="D19003" t="s">
        <v>19913</v>
      </c>
      <c r="E19003" t="s">
        <v>5917</v>
      </c>
      <c r="F19003" t="s">
        <v>19710</v>
      </c>
      <c r="G19003">
        <v>47</v>
      </c>
      <c r="H19003" t="s">
        <v>5919</v>
      </c>
      <c r="I19003" t="s">
        <v>5920</v>
      </c>
      <c r="L19003" t="s">
        <v>9869</v>
      </c>
      <c r="M19003" t="s">
        <v>19907</v>
      </c>
      <c r="N19003" t="s">
        <v>15194</v>
      </c>
      <c r="O19003" t="s">
        <v>19908</v>
      </c>
    </row>
    <row r="19004" spans="1:15">
      <c r="A19004" s="8" t="str">
        <f t="shared" si="880"/>
        <v>https://w3id.org/kouigenjimonogatari/data/1600-07.json</v>
      </c>
      <c r="B19004">
        <v>1600</v>
      </c>
      <c r="C19004">
        <v>7</v>
      </c>
      <c r="D19004" t="s">
        <v>19914</v>
      </c>
      <c r="E19004" t="s">
        <v>5917</v>
      </c>
      <c r="F19004" t="s">
        <v>19710</v>
      </c>
      <c r="G19004">
        <v>47</v>
      </c>
      <c r="H19004" t="s">
        <v>5919</v>
      </c>
      <c r="I19004" t="s">
        <v>5920</v>
      </c>
      <c r="L19004" t="s">
        <v>9869</v>
      </c>
      <c r="M19004" t="s">
        <v>19907</v>
      </c>
      <c r="N19004" t="s">
        <v>15194</v>
      </c>
      <c r="O19004" t="s">
        <v>19908</v>
      </c>
    </row>
    <row r="19005" spans="1:15">
      <c r="A19005" s="8" t="str">
        <f t="shared" si="880"/>
        <v>https://w3id.org/kouigenjimonogatari/data/1600-08.json</v>
      </c>
      <c r="B19005">
        <v>1600</v>
      </c>
      <c r="C19005">
        <v>8</v>
      </c>
      <c r="D19005" t="s">
        <v>19915</v>
      </c>
      <c r="E19005" t="s">
        <v>5917</v>
      </c>
      <c r="F19005" t="s">
        <v>19710</v>
      </c>
      <c r="G19005">
        <v>47</v>
      </c>
      <c r="H19005" t="s">
        <v>5919</v>
      </c>
      <c r="I19005" t="s">
        <v>5920</v>
      </c>
      <c r="L19005" t="s">
        <v>9869</v>
      </c>
      <c r="M19005" t="s">
        <v>19907</v>
      </c>
      <c r="N19005" t="s">
        <v>15194</v>
      </c>
      <c r="O19005" t="s">
        <v>19908</v>
      </c>
    </row>
    <row r="19006" spans="1:15">
      <c r="A19006" s="8" t="str">
        <f t="shared" si="880"/>
        <v>https://w3id.org/kouigenjimonogatari/data/1600-09.json</v>
      </c>
      <c r="B19006">
        <v>1600</v>
      </c>
      <c r="C19006">
        <v>9</v>
      </c>
      <c r="D19006" t="s">
        <v>19916</v>
      </c>
      <c r="E19006" t="s">
        <v>5917</v>
      </c>
      <c r="F19006" t="s">
        <v>19710</v>
      </c>
      <c r="G19006">
        <v>47</v>
      </c>
      <c r="H19006" t="s">
        <v>5919</v>
      </c>
      <c r="I19006" t="s">
        <v>5920</v>
      </c>
      <c r="L19006" t="s">
        <v>9869</v>
      </c>
      <c r="M19006" t="s">
        <v>19907</v>
      </c>
      <c r="N19006" t="s">
        <v>15194</v>
      </c>
      <c r="O19006" t="s">
        <v>19908</v>
      </c>
    </row>
    <row r="19007" spans="1:15">
      <c r="A19007" s="8" t="str">
        <f t="shared" si="880"/>
        <v>https://w3id.org/kouigenjimonogatari/data/1600-10.json</v>
      </c>
      <c r="B19007">
        <v>1600</v>
      </c>
      <c r="C19007">
        <v>10</v>
      </c>
      <c r="D19007" t="s">
        <v>19917</v>
      </c>
      <c r="E19007" t="s">
        <v>5917</v>
      </c>
      <c r="F19007" t="s">
        <v>19710</v>
      </c>
      <c r="G19007">
        <v>47</v>
      </c>
      <c r="H19007" t="s">
        <v>5919</v>
      </c>
      <c r="I19007" t="s">
        <v>5920</v>
      </c>
      <c r="L19007" t="s">
        <v>9869</v>
      </c>
      <c r="M19007" t="s">
        <v>19907</v>
      </c>
      <c r="N19007" t="s">
        <v>15194</v>
      </c>
      <c r="O19007" t="s">
        <v>19908</v>
      </c>
    </row>
    <row r="19008" spans="1:15">
      <c r="A19008" s="8" t="str">
        <f t="shared" ref="A19008:A19071" si="881">"https://w3id.org/kouigenjimonogatari/data/"&amp;TEXT(B19008, "0000")&amp;"-"&amp;TEXT(C19008, "00")&amp;".json"</f>
        <v>https://w3id.org/kouigenjimonogatari/data/1600-11.json</v>
      </c>
      <c r="B19008">
        <v>1600</v>
      </c>
      <c r="C19008">
        <v>11</v>
      </c>
      <c r="D19008" t="s">
        <v>19918</v>
      </c>
      <c r="E19008" t="s">
        <v>5917</v>
      </c>
      <c r="F19008" t="s">
        <v>19710</v>
      </c>
      <c r="G19008">
        <v>47</v>
      </c>
      <c r="H19008" t="s">
        <v>5919</v>
      </c>
      <c r="I19008" t="s">
        <v>5920</v>
      </c>
      <c r="L19008" t="s">
        <v>9869</v>
      </c>
      <c r="M19008" t="s">
        <v>19907</v>
      </c>
      <c r="N19008" t="s">
        <v>15194</v>
      </c>
      <c r="O19008" t="s">
        <v>19908</v>
      </c>
    </row>
    <row r="19009" spans="1:15">
      <c r="A19009" s="8" t="str">
        <f t="shared" si="881"/>
        <v>https://w3id.org/kouigenjimonogatari/data/1600-12.json</v>
      </c>
      <c r="B19009">
        <v>1600</v>
      </c>
      <c r="C19009">
        <v>12</v>
      </c>
      <c r="D19009" t="s">
        <v>19919</v>
      </c>
      <c r="E19009" t="s">
        <v>5917</v>
      </c>
      <c r="F19009" t="s">
        <v>19710</v>
      </c>
      <c r="G19009">
        <v>47</v>
      </c>
      <c r="H19009" t="s">
        <v>5919</v>
      </c>
      <c r="I19009" t="s">
        <v>5920</v>
      </c>
      <c r="L19009" t="s">
        <v>9869</v>
      </c>
      <c r="M19009" t="s">
        <v>19907</v>
      </c>
      <c r="N19009" t="s">
        <v>15194</v>
      </c>
      <c r="O19009" t="s">
        <v>19908</v>
      </c>
    </row>
    <row r="19010" spans="1:15">
      <c r="A19010" s="8" t="str">
        <f t="shared" si="881"/>
        <v>https://w3id.org/kouigenjimonogatari/data/1600-13.json</v>
      </c>
      <c r="B19010">
        <v>1600</v>
      </c>
      <c r="C19010">
        <v>13</v>
      </c>
      <c r="D19010" t="s">
        <v>19920</v>
      </c>
      <c r="E19010" t="s">
        <v>5917</v>
      </c>
      <c r="F19010" t="s">
        <v>19710</v>
      </c>
      <c r="G19010">
        <v>47</v>
      </c>
      <c r="H19010" t="s">
        <v>5919</v>
      </c>
      <c r="I19010" t="s">
        <v>5920</v>
      </c>
      <c r="L19010" t="s">
        <v>9869</v>
      </c>
      <c r="M19010" t="s">
        <v>19907</v>
      </c>
      <c r="N19010" t="s">
        <v>15194</v>
      </c>
      <c r="O19010" t="s">
        <v>19908</v>
      </c>
    </row>
    <row r="19011" spans="1:15">
      <c r="A19011" s="8" t="str">
        <f t="shared" si="881"/>
        <v>https://w3id.org/kouigenjimonogatari/data/1600-14.json</v>
      </c>
      <c r="B19011">
        <v>1600</v>
      </c>
      <c r="C19011">
        <v>14</v>
      </c>
      <c r="D19011" t="s">
        <v>19921</v>
      </c>
      <c r="E19011" t="s">
        <v>5917</v>
      </c>
      <c r="F19011" t="s">
        <v>19710</v>
      </c>
      <c r="G19011">
        <v>47</v>
      </c>
      <c r="H19011" t="s">
        <v>5919</v>
      </c>
      <c r="I19011" t="s">
        <v>5920</v>
      </c>
      <c r="L19011" t="s">
        <v>9869</v>
      </c>
      <c r="M19011" t="s">
        <v>19907</v>
      </c>
      <c r="N19011" t="s">
        <v>15194</v>
      </c>
      <c r="O19011" t="s">
        <v>19908</v>
      </c>
    </row>
    <row r="19012" spans="1:15">
      <c r="A19012" s="8" t="str">
        <f t="shared" si="881"/>
        <v>https://w3id.org/kouigenjimonogatari/data/1601-01.json</v>
      </c>
      <c r="B19012">
        <v>1601</v>
      </c>
      <c r="C19012">
        <v>1</v>
      </c>
      <c r="D19012" t="s">
        <v>19922</v>
      </c>
      <c r="E19012" t="s">
        <v>5917</v>
      </c>
      <c r="F19012" t="s">
        <v>19710</v>
      </c>
      <c r="G19012">
        <v>47</v>
      </c>
      <c r="H19012" t="s">
        <v>5919</v>
      </c>
      <c r="I19012" t="s">
        <v>5920</v>
      </c>
      <c r="L19012" t="s">
        <v>9869</v>
      </c>
      <c r="M19012" t="s">
        <v>19907</v>
      </c>
      <c r="N19012" t="s">
        <v>15194</v>
      </c>
      <c r="O19012" t="s">
        <v>19908</v>
      </c>
    </row>
    <row r="19013" spans="1:15">
      <c r="A19013" s="8" t="str">
        <f t="shared" si="881"/>
        <v>https://w3id.org/kouigenjimonogatari/data/1601-02.json</v>
      </c>
      <c r="B19013">
        <v>1601</v>
      </c>
      <c r="C19013">
        <v>2</v>
      </c>
      <c r="D19013" t="s">
        <v>19923</v>
      </c>
      <c r="E19013" t="s">
        <v>5917</v>
      </c>
      <c r="F19013" t="s">
        <v>19710</v>
      </c>
      <c r="G19013">
        <v>47</v>
      </c>
      <c r="H19013" t="s">
        <v>5919</v>
      </c>
      <c r="I19013" t="s">
        <v>5920</v>
      </c>
      <c r="L19013" t="s">
        <v>9869</v>
      </c>
      <c r="M19013" t="s">
        <v>19907</v>
      </c>
      <c r="N19013" t="s">
        <v>15194</v>
      </c>
      <c r="O19013" t="s">
        <v>19908</v>
      </c>
    </row>
    <row r="19014" spans="1:15">
      <c r="A19014" s="8" t="str">
        <f t="shared" si="881"/>
        <v>https://w3id.org/kouigenjimonogatari/data/1601-03.json</v>
      </c>
      <c r="B19014">
        <v>1601</v>
      </c>
      <c r="C19014">
        <v>3</v>
      </c>
      <c r="D19014" t="s">
        <v>19924</v>
      </c>
      <c r="E19014" t="s">
        <v>5917</v>
      </c>
      <c r="F19014" t="s">
        <v>19710</v>
      </c>
      <c r="G19014">
        <v>47</v>
      </c>
      <c r="H19014" t="s">
        <v>5919</v>
      </c>
      <c r="I19014" t="s">
        <v>5920</v>
      </c>
      <c r="L19014" t="s">
        <v>9869</v>
      </c>
      <c r="M19014" t="s">
        <v>19907</v>
      </c>
      <c r="N19014" t="s">
        <v>15194</v>
      </c>
      <c r="O19014" t="s">
        <v>19908</v>
      </c>
    </row>
    <row r="19015" spans="1:15">
      <c r="A19015" s="8" t="str">
        <f t="shared" si="881"/>
        <v>https://w3id.org/kouigenjimonogatari/data/1601-04.json</v>
      </c>
      <c r="B19015">
        <v>1601</v>
      </c>
      <c r="C19015">
        <v>4</v>
      </c>
      <c r="D19015" t="s">
        <v>19925</v>
      </c>
      <c r="E19015" t="s">
        <v>5917</v>
      </c>
      <c r="F19015" t="s">
        <v>19710</v>
      </c>
      <c r="G19015">
        <v>47</v>
      </c>
      <c r="H19015" t="s">
        <v>5919</v>
      </c>
      <c r="I19015" t="s">
        <v>5920</v>
      </c>
      <c r="L19015" t="s">
        <v>9869</v>
      </c>
      <c r="M19015" t="s">
        <v>19907</v>
      </c>
      <c r="N19015" t="s">
        <v>15194</v>
      </c>
      <c r="O19015" t="s">
        <v>19908</v>
      </c>
    </row>
    <row r="19016" spans="1:15">
      <c r="A19016" s="8" t="str">
        <f t="shared" si="881"/>
        <v>https://w3id.org/kouigenjimonogatari/data/1601-05.json</v>
      </c>
      <c r="B19016">
        <v>1601</v>
      </c>
      <c r="C19016">
        <v>5</v>
      </c>
      <c r="D19016" t="s">
        <v>19926</v>
      </c>
      <c r="E19016" t="s">
        <v>5917</v>
      </c>
      <c r="F19016" t="s">
        <v>19710</v>
      </c>
      <c r="G19016">
        <v>47</v>
      </c>
      <c r="H19016" t="s">
        <v>5919</v>
      </c>
      <c r="I19016" t="s">
        <v>5920</v>
      </c>
      <c r="L19016" t="s">
        <v>9869</v>
      </c>
      <c r="M19016" t="s">
        <v>19907</v>
      </c>
      <c r="N19016" t="s">
        <v>15194</v>
      </c>
      <c r="O19016" t="s">
        <v>19908</v>
      </c>
    </row>
    <row r="19017" spans="1:15">
      <c r="A19017" s="8" t="str">
        <f t="shared" si="881"/>
        <v>https://w3id.org/kouigenjimonogatari/data/1601-06.json</v>
      </c>
      <c r="B19017">
        <v>1601</v>
      </c>
      <c r="C19017">
        <v>6</v>
      </c>
      <c r="D19017" t="s">
        <v>19927</v>
      </c>
      <c r="E19017" t="s">
        <v>5917</v>
      </c>
      <c r="F19017" t="s">
        <v>19710</v>
      </c>
      <c r="G19017">
        <v>47</v>
      </c>
      <c r="H19017" t="s">
        <v>5919</v>
      </c>
      <c r="I19017" t="s">
        <v>5920</v>
      </c>
      <c r="L19017" t="s">
        <v>9869</v>
      </c>
      <c r="M19017" t="s">
        <v>19907</v>
      </c>
      <c r="N19017" t="s">
        <v>15194</v>
      </c>
      <c r="O19017" t="s">
        <v>19908</v>
      </c>
    </row>
    <row r="19018" spans="1:15">
      <c r="A19018" s="8" t="str">
        <f t="shared" si="881"/>
        <v>https://w3id.org/kouigenjimonogatari/data/1601-07.json</v>
      </c>
      <c r="B19018">
        <v>1601</v>
      </c>
      <c r="C19018">
        <v>7</v>
      </c>
      <c r="D19018" t="s">
        <v>19928</v>
      </c>
      <c r="E19018" t="s">
        <v>5917</v>
      </c>
      <c r="F19018" t="s">
        <v>19710</v>
      </c>
      <c r="G19018">
        <v>47</v>
      </c>
      <c r="H19018" t="s">
        <v>5919</v>
      </c>
      <c r="I19018" t="s">
        <v>5920</v>
      </c>
      <c r="L19018" t="s">
        <v>9869</v>
      </c>
      <c r="M19018" t="s">
        <v>19907</v>
      </c>
      <c r="N19018" t="s">
        <v>15194</v>
      </c>
      <c r="O19018" t="s">
        <v>19908</v>
      </c>
    </row>
    <row r="19019" spans="1:15">
      <c r="A19019" s="8" t="str">
        <f t="shared" si="881"/>
        <v>https://w3id.org/kouigenjimonogatari/data/1601-08.json</v>
      </c>
      <c r="B19019">
        <v>1601</v>
      </c>
      <c r="C19019">
        <v>8</v>
      </c>
      <c r="D19019" t="s">
        <v>19929</v>
      </c>
      <c r="E19019" t="s">
        <v>5917</v>
      </c>
      <c r="F19019" t="s">
        <v>19710</v>
      </c>
      <c r="G19019">
        <v>47</v>
      </c>
      <c r="H19019" t="s">
        <v>5919</v>
      </c>
      <c r="I19019" t="s">
        <v>5920</v>
      </c>
      <c r="L19019" t="s">
        <v>9869</v>
      </c>
      <c r="M19019" t="s">
        <v>19907</v>
      </c>
      <c r="N19019" t="s">
        <v>15194</v>
      </c>
      <c r="O19019" t="s">
        <v>19908</v>
      </c>
    </row>
    <row r="19020" spans="1:15">
      <c r="A19020" s="8" t="str">
        <f t="shared" si="881"/>
        <v>https://w3id.org/kouigenjimonogatari/data/1601-09.json</v>
      </c>
      <c r="B19020">
        <v>1601</v>
      </c>
      <c r="C19020">
        <v>9</v>
      </c>
      <c r="D19020" t="s">
        <v>19930</v>
      </c>
      <c r="E19020" t="s">
        <v>5917</v>
      </c>
      <c r="F19020" t="s">
        <v>19710</v>
      </c>
      <c r="G19020">
        <v>47</v>
      </c>
      <c r="H19020" t="s">
        <v>5919</v>
      </c>
      <c r="I19020" t="s">
        <v>5920</v>
      </c>
      <c r="L19020" t="s">
        <v>9869</v>
      </c>
      <c r="M19020" t="s">
        <v>19907</v>
      </c>
      <c r="N19020" t="s">
        <v>15194</v>
      </c>
      <c r="O19020" t="s">
        <v>19908</v>
      </c>
    </row>
    <row r="19021" spans="1:15">
      <c r="A19021" s="8" t="str">
        <f t="shared" si="881"/>
        <v>https://w3id.org/kouigenjimonogatari/data/1601-10.json</v>
      </c>
      <c r="B19021">
        <v>1601</v>
      </c>
      <c r="C19021">
        <v>10</v>
      </c>
      <c r="D19021" t="s">
        <v>19931</v>
      </c>
      <c r="E19021" t="s">
        <v>5917</v>
      </c>
      <c r="F19021" t="s">
        <v>19710</v>
      </c>
      <c r="G19021">
        <v>47</v>
      </c>
      <c r="H19021" t="s">
        <v>5919</v>
      </c>
      <c r="I19021" t="s">
        <v>5920</v>
      </c>
      <c r="L19021" t="s">
        <v>9869</v>
      </c>
      <c r="M19021" t="s">
        <v>19907</v>
      </c>
      <c r="N19021" t="s">
        <v>15194</v>
      </c>
      <c r="O19021" t="s">
        <v>19908</v>
      </c>
    </row>
    <row r="19022" spans="1:15">
      <c r="A19022" s="8" t="str">
        <f t="shared" si="881"/>
        <v>https://w3id.org/kouigenjimonogatari/data/1601-11.json</v>
      </c>
      <c r="B19022">
        <v>1601</v>
      </c>
      <c r="C19022">
        <v>11</v>
      </c>
      <c r="D19022" t="s">
        <v>19932</v>
      </c>
      <c r="E19022" t="s">
        <v>5917</v>
      </c>
      <c r="F19022" t="s">
        <v>19710</v>
      </c>
      <c r="G19022">
        <v>47</v>
      </c>
      <c r="H19022" t="s">
        <v>5919</v>
      </c>
      <c r="I19022" t="s">
        <v>5920</v>
      </c>
      <c r="L19022" t="s">
        <v>9869</v>
      </c>
      <c r="M19022" t="s">
        <v>19907</v>
      </c>
      <c r="N19022" t="s">
        <v>15194</v>
      </c>
      <c r="O19022" t="s">
        <v>19908</v>
      </c>
    </row>
    <row r="19023" spans="1:15">
      <c r="A19023" s="8" t="str">
        <f t="shared" si="881"/>
        <v>https://w3id.org/kouigenjimonogatari/data/1601-12.json</v>
      </c>
      <c r="B19023">
        <v>1601</v>
      </c>
      <c r="C19023">
        <v>12</v>
      </c>
      <c r="D19023" t="s">
        <v>19933</v>
      </c>
      <c r="E19023" t="s">
        <v>5917</v>
      </c>
      <c r="F19023" t="s">
        <v>19710</v>
      </c>
      <c r="G19023">
        <v>47</v>
      </c>
      <c r="H19023" t="s">
        <v>5919</v>
      </c>
      <c r="I19023" t="s">
        <v>5920</v>
      </c>
      <c r="L19023" t="s">
        <v>9869</v>
      </c>
      <c r="M19023" t="s">
        <v>19907</v>
      </c>
      <c r="N19023" t="s">
        <v>15194</v>
      </c>
      <c r="O19023" t="s">
        <v>19908</v>
      </c>
    </row>
    <row r="19024" spans="1:15">
      <c r="A19024" s="8" t="str">
        <f t="shared" si="881"/>
        <v>https://w3id.org/kouigenjimonogatari/data/1601-13.json</v>
      </c>
      <c r="B19024">
        <v>1601</v>
      </c>
      <c r="C19024">
        <v>13</v>
      </c>
      <c r="D19024" t="s">
        <v>19934</v>
      </c>
      <c r="E19024" t="s">
        <v>5917</v>
      </c>
      <c r="F19024" t="s">
        <v>19710</v>
      </c>
      <c r="G19024">
        <v>47</v>
      </c>
      <c r="H19024" t="s">
        <v>5919</v>
      </c>
      <c r="I19024" t="s">
        <v>5920</v>
      </c>
      <c r="L19024" t="s">
        <v>9869</v>
      </c>
      <c r="M19024" t="s">
        <v>19907</v>
      </c>
      <c r="N19024" t="s">
        <v>15194</v>
      </c>
      <c r="O19024" t="s">
        <v>19908</v>
      </c>
    </row>
    <row r="19025" spans="1:15">
      <c r="A19025" s="8" t="str">
        <f t="shared" si="881"/>
        <v>https://w3id.org/kouigenjimonogatari/data/1601-14.json</v>
      </c>
      <c r="B19025">
        <v>1601</v>
      </c>
      <c r="C19025">
        <v>14</v>
      </c>
      <c r="D19025" t="s">
        <v>19935</v>
      </c>
      <c r="E19025" t="s">
        <v>5917</v>
      </c>
      <c r="F19025" t="s">
        <v>19710</v>
      </c>
      <c r="G19025">
        <v>47</v>
      </c>
      <c r="H19025" t="s">
        <v>5919</v>
      </c>
      <c r="I19025" t="s">
        <v>5920</v>
      </c>
      <c r="L19025" t="s">
        <v>9869</v>
      </c>
      <c r="M19025" t="s">
        <v>19907</v>
      </c>
      <c r="N19025" t="s">
        <v>15194</v>
      </c>
      <c r="O19025" t="s">
        <v>19908</v>
      </c>
    </row>
    <row r="19026" spans="1:15">
      <c r="A19026" s="8" t="str">
        <f t="shared" si="881"/>
        <v>https://w3id.org/kouigenjimonogatari/data/1602-01.json</v>
      </c>
      <c r="B19026">
        <v>1602</v>
      </c>
      <c r="C19026">
        <v>1</v>
      </c>
      <c r="D19026" t="s">
        <v>19936</v>
      </c>
      <c r="E19026" t="s">
        <v>5917</v>
      </c>
      <c r="F19026" t="s">
        <v>19710</v>
      </c>
      <c r="G19026">
        <v>47</v>
      </c>
      <c r="H19026" t="s">
        <v>5919</v>
      </c>
      <c r="I19026" t="s">
        <v>5920</v>
      </c>
      <c r="L19026" t="s">
        <v>9883</v>
      </c>
      <c r="M19026" t="s">
        <v>19937</v>
      </c>
      <c r="N19026" t="s">
        <v>15194</v>
      </c>
      <c r="O19026" t="s">
        <v>19938</v>
      </c>
    </row>
    <row r="19027" spans="1:15">
      <c r="A19027" s="8" t="str">
        <f t="shared" si="881"/>
        <v>https://w3id.org/kouigenjimonogatari/data/1602-02.json</v>
      </c>
      <c r="B19027">
        <v>1602</v>
      </c>
      <c r="C19027">
        <v>2</v>
      </c>
      <c r="D19027" t="s">
        <v>19939</v>
      </c>
      <c r="E19027" t="s">
        <v>5917</v>
      </c>
      <c r="F19027" t="s">
        <v>19710</v>
      </c>
      <c r="G19027">
        <v>47</v>
      </c>
      <c r="H19027" t="s">
        <v>5919</v>
      </c>
      <c r="I19027" t="s">
        <v>5920</v>
      </c>
      <c r="L19027" t="s">
        <v>9883</v>
      </c>
      <c r="M19027" t="s">
        <v>19937</v>
      </c>
      <c r="N19027" t="s">
        <v>15194</v>
      </c>
      <c r="O19027" t="s">
        <v>19938</v>
      </c>
    </row>
    <row r="19028" spans="1:15">
      <c r="A19028" s="8" t="str">
        <f t="shared" si="881"/>
        <v>https://w3id.org/kouigenjimonogatari/data/1602-03.json</v>
      </c>
      <c r="B19028">
        <v>1602</v>
      </c>
      <c r="C19028">
        <v>3</v>
      </c>
      <c r="D19028" t="s">
        <v>19940</v>
      </c>
      <c r="E19028" t="s">
        <v>5917</v>
      </c>
      <c r="F19028" t="s">
        <v>19710</v>
      </c>
      <c r="G19028">
        <v>47</v>
      </c>
      <c r="H19028" t="s">
        <v>5919</v>
      </c>
      <c r="I19028" t="s">
        <v>5920</v>
      </c>
      <c r="L19028" t="s">
        <v>9883</v>
      </c>
      <c r="M19028" t="s">
        <v>19937</v>
      </c>
      <c r="N19028" t="s">
        <v>15194</v>
      </c>
      <c r="O19028" t="s">
        <v>19938</v>
      </c>
    </row>
    <row r="19029" spans="1:15">
      <c r="A19029" s="8" t="str">
        <f t="shared" si="881"/>
        <v>https://w3id.org/kouigenjimonogatari/data/1602-04.json</v>
      </c>
      <c r="B19029">
        <v>1602</v>
      </c>
      <c r="C19029">
        <v>4</v>
      </c>
      <c r="D19029" t="s">
        <v>19941</v>
      </c>
      <c r="E19029" t="s">
        <v>5917</v>
      </c>
      <c r="F19029" t="s">
        <v>19710</v>
      </c>
      <c r="G19029">
        <v>47</v>
      </c>
      <c r="H19029" t="s">
        <v>5919</v>
      </c>
      <c r="I19029" t="s">
        <v>5920</v>
      </c>
      <c r="L19029" t="s">
        <v>9883</v>
      </c>
      <c r="M19029" t="s">
        <v>19937</v>
      </c>
      <c r="N19029" t="s">
        <v>15194</v>
      </c>
      <c r="O19029" t="s">
        <v>19938</v>
      </c>
    </row>
    <row r="19030" spans="1:15">
      <c r="A19030" s="8" t="str">
        <f t="shared" si="881"/>
        <v>https://w3id.org/kouigenjimonogatari/data/1602-05.json</v>
      </c>
      <c r="B19030">
        <v>1602</v>
      </c>
      <c r="C19030">
        <v>5</v>
      </c>
      <c r="D19030" t="s">
        <v>19942</v>
      </c>
      <c r="E19030" t="s">
        <v>5917</v>
      </c>
      <c r="F19030" t="s">
        <v>19710</v>
      </c>
      <c r="G19030">
        <v>47</v>
      </c>
      <c r="H19030" t="s">
        <v>5919</v>
      </c>
      <c r="I19030" t="s">
        <v>5920</v>
      </c>
      <c r="L19030" t="s">
        <v>9883</v>
      </c>
      <c r="M19030" t="s">
        <v>19937</v>
      </c>
      <c r="N19030" t="s">
        <v>15194</v>
      </c>
      <c r="O19030" t="s">
        <v>19938</v>
      </c>
    </row>
    <row r="19031" spans="1:15">
      <c r="A19031" s="8" t="str">
        <f t="shared" si="881"/>
        <v>https://w3id.org/kouigenjimonogatari/data/1602-06.json</v>
      </c>
      <c r="B19031">
        <v>1602</v>
      </c>
      <c r="C19031">
        <v>6</v>
      </c>
      <c r="D19031" t="s">
        <v>19943</v>
      </c>
      <c r="E19031" t="s">
        <v>5917</v>
      </c>
      <c r="F19031" t="s">
        <v>19710</v>
      </c>
      <c r="G19031">
        <v>47</v>
      </c>
      <c r="H19031" t="s">
        <v>5919</v>
      </c>
      <c r="I19031" t="s">
        <v>5920</v>
      </c>
      <c r="L19031" t="s">
        <v>9883</v>
      </c>
      <c r="M19031" t="s">
        <v>19937</v>
      </c>
      <c r="N19031" t="s">
        <v>15194</v>
      </c>
      <c r="O19031" t="s">
        <v>19938</v>
      </c>
    </row>
    <row r="19032" spans="1:15">
      <c r="A19032" s="8" t="str">
        <f t="shared" si="881"/>
        <v>https://w3id.org/kouigenjimonogatari/data/1602-07.json</v>
      </c>
      <c r="B19032">
        <v>1602</v>
      </c>
      <c r="C19032">
        <v>7</v>
      </c>
      <c r="D19032" t="s">
        <v>19944</v>
      </c>
      <c r="E19032" t="s">
        <v>5917</v>
      </c>
      <c r="F19032" t="s">
        <v>19710</v>
      </c>
      <c r="G19032">
        <v>47</v>
      </c>
      <c r="H19032" t="s">
        <v>5919</v>
      </c>
      <c r="I19032" t="s">
        <v>5920</v>
      </c>
      <c r="L19032" t="s">
        <v>9883</v>
      </c>
      <c r="M19032" t="s">
        <v>19937</v>
      </c>
      <c r="N19032" t="s">
        <v>15194</v>
      </c>
      <c r="O19032" t="s">
        <v>19938</v>
      </c>
    </row>
    <row r="19033" spans="1:15">
      <c r="A19033" s="8" t="str">
        <f t="shared" si="881"/>
        <v>https://w3id.org/kouigenjimonogatari/data/1602-08.json</v>
      </c>
      <c r="B19033">
        <v>1602</v>
      </c>
      <c r="C19033">
        <v>8</v>
      </c>
      <c r="D19033" t="s">
        <v>19945</v>
      </c>
      <c r="E19033" t="s">
        <v>5917</v>
      </c>
      <c r="F19033" t="s">
        <v>19710</v>
      </c>
      <c r="G19033">
        <v>47</v>
      </c>
      <c r="H19033" t="s">
        <v>5919</v>
      </c>
      <c r="I19033" t="s">
        <v>5920</v>
      </c>
      <c r="L19033" t="s">
        <v>9883</v>
      </c>
      <c r="M19033" t="s">
        <v>19937</v>
      </c>
      <c r="N19033" t="s">
        <v>15194</v>
      </c>
      <c r="O19033" t="s">
        <v>19938</v>
      </c>
    </row>
    <row r="19034" spans="1:15">
      <c r="A19034" s="8" t="str">
        <f t="shared" si="881"/>
        <v>https://w3id.org/kouigenjimonogatari/data/1602-09.json</v>
      </c>
      <c r="B19034">
        <v>1602</v>
      </c>
      <c r="C19034">
        <v>9</v>
      </c>
      <c r="D19034" t="s">
        <v>19946</v>
      </c>
      <c r="E19034" t="s">
        <v>5917</v>
      </c>
      <c r="F19034" t="s">
        <v>19710</v>
      </c>
      <c r="G19034">
        <v>47</v>
      </c>
      <c r="H19034" t="s">
        <v>5919</v>
      </c>
      <c r="I19034" t="s">
        <v>5920</v>
      </c>
      <c r="L19034" t="s">
        <v>9883</v>
      </c>
      <c r="M19034" t="s">
        <v>19937</v>
      </c>
      <c r="N19034" t="s">
        <v>15194</v>
      </c>
      <c r="O19034" t="s">
        <v>19938</v>
      </c>
    </row>
    <row r="19035" spans="1:15">
      <c r="A19035" s="8" t="str">
        <f t="shared" si="881"/>
        <v>https://w3id.org/kouigenjimonogatari/data/1602-10.json</v>
      </c>
      <c r="B19035">
        <v>1602</v>
      </c>
      <c r="C19035">
        <v>10</v>
      </c>
      <c r="D19035" t="s">
        <v>19947</v>
      </c>
      <c r="E19035" t="s">
        <v>5917</v>
      </c>
      <c r="F19035" t="s">
        <v>19710</v>
      </c>
      <c r="G19035">
        <v>47</v>
      </c>
      <c r="H19035" t="s">
        <v>5919</v>
      </c>
      <c r="I19035" t="s">
        <v>5920</v>
      </c>
      <c r="L19035" t="s">
        <v>9883</v>
      </c>
      <c r="M19035" t="s">
        <v>19937</v>
      </c>
      <c r="N19035" t="s">
        <v>15194</v>
      </c>
      <c r="O19035" t="s">
        <v>19938</v>
      </c>
    </row>
    <row r="19036" spans="1:15">
      <c r="A19036" s="8" t="str">
        <f t="shared" si="881"/>
        <v>https://w3id.org/kouigenjimonogatari/data/1602-11.json</v>
      </c>
      <c r="B19036">
        <v>1602</v>
      </c>
      <c r="C19036">
        <v>11</v>
      </c>
      <c r="D19036" t="s">
        <v>19948</v>
      </c>
      <c r="E19036" t="s">
        <v>5917</v>
      </c>
      <c r="F19036" t="s">
        <v>19710</v>
      </c>
      <c r="G19036">
        <v>47</v>
      </c>
      <c r="H19036" t="s">
        <v>5919</v>
      </c>
      <c r="I19036" t="s">
        <v>5920</v>
      </c>
      <c r="L19036" t="s">
        <v>9883</v>
      </c>
      <c r="M19036" t="s">
        <v>19937</v>
      </c>
      <c r="N19036" t="s">
        <v>15194</v>
      </c>
      <c r="O19036" t="s">
        <v>19938</v>
      </c>
    </row>
    <row r="19037" spans="1:15">
      <c r="A19037" s="8" t="str">
        <f t="shared" si="881"/>
        <v>https://w3id.org/kouigenjimonogatari/data/1602-12.json</v>
      </c>
      <c r="B19037">
        <v>1602</v>
      </c>
      <c r="C19037">
        <v>12</v>
      </c>
      <c r="D19037" t="s">
        <v>19949</v>
      </c>
      <c r="E19037" t="s">
        <v>5917</v>
      </c>
      <c r="F19037" t="s">
        <v>19710</v>
      </c>
      <c r="G19037">
        <v>47</v>
      </c>
      <c r="H19037" t="s">
        <v>5919</v>
      </c>
      <c r="I19037" t="s">
        <v>5920</v>
      </c>
      <c r="L19037" t="s">
        <v>9883</v>
      </c>
      <c r="M19037" t="s">
        <v>19937</v>
      </c>
      <c r="N19037" t="s">
        <v>15194</v>
      </c>
      <c r="O19037" t="s">
        <v>19938</v>
      </c>
    </row>
    <row r="19038" spans="1:15">
      <c r="A19038" s="8" t="str">
        <f t="shared" si="881"/>
        <v>https://w3id.org/kouigenjimonogatari/data/1602-13.json</v>
      </c>
      <c r="B19038">
        <v>1602</v>
      </c>
      <c r="C19038">
        <v>13</v>
      </c>
      <c r="D19038" t="s">
        <v>19950</v>
      </c>
      <c r="E19038" t="s">
        <v>5917</v>
      </c>
      <c r="F19038" t="s">
        <v>19710</v>
      </c>
      <c r="G19038">
        <v>47</v>
      </c>
      <c r="H19038" t="s">
        <v>5919</v>
      </c>
      <c r="I19038" t="s">
        <v>5920</v>
      </c>
      <c r="L19038" t="s">
        <v>9883</v>
      </c>
      <c r="M19038" t="s">
        <v>19937</v>
      </c>
      <c r="N19038" t="s">
        <v>15194</v>
      </c>
      <c r="O19038" t="s">
        <v>19938</v>
      </c>
    </row>
    <row r="19039" spans="1:15">
      <c r="A19039" s="8" t="str">
        <f t="shared" si="881"/>
        <v>https://w3id.org/kouigenjimonogatari/data/1602-14.json</v>
      </c>
      <c r="B19039">
        <v>1602</v>
      </c>
      <c r="C19039">
        <v>14</v>
      </c>
      <c r="D19039" t="s">
        <v>19951</v>
      </c>
      <c r="E19039" t="s">
        <v>5917</v>
      </c>
      <c r="F19039" t="s">
        <v>19710</v>
      </c>
      <c r="G19039">
        <v>47</v>
      </c>
      <c r="H19039" t="s">
        <v>5919</v>
      </c>
      <c r="I19039" t="s">
        <v>5920</v>
      </c>
      <c r="L19039" t="s">
        <v>9883</v>
      </c>
      <c r="M19039" t="s">
        <v>19937</v>
      </c>
      <c r="N19039" t="s">
        <v>15194</v>
      </c>
      <c r="O19039" t="s">
        <v>19938</v>
      </c>
    </row>
    <row r="19040" spans="1:15">
      <c r="A19040" s="8" t="str">
        <f t="shared" si="881"/>
        <v>https://w3id.org/kouigenjimonogatari/data/1603-01.json</v>
      </c>
      <c r="B19040">
        <v>1603</v>
      </c>
      <c r="C19040">
        <v>1</v>
      </c>
      <c r="D19040" t="s">
        <v>19952</v>
      </c>
      <c r="E19040" t="s">
        <v>5917</v>
      </c>
      <c r="F19040" t="s">
        <v>19710</v>
      </c>
      <c r="G19040">
        <v>47</v>
      </c>
      <c r="H19040" t="s">
        <v>5919</v>
      </c>
      <c r="I19040" t="s">
        <v>5920</v>
      </c>
      <c r="L19040" t="s">
        <v>9883</v>
      </c>
      <c r="M19040" t="s">
        <v>19937</v>
      </c>
      <c r="N19040" t="s">
        <v>15194</v>
      </c>
      <c r="O19040" t="s">
        <v>19938</v>
      </c>
    </row>
    <row r="19041" spans="1:15">
      <c r="A19041" s="8" t="str">
        <f t="shared" si="881"/>
        <v>https://w3id.org/kouigenjimonogatari/data/1603-02.json</v>
      </c>
      <c r="B19041">
        <v>1603</v>
      </c>
      <c r="C19041">
        <v>2</v>
      </c>
      <c r="D19041" t="s">
        <v>19953</v>
      </c>
      <c r="E19041" t="s">
        <v>5917</v>
      </c>
      <c r="F19041" t="s">
        <v>19710</v>
      </c>
      <c r="G19041">
        <v>47</v>
      </c>
      <c r="H19041" t="s">
        <v>5919</v>
      </c>
      <c r="I19041" t="s">
        <v>5920</v>
      </c>
      <c r="L19041" t="s">
        <v>9883</v>
      </c>
      <c r="M19041" t="s">
        <v>19937</v>
      </c>
      <c r="N19041" t="s">
        <v>15194</v>
      </c>
      <c r="O19041" t="s">
        <v>19938</v>
      </c>
    </row>
    <row r="19042" spans="1:15">
      <c r="A19042" s="8" t="str">
        <f t="shared" si="881"/>
        <v>https://w3id.org/kouigenjimonogatari/data/1603-03.json</v>
      </c>
      <c r="B19042">
        <v>1603</v>
      </c>
      <c r="C19042">
        <v>3</v>
      </c>
      <c r="D19042" t="s">
        <v>19954</v>
      </c>
      <c r="E19042" t="s">
        <v>5917</v>
      </c>
      <c r="F19042" t="s">
        <v>19710</v>
      </c>
      <c r="G19042">
        <v>47</v>
      </c>
      <c r="H19042" t="s">
        <v>5919</v>
      </c>
      <c r="I19042" t="s">
        <v>5920</v>
      </c>
      <c r="L19042" t="s">
        <v>9883</v>
      </c>
      <c r="M19042" t="s">
        <v>19937</v>
      </c>
      <c r="N19042" t="s">
        <v>15194</v>
      </c>
      <c r="O19042" t="s">
        <v>19938</v>
      </c>
    </row>
    <row r="19043" spans="1:15">
      <c r="A19043" s="8" t="str">
        <f t="shared" si="881"/>
        <v>https://w3id.org/kouigenjimonogatari/data/1603-04.json</v>
      </c>
      <c r="B19043">
        <v>1603</v>
      </c>
      <c r="C19043">
        <v>4</v>
      </c>
      <c r="D19043" t="s">
        <v>19955</v>
      </c>
      <c r="E19043" t="s">
        <v>5917</v>
      </c>
      <c r="F19043" t="s">
        <v>19710</v>
      </c>
      <c r="G19043">
        <v>47</v>
      </c>
      <c r="H19043" t="s">
        <v>5919</v>
      </c>
      <c r="I19043" t="s">
        <v>5920</v>
      </c>
      <c r="L19043" t="s">
        <v>9883</v>
      </c>
      <c r="M19043" t="s">
        <v>19937</v>
      </c>
      <c r="N19043" t="s">
        <v>15194</v>
      </c>
      <c r="O19043" t="s">
        <v>19938</v>
      </c>
    </row>
    <row r="19044" spans="1:15">
      <c r="A19044" s="8" t="str">
        <f t="shared" si="881"/>
        <v>https://w3id.org/kouigenjimonogatari/data/1603-05.json</v>
      </c>
      <c r="B19044">
        <v>1603</v>
      </c>
      <c r="C19044">
        <v>5</v>
      </c>
      <c r="D19044" t="s">
        <v>19956</v>
      </c>
      <c r="E19044" t="s">
        <v>5917</v>
      </c>
      <c r="F19044" t="s">
        <v>19710</v>
      </c>
      <c r="G19044">
        <v>47</v>
      </c>
      <c r="H19044" t="s">
        <v>5919</v>
      </c>
      <c r="I19044" t="s">
        <v>5920</v>
      </c>
      <c r="L19044" t="s">
        <v>9883</v>
      </c>
      <c r="M19044" t="s">
        <v>19937</v>
      </c>
      <c r="N19044" t="s">
        <v>15194</v>
      </c>
      <c r="O19044" t="s">
        <v>19938</v>
      </c>
    </row>
    <row r="19045" spans="1:15">
      <c r="A19045" s="8" t="str">
        <f t="shared" si="881"/>
        <v>https://w3id.org/kouigenjimonogatari/data/1603-06.json</v>
      </c>
      <c r="B19045">
        <v>1603</v>
      </c>
      <c r="C19045">
        <v>6</v>
      </c>
      <c r="D19045" t="s">
        <v>19957</v>
      </c>
      <c r="E19045" t="s">
        <v>5917</v>
      </c>
      <c r="F19045" t="s">
        <v>19710</v>
      </c>
      <c r="G19045">
        <v>47</v>
      </c>
      <c r="H19045" t="s">
        <v>5919</v>
      </c>
      <c r="I19045" t="s">
        <v>5920</v>
      </c>
      <c r="L19045" t="s">
        <v>9883</v>
      </c>
      <c r="M19045" t="s">
        <v>19937</v>
      </c>
      <c r="N19045" t="s">
        <v>15194</v>
      </c>
      <c r="O19045" t="s">
        <v>19938</v>
      </c>
    </row>
    <row r="19046" spans="1:15">
      <c r="A19046" s="8" t="str">
        <f t="shared" si="881"/>
        <v>https://w3id.org/kouigenjimonogatari/data/1603-07.json</v>
      </c>
      <c r="B19046">
        <v>1603</v>
      </c>
      <c r="C19046">
        <v>7</v>
      </c>
      <c r="D19046" t="s">
        <v>19958</v>
      </c>
      <c r="E19046" t="s">
        <v>5917</v>
      </c>
      <c r="F19046" t="s">
        <v>19710</v>
      </c>
      <c r="G19046">
        <v>47</v>
      </c>
      <c r="H19046" t="s">
        <v>5919</v>
      </c>
      <c r="I19046" t="s">
        <v>5920</v>
      </c>
      <c r="L19046" t="s">
        <v>9883</v>
      </c>
      <c r="M19046" t="s">
        <v>19937</v>
      </c>
      <c r="N19046" t="s">
        <v>15194</v>
      </c>
      <c r="O19046" t="s">
        <v>19938</v>
      </c>
    </row>
    <row r="19047" spans="1:15">
      <c r="A19047" s="8" t="str">
        <f t="shared" si="881"/>
        <v>https://w3id.org/kouigenjimonogatari/data/1603-08.json</v>
      </c>
      <c r="B19047">
        <v>1603</v>
      </c>
      <c r="C19047">
        <v>8</v>
      </c>
      <c r="D19047" t="s">
        <v>19959</v>
      </c>
      <c r="E19047" t="s">
        <v>5917</v>
      </c>
      <c r="F19047" t="s">
        <v>19710</v>
      </c>
      <c r="G19047">
        <v>47</v>
      </c>
      <c r="H19047" t="s">
        <v>5919</v>
      </c>
      <c r="I19047" t="s">
        <v>5920</v>
      </c>
      <c r="L19047" t="s">
        <v>9883</v>
      </c>
      <c r="M19047" t="s">
        <v>19937</v>
      </c>
      <c r="N19047" t="s">
        <v>15194</v>
      </c>
      <c r="O19047" t="s">
        <v>19938</v>
      </c>
    </row>
    <row r="19048" spans="1:15">
      <c r="A19048" s="8" t="str">
        <f t="shared" si="881"/>
        <v>https://w3id.org/kouigenjimonogatari/data/1603-09.json</v>
      </c>
      <c r="B19048">
        <v>1603</v>
      </c>
      <c r="C19048">
        <v>9</v>
      </c>
      <c r="D19048" t="s">
        <v>19960</v>
      </c>
      <c r="E19048" t="s">
        <v>5917</v>
      </c>
      <c r="F19048" t="s">
        <v>19710</v>
      </c>
      <c r="G19048">
        <v>47</v>
      </c>
      <c r="H19048" t="s">
        <v>5919</v>
      </c>
      <c r="I19048" t="s">
        <v>5920</v>
      </c>
      <c r="L19048" t="s">
        <v>9883</v>
      </c>
      <c r="M19048" t="s">
        <v>19937</v>
      </c>
      <c r="N19048" t="s">
        <v>15194</v>
      </c>
      <c r="O19048" t="s">
        <v>19938</v>
      </c>
    </row>
    <row r="19049" spans="1:15">
      <c r="A19049" s="8" t="str">
        <f t="shared" si="881"/>
        <v>https://w3id.org/kouigenjimonogatari/data/1603-10.json</v>
      </c>
      <c r="B19049">
        <v>1603</v>
      </c>
      <c r="C19049">
        <v>10</v>
      </c>
      <c r="D19049" t="s">
        <v>19961</v>
      </c>
      <c r="E19049" t="s">
        <v>5917</v>
      </c>
      <c r="F19049" t="s">
        <v>19710</v>
      </c>
      <c r="G19049">
        <v>47</v>
      </c>
      <c r="H19049" t="s">
        <v>5919</v>
      </c>
      <c r="I19049" t="s">
        <v>5920</v>
      </c>
      <c r="L19049" t="s">
        <v>9883</v>
      </c>
      <c r="M19049" t="s">
        <v>19937</v>
      </c>
      <c r="N19049" t="s">
        <v>15194</v>
      </c>
      <c r="O19049" t="s">
        <v>19938</v>
      </c>
    </row>
    <row r="19050" spans="1:15">
      <c r="A19050" s="8" t="str">
        <f t="shared" si="881"/>
        <v>https://w3id.org/kouigenjimonogatari/data/1603-11.json</v>
      </c>
      <c r="B19050">
        <v>1603</v>
      </c>
      <c r="C19050">
        <v>11</v>
      </c>
      <c r="D19050" t="s">
        <v>19962</v>
      </c>
      <c r="E19050" t="s">
        <v>5917</v>
      </c>
      <c r="F19050" t="s">
        <v>19710</v>
      </c>
      <c r="G19050">
        <v>47</v>
      </c>
      <c r="H19050" t="s">
        <v>5919</v>
      </c>
      <c r="I19050" t="s">
        <v>5920</v>
      </c>
      <c r="L19050" t="s">
        <v>9883</v>
      </c>
      <c r="M19050" t="s">
        <v>19937</v>
      </c>
      <c r="N19050" t="s">
        <v>15194</v>
      </c>
      <c r="O19050" t="s">
        <v>19938</v>
      </c>
    </row>
    <row r="19051" spans="1:15">
      <c r="A19051" s="8" t="str">
        <f t="shared" si="881"/>
        <v>https://w3id.org/kouigenjimonogatari/data/1603-12.json</v>
      </c>
      <c r="B19051">
        <v>1603</v>
      </c>
      <c r="C19051">
        <v>12</v>
      </c>
      <c r="D19051" t="s">
        <v>19963</v>
      </c>
      <c r="E19051" t="s">
        <v>5917</v>
      </c>
      <c r="F19051" t="s">
        <v>19710</v>
      </c>
      <c r="G19051">
        <v>47</v>
      </c>
      <c r="H19051" t="s">
        <v>5919</v>
      </c>
      <c r="I19051" t="s">
        <v>5920</v>
      </c>
      <c r="L19051" t="s">
        <v>9883</v>
      </c>
      <c r="M19051" t="s">
        <v>19937</v>
      </c>
      <c r="N19051" t="s">
        <v>15194</v>
      </c>
      <c r="O19051" t="s">
        <v>19938</v>
      </c>
    </row>
    <row r="19052" spans="1:15">
      <c r="A19052" s="8" t="str">
        <f t="shared" si="881"/>
        <v>https://w3id.org/kouigenjimonogatari/data/1603-13.json</v>
      </c>
      <c r="B19052">
        <v>1603</v>
      </c>
      <c r="C19052">
        <v>13</v>
      </c>
      <c r="D19052" t="s">
        <v>19964</v>
      </c>
      <c r="E19052" t="s">
        <v>5917</v>
      </c>
      <c r="F19052" t="s">
        <v>19710</v>
      </c>
      <c r="G19052">
        <v>47</v>
      </c>
      <c r="H19052" t="s">
        <v>5919</v>
      </c>
      <c r="I19052" t="s">
        <v>5920</v>
      </c>
      <c r="L19052" t="s">
        <v>9883</v>
      </c>
      <c r="M19052" t="s">
        <v>19937</v>
      </c>
      <c r="N19052" t="s">
        <v>15194</v>
      </c>
      <c r="O19052" t="s">
        <v>19938</v>
      </c>
    </row>
    <row r="19053" spans="1:15">
      <c r="A19053" s="8" t="str">
        <f t="shared" si="881"/>
        <v>https://w3id.org/kouigenjimonogatari/data/1603-14.json</v>
      </c>
      <c r="B19053">
        <v>1603</v>
      </c>
      <c r="C19053">
        <v>14</v>
      </c>
      <c r="D19053" t="s">
        <v>19965</v>
      </c>
      <c r="E19053" t="s">
        <v>5917</v>
      </c>
      <c r="F19053" t="s">
        <v>19710</v>
      </c>
      <c r="G19053">
        <v>47</v>
      </c>
      <c r="H19053" t="s">
        <v>5919</v>
      </c>
      <c r="I19053" t="s">
        <v>5920</v>
      </c>
      <c r="L19053" t="s">
        <v>9883</v>
      </c>
      <c r="M19053" t="s">
        <v>19937</v>
      </c>
      <c r="N19053" t="s">
        <v>15194</v>
      </c>
      <c r="O19053" t="s">
        <v>19938</v>
      </c>
    </row>
    <row r="19054" spans="1:15">
      <c r="A19054" s="8" t="str">
        <f t="shared" si="881"/>
        <v>https://w3id.org/kouigenjimonogatari/data/1604-01.json</v>
      </c>
      <c r="B19054">
        <v>1604</v>
      </c>
      <c r="C19054">
        <v>1</v>
      </c>
      <c r="D19054" t="s">
        <v>19966</v>
      </c>
      <c r="E19054" t="s">
        <v>5917</v>
      </c>
      <c r="F19054" t="s">
        <v>19710</v>
      </c>
      <c r="G19054">
        <v>47</v>
      </c>
      <c r="H19054" t="s">
        <v>5919</v>
      </c>
      <c r="I19054" t="s">
        <v>5920</v>
      </c>
      <c r="L19054" t="s">
        <v>9891</v>
      </c>
      <c r="M19054" t="s">
        <v>19967</v>
      </c>
      <c r="N19054" t="s">
        <v>15194</v>
      </c>
      <c r="O19054" t="s">
        <v>19968</v>
      </c>
    </row>
    <row r="19055" spans="1:15">
      <c r="A19055" s="8" t="str">
        <f t="shared" si="881"/>
        <v>https://w3id.org/kouigenjimonogatari/data/1604-02.json</v>
      </c>
      <c r="B19055">
        <v>1604</v>
      </c>
      <c r="C19055">
        <v>2</v>
      </c>
      <c r="D19055" t="s">
        <v>19969</v>
      </c>
      <c r="E19055" t="s">
        <v>5917</v>
      </c>
      <c r="F19055" t="s">
        <v>19710</v>
      </c>
      <c r="G19055">
        <v>47</v>
      </c>
      <c r="H19055" t="s">
        <v>5919</v>
      </c>
      <c r="I19055" t="s">
        <v>5920</v>
      </c>
      <c r="L19055" t="s">
        <v>9891</v>
      </c>
      <c r="M19055" t="s">
        <v>19967</v>
      </c>
      <c r="N19055" t="s">
        <v>15194</v>
      </c>
      <c r="O19055" t="s">
        <v>19968</v>
      </c>
    </row>
    <row r="19056" spans="1:15">
      <c r="A19056" s="8" t="str">
        <f t="shared" si="881"/>
        <v>https://w3id.org/kouigenjimonogatari/data/1604-03.json</v>
      </c>
      <c r="B19056">
        <v>1604</v>
      </c>
      <c r="C19056">
        <v>3</v>
      </c>
      <c r="D19056" t="s">
        <v>19970</v>
      </c>
      <c r="E19056" t="s">
        <v>5917</v>
      </c>
      <c r="F19056" t="s">
        <v>19710</v>
      </c>
      <c r="G19056">
        <v>47</v>
      </c>
      <c r="H19056" t="s">
        <v>5919</v>
      </c>
      <c r="I19056" t="s">
        <v>5920</v>
      </c>
      <c r="L19056" t="s">
        <v>9891</v>
      </c>
      <c r="M19056" t="s">
        <v>19967</v>
      </c>
      <c r="N19056" t="s">
        <v>15194</v>
      </c>
      <c r="O19056" t="s">
        <v>19968</v>
      </c>
    </row>
    <row r="19057" spans="1:15">
      <c r="A19057" s="8" t="str">
        <f t="shared" si="881"/>
        <v>https://w3id.org/kouigenjimonogatari/data/1604-04.json</v>
      </c>
      <c r="B19057">
        <v>1604</v>
      </c>
      <c r="C19057">
        <v>4</v>
      </c>
      <c r="D19057" t="s">
        <v>19971</v>
      </c>
      <c r="E19057" t="s">
        <v>5917</v>
      </c>
      <c r="F19057" t="s">
        <v>19710</v>
      </c>
      <c r="G19057">
        <v>47</v>
      </c>
      <c r="H19057" t="s">
        <v>5919</v>
      </c>
      <c r="I19057" t="s">
        <v>5920</v>
      </c>
      <c r="L19057" t="s">
        <v>9891</v>
      </c>
      <c r="M19057" t="s">
        <v>19967</v>
      </c>
      <c r="N19057" t="s">
        <v>15194</v>
      </c>
      <c r="O19057" t="s">
        <v>19968</v>
      </c>
    </row>
    <row r="19058" spans="1:15">
      <c r="A19058" s="8" t="str">
        <f t="shared" si="881"/>
        <v>https://w3id.org/kouigenjimonogatari/data/1604-05.json</v>
      </c>
      <c r="B19058">
        <v>1604</v>
      </c>
      <c r="C19058">
        <v>5</v>
      </c>
      <c r="D19058" t="s">
        <v>19972</v>
      </c>
      <c r="E19058" t="s">
        <v>5917</v>
      </c>
      <c r="F19058" t="s">
        <v>19710</v>
      </c>
      <c r="G19058">
        <v>47</v>
      </c>
      <c r="H19058" t="s">
        <v>5919</v>
      </c>
      <c r="I19058" t="s">
        <v>5920</v>
      </c>
      <c r="L19058" t="s">
        <v>9891</v>
      </c>
      <c r="M19058" t="s">
        <v>19967</v>
      </c>
      <c r="N19058" t="s">
        <v>15194</v>
      </c>
      <c r="O19058" t="s">
        <v>19968</v>
      </c>
    </row>
    <row r="19059" spans="1:15">
      <c r="A19059" s="8" t="str">
        <f t="shared" si="881"/>
        <v>https://w3id.org/kouigenjimonogatari/data/1604-06.json</v>
      </c>
      <c r="B19059">
        <v>1604</v>
      </c>
      <c r="C19059">
        <v>6</v>
      </c>
      <c r="D19059" t="s">
        <v>19973</v>
      </c>
      <c r="E19059" t="s">
        <v>5917</v>
      </c>
      <c r="F19059" t="s">
        <v>19710</v>
      </c>
      <c r="G19059">
        <v>47</v>
      </c>
      <c r="H19059" t="s">
        <v>5919</v>
      </c>
      <c r="I19059" t="s">
        <v>5920</v>
      </c>
      <c r="L19059" t="s">
        <v>9891</v>
      </c>
      <c r="M19059" t="s">
        <v>19967</v>
      </c>
      <c r="N19059" t="s">
        <v>15194</v>
      </c>
      <c r="O19059" t="s">
        <v>19968</v>
      </c>
    </row>
    <row r="19060" spans="1:15">
      <c r="A19060" s="8" t="str">
        <f t="shared" si="881"/>
        <v>https://w3id.org/kouigenjimonogatari/data/1604-07.json</v>
      </c>
      <c r="B19060">
        <v>1604</v>
      </c>
      <c r="C19060">
        <v>7</v>
      </c>
      <c r="D19060" t="s">
        <v>19974</v>
      </c>
      <c r="E19060" t="s">
        <v>5917</v>
      </c>
      <c r="F19060" t="s">
        <v>19710</v>
      </c>
      <c r="G19060">
        <v>47</v>
      </c>
      <c r="H19060" t="s">
        <v>5919</v>
      </c>
      <c r="I19060" t="s">
        <v>5920</v>
      </c>
      <c r="L19060" t="s">
        <v>9891</v>
      </c>
      <c r="M19060" t="s">
        <v>19967</v>
      </c>
      <c r="N19060" t="s">
        <v>15194</v>
      </c>
      <c r="O19060" t="s">
        <v>19968</v>
      </c>
    </row>
    <row r="19061" spans="1:15">
      <c r="A19061" s="8" t="str">
        <f t="shared" si="881"/>
        <v>https://w3id.org/kouigenjimonogatari/data/1604-08.json</v>
      </c>
      <c r="B19061">
        <v>1604</v>
      </c>
      <c r="C19061">
        <v>8</v>
      </c>
      <c r="D19061" t="s">
        <v>19975</v>
      </c>
      <c r="E19061" t="s">
        <v>5917</v>
      </c>
      <c r="F19061" t="s">
        <v>19710</v>
      </c>
      <c r="G19061">
        <v>47</v>
      </c>
      <c r="H19061" t="s">
        <v>5919</v>
      </c>
      <c r="I19061" t="s">
        <v>5920</v>
      </c>
      <c r="L19061" t="s">
        <v>9891</v>
      </c>
      <c r="M19061" t="s">
        <v>19967</v>
      </c>
      <c r="N19061" t="s">
        <v>15194</v>
      </c>
      <c r="O19061" t="s">
        <v>19968</v>
      </c>
    </row>
    <row r="19062" spans="1:15">
      <c r="A19062" s="8" t="str">
        <f t="shared" si="881"/>
        <v>https://w3id.org/kouigenjimonogatari/data/1604-09.json</v>
      </c>
      <c r="B19062">
        <v>1604</v>
      </c>
      <c r="C19062">
        <v>9</v>
      </c>
      <c r="D19062" t="s">
        <v>19976</v>
      </c>
      <c r="E19062" t="s">
        <v>5917</v>
      </c>
      <c r="F19062" t="s">
        <v>19710</v>
      </c>
      <c r="G19062">
        <v>47</v>
      </c>
      <c r="H19062" t="s">
        <v>5919</v>
      </c>
      <c r="I19062" t="s">
        <v>5920</v>
      </c>
      <c r="L19062" t="s">
        <v>9891</v>
      </c>
      <c r="M19062" t="s">
        <v>19967</v>
      </c>
      <c r="N19062" t="s">
        <v>15194</v>
      </c>
      <c r="O19062" t="s">
        <v>19968</v>
      </c>
    </row>
    <row r="19063" spans="1:15">
      <c r="A19063" s="8" t="str">
        <f t="shared" si="881"/>
        <v>https://w3id.org/kouigenjimonogatari/data/1604-10.json</v>
      </c>
      <c r="B19063">
        <v>1604</v>
      </c>
      <c r="C19063">
        <v>10</v>
      </c>
      <c r="D19063" t="s">
        <v>19977</v>
      </c>
      <c r="E19063" t="s">
        <v>5917</v>
      </c>
      <c r="F19063" t="s">
        <v>19710</v>
      </c>
      <c r="G19063">
        <v>47</v>
      </c>
      <c r="H19063" t="s">
        <v>5919</v>
      </c>
      <c r="I19063" t="s">
        <v>5920</v>
      </c>
      <c r="L19063" t="s">
        <v>9891</v>
      </c>
      <c r="M19063" t="s">
        <v>19967</v>
      </c>
      <c r="N19063" t="s">
        <v>15194</v>
      </c>
      <c r="O19063" t="s">
        <v>19968</v>
      </c>
    </row>
    <row r="19064" spans="1:15">
      <c r="A19064" s="8" t="str">
        <f t="shared" si="881"/>
        <v>https://w3id.org/kouigenjimonogatari/data/1604-11.json</v>
      </c>
      <c r="B19064">
        <v>1604</v>
      </c>
      <c r="C19064">
        <v>11</v>
      </c>
      <c r="D19064" t="s">
        <v>19978</v>
      </c>
      <c r="E19064" t="s">
        <v>5917</v>
      </c>
      <c r="F19064" t="s">
        <v>19710</v>
      </c>
      <c r="G19064">
        <v>47</v>
      </c>
      <c r="H19064" t="s">
        <v>5919</v>
      </c>
      <c r="I19064" t="s">
        <v>5920</v>
      </c>
      <c r="L19064" t="s">
        <v>9891</v>
      </c>
      <c r="M19064" t="s">
        <v>19967</v>
      </c>
      <c r="N19064" t="s">
        <v>15194</v>
      </c>
      <c r="O19064" t="s">
        <v>19968</v>
      </c>
    </row>
    <row r="19065" spans="1:15">
      <c r="A19065" s="8" t="str">
        <f t="shared" si="881"/>
        <v>https://w3id.org/kouigenjimonogatari/data/1604-12.json</v>
      </c>
      <c r="B19065">
        <v>1604</v>
      </c>
      <c r="C19065">
        <v>12</v>
      </c>
      <c r="D19065" t="s">
        <v>19979</v>
      </c>
      <c r="E19065" t="s">
        <v>5917</v>
      </c>
      <c r="F19065" t="s">
        <v>19710</v>
      </c>
      <c r="G19065">
        <v>47</v>
      </c>
      <c r="H19065" t="s">
        <v>5919</v>
      </c>
      <c r="I19065" t="s">
        <v>5920</v>
      </c>
      <c r="L19065" t="s">
        <v>9891</v>
      </c>
      <c r="M19065" t="s">
        <v>19967</v>
      </c>
      <c r="N19065" t="s">
        <v>15194</v>
      </c>
      <c r="O19065" t="s">
        <v>19968</v>
      </c>
    </row>
    <row r="19066" spans="1:15">
      <c r="A19066" s="8" t="str">
        <f t="shared" si="881"/>
        <v>https://w3id.org/kouigenjimonogatari/data/1604-13.json</v>
      </c>
      <c r="B19066">
        <v>1604</v>
      </c>
      <c r="C19066">
        <v>13</v>
      </c>
      <c r="D19066" t="s">
        <v>19980</v>
      </c>
      <c r="E19066" t="s">
        <v>5917</v>
      </c>
      <c r="F19066" t="s">
        <v>19710</v>
      </c>
      <c r="G19066">
        <v>47</v>
      </c>
      <c r="H19066" t="s">
        <v>5919</v>
      </c>
      <c r="I19066" t="s">
        <v>5920</v>
      </c>
      <c r="L19066" t="s">
        <v>9891</v>
      </c>
      <c r="M19066" t="s">
        <v>19967</v>
      </c>
      <c r="N19066" t="s">
        <v>15194</v>
      </c>
      <c r="O19066" t="s">
        <v>19968</v>
      </c>
    </row>
    <row r="19067" spans="1:15">
      <c r="A19067" s="8" t="str">
        <f t="shared" si="881"/>
        <v>https://w3id.org/kouigenjimonogatari/data/1604-14.json</v>
      </c>
      <c r="B19067">
        <v>1604</v>
      </c>
      <c r="C19067">
        <v>14</v>
      </c>
      <c r="D19067" t="s">
        <v>19981</v>
      </c>
      <c r="E19067" t="s">
        <v>5917</v>
      </c>
      <c r="F19067" t="s">
        <v>19710</v>
      </c>
      <c r="G19067">
        <v>47</v>
      </c>
      <c r="H19067" t="s">
        <v>5919</v>
      </c>
      <c r="I19067" t="s">
        <v>5920</v>
      </c>
      <c r="L19067" t="s">
        <v>9891</v>
      </c>
      <c r="M19067" t="s">
        <v>19967</v>
      </c>
      <c r="N19067" t="s">
        <v>15194</v>
      </c>
      <c r="O19067" t="s">
        <v>19968</v>
      </c>
    </row>
    <row r="19068" spans="1:15">
      <c r="A19068" s="8" t="str">
        <f t="shared" si="881"/>
        <v>https://w3id.org/kouigenjimonogatari/data/1605-01.json</v>
      </c>
      <c r="B19068">
        <v>1605</v>
      </c>
      <c r="C19068">
        <v>1</v>
      </c>
      <c r="D19068" t="s">
        <v>19982</v>
      </c>
      <c r="E19068" t="s">
        <v>5917</v>
      </c>
      <c r="F19068" t="s">
        <v>19710</v>
      </c>
      <c r="G19068">
        <v>47</v>
      </c>
      <c r="H19068" t="s">
        <v>5919</v>
      </c>
      <c r="I19068" t="s">
        <v>5920</v>
      </c>
      <c r="L19068" t="s">
        <v>9891</v>
      </c>
      <c r="M19068" t="s">
        <v>19967</v>
      </c>
      <c r="N19068" t="s">
        <v>15194</v>
      </c>
      <c r="O19068" t="s">
        <v>19968</v>
      </c>
    </row>
    <row r="19069" spans="1:15">
      <c r="A19069" s="8" t="str">
        <f t="shared" si="881"/>
        <v>https://w3id.org/kouigenjimonogatari/data/1605-02.json</v>
      </c>
      <c r="B19069">
        <v>1605</v>
      </c>
      <c r="C19069">
        <v>2</v>
      </c>
      <c r="D19069" t="s">
        <v>19983</v>
      </c>
      <c r="E19069" t="s">
        <v>5917</v>
      </c>
      <c r="F19069" t="s">
        <v>19710</v>
      </c>
      <c r="G19069">
        <v>47</v>
      </c>
      <c r="H19069" t="s">
        <v>5919</v>
      </c>
      <c r="I19069" t="s">
        <v>5920</v>
      </c>
      <c r="L19069" t="s">
        <v>9891</v>
      </c>
      <c r="M19069" t="s">
        <v>19967</v>
      </c>
      <c r="N19069" t="s">
        <v>15194</v>
      </c>
      <c r="O19069" t="s">
        <v>19968</v>
      </c>
    </row>
    <row r="19070" spans="1:15">
      <c r="A19070" s="8" t="str">
        <f t="shared" si="881"/>
        <v>https://w3id.org/kouigenjimonogatari/data/1605-03.json</v>
      </c>
      <c r="B19070">
        <v>1605</v>
      </c>
      <c r="C19070">
        <v>3</v>
      </c>
      <c r="D19070" t="s">
        <v>19984</v>
      </c>
      <c r="E19070" t="s">
        <v>5917</v>
      </c>
      <c r="F19070" t="s">
        <v>19710</v>
      </c>
      <c r="G19070">
        <v>47</v>
      </c>
      <c r="H19070" t="s">
        <v>5919</v>
      </c>
      <c r="I19070" t="s">
        <v>5920</v>
      </c>
      <c r="L19070" t="s">
        <v>9891</v>
      </c>
      <c r="M19070" t="s">
        <v>19967</v>
      </c>
      <c r="N19070" t="s">
        <v>15194</v>
      </c>
      <c r="O19070" t="s">
        <v>19968</v>
      </c>
    </row>
    <row r="19071" spans="1:15">
      <c r="A19071" s="8" t="str">
        <f t="shared" si="881"/>
        <v>https://w3id.org/kouigenjimonogatari/data/1605-04.json</v>
      </c>
      <c r="B19071">
        <v>1605</v>
      </c>
      <c r="C19071">
        <v>4</v>
      </c>
      <c r="D19071" t="s">
        <v>19985</v>
      </c>
      <c r="E19071" t="s">
        <v>5917</v>
      </c>
      <c r="F19071" t="s">
        <v>19710</v>
      </c>
      <c r="G19071">
        <v>47</v>
      </c>
      <c r="H19071" t="s">
        <v>5919</v>
      </c>
      <c r="I19071" t="s">
        <v>5920</v>
      </c>
      <c r="L19071" t="s">
        <v>9891</v>
      </c>
      <c r="M19071" t="s">
        <v>19967</v>
      </c>
      <c r="N19071" t="s">
        <v>15194</v>
      </c>
      <c r="O19071" t="s">
        <v>19968</v>
      </c>
    </row>
    <row r="19072" spans="1:15">
      <c r="A19072" s="8" t="str">
        <f t="shared" ref="A19072:A19135" si="882">"https://w3id.org/kouigenjimonogatari/data/"&amp;TEXT(B19072, "0000")&amp;"-"&amp;TEXT(C19072, "00")&amp;".json"</f>
        <v>https://w3id.org/kouigenjimonogatari/data/1605-05.json</v>
      </c>
      <c r="B19072">
        <v>1605</v>
      </c>
      <c r="C19072">
        <v>5</v>
      </c>
      <c r="D19072" t="s">
        <v>19986</v>
      </c>
      <c r="E19072" t="s">
        <v>5917</v>
      </c>
      <c r="F19072" t="s">
        <v>19710</v>
      </c>
      <c r="G19072">
        <v>47</v>
      </c>
      <c r="H19072" t="s">
        <v>5919</v>
      </c>
      <c r="I19072" t="s">
        <v>5920</v>
      </c>
      <c r="L19072" t="s">
        <v>9891</v>
      </c>
      <c r="M19072" t="s">
        <v>19967</v>
      </c>
      <c r="N19072" t="s">
        <v>15194</v>
      </c>
      <c r="O19072" t="s">
        <v>19968</v>
      </c>
    </row>
    <row r="19073" spans="1:15">
      <c r="A19073" s="8" t="str">
        <f t="shared" si="882"/>
        <v>https://w3id.org/kouigenjimonogatari/data/1605-06.json</v>
      </c>
      <c r="B19073">
        <v>1605</v>
      </c>
      <c r="C19073">
        <v>6</v>
      </c>
      <c r="D19073" t="s">
        <v>19987</v>
      </c>
      <c r="E19073" t="s">
        <v>5917</v>
      </c>
      <c r="F19073" t="s">
        <v>19710</v>
      </c>
      <c r="G19073">
        <v>47</v>
      </c>
      <c r="H19073" t="s">
        <v>5919</v>
      </c>
      <c r="I19073" t="s">
        <v>5920</v>
      </c>
      <c r="L19073" t="s">
        <v>9891</v>
      </c>
      <c r="M19073" t="s">
        <v>19967</v>
      </c>
      <c r="N19073" t="s">
        <v>15194</v>
      </c>
      <c r="O19073" t="s">
        <v>19968</v>
      </c>
    </row>
    <row r="19074" spans="1:15">
      <c r="A19074" s="8" t="str">
        <f t="shared" si="882"/>
        <v>https://w3id.org/kouigenjimonogatari/data/1605-07.json</v>
      </c>
      <c r="B19074">
        <v>1605</v>
      </c>
      <c r="C19074">
        <v>7</v>
      </c>
      <c r="D19074" t="s">
        <v>19988</v>
      </c>
      <c r="E19074" t="s">
        <v>5917</v>
      </c>
      <c r="F19074" t="s">
        <v>19710</v>
      </c>
      <c r="G19074">
        <v>47</v>
      </c>
      <c r="H19074" t="s">
        <v>5919</v>
      </c>
      <c r="I19074" t="s">
        <v>5920</v>
      </c>
      <c r="L19074" t="s">
        <v>9891</v>
      </c>
      <c r="M19074" t="s">
        <v>19967</v>
      </c>
      <c r="N19074" t="s">
        <v>15194</v>
      </c>
      <c r="O19074" t="s">
        <v>19968</v>
      </c>
    </row>
    <row r="19075" spans="1:15">
      <c r="A19075" s="8" t="str">
        <f t="shared" si="882"/>
        <v>https://w3id.org/kouigenjimonogatari/data/1605-08.json</v>
      </c>
      <c r="B19075">
        <v>1605</v>
      </c>
      <c r="C19075">
        <v>8</v>
      </c>
      <c r="D19075" t="s">
        <v>19989</v>
      </c>
      <c r="E19075" t="s">
        <v>5917</v>
      </c>
      <c r="F19075" t="s">
        <v>19710</v>
      </c>
      <c r="G19075">
        <v>47</v>
      </c>
      <c r="H19075" t="s">
        <v>5919</v>
      </c>
      <c r="I19075" t="s">
        <v>5920</v>
      </c>
      <c r="L19075" t="s">
        <v>9891</v>
      </c>
      <c r="M19075" t="s">
        <v>19967</v>
      </c>
      <c r="N19075" t="s">
        <v>15194</v>
      </c>
      <c r="O19075" t="s">
        <v>19968</v>
      </c>
    </row>
    <row r="19076" spans="1:15">
      <c r="A19076" s="8" t="str">
        <f t="shared" si="882"/>
        <v>https://w3id.org/kouigenjimonogatari/data/1605-09.json</v>
      </c>
      <c r="B19076">
        <v>1605</v>
      </c>
      <c r="C19076">
        <v>9</v>
      </c>
      <c r="D19076" t="s">
        <v>19990</v>
      </c>
      <c r="E19076" t="s">
        <v>5917</v>
      </c>
      <c r="F19076" t="s">
        <v>19710</v>
      </c>
      <c r="G19076">
        <v>47</v>
      </c>
      <c r="H19076" t="s">
        <v>5919</v>
      </c>
      <c r="I19076" t="s">
        <v>5920</v>
      </c>
      <c r="L19076" t="s">
        <v>9891</v>
      </c>
      <c r="M19076" t="s">
        <v>19967</v>
      </c>
      <c r="N19076" t="s">
        <v>15194</v>
      </c>
      <c r="O19076" t="s">
        <v>19968</v>
      </c>
    </row>
    <row r="19077" spans="1:15">
      <c r="A19077" s="8" t="str">
        <f t="shared" si="882"/>
        <v>https://w3id.org/kouigenjimonogatari/data/1605-10.json</v>
      </c>
      <c r="B19077">
        <v>1605</v>
      </c>
      <c r="C19077">
        <v>10</v>
      </c>
      <c r="D19077" t="s">
        <v>19991</v>
      </c>
      <c r="E19077" t="s">
        <v>5917</v>
      </c>
      <c r="F19077" t="s">
        <v>19710</v>
      </c>
      <c r="G19077">
        <v>47</v>
      </c>
      <c r="H19077" t="s">
        <v>5919</v>
      </c>
      <c r="I19077" t="s">
        <v>5920</v>
      </c>
      <c r="L19077" t="s">
        <v>9891</v>
      </c>
      <c r="M19077" t="s">
        <v>19967</v>
      </c>
      <c r="N19077" t="s">
        <v>15194</v>
      </c>
      <c r="O19077" t="s">
        <v>19968</v>
      </c>
    </row>
    <row r="19078" spans="1:15">
      <c r="A19078" s="8" t="str">
        <f t="shared" si="882"/>
        <v>https://w3id.org/kouigenjimonogatari/data/1605-11.json</v>
      </c>
      <c r="B19078">
        <v>1605</v>
      </c>
      <c r="C19078">
        <v>11</v>
      </c>
      <c r="D19078" t="s">
        <v>19992</v>
      </c>
      <c r="E19078" t="s">
        <v>5917</v>
      </c>
      <c r="F19078" t="s">
        <v>19710</v>
      </c>
      <c r="G19078">
        <v>47</v>
      </c>
      <c r="H19078" t="s">
        <v>5919</v>
      </c>
      <c r="I19078" t="s">
        <v>5920</v>
      </c>
      <c r="L19078" t="s">
        <v>9891</v>
      </c>
      <c r="M19078" t="s">
        <v>19967</v>
      </c>
      <c r="N19078" t="s">
        <v>15194</v>
      </c>
      <c r="O19078" t="s">
        <v>19968</v>
      </c>
    </row>
    <row r="19079" spans="1:15">
      <c r="A19079" s="8" t="str">
        <f t="shared" si="882"/>
        <v>https://w3id.org/kouigenjimonogatari/data/1605-12.json</v>
      </c>
      <c r="B19079">
        <v>1605</v>
      </c>
      <c r="C19079">
        <v>12</v>
      </c>
      <c r="D19079" t="s">
        <v>19993</v>
      </c>
      <c r="E19079" t="s">
        <v>5917</v>
      </c>
      <c r="F19079" t="s">
        <v>19710</v>
      </c>
      <c r="G19079">
        <v>47</v>
      </c>
      <c r="H19079" t="s">
        <v>5919</v>
      </c>
      <c r="I19079" t="s">
        <v>5920</v>
      </c>
      <c r="L19079" t="s">
        <v>9891</v>
      </c>
      <c r="M19079" t="s">
        <v>19967</v>
      </c>
      <c r="N19079" t="s">
        <v>15194</v>
      </c>
      <c r="O19079" t="s">
        <v>19968</v>
      </c>
    </row>
    <row r="19080" spans="1:15">
      <c r="A19080" s="8" t="str">
        <f t="shared" si="882"/>
        <v>https://w3id.org/kouigenjimonogatari/data/1605-13.json</v>
      </c>
      <c r="B19080">
        <v>1605</v>
      </c>
      <c r="C19080">
        <v>13</v>
      </c>
      <c r="D19080" t="s">
        <v>19994</v>
      </c>
      <c r="E19080" t="s">
        <v>5917</v>
      </c>
      <c r="F19080" t="s">
        <v>19710</v>
      </c>
      <c r="G19080">
        <v>47</v>
      </c>
      <c r="H19080" t="s">
        <v>5919</v>
      </c>
      <c r="I19080" t="s">
        <v>5920</v>
      </c>
      <c r="L19080" t="s">
        <v>9891</v>
      </c>
      <c r="M19080" t="s">
        <v>19967</v>
      </c>
      <c r="N19080" t="s">
        <v>15194</v>
      </c>
      <c r="O19080" t="s">
        <v>19968</v>
      </c>
    </row>
    <row r="19081" spans="1:15">
      <c r="A19081" s="8" t="str">
        <f t="shared" si="882"/>
        <v>https://w3id.org/kouigenjimonogatari/data/1605-14.json</v>
      </c>
      <c r="B19081">
        <v>1605</v>
      </c>
      <c r="C19081">
        <v>14</v>
      </c>
      <c r="D19081" t="s">
        <v>19995</v>
      </c>
      <c r="E19081" t="s">
        <v>5917</v>
      </c>
      <c r="F19081" t="s">
        <v>19710</v>
      </c>
      <c r="G19081">
        <v>47</v>
      </c>
      <c r="H19081" t="s">
        <v>5919</v>
      </c>
      <c r="I19081" t="s">
        <v>5920</v>
      </c>
      <c r="L19081" t="s">
        <v>9891</v>
      </c>
      <c r="M19081" t="s">
        <v>19967</v>
      </c>
      <c r="N19081" t="s">
        <v>15194</v>
      </c>
      <c r="O19081" t="s">
        <v>19968</v>
      </c>
    </row>
    <row r="19082" spans="1:15">
      <c r="A19082" s="8" t="str">
        <f t="shared" si="882"/>
        <v>https://w3id.org/kouigenjimonogatari/data/1606-01.json</v>
      </c>
      <c r="B19082">
        <v>1606</v>
      </c>
      <c r="C19082">
        <v>1</v>
      </c>
      <c r="D19082" t="s">
        <v>19996</v>
      </c>
      <c r="E19082" t="s">
        <v>5917</v>
      </c>
      <c r="F19082" t="s">
        <v>19710</v>
      </c>
      <c r="G19082">
        <v>47</v>
      </c>
      <c r="H19082" t="s">
        <v>5919</v>
      </c>
      <c r="I19082" t="s">
        <v>5920</v>
      </c>
      <c r="L19082" t="s">
        <v>9895</v>
      </c>
      <c r="M19082" t="s">
        <v>19997</v>
      </c>
      <c r="N19082" t="s">
        <v>15194</v>
      </c>
      <c r="O19082" t="s">
        <v>19998</v>
      </c>
    </row>
    <row r="19083" spans="1:15">
      <c r="A19083" s="8" t="str">
        <f t="shared" si="882"/>
        <v>https://w3id.org/kouigenjimonogatari/data/1606-02.json</v>
      </c>
      <c r="B19083">
        <v>1606</v>
      </c>
      <c r="C19083">
        <v>2</v>
      </c>
      <c r="D19083" t="s">
        <v>19999</v>
      </c>
      <c r="E19083" t="s">
        <v>5917</v>
      </c>
      <c r="F19083" t="s">
        <v>19710</v>
      </c>
      <c r="G19083">
        <v>47</v>
      </c>
      <c r="H19083" t="s">
        <v>5919</v>
      </c>
      <c r="I19083" t="s">
        <v>5920</v>
      </c>
      <c r="L19083" t="s">
        <v>9895</v>
      </c>
      <c r="M19083" t="s">
        <v>19997</v>
      </c>
      <c r="N19083" t="s">
        <v>15194</v>
      </c>
      <c r="O19083" t="s">
        <v>19998</v>
      </c>
    </row>
    <row r="19084" spans="1:15">
      <c r="A19084" s="8" t="str">
        <f t="shared" si="882"/>
        <v>https://w3id.org/kouigenjimonogatari/data/1606-03.json</v>
      </c>
      <c r="B19084">
        <v>1606</v>
      </c>
      <c r="C19084">
        <v>3</v>
      </c>
      <c r="D19084" t="s">
        <v>20000</v>
      </c>
      <c r="E19084" t="s">
        <v>5917</v>
      </c>
      <c r="F19084" t="s">
        <v>19710</v>
      </c>
      <c r="G19084">
        <v>47</v>
      </c>
      <c r="H19084" t="s">
        <v>5919</v>
      </c>
      <c r="I19084" t="s">
        <v>5920</v>
      </c>
      <c r="L19084" t="s">
        <v>9895</v>
      </c>
      <c r="M19084" t="s">
        <v>19997</v>
      </c>
      <c r="N19084" t="s">
        <v>15194</v>
      </c>
      <c r="O19084" t="s">
        <v>19998</v>
      </c>
    </row>
    <row r="19085" spans="1:15">
      <c r="A19085" s="8" t="str">
        <f t="shared" si="882"/>
        <v>https://w3id.org/kouigenjimonogatari/data/1606-04.json</v>
      </c>
      <c r="B19085">
        <v>1606</v>
      </c>
      <c r="C19085">
        <v>4</v>
      </c>
      <c r="D19085" t="s">
        <v>20001</v>
      </c>
      <c r="E19085" t="s">
        <v>5917</v>
      </c>
      <c r="F19085" t="s">
        <v>19710</v>
      </c>
      <c r="G19085">
        <v>47</v>
      </c>
      <c r="H19085" t="s">
        <v>5919</v>
      </c>
      <c r="I19085" t="s">
        <v>5920</v>
      </c>
      <c r="L19085" t="s">
        <v>9895</v>
      </c>
      <c r="M19085" t="s">
        <v>19997</v>
      </c>
      <c r="N19085" t="s">
        <v>15194</v>
      </c>
      <c r="O19085" t="s">
        <v>19998</v>
      </c>
    </row>
    <row r="19086" spans="1:15">
      <c r="A19086" s="8" t="str">
        <f t="shared" si="882"/>
        <v>https://w3id.org/kouigenjimonogatari/data/1606-05.json</v>
      </c>
      <c r="B19086">
        <v>1606</v>
      </c>
      <c r="C19086">
        <v>5</v>
      </c>
      <c r="D19086" t="s">
        <v>20002</v>
      </c>
      <c r="E19086" t="s">
        <v>5917</v>
      </c>
      <c r="F19086" t="s">
        <v>19710</v>
      </c>
      <c r="G19086">
        <v>47</v>
      </c>
      <c r="H19086" t="s">
        <v>5919</v>
      </c>
      <c r="I19086" t="s">
        <v>5920</v>
      </c>
      <c r="L19086" t="s">
        <v>9895</v>
      </c>
      <c r="M19086" t="s">
        <v>19997</v>
      </c>
      <c r="N19086" t="s">
        <v>15194</v>
      </c>
      <c r="O19086" t="s">
        <v>19998</v>
      </c>
    </row>
    <row r="19087" spans="1:15">
      <c r="A19087" s="8" t="str">
        <f t="shared" si="882"/>
        <v>https://w3id.org/kouigenjimonogatari/data/1606-06.json</v>
      </c>
      <c r="B19087">
        <v>1606</v>
      </c>
      <c r="C19087">
        <v>6</v>
      </c>
      <c r="D19087" t="s">
        <v>20003</v>
      </c>
      <c r="E19087" t="s">
        <v>5917</v>
      </c>
      <c r="F19087" t="s">
        <v>19710</v>
      </c>
      <c r="G19087">
        <v>47</v>
      </c>
      <c r="H19087" t="s">
        <v>5919</v>
      </c>
      <c r="I19087" t="s">
        <v>5920</v>
      </c>
      <c r="L19087" t="s">
        <v>9895</v>
      </c>
      <c r="M19087" t="s">
        <v>19997</v>
      </c>
      <c r="N19087" t="s">
        <v>15194</v>
      </c>
      <c r="O19087" t="s">
        <v>19998</v>
      </c>
    </row>
    <row r="19088" spans="1:15">
      <c r="A19088" s="8" t="str">
        <f t="shared" si="882"/>
        <v>https://w3id.org/kouigenjimonogatari/data/1606-07.json</v>
      </c>
      <c r="B19088">
        <v>1606</v>
      </c>
      <c r="C19088">
        <v>7</v>
      </c>
      <c r="D19088" t="s">
        <v>20004</v>
      </c>
      <c r="E19088" t="s">
        <v>5917</v>
      </c>
      <c r="F19088" t="s">
        <v>19710</v>
      </c>
      <c r="G19088">
        <v>47</v>
      </c>
      <c r="H19088" t="s">
        <v>5919</v>
      </c>
      <c r="I19088" t="s">
        <v>5920</v>
      </c>
      <c r="L19088" t="s">
        <v>9895</v>
      </c>
      <c r="M19088" t="s">
        <v>19997</v>
      </c>
      <c r="N19088" t="s">
        <v>15194</v>
      </c>
      <c r="O19088" t="s">
        <v>19998</v>
      </c>
    </row>
    <row r="19089" spans="1:15">
      <c r="A19089" s="8" t="str">
        <f t="shared" si="882"/>
        <v>https://w3id.org/kouigenjimonogatari/data/1606-08.json</v>
      </c>
      <c r="B19089">
        <v>1606</v>
      </c>
      <c r="C19089">
        <v>8</v>
      </c>
      <c r="D19089" t="s">
        <v>20005</v>
      </c>
      <c r="E19089" t="s">
        <v>5917</v>
      </c>
      <c r="F19089" t="s">
        <v>19710</v>
      </c>
      <c r="G19089">
        <v>47</v>
      </c>
      <c r="H19089" t="s">
        <v>5919</v>
      </c>
      <c r="I19089" t="s">
        <v>5920</v>
      </c>
      <c r="L19089" t="s">
        <v>9895</v>
      </c>
      <c r="M19089" t="s">
        <v>19997</v>
      </c>
      <c r="N19089" t="s">
        <v>15194</v>
      </c>
      <c r="O19089" t="s">
        <v>19998</v>
      </c>
    </row>
    <row r="19090" spans="1:15">
      <c r="A19090" s="8" t="str">
        <f t="shared" si="882"/>
        <v>https://w3id.org/kouigenjimonogatari/data/1606-09.json</v>
      </c>
      <c r="B19090">
        <v>1606</v>
      </c>
      <c r="C19090">
        <v>9</v>
      </c>
      <c r="D19090" t="s">
        <v>20006</v>
      </c>
      <c r="E19090" t="s">
        <v>5917</v>
      </c>
      <c r="F19090" t="s">
        <v>19710</v>
      </c>
      <c r="G19090">
        <v>47</v>
      </c>
      <c r="H19090" t="s">
        <v>5919</v>
      </c>
      <c r="I19090" t="s">
        <v>5920</v>
      </c>
      <c r="L19090" t="s">
        <v>9895</v>
      </c>
      <c r="M19090" t="s">
        <v>19997</v>
      </c>
      <c r="N19090" t="s">
        <v>15194</v>
      </c>
      <c r="O19090" t="s">
        <v>19998</v>
      </c>
    </row>
    <row r="19091" spans="1:15">
      <c r="A19091" s="8" t="str">
        <f t="shared" si="882"/>
        <v>https://w3id.org/kouigenjimonogatari/data/1606-10.json</v>
      </c>
      <c r="B19091">
        <v>1606</v>
      </c>
      <c r="C19091">
        <v>10</v>
      </c>
      <c r="D19091" t="s">
        <v>20007</v>
      </c>
      <c r="E19091" t="s">
        <v>5917</v>
      </c>
      <c r="F19091" t="s">
        <v>19710</v>
      </c>
      <c r="G19091">
        <v>47</v>
      </c>
      <c r="H19091" t="s">
        <v>5919</v>
      </c>
      <c r="I19091" t="s">
        <v>5920</v>
      </c>
      <c r="L19091" t="s">
        <v>9895</v>
      </c>
      <c r="M19091" t="s">
        <v>19997</v>
      </c>
      <c r="N19091" t="s">
        <v>15194</v>
      </c>
      <c r="O19091" t="s">
        <v>19998</v>
      </c>
    </row>
    <row r="19092" spans="1:15">
      <c r="A19092" s="8" t="str">
        <f t="shared" si="882"/>
        <v>https://w3id.org/kouigenjimonogatari/data/1606-11.json</v>
      </c>
      <c r="B19092">
        <v>1606</v>
      </c>
      <c r="C19092">
        <v>11</v>
      </c>
      <c r="D19092" t="s">
        <v>20008</v>
      </c>
      <c r="E19092" t="s">
        <v>5917</v>
      </c>
      <c r="F19092" t="s">
        <v>19710</v>
      </c>
      <c r="G19092">
        <v>47</v>
      </c>
      <c r="H19092" t="s">
        <v>5919</v>
      </c>
      <c r="I19092" t="s">
        <v>5920</v>
      </c>
      <c r="L19092" t="s">
        <v>9895</v>
      </c>
      <c r="M19092" t="s">
        <v>19997</v>
      </c>
      <c r="N19092" t="s">
        <v>15194</v>
      </c>
      <c r="O19092" t="s">
        <v>19998</v>
      </c>
    </row>
    <row r="19093" spans="1:15">
      <c r="A19093" s="8" t="str">
        <f t="shared" si="882"/>
        <v>https://w3id.org/kouigenjimonogatari/data/1606-12.json</v>
      </c>
      <c r="B19093">
        <v>1606</v>
      </c>
      <c r="C19093">
        <v>12</v>
      </c>
      <c r="D19093" t="s">
        <v>20009</v>
      </c>
      <c r="E19093" t="s">
        <v>5917</v>
      </c>
      <c r="F19093" t="s">
        <v>19710</v>
      </c>
      <c r="G19093">
        <v>47</v>
      </c>
      <c r="H19093" t="s">
        <v>5919</v>
      </c>
      <c r="I19093" t="s">
        <v>5920</v>
      </c>
      <c r="L19093" t="s">
        <v>9895</v>
      </c>
      <c r="M19093" t="s">
        <v>19997</v>
      </c>
      <c r="N19093" t="s">
        <v>15194</v>
      </c>
      <c r="O19093" t="s">
        <v>19998</v>
      </c>
    </row>
    <row r="19094" spans="1:15">
      <c r="A19094" s="8" t="str">
        <f t="shared" si="882"/>
        <v>https://w3id.org/kouigenjimonogatari/data/1606-13.json</v>
      </c>
      <c r="B19094">
        <v>1606</v>
      </c>
      <c r="C19094">
        <v>13</v>
      </c>
      <c r="D19094" t="s">
        <v>20010</v>
      </c>
      <c r="E19094" t="s">
        <v>5917</v>
      </c>
      <c r="F19094" t="s">
        <v>19710</v>
      </c>
      <c r="G19094">
        <v>47</v>
      </c>
      <c r="H19094" t="s">
        <v>5919</v>
      </c>
      <c r="I19094" t="s">
        <v>5920</v>
      </c>
      <c r="L19094" t="s">
        <v>9895</v>
      </c>
      <c r="M19094" t="s">
        <v>19997</v>
      </c>
      <c r="N19094" t="s">
        <v>15194</v>
      </c>
      <c r="O19094" t="s">
        <v>19998</v>
      </c>
    </row>
    <row r="19095" spans="1:15">
      <c r="A19095" s="8" t="str">
        <f t="shared" si="882"/>
        <v>https://w3id.org/kouigenjimonogatari/data/1606-14.json</v>
      </c>
      <c r="B19095">
        <v>1606</v>
      </c>
      <c r="C19095">
        <v>14</v>
      </c>
      <c r="D19095" t="s">
        <v>20011</v>
      </c>
      <c r="E19095" t="s">
        <v>5917</v>
      </c>
      <c r="F19095" t="s">
        <v>19710</v>
      </c>
      <c r="G19095">
        <v>47</v>
      </c>
      <c r="H19095" t="s">
        <v>5919</v>
      </c>
      <c r="I19095" t="s">
        <v>5920</v>
      </c>
      <c r="L19095" t="s">
        <v>9895</v>
      </c>
      <c r="M19095" t="s">
        <v>19997</v>
      </c>
      <c r="N19095" t="s">
        <v>15194</v>
      </c>
      <c r="O19095" t="s">
        <v>19998</v>
      </c>
    </row>
    <row r="19096" spans="1:15">
      <c r="A19096" s="8" t="str">
        <f t="shared" si="882"/>
        <v>https://w3id.org/kouigenjimonogatari/data/1607-01.json</v>
      </c>
      <c r="B19096">
        <v>1607</v>
      </c>
      <c r="C19096">
        <v>1</v>
      </c>
      <c r="D19096" t="s">
        <v>20012</v>
      </c>
      <c r="E19096" t="s">
        <v>5917</v>
      </c>
      <c r="F19096" t="s">
        <v>19710</v>
      </c>
      <c r="G19096">
        <v>47</v>
      </c>
      <c r="H19096" t="s">
        <v>5919</v>
      </c>
      <c r="I19096" t="s">
        <v>5920</v>
      </c>
      <c r="L19096" t="s">
        <v>9895</v>
      </c>
      <c r="M19096" t="s">
        <v>19997</v>
      </c>
      <c r="N19096" t="s">
        <v>15194</v>
      </c>
      <c r="O19096" t="s">
        <v>19998</v>
      </c>
    </row>
    <row r="19097" spans="1:15">
      <c r="A19097" s="8" t="str">
        <f t="shared" si="882"/>
        <v>https://w3id.org/kouigenjimonogatari/data/1607-02.json</v>
      </c>
      <c r="B19097">
        <v>1607</v>
      </c>
      <c r="C19097">
        <v>2</v>
      </c>
      <c r="D19097" t="s">
        <v>20013</v>
      </c>
      <c r="E19097" t="s">
        <v>5917</v>
      </c>
      <c r="F19097" t="s">
        <v>19710</v>
      </c>
      <c r="G19097">
        <v>47</v>
      </c>
      <c r="H19097" t="s">
        <v>5919</v>
      </c>
      <c r="I19097" t="s">
        <v>5920</v>
      </c>
      <c r="L19097" t="s">
        <v>9895</v>
      </c>
      <c r="M19097" t="s">
        <v>19997</v>
      </c>
      <c r="N19097" t="s">
        <v>15194</v>
      </c>
      <c r="O19097" t="s">
        <v>19998</v>
      </c>
    </row>
    <row r="19098" spans="1:15">
      <c r="A19098" s="8" t="str">
        <f t="shared" si="882"/>
        <v>https://w3id.org/kouigenjimonogatari/data/1607-03.json</v>
      </c>
      <c r="B19098">
        <v>1607</v>
      </c>
      <c r="C19098">
        <v>3</v>
      </c>
      <c r="D19098" t="s">
        <v>20014</v>
      </c>
      <c r="E19098" t="s">
        <v>5917</v>
      </c>
      <c r="F19098" t="s">
        <v>19710</v>
      </c>
      <c r="G19098">
        <v>47</v>
      </c>
      <c r="H19098" t="s">
        <v>5919</v>
      </c>
      <c r="I19098" t="s">
        <v>5920</v>
      </c>
      <c r="L19098" t="s">
        <v>9895</v>
      </c>
      <c r="M19098" t="s">
        <v>19997</v>
      </c>
      <c r="N19098" t="s">
        <v>15194</v>
      </c>
      <c r="O19098" t="s">
        <v>19998</v>
      </c>
    </row>
    <row r="19099" spans="1:15">
      <c r="A19099" s="8" t="str">
        <f t="shared" si="882"/>
        <v>https://w3id.org/kouigenjimonogatari/data/1607-04.json</v>
      </c>
      <c r="B19099">
        <v>1607</v>
      </c>
      <c r="C19099">
        <v>4</v>
      </c>
      <c r="D19099" t="s">
        <v>20015</v>
      </c>
      <c r="E19099" t="s">
        <v>5917</v>
      </c>
      <c r="F19099" t="s">
        <v>19710</v>
      </c>
      <c r="G19099">
        <v>47</v>
      </c>
      <c r="H19099" t="s">
        <v>5919</v>
      </c>
      <c r="I19099" t="s">
        <v>5920</v>
      </c>
      <c r="L19099" t="s">
        <v>9895</v>
      </c>
      <c r="M19099" t="s">
        <v>19997</v>
      </c>
      <c r="N19099" t="s">
        <v>15194</v>
      </c>
      <c r="O19099" t="s">
        <v>19998</v>
      </c>
    </row>
    <row r="19100" spans="1:15">
      <c r="A19100" s="8" t="str">
        <f t="shared" si="882"/>
        <v>https://w3id.org/kouigenjimonogatari/data/1607-05.json</v>
      </c>
      <c r="B19100">
        <v>1607</v>
      </c>
      <c r="C19100">
        <v>5</v>
      </c>
      <c r="D19100" t="s">
        <v>20016</v>
      </c>
      <c r="E19100" t="s">
        <v>5917</v>
      </c>
      <c r="F19100" t="s">
        <v>19710</v>
      </c>
      <c r="G19100">
        <v>47</v>
      </c>
      <c r="H19100" t="s">
        <v>5919</v>
      </c>
      <c r="I19100" t="s">
        <v>5920</v>
      </c>
      <c r="L19100" t="s">
        <v>9895</v>
      </c>
      <c r="M19100" t="s">
        <v>19997</v>
      </c>
      <c r="N19100" t="s">
        <v>15194</v>
      </c>
      <c r="O19100" t="s">
        <v>19998</v>
      </c>
    </row>
    <row r="19101" spans="1:15">
      <c r="A19101" s="8" t="str">
        <f t="shared" si="882"/>
        <v>https://w3id.org/kouigenjimonogatari/data/1607-06.json</v>
      </c>
      <c r="B19101">
        <v>1607</v>
      </c>
      <c r="C19101">
        <v>6</v>
      </c>
      <c r="D19101" t="s">
        <v>20017</v>
      </c>
      <c r="E19101" t="s">
        <v>5917</v>
      </c>
      <c r="F19101" t="s">
        <v>19710</v>
      </c>
      <c r="G19101">
        <v>47</v>
      </c>
      <c r="H19101" t="s">
        <v>5919</v>
      </c>
      <c r="I19101" t="s">
        <v>5920</v>
      </c>
      <c r="L19101" t="s">
        <v>9895</v>
      </c>
      <c r="M19101" t="s">
        <v>19997</v>
      </c>
      <c r="N19101" t="s">
        <v>15194</v>
      </c>
      <c r="O19101" t="s">
        <v>19998</v>
      </c>
    </row>
    <row r="19102" spans="1:15">
      <c r="A19102" s="8" t="str">
        <f t="shared" si="882"/>
        <v>https://w3id.org/kouigenjimonogatari/data/1607-07.json</v>
      </c>
      <c r="B19102">
        <v>1607</v>
      </c>
      <c r="C19102">
        <v>7</v>
      </c>
      <c r="D19102" t="s">
        <v>20018</v>
      </c>
      <c r="E19102" t="s">
        <v>5917</v>
      </c>
      <c r="F19102" t="s">
        <v>19710</v>
      </c>
      <c r="G19102">
        <v>47</v>
      </c>
      <c r="H19102" t="s">
        <v>5919</v>
      </c>
      <c r="I19102" t="s">
        <v>5920</v>
      </c>
      <c r="L19102" t="s">
        <v>9895</v>
      </c>
      <c r="M19102" t="s">
        <v>19997</v>
      </c>
      <c r="N19102" t="s">
        <v>15194</v>
      </c>
      <c r="O19102" t="s">
        <v>19998</v>
      </c>
    </row>
    <row r="19103" spans="1:15">
      <c r="A19103" s="8" t="str">
        <f t="shared" si="882"/>
        <v>https://w3id.org/kouigenjimonogatari/data/1607-08.json</v>
      </c>
      <c r="B19103">
        <v>1607</v>
      </c>
      <c r="C19103">
        <v>8</v>
      </c>
      <c r="D19103" t="s">
        <v>20019</v>
      </c>
      <c r="E19103" t="s">
        <v>5917</v>
      </c>
      <c r="F19103" t="s">
        <v>19710</v>
      </c>
      <c r="G19103">
        <v>47</v>
      </c>
      <c r="H19103" t="s">
        <v>5919</v>
      </c>
      <c r="I19103" t="s">
        <v>5920</v>
      </c>
      <c r="L19103" t="s">
        <v>9895</v>
      </c>
      <c r="M19103" t="s">
        <v>19997</v>
      </c>
      <c r="N19103" t="s">
        <v>15194</v>
      </c>
      <c r="O19103" t="s">
        <v>19998</v>
      </c>
    </row>
    <row r="19104" spans="1:15">
      <c r="A19104" s="8" t="str">
        <f t="shared" si="882"/>
        <v>https://w3id.org/kouigenjimonogatari/data/1607-09.json</v>
      </c>
      <c r="B19104">
        <v>1607</v>
      </c>
      <c r="C19104">
        <v>9</v>
      </c>
      <c r="D19104" t="s">
        <v>20020</v>
      </c>
      <c r="E19104" t="s">
        <v>5917</v>
      </c>
      <c r="F19104" t="s">
        <v>19710</v>
      </c>
      <c r="G19104">
        <v>47</v>
      </c>
      <c r="H19104" t="s">
        <v>5919</v>
      </c>
      <c r="I19104" t="s">
        <v>5920</v>
      </c>
      <c r="L19104" t="s">
        <v>9895</v>
      </c>
      <c r="M19104" t="s">
        <v>19997</v>
      </c>
      <c r="N19104" t="s">
        <v>15194</v>
      </c>
      <c r="O19104" t="s">
        <v>19998</v>
      </c>
    </row>
    <row r="19105" spans="1:15">
      <c r="A19105" s="8" t="str">
        <f t="shared" si="882"/>
        <v>https://w3id.org/kouigenjimonogatari/data/1607-10.json</v>
      </c>
      <c r="B19105">
        <v>1607</v>
      </c>
      <c r="C19105">
        <v>10</v>
      </c>
      <c r="D19105" t="s">
        <v>20021</v>
      </c>
      <c r="E19105" t="s">
        <v>5917</v>
      </c>
      <c r="F19105" t="s">
        <v>19710</v>
      </c>
      <c r="G19105">
        <v>47</v>
      </c>
      <c r="H19105" t="s">
        <v>5919</v>
      </c>
      <c r="I19105" t="s">
        <v>5920</v>
      </c>
      <c r="L19105" t="s">
        <v>9895</v>
      </c>
      <c r="M19105" t="s">
        <v>19997</v>
      </c>
      <c r="N19105" t="s">
        <v>15194</v>
      </c>
      <c r="O19105" t="s">
        <v>19998</v>
      </c>
    </row>
    <row r="19106" spans="1:15">
      <c r="A19106" s="8" t="str">
        <f t="shared" si="882"/>
        <v>https://w3id.org/kouigenjimonogatari/data/1607-11.json</v>
      </c>
      <c r="B19106">
        <v>1607</v>
      </c>
      <c r="C19106">
        <v>11</v>
      </c>
      <c r="D19106" t="s">
        <v>20022</v>
      </c>
      <c r="E19106" t="s">
        <v>5917</v>
      </c>
      <c r="F19106" t="s">
        <v>19710</v>
      </c>
      <c r="G19106">
        <v>47</v>
      </c>
      <c r="H19106" t="s">
        <v>5919</v>
      </c>
      <c r="I19106" t="s">
        <v>5920</v>
      </c>
      <c r="L19106" t="s">
        <v>9895</v>
      </c>
      <c r="M19106" t="s">
        <v>19997</v>
      </c>
      <c r="N19106" t="s">
        <v>15194</v>
      </c>
      <c r="O19106" t="s">
        <v>19998</v>
      </c>
    </row>
    <row r="19107" spans="1:15">
      <c r="A19107" s="8" t="str">
        <f t="shared" si="882"/>
        <v>https://w3id.org/kouigenjimonogatari/data/1607-12.json</v>
      </c>
      <c r="B19107">
        <v>1607</v>
      </c>
      <c r="C19107">
        <v>12</v>
      </c>
      <c r="D19107" t="s">
        <v>20023</v>
      </c>
      <c r="E19107" t="s">
        <v>5917</v>
      </c>
      <c r="F19107" t="s">
        <v>19710</v>
      </c>
      <c r="G19107">
        <v>47</v>
      </c>
      <c r="H19107" t="s">
        <v>5919</v>
      </c>
      <c r="I19107" t="s">
        <v>5920</v>
      </c>
      <c r="L19107" t="s">
        <v>9895</v>
      </c>
      <c r="M19107" t="s">
        <v>19997</v>
      </c>
      <c r="N19107" t="s">
        <v>15194</v>
      </c>
      <c r="O19107" t="s">
        <v>19998</v>
      </c>
    </row>
    <row r="19108" spans="1:15">
      <c r="A19108" s="8" t="str">
        <f t="shared" si="882"/>
        <v>https://w3id.org/kouigenjimonogatari/data/1607-13.json</v>
      </c>
      <c r="B19108">
        <v>1607</v>
      </c>
      <c r="C19108">
        <v>13</v>
      </c>
      <c r="D19108" t="s">
        <v>20024</v>
      </c>
      <c r="E19108" t="s">
        <v>5917</v>
      </c>
      <c r="F19108" t="s">
        <v>19710</v>
      </c>
      <c r="G19108">
        <v>47</v>
      </c>
      <c r="H19108" t="s">
        <v>5919</v>
      </c>
      <c r="I19108" t="s">
        <v>5920</v>
      </c>
      <c r="L19108" t="s">
        <v>9895</v>
      </c>
      <c r="M19108" t="s">
        <v>19997</v>
      </c>
      <c r="N19108" t="s">
        <v>15194</v>
      </c>
      <c r="O19108" t="s">
        <v>19998</v>
      </c>
    </row>
    <row r="19109" spans="1:15">
      <c r="A19109" s="8" t="str">
        <f t="shared" si="882"/>
        <v>https://w3id.org/kouigenjimonogatari/data/1607-14.json</v>
      </c>
      <c r="B19109">
        <v>1607</v>
      </c>
      <c r="C19109">
        <v>14</v>
      </c>
      <c r="D19109" t="s">
        <v>20025</v>
      </c>
      <c r="E19109" t="s">
        <v>5917</v>
      </c>
      <c r="F19109" t="s">
        <v>19710</v>
      </c>
      <c r="G19109">
        <v>47</v>
      </c>
      <c r="H19109" t="s">
        <v>5919</v>
      </c>
      <c r="I19109" t="s">
        <v>5920</v>
      </c>
      <c r="L19109" t="s">
        <v>9895</v>
      </c>
      <c r="M19109" t="s">
        <v>19997</v>
      </c>
      <c r="N19109" t="s">
        <v>15194</v>
      </c>
      <c r="O19109" t="s">
        <v>19998</v>
      </c>
    </row>
    <row r="19110" spans="1:15">
      <c r="A19110" s="8" t="str">
        <f t="shared" si="882"/>
        <v>https://w3id.org/kouigenjimonogatari/data/1608-01.json</v>
      </c>
      <c r="B19110">
        <v>1608</v>
      </c>
      <c r="C19110">
        <v>1</v>
      </c>
      <c r="D19110" t="s">
        <v>20026</v>
      </c>
      <c r="E19110" t="s">
        <v>5917</v>
      </c>
      <c r="F19110" t="s">
        <v>19710</v>
      </c>
      <c r="G19110">
        <v>47</v>
      </c>
      <c r="H19110" t="s">
        <v>5919</v>
      </c>
      <c r="I19110" t="s">
        <v>5920</v>
      </c>
      <c r="L19110" t="s">
        <v>9901</v>
      </c>
      <c r="M19110" t="s">
        <v>20027</v>
      </c>
      <c r="N19110" t="s">
        <v>15194</v>
      </c>
      <c r="O19110" t="s">
        <v>20028</v>
      </c>
    </row>
    <row r="19111" spans="1:15">
      <c r="A19111" s="8" t="str">
        <f t="shared" si="882"/>
        <v>https://w3id.org/kouigenjimonogatari/data/1608-02.json</v>
      </c>
      <c r="B19111">
        <v>1608</v>
      </c>
      <c r="C19111">
        <v>2</v>
      </c>
      <c r="D19111" t="s">
        <v>20029</v>
      </c>
      <c r="E19111" t="s">
        <v>5917</v>
      </c>
      <c r="F19111" t="s">
        <v>19710</v>
      </c>
      <c r="G19111">
        <v>47</v>
      </c>
      <c r="H19111" t="s">
        <v>5919</v>
      </c>
      <c r="I19111" t="s">
        <v>5920</v>
      </c>
      <c r="L19111" t="s">
        <v>9901</v>
      </c>
      <c r="M19111" t="s">
        <v>20027</v>
      </c>
      <c r="N19111" t="s">
        <v>15194</v>
      </c>
      <c r="O19111" t="s">
        <v>20028</v>
      </c>
    </row>
    <row r="19112" spans="1:15">
      <c r="A19112" s="8" t="str">
        <f t="shared" si="882"/>
        <v>https://w3id.org/kouigenjimonogatari/data/1608-03.json</v>
      </c>
      <c r="B19112">
        <v>1608</v>
      </c>
      <c r="C19112">
        <v>3</v>
      </c>
      <c r="D19112" t="s">
        <v>20030</v>
      </c>
      <c r="E19112" t="s">
        <v>5917</v>
      </c>
      <c r="F19112" t="s">
        <v>19710</v>
      </c>
      <c r="G19112">
        <v>47</v>
      </c>
      <c r="H19112" t="s">
        <v>5919</v>
      </c>
      <c r="I19112" t="s">
        <v>5920</v>
      </c>
      <c r="L19112" t="s">
        <v>9901</v>
      </c>
      <c r="M19112" t="s">
        <v>20027</v>
      </c>
      <c r="N19112" t="s">
        <v>15194</v>
      </c>
      <c r="O19112" t="s">
        <v>20028</v>
      </c>
    </row>
    <row r="19113" spans="1:15">
      <c r="A19113" s="8" t="str">
        <f t="shared" si="882"/>
        <v>https://w3id.org/kouigenjimonogatari/data/1608-04.json</v>
      </c>
      <c r="B19113">
        <v>1608</v>
      </c>
      <c r="C19113">
        <v>4</v>
      </c>
      <c r="D19113" t="s">
        <v>20031</v>
      </c>
      <c r="E19113" t="s">
        <v>5917</v>
      </c>
      <c r="F19113" t="s">
        <v>19710</v>
      </c>
      <c r="G19113">
        <v>47</v>
      </c>
      <c r="H19113" t="s">
        <v>5919</v>
      </c>
      <c r="I19113" t="s">
        <v>5920</v>
      </c>
      <c r="L19113" t="s">
        <v>9901</v>
      </c>
      <c r="M19113" t="s">
        <v>20027</v>
      </c>
      <c r="N19113" t="s">
        <v>15194</v>
      </c>
      <c r="O19113" t="s">
        <v>20028</v>
      </c>
    </row>
    <row r="19114" spans="1:15">
      <c r="A19114" s="8" t="str">
        <f t="shared" si="882"/>
        <v>https://w3id.org/kouigenjimonogatari/data/1608-05.json</v>
      </c>
      <c r="B19114">
        <v>1608</v>
      </c>
      <c r="C19114">
        <v>5</v>
      </c>
      <c r="D19114" t="s">
        <v>20032</v>
      </c>
      <c r="E19114" t="s">
        <v>5917</v>
      </c>
      <c r="F19114" t="s">
        <v>19710</v>
      </c>
      <c r="G19114">
        <v>47</v>
      </c>
      <c r="H19114" t="s">
        <v>5919</v>
      </c>
      <c r="I19114" t="s">
        <v>5920</v>
      </c>
      <c r="L19114" t="s">
        <v>9901</v>
      </c>
      <c r="M19114" t="s">
        <v>20027</v>
      </c>
      <c r="N19114" t="s">
        <v>15194</v>
      </c>
      <c r="O19114" t="s">
        <v>20028</v>
      </c>
    </row>
    <row r="19115" spans="1:15">
      <c r="A19115" s="8" t="str">
        <f t="shared" si="882"/>
        <v>https://w3id.org/kouigenjimonogatari/data/1608-06.json</v>
      </c>
      <c r="B19115">
        <v>1608</v>
      </c>
      <c r="C19115">
        <v>6</v>
      </c>
      <c r="D19115" t="s">
        <v>20033</v>
      </c>
      <c r="E19115" t="s">
        <v>5917</v>
      </c>
      <c r="F19115" t="s">
        <v>19710</v>
      </c>
      <c r="G19115">
        <v>47</v>
      </c>
      <c r="H19115" t="s">
        <v>5919</v>
      </c>
      <c r="I19115" t="s">
        <v>5920</v>
      </c>
      <c r="L19115" t="s">
        <v>9901</v>
      </c>
      <c r="M19115" t="s">
        <v>20027</v>
      </c>
      <c r="N19115" t="s">
        <v>15194</v>
      </c>
      <c r="O19115" t="s">
        <v>20028</v>
      </c>
    </row>
    <row r="19116" spans="1:15">
      <c r="A19116" s="8" t="str">
        <f t="shared" si="882"/>
        <v>https://w3id.org/kouigenjimonogatari/data/1608-07.json</v>
      </c>
      <c r="B19116">
        <v>1608</v>
      </c>
      <c r="C19116">
        <v>7</v>
      </c>
      <c r="D19116" t="s">
        <v>20034</v>
      </c>
      <c r="E19116" t="s">
        <v>5917</v>
      </c>
      <c r="F19116" t="s">
        <v>19710</v>
      </c>
      <c r="G19116">
        <v>47</v>
      </c>
      <c r="H19116" t="s">
        <v>5919</v>
      </c>
      <c r="I19116" t="s">
        <v>5920</v>
      </c>
      <c r="L19116" t="s">
        <v>9901</v>
      </c>
      <c r="M19116" t="s">
        <v>20027</v>
      </c>
      <c r="N19116" t="s">
        <v>15194</v>
      </c>
      <c r="O19116" t="s">
        <v>20028</v>
      </c>
    </row>
    <row r="19117" spans="1:15">
      <c r="A19117" s="8" t="str">
        <f t="shared" si="882"/>
        <v>https://w3id.org/kouigenjimonogatari/data/1608-08.json</v>
      </c>
      <c r="B19117">
        <v>1608</v>
      </c>
      <c r="C19117">
        <v>8</v>
      </c>
      <c r="D19117" t="s">
        <v>20035</v>
      </c>
      <c r="E19117" t="s">
        <v>5917</v>
      </c>
      <c r="F19117" t="s">
        <v>19710</v>
      </c>
      <c r="G19117">
        <v>47</v>
      </c>
      <c r="H19117" t="s">
        <v>5919</v>
      </c>
      <c r="I19117" t="s">
        <v>5920</v>
      </c>
      <c r="L19117" t="s">
        <v>9901</v>
      </c>
      <c r="M19117" t="s">
        <v>20027</v>
      </c>
      <c r="N19117" t="s">
        <v>15194</v>
      </c>
      <c r="O19117" t="s">
        <v>20028</v>
      </c>
    </row>
    <row r="19118" spans="1:15">
      <c r="A19118" s="8" t="str">
        <f t="shared" si="882"/>
        <v>https://w3id.org/kouigenjimonogatari/data/1608-09.json</v>
      </c>
      <c r="B19118">
        <v>1608</v>
      </c>
      <c r="C19118">
        <v>9</v>
      </c>
      <c r="D19118" t="s">
        <v>20036</v>
      </c>
      <c r="E19118" t="s">
        <v>5917</v>
      </c>
      <c r="F19118" t="s">
        <v>19710</v>
      </c>
      <c r="G19118">
        <v>47</v>
      </c>
      <c r="H19118" t="s">
        <v>5919</v>
      </c>
      <c r="I19118" t="s">
        <v>5920</v>
      </c>
      <c r="L19118" t="s">
        <v>9901</v>
      </c>
      <c r="M19118" t="s">
        <v>20027</v>
      </c>
      <c r="N19118" t="s">
        <v>15194</v>
      </c>
      <c r="O19118" t="s">
        <v>20028</v>
      </c>
    </row>
    <row r="19119" spans="1:15">
      <c r="A19119" s="8" t="str">
        <f t="shared" si="882"/>
        <v>https://w3id.org/kouigenjimonogatari/data/1608-10.json</v>
      </c>
      <c r="B19119">
        <v>1608</v>
      </c>
      <c r="C19119">
        <v>10</v>
      </c>
      <c r="D19119" t="s">
        <v>20037</v>
      </c>
      <c r="E19119" t="s">
        <v>5917</v>
      </c>
      <c r="F19119" t="s">
        <v>19710</v>
      </c>
      <c r="G19119">
        <v>47</v>
      </c>
      <c r="H19119" t="s">
        <v>5919</v>
      </c>
      <c r="I19119" t="s">
        <v>5920</v>
      </c>
      <c r="L19119" t="s">
        <v>9901</v>
      </c>
      <c r="M19119" t="s">
        <v>20027</v>
      </c>
      <c r="N19119" t="s">
        <v>15194</v>
      </c>
      <c r="O19119" t="s">
        <v>20028</v>
      </c>
    </row>
    <row r="19120" spans="1:15">
      <c r="A19120" s="8" t="str">
        <f t="shared" si="882"/>
        <v>https://w3id.org/kouigenjimonogatari/data/1608-11.json</v>
      </c>
      <c r="B19120">
        <v>1608</v>
      </c>
      <c r="C19120">
        <v>11</v>
      </c>
      <c r="D19120" t="s">
        <v>20038</v>
      </c>
      <c r="E19120" t="s">
        <v>5917</v>
      </c>
      <c r="F19120" t="s">
        <v>19710</v>
      </c>
      <c r="G19120">
        <v>47</v>
      </c>
      <c r="H19120" t="s">
        <v>5919</v>
      </c>
      <c r="I19120" t="s">
        <v>5920</v>
      </c>
      <c r="L19120" t="s">
        <v>9901</v>
      </c>
      <c r="M19120" t="s">
        <v>20027</v>
      </c>
      <c r="N19120" t="s">
        <v>15194</v>
      </c>
      <c r="O19120" t="s">
        <v>20028</v>
      </c>
    </row>
    <row r="19121" spans="1:15">
      <c r="A19121" s="8" t="str">
        <f t="shared" si="882"/>
        <v>https://w3id.org/kouigenjimonogatari/data/1608-12.json</v>
      </c>
      <c r="B19121">
        <v>1608</v>
      </c>
      <c r="C19121">
        <v>12</v>
      </c>
      <c r="D19121" t="s">
        <v>20039</v>
      </c>
      <c r="E19121" t="s">
        <v>5917</v>
      </c>
      <c r="F19121" t="s">
        <v>19710</v>
      </c>
      <c r="G19121">
        <v>47</v>
      </c>
      <c r="H19121" t="s">
        <v>5919</v>
      </c>
      <c r="I19121" t="s">
        <v>5920</v>
      </c>
      <c r="L19121" t="s">
        <v>9901</v>
      </c>
      <c r="M19121" t="s">
        <v>20027</v>
      </c>
      <c r="N19121" t="s">
        <v>15194</v>
      </c>
      <c r="O19121" t="s">
        <v>20028</v>
      </c>
    </row>
    <row r="19122" spans="1:15">
      <c r="A19122" s="8" t="str">
        <f t="shared" si="882"/>
        <v>https://w3id.org/kouigenjimonogatari/data/1608-13.json</v>
      </c>
      <c r="B19122">
        <v>1608</v>
      </c>
      <c r="C19122">
        <v>13</v>
      </c>
      <c r="D19122" t="s">
        <v>20040</v>
      </c>
      <c r="E19122" t="s">
        <v>5917</v>
      </c>
      <c r="F19122" t="s">
        <v>19710</v>
      </c>
      <c r="G19122">
        <v>47</v>
      </c>
      <c r="H19122" t="s">
        <v>5919</v>
      </c>
      <c r="I19122" t="s">
        <v>5920</v>
      </c>
      <c r="L19122" t="s">
        <v>9901</v>
      </c>
      <c r="M19122" t="s">
        <v>20027</v>
      </c>
      <c r="N19122" t="s">
        <v>15194</v>
      </c>
      <c r="O19122" t="s">
        <v>20028</v>
      </c>
    </row>
    <row r="19123" spans="1:15">
      <c r="A19123" s="8" t="str">
        <f t="shared" si="882"/>
        <v>https://w3id.org/kouigenjimonogatari/data/1608-14.json</v>
      </c>
      <c r="B19123">
        <v>1608</v>
      </c>
      <c r="C19123">
        <v>14</v>
      </c>
      <c r="D19123" t="s">
        <v>20041</v>
      </c>
      <c r="E19123" t="s">
        <v>5917</v>
      </c>
      <c r="F19123" t="s">
        <v>19710</v>
      </c>
      <c r="G19123">
        <v>47</v>
      </c>
      <c r="H19123" t="s">
        <v>5919</v>
      </c>
      <c r="I19123" t="s">
        <v>5920</v>
      </c>
      <c r="L19123" t="s">
        <v>9901</v>
      </c>
      <c r="M19123" t="s">
        <v>20027</v>
      </c>
      <c r="N19123" t="s">
        <v>15194</v>
      </c>
      <c r="O19123" t="s">
        <v>20028</v>
      </c>
    </row>
    <row r="19124" spans="1:15">
      <c r="A19124" s="8" t="str">
        <f t="shared" si="882"/>
        <v>https://w3id.org/kouigenjimonogatari/data/1609-01.json</v>
      </c>
      <c r="B19124">
        <v>1609</v>
      </c>
      <c r="C19124">
        <v>1</v>
      </c>
      <c r="D19124" t="s">
        <v>20042</v>
      </c>
      <c r="E19124" t="s">
        <v>5917</v>
      </c>
      <c r="F19124" t="s">
        <v>19710</v>
      </c>
      <c r="G19124">
        <v>47</v>
      </c>
      <c r="H19124" t="s">
        <v>5919</v>
      </c>
      <c r="I19124" t="s">
        <v>5920</v>
      </c>
      <c r="L19124" t="s">
        <v>9901</v>
      </c>
      <c r="M19124" t="s">
        <v>20027</v>
      </c>
      <c r="N19124" t="s">
        <v>15194</v>
      </c>
      <c r="O19124" t="s">
        <v>20028</v>
      </c>
    </row>
    <row r="19125" spans="1:15">
      <c r="A19125" s="8" t="str">
        <f t="shared" si="882"/>
        <v>https://w3id.org/kouigenjimonogatari/data/1609-02.json</v>
      </c>
      <c r="B19125">
        <v>1609</v>
      </c>
      <c r="C19125">
        <v>2</v>
      </c>
      <c r="D19125" t="s">
        <v>20043</v>
      </c>
      <c r="E19125" t="s">
        <v>5917</v>
      </c>
      <c r="F19125" t="s">
        <v>19710</v>
      </c>
      <c r="G19125">
        <v>47</v>
      </c>
      <c r="H19125" t="s">
        <v>5919</v>
      </c>
      <c r="I19125" t="s">
        <v>5920</v>
      </c>
      <c r="L19125" t="s">
        <v>9901</v>
      </c>
      <c r="M19125" t="s">
        <v>20027</v>
      </c>
      <c r="N19125" t="s">
        <v>15194</v>
      </c>
      <c r="O19125" t="s">
        <v>20028</v>
      </c>
    </row>
    <row r="19126" spans="1:15">
      <c r="A19126" s="8" t="str">
        <f t="shared" si="882"/>
        <v>https://w3id.org/kouigenjimonogatari/data/1609-03.json</v>
      </c>
      <c r="B19126">
        <v>1609</v>
      </c>
      <c r="C19126">
        <v>3</v>
      </c>
      <c r="D19126" t="s">
        <v>20044</v>
      </c>
      <c r="E19126" t="s">
        <v>5917</v>
      </c>
      <c r="F19126" t="s">
        <v>19710</v>
      </c>
      <c r="G19126">
        <v>47</v>
      </c>
      <c r="H19126" t="s">
        <v>5919</v>
      </c>
      <c r="I19126" t="s">
        <v>5920</v>
      </c>
      <c r="L19126" t="s">
        <v>9901</v>
      </c>
      <c r="M19126" t="s">
        <v>20027</v>
      </c>
      <c r="N19126" t="s">
        <v>15194</v>
      </c>
      <c r="O19126" t="s">
        <v>20028</v>
      </c>
    </row>
    <row r="19127" spans="1:15">
      <c r="A19127" s="8" t="str">
        <f t="shared" si="882"/>
        <v>https://w3id.org/kouigenjimonogatari/data/1609-04.json</v>
      </c>
      <c r="B19127">
        <v>1609</v>
      </c>
      <c r="C19127">
        <v>4</v>
      </c>
      <c r="D19127" t="s">
        <v>20045</v>
      </c>
      <c r="E19127" t="s">
        <v>5917</v>
      </c>
      <c r="F19127" t="s">
        <v>19710</v>
      </c>
      <c r="G19127">
        <v>47</v>
      </c>
      <c r="H19127" t="s">
        <v>5919</v>
      </c>
      <c r="I19127" t="s">
        <v>5920</v>
      </c>
      <c r="L19127" t="s">
        <v>9901</v>
      </c>
      <c r="M19127" t="s">
        <v>20027</v>
      </c>
      <c r="N19127" t="s">
        <v>15194</v>
      </c>
      <c r="O19127" t="s">
        <v>20028</v>
      </c>
    </row>
    <row r="19128" spans="1:15">
      <c r="A19128" s="8" t="str">
        <f t="shared" si="882"/>
        <v>https://w3id.org/kouigenjimonogatari/data/1609-05.json</v>
      </c>
      <c r="B19128">
        <v>1609</v>
      </c>
      <c r="C19128">
        <v>5</v>
      </c>
      <c r="D19128" t="s">
        <v>20046</v>
      </c>
      <c r="E19128" t="s">
        <v>5917</v>
      </c>
      <c r="F19128" t="s">
        <v>19710</v>
      </c>
      <c r="G19128">
        <v>47</v>
      </c>
      <c r="H19128" t="s">
        <v>5919</v>
      </c>
      <c r="I19128" t="s">
        <v>5920</v>
      </c>
      <c r="L19128" t="s">
        <v>9901</v>
      </c>
      <c r="M19128" t="s">
        <v>20027</v>
      </c>
      <c r="N19128" t="s">
        <v>15194</v>
      </c>
      <c r="O19128" t="s">
        <v>20028</v>
      </c>
    </row>
    <row r="19129" spans="1:15">
      <c r="A19129" s="8" t="str">
        <f t="shared" si="882"/>
        <v>https://w3id.org/kouigenjimonogatari/data/1609-06.json</v>
      </c>
      <c r="B19129">
        <v>1609</v>
      </c>
      <c r="C19129">
        <v>6</v>
      </c>
      <c r="D19129" t="s">
        <v>20047</v>
      </c>
      <c r="E19129" t="s">
        <v>5917</v>
      </c>
      <c r="F19129" t="s">
        <v>19710</v>
      </c>
      <c r="G19129">
        <v>47</v>
      </c>
      <c r="H19129" t="s">
        <v>5919</v>
      </c>
      <c r="I19129" t="s">
        <v>5920</v>
      </c>
      <c r="L19129" t="s">
        <v>9901</v>
      </c>
      <c r="M19129" t="s">
        <v>20027</v>
      </c>
      <c r="N19129" t="s">
        <v>15194</v>
      </c>
      <c r="O19129" t="s">
        <v>20028</v>
      </c>
    </row>
    <row r="19130" spans="1:15">
      <c r="A19130" s="8" t="str">
        <f t="shared" si="882"/>
        <v>https://w3id.org/kouigenjimonogatari/data/1609-07.json</v>
      </c>
      <c r="B19130">
        <v>1609</v>
      </c>
      <c r="C19130">
        <v>7</v>
      </c>
      <c r="D19130" t="s">
        <v>20048</v>
      </c>
      <c r="E19130" t="s">
        <v>5917</v>
      </c>
      <c r="F19130" t="s">
        <v>19710</v>
      </c>
      <c r="G19130">
        <v>47</v>
      </c>
      <c r="H19130" t="s">
        <v>5919</v>
      </c>
      <c r="I19130" t="s">
        <v>5920</v>
      </c>
      <c r="L19130" t="s">
        <v>9901</v>
      </c>
      <c r="M19130" t="s">
        <v>20027</v>
      </c>
      <c r="N19130" t="s">
        <v>15194</v>
      </c>
      <c r="O19130" t="s">
        <v>20028</v>
      </c>
    </row>
    <row r="19131" spans="1:15">
      <c r="A19131" s="8" t="str">
        <f t="shared" si="882"/>
        <v>https://w3id.org/kouigenjimonogatari/data/1609-08.json</v>
      </c>
      <c r="B19131">
        <v>1609</v>
      </c>
      <c r="C19131">
        <v>8</v>
      </c>
      <c r="D19131" t="s">
        <v>20049</v>
      </c>
      <c r="E19131" t="s">
        <v>5917</v>
      </c>
      <c r="F19131" t="s">
        <v>19710</v>
      </c>
      <c r="G19131">
        <v>47</v>
      </c>
      <c r="H19131" t="s">
        <v>5919</v>
      </c>
      <c r="I19131" t="s">
        <v>5920</v>
      </c>
      <c r="L19131" t="s">
        <v>9901</v>
      </c>
      <c r="M19131" t="s">
        <v>20027</v>
      </c>
      <c r="N19131" t="s">
        <v>15194</v>
      </c>
      <c r="O19131" t="s">
        <v>20028</v>
      </c>
    </row>
    <row r="19132" spans="1:15">
      <c r="A19132" s="8" t="str">
        <f t="shared" si="882"/>
        <v>https://w3id.org/kouigenjimonogatari/data/1609-09.json</v>
      </c>
      <c r="B19132">
        <v>1609</v>
      </c>
      <c r="C19132">
        <v>9</v>
      </c>
      <c r="D19132" t="s">
        <v>20050</v>
      </c>
      <c r="E19132" t="s">
        <v>5917</v>
      </c>
      <c r="F19132" t="s">
        <v>19710</v>
      </c>
      <c r="G19132">
        <v>47</v>
      </c>
      <c r="H19132" t="s">
        <v>5919</v>
      </c>
      <c r="I19132" t="s">
        <v>5920</v>
      </c>
      <c r="L19132" t="s">
        <v>9901</v>
      </c>
      <c r="M19132" t="s">
        <v>20027</v>
      </c>
      <c r="N19132" t="s">
        <v>15194</v>
      </c>
      <c r="O19132" t="s">
        <v>20028</v>
      </c>
    </row>
    <row r="19133" spans="1:15">
      <c r="A19133" s="8" t="str">
        <f t="shared" si="882"/>
        <v>https://w3id.org/kouigenjimonogatari/data/1609-10.json</v>
      </c>
      <c r="B19133">
        <v>1609</v>
      </c>
      <c r="C19133">
        <v>10</v>
      </c>
      <c r="D19133" t="s">
        <v>20051</v>
      </c>
      <c r="E19133" t="s">
        <v>5917</v>
      </c>
      <c r="F19133" t="s">
        <v>19710</v>
      </c>
      <c r="G19133">
        <v>47</v>
      </c>
      <c r="H19133" t="s">
        <v>5919</v>
      </c>
      <c r="I19133" t="s">
        <v>5920</v>
      </c>
      <c r="L19133" t="s">
        <v>9901</v>
      </c>
      <c r="M19133" t="s">
        <v>20027</v>
      </c>
      <c r="N19133" t="s">
        <v>15194</v>
      </c>
      <c r="O19133" t="s">
        <v>20028</v>
      </c>
    </row>
    <row r="19134" spans="1:15">
      <c r="A19134" s="8" t="str">
        <f t="shared" si="882"/>
        <v>https://w3id.org/kouigenjimonogatari/data/1609-11.json</v>
      </c>
      <c r="B19134">
        <v>1609</v>
      </c>
      <c r="C19134">
        <v>11</v>
      </c>
      <c r="D19134" t="s">
        <v>20052</v>
      </c>
      <c r="E19134" t="s">
        <v>5917</v>
      </c>
      <c r="F19134" t="s">
        <v>19710</v>
      </c>
      <c r="G19134">
        <v>47</v>
      </c>
      <c r="H19134" t="s">
        <v>5919</v>
      </c>
      <c r="I19134" t="s">
        <v>5920</v>
      </c>
      <c r="L19134" t="s">
        <v>9901</v>
      </c>
      <c r="M19134" t="s">
        <v>20027</v>
      </c>
      <c r="N19134" t="s">
        <v>15194</v>
      </c>
      <c r="O19134" t="s">
        <v>20028</v>
      </c>
    </row>
    <row r="19135" spans="1:15">
      <c r="A19135" s="8" t="str">
        <f t="shared" si="882"/>
        <v>https://w3id.org/kouigenjimonogatari/data/1609-12.json</v>
      </c>
      <c r="B19135">
        <v>1609</v>
      </c>
      <c r="C19135">
        <v>12</v>
      </c>
      <c r="D19135" t="s">
        <v>20053</v>
      </c>
      <c r="E19135" t="s">
        <v>5917</v>
      </c>
      <c r="F19135" t="s">
        <v>19710</v>
      </c>
      <c r="G19135">
        <v>47</v>
      </c>
      <c r="H19135" t="s">
        <v>5919</v>
      </c>
      <c r="I19135" t="s">
        <v>5920</v>
      </c>
      <c r="L19135" t="s">
        <v>9901</v>
      </c>
      <c r="M19135" t="s">
        <v>20027</v>
      </c>
      <c r="N19135" t="s">
        <v>15194</v>
      </c>
      <c r="O19135" t="s">
        <v>20028</v>
      </c>
    </row>
    <row r="19136" spans="1:15">
      <c r="A19136" s="8" t="str">
        <f t="shared" ref="A19136:A19199" si="883">"https://w3id.org/kouigenjimonogatari/data/"&amp;TEXT(B19136, "0000")&amp;"-"&amp;TEXT(C19136, "00")&amp;".json"</f>
        <v>https://w3id.org/kouigenjimonogatari/data/1609-13.json</v>
      </c>
      <c r="B19136">
        <v>1609</v>
      </c>
      <c r="C19136">
        <v>13</v>
      </c>
      <c r="D19136" t="s">
        <v>20054</v>
      </c>
      <c r="E19136" t="s">
        <v>5917</v>
      </c>
      <c r="F19136" t="s">
        <v>19710</v>
      </c>
      <c r="G19136">
        <v>47</v>
      </c>
      <c r="H19136" t="s">
        <v>5919</v>
      </c>
      <c r="I19136" t="s">
        <v>5920</v>
      </c>
      <c r="L19136" t="s">
        <v>9901</v>
      </c>
      <c r="M19136" t="s">
        <v>20027</v>
      </c>
      <c r="N19136" t="s">
        <v>15194</v>
      </c>
      <c r="O19136" t="s">
        <v>20028</v>
      </c>
    </row>
    <row r="19137" spans="1:15">
      <c r="A19137" s="8" t="str">
        <f t="shared" si="883"/>
        <v>https://w3id.org/kouigenjimonogatari/data/1609-14.json</v>
      </c>
      <c r="B19137">
        <v>1609</v>
      </c>
      <c r="C19137">
        <v>14</v>
      </c>
      <c r="D19137" t="s">
        <v>20055</v>
      </c>
      <c r="E19137" t="s">
        <v>5917</v>
      </c>
      <c r="F19137" t="s">
        <v>19710</v>
      </c>
      <c r="G19137">
        <v>47</v>
      </c>
      <c r="H19137" t="s">
        <v>5919</v>
      </c>
      <c r="I19137" t="s">
        <v>5920</v>
      </c>
      <c r="L19137" t="s">
        <v>9901</v>
      </c>
      <c r="M19137" t="s">
        <v>20027</v>
      </c>
      <c r="N19137" t="s">
        <v>15194</v>
      </c>
      <c r="O19137" t="s">
        <v>20028</v>
      </c>
    </row>
    <row r="19138" spans="1:15">
      <c r="A19138" s="8" t="str">
        <f t="shared" si="883"/>
        <v>https://w3id.org/kouigenjimonogatari/data/1610-01.json</v>
      </c>
      <c r="B19138">
        <v>1610</v>
      </c>
      <c r="C19138">
        <v>1</v>
      </c>
      <c r="D19138" t="s">
        <v>20056</v>
      </c>
      <c r="E19138" t="s">
        <v>5917</v>
      </c>
      <c r="F19138" t="s">
        <v>19710</v>
      </c>
      <c r="G19138">
        <v>47</v>
      </c>
      <c r="H19138" t="s">
        <v>5919</v>
      </c>
      <c r="I19138" t="s">
        <v>5920</v>
      </c>
      <c r="L19138" t="s">
        <v>14693</v>
      </c>
      <c r="M19138" t="s">
        <v>20057</v>
      </c>
      <c r="N19138" t="s">
        <v>15194</v>
      </c>
      <c r="O19138" t="s">
        <v>20058</v>
      </c>
    </row>
    <row r="19139" spans="1:15">
      <c r="A19139" s="8" t="str">
        <f t="shared" si="883"/>
        <v>https://w3id.org/kouigenjimonogatari/data/1610-02.json</v>
      </c>
      <c r="B19139">
        <v>1610</v>
      </c>
      <c r="C19139">
        <v>2</v>
      </c>
      <c r="D19139" t="s">
        <v>20059</v>
      </c>
      <c r="E19139" t="s">
        <v>5917</v>
      </c>
      <c r="F19139" t="s">
        <v>19710</v>
      </c>
      <c r="G19139">
        <v>47</v>
      </c>
      <c r="H19139" t="s">
        <v>5919</v>
      </c>
      <c r="I19139" t="s">
        <v>5920</v>
      </c>
      <c r="L19139" t="s">
        <v>14693</v>
      </c>
      <c r="M19139" t="s">
        <v>20057</v>
      </c>
      <c r="N19139" t="s">
        <v>15194</v>
      </c>
      <c r="O19139" t="s">
        <v>20058</v>
      </c>
    </row>
    <row r="19140" spans="1:15">
      <c r="A19140" s="8" t="str">
        <f t="shared" si="883"/>
        <v>https://w3id.org/kouigenjimonogatari/data/1610-03.json</v>
      </c>
      <c r="B19140">
        <v>1610</v>
      </c>
      <c r="C19140">
        <v>3</v>
      </c>
      <c r="D19140" t="s">
        <v>20060</v>
      </c>
      <c r="E19140" t="s">
        <v>5917</v>
      </c>
      <c r="F19140" t="s">
        <v>19710</v>
      </c>
      <c r="G19140">
        <v>47</v>
      </c>
      <c r="H19140" t="s">
        <v>5919</v>
      </c>
      <c r="I19140" t="s">
        <v>5920</v>
      </c>
      <c r="L19140" t="s">
        <v>14693</v>
      </c>
      <c r="M19140" t="s">
        <v>20057</v>
      </c>
      <c r="N19140" t="s">
        <v>15194</v>
      </c>
      <c r="O19140" t="s">
        <v>20058</v>
      </c>
    </row>
    <row r="19141" spans="1:15">
      <c r="A19141" s="8" t="str">
        <f t="shared" si="883"/>
        <v>https://w3id.org/kouigenjimonogatari/data/1610-04.json</v>
      </c>
      <c r="B19141">
        <v>1610</v>
      </c>
      <c r="C19141">
        <v>4</v>
      </c>
      <c r="D19141" t="s">
        <v>20061</v>
      </c>
      <c r="E19141" t="s">
        <v>5917</v>
      </c>
      <c r="F19141" t="s">
        <v>19710</v>
      </c>
      <c r="G19141">
        <v>47</v>
      </c>
      <c r="H19141" t="s">
        <v>5919</v>
      </c>
      <c r="I19141" t="s">
        <v>5920</v>
      </c>
      <c r="L19141" t="s">
        <v>14693</v>
      </c>
      <c r="M19141" t="s">
        <v>20057</v>
      </c>
      <c r="N19141" t="s">
        <v>15194</v>
      </c>
      <c r="O19141" t="s">
        <v>20058</v>
      </c>
    </row>
    <row r="19142" spans="1:15">
      <c r="A19142" s="8" t="str">
        <f t="shared" si="883"/>
        <v>https://w3id.org/kouigenjimonogatari/data/1610-05.json</v>
      </c>
      <c r="B19142">
        <v>1610</v>
      </c>
      <c r="C19142">
        <v>5</v>
      </c>
      <c r="D19142" t="s">
        <v>20062</v>
      </c>
      <c r="E19142" t="s">
        <v>5917</v>
      </c>
      <c r="F19142" t="s">
        <v>19710</v>
      </c>
      <c r="G19142">
        <v>47</v>
      </c>
      <c r="H19142" t="s">
        <v>5919</v>
      </c>
      <c r="I19142" t="s">
        <v>5920</v>
      </c>
      <c r="L19142" t="s">
        <v>14693</v>
      </c>
      <c r="M19142" t="s">
        <v>20057</v>
      </c>
      <c r="N19142" t="s">
        <v>15194</v>
      </c>
      <c r="O19142" t="s">
        <v>20058</v>
      </c>
    </row>
    <row r="19143" spans="1:15">
      <c r="A19143" s="8" t="str">
        <f t="shared" si="883"/>
        <v>https://w3id.org/kouigenjimonogatari/data/1610-06.json</v>
      </c>
      <c r="B19143">
        <v>1610</v>
      </c>
      <c r="C19143">
        <v>6</v>
      </c>
      <c r="D19143" t="s">
        <v>20063</v>
      </c>
      <c r="E19143" t="s">
        <v>5917</v>
      </c>
      <c r="F19143" t="s">
        <v>19710</v>
      </c>
      <c r="G19143">
        <v>47</v>
      </c>
      <c r="H19143" t="s">
        <v>5919</v>
      </c>
      <c r="I19143" t="s">
        <v>5920</v>
      </c>
      <c r="L19143" t="s">
        <v>14693</v>
      </c>
      <c r="M19143" t="s">
        <v>20057</v>
      </c>
      <c r="N19143" t="s">
        <v>15194</v>
      </c>
      <c r="O19143" t="s">
        <v>20058</v>
      </c>
    </row>
    <row r="19144" spans="1:15">
      <c r="A19144" s="8" t="str">
        <f t="shared" si="883"/>
        <v>https://w3id.org/kouigenjimonogatari/data/1610-07.json</v>
      </c>
      <c r="B19144">
        <v>1610</v>
      </c>
      <c r="C19144">
        <v>7</v>
      </c>
      <c r="D19144" t="s">
        <v>20064</v>
      </c>
      <c r="E19144" t="s">
        <v>5917</v>
      </c>
      <c r="F19144" t="s">
        <v>19710</v>
      </c>
      <c r="G19144">
        <v>47</v>
      </c>
      <c r="H19144" t="s">
        <v>5919</v>
      </c>
      <c r="I19144" t="s">
        <v>5920</v>
      </c>
      <c r="L19144" t="s">
        <v>14693</v>
      </c>
      <c r="M19144" t="s">
        <v>20057</v>
      </c>
      <c r="N19144" t="s">
        <v>15194</v>
      </c>
      <c r="O19144" t="s">
        <v>20058</v>
      </c>
    </row>
    <row r="19145" spans="1:15">
      <c r="A19145" s="8" t="str">
        <f t="shared" si="883"/>
        <v>https://w3id.org/kouigenjimonogatari/data/1610-08.json</v>
      </c>
      <c r="B19145">
        <v>1610</v>
      </c>
      <c r="C19145">
        <v>8</v>
      </c>
      <c r="D19145" t="s">
        <v>20065</v>
      </c>
      <c r="E19145" t="s">
        <v>5917</v>
      </c>
      <c r="F19145" t="s">
        <v>19710</v>
      </c>
      <c r="G19145">
        <v>47</v>
      </c>
      <c r="H19145" t="s">
        <v>5919</v>
      </c>
      <c r="I19145" t="s">
        <v>5920</v>
      </c>
      <c r="L19145" t="s">
        <v>14693</v>
      </c>
      <c r="M19145" t="s">
        <v>20057</v>
      </c>
      <c r="N19145" t="s">
        <v>15194</v>
      </c>
      <c r="O19145" t="s">
        <v>20058</v>
      </c>
    </row>
    <row r="19146" spans="1:15">
      <c r="A19146" s="8" t="str">
        <f t="shared" si="883"/>
        <v>https://w3id.org/kouigenjimonogatari/data/1610-09.json</v>
      </c>
      <c r="B19146">
        <v>1610</v>
      </c>
      <c r="C19146">
        <v>9</v>
      </c>
      <c r="D19146" t="s">
        <v>20066</v>
      </c>
      <c r="E19146" t="s">
        <v>5917</v>
      </c>
      <c r="F19146" t="s">
        <v>19710</v>
      </c>
      <c r="G19146">
        <v>47</v>
      </c>
      <c r="H19146" t="s">
        <v>5919</v>
      </c>
      <c r="I19146" t="s">
        <v>5920</v>
      </c>
      <c r="L19146" t="s">
        <v>14693</v>
      </c>
      <c r="M19146" t="s">
        <v>20057</v>
      </c>
      <c r="N19146" t="s">
        <v>15194</v>
      </c>
      <c r="O19146" t="s">
        <v>20058</v>
      </c>
    </row>
    <row r="19147" spans="1:15">
      <c r="A19147" s="8" t="str">
        <f t="shared" si="883"/>
        <v>https://w3id.org/kouigenjimonogatari/data/1610-10.json</v>
      </c>
      <c r="B19147">
        <v>1610</v>
      </c>
      <c r="C19147">
        <v>10</v>
      </c>
      <c r="D19147" t="s">
        <v>20067</v>
      </c>
      <c r="E19147" t="s">
        <v>5917</v>
      </c>
      <c r="F19147" t="s">
        <v>19710</v>
      </c>
      <c r="G19147">
        <v>47</v>
      </c>
      <c r="H19147" t="s">
        <v>5919</v>
      </c>
      <c r="I19147" t="s">
        <v>5920</v>
      </c>
      <c r="L19147" t="s">
        <v>14693</v>
      </c>
      <c r="M19147" t="s">
        <v>20057</v>
      </c>
      <c r="N19147" t="s">
        <v>15194</v>
      </c>
      <c r="O19147" t="s">
        <v>20058</v>
      </c>
    </row>
    <row r="19148" spans="1:15">
      <c r="A19148" s="8" t="str">
        <f t="shared" si="883"/>
        <v>https://w3id.org/kouigenjimonogatari/data/1610-11.json</v>
      </c>
      <c r="B19148">
        <v>1610</v>
      </c>
      <c r="C19148">
        <v>11</v>
      </c>
      <c r="D19148" t="s">
        <v>20068</v>
      </c>
      <c r="E19148" t="s">
        <v>5917</v>
      </c>
      <c r="F19148" t="s">
        <v>19710</v>
      </c>
      <c r="G19148">
        <v>47</v>
      </c>
      <c r="H19148" t="s">
        <v>5919</v>
      </c>
      <c r="I19148" t="s">
        <v>5920</v>
      </c>
      <c r="L19148" t="s">
        <v>14693</v>
      </c>
      <c r="M19148" t="s">
        <v>20057</v>
      </c>
      <c r="N19148" t="s">
        <v>15194</v>
      </c>
      <c r="O19148" t="s">
        <v>20058</v>
      </c>
    </row>
    <row r="19149" spans="1:15">
      <c r="A19149" s="8" t="str">
        <f t="shared" si="883"/>
        <v>https://w3id.org/kouigenjimonogatari/data/1610-12.json</v>
      </c>
      <c r="B19149">
        <v>1610</v>
      </c>
      <c r="C19149">
        <v>12</v>
      </c>
      <c r="D19149" t="s">
        <v>20069</v>
      </c>
      <c r="E19149" t="s">
        <v>5917</v>
      </c>
      <c r="F19149" t="s">
        <v>19710</v>
      </c>
      <c r="G19149">
        <v>47</v>
      </c>
      <c r="H19149" t="s">
        <v>5919</v>
      </c>
      <c r="I19149" t="s">
        <v>5920</v>
      </c>
      <c r="L19149" t="s">
        <v>14693</v>
      </c>
      <c r="M19149" t="s">
        <v>20057</v>
      </c>
      <c r="N19149" t="s">
        <v>15194</v>
      </c>
      <c r="O19149" t="s">
        <v>20058</v>
      </c>
    </row>
    <row r="19150" spans="1:15">
      <c r="A19150" s="8" t="str">
        <f t="shared" si="883"/>
        <v>https://w3id.org/kouigenjimonogatari/data/1610-13.json</v>
      </c>
      <c r="B19150">
        <v>1610</v>
      </c>
      <c r="C19150">
        <v>13</v>
      </c>
      <c r="D19150" t="s">
        <v>20070</v>
      </c>
      <c r="E19150" t="s">
        <v>5917</v>
      </c>
      <c r="F19150" t="s">
        <v>19710</v>
      </c>
      <c r="G19150">
        <v>47</v>
      </c>
      <c r="H19150" t="s">
        <v>5919</v>
      </c>
      <c r="I19150" t="s">
        <v>5920</v>
      </c>
      <c r="L19150" t="s">
        <v>14693</v>
      </c>
      <c r="M19150" t="s">
        <v>20057</v>
      </c>
      <c r="N19150" t="s">
        <v>15194</v>
      </c>
      <c r="O19150" t="s">
        <v>20058</v>
      </c>
    </row>
    <row r="19151" spans="1:15">
      <c r="A19151" s="8" t="str">
        <f t="shared" si="883"/>
        <v>https://w3id.org/kouigenjimonogatari/data/1610-14.json</v>
      </c>
      <c r="B19151">
        <v>1610</v>
      </c>
      <c r="C19151">
        <v>14</v>
      </c>
      <c r="D19151" t="s">
        <v>20071</v>
      </c>
      <c r="E19151" t="s">
        <v>5917</v>
      </c>
      <c r="F19151" t="s">
        <v>19710</v>
      </c>
      <c r="G19151">
        <v>47</v>
      </c>
      <c r="H19151" t="s">
        <v>5919</v>
      </c>
      <c r="I19151" t="s">
        <v>5920</v>
      </c>
      <c r="L19151" t="s">
        <v>14693</v>
      </c>
      <c r="M19151" t="s">
        <v>20057</v>
      </c>
      <c r="N19151" t="s">
        <v>15194</v>
      </c>
      <c r="O19151" t="s">
        <v>20058</v>
      </c>
    </row>
    <row r="19152" spans="1:15">
      <c r="A19152" s="8" t="str">
        <f t="shared" si="883"/>
        <v>https://w3id.org/kouigenjimonogatari/data/1611-01.json</v>
      </c>
      <c r="B19152">
        <v>1611</v>
      </c>
      <c r="C19152">
        <v>1</v>
      </c>
      <c r="D19152" t="s">
        <v>20072</v>
      </c>
      <c r="E19152" t="s">
        <v>5917</v>
      </c>
      <c r="F19152" t="s">
        <v>19710</v>
      </c>
      <c r="G19152">
        <v>47</v>
      </c>
      <c r="H19152" t="s">
        <v>5919</v>
      </c>
      <c r="I19152" t="s">
        <v>5920</v>
      </c>
      <c r="L19152" t="s">
        <v>14693</v>
      </c>
      <c r="M19152" t="s">
        <v>20057</v>
      </c>
      <c r="N19152" t="s">
        <v>15194</v>
      </c>
      <c r="O19152" t="s">
        <v>20058</v>
      </c>
    </row>
    <row r="19153" spans="1:15">
      <c r="A19153" s="8" t="str">
        <f t="shared" si="883"/>
        <v>https://w3id.org/kouigenjimonogatari/data/1611-02.json</v>
      </c>
      <c r="B19153">
        <v>1611</v>
      </c>
      <c r="C19153">
        <v>2</v>
      </c>
      <c r="D19153" t="s">
        <v>20073</v>
      </c>
      <c r="E19153" t="s">
        <v>5917</v>
      </c>
      <c r="F19153" t="s">
        <v>19710</v>
      </c>
      <c r="G19153">
        <v>47</v>
      </c>
      <c r="H19153" t="s">
        <v>5919</v>
      </c>
      <c r="I19153" t="s">
        <v>5920</v>
      </c>
      <c r="L19153" t="s">
        <v>14693</v>
      </c>
      <c r="M19153" t="s">
        <v>20057</v>
      </c>
      <c r="N19153" t="s">
        <v>15194</v>
      </c>
      <c r="O19153" t="s">
        <v>20058</v>
      </c>
    </row>
    <row r="19154" spans="1:15">
      <c r="A19154" s="8" t="str">
        <f t="shared" si="883"/>
        <v>https://w3id.org/kouigenjimonogatari/data/1611-03.json</v>
      </c>
      <c r="B19154">
        <v>1611</v>
      </c>
      <c r="C19154">
        <v>3</v>
      </c>
      <c r="D19154" t="s">
        <v>20074</v>
      </c>
      <c r="E19154" t="s">
        <v>5917</v>
      </c>
      <c r="F19154" t="s">
        <v>19710</v>
      </c>
      <c r="G19154">
        <v>47</v>
      </c>
      <c r="H19154" t="s">
        <v>5919</v>
      </c>
      <c r="I19154" t="s">
        <v>5920</v>
      </c>
      <c r="L19154" t="s">
        <v>14693</v>
      </c>
      <c r="M19154" t="s">
        <v>20057</v>
      </c>
      <c r="N19154" t="s">
        <v>15194</v>
      </c>
      <c r="O19154" t="s">
        <v>20058</v>
      </c>
    </row>
    <row r="19155" spans="1:15">
      <c r="A19155" s="8" t="str">
        <f t="shared" si="883"/>
        <v>https://w3id.org/kouigenjimonogatari/data/1611-04.json</v>
      </c>
      <c r="B19155">
        <v>1611</v>
      </c>
      <c r="C19155">
        <v>4</v>
      </c>
      <c r="D19155" t="s">
        <v>20075</v>
      </c>
      <c r="E19155" t="s">
        <v>5917</v>
      </c>
      <c r="F19155" t="s">
        <v>19710</v>
      </c>
      <c r="G19155">
        <v>47</v>
      </c>
      <c r="H19155" t="s">
        <v>5919</v>
      </c>
      <c r="I19155" t="s">
        <v>5920</v>
      </c>
      <c r="L19155" t="s">
        <v>14693</v>
      </c>
      <c r="M19155" t="s">
        <v>20057</v>
      </c>
      <c r="N19155" t="s">
        <v>15194</v>
      </c>
      <c r="O19155" t="s">
        <v>20058</v>
      </c>
    </row>
    <row r="19156" spans="1:15">
      <c r="A19156" s="8" t="str">
        <f t="shared" si="883"/>
        <v>https://w3id.org/kouigenjimonogatari/data/1611-05.json</v>
      </c>
      <c r="B19156">
        <v>1611</v>
      </c>
      <c r="C19156">
        <v>5</v>
      </c>
      <c r="D19156" t="s">
        <v>20076</v>
      </c>
      <c r="E19156" t="s">
        <v>5917</v>
      </c>
      <c r="F19156" t="s">
        <v>19710</v>
      </c>
      <c r="G19156">
        <v>47</v>
      </c>
      <c r="H19156" t="s">
        <v>5919</v>
      </c>
      <c r="I19156" t="s">
        <v>5920</v>
      </c>
      <c r="L19156" t="s">
        <v>14693</v>
      </c>
      <c r="M19156" t="s">
        <v>20057</v>
      </c>
      <c r="N19156" t="s">
        <v>15194</v>
      </c>
      <c r="O19156" t="s">
        <v>20058</v>
      </c>
    </row>
    <row r="19157" spans="1:15">
      <c r="A19157" s="8" t="str">
        <f t="shared" si="883"/>
        <v>https://w3id.org/kouigenjimonogatari/data/1611-06.json</v>
      </c>
      <c r="B19157">
        <v>1611</v>
      </c>
      <c r="C19157">
        <v>6</v>
      </c>
      <c r="D19157" t="s">
        <v>20077</v>
      </c>
      <c r="E19157" t="s">
        <v>5917</v>
      </c>
      <c r="F19157" t="s">
        <v>19710</v>
      </c>
      <c r="G19157">
        <v>47</v>
      </c>
      <c r="H19157" t="s">
        <v>5919</v>
      </c>
      <c r="I19157" t="s">
        <v>5920</v>
      </c>
      <c r="L19157" t="s">
        <v>14693</v>
      </c>
      <c r="M19157" t="s">
        <v>20057</v>
      </c>
      <c r="N19157" t="s">
        <v>15194</v>
      </c>
      <c r="O19157" t="s">
        <v>20058</v>
      </c>
    </row>
    <row r="19158" spans="1:15">
      <c r="A19158" s="8" t="str">
        <f t="shared" si="883"/>
        <v>https://w3id.org/kouigenjimonogatari/data/1611-07.json</v>
      </c>
      <c r="B19158">
        <v>1611</v>
      </c>
      <c r="C19158">
        <v>7</v>
      </c>
      <c r="D19158" t="s">
        <v>20078</v>
      </c>
      <c r="E19158" t="s">
        <v>5917</v>
      </c>
      <c r="F19158" t="s">
        <v>19710</v>
      </c>
      <c r="G19158">
        <v>47</v>
      </c>
      <c r="H19158" t="s">
        <v>5919</v>
      </c>
      <c r="I19158" t="s">
        <v>5920</v>
      </c>
      <c r="L19158" t="s">
        <v>14693</v>
      </c>
      <c r="M19158" t="s">
        <v>20057</v>
      </c>
      <c r="N19158" t="s">
        <v>15194</v>
      </c>
      <c r="O19158" t="s">
        <v>20058</v>
      </c>
    </row>
    <row r="19159" spans="1:15">
      <c r="A19159" s="8" t="str">
        <f t="shared" si="883"/>
        <v>https://w3id.org/kouigenjimonogatari/data/1611-08.json</v>
      </c>
      <c r="B19159">
        <v>1611</v>
      </c>
      <c r="C19159">
        <v>8</v>
      </c>
      <c r="D19159" t="s">
        <v>20079</v>
      </c>
      <c r="E19159" t="s">
        <v>5917</v>
      </c>
      <c r="F19159" t="s">
        <v>19710</v>
      </c>
      <c r="G19159">
        <v>47</v>
      </c>
      <c r="H19159" t="s">
        <v>5919</v>
      </c>
      <c r="I19159" t="s">
        <v>5920</v>
      </c>
      <c r="L19159" t="s">
        <v>14693</v>
      </c>
      <c r="M19159" t="s">
        <v>20057</v>
      </c>
      <c r="N19159" t="s">
        <v>15194</v>
      </c>
      <c r="O19159" t="s">
        <v>20058</v>
      </c>
    </row>
    <row r="19160" spans="1:15">
      <c r="A19160" s="8" t="str">
        <f t="shared" si="883"/>
        <v>https://w3id.org/kouigenjimonogatari/data/1611-09.json</v>
      </c>
      <c r="B19160">
        <v>1611</v>
      </c>
      <c r="C19160">
        <v>9</v>
      </c>
      <c r="D19160" t="s">
        <v>20080</v>
      </c>
      <c r="E19160" t="s">
        <v>5917</v>
      </c>
      <c r="F19160" t="s">
        <v>19710</v>
      </c>
      <c r="G19160">
        <v>47</v>
      </c>
      <c r="H19160" t="s">
        <v>5919</v>
      </c>
      <c r="I19160" t="s">
        <v>5920</v>
      </c>
      <c r="L19160" t="s">
        <v>14693</v>
      </c>
      <c r="M19160" t="s">
        <v>20057</v>
      </c>
      <c r="N19160" t="s">
        <v>15194</v>
      </c>
      <c r="O19160" t="s">
        <v>20058</v>
      </c>
    </row>
    <row r="19161" spans="1:15">
      <c r="A19161" s="8" t="str">
        <f t="shared" si="883"/>
        <v>https://w3id.org/kouigenjimonogatari/data/1611-10.json</v>
      </c>
      <c r="B19161">
        <v>1611</v>
      </c>
      <c r="C19161">
        <v>10</v>
      </c>
      <c r="D19161" t="s">
        <v>20081</v>
      </c>
      <c r="E19161" t="s">
        <v>5917</v>
      </c>
      <c r="F19161" t="s">
        <v>19710</v>
      </c>
      <c r="G19161">
        <v>47</v>
      </c>
      <c r="H19161" t="s">
        <v>5919</v>
      </c>
      <c r="I19161" t="s">
        <v>5920</v>
      </c>
      <c r="L19161" t="s">
        <v>14693</v>
      </c>
      <c r="M19161" t="s">
        <v>20057</v>
      </c>
      <c r="N19161" t="s">
        <v>15194</v>
      </c>
      <c r="O19161" t="s">
        <v>20058</v>
      </c>
    </row>
    <row r="19162" spans="1:15">
      <c r="A19162" s="8" t="str">
        <f t="shared" si="883"/>
        <v>https://w3id.org/kouigenjimonogatari/data/1611-11.json</v>
      </c>
      <c r="B19162">
        <v>1611</v>
      </c>
      <c r="C19162">
        <v>11</v>
      </c>
      <c r="D19162" t="s">
        <v>20082</v>
      </c>
      <c r="E19162" t="s">
        <v>5917</v>
      </c>
      <c r="F19162" t="s">
        <v>19710</v>
      </c>
      <c r="G19162">
        <v>47</v>
      </c>
      <c r="H19162" t="s">
        <v>5919</v>
      </c>
      <c r="I19162" t="s">
        <v>5920</v>
      </c>
      <c r="L19162" t="s">
        <v>14693</v>
      </c>
      <c r="M19162" t="s">
        <v>20057</v>
      </c>
      <c r="N19162" t="s">
        <v>15194</v>
      </c>
      <c r="O19162" t="s">
        <v>20058</v>
      </c>
    </row>
    <row r="19163" spans="1:15">
      <c r="A19163" s="8" t="str">
        <f t="shared" si="883"/>
        <v>https://w3id.org/kouigenjimonogatari/data/1611-12.json</v>
      </c>
      <c r="B19163">
        <v>1611</v>
      </c>
      <c r="C19163">
        <v>12</v>
      </c>
      <c r="D19163" t="s">
        <v>20083</v>
      </c>
      <c r="E19163" t="s">
        <v>5917</v>
      </c>
      <c r="F19163" t="s">
        <v>19710</v>
      </c>
      <c r="G19163">
        <v>47</v>
      </c>
      <c r="H19163" t="s">
        <v>5919</v>
      </c>
      <c r="I19163" t="s">
        <v>5920</v>
      </c>
      <c r="L19163" t="s">
        <v>14693</v>
      </c>
      <c r="M19163" t="s">
        <v>20057</v>
      </c>
      <c r="N19163" t="s">
        <v>15194</v>
      </c>
      <c r="O19163" t="s">
        <v>20058</v>
      </c>
    </row>
    <row r="19164" spans="1:15">
      <c r="A19164" s="8" t="str">
        <f t="shared" si="883"/>
        <v>https://w3id.org/kouigenjimonogatari/data/1611-13.json</v>
      </c>
      <c r="B19164">
        <v>1611</v>
      </c>
      <c r="C19164">
        <v>13</v>
      </c>
      <c r="D19164" t="s">
        <v>20084</v>
      </c>
      <c r="E19164" t="s">
        <v>5917</v>
      </c>
      <c r="F19164" t="s">
        <v>19710</v>
      </c>
      <c r="G19164">
        <v>47</v>
      </c>
      <c r="H19164" t="s">
        <v>5919</v>
      </c>
      <c r="I19164" t="s">
        <v>5920</v>
      </c>
      <c r="L19164" t="s">
        <v>14693</v>
      </c>
      <c r="M19164" t="s">
        <v>20057</v>
      </c>
      <c r="N19164" t="s">
        <v>15194</v>
      </c>
      <c r="O19164" t="s">
        <v>20058</v>
      </c>
    </row>
    <row r="19165" spans="1:15">
      <c r="A19165" s="8" t="str">
        <f t="shared" si="883"/>
        <v>https://w3id.org/kouigenjimonogatari/data/1611-14.json</v>
      </c>
      <c r="B19165">
        <v>1611</v>
      </c>
      <c r="C19165">
        <v>14</v>
      </c>
      <c r="D19165" t="s">
        <v>20085</v>
      </c>
      <c r="E19165" t="s">
        <v>5917</v>
      </c>
      <c r="F19165" t="s">
        <v>19710</v>
      </c>
      <c r="G19165">
        <v>47</v>
      </c>
      <c r="H19165" t="s">
        <v>5919</v>
      </c>
      <c r="I19165" t="s">
        <v>5920</v>
      </c>
      <c r="L19165" t="s">
        <v>14693</v>
      </c>
      <c r="M19165" t="s">
        <v>20057</v>
      </c>
      <c r="N19165" t="s">
        <v>15194</v>
      </c>
      <c r="O19165" t="s">
        <v>20058</v>
      </c>
    </row>
    <row r="19166" spans="1:15">
      <c r="A19166" s="8" t="str">
        <f t="shared" si="883"/>
        <v>https://w3id.org/kouigenjimonogatari/data/1612-01.json</v>
      </c>
      <c r="B19166">
        <v>1612</v>
      </c>
      <c r="C19166">
        <v>1</v>
      </c>
      <c r="D19166" t="s">
        <v>20086</v>
      </c>
      <c r="E19166" t="s">
        <v>5917</v>
      </c>
      <c r="F19166" t="s">
        <v>19710</v>
      </c>
      <c r="G19166">
        <v>47</v>
      </c>
      <c r="H19166" t="s">
        <v>5919</v>
      </c>
      <c r="I19166" t="s">
        <v>5920</v>
      </c>
      <c r="L19166" t="s">
        <v>9906</v>
      </c>
      <c r="M19166" t="s">
        <v>20087</v>
      </c>
      <c r="N19166" t="s">
        <v>15194</v>
      </c>
      <c r="O19166" t="s">
        <v>20088</v>
      </c>
    </row>
    <row r="19167" spans="1:15">
      <c r="A19167" s="8" t="str">
        <f t="shared" si="883"/>
        <v>https://w3id.org/kouigenjimonogatari/data/1612-02.json</v>
      </c>
      <c r="B19167">
        <v>1612</v>
      </c>
      <c r="C19167">
        <v>2</v>
      </c>
      <c r="D19167" t="s">
        <v>11692</v>
      </c>
      <c r="E19167" t="s">
        <v>5917</v>
      </c>
      <c r="F19167" t="s">
        <v>19710</v>
      </c>
      <c r="G19167">
        <v>47</v>
      </c>
      <c r="H19167" t="s">
        <v>5919</v>
      </c>
      <c r="I19167" t="s">
        <v>5920</v>
      </c>
      <c r="L19167" t="s">
        <v>9906</v>
      </c>
      <c r="M19167" t="s">
        <v>20087</v>
      </c>
      <c r="N19167" t="s">
        <v>15194</v>
      </c>
      <c r="O19167" t="s">
        <v>20088</v>
      </c>
    </row>
    <row r="19168" spans="1:15">
      <c r="A19168" s="8" t="str">
        <f t="shared" si="883"/>
        <v>https://w3id.org/kouigenjimonogatari/data/1612-03.json</v>
      </c>
      <c r="B19168">
        <v>1612</v>
      </c>
      <c r="C19168">
        <v>3</v>
      </c>
      <c r="D19168" t="s">
        <v>20089</v>
      </c>
      <c r="E19168" t="s">
        <v>5917</v>
      </c>
      <c r="F19168" t="s">
        <v>19710</v>
      </c>
      <c r="G19168">
        <v>47</v>
      </c>
      <c r="H19168" t="s">
        <v>5919</v>
      </c>
      <c r="I19168" t="s">
        <v>5920</v>
      </c>
      <c r="L19168" t="s">
        <v>9906</v>
      </c>
      <c r="M19168" t="s">
        <v>20087</v>
      </c>
      <c r="N19168" t="s">
        <v>15194</v>
      </c>
      <c r="O19168" t="s">
        <v>20088</v>
      </c>
    </row>
    <row r="19169" spans="1:15">
      <c r="A19169" s="8" t="str">
        <f t="shared" si="883"/>
        <v>https://w3id.org/kouigenjimonogatari/data/1612-04.json</v>
      </c>
      <c r="B19169">
        <v>1612</v>
      </c>
      <c r="C19169">
        <v>4</v>
      </c>
      <c r="D19169" t="s">
        <v>20090</v>
      </c>
      <c r="E19169" t="s">
        <v>5917</v>
      </c>
      <c r="F19169" t="s">
        <v>19710</v>
      </c>
      <c r="G19169">
        <v>47</v>
      </c>
      <c r="H19169" t="s">
        <v>5919</v>
      </c>
      <c r="I19169" t="s">
        <v>5920</v>
      </c>
      <c r="L19169" t="s">
        <v>9906</v>
      </c>
      <c r="M19169" t="s">
        <v>20087</v>
      </c>
      <c r="N19169" t="s">
        <v>15194</v>
      </c>
      <c r="O19169" t="s">
        <v>20088</v>
      </c>
    </row>
    <row r="19170" spans="1:15">
      <c r="A19170" s="8" t="str">
        <f t="shared" si="883"/>
        <v>https://w3id.org/kouigenjimonogatari/data/1612-05.json</v>
      </c>
      <c r="B19170">
        <v>1612</v>
      </c>
      <c r="C19170">
        <v>5</v>
      </c>
      <c r="D19170" t="s">
        <v>20091</v>
      </c>
      <c r="E19170" t="s">
        <v>5917</v>
      </c>
      <c r="F19170" t="s">
        <v>19710</v>
      </c>
      <c r="G19170">
        <v>47</v>
      </c>
      <c r="H19170" t="s">
        <v>5919</v>
      </c>
      <c r="I19170" t="s">
        <v>5920</v>
      </c>
      <c r="L19170" t="s">
        <v>9906</v>
      </c>
      <c r="M19170" t="s">
        <v>20087</v>
      </c>
      <c r="N19170" t="s">
        <v>15194</v>
      </c>
      <c r="O19170" t="s">
        <v>20088</v>
      </c>
    </row>
    <row r="19171" spans="1:15">
      <c r="A19171" s="8" t="str">
        <f t="shared" si="883"/>
        <v>https://w3id.org/kouigenjimonogatari/data/1612-06.json</v>
      </c>
      <c r="B19171">
        <v>1612</v>
      </c>
      <c r="C19171">
        <v>6</v>
      </c>
      <c r="D19171" t="s">
        <v>20092</v>
      </c>
      <c r="E19171" t="s">
        <v>5917</v>
      </c>
      <c r="F19171" t="s">
        <v>19710</v>
      </c>
      <c r="G19171">
        <v>47</v>
      </c>
      <c r="H19171" t="s">
        <v>5919</v>
      </c>
      <c r="I19171" t="s">
        <v>5920</v>
      </c>
      <c r="L19171" t="s">
        <v>9906</v>
      </c>
      <c r="M19171" t="s">
        <v>20087</v>
      </c>
      <c r="N19171" t="s">
        <v>15194</v>
      </c>
      <c r="O19171" t="s">
        <v>20088</v>
      </c>
    </row>
    <row r="19172" spans="1:15">
      <c r="A19172" s="8" t="str">
        <f t="shared" si="883"/>
        <v>https://w3id.org/kouigenjimonogatari/data/1612-07.json</v>
      </c>
      <c r="B19172">
        <v>1612</v>
      </c>
      <c r="C19172">
        <v>7</v>
      </c>
      <c r="D19172" t="s">
        <v>20093</v>
      </c>
      <c r="E19172" t="s">
        <v>5917</v>
      </c>
      <c r="F19172" t="s">
        <v>19710</v>
      </c>
      <c r="G19172">
        <v>47</v>
      </c>
      <c r="H19172" t="s">
        <v>5919</v>
      </c>
      <c r="I19172" t="s">
        <v>5920</v>
      </c>
      <c r="L19172" t="s">
        <v>9906</v>
      </c>
      <c r="M19172" t="s">
        <v>20087</v>
      </c>
      <c r="N19172" t="s">
        <v>15194</v>
      </c>
      <c r="O19172" t="s">
        <v>20088</v>
      </c>
    </row>
    <row r="19173" spans="1:15">
      <c r="A19173" s="8" t="str">
        <f t="shared" si="883"/>
        <v>https://w3id.org/kouigenjimonogatari/data/1612-08.json</v>
      </c>
      <c r="B19173">
        <v>1612</v>
      </c>
      <c r="C19173">
        <v>8</v>
      </c>
      <c r="D19173" t="s">
        <v>20094</v>
      </c>
      <c r="E19173" t="s">
        <v>5917</v>
      </c>
      <c r="F19173" t="s">
        <v>19710</v>
      </c>
      <c r="G19173">
        <v>47</v>
      </c>
      <c r="H19173" t="s">
        <v>5919</v>
      </c>
      <c r="I19173" t="s">
        <v>5920</v>
      </c>
      <c r="L19173" t="s">
        <v>9906</v>
      </c>
      <c r="M19173" t="s">
        <v>20087</v>
      </c>
      <c r="N19173" t="s">
        <v>15194</v>
      </c>
      <c r="O19173" t="s">
        <v>20088</v>
      </c>
    </row>
    <row r="19174" spans="1:15">
      <c r="A19174" s="8" t="str">
        <f t="shared" si="883"/>
        <v>https://w3id.org/kouigenjimonogatari/data/1612-09.json</v>
      </c>
      <c r="B19174">
        <v>1612</v>
      </c>
      <c r="C19174">
        <v>9</v>
      </c>
      <c r="D19174" t="s">
        <v>20095</v>
      </c>
      <c r="E19174" t="s">
        <v>5917</v>
      </c>
      <c r="F19174" t="s">
        <v>19710</v>
      </c>
      <c r="G19174">
        <v>47</v>
      </c>
      <c r="H19174" t="s">
        <v>5919</v>
      </c>
      <c r="I19174" t="s">
        <v>5920</v>
      </c>
      <c r="L19174" t="s">
        <v>9906</v>
      </c>
      <c r="M19174" t="s">
        <v>20087</v>
      </c>
      <c r="N19174" t="s">
        <v>15194</v>
      </c>
      <c r="O19174" t="s">
        <v>20088</v>
      </c>
    </row>
    <row r="19175" spans="1:15">
      <c r="A19175" s="8" t="str">
        <f t="shared" si="883"/>
        <v>https://w3id.org/kouigenjimonogatari/data/1612-10.json</v>
      </c>
      <c r="B19175">
        <v>1612</v>
      </c>
      <c r="C19175">
        <v>10</v>
      </c>
      <c r="D19175" t="s">
        <v>20096</v>
      </c>
      <c r="E19175" t="s">
        <v>5917</v>
      </c>
      <c r="F19175" t="s">
        <v>19710</v>
      </c>
      <c r="G19175">
        <v>47</v>
      </c>
      <c r="H19175" t="s">
        <v>5919</v>
      </c>
      <c r="I19175" t="s">
        <v>5920</v>
      </c>
      <c r="L19175" t="s">
        <v>9906</v>
      </c>
      <c r="M19175" t="s">
        <v>20087</v>
      </c>
      <c r="N19175" t="s">
        <v>15194</v>
      </c>
      <c r="O19175" t="s">
        <v>20088</v>
      </c>
    </row>
    <row r="19176" spans="1:15">
      <c r="A19176" s="8" t="str">
        <f t="shared" si="883"/>
        <v>https://w3id.org/kouigenjimonogatari/data/1612-11.json</v>
      </c>
      <c r="B19176">
        <v>1612</v>
      </c>
      <c r="C19176">
        <v>11</v>
      </c>
      <c r="D19176" t="s">
        <v>20097</v>
      </c>
      <c r="E19176" t="s">
        <v>5917</v>
      </c>
      <c r="F19176" t="s">
        <v>19710</v>
      </c>
      <c r="G19176">
        <v>47</v>
      </c>
      <c r="H19176" t="s">
        <v>5919</v>
      </c>
      <c r="I19176" t="s">
        <v>5920</v>
      </c>
      <c r="L19176" t="s">
        <v>9906</v>
      </c>
      <c r="M19176" t="s">
        <v>20087</v>
      </c>
      <c r="N19176" t="s">
        <v>15194</v>
      </c>
      <c r="O19176" t="s">
        <v>20088</v>
      </c>
    </row>
    <row r="19177" spans="1:15">
      <c r="A19177" s="8" t="str">
        <f t="shared" si="883"/>
        <v>https://w3id.org/kouigenjimonogatari/data/1612-12.json</v>
      </c>
      <c r="B19177">
        <v>1612</v>
      </c>
      <c r="C19177">
        <v>12</v>
      </c>
      <c r="D19177" t="s">
        <v>20098</v>
      </c>
      <c r="E19177" t="s">
        <v>5917</v>
      </c>
      <c r="F19177" t="s">
        <v>19710</v>
      </c>
      <c r="G19177">
        <v>47</v>
      </c>
      <c r="H19177" t="s">
        <v>5919</v>
      </c>
      <c r="I19177" t="s">
        <v>5920</v>
      </c>
      <c r="L19177" t="s">
        <v>9906</v>
      </c>
      <c r="M19177" t="s">
        <v>20087</v>
      </c>
      <c r="N19177" t="s">
        <v>15194</v>
      </c>
      <c r="O19177" t="s">
        <v>20088</v>
      </c>
    </row>
    <row r="19178" spans="1:15">
      <c r="A19178" s="8" t="str">
        <f t="shared" si="883"/>
        <v>https://w3id.org/kouigenjimonogatari/data/1612-13.json</v>
      </c>
      <c r="B19178">
        <v>1612</v>
      </c>
      <c r="C19178">
        <v>13</v>
      </c>
      <c r="D19178" t="s">
        <v>20099</v>
      </c>
      <c r="E19178" t="s">
        <v>5917</v>
      </c>
      <c r="F19178" t="s">
        <v>19710</v>
      </c>
      <c r="G19178">
        <v>47</v>
      </c>
      <c r="H19178" t="s">
        <v>5919</v>
      </c>
      <c r="I19178" t="s">
        <v>5920</v>
      </c>
      <c r="L19178" t="s">
        <v>9906</v>
      </c>
      <c r="M19178" t="s">
        <v>20087</v>
      </c>
      <c r="N19178" t="s">
        <v>15194</v>
      </c>
      <c r="O19178" t="s">
        <v>20088</v>
      </c>
    </row>
    <row r="19179" spans="1:15">
      <c r="A19179" s="8" t="str">
        <f t="shared" si="883"/>
        <v>https://w3id.org/kouigenjimonogatari/data/1612-14.json</v>
      </c>
      <c r="B19179">
        <v>1612</v>
      </c>
      <c r="C19179">
        <v>14</v>
      </c>
      <c r="D19179" t="s">
        <v>20100</v>
      </c>
      <c r="E19179" t="s">
        <v>5917</v>
      </c>
      <c r="F19179" t="s">
        <v>19710</v>
      </c>
      <c r="G19179">
        <v>47</v>
      </c>
      <c r="H19179" t="s">
        <v>5919</v>
      </c>
      <c r="I19179" t="s">
        <v>5920</v>
      </c>
      <c r="L19179" t="s">
        <v>9906</v>
      </c>
      <c r="M19179" t="s">
        <v>20087</v>
      </c>
      <c r="N19179" t="s">
        <v>15194</v>
      </c>
      <c r="O19179" t="s">
        <v>20088</v>
      </c>
    </row>
    <row r="19180" spans="1:15">
      <c r="A19180" s="8" t="str">
        <f t="shared" si="883"/>
        <v>https://w3id.org/kouigenjimonogatari/data/1613-01.json</v>
      </c>
      <c r="B19180">
        <v>1613</v>
      </c>
      <c r="C19180">
        <v>1</v>
      </c>
      <c r="D19180" t="s">
        <v>20101</v>
      </c>
      <c r="E19180" t="s">
        <v>5917</v>
      </c>
      <c r="F19180" t="s">
        <v>19710</v>
      </c>
      <c r="G19180">
        <v>47</v>
      </c>
      <c r="H19180" t="s">
        <v>5919</v>
      </c>
      <c r="I19180" t="s">
        <v>5920</v>
      </c>
      <c r="L19180" t="s">
        <v>9906</v>
      </c>
      <c r="M19180" t="s">
        <v>20087</v>
      </c>
      <c r="N19180" t="s">
        <v>15194</v>
      </c>
      <c r="O19180" t="s">
        <v>20088</v>
      </c>
    </row>
    <row r="19181" spans="1:15">
      <c r="A19181" s="8" t="str">
        <f t="shared" si="883"/>
        <v>https://w3id.org/kouigenjimonogatari/data/1613-02.json</v>
      </c>
      <c r="B19181">
        <v>1613</v>
      </c>
      <c r="C19181">
        <v>2</v>
      </c>
      <c r="D19181" t="s">
        <v>20102</v>
      </c>
      <c r="E19181" t="s">
        <v>5917</v>
      </c>
      <c r="F19181" t="s">
        <v>19710</v>
      </c>
      <c r="G19181">
        <v>47</v>
      </c>
      <c r="H19181" t="s">
        <v>5919</v>
      </c>
      <c r="I19181" t="s">
        <v>5920</v>
      </c>
      <c r="L19181" t="s">
        <v>9906</v>
      </c>
      <c r="M19181" t="s">
        <v>20087</v>
      </c>
      <c r="N19181" t="s">
        <v>15194</v>
      </c>
      <c r="O19181" t="s">
        <v>20088</v>
      </c>
    </row>
    <row r="19182" spans="1:15">
      <c r="A19182" s="8" t="str">
        <f t="shared" si="883"/>
        <v>https://w3id.org/kouigenjimonogatari/data/1613-03.json</v>
      </c>
      <c r="B19182">
        <v>1613</v>
      </c>
      <c r="C19182">
        <v>3</v>
      </c>
      <c r="D19182" t="s">
        <v>20103</v>
      </c>
      <c r="E19182" t="s">
        <v>5917</v>
      </c>
      <c r="F19182" t="s">
        <v>19710</v>
      </c>
      <c r="G19182">
        <v>47</v>
      </c>
      <c r="H19182" t="s">
        <v>5919</v>
      </c>
      <c r="I19182" t="s">
        <v>5920</v>
      </c>
      <c r="L19182" t="s">
        <v>9906</v>
      </c>
      <c r="M19182" t="s">
        <v>20087</v>
      </c>
      <c r="N19182" t="s">
        <v>15194</v>
      </c>
      <c r="O19182" t="s">
        <v>20088</v>
      </c>
    </row>
    <row r="19183" spans="1:15">
      <c r="A19183" s="8" t="str">
        <f t="shared" si="883"/>
        <v>https://w3id.org/kouigenjimonogatari/data/1613-04.json</v>
      </c>
      <c r="B19183">
        <v>1613</v>
      </c>
      <c r="C19183">
        <v>4</v>
      </c>
      <c r="D19183" t="s">
        <v>20104</v>
      </c>
      <c r="E19183" t="s">
        <v>5917</v>
      </c>
      <c r="F19183" t="s">
        <v>19710</v>
      </c>
      <c r="G19183">
        <v>47</v>
      </c>
      <c r="H19183" t="s">
        <v>5919</v>
      </c>
      <c r="I19183" t="s">
        <v>5920</v>
      </c>
      <c r="L19183" t="s">
        <v>9906</v>
      </c>
      <c r="M19183" t="s">
        <v>20087</v>
      </c>
      <c r="N19183" t="s">
        <v>15194</v>
      </c>
      <c r="O19183" t="s">
        <v>20088</v>
      </c>
    </row>
    <row r="19184" spans="1:15">
      <c r="A19184" s="8" t="str">
        <f t="shared" si="883"/>
        <v>https://w3id.org/kouigenjimonogatari/data/1613-05.json</v>
      </c>
      <c r="B19184">
        <v>1613</v>
      </c>
      <c r="C19184">
        <v>5</v>
      </c>
      <c r="D19184" t="s">
        <v>20105</v>
      </c>
      <c r="E19184" t="s">
        <v>5917</v>
      </c>
      <c r="F19184" t="s">
        <v>19710</v>
      </c>
      <c r="G19184">
        <v>47</v>
      </c>
      <c r="H19184" t="s">
        <v>5919</v>
      </c>
      <c r="I19184" t="s">
        <v>5920</v>
      </c>
      <c r="L19184" t="s">
        <v>9906</v>
      </c>
      <c r="M19184" t="s">
        <v>20087</v>
      </c>
      <c r="N19184" t="s">
        <v>15194</v>
      </c>
      <c r="O19184" t="s">
        <v>20088</v>
      </c>
    </row>
    <row r="19185" spans="1:15">
      <c r="A19185" s="8" t="str">
        <f t="shared" si="883"/>
        <v>https://w3id.org/kouigenjimonogatari/data/1613-06.json</v>
      </c>
      <c r="B19185">
        <v>1613</v>
      </c>
      <c r="C19185">
        <v>6</v>
      </c>
      <c r="D19185" t="s">
        <v>20106</v>
      </c>
      <c r="E19185" t="s">
        <v>5917</v>
      </c>
      <c r="F19185" t="s">
        <v>19710</v>
      </c>
      <c r="G19185">
        <v>47</v>
      </c>
      <c r="H19185" t="s">
        <v>5919</v>
      </c>
      <c r="I19185" t="s">
        <v>5920</v>
      </c>
      <c r="L19185" t="s">
        <v>9906</v>
      </c>
      <c r="M19185" t="s">
        <v>20087</v>
      </c>
      <c r="N19185" t="s">
        <v>15194</v>
      </c>
      <c r="O19185" t="s">
        <v>20088</v>
      </c>
    </row>
    <row r="19186" spans="1:15">
      <c r="A19186" s="8" t="str">
        <f t="shared" si="883"/>
        <v>https://w3id.org/kouigenjimonogatari/data/1613-07.json</v>
      </c>
      <c r="B19186">
        <v>1613</v>
      </c>
      <c r="C19186">
        <v>7</v>
      </c>
      <c r="D19186" t="s">
        <v>20107</v>
      </c>
      <c r="E19186" t="s">
        <v>5917</v>
      </c>
      <c r="F19186" t="s">
        <v>19710</v>
      </c>
      <c r="G19186">
        <v>47</v>
      </c>
      <c r="H19186" t="s">
        <v>5919</v>
      </c>
      <c r="I19186" t="s">
        <v>5920</v>
      </c>
      <c r="L19186" t="s">
        <v>9906</v>
      </c>
      <c r="M19186" t="s">
        <v>20087</v>
      </c>
      <c r="N19186" t="s">
        <v>15194</v>
      </c>
      <c r="O19186" t="s">
        <v>20088</v>
      </c>
    </row>
    <row r="19187" spans="1:15">
      <c r="A19187" s="8" t="str">
        <f t="shared" si="883"/>
        <v>https://w3id.org/kouigenjimonogatari/data/1613-08.json</v>
      </c>
      <c r="B19187">
        <v>1613</v>
      </c>
      <c r="C19187">
        <v>8</v>
      </c>
      <c r="D19187" t="s">
        <v>20108</v>
      </c>
      <c r="E19187" t="s">
        <v>5917</v>
      </c>
      <c r="F19187" t="s">
        <v>19710</v>
      </c>
      <c r="G19187">
        <v>47</v>
      </c>
      <c r="H19187" t="s">
        <v>5919</v>
      </c>
      <c r="I19187" t="s">
        <v>5920</v>
      </c>
      <c r="L19187" t="s">
        <v>9906</v>
      </c>
      <c r="M19187" t="s">
        <v>20087</v>
      </c>
      <c r="N19187" t="s">
        <v>15194</v>
      </c>
      <c r="O19187" t="s">
        <v>20088</v>
      </c>
    </row>
    <row r="19188" spans="1:15">
      <c r="A19188" s="8" t="str">
        <f t="shared" si="883"/>
        <v>https://w3id.org/kouigenjimonogatari/data/1613-09.json</v>
      </c>
      <c r="B19188">
        <v>1613</v>
      </c>
      <c r="C19188">
        <v>9</v>
      </c>
      <c r="D19188" t="s">
        <v>20109</v>
      </c>
      <c r="E19188" t="s">
        <v>5917</v>
      </c>
      <c r="F19188" t="s">
        <v>19710</v>
      </c>
      <c r="G19188">
        <v>47</v>
      </c>
      <c r="H19188" t="s">
        <v>5919</v>
      </c>
      <c r="I19188" t="s">
        <v>5920</v>
      </c>
      <c r="L19188" t="s">
        <v>9906</v>
      </c>
      <c r="M19188" t="s">
        <v>20087</v>
      </c>
      <c r="N19188" t="s">
        <v>15194</v>
      </c>
      <c r="O19188" t="s">
        <v>20088</v>
      </c>
    </row>
    <row r="19189" spans="1:15">
      <c r="A19189" s="8" t="str">
        <f t="shared" si="883"/>
        <v>https://w3id.org/kouigenjimonogatari/data/1613-10.json</v>
      </c>
      <c r="B19189">
        <v>1613</v>
      </c>
      <c r="C19189">
        <v>10</v>
      </c>
      <c r="D19189" t="s">
        <v>20110</v>
      </c>
      <c r="E19189" t="s">
        <v>5917</v>
      </c>
      <c r="F19189" t="s">
        <v>19710</v>
      </c>
      <c r="G19189">
        <v>47</v>
      </c>
      <c r="H19189" t="s">
        <v>5919</v>
      </c>
      <c r="I19189" t="s">
        <v>5920</v>
      </c>
      <c r="L19189" t="s">
        <v>9906</v>
      </c>
      <c r="M19189" t="s">
        <v>20087</v>
      </c>
      <c r="N19189" t="s">
        <v>15194</v>
      </c>
      <c r="O19189" t="s">
        <v>20088</v>
      </c>
    </row>
    <row r="19190" spans="1:15">
      <c r="A19190" s="8" t="str">
        <f t="shared" si="883"/>
        <v>https://w3id.org/kouigenjimonogatari/data/1613-11.json</v>
      </c>
      <c r="B19190">
        <v>1613</v>
      </c>
      <c r="C19190">
        <v>11</v>
      </c>
      <c r="D19190" t="s">
        <v>20111</v>
      </c>
      <c r="E19190" t="s">
        <v>5917</v>
      </c>
      <c r="F19190" t="s">
        <v>19710</v>
      </c>
      <c r="G19190">
        <v>47</v>
      </c>
      <c r="H19190" t="s">
        <v>5919</v>
      </c>
      <c r="I19190" t="s">
        <v>5920</v>
      </c>
      <c r="L19190" t="s">
        <v>9906</v>
      </c>
      <c r="M19190" t="s">
        <v>20087</v>
      </c>
      <c r="N19190" t="s">
        <v>15194</v>
      </c>
      <c r="O19190" t="s">
        <v>20088</v>
      </c>
    </row>
    <row r="19191" spans="1:15">
      <c r="A19191" s="8" t="str">
        <f t="shared" si="883"/>
        <v>https://w3id.org/kouigenjimonogatari/data/1613-12.json</v>
      </c>
      <c r="B19191">
        <v>1613</v>
      </c>
      <c r="C19191">
        <v>12</v>
      </c>
      <c r="D19191" t="s">
        <v>20112</v>
      </c>
      <c r="E19191" t="s">
        <v>5917</v>
      </c>
      <c r="F19191" t="s">
        <v>19710</v>
      </c>
      <c r="G19191">
        <v>47</v>
      </c>
      <c r="H19191" t="s">
        <v>5919</v>
      </c>
      <c r="I19191" t="s">
        <v>5920</v>
      </c>
      <c r="L19191" t="s">
        <v>9906</v>
      </c>
      <c r="M19191" t="s">
        <v>20087</v>
      </c>
      <c r="N19191" t="s">
        <v>15194</v>
      </c>
      <c r="O19191" t="s">
        <v>20088</v>
      </c>
    </row>
    <row r="19192" spans="1:15">
      <c r="A19192" s="8" t="str">
        <f t="shared" si="883"/>
        <v>https://w3id.org/kouigenjimonogatari/data/1613-13.json</v>
      </c>
      <c r="B19192">
        <v>1613</v>
      </c>
      <c r="C19192">
        <v>13</v>
      </c>
      <c r="D19192" t="s">
        <v>20113</v>
      </c>
      <c r="E19192" t="s">
        <v>5917</v>
      </c>
      <c r="F19192" t="s">
        <v>19710</v>
      </c>
      <c r="G19192">
        <v>47</v>
      </c>
      <c r="H19192" t="s">
        <v>5919</v>
      </c>
      <c r="I19192" t="s">
        <v>5920</v>
      </c>
      <c r="L19192" t="s">
        <v>9906</v>
      </c>
      <c r="M19192" t="s">
        <v>20087</v>
      </c>
      <c r="N19192" t="s">
        <v>15194</v>
      </c>
      <c r="O19192" t="s">
        <v>20088</v>
      </c>
    </row>
    <row r="19193" spans="1:15">
      <c r="A19193" s="8" t="str">
        <f t="shared" si="883"/>
        <v>https://w3id.org/kouigenjimonogatari/data/1613-14.json</v>
      </c>
      <c r="B19193">
        <v>1613</v>
      </c>
      <c r="C19193">
        <v>14</v>
      </c>
      <c r="D19193" t="s">
        <v>2540</v>
      </c>
      <c r="E19193" t="s">
        <v>5917</v>
      </c>
      <c r="F19193" t="s">
        <v>19710</v>
      </c>
      <c r="G19193">
        <v>47</v>
      </c>
      <c r="H19193" t="s">
        <v>5919</v>
      </c>
      <c r="I19193" t="s">
        <v>5920</v>
      </c>
      <c r="L19193" t="s">
        <v>9906</v>
      </c>
      <c r="M19193" t="s">
        <v>20087</v>
      </c>
      <c r="N19193" t="s">
        <v>15194</v>
      </c>
      <c r="O19193" t="s">
        <v>20088</v>
      </c>
    </row>
    <row r="19194" spans="1:15">
      <c r="A19194" s="8" t="str">
        <f t="shared" si="883"/>
        <v>https://w3id.org/kouigenjimonogatari/data/1614-01.json</v>
      </c>
      <c r="B19194">
        <v>1614</v>
      </c>
      <c r="C19194">
        <v>1</v>
      </c>
      <c r="D19194" t="s">
        <v>20114</v>
      </c>
      <c r="E19194" t="s">
        <v>5917</v>
      </c>
      <c r="F19194" t="s">
        <v>19710</v>
      </c>
      <c r="G19194">
        <v>47</v>
      </c>
      <c r="H19194" t="s">
        <v>5919</v>
      </c>
      <c r="I19194" t="s">
        <v>5920</v>
      </c>
      <c r="L19194" t="s">
        <v>9923</v>
      </c>
      <c r="M19194" t="s">
        <v>20115</v>
      </c>
      <c r="N19194" t="s">
        <v>15194</v>
      </c>
      <c r="O19194" t="s">
        <v>20116</v>
      </c>
    </row>
    <row r="19195" spans="1:15">
      <c r="A19195" s="8" t="str">
        <f t="shared" si="883"/>
        <v>https://w3id.org/kouigenjimonogatari/data/1614-02.json</v>
      </c>
      <c r="B19195">
        <v>1614</v>
      </c>
      <c r="C19195">
        <v>2</v>
      </c>
      <c r="D19195" t="s">
        <v>20117</v>
      </c>
      <c r="E19195" t="s">
        <v>5917</v>
      </c>
      <c r="F19195" t="s">
        <v>19710</v>
      </c>
      <c r="G19195">
        <v>47</v>
      </c>
      <c r="H19195" t="s">
        <v>5919</v>
      </c>
      <c r="I19195" t="s">
        <v>5920</v>
      </c>
      <c r="L19195" t="s">
        <v>9923</v>
      </c>
      <c r="M19195" t="s">
        <v>20115</v>
      </c>
      <c r="N19195" t="s">
        <v>15194</v>
      </c>
      <c r="O19195" t="s">
        <v>20116</v>
      </c>
    </row>
    <row r="19196" spans="1:15">
      <c r="A19196" s="8" t="str">
        <f t="shared" si="883"/>
        <v>https://w3id.org/kouigenjimonogatari/data/1614-03.json</v>
      </c>
      <c r="B19196">
        <v>1614</v>
      </c>
      <c r="C19196">
        <v>3</v>
      </c>
      <c r="D19196" t="s">
        <v>20118</v>
      </c>
      <c r="E19196" t="s">
        <v>5917</v>
      </c>
      <c r="F19196" t="s">
        <v>19710</v>
      </c>
      <c r="G19196">
        <v>47</v>
      </c>
      <c r="H19196" t="s">
        <v>5919</v>
      </c>
      <c r="I19196" t="s">
        <v>5920</v>
      </c>
      <c r="L19196" t="s">
        <v>9923</v>
      </c>
      <c r="M19196" t="s">
        <v>20115</v>
      </c>
      <c r="N19196" t="s">
        <v>15194</v>
      </c>
      <c r="O19196" t="s">
        <v>20116</v>
      </c>
    </row>
    <row r="19197" spans="1:15">
      <c r="A19197" s="8" t="str">
        <f t="shared" si="883"/>
        <v>https://w3id.org/kouigenjimonogatari/data/1614-04.json</v>
      </c>
      <c r="B19197">
        <v>1614</v>
      </c>
      <c r="C19197">
        <v>4</v>
      </c>
      <c r="D19197" t="s">
        <v>20119</v>
      </c>
      <c r="E19197" t="s">
        <v>5917</v>
      </c>
      <c r="F19197" t="s">
        <v>19710</v>
      </c>
      <c r="G19197">
        <v>47</v>
      </c>
      <c r="H19197" t="s">
        <v>5919</v>
      </c>
      <c r="I19197" t="s">
        <v>5920</v>
      </c>
      <c r="L19197" t="s">
        <v>9923</v>
      </c>
      <c r="M19197" t="s">
        <v>20115</v>
      </c>
      <c r="N19197" t="s">
        <v>15194</v>
      </c>
      <c r="O19197" t="s">
        <v>20116</v>
      </c>
    </row>
    <row r="19198" spans="1:15">
      <c r="A19198" s="8" t="str">
        <f t="shared" si="883"/>
        <v>https://w3id.org/kouigenjimonogatari/data/1614-05.json</v>
      </c>
      <c r="B19198">
        <v>1614</v>
      </c>
      <c r="C19198">
        <v>5</v>
      </c>
      <c r="D19198" t="s">
        <v>20120</v>
      </c>
      <c r="E19198" t="s">
        <v>5917</v>
      </c>
      <c r="F19198" t="s">
        <v>19710</v>
      </c>
      <c r="G19198">
        <v>47</v>
      </c>
      <c r="H19198" t="s">
        <v>5919</v>
      </c>
      <c r="I19198" t="s">
        <v>5920</v>
      </c>
      <c r="L19198" t="s">
        <v>9923</v>
      </c>
      <c r="M19198" t="s">
        <v>20115</v>
      </c>
      <c r="N19198" t="s">
        <v>15194</v>
      </c>
      <c r="O19198" t="s">
        <v>20116</v>
      </c>
    </row>
    <row r="19199" spans="1:15">
      <c r="A19199" s="8" t="str">
        <f t="shared" si="883"/>
        <v>https://w3id.org/kouigenjimonogatari/data/1614-06.json</v>
      </c>
      <c r="B19199">
        <v>1614</v>
      </c>
      <c r="C19199">
        <v>6</v>
      </c>
      <c r="D19199" t="s">
        <v>20121</v>
      </c>
      <c r="E19199" t="s">
        <v>5917</v>
      </c>
      <c r="F19199" t="s">
        <v>19710</v>
      </c>
      <c r="G19199">
        <v>47</v>
      </c>
      <c r="H19199" t="s">
        <v>5919</v>
      </c>
      <c r="I19199" t="s">
        <v>5920</v>
      </c>
      <c r="L19199" t="s">
        <v>9923</v>
      </c>
      <c r="M19199" t="s">
        <v>20115</v>
      </c>
      <c r="N19199" t="s">
        <v>15194</v>
      </c>
      <c r="O19199" t="s">
        <v>20116</v>
      </c>
    </row>
    <row r="19200" spans="1:15">
      <c r="A19200" s="8" t="str">
        <f t="shared" ref="A19200:A19263" si="884">"https://w3id.org/kouigenjimonogatari/data/"&amp;TEXT(B19200, "0000")&amp;"-"&amp;TEXT(C19200, "00")&amp;".json"</f>
        <v>https://w3id.org/kouigenjimonogatari/data/1614-07.json</v>
      </c>
      <c r="B19200">
        <v>1614</v>
      </c>
      <c r="C19200">
        <v>7</v>
      </c>
      <c r="D19200" t="s">
        <v>20122</v>
      </c>
      <c r="E19200" t="s">
        <v>5917</v>
      </c>
      <c r="F19200" t="s">
        <v>19710</v>
      </c>
      <c r="G19200">
        <v>47</v>
      </c>
      <c r="H19200" t="s">
        <v>5919</v>
      </c>
      <c r="I19200" t="s">
        <v>5920</v>
      </c>
      <c r="L19200" t="s">
        <v>9923</v>
      </c>
      <c r="M19200" t="s">
        <v>20115</v>
      </c>
      <c r="N19200" t="s">
        <v>15194</v>
      </c>
      <c r="O19200" t="s">
        <v>20116</v>
      </c>
    </row>
    <row r="19201" spans="1:15">
      <c r="A19201" s="8" t="str">
        <f t="shared" si="884"/>
        <v>https://w3id.org/kouigenjimonogatari/data/1614-08.json</v>
      </c>
      <c r="B19201">
        <v>1614</v>
      </c>
      <c r="C19201">
        <v>8</v>
      </c>
      <c r="D19201" t="s">
        <v>20123</v>
      </c>
      <c r="E19201" t="s">
        <v>5917</v>
      </c>
      <c r="F19201" t="s">
        <v>19710</v>
      </c>
      <c r="G19201">
        <v>47</v>
      </c>
      <c r="H19201" t="s">
        <v>5919</v>
      </c>
      <c r="I19201" t="s">
        <v>5920</v>
      </c>
      <c r="L19201" t="s">
        <v>9923</v>
      </c>
      <c r="M19201" t="s">
        <v>20115</v>
      </c>
      <c r="N19201" t="s">
        <v>15194</v>
      </c>
      <c r="O19201" t="s">
        <v>20116</v>
      </c>
    </row>
    <row r="19202" spans="1:15">
      <c r="A19202" s="8" t="str">
        <f t="shared" si="884"/>
        <v>https://w3id.org/kouigenjimonogatari/data/1614-09.json</v>
      </c>
      <c r="B19202">
        <v>1614</v>
      </c>
      <c r="C19202">
        <v>9</v>
      </c>
      <c r="D19202" t="s">
        <v>20124</v>
      </c>
      <c r="E19202" t="s">
        <v>5917</v>
      </c>
      <c r="F19202" t="s">
        <v>19710</v>
      </c>
      <c r="G19202">
        <v>47</v>
      </c>
      <c r="H19202" t="s">
        <v>5919</v>
      </c>
      <c r="I19202" t="s">
        <v>5920</v>
      </c>
      <c r="L19202" t="s">
        <v>9923</v>
      </c>
      <c r="M19202" t="s">
        <v>20115</v>
      </c>
      <c r="N19202" t="s">
        <v>15194</v>
      </c>
      <c r="O19202" t="s">
        <v>20116</v>
      </c>
    </row>
    <row r="19203" spans="1:15">
      <c r="A19203" s="8" t="str">
        <f t="shared" si="884"/>
        <v>https://w3id.org/kouigenjimonogatari/data/1614-10.json</v>
      </c>
      <c r="B19203">
        <v>1614</v>
      </c>
      <c r="C19203">
        <v>10</v>
      </c>
      <c r="D19203" t="s">
        <v>20125</v>
      </c>
      <c r="E19203" t="s">
        <v>5917</v>
      </c>
      <c r="F19203" t="s">
        <v>19710</v>
      </c>
      <c r="G19203">
        <v>47</v>
      </c>
      <c r="H19203" t="s">
        <v>5919</v>
      </c>
      <c r="I19203" t="s">
        <v>5920</v>
      </c>
      <c r="L19203" t="s">
        <v>9923</v>
      </c>
      <c r="M19203" t="s">
        <v>20115</v>
      </c>
      <c r="N19203" t="s">
        <v>15194</v>
      </c>
      <c r="O19203" t="s">
        <v>20116</v>
      </c>
    </row>
    <row r="19204" spans="1:15">
      <c r="A19204" s="8" t="str">
        <f t="shared" si="884"/>
        <v>https://w3id.org/kouigenjimonogatari/data/1614-11.json</v>
      </c>
      <c r="B19204">
        <v>1614</v>
      </c>
      <c r="C19204">
        <v>11</v>
      </c>
      <c r="D19204" t="s">
        <v>20126</v>
      </c>
      <c r="E19204" t="s">
        <v>5917</v>
      </c>
      <c r="F19204" t="s">
        <v>19710</v>
      </c>
      <c r="G19204">
        <v>47</v>
      </c>
      <c r="H19204" t="s">
        <v>5919</v>
      </c>
      <c r="I19204" t="s">
        <v>5920</v>
      </c>
      <c r="L19204" t="s">
        <v>9923</v>
      </c>
      <c r="M19204" t="s">
        <v>20115</v>
      </c>
      <c r="N19204" t="s">
        <v>15194</v>
      </c>
      <c r="O19204" t="s">
        <v>20116</v>
      </c>
    </row>
    <row r="19205" spans="1:15">
      <c r="A19205" s="8" t="str">
        <f t="shared" si="884"/>
        <v>https://w3id.org/kouigenjimonogatari/data/1614-12.json</v>
      </c>
      <c r="B19205">
        <v>1614</v>
      </c>
      <c r="C19205">
        <v>12</v>
      </c>
      <c r="D19205" t="s">
        <v>20127</v>
      </c>
      <c r="E19205" t="s">
        <v>5917</v>
      </c>
      <c r="F19205" t="s">
        <v>19710</v>
      </c>
      <c r="G19205">
        <v>47</v>
      </c>
      <c r="H19205" t="s">
        <v>5919</v>
      </c>
      <c r="I19205" t="s">
        <v>5920</v>
      </c>
      <c r="L19205" t="s">
        <v>9923</v>
      </c>
      <c r="M19205" t="s">
        <v>20115</v>
      </c>
      <c r="N19205" t="s">
        <v>15194</v>
      </c>
      <c r="O19205" t="s">
        <v>20116</v>
      </c>
    </row>
    <row r="19206" spans="1:15">
      <c r="A19206" s="8" t="str">
        <f t="shared" si="884"/>
        <v>https://w3id.org/kouigenjimonogatari/data/1614-13.json</v>
      </c>
      <c r="B19206">
        <v>1614</v>
      </c>
      <c r="C19206">
        <v>13</v>
      </c>
      <c r="D19206" t="s">
        <v>20128</v>
      </c>
      <c r="E19206" t="s">
        <v>5917</v>
      </c>
      <c r="F19206" t="s">
        <v>19710</v>
      </c>
      <c r="G19206">
        <v>47</v>
      </c>
      <c r="H19206" t="s">
        <v>5919</v>
      </c>
      <c r="I19206" t="s">
        <v>5920</v>
      </c>
      <c r="L19206" t="s">
        <v>9923</v>
      </c>
      <c r="M19206" t="s">
        <v>20115</v>
      </c>
      <c r="N19206" t="s">
        <v>15194</v>
      </c>
      <c r="O19206" t="s">
        <v>20116</v>
      </c>
    </row>
    <row r="19207" spans="1:15">
      <c r="A19207" s="8" t="str">
        <f t="shared" si="884"/>
        <v>https://w3id.org/kouigenjimonogatari/data/1614-14.json</v>
      </c>
      <c r="B19207">
        <v>1614</v>
      </c>
      <c r="C19207">
        <v>14</v>
      </c>
      <c r="D19207" t="s">
        <v>20129</v>
      </c>
      <c r="E19207" t="s">
        <v>5917</v>
      </c>
      <c r="F19207" t="s">
        <v>19710</v>
      </c>
      <c r="G19207">
        <v>47</v>
      </c>
      <c r="H19207" t="s">
        <v>5919</v>
      </c>
      <c r="I19207" t="s">
        <v>5920</v>
      </c>
      <c r="L19207" t="s">
        <v>9923</v>
      </c>
      <c r="M19207" t="s">
        <v>20115</v>
      </c>
      <c r="N19207" t="s">
        <v>15194</v>
      </c>
      <c r="O19207" t="s">
        <v>20116</v>
      </c>
    </row>
    <row r="19208" spans="1:15">
      <c r="A19208" s="8" t="str">
        <f t="shared" si="884"/>
        <v>https://w3id.org/kouigenjimonogatari/data/1615-01.json</v>
      </c>
      <c r="B19208">
        <v>1615</v>
      </c>
      <c r="C19208">
        <v>1</v>
      </c>
      <c r="D19208" t="s">
        <v>20130</v>
      </c>
      <c r="E19208" t="s">
        <v>5917</v>
      </c>
      <c r="F19208" t="s">
        <v>19710</v>
      </c>
      <c r="G19208">
        <v>47</v>
      </c>
      <c r="H19208" t="s">
        <v>5919</v>
      </c>
      <c r="I19208" t="s">
        <v>5920</v>
      </c>
      <c r="L19208" t="s">
        <v>9923</v>
      </c>
      <c r="M19208" t="s">
        <v>20115</v>
      </c>
      <c r="N19208" t="s">
        <v>15194</v>
      </c>
      <c r="O19208" t="s">
        <v>20116</v>
      </c>
    </row>
    <row r="19209" spans="1:15">
      <c r="A19209" s="8" t="str">
        <f t="shared" si="884"/>
        <v>https://w3id.org/kouigenjimonogatari/data/1615-02.json</v>
      </c>
      <c r="B19209">
        <v>1615</v>
      </c>
      <c r="C19209">
        <v>2</v>
      </c>
      <c r="D19209" t="s">
        <v>20131</v>
      </c>
      <c r="E19209" t="s">
        <v>5917</v>
      </c>
      <c r="F19209" t="s">
        <v>19710</v>
      </c>
      <c r="G19209">
        <v>47</v>
      </c>
      <c r="H19209" t="s">
        <v>5919</v>
      </c>
      <c r="I19209" t="s">
        <v>5920</v>
      </c>
      <c r="L19209" t="s">
        <v>9923</v>
      </c>
      <c r="M19209" t="s">
        <v>20115</v>
      </c>
      <c r="N19209" t="s">
        <v>15194</v>
      </c>
      <c r="O19209" t="s">
        <v>20116</v>
      </c>
    </row>
    <row r="19210" spans="1:15">
      <c r="A19210" s="8" t="str">
        <f t="shared" si="884"/>
        <v>https://w3id.org/kouigenjimonogatari/data/1615-03.json</v>
      </c>
      <c r="B19210">
        <v>1615</v>
      </c>
      <c r="C19210">
        <v>3</v>
      </c>
      <c r="D19210" t="s">
        <v>20132</v>
      </c>
      <c r="E19210" t="s">
        <v>5917</v>
      </c>
      <c r="F19210" t="s">
        <v>19710</v>
      </c>
      <c r="G19210">
        <v>47</v>
      </c>
      <c r="H19210" t="s">
        <v>5919</v>
      </c>
      <c r="I19210" t="s">
        <v>5920</v>
      </c>
      <c r="L19210" t="s">
        <v>9923</v>
      </c>
      <c r="M19210" t="s">
        <v>20115</v>
      </c>
      <c r="N19210" t="s">
        <v>15194</v>
      </c>
      <c r="O19210" t="s">
        <v>20116</v>
      </c>
    </row>
    <row r="19211" spans="1:15">
      <c r="A19211" s="8" t="str">
        <f t="shared" si="884"/>
        <v>https://w3id.org/kouigenjimonogatari/data/1615-04.json</v>
      </c>
      <c r="B19211">
        <v>1615</v>
      </c>
      <c r="C19211">
        <v>4</v>
      </c>
      <c r="D19211" t="s">
        <v>20133</v>
      </c>
      <c r="E19211" t="s">
        <v>5917</v>
      </c>
      <c r="F19211" t="s">
        <v>19710</v>
      </c>
      <c r="G19211">
        <v>47</v>
      </c>
      <c r="H19211" t="s">
        <v>5919</v>
      </c>
      <c r="I19211" t="s">
        <v>5920</v>
      </c>
      <c r="L19211" t="s">
        <v>9923</v>
      </c>
      <c r="M19211" t="s">
        <v>20115</v>
      </c>
      <c r="N19211" t="s">
        <v>15194</v>
      </c>
      <c r="O19211" t="s">
        <v>20116</v>
      </c>
    </row>
    <row r="19212" spans="1:15">
      <c r="A19212" s="8" t="str">
        <f t="shared" si="884"/>
        <v>https://w3id.org/kouigenjimonogatari/data/1615-05.json</v>
      </c>
      <c r="B19212">
        <v>1615</v>
      </c>
      <c r="C19212">
        <v>5</v>
      </c>
      <c r="D19212" t="s">
        <v>20134</v>
      </c>
      <c r="E19212" t="s">
        <v>5917</v>
      </c>
      <c r="F19212" t="s">
        <v>19710</v>
      </c>
      <c r="G19212">
        <v>47</v>
      </c>
      <c r="H19212" t="s">
        <v>5919</v>
      </c>
      <c r="I19212" t="s">
        <v>5920</v>
      </c>
      <c r="L19212" t="s">
        <v>9923</v>
      </c>
      <c r="M19212" t="s">
        <v>20115</v>
      </c>
      <c r="N19212" t="s">
        <v>15194</v>
      </c>
      <c r="O19212" t="s">
        <v>20116</v>
      </c>
    </row>
    <row r="19213" spans="1:15">
      <c r="A19213" s="8" t="str">
        <f t="shared" si="884"/>
        <v>https://w3id.org/kouigenjimonogatari/data/1615-06.json</v>
      </c>
      <c r="B19213">
        <v>1615</v>
      </c>
      <c r="C19213">
        <v>6</v>
      </c>
      <c r="D19213" t="s">
        <v>20135</v>
      </c>
      <c r="E19213" t="s">
        <v>5917</v>
      </c>
      <c r="F19213" t="s">
        <v>19710</v>
      </c>
      <c r="G19213">
        <v>47</v>
      </c>
      <c r="H19213" t="s">
        <v>5919</v>
      </c>
      <c r="I19213" t="s">
        <v>5920</v>
      </c>
      <c r="L19213" t="s">
        <v>9923</v>
      </c>
      <c r="M19213" t="s">
        <v>20115</v>
      </c>
      <c r="N19213" t="s">
        <v>15194</v>
      </c>
      <c r="O19213" t="s">
        <v>20116</v>
      </c>
    </row>
    <row r="19214" spans="1:15">
      <c r="A19214" s="8" t="str">
        <f t="shared" si="884"/>
        <v>https://w3id.org/kouigenjimonogatari/data/1615-07.json</v>
      </c>
      <c r="B19214">
        <v>1615</v>
      </c>
      <c r="C19214">
        <v>7</v>
      </c>
      <c r="D19214" t="s">
        <v>20136</v>
      </c>
      <c r="E19214" t="s">
        <v>5917</v>
      </c>
      <c r="F19214" t="s">
        <v>19710</v>
      </c>
      <c r="G19214">
        <v>47</v>
      </c>
      <c r="H19214" t="s">
        <v>5919</v>
      </c>
      <c r="I19214" t="s">
        <v>5920</v>
      </c>
      <c r="L19214" t="s">
        <v>9923</v>
      </c>
      <c r="M19214" t="s">
        <v>20115</v>
      </c>
      <c r="N19214" t="s">
        <v>15194</v>
      </c>
      <c r="O19214" t="s">
        <v>20116</v>
      </c>
    </row>
    <row r="19215" spans="1:15">
      <c r="A19215" s="8" t="str">
        <f t="shared" si="884"/>
        <v>https://w3id.org/kouigenjimonogatari/data/1615-08.json</v>
      </c>
      <c r="B19215">
        <v>1615</v>
      </c>
      <c r="C19215">
        <v>8</v>
      </c>
      <c r="D19215" t="s">
        <v>20137</v>
      </c>
      <c r="E19215" t="s">
        <v>5917</v>
      </c>
      <c r="F19215" t="s">
        <v>19710</v>
      </c>
      <c r="G19215">
        <v>47</v>
      </c>
      <c r="H19215" t="s">
        <v>5919</v>
      </c>
      <c r="I19215" t="s">
        <v>5920</v>
      </c>
      <c r="L19215" t="s">
        <v>9923</v>
      </c>
      <c r="M19215" t="s">
        <v>20115</v>
      </c>
      <c r="N19215" t="s">
        <v>15194</v>
      </c>
      <c r="O19215" t="s">
        <v>20116</v>
      </c>
    </row>
    <row r="19216" spans="1:15">
      <c r="A19216" s="8" t="str">
        <f t="shared" si="884"/>
        <v>https://w3id.org/kouigenjimonogatari/data/1615-09.json</v>
      </c>
      <c r="B19216">
        <v>1615</v>
      </c>
      <c r="C19216">
        <v>9</v>
      </c>
      <c r="D19216" t="s">
        <v>20138</v>
      </c>
      <c r="E19216" t="s">
        <v>5917</v>
      </c>
      <c r="F19216" t="s">
        <v>19710</v>
      </c>
      <c r="G19216">
        <v>47</v>
      </c>
      <c r="H19216" t="s">
        <v>5919</v>
      </c>
      <c r="I19216" t="s">
        <v>5920</v>
      </c>
      <c r="L19216" t="s">
        <v>9923</v>
      </c>
      <c r="M19216" t="s">
        <v>20115</v>
      </c>
      <c r="N19216" t="s">
        <v>15194</v>
      </c>
      <c r="O19216" t="s">
        <v>20116</v>
      </c>
    </row>
    <row r="19217" spans="1:15">
      <c r="A19217" s="8" t="str">
        <f t="shared" si="884"/>
        <v>https://w3id.org/kouigenjimonogatari/data/1615-10.json</v>
      </c>
      <c r="B19217">
        <v>1615</v>
      </c>
      <c r="C19217">
        <v>10</v>
      </c>
      <c r="D19217" t="s">
        <v>20139</v>
      </c>
      <c r="E19217" t="s">
        <v>5917</v>
      </c>
      <c r="F19217" t="s">
        <v>19710</v>
      </c>
      <c r="G19217">
        <v>47</v>
      </c>
      <c r="H19217" t="s">
        <v>5919</v>
      </c>
      <c r="I19217" t="s">
        <v>5920</v>
      </c>
      <c r="L19217" t="s">
        <v>9923</v>
      </c>
      <c r="M19217" t="s">
        <v>20115</v>
      </c>
      <c r="N19217" t="s">
        <v>15194</v>
      </c>
      <c r="O19217" t="s">
        <v>20116</v>
      </c>
    </row>
    <row r="19218" spans="1:15">
      <c r="A19218" s="8" t="str">
        <f t="shared" si="884"/>
        <v>https://w3id.org/kouigenjimonogatari/data/1615-11.json</v>
      </c>
      <c r="B19218">
        <v>1615</v>
      </c>
      <c r="C19218">
        <v>11</v>
      </c>
      <c r="D19218" t="s">
        <v>20140</v>
      </c>
      <c r="E19218" t="s">
        <v>5917</v>
      </c>
      <c r="F19218" t="s">
        <v>19710</v>
      </c>
      <c r="G19218">
        <v>47</v>
      </c>
      <c r="H19218" t="s">
        <v>5919</v>
      </c>
      <c r="I19218" t="s">
        <v>5920</v>
      </c>
      <c r="L19218" t="s">
        <v>9923</v>
      </c>
      <c r="M19218" t="s">
        <v>20115</v>
      </c>
      <c r="N19218" t="s">
        <v>15194</v>
      </c>
      <c r="O19218" t="s">
        <v>20116</v>
      </c>
    </row>
    <row r="19219" spans="1:15">
      <c r="A19219" s="8" t="str">
        <f t="shared" si="884"/>
        <v>https://w3id.org/kouigenjimonogatari/data/1615-12.json</v>
      </c>
      <c r="B19219">
        <v>1615</v>
      </c>
      <c r="C19219">
        <v>12</v>
      </c>
      <c r="D19219" t="s">
        <v>20141</v>
      </c>
      <c r="E19219" t="s">
        <v>5917</v>
      </c>
      <c r="F19219" t="s">
        <v>19710</v>
      </c>
      <c r="G19219">
        <v>47</v>
      </c>
      <c r="H19219" t="s">
        <v>5919</v>
      </c>
      <c r="I19219" t="s">
        <v>5920</v>
      </c>
      <c r="L19219" t="s">
        <v>9923</v>
      </c>
      <c r="M19219" t="s">
        <v>20115</v>
      </c>
      <c r="N19219" t="s">
        <v>15194</v>
      </c>
      <c r="O19219" t="s">
        <v>20116</v>
      </c>
    </row>
    <row r="19220" spans="1:15">
      <c r="A19220" s="8" t="str">
        <f t="shared" si="884"/>
        <v>https://w3id.org/kouigenjimonogatari/data/1615-13.json</v>
      </c>
      <c r="B19220">
        <v>1615</v>
      </c>
      <c r="C19220">
        <v>13</v>
      </c>
      <c r="D19220" t="s">
        <v>20142</v>
      </c>
      <c r="E19220" t="s">
        <v>5917</v>
      </c>
      <c r="F19220" t="s">
        <v>19710</v>
      </c>
      <c r="G19220">
        <v>47</v>
      </c>
      <c r="H19220" t="s">
        <v>5919</v>
      </c>
      <c r="I19220" t="s">
        <v>5920</v>
      </c>
      <c r="L19220" t="s">
        <v>9923</v>
      </c>
      <c r="M19220" t="s">
        <v>20115</v>
      </c>
      <c r="N19220" t="s">
        <v>15194</v>
      </c>
      <c r="O19220" t="s">
        <v>20116</v>
      </c>
    </row>
    <row r="19221" spans="1:15">
      <c r="A19221" s="8" t="str">
        <f t="shared" si="884"/>
        <v>https://w3id.org/kouigenjimonogatari/data/1615-14.json</v>
      </c>
      <c r="B19221">
        <v>1615</v>
      </c>
      <c r="C19221">
        <v>14</v>
      </c>
      <c r="D19221" t="s">
        <v>20143</v>
      </c>
      <c r="E19221" t="s">
        <v>5917</v>
      </c>
      <c r="F19221" t="s">
        <v>19710</v>
      </c>
      <c r="G19221">
        <v>47</v>
      </c>
      <c r="H19221" t="s">
        <v>5919</v>
      </c>
      <c r="I19221" t="s">
        <v>5920</v>
      </c>
      <c r="L19221" t="s">
        <v>9923</v>
      </c>
      <c r="M19221" t="s">
        <v>20115</v>
      </c>
      <c r="N19221" t="s">
        <v>15194</v>
      </c>
      <c r="O19221" t="s">
        <v>20116</v>
      </c>
    </row>
    <row r="19222" spans="1:15">
      <c r="A19222" s="8" t="str">
        <f t="shared" si="884"/>
        <v>https://w3id.org/kouigenjimonogatari/data/1616-01.json</v>
      </c>
      <c r="B19222">
        <v>1616</v>
      </c>
      <c r="C19222">
        <v>1</v>
      </c>
      <c r="D19222" t="s">
        <v>20144</v>
      </c>
      <c r="E19222" t="s">
        <v>5917</v>
      </c>
      <c r="F19222" t="s">
        <v>19710</v>
      </c>
      <c r="G19222">
        <v>47</v>
      </c>
      <c r="H19222" t="s">
        <v>5919</v>
      </c>
      <c r="I19222" t="s">
        <v>5920</v>
      </c>
      <c r="L19222" t="s">
        <v>9954</v>
      </c>
      <c r="M19222" t="s">
        <v>20145</v>
      </c>
      <c r="N19222" t="s">
        <v>15194</v>
      </c>
      <c r="O19222" t="s">
        <v>20146</v>
      </c>
    </row>
    <row r="19223" spans="1:15">
      <c r="A19223" s="8" t="str">
        <f t="shared" si="884"/>
        <v>https://w3id.org/kouigenjimonogatari/data/1616-02.json</v>
      </c>
      <c r="B19223">
        <v>1616</v>
      </c>
      <c r="C19223">
        <v>2</v>
      </c>
      <c r="D19223" t="s">
        <v>20147</v>
      </c>
      <c r="E19223" t="s">
        <v>5917</v>
      </c>
      <c r="F19223" t="s">
        <v>19710</v>
      </c>
      <c r="G19223">
        <v>47</v>
      </c>
      <c r="H19223" t="s">
        <v>5919</v>
      </c>
      <c r="I19223" t="s">
        <v>5920</v>
      </c>
      <c r="L19223" t="s">
        <v>9954</v>
      </c>
      <c r="M19223" t="s">
        <v>20145</v>
      </c>
      <c r="N19223" t="s">
        <v>15194</v>
      </c>
      <c r="O19223" t="s">
        <v>20146</v>
      </c>
    </row>
    <row r="19224" spans="1:15">
      <c r="A19224" s="8" t="str">
        <f t="shared" si="884"/>
        <v>https://w3id.org/kouigenjimonogatari/data/1616-03.json</v>
      </c>
      <c r="B19224">
        <v>1616</v>
      </c>
      <c r="C19224">
        <v>3</v>
      </c>
      <c r="D19224" t="s">
        <v>20148</v>
      </c>
      <c r="E19224" t="s">
        <v>5917</v>
      </c>
      <c r="F19224" t="s">
        <v>19710</v>
      </c>
      <c r="G19224">
        <v>47</v>
      </c>
      <c r="H19224" t="s">
        <v>5919</v>
      </c>
      <c r="I19224" t="s">
        <v>5920</v>
      </c>
      <c r="L19224" t="s">
        <v>9954</v>
      </c>
      <c r="M19224" t="s">
        <v>20145</v>
      </c>
      <c r="N19224" t="s">
        <v>15194</v>
      </c>
      <c r="O19224" t="s">
        <v>20146</v>
      </c>
    </row>
    <row r="19225" spans="1:15">
      <c r="A19225" s="8" t="str">
        <f t="shared" si="884"/>
        <v>https://w3id.org/kouigenjimonogatari/data/1616-04.json</v>
      </c>
      <c r="B19225">
        <v>1616</v>
      </c>
      <c r="C19225">
        <v>4</v>
      </c>
      <c r="D19225" t="s">
        <v>20149</v>
      </c>
      <c r="E19225" t="s">
        <v>5917</v>
      </c>
      <c r="F19225" t="s">
        <v>19710</v>
      </c>
      <c r="G19225">
        <v>47</v>
      </c>
      <c r="H19225" t="s">
        <v>5919</v>
      </c>
      <c r="I19225" t="s">
        <v>5920</v>
      </c>
      <c r="L19225" t="s">
        <v>9954</v>
      </c>
      <c r="M19225" t="s">
        <v>20145</v>
      </c>
      <c r="N19225" t="s">
        <v>15194</v>
      </c>
      <c r="O19225" t="s">
        <v>20146</v>
      </c>
    </row>
    <row r="19226" spans="1:15">
      <c r="A19226" s="8" t="str">
        <f t="shared" si="884"/>
        <v>https://w3id.org/kouigenjimonogatari/data/1616-05.json</v>
      </c>
      <c r="B19226">
        <v>1616</v>
      </c>
      <c r="C19226">
        <v>5</v>
      </c>
      <c r="D19226" t="s">
        <v>20150</v>
      </c>
      <c r="E19226" t="s">
        <v>5917</v>
      </c>
      <c r="F19226" t="s">
        <v>19710</v>
      </c>
      <c r="G19226">
        <v>47</v>
      </c>
      <c r="H19226" t="s">
        <v>5919</v>
      </c>
      <c r="I19226" t="s">
        <v>5920</v>
      </c>
      <c r="L19226" t="s">
        <v>9954</v>
      </c>
      <c r="M19226" t="s">
        <v>20145</v>
      </c>
      <c r="N19226" t="s">
        <v>15194</v>
      </c>
      <c r="O19226" t="s">
        <v>20146</v>
      </c>
    </row>
    <row r="19227" spans="1:15">
      <c r="A19227" s="8" t="str">
        <f t="shared" si="884"/>
        <v>https://w3id.org/kouigenjimonogatari/data/1616-06.json</v>
      </c>
      <c r="B19227">
        <v>1616</v>
      </c>
      <c r="C19227">
        <v>6</v>
      </c>
      <c r="D19227" t="s">
        <v>20151</v>
      </c>
      <c r="E19227" t="s">
        <v>5917</v>
      </c>
      <c r="F19227" t="s">
        <v>19710</v>
      </c>
      <c r="G19227">
        <v>47</v>
      </c>
      <c r="H19227" t="s">
        <v>5919</v>
      </c>
      <c r="I19227" t="s">
        <v>5920</v>
      </c>
      <c r="L19227" t="s">
        <v>9954</v>
      </c>
      <c r="M19227" t="s">
        <v>20145</v>
      </c>
      <c r="N19227" t="s">
        <v>15194</v>
      </c>
      <c r="O19227" t="s">
        <v>20146</v>
      </c>
    </row>
    <row r="19228" spans="1:15">
      <c r="A19228" s="8" t="str">
        <f t="shared" si="884"/>
        <v>https://w3id.org/kouigenjimonogatari/data/1616-07.json</v>
      </c>
      <c r="B19228">
        <v>1616</v>
      </c>
      <c r="C19228">
        <v>7</v>
      </c>
      <c r="D19228" t="s">
        <v>20152</v>
      </c>
      <c r="E19228" t="s">
        <v>5917</v>
      </c>
      <c r="F19228" t="s">
        <v>19710</v>
      </c>
      <c r="G19228">
        <v>47</v>
      </c>
      <c r="H19228" t="s">
        <v>5919</v>
      </c>
      <c r="I19228" t="s">
        <v>5920</v>
      </c>
      <c r="L19228" t="s">
        <v>9954</v>
      </c>
      <c r="M19228" t="s">
        <v>20145</v>
      </c>
      <c r="N19228" t="s">
        <v>15194</v>
      </c>
      <c r="O19228" t="s">
        <v>20146</v>
      </c>
    </row>
    <row r="19229" spans="1:15">
      <c r="A19229" s="8" t="str">
        <f t="shared" si="884"/>
        <v>https://w3id.org/kouigenjimonogatari/data/1616-08.json</v>
      </c>
      <c r="B19229">
        <v>1616</v>
      </c>
      <c r="C19229">
        <v>8</v>
      </c>
      <c r="D19229" t="s">
        <v>20153</v>
      </c>
      <c r="E19229" t="s">
        <v>5917</v>
      </c>
      <c r="F19229" t="s">
        <v>19710</v>
      </c>
      <c r="G19229">
        <v>47</v>
      </c>
      <c r="H19229" t="s">
        <v>5919</v>
      </c>
      <c r="I19229" t="s">
        <v>5920</v>
      </c>
      <c r="L19229" t="s">
        <v>9954</v>
      </c>
      <c r="M19229" t="s">
        <v>20145</v>
      </c>
      <c r="N19229" t="s">
        <v>15194</v>
      </c>
      <c r="O19229" t="s">
        <v>20146</v>
      </c>
    </row>
    <row r="19230" spans="1:15">
      <c r="A19230" s="8" t="str">
        <f t="shared" si="884"/>
        <v>https://w3id.org/kouigenjimonogatari/data/1616-09.json</v>
      </c>
      <c r="B19230">
        <v>1616</v>
      </c>
      <c r="C19230">
        <v>9</v>
      </c>
      <c r="D19230" t="s">
        <v>20154</v>
      </c>
      <c r="E19230" t="s">
        <v>5917</v>
      </c>
      <c r="F19230" t="s">
        <v>19710</v>
      </c>
      <c r="G19230">
        <v>47</v>
      </c>
      <c r="H19230" t="s">
        <v>5919</v>
      </c>
      <c r="I19230" t="s">
        <v>5920</v>
      </c>
      <c r="L19230" t="s">
        <v>9954</v>
      </c>
      <c r="M19230" t="s">
        <v>20145</v>
      </c>
      <c r="N19230" t="s">
        <v>15194</v>
      </c>
      <c r="O19230" t="s">
        <v>20146</v>
      </c>
    </row>
    <row r="19231" spans="1:15">
      <c r="A19231" s="8" t="str">
        <f t="shared" si="884"/>
        <v>https://w3id.org/kouigenjimonogatari/data/1616-10.json</v>
      </c>
      <c r="B19231">
        <v>1616</v>
      </c>
      <c r="C19231">
        <v>10</v>
      </c>
      <c r="D19231" t="s">
        <v>20155</v>
      </c>
      <c r="E19231" t="s">
        <v>5917</v>
      </c>
      <c r="F19231" t="s">
        <v>19710</v>
      </c>
      <c r="G19231">
        <v>47</v>
      </c>
      <c r="H19231" t="s">
        <v>5919</v>
      </c>
      <c r="I19231" t="s">
        <v>5920</v>
      </c>
      <c r="L19231" t="s">
        <v>9954</v>
      </c>
      <c r="M19231" t="s">
        <v>20145</v>
      </c>
      <c r="N19231" t="s">
        <v>15194</v>
      </c>
      <c r="O19231" t="s">
        <v>20146</v>
      </c>
    </row>
    <row r="19232" spans="1:15">
      <c r="A19232" s="8" t="str">
        <f t="shared" si="884"/>
        <v>https://w3id.org/kouigenjimonogatari/data/1616-11.json</v>
      </c>
      <c r="B19232">
        <v>1616</v>
      </c>
      <c r="C19232">
        <v>11</v>
      </c>
      <c r="D19232" t="s">
        <v>20156</v>
      </c>
      <c r="E19232" t="s">
        <v>5917</v>
      </c>
      <c r="F19232" t="s">
        <v>19710</v>
      </c>
      <c r="G19232">
        <v>47</v>
      </c>
      <c r="H19232" t="s">
        <v>5919</v>
      </c>
      <c r="I19232" t="s">
        <v>5920</v>
      </c>
      <c r="L19232" t="s">
        <v>9954</v>
      </c>
      <c r="M19232" t="s">
        <v>20145</v>
      </c>
      <c r="N19232" t="s">
        <v>15194</v>
      </c>
      <c r="O19232" t="s">
        <v>20146</v>
      </c>
    </row>
    <row r="19233" spans="1:15">
      <c r="A19233" s="8" t="str">
        <f t="shared" si="884"/>
        <v>https://w3id.org/kouigenjimonogatari/data/1616-12.json</v>
      </c>
      <c r="B19233">
        <v>1616</v>
      </c>
      <c r="C19233">
        <v>12</v>
      </c>
      <c r="D19233" t="s">
        <v>20157</v>
      </c>
      <c r="E19233" t="s">
        <v>5917</v>
      </c>
      <c r="F19233" t="s">
        <v>19710</v>
      </c>
      <c r="G19233">
        <v>47</v>
      </c>
      <c r="H19233" t="s">
        <v>5919</v>
      </c>
      <c r="I19233" t="s">
        <v>5920</v>
      </c>
      <c r="L19233" t="s">
        <v>9954</v>
      </c>
      <c r="M19233" t="s">
        <v>20145</v>
      </c>
      <c r="N19233" t="s">
        <v>15194</v>
      </c>
      <c r="O19233" t="s">
        <v>20146</v>
      </c>
    </row>
    <row r="19234" spans="1:15">
      <c r="A19234" s="8" t="str">
        <f t="shared" si="884"/>
        <v>https://w3id.org/kouigenjimonogatari/data/1616-13.json</v>
      </c>
      <c r="B19234">
        <v>1616</v>
      </c>
      <c r="C19234">
        <v>13</v>
      </c>
      <c r="D19234" t="s">
        <v>20158</v>
      </c>
      <c r="E19234" t="s">
        <v>5917</v>
      </c>
      <c r="F19234" t="s">
        <v>19710</v>
      </c>
      <c r="G19234">
        <v>47</v>
      </c>
      <c r="H19234" t="s">
        <v>5919</v>
      </c>
      <c r="I19234" t="s">
        <v>5920</v>
      </c>
      <c r="L19234" t="s">
        <v>9954</v>
      </c>
      <c r="M19234" t="s">
        <v>20145</v>
      </c>
      <c r="N19234" t="s">
        <v>15194</v>
      </c>
      <c r="O19234" t="s">
        <v>20146</v>
      </c>
    </row>
    <row r="19235" spans="1:15">
      <c r="A19235" s="8" t="str">
        <f t="shared" si="884"/>
        <v>https://w3id.org/kouigenjimonogatari/data/1616-14.json</v>
      </c>
      <c r="B19235">
        <v>1616</v>
      </c>
      <c r="C19235">
        <v>14</v>
      </c>
      <c r="D19235" t="s">
        <v>20159</v>
      </c>
      <c r="E19235" t="s">
        <v>5917</v>
      </c>
      <c r="F19235" t="s">
        <v>19710</v>
      </c>
      <c r="G19235">
        <v>47</v>
      </c>
      <c r="H19235" t="s">
        <v>5919</v>
      </c>
      <c r="I19235" t="s">
        <v>5920</v>
      </c>
      <c r="L19235" t="s">
        <v>9954</v>
      </c>
      <c r="M19235" t="s">
        <v>20145</v>
      </c>
      <c r="N19235" t="s">
        <v>15194</v>
      </c>
      <c r="O19235" t="s">
        <v>20146</v>
      </c>
    </row>
    <row r="19236" spans="1:15">
      <c r="A19236" s="8" t="str">
        <f t="shared" si="884"/>
        <v>https://w3id.org/kouigenjimonogatari/data/1617-01.json</v>
      </c>
      <c r="B19236">
        <v>1617</v>
      </c>
      <c r="C19236">
        <v>1</v>
      </c>
      <c r="D19236" t="s">
        <v>20160</v>
      </c>
      <c r="E19236" t="s">
        <v>5917</v>
      </c>
      <c r="F19236" t="s">
        <v>19710</v>
      </c>
      <c r="G19236">
        <v>47</v>
      </c>
      <c r="H19236" t="s">
        <v>5919</v>
      </c>
      <c r="I19236" t="s">
        <v>5920</v>
      </c>
      <c r="L19236" t="s">
        <v>9954</v>
      </c>
      <c r="M19236" t="s">
        <v>20145</v>
      </c>
      <c r="N19236" t="s">
        <v>15194</v>
      </c>
      <c r="O19236" t="s">
        <v>20146</v>
      </c>
    </row>
    <row r="19237" spans="1:15">
      <c r="A19237" s="8" t="str">
        <f t="shared" si="884"/>
        <v>https://w3id.org/kouigenjimonogatari/data/1617-02.json</v>
      </c>
      <c r="B19237">
        <v>1617</v>
      </c>
      <c r="C19237">
        <v>2</v>
      </c>
      <c r="D19237" t="s">
        <v>20161</v>
      </c>
      <c r="E19237" t="s">
        <v>5917</v>
      </c>
      <c r="F19237" t="s">
        <v>19710</v>
      </c>
      <c r="G19237">
        <v>47</v>
      </c>
      <c r="H19237" t="s">
        <v>5919</v>
      </c>
      <c r="I19237" t="s">
        <v>5920</v>
      </c>
      <c r="L19237" t="s">
        <v>9954</v>
      </c>
      <c r="M19237" t="s">
        <v>20145</v>
      </c>
      <c r="N19237" t="s">
        <v>15194</v>
      </c>
      <c r="O19237" t="s">
        <v>20146</v>
      </c>
    </row>
    <row r="19238" spans="1:15">
      <c r="A19238" s="8" t="str">
        <f t="shared" si="884"/>
        <v>https://w3id.org/kouigenjimonogatari/data/1617-03.json</v>
      </c>
      <c r="B19238">
        <v>1617</v>
      </c>
      <c r="C19238">
        <v>3</v>
      </c>
      <c r="D19238" t="s">
        <v>20162</v>
      </c>
      <c r="E19238" t="s">
        <v>5917</v>
      </c>
      <c r="F19238" t="s">
        <v>19710</v>
      </c>
      <c r="G19238">
        <v>47</v>
      </c>
      <c r="H19238" t="s">
        <v>5919</v>
      </c>
      <c r="I19238" t="s">
        <v>5920</v>
      </c>
      <c r="L19238" t="s">
        <v>9954</v>
      </c>
      <c r="M19238" t="s">
        <v>20145</v>
      </c>
      <c r="N19238" t="s">
        <v>15194</v>
      </c>
      <c r="O19238" t="s">
        <v>20146</v>
      </c>
    </row>
    <row r="19239" spans="1:15">
      <c r="A19239" s="8" t="str">
        <f t="shared" si="884"/>
        <v>https://w3id.org/kouigenjimonogatari/data/1617-04.json</v>
      </c>
      <c r="B19239">
        <v>1617</v>
      </c>
      <c r="C19239">
        <v>4</v>
      </c>
      <c r="D19239" t="s">
        <v>20163</v>
      </c>
      <c r="E19239" t="s">
        <v>5917</v>
      </c>
      <c r="F19239" t="s">
        <v>19710</v>
      </c>
      <c r="G19239">
        <v>47</v>
      </c>
      <c r="H19239" t="s">
        <v>5919</v>
      </c>
      <c r="I19239" t="s">
        <v>5920</v>
      </c>
      <c r="L19239" t="s">
        <v>9954</v>
      </c>
      <c r="M19239" t="s">
        <v>20145</v>
      </c>
      <c r="N19239" t="s">
        <v>15194</v>
      </c>
      <c r="O19239" t="s">
        <v>20146</v>
      </c>
    </row>
    <row r="19240" spans="1:15">
      <c r="A19240" s="8" t="str">
        <f t="shared" si="884"/>
        <v>https://w3id.org/kouigenjimonogatari/data/1617-05.json</v>
      </c>
      <c r="B19240">
        <v>1617</v>
      </c>
      <c r="C19240">
        <v>5</v>
      </c>
      <c r="D19240" t="s">
        <v>20164</v>
      </c>
      <c r="E19240" t="s">
        <v>5917</v>
      </c>
      <c r="F19240" t="s">
        <v>19710</v>
      </c>
      <c r="G19240">
        <v>47</v>
      </c>
      <c r="H19240" t="s">
        <v>5919</v>
      </c>
      <c r="I19240" t="s">
        <v>5920</v>
      </c>
      <c r="L19240" t="s">
        <v>9954</v>
      </c>
      <c r="M19240" t="s">
        <v>20145</v>
      </c>
      <c r="N19240" t="s">
        <v>15194</v>
      </c>
      <c r="O19240" t="s">
        <v>20146</v>
      </c>
    </row>
    <row r="19241" spans="1:15">
      <c r="A19241" s="8" t="str">
        <f t="shared" si="884"/>
        <v>https://w3id.org/kouigenjimonogatari/data/1617-06.json</v>
      </c>
      <c r="B19241">
        <v>1617</v>
      </c>
      <c r="C19241">
        <v>6</v>
      </c>
      <c r="D19241" t="s">
        <v>20165</v>
      </c>
      <c r="E19241" t="s">
        <v>5917</v>
      </c>
      <c r="F19241" t="s">
        <v>19710</v>
      </c>
      <c r="G19241">
        <v>47</v>
      </c>
      <c r="H19241" t="s">
        <v>5919</v>
      </c>
      <c r="I19241" t="s">
        <v>5920</v>
      </c>
      <c r="L19241" t="s">
        <v>9954</v>
      </c>
      <c r="M19241" t="s">
        <v>20145</v>
      </c>
      <c r="N19241" t="s">
        <v>15194</v>
      </c>
      <c r="O19241" t="s">
        <v>20146</v>
      </c>
    </row>
    <row r="19242" spans="1:15">
      <c r="A19242" s="8" t="str">
        <f t="shared" si="884"/>
        <v>https://w3id.org/kouigenjimonogatari/data/1617-07.json</v>
      </c>
      <c r="B19242">
        <v>1617</v>
      </c>
      <c r="C19242">
        <v>7</v>
      </c>
      <c r="D19242" t="s">
        <v>20166</v>
      </c>
      <c r="E19242" t="s">
        <v>5917</v>
      </c>
      <c r="F19242" t="s">
        <v>19710</v>
      </c>
      <c r="G19242">
        <v>47</v>
      </c>
      <c r="H19242" t="s">
        <v>5919</v>
      </c>
      <c r="I19242" t="s">
        <v>5920</v>
      </c>
      <c r="L19242" t="s">
        <v>9954</v>
      </c>
      <c r="M19242" t="s">
        <v>20145</v>
      </c>
      <c r="N19242" t="s">
        <v>15194</v>
      </c>
      <c r="O19242" t="s">
        <v>20146</v>
      </c>
    </row>
    <row r="19243" spans="1:15">
      <c r="A19243" s="8" t="str">
        <f t="shared" si="884"/>
        <v>https://w3id.org/kouigenjimonogatari/data/1617-08.json</v>
      </c>
      <c r="B19243">
        <v>1617</v>
      </c>
      <c r="C19243">
        <v>8</v>
      </c>
      <c r="D19243" t="s">
        <v>20167</v>
      </c>
      <c r="E19243" t="s">
        <v>5917</v>
      </c>
      <c r="F19243" t="s">
        <v>19710</v>
      </c>
      <c r="G19243">
        <v>47</v>
      </c>
      <c r="H19243" t="s">
        <v>5919</v>
      </c>
      <c r="I19243" t="s">
        <v>5920</v>
      </c>
      <c r="L19243" t="s">
        <v>9954</v>
      </c>
      <c r="M19243" t="s">
        <v>20145</v>
      </c>
      <c r="N19243" t="s">
        <v>15194</v>
      </c>
      <c r="O19243" t="s">
        <v>20146</v>
      </c>
    </row>
    <row r="19244" spans="1:15">
      <c r="A19244" s="8" t="str">
        <f t="shared" si="884"/>
        <v>https://w3id.org/kouigenjimonogatari/data/1617-09.json</v>
      </c>
      <c r="B19244">
        <v>1617</v>
      </c>
      <c r="C19244">
        <v>9</v>
      </c>
      <c r="D19244" t="s">
        <v>20168</v>
      </c>
      <c r="E19244" t="s">
        <v>5917</v>
      </c>
      <c r="F19244" t="s">
        <v>19710</v>
      </c>
      <c r="G19244">
        <v>47</v>
      </c>
      <c r="H19244" t="s">
        <v>5919</v>
      </c>
      <c r="I19244" t="s">
        <v>5920</v>
      </c>
      <c r="L19244" t="s">
        <v>9954</v>
      </c>
      <c r="M19244" t="s">
        <v>20145</v>
      </c>
      <c r="N19244" t="s">
        <v>15194</v>
      </c>
      <c r="O19244" t="s">
        <v>20146</v>
      </c>
    </row>
    <row r="19245" spans="1:15">
      <c r="A19245" s="8" t="str">
        <f t="shared" si="884"/>
        <v>https://w3id.org/kouigenjimonogatari/data/1617-10.json</v>
      </c>
      <c r="B19245">
        <v>1617</v>
      </c>
      <c r="C19245">
        <v>10</v>
      </c>
      <c r="D19245" t="s">
        <v>20169</v>
      </c>
      <c r="E19245" t="s">
        <v>5917</v>
      </c>
      <c r="F19245" t="s">
        <v>19710</v>
      </c>
      <c r="G19245">
        <v>47</v>
      </c>
      <c r="H19245" t="s">
        <v>5919</v>
      </c>
      <c r="I19245" t="s">
        <v>5920</v>
      </c>
      <c r="L19245" t="s">
        <v>9954</v>
      </c>
      <c r="M19245" t="s">
        <v>20145</v>
      </c>
      <c r="N19245" t="s">
        <v>15194</v>
      </c>
      <c r="O19245" t="s">
        <v>20146</v>
      </c>
    </row>
    <row r="19246" spans="1:15">
      <c r="A19246" s="8" t="str">
        <f t="shared" si="884"/>
        <v>https://w3id.org/kouigenjimonogatari/data/1617-11.json</v>
      </c>
      <c r="B19246">
        <v>1617</v>
      </c>
      <c r="C19246">
        <v>11</v>
      </c>
      <c r="D19246" t="s">
        <v>20170</v>
      </c>
      <c r="E19246" t="s">
        <v>5917</v>
      </c>
      <c r="F19246" t="s">
        <v>19710</v>
      </c>
      <c r="G19246">
        <v>47</v>
      </c>
      <c r="H19246" t="s">
        <v>5919</v>
      </c>
      <c r="I19246" t="s">
        <v>5920</v>
      </c>
      <c r="L19246" t="s">
        <v>9954</v>
      </c>
      <c r="M19246" t="s">
        <v>20145</v>
      </c>
      <c r="N19246" t="s">
        <v>15194</v>
      </c>
      <c r="O19246" t="s">
        <v>20146</v>
      </c>
    </row>
    <row r="19247" spans="1:15">
      <c r="A19247" s="8" t="str">
        <f t="shared" si="884"/>
        <v>https://w3id.org/kouigenjimonogatari/data/1617-12.json</v>
      </c>
      <c r="B19247">
        <v>1617</v>
      </c>
      <c r="C19247">
        <v>12</v>
      </c>
      <c r="D19247" t="s">
        <v>20171</v>
      </c>
      <c r="E19247" t="s">
        <v>5917</v>
      </c>
      <c r="F19247" t="s">
        <v>19710</v>
      </c>
      <c r="G19247">
        <v>47</v>
      </c>
      <c r="H19247" t="s">
        <v>5919</v>
      </c>
      <c r="I19247" t="s">
        <v>5920</v>
      </c>
      <c r="L19247" t="s">
        <v>9954</v>
      </c>
      <c r="M19247" t="s">
        <v>20145</v>
      </c>
      <c r="N19247" t="s">
        <v>15194</v>
      </c>
      <c r="O19247" t="s">
        <v>20146</v>
      </c>
    </row>
    <row r="19248" spans="1:15">
      <c r="A19248" s="8" t="str">
        <f t="shared" si="884"/>
        <v>https://w3id.org/kouigenjimonogatari/data/1617-13.json</v>
      </c>
      <c r="B19248">
        <v>1617</v>
      </c>
      <c r="C19248">
        <v>13</v>
      </c>
      <c r="D19248" t="s">
        <v>20172</v>
      </c>
      <c r="E19248" t="s">
        <v>5917</v>
      </c>
      <c r="F19248" t="s">
        <v>19710</v>
      </c>
      <c r="G19248">
        <v>47</v>
      </c>
      <c r="H19248" t="s">
        <v>5919</v>
      </c>
      <c r="I19248" t="s">
        <v>5920</v>
      </c>
      <c r="L19248" t="s">
        <v>9954</v>
      </c>
      <c r="M19248" t="s">
        <v>20145</v>
      </c>
      <c r="N19248" t="s">
        <v>15194</v>
      </c>
      <c r="O19248" t="s">
        <v>20146</v>
      </c>
    </row>
    <row r="19249" spans="1:15">
      <c r="A19249" s="8" t="str">
        <f t="shared" si="884"/>
        <v>https://w3id.org/kouigenjimonogatari/data/1617-14.json</v>
      </c>
      <c r="B19249">
        <v>1617</v>
      </c>
      <c r="C19249">
        <v>14</v>
      </c>
      <c r="D19249" t="s">
        <v>20173</v>
      </c>
      <c r="E19249" t="s">
        <v>5917</v>
      </c>
      <c r="F19249" t="s">
        <v>19710</v>
      </c>
      <c r="G19249">
        <v>47</v>
      </c>
      <c r="H19249" t="s">
        <v>5919</v>
      </c>
      <c r="I19249" t="s">
        <v>5920</v>
      </c>
      <c r="L19249" t="s">
        <v>9954</v>
      </c>
      <c r="M19249" t="s">
        <v>20145</v>
      </c>
      <c r="N19249" t="s">
        <v>15194</v>
      </c>
      <c r="O19249" t="s">
        <v>20146</v>
      </c>
    </row>
    <row r="19250" spans="1:15">
      <c r="A19250" s="8" t="str">
        <f t="shared" si="884"/>
        <v>https://w3id.org/kouigenjimonogatari/data/1618-01.json</v>
      </c>
      <c r="B19250">
        <v>1618</v>
      </c>
      <c r="C19250">
        <v>1</v>
      </c>
      <c r="D19250" t="s">
        <v>20174</v>
      </c>
      <c r="E19250" t="s">
        <v>5917</v>
      </c>
      <c r="F19250" t="s">
        <v>19710</v>
      </c>
      <c r="G19250">
        <v>47</v>
      </c>
      <c r="H19250" t="s">
        <v>5919</v>
      </c>
      <c r="I19250" t="s">
        <v>5920</v>
      </c>
      <c r="L19250" t="s">
        <v>9985</v>
      </c>
      <c r="M19250" t="s">
        <v>20175</v>
      </c>
      <c r="N19250" t="s">
        <v>15194</v>
      </c>
      <c r="O19250" t="s">
        <v>20176</v>
      </c>
    </row>
    <row r="19251" spans="1:15">
      <c r="A19251" s="8" t="str">
        <f t="shared" si="884"/>
        <v>https://w3id.org/kouigenjimonogatari/data/1618-02.json</v>
      </c>
      <c r="B19251">
        <v>1618</v>
      </c>
      <c r="C19251">
        <v>2</v>
      </c>
      <c r="D19251" t="s">
        <v>20177</v>
      </c>
      <c r="E19251" t="s">
        <v>5917</v>
      </c>
      <c r="F19251" t="s">
        <v>19710</v>
      </c>
      <c r="G19251">
        <v>47</v>
      </c>
      <c r="H19251" t="s">
        <v>5919</v>
      </c>
      <c r="I19251" t="s">
        <v>5920</v>
      </c>
      <c r="L19251" t="s">
        <v>9985</v>
      </c>
      <c r="M19251" t="s">
        <v>20175</v>
      </c>
      <c r="N19251" t="s">
        <v>15194</v>
      </c>
      <c r="O19251" t="s">
        <v>20176</v>
      </c>
    </row>
    <row r="19252" spans="1:15">
      <c r="A19252" s="8" t="str">
        <f t="shared" si="884"/>
        <v>https://w3id.org/kouigenjimonogatari/data/1618-03.json</v>
      </c>
      <c r="B19252">
        <v>1618</v>
      </c>
      <c r="C19252">
        <v>3</v>
      </c>
      <c r="D19252" t="s">
        <v>20178</v>
      </c>
      <c r="E19252" t="s">
        <v>5917</v>
      </c>
      <c r="F19252" t="s">
        <v>19710</v>
      </c>
      <c r="G19252">
        <v>47</v>
      </c>
      <c r="H19252" t="s">
        <v>5919</v>
      </c>
      <c r="I19252" t="s">
        <v>5920</v>
      </c>
      <c r="L19252" t="s">
        <v>9985</v>
      </c>
      <c r="M19252" t="s">
        <v>20175</v>
      </c>
      <c r="N19252" t="s">
        <v>15194</v>
      </c>
      <c r="O19252" t="s">
        <v>20176</v>
      </c>
    </row>
    <row r="19253" spans="1:15">
      <c r="A19253" s="8" t="str">
        <f t="shared" si="884"/>
        <v>https://w3id.org/kouigenjimonogatari/data/1618-04.json</v>
      </c>
      <c r="B19253">
        <v>1618</v>
      </c>
      <c r="C19253">
        <v>4</v>
      </c>
      <c r="D19253" t="s">
        <v>20179</v>
      </c>
      <c r="E19253" t="s">
        <v>5917</v>
      </c>
      <c r="F19253" t="s">
        <v>19710</v>
      </c>
      <c r="G19253">
        <v>47</v>
      </c>
      <c r="H19253" t="s">
        <v>5919</v>
      </c>
      <c r="I19253" t="s">
        <v>5920</v>
      </c>
      <c r="L19253" t="s">
        <v>9985</v>
      </c>
      <c r="M19253" t="s">
        <v>20175</v>
      </c>
      <c r="N19253" t="s">
        <v>15194</v>
      </c>
      <c r="O19253" t="s">
        <v>20176</v>
      </c>
    </row>
    <row r="19254" spans="1:15">
      <c r="A19254" s="8" t="str">
        <f t="shared" si="884"/>
        <v>https://w3id.org/kouigenjimonogatari/data/1618-05.json</v>
      </c>
      <c r="B19254">
        <v>1618</v>
      </c>
      <c r="C19254">
        <v>5</v>
      </c>
      <c r="D19254" t="s">
        <v>20180</v>
      </c>
      <c r="E19254" t="s">
        <v>5917</v>
      </c>
      <c r="F19254" t="s">
        <v>19710</v>
      </c>
      <c r="G19254">
        <v>47</v>
      </c>
      <c r="H19254" t="s">
        <v>5919</v>
      </c>
      <c r="I19254" t="s">
        <v>5920</v>
      </c>
      <c r="L19254" t="s">
        <v>9985</v>
      </c>
      <c r="M19254" t="s">
        <v>20175</v>
      </c>
      <c r="N19254" t="s">
        <v>15194</v>
      </c>
      <c r="O19254" t="s">
        <v>20176</v>
      </c>
    </row>
    <row r="19255" spans="1:15">
      <c r="A19255" s="8" t="str">
        <f t="shared" si="884"/>
        <v>https://w3id.org/kouigenjimonogatari/data/1618-06.json</v>
      </c>
      <c r="B19255">
        <v>1618</v>
      </c>
      <c r="C19255">
        <v>6</v>
      </c>
      <c r="D19255" t="s">
        <v>20181</v>
      </c>
      <c r="E19255" t="s">
        <v>5917</v>
      </c>
      <c r="F19255" t="s">
        <v>19710</v>
      </c>
      <c r="G19255">
        <v>47</v>
      </c>
      <c r="H19255" t="s">
        <v>5919</v>
      </c>
      <c r="I19255" t="s">
        <v>5920</v>
      </c>
      <c r="L19255" t="s">
        <v>9985</v>
      </c>
      <c r="M19255" t="s">
        <v>20175</v>
      </c>
      <c r="N19255" t="s">
        <v>15194</v>
      </c>
      <c r="O19255" t="s">
        <v>20176</v>
      </c>
    </row>
    <row r="19256" spans="1:15">
      <c r="A19256" s="8" t="str">
        <f t="shared" si="884"/>
        <v>https://w3id.org/kouigenjimonogatari/data/1618-07.json</v>
      </c>
      <c r="B19256">
        <v>1618</v>
      </c>
      <c r="C19256">
        <v>7</v>
      </c>
      <c r="D19256" t="s">
        <v>20182</v>
      </c>
      <c r="E19256" t="s">
        <v>5917</v>
      </c>
      <c r="F19256" t="s">
        <v>19710</v>
      </c>
      <c r="G19256">
        <v>47</v>
      </c>
      <c r="H19256" t="s">
        <v>5919</v>
      </c>
      <c r="I19256" t="s">
        <v>5920</v>
      </c>
      <c r="L19256" t="s">
        <v>9985</v>
      </c>
      <c r="M19256" t="s">
        <v>20175</v>
      </c>
      <c r="N19256" t="s">
        <v>15194</v>
      </c>
      <c r="O19256" t="s">
        <v>20176</v>
      </c>
    </row>
    <row r="19257" spans="1:15">
      <c r="A19257" s="8" t="str">
        <f t="shared" si="884"/>
        <v>https://w3id.org/kouigenjimonogatari/data/1618-08.json</v>
      </c>
      <c r="B19257">
        <v>1618</v>
      </c>
      <c r="C19257">
        <v>8</v>
      </c>
      <c r="D19257" t="s">
        <v>20183</v>
      </c>
      <c r="E19257" t="s">
        <v>5917</v>
      </c>
      <c r="F19257" t="s">
        <v>19710</v>
      </c>
      <c r="G19257">
        <v>47</v>
      </c>
      <c r="H19257" t="s">
        <v>5919</v>
      </c>
      <c r="I19257" t="s">
        <v>5920</v>
      </c>
      <c r="L19257" t="s">
        <v>9985</v>
      </c>
      <c r="M19257" t="s">
        <v>20175</v>
      </c>
      <c r="N19257" t="s">
        <v>15194</v>
      </c>
      <c r="O19257" t="s">
        <v>20176</v>
      </c>
    </row>
    <row r="19258" spans="1:15">
      <c r="A19258" s="8" t="str">
        <f t="shared" si="884"/>
        <v>https://w3id.org/kouigenjimonogatari/data/1618-09.json</v>
      </c>
      <c r="B19258">
        <v>1618</v>
      </c>
      <c r="C19258">
        <v>9</v>
      </c>
      <c r="D19258" t="s">
        <v>20184</v>
      </c>
      <c r="E19258" t="s">
        <v>5917</v>
      </c>
      <c r="F19258" t="s">
        <v>19710</v>
      </c>
      <c r="G19258">
        <v>47</v>
      </c>
      <c r="H19258" t="s">
        <v>5919</v>
      </c>
      <c r="I19258" t="s">
        <v>5920</v>
      </c>
      <c r="L19258" t="s">
        <v>9985</v>
      </c>
      <c r="M19258" t="s">
        <v>20175</v>
      </c>
      <c r="N19258" t="s">
        <v>15194</v>
      </c>
      <c r="O19258" t="s">
        <v>20176</v>
      </c>
    </row>
    <row r="19259" spans="1:15">
      <c r="A19259" s="8" t="str">
        <f t="shared" si="884"/>
        <v>https://w3id.org/kouigenjimonogatari/data/1618-10.json</v>
      </c>
      <c r="B19259">
        <v>1618</v>
      </c>
      <c r="C19259">
        <v>10</v>
      </c>
      <c r="D19259" t="s">
        <v>20185</v>
      </c>
      <c r="E19259" t="s">
        <v>5917</v>
      </c>
      <c r="F19259" t="s">
        <v>19710</v>
      </c>
      <c r="G19259">
        <v>47</v>
      </c>
      <c r="H19259" t="s">
        <v>5919</v>
      </c>
      <c r="I19259" t="s">
        <v>5920</v>
      </c>
      <c r="L19259" t="s">
        <v>9985</v>
      </c>
      <c r="M19259" t="s">
        <v>20175</v>
      </c>
      <c r="N19259" t="s">
        <v>15194</v>
      </c>
      <c r="O19259" t="s">
        <v>20176</v>
      </c>
    </row>
    <row r="19260" spans="1:15">
      <c r="A19260" s="8" t="str">
        <f t="shared" si="884"/>
        <v>https://w3id.org/kouigenjimonogatari/data/1618-11.json</v>
      </c>
      <c r="B19260">
        <v>1618</v>
      </c>
      <c r="C19260">
        <v>11</v>
      </c>
      <c r="D19260" t="s">
        <v>20186</v>
      </c>
      <c r="E19260" t="s">
        <v>5917</v>
      </c>
      <c r="F19260" t="s">
        <v>19710</v>
      </c>
      <c r="G19260">
        <v>47</v>
      </c>
      <c r="H19260" t="s">
        <v>5919</v>
      </c>
      <c r="I19260" t="s">
        <v>5920</v>
      </c>
      <c r="L19260" t="s">
        <v>9985</v>
      </c>
      <c r="M19260" t="s">
        <v>20175</v>
      </c>
      <c r="N19260" t="s">
        <v>15194</v>
      </c>
      <c r="O19260" t="s">
        <v>20176</v>
      </c>
    </row>
    <row r="19261" spans="1:15">
      <c r="A19261" s="8" t="str">
        <f t="shared" si="884"/>
        <v>https://w3id.org/kouigenjimonogatari/data/1618-12.json</v>
      </c>
      <c r="B19261">
        <v>1618</v>
      </c>
      <c r="C19261">
        <v>12</v>
      </c>
      <c r="D19261" t="s">
        <v>20187</v>
      </c>
      <c r="E19261" t="s">
        <v>5917</v>
      </c>
      <c r="F19261" t="s">
        <v>19710</v>
      </c>
      <c r="G19261">
        <v>47</v>
      </c>
      <c r="H19261" t="s">
        <v>5919</v>
      </c>
      <c r="I19261" t="s">
        <v>5920</v>
      </c>
      <c r="L19261" t="s">
        <v>9985</v>
      </c>
      <c r="M19261" t="s">
        <v>20175</v>
      </c>
      <c r="N19261" t="s">
        <v>15194</v>
      </c>
      <c r="O19261" t="s">
        <v>20176</v>
      </c>
    </row>
    <row r="19262" spans="1:15">
      <c r="A19262" s="8" t="str">
        <f t="shared" si="884"/>
        <v>https://w3id.org/kouigenjimonogatari/data/1618-13.json</v>
      </c>
      <c r="B19262">
        <v>1618</v>
      </c>
      <c r="C19262">
        <v>13</v>
      </c>
      <c r="D19262" t="s">
        <v>20188</v>
      </c>
      <c r="E19262" t="s">
        <v>5917</v>
      </c>
      <c r="F19262" t="s">
        <v>19710</v>
      </c>
      <c r="G19262">
        <v>47</v>
      </c>
      <c r="H19262" t="s">
        <v>5919</v>
      </c>
      <c r="I19262" t="s">
        <v>5920</v>
      </c>
      <c r="L19262" t="s">
        <v>9985</v>
      </c>
      <c r="M19262" t="s">
        <v>20175</v>
      </c>
      <c r="N19262" t="s">
        <v>15194</v>
      </c>
      <c r="O19262" t="s">
        <v>20176</v>
      </c>
    </row>
    <row r="19263" spans="1:15">
      <c r="A19263" s="8" t="str">
        <f t="shared" si="884"/>
        <v>https://w3id.org/kouigenjimonogatari/data/1618-14.json</v>
      </c>
      <c r="B19263">
        <v>1618</v>
      </c>
      <c r="C19263">
        <v>14</v>
      </c>
      <c r="D19263" t="s">
        <v>20189</v>
      </c>
      <c r="E19263" t="s">
        <v>5917</v>
      </c>
      <c r="F19263" t="s">
        <v>19710</v>
      </c>
      <c r="G19263">
        <v>47</v>
      </c>
      <c r="H19263" t="s">
        <v>5919</v>
      </c>
      <c r="I19263" t="s">
        <v>5920</v>
      </c>
      <c r="L19263" t="s">
        <v>9985</v>
      </c>
      <c r="M19263" t="s">
        <v>20175</v>
      </c>
      <c r="N19263" t="s">
        <v>15194</v>
      </c>
      <c r="O19263" t="s">
        <v>20176</v>
      </c>
    </row>
    <row r="19264" spans="1:15">
      <c r="A19264" s="8" t="str">
        <f t="shared" ref="A19264:A19327" si="885">"https://w3id.org/kouigenjimonogatari/data/"&amp;TEXT(B19264, "0000")&amp;"-"&amp;TEXT(C19264, "00")&amp;".json"</f>
        <v>https://w3id.org/kouigenjimonogatari/data/1619-01.json</v>
      </c>
      <c r="B19264">
        <v>1619</v>
      </c>
      <c r="C19264">
        <v>1</v>
      </c>
      <c r="D19264" t="s">
        <v>20190</v>
      </c>
      <c r="E19264" t="s">
        <v>5917</v>
      </c>
      <c r="F19264" t="s">
        <v>19710</v>
      </c>
      <c r="G19264">
        <v>47</v>
      </c>
      <c r="H19264" t="s">
        <v>5919</v>
      </c>
      <c r="I19264" t="s">
        <v>5920</v>
      </c>
      <c r="L19264" t="s">
        <v>9985</v>
      </c>
      <c r="M19264" t="s">
        <v>20175</v>
      </c>
      <c r="N19264" t="s">
        <v>15194</v>
      </c>
      <c r="O19264" t="s">
        <v>20176</v>
      </c>
    </row>
    <row r="19265" spans="1:15">
      <c r="A19265" s="8" t="str">
        <f t="shared" si="885"/>
        <v>https://w3id.org/kouigenjimonogatari/data/1619-02.json</v>
      </c>
      <c r="B19265">
        <v>1619</v>
      </c>
      <c r="C19265">
        <v>2</v>
      </c>
      <c r="D19265" t="s">
        <v>20191</v>
      </c>
      <c r="E19265" t="s">
        <v>5917</v>
      </c>
      <c r="F19265" t="s">
        <v>19710</v>
      </c>
      <c r="G19265">
        <v>47</v>
      </c>
      <c r="H19265" t="s">
        <v>5919</v>
      </c>
      <c r="I19265" t="s">
        <v>5920</v>
      </c>
      <c r="L19265" t="s">
        <v>9985</v>
      </c>
      <c r="M19265" t="s">
        <v>20175</v>
      </c>
      <c r="N19265" t="s">
        <v>15194</v>
      </c>
      <c r="O19265" t="s">
        <v>20176</v>
      </c>
    </row>
    <row r="19266" spans="1:15">
      <c r="A19266" s="8" t="str">
        <f t="shared" si="885"/>
        <v>https://w3id.org/kouigenjimonogatari/data/1619-03.json</v>
      </c>
      <c r="B19266">
        <v>1619</v>
      </c>
      <c r="C19266">
        <v>3</v>
      </c>
      <c r="D19266" t="s">
        <v>20192</v>
      </c>
      <c r="E19266" t="s">
        <v>5917</v>
      </c>
      <c r="F19266" t="s">
        <v>19710</v>
      </c>
      <c r="G19266">
        <v>47</v>
      </c>
      <c r="H19266" t="s">
        <v>5919</v>
      </c>
      <c r="I19266" t="s">
        <v>5920</v>
      </c>
      <c r="L19266" t="s">
        <v>9985</v>
      </c>
      <c r="M19266" t="s">
        <v>20175</v>
      </c>
      <c r="N19266" t="s">
        <v>15194</v>
      </c>
      <c r="O19266" t="s">
        <v>20176</v>
      </c>
    </row>
    <row r="19267" spans="1:15">
      <c r="A19267" s="8" t="str">
        <f t="shared" si="885"/>
        <v>https://w3id.org/kouigenjimonogatari/data/1619-04.json</v>
      </c>
      <c r="B19267">
        <v>1619</v>
      </c>
      <c r="C19267">
        <v>4</v>
      </c>
      <c r="D19267" t="s">
        <v>20193</v>
      </c>
      <c r="E19267" t="s">
        <v>5917</v>
      </c>
      <c r="F19267" t="s">
        <v>19710</v>
      </c>
      <c r="G19267">
        <v>47</v>
      </c>
      <c r="H19267" t="s">
        <v>5919</v>
      </c>
      <c r="I19267" t="s">
        <v>5920</v>
      </c>
      <c r="L19267" t="s">
        <v>9985</v>
      </c>
      <c r="M19267" t="s">
        <v>20175</v>
      </c>
      <c r="N19267" t="s">
        <v>15194</v>
      </c>
      <c r="O19267" t="s">
        <v>20176</v>
      </c>
    </row>
    <row r="19268" spans="1:15">
      <c r="A19268" s="8" t="str">
        <f t="shared" si="885"/>
        <v>https://w3id.org/kouigenjimonogatari/data/1619-05.json</v>
      </c>
      <c r="B19268">
        <v>1619</v>
      </c>
      <c r="C19268">
        <v>5</v>
      </c>
      <c r="D19268" t="s">
        <v>20194</v>
      </c>
      <c r="E19268" t="s">
        <v>5917</v>
      </c>
      <c r="F19268" t="s">
        <v>19710</v>
      </c>
      <c r="G19268">
        <v>47</v>
      </c>
      <c r="H19268" t="s">
        <v>5919</v>
      </c>
      <c r="I19268" t="s">
        <v>5920</v>
      </c>
      <c r="L19268" t="s">
        <v>9985</v>
      </c>
      <c r="M19268" t="s">
        <v>20175</v>
      </c>
      <c r="N19268" t="s">
        <v>15194</v>
      </c>
      <c r="O19268" t="s">
        <v>20176</v>
      </c>
    </row>
    <row r="19269" spans="1:15">
      <c r="A19269" s="8" t="str">
        <f t="shared" si="885"/>
        <v>https://w3id.org/kouigenjimonogatari/data/1619-06.json</v>
      </c>
      <c r="B19269">
        <v>1619</v>
      </c>
      <c r="C19269">
        <v>6</v>
      </c>
      <c r="D19269" t="s">
        <v>20195</v>
      </c>
      <c r="E19269" t="s">
        <v>5917</v>
      </c>
      <c r="F19269" t="s">
        <v>19710</v>
      </c>
      <c r="G19269">
        <v>47</v>
      </c>
      <c r="H19269" t="s">
        <v>5919</v>
      </c>
      <c r="I19269" t="s">
        <v>5920</v>
      </c>
      <c r="L19269" t="s">
        <v>9985</v>
      </c>
      <c r="M19269" t="s">
        <v>20175</v>
      </c>
      <c r="N19269" t="s">
        <v>15194</v>
      </c>
      <c r="O19269" t="s">
        <v>20176</v>
      </c>
    </row>
    <row r="19270" spans="1:15">
      <c r="A19270" s="8" t="str">
        <f t="shared" si="885"/>
        <v>https://w3id.org/kouigenjimonogatari/data/1619-07.json</v>
      </c>
      <c r="B19270">
        <v>1619</v>
      </c>
      <c r="C19270">
        <v>7</v>
      </c>
      <c r="D19270" t="s">
        <v>20196</v>
      </c>
      <c r="E19270" t="s">
        <v>5917</v>
      </c>
      <c r="F19270" t="s">
        <v>19710</v>
      </c>
      <c r="G19270">
        <v>47</v>
      </c>
      <c r="H19270" t="s">
        <v>5919</v>
      </c>
      <c r="I19270" t="s">
        <v>5920</v>
      </c>
      <c r="L19270" t="s">
        <v>9985</v>
      </c>
      <c r="M19270" t="s">
        <v>20175</v>
      </c>
      <c r="N19270" t="s">
        <v>15194</v>
      </c>
      <c r="O19270" t="s">
        <v>20176</v>
      </c>
    </row>
    <row r="19271" spans="1:15">
      <c r="A19271" s="8" t="str">
        <f t="shared" si="885"/>
        <v>https://w3id.org/kouigenjimonogatari/data/1619-08.json</v>
      </c>
      <c r="B19271">
        <v>1619</v>
      </c>
      <c r="C19271">
        <v>8</v>
      </c>
      <c r="D19271" t="s">
        <v>20197</v>
      </c>
      <c r="E19271" t="s">
        <v>5917</v>
      </c>
      <c r="F19271" t="s">
        <v>19710</v>
      </c>
      <c r="G19271">
        <v>47</v>
      </c>
      <c r="H19271" t="s">
        <v>5919</v>
      </c>
      <c r="I19271" t="s">
        <v>5920</v>
      </c>
      <c r="L19271" t="s">
        <v>9985</v>
      </c>
      <c r="M19271" t="s">
        <v>20175</v>
      </c>
      <c r="N19271" t="s">
        <v>15194</v>
      </c>
      <c r="O19271" t="s">
        <v>20176</v>
      </c>
    </row>
    <row r="19272" spans="1:15">
      <c r="A19272" s="8" t="str">
        <f t="shared" si="885"/>
        <v>https://w3id.org/kouigenjimonogatari/data/1619-09.json</v>
      </c>
      <c r="B19272">
        <v>1619</v>
      </c>
      <c r="C19272">
        <v>9</v>
      </c>
      <c r="D19272" t="s">
        <v>20198</v>
      </c>
      <c r="E19272" t="s">
        <v>5917</v>
      </c>
      <c r="F19272" t="s">
        <v>19710</v>
      </c>
      <c r="G19272">
        <v>47</v>
      </c>
      <c r="H19272" t="s">
        <v>5919</v>
      </c>
      <c r="I19272" t="s">
        <v>5920</v>
      </c>
      <c r="L19272" t="s">
        <v>9985</v>
      </c>
      <c r="M19272" t="s">
        <v>20175</v>
      </c>
      <c r="N19272" t="s">
        <v>15194</v>
      </c>
      <c r="O19272" t="s">
        <v>20176</v>
      </c>
    </row>
    <row r="19273" spans="1:15">
      <c r="A19273" s="8" t="str">
        <f t="shared" si="885"/>
        <v>https://w3id.org/kouigenjimonogatari/data/1619-10.json</v>
      </c>
      <c r="B19273">
        <v>1619</v>
      </c>
      <c r="C19273">
        <v>10</v>
      </c>
      <c r="D19273" t="s">
        <v>20199</v>
      </c>
      <c r="E19273" t="s">
        <v>5917</v>
      </c>
      <c r="F19273" t="s">
        <v>19710</v>
      </c>
      <c r="G19273">
        <v>47</v>
      </c>
      <c r="H19273" t="s">
        <v>5919</v>
      </c>
      <c r="I19273" t="s">
        <v>5920</v>
      </c>
      <c r="L19273" t="s">
        <v>9985</v>
      </c>
      <c r="M19273" t="s">
        <v>20175</v>
      </c>
      <c r="N19273" t="s">
        <v>15194</v>
      </c>
      <c r="O19273" t="s">
        <v>20176</v>
      </c>
    </row>
    <row r="19274" spans="1:15">
      <c r="A19274" s="8" t="str">
        <f t="shared" si="885"/>
        <v>https://w3id.org/kouigenjimonogatari/data/1619-11.json</v>
      </c>
      <c r="B19274">
        <v>1619</v>
      </c>
      <c r="C19274">
        <v>11</v>
      </c>
      <c r="D19274" t="s">
        <v>20200</v>
      </c>
      <c r="E19274" t="s">
        <v>5917</v>
      </c>
      <c r="F19274" t="s">
        <v>19710</v>
      </c>
      <c r="G19274">
        <v>47</v>
      </c>
      <c r="H19274" t="s">
        <v>5919</v>
      </c>
      <c r="I19274" t="s">
        <v>5920</v>
      </c>
      <c r="L19274" t="s">
        <v>9985</v>
      </c>
      <c r="M19274" t="s">
        <v>20175</v>
      </c>
      <c r="N19274" t="s">
        <v>15194</v>
      </c>
      <c r="O19274" t="s">
        <v>20176</v>
      </c>
    </row>
    <row r="19275" spans="1:15">
      <c r="A19275" s="8" t="str">
        <f t="shared" si="885"/>
        <v>https://w3id.org/kouigenjimonogatari/data/1619-12.json</v>
      </c>
      <c r="B19275">
        <v>1619</v>
      </c>
      <c r="C19275">
        <v>12</v>
      </c>
      <c r="D19275" t="s">
        <v>20201</v>
      </c>
      <c r="E19275" t="s">
        <v>5917</v>
      </c>
      <c r="F19275" t="s">
        <v>19710</v>
      </c>
      <c r="G19275">
        <v>47</v>
      </c>
      <c r="H19275" t="s">
        <v>5919</v>
      </c>
      <c r="I19275" t="s">
        <v>5920</v>
      </c>
      <c r="L19275" t="s">
        <v>9985</v>
      </c>
      <c r="M19275" t="s">
        <v>20175</v>
      </c>
      <c r="N19275" t="s">
        <v>15194</v>
      </c>
      <c r="O19275" t="s">
        <v>20176</v>
      </c>
    </row>
    <row r="19276" spans="1:15">
      <c r="A19276" s="8" t="str">
        <f t="shared" si="885"/>
        <v>https://w3id.org/kouigenjimonogatari/data/1619-13.json</v>
      </c>
      <c r="B19276">
        <v>1619</v>
      </c>
      <c r="C19276">
        <v>13</v>
      </c>
      <c r="D19276" t="s">
        <v>20202</v>
      </c>
      <c r="E19276" t="s">
        <v>5917</v>
      </c>
      <c r="F19276" t="s">
        <v>19710</v>
      </c>
      <c r="G19276">
        <v>47</v>
      </c>
      <c r="H19276" t="s">
        <v>5919</v>
      </c>
      <c r="I19276" t="s">
        <v>5920</v>
      </c>
      <c r="L19276" t="s">
        <v>9985</v>
      </c>
      <c r="M19276" t="s">
        <v>20175</v>
      </c>
      <c r="N19276" t="s">
        <v>15194</v>
      </c>
      <c r="O19276" t="s">
        <v>20176</v>
      </c>
    </row>
    <row r="19277" spans="1:15">
      <c r="A19277" s="8" t="str">
        <f t="shared" si="885"/>
        <v>https://w3id.org/kouigenjimonogatari/data/1619-14.json</v>
      </c>
      <c r="B19277">
        <v>1619</v>
      </c>
      <c r="C19277">
        <v>14</v>
      </c>
      <c r="D19277" t="s">
        <v>20203</v>
      </c>
      <c r="E19277" t="s">
        <v>5917</v>
      </c>
      <c r="F19277" t="s">
        <v>19710</v>
      </c>
      <c r="G19277">
        <v>47</v>
      </c>
      <c r="H19277" t="s">
        <v>5919</v>
      </c>
      <c r="I19277" t="s">
        <v>5920</v>
      </c>
      <c r="L19277" t="s">
        <v>9985</v>
      </c>
      <c r="M19277" t="s">
        <v>20175</v>
      </c>
      <c r="N19277" t="s">
        <v>15194</v>
      </c>
      <c r="O19277" t="s">
        <v>20176</v>
      </c>
    </row>
    <row r="19278" spans="1:15">
      <c r="A19278" s="8" t="str">
        <f t="shared" si="885"/>
        <v>https://w3id.org/kouigenjimonogatari/data/1620-01.json</v>
      </c>
      <c r="B19278">
        <v>1620</v>
      </c>
      <c r="C19278">
        <v>1</v>
      </c>
      <c r="D19278" t="s">
        <v>20204</v>
      </c>
      <c r="E19278" t="s">
        <v>5917</v>
      </c>
      <c r="F19278" t="s">
        <v>19710</v>
      </c>
      <c r="G19278">
        <v>47</v>
      </c>
      <c r="H19278" t="s">
        <v>5919</v>
      </c>
      <c r="I19278" t="s">
        <v>5920</v>
      </c>
      <c r="L19278" t="s">
        <v>10016</v>
      </c>
      <c r="M19278" t="s">
        <v>20205</v>
      </c>
      <c r="N19278" t="s">
        <v>15194</v>
      </c>
      <c r="O19278" t="s">
        <v>20206</v>
      </c>
    </row>
    <row r="19279" spans="1:15">
      <c r="A19279" s="8" t="str">
        <f t="shared" si="885"/>
        <v>https://w3id.org/kouigenjimonogatari/data/1620-02.json</v>
      </c>
      <c r="B19279">
        <v>1620</v>
      </c>
      <c r="C19279">
        <v>2</v>
      </c>
      <c r="D19279" t="s">
        <v>20207</v>
      </c>
      <c r="E19279" t="s">
        <v>5917</v>
      </c>
      <c r="F19279" t="s">
        <v>19710</v>
      </c>
      <c r="G19279">
        <v>47</v>
      </c>
      <c r="H19279" t="s">
        <v>5919</v>
      </c>
      <c r="I19279" t="s">
        <v>5920</v>
      </c>
      <c r="L19279" t="s">
        <v>10016</v>
      </c>
      <c r="M19279" t="s">
        <v>20205</v>
      </c>
      <c r="N19279" t="s">
        <v>15194</v>
      </c>
      <c r="O19279" t="s">
        <v>20206</v>
      </c>
    </row>
    <row r="19280" spans="1:15">
      <c r="A19280" s="8" t="str">
        <f t="shared" si="885"/>
        <v>https://w3id.org/kouigenjimonogatari/data/1620-03.json</v>
      </c>
      <c r="B19280">
        <v>1620</v>
      </c>
      <c r="C19280">
        <v>3</v>
      </c>
      <c r="D19280" t="s">
        <v>20208</v>
      </c>
      <c r="E19280" t="s">
        <v>5917</v>
      </c>
      <c r="F19280" t="s">
        <v>19710</v>
      </c>
      <c r="G19280">
        <v>47</v>
      </c>
      <c r="H19280" t="s">
        <v>5919</v>
      </c>
      <c r="I19280" t="s">
        <v>5920</v>
      </c>
      <c r="L19280" t="s">
        <v>10016</v>
      </c>
      <c r="M19280" t="s">
        <v>20205</v>
      </c>
      <c r="N19280" t="s">
        <v>15194</v>
      </c>
      <c r="O19280" t="s">
        <v>20206</v>
      </c>
    </row>
    <row r="19281" spans="1:15">
      <c r="A19281" s="8" t="str">
        <f t="shared" si="885"/>
        <v>https://w3id.org/kouigenjimonogatari/data/1620-04.json</v>
      </c>
      <c r="B19281">
        <v>1620</v>
      </c>
      <c r="C19281">
        <v>4</v>
      </c>
      <c r="D19281" t="s">
        <v>20209</v>
      </c>
      <c r="E19281" t="s">
        <v>5917</v>
      </c>
      <c r="F19281" t="s">
        <v>19710</v>
      </c>
      <c r="G19281">
        <v>47</v>
      </c>
      <c r="H19281" t="s">
        <v>5919</v>
      </c>
      <c r="I19281" t="s">
        <v>5920</v>
      </c>
      <c r="L19281" t="s">
        <v>10016</v>
      </c>
      <c r="M19281" t="s">
        <v>20205</v>
      </c>
      <c r="N19281" t="s">
        <v>15194</v>
      </c>
      <c r="O19281" t="s">
        <v>20206</v>
      </c>
    </row>
    <row r="19282" spans="1:15">
      <c r="A19282" s="8" t="str">
        <f t="shared" si="885"/>
        <v>https://w3id.org/kouigenjimonogatari/data/1620-05.json</v>
      </c>
      <c r="B19282">
        <v>1620</v>
      </c>
      <c r="C19282">
        <v>5</v>
      </c>
      <c r="D19282" t="s">
        <v>20210</v>
      </c>
      <c r="E19282" t="s">
        <v>5917</v>
      </c>
      <c r="F19282" t="s">
        <v>19710</v>
      </c>
      <c r="G19282">
        <v>47</v>
      </c>
      <c r="H19282" t="s">
        <v>5919</v>
      </c>
      <c r="I19282" t="s">
        <v>5920</v>
      </c>
      <c r="L19282" t="s">
        <v>10016</v>
      </c>
      <c r="M19282" t="s">
        <v>20205</v>
      </c>
      <c r="N19282" t="s">
        <v>15194</v>
      </c>
      <c r="O19282" t="s">
        <v>20206</v>
      </c>
    </row>
    <row r="19283" spans="1:15">
      <c r="A19283" s="8" t="str">
        <f t="shared" si="885"/>
        <v>https://w3id.org/kouigenjimonogatari/data/1620-06.json</v>
      </c>
      <c r="B19283">
        <v>1620</v>
      </c>
      <c r="C19283">
        <v>6</v>
      </c>
      <c r="D19283" t="s">
        <v>20211</v>
      </c>
      <c r="E19283" t="s">
        <v>5917</v>
      </c>
      <c r="F19283" t="s">
        <v>19710</v>
      </c>
      <c r="G19283">
        <v>47</v>
      </c>
      <c r="H19283" t="s">
        <v>5919</v>
      </c>
      <c r="I19283" t="s">
        <v>5920</v>
      </c>
      <c r="L19283" t="s">
        <v>10016</v>
      </c>
      <c r="M19283" t="s">
        <v>20205</v>
      </c>
      <c r="N19283" t="s">
        <v>15194</v>
      </c>
      <c r="O19283" t="s">
        <v>20206</v>
      </c>
    </row>
    <row r="19284" spans="1:15">
      <c r="A19284" s="8" t="str">
        <f t="shared" si="885"/>
        <v>https://w3id.org/kouigenjimonogatari/data/1620-07.json</v>
      </c>
      <c r="B19284">
        <v>1620</v>
      </c>
      <c r="C19284">
        <v>7</v>
      </c>
      <c r="D19284" t="s">
        <v>20212</v>
      </c>
      <c r="E19284" t="s">
        <v>5917</v>
      </c>
      <c r="F19284" t="s">
        <v>19710</v>
      </c>
      <c r="G19284">
        <v>47</v>
      </c>
      <c r="H19284" t="s">
        <v>5919</v>
      </c>
      <c r="I19284" t="s">
        <v>5920</v>
      </c>
      <c r="L19284" t="s">
        <v>10016</v>
      </c>
      <c r="M19284" t="s">
        <v>20205</v>
      </c>
      <c r="N19284" t="s">
        <v>15194</v>
      </c>
      <c r="O19284" t="s">
        <v>20206</v>
      </c>
    </row>
    <row r="19285" spans="1:15">
      <c r="A19285" s="8" t="str">
        <f t="shared" si="885"/>
        <v>https://w3id.org/kouigenjimonogatari/data/1620-08.json</v>
      </c>
      <c r="B19285">
        <v>1620</v>
      </c>
      <c r="C19285">
        <v>8</v>
      </c>
      <c r="D19285" t="s">
        <v>20213</v>
      </c>
      <c r="E19285" t="s">
        <v>5917</v>
      </c>
      <c r="F19285" t="s">
        <v>19710</v>
      </c>
      <c r="G19285">
        <v>47</v>
      </c>
      <c r="H19285" t="s">
        <v>5919</v>
      </c>
      <c r="I19285" t="s">
        <v>5920</v>
      </c>
      <c r="L19285" t="s">
        <v>10016</v>
      </c>
      <c r="M19285" t="s">
        <v>20205</v>
      </c>
      <c r="N19285" t="s">
        <v>15194</v>
      </c>
      <c r="O19285" t="s">
        <v>20206</v>
      </c>
    </row>
    <row r="19286" spans="1:15">
      <c r="A19286" s="8" t="str">
        <f t="shared" si="885"/>
        <v>https://w3id.org/kouigenjimonogatari/data/1620-09.json</v>
      </c>
      <c r="B19286">
        <v>1620</v>
      </c>
      <c r="C19286">
        <v>9</v>
      </c>
      <c r="D19286" t="s">
        <v>20214</v>
      </c>
      <c r="E19286" t="s">
        <v>5917</v>
      </c>
      <c r="F19286" t="s">
        <v>19710</v>
      </c>
      <c r="G19286">
        <v>47</v>
      </c>
      <c r="H19286" t="s">
        <v>5919</v>
      </c>
      <c r="I19286" t="s">
        <v>5920</v>
      </c>
      <c r="L19286" t="s">
        <v>10016</v>
      </c>
      <c r="M19286" t="s">
        <v>20205</v>
      </c>
      <c r="N19286" t="s">
        <v>15194</v>
      </c>
      <c r="O19286" t="s">
        <v>20206</v>
      </c>
    </row>
    <row r="19287" spans="1:15">
      <c r="A19287" s="8" t="str">
        <f t="shared" si="885"/>
        <v>https://w3id.org/kouigenjimonogatari/data/1620-10.json</v>
      </c>
      <c r="B19287">
        <v>1620</v>
      </c>
      <c r="C19287">
        <v>10</v>
      </c>
      <c r="D19287" t="s">
        <v>20215</v>
      </c>
      <c r="E19287" t="s">
        <v>5917</v>
      </c>
      <c r="F19287" t="s">
        <v>19710</v>
      </c>
      <c r="G19287">
        <v>47</v>
      </c>
      <c r="H19287" t="s">
        <v>5919</v>
      </c>
      <c r="I19287" t="s">
        <v>5920</v>
      </c>
      <c r="L19287" t="s">
        <v>10016</v>
      </c>
      <c r="M19287" t="s">
        <v>20205</v>
      </c>
      <c r="N19287" t="s">
        <v>15194</v>
      </c>
      <c r="O19287" t="s">
        <v>20206</v>
      </c>
    </row>
    <row r="19288" spans="1:15">
      <c r="A19288" s="8" t="str">
        <f t="shared" si="885"/>
        <v>https://w3id.org/kouigenjimonogatari/data/1620-11.json</v>
      </c>
      <c r="B19288">
        <v>1620</v>
      </c>
      <c r="C19288">
        <v>11</v>
      </c>
      <c r="D19288" t="s">
        <v>20216</v>
      </c>
      <c r="E19288" t="s">
        <v>5917</v>
      </c>
      <c r="F19288" t="s">
        <v>19710</v>
      </c>
      <c r="G19288">
        <v>47</v>
      </c>
      <c r="H19288" t="s">
        <v>5919</v>
      </c>
      <c r="I19288" t="s">
        <v>5920</v>
      </c>
      <c r="L19288" t="s">
        <v>10016</v>
      </c>
      <c r="M19288" t="s">
        <v>20205</v>
      </c>
      <c r="N19288" t="s">
        <v>15194</v>
      </c>
      <c r="O19288" t="s">
        <v>20206</v>
      </c>
    </row>
    <row r="19289" spans="1:15">
      <c r="A19289" s="8" t="str">
        <f t="shared" si="885"/>
        <v>https://w3id.org/kouigenjimonogatari/data/1620-12.json</v>
      </c>
      <c r="B19289">
        <v>1620</v>
      </c>
      <c r="C19289">
        <v>12</v>
      </c>
      <c r="D19289" t="s">
        <v>20217</v>
      </c>
      <c r="E19289" t="s">
        <v>5917</v>
      </c>
      <c r="F19289" t="s">
        <v>19710</v>
      </c>
      <c r="G19289">
        <v>47</v>
      </c>
      <c r="H19289" t="s">
        <v>5919</v>
      </c>
      <c r="I19289" t="s">
        <v>5920</v>
      </c>
      <c r="L19289" t="s">
        <v>10016</v>
      </c>
      <c r="M19289" t="s">
        <v>20205</v>
      </c>
      <c r="N19289" t="s">
        <v>15194</v>
      </c>
      <c r="O19289" t="s">
        <v>20206</v>
      </c>
    </row>
    <row r="19290" spans="1:15">
      <c r="A19290" s="8" t="str">
        <f t="shared" si="885"/>
        <v>https://w3id.org/kouigenjimonogatari/data/1620-13.json</v>
      </c>
      <c r="B19290">
        <v>1620</v>
      </c>
      <c r="C19290">
        <v>13</v>
      </c>
      <c r="D19290" t="s">
        <v>20218</v>
      </c>
      <c r="E19290" t="s">
        <v>5917</v>
      </c>
      <c r="F19290" t="s">
        <v>19710</v>
      </c>
      <c r="G19290">
        <v>47</v>
      </c>
      <c r="H19290" t="s">
        <v>5919</v>
      </c>
      <c r="I19290" t="s">
        <v>5920</v>
      </c>
      <c r="L19290" t="s">
        <v>10016</v>
      </c>
      <c r="M19290" t="s">
        <v>20205</v>
      </c>
      <c r="N19290" t="s">
        <v>15194</v>
      </c>
      <c r="O19290" t="s">
        <v>20206</v>
      </c>
    </row>
    <row r="19291" spans="1:15">
      <c r="A19291" s="8" t="str">
        <f t="shared" si="885"/>
        <v>https://w3id.org/kouigenjimonogatari/data/1620-14.json</v>
      </c>
      <c r="B19291">
        <v>1620</v>
      </c>
      <c r="C19291">
        <v>14</v>
      </c>
      <c r="D19291" t="s">
        <v>20219</v>
      </c>
      <c r="E19291" t="s">
        <v>5917</v>
      </c>
      <c r="F19291" t="s">
        <v>19710</v>
      </c>
      <c r="G19291">
        <v>47</v>
      </c>
      <c r="H19291" t="s">
        <v>5919</v>
      </c>
      <c r="I19291" t="s">
        <v>5920</v>
      </c>
      <c r="L19291" t="s">
        <v>10016</v>
      </c>
      <c r="M19291" t="s">
        <v>20205</v>
      </c>
      <c r="N19291" t="s">
        <v>15194</v>
      </c>
      <c r="O19291" t="s">
        <v>20206</v>
      </c>
    </row>
    <row r="19292" spans="1:15">
      <c r="A19292" s="8" t="str">
        <f t="shared" si="885"/>
        <v>https://w3id.org/kouigenjimonogatari/data/1621-01.json</v>
      </c>
      <c r="B19292">
        <v>1621</v>
      </c>
      <c r="C19292">
        <v>1</v>
      </c>
      <c r="D19292" t="s">
        <v>20220</v>
      </c>
      <c r="E19292" t="s">
        <v>5917</v>
      </c>
      <c r="F19292" t="s">
        <v>19710</v>
      </c>
      <c r="G19292">
        <v>47</v>
      </c>
      <c r="H19292" t="s">
        <v>5919</v>
      </c>
      <c r="I19292" t="s">
        <v>5920</v>
      </c>
      <c r="L19292" t="s">
        <v>10016</v>
      </c>
      <c r="M19292" t="s">
        <v>20205</v>
      </c>
      <c r="N19292" t="s">
        <v>15194</v>
      </c>
      <c r="O19292" t="s">
        <v>20206</v>
      </c>
    </row>
    <row r="19293" spans="1:15">
      <c r="A19293" s="8" t="str">
        <f t="shared" si="885"/>
        <v>https://w3id.org/kouigenjimonogatari/data/1621-02.json</v>
      </c>
      <c r="B19293">
        <v>1621</v>
      </c>
      <c r="C19293">
        <v>2</v>
      </c>
      <c r="D19293" t="s">
        <v>20221</v>
      </c>
      <c r="E19293" t="s">
        <v>5917</v>
      </c>
      <c r="F19293" t="s">
        <v>19710</v>
      </c>
      <c r="G19293">
        <v>47</v>
      </c>
      <c r="H19293" t="s">
        <v>5919</v>
      </c>
      <c r="I19293" t="s">
        <v>5920</v>
      </c>
      <c r="L19293" t="s">
        <v>10016</v>
      </c>
      <c r="M19293" t="s">
        <v>20205</v>
      </c>
      <c r="N19293" t="s">
        <v>15194</v>
      </c>
      <c r="O19293" t="s">
        <v>20206</v>
      </c>
    </row>
    <row r="19294" spans="1:15">
      <c r="A19294" s="8" t="str">
        <f t="shared" si="885"/>
        <v>https://w3id.org/kouigenjimonogatari/data/1621-03.json</v>
      </c>
      <c r="B19294">
        <v>1621</v>
      </c>
      <c r="C19294">
        <v>3</v>
      </c>
      <c r="D19294" t="s">
        <v>20222</v>
      </c>
      <c r="E19294" t="s">
        <v>5917</v>
      </c>
      <c r="F19294" t="s">
        <v>19710</v>
      </c>
      <c r="G19294">
        <v>47</v>
      </c>
      <c r="H19294" t="s">
        <v>5919</v>
      </c>
      <c r="I19294" t="s">
        <v>5920</v>
      </c>
      <c r="L19294" t="s">
        <v>10016</v>
      </c>
      <c r="M19294" t="s">
        <v>20205</v>
      </c>
      <c r="N19294" t="s">
        <v>15194</v>
      </c>
      <c r="O19294" t="s">
        <v>20206</v>
      </c>
    </row>
    <row r="19295" spans="1:15">
      <c r="A19295" s="8" t="str">
        <f t="shared" si="885"/>
        <v>https://w3id.org/kouigenjimonogatari/data/1621-04.json</v>
      </c>
      <c r="B19295">
        <v>1621</v>
      </c>
      <c r="C19295">
        <v>4</v>
      </c>
      <c r="D19295" t="s">
        <v>20223</v>
      </c>
      <c r="E19295" t="s">
        <v>5917</v>
      </c>
      <c r="F19295" t="s">
        <v>19710</v>
      </c>
      <c r="G19295">
        <v>47</v>
      </c>
      <c r="H19295" t="s">
        <v>5919</v>
      </c>
      <c r="I19295" t="s">
        <v>5920</v>
      </c>
      <c r="L19295" t="s">
        <v>10016</v>
      </c>
      <c r="M19295" t="s">
        <v>20205</v>
      </c>
      <c r="N19295" t="s">
        <v>15194</v>
      </c>
      <c r="O19295" t="s">
        <v>20206</v>
      </c>
    </row>
    <row r="19296" spans="1:15">
      <c r="A19296" s="8" t="str">
        <f t="shared" si="885"/>
        <v>https://w3id.org/kouigenjimonogatari/data/1621-05.json</v>
      </c>
      <c r="B19296">
        <v>1621</v>
      </c>
      <c r="C19296">
        <v>5</v>
      </c>
      <c r="D19296" t="s">
        <v>20224</v>
      </c>
      <c r="E19296" t="s">
        <v>5917</v>
      </c>
      <c r="F19296" t="s">
        <v>19710</v>
      </c>
      <c r="G19296">
        <v>47</v>
      </c>
      <c r="H19296" t="s">
        <v>5919</v>
      </c>
      <c r="I19296" t="s">
        <v>5920</v>
      </c>
      <c r="L19296" t="s">
        <v>10016</v>
      </c>
      <c r="M19296" t="s">
        <v>20205</v>
      </c>
      <c r="N19296" t="s">
        <v>15194</v>
      </c>
      <c r="O19296" t="s">
        <v>20206</v>
      </c>
    </row>
    <row r="19297" spans="1:15">
      <c r="A19297" s="8" t="str">
        <f t="shared" si="885"/>
        <v>https://w3id.org/kouigenjimonogatari/data/1621-06.json</v>
      </c>
      <c r="B19297">
        <v>1621</v>
      </c>
      <c r="C19297">
        <v>6</v>
      </c>
      <c r="D19297" t="s">
        <v>20225</v>
      </c>
      <c r="E19297" t="s">
        <v>5917</v>
      </c>
      <c r="F19297" t="s">
        <v>19710</v>
      </c>
      <c r="G19297">
        <v>47</v>
      </c>
      <c r="H19297" t="s">
        <v>5919</v>
      </c>
      <c r="I19297" t="s">
        <v>5920</v>
      </c>
      <c r="L19297" t="s">
        <v>10016</v>
      </c>
      <c r="M19297" t="s">
        <v>20205</v>
      </c>
      <c r="N19297" t="s">
        <v>15194</v>
      </c>
      <c r="O19297" t="s">
        <v>20206</v>
      </c>
    </row>
    <row r="19298" spans="1:15">
      <c r="A19298" s="8" t="str">
        <f t="shared" si="885"/>
        <v>https://w3id.org/kouigenjimonogatari/data/1621-07.json</v>
      </c>
      <c r="B19298">
        <v>1621</v>
      </c>
      <c r="C19298">
        <v>7</v>
      </c>
      <c r="D19298" t="s">
        <v>20226</v>
      </c>
      <c r="E19298" t="s">
        <v>5917</v>
      </c>
      <c r="F19298" t="s">
        <v>19710</v>
      </c>
      <c r="G19298">
        <v>47</v>
      </c>
      <c r="H19298" t="s">
        <v>5919</v>
      </c>
      <c r="I19298" t="s">
        <v>5920</v>
      </c>
      <c r="L19298" t="s">
        <v>10016</v>
      </c>
      <c r="M19298" t="s">
        <v>20205</v>
      </c>
      <c r="N19298" t="s">
        <v>15194</v>
      </c>
      <c r="O19298" t="s">
        <v>20206</v>
      </c>
    </row>
    <row r="19299" spans="1:15">
      <c r="A19299" s="8" t="str">
        <f t="shared" si="885"/>
        <v>https://w3id.org/kouigenjimonogatari/data/1621-08.json</v>
      </c>
      <c r="B19299">
        <v>1621</v>
      </c>
      <c r="C19299">
        <v>8</v>
      </c>
      <c r="D19299" t="s">
        <v>20227</v>
      </c>
      <c r="E19299" t="s">
        <v>5917</v>
      </c>
      <c r="F19299" t="s">
        <v>19710</v>
      </c>
      <c r="G19299">
        <v>47</v>
      </c>
      <c r="H19299" t="s">
        <v>5919</v>
      </c>
      <c r="I19299" t="s">
        <v>5920</v>
      </c>
      <c r="L19299" t="s">
        <v>10016</v>
      </c>
      <c r="M19299" t="s">
        <v>20205</v>
      </c>
      <c r="N19299" t="s">
        <v>15194</v>
      </c>
      <c r="O19299" t="s">
        <v>20206</v>
      </c>
    </row>
    <row r="19300" spans="1:15">
      <c r="A19300" s="8" t="str">
        <f t="shared" si="885"/>
        <v>https://w3id.org/kouigenjimonogatari/data/1621-09.json</v>
      </c>
      <c r="B19300">
        <v>1621</v>
      </c>
      <c r="C19300">
        <v>9</v>
      </c>
      <c r="D19300" t="s">
        <v>20228</v>
      </c>
      <c r="E19300" t="s">
        <v>5917</v>
      </c>
      <c r="F19300" t="s">
        <v>19710</v>
      </c>
      <c r="G19300">
        <v>47</v>
      </c>
      <c r="H19300" t="s">
        <v>5919</v>
      </c>
      <c r="I19300" t="s">
        <v>5920</v>
      </c>
      <c r="L19300" t="s">
        <v>10016</v>
      </c>
      <c r="M19300" t="s">
        <v>20205</v>
      </c>
      <c r="N19300" t="s">
        <v>15194</v>
      </c>
      <c r="O19300" t="s">
        <v>20206</v>
      </c>
    </row>
    <row r="19301" spans="1:15">
      <c r="A19301" s="8" t="str">
        <f t="shared" si="885"/>
        <v>https://w3id.org/kouigenjimonogatari/data/1621-10.json</v>
      </c>
      <c r="B19301">
        <v>1621</v>
      </c>
      <c r="C19301">
        <v>10</v>
      </c>
      <c r="D19301" t="s">
        <v>20229</v>
      </c>
      <c r="E19301" t="s">
        <v>5917</v>
      </c>
      <c r="F19301" t="s">
        <v>19710</v>
      </c>
      <c r="G19301">
        <v>47</v>
      </c>
      <c r="H19301" t="s">
        <v>5919</v>
      </c>
      <c r="I19301" t="s">
        <v>5920</v>
      </c>
      <c r="L19301" t="s">
        <v>10016</v>
      </c>
      <c r="M19301" t="s">
        <v>20205</v>
      </c>
      <c r="N19301" t="s">
        <v>15194</v>
      </c>
      <c r="O19301" t="s">
        <v>20206</v>
      </c>
    </row>
    <row r="19302" spans="1:15">
      <c r="A19302" s="8" t="str">
        <f t="shared" si="885"/>
        <v>https://w3id.org/kouigenjimonogatari/data/1621-11.json</v>
      </c>
      <c r="B19302">
        <v>1621</v>
      </c>
      <c r="C19302">
        <v>11</v>
      </c>
      <c r="D19302" t="s">
        <v>20230</v>
      </c>
      <c r="E19302" t="s">
        <v>5917</v>
      </c>
      <c r="F19302" t="s">
        <v>19710</v>
      </c>
      <c r="G19302">
        <v>47</v>
      </c>
      <c r="H19302" t="s">
        <v>5919</v>
      </c>
      <c r="I19302" t="s">
        <v>5920</v>
      </c>
      <c r="L19302" t="s">
        <v>10016</v>
      </c>
      <c r="M19302" t="s">
        <v>20205</v>
      </c>
      <c r="N19302" t="s">
        <v>15194</v>
      </c>
      <c r="O19302" t="s">
        <v>20206</v>
      </c>
    </row>
    <row r="19303" spans="1:15">
      <c r="A19303" s="8" t="str">
        <f t="shared" si="885"/>
        <v>https://w3id.org/kouigenjimonogatari/data/1621-12.json</v>
      </c>
      <c r="B19303">
        <v>1621</v>
      </c>
      <c r="C19303">
        <v>12</v>
      </c>
      <c r="D19303" t="s">
        <v>20231</v>
      </c>
      <c r="E19303" t="s">
        <v>5917</v>
      </c>
      <c r="F19303" t="s">
        <v>19710</v>
      </c>
      <c r="G19303">
        <v>47</v>
      </c>
      <c r="H19303" t="s">
        <v>5919</v>
      </c>
      <c r="I19303" t="s">
        <v>5920</v>
      </c>
      <c r="L19303" t="s">
        <v>10016</v>
      </c>
      <c r="M19303" t="s">
        <v>20205</v>
      </c>
      <c r="N19303" t="s">
        <v>15194</v>
      </c>
      <c r="O19303" t="s">
        <v>20206</v>
      </c>
    </row>
    <row r="19304" spans="1:15">
      <c r="A19304" s="8" t="str">
        <f t="shared" si="885"/>
        <v>https://w3id.org/kouigenjimonogatari/data/1621-13.json</v>
      </c>
      <c r="B19304">
        <v>1621</v>
      </c>
      <c r="C19304">
        <v>13</v>
      </c>
      <c r="D19304" t="s">
        <v>20232</v>
      </c>
      <c r="E19304" t="s">
        <v>5917</v>
      </c>
      <c r="F19304" t="s">
        <v>19710</v>
      </c>
      <c r="G19304">
        <v>47</v>
      </c>
      <c r="H19304" t="s">
        <v>5919</v>
      </c>
      <c r="I19304" t="s">
        <v>5920</v>
      </c>
      <c r="L19304" t="s">
        <v>10016</v>
      </c>
      <c r="M19304" t="s">
        <v>20205</v>
      </c>
      <c r="N19304" t="s">
        <v>15194</v>
      </c>
      <c r="O19304" t="s">
        <v>20206</v>
      </c>
    </row>
    <row r="19305" spans="1:15">
      <c r="A19305" s="8" t="str">
        <f t="shared" si="885"/>
        <v>https://w3id.org/kouigenjimonogatari/data/1621-14.json</v>
      </c>
      <c r="B19305">
        <v>1621</v>
      </c>
      <c r="C19305">
        <v>14</v>
      </c>
      <c r="D19305" t="s">
        <v>20233</v>
      </c>
      <c r="E19305" t="s">
        <v>5917</v>
      </c>
      <c r="F19305" t="s">
        <v>19710</v>
      </c>
      <c r="G19305">
        <v>47</v>
      </c>
      <c r="H19305" t="s">
        <v>5919</v>
      </c>
      <c r="I19305" t="s">
        <v>5920</v>
      </c>
      <c r="L19305" t="s">
        <v>10016</v>
      </c>
      <c r="M19305" t="s">
        <v>20205</v>
      </c>
      <c r="N19305" t="s">
        <v>15194</v>
      </c>
      <c r="O19305" t="s">
        <v>20206</v>
      </c>
    </row>
    <row r="19306" spans="1:15">
      <c r="A19306" s="8" t="str">
        <f t="shared" si="885"/>
        <v>https://w3id.org/kouigenjimonogatari/data/1622-01.json</v>
      </c>
      <c r="B19306">
        <v>1622</v>
      </c>
      <c r="C19306">
        <v>1</v>
      </c>
      <c r="D19306" t="s">
        <v>20234</v>
      </c>
      <c r="E19306" t="s">
        <v>5917</v>
      </c>
      <c r="F19306" t="s">
        <v>19710</v>
      </c>
      <c r="G19306">
        <v>47</v>
      </c>
      <c r="H19306" t="s">
        <v>5919</v>
      </c>
      <c r="I19306" t="s">
        <v>5920</v>
      </c>
      <c r="L19306" t="s">
        <v>10047</v>
      </c>
      <c r="M19306" t="s">
        <v>20235</v>
      </c>
      <c r="N19306" t="s">
        <v>15194</v>
      </c>
      <c r="O19306" t="s">
        <v>20236</v>
      </c>
    </row>
    <row r="19307" spans="1:15">
      <c r="A19307" s="8" t="str">
        <f t="shared" si="885"/>
        <v>https://w3id.org/kouigenjimonogatari/data/1622-02.json</v>
      </c>
      <c r="B19307">
        <v>1622</v>
      </c>
      <c r="C19307">
        <v>2</v>
      </c>
      <c r="D19307" t="s">
        <v>20237</v>
      </c>
      <c r="E19307" t="s">
        <v>5917</v>
      </c>
      <c r="F19307" t="s">
        <v>19710</v>
      </c>
      <c r="G19307">
        <v>47</v>
      </c>
      <c r="H19307" t="s">
        <v>5919</v>
      </c>
      <c r="I19307" t="s">
        <v>5920</v>
      </c>
      <c r="L19307" t="s">
        <v>10047</v>
      </c>
      <c r="M19307" t="s">
        <v>20235</v>
      </c>
      <c r="N19307" t="s">
        <v>15194</v>
      </c>
      <c r="O19307" t="s">
        <v>20236</v>
      </c>
    </row>
    <row r="19308" spans="1:15">
      <c r="A19308" s="8" t="str">
        <f t="shared" si="885"/>
        <v>https://w3id.org/kouigenjimonogatari/data/1622-03.json</v>
      </c>
      <c r="B19308">
        <v>1622</v>
      </c>
      <c r="C19308">
        <v>3</v>
      </c>
      <c r="D19308" t="s">
        <v>20238</v>
      </c>
      <c r="E19308" t="s">
        <v>5917</v>
      </c>
      <c r="F19308" t="s">
        <v>19710</v>
      </c>
      <c r="G19308">
        <v>47</v>
      </c>
      <c r="H19308" t="s">
        <v>5919</v>
      </c>
      <c r="I19308" t="s">
        <v>5920</v>
      </c>
      <c r="L19308" t="s">
        <v>10047</v>
      </c>
      <c r="M19308" t="s">
        <v>20235</v>
      </c>
      <c r="N19308" t="s">
        <v>15194</v>
      </c>
      <c r="O19308" t="s">
        <v>20236</v>
      </c>
    </row>
    <row r="19309" spans="1:15">
      <c r="A19309" s="8" t="str">
        <f t="shared" si="885"/>
        <v>https://w3id.org/kouigenjimonogatari/data/1622-04.json</v>
      </c>
      <c r="B19309">
        <v>1622</v>
      </c>
      <c r="C19309">
        <v>4</v>
      </c>
      <c r="D19309" t="s">
        <v>20239</v>
      </c>
      <c r="E19309" t="s">
        <v>5917</v>
      </c>
      <c r="F19309" t="s">
        <v>19710</v>
      </c>
      <c r="G19309">
        <v>47</v>
      </c>
      <c r="H19309" t="s">
        <v>5919</v>
      </c>
      <c r="I19309" t="s">
        <v>5920</v>
      </c>
      <c r="L19309" t="s">
        <v>10047</v>
      </c>
      <c r="M19309" t="s">
        <v>20235</v>
      </c>
      <c r="N19309" t="s">
        <v>15194</v>
      </c>
      <c r="O19309" t="s">
        <v>20236</v>
      </c>
    </row>
    <row r="19310" spans="1:15">
      <c r="A19310" s="8" t="str">
        <f t="shared" si="885"/>
        <v>https://w3id.org/kouigenjimonogatari/data/1622-05.json</v>
      </c>
      <c r="B19310">
        <v>1622</v>
      </c>
      <c r="C19310">
        <v>5</v>
      </c>
      <c r="D19310" t="s">
        <v>20240</v>
      </c>
      <c r="E19310" t="s">
        <v>5917</v>
      </c>
      <c r="F19310" t="s">
        <v>19710</v>
      </c>
      <c r="G19310">
        <v>47</v>
      </c>
      <c r="H19310" t="s">
        <v>5919</v>
      </c>
      <c r="I19310" t="s">
        <v>5920</v>
      </c>
      <c r="L19310" t="s">
        <v>10047</v>
      </c>
      <c r="M19310" t="s">
        <v>20235</v>
      </c>
      <c r="N19310" t="s">
        <v>15194</v>
      </c>
      <c r="O19310" t="s">
        <v>20236</v>
      </c>
    </row>
    <row r="19311" spans="1:15">
      <c r="A19311" s="8" t="str">
        <f t="shared" si="885"/>
        <v>https://w3id.org/kouigenjimonogatari/data/1622-06.json</v>
      </c>
      <c r="B19311">
        <v>1622</v>
      </c>
      <c r="C19311">
        <v>6</v>
      </c>
      <c r="D19311" t="s">
        <v>20241</v>
      </c>
      <c r="E19311" t="s">
        <v>5917</v>
      </c>
      <c r="F19311" t="s">
        <v>19710</v>
      </c>
      <c r="G19311">
        <v>47</v>
      </c>
      <c r="H19311" t="s">
        <v>5919</v>
      </c>
      <c r="I19311" t="s">
        <v>5920</v>
      </c>
      <c r="L19311" t="s">
        <v>10047</v>
      </c>
      <c r="M19311" t="s">
        <v>20235</v>
      </c>
      <c r="N19311" t="s">
        <v>15194</v>
      </c>
      <c r="O19311" t="s">
        <v>20236</v>
      </c>
    </row>
    <row r="19312" spans="1:15">
      <c r="A19312" s="8" t="str">
        <f t="shared" si="885"/>
        <v>https://w3id.org/kouigenjimonogatari/data/1622-07.json</v>
      </c>
      <c r="B19312">
        <v>1622</v>
      </c>
      <c r="C19312">
        <v>7</v>
      </c>
      <c r="D19312" t="s">
        <v>20242</v>
      </c>
      <c r="E19312" t="s">
        <v>5917</v>
      </c>
      <c r="F19312" t="s">
        <v>19710</v>
      </c>
      <c r="G19312">
        <v>47</v>
      </c>
      <c r="H19312" t="s">
        <v>5919</v>
      </c>
      <c r="I19312" t="s">
        <v>5920</v>
      </c>
      <c r="L19312" t="s">
        <v>10047</v>
      </c>
      <c r="M19312" t="s">
        <v>20235</v>
      </c>
      <c r="N19312" t="s">
        <v>15194</v>
      </c>
      <c r="O19312" t="s">
        <v>20236</v>
      </c>
    </row>
    <row r="19313" spans="1:15">
      <c r="A19313" s="8" t="str">
        <f t="shared" si="885"/>
        <v>https://w3id.org/kouigenjimonogatari/data/1622-08.json</v>
      </c>
      <c r="B19313">
        <v>1622</v>
      </c>
      <c r="C19313">
        <v>8</v>
      </c>
      <c r="D19313" t="s">
        <v>20243</v>
      </c>
      <c r="E19313" t="s">
        <v>5917</v>
      </c>
      <c r="F19313" t="s">
        <v>19710</v>
      </c>
      <c r="G19313">
        <v>47</v>
      </c>
      <c r="H19313" t="s">
        <v>5919</v>
      </c>
      <c r="I19313" t="s">
        <v>5920</v>
      </c>
      <c r="L19313" t="s">
        <v>10047</v>
      </c>
      <c r="M19313" t="s">
        <v>20235</v>
      </c>
      <c r="N19313" t="s">
        <v>15194</v>
      </c>
      <c r="O19313" t="s">
        <v>20236</v>
      </c>
    </row>
    <row r="19314" spans="1:15">
      <c r="A19314" s="8" t="str">
        <f t="shared" si="885"/>
        <v>https://w3id.org/kouigenjimonogatari/data/1622-09.json</v>
      </c>
      <c r="B19314">
        <v>1622</v>
      </c>
      <c r="C19314">
        <v>9</v>
      </c>
      <c r="D19314" t="s">
        <v>20244</v>
      </c>
      <c r="E19314" t="s">
        <v>5917</v>
      </c>
      <c r="F19314" t="s">
        <v>19710</v>
      </c>
      <c r="G19314">
        <v>47</v>
      </c>
      <c r="H19314" t="s">
        <v>5919</v>
      </c>
      <c r="I19314" t="s">
        <v>5920</v>
      </c>
      <c r="L19314" t="s">
        <v>10047</v>
      </c>
      <c r="M19314" t="s">
        <v>20235</v>
      </c>
      <c r="N19314" t="s">
        <v>15194</v>
      </c>
      <c r="O19314" t="s">
        <v>20236</v>
      </c>
    </row>
    <row r="19315" spans="1:15">
      <c r="A19315" s="8" t="str">
        <f t="shared" si="885"/>
        <v>https://w3id.org/kouigenjimonogatari/data/1622-10.json</v>
      </c>
      <c r="B19315">
        <v>1622</v>
      </c>
      <c r="C19315">
        <v>10</v>
      </c>
      <c r="D19315" t="s">
        <v>20245</v>
      </c>
      <c r="E19315" t="s">
        <v>5917</v>
      </c>
      <c r="F19315" t="s">
        <v>19710</v>
      </c>
      <c r="G19315">
        <v>47</v>
      </c>
      <c r="H19315" t="s">
        <v>5919</v>
      </c>
      <c r="I19315" t="s">
        <v>5920</v>
      </c>
      <c r="L19315" t="s">
        <v>10047</v>
      </c>
      <c r="M19315" t="s">
        <v>20235</v>
      </c>
      <c r="N19315" t="s">
        <v>15194</v>
      </c>
      <c r="O19315" t="s">
        <v>20236</v>
      </c>
    </row>
    <row r="19316" spans="1:15">
      <c r="A19316" s="8" t="str">
        <f t="shared" si="885"/>
        <v>https://w3id.org/kouigenjimonogatari/data/1622-11.json</v>
      </c>
      <c r="B19316">
        <v>1622</v>
      </c>
      <c r="C19316">
        <v>11</v>
      </c>
      <c r="D19316" t="s">
        <v>20246</v>
      </c>
      <c r="E19316" t="s">
        <v>5917</v>
      </c>
      <c r="F19316" t="s">
        <v>19710</v>
      </c>
      <c r="G19316">
        <v>47</v>
      </c>
      <c r="H19316" t="s">
        <v>5919</v>
      </c>
      <c r="I19316" t="s">
        <v>5920</v>
      </c>
      <c r="L19316" t="s">
        <v>10047</v>
      </c>
      <c r="M19316" t="s">
        <v>20235</v>
      </c>
      <c r="N19316" t="s">
        <v>15194</v>
      </c>
      <c r="O19316" t="s">
        <v>20236</v>
      </c>
    </row>
    <row r="19317" spans="1:15">
      <c r="A19317" s="8" t="str">
        <f t="shared" si="885"/>
        <v>https://w3id.org/kouigenjimonogatari/data/1622-12.json</v>
      </c>
      <c r="B19317">
        <v>1622</v>
      </c>
      <c r="C19317">
        <v>12</v>
      </c>
      <c r="D19317" t="s">
        <v>20247</v>
      </c>
      <c r="E19317" t="s">
        <v>5917</v>
      </c>
      <c r="F19317" t="s">
        <v>19710</v>
      </c>
      <c r="G19317">
        <v>47</v>
      </c>
      <c r="H19317" t="s">
        <v>5919</v>
      </c>
      <c r="I19317" t="s">
        <v>5920</v>
      </c>
      <c r="L19317" t="s">
        <v>10047</v>
      </c>
      <c r="M19317" t="s">
        <v>20235</v>
      </c>
      <c r="N19317" t="s">
        <v>15194</v>
      </c>
      <c r="O19317" t="s">
        <v>20236</v>
      </c>
    </row>
    <row r="19318" spans="1:15">
      <c r="A19318" s="8" t="str">
        <f t="shared" si="885"/>
        <v>https://w3id.org/kouigenjimonogatari/data/1622-13.json</v>
      </c>
      <c r="B19318">
        <v>1622</v>
      </c>
      <c r="C19318">
        <v>13</v>
      </c>
      <c r="D19318" t="s">
        <v>20248</v>
      </c>
      <c r="E19318" t="s">
        <v>5917</v>
      </c>
      <c r="F19318" t="s">
        <v>19710</v>
      </c>
      <c r="G19318">
        <v>47</v>
      </c>
      <c r="H19318" t="s">
        <v>5919</v>
      </c>
      <c r="I19318" t="s">
        <v>5920</v>
      </c>
      <c r="L19318" t="s">
        <v>10047</v>
      </c>
      <c r="M19318" t="s">
        <v>20235</v>
      </c>
      <c r="N19318" t="s">
        <v>15194</v>
      </c>
      <c r="O19318" t="s">
        <v>20236</v>
      </c>
    </row>
    <row r="19319" spans="1:15">
      <c r="A19319" s="8" t="str">
        <f t="shared" si="885"/>
        <v>https://w3id.org/kouigenjimonogatari/data/1622-14.json</v>
      </c>
      <c r="B19319">
        <v>1622</v>
      </c>
      <c r="C19319">
        <v>14</v>
      </c>
      <c r="D19319" t="s">
        <v>20249</v>
      </c>
      <c r="E19319" t="s">
        <v>5917</v>
      </c>
      <c r="F19319" t="s">
        <v>19710</v>
      </c>
      <c r="G19319">
        <v>47</v>
      </c>
      <c r="H19319" t="s">
        <v>5919</v>
      </c>
      <c r="I19319" t="s">
        <v>5920</v>
      </c>
      <c r="L19319" t="s">
        <v>10047</v>
      </c>
      <c r="M19319" t="s">
        <v>20235</v>
      </c>
      <c r="N19319" t="s">
        <v>15194</v>
      </c>
      <c r="O19319" t="s">
        <v>20236</v>
      </c>
    </row>
    <row r="19320" spans="1:15">
      <c r="A19320" s="8" t="str">
        <f t="shared" si="885"/>
        <v>https://w3id.org/kouigenjimonogatari/data/1623-01.json</v>
      </c>
      <c r="B19320">
        <v>1623</v>
      </c>
      <c r="C19320">
        <v>1</v>
      </c>
      <c r="D19320" t="s">
        <v>20250</v>
      </c>
      <c r="E19320" t="s">
        <v>5917</v>
      </c>
      <c r="F19320" t="s">
        <v>19710</v>
      </c>
      <c r="G19320">
        <v>47</v>
      </c>
      <c r="H19320" t="s">
        <v>5919</v>
      </c>
      <c r="I19320" t="s">
        <v>5920</v>
      </c>
      <c r="L19320" t="s">
        <v>10047</v>
      </c>
      <c r="M19320" t="s">
        <v>20235</v>
      </c>
      <c r="N19320" t="s">
        <v>15194</v>
      </c>
      <c r="O19320" t="s">
        <v>20236</v>
      </c>
    </row>
    <row r="19321" spans="1:15">
      <c r="A19321" s="8" t="str">
        <f t="shared" si="885"/>
        <v>https://w3id.org/kouigenjimonogatari/data/1623-02.json</v>
      </c>
      <c r="B19321">
        <v>1623</v>
      </c>
      <c r="C19321">
        <v>2</v>
      </c>
      <c r="D19321" t="s">
        <v>20251</v>
      </c>
      <c r="E19321" t="s">
        <v>5917</v>
      </c>
      <c r="F19321" t="s">
        <v>19710</v>
      </c>
      <c r="G19321">
        <v>47</v>
      </c>
      <c r="H19321" t="s">
        <v>5919</v>
      </c>
      <c r="I19321" t="s">
        <v>5920</v>
      </c>
      <c r="L19321" t="s">
        <v>10047</v>
      </c>
      <c r="M19321" t="s">
        <v>20235</v>
      </c>
      <c r="N19321" t="s">
        <v>15194</v>
      </c>
      <c r="O19321" t="s">
        <v>20236</v>
      </c>
    </row>
    <row r="19322" spans="1:15">
      <c r="A19322" s="8" t="str">
        <f t="shared" si="885"/>
        <v>https://w3id.org/kouigenjimonogatari/data/1623-03.json</v>
      </c>
      <c r="B19322">
        <v>1623</v>
      </c>
      <c r="C19322">
        <v>3</v>
      </c>
      <c r="D19322" t="s">
        <v>20252</v>
      </c>
      <c r="E19322" t="s">
        <v>5917</v>
      </c>
      <c r="F19322" t="s">
        <v>19710</v>
      </c>
      <c r="G19322">
        <v>47</v>
      </c>
      <c r="H19322" t="s">
        <v>5919</v>
      </c>
      <c r="I19322" t="s">
        <v>5920</v>
      </c>
      <c r="L19322" t="s">
        <v>10047</v>
      </c>
      <c r="M19322" t="s">
        <v>20235</v>
      </c>
      <c r="N19322" t="s">
        <v>15194</v>
      </c>
      <c r="O19322" t="s">
        <v>20236</v>
      </c>
    </row>
    <row r="19323" spans="1:15">
      <c r="A19323" s="8" t="str">
        <f t="shared" si="885"/>
        <v>https://w3id.org/kouigenjimonogatari/data/1623-04.json</v>
      </c>
      <c r="B19323">
        <v>1623</v>
      </c>
      <c r="C19323">
        <v>4</v>
      </c>
      <c r="D19323" t="s">
        <v>20253</v>
      </c>
      <c r="E19323" t="s">
        <v>5917</v>
      </c>
      <c r="F19323" t="s">
        <v>19710</v>
      </c>
      <c r="G19323">
        <v>47</v>
      </c>
      <c r="H19323" t="s">
        <v>5919</v>
      </c>
      <c r="I19323" t="s">
        <v>5920</v>
      </c>
      <c r="L19323" t="s">
        <v>10047</v>
      </c>
      <c r="M19323" t="s">
        <v>20235</v>
      </c>
      <c r="N19323" t="s">
        <v>15194</v>
      </c>
      <c r="O19323" t="s">
        <v>20236</v>
      </c>
    </row>
    <row r="19324" spans="1:15">
      <c r="A19324" s="8" t="str">
        <f t="shared" si="885"/>
        <v>https://w3id.org/kouigenjimonogatari/data/1623-05.json</v>
      </c>
      <c r="B19324">
        <v>1623</v>
      </c>
      <c r="C19324">
        <v>5</v>
      </c>
      <c r="D19324" t="s">
        <v>20254</v>
      </c>
      <c r="E19324" t="s">
        <v>5917</v>
      </c>
      <c r="F19324" t="s">
        <v>19710</v>
      </c>
      <c r="G19324">
        <v>47</v>
      </c>
      <c r="H19324" t="s">
        <v>5919</v>
      </c>
      <c r="I19324" t="s">
        <v>5920</v>
      </c>
      <c r="L19324" t="s">
        <v>10047</v>
      </c>
      <c r="M19324" t="s">
        <v>20235</v>
      </c>
      <c r="N19324" t="s">
        <v>15194</v>
      </c>
      <c r="O19324" t="s">
        <v>20236</v>
      </c>
    </row>
    <row r="19325" spans="1:15">
      <c r="A19325" s="8" t="str">
        <f t="shared" si="885"/>
        <v>https://w3id.org/kouigenjimonogatari/data/1623-06.json</v>
      </c>
      <c r="B19325">
        <v>1623</v>
      </c>
      <c r="C19325">
        <v>6</v>
      </c>
      <c r="D19325" t="s">
        <v>20255</v>
      </c>
      <c r="E19325" t="s">
        <v>5917</v>
      </c>
      <c r="F19325" t="s">
        <v>19710</v>
      </c>
      <c r="G19325">
        <v>47</v>
      </c>
      <c r="H19325" t="s">
        <v>5919</v>
      </c>
      <c r="I19325" t="s">
        <v>5920</v>
      </c>
      <c r="L19325" t="s">
        <v>10047</v>
      </c>
      <c r="M19325" t="s">
        <v>20235</v>
      </c>
      <c r="N19325" t="s">
        <v>15194</v>
      </c>
      <c r="O19325" t="s">
        <v>20236</v>
      </c>
    </row>
    <row r="19326" spans="1:15">
      <c r="A19326" s="8" t="str">
        <f t="shared" si="885"/>
        <v>https://w3id.org/kouigenjimonogatari/data/1623-07.json</v>
      </c>
      <c r="B19326">
        <v>1623</v>
      </c>
      <c r="C19326">
        <v>7</v>
      </c>
      <c r="D19326" t="s">
        <v>20256</v>
      </c>
      <c r="E19326" t="s">
        <v>5917</v>
      </c>
      <c r="F19326" t="s">
        <v>19710</v>
      </c>
      <c r="G19326">
        <v>47</v>
      </c>
      <c r="H19326" t="s">
        <v>5919</v>
      </c>
      <c r="I19326" t="s">
        <v>5920</v>
      </c>
      <c r="L19326" t="s">
        <v>10047</v>
      </c>
      <c r="M19326" t="s">
        <v>20235</v>
      </c>
      <c r="N19326" t="s">
        <v>15194</v>
      </c>
      <c r="O19326" t="s">
        <v>20236</v>
      </c>
    </row>
    <row r="19327" spans="1:15">
      <c r="A19327" s="8" t="str">
        <f t="shared" si="885"/>
        <v>https://w3id.org/kouigenjimonogatari/data/1623-08.json</v>
      </c>
      <c r="B19327">
        <v>1623</v>
      </c>
      <c r="C19327">
        <v>8</v>
      </c>
      <c r="D19327" t="s">
        <v>20257</v>
      </c>
      <c r="E19327" t="s">
        <v>5917</v>
      </c>
      <c r="F19327" t="s">
        <v>19710</v>
      </c>
      <c r="G19327">
        <v>47</v>
      </c>
      <c r="H19327" t="s">
        <v>5919</v>
      </c>
      <c r="I19327" t="s">
        <v>5920</v>
      </c>
      <c r="L19327" t="s">
        <v>10047</v>
      </c>
      <c r="M19327" t="s">
        <v>20235</v>
      </c>
      <c r="N19327" t="s">
        <v>15194</v>
      </c>
      <c r="O19327" t="s">
        <v>20236</v>
      </c>
    </row>
    <row r="19328" spans="1:15">
      <c r="A19328" s="8" t="str">
        <f t="shared" ref="A19328:A19391" si="886">"https://w3id.org/kouigenjimonogatari/data/"&amp;TEXT(B19328, "0000")&amp;"-"&amp;TEXT(C19328, "00")&amp;".json"</f>
        <v>https://w3id.org/kouigenjimonogatari/data/1623-09.json</v>
      </c>
      <c r="B19328">
        <v>1623</v>
      </c>
      <c r="C19328">
        <v>9</v>
      </c>
      <c r="D19328" t="s">
        <v>20258</v>
      </c>
      <c r="E19328" t="s">
        <v>5917</v>
      </c>
      <c r="F19328" t="s">
        <v>19710</v>
      </c>
      <c r="G19328">
        <v>47</v>
      </c>
      <c r="H19328" t="s">
        <v>5919</v>
      </c>
      <c r="I19328" t="s">
        <v>5920</v>
      </c>
      <c r="L19328" t="s">
        <v>10047</v>
      </c>
      <c r="M19328" t="s">
        <v>20235</v>
      </c>
      <c r="N19328" t="s">
        <v>15194</v>
      </c>
      <c r="O19328" t="s">
        <v>20236</v>
      </c>
    </row>
    <row r="19329" spans="1:15">
      <c r="A19329" s="8" t="str">
        <f t="shared" si="886"/>
        <v>https://w3id.org/kouigenjimonogatari/data/1623-10.json</v>
      </c>
      <c r="B19329">
        <v>1623</v>
      </c>
      <c r="C19329">
        <v>10</v>
      </c>
      <c r="D19329" t="s">
        <v>20259</v>
      </c>
      <c r="E19329" t="s">
        <v>5917</v>
      </c>
      <c r="F19329" t="s">
        <v>19710</v>
      </c>
      <c r="G19329">
        <v>47</v>
      </c>
      <c r="H19329" t="s">
        <v>5919</v>
      </c>
      <c r="I19329" t="s">
        <v>5920</v>
      </c>
      <c r="L19329" t="s">
        <v>10047</v>
      </c>
      <c r="M19329" t="s">
        <v>20235</v>
      </c>
      <c r="N19329" t="s">
        <v>15194</v>
      </c>
      <c r="O19329" t="s">
        <v>20236</v>
      </c>
    </row>
    <row r="19330" spans="1:15">
      <c r="A19330" s="8" t="str">
        <f t="shared" si="886"/>
        <v>https://w3id.org/kouigenjimonogatari/data/1623-11.json</v>
      </c>
      <c r="B19330">
        <v>1623</v>
      </c>
      <c r="C19330">
        <v>11</v>
      </c>
      <c r="D19330" t="s">
        <v>20260</v>
      </c>
      <c r="E19330" t="s">
        <v>5917</v>
      </c>
      <c r="F19330" t="s">
        <v>19710</v>
      </c>
      <c r="G19330">
        <v>47</v>
      </c>
      <c r="H19330" t="s">
        <v>5919</v>
      </c>
      <c r="I19330" t="s">
        <v>5920</v>
      </c>
      <c r="L19330" t="s">
        <v>10047</v>
      </c>
      <c r="M19330" t="s">
        <v>20235</v>
      </c>
      <c r="N19330" t="s">
        <v>15194</v>
      </c>
      <c r="O19330" t="s">
        <v>20236</v>
      </c>
    </row>
    <row r="19331" spans="1:15">
      <c r="A19331" s="8" t="str">
        <f t="shared" si="886"/>
        <v>https://w3id.org/kouigenjimonogatari/data/1623-12.json</v>
      </c>
      <c r="B19331">
        <v>1623</v>
      </c>
      <c r="C19331">
        <v>12</v>
      </c>
      <c r="D19331" t="s">
        <v>20261</v>
      </c>
      <c r="E19331" t="s">
        <v>5917</v>
      </c>
      <c r="F19331" t="s">
        <v>19710</v>
      </c>
      <c r="G19331">
        <v>47</v>
      </c>
      <c r="H19331" t="s">
        <v>5919</v>
      </c>
      <c r="I19331" t="s">
        <v>5920</v>
      </c>
      <c r="L19331" t="s">
        <v>10047</v>
      </c>
      <c r="M19331" t="s">
        <v>20235</v>
      </c>
      <c r="N19331" t="s">
        <v>15194</v>
      </c>
      <c r="O19331" t="s">
        <v>20236</v>
      </c>
    </row>
    <row r="19332" spans="1:15">
      <c r="A19332" s="8" t="str">
        <f t="shared" si="886"/>
        <v>https://w3id.org/kouigenjimonogatari/data/1623-13.json</v>
      </c>
      <c r="B19332">
        <v>1623</v>
      </c>
      <c r="C19332">
        <v>13</v>
      </c>
      <c r="D19332" t="s">
        <v>20262</v>
      </c>
      <c r="E19332" t="s">
        <v>5917</v>
      </c>
      <c r="F19332" t="s">
        <v>19710</v>
      </c>
      <c r="G19332">
        <v>47</v>
      </c>
      <c r="H19332" t="s">
        <v>5919</v>
      </c>
      <c r="I19332" t="s">
        <v>5920</v>
      </c>
      <c r="L19332" t="s">
        <v>10047</v>
      </c>
      <c r="M19332" t="s">
        <v>20235</v>
      </c>
      <c r="N19332" t="s">
        <v>15194</v>
      </c>
      <c r="O19332" t="s">
        <v>20236</v>
      </c>
    </row>
    <row r="19333" spans="1:15">
      <c r="A19333" s="8" t="str">
        <f t="shared" si="886"/>
        <v>https://w3id.org/kouigenjimonogatari/data/1623-14.json</v>
      </c>
      <c r="B19333">
        <v>1623</v>
      </c>
      <c r="C19333">
        <v>14</v>
      </c>
      <c r="D19333" t="s">
        <v>20263</v>
      </c>
      <c r="E19333" t="s">
        <v>5917</v>
      </c>
      <c r="F19333" t="s">
        <v>19710</v>
      </c>
      <c r="G19333">
        <v>47</v>
      </c>
      <c r="H19333" t="s">
        <v>5919</v>
      </c>
      <c r="I19333" t="s">
        <v>5920</v>
      </c>
      <c r="L19333" t="s">
        <v>10047</v>
      </c>
      <c r="M19333" t="s">
        <v>20235</v>
      </c>
      <c r="N19333" t="s">
        <v>15194</v>
      </c>
      <c r="O19333" t="s">
        <v>20236</v>
      </c>
    </row>
    <row r="19334" spans="1:15">
      <c r="A19334" s="8" t="str">
        <f t="shared" si="886"/>
        <v>https://w3id.org/kouigenjimonogatari/data/1624-01.json</v>
      </c>
      <c r="B19334">
        <v>1624</v>
      </c>
      <c r="C19334">
        <v>1</v>
      </c>
      <c r="D19334" t="s">
        <v>20264</v>
      </c>
      <c r="E19334" t="s">
        <v>5917</v>
      </c>
      <c r="F19334" t="s">
        <v>19710</v>
      </c>
      <c r="G19334">
        <v>47</v>
      </c>
      <c r="H19334" t="s">
        <v>5919</v>
      </c>
      <c r="I19334" t="s">
        <v>5920</v>
      </c>
      <c r="L19334" t="s">
        <v>10078</v>
      </c>
      <c r="M19334" t="s">
        <v>20265</v>
      </c>
      <c r="N19334" t="s">
        <v>15194</v>
      </c>
      <c r="O19334" t="s">
        <v>20266</v>
      </c>
    </row>
    <row r="19335" spans="1:15">
      <c r="A19335" s="8" t="str">
        <f t="shared" si="886"/>
        <v>https://w3id.org/kouigenjimonogatari/data/1624-02.json</v>
      </c>
      <c r="B19335">
        <v>1624</v>
      </c>
      <c r="C19335">
        <v>2</v>
      </c>
      <c r="D19335" t="s">
        <v>20267</v>
      </c>
      <c r="E19335" t="s">
        <v>5917</v>
      </c>
      <c r="F19335" t="s">
        <v>19710</v>
      </c>
      <c r="G19335">
        <v>47</v>
      </c>
      <c r="H19335" t="s">
        <v>5919</v>
      </c>
      <c r="I19335" t="s">
        <v>5920</v>
      </c>
      <c r="L19335" t="s">
        <v>10078</v>
      </c>
      <c r="M19335" t="s">
        <v>20265</v>
      </c>
      <c r="N19335" t="s">
        <v>15194</v>
      </c>
      <c r="O19335" t="s">
        <v>20266</v>
      </c>
    </row>
    <row r="19336" spans="1:15">
      <c r="A19336" s="8" t="str">
        <f t="shared" si="886"/>
        <v>https://w3id.org/kouigenjimonogatari/data/1624-03.json</v>
      </c>
      <c r="B19336">
        <v>1624</v>
      </c>
      <c r="C19336">
        <v>3</v>
      </c>
      <c r="D19336" t="s">
        <v>20268</v>
      </c>
      <c r="E19336" t="s">
        <v>5917</v>
      </c>
      <c r="F19336" t="s">
        <v>19710</v>
      </c>
      <c r="G19336">
        <v>47</v>
      </c>
      <c r="H19336" t="s">
        <v>5919</v>
      </c>
      <c r="I19336" t="s">
        <v>5920</v>
      </c>
      <c r="L19336" t="s">
        <v>10078</v>
      </c>
      <c r="M19336" t="s">
        <v>20265</v>
      </c>
      <c r="N19336" t="s">
        <v>15194</v>
      </c>
      <c r="O19336" t="s">
        <v>20266</v>
      </c>
    </row>
    <row r="19337" spans="1:15">
      <c r="A19337" s="8" t="str">
        <f t="shared" si="886"/>
        <v>https://w3id.org/kouigenjimonogatari/data/1624-04.json</v>
      </c>
      <c r="B19337">
        <v>1624</v>
      </c>
      <c r="C19337">
        <v>4</v>
      </c>
      <c r="D19337" t="s">
        <v>20269</v>
      </c>
      <c r="E19337" t="s">
        <v>5917</v>
      </c>
      <c r="F19337" t="s">
        <v>19710</v>
      </c>
      <c r="G19337">
        <v>47</v>
      </c>
      <c r="H19337" t="s">
        <v>5919</v>
      </c>
      <c r="I19337" t="s">
        <v>5920</v>
      </c>
      <c r="L19337" t="s">
        <v>10078</v>
      </c>
      <c r="M19337" t="s">
        <v>20265</v>
      </c>
      <c r="N19337" t="s">
        <v>15194</v>
      </c>
      <c r="O19337" t="s">
        <v>20266</v>
      </c>
    </row>
    <row r="19338" spans="1:15">
      <c r="A19338" s="8" t="str">
        <f t="shared" si="886"/>
        <v>https://w3id.org/kouigenjimonogatari/data/1624-05.json</v>
      </c>
      <c r="B19338">
        <v>1624</v>
      </c>
      <c r="C19338">
        <v>5</v>
      </c>
      <c r="D19338" t="s">
        <v>20270</v>
      </c>
      <c r="E19338" t="s">
        <v>5917</v>
      </c>
      <c r="F19338" t="s">
        <v>19710</v>
      </c>
      <c r="G19338">
        <v>47</v>
      </c>
      <c r="H19338" t="s">
        <v>5919</v>
      </c>
      <c r="I19338" t="s">
        <v>5920</v>
      </c>
      <c r="L19338" t="s">
        <v>10078</v>
      </c>
      <c r="M19338" t="s">
        <v>20265</v>
      </c>
      <c r="N19338" t="s">
        <v>15194</v>
      </c>
      <c r="O19338" t="s">
        <v>20266</v>
      </c>
    </row>
    <row r="19339" spans="1:15">
      <c r="A19339" s="8" t="str">
        <f t="shared" si="886"/>
        <v>https://w3id.org/kouigenjimonogatari/data/1624-06.json</v>
      </c>
      <c r="B19339">
        <v>1624</v>
      </c>
      <c r="C19339">
        <v>6</v>
      </c>
      <c r="D19339" t="s">
        <v>20271</v>
      </c>
      <c r="E19339" t="s">
        <v>5917</v>
      </c>
      <c r="F19339" t="s">
        <v>19710</v>
      </c>
      <c r="G19339">
        <v>47</v>
      </c>
      <c r="H19339" t="s">
        <v>5919</v>
      </c>
      <c r="I19339" t="s">
        <v>5920</v>
      </c>
      <c r="L19339" t="s">
        <v>10078</v>
      </c>
      <c r="M19339" t="s">
        <v>20265</v>
      </c>
      <c r="N19339" t="s">
        <v>15194</v>
      </c>
      <c r="O19339" t="s">
        <v>20266</v>
      </c>
    </row>
    <row r="19340" spans="1:15">
      <c r="A19340" s="8" t="str">
        <f t="shared" si="886"/>
        <v>https://w3id.org/kouigenjimonogatari/data/1624-07.json</v>
      </c>
      <c r="B19340">
        <v>1624</v>
      </c>
      <c r="C19340">
        <v>7</v>
      </c>
      <c r="D19340" t="s">
        <v>20272</v>
      </c>
      <c r="E19340" t="s">
        <v>5917</v>
      </c>
      <c r="F19340" t="s">
        <v>19710</v>
      </c>
      <c r="G19340">
        <v>47</v>
      </c>
      <c r="H19340" t="s">
        <v>5919</v>
      </c>
      <c r="I19340" t="s">
        <v>5920</v>
      </c>
      <c r="L19340" t="s">
        <v>10078</v>
      </c>
      <c r="M19340" t="s">
        <v>20265</v>
      </c>
      <c r="N19340" t="s">
        <v>15194</v>
      </c>
      <c r="O19340" t="s">
        <v>20266</v>
      </c>
    </row>
    <row r="19341" spans="1:15">
      <c r="A19341" s="8" t="str">
        <f t="shared" si="886"/>
        <v>https://w3id.org/kouigenjimonogatari/data/1624-08.json</v>
      </c>
      <c r="B19341">
        <v>1624</v>
      </c>
      <c r="C19341">
        <v>8</v>
      </c>
      <c r="D19341" t="s">
        <v>20273</v>
      </c>
      <c r="E19341" t="s">
        <v>5917</v>
      </c>
      <c r="F19341" t="s">
        <v>19710</v>
      </c>
      <c r="G19341">
        <v>47</v>
      </c>
      <c r="H19341" t="s">
        <v>5919</v>
      </c>
      <c r="I19341" t="s">
        <v>5920</v>
      </c>
      <c r="L19341" t="s">
        <v>10078</v>
      </c>
      <c r="M19341" t="s">
        <v>20265</v>
      </c>
      <c r="N19341" t="s">
        <v>15194</v>
      </c>
      <c r="O19341" t="s">
        <v>20266</v>
      </c>
    </row>
    <row r="19342" spans="1:15">
      <c r="A19342" s="8" t="str">
        <f t="shared" si="886"/>
        <v>https://w3id.org/kouigenjimonogatari/data/1624-09.json</v>
      </c>
      <c r="B19342">
        <v>1624</v>
      </c>
      <c r="C19342">
        <v>9</v>
      </c>
      <c r="D19342" t="s">
        <v>20274</v>
      </c>
      <c r="E19342" t="s">
        <v>5917</v>
      </c>
      <c r="F19342" t="s">
        <v>19710</v>
      </c>
      <c r="G19342">
        <v>47</v>
      </c>
      <c r="H19342" t="s">
        <v>5919</v>
      </c>
      <c r="I19342" t="s">
        <v>5920</v>
      </c>
      <c r="L19342" t="s">
        <v>10078</v>
      </c>
      <c r="M19342" t="s">
        <v>20265</v>
      </c>
      <c r="N19342" t="s">
        <v>15194</v>
      </c>
      <c r="O19342" t="s">
        <v>20266</v>
      </c>
    </row>
    <row r="19343" spans="1:15">
      <c r="A19343" s="8" t="str">
        <f t="shared" si="886"/>
        <v>https://w3id.org/kouigenjimonogatari/data/1624-10.json</v>
      </c>
      <c r="B19343">
        <v>1624</v>
      </c>
      <c r="C19343">
        <v>10</v>
      </c>
      <c r="D19343" t="s">
        <v>20275</v>
      </c>
      <c r="E19343" t="s">
        <v>5917</v>
      </c>
      <c r="F19343" t="s">
        <v>19710</v>
      </c>
      <c r="G19343">
        <v>47</v>
      </c>
      <c r="H19343" t="s">
        <v>5919</v>
      </c>
      <c r="I19343" t="s">
        <v>5920</v>
      </c>
      <c r="L19343" t="s">
        <v>10078</v>
      </c>
      <c r="M19343" t="s">
        <v>20265</v>
      </c>
      <c r="N19343" t="s">
        <v>15194</v>
      </c>
      <c r="O19343" t="s">
        <v>20266</v>
      </c>
    </row>
    <row r="19344" spans="1:15">
      <c r="A19344" s="8" t="str">
        <f t="shared" si="886"/>
        <v>https://w3id.org/kouigenjimonogatari/data/1624-11.json</v>
      </c>
      <c r="B19344">
        <v>1624</v>
      </c>
      <c r="C19344">
        <v>11</v>
      </c>
      <c r="D19344" t="s">
        <v>20276</v>
      </c>
      <c r="E19344" t="s">
        <v>5917</v>
      </c>
      <c r="F19344" t="s">
        <v>19710</v>
      </c>
      <c r="G19344">
        <v>47</v>
      </c>
      <c r="H19344" t="s">
        <v>5919</v>
      </c>
      <c r="I19344" t="s">
        <v>5920</v>
      </c>
      <c r="L19344" t="s">
        <v>10078</v>
      </c>
      <c r="M19344" t="s">
        <v>20265</v>
      </c>
      <c r="N19344" t="s">
        <v>15194</v>
      </c>
      <c r="O19344" t="s">
        <v>20266</v>
      </c>
    </row>
    <row r="19345" spans="1:15">
      <c r="A19345" s="8" t="str">
        <f t="shared" si="886"/>
        <v>https://w3id.org/kouigenjimonogatari/data/1624-12.json</v>
      </c>
      <c r="B19345">
        <v>1624</v>
      </c>
      <c r="C19345">
        <v>12</v>
      </c>
      <c r="D19345" t="s">
        <v>20277</v>
      </c>
      <c r="E19345" t="s">
        <v>5917</v>
      </c>
      <c r="F19345" t="s">
        <v>19710</v>
      </c>
      <c r="G19345">
        <v>47</v>
      </c>
      <c r="H19345" t="s">
        <v>5919</v>
      </c>
      <c r="I19345" t="s">
        <v>5920</v>
      </c>
      <c r="L19345" t="s">
        <v>10078</v>
      </c>
      <c r="M19345" t="s">
        <v>20265</v>
      </c>
      <c r="N19345" t="s">
        <v>15194</v>
      </c>
      <c r="O19345" t="s">
        <v>20266</v>
      </c>
    </row>
    <row r="19346" spans="1:15">
      <c r="A19346" s="8" t="str">
        <f t="shared" si="886"/>
        <v>https://w3id.org/kouigenjimonogatari/data/1624-13.json</v>
      </c>
      <c r="B19346">
        <v>1624</v>
      </c>
      <c r="C19346">
        <v>13</v>
      </c>
      <c r="D19346" t="s">
        <v>20278</v>
      </c>
      <c r="E19346" t="s">
        <v>5917</v>
      </c>
      <c r="F19346" t="s">
        <v>19710</v>
      </c>
      <c r="G19346">
        <v>47</v>
      </c>
      <c r="H19346" t="s">
        <v>5919</v>
      </c>
      <c r="I19346" t="s">
        <v>5920</v>
      </c>
      <c r="L19346" t="s">
        <v>10078</v>
      </c>
      <c r="M19346" t="s">
        <v>20265</v>
      </c>
      <c r="N19346" t="s">
        <v>15194</v>
      </c>
      <c r="O19346" t="s">
        <v>20266</v>
      </c>
    </row>
    <row r="19347" spans="1:15">
      <c r="A19347" s="8" t="str">
        <f t="shared" si="886"/>
        <v>https://w3id.org/kouigenjimonogatari/data/1624-14.json</v>
      </c>
      <c r="B19347">
        <v>1624</v>
      </c>
      <c r="C19347">
        <v>14</v>
      </c>
      <c r="D19347" t="s">
        <v>20279</v>
      </c>
      <c r="E19347" t="s">
        <v>5917</v>
      </c>
      <c r="F19347" t="s">
        <v>19710</v>
      </c>
      <c r="G19347">
        <v>47</v>
      </c>
      <c r="H19347" t="s">
        <v>5919</v>
      </c>
      <c r="I19347" t="s">
        <v>5920</v>
      </c>
      <c r="L19347" t="s">
        <v>10078</v>
      </c>
      <c r="M19347" t="s">
        <v>20265</v>
      </c>
      <c r="N19347" t="s">
        <v>15194</v>
      </c>
      <c r="O19347" t="s">
        <v>20266</v>
      </c>
    </row>
    <row r="19348" spans="1:15">
      <c r="A19348" s="8" t="str">
        <f t="shared" si="886"/>
        <v>https://w3id.org/kouigenjimonogatari/data/1625-01.json</v>
      </c>
      <c r="B19348">
        <v>1625</v>
      </c>
      <c r="C19348">
        <v>1</v>
      </c>
      <c r="D19348" t="s">
        <v>20280</v>
      </c>
      <c r="E19348" t="s">
        <v>5917</v>
      </c>
      <c r="F19348" t="s">
        <v>19710</v>
      </c>
      <c r="G19348">
        <v>47</v>
      </c>
      <c r="H19348" t="s">
        <v>5919</v>
      </c>
      <c r="I19348" t="s">
        <v>5920</v>
      </c>
      <c r="L19348" t="s">
        <v>10078</v>
      </c>
      <c r="M19348" t="s">
        <v>20265</v>
      </c>
      <c r="N19348" t="s">
        <v>15194</v>
      </c>
      <c r="O19348" t="s">
        <v>20266</v>
      </c>
    </row>
    <row r="19349" spans="1:15">
      <c r="A19349" s="8" t="str">
        <f t="shared" si="886"/>
        <v>https://w3id.org/kouigenjimonogatari/data/1625-02.json</v>
      </c>
      <c r="B19349">
        <v>1625</v>
      </c>
      <c r="C19349">
        <v>2</v>
      </c>
      <c r="D19349" t="s">
        <v>20281</v>
      </c>
      <c r="E19349" t="s">
        <v>5917</v>
      </c>
      <c r="F19349" t="s">
        <v>19710</v>
      </c>
      <c r="G19349">
        <v>47</v>
      </c>
      <c r="H19349" t="s">
        <v>5919</v>
      </c>
      <c r="I19349" t="s">
        <v>5920</v>
      </c>
      <c r="L19349" t="s">
        <v>10078</v>
      </c>
      <c r="M19349" t="s">
        <v>20265</v>
      </c>
      <c r="N19349" t="s">
        <v>15194</v>
      </c>
      <c r="O19349" t="s">
        <v>20266</v>
      </c>
    </row>
    <row r="19350" spans="1:15">
      <c r="A19350" s="8" t="str">
        <f t="shared" si="886"/>
        <v>https://w3id.org/kouigenjimonogatari/data/1625-03.json</v>
      </c>
      <c r="B19350">
        <v>1625</v>
      </c>
      <c r="C19350">
        <v>3</v>
      </c>
      <c r="D19350" t="s">
        <v>20282</v>
      </c>
      <c r="E19350" t="s">
        <v>5917</v>
      </c>
      <c r="F19350" t="s">
        <v>19710</v>
      </c>
      <c r="G19350">
        <v>47</v>
      </c>
      <c r="H19350" t="s">
        <v>5919</v>
      </c>
      <c r="I19350" t="s">
        <v>5920</v>
      </c>
      <c r="L19350" t="s">
        <v>10078</v>
      </c>
      <c r="M19350" t="s">
        <v>20265</v>
      </c>
      <c r="N19350" t="s">
        <v>15194</v>
      </c>
      <c r="O19350" t="s">
        <v>20266</v>
      </c>
    </row>
    <row r="19351" spans="1:15">
      <c r="A19351" s="8" t="str">
        <f t="shared" si="886"/>
        <v>https://w3id.org/kouigenjimonogatari/data/1625-04.json</v>
      </c>
      <c r="B19351">
        <v>1625</v>
      </c>
      <c r="C19351">
        <v>4</v>
      </c>
      <c r="D19351" t="s">
        <v>20283</v>
      </c>
      <c r="E19351" t="s">
        <v>5917</v>
      </c>
      <c r="F19351" t="s">
        <v>19710</v>
      </c>
      <c r="G19351">
        <v>47</v>
      </c>
      <c r="H19351" t="s">
        <v>5919</v>
      </c>
      <c r="I19351" t="s">
        <v>5920</v>
      </c>
      <c r="L19351" t="s">
        <v>10078</v>
      </c>
      <c r="M19351" t="s">
        <v>20265</v>
      </c>
      <c r="N19351" t="s">
        <v>15194</v>
      </c>
      <c r="O19351" t="s">
        <v>20266</v>
      </c>
    </row>
    <row r="19352" spans="1:15">
      <c r="A19352" s="8" t="str">
        <f t="shared" si="886"/>
        <v>https://w3id.org/kouigenjimonogatari/data/1625-05.json</v>
      </c>
      <c r="B19352">
        <v>1625</v>
      </c>
      <c r="C19352">
        <v>5</v>
      </c>
      <c r="D19352" t="s">
        <v>20284</v>
      </c>
      <c r="E19352" t="s">
        <v>5917</v>
      </c>
      <c r="F19352" t="s">
        <v>19710</v>
      </c>
      <c r="G19352">
        <v>47</v>
      </c>
      <c r="H19352" t="s">
        <v>5919</v>
      </c>
      <c r="I19352" t="s">
        <v>5920</v>
      </c>
      <c r="L19352" t="s">
        <v>10078</v>
      </c>
      <c r="M19352" t="s">
        <v>20265</v>
      </c>
      <c r="N19352" t="s">
        <v>15194</v>
      </c>
      <c r="O19352" t="s">
        <v>20266</v>
      </c>
    </row>
    <row r="19353" spans="1:15">
      <c r="A19353" s="8" t="str">
        <f t="shared" si="886"/>
        <v>https://w3id.org/kouigenjimonogatari/data/1625-06.json</v>
      </c>
      <c r="B19353">
        <v>1625</v>
      </c>
      <c r="C19353">
        <v>6</v>
      </c>
      <c r="D19353" t="s">
        <v>20285</v>
      </c>
      <c r="E19353" t="s">
        <v>5917</v>
      </c>
      <c r="F19353" t="s">
        <v>19710</v>
      </c>
      <c r="G19353">
        <v>47</v>
      </c>
      <c r="H19353" t="s">
        <v>5919</v>
      </c>
      <c r="I19353" t="s">
        <v>5920</v>
      </c>
      <c r="L19353" t="s">
        <v>10078</v>
      </c>
      <c r="M19353" t="s">
        <v>20265</v>
      </c>
      <c r="N19353" t="s">
        <v>15194</v>
      </c>
      <c r="O19353" t="s">
        <v>20266</v>
      </c>
    </row>
    <row r="19354" spans="1:15">
      <c r="A19354" s="8" t="str">
        <f t="shared" si="886"/>
        <v>https://w3id.org/kouigenjimonogatari/data/1625-07.json</v>
      </c>
      <c r="B19354">
        <v>1625</v>
      </c>
      <c r="C19354">
        <v>7</v>
      </c>
      <c r="D19354" t="s">
        <v>20286</v>
      </c>
      <c r="E19354" t="s">
        <v>5917</v>
      </c>
      <c r="F19354" t="s">
        <v>19710</v>
      </c>
      <c r="G19354">
        <v>47</v>
      </c>
      <c r="H19354" t="s">
        <v>5919</v>
      </c>
      <c r="I19354" t="s">
        <v>5920</v>
      </c>
      <c r="L19354" t="s">
        <v>10078</v>
      </c>
      <c r="M19354" t="s">
        <v>20265</v>
      </c>
      <c r="N19354" t="s">
        <v>15194</v>
      </c>
      <c r="O19354" t="s">
        <v>20266</v>
      </c>
    </row>
    <row r="19355" spans="1:15">
      <c r="A19355" s="8" t="str">
        <f t="shared" si="886"/>
        <v>https://w3id.org/kouigenjimonogatari/data/1625-08.json</v>
      </c>
      <c r="B19355">
        <v>1625</v>
      </c>
      <c r="C19355">
        <v>8</v>
      </c>
      <c r="D19355" t="s">
        <v>20287</v>
      </c>
      <c r="E19355" t="s">
        <v>5917</v>
      </c>
      <c r="F19355" t="s">
        <v>19710</v>
      </c>
      <c r="G19355">
        <v>47</v>
      </c>
      <c r="H19355" t="s">
        <v>5919</v>
      </c>
      <c r="I19355" t="s">
        <v>5920</v>
      </c>
      <c r="L19355" t="s">
        <v>10078</v>
      </c>
      <c r="M19355" t="s">
        <v>20265</v>
      </c>
      <c r="N19355" t="s">
        <v>15194</v>
      </c>
      <c r="O19355" t="s">
        <v>20266</v>
      </c>
    </row>
    <row r="19356" spans="1:15">
      <c r="A19356" s="8" t="str">
        <f t="shared" si="886"/>
        <v>https://w3id.org/kouigenjimonogatari/data/1625-09.json</v>
      </c>
      <c r="B19356">
        <v>1625</v>
      </c>
      <c r="C19356">
        <v>9</v>
      </c>
      <c r="D19356" t="s">
        <v>20288</v>
      </c>
      <c r="E19356" t="s">
        <v>5917</v>
      </c>
      <c r="F19356" t="s">
        <v>19710</v>
      </c>
      <c r="G19356">
        <v>47</v>
      </c>
      <c r="H19356" t="s">
        <v>5919</v>
      </c>
      <c r="I19356" t="s">
        <v>5920</v>
      </c>
      <c r="L19356" t="s">
        <v>10078</v>
      </c>
      <c r="M19356" t="s">
        <v>20265</v>
      </c>
      <c r="N19356" t="s">
        <v>15194</v>
      </c>
      <c r="O19356" t="s">
        <v>20266</v>
      </c>
    </row>
    <row r="19357" spans="1:15">
      <c r="A19357" s="8" t="str">
        <f t="shared" si="886"/>
        <v>https://w3id.org/kouigenjimonogatari/data/1625-10.json</v>
      </c>
      <c r="B19357">
        <v>1625</v>
      </c>
      <c r="C19357">
        <v>10</v>
      </c>
      <c r="D19357" t="s">
        <v>20289</v>
      </c>
      <c r="E19357" t="s">
        <v>5917</v>
      </c>
      <c r="F19357" t="s">
        <v>19710</v>
      </c>
      <c r="G19357">
        <v>47</v>
      </c>
      <c r="H19357" t="s">
        <v>5919</v>
      </c>
      <c r="I19357" t="s">
        <v>5920</v>
      </c>
      <c r="L19357" t="s">
        <v>10078</v>
      </c>
      <c r="M19357" t="s">
        <v>20265</v>
      </c>
      <c r="N19357" t="s">
        <v>15194</v>
      </c>
      <c r="O19357" t="s">
        <v>20266</v>
      </c>
    </row>
    <row r="19358" spans="1:15">
      <c r="A19358" s="8" t="str">
        <f t="shared" si="886"/>
        <v>https://w3id.org/kouigenjimonogatari/data/1625-11.json</v>
      </c>
      <c r="B19358">
        <v>1625</v>
      </c>
      <c r="C19358">
        <v>11</v>
      </c>
      <c r="D19358" t="s">
        <v>20290</v>
      </c>
      <c r="E19358" t="s">
        <v>5917</v>
      </c>
      <c r="F19358" t="s">
        <v>19710</v>
      </c>
      <c r="G19358">
        <v>47</v>
      </c>
      <c r="H19358" t="s">
        <v>5919</v>
      </c>
      <c r="I19358" t="s">
        <v>5920</v>
      </c>
      <c r="L19358" t="s">
        <v>10078</v>
      </c>
      <c r="M19358" t="s">
        <v>20265</v>
      </c>
      <c r="N19358" t="s">
        <v>15194</v>
      </c>
      <c r="O19358" t="s">
        <v>20266</v>
      </c>
    </row>
    <row r="19359" spans="1:15">
      <c r="A19359" s="8" t="str">
        <f t="shared" si="886"/>
        <v>https://w3id.org/kouigenjimonogatari/data/1625-12.json</v>
      </c>
      <c r="B19359">
        <v>1625</v>
      </c>
      <c r="C19359">
        <v>12</v>
      </c>
      <c r="D19359" t="s">
        <v>20291</v>
      </c>
      <c r="E19359" t="s">
        <v>5917</v>
      </c>
      <c r="F19359" t="s">
        <v>19710</v>
      </c>
      <c r="G19359">
        <v>47</v>
      </c>
      <c r="H19359" t="s">
        <v>5919</v>
      </c>
      <c r="I19359" t="s">
        <v>5920</v>
      </c>
      <c r="L19359" t="s">
        <v>10078</v>
      </c>
      <c r="M19359" t="s">
        <v>20265</v>
      </c>
      <c r="N19359" t="s">
        <v>15194</v>
      </c>
      <c r="O19359" t="s">
        <v>20266</v>
      </c>
    </row>
    <row r="19360" spans="1:15">
      <c r="A19360" s="8" t="str">
        <f t="shared" si="886"/>
        <v>https://w3id.org/kouigenjimonogatari/data/1625-13.json</v>
      </c>
      <c r="B19360">
        <v>1625</v>
      </c>
      <c r="C19360">
        <v>13</v>
      </c>
      <c r="D19360" t="s">
        <v>20292</v>
      </c>
      <c r="E19360" t="s">
        <v>5917</v>
      </c>
      <c r="F19360" t="s">
        <v>19710</v>
      </c>
      <c r="G19360">
        <v>47</v>
      </c>
      <c r="H19360" t="s">
        <v>5919</v>
      </c>
      <c r="I19360" t="s">
        <v>5920</v>
      </c>
      <c r="L19360" t="s">
        <v>10078</v>
      </c>
      <c r="M19360" t="s">
        <v>20265</v>
      </c>
      <c r="N19360" t="s">
        <v>15194</v>
      </c>
      <c r="O19360" t="s">
        <v>20266</v>
      </c>
    </row>
    <row r="19361" spans="1:15">
      <c r="A19361" s="8" t="str">
        <f t="shared" si="886"/>
        <v>https://w3id.org/kouigenjimonogatari/data/1625-14.json</v>
      </c>
      <c r="B19361">
        <v>1625</v>
      </c>
      <c r="C19361">
        <v>14</v>
      </c>
      <c r="D19361" t="s">
        <v>20293</v>
      </c>
      <c r="E19361" t="s">
        <v>5917</v>
      </c>
      <c r="F19361" t="s">
        <v>19710</v>
      </c>
      <c r="G19361">
        <v>47</v>
      </c>
      <c r="H19361" t="s">
        <v>5919</v>
      </c>
      <c r="I19361" t="s">
        <v>5920</v>
      </c>
      <c r="L19361" t="s">
        <v>10078</v>
      </c>
      <c r="M19361" t="s">
        <v>20265</v>
      </c>
      <c r="N19361" t="s">
        <v>15194</v>
      </c>
      <c r="O19361" t="s">
        <v>20266</v>
      </c>
    </row>
    <row r="19362" spans="1:15">
      <c r="A19362" s="8" t="str">
        <f t="shared" si="886"/>
        <v>https://w3id.org/kouigenjimonogatari/data/1626-01.json</v>
      </c>
      <c r="B19362">
        <v>1626</v>
      </c>
      <c r="C19362">
        <v>1</v>
      </c>
      <c r="D19362" t="s">
        <v>20294</v>
      </c>
      <c r="E19362" t="s">
        <v>5917</v>
      </c>
      <c r="F19362" t="s">
        <v>19710</v>
      </c>
      <c r="G19362">
        <v>47</v>
      </c>
      <c r="H19362" t="s">
        <v>5919</v>
      </c>
      <c r="I19362" t="s">
        <v>5920</v>
      </c>
      <c r="L19362" t="s">
        <v>10109</v>
      </c>
      <c r="M19362" t="s">
        <v>20295</v>
      </c>
      <c r="N19362" t="s">
        <v>15194</v>
      </c>
      <c r="O19362" t="s">
        <v>20296</v>
      </c>
    </row>
    <row r="19363" spans="1:15">
      <c r="A19363" s="8" t="str">
        <f t="shared" si="886"/>
        <v>https://w3id.org/kouigenjimonogatari/data/1626-02.json</v>
      </c>
      <c r="B19363">
        <v>1626</v>
      </c>
      <c r="C19363">
        <v>2</v>
      </c>
      <c r="D19363" t="s">
        <v>20297</v>
      </c>
      <c r="E19363" t="s">
        <v>5917</v>
      </c>
      <c r="F19363" t="s">
        <v>19710</v>
      </c>
      <c r="G19363">
        <v>47</v>
      </c>
      <c r="H19363" t="s">
        <v>5919</v>
      </c>
      <c r="I19363" t="s">
        <v>5920</v>
      </c>
      <c r="L19363" t="s">
        <v>10109</v>
      </c>
      <c r="M19363" t="s">
        <v>20295</v>
      </c>
      <c r="N19363" t="s">
        <v>15194</v>
      </c>
      <c r="O19363" t="s">
        <v>20296</v>
      </c>
    </row>
    <row r="19364" spans="1:15">
      <c r="A19364" s="8" t="str">
        <f t="shared" si="886"/>
        <v>https://w3id.org/kouigenjimonogatari/data/1626-03.json</v>
      </c>
      <c r="B19364">
        <v>1626</v>
      </c>
      <c r="C19364">
        <v>3</v>
      </c>
      <c r="D19364" t="s">
        <v>20298</v>
      </c>
      <c r="E19364" t="s">
        <v>5917</v>
      </c>
      <c r="F19364" t="s">
        <v>19710</v>
      </c>
      <c r="G19364">
        <v>47</v>
      </c>
      <c r="H19364" t="s">
        <v>5919</v>
      </c>
      <c r="I19364" t="s">
        <v>5920</v>
      </c>
      <c r="L19364" t="s">
        <v>10109</v>
      </c>
      <c r="M19364" t="s">
        <v>20295</v>
      </c>
      <c r="N19364" t="s">
        <v>15194</v>
      </c>
      <c r="O19364" t="s">
        <v>20296</v>
      </c>
    </row>
    <row r="19365" spans="1:15">
      <c r="A19365" s="8" t="str">
        <f t="shared" si="886"/>
        <v>https://w3id.org/kouigenjimonogatari/data/1626-04.json</v>
      </c>
      <c r="B19365">
        <v>1626</v>
      </c>
      <c r="C19365">
        <v>4</v>
      </c>
      <c r="D19365" t="s">
        <v>20299</v>
      </c>
      <c r="E19365" t="s">
        <v>5917</v>
      </c>
      <c r="F19365" t="s">
        <v>19710</v>
      </c>
      <c r="G19365">
        <v>47</v>
      </c>
      <c r="H19365" t="s">
        <v>5919</v>
      </c>
      <c r="I19365" t="s">
        <v>5920</v>
      </c>
      <c r="L19365" t="s">
        <v>10109</v>
      </c>
      <c r="M19365" t="s">
        <v>20295</v>
      </c>
      <c r="N19365" t="s">
        <v>15194</v>
      </c>
      <c r="O19365" t="s">
        <v>20296</v>
      </c>
    </row>
    <row r="19366" spans="1:15">
      <c r="A19366" s="8" t="str">
        <f t="shared" si="886"/>
        <v>https://w3id.org/kouigenjimonogatari/data/1626-05.json</v>
      </c>
      <c r="B19366">
        <v>1626</v>
      </c>
      <c r="C19366">
        <v>5</v>
      </c>
      <c r="D19366" t="s">
        <v>20300</v>
      </c>
      <c r="E19366" t="s">
        <v>5917</v>
      </c>
      <c r="F19366" t="s">
        <v>19710</v>
      </c>
      <c r="G19366">
        <v>47</v>
      </c>
      <c r="H19366" t="s">
        <v>5919</v>
      </c>
      <c r="I19366" t="s">
        <v>5920</v>
      </c>
      <c r="L19366" t="s">
        <v>10109</v>
      </c>
      <c r="M19366" t="s">
        <v>20295</v>
      </c>
      <c r="N19366" t="s">
        <v>15194</v>
      </c>
      <c r="O19366" t="s">
        <v>20296</v>
      </c>
    </row>
    <row r="19367" spans="1:15">
      <c r="A19367" s="8" t="str">
        <f t="shared" si="886"/>
        <v>https://w3id.org/kouigenjimonogatari/data/1626-06.json</v>
      </c>
      <c r="B19367">
        <v>1626</v>
      </c>
      <c r="C19367">
        <v>6</v>
      </c>
      <c r="D19367" t="s">
        <v>20301</v>
      </c>
      <c r="E19367" t="s">
        <v>5917</v>
      </c>
      <c r="F19367" t="s">
        <v>19710</v>
      </c>
      <c r="G19367">
        <v>47</v>
      </c>
      <c r="H19367" t="s">
        <v>5919</v>
      </c>
      <c r="I19367" t="s">
        <v>5920</v>
      </c>
      <c r="L19367" t="s">
        <v>10109</v>
      </c>
      <c r="M19367" t="s">
        <v>20295</v>
      </c>
      <c r="N19367" t="s">
        <v>15194</v>
      </c>
      <c r="O19367" t="s">
        <v>20296</v>
      </c>
    </row>
    <row r="19368" spans="1:15">
      <c r="A19368" s="8" t="str">
        <f t="shared" si="886"/>
        <v>https://w3id.org/kouigenjimonogatari/data/1626-07.json</v>
      </c>
      <c r="B19368">
        <v>1626</v>
      </c>
      <c r="C19368">
        <v>7</v>
      </c>
      <c r="D19368" t="s">
        <v>20302</v>
      </c>
      <c r="E19368" t="s">
        <v>5917</v>
      </c>
      <c r="F19368" t="s">
        <v>19710</v>
      </c>
      <c r="G19368">
        <v>47</v>
      </c>
      <c r="H19368" t="s">
        <v>5919</v>
      </c>
      <c r="I19368" t="s">
        <v>5920</v>
      </c>
      <c r="L19368" t="s">
        <v>10109</v>
      </c>
      <c r="M19368" t="s">
        <v>20295</v>
      </c>
      <c r="N19368" t="s">
        <v>15194</v>
      </c>
      <c r="O19368" t="s">
        <v>20296</v>
      </c>
    </row>
    <row r="19369" spans="1:15">
      <c r="A19369" s="8" t="str">
        <f t="shared" si="886"/>
        <v>https://w3id.org/kouigenjimonogatari/data/1626-08.json</v>
      </c>
      <c r="B19369">
        <v>1626</v>
      </c>
      <c r="C19369">
        <v>8</v>
      </c>
      <c r="D19369" t="s">
        <v>20303</v>
      </c>
      <c r="E19369" t="s">
        <v>5917</v>
      </c>
      <c r="F19369" t="s">
        <v>19710</v>
      </c>
      <c r="G19369">
        <v>47</v>
      </c>
      <c r="H19369" t="s">
        <v>5919</v>
      </c>
      <c r="I19369" t="s">
        <v>5920</v>
      </c>
      <c r="L19369" t="s">
        <v>10109</v>
      </c>
      <c r="M19369" t="s">
        <v>20295</v>
      </c>
      <c r="N19369" t="s">
        <v>15194</v>
      </c>
      <c r="O19369" t="s">
        <v>20296</v>
      </c>
    </row>
    <row r="19370" spans="1:15">
      <c r="A19370" s="8" t="str">
        <f t="shared" si="886"/>
        <v>https://w3id.org/kouigenjimonogatari/data/1626-09.json</v>
      </c>
      <c r="B19370">
        <v>1626</v>
      </c>
      <c r="C19370">
        <v>9</v>
      </c>
      <c r="D19370" t="s">
        <v>20304</v>
      </c>
      <c r="E19370" t="s">
        <v>5917</v>
      </c>
      <c r="F19370" t="s">
        <v>19710</v>
      </c>
      <c r="G19370">
        <v>47</v>
      </c>
      <c r="H19370" t="s">
        <v>5919</v>
      </c>
      <c r="I19370" t="s">
        <v>5920</v>
      </c>
      <c r="L19370" t="s">
        <v>10109</v>
      </c>
      <c r="M19370" t="s">
        <v>20295</v>
      </c>
      <c r="N19370" t="s">
        <v>15194</v>
      </c>
      <c r="O19370" t="s">
        <v>20296</v>
      </c>
    </row>
    <row r="19371" spans="1:15">
      <c r="A19371" s="8" t="str">
        <f t="shared" si="886"/>
        <v>https://w3id.org/kouigenjimonogatari/data/1626-10.json</v>
      </c>
      <c r="B19371">
        <v>1626</v>
      </c>
      <c r="C19371">
        <v>10</v>
      </c>
      <c r="D19371" t="s">
        <v>20305</v>
      </c>
      <c r="E19371" t="s">
        <v>5917</v>
      </c>
      <c r="F19371" t="s">
        <v>19710</v>
      </c>
      <c r="G19371">
        <v>47</v>
      </c>
      <c r="H19371" t="s">
        <v>5919</v>
      </c>
      <c r="I19371" t="s">
        <v>5920</v>
      </c>
      <c r="L19371" t="s">
        <v>10109</v>
      </c>
      <c r="M19371" t="s">
        <v>20295</v>
      </c>
      <c r="N19371" t="s">
        <v>15194</v>
      </c>
      <c r="O19371" t="s">
        <v>20296</v>
      </c>
    </row>
    <row r="19372" spans="1:15">
      <c r="A19372" s="8" t="str">
        <f t="shared" si="886"/>
        <v>https://w3id.org/kouigenjimonogatari/data/1626-11.json</v>
      </c>
      <c r="B19372">
        <v>1626</v>
      </c>
      <c r="C19372">
        <v>11</v>
      </c>
      <c r="D19372" t="s">
        <v>20306</v>
      </c>
      <c r="E19372" t="s">
        <v>5917</v>
      </c>
      <c r="F19372" t="s">
        <v>19710</v>
      </c>
      <c r="G19372">
        <v>47</v>
      </c>
      <c r="H19372" t="s">
        <v>5919</v>
      </c>
      <c r="I19372" t="s">
        <v>5920</v>
      </c>
      <c r="L19372" t="s">
        <v>10109</v>
      </c>
      <c r="M19372" t="s">
        <v>20295</v>
      </c>
      <c r="N19372" t="s">
        <v>15194</v>
      </c>
      <c r="O19372" t="s">
        <v>20296</v>
      </c>
    </row>
    <row r="19373" spans="1:15">
      <c r="A19373" s="8" t="str">
        <f t="shared" si="886"/>
        <v>https://w3id.org/kouigenjimonogatari/data/1626-12.json</v>
      </c>
      <c r="B19373">
        <v>1626</v>
      </c>
      <c r="C19373">
        <v>12</v>
      </c>
      <c r="D19373" t="s">
        <v>20307</v>
      </c>
      <c r="E19373" t="s">
        <v>5917</v>
      </c>
      <c r="F19373" t="s">
        <v>19710</v>
      </c>
      <c r="G19373">
        <v>47</v>
      </c>
      <c r="H19373" t="s">
        <v>5919</v>
      </c>
      <c r="I19373" t="s">
        <v>5920</v>
      </c>
      <c r="L19373" t="s">
        <v>10109</v>
      </c>
      <c r="M19373" t="s">
        <v>20295</v>
      </c>
      <c r="N19373" t="s">
        <v>15194</v>
      </c>
      <c r="O19373" t="s">
        <v>20296</v>
      </c>
    </row>
    <row r="19374" spans="1:15">
      <c r="A19374" s="8" t="str">
        <f t="shared" si="886"/>
        <v>https://w3id.org/kouigenjimonogatari/data/1626-13.json</v>
      </c>
      <c r="B19374">
        <v>1626</v>
      </c>
      <c r="C19374">
        <v>13</v>
      </c>
      <c r="D19374" t="s">
        <v>20308</v>
      </c>
      <c r="E19374" t="s">
        <v>5917</v>
      </c>
      <c r="F19374" t="s">
        <v>19710</v>
      </c>
      <c r="G19374">
        <v>47</v>
      </c>
      <c r="H19374" t="s">
        <v>5919</v>
      </c>
      <c r="I19374" t="s">
        <v>5920</v>
      </c>
      <c r="L19374" t="s">
        <v>10109</v>
      </c>
      <c r="M19374" t="s">
        <v>20295</v>
      </c>
      <c r="N19374" t="s">
        <v>15194</v>
      </c>
      <c r="O19374" t="s">
        <v>20296</v>
      </c>
    </row>
    <row r="19375" spans="1:15">
      <c r="A19375" s="8" t="str">
        <f t="shared" si="886"/>
        <v>https://w3id.org/kouigenjimonogatari/data/1626-14.json</v>
      </c>
      <c r="B19375">
        <v>1626</v>
      </c>
      <c r="C19375">
        <v>14</v>
      </c>
      <c r="D19375" t="s">
        <v>20309</v>
      </c>
      <c r="E19375" t="s">
        <v>5917</v>
      </c>
      <c r="F19375" t="s">
        <v>19710</v>
      </c>
      <c r="G19375">
        <v>47</v>
      </c>
      <c r="H19375" t="s">
        <v>5919</v>
      </c>
      <c r="I19375" t="s">
        <v>5920</v>
      </c>
      <c r="L19375" t="s">
        <v>10109</v>
      </c>
      <c r="M19375" t="s">
        <v>20295</v>
      </c>
      <c r="N19375" t="s">
        <v>15194</v>
      </c>
      <c r="O19375" t="s">
        <v>20296</v>
      </c>
    </row>
    <row r="19376" spans="1:15">
      <c r="A19376" s="8" t="str">
        <f t="shared" si="886"/>
        <v>https://w3id.org/kouigenjimonogatari/data/1627-01.json</v>
      </c>
      <c r="B19376">
        <v>1627</v>
      </c>
      <c r="C19376">
        <v>1</v>
      </c>
      <c r="D19376" t="s">
        <v>20310</v>
      </c>
      <c r="E19376" t="s">
        <v>5917</v>
      </c>
      <c r="F19376" t="s">
        <v>19710</v>
      </c>
      <c r="G19376">
        <v>47</v>
      </c>
      <c r="H19376" t="s">
        <v>5919</v>
      </c>
      <c r="I19376" t="s">
        <v>5920</v>
      </c>
      <c r="L19376" t="s">
        <v>10109</v>
      </c>
      <c r="M19376" t="s">
        <v>20295</v>
      </c>
      <c r="N19376" t="s">
        <v>15194</v>
      </c>
      <c r="O19376" t="s">
        <v>20296</v>
      </c>
    </row>
    <row r="19377" spans="1:15">
      <c r="A19377" s="8" t="str">
        <f t="shared" si="886"/>
        <v>https://w3id.org/kouigenjimonogatari/data/1627-02.json</v>
      </c>
      <c r="B19377">
        <v>1627</v>
      </c>
      <c r="C19377">
        <v>2</v>
      </c>
      <c r="D19377" t="s">
        <v>20311</v>
      </c>
      <c r="E19377" t="s">
        <v>5917</v>
      </c>
      <c r="F19377" t="s">
        <v>19710</v>
      </c>
      <c r="G19377">
        <v>47</v>
      </c>
      <c r="H19377" t="s">
        <v>5919</v>
      </c>
      <c r="I19377" t="s">
        <v>5920</v>
      </c>
      <c r="L19377" t="s">
        <v>10109</v>
      </c>
      <c r="M19377" t="s">
        <v>20295</v>
      </c>
      <c r="N19377" t="s">
        <v>15194</v>
      </c>
      <c r="O19377" t="s">
        <v>20296</v>
      </c>
    </row>
    <row r="19378" spans="1:15">
      <c r="A19378" s="8" t="str">
        <f t="shared" si="886"/>
        <v>https://w3id.org/kouigenjimonogatari/data/1627-03.json</v>
      </c>
      <c r="B19378">
        <v>1627</v>
      </c>
      <c r="C19378">
        <v>3</v>
      </c>
      <c r="D19378" t="s">
        <v>20312</v>
      </c>
      <c r="E19378" t="s">
        <v>5917</v>
      </c>
      <c r="F19378" t="s">
        <v>19710</v>
      </c>
      <c r="G19378">
        <v>47</v>
      </c>
      <c r="H19378" t="s">
        <v>5919</v>
      </c>
      <c r="I19378" t="s">
        <v>5920</v>
      </c>
      <c r="L19378" t="s">
        <v>10109</v>
      </c>
      <c r="M19378" t="s">
        <v>20295</v>
      </c>
      <c r="N19378" t="s">
        <v>15194</v>
      </c>
      <c r="O19378" t="s">
        <v>20296</v>
      </c>
    </row>
    <row r="19379" spans="1:15">
      <c r="A19379" s="8" t="str">
        <f t="shared" si="886"/>
        <v>https://w3id.org/kouigenjimonogatari/data/1627-04.json</v>
      </c>
      <c r="B19379">
        <v>1627</v>
      </c>
      <c r="C19379">
        <v>4</v>
      </c>
      <c r="D19379" t="s">
        <v>20313</v>
      </c>
      <c r="E19379" t="s">
        <v>5917</v>
      </c>
      <c r="F19379" t="s">
        <v>19710</v>
      </c>
      <c r="G19379">
        <v>47</v>
      </c>
      <c r="H19379" t="s">
        <v>5919</v>
      </c>
      <c r="I19379" t="s">
        <v>5920</v>
      </c>
      <c r="L19379" t="s">
        <v>10109</v>
      </c>
      <c r="M19379" t="s">
        <v>20295</v>
      </c>
      <c r="N19379" t="s">
        <v>15194</v>
      </c>
      <c r="O19379" t="s">
        <v>20296</v>
      </c>
    </row>
    <row r="19380" spans="1:15">
      <c r="A19380" s="8" t="str">
        <f t="shared" si="886"/>
        <v>https://w3id.org/kouigenjimonogatari/data/1627-05.json</v>
      </c>
      <c r="B19380">
        <v>1627</v>
      </c>
      <c r="C19380">
        <v>5</v>
      </c>
      <c r="D19380" t="s">
        <v>20314</v>
      </c>
      <c r="E19380" t="s">
        <v>5917</v>
      </c>
      <c r="F19380" t="s">
        <v>19710</v>
      </c>
      <c r="G19380">
        <v>47</v>
      </c>
      <c r="H19380" t="s">
        <v>5919</v>
      </c>
      <c r="I19380" t="s">
        <v>5920</v>
      </c>
      <c r="L19380" t="s">
        <v>10109</v>
      </c>
      <c r="M19380" t="s">
        <v>20295</v>
      </c>
      <c r="N19380" t="s">
        <v>15194</v>
      </c>
      <c r="O19380" t="s">
        <v>20296</v>
      </c>
    </row>
    <row r="19381" spans="1:15">
      <c r="A19381" s="8" t="str">
        <f t="shared" si="886"/>
        <v>https://w3id.org/kouigenjimonogatari/data/1627-06.json</v>
      </c>
      <c r="B19381">
        <v>1627</v>
      </c>
      <c r="C19381">
        <v>6</v>
      </c>
      <c r="D19381" t="s">
        <v>20315</v>
      </c>
      <c r="E19381" t="s">
        <v>5917</v>
      </c>
      <c r="F19381" t="s">
        <v>19710</v>
      </c>
      <c r="G19381">
        <v>47</v>
      </c>
      <c r="H19381" t="s">
        <v>5919</v>
      </c>
      <c r="I19381" t="s">
        <v>5920</v>
      </c>
      <c r="L19381" t="s">
        <v>10109</v>
      </c>
      <c r="M19381" t="s">
        <v>20295</v>
      </c>
      <c r="N19381" t="s">
        <v>15194</v>
      </c>
      <c r="O19381" t="s">
        <v>20296</v>
      </c>
    </row>
    <row r="19382" spans="1:15">
      <c r="A19382" s="8" t="str">
        <f t="shared" si="886"/>
        <v>https://w3id.org/kouigenjimonogatari/data/1627-07.json</v>
      </c>
      <c r="B19382">
        <v>1627</v>
      </c>
      <c r="C19382">
        <v>7</v>
      </c>
      <c r="D19382" t="s">
        <v>20316</v>
      </c>
      <c r="E19382" t="s">
        <v>5917</v>
      </c>
      <c r="F19382" t="s">
        <v>19710</v>
      </c>
      <c r="G19382">
        <v>47</v>
      </c>
      <c r="H19382" t="s">
        <v>5919</v>
      </c>
      <c r="I19382" t="s">
        <v>5920</v>
      </c>
      <c r="L19382" t="s">
        <v>10109</v>
      </c>
      <c r="M19382" t="s">
        <v>20295</v>
      </c>
      <c r="N19382" t="s">
        <v>15194</v>
      </c>
      <c r="O19382" t="s">
        <v>20296</v>
      </c>
    </row>
    <row r="19383" spans="1:15">
      <c r="A19383" s="8" t="str">
        <f t="shared" si="886"/>
        <v>https://w3id.org/kouigenjimonogatari/data/1627-08.json</v>
      </c>
      <c r="B19383">
        <v>1627</v>
      </c>
      <c r="C19383">
        <v>8</v>
      </c>
      <c r="D19383" t="s">
        <v>20317</v>
      </c>
      <c r="E19383" t="s">
        <v>5917</v>
      </c>
      <c r="F19383" t="s">
        <v>19710</v>
      </c>
      <c r="G19383">
        <v>47</v>
      </c>
      <c r="H19383" t="s">
        <v>5919</v>
      </c>
      <c r="I19383" t="s">
        <v>5920</v>
      </c>
      <c r="L19383" t="s">
        <v>10109</v>
      </c>
      <c r="M19383" t="s">
        <v>20295</v>
      </c>
      <c r="N19383" t="s">
        <v>15194</v>
      </c>
      <c r="O19383" t="s">
        <v>20296</v>
      </c>
    </row>
    <row r="19384" spans="1:15">
      <c r="A19384" s="8" t="str">
        <f t="shared" si="886"/>
        <v>https://w3id.org/kouigenjimonogatari/data/1627-09.json</v>
      </c>
      <c r="B19384">
        <v>1627</v>
      </c>
      <c r="C19384">
        <v>9</v>
      </c>
      <c r="D19384" t="s">
        <v>20318</v>
      </c>
      <c r="E19384" t="s">
        <v>5917</v>
      </c>
      <c r="F19384" t="s">
        <v>19710</v>
      </c>
      <c r="G19384">
        <v>47</v>
      </c>
      <c r="H19384" t="s">
        <v>5919</v>
      </c>
      <c r="I19384" t="s">
        <v>5920</v>
      </c>
      <c r="L19384" t="s">
        <v>10109</v>
      </c>
      <c r="M19384" t="s">
        <v>20295</v>
      </c>
      <c r="N19384" t="s">
        <v>15194</v>
      </c>
      <c r="O19384" t="s">
        <v>20296</v>
      </c>
    </row>
    <row r="19385" spans="1:15">
      <c r="A19385" s="8" t="str">
        <f t="shared" si="886"/>
        <v>https://w3id.org/kouigenjimonogatari/data/1627-10.json</v>
      </c>
      <c r="B19385">
        <v>1627</v>
      </c>
      <c r="C19385">
        <v>10</v>
      </c>
      <c r="D19385" t="s">
        <v>20319</v>
      </c>
      <c r="E19385" t="s">
        <v>5917</v>
      </c>
      <c r="F19385" t="s">
        <v>19710</v>
      </c>
      <c r="G19385">
        <v>47</v>
      </c>
      <c r="H19385" t="s">
        <v>5919</v>
      </c>
      <c r="I19385" t="s">
        <v>5920</v>
      </c>
      <c r="L19385" t="s">
        <v>10109</v>
      </c>
      <c r="M19385" t="s">
        <v>20295</v>
      </c>
      <c r="N19385" t="s">
        <v>15194</v>
      </c>
      <c r="O19385" t="s">
        <v>20296</v>
      </c>
    </row>
    <row r="19386" spans="1:15">
      <c r="A19386" s="8" t="str">
        <f t="shared" si="886"/>
        <v>https://w3id.org/kouigenjimonogatari/data/1627-11.json</v>
      </c>
      <c r="B19386">
        <v>1627</v>
      </c>
      <c r="C19386">
        <v>11</v>
      </c>
      <c r="D19386" t="s">
        <v>20320</v>
      </c>
      <c r="E19386" t="s">
        <v>5917</v>
      </c>
      <c r="F19386" t="s">
        <v>19710</v>
      </c>
      <c r="G19386">
        <v>47</v>
      </c>
      <c r="H19386" t="s">
        <v>5919</v>
      </c>
      <c r="I19386" t="s">
        <v>5920</v>
      </c>
      <c r="L19386" t="s">
        <v>10109</v>
      </c>
      <c r="M19386" t="s">
        <v>20295</v>
      </c>
      <c r="N19386" t="s">
        <v>15194</v>
      </c>
      <c r="O19386" t="s">
        <v>20296</v>
      </c>
    </row>
    <row r="19387" spans="1:15">
      <c r="A19387" s="8" t="str">
        <f t="shared" si="886"/>
        <v>https://w3id.org/kouigenjimonogatari/data/1627-12.json</v>
      </c>
      <c r="B19387">
        <v>1627</v>
      </c>
      <c r="C19387">
        <v>12</v>
      </c>
      <c r="D19387" t="s">
        <v>20321</v>
      </c>
      <c r="E19387" t="s">
        <v>5917</v>
      </c>
      <c r="F19387" t="s">
        <v>19710</v>
      </c>
      <c r="G19387">
        <v>47</v>
      </c>
      <c r="H19387" t="s">
        <v>5919</v>
      </c>
      <c r="I19387" t="s">
        <v>5920</v>
      </c>
      <c r="L19387" t="s">
        <v>10109</v>
      </c>
      <c r="M19387" t="s">
        <v>20295</v>
      </c>
      <c r="N19387" t="s">
        <v>15194</v>
      </c>
      <c r="O19387" t="s">
        <v>20296</v>
      </c>
    </row>
    <row r="19388" spans="1:15">
      <c r="A19388" s="8" t="str">
        <f t="shared" si="886"/>
        <v>https://w3id.org/kouigenjimonogatari/data/1627-13.json</v>
      </c>
      <c r="B19388">
        <v>1627</v>
      </c>
      <c r="C19388">
        <v>13</v>
      </c>
      <c r="D19388" t="s">
        <v>20322</v>
      </c>
      <c r="E19388" t="s">
        <v>5917</v>
      </c>
      <c r="F19388" t="s">
        <v>19710</v>
      </c>
      <c r="G19388">
        <v>47</v>
      </c>
      <c r="H19388" t="s">
        <v>5919</v>
      </c>
      <c r="I19388" t="s">
        <v>5920</v>
      </c>
      <c r="L19388" t="s">
        <v>10109</v>
      </c>
      <c r="M19388" t="s">
        <v>20295</v>
      </c>
      <c r="N19388" t="s">
        <v>15194</v>
      </c>
      <c r="O19388" t="s">
        <v>20296</v>
      </c>
    </row>
    <row r="19389" spans="1:15">
      <c r="A19389" s="8" t="str">
        <f t="shared" si="886"/>
        <v>https://w3id.org/kouigenjimonogatari/data/1627-14.json</v>
      </c>
      <c r="B19389">
        <v>1627</v>
      </c>
      <c r="C19389">
        <v>14</v>
      </c>
      <c r="D19389" t="s">
        <v>20323</v>
      </c>
      <c r="E19389" t="s">
        <v>5917</v>
      </c>
      <c r="F19389" t="s">
        <v>19710</v>
      </c>
      <c r="G19389">
        <v>47</v>
      </c>
      <c r="H19389" t="s">
        <v>5919</v>
      </c>
      <c r="I19389" t="s">
        <v>5920</v>
      </c>
      <c r="L19389" t="s">
        <v>10109</v>
      </c>
      <c r="M19389" t="s">
        <v>20295</v>
      </c>
      <c r="N19389" t="s">
        <v>15194</v>
      </c>
      <c r="O19389" t="s">
        <v>20296</v>
      </c>
    </row>
    <row r="19390" spans="1:15">
      <c r="A19390" s="8" t="str">
        <f t="shared" si="886"/>
        <v>https://w3id.org/kouigenjimonogatari/data/1628-01.json</v>
      </c>
      <c r="B19390">
        <v>1628</v>
      </c>
      <c r="C19390">
        <v>1</v>
      </c>
      <c r="D19390" t="s">
        <v>20324</v>
      </c>
      <c r="E19390" t="s">
        <v>5917</v>
      </c>
      <c r="F19390" t="s">
        <v>19710</v>
      </c>
      <c r="G19390">
        <v>47</v>
      </c>
      <c r="H19390" t="s">
        <v>5919</v>
      </c>
      <c r="I19390" t="s">
        <v>5920</v>
      </c>
      <c r="L19390" t="s">
        <v>10140</v>
      </c>
      <c r="M19390" t="s">
        <v>20325</v>
      </c>
      <c r="N19390" t="s">
        <v>15194</v>
      </c>
      <c r="O19390" t="s">
        <v>20326</v>
      </c>
    </row>
    <row r="19391" spans="1:15">
      <c r="A19391" s="8" t="str">
        <f t="shared" si="886"/>
        <v>https://w3id.org/kouigenjimonogatari/data/1628-02.json</v>
      </c>
      <c r="B19391">
        <v>1628</v>
      </c>
      <c r="C19391">
        <v>2</v>
      </c>
      <c r="D19391" t="s">
        <v>20327</v>
      </c>
      <c r="E19391" t="s">
        <v>5917</v>
      </c>
      <c r="F19391" t="s">
        <v>19710</v>
      </c>
      <c r="G19391">
        <v>47</v>
      </c>
      <c r="H19391" t="s">
        <v>5919</v>
      </c>
      <c r="I19391" t="s">
        <v>5920</v>
      </c>
      <c r="L19391" t="s">
        <v>10140</v>
      </c>
      <c r="M19391" t="s">
        <v>20325</v>
      </c>
      <c r="N19391" t="s">
        <v>15194</v>
      </c>
      <c r="O19391" t="s">
        <v>20326</v>
      </c>
    </row>
    <row r="19392" spans="1:15">
      <c r="A19392" s="8" t="str">
        <f t="shared" ref="A19392:A19455" si="887">"https://w3id.org/kouigenjimonogatari/data/"&amp;TEXT(B19392, "0000")&amp;"-"&amp;TEXT(C19392, "00")&amp;".json"</f>
        <v>https://w3id.org/kouigenjimonogatari/data/1628-03.json</v>
      </c>
      <c r="B19392">
        <v>1628</v>
      </c>
      <c r="C19392">
        <v>3</v>
      </c>
      <c r="D19392" t="s">
        <v>20328</v>
      </c>
      <c r="E19392" t="s">
        <v>5917</v>
      </c>
      <c r="F19392" t="s">
        <v>19710</v>
      </c>
      <c r="G19392">
        <v>47</v>
      </c>
      <c r="H19392" t="s">
        <v>5919</v>
      </c>
      <c r="I19392" t="s">
        <v>5920</v>
      </c>
      <c r="L19392" t="s">
        <v>10140</v>
      </c>
      <c r="M19392" t="s">
        <v>20325</v>
      </c>
      <c r="N19392" t="s">
        <v>15194</v>
      </c>
      <c r="O19392" t="s">
        <v>20326</v>
      </c>
    </row>
    <row r="19393" spans="1:15">
      <c r="A19393" s="8" t="str">
        <f t="shared" si="887"/>
        <v>https://w3id.org/kouigenjimonogatari/data/1628-04.json</v>
      </c>
      <c r="B19393">
        <v>1628</v>
      </c>
      <c r="C19393">
        <v>4</v>
      </c>
      <c r="D19393" t="s">
        <v>20329</v>
      </c>
      <c r="E19393" t="s">
        <v>5917</v>
      </c>
      <c r="F19393" t="s">
        <v>19710</v>
      </c>
      <c r="G19393">
        <v>47</v>
      </c>
      <c r="H19393" t="s">
        <v>5919</v>
      </c>
      <c r="I19393" t="s">
        <v>5920</v>
      </c>
      <c r="L19393" t="s">
        <v>10140</v>
      </c>
      <c r="M19393" t="s">
        <v>20325</v>
      </c>
      <c r="N19393" t="s">
        <v>15194</v>
      </c>
      <c r="O19393" t="s">
        <v>20326</v>
      </c>
    </row>
    <row r="19394" spans="1:15">
      <c r="A19394" s="8" t="str">
        <f t="shared" si="887"/>
        <v>https://w3id.org/kouigenjimonogatari/data/1628-05.json</v>
      </c>
      <c r="B19394">
        <v>1628</v>
      </c>
      <c r="C19394">
        <v>5</v>
      </c>
      <c r="D19394" t="s">
        <v>20330</v>
      </c>
      <c r="E19394" t="s">
        <v>5917</v>
      </c>
      <c r="F19394" t="s">
        <v>19710</v>
      </c>
      <c r="G19394">
        <v>47</v>
      </c>
      <c r="H19394" t="s">
        <v>5919</v>
      </c>
      <c r="I19394" t="s">
        <v>5920</v>
      </c>
      <c r="L19394" t="s">
        <v>10140</v>
      </c>
      <c r="M19394" t="s">
        <v>20325</v>
      </c>
      <c r="N19394" t="s">
        <v>15194</v>
      </c>
      <c r="O19394" t="s">
        <v>20326</v>
      </c>
    </row>
    <row r="19395" spans="1:15">
      <c r="A19395" s="8" t="str">
        <f t="shared" si="887"/>
        <v>https://w3id.org/kouigenjimonogatari/data/1628-06.json</v>
      </c>
      <c r="B19395">
        <v>1628</v>
      </c>
      <c r="C19395">
        <v>6</v>
      </c>
      <c r="D19395" t="s">
        <v>20331</v>
      </c>
      <c r="E19395" t="s">
        <v>5917</v>
      </c>
      <c r="F19395" t="s">
        <v>19710</v>
      </c>
      <c r="G19395">
        <v>47</v>
      </c>
      <c r="H19395" t="s">
        <v>5919</v>
      </c>
      <c r="I19395" t="s">
        <v>5920</v>
      </c>
      <c r="L19395" t="s">
        <v>10140</v>
      </c>
      <c r="M19395" t="s">
        <v>20325</v>
      </c>
      <c r="N19395" t="s">
        <v>15194</v>
      </c>
      <c r="O19395" t="s">
        <v>20326</v>
      </c>
    </row>
    <row r="19396" spans="1:15">
      <c r="A19396" s="8" t="str">
        <f t="shared" si="887"/>
        <v>https://w3id.org/kouigenjimonogatari/data/1628-07.json</v>
      </c>
      <c r="B19396">
        <v>1628</v>
      </c>
      <c r="C19396">
        <v>7</v>
      </c>
      <c r="D19396" t="s">
        <v>20332</v>
      </c>
      <c r="E19396" t="s">
        <v>5917</v>
      </c>
      <c r="F19396" t="s">
        <v>19710</v>
      </c>
      <c r="G19396">
        <v>47</v>
      </c>
      <c r="H19396" t="s">
        <v>5919</v>
      </c>
      <c r="I19396" t="s">
        <v>5920</v>
      </c>
      <c r="L19396" t="s">
        <v>10140</v>
      </c>
      <c r="M19396" t="s">
        <v>20325</v>
      </c>
      <c r="N19396" t="s">
        <v>15194</v>
      </c>
      <c r="O19396" t="s">
        <v>20326</v>
      </c>
    </row>
    <row r="19397" spans="1:15">
      <c r="A19397" s="8" t="str">
        <f t="shared" si="887"/>
        <v>https://w3id.org/kouigenjimonogatari/data/1628-08.json</v>
      </c>
      <c r="B19397">
        <v>1628</v>
      </c>
      <c r="C19397">
        <v>8</v>
      </c>
      <c r="D19397" t="s">
        <v>20333</v>
      </c>
      <c r="E19397" t="s">
        <v>5917</v>
      </c>
      <c r="F19397" t="s">
        <v>19710</v>
      </c>
      <c r="G19397">
        <v>47</v>
      </c>
      <c r="H19397" t="s">
        <v>5919</v>
      </c>
      <c r="I19397" t="s">
        <v>5920</v>
      </c>
      <c r="L19397" t="s">
        <v>10140</v>
      </c>
      <c r="M19397" t="s">
        <v>20325</v>
      </c>
      <c r="N19397" t="s">
        <v>15194</v>
      </c>
      <c r="O19397" t="s">
        <v>20326</v>
      </c>
    </row>
    <row r="19398" spans="1:15">
      <c r="A19398" s="8" t="str">
        <f t="shared" si="887"/>
        <v>https://w3id.org/kouigenjimonogatari/data/1628-09.json</v>
      </c>
      <c r="B19398">
        <v>1628</v>
      </c>
      <c r="C19398">
        <v>9</v>
      </c>
      <c r="D19398" t="s">
        <v>20334</v>
      </c>
      <c r="E19398" t="s">
        <v>5917</v>
      </c>
      <c r="F19398" t="s">
        <v>19710</v>
      </c>
      <c r="G19398">
        <v>47</v>
      </c>
      <c r="H19398" t="s">
        <v>5919</v>
      </c>
      <c r="I19398" t="s">
        <v>5920</v>
      </c>
      <c r="L19398" t="s">
        <v>10140</v>
      </c>
      <c r="M19398" t="s">
        <v>20325</v>
      </c>
      <c r="N19398" t="s">
        <v>15194</v>
      </c>
      <c r="O19398" t="s">
        <v>20326</v>
      </c>
    </row>
    <row r="19399" spans="1:15">
      <c r="A19399" s="8" t="str">
        <f t="shared" si="887"/>
        <v>https://w3id.org/kouigenjimonogatari/data/1628-10.json</v>
      </c>
      <c r="B19399">
        <v>1628</v>
      </c>
      <c r="C19399">
        <v>10</v>
      </c>
      <c r="D19399" t="s">
        <v>20335</v>
      </c>
      <c r="E19399" t="s">
        <v>5917</v>
      </c>
      <c r="F19399" t="s">
        <v>19710</v>
      </c>
      <c r="G19399">
        <v>47</v>
      </c>
      <c r="H19399" t="s">
        <v>5919</v>
      </c>
      <c r="I19399" t="s">
        <v>5920</v>
      </c>
      <c r="L19399" t="s">
        <v>10140</v>
      </c>
      <c r="M19399" t="s">
        <v>20325</v>
      </c>
      <c r="N19399" t="s">
        <v>15194</v>
      </c>
      <c r="O19399" t="s">
        <v>20326</v>
      </c>
    </row>
    <row r="19400" spans="1:15">
      <c r="A19400" s="8" t="str">
        <f t="shared" si="887"/>
        <v>https://w3id.org/kouigenjimonogatari/data/1628-11.json</v>
      </c>
      <c r="B19400">
        <v>1628</v>
      </c>
      <c r="C19400">
        <v>11</v>
      </c>
      <c r="D19400" t="s">
        <v>20336</v>
      </c>
      <c r="E19400" t="s">
        <v>5917</v>
      </c>
      <c r="F19400" t="s">
        <v>19710</v>
      </c>
      <c r="G19400">
        <v>47</v>
      </c>
      <c r="H19400" t="s">
        <v>5919</v>
      </c>
      <c r="I19400" t="s">
        <v>5920</v>
      </c>
      <c r="L19400" t="s">
        <v>10140</v>
      </c>
      <c r="M19400" t="s">
        <v>20325</v>
      </c>
      <c r="N19400" t="s">
        <v>15194</v>
      </c>
      <c r="O19400" t="s">
        <v>20326</v>
      </c>
    </row>
    <row r="19401" spans="1:15">
      <c r="A19401" s="8" t="str">
        <f t="shared" si="887"/>
        <v>https://w3id.org/kouigenjimonogatari/data/1628-12.json</v>
      </c>
      <c r="B19401">
        <v>1628</v>
      </c>
      <c r="C19401">
        <v>12</v>
      </c>
      <c r="D19401" t="s">
        <v>20337</v>
      </c>
      <c r="E19401" t="s">
        <v>5917</v>
      </c>
      <c r="F19401" t="s">
        <v>19710</v>
      </c>
      <c r="G19401">
        <v>47</v>
      </c>
      <c r="H19401" t="s">
        <v>5919</v>
      </c>
      <c r="I19401" t="s">
        <v>5920</v>
      </c>
      <c r="L19401" t="s">
        <v>10140</v>
      </c>
      <c r="M19401" t="s">
        <v>20325</v>
      </c>
      <c r="N19401" t="s">
        <v>15194</v>
      </c>
      <c r="O19401" t="s">
        <v>20326</v>
      </c>
    </row>
    <row r="19402" spans="1:15">
      <c r="A19402" s="8" t="str">
        <f t="shared" si="887"/>
        <v>https://w3id.org/kouigenjimonogatari/data/1628-13.json</v>
      </c>
      <c r="B19402">
        <v>1628</v>
      </c>
      <c r="C19402">
        <v>13</v>
      </c>
      <c r="D19402" t="s">
        <v>20338</v>
      </c>
      <c r="E19402" t="s">
        <v>5917</v>
      </c>
      <c r="F19402" t="s">
        <v>19710</v>
      </c>
      <c r="G19402">
        <v>47</v>
      </c>
      <c r="H19402" t="s">
        <v>5919</v>
      </c>
      <c r="I19402" t="s">
        <v>5920</v>
      </c>
      <c r="L19402" t="s">
        <v>10140</v>
      </c>
      <c r="M19402" t="s">
        <v>20325</v>
      </c>
      <c r="N19402" t="s">
        <v>15194</v>
      </c>
      <c r="O19402" t="s">
        <v>20326</v>
      </c>
    </row>
    <row r="19403" spans="1:15">
      <c r="A19403" s="8" t="str">
        <f t="shared" si="887"/>
        <v>https://w3id.org/kouigenjimonogatari/data/1628-14.json</v>
      </c>
      <c r="B19403">
        <v>1628</v>
      </c>
      <c r="C19403">
        <v>14</v>
      </c>
      <c r="D19403" t="s">
        <v>20339</v>
      </c>
      <c r="E19403" t="s">
        <v>5917</v>
      </c>
      <c r="F19403" t="s">
        <v>19710</v>
      </c>
      <c r="G19403">
        <v>47</v>
      </c>
      <c r="H19403" t="s">
        <v>5919</v>
      </c>
      <c r="I19403" t="s">
        <v>5920</v>
      </c>
      <c r="L19403" t="s">
        <v>10140</v>
      </c>
      <c r="M19403" t="s">
        <v>20325</v>
      </c>
      <c r="N19403" t="s">
        <v>15194</v>
      </c>
      <c r="O19403" t="s">
        <v>20326</v>
      </c>
    </row>
    <row r="19404" spans="1:15">
      <c r="A19404" s="8" t="str">
        <f t="shared" si="887"/>
        <v>https://w3id.org/kouigenjimonogatari/data/1629-01.json</v>
      </c>
      <c r="B19404">
        <v>1629</v>
      </c>
      <c r="C19404">
        <v>1</v>
      </c>
      <c r="D19404" t="s">
        <v>20340</v>
      </c>
      <c r="E19404" t="s">
        <v>5917</v>
      </c>
      <c r="F19404" t="s">
        <v>19710</v>
      </c>
      <c r="G19404">
        <v>47</v>
      </c>
      <c r="H19404" t="s">
        <v>5919</v>
      </c>
      <c r="I19404" t="s">
        <v>5920</v>
      </c>
      <c r="L19404" t="s">
        <v>10140</v>
      </c>
      <c r="M19404" t="s">
        <v>20325</v>
      </c>
      <c r="N19404" t="s">
        <v>15194</v>
      </c>
      <c r="O19404" t="s">
        <v>20326</v>
      </c>
    </row>
    <row r="19405" spans="1:15">
      <c r="A19405" s="8" t="str">
        <f t="shared" si="887"/>
        <v>https://w3id.org/kouigenjimonogatari/data/1629-02.json</v>
      </c>
      <c r="B19405">
        <v>1629</v>
      </c>
      <c r="C19405">
        <v>2</v>
      </c>
      <c r="D19405" t="s">
        <v>20341</v>
      </c>
      <c r="E19405" t="s">
        <v>5917</v>
      </c>
      <c r="F19405" t="s">
        <v>19710</v>
      </c>
      <c r="G19405">
        <v>47</v>
      </c>
      <c r="H19405" t="s">
        <v>5919</v>
      </c>
      <c r="I19405" t="s">
        <v>5920</v>
      </c>
      <c r="L19405" t="s">
        <v>10140</v>
      </c>
      <c r="M19405" t="s">
        <v>20325</v>
      </c>
      <c r="N19405" t="s">
        <v>15194</v>
      </c>
      <c r="O19405" t="s">
        <v>20326</v>
      </c>
    </row>
    <row r="19406" spans="1:15">
      <c r="A19406" s="8" t="str">
        <f t="shared" si="887"/>
        <v>https://w3id.org/kouigenjimonogatari/data/1629-03.json</v>
      </c>
      <c r="B19406">
        <v>1629</v>
      </c>
      <c r="C19406">
        <v>3</v>
      </c>
      <c r="D19406" t="s">
        <v>20342</v>
      </c>
      <c r="E19406" t="s">
        <v>5917</v>
      </c>
      <c r="F19406" t="s">
        <v>19710</v>
      </c>
      <c r="G19406">
        <v>47</v>
      </c>
      <c r="H19406" t="s">
        <v>5919</v>
      </c>
      <c r="I19406" t="s">
        <v>5920</v>
      </c>
      <c r="L19406" t="s">
        <v>10140</v>
      </c>
      <c r="M19406" t="s">
        <v>20325</v>
      </c>
      <c r="N19406" t="s">
        <v>15194</v>
      </c>
      <c r="O19406" t="s">
        <v>20326</v>
      </c>
    </row>
    <row r="19407" spans="1:15">
      <c r="A19407" s="8" t="str">
        <f t="shared" si="887"/>
        <v>https://w3id.org/kouigenjimonogatari/data/1629-04.json</v>
      </c>
      <c r="B19407">
        <v>1629</v>
      </c>
      <c r="C19407">
        <v>4</v>
      </c>
      <c r="D19407" t="s">
        <v>20343</v>
      </c>
      <c r="E19407" t="s">
        <v>5917</v>
      </c>
      <c r="F19407" t="s">
        <v>19710</v>
      </c>
      <c r="G19407">
        <v>47</v>
      </c>
      <c r="H19407" t="s">
        <v>5919</v>
      </c>
      <c r="I19407" t="s">
        <v>5920</v>
      </c>
      <c r="L19407" t="s">
        <v>10140</v>
      </c>
      <c r="M19407" t="s">
        <v>20325</v>
      </c>
      <c r="N19407" t="s">
        <v>15194</v>
      </c>
      <c r="O19407" t="s">
        <v>20326</v>
      </c>
    </row>
    <row r="19408" spans="1:15">
      <c r="A19408" s="8" t="str">
        <f t="shared" si="887"/>
        <v>https://w3id.org/kouigenjimonogatari/data/1629-05.json</v>
      </c>
      <c r="B19408">
        <v>1629</v>
      </c>
      <c r="C19408">
        <v>5</v>
      </c>
      <c r="D19408" t="s">
        <v>20344</v>
      </c>
      <c r="E19408" t="s">
        <v>5917</v>
      </c>
      <c r="F19408" t="s">
        <v>19710</v>
      </c>
      <c r="G19408">
        <v>47</v>
      </c>
      <c r="H19408" t="s">
        <v>5919</v>
      </c>
      <c r="I19408" t="s">
        <v>5920</v>
      </c>
      <c r="L19408" t="s">
        <v>10140</v>
      </c>
      <c r="M19408" t="s">
        <v>20325</v>
      </c>
      <c r="N19408" t="s">
        <v>15194</v>
      </c>
      <c r="O19408" t="s">
        <v>20326</v>
      </c>
    </row>
    <row r="19409" spans="1:15">
      <c r="A19409" s="8" t="str">
        <f t="shared" si="887"/>
        <v>https://w3id.org/kouigenjimonogatari/data/1629-06.json</v>
      </c>
      <c r="B19409">
        <v>1629</v>
      </c>
      <c r="C19409">
        <v>6</v>
      </c>
      <c r="D19409" t="s">
        <v>20345</v>
      </c>
      <c r="E19409" t="s">
        <v>5917</v>
      </c>
      <c r="F19409" t="s">
        <v>19710</v>
      </c>
      <c r="G19409">
        <v>47</v>
      </c>
      <c r="H19409" t="s">
        <v>5919</v>
      </c>
      <c r="I19409" t="s">
        <v>5920</v>
      </c>
      <c r="L19409" t="s">
        <v>10140</v>
      </c>
      <c r="M19409" t="s">
        <v>20325</v>
      </c>
      <c r="N19409" t="s">
        <v>15194</v>
      </c>
      <c r="O19409" t="s">
        <v>20326</v>
      </c>
    </row>
    <row r="19410" spans="1:15">
      <c r="A19410" s="8" t="str">
        <f t="shared" si="887"/>
        <v>https://w3id.org/kouigenjimonogatari/data/1629-07.json</v>
      </c>
      <c r="B19410">
        <v>1629</v>
      </c>
      <c r="C19410">
        <v>7</v>
      </c>
      <c r="D19410" t="s">
        <v>20346</v>
      </c>
      <c r="E19410" t="s">
        <v>5917</v>
      </c>
      <c r="F19410" t="s">
        <v>19710</v>
      </c>
      <c r="G19410">
        <v>47</v>
      </c>
      <c r="H19410" t="s">
        <v>5919</v>
      </c>
      <c r="I19410" t="s">
        <v>5920</v>
      </c>
      <c r="L19410" t="s">
        <v>10140</v>
      </c>
      <c r="M19410" t="s">
        <v>20325</v>
      </c>
      <c r="N19410" t="s">
        <v>15194</v>
      </c>
      <c r="O19410" t="s">
        <v>20326</v>
      </c>
    </row>
    <row r="19411" spans="1:15">
      <c r="A19411" s="8" t="str">
        <f t="shared" si="887"/>
        <v>https://w3id.org/kouigenjimonogatari/data/1629-08.json</v>
      </c>
      <c r="B19411">
        <v>1629</v>
      </c>
      <c r="C19411">
        <v>8</v>
      </c>
      <c r="D19411" t="s">
        <v>20347</v>
      </c>
      <c r="E19411" t="s">
        <v>5917</v>
      </c>
      <c r="F19411" t="s">
        <v>19710</v>
      </c>
      <c r="G19411">
        <v>47</v>
      </c>
      <c r="H19411" t="s">
        <v>5919</v>
      </c>
      <c r="I19411" t="s">
        <v>5920</v>
      </c>
      <c r="L19411" t="s">
        <v>10140</v>
      </c>
      <c r="M19411" t="s">
        <v>20325</v>
      </c>
      <c r="N19411" t="s">
        <v>15194</v>
      </c>
      <c r="O19411" t="s">
        <v>20326</v>
      </c>
    </row>
    <row r="19412" spans="1:15">
      <c r="A19412" s="8" t="str">
        <f t="shared" si="887"/>
        <v>https://w3id.org/kouigenjimonogatari/data/1629-09.json</v>
      </c>
      <c r="B19412">
        <v>1629</v>
      </c>
      <c r="C19412">
        <v>9</v>
      </c>
      <c r="D19412" t="s">
        <v>20348</v>
      </c>
      <c r="E19412" t="s">
        <v>5917</v>
      </c>
      <c r="F19412" t="s">
        <v>19710</v>
      </c>
      <c r="G19412">
        <v>47</v>
      </c>
      <c r="H19412" t="s">
        <v>5919</v>
      </c>
      <c r="I19412" t="s">
        <v>5920</v>
      </c>
      <c r="L19412" t="s">
        <v>10140</v>
      </c>
      <c r="M19412" t="s">
        <v>20325</v>
      </c>
      <c r="N19412" t="s">
        <v>15194</v>
      </c>
      <c r="O19412" t="s">
        <v>20326</v>
      </c>
    </row>
    <row r="19413" spans="1:15">
      <c r="A19413" s="8" t="str">
        <f t="shared" si="887"/>
        <v>https://w3id.org/kouigenjimonogatari/data/1629-10.json</v>
      </c>
      <c r="B19413">
        <v>1629</v>
      </c>
      <c r="C19413">
        <v>10</v>
      </c>
      <c r="D19413" t="s">
        <v>20349</v>
      </c>
      <c r="E19413" t="s">
        <v>5917</v>
      </c>
      <c r="F19413" t="s">
        <v>19710</v>
      </c>
      <c r="G19413">
        <v>47</v>
      </c>
      <c r="H19413" t="s">
        <v>5919</v>
      </c>
      <c r="I19413" t="s">
        <v>5920</v>
      </c>
      <c r="L19413" t="s">
        <v>10140</v>
      </c>
      <c r="M19413" t="s">
        <v>20325</v>
      </c>
      <c r="N19413" t="s">
        <v>15194</v>
      </c>
      <c r="O19413" t="s">
        <v>20326</v>
      </c>
    </row>
    <row r="19414" spans="1:15">
      <c r="A19414" s="8" t="str">
        <f t="shared" si="887"/>
        <v>https://w3id.org/kouigenjimonogatari/data/1629-11.json</v>
      </c>
      <c r="B19414">
        <v>1629</v>
      </c>
      <c r="C19414">
        <v>11</v>
      </c>
      <c r="D19414" t="s">
        <v>20350</v>
      </c>
      <c r="E19414" t="s">
        <v>5917</v>
      </c>
      <c r="F19414" t="s">
        <v>19710</v>
      </c>
      <c r="G19414">
        <v>47</v>
      </c>
      <c r="H19414" t="s">
        <v>5919</v>
      </c>
      <c r="I19414" t="s">
        <v>5920</v>
      </c>
      <c r="L19414" t="s">
        <v>10140</v>
      </c>
      <c r="M19414" t="s">
        <v>20325</v>
      </c>
      <c r="N19414" t="s">
        <v>15194</v>
      </c>
      <c r="O19414" t="s">
        <v>20326</v>
      </c>
    </row>
    <row r="19415" spans="1:15">
      <c r="A19415" s="8" t="str">
        <f t="shared" si="887"/>
        <v>https://w3id.org/kouigenjimonogatari/data/1629-12.json</v>
      </c>
      <c r="B19415">
        <v>1629</v>
      </c>
      <c r="C19415">
        <v>12</v>
      </c>
      <c r="D19415" t="s">
        <v>20351</v>
      </c>
      <c r="E19415" t="s">
        <v>5917</v>
      </c>
      <c r="F19415" t="s">
        <v>19710</v>
      </c>
      <c r="G19415">
        <v>47</v>
      </c>
      <c r="H19415" t="s">
        <v>5919</v>
      </c>
      <c r="I19415" t="s">
        <v>5920</v>
      </c>
      <c r="L19415" t="s">
        <v>10140</v>
      </c>
      <c r="M19415" t="s">
        <v>20325</v>
      </c>
      <c r="N19415" t="s">
        <v>15194</v>
      </c>
      <c r="O19415" t="s">
        <v>20326</v>
      </c>
    </row>
    <row r="19416" spans="1:15">
      <c r="A19416" s="8" t="str">
        <f t="shared" si="887"/>
        <v>https://w3id.org/kouigenjimonogatari/data/1629-13.json</v>
      </c>
      <c r="B19416">
        <v>1629</v>
      </c>
      <c r="C19416">
        <v>13</v>
      </c>
      <c r="D19416" t="s">
        <v>20352</v>
      </c>
      <c r="E19416" t="s">
        <v>5917</v>
      </c>
      <c r="F19416" t="s">
        <v>19710</v>
      </c>
      <c r="G19416">
        <v>47</v>
      </c>
      <c r="H19416" t="s">
        <v>5919</v>
      </c>
      <c r="I19416" t="s">
        <v>5920</v>
      </c>
      <c r="L19416" t="s">
        <v>10140</v>
      </c>
      <c r="M19416" t="s">
        <v>20325</v>
      </c>
      <c r="N19416" t="s">
        <v>15194</v>
      </c>
      <c r="O19416" t="s">
        <v>20326</v>
      </c>
    </row>
    <row r="19417" spans="1:15">
      <c r="A19417" s="8" t="str">
        <f t="shared" si="887"/>
        <v>https://w3id.org/kouigenjimonogatari/data/1629-14.json</v>
      </c>
      <c r="B19417">
        <v>1629</v>
      </c>
      <c r="C19417">
        <v>14</v>
      </c>
      <c r="D19417" t="s">
        <v>20353</v>
      </c>
      <c r="E19417" t="s">
        <v>5917</v>
      </c>
      <c r="F19417" t="s">
        <v>19710</v>
      </c>
      <c r="G19417">
        <v>47</v>
      </c>
      <c r="H19417" t="s">
        <v>5919</v>
      </c>
      <c r="I19417" t="s">
        <v>5920</v>
      </c>
      <c r="L19417" t="s">
        <v>10140</v>
      </c>
      <c r="M19417" t="s">
        <v>20325</v>
      </c>
      <c r="N19417" t="s">
        <v>15194</v>
      </c>
      <c r="O19417" t="s">
        <v>20326</v>
      </c>
    </row>
    <row r="19418" spans="1:15">
      <c r="A19418" s="8" t="str">
        <f t="shared" si="887"/>
        <v>https://w3id.org/kouigenjimonogatari/data/1630-01.json</v>
      </c>
      <c r="B19418">
        <v>1630</v>
      </c>
      <c r="C19418">
        <v>1</v>
      </c>
      <c r="D19418" t="s">
        <v>20354</v>
      </c>
      <c r="E19418" t="s">
        <v>5917</v>
      </c>
      <c r="F19418" t="s">
        <v>19710</v>
      </c>
      <c r="G19418">
        <v>47</v>
      </c>
      <c r="H19418" t="s">
        <v>5919</v>
      </c>
      <c r="I19418" t="s">
        <v>5920</v>
      </c>
      <c r="L19418" t="s">
        <v>10171</v>
      </c>
      <c r="M19418" t="s">
        <v>20355</v>
      </c>
      <c r="N19418" t="s">
        <v>15194</v>
      </c>
      <c r="O19418" t="s">
        <v>20356</v>
      </c>
    </row>
    <row r="19419" spans="1:15">
      <c r="A19419" s="8" t="str">
        <f t="shared" si="887"/>
        <v>https://w3id.org/kouigenjimonogatari/data/1630-02.json</v>
      </c>
      <c r="B19419">
        <v>1630</v>
      </c>
      <c r="C19419">
        <v>2</v>
      </c>
      <c r="D19419" t="s">
        <v>20357</v>
      </c>
      <c r="E19419" t="s">
        <v>5917</v>
      </c>
      <c r="F19419" t="s">
        <v>19710</v>
      </c>
      <c r="G19419">
        <v>47</v>
      </c>
      <c r="H19419" t="s">
        <v>5919</v>
      </c>
      <c r="I19419" t="s">
        <v>5920</v>
      </c>
      <c r="L19419" t="s">
        <v>10171</v>
      </c>
      <c r="M19419" t="s">
        <v>20355</v>
      </c>
      <c r="N19419" t="s">
        <v>15194</v>
      </c>
      <c r="O19419" t="s">
        <v>20356</v>
      </c>
    </row>
    <row r="19420" spans="1:15">
      <c r="A19420" s="8" t="str">
        <f t="shared" si="887"/>
        <v>https://w3id.org/kouigenjimonogatari/data/1630-03.json</v>
      </c>
      <c r="B19420">
        <v>1630</v>
      </c>
      <c r="C19420">
        <v>3</v>
      </c>
      <c r="D19420" t="s">
        <v>20358</v>
      </c>
      <c r="E19420" t="s">
        <v>5917</v>
      </c>
      <c r="F19420" t="s">
        <v>19710</v>
      </c>
      <c r="G19420">
        <v>47</v>
      </c>
      <c r="H19420" t="s">
        <v>5919</v>
      </c>
      <c r="I19420" t="s">
        <v>5920</v>
      </c>
      <c r="L19420" t="s">
        <v>10171</v>
      </c>
      <c r="M19420" t="s">
        <v>20355</v>
      </c>
      <c r="N19420" t="s">
        <v>15194</v>
      </c>
      <c r="O19420" t="s">
        <v>20356</v>
      </c>
    </row>
    <row r="19421" spans="1:15">
      <c r="A19421" s="8" t="str">
        <f t="shared" si="887"/>
        <v>https://w3id.org/kouigenjimonogatari/data/1630-04.json</v>
      </c>
      <c r="B19421">
        <v>1630</v>
      </c>
      <c r="C19421">
        <v>4</v>
      </c>
      <c r="D19421" t="s">
        <v>20359</v>
      </c>
      <c r="E19421" t="s">
        <v>5917</v>
      </c>
      <c r="F19421" t="s">
        <v>19710</v>
      </c>
      <c r="G19421">
        <v>47</v>
      </c>
      <c r="H19421" t="s">
        <v>5919</v>
      </c>
      <c r="I19421" t="s">
        <v>5920</v>
      </c>
      <c r="L19421" t="s">
        <v>10171</v>
      </c>
      <c r="M19421" t="s">
        <v>20355</v>
      </c>
      <c r="N19421" t="s">
        <v>15194</v>
      </c>
      <c r="O19421" t="s">
        <v>20356</v>
      </c>
    </row>
    <row r="19422" spans="1:15">
      <c r="A19422" s="8" t="str">
        <f t="shared" si="887"/>
        <v>https://w3id.org/kouigenjimonogatari/data/1630-05.json</v>
      </c>
      <c r="B19422">
        <v>1630</v>
      </c>
      <c r="C19422">
        <v>5</v>
      </c>
      <c r="D19422" t="s">
        <v>20360</v>
      </c>
      <c r="E19422" t="s">
        <v>5917</v>
      </c>
      <c r="F19422" t="s">
        <v>19710</v>
      </c>
      <c r="G19422">
        <v>47</v>
      </c>
      <c r="H19422" t="s">
        <v>5919</v>
      </c>
      <c r="I19422" t="s">
        <v>5920</v>
      </c>
      <c r="L19422" t="s">
        <v>10171</v>
      </c>
      <c r="M19422" t="s">
        <v>20355</v>
      </c>
      <c r="N19422" t="s">
        <v>15194</v>
      </c>
      <c r="O19422" t="s">
        <v>20356</v>
      </c>
    </row>
    <row r="19423" spans="1:15">
      <c r="A19423" s="8" t="str">
        <f t="shared" si="887"/>
        <v>https://w3id.org/kouigenjimonogatari/data/1630-06.json</v>
      </c>
      <c r="B19423">
        <v>1630</v>
      </c>
      <c r="C19423">
        <v>6</v>
      </c>
      <c r="D19423" t="s">
        <v>20361</v>
      </c>
      <c r="E19423" t="s">
        <v>5917</v>
      </c>
      <c r="F19423" t="s">
        <v>19710</v>
      </c>
      <c r="G19423">
        <v>47</v>
      </c>
      <c r="H19423" t="s">
        <v>5919</v>
      </c>
      <c r="I19423" t="s">
        <v>5920</v>
      </c>
      <c r="L19423" t="s">
        <v>10171</v>
      </c>
      <c r="M19423" t="s">
        <v>20355</v>
      </c>
      <c r="N19423" t="s">
        <v>15194</v>
      </c>
      <c r="O19423" t="s">
        <v>20356</v>
      </c>
    </row>
    <row r="19424" spans="1:15">
      <c r="A19424" s="8" t="str">
        <f t="shared" si="887"/>
        <v>https://w3id.org/kouigenjimonogatari/data/1630-07.json</v>
      </c>
      <c r="B19424">
        <v>1630</v>
      </c>
      <c r="C19424">
        <v>7</v>
      </c>
      <c r="D19424" t="s">
        <v>20362</v>
      </c>
      <c r="E19424" t="s">
        <v>5917</v>
      </c>
      <c r="F19424" t="s">
        <v>19710</v>
      </c>
      <c r="G19424">
        <v>47</v>
      </c>
      <c r="H19424" t="s">
        <v>5919</v>
      </c>
      <c r="I19424" t="s">
        <v>5920</v>
      </c>
      <c r="L19424" t="s">
        <v>10171</v>
      </c>
      <c r="M19424" t="s">
        <v>20355</v>
      </c>
      <c r="N19424" t="s">
        <v>15194</v>
      </c>
      <c r="O19424" t="s">
        <v>20356</v>
      </c>
    </row>
    <row r="19425" spans="1:15">
      <c r="A19425" s="8" t="str">
        <f t="shared" si="887"/>
        <v>https://w3id.org/kouigenjimonogatari/data/1630-08.json</v>
      </c>
      <c r="B19425">
        <v>1630</v>
      </c>
      <c r="C19425">
        <v>8</v>
      </c>
      <c r="D19425" t="s">
        <v>20363</v>
      </c>
      <c r="E19425" t="s">
        <v>5917</v>
      </c>
      <c r="F19425" t="s">
        <v>19710</v>
      </c>
      <c r="G19425">
        <v>47</v>
      </c>
      <c r="H19425" t="s">
        <v>5919</v>
      </c>
      <c r="I19425" t="s">
        <v>5920</v>
      </c>
      <c r="L19425" t="s">
        <v>10171</v>
      </c>
      <c r="M19425" t="s">
        <v>20355</v>
      </c>
      <c r="N19425" t="s">
        <v>15194</v>
      </c>
      <c r="O19425" t="s">
        <v>20356</v>
      </c>
    </row>
    <row r="19426" spans="1:15">
      <c r="A19426" s="8" t="str">
        <f t="shared" si="887"/>
        <v>https://w3id.org/kouigenjimonogatari/data/1630-09.json</v>
      </c>
      <c r="B19426">
        <v>1630</v>
      </c>
      <c r="C19426">
        <v>9</v>
      </c>
      <c r="D19426" t="s">
        <v>20364</v>
      </c>
      <c r="E19426" t="s">
        <v>5917</v>
      </c>
      <c r="F19426" t="s">
        <v>19710</v>
      </c>
      <c r="G19426">
        <v>47</v>
      </c>
      <c r="H19426" t="s">
        <v>5919</v>
      </c>
      <c r="I19426" t="s">
        <v>5920</v>
      </c>
      <c r="L19426" t="s">
        <v>10171</v>
      </c>
      <c r="M19426" t="s">
        <v>20355</v>
      </c>
      <c r="N19426" t="s">
        <v>15194</v>
      </c>
      <c r="O19426" t="s">
        <v>20356</v>
      </c>
    </row>
    <row r="19427" spans="1:15">
      <c r="A19427" s="8" t="str">
        <f t="shared" si="887"/>
        <v>https://w3id.org/kouigenjimonogatari/data/1630-10.json</v>
      </c>
      <c r="B19427">
        <v>1630</v>
      </c>
      <c r="C19427">
        <v>10</v>
      </c>
      <c r="D19427" t="s">
        <v>20365</v>
      </c>
      <c r="E19427" t="s">
        <v>5917</v>
      </c>
      <c r="F19427" t="s">
        <v>19710</v>
      </c>
      <c r="G19427">
        <v>47</v>
      </c>
      <c r="H19427" t="s">
        <v>5919</v>
      </c>
      <c r="I19427" t="s">
        <v>5920</v>
      </c>
      <c r="L19427" t="s">
        <v>10171</v>
      </c>
      <c r="M19427" t="s">
        <v>20355</v>
      </c>
      <c r="N19427" t="s">
        <v>15194</v>
      </c>
      <c r="O19427" t="s">
        <v>20356</v>
      </c>
    </row>
    <row r="19428" spans="1:15">
      <c r="A19428" s="8" t="str">
        <f t="shared" si="887"/>
        <v>https://w3id.org/kouigenjimonogatari/data/1630-11.json</v>
      </c>
      <c r="B19428">
        <v>1630</v>
      </c>
      <c r="C19428">
        <v>11</v>
      </c>
      <c r="D19428" t="s">
        <v>20366</v>
      </c>
      <c r="E19428" t="s">
        <v>5917</v>
      </c>
      <c r="F19428" t="s">
        <v>19710</v>
      </c>
      <c r="G19428">
        <v>47</v>
      </c>
      <c r="H19428" t="s">
        <v>5919</v>
      </c>
      <c r="I19428" t="s">
        <v>5920</v>
      </c>
      <c r="L19428" t="s">
        <v>10171</v>
      </c>
      <c r="M19428" t="s">
        <v>20355</v>
      </c>
      <c r="N19428" t="s">
        <v>15194</v>
      </c>
      <c r="O19428" t="s">
        <v>20356</v>
      </c>
    </row>
    <row r="19429" spans="1:15">
      <c r="A19429" s="8" t="str">
        <f t="shared" si="887"/>
        <v>https://w3id.org/kouigenjimonogatari/data/1630-12.json</v>
      </c>
      <c r="B19429">
        <v>1630</v>
      </c>
      <c r="C19429">
        <v>12</v>
      </c>
      <c r="D19429" t="s">
        <v>20367</v>
      </c>
      <c r="E19429" t="s">
        <v>5917</v>
      </c>
      <c r="F19429" t="s">
        <v>19710</v>
      </c>
      <c r="G19429">
        <v>47</v>
      </c>
      <c r="H19429" t="s">
        <v>5919</v>
      </c>
      <c r="I19429" t="s">
        <v>5920</v>
      </c>
      <c r="L19429" t="s">
        <v>10171</v>
      </c>
      <c r="M19429" t="s">
        <v>20355</v>
      </c>
      <c r="N19429" t="s">
        <v>15194</v>
      </c>
      <c r="O19429" t="s">
        <v>20356</v>
      </c>
    </row>
    <row r="19430" spans="1:15">
      <c r="A19430" s="8" t="str">
        <f t="shared" si="887"/>
        <v>https://w3id.org/kouigenjimonogatari/data/1630-13.json</v>
      </c>
      <c r="B19430">
        <v>1630</v>
      </c>
      <c r="C19430">
        <v>13</v>
      </c>
      <c r="D19430" t="s">
        <v>20368</v>
      </c>
      <c r="E19430" t="s">
        <v>5917</v>
      </c>
      <c r="F19430" t="s">
        <v>19710</v>
      </c>
      <c r="G19430">
        <v>47</v>
      </c>
      <c r="H19430" t="s">
        <v>5919</v>
      </c>
      <c r="I19430" t="s">
        <v>5920</v>
      </c>
      <c r="L19430" t="s">
        <v>10171</v>
      </c>
      <c r="M19430" t="s">
        <v>20355</v>
      </c>
      <c r="N19430" t="s">
        <v>15194</v>
      </c>
      <c r="O19430" t="s">
        <v>20356</v>
      </c>
    </row>
    <row r="19431" spans="1:15">
      <c r="A19431" s="8" t="str">
        <f t="shared" si="887"/>
        <v>https://w3id.org/kouigenjimonogatari/data/1630-14.json</v>
      </c>
      <c r="B19431">
        <v>1630</v>
      </c>
      <c r="C19431">
        <v>14</v>
      </c>
      <c r="D19431" t="s">
        <v>20369</v>
      </c>
      <c r="E19431" t="s">
        <v>5917</v>
      </c>
      <c r="F19431" t="s">
        <v>19710</v>
      </c>
      <c r="G19431">
        <v>47</v>
      </c>
      <c r="H19431" t="s">
        <v>5919</v>
      </c>
      <c r="I19431" t="s">
        <v>5920</v>
      </c>
      <c r="L19431" t="s">
        <v>10171</v>
      </c>
      <c r="M19431" t="s">
        <v>20355</v>
      </c>
      <c r="N19431" t="s">
        <v>15194</v>
      </c>
      <c r="O19431" t="s">
        <v>20356</v>
      </c>
    </row>
    <row r="19432" spans="1:15">
      <c r="A19432" s="8" t="str">
        <f t="shared" si="887"/>
        <v>https://w3id.org/kouigenjimonogatari/data/1631-01.json</v>
      </c>
      <c r="B19432">
        <v>1631</v>
      </c>
      <c r="C19432">
        <v>1</v>
      </c>
      <c r="D19432" t="s">
        <v>20370</v>
      </c>
      <c r="E19432" t="s">
        <v>5917</v>
      </c>
      <c r="F19432" t="s">
        <v>19710</v>
      </c>
      <c r="G19432">
        <v>47</v>
      </c>
      <c r="H19432" t="s">
        <v>5919</v>
      </c>
      <c r="I19432" t="s">
        <v>5920</v>
      </c>
      <c r="L19432" t="s">
        <v>10171</v>
      </c>
      <c r="M19432" t="s">
        <v>20355</v>
      </c>
      <c r="N19432" t="s">
        <v>15194</v>
      </c>
      <c r="O19432" t="s">
        <v>20356</v>
      </c>
    </row>
    <row r="19433" spans="1:15">
      <c r="A19433" s="8" t="str">
        <f t="shared" si="887"/>
        <v>https://w3id.org/kouigenjimonogatari/data/1631-02.json</v>
      </c>
      <c r="B19433">
        <v>1631</v>
      </c>
      <c r="C19433">
        <v>2</v>
      </c>
      <c r="D19433" t="s">
        <v>20371</v>
      </c>
      <c r="E19433" t="s">
        <v>5917</v>
      </c>
      <c r="F19433" t="s">
        <v>19710</v>
      </c>
      <c r="G19433">
        <v>47</v>
      </c>
      <c r="H19433" t="s">
        <v>5919</v>
      </c>
      <c r="I19433" t="s">
        <v>5920</v>
      </c>
      <c r="L19433" t="s">
        <v>10171</v>
      </c>
      <c r="M19433" t="s">
        <v>20355</v>
      </c>
      <c r="N19433" t="s">
        <v>15194</v>
      </c>
      <c r="O19433" t="s">
        <v>20356</v>
      </c>
    </row>
    <row r="19434" spans="1:15">
      <c r="A19434" s="8" t="str">
        <f t="shared" si="887"/>
        <v>https://w3id.org/kouigenjimonogatari/data/1631-03.json</v>
      </c>
      <c r="B19434">
        <v>1631</v>
      </c>
      <c r="C19434">
        <v>3</v>
      </c>
      <c r="D19434" t="s">
        <v>20372</v>
      </c>
      <c r="E19434" t="s">
        <v>5917</v>
      </c>
      <c r="F19434" t="s">
        <v>19710</v>
      </c>
      <c r="G19434">
        <v>47</v>
      </c>
      <c r="H19434" t="s">
        <v>5919</v>
      </c>
      <c r="I19434" t="s">
        <v>5920</v>
      </c>
      <c r="L19434" t="s">
        <v>10171</v>
      </c>
      <c r="M19434" t="s">
        <v>20355</v>
      </c>
      <c r="N19434" t="s">
        <v>15194</v>
      </c>
      <c r="O19434" t="s">
        <v>20356</v>
      </c>
    </row>
    <row r="19435" spans="1:15">
      <c r="A19435" s="8" t="str">
        <f t="shared" si="887"/>
        <v>https://w3id.org/kouigenjimonogatari/data/1631-04.json</v>
      </c>
      <c r="B19435">
        <v>1631</v>
      </c>
      <c r="C19435">
        <v>4</v>
      </c>
      <c r="D19435" t="s">
        <v>20373</v>
      </c>
      <c r="E19435" t="s">
        <v>5917</v>
      </c>
      <c r="F19435" t="s">
        <v>19710</v>
      </c>
      <c r="G19435">
        <v>47</v>
      </c>
      <c r="H19435" t="s">
        <v>5919</v>
      </c>
      <c r="I19435" t="s">
        <v>5920</v>
      </c>
      <c r="L19435" t="s">
        <v>10171</v>
      </c>
      <c r="M19435" t="s">
        <v>20355</v>
      </c>
      <c r="N19435" t="s">
        <v>15194</v>
      </c>
      <c r="O19435" t="s">
        <v>20356</v>
      </c>
    </row>
    <row r="19436" spans="1:15">
      <c r="A19436" s="8" t="str">
        <f t="shared" si="887"/>
        <v>https://w3id.org/kouigenjimonogatari/data/1631-05.json</v>
      </c>
      <c r="B19436">
        <v>1631</v>
      </c>
      <c r="C19436">
        <v>5</v>
      </c>
      <c r="D19436" t="s">
        <v>20374</v>
      </c>
      <c r="E19436" t="s">
        <v>5917</v>
      </c>
      <c r="F19436" t="s">
        <v>19710</v>
      </c>
      <c r="G19436">
        <v>47</v>
      </c>
      <c r="H19436" t="s">
        <v>5919</v>
      </c>
      <c r="I19436" t="s">
        <v>5920</v>
      </c>
      <c r="L19436" t="s">
        <v>10171</v>
      </c>
      <c r="M19436" t="s">
        <v>20355</v>
      </c>
      <c r="N19436" t="s">
        <v>15194</v>
      </c>
      <c r="O19436" t="s">
        <v>20356</v>
      </c>
    </row>
    <row r="19437" spans="1:15">
      <c r="A19437" s="8" t="str">
        <f t="shared" si="887"/>
        <v>https://w3id.org/kouigenjimonogatari/data/1631-06.json</v>
      </c>
      <c r="B19437">
        <v>1631</v>
      </c>
      <c r="C19437">
        <v>6</v>
      </c>
      <c r="D19437" t="s">
        <v>20375</v>
      </c>
      <c r="E19437" t="s">
        <v>5917</v>
      </c>
      <c r="F19437" t="s">
        <v>19710</v>
      </c>
      <c r="G19437">
        <v>47</v>
      </c>
      <c r="H19437" t="s">
        <v>5919</v>
      </c>
      <c r="I19437" t="s">
        <v>5920</v>
      </c>
      <c r="L19437" t="s">
        <v>10171</v>
      </c>
      <c r="M19437" t="s">
        <v>20355</v>
      </c>
      <c r="N19437" t="s">
        <v>15194</v>
      </c>
      <c r="O19437" t="s">
        <v>20356</v>
      </c>
    </row>
    <row r="19438" spans="1:15">
      <c r="A19438" s="8" t="str">
        <f t="shared" si="887"/>
        <v>https://w3id.org/kouigenjimonogatari/data/1631-07.json</v>
      </c>
      <c r="B19438">
        <v>1631</v>
      </c>
      <c r="C19438">
        <v>7</v>
      </c>
      <c r="D19438" t="s">
        <v>20376</v>
      </c>
      <c r="E19438" t="s">
        <v>5917</v>
      </c>
      <c r="F19438" t="s">
        <v>19710</v>
      </c>
      <c r="G19438">
        <v>47</v>
      </c>
      <c r="H19438" t="s">
        <v>5919</v>
      </c>
      <c r="I19438" t="s">
        <v>5920</v>
      </c>
      <c r="L19438" t="s">
        <v>10171</v>
      </c>
      <c r="M19438" t="s">
        <v>20355</v>
      </c>
      <c r="N19438" t="s">
        <v>15194</v>
      </c>
      <c r="O19438" t="s">
        <v>20356</v>
      </c>
    </row>
    <row r="19439" spans="1:15">
      <c r="A19439" s="8" t="str">
        <f t="shared" si="887"/>
        <v>https://w3id.org/kouigenjimonogatari/data/1631-08.json</v>
      </c>
      <c r="B19439">
        <v>1631</v>
      </c>
      <c r="C19439">
        <v>8</v>
      </c>
      <c r="D19439" t="s">
        <v>20377</v>
      </c>
      <c r="E19439" t="s">
        <v>5917</v>
      </c>
      <c r="F19439" t="s">
        <v>19710</v>
      </c>
      <c r="G19439">
        <v>47</v>
      </c>
      <c r="H19439" t="s">
        <v>5919</v>
      </c>
      <c r="I19439" t="s">
        <v>5920</v>
      </c>
      <c r="L19439" t="s">
        <v>10171</v>
      </c>
      <c r="M19439" t="s">
        <v>20355</v>
      </c>
      <c r="N19439" t="s">
        <v>15194</v>
      </c>
      <c r="O19439" t="s">
        <v>20356</v>
      </c>
    </row>
    <row r="19440" spans="1:15">
      <c r="A19440" s="8" t="str">
        <f t="shared" si="887"/>
        <v>https://w3id.org/kouigenjimonogatari/data/1631-09.json</v>
      </c>
      <c r="B19440">
        <v>1631</v>
      </c>
      <c r="C19440">
        <v>9</v>
      </c>
      <c r="D19440" t="s">
        <v>20378</v>
      </c>
      <c r="E19440" t="s">
        <v>5917</v>
      </c>
      <c r="F19440" t="s">
        <v>19710</v>
      </c>
      <c r="G19440">
        <v>47</v>
      </c>
      <c r="H19440" t="s">
        <v>5919</v>
      </c>
      <c r="I19440" t="s">
        <v>5920</v>
      </c>
      <c r="L19440" t="s">
        <v>10171</v>
      </c>
      <c r="M19440" t="s">
        <v>20355</v>
      </c>
      <c r="N19440" t="s">
        <v>15194</v>
      </c>
      <c r="O19440" t="s">
        <v>20356</v>
      </c>
    </row>
    <row r="19441" spans="1:15">
      <c r="A19441" s="8" t="str">
        <f t="shared" si="887"/>
        <v>https://w3id.org/kouigenjimonogatari/data/1631-10.json</v>
      </c>
      <c r="B19441">
        <v>1631</v>
      </c>
      <c r="C19441">
        <v>10</v>
      </c>
      <c r="D19441" t="s">
        <v>20379</v>
      </c>
      <c r="E19441" t="s">
        <v>5917</v>
      </c>
      <c r="F19441" t="s">
        <v>19710</v>
      </c>
      <c r="G19441">
        <v>47</v>
      </c>
      <c r="H19441" t="s">
        <v>5919</v>
      </c>
      <c r="I19441" t="s">
        <v>5920</v>
      </c>
      <c r="L19441" t="s">
        <v>10171</v>
      </c>
      <c r="M19441" t="s">
        <v>20355</v>
      </c>
      <c r="N19441" t="s">
        <v>15194</v>
      </c>
      <c r="O19441" t="s">
        <v>20356</v>
      </c>
    </row>
    <row r="19442" spans="1:15">
      <c r="A19442" s="8" t="str">
        <f t="shared" si="887"/>
        <v>https://w3id.org/kouigenjimonogatari/data/1631-11.json</v>
      </c>
      <c r="B19442">
        <v>1631</v>
      </c>
      <c r="C19442">
        <v>11</v>
      </c>
      <c r="D19442" t="s">
        <v>20380</v>
      </c>
      <c r="E19442" t="s">
        <v>5917</v>
      </c>
      <c r="F19442" t="s">
        <v>19710</v>
      </c>
      <c r="G19442">
        <v>47</v>
      </c>
      <c r="H19442" t="s">
        <v>5919</v>
      </c>
      <c r="I19442" t="s">
        <v>5920</v>
      </c>
      <c r="L19442" t="s">
        <v>10171</v>
      </c>
      <c r="M19442" t="s">
        <v>20355</v>
      </c>
      <c r="N19442" t="s">
        <v>15194</v>
      </c>
      <c r="O19442" t="s">
        <v>20356</v>
      </c>
    </row>
    <row r="19443" spans="1:15">
      <c r="A19443" s="8" t="str">
        <f t="shared" si="887"/>
        <v>https://w3id.org/kouigenjimonogatari/data/1631-12.json</v>
      </c>
      <c r="B19443">
        <v>1631</v>
      </c>
      <c r="C19443">
        <v>12</v>
      </c>
      <c r="D19443" t="s">
        <v>20381</v>
      </c>
      <c r="E19443" t="s">
        <v>5917</v>
      </c>
      <c r="F19443" t="s">
        <v>19710</v>
      </c>
      <c r="G19443">
        <v>47</v>
      </c>
      <c r="H19443" t="s">
        <v>5919</v>
      </c>
      <c r="I19443" t="s">
        <v>5920</v>
      </c>
      <c r="L19443" t="s">
        <v>10171</v>
      </c>
      <c r="M19443" t="s">
        <v>20355</v>
      </c>
      <c r="N19443" t="s">
        <v>15194</v>
      </c>
      <c r="O19443" t="s">
        <v>20356</v>
      </c>
    </row>
    <row r="19444" spans="1:15">
      <c r="A19444" s="8" t="str">
        <f t="shared" si="887"/>
        <v>https://w3id.org/kouigenjimonogatari/data/1631-13.json</v>
      </c>
      <c r="B19444">
        <v>1631</v>
      </c>
      <c r="C19444">
        <v>13</v>
      </c>
      <c r="D19444" t="s">
        <v>20382</v>
      </c>
      <c r="E19444" t="s">
        <v>5917</v>
      </c>
      <c r="F19444" t="s">
        <v>19710</v>
      </c>
      <c r="G19444">
        <v>47</v>
      </c>
      <c r="H19444" t="s">
        <v>5919</v>
      </c>
      <c r="I19444" t="s">
        <v>5920</v>
      </c>
      <c r="L19444" t="s">
        <v>10171</v>
      </c>
      <c r="M19444" t="s">
        <v>20355</v>
      </c>
      <c r="N19444" t="s">
        <v>15194</v>
      </c>
      <c r="O19444" t="s">
        <v>20356</v>
      </c>
    </row>
    <row r="19445" spans="1:15">
      <c r="A19445" s="8" t="str">
        <f t="shared" si="887"/>
        <v>https://w3id.org/kouigenjimonogatari/data/1631-14.json</v>
      </c>
      <c r="B19445">
        <v>1631</v>
      </c>
      <c r="C19445">
        <v>14</v>
      </c>
      <c r="D19445" t="s">
        <v>20383</v>
      </c>
      <c r="E19445" t="s">
        <v>5917</v>
      </c>
      <c r="F19445" t="s">
        <v>19710</v>
      </c>
      <c r="G19445">
        <v>47</v>
      </c>
      <c r="H19445" t="s">
        <v>5919</v>
      </c>
      <c r="I19445" t="s">
        <v>5920</v>
      </c>
      <c r="L19445" t="s">
        <v>10171</v>
      </c>
      <c r="M19445" t="s">
        <v>20355</v>
      </c>
      <c r="N19445" t="s">
        <v>15194</v>
      </c>
      <c r="O19445" t="s">
        <v>20356</v>
      </c>
    </row>
    <row r="19446" spans="1:15">
      <c r="A19446" s="8" t="str">
        <f t="shared" si="887"/>
        <v>https://w3id.org/kouigenjimonogatari/data/1632-01.json</v>
      </c>
      <c r="B19446">
        <v>1632</v>
      </c>
      <c r="C19446">
        <v>1</v>
      </c>
      <c r="D19446" t="s">
        <v>20384</v>
      </c>
      <c r="E19446" t="s">
        <v>5917</v>
      </c>
      <c r="F19446" t="s">
        <v>19710</v>
      </c>
      <c r="G19446">
        <v>47</v>
      </c>
      <c r="H19446" t="s">
        <v>5919</v>
      </c>
      <c r="I19446" t="s">
        <v>5920</v>
      </c>
      <c r="L19446" t="s">
        <v>15053</v>
      </c>
      <c r="M19446" t="s">
        <v>20385</v>
      </c>
      <c r="N19446" t="s">
        <v>15194</v>
      </c>
      <c r="O19446" t="s">
        <v>20386</v>
      </c>
    </row>
    <row r="19447" spans="1:15">
      <c r="A19447" s="8" t="str">
        <f t="shared" si="887"/>
        <v>https://w3id.org/kouigenjimonogatari/data/1632-02.json</v>
      </c>
      <c r="B19447">
        <v>1632</v>
      </c>
      <c r="C19447">
        <v>2</v>
      </c>
      <c r="D19447" t="s">
        <v>20387</v>
      </c>
      <c r="E19447" t="s">
        <v>5917</v>
      </c>
      <c r="F19447" t="s">
        <v>19710</v>
      </c>
      <c r="G19447">
        <v>47</v>
      </c>
      <c r="H19447" t="s">
        <v>5919</v>
      </c>
      <c r="I19447" t="s">
        <v>5920</v>
      </c>
      <c r="L19447" t="s">
        <v>15053</v>
      </c>
      <c r="M19447" t="s">
        <v>20385</v>
      </c>
      <c r="N19447" t="s">
        <v>15194</v>
      </c>
      <c r="O19447" t="s">
        <v>20386</v>
      </c>
    </row>
    <row r="19448" spans="1:15">
      <c r="A19448" s="8" t="str">
        <f t="shared" si="887"/>
        <v>https://w3id.org/kouigenjimonogatari/data/1632-03.json</v>
      </c>
      <c r="B19448">
        <v>1632</v>
      </c>
      <c r="C19448">
        <v>3</v>
      </c>
      <c r="D19448" t="s">
        <v>20388</v>
      </c>
      <c r="E19448" t="s">
        <v>5917</v>
      </c>
      <c r="F19448" t="s">
        <v>19710</v>
      </c>
      <c r="G19448">
        <v>47</v>
      </c>
      <c r="H19448" t="s">
        <v>5919</v>
      </c>
      <c r="I19448" t="s">
        <v>5920</v>
      </c>
      <c r="L19448" t="s">
        <v>15053</v>
      </c>
      <c r="M19448" t="s">
        <v>20385</v>
      </c>
      <c r="N19448" t="s">
        <v>15194</v>
      </c>
      <c r="O19448" t="s">
        <v>20386</v>
      </c>
    </row>
    <row r="19449" spans="1:15">
      <c r="A19449" s="8" t="str">
        <f t="shared" si="887"/>
        <v>https://w3id.org/kouigenjimonogatari/data/1632-04.json</v>
      </c>
      <c r="B19449">
        <v>1632</v>
      </c>
      <c r="C19449">
        <v>4</v>
      </c>
      <c r="D19449" t="s">
        <v>20389</v>
      </c>
      <c r="E19449" t="s">
        <v>5917</v>
      </c>
      <c r="F19449" t="s">
        <v>19710</v>
      </c>
      <c r="G19449">
        <v>47</v>
      </c>
      <c r="H19449" t="s">
        <v>5919</v>
      </c>
      <c r="I19449" t="s">
        <v>5920</v>
      </c>
      <c r="L19449" t="s">
        <v>15053</v>
      </c>
      <c r="M19449" t="s">
        <v>20385</v>
      </c>
      <c r="N19449" t="s">
        <v>15194</v>
      </c>
      <c r="O19449" t="s">
        <v>20386</v>
      </c>
    </row>
    <row r="19450" spans="1:15">
      <c r="A19450" s="8" t="str">
        <f t="shared" si="887"/>
        <v>https://w3id.org/kouigenjimonogatari/data/1632-05.json</v>
      </c>
      <c r="B19450">
        <v>1632</v>
      </c>
      <c r="C19450">
        <v>5</v>
      </c>
      <c r="D19450" t="s">
        <v>20390</v>
      </c>
      <c r="E19450" t="s">
        <v>5917</v>
      </c>
      <c r="F19450" t="s">
        <v>19710</v>
      </c>
      <c r="G19450">
        <v>47</v>
      </c>
      <c r="H19450" t="s">
        <v>5919</v>
      </c>
      <c r="I19450" t="s">
        <v>5920</v>
      </c>
      <c r="L19450" t="s">
        <v>15053</v>
      </c>
      <c r="M19450" t="s">
        <v>20385</v>
      </c>
      <c r="N19450" t="s">
        <v>15194</v>
      </c>
      <c r="O19450" t="s">
        <v>20386</v>
      </c>
    </row>
    <row r="19451" spans="1:15">
      <c r="A19451" s="8" t="str">
        <f t="shared" si="887"/>
        <v>https://w3id.org/kouigenjimonogatari/data/1632-06.json</v>
      </c>
      <c r="B19451">
        <v>1632</v>
      </c>
      <c r="C19451">
        <v>6</v>
      </c>
      <c r="D19451" t="s">
        <v>20391</v>
      </c>
      <c r="E19451" t="s">
        <v>5917</v>
      </c>
      <c r="F19451" t="s">
        <v>19710</v>
      </c>
      <c r="G19451">
        <v>47</v>
      </c>
      <c r="H19451" t="s">
        <v>5919</v>
      </c>
      <c r="I19451" t="s">
        <v>5920</v>
      </c>
      <c r="L19451" t="s">
        <v>15053</v>
      </c>
      <c r="M19451" t="s">
        <v>20385</v>
      </c>
      <c r="N19451" t="s">
        <v>15194</v>
      </c>
      <c r="O19451" t="s">
        <v>20386</v>
      </c>
    </row>
    <row r="19452" spans="1:15">
      <c r="A19452" s="8" t="str">
        <f t="shared" si="887"/>
        <v>https://w3id.org/kouigenjimonogatari/data/1632-07.json</v>
      </c>
      <c r="B19452">
        <v>1632</v>
      </c>
      <c r="C19452">
        <v>7</v>
      </c>
      <c r="D19452" t="s">
        <v>20392</v>
      </c>
      <c r="E19452" t="s">
        <v>5917</v>
      </c>
      <c r="F19452" t="s">
        <v>19710</v>
      </c>
      <c r="G19452">
        <v>47</v>
      </c>
      <c r="H19452" t="s">
        <v>5919</v>
      </c>
      <c r="I19452" t="s">
        <v>5920</v>
      </c>
      <c r="L19452" t="s">
        <v>15053</v>
      </c>
      <c r="M19452" t="s">
        <v>20385</v>
      </c>
      <c r="N19452" t="s">
        <v>15194</v>
      </c>
      <c r="O19452" t="s">
        <v>20386</v>
      </c>
    </row>
    <row r="19453" spans="1:15">
      <c r="A19453" s="8" t="str">
        <f t="shared" si="887"/>
        <v>https://w3id.org/kouigenjimonogatari/data/1632-08.json</v>
      </c>
      <c r="B19453">
        <v>1632</v>
      </c>
      <c r="C19453">
        <v>8</v>
      </c>
      <c r="D19453" t="s">
        <v>20393</v>
      </c>
      <c r="E19453" t="s">
        <v>5917</v>
      </c>
      <c r="F19453" t="s">
        <v>19710</v>
      </c>
      <c r="G19453">
        <v>47</v>
      </c>
      <c r="H19453" t="s">
        <v>5919</v>
      </c>
      <c r="I19453" t="s">
        <v>5920</v>
      </c>
      <c r="L19453" t="s">
        <v>15053</v>
      </c>
      <c r="M19453" t="s">
        <v>20385</v>
      </c>
      <c r="N19453" t="s">
        <v>15194</v>
      </c>
      <c r="O19453" t="s">
        <v>20386</v>
      </c>
    </row>
    <row r="19454" spans="1:15">
      <c r="A19454" s="8" t="str">
        <f t="shared" si="887"/>
        <v>https://w3id.org/kouigenjimonogatari/data/1632-09.json</v>
      </c>
      <c r="B19454">
        <v>1632</v>
      </c>
      <c r="C19454">
        <v>9</v>
      </c>
      <c r="D19454" t="s">
        <v>20394</v>
      </c>
      <c r="E19454" t="s">
        <v>5917</v>
      </c>
      <c r="F19454" t="s">
        <v>19710</v>
      </c>
      <c r="G19454">
        <v>47</v>
      </c>
      <c r="H19454" t="s">
        <v>5919</v>
      </c>
      <c r="I19454" t="s">
        <v>5920</v>
      </c>
      <c r="L19454" t="s">
        <v>15053</v>
      </c>
      <c r="M19454" t="s">
        <v>20385</v>
      </c>
      <c r="N19454" t="s">
        <v>15194</v>
      </c>
      <c r="O19454" t="s">
        <v>20386</v>
      </c>
    </row>
    <row r="19455" spans="1:15">
      <c r="A19455" s="8" t="str">
        <f t="shared" si="887"/>
        <v>https://w3id.org/kouigenjimonogatari/data/1632-10.json</v>
      </c>
      <c r="B19455">
        <v>1632</v>
      </c>
      <c r="C19455">
        <v>10</v>
      </c>
      <c r="D19455" t="s">
        <v>20395</v>
      </c>
      <c r="E19455" t="s">
        <v>5917</v>
      </c>
      <c r="F19455" t="s">
        <v>19710</v>
      </c>
      <c r="G19455">
        <v>47</v>
      </c>
      <c r="H19455" t="s">
        <v>5919</v>
      </c>
      <c r="I19455" t="s">
        <v>5920</v>
      </c>
      <c r="L19455" t="s">
        <v>15053</v>
      </c>
      <c r="M19455" t="s">
        <v>20385</v>
      </c>
      <c r="N19455" t="s">
        <v>15194</v>
      </c>
      <c r="O19455" t="s">
        <v>20386</v>
      </c>
    </row>
    <row r="19456" spans="1:15">
      <c r="A19456" s="8" t="str">
        <f t="shared" ref="A19456:A19519" si="888">"https://w3id.org/kouigenjimonogatari/data/"&amp;TEXT(B19456, "0000")&amp;"-"&amp;TEXT(C19456, "00")&amp;".json"</f>
        <v>https://w3id.org/kouigenjimonogatari/data/1632-11.json</v>
      </c>
      <c r="B19456">
        <v>1632</v>
      </c>
      <c r="C19456">
        <v>11</v>
      </c>
      <c r="D19456" t="s">
        <v>20396</v>
      </c>
      <c r="E19456" t="s">
        <v>5917</v>
      </c>
      <c r="F19456" t="s">
        <v>19710</v>
      </c>
      <c r="G19456">
        <v>47</v>
      </c>
      <c r="H19456" t="s">
        <v>5919</v>
      </c>
      <c r="I19456" t="s">
        <v>5920</v>
      </c>
      <c r="L19456" t="s">
        <v>15053</v>
      </c>
      <c r="M19456" t="s">
        <v>20385</v>
      </c>
      <c r="N19456" t="s">
        <v>15194</v>
      </c>
      <c r="O19456" t="s">
        <v>20386</v>
      </c>
    </row>
    <row r="19457" spans="1:15">
      <c r="A19457" s="8" t="str">
        <f t="shared" si="888"/>
        <v>https://w3id.org/kouigenjimonogatari/data/1632-12.json</v>
      </c>
      <c r="B19457">
        <v>1632</v>
      </c>
      <c r="C19457">
        <v>12</v>
      </c>
      <c r="D19457" t="s">
        <v>20397</v>
      </c>
      <c r="E19457" t="s">
        <v>5917</v>
      </c>
      <c r="F19457" t="s">
        <v>19710</v>
      </c>
      <c r="G19457">
        <v>47</v>
      </c>
      <c r="H19457" t="s">
        <v>5919</v>
      </c>
      <c r="I19457" t="s">
        <v>5920</v>
      </c>
      <c r="L19457" t="s">
        <v>15053</v>
      </c>
      <c r="M19457" t="s">
        <v>20385</v>
      </c>
      <c r="N19457" t="s">
        <v>15194</v>
      </c>
      <c r="O19457" t="s">
        <v>20386</v>
      </c>
    </row>
    <row r="19458" spans="1:15">
      <c r="A19458" s="8" t="str">
        <f t="shared" si="888"/>
        <v>https://w3id.org/kouigenjimonogatari/data/1632-13.json</v>
      </c>
      <c r="B19458">
        <v>1632</v>
      </c>
      <c r="C19458">
        <v>13</v>
      </c>
      <c r="D19458" t="s">
        <v>20398</v>
      </c>
      <c r="E19458" t="s">
        <v>5917</v>
      </c>
      <c r="F19458" t="s">
        <v>19710</v>
      </c>
      <c r="G19458">
        <v>47</v>
      </c>
      <c r="H19458" t="s">
        <v>5919</v>
      </c>
      <c r="I19458" t="s">
        <v>5920</v>
      </c>
      <c r="L19458" t="s">
        <v>15053</v>
      </c>
      <c r="M19458" t="s">
        <v>20385</v>
      </c>
      <c r="N19458" t="s">
        <v>15194</v>
      </c>
      <c r="O19458" t="s">
        <v>20386</v>
      </c>
    </row>
    <row r="19459" spans="1:15">
      <c r="A19459" s="8" t="str">
        <f t="shared" si="888"/>
        <v>https://w3id.org/kouigenjimonogatari/data/1632-14.json</v>
      </c>
      <c r="B19459">
        <v>1632</v>
      </c>
      <c r="C19459">
        <v>14</v>
      </c>
      <c r="D19459" t="s">
        <v>20399</v>
      </c>
      <c r="E19459" t="s">
        <v>5917</v>
      </c>
      <c r="F19459" t="s">
        <v>19710</v>
      </c>
      <c r="G19459">
        <v>47</v>
      </c>
      <c r="H19459" t="s">
        <v>5919</v>
      </c>
      <c r="I19459" t="s">
        <v>5920</v>
      </c>
      <c r="L19459" t="s">
        <v>15053</v>
      </c>
      <c r="M19459" t="s">
        <v>20385</v>
      </c>
      <c r="N19459" t="s">
        <v>15194</v>
      </c>
      <c r="O19459" t="s">
        <v>20386</v>
      </c>
    </row>
    <row r="19460" spans="1:15">
      <c r="A19460" s="8" t="str">
        <f t="shared" si="888"/>
        <v>https://w3id.org/kouigenjimonogatari/data/1633-01.json</v>
      </c>
      <c r="B19460">
        <v>1633</v>
      </c>
      <c r="C19460">
        <v>1</v>
      </c>
      <c r="D19460" t="s">
        <v>20400</v>
      </c>
      <c r="E19460" t="s">
        <v>5917</v>
      </c>
      <c r="F19460" t="s">
        <v>19710</v>
      </c>
      <c r="G19460">
        <v>47</v>
      </c>
      <c r="H19460" t="s">
        <v>5919</v>
      </c>
      <c r="I19460" t="s">
        <v>5920</v>
      </c>
      <c r="L19460" t="s">
        <v>15053</v>
      </c>
      <c r="M19460" t="s">
        <v>20385</v>
      </c>
      <c r="N19460" t="s">
        <v>15194</v>
      </c>
      <c r="O19460" t="s">
        <v>20386</v>
      </c>
    </row>
    <row r="19461" spans="1:15">
      <c r="A19461" s="8" t="str">
        <f t="shared" si="888"/>
        <v>https://w3id.org/kouigenjimonogatari/data/1633-02.json</v>
      </c>
      <c r="B19461">
        <v>1633</v>
      </c>
      <c r="C19461">
        <v>2</v>
      </c>
      <c r="D19461" t="s">
        <v>20401</v>
      </c>
      <c r="E19461" t="s">
        <v>5917</v>
      </c>
      <c r="F19461" t="s">
        <v>19710</v>
      </c>
      <c r="G19461">
        <v>47</v>
      </c>
      <c r="H19461" t="s">
        <v>5919</v>
      </c>
      <c r="I19461" t="s">
        <v>5920</v>
      </c>
      <c r="L19461" t="s">
        <v>15053</v>
      </c>
      <c r="M19461" t="s">
        <v>20385</v>
      </c>
      <c r="N19461" t="s">
        <v>15194</v>
      </c>
      <c r="O19461" t="s">
        <v>20386</v>
      </c>
    </row>
    <row r="19462" spans="1:15">
      <c r="A19462" s="8" t="str">
        <f t="shared" si="888"/>
        <v>https://w3id.org/kouigenjimonogatari/data/1633-03.json</v>
      </c>
      <c r="B19462">
        <v>1633</v>
      </c>
      <c r="C19462">
        <v>3</v>
      </c>
      <c r="D19462" t="s">
        <v>20402</v>
      </c>
      <c r="E19462" t="s">
        <v>5917</v>
      </c>
      <c r="F19462" t="s">
        <v>19710</v>
      </c>
      <c r="G19462">
        <v>47</v>
      </c>
      <c r="H19462" t="s">
        <v>5919</v>
      </c>
      <c r="I19462" t="s">
        <v>5920</v>
      </c>
      <c r="L19462" t="s">
        <v>15053</v>
      </c>
      <c r="M19462" t="s">
        <v>20385</v>
      </c>
      <c r="N19462" t="s">
        <v>15194</v>
      </c>
      <c r="O19462" t="s">
        <v>20386</v>
      </c>
    </row>
    <row r="19463" spans="1:15">
      <c r="A19463" s="8" t="str">
        <f t="shared" si="888"/>
        <v>https://w3id.org/kouigenjimonogatari/data/1633-04.json</v>
      </c>
      <c r="B19463">
        <v>1633</v>
      </c>
      <c r="C19463">
        <v>4</v>
      </c>
      <c r="D19463" t="s">
        <v>20403</v>
      </c>
      <c r="E19463" t="s">
        <v>5917</v>
      </c>
      <c r="F19463" t="s">
        <v>19710</v>
      </c>
      <c r="G19463">
        <v>47</v>
      </c>
      <c r="H19463" t="s">
        <v>5919</v>
      </c>
      <c r="I19463" t="s">
        <v>5920</v>
      </c>
      <c r="L19463" t="s">
        <v>15053</v>
      </c>
      <c r="M19463" t="s">
        <v>20385</v>
      </c>
      <c r="N19463" t="s">
        <v>15194</v>
      </c>
      <c r="O19463" t="s">
        <v>20386</v>
      </c>
    </row>
    <row r="19464" spans="1:15">
      <c r="A19464" s="8" t="str">
        <f t="shared" si="888"/>
        <v>https://w3id.org/kouigenjimonogatari/data/1633-05.json</v>
      </c>
      <c r="B19464">
        <v>1633</v>
      </c>
      <c r="C19464">
        <v>5</v>
      </c>
      <c r="D19464" t="s">
        <v>20404</v>
      </c>
      <c r="E19464" t="s">
        <v>5917</v>
      </c>
      <c r="F19464" t="s">
        <v>19710</v>
      </c>
      <c r="G19464">
        <v>47</v>
      </c>
      <c r="H19464" t="s">
        <v>5919</v>
      </c>
      <c r="I19464" t="s">
        <v>5920</v>
      </c>
      <c r="L19464" t="s">
        <v>15053</v>
      </c>
      <c r="M19464" t="s">
        <v>20385</v>
      </c>
      <c r="N19464" t="s">
        <v>15194</v>
      </c>
      <c r="O19464" t="s">
        <v>20386</v>
      </c>
    </row>
    <row r="19465" spans="1:15">
      <c r="A19465" s="8" t="str">
        <f t="shared" si="888"/>
        <v>https://w3id.org/kouigenjimonogatari/data/1633-06.json</v>
      </c>
      <c r="B19465">
        <v>1633</v>
      </c>
      <c r="C19465">
        <v>6</v>
      </c>
      <c r="D19465" t="s">
        <v>20405</v>
      </c>
      <c r="E19465" t="s">
        <v>5917</v>
      </c>
      <c r="F19465" t="s">
        <v>19710</v>
      </c>
      <c r="G19465">
        <v>47</v>
      </c>
      <c r="H19465" t="s">
        <v>5919</v>
      </c>
      <c r="I19465" t="s">
        <v>5920</v>
      </c>
      <c r="L19465" t="s">
        <v>15053</v>
      </c>
      <c r="M19465" t="s">
        <v>20385</v>
      </c>
      <c r="N19465" t="s">
        <v>15194</v>
      </c>
      <c r="O19465" t="s">
        <v>20386</v>
      </c>
    </row>
    <row r="19466" spans="1:15">
      <c r="A19466" s="8" t="str">
        <f t="shared" si="888"/>
        <v>https://w3id.org/kouigenjimonogatari/data/1633-07.json</v>
      </c>
      <c r="B19466">
        <v>1633</v>
      </c>
      <c r="C19466">
        <v>7</v>
      </c>
      <c r="D19466" t="s">
        <v>20406</v>
      </c>
      <c r="E19466" t="s">
        <v>5917</v>
      </c>
      <c r="F19466" t="s">
        <v>19710</v>
      </c>
      <c r="G19466">
        <v>47</v>
      </c>
      <c r="H19466" t="s">
        <v>5919</v>
      </c>
      <c r="I19466" t="s">
        <v>5920</v>
      </c>
      <c r="L19466" t="s">
        <v>15053</v>
      </c>
      <c r="M19466" t="s">
        <v>20385</v>
      </c>
      <c r="N19466" t="s">
        <v>15194</v>
      </c>
      <c r="O19466" t="s">
        <v>20386</v>
      </c>
    </row>
    <row r="19467" spans="1:15">
      <c r="A19467" s="8" t="str">
        <f t="shared" si="888"/>
        <v>https://w3id.org/kouigenjimonogatari/data/1633-08.json</v>
      </c>
      <c r="B19467">
        <v>1633</v>
      </c>
      <c r="C19467">
        <v>8</v>
      </c>
      <c r="D19467" t="s">
        <v>20407</v>
      </c>
      <c r="E19467" t="s">
        <v>5917</v>
      </c>
      <c r="F19467" t="s">
        <v>19710</v>
      </c>
      <c r="G19467">
        <v>47</v>
      </c>
      <c r="H19467" t="s">
        <v>5919</v>
      </c>
      <c r="I19467" t="s">
        <v>5920</v>
      </c>
      <c r="L19467" t="s">
        <v>15053</v>
      </c>
      <c r="M19467" t="s">
        <v>20385</v>
      </c>
      <c r="N19467" t="s">
        <v>15194</v>
      </c>
      <c r="O19467" t="s">
        <v>20386</v>
      </c>
    </row>
    <row r="19468" spans="1:15">
      <c r="A19468" s="8" t="str">
        <f t="shared" si="888"/>
        <v>https://w3id.org/kouigenjimonogatari/data/1633-09.json</v>
      </c>
      <c r="B19468">
        <v>1633</v>
      </c>
      <c r="C19468">
        <v>9</v>
      </c>
      <c r="D19468" t="s">
        <v>20408</v>
      </c>
      <c r="E19468" t="s">
        <v>5917</v>
      </c>
      <c r="F19468" t="s">
        <v>19710</v>
      </c>
      <c r="G19468">
        <v>47</v>
      </c>
      <c r="H19468" t="s">
        <v>5919</v>
      </c>
      <c r="I19468" t="s">
        <v>5920</v>
      </c>
      <c r="L19468" t="s">
        <v>15053</v>
      </c>
      <c r="M19468" t="s">
        <v>20385</v>
      </c>
      <c r="N19468" t="s">
        <v>15194</v>
      </c>
      <c r="O19468" t="s">
        <v>20386</v>
      </c>
    </row>
    <row r="19469" spans="1:15">
      <c r="A19469" s="8" t="str">
        <f t="shared" si="888"/>
        <v>https://w3id.org/kouigenjimonogatari/data/1633-10.json</v>
      </c>
      <c r="B19469">
        <v>1633</v>
      </c>
      <c r="C19469">
        <v>10</v>
      </c>
      <c r="D19469" t="s">
        <v>20409</v>
      </c>
      <c r="E19469" t="s">
        <v>5917</v>
      </c>
      <c r="F19469" t="s">
        <v>19710</v>
      </c>
      <c r="G19469">
        <v>47</v>
      </c>
      <c r="H19469" t="s">
        <v>5919</v>
      </c>
      <c r="I19469" t="s">
        <v>5920</v>
      </c>
      <c r="L19469" t="s">
        <v>15053</v>
      </c>
      <c r="M19469" t="s">
        <v>20385</v>
      </c>
      <c r="N19469" t="s">
        <v>15194</v>
      </c>
      <c r="O19469" t="s">
        <v>20386</v>
      </c>
    </row>
    <row r="19470" spans="1:15">
      <c r="A19470" s="8" t="str">
        <f t="shared" si="888"/>
        <v>https://w3id.org/kouigenjimonogatari/data/1633-11.json</v>
      </c>
      <c r="B19470">
        <v>1633</v>
      </c>
      <c r="C19470">
        <v>11</v>
      </c>
      <c r="D19470" t="s">
        <v>20410</v>
      </c>
      <c r="E19470" t="s">
        <v>5917</v>
      </c>
      <c r="F19470" t="s">
        <v>19710</v>
      </c>
      <c r="G19470">
        <v>47</v>
      </c>
      <c r="H19470" t="s">
        <v>5919</v>
      </c>
      <c r="I19470" t="s">
        <v>5920</v>
      </c>
      <c r="L19470" t="s">
        <v>15053</v>
      </c>
      <c r="M19470" t="s">
        <v>20385</v>
      </c>
      <c r="N19470" t="s">
        <v>15194</v>
      </c>
      <c r="O19470" t="s">
        <v>20386</v>
      </c>
    </row>
    <row r="19471" spans="1:15">
      <c r="A19471" s="8" t="str">
        <f t="shared" si="888"/>
        <v>https://w3id.org/kouigenjimonogatari/data/1633-12.json</v>
      </c>
      <c r="B19471">
        <v>1633</v>
      </c>
      <c r="C19471">
        <v>12</v>
      </c>
      <c r="D19471" t="s">
        <v>20411</v>
      </c>
      <c r="E19471" t="s">
        <v>5917</v>
      </c>
      <c r="F19471" t="s">
        <v>19710</v>
      </c>
      <c r="G19471">
        <v>47</v>
      </c>
      <c r="H19471" t="s">
        <v>5919</v>
      </c>
      <c r="I19471" t="s">
        <v>5920</v>
      </c>
      <c r="L19471" t="s">
        <v>15053</v>
      </c>
      <c r="M19471" t="s">
        <v>20385</v>
      </c>
      <c r="N19471" t="s">
        <v>15194</v>
      </c>
      <c r="O19471" t="s">
        <v>20386</v>
      </c>
    </row>
    <row r="19472" spans="1:15">
      <c r="A19472" s="8" t="str">
        <f t="shared" si="888"/>
        <v>https://w3id.org/kouigenjimonogatari/data/1633-13.json</v>
      </c>
      <c r="B19472">
        <v>1633</v>
      </c>
      <c r="C19472">
        <v>13</v>
      </c>
      <c r="D19472" t="s">
        <v>20412</v>
      </c>
      <c r="E19472" t="s">
        <v>5917</v>
      </c>
      <c r="F19472" t="s">
        <v>19710</v>
      </c>
      <c r="G19472">
        <v>47</v>
      </c>
      <c r="H19472" t="s">
        <v>5919</v>
      </c>
      <c r="I19472" t="s">
        <v>5920</v>
      </c>
      <c r="L19472" t="s">
        <v>15053</v>
      </c>
      <c r="M19472" t="s">
        <v>20385</v>
      </c>
      <c r="N19472" t="s">
        <v>15194</v>
      </c>
      <c r="O19472" t="s">
        <v>20386</v>
      </c>
    </row>
    <row r="19473" spans="1:15">
      <c r="A19473" s="8" t="str">
        <f t="shared" si="888"/>
        <v>https://w3id.org/kouigenjimonogatari/data/1633-14.json</v>
      </c>
      <c r="B19473">
        <v>1633</v>
      </c>
      <c r="C19473">
        <v>14</v>
      </c>
      <c r="D19473" t="s">
        <v>20413</v>
      </c>
      <c r="E19473" t="s">
        <v>5917</v>
      </c>
      <c r="F19473" t="s">
        <v>19710</v>
      </c>
      <c r="G19473">
        <v>47</v>
      </c>
      <c r="H19473" t="s">
        <v>5919</v>
      </c>
      <c r="I19473" t="s">
        <v>5920</v>
      </c>
      <c r="L19473" t="s">
        <v>15053</v>
      </c>
      <c r="M19473" t="s">
        <v>20385</v>
      </c>
      <c r="N19473" t="s">
        <v>15194</v>
      </c>
      <c r="O19473" t="s">
        <v>20386</v>
      </c>
    </row>
    <row r="19474" spans="1:15">
      <c r="A19474" s="8" t="str">
        <f t="shared" si="888"/>
        <v>https://w3id.org/kouigenjimonogatari/data/1634-01.json</v>
      </c>
      <c r="B19474">
        <v>1634</v>
      </c>
      <c r="C19474">
        <v>1</v>
      </c>
      <c r="D19474" t="s">
        <v>20414</v>
      </c>
      <c r="E19474" t="s">
        <v>5917</v>
      </c>
      <c r="F19474" t="s">
        <v>19710</v>
      </c>
      <c r="G19474">
        <v>47</v>
      </c>
      <c r="H19474" t="s">
        <v>5919</v>
      </c>
      <c r="I19474" t="s">
        <v>5920</v>
      </c>
      <c r="L19474" t="s">
        <v>10216</v>
      </c>
      <c r="M19474" t="s">
        <v>20415</v>
      </c>
      <c r="N19474" t="s">
        <v>15194</v>
      </c>
      <c r="O19474" t="s">
        <v>20416</v>
      </c>
    </row>
    <row r="19475" spans="1:15">
      <c r="A19475" s="8" t="str">
        <f t="shared" si="888"/>
        <v>https://w3id.org/kouigenjimonogatari/data/1634-02.json</v>
      </c>
      <c r="B19475">
        <v>1634</v>
      </c>
      <c r="C19475">
        <v>2</v>
      </c>
      <c r="D19475" t="s">
        <v>20417</v>
      </c>
      <c r="E19475" t="s">
        <v>5917</v>
      </c>
      <c r="F19475" t="s">
        <v>19710</v>
      </c>
      <c r="G19475">
        <v>47</v>
      </c>
      <c r="H19475" t="s">
        <v>5919</v>
      </c>
      <c r="I19475" t="s">
        <v>5920</v>
      </c>
      <c r="L19475" t="s">
        <v>10216</v>
      </c>
      <c r="M19475" t="s">
        <v>20415</v>
      </c>
      <c r="N19475" t="s">
        <v>15194</v>
      </c>
      <c r="O19475" t="s">
        <v>20416</v>
      </c>
    </row>
    <row r="19476" spans="1:15">
      <c r="A19476" s="8" t="str">
        <f t="shared" si="888"/>
        <v>https://w3id.org/kouigenjimonogatari/data/1634-03.json</v>
      </c>
      <c r="B19476">
        <v>1634</v>
      </c>
      <c r="C19476">
        <v>3</v>
      </c>
      <c r="D19476" t="s">
        <v>20418</v>
      </c>
      <c r="E19476" t="s">
        <v>5917</v>
      </c>
      <c r="F19476" t="s">
        <v>19710</v>
      </c>
      <c r="G19476">
        <v>47</v>
      </c>
      <c r="H19476" t="s">
        <v>5919</v>
      </c>
      <c r="I19476" t="s">
        <v>5920</v>
      </c>
      <c r="L19476" t="s">
        <v>10216</v>
      </c>
      <c r="M19476" t="s">
        <v>20415</v>
      </c>
      <c r="N19476" t="s">
        <v>15194</v>
      </c>
      <c r="O19476" t="s">
        <v>20416</v>
      </c>
    </row>
    <row r="19477" spans="1:15">
      <c r="A19477" s="8" t="str">
        <f t="shared" si="888"/>
        <v>https://w3id.org/kouigenjimonogatari/data/1634-04.json</v>
      </c>
      <c r="B19477">
        <v>1634</v>
      </c>
      <c r="C19477">
        <v>4</v>
      </c>
      <c r="D19477" t="s">
        <v>20419</v>
      </c>
      <c r="E19477" t="s">
        <v>5917</v>
      </c>
      <c r="F19477" t="s">
        <v>19710</v>
      </c>
      <c r="G19477">
        <v>47</v>
      </c>
      <c r="H19477" t="s">
        <v>5919</v>
      </c>
      <c r="I19477" t="s">
        <v>5920</v>
      </c>
      <c r="L19477" t="s">
        <v>10216</v>
      </c>
      <c r="M19477" t="s">
        <v>20415</v>
      </c>
      <c r="N19477" t="s">
        <v>15194</v>
      </c>
      <c r="O19477" t="s">
        <v>20416</v>
      </c>
    </row>
    <row r="19478" spans="1:15">
      <c r="A19478" s="8" t="str">
        <f t="shared" si="888"/>
        <v>https://w3id.org/kouigenjimonogatari/data/1634-05.json</v>
      </c>
      <c r="B19478">
        <v>1634</v>
      </c>
      <c r="C19478">
        <v>5</v>
      </c>
      <c r="D19478" t="s">
        <v>20420</v>
      </c>
      <c r="E19478" t="s">
        <v>5917</v>
      </c>
      <c r="F19478" t="s">
        <v>19710</v>
      </c>
      <c r="G19478">
        <v>47</v>
      </c>
      <c r="H19478" t="s">
        <v>5919</v>
      </c>
      <c r="I19478" t="s">
        <v>5920</v>
      </c>
      <c r="L19478" t="s">
        <v>10216</v>
      </c>
      <c r="M19478" t="s">
        <v>20415</v>
      </c>
      <c r="N19478" t="s">
        <v>15194</v>
      </c>
      <c r="O19478" t="s">
        <v>20416</v>
      </c>
    </row>
    <row r="19479" spans="1:15">
      <c r="A19479" s="8" t="str">
        <f t="shared" si="888"/>
        <v>https://w3id.org/kouigenjimonogatari/data/1634-06.json</v>
      </c>
      <c r="B19479">
        <v>1634</v>
      </c>
      <c r="C19479">
        <v>6</v>
      </c>
      <c r="D19479" t="s">
        <v>20421</v>
      </c>
      <c r="E19479" t="s">
        <v>5917</v>
      </c>
      <c r="F19479" t="s">
        <v>19710</v>
      </c>
      <c r="G19479">
        <v>47</v>
      </c>
      <c r="H19479" t="s">
        <v>5919</v>
      </c>
      <c r="I19479" t="s">
        <v>5920</v>
      </c>
      <c r="L19479" t="s">
        <v>10216</v>
      </c>
      <c r="M19479" t="s">
        <v>20415</v>
      </c>
      <c r="N19479" t="s">
        <v>15194</v>
      </c>
      <c r="O19479" t="s">
        <v>20416</v>
      </c>
    </row>
    <row r="19480" spans="1:15">
      <c r="A19480" s="8" t="str">
        <f t="shared" si="888"/>
        <v>https://w3id.org/kouigenjimonogatari/data/1634-07.json</v>
      </c>
      <c r="B19480">
        <v>1634</v>
      </c>
      <c r="C19480">
        <v>7</v>
      </c>
      <c r="D19480" t="s">
        <v>20422</v>
      </c>
      <c r="E19480" t="s">
        <v>5917</v>
      </c>
      <c r="F19480" t="s">
        <v>19710</v>
      </c>
      <c r="G19480">
        <v>47</v>
      </c>
      <c r="H19480" t="s">
        <v>5919</v>
      </c>
      <c r="I19480" t="s">
        <v>5920</v>
      </c>
      <c r="L19480" t="s">
        <v>10216</v>
      </c>
      <c r="M19480" t="s">
        <v>20415</v>
      </c>
      <c r="N19480" t="s">
        <v>15194</v>
      </c>
      <c r="O19480" t="s">
        <v>20416</v>
      </c>
    </row>
    <row r="19481" spans="1:15">
      <c r="A19481" s="8" t="str">
        <f t="shared" si="888"/>
        <v>https://w3id.org/kouigenjimonogatari/data/1634-08.json</v>
      </c>
      <c r="B19481">
        <v>1634</v>
      </c>
      <c r="C19481">
        <v>8</v>
      </c>
      <c r="D19481" t="s">
        <v>20423</v>
      </c>
      <c r="E19481" t="s">
        <v>5917</v>
      </c>
      <c r="F19481" t="s">
        <v>19710</v>
      </c>
      <c r="G19481">
        <v>47</v>
      </c>
      <c r="H19481" t="s">
        <v>5919</v>
      </c>
      <c r="I19481" t="s">
        <v>5920</v>
      </c>
      <c r="L19481" t="s">
        <v>10216</v>
      </c>
      <c r="M19481" t="s">
        <v>20415</v>
      </c>
      <c r="N19481" t="s">
        <v>15194</v>
      </c>
      <c r="O19481" t="s">
        <v>20416</v>
      </c>
    </row>
    <row r="19482" spans="1:15">
      <c r="A19482" s="8" t="str">
        <f t="shared" si="888"/>
        <v>https://w3id.org/kouigenjimonogatari/data/1634-09.json</v>
      </c>
      <c r="B19482">
        <v>1634</v>
      </c>
      <c r="C19482">
        <v>9</v>
      </c>
      <c r="D19482" t="s">
        <v>20424</v>
      </c>
      <c r="E19482" t="s">
        <v>5917</v>
      </c>
      <c r="F19482" t="s">
        <v>19710</v>
      </c>
      <c r="G19482">
        <v>47</v>
      </c>
      <c r="H19482" t="s">
        <v>5919</v>
      </c>
      <c r="I19482" t="s">
        <v>5920</v>
      </c>
      <c r="L19482" t="s">
        <v>10216</v>
      </c>
      <c r="M19482" t="s">
        <v>20415</v>
      </c>
      <c r="N19482" t="s">
        <v>15194</v>
      </c>
      <c r="O19482" t="s">
        <v>20416</v>
      </c>
    </row>
    <row r="19483" spans="1:15">
      <c r="A19483" s="8" t="str">
        <f t="shared" si="888"/>
        <v>https://w3id.org/kouigenjimonogatari/data/1634-10.json</v>
      </c>
      <c r="B19483">
        <v>1634</v>
      </c>
      <c r="C19483">
        <v>10</v>
      </c>
      <c r="D19483" t="s">
        <v>20425</v>
      </c>
      <c r="E19483" t="s">
        <v>5917</v>
      </c>
      <c r="F19483" t="s">
        <v>19710</v>
      </c>
      <c r="G19483">
        <v>47</v>
      </c>
      <c r="H19483" t="s">
        <v>5919</v>
      </c>
      <c r="I19483" t="s">
        <v>5920</v>
      </c>
      <c r="L19483" t="s">
        <v>10216</v>
      </c>
      <c r="M19483" t="s">
        <v>20415</v>
      </c>
      <c r="N19483" t="s">
        <v>15194</v>
      </c>
      <c r="O19483" t="s">
        <v>20416</v>
      </c>
    </row>
    <row r="19484" spans="1:15">
      <c r="A19484" s="8" t="str">
        <f t="shared" si="888"/>
        <v>https://w3id.org/kouigenjimonogatari/data/1634-11.json</v>
      </c>
      <c r="B19484">
        <v>1634</v>
      </c>
      <c r="C19484">
        <v>11</v>
      </c>
      <c r="D19484" t="s">
        <v>20426</v>
      </c>
      <c r="E19484" t="s">
        <v>5917</v>
      </c>
      <c r="F19484" t="s">
        <v>19710</v>
      </c>
      <c r="G19484">
        <v>47</v>
      </c>
      <c r="H19484" t="s">
        <v>5919</v>
      </c>
      <c r="I19484" t="s">
        <v>5920</v>
      </c>
      <c r="L19484" t="s">
        <v>10216</v>
      </c>
      <c r="M19484" t="s">
        <v>20415</v>
      </c>
      <c r="N19484" t="s">
        <v>15194</v>
      </c>
      <c r="O19484" t="s">
        <v>20416</v>
      </c>
    </row>
    <row r="19485" spans="1:15">
      <c r="A19485" s="8" t="str">
        <f t="shared" si="888"/>
        <v>https://w3id.org/kouigenjimonogatari/data/1634-12.json</v>
      </c>
      <c r="B19485">
        <v>1634</v>
      </c>
      <c r="C19485">
        <v>12</v>
      </c>
      <c r="D19485" t="s">
        <v>20427</v>
      </c>
      <c r="E19485" t="s">
        <v>5917</v>
      </c>
      <c r="F19485" t="s">
        <v>19710</v>
      </c>
      <c r="G19485">
        <v>47</v>
      </c>
      <c r="H19485" t="s">
        <v>5919</v>
      </c>
      <c r="I19485" t="s">
        <v>5920</v>
      </c>
      <c r="L19485" t="s">
        <v>10216</v>
      </c>
      <c r="M19485" t="s">
        <v>20415</v>
      </c>
      <c r="N19485" t="s">
        <v>15194</v>
      </c>
      <c r="O19485" t="s">
        <v>20416</v>
      </c>
    </row>
    <row r="19486" spans="1:15">
      <c r="A19486" s="8" t="str">
        <f t="shared" si="888"/>
        <v>https://w3id.org/kouigenjimonogatari/data/1634-13.json</v>
      </c>
      <c r="B19486">
        <v>1634</v>
      </c>
      <c r="C19486">
        <v>13</v>
      </c>
      <c r="D19486" t="s">
        <v>20428</v>
      </c>
      <c r="E19486" t="s">
        <v>5917</v>
      </c>
      <c r="F19486" t="s">
        <v>19710</v>
      </c>
      <c r="G19486">
        <v>47</v>
      </c>
      <c r="H19486" t="s">
        <v>5919</v>
      </c>
      <c r="I19486" t="s">
        <v>5920</v>
      </c>
      <c r="L19486" t="s">
        <v>10216</v>
      </c>
      <c r="M19486" t="s">
        <v>20415</v>
      </c>
      <c r="N19486" t="s">
        <v>15194</v>
      </c>
      <c r="O19486" t="s">
        <v>20416</v>
      </c>
    </row>
    <row r="19487" spans="1:15">
      <c r="A19487" s="8" t="str">
        <f t="shared" si="888"/>
        <v>https://w3id.org/kouigenjimonogatari/data/1634-14.json</v>
      </c>
      <c r="B19487">
        <v>1634</v>
      </c>
      <c r="C19487">
        <v>14</v>
      </c>
      <c r="D19487" t="s">
        <v>20429</v>
      </c>
      <c r="E19487" t="s">
        <v>5917</v>
      </c>
      <c r="F19487" t="s">
        <v>19710</v>
      </c>
      <c r="G19487">
        <v>47</v>
      </c>
      <c r="H19487" t="s">
        <v>5919</v>
      </c>
      <c r="I19487" t="s">
        <v>5920</v>
      </c>
      <c r="L19487" t="s">
        <v>10216</v>
      </c>
      <c r="M19487" t="s">
        <v>20415</v>
      </c>
      <c r="N19487" t="s">
        <v>15194</v>
      </c>
      <c r="O19487" t="s">
        <v>20416</v>
      </c>
    </row>
    <row r="19488" spans="1:15">
      <c r="A19488" s="8" t="str">
        <f t="shared" si="888"/>
        <v>https://w3id.org/kouigenjimonogatari/data/1635-01.json</v>
      </c>
      <c r="B19488">
        <v>1635</v>
      </c>
      <c r="C19488">
        <v>1</v>
      </c>
      <c r="D19488" t="s">
        <v>20430</v>
      </c>
      <c r="E19488" t="s">
        <v>5917</v>
      </c>
      <c r="F19488" t="s">
        <v>19710</v>
      </c>
      <c r="G19488">
        <v>47</v>
      </c>
      <c r="H19488" t="s">
        <v>5919</v>
      </c>
      <c r="I19488" t="s">
        <v>5920</v>
      </c>
      <c r="L19488" t="s">
        <v>10216</v>
      </c>
      <c r="M19488" t="s">
        <v>20415</v>
      </c>
      <c r="N19488" t="s">
        <v>15194</v>
      </c>
      <c r="O19488" t="s">
        <v>20416</v>
      </c>
    </row>
    <row r="19489" spans="1:15">
      <c r="A19489" s="8" t="str">
        <f t="shared" si="888"/>
        <v>https://w3id.org/kouigenjimonogatari/data/1635-02.json</v>
      </c>
      <c r="B19489">
        <v>1635</v>
      </c>
      <c r="C19489">
        <v>2</v>
      </c>
      <c r="D19489" t="s">
        <v>20431</v>
      </c>
      <c r="E19489" t="s">
        <v>5917</v>
      </c>
      <c r="F19489" t="s">
        <v>19710</v>
      </c>
      <c r="G19489">
        <v>47</v>
      </c>
      <c r="H19489" t="s">
        <v>5919</v>
      </c>
      <c r="I19489" t="s">
        <v>5920</v>
      </c>
      <c r="L19489" t="s">
        <v>10216</v>
      </c>
      <c r="M19489" t="s">
        <v>20415</v>
      </c>
      <c r="N19489" t="s">
        <v>15194</v>
      </c>
      <c r="O19489" t="s">
        <v>20416</v>
      </c>
    </row>
    <row r="19490" spans="1:15">
      <c r="A19490" s="8" t="str">
        <f t="shared" si="888"/>
        <v>https://w3id.org/kouigenjimonogatari/data/1635-03.json</v>
      </c>
      <c r="B19490">
        <v>1635</v>
      </c>
      <c r="C19490">
        <v>3</v>
      </c>
      <c r="D19490" t="s">
        <v>20432</v>
      </c>
      <c r="E19490" t="s">
        <v>5917</v>
      </c>
      <c r="F19490" t="s">
        <v>19710</v>
      </c>
      <c r="G19490">
        <v>47</v>
      </c>
      <c r="H19490" t="s">
        <v>5919</v>
      </c>
      <c r="I19490" t="s">
        <v>5920</v>
      </c>
      <c r="L19490" t="s">
        <v>10216</v>
      </c>
      <c r="M19490" t="s">
        <v>20415</v>
      </c>
      <c r="N19490" t="s">
        <v>15194</v>
      </c>
      <c r="O19490" t="s">
        <v>20416</v>
      </c>
    </row>
    <row r="19491" spans="1:15">
      <c r="A19491" s="8" t="str">
        <f t="shared" si="888"/>
        <v>https://w3id.org/kouigenjimonogatari/data/1635-04.json</v>
      </c>
      <c r="B19491">
        <v>1635</v>
      </c>
      <c r="C19491">
        <v>4</v>
      </c>
      <c r="D19491" t="s">
        <v>20433</v>
      </c>
      <c r="E19491" t="s">
        <v>5917</v>
      </c>
      <c r="F19491" t="s">
        <v>19710</v>
      </c>
      <c r="G19491">
        <v>47</v>
      </c>
      <c r="H19491" t="s">
        <v>5919</v>
      </c>
      <c r="I19491" t="s">
        <v>5920</v>
      </c>
      <c r="L19491" t="s">
        <v>10216</v>
      </c>
      <c r="M19491" t="s">
        <v>20415</v>
      </c>
      <c r="N19491" t="s">
        <v>15194</v>
      </c>
      <c r="O19491" t="s">
        <v>20416</v>
      </c>
    </row>
    <row r="19492" spans="1:15">
      <c r="A19492" s="8" t="str">
        <f t="shared" si="888"/>
        <v>https://w3id.org/kouigenjimonogatari/data/1635-05.json</v>
      </c>
      <c r="B19492">
        <v>1635</v>
      </c>
      <c r="C19492">
        <v>5</v>
      </c>
      <c r="D19492" t="s">
        <v>20434</v>
      </c>
      <c r="E19492" t="s">
        <v>5917</v>
      </c>
      <c r="F19492" t="s">
        <v>19710</v>
      </c>
      <c r="G19492">
        <v>47</v>
      </c>
      <c r="H19492" t="s">
        <v>5919</v>
      </c>
      <c r="I19492" t="s">
        <v>5920</v>
      </c>
      <c r="L19492" t="s">
        <v>10216</v>
      </c>
      <c r="M19492" t="s">
        <v>20415</v>
      </c>
      <c r="N19492" t="s">
        <v>15194</v>
      </c>
      <c r="O19492" t="s">
        <v>20416</v>
      </c>
    </row>
    <row r="19493" spans="1:15">
      <c r="A19493" s="8" t="str">
        <f t="shared" si="888"/>
        <v>https://w3id.org/kouigenjimonogatari/data/1635-06.json</v>
      </c>
      <c r="B19493">
        <v>1635</v>
      </c>
      <c r="C19493">
        <v>6</v>
      </c>
      <c r="D19493" t="s">
        <v>20435</v>
      </c>
      <c r="E19493" t="s">
        <v>5917</v>
      </c>
      <c r="F19493" t="s">
        <v>19710</v>
      </c>
      <c r="G19493">
        <v>47</v>
      </c>
      <c r="H19493" t="s">
        <v>5919</v>
      </c>
      <c r="I19493" t="s">
        <v>5920</v>
      </c>
      <c r="L19493" t="s">
        <v>10216</v>
      </c>
      <c r="M19493" t="s">
        <v>20415</v>
      </c>
      <c r="N19493" t="s">
        <v>15194</v>
      </c>
      <c r="O19493" t="s">
        <v>20416</v>
      </c>
    </row>
    <row r="19494" spans="1:15">
      <c r="A19494" s="8" t="str">
        <f t="shared" si="888"/>
        <v>https://w3id.org/kouigenjimonogatari/data/1635-07.json</v>
      </c>
      <c r="B19494">
        <v>1635</v>
      </c>
      <c r="C19494">
        <v>7</v>
      </c>
      <c r="D19494" t="s">
        <v>20436</v>
      </c>
      <c r="E19494" t="s">
        <v>5917</v>
      </c>
      <c r="F19494" t="s">
        <v>19710</v>
      </c>
      <c r="G19494">
        <v>47</v>
      </c>
      <c r="H19494" t="s">
        <v>5919</v>
      </c>
      <c r="I19494" t="s">
        <v>5920</v>
      </c>
      <c r="L19494" t="s">
        <v>10216</v>
      </c>
      <c r="M19494" t="s">
        <v>20415</v>
      </c>
      <c r="N19494" t="s">
        <v>15194</v>
      </c>
      <c r="O19494" t="s">
        <v>20416</v>
      </c>
    </row>
    <row r="19495" spans="1:15">
      <c r="A19495" s="8" t="str">
        <f t="shared" si="888"/>
        <v>https://w3id.org/kouigenjimonogatari/data/1635-08.json</v>
      </c>
      <c r="B19495">
        <v>1635</v>
      </c>
      <c r="C19495">
        <v>8</v>
      </c>
      <c r="D19495" t="s">
        <v>20437</v>
      </c>
      <c r="E19495" t="s">
        <v>5917</v>
      </c>
      <c r="F19495" t="s">
        <v>19710</v>
      </c>
      <c r="G19495">
        <v>47</v>
      </c>
      <c r="H19495" t="s">
        <v>5919</v>
      </c>
      <c r="I19495" t="s">
        <v>5920</v>
      </c>
      <c r="L19495" t="s">
        <v>10216</v>
      </c>
      <c r="M19495" t="s">
        <v>20415</v>
      </c>
      <c r="N19495" t="s">
        <v>15194</v>
      </c>
      <c r="O19495" t="s">
        <v>20416</v>
      </c>
    </row>
    <row r="19496" spans="1:15">
      <c r="A19496" s="8" t="str">
        <f t="shared" si="888"/>
        <v>https://w3id.org/kouigenjimonogatari/data/1635-09.json</v>
      </c>
      <c r="B19496">
        <v>1635</v>
      </c>
      <c r="C19496">
        <v>9</v>
      </c>
      <c r="D19496" t="s">
        <v>20438</v>
      </c>
      <c r="E19496" t="s">
        <v>5917</v>
      </c>
      <c r="F19496" t="s">
        <v>19710</v>
      </c>
      <c r="G19496">
        <v>47</v>
      </c>
      <c r="H19496" t="s">
        <v>5919</v>
      </c>
      <c r="I19496" t="s">
        <v>5920</v>
      </c>
      <c r="L19496" t="s">
        <v>10216</v>
      </c>
      <c r="M19496" t="s">
        <v>20415</v>
      </c>
      <c r="N19496" t="s">
        <v>15194</v>
      </c>
      <c r="O19496" t="s">
        <v>20416</v>
      </c>
    </row>
    <row r="19497" spans="1:15">
      <c r="A19497" s="8" t="str">
        <f t="shared" si="888"/>
        <v>https://w3id.org/kouigenjimonogatari/data/1635-10.json</v>
      </c>
      <c r="B19497">
        <v>1635</v>
      </c>
      <c r="C19497">
        <v>10</v>
      </c>
      <c r="D19497" t="s">
        <v>20439</v>
      </c>
      <c r="E19497" t="s">
        <v>5917</v>
      </c>
      <c r="F19497" t="s">
        <v>19710</v>
      </c>
      <c r="G19497">
        <v>47</v>
      </c>
      <c r="H19497" t="s">
        <v>5919</v>
      </c>
      <c r="I19497" t="s">
        <v>5920</v>
      </c>
      <c r="L19497" t="s">
        <v>10216</v>
      </c>
      <c r="M19497" t="s">
        <v>20415</v>
      </c>
      <c r="N19497" t="s">
        <v>15194</v>
      </c>
      <c r="O19497" t="s">
        <v>20416</v>
      </c>
    </row>
    <row r="19498" spans="1:15">
      <c r="A19498" s="8" t="str">
        <f t="shared" si="888"/>
        <v>https://w3id.org/kouigenjimonogatari/data/1635-11.json</v>
      </c>
      <c r="B19498">
        <v>1635</v>
      </c>
      <c r="C19498">
        <v>11</v>
      </c>
      <c r="D19498" t="s">
        <v>20440</v>
      </c>
      <c r="E19498" t="s">
        <v>5917</v>
      </c>
      <c r="F19498" t="s">
        <v>19710</v>
      </c>
      <c r="G19498">
        <v>47</v>
      </c>
      <c r="H19498" t="s">
        <v>5919</v>
      </c>
      <c r="I19498" t="s">
        <v>5920</v>
      </c>
      <c r="L19498" t="s">
        <v>10216</v>
      </c>
      <c r="M19498" t="s">
        <v>20415</v>
      </c>
      <c r="N19498" t="s">
        <v>15194</v>
      </c>
      <c r="O19498" t="s">
        <v>20416</v>
      </c>
    </row>
    <row r="19499" spans="1:15">
      <c r="A19499" s="8" t="str">
        <f t="shared" si="888"/>
        <v>https://w3id.org/kouigenjimonogatari/data/1635-12.json</v>
      </c>
      <c r="B19499">
        <v>1635</v>
      </c>
      <c r="C19499">
        <v>12</v>
      </c>
      <c r="D19499" t="s">
        <v>20441</v>
      </c>
      <c r="E19499" t="s">
        <v>5917</v>
      </c>
      <c r="F19499" t="s">
        <v>19710</v>
      </c>
      <c r="G19499">
        <v>47</v>
      </c>
      <c r="H19499" t="s">
        <v>5919</v>
      </c>
      <c r="I19499" t="s">
        <v>5920</v>
      </c>
      <c r="L19499" t="s">
        <v>10216</v>
      </c>
      <c r="M19499" t="s">
        <v>20415</v>
      </c>
      <c r="N19499" t="s">
        <v>15194</v>
      </c>
      <c r="O19499" t="s">
        <v>20416</v>
      </c>
    </row>
    <row r="19500" spans="1:15">
      <c r="A19500" s="8" t="str">
        <f t="shared" si="888"/>
        <v>https://w3id.org/kouigenjimonogatari/data/1635-13.json</v>
      </c>
      <c r="B19500">
        <v>1635</v>
      </c>
      <c r="C19500">
        <v>13</v>
      </c>
      <c r="D19500" t="s">
        <v>20442</v>
      </c>
      <c r="E19500" t="s">
        <v>5917</v>
      </c>
      <c r="F19500" t="s">
        <v>19710</v>
      </c>
      <c r="G19500">
        <v>47</v>
      </c>
      <c r="H19500" t="s">
        <v>5919</v>
      </c>
      <c r="I19500" t="s">
        <v>5920</v>
      </c>
      <c r="L19500" t="s">
        <v>10216</v>
      </c>
      <c r="M19500" t="s">
        <v>20415</v>
      </c>
      <c r="N19500" t="s">
        <v>15194</v>
      </c>
      <c r="O19500" t="s">
        <v>20416</v>
      </c>
    </row>
    <row r="19501" spans="1:15">
      <c r="A19501" s="8" t="str">
        <f t="shared" si="888"/>
        <v>https://w3id.org/kouigenjimonogatari/data/1635-14.json</v>
      </c>
      <c r="B19501">
        <v>1635</v>
      </c>
      <c r="C19501">
        <v>14</v>
      </c>
      <c r="D19501" t="s">
        <v>20443</v>
      </c>
      <c r="E19501" t="s">
        <v>5917</v>
      </c>
      <c r="F19501" t="s">
        <v>19710</v>
      </c>
      <c r="G19501">
        <v>47</v>
      </c>
      <c r="H19501" t="s">
        <v>5919</v>
      </c>
      <c r="I19501" t="s">
        <v>5920</v>
      </c>
      <c r="L19501" t="s">
        <v>10216</v>
      </c>
      <c r="M19501" t="s">
        <v>20415</v>
      </c>
      <c r="N19501" t="s">
        <v>15194</v>
      </c>
      <c r="O19501" t="s">
        <v>20416</v>
      </c>
    </row>
    <row r="19502" spans="1:15">
      <c r="A19502" s="8" t="str">
        <f t="shared" si="888"/>
        <v>https://w3id.org/kouigenjimonogatari/data/1636-01.json</v>
      </c>
      <c r="B19502">
        <v>1636</v>
      </c>
      <c r="C19502">
        <v>1</v>
      </c>
      <c r="D19502" t="s">
        <v>20444</v>
      </c>
      <c r="E19502" t="s">
        <v>5917</v>
      </c>
      <c r="F19502" t="s">
        <v>19710</v>
      </c>
      <c r="G19502">
        <v>47</v>
      </c>
      <c r="H19502" t="s">
        <v>5919</v>
      </c>
      <c r="I19502" t="s">
        <v>5920</v>
      </c>
      <c r="L19502" t="s">
        <v>10233</v>
      </c>
      <c r="M19502" t="s">
        <v>20445</v>
      </c>
      <c r="N19502" t="s">
        <v>15194</v>
      </c>
      <c r="O19502" t="s">
        <v>20446</v>
      </c>
    </row>
    <row r="19503" spans="1:15">
      <c r="A19503" s="8" t="str">
        <f t="shared" si="888"/>
        <v>https://w3id.org/kouigenjimonogatari/data/1636-02.json</v>
      </c>
      <c r="B19503">
        <v>1636</v>
      </c>
      <c r="C19503">
        <v>2</v>
      </c>
      <c r="D19503" t="s">
        <v>20447</v>
      </c>
      <c r="E19503" t="s">
        <v>5917</v>
      </c>
      <c r="F19503" t="s">
        <v>19710</v>
      </c>
      <c r="G19503">
        <v>47</v>
      </c>
      <c r="H19503" t="s">
        <v>5919</v>
      </c>
      <c r="I19503" t="s">
        <v>5920</v>
      </c>
      <c r="L19503" t="s">
        <v>10233</v>
      </c>
      <c r="M19503" t="s">
        <v>20445</v>
      </c>
      <c r="N19503" t="s">
        <v>15194</v>
      </c>
      <c r="O19503" t="s">
        <v>20446</v>
      </c>
    </row>
    <row r="19504" spans="1:15">
      <c r="A19504" s="8" t="str">
        <f t="shared" si="888"/>
        <v>https://w3id.org/kouigenjimonogatari/data/1636-03.json</v>
      </c>
      <c r="B19504">
        <v>1636</v>
      </c>
      <c r="C19504">
        <v>3</v>
      </c>
      <c r="D19504" t="s">
        <v>20448</v>
      </c>
      <c r="E19504" t="s">
        <v>5917</v>
      </c>
      <c r="F19504" t="s">
        <v>19710</v>
      </c>
      <c r="G19504">
        <v>47</v>
      </c>
      <c r="H19504" t="s">
        <v>5919</v>
      </c>
      <c r="I19504" t="s">
        <v>5920</v>
      </c>
      <c r="L19504" t="s">
        <v>10233</v>
      </c>
      <c r="M19504" t="s">
        <v>20445</v>
      </c>
      <c r="N19504" t="s">
        <v>15194</v>
      </c>
      <c r="O19504" t="s">
        <v>20446</v>
      </c>
    </row>
    <row r="19505" spans="1:15">
      <c r="A19505" s="8" t="str">
        <f t="shared" si="888"/>
        <v>https://w3id.org/kouigenjimonogatari/data/1636-04.json</v>
      </c>
      <c r="B19505">
        <v>1636</v>
      </c>
      <c r="C19505">
        <v>4</v>
      </c>
      <c r="D19505" t="s">
        <v>20449</v>
      </c>
      <c r="E19505" t="s">
        <v>5917</v>
      </c>
      <c r="F19505" t="s">
        <v>19710</v>
      </c>
      <c r="G19505">
        <v>47</v>
      </c>
      <c r="H19505" t="s">
        <v>5919</v>
      </c>
      <c r="I19505" t="s">
        <v>5920</v>
      </c>
      <c r="L19505" t="s">
        <v>10233</v>
      </c>
      <c r="M19505" t="s">
        <v>20445</v>
      </c>
      <c r="N19505" t="s">
        <v>15194</v>
      </c>
      <c r="O19505" t="s">
        <v>20446</v>
      </c>
    </row>
    <row r="19506" spans="1:15">
      <c r="A19506" s="8" t="str">
        <f t="shared" si="888"/>
        <v>https://w3id.org/kouigenjimonogatari/data/1636-05.json</v>
      </c>
      <c r="B19506">
        <v>1636</v>
      </c>
      <c r="C19506">
        <v>5</v>
      </c>
      <c r="D19506" t="s">
        <v>20450</v>
      </c>
      <c r="E19506" t="s">
        <v>5917</v>
      </c>
      <c r="F19506" t="s">
        <v>19710</v>
      </c>
      <c r="G19506">
        <v>47</v>
      </c>
      <c r="H19506" t="s">
        <v>5919</v>
      </c>
      <c r="I19506" t="s">
        <v>5920</v>
      </c>
      <c r="L19506" t="s">
        <v>10233</v>
      </c>
      <c r="M19506" t="s">
        <v>20445</v>
      </c>
      <c r="N19506" t="s">
        <v>15194</v>
      </c>
      <c r="O19506" t="s">
        <v>20446</v>
      </c>
    </row>
    <row r="19507" spans="1:15">
      <c r="A19507" s="8" t="str">
        <f t="shared" si="888"/>
        <v>https://w3id.org/kouigenjimonogatari/data/1636-06.json</v>
      </c>
      <c r="B19507">
        <v>1636</v>
      </c>
      <c r="C19507">
        <v>6</v>
      </c>
      <c r="D19507" t="s">
        <v>20451</v>
      </c>
      <c r="E19507" t="s">
        <v>5917</v>
      </c>
      <c r="F19507" t="s">
        <v>19710</v>
      </c>
      <c r="G19507">
        <v>47</v>
      </c>
      <c r="H19507" t="s">
        <v>5919</v>
      </c>
      <c r="I19507" t="s">
        <v>5920</v>
      </c>
      <c r="L19507" t="s">
        <v>10233</v>
      </c>
      <c r="M19507" t="s">
        <v>20445</v>
      </c>
      <c r="N19507" t="s">
        <v>15194</v>
      </c>
      <c r="O19507" t="s">
        <v>20446</v>
      </c>
    </row>
    <row r="19508" spans="1:15">
      <c r="A19508" s="8" t="str">
        <f t="shared" si="888"/>
        <v>https://w3id.org/kouigenjimonogatari/data/1636-07.json</v>
      </c>
      <c r="B19508">
        <v>1636</v>
      </c>
      <c r="C19508">
        <v>7</v>
      </c>
      <c r="D19508" t="s">
        <v>20452</v>
      </c>
      <c r="E19508" t="s">
        <v>5917</v>
      </c>
      <c r="F19508" t="s">
        <v>19710</v>
      </c>
      <c r="G19508">
        <v>47</v>
      </c>
      <c r="H19508" t="s">
        <v>5919</v>
      </c>
      <c r="I19508" t="s">
        <v>5920</v>
      </c>
      <c r="L19508" t="s">
        <v>10233</v>
      </c>
      <c r="M19508" t="s">
        <v>20445</v>
      </c>
      <c r="N19508" t="s">
        <v>15194</v>
      </c>
      <c r="O19508" t="s">
        <v>20446</v>
      </c>
    </row>
    <row r="19509" spans="1:15">
      <c r="A19509" s="8" t="str">
        <f t="shared" si="888"/>
        <v>https://w3id.org/kouigenjimonogatari/data/1636-08.json</v>
      </c>
      <c r="B19509">
        <v>1636</v>
      </c>
      <c r="C19509">
        <v>8</v>
      </c>
      <c r="D19509" t="s">
        <v>20453</v>
      </c>
      <c r="E19509" t="s">
        <v>5917</v>
      </c>
      <c r="F19509" t="s">
        <v>19710</v>
      </c>
      <c r="G19509">
        <v>47</v>
      </c>
      <c r="H19509" t="s">
        <v>5919</v>
      </c>
      <c r="I19509" t="s">
        <v>5920</v>
      </c>
      <c r="L19509" t="s">
        <v>10233</v>
      </c>
      <c r="M19509" t="s">
        <v>20445</v>
      </c>
      <c r="N19509" t="s">
        <v>15194</v>
      </c>
      <c r="O19509" t="s">
        <v>20446</v>
      </c>
    </row>
    <row r="19510" spans="1:15">
      <c r="A19510" s="8" t="str">
        <f t="shared" si="888"/>
        <v>https://w3id.org/kouigenjimonogatari/data/1636-09.json</v>
      </c>
      <c r="B19510">
        <v>1636</v>
      </c>
      <c r="C19510">
        <v>9</v>
      </c>
      <c r="D19510" t="s">
        <v>20454</v>
      </c>
      <c r="E19510" t="s">
        <v>5917</v>
      </c>
      <c r="F19510" t="s">
        <v>19710</v>
      </c>
      <c r="G19510">
        <v>47</v>
      </c>
      <c r="H19510" t="s">
        <v>5919</v>
      </c>
      <c r="I19510" t="s">
        <v>5920</v>
      </c>
      <c r="L19510" t="s">
        <v>10233</v>
      </c>
      <c r="M19510" t="s">
        <v>20445</v>
      </c>
      <c r="N19510" t="s">
        <v>15194</v>
      </c>
      <c r="O19510" t="s">
        <v>20446</v>
      </c>
    </row>
    <row r="19511" spans="1:15">
      <c r="A19511" s="8" t="str">
        <f t="shared" si="888"/>
        <v>https://w3id.org/kouigenjimonogatari/data/1636-10.json</v>
      </c>
      <c r="B19511">
        <v>1636</v>
      </c>
      <c r="C19511">
        <v>10</v>
      </c>
      <c r="D19511" t="s">
        <v>20455</v>
      </c>
      <c r="E19511" t="s">
        <v>5917</v>
      </c>
      <c r="F19511" t="s">
        <v>19710</v>
      </c>
      <c r="G19511">
        <v>47</v>
      </c>
      <c r="H19511" t="s">
        <v>5919</v>
      </c>
      <c r="I19511" t="s">
        <v>5920</v>
      </c>
      <c r="L19511" t="s">
        <v>10233</v>
      </c>
      <c r="M19511" t="s">
        <v>20445</v>
      </c>
      <c r="N19511" t="s">
        <v>15194</v>
      </c>
      <c r="O19511" t="s">
        <v>20446</v>
      </c>
    </row>
    <row r="19512" spans="1:15">
      <c r="A19512" s="8" t="str">
        <f t="shared" si="888"/>
        <v>https://w3id.org/kouigenjimonogatari/data/1636-11.json</v>
      </c>
      <c r="B19512">
        <v>1636</v>
      </c>
      <c r="C19512">
        <v>11</v>
      </c>
      <c r="D19512" t="s">
        <v>20456</v>
      </c>
      <c r="E19512" t="s">
        <v>5917</v>
      </c>
      <c r="F19512" t="s">
        <v>19710</v>
      </c>
      <c r="G19512">
        <v>47</v>
      </c>
      <c r="H19512" t="s">
        <v>5919</v>
      </c>
      <c r="I19512" t="s">
        <v>5920</v>
      </c>
      <c r="L19512" t="s">
        <v>10233</v>
      </c>
      <c r="M19512" t="s">
        <v>20445</v>
      </c>
      <c r="N19512" t="s">
        <v>15194</v>
      </c>
      <c r="O19512" t="s">
        <v>20446</v>
      </c>
    </row>
    <row r="19513" spans="1:15">
      <c r="A19513" s="8" t="str">
        <f t="shared" si="888"/>
        <v>https://w3id.org/kouigenjimonogatari/data/1636-12.json</v>
      </c>
      <c r="B19513">
        <v>1636</v>
      </c>
      <c r="C19513">
        <v>12</v>
      </c>
      <c r="D19513" t="s">
        <v>20457</v>
      </c>
      <c r="E19513" t="s">
        <v>5917</v>
      </c>
      <c r="F19513" t="s">
        <v>19710</v>
      </c>
      <c r="G19513">
        <v>47</v>
      </c>
      <c r="H19513" t="s">
        <v>5919</v>
      </c>
      <c r="I19513" t="s">
        <v>5920</v>
      </c>
      <c r="L19513" t="s">
        <v>10233</v>
      </c>
      <c r="M19513" t="s">
        <v>20445</v>
      </c>
      <c r="N19513" t="s">
        <v>15194</v>
      </c>
      <c r="O19513" t="s">
        <v>20446</v>
      </c>
    </row>
    <row r="19514" spans="1:15">
      <c r="A19514" s="8" t="str">
        <f t="shared" si="888"/>
        <v>https://w3id.org/kouigenjimonogatari/data/1636-13.json</v>
      </c>
      <c r="B19514">
        <v>1636</v>
      </c>
      <c r="C19514">
        <v>13</v>
      </c>
      <c r="D19514" t="s">
        <v>20458</v>
      </c>
      <c r="E19514" t="s">
        <v>5917</v>
      </c>
      <c r="F19514" t="s">
        <v>19710</v>
      </c>
      <c r="G19514">
        <v>47</v>
      </c>
      <c r="H19514" t="s">
        <v>5919</v>
      </c>
      <c r="I19514" t="s">
        <v>5920</v>
      </c>
      <c r="L19514" t="s">
        <v>10233</v>
      </c>
      <c r="M19514" t="s">
        <v>20445</v>
      </c>
      <c r="N19514" t="s">
        <v>15194</v>
      </c>
      <c r="O19514" t="s">
        <v>20446</v>
      </c>
    </row>
    <row r="19515" spans="1:15">
      <c r="A19515" s="8" t="str">
        <f t="shared" si="888"/>
        <v>https://w3id.org/kouigenjimonogatari/data/1636-14.json</v>
      </c>
      <c r="B19515">
        <v>1636</v>
      </c>
      <c r="C19515">
        <v>14</v>
      </c>
      <c r="D19515" t="s">
        <v>20459</v>
      </c>
      <c r="E19515" t="s">
        <v>5917</v>
      </c>
      <c r="F19515" t="s">
        <v>19710</v>
      </c>
      <c r="G19515">
        <v>47</v>
      </c>
      <c r="H19515" t="s">
        <v>5919</v>
      </c>
      <c r="I19515" t="s">
        <v>5920</v>
      </c>
      <c r="L19515" t="s">
        <v>10233</v>
      </c>
      <c r="M19515" t="s">
        <v>20445</v>
      </c>
      <c r="N19515" t="s">
        <v>15194</v>
      </c>
      <c r="O19515" t="s">
        <v>20446</v>
      </c>
    </row>
    <row r="19516" spans="1:15">
      <c r="A19516" s="8" t="str">
        <f t="shared" si="888"/>
        <v>https://w3id.org/kouigenjimonogatari/data/1637-01.json</v>
      </c>
      <c r="B19516">
        <v>1637</v>
      </c>
      <c r="C19516">
        <v>1</v>
      </c>
      <c r="D19516" t="s">
        <v>20460</v>
      </c>
      <c r="E19516" t="s">
        <v>5917</v>
      </c>
      <c r="F19516" t="s">
        <v>19710</v>
      </c>
      <c r="G19516">
        <v>47</v>
      </c>
      <c r="H19516" t="s">
        <v>5919</v>
      </c>
      <c r="I19516" t="s">
        <v>5920</v>
      </c>
      <c r="L19516" t="s">
        <v>10233</v>
      </c>
      <c r="M19516" t="s">
        <v>20445</v>
      </c>
      <c r="N19516" t="s">
        <v>15194</v>
      </c>
      <c r="O19516" t="s">
        <v>20446</v>
      </c>
    </row>
    <row r="19517" spans="1:15">
      <c r="A19517" s="8" t="str">
        <f t="shared" si="888"/>
        <v>https://w3id.org/kouigenjimonogatari/data/1637-02.json</v>
      </c>
      <c r="B19517">
        <v>1637</v>
      </c>
      <c r="C19517">
        <v>2</v>
      </c>
      <c r="D19517" t="s">
        <v>20461</v>
      </c>
      <c r="E19517" t="s">
        <v>5917</v>
      </c>
      <c r="F19517" t="s">
        <v>19710</v>
      </c>
      <c r="G19517">
        <v>47</v>
      </c>
      <c r="H19517" t="s">
        <v>5919</v>
      </c>
      <c r="I19517" t="s">
        <v>5920</v>
      </c>
      <c r="L19517" t="s">
        <v>10233</v>
      </c>
      <c r="M19517" t="s">
        <v>20445</v>
      </c>
      <c r="N19517" t="s">
        <v>15194</v>
      </c>
      <c r="O19517" t="s">
        <v>20446</v>
      </c>
    </row>
    <row r="19518" spans="1:15">
      <c r="A19518" s="8" t="str">
        <f t="shared" si="888"/>
        <v>https://w3id.org/kouigenjimonogatari/data/1637-03.json</v>
      </c>
      <c r="B19518">
        <v>1637</v>
      </c>
      <c r="C19518">
        <v>3</v>
      </c>
      <c r="D19518" t="s">
        <v>20462</v>
      </c>
      <c r="E19518" t="s">
        <v>5917</v>
      </c>
      <c r="F19518" t="s">
        <v>19710</v>
      </c>
      <c r="G19518">
        <v>47</v>
      </c>
      <c r="H19518" t="s">
        <v>5919</v>
      </c>
      <c r="I19518" t="s">
        <v>5920</v>
      </c>
      <c r="L19518" t="s">
        <v>10233</v>
      </c>
      <c r="M19518" t="s">
        <v>20445</v>
      </c>
      <c r="N19518" t="s">
        <v>15194</v>
      </c>
      <c r="O19518" t="s">
        <v>20446</v>
      </c>
    </row>
    <row r="19519" spans="1:15">
      <c r="A19519" s="8" t="str">
        <f t="shared" si="888"/>
        <v>https://w3id.org/kouigenjimonogatari/data/1637-04.json</v>
      </c>
      <c r="B19519">
        <v>1637</v>
      </c>
      <c r="C19519">
        <v>4</v>
      </c>
      <c r="D19519" t="s">
        <v>20463</v>
      </c>
      <c r="E19519" t="s">
        <v>5917</v>
      </c>
      <c r="F19519" t="s">
        <v>19710</v>
      </c>
      <c r="G19519">
        <v>47</v>
      </c>
      <c r="H19519" t="s">
        <v>5919</v>
      </c>
      <c r="I19519" t="s">
        <v>5920</v>
      </c>
      <c r="L19519" t="s">
        <v>10233</v>
      </c>
      <c r="M19519" t="s">
        <v>20445</v>
      </c>
      <c r="N19519" t="s">
        <v>15194</v>
      </c>
      <c r="O19519" t="s">
        <v>20446</v>
      </c>
    </row>
    <row r="19520" spans="1:15">
      <c r="A19520" s="8" t="str">
        <f t="shared" ref="A19520:A19583" si="889">"https://w3id.org/kouigenjimonogatari/data/"&amp;TEXT(B19520, "0000")&amp;"-"&amp;TEXT(C19520, "00")&amp;".json"</f>
        <v>https://w3id.org/kouigenjimonogatari/data/1637-05.json</v>
      </c>
      <c r="B19520">
        <v>1637</v>
      </c>
      <c r="C19520">
        <v>5</v>
      </c>
      <c r="D19520" t="s">
        <v>20464</v>
      </c>
      <c r="E19520" t="s">
        <v>5917</v>
      </c>
      <c r="F19520" t="s">
        <v>19710</v>
      </c>
      <c r="G19520">
        <v>47</v>
      </c>
      <c r="H19520" t="s">
        <v>5919</v>
      </c>
      <c r="I19520" t="s">
        <v>5920</v>
      </c>
      <c r="L19520" t="s">
        <v>10233</v>
      </c>
      <c r="M19520" t="s">
        <v>20445</v>
      </c>
      <c r="N19520" t="s">
        <v>15194</v>
      </c>
      <c r="O19520" t="s">
        <v>20446</v>
      </c>
    </row>
    <row r="19521" spans="1:15">
      <c r="A19521" s="8" t="str">
        <f t="shared" si="889"/>
        <v>https://w3id.org/kouigenjimonogatari/data/1637-06.json</v>
      </c>
      <c r="B19521">
        <v>1637</v>
      </c>
      <c r="C19521">
        <v>6</v>
      </c>
      <c r="D19521" t="s">
        <v>20465</v>
      </c>
      <c r="E19521" t="s">
        <v>5917</v>
      </c>
      <c r="F19521" t="s">
        <v>19710</v>
      </c>
      <c r="G19521">
        <v>47</v>
      </c>
      <c r="H19521" t="s">
        <v>5919</v>
      </c>
      <c r="I19521" t="s">
        <v>5920</v>
      </c>
      <c r="L19521" t="s">
        <v>10233</v>
      </c>
      <c r="M19521" t="s">
        <v>20445</v>
      </c>
      <c r="N19521" t="s">
        <v>15194</v>
      </c>
      <c r="O19521" t="s">
        <v>20446</v>
      </c>
    </row>
    <row r="19522" spans="1:15">
      <c r="A19522" s="8" t="str">
        <f t="shared" si="889"/>
        <v>https://w3id.org/kouigenjimonogatari/data/1637-07.json</v>
      </c>
      <c r="B19522">
        <v>1637</v>
      </c>
      <c r="C19522">
        <v>7</v>
      </c>
      <c r="D19522" t="s">
        <v>20466</v>
      </c>
      <c r="E19522" t="s">
        <v>5917</v>
      </c>
      <c r="F19522" t="s">
        <v>19710</v>
      </c>
      <c r="G19522">
        <v>47</v>
      </c>
      <c r="H19522" t="s">
        <v>5919</v>
      </c>
      <c r="I19522" t="s">
        <v>5920</v>
      </c>
      <c r="L19522" t="s">
        <v>10233</v>
      </c>
      <c r="M19522" t="s">
        <v>20445</v>
      </c>
      <c r="N19522" t="s">
        <v>15194</v>
      </c>
      <c r="O19522" t="s">
        <v>20446</v>
      </c>
    </row>
    <row r="19523" spans="1:15">
      <c r="A19523" s="8" t="str">
        <f t="shared" si="889"/>
        <v>https://w3id.org/kouigenjimonogatari/data/1637-08.json</v>
      </c>
      <c r="B19523">
        <v>1637</v>
      </c>
      <c r="C19523">
        <v>8</v>
      </c>
      <c r="D19523" t="s">
        <v>20467</v>
      </c>
      <c r="E19523" t="s">
        <v>5917</v>
      </c>
      <c r="F19523" t="s">
        <v>19710</v>
      </c>
      <c r="G19523">
        <v>47</v>
      </c>
      <c r="H19523" t="s">
        <v>5919</v>
      </c>
      <c r="I19523" t="s">
        <v>5920</v>
      </c>
      <c r="L19523" t="s">
        <v>10233</v>
      </c>
      <c r="M19523" t="s">
        <v>20445</v>
      </c>
      <c r="N19523" t="s">
        <v>15194</v>
      </c>
      <c r="O19523" t="s">
        <v>20446</v>
      </c>
    </row>
    <row r="19524" spans="1:15">
      <c r="A19524" s="8" t="str">
        <f t="shared" si="889"/>
        <v>https://w3id.org/kouigenjimonogatari/data/1637-09.json</v>
      </c>
      <c r="B19524">
        <v>1637</v>
      </c>
      <c r="C19524">
        <v>9</v>
      </c>
      <c r="D19524" t="s">
        <v>20468</v>
      </c>
      <c r="E19524" t="s">
        <v>5917</v>
      </c>
      <c r="F19524" t="s">
        <v>19710</v>
      </c>
      <c r="G19524">
        <v>47</v>
      </c>
      <c r="H19524" t="s">
        <v>5919</v>
      </c>
      <c r="I19524" t="s">
        <v>5920</v>
      </c>
      <c r="L19524" t="s">
        <v>10233</v>
      </c>
      <c r="M19524" t="s">
        <v>20445</v>
      </c>
      <c r="N19524" t="s">
        <v>15194</v>
      </c>
      <c r="O19524" t="s">
        <v>20446</v>
      </c>
    </row>
    <row r="19525" spans="1:15">
      <c r="A19525" s="8" t="str">
        <f t="shared" si="889"/>
        <v>https://w3id.org/kouigenjimonogatari/data/1637-10.json</v>
      </c>
      <c r="B19525">
        <v>1637</v>
      </c>
      <c r="C19525">
        <v>10</v>
      </c>
      <c r="D19525" t="s">
        <v>20469</v>
      </c>
      <c r="E19525" t="s">
        <v>5917</v>
      </c>
      <c r="F19525" t="s">
        <v>19710</v>
      </c>
      <c r="G19525">
        <v>47</v>
      </c>
      <c r="H19525" t="s">
        <v>5919</v>
      </c>
      <c r="I19525" t="s">
        <v>5920</v>
      </c>
      <c r="L19525" t="s">
        <v>10233</v>
      </c>
      <c r="M19525" t="s">
        <v>20445</v>
      </c>
      <c r="N19525" t="s">
        <v>15194</v>
      </c>
      <c r="O19525" t="s">
        <v>20446</v>
      </c>
    </row>
    <row r="19526" spans="1:15">
      <c r="A19526" s="8" t="str">
        <f t="shared" si="889"/>
        <v>https://w3id.org/kouigenjimonogatari/data/1637-11.json</v>
      </c>
      <c r="B19526">
        <v>1637</v>
      </c>
      <c r="C19526">
        <v>11</v>
      </c>
      <c r="D19526" t="s">
        <v>20470</v>
      </c>
      <c r="E19526" t="s">
        <v>5917</v>
      </c>
      <c r="F19526" t="s">
        <v>19710</v>
      </c>
      <c r="G19526">
        <v>47</v>
      </c>
      <c r="H19526" t="s">
        <v>5919</v>
      </c>
      <c r="I19526" t="s">
        <v>5920</v>
      </c>
      <c r="L19526" t="s">
        <v>10233</v>
      </c>
      <c r="M19526" t="s">
        <v>20445</v>
      </c>
      <c r="N19526" t="s">
        <v>15194</v>
      </c>
      <c r="O19526" t="s">
        <v>20446</v>
      </c>
    </row>
    <row r="19527" spans="1:15">
      <c r="A19527" s="8" t="str">
        <f t="shared" si="889"/>
        <v>https://w3id.org/kouigenjimonogatari/data/1637-12.json</v>
      </c>
      <c r="B19527">
        <v>1637</v>
      </c>
      <c r="C19527">
        <v>12</v>
      </c>
      <c r="D19527" t="s">
        <v>20471</v>
      </c>
      <c r="E19527" t="s">
        <v>5917</v>
      </c>
      <c r="F19527" t="s">
        <v>19710</v>
      </c>
      <c r="G19527">
        <v>47</v>
      </c>
      <c r="H19527" t="s">
        <v>5919</v>
      </c>
      <c r="I19527" t="s">
        <v>5920</v>
      </c>
      <c r="L19527" t="s">
        <v>10233</v>
      </c>
      <c r="M19527" t="s">
        <v>20445</v>
      </c>
      <c r="N19527" t="s">
        <v>15194</v>
      </c>
      <c r="O19527" t="s">
        <v>20446</v>
      </c>
    </row>
    <row r="19528" spans="1:15">
      <c r="A19528" s="8" t="str">
        <f t="shared" si="889"/>
        <v>https://w3id.org/kouigenjimonogatari/data/1637-13.json</v>
      </c>
      <c r="B19528">
        <v>1637</v>
      </c>
      <c r="C19528">
        <v>13</v>
      </c>
      <c r="D19528" t="s">
        <v>20472</v>
      </c>
      <c r="E19528" t="s">
        <v>5917</v>
      </c>
      <c r="F19528" t="s">
        <v>19710</v>
      </c>
      <c r="G19528">
        <v>47</v>
      </c>
      <c r="H19528" t="s">
        <v>5919</v>
      </c>
      <c r="I19528" t="s">
        <v>5920</v>
      </c>
      <c r="L19528" t="s">
        <v>10233</v>
      </c>
      <c r="M19528" t="s">
        <v>20445</v>
      </c>
      <c r="N19528" t="s">
        <v>15194</v>
      </c>
      <c r="O19528" t="s">
        <v>20446</v>
      </c>
    </row>
    <row r="19529" spans="1:15">
      <c r="A19529" s="8" t="str">
        <f t="shared" si="889"/>
        <v>https://w3id.org/kouigenjimonogatari/data/1637-14.json</v>
      </c>
      <c r="B19529">
        <v>1637</v>
      </c>
      <c r="C19529">
        <v>14</v>
      </c>
      <c r="D19529" t="s">
        <v>20473</v>
      </c>
      <c r="E19529" t="s">
        <v>5917</v>
      </c>
      <c r="F19529" t="s">
        <v>19710</v>
      </c>
      <c r="G19529">
        <v>47</v>
      </c>
      <c r="H19529" t="s">
        <v>5919</v>
      </c>
      <c r="I19529" t="s">
        <v>5920</v>
      </c>
      <c r="L19529" t="s">
        <v>10233</v>
      </c>
      <c r="M19529" t="s">
        <v>20445</v>
      </c>
      <c r="N19529" t="s">
        <v>15194</v>
      </c>
      <c r="O19529" t="s">
        <v>20446</v>
      </c>
    </row>
    <row r="19530" spans="1:15">
      <c r="A19530" s="8" t="str">
        <f t="shared" si="889"/>
        <v>https://w3id.org/kouigenjimonogatari/data/1638-01.json</v>
      </c>
      <c r="B19530">
        <v>1638</v>
      </c>
      <c r="C19530">
        <v>1</v>
      </c>
      <c r="D19530" t="s">
        <v>20474</v>
      </c>
      <c r="E19530" t="s">
        <v>5917</v>
      </c>
      <c r="F19530" t="s">
        <v>19710</v>
      </c>
      <c r="G19530">
        <v>47</v>
      </c>
      <c r="H19530" t="s">
        <v>5919</v>
      </c>
      <c r="I19530" t="s">
        <v>5920</v>
      </c>
      <c r="L19530" t="s">
        <v>15144</v>
      </c>
      <c r="M19530" t="s">
        <v>20475</v>
      </c>
      <c r="N19530" t="s">
        <v>15194</v>
      </c>
      <c r="O19530" t="s">
        <v>20476</v>
      </c>
    </row>
    <row r="19531" spans="1:15">
      <c r="A19531" s="8" t="str">
        <f t="shared" si="889"/>
        <v>https://w3id.org/kouigenjimonogatari/data/1638-02.json</v>
      </c>
      <c r="B19531">
        <v>1638</v>
      </c>
      <c r="C19531">
        <v>2</v>
      </c>
      <c r="D19531" t="s">
        <v>20477</v>
      </c>
      <c r="E19531" t="s">
        <v>5917</v>
      </c>
      <c r="F19531" t="s">
        <v>19710</v>
      </c>
      <c r="G19531">
        <v>47</v>
      </c>
      <c r="H19531" t="s">
        <v>5919</v>
      </c>
      <c r="I19531" t="s">
        <v>5920</v>
      </c>
      <c r="L19531" t="s">
        <v>15144</v>
      </c>
      <c r="M19531" t="s">
        <v>20475</v>
      </c>
      <c r="N19531" t="s">
        <v>15194</v>
      </c>
      <c r="O19531" t="s">
        <v>20476</v>
      </c>
    </row>
    <row r="19532" spans="1:15">
      <c r="A19532" s="8" t="str">
        <f t="shared" si="889"/>
        <v>https://w3id.org/kouigenjimonogatari/data/1638-03.json</v>
      </c>
      <c r="B19532">
        <v>1638</v>
      </c>
      <c r="C19532">
        <v>3</v>
      </c>
      <c r="D19532" t="s">
        <v>20478</v>
      </c>
      <c r="E19532" t="s">
        <v>5917</v>
      </c>
      <c r="F19532" t="s">
        <v>19710</v>
      </c>
      <c r="G19532">
        <v>47</v>
      </c>
      <c r="H19532" t="s">
        <v>5919</v>
      </c>
      <c r="I19532" t="s">
        <v>5920</v>
      </c>
      <c r="L19532" t="s">
        <v>15144</v>
      </c>
      <c r="M19532" t="s">
        <v>20475</v>
      </c>
      <c r="N19532" t="s">
        <v>15194</v>
      </c>
      <c r="O19532" t="s">
        <v>20476</v>
      </c>
    </row>
    <row r="19533" spans="1:15">
      <c r="A19533" s="8" t="str">
        <f t="shared" si="889"/>
        <v>https://w3id.org/kouigenjimonogatari/data/1638-04.json</v>
      </c>
      <c r="B19533">
        <v>1638</v>
      </c>
      <c r="C19533">
        <v>4</v>
      </c>
      <c r="D19533" t="s">
        <v>20479</v>
      </c>
      <c r="E19533" t="s">
        <v>5917</v>
      </c>
      <c r="F19533" t="s">
        <v>19710</v>
      </c>
      <c r="G19533">
        <v>47</v>
      </c>
      <c r="H19533" t="s">
        <v>5919</v>
      </c>
      <c r="I19533" t="s">
        <v>5920</v>
      </c>
      <c r="L19533" t="s">
        <v>15144</v>
      </c>
      <c r="M19533" t="s">
        <v>20475</v>
      </c>
      <c r="N19533" t="s">
        <v>15194</v>
      </c>
      <c r="O19533" t="s">
        <v>20476</v>
      </c>
    </row>
    <row r="19534" spans="1:15">
      <c r="A19534" s="8" t="str">
        <f t="shared" si="889"/>
        <v>https://w3id.org/kouigenjimonogatari/data/1638-05.json</v>
      </c>
      <c r="B19534">
        <v>1638</v>
      </c>
      <c r="C19534">
        <v>5</v>
      </c>
      <c r="D19534" t="s">
        <v>20480</v>
      </c>
      <c r="E19534" t="s">
        <v>5917</v>
      </c>
      <c r="F19534" t="s">
        <v>19710</v>
      </c>
      <c r="G19534">
        <v>47</v>
      </c>
      <c r="H19534" t="s">
        <v>5919</v>
      </c>
      <c r="I19534" t="s">
        <v>5920</v>
      </c>
      <c r="L19534" t="s">
        <v>15144</v>
      </c>
      <c r="M19534" t="s">
        <v>20475</v>
      </c>
      <c r="N19534" t="s">
        <v>15194</v>
      </c>
      <c r="O19534" t="s">
        <v>20476</v>
      </c>
    </row>
    <row r="19535" spans="1:15">
      <c r="A19535" s="8" t="str">
        <f t="shared" si="889"/>
        <v>https://w3id.org/kouigenjimonogatari/data/1638-06.json</v>
      </c>
      <c r="B19535">
        <v>1638</v>
      </c>
      <c r="C19535">
        <v>6</v>
      </c>
      <c r="D19535" t="s">
        <v>20481</v>
      </c>
      <c r="E19535" t="s">
        <v>5917</v>
      </c>
      <c r="F19535" t="s">
        <v>19710</v>
      </c>
      <c r="G19535">
        <v>47</v>
      </c>
      <c r="H19535" t="s">
        <v>5919</v>
      </c>
      <c r="I19535" t="s">
        <v>5920</v>
      </c>
      <c r="L19535" t="s">
        <v>15144</v>
      </c>
      <c r="M19535" t="s">
        <v>20475</v>
      </c>
      <c r="N19535" t="s">
        <v>15194</v>
      </c>
      <c r="O19535" t="s">
        <v>20476</v>
      </c>
    </row>
    <row r="19536" spans="1:15">
      <c r="A19536" s="8" t="str">
        <f t="shared" si="889"/>
        <v>https://w3id.org/kouigenjimonogatari/data/1638-07.json</v>
      </c>
      <c r="B19536">
        <v>1638</v>
      </c>
      <c r="C19536">
        <v>7</v>
      </c>
      <c r="D19536" t="s">
        <v>20482</v>
      </c>
      <c r="E19536" t="s">
        <v>5917</v>
      </c>
      <c r="F19536" t="s">
        <v>19710</v>
      </c>
      <c r="G19536">
        <v>47</v>
      </c>
      <c r="H19536" t="s">
        <v>5919</v>
      </c>
      <c r="I19536" t="s">
        <v>5920</v>
      </c>
      <c r="L19536" t="s">
        <v>15144</v>
      </c>
      <c r="M19536" t="s">
        <v>20475</v>
      </c>
      <c r="N19536" t="s">
        <v>15194</v>
      </c>
      <c r="O19536" t="s">
        <v>20476</v>
      </c>
    </row>
    <row r="19537" spans="1:15">
      <c r="A19537" s="8" t="str">
        <f t="shared" si="889"/>
        <v>https://w3id.org/kouigenjimonogatari/data/1638-08.json</v>
      </c>
      <c r="B19537">
        <v>1638</v>
      </c>
      <c r="C19537">
        <v>8</v>
      </c>
      <c r="D19537" t="s">
        <v>20483</v>
      </c>
      <c r="E19537" t="s">
        <v>5917</v>
      </c>
      <c r="F19537" t="s">
        <v>19710</v>
      </c>
      <c r="G19537">
        <v>47</v>
      </c>
      <c r="H19537" t="s">
        <v>5919</v>
      </c>
      <c r="I19537" t="s">
        <v>5920</v>
      </c>
      <c r="L19537" t="s">
        <v>15144</v>
      </c>
      <c r="M19537" t="s">
        <v>20475</v>
      </c>
      <c r="N19537" t="s">
        <v>15194</v>
      </c>
      <c r="O19537" t="s">
        <v>20476</v>
      </c>
    </row>
    <row r="19538" spans="1:15">
      <c r="A19538" s="8" t="str">
        <f t="shared" si="889"/>
        <v>https://w3id.org/kouigenjimonogatari/data/1638-09.json</v>
      </c>
      <c r="B19538">
        <v>1638</v>
      </c>
      <c r="C19538">
        <v>9</v>
      </c>
      <c r="D19538" t="s">
        <v>20484</v>
      </c>
      <c r="E19538" t="s">
        <v>5917</v>
      </c>
      <c r="F19538" t="s">
        <v>19710</v>
      </c>
      <c r="G19538">
        <v>47</v>
      </c>
      <c r="H19538" t="s">
        <v>5919</v>
      </c>
      <c r="I19538" t="s">
        <v>5920</v>
      </c>
      <c r="L19538" t="s">
        <v>15144</v>
      </c>
      <c r="M19538" t="s">
        <v>20475</v>
      </c>
      <c r="N19538" t="s">
        <v>15194</v>
      </c>
      <c r="O19538" t="s">
        <v>20476</v>
      </c>
    </row>
    <row r="19539" spans="1:15">
      <c r="A19539" s="8" t="str">
        <f t="shared" si="889"/>
        <v>https://w3id.org/kouigenjimonogatari/data/1638-10.json</v>
      </c>
      <c r="B19539">
        <v>1638</v>
      </c>
      <c r="C19539">
        <v>10</v>
      </c>
      <c r="D19539" t="s">
        <v>20485</v>
      </c>
      <c r="E19539" t="s">
        <v>5917</v>
      </c>
      <c r="F19539" t="s">
        <v>19710</v>
      </c>
      <c r="G19539">
        <v>47</v>
      </c>
      <c r="H19539" t="s">
        <v>5919</v>
      </c>
      <c r="I19539" t="s">
        <v>5920</v>
      </c>
      <c r="L19539" t="s">
        <v>15144</v>
      </c>
      <c r="M19539" t="s">
        <v>20475</v>
      </c>
      <c r="N19539" t="s">
        <v>15194</v>
      </c>
      <c r="O19539" t="s">
        <v>20476</v>
      </c>
    </row>
    <row r="19540" spans="1:15">
      <c r="A19540" s="8" t="str">
        <f t="shared" si="889"/>
        <v>https://w3id.org/kouigenjimonogatari/data/1638-11.json</v>
      </c>
      <c r="B19540">
        <v>1638</v>
      </c>
      <c r="C19540">
        <v>11</v>
      </c>
      <c r="D19540" t="s">
        <v>20486</v>
      </c>
      <c r="E19540" t="s">
        <v>5917</v>
      </c>
      <c r="F19540" t="s">
        <v>19710</v>
      </c>
      <c r="G19540">
        <v>47</v>
      </c>
      <c r="H19540" t="s">
        <v>5919</v>
      </c>
      <c r="I19540" t="s">
        <v>5920</v>
      </c>
      <c r="L19540" t="s">
        <v>15144</v>
      </c>
      <c r="M19540" t="s">
        <v>20475</v>
      </c>
      <c r="N19540" t="s">
        <v>15194</v>
      </c>
      <c r="O19540" t="s">
        <v>20476</v>
      </c>
    </row>
    <row r="19541" spans="1:15">
      <c r="A19541" s="8" t="str">
        <f t="shared" si="889"/>
        <v>https://w3id.org/kouigenjimonogatari/data/1638-12.json</v>
      </c>
      <c r="B19541">
        <v>1638</v>
      </c>
      <c r="C19541">
        <v>12</v>
      </c>
      <c r="D19541" t="s">
        <v>20487</v>
      </c>
      <c r="E19541" t="s">
        <v>5917</v>
      </c>
      <c r="F19541" t="s">
        <v>19710</v>
      </c>
      <c r="G19541">
        <v>47</v>
      </c>
      <c r="H19541" t="s">
        <v>5919</v>
      </c>
      <c r="I19541" t="s">
        <v>5920</v>
      </c>
      <c r="L19541" t="s">
        <v>15144</v>
      </c>
      <c r="M19541" t="s">
        <v>20475</v>
      </c>
      <c r="N19541" t="s">
        <v>15194</v>
      </c>
      <c r="O19541" t="s">
        <v>20476</v>
      </c>
    </row>
    <row r="19542" spans="1:15">
      <c r="A19542" s="8" t="str">
        <f t="shared" si="889"/>
        <v>https://w3id.org/kouigenjimonogatari/data/1638-13.json</v>
      </c>
      <c r="B19542">
        <v>1638</v>
      </c>
      <c r="C19542">
        <v>13</v>
      </c>
      <c r="D19542" t="s">
        <v>20488</v>
      </c>
      <c r="E19542" t="s">
        <v>5917</v>
      </c>
      <c r="F19542" t="s">
        <v>19710</v>
      </c>
      <c r="G19542">
        <v>47</v>
      </c>
      <c r="H19542" t="s">
        <v>5919</v>
      </c>
      <c r="I19542" t="s">
        <v>5920</v>
      </c>
      <c r="L19542" t="s">
        <v>15144</v>
      </c>
      <c r="M19542" t="s">
        <v>20475</v>
      </c>
      <c r="N19542" t="s">
        <v>15194</v>
      </c>
      <c r="O19542" t="s">
        <v>20476</v>
      </c>
    </row>
    <row r="19543" spans="1:15">
      <c r="A19543" s="8" t="str">
        <f t="shared" si="889"/>
        <v>https://w3id.org/kouigenjimonogatari/data/1638-14.json</v>
      </c>
      <c r="B19543">
        <v>1638</v>
      </c>
      <c r="C19543">
        <v>14</v>
      </c>
      <c r="D19543" t="s">
        <v>20489</v>
      </c>
      <c r="E19543" t="s">
        <v>5917</v>
      </c>
      <c r="F19543" t="s">
        <v>19710</v>
      </c>
      <c r="G19543">
        <v>47</v>
      </c>
      <c r="H19543" t="s">
        <v>5919</v>
      </c>
      <c r="I19543" t="s">
        <v>5920</v>
      </c>
      <c r="L19543" t="s">
        <v>15144</v>
      </c>
      <c r="M19543" t="s">
        <v>20475</v>
      </c>
      <c r="N19543" t="s">
        <v>15194</v>
      </c>
      <c r="O19543" t="s">
        <v>20476</v>
      </c>
    </row>
    <row r="19544" spans="1:15">
      <c r="A19544" s="8" t="str">
        <f t="shared" si="889"/>
        <v>https://w3id.org/kouigenjimonogatari/data/1639-01.json</v>
      </c>
      <c r="B19544">
        <v>1639</v>
      </c>
      <c r="C19544">
        <v>1</v>
      </c>
      <c r="D19544" t="s">
        <v>20490</v>
      </c>
      <c r="E19544" t="s">
        <v>5917</v>
      </c>
      <c r="F19544" t="s">
        <v>19710</v>
      </c>
      <c r="G19544">
        <v>47</v>
      </c>
      <c r="H19544" t="s">
        <v>5919</v>
      </c>
      <c r="I19544" t="s">
        <v>5920</v>
      </c>
      <c r="L19544" t="s">
        <v>15144</v>
      </c>
      <c r="M19544" t="s">
        <v>20475</v>
      </c>
      <c r="N19544" t="s">
        <v>15194</v>
      </c>
      <c r="O19544" t="s">
        <v>20476</v>
      </c>
    </row>
    <row r="19545" spans="1:15">
      <c r="A19545" s="8" t="str">
        <f t="shared" si="889"/>
        <v>https://w3id.org/kouigenjimonogatari/data/1639-02.json</v>
      </c>
      <c r="B19545">
        <v>1639</v>
      </c>
      <c r="C19545">
        <v>2</v>
      </c>
      <c r="D19545" t="s">
        <v>20491</v>
      </c>
      <c r="E19545" t="s">
        <v>5917</v>
      </c>
      <c r="F19545" t="s">
        <v>19710</v>
      </c>
      <c r="G19545">
        <v>47</v>
      </c>
      <c r="H19545" t="s">
        <v>5919</v>
      </c>
      <c r="I19545" t="s">
        <v>5920</v>
      </c>
      <c r="L19545" t="s">
        <v>15144</v>
      </c>
      <c r="M19545" t="s">
        <v>20475</v>
      </c>
      <c r="N19545" t="s">
        <v>15194</v>
      </c>
      <c r="O19545" t="s">
        <v>20476</v>
      </c>
    </row>
    <row r="19546" spans="1:15">
      <c r="A19546" s="8" t="str">
        <f t="shared" si="889"/>
        <v>https://w3id.org/kouigenjimonogatari/data/1639-03.json</v>
      </c>
      <c r="B19546">
        <v>1639</v>
      </c>
      <c r="C19546">
        <v>3</v>
      </c>
      <c r="D19546" t="s">
        <v>20492</v>
      </c>
      <c r="E19546" t="s">
        <v>5917</v>
      </c>
      <c r="F19546" t="s">
        <v>19710</v>
      </c>
      <c r="G19546">
        <v>47</v>
      </c>
      <c r="H19546" t="s">
        <v>5919</v>
      </c>
      <c r="I19546" t="s">
        <v>5920</v>
      </c>
      <c r="L19546" t="s">
        <v>15144</v>
      </c>
      <c r="M19546" t="s">
        <v>20475</v>
      </c>
      <c r="N19546" t="s">
        <v>15194</v>
      </c>
      <c r="O19546" t="s">
        <v>20476</v>
      </c>
    </row>
    <row r="19547" spans="1:15">
      <c r="A19547" s="8" t="str">
        <f t="shared" si="889"/>
        <v>https://w3id.org/kouigenjimonogatari/data/1639-04.json</v>
      </c>
      <c r="B19547">
        <v>1639</v>
      </c>
      <c r="C19547">
        <v>4</v>
      </c>
      <c r="D19547" t="s">
        <v>20493</v>
      </c>
      <c r="E19547" t="s">
        <v>5917</v>
      </c>
      <c r="F19547" t="s">
        <v>19710</v>
      </c>
      <c r="G19547">
        <v>47</v>
      </c>
      <c r="H19547" t="s">
        <v>5919</v>
      </c>
      <c r="I19547" t="s">
        <v>5920</v>
      </c>
      <c r="L19547" t="s">
        <v>15144</v>
      </c>
      <c r="M19547" t="s">
        <v>20475</v>
      </c>
      <c r="N19547" t="s">
        <v>15194</v>
      </c>
      <c r="O19547" t="s">
        <v>20476</v>
      </c>
    </row>
    <row r="19548" spans="1:15">
      <c r="A19548" s="8" t="str">
        <f t="shared" si="889"/>
        <v>https://w3id.org/kouigenjimonogatari/data/1639-05.json</v>
      </c>
      <c r="B19548">
        <v>1639</v>
      </c>
      <c r="C19548">
        <v>5</v>
      </c>
      <c r="D19548" t="s">
        <v>20494</v>
      </c>
      <c r="E19548" t="s">
        <v>5917</v>
      </c>
      <c r="F19548" t="s">
        <v>19710</v>
      </c>
      <c r="G19548">
        <v>47</v>
      </c>
      <c r="H19548" t="s">
        <v>5919</v>
      </c>
      <c r="I19548" t="s">
        <v>5920</v>
      </c>
      <c r="L19548" t="s">
        <v>15144</v>
      </c>
      <c r="M19548" t="s">
        <v>20475</v>
      </c>
      <c r="N19548" t="s">
        <v>15194</v>
      </c>
      <c r="O19548" t="s">
        <v>20476</v>
      </c>
    </row>
    <row r="19549" spans="1:15">
      <c r="A19549" s="8" t="str">
        <f t="shared" si="889"/>
        <v>https://w3id.org/kouigenjimonogatari/data/1639-06.json</v>
      </c>
      <c r="B19549">
        <v>1639</v>
      </c>
      <c r="C19549">
        <v>6</v>
      </c>
      <c r="D19549" t="s">
        <v>20495</v>
      </c>
      <c r="E19549" t="s">
        <v>5917</v>
      </c>
      <c r="F19549" t="s">
        <v>19710</v>
      </c>
      <c r="G19549">
        <v>47</v>
      </c>
      <c r="H19549" t="s">
        <v>5919</v>
      </c>
      <c r="I19549" t="s">
        <v>5920</v>
      </c>
      <c r="L19549" t="s">
        <v>15144</v>
      </c>
      <c r="M19549" t="s">
        <v>20475</v>
      </c>
      <c r="N19549" t="s">
        <v>15194</v>
      </c>
      <c r="O19549" t="s">
        <v>20476</v>
      </c>
    </row>
    <row r="19550" spans="1:15">
      <c r="A19550" s="8" t="str">
        <f t="shared" si="889"/>
        <v>https://w3id.org/kouigenjimonogatari/data/1639-07.json</v>
      </c>
      <c r="B19550">
        <v>1639</v>
      </c>
      <c r="C19550">
        <v>7</v>
      </c>
      <c r="D19550" t="s">
        <v>20496</v>
      </c>
      <c r="E19550" t="s">
        <v>5917</v>
      </c>
      <c r="F19550" t="s">
        <v>19710</v>
      </c>
      <c r="G19550">
        <v>47</v>
      </c>
      <c r="H19550" t="s">
        <v>5919</v>
      </c>
      <c r="I19550" t="s">
        <v>5920</v>
      </c>
      <c r="L19550" t="s">
        <v>15144</v>
      </c>
      <c r="M19550" t="s">
        <v>20475</v>
      </c>
      <c r="N19550" t="s">
        <v>15194</v>
      </c>
      <c r="O19550" t="s">
        <v>20476</v>
      </c>
    </row>
    <row r="19551" spans="1:15">
      <c r="A19551" s="8" t="str">
        <f t="shared" si="889"/>
        <v>https://w3id.org/kouigenjimonogatari/data/1639-08.json</v>
      </c>
      <c r="B19551">
        <v>1639</v>
      </c>
      <c r="C19551">
        <v>8</v>
      </c>
      <c r="D19551" t="s">
        <v>20497</v>
      </c>
      <c r="E19551" t="s">
        <v>5917</v>
      </c>
      <c r="F19551" t="s">
        <v>19710</v>
      </c>
      <c r="G19551">
        <v>47</v>
      </c>
      <c r="H19551" t="s">
        <v>5919</v>
      </c>
      <c r="I19551" t="s">
        <v>5920</v>
      </c>
      <c r="L19551" t="s">
        <v>15144</v>
      </c>
      <c r="M19551" t="s">
        <v>20475</v>
      </c>
      <c r="N19551" t="s">
        <v>15194</v>
      </c>
      <c r="O19551" t="s">
        <v>20476</v>
      </c>
    </row>
    <row r="19552" spans="1:15">
      <c r="A19552" s="8" t="str">
        <f t="shared" si="889"/>
        <v>https://w3id.org/kouigenjimonogatari/data/1639-09.json</v>
      </c>
      <c r="B19552">
        <v>1639</v>
      </c>
      <c r="C19552">
        <v>9</v>
      </c>
      <c r="D19552" t="s">
        <v>20498</v>
      </c>
      <c r="E19552" t="s">
        <v>5917</v>
      </c>
      <c r="F19552" t="s">
        <v>19710</v>
      </c>
      <c r="G19552">
        <v>47</v>
      </c>
      <c r="H19552" t="s">
        <v>5919</v>
      </c>
      <c r="I19552" t="s">
        <v>5920</v>
      </c>
      <c r="L19552" t="s">
        <v>15144</v>
      </c>
      <c r="M19552" t="s">
        <v>20475</v>
      </c>
      <c r="N19552" t="s">
        <v>15194</v>
      </c>
      <c r="O19552" t="s">
        <v>20476</v>
      </c>
    </row>
    <row r="19553" spans="1:15">
      <c r="A19553" s="8" t="str">
        <f t="shared" si="889"/>
        <v>https://w3id.org/kouigenjimonogatari/data/1639-10.json</v>
      </c>
      <c r="B19553">
        <v>1639</v>
      </c>
      <c r="C19553">
        <v>10</v>
      </c>
      <c r="D19553" t="s">
        <v>20499</v>
      </c>
      <c r="E19553" t="s">
        <v>5917</v>
      </c>
      <c r="F19553" t="s">
        <v>19710</v>
      </c>
      <c r="G19553">
        <v>47</v>
      </c>
      <c r="H19553" t="s">
        <v>5919</v>
      </c>
      <c r="I19553" t="s">
        <v>5920</v>
      </c>
      <c r="L19553" t="s">
        <v>15144</v>
      </c>
      <c r="M19553" t="s">
        <v>20475</v>
      </c>
      <c r="N19553" t="s">
        <v>15194</v>
      </c>
      <c r="O19553" t="s">
        <v>20476</v>
      </c>
    </row>
    <row r="19554" spans="1:15">
      <c r="A19554" s="8" t="str">
        <f t="shared" si="889"/>
        <v>https://w3id.org/kouigenjimonogatari/data/1639-11.json</v>
      </c>
      <c r="B19554">
        <v>1639</v>
      </c>
      <c r="C19554">
        <v>11</v>
      </c>
      <c r="D19554" t="s">
        <v>20500</v>
      </c>
      <c r="E19554" t="s">
        <v>5917</v>
      </c>
      <c r="F19554" t="s">
        <v>19710</v>
      </c>
      <c r="G19554">
        <v>47</v>
      </c>
      <c r="H19554" t="s">
        <v>5919</v>
      </c>
      <c r="I19554" t="s">
        <v>5920</v>
      </c>
      <c r="L19554" t="s">
        <v>15144</v>
      </c>
      <c r="M19554" t="s">
        <v>20475</v>
      </c>
      <c r="N19554" t="s">
        <v>15194</v>
      </c>
      <c r="O19554" t="s">
        <v>20476</v>
      </c>
    </row>
    <row r="19555" spans="1:15">
      <c r="A19555" s="8" t="str">
        <f t="shared" si="889"/>
        <v>https://w3id.org/kouigenjimonogatari/data/1639-12.json</v>
      </c>
      <c r="B19555">
        <v>1639</v>
      </c>
      <c r="C19555">
        <v>12</v>
      </c>
      <c r="D19555" t="s">
        <v>20501</v>
      </c>
      <c r="E19555" t="s">
        <v>5917</v>
      </c>
      <c r="F19555" t="s">
        <v>19710</v>
      </c>
      <c r="G19555">
        <v>47</v>
      </c>
      <c r="H19555" t="s">
        <v>5919</v>
      </c>
      <c r="I19555" t="s">
        <v>5920</v>
      </c>
      <c r="L19555" t="s">
        <v>15144</v>
      </c>
      <c r="M19555" t="s">
        <v>20475</v>
      </c>
      <c r="N19555" t="s">
        <v>15194</v>
      </c>
      <c r="O19555" t="s">
        <v>20476</v>
      </c>
    </row>
    <row r="19556" spans="1:15">
      <c r="A19556" s="8" t="str">
        <f t="shared" si="889"/>
        <v>https://w3id.org/kouigenjimonogatari/data/1639-13.json</v>
      </c>
      <c r="B19556">
        <v>1639</v>
      </c>
      <c r="C19556">
        <v>13</v>
      </c>
      <c r="D19556" t="s">
        <v>20502</v>
      </c>
      <c r="E19556" t="s">
        <v>5917</v>
      </c>
      <c r="F19556" t="s">
        <v>19710</v>
      </c>
      <c r="G19556">
        <v>47</v>
      </c>
      <c r="H19556" t="s">
        <v>5919</v>
      </c>
      <c r="I19556" t="s">
        <v>5920</v>
      </c>
      <c r="L19556" t="s">
        <v>15144</v>
      </c>
      <c r="M19556" t="s">
        <v>20475</v>
      </c>
      <c r="N19556" t="s">
        <v>15194</v>
      </c>
      <c r="O19556" t="s">
        <v>20476</v>
      </c>
    </row>
    <row r="19557" spans="1:15">
      <c r="A19557" s="8" t="str">
        <f t="shared" si="889"/>
        <v>https://w3id.org/kouigenjimonogatari/data/1639-14.json</v>
      </c>
      <c r="B19557">
        <v>1639</v>
      </c>
      <c r="C19557">
        <v>14</v>
      </c>
      <c r="D19557" t="s">
        <v>20503</v>
      </c>
      <c r="E19557" t="s">
        <v>5917</v>
      </c>
      <c r="F19557" t="s">
        <v>19710</v>
      </c>
      <c r="G19557">
        <v>47</v>
      </c>
      <c r="H19557" t="s">
        <v>5919</v>
      </c>
      <c r="I19557" t="s">
        <v>5920</v>
      </c>
      <c r="L19557" t="s">
        <v>15144</v>
      </c>
      <c r="M19557" t="s">
        <v>20475</v>
      </c>
      <c r="N19557" t="s">
        <v>15194</v>
      </c>
      <c r="O19557" t="s">
        <v>20476</v>
      </c>
    </row>
    <row r="19558" spans="1:15">
      <c r="A19558" s="8" t="str">
        <f t="shared" si="889"/>
        <v>https://w3id.org/kouigenjimonogatari/data/1640-01.json</v>
      </c>
      <c r="B19558">
        <v>1640</v>
      </c>
      <c r="C19558">
        <v>1</v>
      </c>
      <c r="D19558" t="s">
        <v>20504</v>
      </c>
      <c r="E19558" t="s">
        <v>5917</v>
      </c>
      <c r="F19558" t="s">
        <v>19710</v>
      </c>
      <c r="G19558">
        <v>47</v>
      </c>
      <c r="H19558" t="s">
        <v>5919</v>
      </c>
      <c r="I19558" t="s">
        <v>5920</v>
      </c>
      <c r="L19558" t="s">
        <v>15174</v>
      </c>
      <c r="M19558" t="s">
        <v>20505</v>
      </c>
      <c r="N19558" t="s">
        <v>15194</v>
      </c>
      <c r="O19558" t="s">
        <v>20506</v>
      </c>
    </row>
    <row r="19559" spans="1:15">
      <c r="A19559" s="8" t="str">
        <f t="shared" si="889"/>
        <v>https://w3id.org/kouigenjimonogatari/data/1640-02.json</v>
      </c>
      <c r="B19559">
        <v>1640</v>
      </c>
      <c r="C19559">
        <v>2</v>
      </c>
      <c r="D19559" t="s">
        <v>20507</v>
      </c>
      <c r="E19559" t="s">
        <v>5917</v>
      </c>
      <c r="F19559" t="s">
        <v>19710</v>
      </c>
      <c r="G19559">
        <v>47</v>
      </c>
      <c r="H19559" t="s">
        <v>5919</v>
      </c>
      <c r="I19559" t="s">
        <v>5920</v>
      </c>
      <c r="L19559" t="s">
        <v>15174</v>
      </c>
      <c r="M19559" t="s">
        <v>20505</v>
      </c>
      <c r="N19559" t="s">
        <v>15194</v>
      </c>
      <c r="O19559" t="s">
        <v>20506</v>
      </c>
    </row>
    <row r="19560" spans="1:15">
      <c r="A19560" s="8" t="str">
        <f t="shared" si="889"/>
        <v>https://w3id.org/kouigenjimonogatari/data/1640-03.json</v>
      </c>
      <c r="B19560">
        <v>1640</v>
      </c>
      <c r="C19560">
        <v>3</v>
      </c>
      <c r="D19560" t="s">
        <v>20508</v>
      </c>
      <c r="E19560" t="s">
        <v>5917</v>
      </c>
      <c r="F19560" t="s">
        <v>19710</v>
      </c>
      <c r="G19560">
        <v>47</v>
      </c>
      <c r="H19560" t="s">
        <v>5919</v>
      </c>
      <c r="I19560" t="s">
        <v>5920</v>
      </c>
      <c r="L19560" t="s">
        <v>15174</v>
      </c>
      <c r="M19560" t="s">
        <v>20505</v>
      </c>
      <c r="N19560" t="s">
        <v>15194</v>
      </c>
      <c r="O19560" t="s">
        <v>20506</v>
      </c>
    </row>
    <row r="19561" spans="1:15">
      <c r="A19561" s="8" t="str">
        <f t="shared" si="889"/>
        <v>https://w3id.org/kouigenjimonogatari/data/1640-04.json</v>
      </c>
      <c r="B19561">
        <v>1640</v>
      </c>
      <c r="C19561">
        <v>4</v>
      </c>
      <c r="D19561" t="s">
        <v>20509</v>
      </c>
      <c r="E19561" t="s">
        <v>5917</v>
      </c>
      <c r="F19561" t="s">
        <v>19710</v>
      </c>
      <c r="G19561">
        <v>47</v>
      </c>
      <c r="H19561" t="s">
        <v>5919</v>
      </c>
      <c r="I19561" t="s">
        <v>5920</v>
      </c>
      <c r="L19561" t="s">
        <v>15174</v>
      </c>
      <c r="M19561" t="s">
        <v>20505</v>
      </c>
      <c r="N19561" t="s">
        <v>15194</v>
      </c>
      <c r="O19561" t="s">
        <v>20506</v>
      </c>
    </row>
    <row r="19562" spans="1:15">
      <c r="A19562" s="8" t="str">
        <f t="shared" si="889"/>
        <v>https://w3id.org/kouigenjimonogatari/data/1640-05.json</v>
      </c>
      <c r="B19562">
        <v>1640</v>
      </c>
      <c r="C19562">
        <v>5</v>
      </c>
      <c r="D19562" t="s">
        <v>20510</v>
      </c>
      <c r="E19562" t="s">
        <v>5917</v>
      </c>
      <c r="F19562" t="s">
        <v>19710</v>
      </c>
      <c r="G19562">
        <v>47</v>
      </c>
      <c r="H19562" t="s">
        <v>5919</v>
      </c>
      <c r="I19562" t="s">
        <v>5920</v>
      </c>
      <c r="L19562" t="s">
        <v>15174</v>
      </c>
      <c r="M19562" t="s">
        <v>20505</v>
      </c>
      <c r="N19562" t="s">
        <v>15194</v>
      </c>
      <c r="O19562" t="s">
        <v>20506</v>
      </c>
    </row>
    <row r="19563" spans="1:15">
      <c r="A19563" s="8" t="str">
        <f t="shared" si="889"/>
        <v>https://w3id.org/kouigenjimonogatari/data/1640-06.json</v>
      </c>
      <c r="B19563">
        <v>1640</v>
      </c>
      <c r="C19563">
        <v>6</v>
      </c>
      <c r="D19563" t="s">
        <v>20511</v>
      </c>
      <c r="E19563" t="s">
        <v>5917</v>
      </c>
      <c r="F19563" t="s">
        <v>19710</v>
      </c>
      <c r="G19563">
        <v>47</v>
      </c>
      <c r="H19563" t="s">
        <v>5919</v>
      </c>
      <c r="I19563" t="s">
        <v>5920</v>
      </c>
      <c r="L19563" t="s">
        <v>15174</v>
      </c>
      <c r="M19563" t="s">
        <v>20505</v>
      </c>
      <c r="N19563" t="s">
        <v>15194</v>
      </c>
      <c r="O19563" t="s">
        <v>20506</v>
      </c>
    </row>
    <row r="19564" spans="1:15">
      <c r="A19564" s="8" t="str">
        <f t="shared" si="889"/>
        <v>https://w3id.org/kouigenjimonogatari/data/1640-07.json</v>
      </c>
      <c r="B19564">
        <v>1640</v>
      </c>
      <c r="C19564">
        <v>7</v>
      </c>
      <c r="D19564" t="s">
        <v>20512</v>
      </c>
      <c r="E19564" t="s">
        <v>5917</v>
      </c>
      <c r="F19564" t="s">
        <v>19710</v>
      </c>
      <c r="G19564">
        <v>47</v>
      </c>
      <c r="H19564" t="s">
        <v>5919</v>
      </c>
      <c r="I19564" t="s">
        <v>5920</v>
      </c>
      <c r="L19564" t="s">
        <v>15174</v>
      </c>
      <c r="M19564" t="s">
        <v>20505</v>
      </c>
      <c r="N19564" t="s">
        <v>15194</v>
      </c>
      <c r="O19564" t="s">
        <v>20506</v>
      </c>
    </row>
    <row r="19565" spans="1:15">
      <c r="A19565" s="8" t="str">
        <f t="shared" si="889"/>
        <v>https://w3id.org/kouigenjimonogatari/data/1640-08.json</v>
      </c>
      <c r="B19565">
        <v>1640</v>
      </c>
      <c r="C19565">
        <v>8</v>
      </c>
      <c r="D19565" t="s">
        <v>20513</v>
      </c>
      <c r="E19565" t="s">
        <v>5917</v>
      </c>
      <c r="F19565" t="s">
        <v>19710</v>
      </c>
      <c r="G19565">
        <v>47</v>
      </c>
      <c r="H19565" t="s">
        <v>5919</v>
      </c>
      <c r="I19565" t="s">
        <v>5920</v>
      </c>
      <c r="L19565" t="s">
        <v>15174</v>
      </c>
      <c r="M19565" t="s">
        <v>20505</v>
      </c>
      <c r="N19565" t="s">
        <v>15194</v>
      </c>
      <c r="O19565" t="s">
        <v>20506</v>
      </c>
    </row>
    <row r="19566" spans="1:15">
      <c r="A19566" s="8" t="str">
        <f t="shared" si="889"/>
        <v>https://w3id.org/kouigenjimonogatari/data/1640-09.json</v>
      </c>
      <c r="B19566">
        <v>1640</v>
      </c>
      <c r="C19566">
        <v>9</v>
      </c>
      <c r="D19566" t="s">
        <v>20514</v>
      </c>
      <c r="E19566" t="s">
        <v>5917</v>
      </c>
      <c r="F19566" t="s">
        <v>19710</v>
      </c>
      <c r="G19566">
        <v>47</v>
      </c>
      <c r="H19566" t="s">
        <v>5919</v>
      </c>
      <c r="I19566" t="s">
        <v>5920</v>
      </c>
      <c r="L19566" t="s">
        <v>15174</v>
      </c>
      <c r="M19566" t="s">
        <v>20505</v>
      </c>
      <c r="N19566" t="s">
        <v>15194</v>
      </c>
      <c r="O19566" t="s">
        <v>20506</v>
      </c>
    </row>
    <row r="19567" spans="1:15">
      <c r="A19567" s="8" t="str">
        <f t="shared" si="889"/>
        <v>https://w3id.org/kouigenjimonogatari/data/1640-10.json</v>
      </c>
      <c r="B19567">
        <v>1640</v>
      </c>
      <c r="C19567">
        <v>10</v>
      </c>
      <c r="D19567" t="s">
        <v>20515</v>
      </c>
      <c r="E19567" t="s">
        <v>5917</v>
      </c>
      <c r="F19567" t="s">
        <v>19710</v>
      </c>
      <c r="G19567">
        <v>47</v>
      </c>
      <c r="H19567" t="s">
        <v>5919</v>
      </c>
      <c r="I19567" t="s">
        <v>5920</v>
      </c>
      <c r="L19567" t="s">
        <v>15174</v>
      </c>
      <c r="M19567" t="s">
        <v>20505</v>
      </c>
      <c r="N19567" t="s">
        <v>15194</v>
      </c>
      <c r="O19567" t="s">
        <v>20506</v>
      </c>
    </row>
    <row r="19568" spans="1:15">
      <c r="A19568" s="8" t="str">
        <f t="shared" si="889"/>
        <v>https://w3id.org/kouigenjimonogatari/data/1640-11.json</v>
      </c>
      <c r="B19568">
        <v>1640</v>
      </c>
      <c r="C19568">
        <v>11</v>
      </c>
      <c r="D19568" t="s">
        <v>20516</v>
      </c>
      <c r="E19568" t="s">
        <v>5917</v>
      </c>
      <c r="F19568" t="s">
        <v>19710</v>
      </c>
      <c r="G19568">
        <v>47</v>
      </c>
      <c r="H19568" t="s">
        <v>5919</v>
      </c>
      <c r="I19568" t="s">
        <v>5920</v>
      </c>
      <c r="L19568" t="s">
        <v>15174</v>
      </c>
      <c r="M19568" t="s">
        <v>20505</v>
      </c>
      <c r="N19568" t="s">
        <v>15194</v>
      </c>
      <c r="O19568" t="s">
        <v>20506</v>
      </c>
    </row>
    <row r="19569" spans="1:15">
      <c r="A19569" s="8" t="str">
        <f t="shared" si="889"/>
        <v>https://w3id.org/kouigenjimonogatari/data/1640-12.json</v>
      </c>
      <c r="B19569">
        <v>1640</v>
      </c>
      <c r="C19569">
        <v>12</v>
      </c>
      <c r="D19569" t="s">
        <v>20517</v>
      </c>
      <c r="E19569" t="s">
        <v>5917</v>
      </c>
      <c r="F19569" t="s">
        <v>19710</v>
      </c>
      <c r="G19569">
        <v>47</v>
      </c>
      <c r="H19569" t="s">
        <v>5919</v>
      </c>
      <c r="I19569" t="s">
        <v>5920</v>
      </c>
      <c r="L19569" t="s">
        <v>15174</v>
      </c>
      <c r="M19569" t="s">
        <v>20505</v>
      </c>
      <c r="N19569" t="s">
        <v>15194</v>
      </c>
      <c r="O19569" t="s">
        <v>20506</v>
      </c>
    </row>
    <row r="19570" spans="1:15">
      <c r="A19570" s="8" t="str">
        <f t="shared" si="889"/>
        <v>https://w3id.org/kouigenjimonogatari/data/1640-13.json</v>
      </c>
      <c r="B19570">
        <v>1640</v>
      </c>
      <c r="C19570">
        <v>13</v>
      </c>
      <c r="D19570" t="s">
        <v>20518</v>
      </c>
      <c r="E19570" t="s">
        <v>5917</v>
      </c>
      <c r="F19570" t="s">
        <v>19710</v>
      </c>
      <c r="G19570">
        <v>47</v>
      </c>
      <c r="H19570" t="s">
        <v>5919</v>
      </c>
      <c r="I19570" t="s">
        <v>5920</v>
      </c>
      <c r="L19570" t="s">
        <v>15174</v>
      </c>
      <c r="M19570" t="s">
        <v>20505</v>
      </c>
      <c r="N19570" t="s">
        <v>15194</v>
      </c>
      <c r="O19570" t="s">
        <v>20506</v>
      </c>
    </row>
    <row r="19571" spans="1:15">
      <c r="A19571" s="8" t="str">
        <f t="shared" si="889"/>
        <v>https://w3id.org/kouigenjimonogatari/data/1640-14.json</v>
      </c>
      <c r="B19571">
        <v>1640</v>
      </c>
      <c r="C19571">
        <v>14</v>
      </c>
      <c r="D19571" t="s">
        <v>20519</v>
      </c>
      <c r="E19571" t="s">
        <v>5917</v>
      </c>
      <c r="F19571" t="s">
        <v>19710</v>
      </c>
      <c r="G19571">
        <v>47</v>
      </c>
      <c r="H19571" t="s">
        <v>5919</v>
      </c>
      <c r="I19571" t="s">
        <v>5920</v>
      </c>
      <c r="L19571" t="s">
        <v>15174</v>
      </c>
      <c r="M19571" t="s">
        <v>20505</v>
      </c>
      <c r="N19571" t="s">
        <v>15194</v>
      </c>
      <c r="O19571" t="s">
        <v>20506</v>
      </c>
    </row>
    <row r="19572" spans="1:15">
      <c r="A19572" s="8" t="str">
        <f t="shared" si="889"/>
        <v>https://w3id.org/kouigenjimonogatari/data/1641-01.json</v>
      </c>
      <c r="B19572">
        <v>1641</v>
      </c>
      <c r="C19572">
        <v>1</v>
      </c>
      <c r="D19572" t="s">
        <v>20520</v>
      </c>
      <c r="E19572" t="s">
        <v>5917</v>
      </c>
      <c r="F19572" t="s">
        <v>19710</v>
      </c>
      <c r="G19572">
        <v>47</v>
      </c>
      <c r="H19572" t="s">
        <v>5919</v>
      </c>
      <c r="I19572" t="s">
        <v>5920</v>
      </c>
      <c r="L19572" t="s">
        <v>15174</v>
      </c>
      <c r="M19572" t="s">
        <v>20505</v>
      </c>
      <c r="N19572" t="s">
        <v>15194</v>
      </c>
      <c r="O19572" t="s">
        <v>20506</v>
      </c>
    </row>
    <row r="19573" spans="1:15">
      <c r="A19573" s="8" t="str">
        <f t="shared" si="889"/>
        <v>https://w3id.org/kouigenjimonogatari/data/1641-02.json</v>
      </c>
      <c r="B19573">
        <v>1641</v>
      </c>
      <c r="C19573">
        <v>2</v>
      </c>
      <c r="D19573" t="s">
        <v>20521</v>
      </c>
      <c r="E19573" t="s">
        <v>5917</v>
      </c>
      <c r="F19573" t="s">
        <v>19710</v>
      </c>
      <c r="G19573">
        <v>47</v>
      </c>
      <c r="H19573" t="s">
        <v>5919</v>
      </c>
      <c r="I19573" t="s">
        <v>5920</v>
      </c>
      <c r="L19573" t="s">
        <v>15174</v>
      </c>
      <c r="M19573" t="s">
        <v>20505</v>
      </c>
      <c r="N19573" t="s">
        <v>15194</v>
      </c>
      <c r="O19573" t="s">
        <v>20506</v>
      </c>
    </row>
    <row r="19574" spans="1:15">
      <c r="A19574" s="8" t="str">
        <f t="shared" si="889"/>
        <v>https://w3id.org/kouigenjimonogatari/data/1641-03.json</v>
      </c>
      <c r="B19574">
        <v>1641</v>
      </c>
      <c r="C19574">
        <v>3</v>
      </c>
      <c r="D19574" t="s">
        <v>20522</v>
      </c>
      <c r="E19574" t="s">
        <v>5917</v>
      </c>
      <c r="F19574" t="s">
        <v>19710</v>
      </c>
      <c r="G19574">
        <v>47</v>
      </c>
      <c r="H19574" t="s">
        <v>5919</v>
      </c>
      <c r="I19574" t="s">
        <v>5920</v>
      </c>
      <c r="L19574" t="s">
        <v>15174</v>
      </c>
      <c r="M19574" t="s">
        <v>20505</v>
      </c>
      <c r="N19574" t="s">
        <v>15194</v>
      </c>
      <c r="O19574" t="s">
        <v>20506</v>
      </c>
    </row>
    <row r="19575" spans="1:15">
      <c r="A19575" s="8" t="str">
        <f t="shared" si="889"/>
        <v>https://w3id.org/kouigenjimonogatari/data/1641-04.json</v>
      </c>
      <c r="B19575">
        <v>1641</v>
      </c>
      <c r="C19575">
        <v>4</v>
      </c>
      <c r="D19575" t="s">
        <v>20523</v>
      </c>
      <c r="E19575" t="s">
        <v>5917</v>
      </c>
      <c r="F19575" t="s">
        <v>19710</v>
      </c>
      <c r="G19575">
        <v>47</v>
      </c>
      <c r="H19575" t="s">
        <v>5919</v>
      </c>
      <c r="I19575" t="s">
        <v>5920</v>
      </c>
      <c r="L19575" t="s">
        <v>15174</v>
      </c>
      <c r="M19575" t="s">
        <v>20505</v>
      </c>
      <c r="N19575" t="s">
        <v>15194</v>
      </c>
      <c r="O19575" t="s">
        <v>20506</v>
      </c>
    </row>
    <row r="19576" spans="1:15">
      <c r="A19576" s="8" t="str">
        <f t="shared" si="889"/>
        <v>https://w3id.org/kouigenjimonogatari/data/1641-05.json</v>
      </c>
      <c r="B19576">
        <v>1641</v>
      </c>
      <c r="C19576">
        <v>5</v>
      </c>
      <c r="D19576" t="s">
        <v>20524</v>
      </c>
      <c r="E19576" t="s">
        <v>5917</v>
      </c>
      <c r="F19576" t="s">
        <v>19710</v>
      </c>
      <c r="G19576">
        <v>47</v>
      </c>
      <c r="H19576" t="s">
        <v>5919</v>
      </c>
      <c r="I19576" t="s">
        <v>5920</v>
      </c>
      <c r="L19576" t="s">
        <v>15174</v>
      </c>
      <c r="M19576" t="s">
        <v>20505</v>
      </c>
      <c r="N19576" t="s">
        <v>15194</v>
      </c>
      <c r="O19576" t="s">
        <v>20506</v>
      </c>
    </row>
    <row r="19577" spans="1:15">
      <c r="A19577" s="8" t="str">
        <f t="shared" si="889"/>
        <v>https://w3id.org/kouigenjimonogatari/data/1641-06.json</v>
      </c>
      <c r="B19577">
        <v>1641</v>
      </c>
      <c r="C19577">
        <v>6</v>
      </c>
      <c r="D19577" t="s">
        <v>20525</v>
      </c>
      <c r="E19577" t="s">
        <v>5917</v>
      </c>
      <c r="F19577" t="s">
        <v>19710</v>
      </c>
      <c r="G19577">
        <v>47</v>
      </c>
      <c r="H19577" t="s">
        <v>5919</v>
      </c>
      <c r="I19577" t="s">
        <v>5920</v>
      </c>
      <c r="L19577" t="s">
        <v>15174</v>
      </c>
      <c r="M19577" t="s">
        <v>20505</v>
      </c>
      <c r="N19577" t="s">
        <v>15194</v>
      </c>
      <c r="O19577" t="s">
        <v>20506</v>
      </c>
    </row>
    <row r="19578" spans="1:15">
      <c r="A19578" s="8" t="str">
        <f t="shared" si="889"/>
        <v>https://w3id.org/kouigenjimonogatari/data/1641-07.json</v>
      </c>
      <c r="B19578">
        <v>1641</v>
      </c>
      <c r="C19578">
        <v>7</v>
      </c>
      <c r="D19578" t="s">
        <v>20526</v>
      </c>
      <c r="E19578" t="s">
        <v>5917</v>
      </c>
      <c r="F19578" t="s">
        <v>19710</v>
      </c>
      <c r="G19578">
        <v>47</v>
      </c>
      <c r="H19578" t="s">
        <v>5919</v>
      </c>
      <c r="I19578" t="s">
        <v>5920</v>
      </c>
      <c r="L19578" t="s">
        <v>15174</v>
      </c>
      <c r="M19578" t="s">
        <v>20505</v>
      </c>
      <c r="N19578" t="s">
        <v>15194</v>
      </c>
      <c r="O19578" t="s">
        <v>20506</v>
      </c>
    </row>
    <row r="19579" spans="1:15">
      <c r="A19579" s="8" t="str">
        <f t="shared" si="889"/>
        <v>https://w3id.org/kouigenjimonogatari/data/1641-08.json</v>
      </c>
      <c r="B19579">
        <v>1641</v>
      </c>
      <c r="C19579">
        <v>8</v>
      </c>
      <c r="D19579" t="s">
        <v>20527</v>
      </c>
      <c r="E19579" t="s">
        <v>5917</v>
      </c>
      <c r="F19579" t="s">
        <v>19710</v>
      </c>
      <c r="G19579">
        <v>47</v>
      </c>
      <c r="H19579" t="s">
        <v>5919</v>
      </c>
      <c r="I19579" t="s">
        <v>5920</v>
      </c>
      <c r="L19579" t="s">
        <v>15174</v>
      </c>
      <c r="M19579" t="s">
        <v>20505</v>
      </c>
      <c r="N19579" t="s">
        <v>15194</v>
      </c>
      <c r="O19579" t="s">
        <v>20506</v>
      </c>
    </row>
    <row r="19580" spans="1:15">
      <c r="A19580" s="8" t="str">
        <f t="shared" si="889"/>
        <v>https://w3id.org/kouigenjimonogatari/data/1641-09.json</v>
      </c>
      <c r="B19580">
        <v>1641</v>
      </c>
      <c r="C19580">
        <v>9</v>
      </c>
      <c r="D19580" t="s">
        <v>20528</v>
      </c>
      <c r="E19580" t="s">
        <v>5917</v>
      </c>
      <c r="F19580" t="s">
        <v>19710</v>
      </c>
      <c r="G19580">
        <v>47</v>
      </c>
      <c r="H19580" t="s">
        <v>5919</v>
      </c>
      <c r="I19580" t="s">
        <v>5920</v>
      </c>
      <c r="L19580" t="s">
        <v>15174</v>
      </c>
      <c r="M19580" t="s">
        <v>20505</v>
      </c>
      <c r="N19580" t="s">
        <v>15194</v>
      </c>
      <c r="O19580" t="s">
        <v>20506</v>
      </c>
    </row>
    <row r="19581" spans="1:15">
      <c r="A19581" s="8" t="str">
        <f t="shared" si="889"/>
        <v>https://w3id.org/kouigenjimonogatari/data/1641-10.json</v>
      </c>
      <c r="B19581">
        <v>1641</v>
      </c>
      <c r="C19581">
        <v>10</v>
      </c>
      <c r="D19581" t="s">
        <v>20529</v>
      </c>
      <c r="E19581" t="s">
        <v>5917</v>
      </c>
      <c r="F19581" t="s">
        <v>19710</v>
      </c>
      <c r="G19581">
        <v>47</v>
      </c>
      <c r="H19581" t="s">
        <v>5919</v>
      </c>
      <c r="I19581" t="s">
        <v>5920</v>
      </c>
      <c r="L19581" t="s">
        <v>15174</v>
      </c>
      <c r="M19581" t="s">
        <v>20505</v>
      </c>
      <c r="N19581" t="s">
        <v>15194</v>
      </c>
      <c r="O19581" t="s">
        <v>20506</v>
      </c>
    </row>
    <row r="19582" spans="1:15">
      <c r="A19582" s="8" t="str">
        <f t="shared" si="889"/>
        <v>https://w3id.org/kouigenjimonogatari/data/1641-11.json</v>
      </c>
      <c r="B19582">
        <v>1641</v>
      </c>
      <c r="C19582">
        <v>11</v>
      </c>
      <c r="D19582" t="s">
        <v>20530</v>
      </c>
      <c r="E19582" t="s">
        <v>5917</v>
      </c>
      <c r="F19582" t="s">
        <v>19710</v>
      </c>
      <c r="G19582">
        <v>47</v>
      </c>
      <c r="H19582" t="s">
        <v>5919</v>
      </c>
      <c r="I19582" t="s">
        <v>5920</v>
      </c>
      <c r="L19582" t="s">
        <v>15174</v>
      </c>
      <c r="M19582" t="s">
        <v>20505</v>
      </c>
      <c r="N19582" t="s">
        <v>15194</v>
      </c>
      <c r="O19582" t="s">
        <v>20506</v>
      </c>
    </row>
    <row r="19583" spans="1:15">
      <c r="A19583" s="8" t="str">
        <f t="shared" si="889"/>
        <v>https://w3id.org/kouigenjimonogatari/data/1641-12.json</v>
      </c>
      <c r="B19583">
        <v>1641</v>
      </c>
      <c r="C19583">
        <v>12</v>
      </c>
      <c r="D19583" t="s">
        <v>20531</v>
      </c>
      <c r="E19583" t="s">
        <v>5917</v>
      </c>
      <c r="F19583" t="s">
        <v>19710</v>
      </c>
      <c r="G19583">
        <v>47</v>
      </c>
      <c r="H19583" t="s">
        <v>5919</v>
      </c>
      <c r="I19583" t="s">
        <v>5920</v>
      </c>
      <c r="L19583" t="s">
        <v>15174</v>
      </c>
      <c r="M19583" t="s">
        <v>20505</v>
      </c>
      <c r="N19583" t="s">
        <v>15194</v>
      </c>
      <c r="O19583" t="s">
        <v>20506</v>
      </c>
    </row>
    <row r="19584" spans="1:15">
      <c r="A19584" s="8" t="str">
        <f t="shared" ref="A19584:A19647" si="890">"https://w3id.org/kouigenjimonogatari/data/"&amp;TEXT(B19584, "0000")&amp;"-"&amp;TEXT(C19584, "00")&amp;".json"</f>
        <v>https://w3id.org/kouigenjimonogatari/data/1641-13.json</v>
      </c>
      <c r="B19584">
        <v>1641</v>
      </c>
      <c r="C19584">
        <v>13</v>
      </c>
      <c r="D19584" t="s">
        <v>20532</v>
      </c>
      <c r="E19584" t="s">
        <v>5917</v>
      </c>
      <c r="F19584" t="s">
        <v>19710</v>
      </c>
      <c r="G19584">
        <v>47</v>
      </c>
      <c r="H19584" t="s">
        <v>5919</v>
      </c>
      <c r="I19584" t="s">
        <v>5920</v>
      </c>
      <c r="L19584" t="s">
        <v>15174</v>
      </c>
      <c r="M19584" t="s">
        <v>20505</v>
      </c>
      <c r="N19584" t="s">
        <v>15194</v>
      </c>
      <c r="O19584" t="s">
        <v>20506</v>
      </c>
    </row>
    <row r="19585" spans="1:15">
      <c r="A19585" s="8" t="str">
        <f t="shared" si="890"/>
        <v>https://w3id.org/kouigenjimonogatari/data/1641-14.json</v>
      </c>
      <c r="B19585">
        <v>1641</v>
      </c>
      <c r="C19585">
        <v>14</v>
      </c>
      <c r="D19585" t="s">
        <v>20533</v>
      </c>
      <c r="E19585" t="s">
        <v>5917</v>
      </c>
      <c r="F19585" t="s">
        <v>19710</v>
      </c>
      <c r="G19585">
        <v>47</v>
      </c>
      <c r="H19585" t="s">
        <v>5919</v>
      </c>
      <c r="I19585" t="s">
        <v>5920</v>
      </c>
      <c r="L19585" t="s">
        <v>15174</v>
      </c>
      <c r="M19585" t="s">
        <v>20505</v>
      </c>
      <c r="N19585" t="s">
        <v>15194</v>
      </c>
      <c r="O19585" t="s">
        <v>20506</v>
      </c>
    </row>
    <row r="19586" spans="1:15">
      <c r="A19586" s="8" t="str">
        <f t="shared" si="890"/>
        <v>https://w3id.org/kouigenjimonogatari/data/1642-01.json</v>
      </c>
      <c r="B19586">
        <v>1642</v>
      </c>
      <c r="C19586">
        <v>1</v>
      </c>
      <c r="D19586" t="s">
        <v>20534</v>
      </c>
      <c r="E19586" t="s">
        <v>5917</v>
      </c>
      <c r="F19586" t="s">
        <v>19710</v>
      </c>
      <c r="G19586">
        <v>47</v>
      </c>
      <c r="H19586" t="s">
        <v>5919</v>
      </c>
      <c r="I19586" t="s">
        <v>5920</v>
      </c>
      <c r="L19586" t="s">
        <v>20535</v>
      </c>
      <c r="M19586" t="s">
        <v>20536</v>
      </c>
      <c r="N19586" t="s">
        <v>15194</v>
      </c>
      <c r="O19586" t="s">
        <v>20537</v>
      </c>
    </row>
    <row r="19587" spans="1:15">
      <c r="A19587" s="8" t="str">
        <f t="shared" si="890"/>
        <v>https://w3id.org/kouigenjimonogatari/data/1642-02.json</v>
      </c>
      <c r="B19587">
        <v>1642</v>
      </c>
      <c r="C19587">
        <v>2</v>
      </c>
      <c r="D19587" t="s">
        <v>20538</v>
      </c>
      <c r="E19587" t="s">
        <v>5917</v>
      </c>
      <c r="F19587" t="s">
        <v>19710</v>
      </c>
      <c r="G19587">
        <v>47</v>
      </c>
      <c r="H19587" t="s">
        <v>5919</v>
      </c>
      <c r="I19587" t="s">
        <v>5920</v>
      </c>
      <c r="L19587" t="s">
        <v>20535</v>
      </c>
      <c r="M19587" t="s">
        <v>20536</v>
      </c>
      <c r="N19587" t="s">
        <v>15194</v>
      </c>
      <c r="O19587" t="s">
        <v>20537</v>
      </c>
    </row>
    <row r="19588" spans="1:15">
      <c r="A19588" s="8" t="str">
        <f t="shared" si="890"/>
        <v>https://w3id.org/kouigenjimonogatari/data/1642-03.json</v>
      </c>
      <c r="B19588">
        <v>1642</v>
      </c>
      <c r="C19588">
        <v>3</v>
      </c>
      <c r="D19588" t="s">
        <v>20539</v>
      </c>
      <c r="E19588" t="s">
        <v>5917</v>
      </c>
      <c r="F19588" t="s">
        <v>19710</v>
      </c>
      <c r="G19588">
        <v>47</v>
      </c>
      <c r="H19588" t="s">
        <v>5919</v>
      </c>
      <c r="I19588" t="s">
        <v>5920</v>
      </c>
      <c r="L19588" t="s">
        <v>20535</v>
      </c>
      <c r="M19588" t="s">
        <v>20536</v>
      </c>
      <c r="N19588" t="s">
        <v>15194</v>
      </c>
      <c r="O19588" t="s">
        <v>20537</v>
      </c>
    </row>
    <row r="19589" spans="1:15">
      <c r="A19589" s="8" t="str">
        <f t="shared" si="890"/>
        <v>https://w3id.org/kouigenjimonogatari/data/1642-04.json</v>
      </c>
      <c r="B19589">
        <v>1642</v>
      </c>
      <c r="C19589">
        <v>4</v>
      </c>
      <c r="D19589" t="s">
        <v>20540</v>
      </c>
      <c r="E19589" t="s">
        <v>5917</v>
      </c>
      <c r="F19589" t="s">
        <v>19710</v>
      </c>
      <c r="G19589">
        <v>47</v>
      </c>
      <c r="H19589" t="s">
        <v>5919</v>
      </c>
      <c r="I19589" t="s">
        <v>5920</v>
      </c>
      <c r="L19589" t="s">
        <v>20535</v>
      </c>
      <c r="M19589" t="s">
        <v>20536</v>
      </c>
      <c r="N19589" t="s">
        <v>15194</v>
      </c>
      <c r="O19589" t="s">
        <v>20537</v>
      </c>
    </row>
    <row r="19590" spans="1:15">
      <c r="A19590" s="8" t="str">
        <f t="shared" si="890"/>
        <v>https://w3id.org/kouigenjimonogatari/data/1642-05.json</v>
      </c>
      <c r="B19590">
        <v>1642</v>
      </c>
      <c r="C19590">
        <v>5</v>
      </c>
      <c r="D19590" t="s">
        <v>20541</v>
      </c>
      <c r="E19590" t="s">
        <v>5917</v>
      </c>
      <c r="F19590" t="s">
        <v>19710</v>
      </c>
      <c r="G19590">
        <v>47</v>
      </c>
      <c r="H19590" t="s">
        <v>5919</v>
      </c>
      <c r="I19590" t="s">
        <v>5920</v>
      </c>
      <c r="L19590" t="s">
        <v>20535</v>
      </c>
      <c r="M19590" t="s">
        <v>20536</v>
      </c>
      <c r="N19590" t="s">
        <v>15194</v>
      </c>
      <c r="O19590" t="s">
        <v>20537</v>
      </c>
    </row>
    <row r="19591" spans="1:15">
      <c r="A19591" s="8" t="str">
        <f t="shared" si="890"/>
        <v>https://w3id.org/kouigenjimonogatari/data/1642-06.json</v>
      </c>
      <c r="B19591">
        <v>1642</v>
      </c>
      <c r="C19591">
        <v>6</v>
      </c>
      <c r="D19591" t="s">
        <v>20542</v>
      </c>
      <c r="E19591" t="s">
        <v>5917</v>
      </c>
      <c r="F19591" t="s">
        <v>19710</v>
      </c>
      <c r="G19591">
        <v>47</v>
      </c>
      <c r="H19591" t="s">
        <v>5919</v>
      </c>
      <c r="I19591" t="s">
        <v>5920</v>
      </c>
      <c r="L19591" t="s">
        <v>20535</v>
      </c>
      <c r="M19591" t="s">
        <v>20536</v>
      </c>
      <c r="N19591" t="s">
        <v>15194</v>
      </c>
      <c r="O19591" t="s">
        <v>20537</v>
      </c>
    </row>
    <row r="19592" spans="1:15">
      <c r="A19592" s="8" t="str">
        <f t="shared" si="890"/>
        <v>https://w3id.org/kouigenjimonogatari/data/1642-07.json</v>
      </c>
      <c r="B19592">
        <v>1642</v>
      </c>
      <c r="C19592">
        <v>7</v>
      </c>
      <c r="D19592" t="s">
        <v>20543</v>
      </c>
      <c r="E19592" t="s">
        <v>5917</v>
      </c>
      <c r="F19592" t="s">
        <v>19710</v>
      </c>
      <c r="G19592">
        <v>47</v>
      </c>
      <c r="H19592" t="s">
        <v>5919</v>
      </c>
      <c r="I19592" t="s">
        <v>5920</v>
      </c>
      <c r="L19592" t="s">
        <v>20535</v>
      </c>
      <c r="M19592" t="s">
        <v>20536</v>
      </c>
      <c r="N19592" t="s">
        <v>15194</v>
      </c>
      <c r="O19592" t="s">
        <v>20537</v>
      </c>
    </row>
    <row r="19593" spans="1:15">
      <c r="A19593" s="8" t="str">
        <f t="shared" si="890"/>
        <v>https://w3id.org/kouigenjimonogatari/data/1642-08.json</v>
      </c>
      <c r="B19593">
        <v>1642</v>
      </c>
      <c r="C19593">
        <v>8</v>
      </c>
      <c r="D19593" t="s">
        <v>20544</v>
      </c>
      <c r="E19593" t="s">
        <v>5917</v>
      </c>
      <c r="F19593" t="s">
        <v>19710</v>
      </c>
      <c r="G19593">
        <v>47</v>
      </c>
      <c r="H19593" t="s">
        <v>5919</v>
      </c>
      <c r="I19593" t="s">
        <v>5920</v>
      </c>
      <c r="L19593" t="s">
        <v>20535</v>
      </c>
      <c r="M19593" t="s">
        <v>20536</v>
      </c>
      <c r="N19593" t="s">
        <v>15194</v>
      </c>
      <c r="O19593" t="s">
        <v>20537</v>
      </c>
    </row>
    <row r="19594" spans="1:15">
      <c r="A19594" s="8" t="str">
        <f t="shared" si="890"/>
        <v>https://w3id.org/kouigenjimonogatari/data/1642-09.json</v>
      </c>
      <c r="B19594">
        <v>1642</v>
      </c>
      <c r="C19594">
        <v>9</v>
      </c>
      <c r="D19594" t="s">
        <v>20545</v>
      </c>
      <c r="E19594" t="s">
        <v>5917</v>
      </c>
      <c r="F19594" t="s">
        <v>19710</v>
      </c>
      <c r="G19594">
        <v>47</v>
      </c>
      <c r="H19594" t="s">
        <v>5919</v>
      </c>
      <c r="I19594" t="s">
        <v>5920</v>
      </c>
      <c r="L19594" t="s">
        <v>20535</v>
      </c>
      <c r="M19594" t="s">
        <v>20536</v>
      </c>
      <c r="N19594" t="s">
        <v>15194</v>
      </c>
      <c r="O19594" t="s">
        <v>20537</v>
      </c>
    </row>
    <row r="19595" spans="1:15">
      <c r="A19595" s="8" t="str">
        <f t="shared" si="890"/>
        <v>https://w3id.org/kouigenjimonogatari/data/1642-10.json</v>
      </c>
      <c r="B19595">
        <v>1642</v>
      </c>
      <c r="C19595">
        <v>10</v>
      </c>
      <c r="D19595" t="s">
        <v>20546</v>
      </c>
      <c r="E19595" t="s">
        <v>5917</v>
      </c>
      <c r="F19595" t="s">
        <v>19710</v>
      </c>
      <c r="G19595">
        <v>47</v>
      </c>
      <c r="H19595" t="s">
        <v>5919</v>
      </c>
      <c r="I19595" t="s">
        <v>5920</v>
      </c>
      <c r="L19595" t="s">
        <v>20535</v>
      </c>
      <c r="M19595" t="s">
        <v>20536</v>
      </c>
      <c r="N19595" t="s">
        <v>15194</v>
      </c>
      <c r="O19595" t="s">
        <v>20537</v>
      </c>
    </row>
    <row r="19596" spans="1:15">
      <c r="A19596" s="8" t="str">
        <f t="shared" si="890"/>
        <v>https://w3id.org/kouigenjimonogatari/data/1642-11.json</v>
      </c>
      <c r="B19596">
        <v>1642</v>
      </c>
      <c r="C19596">
        <v>11</v>
      </c>
      <c r="D19596" t="s">
        <v>20547</v>
      </c>
      <c r="E19596" t="s">
        <v>5917</v>
      </c>
      <c r="F19596" t="s">
        <v>19710</v>
      </c>
      <c r="G19596">
        <v>47</v>
      </c>
      <c r="H19596" t="s">
        <v>5919</v>
      </c>
      <c r="I19596" t="s">
        <v>5920</v>
      </c>
      <c r="L19596" t="s">
        <v>20535</v>
      </c>
      <c r="M19596" t="s">
        <v>20536</v>
      </c>
      <c r="N19596" t="s">
        <v>15194</v>
      </c>
      <c r="O19596" t="s">
        <v>20537</v>
      </c>
    </row>
    <row r="19597" spans="1:15">
      <c r="A19597" s="8" t="str">
        <f t="shared" si="890"/>
        <v>https://w3id.org/kouigenjimonogatari/data/1642-12.json</v>
      </c>
      <c r="B19597">
        <v>1642</v>
      </c>
      <c r="C19597">
        <v>12</v>
      </c>
      <c r="D19597" t="s">
        <v>20548</v>
      </c>
      <c r="E19597" t="s">
        <v>5917</v>
      </c>
      <c r="F19597" t="s">
        <v>19710</v>
      </c>
      <c r="G19597">
        <v>47</v>
      </c>
      <c r="H19597" t="s">
        <v>5919</v>
      </c>
      <c r="I19597" t="s">
        <v>5920</v>
      </c>
      <c r="L19597" t="s">
        <v>20535</v>
      </c>
      <c r="M19597" t="s">
        <v>20536</v>
      </c>
      <c r="N19597" t="s">
        <v>15194</v>
      </c>
      <c r="O19597" t="s">
        <v>20537</v>
      </c>
    </row>
    <row r="19598" spans="1:15">
      <c r="A19598" s="8" t="str">
        <f t="shared" si="890"/>
        <v>https://w3id.org/kouigenjimonogatari/data/1642-13.json</v>
      </c>
      <c r="B19598">
        <v>1642</v>
      </c>
      <c r="C19598">
        <v>13</v>
      </c>
      <c r="D19598" t="s">
        <v>20549</v>
      </c>
      <c r="E19598" t="s">
        <v>5917</v>
      </c>
      <c r="F19598" t="s">
        <v>19710</v>
      </c>
      <c r="G19598">
        <v>47</v>
      </c>
      <c r="H19598" t="s">
        <v>5919</v>
      </c>
      <c r="I19598" t="s">
        <v>5920</v>
      </c>
      <c r="L19598" t="s">
        <v>20535</v>
      </c>
      <c r="M19598" t="s">
        <v>20536</v>
      </c>
      <c r="N19598" t="s">
        <v>15194</v>
      </c>
      <c r="O19598" t="s">
        <v>20537</v>
      </c>
    </row>
    <row r="19599" spans="1:15">
      <c r="A19599" s="8" t="str">
        <f t="shared" si="890"/>
        <v>https://w3id.org/kouigenjimonogatari/data/1642-14.json</v>
      </c>
      <c r="B19599">
        <v>1642</v>
      </c>
      <c r="C19599">
        <v>14</v>
      </c>
      <c r="D19599" t="s">
        <v>20550</v>
      </c>
      <c r="E19599" t="s">
        <v>5917</v>
      </c>
      <c r="F19599" t="s">
        <v>19710</v>
      </c>
      <c r="G19599">
        <v>47</v>
      </c>
      <c r="H19599" t="s">
        <v>5919</v>
      </c>
      <c r="I19599" t="s">
        <v>5920</v>
      </c>
      <c r="L19599" t="s">
        <v>20535</v>
      </c>
      <c r="M19599" t="s">
        <v>20536</v>
      </c>
      <c r="N19599" t="s">
        <v>15194</v>
      </c>
      <c r="O19599" t="s">
        <v>20537</v>
      </c>
    </row>
    <row r="19600" spans="1:15">
      <c r="A19600" s="8" t="str">
        <f t="shared" si="890"/>
        <v>https://w3id.org/kouigenjimonogatari/data/1643-01.json</v>
      </c>
      <c r="B19600">
        <v>1643</v>
      </c>
      <c r="C19600">
        <v>1</v>
      </c>
      <c r="D19600" t="s">
        <v>20551</v>
      </c>
      <c r="E19600" t="s">
        <v>5917</v>
      </c>
      <c r="F19600" t="s">
        <v>19710</v>
      </c>
      <c r="G19600">
        <v>47</v>
      </c>
      <c r="H19600" t="s">
        <v>5919</v>
      </c>
      <c r="I19600" t="s">
        <v>5920</v>
      </c>
      <c r="L19600" t="s">
        <v>20535</v>
      </c>
      <c r="M19600" t="s">
        <v>20536</v>
      </c>
      <c r="N19600" t="s">
        <v>15194</v>
      </c>
      <c r="O19600" t="s">
        <v>20537</v>
      </c>
    </row>
    <row r="19601" spans="1:15">
      <c r="A19601" s="8" t="str">
        <f t="shared" si="890"/>
        <v>https://w3id.org/kouigenjimonogatari/data/1643-02.json</v>
      </c>
      <c r="B19601">
        <v>1643</v>
      </c>
      <c r="C19601">
        <v>2</v>
      </c>
      <c r="D19601" t="s">
        <v>20552</v>
      </c>
      <c r="E19601" t="s">
        <v>5917</v>
      </c>
      <c r="F19601" t="s">
        <v>19710</v>
      </c>
      <c r="G19601">
        <v>47</v>
      </c>
      <c r="H19601" t="s">
        <v>5919</v>
      </c>
      <c r="I19601" t="s">
        <v>5920</v>
      </c>
      <c r="L19601" t="s">
        <v>20535</v>
      </c>
      <c r="M19601" t="s">
        <v>20536</v>
      </c>
      <c r="N19601" t="s">
        <v>15194</v>
      </c>
      <c r="O19601" t="s">
        <v>20537</v>
      </c>
    </row>
    <row r="19602" spans="1:15">
      <c r="A19602" s="8" t="str">
        <f t="shared" si="890"/>
        <v>https://w3id.org/kouigenjimonogatari/data/1643-03.json</v>
      </c>
      <c r="B19602">
        <v>1643</v>
      </c>
      <c r="C19602">
        <v>3</v>
      </c>
      <c r="D19602" t="s">
        <v>20553</v>
      </c>
      <c r="E19602" t="s">
        <v>5917</v>
      </c>
      <c r="F19602" t="s">
        <v>19710</v>
      </c>
      <c r="G19602">
        <v>47</v>
      </c>
      <c r="H19602" t="s">
        <v>5919</v>
      </c>
      <c r="I19602" t="s">
        <v>5920</v>
      </c>
      <c r="L19602" t="s">
        <v>20535</v>
      </c>
      <c r="M19602" t="s">
        <v>20536</v>
      </c>
      <c r="N19602" t="s">
        <v>15194</v>
      </c>
      <c r="O19602" t="s">
        <v>20537</v>
      </c>
    </row>
    <row r="19603" spans="1:15">
      <c r="A19603" s="8" t="str">
        <f t="shared" si="890"/>
        <v>https://w3id.org/kouigenjimonogatari/data/1643-04.json</v>
      </c>
      <c r="B19603">
        <v>1643</v>
      </c>
      <c r="C19603">
        <v>4</v>
      </c>
      <c r="D19603" t="s">
        <v>20554</v>
      </c>
      <c r="E19603" t="s">
        <v>5917</v>
      </c>
      <c r="F19603" t="s">
        <v>19710</v>
      </c>
      <c r="G19603">
        <v>47</v>
      </c>
      <c r="H19603" t="s">
        <v>5919</v>
      </c>
      <c r="I19603" t="s">
        <v>5920</v>
      </c>
      <c r="L19603" t="s">
        <v>20535</v>
      </c>
      <c r="M19603" t="s">
        <v>20536</v>
      </c>
      <c r="N19603" t="s">
        <v>15194</v>
      </c>
      <c r="O19603" t="s">
        <v>20537</v>
      </c>
    </row>
    <row r="19604" spans="1:15">
      <c r="A19604" s="8" t="str">
        <f t="shared" si="890"/>
        <v>https://w3id.org/kouigenjimonogatari/data/1643-05.json</v>
      </c>
      <c r="B19604">
        <v>1643</v>
      </c>
      <c r="C19604">
        <v>5</v>
      </c>
      <c r="D19604" t="s">
        <v>20555</v>
      </c>
      <c r="E19604" t="s">
        <v>5917</v>
      </c>
      <c r="F19604" t="s">
        <v>19710</v>
      </c>
      <c r="G19604">
        <v>47</v>
      </c>
      <c r="H19604" t="s">
        <v>5919</v>
      </c>
      <c r="I19604" t="s">
        <v>5920</v>
      </c>
      <c r="L19604" t="s">
        <v>20535</v>
      </c>
      <c r="M19604" t="s">
        <v>20536</v>
      </c>
      <c r="N19604" t="s">
        <v>15194</v>
      </c>
      <c r="O19604" t="s">
        <v>20537</v>
      </c>
    </row>
    <row r="19605" spans="1:15">
      <c r="A19605" s="8" t="str">
        <f t="shared" si="890"/>
        <v>https://w3id.org/kouigenjimonogatari/data/1643-06.json</v>
      </c>
      <c r="B19605">
        <v>1643</v>
      </c>
      <c r="C19605">
        <v>6</v>
      </c>
      <c r="D19605" t="s">
        <v>20556</v>
      </c>
      <c r="E19605" t="s">
        <v>5917</v>
      </c>
      <c r="F19605" t="s">
        <v>19710</v>
      </c>
      <c r="G19605">
        <v>47</v>
      </c>
      <c r="H19605" t="s">
        <v>5919</v>
      </c>
      <c r="I19605" t="s">
        <v>5920</v>
      </c>
      <c r="L19605" t="s">
        <v>20535</v>
      </c>
      <c r="M19605" t="s">
        <v>20536</v>
      </c>
      <c r="N19605" t="s">
        <v>15194</v>
      </c>
      <c r="O19605" t="s">
        <v>20537</v>
      </c>
    </row>
    <row r="19606" spans="1:15">
      <c r="A19606" s="8" t="str">
        <f t="shared" si="890"/>
        <v>https://w3id.org/kouigenjimonogatari/data/1643-07.json</v>
      </c>
      <c r="B19606">
        <v>1643</v>
      </c>
      <c r="C19606">
        <v>7</v>
      </c>
      <c r="D19606" t="s">
        <v>20557</v>
      </c>
      <c r="E19606" t="s">
        <v>5917</v>
      </c>
      <c r="F19606" t="s">
        <v>19710</v>
      </c>
      <c r="G19606">
        <v>47</v>
      </c>
      <c r="H19606" t="s">
        <v>5919</v>
      </c>
      <c r="I19606" t="s">
        <v>5920</v>
      </c>
      <c r="L19606" t="s">
        <v>20535</v>
      </c>
      <c r="M19606" t="s">
        <v>20536</v>
      </c>
      <c r="N19606" t="s">
        <v>15194</v>
      </c>
      <c r="O19606" t="s">
        <v>20537</v>
      </c>
    </row>
    <row r="19607" spans="1:15">
      <c r="A19607" s="8" t="str">
        <f t="shared" si="890"/>
        <v>https://w3id.org/kouigenjimonogatari/data/1643-08.json</v>
      </c>
      <c r="B19607">
        <v>1643</v>
      </c>
      <c r="C19607">
        <v>8</v>
      </c>
      <c r="D19607" t="s">
        <v>20558</v>
      </c>
      <c r="E19607" t="s">
        <v>5917</v>
      </c>
      <c r="F19607" t="s">
        <v>19710</v>
      </c>
      <c r="G19607">
        <v>47</v>
      </c>
      <c r="H19607" t="s">
        <v>5919</v>
      </c>
      <c r="I19607" t="s">
        <v>5920</v>
      </c>
      <c r="L19607" t="s">
        <v>20535</v>
      </c>
      <c r="M19607" t="s">
        <v>20536</v>
      </c>
      <c r="N19607" t="s">
        <v>15194</v>
      </c>
      <c r="O19607" t="s">
        <v>20537</v>
      </c>
    </row>
    <row r="19608" spans="1:15">
      <c r="A19608" s="8" t="str">
        <f t="shared" si="890"/>
        <v>https://w3id.org/kouigenjimonogatari/data/1643-09.json</v>
      </c>
      <c r="B19608">
        <v>1643</v>
      </c>
      <c r="C19608">
        <v>9</v>
      </c>
      <c r="D19608" t="s">
        <v>20559</v>
      </c>
      <c r="E19608" t="s">
        <v>5917</v>
      </c>
      <c r="F19608" t="s">
        <v>19710</v>
      </c>
      <c r="G19608">
        <v>47</v>
      </c>
      <c r="H19608" t="s">
        <v>5919</v>
      </c>
      <c r="I19608" t="s">
        <v>5920</v>
      </c>
      <c r="L19608" t="s">
        <v>20535</v>
      </c>
      <c r="M19608" t="s">
        <v>20536</v>
      </c>
      <c r="N19608" t="s">
        <v>15194</v>
      </c>
      <c r="O19608" t="s">
        <v>20537</v>
      </c>
    </row>
    <row r="19609" spans="1:15">
      <c r="A19609" s="8" t="str">
        <f t="shared" si="890"/>
        <v>https://w3id.org/kouigenjimonogatari/data/1643-10.json</v>
      </c>
      <c r="B19609">
        <v>1643</v>
      </c>
      <c r="C19609">
        <v>10</v>
      </c>
      <c r="D19609" t="s">
        <v>20560</v>
      </c>
      <c r="E19609" t="s">
        <v>5917</v>
      </c>
      <c r="F19609" t="s">
        <v>19710</v>
      </c>
      <c r="G19609">
        <v>47</v>
      </c>
      <c r="H19609" t="s">
        <v>5919</v>
      </c>
      <c r="I19609" t="s">
        <v>5920</v>
      </c>
      <c r="L19609" t="s">
        <v>20535</v>
      </c>
      <c r="M19609" t="s">
        <v>20536</v>
      </c>
      <c r="N19609" t="s">
        <v>15194</v>
      </c>
      <c r="O19609" t="s">
        <v>20537</v>
      </c>
    </row>
    <row r="19610" spans="1:15">
      <c r="A19610" s="8" t="str">
        <f t="shared" si="890"/>
        <v>https://w3id.org/kouigenjimonogatari/data/1643-11.json</v>
      </c>
      <c r="B19610">
        <v>1643</v>
      </c>
      <c r="C19610">
        <v>11</v>
      </c>
      <c r="D19610" t="s">
        <v>20561</v>
      </c>
      <c r="E19610" t="s">
        <v>5917</v>
      </c>
      <c r="F19610" t="s">
        <v>19710</v>
      </c>
      <c r="G19610">
        <v>47</v>
      </c>
      <c r="H19610" t="s">
        <v>5919</v>
      </c>
      <c r="I19610" t="s">
        <v>5920</v>
      </c>
      <c r="L19610" t="s">
        <v>20535</v>
      </c>
      <c r="M19610" t="s">
        <v>20536</v>
      </c>
      <c r="N19610" t="s">
        <v>15194</v>
      </c>
      <c r="O19610" t="s">
        <v>20537</v>
      </c>
    </row>
    <row r="19611" spans="1:15">
      <c r="A19611" s="8" t="str">
        <f t="shared" si="890"/>
        <v>https://w3id.org/kouigenjimonogatari/data/1643-12.json</v>
      </c>
      <c r="B19611">
        <v>1643</v>
      </c>
      <c r="C19611">
        <v>12</v>
      </c>
      <c r="D19611" t="s">
        <v>20562</v>
      </c>
      <c r="E19611" t="s">
        <v>5917</v>
      </c>
      <c r="F19611" t="s">
        <v>19710</v>
      </c>
      <c r="G19611">
        <v>47</v>
      </c>
      <c r="H19611" t="s">
        <v>5919</v>
      </c>
      <c r="I19611" t="s">
        <v>5920</v>
      </c>
      <c r="L19611" t="s">
        <v>20535</v>
      </c>
      <c r="M19611" t="s">
        <v>20536</v>
      </c>
      <c r="N19611" t="s">
        <v>15194</v>
      </c>
      <c r="O19611" t="s">
        <v>20537</v>
      </c>
    </row>
    <row r="19612" spans="1:15">
      <c r="A19612" s="8" t="str">
        <f t="shared" si="890"/>
        <v>https://w3id.org/kouigenjimonogatari/data/1643-13.json</v>
      </c>
      <c r="B19612">
        <v>1643</v>
      </c>
      <c r="C19612">
        <v>13</v>
      </c>
      <c r="D19612" t="s">
        <v>20563</v>
      </c>
      <c r="E19612" t="s">
        <v>5917</v>
      </c>
      <c r="F19612" t="s">
        <v>19710</v>
      </c>
      <c r="G19612">
        <v>47</v>
      </c>
      <c r="H19612" t="s">
        <v>5919</v>
      </c>
      <c r="I19612" t="s">
        <v>5920</v>
      </c>
      <c r="L19612" t="s">
        <v>20535</v>
      </c>
      <c r="M19612" t="s">
        <v>20536</v>
      </c>
      <c r="N19612" t="s">
        <v>15194</v>
      </c>
      <c r="O19612" t="s">
        <v>20537</v>
      </c>
    </row>
    <row r="19613" spans="1:15">
      <c r="A19613" s="8" t="str">
        <f t="shared" si="890"/>
        <v>https://w3id.org/kouigenjimonogatari/data/1643-14.json</v>
      </c>
      <c r="B19613">
        <v>1643</v>
      </c>
      <c r="C19613">
        <v>14</v>
      </c>
      <c r="D19613" t="s">
        <v>20564</v>
      </c>
      <c r="E19613" t="s">
        <v>5917</v>
      </c>
      <c r="F19613" t="s">
        <v>19710</v>
      </c>
      <c r="G19613">
        <v>47</v>
      </c>
      <c r="H19613" t="s">
        <v>5919</v>
      </c>
      <c r="I19613" t="s">
        <v>5920</v>
      </c>
      <c r="L19613" t="s">
        <v>20535</v>
      </c>
      <c r="M19613" t="s">
        <v>20536</v>
      </c>
      <c r="N19613" t="s">
        <v>15194</v>
      </c>
      <c r="O19613" t="s">
        <v>20537</v>
      </c>
    </row>
    <row r="19614" spans="1:15">
      <c r="A19614" s="8" t="str">
        <f t="shared" si="890"/>
        <v>https://w3id.org/kouigenjimonogatari/data/1644-01.json</v>
      </c>
      <c r="B19614">
        <v>1644</v>
      </c>
      <c r="C19614">
        <v>1</v>
      </c>
      <c r="D19614" t="s">
        <v>20565</v>
      </c>
      <c r="E19614" t="s">
        <v>5917</v>
      </c>
      <c r="F19614" t="s">
        <v>19710</v>
      </c>
      <c r="G19614">
        <v>47</v>
      </c>
      <c r="H19614" t="s">
        <v>5919</v>
      </c>
      <c r="I19614" t="s">
        <v>5920</v>
      </c>
      <c r="L19614" t="s">
        <v>20566</v>
      </c>
      <c r="M19614" t="s">
        <v>20567</v>
      </c>
      <c r="N19614" t="s">
        <v>15194</v>
      </c>
      <c r="O19614" t="s">
        <v>20568</v>
      </c>
    </row>
    <row r="19615" spans="1:15">
      <c r="A19615" s="8" t="str">
        <f t="shared" si="890"/>
        <v>https://w3id.org/kouigenjimonogatari/data/1644-02.json</v>
      </c>
      <c r="B19615">
        <v>1644</v>
      </c>
      <c r="C19615">
        <v>2</v>
      </c>
      <c r="D19615" t="s">
        <v>20569</v>
      </c>
      <c r="E19615" t="s">
        <v>5917</v>
      </c>
      <c r="F19615" t="s">
        <v>19710</v>
      </c>
      <c r="G19615">
        <v>47</v>
      </c>
      <c r="H19615" t="s">
        <v>5919</v>
      </c>
      <c r="I19615" t="s">
        <v>5920</v>
      </c>
      <c r="L19615" t="s">
        <v>20566</v>
      </c>
      <c r="M19615" t="s">
        <v>20567</v>
      </c>
      <c r="N19615" t="s">
        <v>15194</v>
      </c>
      <c r="O19615" t="s">
        <v>20568</v>
      </c>
    </row>
    <row r="19616" spans="1:15">
      <c r="A19616" s="8" t="str">
        <f t="shared" si="890"/>
        <v>https://w3id.org/kouigenjimonogatari/data/1644-03.json</v>
      </c>
      <c r="B19616">
        <v>1644</v>
      </c>
      <c r="C19616">
        <v>3</v>
      </c>
      <c r="D19616" t="s">
        <v>20570</v>
      </c>
      <c r="E19616" t="s">
        <v>5917</v>
      </c>
      <c r="F19616" t="s">
        <v>19710</v>
      </c>
      <c r="G19616">
        <v>47</v>
      </c>
      <c r="H19616" t="s">
        <v>5919</v>
      </c>
      <c r="I19616" t="s">
        <v>5920</v>
      </c>
      <c r="L19616" t="s">
        <v>20566</v>
      </c>
      <c r="M19616" t="s">
        <v>20567</v>
      </c>
      <c r="N19616" t="s">
        <v>15194</v>
      </c>
      <c r="O19616" t="s">
        <v>20568</v>
      </c>
    </row>
    <row r="19617" spans="1:15">
      <c r="A19617" s="8" t="str">
        <f t="shared" si="890"/>
        <v>https://w3id.org/kouigenjimonogatari/data/1644-04.json</v>
      </c>
      <c r="B19617">
        <v>1644</v>
      </c>
      <c r="C19617">
        <v>4</v>
      </c>
      <c r="D19617" t="s">
        <v>20571</v>
      </c>
      <c r="E19617" t="s">
        <v>5917</v>
      </c>
      <c r="F19617" t="s">
        <v>19710</v>
      </c>
      <c r="G19617">
        <v>47</v>
      </c>
      <c r="H19617" t="s">
        <v>5919</v>
      </c>
      <c r="I19617" t="s">
        <v>5920</v>
      </c>
      <c r="L19617" t="s">
        <v>20566</v>
      </c>
      <c r="M19617" t="s">
        <v>20567</v>
      </c>
      <c r="N19617" t="s">
        <v>15194</v>
      </c>
      <c r="O19617" t="s">
        <v>20568</v>
      </c>
    </row>
    <row r="19618" spans="1:15">
      <c r="A19618" s="8" t="str">
        <f t="shared" si="890"/>
        <v>https://w3id.org/kouigenjimonogatari/data/1644-05.json</v>
      </c>
      <c r="B19618">
        <v>1644</v>
      </c>
      <c r="C19618">
        <v>5</v>
      </c>
      <c r="D19618" t="s">
        <v>20572</v>
      </c>
      <c r="E19618" t="s">
        <v>5917</v>
      </c>
      <c r="F19618" t="s">
        <v>19710</v>
      </c>
      <c r="G19618">
        <v>47</v>
      </c>
      <c r="H19618" t="s">
        <v>5919</v>
      </c>
      <c r="I19618" t="s">
        <v>5920</v>
      </c>
      <c r="L19618" t="s">
        <v>20566</v>
      </c>
      <c r="M19618" t="s">
        <v>20567</v>
      </c>
      <c r="N19618" t="s">
        <v>15194</v>
      </c>
      <c r="O19618" t="s">
        <v>20568</v>
      </c>
    </row>
    <row r="19619" spans="1:15">
      <c r="A19619" s="8" t="str">
        <f t="shared" si="890"/>
        <v>https://w3id.org/kouigenjimonogatari/data/1644-06.json</v>
      </c>
      <c r="B19619">
        <v>1644</v>
      </c>
      <c r="C19619">
        <v>6</v>
      </c>
      <c r="D19619" t="s">
        <v>20573</v>
      </c>
      <c r="E19619" t="s">
        <v>5917</v>
      </c>
      <c r="F19619" t="s">
        <v>19710</v>
      </c>
      <c r="G19619">
        <v>47</v>
      </c>
      <c r="H19619" t="s">
        <v>5919</v>
      </c>
      <c r="I19619" t="s">
        <v>5920</v>
      </c>
      <c r="L19619" t="s">
        <v>20566</v>
      </c>
      <c r="M19619" t="s">
        <v>20567</v>
      </c>
      <c r="N19619" t="s">
        <v>15194</v>
      </c>
      <c r="O19619" t="s">
        <v>20568</v>
      </c>
    </row>
    <row r="19620" spans="1:15">
      <c r="A19620" s="8" t="str">
        <f t="shared" si="890"/>
        <v>https://w3id.org/kouigenjimonogatari/data/1644-07.json</v>
      </c>
      <c r="B19620">
        <v>1644</v>
      </c>
      <c r="C19620">
        <v>7</v>
      </c>
      <c r="D19620" t="s">
        <v>20574</v>
      </c>
      <c r="E19620" t="s">
        <v>5917</v>
      </c>
      <c r="F19620" t="s">
        <v>19710</v>
      </c>
      <c r="G19620">
        <v>47</v>
      </c>
      <c r="H19620" t="s">
        <v>5919</v>
      </c>
      <c r="I19620" t="s">
        <v>5920</v>
      </c>
      <c r="L19620" t="s">
        <v>20566</v>
      </c>
      <c r="M19620" t="s">
        <v>20567</v>
      </c>
      <c r="N19620" t="s">
        <v>15194</v>
      </c>
      <c r="O19620" t="s">
        <v>20568</v>
      </c>
    </row>
    <row r="19621" spans="1:15">
      <c r="A19621" s="8" t="str">
        <f t="shared" si="890"/>
        <v>https://w3id.org/kouigenjimonogatari/data/1644-08.json</v>
      </c>
      <c r="B19621">
        <v>1644</v>
      </c>
      <c r="C19621">
        <v>8</v>
      </c>
      <c r="D19621" t="s">
        <v>20575</v>
      </c>
      <c r="E19621" t="s">
        <v>5917</v>
      </c>
      <c r="F19621" t="s">
        <v>19710</v>
      </c>
      <c r="G19621">
        <v>47</v>
      </c>
      <c r="H19621" t="s">
        <v>5919</v>
      </c>
      <c r="I19621" t="s">
        <v>5920</v>
      </c>
      <c r="L19621" t="s">
        <v>20566</v>
      </c>
      <c r="M19621" t="s">
        <v>20567</v>
      </c>
      <c r="N19621" t="s">
        <v>15194</v>
      </c>
      <c r="O19621" t="s">
        <v>20568</v>
      </c>
    </row>
    <row r="19622" spans="1:15">
      <c r="A19622" s="8" t="str">
        <f t="shared" si="890"/>
        <v>https://w3id.org/kouigenjimonogatari/data/1644-09.json</v>
      </c>
      <c r="B19622">
        <v>1644</v>
      </c>
      <c r="C19622">
        <v>9</v>
      </c>
      <c r="D19622" t="s">
        <v>20576</v>
      </c>
      <c r="E19622" t="s">
        <v>5917</v>
      </c>
      <c r="F19622" t="s">
        <v>19710</v>
      </c>
      <c r="G19622">
        <v>47</v>
      </c>
      <c r="H19622" t="s">
        <v>5919</v>
      </c>
      <c r="I19622" t="s">
        <v>5920</v>
      </c>
      <c r="L19622" t="s">
        <v>20566</v>
      </c>
      <c r="M19622" t="s">
        <v>20567</v>
      </c>
      <c r="N19622" t="s">
        <v>15194</v>
      </c>
      <c r="O19622" t="s">
        <v>20568</v>
      </c>
    </row>
    <row r="19623" spans="1:15">
      <c r="A19623" s="8" t="str">
        <f t="shared" si="890"/>
        <v>https://w3id.org/kouigenjimonogatari/data/1644-10.json</v>
      </c>
      <c r="B19623">
        <v>1644</v>
      </c>
      <c r="C19623">
        <v>10</v>
      </c>
      <c r="D19623" t="s">
        <v>20577</v>
      </c>
      <c r="E19623" t="s">
        <v>5917</v>
      </c>
      <c r="F19623" t="s">
        <v>19710</v>
      </c>
      <c r="G19623">
        <v>47</v>
      </c>
      <c r="H19623" t="s">
        <v>5919</v>
      </c>
      <c r="I19623" t="s">
        <v>5920</v>
      </c>
      <c r="L19623" t="s">
        <v>20566</v>
      </c>
      <c r="M19623" t="s">
        <v>20567</v>
      </c>
      <c r="N19623" t="s">
        <v>15194</v>
      </c>
      <c r="O19623" t="s">
        <v>20568</v>
      </c>
    </row>
    <row r="19624" spans="1:15">
      <c r="A19624" s="8" t="str">
        <f t="shared" si="890"/>
        <v>https://w3id.org/kouigenjimonogatari/data/1644-11.json</v>
      </c>
      <c r="B19624">
        <v>1644</v>
      </c>
      <c r="C19624">
        <v>11</v>
      </c>
      <c r="D19624" t="s">
        <v>20578</v>
      </c>
      <c r="E19624" t="s">
        <v>5917</v>
      </c>
      <c r="F19624" t="s">
        <v>19710</v>
      </c>
      <c r="G19624">
        <v>47</v>
      </c>
      <c r="H19624" t="s">
        <v>5919</v>
      </c>
      <c r="I19624" t="s">
        <v>5920</v>
      </c>
      <c r="L19624" t="s">
        <v>20566</v>
      </c>
      <c r="M19624" t="s">
        <v>20567</v>
      </c>
      <c r="N19624" t="s">
        <v>15194</v>
      </c>
      <c r="O19624" t="s">
        <v>20568</v>
      </c>
    </row>
    <row r="19625" spans="1:15">
      <c r="A19625" s="8" t="str">
        <f t="shared" si="890"/>
        <v>https://w3id.org/kouigenjimonogatari/data/1644-12.json</v>
      </c>
      <c r="B19625">
        <v>1644</v>
      </c>
      <c r="C19625">
        <v>12</v>
      </c>
      <c r="D19625" t="s">
        <v>20579</v>
      </c>
      <c r="E19625" t="s">
        <v>5917</v>
      </c>
      <c r="F19625" t="s">
        <v>19710</v>
      </c>
      <c r="G19625">
        <v>47</v>
      </c>
      <c r="H19625" t="s">
        <v>5919</v>
      </c>
      <c r="I19625" t="s">
        <v>5920</v>
      </c>
      <c r="L19625" t="s">
        <v>20566</v>
      </c>
      <c r="M19625" t="s">
        <v>20567</v>
      </c>
      <c r="N19625" t="s">
        <v>15194</v>
      </c>
      <c r="O19625" t="s">
        <v>20568</v>
      </c>
    </row>
    <row r="19626" spans="1:15">
      <c r="A19626" s="8" t="str">
        <f t="shared" si="890"/>
        <v>https://w3id.org/kouigenjimonogatari/data/1644-13.json</v>
      </c>
      <c r="B19626">
        <v>1644</v>
      </c>
      <c r="C19626">
        <v>13</v>
      </c>
      <c r="D19626" t="s">
        <v>20580</v>
      </c>
      <c r="E19626" t="s">
        <v>5917</v>
      </c>
      <c r="F19626" t="s">
        <v>19710</v>
      </c>
      <c r="G19626">
        <v>47</v>
      </c>
      <c r="H19626" t="s">
        <v>5919</v>
      </c>
      <c r="I19626" t="s">
        <v>5920</v>
      </c>
      <c r="L19626" t="s">
        <v>20566</v>
      </c>
      <c r="M19626" t="s">
        <v>20567</v>
      </c>
      <c r="N19626" t="s">
        <v>15194</v>
      </c>
      <c r="O19626" t="s">
        <v>20568</v>
      </c>
    </row>
    <row r="19627" spans="1:15">
      <c r="A19627" s="8" t="str">
        <f t="shared" si="890"/>
        <v>https://w3id.org/kouigenjimonogatari/data/1644-14.json</v>
      </c>
      <c r="B19627">
        <v>1644</v>
      </c>
      <c r="C19627">
        <v>14</v>
      </c>
      <c r="D19627" t="s">
        <v>20581</v>
      </c>
      <c r="E19627" t="s">
        <v>5917</v>
      </c>
      <c r="F19627" t="s">
        <v>19710</v>
      </c>
      <c r="G19627">
        <v>47</v>
      </c>
      <c r="H19627" t="s">
        <v>5919</v>
      </c>
      <c r="I19627" t="s">
        <v>5920</v>
      </c>
      <c r="L19627" t="s">
        <v>20566</v>
      </c>
      <c r="M19627" t="s">
        <v>20567</v>
      </c>
      <c r="N19627" t="s">
        <v>15194</v>
      </c>
      <c r="O19627" t="s">
        <v>20568</v>
      </c>
    </row>
    <row r="19628" spans="1:15">
      <c r="A19628" s="8" t="str">
        <f t="shared" si="890"/>
        <v>https://w3id.org/kouigenjimonogatari/data/1645-01.json</v>
      </c>
      <c r="B19628">
        <v>1645</v>
      </c>
      <c r="C19628">
        <v>1</v>
      </c>
      <c r="D19628" t="s">
        <v>20582</v>
      </c>
      <c r="E19628" t="s">
        <v>5917</v>
      </c>
      <c r="F19628" t="s">
        <v>19710</v>
      </c>
      <c r="G19628">
        <v>47</v>
      </c>
      <c r="H19628" t="s">
        <v>5919</v>
      </c>
      <c r="I19628" t="s">
        <v>5920</v>
      </c>
      <c r="L19628" t="s">
        <v>20566</v>
      </c>
      <c r="M19628" t="s">
        <v>20567</v>
      </c>
      <c r="N19628" t="s">
        <v>15194</v>
      </c>
      <c r="O19628" t="s">
        <v>20568</v>
      </c>
    </row>
    <row r="19629" spans="1:15">
      <c r="A19629" s="8" t="str">
        <f t="shared" si="890"/>
        <v>https://w3id.org/kouigenjimonogatari/data/1645-02.json</v>
      </c>
      <c r="B19629">
        <v>1645</v>
      </c>
      <c r="C19629">
        <v>2</v>
      </c>
      <c r="D19629" t="s">
        <v>20583</v>
      </c>
      <c r="E19629" t="s">
        <v>5917</v>
      </c>
      <c r="F19629" t="s">
        <v>19710</v>
      </c>
      <c r="G19629">
        <v>47</v>
      </c>
      <c r="H19629" t="s">
        <v>5919</v>
      </c>
      <c r="I19629" t="s">
        <v>5920</v>
      </c>
      <c r="L19629" t="s">
        <v>20566</v>
      </c>
      <c r="M19629" t="s">
        <v>20567</v>
      </c>
      <c r="N19629" t="s">
        <v>15194</v>
      </c>
      <c r="O19629" t="s">
        <v>20568</v>
      </c>
    </row>
    <row r="19630" spans="1:15">
      <c r="A19630" s="8" t="str">
        <f t="shared" si="890"/>
        <v>https://w3id.org/kouigenjimonogatari/data/1645-03.json</v>
      </c>
      <c r="B19630">
        <v>1645</v>
      </c>
      <c r="C19630">
        <v>3</v>
      </c>
      <c r="D19630" t="s">
        <v>20584</v>
      </c>
      <c r="E19630" t="s">
        <v>5917</v>
      </c>
      <c r="F19630" t="s">
        <v>19710</v>
      </c>
      <c r="G19630">
        <v>47</v>
      </c>
      <c r="H19630" t="s">
        <v>5919</v>
      </c>
      <c r="I19630" t="s">
        <v>5920</v>
      </c>
      <c r="L19630" t="s">
        <v>20566</v>
      </c>
      <c r="M19630" t="s">
        <v>20567</v>
      </c>
      <c r="N19630" t="s">
        <v>15194</v>
      </c>
      <c r="O19630" t="s">
        <v>20568</v>
      </c>
    </row>
    <row r="19631" spans="1:15">
      <c r="A19631" s="8" t="str">
        <f t="shared" si="890"/>
        <v>https://w3id.org/kouigenjimonogatari/data/1645-04.json</v>
      </c>
      <c r="B19631">
        <v>1645</v>
      </c>
      <c r="C19631">
        <v>4</v>
      </c>
      <c r="D19631" t="s">
        <v>20585</v>
      </c>
      <c r="E19631" t="s">
        <v>5917</v>
      </c>
      <c r="F19631" t="s">
        <v>19710</v>
      </c>
      <c r="G19631">
        <v>47</v>
      </c>
      <c r="H19631" t="s">
        <v>5919</v>
      </c>
      <c r="I19631" t="s">
        <v>5920</v>
      </c>
      <c r="L19631" t="s">
        <v>20566</v>
      </c>
      <c r="M19631" t="s">
        <v>20567</v>
      </c>
      <c r="N19631" t="s">
        <v>15194</v>
      </c>
      <c r="O19631" t="s">
        <v>20568</v>
      </c>
    </row>
    <row r="19632" spans="1:15">
      <c r="A19632" s="8" t="str">
        <f t="shared" si="890"/>
        <v>https://w3id.org/kouigenjimonogatari/data/1645-05.json</v>
      </c>
      <c r="B19632">
        <v>1645</v>
      </c>
      <c r="C19632">
        <v>5</v>
      </c>
      <c r="D19632" t="s">
        <v>20586</v>
      </c>
      <c r="E19632" t="s">
        <v>5917</v>
      </c>
      <c r="F19632" t="s">
        <v>19710</v>
      </c>
      <c r="G19632">
        <v>47</v>
      </c>
      <c r="H19632" t="s">
        <v>5919</v>
      </c>
      <c r="I19632" t="s">
        <v>5920</v>
      </c>
      <c r="L19632" t="s">
        <v>20566</v>
      </c>
      <c r="M19632" t="s">
        <v>20567</v>
      </c>
      <c r="N19632" t="s">
        <v>15194</v>
      </c>
      <c r="O19632" t="s">
        <v>20568</v>
      </c>
    </row>
    <row r="19633" spans="1:15">
      <c r="A19633" s="8" t="str">
        <f t="shared" si="890"/>
        <v>https://w3id.org/kouigenjimonogatari/data/1645-06.json</v>
      </c>
      <c r="B19633">
        <v>1645</v>
      </c>
      <c r="C19633">
        <v>6</v>
      </c>
      <c r="D19633" t="s">
        <v>20587</v>
      </c>
      <c r="E19633" t="s">
        <v>5917</v>
      </c>
      <c r="F19633" t="s">
        <v>19710</v>
      </c>
      <c r="G19633">
        <v>47</v>
      </c>
      <c r="H19633" t="s">
        <v>5919</v>
      </c>
      <c r="I19633" t="s">
        <v>5920</v>
      </c>
      <c r="L19633" t="s">
        <v>20566</v>
      </c>
      <c r="M19633" t="s">
        <v>20567</v>
      </c>
      <c r="N19633" t="s">
        <v>15194</v>
      </c>
      <c r="O19633" t="s">
        <v>20568</v>
      </c>
    </row>
    <row r="19634" spans="1:15">
      <c r="A19634" s="8" t="str">
        <f t="shared" si="890"/>
        <v>https://w3id.org/kouigenjimonogatari/data/1645-07.json</v>
      </c>
      <c r="B19634">
        <v>1645</v>
      </c>
      <c r="C19634">
        <v>7</v>
      </c>
      <c r="D19634" t="s">
        <v>20588</v>
      </c>
      <c r="E19634" t="s">
        <v>5917</v>
      </c>
      <c r="F19634" t="s">
        <v>19710</v>
      </c>
      <c r="G19634">
        <v>47</v>
      </c>
      <c r="H19634" t="s">
        <v>5919</v>
      </c>
      <c r="I19634" t="s">
        <v>5920</v>
      </c>
      <c r="L19634" t="s">
        <v>20566</v>
      </c>
      <c r="M19634" t="s">
        <v>20567</v>
      </c>
      <c r="N19634" t="s">
        <v>15194</v>
      </c>
      <c r="O19634" t="s">
        <v>20568</v>
      </c>
    </row>
    <row r="19635" spans="1:15">
      <c r="A19635" s="8" t="str">
        <f t="shared" si="890"/>
        <v>https://w3id.org/kouigenjimonogatari/data/1645-08.json</v>
      </c>
      <c r="B19635">
        <v>1645</v>
      </c>
      <c r="C19635">
        <v>8</v>
      </c>
      <c r="D19635" t="s">
        <v>20589</v>
      </c>
      <c r="E19635" t="s">
        <v>5917</v>
      </c>
      <c r="F19635" t="s">
        <v>19710</v>
      </c>
      <c r="G19635">
        <v>47</v>
      </c>
      <c r="H19635" t="s">
        <v>5919</v>
      </c>
      <c r="I19635" t="s">
        <v>5920</v>
      </c>
      <c r="L19635" t="s">
        <v>20566</v>
      </c>
      <c r="M19635" t="s">
        <v>20567</v>
      </c>
      <c r="N19635" t="s">
        <v>15194</v>
      </c>
      <c r="O19635" t="s">
        <v>20568</v>
      </c>
    </row>
    <row r="19636" spans="1:15">
      <c r="A19636" s="8" t="str">
        <f t="shared" si="890"/>
        <v>https://w3id.org/kouigenjimonogatari/data/1645-09.json</v>
      </c>
      <c r="B19636">
        <v>1645</v>
      </c>
      <c r="C19636">
        <v>9</v>
      </c>
      <c r="D19636" t="s">
        <v>20590</v>
      </c>
      <c r="E19636" t="s">
        <v>5917</v>
      </c>
      <c r="F19636" t="s">
        <v>19710</v>
      </c>
      <c r="G19636">
        <v>47</v>
      </c>
      <c r="H19636" t="s">
        <v>5919</v>
      </c>
      <c r="I19636" t="s">
        <v>5920</v>
      </c>
      <c r="L19636" t="s">
        <v>20566</v>
      </c>
      <c r="M19636" t="s">
        <v>20567</v>
      </c>
      <c r="N19636" t="s">
        <v>15194</v>
      </c>
      <c r="O19636" t="s">
        <v>20568</v>
      </c>
    </row>
    <row r="19637" spans="1:15">
      <c r="A19637" s="8" t="str">
        <f t="shared" si="890"/>
        <v>https://w3id.org/kouigenjimonogatari/data/1645-10.json</v>
      </c>
      <c r="B19637">
        <v>1645</v>
      </c>
      <c r="C19637">
        <v>10</v>
      </c>
      <c r="D19637" t="s">
        <v>20591</v>
      </c>
      <c r="E19637" t="s">
        <v>5917</v>
      </c>
      <c r="F19637" t="s">
        <v>19710</v>
      </c>
      <c r="G19637">
        <v>47</v>
      </c>
      <c r="H19637" t="s">
        <v>5919</v>
      </c>
      <c r="I19637" t="s">
        <v>5920</v>
      </c>
      <c r="L19637" t="s">
        <v>20566</v>
      </c>
      <c r="M19637" t="s">
        <v>20567</v>
      </c>
      <c r="N19637" t="s">
        <v>15194</v>
      </c>
      <c r="O19637" t="s">
        <v>20568</v>
      </c>
    </row>
    <row r="19638" spans="1:15">
      <c r="A19638" s="8" t="str">
        <f t="shared" si="890"/>
        <v>https://w3id.org/kouigenjimonogatari/data/1645-11.json</v>
      </c>
      <c r="B19638">
        <v>1645</v>
      </c>
      <c r="C19638">
        <v>11</v>
      </c>
      <c r="D19638" t="s">
        <v>20592</v>
      </c>
      <c r="E19638" t="s">
        <v>5917</v>
      </c>
      <c r="F19638" t="s">
        <v>19710</v>
      </c>
      <c r="G19638">
        <v>47</v>
      </c>
      <c r="H19638" t="s">
        <v>5919</v>
      </c>
      <c r="I19638" t="s">
        <v>5920</v>
      </c>
      <c r="L19638" t="s">
        <v>20566</v>
      </c>
      <c r="M19638" t="s">
        <v>20567</v>
      </c>
      <c r="N19638" t="s">
        <v>15194</v>
      </c>
      <c r="O19638" t="s">
        <v>20568</v>
      </c>
    </row>
    <row r="19639" spans="1:15">
      <c r="A19639" s="8" t="str">
        <f t="shared" si="890"/>
        <v>https://w3id.org/kouigenjimonogatari/data/1645-12.json</v>
      </c>
      <c r="B19639">
        <v>1645</v>
      </c>
      <c r="C19639">
        <v>12</v>
      </c>
      <c r="D19639" t="s">
        <v>20593</v>
      </c>
      <c r="E19639" t="s">
        <v>5917</v>
      </c>
      <c r="F19639" t="s">
        <v>19710</v>
      </c>
      <c r="G19639">
        <v>47</v>
      </c>
      <c r="H19639" t="s">
        <v>5919</v>
      </c>
      <c r="I19639" t="s">
        <v>5920</v>
      </c>
      <c r="L19639" t="s">
        <v>20566</v>
      </c>
      <c r="M19639" t="s">
        <v>20567</v>
      </c>
      <c r="N19639" t="s">
        <v>15194</v>
      </c>
      <c r="O19639" t="s">
        <v>20568</v>
      </c>
    </row>
    <row r="19640" spans="1:15">
      <c r="A19640" s="8" t="str">
        <f t="shared" si="890"/>
        <v>https://w3id.org/kouigenjimonogatari/data/1645-13.json</v>
      </c>
      <c r="B19640">
        <v>1645</v>
      </c>
      <c r="C19640">
        <v>13</v>
      </c>
      <c r="D19640" t="s">
        <v>20594</v>
      </c>
      <c r="E19640" t="s">
        <v>5917</v>
      </c>
      <c r="F19640" t="s">
        <v>19710</v>
      </c>
      <c r="G19640">
        <v>47</v>
      </c>
      <c r="H19640" t="s">
        <v>5919</v>
      </c>
      <c r="I19640" t="s">
        <v>5920</v>
      </c>
      <c r="L19640" t="s">
        <v>20566</v>
      </c>
      <c r="M19640" t="s">
        <v>20567</v>
      </c>
      <c r="N19640" t="s">
        <v>15194</v>
      </c>
      <c r="O19640" t="s">
        <v>20568</v>
      </c>
    </row>
    <row r="19641" spans="1:15">
      <c r="A19641" s="8" t="str">
        <f t="shared" si="890"/>
        <v>https://w3id.org/kouigenjimonogatari/data/1645-14.json</v>
      </c>
      <c r="B19641">
        <v>1645</v>
      </c>
      <c r="C19641">
        <v>14</v>
      </c>
      <c r="D19641" t="s">
        <v>20595</v>
      </c>
      <c r="E19641" t="s">
        <v>5917</v>
      </c>
      <c r="F19641" t="s">
        <v>19710</v>
      </c>
      <c r="G19641">
        <v>47</v>
      </c>
      <c r="H19641" t="s">
        <v>5919</v>
      </c>
      <c r="I19641" t="s">
        <v>5920</v>
      </c>
      <c r="L19641" t="s">
        <v>20566</v>
      </c>
      <c r="M19641" t="s">
        <v>20567</v>
      </c>
      <c r="N19641" t="s">
        <v>15194</v>
      </c>
      <c r="O19641" t="s">
        <v>20568</v>
      </c>
    </row>
    <row r="19642" spans="1:15">
      <c r="A19642" s="8" t="str">
        <f t="shared" si="890"/>
        <v>https://w3id.org/kouigenjimonogatari/data/1646-01.json</v>
      </c>
      <c r="B19642">
        <v>1646</v>
      </c>
      <c r="C19642">
        <v>1</v>
      </c>
      <c r="D19642" t="s">
        <v>20596</v>
      </c>
      <c r="E19642" t="s">
        <v>5917</v>
      </c>
      <c r="F19642" t="s">
        <v>19710</v>
      </c>
      <c r="G19642">
        <v>47</v>
      </c>
      <c r="H19642" t="s">
        <v>5919</v>
      </c>
      <c r="I19642" t="s">
        <v>5920</v>
      </c>
      <c r="L19642" t="s">
        <v>15176</v>
      </c>
      <c r="M19642" t="s">
        <v>20597</v>
      </c>
      <c r="N19642" t="s">
        <v>15194</v>
      </c>
      <c r="O19642" t="s">
        <v>20598</v>
      </c>
    </row>
    <row r="19643" spans="1:15">
      <c r="A19643" s="8" t="str">
        <f t="shared" si="890"/>
        <v>https://w3id.org/kouigenjimonogatari/data/1646-02.json</v>
      </c>
      <c r="B19643">
        <v>1646</v>
      </c>
      <c r="C19643">
        <v>2</v>
      </c>
      <c r="D19643" t="s">
        <v>20599</v>
      </c>
      <c r="E19643" t="s">
        <v>5917</v>
      </c>
      <c r="F19643" t="s">
        <v>19710</v>
      </c>
      <c r="G19643">
        <v>47</v>
      </c>
      <c r="H19643" t="s">
        <v>5919</v>
      </c>
      <c r="I19643" t="s">
        <v>5920</v>
      </c>
      <c r="L19643" t="s">
        <v>15176</v>
      </c>
      <c r="M19643" t="s">
        <v>20597</v>
      </c>
      <c r="N19643" t="s">
        <v>15194</v>
      </c>
      <c r="O19643" t="s">
        <v>20598</v>
      </c>
    </row>
    <row r="19644" spans="1:15">
      <c r="A19644" s="8" t="str">
        <f t="shared" si="890"/>
        <v>https://w3id.org/kouigenjimonogatari/data/1646-03.json</v>
      </c>
      <c r="B19644">
        <v>1646</v>
      </c>
      <c r="C19644">
        <v>3</v>
      </c>
      <c r="D19644" t="s">
        <v>20600</v>
      </c>
      <c r="E19644" t="s">
        <v>5917</v>
      </c>
      <c r="F19644" t="s">
        <v>19710</v>
      </c>
      <c r="G19644">
        <v>47</v>
      </c>
      <c r="H19644" t="s">
        <v>5919</v>
      </c>
      <c r="I19644" t="s">
        <v>5920</v>
      </c>
      <c r="L19644" t="s">
        <v>15176</v>
      </c>
      <c r="M19644" t="s">
        <v>20597</v>
      </c>
      <c r="N19644" t="s">
        <v>15194</v>
      </c>
      <c r="O19644" t="s">
        <v>20598</v>
      </c>
    </row>
    <row r="19645" spans="1:15">
      <c r="A19645" s="8" t="str">
        <f t="shared" si="890"/>
        <v>https://w3id.org/kouigenjimonogatari/data/1646-04.json</v>
      </c>
      <c r="B19645">
        <v>1646</v>
      </c>
      <c r="C19645">
        <v>4</v>
      </c>
      <c r="D19645" t="s">
        <v>20601</v>
      </c>
      <c r="E19645" t="s">
        <v>5917</v>
      </c>
      <c r="F19645" t="s">
        <v>19710</v>
      </c>
      <c r="G19645">
        <v>47</v>
      </c>
      <c r="H19645" t="s">
        <v>5919</v>
      </c>
      <c r="I19645" t="s">
        <v>5920</v>
      </c>
      <c r="L19645" t="s">
        <v>15176</v>
      </c>
      <c r="M19645" t="s">
        <v>20597</v>
      </c>
      <c r="N19645" t="s">
        <v>15194</v>
      </c>
      <c r="O19645" t="s">
        <v>20598</v>
      </c>
    </row>
    <row r="19646" spans="1:15">
      <c r="A19646" s="8" t="str">
        <f t="shared" si="890"/>
        <v>https://w3id.org/kouigenjimonogatari/data/1646-05.json</v>
      </c>
      <c r="B19646">
        <v>1646</v>
      </c>
      <c r="C19646">
        <v>5</v>
      </c>
      <c r="D19646" t="s">
        <v>20602</v>
      </c>
      <c r="E19646" t="s">
        <v>5917</v>
      </c>
      <c r="F19646" t="s">
        <v>19710</v>
      </c>
      <c r="G19646">
        <v>47</v>
      </c>
      <c r="H19646" t="s">
        <v>5919</v>
      </c>
      <c r="I19646" t="s">
        <v>5920</v>
      </c>
      <c r="L19646" t="s">
        <v>15176</v>
      </c>
      <c r="M19646" t="s">
        <v>20597</v>
      </c>
      <c r="N19646" t="s">
        <v>15194</v>
      </c>
      <c r="O19646" t="s">
        <v>20598</v>
      </c>
    </row>
    <row r="19647" spans="1:15">
      <c r="A19647" s="8" t="str">
        <f t="shared" si="890"/>
        <v>https://w3id.org/kouigenjimonogatari/data/1646-06.json</v>
      </c>
      <c r="B19647">
        <v>1646</v>
      </c>
      <c r="C19647">
        <v>6</v>
      </c>
      <c r="D19647" t="s">
        <v>20603</v>
      </c>
      <c r="E19647" t="s">
        <v>5917</v>
      </c>
      <c r="F19647" t="s">
        <v>19710</v>
      </c>
      <c r="G19647">
        <v>47</v>
      </c>
      <c r="H19647" t="s">
        <v>5919</v>
      </c>
      <c r="I19647" t="s">
        <v>5920</v>
      </c>
      <c r="L19647" t="s">
        <v>15176</v>
      </c>
      <c r="M19647" t="s">
        <v>20597</v>
      </c>
      <c r="N19647" t="s">
        <v>15194</v>
      </c>
      <c r="O19647" t="s">
        <v>20598</v>
      </c>
    </row>
    <row r="19648" spans="1:15">
      <c r="A19648" s="8" t="str">
        <f t="shared" ref="A19648:A19711" si="891">"https://w3id.org/kouigenjimonogatari/data/"&amp;TEXT(B19648, "0000")&amp;"-"&amp;TEXT(C19648, "00")&amp;".json"</f>
        <v>https://w3id.org/kouigenjimonogatari/data/1646-07.json</v>
      </c>
      <c r="B19648">
        <v>1646</v>
      </c>
      <c r="C19648">
        <v>7</v>
      </c>
      <c r="D19648" t="s">
        <v>20604</v>
      </c>
      <c r="E19648" t="s">
        <v>5917</v>
      </c>
      <c r="F19648" t="s">
        <v>19710</v>
      </c>
      <c r="G19648">
        <v>47</v>
      </c>
      <c r="H19648" t="s">
        <v>5919</v>
      </c>
      <c r="I19648" t="s">
        <v>5920</v>
      </c>
      <c r="L19648" t="s">
        <v>15176</v>
      </c>
      <c r="M19648" t="s">
        <v>20597</v>
      </c>
      <c r="N19648" t="s">
        <v>15194</v>
      </c>
      <c r="O19648" t="s">
        <v>20598</v>
      </c>
    </row>
    <row r="19649" spans="1:15">
      <c r="A19649" s="8" t="str">
        <f t="shared" si="891"/>
        <v>https://w3id.org/kouigenjimonogatari/data/1646-08.json</v>
      </c>
      <c r="B19649">
        <v>1646</v>
      </c>
      <c r="C19649">
        <v>8</v>
      </c>
      <c r="D19649" t="s">
        <v>20605</v>
      </c>
      <c r="E19649" t="s">
        <v>5917</v>
      </c>
      <c r="F19649" t="s">
        <v>19710</v>
      </c>
      <c r="G19649">
        <v>47</v>
      </c>
      <c r="H19649" t="s">
        <v>5919</v>
      </c>
      <c r="I19649" t="s">
        <v>5920</v>
      </c>
      <c r="L19649" t="s">
        <v>15176</v>
      </c>
      <c r="M19649" t="s">
        <v>20597</v>
      </c>
      <c r="N19649" t="s">
        <v>15194</v>
      </c>
      <c r="O19649" t="s">
        <v>20598</v>
      </c>
    </row>
    <row r="19650" spans="1:15">
      <c r="A19650" s="8" t="str">
        <f t="shared" si="891"/>
        <v>https://w3id.org/kouigenjimonogatari/data/1646-09.json</v>
      </c>
      <c r="B19650">
        <v>1646</v>
      </c>
      <c r="C19650">
        <v>9</v>
      </c>
      <c r="D19650" t="s">
        <v>20606</v>
      </c>
      <c r="E19650" t="s">
        <v>5917</v>
      </c>
      <c r="F19650" t="s">
        <v>19710</v>
      </c>
      <c r="G19650">
        <v>47</v>
      </c>
      <c r="H19650" t="s">
        <v>5919</v>
      </c>
      <c r="I19650" t="s">
        <v>5920</v>
      </c>
      <c r="L19650" t="s">
        <v>15176</v>
      </c>
      <c r="M19650" t="s">
        <v>20597</v>
      </c>
      <c r="N19650" t="s">
        <v>15194</v>
      </c>
      <c r="O19650" t="s">
        <v>20598</v>
      </c>
    </row>
    <row r="19651" spans="1:15">
      <c r="A19651" s="8" t="str">
        <f t="shared" si="891"/>
        <v>https://w3id.org/kouigenjimonogatari/data/1646-10.json</v>
      </c>
      <c r="B19651">
        <v>1646</v>
      </c>
      <c r="C19651">
        <v>10</v>
      </c>
      <c r="D19651" t="s">
        <v>20607</v>
      </c>
      <c r="E19651" t="s">
        <v>5917</v>
      </c>
      <c r="F19651" t="s">
        <v>19710</v>
      </c>
      <c r="G19651">
        <v>47</v>
      </c>
      <c r="H19651" t="s">
        <v>5919</v>
      </c>
      <c r="I19651" t="s">
        <v>5920</v>
      </c>
      <c r="L19651" t="s">
        <v>15176</v>
      </c>
      <c r="M19651" t="s">
        <v>20597</v>
      </c>
      <c r="N19651" t="s">
        <v>15194</v>
      </c>
      <c r="O19651" t="s">
        <v>20598</v>
      </c>
    </row>
    <row r="19652" spans="1:15">
      <c r="A19652" s="8" t="str">
        <f t="shared" si="891"/>
        <v>https://w3id.org/kouigenjimonogatari/data/1646-11.json</v>
      </c>
      <c r="B19652">
        <v>1646</v>
      </c>
      <c r="C19652">
        <v>11</v>
      </c>
      <c r="D19652" t="s">
        <v>20608</v>
      </c>
      <c r="E19652" t="s">
        <v>5917</v>
      </c>
      <c r="F19652" t="s">
        <v>19710</v>
      </c>
      <c r="G19652">
        <v>47</v>
      </c>
      <c r="H19652" t="s">
        <v>5919</v>
      </c>
      <c r="I19652" t="s">
        <v>5920</v>
      </c>
      <c r="L19652" t="s">
        <v>15176</v>
      </c>
      <c r="M19652" t="s">
        <v>20597</v>
      </c>
      <c r="N19652" t="s">
        <v>15194</v>
      </c>
      <c r="O19652" t="s">
        <v>20598</v>
      </c>
    </row>
    <row r="19653" spans="1:15">
      <c r="A19653" s="8" t="str">
        <f t="shared" si="891"/>
        <v>https://w3id.org/kouigenjimonogatari/data/1646-12.json</v>
      </c>
      <c r="B19653">
        <v>1646</v>
      </c>
      <c r="C19653">
        <v>12</v>
      </c>
      <c r="D19653" t="s">
        <v>20609</v>
      </c>
      <c r="E19653" t="s">
        <v>5917</v>
      </c>
      <c r="F19653" t="s">
        <v>19710</v>
      </c>
      <c r="G19653">
        <v>47</v>
      </c>
      <c r="H19653" t="s">
        <v>5919</v>
      </c>
      <c r="I19653" t="s">
        <v>5920</v>
      </c>
      <c r="L19653" t="s">
        <v>15176</v>
      </c>
      <c r="M19653" t="s">
        <v>20597</v>
      </c>
      <c r="N19653" t="s">
        <v>15194</v>
      </c>
      <c r="O19653" t="s">
        <v>20598</v>
      </c>
    </row>
    <row r="19654" spans="1:15">
      <c r="A19654" s="8" t="str">
        <f t="shared" si="891"/>
        <v>https://w3id.org/kouigenjimonogatari/data/1646-13.json</v>
      </c>
      <c r="B19654">
        <v>1646</v>
      </c>
      <c r="C19654">
        <v>13</v>
      </c>
      <c r="D19654" t="s">
        <v>20610</v>
      </c>
      <c r="E19654" t="s">
        <v>5917</v>
      </c>
      <c r="F19654" t="s">
        <v>19710</v>
      </c>
      <c r="G19654">
        <v>47</v>
      </c>
      <c r="H19654" t="s">
        <v>5919</v>
      </c>
      <c r="I19654" t="s">
        <v>5920</v>
      </c>
      <c r="L19654" t="s">
        <v>15176</v>
      </c>
      <c r="M19654" t="s">
        <v>20597</v>
      </c>
      <c r="N19654" t="s">
        <v>15194</v>
      </c>
      <c r="O19654" t="s">
        <v>20598</v>
      </c>
    </row>
    <row r="19655" spans="1:15">
      <c r="A19655" s="8" t="str">
        <f t="shared" si="891"/>
        <v>https://w3id.org/kouigenjimonogatari/data/1646-14.json</v>
      </c>
      <c r="B19655">
        <v>1646</v>
      </c>
      <c r="C19655">
        <v>14</v>
      </c>
      <c r="D19655" t="s">
        <v>20611</v>
      </c>
      <c r="E19655" t="s">
        <v>5917</v>
      </c>
      <c r="F19655" t="s">
        <v>19710</v>
      </c>
      <c r="G19655">
        <v>47</v>
      </c>
      <c r="H19655" t="s">
        <v>5919</v>
      </c>
      <c r="I19655" t="s">
        <v>5920</v>
      </c>
      <c r="L19655" t="s">
        <v>15176</v>
      </c>
      <c r="M19655" t="s">
        <v>20597</v>
      </c>
      <c r="N19655" t="s">
        <v>15194</v>
      </c>
      <c r="O19655" t="s">
        <v>20598</v>
      </c>
    </row>
    <row r="19656" spans="1:15">
      <c r="A19656" s="8" t="str">
        <f t="shared" si="891"/>
        <v>https://w3id.org/kouigenjimonogatari/data/1647-01.json</v>
      </c>
      <c r="B19656">
        <v>1647</v>
      </c>
      <c r="C19656">
        <v>1</v>
      </c>
      <c r="D19656" t="s">
        <v>20612</v>
      </c>
      <c r="E19656" t="s">
        <v>5917</v>
      </c>
      <c r="F19656" t="s">
        <v>19710</v>
      </c>
      <c r="G19656">
        <v>47</v>
      </c>
      <c r="H19656" t="s">
        <v>5919</v>
      </c>
      <c r="I19656" t="s">
        <v>5920</v>
      </c>
      <c r="L19656" t="s">
        <v>15176</v>
      </c>
      <c r="M19656" t="s">
        <v>20597</v>
      </c>
      <c r="N19656" t="s">
        <v>15194</v>
      </c>
      <c r="O19656" t="s">
        <v>20598</v>
      </c>
    </row>
    <row r="19657" spans="1:15">
      <c r="A19657" s="8" t="str">
        <f t="shared" si="891"/>
        <v>https://w3id.org/kouigenjimonogatari/data/1647-02.json</v>
      </c>
      <c r="B19657">
        <v>1647</v>
      </c>
      <c r="C19657">
        <v>2</v>
      </c>
      <c r="D19657" t="s">
        <v>20613</v>
      </c>
      <c r="E19657" t="s">
        <v>5917</v>
      </c>
      <c r="F19657" t="s">
        <v>19710</v>
      </c>
      <c r="G19657">
        <v>47</v>
      </c>
      <c r="H19657" t="s">
        <v>5919</v>
      </c>
      <c r="I19657" t="s">
        <v>5920</v>
      </c>
      <c r="L19657" t="s">
        <v>15176</v>
      </c>
      <c r="M19657" t="s">
        <v>20597</v>
      </c>
      <c r="N19657" t="s">
        <v>15194</v>
      </c>
      <c r="O19657" t="s">
        <v>20598</v>
      </c>
    </row>
    <row r="19658" spans="1:15">
      <c r="A19658" s="8" t="str">
        <f t="shared" si="891"/>
        <v>https://w3id.org/kouigenjimonogatari/data/1647-03.json</v>
      </c>
      <c r="B19658">
        <v>1647</v>
      </c>
      <c r="C19658">
        <v>3</v>
      </c>
      <c r="D19658" t="s">
        <v>20614</v>
      </c>
      <c r="E19658" t="s">
        <v>5917</v>
      </c>
      <c r="F19658" t="s">
        <v>19710</v>
      </c>
      <c r="G19658">
        <v>47</v>
      </c>
      <c r="H19658" t="s">
        <v>5919</v>
      </c>
      <c r="I19658" t="s">
        <v>5920</v>
      </c>
      <c r="L19658" t="s">
        <v>15176</v>
      </c>
      <c r="M19658" t="s">
        <v>20597</v>
      </c>
      <c r="N19658" t="s">
        <v>15194</v>
      </c>
      <c r="O19658" t="s">
        <v>20598</v>
      </c>
    </row>
    <row r="19659" spans="1:15">
      <c r="A19659" s="8" t="str">
        <f t="shared" si="891"/>
        <v>https://w3id.org/kouigenjimonogatari/data/1647-04.json</v>
      </c>
      <c r="B19659">
        <v>1647</v>
      </c>
      <c r="C19659">
        <v>4</v>
      </c>
      <c r="D19659" t="s">
        <v>20615</v>
      </c>
      <c r="E19659" t="s">
        <v>5917</v>
      </c>
      <c r="F19659" t="s">
        <v>19710</v>
      </c>
      <c r="G19659">
        <v>47</v>
      </c>
      <c r="H19659" t="s">
        <v>5919</v>
      </c>
      <c r="I19659" t="s">
        <v>5920</v>
      </c>
      <c r="L19659" t="s">
        <v>15176</v>
      </c>
      <c r="M19659" t="s">
        <v>20597</v>
      </c>
      <c r="N19659" t="s">
        <v>15194</v>
      </c>
      <c r="O19659" t="s">
        <v>20598</v>
      </c>
    </row>
    <row r="19660" spans="1:15">
      <c r="A19660" s="8" t="str">
        <f t="shared" si="891"/>
        <v>https://w3id.org/kouigenjimonogatari/data/1647-05.json</v>
      </c>
      <c r="B19660">
        <v>1647</v>
      </c>
      <c r="C19660">
        <v>5</v>
      </c>
      <c r="D19660" t="s">
        <v>20616</v>
      </c>
      <c r="E19660" t="s">
        <v>5917</v>
      </c>
      <c r="F19660" t="s">
        <v>19710</v>
      </c>
      <c r="G19660">
        <v>47</v>
      </c>
      <c r="H19660" t="s">
        <v>5919</v>
      </c>
      <c r="I19660" t="s">
        <v>5920</v>
      </c>
      <c r="L19660" t="s">
        <v>15176</v>
      </c>
      <c r="M19660" t="s">
        <v>20597</v>
      </c>
      <c r="N19660" t="s">
        <v>15194</v>
      </c>
      <c r="O19660" t="s">
        <v>20598</v>
      </c>
    </row>
    <row r="19661" spans="1:15">
      <c r="A19661" s="8" t="str">
        <f t="shared" si="891"/>
        <v>https://w3id.org/kouigenjimonogatari/data/1647-06.json</v>
      </c>
      <c r="B19661">
        <v>1647</v>
      </c>
      <c r="C19661">
        <v>6</v>
      </c>
      <c r="D19661" t="s">
        <v>20617</v>
      </c>
      <c r="E19661" t="s">
        <v>5917</v>
      </c>
      <c r="F19661" t="s">
        <v>19710</v>
      </c>
      <c r="G19661">
        <v>47</v>
      </c>
      <c r="H19661" t="s">
        <v>5919</v>
      </c>
      <c r="I19661" t="s">
        <v>5920</v>
      </c>
      <c r="L19661" t="s">
        <v>15176</v>
      </c>
      <c r="M19661" t="s">
        <v>20597</v>
      </c>
      <c r="N19661" t="s">
        <v>15194</v>
      </c>
      <c r="O19661" t="s">
        <v>20598</v>
      </c>
    </row>
    <row r="19662" spans="1:15">
      <c r="A19662" s="8" t="str">
        <f t="shared" si="891"/>
        <v>https://w3id.org/kouigenjimonogatari/data/1647-07.json</v>
      </c>
      <c r="B19662">
        <v>1647</v>
      </c>
      <c r="C19662">
        <v>7</v>
      </c>
      <c r="D19662" t="s">
        <v>20618</v>
      </c>
      <c r="E19662" t="s">
        <v>5917</v>
      </c>
      <c r="F19662" t="s">
        <v>19710</v>
      </c>
      <c r="G19662">
        <v>47</v>
      </c>
      <c r="H19662" t="s">
        <v>5919</v>
      </c>
      <c r="I19662" t="s">
        <v>5920</v>
      </c>
      <c r="L19662" t="s">
        <v>15176</v>
      </c>
      <c r="M19662" t="s">
        <v>20597</v>
      </c>
      <c r="N19662" t="s">
        <v>15194</v>
      </c>
      <c r="O19662" t="s">
        <v>20598</v>
      </c>
    </row>
    <row r="19663" spans="1:15">
      <c r="A19663" s="8" t="str">
        <f t="shared" si="891"/>
        <v>https://w3id.org/kouigenjimonogatari/data/1647-08.json</v>
      </c>
      <c r="B19663">
        <v>1647</v>
      </c>
      <c r="C19663">
        <v>8</v>
      </c>
      <c r="D19663" t="s">
        <v>20619</v>
      </c>
      <c r="E19663" t="s">
        <v>5917</v>
      </c>
      <c r="F19663" t="s">
        <v>19710</v>
      </c>
      <c r="G19663">
        <v>47</v>
      </c>
      <c r="H19663" t="s">
        <v>5919</v>
      </c>
      <c r="I19663" t="s">
        <v>5920</v>
      </c>
      <c r="L19663" t="s">
        <v>15176</v>
      </c>
      <c r="M19663" t="s">
        <v>20597</v>
      </c>
      <c r="N19663" t="s">
        <v>15194</v>
      </c>
      <c r="O19663" t="s">
        <v>20598</v>
      </c>
    </row>
    <row r="19664" spans="1:15">
      <c r="A19664" s="8" t="str">
        <f t="shared" si="891"/>
        <v>https://w3id.org/kouigenjimonogatari/data/1647-09.json</v>
      </c>
      <c r="B19664">
        <v>1647</v>
      </c>
      <c r="C19664">
        <v>9</v>
      </c>
      <c r="D19664" t="s">
        <v>20620</v>
      </c>
      <c r="E19664" t="s">
        <v>5917</v>
      </c>
      <c r="F19664" t="s">
        <v>19710</v>
      </c>
      <c r="G19664">
        <v>47</v>
      </c>
      <c r="H19664" t="s">
        <v>5919</v>
      </c>
      <c r="I19664" t="s">
        <v>5920</v>
      </c>
      <c r="L19664" t="s">
        <v>15176</v>
      </c>
      <c r="M19664" t="s">
        <v>20597</v>
      </c>
      <c r="N19664" t="s">
        <v>15194</v>
      </c>
      <c r="O19664" t="s">
        <v>20598</v>
      </c>
    </row>
    <row r="19665" spans="1:15">
      <c r="A19665" s="8" t="str">
        <f t="shared" si="891"/>
        <v>https://w3id.org/kouigenjimonogatari/data/1647-10.json</v>
      </c>
      <c r="B19665">
        <v>1647</v>
      </c>
      <c r="C19665">
        <v>10</v>
      </c>
      <c r="D19665" t="s">
        <v>20621</v>
      </c>
      <c r="E19665" t="s">
        <v>5917</v>
      </c>
      <c r="F19665" t="s">
        <v>19710</v>
      </c>
      <c r="G19665">
        <v>47</v>
      </c>
      <c r="H19665" t="s">
        <v>5919</v>
      </c>
      <c r="I19665" t="s">
        <v>5920</v>
      </c>
      <c r="L19665" t="s">
        <v>15176</v>
      </c>
      <c r="M19665" t="s">
        <v>20597</v>
      </c>
      <c r="N19665" t="s">
        <v>15194</v>
      </c>
      <c r="O19665" t="s">
        <v>20598</v>
      </c>
    </row>
    <row r="19666" spans="1:15">
      <c r="A19666" s="8" t="str">
        <f t="shared" si="891"/>
        <v>https://w3id.org/kouigenjimonogatari/data/1647-11.json</v>
      </c>
      <c r="B19666">
        <v>1647</v>
      </c>
      <c r="C19666">
        <v>11</v>
      </c>
      <c r="D19666" t="s">
        <v>20622</v>
      </c>
      <c r="E19666" t="s">
        <v>5917</v>
      </c>
      <c r="F19666" t="s">
        <v>19710</v>
      </c>
      <c r="G19666">
        <v>47</v>
      </c>
      <c r="H19666" t="s">
        <v>5919</v>
      </c>
      <c r="I19666" t="s">
        <v>5920</v>
      </c>
      <c r="L19666" t="s">
        <v>15176</v>
      </c>
      <c r="M19666" t="s">
        <v>20597</v>
      </c>
      <c r="N19666" t="s">
        <v>15194</v>
      </c>
      <c r="O19666" t="s">
        <v>20598</v>
      </c>
    </row>
    <row r="19667" spans="1:15">
      <c r="A19667" s="8" t="str">
        <f t="shared" si="891"/>
        <v>https://w3id.org/kouigenjimonogatari/data/1647-12.json</v>
      </c>
      <c r="B19667">
        <v>1647</v>
      </c>
      <c r="C19667">
        <v>12</v>
      </c>
      <c r="D19667" t="s">
        <v>20623</v>
      </c>
      <c r="E19667" t="s">
        <v>5917</v>
      </c>
      <c r="F19667" t="s">
        <v>19710</v>
      </c>
      <c r="G19667">
        <v>47</v>
      </c>
      <c r="H19667" t="s">
        <v>5919</v>
      </c>
      <c r="I19667" t="s">
        <v>5920</v>
      </c>
      <c r="L19667" t="s">
        <v>15176</v>
      </c>
      <c r="M19667" t="s">
        <v>20597</v>
      </c>
      <c r="N19667" t="s">
        <v>15194</v>
      </c>
      <c r="O19667" t="s">
        <v>20598</v>
      </c>
    </row>
    <row r="19668" spans="1:15">
      <c r="A19668" s="8" t="str">
        <f t="shared" si="891"/>
        <v>https://w3id.org/kouigenjimonogatari/data/1647-13.json</v>
      </c>
      <c r="B19668">
        <v>1647</v>
      </c>
      <c r="C19668">
        <v>13</v>
      </c>
      <c r="D19668" t="s">
        <v>20624</v>
      </c>
      <c r="E19668" t="s">
        <v>5917</v>
      </c>
      <c r="F19668" t="s">
        <v>19710</v>
      </c>
      <c r="G19668">
        <v>47</v>
      </c>
      <c r="H19668" t="s">
        <v>5919</v>
      </c>
      <c r="I19668" t="s">
        <v>5920</v>
      </c>
      <c r="L19668" t="s">
        <v>15176</v>
      </c>
      <c r="M19668" t="s">
        <v>20597</v>
      </c>
      <c r="N19668" t="s">
        <v>15194</v>
      </c>
      <c r="O19668" t="s">
        <v>20598</v>
      </c>
    </row>
    <row r="19669" spans="1:15">
      <c r="A19669" s="8" t="str">
        <f t="shared" si="891"/>
        <v>https://w3id.org/kouigenjimonogatari/data/1647-14.json</v>
      </c>
      <c r="B19669">
        <v>1647</v>
      </c>
      <c r="C19669">
        <v>14</v>
      </c>
      <c r="D19669" t="s">
        <v>20625</v>
      </c>
      <c r="E19669" t="s">
        <v>5917</v>
      </c>
      <c r="F19669" t="s">
        <v>19710</v>
      </c>
      <c r="G19669">
        <v>47</v>
      </c>
      <c r="H19669" t="s">
        <v>5919</v>
      </c>
      <c r="I19669" t="s">
        <v>5920</v>
      </c>
      <c r="L19669" t="s">
        <v>15176</v>
      </c>
      <c r="M19669" t="s">
        <v>20597</v>
      </c>
      <c r="N19669" t="s">
        <v>15194</v>
      </c>
      <c r="O19669" t="s">
        <v>20598</v>
      </c>
    </row>
    <row r="19670" spans="1:15">
      <c r="A19670" s="8" t="str">
        <f t="shared" si="891"/>
        <v>https://w3id.org/kouigenjimonogatari/data/1648-01.json</v>
      </c>
      <c r="B19670">
        <v>1648</v>
      </c>
      <c r="C19670">
        <v>1</v>
      </c>
      <c r="D19670" t="s">
        <v>20626</v>
      </c>
      <c r="E19670" t="s">
        <v>5917</v>
      </c>
      <c r="F19670" t="s">
        <v>19710</v>
      </c>
      <c r="G19670">
        <v>47</v>
      </c>
      <c r="H19670" t="s">
        <v>5919</v>
      </c>
      <c r="I19670" t="s">
        <v>5920</v>
      </c>
      <c r="L19670" t="s">
        <v>20627</v>
      </c>
      <c r="M19670" t="s">
        <v>20628</v>
      </c>
      <c r="N19670" t="s">
        <v>15194</v>
      </c>
      <c r="O19670" t="s">
        <v>20629</v>
      </c>
    </row>
    <row r="19671" spans="1:15">
      <c r="A19671" s="8" t="str">
        <f t="shared" si="891"/>
        <v>https://w3id.org/kouigenjimonogatari/data/1648-02.json</v>
      </c>
      <c r="B19671">
        <v>1648</v>
      </c>
      <c r="C19671">
        <v>2</v>
      </c>
      <c r="D19671" t="s">
        <v>20630</v>
      </c>
      <c r="E19671" t="s">
        <v>5917</v>
      </c>
      <c r="F19671" t="s">
        <v>19710</v>
      </c>
      <c r="G19671">
        <v>47</v>
      </c>
      <c r="H19671" t="s">
        <v>5919</v>
      </c>
      <c r="I19671" t="s">
        <v>5920</v>
      </c>
      <c r="L19671" t="s">
        <v>20627</v>
      </c>
      <c r="M19671" t="s">
        <v>20628</v>
      </c>
      <c r="N19671" t="s">
        <v>15194</v>
      </c>
      <c r="O19671" t="s">
        <v>20629</v>
      </c>
    </row>
    <row r="19672" spans="1:15">
      <c r="A19672" s="8" t="str">
        <f t="shared" si="891"/>
        <v>https://w3id.org/kouigenjimonogatari/data/1648-03.json</v>
      </c>
      <c r="B19672">
        <v>1648</v>
      </c>
      <c r="C19672">
        <v>3</v>
      </c>
      <c r="D19672" t="s">
        <v>20631</v>
      </c>
      <c r="E19672" t="s">
        <v>5917</v>
      </c>
      <c r="F19672" t="s">
        <v>19710</v>
      </c>
      <c r="G19672">
        <v>47</v>
      </c>
      <c r="H19672" t="s">
        <v>5919</v>
      </c>
      <c r="I19672" t="s">
        <v>5920</v>
      </c>
      <c r="L19672" t="s">
        <v>20627</v>
      </c>
      <c r="M19672" t="s">
        <v>20628</v>
      </c>
      <c r="N19672" t="s">
        <v>15194</v>
      </c>
      <c r="O19672" t="s">
        <v>20629</v>
      </c>
    </row>
    <row r="19673" spans="1:15">
      <c r="A19673" s="8" t="str">
        <f t="shared" si="891"/>
        <v>https://w3id.org/kouigenjimonogatari/data/1648-04.json</v>
      </c>
      <c r="B19673">
        <v>1648</v>
      </c>
      <c r="C19673">
        <v>4</v>
      </c>
      <c r="D19673" t="s">
        <v>20632</v>
      </c>
      <c r="E19673" t="s">
        <v>5917</v>
      </c>
      <c r="F19673" t="s">
        <v>19710</v>
      </c>
      <c r="G19673">
        <v>47</v>
      </c>
      <c r="H19673" t="s">
        <v>5919</v>
      </c>
      <c r="I19673" t="s">
        <v>5920</v>
      </c>
      <c r="L19673" t="s">
        <v>20627</v>
      </c>
      <c r="M19673" t="s">
        <v>20628</v>
      </c>
      <c r="N19673" t="s">
        <v>15194</v>
      </c>
      <c r="O19673" t="s">
        <v>20629</v>
      </c>
    </row>
    <row r="19674" spans="1:15">
      <c r="A19674" s="8" t="str">
        <f t="shared" si="891"/>
        <v>https://w3id.org/kouigenjimonogatari/data/1648-05.json</v>
      </c>
      <c r="B19674">
        <v>1648</v>
      </c>
      <c r="C19674">
        <v>5</v>
      </c>
      <c r="D19674" t="s">
        <v>20633</v>
      </c>
      <c r="E19674" t="s">
        <v>5917</v>
      </c>
      <c r="F19674" t="s">
        <v>19710</v>
      </c>
      <c r="G19674">
        <v>47</v>
      </c>
      <c r="H19674" t="s">
        <v>5919</v>
      </c>
      <c r="I19674" t="s">
        <v>5920</v>
      </c>
      <c r="L19674" t="s">
        <v>20627</v>
      </c>
      <c r="M19674" t="s">
        <v>20628</v>
      </c>
      <c r="N19674" t="s">
        <v>15194</v>
      </c>
      <c r="O19674" t="s">
        <v>20629</v>
      </c>
    </row>
    <row r="19675" spans="1:15">
      <c r="A19675" s="8" t="str">
        <f t="shared" si="891"/>
        <v>https://w3id.org/kouigenjimonogatari/data/1648-06.json</v>
      </c>
      <c r="B19675">
        <v>1648</v>
      </c>
      <c r="C19675">
        <v>6</v>
      </c>
      <c r="D19675" t="s">
        <v>20634</v>
      </c>
      <c r="E19675" t="s">
        <v>5917</v>
      </c>
      <c r="F19675" t="s">
        <v>19710</v>
      </c>
      <c r="G19675">
        <v>47</v>
      </c>
      <c r="H19675" t="s">
        <v>5919</v>
      </c>
      <c r="I19675" t="s">
        <v>5920</v>
      </c>
      <c r="L19675" t="s">
        <v>20627</v>
      </c>
      <c r="M19675" t="s">
        <v>20628</v>
      </c>
      <c r="N19675" t="s">
        <v>15194</v>
      </c>
      <c r="O19675" t="s">
        <v>20629</v>
      </c>
    </row>
    <row r="19676" spans="1:15">
      <c r="A19676" s="8" t="str">
        <f t="shared" si="891"/>
        <v>https://w3id.org/kouigenjimonogatari/data/1648-07.json</v>
      </c>
      <c r="B19676">
        <v>1648</v>
      </c>
      <c r="C19676">
        <v>7</v>
      </c>
      <c r="D19676" t="s">
        <v>20635</v>
      </c>
      <c r="E19676" t="s">
        <v>5917</v>
      </c>
      <c r="F19676" t="s">
        <v>19710</v>
      </c>
      <c r="G19676">
        <v>47</v>
      </c>
      <c r="H19676" t="s">
        <v>5919</v>
      </c>
      <c r="I19676" t="s">
        <v>5920</v>
      </c>
      <c r="L19676" t="s">
        <v>20627</v>
      </c>
      <c r="M19676" t="s">
        <v>20628</v>
      </c>
      <c r="N19676" t="s">
        <v>15194</v>
      </c>
      <c r="O19676" t="s">
        <v>20629</v>
      </c>
    </row>
    <row r="19677" spans="1:15">
      <c r="A19677" s="8" t="str">
        <f t="shared" si="891"/>
        <v>https://w3id.org/kouigenjimonogatari/data/1648-08.json</v>
      </c>
      <c r="B19677">
        <v>1648</v>
      </c>
      <c r="C19677">
        <v>8</v>
      </c>
      <c r="D19677" t="s">
        <v>20636</v>
      </c>
      <c r="E19677" t="s">
        <v>5917</v>
      </c>
      <c r="F19677" t="s">
        <v>19710</v>
      </c>
      <c r="G19677">
        <v>47</v>
      </c>
      <c r="H19677" t="s">
        <v>5919</v>
      </c>
      <c r="I19677" t="s">
        <v>5920</v>
      </c>
      <c r="L19677" t="s">
        <v>20627</v>
      </c>
      <c r="M19677" t="s">
        <v>20628</v>
      </c>
      <c r="N19677" t="s">
        <v>15194</v>
      </c>
      <c r="O19677" t="s">
        <v>20629</v>
      </c>
    </row>
    <row r="19678" spans="1:15">
      <c r="A19678" s="8" t="str">
        <f t="shared" si="891"/>
        <v>https://w3id.org/kouigenjimonogatari/data/1648-09.json</v>
      </c>
      <c r="B19678">
        <v>1648</v>
      </c>
      <c r="C19678">
        <v>9</v>
      </c>
      <c r="D19678" t="s">
        <v>20637</v>
      </c>
      <c r="E19678" t="s">
        <v>5917</v>
      </c>
      <c r="F19678" t="s">
        <v>19710</v>
      </c>
      <c r="G19678">
        <v>47</v>
      </c>
      <c r="H19678" t="s">
        <v>5919</v>
      </c>
      <c r="I19678" t="s">
        <v>5920</v>
      </c>
      <c r="L19678" t="s">
        <v>20627</v>
      </c>
      <c r="M19678" t="s">
        <v>20628</v>
      </c>
      <c r="N19678" t="s">
        <v>15194</v>
      </c>
      <c r="O19678" t="s">
        <v>20629</v>
      </c>
    </row>
    <row r="19679" spans="1:15">
      <c r="A19679" s="8" t="str">
        <f t="shared" si="891"/>
        <v>https://w3id.org/kouigenjimonogatari/data/1648-10.json</v>
      </c>
      <c r="B19679">
        <v>1648</v>
      </c>
      <c r="C19679">
        <v>10</v>
      </c>
      <c r="D19679" t="s">
        <v>20638</v>
      </c>
      <c r="E19679" t="s">
        <v>5917</v>
      </c>
      <c r="F19679" t="s">
        <v>19710</v>
      </c>
      <c r="G19679">
        <v>47</v>
      </c>
      <c r="H19679" t="s">
        <v>5919</v>
      </c>
      <c r="I19679" t="s">
        <v>5920</v>
      </c>
      <c r="L19679" t="s">
        <v>20627</v>
      </c>
      <c r="M19679" t="s">
        <v>20628</v>
      </c>
      <c r="N19679" t="s">
        <v>15194</v>
      </c>
      <c r="O19679" t="s">
        <v>20629</v>
      </c>
    </row>
    <row r="19680" spans="1:15">
      <c r="A19680" s="8" t="str">
        <f t="shared" si="891"/>
        <v>https://w3id.org/kouigenjimonogatari/data/1648-11.json</v>
      </c>
      <c r="B19680">
        <v>1648</v>
      </c>
      <c r="C19680">
        <v>11</v>
      </c>
      <c r="D19680" t="s">
        <v>20639</v>
      </c>
      <c r="E19680" t="s">
        <v>5917</v>
      </c>
      <c r="F19680" t="s">
        <v>19710</v>
      </c>
      <c r="G19680">
        <v>47</v>
      </c>
      <c r="H19680" t="s">
        <v>5919</v>
      </c>
      <c r="I19680" t="s">
        <v>5920</v>
      </c>
      <c r="L19680" t="s">
        <v>20627</v>
      </c>
      <c r="M19680" t="s">
        <v>20628</v>
      </c>
      <c r="N19680" t="s">
        <v>15194</v>
      </c>
      <c r="O19680" t="s">
        <v>20629</v>
      </c>
    </row>
    <row r="19681" spans="1:15">
      <c r="A19681" s="8" t="str">
        <f t="shared" si="891"/>
        <v>https://w3id.org/kouigenjimonogatari/data/1648-12.json</v>
      </c>
      <c r="B19681">
        <v>1648</v>
      </c>
      <c r="C19681">
        <v>12</v>
      </c>
      <c r="D19681" t="s">
        <v>20640</v>
      </c>
      <c r="E19681" t="s">
        <v>5917</v>
      </c>
      <c r="F19681" t="s">
        <v>19710</v>
      </c>
      <c r="G19681">
        <v>47</v>
      </c>
      <c r="H19681" t="s">
        <v>5919</v>
      </c>
      <c r="I19681" t="s">
        <v>5920</v>
      </c>
      <c r="L19681" t="s">
        <v>20627</v>
      </c>
      <c r="M19681" t="s">
        <v>20628</v>
      </c>
      <c r="N19681" t="s">
        <v>15194</v>
      </c>
      <c r="O19681" t="s">
        <v>20629</v>
      </c>
    </row>
    <row r="19682" spans="1:15">
      <c r="A19682" s="8" t="str">
        <f t="shared" si="891"/>
        <v>https://w3id.org/kouigenjimonogatari/data/1648-13.json</v>
      </c>
      <c r="B19682">
        <v>1648</v>
      </c>
      <c r="C19682">
        <v>13</v>
      </c>
      <c r="D19682" t="s">
        <v>20641</v>
      </c>
      <c r="E19682" t="s">
        <v>5917</v>
      </c>
      <c r="F19682" t="s">
        <v>19710</v>
      </c>
      <c r="G19682">
        <v>47</v>
      </c>
      <c r="H19682" t="s">
        <v>5919</v>
      </c>
      <c r="I19682" t="s">
        <v>5920</v>
      </c>
      <c r="L19682" t="s">
        <v>20627</v>
      </c>
      <c r="M19682" t="s">
        <v>20628</v>
      </c>
      <c r="N19682" t="s">
        <v>15194</v>
      </c>
      <c r="O19682" t="s">
        <v>20629</v>
      </c>
    </row>
    <row r="19683" spans="1:15">
      <c r="A19683" s="8" t="str">
        <f t="shared" si="891"/>
        <v>https://w3id.org/kouigenjimonogatari/data/1648-14.json</v>
      </c>
      <c r="B19683">
        <v>1648</v>
      </c>
      <c r="C19683">
        <v>14</v>
      </c>
      <c r="D19683" t="s">
        <v>1737</v>
      </c>
      <c r="E19683" t="s">
        <v>5917</v>
      </c>
      <c r="F19683" t="s">
        <v>19710</v>
      </c>
      <c r="G19683">
        <v>47</v>
      </c>
      <c r="H19683" t="s">
        <v>5919</v>
      </c>
      <c r="I19683" t="s">
        <v>5920</v>
      </c>
      <c r="L19683" t="s">
        <v>20627</v>
      </c>
      <c r="M19683" t="s">
        <v>20628</v>
      </c>
      <c r="N19683" t="s">
        <v>15194</v>
      </c>
      <c r="O19683" t="s">
        <v>20629</v>
      </c>
    </row>
    <row r="19684" spans="1:15">
      <c r="A19684" s="8" t="str">
        <f t="shared" si="891"/>
        <v>https://w3id.org/kouigenjimonogatari/data/1649-01.json</v>
      </c>
      <c r="B19684">
        <v>1649</v>
      </c>
      <c r="C19684">
        <v>1</v>
      </c>
      <c r="D19684" t="s">
        <v>20642</v>
      </c>
      <c r="E19684" t="s">
        <v>5917</v>
      </c>
      <c r="F19684" t="s">
        <v>19710</v>
      </c>
      <c r="G19684">
        <v>47</v>
      </c>
      <c r="H19684" t="s">
        <v>5919</v>
      </c>
      <c r="I19684" t="s">
        <v>5920</v>
      </c>
      <c r="L19684" t="s">
        <v>20627</v>
      </c>
      <c r="M19684" t="s">
        <v>20628</v>
      </c>
      <c r="N19684" t="s">
        <v>15194</v>
      </c>
      <c r="O19684" t="s">
        <v>20629</v>
      </c>
    </row>
    <row r="19685" spans="1:15">
      <c r="A19685" s="8" t="str">
        <f t="shared" si="891"/>
        <v>https://w3id.org/kouigenjimonogatari/data/1649-02.json</v>
      </c>
      <c r="B19685">
        <v>1649</v>
      </c>
      <c r="C19685">
        <v>2</v>
      </c>
      <c r="D19685" t="s">
        <v>20643</v>
      </c>
      <c r="E19685" t="s">
        <v>5917</v>
      </c>
      <c r="F19685" t="s">
        <v>19710</v>
      </c>
      <c r="G19685">
        <v>47</v>
      </c>
      <c r="H19685" t="s">
        <v>5919</v>
      </c>
      <c r="I19685" t="s">
        <v>5920</v>
      </c>
      <c r="L19685" t="s">
        <v>20627</v>
      </c>
      <c r="M19685" t="s">
        <v>20628</v>
      </c>
      <c r="N19685" t="s">
        <v>15194</v>
      </c>
      <c r="O19685" t="s">
        <v>20629</v>
      </c>
    </row>
    <row r="19686" spans="1:15">
      <c r="A19686" s="8" t="str">
        <f t="shared" si="891"/>
        <v>https://w3id.org/kouigenjimonogatari/data/1649-03.json</v>
      </c>
      <c r="B19686">
        <v>1649</v>
      </c>
      <c r="C19686">
        <v>3</v>
      </c>
      <c r="D19686" t="s">
        <v>20644</v>
      </c>
      <c r="E19686" t="s">
        <v>5917</v>
      </c>
      <c r="F19686" t="s">
        <v>19710</v>
      </c>
      <c r="G19686">
        <v>47</v>
      </c>
      <c r="H19686" t="s">
        <v>5919</v>
      </c>
      <c r="I19686" t="s">
        <v>5920</v>
      </c>
      <c r="L19686" t="s">
        <v>20627</v>
      </c>
      <c r="M19686" t="s">
        <v>20628</v>
      </c>
      <c r="N19686" t="s">
        <v>15194</v>
      </c>
      <c r="O19686" t="s">
        <v>20629</v>
      </c>
    </row>
    <row r="19687" spans="1:15">
      <c r="A19687" s="8" t="str">
        <f t="shared" si="891"/>
        <v>https://w3id.org/kouigenjimonogatari/data/1649-04.json</v>
      </c>
      <c r="B19687">
        <v>1649</v>
      </c>
      <c r="C19687">
        <v>4</v>
      </c>
      <c r="D19687" t="s">
        <v>20645</v>
      </c>
      <c r="E19687" t="s">
        <v>5917</v>
      </c>
      <c r="F19687" t="s">
        <v>19710</v>
      </c>
      <c r="G19687">
        <v>47</v>
      </c>
      <c r="H19687" t="s">
        <v>5919</v>
      </c>
      <c r="I19687" t="s">
        <v>5920</v>
      </c>
      <c r="L19687" t="s">
        <v>20627</v>
      </c>
      <c r="M19687" t="s">
        <v>20628</v>
      </c>
      <c r="N19687" t="s">
        <v>15194</v>
      </c>
      <c r="O19687" t="s">
        <v>20629</v>
      </c>
    </row>
    <row r="19688" spans="1:15">
      <c r="A19688" s="8" t="str">
        <f t="shared" si="891"/>
        <v>https://w3id.org/kouigenjimonogatari/data/1649-05.json</v>
      </c>
      <c r="B19688">
        <v>1649</v>
      </c>
      <c r="C19688">
        <v>5</v>
      </c>
      <c r="D19688" t="s">
        <v>20646</v>
      </c>
      <c r="E19688" t="s">
        <v>5917</v>
      </c>
      <c r="F19688" t="s">
        <v>19710</v>
      </c>
      <c r="G19688">
        <v>47</v>
      </c>
      <c r="H19688" t="s">
        <v>5919</v>
      </c>
      <c r="I19688" t="s">
        <v>5920</v>
      </c>
      <c r="L19688" t="s">
        <v>20627</v>
      </c>
      <c r="M19688" t="s">
        <v>20628</v>
      </c>
      <c r="N19688" t="s">
        <v>15194</v>
      </c>
      <c r="O19688" t="s">
        <v>20629</v>
      </c>
    </row>
    <row r="19689" spans="1:15">
      <c r="A19689" s="8" t="str">
        <f t="shared" si="891"/>
        <v>https://w3id.org/kouigenjimonogatari/data/1649-06.json</v>
      </c>
      <c r="B19689">
        <v>1649</v>
      </c>
      <c r="C19689">
        <v>6</v>
      </c>
      <c r="D19689" t="s">
        <v>20647</v>
      </c>
      <c r="E19689" t="s">
        <v>5917</v>
      </c>
      <c r="F19689" t="s">
        <v>19710</v>
      </c>
      <c r="G19689">
        <v>47</v>
      </c>
      <c r="H19689" t="s">
        <v>5919</v>
      </c>
      <c r="I19689" t="s">
        <v>5920</v>
      </c>
      <c r="L19689" t="s">
        <v>20627</v>
      </c>
      <c r="M19689" t="s">
        <v>20628</v>
      </c>
      <c r="N19689" t="s">
        <v>15194</v>
      </c>
      <c r="O19689" t="s">
        <v>20629</v>
      </c>
    </row>
    <row r="19690" spans="1:15">
      <c r="A19690" s="8" t="str">
        <f t="shared" si="891"/>
        <v>https://w3id.org/kouigenjimonogatari/data/1649-07.json</v>
      </c>
      <c r="B19690">
        <v>1649</v>
      </c>
      <c r="C19690">
        <v>7</v>
      </c>
      <c r="D19690" t="s">
        <v>20648</v>
      </c>
      <c r="E19690" t="s">
        <v>5917</v>
      </c>
      <c r="F19690" t="s">
        <v>19710</v>
      </c>
      <c r="G19690">
        <v>47</v>
      </c>
      <c r="H19690" t="s">
        <v>5919</v>
      </c>
      <c r="I19690" t="s">
        <v>5920</v>
      </c>
      <c r="L19690" t="s">
        <v>20627</v>
      </c>
      <c r="M19690" t="s">
        <v>20628</v>
      </c>
      <c r="N19690" t="s">
        <v>15194</v>
      </c>
      <c r="O19690" t="s">
        <v>20629</v>
      </c>
    </row>
    <row r="19691" spans="1:15">
      <c r="A19691" s="8" t="str">
        <f t="shared" si="891"/>
        <v>https://w3id.org/kouigenjimonogatari/data/1649-08.json</v>
      </c>
      <c r="B19691">
        <v>1649</v>
      </c>
      <c r="C19691">
        <v>8</v>
      </c>
      <c r="D19691" t="s">
        <v>20649</v>
      </c>
      <c r="E19691" t="s">
        <v>5917</v>
      </c>
      <c r="F19691" t="s">
        <v>19710</v>
      </c>
      <c r="G19691">
        <v>47</v>
      </c>
      <c r="H19691" t="s">
        <v>5919</v>
      </c>
      <c r="I19691" t="s">
        <v>5920</v>
      </c>
      <c r="L19691" t="s">
        <v>20627</v>
      </c>
      <c r="M19691" t="s">
        <v>20628</v>
      </c>
      <c r="N19691" t="s">
        <v>15194</v>
      </c>
      <c r="O19691" t="s">
        <v>20629</v>
      </c>
    </row>
    <row r="19692" spans="1:15">
      <c r="A19692" s="8" t="str">
        <f t="shared" si="891"/>
        <v>https://w3id.org/kouigenjimonogatari/data/1649-09.json</v>
      </c>
      <c r="B19692">
        <v>1649</v>
      </c>
      <c r="C19692">
        <v>9</v>
      </c>
      <c r="D19692" t="s">
        <v>20650</v>
      </c>
      <c r="E19692" t="s">
        <v>5917</v>
      </c>
      <c r="F19692" t="s">
        <v>19710</v>
      </c>
      <c r="G19692">
        <v>47</v>
      </c>
      <c r="H19692" t="s">
        <v>5919</v>
      </c>
      <c r="I19692" t="s">
        <v>5920</v>
      </c>
      <c r="L19692" t="s">
        <v>20627</v>
      </c>
      <c r="M19692" t="s">
        <v>20628</v>
      </c>
      <c r="N19692" t="s">
        <v>15194</v>
      </c>
      <c r="O19692" t="s">
        <v>20629</v>
      </c>
    </row>
    <row r="19693" spans="1:15">
      <c r="A19693" s="8" t="str">
        <f t="shared" si="891"/>
        <v>https://w3id.org/kouigenjimonogatari/data/1649-10.json</v>
      </c>
      <c r="B19693">
        <v>1649</v>
      </c>
      <c r="C19693">
        <v>10</v>
      </c>
      <c r="D19693" t="s">
        <v>20651</v>
      </c>
      <c r="E19693" t="s">
        <v>5917</v>
      </c>
      <c r="F19693" t="s">
        <v>19710</v>
      </c>
      <c r="G19693">
        <v>47</v>
      </c>
      <c r="H19693" t="s">
        <v>5919</v>
      </c>
      <c r="I19693" t="s">
        <v>5920</v>
      </c>
      <c r="L19693" t="s">
        <v>20627</v>
      </c>
      <c r="M19693" t="s">
        <v>20628</v>
      </c>
      <c r="N19693" t="s">
        <v>15194</v>
      </c>
      <c r="O19693" t="s">
        <v>20629</v>
      </c>
    </row>
    <row r="19694" spans="1:15">
      <c r="A19694" s="8" t="str">
        <f t="shared" si="891"/>
        <v>https://w3id.org/kouigenjimonogatari/data/1649-11.json</v>
      </c>
      <c r="B19694">
        <v>1649</v>
      </c>
      <c r="C19694">
        <v>11</v>
      </c>
      <c r="D19694" t="s">
        <v>20652</v>
      </c>
      <c r="E19694" t="s">
        <v>5917</v>
      </c>
      <c r="F19694" t="s">
        <v>19710</v>
      </c>
      <c r="G19694">
        <v>47</v>
      </c>
      <c r="H19694" t="s">
        <v>5919</v>
      </c>
      <c r="I19694" t="s">
        <v>5920</v>
      </c>
      <c r="L19694" t="s">
        <v>20627</v>
      </c>
      <c r="M19694" t="s">
        <v>20628</v>
      </c>
      <c r="N19694" t="s">
        <v>15194</v>
      </c>
      <c r="O19694" t="s">
        <v>20629</v>
      </c>
    </row>
    <row r="19695" spans="1:15">
      <c r="A19695" s="8" t="str">
        <f t="shared" si="891"/>
        <v>https://w3id.org/kouigenjimonogatari/data/1649-12.json</v>
      </c>
      <c r="B19695">
        <v>1649</v>
      </c>
      <c r="C19695">
        <v>12</v>
      </c>
      <c r="D19695" t="s">
        <v>20653</v>
      </c>
      <c r="E19695" t="s">
        <v>5917</v>
      </c>
      <c r="F19695" t="s">
        <v>19710</v>
      </c>
      <c r="G19695">
        <v>47</v>
      </c>
      <c r="H19695" t="s">
        <v>5919</v>
      </c>
      <c r="I19695" t="s">
        <v>5920</v>
      </c>
      <c r="L19695" t="s">
        <v>20627</v>
      </c>
      <c r="M19695" t="s">
        <v>20628</v>
      </c>
      <c r="N19695" t="s">
        <v>15194</v>
      </c>
      <c r="O19695" t="s">
        <v>20629</v>
      </c>
    </row>
    <row r="19696" spans="1:15">
      <c r="A19696" s="8" t="str">
        <f t="shared" si="891"/>
        <v>https://w3id.org/kouigenjimonogatari/data/1649-13.json</v>
      </c>
      <c r="B19696">
        <v>1649</v>
      </c>
      <c r="C19696">
        <v>13</v>
      </c>
      <c r="D19696" t="s">
        <v>20654</v>
      </c>
      <c r="E19696" t="s">
        <v>5917</v>
      </c>
      <c r="F19696" t="s">
        <v>19710</v>
      </c>
      <c r="G19696">
        <v>47</v>
      </c>
      <c r="H19696" t="s">
        <v>5919</v>
      </c>
      <c r="I19696" t="s">
        <v>5920</v>
      </c>
      <c r="L19696" t="s">
        <v>20627</v>
      </c>
      <c r="M19696" t="s">
        <v>20628</v>
      </c>
      <c r="N19696" t="s">
        <v>15194</v>
      </c>
      <c r="O19696" t="s">
        <v>20629</v>
      </c>
    </row>
    <row r="19697" spans="1:15">
      <c r="A19697" s="8" t="str">
        <f t="shared" si="891"/>
        <v>https://w3id.org/kouigenjimonogatari/data/1649-14.json</v>
      </c>
      <c r="B19697">
        <v>1649</v>
      </c>
      <c r="C19697">
        <v>14</v>
      </c>
      <c r="D19697" t="s">
        <v>20655</v>
      </c>
      <c r="E19697" t="s">
        <v>5917</v>
      </c>
      <c r="F19697" t="s">
        <v>19710</v>
      </c>
      <c r="G19697">
        <v>47</v>
      </c>
      <c r="H19697" t="s">
        <v>5919</v>
      </c>
      <c r="I19697" t="s">
        <v>5920</v>
      </c>
      <c r="L19697" t="s">
        <v>20627</v>
      </c>
      <c r="M19697" t="s">
        <v>20628</v>
      </c>
      <c r="N19697" t="s">
        <v>15194</v>
      </c>
      <c r="O19697" t="s">
        <v>20629</v>
      </c>
    </row>
    <row r="19698" spans="1:15">
      <c r="A19698" s="8" t="str">
        <f t="shared" si="891"/>
        <v>https://w3id.org/kouigenjimonogatari/data/1650-01.json</v>
      </c>
      <c r="B19698">
        <v>1650</v>
      </c>
      <c r="C19698">
        <v>1</v>
      </c>
      <c r="D19698" t="s">
        <v>20656</v>
      </c>
      <c r="E19698" t="s">
        <v>5917</v>
      </c>
      <c r="F19698" t="s">
        <v>19710</v>
      </c>
      <c r="G19698">
        <v>47</v>
      </c>
      <c r="H19698" t="s">
        <v>5919</v>
      </c>
      <c r="I19698" t="s">
        <v>5920</v>
      </c>
      <c r="L19698" t="s">
        <v>20657</v>
      </c>
      <c r="M19698" t="s">
        <v>20658</v>
      </c>
      <c r="N19698" t="s">
        <v>15194</v>
      </c>
      <c r="O19698" t="s">
        <v>20659</v>
      </c>
    </row>
    <row r="19699" spans="1:15">
      <c r="A19699" s="8" t="str">
        <f t="shared" si="891"/>
        <v>https://w3id.org/kouigenjimonogatari/data/1650-02.json</v>
      </c>
      <c r="B19699">
        <v>1650</v>
      </c>
      <c r="C19699">
        <v>2</v>
      </c>
      <c r="D19699" t="s">
        <v>20660</v>
      </c>
      <c r="E19699" t="s">
        <v>5917</v>
      </c>
      <c r="F19699" t="s">
        <v>19710</v>
      </c>
      <c r="G19699">
        <v>47</v>
      </c>
      <c r="H19699" t="s">
        <v>5919</v>
      </c>
      <c r="I19699" t="s">
        <v>5920</v>
      </c>
      <c r="L19699" t="s">
        <v>20657</v>
      </c>
      <c r="M19699" t="s">
        <v>20658</v>
      </c>
      <c r="N19699" t="s">
        <v>15194</v>
      </c>
      <c r="O19699" t="s">
        <v>20659</v>
      </c>
    </row>
    <row r="19700" spans="1:15">
      <c r="A19700" s="8" t="str">
        <f t="shared" si="891"/>
        <v>https://w3id.org/kouigenjimonogatari/data/1650-03.json</v>
      </c>
      <c r="B19700">
        <v>1650</v>
      </c>
      <c r="C19700">
        <v>3</v>
      </c>
      <c r="D19700" t="s">
        <v>20661</v>
      </c>
      <c r="E19700" t="s">
        <v>5917</v>
      </c>
      <c r="F19700" t="s">
        <v>19710</v>
      </c>
      <c r="G19700">
        <v>47</v>
      </c>
      <c r="H19700" t="s">
        <v>5919</v>
      </c>
      <c r="I19700" t="s">
        <v>5920</v>
      </c>
      <c r="L19700" t="s">
        <v>20657</v>
      </c>
      <c r="M19700" t="s">
        <v>20658</v>
      </c>
      <c r="N19700" t="s">
        <v>15194</v>
      </c>
      <c r="O19700" t="s">
        <v>20659</v>
      </c>
    </row>
    <row r="19701" spans="1:15">
      <c r="A19701" s="8" t="str">
        <f t="shared" si="891"/>
        <v>https://w3id.org/kouigenjimonogatari/data/1650-04.json</v>
      </c>
      <c r="B19701">
        <v>1650</v>
      </c>
      <c r="C19701">
        <v>4</v>
      </c>
      <c r="D19701" t="s">
        <v>20662</v>
      </c>
      <c r="E19701" t="s">
        <v>5917</v>
      </c>
      <c r="F19701" t="s">
        <v>19710</v>
      </c>
      <c r="G19701">
        <v>47</v>
      </c>
      <c r="H19701" t="s">
        <v>5919</v>
      </c>
      <c r="I19701" t="s">
        <v>5920</v>
      </c>
      <c r="L19701" t="s">
        <v>20657</v>
      </c>
      <c r="M19701" t="s">
        <v>20658</v>
      </c>
      <c r="N19701" t="s">
        <v>15194</v>
      </c>
      <c r="O19701" t="s">
        <v>20659</v>
      </c>
    </row>
    <row r="19702" spans="1:15">
      <c r="A19702" s="8" t="str">
        <f t="shared" si="891"/>
        <v>https://w3id.org/kouigenjimonogatari/data/1650-05.json</v>
      </c>
      <c r="B19702">
        <v>1650</v>
      </c>
      <c r="C19702">
        <v>5</v>
      </c>
      <c r="D19702" t="s">
        <v>20663</v>
      </c>
      <c r="E19702" t="s">
        <v>5917</v>
      </c>
      <c r="F19702" t="s">
        <v>19710</v>
      </c>
      <c r="G19702">
        <v>47</v>
      </c>
      <c r="H19702" t="s">
        <v>5919</v>
      </c>
      <c r="I19702" t="s">
        <v>5920</v>
      </c>
      <c r="L19702" t="s">
        <v>20657</v>
      </c>
      <c r="M19702" t="s">
        <v>20658</v>
      </c>
      <c r="N19702" t="s">
        <v>15194</v>
      </c>
      <c r="O19702" t="s">
        <v>20659</v>
      </c>
    </row>
    <row r="19703" spans="1:15">
      <c r="A19703" s="8" t="str">
        <f t="shared" si="891"/>
        <v>https://w3id.org/kouigenjimonogatari/data/1650-06.json</v>
      </c>
      <c r="B19703">
        <v>1650</v>
      </c>
      <c r="C19703">
        <v>6</v>
      </c>
      <c r="D19703" t="s">
        <v>20664</v>
      </c>
      <c r="E19703" t="s">
        <v>5917</v>
      </c>
      <c r="F19703" t="s">
        <v>19710</v>
      </c>
      <c r="G19703">
        <v>47</v>
      </c>
      <c r="H19703" t="s">
        <v>5919</v>
      </c>
      <c r="I19703" t="s">
        <v>5920</v>
      </c>
      <c r="L19703" t="s">
        <v>20657</v>
      </c>
      <c r="M19703" t="s">
        <v>20658</v>
      </c>
      <c r="N19703" t="s">
        <v>15194</v>
      </c>
      <c r="O19703" t="s">
        <v>20659</v>
      </c>
    </row>
    <row r="19704" spans="1:15">
      <c r="A19704" s="8" t="str">
        <f t="shared" si="891"/>
        <v>https://w3id.org/kouigenjimonogatari/data/1650-07.json</v>
      </c>
      <c r="B19704">
        <v>1650</v>
      </c>
      <c r="C19704">
        <v>7</v>
      </c>
      <c r="D19704" t="s">
        <v>20665</v>
      </c>
      <c r="E19704" t="s">
        <v>5917</v>
      </c>
      <c r="F19704" t="s">
        <v>19710</v>
      </c>
      <c r="G19704">
        <v>47</v>
      </c>
      <c r="H19704" t="s">
        <v>5919</v>
      </c>
      <c r="I19704" t="s">
        <v>5920</v>
      </c>
      <c r="L19704" t="s">
        <v>20657</v>
      </c>
      <c r="M19704" t="s">
        <v>20658</v>
      </c>
      <c r="N19704" t="s">
        <v>15194</v>
      </c>
      <c r="O19704" t="s">
        <v>20659</v>
      </c>
    </row>
    <row r="19705" spans="1:15">
      <c r="A19705" s="8" t="str">
        <f t="shared" si="891"/>
        <v>https://w3id.org/kouigenjimonogatari/data/1650-08.json</v>
      </c>
      <c r="B19705">
        <v>1650</v>
      </c>
      <c r="C19705">
        <v>8</v>
      </c>
      <c r="D19705" t="s">
        <v>20666</v>
      </c>
      <c r="E19705" t="s">
        <v>5917</v>
      </c>
      <c r="F19705" t="s">
        <v>19710</v>
      </c>
      <c r="G19705">
        <v>47</v>
      </c>
      <c r="H19705" t="s">
        <v>5919</v>
      </c>
      <c r="I19705" t="s">
        <v>5920</v>
      </c>
      <c r="L19705" t="s">
        <v>20657</v>
      </c>
      <c r="M19705" t="s">
        <v>20658</v>
      </c>
      <c r="N19705" t="s">
        <v>15194</v>
      </c>
      <c r="O19705" t="s">
        <v>20659</v>
      </c>
    </row>
    <row r="19706" spans="1:15">
      <c r="A19706" s="8" t="str">
        <f t="shared" si="891"/>
        <v>https://w3id.org/kouigenjimonogatari/data/1650-09.json</v>
      </c>
      <c r="B19706">
        <v>1650</v>
      </c>
      <c r="C19706">
        <v>9</v>
      </c>
      <c r="D19706" t="s">
        <v>20667</v>
      </c>
      <c r="E19706" t="s">
        <v>5917</v>
      </c>
      <c r="F19706" t="s">
        <v>19710</v>
      </c>
      <c r="G19706">
        <v>47</v>
      </c>
      <c r="H19706" t="s">
        <v>5919</v>
      </c>
      <c r="I19706" t="s">
        <v>5920</v>
      </c>
      <c r="L19706" t="s">
        <v>20657</v>
      </c>
      <c r="M19706" t="s">
        <v>20658</v>
      </c>
      <c r="N19706" t="s">
        <v>15194</v>
      </c>
      <c r="O19706" t="s">
        <v>20659</v>
      </c>
    </row>
    <row r="19707" spans="1:15">
      <c r="A19707" s="8" t="str">
        <f t="shared" si="891"/>
        <v>https://w3id.org/kouigenjimonogatari/data/1650-10.json</v>
      </c>
      <c r="B19707">
        <v>1650</v>
      </c>
      <c r="C19707">
        <v>10</v>
      </c>
      <c r="D19707" t="s">
        <v>20668</v>
      </c>
      <c r="E19707" t="s">
        <v>5917</v>
      </c>
      <c r="F19707" t="s">
        <v>19710</v>
      </c>
      <c r="G19707">
        <v>47</v>
      </c>
      <c r="H19707" t="s">
        <v>5919</v>
      </c>
      <c r="I19707" t="s">
        <v>5920</v>
      </c>
      <c r="L19707" t="s">
        <v>20657</v>
      </c>
      <c r="M19707" t="s">
        <v>20658</v>
      </c>
      <c r="N19707" t="s">
        <v>15194</v>
      </c>
      <c r="O19707" t="s">
        <v>20659</v>
      </c>
    </row>
    <row r="19708" spans="1:15">
      <c r="A19708" s="8" t="str">
        <f t="shared" si="891"/>
        <v>https://w3id.org/kouigenjimonogatari/data/1650-11.json</v>
      </c>
      <c r="B19708">
        <v>1650</v>
      </c>
      <c r="C19708">
        <v>11</v>
      </c>
      <c r="D19708" t="s">
        <v>20669</v>
      </c>
      <c r="E19708" t="s">
        <v>5917</v>
      </c>
      <c r="F19708" t="s">
        <v>19710</v>
      </c>
      <c r="G19708">
        <v>47</v>
      </c>
      <c r="H19708" t="s">
        <v>5919</v>
      </c>
      <c r="I19708" t="s">
        <v>5920</v>
      </c>
      <c r="L19708" t="s">
        <v>20657</v>
      </c>
      <c r="M19708" t="s">
        <v>20658</v>
      </c>
      <c r="N19708" t="s">
        <v>15194</v>
      </c>
      <c r="O19708" t="s">
        <v>20659</v>
      </c>
    </row>
    <row r="19709" spans="1:15">
      <c r="A19709" s="8" t="str">
        <f t="shared" si="891"/>
        <v>https://w3id.org/kouigenjimonogatari/data/1650-12.json</v>
      </c>
      <c r="B19709">
        <v>1650</v>
      </c>
      <c r="C19709">
        <v>12</v>
      </c>
      <c r="D19709" t="s">
        <v>20670</v>
      </c>
      <c r="E19709" t="s">
        <v>5917</v>
      </c>
      <c r="F19709" t="s">
        <v>19710</v>
      </c>
      <c r="G19709">
        <v>47</v>
      </c>
      <c r="H19709" t="s">
        <v>5919</v>
      </c>
      <c r="I19709" t="s">
        <v>5920</v>
      </c>
      <c r="L19709" t="s">
        <v>20657</v>
      </c>
      <c r="M19709" t="s">
        <v>20658</v>
      </c>
      <c r="N19709" t="s">
        <v>15194</v>
      </c>
      <c r="O19709" t="s">
        <v>20659</v>
      </c>
    </row>
    <row r="19710" spans="1:15">
      <c r="A19710" s="8" t="str">
        <f t="shared" si="891"/>
        <v>https://w3id.org/kouigenjimonogatari/data/1650-13.json</v>
      </c>
      <c r="B19710">
        <v>1650</v>
      </c>
      <c r="C19710">
        <v>13</v>
      </c>
      <c r="D19710" t="s">
        <v>20671</v>
      </c>
      <c r="E19710" t="s">
        <v>5917</v>
      </c>
      <c r="F19710" t="s">
        <v>19710</v>
      </c>
      <c r="G19710">
        <v>47</v>
      </c>
      <c r="H19710" t="s">
        <v>5919</v>
      </c>
      <c r="I19710" t="s">
        <v>5920</v>
      </c>
      <c r="L19710" t="s">
        <v>20657</v>
      </c>
      <c r="M19710" t="s">
        <v>20658</v>
      </c>
      <c r="N19710" t="s">
        <v>15194</v>
      </c>
      <c r="O19710" t="s">
        <v>20659</v>
      </c>
    </row>
    <row r="19711" spans="1:15">
      <c r="A19711" s="8" t="str">
        <f t="shared" si="891"/>
        <v>https://w3id.org/kouigenjimonogatari/data/1650-14.json</v>
      </c>
      <c r="B19711">
        <v>1650</v>
      </c>
      <c r="C19711">
        <v>14</v>
      </c>
      <c r="D19711" t="s">
        <v>20672</v>
      </c>
      <c r="E19711" t="s">
        <v>5917</v>
      </c>
      <c r="F19711" t="s">
        <v>19710</v>
      </c>
      <c r="G19711">
        <v>47</v>
      </c>
      <c r="H19711" t="s">
        <v>5919</v>
      </c>
      <c r="I19711" t="s">
        <v>5920</v>
      </c>
      <c r="L19711" t="s">
        <v>20657</v>
      </c>
      <c r="M19711" t="s">
        <v>20658</v>
      </c>
      <c r="N19711" t="s">
        <v>15194</v>
      </c>
      <c r="O19711" t="s">
        <v>20659</v>
      </c>
    </row>
    <row r="19712" spans="1:15">
      <c r="A19712" s="8" t="str">
        <f t="shared" ref="A19712:A19775" si="892">"https://w3id.org/kouigenjimonogatari/data/"&amp;TEXT(B19712, "0000")&amp;"-"&amp;TEXT(C19712, "00")&amp;".json"</f>
        <v>https://w3id.org/kouigenjimonogatari/data/1651-01.json</v>
      </c>
      <c r="B19712">
        <v>1651</v>
      </c>
      <c r="C19712">
        <v>1</v>
      </c>
      <c r="D19712" t="s">
        <v>20673</v>
      </c>
      <c r="E19712" t="s">
        <v>5917</v>
      </c>
      <c r="F19712" t="s">
        <v>19710</v>
      </c>
      <c r="G19712">
        <v>47</v>
      </c>
      <c r="H19712" t="s">
        <v>5919</v>
      </c>
      <c r="I19712" t="s">
        <v>5920</v>
      </c>
      <c r="L19712" t="s">
        <v>20657</v>
      </c>
      <c r="M19712" t="s">
        <v>20658</v>
      </c>
      <c r="N19712" t="s">
        <v>15194</v>
      </c>
      <c r="O19712" t="s">
        <v>20659</v>
      </c>
    </row>
    <row r="19713" spans="1:15">
      <c r="A19713" s="8" t="str">
        <f t="shared" si="892"/>
        <v>https://w3id.org/kouigenjimonogatari/data/1651-02.json</v>
      </c>
      <c r="B19713">
        <v>1651</v>
      </c>
      <c r="C19713">
        <v>2</v>
      </c>
      <c r="D19713" t="s">
        <v>20674</v>
      </c>
      <c r="E19713" t="s">
        <v>5917</v>
      </c>
      <c r="F19713" t="s">
        <v>19710</v>
      </c>
      <c r="G19713">
        <v>47</v>
      </c>
      <c r="H19713" t="s">
        <v>5919</v>
      </c>
      <c r="I19713" t="s">
        <v>5920</v>
      </c>
      <c r="L19713" t="s">
        <v>20657</v>
      </c>
      <c r="M19713" t="s">
        <v>20658</v>
      </c>
      <c r="N19713" t="s">
        <v>15194</v>
      </c>
      <c r="O19713" t="s">
        <v>20659</v>
      </c>
    </row>
    <row r="19714" spans="1:15">
      <c r="A19714" s="8" t="str">
        <f t="shared" si="892"/>
        <v>https://w3id.org/kouigenjimonogatari/data/1651-03.json</v>
      </c>
      <c r="B19714">
        <v>1651</v>
      </c>
      <c r="C19714">
        <v>3</v>
      </c>
      <c r="D19714" t="s">
        <v>20675</v>
      </c>
      <c r="E19714" t="s">
        <v>5917</v>
      </c>
      <c r="F19714" t="s">
        <v>19710</v>
      </c>
      <c r="G19714">
        <v>47</v>
      </c>
      <c r="H19714" t="s">
        <v>5919</v>
      </c>
      <c r="I19714" t="s">
        <v>5920</v>
      </c>
      <c r="L19714" t="s">
        <v>20657</v>
      </c>
      <c r="M19714" t="s">
        <v>20658</v>
      </c>
      <c r="N19714" t="s">
        <v>15194</v>
      </c>
      <c r="O19714" t="s">
        <v>20659</v>
      </c>
    </row>
    <row r="19715" spans="1:15">
      <c r="A19715" s="8" t="str">
        <f t="shared" si="892"/>
        <v>https://w3id.org/kouigenjimonogatari/data/1651-04.json</v>
      </c>
      <c r="B19715">
        <v>1651</v>
      </c>
      <c r="C19715">
        <v>4</v>
      </c>
      <c r="D19715" t="s">
        <v>20676</v>
      </c>
      <c r="E19715" t="s">
        <v>5917</v>
      </c>
      <c r="F19715" t="s">
        <v>19710</v>
      </c>
      <c r="G19715">
        <v>47</v>
      </c>
      <c r="H19715" t="s">
        <v>5919</v>
      </c>
      <c r="I19715" t="s">
        <v>5920</v>
      </c>
      <c r="L19715" t="s">
        <v>20657</v>
      </c>
      <c r="M19715" t="s">
        <v>20658</v>
      </c>
      <c r="N19715" t="s">
        <v>15194</v>
      </c>
      <c r="O19715" t="s">
        <v>20659</v>
      </c>
    </row>
    <row r="19716" spans="1:15">
      <c r="A19716" s="8" t="str">
        <f t="shared" si="892"/>
        <v>https://w3id.org/kouigenjimonogatari/data/1651-05.json</v>
      </c>
      <c r="B19716">
        <v>1651</v>
      </c>
      <c r="C19716">
        <v>5</v>
      </c>
      <c r="D19716" t="s">
        <v>20677</v>
      </c>
      <c r="E19716" t="s">
        <v>5917</v>
      </c>
      <c r="F19716" t="s">
        <v>19710</v>
      </c>
      <c r="G19716">
        <v>47</v>
      </c>
      <c r="H19716" t="s">
        <v>5919</v>
      </c>
      <c r="I19716" t="s">
        <v>5920</v>
      </c>
      <c r="L19716" t="s">
        <v>20657</v>
      </c>
      <c r="M19716" t="s">
        <v>20658</v>
      </c>
      <c r="N19716" t="s">
        <v>15194</v>
      </c>
      <c r="O19716" t="s">
        <v>20659</v>
      </c>
    </row>
    <row r="19717" spans="1:15">
      <c r="A19717" s="8" t="str">
        <f t="shared" si="892"/>
        <v>https://w3id.org/kouigenjimonogatari/data/1651-06.json</v>
      </c>
      <c r="B19717">
        <v>1651</v>
      </c>
      <c r="C19717">
        <v>6</v>
      </c>
      <c r="D19717" t="s">
        <v>20678</v>
      </c>
      <c r="E19717" t="s">
        <v>5917</v>
      </c>
      <c r="F19717" t="s">
        <v>19710</v>
      </c>
      <c r="G19717">
        <v>47</v>
      </c>
      <c r="H19717" t="s">
        <v>5919</v>
      </c>
      <c r="I19717" t="s">
        <v>5920</v>
      </c>
      <c r="L19717" t="s">
        <v>20657</v>
      </c>
      <c r="M19717" t="s">
        <v>20658</v>
      </c>
      <c r="N19717" t="s">
        <v>15194</v>
      </c>
      <c r="O19717" t="s">
        <v>20659</v>
      </c>
    </row>
    <row r="19718" spans="1:15">
      <c r="A19718" s="8" t="str">
        <f t="shared" si="892"/>
        <v>https://w3id.org/kouigenjimonogatari/data/1651-07.json</v>
      </c>
      <c r="B19718">
        <v>1651</v>
      </c>
      <c r="C19718">
        <v>7</v>
      </c>
      <c r="D19718" t="s">
        <v>20679</v>
      </c>
      <c r="E19718" t="s">
        <v>5917</v>
      </c>
      <c r="F19718" t="s">
        <v>19710</v>
      </c>
      <c r="G19718">
        <v>47</v>
      </c>
      <c r="H19718" t="s">
        <v>5919</v>
      </c>
      <c r="I19718" t="s">
        <v>5920</v>
      </c>
      <c r="L19718" t="s">
        <v>20657</v>
      </c>
      <c r="M19718" t="s">
        <v>20658</v>
      </c>
      <c r="N19718" t="s">
        <v>15194</v>
      </c>
      <c r="O19718" t="s">
        <v>20659</v>
      </c>
    </row>
    <row r="19719" spans="1:15">
      <c r="A19719" s="8" t="str">
        <f t="shared" si="892"/>
        <v>https://w3id.org/kouigenjimonogatari/data/1651-08.json</v>
      </c>
      <c r="B19719">
        <v>1651</v>
      </c>
      <c r="C19719">
        <v>8</v>
      </c>
      <c r="D19719" t="s">
        <v>20680</v>
      </c>
      <c r="E19719" t="s">
        <v>5917</v>
      </c>
      <c r="F19719" t="s">
        <v>19710</v>
      </c>
      <c r="G19719">
        <v>47</v>
      </c>
      <c r="H19719" t="s">
        <v>5919</v>
      </c>
      <c r="I19719" t="s">
        <v>5920</v>
      </c>
      <c r="L19719" t="s">
        <v>20657</v>
      </c>
      <c r="M19719" t="s">
        <v>20658</v>
      </c>
      <c r="N19719" t="s">
        <v>15194</v>
      </c>
      <c r="O19719" t="s">
        <v>20659</v>
      </c>
    </row>
    <row r="19720" spans="1:15">
      <c r="A19720" s="8" t="str">
        <f t="shared" si="892"/>
        <v>https://w3id.org/kouigenjimonogatari/data/1651-09.json</v>
      </c>
      <c r="B19720">
        <v>1651</v>
      </c>
      <c r="C19720">
        <v>9</v>
      </c>
      <c r="D19720" t="s">
        <v>20681</v>
      </c>
      <c r="E19720" t="s">
        <v>5917</v>
      </c>
      <c r="F19720" t="s">
        <v>19710</v>
      </c>
      <c r="G19720">
        <v>47</v>
      </c>
      <c r="H19720" t="s">
        <v>5919</v>
      </c>
      <c r="I19720" t="s">
        <v>5920</v>
      </c>
      <c r="L19720" t="s">
        <v>20657</v>
      </c>
      <c r="M19720" t="s">
        <v>20658</v>
      </c>
      <c r="N19720" t="s">
        <v>15194</v>
      </c>
      <c r="O19720" t="s">
        <v>20659</v>
      </c>
    </row>
    <row r="19721" spans="1:15">
      <c r="A19721" s="8" t="str">
        <f t="shared" si="892"/>
        <v>https://w3id.org/kouigenjimonogatari/data/1651-10.json</v>
      </c>
      <c r="B19721">
        <v>1651</v>
      </c>
      <c r="C19721">
        <v>10</v>
      </c>
      <c r="D19721" t="s">
        <v>20682</v>
      </c>
      <c r="E19721" t="s">
        <v>5917</v>
      </c>
      <c r="F19721" t="s">
        <v>19710</v>
      </c>
      <c r="G19721">
        <v>47</v>
      </c>
      <c r="H19721" t="s">
        <v>5919</v>
      </c>
      <c r="I19721" t="s">
        <v>5920</v>
      </c>
      <c r="L19721" t="s">
        <v>20657</v>
      </c>
      <c r="M19721" t="s">
        <v>20658</v>
      </c>
      <c r="N19721" t="s">
        <v>15194</v>
      </c>
      <c r="O19721" t="s">
        <v>20659</v>
      </c>
    </row>
    <row r="19722" spans="1:15">
      <c r="A19722" s="8" t="str">
        <f t="shared" si="892"/>
        <v>https://w3id.org/kouigenjimonogatari/data/1651-11.json</v>
      </c>
      <c r="B19722">
        <v>1651</v>
      </c>
      <c r="C19722">
        <v>11</v>
      </c>
      <c r="D19722" t="s">
        <v>20683</v>
      </c>
      <c r="E19722" t="s">
        <v>5917</v>
      </c>
      <c r="F19722" t="s">
        <v>19710</v>
      </c>
      <c r="G19722">
        <v>47</v>
      </c>
      <c r="H19722" t="s">
        <v>5919</v>
      </c>
      <c r="I19722" t="s">
        <v>5920</v>
      </c>
      <c r="L19722" t="s">
        <v>20657</v>
      </c>
      <c r="M19722" t="s">
        <v>20658</v>
      </c>
      <c r="N19722" t="s">
        <v>15194</v>
      </c>
      <c r="O19722" t="s">
        <v>20659</v>
      </c>
    </row>
    <row r="19723" spans="1:15">
      <c r="A19723" s="8" t="str">
        <f t="shared" si="892"/>
        <v>https://w3id.org/kouigenjimonogatari/data/1651-12.json</v>
      </c>
      <c r="B19723">
        <v>1651</v>
      </c>
      <c r="C19723">
        <v>12</v>
      </c>
      <c r="D19723" t="s">
        <v>20684</v>
      </c>
      <c r="E19723" t="s">
        <v>5917</v>
      </c>
      <c r="F19723" t="s">
        <v>19710</v>
      </c>
      <c r="G19723">
        <v>47</v>
      </c>
      <c r="H19723" t="s">
        <v>5919</v>
      </c>
      <c r="I19723" t="s">
        <v>5920</v>
      </c>
      <c r="L19723" t="s">
        <v>20657</v>
      </c>
      <c r="M19723" t="s">
        <v>20658</v>
      </c>
      <c r="N19723" t="s">
        <v>15194</v>
      </c>
      <c r="O19723" t="s">
        <v>20659</v>
      </c>
    </row>
    <row r="19724" spans="1:15">
      <c r="A19724" s="8" t="str">
        <f t="shared" si="892"/>
        <v>https://w3id.org/kouigenjimonogatari/data/1651-13.json</v>
      </c>
      <c r="B19724">
        <v>1651</v>
      </c>
      <c r="C19724">
        <v>13</v>
      </c>
      <c r="D19724" t="s">
        <v>20685</v>
      </c>
      <c r="E19724" t="s">
        <v>5917</v>
      </c>
      <c r="F19724" t="s">
        <v>19710</v>
      </c>
      <c r="G19724">
        <v>47</v>
      </c>
      <c r="H19724" t="s">
        <v>5919</v>
      </c>
      <c r="I19724" t="s">
        <v>5920</v>
      </c>
      <c r="L19724" t="s">
        <v>20657</v>
      </c>
      <c r="M19724" t="s">
        <v>20658</v>
      </c>
      <c r="N19724" t="s">
        <v>15194</v>
      </c>
      <c r="O19724" t="s">
        <v>20659</v>
      </c>
    </row>
    <row r="19725" spans="1:15">
      <c r="A19725" s="8" t="str">
        <f t="shared" si="892"/>
        <v>https://w3id.org/kouigenjimonogatari/data/1651-14.json</v>
      </c>
      <c r="B19725">
        <v>1651</v>
      </c>
      <c r="C19725">
        <v>14</v>
      </c>
      <c r="D19725" t="s">
        <v>20686</v>
      </c>
      <c r="E19725" t="s">
        <v>5917</v>
      </c>
      <c r="F19725" t="s">
        <v>19710</v>
      </c>
      <c r="G19725">
        <v>47</v>
      </c>
      <c r="H19725" t="s">
        <v>5919</v>
      </c>
      <c r="I19725" t="s">
        <v>5920</v>
      </c>
      <c r="L19725" t="s">
        <v>20657</v>
      </c>
      <c r="M19725" t="s">
        <v>20658</v>
      </c>
      <c r="N19725" t="s">
        <v>15194</v>
      </c>
      <c r="O19725" t="s">
        <v>20659</v>
      </c>
    </row>
    <row r="19726" spans="1:15">
      <c r="A19726" s="8" t="str">
        <f t="shared" si="892"/>
        <v>https://w3id.org/kouigenjimonogatari/data/1652-01.json</v>
      </c>
      <c r="B19726">
        <v>1652</v>
      </c>
      <c r="C19726">
        <v>1</v>
      </c>
      <c r="D19726" t="s">
        <v>20687</v>
      </c>
      <c r="E19726" t="s">
        <v>5917</v>
      </c>
      <c r="F19726" t="s">
        <v>19710</v>
      </c>
      <c r="G19726">
        <v>47</v>
      </c>
      <c r="H19726" t="s">
        <v>5919</v>
      </c>
      <c r="I19726" t="s">
        <v>5920</v>
      </c>
      <c r="L19726" t="s">
        <v>20688</v>
      </c>
      <c r="M19726" t="s">
        <v>20689</v>
      </c>
      <c r="N19726" t="s">
        <v>15194</v>
      </c>
      <c r="O19726" t="s">
        <v>20690</v>
      </c>
    </row>
    <row r="19727" spans="1:15">
      <c r="A19727" s="8" t="str">
        <f t="shared" si="892"/>
        <v>https://w3id.org/kouigenjimonogatari/data/1652-02.json</v>
      </c>
      <c r="B19727">
        <v>1652</v>
      </c>
      <c r="C19727">
        <v>2</v>
      </c>
      <c r="D19727" t="s">
        <v>20691</v>
      </c>
      <c r="E19727" t="s">
        <v>5917</v>
      </c>
      <c r="F19727" t="s">
        <v>19710</v>
      </c>
      <c r="G19727">
        <v>47</v>
      </c>
      <c r="H19727" t="s">
        <v>5919</v>
      </c>
      <c r="I19727" t="s">
        <v>5920</v>
      </c>
      <c r="L19727" t="s">
        <v>20688</v>
      </c>
      <c r="M19727" t="s">
        <v>20689</v>
      </c>
      <c r="N19727" t="s">
        <v>15194</v>
      </c>
      <c r="O19727" t="s">
        <v>20690</v>
      </c>
    </row>
    <row r="19728" spans="1:15">
      <c r="A19728" s="8" t="str">
        <f t="shared" si="892"/>
        <v>https://w3id.org/kouigenjimonogatari/data/1652-03.json</v>
      </c>
      <c r="B19728">
        <v>1652</v>
      </c>
      <c r="C19728">
        <v>3</v>
      </c>
      <c r="D19728" t="s">
        <v>20692</v>
      </c>
      <c r="E19728" t="s">
        <v>5917</v>
      </c>
      <c r="F19728" t="s">
        <v>19710</v>
      </c>
      <c r="G19728">
        <v>47</v>
      </c>
      <c r="H19728" t="s">
        <v>5919</v>
      </c>
      <c r="I19728" t="s">
        <v>5920</v>
      </c>
      <c r="L19728" t="s">
        <v>20688</v>
      </c>
      <c r="M19728" t="s">
        <v>20689</v>
      </c>
      <c r="N19728" t="s">
        <v>15194</v>
      </c>
      <c r="O19728" t="s">
        <v>20690</v>
      </c>
    </row>
    <row r="19729" spans="1:15">
      <c r="A19729" s="8" t="str">
        <f t="shared" si="892"/>
        <v>https://w3id.org/kouigenjimonogatari/data/1652-04.json</v>
      </c>
      <c r="B19729">
        <v>1652</v>
      </c>
      <c r="C19729">
        <v>4</v>
      </c>
      <c r="D19729" t="s">
        <v>20693</v>
      </c>
      <c r="E19729" t="s">
        <v>5917</v>
      </c>
      <c r="F19729" t="s">
        <v>19710</v>
      </c>
      <c r="G19729">
        <v>47</v>
      </c>
      <c r="H19729" t="s">
        <v>5919</v>
      </c>
      <c r="I19729" t="s">
        <v>5920</v>
      </c>
      <c r="L19729" t="s">
        <v>20688</v>
      </c>
      <c r="M19729" t="s">
        <v>20689</v>
      </c>
      <c r="N19729" t="s">
        <v>15194</v>
      </c>
      <c r="O19729" t="s">
        <v>20690</v>
      </c>
    </row>
    <row r="19730" spans="1:15">
      <c r="A19730" s="8" t="str">
        <f t="shared" si="892"/>
        <v>https://w3id.org/kouigenjimonogatari/data/1652-05.json</v>
      </c>
      <c r="B19730">
        <v>1652</v>
      </c>
      <c r="C19730">
        <v>5</v>
      </c>
      <c r="D19730" t="s">
        <v>20694</v>
      </c>
      <c r="E19730" t="s">
        <v>5917</v>
      </c>
      <c r="F19730" t="s">
        <v>19710</v>
      </c>
      <c r="G19730">
        <v>47</v>
      </c>
      <c r="H19730" t="s">
        <v>5919</v>
      </c>
      <c r="I19730" t="s">
        <v>5920</v>
      </c>
      <c r="L19730" t="s">
        <v>20688</v>
      </c>
      <c r="M19730" t="s">
        <v>20689</v>
      </c>
      <c r="N19730" t="s">
        <v>15194</v>
      </c>
      <c r="O19730" t="s">
        <v>20690</v>
      </c>
    </row>
    <row r="19731" spans="1:15">
      <c r="A19731" s="8" t="str">
        <f t="shared" si="892"/>
        <v>https://w3id.org/kouigenjimonogatari/data/1652-06.json</v>
      </c>
      <c r="B19731">
        <v>1652</v>
      </c>
      <c r="C19731">
        <v>6</v>
      </c>
      <c r="D19731" t="s">
        <v>20695</v>
      </c>
      <c r="E19731" t="s">
        <v>5917</v>
      </c>
      <c r="F19731" t="s">
        <v>19710</v>
      </c>
      <c r="G19731">
        <v>47</v>
      </c>
      <c r="H19731" t="s">
        <v>5919</v>
      </c>
      <c r="I19731" t="s">
        <v>5920</v>
      </c>
      <c r="L19731" t="s">
        <v>20688</v>
      </c>
      <c r="M19731" t="s">
        <v>20689</v>
      </c>
      <c r="N19731" t="s">
        <v>15194</v>
      </c>
      <c r="O19731" t="s">
        <v>20690</v>
      </c>
    </row>
    <row r="19732" spans="1:15">
      <c r="A19732" s="8" t="str">
        <f t="shared" si="892"/>
        <v>https://w3id.org/kouigenjimonogatari/data/1652-07.json</v>
      </c>
      <c r="B19732">
        <v>1652</v>
      </c>
      <c r="C19732">
        <v>7</v>
      </c>
      <c r="D19732" t="s">
        <v>20696</v>
      </c>
      <c r="E19732" t="s">
        <v>5917</v>
      </c>
      <c r="F19732" t="s">
        <v>19710</v>
      </c>
      <c r="G19732">
        <v>47</v>
      </c>
      <c r="H19732" t="s">
        <v>5919</v>
      </c>
      <c r="I19732" t="s">
        <v>5920</v>
      </c>
      <c r="L19732" t="s">
        <v>20688</v>
      </c>
      <c r="M19732" t="s">
        <v>20689</v>
      </c>
      <c r="N19732" t="s">
        <v>15194</v>
      </c>
      <c r="O19732" t="s">
        <v>20690</v>
      </c>
    </row>
    <row r="19733" spans="1:15">
      <c r="A19733" s="8" t="str">
        <f t="shared" si="892"/>
        <v>https://w3id.org/kouigenjimonogatari/data/1652-08.json</v>
      </c>
      <c r="B19733">
        <v>1652</v>
      </c>
      <c r="C19733">
        <v>8</v>
      </c>
      <c r="D19733" t="s">
        <v>20697</v>
      </c>
      <c r="E19733" t="s">
        <v>5917</v>
      </c>
      <c r="F19733" t="s">
        <v>19710</v>
      </c>
      <c r="G19733">
        <v>47</v>
      </c>
      <c r="H19733" t="s">
        <v>5919</v>
      </c>
      <c r="I19733" t="s">
        <v>5920</v>
      </c>
      <c r="L19733" t="s">
        <v>20688</v>
      </c>
      <c r="M19733" t="s">
        <v>20689</v>
      </c>
      <c r="N19733" t="s">
        <v>15194</v>
      </c>
      <c r="O19733" t="s">
        <v>20690</v>
      </c>
    </row>
    <row r="19734" spans="1:15">
      <c r="A19734" s="8" t="str">
        <f t="shared" si="892"/>
        <v>https://w3id.org/kouigenjimonogatari/data/1652-09.json</v>
      </c>
      <c r="B19734">
        <v>1652</v>
      </c>
      <c r="C19734">
        <v>9</v>
      </c>
      <c r="D19734" t="s">
        <v>20698</v>
      </c>
      <c r="E19734" t="s">
        <v>5917</v>
      </c>
      <c r="F19734" t="s">
        <v>19710</v>
      </c>
      <c r="G19734">
        <v>47</v>
      </c>
      <c r="H19734" t="s">
        <v>5919</v>
      </c>
      <c r="I19734" t="s">
        <v>5920</v>
      </c>
      <c r="L19734" t="s">
        <v>20688</v>
      </c>
      <c r="M19734" t="s">
        <v>20689</v>
      </c>
      <c r="N19734" t="s">
        <v>15194</v>
      </c>
      <c r="O19734" t="s">
        <v>20690</v>
      </c>
    </row>
    <row r="19735" spans="1:15">
      <c r="A19735" s="8" t="str">
        <f t="shared" si="892"/>
        <v>https://w3id.org/kouigenjimonogatari/data/1652-10.json</v>
      </c>
      <c r="B19735">
        <v>1652</v>
      </c>
      <c r="C19735">
        <v>10</v>
      </c>
      <c r="D19735" t="s">
        <v>20699</v>
      </c>
      <c r="E19735" t="s">
        <v>5917</v>
      </c>
      <c r="F19735" t="s">
        <v>19710</v>
      </c>
      <c r="G19735">
        <v>47</v>
      </c>
      <c r="H19735" t="s">
        <v>5919</v>
      </c>
      <c r="I19735" t="s">
        <v>5920</v>
      </c>
      <c r="L19735" t="s">
        <v>20688</v>
      </c>
      <c r="M19735" t="s">
        <v>20689</v>
      </c>
      <c r="N19735" t="s">
        <v>15194</v>
      </c>
      <c r="O19735" t="s">
        <v>20690</v>
      </c>
    </row>
    <row r="19736" spans="1:15">
      <c r="A19736" s="8" t="str">
        <f t="shared" si="892"/>
        <v>https://w3id.org/kouigenjimonogatari/data/1652-11.json</v>
      </c>
      <c r="B19736">
        <v>1652</v>
      </c>
      <c r="C19736">
        <v>11</v>
      </c>
      <c r="D19736" t="s">
        <v>20700</v>
      </c>
      <c r="E19736" t="s">
        <v>5917</v>
      </c>
      <c r="F19736" t="s">
        <v>19710</v>
      </c>
      <c r="G19736">
        <v>47</v>
      </c>
      <c r="H19736" t="s">
        <v>5919</v>
      </c>
      <c r="I19736" t="s">
        <v>5920</v>
      </c>
      <c r="L19736" t="s">
        <v>20688</v>
      </c>
      <c r="M19736" t="s">
        <v>20689</v>
      </c>
      <c r="N19736" t="s">
        <v>15194</v>
      </c>
      <c r="O19736" t="s">
        <v>20690</v>
      </c>
    </row>
    <row r="19737" spans="1:15">
      <c r="A19737" s="8" t="str">
        <f t="shared" si="892"/>
        <v>https://w3id.org/kouigenjimonogatari/data/1652-12.json</v>
      </c>
      <c r="B19737">
        <v>1652</v>
      </c>
      <c r="C19737">
        <v>12</v>
      </c>
      <c r="D19737" t="s">
        <v>20701</v>
      </c>
      <c r="E19737" t="s">
        <v>5917</v>
      </c>
      <c r="F19737" t="s">
        <v>19710</v>
      </c>
      <c r="G19737">
        <v>47</v>
      </c>
      <c r="H19737" t="s">
        <v>5919</v>
      </c>
      <c r="I19737" t="s">
        <v>5920</v>
      </c>
      <c r="L19737" t="s">
        <v>20688</v>
      </c>
      <c r="M19737" t="s">
        <v>20689</v>
      </c>
      <c r="N19737" t="s">
        <v>15194</v>
      </c>
      <c r="O19737" t="s">
        <v>20690</v>
      </c>
    </row>
    <row r="19738" spans="1:15">
      <c r="A19738" s="8" t="str">
        <f t="shared" si="892"/>
        <v>https://w3id.org/kouigenjimonogatari/data/1652-13.json</v>
      </c>
      <c r="B19738">
        <v>1652</v>
      </c>
      <c r="C19738">
        <v>13</v>
      </c>
      <c r="D19738" t="s">
        <v>20702</v>
      </c>
      <c r="E19738" t="s">
        <v>5917</v>
      </c>
      <c r="F19738" t="s">
        <v>19710</v>
      </c>
      <c r="G19738">
        <v>47</v>
      </c>
      <c r="H19738" t="s">
        <v>5919</v>
      </c>
      <c r="I19738" t="s">
        <v>5920</v>
      </c>
      <c r="L19738" t="s">
        <v>20688</v>
      </c>
      <c r="M19738" t="s">
        <v>20689</v>
      </c>
      <c r="N19738" t="s">
        <v>15194</v>
      </c>
      <c r="O19738" t="s">
        <v>20690</v>
      </c>
    </row>
    <row r="19739" spans="1:15">
      <c r="A19739" s="8" t="str">
        <f t="shared" si="892"/>
        <v>https://w3id.org/kouigenjimonogatari/data/1652-14.json</v>
      </c>
      <c r="B19739">
        <v>1652</v>
      </c>
      <c r="C19739">
        <v>14</v>
      </c>
      <c r="D19739" t="s">
        <v>20703</v>
      </c>
      <c r="E19739" t="s">
        <v>5917</v>
      </c>
      <c r="F19739" t="s">
        <v>19710</v>
      </c>
      <c r="G19739">
        <v>47</v>
      </c>
      <c r="H19739" t="s">
        <v>5919</v>
      </c>
      <c r="I19739" t="s">
        <v>5920</v>
      </c>
      <c r="L19739" t="s">
        <v>20688</v>
      </c>
      <c r="M19739" t="s">
        <v>20689</v>
      </c>
      <c r="N19739" t="s">
        <v>15194</v>
      </c>
      <c r="O19739" t="s">
        <v>20690</v>
      </c>
    </row>
    <row r="19740" spans="1:15">
      <c r="A19740" s="8" t="str">
        <f t="shared" si="892"/>
        <v>https://w3id.org/kouigenjimonogatari/data/1653-01.json</v>
      </c>
      <c r="B19740">
        <v>1653</v>
      </c>
      <c r="C19740">
        <v>1</v>
      </c>
      <c r="D19740" t="s">
        <v>20704</v>
      </c>
      <c r="E19740" t="s">
        <v>5917</v>
      </c>
      <c r="F19740" t="s">
        <v>19710</v>
      </c>
      <c r="G19740">
        <v>47</v>
      </c>
      <c r="H19740" t="s">
        <v>5919</v>
      </c>
      <c r="I19740" t="s">
        <v>5920</v>
      </c>
      <c r="L19740" t="s">
        <v>20688</v>
      </c>
      <c r="M19740" t="s">
        <v>20689</v>
      </c>
      <c r="N19740" t="s">
        <v>15194</v>
      </c>
      <c r="O19740" t="s">
        <v>20690</v>
      </c>
    </row>
    <row r="19741" spans="1:15">
      <c r="A19741" s="8" t="str">
        <f t="shared" si="892"/>
        <v>https://w3id.org/kouigenjimonogatari/data/1653-02.json</v>
      </c>
      <c r="B19741">
        <v>1653</v>
      </c>
      <c r="C19741">
        <v>2</v>
      </c>
      <c r="D19741" t="s">
        <v>20705</v>
      </c>
      <c r="E19741" t="s">
        <v>5917</v>
      </c>
      <c r="F19741" t="s">
        <v>19710</v>
      </c>
      <c r="G19741">
        <v>47</v>
      </c>
      <c r="H19741" t="s">
        <v>5919</v>
      </c>
      <c r="I19741" t="s">
        <v>5920</v>
      </c>
      <c r="L19741" t="s">
        <v>20688</v>
      </c>
      <c r="M19741" t="s">
        <v>20689</v>
      </c>
      <c r="N19741" t="s">
        <v>15194</v>
      </c>
      <c r="O19741" t="s">
        <v>20690</v>
      </c>
    </row>
    <row r="19742" spans="1:15">
      <c r="A19742" s="8" t="str">
        <f t="shared" si="892"/>
        <v>https://w3id.org/kouigenjimonogatari/data/1653-03.json</v>
      </c>
      <c r="B19742">
        <v>1653</v>
      </c>
      <c r="C19742">
        <v>3</v>
      </c>
      <c r="D19742" t="s">
        <v>20706</v>
      </c>
      <c r="E19742" t="s">
        <v>5917</v>
      </c>
      <c r="F19742" t="s">
        <v>19710</v>
      </c>
      <c r="G19742">
        <v>47</v>
      </c>
      <c r="H19742" t="s">
        <v>5919</v>
      </c>
      <c r="I19742" t="s">
        <v>5920</v>
      </c>
      <c r="L19742" t="s">
        <v>20688</v>
      </c>
      <c r="M19742" t="s">
        <v>20689</v>
      </c>
      <c r="N19742" t="s">
        <v>15194</v>
      </c>
      <c r="O19742" t="s">
        <v>20690</v>
      </c>
    </row>
    <row r="19743" spans="1:15">
      <c r="A19743" s="8" t="str">
        <f t="shared" si="892"/>
        <v>https://w3id.org/kouigenjimonogatari/data/1653-04.json</v>
      </c>
      <c r="B19743">
        <v>1653</v>
      </c>
      <c r="C19743">
        <v>4</v>
      </c>
      <c r="D19743" t="s">
        <v>20707</v>
      </c>
      <c r="E19743" t="s">
        <v>5917</v>
      </c>
      <c r="F19743" t="s">
        <v>19710</v>
      </c>
      <c r="G19743">
        <v>47</v>
      </c>
      <c r="H19743" t="s">
        <v>5919</v>
      </c>
      <c r="I19743" t="s">
        <v>5920</v>
      </c>
      <c r="L19743" t="s">
        <v>20688</v>
      </c>
      <c r="M19743" t="s">
        <v>20689</v>
      </c>
      <c r="N19743" t="s">
        <v>15194</v>
      </c>
      <c r="O19743" t="s">
        <v>20690</v>
      </c>
    </row>
    <row r="19744" spans="1:15">
      <c r="A19744" s="8" t="str">
        <f t="shared" si="892"/>
        <v>https://w3id.org/kouigenjimonogatari/data/1653-05.json</v>
      </c>
      <c r="B19744">
        <v>1653</v>
      </c>
      <c r="C19744">
        <v>5</v>
      </c>
      <c r="D19744" t="s">
        <v>20708</v>
      </c>
      <c r="E19744" t="s">
        <v>5917</v>
      </c>
      <c r="F19744" t="s">
        <v>19710</v>
      </c>
      <c r="G19744">
        <v>47</v>
      </c>
      <c r="H19744" t="s">
        <v>5919</v>
      </c>
      <c r="I19744" t="s">
        <v>5920</v>
      </c>
      <c r="L19744" t="s">
        <v>20688</v>
      </c>
      <c r="M19744" t="s">
        <v>20689</v>
      </c>
      <c r="N19744" t="s">
        <v>15194</v>
      </c>
      <c r="O19744" t="s">
        <v>20690</v>
      </c>
    </row>
    <row r="19745" spans="1:15">
      <c r="A19745" s="8" t="str">
        <f t="shared" si="892"/>
        <v>https://w3id.org/kouigenjimonogatari/data/1653-06.json</v>
      </c>
      <c r="B19745">
        <v>1653</v>
      </c>
      <c r="C19745">
        <v>6</v>
      </c>
      <c r="D19745" t="s">
        <v>20709</v>
      </c>
      <c r="E19745" t="s">
        <v>5917</v>
      </c>
      <c r="F19745" t="s">
        <v>19710</v>
      </c>
      <c r="G19745">
        <v>47</v>
      </c>
      <c r="H19745" t="s">
        <v>5919</v>
      </c>
      <c r="I19745" t="s">
        <v>5920</v>
      </c>
      <c r="L19745" t="s">
        <v>20688</v>
      </c>
      <c r="M19745" t="s">
        <v>20689</v>
      </c>
      <c r="N19745" t="s">
        <v>15194</v>
      </c>
      <c r="O19745" t="s">
        <v>20690</v>
      </c>
    </row>
    <row r="19746" spans="1:15">
      <c r="A19746" s="8" t="str">
        <f t="shared" si="892"/>
        <v>https://w3id.org/kouigenjimonogatari/data/1653-07.json</v>
      </c>
      <c r="B19746">
        <v>1653</v>
      </c>
      <c r="C19746">
        <v>7</v>
      </c>
      <c r="D19746" t="s">
        <v>20710</v>
      </c>
      <c r="E19746" t="s">
        <v>5917</v>
      </c>
      <c r="F19746" t="s">
        <v>19710</v>
      </c>
      <c r="G19746">
        <v>47</v>
      </c>
      <c r="H19746" t="s">
        <v>5919</v>
      </c>
      <c r="I19746" t="s">
        <v>5920</v>
      </c>
      <c r="L19746" t="s">
        <v>20688</v>
      </c>
      <c r="M19746" t="s">
        <v>20689</v>
      </c>
      <c r="N19746" t="s">
        <v>15194</v>
      </c>
      <c r="O19746" t="s">
        <v>20690</v>
      </c>
    </row>
    <row r="19747" spans="1:15">
      <c r="A19747" s="8" t="str">
        <f t="shared" si="892"/>
        <v>https://w3id.org/kouigenjimonogatari/data/1653-08.json</v>
      </c>
      <c r="B19747">
        <v>1653</v>
      </c>
      <c r="C19747">
        <v>8</v>
      </c>
      <c r="D19747" t="s">
        <v>20711</v>
      </c>
      <c r="E19747" t="s">
        <v>5917</v>
      </c>
      <c r="F19747" t="s">
        <v>19710</v>
      </c>
      <c r="G19747">
        <v>47</v>
      </c>
      <c r="H19747" t="s">
        <v>5919</v>
      </c>
      <c r="I19747" t="s">
        <v>5920</v>
      </c>
      <c r="L19747" t="s">
        <v>20688</v>
      </c>
      <c r="M19747" t="s">
        <v>20689</v>
      </c>
      <c r="N19747" t="s">
        <v>15194</v>
      </c>
      <c r="O19747" t="s">
        <v>20690</v>
      </c>
    </row>
    <row r="19748" spans="1:15">
      <c r="A19748" s="8" t="str">
        <f t="shared" si="892"/>
        <v>https://w3id.org/kouigenjimonogatari/data/1653-09.json</v>
      </c>
      <c r="B19748">
        <v>1653</v>
      </c>
      <c r="C19748">
        <v>9</v>
      </c>
      <c r="D19748" t="s">
        <v>20712</v>
      </c>
      <c r="E19748" t="s">
        <v>5917</v>
      </c>
      <c r="F19748" t="s">
        <v>19710</v>
      </c>
      <c r="G19748">
        <v>47</v>
      </c>
      <c r="H19748" t="s">
        <v>5919</v>
      </c>
      <c r="I19748" t="s">
        <v>5920</v>
      </c>
      <c r="L19748" t="s">
        <v>20688</v>
      </c>
      <c r="M19748" t="s">
        <v>20689</v>
      </c>
      <c r="N19748" t="s">
        <v>15194</v>
      </c>
      <c r="O19748" t="s">
        <v>20690</v>
      </c>
    </row>
    <row r="19749" spans="1:15">
      <c r="A19749" s="8" t="str">
        <f t="shared" si="892"/>
        <v>https://w3id.org/kouigenjimonogatari/data/1653-10.json</v>
      </c>
      <c r="B19749">
        <v>1653</v>
      </c>
      <c r="C19749">
        <v>10</v>
      </c>
      <c r="D19749" t="s">
        <v>20713</v>
      </c>
      <c r="E19749" t="s">
        <v>5917</v>
      </c>
      <c r="F19749" t="s">
        <v>19710</v>
      </c>
      <c r="G19749">
        <v>47</v>
      </c>
      <c r="H19749" t="s">
        <v>5919</v>
      </c>
      <c r="I19749" t="s">
        <v>5920</v>
      </c>
      <c r="L19749" t="s">
        <v>20688</v>
      </c>
      <c r="M19749" t="s">
        <v>20689</v>
      </c>
      <c r="N19749" t="s">
        <v>15194</v>
      </c>
      <c r="O19749" t="s">
        <v>20690</v>
      </c>
    </row>
    <row r="19750" spans="1:15">
      <c r="A19750" s="8" t="str">
        <f t="shared" si="892"/>
        <v>https://w3id.org/kouigenjimonogatari/data/1653-11.json</v>
      </c>
      <c r="B19750">
        <v>1653</v>
      </c>
      <c r="C19750">
        <v>11</v>
      </c>
      <c r="D19750" t="s">
        <v>20714</v>
      </c>
      <c r="E19750" t="s">
        <v>5917</v>
      </c>
      <c r="F19750" t="s">
        <v>19710</v>
      </c>
      <c r="G19750">
        <v>47</v>
      </c>
      <c r="H19750" t="s">
        <v>5919</v>
      </c>
      <c r="I19750" t="s">
        <v>5920</v>
      </c>
      <c r="L19750" t="s">
        <v>20688</v>
      </c>
      <c r="M19750" t="s">
        <v>20689</v>
      </c>
      <c r="N19750" t="s">
        <v>15194</v>
      </c>
      <c r="O19750" t="s">
        <v>20690</v>
      </c>
    </row>
    <row r="19751" spans="1:15">
      <c r="A19751" s="8" t="str">
        <f t="shared" si="892"/>
        <v>https://w3id.org/kouigenjimonogatari/data/1653-12.json</v>
      </c>
      <c r="B19751">
        <v>1653</v>
      </c>
      <c r="C19751">
        <v>12</v>
      </c>
      <c r="D19751" t="s">
        <v>20715</v>
      </c>
      <c r="E19751" t="s">
        <v>5917</v>
      </c>
      <c r="F19751" t="s">
        <v>19710</v>
      </c>
      <c r="G19751">
        <v>47</v>
      </c>
      <c r="H19751" t="s">
        <v>5919</v>
      </c>
      <c r="I19751" t="s">
        <v>5920</v>
      </c>
      <c r="L19751" t="s">
        <v>20688</v>
      </c>
      <c r="M19751" t="s">
        <v>20689</v>
      </c>
      <c r="N19751" t="s">
        <v>15194</v>
      </c>
      <c r="O19751" t="s">
        <v>20690</v>
      </c>
    </row>
    <row r="19752" spans="1:15">
      <c r="A19752" s="8" t="str">
        <f t="shared" si="892"/>
        <v>https://w3id.org/kouigenjimonogatari/data/1653-13.json</v>
      </c>
      <c r="B19752">
        <v>1653</v>
      </c>
      <c r="C19752">
        <v>13</v>
      </c>
      <c r="D19752" t="s">
        <v>20716</v>
      </c>
      <c r="E19752" t="s">
        <v>5917</v>
      </c>
      <c r="F19752" t="s">
        <v>19710</v>
      </c>
      <c r="G19752">
        <v>47</v>
      </c>
      <c r="H19752" t="s">
        <v>5919</v>
      </c>
      <c r="I19752" t="s">
        <v>5920</v>
      </c>
      <c r="L19752" t="s">
        <v>20688</v>
      </c>
      <c r="M19752" t="s">
        <v>20689</v>
      </c>
      <c r="N19752" t="s">
        <v>15194</v>
      </c>
      <c r="O19752" t="s">
        <v>20690</v>
      </c>
    </row>
    <row r="19753" spans="1:15">
      <c r="A19753" s="8" t="str">
        <f t="shared" si="892"/>
        <v>https://w3id.org/kouigenjimonogatari/data/1653-14.json</v>
      </c>
      <c r="B19753">
        <v>1653</v>
      </c>
      <c r="C19753">
        <v>14</v>
      </c>
      <c r="D19753" t="s">
        <v>20717</v>
      </c>
      <c r="E19753" t="s">
        <v>5917</v>
      </c>
      <c r="F19753" t="s">
        <v>19710</v>
      </c>
      <c r="G19753">
        <v>47</v>
      </c>
      <c r="H19753" t="s">
        <v>5919</v>
      </c>
      <c r="I19753" t="s">
        <v>5920</v>
      </c>
      <c r="L19753" t="s">
        <v>20688</v>
      </c>
      <c r="M19753" t="s">
        <v>20689</v>
      </c>
      <c r="N19753" t="s">
        <v>15194</v>
      </c>
      <c r="O19753" t="s">
        <v>20690</v>
      </c>
    </row>
    <row r="19754" spans="1:15">
      <c r="A19754" s="8" t="str">
        <f t="shared" si="892"/>
        <v>https://w3id.org/kouigenjimonogatari/data/1654-01.json</v>
      </c>
      <c r="B19754">
        <v>1654</v>
      </c>
      <c r="C19754">
        <v>1</v>
      </c>
      <c r="D19754" t="s">
        <v>20718</v>
      </c>
      <c r="E19754" t="s">
        <v>5917</v>
      </c>
      <c r="F19754" t="s">
        <v>19710</v>
      </c>
      <c r="G19754">
        <v>47</v>
      </c>
      <c r="H19754" t="s">
        <v>5919</v>
      </c>
      <c r="I19754" t="s">
        <v>5920</v>
      </c>
      <c r="L19754" t="s">
        <v>20719</v>
      </c>
      <c r="M19754" t="s">
        <v>20720</v>
      </c>
      <c r="N19754" t="s">
        <v>15194</v>
      </c>
      <c r="O19754" t="s">
        <v>20721</v>
      </c>
    </row>
    <row r="19755" spans="1:15">
      <c r="A19755" s="8" t="str">
        <f t="shared" si="892"/>
        <v>https://w3id.org/kouigenjimonogatari/data/1654-02.json</v>
      </c>
      <c r="B19755">
        <v>1654</v>
      </c>
      <c r="C19755">
        <v>2</v>
      </c>
      <c r="D19755" t="s">
        <v>20722</v>
      </c>
      <c r="E19755" t="s">
        <v>5917</v>
      </c>
      <c r="F19755" t="s">
        <v>19710</v>
      </c>
      <c r="G19755">
        <v>47</v>
      </c>
      <c r="H19755" t="s">
        <v>5919</v>
      </c>
      <c r="I19755" t="s">
        <v>5920</v>
      </c>
      <c r="L19755" t="s">
        <v>20719</v>
      </c>
      <c r="M19755" t="s">
        <v>20720</v>
      </c>
      <c r="N19755" t="s">
        <v>15194</v>
      </c>
      <c r="O19755" t="s">
        <v>20721</v>
      </c>
    </row>
    <row r="19756" spans="1:15">
      <c r="A19756" s="8" t="str">
        <f t="shared" si="892"/>
        <v>https://w3id.org/kouigenjimonogatari/data/1654-03.json</v>
      </c>
      <c r="B19756">
        <v>1654</v>
      </c>
      <c r="C19756">
        <v>3</v>
      </c>
      <c r="D19756" t="s">
        <v>20723</v>
      </c>
      <c r="E19756" t="s">
        <v>5917</v>
      </c>
      <c r="F19756" t="s">
        <v>19710</v>
      </c>
      <c r="G19756">
        <v>47</v>
      </c>
      <c r="H19756" t="s">
        <v>5919</v>
      </c>
      <c r="I19756" t="s">
        <v>5920</v>
      </c>
      <c r="L19756" t="s">
        <v>20719</v>
      </c>
      <c r="M19756" t="s">
        <v>20720</v>
      </c>
      <c r="N19756" t="s">
        <v>15194</v>
      </c>
      <c r="O19756" t="s">
        <v>20721</v>
      </c>
    </row>
    <row r="19757" spans="1:15">
      <c r="A19757" s="8" t="str">
        <f t="shared" si="892"/>
        <v>https://w3id.org/kouigenjimonogatari/data/1654-04.json</v>
      </c>
      <c r="B19757">
        <v>1654</v>
      </c>
      <c r="C19757">
        <v>4</v>
      </c>
      <c r="D19757" t="s">
        <v>20724</v>
      </c>
      <c r="E19757" t="s">
        <v>5917</v>
      </c>
      <c r="F19757" t="s">
        <v>19710</v>
      </c>
      <c r="G19757">
        <v>47</v>
      </c>
      <c r="H19757" t="s">
        <v>5919</v>
      </c>
      <c r="I19757" t="s">
        <v>5920</v>
      </c>
      <c r="L19757" t="s">
        <v>20719</v>
      </c>
      <c r="M19757" t="s">
        <v>20720</v>
      </c>
      <c r="N19757" t="s">
        <v>15194</v>
      </c>
      <c r="O19757" t="s">
        <v>20721</v>
      </c>
    </row>
    <row r="19758" spans="1:15">
      <c r="A19758" s="8" t="str">
        <f t="shared" si="892"/>
        <v>https://w3id.org/kouigenjimonogatari/data/1654-05.json</v>
      </c>
      <c r="B19758">
        <v>1654</v>
      </c>
      <c r="C19758">
        <v>5</v>
      </c>
      <c r="D19758" t="s">
        <v>20725</v>
      </c>
      <c r="E19758" t="s">
        <v>5917</v>
      </c>
      <c r="F19758" t="s">
        <v>19710</v>
      </c>
      <c r="G19758">
        <v>47</v>
      </c>
      <c r="H19758" t="s">
        <v>5919</v>
      </c>
      <c r="I19758" t="s">
        <v>5920</v>
      </c>
      <c r="L19758" t="s">
        <v>20719</v>
      </c>
      <c r="M19758" t="s">
        <v>20720</v>
      </c>
      <c r="N19758" t="s">
        <v>15194</v>
      </c>
      <c r="O19758" t="s">
        <v>20721</v>
      </c>
    </row>
    <row r="19759" spans="1:15">
      <c r="A19759" s="8" t="str">
        <f t="shared" si="892"/>
        <v>https://w3id.org/kouigenjimonogatari/data/1654-06.json</v>
      </c>
      <c r="B19759">
        <v>1654</v>
      </c>
      <c r="C19759">
        <v>6</v>
      </c>
      <c r="D19759" t="s">
        <v>20726</v>
      </c>
      <c r="E19759" t="s">
        <v>5917</v>
      </c>
      <c r="F19759" t="s">
        <v>19710</v>
      </c>
      <c r="G19759">
        <v>47</v>
      </c>
      <c r="H19759" t="s">
        <v>5919</v>
      </c>
      <c r="I19759" t="s">
        <v>5920</v>
      </c>
      <c r="L19759" t="s">
        <v>20719</v>
      </c>
      <c r="M19759" t="s">
        <v>20720</v>
      </c>
      <c r="N19759" t="s">
        <v>15194</v>
      </c>
      <c r="O19759" t="s">
        <v>20721</v>
      </c>
    </row>
    <row r="19760" spans="1:15">
      <c r="A19760" s="8" t="str">
        <f t="shared" si="892"/>
        <v>https://w3id.org/kouigenjimonogatari/data/1654-07.json</v>
      </c>
      <c r="B19760">
        <v>1654</v>
      </c>
      <c r="C19760">
        <v>7</v>
      </c>
      <c r="D19760" t="s">
        <v>20727</v>
      </c>
      <c r="E19760" t="s">
        <v>5917</v>
      </c>
      <c r="F19760" t="s">
        <v>19710</v>
      </c>
      <c r="G19760">
        <v>47</v>
      </c>
      <c r="H19760" t="s">
        <v>5919</v>
      </c>
      <c r="I19760" t="s">
        <v>5920</v>
      </c>
      <c r="L19760" t="s">
        <v>20719</v>
      </c>
      <c r="M19760" t="s">
        <v>20720</v>
      </c>
      <c r="N19760" t="s">
        <v>15194</v>
      </c>
      <c r="O19760" t="s">
        <v>20721</v>
      </c>
    </row>
    <row r="19761" spans="1:15">
      <c r="A19761" s="8" t="str">
        <f t="shared" si="892"/>
        <v>https://w3id.org/kouigenjimonogatari/data/1654-08.json</v>
      </c>
      <c r="B19761">
        <v>1654</v>
      </c>
      <c r="C19761">
        <v>8</v>
      </c>
      <c r="D19761" t="s">
        <v>20728</v>
      </c>
      <c r="E19761" t="s">
        <v>5917</v>
      </c>
      <c r="F19761" t="s">
        <v>19710</v>
      </c>
      <c r="G19761">
        <v>47</v>
      </c>
      <c r="H19761" t="s">
        <v>5919</v>
      </c>
      <c r="I19761" t="s">
        <v>5920</v>
      </c>
      <c r="L19761" t="s">
        <v>20719</v>
      </c>
      <c r="M19761" t="s">
        <v>20720</v>
      </c>
      <c r="N19761" t="s">
        <v>15194</v>
      </c>
      <c r="O19761" t="s">
        <v>20721</v>
      </c>
    </row>
    <row r="19762" spans="1:15">
      <c r="A19762" s="8" t="str">
        <f t="shared" si="892"/>
        <v>https://w3id.org/kouigenjimonogatari/data/1654-09.json</v>
      </c>
      <c r="B19762">
        <v>1654</v>
      </c>
      <c r="C19762">
        <v>9</v>
      </c>
      <c r="D19762" t="s">
        <v>20729</v>
      </c>
      <c r="E19762" t="s">
        <v>5917</v>
      </c>
      <c r="F19762" t="s">
        <v>19710</v>
      </c>
      <c r="G19762">
        <v>47</v>
      </c>
      <c r="H19762" t="s">
        <v>5919</v>
      </c>
      <c r="I19762" t="s">
        <v>5920</v>
      </c>
      <c r="L19762" t="s">
        <v>20719</v>
      </c>
      <c r="M19762" t="s">
        <v>20720</v>
      </c>
      <c r="N19762" t="s">
        <v>15194</v>
      </c>
      <c r="O19762" t="s">
        <v>20721</v>
      </c>
    </row>
    <row r="19763" spans="1:15">
      <c r="A19763" s="8" t="str">
        <f t="shared" si="892"/>
        <v>https://w3id.org/kouigenjimonogatari/data/1654-10.json</v>
      </c>
      <c r="B19763">
        <v>1654</v>
      </c>
      <c r="C19763">
        <v>10</v>
      </c>
      <c r="D19763" t="s">
        <v>20730</v>
      </c>
      <c r="E19763" t="s">
        <v>5917</v>
      </c>
      <c r="F19763" t="s">
        <v>19710</v>
      </c>
      <c r="G19763">
        <v>47</v>
      </c>
      <c r="H19763" t="s">
        <v>5919</v>
      </c>
      <c r="I19763" t="s">
        <v>5920</v>
      </c>
      <c r="L19763" t="s">
        <v>20719</v>
      </c>
      <c r="M19763" t="s">
        <v>20720</v>
      </c>
      <c r="N19763" t="s">
        <v>15194</v>
      </c>
      <c r="O19763" t="s">
        <v>20721</v>
      </c>
    </row>
    <row r="19764" spans="1:15">
      <c r="A19764" s="8" t="str">
        <f t="shared" si="892"/>
        <v>https://w3id.org/kouigenjimonogatari/data/1654-11.json</v>
      </c>
      <c r="B19764">
        <v>1654</v>
      </c>
      <c r="C19764">
        <v>11</v>
      </c>
      <c r="D19764" t="s">
        <v>20731</v>
      </c>
      <c r="E19764" t="s">
        <v>5917</v>
      </c>
      <c r="F19764" t="s">
        <v>19710</v>
      </c>
      <c r="G19764">
        <v>47</v>
      </c>
      <c r="H19764" t="s">
        <v>5919</v>
      </c>
      <c r="I19764" t="s">
        <v>5920</v>
      </c>
      <c r="L19764" t="s">
        <v>20719</v>
      </c>
      <c r="M19764" t="s">
        <v>20720</v>
      </c>
      <c r="N19764" t="s">
        <v>15194</v>
      </c>
      <c r="O19764" t="s">
        <v>20721</v>
      </c>
    </row>
    <row r="19765" spans="1:15">
      <c r="A19765" s="8" t="str">
        <f t="shared" si="892"/>
        <v>https://w3id.org/kouigenjimonogatari/data/1654-12.json</v>
      </c>
      <c r="B19765">
        <v>1654</v>
      </c>
      <c r="C19765">
        <v>12</v>
      </c>
      <c r="D19765" t="s">
        <v>20732</v>
      </c>
      <c r="E19765" t="s">
        <v>5917</v>
      </c>
      <c r="F19765" t="s">
        <v>19710</v>
      </c>
      <c r="G19765">
        <v>47</v>
      </c>
      <c r="H19765" t="s">
        <v>5919</v>
      </c>
      <c r="I19765" t="s">
        <v>5920</v>
      </c>
      <c r="L19765" t="s">
        <v>20719</v>
      </c>
      <c r="M19765" t="s">
        <v>20720</v>
      </c>
      <c r="N19765" t="s">
        <v>15194</v>
      </c>
      <c r="O19765" t="s">
        <v>20721</v>
      </c>
    </row>
    <row r="19766" spans="1:15">
      <c r="A19766" s="8" t="str">
        <f t="shared" si="892"/>
        <v>https://w3id.org/kouigenjimonogatari/data/1654-13.json</v>
      </c>
      <c r="B19766">
        <v>1654</v>
      </c>
      <c r="C19766">
        <v>13</v>
      </c>
      <c r="D19766" t="s">
        <v>20733</v>
      </c>
      <c r="E19766" t="s">
        <v>5917</v>
      </c>
      <c r="F19766" t="s">
        <v>19710</v>
      </c>
      <c r="G19766">
        <v>47</v>
      </c>
      <c r="H19766" t="s">
        <v>5919</v>
      </c>
      <c r="I19766" t="s">
        <v>5920</v>
      </c>
      <c r="L19766" t="s">
        <v>20719</v>
      </c>
      <c r="M19766" t="s">
        <v>20720</v>
      </c>
      <c r="N19766" t="s">
        <v>15194</v>
      </c>
      <c r="O19766" t="s">
        <v>20721</v>
      </c>
    </row>
    <row r="19767" spans="1:15">
      <c r="A19767" s="8" t="str">
        <f t="shared" si="892"/>
        <v>https://w3id.org/kouigenjimonogatari/data/1654-14.json</v>
      </c>
      <c r="B19767">
        <v>1654</v>
      </c>
      <c r="C19767">
        <v>14</v>
      </c>
      <c r="D19767" t="s">
        <v>20734</v>
      </c>
      <c r="E19767" t="s">
        <v>5917</v>
      </c>
      <c r="F19767" t="s">
        <v>19710</v>
      </c>
      <c r="G19767">
        <v>47</v>
      </c>
      <c r="H19767" t="s">
        <v>5919</v>
      </c>
      <c r="I19767" t="s">
        <v>5920</v>
      </c>
      <c r="L19767" t="s">
        <v>20719</v>
      </c>
      <c r="M19767" t="s">
        <v>20720</v>
      </c>
      <c r="N19767" t="s">
        <v>15194</v>
      </c>
      <c r="O19767" t="s">
        <v>20721</v>
      </c>
    </row>
    <row r="19768" spans="1:15">
      <c r="A19768" s="8" t="str">
        <f t="shared" si="892"/>
        <v>https://w3id.org/kouigenjimonogatari/data/1655-01.json</v>
      </c>
      <c r="B19768">
        <v>1655</v>
      </c>
      <c r="C19768">
        <v>1</v>
      </c>
      <c r="D19768" t="s">
        <v>20735</v>
      </c>
      <c r="E19768" t="s">
        <v>5917</v>
      </c>
      <c r="F19768" t="s">
        <v>19710</v>
      </c>
      <c r="G19768">
        <v>47</v>
      </c>
      <c r="H19768" t="s">
        <v>5919</v>
      </c>
      <c r="I19768" t="s">
        <v>5920</v>
      </c>
      <c r="L19768" t="s">
        <v>20719</v>
      </c>
      <c r="M19768" t="s">
        <v>20720</v>
      </c>
      <c r="N19768" t="s">
        <v>15194</v>
      </c>
      <c r="O19768" t="s">
        <v>20721</v>
      </c>
    </row>
    <row r="19769" spans="1:15">
      <c r="A19769" s="8" t="str">
        <f t="shared" si="892"/>
        <v>https://w3id.org/kouigenjimonogatari/data/1655-02.json</v>
      </c>
      <c r="B19769">
        <v>1655</v>
      </c>
      <c r="C19769">
        <v>2</v>
      </c>
      <c r="D19769" t="s">
        <v>20736</v>
      </c>
      <c r="E19769" t="s">
        <v>5917</v>
      </c>
      <c r="F19769" t="s">
        <v>19710</v>
      </c>
      <c r="G19769">
        <v>47</v>
      </c>
      <c r="H19769" t="s">
        <v>5919</v>
      </c>
      <c r="I19769" t="s">
        <v>5920</v>
      </c>
      <c r="L19769" t="s">
        <v>20719</v>
      </c>
      <c r="M19769" t="s">
        <v>20720</v>
      </c>
      <c r="N19769" t="s">
        <v>15194</v>
      </c>
      <c r="O19769" t="s">
        <v>20721</v>
      </c>
    </row>
    <row r="19770" spans="1:15">
      <c r="A19770" s="8" t="str">
        <f t="shared" si="892"/>
        <v>https://w3id.org/kouigenjimonogatari/data/1655-03.json</v>
      </c>
      <c r="B19770">
        <v>1655</v>
      </c>
      <c r="C19770">
        <v>3</v>
      </c>
      <c r="D19770" t="s">
        <v>20737</v>
      </c>
      <c r="E19770" t="s">
        <v>5917</v>
      </c>
      <c r="F19770" t="s">
        <v>19710</v>
      </c>
      <c r="G19770">
        <v>47</v>
      </c>
      <c r="H19770" t="s">
        <v>5919</v>
      </c>
      <c r="I19770" t="s">
        <v>5920</v>
      </c>
      <c r="L19770" t="s">
        <v>20719</v>
      </c>
      <c r="M19770" t="s">
        <v>20720</v>
      </c>
      <c r="N19770" t="s">
        <v>15194</v>
      </c>
      <c r="O19770" t="s">
        <v>20721</v>
      </c>
    </row>
    <row r="19771" spans="1:15">
      <c r="A19771" s="8" t="str">
        <f t="shared" si="892"/>
        <v>https://w3id.org/kouigenjimonogatari/data/1655-04.json</v>
      </c>
      <c r="B19771">
        <v>1655</v>
      </c>
      <c r="C19771">
        <v>4</v>
      </c>
      <c r="D19771" t="s">
        <v>20738</v>
      </c>
      <c r="E19771" t="s">
        <v>5917</v>
      </c>
      <c r="F19771" t="s">
        <v>19710</v>
      </c>
      <c r="G19771">
        <v>47</v>
      </c>
      <c r="H19771" t="s">
        <v>5919</v>
      </c>
      <c r="I19771" t="s">
        <v>5920</v>
      </c>
      <c r="L19771" t="s">
        <v>20719</v>
      </c>
      <c r="M19771" t="s">
        <v>20720</v>
      </c>
      <c r="N19771" t="s">
        <v>15194</v>
      </c>
      <c r="O19771" t="s">
        <v>20721</v>
      </c>
    </row>
    <row r="19772" spans="1:15">
      <c r="A19772" s="8" t="str">
        <f t="shared" si="892"/>
        <v>https://w3id.org/kouigenjimonogatari/data/1655-05.json</v>
      </c>
      <c r="B19772">
        <v>1655</v>
      </c>
      <c r="C19772">
        <v>5</v>
      </c>
      <c r="D19772" t="s">
        <v>20739</v>
      </c>
      <c r="E19772" t="s">
        <v>5917</v>
      </c>
      <c r="F19772" t="s">
        <v>19710</v>
      </c>
      <c r="G19772">
        <v>47</v>
      </c>
      <c r="H19772" t="s">
        <v>5919</v>
      </c>
      <c r="I19772" t="s">
        <v>5920</v>
      </c>
      <c r="L19772" t="s">
        <v>20719</v>
      </c>
      <c r="M19772" t="s">
        <v>20720</v>
      </c>
      <c r="N19772" t="s">
        <v>15194</v>
      </c>
      <c r="O19772" t="s">
        <v>20721</v>
      </c>
    </row>
    <row r="19773" spans="1:15">
      <c r="A19773" s="8" t="str">
        <f t="shared" si="892"/>
        <v>https://w3id.org/kouigenjimonogatari/data/1655-06.json</v>
      </c>
      <c r="B19773">
        <v>1655</v>
      </c>
      <c r="C19773">
        <v>6</v>
      </c>
      <c r="D19773" t="s">
        <v>20740</v>
      </c>
      <c r="E19773" t="s">
        <v>5917</v>
      </c>
      <c r="F19773" t="s">
        <v>19710</v>
      </c>
      <c r="G19773">
        <v>47</v>
      </c>
      <c r="H19773" t="s">
        <v>5919</v>
      </c>
      <c r="I19773" t="s">
        <v>5920</v>
      </c>
      <c r="L19773" t="s">
        <v>20719</v>
      </c>
      <c r="M19773" t="s">
        <v>20720</v>
      </c>
      <c r="N19773" t="s">
        <v>15194</v>
      </c>
      <c r="O19773" t="s">
        <v>20721</v>
      </c>
    </row>
    <row r="19774" spans="1:15">
      <c r="A19774" s="8" t="str">
        <f t="shared" si="892"/>
        <v>https://w3id.org/kouigenjimonogatari/data/1655-07.json</v>
      </c>
      <c r="B19774">
        <v>1655</v>
      </c>
      <c r="C19774">
        <v>7</v>
      </c>
      <c r="D19774" t="s">
        <v>20741</v>
      </c>
      <c r="E19774" t="s">
        <v>5917</v>
      </c>
      <c r="F19774" t="s">
        <v>19710</v>
      </c>
      <c r="G19774">
        <v>47</v>
      </c>
      <c r="H19774" t="s">
        <v>5919</v>
      </c>
      <c r="I19774" t="s">
        <v>5920</v>
      </c>
      <c r="L19774" t="s">
        <v>20719</v>
      </c>
      <c r="M19774" t="s">
        <v>20720</v>
      </c>
      <c r="N19774" t="s">
        <v>15194</v>
      </c>
      <c r="O19774" t="s">
        <v>20721</v>
      </c>
    </row>
    <row r="19775" spans="1:15">
      <c r="A19775" s="8" t="str">
        <f t="shared" si="892"/>
        <v>https://w3id.org/kouigenjimonogatari/data/1655-08.json</v>
      </c>
      <c r="B19775">
        <v>1655</v>
      </c>
      <c r="C19775">
        <v>8</v>
      </c>
      <c r="D19775" t="s">
        <v>20742</v>
      </c>
      <c r="E19775" t="s">
        <v>5917</v>
      </c>
      <c r="F19775" t="s">
        <v>19710</v>
      </c>
      <c r="G19775">
        <v>47</v>
      </c>
      <c r="H19775" t="s">
        <v>5919</v>
      </c>
      <c r="I19775" t="s">
        <v>5920</v>
      </c>
      <c r="L19775" t="s">
        <v>20719</v>
      </c>
      <c r="M19775" t="s">
        <v>20720</v>
      </c>
      <c r="N19775" t="s">
        <v>15194</v>
      </c>
      <c r="O19775" t="s">
        <v>20721</v>
      </c>
    </row>
    <row r="19776" spans="1:15">
      <c r="A19776" s="8" t="str">
        <f t="shared" ref="A19776:A19839" si="893">"https://w3id.org/kouigenjimonogatari/data/"&amp;TEXT(B19776, "0000")&amp;"-"&amp;TEXT(C19776, "00")&amp;".json"</f>
        <v>https://w3id.org/kouigenjimonogatari/data/1655-09.json</v>
      </c>
      <c r="B19776">
        <v>1655</v>
      </c>
      <c r="C19776">
        <v>9</v>
      </c>
      <c r="D19776" t="s">
        <v>20743</v>
      </c>
      <c r="E19776" t="s">
        <v>5917</v>
      </c>
      <c r="F19776" t="s">
        <v>19710</v>
      </c>
      <c r="G19776">
        <v>47</v>
      </c>
      <c r="H19776" t="s">
        <v>5919</v>
      </c>
      <c r="I19776" t="s">
        <v>5920</v>
      </c>
      <c r="L19776" t="s">
        <v>20719</v>
      </c>
      <c r="M19776" t="s">
        <v>20720</v>
      </c>
      <c r="N19776" t="s">
        <v>15194</v>
      </c>
      <c r="O19776" t="s">
        <v>20721</v>
      </c>
    </row>
    <row r="19777" spans="1:15">
      <c r="A19777" s="8" t="str">
        <f t="shared" si="893"/>
        <v>https://w3id.org/kouigenjimonogatari/data/1655-10.json</v>
      </c>
      <c r="B19777">
        <v>1655</v>
      </c>
      <c r="C19777">
        <v>10</v>
      </c>
      <c r="D19777" t="s">
        <v>20744</v>
      </c>
      <c r="E19777" t="s">
        <v>5917</v>
      </c>
      <c r="F19777" t="s">
        <v>19710</v>
      </c>
      <c r="G19777">
        <v>47</v>
      </c>
      <c r="H19777" t="s">
        <v>5919</v>
      </c>
      <c r="I19777" t="s">
        <v>5920</v>
      </c>
      <c r="L19777" t="s">
        <v>20719</v>
      </c>
      <c r="M19777" t="s">
        <v>20720</v>
      </c>
      <c r="N19777" t="s">
        <v>15194</v>
      </c>
      <c r="O19777" t="s">
        <v>20721</v>
      </c>
    </row>
    <row r="19778" spans="1:15">
      <c r="A19778" s="8" t="str">
        <f t="shared" si="893"/>
        <v>https://w3id.org/kouigenjimonogatari/data/1655-11.json</v>
      </c>
      <c r="B19778">
        <v>1655</v>
      </c>
      <c r="C19778">
        <v>11</v>
      </c>
      <c r="D19778" t="s">
        <v>20745</v>
      </c>
      <c r="E19778" t="s">
        <v>5917</v>
      </c>
      <c r="F19778" t="s">
        <v>19710</v>
      </c>
      <c r="G19778">
        <v>47</v>
      </c>
      <c r="H19778" t="s">
        <v>5919</v>
      </c>
      <c r="I19778" t="s">
        <v>5920</v>
      </c>
      <c r="L19778" t="s">
        <v>20719</v>
      </c>
      <c r="M19778" t="s">
        <v>20720</v>
      </c>
      <c r="N19778" t="s">
        <v>15194</v>
      </c>
      <c r="O19778" t="s">
        <v>20721</v>
      </c>
    </row>
    <row r="19779" spans="1:15">
      <c r="A19779" s="8" t="str">
        <f t="shared" si="893"/>
        <v>https://w3id.org/kouigenjimonogatari/data/1655-12.json</v>
      </c>
      <c r="B19779">
        <v>1655</v>
      </c>
      <c r="C19779">
        <v>12</v>
      </c>
      <c r="D19779" t="s">
        <v>20746</v>
      </c>
      <c r="E19779" t="s">
        <v>5917</v>
      </c>
      <c r="F19779" t="s">
        <v>19710</v>
      </c>
      <c r="G19779">
        <v>47</v>
      </c>
      <c r="H19779" t="s">
        <v>5919</v>
      </c>
      <c r="I19779" t="s">
        <v>5920</v>
      </c>
      <c r="L19779" t="s">
        <v>20719</v>
      </c>
      <c r="M19779" t="s">
        <v>20720</v>
      </c>
      <c r="N19779" t="s">
        <v>15194</v>
      </c>
      <c r="O19779" t="s">
        <v>20721</v>
      </c>
    </row>
    <row r="19780" spans="1:15">
      <c r="A19780" s="8" t="str">
        <f t="shared" si="893"/>
        <v>https://w3id.org/kouigenjimonogatari/data/1655-13.json</v>
      </c>
      <c r="B19780">
        <v>1655</v>
      </c>
      <c r="C19780">
        <v>13</v>
      </c>
      <c r="D19780" t="s">
        <v>20747</v>
      </c>
      <c r="E19780" t="s">
        <v>5917</v>
      </c>
      <c r="F19780" t="s">
        <v>19710</v>
      </c>
      <c r="G19780">
        <v>47</v>
      </c>
      <c r="H19780" t="s">
        <v>5919</v>
      </c>
      <c r="I19780" t="s">
        <v>5920</v>
      </c>
      <c r="L19780" t="s">
        <v>20719</v>
      </c>
      <c r="M19780" t="s">
        <v>20720</v>
      </c>
      <c r="N19780" t="s">
        <v>15194</v>
      </c>
      <c r="O19780" t="s">
        <v>20721</v>
      </c>
    </row>
    <row r="19781" spans="1:15">
      <c r="A19781" s="8" t="str">
        <f t="shared" si="893"/>
        <v>https://w3id.org/kouigenjimonogatari/data/1655-14.json</v>
      </c>
      <c r="B19781">
        <v>1655</v>
      </c>
      <c r="C19781">
        <v>14</v>
      </c>
      <c r="D19781" t="s">
        <v>20748</v>
      </c>
      <c r="E19781" t="s">
        <v>5917</v>
      </c>
      <c r="F19781" t="s">
        <v>19710</v>
      </c>
      <c r="G19781">
        <v>47</v>
      </c>
      <c r="H19781" t="s">
        <v>5919</v>
      </c>
      <c r="I19781" t="s">
        <v>5920</v>
      </c>
      <c r="L19781" t="s">
        <v>20719</v>
      </c>
      <c r="M19781" t="s">
        <v>20720</v>
      </c>
      <c r="N19781" t="s">
        <v>15194</v>
      </c>
      <c r="O19781" t="s">
        <v>20721</v>
      </c>
    </row>
    <row r="19782" spans="1:15">
      <c r="A19782" s="8" t="str">
        <f t="shared" si="893"/>
        <v>https://w3id.org/kouigenjimonogatari/data/1656-01.json</v>
      </c>
      <c r="B19782">
        <v>1656</v>
      </c>
      <c r="C19782">
        <v>1</v>
      </c>
      <c r="D19782" t="s">
        <v>20749</v>
      </c>
      <c r="E19782" t="s">
        <v>5917</v>
      </c>
      <c r="F19782" t="s">
        <v>19710</v>
      </c>
      <c r="G19782">
        <v>47</v>
      </c>
      <c r="H19782" t="s">
        <v>5919</v>
      </c>
      <c r="I19782" t="s">
        <v>5920</v>
      </c>
      <c r="L19782" t="s">
        <v>20750</v>
      </c>
      <c r="M19782" t="s">
        <v>20751</v>
      </c>
      <c r="N19782" t="s">
        <v>15194</v>
      </c>
      <c r="O19782" t="s">
        <v>20752</v>
      </c>
    </row>
    <row r="19783" spans="1:15">
      <c r="A19783" s="8" t="str">
        <f t="shared" si="893"/>
        <v>https://w3id.org/kouigenjimonogatari/data/1656-02.json</v>
      </c>
      <c r="B19783">
        <v>1656</v>
      </c>
      <c r="C19783">
        <v>2</v>
      </c>
      <c r="D19783" t="s">
        <v>20753</v>
      </c>
      <c r="E19783" t="s">
        <v>5917</v>
      </c>
      <c r="F19783" t="s">
        <v>19710</v>
      </c>
      <c r="G19783">
        <v>47</v>
      </c>
      <c r="H19783" t="s">
        <v>5919</v>
      </c>
      <c r="I19783" t="s">
        <v>5920</v>
      </c>
      <c r="L19783" t="s">
        <v>20750</v>
      </c>
      <c r="M19783" t="s">
        <v>20751</v>
      </c>
      <c r="N19783" t="s">
        <v>15194</v>
      </c>
      <c r="O19783" t="s">
        <v>20752</v>
      </c>
    </row>
    <row r="19784" spans="1:15">
      <c r="A19784" s="8" t="str">
        <f t="shared" si="893"/>
        <v>https://w3id.org/kouigenjimonogatari/data/1656-03.json</v>
      </c>
      <c r="B19784">
        <v>1656</v>
      </c>
      <c r="C19784">
        <v>3</v>
      </c>
      <c r="D19784" t="s">
        <v>20754</v>
      </c>
      <c r="E19784" t="s">
        <v>5917</v>
      </c>
      <c r="F19784" t="s">
        <v>19710</v>
      </c>
      <c r="G19784">
        <v>47</v>
      </c>
      <c r="H19784" t="s">
        <v>5919</v>
      </c>
      <c r="I19784" t="s">
        <v>5920</v>
      </c>
      <c r="L19784" t="s">
        <v>20750</v>
      </c>
      <c r="M19784" t="s">
        <v>20751</v>
      </c>
      <c r="N19784" t="s">
        <v>15194</v>
      </c>
      <c r="O19784" t="s">
        <v>20752</v>
      </c>
    </row>
    <row r="19785" spans="1:15">
      <c r="A19785" s="8" t="str">
        <f t="shared" si="893"/>
        <v>https://w3id.org/kouigenjimonogatari/data/1656-04.json</v>
      </c>
      <c r="B19785">
        <v>1656</v>
      </c>
      <c r="C19785">
        <v>4</v>
      </c>
      <c r="D19785" t="s">
        <v>20755</v>
      </c>
      <c r="E19785" t="s">
        <v>5917</v>
      </c>
      <c r="F19785" t="s">
        <v>19710</v>
      </c>
      <c r="G19785">
        <v>47</v>
      </c>
      <c r="H19785" t="s">
        <v>5919</v>
      </c>
      <c r="I19785" t="s">
        <v>5920</v>
      </c>
      <c r="L19785" t="s">
        <v>20750</v>
      </c>
      <c r="M19785" t="s">
        <v>20751</v>
      </c>
      <c r="N19785" t="s">
        <v>15194</v>
      </c>
      <c r="O19785" t="s">
        <v>20752</v>
      </c>
    </row>
    <row r="19786" spans="1:15">
      <c r="A19786" s="8" t="str">
        <f t="shared" si="893"/>
        <v>https://w3id.org/kouigenjimonogatari/data/1656-05.json</v>
      </c>
      <c r="B19786">
        <v>1656</v>
      </c>
      <c r="C19786">
        <v>5</v>
      </c>
      <c r="D19786" t="s">
        <v>20756</v>
      </c>
      <c r="E19786" t="s">
        <v>5917</v>
      </c>
      <c r="F19786" t="s">
        <v>19710</v>
      </c>
      <c r="G19786">
        <v>47</v>
      </c>
      <c r="H19786" t="s">
        <v>5919</v>
      </c>
      <c r="I19786" t="s">
        <v>5920</v>
      </c>
      <c r="L19786" t="s">
        <v>20750</v>
      </c>
      <c r="M19786" t="s">
        <v>20751</v>
      </c>
      <c r="N19786" t="s">
        <v>15194</v>
      </c>
      <c r="O19786" t="s">
        <v>20752</v>
      </c>
    </row>
    <row r="19787" spans="1:15">
      <c r="A19787" s="8" t="str">
        <f t="shared" si="893"/>
        <v>https://w3id.org/kouigenjimonogatari/data/1656-06.json</v>
      </c>
      <c r="B19787">
        <v>1656</v>
      </c>
      <c r="C19787">
        <v>6</v>
      </c>
      <c r="D19787" t="s">
        <v>20757</v>
      </c>
      <c r="E19787" t="s">
        <v>5917</v>
      </c>
      <c r="F19787" t="s">
        <v>19710</v>
      </c>
      <c r="G19787">
        <v>47</v>
      </c>
      <c r="H19787" t="s">
        <v>5919</v>
      </c>
      <c r="I19787" t="s">
        <v>5920</v>
      </c>
      <c r="L19787" t="s">
        <v>20750</v>
      </c>
      <c r="M19787" t="s">
        <v>20751</v>
      </c>
      <c r="N19787" t="s">
        <v>15194</v>
      </c>
      <c r="O19787" t="s">
        <v>20752</v>
      </c>
    </row>
    <row r="19788" spans="1:15">
      <c r="A19788" s="8" t="str">
        <f t="shared" si="893"/>
        <v>https://w3id.org/kouigenjimonogatari/data/1656-07.json</v>
      </c>
      <c r="B19788">
        <v>1656</v>
      </c>
      <c r="C19788">
        <v>7</v>
      </c>
      <c r="D19788" t="s">
        <v>20758</v>
      </c>
      <c r="E19788" t="s">
        <v>5917</v>
      </c>
      <c r="F19788" t="s">
        <v>19710</v>
      </c>
      <c r="G19788">
        <v>47</v>
      </c>
      <c r="H19788" t="s">
        <v>5919</v>
      </c>
      <c r="I19788" t="s">
        <v>5920</v>
      </c>
      <c r="L19788" t="s">
        <v>20750</v>
      </c>
      <c r="M19788" t="s">
        <v>20751</v>
      </c>
      <c r="N19788" t="s">
        <v>15194</v>
      </c>
      <c r="O19788" t="s">
        <v>20752</v>
      </c>
    </row>
    <row r="19789" spans="1:15">
      <c r="A19789" s="8" t="str">
        <f t="shared" si="893"/>
        <v>https://w3id.org/kouigenjimonogatari/data/1656-08.json</v>
      </c>
      <c r="B19789">
        <v>1656</v>
      </c>
      <c r="C19789">
        <v>8</v>
      </c>
      <c r="D19789" t="s">
        <v>20759</v>
      </c>
      <c r="E19789" t="s">
        <v>5917</v>
      </c>
      <c r="F19789" t="s">
        <v>19710</v>
      </c>
      <c r="G19789">
        <v>47</v>
      </c>
      <c r="H19789" t="s">
        <v>5919</v>
      </c>
      <c r="I19789" t="s">
        <v>5920</v>
      </c>
      <c r="L19789" t="s">
        <v>20750</v>
      </c>
      <c r="M19789" t="s">
        <v>20751</v>
      </c>
      <c r="N19789" t="s">
        <v>15194</v>
      </c>
      <c r="O19789" t="s">
        <v>20752</v>
      </c>
    </row>
    <row r="19790" spans="1:15">
      <c r="A19790" s="8" t="str">
        <f t="shared" si="893"/>
        <v>https://w3id.org/kouigenjimonogatari/data/1656-09.json</v>
      </c>
      <c r="B19790">
        <v>1656</v>
      </c>
      <c r="C19790">
        <v>9</v>
      </c>
      <c r="D19790" t="s">
        <v>20760</v>
      </c>
      <c r="E19790" t="s">
        <v>5917</v>
      </c>
      <c r="F19790" t="s">
        <v>19710</v>
      </c>
      <c r="G19790">
        <v>47</v>
      </c>
      <c r="H19790" t="s">
        <v>5919</v>
      </c>
      <c r="I19790" t="s">
        <v>5920</v>
      </c>
      <c r="L19790" t="s">
        <v>20750</v>
      </c>
      <c r="M19790" t="s">
        <v>20751</v>
      </c>
      <c r="N19790" t="s">
        <v>15194</v>
      </c>
      <c r="O19790" t="s">
        <v>20752</v>
      </c>
    </row>
    <row r="19791" spans="1:15">
      <c r="A19791" s="8" t="str">
        <f t="shared" si="893"/>
        <v>https://w3id.org/kouigenjimonogatari/data/1656-10.json</v>
      </c>
      <c r="B19791">
        <v>1656</v>
      </c>
      <c r="C19791">
        <v>10</v>
      </c>
      <c r="D19791" t="s">
        <v>20761</v>
      </c>
      <c r="E19791" t="s">
        <v>5917</v>
      </c>
      <c r="F19791" t="s">
        <v>19710</v>
      </c>
      <c r="G19791">
        <v>47</v>
      </c>
      <c r="H19791" t="s">
        <v>5919</v>
      </c>
      <c r="I19791" t="s">
        <v>5920</v>
      </c>
      <c r="L19791" t="s">
        <v>20750</v>
      </c>
      <c r="M19791" t="s">
        <v>20751</v>
      </c>
      <c r="N19791" t="s">
        <v>15194</v>
      </c>
      <c r="O19791" t="s">
        <v>20752</v>
      </c>
    </row>
    <row r="19792" spans="1:15">
      <c r="A19792" s="8" t="str">
        <f t="shared" si="893"/>
        <v>https://w3id.org/kouigenjimonogatari/data/1656-11.json</v>
      </c>
      <c r="B19792">
        <v>1656</v>
      </c>
      <c r="C19792">
        <v>11</v>
      </c>
      <c r="D19792" t="s">
        <v>20762</v>
      </c>
      <c r="E19792" t="s">
        <v>5917</v>
      </c>
      <c r="F19792" t="s">
        <v>19710</v>
      </c>
      <c r="G19792">
        <v>47</v>
      </c>
      <c r="H19792" t="s">
        <v>5919</v>
      </c>
      <c r="I19792" t="s">
        <v>5920</v>
      </c>
      <c r="L19792" t="s">
        <v>20750</v>
      </c>
      <c r="M19792" t="s">
        <v>20751</v>
      </c>
      <c r="N19792" t="s">
        <v>15194</v>
      </c>
      <c r="O19792" t="s">
        <v>20752</v>
      </c>
    </row>
    <row r="19793" spans="1:15">
      <c r="A19793" s="8" t="str">
        <f t="shared" si="893"/>
        <v>https://w3id.org/kouigenjimonogatari/data/1656-12.json</v>
      </c>
      <c r="B19793">
        <v>1656</v>
      </c>
      <c r="C19793">
        <v>12</v>
      </c>
      <c r="D19793" t="s">
        <v>20763</v>
      </c>
      <c r="E19793" t="s">
        <v>5917</v>
      </c>
      <c r="F19793" t="s">
        <v>19710</v>
      </c>
      <c r="G19793">
        <v>47</v>
      </c>
      <c r="H19793" t="s">
        <v>5919</v>
      </c>
      <c r="I19793" t="s">
        <v>5920</v>
      </c>
      <c r="L19793" t="s">
        <v>20750</v>
      </c>
      <c r="M19793" t="s">
        <v>20751</v>
      </c>
      <c r="N19793" t="s">
        <v>15194</v>
      </c>
      <c r="O19793" t="s">
        <v>20752</v>
      </c>
    </row>
    <row r="19794" spans="1:15">
      <c r="A19794" s="8" t="str">
        <f t="shared" si="893"/>
        <v>https://w3id.org/kouigenjimonogatari/data/1656-13.json</v>
      </c>
      <c r="B19794">
        <v>1656</v>
      </c>
      <c r="C19794">
        <v>13</v>
      </c>
      <c r="D19794" t="s">
        <v>20764</v>
      </c>
      <c r="E19794" t="s">
        <v>5917</v>
      </c>
      <c r="F19794" t="s">
        <v>19710</v>
      </c>
      <c r="G19794">
        <v>47</v>
      </c>
      <c r="H19794" t="s">
        <v>5919</v>
      </c>
      <c r="I19794" t="s">
        <v>5920</v>
      </c>
      <c r="L19794" t="s">
        <v>20750</v>
      </c>
      <c r="M19794" t="s">
        <v>20751</v>
      </c>
      <c r="N19794" t="s">
        <v>15194</v>
      </c>
      <c r="O19794" t="s">
        <v>20752</v>
      </c>
    </row>
    <row r="19795" spans="1:15">
      <c r="A19795" s="8" t="str">
        <f t="shared" si="893"/>
        <v>https://w3id.org/kouigenjimonogatari/data/1656-14.json</v>
      </c>
      <c r="B19795">
        <v>1656</v>
      </c>
      <c r="C19795">
        <v>14</v>
      </c>
      <c r="D19795" t="s">
        <v>20765</v>
      </c>
      <c r="E19795" t="s">
        <v>5917</v>
      </c>
      <c r="F19795" t="s">
        <v>19710</v>
      </c>
      <c r="G19795">
        <v>47</v>
      </c>
      <c r="H19795" t="s">
        <v>5919</v>
      </c>
      <c r="I19795" t="s">
        <v>5920</v>
      </c>
      <c r="L19795" t="s">
        <v>20750</v>
      </c>
      <c r="M19795" t="s">
        <v>20751</v>
      </c>
      <c r="N19795" t="s">
        <v>15194</v>
      </c>
      <c r="O19795" t="s">
        <v>20752</v>
      </c>
    </row>
    <row r="19796" spans="1:15">
      <c r="A19796" s="8" t="str">
        <f t="shared" si="893"/>
        <v>https://w3id.org/kouigenjimonogatari/data/1657-01.json</v>
      </c>
      <c r="B19796">
        <v>1657</v>
      </c>
      <c r="C19796">
        <v>1</v>
      </c>
      <c r="D19796" t="s">
        <v>20766</v>
      </c>
      <c r="E19796" t="s">
        <v>5917</v>
      </c>
      <c r="F19796" t="s">
        <v>19710</v>
      </c>
      <c r="G19796">
        <v>47</v>
      </c>
      <c r="H19796" t="s">
        <v>5919</v>
      </c>
      <c r="I19796" t="s">
        <v>5920</v>
      </c>
      <c r="L19796" t="s">
        <v>20750</v>
      </c>
      <c r="M19796" t="s">
        <v>20751</v>
      </c>
      <c r="N19796" t="s">
        <v>15194</v>
      </c>
      <c r="O19796" t="s">
        <v>20752</v>
      </c>
    </row>
    <row r="19797" spans="1:15">
      <c r="A19797" s="8" t="str">
        <f t="shared" si="893"/>
        <v>https://w3id.org/kouigenjimonogatari/data/1657-02.json</v>
      </c>
      <c r="B19797">
        <v>1657</v>
      </c>
      <c r="C19797">
        <v>2</v>
      </c>
      <c r="D19797" t="s">
        <v>20767</v>
      </c>
      <c r="E19797" t="s">
        <v>5917</v>
      </c>
      <c r="F19797" t="s">
        <v>19710</v>
      </c>
      <c r="G19797">
        <v>47</v>
      </c>
      <c r="H19797" t="s">
        <v>5919</v>
      </c>
      <c r="I19797" t="s">
        <v>5920</v>
      </c>
      <c r="L19797" t="s">
        <v>20750</v>
      </c>
      <c r="M19797" t="s">
        <v>20751</v>
      </c>
      <c r="N19797" t="s">
        <v>15194</v>
      </c>
      <c r="O19797" t="s">
        <v>20752</v>
      </c>
    </row>
    <row r="19798" spans="1:15">
      <c r="A19798" s="8" t="str">
        <f t="shared" si="893"/>
        <v>https://w3id.org/kouigenjimonogatari/data/1657-03.json</v>
      </c>
      <c r="B19798">
        <v>1657</v>
      </c>
      <c r="C19798">
        <v>3</v>
      </c>
      <c r="D19798" t="s">
        <v>20768</v>
      </c>
      <c r="E19798" t="s">
        <v>5917</v>
      </c>
      <c r="F19798" t="s">
        <v>19710</v>
      </c>
      <c r="G19798">
        <v>47</v>
      </c>
      <c r="H19798" t="s">
        <v>5919</v>
      </c>
      <c r="I19798" t="s">
        <v>5920</v>
      </c>
      <c r="L19798" t="s">
        <v>20750</v>
      </c>
      <c r="M19798" t="s">
        <v>20751</v>
      </c>
      <c r="N19798" t="s">
        <v>15194</v>
      </c>
      <c r="O19798" t="s">
        <v>20752</v>
      </c>
    </row>
    <row r="19799" spans="1:15">
      <c r="A19799" s="8" t="str">
        <f t="shared" si="893"/>
        <v>https://w3id.org/kouigenjimonogatari/data/1657-04.json</v>
      </c>
      <c r="B19799">
        <v>1657</v>
      </c>
      <c r="C19799">
        <v>4</v>
      </c>
      <c r="D19799" t="s">
        <v>20769</v>
      </c>
      <c r="E19799" t="s">
        <v>5917</v>
      </c>
      <c r="F19799" t="s">
        <v>19710</v>
      </c>
      <c r="G19799">
        <v>47</v>
      </c>
      <c r="H19799" t="s">
        <v>5919</v>
      </c>
      <c r="I19799" t="s">
        <v>5920</v>
      </c>
      <c r="L19799" t="s">
        <v>20750</v>
      </c>
      <c r="M19799" t="s">
        <v>20751</v>
      </c>
      <c r="N19799" t="s">
        <v>15194</v>
      </c>
      <c r="O19799" t="s">
        <v>20752</v>
      </c>
    </row>
    <row r="19800" spans="1:15">
      <c r="A19800" s="8" t="str">
        <f t="shared" si="893"/>
        <v>https://w3id.org/kouigenjimonogatari/data/1657-05.json</v>
      </c>
      <c r="B19800">
        <v>1657</v>
      </c>
      <c r="C19800">
        <v>5</v>
      </c>
      <c r="D19800" t="s">
        <v>20770</v>
      </c>
      <c r="E19800" t="s">
        <v>5917</v>
      </c>
      <c r="F19800" t="s">
        <v>19710</v>
      </c>
      <c r="G19800">
        <v>47</v>
      </c>
      <c r="H19800" t="s">
        <v>5919</v>
      </c>
      <c r="I19800" t="s">
        <v>5920</v>
      </c>
      <c r="L19800" t="s">
        <v>20750</v>
      </c>
      <c r="M19800" t="s">
        <v>20751</v>
      </c>
      <c r="N19800" t="s">
        <v>15194</v>
      </c>
      <c r="O19800" t="s">
        <v>20752</v>
      </c>
    </row>
    <row r="19801" spans="1:15">
      <c r="A19801" s="8" t="str">
        <f t="shared" si="893"/>
        <v>https://w3id.org/kouigenjimonogatari/data/1657-06.json</v>
      </c>
      <c r="B19801">
        <v>1657</v>
      </c>
      <c r="C19801">
        <v>6</v>
      </c>
      <c r="D19801" t="s">
        <v>20771</v>
      </c>
      <c r="E19801" t="s">
        <v>5917</v>
      </c>
      <c r="F19801" t="s">
        <v>19710</v>
      </c>
      <c r="G19801">
        <v>47</v>
      </c>
      <c r="H19801" t="s">
        <v>5919</v>
      </c>
      <c r="I19801" t="s">
        <v>5920</v>
      </c>
      <c r="L19801" t="s">
        <v>20750</v>
      </c>
      <c r="M19801" t="s">
        <v>20751</v>
      </c>
      <c r="N19801" t="s">
        <v>15194</v>
      </c>
      <c r="O19801" t="s">
        <v>20752</v>
      </c>
    </row>
    <row r="19802" spans="1:15">
      <c r="A19802" s="8" t="str">
        <f t="shared" si="893"/>
        <v>https://w3id.org/kouigenjimonogatari/data/1657-07.json</v>
      </c>
      <c r="B19802">
        <v>1657</v>
      </c>
      <c r="C19802">
        <v>7</v>
      </c>
      <c r="D19802" t="s">
        <v>20772</v>
      </c>
      <c r="E19802" t="s">
        <v>5917</v>
      </c>
      <c r="F19802" t="s">
        <v>19710</v>
      </c>
      <c r="G19802">
        <v>47</v>
      </c>
      <c r="H19802" t="s">
        <v>5919</v>
      </c>
      <c r="I19802" t="s">
        <v>5920</v>
      </c>
      <c r="L19802" t="s">
        <v>20750</v>
      </c>
      <c r="M19802" t="s">
        <v>20751</v>
      </c>
      <c r="N19802" t="s">
        <v>15194</v>
      </c>
      <c r="O19802" t="s">
        <v>20752</v>
      </c>
    </row>
    <row r="19803" spans="1:15">
      <c r="A19803" s="8" t="str">
        <f t="shared" si="893"/>
        <v>https://w3id.org/kouigenjimonogatari/data/1657-08.json</v>
      </c>
      <c r="B19803">
        <v>1657</v>
      </c>
      <c r="C19803">
        <v>8</v>
      </c>
      <c r="D19803" t="s">
        <v>20773</v>
      </c>
      <c r="E19803" t="s">
        <v>5917</v>
      </c>
      <c r="F19803" t="s">
        <v>19710</v>
      </c>
      <c r="G19803">
        <v>47</v>
      </c>
      <c r="H19803" t="s">
        <v>5919</v>
      </c>
      <c r="I19803" t="s">
        <v>5920</v>
      </c>
      <c r="L19803" t="s">
        <v>20750</v>
      </c>
      <c r="M19803" t="s">
        <v>20751</v>
      </c>
      <c r="N19803" t="s">
        <v>15194</v>
      </c>
      <c r="O19803" t="s">
        <v>20752</v>
      </c>
    </row>
    <row r="19804" spans="1:15">
      <c r="A19804" s="8" t="str">
        <f t="shared" si="893"/>
        <v>https://w3id.org/kouigenjimonogatari/data/1657-09.json</v>
      </c>
      <c r="B19804">
        <v>1657</v>
      </c>
      <c r="C19804">
        <v>9</v>
      </c>
      <c r="D19804" t="s">
        <v>20774</v>
      </c>
      <c r="E19804" t="s">
        <v>5917</v>
      </c>
      <c r="F19804" t="s">
        <v>19710</v>
      </c>
      <c r="G19804">
        <v>47</v>
      </c>
      <c r="H19804" t="s">
        <v>5919</v>
      </c>
      <c r="I19804" t="s">
        <v>5920</v>
      </c>
      <c r="L19804" t="s">
        <v>20750</v>
      </c>
      <c r="M19804" t="s">
        <v>20751</v>
      </c>
      <c r="N19804" t="s">
        <v>15194</v>
      </c>
      <c r="O19804" t="s">
        <v>20752</v>
      </c>
    </row>
    <row r="19805" spans="1:15">
      <c r="A19805" s="8" t="str">
        <f t="shared" si="893"/>
        <v>https://w3id.org/kouigenjimonogatari/data/1657-10.json</v>
      </c>
      <c r="B19805">
        <v>1657</v>
      </c>
      <c r="C19805">
        <v>10</v>
      </c>
      <c r="D19805" t="s">
        <v>20775</v>
      </c>
      <c r="E19805" t="s">
        <v>5917</v>
      </c>
      <c r="F19805" t="s">
        <v>19710</v>
      </c>
      <c r="G19805">
        <v>47</v>
      </c>
      <c r="H19805" t="s">
        <v>5919</v>
      </c>
      <c r="I19805" t="s">
        <v>5920</v>
      </c>
      <c r="L19805" t="s">
        <v>20750</v>
      </c>
      <c r="M19805" t="s">
        <v>20751</v>
      </c>
      <c r="N19805" t="s">
        <v>15194</v>
      </c>
      <c r="O19805" t="s">
        <v>20752</v>
      </c>
    </row>
    <row r="19806" spans="1:15">
      <c r="A19806" s="8" t="str">
        <f t="shared" si="893"/>
        <v>https://w3id.org/kouigenjimonogatari/data/1657-11.json</v>
      </c>
      <c r="B19806">
        <v>1657</v>
      </c>
      <c r="C19806">
        <v>11</v>
      </c>
      <c r="D19806" t="s">
        <v>20776</v>
      </c>
      <c r="E19806" t="s">
        <v>5917</v>
      </c>
      <c r="F19806" t="s">
        <v>19710</v>
      </c>
      <c r="G19806">
        <v>47</v>
      </c>
      <c r="H19806" t="s">
        <v>5919</v>
      </c>
      <c r="I19806" t="s">
        <v>5920</v>
      </c>
      <c r="L19806" t="s">
        <v>20750</v>
      </c>
      <c r="M19806" t="s">
        <v>20751</v>
      </c>
      <c r="N19806" t="s">
        <v>15194</v>
      </c>
      <c r="O19806" t="s">
        <v>20752</v>
      </c>
    </row>
    <row r="19807" spans="1:15">
      <c r="A19807" s="8" t="str">
        <f t="shared" si="893"/>
        <v>https://w3id.org/kouigenjimonogatari/data/1657-12.json</v>
      </c>
      <c r="B19807">
        <v>1657</v>
      </c>
      <c r="C19807">
        <v>12</v>
      </c>
      <c r="D19807" t="s">
        <v>20777</v>
      </c>
      <c r="E19807" t="s">
        <v>5917</v>
      </c>
      <c r="F19807" t="s">
        <v>19710</v>
      </c>
      <c r="G19807">
        <v>47</v>
      </c>
      <c r="H19807" t="s">
        <v>5919</v>
      </c>
      <c r="I19807" t="s">
        <v>5920</v>
      </c>
      <c r="L19807" t="s">
        <v>20750</v>
      </c>
      <c r="M19807" t="s">
        <v>20751</v>
      </c>
      <c r="N19807" t="s">
        <v>15194</v>
      </c>
      <c r="O19807" t="s">
        <v>20752</v>
      </c>
    </row>
    <row r="19808" spans="1:15">
      <c r="A19808" s="8" t="str">
        <f t="shared" si="893"/>
        <v>https://w3id.org/kouigenjimonogatari/data/1657-13.json</v>
      </c>
      <c r="B19808">
        <v>1657</v>
      </c>
      <c r="C19808">
        <v>13</v>
      </c>
      <c r="D19808" t="s">
        <v>20778</v>
      </c>
      <c r="E19808" t="s">
        <v>5917</v>
      </c>
      <c r="F19808" t="s">
        <v>19710</v>
      </c>
      <c r="G19808">
        <v>47</v>
      </c>
      <c r="H19808" t="s">
        <v>5919</v>
      </c>
      <c r="I19808" t="s">
        <v>5920</v>
      </c>
      <c r="L19808" t="s">
        <v>20750</v>
      </c>
      <c r="M19808" t="s">
        <v>20751</v>
      </c>
      <c r="N19808" t="s">
        <v>15194</v>
      </c>
      <c r="O19808" t="s">
        <v>20752</v>
      </c>
    </row>
    <row r="19809" spans="1:15">
      <c r="A19809" s="8" t="str">
        <f t="shared" si="893"/>
        <v>https://w3id.org/kouigenjimonogatari/data/1657-14.json</v>
      </c>
      <c r="B19809">
        <v>1657</v>
      </c>
      <c r="C19809">
        <v>14</v>
      </c>
      <c r="D19809" t="s">
        <v>20779</v>
      </c>
      <c r="E19809" t="s">
        <v>5917</v>
      </c>
      <c r="F19809" t="s">
        <v>19710</v>
      </c>
      <c r="G19809">
        <v>47</v>
      </c>
      <c r="H19809" t="s">
        <v>5919</v>
      </c>
      <c r="I19809" t="s">
        <v>5920</v>
      </c>
      <c r="L19809" t="s">
        <v>20750</v>
      </c>
      <c r="M19809" t="s">
        <v>20751</v>
      </c>
      <c r="N19809" t="s">
        <v>15194</v>
      </c>
      <c r="O19809" t="s">
        <v>20752</v>
      </c>
    </row>
    <row r="19810" spans="1:15">
      <c r="A19810" s="8" t="str">
        <f t="shared" si="893"/>
        <v>https://w3id.org/kouigenjimonogatari/data/1658-01.json</v>
      </c>
      <c r="B19810">
        <v>1658</v>
      </c>
      <c r="C19810">
        <v>1</v>
      </c>
      <c r="D19810" t="s">
        <v>20780</v>
      </c>
      <c r="E19810" t="s">
        <v>5917</v>
      </c>
      <c r="F19810" t="s">
        <v>19710</v>
      </c>
      <c r="G19810">
        <v>47</v>
      </c>
      <c r="H19810" t="s">
        <v>5919</v>
      </c>
      <c r="I19810" t="s">
        <v>5920</v>
      </c>
      <c r="L19810" t="s">
        <v>20781</v>
      </c>
      <c r="M19810" t="s">
        <v>20782</v>
      </c>
      <c r="N19810" t="s">
        <v>15194</v>
      </c>
      <c r="O19810" t="s">
        <v>20783</v>
      </c>
    </row>
    <row r="19811" spans="1:15">
      <c r="A19811" s="8" t="str">
        <f t="shared" si="893"/>
        <v>https://w3id.org/kouigenjimonogatari/data/1658-02.json</v>
      </c>
      <c r="B19811">
        <v>1658</v>
      </c>
      <c r="C19811">
        <v>2</v>
      </c>
      <c r="D19811" t="s">
        <v>20784</v>
      </c>
      <c r="E19811" t="s">
        <v>5917</v>
      </c>
      <c r="F19811" t="s">
        <v>19710</v>
      </c>
      <c r="G19811">
        <v>47</v>
      </c>
      <c r="H19811" t="s">
        <v>5919</v>
      </c>
      <c r="I19811" t="s">
        <v>5920</v>
      </c>
      <c r="L19811" t="s">
        <v>20781</v>
      </c>
      <c r="M19811" t="s">
        <v>20782</v>
      </c>
      <c r="N19811" t="s">
        <v>15194</v>
      </c>
      <c r="O19811" t="s">
        <v>20783</v>
      </c>
    </row>
    <row r="19812" spans="1:15">
      <c r="A19812" s="8" t="str">
        <f t="shared" si="893"/>
        <v>https://w3id.org/kouigenjimonogatari/data/1658-03.json</v>
      </c>
      <c r="B19812">
        <v>1658</v>
      </c>
      <c r="C19812">
        <v>3</v>
      </c>
      <c r="D19812" t="s">
        <v>20785</v>
      </c>
      <c r="E19812" t="s">
        <v>5917</v>
      </c>
      <c r="F19812" t="s">
        <v>19710</v>
      </c>
      <c r="G19812">
        <v>47</v>
      </c>
      <c r="H19812" t="s">
        <v>5919</v>
      </c>
      <c r="I19812" t="s">
        <v>5920</v>
      </c>
      <c r="L19812" t="s">
        <v>20781</v>
      </c>
      <c r="M19812" t="s">
        <v>20782</v>
      </c>
      <c r="N19812" t="s">
        <v>15194</v>
      </c>
      <c r="O19812" t="s">
        <v>20783</v>
      </c>
    </row>
    <row r="19813" spans="1:15">
      <c r="A19813" s="8" t="str">
        <f t="shared" si="893"/>
        <v>https://w3id.org/kouigenjimonogatari/data/1658-04.json</v>
      </c>
      <c r="B19813">
        <v>1658</v>
      </c>
      <c r="C19813">
        <v>4</v>
      </c>
      <c r="D19813" t="s">
        <v>20786</v>
      </c>
      <c r="E19813" t="s">
        <v>5917</v>
      </c>
      <c r="F19813" t="s">
        <v>19710</v>
      </c>
      <c r="G19813">
        <v>47</v>
      </c>
      <c r="H19813" t="s">
        <v>5919</v>
      </c>
      <c r="I19813" t="s">
        <v>5920</v>
      </c>
      <c r="L19813" t="s">
        <v>20781</v>
      </c>
      <c r="M19813" t="s">
        <v>20782</v>
      </c>
      <c r="N19813" t="s">
        <v>15194</v>
      </c>
      <c r="O19813" t="s">
        <v>20783</v>
      </c>
    </row>
    <row r="19814" spans="1:15">
      <c r="A19814" s="8" t="str">
        <f t="shared" si="893"/>
        <v>https://w3id.org/kouigenjimonogatari/data/1658-05.json</v>
      </c>
      <c r="B19814">
        <v>1658</v>
      </c>
      <c r="C19814">
        <v>5</v>
      </c>
      <c r="D19814" t="s">
        <v>20787</v>
      </c>
      <c r="E19814" t="s">
        <v>5917</v>
      </c>
      <c r="F19814" t="s">
        <v>19710</v>
      </c>
      <c r="G19814">
        <v>47</v>
      </c>
      <c r="H19814" t="s">
        <v>5919</v>
      </c>
      <c r="I19814" t="s">
        <v>5920</v>
      </c>
      <c r="L19814" t="s">
        <v>20781</v>
      </c>
      <c r="M19814" t="s">
        <v>20782</v>
      </c>
      <c r="N19814" t="s">
        <v>15194</v>
      </c>
      <c r="O19814" t="s">
        <v>20783</v>
      </c>
    </row>
    <row r="19815" spans="1:15">
      <c r="A19815" s="8" t="str">
        <f t="shared" si="893"/>
        <v>https://w3id.org/kouigenjimonogatari/data/1658-06.json</v>
      </c>
      <c r="B19815">
        <v>1658</v>
      </c>
      <c r="C19815">
        <v>6</v>
      </c>
      <c r="D19815" t="s">
        <v>20788</v>
      </c>
      <c r="E19815" t="s">
        <v>5917</v>
      </c>
      <c r="F19815" t="s">
        <v>19710</v>
      </c>
      <c r="G19815">
        <v>47</v>
      </c>
      <c r="H19815" t="s">
        <v>5919</v>
      </c>
      <c r="I19815" t="s">
        <v>5920</v>
      </c>
      <c r="L19815" t="s">
        <v>20781</v>
      </c>
      <c r="M19815" t="s">
        <v>20782</v>
      </c>
      <c r="N19815" t="s">
        <v>15194</v>
      </c>
      <c r="O19815" t="s">
        <v>20783</v>
      </c>
    </row>
    <row r="19816" spans="1:15">
      <c r="A19816" s="8" t="str">
        <f t="shared" si="893"/>
        <v>https://w3id.org/kouigenjimonogatari/data/1658-07.json</v>
      </c>
      <c r="B19816">
        <v>1658</v>
      </c>
      <c r="C19816">
        <v>7</v>
      </c>
      <c r="D19816" t="s">
        <v>20789</v>
      </c>
      <c r="E19816" t="s">
        <v>5917</v>
      </c>
      <c r="F19816" t="s">
        <v>19710</v>
      </c>
      <c r="G19816">
        <v>47</v>
      </c>
      <c r="H19816" t="s">
        <v>5919</v>
      </c>
      <c r="I19816" t="s">
        <v>5920</v>
      </c>
      <c r="L19816" t="s">
        <v>20781</v>
      </c>
      <c r="M19816" t="s">
        <v>20782</v>
      </c>
      <c r="N19816" t="s">
        <v>15194</v>
      </c>
      <c r="O19816" t="s">
        <v>20783</v>
      </c>
    </row>
    <row r="19817" spans="1:15">
      <c r="A19817" s="8" t="str">
        <f t="shared" si="893"/>
        <v>https://w3id.org/kouigenjimonogatari/data/1658-08.json</v>
      </c>
      <c r="B19817">
        <v>1658</v>
      </c>
      <c r="C19817">
        <v>8</v>
      </c>
      <c r="D19817" t="s">
        <v>20790</v>
      </c>
      <c r="E19817" t="s">
        <v>5917</v>
      </c>
      <c r="F19817" t="s">
        <v>19710</v>
      </c>
      <c r="G19817">
        <v>47</v>
      </c>
      <c r="H19817" t="s">
        <v>5919</v>
      </c>
      <c r="I19817" t="s">
        <v>5920</v>
      </c>
      <c r="L19817" t="s">
        <v>20781</v>
      </c>
      <c r="M19817" t="s">
        <v>20782</v>
      </c>
      <c r="N19817" t="s">
        <v>15194</v>
      </c>
      <c r="O19817" t="s">
        <v>20783</v>
      </c>
    </row>
    <row r="19818" spans="1:15">
      <c r="A19818" s="8" t="str">
        <f t="shared" si="893"/>
        <v>https://w3id.org/kouigenjimonogatari/data/1658-09.json</v>
      </c>
      <c r="B19818">
        <v>1658</v>
      </c>
      <c r="C19818">
        <v>9</v>
      </c>
      <c r="D19818" t="s">
        <v>20791</v>
      </c>
      <c r="E19818" t="s">
        <v>5917</v>
      </c>
      <c r="F19818" t="s">
        <v>19710</v>
      </c>
      <c r="G19818">
        <v>47</v>
      </c>
      <c r="H19818" t="s">
        <v>5919</v>
      </c>
      <c r="I19818" t="s">
        <v>5920</v>
      </c>
      <c r="L19818" t="s">
        <v>20781</v>
      </c>
      <c r="M19818" t="s">
        <v>20782</v>
      </c>
      <c r="N19818" t="s">
        <v>15194</v>
      </c>
      <c r="O19818" t="s">
        <v>20783</v>
      </c>
    </row>
    <row r="19819" spans="1:15">
      <c r="A19819" s="8" t="str">
        <f t="shared" si="893"/>
        <v>https://w3id.org/kouigenjimonogatari/data/1658-10.json</v>
      </c>
      <c r="B19819">
        <v>1658</v>
      </c>
      <c r="C19819">
        <v>10</v>
      </c>
      <c r="D19819" t="s">
        <v>20792</v>
      </c>
      <c r="E19819" t="s">
        <v>5917</v>
      </c>
      <c r="F19819" t="s">
        <v>19710</v>
      </c>
      <c r="G19819">
        <v>47</v>
      </c>
      <c r="H19819" t="s">
        <v>5919</v>
      </c>
      <c r="I19819" t="s">
        <v>5920</v>
      </c>
      <c r="L19819" t="s">
        <v>20781</v>
      </c>
      <c r="M19819" t="s">
        <v>20782</v>
      </c>
      <c r="N19819" t="s">
        <v>15194</v>
      </c>
      <c r="O19819" t="s">
        <v>20783</v>
      </c>
    </row>
    <row r="19820" spans="1:15">
      <c r="A19820" s="8" t="str">
        <f t="shared" si="893"/>
        <v>https://w3id.org/kouigenjimonogatari/data/1658-11.json</v>
      </c>
      <c r="B19820">
        <v>1658</v>
      </c>
      <c r="C19820">
        <v>11</v>
      </c>
      <c r="D19820" t="s">
        <v>20793</v>
      </c>
      <c r="E19820" t="s">
        <v>5917</v>
      </c>
      <c r="F19820" t="s">
        <v>19710</v>
      </c>
      <c r="G19820">
        <v>47</v>
      </c>
      <c r="H19820" t="s">
        <v>5919</v>
      </c>
      <c r="I19820" t="s">
        <v>5920</v>
      </c>
      <c r="L19820" t="s">
        <v>20781</v>
      </c>
      <c r="M19820" t="s">
        <v>20782</v>
      </c>
      <c r="N19820" t="s">
        <v>15194</v>
      </c>
      <c r="O19820" t="s">
        <v>20783</v>
      </c>
    </row>
    <row r="19821" spans="1:15">
      <c r="A19821" s="8" t="str">
        <f t="shared" si="893"/>
        <v>https://w3id.org/kouigenjimonogatari/data/1658-12.json</v>
      </c>
      <c r="B19821">
        <v>1658</v>
      </c>
      <c r="C19821">
        <v>12</v>
      </c>
      <c r="D19821" t="s">
        <v>20794</v>
      </c>
      <c r="E19821" t="s">
        <v>5917</v>
      </c>
      <c r="F19821" t="s">
        <v>19710</v>
      </c>
      <c r="G19821">
        <v>47</v>
      </c>
      <c r="H19821" t="s">
        <v>5919</v>
      </c>
      <c r="I19821" t="s">
        <v>5920</v>
      </c>
      <c r="L19821" t="s">
        <v>20781</v>
      </c>
      <c r="M19821" t="s">
        <v>20782</v>
      </c>
      <c r="N19821" t="s">
        <v>15194</v>
      </c>
      <c r="O19821" t="s">
        <v>20783</v>
      </c>
    </row>
    <row r="19822" spans="1:15">
      <c r="A19822" s="8" t="str">
        <f t="shared" si="893"/>
        <v>https://w3id.org/kouigenjimonogatari/data/1658-13.json</v>
      </c>
      <c r="B19822">
        <v>1658</v>
      </c>
      <c r="C19822">
        <v>13</v>
      </c>
      <c r="D19822" t="s">
        <v>20795</v>
      </c>
      <c r="E19822" t="s">
        <v>5917</v>
      </c>
      <c r="F19822" t="s">
        <v>19710</v>
      </c>
      <c r="G19822">
        <v>47</v>
      </c>
      <c r="H19822" t="s">
        <v>5919</v>
      </c>
      <c r="I19822" t="s">
        <v>5920</v>
      </c>
      <c r="L19822" t="s">
        <v>20781</v>
      </c>
      <c r="M19822" t="s">
        <v>20782</v>
      </c>
      <c r="N19822" t="s">
        <v>15194</v>
      </c>
      <c r="O19822" t="s">
        <v>20783</v>
      </c>
    </row>
    <row r="19823" spans="1:15">
      <c r="A19823" s="8" t="str">
        <f t="shared" si="893"/>
        <v>https://w3id.org/kouigenjimonogatari/data/1658-14.json</v>
      </c>
      <c r="B19823">
        <v>1658</v>
      </c>
      <c r="C19823">
        <v>14</v>
      </c>
      <c r="D19823" t="s">
        <v>20796</v>
      </c>
      <c r="E19823" t="s">
        <v>5917</v>
      </c>
      <c r="F19823" t="s">
        <v>19710</v>
      </c>
      <c r="G19823">
        <v>47</v>
      </c>
      <c r="H19823" t="s">
        <v>5919</v>
      </c>
      <c r="I19823" t="s">
        <v>5920</v>
      </c>
      <c r="L19823" t="s">
        <v>20781</v>
      </c>
      <c r="M19823" t="s">
        <v>20782</v>
      </c>
      <c r="N19823" t="s">
        <v>15194</v>
      </c>
      <c r="O19823" t="s">
        <v>20783</v>
      </c>
    </row>
    <row r="19824" spans="1:15">
      <c r="A19824" s="8" t="str">
        <f t="shared" si="893"/>
        <v>https://w3id.org/kouigenjimonogatari/data/1659-01.json</v>
      </c>
      <c r="B19824">
        <v>1659</v>
      </c>
      <c r="C19824">
        <v>1</v>
      </c>
      <c r="D19824" t="s">
        <v>20797</v>
      </c>
      <c r="E19824" t="s">
        <v>5917</v>
      </c>
      <c r="F19824" t="s">
        <v>19710</v>
      </c>
      <c r="G19824">
        <v>47</v>
      </c>
      <c r="H19824" t="s">
        <v>5919</v>
      </c>
      <c r="I19824" t="s">
        <v>5920</v>
      </c>
      <c r="L19824" t="s">
        <v>20781</v>
      </c>
      <c r="M19824" t="s">
        <v>20782</v>
      </c>
      <c r="N19824" t="s">
        <v>15194</v>
      </c>
      <c r="O19824" t="s">
        <v>20783</v>
      </c>
    </row>
    <row r="19825" spans="1:15">
      <c r="A19825" s="8" t="str">
        <f t="shared" si="893"/>
        <v>https://w3id.org/kouigenjimonogatari/data/1659-02.json</v>
      </c>
      <c r="B19825">
        <v>1659</v>
      </c>
      <c r="C19825">
        <v>2</v>
      </c>
      <c r="D19825" t="s">
        <v>20798</v>
      </c>
      <c r="E19825" t="s">
        <v>5917</v>
      </c>
      <c r="F19825" t="s">
        <v>19710</v>
      </c>
      <c r="G19825">
        <v>47</v>
      </c>
      <c r="H19825" t="s">
        <v>5919</v>
      </c>
      <c r="I19825" t="s">
        <v>5920</v>
      </c>
      <c r="L19825" t="s">
        <v>20781</v>
      </c>
      <c r="M19825" t="s">
        <v>20782</v>
      </c>
      <c r="N19825" t="s">
        <v>15194</v>
      </c>
      <c r="O19825" t="s">
        <v>20783</v>
      </c>
    </row>
    <row r="19826" spans="1:15">
      <c r="A19826" s="8" t="str">
        <f t="shared" si="893"/>
        <v>https://w3id.org/kouigenjimonogatari/data/1659-03.json</v>
      </c>
      <c r="B19826">
        <v>1659</v>
      </c>
      <c r="C19826">
        <v>3</v>
      </c>
      <c r="D19826" t="s">
        <v>20799</v>
      </c>
      <c r="E19826" t="s">
        <v>5917</v>
      </c>
      <c r="F19826" t="s">
        <v>19710</v>
      </c>
      <c r="G19826">
        <v>47</v>
      </c>
      <c r="H19826" t="s">
        <v>5919</v>
      </c>
      <c r="I19826" t="s">
        <v>5920</v>
      </c>
      <c r="L19826" t="s">
        <v>20781</v>
      </c>
      <c r="M19826" t="s">
        <v>20782</v>
      </c>
      <c r="N19826" t="s">
        <v>15194</v>
      </c>
      <c r="O19826" t="s">
        <v>20783</v>
      </c>
    </row>
    <row r="19827" spans="1:15">
      <c r="A19827" s="8" t="str">
        <f t="shared" si="893"/>
        <v>https://w3id.org/kouigenjimonogatari/data/1659-04.json</v>
      </c>
      <c r="B19827">
        <v>1659</v>
      </c>
      <c r="C19827">
        <v>4</v>
      </c>
      <c r="D19827" t="s">
        <v>20800</v>
      </c>
      <c r="E19827" t="s">
        <v>5917</v>
      </c>
      <c r="F19827" t="s">
        <v>19710</v>
      </c>
      <c r="G19827">
        <v>47</v>
      </c>
      <c r="H19827" t="s">
        <v>5919</v>
      </c>
      <c r="I19827" t="s">
        <v>5920</v>
      </c>
      <c r="L19827" t="s">
        <v>20781</v>
      </c>
      <c r="M19827" t="s">
        <v>20782</v>
      </c>
      <c r="N19827" t="s">
        <v>15194</v>
      </c>
      <c r="O19827" t="s">
        <v>20783</v>
      </c>
    </row>
    <row r="19828" spans="1:15">
      <c r="A19828" s="8" t="str">
        <f t="shared" si="893"/>
        <v>https://w3id.org/kouigenjimonogatari/data/1659-05.json</v>
      </c>
      <c r="B19828">
        <v>1659</v>
      </c>
      <c r="C19828">
        <v>5</v>
      </c>
      <c r="D19828" t="s">
        <v>20801</v>
      </c>
      <c r="E19828" t="s">
        <v>5917</v>
      </c>
      <c r="F19828" t="s">
        <v>19710</v>
      </c>
      <c r="G19828">
        <v>47</v>
      </c>
      <c r="H19828" t="s">
        <v>5919</v>
      </c>
      <c r="I19828" t="s">
        <v>5920</v>
      </c>
      <c r="L19828" t="s">
        <v>20781</v>
      </c>
      <c r="M19828" t="s">
        <v>20782</v>
      </c>
      <c r="N19828" t="s">
        <v>15194</v>
      </c>
      <c r="O19828" t="s">
        <v>20783</v>
      </c>
    </row>
    <row r="19829" spans="1:15">
      <c r="A19829" s="8" t="str">
        <f t="shared" si="893"/>
        <v>https://w3id.org/kouigenjimonogatari/data/1659-06.json</v>
      </c>
      <c r="B19829">
        <v>1659</v>
      </c>
      <c r="C19829">
        <v>6</v>
      </c>
      <c r="D19829" t="s">
        <v>20802</v>
      </c>
      <c r="E19829" t="s">
        <v>5917</v>
      </c>
      <c r="F19829" t="s">
        <v>19710</v>
      </c>
      <c r="G19829">
        <v>47</v>
      </c>
      <c r="H19829" t="s">
        <v>5919</v>
      </c>
      <c r="I19829" t="s">
        <v>5920</v>
      </c>
      <c r="L19829" t="s">
        <v>20781</v>
      </c>
      <c r="M19829" t="s">
        <v>20782</v>
      </c>
      <c r="N19829" t="s">
        <v>15194</v>
      </c>
      <c r="O19829" t="s">
        <v>20783</v>
      </c>
    </row>
    <row r="19830" spans="1:15">
      <c r="A19830" s="8" t="str">
        <f t="shared" si="893"/>
        <v>https://w3id.org/kouigenjimonogatari/data/1659-07.json</v>
      </c>
      <c r="B19830">
        <v>1659</v>
      </c>
      <c r="C19830">
        <v>7</v>
      </c>
      <c r="D19830" t="s">
        <v>20803</v>
      </c>
      <c r="E19830" t="s">
        <v>5917</v>
      </c>
      <c r="F19830" t="s">
        <v>19710</v>
      </c>
      <c r="G19830">
        <v>47</v>
      </c>
      <c r="H19830" t="s">
        <v>5919</v>
      </c>
      <c r="I19830" t="s">
        <v>5920</v>
      </c>
      <c r="L19830" t="s">
        <v>20781</v>
      </c>
      <c r="M19830" t="s">
        <v>20782</v>
      </c>
      <c r="N19830" t="s">
        <v>15194</v>
      </c>
      <c r="O19830" t="s">
        <v>20783</v>
      </c>
    </row>
    <row r="19831" spans="1:15">
      <c r="A19831" s="8" t="str">
        <f t="shared" si="893"/>
        <v>https://w3id.org/kouigenjimonogatari/data/1659-08.json</v>
      </c>
      <c r="B19831">
        <v>1659</v>
      </c>
      <c r="C19831">
        <v>8</v>
      </c>
      <c r="D19831" t="s">
        <v>20804</v>
      </c>
      <c r="E19831" t="s">
        <v>5917</v>
      </c>
      <c r="F19831" t="s">
        <v>19710</v>
      </c>
      <c r="G19831">
        <v>47</v>
      </c>
      <c r="H19831" t="s">
        <v>5919</v>
      </c>
      <c r="I19831" t="s">
        <v>5920</v>
      </c>
      <c r="L19831" t="s">
        <v>20781</v>
      </c>
      <c r="M19831" t="s">
        <v>20782</v>
      </c>
      <c r="N19831" t="s">
        <v>15194</v>
      </c>
      <c r="O19831" t="s">
        <v>20783</v>
      </c>
    </row>
    <row r="19832" spans="1:15">
      <c r="A19832" s="8" t="str">
        <f t="shared" si="893"/>
        <v>https://w3id.org/kouigenjimonogatari/data/1659-09.json</v>
      </c>
      <c r="B19832">
        <v>1659</v>
      </c>
      <c r="C19832">
        <v>9</v>
      </c>
      <c r="D19832" t="s">
        <v>20805</v>
      </c>
      <c r="E19832" t="s">
        <v>5917</v>
      </c>
      <c r="F19832" t="s">
        <v>19710</v>
      </c>
      <c r="G19832">
        <v>47</v>
      </c>
      <c r="H19832" t="s">
        <v>5919</v>
      </c>
      <c r="I19832" t="s">
        <v>5920</v>
      </c>
      <c r="L19832" t="s">
        <v>20781</v>
      </c>
      <c r="M19832" t="s">
        <v>20782</v>
      </c>
      <c r="N19832" t="s">
        <v>15194</v>
      </c>
      <c r="O19832" t="s">
        <v>20783</v>
      </c>
    </row>
    <row r="19833" spans="1:15">
      <c r="A19833" s="8" t="str">
        <f t="shared" si="893"/>
        <v>https://w3id.org/kouigenjimonogatari/data/1659-10.json</v>
      </c>
      <c r="B19833">
        <v>1659</v>
      </c>
      <c r="C19833">
        <v>10</v>
      </c>
      <c r="D19833" t="s">
        <v>20806</v>
      </c>
      <c r="E19833" t="s">
        <v>5917</v>
      </c>
      <c r="F19833" t="s">
        <v>19710</v>
      </c>
      <c r="G19833">
        <v>47</v>
      </c>
      <c r="H19833" t="s">
        <v>5919</v>
      </c>
      <c r="I19833" t="s">
        <v>5920</v>
      </c>
      <c r="L19833" t="s">
        <v>20781</v>
      </c>
      <c r="M19833" t="s">
        <v>20782</v>
      </c>
      <c r="N19833" t="s">
        <v>15194</v>
      </c>
      <c r="O19833" t="s">
        <v>20783</v>
      </c>
    </row>
    <row r="19834" spans="1:15">
      <c r="A19834" s="8" t="str">
        <f t="shared" si="893"/>
        <v>https://w3id.org/kouigenjimonogatari/data/1659-11.json</v>
      </c>
      <c r="B19834">
        <v>1659</v>
      </c>
      <c r="C19834">
        <v>11</v>
      </c>
      <c r="D19834" t="s">
        <v>20807</v>
      </c>
      <c r="E19834" t="s">
        <v>5917</v>
      </c>
      <c r="F19834" t="s">
        <v>19710</v>
      </c>
      <c r="G19834">
        <v>47</v>
      </c>
      <c r="H19834" t="s">
        <v>5919</v>
      </c>
      <c r="I19834" t="s">
        <v>5920</v>
      </c>
      <c r="L19834" t="s">
        <v>20781</v>
      </c>
      <c r="M19834" t="s">
        <v>20782</v>
      </c>
      <c r="N19834" t="s">
        <v>15194</v>
      </c>
      <c r="O19834" t="s">
        <v>20783</v>
      </c>
    </row>
    <row r="19835" spans="1:15">
      <c r="A19835" s="8" t="str">
        <f t="shared" si="893"/>
        <v>https://w3id.org/kouigenjimonogatari/data/1659-12.json</v>
      </c>
      <c r="B19835">
        <v>1659</v>
      </c>
      <c r="C19835">
        <v>12</v>
      </c>
      <c r="D19835" t="s">
        <v>20808</v>
      </c>
      <c r="E19835" t="s">
        <v>5917</v>
      </c>
      <c r="F19835" t="s">
        <v>19710</v>
      </c>
      <c r="G19835">
        <v>47</v>
      </c>
      <c r="H19835" t="s">
        <v>5919</v>
      </c>
      <c r="I19835" t="s">
        <v>5920</v>
      </c>
      <c r="L19835" t="s">
        <v>20781</v>
      </c>
      <c r="M19835" t="s">
        <v>20782</v>
      </c>
      <c r="N19835" t="s">
        <v>15194</v>
      </c>
      <c r="O19835" t="s">
        <v>20783</v>
      </c>
    </row>
    <row r="19836" spans="1:15">
      <c r="A19836" s="8" t="str">
        <f t="shared" si="893"/>
        <v>https://w3id.org/kouigenjimonogatari/data/1659-13.json</v>
      </c>
      <c r="B19836">
        <v>1659</v>
      </c>
      <c r="C19836">
        <v>13</v>
      </c>
      <c r="D19836" t="s">
        <v>20809</v>
      </c>
      <c r="E19836" t="s">
        <v>5917</v>
      </c>
      <c r="F19836" t="s">
        <v>19710</v>
      </c>
      <c r="G19836">
        <v>47</v>
      </c>
      <c r="H19836" t="s">
        <v>5919</v>
      </c>
      <c r="I19836" t="s">
        <v>5920</v>
      </c>
      <c r="L19836" t="s">
        <v>20781</v>
      </c>
      <c r="M19836" t="s">
        <v>20782</v>
      </c>
      <c r="N19836" t="s">
        <v>15194</v>
      </c>
      <c r="O19836" t="s">
        <v>20783</v>
      </c>
    </row>
    <row r="19837" spans="1:15">
      <c r="A19837" s="8" t="str">
        <f t="shared" si="893"/>
        <v>https://w3id.org/kouigenjimonogatari/data/1659-14.json</v>
      </c>
      <c r="B19837">
        <v>1659</v>
      </c>
      <c r="C19837">
        <v>14</v>
      </c>
      <c r="D19837" t="s">
        <v>20810</v>
      </c>
      <c r="E19837" t="s">
        <v>5917</v>
      </c>
      <c r="F19837" t="s">
        <v>19710</v>
      </c>
      <c r="G19837">
        <v>47</v>
      </c>
      <c r="H19837" t="s">
        <v>5919</v>
      </c>
      <c r="I19837" t="s">
        <v>5920</v>
      </c>
      <c r="L19837" t="s">
        <v>20781</v>
      </c>
      <c r="M19837" t="s">
        <v>20782</v>
      </c>
      <c r="N19837" t="s">
        <v>15194</v>
      </c>
      <c r="O19837" t="s">
        <v>20783</v>
      </c>
    </row>
    <row r="19838" spans="1:15">
      <c r="A19838" s="8" t="str">
        <f t="shared" si="893"/>
        <v>https://w3id.org/kouigenjimonogatari/data/1660-01.json</v>
      </c>
      <c r="B19838">
        <v>1660</v>
      </c>
      <c r="C19838">
        <v>1</v>
      </c>
      <c r="D19838" t="s">
        <v>20811</v>
      </c>
      <c r="E19838" t="s">
        <v>5917</v>
      </c>
      <c r="F19838" t="s">
        <v>19710</v>
      </c>
      <c r="G19838">
        <v>47</v>
      </c>
      <c r="H19838" t="s">
        <v>5919</v>
      </c>
      <c r="I19838" t="s">
        <v>5920</v>
      </c>
      <c r="L19838" t="s">
        <v>20812</v>
      </c>
      <c r="M19838" t="s">
        <v>20813</v>
      </c>
      <c r="N19838" t="s">
        <v>15194</v>
      </c>
      <c r="O19838" t="s">
        <v>20814</v>
      </c>
    </row>
    <row r="19839" spans="1:15">
      <c r="A19839" s="8" t="str">
        <f t="shared" si="893"/>
        <v>https://w3id.org/kouigenjimonogatari/data/1660-02.json</v>
      </c>
      <c r="B19839">
        <v>1660</v>
      </c>
      <c r="C19839">
        <v>2</v>
      </c>
      <c r="D19839" t="s">
        <v>20815</v>
      </c>
      <c r="E19839" t="s">
        <v>5917</v>
      </c>
      <c r="F19839" t="s">
        <v>19710</v>
      </c>
      <c r="G19839">
        <v>47</v>
      </c>
      <c r="H19839" t="s">
        <v>5919</v>
      </c>
      <c r="I19839" t="s">
        <v>5920</v>
      </c>
      <c r="L19839" t="s">
        <v>20812</v>
      </c>
      <c r="M19839" t="s">
        <v>20813</v>
      </c>
      <c r="N19839" t="s">
        <v>15194</v>
      </c>
      <c r="O19839" t="s">
        <v>20814</v>
      </c>
    </row>
    <row r="19840" spans="1:15">
      <c r="A19840" s="8" t="str">
        <f t="shared" ref="A19840:A19903" si="894">"https://w3id.org/kouigenjimonogatari/data/"&amp;TEXT(B19840, "0000")&amp;"-"&amp;TEXT(C19840, "00")&amp;".json"</f>
        <v>https://w3id.org/kouigenjimonogatari/data/1660-03.json</v>
      </c>
      <c r="B19840">
        <v>1660</v>
      </c>
      <c r="C19840">
        <v>3</v>
      </c>
      <c r="D19840" t="s">
        <v>20816</v>
      </c>
      <c r="E19840" t="s">
        <v>5917</v>
      </c>
      <c r="F19840" t="s">
        <v>19710</v>
      </c>
      <c r="G19840">
        <v>47</v>
      </c>
      <c r="H19840" t="s">
        <v>5919</v>
      </c>
      <c r="I19840" t="s">
        <v>5920</v>
      </c>
      <c r="L19840" t="s">
        <v>20812</v>
      </c>
      <c r="M19840" t="s">
        <v>20813</v>
      </c>
      <c r="N19840" t="s">
        <v>15194</v>
      </c>
      <c r="O19840" t="s">
        <v>20814</v>
      </c>
    </row>
    <row r="19841" spans="1:15">
      <c r="A19841" s="8" t="str">
        <f t="shared" si="894"/>
        <v>https://w3id.org/kouigenjimonogatari/data/1660-04.json</v>
      </c>
      <c r="B19841">
        <v>1660</v>
      </c>
      <c r="C19841">
        <v>4</v>
      </c>
      <c r="D19841" t="s">
        <v>20817</v>
      </c>
      <c r="E19841" t="s">
        <v>5917</v>
      </c>
      <c r="F19841" t="s">
        <v>19710</v>
      </c>
      <c r="G19841">
        <v>47</v>
      </c>
      <c r="H19841" t="s">
        <v>5919</v>
      </c>
      <c r="I19841" t="s">
        <v>5920</v>
      </c>
      <c r="L19841" t="s">
        <v>20812</v>
      </c>
      <c r="M19841" t="s">
        <v>20813</v>
      </c>
      <c r="N19841" t="s">
        <v>15194</v>
      </c>
      <c r="O19841" t="s">
        <v>20814</v>
      </c>
    </row>
    <row r="19842" spans="1:15">
      <c r="A19842" s="8" t="str">
        <f t="shared" si="894"/>
        <v>https://w3id.org/kouigenjimonogatari/data/1660-05.json</v>
      </c>
      <c r="B19842">
        <v>1660</v>
      </c>
      <c r="C19842">
        <v>5</v>
      </c>
      <c r="D19842" t="s">
        <v>20818</v>
      </c>
      <c r="E19842" t="s">
        <v>5917</v>
      </c>
      <c r="F19842" t="s">
        <v>19710</v>
      </c>
      <c r="G19842">
        <v>47</v>
      </c>
      <c r="H19842" t="s">
        <v>5919</v>
      </c>
      <c r="I19842" t="s">
        <v>5920</v>
      </c>
      <c r="L19842" t="s">
        <v>20812</v>
      </c>
      <c r="M19842" t="s">
        <v>20813</v>
      </c>
      <c r="N19842" t="s">
        <v>15194</v>
      </c>
      <c r="O19842" t="s">
        <v>20814</v>
      </c>
    </row>
    <row r="19843" spans="1:15">
      <c r="A19843" s="8" t="str">
        <f t="shared" si="894"/>
        <v>https://w3id.org/kouigenjimonogatari/data/1660-06.json</v>
      </c>
      <c r="B19843">
        <v>1660</v>
      </c>
      <c r="C19843">
        <v>6</v>
      </c>
      <c r="D19843" t="s">
        <v>20819</v>
      </c>
      <c r="E19843" t="s">
        <v>5917</v>
      </c>
      <c r="F19843" t="s">
        <v>19710</v>
      </c>
      <c r="G19843">
        <v>47</v>
      </c>
      <c r="H19843" t="s">
        <v>5919</v>
      </c>
      <c r="I19843" t="s">
        <v>5920</v>
      </c>
      <c r="L19843" t="s">
        <v>20812</v>
      </c>
      <c r="M19843" t="s">
        <v>20813</v>
      </c>
      <c r="N19843" t="s">
        <v>15194</v>
      </c>
      <c r="O19843" t="s">
        <v>20814</v>
      </c>
    </row>
    <row r="19844" spans="1:15">
      <c r="A19844" s="8" t="str">
        <f t="shared" si="894"/>
        <v>https://w3id.org/kouigenjimonogatari/data/1660-07.json</v>
      </c>
      <c r="B19844">
        <v>1660</v>
      </c>
      <c r="C19844">
        <v>7</v>
      </c>
      <c r="D19844" t="s">
        <v>20820</v>
      </c>
      <c r="E19844" t="s">
        <v>5917</v>
      </c>
      <c r="F19844" t="s">
        <v>19710</v>
      </c>
      <c r="G19844">
        <v>47</v>
      </c>
      <c r="H19844" t="s">
        <v>5919</v>
      </c>
      <c r="I19844" t="s">
        <v>5920</v>
      </c>
      <c r="L19844" t="s">
        <v>20812</v>
      </c>
      <c r="M19844" t="s">
        <v>20813</v>
      </c>
      <c r="N19844" t="s">
        <v>15194</v>
      </c>
      <c r="O19844" t="s">
        <v>20814</v>
      </c>
    </row>
    <row r="19845" spans="1:15">
      <c r="A19845" s="8" t="str">
        <f t="shared" si="894"/>
        <v>https://w3id.org/kouigenjimonogatari/data/1660-08.json</v>
      </c>
      <c r="B19845">
        <v>1660</v>
      </c>
      <c r="C19845">
        <v>8</v>
      </c>
      <c r="D19845" t="s">
        <v>20821</v>
      </c>
      <c r="E19845" t="s">
        <v>5917</v>
      </c>
      <c r="F19845" t="s">
        <v>19710</v>
      </c>
      <c r="G19845">
        <v>47</v>
      </c>
      <c r="H19845" t="s">
        <v>5919</v>
      </c>
      <c r="I19845" t="s">
        <v>5920</v>
      </c>
      <c r="L19845" t="s">
        <v>20812</v>
      </c>
      <c r="M19845" t="s">
        <v>20813</v>
      </c>
      <c r="N19845" t="s">
        <v>15194</v>
      </c>
      <c r="O19845" t="s">
        <v>20814</v>
      </c>
    </row>
    <row r="19846" spans="1:15">
      <c r="A19846" s="8" t="str">
        <f t="shared" si="894"/>
        <v>https://w3id.org/kouigenjimonogatari/data/1660-09.json</v>
      </c>
      <c r="B19846">
        <v>1660</v>
      </c>
      <c r="C19846">
        <v>9</v>
      </c>
      <c r="D19846" t="s">
        <v>20822</v>
      </c>
      <c r="E19846" t="s">
        <v>5917</v>
      </c>
      <c r="F19846" t="s">
        <v>19710</v>
      </c>
      <c r="G19846">
        <v>47</v>
      </c>
      <c r="H19846" t="s">
        <v>5919</v>
      </c>
      <c r="I19846" t="s">
        <v>5920</v>
      </c>
      <c r="L19846" t="s">
        <v>20812</v>
      </c>
      <c r="M19846" t="s">
        <v>20813</v>
      </c>
      <c r="N19846" t="s">
        <v>15194</v>
      </c>
      <c r="O19846" t="s">
        <v>20814</v>
      </c>
    </row>
    <row r="19847" spans="1:15">
      <c r="A19847" s="8" t="str">
        <f t="shared" si="894"/>
        <v>https://w3id.org/kouigenjimonogatari/data/1660-10.json</v>
      </c>
      <c r="B19847">
        <v>1660</v>
      </c>
      <c r="C19847">
        <v>10</v>
      </c>
      <c r="D19847" t="s">
        <v>20823</v>
      </c>
      <c r="E19847" t="s">
        <v>5917</v>
      </c>
      <c r="F19847" t="s">
        <v>19710</v>
      </c>
      <c r="G19847">
        <v>47</v>
      </c>
      <c r="H19847" t="s">
        <v>5919</v>
      </c>
      <c r="I19847" t="s">
        <v>5920</v>
      </c>
      <c r="L19847" t="s">
        <v>20812</v>
      </c>
      <c r="M19847" t="s">
        <v>20813</v>
      </c>
      <c r="N19847" t="s">
        <v>15194</v>
      </c>
      <c r="O19847" t="s">
        <v>20814</v>
      </c>
    </row>
    <row r="19848" spans="1:15">
      <c r="A19848" s="8" t="str">
        <f t="shared" si="894"/>
        <v>https://w3id.org/kouigenjimonogatari/data/1660-11.json</v>
      </c>
      <c r="B19848">
        <v>1660</v>
      </c>
      <c r="C19848">
        <v>11</v>
      </c>
      <c r="D19848" t="s">
        <v>20824</v>
      </c>
      <c r="E19848" t="s">
        <v>5917</v>
      </c>
      <c r="F19848" t="s">
        <v>19710</v>
      </c>
      <c r="G19848">
        <v>47</v>
      </c>
      <c r="H19848" t="s">
        <v>5919</v>
      </c>
      <c r="I19848" t="s">
        <v>5920</v>
      </c>
      <c r="L19848" t="s">
        <v>20812</v>
      </c>
      <c r="M19848" t="s">
        <v>20813</v>
      </c>
      <c r="N19848" t="s">
        <v>15194</v>
      </c>
      <c r="O19848" t="s">
        <v>20814</v>
      </c>
    </row>
    <row r="19849" spans="1:15">
      <c r="A19849" s="8" t="str">
        <f t="shared" si="894"/>
        <v>https://w3id.org/kouigenjimonogatari/data/1660-12.json</v>
      </c>
      <c r="B19849">
        <v>1660</v>
      </c>
      <c r="C19849">
        <v>12</v>
      </c>
      <c r="D19849" t="s">
        <v>20825</v>
      </c>
      <c r="E19849" t="s">
        <v>5917</v>
      </c>
      <c r="F19849" t="s">
        <v>19710</v>
      </c>
      <c r="G19849">
        <v>47</v>
      </c>
      <c r="H19849" t="s">
        <v>5919</v>
      </c>
      <c r="I19849" t="s">
        <v>5920</v>
      </c>
      <c r="L19849" t="s">
        <v>20812</v>
      </c>
      <c r="M19849" t="s">
        <v>20813</v>
      </c>
      <c r="N19849" t="s">
        <v>15194</v>
      </c>
      <c r="O19849" t="s">
        <v>20814</v>
      </c>
    </row>
    <row r="19850" spans="1:15">
      <c r="A19850" s="8" t="str">
        <f t="shared" si="894"/>
        <v>https://w3id.org/kouigenjimonogatari/data/1660-13.json</v>
      </c>
      <c r="B19850">
        <v>1660</v>
      </c>
      <c r="C19850">
        <v>13</v>
      </c>
      <c r="D19850" t="s">
        <v>20826</v>
      </c>
      <c r="E19850" t="s">
        <v>5917</v>
      </c>
      <c r="F19850" t="s">
        <v>19710</v>
      </c>
      <c r="G19850">
        <v>47</v>
      </c>
      <c r="H19850" t="s">
        <v>5919</v>
      </c>
      <c r="I19850" t="s">
        <v>5920</v>
      </c>
      <c r="L19850" t="s">
        <v>20812</v>
      </c>
      <c r="M19850" t="s">
        <v>20813</v>
      </c>
      <c r="N19850" t="s">
        <v>15194</v>
      </c>
      <c r="O19850" t="s">
        <v>20814</v>
      </c>
    </row>
    <row r="19851" spans="1:15">
      <c r="A19851" s="8" t="str">
        <f t="shared" si="894"/>
        <v>https://w3id.org/kouigenjimonogatari/data/1660-14.json</v>
      </c>
      <c r="B19851">
        <v>1660</v>
      </c>
      <c r="C19851">
        <v>14</v>
      </c>
      <c r="D19851" t="s">
        <v>20827</v>
      </c>
      <c r="E19851" t="s">
        <v>5917</v>
      </c>
      <c r="F19851" t="s">
        <v>19710</v>
      </c>
      <c r="G19851">
        <v>47</v>
      </c>
      <c r="H19851" t="s">
        <v>5919</v>
      </c>
      <c r="I19851" t="s">
        <v>5920</v>
      </c>
      <c r="L19851" t="s">
        <v>20812</v>
      </c>
      <c r="M19851" t="s">
        <v>20813</v>
      </c>
      <c r="N19851" t="s">
        <v>15194</v>
      </c>
      <c r="O19851" t="s">
        <v>20814</v>
      </c>
    </row>
    <row r="19852" spans="1:15">
      <c r="A19852" s="8" t="str">
        <f t="shared" si="894"/>
        <v>https://w3id.org/kouigenjimonogatari/data/1661-01.json</v>
      </c>
      <c r="B19852">
        <v>1661</v>
      </c>
      <c r="C19852">
        <v>1</v>
      </c>
      <c r="D19852" t="s">
        <v>20828</v>
      </c>
      <c r="E19852" t="s">
        <v>5917</v>
      </c>
      <c r="F19852" t="s">
        <v>19710</v>
      </c>
      <c r="G19852">
        <v>47</v>
      </c>
      <c r="H19852" t="s">
        <v>5919</v>
      </c>
      <c r="I19852" t="s">
        <v>5920</v>
      </c>
      <c r="L19852" t="s">
        <v>20812</v>
      </c>
      <c r="M19852" t="s">
        <v>20813</v>
      </c>
      <c r="N19852" t="s">
        <v>15194</v>
      </c>
      <c r="O19852" t="s">
        <v>20814</v>
      </c>
    </row>
    <row r="19853" spans="1:15">
      <c r="A19853" s="8" t="str">
        <f t="shared" si="894"/>
        <v>https://w3id.org/kouigenjimonogatari/data/1661-02.json</v>
      </c>
      <c r="B19853">
        <v>1661</v>
      </c>
      <c r="C19853">
        <v>2</v>
      </c>
      <c r="D19853" t="s">
        <v>20829</v>
      </c>
      <c r="E19853" t="s">
        <v>5917</v>
      </c>
      <c r="F19853" t="s">
        <v>19710</v>
      </c>
      <c r="G19853">
        <v>47</v>
      </c>
      <c r="H19853" t="s">
        <v>5919</v>
      </c>
      <c r="I19853" t="s">
        <v>5920</v>
      </c>
      <c r="L19853" t="s">
        <v>20812</v>
      </c>
      <c r="M19853" t="s">
        <v>20813</v>
      </c>
      <c r="N19853" t="s">
        <v>15194</v>
      </c>
      <c r="O19853" t="s">
        <v>20814</v>
      </c>
    </row>
    <row r="19854" spans="1:15">
      <c r="A19854" s="8" t="str">
        <f t="shared" si="894"/>
        <v>https://w3id.org/kouigenjimonogatari/data/1661-03.json</v>
      </c>
      <c r="B19854">
        <v>1661</v>
      </c>
      <c r="C19854">
        <v>3</v>
      </c>
      <c r="D19854" t="s">
        <v>20830</v>
      </c>
      <c r="E19854" t="s">
        <v>5917</v>
      </c>
      <c r="F19854" t="s">
        <v>19710</v>
      </c>
      <c r="G19854">
        <v>47</v>
      </c>
      <c r="H19854" t="s">
        <v>5919</v>
      </c>
      <c r="I19854" t="s">
        <v>5920</v>
      </c>
      <c r="L19854" t="s">
        <v>20812</v>
      </c>
      <c r="M19854" t="s">
        <v>20813</v>
      </c>
      <c r="N19854" t="s">
        <v>15194</v>
      </c>
      <c r="O19854" t="s">
        <v>20814</v>
      </c>
    </row>
    <row r="19855" spans="1:15">
      <c r="A19855" s="8" t="str">
        <f t="shared" si="894"/>
        <v>https://w3id.org/kouigenjimonogatari/data/1661-04.json</v>
      </c>
      <c r="B19855">
        <v>1661</v>
      </c>
      <c r="C19855">
        <v>4</v>
      </c>
      <c r="D19855" t="s">
        <v>20831</v>
      </c>
      <c r="E19855" t="s">
        <v>5917</v>
      </c>
      <c r="F19855" t="s">
        <v>19710</v>
      </c>
      <c r="G19855">
        <v>47</v>
      </c>
      <c r="H19855" t="s">
        <v>5919</v>
      </c>
      <c r="I19855" t="s">
        <v>5920</v>
      </c>
      <c r="L19855" t="s">
        <v>20812</v>
      </c>
      <c r="M19855" t="s">
        <v>20813</v>
      </c>
      <c r="N19855" t="s">
        <v>15194</v>
      </c>
      <c r="O19855" t="s">
        <v>20814</v>
      </c>
    </row>
    <row r="19856" spans="1:15">
      <c r="A19856" s="8" t="str">
        <f t="shared" si="894"/>
        <v>https://w3id.org/kouigenjimonogatari/data/1661-05.json</v>
      </c>
      <c r="B19856">
        <v>1661</v>
      </c>
      <c r="C19856">
        <v>5</v>
      </c>
      <c r="D19856" t="s">
        <v>20832</v>
      </c>
      <c r="E19856" t="s">
        <v>5917</v>
      </c>
      <c r="F19856" t="s">
        <v>19710</v>
      </c>
      <c r="G19856">
        <v>47</v>
      </c>
      <c r="H19856" t="s">
        <v>5919</v>
      </c>
      <c r="I19856" t="s">
        <v>5920</v>
      </c>
      <c r="L19856" t="s">
        <v>20812</v>
      </c>
      <c r="M19856" t="s">
        <v>20813</v>
      </c>
      <c r="N19856" t="s">
        <v>15194</v>
      </c>
      <c r="O19856" t="s">
        <v>20814</v>
      </c>
    </row>
    <row r="19857" spans="1:15">
      <c r="A19857" s="8" t="str">
        <f t="shared" si="894"/>
        <v>https://w3id.org/kouigenjimonogatari/data/1661-06.json</v>
      </c>
      <c r="B19857">
        <v>1661</v>
      </c>
      <c r="C19857">
        <v>6</v>
      </c>
      <c r="D19857" t="s">
        <v>20833</v>
      </c>
      <c r="E19857" t="s">
        <v>5917</v>
      </c>
      <c r="F19857" t="s">
        <v>19710</v>
      </c>
      <c r="G19857">
        <v>47</v>
      </c>
      <c r="H19857" t="s">
        <v>5919</v>
      </c>
      <c r="I19857" t="s">
        <v>5920</v>
      </c>
      <c r="L19857" t="s">
        <v>20812</v>
      </c>
      <c r="M19857" t="s">
        <v>20813</v>
      </c>
      <c r="N19857" t="s">
        <v>15194</v>
      </c>
      <c r="O19857" t="s">
        <v>20814</v>
      </c>
    </row>
    <row r="19858" spans="1:15">
      <c r="A19858" s="8" t="str">
        <f t="shared" si="894"/>
        <v>https://w3id.org/kouigenjimonogatari/data/1661-07.json</v>
      </c>
      <c r="B19858">
        <v>1661</v>
      </c>
      <c r="C19858">
        <v>7</v>
      </c>
      <c r="D19858" t="s">
        <v>20834</v>
      </c>
      <c r="E19858" t="s">
        <v>5917</v>
      </c>
      <c r="F19858" t="s">
        <v>19710</v>
      </c>
      <c r="G19858">
        <v>47</v>
      </c>
      <c r="H19858" t="s">
        <v>5919</v>
      </c>
      <c r="I19858" t="s">
        <v>5920</v>
      </c>
      <c r="L19858" t="s">
        <v>20812</v>
      </c>
      <c r="M19858" t="s">
        <v>20813</v>
      </c>
      <c r="N19858" t="s">
        <v>15194</v>
      </c>
      <c r="O19858" t="s">
        <v>20814</v>
      </c>
    </row>
    <row r="19859" spans="1:15">
      <c r="A19859" s="8" t="str">
        <f t="shared" si="894"/>
        <v>https://w3id.org/kouigenjimonogatari/data/1661-08.json</v>
      </c>
      <c r="B19859">
        <v>1661</v>
      </c>
      <c r="C19859">
        <v>8</v>
      </c>
      <c r="D19859" t="s">
        <v>20835</v>
      </c>
      <c r="E19859" t="s">
        <v>5917</v>
      </c>
      <c r="F19859" t="s">
        <v>19710</v>
      </c>
      <c r="G19859">
        <v>47</v>
      </c>
      <c r="H19859" t="s">
        <v>5919</v>
      </c>
      <c r="I19859" t="s">
        <v>5920</v>
      </c>
      <c r="L19859" t="s">
        <v>20812</v>
      </c>
      <c r="M19859" t="s">
        <v>20813</v>
      </c>
      <c r="N19859" t="s">
        <v>15194</v>
      </c>
      <c r="O19859" t="s">
        <v>20814</v>
      </c>
    </row>
    <row r="19860" spans="1:15">
      <c r="A19860" s="8" t="str">
        <f t="shared" si="894"/>
        <v>https://w3id.org/kouigenjimonogatari/data/1661-09.json</v>
      </c>
      <c r="B19860">
        <v>1661</v>
      </c>
      <c r="C19860">
        <v>9</v>
      </c>
      <c r="D19860" t="s">
        <v>20836</v>
      </c>
      <c r="E19860" t="s">
        <v>5917</v>
      </c>
      <c r="F19860" t="s">
        <v>19710</v>
      </c>
      <c r="G19860">
        <v>47</v>
      </c>
      <c r="H19860" t="s">
        <v>5919</v>
      </c>
      <c r="I19860" t="s">
        <v>5920</v>
      </c>
      <c r="L19860" t="s">
        <v>20812</v>
      </c>
      <c r="M19860" t="s">
        <v>20813</v>
      </c>
      <c r="N19860" t="s">
        <v>15194</v>
      </c>
      <c r="O19860" t="s">
        <v>20814</v>
      </c>
    </row>
    <row r="19861" spans="1:15">
      <c r="A19861" s="8" t="str">
        <f t="shared" si="894"/>
        <v>https://w3id.org/kouigenjimonogatari/data/1661-10.json</v>
      </c>
      <c r="B19861">
        <v>1661</v>
      </c>
      <c r="C19861">
        <v>10</v>
      </c>
      <c r="D19861" t="s">
        <v>20837</v>
      </c>
      <c r="E19861" t="s">
        <v>5917</v>
      </c>
      <c r="F19861" t="s">
        <v>19710</v>
      </c>
      <c r="G19861">
        <v>47</v>
      </c>
      <c r="H19861" t="s">
        <v>5919</v>
      </c>
      <c r="I19861" t="s">
        <v>5920</v>
      </c>
      <c r="L19861" t="s">
        <v>20812</v>
      </c>
      <c r="M19861" t="s">
        <v>20813</v>
      </c>
      <c r="N19861" t="s">
        <v>15194</v>
      </c>
      <c r="O19861" t="s">
        <v>20814</v>
      </c>
    </row>
    <row r="19862" spans="1:15">
      <c r="A19862" s="8" t="str">
        <f t="shared" si="894"/>
        <v>https://w3id.org/kouigenjimonogatari/data/1661-11.json</v>
      </c>
      <c r="B19862">
        <v>1661</v>
      </c>
      <c r="C19862">
        <v>11</v>
      </c>
      <c r="D19862" t="s">
        <v>20838</v>
      </c>
      <c r="E19862" t="s">
        <v>5917</v>
      </c>
      <c r="F19862" t="s">
        <v>19710</v>
      </c>
      <c r="G19862">
        <v>47</v>
      </c>
      <c r="H19862" t="s">
        <v>5919</v>
      </c>
      <c r="I19862" t="s">
        <v>5920</v>
      </c>
      <c r="L19862" t="s">
        <v>20812</v>
      </c>
      <c r="M19862" t="s">
        <v>20813</v>
      </c>
      <c r="N19862" t="s">
        <v>15194</v>
      </c>
      <c r="O19862" t="s">
        <v>20814</v>
      </c>
    </row>
    <row r="19863" spans="1:15">
      <c r="A19863" s="8" t="str">
        <f t="shared" si="894"/>
        <v>https://w3id.org/kouigenjimonogatari/data/1661-12.json</v>
      </c>
      <c r="B19863">
        <v>1661</v>
      </c>
      <c r="C19863">
        <v>12</v>
      </c>
      <c r="D19863" t="s">
        <v>20839</v>
      </c>
      <c r="E19863" t="s">
        <v>5917</v>
      </c>
      <c r="F19863" t="s">
        <v>19710</v>
      </c>
      <c r="G19863">
        <v>47</v>
      </c>
      <c r="H19863" t="s">
        <v>5919</v>
      </c>
      <c r="I19863" t="s">
        <v>5920</v>
      </c>
      <c r="L19863" t="s">
        <v>20812</v>
      </c>
      <c r="M19863" t="s">
        <v>20813</v>
      </c>
      <c r="N19863" t="s">
        <v>15194</v>
      </c>
      <c r="O19863" t="s">
        <v>20814</v>
      </c>
    </row>
    <row r="19864" spans="1:15">
      <c r="A19864" s="8" t="str">
        <f t="shared" si="894"/>
        <v>https://w3id.org/kouigenjimonogatari/data/1661-13.json</v>
      </c>
      <c r="B19864">
        <v>1661</v>
      </c>
      <c r="C19864">
        <v>13</v>
      </c>
      <c r="D19864" t="s">
        <v>20840</v>
      </c>
      <c r="E19864" t="s">
        <v>5917</v>
      </c>
      <c r="F19864" t="s">
        <v>19710</v>
      </c>
      <c r="G19864">
        <v>47</v>
      </c>
      <c r="H19864" t="s">
        <v>5919</v>
      </c>
      <c r="I19864" t="s">
        <v>5920</v>
      </c>
      <c r="L19864" t="s">
        <v>20812</v>
      </c>
      <c r="M19864" t="s">
        <v>20813</v>
      </c>
      <c r="N19864" t="s">
        <v>15194</v>
      </c>
      <c r="O19864" t="s">
        <v>20814</v>
      </c>
    </row>
    <row r="19865" spans="1:15">
      <c r="A19865" s="8" t="str">
        <f t="shared" si="894"/>
        <v>https://w3id.org/kouigenjimonogatari/data/1661-14.json</v>
      </c>
      <c r="B19865">
        <v>1661</v>
      </c>
      <c r="C19865">
        <v>14</v>
      </c>
      <c r="D19865" t="s">
        <v>20841</v>
      </c>
      <c r="E19865" t="s">
        <v>5917</v>
      </c>
      <c r="F19865" t="s">
        <v>19710</v>
      </c>
      <c r="G19865">
        <v>47</v>
      </c>
      <c r="H19865" t="s">
        <v>5919</v>
      </c>
      <c r="I19865" t="s">
        <v>5920</v>
      </c>
      <c r="L19865" t="s">
        <v>20812</v>
      </c>
      <c r="M19865" t="s">
        <v>20813</v>
      </c>
      <c r="N19865" t="s">
        <v>15194</v>
      </c>
      <c r="O19865" t="s">
        <v>20814</v>
      </c>
    </row>
    <row r="19866" spans="1:15">
      <c r="A19866" s="8" t="str">
        <f t="shared" si="894"/>
        <v>https://w3id.org/kouigenjimonogatari/data/1662-01.json</v>
      </c>
      <c r="B19866">
        <v>1662</v>
      </c>
      <c r="C19866">
        <v>1</v>
      </c>
      <c r="D19866" t="s">
        <v>20842</v>
      </c>
      <c r="E19866" t="s">
        <v>5917</v>
      </c>
      <c r="F19866" t="s">
        <v>19710</v>
      </c>
      <c r="G19866">
        <v>47</v>
      </c>
      <c r="H19866" t="s">
        <v>5919</v>
      </c>
      <c r="I19866" t="s">
        <v>5920</v>
      </c>
      <c r="L19866" t="s">
        <v>20843</v>
      </c>
      <c r="M19866" t="s">
        <v>20844</v>
      </c>
      <c r="N19866" t="s">
        <v>15194</v>
      </c>
      <c r="O19866" t="s">
        <v>20845</v>
      </c>
    </row>
    <row r="19867" spans="1:15">
      <c r="A19867" s="8" t="str">
        <f t="shared" si="894"/>
        <v>https://w3id.org/kouigenjimonogatari/data/1662-02.json</v>
      </c>
      <c r="B19867">
        <v>1662</v>
      </c>
      <c r="C19867">
        <v>2</v>
      </c>
      <c r="D19867" t="s">
        <v>20846</v>
      </c>
      <c r="E19867" t="s">
        <v>5917</v>
      </c>
      <c r="F19867" t="s">
        <v>19710</v>
      </c>
      <c r="G19867">
        <v>47</v>
      </c>
      <c r="H19867" t="s">
        <v>5919</v>
      </c>
      <c r="I19867" t="s">
        <v>5920</v>
      </c>
      <c r="L19867" t="s">
        <v>20843</v>
      </c>
      <c r="M19867" t="s">
        <v>20844</v>
      </c>
      <c r="N19867" t="s">
        <v>15194</v>
      </c>
      <c r="O19867" t="s">
        <v>20845</v>
      </c>
    </row>
    <row r="19868" spans="1:15">
      <c r="A19868" s="8" t="str">
        <f t="shared" si="894"/>
        <v>https://w3id.org/kouigenjimonogatari/data/1662-03.json</v>
      </c>
      <c r="B19868">
        <v>1662</v>
      </c>
      <c r="C19868">
        <v>3</v>
      </c>
      <c r="D19868" t="s">
        <v>20847</v>
      </c>
      <c r="E19868" t="s">
        <v>5917</v>
      </c>
      <c r="F19868" t="s">
        <v>19710</v>
      </c>
      <c r="G19868">
        <v>47</v>
      </c>
      <c r="H19868" t="s">
        <v>5919</v>
      </c>
      <c r="I19868" t="s">
        <v>5920</v>
      </c>
      <c r="L19868" t="s">
        <v>20843</v>
      </c>
      <c r="M19868" t="s">
        <v>20844</v>
      </c>
      <c r="N19868" t="s">
        <v>15194</v>
      </c>
      <c r="O19868" t="s">
        <v>20845</v>
      </c>
    </row>
    <row r="19869" spans="1:15">
      <c r="A19869" s="8" t="str">
        <f t="shared" si="894"/>
        <v>https://w3id.org/kouigenjimonogatari/data/1662-04.json</v>
      </c>
      <c r="B19869">
        <v>1662</v>
      </c>
      <c r="C19869">
        <v>4</v>
      </c>
      <c r="D19869" t="s">
        <v>20848</v>
      </c>
      <c r="E19869" t="s">
        <v>5917</v>
      </c>
      <c r="F19869" t="s">
        <v>19710</v>
      </c>
      <c r="G19869">
        <v>47</v>
      </c>
      <c r="H19869" t="s">
        <v>5919</v>
      </c>
      <c r="I19869" t="s">
        <v>5920</v>
      </c>
      <c r="L19869" t="s">
        <v>20843</v>
      </c>
      <c r="M19869" t="s">
        <v>20844</v>
      </c>
      <c r="N19869" t="s">
        <v>15194</v>
      </c>
      <c r="O19869" t="s">
        <v>20845</v>
      </c>
    </row>
    <row r="19870" spans="1:15">
      <c r="A19870" s="8" t="str">
        <f t="shared" si="894"/>
        <v>https://w3id.org/kouigenjimonogatari/data/1662-05.json</v>
      </c>
      <c r="B19870">
        <v>1662</v>
      </c>
      <c r="C19870">
        <v>5</v>
      </c>
      <c r="D19870" t="s">
        <v>20849</v>
      </c>
      <c r="E19870" t="s">
        <v>5917</v>
      </c>
      <c r="F19870" t="s">
        <v>19710</v>
      </c>
      <c r="G19870">
        <v>47</v>
      </c>
      <c r="H19870" t="s">
        <v>5919</v>
      </c>
      <c r="I19870" t="s">
        <v>5920</v>
      </c>
      <c r="L19870" t="s">
        <v>20843</v>
      </c>
      <c r="M19870" t="s">
        <v>20844</v>
      </c>
      <c r="N19870" t="s">
        <v>15194</v>
      </c>
      <c r="O19870" t="s">
        <v>20845</v>
      </c>
    </row>
    <row r="19871" spans="1:15">
      <c r="A19871" s="8" t="str">
        <f t="shared" si="894"/>
        <v>https://w3id.org/kouigenjimonogatari/data/1662-06.json</v>
      </c>
      <c r="B19871">
        <v>1662</v>
      </c>
      <c r="C19871">
        <v>6</v>
      </c>
      <c r="D19871" t="s">
        <v>20850</v>
      </c>
      <c r="E19871" t="s">
        <v>5917</v>
      </c>
      <c r="F19871" t="s">
        <v>19710</v>
      </c>
      <c r="G19871">
        <v>47</v>
      </c>
      <c r="H19871" t="s">
        <v>5919</v>
      </c>
      <c r="I19871" t="s">
        <v>5920</v>
      </c>
      <c r="L19871" t="s">
        <v>20843</v>
      </c>
      <c r="M19871" t="s">
        <v>20844</v>
      </c>
      <c r="N19871" t="s">
        <v>15194</v>
      </c>
      <c r="O19871" t="s">
        <v>20845</v>
      </c>
    </row>
    <row r="19872" spans="1:15">
      <c r="A19872" s="8" t="str">
        <f t="shared" si="894"/>
        <v>https://w3id.org/kouigenjimonogatari/data/1662-07.json</v>
      </c>
      <c r="B19872">
        <v>1662</v>
      </c>
      <c r="C19872">
        <v>7</v>
      </c>
      <c r="D19872" t="s">
        <v>20851</v>
      </c>
      <c r="E19872" t="s">
        <v>5917</v>
      </c>
      <c r="F19872" t="s">
        <v>19710</v>
      </c>
      <c r="G19872">
        <v>47</v>
      </c>
      <c r="H19872" t="s">
        <v>5919</v>
      </c>
      <c r="I19872" t="s">
        <v>5920</v>
      </c>
      <c r="L19872" t="s">
        <v>20843</v>
      </c>
      <c r="M19872" t="s">
        <v>20844</v>
      </c>
      <c r="N19872" t="s">
        <v>15194</v>
      </c>
      <c r="O19872" t="s">
        <v>20845</v>
      </c>
    </row>
    <row r="19873" spans="1:15">
      <c r="A19873" s="8" t="str">
        <f t="shared" si="894"/>
        <v>https://w3id.org/kouigenjimonogatari/data/1662-08.json</v>
      </c>
      <c r="B19873">
        <v>1662</v>
      </c>
      <c r="C19873">
        <v>8</v>
      </c>
      <c r="D19873" t="s">
        <v>20852</v>
      </c>
      <c r="E19873" t="s">
        <v>5917</v>
      </c>
      <c r="F19873" t="s">
        <v>19710</v>
      </c>
      <c r="G19873">
        <v>47</v>
      </c>
      <c r="H19873" t="s">
        <v>5919</v>
      </c>
      <c r="I19873" t="s">
        <v>5920</v>
      </c>
      <c r="L19873" t="s">
        <v>20843</v>
      </c>
      <c r="M19873" t="s">
        <v>20844</v>
      </c>
      <c r="N19873" t="s">
        <v>15194</v>
      </c>
      <c r="O19873" t="s">
        <v>20845</v>
      </c>
    </row>
    <row r="19874" spans="1:15">
      <c r="A19874" s="8" t="str">
        <f t="shared" si="894"/>
        <v>https://w3id.org/kouigenjimonogatari/data/1662-09.json</v>
      </c>
      <c r="B19874">
        <v>1662</v>
      </c>
      <c r="C19874">
        <v>9</v>
      </c>
      <c r="D19874" t="s">
        <v>20853</v>
      </c>
      <c r="E19874" t="s">
        <v>5917</v>
      </c>
      <c r="F19874" t="s">
        <v>19710</v>
      </c>
      <c r="G19874">
        <v>47</v>
      </c>
      <c r="H19874" t="s">
        <v>5919</v>
      </c>
      <c r="I19874" t="s">
        <v>5920</v>
      </c>
      <c r="L19874" t="s">
        <v>20843</v>
      </c>
      <c r="M19874" t="s">
        <v>20844</v>
      </c>
      <c r="N19874" t="s">
        <v>15194</v>
      </c>
      <c r="O19874" t="s">
        <v>20845</v>
      </c>
    </row>
    <row r="19875" spans="1:15">
      <c r="A19875" s="8" t="str">
        <f t="shared" si="894"/>
        <v>https://w3id.org/kouigenjimonogatari/data/1662-10.json</v>
      </c>
      <c r="B19875">
        <v>1662</v>
      </c>
      <c r="C19875">
        <v>10</v>
      </c>
      <c r="D19875" t="s">
        <v>20854</v>
      </c>
      <c r="E19875" t="s">
        <v>5917</v>
      </c>
      <c r="F19875" t="s">
        <v>19710</v>
      </c>
      <c r="G19875">
        <v>47</v>
      </c>
      <c r="H19875" t="s">
        <v>5919</v>
      </c>
      <c r="I19875" t="s">
        <v>5920</v>
      </c>
      <c r="L19875" t="s">
        <v>20843</v>
      </c>
      <c r="M19875" t="s">
        <v>20844</v>
      </c>
      <c r="N19875" t="s">
        <v>15194</v>
      </c>
      <c r="O19875" t="s">
        <v>20845</v>
      </c>
    </row>
    <row r="19876" spans="1:15">
      <c r="A19876" s="8" t="str">
        <f t="shared" si="894"/>
        <v>https://w3id.org/kouigenjimonogatari/data/1662-11.json</v>
      </c>
      <c r="B19876">
        <v>1662</v>
      </c>
      <c r="C19876">
        <v>11</v>
      </c>
      <c r="D19876" t="s">
        <v>20855</v>
      </c>
      <c r="E19876" t="s">
        <v>5917</v>
      </c>
      <c r="F19876" t="s">
        <v>19710</v>
      </c>
      <c r="G19876">
        <v>47</v>
      </c>
      <c r="H19876" t="s">
        <v>5919</v>
      </c>
      <c r="I19876" t="s">
        <v>5920</v>
      </c>
      <c r="L19876" t="s">
        <v>20843</v>
      </c>
      <c r="M19876" t="s">
        <v>20844</v>
      </c>
      <c r="N19876" t="s">
        <v>15194</v>
      </c>
      <c r="O19876" t="s">
        <v>20845</v>
      </c>
    </row>
    <row r="19877" spans="1:15">
      <c r="A19877" s="8" t="str">
        <f t="shared" si="894"/>
        <v>https://w3id.org/kouigenjimonogatari/data/1662-12.json</v>
      </c>
      <c r="B19877">
        <v>1662</v>
      </c>
      <c r="C19877">
        <v>12</v>
      </c>
      <c r="D19877" t="s">
        <v>20856</v>
      </c>
      <c r="E19877" t="s">
        <v>5917</v>
      </c>
      <c r="F19877" t="s">
        <v>19710</v>
      </c>
      <c r="G19877">
        <v>47</v>
      </c>
      <c r="H19877" t="s">
        <v>5919</v>
      </c>
      <c r="I19877" t="s">
        <v>5920</v>
      </c>
      <c r="L19877" t="s">
        <v>20843</v>
      </c>
      <c r="M19877" t="s">
        <v>20844</v>
      </c>
      <c r="N19877" t="s">
        <v>15194</v>
      </c>
      <c r="O19877" t="s">
        <v>20845</v>
      </c>
    </row>
    <row r="19878" spans="1:15">
      <c r="A19878" s="8" t="str">
        <f t="shared" si="894"/>
        <v>https://w3id.org/kouigenjimonogatari/data/1662-13.json</v>
      </c>
      <c r="B19878">
        <v>1662</v>
      </c>
      <c r="C19878">
        <v>13</v>
      </c>
      <c r="D19878" t="s">
        <v>20857</v>
      </c>
      <c r="E19878" t="s">
        <v>5917</v>
      </c>
      <c r="F19878" t="s">
        <v>19710</v>
      </c>
      <c r="G19878">
        <v>47</v>
      </c>
      <c r="H19878" t="s">
        <v>5919</v>
      </c>
      <c r="I19878" t="s">
        <v>5920</v>
      </c>
      <c r="L19878" t="s">
        <v>20843</v>
      </c>
      <c r="M19878" t="s">
        <v>20844</v>
      </c>
      <c r="N19878" t="s">
        <v>15194</v>
      </c>
      <c r="O19878" t="s">
        <v>20845</v>
      </c>
    </row>
    <row r="19879" spans="1:15">
      <c r="A19879" s="8" t="str">
        <f t="shared" si="894"/>
        <v>https://w3id.org/kouigenjimonogatari/data/1662-14.json</v>
      </c>
      <c r="B19879">
        <v>1662</v>
      </c>
      <c r="C19879">
        <v>14</v>
      </c>
      <c r="D19879" t="s">
        <v>20858</v>
      </c>
      <c r="E19879" t="s">
        <v>5917</v>
      </c>
      <c r="F19879" t="s">
        <v>19710</v>
      </c>
      <c r="G19879">
        <v>47</v>
      </c>
      <c r="H19879" t="s">
        <v>5919</v>
      </c>
      <c r="I19879" t="s">
        <v>5920</v>
      </c>
      <c r="L19879" t="s">
        <v>20843</v>
      </c>
      <c r="M19879" t="s">
        <v>20844</v>
      </c>
      <c r="N19879" t="s">
        <v>15194</v>
      </c>
      <c r="O19879" t="s">
        <v>20845</v>
      </c>
    </row>
    <row r="19880" spans="1:15">
      <c r="A19880" s="8" t="str">
        <f t="shared" si="894"/>
        <v>https://w3id.org/kouigenjimonogatari/data/1663-01.json</v>
      </c>
      <c r="B19880">
        <v>1663</v>
      </c>
      <c r="C19880">
        <v>1</v>
      </c>
      <c r="D19880" t="s">
        <v>20859</v>
      </c>
      <c r="E19880" t="s">
        <v>5917</v>
      </c>
      <c r="F19880" t="s">
        <v>19710</v>
      </c>
      <c r="G19880">
        <v>47</v>
      </c>
      <c r="H19880" t="s">
        <v>5919</v>
      </c>
      <c r="I19880" t="s">
        <v>5920</v>
      </c>
      <c r="L19880" t="s">
        <v>20843</v>
      </c>
      <c r="M19880" t="s">
        <v>20844</v>
      </c>
      <c r="N19880" t="s">
        <v>15194</v>
      </c>
      <c r="O19880" t="s">
        <v>20845</v>
      </c>
    </row>
    <row r="19881" spans="1:15">
      <c r="A19881" s="8" t="str">
        <f t="shared" si="894"/>
        <v>https://w3id.org/kouigenjimonogatari/data/1663-02.json</v>
      </c>
      <c r="B19881">
        <v>1663</v>
      </c>
      <c r="C19881">
        <v>2</v>
      </c>
      <c r="D19881" t="s">
        <v>20860</v>
      </c>
      <c r="E19881" t="s">
        <v>5917</v>
      </c>
      <c r="F19881" t="s">
        <v>19710</v>
      </c>
      <c r="G19881">
        <v>47</v>
      </c>
      <c r="H19881" t="s">
        <v>5919</v>
      </c>
      <c r="I19881" t="s">
        <v>5920</v>
      </c>
      <c r="L19881" t="s">
        <v>20843</v>
      </c>
      <c r="M19881" t="s">
        <v>20844</v>
      </c>
      <c r="N19881" t="s">
        <v>15194</v>
      </c>
      <c r="O19881" t="s">
        <v>20845</v>
      </c>
    </row>
    <row r="19882" spans="1:15">
      <c r="A19882" s="8" t="str">
        <f t="shared" si="894"/>
        <v>https://w3id.org/kouigenjimonogatari/data/1663-03.json</v>
      </c>
      <c r="B19882">
        <v>1663</v>
      </c>
      <c r="C19882">
        <v>3</v>
      </c>
      <c r="D19882" t="s">
        <v>20861</v>
      </c>
      <c r="E19882" t="s">
        <v>5917</v>
      </c>
      <c r="F19882" t="s">
        <v>19710</v>
      </c>
      <c r="G19882">
        <v>47</v>
      </c>
      <c r="H19882" t="s">
        <v>5919</v>
      </c>
      <c r="I19882" t="s">
        <v>5920</v>
      </c>
      <c r="L19882" t="s">
        <v>20843</v>
      </c>
      <c r="M19882" t="s">
        <v>20844</v>
      </c>
      <c r="N19882" t="s">
        <v>15194</v>
      </c>
      <c r="O19882" t="s">
        <v>20845</v>
      </c>
    </row>
    <row r="19883" spans="1:15">
      <c r="A19883" s="8" t="str">
        <f t="shared" si="894"/>
        <v>https://w3id.org/kouigenjimonogatari/data/1663-04.json</v>
      </c>
      <c r="B19883">
        <v>1663</v>
      </c>
      <c r="C19883">
        <v>4</v>
      </c>
      <c r="D19883" t="s">
        <v>20862</v>
      </c>
      <c r="E19883" t="s">
        <v>5917</v>
      </c>
      <c r="F19883" t="s">
        <v>19710</v>
      </c>
      <c r="G19883">
        <v>47</v>
      </c>
      <c r="H19883" t="s">
        <v>5919</v>
      </c>
      <c r="I19883" t="s">
        <v>5920</v>
      </c>
      <c r="L19883" t="s">
        <v>20843</v>
      </c>
      <c r="M19883" t="s">
        <v>20844</v>
      </c>
      <c r="N19883" t="s">
        <v>15194</v>
      </c>
      <c r="O19883" t="s">
        <v>20845</v>
      </c>
    </row>
    <row r="19884" spans="1:15">
      <c r="A19884" s="8" t="str">
        <f t="shared" si="894"/>
        <v>https://w3id.org/kouigenjimonogatari/data/1663-05.json</v>
      </c>
      <c r="B19884">
        <v>1663</v>
      </c>
      <c r="C19884">
        <v>5</v>
      </c>
      <c r="D19884" t="s">
        <v>20863</v>
      </c>
      <c r="E19884" t="s">
        <v>5917</v>
      </c>
      <c r="F19884" t="s">
        <v>19710</v>
      </c>
      <c r="G19884">
        <v>47</v>
      </c>
      <c r="H19884" t="s">
        <v>5919</v>
      </c>
      <c r="I19884" t="s">
        <v>5920</v>
      </c>
      <c r="L19884" t="s">
        <v>20843</v>
      </c>
      <c r="M19884" t="s">
        <v>20844</v>
      </c>
      <c r="N19884" t="s">
        <v>15194</v>
      </c>
      <c r="O19884" t="s">
        <v>20845</v>
      </c>
    </row>
    <row r="19885" spans="1:15">
      <c r="A19885" s="8" t="str">
        <f t="shared" si="894"/>
        <v>https://w3id.org/kouigenjimonogatari/data/1663-06.json</v>
      </c>
      <c r="B19885">
        <v>1663</v>
      </c>
      <c r="C19885">
        <v>6</v>
      </c>
      <c r="D19885" t="s">
        <v>20864</v>
      </c>
      <c r="E19885" t="s">
        <v>5917</v>
      </c>
      <c r="F19885" t="s">
        <v>19710</v>
      </c>
      <c r="G19885">
        <v>47</v>
      </c>
      <c r="H19885" t="s">
        <v>5919</v>
      </c>
      <c r="I19885" t="s">
        <v>5920</v>
      </c>
      <c r="L19885" t="s">
        <v>20843</v>
      </c>
      <c r="M19885" t="s">
        <v>20844</v>
      </c>
      <c r="N19885" t="s">
        <v>15194</v>
      </c>
      <c r="O19885" t="s">
        <v>20845</v>
      </c>
    </row>
    <row r="19886" spans="1:15">
      <c r="A19886" s="8" t="str">
        <f t="shared" si="894"/>
        <v>https://w3id.org/kouigenjimonogatari/data/1663-07.json</v>
      </c>
      <c r="B19886">
        <v>1663</v>
      </c>
      <c r="C19886">
        <v>7</v>
      </c>
      <c r="D19886" t="s">
        <v>20865</v>
      </c>
      <c r="E19886" t="s">
        <v>5917</v>
      </c>
      <c r="F19886" t="s">
        <v>19710</v>
      </c>
      <c r="G19886">
        <v>47</v>
      </c>
      <c r="H19886" t="s">
        <v>5919</v>
      </c>
      <c r="I19886" t="s">
        <v>5920</v>
      </c>
      <c r="L19886" t="s">
        <v>20843</v>
      </c>
      <c r="M19886" t="s">
        <v>20844</v>
      </c>
      <c r="N19886" t="s">
        <v>15194</v>
      </c>
      <c r="O19886" t="s">
        <v>20845</v>
      </c>
    </row>
    <row r="19887" spans="1:15">
      <c r="A19887" s="8" t="str">
        <f t="shared" si="894"/>
        <v>https://w3id.org/kouigenjimonogatari/data/1663-08.json</v>
      </c>
      <c r="B19887">
        <v>1663</v>
      </c>
      <c r="C19887">
        <v>8</v>
      </c>
      <c r="D19887" t="s">
        <v>20866</v>
      </c>
      <c r="E19887" t="s">
        <v>5917</v>
      </c>
      <c r="F19887" t="s">
        <v>19710</v>
      </c>
      <c r="G19887">
        <v>47</v>
      </c>
      <c r="H19887" t="s">
        <v>5919</v>
      </c>
      <c r="I19887" t="s">
        <v>5920</v>
      </c>
      <c r="L19887" t="s">
        <v>20843</v>
      </c>
      <c r="M19887" t="s">
        <v>20844</v>
      </c>
      <c r="N19887" t="s">
        <v>15194</v>
      </c>
      <c r="O19887" t="s">
        <v>20845</v>
      </c>
    </row>
    <row r="19888" spans="1:15">
      <c r="A19888" s="8" t="str">
        <f t="shared" si="894"/>
        <v>https://w3id.org/kouigenjimonogatari/data/1663-09.json</v>
      </c>
      <c r="B19888">
        <v>1663</v>
      </c>
      <c r="C19888">
        <v>9</v>
      </c>
      <c r="D19888" t="s">
        <v>20867</v>
      </c>
      <c r="E19888" t="s">
        <v>5917</v>
      </c>
      <c r="F19888" t="s">
        <v>19710</v>
      </c>
      <c r="G19888">
        <v>47</v>
      </c>
      <c r="H19888" t="s">
        <v>5919</v>
      </c>
      <c r="I19888" t="s">
        <v>5920</v>
      </c>
      <c r="L19888" t="s">
        <v>20843</v>
      </c>
      <c r="M19888" t="s">
        <v>20844</v>
      </c>
      <c r="N19888" t="s">
        <v>15194</v>
      </c>
      <c r="O19888" t="s">
        <v>20845</v>
      </c>
    </row>
    <row r="19889" spans="1:15">
      <c r="A19889" s="8" t="str">
        <f t="shared" si="894"/>
        <v>https://w3id.org/kouigenjimonogatari/data/1663-10.json</v>
      </c>
      <c r="B19889">
        <v>1663</v>
      </c>
      <c r="C19889">
        <v>10</v>
      </c>
      <c r="D19889" t="s">
        <v>20868</v>
      </c>
      <c r="E19889" t="s">
        <v>5917</v>
      </c>
      <c r="F19889" t="s">
        <v>19710</v>
      </c>
      <c r="G19889">
        <v>47</v>
      </c>
      <c r="H19889" t="s">
        <v>5919</v>
      </c>
      <c r="I19889" t="s">
        <v>5920</v>
      </c>
      <c r="L19889" t="s">
        <v>20843</v>
      </c>
      <c r="M19889" t="s">
        <v>20844</v>
      </c>
      <c r="N19889" t="s">
        <v>15194</v>
      </c>
      <c r="O19889" t="s">
        <v>20845</v>
      </c>
    </row>
    <row r="19890" spans="1:15">
      <c r="A19890" s="8" t="str">
        <f t="shared" si="894"/>
        <v>https://w3id.org/kouigenjimonogatari/data/1663-11.json</v>
      </c>
      <c r="B19890">
        <v>1663</v>
      </c>
      <c r="C19890">
        <v>11</v>
      </c>
      <c r="D19890" t="s">
        <v>20869</v>
      </c>
      <c r="E19890" t="s">
        <v>5917</v>
      </c>
      <c r="F19890" t="s">
        <v>19710</v>
      </c>
      <c r="G19890">
        <v>47</v>
      </c>
      <c r="H19890" t="s">
        <v>5919</v>
      </c>
      <c r="I19890" t="s">
        <v>5920</v>
      </c>
      <c r="L19890" t="s">
        <v>20843</v>
      </c>
      <c r="M19890" t="s">
        <v>20844</v>
      </c>
      <c r="N19890" t="s">
        <v>15194</v>
      </c>
      <c r="O19890" t="s">
        <v>20845</v>
      </c>
    </row>
    <row r="19891" spans="1:15">
      <c r="A19891" s="8" t="str">
        <f t="shared" si="894"/>
        <v>https://w3id.org/kouigenjimonogatari/data/1663-12.json</v>
      </c>
      <c r="B19891">
        <v>1663</v>
      </c>
      <c r="C19891">
        <v>12</v>
      </c>
      <c r="D19891" t="s">
        <v>20870</v>
      </c>
      <c r="E19891" t="s">
        <v>5917</v>
      </c>
      <c r="F19891" t="s">
        <v>19710</v>
      </c>
      <c r="G19891">
        <v>47</v>
      </c>
      <c r="H19891" t="s">
        <v>5919</v>
      </c>
      <c r="I19891" t="s">
        <v>5920</v>
      </c>
      <c r="L19891" t="s">
        <v>20843</v>
      </c>
      <c r="M19891" t="s">
        <v>20844</v>
      </c>
      <c r="N19891" t="s">
        <v>15194</v>
      </c>
      <c r="O19891" t="s">
        <v>20845</v>
      </c>
    </row>
    <row r="19892" spans="1:15">
      <c r="A19892" s="8" t="str">
        <f t="shared" si="894"/>
        <v>https://w3id.org/kouigenjimonogatari/data/1663-13.json</v>
      </c>
      <c r="B19892">
        <v>1663</v>
      </c>
      <c r="C19892">
        <v>13</v>
      </c>
      <c r="D19892" t="s">
        <v>20871</v>
      </c>
      <c r="E19892" t="s">
        <v>5917</v>
      </c>
      <c r="F19892" t="s">
        <v>19710</v>
      </c>
      <c r="G19892">
        <v>47</v>
      </c>
      <c r="H19892" t="s">
        <v>5919</v>
      </c>
      <c r="I19892" t="s">
        <v>5920</v>
      </c>
      <c r="L19892" t="s">
        <v>20843</v>
      </c>
      <c r="M19892" t="s">
        <v>20844</v>
      </c>
      <c r="N19892" t="s">
        <v>15194</v>
      </c>
      <c r="O19892" t="s">
        <v>20845</v>
      </c>
    </row>
    <row r="19893" spans="1:15">
      <c r="A19893" s="8" t="str">
        <f t="shared" si="894"/>
        <v>https://w3id.org/kouigenjimonogatari/data/1663-14.json</v>
      </c>
      <c r="B19893">
        <v>1663</v>
      </c>
      <c r="C19893">
        <v>14</v>
      </c>
      <c r="D19893" t="s">
        <v>20872</v>
      </c>
      <c r="E19893" t="s">
        <v>5917</v>
      </c>
      <c r="F19893" t="s">
        <v>19710</v>
      </c>
      <c r="G19893">
        <v>47</v>
      </c>
      <c r="H19893" t="s">
        <v>5919</v>
      </c>
      <c r="I19893" t="s">
        <v>5920</v>
      </c>
      <c r="L19893" t="s">
        <v>20843</v>
      </c>
      <c r="M19893" t="s">
        <v>20844</v>
      </c>
      <c r="N19893" t="s">
        <v>15194</v>
      </c>
      <c r="O19893" t="s">
        <v>20845</v>
      </c>
    </row>
    <row r="19894" spans="1:15">
      <c r="A19894" s="8" t="str">
        <f t="shared" si="894"/>
        <v>https://w3id.org/kouigenjimonogatari/data/1664-01.json</v>
      </c>
      <c r="B19894">
        <v>1664</v>
      </c>
      <c r="C19894">
        <v>1</v>
      </c>
      <c r="D19894" t="s">
        <v>20873</v>
      </c>
      <c r="E19894" t="s">
        <v>5917</v>
      </c>
      <c r="F19894" t="s">
        <v>19710</v>
      </c>
      <c r="G19894">
        <v>47</v>
      </c>
      <c r="H19894" t="s">
        <v>5919</v>
      </c>
      <c r="I19894" t="s">
        <v>5920</v>
      </c>
      <c r="L19894" t="s">
        <v>20874</v>
      </c>
      <c r="M19894" t="s">
        <v>20875</v>
      </c>
      <c r="N19894" t="s">
        <v>15194</v>
      </c>
      <c r="O19894" t="s">
        <v>20876</v>
      </c>
    </row>
    <row r="19895" spans="1:15">
      <c r="A19895" s="8" t="str">
        <f t="shared" si="894"/>
        <v>https://w3id.org/kouigenjimonogatari/data/1664-02.json</v>
      </c>
      <c r="B19895">
        <v>1664</v>
      </c>
      <c r="C19895">
        <v>2</v>
      </c>
      <c r="D19895" t="s">
        <v>20877</v>
      </c>
      <c r="E19895" t="s">
        <v>5917</v>
      </c>
      <c r="F19895" t="s">
        <v>19710</v>
      </c>
      <c r="G19895">
        <v>47</v>
      </c>
      <c r="H19895" t="s">
        <v>5919</v>
      </c>
      <c r="I19895" t="s">
        <v>5920</v>
      </c>
      <c r="L19895" t="s">
        <v>20874</v>
      </c>
      <c r="M19895" t="s">
        <v>20875</v>
      </c>
      <c r="N19895" t="s">
        <v>15194</v>
      </c>
      <c r="O19895" t="s">
        <v>20876</v>
      </c>
    </row>
    <row r="19896" spans="1:15">
      <c r="A19896" s="8" t="str">
        <f t="shared" si="894"/>
        <v>https://w3id.org/kouigenjimonogatari/data/1664-03.json</v>
      </c>
      <c r="B19896">
        <v>1664</v>
      </c>
      <c r="C19896">
        <v>3</v>
      </c>
      <c r="D19896" t="s">
        <v>20878</v>
      </c>
      <c r="E19896" t="s">
        <v>5917</v>
      </c>
      <c r="F19896" t="s">
        <v>19710</v>
      </c>
      <c r="G19896">
        <v>47</v>
      </c>
      <c r="H19896" t="s">
        <v>5919</v>
      </c>
      <c r="I19896" t="s">
        <v>5920</v>
      </c>
      <c r="L19896" t="s">
        <v>20874</v>
      </c>
      <c r="M19896" t="s">
        <v>20875</v>
      </c>
      <c r="N19896" t="s">
        <v>15194</v>
      </c>
      <c r="O19896" t="s">
        <v>20876</v>
      </c>
    </row>
    <row r="19897" spans="1:15">
      <c r="A19897" s="8" t="str">
        <f t="shared" si="894"/>
        <v>https://w3id.org/kouigenjimonogatari/data/1664-04.json</v>
      </c>
      <c r="B19897">
        <v>1664</v>
      </c>
      <c r="C19897">
        <v>4</v>
      </c>
      <c r="D19897" t="s">
        <v>20879</v>
      </c>
      <c r="E19897" t="s">
        <v>5917</v>
      </c>
      <c r="F19897" t="s">
        <v>19710</v>
      </c>
      <c r="G19897">
        <v>47</v>
      </c>
      <c r="H19897" t="s">
        <v>5919</v>
      </c>
      <c r="I19897" t="s">
        <v>5920</v>
      </c>
      <c r="L19897" t="s">
        <v>20874</v>
      </c>
      <c r="M19897" t="s">
        <v>20875</v>
      </c>
      <c r="N19897" t="s">
        <v>15194</v>
      </c>
      <c r="O19897" t="s">
        <v>20876</v>
      </c>
    </row>
    <row r="19898" spans="1:15">
      <c r="A19898" s="8" t="str">
        <f t="shared" si="894"/>
        <v>https://w3id.org/kouigenjimonogatari/data/1664-05.json</v>
      </c>
      <c r="B19898">
        <v>1664</v>
      </c>
      <c r="C19898">
        <v>5</v>
      </c>
      <c r="D19898" t="s">
        <v>20880</v>
      </c>
      <c r="E19898" t="s">
        <v>5917</v>
      </c>
      <c r="F19898" t="s">
        <v>19710</v>
      </c>
      <c r="G19898">
        <v>47</v>
      </c>
      <c r="H19898" t="s">
        <v>5919</v>
      </c>
      <c r="I19898" t="s">
        <v>5920</v>
      </c>
      <c r="L19898" t="s">
        <v>20874</v>
      </c>
      <c r="M19898" t="s">
        <v>20875</v>
      </c>
      <c r="N19898" t="s">
        <v>15194</v>
      </c>
      <c r="O19898" t="s">
        <v>20876</v>
      </c>
    </row>
    <row r="19899" spans="1:15">
      <c r="A19899" s="8" t="str">
        <f t="shared" si="894"/>
        <v>https://w3id.org/kouigenjimonogatari/data/1664-06.json</v>
      </c>
      <c r="B19899">
        <v>1664</v>
      </c>
      <c r="C19899">
        <v>6</v>
      </c>
      <c r="D19899" t="s">
        <v>20881</v>
      </c>
      <c r="E19899" t="s">
        <v>5917</v>
      </c>
      <c r="F19899" t="s">
        <v>19710</v>
      </c>
      <c r="G19899">
        <v>47</v>
      </c>
      <c r="H19899" t="s">
        <v>5919</v>
      </c>
      <c r="I19899" t="s">
        <v>5920</v>
      </c>
      <c r="L19899" t="s">
        <v>20874</v>
      </c>
      <c r="M19899" t="s">
        <v>20875</v>
      </c>
      <c r="N19899" t="s">
        <v>15194</v>
      </c>
      <c r="O19899" t="s">
        <v>20876</v>
      </c>
    </row>
    <row r="19900" spans="1:15">
      <c r="A19900" s="8" t="str">
        <f t="shared" si="894"/>
        <v>https://w3id.org/kouigenjimonogatari/data/1664-07.json</v>
      </c>
      <c r="B19900">
        <v>1664</v>
      </c>
      <c r="C19900">
        <v>7</v>
      </c>
      <c r="D19900" t="s">
        <v>20882</v>
      </c>
      <c r="E19900" t="s">
        <v>5917</v>
      </c>
      <c r="F19900" t="s">
        <v>19710</v>
      </c>
      <c r="G19900">
        <v>47</v>
      </c>
      <c r="H19900" t="s">
        <v>5919</v>
      </c>
      <c r="I19900" t="s">
        <v>5920</v>
      </c>
      <c r="L19900" t="s">
        <v>20874</v>
      </c>
      <c r="M19900" t="s">
        <v>20875</v>
      </c>
      <c r="N19900" t="s">
        <v>15194</v>
      </c>
      <c r="O19900" t="s">
        <v>20876</v>
      </c>
    </row>
    <row r="19901" spans="1:15">
      <c r="A19901" s="8" t="str">
        <f t="shared" si="894"/>
        <v>https://w3id.org/kouigenjimonogatari/data/1664-08.json</v>
      </c>
      <c r="B19901">
        <v>1664</v>
      </c>
      <c r="C19901">
        <v>8</v>
      </c>
      <c r="D19901" t="s">
        <v>20883</v>
      </c>
      <c r="E19901" t="s">
        <v>5917</v>
      </c>
      <c r="F19901" t="s">
        <v>19710</v>
      </c>
      <c r="G19901">
        <v>47</v>
      </c>
      <c r="H19901" t="s">
        <v>5919</v>
      </c>
      <c r="I19901" t="s">
        <v>5920</v>
      </c>
      <c r="L19901" t="s">
        <v>20874</v>
      </c>
      <c r="M19901" t="s">
        <v>20875</v>
      </c>
      <c r="N19901" t="s">
        <v>15194</v>
      </c>
      <c r="O19901" t="s">
        <v>20876</v>
      </c>
    </row>
    <row r="19902" spans="1:15">
      <c r="A19902" s="8" t="str">
        <f t="shared" si="894"/>
        <v>https://w3id.org/kouigenjimonogatari/data/1664-09.json</v>
      </c>
      <c r="B19902">
        <v>1664</v>
      </c>
      <c r="C19902">
        <v>9</v>
      </c>
      <c r="D19902" t="s">
        <v>20884</v>
      </c>
      <c r="E19902" t="s">
        <v>5917</v>
      </c>
      <c r="F19902" t="s">
        <v>19710</v>
      </c>
      <c r="G19902">
        <v>47</v>
      </c>
      <c r="H19902" t="s">
        <v>5919</v>
      </c>
      <c r="I19902" t="s">
        <v>5920</v>
      </c>
      <c r="L19902" t="s">
        <v>20874</v>
      </c>
      <c r="M19902" t="s">
        <v>20875</v>
      </c>
      <c r="N19902" t="s">
        <v>15194</v>
      </c>
      <c r="O19902" t="s">
        <v>20876</v>
      </c>
    </row>
    <row r="19903" spans="1:15">
      <c r="A19903" s="8" t="str">
        <f t="shared" si="894"/>
        <v>https://w3id.org/kouigenjimonogatari/data/1664-10.json</v>
      </c>
      <c r="B19903">
        <v>1664</v>
      </c>
      <c r="C19903">
        <v>10</v>
      </c>
      <c r="D19903" t="s">
        <v>20885</v>
      </c>
      <c r="E19903" t="s">
        <v>5917</v>
      </c>
      <c r="F19903" t="s">
        <v>19710</v>
      </c>
      <c r="G19903">
        <v>47</v>
      </c>
      <c r="H19903" t="s">
        <v>5919</v>
      </c>
      <c r="I19903" t="s">
        <v>5920</v>
      </c>
      <c r="L19903" t="s">
        <v>20874</v>
      </c>
      <c r="M19903" t="s">
        <v>20875</v>
      </c>
      <c r="N19903" t="s">
        <v>15194</v>
      </c>
      <c r="O19903" t="s">
        <v>20876</v>
      </c>
    </row>
    <row r="19904" spans="1:15">
      <c r="A19904" s="8" t="str">
        <f t="shared" ref="A19904:A19967" si="895">"https://w3id.org/kouigenjimonogatari/data/"&amp;TEXT(B19904, "0000")&amp;"-"&amp;TEXT(C19904, "00")&amp;".json"</f>
        <v>https://w3id.org/kouigenjimonogatari/data/1664-11.json</v>
      </c>
      <c r="B19904">
        <v>1664</v>
      </c>
      <c r="C19904">
        <v>11</v>
      </c>
      <c r="D19904" t="s">
        <v>20886</v>
      </c>
      <c r="E19904" t="s">
        <v>5917</v>
      </c>
      <c r="F19904" t="s">
        <v>19710</v>
      </c>
      <c r="G19904">
        <v>47</v>
      </c>
      <c r="H19904" t="s">
        <v>5919</v>
      </c>
      <c r="I19904" t="s">
        <v>5920</v>
      </c>
      <c r="L19904" t="s">
        <v>20874</v>
      </c>
      <c r="M19904" t="s">
        <v>20875</v>
      </c>
      <c r="N19904" t="s">
        <v>15194</v>
      </c>
      <c r="O19904" t="s">
        <v>20876</v>
      </c>
    </row>
    <row r="19905" spans="1:15">
      <c r="A19905" s="8" t="str">
        <f t="shared" si="895"/>
        <v>https://w3id.org/kouigenjimonogatari/data/1664-12.json</v>
      </c>
      <c r="B19905">
        <v>1664</v>
      </c>
      <c r="C19905">
        <v>12</v>
      </c>
      <c r="D19905" t="s">
        <v>20887</v>
      </c>
      <c r="E19905" t="s">
        <v>5917</v>
      </c>
      <c r="F19905" t="s">
        <v>19710</v>
      </c>
      <c r="G19905">
        <v>47</v>
      </c>
      <c r="H19905" t="s">
        <v>5919</v>
      </c>
      <c r="I19905" t="s">
        <v>5920</v>
      </c>
      <c r="L19905" t="s">
        <v>20874</v>
      </c>
      <c r="M19905" t="s">
        <v>20875</v>
      </c>
      <c r="N19905" t="s">
        <v>15194</v>
      </c>
      <c r="O19905" t="s">
        <v>20876</v>
      </c>
    </row>
    <row r="19906" spans="1:15">
      <c r="A19906" s="8" t="str">
        <f t="shared" si="895"/>
        <v>https://w3id.org/kouigenjimonogatari/data/1664-13.json</v>
      </c>
      <c r="B19906">
        <v>1664</v>
      </c>
      <c r="C19906">
        <v>13</v>
      </c>
      <c r="D19906" t="s">
        <v>20888</v>
      </c>
      <c r="E19906" t="s">
        <v>5917</v>
      </c>
      <c r="F19906" t="s">
        <v>19710</v>
      </c>
      <c r="G19906">
        <v>47</v>
      </c>
      <c r="H19906" t="s">
        <v>5919</v>
      </c>
      <c r="I19906" t="s">
        <v>5920</v>
      </c>
      <c r="L19906" t="s">
        <v>20874</v>
      </c>
      <c r="M19906" t="s">
        <v>20875</v>
      </c>
      <c r="N19906" t="s">
        <v>15194</v>
      </c>
      <c r="O19906" t="s">
        <v>20876</v>
      </c>
    </row>
    <row r="19907" spans="1:15">
      <c r="A19907" s="8" t="str">
        <f t="shared" si="895"/>
        <v>https://w3id.org/kouigenjimonogatari/data/1664-14.json</v>
      </c>
      <c r="B19907">
        <v>1664</v>
      </c>
      <c r="C19907">
        <v>14</v>
      </c>
      <c r="D19907" t="s">
        <v>20889</v>
      </c>
      <c r="E19907" t="s">
        <v>5917</v>
      </c>
      <c r="F19907" t="s">
        <v>19710</v>
      </c>
      <c r="G19907">
        <v>47</v>
      </c>
      <c r="H19907" t="s">
        <v>5919</v>
      </c>
      <c r="I19907" t="s">
        <v>5920</v>
      </c>
      <c r="L19907" t="s">
        <v>20874</v>
      </c>
      <c r="M19907" t="s">
        <v>20875</v>
      </c>
      <c r="N19907" t="s">
        <v>15194</v>
      </c>
      <c r="O19907" t="s">
        <v>20876</v>
      </c>
    </row>
    <row r="19908" spans="1:15">
      <c r="A19908" s="8" t="str">
        <f t="shared" si="895"/>
        <v>https://w3id.org/kouigenjimonogatari/data/1665-01.json</v>
      </c>
      <c r="B19908">
        <v>1665</v>
      </c>
      <c r="C19908">
        <v>1</v>
      </c>
      <c r="D19908" t="s">
        <v>20890</v>
      </c>
      <c r="E19908" t="s">
        <v>5917</v>
      </c>
      <c r="F19908" t="s">
        <v>19710</v>
      </c>
      <c r="G19908">
        <v>47</v>
      </c>
      <c r="H19908" t="s">
        <v>5919</v>
      </c>
      <c r="I19908" t="s">
        <v>5920</v>
      </c>
      <c r="L19908" t="s">
        <v>20874</v>
      </c>
      <c r="M19908" t="s">
        <v>20875</v>
      </c>
      <c r="N19908" t="s">
        <v>15194</v>
      </c>
      <c r="O19908" t="s">
        <v>20876</v>
      </c>
    </row>
    <row r="19909" spans="1:15">
      <c r="A19909" s="8" t="str">
        <f t="shared" si="895"/>
        <v>https://w3id.org/kouigenjimonogatari/data/1665-02.json</v>
      </c>
      <c r="B19909">
        <v>1665</v>
      </c>
      <c r="C19909">
        <v>2</v>
      </c>
      <c r="D19909" t="s">
        <v>20891</v>
      </c>
      <c r="E19909" t="s">
        <v>5917</v>
      </c>
      <c r="F19909" t="s">
        <v>19710</v>
      </c>
      <c r="G19909">
        <v>47</v>
      </c>
      <c r="H19909" t="s">
        <v>5919</v>
      </c>
      <c r="I19909" t="s">
        <v>5920</v>
      </c>
      <c r="L19909" t="s">
        <v>20874</v>
      </c>
      <c r="M19909" t="s">
        <v>20875</v>
      </c>
      <c r="N19909" t="s">
        <v>15194</v>
      </c>
      <c r="O19909" t="s">
        <v>20876</v>
      </c>
    </row>
    <row r="19910" spans="1:15">
      <c r="A19910" s="8" t="str">
        <f t="shared" si="895"/>
        <v>https://w3id.org/kouigenjimonogatari/data/1665-03.json</v>
      </c>
      <c r="B19910">
        <v>1665</v>
      </c>
      <c r="C19910">
        <v>3</v>
      </c>
      <c r="D19910" t="s">
        <v>20892</v>
      </c>
      <c r="E19910" t="s">
        <v>5917</v>
      </c>
      <c r="F19910" t="s">
        <v>19710</v>
      </c>
      <c r="G19910">
        <v>47</v>
      </c>
      <c r="H19910" t="s">
        <v>5919</v>
      </c>
      <c r="I19910" t="s">
        <v>5920</v>
      </c>
      <c r="L19910" t="s">
        <v>20874</v>
      </c>
      <c r="M19910" t="s">
        <v>20875</v>
      </c>
      <c r="N19910" t="s">
        <v>15194</v>
      </c>
      <c r="O19910" t="s">
        <v>20876</v>
      </c>
    </row>
    <row r="19911" spans="1:15">
      <c r="A19911" s="8" t="str">
        <f t="shared" si="895"/>
        <v>https://w3id.org/kouigenjimonogatari/data/1665-04.json</v>
      </c>
      <c r="B19911">
        <v>1665</v>
      </c>
      <c r="C19911">
        <v>4</v>
      </c>
      <c r="D19911" t="s">
        <v>20893</v>
      </c>
      <c r="E19911" t="s">
        <v>5917</v>
      </c>
      <c r="F19911" t="s">
        <v>19710</v>
      </c>
      <c r="G19911">
        <v>47</v>
      </c>
      <c r="H19911" t="s">
        <v>5919</v>
      </c>
      <c r="I19911" t="s">
        <v>5920</v>
      </c>
      <c r="L19911" t="s">
        <v>20874</v>
      </c>
      <c r="M19911" t="s">
        <v>20875</v>
      </c>
      <c r="N19911" t="s">
        <v>15194</v>
      </c>
      <c r="O19911" t="s">
        <v>20876</v>
      </c>
    </row>
    <row r="19912" spans="1:15">
      <c r="A19912" s="8" t="str">
        <f t="shared" si="895"/>
        <v>https://w3id.org/kouigenjimonogatari/data/1665-05.json</v>
      </c>
      <c r="B19912">
        <v>1665</v>
      </c>
      <c r="C19912">
        <v>5</v>
      </c>
      <c r="D19912" t="s">
        <v>20894</v>
      </c>
      <c r="E19912" t="s">
        <v>5917</v>
      </c>
      <c r="F19912" t="s">
        <v>19710</v>
      </c>
      <c r="G19912">
        <v>47</v>
      </c>
      <c r="H19912" t="s">
        <v>5919</v>
      </c>
      <c r="I19912" t="s">
        <v>5920</v>
      </c>
      <c r="L19912" t="s">
        <v>20874</v>
      </c>
      <c r="M19912" t="s">
        <v>20875</v>
      </c>
      <c r="N19912" t="s">
        <v>15194</v>
      </c>
      <c r="O19912" t="s">
        <v>20876</v>
      </c>
    </row>
    <row r="19913" spans="1:15">
      <c r="A19913" s="8" t="str">
        <f t="shared" si="895"/>
        <v>https://w3id.org/kouigenjimonogatari/data/1665-06.json</v>
      </c>
      <c r="B19913">
        <v>1665</v>
      </c>
      <c r="C19913">
        <v>6</v>
      </c>
      <c r="D19913" t="s">
        <v>20895</v>
      </c>
      <c r="E19913" t="s">
        <v>5917</v>
      </c>
      <c r="F19913" t="s">
        <v>19710</v>
      </c>
      <c r="G19913">
        <v>47</v>
      </c>
      <c r="H19913" t="s">
        <v>5919</v>
      </c>
      <c r="I19913" t="s">
        <v>5920</v>
      </c>
      <c r="L19913" t="s">
        <v>20874</v>
      </c>
      <c r="M19913" t="s">
        <v>20875</v>
      </c>
      <c r="N19913" t="s">
        <v>15194</v>
      </c>
      <c r="O19913" t="s">
        <v>20876</v>
      </c>
    </row>
    <row r="19914" spans="1:15">
      <c r="A19914" s="8" t="str">
        <f t="shared" si="895"/>
        <v>https://w3id.org/kouigenjimonogatari/data/1665-07.json</v>
      </c>
      <c r="B19914">
        <v>1665</v>
      </c>
      <c r="C19914">
        <v>7</v>
      </c>
      <c r="D19914" t="s">
        <v>20896</v>
      </c>
      <c r="E19914" t="s">
        <v>5917</v>
      </c>
      <c r="F19914" t="s">
        <v>19710</v>
      </c>
      <c r="G19914">
        <v>47</v>
      </c>
      <c r="H19914" t="s">
        <v>5919</v>
      </c>
      <c r="I19914" t="s">
        <v>5920</v>
      </c>
      <c r="L19914" t="s">
        <v>20874</v>
      </c>
      <c r="M19914" t="s">
        <v>20875</v>
      </c>
      <c r="N19914" t="s">
        <v>15194</v>
      </c>
      <c r="O19914" t="s">
        <v>20876</v>
      </c>
    </row>
    <row r="19915" spans="1:15">
      <c r="A19915" s="8" t="str">
        <f t="shared" si="895"/>
        <v>https://w3id.org/kouigenjimonogatari/data/1665-08.json</v>
      </c>
      <c r="B19915">
        <v>1665</v>
      </c>
      <c r="C19915">
        <v>8</v>
      </c>
      <c r="D19915" t="s">
        <v>20897</v>
      </c>
      <c r="E19915" t="s">
        <v>5917</v>
      </c>
      <c r="F19915" t="s">
        <v>19710</v>
      </c>
      <c r="G19915">
        <v>47</v>
      </c>
      <c r="H19915" t="s">
        <v>5919</v>
      </c>
      <c r="I19915" t="s">
        <v>5920</v>
      </c>
      <c r="L19915" t="s">
        <v>20874</v>
      </c>
      <c r="M19915" t="s">
        <v>20875</v>
      </c>
      <c r="N19915" t="s">
        <v>15194</v>
      </c>
      <c r="O19915" t="s">
        <v>20876</v>
      </c>
    </row>
    <row r="19916" spans="1:15">
      <c r="A19916" s="8" t="str">
        <f t="shared" si="895"/>
        <v>https://w3id.org/kouigenjimonogatari/data/1665-09.json</v>
      </c>
      <c r="B19916">
        <v>1665</v>
      </c>
      <c r="C19916">
        <v>9</v>
      </c>
      <c r="D19916" t="s">
        <v>20898</v>
      </c>
      <c r="E19916" t="s">
        <v>5917</v>
      </c>
      <c r="F19916" t="s">
        <v>19710</v>
      </c>
      <c r="G19916">
        <v>47</v>
      </c>
      <c r="H19916" t="s">
        <v>5919</v>
      </c>
      <c r="I19916" t="s">
        <v>5920</v>
      </c>
      <c r="L19916" t="s">
        <v>20874</v>
      </c>
      <c r="M19916" t="s">
        <v>20875</v>
      </c>
      <c r="N19916" t="s">
        <v>15194</v>
      </c>
      <c r="O19916" t="s">
        <v>20876</v>
      </c>
    </row>
    <row r="19917" spans="1:15">
      <c r="A19917" s="8" t="str">
        <f t="shared" si="895"/>
        <v>https://w3id.org/kouigenjimonogatari/data/1665-10.json</v>
      </c>
      <c r="B19917">
        <v>1665</v>
      </c>
      <c r="C19917">
        <v>10</v>
      </c>
      <c r="D19917" t="s">
        <v>20899</v>
      </c>
      <c r="E19917" t="s">
        <v>5917</v>
      </c>
      <c r="F19917" t="s">
        <v>19710</v>
      </c>
      <c r="G19917">
        <v>47</v>
      </c>
      <c r="H19917" t="s">
        <v>5919</v>
      </c>
      <c r="I19917" t="s">
        <v>5920</v>
      </c>
      <c r="L19917" t="s">
        <v>20874</v>
      </c>
      <c r="M19917" t="s">
        <v>20875</v>
      </c>
      <c r="N19917" t="s">
        <v>15194</v>
      </c>
      <c r="O19917" t="s">
        <v>20876</v>
      </c>
    </row>
    <row r="19918" spans="1:15">
      <c r="A19918" s="8" t="str">
        <f t="shared" si="895"/>
        <v>https://w3id.org/kouigenjimonogatari/data/1665-11.json</v>
      </c>
      <c r="B19918">
        <v>1665</v>
      </c>
      <c r="C19918">
        <v>11</v>
      </c>
      <c r="D19918" t="s">
        <v>20900</v>
      </c>
      <c r="E19918" t="s">
        <v>5917</v>
      </c>
      <c r="F19918" t="s">
        <v>19710</v>
      </c>
      <c r="G19918">
        <v>47</v>
      </c>
      <c r="H19918" t="s">
        <v>5919</v>
      </c>
      <c r="I19918" t="s">
        <v>5920</v>
      </c>
      <c r="L19918" t="s">
        <v>20874</v>
      </c>
      <c r="M19918" t="s">
        <v>20875</v>
      </c>
      <c r="N19918" t="s">
        <v>15194</v>
      </c>
      <c r="O19918" t="s">
        <v>20876</v>
      </c>
    </row>
    <row r="19919" spans="1:15">
      <c r="A19919" s="8" t="str">
        <f t="shared" si="895"/>
        <v>https://w3id.org/kouigenjimonogatari/data/1665-12.json</v>
      </c>
      <c r="B19919">
        <v>1665</v>
      </c>
      <c r="C19919">
        <v>12</v>
      </c>
      <c r="D19919" t="s">
        <v>20901</v>
      </c>
      <c r="E19919" t="s">
        <v>5917</v>
      </c>
      <c r="F19919" t="s">
        <v>19710</v>
      </c>
      <c r="G19919">
        <v>47</v>
      </c>
      <c r="H19919" t="s">
        <v>5919</v>
      </c>
      <c r="I19919" t="s">
        <v>5920</v>
      </c>
      <c r="L19919" t="s">
        <v>20874</v>
      </c>
      <c r="M19919" t="s">
        <v>20875</v>
      </c>
      <c r="N19919" t="s">
        <v>15194</v>
      </c>
      <c r="O19919" t="s">
        <v>20876</v>
      </c>
    </row>
    <row r="19920" spans="1:15">
      <c r="A19920" s="8" t="str">
        <f t="shared" si="895"/>
        <v>https://w3id.org/kouigenjimonogatari/data/1665-13.json</v>
      </c>
      <c r="B19920">
        <v>1665</v>
      </c>
      <c r="C19920">
        <v>13</v>
      </c>
      <c r="D19920" t="s">
        <v>20902</v>
      </c>
      <c r="E19920" t="s">
        <v>5917</v>
      </c>
      <c r="F19920" t="s">
        <v>19710</v>
      </c>
      <c r="G19920">
        <v>47</v>
      </c>
      <c r="H19920" t="s">
        <v>5919</v>
      </c>
      <c r="I19920" t="s">
        <v>5920</v>
      </c>
      <c r="L19920" t="s">
        <v>20874</v>
      </c>
      <c r="M19920" t="s">
        <v>20875</v>
      </c>
      <c r="N19920" t="s">
        <v>15194</v>
      </c>
      <c r="O19920" t="s">
        <v>20876</v>
      </c>
    </row>
    <row r="19921" spans="1:15">
      <c r="A19921" s="8" t="str">
        <f t="shared" si="895"/>
        <v>https://w3id.org/kouigenjimonogatari/data/1665-14.json</v>
      </c>
      <c r="B19921">
        <v>1665</v>
      </c>
      <c r="C19921">
        <v>14</v>
      </c>
      <c r="D19921" t="s">
        <v>20903</v>
      </c>
      <c r="E19921" t="s">
        <v>5917</v>
      </c>
      <c r="F19921" t="s">
        <v>19710</v>
      </c>
      <c r="G19921">
        <v>47</v>
      </c>
      <c r="H19921" t="s">
        <v>5919</v>
      </c>
      <c r="I19921" t="s">
        <v>5920</v>
      </c>
      <c r="L19921" t="s">
        <v>20874</v>
      </c>
      <c r="M19921" t="s">
        <v>20875</v>
      </c>
      <c r="N19921" t="s">
        <v>15194</v>
      </c>
      <c r="O19921" t="s">
        <v>20876</v>
      </c>
    </row>
    <row r="19922" spans="1:15">
      <c r="A19922" s="8" t="str">
        <f t="shared" si="895"/>
        <v>https://w3id.org/kouigenjimonogatari/data/1666-01.json</v>
      </c>
      <c r="B19922">
        <v>1666</v>
      </c>
      <c r="C19922">
        <v>1</v>
      </c>
      <c r="D19922" t="s">
        <v>20904</v>
      </c>
      <c r="E19922" t="s">
        <v>5917</v>
      </c>
      <c r="F19922" t="s">
        <v>19710</v>
      </c>
      <c r="G19922">
        <v>47</v>
      </c>
      <c r="H19922" t="s">
        <v>5919</v>
      </c>
      <c r="I19922" t="s">
        <v>5920</v>
      </c>
      <c r="L19922" t="s">
        <v>20905</v>
      </c>
      <c r="M19922" t="s">
        <v>20906</v>
      </c>
      <c r="N19922" t="s">
        <v>15194</v>
      </c>
      <c r="O19922" t="s">
        <v>20907</v>
      </c>
    </row>
    <row r="19923" spans="1:15">
      <c r="A19923" s="8" t="str">
        <f t="shared" si="895"/>
        <v>https://w3id.org/kouigenjimonogatari/data/1666-02.json</v>
      </c>
      <c r="B19923">
        <v>1666</v>
      </c>
      <c r="C19923">
        <v>2</v>
      </c>
      <c r="D19923" t="s">
        <v>20908</v>
      </c>
      <c r="E19923" t="s">
        <v>5917</v>
      </c>
      <c r="F19923" t="s">
        <v>19710</v>
      </c>
      <c r="G19923">
        <v>47</v>
      </c>
      <c r="H19923" t="s">
        <v>5919</v>
      </c>
      <c r="I19923" t="s">
        <v>5920</v>
      </c>
      <c r="L19923" t="s">
        <v>20905</v>
      </c>
      <c r="M19923" t="s">
        <v>20906</v>
      </c>
      <c r="N19923" t="s">
        <v>15194</v>
      </c>
      <c r="O19923" t="s">
        <v>20907</v>
      </c>
    </row>
    <row r="19924" spans="1:15">
      <c r="A19924" s="8" t="str">
        <f t="shared" si="895"/>
        <v>https://w3id.org/kouigenjimonogatari/data/1666-03.json</v>
      </c>
      <c r="B19924">
        <v>1666</v>
      </c>
      <c r="C19924">
        <v>3</v>
      </c>
      <c r="D19924" t="s">
        <v>20909</v>
      </c>
      <c r="E19924" t="s">
        <v>5917</v>
      </c>
      <c r="F19924" t="s">
        <v>19710</v>
      </c>
      <c r="G19924">
        <v>47</v>
      </c>
      <c r="H19924" t="s">
        <v>5919</v>
      </c>
      <c r="I19924" t="s">
        <v>5920</v>
      </c>
      <c r="L19924" t="s">
        <v>20905</v>
      </c>
      <c r="M19924" t="s">
        <v>20906</v>
      </c>
      <c r="N19924" t="s">
        <v>15194</v>
      </c>
      <c r="O19924" t="s">
        <v>20907</v>
      </c>
    </row>
    <row r="19925" spans="1:15">
      <c r="A19925" s="8" t="str">
        <f t="shared" si="895"/>
        <v>https://w3id.org/kouigenjimonogatari/data/1666-04.json</v>
      </c>
      <c r="B19925">
        <v>1666</v>
      </c>
      <c r="C19925">
        <v>4</v>
      </c>
      <c r="D19925" t="s">
        <v>20910</v>
      </c>
      <c r="E19925" t="s">
        <v>5917</v>
      </c>
      <c r="F19925" t="s">
        <v>19710</v>
      </c>
      <c r="G19925">
        <v>47</v>
      </c>
      <c r="H19925" t="s">
        <v>5919</v>
      </c>
      <c r="I19925" t="s">
        <v>5920</v>
      </c>
      <c r="L19925" t="s">
        <v>20905</v>
      </c>
      <c r="M19925" t="s">
        <v>20906</v>
      </c>
      <c r="N19925" t="s">
        <v>15194</v>
      </c>
      <c r="O19925" t="s">
        <v>20907</v>
      </c>
    </row>
    <row r="19926" spans="1:15">
      <c r="A19926" s="8" t="str">
        <f t="shared" si="895"/>
        <v>https://w3id.org/kouigenjimonogatari/data/1666-05.json</v>
      </c>
      <c r="B19926">
        <v>1666</v>
      </c>
      <c r="C19926">
        <v>5</v>
      </c>
      <c r="D19926" t="s">
        <v>20911</v>
      </c>
      <c r="E19926" t="s">
        <v>5917</v>
      </c>
      <c r="F19926" t="s">
        <v>19710</v>
      </c>
      <c r="G19926">
        <v>47</v>
      </c>
      <c r="H19926" t="s">
        <v>5919</v>
      </c>
      <c r="I19926" t="s">
        <v>5920</v>
      </c>
      <c r="L19926" t="s">
        <v>20905</v>
      </c>
      <c r="M19926" t="s">
        <v>20906</v>
      </c>
      <c r="N19926" t="s">
        <v>15194</v>
      </c>
      <c r="O19926" t="s">
        <v>20907</v>
      </c>
    </row>
    <row r="19927" spans="1:15">
      <c r="A19927" s="8" t="str">
        <f t="shared" si="895"/>
        <v>https://w3id.org/kouigenjimonogatari/data/1666-06.json</v>
      </c>
      <c r="B19927">
        <v>1666</v>
      </c>
      <c r="C19927">
        <v>6</v>
      </c>
      <c r="D19927" t="s">
        <v>20912</v>
      </c>
      <c r="E19927" t="s">
        <v>5917</v>
      </c>
      <c r="F19927" t="s">
        <v>19710</v>
      </c>
      <c r="G19927">
        <v>47</v>
      </c>
      <c r="H19927" t="s">
        <v>5919</v>
      </c>
      <c r="I19927" t="s">
        <v>5920</v>
      </c>
      <c r="L19927" t="s">
        <v>20905</v>
      </c>
      <c r="M19927" t="s">
        <v>20906</v>
      </c>
      <c r="N19927" t="s">
        <v>15194</v>
      </c>
      <c r="O19927" t="s">
        <v>20907</v>
      </c>
    </row>
    <row r="19928" spans="1:15">
      <c r="A19928" s="8" t="str">
        <f t="shared" si="895"/>
        <v>https://w3id.org/kouigenjimonogatari/data/1666-07.json</v>
      </c>
      <c r="B19928">
        <v>1666</v>
      </c>
      <c r="C19928">
        <v>7</v>
      </c>
      <c r="D19928" t="s">
        <v>20913</v>
      </c>
      <c r="E19928" t="s">
        <v>5917</v>
      </c>
      <c r="F19928" t="s">
        <v>19710</v>
      </c>
      <c r="G19928">
        <v>47</v>
      </c>
      <c r="H19928" t="s">
        <v>5919</v>
      </c>
      <c r="I19928" t="s">
        <v>5920</v>
      </c>
      <c r="L19928" t="s">
        <v>20905</v>
      </c>
      <c r="M19928" t="s">
        <v>20906</v>
      </c>
      <c r="N19928" t="s">
        <v>15194</v>
      </c>
      <c r="O19928" t="s">
        <v>20907</v>
      </c>
    </row>
    <row r="19929" spans="1:15">
      <c r="A19929" s="8" t="str">
        <f t="shared" si="895"/>
        <v>https://w3id.org/kouigenjimonogatari/data/1666-08.json</v>
      </c>
      <c r="B19929">
        <v>1666</v>
      </c>
      <c r="C19929">
        <v>8</v>
      </c>
      <c r="D19929" t="s">
        <v>20914</v>
      </c>
      <c r="E19929" t="s">
        <v>5917</v>
      </c>
      <c r="F19929" t="s">
        <v>19710</v>
      </c>
      <c r="G19929">
        <v>47</v>
      </c>
      <c r="H19929" t="s">
        <v>5919</v>
      </c>
      <c r="I19929" t="s">
        <v>5920</v>
      </c>
      <c r="L19929" t="s">
        <v>20905</v>
      </c>
      <c r="M19929" t="s">
        <v>20906</v>
      </c>
      <c r="N19929" t="s">
        <v>15194</v>
      </c>
      <c r="O19929" t="s">
        <v>20907</v>
      </c>
    </row>
    <row r="19930" spans="1:15">
      <c r="A19930" s="8" t="str">
        <f t="shared" si="895"/>
        <v>https://w3id.org/kouigenjimonogatari/data/1666-09.json</v>
      </c>
      <c r="B19930">
        <v>1666</v>
      </c>
      <c r="C19930">
        <v>9</v>
      </c>
      <c r="D19930" t="s">
        <v>20915</v>
      </c>
      <c r="E19930" t="s">
        <v>5917</v>
      </c>
      <c r="F19930" t="s">
        <v>19710</v>
      </c>
      <c r="G19930">
        <v>47</v>
      </c>
      <c r="H19930" t="s">
        <v>5919</v>
      </c>
      <c r="I19930" t="s">
        <v>5920</v>
      </c>
      <c r="L19930" t="s">
        <v>20905</v>
      </c>
      <c r="M19930" t="s">
        <v>20906</v>
      </c>
      <c r="N19930" t="s">
        <v>15194</v>
      </c>
      <c r="O19930" t="s">
        <v>20907</v>
      </c>
    </row>
    <row r="19931" spans="1:15">
      <c r="A19931" s="8" t="str">
        <f t="shared" si="895"/>
        <v>https://w3id.org/kouigenjimonogatari/data/1666-10.json</v>
      </c>
      <c r="B19931">
        <v>1666</v>
      </c>
      <c r="C19931">
        <v>10</v>
      </c>
      <c r="D19931" t="s">
        <v>20916</v>
      </c>
      <c r="E19931" t="s">
        <v>5917</v>
      </c>
      <c r="F19931" t="s">
        <v>19710</v>
      </c>
      <c r="G19931">
        <v>47</v>
      </c>
      <c r="H19931" t="s">
        <v>5919</v>
      </c>
      <c r="I19931" t="s">
        <v>5920</v>
      </c>
      <c r="L19931" t="s">
        <v>20905</v>
      </c>
      <c r="M19931" t="s">
        <v>20906</v>
      </c>
      <c r="N19931" t="s">
        <v>15194</v>
      </c>
      <c r="O19931" t="s">
        <v>20907</v>
      </c>
    </row>
    <row r="19932" spans="1:15">
      <c r="A19932" s="8" t="str">
        <f t="shared" si="895"/>
        <v>https://w3id.org/kouigenjimonogatari/data/1666-11.json</v>
      </c>
      <c r="B19932">
        <v>1666</v>
      </c>
      <c r="C19932">
        <v>11</v>
      </c>
      <c r="D19932" t="s">
        <v>20917</v>
      </c>
      <c r="E19932" t="s">
        <v>5917</v>
      </c>
      <c r="F19932" t="s">
        <v>19710</v>
      </c>
      <c r="G19932">
        <v>47</v>
      </c>
      <c r="H19932" t="s">
        <v>5919</v>
      </c>
      <c r="I19932" t="s">
        <v>5920</v>
      </c>
      <c r="L19932" t="s">
        <v>20905</v>
      </c>
      <c r="M19932" t="s">
        <v>20906</v>
      </c>
      <c r="N19932" t="s">
        <v>15194</v>
      </c>
      <c r="O19932" t="s">
        <v>20907</v>
      </c>
    </row>
    <row r="19933" spans="1:15">
      <c r="A19933" s="8" t="str">
        <f t="shared" si="895"/>
        <v>https://w3id.org/kouigenjimonogatari/data/1666-12.json</v>
      </c>
      <c r="B19933">
        <v>1666</v>
      </c>
      <c r="C19933">
        <v>12</v>
      </c>
      <c r="D19933" t="s">
        <v>20918</v>
      </c>
      <c r="E19933" t="s">
        <v>5917</v>
      </c>
      <c r="F19933" t="s">
        <v>19710</v>
      </c>
      <c r="G19933">
        <v>47</v>
      </c>
      <c r="H19933" t="s">
        <v>5919</v>
      </c>
      <c r="I19933" t="s">
        <v>5920</v>
      </c>
      <c r="L19933" t="s">
        <v>20905</v>
      </c>
      <c r="M19933" t="s">
        <v>20906</v>
      </c>
      <c r="N19933" t="s">
        <v>15194</v>
      </c>
      <c r="O19933" t="s">
        <v>20907</v>
      </c>
    </row>
    <row r="19934" spans="1:15">
      <c r="A19934" s="8" t="str">
        <f t="shared" si="895"/>
        <v>https://w3id.org/kouigenjimonogatari/data/1666-13.json</v>
      </c>
      <c r="B19934">
        <v>1666</v>
      </c>
      <c r="C19934">
        <v>13</v>
      </c>
      <c r="D19934" t="s">
        <v>20919</v>
      </c>
      <c r="E19934" t="s">
        <v>5917</v>
      </c>
      <c r="F19934" t="s">
        <v>19710</v>
      </c>
      <c r="G19934">
        <v>47</v>
      </c>
      <c r="H19934" t="s">
        <v>5919</v>
      </c>
      <c r="I19934" t="s">
        <v>5920</v>
      </c>
      <c r="L19934" t="s">
        <v>20905</v>
      </c>
      <c r="M19934" t="s">
        <v>20906</v>
      </c>
      <c r="N19934" t="s">
        <v>15194</v>
      </c>
      <c r="O19934" t="s">
        <v>20907</v>
      </c>
    </row>
    <row r="19935" spans="1:15">
      <c r="A19935" s="8" t="str">
        <f t="shared" si="895"/>
        <v>https://w3id.org/kouigenjimonogatari/data/1666-14.json</v>
      </c>
      <c r="B19935">
        <v>1666</v>
      </c>
      <c r="C19935">
        <v>14</v>
      </c>
      <c r="D19935" t="s">
        <v>20920</v>
      </c>
      <c r="E19935" t="s">
        <v>5917</v>
      </c>
      <c r="F19935" t="s">
        <v>19710</v>
      </c>
      <c r="G19935">
        <v>47</v>
      </c>
      <c r="H19935" t="s">
        <v>5919</v>
      </c>
      <c r="I19935" t="s">
        <v>5920</v>
      </c>
      <c r="L19935" t="s">
        <v>20905</v>
      </c>
      <c r="M19935" t="s">
        <v>20906</v>
      </c>
      <c r="N19935" t="s">
        <v>15194</v>
      </c>
      <c r="O19935" t="s">
        <v>20907</v>
      </c>
    </row>
    <row r="19936" spans="1:15">
      <c r="A19936" s="8" t="str">
        <f t="shared" si="895"/>
        <v>https://w3id.org/kouigenjimonogatari/data/1667-01.json</v>
      </c>
      <c r="B19936">
        <v>1667</v>
      </c>
      <c r="C19936">
        <v>1</v>
      </c>
      <c r="D19936" t="s">
        <v>20921</v>
      </c>
      <c r="E19936" t="s">
        <v>5917</v>
      </c>
      <c r="F19936" t="s">
        <v>19710</v>
      </c>
      <c r="G19936">
        <v>47</v>
      </c>
      <c r="H19936" t="s">
        <v>5919</v>
      </c>
      <c r="I19936" t="s">
        <v>5920</v>
      </c>
      <c r="L19936" t="s">
        <v>20905</v>
      </c>
      <c r="M19936" t="s">
        <v>20906</v>
      </c>
      <c r="N19936" t="s">
        <v>15194</v>
      </c>
      <c r="O19936" t="s">
        <v>20907</v>
      </c>
    </row>
    <row r="19937" spans="1:15">
      <c r="A19937" s="8" t="str">
        <f t="shared" si="895"/>
        <v>https://w3id.org/kouigenjimonogatari/data/1667-02.json</v>
      </c>
      <c r="B19937">
        <v>1667</v>
      </c>
      <c r="C19937">
        <v>2</v>
      </c>
      <c r="D19937" t="s">
        <v>20922</v>
      </c>
      <c r="E19937" t="s">
        <v>5917</v>
      </c>
      <c r="F19937" t="s">
        <v>19710</v>
      </c>
      <c r="G19937">
        <v>47</v>
      </c>
      <c r="H19937" t="s">
        <v>5919</v>
      </c>
      <c r="I19937" t="s">
        <v>5920</v>
      </c>
      <c r="L19937" t="s">
        <v>20905</v>
      </c>
      <c r="M19937" t="s">
        <v>20906</v>
      </c>
      <c r="N19937" t="s">
        <v>15194</v>
      </c>
      <c r="O19937" t="s">
        <v>20907</v>
      </c>
    </row>
    <row r="19938" spans="1:15">
      <c r="A19938" s="8" t="str">
        <f t="shared" si="895"/>
        <v>https://w3id.org/kouigenjimonogatari/data/1667-03.json</v>
      </c>
      <c r="B19938">
        <v>1667</v>
      </c>
      <c r="C19938">
        <v>3</v>
      </c>
      <c r="D19938" t="s">
        <v>20923</v>
      </c>
      <c r="E19938" t="s">
        <v>5917</v>
      </c>
      <c r="F19938" t="s">
        <v>19710</v>
      </c>
      <c r="G19938">
        <v>47</v>
      </c>
      <c r="H19938" t="s">
        <v>5919</v>
      </c>
      <c r="I19938" t="s">
        <v>5920</v>
      </c>
      <c r="L19938" t="s">
        <v>20905</v>
      </c>
      <c r="M19938" t="s">
        <v>20906</v>
      </c>
      <c r="N19938" t="s">
        <v>15194</v>
      </c>
      <c r="O19938" t="s">
        <v>20907</v>
      </c>
    </row>
    <row r="19939" spans="1:15">
      <c r="A19939" s="8" t="str">
        <f t="shared" si="895"/>
        <v>https://w3id.org/kouigenjimonogatari/data/1667-04.json</v>
      </c>
      <c r="B19939">
        <v>1667</v>
      </c>
      <c r="C19939">
        <v>4</v>
      </c>
      <c r="D19939" t="s">
        <v>20924</v>
      </c>
      <c r="E19939" t="s">
        <v>5917</v>
      </c>
      <c r="F19939" t="s">
        <v>19710</v>
      </c>
      <c r="G19939">
        <v>47</v>
      </c>
      <c r="H19939" t="s">
        <v>5919</v>
      </c>
      <c r="I19939" t="s">
        <v>5920</v>
      </c>
      <c r="L19939" t="s">
        <v>20905</v>
      </c>
      <c r="M19939" t="s">
        <v>20906</v>
      </c>
      <c r="N19939" t="s">
        <v>15194</v>
      </c>
      <c r="O19939" t="s">
        <v>20907</v>
      </c>
    </row>
    <row r="19940" spans="1:15">
      <c r="A19940" s="8" t="str">
        <f t="shared" si="895"/>
        <v>https://w3id.org/kouigenjimonogatari/data/1667-05.json</v>
      </c>
      <c r="B19940">
        <v>1667</v>
      </c>
      <c r="C19940">
        <v>5</v>
      </c>
      <c r="D19940" t="s">
        <v>20925</v>
      </c>
      <c r="E19940" t="s">
        <v>5917</v>
      </c>
      <c r="F19940" t="s">
        <v>19710</v>
      </c>
      <c r="G19940">
        <v>47</v>
      </c>
      <c r="H19940" t="s">
        <v>5919</v>
      </c>
      <c r="I19940" t="s">
        <v>5920</v>
      </c>
      <c r="L19940" t="s">
        <v>20905</v>
      </c>
      <c r="M19940" t="s">
        <v>20906</v>
      </c>
      <c r="N19940" t="s">
        <v>15194</v>
      </c>
      <c r="O19940" t="s">
        <v>20907</v>
      </c>
    </row>
    <row r="19941" spans="1:15">
      <c r="A19941" s="8" t="str">
        <f t="shared" si="895"/>
        <v>https://w3id.org/kouigenjimonogatari/data/1667-06.json</v>
      </c>
      <c r="B19941">
        <v>1667</v>
      </c>
      <c r="C19941">
        <v>6</v>
      </c>
      <c r="D19941" t="s">
        <v>20926</v>
      </c>
      <c r="E19941" t="s">
        <v>5917</v>
      </c>
      <c r="F19941" t="s">
        <v>19710</v>
      </c>
      <c r="G19941">
        <v>47</v>
      </c>
      <c r="H19941" t="s">
        <v>5919</v>
      </c>
      <c r="I19941" t="s">
        <v>5920</v>
      </c>
      <c r="L19941" t="s">
        <v>20905</v>
      </c>
      <c r="M19941" t="s">
        <v>20906</v>
      </c>
      <c r="N19941" t="s">
        <v>15194</v>
      </c>
      <c r="O19941" t="s">
        <v>20907</v>
      </c>
    </row>
    <row r="19942" spans="1:15">
      <c r="A19942" s="8" t="str">
        <f t="shared" si="895"/>
        <v>https://w3id.org/kouigenjimonogatari/data/1667-07.json</v>
      </c>
      <c r="B19942">
        <v>1667</v>
      </c>
      <c r="C19942">
        <v>7</v>
      </c>
      <c r="D19942" t="s">
        <v>20927</v>
      </c>
      <c r="E19942" t="s">
        <v>5917</v>
      </c>
      <c r="F19942" t="s">
        <v>19710</v>
      </c>
      <c r="G19942">
        <v>47</v>
      </c>
      <c r="H19942" t="s">
        <v>5919</v>
      </c>
      <c r="I19942" t="s">
        <v>5920</v>
      </c>
      <c r="L19942" t="s">
        <v>20905</v>
      </c>
      <c r="M19942" t="s">
        <v>20906</v>
      </c>
      <c r="N19942" t="s">
        <v>15194</v>
      </c>
      <c r="O19942" t="s">
        <v>20907</v>
      </c>
    </row>
    <row r="19943" spans="1:15">
      <c r="A19943" s="8" t="str">
        <f t="shared" si="895"/>
        <v>https://w3id.org/kouigenjimonogatari/data/1667-08.json</v>
      </c>
      <c r="B19943">
        <v>1667</v>
      </c>
      <c r="C19943">
        <v>8</v>
      </c>
      <c r="D19943" t="s">
        <v>20928</v>
      </c>
      <c r="E19943" t="s">
        <v>5917</v>
      </c>
      <c r="F19943" t="s">
        <v>19710</v>
      </c>
      <c r="G19943">
        <v>47</v>
      </c>
      <c r="H19943" t="s">
        <v>5919</v>
      </c>
      <c r="I19943" t="s">
        <v>5920</v>
      </c>
      <c r="L19943" t="s">
        <v>20905</v>
      </c>
      <c r="M19943" t="s">
        <v>20906</v>
      </c>
      <c r="N19943" t="s">
        <v>15194</v>
      </c>
      <c r="O19943" t="s">
        <v>20907</v>
      </c>
    </row>
    <row r="19944" spans="1:15">
      <c r="A19944" s="8" t="str">
        <f t="shared" si="895"/>
        <v>https://w3id.org/kouigenjimonogatari/data/1667-09.json</v>
      </c>
      <c r="B19944">
        <v>1667</v>
      </c>
      <c r="C19944">
        <v>9</v>
      </c>
      <c r="D19944" t="s">
        <v>20929</v>
      </c>
      <c r="E19944" t="s">
        <v>5917</v>
      </c>
      <c r="F19944" t="s">
        <v>19710</v>
      </c>
      <c r="G19944">
        <v>47</v>
      </c>
      <c r="H19944" t="s">
        <v>5919</v>
      </c>
      <c r="I19944" t="s">
        <v>5920</v>
      </c>
      <c r="L19944" t="s">
        <v>20905</v>
      </c>
      <c r="M19944" t="s">
        <v>20906</v>
      </c>
      <c r="N19944" t="s">
        <v>15194</v>
      </c>
      <c r="O19944" t="s">
        <v>20907</v>
      </c>
    </row>
    <row r="19945" spans="1:15">
      <c r="A19945" s="8" t="str">
        <f t="shared" si="895"/>
        <v>https://w3id.org/kouigenjimonogatari/data/1667-10.json</v>
      </c>
      <c r="B19945">
        <v>1667</v>
      </c>
      <c r="C19945">
        <v>10</v>
      </c>
      <c r="D19945" t="s">
        <v>20930</v>
      </c>
      <c r="E19945" t="s">
        <v>5917</v>
      </c>
      <c r="F19945" t="s">
        <v>19710</v>
      </c>
      <c r="G19945">
        <v>47</v>
      </c>
      <c r="H19945" t="s">
        <v>5919</v>
      </c>
      <c r="I19945" t="s">
        <v>5920</v>
      </c>
      <c r="L19945" t="s">
        <v>20905</v>
      </c>
      <c r="M19945" t="s">
        <v>20906</v>
      </c>
      <c r="N19945" t="s">
        <v>15194</v>
      </c>
      <c r="O19945" t="s">
        <v>20907</v>
      </c>
    </row>
    <row r="19946" spans="1:15">
      <c r="A19946" s="8" t="str">
        <f t="shared" si="895"/>
        <v>https://w3id.org/kouigenjimonogatari/data/1667-11.json</v>
      </c>
      <c r="B19946">
        <v>1667</v>
      </c>
      <c r="C19946">
        <v>11</v>
      </c>
      <c r="D19946" t="s">
        <v>20931</v>
      </c>
      <c r="E19946" t="s">
        <v>5917</v>
      </c>
      <c r="F19946" t="s">
        <v>19710</v>
      </c>
      <c r="G19946">
        <v>47</v>
      </c>
      <c r="H19946" t="s">
        <v>5919</v>
      </c>
      <c r="I19946" t="s">
        <v>5920</v>
      </c>
      <c r="L19946" t="s">
        <v>20905</v>
      </c>
      <c r="M19946" t="s">
        <v>20906</v>
      </c>
      <c r="N19946" t="s">
        <v>15194</v>
      </c>
      <c r="O19946" t="s">
        <v>20907</v>
      </c>
    </row>
    <row r="19947" spans="1:15">
      <c r="A19947" s="8" t="str">
        <f t="shared" si="895"/>
        <v>https://w3id.org/kouigenjimonogatari/data/1667-12.json</v>
      </c>
      <c r="B19947">
        <v>1667</v>
      </c>
      <c r="C19947">
        <v>12</v>
      </c>
      <c r="D19947" t="s">
        <v>20932</v>
      </c>
      <c r="E19947" t="s">
        <v>5917</v>
      </c>
      <c r="F19947" t="s">
        <v>19710</v>
      </c>
      <c r="G19947">
        <v>47</v>
      </c>
      <c r="H19947" t="s">
        <v>5919</v>
      </c>
      <c r="I19947" t="s">
        <v>5920</v>
      </c>
      <c r="L19947" t="s">
        <v>20905</v>
      </c>
      <c r="M19947" t="s">
        <v>20906</v>
      </c>
      <c r="N19947" t="s">
        <v>15194</v>
      </c>
      <c r="O19947" t="s">
        <v>20907</v>
      </c>
    </row>
    <row r="19948" spans="1:15">
      <c r="A19948" s="8" t="str">
        <f t="shared" si="895"/>
        <v>https://w3id.org/kouigenjimonogatari/data/1667-13.json</v>
      </c>
      <c r="B19948">
        <v>1667</v>
      </c>
      <c r="C19948">
        <v>13</v>
      </c>
      <c r="D19948" t="s">
        <v>20933</v>
      </c>
      <c r="E19948" t="s">
        <v>5917</v>
      </c>
      <c r="F19948" t="s">
        <v>19710</v>
      </c>
      <c r="G19948">
        <v>47</v>
      </c>
      <c r="H19948" t="s">
        <v>5919</v>
      </c>
      <c r="I19948" t="s">
        <v>5920</v>
      </c>
      <c r="L19948" t="s">
        <v>20905</v>
      </c>
      <c r="M19948" t="s">
        <v>20906</v>
      </c>
      <c r="N19948" t="s">
        <v>15194</v>
      </c>
      <c r="O19948" t="s">
        <v>20907</v>
      </c>
    </row>
    <row r="19949" spans="1:15">
      <c r="A19949" s="8" t="str">
        <f t="shared" si="895"/>
        <v>https://w3id.org/kouigenjimonogatari/data/1667-14.json</v>
      </c>
      <c r="B19949">
        <v>1667</v>
      </c>
      <c r="C19949">
        <v>14</v>
      </c>
      <c r="D19949" t="s">
        <v>20934</v>
      </c>
      <c r="E19949" t="s">
        <v>5917</v>
      </c>
      <c r="F19949" t="s">
        <v>19710</v>
      </c>
      <c r="G19949">
        <v>47</v>
      </c>
      <c r="H19949" t="s">
        <v>5919</v>
      </c>
      <c r="I19949" t="s">
        <v>5920</v>
      </c>
      <c r="L19949" t="s">
        <v>20905</v>
      </c>
      <c r="M19949" t="s">
        <v>20906</v>
      </c>
      <c r="N19949" t="s">
        <v>15194</v>
      </c>
      <c r="O19949" t="s">
        <v>20907</v>
      </c>
    </row>
    <row r="19950" spans="1:15">
      <c r="A19950" s="8" t="str">
        <f t="shared" si="895"/>
        <v>https://w3id.org/kouigenjimonogatari/data/1668-01.json</v>
      </c>
      <c r="B19950">
        <v>1668</v>
      </c>
      <c r="C19950">
        <v>1</v>
      </c>
      <c r="D19950" t="s">
        <v>20935</v>
      </c>
      <c r="E19950" t="s">
        <v>5917</v>
      </c>
      <c r="F19950" t="s">
        <v>19710</v>
      </c>
      <c r="G19950">
        <v>47</v>
      </c>
      <c r="H19950" t="s">
        <v>5919</v>
      </c>
      <c r="I19950" t="s">
        <v>5920</v>
      </c>
      <c r="L19950" t="s">
        <v>20936</v>
      </c>
      <c r="M19950" t="s">
        <v>20937</v>
      </c>
      <c r="N19950" t="s">
        <v>15194</v>
      </c>
      <c r="O19950" t="s">
        <v>20938</v>
      </c>
    </row>
    <row r="19951" spans="1:15">
      <c r="A19951" s="8" t="str">
        <f t="shared" si="895"/>
        <v>https://w3id.org/kouigenjimonogatari/data/1668-02.json</v>
      </c>
      <c r="B19951">
        <v>1668</v>
      </c>
      <c r="C19951">
        <v>2</v>
      </c>
      <c r="D19951" t="s">
        <v>20939</v>
      </c>
      <c r="E19951" t="s">
        <v>5917</v>
      </c>
      <c r="F19951" t="s">
        <v>19710</v>
      </c>
      <c r="G19951">
        <v>47</v>
      </c>
      <c r="H19951" t="s">
        <v>5919</v>
      </c>
      <c r="I19951" t="s">
        <v>5920</v>
      </c>
      <c r="L19951" t="s">
        <v>20936</v>
      </c>
      <c r="M19951" t="s">
        <v>20937</v>
      </c>
      <c r="N19951" t="s">
        <v>15194</v>
      </c>
      <c r="O19951" t="s">
        <v>20938</v>
      </c>
    </row>
    <row r="19952" spans="1:15">
      <c r="A19952" s="8" t="str">
        <f t="shared" si="895"/>
        <v>https://w3id.org/kouigenjimonogatari/data/1668-03.json</v>
      </c>
      <c r="B19952">
        <v>1668</v>
      </c>
      <c r="C19952">
        <v>3</v>
      </c>
      <c r="D19952" t="s">
        <v>20940</v>
      </c>
      <c r="E19952" t="s">
        <v>5917</v>
      </c>
      <c r="F19952" t="s">
        <v>19710</v>
      </c>
      <c r="G19952">
        <v>47</v>
      </c>
      <c r="H19952" t="s">
        <v>5919</v>
      </c>
      <c r="I19952" t="s">
        <v>5920</v>
      </c>
      <c r="L19952" t="s">
        <v>20936</v>
      </c>
      <c r="M19952" t="s">
        <v>20937</v>
      </c>
      <c r="N19952" t="s">
        <v>15194</v>
      </c>
      <c r="O19952" t="s">
        <v>20938</v>
      </c>
    </row>
    <row r="19953" spans="1:15">
      <c r="A19953" s="8" t="str">
        <f t="shared" si="895"/>
        <v>https://w3id.org/kouigenjimonogatari/data/1668-04.json</v>
      </c>
      <c r="B19953">
        <v>1668</v>
      </c>
      <c r="C19953">
        <v>4</v>
      </c>
      <c r="D19953" t="s">
        <v>20941</v>
      </c>
      <c r="E19953" t="s">
        <v>5917</v>
      </c>
      <c r="F19953" t="s">
        <v>19710</v>
      </c>
      <c r="G19953">
        <v>47</v>
      </c>
      <c r="H19953" t="s">
        <v>5919</v>
      </c>
      <c r="I19953" t="s">
        <v>5920</v>
      </c>
      <c r="L19953" t="s">
        <v>20936</v>
      </c>
      <c r="M19953" t="s">
        <v>20937</v>
      </c>
      <c r="N19953" t="s">
        <v>15194</v>
      </c>
      <c r="O19953" t="s">
        <v>20938</v>
      </c>
    </row>
    <row r="19954" spans="1:15">
      <c r="A19954" s="8" t="str">
        <f t="shared" si="895"/>
        <v>https://w3id.org/kouigenjimonogatari/data/1668-05.json</v>
      </c>
      <c r="B19954">
        <v>1668</v>
      </c>
      <c r="C19954">
        <v>5</v>
      </c>
      <c r="D19954" t="s">
        <v>20942</v>
      </c>
      <c r="E19954" t="s">
        <v>5917</v>
      </c>
      <c r="F19954" t="s">
        <v>19710</v>
      </c>
      <c r="G19954">
        <v>47</v>
      </c>
      <c r="H19954" t="s">
        <v>5919</v>
      </c>
      <c r="I19954" t="s">
        <v>5920</v>
      </c>
      <c r="L19954" t="s">
        <v>20936</v>
      </c>
      <c r="M19954" t="s">
        <v>20937</v>
      </c>
      <c r="N19954" t="s">
        <v>15194</v>
      </c>
      <c r="O19954" t="s">
        <v>20938</v>
      </c>
    </row>
    <row r="19955" spans="1:15">
      <c r="A19955" s="8" t="str">
        <f t="shared" si="895"/>
        <v>https://w3id.org/kouigenjimonogatari/data/1668-06.json</v>
      </c>
      <c r="B19955">
        <v>1668</v>
      </c>
      <c r="C19955">
        <v>6</v>
      </c>
      <c r="D19955" t="s">
        <v>20943</v>
      </c>
      <c r="E19955" t="s">
        <v>5917</v>
      </c>
      <c r="F19955" t="s">
        <v>19710</v>
      </c>
      <c r="G19955">
        <v>47</v>
      </c>
      <c r="H19955" t="s">
        <v>5919</v>
      </c>
      <c r="I19955" t="s">
        <v>5920</v>
      </c>
      <c r="L19955" t="s">
        <v>20936</v>
      </c>
      <c r="M19955" t="s">
        <v>20937</v>
      </c>
      <c r="N19955" t="s">
        <v>15194</v>
      </c>
      <c r="O19955" t="s">
        <v>20938</v>
      </c>
    </row>
    <row r="19956" spans="1:15">
      <c r="A19956" s="8" t="str">
        <f t="shared" si="895"/>
        <v>https://w3id.org/kouigenjimonogatari/data/1668-07.json</v>
      </c>
      <c r="B19956">
        <v>1668</v>
      </c>
      <c r="C19956">
        <v>7</v>
      </c>
      <c r="D19956" t="s">
        <v>20944</v>
      </c>
      <c r="E19956" t="s">
        <v>5917</v>
      </c>
      <c r="F19956" t="s">
        <v>19710</v>
      </c>
      <c r="G19956">
        <v>47</v>
      </c>
      <c r="H19956" t="s">
        <v>5919</v>
      </c>
      <c r="I19956" t="s">
        <v>5920</v>
      </c>
      <c r="L19956" t="s">
        <v>20936</v>
      </c>
      <c r="M19956" t="s">
        <v>20937</v>
      </c>
      <c r="N19956" t="s">
        <v>15194</v>
      </c>
      <c r="O19956" t="s">
        <v>20938</v>
      </c>
    </row>
    <row r="19957" spans="1:15">
      <c r="A19957" s="8" t="str">
        <f t="shared" si="895"/>
        <v>https://w3id.org/kouigenjimonogatari/data/1668-08.json</v>
      </c>
      <c r="B19957">
        <v>1668</v>
      </c>
      <c r="C19957">
        <v>8</v>
      </c>
      <c r="D19957" t="s">
        <v>20945</v>
      </c>
      <c r="E19957" t="s">
        <v>5917</v>
      </c>
      <c r="F19957" t="s">
        <v>19710</v>
      </c>
      <c r="G19957">
        <v>47</v>
      </c>
      <c r="H19957" t="s">
        <v>5919</v>
      </c>
      <c r="I19957" t="s">
        <v>5920</v>
      </c>
      <c r="L19957" t="s">
        <v>20936</v>
      </c>
      <c r="M19957" t="s">
        <v>20937</v>
      </c>
      <c r="N19957" t="s">
        <v>15194</v>
      </c>
      <c r="O19957" t="s">
        <v>20938</v>
      </c>
    </row>
    <row r="19958" spans="1:15">
      <c r="A19958" s="8" t="str">
        <f t="shared" si="895"/>
        <v>https://w3id.org/kouigenjimonogatari/data/1669-01.json</v>
      </c>
      <c r="B19958">
        <v>1669</v>
      </c>
      <c r="C19958">
        <v>1</v>
      </c>
      <c r="D19958" t="s">
        <v>20946</v>
      </c>
      <c r="E19958" t="s">
        <v>5917</v>
      </c>
      <c r="F19958" t="s">
        <v>19710</v>
      </c>
      <c r="G19958">
        <v>47</v>
      </c>
      <c r="H19958" t="s">
        <v>5919</v>
      </c>
      <c r="I19958" t="s">
        <v>5920</v>
      </c>
      <c r="L19958" t="s">
        <v>20947</v>
      </c>
      <c r="M19958" t="s">
        <v>20948</v>
      </c>
      <c r="N19958" t="s">
        <v>15194</v>
      </c>
      <c r="O19958" t="s">
        <v>20949</v>
      </c>
    </row>
    <row r="19959" spans="1:15">
      <c r="A19959" s="8" t="str">
        <f t="shared" si="895"/>
        <v>https://w3id.org/kouigenjimonogatari/data/1669-02.json</v>
      </c>
      <c r="B19959">
        <v>1669</v>
      </c>
      <c r="C19959">
        <v>2</v>
      </c>
      <c r="D19959" t="s">
        <v>20950</v>
      </c>
      <c r="E19959" t="s">
        <v>5917</v>
      </c>
      <c r="F19959" t="s">
        <v>19710</v>
      </c>
      <c r="G19959">
        <v>47</v>
      </c>
      <c r="H19959" t="s">
        <v>5919</v>
      </c>
      <c r="I19959" t="s">
        <v>5920</v>
      </c>
      <c r="L19959" t="s">
        <v>20947</v>
      </c>
      <c r="M19959" t="s">
        <v>20948</v>
      </c>
      <c r="N19959" t="s">
        <v>15194</v>
      </c>
      <c r="O19959" t="s">
        <v>20949</v>
      </c>
    </row>
    <row r="19960" spans="1:15">
      <c r="A19960" s="8" t="str">
        <f t="shared" si="895"/>
        <v>https://w3id.org/kouigenjimonogatari/data/1669-03.json</v>
      </c>
      <c r="B19960">
        <v>1669</v>
      </c>
      <c r="C19960">
        <v>3</v>
      </c>
      <c r="D19960" t="s">
        <v>20951</v>
      </c>
      <c r="E19960" t="s">
        <v>5917</v>
      </c>
      <c r="F19960" t="s">
        <v>19710</v>
      </c>
      <c r="G19960">
        <v>47</v>
      </c>
      <c r="H19960" t="s">
        <v>5919</v>
      </c>
      <c r="I19960" t="s">
        <v>5920</v>
      </c>
      <c r="L19960" t="s">
        <v>20947</v>
      </c>
      <c r="M19960" t="s">
        <v>20948</v>
      </c>
      <c r="N19960" t="s">
        <v>15194</v>
      </c>
      <c r="O19960" t="s">
        <v>20949</v>
      </c>
    </row>
    <row r="19961" spans="1:15">
      <c r="A19961" s="8" t="str">
        <f t="shared" si="895"/>
        <v>https://w3id.org/kouigenjimonogatari/data/1669-04.json</v>
      </c>
      <c r="B19961">
        <v>1669</v>
      </c>
      <c r="C19961">
        <v>4</v>
      </c>
      <c r="D19961" t="s">
        <v>20952</v>
      </c>
      <c r="E19961" t="s">
        <v>5917</v>
      </c>
      <c r="F19961" t="s">
        <v>19710</v>
      </c>
      <c r="G19961">
        <v>47</v>
      </c>
      <c r="H19961" t="s">
        <v>5919</v>
      </c>
      <c r="I19961" t="s">
        <v>5920</v>
      </c>
      <c r="L19961" t="s">
        <v>20947</v>
      </c>
      <c r="M19961" t="s">
        <v>20948</v>
      </c>
      <c r="N19961" t="s">
        <v>15194</v>
      </c>
      <c r="O19961" t="s">
        <v>20949</v>
      </c>
    </row>
    <row r="19962" spans="1:15">
      <c r="A19962" s="8" t="str">
        <f t="shared" si="895"/>
        <v>https://w3id.org/kouigenjimonogatari/data/1669-05.json</v>
      </c>
      <c r="B19962">
        <v>1669</v>
      </c>
      <c r="C19962">
        <v>5</v>
      </c>
      <c r="D19962" t="s">
        <v>20953</v>
      </c>
      <c r="E19962" t="s">
        <v>5917</v>
      </c>
      <c r="F19962" t="s">
        <v>19710</v>
      </c>
      <c r="G19962">
        <v>47</v>
      </c>
      <c r="H19962" t="s">
        <v>5919</v>
      </c>
      <c r="I19962" t="s">
        <v>5920</v>
      </c>
      <c r="L19962" t="s">
        <v>20947</v>
      </c>
      <c r="M19962" t="s">
        <v>20948</v>
      </c>
      <c r="N19962" t="s">
        <v>15194</v>
      </c>
      <c r="O19962" t="s">
        <v>20949</v>
      </c>
    </row>
    <row r="19963" spans="1:15">
      <c r="A19963" s="8" t="str">
        <f t="shared" si="895"/>
        <v>https://w3id.org/kouigenjimonogatari/data/1669-06.json</v>
      </c>
      <c r="B19963">
        <v>1669</v>
      </c>
      <c r="C19963">
        <v>6</v>
      </c>
      <c r="D19963" t="s">
        <v>20954</v>
      </c>
      <c r="E19963" t="s">
        <v>5917</v>
      </c>
      <c r="F19963" t="s">
        <v>19710</v>
      </c>
      <c r="G19963">
        <v>47</v>
      </c>
      <c r="H19963" t="s">
        <v>5919</v>
      </c>
      <c r="I19963" t="s">
        <v>5920</v>
      </c>
      <c r="L19963" t="s">
        <v>20947</v>
      </c>
      <c r="M19963" t="s">
        <v>20948</v>
      </c>
      <c r="N19963" t="s">
        <v>15194</v>
      </c>
      <c r="O19963" t="s">
        <v>20949</v>
      </c>
    </row>
    <row r="19964" spans="1:15">
      <c r="A19964" s="8" t="str">
        <f t="shared" si="895"/>
        <v>https://w3id.org/kouigenjimonogatari/data/1669-07.json</v>
      </c>
      <c r="B19964">
        <v>1669</v>
      </c>
      <c r="C19964">
        <v>7</v>
      </c>
      <c r="D19964" t="s">
        <v>20955</v>
      </c>
      <c r="E19964" t="s">
        <v>5917</v>
      </c>
      <c r="F19964" t="s">
        <v>19710</v>
      </c>
      <c r="G19964">
        <v>47</v>
      </c>
      <c r="H19964" t="s">
        <v>5919</v>
      </c>
      <c r="I19964" t="s">
        <v>5920</v>
      </c>
      <c r="L19964" t="s">
        <v>20947</v>
      </c>
      <c r="M19964" t="s">
        <v>20948</v>
      </c>
      <c r="N19964" t="s">
        <v>15194</v>
      </c>
      <c r="O19964" t="s">
        <v>20949</v>
      </c>
    </row>
    <row r="19965" spans="1:15">
      <c r="A19965" s="8" t="str">
        <f t="shared" si="895"/>
        <v>https://w3id.org/kouigenjimonogatari/data/1669-08.json</v>
      </c>
      <c r="B19965">
        <v>1669</v>
      </c>
      <c r="C19965">
        <v>8</v>
      </c>
      <c r="D19965" t="s">
        <v>20956</v>
      </c>
      <c r="E19965" t="s">
        <v>5917</v>
      </c>
      <c r="F19965" t="s">
        <v>19710</v>
      </c>
      <c r="G19965">
        <v>47</v>
      </c>
      <c r="H19965" t="s">
        <v>5919</v>
      </c>
      <c r="I19965" t="s">
        <v>5920</v>
      </c>
      <c r="L19965" t="s">
        <v>20947</v>
      </c>
      <c r="M19965" t="s">
        <v>20948</v>
      </c>
      <c r="N19965" t="s">
        <v>15194</v>
      </c>
      <c r="O19965" t="s">
        <v>20949</v>
      </c>
    </row>
    <row r="19966" spans="1:15">
      <c r="A19966" s="8" t="str">
        <f t="shared" si="895"/>
        <v>https://w3id.org/kouigenjimonogatari/data/1669-09.json</v>
      </c>
      <c r="B19966">
        <v>1669</v>
      </c>
      <c r="C19966">
        <v>9</v>
      </c>
      <c r="D19966" t="s">
        <v>20957</v>
      </c>
      <c r="E19966" t="s">
        <v>5917</v>
      </c>
      <c r="F19966" t="s">
        <v>19710</v>
      </c>
      <c r="G19966">
        <v>47</v>
      </c>
      <c r="H19966" t="s">
        <v>5919</v>
      </c>
      <c r="I19966" t="s">
        <v>5920</v>
      </c>
      <c r="L19966" t="s">
        <v>20947</v>
      </c>
      <c r="M19966" t="s">
        <v>20948</v>
      </c>
      <c r="N19966" t="s">
        <v>15194</v>
      </c>
      <c r="O19966" t="s">
        <v>20949</v>
      </c>
    </row>
    <row r="19967" spans="1:15">
      <c r="A19967" s="8" t="str">
        <f t="shared" si="895"/>
        <v>https://w3id.org/kouigenjimonogatari/data/1669-10.json</v>
      </c>
      <c r="B19967">
        <v>1669</v>
      </c>
      <c r="C19967">
        <v>10</v>
      </c>
      <c r="D19967" t="s">
        <v>20958</v>
      </c>
      <c r="E19967" t="s">
        <v>5917</v>
      </c>
      <c r="F19967" t="s">
        <v>19710</v>
      </c>
      <c r="G19967">
        <v>47</v>
      </c>
      <c r="H19967" t="s">
        <v>5919</v>
      </c>
      <c r="I19967" t="s">
        <v>5920</v>
      </c>
      <c r="L19967" t="s">
        <v>20947</v>
      </c>
      <c r="M19967" t="s">
        <v>20948</v>
      </c>
      <c r="N19967" t="s">
        <v>15194</v>
      </c>
      <c r="O19967" t="s">
        <v>20949</v>
      </c>
    </row>
    <row r="19968" spans="1:15">
      <c r="A19968" s="8" t="str">
        <f t="shared" ref="A19968:A20031" si="896">"https://w3id.org/kouigenjimonogatari/data/"&amp;TEXT(B19968, "0000")&amp;"-"&amp;TEXT(C19968, "00")&amp;".json"</f>
        <v>https://w3id.org/kouigenjimonogatari/data/1669-11.json</v>
      </c>
      <c r="B19968">
        <v>1669</v>
      </c>
      <c r="C19968">
        <v>11</v>
      </c>
      <c r="D19968" t="s">
        <v>20959</v>
      </c>
      <c r="E19968" t="s">
        <v>5917</v>
      </c>
      <c r="F19968" t="s">
        <v>19710</v>
      </c>
      <c r="G19968">
        <v>47</v>
      </c>
      <c r="H19968" t="s">
        <v>5919</v>
      </c>
      <c r="I19968" t="s">
        <v>5920</v>
      </c>
      <c r="L19968" t="s">
        <v>20947</v>
      </c>
      <c r="M19968" t="s">
        <v>20948</v>
      </c>
      <c r="N19968" t="s">
        <v>15194</v>
      </c>
      <c r="O19968" t="s">
        <v>20949</v>
      </c>
    </row>
    <row r="19969" spans="1:15">
      <c r="A19969" s="8" t="str">
        <f t="shared" si="896"/>
        <v>https://w3id.org/kouigenjimonogatari/data/1669-12.json</v>
      </c>
      <c r="B19969">
        <v>1669</v>
      </c>
      <c r="C19969">
        <v>12</v>
      </c>
      <c r="D19969" t="s">
        <v>20960</v>
      </c>
      <c r="E19969" t="s">
        <v>5917</v>
      </c>
      <c r="F19969" t="s">
        <v>19710</v>
      </c>
      <c r="G19969">
        <v>47</v>
      </c>
      <c r="H19969" t="s">
        <v>5919</v>
      </c>
      <c r="I19969" t="s">
        <v>5920</v>
      </c>
      <c r="L19969" t="s">
        <v>20947</v>
      </c>
      <c r="M19969" t="s">
        <v>20948</v>
      </c>
      <c r="N19969" t="s">
        <v>15194</v>
      </c>
      <c r="O19969" t="s">
        <v>20949</v>
      </c>
    </row>
    <row r="19970" spans="1:15">
      <c r="A19970" s="8" t="str">
        <f t="shared" si="896"/>
        <v>https://w3id.org/kouigenjimonogatari/data/1669-13.json</v>
      </c>
      <c r="B19970">
        <v>1669</v>
      </c>
      <c r="C19970">
        <v>13</v>
      </c>
      <c r="D19970" t="s">
        <v>20961</v>
      </c>
      <c r="E19970" t="s">
        <v>5917</v>
      </c>
      <c r="F19970" t="s">
        <v>19710</v>
      </c>
      <c r="G19970">
        <v>47</v>
      </c>
      <c r="H19970" t="s">
        <v>5919</v>
      </c>
      <c r="I19970" t="s">
        <v>5920</v>
      </c>
      <c r="L19970" t="s">
        <v>20947</v>
      </c>
      <c r="M19970" t="s">
        <v>20948</v>
      </c>
      <c r="N19970" t="s">
        <v>15194</v>
      </c>
      <c r="O19970" t="s">
        <v>20949</v>
      </c>
    </row>
    <row r="19971" spans="1:15">
      <c r="A19971" s="8" t="str">
        <f t="shared" si="896"/>
        <v>https://w3id.org/kouigenjimonogatari/data/1669-14.json</v>
      </c>
      <c r="B19971">
        <v>1669</v>
      </c>
      <c r="C19971">
        <v>14</v>
      </c>
      <c r="D19971" t="s">
        <v>20962</v>
      </c>
      <c r="E19971" t="s">
        <v>5917</v>
      </c>
      <c r="F19971" t="s">
        <v>19710</v>
      </c>
      <c r="G19971">
        <v>47</v>
      </c>
      <c r="H19971" t="s">
        <v>5919</v>
      </c>
      <c r="I19971" t="s">
        <v>5920</v>
      </c>
      <c r="L19971" t="s">
        <v>20947</v>
      </c>
      <c r="M19971" t="s">
        <v>20948</v>
      </c>
      <c r="N19971" t="s">
        <v>15194</v>
      </c>
      <c r="O19971" t="s">
        <v>20949</v>
      </c>
    </row>
    <row r="19972" spans="1:15">
      <c r="A19972" s="8" t="str">
        <f t="shared" si="896"/>
        <v>https://w3id.org/kouigenjimonogatari/data/1677-01.json</v>
      </c>
      <c r="B19972">
        <v>1677</v>
      </c>
      <c r="C19972">
        <v>1</v>
      </c>
      <c r="D19972" t="s">
        <v>20963</v>
      </c>
      <c r="E19972" t="s">
        <v>5917</v>
      </c>
      <c r="F19972" t="s">
        <v>20964</v>
      </c>
      <c r="G19972">
        <v>48</v>
      </c>
      <c r="H19972" t="s">
        <v>5919</v>
      </c>
      <c r="I19972" t="s">
        <v>5920</v>
      </c>
      <c r="L19972" t="s">
        <v>5921</v>
      </c>
      <c r="M19972" t="s">
        <v>20965</v>
      </c>
      <c r="N19972" t="s">
        <v>20966</v>
      </c>
      <c r="O19972" t="s">
        <v>20967</v>
      </c>
    </row>
    <row r="19973" spans="1:15">
      <c r="A19973" s="8" t="str">
        <f t="shared" si="896"/>
        <v>https://w3id.org/kouigenjimonogatari/data/1677-02.json</v>
      </c>
      <c r="B19973">
        <v>1677</v>
      </c>
      <c r="C19973">
        <v>2</v>
      </c>
      <c r="D19973" t="s">
        <v>20968</v>
      </c>
      <c r="E19973" t="s">
        <v>5917</v>
      </c>
      <c r="F19973" t="s">
        <v>20964</v>
      </c>
      <c r="G19973">
        <v>48</v>
      </c>
      <c r="H19973" t="s">
        <v>5919</v>
      </c>
      <c r="I19973" t="s">
        <v>5920</v>
      </c>
      <c r="L19973" t="s">
        <v>5921</v>
      </c>
      <c r="M19973" t="s">
        <v>20965</v>
      </c>
      <c r="N19973" t="s">
        <v>20966</v>
      </c>
      <c r="O19973" t="s">
        <v>20967</v>
      </c>
    </row>
    <row r="19974" spans="1:15">
      <c r="A19974" s="8" t="str">
        <f t="shared" si="896"/>
        <v>https://w3id.org/kouigenjimonogatari/data/1677-03.json</v>
      </c>
      <c r="B19974">
        <v>1677</v>
      </c>
      <c r="C19974">
        <v>3</v>
      </c>
      <c r="D19974" t="s">
        <v>20969</v>
      </c>
      <c r="E19974" t="s">
        <v>5917</v>
      </c>
      <c r="F19974" t="s">
        <v>20964</v>
      </c>
      <c r="G19974">
        <v>48</v>
      </c>
      <c r="H19974" t="s">
        <v>5919</v>
      </c>
      <c r="I19974" t="s">
        <v>5920</v>
      </c>
      <c r="L19974" t="s">
        <v>5921</v>
      </c>
      <c r="M19974" t="s">
        <v>20965</v>
      </c>
      <c r="N19974" t="s">
        <v>20966</v>
      </c>
      <c r="O19974" t="s">
        <v>20967</v>
      </c>
    </row>
    <row r="19975" spans="1:15">
      <c r="A19975" s="8" t="str">
        <f t="shared" si="896"/>
        <v>https://w3id.org/kouigenjimonogatari/data/1677-04.json</v>
      </c>
      <c r="B19975">
        <v>1677</v>
      </c>
      <c r="C19975">
        <v>4</v>
      </c>
      <c r="D19975" t="s">
        <v>20970</v>
      </c>
      <c r="E19975" t="s">
        <v>5917</v>
      </c>
      <c r="F19975" t="s">
        <v>20964</v>
      </c>
      <c r="G19975">
        <v>48</v>
      </c>
      <c r="H19975" t="s">
        <v>5919</v>
      </c>
      <c r="I19975" t="s">
        <v>5920</v>
      </c>
      <c r="L19975" t="s">
        <v>5921</v>
      </c>
      <c r="M19975" t="s">
        <v>20965</v>
      </c>
      <c r="N19975" t="s">
        <v>20966</v>
      </c>
      <c r="O19975" t="s">
        <v>20967</v>
      </c>
    </row>
    <row r="19976" spans="1:15">
      <c r="A19976" s="8" t="str">
        <f t="shared" si="896"/>
        <v>https://w3id.org/kouigenjimonogatari/data/1677-05.json</v>
      </c>
      <c r="B19976">
        <v>1677</v>
      </c>
      <c r="C19976">
        <v>5</v>
      </c>
      <c r="D19976" t="s">
        <v>20971</v>
      </c>
      <c r="E19976" t="s">
        <v>5917</v>
      </c>
      <c r="F19976" t="s">
        <v>20964</v>
      </c>
      <c r="G19976">
        <v>48</v>
      </c>
      <c r="H19976" t="s">
        <v>5919</v>
      </c>
      <c r="I19976" t="s">
        <v>5920</v>
      </c>
      <c r="L19976" t="s">
        <v>5921</v>
      </c>
      <c r="M19976" t="s">
        <v>20965</v>
      </c>
      <c r="N19976" t="s">
        <v>20966</v>
      </c>
      <c r="O19976" t="s">
        <v>20967</v>
      </c>
    </row>
    <row r="19977" spans="1:15">
      <c r="A19977" s="8" t="str">
        <f t="shared" si="896"/>
        <v>https://w3id.org/kouigenjimonogatari/data/1677-06.json</v>
      </c>
      <c r="B19977">
        <v>1677</v>
      </c>
      <c r="C19977">
        <v>6</v>
      </c>
      <c r="D19977" t="s">
        <v>20954</v>
      </c>
      <c r="E19977" t="s">
        <v>5917</v>
      </c>
      <c r="F19977" t="s">
        <v>20964</v>
      </c>
      <c r="G19977">
        <v>48</v>
      </c>
      <c r="H19977" t="s">
        <v>5919</v>
      </c>
      <c r="I19977" t="s">
        <v>5920</v>
      </c>
      <c r="L19977" t="s">
        <v>5921</v>
      </c>
      <c r="M19977" t="s">
        <v>20965</v>
      </c>
      <c r="N19977" t="s">
        <v>20966</v>
      </c>
      <c r="O19977" t="s">
        <v>20967</v>
      </c>
    </row>
    <row r="19978" spans="1:15">
      <c r="A19978" s="8" t="str">
        <f t="shared" si="896"/>
        <v>https://w3id.org/kouigenjimonogatari/data/1677-07.json</v>
      </c>
      <c r="B19978">
        <v>1677</v>
      </c>
      <c r="C19978">
        <v>7</v>
      </c>
      <c r="D19978" t="s">
        <v>20972</v>
      </c>
      <c r="E19978" t="s">
        <v>5917</v>
      </c>
      <c r="F19978" t="s">
        <v>20964</v>
      </c>
      <c r="G19978">
        <v>48</v>
      </c>
      <c r="H19978" t="s">
        <v>5919</v>
      </c>
      <c r="I19978" t="s">
        <v>5920</v>
      </c>
      <c r="L19978" t="s">
        <v>5921</v>
      </c>
      <c r="M19978" t="s">
        <v>20965</v>
      </c>
      <c r="N19978" t="s">
        <v>20966</v>
      </c>
      <c r="O19978" t="s">
        <v>20967</v>
      </c>
    </row>
    <row r="19979" spans="1:15">
      <c r="A19979" s="8" t="str">
        <f t="shared" si="896"/>
        <v>https://w3id.org/kouigenjimonogatari/data/1677-08.json</v>
      </c>
      <c r="B19979">
        <v>1677</v>
      </c>
      <c r="C19979">
        <v>8</v>
      </c>
      <c r="D19979" t="s">
        <v>20973</v>
      </c>
      <c r="E19979" t="s">
        <v>5917</v>
      </c>
      <c r="F19979" t="s">
        <v>20964</v>
      </c>
      <c r="G19979">
        <v>48</v>
      </c>
      <c r="H19979" t="s">
        <v>5919</v>
      </c>
      <c r="I19979" t="s">
        <v>5920</v>
      </c>
      <c r="L19979" t="s">
        <v>5921</v>
      </c>
      <c r="M19979" t="s">
        <v>20965</v>
      </c>
      <c r="N19979" t="s">
        <v>20966</v>
      </c>
      <c r="O19979" t="s">
        <v>20967</v>
      </c>
    </row>
    <row r="19980" spans="1:15">
      <c r="A19980" s="8" t="str">
        <f t="shared" si="896"/>
        <v>https://w3id.org/kouigenjimonogatari/data/1677-09.json</v>
      </c>
      <c r="B19980">
        <v>1677</v>
      </c>
      <c r="C19980">
        <v>9</v>
      </c>
      <c r="D19980" t="s">
        <v>20974</v>
      </c>
      <c r="E19980" t="s">
        <v>5917</v>
      </c>
      <c r="F19980" t="s">
        <v>20964</v>
      </c>
      <c r="G19980">
        <v>48</v>
      </c>
      <c r="H19980" t="s">
        <v>5919</v>
      </c>
      <c r="I19980" t="s">
        <v>5920</v>
      </c>
      <c r="L19980" t="s">
        <v>5921</v>
      </c>
      <c r="M19980" t="s">
        <v>20965</v>
      </c>
      <c r="N19980" t="s">
        <v>20966</v>
      </c>
      <c r="O19980" t="s">
        <v>20967</v>
      </c>
    </row>
    <row r="19981" spans="1:15">
      <c r="A19981" s="8" t="str">
        <f t="shared" si="896"/>
        <v>https://w3id.org/kouigenjimonogatari/data/1677-10.json</v>
      </c>
      <c r="B19981">
        <v>1677</v>
      </c>
      <c r="C19981">
        <v>10</v>
      </c>
      <c r="D19981" t="s">
        <v>20975</v>
      </c>
      <c r="E19981" t="s">
        <v>5917</v>
      </c>
      <c r="F19981" t="s">
        <v>20964</v>
      </c>
      <c r="G19981">
        <v>48</v>
      </c>
      <c r="H19981" t="s">
        <v>5919</v>
      </c>
      <c r="I19981" t="s">
        <v>5920</v>
      </c>
      <c r="L19981" t="s">
        <v>5921</v>
      </c>
      <c r="M19981" t="s">
        <v>20965</v>
      </c>
      <c r="N19981" t="s">
        <v>20966</v>
      </c>
      <c r="O19981" t="s">
        <v>20967</v>
      </c>
    </row>
    <row r="19982" spans="1:15">
      <c r="A19982" s="8" t="str">
        <f t="shared" si="896"/>
        <v>https://w3id.org/kouigenjimonogatari/data/1677-11.json</v>
      </c>
      <c r="B19982">
        <v>1677</v>
      </c>
      <c r="C19982">
        <v>11</v>
      </c>
      <c r="D19982" t="s">
        <v>20976</v>
      </c>
      <c r="E19982" t="s">
        <v>5917</v>
      </c>
      <c r="F19982" t="s">
        <v>20964</v>
      </c>
      <c r="G19982">
        <v>48</v>
      </c>
      <c r="H19982" t="s">
        <v>5919</v>
      </c>
      <c r="I19982" t="s">
        <v>5920</v>
      </c>
      <c r="L19982" t="s">
        <v>5921</v>
      </c>
      <c r="M19982" t="s">
        <v>20965</v>
      </c>
      <c r="N19982" t="s">
        <v>20966</v>
      </c>
      <c r="O19982" t="s">
        <v>20967</v>
      </c>
    </row>
    <row r="19983" spans="1:15">
      <c r="A19983" s="8" t="str">
        <f t="shared" si="896"/>
        <v>https://w3id.org/kouigenjimonogatari/data/1677-12.json</v>
      </c>
      <c r="B19983">
        <v>1677</v>
      </c>
      <c r="C19983">
        <v>12</v>
      </c>
      <c r="D19983" t="s">
        <v>20977</v>
      </c>
      <c r="E19983" t="s">
        <v>5917</v>
      </c>
      <c r="F19983" t="s">
        <v>20964</v>
      </c>
      <c r="G19983">
        <v>48</v>
      </c>
      <c r="H19983" t="s">
        <v>5919</v>
      </c>
      <c r="I19983" t="s">
        <v>5920</v>
      </c>
      <c r="L19983" t="s">
        <v>5921</v>
      </c>
      <c r="M19983" t="s">
        <v>20965</v>
      </c>
      <c r="N19983" t="s">
        <v>20966</v>
      </c>
      <c r="O19983" t="s">
        <v>20967</v>
      </c>
    </row>
    <row r="19984" spans="1:15">
      <c r="A19984" s="8" t="str">
        <f t="shared" si="896"/>
        <v>https://w3id.org/kouigenjimonogatari/data/1677-13.json</v>
      </c>
      <c r="B19984">
        <v>1677</v>
      </c>
      <c r="C19984">
        <v>13</v>
      </c>
      <c r="D19984" t="s">
        <v>20978</v>
      </c>
      <c r="E19984" t="s">
        <v>5917</v>
      </c>
      <c r="F19984" t="s">
        <v>20964</v>
      </c>
      <c r="G19984">
        <v>48</v>
      </c>
      <c r="H19984" t="s">
        <v>5919</v>
      </c>
      <c r="I19984" t="s">
        <v>5920</v>
      </c>
      <c r="L19984" t="s">
        <v>5921</v>
      </c>
      <c r="M19984" t="s">
        <v>20965</v>
      </c>
      <c r="N19984" t="s">
        <v>20966</v>
      </c>
      <c r="O19984" t="s">
        <v>20967</v>
      </c>
    </row>
    <row r="19985" spans="1:15">
      <c r="A19985" s="8" t="str">
        <f t="shared" si="896"/>
        <v>https://w3id.org/kouigenjimonogatari/data/1677-14.json</v>
      </c>
      <c r="B19985">
        <v>1677</v>
      </c>
      <c r="C19985">
        <v>14</v>
      </c>
      <c r="D19985" t="s">
        <v>20962</v>
      </c>
      <c r="E19985" t="s">
        <v>5917</v>
      </c>
      <c r="F19985" t="s">
        <v>20964</v>
      </c>
      <c r="G19985">
        <v>48</v>
      </c>
      <c r="H19985" t="s">
        <v>5919</v>
      </c>
      <c r="I19985" t="s">
        <v>5920</v>
      </c>
      <c r="L19985" t="s">
        <v>5921</v>
      </c>
      <c r="M19985" t="s">
        <v>20965</v>
      </c>
      <c r="N19985" t="s">
        <v>20966</v>
      </c>
      <c r="O19985" t="s">
        <v>20967</v>
      </c>
    </row>
    <row r="19986" spans="1:15">
      <c r="A19986" s="8" t="str">
        <f t="shared" si="896"/>
        <v>https://w3id.org/kouigenjimonogatari/data/1678-01.json</v>
      </c>
      <c r="B19986">
        <v>1678</v>
      </c>
      <c r="C19986">
        <v>1</v>
      </c>
      <c r="D19986" t="s">
        <v>20979</v>
      </c>
      <c r="E19986" t="s">
        <v>5917</v>
      </c>
      <c r="F19986" t="s">
        <v>20964</v>
      </c>
      <c r="G19986">
        <v>48</v>
      </c>
      <c r="H19986" t="s">
        <v>5919</v>
      </c>
      <c r="I19986" t="s">
        <v>5920</v>
      </c>
      <c r="L19986" t="s">
        <v>5939</v>
      </c>
      <c r="M19986" t="s">
        <v>20980</v>
      </c>
      <c r="N19986" t="s">
        <v>20966</v>
      </c>
      <c r="O19986" t="s">
        <v>20981</v>
      </c>
    </row>
    <row r="19987" spans="1:15">
      <c r="A19987" s="8" t="str">
        <f t="shared" si="896"/>
        <v>https://w3id.org/kouigenjimonogatari/data/1678-02.json</v>
      </c>
      <c r="B19987">
        <v>1678</v>
      </c>
      <c r="C19987">
        <v>2</v>
      </c>
      <c r="D19987" t="s">
        <v>20982</v>
      </c>
      <c r="E19987" t="s">
        <v>5917</v>
      </c>
      <c r="F19987" t="s">
        <v>20964</v>
      </c>
      <c r="G19987">
        <v>48</v>
      </c>
      <c r="H19987" t="s">
        <v>5919</v>
      </c>
      <c r="I19987" t="s">
        <v>5920</v>
      </c>
      <c r="L19987" t="s">
        <v>5939</v>
      </c>
      <c r="M19987" t="s">
        <v>20980</v>
      </c>
      <c r="N19987" t="s">
        <v>20966</v>
      </c>
      <c r="O19987" t="s">
        <v>20981</v>
      </c>
    </row>
    <row r="19988" spans="1:15">
      <c r="A19988" s="8" t="str">
        <f t="shared" si="896"/>
        <v>https://w3id.org/kouigenjimonogatari/data/1678-03.json</v>
      </c>
      <c r="B19988">
        <v>1678</v>
      </c>
      <c r="C19988">
        <v>3</v>
      </c>
      <c r="D19988" t="s">
        <v>20983</v>
      </c>
      <c r="E19988" t="s">
        <v>5917</v>
      </c>
      <c r="F19988" t="s">
        <v>20964</v>
      </c>
      <c r="G19988">
        <v>48</v>
      </c>
      <c r="H19988" t="s">
        <v>5919</v>
      </c>
      <c r="I19988" t="s">
        <v>5920</v>
      </c>
      <c r="L19988" t="s">
        <v>5939</v>
      </c>
      <c r="M19988" t="s">
        <v>20980</v>
      </c>
      <c r="N19988" t="s">
        <v>20966</v>
      </c>
      <c r="O19988" t="s">
        <v>20981</v>
      </c>
    </row>
    <row r="19989" spans="1:15">
      <c r="A19989" s="8" t="str">
        <f t="shared" si="896"/>
        <v>https://w3id.org/kouigenjimonogatari/data/1678-04.json</v>
      </c>
      <c r="B19989">
        <v>1678</v>
      </c>
      <c r="C19989">
        <v>4</v>
      </c>
      <c r="D19989" t="s">
        <v>20984</v>
      </c>
      <c r="E19989" t="s">
        <v>5917</v>
      </c>
      <c r="F19989" t="s">
        <v>20964</v>
      </c>
      <c r="G19989">
        <v>48</v>
      </c>
      <c r="H19989" t="s">
        <v>5919</v>
      </c>
      <c r="I19989" t="s">
        <v>5920</v>
      </c>
      <c r="L19989" t="s">
        <v>5939</v>
      </c>
      <c r="M19989" t="s">
        <v>20980</v>
      </c>
      <c r="N19989" t="s">
        <v>20966</v>
      </c>
      <c r="O19989" t="s">
        <v>20981</v>
      </c>
    </row>
    <row r="19990" spans="1:15">
      <c r="A19990" s="8" t="str">
        <f t="shared" si="896"/>
        <v>https://w3id.org/kouigenjimonogatari/data/1678-05.json</v>
      </c>
      <c r="B19990">
        <v>1678</v>
      </c>
      <c r="C19990">
        <v>5</v>
      </c>
      <c r="D19990" t="s">
        <v>20985</v>
      </c>
      <c r="E19990" t="s">
        <v>5917</v>
      </c>
      <c r="F19990" t="s">
        <v>20964</v>
      </c>
      <c r="G19990">
        <v>48</v>
      </c>
      <c r="H19990" t="s">
        <v>5919</v>
      </c>
      <c r="I19990" t="s">
        <v>5920</v>
      </c>
      <c r="L19990" t="s">
        <v>5939</v>
      </c>
      <c r="M19990" t="s">
        <v>20980</v>
      </c>
      <c r="N19990" t="s">
        <v>20966</v>
      </c>
      <c r="O19990" t="s">
        <v>20981</v>
      </c>
    </row>
    <row r="19991" spans="1:15">
      <c r="A19991" s="8" t="str">
        <f t="shared" si="896"/>
        <v>https://w3id.org/kouigenjimonogatari/data/1678-06.json</v>
      </c>
      <c r="B19991">
        <v>1678</v>
      </c>
      <c r="C19991">
        <v>6</v>
      </c>
      <c r="D19991" t="s">
        <v>20986</v>
      </c>
      <c r="E19991" t="s">
        <v>5917</v>
      </c>
      <c r="F19991" t="s">
        <v>20964</v>
      </c>
      <c r="G19991">
        <v>48</v>
      </c>
      <c r="H19991" t="s">
        <v>5919</v>
      </c>
      <c r="I19991" t="s">
        <v>5920</v>
      </c>
      <c r="L19991" t="s">
        <v>5939</v>
      </c>
      <c r="M19991" t="s">
        <v>20980</v>
      </c>
      <c r="N19991" t="s">
        <v>20966</v>
      </c>
      <c r="O19991" t="s">
        <v>20981</v>
      </c>
    </row>
    <row r="19992" spans="1:15">
      <c r="A19992" s="8" t="str">
        <f t="shared" si="896"/>
        <v>https://w3id.org/kouigenjimonogatari/data/1678-07.json</v>
      </c>
      <c r="B19992">
        <v>1678</v>
      </c>
      <c r="C19992">
        <v>7</v>
      </c>
      <c r="D19992" t="s">
        <v>20987</v>
      </c>
      <c r="E19992" t="s">
        <v>5917</v>
      </c>
      <c r="F19992" t="s">
        <v>20964</v>
      </c>
      <c r="G19992">
        <v>48</v>
      </c>
      <c r="H19992" t="s">
        <v>5919</v>
      </c>
      <c r="I19992" t="s">
        <v>5920</v>
      </c>
      <c r="L19992" t="s">
        <v>5939</v>
      </c>
      <c r="M19992" t="s">
        <v>20980</v>
      </c>
      <c r="N19992" t="s">
        <v>20966</v>
      </c>
      <c r="O19992" t="s">
        <v>20981</v>
      </c>
    </row>
    <row r="19993" spans="1:15">
      <c r="A19993" s="8" t="str">
        <f t="shared" si="896"/>
        <v>https://w3id.org/kouigenjimonogatari/data/1678-08.json</v>
      </c>
      <c r="B19993">
        <v>1678</v>
      </c>
      <c r="C19993">
        <v>8</v>
      </c>
      <c r="D19993" t="s">
        <v>20988</v>
      </c>
      <c r="E19993" t="s">
        <v>5917</v>
      </c>
      <c r="F19993" t="s">
        <v>20964</v>
      </c>
      <c r="G19993">
        <v>48</v>
      </c>
      <c r="H19993" t="s">
        <v>5919</v>
      </c>
      <c r="I19993" t="s">
        <v>5920</v>
      </c>
      <c r="L19993" t="s">
        <v>5939</v>
      </c>
      <c r="M19993" t="s">
        <v>20980</v>
      </c>
      <c r="N19993" t="s">
        <v>20966</v>
      </c>
      <c r="O19993" t="s">
        <v>20981</v>
      </c>
    </row>
    <row r="19994" spans="1:15">
      <c r="A19994" s="8" t="str">
        <f t="shared" si="896"/>
        <v>https://w3id.org/kouigenjimonogatari/data/1678-09.json</v>
      </c>
      <c r="B19994">
        <v>1678</v>
      </c>
      <c r="C19994">
        <v>9</v>
      </c>
      <c r="D19994" t="s">
        <v>20989</v>
      </c>
      <c r="E19994" t="s">
        <v>5917</v>
      </c>
      <c r="F19994" t="s">
        <v>20964</v>
      </c>
      <c r="G19994">
        <v>48</v>
      </c>
      <c r="H19994" t="s">
        <v>5919</v>
      </c>
      <c r="I19994" t="s">
        <v>5920</v>
      </c>
      <c r="L19994" t="s">
        <v>5939</v>
      </c>
      <c r="M19994" t="s">
        <v>20980</v>
      </c>
      <c r="N19994" t="s">
        <v>20966</v>
      </c>
      <c r="O19994" t="s">
        <v>20981</v>
      </c>
    </row>
    <row r="19995" spans="1:15">
      <c r="A19995" s="8" t="str">
        <f t="shared" si="896"/>
        <v>https://w3id.org/kouigenjimonogatari/data/1678-10.json</v>
      </c>
      <c r="B19995">
        <v>1678</v>
      </c>
      <c r="C19995">
        <v>10</v>
      </c>
      <c r="D19995" t="s">
        <v>20990</v>
      </c>
      <c r="E19995" t="s">
        <v>5917</v>
      </c>
      <c r="F19995" t="s">
        <v>20964</v>
      </c>
      <c r="G19995">
        <v>48</v>
      </c>
      <c r="H19995" t="s">
        <v>5919</v>
      </c>
      <c r="I19995" t="s">
        <v>5920</v>
      </c>
      <c r="L19995" t="s">
        <v>5939</v>
      </c>
      <c r="M19995" t="s">
        <v>20980</v>
      </c>
      <c r="N19995" t="s">
        <v>20966</v>
      </c>
      <c r="O19995" t="s">
        <v>20981</v>
      </c>
    </row>
    <row r="19996" spans="1:15">
      <c r="A19996" s="8" t="str">
        <f t="shared" si="896"/>
        <v>https://w3id.org/kouigenjimonogatari/data/1678-11.json</v>
      </c>
      <c r="B19996">
        <v>1678</v>
      </c>
      <c r="C19996">
        <v>11</v>
      </c>
      <c r="D19996" t="s">
        <v>20991</v>
      </c>
      <c r="E19996" t="s">
        <v>5917</v>
      </c>
      <c r="F19996" t="s">
        <v>20964</v>
      </c>
      <c r="G19996">
        <v>48</v>
      </c>
      <c r="H19996" t="s">
        <v>5919</v>
      </c>
      <c r="I19996" t="s">
        <v>5920</v>
      </c>
      <c r="L19996" t="s">
        <v>5939</v>
      </c>
      <c r="M19996" t="s">
        <v>20980</v>
      </c>
      <c r="N19996" t="s">
        <v>20966</v>
      </c>
      <c r="O19996" t="s">
        <v>20981</v>
      </c>
    </row>
    <row r="19997" spans="1:15">
      <c r="A19997" s="8" t="str">
        <f t="shared" si="896"/>
        <v>https://w3id.org/kouigenjimonogatari/data/1678-12.json</v>
      </c>
      <c r="B19997">
        <v>1678</v>
      </c>
      <c r="C19997">
        <v>12</v>
      </c>
      <c r="D19997" t="s">
        <v>20992</v>
      </c>
      <c r="E19997" t="s">
        <v>5917</v>
      </c>
      <c r="F19997" t="s">
        <v>20964</v>
      </c>
      <c r="G19997">
        <v>48</v>
      </c>
      <c r="H19997" t="s">
        <v>5919</v>
      </c>
      <c r="I19997" t="s">
        <v>5920</v>
      </c>
      <c r="L19997" t="s">
        <v>5939</v>
      </c>
      <c r="M19997" t="s">
        <v>20980</v>
      </c>
      <c r="N19997" t="s">
        <v>20966</v>
      </c>
      <c r="O19997" t="s">
        <v>20981</v>
      </c>
    </row>
    <row r="19998" spans="1:15">
      <c r="A19998" s="8" t="str">
        <f t="shared" si="896"/>
        <v>https://w3id.org/kouigenjimonogatari/data/1678-13.json</v>
      </c>
      <c r="B19998">
        <v>1678</v>
      </c>
      <c r="C19998">
        <v>13</v>
      </c>
      <c r="D19998" t="s">
        <v>20993</v>
      </c>
      <c r="E19998" t="s">
        <v>5917</v>
      </c>
      <c r="F19998" t="s">
        <v>20964</v>
      </c>
      <c r="G19998">
        <v>48</v>
      </c>
      <c r="H19998" t="s">
        <v>5919</v>
      </c>
      <c r="I19998" t="s">
        <v>5920</v>
      </c>
      <c r="L19998" t="s">
        <v>5939</v>
      </c>
      <c r="M19998" t="s">
        <v>20980</v>
      </c>
      <c r="N19998" t="s">
        <v>20966</v>
      </c>
      <c r="O19998" t="s">
        <v>20981</v>
      </c>
    </row>
    <row r="19999" spans="1:15">
      <c r="A19999" s="8" t="str">
        <f t="shared" si="896"/>
        <v>https://w3id.org/kouigenjimonogatari/data/1678-14.json</v>
      </c>
      <c r="B19999">
        <v>1678</v>
      </c>
      <c r="C19999">
        <v>14</v>
      </c>
      <c r="D19999" t="s">
        <v>20994</v>
      </c>
      <c r="E19999" t="s">
        <v>5917</v>
      </c>
      <c r="F19999" t="s">
        <v>20964</v>
      </c>
      <c r="G19999">
        <v>48</v>
      </c>
      <c r="H19999" t="s">
        <v>5919</v>
      </c>
      <c r="I19999" t="s">
        <v>5920</v>
      </c>
      <c r="L19999" t="s">
        <v>5939</v>
      </c>
      <c r="M19999" t="s">
        <v>20980</v>
      </c>
      <c r="N19999" t="s">
        <v>20966</v>
      </c>
      <c r="O19999" t="s">
        <v>20981</v>
      </c>
    </row>
    <row r="20000" spans="1:15">
      <c r="A20000" s="8" t="str">
        <f t="shared" si="896"/>
        <v>https://w3id.org/kouigenjimonogatari/data/1679-01.json</v>
      </c>
      <c r="B20000">
        <v>1679</v>
      </c>
      <c r="C20000">
        <v>1</v>
      </c>
      <c r="D20000" t="s">
        <v>20995</v>
      </c>
      <c r="E20000" t="s">
        <v>5917</v>
      </c>
      <c r="F20000" t="s">
        <v>20964</v>
      </c>
      <c r="G20000">
        <v>48</v>
      </c>
      <c r="H20000" t="s">
        <v>5919</v>
      </c>
      <c r="I20000" t="s">
        <v>5920</v>
      </c>
      <c r="L20000" t="s">
        <v>5939</v>
      </c>
      <c r="M20000" t="s">
        <v>20980</v>
      </c>
      <c r="N20000" t="s">
        <v>20966</v>
      </c>
      <c r="O20000" t="s">
        <v>20981</v>
      </c>
    </row>
    <row r="20001" spans="1:15">
      <c r="A20001" s="8" t="str">
        <f t="shared" si="896"/>
        <v>https://w3id.org/kouigenjimonogatari/data/1679-02.json</v>
      </c>
      <c r="B20001">
        <v>1679</v>
      </c>
      <c r="C20001">
        <v>2</v>
      </c>
      <c r="D20001" t="s">
        <v>20996</v>
      </c>
      <c r="E20001" t="s">
        <v>5917</v>
      </c>
      <c r="F20001" t="s">
        <v>20964</v>
      </c>
      <c r="G20001">
        <v>48</v>
      </c>
      <c r="H20001" t="s">
        <v>5919</v>
      </c>
      <c r="I20001" t="s">
        <v>5920</v>
      </c>
      <c r="L20001" t="s">
        <v>5939</v>
      </c>
      <c r="M20001" t="s">
        <v>20980</v>
      </c>
      <c r="N20001" t="s">
        <v>20966</v>
      </c>
      <c r="O20001" t="s">
        <v>20981</v>
      </c>
    </row>
    <row r="20002" spans="1:15">
      <c r="A20002" s="8" t="str">
        <f t="shared" si="896"/>
        <v>https://w3id.org/kouigenjimonogatari/data/1679-03.json</v>
      </c>
      <c r="B20002">
        <v>1679</v>
      </c>
      <c r="C20002">
        <v>3</v>
      </c>
      <c r="D20002" t="s">
        <v>20997</v>
      </c>
      <c r="E20002" t="s">
        <v>5917</v>
      </c>
      <c r="F20002" t="s">
        <v>20964</v>
      </c>
      <c r="G20002">
        <v>48</v>
      </c>
      <c r="H20002" t="s">
        <v>5919</v>
      </c>
      <c r="I20002" t="s">
        <v>5920</v>
      </c>
      <c r="L20002" t="s">
        <v>5939</v>
      </c>
      <c r="M20002" t="s">
        <v>20980</v>
      </c>
      <c r="N20002" t="s">
        <v>20966</v>
      </c>
      <c r="O20002" t="s">
        <v>20981</v>
      </c>
    </row>
    <row r="20003" spans="1:15">
      <c r="A20003" s="8" t="str">
        <f t="shared" si="896"/>
        <v>https://w3id.org/kouigenjimonogatari/data/1679-04.json</v>
      </c>
      <c r="B20003">
        <v>1679</v>
      </c>
      <c r="C20003">
        <v>4</v>
      </c>
      <c r="D20003" t="s">
        <v>20998</v>
      </c>
      <c r="E20003" t="s">
        <v>5917</v>
      </c>
      <c r="F20003" t="s">
        <v>20964</v>
      </c>
      <c r="G20003">
        <v>48</v>
      </c>
      <c r="H20003" t="s">
        <v>5919</v>
      </c>
      <c r="I20003" t="s">
        <v>5920</v>
      </c>
      <c r="L20003" t="s">
        <v>5939</v>
      </c>
      <c r="M20003" t="s">
        <v>20980</v>
      </c>
      <c r="N20003" t="s">
        <v>20966</v>
      </c>
      <c r="O20003" t="s">
        <v>20981</v>
      </c>
    </row>
    <row r="20004" spans="1:15">
      <c r="A20004" s="8" t="str">
        <f t="shared" si="896"/>
        <v>https://w3id.org/kouigenjimonogatari/data/1679-05.json</v>
      </c>
      <c r="B20004">
        <v>1679</v>
      </c>
      <c r="C20004">
        <v>5</v>
      </c>
      <c r="D20004" t="s">
        <v>20999</v>
      </c>
      <c r="E20004" t="s">
        <v>5917</v>
      </c>
      <c r="F20004" t="s">
        <v>20964</v>
      </c>
      <c r="G20004">
        <v>48</v>
      </c>
      <c r="H20004" t="s">
        <v>5919</v>
      </c>
      <c r="I20004" t="s">
        <v>5920</v>
      </c>
      <c r="L20004" t="s">
        <v>5939</v>
      </c>
      <c r="M20004" t="s">
        <v>20980</v>
      </c>
      <c r="N20004" t="s">
        <v>20966</v>
      </c>
      <c r="O20004" t="s">
        <v>20981</v>
      </c>
    </row>
    <row r="20005" spans="1:15">
      <c r="A20005" s="8" t="str">
        <f t="shared" si="896"/>
        <v>https://w3id.org/kouigenjimonogatari/data/1679-06.json</v>
      </c>
      <c r="B20005">
        <v>1679</v>
      </c>
      <c r="C20005">
        <v>6</v>
      </c>
      <c r="D20005" t="s">
        <v>21000</v>
      </c>
      <c r="E20005" t="s">
        <v>5917</v>
      </c>
      <c r="F20005" t="s">
        <v>20964</v>
      </c>
      <c r="G20005">
        <v>48</v>
      </c>
      <c r="H20005" t="s">
        <v>5919</v>
      </c>
      <c r="I20005" t="s">
        <v>5920</v>
      </c>
      <c r="L20005" t="s">
        <v>5939</v>
      </c>
      <c r="M20005" t="s">
        <v>20980</v>
      </c>
      <c r="N20005" t="s">
        <v>20966</v>
      </c>
      <c r="O20005" t="s">
        <v>20981</v>
      </c>
    </row>
    <row r="20006" spans="1:15">
      <c r="A20006" s="8" t="str">
        <f t="shared" si="896"/>
        <v>https://w3id.org/kouigenjimonogatari/data/1679-07.json</v>
      </c>
      <c r="B20006">
        <v>1679</v>
      </c>
      <c r="C20006">
        <v>7</v>
      </c>
      <c r="D20006" t="s">
        <v>21001</v>
      </c>
      <c r="E20006" t="s">
        <v>5917</v>
      </c>
      <c r="F20006" t="s">
        <v>20964</v>
      </c>
      <c r="G20006">
        <v>48</v>
      </c>
      <c r="H20006" t="s">
        <v>5919</v>
      </c>
      <c r="I20006" t="s">
        <v>5920</v>
      </c>
      <c r="L20006" t="s">
        <v>5939</v>
      </c>
      <c r="M20006" t="s">
        <v>20980</v>
      </c>
      <c r="N20006" t="s">
        <v>20966</v>
      </c>
      <c r="O20006" t="s">
        <v>20981</v>
      </c>
    </row>
    <row r="20007" spans="1:15">
      <c r="A20007" s="8" t="str">
        <f t="shared" si="896"/>
        <v>https://w3id.org/kouigenjimonogatari/data/1679-08.json</v>
      </c>
      <c r="B20007">
        <v>1679</v>
      </c>
      <c r="C20007">
        <v>8</v>
      </c>
      <c r="D20007" t="s">
        <v>21002</v>
      </c>
      <c r="E20007" t="s">
        <v>5917</v>
      </c>
      <c r="F20007" t="s">
        <v>20964</v>
      </c>
      <c r="G20007">
        <v>48</v>
      </c>
      <c r="H20007" t="s">
        <v>5919</v>
      </c>
      <c r="I20007" t="s">
        <v>5920</v>
      </c>
      <c r="L20007" t="s">
        <v>5939</v>
      </c>
      <c r="M20007" t="s">
        <v>20980</v>
      </c>
      <c r="N20007" t="s">
        <v>20966</v>
      </c>
      <c r="O20007" t="s">
        <v>20981</v>
      </c>
    </row>
    <row r="20008" spans="1:15">
      <c r="A20008" s="8" t="str">
        <f t="shared" si="896"/>
        <v>https://w3id.org/kouigenjimonogatari/data/1679-09.json</v>
      </c>
      <c r="B20008">
        <v>1679</v>
      </c>
      <c r="C20008">
        <v>9</v>
      </c>
      <c r="D20008" t="s">
        <v>21003</v>
      </c>
      <c r="E20008" t="s">
        <v>5917</v>
      </c>
      <c r="F20008" t="s">
        <v>20964</v>
      </c>
      <c r="G20008">
        <v>48</v>
      </c>
      <c r="H20008" t="s">
        <v>5919</v>
      </c>
      <c r="I20008" t="s">
        <v>5920</v>
      </c>
      <c r="L20008" t="s">
        <v>5939</v>
      </c>
      <c r="M20008" t="s">
        <v>20980</v>
      </c>
      <c r="N20008" t="s">
        <v>20966</v>
      </c>
      <c r="O20008" t="s">
        <v>20981</v>
      </c>
    </row>
    <row r="20009" spans="1:15">
      <c r="A20009" s="8" t="str">
        <f t="shared" si="896"/>
        <v>https://w3id.org/kouigenjimonogatari/data/1679-10.json</v>
      </c>
      <c r="B20009">
        <v>1679</v>
      </c>
      <c r="C20009">
        <v>10</v>
      </c>
      <c r="D20009" t="s">
        <v>7904</v>
      </c>
      <c r="E20009" t="s">
        <v>5917</v>
      </c>
      <c r="F20009" t="s">
        <v>20964</v>
      </c>
      <c r="G20009">
        <v>48</v>
      </c>
      <c r="H20009" t="s">
        <v>5919</v>
      </c>
      <c r="I20009" t="s">
        <v>5920</v>
      </c>
      <c r="L20009" t="s">
        <v>5939</v>
      </c>
      <c r="M20009" t="s">
        <v>20980</v>
      </c>
      <c r="N20009" t="s">
        <v>20966</v>
      </c>
      <c r="O20009" t="s">
        <v>20981</v>
      </c>
    </row>
    <row r="20010" spans="1:15">
      <c r="A20010" s="8" t="str">
        <f t="shared" si="896"/>
        <v>https://w3id.org/kouigenjimonogatari/data/1679-11.json</v>
      </c>
      <c r="B20010">
        <v>1679</v>
      </c>
      <c r="C20010">
        <v>11</v>
      </c>
      <c r="D20010" t="s">
        <v>21004</v>
      </c>
      <c r="E20010" t="s">
        <v>5917</v>
      </c>
      <c r="F20010" t="s">
        <v>20964</v>
      </c>
      <c r="G20010">
        <v>48</v>
      </c>
      <c r="H20010" t="s">
        <v>5919</v>
      </c>
      <c r="I20010" t="s">
        <v>5920</v>
      </c>
      <c r="L20010" t="s">
        <v>5939</v>
      </c>
      <c r="M20010" t="s">
        <v>20980</v>
      </c>
      <c r="N20010" t="s">
        <v>20966</v>
      </c>
      <c r="O20010" t="s">
        <v>20981</v>
      </c>
    </row>
    <row r="20011" spans="1:15">
      <c r="A20011" s="8" t="str">
        <f t="shared" si="896"/>
        <v>https://w3id.org/kouigenjimonogatari/data/1679-12.json</v>
      </c>
      <c r="B20011">
        <v>1679</v>
      </c>
      <c r="C20011">
        <v>12</v>
      </c>
      <c r="D20011" t="s">
        <v>21005</v>
      </c>
      <c r="E20011" t="s">
        <v>5917</v>
      </c>
      <c r="F20011" t="s">
        <v>20964</v>
      </c>
      <c r="G20011">
        <v>48</v>
      </c>
      <c r="H20011" t="s">
        <v>5919</v>
      </c>
      <c r="I20011" t="s">
        <v>5920</v>
      </c>
      <c r="L20011" t="s">
        <v>5939</v>
      </c>
      <c r="M20011" t="s">
        <v>20980</v>
      </c>
      <c r="N20011" t="s">
        <v>20966</v>
      </c>
      <c r="O20011" t="s">
        <v>20981</v>
      </c>
    </row>
    <row r="20012" spans="1:15">
      <c r="A20012" s="8" t="str">
        <f t="shared" si="896"/>
        <v>https://w3id.org/kouigenjimonogatari/data/1679-13.json</v>
      </c>
      <c r="B20012">
        <v>1679</v>
      </c>
      <c r="C20012">
        <v>13</v>
      </c>
      <c r="D20012" t="s">
        <v>21006</v>
      </c>
      <c r="E20012" t="s">
        <v>5917</v>
      </c>
      <c r="F20012" t="s">
        <v>20964</v>
      </c>
      <c r="G20012">
        <v>48</v>
      </c>
      <c r="H20012" t="s">
        <v>5919</v>
      </c>
      <c r="I20012" t="s">
        <v>5920</v>
      </c>
      <c r="L20012" t="s">
        <v>5939</v>
      </c>
      <c r="M20012" t="s">
        <v>20980</v>
      </c>
      <c r="N20012" t="s">
        <v>20966</v>
      </c>
      <c r="O20012" t="s">
        <v>20981</v>
      </c>
    </row>
    <row r="20013" spans="1:15">
      <c r="A20013" s="8" t="str">
        <f t="shared" si="896"/>
        <v>https://w3id.org/kouigenjimonogatari/data/1679-14.json</v>
      </c>
      <c r="B20013">
        <v>1679</v>
      </c>
      <c r="C20013">
        <v>14</v>
      </c>
      <c r="D20013" t="s">
        <v>21007</v>
      </c>
      <c r="E20013" t="s">
        <v>5917</v>
      </c>
      <c r="F20013" t="s">
        <v>20964</v>
      </c>
      <c r="G20013">
        <v>48</v>
      </c>
      <c r="H20013" t="s">
        <v>5919</v>
      </c>
      <c r="I20013" t="s">
        <v>5920</v>
      </c>
      <c r="L20013" t="s">
        <v>5939</v>
      </c>
      <c r="M20013" t="s">
        <v>20980</v>
      </c>
      <c r="N20013" t="s">
        <v>20966</v>
      </c>
      <c r="O20013" t="s">
        <v>20981</v>
      </c>
    </row>
    <row r="20014" spans="1:15">
      <c r="A20014" s="8" t="str">
        <f t="shared" si="896"/>
        <v>https://w3id.org/kouigenjimonogatari/data/1680-01.json</v>
      </c>
      <c r="B20014">
        <v>1680</v>
      </c>
      <c r="C20014">
        <v>1</v>
      </c>
      <c r="D20014" t="s">
        <v>21008</v>
      </c>
      <c r="E20014" t="s">
        <v>5917</v>
      </c>
      <c r="F20014" t="s">
        <v>20964</v>
      </c>
      <c r="G20014">
        <v>48</v>
      </c>
      <c r="H20014" t="s">
        <v>5919</v>
      </c>
      <c r="I20014" t="s">
        <v>5920</v>
      </c>
      <c r="L20014" t="s">
        <v>5970</v>
      </c>
      <c r="M20014" t="s">
        <v>21009</v>
      </c>
      <c r="N20014" t="s">
        <v>20966</v>
      </c>
      <c r="O20014" t="s">
        <v>21010</v>
      </c>
    </row>
    <row r="20015" spans="1:15">
      <c r="A20015" s="8" t="str">
        <f t="shared" si="896"/>
        <v>https://w3id.org/kouigenjimonogatari/data/1680-02.json</v>
      </c>
      <c r="B20015">
        <v>1680</v>
      </c>
      <c r="C20015">
        <v>2</v>
      </c>
      <c r="D20015" t="s">
        <v>21011</v>
      </c>
      <c r="E20015" t="s">
        <v>5917</v>
      </c>
      <c r="F20015" t="s">
        <v>20964</v>
      </c>
      <c r="G20015">
        <v>48</v>
      </c>
      <c r="H20015" t="s">
        <v>5919</v>
      </c>
      <c r="I20015" t="s">
        <v>5920</v>
      </c>
      <c r="L20015" t="s">
        <v>5970</v>
      </c>
      <c r="M20015" t="s">
        <v>21009</v>
      </c>
      <c r="N20015" t="s">
        <v>20966</v>
      </c>
      <c r="O20015" t="s">
        <v>21010</v>
      </c>
    </row>
    <row r="20016" spans="1:15">
      <c r="A20016" s="8" t="str">
        <f t="shared" si="896"/>
        <v>https://w3id.org/kouigenjimonogatari/data/1680-03.json</v>
      </c>
      <c r="B20016">
        <v>1680</v>
      </c>
      <c r="C20016">
        <v>3</v>
      </c>
      <c r="D20016" t="s">
        <v>21012</v>
      </c>
      <c r="E20016" t="s">
        <v>5917</v>
      </c>
      <c r="F20016" t="s">
        <v>20964</v>
      </c>
      <c r="G20016">
        <v>48</v>
      </c>
      <c r="H20016" t="s">
        <v>5919</v>
      </c>
      <c r="I20016" t="s">
        <v>5920</v>
      </c>
      <c r="L20016" t="s">
        <v>5970</v>
      </c>
      <c r="M20016" t="s">
        <v>21009</v>
      </c>
      <c r="N20016" t="s">
        <v>20966</v>
      </c>
      <c r="O20016" t="s">
        <v>21010</v>
      </c>
    </row>
    <row r="20017" spans="1:15">
      <c r="A20017" s="8" t="str">
        <f t="shared" si="896"/>
        <v>https://w3id.org/kouigenjimonogatari/data/1680-04.json</v>
      </c>
      <c r="B20017">
        <v>1680</v>
      </c>
      <c r="C20017">
        <v>4</v>
      </c>
      <c r="D20017" t="s">
        <v>21013</v>
      </c>
      <c r="E20017" t="s">
        <v>5917</v>
      </c>
      <c r="F20017" t="s">
        <v>20964</v>
      </c>
      <c r="G20017">
        <v>48</v>
      </c>
      <c r="H20017" t="s">
        <v>5919</v>
      </c>
      <c r="I20017" t="s">
        <v>5920</v>
      </c>
      <c r="L20017" t="s">
        <v>5970</v>
      </c>
      <c r="M20017" t="s">
        <v>21009</v>
      </c>
      <c r="N20017" t="s">
        <v>20966</v>
      </c>
      <c r="O20017" t="s">
        <v>21010</v>
      </c>
    </row>
    <row r="20018" spans="1:15">
      <c r="A20018" s="8" t="str">
        <f t="shared" si="896"/>
        <v>https://w3id.org/kouigenjimonogatari/data/1680-05.json</v>
      </c>
      <c r="B20018">
        <v>1680</v>
      </c>
      <c r="C20018">
        <v>5</v>
      </c>
      <c r="D20018" t="s">
        <v>21014</v>
      </c>
      <c r="E20018" t="s">
        <v>5917</v>
      </c>
      <c r="F20018" t="s">
        <v>20964</v>
      </c>
      <c r="G20018">
        <v>48</v>
      </c>
      <c r="H20018" t="s">
        <v>5919</v>
      </c>
      <c r="I20018" t="s">
        <v>5920</v>
      </c>
      <c r="L20018" t="s">
        <v>5970</v>
      </c>
      <c r="M20018" t="s">
        <v>21009</v>
      </c>
      <c r="N20018" t="s">
        <v>20966</v>
      </c>
      <c r="O20018" t="s">
        <v>21010</v>
      </c>
    </row>
    <row r="20019" spans="1:15">
      <c r="A20019" s="8" t="str">
        <f t="shared" si="896"/>
        <v>https://w3id.org/kouigenjimonogatari/data/1680-06.json</v>
      </c>
      <c r="B20019">
        <v>1680</v>
      </c>
      <c r="C20019">
        <v>6</v>
      </c>
      <c r="D20019" t="s">
        <v>21015</v>
      </c>
      <c r="E20019" t="s">
        <v>5917</v>
      </c>
      <c r="F20019" t="s">
        <v>20964</v>
      </c>
      <c r="G20019">
        <v>48</v>
      </c>
      <c r="H20019" t="s">
        <v>5919</v>
      </c>
      <c r="I20019" t="s">
        <v>5920</v>
      </c>
      <c r="L20019" t="s">
        <v>5970</v>
      </c>
      <c r="M20019" t="s">
        <v>21009</v>
      </c>
      <c r="N20019" t="s">
        <v>20966</v>
      </c>
      <c r="O20019" t="s">
        <v>21010</v>
      </c>
    </row>
    <row r="20020" spans="1:15">
      <c r="A20020" s="8" t="str">
        <f t="shared" si="896"/>
        <v>https://w3id.org/kouigenjimonogatari/data/1680-07.json</v>
      </c>
      <c r="B20020">
        <v>1680</v>
      </c>
      <c r="C20020">
        <v>7</v>
      </c>
      <c r="D20020" t="s">
        <v>21016</v>
      </c>
      <c r="E20020" t="s">
        <v>5917</v>
      </c>
      <c r="F20020" t="s">
        <v>20964</v>
      </c>
      <c r="G20020">
        <v>48</v>
      </c>
      <c r="H20020" t="s">
        <v>5919</v>
      </c>
      <c r="I20020" t="s">
        <v>5920</v>
      </c>
      <c r="L20020" t="s">
        <v>5970</v>
      </c>
      <c r="M20020" t="s">
        <v>21009</v>
      </c>
      <c r="N20020" t="s">
        <v>20966</v>
      </c>
      <c r="O20020" t="s">
        <v>21010</v>
      </c>
    </row>
    <row r="20021" spans="1:15">
      <c r="A20021" s="8" t="str">
        <f t="shared" si="896"/>
        <v>https://w3id.org/kouigenjimonogatari/data/1680-08.json</v>
      </c>
      <c r="B20021">
        <v>1680</v>
      </c>
      <c r="C20021">
        <v>8</v>
      </c>
      <c r="D20021" t="s">
        <v>21017</v>
      </c>
      <c r="E20021" t="s">
        <v>5917</v>
      </c>
      <c r="F20021" t="s">
        <v>20964</v>
      </c>
      <c r="G20021">
        <v>48</v>
      </c>
      <c r="H20021" t="s">
        <v>5919</v>
      </c>
      <c r="I20021" t="s">
        <v>5920</v>
      </c>
      <c r="L20021" t="s">
        <v>5970</v>
      </c>
      <c r="M20021" t="s">
        <v>21009</v>
      </c>
      <c r="N20021" t="s">
        <v>20966</v>
      </c>
      <c r="O20021" t="s">
        <v>21010</v>
      </c>
    </row>
    <row r="20022" spans="1:15">
      <c r="A20022" s="8" t="str">
        <f t="shared" si="896"/>
        <v>https://w3id.org/kouigenjimonogatari/data/1680-09.json</v>
      </c>
      <c r="B20022">
        <v>1680</v>
      </c>
      <c r="C20022">
        <v>9</v>
      </c>
      <c r="D20022" t="s">
        <v>21018</v>
      </c>
      <c r="E20022" t="s">
        <v>5917</v>
      </c>
      <c r="F20022" t="s">
        <v>20964</v>
      </c>
      <c r="G20022">
        <v>48</v>
      </c>
      <c r="H20022" t="s">
        <v>5919</v>
      </c>
      <c r="I20022" t="s">
        <v>5920</v>
      </c>
      <c r="L20022" t="s">
        <v>5970</v>
      </c>
      <c r="M20022" t="s">
        <v>21009</v>
      </c>
      <c r="N20022" t="s">
        <v>20966</v>
      </c>
      <c r="O20022" t="s">
        <v>21010</v>
      </c>
    </row>
    <row r="20023" spans="1:15">
      <c r="A20023" s="8" t="str">
        <f t="shared" si="896"/>
        <v>https://w3id.org/kouigenjimonogatari/data/1680-10.json</v>
      </c>
      <c r="B20023">
        <v>1680</v>
      </c>
      <c r="C20023">
        <v>10</v>
      </c>
      <c r="D20023" t="s">
        <v>21019</v>
      </c>
      <c r="E20023" t="s">
        <v>5917</v>
      </c>
      <c r="F20023" t="s">
        <v>20964</v>
      </c>
      <c r="G20023">
        <v>48</v>
      </c>
      <c r="H20023" t="s">
        <v>5919</v>
      </c>
      <c r="I20023" t="s">
        <v>5920</v>
      </c>
      <c r="L20023" t="s">
        <v>5970</v>
      </c>
      <c r="M20023" t="s">
        <v>21009</v>
      </c>
      <c r="N20023" t="s">
        <v>20966</v>
      </c>
      <c r="O20023" t="s">
        <v>21010</v>
      </c>
    </row>
    <row r="20024" spans="1:15">
      <c r="A20024" s="8" t="str">
        <f t="shared" si="896"/>
        <v>https://w3id.org/kouigenjimonogatari/data/1680-11.json</v>
      </c>
      <c r="B20024">
        <v>1680</v>
      </c>
      <c r="C20024">
        <v>11</v>
      </c>
      <c r="D20024" t="s">
        <v>21020</v>
      </c>
      <c r="E20024" t="s">
        <v>5917</v>
      </c>
      <c r="F20024" t="s">
        <v>20964</v>
      </c>
      <c r="G20024">
        <v>48</v>
      </c>
      <c r="H20024" t="s">
        <v>5919</v>
      </c>
      <c r="I20024" t="s">
        <v>5920</v>
      </c>
      <c r="L20024" t="s">
        <v>5970</v>
      </c>
      <c r="M20024" t="s">
        <v>21009</v>
      </c>
      <c r="N20024" t="s">
        <v>20966</v>
      </c>
      <c r="O20024" t="s">
        <v>21010</v>
      </c>
    </row>
    <row r="20025" spans="1:15">
      <c r="A20025" s="8" t="str">
        <f t="shared" si="896"/>
        <v>https://w3id.org/kouigenjimonogatari/data/1680-12.json</v>
      </c>
      <c r="B20025">
        <v>1680</v>
      </c>
      <c r="C20025">
        <v>12</v>
      </c>
      <c r="D20025" t="s">
        <v>21021</v>
      </c>
      <c r="E20025" t="s">
        <v>5917</v>
      </c>
      <c r="F20025" t="s">
        <v>20964</v>
      </c>
      <c r="G20025">
        <v>48</v>
      </c>
      <c r="H20025" t="s">
        <v>5919</v>
      </c>
      <c r="I20025" t="s">
        <v>5920</v>
      </c>
      <c r="L20025" t="s">
        <v>5970</v>
      </c>
      <c r="M20025" t="s">
        <v>21009</v>
      </c>
      <c r="N20025" t="s">
        <v>20966</v>
      </c>
      <c r="O20025" t="s">
        <v>21010</v>
      </c>
    </row>
    <row r="20026" spans="1:15">
      <c r="A20026" s="8" t="str">
        <f t="shared" si="896"/>
        <v>https://w3id.org/kouigenjimonogatari/data/1680-13.json</v>
      </c>
      <c r="B20026">
        <v>1680</v>
      </c>
      <c r="C20026">
        <v>13</v>
      </c>
      <c r="D20026" t="s">
        <v>21022</v>
      </c>
      <c r="E20026" t="s">
        <v>5917</v>
      </c>
      <c r="F20026" t="s">
        <v>20964</v>
      </c>
      <c r="G20026">
        <v>48</v>
      </c>
      <c r="H20026" t="s">
        <v>5919</v>
      </c>
      <c r="I20026" t="s">
        <v>5920</v>
      </c>
      <c r="L20026" t="s">
        <v>5970</v>
      </c>
      <c r="M20026" t="s">
        <v>21009</v>
      </c>
      <c r="N20026" t="s">
        <v>20966</v>
      </c>
      <c r="O20026" t="s">
        <v>21010</v>
      </c>
    </row>
    <row r="20027" spans="1:15">
      <c r="A20027" s="8" t="str">
        <f t="shared" si="896"/>
        <v>https://w3id.org/kouigenjimonogatari/data/1680-14.json</v>
      </c>
      <c r="B20027">
        <v>1680</v>
      </c>
      <c r="C20027">
        <v>14</v>
      </c>
      <c r="D20027" t="s">
        <v>21023</v>
      </c>
      <c r="E20027" t="s">
        <v>5917</v>
      </c>
      <c r="F20027" t="s">
        <v>20964</v>
      </c>
      <c r="G20027">
        <v>48</v>
      </c>
      <c r="H20027" t="s">
        <v>5919</v>
      </c>
      <c r="I20027" t="s">
        <v>5920</v>
      </c>
      <c r="L20027" t="s">
        <v>5970</v>
      </c>
      <c r="M20027" t="s">
        <v>21009</v>
      </c>
      <c r="N20027" t="s">
        <v>20966</v>
      </c>
      <c r="O20027" t="s">
        <v>21010</v>
      </c>
    </row>
    <row r="20028" spans="1:15">
      <c r="A20028" s="8" t="str">
        <f t="shared" si="896"/>
        <v>https://w3id.org/kouigenjimonogatari/data/1681-01.json</v>
      </c>
      <c r="B20028">
        <v>1681</v>
      </c>
      <c r="C20028">
        <v>1</v>
      </c>
      <c r="D20028" t="s">
        <v>21024</v>
      </c>
      <c r="E20028" t="s">
        <v>5917</v>
      </c>
      <c r="F20028" t="s">
        <v>20964</v>
      </c>
      <c r="G20028">
        <v>48</v>
      </c>
      <c r="H20028" t="s">
        <v>5919</v>
      </c>
      <c r="I20028" t="s">
        <v>5920</v>
      </c>
      <c r="L20028" t="s">
        <v>5970</v>
      </c>
      <c r="M20028" t="s">
        <v>21009</v>
      </c>
      <c r="N20028" t="s">
        <v>20966</v>
      </c>
      <c r="O20028" t="s">
        <v>21010</v>
      </c>
    </row>
    <row r="20029" spans="1:15">
      <c r="A20029" s="8" t="str">
        <f t="shared" si="896"/>
        <v>https://w3id.org/kouigenjimonogatari/data/1681-02.json</v>
      </c>
      <c r="B20029">
        <v>1681</v>
      </c>
      <c r="C20029">
        <v>2</v>
      </c>
      <c r="D20029" t="s">
        <v>21025</v>
      </c>
      <c r="E20029" t="s">
        <v>5917</v>
      </c>
      <c r="F20029" t="s">
        <v>20964</v>
      </c>
      <c r="G20029">
        <v>48</v>
      </c>
      <c r="H20029" t="s">
        <v>5919</v>
      </c>
      <c r="I20029" t="s">
        <v>5920</v>
      </c>
      <c r="L20029" t="s">
        <v>5970</v>
      </c>
      <c r="M20029" t="s">
        <v>21009</v>
      </c>
      <c r="N20029" t="s">
        <v>20966</v>
      </c>
      <c r="O20029" t="s">
        <v>21010</v>
      </c>
    </row>
    <row r="20030" spans="1:15">
      <c r="A20030" s="8" t="str">
        <f t="shared" si="896"/>
        <v>https://w3id.org/kouigenjimonogatari/data/1681-03.json</v>
      </c>
      <c r="B20030">
        <v>1681</v>
      </c>
      <c r="C20030">
        <v>3</v>
      </c>
      <c r="D20030" t="s">
        <v>21026</v>
      </c>
      <c r="E20030" t="s">
        <v>5917</v>
      </c>
      <c r="F20030" t="s">
        <v>20964</v>
      </c>
      <c r="G20030">
        <v>48</v>
      </c>
      <c r="H20030" t="s">
        <v>5919</v>
      </c>
      <c r="I20030" t="s">
        <v>5920</v>
      </c>
      <c r="L20030" t="s">
        <v>5970</v>
      </c>
      <c r="M20030" t="s">
        <v>21009</v>
      </c>
      <c r="N20030" t="s">
        <v>20966</v>
      </c>
      <c r="O20030" t="s">
        <v>21010</v>
      </c>
    </row>
    <row r="20031" spans="1:15">
      <c r="A20031" s="8" t="str">
        <f t="shared" si="896"/>
        <v>https://w3id.org/kouigenjimonogatari/data/1681-04.json</v>
      </c>
      <c r="B20031">
        <v>1681</v>
      </c>
      <c r="C20031">
        <v>4</v>
      </c>
      <c r="D20031" t="s">
        <v>21027</v>
      </c>
      <c r="E20031" t="s">
        <v>5917</v>
      </c>
      <c r="F20031" t="s">
        <v>20964</v>
      </c>
      <c r="G20031">
        <v>48</v>
      </c>
      <c r="H20031" t="s">
        <v>5919</v>
      </c>
      <c r="I20031" t="s">
        <v>5920</v>
      </c>
      <c r="L20031" t="s">
        <v>5970</v>
      </c>
      <c r="M20031" t="s">
        <v>21009</v>
      </c>
      <c r="N20031" t="s">
        <v>20966</v>
      </c>
      <c r="O20031" t="s">
        <v>21010</v>
      </c>
    </row>
    <row r="20032" spans="1:15">
      <c r="A20032" s="8" t="str">
        <f t="shared" ref="A20032:A20095" si="897">"https://w3id.org/kouigenjimonogatari/data/"&amp;TEXT(B20032, "0000")&amp;"-"&amp;TEXT(C20032, "00")&amp;".json"</f>
        <v>https://w3id.org/kouigenjimonogatari/data/1681-05.json</v>
      </c>
      <c r="B20032">
        <v>1681</v>
      </c>
      <c r="C20032">
        <v>5</v>
      </c>
      <c r="D20032" t="s">
        <v>21028</v>
      </c>
      <c r="E20032" t="s">
        <v>5917</v>
      </c>
      <c r="F20032" t="s">
        <v>20964</v>
      </c>
      <c r="G20032">
        <v>48</v>
      </c>
      <c r="H20032" t="s">
        <v>5919</v>
      </c>
      <c r="I20032" t="s">
        <v>5920</v>
      </c>
      <c r="L20032" t="s">
        <v>5970</v>
      </c>
      <c r="M20032" t="s">
        <v>21009</v>
      </c>
      <c r="N20032" t="s">
        <v>20966</v>
      </c>
      <c r="O20032" t="s">
        <v>21010</v>
      </c>
    </row>
    <row r="20033" spans="1:15">
      <c r="A20033" s="8" t="str">
        <f t="shared" si="897"/>
        <v>https://w3id.org/kouigenjimonogatari/data/1681-06.json</v>
      </c>
      <c r="B20033">
        <v>1681</v>
      </c>
      <c r="C20033">
        <v>6</v>
      </c>
      <c r="D20033" t="s">
        <v>21029</v>
      </c>
      <c r="E20033" t="s">
        <v>5917</v>
      </c>
      <c r="F20033" t="s">
        <v>20964</v>
      </c>
      <c r="G20033">
        <v>48</v>
      </c>
      <c r="H20033" t="s">
        <v>5919</v>
      </c>
      <c r="I20033" t="s">
        <v>5920</v>
      </c>
      <c r="L20033" t="s">
        <v>5970</v>
      </c>
      <c r="M20033" t="s">
        <v>21009</v>
      </c>
      <c r="N20033" t="s">
        <v>20966</v>
      </c>
      <c r="O20033" t="s">
        <v>21010</v>
      </c>
    </row>
    <row r="20034" spans="1:15">
      <c r="A20034" s="8" t="str">
        <f t="shared" si="897"/>
        <v>https://w3id.org/kouigenjimonogatari/data/1681-07.json</v>
      </c>
      <c r="B20034">
        <v>1681</v>
      </c>
      <c r="C20034">
        <v>7</v>
      </c>
      <c r="D20034" t="s">
        <v>21030</v>
      </c>
      <c r="E20034" t="s">
        <v>5917</v>
      </c>
      <c r="F20034" t="s">
        <v>20964</v>
      </c>
      <c r="G20034">
        <v>48</v>
      </c>
      <c r="H20034" t="s">
        <v>5919</v>
      </c>
      <c r="I20034" t="s">
        <v>5920</v>
      </c>
      <c r="L20034" t="s">
        <v>5970</v>
      </c>
      <c r="M20034" t="s">
        <v>21009</v>
      </c>
      <c r="N20034" t="s">
        <v>20966</v>
      </c>
      <c r="O20034" t="s">
        <v>21010</v>
      </c>
    </row>
    <row r="20035" spans="1:15">
      <c r="A20035" s="8" t="str">
        <f t="shared" si="897"/>
        <v>https://w3id.org/kouigenjimonogatari/data/1681-08.json</v>
      </c>
      <c r="B20035">
        <v>1681</v>
      </c>
      <c r="C20035">
        <v>8</v>
      </c>
      <c r="D20035" t="s">
        <v>21031</v>
      </c>
      <c r="E20035" t="s">
        <v>5917</v>
      </c>
      <c r="F20035" t="s">
        <v>20964</v>
      </c>
      <c r="G20035">
        <v>48</v>
      </c>
      <c r="H20035" t="s">
        <v>5919</v>
      </c>
      <c r="I20035" t="s">
        <v>5920</v>
      </c>
      <c r="L20035" t="s">
        <v>5970</v>
      </c>
      <c r="M20035" t="s">
        <v>21009</v>
      </c>
      <c r="N20035" t="s">
        <v>20966</v>
      </c>
      <c r="O20035" t="s">
        <v>21010</v>
      </c>
    </row>
    <row r="20036" spans="1:15">
      <c r="A20036" s="8" t="str">
        <f t="shared" si="897"/>
        <v>https://w3id.org/kouigenjimonogatari/data/1681-09.json</v>
      </c>
      <c r="B20036">
        <v>1681</v>
      </c>
      <c r="C20036">
        <v>9</v>
      </c>
      <c r="D20036" t="s">
        <v>21032</v>
      </c>
      <c r="E20036" t="s">
        <v>5917</v>
      </c>
      <c r="F20036" t="s">
        <v>20964</v>
      </c>
      <c r="G20036">
        <v>48</v>
      </c>
      <c r="H20036" t="s">
        <v>5919</v>
      </c>
      <c r="I20036" t="s">
        <v>5920</v>
      </c>
      <c r="L20036" t="s">
        <v>5970</v>
      </c>
      <c r="M20036" t="s">
        <v>21009</v>
      </c>
      <c r="N20036" t="s">
        <v>20966</v>
      </c>
      <c r="O20036" t="s">
        <v>21010</v>
      </c>
    </row>
    <row r="20037" spans="1:15">
      <c r="A20037" s="8" t="str">
        <f t="shared" si="897"/>
        <v>https://w3id.org/kouigenjimonogatari/data/1681-10.json</v>
      </c>
      <c r="B20037">
        <v>1681</v>
      </c>
      <c r="C20037">
        <v>10</v>
      </c>
      <c r="D20037" t="s">
        <v>21033</v>
      </c>
      <c r="E20037" t="s">
        <v>5917</v>
      </c>
      <c r="F20037" t="s">
        <v>20964</v>
      </c>
      <c r="G20037">
        <v>48</v>
      </c>
      <c r="H20037" t="s">
        <v>5919</v>
      </c>
      <c r="I20037" t="s">
        <v>5920</v>
      </c>
      <c r="L20037" t="s">
        <v>5970</v>
      </c>
      <c r="M20037" t="s">
        <v>21009</v>
      </c>
      <c r="N20037" t="s">
        <v>20966</v>
      </c>
      <c r="O20037" t="s">
        <v>21010</v>
      </c>
    </row>
    <row r="20038" spans="1:15">
      <c r="A20038" s="8" t="str">
        <f t="shared" si="897"/>
        <v>https://w3id.org/kouigenjimonogatari/data/1681-11.json</v>
      </c>
      <c r="B20038">
        <v>1681</v>
      </c>
      <c r="C20038">
        <v>11</v>
      </c>
      <c r="D20038" t="s">
        <v>21034</v>
      </c>
      <c r="E20038" t="s">
        <v>5917</v>
      </c>
      <c r="F20038" t="s">
        <v>20964</v>
      </c>
      <c r="G20038">
        <v>48</v>
      </c>
      <c r="H20038" t="s">
        <v>5919</v>
      </c>
      <c r="I20038" t="s">
        <v>5920</v>
      </c>
      <c r="L20038" t="s">
        <v>5970</v>
      </c>
      <c r="M20038" t="s">
        <v>21009</v>
      </c>
      <c r="N20038" t="s">
        <v>20966</v>
      </c>
      <c r="O20038" t="s">
        <v>21010</v>
      </c>
    </row>
    <row r="20039" spans="1:15">
      <c r="A20039" s="8" t="str">
        <f t="shared" si="897"/>
        <v>https://w3id.org/kouigenjimonogatari/data/1681-12.json</v>
      </c>
      <c r="B20039">
        <v>1681</v>
      </c>
      <c r="C20039">
        <v>12</v>
      </c>
      <c r="D20039" t="s">
        <v>21035</v>
      </c>
      <c r="E20039" t="s">
        <v>5917</v>
      </c>
      <c r="F20039" t="s">
        <v>20964</v>
      </c>
      <c r="G20039">
        <v>48</v>
      </c>
      <c r="H20039" t="s">
        <v>5919</v>
      </c>
      <c r="I20039" t="s">
        <v>5920</v>
      </c>
      <c r="L20039" t="s">
        <v>5970</v>
      </c>
      <c r="M20039" t="s">
        <v>21009</v>
      </c>
      <c r="N20039" t="s">
        <v>20966</v>
      </c>
      <c r="O20039" t="s">
        <v>21010</v>
      </c>
    </row>
    <row r="20040" spans="1:15">
      <c r="A20040" s="8" t="str">
        <f t="shared" si="897"/>
        <v>https://w3id.org/kouigenjimonogatari/data/1681-13.json</v>
      </c>
      <c r="B20040">
        <v>1681</v>
      </c>
      <c r="C20040">
        <v>13</v>
      </c>
      <c r="D20040" t="s">
        <v>21036</v>
      </c>
      <c r="E20040" t="s">
        <v>5917</v>
      </c>
      <c r="F20040" t="s">
        <v>20964</v>
      </c>
      <c r="G20040">
        <v>48</v>
      </c>
      <c r="H20040" t="s">
        <v>5919</v>
      </c>
      <c r="I20040" t="s">
        <v>5920</v>
      </c>
      <c r="L20040" t="s">
        <v>5970</v>
      </c>
      <c r="M20040" t="s">
        <v>21009</v>
      </c>
      <c r="N20040" t="s">
        <v>20966</v>
      </c>
      <c r="O20040" t="s">
        <v>21010</v>
      </c>
    </row>
    <row r="20041" spans="1:15">
      <c r="A20041" s="8" t="str">
        <f t="shared" si="897"/>
        <v>https://w3id.org/kouigenjimonogatari/data/1681-14.json</v>
      </c>
      <c r="B20041">
        <v>1681</v>
      </c>
      <c r="C20041">
        <v>14</v>
      </c>
      <c r="D20041" t="s">
        <v>21037</v>
      </c>
      <c r="E20041" t="s">
        <v>5917</v>
      </c>
      <c r="F20041" t="s">
        <v>20964</v>
      </c>
      <c r="G20041">
        <v>48</v>
      </c>
      <c r="H20041" t="s">
        <v>5919</v>
      </c>
      <c r="I20041" t="s">
        <v>5920</v>
      </c>
      <c r="L20041" t="s">
        <v>5970</v>
      </c>
      <c r="M20041" t="s">
        <v>21009</v>
      </c>
      <c r="N20041" t="s">
        <v>20966</v>
      </c>
      <c r="O20041" t="s">
        <v>21010</v>
      </c>
    </row>
    <row r="20042" spans="1:15">
      <c r="A20042" s="8" t="str">
        <f t="shared" si="897"/>
        <v>https://w3id.org/kouigenjimonogatari/data/1682-01.json</v>
      </c>
      <c r="B20042">
        <v>1682</v>
      </c>
      <c r="C20042">
        <v>1</v>
      </c>
      <c r="D20042" t="s">
        <v>21038</v>
      </c>
      <c r="E20042" t="s">
        <v>5917</v>
      </c>
      <c r="F20042" t="s">
        <v>20964</v>
      </c>
      <c r="G20042">
        <v>48</v>
      </c>
      <c r="H20042" t="s">
        <v>5919</v>
      </c>
      <c r="I20042" t="s">
        <v>5920</v>
      </c>
      <c r="L20042" t="s">
        <v>6001</v>
      </c>
      <c r="M20042" t="s">
        <v>21039</v>
      </c>
      <c r="N20042" t="s">
        <v>20966</v>
      </c>
      <c r="O20042" t="s">
        <v>21040</v>
      </c>
    </row>
    <row r="20043" spans="1:15">
      <c r="A20043" s="8" t="str">
        <f t="shared" si="897"/>
        <v>https://w3id.org/kouigenjimonogatari/data/1682-02.json</v>
      </c>
      <c r="B20043">
        <v>1682</v>
      </c>
      <c r="C20043">
        <v>2</v>
      </c>
      <c r="D20043" t="s">
        <v>21041</v>
      </c>
      <c r="E20043" t="s">
        <v>5917</v>
      </c>
      <c r="F20043" t="s">
        <v>20964</v>
      </c>
      <c r="G20043">
        <v>48</v>
      </c>
      <c r="H20043" t="s">
        <v>5919</v>
      </c>
      <c r="I20043" t="s">
        <v>5920</v>
      </c>
      <c r="L20043" t="s">
        <v>6001</v>
      </c>
      <c r="M20043" t="s">
        <v>21039</v>
      </c>
      <c r="N20043" t="s">
        <v>20966</v>
      </c>
      <c r="O20043" t="s">
        <v>21040</v>
      </c>
    </row>
    <row r="20044" spans="1:15">
      <c r="A20044" s="8" t="str">
        <f t="shared" si="897"/>
        <v>https://w3id.org/kouigenjimonogatari/data/1682-03.json</v>
      </c>
      <c r="B20044">
        <v>1682</v>
      </c>
      <c r="C20044">
        <v>3</v>
      </c>
      <c r="D20044" t="s">
        <v>21042</v>
      </c>
      <c r="E20044" t="s">
        <v>5917</v>
      </c>
      <c r="F20044" t="s">
        <v>20964</v>
      </c>
      <c r="G20044">
        <v>48</v>
      </c>
      <c r="H20044" t="s">
        <v>5919</v>
      </c>
      <c r="I20044" t="s">
        <v>5920</v>
      </c>
      <c r="L20044" t="s">
        <v>6001</v>
      </c>
      <c r="M20044" t="s">
        <v>21039</v>
      </c>
      <c r="N20044" t="s">
        <v>20966</v>
      </c>
      <c r="O20044" t="s">
        <v>21040</v>
      </c>
    </row>
    <row r="20045" spans="1:15">
      <c r="A20045" s="8" t="str">
        <f t="shared" si="897"/>
        <v>https://w3id.org/kouigenjimonogatari/data/1682-04.json</v>
      </c>
      <c r="B20045">
        <v>1682</v>
      </c>
      <c r="C20045">
        <v>4</v>
      </c>
      <c r="D20045" t="s">
        <v>21043</v>
      </c>
      <c r="E20045" t="s">
        <v>5917</v>
      </c>
      <c r="F20045" t="s">
        <v>20964</v>
      </c>
      <c r="G20045">
        <v>48</v>
      </c>
      <c r="H20045" t="s">
        <v>5919</v>
      </c>
      <c r="I20045" t="s">
        <v>5920</v>
      </c>
      <c r="L20045" t="s">
        <v>6001</v>
      </c>
      <c r="M20045" t="s">
        <v>21039</v>
      </c>
      <c r="N20045" t="s">
        <v>20966</v>
      </c>
      <c r="O20045" t="s">
        <v>21040</v>
      </c>
    </row>
    <row r="20046" spans="1:15">
      <c r="A20046" s="8" t="str">
        <f t="shared" si="897"/>
        <v>https://w3id.org/kouigenjimonogatari/data/1682-05.json</v>
      </c>
      <c r="B20046">
        <v>1682</v>
      </c>
      <c r="C20046">
        <v>5</v>
      </c>
      <c r="D20046" t="s">
        <v>21044</v>
      </c>
      <c r="E20046" t="s">
        <v>5917</v>
      </c>
      <c r="F20046" t="s">
        <v>20964</v>
      </c>
      <c r="G20046">
        <v>48</v>
      </c>
      <c r="H20046" t="s">
        <v>5919</v>
      </c>
      <c r="I20046" t="s">
        <v>5920</v>
      </c>
      <c r="L20046" t="s">
        <v>6001</v>
      </c>
      <c r="M20046" t="s">
        <v>21039</v>
      </c>
      <c r="N20046" t="s">
        <v>20966</v>
      </c>
      <c r="O20046" t="s">
        <v>21040</v>
      </c>
    </row>
    <row r="20047" spans="1:15">
      <c r="A20047" s="8" t="str">
        <f t="shared" si="897"/>
        <v>https://w3id.org/kouigenjimonogatari/data/1682-06.json</v>
      </c>
      <c r="B20047">
        <v>1682</v>
      </c>
      <c r="C20047">
        <v>6</v>
      </c>
      <c r="D20047" t="s">
        <v>21045</v>
      </c>
      <c r="E20047" t="s">
        <v>5917</v>
      </c>
      <c r="F20047" t="s">
        <v>20964</v>
      </c>
      <c r="G20047">
        <v>48</v>
      </c>
      <c r="H20047" t="s">
        <v>5919</v>
      </c>
      <c r="I20047" t="s">
        <v>5920</v>
      </c>
      <c r="L20047" t="s">
        <v>6001</v>
      </c>
      <c r="M20047" t="s">
        <v>21039</v>
      </c>
      <c r="N20047" t="s">
        <v>20966</v>
      </c>
      <c r="O20047" t="s">
        <v>21040</v>
      </c>
    </row>
    <row r="20048" spans="1:15">
      <c r="A20048" s="8" t="str">
        <f t="shared" si="897"/>
        <v>https://w3id.org/kouigenjimonogatari/data/1682-07.json</v>
      </c>
      <c r="B20048">
        <v>1682</v>
      </c>
      <c r="C20048">
        <v>7</v>
      </c>
      <c r="D20048" t="s">
        <v>21046</v>
      </c>
      <c r="E20048" t="s">
        <v>5917</v>
      </c>
      <c r="F20048" t="s">
        <v>20964</v>
      </c>
      <c r="G20048">
        <v>48</v>
      </c>
      <c r="H20048" t="s">
        <v>5919</v>
      </c>
      <c r="I20048" t="s">
        <v>5920</v>
      </c>
      <c r="L20048" t="s">
        <v>6001</v>
      </c>
      <c r="M20048" t="s">
        <v>21039</v>
      </c>
      <c r="N20048" t="s">
        <v>20966</v>
      </c>
      <c r="O20048" t="s">
        <v>21040</v>
      </c>
    </row>
    <row r="20049" spans="1:15">
      <c r="A20049" s="8" t="str">
        <f t="shared" si="897"/>
        <v>https://w3id.org/kouigenjimonogatari/data/1682-08.json</v>
      </c>
      <c r="B20049">
        <v>1682</v>
      </c>
      <c r="C20049">
        <v>8</v>
      </c>
      <c r="D20049" t="s">
        <v>21047</v>
      </c>
      <c r="E20049" t="s">
        <v>5917</v>
      </c>
      <c r="F20049" t="s">
        <v>20964</v>
      </c>
      <c r="G20049">
        <v>48</v>
      </c>
      <c r="H20049" t="s">
        <v>5919</v>
      </c>
      <c r="I20049" t="s">
        <v>5920</v>
      </c>
      <c r="L20049" t="s">
        <v>6001</v>
      </c>
      <c r="M20049" t="s">
        <v>21039</v>
      </c>
      <c r="N20049" t="s">
        <v>20966</v>
      </c>
      <c r="O20049" t="s">
        <v>21040</v>
      </c>
    </row>
    <row r="20050" spans="1:15">
      <c r="A20050" s="8" t="str">
        <f t="shared" si="897"/>
        <v>https://w3id.org/kouigenjimonogatari/data/1682-09.json</v>
      </c>
      <c r="B20050">
        <v>1682</v>
      </c>
      <c r="C20050">
        <v>9</v>
      </c>
      <c r="D20050" t="s">
        <v>21048</v>
      </c>
      <c r="E20050" t="s">
        <v>5917</v>
      </c>
      <c r="F20050" t="s">
        <v>20964</v>
      </c>
      <c r="G20050">
        <v>48</v>
      </c>
      <c r="H20050" t="s">
        <v>5919</v>
      </c>
      <c r="I20050" t="s">
        <v>5920</v>
      </c>
      <c r="L20050" t="s">
        <v>6001</v>
      </c>
      <c r="M20050" t="s">
        <v>21039</v>
      </c>
      <c r="N20050" t="s">
        <v>20966</v>
      </c>
      <c r="O20050" t="s">
        <v>21040</v>
      </c>
    </row>
    <row r="20051" spans="1:15">
      <c r="A20051" s="8" t="str">
        <f t="shared" si="897"/>
        <v>https://w3id.org/kouigenjimonogatari/data/1682-10.json</v>
      </c>
      <c r="B20051">
        <v>1682</v>
      </c>
      <c r="C20051">
        <v>10</v>
      </c>
      <c r="D20051" t="s">
        <v>119</v>
      </c>
      <c r="E20051" t="s">
        <v>5917</v>
      </c>
      <c r="F20051" t="s">
        <v>20964</v>
      </c>
      <c r="G20051">
        <v>48</v>
      </c>
      <c r="H20051" t="s">
        <v>5919</v>
      </c>
      <c r="I20051" t="s">
        <v>5920</v>
      </c>
      <c r="L20051" t="s">
        <v>6001</v>
      </c>
      <c r="M20051" t="s">
        <v>21039</v>
      </c>
      <c r="N20051" t="s">
        <v>20966</v>
      </c>
      <c r="O20051" t="s">
        <v>21040</v>
      </c>
    </row>
    <row r="20052" spans="1:15">
      <c r="A20052" s="8" t="str">
        <f t="shared" si="897"/>
        <v>https://w3id.org/kouigenjimonogatari/data/1682-11.json</v>
      </c>
      <c r="B20052">
        <v>1682</v>
      </c>
      <c r="C20052">
        <v>11</v>
      </c>
      <c r="D20052" t="s">
        <v>21049</v>
      </c>
      <c r="E20052" t="s">
        <v>5917</v>
      </c>
      <c r="F20052" t="s">
        <v>20964</v>
      </c>
      <c r="G20052">
        <v>48</v>
      </c>
      <c r="H20052" t="s">
        <v>5919</v>
      </c>
      <c r="I20052" t="s">
        <v>5920</v>
      </c>
      <c r="L20052" t="s">
        <v>6001</v>
      </c>
      <c r="M20052" t="s">
        <v>21039</v>
      </c>
      <c r="N20052" t="s">
        <v>20966</v>
      </c>
      <c r="O20052" t="s">
        <v>21040</v>
      </c>
    </row>
    <row r="20053" spans="1:15">
      <c r="A20053" s="8" t="str">
        <f t="shared" si="897"/>
        <v>https://w3id.org/kouigenjimonogatari/data/1682-12.json</v>
      </c>
      <c r="B20053">
        <v>1682</v>
      </c>
      <c r="C20053">
        <v>12</v>
      </c>
      <c r="D20053" t="s">
        <v>21050</v>
      </c>
      <c r="E20053" t="s">
        <v>5917</v>
      </c>
      <c r="F20053" t="s">
        <v>20964</v>
      </c>
      <c r="G20053">
        <v>48</v>
      </c>
      <c r="H20053" t="s">
        <v>5919</v>
      </c>
      <c r="I20053" t="s">
        <v>5920</v>
      </c>
      <c r="L20053" t="s">
        <v>6001</v>
      </c>
      <c r="M20053" t="s">
        <v>21039</v>
      </c>
      <c r="N20053" t="s">
        <v>20966</v>
      </c>
      <c r="O20053" t="s">
        <v>21040</v>
      </c>
    </row>
    <row r="20054" spans="1:15">
      <c r="A20054" s="8" t="str">
        <f t="shared" si="897"/>
        <v>https://w3id.org/kouigenjimonogatari/data/1682-13.json</v>
      </c>
      <c r="B20054">
        <v>1682</v>
      </c>
      <c r="C20054">
        <v>13</v>
      </c>
      <c r="D20054" t="s">
        <v>21051</v>
      </c>
      <c r="E20054" t="s">
        <v>5917</v>
      </c>
      <c r="F20054" t="s">
        <v>20964</v>
      </c>
      <c r="G20054">
        <v>48</v>
      </c>
      <c r="H20054" t="s">
        <v>5919</v>
      </c>
      <c r="I20054" t="s">
        <v>5920</v>
      </c>
      <c r="L20054" t="s">
        <v>6001</v>
      </c>
      <c r="M20054" t="s">
        <v>21039</v>
      </c>
      <c r="N20054" t="s">
        <v>20966</v>
      </c>
      <c r="O20054" t="s">
        <v>21040</v>
      </c>
    </row>
    <row r="20055" spans="1:15">
      <c r="A20055" s="8" t="str">
        <f t="shared" si="897"/>
        <v>https://w3id.org/kouigenjimonogatari/data/1682-14.json</v>
      </c>
      <c r="B20055">
        <v>1682</v>
      </c>
      <c r="C20055">
        <v>14</v>
      </c>
      <c r="D20055" t="s">
        <v>21052</v>
      </c>
      <c r="E20055" t="s">
        <v>5917</v>
      </c>
      <c r="F20055" t="s">
        <v>20964</v>
      </c>
      <c r="G20055">
        <v>48</v>
      </c>
      <c r="H20055" t="s">
        <v>5919</v>
      </c>
      <c r="I20055" t="s">
        <v>5920</v>
      </c>
      <c r="L20055" t="s">
        <v>6001</v>
      </c>
      <c r="M20055" t="s">
        <v>21039</v>
      </c>
      <c r="N20055" t="s">
        <v>20966</v>
      </c>
      <c r="O20055" t="s">
        <v>21040</v>
      </c>
    </row>
    <row r="20056" spans="1:15">
      <c r="A20056" s="8" t="str">
        <f t="shared" si="897"/>
        <v>https://w3id.org/kouigenjimonogatari/data/1683-01.json</v>
      </c>
      <c r="B20056">
        <v>1683</v>
      </c>
      <c r="C20056">
        <v>1</v>
      </c>
      <c r="D20056" t="s">
        <v>21053</v>
      </c>
      <c r="E20056" t="s">
        <v>5917</v>
      </c>
      <c r="F20056" t="s">
        <v>20964</v>
      </c>
      <c r="G20056">
        <v>48</v>
      </c>
      <c r="H20056" t="s">
        <v>5919</v>
      </c>
      <c r="I20056" t="s">
        <v>5920</v>
      </c>
      <c r="L20056" t="s">
        <v>6001</v>
      </c>
      <c r="M20056" t="s">
        <v>21039</v>
      </c>
      <c r="N20056" t="s">
        <v>20966</v>
      </c>
      <c r="O20056" t="s">
        <v>21040</v>
      </c>
    </row>
    <row r="20057" spans="1:15">
      <c r="A20057" s="8" t="str">
        <f t="shared" si="897"/>
        <v>https://w3id.org/kouigenjimonogatari/data/1683-02.json</v>
      </c>
      <c r="B20057">
        <v>1683</v>
      </c>
      <c r="C20057">
        <v>2</v>
      </c>
      <c r="D20057" t="s">
        <v>21054</v>
      </c>
      <c r="E20057" t="s">
        <v>5917</v>
      </c>
      <c r="F20057" t="s">
        <v>20964</v>
      </c>
      <c r="G20057">
        <v>48</v>
      </c>
      <c r="H20057" t="s">
        <v>5919</v>
      </c>
      <c r="I20057" t="s">
        <v>5920</v>
      </c>
      <c r="L20057" t="s">
        <v>6001</v>
      </c>
      <c r="M20057" t="s">
        <v>21039</v>
      </c>
      <c r="N20057" t="s">
        <v>20966</v>
      </c>
      <c r="O20057" t="s">
        <v>21040</v>
      </c>
    </row>
    <row r="20058" spans="1:15">
      <c r="A20058" s="8" t="str">
        <f t="shared" si="897"/>
        <v>https://w3id.org/kouigenjimonogatari/data/1683-03.json</v>
      </c>
      <c r="B20058">
        <v>1683</v>
      </c>
      <c r="C20058">
        <v>3</v>
      </c>
      <c r="D20058" t="s">
        <v>21055</v>
      </c>
      <c r="E20058" t="s">
        <v>5917</v>
      </c>
      <c r="F20058" t="s">
        <v>20964</v>
      </c>
      <c r="G20058">
        <v>48</v>
      </c>
      <c r="H20058" t="s">
        <v>5919</v>
      </c>
      <c r="I20058" t="s">
        <v>5920</v>
      </c>
      <c r="L20058" t="s">
        <v>6001</v>
      </c>
      <c r="M20058" t="s">
        <v>21039</v>
      </c>
      <c r="N20058" t="s">
        <v>20966</v>
      </c>
      <c r="O20058" t="s">
        <v>21040</v>
      </c>
    </row>
    <row r="20059" spans="1:15">
      <c r="A20059" s="8" t="str">
        <f t="shared" si="897"/>
        <v>https://w3id.org/kouigenjimonogatari/data/1683-04.json</v>
      </c>
      <c r="B20059">
        <v>1683</v>
      </c>
      <c r="C20059">
        <v>4</v>
      </c>
      <c r="D20059" t="s">
        <v>21056</v>
      </c>
      <c r="E20059" t="s">
        <v>5917</v>
      </c>
      <c r="F20059" t="s">
        <v>20964</v>
      </c>
      <c r="G20059">
        <v>48</v>
      </c>
      <c r="H20059" t="s">
        <v>5919</v>
      </c>
      <c r="I20059" t="s">
        <v>5920</v>
      </c>
      <c r="L20059" t="s">
        <v>6001</v>
      </c>
      <c r="M20059" t="s">
        <v>21039</v>
      </c>
      <c r="N20059" t="s">
        <v>20966</v>
      </c>
      <c r="O20059" t="s">
        <v>21040</v>
      </c>
    </row>
    <row r="20060" spans="1:15">
      <c r="A20060" s="8" t="str">
        <f t="shared" si="897"/>
        <v>https://w3id.org/kouigenjimonogatari/data/1683-05.json</v>
      </c>
      <c r="B20060">
        <v>1683</v>
      </c>
      <c r="C20060">
        <v>5</v>
      </c>
      <c r="D20060" t="s">
        <v>21057</v>
      </c>
      <c r="E20060" t="s">
        <v>5917</v>
      </c>
      <c r="F20060" t="s">
        <v>20964</v>
      </c>
      <c r="G20060">
        <v>48</v>
      </c>
      <c r="H20060" t="s">
        <v>5919</v>
      </c>
      <c r="I20060" t="s">
        <v>5920</v>
      </c>
      <c r="L20060" t="s">
        <v>6001</v>
      </c>
      <c r="M20060" t="s">
        <v>21039</v>
      </c>
      <c r="N20060" t="s">
        <v>20966</v>
      </c>
      <c r="O20060" t="s">
        <v>21040</v>
      </c>
    </row>
    <row r="20061" spans="1:15">
      <c r="A20061" s="8" t="str">
        <f t="shared" si="897"/>
        <v>https://w3id.org/kouigenjimonogatari/data/1683-06.json</v>
      </c>
      <c r="B20061">
        <v>1683</v>
      </c>
      <c r="C20061">
        <v>6</v>
      </c>
      <c r="D20061" t="s">
        <v>21058</v>
      </c>
      <c r="E20061" t="s">
        <v>5917</v>
      </c>
      <c r="F20061" t="s">
        <v>20964</v>
      </c>
      <c r="G20061">
        <v>48</v>
      </c>
      <c r="H20061" t="s">
        <v>5919</v>
      </c>
      <c r="I20061" t="s">
        <v>5920</v>
      </c>
      <c r="L20061" t="s">
        <v>6001</v>
      </c>
      <c r="M20061" t="s">
        <v>21039</v>
      </c>
      <c r="N20061" t="s">
        <v>20966</v>
      </c>
      <c r="O20061" t="s">
        <v>21040</v>
      </c>
    </row>
    <row r="20062" spans="1:15">
      <c r="A20062" s="8" t="str">
        <f t="shared" si="897"/>
        <v>https://w3id.org/kouigenjimonogatari/data/1683-07.json</v>
      </c>
      <c r="B20062">
        <v>1683</v>
      </c>
      <c r="C20062">
        <v>7</v>
      </c>
      <c r="D20062" t="s">
        <v>21059</v>
      </c>
      <c r="E20062" t="s">
        <v>5917</v>
      </c>
      <c r="F20062" t="s">
        <v>20964</v>
      </c>
      <c r="G20062">
        <v>48</v>
      </c>
      <c r="H20062" t="s">
        <v>5919</v>
      </c>
      <c r="I20062" t="s">
        <v>5920</v>
      </c>
      <c r="L20062" t="s">
        <v>6001</v>
      </c>
      <c r="M20062" t="s">
        <v>21039</v>
      </c>
      <c r="N20062" t="s">
        <v>20966</v>
      </c>
      <c r="O20062" t="s">
        <v>21040</v>
      </c>
    </row>
    <row r="20063" spans="1:15">
      <c r="A20063" s="8" t="str">
        <f t="shared" si="897"/>
        <v>https://w3id.org/kouigenjimonogatari/data/1683-08.json</v>
      </c>
      <c r="B20063">
        <v>1683</v>
      </c>
      <c r="C20063">
        <v>8</v>
      </c>
      <c r="D20063" t="s">
        <v>21060</v>
      </c>
      <c r="E20063" t="s">
        <v>5917</v>
      </c>
      <c r="F20063" t="s">
        <v>20964</v>
      </c>
      <c r="G20063">
        <v>48</v>
      </c>
      <c r="H20063" t="s">
        <v>5919</v>
      </c>
      <c r="I20063" t="s">
        <v>5920</v>
      </c>
      <c r="L20063" t="s">
        <v>6001</v>
      </c>
      <c r="M20063" t="s">
        <v>21039</v>
      </c>
      <c r="N20063" t="s">
        <v>20966</v>
      </c>
      <c r="O20063" t="s">
        <v>21040</v>
      </c>
    </row>
    <row r="20064" spans="1:15">
      <c r="A20064" s="8" t="str">
        <f t="shared" si="897"/>
        <v>https://w3id.org/kouigenjimonogatari/data/1683-09.json</v>
      </c>
      <c r="B20064">
        <v>1683</v>
      </c>
      <c r="C20064">
        <v>9</v>
      </c>
      <c r="D20064" t="s">
        <v>21061</v>
      </c>
      <c r="E20064" t="s">
        <v>5917</v>
      </c>
      <c r="F20064" t="s">
        <v>20964</v>
      </c>
      <c r="G20064">
        <v>48</v>
      </c>
      <c r="H20064" t="s">
        <v>5919</v>
      </c>
      <c r="I20064" t="s">
        <v>5920</v>
      </c>
      <c r="L20064" t="s">
        <v>6001</v>
      </c>
      <c r="M20064" t="s">
        <v>21039</v>
      </c>
      <c r="N20064" t="s">
        <v>20966</v>
      </c>
      <c r="O20064" t="s">
        <v>21040</v>
      </c>
    </row>
    <row r="20065" spans="1:15">
      <c r="A20065" s="8" t="str">
        <f t="shared" si="897"/>
        <v>https://w3id.org/kouigenjimonogatari/data/1683-10.json</v>
      </c>
      <c r="B20065">
        <v>1683</v>
      </c>
      <c r="C20065">
        <v>10</v>
      </c>
      <c r="D20065" t="s">
        <v>21062</v>
      </c>
      <c r="E20065" t="s">
        <v>5917</v>
      </c>
      <c r="F20065" t="s">
        <v>20964</v>
      </c>
      <c r="G20065">
        <v>48</v>
      </c>
      <c r="H20065" t="s">
        <v>5919</v>
      </c>
      <c r="I20065" t="s">
        <v>5920</v>
      </c>
      <c r="L20065" t="s">
        <v>6001</v>
      </c>
      <c r="M20065" t="s">
        <v>21039</v>
      </c>
      <c r="N20065" t="s">
        <v>20966</v>
      </c>
      <c r="O20065" t="s">
        <v>21040</v>
      </c>
    </row>
    <row r="20066" spans="1:15">
      <c r="A20066" s="8" t="str">
        <f t="shared" si="897"/>
        <v>https://w3id.org/kouigenjimonogatari/data/1683-11.json</v>
      </c>
      <c r="B20066">
        <v>1683</v>
      </c>
      <c r="C20066">
        <v>11</v>
      </c>
      <c r="D20066" t="s">
        <v>21063</v>
      </c>
      <c r="E20066" t="s">
        <v>5917</v>
      </c>
      <c r="F20066" t="s">
        <v>20964</v>
      </c>
      <c r="G20066">
        <v>48</v>
      </c>
      <c r="H20066" t="s">
        <v>5919</v>
      </c>
      <c r="I20066" t="s">
        <v>5920</v>
      </c>
      <c r="L20066" t="s">
        <v>6001</v>
      </c>
      <c r="M20066" t="s">
        <v>21039</v>
      </c>
      <c r="N20066" t="s">
        <v>20966</v>
      </c>
      <c r="O20066" t="s">
        <v>21040</v>
      </c>
    </row>
    <row r="20067" spans="1:15">
      <c r="A20067" s="8" t="str">
        <f t="shared" si="897"/>
        <v>https://w3id.org/kouigenjimonogatari/data/1683-12.json</v>
      </c>
      <c r="B20067">
        <v>1683</v>
      </c>
      <c r="C20067">
        <v>12</v>
      </c>
      <c r="D20067" t="s">
        <v>21064</v>
      </c>
      <c r="E20067" t="s">
        <v>5917</v>
      </c>
      <c r="F20067" t="s">
        <v>20964</v>
      </c>
      <c r="G20067">
        <v>48</v>
      </c>
      <c r="H20067" t="s">
        <v>5919</v>
      </c>
      <c r="I20067" t="s">
        <v>5920</v>
      </c>
      <c r="L20067" t="s">
        <v>6001</v>
      </c>
      <c r="M20067" t="s">
        <v>21039</v>
      </c>
      <c r="N20067" t="s">
        <v>20966</v>
      </c>
      <c r="O20067" t="s">
        <v>21040</v>
      </c>
    </row>
    <row r="20068" spans="1:15">
      <c r="A20068" s="8" t="str">
        <f t="shared" si="897"/>
        <v>https://w3id.org/kouigenjimonogatari/data/1683-13.json</v>
      </c>
      <c r="B20068">
        <v>1683</v>
      </c>
      <c r="C20068">
        <v>13</v>
      </c>
      <c r="D20068" t="s">
        <v>21065</v>
      </c>
      <c r="E20068" t="s">
        <v>5917</v>
      </c>
      <c r="F20068" t="s">
        <v>20964</v>
      </c>
      <c r="G20068">
        <v>48</v>
      </c>
      <c r="H20068" t="s">
        <v>5919</v>
      </c>
      <c r="I20068" t="s">
        <v>5920</v>
      </c>
      <c r="L20068" t="s">
        <v>6001</v>
      </c>
      <c r="M20068" t="s">
        <v>21039</v>
      </c>
      <c r="N20068" t="s">
        <v>20966</v>
      </c>
      <c r="O20068" t="s">
        <v>21040</v>
      </c>
    </row>
    <row r="20069" spans="1:15">
      <c r="A20069" s="8" t="str">
        <f t="shared" si="897"/>
        <v>https://w3id.org/kouigenjimonogatari/data/1683-14.json</v>
      </c>
      <c r="B20069">
        <v>1683</v>
      </c>
      <c r="C20069">
        <v>14</v>
      </c>
      <c r="D20069" t="s">
        <v>21066</v>
      </c>
      <c r="E20069" t="s">
        <v>5917</v>
      </c>
      <c r="F20069" t="s">
        <v>20964</v>
      </c>
      <c r="G20069">
        <v>48</v>
      </c>
      <c r="H20069" t="s">
        <v>5919</v>
      </c>
      <c r="I20069" t="s">
        <v>5920</v>
      </c>
      <c r="L20069" t="s">
        <v>6001</v>
      </c>
      <c r="M20069" t="s">
        <v>21039</v>
      </c>
      <c r="N20069" t="s">
        <v>20966</v>
      </c>
      <c r="O20069" t="s">
        <v>21040</v>
      </c>
    </row>
    <row r="20070" spans="1:15">
      <c r="A20070" s="8" t="str">
        <f t="shared" si="897"/>
        <v>https://w3id.org/kouigenjimonogatari/data/1684-01.json</v>
      </c>
      <c r="B20070">
        <v>1684</v>
      </c>
      <c r="C20070">
        <v>1</v>
      </c>
      <c r="D20070" t="s">
        <v>21067</v>
      </c>
      <c r="E20070" t="s">
        <v>5917</v>
      </c>
      <c r="F20070" t="s">
        <v>20964</v>
      </c>
      <c r="G20070">
        <v>48</v>
      </c>
      <c r="H20070" t="s">
        <v>5919</v>
      </c>
      <c r="I20070" t="s">
        <v>5920</v>
      </c>
      <c r="L20070" t="s">
        <v>6032</v>
      </c>
      <c r="M20070" t="s">
        <v>21068</v>
      </c>
      <c r="N20070" t="s">
        <v>20966</v>
      </c>
      <c r="O20070" t="s">
        <v>21069</v>
      </c>
    </row>
    <row r="20071" spans="1:15">
      <c r="A20071" s="8" t="str">
        <f t="shared" si="897"/>
        <v>https://w3id.org/kouigenjimonogatari/data/1684-02.json</v>
      </c>
      <c r="B20071">
        <v>1684</v>
      </c>
      <c r="C20071">
        <v>2</v>
      </c>
      <c r="D20071" t="s">
        <v>21070</v>
      </c>
      <c r="E20071" t="s">
        <v>5917</v>
      </c>
      <c r="F20071" t="s">
        <v>20964</v>
      </c>
      <c r="G20071">
        <v>48</v>
      </c>
      <c r="H20071" t="s">
        <v>5919</v>
      </c>
      <c r="I20071" t="s">
        <v>5920</v>
      </c>
      <c r="L20071" t="s">
        <v>6032</v>
      </c>
      <c r="M20071" t="s">
        <v>21068</v>
      </c>
      <c r="N20071" t="s">
        <v>20966</v>
      </c>
      <c r="O20071" t="s">
        <v>21069</v>
      </c>
    </row>
    <row r="20072" spans="1:15">
      <c r="A20072" s="8" t="str">
        <f t="shared" si="897"/>
        <v>https://w3id.org/kouigenjimonogatari/data/1684-03.json</v>
      </c>
      <c r="B20072">
        <v>1684</v>
      </c>
      <c r="C20072">
        <v>3</v>
      </c>
      <c r="D20072" t="s">
        <v>21071</v>
      </c>
      <c r="E20072" t="s">
        <v>5917</v>
      </c>
      <c r="F20072" t="s">
        <v>20964</v>
      </c>
      <c r="G20072">
        <v>48</v>
      </c>
      <c r="H20072" t="s">
        <v>5919</v>
      </c>
      <c r="I20072" t="s">
        <v>5920</v>
      </c>
      <c r="L20072" t="s">
        <v>6032</v>
      </c>
      <c r="M20072" t="s">
        <v>21068</v>
      </c>
      <c r="N20072" t="s">
        <v>20966</v>
      </c>
      <c r="O20072" t="s">
        <v>21069</v>
      </c>
    </row>
    <row r="20073" spans="1:15">
      <c r="A20073" s="8" t="str">
        <f t="shared" si="897"/>
        <v>https://w3id.org/kouigenjimonogatari/data/1684-04.json</v>
      </c>
      <c r="B20073">
        <v>1684</v>
      </c>
      <c r="C20073">
        <v>4</v>
      </c>
      <c r="D20073" t="s">
        <v>21072</v>
      </c>
      <c r="E20073" t="s">
        <v>5917</v>
      </c>
      <c r="F20073" t="s">
        <v>20964</v>
      </c>
      <c r="G20073">
        <v>48</v>
      </c>
      <c r="H20073" t="s">
        <v>5919</v>
      </c>
      <c r="I20073" t="s">
        <v>5920</v>
      </c>
      <c r="L20073" t="s">
        <v>6032</v>
      </c>
      <c r="M20073" t="s">
        <v>21068</v>
      </c>
      <c r="N20073" t="s">
        <v>20966</v>
      </c>
      <c r="O20073" t="s">
        <v>21069</v>
      </c>
    </row>
    <row r="20074" spans="1:15">
      <c r="A20074" s="8" t="str">
        <f t="shared" si="897"/>
        <v>https://w3id.org/kouigenjimonogatari/data/1684-05.json</v>
      </c>
      <c r="B20074">
        <v>1684</v>
      </c>
      <c r="C20074">
        <v>5</v>
      </c>
      <c r="D20074" t="s">
        <v>21073</v>
      </c>
      <c r="E20074" t="s">
        <v>5917</v>
      </c>
      <c r="F20074" t="s">
        <v>20964</v>
      </c>
      <c r="G20074">
        <v>48</v>
      </c>
      <c r="H20074" t="s">
        <v>5919</v>
      </c>
      <c r="I20074" t="s">
        <v>5920</v>
      </c>
      <c r="L20074" t="s">
        <v>6032</v>
      </c>
      <c r="M20074" t="s">
        <v>21068</v>
      </c>
      <c r="N20074" t="s">
        <v>20966</v>
      </c>
      <c r="O20074" t="s">
        <v>21069</v>
      </c>
    </row>
    <row r="20075" spans="1:15">
      <c r="A20075" s="8" t="str">
        <f t="shared" si="897"/>
        <v>https://w3id.org/kouigenjimonogatari/data/1684-06.json</v>
      </c>
      <c r="B20075">
        <v>1684</v>
      </c>
      <c r="C20075">
        <v>6</v>
      </c>
      <c r="D20075" t="s">
        <v>21074</v>
      </c>
      <c r="E20075" t="s">
        <v>5917</v>
      </c>
      <c r="F20075" t="s">
        <v>20964</v>
      </c>
      <c r="G20075">
        <v>48</v>
      </c>
      <c r="H20075" t="s">
        <v>5919</v>
      </c>
      <c r="I20075" t="s">
        <v>5920</v>
      </c>
      <c r="L20075" t="s">
        <v>6032</v>
      </c>
      <c r="M20075" t="s">
        <v>21068</v>
      </c>
      <c r="N20075" t="s">
        <v>20966</v>
      </c>
      <c r="O20075" t="s">
        <v>21069</v>
      </c>
    </row>
    <row r="20076" spans="1:15">
      <c r="A20076" s="8" t="str">
        <f t="shared" si="897"/>
        <v>https://w3id.org/kouigenjimonogatari/data/1684-07.json</v>
      </c>
      <c r="B20076">
        <v>1684</v>
      </c>
      <c r="C20076">
        <v>7</v>
      </c>
      <c r="D20076" t="s">
        <v>21075</v>
      </c>
      <c r="E20076" t="s">
        <v>5917</v>
      </c>
      <c r="F20076" t="s">
        <v>20964</v>
      </c>
      <c r="G20076">
        <v>48</v>
      </c>
      <c r="H20076" t="s">
        <v>5919</v>
      </c>
      <c r="I20076" t="s">
        <v>5920</v>
      </c>
      <c r="L20076" t="s">
        <v>6032</v>
      </c>
      <c r="M20076" t="s">
        <v>21068</v>
      </c>
      <c r="N20076" t="s">
        <v>20966</v>
      </c>
      <c r="O20076" t="s">
        <v>21069</v>
      </c>
    </row>
    <row r="20077" spans="1:15">
      <c r="A20077" s="8" t="str">
        <f t="shared" si="897"/>
        <v>https://w3id.org/kouigenjimonogatari/data/1684-08.json</v>
      </c>
      <c r="B20077">
        <v>1684</v>
      </c>
      <c r="C20077">
        <v>8</v>
      </c>
      <c r="D20077" t="s">
        <v>21076</v>
      </c>
      <c r="E20077" t="s">
        <v>5917</v>
      </c>
      <c r="F20077" t="s">
        <v>20964</v>
      </c>
      <c r="G20077">
        <v>48</v>
      </c>
      <c r="H20077" t="s">
        <v>5919</v>
      </c>
      <c r="I20077" t="s">
        <v>5920</v>
      </c>
      <c r="L20077" t="s">
        <v>6032</v>
      </c>
      <c r="M20077" t="s">
        <v>21068</v>
      </c>
      <c r="N20077" t="s">
        <v>20966</v>
      </c>
      <c r="O20077" t="s">
        <v>21069</v>
      </c>
    </row>
    <row r="20078" spans="1:15">
      <c r="A20078" s="8" t="str">
        <f t="shared" si="897"/>
        <v>https://w3id.org/kouigenjimonogatari/data/1684-09.json</v>
      </c>
      <c r="B20078">
        <v>1684</v>
      </c>
      <c r="C20078">
        <v>9</v>
      </c>
      <c r="D20078" t="s">
        <v>21077</v>
      </c>
      <c r="E20078" t="s">
        <v>5917</v>
      </c>
      <c r="F20078" t="s">
        <v>20964</v>
      </c>
      <c r="G20078">
        <v>48</v>
      </c>
      <c r="H20078" t="s">
        <v>5919</v>
      </c>
      <c r="I20078" t="s">
        <v>5920</v>
      </c>
      <c r="L20078" t="s">
        <v>6032</v>
      </c>
      <c r="M20078" t="s">
        <v>21068</v>
      </c>
      <c r="N20078" t="s">
        <v>20966</v>
      </c>
      <c r="O20078" t="s">
        <v>21069</v>
      </c>
    </row>
    <row r="20079" spans="1:15">
      <c r="A20079" s="8" t="str">
        <f t="shared" si="897"/>
        <v>https://w3id.org/kouigenjimonogatari/data/1684-10.json</v>
      </c>
      <c r="B20079">
        <v>1684</v>
      </c>
      <c r="C20079">
        <v>10</v>
      </c>
      <c r="D20079" t="s">
        <v>21078</v>
      </c>
      <c r="E20079" t="s">
        <v>5917</v>
      </c>
      <c r="F20079" t="s">
        <v>20964</v>
      </c>
      <c r="G20079">
        <v>48</v>
      </c>
      <c r="H20079" t="s">
        <v>5919</v>
      </c>
      <c r="I20079" t="s">
        <v>5920</v>
      </c>
      <c r="L20079" t="s">
        <v>6032</v>
      </c>
      <c r="M20079" t="s">
        <v>21068</v>
      </c>
      <c r="N20079" t="s">
        <v>20966</v>
      </c>
      <c r="O20079" t="s">
        <v>21069</v>
      </c>
    </row>
    <row r="20080" spans="1:15">
      <c r="A20080" s="8" t="str">
        <f t="shared" si="897"/>
        <v>https://w3id.org/kouigenjimonogatari/data/1684-11.json</v>
      </c>
      <c r="B20080">
        <v>1684</v>
      </c>
      <c r="C20080">
        <v>11</v>
      </c>
      <c r="D20080" t="s">
        <v>21079</v>
      </c>
      <c r="E20080" t="s">
        <v>5917</v>
      </c>
      <c r="F20080" t="s">
        <v>20964</v>
      </c>
      <c r="G20080">
        <v>48</v>
      </c>
      <c r="H20080" t="s">
        <v>5919</v>
      </c>
      <c r="I20080" t="s">
        <v>5920</v>
      </c>
      <c r="L20080" t="s">
        <v>6032</v>
      </c>
      <c r="M20080" t="s">
        <v>21068</v>
      </c>
      <c r="N20080" t="s">
        <v>20966</v>
      </c>
      <c r="O20080" t="s">
        <v>21069</v>
      </c>
    </row>
    <row r="20081" spans="1:15">
      <c r="A20081" s="8" t="str">
        <f t="shared" si="897"/>
        <v>https://w3id.org/kouigenjimonogatari/data/1684-12.json</v>
      </c>
      <c r="B20081">
        <v>1684</v>
      </c>
      <c r="C20081">
        <v>12</v>
      </c>
      <c r="D20081" t="s">
        <v>21080</v>
      </c>
      <c r="E20081" t="s">
        <v>5917</v>
      </c>
      <c r="F20081" t="s">
        <v>20964</v>
      </c>
      <c r="G20081">
        <v>48</v>
      </c>
      <c r="H20081" t="s">
        <v>5919</v>
      </c>
      <c r="I20081" t="s">
        <v>5920</v>
      </c>
      <c r="L20081" t="s">
        <v>6032</v>
      </c>
      <c r="M20081" t="s">
        <v>21068</v>
      </c>
      <c r="N20081" t="s">
        <v>20966</v>
      </c>
      <c r="O20081" t="s">
        <v>21069</v>
      </c>
    </row>
    <row r="20082" spans="1:15">
      <c r="A20082" s="8" t="str">
        <f t="shared" si="897"/>
        <v>https://w3id.org/kouigenjimonogatari/data/1684-13.json</v>
      </c>
      <c r="B20082">
        <v>1684</v>
      </c>
      <c r="C20082">
        <v>13</v>
      </c>
      <c r="D20082" t="s">
        <v>21081</v>
      </c>
      <c r="E20082" t="s">
        <v>5917</v>
      </c>
      <c r="F20082" t="s">
        <v>20964</v>
      </c>
      <c r="G20082">
        <v>48</v>
      </c>
      <c r="H20082" t="s">
        <v>5919</v>
      </c>
      <c r="I20082" t="s">
        <v>5920</v>
      </c>
      <c r="L20082" t="s">
        <v>6032</v>
      </c>
      <c r="M20082" t="s">
        <v>21068</v>
      </c>
      <c r="N20082" t="s">
        <v>20966</v>
      </c>
      <c r="O20082" t="s">
        <v>21069</v>
      </c>
    </row>
    <row r="20083" spans="1:15">
      <c r="A20083" s="8" t="str">
        <f t="shared" si="897"/>
        <v>https://w3id.org/kouigenjimonogatari/data/1684-14.json</v>
      </c>
      <c r="B20083">
        <v>1684</v>
      </c>
      <c r="C20083">
        <v>14</v>
      </c>
      <c r="D20083" t="s">
        <v>21082</v>
      </c>
      <c r="E20083" t="s">
        <v>5917</v>
      </c>
      <c r="F20083" t="s">
        <v>20964</v>
      </c>
      <c r="G20083">
        <v>48</v>
      </c>
      <c r="H20083" t="s">
        <v>5919</v>
      </c>
      <c r="I20083" t="s">
        <v>5920</v>
      </c>
      <c r="L20083" t="s">
        <v>6032</v>
      </c>
      <c r="M20083" t="s">
        <v>21068</v>
      </c>
      <c r="N20083" t="s">
        <v>20966</v>
      </c>
      <c r="O20083" t="s">
        <v>21069</v>
      </c>
    </row>
    <row r="20084" spans="1:15">
      <c r="A20084" s="8" t="str">
        <f t="shared" si="897"/>
        <v>https://w3id.org/kouigenjimonogatari/data/1685-01.json</v>
      </c>
      <c r="B20084">
        <v>1685</v>
      </c>
      <c r="C20084">
        <v>1</v>
      </c>
      <c r="D20084" t="s">
        <v>21083</v>
      </c>
      <c r="E20084" t="s">
        <v>5917</v>
      </c>
      <c r="F20084" t="s">
        <v>20964</v>
      </c>
      <c r="G20084">
        <v>48</v>
      </c>
      <c r="H20084" t="s">
        <v>5919</v>
      </c>
      <c r="I20084" t="s">
        <v>5920</v>
      </c>
      <c r="L20084" t="s">
        <v>6032</v>
      </c>
      <c r="M20084" t="s">
        <v>21068</v>
      </c>
      <c r="N20084" t="s">
        <v>20966</v>
      </c>
      <c r="O20084" t="s">
        <v>21069</v>
      </c>
    </row>
    <row r="20085" spans="1:15">
      <c r="A20085" s="8" t="str">
        <f t="shared" si="897"/>
        <v>https://w3id.org/kouigenjimonogatari/data/1685-02.json</v>
      </c>
      <c r="B20085">
        <v>1685</v>
      </c>
      <c r="C20085">
        <v>2</v>
      </c>
      <c r="D20085" t="s">
        <v>21084</v>
      </c>
      <c r="E20085" t="s">
        <v>5917</v>
      </c>
      <c r="F20085" t="s">
        <v>20964</v>
      </c>
      <c r="G20085">
        <v>48</v>
      </c>
      <c r="H20085" t="s">
        <v>5919</v>
      </c>
      <c r="I20085" t="s">
        <v>5920</v>
      </c>
      <c r="L20085" t="s">
        <v>6032</v>
      </c>
      <c r="M20085" t="s">
        <v>21068</v>
      </c>
      <c r="N20085" t="s">
        <v>20966</v>
      </c>
      <c r="O20085" t="s">
        <v>21069</v>
      </c>
    </row>
    <row r="20086" spans="1:15">
      <c r="A20086" s="8" t="str">
        <f t="shared" si="897"/>
        <v>https://w3id.org/kouigenjimonogatari/data/1685-03.json</v>
      </c>
      <c r="B20086">
        <v>1685</v>
      </c>
      <c r="C20086">
        <v>3</v>
      </c>
      <c r="D20086" t="s">
        <v>21085</v>
      </c>
      <c r="E20086" t="s">
        <v>5917</v>
      </c>
      <c r="F20086" t="s">
        <v>20964</v>
      </c>
      <c r="G20086">
        <v>48</v>
      </c>
      <c r="H20086" t="s">
        <v>5919</v>
      </c>
      <c r="I20086" t="s">
        <v>5920</v>
      </c>
      <c r="L20086" t="s">
        <v>6032</v>
      </c>
      <c r="M20086" t="s">
        <v>21068</v>
      </c>
      <c r="N20086" t="s">
        <v>20966</v>
      </c>
      <c r="O20086" t="s">
        <v>21069</v>
      </c>
    </row>
    <row r="20087" spans="1:15">
      <c r="A20087" s="8" t="str">
        <f t="shared" si="897"/>
        <v>https://w3id.org/kouigenjimonogatari/data/1685-04.json</v>
      </c>
      <c r="B20087">
        <v>1685</v>
      </c>
      <c r="C20087">
        <v>4</v>
      </c>
      <c r="D20087" t="s">
        <v>21086</v>
      </c>
      <c r="E20087" t="s">
        <v>5917</v>
      </c>
      <c r="F20087" t="s">
        <v>20964</v>
      </c>
      <c r="G20087">
        <v>48</v>
      </c>
      <c r="H20087" t="s">
        <v>5919</v>
      </c>
      <c r="I20087" t="s">
        <v>5920</v>
      </c>
      <c r="L20087" t="s">
        <v>6032</v>
      </c>
      <c r="M20087" t="s">
        <v>21068</v>
      </c>
      <c r="N20087" t="s">
        <v>20966</v>
      </c>
      <c r="O20087" t="s">
        <v>21069</v>
      </c>
    </row>
    <row r="20088" spans="1:15">
      <c r="A20088" s="8" t="str">
        <f t="shared" si="897"/>
        <v>https://w3id.org/kouigenjimonogatari/data/1685-05.json</v>
      </c>
      <c r="B20088">
        <v>1685</v>
      </c>
      <c r="C20088">
        <v>5</v>
      </c>
      <c r="D20088" t="s">
        <v>21087</v>
      </c>
      <c r="E20088" t="s">
        <v>5917</v>
      </c>
      <c r="F20088" t="s">
        <v>20964</v>
      </c>
      <c r="G20088">
        <v>48</v>
      </c>
      <c r="H20088" t="s">
        <v>5919</v>
      </c>
      <c r="I20088" t="s">
        <v>5920</v>
      </c>
      <c r="L20088" t="s">
        <v>6032</v>
      </c>
      <c r="M20088" t="s">
        <v>21068</v>
      </c>
      <c r="N20088" t="s">
        <v>20966</v>
      </c>
      <c r="O20088" t="s">
        <v>21069</v>
      </c>
    </row>
    <row r="20089" spans="1:15">
      <c r="A20089" s="8" t="str">
        <f t="shared" si="897"/>
        <v>https://w3id.org/kouigenjimonogatari/data/1685-06.json</v>
      </c>
      <c r="B20089">
        <v>1685</v>
      </c>
      <c r="C20089">
        <v>6</v>
      </c>
      <c r="D20089" t="s">
        <v>21088</v>
      </c>
      <c r="E20089" t="s">
        <v>5917</v>
      </c>
      <c r="F20089" t="s">
        <v>20964</v>
      </c>
      <c r="G20089">
        <v>48</v>
      </c>
      <c r="H20089" t="s">
        <v>5919</v>
      </c>
      <c r="I20089" t="s">
        <v>5920</v>
      </c>
      <c r="L20089" t="s">
        <v>6032</v>
      </c>
      <c r="M20089" t="s">
        <v>21068</v>
      </c>
      <c r="N20089" t="s">
        <v>20966</v>
      </c>
      <c r="O20089" t="s">
        <v>21069</v>
      </c>
    </row>
    <row r="20090" spans="1:15">
      <c r="A20090" s="8" t="str">
        <f t="shared" si="897"/>
        <v>https://w3id.org/kouigenjimonogatari/data/1685-07.json</v>
      </c>
      <c r="B20090">
        <v>1685</v>
      </c>
      <c r="C20090">
        <v>7</v>
      </c>
      <c r="D20090" t="s">
        <v>21089</v>
      </c>
      <c r="E20090" t="s">
        <v>5917</v>
      </c>
      <c r="F20090" t="s">
        <v>20964</v>
      </c>
      <c r="G20090">
        <v>48</v>
      </c>
      <c r="H20090" t="s">
        <v>5919</v>
      </c>
      <c r="I20090" t="s">
        <v>5920</v>
      </c>
      <c r="L20090" t="s">
        <v>6032</v>
      </c>
      <c r="M20090" t="s">
        <v>21068</v>
      </c>
      <c r="N20090" t="s">
        <v>20966</v>
      </c>
      <c r="O20090" t="s">
        <v>21069</v>
      </c>
    </row>
    <row r="20091" spans="1:15">
      <c r="A20091" s="8" t="str">
        <f t="shared" si="897"/>
        <v>https://w3id.org/kouigenjimonogatari/data/1685-08.json</v>
      </c>
      <c r="B20091">
        <v>1685</v>
      </c>
      <c r="C20091">
        <v>8</v>
      </c>
      <c r="D20091" t="s">
        <v>21090</v>
      </c>
      <c r="E20091" t="s">
        <v>5917</v>
      </c>
      <c r="F20091" t="s">
        <v>20964</v>
      </c>
      <c r="G20091">
        <v>48</v>
      </c>
      <c r="H20091" t="s">
        <v>5919</v>
      </c>
      <c r="I20091" t="s">
        <v>5920</v>
      </c>
      <c r="L20091" t="s">
        <v>6032</v>
      </c>
      <c r="M20091" t="s">
        <v>21068</v>
      </c>
      <c r="N20091" t="s">
        <v>20966</v>
      </c>
      <c r="O20091" t="s">
        <v>21069</v>
      </c>
    </row>
    <row r="20092" spans="1:15">
      <c r="A20092" s="8" t="str">
        <f t="shared" si="897"/>
        <v>https://w3id.org/kouigenjimonogatari/data/1685-09.json</v>
      </c>
      <c r="B20092">
        <v>1685</v>
      </c>
      <c r="C20092">
        <v>9</v>
      </c>
      <c r="D20092" t="s">
        <v>21091</v>
      </c>
      <c r="E20092" t="s">
        <v>5917</v>
      </c>
      <c r="F20092" t="s">
        <v>20964</v>
      </c>
      <c r="G20092">
        <v>48</v>
      </c>
      <c r="H20092" t="s">
        <v>5919</v>
      </c>
      <c r="I20092" t="s">
        <v>5920</v>
      </c>
      <c r="L20092" t="s">
        <v>6032</v>
      </c>
      <c r="M20092" t="s">
        <v>21068</v>
      </c>
      <c r="N20092" t="s">
        <v>20966</v>
      </c>
      <c r="O20092" t="s">
        <v>21069</v>
      </c>
    </row>
    <row r="20093" spans="1:15">
      <c r="A20093" s="8" t="str">
        <f t="shared" si="897"/>
        <v>https://w3id.org/kouigenjimonogatari/data/1685-10.json</v>
      </c>
      <c r="B20093">
        <v>1685</v>
      </c>
      <c r="C20093">
        <v>10</v>
      </c>
      <c r="D20093" t="s">
        <v>21092</v>
      </c>
      <c r="E20093" t="s">
        <v>5917</v>
      </c>
      <c r="F20093" t="s">
        <v>20964</v>
      </c>
      <c r="G20093">
        <v>48</v>
      </c>
      <c r="H20093" t="s">
        <v>5919</v>
      </c>
      <c r="I20093" t="s">
        <v>5920</v>
      </c>
      <c r="L20093" t="s">
        <v>6032</v>
      </c>
      <c r="M20093" t="s">
        <v>21068</v>
      </c>
      <c r="N20093" t="s">
        <v>20966</v>
      </c>
      <c r="O20093" t="s">
        <v>21069</v>
      </c>
    </row>
    <row r="20094" spans="1:15">
      <c r="A20094" s="8" t="str">
        <f t="shared" si="897"/>
        <v>https://w3id.org/kouigenjimonogatari/data/1685-11.json</v>
      </c>
      <c r="B20094">
        <v>1685</v>
      </c>
      <c r="C20094">
        <v>11</v>
      </c>
      <c r="D20094" t="s">
        <v>21093</v>
      </c>
      <c r="E20094" t="s">
        <v>5917</v>
      </c>
      <c r="F20094" t="s">
        <v>20964</v>
      </c>
      <c r="G20094">
        <v>48</v>
      </c>
      <c r="H20094" t="s">
        <v>5919</v>
      </c>
      <c r="I20094" t="s">
        <v>5920</v>
      </c>
      <c r="L20094" t="s">
        <v>6032</v>
      </c>
      <c r="M20094" t="s">
        <v>21068</v>
      </c>
      <c r="N20094" t="s">
        <v>20966</v>
      </c>
      <c r="O20094" t="s">
        <v>21069</v>
      </c>
    </row>
    <row r="20095" spans="1:15">
      <c r="A20095" s="8" t="str">
        <f t="shared" si="897"/>
        <v>https://w3id.org/kouigenjimonogatari/data/1685-12.json</v>
      </c>
      <c r="B20095">
        <v>1685</v>
      </c>
      <c r="C20095">
        <v>12</v>
      </c>
      <c r="D20095" t="s">
        <v>21094</v>
      </c>
      <c r="E20095" t="s">
        <v>5917</v>
      </c>
      <c r="F20095" t="s">
        <v>20964</v>
      </c>
      <c r="G20095">
        <v>48</v>
      </c>
      <c r="H20095" t="s">
        <v>5919</v>
      </c>
      <c r="I20095" t="s">
        <v>5920</v>
      </c>
      <c r="L20095" t="s">
        <v>6032</v>
      </c>
      <c r="M20095" t="s">
        <v>21068</v>
      </c>
      <c r="N20095" t="s">
        <v>20966</v>
      </c>
      <c r="O20095" t="s">
        <v>21069</v>
      </c>
    </row>
    <row r="20096" spans="1:15">
      <c r="A20096" s="8" t="str">
        <f t="shared" ref="A20096:A20159" si="898">"https://w3id.org/kouigenjimonogatari/data/"&amp;TEXT(B20096, "0000")&amp;"-"&amp;TEXT(C20096, "00")&amp;".json"</f>
        <v>https://w3id.org/kouigenjimonogatari/data/1685-13.json</v>
      </c>
      <c r="B20096">
        <v>1685</v>
      </c>
      <c r="C20096">
        <v>13</v>
      </c>
      <c r="D20096" t="s">
        <v>21095</v>
      </c>
      <c r="E20096" t="s">
        <v>5917</v>
      </c>
      <c r="F20096" t="s">
        <v>20964</v>
      </c>
      <c r="G20096">
        <v>48</v>
      </c>
      <c r="H20096" t="s">
        <v>5919</v>
      </c>
      <c r="I20096" t="s">
        <v>5920</v>
      </c>
      <c r="L20096" t="s">
        <v>6032</v>
      </c>
      <c r="M20096" t="s">
        <v>21068</v>
      </c>
      <c r="N20096" t="s">
        <v>20966</v>
      </c>
      <c r="O20096" t="s">
        <v>21069</v>
      </c>
    </row>
    <row r="20097" spans="1:15">
      <c r="A20097" s="8" t="str">
        <f t="shared" si="898"/>
        <v>https://w3id.org/kouigenjimonogatari/data/1685-14.json</v>
      </c>
      <c r="B20097">
        <v>1685</v>
      </c>
      <c r="C20097">
        <v>14</v>
      </c>
      <c r="D20097" t="s">
        <v>21096</v>
      </c>
      <c r="E20097" t="s">
        <v>5917</v>
      </c>
      <c r="F20097" t="s">
        <v>20964</v>
      </c>
      <c r="G20097">
        <v>48</v>
      </c>
      <c r="H20097" t="s">
        <v>5919</v>
      </c>
      <c r="I20097" t="s">
        <v>5920</v>
      </c>
      <c r="L20097" t="s">
        <v>6032</v>
      </c>
      <c r="M20097" t="s">
        <v>21068</v>
      </c>
      <c r="N20097" t="s">
        <v>20966</v>
      </c>
      <c r="O20097" t="s">
        <v>21069</v>
      </c>
    </row>
    <row r="20098" spans="1:15">
      <c r="A20098" s="8" t="str">
        <f t="shared" si="898"/>
        <v>https://w3id.org/kouigenjimonogatari/data/1686-01.json</v>
      </c>
      <c r="B20098">
        <v>1686</v>
      </c>
      <c r="C20098">
        <v>1</v>
      </c>
      <c r="D20098" t="s">
        <v>21097</v>
      </c>
      <c r="E20098" t="s">
        <v>5917</v>
      </c>
      <c r="F20098" t="s">
        <v>20964</v>
      </c>
      <c r="G20098">
        <v>48</v>
      </c>
      <c r="H20098" t="s">
        <v>5919</v>
      </c>
      <c r="I20098" t="s">
        <v>5920</v>
      </c>
      <c r="L20098" t="s">
        <v>6063</v>
      </c>
      <c r="M20098" t="s">
        <v>21098</v>
      </c>
      <c r="N20098" t="s">
        <v>20966</v>
      </c>
      <c r="O20098" t="s">
        <v>21099</v>
      </c>
    </row>
    <row r="20099" spans="1:15">
      <c r="A20099" s="8" t="str">
        <f t="shared" si="898"/>
        <v>https://w3id.org/kouigenjimonogatari/data/1686-02.json</v>
      </c>
      <c r="B20099">
        <v>1686</v>
      </c>
      <c r="C20099">
        <v>2</v>
      </c>
      <c r="D20099" t="s">
        <v>21100</v>
      </c>
      <c r="E20099" t="s">
        <v>5917</v>
      </c>
      <c r="F20099" t="s">
        <v>20964</v>
      </c>
      <c r="G20099">
        <v>48</v>
      </c>
      <c r="H20099" t="s">
        <v>5919</v>
      </c>
      <c r="I20099" t="s">
        <v>5920</v>
      </c>
      <c r="L20099" t="s">
        <v>6063</v>
      </c>
      <c r="M20099" t="s">
        <v>21098</v>
      </c>
      <c r="N20099" t="s">
        <v>20966</v>
      </c>
      <c r="O20099" t="s">
        <v>21099</v>
      </c>
    </row>
    <row r="20100" spans="1:15">
      <c r="A20100" s="8" t="str">
        <f t="shared" si="898"/>
        <v>https://w3id.org/kouigenjimonogatari/data/1686-03.json</v>
      </c>
      <c r="B20100">
        <v>1686</v>
      </c>
      <c r="C20100">
        <v>3</v>
      </c>
      <c r="D20100" t="s">
        <v>21101</v>
      </c>
      <c r="E20100" t="s">
        <v>5917</v>
      </c>
      <c r="F20100" t="s">
        <v>20964</v>
      </c>
      <c r="G20100">
        <v>48</v>
      </c>
      <c r="H20100" t="s">
        <v>5919</v>
      </c>
      <c r="I20100" t="s">
        <v>5920</v>
      </c>
      <c r="L20100" t="s">
        <v>6063</v>
      </c>
      <c r="M20100" t="s">
        <v>21098</v>
      </c>
      <c r="N20100" t="s">
        <v>20966</v>
      </c>
      <c r="O20100" t="s">
        <v>21099</v>
      </c>
    </row>
    <row r="20101" spans="1:15">
      <c r="A20101" s="8" t="str">
        <f t="shared" si="898"/>
        <v>https://w3id.org/kouigenjimonogatari/data/1686-04.json</v>
      </c>
      <c r="B20101">
        <v>1686</v>
      </c>
      <c r="C20101">
        <v>4</v>
      </c>
      <c r="D20101" t="s">
        <v>21102</v>
      </c>
      <c r="E20101" t="s">
        <v>5917</v>
      </c>
      <c r="F20101" t="s">
        <v>20964</v>
      </c>
      <c r="G20101">
        <v>48</v>
      </c>
      <c r="H20101" t="s">
        <v>5919</v>
      </c>
      <c r="I20101" t="s">
        <v>5920</v>
      </c>
      <c r="L20101" t="s">
        <v>6063</v>
      </c>
      <c r="M20101" t="s">
        <v>21098</v>
      </c>
      <c r="N20101" t="s">
        <v>20966</v>
      </c>
      <c r="O20101" t="s">
        <v>21099</v>
      </c>
    </row>
    <row r="20102" spans="1:15">
      <c r="A20102" s="8" t="str">
        <f t="shared" si="898"/>
        <v>https://w3id.org/kouigenjimonogatari/data/1686-05.json</v>
      </c>
      <c r="B20102">
        <v>1686</v>
      </c>
      <c r="C20102">
        <v>5</v>
      </c>
      <c r="D20102" t="s">
        <v>21103</v>
      </c>
      <c r="E20102" t="s">
        <v>5917</v>
      </c>
      <c r="F20102" t="s">
        <v>20964</v>
      </c>
      <c r="G20102">
        <v>48</v>
      </c>
      <c r="H20102" t="s">
        <v>5919</v>
      </c>
      <c r="I20102" t="s">
        <v>5920</v>
      </c>
      <c r="L20102" t="s">
        <v>6063</v>
      </c>
      <c r="M20102" t="s">
        <v>21098</v>
      </c>
      <c r="N20102" t="s">
        <v>20966</v>
      </c>
      <c r="O20102" t="s">
        <v>21099</v>
      </c>
    </row>
    <row r="20103" spans="1:15">
      <c r="A20103" s="8" t="str">
        <f t="shared" si="898"/>
        <v>https://w3id.org/kouigenjimonogatari/data/1686-06.json</v>
      </c>
      <c r="B20103">
        <v>1686</v>
      </c>
      <c r="C20103">
        <v>6</v>
      </c>
      <c r="D20103" t="s">
        <v>21104</v>
      </c>
      <c r="E20103" t="s">
        <v>5917</v>
      </c>
      <c r="F20103" t="s">
        <v>20964</v>
      </c>
      <c r="G20103">
        <v>48</v>
      </c>
      <c r="H20103" t="s">
        <v>5919</v>
      </c>
      <c r="I20103" t="s">
        <v>5920</v>
      </c>
      <c r="L20103" t="s">
        <v>6063</v>
      </c>
      <c r="M20103" t="s">
        <v>21098</v>
      </c>
      <c r="N20103" t="s">
        <v>20966</v>
      </c>
      <c r="O20103" t="s">
        <v>21099</v>
      </c>
    </row>
    <row r="20104" spans="1:15">
      <c r="A20104" s="8" t="str">
        <f t="shared" si="898"/>
        <v>https://w3id.org/kouigenjimonogatari/data/1686-07.json</v>
      </c>
      <c r="B20104">
        <v>1686</v>
      </c>
      <c r="C20104">
        <v>7</v>
      </c>
      <c r="D20104" t="s">
        <v>21105</v>
      </c>
      <c r="E20104" t="s">
        <v>5917</v>
      </c>
      <c r="F20104" t="s">
        <v>20964</v>
      </c>
      <c r="G20104">
        <v>48</v>
      </c>
      <c r="H20104" t="s">
        <v>5919</v>
      </c>
      <c r="I20104" t="s">
        <v>5920</v>
      </c>
      <c r="L20104" t="s">
        <v>6063</v>
      </c>
      <c r="M20104" t="s">
        <v>21098</v>
      </c>
      <c r="N20104" t="s">
        <v>20966</v>
      </c>
      <c r="O20104" t="s">
        <v>21099</v>
      </c>
    </row>
    <row r="20105" spans="1:15">
      <c r="A20105" s="8" t="str">
        <f t="shared" si="898"/>
        <v>https://w3id.org/kouigenjimonogatari/data/1686-08.json</v>
      </c>
      <c r="B20105">
        <v>1686</v>
      </c>
      <c r="C20105">
        <v>8</v>
      </c>
      <c r="D20105" t="s">
        <v>21106</v>
      </c>
      <c r="E20105" t="s">
        <v>5917</v>
      </c>
      <c r="F20105" t="s">
        <v>20964</v>
      </c>
      <c r="G20105">
        <v>48</v>
      </c>
      <c r="H20105" t="s">
        <v>5919</v>
      </c>
      <c r="I20105" t="s">
        <v>5920</v>
      </c>
      <c r="L20105" t="s">
        <v>6063</v>
      </c>
      <c r="M20105" t="s">
        <v>21098</v>
      </c>
      <c r="N20105" t="s">
        <v>20966</v>
      </c>
      <c r="O20105" t="s">
        <v>21099</v>
      </c>
    </row>
    <row r="20106" spans="1:15">
      <c r="A20106" s="8" t="str">
        <f t="shared" si="898"/>
        <v>https://w3id.org/kouigenjimonogatari/data/1686-09.json</v>
      </c>
      <c r="B20106">
        <v>1686</v>
      </c>
      <c r="C20106">
        <v>9</v>
      </c>
      <c r="D20106" t="s">
        <v>21107</v>
      </c>
      <c r="E20106" t="s">
        <v>5917</v>
      </c>
      <c r="F20106" t="s">
        <v>20964</v>
      </c>
      <c r="G20106">
        <v>48</v>
      </c>
      <c r="H20106" t="s">
        <v>5919</v>
      </c>
      <c r="I20106" t="s">
        <v>5920</v>
      </c>
      <c r="L20106" t="s">
        <v>6063</v>
      </c>
      <c r="M20106" t="s">
        <v>21098</v>
      </c>
      <c r="N20106" t="s">
        <v>20966</v>
      </c>
      <c r="O20106" t="s">
        <v>21099</v>
      </c>
    </row>
    <row r="20107" spans="1:15">
      <c r="A20107" s="8" t="str">
        <f t="shared" si="898"/>
        <v>https://w3id.org/kouigenjimonogatari/data/1686-10.json</v>
      </c>
      <c r="B20107">
        <v>1686</v>
      </c>
      <c r="C20107">
        <v>10</v>
      </c>
      <c r="D20107" t="s">
        <v>21108</v>
      </c>
      <c r="E20107" t="s">
        <v>5917</v>
      </c>
      <c r="F20107" t="s">
        <v>20964</v>
      </c>
      <c r="G20107">
        <v>48</v>
      </c>
      <c r="H20107" t="s">
        <v>5919</v>
      </c>
      <c r="I20107" t="s">
        <v>5920</v>
      </c>
      <c r="L20107" t="s">
        <v>6063</v>
      </c>
      <c r="M20107" t="s">
        <v>21098</v>
      </c>
      <c r="N20107" t="s">
        <v>20966</v>
      </c>
      <c r="O20107" t="s">
        <v>21099</v>
      </c>
    </row>
    <row r="20108" spans="1:15">
      <c r="A20108" s="8" t="str">
        <f t="shared" si="898"/>
        <v>https://w3id.org/kouigenjimonogatari/data/1686-11.json</v>
      </c>
      <c r="B20108">
        <v>1686</v>
      </c>
      <c r="C20108">
        <v>11</v>
      </c>
      <c r="D20108" t="s">
        <v>21109</v>
      </c>
      <c r="E20108" t="s">
        <v>5917</v>
      </c>
      <c r="F20108" t="s">
        <v>20964</v>
      </c>
      <c r="G20108">
        <v>48</v>
      </c>
      <c r="H20108" t="s">
        <v>5919</v>
      </c>
      <c r="I20108" t="s">
        <v>5920</v>
      </c>
      <c r="L20108" t="s">
        <v>6063</v>
      </c>
      <c r="M20108" t="s">
        <v>21098</v>
      </c>
      <c r="N20108" t="s">
        <v>20966</v>
      </c>
      <c r="O20108" t="s">
        <v>21099</v>
      </c>
    </row>
    <row r="20109" spans="1:15">
      <c r="A20109" s="8" t="str">
        <f t="shared" si="898"/>
        <v>https://w3id.org/kouigenjimonogatari/data/1686-12.json</v>
      </c>
      <c r="B20109">
        <v>1686</v>
      </c>
      <c r="C20109">
        <v>12</v>
      </c>
      <c r="D20109" t="s">
        <v>21110</v>
      </c>
      <c r="E20109" t="s">
        <v>5917</v>
      </c>
      <c r="F20109" t="s">
        <v>20964</v>
      </c>
      <c r="G20109">
        <v>48</v>
      </c>
      <c r="H20109" t="s">
        <v>5919</v>
      </c>
      <c r="I20109" t="s">
        <v>5920</v>
      </c>
      <c r="L20109" t="s">
        <v>6063</v>
      </c>
      <c r="M20109" t="s">
        <v>21098</v>
      </c>
      <c r="N20109" t="s">
        <v>20966</v>
      </c>
      <c r="O20109" t="s">
        <v>21099</v>
      </c>
    </row>
    <row r="20110" spans="1:15">
      <c r="A20110" s="8" t="str">
        <f t="shared" si="898"/>
        <v>https://w3id.org/kouigenjimonogatari/data/1686-13.json</v>
      </c>
      <c r="B20110">
        <v>1686</v>
      </c>
      <c r="C20110">
        <v>13</v>
      </c>
      <c r="D20110" t="s">
        <v>21111</v>
      </c>
      <c r="E20110" t="s">
        <v>5917</v>
      </c>
      <c r="F20110" t="s">
        <v>20964</v>
      </c>
      <c r="G20110">
        <v>48</v>
      </c>
      <c r="H20110" t="s">
        <v>5919</v>
      </c>
      <c r="I20110" t="s">
        <v>5920</v>
      </c>
      <c r="L20110" t="s">
        <v>6063</v>
      </c>
      <c r="M20110" t="s">
        <v>21098</v>
      </c>
      <c r="N20110" t="s">
        <v>20966</v>
      </c>
      <c r="O20110" t="s">
        <v>21099</v>
      </c>
    </row>
    <row r="20111" spans="1:15">
      <c r="A20111" s="8" t="str">
        <f t="shared" si="898"/>
        <v>https://w3id.org/kouigenjimonogatari/data/1686-14.json</v>
      </c>
      <c r="B20111">
        <v>1686</v>
      </c>
      <c r="C20111">
        <v>14</v>
      </c>
      <c r="D20111" t="s">
        <v>21112</v>
      </c>
      <c r="E20111" t="s">
        <v>5917</v>
      </c>
      <c r="F20111" t="s">
        <v>20964</v>
      </c>
      <c r="G20111">
        <v>48</v>
      </c>
      <c r="H20111" t="s">
        <v>5919</v>
      </c>
      <c r="I20111" t="s">
        <v>5920</v>
      </c>
      <c r="L20111" t="s">
        <v>6063</v>
      </c>
      <c r="M20111" t="s">
        <v>21098</v>
      </c>
      <c r="N20111" t="s">
        <v>20966</v>
      </c>
      <c r="O20111" t="s">
        <v>21099</v>
      </c>
    </row>
    <row r="20112" spans="1:15">
      <c r="A20112" s="8" t="str">
        <f t="shared" si="898"/>
        <v>https://w3id.org/kouigenjimonogatari/data/1687-01.json</v>
      </c>
      <c r="B20112">
        <v>1687</v>
      </c>
      <c r="C20112">
        <v>1</v>
      </c>
      <c r="D20112" t="s">
        <v>21113</v>
      </c>
      <c r="E20112" t="s">
        <v>5917</v>
      </c>
      <c r="F20112" t="s">
        <v>20964</v>
      </c>
      <c r="G20112">
        <v>48</v>
      </c>
      <c r="H20112" t="s">
        <v>5919</v>
      </c>
      <c r="I20112" t="s">
        <v>5920</v>
      </c>
      <c r="L20112" t="s">
        <v>6063</v>
      </c>
      <c r="M20112" t="s">
        <v>21098</v>
      </c>
      <c r="N20112" t="s">
        <v>20966</v>
      </c>
      <c r="O20112" t="s">
        <v>21099</v>
      </c>
    </row>
    <row r="20113" spans="1:15">
      <c r="A20113" s="8" t="str">
        <f t="shared" si="898"/>
        <v>https://w3id.org/kouigenjimonogatari/data/1687-02.json</v>
      </c>
      <c r="B20113">
        <v>1687</v>
      </c>
      <c r="C20113">
        <v>2</v>
      </c>
      <c r="D20113" t="s">
        <v>21114</v>
      </c>
      <c r="E20113" t="s">
        <v>5917</v>
      </c>
      <c r="F20113" t="s">
        <v>20964</v>
      </c>
      <c r="G20113">
        <v>48</v>
      </c>
      <c r="H20113" t="s">
        <v>5919</v>
      </c>
      <c r="I20113" t="s">
        <v>5920</v>
      </c>
      <c r="L20113" t="s">
        <v>6063</v>
      </c>
      <c r="M20113" t="s">
        <v>21098</v>
      </c>
      <c r="N20113" t="s">
        <v>20966</v>
      </c>
      <c r="O20113" t="s">
        <v>21099</v>
      </c>
    </row>
    <row r="20114" spans="1:15">
      <c r="A20114" s="8" t="str">
        <f t="shared" si="898"/>
        <v>https://w3id.org/kouigenjimonogatari/data/1687-03.json</v>
      </c>
      <c r="B20114">
        <v>1687</v>
      </c>
      <c r="C20114">
        <v>3</v>
      </c>
      <c r="D20114" t="s">
        <v>21115</v>
      </c>
      <c r="E20114" t="s">
        <v>5917</v>
      </c>
      <c r="F20114" t="s">
        <v>20964</v>
      </c>
      <c r="G20114">
        <v>48</v>
      </c>
      <c r="H20114" t="s">
        <v>5919</v>
      </c>
      <c r="I20114" t="s">
        <v>5920</v>
      </c>
      <c r="L20114" t="s">
        <v>6063</v>
      </c>
      <c r="M20114" t="s">
        <v>21098</v>
      </c>
      <c r="N20114" t="s">
        <v>20966</v>
      </c>
      <c r="O20114" t="s">
        <v>21099</v>
      </c>
    </row>
    <row r="20115" spans="1:15">
      <c r="A20115" s="8" t="str">
        <f t="shared" si="898"/>
        <v>https://w3id.org/kouigenjimonogatari/data/1687-04.json</v>
      </c>
      <c r="B20115">
        <v>1687</v>
      </c>
      <c r="C20115">
        <v>4</v>
      </c>
      <c r="D20115" t="s">
        <v>21116</v>
      </c>
      <c r="E20115" t="s">
        <v>5917</v>
      </c>
      <c r="F20115" t="s">
        <v>20964</v>
      </c>
      <c r="G20115">
        <v>48</v>
      </c>
      <c r="H20115" t="s">
        <v>5919</v>
      </c>
      <c r="I20115" t="s">
        <v>5920</v>
      </c>
      <c r="L20115" t="s">
        <v>6063</v>
      </c>
      <c r="M20115" t="s">
        <v>21098</v>
      </c>
      <c r="N20115" t="s">
        <v>20966</v>
      </c>
      <c r="O20115" t="s">
        <v>21099</v>
      </c>
    </row>
    <row r="20116" spans="1:15">
      <c r="A20116" s="8" t="str">
        <f t="shared" si="898"/>
        <v>https://w3id.org/kouigenjimonogatari/data/1687-05.json</v>
      </c>
      <c r="B20116">
        <v>1687</v>
      </c>
      <c r="C20116">
        <v>5</v>
      </c>
      <c r="D20116" t="s">
        <v>21117</v>
      </c>
      <c r="E20116" t="s">
        <v>5917</v>
      </c>
      <c r="F20116" t="s">
        <v>20964</v>
      </c>
      <c r="G20116">
        <v>48</v>
      </c>
      <c r="H20116" t="s">
        <v>5919</v>
      </c>
      <c r="I20116" t="s">
        <v>5920</v>
      </c>
      <c r="L20116" t="s">
        <v>6063</v>
      </c>
      <c r="M20116" t="s">
        <v>21098</v>
      </c>
      <c r="N20116" t="s">
        <v>20966</v>
      </c>
      <c r="O20116" t="s">
        <v>21099</v>
      </c>
    </row>
    <row r="20117" spans="1:15">
      <c r="A20117" s="8" t="str">
        <f t="shared" si="898"/>
        <v>https://w3id.org/kouigenjimonogatari/data/1687-06.json</v>
      </c>
      <c r="B20117">
        <v>1687</v>
      </c>
      <c r="C20117">
        <v>6</v>
      </c>
      <c r="D20117" t="s">
        <v>21118</v>
      </c>
      <c r="E20117" t="s">
        <v>5917</v>
      </c>
      <c r="F20117" t="s">
        <v>20964</v>
      </c>
      <c r="G20117">
        <v>48</v>
      </c>
      <c r="H20117" t="s">
        <v>5919</v>
      </c>
      <c r="I20117" t="s">
        <v>5920</v>
      </c>
      <c r="L20117" t="s">
        <v>6063</v>
      </c>
      <c r="M20117" t="s">
        <v>21098</v>
      </c>
      <c r="N20117" t="s">
        <v>20966</v>
      </c>
      <c r="O20117" t="s">
        <v>21099</v>
      </c>
    </row>
    <row r="20118" spans="1:15">
      <c r="A20118" s="8" t="str">
        <f t="shared" si="898"/>
        <v>https://w3id.org/kouigenjimonogatari/data/1687-07.json</v>
      </c>
      <c r="B20118">
        <v>1687</v>
      </c>
      <c r="C20118">
        <v>7</v>
      </c>
      <c r="D20118" t="s">
        <v>21119</v>
      </c>
      <c r="E20118" t="s">
        <v>5917</v>
      </c>
      <c r="F20118" t="s">
        <v>20964</v>
      </c>
      <c r="G20118">
        <v>48</v>
      </c>
      <c r="H20118" t="s">
        <v>5919</v>
      </c>
      <c r="I20118" t="s">
        <v>5920</v>
      </c>
      <c r="L20118" t="s">
        <v>6063</v>
      </c>
      <c r="M20118" t="s">
        <v>21098</v>
      </c>
      <c r="N20118" t="s">
        <v>20966</v>
      </c>
      <c r="O20118" t="s">
        <v>21099</v>
      </c>
    </row>
    <row r="20119" spans="1:15">
      <c r="A20119" s="8" t="str">
        <f t="shared" si="898"/>
        <v>https://w3id.org/kouigenjimonogatari/data/1687-08.json</v>
      </c>
      <c r="B20119">
        <v>1687</v>
      </c>
      <c r="C20119">
        <v>8</v>
      </c>
      <c r="D20119" t="s">
        <v>21120</v>
      </c>
      <c r="E20119" t="s">
        <v>5917</v>
      </c>
      <c r="F20119" t="s">
        <v>20964</v>
      </c>
      <c r="G20119">
        <v>48</v>
      </c>
      <c r="H20119" t="s">
        <v>5919</v>
      </c>
      <c r="I20119" t="s">
        <v>5920</v>
      </c>
      <c r="L20119" t="s">
        <v>6063</v>
      </c>
      <c r="M20119" t="s">
        <v>21098</v>
      </c>
      <c r="N20119" t="s">
        <v>20966</v>
      </c>
      <c r="O20119" t="s">
        <v>21099</v>
      </c>
    </row>
    <row r="20120" spans="1:15">
      <c r="A20120" s="8" t="str">
        <f t="shared" si="898"/>
        <v>https://w3id.org/kouigenjimonogatari/data/1687-09.json</v>
      </c>
      <c r="B20120">
        <v>1687</v>
      </c>
      <c r="C20120">
        <v>9</v>
      </c>
      <c r="D20120" t="s">
        <v>21121</v>
      </c>
      <c r="E20120" t="s">
        <v>5917</v>
      </c>
      <c r="F20120" t="s">
        <v>20964</v>
      </c>
      <c r="G20120">
        <v>48</v>
      </c>
      <c r="H20120" t="s">
        <v>5919</v>
      </c>
      <c r="I20120" t="s">
        <v>5920</v>
      </c>
      <c r="L20120" t="s">
        <v>6063</v>
      </c>
      <c r="M20120" t="s">
        <v>21098</v>
      </c>
      <c r="N20120" t="s">
        <v>20966</v>
      </c>
      <c r="O20120" t="s">
        <v>21099</v>
      </c>
    </row>
    <row r="20121" spans="1:15">
      <c r="A20121" s="8" t="str">
        <f t="shared" si="898"/>
        <v>https://w3id.org/kouigenjimonogatari/data/1687-10.json</v>
      </c>
      <c r="B20121">
        <v>1687</v>
      </c>
      <c r="C20121">
        <v>10</v>
      </c>
      <c r="D20121" t="s">
        <v>21122</v>
      </c>
      <c r="E20121" t="s">
        <v>5917</v>
      </c>
      <c r="F20121" t="s">
        <v>20964</v>
      </c>
      <c r="G20121">
        <v>48</v>
      </c>
      <c r="H20121" t="s">
        <v>5919</v>
      </c>
      <c r="I20121" t="s">
        <v>5920</v>
      </c>
      <c r="L20121" t="s">
        <v>6063</v>
      </c>
      <c r="M20121" t="s">
        <v>21098</v>
      </c>
      <c r="N20121" t="s">
        <v>20966</v>
      </c>
      <c r="O20121" t="s">
        <v>21099</v>
      </c>
    </row>
    <row r="20122" spans="1:15">
      <c r="A20122" s="8" t="str">
        <f t="shared" si="898"/>
        <v>https://w3id.org/kouigenjimonogatari/data/1687-11.json</v>
      </c>
      <c r="B20122">
        <v>1687</v>
      </c>
      <c r="C20122">
        <v>11</v>
      </c>
      <c r="D20122" t="s">
        <v>21123</v>
      </c>
      <c r="E20122" t="s">
        <v>5917</v>
      </c>
      <c r="F20122" t="s">
        <v>20964</v>
      </c>
      <c r="G20122">
        <v>48</v>
      </c>
      <c r="H20122" t="s">
        <v>5919</v>
      </c>
      <c r="I20122" t="s">
        <v>5920</v>
      </c>
      <c r="L20122" t="s">
        <v>6063</v>
      </c>
      <c r="M20122" t="s">
        <v>21098</v>
      </c>
      <c r="N20122" t="s">
        <v>20966</v>
      </c>
      <c r="O20122" t="s">
        <v>21099</v>
      </c>
    </row>
    <row r="20123" spans="1:15">
      <c r="A20123" s="8" t="str">
        <f t="shared" si="898"/>
        <v>https://w3id.org/kouigenjimonogatari/data/1687-12.json</v>
      </c>
      <c r="B20123">
        <v>1687</v>
      </c>
      <c r="C20123">
        <v>12</v>
      </c>
      <c r="D20123" t="s">
        <v>21124</v>
      </c>
      <c r="E20123" t="s">
        <v>5917</v>
      </c>
      <c r="F20123" t="s">
        <v>20964</v>
      </c>
      <c r="G20123">
        <v>48</v>
      </c>
      <c r="H20123" t="s">
        <v>5919</v>
      </c>
      <c r="I20123" t="s">
        <v>5920</v>
      </c>
      <c r="L20123" t="s">
        <v>6063</v>
      </c>
      <c r="M20123" t="s">
        <v>21098</v>
      </c>
      <c r="N20123" t="s">
        <v>20966</v>
      </c>
      <c r="O20123" t="s">
        <v>21099</v>
      </c>
    </row>
    <row r="20124" spans="1:15">
      <c r="A20124" s="8" t="str">
        <f t="shared" si="898"/>
        <v>https://w3id.org/kouigenjimonogatari/data/1687-13.json</v>
      </c>
      <c r="B20124">
        <v>1687</v>
      </c>
      <c r="C20124">
        <v>13</v>
      </c>
      <c r="D20124" t="s">
        <v>21125</v>
      </c>
      <c r="E20124" t="s">
        <v>5917</v>
      </c>
      <c r="F20124" t="s">
        <v>20964</v>
      </c>
      <c r="G20124">
        <v>48</v>
      </c>
      <c r="H20124" t="s">
        <v>5919</v>
      </c>
      <c r="I20124" t="s">
        <v>5920</v>
      </c>
      <c r="L20124" t="s">
        <v>6063</v>
      </c>
      <c r="M20124" t="s">
        <v>21098</v>
      </c>
      <c r="N20124" t="s">
        <v>20966</v>
      </c>
      <c r="O20124" t="s">
        <v>21099</v>
      </c>
    </row>
    <row r="20125" spans="1:15">
      <c r="A20125" s="8" t="str">
        <f t="shared" si="898"/>
        <v>https://w3id.org/kouigenjimonogatari/data/1687-14.json</v>
      </c>
      <c r="B20125">
        <v>1687</v>
      </c>
      <c r="C20125">
        <v>14</v>
      </c>
      <c r="D20125" t="s">
        <v>21126</v>
      </c>
      <c r="E20125" t="s">
        <v>5917</v>
      </c>
      <c r="F20125" t="s">
        <v>20964</v>
      </c>
      <c r="G20125">
        <v>48</v>
      </c>
      <c r="H20125" t="s">
        <v>5919</v>
      </c>
      <c r="I20125" t="s">
        <v>5920</v>
      </c>
      <c r="L20125" t="s">
        <v>6063</v>
      </c>
      <c r="M20125" t="s">
        <v>21098</v>
      </c>
      <c r="N20125" t="s">
        <v>20966</v>
      </c>
      <c r="O20125" t="s">
        <v>21099</v>
      </c>
    </row>
    <row r="20126" spans="1:15">
      <c r="A20126" s="8" t="str">
        <f t="shared" si="898"/>
        <v>https://w3id.org/kouigenjimonogatari/data/1688-01.json</v>
      </c>
      <c r="B20126">
        <v>1688</v>
      </c>
      <c r="C20126">
        <v>1</v>
      </c>
      <c r="D20126" t="s">
        <v>21127</v>
      </c>
      <c r="E20126" t="s">
        <v>5917</v>
      </c>
      <c r="F20126" t="s">
        <v>20964</v>
      </c>
      <c r="G20126">
        <v>48</v>
      </c>
      <c r="H20126" t="s">
        <v>5919</v>
      </c>
      <c r="I20126" t="s">
        <v>5920</v>
      </c>
      <c r="L20126" t="s">
        <v>6094</v>
      </c>
      <c r="M20126" t="s">
        <v>21128</v>
      </c>
      <c r="N20126" t="s">
        <v>20966</v>
      </c>
      <c r="O20126" t="s">
        <v>21129</v>
      </c>
    </row>
    <row r="20127" spans="1:15">
      <c r="A20127" s="8" t="str">
        <f t="shared" si="898"/>
        <v>https://w3id.org/kouigenjimonogatari/data/1688-02.json</v>
      </c>
      <c r="B20127">
        <v>1688</v>
      </c>
      <c r="C20127">
        <v>2</v>
      </c>
      <c r="D20127" t="s">
        <v>21130</v>
      </c>
      <c r="E20127" t="s">
        <v>5917</v>
      </c>
      <c r="F20127" t="s">
        <v>20964</v>
      </c>
      <c r="G20127">
        <v>48</v>
      </c>
      <c r="H20127" t="s">
        <v>5919</v>
      </c>
      <c r="I20127" t="s">
        <v>5920</v>
      </c>
      <c r="L20127" t="s">
        <v>6094</v>
      </c>
      <c r="M20127" t="s">
        <v>21128</v>
      </c>
      <c r="N20127" t="s">
        <v>20966</v>
      </c>
      <c r="O20127" t="s">
        <v>21129</v>
      </c>
    </row>
    <row r="20128" spans="1:15">
      <c r="A20128" s="8" t="str">
        <f t="shared" si="898"/>
        <v>https://w3id.org/kouigenjimonogatari/data/1688-03.json</v>
      </c>
      <c r="B20128">
        <v>1688</v>
      </c>
      <c r="C20128">
        <v>3</v>
      </c>
      <c r="D20128" t="s">
        <v>21131</v>
      </c>
      <c r="E20128" t="s">
        <v>5917</v>
      </c>
      <c r="F20128" t="s">
        <v>20964</v>
      </c>
      <c r="G20128">
        <v>48</v>
      </c>
      <c r="H20128" t="s">
        <v>5919</v>
      </c>
      <c r="I20128" t="s">
        <v>5920</v>
      </c>
      <c r="L20128" t="s">
        <v>6094</v>
      </c>
      <c r="M20128" t="s">
        <v>21128</v>
      </c>
      <c r="N20128" t="s">
        <v>20966</v>
      </c>
      <c r="O20128" t="s">
        <v>21129</v>
      </c>
    </row>
    <row r="20129" spans="1:15">
      <c r="A20129" s="8" t="str">
        <f t="shared" si="898"/>
        <v>https://w3id.org/kouigenjimonogatari/data/1688-04.json</v>
      </c>
      <c r="B20129">
        <v>1688</v>
      </c>
      <c r="C20129">
        <v>4</v>
      </c>
      <c r="D20129" t="s">
        <v>21132</v>
      </c>
      <c r="E20129" t="s">
        <v>5917</v>
      </c>
      <c r="F20129" t="s">
        <v>20964</v>
      </c>
      <c r="G20129">
        <v>48</v>
      </c>
      <c r="H20129" t="s">
        <v>5919</v>
      </c>
      <c r="I20129" t="s">
        <v>5920</v>
      </c>
      <c r="L20129" t="s">
        <v>6094</v>
      </c>
      <c r="M20129" t="s">
        <v>21128</v>
      </c>
      <c r="N20129" t="s">
        <v>20966</v>
      </c>
      <c r="O20129" t="s">
        <v>21129</v>
      </c>
    </row>
    <row r="20130" spans="1:15">
      <c r="A20130" s="8" t="str">
        <f t="shared" si="898"/>
        <v>https://w3id.org/kouigenjimonogatari/data/1688-05.json</v>
      </c>
      <c r="B20130">
        <v>1688</v>
      </c>
      <c r="C20130">
        <v>5</v>
      </c>
      <c r="D20130" t="s">
        <v>21133</v>
      </c>
      <c r="E20130" t="s">
        <v>5917</v>
      </c>
      <c r="F20130" t="s">
        <v>20964</v>
      </c>
      <c r="G20130">
        <v>48</v>
      </c>
      <c r="H20130" t="s">
        <v>5919</v>
      </c>
      <c r="I20130" t="s">
        <v>5920</v>
      </c>
      <c r="L20130" t="s">
        <v>6094</v>
      </c>
      <c r="M20130" t="s">
        <v>21128</v>
      </c>
      <c r="N20130" t="s">
        <v>20966</v>
      </c>
      <c r="O20130" t="s">
        <v>21129</v>
      </c>
    </row>
    <row r="20131" spans="1:15">
      <c r="A20131" s="8" t="str">
        <f t="shared" si="898"/>
        <v>https://w3id.org/kouigenjimonogatari/data/1688-06.json</v>
      </c>
      <c r="B20131">
        <v>1688</v>
      </c>
      <c r="C20131">
        <v>6</v>
      </c>
      <c r="D20131" t="s">
        <v>21134</v>
      </c>
      <c r="E20131" t="s">
        <v>5917</v>
      </c>
      <c r="F20131" t="s">
        <v>20964</v>
      </c>
      <c r="G20131">
        <v>48</v>
      </c>
      <c r="H20131" t="s">
        <v>5919</v>
      </c>
      <c r="I20131" t="s">
        <v>5920</v>
      </c>
      <c r="L20131" t="s">
        <v>6094</v>
      </c>
      <c r="M20131" t="s">
        <v>21128</v>
      </c>
      <c r="N20131" t="s">
        <v>20966</v>
      </c>
      <c r="O20131" t="s">
        <v>21129</v>
      </c>
    </row>
    <row r="20132" spans="1:15">
      <c r="A20132" s="8" t="str">
        <f t="shared" si="898"/>
        <v>https://w3id.org/kouigenjimonogatari/data/1688-07.json</v>
      </c>
      <c r="B20132">
        <v>1688</v>
      </c>
      <c r="C20132">
        <v>7</v>
      </c>
      <c r="D20132" t="s">
        <v>21135</v>
      </c>
      <c r="E20132" t="s">
        <v>5917</v>
      </c>
      <c r="F20132" t="s">
        <v>20964</v>
      </c>
      <c r="G20132">
        <v>48</v>
      </c>
      <c r="H20132" t="s">
        <v>5919</v>
      </c>
      <c r="I20132" t="s">
        <v>5920</v>
      </c>
      <c r="L20132" t="s">
        <v>6094</v>
      </c>
      <c r="M20132" t="s">
        <v>21128</v>
      </c>
      <c r="N20132" t="s">
        <v>20966</v>
      </c>
      <c r="O20132" t="s">
        <v>21129</v>
      </c>
    </row>
    <row r="20133" spans="1:15">
      <c r="A20133" s="8" t="str">
        <f t="shared" si="898"/>
        <v>https://w3id.org/kouigenjimonogatari/data/1688-08.json</v>
      </c>
      <c r="B20133">
        <v>1688</v>
      </c>
      <c r="C20133">
        <v>8</v>
      </c>
      <c r="D20133" t="s">
        <v>21136</v>
      </c>
      <c r="E20133" t="s">
        <v>5917</v>
      </c>
      <c r="F20133" t="s">
        <v>20964</v>
      </c>
      <c r="G20133">
        <v>48</v>
      </c>
      <c r="H20133" t="s">
        <v>5919</v>
      </c>
      <c r="I20133" t="s">
        <v>5920</v>
      </c>
      <c r="L20133" t="s">
        <v>6094</v>
      </c>
      <c r="M20133" t="s">
        <v>21128</v>
      </c>
      <c r="N20133" t="s">
        <v>20966</v>
      </c>
      <c r="O20133" t="s">
        <v>21129</v>
      </c>
    </row>
    <row r="20134" spans="1:15">
      <c r="A20134" s="8" t="str">
        <f t="shared" si="898"/>
        <v>https://w3id.org/kouigenjimonogatari/data/1688-09.json</v>
      </c>
      <c r="B20134">
        <v>1688</v>
      </c>
      <c r="C20134">
        <v>9</v>
      </c>
      <c r="D20134" t="s">
        <v>21137</v>
      </c>
      <c r="E20134" t="s">
        <v>5917</v>
      </c>
      <c r="F20134" t="s">
        <v>20964</v>
      </c>
      <c r="G20134">
        <v>48</v>
      </c>
      <c r="H20134" t="s">
        <v>5919</v>
      </c>
      <c r="I20134" t="s">
        <v>5920</v>
      </c>
      <c r="L20134" t="s">
        <v>6094</v>
      </c>
      <c r="M20134" t="s">
        <v>21128</v>
      </c>
      <c r="N20134" t="s">
        <v>20966</v>
      </c>
      <c r="O20134" t="s">
        <v>21129</v>
      </c>
    </row>
    <row r="20135" spans="1:15">
      <c r="A20135" s="8" t="str">
        <f t="shared" si="898"/>
        <v>https://w3id.org/kouigenjimonogatari/data/1688-10.json</v>
      </c>
      <c r="B20135">
        <v>1688</v>
      </c>
      <c r="C20135">
        <v>10</v>
      </c>
      <c r="D20135" t="s">
        <v>21138</v>
      </c>
      <c r="E20135" t="s">
        <v>5917</v>
      </c>
      <c r="F20135" t="s">
        <v>20964</v>
      </c>
      <c r="G20135">
        <v>48</v>
      </c>
      <c r="H20135" t="s">
        <v>5919</v>
      </c>
      <c r="I20135" t="s">
        <v>5920</v>
      </c>
      <c r="L20135" t="s">
        <v>6094</v>
      </c>
      <c r="M20135" t="s">
        <v>21128</v>
      </c>
      <c r="N20135" t="s">
        <v>20966</v>
      </c>
      <c r="O20135" t="s">
        <v>21129</v>
      </c>
    </row>
    <row r="20136" spans="1:15">
      <c r="A20136" s="8" t="str">
        <f t="shared" si="898"/>
        <v>https://w3id.org/kouigenjimonogatari/data/1688-11.json</v>
      </c>
      <c r="B20136">
        <v>1688</v>
      </c>
      <c r="C20136">
        <v>11</v>
      </c>
      <c r="D20136" t="s">
        <v>21139</v>
      </c>
      <c r="E20136" t="s">
        <v>5917</v>
      </c>
      <c r="F20136" t="s">
        <v>20964</v>
      </c>
      <c r="G20136">
        <v>48</v>
      </c>
      <c r="H20136" t="s">
        <v>5919</v>
      </c>
      <c r="I20136" t="s">
        <v>5920</v>
      </c>
      <c r="L20136" t="s">
        <v>6094</v>
      </c>
      <c r="M20136" t="s">
        <v>21128</v>
      </c>
      <c r="N20136" t="s">
        <v>20966</v>
      </c>
      <c r="O20136" t="s">
        <v>21129</v>
      </c>
    </row>
    <row r="20137" spans="1:15">
      <c r="A20137" s="8" t="str">
        <f t="shared" si="898"/>
        <v>https://w3id.org/kouigenjimonogatari/data/1688-12.json</v>
      </c>
      <c r="B20137">
        <v>1688</v>
      </c>
      <c r="C20137">
        <v>12</v>
      </c>
      <c r="D20137" t="s">
        <v>21140</v>
      </c>
      <c r="E20137" t="s">
        <v>5917</v>
      </c>
      <c r="F20137" t="s">
        <v>20964</v>
      </c>
      <c r="G20137">
        <v>48</v>
      </c>
      <c r="H20137" t="s">
        <v>5919</v>
      </c>
      <c r="I20137" t="s">
        <v>5920</v>
      </c>
      <c r="L20137" t="s">
        <v>6094</v>
      </c>
      <c r="M20137" t="s">
        <v>21128</v>
      </c>
      <c r="N20137" t="s">
        <v>20966</v>
      </c>
      <c r="O20137" t="s">
        <v>21129</v>
      </c>
    </row>
    <row r="20138" spans="1:15">
      <c r="A20138" s="8" t="str">
        <f t="shared" si="898"/>
        <v>https://w3id.org/kouigenjimonogatari/data/1688-13.json</v>
      </c>
      <c r="B20138">
        <v>1688</v>
      </c>
      <c r="C20138">
        <v>13</v>
      </c>
      <c r="D20138" t="s">
        <v>21141</v>
      </c>
      <c r="E20138" t="s">
        <v>5917</v>
      </c>
      <c r="F20138" t="s">
        <v>20964</v>
      </c>
      <c r="G20138">
        <v>48</v>
      </c>
      <c r="H20138" t="s">
        <v>5919</v>
      </c>
      <c r="I20138" t="s">
        <v>5920</v>
      </c>
      <c r="L20138" t="s">
        <v>6094</v>
      </c>
      <c r="M20138" t="s">
        <v>21128</v>
      </c>
      <c r="N20138" t="s">
        <v>20966</v>
      </c>
      <c r="O20138" t="s">
        <v>21129</v>
      </c>
    </row>
    <row r="20139" spans="1:15">
      <c r="A20139" s="8" t="str">
        <f t="shared" si="898"/>
        <v>https://w3id.org/kouigenjimonogatari/data/1688-14.json</v>
      </c>
      <c r="B20139">
        <v>1688</v>
      </c>
      <c r="C20139">
        <v>14</v>
      </c>
      <c r="D20139" t="s">
        <v>21142</v>
      </c>
      <c r="E20139" t="s">
        <v>5917</v>
      </c>
      <c r="F20139" t="s">
        <v>20964</v>
      </c>
      <c r="G20139">
        <v>48</v>
      </c>
      <c r="H20139" t="s">
        <v>5919</v>
      </c>
      <c r="I20139" t="s">
        <v>5920</v>
      </c>
      <c r="L20139" t="s">
        <v>6094</v>
      </c>
      <c r="M20139" t="s">
        <v>21128</v>
      </c>
      <c r="N20139" t="s">
        <v>20966</v>
      </c>
      <c r="O20139" t="s">
        <v>21129</v>
      </c>
    </row>
    <row r="20140" spans="1:15">
      <c r="A20140" s="8" t="str">
        <f t="shared" si="898"/>
        <v>https://w3id.org/kouigenjimonogatari/data/1689-01.json</v>
      </c>
      <c r="B20140">
        <v>1689</v>
      </c>
      <c r="C20140">
        <v>1</v>
      </c>
      <c r="D20140" t="s">
        <v>21143</v>
      </c>
      <c r="E20140" t="s">
        <v>5917</v>
      </c>
      <c r="F20140" t="s">
        <v>20964</v>
      </c>
      <c r="G20140">
        <v>48</v>
      </c>
      <c r="H20140" t="s">
        <v>5919</v>
      </c>
      <c r="I20140" t="s">
        <v>5920</v>
      </c>
      <c r="L20140" t="s">
        <v>6094</v>
      </c>
      <c r="M20140" t="s">
        <v>21128</v>
      </c>
      <c r="N20140" t="s">
        <v>20966</v>
      </c>
      <c r="O20140" t="s">
        <v>21129</v>
      </c>
    </row>
    <row r="20141" spans="1:15">
      <c r="A20141" s="8" t="str">
        <f t="shared" si="898"/>
        <v>https://w3id.org/kouigenjimonogatari/data/1689-02.json</v>
      </c>
      <c r="B20141">
        <v>1689</v>
      </c>
      <c r="C20141">
        <v>2</v>
      </c>
      <c r="D20141" t="s">
        <v>21144</v>
      </c>
      <c r="E20141" t="s">
        <v>5917</v>
      </c>
      <c r="F20141" t="s">
        <v>20964</v>
      </c>
      <c r="G20141">
        <v>48</v>
      </c>
      <c r="H20141" t="s">
        <v>5919</v>
      </c>
      <c r="I20141" t="s">
        <v>5920</v>
      </c>
      <c r="L20141" t="s">
        <v>6094</v>
      </c>
      <c r="M20141" t="s">
        <v>21128</v>
      </c>
      <c r="N20141" t="s">
        <v>20966</v>
      </c>
      <c r="O20141" t="s">
        <v>21129</v>
      </c>
    </row>
    <row r="20142" spans="1:15">
      <c r="A20142" s="8" t="str">
        <f t="shared" si="898"/>
        <v>https://w3id.org/kouigenjimonogatari/data/1689-03.json</v>
      </c>
      <c r="B20142">
        <v>1689</v>
      </c>
      <c r="C20142">
        <v>3</v>
      </c>
      <c r="D20142" t="s">
        <v>21145</v>
      </c>
      <c r="E20142" t="s">
        <v>5917</v>
      </c>
      <c r="F20142" t="s">
        <v>20964</v>
      </c>
      <c r="G20142">
        <v>48</v>
      </c>
      <c r="H20142" t="s">
        <v>5919</v>
      </c>
      <c r="I20142" t="s">
        <v>5920</v>
      </c>
      <c r="L20142" t="s">
        <v>6094</v>
      </c>
      <c r="M20142" t="s">
        <v>21128</v>
      </c>
      <c r="N20142" t="s">
        <v>20966</v>
      </c>
      <c r="O20142" t="s">
        <v>21129</v>
      </c>
    </row>
    <row r="20143" spans="1:15">
      <c r="A20143" s="8" t="str">
        <f t="shared" si="898"/>
        <v>https://w3id.org/kouigenjimonogatari/data/1689-04.json</v>
      </c>
      <c r="B20143">
        <v>1689</v>
      </c>
      <c r="C20143">
        <v>4</v>
      </c>
      <c r="D20143" t="s">
        <v>21146</v>
      </c>
      <c r="E20143" t="s">
        <v>5917</v>
      </c>
      <c r="F20143" t="s">
        <v>20964</v>
      </c>
      <c r="G20143">
        <v>48</v>
      </c>
      <c r="H20143" t="s">
        <v>5919</v>
      </c>
      <c r="I20143" t="s">
        <v>5920</v>
      </c>
      <c r="L20143" t="s">
        <v>6094</v>
      </c>
      <c r="M20143" t="s">
        <v>21128</v>
      </c>
      <c r="N20143" t="s">
        <v>20966</v>
      </c>
      <c r="O20143" t="s">
        <v>21129</v>
      </c>
    </row>
    <row r="20144" spans="1:15">
      <c r="A20144" s="8" t="str">
        <f t="shared" si="898"/>
        <v>https://w3id.org/kouigenjimonogatari/data/1689-05.json</v>
      </c>
      <c r="B20144">
        <v>1689</v>
      </c>
      <c r="C20144">
        <v>5</v>
      </c>
      <c r="D20144" t="s">
        <v>21147</v>
      </c>
      <c r="E20144" t="s">
        <v>5917</v>
      </c>
      <c r="F20144" t="s">
        <v>20964</v>
      </c>
      <c r="G20144">
        <v>48</v>
      </c>
      <c r="H20144" t="s">
        <v>5919</v>
      </c>
      <c r="I20144" t="s">
        <v>5920</v>
      </c>
      <c r="L20144" t="s">
        <v>6094</v>
      </c>
      <c r="M20144" t="s">
        <v>21128</v>
      </c>
      <c r="N20144" t="s">
        <v>20966</v>
      </c>
      <c r="O20144" t="s">
        <v>21129</v>
      </c>
    </row>
    <row r="20145" spans="1:15">
      <c r="A20145" s="8" t="str">
        <f t="shared" si="898"/>
        <v>https://w3id.org/kouigenjimonogatari/data/1689-06.json</v>
      </c>
      <c r="B20145">
        <v>1689</v>
      </c>
      <c r="C20145">
        <v>6</v>
      </c>
      <c r="D20145" t="s">
        <v>21148</v>
      </c>
      <c r="E20145" t="s">
        <v>5917</v>
      </c>
      <c r="F20145" t="s">
        <v>20964</v>
      </c>
      <c r="G20145">
        <v>48</v>
      </c>
      <c r="H20145" t="s">
        <v>5919</v>
      </c>
      <c r="I20145" t="s">
        <v>5920</v>
      </c>
      <c r="L20145" t="s">
        <v>6094</v>
      </c>
      <c r="M20145" t="s">
        <v>21128</v>
      </c>
      <c r="N20145" t="s">
        <v>20966</v>
      </c>
      <c r="O20145" t="s">
        <v>21129</v>
      </c>
    </row>
    <row r="20146" spans="1:15">
      <c r="A20146" s="8" t="str">
        <f t="shared" si="898"/>
        <v>https://w3id.org/kouigenjimonogatari/data/1689-07.json</v>
      </c>
      <c r="B20146">
        <v>1689</v>
      </c>
      <c r="C20146">
        <v>7</v>
      </c>
      <c r="D20146" t="s">
        <v>21149</v>
      </c>
      <c r="E20146" t="s">
        <v>5917</v>
      </c>
      <c r="F20146" t="s">
        <v>20964</v>
      </c>
      <c r="G20146">
        <v>48</v>
      </c>
      <c r="H20146" t="s">
        <v>5919</v>
      </c>
      <c r="I20146" t="s">
        <v>5920</v>
      </c>
      <c r="L20146" t="s">
        <v>6094</v>
      </c>
      <c r="M20146" t="s">
        <v>21128</v>
      </c>
      <c r="N20146" t="s">
        <v>20966</v>
      </c>
      <c r="O20146" t="s">
        <v>21129</v>
      </c>
    </row>
    <row r="20147" spans="1:15">
      <c r="A20147" s="8" t="str">
        <f t="shared" si="898"/>
        <v>https://w3id.org/kouigenjimonogatari/data/1689-08.json</v>
      </c>
      <c r="B20147">
        <v>1689</v>
      </c>
      <c r="C20147">
        <v>8</v>
      </c>
      <c r="D20147" t="s">
        <v>21150</v>
      </c>
      <c r="E20147" t="s">
        <v>5917</v>
      </c>
      <c r="F20147" t="s">
        <v>20964</v>
      </c>
      <c r="G20147">
        <v>48</v>
      </c>
      <c r="H20147" t="s">
        <v>5919</v>
      </c>
      <c r="I20147" t="s">
        <v>5920</v>
      </c>
      <c r="L20147" t="s">
        <v>6094</v>
      </c>
      <c r="M20147" t="s">
        <v>21128</v>
      </c>
      <c r="N20147" t="s">
        <v>20966</v>
      </c>
      <c r="O20147" t="s">
        <v>21129</v>
      </c>
    </row>
    <row r="20148" spans="1:15">
      <c r="A20148" s="8" t="str">
        <f t="shared" si="898"/>
        <v>https://w3id.org/kouigenjimonogatari/data/1689-09.json</v>
      </c>
      <c r="B20148">
        <v>1689</v>
      </c>
      <c r="C20148">
        <v>9</v>
      </c>
      <c r="D20148" t="s">
        <v>21151</v>
      </c>
      <c r="E20148" t="s">
        <v>5917</v>
      </c>
      <c r="F20148" t="s">
        <v>20964</v>
      </c>
      <c r="G20148">
        <v>48</v>
      </c>
      <c r="H20148" t="s">
        <v>5919</v>
      </c>
      <c r="I20148" t="s">
        <v>5920</v>
      </c>
      <c r="L20148" t="s">
        <v>6094</v>
      </c>
      <c r="M20148" t="s">
        <v>21128</v>
      </c>
      <c r="N20148" t="s">
        <v>20966</v>
      </c>
      <c r="O20148" t="s">
        <v>21129</v>
      </c>
    </row>
    <row r="20149" spans="1:15">
      <c r="A20149" s="8" t="str">
        <f t="shared" si="898"/>
        <v>https://w3id.org/kouigenjimonogatari/data/1689-10.json</v>
      </c>
      <c r="B20149">
        <v>1689</v>
      </c>
      <c r="C20149">
        <v>10</v>
      </c>
      <c r="D20149" t="s">
        <v>21152</v>
      </c>
      <c r="E20149" t="s">
        <v>5917</v>
      </c>
      <c r="F20149" t="s">
        <v>20964</v>
      </c>
      <c r="G20149">
        <v>48</v>
      </c>
      <c r="H20149" t="s">
        <v>5919</v>
      </c>
      <c r="I20149" t="s">
        <v>5920</v>
      </c>
      <c r="L20149" t="s">
        <v>6094</v>
      </c>
      <c r="M20149" t="s">
        <v>21128</v>
      </c>
      <c r="N20149" t="s">
        <v>20966</v>
      </c>
      <c r="O20149" t="s">
        <v>21129</v>
      </c>
    </row>
    <row r="20150" spans="1:15">
      <c r="A20150" s="8" t="str">
        <f t="shared" si="898"/>
        <v>https://w3id.org/kouigenjimonogatari/data/1689-11.json</v>
      </c>
      <c r="B20150">
        <v>1689</v>
      </c>
      <c r="C20150">
        <v>11</v>
      </c>
      <c r="D20150" t="s">
        <v>21153</v>
      </c>
      <c r="E20150" t="s">
        <v>5917</v>
      </c>
      <c r="F20150" t="s">
        <v>20964</v>
      </c>
      <c r="G20150">
        <v>48</v>
      </c>
      <c r="H20150" t="s">
        <v>5919</v>
      </c>
      <c r="I20150" t="s">
        <v>5920</v>
      </c>
      <c r="L20150" t="s">
        <v>6094</v>
      </c>
      <c r="M20150" t="s">
        <v>21128</v>
      </c>
      <c r="N20150" t="s">
        <v>20966</v>
      </c>
      <c r="O20150" t="s">
        <v>21129</v>
      </c>
    </row>
    <row r="20151" spans="1:15">
      <c r="A20151" s="8" t="str">
        <f t="shared" si="898"/>
        <v>https://w3id.org/kouigenjimonogatari/data/1689-12.json</v>
      </c>
      <c r="B20151">
        <v>1689</v>
      </c>
      <c r="C20151">
        <v>12</v>
      </c>
      <c r="D20151" t="s">
        <v>21154</v>
      </c>
      <c r="E20151" t="s">
        <v>5917</v>
      </c>
      <c r="F20151" t="s">
        <v>20964</v>
      </c>
      <c r="G20151">
        <v>48</v>
      </c>
      <c r="H20151" t="s">
        <v>5919</v>
      </c>
      <c r="I20151" t="s">
        <v>5920</v>
      </c>
      <c r="L20151" t="s">
        <v>6094</v>
      </c>
      <c r="M20151" t="s">
        <v>21128</v>
      </c>
      <c r="N20151" t="s">
        <v>20966</v>
      </c>
      <c r="O20151" t="s">
        <v>21129</v>
      </c>
    </row>
    <row r="20152" spans="1:15">
      <c r="A20152" s="8" t="str">
        <f t="shared" si="898"/>
        <v>https://w3id.org/kouigenjimonogatari/data/1689-13.json</v>
      </c>
      <c r="B20152">
        <v>1689</v>
      </c>
      <c r="C20152">
        <v>13</v>
      </c>
      <c r="D20152" t="s">
        <v>21155</v>
      </c>
      <c r="E20152" t="s">
        <v>5917</v>
      </c>
      <c r="F20152" t="s">
        <v>20964</v>
      </c>
      <c r="G20152">
        <v>48</v>
      </c>
      <c r="H20152" t="s">
        <v>5919</v>
      </c>
      <c r="I20152" t="s">
        <v>5920</v>
      </c>
      <c r="L20152" t="s">
        <v>6094</v>
      </c>
      <c r="M20152" t="s">
        <v>21128</v>
      </c>
      <c r="N20152" t="s">
        <v>20966</v>
      </c>
      <c r="O20152" t="s">
        <v>21129</v>
      </c>
    </row>
    <row r="20153" spans="1:15">
      <c r="A20153" s="8" t="str">
        <f t="shared" si="898"/>
        <v>https://w3id.org/kouigenjimonogatari/data/1690-01.json</v>
      </c>
      <c r="B20153">
        <v>1690</v>
      </c>
      <c r="C20153">
        <v>1</v>
      </c>
      <c r="D20153" t="s">
        <v>21156</v>
      </c>
      <c r="E20153" t="s">
        <v>5917</v>
      </c>
      <c r="F20153" t="s">
        <v>20964</v>
      </c>
      <c r="G20153">
        <v>48</v>
      </c>
      <c r="H20153" t="s">
        <v>5919</v>
      </c>
      <c r="I20153" t="s">
        <v>5920</v>
      </c>
      <c r="L20153" t="s">
        <v>6125</v>
      </c>
      <c r="M20153" t="s">
        <v>21157</v>
      </c>
      <c r="N20153" t="s">
        <v>20966</v>
      </c>
      <c r="O20153" t="s">
        <v>21158</v>
      </c>
    </row>
    <row r="20154" spans="1:15">
      <c r="A20154" s="8" t="str">
        <f t="shared" si="898"/>
        <v>https://w3id.org/kouigenjimonogatari/data/1690-02.json</v>
      </c>
      <c r="B20154">
        <v>1690</v>
      </c>
      <c r="C20154">
        <v>2</v>
      </c>
      <c r="D20154" t="s">
        <v>21159</v>
      </c>
      <c r="E20154" t="s">
        <v>5917</v>
      </c>
      <c r="F20154" t="s">
        <v>20964</v>
      </c>
      <c r="G20154">
        <v>48</v>
      </c>
      <c r="H20154" t="s">
        <v>5919</v>
      </c>
      <c r="I20154" t="s">
        <v>5920</v>
      </c>
      <c r="L20154" t="s">
        <v>6125</v>
      </c>
      <c r="M20154" t="s">
        <v>21157</v>
      </c>
      <c r="N20154" t="s">
        <v>20966</v>
      </c>
      <c r="O20154" t="s">
        <v>21158</v>
      </c>
    </row>
    <row r="20155" spans="1:15">
      <c r="A20155" s="8" t="str">
        <f t="shared" si="898"/>
        <v>https://w3id.org/kouigenjimonogatari/data/1690-03.json</v>
      </c>
      <c r="B20155">
        <v>1690</v>
      </c>
      <c r="C20155">
        <v>3</v>
      </c>
      <c r="D20155" t="s">
        <v>21160</v>
      </c>
      <c r="E20155" t="s">
        <v>5917</v>
      </c>
      <c r="F20155" t="s">
        <v>20964</v>
      </c>
      <c r="G20155">
        <v>48</v>
      </c>
      <c r="H20155" t="s">
        <v>5919</v>
      </c>
      <c r="I20155" t="s">
        <v>5920</v>
      </c>
      <c r="L20155" t="s">
        <v>6125</v>
      </c>
      <c r="M20155" t="s">
        <v>21157</v>
      </c>
      <c r="N20155" t="s">
        <v>20966</v>
      </c>
      <c r="O20155" t="s">
        <v>21158</v>
      </c>
    </row>
    <row r="20156" spans="1:15">
      <c r="A20156" s="8" t="str">
        <f t="shared" si="898"/>
        <v>https://w3id.org/kouigenjimonogatari/data/1690-04.json</v>
      </c>
      <c r="B20156">
        <v>1690</v>
      </c>
      <c r="C20156">
        <v>4</v>
      </c>
      <c r="D20156" t="s">
        <v>21161</v>
      </c>
      <c r="E20156" t="s">
        <v>5917</v>
      </c>
      <c r="F20156" t="s">
        <v>20964</v>
      </c>
      <c r="G20156">
        <v>48</v>
      </c>
      <c r="H20156" t="s">
        <v>5919</v>
      </c>
      <c r="I20156" t="s">
        <v>5920</v>
      </c>
      <c r="L20156" t="s">
        <v>6125</v>
      </c>
      <c r="M20156" t="s">
        <v>21157</v>
      </c>
      <c r="N20156" t="s">
        <v>20966</v>
      </c>
      <c r="O20156" t="s">
        <v>21158</v>
      </c>
    </row>
    <row r="20157" spans="1:15">
      <c r="A20157" s="8" t="str">
        <f t="shared" si="898"/>
        <v>https://w3id.org/kouigenjimonogatari/data/1690-05.json</v>
      </c>
      <c r="B20157">
        <v>1690</v>
      </c>
      <c r="C20157">
        <v>5</v>
      </c>
      <c r="D20157" t="s">
        <v>21162</v>
      </c>
      <c r="E20157" t="s">
        <v>5917</v>
      </c>
      <c r="F20157" t="s">
        <v>20964</v>
      </c>
      <c r="G20157">
        <v>48</v>
      </c>
      <c r="H20157" t="s">
        <v>5919</v>
      </c>
      <c r="I20157" t="s">
        <v>5920</v>
      </c>
      <c r="L20157" t="s">
        <v>6125</v>
      </c>
      <c r="M20157" t="s">
        <v>21157</v>
      </c>
      <c r="N20157" t="s">
        <v>20966</v>
      </c>
      <c r="O20157" t="s">
        <v>21158</v>
      </c>
    </row>
    <row r="20158" spans="1:15">
      <c r="A20158" s="8" t="str">
        <f t="shared" si="898"/>
        <v>https://w3id.org/kouigenjimonogatari/data/1690-06.json</v>
      </c>
      <c r="B20158">
        <v>1690</v>
      </c>
      <c r="C20158">
        <v>6</v>
      </c>
      <c r="D20158" t="s">
        <v>21163</v>
      </c>
      <c r="E20158" t="s">
        <v>5917</v>
      </c>
      <c r="F20158" t="s">
        <v>20964</v>
      </c>
      <c r="G20158">
        <v>48</v>
      </c>
      <c r="H20158" t="s">
        <v>5919</v>
      </c>
      <c r="I20158" t="s">
        <v>5920</v>
      </c>
      <c r="L20158" t="s">
        <v>6125</v>
      </c>
      <c r="M20158" t="s">
        <v>21157</v>
      </c>
      <c r="N20158" t="s">
        <v>20966</v>
      </c>
      <c r="O20158" t="s">
        <v>21158</v>
      </c>
    </row>
    <row r="20159" spans="1:15">
      <c r="A20159" s="8" t="str">
        <f t="shared" si="898"/>
        <v>https://w3id.org/kouigenjimonogatari/data/1690-07.json</v>
      </c>
      <c r="B20159">
        <v>1690</v>
      </c>
      <c r="C20159">
        <v>7</v>
      </c>
      <c r="D20159" t="s">
        <v>21164</v>
      </c>
      <c r="E20159" t="s">
        <v>5917</v>
      </c>
      <c r="F20159" t="s">
        <v>20964</v>
      </c>
      <c r="G20159">
        <v>48</v>
      </c>
      <c r="H20159" t="s">
        <v>5919</v>
      </c>
      <c r="I20159" t="s">
        <v>5920</v>
      </c>
      <c r="L20159" t="s">
        <v>6125</v>
      </c>
      <c r="M20159" t="s">
        <v>21157</v>
      </c>
      <c r="N20159" t="s">
        <v>20966</v>
      </c>
      <c r="O20159" t="s">
        <v>21158</v>
      </c>
    </row>
    <row r="20160" spans="1:15">
      <c r="A20160" s="8" t="str">
        <f t="shared" ref="A20160:A20223" si="899">"https://w3id.org/kouigenjimonogatari/data/"&amp;TEXT(B20160, "0000")&amp;"-"&amp;TEXT(C20160, "00")&amp;".json"</f>
        <v>https://w3id.org/kouigenjimonogatari/data/1690-08.json</v>
      </c>
      <c r="B20160">
        <v>1690</v>
      </c>
      <c r="C20160">
        <v>8</v>
      </c>
      <c r="D20160" t="s">
        <v>21165</v>
      </c>
      <c r="E20160" t="s">
        <v>5917</v>
      </c>
      <c r="F20160" t="s">
        <v>20964</v>
      </c>
      <c r="G20160">
        <v>48</v>
      </c>
      <c r="H20160" t="s">
        <v>5919</v>
      </c>
      <c r="I20160" t="s">
        <v>5920</v>
      </c>
      <c r="L20160" t="s">
        <v>6125</v>
      </c>
      <c r="M20160" t="s">
        <v>21157</v>
      </c>
      <c r="N20160" t="s">
        <v>20966</v>
      </c>
      <c r="O20160" t="s">
        <v>21158</v>
      </c>
    </row>
    <row r="20161" spans="1:15">
      <c r="A20161" s="8" t="str">
        <f t="shared" si="899"/>
        <v>https://w3id.org/kouigenjimonogatari/data/1690-09.json</v>
      </c>
      <c r="B20161">
        <v>1690</v>
      </c>
      <c r="C20161">
        <v>9</v>
      </c>
      <c r="D20161" t="s">
        <v>21166</v>
      </c>
      <c r="E20161" t="s">
        <v>5917</v>
      </c>
      <c r="F20161" t="s">
        <v>20964</v>
      </c>
      <c r="G20161">
        <v>48</v>
      </c>
      <c r="H20161" t="s">
        <v>5919</v>
      </c>
      <c r="I20161" t="s">
        <v>5920</v>
      </c>
      <c r="L20161" t="s">
        <v>6125</v>
      </c>
      <c r="M20161" t="s">
        <v>21157</v>
      </c>
      <c r="N20161" t="s">
        <v>20966</v>
      </c>
      <c r="O20161" t="s">
        <v>21158</v>
      </c>
    </row>
    <row r="20162" spans="1:15">
      <c r="A20162" s="8" t="str">
        <f t="shared" si="899"/>
        <v>https://w3id.org/kouigenjimonogatari/data/1690-10.json</v>
      </c>
      <c r="B20162">
        <v>1690</v>
      </c>
      <c r="C20162">
        <v>10</v>
      </c>
      <c r="D20162" t="s">
        <v>21167</v>
      </c>
      <c r="E20162" t="s">
        <v>5917</v>
      </c>
      <c r="F20162" t="s">
        <v>20964</v>
      </c>
      <c r="G20162">
        <v>48</v>
      </c>
      <c r="H20162" t="s">
        <v>5919</v>
      </c>
      <c r="I20162" t="s">
        <v>5920</v>
      </c>
      <c r="L20162" t="s">
        <v>6125</v>
      </c>
      <c r="M20162" t="s">
        <v>21157</v>
      </c>
      <c r="N20162" t="s">
        <v>20966</v>
      </c>
      <c r="O20162" t="s">
        <v>21158</v>
      </c>
    </row>
    <row r="20163" spans="1:15">
      <c r="A20163" s="8" t="str">
        <f t="shared" si="899"/>
        <v>https://w3id.org/kouigenjimonogatari/data/1690-11.json</v>
      </c>
      <c r="B20163">
        <v>1690</v>
      </c>
      <c r="C20163">
        <v>11</v>
      </c>
      <c r="D20163" t="s">
        <v>21168</v>
      </c>
      <c r="E20163" t="s">
        <v>5917</v>
      </c>
      <c r="F20163" t="s">
        <v>20964</v>
      </c>
      <c r="G20163">
        <v>48</v>
      </c>
      <c r="H20163" t="s">
        <v>5919</v>
      </c>
      <c r="I20163" t="s">
        <v>5920</v>
      </c>
      <c r="L20163" t="s">
        <v>6125</v>
      </c>
      <c r="M20163" t="s">
        <v>21157</v>
      </c>
      <c r="N20163" t="s">
        <v>20966</v>
      </c>
      <c r="O20163" t="s">
        <v>21158</v>
      </c>
    </row>
    <row r="20164" spans="1:15">
      <c r="A20164" s="8" t="str">
        <f t="shared" si="899"/>
        <v>https://w3id.org/kouigenjimonogatari/data/1690-12.json</v>
      </c>
      <c r="B20164">
        <v>1690</v>
      </c>
      <c r="C20164">
        <v>12</v>
      </c>
      <c r="D20164" t="s">
        <v>21169</v>
      </c>
      <c r="E20164" t="s">
        <v>5917</v>
      </c>
      <c r="F20164" t="s">
        <v>20964</v>
      </c>
      <c r="G20164">
        <v>48</v>
      </c>
      <c r="H20164" t="s">
        <v>5919</v>
      </c>
      <c r="I20164" t="s">
        <v>5920</v>
      </c>
      <c r="L20164" t="s">
        <v>6125</v>
      </c>
      <c r="M20164" t="s">
        <v>21157</v>
      </c>
      <c r="N20164" t="s">
        <v>20966</v>
      </c>
      <c r="O20164" t="s">
        <v>21158</v>
      </c>
    </row>
    <row r="20165" spans="1:15">
      <c r="A20165" s="8" t="str">
        <f t="shared" si="899"/>
        <v>https://w3id.org/kouigenjimonogatari/data/1690-13.json</v>
      </c>
      <c r="B20165">
        <v>1690</v>
      </c>
      <c r="C20165">
        <v>13</v>
      </c>
      <c r="D20165" t="s">
        <v>21170</v>
      </c>
      <c r="E20165" t="s">
        <v>5917</v>
      </c>
      <c r="F20165" t="s">
        <v>20964</v>
      </c>
      <c r="G20165">
        <v>48</v>
      </c>
      <c r="H20165" t="s">
        <v>5919</v>
      </c>
      <c r="I20165" t="s">
        <v>5920</v>
      </c>
      <c r="L20165" t="s">
        <v>6125</v>
      </c>
      <c r="M20165" t="s">
        <v>21157</v>
      </c>
      <c r="N20165" t="s">
        <v>20966</v>
      </c>
      <c r="O20165" t="s">
        <v>21158</v>
      </c>
    </row>
    <row r="20166" spans="1:15">
      <c r="A20166" s="8" t="str">
        <f t="shared" si="899"/>
        <v>https://w3id.org/kouigenjimonogatari/data/1690-14.json</v>
      </c>
      <c r="B20166">
        <v>1690</v>
      </c>
      <c r="C20166">
        <v>14</v>
      </c>
      <c r="D20166" t="s">
        <v>21171</v>
      </c>
      <c r="E20166" t="s">
        <v>5917</v>
      </c>
      <c r="F20166" t="s">
        <v>20964</v>
      </c>
      <c r="G20166">
        <v>48</v>
      </c>
      <c r="H20166" t="s">
        <v>5919</v>
      </c>
      <c r="I20166" t="s">
        <v>5920</v>
      </c>
      <c r="L20166" t="s">
        <v>6125</v>
      </c>
      <c r="M20166" t="s">
        <v>21157</v>
      </c>
      <c r="N20166" t="s">
        <v>20966</v>
      </c>
      <c r="O20166" t="s">
        <v>21158</v>
      </c>
    </row>
    <row r="20167" spans="1:15">
      <c r="A20167" s="8" t="str">
        <f t="shared" si="899"/>
        <v>https://w3id.org/kouigenjimonogatari/data/1691-01.json</v>
      </c>
      <c r="B20167">
        <v>1691</v>
      </c>
      <c r="C20167">
        <v>1</v>
      </c>
      <c r="D20167" t="s">
        <v>21172</v>
      </c>
      <c r="E20167" t="s">
        <v>5917</v>
      </c>
      <c r="F20167" t="s">
        <v>20964</v>
      </c>
      <c r="G20167">
        <v>48</v>
      </c>
      <c r="H20167" t="s">
        <v>5919</v>
      </c>
      <c r="I20167" t="s">
        <v>5920</v>
      </c>
      <c r="L20167" t="s">
        <v>6125</v>
      </c>
      <c r="M20167" t="s">
        <v>21157</v>
      </c>
      <c r="N20167" t="s">
        <v>20966</v>
      </c>
      <c r="O20167" t="s">
        <v>21158</v>
      </c>
    </row>
    <row r="20168" spans="1:15">
      <c r="A20168" s="8" t="str">
        <f t="shared" si="899"/>
        <v>https://w3id.org/kouigenjimonogatari/data/1691-02.json</v>
      </c>
      <c r="B20168">
        <v>1691</v>
      </c>
      <c r="C20168">
        <v>2</v>
      </c>
      <c r="D20168" t="s">
        <v>21173</v>
      </c>
      <c r="E20168" t="s">
        <v>5917</v>
      </c>
      <c r="F20168" t="s">
        <v>20964</v>
      </c>
      <c r="G20168">
        <v>48</v>
      </c>
      <c r="H20168" t="s">
        <v>5919</v>
      </c>
      <c r="I20168" t="s">
        <v>5920</v>
      </c>
      <c r="L20168" t="s">
        <v>6125</v>
      </c>
      <c r="M20168" t="s">
        <v>21157</v>
      </c>
      <c r="N20168" t="s">
        <v>20966</v>
      </c>
      <c r="O20168" t="s">
        <v>21158</v>
      </c>
    </row>
    <row r="20169" spans="1:15">
      <c r="A20169" s="8" t="str">
        <f t="shared" si="899"/>
        <v>https://w3id.org/kouigenjimonogatari/data/1691-03.json</v>
      </c>
      <c r="B20169">
        <v>1691</v>
      </c>
      <c r="C20169">
        <v>3</v>
      </c>
      <c r="D20169" t="s">
        <v>21174</v>
      </c>
      <c r="E20169" t="s">
        <v>5917</v>
      </c>
      <c r="F20169" t="s">
        <v>20964</v>
      </c>
      <c r="G20169">
        <v>48</v>
      </c>
      <c r="H20169" t="s">
        <v>5919</v>
      </c>
      <c r="I20169" t="s">
        <v>5920</v>
      </c>
      <c r="L20169" t="s">
        <v>6125</v>
      </c>
      <c r="M20169" t="s">
        <v>21157</v>
      </c>
      <c r="N20169" t="s">
        <v>20966</v>
      </c>
      <c r="O20169" t="s">
        <v>21158</v>
      </c>
    </row>
    <row r="20170" spans="1:15">
      <c r="A20170" s="8" t="str">
        <f t="shared" si="899"/>
        <v>https://w3id.org/kouigenjimonogatari/data/1691-04.json</v>
      </c>
      <c r="B20170">
        <v>1691</v>
      </c>
      <c r="C20170">
        <v>4</v>
      </c>
      <c r="D20170" t="s">
        <v>21175</v>
      </c>
      <c r="E20170" t="s">
        <v>5917</v>
      </c>
      <c r="F20170" t="s">
        <v>20964</v>
      </c>
      <c r="G20170">
        <v>48</v>
      </c>
      <c r="H20170" t="s">
        <v>5919</v>
      </c>
      <c r="I20170" t="s">
        <v>5920</v>
      </c>
      <c r="L20170" t="s">
        <v>6125</v>
      </c>
      <c r="M20170" t="s">
        <v>21157</v>
      </c>
      <c r="N20170" t="s">
        <v>20966</v>
      </c>
      <c r="O20170" t="s">
        <v>21158</v>
      </c>
    </row>
    <row r="20171" spans="1:15">
      <c r="A20171" s="8" t="str">
        <f t="shared" si="899"/>
        <v>https://w3id.org/kouigenjimonogatari/data/1691-05.json</v>
      </c>
      <c r="B20171">
        <v>1691</v>
      </c>
      <c r="C20171">
        <v>5</v>
      </c>
      <c r="D20171" t="s">
        <v>21176</v>
      </c>
      <c r="E20171" t="s">
        <v>5917</v>
      </c>
      <c r="F20171" t="s">
        <v>20964</v>
      </c>
      <c r="G20171">
        <v>48</v>
      </c>
      <c r="H20171" t="s">
        <v>5919</v>
      </c>
      <c r="I20171" t="s">
        <v>5920</v>
      </c>
      <c r="L20171" t="s">
        <v>6125</v>
      </c>
      <c r="M20171" t="s">
        <v>21157</v>
      </c>
      <c r="N20171" t="s">
        <v>20966</v>
      </c>
      <c r="O20171" t="s">
        <v>21158</v>
      </c>
    </row>
    <row r="20172" spans="1:15">
      <c r="A20172" s="8" t="str">
        <f t="shared" si="899"/>
        <v>https://w3id.org/kouigenjimonogatari/data/1691-06.json</v>
      </c>
      <c r="B20172">
        <v>1691</v>
      </c>
      <c r="C20172">
        <v>6</v>
      </c>
      <c r="D20172" t="s">
        <v>21177</v>
      </c>
      <c r="E20172" t="s">
        <v>5917</v>
      </c>
      <c r="F20172" t="s">
        <v>20964</v>
      </c>
      <c r="G20172">
        <v>48</v>
      </c>
      <c r="H20172" t="s">
        <v>5919</v>
      </c>
      <c r="I20172" t="s">
        <v>5920</v>
      </c>
      <c r="L20172" t="s">
        <v>6125</v>
      </c>
      <c r="M20172" t="s">
        <v>21157</v>
      </c>
      <c r="N20172" t="s">
        <v>20966</v>
      </c>
      <c r="O20172" t="s">
        <v>21158</v>
      </c>
    </row>
    <row r="20173" spans="1:15">
      <c r="A20173" s="8" t="str">
        <f t="shared" si="899"/>
        <v>https://w3id.org/kouigenjimonogatari/data/1691-07.json</v>
      </c>
      <c r="B20173">
        <v>1691</v>
      </c>
      <c r="C20173">
        <v>7</v>
      </c>
      <c r="D20173" t="s">
        <v>21178</v>
      </c>
      <c r="E20173" t="s">
        <v>5917</v>
      </c>
      <c r="F20173" t="s">
        <v>20964</v>
      </c>
      <c r="G20173">
        <v>48</v>
      </c>
      <c r="H20173" t="s">
        <v>5919</v>
      </c>
      <c r="I20173" t="s">
        <v>5920</v>
      </c>
      <c r="L20173" t="s">
        <v>6125</v>
      </c>
      <c r="M20173" t="s">
        <v>21157</v>
      </c>
      <c r="N20173" t="s">
        <v>20966</v>
      </c>
      <c r="O20173" t="s">
        <v>21158</v>
      </c>
    </row>
    <row r="20174" spans="1:15">
      <c r="A20174" s="8" t="str">
        <f t="shared" si="899"/>
        <v>https://w3id.org/kouigenjimonogatari/data/1691-08.json</v>
      </c>
      <c r="B20174">
        <v>1691</v>
      </c>
      <c r="C20174">
        <v>8</v>
      </c>
      <c r="D20174" t="s">
        <v>21179</v>
      </c>
      <c r="E20174" t="s">
        <v>5917</v>
      </c>
      <c r="F20174" t="s">
        <v>20964</v>
      </c>
      <c r="G20174">
        <v>48</v>
      </c>
      <c r="H20174" t="s">
        <v>5919</v>
      </c>
      <c r="I20174" t="s">
        <v>5920</v>
      </c>
      <c r="L20174" t="s">
        <v>6125</v>
      </c>
      <c r="M20174" t="s">
        <v>21157</v>
      </c>
      <c r="N20174" t="s">
        <v>20966</v>
      </c>
      <c r="O20174" t="s">
        <v>21158</v>
      </c>
    </row>
    <row r="20175" spans="1:15">
      <c r="A20175" s="8" t="str">
        <f t="shared" si="899"/>
        <v>https://w3id.org/kouigenjimonogatari/data/1691-09.json</v>
      </c>
      <c r="B20175">
        <v>1691</v>
      </c>
      <c r="C20175">
        <v>9</v>
      </c>
      <c r="D20175" t="s">
        <v>21180</v>
      </c>
      <c r="E20175" t="s">
        <v>5917</v>
      </c>
      <c r="F20175" t="s">
        <v>20964</v>
      </c>
      <c r="G20175">
        <v>48</v>
      </c>
      <c r="H20175" t="s">
        <v>5919</v>
      </c>
      <c r="I20175" t="s">
        <v>5920</v>
      </c>
      <c r="L20175" t="s">
        <v>6125</v>
      </c>
      <c r="M20175" t="s">
        <v>21157</v>
      </c>
      <c r="N20175" t="s">
        <v>20966</v>
      </c>
      <c r="O20175" t="s">
        <v>21158</v>
      </c>
    </row>
    <row r="20176" spans="1:15">
      <c r="A20176" s="8" t="str">
        <f t="shared" si="899"/>
        <v>https://w3id.org/kouigenjimonogatari/data/1691-10.json</v>
      </c>
      <c r="B20176">
        <v>1691</v>
      </c>
      <c r="C20176">
        <v>10</v>
      </c>
      <c r="D20176" t="s">
        <v>21181</v>
      </c>
      <c r="E20176" t="s">
        <v>5917</v>
      </c>
      <c r="F20176" t="s">
        <v>20964</v>
      </c>
      <c r="G20176">
        <v>48</v>
      </c>
      <c r="H20176" t="s">
        <v>5919</v>
      </c>
      <c r="I20176" t="s">
        <v>5920</v>
      </c>
      <c r="L20176" t="s">
        <v>6125</v>
      </c>
      <c r="M20176" t="s">
        <v>21157</v>
      </c>
      <c r="N20176" t="s">
        <v>20966</v>
      </c>
      <c r="O20176" t="s">
        <v>21158</v>
      </c>
    </row>
    <row r="20177" spans="1:15">
      <c r="A20177" s="8" t="str">
        <f t="shared" si="899"/>
        <v>https://w3id.org/kouigenjimonogatari/data/1691-11.json</v>
      </c>
      <c r="B20177">
        <v>1691</v>
      </c>
      <c r="C20177">
        <v>11</v>
      </c>
      <c r="D20177" t="s">
        <v>21182</v>
      </c>
      <c r="E20177" t="s">
        <v>5917</v>
      </c>
      <c r="F20177" t="s">
        <v>20964</v>
      </c>
      <c r="G20177">
        <v>48</v>
      </c>
      <c r="H20177" t="s">
        <v>5919</v>
      </c>
      <c r="I20177" t="s">
        <v>5920</v>
      </c>
      <c r="L20177" t="s">
        <v>6125</v>
      </c>
      <c r="M20177" t="s">
        <v>21157</v>
      </c>
      <c r="N20177" t="s">
        <v>20966</v>
      </c>
      <c r="O20177" t="s">
        <v>21158</v>
      </c>
    </row>
    <row r="20178" spans="1:15">
      <c r="A20178" s="8" t="str">
        <f t="shared" si="899"/>
        <v>https://w3id.org/kouigenjimonogatari/data/1691-12.json</v>
      </c>
      <c r="B20178">
        <v>1691</v>
      </c>
      <c r="C20178">
        <v>12</v>
      </c>
      <c r="D20178" t="s">
        <v>21183</v>
      </c>
      <c r="E20178" t="s">
        <v>5917</v>
      </c>
      <c r="F20178" t="s">
        <v>20964</v>
      </c>
      <c r="G20178">
        <v>48</v>
      </c>
      <c r="H20178" t="s">
        <v>5919</v>
      </c>
      <c r="I20178" t="s">
        <v>5920</v>
      </c>
      <c r="L20178" t="s">
        <v>6125</v>
      </c>
      <c r="M20178" t="s">
        <v>21157</v>
      </c>
      <c r="N20178" t="s">
        <v>20966</v>
      </c>
      <c r="O20178" t="s">
        <v>21158</v>
      </c>
    </row>
    <row r="20179" spans="1:15">
      <c r="A20179" s="8" t="str">
        <f t="shared" si="899"/>
        <v>https://w3id.org/kouigenjimonogatari/data/1691-13.json</v>
      </c>
      <c r="B20179">
        <v>1691</v>
      </c>
      <c r="C20179">
        <v>13</v>
      </c>
      <c r="D20179" t="s">
        <v>21184</v>
      </c>
      <c r="E20179" t="s">
        <v>5917</v>
      </c>
      <c r="F20179" t="s">
        <v>20964</v>
      </c>
      <c r="G20179">
        <v>48</v>
      </c>
      <c r="H20179" t="s">
        <v>5919</v>
      </c>
      <c r="I20179" t="s">
        <v>5920</v>
      </c>
      <c r="L20179" t="s">
        <v>6125</v>
      </c>
      <c r="M20179" t="s">
        <v>21157</v>
      </c>
      <c r="N20179" t="s">
        <v>20966</v>
      </c>
      <c r="O20179" t="s">
        <v>21158</v>
      </c>
    </row>
    <row r="20180" spans="1:15">
      <c r="A20180" s="8" t="str">
        <f t="shared" si="899"/>
        <v>https://w3id.org/kouigenjimonogatari/data/1691-14.json</v>
      </c>
      <c r="B20180">
        <v>1691</v>
      </c>
      <c r="C20180">
        <v>14</v>
      </c>
      <c r="D20180" t="s">
        <v>21185</v>
      </c>
      <c r="E20180" t="s">
        <v>5917</v>
      </c>
      <c r="F20180" t="s">
        <v>20964</v>
      </c>
      <c r="G20180">
        <v>48</v>
      </c>
      <c r="H20180" t="s">
        <v>5919</v>
      </c>
      <c r="I20180" t="s">
        <v>5920</v>
      </c>
      <c r="L20180" t="s">
        <v>6125</v>
      </c>
      <c r="M20180" t="s">
        <v>21157</v>
      </c>
      <c r="N20180" t="s">
        <v>20966</v>
      </c>
      <c r="O20180" t="s">
        <v>21158</v>
      </c>
    </row>
    <row r="20181" spans="1:15">
      <c r="A20181" s="8" t="str">
        <f t="shared" si="899"/>
        <v>https://w3id.org/kouigenjimonogatari/data/1692-01.json</v>
      </c>
      <c r="B20181">
        <v>1692</v>
      </c>
      <c r="C20181">
        <v>1</v>
      </c>
      <c r="D20181" t="s">
        <v>21186</v>
      </c>
      <c r="E20181" t="s">
        <v>5917</v>
      </c>
      <c r="F20181" t="s">
        <v>20964</v>
      </c>
      <c r="G20181">
        <v>48</v>
      </c>
      <c r="H20181" t="s">
        <v>5919</v>
      </c>
      <c r="I20181" t="s">
        <v>5920</v>
      </c>
      <c r="L20181" t="s">
        <v>6156</v>
      </c>
      <c r="M20181" t="s">
        <v>21187</v>
      </c>
      <c r="N20181" t="s">
        <v>20966</v>
      </c>
      <c r="O20181" t="s">
        <v>21188</v>
      </c>
    </row>
    <row r="20182" spans="1:15">
      <c r="A20182" s="8" t="str">
        <f t="shared" si="899"/>
        <v>https://w3id.org/kouigenjimonogatari/data/1692-02.json</v>
      </c>
      <c r="B20182">
        <v>1692</v>
      </c>
      <c r="C20182">
        <v>2</v>
      </c>
      <c r="D20182" t="s">
        <v>21189</v>
      </c>
      <c r="E20182" t="s">
        <v>5917</v>
      </c>
      <c r="F20182" t="s">
        <v>20964</v>
      </c>
      <c r="G20182">
        <v>48</v>
      </c>
      <c r="H20182" t="s">
        <v>5919</v>
      </c>
      <c r="I20182" t="s">
        <v>5920</v>
      </c>
      <c r="L20182" t="s">
        <v>6156</v>
      </c>
      <c r="M20182" t="s">
        <v>21187</v>
      </c>
      <c r="N20182" t="s">
        <v>20966</v>
      </c>
      <c r="O20182" t="s">
        <v>21188</v>
      </c>
    </row>
    <row r="20183" spans="1:15">
      <c r="A20183" s="8" t="str">
        <f t="shared" si="899"/>
        <v>https://w3id.org/kouigenjimonogatari/data/1692-03.json</v>
      </c>
      <c r="B20183">
        <v>1692</v>
      </c>
      <c r="C20183">
        <v>3</v>
      </c>
      <c r="D20183" t="s">
        <v>21190</v>
      </c>
      <c r="E20183" t="s">
        <v>5917</v>
      </c>
      <c r="F20183" t="s">
        <v>20964</v>
      </c>
      <c r="G20183">
        <v>48</v>
      </c>
      <c r="H20183" t="s">
        <v>5919</v>
      </c>
      <c r="I20183" t="s">
        <v>5920</v>
      </c>
      <c r="L20183" t="s">
        <v>6156</v>
      </c>
      <c r="M20183" t="s">
        <v>21187</v>
      </c>
      <c r="N20183" t="s">
        <v>20966</v>
      </c>
      <c r="O20183" t="s">
        <v>21188</v>
      </c>
    </row>
    <row r="20184" spans="1:15">
      <c r="A20184" s="8" t="str">
        <f t="shared" si="899"/>
        <v>https://w3id.org/kouigenjimonogatari/data/1692-04.json</v>
      </c>
      <c r="B20184">
        <v>1692</v>
      </c>
      <c r="C20184">
        <v>4</v>
      </c>
      <c r="D20184" t="s">
        <v>21191</v>
      </c>
      <c r="E20184" t="s">
        <v>5917</v>
      </c>
      <c r="F20184" t="s">
        <v>20964</v>
      </c>
      <c r="G20184">
        <v>48</v>
      </c>
      <c r="H20184" t="s">
        <v>5919</v>
      </c>
      <c r="I20184" t="s">
        <v>5920</v>
      </c>
      <c r="L20184" t="s">
        <v>6156</v>
      </c>
      <c r="M20184" t="s">
        <v>21187</v>
      </c>
      <c r="N20184" t="s">
        <v>20966</v>
      </c>
      <c r="O20184" t="s">
        <v>21188</v>
      </c>
    </row>
    <row r="20185" spans="1:15">
      <c r="A20185" s="8" t="str">
        <f t="shared" si="899"/>
        <v>https://w3id.org/kouigenjimonogatari/data/1692-05.json</v>
      </c>
      <c r="B20185">
        <v>1692</v>
      </c>
      <c r="C20185">
        <v>5</v>
      </c>
      <c r="D20185" t="s">
        <v>21192</v>
      </c>
      <c r="E20185" t="s">
        <v>5917</v>
      </c>
      <c r="F20185" t="s">
        <v>20964</v>
      </c>
      <c r="G20185">
        <v>48</v>
      </c>
      <c r="H20185" t="s">
        <v>5919</v>
      </c>
      <c r="I20185" t="s">
        <v>5920</v>
      </c>
      <c r="L20185" t="s">
        <v>6156</v>
      </c>
      <c r="M20185" t="s">
        <v>21187</v>
      </c>
      <c r="N20185" t="s">
        <v>20966</v>
      </c>
      <c r="O20185" t="s">
        <v>21188</v>
      </c>
    </row>
    <row r="20186" spans="1:15">
      <c r="A20186" s="8" t="str">
        <f t="shared" si="899"/>
        <v>https://w3id.org/kouigenjimonogatari/data/1692-06.json</v>
      </c>
      <c r="B20186">
        <v>1692</v>
      </c>
      <c r="C20186">
        <v>6</v>
      </c>
      <c r="D20186" t="s">
        <v>21193</v>
      </c>
      <c r="E20186" t="s">
        <v>5917</v>
      </c>
      <c r="F20186" t="s">
        <v>20964</v>
      </c>
      <c r="G20186">
        <v>48</v>
      </c>
      <c r="H20186" t="s">
        <v>5919</v>
      </c>
      <c r="I20186" t="s">
        <v>5920</v>
      </c>
      <c r="L20186" t="s">
        <v>6156</v>
      </c>
      <c r="M20186" t="s">
        <v>21187</v>
      </c>
      <c r="N20186" t="s">
        <v>20966</v>
      </c>
      <c r="O20186" t="s">
        <v>21188</v>
      </c>
    </row>
    <row r="20187" spans="1:15">
      <c r="A20187" s="8" t="str">
        <f t="shared" si="899"/>
        <v>https://w3id.org/kouigenjimonogatari/data/1692-07.json</v>
      </c>
      <c r="B20187">
        <v>1692</v>
      </c>
      <c r="C20187">
        <v>7</v>
      </c>
      <c r="D20187" t="s">
        <v>21194</v>
      </c>
      <c r="E20187" t="s">
        <v>5917</v>
      </c>
      <c r="F20187" t="s">
        <v>20964</v>
      </c>
      <c r="G20187">
        <v>48</v>
      </c>
      <c r="H20187" t="s">
        <v>5919</v>
      </c>
      <c r="I20187" t="s">
        <v>5920</v>
      </c>
      <c r="L20187" t="s">
        <v>6156</v>
      </c>
      <c r="M20187" t="s">
        <v>21187</v>
      </c>
      <c r="N20187" t="s">
        <v>20966</v>
      </c>
      <c r="O20187" t="s">
        <v>21188</v>
      </c>
    </row>
    <row r="20188" spans="1:15">
      <c r="A20188" s="8" t="str">
        <f t="shared" si="899"/>
        <v>https://w3id.org/kouigenjimonogatari/data/1692-08.json</v>
      </c>
      <c r="B20188">
        <v>1692</v>
      </c>
      <c r="C20188">
        <v>8</v>
      </c>
      <c r="D20188" t="s">
        <v>21195</v>
      </c>
      <c r="E20188" t="s">
        <v>5917</v>
      </c>
      <c r="F20188" t="s">
        <v>20964</v>
      </c>
      <c r="G20188">
        <v>48</v>
      </c>
      <c r="H20188" t="s">
        <v>5919</v>
      </c>
      <c r="I20188" t="s">
        <v>5920</v>
      </c>
      <c r="L20188" t="s">
        <v>6156</v>
      </c>
      <c r="M20188" t="s">
        <v>21187</v>
      </c>
      <c r="N20188" t="s">
        <v>20966</v>
      </c>
      <c r="O20188" t="s">
        <v>21188</v>
      </c>
    </row>
    <row r="20189" spans="1:15">
      <c r="A20189" s="8" t="str">
        <f t="shared" si="899"/>
        <v>https://w3id.org/kouigenjimonogatari/data/1692-09.json</v>
      </c>
      <c r="B20189">
        <v>1692</v>
      </c>
      <c r="C20189">
        <v>9</v>
      </c>
      <c r="D20189" t="s">
        <v>21196</v>
      </c>
      <c r="E20189" t="s">
        <v>5917</v>
      </c>
      <c r="F20189" t="s">
        <v>20964</v>
      </c>
      <c r="G20189">
        <v>48</v>
      </c>
      <c r="H20189" t="s">
        <v>5919</v>
      </c>
      <c r="I20189" t="s">
        <v>5920</v>
      </c>
      <c r="L20189" t="s">
        <v>6156</v>
      </c>
      <c r="M20189" t="s">
        <v>21187</v>
      </c>
      <c r="N20189" t="s">
        <v>20966</v>
      </c>
      <c r="O20189" t="s">
        <v>21188</v>
      </c>
    </row>
    <row r="20190" spans="1:15">
      <c r="A20190" s="8" t="str">
        <f t="shared" si="899"/>
        <v>https://w3id.org/kouigenjimonogatari/data/1692-10.json</v>
      </c>
      <c r="B20190">
        <v>1692</v>
      </c>
      <c r="C20190">
        <v>10</v>
      </c>
      <c r="D20190" t="s">
        <v>21197</v>
      </c>
      <c r="E20190" t="s">
        <v>5917</v>
      </c>
      <c r="F20190" t="s">
        <v>20964</v>
      </c>
      <c r="G20190">
        <v>48</v>
      </c>
      <c r="H20190" t="s">
        <v>5919</v>
      </c>
      <c r="I20190" t="s">
        <v>5920</v>
      </c>
      <c r="L20190" t="s">
        <v>6156</v>
      </c>
      <c r="M20190" t="s">
        <v>21187</v>
      </c>
      <c r="N20190" t="s">
        <v>20966</v>
      </c>
      <c r="O20190" t="s">
        <v>21188</v>
      </c>
    </row>
    <row r="20191" spans="1:15">
      <c r="A20191" s="8" t="str">
        <f t="shared" si="899"/>
        <v>https://w3id.org/kouigenjimonogatari/data/1692-11.json</v>
      </c>
      <c r="B20191">
        <v>1692</v>
      </c>
      <c r="C20191">
        <v>11</v>
      </c>
      <c r="D20191" t="s">
        <v>21198</v>
      </c>
      <c r="E20191" t="s">
        <v>5917</v>
      </c>
      <c r="F20191" t="s">
        <v>20964</v>
      </c>
      <c r="G20191">
        <v>48</v>
      </c>
      <c r="H20191" t="s">
        <v>5919</v>
      </c>
      <c r="I20191" t="s">
        <v>5920</v>
      </c>
      <c r="L20191" t="s">
        <v>6156</v>
      </c>
      <c r="M20191" t="s">
        <v>21187</v>
      </c>
      <c r="N20191" t="s">
        <v>20966</v>
      </c>
      <c r="O20191" t="s">
        <v>21188</v>
      </c>
    </row>
    <row r="20192" spans="1:15">
      <c r="A20192" s="8" t="str">
        <f t="shared" si="899"/>
        <v>https://w3id.org/kouigenjimonogatari/data/1692-12.json</v>
      </c>
      <c r="B20192">
        <v>1692</v>
      </c>
      <c r="C20192">
        <v>12</v>
      </c>
      <c r="D20192" t="s">
        <v>21199</v>
      </c>
      <c r="E20192" t="s">
        <v>5917</v>
      </c>
      <c r="F20192" t="s">
        <v>20964</v>
      </c>
      <c r="G20192">
        <v>48</v>
      </c>
      <c r="H20192" t="s">
        <v>5919</v>
      </c>
      <c r="I20192" t="s">
        <v>5920</v>
      </c>
      <c r="L20192" t="s">
        <v>6156</v>
      </c>
      <c r="M20192" t="s">
        <v>21187</v>
      </c>
      <c r="N20192" t="s">
        <v>20966</v>
      </c>
      <c r="O20192" t="s">
        <v>21188</v>
      </c>
    </row>
    <row r="20193" spans="1:15">
      <c r="A20193" s="8" t="str">
        <f t="shared" si="899"/>
        <v>https://w3id.org/kouigenjimonogatari/data/1692-13.json</v>
      </c>
      <c r="B20193">
        <v>1692</v>
      </c>
      <c r="C20193">
        <v>13</v>
      </c>
      <c r="D20193" t="s">
        <v>21200</v>
      </c>
      <c r="E20193" t="s">
        <v>5917</v>
      </c>
      <c r="F20193" t="s">
        <v>20964</v>
      </c>
      <c r="G20193">
        <v>48</v>
      </c>
      <c r="H20193" t="s">
        <v>5919</v>
      </c>
      <c r="I20193" t="s">
        <v>5920</v>
      </c>
      <c r="L20193" t="s">
        <v>6156</v>
      </c>
      <c r="M20193" t="s">
        <v>21187</v>
      </c>
      <c r="N20193" t="s">
        <v>20966</v>
      </c>
      <c r="O20193" t="s">
        <v>21188</v>
      </c>
    </row>
    <row r="20194" spans="1:15">
      <c r="A20194" s="8" t="str">
        <f t="shared" si="899"/>
        <v>https://w3id.org/kouigenjimonogatari/data/1692-14.json</v>
      </c>
      <c r="B20194">
        <v>1692</v>
      </c>
      <c r="C20194">
        <v>14</v>
      </c>
      <c r="D20194" t="s">
        <v>21201</v>
      </c>
      <c r="E20194" t="s">
        <v>5917</v>
      </c>
      <c r="F20194" t="s">
        <v>20964</v>
      </c>
      <c r="G20194">
        <v>48</v>
      </c>
      <c r="H20194" t="s">
        <v>5919</v>
      </c>
      <c r="I20194" t="s">
        <v>5920</v>
      </c>
      <c r="L20194" t="s">
        <v>6156</v>
      </c>
      <c r="M20194" t="s">
        <v>21187</v>
      </c>
      <c r="N20194" t="s">
        <v>20966</v>
      </c>
      <c r="O20194" t="s">
        <v>21188</v>
      </c>
    </row>
    <row r="20195" spans="1:15">
      <c r="A20195" s="8" t="str">
        <f t="shared" si="899"/>
        <v>https://w3id.org/kouigenjimonogatari/data/1693-01.json</v>
      </c>
      <c r="B20195">
        <v>1693</v>
      </c>
      <c r="C20195">
        <v>1</v>
      </c>
      <c r="D20195" t="s">
        <v>21202</v>
      </c>
      <c r="E20195" t="s">
        <v>5917</v>
      </c>
      <c r="F20195" t="s">
        <v>20964</v>
      </c>
      <c r="G20195">
        <v>48</v>
      </c>
      <c r="H20195" t="s">
        <v>5919</v>
      </c>
      <c r="I20195" t="s">
        <v>5920</v>
      </c>
      <c r="L20195" t="s">
        <v>6156</v>
      </c>
      <c r="M20195" t="s">
        <v>21187</v>
      </c>
      <c r="N20195" t="s">
        <v>20966</v>
      </c>
      <c r="O20195" t="s">
        <v>21188</v>
      </c>
    </row>
    <row r="20196" spans="1:15">
      <c r="A20196" s="8" t="str">
        <f t="shared" si="899"/>
        <v>https://w3id.org/kouigenjimonogatari/data/1693-02.json</v>
      </c>
      <c r="B20196">
        <v>1693</v>
      </c>
      <c r="C20196">
        <v>2</v>
      </c>
      <c r="D20196" t="s">
        <v>21203</v>
      </c>
      <c r="E20196" t="s">
        <v>5917</v>
      </c>
      <c r="F20196" t="s">
        <v>20964</v>
      </c>
      <c r="G20196">
        <v>48</v>
      </c>
      <c r="H20196" t="s">
        <v>5919</v>
      </c>
      <c r="I20196" t="s">
        <v>5920</v>
      </c>
      <c r="L20196" t="s">
        <v>6156</v>
      </c>
      <c r="M20196" t="s">
        <v>21187</v>
      </c>
      <c r="N20196" t="s">
        <v>20966</v>
      </c>
      <c r="O20196" t="s">
        <v>21188</v>
      </c>
    </row>
    <row r="20197" spans="1:15">
      <c r="A20197" s="8" t="str">
        <f t="shared" si="899"/>
        <v>https://w3id.org/kouigenjimonogatari/data/1693-03.json</v>
      </c>
      <c r="B20197">
        <v>1693</v>
      </c>
      <c r="C20197">
        <v>3</v>
      </c>
      <c r="D20197" t="s">
        <v>21204</v>
      </c>
      <c r="E20197" t="s">
        <v>5917</v>
      </c>
      <c r="F20197" t="s">
        <v>20964</v>
      </c>
      <c r="G20197">
        <v>48</v>
      </c>
      <c r="H20197" t="s">
        <v>5919</v>
      </c>
      <c r="I20197" t="s">
        <v>5920</v>
      </c>
      <c r="L20197" t="s">
        <v>6156</v>
      </c>
      <c r="M20197" t="s">
        <v>21187</v>
      </c>
      <c r="N20197" t="s">
        <v>20966</v>
      </c>
      <c r="O20197" t="s">
        <v>21188</v>
      </c>
    </row>
    <row r="20198" spans="1:15">
      <c r="A20198" s="8" t="str">
        <f t="shared" si="899"/>
        <v>https://w3id.org/kouigenjimonogatari/data/1693-04.json</v>
      </c>
      <c r="B20198">
        <v>1693</v>
      </c>
      <c r="C20198">
        <v>4</v>
      </c>
      <c r="D20198" t="s">
        <v>21205</v>
      </c>
      <c r="E20198" t="s">
        <v>5917</v>
      </c>
      <c r="F20198" t="s">
        <v>20964</v>
      </c>
      <c r="G20198">
        <v>48</v>
      </c>
      <c r="H20198" t="s">
        <v>5919</v>
      </c>
      <c r="I20198" t="s">
        <v>5920</v>
      </c>
      <c r="L20198" t="s">
        <v>6156</v>
      </c>
      <c r="M20198" t="s">
        <v>21187</v>
      </c>
      <c r="N20198" t="s">
        <v>20966</v>
      </c>
      <c r="O20198" t="s">
        <v>21188</v>
      </c>
    </row>
    <row r="20199" spans="1:15">
      <c r="A20199" s="8" t="str">
        <f t="shared" si="899"/>
        <v>https://w3id.org/kouigenjimonogatari/data/1693-05.json</v>
      </c>
      <c r="B20199">
        <v>1693</v>
      </c>
      <c r="C20199">
        <v>5</v>
      </c>
      <c r="D20199" t="s">
        <v>21206</v>
      </c>
      <c r="E20199" t="s">
        <v>5917</v>
      </c>
      <c r="F20199" t="s">
        <v>20964</v>
      </c>
      <c r="G20199">
        <v>48</v>
      </c>
      <c r="H20199" t="s">
        <v>5919</v>
      </c>
      <c r="I20199" t="s">
        <v>5920</v>
      </c>
      <c r="L20199" t="s">
        <v>6156</v>
      </c>
      <c r="M20199" t="s">
        <v>21187</v>
      </c>
      <c r="N20199" t="s">
        <v>20966</v>
      </c>
      <c r="O20199" t="s">
        <v>21188</v>
      </c>
    </row>
    <row r="20200" spans="1:15">
      <c r="A20200" s="8" t="str">
        <f t="shared" si="899"/>
        <v>https://w3id.org/kouigenjimonogatari/data/1693-06.json</v>
      </c>
      <c r="B20200">
        <v>1693</v>
      </c>
      <c r="C20200">
        <v>6</v>
      </c>
      <c r="D20200" t="s">
        <v>21207</v>
      </c>
      <c r="E20200" t="s">
        <v>5917</v>
      </c>
      <c r="F20200" t="s">
        <v>20964</v>
      </c>
      <c r="G20200">
        <v>48</v>
      </c>
      <c r="H20200" t="s">
        <v>5919</v>
      </c>
      <c r="I20200" t="s">
        <v>5920</v>
      </c>
      <c r="L20200" t="s">
        <v>6156</v>
      </c>
      <c r="M20200" t="s">
        <v>21187</v>
      </c>
      <c r="N20200" t="s">
        <v>20966</v>
      </c>
      <c r="O20200" t="s">
        <v>21188</v>
      </c>
    </row>
    <row r="20201" spans="1:15">
      <c r="A20201" s="8" t="str">
        <f t="shared" si="899"/>
        <v>https://w3id.org/kouigenjimonogatari/data/1693-07.json</v>
      </c>
      <c r="B20201">
        <v>1693</v>
      </c>
      <c r="C20201">
        <v>7</v>
      </c>
      <c r="D20201" t="s">
        <v>21208</v>
      </c>
      <c r="E20201" t="s">
        <v>5917</v>
      </c>
      <c r="F20201" t="s">
        <v>20964</v>
      </c>
      <c r="G20201">
        <v>48</v>
      </c>
      <c r="H20201" t="s">
        <v>5919</v>
      </c>
      <c r="I20201" t="s">
        <v>5920</v>
      </c>
      <c r="L20201" t="s">
        <v>6156</v>
      </c>
      <c r="M20201" t="s">
        <v>21187</v>
      </c>
      <c r="N20201" t="s">
        <v>20966</v>
      </c>
      <c r="O20201" t="s">
        <v>21188</v>
      </c>
    </row>
    <row r="20202" spans="1:15">
      <c r="A20202" s="8" t="str">
        <f t="shared" si="899"/>
        <v>https://w3id.org/kouigenjimonogatari/data/1693-08.json</v>
      </c>
      <c r="B20202">
        <v>1693</v>
      </c>
      <c r="C20202">
        <v>8</v>
      </c>
      <c r="D20202" t="s">
        <v>21209</v>
      </c>
      <c r="E20202" t="s">
        <v>5917</v>
      </c>
      <c r="F20202" t="s">
        <v>20964</v>
      </c>
      <c r="G20202">
        <v>48</v>
      </c>
      <c r="H20202" t="s">
        <v>5919</v>
      </c>
      <c r="I20202" t="s">
        <v>5920</v>
      </c>
      <c r="L20202" t="s">
        <v>6156</v>
      </c>
      <c r="M20202" t="s">
        <v>21187</v>
      </c>
      <c r="N20202" t="s">
        <v>20966</v>
      </c>
      <c r="O20202" t="s">
        <v>21188</v>
      </c>
    </row>
    <row r="20203" spans="1:15">
      <c r="A20203" s="8" t="str">
        <f t="shared" si="899"/>
        <v>https://w3id.org/kouigenjimonogatari/data/1693-09.json</v>
      </c>
      <c r="B20203">
        <v>1693</v>
      </c>
      <c r="C20203">
        <v>9</v>
      </c>
      <c r="D20203" t="s">
        <v>21210</v>
      </c>
      <c r="E20203" t="s">
        <v>5917</v>
      </c>
      <c r="F20203" t="s">
        <v>20964</v>
      </c>
      <c r="G20203">
        <v>48</v>
      </c>
      <c r="H20203" t="s">
        <v>5919</v>
      </c>
      <c r="I20203" t="s">
        <v>5920</v>
      </c>
      <c r="L20203" t="s">
        <v>6156</v>
      </c>
      <c r="M20203" t="s">
        <v>21187</v>
      </c>
      <c r="N20203" t="s">
        <v>20966</v>
      </c>
      <c r="O20203" t="s">
        <v>21188</v>
      </c>
    </row>
    <row r="20204" spans="1:15">
      <c r="A20204" s="8" t="str">
        <f t="shared" si="899"/>
        <v>https://w3id.org/kouigenjimonogatari/data/1693-10.json</v>
      </c>
      <c r="B20204">
        <v>1693</v>
      </c>
      <c r="C20204">
        <v>10</v>
      </c>
      <c r="D20204" t="s">
        <v>21211</v>
      </c>
      <c r="E20204" t="s">
        <v>5917</v>
      </c>
      <c r="F20204" t="s">
        <v>20964</v>
      </c>
      <c r="G20204">
        <v>48</v>
      </c>
      <c r="H20204" t="s">
        <v>5919</v>
      </c>
      <c r="I20204" t="s">
        <v>5920</v>
      </c>
      <c r="L20204" t="s">
        <v>6156</v>
      </c>
      <c r="M20204" t="s">
        <v>21187</v>
      </c>
      <c r="N20204" t="s">
        <v>20966</v>
      </c>
      <c r="O20204" t="s">
        <v>21188</v>
      </c>
    </row>
    <row r="20205" spans="1:15">
      <c r="A20205" s="8" t="str">
        <f t="shared" si="899"/>
        <v>https://w3id.org/kouigenjimonogatari/data/1693-11.json</v>
      </c>
      <c r="B20205">
        <v>1693</v>
      </c>
      <c r="C20205">
        <v>11</v>
      </c>
      <c r="D20205" t="s">
        <v>21212</v>
      </c>
      <c r="E20205" t="s">
        <v>5917</v>
      </c>
      <c r="F20205" t="s">
        <v>20964</v>
      </c>
      <c r="G20205">
        <v>48</v>
      </c>
      <c r="H20205" t="s">
        <v>5919</v>
      </c>
      <c r="I20205" t="s">
        <v>5920</v>
      </c>
      <c r="L20205" t="s">
        <v>6156</v>
      </c>
      <c r="M20205" t="s">
        <v>21187</v>
      </c>
      <c r="N20205" t="s">
        <v>20966</v>
      </c>
      <c r="O20205" t="s">
        <v>21188</v>
      </c>
    </row>
    <row r="20206" spans="1:15">
      <c r="A20206" s="8" t="str">
        <f t="shared" si="899"/>
        <v>https://w3id.org/kouigenjimonogatari/data/1693-12.json</v>
      </c>
      <c r="B20206">
        <v>1693</v>
      </c>
      <c r="C20206">
        <v>12</v>
      </c>
      <c r="D20206" t="s">
        <v>21213</v>
      </c>
      <c r="E20206" t="s">
        <v>5917</v>
      </c>
      <c r="F20206" t="s">
        <v>20964</v>
      </c>
      <c r="G20206">
        <v>48</v>
      </c>
      <c r="H20206" t="s">
        <v>5919</v>
      </c>
      <c r="I20206" t="s">
        <v>5920</v>
      </c>
      <c r="L20206" t="s">
        <v>6156</v>
      </c>
      <c r="M20206" t="s">
        <v>21187</v>
      </c>
      <c r="N20206" t="s">
        <v>20966</v>
      </c>
      <c r="O20206" t="s">
        <v>21188</v>
      </c>
    </row>
    <row r="20207" spans="1:15">
      <c r="A20207" s="8" t="str">
        <f t="shared" si="899"/>
        <v>https://w3id.org/kouigenjimonogatari/data/1693-13.json</v>
      </c>
      <c r="B20207">
        <v>1693</v>
      </c>
      <c r="C20207">
        <v>13</v>
      </c>
      <c r="D20207" t="s">
        <v>21214</v>
      </c>
      <c r="E20207" t="s">
        <v>5917</v>
      </c>
      <c r="F20207" t="s">
        <v>20964</v>
      </c>
      <c r="G20207">
        <v>48</v>
      </c>
      <c r="H20207" t="s">
        <v>5919</v>
      </c>
      <c r="I20207" t="s">
        <v>5920</v>
      </c>
      <c r="L20207" t="s">
        <v>6156</v>
      </c>
      <c r="M20207" t="s">
        <v>21187</v>
      </c>
      <c r="N20207" t="s">
        <v>20966</v>
      </c>
      <c r="O20207" t="s">
        <v>21188</v>
      </c>
    </row>
    <row r="20208" spans="1:15">
      <c r="A20208" s="8" t="str">
        <f t="shared" si="899"/>
        <v>https://w3id.org/kouigenjimonogatari/data/1693-14.json</v>
      </c>
      <c r="B20208">
        <v>1693</v>
      </c>
      <c r="C20208">
        <v>14</v>
      </c>
      <c r="D20208" t="s">
        <v>21215</v>
      </c>
      <c r="E20208" t="s">
        <v>5917</v>
      </c>
      <c r="F20208" t="s">
        <v>20964</v>
      </c>
      <c r="G20208">
        <v>48</v>
      </c>
      <c r="H20208" t="s">
        <v>5919</v>
      </c>
      <c r="I20208" t="s">
        <v>5920</v>
      </c>
      <c r="L20208" t="s">
        <v>6156</v>
      </c>
      <c r="M20208" t="s">
        <v>21187</v>
      </c>
      <c r="N20208" t="s">
        <v>20966</v>
      </c>
      <c r="O20208" t="s">
        <v>21188</v>
      </c>
    </row>
    <row r="20209" spans="1:15">
      <c r="A20209" s="8" t="str">
        <f t="shared" si="899"/>
        <v>https://w3id.org/kouigenjimonogatari/data/1694-01.json</v>
      </c>
      <c r="B20209">
        <v>1694</v>
      </c>
      <c r="C20209">
        <v>1</v>
      </c>
      <c r="D20209" t="s">
        <v>21216</v>
      </c>
      <c r="E20209" t="s">
        <v>5917</v>
      </c>
      <c r="F20209" t="s">
        <v>20964</v>
      </c>
      <c r="G20209">
        <v>48</v>
      </c>
      <c r="H20209" t="s">
        <v>5919</v>
      </c>
      <c r="I20209" t="s">
        <v>5920</v>
      </c>
      <c r="L20209" t="s">
        <v>6187</v>
      </c>
      <c r="M20209" t="s">
        <v>21217</v>
      </c>
      <c r="N20209" t="s">
        <v>20966</v>
      </c>
      <c r="O20209" t="s">
        <v>21218</v>
      </c>
    </row>
    <row r="20210" spans="1:15">
      <c r="A20210" s="8" t="str">
        <f t="shared" si="899"/>
        <v>https://w3id.org/kouigenjimonogatari/data/1694-02.json</v>
      </c>
      <c r="B20210">
        <v>1694</v>
      </c>
      <c r="C20210">
        <v>2</v>
      </c>
      <c r="D20210" t="s">
        <v>21219</v>
      </c>
      <c r="E20210" t="s">
        <v>5917</v>
      </c>
      <c r="F20210" t="s">
        <v>20964</v>
      </c>
      <c r="G20210">
        <v>48</v>
      </c>
      <c r="H20210" t="s">
        <v>5919</v>
      </c>
      <c r="I20210" t="s">
        <v>5920</v>
      </c>
      <c r="L20210" t="s">
        <v>6187</v>
      </c>
      <c r="M20210" t="s">
        <v>21217</v>
      </c>
      <c r="N20210" t="s">
        <v>20966</v>
      </c>
      <c r="O20210" t="s">
        <v>21218</v>
      </c>
    </row>
    <row r="20211" spans="1:15">
      <c r="A20211" s="8" t="str">
        <f t="shared" si="899"/>
        <v>https://w3id.org/kouigenjimonogatari/data/1694-03.json</v>
      </c>
      <c r="B20211">
        <v>1694</v>
      </c>
      <c r="C20211">
        <v>3</v>
      </c>
      <c r="D20211" t="s">
        <v>21220</v>
      </c>
      <c r="E20211" t="s">
        <v>5917</v>
      </c>
      <c r="F20211" t="s">
        <v>20964</v>
      </c>
      <c r="G20211">
        <v>48</v>
      </c>
      <c r="H20211" t="s">
        <v>5919</v>
      </c>
      <c r="I20211" t="s">
        <v>5920</v>
      </c>
      <c r="L20211" t="s">
        <v>6187</v>
      </c>
      <c r="M20211" t="s">
        <v>21217</v>
      </c>
      <c r="N20211" t="s">
        <v>20966</v>
      </c>
      <c r="O20211" t="s">
        <v>21218</v>
      </c>
    </row>
    <row r="20212" spans="1:15">
      <c r="A20212" s="8" t="str">
        <f t="shared" si="899"/>
        <v>https://w3id.org/kouigenjimonogatari/data/1694-04.json</v>
      </c>
      <c r="B20212">
        <v>1694</v>
      </c>
      <c r="C20212">
        <v>4</v>
      </c>
      <c r="D20212" t="s">
        <v>21221</v>
      </c>
      <c r="E20212" t="s">
        <v>5917</v>
      </c>
      <c r="F20212" t="s">
        <v>20964</v>
      </c>
      <c r="G20212">
        <v>48</v>
      </c>
      <c r="H20212" t="s">
        <v>5919</v>
      </c>
      <c r="I20212" t="s">
        <v>5920</v>
      </c>
      <c r="L20212" t="s">
        <v>6187</v>
      </c>
      <c r="M20212" t="s">
        <v>21217</v>
      </c>
      <c r="N20212" t="s">
        <v>20966</v>
      </c>
      <c r="O20212" t="s">
        <v>21218</v>
      </c>
    </row>
    <row r="20213" spans="1:15">
      <c r="A20213" s="8" t="str">
        <f t="shared" si="899"/>
        <v>https://w3id.org/kouigenjimonogatari/data/1694-05.json</v>
      </c>
      <c r="B20213">
        <v>1694</v>
      </c>
      <c r="C20213">
        <v>5</v>
      </c>
      <c r="D20213" t="s">
        <v>21222</v>
      </c>
      <c r="E20213" t="s">
        <v>5917</v>
      </c>
      <c r="F20213" t="s">
        <v>20964</v>
      </c>
      <c r="G20213">
        <v>48</v>
      </c>
      <c r="H20213" t="s">
        <v>5919</v>
      </c>
      <c r="I20213" t="s">
        <v>5920</v>
      </c>
      <c r="L20213" t="s">
        <v>6187</v>
      </c>
      <c r="M20213" t="s">
        <v>21217</v>
      </c>
      <c r="N20213" t="s">
        <v>20966</v>
      </c>
      <c r="O20213" t="s">
        <v>21218</v>
      </c>
    </row>
    <row r="20214" spans="1:15">
      <c r="A20214" s="8" t="str">
        <f t="shared" si="899"/>
        <v>https://w3id.org/kouigenjimonogatari/data/1694-06.json</v>
      </c>
      <c r="B20214">
        <v>1694</v>
      </c>
      <c r="C20214">
        <v>6</v>
      </c>
      <c r="D20214" t="s">
        <v>21223</v>
      </c>
      <c r="E20214" t="s">
        <v>5917</v>
      </c>
      <c r="F20214" t="s">
        <v>20964</v>
      </c>
      <c r="G20214">
        <v>48</v>
      </c>
      <c r="H20214" t="s">
        <v>5919</v>
      </c>
      <c r="I20214" t="s">
        <v>5920</v>
      </c>
      <c r="L20214" t="s">
        <v>6187</v>
      </c>
      <c r="M20214" t="s">
        <v>21217</v>
      </c>
      <c r="N20214" t="s">
        <v>20966</v>
      </c>
      <c r="O20214" t="s">
        <v>21218</v>
      </c>
    </row>
    <row r="20215" spans="1:15">
      <c r="A20215" s="8" t="str">
        <f t="shared" si="899"/>
        <v>https://w3id.org/kouigenjimonogatari/data/1694-07.json</v>
      </c>
      <c r="B20215">
        <v>1694</v>
      </c>
      <c r="C20215">
        <v>7</v>
      </c>
      <c r="D20215" t="s">
        <v>21224</v>
      </c>
      <c r="E20215" t="s">
        <v>5917</v>
      </c>
      <c r="F20215" t="s">
        <v>20964</v>
      </c>
      <c r="G20215">
        <v>48</v>
      </c>
      <c r="H20215" t="s">
        <v>5919</v>
      </c>
      <c r="I20215" t="s">
        <v>5920</v>
      </c>
      <c r="L20215" t="s">
        <v>6187</v>
      </c>
      <c r="M20215" t="s">
        <v>21217</v>
      </c>
      <c r="N20215" t="s">
        <v>20966</v>
      </c>
      <c r="O20215" t="s">
        <v>21218</v>
      </c>
    </row>
    <row r="20216" spans="1:15">
      <c r="A20216" s="8" t="str">
        <f t="shared" si="899"/>
        <v>https://w3id.org/kouigenjimonogatari/data/1694-08.json</v>
      </c>
      <c r="B20216">
        <v>1694</v>
      </c>
      <c r="C20216">
        <v>8</v>
      </c>
      <c r="D20216" t="s">
        <v>21225</v>
      </c>
      <c r="E20216" t="s">
        <v>5917</v>
      </c>
      <c r="F20216" t="s">
        <v>20964</v>
      </c>
      <c r="G20216">
        <v>48</v>
      </c>
      <c r="H20216" t="s">
        <v>5919</v>
      </c>
      <c r="I20216" t="s">
        <v>5920</v>
      </c>
      <c r="L20216" t="s">
        <v>6187</v>
      </c>
      <c r="M20216" t="s">
        <v>21217</v>
      </c>
      <c r="N20216" t="s">
        <v>20966</v>
      </c>
      <c r="O20216" t="s">
        <v>21218</v>
      </c>
    </row>
    <row r="20217" spans="1:15">
      <c r="A20217" s="8" t="str">
        <f t="shared" si="899"/>
        <v>https://w3id.org/kouigenjimonogatari/data/1701-01.json</v>
      </c>
      <c r="B20217">
        <v>1701</v>
      </c>
      <c r="C20217">
        <v>1</v>
      </c>
      <c r="D20217" t="s">
        <v>21226</v>
      </c>
      <c r="E20217" t="s">
        <v>5917</v>
      </c>
      <c r="F20217" t="s">
        <v>21227</v>
      </c>
      <c r="G20217">
        <v>49</v>
      </c>
      <c r="H20217" t="s">
        <v>5919</v>
      </c>
      <c r="I20217" t="s">
        <v>5920</v>
      </c>
      <c r="L20217" t="s">
        <v>6280</v>
      </c>
      <c r="M20217" t="s">
        <v>21228</v>
      </c>
      <c r="N20217" t="s">
        <v>20966</v>
      </c>
      <c r="O20217" t="s">
        <v>21229</v>
      </c>
    </row>
    <row r="20218" spans="1:15">
      <c r="A20218" s="8" t="str">
        <f t="shared" si="899"/>
        <v>https://w3id.org/kouigenjimonogatari/data/1701-02.json</v>
      </c>
      <c r="B20218">
        <v>1701</v>
      </c>
      <c r="C20218">
        <v>2</v>
      </c>
      <c r="D20218" t="s">
        <v>21230</v>
      </c>
      <c r="E20218" t="s">
        <v>5917</v>
      </c>
      <c r="F20218" t="s">
        <v>21227</v>
      </c>
      <c r="G20218">
        <v>49</v>
      </c>
      <c r="H20218" t="s">
        <v>5919</v>
      </c>
      <c r="I20218" t="s">
        <v>5920</v>
      </c>
      <c r="L20218" t="s">
        <v>6280</v>
      </c>
      <c r="M20218" t="s">
        <v>21228</v>
      </c>
      <c r="N20218" t="s">
        <v>20966</v>
      </c>
      <c r="O20218" t="s">
        <v>21229</v>
      </c>
    </row>
    <row r="20219" spans="1:15">
      <c r="A20219" s="8" t="str">
        <f t="shared" si="899"/>
        <v>https://w3id.org/kouigenjimonogatari/data/1701-03.json</v>
      </c>
      <c r="B20219">
        <v>1701</v>
      </c>
      <c r="C20219">
        <v>3</v>
      </c>
      <c r="D20219" t="s">
        <v>21231</v>
      </c>
      <c r="E20219" t="s">
        <v>5917</v>
      </c>
      <c r="F20219" t="s">
        <v>21227</v>
      </c>
      <c r="G20219">
        <v>49</v>
      </c>
      <c r="H20219" t="s">
        <v>5919</v>
      </c>
      <c r="I20219" t="s">
        <v>5920</v>
      </c>
      <c r="L20219" t="s">
        <v>6280</v>
      </c>
      <c r="M20219" t="s">
        <v>21228</v>
      </c>
      <c r="N20219" t="s">
        <v>20966</v>
      </c>
      <c r="O20219" t="s">
        <v>21229</v>
      </c>
    </row>
    <row r="20220" spans="1:15">
      <c r="A20220" s="8" t="str">
        <f t="shared" si="899"/>
        <v>https://w3id.org/kouigenjimonogatari/data/1701-04.json</v>
      </c>
      <c r="B20220">
        <v>1701</v>
      </c>
      <c r="C20220">
        <v>4</v>
      </c>
      <c r="D20220" t="s">
        <v>21232</v>
      </c>
      <c r="E20220" t="s">
        <v>5917</v>
      </c>
      <c r="F20220" t="s">
        <v>21227</v>
      </c>
      <c r="G20220">
        <v>49</v>
      </c>
      <c r="H20220" t="s">
        <v>5919</v>
      </c>
      <c r="I20220" t="s">
        <v>5920</v>
      </c>
      <c r="L20220" t="s">
        <v>6280</v>
      </c>
      <c r="M20220" t="s">
        <v>21228</v>
      </c>
      <c r="N20220" t="s">
        <v>20966</v>
      </c>
      <c r="O20220" t="s">
        <v>21229</v>
      </c>
    </row>
    <row r="20221" spans="1:15">
      <c r="A20221" s="8" t="str">
        <f t="shared" si="899"/>
        <v>https://w3id.org/kouigenjimonogatari/data/1701-05.json</v>
      </c>
      <c r="B20221">
        <v>1701</v>
      </c>
      <c r="C20221">
        <v>5</v>
      </c>
      <c r="D20221" t="s">
        <v>21233</v>
      </c>
      <c r="E20221" t="s">
        <v>5917</v>
      </c>
      <c r="F20221" t="s">
        <v>21227</v>
      </c>
      <c r="G20221">
        <v>49</v>
      </c>
      <c r="H20221" t="s">
        <v>5919</v>
      </c>
      <c r="I20221" t="s">
        <v>5920</v>
      </c>
      <c r="L20221" t="s">
        <v>6280</v>
      </c>
      <c r="M20221" t="s">
        <v>21228</v>
      </c>
      <c r="N20221" t="s">
        <v>20966</v>
      </c>
      <c r="O20221" t="s">
        <v>21229</v>
      </c>
    </row>
    <row r="20222" spans="1:15">
      <c r="A20222" s="8" t="str">
        <f t="shared" si="899"/>
        <v>https://w3id.org/kouigenjimonogatari/data/1701-06.json</v>
      </c>
      <c r="B20222">
        <v>1701</v>
      </c>
      <c r="C20222">
        <v>6</v>
      </c>
      <c r="D20222" t="s">
        <v>21234</v>
      </c>
      <c r="E20222" t="s">
        <v>5917</v>
      </c>
      <c r="F20222" t="s">
        <v>21227</v>
      </c>
      <c r="G20222">
        <v>49</v>
      </c>
      <c r="H20222" t="s">
        <v>5919</v>
      </c>
      <c r="I20222" t="s">
        <v>5920</v>
      </c>
      <c r="L20222" t="s">
        <v>6280</v>
      </c>
      <c r="M20222" t="s">
        <v>21228</v>
      </c>
      <c r="N20222" t="s">
        <v>20966</v>
      </c>
      <c r="O20222" t="s">
        <v>21229</v>
      </c>
    </row>
    <row r="20223" spans="1:15">
      <c r="A20223" s="8" t="str">
        <f t="shared" si="899"/>
        <v>https://w3id.org/kouigenjimonogatari/data/1701-07.json</v>
      </c>
      <c r="B20223">
        <v>1701</v>
      </c>
      <c r="C20223">
        <v>7</v>
      </c>
      <c r="D20223" t="s">
        <v>21235</v>
      </c>
      <c r="E20223" t="s">
        <v>5917</v>
      </c>
      <c r="F20223" t="s">
        <v>21227</v>
      </c>
      <c r="G20223">
        <v>49</v>
      </c>
      <c r="H20223" t="s">
        <v>5919</v>
      </c>
      <c r="I20223" t="s">
        <v>5920</v>
      </c>
      <c r="L20223" t="s">
        <v>6280</v>
      </c>
      <c r="M20223" t="s">
        <v>21228</v>
      </c>
      <c r="N20223" t="s">
        <v>20966</v>
      </c>
      <c r="O20223" t="s">
        <v>21229</v>
      </c>
    </row>
    <row r="20224" spans="1:15">
      <c r="A20224" s="8" t="str">
        <f t="shared" ref="A20224:A20287" si="900">"https://w3id.org/kouigenjimonogatari/data/"&amp;TEXT(B20224, "0000")&amp;"-"&amp;TEXT(C20224, "00")&amp;".json"</f>
        <v>https://w3id.org/kouigenjimonogatari/data/1701-08.json</v>
      </c>
      <c r="B20224">
        <v>1701</v>
      </c>
      <c r="C20224">
        <v>8</v>
      </c>
      <c r="D20224" t="s">
        <v>21236</v>
      </c>
      <c r="E20224" t="s">
        <v>5917</v>
      </c>
      <c r="F20224" t="s">
        <v>21227</v>
      </c>
      <c r="G20224">
        <v>49</v>
      </c>
      <c r="H20224" t="s">
        <v>5919</v>
      </c>
      <c r="I20224" t="s">
        <v>5920</v>
      </c>
      <c r="L20224" t="s">
        <v>6280</v>
      </c>
      <c r="M20224" t="s">
        <v>21228</v>
      </c>
      <c r="N20224" t="s">
        <v>20966</v>
      </c>
      <c r="O20224" t="s">
        <v>21229</v>
      </c>
    </row>
    <row r="20225" spans="1:15">
      <c r="A20225" s="8" t="str">
        <f t="shared" si="900"/>
        <v>https://w3id.org/kouigenjimonogatari/data/1701-09.json</v>
      </c>
      <c r="B20225">
        <v>1701</v>
      </c>
      <c r="C20225">
        <v>9</v>
      </c>
      <c r="D20225" t="s">
        <v>21237</v>
      </c>
      <c r="E20225" t="s">
        <v>5917</v>
      </c>
      <c r="F20225" t="s">
        <v>21227</v>
      </c>
      <c r="G20225">
        <v>49</v>
      </c>
      <c r="H20225" t="s">
        <v>5919</v>
      </c>
      <c r="I20225" t="s">
        <v>5920</v>
      </c>
      <c r="L20225" t="s">
        <v>6280</v>
      </c>
      <c r="M20225" t="s">
        <v>21228</v>
      </c>
      <c r="N20225" t="s">
        <v>20966</v>
      </c>
      <c r="O20225" t="s">
        <v>21229</v>
      </c>
    </row>
    <row r="20226" spans="1:15">
      <c r="A20226" s="8" t="str">
        <f t="shared" si="900"/>
        <v>https://w3id.org/kouigenjimonogatari/data/1701-10.json</v>
      </c>
      <c r="B20226">
        <v>1701</v>
      </c>
      <c r="C20226">
        <v>10</v>
      </c>
      <c r="D20226" t="s">
        <v>21238</v>
      </c>
      <c r="E20226" t="s">
        <v>5917</v>
      </c>
      <c r="F20226" t="s">
        <v>21227</v>
      </c>
      <c r="G20226">
        <v>49</v>
      </c>
      <c r="H20226" t="s">
        <v>5919</v>
      </c>
      <c r="I20226" t="s">
        <v>5920</v>
      </c>
      <c r="L20226" t="s">
        <v>6280</v>
      </c>
      <c r="M20226" t="s">
        <v>21228</v>
      </c>
      <c r="N20226" t="s">
        <v>20966</v>
      </c>
      <c r="O20226" t="s">
        <v>21229</v>
      </c>
    </row>
    <row r="20227" spans="1:15">
      <c r="A20227" s="8" t="str">
        <f t="shared" si="900"/>
        <v>https://w3id.org/kouigenjimonogatari/data/1701-11.json</v>
      </c>
      <c r="B20227">
        <v>1701</v>
      </c>
      <c r="C20227">
        <v>11</v>
      </c>
      <c r="D20227" t="s">
        <v>21239</v>
      </c>
      <c r="E20227" t="s">
        <v>5917</v>
      </c>
      <c r="F20227" t="s">
        <v>21227</v>
      </c>
      <c r="G20227">
        <v>49</v>
      </c>
      <c r="H20227" t="s">
        <v>5919</v>
      </c>
      <c r="I20227" t="s">
        <v>5920</v>
      </c>
      <c r="L20227" t="s">
        <v>6280</v>
      </c>
      <c r="M20227" t="s">
        <v>21228</v>
      </c>
      <c r="N20227" t="s">
        <v>20966</v>
      </c>
      <c r="O20227" t="s">
        <v>21229</v>
      </c>
    </row>
    <row r="20228" spans="1:15">
      <c r="A20228" s="8" t="str">
        <f t="shared" si="900"/>
        <v>https://w3id.org/kouigenjimonogatari/data/1701-12.json</v>
      </c>
      <c r="B20228">
        <v>1701</v>
      </c>
      <c r="C20228">
        <v>12</v>
      </c>
      <c r="D20228" t="s">
        <v>21240</v>
      </c>
      <c r="E20228" t="s">
        <v>5917</v>
      </c>
      <c r="F20228" t="s">
        <v>21227</v>
      </c>
      <c r="G20228">
        <v>49</v>
      </c>
      <c r="H20228" t="s">
        <v>5919</v>
      </c>
      <c r="I20228" t="s">
        <v>5920</v>
      </c>
      <c r="L20228" t="s">
        <v>6280</v>
      </c>
      <c r="M20228" t="s">
        <v>21228</v>
      </c>
      <c r="N20228" t="s">
        <v>20966</v>
      </c>
      <c r="O20228" t="s">
        <v>21229</v>
      </c>
    </row>
    <row r="20229" spans="1:15">
      <c r="A20229" s="8" t="str">
        <f t="shared" si="900"/>
        <v>https://w3id.org/kouigenjimonogatari/data/1701-13.json</v>
      </c>
      <c r="B20229">
        <v>1701</v>
      </c>
      <c r="C20229">
        <v>13</v>
      </c>
      <c r="D20229" t="s">
        <v>21241</v>
      </c>
      <c r="E20229" t="s">
        <v>5917</v>
      </c>
      <c r="F20229" t="s">
        <v>21227</v>
      </c>
      <c r="G20229">
        <v>49</v>
      </c>
      <c r="H20229" t="s">
        <v>5919</v>
      </c>
      <c r="I20229" t="s">
        <v>5920</v>
      </c>
      <c r="L20229" t="s">
        <v>6280</v>
      </c>
      <c r="M20229" t="s">
        <v>21228</v>
      </c>
      <c r="N20229" t="s">
        <v>20966</v>
      </c>
      <c r="O20229" t="s">
        <v>21229</v>
      </c>
    </row>
    <row r="20230" spans="1:15">
      <c r="A20230" s="8" t="str">
        <f t="shared" si="900"/>
        <v>https://w3id.org/kouigenjimonogatari/data/1701-14.json</v>
      </c>
      <c r="B20230">
        <v>1701</v>
      </c>
      <c r="C20230">
        <v>14</v>
      </c>
      <c r="D20230" t="s">
        <v>21242</v>
      </c>
      <c r="E20230" t="s">
        <v>5917</v>
      </c>
      <c r="F20230" t="s">
        <v>21227</v>
      </c>
      <c r="G20230">
        <v>49</v>
      </c>
      <c r="H20230" t="s">
        <v>5919</v>
      </c>
      <c r="I20230" t="s">
        <v>5920</v>
      </c>
      <c r="L20230" t="s">
        <v>6280</v>
      </c>
      <c r="M20230" t="s">
        <v>21228</v>
      </c>
      <c r="N20230" t="s">
        <v>20966</v>
      </c>
      <c r="O20230" t="s">
        <v>21229</v>
      </c>
    </row>
    <row r="20231" spans="1:15">
      <c r="A20231" s="8" t="str">
        <f t="shared" si="900"/>
        <v>https://w3id.org/kouigenjimonogatari/data/1702-01.json</v>
      </c>
      <c r="B20231">
        <v>1702</v>
      </c>
      <c r="C20231">
        <v>1</v>
      </c>
      <c r="D20231" t="s">
        <v>21243</v>
      </c>
      <c r="E20231" t="s">
        <v>5917</v>
      </c>
      <c r="F20231" t="s">
        <v>21227</v>
      </c>
      <c r="G20231">
        <v>49</v>
      </c>
      <c r="H20231" t="s">
        <v>5919</v>
      </c>
      <c r="I20231" t="s">
        <v>5920</v>
      </c>
      <c r="L20231" t="s">
        <v>6310</v>
      </c>
      <c r="M20231" t="s">
        <v>21244</v>
      </c>
      <c r="N20231" t="s">
        <v>20966</v>
      </c>
      <c r="O20231" t="s">
        <v>21245</v>
      </c>
    </row>
    <row r="20232" spans="1:15">
      <c r="A20232" s="8" t="str">
        <f t="shared" si="900"/>
        <v>https://w3id.org/kouigenjimonogatari/data/1702-02.json</v>
      </c>
      <c r="B20232">
        <v>1702</v>
      </c>
      <c r="C20232">
        <v>2</v>
      </c>
      <c r="D20232" t="s">
        <v>21246</v>
      </c>
      <c r="E20232" t="s">
        <v>5917</v>
      </c>
      <c r="F20232" t="s">
        <v>21227</v>
      </c>
      <c r="G20232">
        <v>49</v>
      </c>
      <c r="H20232" t="s">
        <v>5919</v>
      </c>
      <c r="I20232" t="s">
        <v>5920</v>
      </c>
      <c r="L20232" t="s">
        <v>6310</v>
      </c>
      <c r="M20232" t="s">
        <v>21244</v>
      </c>
      <c r="N20232" t="s">
        <v>20966</v>
      </c>
      <c r="O20232" t="s">
        <v>21245</v>
      </c>
    </row>
    <row r="20233" spans="1:15">
      <c r="A20233" s="8" t="str">
        <f t="shared" si="900"/>
        <v>https://w3id.org/kouigenjimonogatari/data/1702-03.json</v>
      </c>
      <c r="B20233">
        <v>1702</v>
      </c>
      <c r="C20233">
        <v>3</v>
      </c>
      <c r="D20233" t="s">
        <v>21247</v>
      </c>
      <c r="E20233" t="s">
        <v>5917</v>
      </c>
      <c r="F20233" t="s">
        <v>21227</v>
      </c>
      <c r="G20233">
        <v>49</v>
      </c>
      <c r="H20233" t="s">
        <v>5919</v>
      </c>
      <c r="I20233" t="s">
        <v>5920</v>
      </c>
      <c r="L20233" t="s">
        <v>6310</v>
      </c>
      <c r="M20233" t="s">
        <v>21244</v>
      </c>
      <c r="N20233" t="s">
        <v>20966</v>
      </c>
      <c r="O20233" t="s">
        <v>21245</v>
      </c>
    </row>
    <row r="20234" spans="1:15">
      <c r="A20234" s="8" t="str">
        <f t="shared" si="900"/>
        <v>https://w3id.org/kouigenjimonogatari/data/1702-04.json</v>
      </c>
      <c r="B20234">
        <v>1702</v>
      </c>
      <c r="C20234">
        <v>4</v>
      </c>
      <c r="D20234" t="s">
        <v>21248</v>
      </c>
      <c r="E20234" t="s">
        <v>5917</v>
      </c>
      <c r="F20234" t="s">
        <v>21227</v>
      </c>
      <c r="G20234">
        <v>49</v>
      </c>
      <c r="H20234" t="s">
        <v>5919</v>
      </c>
      <c r="I20234" t="s">
        <v>5920</v>
      </c>
      <c r="L20234" t="s">
        <v>6310</v>
      </c>
      <c r="M20234" t="s">
        <v>21244</v>
      </c>
      <c r="N20234" t="s">
        <v>20966</v>
      </c>
      <c r="O20234" t="s">
        <v>21245</v>
      </c>
    </row>
    <row r="20235" spans="1:15">
      <c r="A20235" s="8" t="str">
        <f t="shared" si="900"/>
        <v>https://w3id.org/kouigenjimonogatari/data/1702-05.json</v>
      </c>
      <c r="B20235">
        <v>1702</v>
      </c>
      <c r="C20235">
        <v>5</v>
      </c>
      <c r="D20235" t="s">
        <v>21249</v>
      </c>
      <c r="E20235" t="s">
        <v>5917</v>
      </c>
      <c r="F20235" t="s">
        <v>21227</v>
      </c>
      <c r="G20235">
        <v>49</v>
      </c>
      <c r="H20235" t="s">
        <v>5919</v>
      </c>
      <c r="I20235" t="s">
        <v>5920</v>
      </c>
      <c r="L20235" t="s">
        <v>6310</v>
      </c>
      <c r="M20235" t="s">
        <v>21244</v>
      </c>
      <c r="N20235" t="s">
        <v>20966</v>
      </c>
      <c r="O20235" t="s">
        <v>21245</v>
      </c>
    </row>
    <row r="20236" spans="1:15">
      <c r="A20236" s="8" t="str">
        <f t="shared" si="900"/>
        <v>https://w3id.org/kouigenjimonogatari/data/1702-06.json</v>
      </c>
      <c r="B20236">
        <v>1702</v>
      </c>
      <c r="C20236">
        <v>6</v>
      </c>
      <c r="D20236" t="s">
        <v>21250</v>
      </c>
      <c r="E20236" t="s">
        <v>5917</v>
      </c>
      <c r="F20236" t="s">
        <v>21227</v>
      </c>
      <c r="G20236">
        <v>49</v>
      </c>
      <c r="H20236" t="s">
        <v>5919</v>
      </c>
      <c r="I20236" t="s">
        <v>5920</v>
      </c>
      <c r="L20236" t="s">
        <v>6310</v>
      </c>
      <c r="M20236" t="s">
        <v>21244</v>
      </c>
      <c r="N20236" t="s">
        <v>20966</v>
      </c>
      <c r="O20236" t="s">
        <v>21245</v>
      </c>
    </row>
    <row r="20237" spans="1:15">
      <c r="A20237" s="8" t="str">
        <f t="shared" si="900"/>
        <v>https://w3id.org/kouigenjimonogatari/data/1702-07.json</v>
      </c>
      <c r="B20237">
        <v>1702</v>
      </c>
      <c r="C20237">
        <v>7</v>
      </c>
      <c r="D20237" t="s">
        <v>21251</v>
      </c>
      <c r="E20237" t="s">
        <v>5917</v>
      </c>
      <c r="F20237" t="s">
        <v>21227</v>
      </c>
      <c r="G20237">
        <v>49</v>
      </c>
      <c r="H20237" t="s">
        <v>5919</v>
      </c>
      <c r="I20237" t="s">
        <v>5920</v>
      </c>
      <c r="L20237" t="s">
        <v>6310</v>
      </c>
      <c r="M20237" t="s">
        <v>21244</v>
      </c>
      <c r="N20237" t="s">
        <v>20966</v>
      </c>
      <c r="O20237" t="s">
        <v>21245</v>
      </c>
    </row>
    <row r="20238" spans="1:15">
      <c r="A20238" s="8" t="str">
        <f t="shared" si="900"/>
        <v>https://w3id.org/kouigenjimonogatari/data/1702-08.json</v>
      </c>
      <c r="B20238">
        <v>1702</v>
      </c>
      <c r="C20238">
        <v>8</v>
      </c>
      <c r="D20238" t="s">
        <v>21252</v>
      </c>
      <c r="E20238" t="s">
        <v>5917</v>
      </c>
      <c r="F20238" t="s">
        <v>21227</v>
      </c>
      <c r="G20238">
        <v>49</v>
      </c>
      <c r="H20238" t="s">
        <v>5919</v>
      </c>
      <c r="I20238" t="s">
        <v>5920</v>
      </c>
      <c r="L20238" t="s">
        <v>6310</v>
      </c>
      <c r="M20238" t="s">
        <v>21244</v>
      </c>
      <c r="N20238" t="s">
        <v>20966</v>
      </c>
      <c r="O20238" t="s">
        <v>21245</v>
      </c>
    </row>
    <row r="20239" spans="1:15">
      <c r="A20239" s="8" t="str">
        <f t="shared" si="900"/>
        <v>https://w3id.org/kouigenjimonogatari/data/1702-09.json</v>
      </c>
      <c r="B20239">
        <v>1702</v>
      </c>
      <c r="C20239">
        <v>9</v>
      </c>
      <c r="D20239" t="s">
        <v>21253</v>
      </c>
      <c r="E20239" t="s">
        <v>5917</v>
      </c>
      <c r="F20239" t="s">
        <v>21227</v>
      </c>
      <c r="G20239">
        <v>49</v>
      </c>
      <c r="H20239" t="s">
        <v>5919</v>
      </c>
      <c r="I20239" t="s">
        <v>5920</v>
      </c>
      <c r="L20239" t="s">
        <v>6310</v>
      </c>
      <c r="M20239" t="s">
        <v>21244</v>
      </c>
      <c r="N20239" t="s">
        <v>20966</v>
      </c>
      <c r="O20239" t="s">
        <v>21245</v>
      </c>
    </row>
    <row r="20240" spans="1:15">
      <c r="A20240" s="8" t="str">
        <f t="shared" si="900"/>
        <v>https://w3id.org/kouigenjimonogatari/data/1702-10.json</v>
      </c>
      <c r="B20240">
        <v>1702</v>
      </c>
      <c r="C20240">
        <v>10</v>
      </c>
      <c r="D20240" t="s">
        <v>21254</v>
      </c>
      <c r="E20240" t="s">
        <v>5917</v>
      </c>
      <c r="F20240" t="s">
        <v>21227</v>
      </c>
      <c r="G20240">
        <v>49</v>
      </c>
      <c r="H20240" t="s">
        <v>5919</v>
      </c>
      <c r="I20240" t="s">
        <v>5920</v>
      </c>
      <c r="L20240" t="s">
        <v>6310</v>
      </c>
      <c r="M20240" t="s">
        <v>21244</v>
      </c>
      <c r="N20240" t="s">
        <v>20966</v>
      </c>
      <c r="O20240" t="s">
        <v>21245</v>
      </c>
    </row>
    <row r="20241" spans="1:15">
      <c r="A20241" s="8" t="str">
        <f t="shared" si="900"/>
        <v>https://w3id.org/kouigenjimonogatari/data/1702-11.json</v>
      </c>
      <c r="B20241">
        <v>1702</v>
      </c>
      <c r="C20241">
        <v>11</v>
      </c>
      <c r="D20241" t="s">
        <v>21255</v>
      </c>
      <c r="E20241" t="s">
        <v>5917</v>
      </c>
      <c r="F20241" t="s">
        <v>21227</v>
      </c>
      <c r="G20241">
        <v>49</v>
      </c>
      <c r="H20241" t="s">
        <v>5919</v>
      </c>
      <c r="I20241" t="s">
        <v>5920</v>
      </c>
      <c r="L20241" t="s">
        <v>6310</v>
      </c>
      <c r="M20241" t="s">
        <v>21244</v>
      </c>
      <c r="N20241" t="s">
        <v>20966</v>
      </c>
      <c r="O20241" t="s">
        <v>21245</v>
      </c>
    </row>
    <row r="20242" spans="1:15">
      <c r="A20242" s="8" t="str">
        <f t="shared" si="900"/>
        <v>https://w3id.org/kouigenjimonogatari/data/1702-12.json</v>
      </c>
      <c r="B20242">
        <v>1702</v>
      </c>
      <c r="C20242">
        <v>12</v>
      </c>
      <c r="D20242" t="s">
        <v>21256</v>
      </c>
      <c r="E20242" t="s">
        <v>5917</v>
      </c>
      <c r="F20242" t="s">
        <v>21227</v>
      </c>
      <c r="G20242">
        <v>49</v>
      </c>
      <c r="H20242" t="s">
        <v>5919</v>
      </c>
      <c r="I20242" t="s">
        <v>5920</v>
      </c>
      <c r="L20242" t="s">
        <v>6310</v>
      </c>
      <c r="M20242" t="s">
        <v>21244</v>
      </c>
      <c r="N20242" t="s">
        <v>20966</v>
      </c>
      <c r="O20242" t="s">
        <v>21245</v>
      </c>
    </row>
    <row r="20243" spans="1:15">
      <c r="A20243" s="8" t="str">
        <f t="shared" si="900"/>
        <v>https://w3id.org/kouigenjimonogatari/data/1702-13.json</v>
      </c>
      <c r="B20243">
        <v>1702</v>
      </c>
      <c r="C20243">
        <v>13</v>
      </c>
      <c r="D20243" t="s">
        <v>21257</v>
      </c>
      <c r="E20243" t="s">
        <v>5917</v>
      </c>
      <c r="F20243" t="s">
        <v>21227</v>
      </c>
      <c r="G20243">
        <v>49</v>
      </c>
      <c r="H20243" t="s">
        <v>5919</v>
      </c>
      <c r="I20243" t="s">
        <v>5920</v>
      </c>
      <c r="L20243" t="s">
        <v>6310</v>
      </c>
      <c r="M20243" t="s">
        <v>21244</v>
      </c>
      <c r="N20243" t="s">
        <v>20966</v>
      </c>
      <c r="O20243" t="s">
        <v>21245</v>
      </c>
    </row>
    <row r="20244" spans="1:15">
      <c r="A20244" s="8" t="str">
        <f t="shared" si="900"/>
        <v>https://w3id.org/kouigenjimonogatari/data/1702-14.json</v>
      </c>
      <c r="B20244">
        <v>1702</v>
      </c>
      <c r="C20244">
        <v>14</v>
      </c>
      <c r="D20244" t="s">
        <v>21258</v>
      </c>
      <c r="E20244" t="s">
        <v>5917</v>
      </c>
      <c r="F20244" t="s">
        <v>21227</v>
      </c>
      <c r="G20244">
        <v>49</v>
      </c>
      <c r="H20244" t="s">
        <v>5919</v>
      </c>
      <c r="I20244" t="s">
        <v>5920</v>
      </c>
      <c r="L20244" t="s">
        <v>6310</v>
      </c>
      <c r="M20244" t="s">
        <v>21244</v>
      </c>
      <c r="N20244" t="s">
        <v>20966</v>
      </c>
      <c r="O20244" t="s">
        <v>21245</v>
      </c>
    </row>
    <row r="20245" spans="1:15">
      <c r="A20245" s="8" t="str">
        <f t="shared" si="900"/>
        <v>https://w3id.org/kouigenjimonogatari/data/1703-01.json</v>
      </c>
      <c r="B20245">
        <v>1703</v>
      </c>
      <c r="C20245">
        <v>1</v>
      </c>
      <c r="D20245" t="s">
        <v>21259</v>
      </c>
      <c r="E20245" t="s">
        <v>5917</v>
      </c>
      <c r="F20245" t="s">
        <v>21227</v>
      </c>
      <c r="G20245">
        <v>49</v>
      </c>
      <c r="H20245" t="s">
        <v>5919</v>
      </c>
      <c r="I20245" t="s">
        <v>5920</v>
      </c>
      <c r="L20245" t="s">
        <v>6310</v>
      </c>
      <c r="M20245" t="s">
        <v>21244</v>
      </c>
      <c r="N20245" t="s">
        <v>20966</v>
      </c>
      <c r="O20245" t="s">
        <v>21245</v>
      </c>
    </row>
    <row r="20246" spans="1:15">
      <c r="A20246" s="8" t="str">
        <f t="shared" si="900"/>
        <v>https://w3id.org/kouigenjimonogatari/data/1703-02.json</v>
      </c>
      <c r="B20246">
        <v>1703</v>
      </c>
      <c r="C20246">
        <v>2</v>
      </c>
      <c r="D20246" t="s">
        <v>21260</v>
      </c>
      <c r="E20246" t="s">
        <v>5917</v>
      </c>
      <c r="F20246" t="s">
        <v>21227</v>
      </c>
      <c r="G20246">
        <v>49</v>
      </c>
      <c r="H20246" t="s">
        <v>5919</v>
      </c>
      <c r="I20246" t="s">
        <v>5920</v>
      </c>
      <c r="L20246" t="s">
        <v>6310</v>
      </c>
      <c r="M20246" t="s">
        <v>21244</v>
      </c>
      <c r="N20246" t="s">
        <v>20966</v>
      </c>
      <c r="O20246" t="s">
        <v>21245</v>
      </c>
    </row>
    <row r="20247" spans="1:15">
      <c r="A20247" s="8" t="str">
        <f t="shared" si="900"/>
        <v>https://w3id.org/kouigenjimonogatari/data/1703-03.json</v>
      </c>
      <c r="B20247">
        <v>1703</v>
      </c>
      <c r="C20247">
        <v>3</v>
      </c>
      <c r="D20247" t="s">
        <v>21261</v>
      </c>
      <c r="E20247" t="s">
        <v>5917</v>
      </c>
      <c r="F20247" t="s">
        <v>21227</v>
      </c>
      <c r="G20247">
        <v>49</v>
      </c>
      <c r="H20247" t="s">
        <v>5919</v>
      </c>
      <c r="I20247" t="s">
        <v>5920</v>
      </c>
      <c r="L20247" t="s">
        <v>6310</v>
      </c>
      <c r="M20247" t="s">
        <v>21244</v>
      </c>
      <c r="N20247" t="s">
        <v>20966</v>
      </c>
      <c r="O20247" t="s">
        <v>21245</v>
      </c>
    </row>
    <row r="20248" spans="1:15">
      <c r="A20248" s="8" t="str">
        <f t="shared" si="900"/>
        <v>https://w3id.org/kouigenjimonogatari/data/1703-04.json</v>
      </c>
      <c r="B20248">
        <v>1703</v>
      </c>
      <c r="C20248">
        <v>4</v>
      </c>
      <c r="D20248" t="s">
        <v>21262</v>
      </c>
      <c r="E20248" t="s">
        <v>5917</v>
      </c>
      <c r="F20248" t="s">
        <v>21227</v>
      </c>
      <c r="G20248">
        <v>49</v>
      </c>
      <c r="H20248" t="s">
        <v>5919</v>
      </c>
      <c r="I20248" t="s">
        <v>5920</v>
      </c>
      <c r="L20248" t="s">
        <v>6310</v>
      </c>
      <c r="M20248" t="s">
        <v>21244</v>
      </c>
      <c r="N20248" t="s">
        <v>20966</v>
      </c>
      <c r="O20248" t="s">
        <v>21245</v>
      </c>
    </row>
    <row r="20249" spans="1:15">
      <c r="A20249" s="8" t="str">
        <f t="shared" si="900"/>
        <v>https://w3id.org/kouigenjimonogatari/data/1703-05.json</v>
      </c>
      <c r="B20249">
        <v>1703</v>
      </c>
      <c r="C20249">
        <v>5</v>
      </c>
      <c r="D20249" t="s">
        <v>21263</v>
      </c>
      <c r="E20249" t="s">
        <v>5917</v>
      </c>
      <c r="F20249" t="s">
        <v>21227</v>
      </c>
      <c r="G20249">
        <v>49</v>
      </c>
      <c r="H20249" t="s">
        <v>5919</v>
      </c>
      <c r="I20249" t="s">
        <v>5920</v>
      </c>
      <c r="L20249" t="s">
        <v>6310</v>
      </c>
      <c r="M20249" t="s">
        <v>21244</v>
      </c>
      <c r="N20249" t="s">
        <v>20966</v>
      </c>
      <c r="O20249" t="s">
        <v>21245</v>
      </c>
    </row>
    <row r="20250" spans="1:15">
      <c r="A20250" s="8" t="str">
        <f t="shared" si="900"/>
        <v>https://w3id.org/kouigenjimonogatari/data/1703-06.json</v>
      </c>
      <c r="B20250">
        <v>1703</v>
      </c>
      <c r="C20250">
        <v>6</v>
      </c>
      <c r="D20250" t="s">
        <v>21264</v>
      </c>
      <c r="E20250" t="s">
        <v>5917</v>
      </c>
      <c r="F20250" t="s">
        <v>21227</v>
      </c>
      <c r="G20250">
        <v>49</v>
      </c>
      <c r="H20250" t="s">
        <v>5919</v>
      </c>
      <c r="I20250" t="s">
        <v>5920</v>
      </c>
      <c r="L20250" t="s">
        <v>6310</v>
      </c>
      <c r="M20250" t="s">
        <v>21244</v>
      </c>
      <c r="N20250" t="s">
        <v>20966</v>
      </c>
      <c r="O20250" t="s">
        <v>21245</v>
      </c>
    </row>
    <row r="20251" spans="1:15">
      <c r="A20251" s="8" t="str">
        <f t="shared" si="900"/>
        <v>https://w3id.org/kouigenjimonogatari/data/1703-07.json</v>
      </c>
      <c r="B20251">
        <v>1703</v>
      </c>
      <c r="C20251">
        <v>7</v>
      </c>
      <c r="D20251" t="s">
        <v>21265</v>
      </c>
      <c r="E20251" t="s">
        <v>5917</v>
      </c>
      <c r="F20251" t="s">
        <v>21227</v>
      </c>
      <c r="G20251">
        <v>49</v>
      </c>
      <c r="H20251" t="s">
        <v>5919</v>
      </c>
      <c r="I20251" t="s">
        <v>5920</v>
      </c>
      <c r="L20251" t="s">
        <v>6310</v>
      </c>
      <c r="M20251" t="s">
        <v>21244</v>
      </c>
      <c r="N20251" t="s">
        <v>20966</v>
      </c>
      <c r="O20251" t="s">
        <v>21245</v>
      </c>
    </row>
    <row r="20252" spans="1:15">
      <c r="A20252" s="8" t="str">
        <f t="shared" si="900"/>
        <v>https://w3id.org/kouigenjimonogatari/data/1703-08.json</v>
      </c>
      <c r="B20252">
        <v>1703</v>
      </c>
      <c r="C20252">
        <v>8</v>
      </c>
      <c r="D20252" t="s">
        <v>21266</v>
      </c>
      <c r="E20252" t="s">
        <v>5917</v>
      </c>
      <c r="F20252" t="s">
        <v>21227</v>
      </c>
      <c r="G20252">
        <v>49</v>
      </c>
      <c r="H20252" t="s">
        <v>5919</v>
      </c>
      <c r="I20252" t="s">
        <v>5920</v>
      </c>
      <c r="L20252" t="s">
        <v>6310</v>
      </c>
      <c r="M20252" t="s">
        <v>21244</v>
      </c>
      <c r="N20252" t="s">
        <v>20966</v>
      </c>
      <c r="O20252" t="s">
        <v>21245</v>
      </c>
    </row>
    <row r="20253" spans="1:15">
      <c r="A20253" s="8" t="str">
        <f t="shared" si="900"/>
        <v>https://w3id.org/kouigenjimonogatari/data/1703-09.json</v>
      </c>
      <c r="B20253">
        <v>1703</v>
      </c>
      <c r="C20253">
        <v>9</v>
      </c>
      <c r="D20253" t="s">
        <v>21267</v>
      </c>
      <c r="E20253" t="s">
        <v>5917</v>
      </c>
      <c r="F20253" t="s">
        <v>21227</v>
      </c>
      <c r="G20253">
        <v>49</v>
      </c>
      <c r="H20253" t="s">
        <v>5919</v>
      </c>
      <c r="I20253" t="s">
        <v>5920</v>
      </c>
      <c r="L20253" t="s">
        <v>6310</v>
      </c>
      <c r="M20253" t="s">
        <v>21244</v>
      </c>
      <c r="N20253" t="s">
        <v>20966</v>
      </c>
      <c r="O20253" t="s">
        <v>21245</v>
      </c>
    </row>
    <row r="20254" spans="1:15">
      <c r="A20254" s="8" t="str">
        <f t="shared" si="900"/>
        <v>https://w3id.org/kouigenjimonogatari/data/1703-10.json</v>
      </c>
      <c r="B20254">
        <v>1703</v>
      </c>
      <c r="C20254">
        <v>10</v>
      </c>
      <c r="D20254" t="s">
        <v>21268</v>
      </c>
      <c r="E20254" t="s">
        <v>5917</v>
      </c>
      <c r="F20254" t="s">
        <v>21227</v>
      </c>
      <c r="G20254">
        <v>49</v>
      </c>
      <c r="H20254" t="s">
        <v>5919</v>
      </c>
      <c r="I20254" t="s">
        <v>5920</v>
      </c>
      <c r="L20254" t="s">
        <v>6310</v>
      </c>
      <c r="M20254" t="s">
        <v>21244</v>
      </c>
      <c r="N20254" t="s">
        <v>20966</v>
      </c>
      <c r="O20254" t="s">
        <v>21245</v>
      </c>
    </row>
    <row r="20255" spans="1:15">
      <c r="A20255" s="8" t="str">
        <f t="shared" si="900"/>
        <v>https://w3id.org/kouigenjimonogatari/data/1703-11.json</v>
      </c>
      <c r="B20255">
        <v>1703</v>
      </c>
      <c r="C20255">
        <v>11</v>
      </c>
      <c r="D20255" t="s">
        <v>21269</v>
      </c>
      <c r="E20255" t="s">
        <v>5917</v>
      </c>
      <c r="F20255" t="s">
        <v>21227</v>
      </c>
      <c r="G20255">
        <v>49</v>
      </c>
      <c r="H20255" t="s">
        <v>5919</v>
      </c>
      <c r="I20255" t="s">
        <v>5920</v>
      </c>
      <c r="L20255" t="s">
        <v>6310</v>
      </c>
      <c r="M20255" t="s">
        <v>21244</v>
      </c>
      <c r="N20255" t="s">
        <v>20966</v>
      </c>
      <c r="O20255" t="s">
        <v>21245</v>
      </c>
    </row>
    <row r="20256" spans="1:15">
      <c r="A20256" s="8" t="str">
        <f t="shared" si="900"/>
        <v>https://w3id.org/kouigenjimonogatari/data/1703-12.json</v>
      </c>
      <c r="B20256">
        <v>1703</v>
      </c>
      <c r="C20256">
        <v>12</v>
      </c>
      <c r="D20256" t="s">
        <v>21270</v>
      </c>
      <c r="E20256" t="s">
        <v>5917</v>
      </c>
      <c r="F20256" t="s">
        <v>21227</v>
      </c>
      <c r="G20256">
        <v>49</v>
      </c>
      <c r="H20256" t="s">
        <v>5919</v>
      </c>
      <c r="I20256" t="s">
        <v>5920</v>
      </c>
      <c r="L20256" t="s">
        <v>6310</v>
      </c>
      <c r="M20256" t="s">
        <v>21244</v>
      </c>
      <c r="N20256" t="s">
        <v>20966</v>
      </c>
      <c r="O20256" t="s">
        <v>21245</v>
      </c>
    </row>
    <row r="20257" spans="1:15">
      <c r="A20257" s="8" t="str">
        <f t="shared" si="900"/>
        <v>https://w3id.org/kouigenjimonogatari/data/1703-13.json</v>
      </c>
      <c r="B20257">
        <v>1703</v>
      </c>
      <c r="C20257">
        <v>13</v>
      </c>
      <c r="D20257" t="s">
        <v>21271</v>
      </c>
      <c r="E20257" t="s">
        <v>5917</v>
      </c>
      <c r="F20257" t="s">
        <v>21227</v>
      </c>
      <c r="G20257">
        <v>49</v>
      </c>
      <c r="H20257" t="s">
        <v>5919</v>
      </c>
      <c r="I20257" t="s">
        <v>5920</v>
      </c>
      <c r="L20257" t="s">
        <v>6310</v>
      </c>
      <c r="M20257" t="s">
        <v>21244</v>
      </c>
      <c r="N20257" t="s">
        <v>20966</v>
      </c>
      <c r="O20257" t="s">
        <v>21245</v>
      </c>
    </row>
    <row r="20258" spans="1:15">
      <c r="A20258" s="8" t="str">
        <f t="shared" si="900"/>
        <v>https://w3id.org/kouigenjimonogatari/data/1703-14.json</v>
      </c>
      <c r="B20258">
        <v>1703</v>
      </c>
      <c r="C20258">
        <v>14</v>
      </c>
      <c r="D20258" t="s">
        <v>21272</v>
      </c>
      <c r="E20258" t="s">
        <v>5917</v>
      </c>
      <c r="F20258" t="s">
        <v>21227</v>
      </c>
      <c r="G20258">
        <v>49</v>
      </c>
      <c r="H20258" t="s">
        <v>5919</v>
      </c>
      <c r="I20258" t="s">
        <v>5920</v>
      </c>
      <c r="L20258" t="s">
        <v>6310</v>
      </c>
      <c r="M20258" t="s">
        <v>21244</v>
      </c>
      <c r="N20258" t="s">
        <v>20966</v>
      </c>
      <c r="O20258" t="s">
        <v>21245</v>
      </c>
    </row>
    <row r="20259" spans="1:15">
      <c r="A20259" s="8" t="str">
        <f t="shared" si="900"/>
        <v>https://w3id.org/kouigenjimonogatari/data/1704-01.json</v>
      </c>
      <c r="B20259">
        <v>1704</v>
      </c>
      <c r="C20259">
        <v>1</v>
      </c>
      <c r="D20259" t="s">
        <v>21273</v>
      </c>
      <c r="E20259" t="s">
        <v>5917</v>
      </c>
      <c r="F20259" t="s">
        <v>21227</v>
      </c>
      <c r="G20259">
        <v>49</v>
      </c>
      <c r="H20259" t="s">
        <v>5919</v>
      </c>
      <c r="I20259" t="s">
        <v>5920</v>
      </c>
      <c r="L20259" t="s">
        <v>6341</v>
      </c>
      <c r="M20259" t="s">
        <v>21274</v>
      </c>
      <c r="N20259" t="s">
        <v>20966</v>
      </c>
      <c r="O20259" t="s">
        <v>21275</v>
      </c>
    </row>
    <row r="20260" spans="1:15">
      <c r="A20260" s="8" t="str">
        <f t="shared" si="900"/>
        <v>https://w3id.org/kouigenjimonogatari/data/1704-02.json</v>
      </c>
      <c r="B20260">
        <v>1704</v>
      </c>
      <c r="C20260">
        <v>2</v>
      </c>
      <c r="D20260" t="s">
        <v>21276</v>
      </c>
      <c r="E20260" t="s">
        <v>5917</v>
      </c>
      <c r="F20260" t="s">
        <v>21227</v>
      </c>
      <c r="G20260">
        <v>49</v>
      </c>
      <c r="H20260" t="s">
        <v>5919</v>
      </c>
      <c r="I20260" t="s">
        <v>5920</v>
      </c>
      <c r="L20260" t="s">
        <v>6341</v>
      </c>
      <c r="M20260" t="s">
        <v>21274</v>
      </c>
      <c r="N20260" t="s">
        <v>20966</v>
      </c>
      <c r="O20260" t="s">
        <v>21275</v>
      </c>
    </row>
    <row r="20261" spans="1:15">
      <c r="A20261" s="8" t="str">
        <f t="shared" si="900"/>
        <v>https://w3id.org/kouigenjimonogatari/data/1704-03.json</v>
      </c>
      <c r="B20261">
        <v>1704</v>
      </c>
      <c r="C20261">
        <v>3</v>
      </c>
      <c r="D20261" t="s">
        <v>21277</v>
      </c>
      <c r="E20261" t="s">
        <v>5917</v>
      </c>
      <c r="F20261" t="s">
        <v>21227</v>
      </c>
      <c r="G20261">
        <v>49</v>
      </c>
      <c r="H20261" t="s">
        <v>5919</v>
      </c>
      <c r="I20261" t="s">
        <v>5920</v>
      </c>
      <c r="L20261" t="s">
        <v>6341</v>
      </c>
      <c r="M20261" t="s">
        <v>21274</v>
      </c>
      <c r="N20261" t="s">
        <v>20966</v>
      </c>
      <c r="O20261" t="s">
        <v>21275</v>
      </c>
    </row>
    <row r="20262" spans="1:15">
      <c r="A20262" s="8" t="str">
        <f t="shared" si="900"/>
        <v>https://w3id.org/kouigenjimonogatari/data/1704-04.json</v>
      </c>
      <c r="B20262">
        <v>1704</v>
      </c>
      <c r="C20262">
        <v>4</v>
      </c>
      <c r="D20262" t="s">
        <v>21278</v>
      </c>
      <c r="E20262" t="s">
        <v>5917</v>
      </c>
      <c r="F20262" t="s">
        <v>21227</v>
      </c>
      <c r="G20262">
        <v>49</v>
      </c>
      <c r="H20262" t="s">
        <v>5919</v>
      </c>
      <c r="I20262" t="s">
        <v>5920</v>
      </c>
      <c r="L20262" t="s">
        <v>6341</v>
      </c>
      <c r="M20262" t="s">
        <v>21274</v>
      </c>
      <c r="N20262" t="s">
        <v>20966</v>
      </c>
      <c r="O20262" t="s">
        <v>21275</v>
      </c>
    </row>
    <row r="20263" spans="1:15">
      <c r="A20263" s="8" t="str">
        <f t="shared" si="900"/>
        <v>https://w3id.org/kouigenjimonogatari/data/1704-05.json</v>
      </c>
      <c r="B20263">
        <v>1704</v>
      </c>
      <c r="C20263">
        <v>5</v>
      </c>
      <c r="D20263" t="s">
        <v>21279</v>
      </c>
      <c r="E20263" t="s">
        <v>5917</v>
      </c>
      <c r="F20263" t="s">
        <v>21227</v>
      </c>
      <c r="G20263">
        <v>49</v>
      </c>
      <c r="H20263" t="s">
        <v>5919</v>
      </c>
      <c r="I20263" t="s">
        <v>5920</v>
      </c>
      <c r="L20263" t="s">
        <v>6341</v>
      </c>
      <c r="M20263" t="s">
        <v>21274</v>
      </c>
      <c r="N20263" t="s">
        <v>20966</v>
      </c>
      <c r="O20263" t="s">
        <v>21275</v>
      </c>
    </row>
    <row r="20264" spans="1:15">
      <c r="A20264" s="8" t="str">
        <f t="shared" si="900"/>
        <v>https://w3id.org/kouigenjimonogatari/data/1704-06.json</v>
      </c>
      <c r="B20264">
        <v>1704</v>
      </c>
      <c r="C20264">
        <v>6</v>
      </c>
      <c r="D20264" t="s">
        <v>21280</v>
      </c>
      <c r="E20264" t="s">
        <v>5917</v>
      </c>
      <c r="F20264" t="s">
        <v>21227</v>
      </c>
      <c r="G20264">
        <v>49</v>
      </c>
      <c r="H20264" t="s">
        <v>5919</v>
      </c>
      <c r="I20264" t="s">
        <v>5920</v>
      </c>
      <c r="L20264" t="s">
        <v>6341</v>
      </c>
      <c r="M20264" t="s">
        <v>21274</v>
      </c>
      <c r="N20264" t="s">
        <v>20966</v>
      </c>
      <c r="O20264" t="s">
        <v>21275</v>
      </c>
    </row>
    <row r="20265" spans="1:15">
      <c r="A20265" s="8" t="str">
        <f t="shared" si="900"/>
        <v>https://w3id.org/kouigenjimonogatari/data/1704-07.json</v>
      </c>
      <c r="B20265">
        <v>1704</v>
      </c>
      <c r="C20265">
        <v>7</v>
      </c>
      <c r="D20265" t="s">
        <v>21281</v>
      </c>
      <c r="E20265" t="s">
        <v>5917</v>
      </c>
      <c r="F20265" t="s">
        <v>21227</v>
      </c>
      <c r="G20265">
        <v>49</v>
      </c>
      <c r="H20265" t="s">
        <v>5919</v>
      </c>
      <c r="I20265" t="s">
        <v>5920</v>
      </c>
      <c r="L20265" t="s">
        <v>6341</v>
      </c>
      <c r="M20265" t="s">
        <v>21274</v>
      </c>
      <c r="N20265" t="s">
        <v>20966</v>
      </c>
      <c r="O20265" t="s">
        <v>21275</v>
      </c>
    </row>
    <row r="20266" spans="1:15">
      <c r="A20266" s="8" t="str">
        <f t="shared" si="900"/>
        <v>https://w3id.org/kouigenjimonogatari/data/1704-08.json</v>
      </c>
      <c r="B20266">
        <v>1704</v>
      </c>
      <c r="C20266">
        <v>8</v>
      </c>
      <c r="D20266" t="s">
        <v>21282</v>
      </c>
      <c r="E20266" t="s">
        <v>5917</v>
      </c>
      <c r="F20266" t="s">
        <v>21227</v>
      </c>
      <c r="G20266">
        <v>49</v>
      </c>
      <c r="H20266" t="s">
        <v>5919</v>
      </c>
      <c r="I20266" t="s">
        <v>5920</v>
      </c>
      <c r="L20266" t="s">
        <v>6341</v>
      </c>
      <c r="M20266" t="s">
        <v>21274</v>
      </c>
      <c r="N20266" t="s">
        <v>20966</v>
      </c>
      <c r="O20266" t="s">
        <v>21275</v>
      </c>
    </row>
    <row r="20267" spans="1:15">
      <c r="A20267" s="8" t="str">
        <f t="shared" si="900"/>
        <v>https://w3id.org/kouigenjimonogatari/data/1704-09.json</v>
      </c>
      <c r="B20267">
        <v>1704</v>
      </c>
      <c r="C20267">
        <v>9</v>
      </c>
      <c r="D20267" t="s">
        <v>21283</v>
      </c>
      <c r="E20267" t="s">
        <v>5917</v>
      </c>
      <c r="F20267" t="s">
        <v>21227</v>
      </c>
      <c r="G20267">
        <v>49</v>
      </c>
      <c r="H20267" t="s">
        <v>5919</v>
      </c>
      <c r="I20267" t="s">
        <v>5920</v>
      </c>
      <c r="L20267" t="s">
        <v>6341</v>
      </c>
      <c r="M20267" t="s">
        <v>21274</v>
      </c>
      <c r="N20267" t="s">
        <v>20966</v>
      </c>
      <c r="O20267" t="s">
        <v>21275</v>
      </c>
    </row>
    <row r="20268" spans="1:15">
      <c r="A20268" s="8" t="str">
        <f t="shared" si="900"/>
        <v>https://w3id.org/kouigenjimonogatari/data/1704-10.json</v>
      </c>
      <c r="B20268">
        <v>1704</v>
      </c>
      <c r="C20268">
        <v>10</v>
      </c>
      <c r="D20268" t="s">
        <v>21284</v>
      </c>
      <c r="E20268" t="s">
        <v>5917</v>
      </c>
      <c r="F20268" t="s">
        <v>21227</v>
      </c>
      <c r="G20268">
        <v>49</v>
      </c>
      <c r="H20268" t="s">
        <v>5919</v>
      </c>
      <c r="I20268" t="s">
        <v>5920</v>
      </c>
      <c r="L20268" t="s">
        <v>6341</v>
      </c>
      <c r="M20268" t="s">
        <v>21274</v>
      </c>
      <c r="N20268" t="s">
        <v>20966</v>
      </c>
      <c r="O20268" t="s">
        <v>21275</v>
      </c>
    </row>
    <row r="20269" spans="1:15">
      <c r="A20269" s="8" t="str">
        <f t="shared" si="900"/>
        <v>https://w3id.org/kouigenjimonogatari/data/1704-11.json</v>
      </c>
      <c r="B20269">
        <v>1704</v>
      </c>
      <c r="C20269">
        <v>11</v>
      </c>
      <c r="D20269" t="s">
        <v>21285</v>
      </c>
      <c r="E20269" t="s">
        <v>5917</v>
      </c>
      <c r="F20269" t="s">
        <v>21227</v>
      </c>
      <c r="G20269">
        <v>49</v>
      </c>
      <c r="H20269" t="s">
        <v>5919</v>
      </c>
      <c r="I20269" t="s">
        <v>5920</v>
      </c>
      <c r="L20269" t="s">
        <v>6341</v>
      </c>
      <c r="M20269" t="s">
        <v>21274</v>
      </c>
      <c r="N20269" t="s">
        <v>20966</v>
      </c>
      <c r="O20269" t="s">
        <v>21275</v>
      </c>
    </row>
    <row r="20270" spans="1:15">
      <c r="A20270" s="8" t="str">
        <f t="shared" si="900"/>
        <v>https://w3id.org/kouigenjimonogatari/data/1704-12.json</v>
      </c>
      <c r="B20270">
        <v>1704</v>
      </c>
      <c r="C20270">
        <v>12</v>
      </c>
      <c r="D20270" t="s">
        <v>21286</v>
      </c>
      <c r="E20270" t="s">
        <v>5917</v>
      </c>
      <c r="F20270" t="s">
        <v>21227</v>
      </c>
      <c r="G20270">
        <v>49</v>
      </c>
      <c r="H20270" t="s">
        <v>5919</v>
      </c>
      <c r="I20270" t="s">
        <v>5920</v>
      </c>
      <c r="L20270" t="s">
        <v>6341</v>
      </c>
      <c r="M20270" t="s">
        <v>21274</v>
      </c>
      <c r="N20270" t="s">
        <v>20966</v>
      </c>
      <c r="O20270" t="s">
        <v>21275</v>
      </c>
    </row>
    <row r="20271" spans="1:15">
      <c r="A20271" s="8" t="str">
        <f t="shared" si="900"/>
        <v>https://w3id.org/kouigenjimonogatari/data/1704-13.json</v>
      </c>
      <c r="B20271">
        <v>1704</v>
      </c>
      <c r="C20271">
        <v>13</v>
      </c>
      <c r="D20271" t="s">
        <v>21287</v>
      </c>
      <c r="E20271" t="s">
        <v>5917</v>
      </c>
      <c r="F20271" t="s">
        <v>21227</v>
      </c>
      <c r="G20271">
        <v>49</v>
      </c>
      <c r="H20271" t="s">
        <v>5919</v>
      </c>
      <c r="I20271" t="s">
        <v>5920</v>
      </c>
      <c r="L20271" t="s">
        <v>6341</v>
      </c>
      <c r="M20271" t="s">
        <v>21274</v>
      </c>
      <c r="N20271" t="s">
        <v>20966</v>
      </c>
      <c r="O20271" t="s">
        <v>21275</v>
      </c>
    </row>
    <row r="20272" spans="1:15">
      <c r="A20272" s="8" t="str">
        <f t="shared" si="900"/>
        <v>https://w3id.org/kouigenjimonogatari/data/1704-14.json</v>
      </c>
      <c r="B20272">
        <v>1704</v>
      </c>
      <c r="C20272">
        <v>14</v>
      </c>
      <c r="D20272" t="s">
        <v>21288</v>
      </c>
      <c r="E20272" t="s">
        <v>5917</v>
      </c>
      <c r="F20272" t="s">
        <v>21227</v>
      </c>
      <c r="G20272">
        <v>49</v>
      </c>
      <c r="H20272" t="s">
        <v>5919</v>
      </c>
      <c r="I20272" t="s">
        <v>5920</v>
      </c>
      <c r="L20272" t="s">
        <v>6341</v>
      </c>
      <c r="M20272" t="s">
        <v>21274</v>
      </c>
      <c r="N20272" t="s">
        <v>20966</v>
      </c>
      <c r="O20272" t="s">
        <v>21275</v>
      </c>
    </row>
    <row r="20273" spans="1:15">
      <c r="A20273" s="8" t="str">
        <f t="shared" si="900"/>
        <v>https://w3id.org/kouigenjimonogatari/data/1705-01.json</v>
      </c>
      <c r="B20273">
        <v>1705</v>
      </c>
      <c r="C20273">
        <v>1</v>
      </c>
      <c r="D20273" t="s">
        <v>21289</v>
      </c>
      <c r="E20273" t="s">
        <v>5917</v>
      </c>
      <c r="F20273" t="s">
        <v>21227</v>
      </c>
      <c r="G20273">
        <v>49</v>
      </c>
      <c r="H20273" t="s">
        <v>5919</v>
      </c>
      <c r="I20273" t="s">
        <v>5920</v>
      </c>
      <c r="L20273" t="s">
        <v>6341</v>
      </c>
      <c r="M20273" t="s">
        <v>21274</v>
      </c>
      <c r="N20273" t="s">
        <v>20966</v>
      </c>
      <c r="O20273" t="s">
        <v>21275</v>
      </c>
    </row>
    <row r="20274" spans="1:15">
      <c r="A20274" s="8" t="str">
        <f t="shared" si="900"/>
        <v>https://w3id.org/kouigenjimonogatari/data/1705-02.json</v>
      </c>
      <c r="B20274">
        <v>1705</v>
      </c>
      <c r="C20274">
        <v>2</v>
      </c>
      <c r="D20274" t="s">
        <v>21290</v>
      </c>
      <c r="E20274" t="s">
        <v>5917</v>
      </c>
      <c r="F20274" t="s">
        <v>21227</v>
      </c>
      <c r="G20274">
        <v>49</v>
      </c>
      <c r="H20274" t="s">
        <v>5919</v>
      </c>
      <c r="I20274" t="s">
        <v>5920</v>
      </c>
      <c r="L20274" t="s">
        <v>6341</v>
      </c>
      <c r="M20274" t="s">
        <v>21274</v>
      </c>
      <c r="N20274" t="s">
        <v>20966</v>
      </c>
      <c r="O20274" t="s">
        <v>21275</v>
      </c>
    </row>
    <row r="20275" spans="1:15">
      <c r="A20275" s="8" t="str">
        <f t="shared" si="900"/>
        <v>https://w3id.org/kouigenjimonogatari/data/1705-03.json</v>
      </c>
      <c r="B20275">
        <v>1705</v>
      </c>
      <c r="C20275">
        <v>3</v>
      </c>
      <c r="D20275" t="s">
        <v>21291</v>
      </c>
      <c r="E20275" t="s">
        <v>5917</v>
      </c>
      <c r="F20275" t="s">
        <v>21227</v>
      </c>
      <c r="G20275">
        <v>49</v>
      </c>
      <c r="H20275" t="s">
        <v>5919</v>
      </c>
      <c r="I20275" t="s">
        <v>5920</v>
      </c>
      <c r="L20275" t="s">
        <v>6341</v>
      </c>
      <c r="M20275" t="s">
        <v>21274</v>
      </c>
      <c r="N20275" t="s">
        <v>20966</v>
      </c>
      <c r="O20275" t="s">
        <v>21275</v>
      </c>
    </row>
    <row r="20276" spans="1:15">
      <c r="A20276" s="8" t="str">
        <f t="shared" si="900"/>
        <v>https://w3id.org/kouigenjimonogatari/data/1705-04.json</v>
      </c>
      <c r="B20276">
        <v>1705</v>
      </c>
      <c r="C20276">
        <v>4</v>
      </c>
      <c r="D20276" t="s">
        <v>21292</v>
      </c>
      <c r="E20276" t="s">
        <v>5917</v>
      </c>
      <c r="F20276" t="s">
        <v>21227</v>
      </c>
      <c r="G20276">
        <v>49</v>
      </c>
      <c r="H20276" t="s">
        <v>5919</v>
      </c>
      <c r="I20276" t="s">
        <v>5920</v>
      </c>
      <c r="L20276" t="s">
        <v>6341</v>
      </c>
      <c r="M20276" t="s">
        <v>21274</v>
      </c>
      <c r="N20276" t="s">
        <v>20966</v>
      </c>
      <c r="O20276" t="s">
        <v>21275</v>
      </c>
    </row>
    <row r="20277" spans="1:15">
      <c r="A20277" s="8" t="str">
        <f t="shared" si="900"/>
        <v>https://w3id.org/kouigenjimonogatari/data/1705-05.json</v>
      </c>
      <c r="B20277">
        <v>1705</v>
      </c>
      <c r="C20277">
        <v>5</v>
      </c>
      <c r="D20277" t="s">
        <v>21293</v>
      </c>
      <c r="E20277" t="s">
        <v>5917</v>
      </c>
      <c r="F20277" t="s">
        <v>21227</v>
      </c>
      <c r="G20277">
        <v>49</v>
      </c>
      <c r="H20277" t="s">
        <v>5919</v>
      </c>
      <c r="I20277" t="s">
        <v>5920</v>
      </c>
      <c r="L20277" t="s">
        <v>6341</v>
      </c>
      <c r="M20277" t="s">
        <v>21274</v>
      </c>
      <c r="N20277" t="s">
        <v>20966</v>
      </c>
      <c r="O20277" t="s">
        <v>21275</v>
      </c>
    </row>
    <row r="20278" spans="1:15">
      <c r="A20278" s="8" t="str">
        <f t="shared" si="900"/>
        <v>https://w3id.org/kouigenjimonogatari/data/1705-06.json</v>
      </c>
      <c r="B20278">
        <v>1705</v>
      </c>
      <c r="C20278">
        <v>6</v>
      </c>
      <c r="D20278" t="s">
        <v>21294</v>
      </c>
      <c r="E20278" t="s">
        <v>5917</v>
      </c>
      <c r="F20278" t="s">
        <v>21227</v>
      </c>
      <c r="G20278">
        <v>49</v>
      </c>
      <c r="H20278" t="s">
        <v>5919</v>
      </c>
      <c r="I20278" t="s">
        <v>5920</v>
      </c>
      <c r="L20278" t="s">
        <v>6341</v>
      </c>
      <c r="M20278" t="s">
        <v>21274</v>
      </c>
      <c r="N20278" t="s">
        <v>20966</v>
      </c>
      <c r="O20278" t="s">
        <v>21275</v>
      </c>
    </row>
    <row r="20279" spans="1:15">
      <c r="A20279" s="8" t="str">
        <f t="shared" si="900"/>
        <v>https://w3id.org/kouigenjimonogatari/data/1705-07.json</v>
      </c>
      <c r="B20279">
        <v>1705</v>
      </c>
      <c r="C20279">
        <v>7</v>
      </c>
      <c r="D20279" t="s">
        <v>21295</v>
      </c>
      <c r="E20279" t="s">
        <v>5917</v>
      </c>
      <c r="F20279" t="s">
        <v>21227</v>
      </c>
      <c r="G20279">
        <v>49</v>
      </c>
      <c r="H20279" t="s">
        <v>5919</v>
      </c>
      <c r="I20279" t="s">
        <v>5920</v>
      </c>
      <c r="L20279" t="s">
        <v>6341</v>
      </c>
      <c r="M20279" t="s">
        <v>21274</v>
      </c>
      <c r="N20279" t="s">
        <v>20966</v>
      </c>
      <c r="O20279" t="s">
        <v>21275</v>
      </c>
    </row>
    <row r="20280" spans="1:15">
      <c r="A20280" s="8" t="str">
        <f t="shared" si="900"/>
        <v>https://w3id.org/kouigenjimonogatari/data/1705-08.json</v>
      </c>
      <c r="B20280">
        <v>1705</v>
      </c>
      <c r="C20280">
        <v>8</v>
      </c>
      <c r="D20280" t="s">
        <v>21296</v>
      </c>
      <c r="E20280" t="s">
        <v>5917</v>
      </c>
      <c r="F20280" t="s">
        <v>21227</v>
      </c>
      <c r="G20280">
        <v>49</v>
      </c>
      <c r="H20280" t="s">
        <v>5919</v>
      </c>
      <c r="I20280" t="s">
        <v>5920</v>
      </c>
      <c r="L20280" t="s">
        <v>6341</v>
      </c>
      <c r="M20280" t="s">
        <v>21274</v>
      </c>
      <c r="N20280" t="s">
        <v>20966</v>
      </c>
      <c r="O20280" t="s">
        <v>21275</v>
      </c>
    </row>
    <row r="20281" spans="1:15">
      <c r="A20281" s="8" t="str">
        <f t="shared" si="900"/>
        <v>https://w3id.org/kouigenjimonogatari/data/1705-09.json</v>
      </c>
      <c r="B20281">
        <v>1705</v>
      </c>
      <c r="C20281">
        <v>9</v>
      </c>
      <c r="D20281" t="s">
        <v>21297</v>
      </c>
      <c r="E20281" t="s">
        <v>5917</v>
      </c>
      <c r="F20281" t="s">
        <v>21227</v>
      </c>
      <c r="G20281">
        <v>49</v>
      </c>
      <c r="H20281" t="s">
        <v>5919</v>
      </c>
      <c r="I20281" t="s">
        <v>5920</v>
      </c>
      <c r="L20281" t="s">
        <v>6341</v>
      </c>
      <c r="M20281" t="s">
        <v>21274</v>
      </c>
      <c r="N20281" t="s">
        <v>20966</v>
      </c>
      <c r="O20281" t="s">
        <v>21275</v>
      </c>
    </row>
    <row r="20282" spans="1:15">
      <c r="A20282" s="8" t="str">
        <f t="shared" si="900"/>
        <v>https://w3id.org/kouigenjimonogatari/data/1705-10.json</v>
      </c>
      <c r="B20282">
        <v>1705</v>
      </c>
      <c r="C20282">
        <v>10</v>
      </c>
      <c r="D20282" t="s">
        <v>21298</v>
      </c>
      <c r="E20282" t="s">
        <v>5917</v>
      </c>
      <c r="F20282" t="s">
        <v>21227</v>
      </c>
      <c r="G20282">
        <v>49</v>
      </c>
      <c r="H20282" t="s">
        <v>5919</v>
      </c>
      <c r="I20282" t="s">
        <v>5920</v>
      </c>
      <c r="L20282" t="s">
        <v>6341</v>
      </c>
      <c r="M20282" t="s">
        <v>21274</v>
      </c>
      <c r="N20282" t="s">
        <v>20966</v>
      </c>
      <c r="O20282" t="s">
        <v>21275</v>
      </c>
    </row>
    <row r="20283" spans="1:15">
      <c r="A20283" s="8" t="str">
        <f t="shared" si="900"/>
        <v>https://w3id.org/kouigenjimonogatari/data/1705-11.json</v>
      </c>
      <c r="B20283">
        <v>1705</v>
      </c>
      <c r="C20283">
        <v>11</v>
      </c>
      <c r="D20283" t="s">
        <v>21299</v>
      </c>
      <c r="E20283" t="s">
        <v>5917</v>
      </c>
      <c r="F20283" t="s">
        <v>21227</v>
      </c>
      <c r="G20283">
        <v>49</v>
      </c>
      <c r="H20283" t="s">
        <v>5919</v>
      </c>
      <c r="I20283" t="s">
        <v>5920</v>
      </c>
      <c r="L20283" t="s">
        <v>6341</v>
      </c>
      <c r="M20283" t="s">
        <v>21274</v>
      </c>
      <c r="N20283" t="s">
        <v>20966</v>
      </c>
      <c r="O20283" t="s">
        <v>21275</v>
      </c>
    </row>
    <row r="20284" spans="1:15">
      <c r="A20284" s="8" t="str">
        <f t="shared" si="900"/>
        <v>https://w3id.org/kouigenjimonogatari/data/1705-12.json</v>
      </c>
      <c r="B20284">
        <v>1705</v>
      </c>
      <c r="C20284">
        <v>12</v>
      </c>
      <c r="D20284" t="s">
        <v>21300</v>
      </c>
      <c r="E20284" t="s">
        <v>5917</v>
      </c>
      <c r="F20284" t="s">
        <v>21227</v>
      </c>
      <c r="G20284">
        <v>49</v>
      </c>
      <c r="H20284" t="s">
        <v>5919</v>
      </c>
      <c r="I20284" t="s">
        <v>5920</v>
      </c>
      <c r="L20284" t="s">
        <v>6341</v>
      </c>
      <c r="M20284" t="s">
        <v>21274</v>
      </c>
      <c r="N20284" t="s">
        <v>20966</v>
      </c>
      <c r="O20284" t="s">
        <v>21275</v>
      </c>
    </row>
    <row r="20285" spans="1:15">
      <c r="A20285" s="8" t="str">
        <f t="shared" si="900"/>
        <v>https://w3id.org/kouigenjimonogatari/data/1705-13.json</v>
      </c>
      <c r="B20285">
        <v>1705</v>
      </c>
      <c r="C20285">
        <v>13</v>
      </c>
      <c r="D20285" t="s">
        <v>21301</v>
      </c>
      <c r="E20285" t="s">
        <v>5917</v>
      </c>
      <c r="F20285" t="s">
        <v>21227</v>
      </c>
      <c r="G20285">
        <v>49</v>
      </c>
      <c r="H20285" t="s">
        <v>5919</v>
      </c>
      <c r="I20285" t="s">
        <v>5920</v>
      </c>
      <c r="L20285" t="s">
        <v>6341</v>
      </c>
      <c r="M20285" t="s">
        <v>21274</v>
      </c>
      <c r="N20285" t="s">
        <v>20966</v>
      </c>
      <c r="O20285" t="s">
        <v>21275</v>
      </c>
    </row>
    <row r="20286" spans="1:15">
      <c r="A20286" s="8" t="str">
        <f t="shared" si="900"/>
        <v>https://w3id.org/kouigenjimonogatari/data/1705-14.json</v>
      </c>
      <c r="B20286">
        <v>1705</v>
      </c>
      <c r="C20286">
        <v>14</v>
      </c>
      <c r="D20286" t="s">
        <v>21302</v>
      </c>
      <c r="E20286" t="s">
        <v>5917</v>
      </c>
      <c r="F20286" t="s">
        <v>21227</v>
      </c>
      <c r="G20286">
        <v>49</v>
      </c>
      <c r="H20286" t="s">
        <v>5919</v>
      </c>
      <c r="I20286" t="s">
        <v>5920</v>
      </c>
      <c r="L20286" t="s">
        <v>6341</v>
      </c>
      <c r="M20286" t="s">
        <v>21274</v>
      </c>
      <c r="N20286" t="s">
        <v>20966</v>
      </c>
      <c r="O20286" t="s">
        <v>21275</v>
      </c>
    </row>
    <row r="20287" spans="1:15">
      <c r="A20287" s="8" t="str">
        <f t="shared" si="900"/>
        <v>https://w3id.org/kouigenjimonogatari/data/1706-01.json</v>
      </c>
      <c r="B20287">
        <v>1706</v>
      </c>
      <c r="C20287">
        <v>1</v>
      </c>
      <c r="D20287" t="s">
        <v>21303</v>
      </c>
      <c r="E20287" t="s">
        <v>5917</v>
      </c>
      <c r="F20287" t="s">
        <v>21227</v>
      </c>
      <c r="G20287">
        <v>49</v>
      </c>
      <c r="H20287" t="s">
        <v>5919</v>
      </c>
      <c r="I20287" t="s">
        <v>5920</v>
      </c>
      <c r="L20287" t="s">
        <v>6372</v>
      </c>
      <c r="M20287" t="s">
        <v>21304</v>
      </c>
      <c r="N20287" t="s">
        <v>20966</v>
      </c>
      <c r="O20287" t="s">
        <v>21305</v>
      </c>
    </row>
    <row r="20288" spans="1:15">
      <c r="A20288" s="8" t="str">
        <f t="shared" ref="A20288:A20351" si="901">"https://w3id.org/kouigenjimonogatari/data/"&amp;TEXT(B20288, "0000")&amp;"-"&amp;TEXT(C20288, "00")&amp;".json"</f>
        <v>https://w3id.org/kouigenjimonogatari/data/1706-02.json</v>
      </c>
      <c r="B20288">
        <v>1706</v>
      </c>
      <c r="C20288">
        <v>2</v>
      </c>
      <c r="D20288" t="s">
        <v>21306</v>
      </c>
      <c r="E20288" t="s">
        <v>5917</v>
      </c>
      <c r="F20288" t="s">
        <v>21227</v>
      </c>
      <c r="G20288">
        <v>49</v>
      </c>
      <c r="H20288" t="s">
        <v>5919</v>
      </c>
      <c r="I20288" t="s">
        <v>5920</v>
      </c>
      <c r="L20288" t="s">
        <v>6372</v>
      </c>
      <c r="M20288" t="s">
        <v>21304</v>
      </c>
      <c r="N20288" t="s">
        <v>20966</v>
      </c>
      <c r="O20288" t="s">
        <v>21305</v>
      </c>
    </row>
    <row r="20289" spans="1:15">
      <c r="A20289" s="8" t="str">
        <f t="shared" si="901"/>
        <v>https://w3id.org/kouigenjimonogatari/data/1706-03.json</v>
      </c>
      <c r="B20289">
        <v>1706</v>
      </c>
      <c r="C20289">
        <v>3</v>
      </c>
      <c r="D20289" t="s">
        <v>21307</v>
      </c>
      <c r="E20289" t="s">
        <v>5917</v>
      </c>
      <c r="F20289" t="s">
        <v>21227</v>
      </c>
      <c r="G20289">
        <v>49</v>
      </c>
      <c r="H20289" t="s">
        <v>5919</v>
      </c>
      <c r="I20289" t="s">
        <v>5920</v>
      </c>
      <c r="L20289" t="s">
        <v>6372</v>
      </c>
      <c r="M20289" t="s">
        <v>21304</v>
      </c>
      <c r="N20289" t="s">
        <v>20966</v>
      </c>
      <c r="O20289" t="s">
        <v>21305</v>
      </c>
    </row>
    <row r="20290" spans="1:15">
      <c r="A20290" s="8" t="str">
        <f t="shared" si="901"/>
        <v>https://w3id.org/kouigenjimonogatari/data/1706-04.json</v>
      </c>
      <c r="B20290">
        <v>1706</v>
      </c>
      <c r="C20290">
        <v>4</v>
      </c>
      <c r="D20290" t="s">
        <v>21308</v>
      </c>
      <c r="E20290" t="s">
        <v>5917</v>
      </c>
      <c r="F20290" t="s">
        <v>21227</v>
      </c>
      <c r="G20290">
        <v>49</v>
      </c>
      <c r="H20290" t="s">
        <v>5919</v>
      </c>
      <c r="I20290" t="s">
        <v>5920</v>
      </c>
      <c r="L20290" t="s">
        <v>6372</v>
      </c>
      <c r="M20290" t="s">
        <v>21304</v>
      </c>
      <c r="N20290" t="s">
        <v>20966</v>
      </c>
      <c r="O20290" t="s">
        <v>21305</v>
      </c>
    </row>
    <row r="20291" spans="1:15">
      <c r="A20291" s="8" t="str">
        <f t="shared" si="901"/>
        <v>https://w3id.org/kouigenjimonogatari/data/1706-05.json</v>
      </c>
      <c r="B20291">
        <v>1706</v>
      </c>
      <c r="C20291">
        <v>5</v>
      </c>
      <c r="D20291" t="s">
        <v>21309</v>
      </c>
      <c r="E20291" t="s">
        <v>5917</v>
      </c>
      <c r="F20291" t="s">
        <v>21227</v>
      </c>
      <c r="G20291">
        <v>49</v>
      </c>
      <c r="H20291" t="s">
        <v>5919</v>
      </c>
      <c r="I20291" t="s">
        <v>5920</v>
      </c>
      <c r="L20291" t="s">
        <v>6372</v>
      </c>
      <c r="M20291" t="s">
        <v>21304</v>
      </c>
      <c r="N20291" t="s">
        <v>20966</v>
      </c>
      <c r="O20291" t="s">
        <v>21305</v>
      </c>
    </row>
    <row r="20292" spans="1:15">
      <c r="A20292" s="8" t="str">
        <f t="shared" si="901"/>
        <v>https://w3id.org/kouigenjimonogatari/data/1706-06.json</v>
      </c>
      <c r="B20292">
        <v>1706</v>
      </c>
      <c r="C20292">
        <v>6</v>
      </c>
      <c r="D20292" t="s">
        <v>21310</v>
      </c>
      <c r="E20292" t="s">
        <v>5917</v>
      </c>
      <c r="F20292" t="s">
        <v>21227</v>
      </c>
      <c r="G20292">
        <v>49</v>
      </c>
      <c r="H20292" t="s">
        <v>5919</v>
      </c>
      <c r="I20292" t="s">
        <v>5920</v>
      </c>
      <c r="L20292" t="s">
        <v>6372</v>
      </c>
      <c r="M20292" t="s">
        <v>21304</v>
      </c>
      <c r="N20292" t="s">
        <v>20966</v>
      </c>
      <c r="O20292" t="s">
        <v>21305</v>
      </c>
    </row>
    <row r="20293" spans="1:15">
      <c r="A20293" s="8" t="str">
        <f t="shared" si="901"/>
        <v>https://w3id.org/kouigenjimonogatari/data/1706-07.json</v>
      </c>
      <c r="B20293">
        <v>1706</v>
      </c>
      <c r="C20293">
        <v>7</v>
      </c>
      <c r="D20293" t="s">
        <v>21311</v>
      </c>
      <c r="E20293" t="s">
        <v>5917</v>
      </c>
      <c r="F20293" t="s">
        <v>21227</v>
      </c>
      <c r="G20293">
        <v>49</v>
      </c>
      <c r="H20293" t="s">
        <v>5919</v>
      </c>
      <c r="I20293" t="s">
        <v>5920</v>
      </c>
      <c r="L20293" t="s">
        <v>6372</v>
      </c>
      <c r="M20293" t="s">
        <v>21304</v>
      </c>
      <c r="N20293" t="s">
        <v>20966</v>
      </c>
      <c r="O20293" t="s">
        <v>21305</v>
      </c>
    </row>
    <row r="20294" spans="1:15">
      <c r="A20294" s="8" t="str">
        <f t="shared" si="901"/>
        <v>https://w3id.org/kouigenjimonogatari/data/1706-08.json</v>
      </c>
      <c r="B20294">
        <v>1706</v>
      </c>
      <c r="C20294">
        <v>8</v>
      </c>
      <c r="D20294" t="s">
        <v>21312</v>
      </c>
      <c r="E20294" t="s">
        <v>5917</v>
      </c>
      <c r="F20294" t="s">
        <v>21227</v>
      </c>
      <c r="G20294">
        <v>49</v>
      </c>
      <c r="H20294" t="s">
        <v>5919</v>
      </c>
      <c r="I20294" t="s">
        <v>5920</v>
      </c>
      <c r="L20294" t="s">
        <v>6372</v>
      </c>
      <c r="M20294" t="s">
        <v>21304</v>
      </c>
      <c r="N20294" t="s">
        <v>20966</v>
      </c>
      <c r="O20294" t="s">
        <v>21305</v>
      </c>
    </row>
    <row r="20295" spans="1:15">
      <c r="A20295" s="8" t="str">
        <f t="shared" si="901"/>
        <v>https://w3id.org/kouigenjimonogatari/data/1706-09.json</v>
      </c>
      <c r="B20295">
        <v>1706</v>
      </c>
      <c r="C20295">
        <v>9</v>
      </c>
      <c r="D20295" t="s">
        <v>21313</v>
      </c>
      <c r="E20295" t="s">
        <v>5917</v>
      </c>
      <c r="F20295" t="s">
        <v>21227</v>
      </c>
      <c r="G20295">
        <v>49</v>
      </c>
      <c r="H20295" t="s">
        <v>5919</v>
      </c>
      <c r="I20295" t="s">
        <v>5920</v>
      </c>
      <c r="L20295" t="s">
        <v>6372</v>
      </c>
      <c r="M20295" t="s">
        <v>21304</v>
      </c>
      <c r="N20295" t="s">
        <v>20966</v>
      </c>
      <c r="O20295" t="s">
        <v>21305</v>
      </c>
    </row>
    <row r="20296" spans="1:15">
      <c r="A20296" s="8" t="str">
        <f t="shared" si="901"/>
        <v>https://w3id.org/kouigenjimonogatari/data/1706-10.json</v>
      </c>
      <c r="B20296">
        <v>1706</v>
      </c>
      <c r="C20296">
        <v>10</v>
      </c>
      <c r="D20296" t="s">
        <v>21314</v>
      </c>
      <c r="E20296" t="s">
        <v>5917</v>
      </c>
      <c r="F20296" t="s">
        <v>21227</v>
      </c>
      <c r="G20296">
        <v>49</v>
      </c>
      <c r="H20296" t="s">
        <v>5919</v>
      </c>
      <c r="I20296" t="s">
        <v>5920</v>
      </c>
      <c r="L20296" t="s">
        <v>6372</v>
      </c>
      <c r="M20296" t="s">
        <v>21304</v>
      </c>
      <c r="N20296" t="s">
        <v>20966</v>
      </c>
      <c r="O20296" t="s">
        <v>21305</v>
      </c>
    </row>
    <row r="20297" spans="1:15">
      <c r="A20297" s="8" t="str">
        <f t="shared" si="901"/>
        <v>https://w3id.org/kouigenjimonogatari/data/1706-11.json</v>
      </c>
      <c r="B20297">
        <v>1706</v>
      </c>
      <c r="C20297">
        <v>11</v>
      </c>
      <c r="D20297" t="s">
        <v>21315</v>
      </c>
      <c r="E20297" t="s">
        <v>5917</v>
      </c>
      <c r="F20297" t="s">
        <v>21227</v>
      </c>
      <c r="G20297">
        <v>49</v>
      </c>
      <c r="H20297" t="s">
        <v>5919</v>
      </c>
      <c r="I20297" t="s">
        <v>5920</v>
      </c>
      <c r="L20297" t="s">
        <v>6372</v>
      </c>
      <c r="M20297" t="s">
        <v>21304</v>
      </c>
      <c r="N20297" t="s">
        <v>20966</v>
      </c>
      <c r="O20297" t="s">
        <v>21305</v>
      </c>
    </row>
    <row r="20298" spans="1:15">
      <c r="A20298" s="8" t="str">
        <f t="shared" si="901"/>
        <v>https://w3id.org/kouigenjimonogatari/data/1706-12.json</v>
      </c>
      <c r="B20298">
        <v>1706</v>
      </c>
      <c r="C20298">
        <v>12</v>
      </c>
      <c r="D20298" t="s">
        <v>21316</v>
      </c>
      <c r="E20298" t="s">
        <v>5917</v>
      </c>
      <c r="F20298" t="s">
        <v>21227</v>
      </c>
      <c r="G20298">
        <v>49</v>
      </c>
      <c r="H20298" t="s">
        <v>5919</v>
      </c>
      <c r="I20298" t="s">
        <v>5920</v>
      </c>
      <c r="L20298" t="s">
        <v>6372</v>
      </c>
      <c r="M20298" t="s">
        <v>21304</v>
      </c>
      <c r="N20298" t="s">
        <v>20966</v>
      </c>
      <c r="O20298" t="s">
        <v>21305</v>
      </c>
    </row>
    <row r="20299" spans="1:15">
      <c r="A20299" s="8" t="str">
        <f t="shared" si="901"/>
        <v>https://w3id.org/kouigenjimonogatari/data/1706-13.json</v>
      </c>
      <c r="B20299">
        <v>1706</v>
      </c>
      <c r="C20299">
        <v>13</v>
      </c>
      <c r="D20299" t="s">
        <v>21317</v>
      </c>
      <c r="E20299" t="s">
        <v>5917</v>
      </c>
      <c r="F20299" t="s">
        <v>21227</v>
      </c>
      <c r="G20299">
        <v>49</v>
      </c>
      <c r="H20299" t="s">
        <v>5919</v>
      </c>
      <c r="I20299" t="s">
        <v>5920</v>
      </c>
      <c r="L20299" t="s">
        <v>6372</v>
      </c>
      <c r="M20299" t="s">
        <v>21304</v>
      </c>
      <c r="N20299" t="s">
        <v>20966</v>
      </c>
      <c r="O20299" t="s">
        <v>21305</v>
      </c>
    </row>
    <row r="20300" spans="1:15">
      <c r="A20300" s="8" t="str">
        <f t="shared" si="901"/>
        <v>https://w3id.org/kouigenjimonogatari/data/1706-14.json</v>
      </c>
      <c r="B20300">
        <v>1706</v>
      </c>
      <c r="C20300">
        <v>14</v>
      </c>
      <c r="D20300" t="s">
        <v>21318</v>
      </c>
      <c r="E20300" t="s">
        <v>5917</v>
      </c>
      <c r="F20300" t="s">
        <v>21227</v>
      </c>
      <c r="G20300">
        <v>49</v>
      </c>
      <c r="H20300" t="s">
        <v>5919</v>
      </c>
      <c r="I20300" t="s">
        <v>5920</v>
      </c>
      <c r="L20300" t="s">
        <v>6372</v>
      </c>
      <c r="M20300" t="s">
        <v>21304</v>
      </c>
      <c r="N20300" t="s">
        <v>20966</v>
      </c>
      <c r="O20300" t="s">
        <v>21305</v>
      </c>
    </row>
    <row r="20301" spans="1:15">
      <c r="A20301" s="8" t="str">
        <f t="shared" si="901"/>
        <v>https://w3id.org/kouigenjimonogatari/data/1707-01.json</v>
      </c>
      <c r="B20301">
        <v>1707</v>
      </c>
      <c r="C20301">
        <v>1</v>
      </c>
      <c r="D20301" t="s">
        <v>21319</v>
      </c>
      <c r="E20301" t="s">
        <v>5917</v>
      </c>
      <c r="F20301" t="s">
        <v>21227</v>
      </c>
      <c r="G20301">
        <v>49</v>
      </c>
      <c r="H20301" t="s">
        <v>5919</v>
      </c>
      <c r="I20301" t="s">
        <v>5920</v>
      </c>
      <c r="L20301" t="s">
        <v>6372</v>
      </c>
      <c r="M20301" t="s">
        <v>21304</v>
      </c>
      <c r="N20301" t="s">
        <v>20966</v>
      </c>
      <c r="O20301" t="s">
        <v>21305</v>
      </c>
    </row>
    <row r="20302" spans="1:15">
      <c r="A20302" s="8" t="str">
        <f t="shared" si="901"/>
        <v>https://w3id.org/kouigenjimonogatari/data/1707-02.json</v>
      </c>
      <c r="B20302">
        <v>1707</v>
      </c>
      <c r="C20302">
        <v>2</v>
      </c>
      <c r="D20302" t="s">
        <v>21320</v>
      </c>
      <c r="E20302" t="s">
        <v>5917</v>
      </c>
      <c r="F20302" t="s">
        <v>21227</v>
      </c>
      <c r="G20302">
        <v>49</v>
      </c>
      <c r="H20302" t="s">
        <v>5919</v>
      </c>
      <c r="I20302" t="s">
        <v>5920</v>
      </c>
      <c r="L20302" t="s">
        <v>6372</v>
      </c>
      <c r="M20302" t="s">
        <v>21304</v>
      </c>
      <c r="N20302" t="s">
        <v>20966</v>
      </c>
      <c r="O20302" t="s">
        <v>21305</v>
      </c>
    </row>
    <row r="20303" spans="1:15">
      <c r="A20303" s="8" t="str">
        <f t="shared" si="901"/>
        <v>https://w3id.org/kouigenjimonogatari/data/1707-03.json</v>
      </c>
      <c r="B20303">
        <v>1707</v>
      </c>
      <c r="C20303">
        <v>3</v>
      </c>
      <c r="D20303" t="s">
        <v>21321</v>
      </c>
      <c r="E20303" t="s">
        <v>5917</v>
      </c>
      <c r="F20303" t="s">
        <v>21227</v>
      </c>
      <c r="G20303">
        <v>49</v>
      </c>
      <c r="H20303" t="s">
        <v>5919</v>
      </c>
      <c r="I20303" t="s">
        <v>5920</v>
      </c>
      <c r="L20303" t="s">
        <v>6372</v>
      </c>
      <c r="M20303" t="s">
        <v>21304</v>
      </c>
      <c r="N20303" t="s">
        <v>20966</v>
      </c>
      <c r="O20303" t="s">
        <v>21305</v>
      </c>
    </row>
    <row r="20304" spans="1:15">
      <c r="A20304" s="8" t="str">
        <f t="shared" si="901"/>
        <v>https://w3id.org/kouigenjimonogatari/data/1707-04.json</v>
      </c>
      <c r="B20304">
        <v>1707</v>
      </c>
      <c r="C20304">
        <v>4</v>
      </c>
      <c r="D20304" t="s">
        <v>21322</v>
      </c>
      <c r="E20304" t="s">
        <v>5917</v>
      </c>
      <c r="F20304" t="s">
        <v>21227</v>
      </c>
      <c r="G20304">
        <v>49</v>
      </c>
      <c r="H20304" t="s">
        <v>5919</v>
      </c>
      <c r="I20304" t="s">
        <v>5920</v>
      </c>
      <c r="L20304" t="s">
        <v>6372</v>
      </c>
      <c r="M20304" t="s">
        <v>21304</v>
      </c>
      <c r="N20304" t="s">
        <v>20966</v>
      </c>
      <c r="O20304" t="s">
        <v>21305</v>
      </c>
    </row>
    <row r="20305" spans="1:15">
      <c r="A20305" s="8" t="str">
        <f t="shared" si="901"/>
        <v>https://w3id.org/kouigenjimonogatari/data/1707-05.json</v>
      </c>
      <c r="B20305">
        <v>1707</v>
      </c>
      <c r="C20305">
        <v>5</v>
      </c>
      <c r="D20305" t="s">
        <v>21323</v>
      </c>
      <c r="E20305" t="s">
        <v>5917</v>
      </c>
      <c r="F20305" t="s">
        <v>21227</v>
      </c>
      <c r="G20305">
        <v>49</v>
      </c>
      <c r="H20305" t="s">
        <v>5919</v>
      </c>
      <c r="I20305" t="s">
        <v>5920</v>
      </c>
      <c r="L20305" t="s">
        <v>6372</v>
      </c>
      <c r="M20305" t="s">
        <v>21304</v>
      </c>
      <c r="N20305" t="s">
        <v>20966</v>
      </c>
      <c r="O20305" t="s">
        <v>21305</v>
      </c>
    </row>
    <row r="20306" spans="1:15">
      <c r="A20306" s="8" t="str">
        <f t="shared" si="901"/>
        <v>https://w3id.org/kouigenjimonogatari/data/1707-06.json</v>
      </c>
      <c r="B20306">
        <v>1707</v>
      </c>
      <c r="C20306">
        <v>6</v>
      </c>
      <c r="D20306" t="s">
        <v>21324</v>
      </c>
      <c r="E20306" t="s">
        <v>5917</v>
      </c>
      <c r="F20306" t="s">
        <v>21227</v>
      </c>
      <c r="G20306">
        <v>49</v>
      </c>
      <c r="H20306" t="s">
        <v>5919</v>
      </c>
      <c r="I20306" t="s">
        <v>5920</v>
      </c>
      <c r="L20306" t="s">
        <v>6372</v>
      </c>
      <c r="M20306" t="s">
        <v>21304</v>
      </c>
      <c r="N20306" t="s">
        <v>20966</v>
      </c>
      <c r="O20306" t="s">
        <v>21305</v>
      </c>
    </row>
    <row r="20307" spans="1:15">
      <c r="A20307" s="8" t="str">
        <f t="shared" si="901"/>
        <v>https://w3id.org/kouigenjimonogatari/data/1707-07.json</v>
      </c>
      <c r="B20307">
        <v>1707</v>
      </c>
      <c r="C20307">
        <v>7</v>
      </c>
      <c r="D20307" t="s">
        <v>21325</v>
      </c>
      <c r="E20307" t="s">
        <v>5917</v>
      </c>
      <c r="F20307" t="s">
        <v>21227</v>
      </c>
      <c r="G20307">
        <v>49</v>
      </c>
      <c r="H20307" t="s">
        <v>5919</v>
      </c>
      <c r="I20307" t="s">
        <v>5920</v>
      </c>
      <c r="L20307" t="s">
        <v>6372</v>
      </c>
      <c r="M20307" t="s">
        <v>21304</v>
      </c>
      <c r="N20307" t="s">
        <v>20966</v>
      </c>
      <c r="O20307" t="s">
        <v>21305</v>
      </c>
    </row>
    <row r="20308" spans="1:15">
      <c r="A20308" s="8" t="str">
        <f t="shared" si="901"/>
        <v>https://w3id.org/kouigenjimonogatari/data/1707-08.json</v>
      </c>
      <c r="B20308">
        <v>1707</v>
      </c>
      <c r="C20308">
        <v>8</v>
      </c>
      <c r="D20308" t="s">
        <v>21326</v>
      </c>
      <c r="E20308" t="s">
        <v>5917</v>
      </c>
      <c r="F20308" t="s">
        <v>21227</v>
      </c>
      <c r="G20308">
        <v>49</v>
      </c>
      <c r="H20308" t="s">
        <v>5919</v>
      </c>
      <c r="I20308" t="s">
        <v>5920</v>
      </c>
      <c r="L20308" t="s">
        <v>6372</v>
      </c>
      <c r="M20308" t="s">
        <v>21304</v>
      </c>
      <c r="N20308" t="s">
        <v>20966</v>
      </c>
      <c r="O20308" t="s">
        <v>21305</v>
      </c>
    </row>
    <row r="20309" spans="1:15">
      <c r="A20309" s="8" t="str">
        <f t="shared" si="901"/>
        <v>https://w3id.org/kouigenjimonogatari/data/1707-09.json</v>
      </c>
      <c r="B20309">
        <v>1707</v>
      </c>
      <c r="C20309">
        <v>9</v>
      </c>
      <c r="D20309" t="s">
        <v>21327</v>
      </c>
      <c r="E20309" t="s">
        <v>5917</v>
      </c>
      <c r="F20309" t="s">
        <v>21227</v>
      </c>
      <c r="G20309">
        <v>49</v>
      </c>
      <c r="H20309" t="s">
        <v>5919</v>
      </c>
      <c r="I20309" t="s">
        <v>5920</v>
      </c>
      <c r="L20309" t="s">
        <v>6372</v>
      </c>
      <c r="M20309" t="s">
        <v>21304</v>
      </c>
      <c r="N20309" t="s">
        <v>20966</v>
      </c>
      <c r="O20309" t="s">
        <v>21305</v>
      </c>
    </row>
    <row r="20310" spans="1:15">
      <c r="A20310" s="8" t="str">
        <f t="shared" si="901"/>
        <v>https://w3id.org/kouigenjimonogatari/data/1707-10.json</v>
      </c>
      <c r="B20310">
        <v>1707</v>
      </c>
      <c r="C20310">
        <v>10</v>
      </c>
      <c r="D20310" t="s">
        <v>21328</v>
      </c>
      <c r="E20310" t="s">
        <v>5917</v>
      </c>
      <c r="F20310" t="s">
        <v>21227</v>
      </c>
      <c r="G20310">
        <v>49</v>
      </c>
      <c r="H20310" t="s">
        <v>5919</v>
      </c>
      <c r="I20310" t="s">
        <v>5920</v>
      </c>
      <c r="L20310" t="s">
        <v>6372</v>
      </c>
      <c r="M20310" t="s">
        <v>21304</v>
      </c>
      <c r="N20310" t="s">
        <v>20966</v>
      </c>
      <c r="O20310" t="s">
        <v>21305</v>
      </c>
    </row>
    <row r="20311" spans="1:15">
      <c r="A20311" s="8" t="str">
        <f t="shared" si="901"/>
        <v>https://w3id.org/kouigenjimonogatari/data/1707-11.json</v>
      </c>
      <c r="B20311">
        <v>1707</v>
      </c>
      <c r="C20311">
        <v>11</v>
      </c>
      <c r="D20311" t="s">
        <v>21329</v>
      </c>
      <c r="E20311" t="s">
        <v>5917</v>
      </c>
      <c r="F20311" t="s">
        <v>21227</v>
      </c>
      <c r="G20311">
        <v>49</v>
      </c>
      <c r="H20311" t="s">
        <v>5919</v>
      </c>
      <c r="I20311" t="s">
        <v>5920</v>
      </c>
      <c r="L20311" t="s">
        <v>6372</v>
      </c>
      <c r="M20311" t="s">
        <v>21304</v>
      </c>
      <c r="N20311" t="s">
        <v>20966</v>
      </c>
      <c r="O20311" t="s">
        <v>21305</v>
      </c>
    </row>
    <row r="20312" spans="1:15">
      <c r="A20312" s="8" t="str">
        <f t="shared" si="901"/>
        <v>https://w3id.org/kouigenjimonogatari/data/1707-12.json</v>
      </c>
      <c r="B20312">
        <v>1707</v>
      </c>
      <c r="C20312">
        <v>12</v>
      </c>
      <c r="D20312" t="s">
        <v>21330</v>
      </c>
      <c r="E20312" t="s">
        <v>5917</v>
      </c>
      <c r="F20312" t="s">
        <v>21227</v>
      </c>
      <c r="G20312">
        <v>49</v>
      </c>
      <c r="H20312" t="s">
        <v>5919</v>
      </c>
      <c r="I20312" t="s">
        <v>5920</v>
      </c>
      <c r="L20312" t="s">
        <v>6372</v>
      </c>
      <c r="M20312" t="s">
        <v>21304</v>
      </c>
      <c r="N20312" t="s">
        <v>20966</v>
      </c>
      <c r="O20312" t="s">
        <v>21305</v>
      </c>
    </row>
    <row r="20313" spans="1:15">
      <c r="A20313" s="8" t="str">
        <f t="shared" si="901"/>
        <v>https://w3id.org/kouigenjimonogatari/data/1707-13.json</v>
      </c>
      <c r="B20313">
        <v>1707</v>
      </c>
      <c r="C20313">
        <v>13</v>
      </c>
      <c r="D20313" t="s">
        <v>21331</v>
      </c>
      <c r="E20313" t="s">
        <v>5917</v>
      </c>
      <c r="F20313" t="s">
        <v>21227</v>
      </c>
      <c r="G20313">
        <v>49</v>
      </c>
      <c r="H20313" t="s">
        <v>5919</v>
      </c>
      <c r="I20313" t="s">
        <v>5920</v>
      </c>
      <c r="L20313" t="s">
        <v>6372</v>
      </c>
      <c r="M20313" t="s">
        <v>21304</v>
      </c>
      <c r="N20313" t="s">
        <v>20966</v>
      </c>
      <c r="O20313" t="s">
        <v>21305</v>
      </c>
    </row>
    <row r="20314" spans="1:15">
      <c r="A20314" s="8" t="str">
        <f t="shared" si="901"/>
        <v>https://w3id.org/kouigenjimonogatari/data/1707-14.json</v>
      </c>
      <c r="B20314">
        <v>1707</v>
      </c>
      <c r="C20314">
        <v>14</v>
      </c>
      <c r="D20314" t="s">
        <v>21332</v>
      </c>
      <c r="E20314" t="s">
        <v>5917</v>
      </c>
      <c r="F20314" t="s">
        <v>21227</v>
      </c>
      <c r="G20314">
        <v>49</v>
      </c>
      <c r="H20314" t="s">
        <v>5919</v>
      </c>
      <c r="I20314" t="s">
        <v>5920</v>
      </c>
      <c r="L20314" t="s">
        <v>6372</v>
      </c>
      <c r="M20314" t="s">
        <v>21304</v>
      </c>
      <c r="N20314" t="s">
        <v>20966</v>
      </c>
      <c r="O20314" t="s">
        <v>21305</v>
      </c>
    </row>
    <row r="20315" spans="1:15">
      <c r="A20315" s="8" t="str">
        <f t="shared" si="901"/>
        <v>https://w3id.org/kouigenjimonogatari/data/1708-01.json</v>
      </c>
      <c r="B20315">
        <v>1708</v>
      </c>
      <c r="C20315">
        <v>1</v>
      </c>
      <c r="D20315" t="s">
        <v>21333</v>
      </c>
      <c r="E20315" t="s">
        <v>5917</v>
      </c>
      <c r="F20315" t="s">
        <v>21227</v>
      </c>
      <c r="G20315">
        <v>49</v>
      </c>
      <c r="H20315" t="s">
        <v>5919</v>
      </c>
      <c r="I20315" t="s">
        <v>5920</v>
      </c>
      <c r="L20315" t="s">
        <v>6403</v>
      </c>
      <c r="M20315" t="s">
        <v>21334</v>
      </c>
      <c r="N20315" t="s">
        <v>20966</v>
      </c>
      <c r="O20315" t="s">
        <v>21335</v>
      </c>
    </row>
    <row r="20316" spans="1:15">
      <c r="A20316" s="8" t="str">
        <f t="shared" si="901"/>
        <v>https://w3id.org/kouigenjimonogatari/data/1708-02.json</v>
      </c>
      <c r="B20316">
        <v>1708</v>
      </c>
      <c r="C20316">
        <v>2</v>
      </c>
      <c r="D20316" t="s">
        <v>21336</v>
      </c>
      <c r="E20316" t="s">
        <v>5917</v>
      </c>
      <c r="F20316" t="s">
        <v>21227</v>
      </c>
      <c r="G20316">
        <v>49</v>
      </c>
      <c r="H20316" t="s">
        <v>5919</v>
      </c>
      <c r="I20316" t="s">
        <v>5920</v>
      </c>
      <c r="L20316" t="s">
        <v>6403</v>
      </c>
      <c r="M20316" t="s">
        <v>21334</v>
      </c>
      <c r="N20316" t="s">
        <v>20966</v>
      </c>
      <c r="O20316" t="s">
        <v>21335</v>
      </c>
    </row>
    <row r="20317" spans="1:15">
      <c r="A20317" s="8" t="str">
        <f t="shared" si="901"/>
        <v>https://w3id.org/kouigenjimonogatari/data/1708-03.json</v>
      </c>
      <c r="B20317">
        <v>1708</v>
      </c>
      <c r="C20317">
        <v>3</v>
      </c>
      <c r="D20317" t="s">
        <v>21337</v>
      </c>
      <c r="E20317" t="s">
        <v>5917</v>
      </c>
      <c r="F20317" t="s">
        <v>21227</v>
      </c>
      <c r="G20317">
        <v>49</v>
      </c>
      <c r="H20317" t="s">
        <v>5919</v>
      </c>
      <c r="I20317" t="s">
        <v>5920</v>
      </c>
      <c r="L20317" t="s">
        <v>6403</v>
      </c>
      <c r="M20317" t="s">
        <v>21334</v>
      </c>
      <c r="N20317" t="s">
        <v>20966</v>
      </c>
      <c r="O20317" t="s">
        <v>21335</v>
      </c>
    </row>
    <row r="20318" spans="1:15">
      <c r="A20318" s="8" t="str">
        <f t="shared" si="901"/>
        <v>https://w3id.org/kouigenjimonogatari/data/1708-04.json</v>
      </c>
      <c r="B20318">
        <v>1708</v>
      </c>
      <c r="C20318">
        <v>4</v>
      </c>
      <c r="D20318" t="s">
        <v>21338</v>
      </c>
      <c r="E20318" t="s">
        <v>5917</v>
      </c>
      <c r="F20318" t="s">
        <v>21227</v>
      </c>
      <c r="G20318">
        <v>49</v>
      </c>
      <c r="H20318" t="s">
        <v>5919</v>
      </c>
      <c r="I20318" t="s">
        <v>5920</v>
      </c>
      <c r="L20318" t="s">
        <v>6403</v>
      </c>
      <c r="M20318" t="s">
        <v>21334</v>
      </c>
      <c r="N20318" t="s">
        <v>20966</v>
      </c>
      <c r="O20318" t="s">
        <v>21335</v>
      </c>
    </row>
    <row r="20319" spans="1:15">
      <c r="A20319" s="8" t="str">
        <f t="shared" si="901"/>
        <v>https://w3id.org/kouigenjimonogatari/data/1708-05.json</v>
      </c>
      <c r="B20319">
        <v>1708</v>
      </c>
      <c r="C20319">
        <v>5</v>
      </c>
      <c r="D20319" t="s">
        <v>21339</v>
      </c>
      <c r="E20319" t="s">
        <v>5917</v>
      </c>
      <c r="F20319" t="s">
        <v>21227</v>
      </c>
      <c r="G20319">
        <v>49</v>
      </c>
      <c r="H20319" t="s">
        <v>5919</v>
      </c>
      <c r="I20319" t="s">
        <v>5920</v>
      </c>
      <c r="L20319" t="s">
        <v>6403</v>
      </c>
      <c r="M20319" t="s">
        <v>21334</v>
      </c>
      <c r="N20319" t="s">
        <v>20966</v>
      </c>
      <c r="O20319" t="s">
        <v>21335</v>
      </c>
    </row>
    <row r="20320" spans="1:15">
      <c r="A20320" s="8" t="str">
        <f t="shared" si="901"/>
        <v>https://w3id.org/kouigenjimonogatari/data/1708-06.json</v>
      </c>
      <c r="B20320">
        <v>1708</v>
      </c>
      <c r="C20320">
        <v>6</v>
      </c>
      <c r="D20320" t="s">
        <v>21340</v>
      </c>
      <c r="E20320" t="s">
        <v>5917</v>
      </c>
      <c r="F20320" t="s">
        <v>21227</v>
      </c>
      <c r="G20320">
        <v>49</v>
      </c>
      <c r="H20320" t="s">
        <v>5919</v>
      </c>
      <c r="I20320" t="s">
        <v>5920</v>
      </c>
      <c r="L20320" t="s">
        <v>6403</v>
      </c>
      <c r="M20320" t="s">
        <v>21334</v>
      </c>
      <c r="N20320" t="s">
        <v>20966</v>
      </c>
      <c r="O20320" t="s">
        <v>21335</v>
      </c>
    </row>
    <row r="20321" spans="1:15">
      <c r="A20321" s="8" t="str">
        <f t="shared" si="901"/>
        <v>https://w3id.org/kouigenjimonogatari/data/1708-07.json</v>
      </c>
      <c r="B20321">
        <v>1708</v>
      </c>
      <c r="C20321">
        <v>7</v>
      </c>
      <c r="D20321" t="s">
        <v>21341</v>
      </c>
      <c r="E20321" t="s">
        <v>5917</v>
      </c>
      <c r="F20321" t="s">
        <v>21227</v>
      </c>
      <c r="G20321">
        <v>49</v>
      </c>
      <c r="H20321" t="s">
        <v>5919</v>
      </c>
      <c r="I20321" t="s">
        <v>5920</v>
      </c>
      <c r="L20321" t="s">
        <v>6403</v>
      </c>
      <c r="M20321" t="s">
        <v>21334</v>
      </c>
      <c r="N20321" t="s">
        <v>20966</v>
      </c>
      <c r="O20321" t="s">
        <v>21335</v>
      </c>
    </row>
    <row r="20322" spans="1:15">
      <c r="A20322" s="8" t="str">
        <f t="shared" si="901"/>
        <v>https://w3id.org/kouigenjimonogatari/data/1708-08.json</v>
      </c>
      <c r="B20322">
        <v>1708</v>
      </c>
      <c r="C20322">
        <v>8</v>
      </c>
      <c r="D20322" t="s">
        <v>21342</v>
      </c>
      <c r="E20322" t="s">
        <v>5917</v>
      </c>
      <c r="F20322" t="s">
        <v>21227</v>
      </c>
      <c r="G20322">
        <v>49</v>
      </c>
      <c r="H20322" t="s">
        <v>5919</v>
      </c>
      <c r="I20322" t="s">
        <v>5920</v>
      </c>
      <c r="L20322" t="s">
        <v>6403</v>
      </c>
      <c r="M20322" t="s">
        <v>21334</v>
      </c>
      <c r="N20322" t="s">
        <v>20966</v>
      </c>
      <c r="O20322" t="s">
        <v>21335</v>
      </c>
    </row>
    <row r="20323" spans="1:15">
      <c r="A20323" s="8" t="str">
        <f t="shared" si="901"/>
        <v>https://w3id.org/kouigenjimonogatari/data/1708-09.json</v>
      </c>
      <c r="B20323">
        <v>1708</v>
      </c>
      <c r="C20323">
        <v>9</v>
      </c>
      <c r="D20323" t="s">
        <v>21343</v>
      </c>
      <c r="E20323" t="s">
        <v>5917</v>
      </c>
      <c r="F20323" t="s">
        <v>21227</v>
      </c>
      <c r="G20323">
        <v>49</v>
      </c>
      <c r="H20323" t="s">
        <v>5919</v>
      </c>
      <c r="I20323" t="s">
        <v>5920</v>
      </c>
      <c r="L20323" t="s">
        <v>6403</v>
      </c>
      <c r="M20323" t="s">
        <v>21334</v>
      </c>
      <c r="N20323" t="s">
        <v>20966</v>
      </c>
      <c r="O20323" t="s">
        <v>21335</v>
      </c>
    </row>
    <row r="20324" spans="1:15">
      <c r="A20324" s="8" t="str">
        <f t="shared" si="901"/>
        <v>https://w3id.org/kouigenjimonogatari/data/1708-10.json</v>
      </c>
      <c r="B20324">
        <v>1708</v>
      </c>
      <c r="C20324">
        <v>10</v>
      </c>
      <c r="D20324" t="s">
        <v>21344</v>
      </c>
      <c r="E20324" t="s">
        <v>5917</v>
      </c>
      <c r="F20324" t="s">
        <v>21227</v>
      </c>
      <c r="G20324">
        <v>49</v>
      </c>
      <c r="H20324" t="s">
        <v>5919</v>
      </c>
      <c r="I20324" t="s">
        <v>5920</v>
      </c>
      <c r="L20324" t="s">
        <v>6403</v>
      </c>
      <c r="M20324" t="s">
        <v>21334</v>
      </c>
      <c r="N20324" t="s">
        <v>20966</v>
      </c>
      <c r="O20324" t="s">
        <v>21335</v>
      </c>
    </row>
    <row r="20325" spans="1:15">
      <c r="A20325" s="8" t="str">
        <f t="shared" si="901"/>
        <v>https://w3id.org/kouigenjimonogatari/data/1708-11.json</v>
      </c>
      <c r="B20325">
        <v>1708</v>
      </c>
      <c r="C20325">
        <v>11</v>
      </c>
      <c r="D20325" t="s">
        <v>21345</v>
      </c>
      <c r="E20325" t="s">
        <v>5917</v>
      </c>
      <c r="F20325" t="s">
        <v>21227</v>
      </c>
      <c r="G20325">
        <v>49</v>
      </c>
      <c r="H20325" t="s">
        <v>5919</v>
      </c>
      <c r="I20325" t="s">
        <v>5920</v>
      </c>
      <c r="L20325" t="s">
        <v>6403</v>
      </c>
      <c r="M20325" t="s">
        <v>21334</v>
      </c>
      <c r="N20325" t="s">
        <v>20966</v>
      </c>
      <c r="O20325" t="s">
        <v>21335</v>
      </c>
    </row>
    <row r="20326" spans="1:15">
      <c r="A20326" s="8" t="str">
        <f t="shared" si="901"/>
        <v>https://w3id.org/kouigenjimonogatari/data/1708-12.json</v>
      </c>
      <c r="B20326">
        <v>1708</v>
      </c>
      <c r="C20326">
        <v>12</v>
      </c>
      <c r="D20326" t="s">
        <v>21346</v>
      </c>
      <c r="E20326" t="s">
        <v>5917</v>
      </c>
      <c r="F20326" t="s">
        <v>21227</v>
      </c>
      <c r="G20326">
        <v>49</v>
      </c>
      <c r="H20326" t="s">
        <v>5919</v>
      </c>
      <c r="I20326" t="s">
        <v>5920</v>
      </c>
      <c r="L20326" t="s">
        <v>6403</v>
      </c>
      <c r="M20326" t="s">
        <v>21334</v>
      </c>
      <c r="N20326" t="s">
        <v>20966</v>
      </c>
      <c r="O20326" t="s">
        <v>21335</v>
      </c>
    </row>
    <row r="20327" spans="1:15">
      <c r="A20327" s="8" t="str">
        <f t="shared" si="901"/>
        <v>https://w3id.org/kouigenjimonogatari/data/1708-13.json</v>
      </c>
      <c r="B20327">
        <v>1708</v>
      </c>
      <c r="C20327">
        <v>13</v>
      </c>
      <c r="D20327" t="s">
        <v>21347</v>
      </c>
      <c r="E20327" t="s">
        <v>5917</v>
      </c>
      <c r="F20327" t="s">
        <v>21227</v>
      </c>
      <c r="G20327">
        <v>49</v>
      </c>
      <c r="H20327" t="s">
        <v>5919</v>
      </c>
      <c r="I20327" t="s">
        <v>5920</v>
      </c>
      <c r="L20327" t="s">
        <v>6403</v>
      </c>
      <c r="M20327" t="s">
        <v>21334</v>
      </c>
      <c r="N20327" t="s">
        <v>20966</v>
      </c>
      <c r="O20327" t="s">
        <v>21335</v>
      </c>
    </row>
    <row r="20328" spans="1:15">
      <c r="A20328" s="8" t="str">
        <f t="shared" si="901"/>
        <v>https://w3id.org/kouigenjimonogatari/data/1708-14.json</v>
      </c>
      <c r="B20328">
        <v>1708</v>
      </c>
      <c r="C20328">
        <v>14</v>
      </c>
      <c r="D20328" t="s">
        <v>21348</v>
      </c>
      <c r="E20328" t="s">
        <v>5917</v>
      </c>
      <c r="F20328" t="s">
        <v>21227</v>
      </c>
      <c r="G20328">
        <v>49</v>
      </c>
      <c r="H20328" t="s">
        <v>5919</v>
      </c>
      <c r="I20328" t="s">
        <v>5920</v>
      </c>
      <c r="L20328" t="s">
        <v>6403</v>
      </c>
      <c r="M20328" t="s">
        <v>21334</v>
      </c>
      <c r="N20328" t="s">
        <v>20966</v>
      </c>
      <c r="O20328" t="s">
        <v>21335</v>
      </c>
    </row>
    <row r="20329" spans="1:15">
      <c r="A20329" s="8" t="str">
        <f t="shared" si="901"/>
        <v>https://w3id.org/kouigenjimonogatari/data/1709-01.json</v>
      </c>
      <c r="B20329">
        <v>1709</v>
      </c>
      <c r="C20329">
        <v>1</v>
      </c>
      <c r="D20329" t="s">
        <v>21349</v>
      </c>
      <c r="E20329" t="s">
        <v>5917</v>
      </c>
      <c r="F20329" t="s">
        <v>21227</v>
      </c>
      <c r="G20329">
        <v>49</v>
      </c>
      <c r="H20329" t="s">
        <v>5919</v>
      </c>
      <c r="I20329" t="s">
        <v>5920</v>
      </c>
      <c r="L20329" t="s">
        <v>6403</v>
      </c>
      <c r="M20329" t="s">
        <v>21334</v>
      </c>
      <c r="N20329" t="s">
        <v>20966</v>
      </c>
      <c r="O20329" t="s">
        <v>21335</v>
      </c>
    </row>
    <row r="20330" spans="1:15">
      <c r="A20330" s="8" t="str">
        <f t="shared" si="901"/>
        <v>https://w3id.org/kouigenjimonogatari/data/1709-02.json</v>
      </c>
      <c r="B20330">
        <v>1709</v>
      </c>
      <c r="C20330">
        <v>2</v>
      </c>
      <c r="D20330" t="s">
        <v>21350</v>
      </c>
      <c r="E20330" t="s">
        <v>5917</v>
      </c>
      <c r="F20330" t="s">
        <v>21227</v>
      </c>
      <c r="G20330">
        <v>49</v>
      </c>
      <c r="H20330" t="s">
        <v>5919</v>
      </c>
      <c r="I20330" t="s">
        <v>5920</v>
      </c>
      <c r="L20330" t="s">
        <v>6403</v>
      </c>
      <c r="M20330" t="s">
        <v>21334</v>
      </c>
      <c r="N20330" t="s">
        <v>20966</v>
      </c>
      <c r="O20330" t="s">
        <v>21335</v>
      </c>
    </row>
    <row r="20331" spans="1:15">
      <c r="A20331" s="8" t="str">
        <f t="shared" si="901"/>
        <v>https://w3id.org/kouigenjimonogatari/data/1709-03.json</v>
      </c>
      <c r="B20331">
        <v>1709</v>
      </c>
      <c r="C20331">
        <v>3</v>
      </c>
      <c r="D20331" t="s">
        <v>21351</v>
      </c>
      <c r="E20331" t="s">
        <v>5917</v>
      </c>
      <c r="F20331" t="s">
        <v>21227</v>
      </c>
      <c r="G20331">
        <v>49</v>
      </c>
      <c r="H20331" t="s">
        <v>5919</v>
      </c>
      <c r="I20331" t="s">
        <v>5920</v>
      </c>
      <c r="L20331" t="s">
        <v>6403</v>
      </c>
      <c r="M20331" t="s">
        <v>21334</v>
      </c>
      <c r="N20331" t="s">
        <v>20966</v>
      </c>
      <c r="O20331" t="s">
        <v>21335</v>
      </c>
    </row>
    <row r="20332" spans="1:15">
      <c r="A20332" s="8" t="str">
        <f t="shared" si="901"/>
        <v>https://w3id.org/kouigenjimonogatari/data/1709-04.json</v>
      </c>
      <c r="B20332">
        <v>1709</v>
      </c>
      <c r="C20332">
        <v>4</v>
      </c>
      <c r="D20332" t="s">
        <v>21352</v>
      </c>
      <c r="E20332" t="s">
        <v>5917</v>
      </c>
      <c r="F20332" t="s">
        <v>21227</v>
      </c>
      <c r="G20332">
        <v>49</v>
      </c>
      <c r="H20332" t="s">
        <v>5919</v>
      </c>
      <c r="I20332" t="s">
        <v>5920</v>
      </c>
      <c r="L20332" t="s">
        <v>6403</v>
      </c>
      <c r="M20332" t="s">
        <v>21334</v>
      </c>
      <c r="N20332" t="s">
        <v>20966</v>
      </c>
      <c r="O20332" t="s">
        <v>21335</v>
      </c>
    </row>
    <row r="20333" spans="1:15">
      <c r="A20333" s="8" t="str">
        <f t="shared" si="901"/>
        <v>https://w3id.org/kouigenjimonogatari/data/1709-05.json</v>
      </c>
      <c r="B20333">
        <v>1709</v>
      </c>
      <c r="C20333">
        <v>5</v>
      </c>
      <c r="D20333" t="s">
        <v>21353</v>
      </c>
      <c r="E20333" t="s">
        <v>5917</v>
      </c>
      <c r="F20333" t="s">
        <v>21227</v>
      </c>
      <c r="G20333">
        <v>49</v>
      </c>
      <c r="H20333" t="s">
        <v>5919</v>
      </c>
      <c r="I20333" t="s">
        <v>5920</v>
      </c>
      <c r="L20333" t="s">
        <v>6403</v>
      </c>
      <c r="M20333" t="s">
        <v>21334</v>
      </c>
      <c r="N20333" t="s">
        <v>20966</v>
      </c>
      <c r="O20333" t="s">
        <v>21335</v>
      </c>
    </row>
    <row r="20334" spans="1:15">
      <c r="A20334" s="8" t="str">
        <f t="shared" si="901"/>
        <v>https://w3id.org/kouigenjimonogatari/data/1709-06.json</v>
      </c>
      <c r="B20334">
        <v>1709</v>
      </c>
      <c r="C20334">
        <v>6</v>
      </c>
      <c r="D20334" t="s">
        <v>21354</v>
      </c>
      <c r="E20334" t="s">
        <v>5917</v>
      </c>
      <c r="F20334" t="s">
        <v>21227</v>
      </c>
      <c r="G20334">
        <v>49</v>
      </c>
      <c r="H20334" t="s">
        <v>5919</v>
      </c>
      <c r="I20334" t="s">
        <v>5920</v>
      </c>
      <c r="L20334" t="s">
        <v>6403</v>
      </c>
      <c r="M20334" t="s">
        <v>21334</v>
      </c>
      <c r="N20334" t="s">
        <v>20966</v>
      </c>
      <c r="O20334" t="s">
        <v>21335</v>
      </c>
    </row>
    <row r="20335" spans="1:15">
      <c r="A20335" s="8" t="str">
        <f t="shared" si="901"/>
        <v>https://w3id.org/kouigenjimonogatari/data/1709-07.json</v>
      </c>
      <c r="B20335">
        <v>1709</v>
      </c>
      <c r="C20335">
        <v>7</v>
      </c>
      <c r="D20335" t="s">
        <v>21355</v>
      </c>
      <c r="E20335" t="s">
        <v>5917</v>
      </c>
      <c r="F20335" t="s">
        <v>21227</v>
      </c>
      <c r="G20335">
        <v>49</v>
      </c>
      <c r="H20335" t="s">
        <v>5919</v>
      </c>
      <c r="I20335" t="s">
        <v>5920</v>
      </c>
      <c r="L20335" t="s">
        <v>6403</v>
      </c>
      <c r="M20335" t="s">
        <v>21334</v>
      </c>
      <c r="N20335" t="s">
        <v>20966</v>
      </c>
      <c r="O20335" t="s">
        <v>21335</v>
      </c>
    </row>
    <row r="20336" spans="1:15">
      <c r="A20336" s="8" t="str">
        <f t="shared" si="901"/>
        <v>https://w3id.org/kouigenjimonogatari/data/1709-08.json</v>
      </c>
      <c r="B20336">
        <v>1709</v>
      </c>
      <c r="C20336">
        <v>8</v>
      </c>
      <c r="D20336" t="s">
        <v>21356</v>
      </c>
      <c r="E20336" t="s">
        <v>5917</v>
      </c>
      <c r="F20336" t="s">
        <v>21227</v>
      </c>
      <c r="G20336">
        <v>49</v>
      </c>
      <c r="H20336" t="s">
        <v>5919</v>
      </c>
      <c r="I20336" t="s">
        <v>5920</v>
      </c>
      <c r="L20336" t="s">
        <v>6403</v>
      </c>
      <c r="M20336" t="s">
        <v>21334</v>
      </c>
      <c r="N20336" t="s">
        <v>20966</v>
      </c>
      <c r="O20336" t="s">
        <v>21335</v>
      </c>
    </row>
    <row r="20337" spans="1:15">
      <c r="A20337" s="8" t="str">
        <f t="shared" si="901"/>
        <v>https://w3id.org/kouigenjimonogatari/data/1709-09.json</v>
      </c>
      <c r="B20337">
        <v>1709</v>
      </c>
      <c r="C20337">
        <v>9</v>
      </c>
      <c r="D20337" t="s">
        <v>21357</v>
      </c>
      <c r="E20337" t="s">
        <v>5917</v>
      </c>
      <c r="F20337" t="s">
        <v>21227</v>
      </c>
      <c r="G20337">
        <v>49</v>
      </c>
      <c r="H20337" t="s">
        <v>5919</v>
      </c>
      <c r="I20337" t="s">
        <v>5920</v>
      </c>
      <c r="L20337" t="s">
        <v>6403</v>
      </c>
      <c r="M20337" t="s">
        <v>21334</v>
      </c>
      <c r="N20337" t="s">
        <v>20966</v>
      </c>
      <c r="O20337" t="s">
        <v>21335</v>
      </c>
    </row>
    <row r="20338" spans="1:15">
      <c r="A20338" s="8" t="str">
        <f t="shared" si="901"/>
        <v>https://w3id.org/kouigenjimonogatari/data/1709-10.json</v>
      </c>
      <c r="B20338">
        <v>1709</v>
      </c>
      <c r="C20338">
        <v>10</v>
      </c>
      <c r="D20338" t="s">
        <v>21358</v>
      </c>
      <c r="E20338" t="s">
        <v>5917</v>
      </c>
      <c r="F20338" t="s">
        <v>21227</v>
      </c>
      <c r="G20338">
        <v>49</v>
      </c>
      <c r="H20338" t="s">
        <v>5919</v>
      </c>
      <c r="I20338" t="s">
        <v>5920</v>
      </c>
      <c r="L20338" t="s">
        <v>6403</v>
      </c>
      <c r="M20338" t="s">
        <v>21334</v>
      </c>
      <c r="N20338" t="s">
        <v>20966</v>
      </c>
      <c r="O20338" t="s">
        <v>21335</v>
      </c>
    </row>
    <row r="20339" spans="1:15">
      <c r="A20339" s="8" t="str">
        <f t="shared" si="901"/>
        <v>https://w3id.org/kouigenjimonogatari/data/1709-11.json</v>
      </c>
      <c r="B20339">
        <v>1709</v>
      </c>
      <c r="C20339">
        <v>11</v>
      </c>
      <c r="D20339" t="s">
        <v>21359</v>
      </c>
      <c r="E20339" t="s">
        <v>5917</v>
      </c>
      <c r="F20339" t="s">
        <v>21227</v>
      </c>
      <c r="G20339">
        <v>49</v>
      </c>
      <c r="H20339" t="s">
        <v>5919</v>
      </c>
      <c r="I20339" t="s">
        <v>5920</v>
      </c>
      <c r="L20339" t="s">
        <v>6403</v>
      </c>
      <c r="M20339" t="s">
        <v>21334</v>
      </c>
      <c r="N20339" t="s">
        <v>20966</v>
      </c>
      <c r="O20339" t="s">
        <v>21335</v>
      </c>
    </row>
    <row r="20340" spans="1:15">
      <c r="A20340" s="8" t="str">
        <f t="shared" si="901"/>
        <v>https://w3id.org/kouigenjimonogatari/data/1709-12.json</v>
      </c>
      <c r="B20340">
        <v>1709</v>
      </c>
      <c r="C20340">
        <v>12</v>
      </c>
      <c r="D20340" t="s">
        <v>21360</v>
      </c>
      <c r="E20340" t="s">
        <v>5917</v>
      </c>
      <c r="F20340" t="s">
        <v>21227</v>
      </c>
      <c r="G20340">
        <v>49</v>
      </c>
      <c r="H20340" t="s">
        <v>5919</v>
      </c>
      <c r="I20340" t="s">
        <v>5920</v>
      </c>
      <c r="L20340" t="s">
        <v>6403</v>
      </c>
      <c r="M20340" t="s">
        <v>21334</v>
      </c>
      <c r="N20340" t="s">
        <v>20966</v>
      </c>
      <c r="O20340" t="s">
        <v>21335</v>
      </c>
    </row>
    <row r="20341" spans="1:15">
      <c r="A20341" s="8" t="str">
        <f t="shared" si="901"/>
        <v>https://w3id.org/kouigenjimonogatari/data/1709-13.json</v>
      </c>
      <c r="B20341">
        <v>1709</v>
      </c>
      <c r="C20341">
        <v>13</v>
      </c>
      <c r="D20341" t="s">
        <v>21361</v>
      </c>
      <c r="E20341" t="s">
        <v>5917</v>
      </c>
      <c r="F20341" t="s">
        <v>21227</v>
      </c>
      <c r="G20341">
        <v>49</v>
      </c>
      <c r="H20341" t="s">
        <v>5919</v>
      </c>
      <c r="I20341" t="s">
        <v>5920</v>
      </c>
      <c r="L20341" t="s">
        <v>6403</v>
      </c>
      <c r="M20341" t="s">
        <v>21334</v>
      </c>
      <c r="N20341" t="s">
        <v>20966</v>
      </c>
      <c r="O20341" t="s">
        <v>21335</v>
      </c>
    </row>
    <row r="20342" spans="1:15">
      <c r="A20342" s="8" t="str">
        <f t="shared" si="901"/>
        <v>https://w3id.org/kouigenjimonogatari/data/1709-14.json</v>
      </c>
      <c r="B20342">
        <v>1709</v>
      </c>
      <c r="C20342">
        <v>14</v>
      </c>
      <c r="D20342" t="s">
        <v>21362</v>
      </c>
      <c r="E20342" t="s">
        <v>5917</v>
      </c>
      <c r="F20342" t="s">
        <v>21227</v>
      </c>
      <c r="G20342">
        <v>49</v>
      </c>
      <c r="H20342" t="s">
        <v>5919</v>
      </c>
      <c r="I20342" t="s">
        <v>5920</v>
      </c>
      <c r="L20342" t="s">
        <v>6403</v>
      </c>
      <c r="M20342" t="s">
        <v>21334</v>
      </c>
      <c r="N20342" t="s">
        <v>20966</v>
      </c>
      <c r="O20342" t="s">
        <v>21335</v>
      </c>
    </row>
    <row r="20343" spans="1:15">
      <c r="A20343" s="8" t="str">
        <f t="shared" si="901"/>
        <v>https://w3id.org/kouigenjimonogatari/data/1710-01.json</v>
      </c>
      <c r="B20343">
        <v>1710</v>
      </c>
      <c r="C20343">
        <v>1</v>
      </c>
      <c r="D20343" t="s">
        <v>21363</v>
      </c>
      <c r="E20343" t="s">
        <v>5917</v>
      </c>
      <c r="F20343" t="s">
        <v>21227</v>
      </c>
      <c r="G20343">
        <v>49</v>
      </c>
      <c r="H20343" t="s">
        <v>5919</v>
      </c>
      <c r="I20343" t="s">
        <v>5920</v>
      </c>
      <c r="L20343" t="s">
        <v>6434</v>
      </c>
      <c r="M20343" t="s">
        <v>21364</v>
      </c>
      <c r="N20343" t="s">
        <v>20966</v>
      </c>
      <c r="O20343" t="s">
        <v>21365</v>
      </c>
    </row>
    <row r="20344" spans="1:15">
      <c r="A20344" s="8" t="str">
        <f t="shared" si="901"/>
        <v>https://w3id.org/kouigenjimonogatari/data/1710-02.json</v>
      </c>
      <c r="B20344">
        <v>1710</v>
      </c>
      <c r="C20344">
        <v>2</v>
      </c>
      <c r="D20344" t="s">
        <v>21366</v>
      </c>
      <c r="E20344" t="s">
        <v>5917</v>
      </c>
      <c r="F20344" t="s">
        <v>21227</v>
      </c>
      <c r="G20344">
        <v>49</v>
      </c>
      <c r="H20344" t="s">
        <v>5919</v>
      </c>
      <c r="I20344" t="s">
        <v>5920</v>
      </c>
      <c r="L20344" t="s">
        <v>6434</v>
      </c>
      <c r="M20344" t="s">
        <v>21364</v>
      </c>
      <c r="N20344" t="s">
        <v>20966</v>
      </c>
      <c r="O20344" t="s">
        <v>21365</v>
      </c>
    </row>
    <row r="20345" spans="1:15">
      <c r="A20345" s="8" t="str">
        <f t="shared" si="901"/>
        <v>https://w3id.org/kouigenjimonogatari/data/1710-03.json</v>
      </c>
      <c r="B20345">
        <v>1710</v>
      </c>
      <c r="C20345">
        <v>3</v>
      </c>
      <c r="D20345" t="s">
        <v>21367</v>
      </c>
      <c r="E20345" t="s">
        <v>5917</v>
      </c>
      <c r="F20345" t="s">
        <v>21227</v>
      </c>
      <c r="G20345">
        <v>49</v>
      </c>
      <c r="H20345" t="s">
        <v>5919</v>
      </c>
      <c r="I20345" t="s">
        <v>5920</v>
      </c>
      <c r="L20345" t="s">
        <v>6434</v>
      </c>
      <c r="M20345" t="s">
        <v>21364</v>
      </c>
      <c r="N20345" t="s">
        <v>20966</v>
      </c>
      <c r="O20345" t="s">
        <v>21365</v>
      </c>
    </row>
    <row r="20346" spans="1:15">
      <c r="A20346" s="8" t="str">
        <f t="shared" si="901"/>
        <v>https://w3id.org/kouigenjimonogatari/data/1710-04.json</v>
      </c>
      <c r="B20346">
        <v>1710</v>
      </c>
      <c r="C20346">
        <v>4</v>
      </c>
      <c r="D20346" t="s">
        <v>21368</v>
      </c>
      <c r="E20346" t="s">
        <v>5917</v>
      </c>
      <c r="F20346" t="s">
        <v>21227</v>
      </c>
      <c r="G20346">
        <v>49</v>
      </c>
      <c r="H20346" t="s">
        <v>5919</v>
      </c>
      <c r="I20346" t="s">
        <v>5920</v>
      </c>
      <c r="L20346" t="s">
        <v>6434</v>
      </c>
      <c r="M20346" t="s">
        <v>21364</v>
      </c>
      <c r="N20346" t="s">
        <v>20966</v>
      </c>
      <c r="O20346" t="s">
        <v>21365</v>
      </c>
    </row>
    <row r="20347" spans="1:15">
      <c r="A20347" s="8" t="str">
        <f t="shared" si="901"/>
        <v>https://w3id.org/kouigenjimonogatari/data/1710-05.json</v>
      </c>
      <c r="B20347">
        <v>1710</v>
      </c>
      <c r="C20347">
        <v>5</v>
      </c>
      <c r="D20347" t="s">
        <v>21369</v>
      </c>
      <c r="E20347" t="s">
        <v>5917</v>
      </c>
      <c r="F20347" t="s">
        <v>21227</v>
      </c>
      <c r="G20347">
        <v>49</v>
      </c>
      <c r="H20347" t="s">
        <v>5919</v>
      </c>
      <c r="I20347" t="s">
        <v>5920</v>
      </c>
      <c r="L20347" t="s">
        <v>6434</v>
      </c>
      <c r="M20347" t="s">
        <v>21364</v>
      </c>
      <c r="N20347" t="s">
        <v>20966</v>
      </c>
      <c r="O20347" t="s">
        <v>21365</v>
      </c>
    </row>
    <row r="20348" spans="1:15">
      <c r="A20348" s="8" t="str">
        <f t="shared" si="901"/>
        <v>https://w3id.org/kouigenjimonogatari/data/1710-06.json</v>
      </c>
      <c r="B20348">
        <v>1710</v>
      </c>
      <c r="C20348">
        <v>6</v>
      </c>
      <c r="D20348" t="s">
        <v>21370</v>
      </c>
      <c r="E20348" t="s">
        <v>5917</v>
      </c>
      <c r="F20348" t="s">
        <v>21227</v>
      </c>
      <c r="G20348">
        <v>49</v>
      </c>
      <c r="H20348" t="s">
        <v>5919</v>
      </c>
      <c r="I20348" t="s">
        <v>5920</v>
      </c>
      <c r="L20348" t="s">
        <v>6434</v>
      </c>
      <c r="M20348" t="s">
        <v>21364</v>
      </c>
      <c r="N20348" t="s">
        <v>20966</v>
      </c>
      <c r="O20348" t="s">
        <v>21365</v>
      </c>
    </row>
    <row r="20349" spans="1:15">
      <c r="A20349" s="8" t="str">
        <f t="shared" si="901"/>
        <v>https://w3id.org/kouigenjimonogatari/data/1710-07.json</v>
      </c>
      <c r="B20349">
        <v>1710</v>
      </c>
      <c r="C20349">
        <v>7</v>
      </c>
      <c r="D20349" t="s">
        <v>21371</v>
      </c>
      <c r="E20349" t="s">
        <v>5917</v>
      </c>
      <c r="F20349" t="s">
        <v>21227</v>
      </c>
      <c r="G20349">
        <v>49</v>
      </c>
      <c r="H20349" t="s">
        <v>5919</v>
      </c>
      <c r="I20349" t="s">
        <v>5920</v>
      </c>
      <c r="L20349" t="s">
        <v>6434</v>
      </c>
      <c r="M20349" t="s">
        <v>21364</v>
      </c>
      <c r="N20349" t="s">
        <v>20966</v>
      </c>
      <c r="O20349" t="s">
        <v>21365</v>
      </c>
    </row>
    <row r="20350" spans="1:15">
      <c r="A20350" s="8" t="str">
        <f t="shared" si="901"/>
        <v>https://w3id.org/kouigenjimonogatari/data/1710-08.json</v>
      </c>
      <c r="B20350">
        <v>1710</v>
      </c>
      <c r="C20350">
        <v>8</v>
      </c>
      <c r="D20350" t="s">
        <v>21372</v>
      </c>
      <c r="E20350" t="s">
        <v>5917</v>
      </c>
      <c r="F20350" t="s">
        <v>21227</v>
      </c>
      <c r="G20350">
        <v>49</v>
      </c>
      <c r="H20350" t="s">
        <v>5919</v>
      </c>
      <c r="I20350" t="s">
        <v>5920</v>
      </c>
      <c r="L20350" t="s">
        <v>6434</v>
      </c>
      <c r="M20350" t="s">
        <v>21364</v>
      </c>
      <c r="N20350" t="s">
        <v>20966</v>
      </c>
      <c r="O20350" t="s">
        <v>21365</v>
      </c>
    </row>
    <row r="20351" spans="1:15">
      <c r="A20351" s="8" t="str">
        <f t="shared" si="901"/>
        <v>https://w3id.org/kouigenjimonogatari/data/1710-09.json</v>
      </c>
      <c r="B20351">
        <v>1710</v>
      </c>
      <c r="C20351">
        <v>9</v>
      </c>
      <c r="D20351" t="s">
        <v>21373</v>
      </c>
      <c r="E20351" t="s">
        <v>5917</v>
      </c>
      <c r="F20351" t="s">
        <v>21227</v>
      </c>
      <c r="G20351">
        <v>49</v>
      </c>
      <c r="H20351" t="s">
        <v>5919</v>
      </c>
      <c r="I20351" t="s">
        <v>5920</v>
      </c>
      <c r="L20351" t="s">
        <v>6434</v>
      </c>
      <c r="M20351" t="s">
        <v>21364</v>
      </c>
      <c r="N20351" t="s">
        <v>20966</v>
      </c>
      <c r="O20351" t="s">
        <v>21365</v>
      </c>
    </row>
    <row r="20352" spans="1:15">
      <c r="A20352" s="8" t="str">
        <f t="shared" ref="A20352:A20415" si="902">"https://w3id.org/kouigenjimonogatari/data/"&amp;TEXT(B20352, "0000")&amp;"-"&amp;TEXT(C20352, "00")&amp;".json"</f>
        <v>https://w3id.org/kouigenjimonogatari/data/1710-10.json</v>
      </c>
      <c r="B20352">
        <v>1710</v>
      </c>
      <c r="C20352">
        <v>10</v>
      </c>
      <c r="D20352" t="s">
        <v>21374</v>
      </c>
      <c r="E20352" t="s">
        <v>5917</v>
      </c>
      <c r="F20352" t="s">
        <v>21227</v>
      </c>
      <c r="G20352">
        <v>49</v>
      </c>
      <c r="H20352" t="s">
        <v>5919</v>
      </c>
      <c r="I20352" t="s">
        <v>5920</v>
      </c>
      <c r="L20352" t="s">
        <v>6434</v>
      </c>
      <c r="M20352" t="s">
        <v>21364</v>
      </c>
      <c r="N20352" t="s">
        <v>20966</v>
      </c>
      <c r="O20352" t="s">
        <v>21365</v>
      </c>
    </row>
    <row r="20353" spans="1:15">
      <c r="A20353" s="8" t="str">
        <f t="shared" si="902"/>
        <v>https://w3id.org/kouigenjimonogatari/data/1710-11.json</v>
      </c>
      <c r="B20353">
        <v>1710</v>
      </c>
      <c r="C20353">
        <v>11</v>
      </c>
      <c r="D20353" t="s">
        <v>21375</v>
      </c>
      <c r="E20353" t="s">
        <v>5917</v>
      </c>
      <c r="F20353" t="s">
        <v>21227</v>
      </c>
      <c r="G20353">
        <v>49</v>
      </c>
      <c r="H20353" t="s">
        <v>5919</v>
      </c>
      <c r="I20353" t="s">
        <v>5920</v>
      </c>
      <c r="L20353" t="s">
        <v>6434</v>
      </c>
      <c r="M20353" t="s">
        <v>21364</v>
      </c>
      <c r="N20353" t="s">
        <v>20966</v>
      </c>
      <c r="O20353" t="s">
        <v>21365</v>
      </c>
    </row>
    <row r="20354" spans="1:15">
      <c r="A20354" s="8" t="str">
        <f t="shared" si="902"/>
        <v>https://w3id.org/kouigenjimonogatari/data/1710-12.json</v>
      </c>
      <c r="B20354">
        <v>1710</v>
      </c>
      <c r="C20354">
        <v>12</v>
      </c>
      <c r="D20354" t="s">
        <v>21376</v>
      </c>
      <c r="E20354" t="s">
        <v>5917</v>
      </c>
      <c r="F20354" t="s">
        <v>21227</v>
      </c>
      <c r="G20354">
        <v>49</v>
      </c>
      <c r="H20354" t="s">
        <v>5919</v>
      </c>
      <c r="I20354" t="s">
        <v>5920</v>
      </c>
      <c r="L20354" t="s">
        <v>6434</v>
      </c>
      <c r="M20354" t="s">
        <v>21364</v>
      </c>
      <c r="N20354" t="s">
        <v>20966</v>
      </c>
      <c r="O20354" t="s">
        <v>21365</v>
      </c>
    </row>
    <row r="20355" spans="1:15">
      <c r="A20355" s="8" t="str">
        <f t="shared" si="902"/>
        <v>https://w3id.org/kouigenjimonogatari/data/1710-13.json</v>
      </c>
      <c r="B20355">
        <v>1710</v>
      </c>
      <c r="C20355">
        <v>13</v>
      </c>
      <c r="D20355" t="s">
        <v>21377</v>
      </c>
      <c r="E20355" t="s">
        <v>5917</v>
      </c>
      <c r="F20355" t="s">
        <v>21227</v>
      </c>
      <c r="G20355">
        <v>49</v>
      </c>
      <c r="H20355" t="s">
        <v>5919</v>
      </c>
      <c r="I20355" t="s">
        <v>5920</v>
      </c>
      <c r="L20355" t="s">
        <v>6434</v>
      </c>
      <c r="M20355" t="s">
        <v>21364</v>
      </c>
      <c r="N20355" t="s">
        <v>20966</v>
      </c>
      <c r="O20355" t="s">
        <v>21365</v>
      </c>
    </row>
    <row r="20356" spans="1:15">
      <c r="A20356" s="8" t="str">
        <f t="shared" si="902"/>
        <v>https://w3id.org/kouigenjimonogatari/data/1710-14.json</v>
      </c>
      <c r="B20356">
        <v>1710</v>
      </c>
      <c r="C20356">
        <v>14</v>
      </c>
      <c r="D20356" t="s">
        <v>21378</v>
      </c>
      <c r="E20356" t="s">
        <v>5917</v>
      </c>
      <c r="F20356" t="s">
        <v>21227</v>
      </c>
      <c r="G20356">
        <v>49</v>
      </c>
      <c r="H20356" t="s">
        <v>5919</v>
      </c>
      <c r="I20356" t="s">
        <v>5920</v>
      </c>
      <c r="L20356" t="s">
        <v>6434</v>
      </c>
      <c r="M20356" t="s">
        <v>21364</v>
      </c>
      <c r="N20356" t="s">
        <v>20966</v>
      </c>
      <c r="O20356" t="s">
        <v>21365</v>
      </c>
    </row>
    <row r="20357" spans="1:15">
      <c r="A20357" s="8" t="str">
        <f t="shared" si="902"/>
        <v>https://w3id.org/kouigenjimonogatari/data/1711-01.json</v>
      </c>
      <c r="B20357">
        <v>1711</v>
      </c>
      <c r="C20357">
        <v>1</v>
      </c>
      <c r="D20357" t="s">
        <v>21379</v>
      </c>
      <c r="E20357" t="s">
        <v>5917</v>
      </c>
      <c r="F20357" t="s">
        <v>21227</v>
      </c>
      <c r="G20357">
        <v>49</v>
      </c>
      <c r="H20357" t="s">
        <v>5919</v>
      </c>
      <c r="I20357" t="s">
        <v>5920</v>
      </c>
      <c r="L20357" t="s">
        <v>6434</v>
      </c>
      <c r="M20357" t="s">
        <v>21364</v>
      </c>
      <c r="N20357" t="s">
        <v>20966</v>
      </c>
      <c r="O20357" t="s">
        <v>21365</v>
      </c>
    </row>
    <row r="20358" spans="1:15">
      <c r="A20358" s="8" t="str">
        <f t="shared" si="902"/>
        <v>https://w3id.org/kouigenjimonogatari/data/1711-02.json</v>
      </c>
      <c r="B20358">
        <v>1711</v>
      </c>
      <c r="C20358">
        <v>2</v>
      </c>
      <c r="D20358" t="s">
        <v>21380</v>
      </c>
      <c r="E20358" t="s">
        <v>5917</v>
      </c>
      <c r="F20358" t="s">
        <v>21227</v>
      </c>
      <c r="G20358">
        <v>49</v>
      </c>
      <c r="H20358" t="s">
        <v>5919</v>
      </c>
      <c r="I20358" t="s">
        <v>5920</v>
      </c>
      <c r="L20358" t="s">
        <v>6434</v>
      </c>
      <c r="M20358" t="s">
        <v>21364</v>
      </c>
      <c r="N20358" t="s">
        <v>20966</v>
      </c>
      <c r="O20358" t="s">
        <v>21365</v>
      </c>
    </row>
    <row r="20359" spans="1:15">
      <c r="A20359" s="8" t="str">
        <f t="shared" si="902"/>
        <v>https://w3id.org/kouigenjimonogatari/data/1711-03.json</v>
      </c>
      <c r="B20359">
        <v>1711</v>
      </c>
      <c r="C20359">
        <v>3</v>
      </c>
      <c r="D20359" t="s">
        <v>21381</v>
      </c>
      <c r="E20359" t="s">
        <v>5917</v>
      </c>
      <c r="F20359" t="s">
        <v>21227</v>
      </c>
      <c r="G20359">
        <v>49</v>
      </c>
      <c r="H20359" t="s">
        <v>5919</v>
      </c>
      <c r="I20359" t="s">
        <v>5920</v>
      </c>
      <c r="L20359" t="s">
        <v>6434</v>
      </c>
      <c r="M20359" t="s">
        <v>21364</v>
      </c>
      <c r="N20359" t="s">
        <v>20966</v>
      </c>
      <c r="O20359" t="s">
        <v>21365</v>
      </c>
    </row>
    <row r="20360" spans="1:15">
      <c r="A20360" s="8" t="str">
        <f t="shared" si="902"/>
        <v>https://w3id.org/kouigenjimonogatari/data/1711-04.json</v>
      </c>
      <c r="B20360">
        <v>1711</v>
      </c>
      <c r="C20360">
        <v>4</v>
      </c>
      <c r="D20360" t="s">
        <v>21382</v>
      </c>
      <c r="E20360" t="s">
        <v>5917</v>
      </c>
      <c r="F20360" t="s">
        <v>21227</v>
      </c>
      <c r="G20360">
        <v>49</v>
      </c>
      <c r="H20360" t="s">
        <v>5919</v>
      </c>
      <c r="I20360" t="s">
        <v>5920</v>
      </c>
      <c r="L20360" t="s">
        <v>6434</v>
      </c>
      <c r="M20360" t="s">
        <v>21364</v>
      </c>
      <c r="N20360" t="s">
        <v>20966</v>
      </c>
      <c r="O20360" t="s">
        <v>21365</v>
      </c>
    </row>
    <row r="20361" spans="1:15">
      <c r="A20361" s="8" t="str">
        <f t="shared" si="902"/>
        <v>https://w3id.org/kouigenjimonogatari/data/1711-05.json</v>
      </c>
      <c r="B20361">
        <v>1711</v>
      </c>
      <c r="C20361">
        <v>5</v>
      </c>
      <c r="D20361" t="s">
        <v>21383</v>
      </c>
      <c r="E20361" t="s">
        <v>5917</v>
      </c>
      <c r="F20361" t="s">
        <v>21227</v>
      </c>
      <c r="G20361">
        <v>49</v>
      </c>
      <c r="H20361" t="s">
        <v>5919</v>
      </c>
      <c r="I20361" t="s">
        <v>5920</v>
      </c>
      <c r="L20361" t="s">
        <v>6434</v>
      </c>
      <c r="M20361" t="s">
        <v>21364</v>
      </c>
      <c r="N20361" t="s">
        <v>20966</v>
      </c>
      <c r="O20361" t="s">
        <v>21365</v>
      </c>
    </row>
    <row r="20362" spans="1:15">
      <c r="A20362" s="8" t="str">
        <f t="shared" si="902"/>
        <v>https://w3id.org/kouigenjimonogatari/data/1711-06.json</v>
      </c>
      <c r="B20362">
        <v>1711</v>
      </c>
      <c r="C20362">
        <v>6</v>
      </c>
      <c r="D20362" t="s">
        <v>21384</v>
      </c>
      <c r="E20362" t="s">
        <v>5917</v>
      </c>
      <c r="F20362" t="s">
        <v>21227</v>
      </c>
      <c r="G20362">
        <v>49</v>
      </c>
      <c r="H20362" t="s">
        <v>5919</v>
      </c>
      <c r="I20362" t="s">
        <v>5920</v>
      </c>
      <c r="L20362" t="s">
        <v>6434</v>
      </c>
      <c r="M20362" t="s">
        <v>21364</v>
      </c>
      <c r="N20362" t="s">
        <v>20966</v>
      </c>
      <c r="O20362" t="s">
        <v>21365</v>
      </c>
    </row>
    <row r="20363" spans="1:15">
      <c r="A20363" s="8" t="str">
        <f t="shared" si="902"/>
        <v>https://w3id.org/kouigenjimonogatari/data/1711-07.json</v>
      </c>
      <c r="B20363">
        <v>1711</v>
      </c>
      <c r="C20363">
        <v>7</v>
      </c>
      <c r="D20363" t="s">
        <v>21385</v>
      </c>
      <c r="E20363" t="s">
        <v>5917</v>
      </c>
      <c r="F20363" t="s">
        <v>21227</v>
      </c>
      <c r="G20363">
        <v>49</v>
      </c>
      <c r="H20363" t="s">
        <v>5919</v>
      </c>
      <c r="I20363" t="s">
        <v>5920</v>
      </c>
      <c r="L20363" t="s">
        <v>6434</v>
      </c>
      <c r="M20363" t="s">
        <v>21364</v>
      </c>
      <c r="N20363" t="s">
        <v>20966</v>
      </c>
      <c r="O20363" t="s">
        <v>21365</v>
      </c>
    </row>
    <row r="20364" spans="1:15">
      <c r="A20364" s="8" t="str">
        <f t="shared" si="902"/>
        <v>https://w3id.org/kouigenjimonogatari/data/1711-08.json</v>
      </c>
      <c r="B20364">
        <v>1711</v>
      </c>
      <c r="C20364">
        <v>8</v>
      </c>
      <c r="D20364" t="s">
        <v>21386</v>
      </c>
      <c r="E20364" t="s">
        <v>5917</v>
      </c>
      <c r="F20364" t="s">
        <v>21227</v>
      </c>
      <c r="G20364">
        <v>49</v>
      </c>
      <c r="H20364" t="s">
        <v>5919</v>
      </c>
      <c r="I20364" t="s">
        <v>5920</v>
      </c>
      <c r="L20364" t="s">
        <v>6434</v>
      </c>
      <c r="M20364" t="s">
        <v>21364</v>
      </c>
      <c r="N20364" t="s">
        <v>20966</v>
      </c>
      <c r="O20364" t="s">
        <v>21365</v>
      </c>
    </row>
    <row r="20365" spans="1:15">
      <c r="A20365" s="8" t="str">
        <f t="shared" si="902"/>
        <v>https://w3id.org/kouigenjimonogatari/data/1711-09.json</v>
      </c>
      <c r="B20365">
        <v>1711</v>
      </c>
      <c r="C20365">
        <v>9</v>
      </c>
      <c r="D20365" t="s">
        <v>21387</v>
      </c>
      <c r="E20365" t="s">
        <v>5917</v>
      </c>
      <c r="F20365" t="s">
        <v>21227</v>
      </c>
      <c r="G20365">
        <v>49</v>
      </c>
      <c r="H20365" t="s">
        <v>5919</v>
      </c>
      <c r="I20365" t="s">
        <v>5920</v>
      </c>
      <c r="L20365" t="s">
        <v>6434</v>
      </c>
      <c r="M20365" t="s">
        <v>21364</v>
      </c>
      <c r="N20365" t="s">
        <v>20966</v>
      </c>
      <c r="O20365" t="s">
        <v>21365</v>
      </c>
    </row>
    <row r="20366" spans="1:15">
      <c r="A20366" s="8" t="str">
        <f t="shared" si="902"/>
        <v>https://w3id.org/kouigenjimonogatari/data/1711-10.json</v>
      </c>
      <c r="B20366">
        <v>1711</v>
      </c>
      <c r="C20366">
        <v>10</v>
      </c>
      <c r="D20366" t="s">
        <v>21388</v>
      </c>
      <c r="E20366" t="s">
        <v>5917</v>
      </c>
      <c r="F20366" t="s">
        <v>21227</v>
      </c>
      <c r="G20366">
        <v>49</v>
      </c>
      <c r="H20366" t="s">
        <v>5919</v>
      </c>
      <c r="I20366" t="s">
        <v>5920</v>
      </c>
      <c r="L20366" t="s">
        <v>6434</v>
      </c>
      <c r="M20366" t="s">
        <v>21364</v>
      </c>
      <c r="N20366" t="s">
        <v>20966</v>
      </c>
      <c r="O20366" t="s">
        <v>21365</v>
      </c>
    </row>
    <row r="20367" spans="1:15">
      <c r="A20367" s="8" t="str">
        <f t="shared" si="902"/>
        <v>https://w3id.org/kouigenjimonogatari/data/1711-11.json</v>
      </c>
      <c r="B20367">
        <v>1711</v>
      </c>
      <c r="C20367">
        <v>11</v>
      </c>
      <c r="D20367" t="s">
        <v>21389</v>
      </c>
      <c r="E20367" t="s">
        <v>5917</v>
      </c>
      <c r="F20367" t="s">
        <v>21227</v>
      </c>
      <c r="G20367">
        <v>49</v>
      </c>
      <c r="H20367" t="s">
        <v>5919</v>
      </c>
      <c r="I20367" t="s">
        <v>5920</v>
      </c>
      <c r="L20367" t="s">
        <v>6434</v>
      </c>
      <c r="M20367" t="s">
        <v>21364</v>
      </c>
      <c r="N20367" t="s">
        <v>20966</v>
      </c>
      <c r="O20367" t="s">
        <v>21365</v>
      </c>
    </row>
    <row r="20368" spans="1:15">
      <c r="A20368" s="8" t="str">
        <f t="shared" si="902"/>
        <v>https://w3id.org/kouigenjimonogatari/data/1711-12.json</v>
      </c>
      <c r="B20368">
        <v>1711</v>
      </c>
      <c r="C20368">
        <v>12</v>
      </c>
      <c r="D20368" t="s">
        <v>21390</v>
      </c>
      <c r="E20368" t="s">
        <v>5917</v>
      </c>
      <c r="F20368" t="s">
        <v>21227</v>
      </c>
      <c r="G20368">
        <v>49</v>
      </c>
      <c r="H20368" t="s">
        <v>5919</v>
      </c>
      <c r="I20368" t="s">
        <v>5920</v>
      </c>
      <c r="L20368" t="s">
        <v>6434</v>
      </c>
      <c r="M20368" t="s">
        <v>21364</v>
      </c>
      <c r="N20368" t="s">
        <v>20966</v>
      </c>
      <c r="O20368" t="s">
        <v>21365</v>
      </c>
    </row>
    <row r="20369" spans="1:15">
      <c r="A20369" s="8" t="str">
        <f t="shared" si="902"/>
        <v>https://w3id.org/kouigenjimonogatari/data/1711-13.json</v>
      </c>
      <c r="B20369">
        <v>1711</v>
      </c>
      <c r="C20369">
        <v>13</v>
      </c>
      <c r="D20369" t="s">
        <v>21391</v>
      </c>
      <c r="E20369" t="s">
        <v>5917</v>
      </c>
      <c r="F20369" t="s">
        <v>21227</v>
      </c>
      <c r="G20369">
        <v>49</v>
      </c>
      <c r="H20369" t="s">
        <v>5919</v>
      </c>
      <c r="I20369" t="s">
        <v>5920</v>
      </c>
      <c r="L20369" t="s">
        <v>6434</v>
      </c>
      <c r="M20369" t="s">
        <v>21364</v>
      </c>
      <c r="N20369" t="s">
        <v>20966</v>
      </c>
      <c r="O20369" t="s">
        <v>21365</v>
      </c>
    </row>
    <row r="20370" spans="1:15">
      <c r="A20370" s="8" t="str">
        <f t="shared" si="902"/>
        <v>https://w3id.org/kouigenjimonogatari/data/1711-14.json</v>
      </c>
      <c r="B20370">
        <v>1711</v>
      </c>
      <c r="C20370">
        <v>14</v>
      </c>
      <c r="D20370" t="s">
        <v>21392</v>
      </c>
      <c r="E20370" t="s">
        <v>5917</v>
      </c>
      <c r="F20370" t="s">
        <v>21227</v>
      </c>
      <c r="G20370">
        <v>49</v>
      </c>
      <c r="H20370" t="s">
        <v>5919</v>
      </c>
      <c r="I20370" t="s">
        <v>5920</v>
      </c>
      <c r="L20370" t="s">
        <v>6434</v>
      </c>
      <c r="M20370" t="s">
        <v>21364</v>
      </c>
      <c r="N20370" t="s">
        <v>20966</v>
      </c>
      <c r="O20370" t="s">
        <v>21365</v>
      </c>
    </row>
    <row r="20371" spans="1:15">
      <c r="A20371" s="8" t="str">
        <f t="shared" si="902"/>
        <v>https://w3id.org/kouigenjimonogatari/data/1712-01.json</v>
      </c>
      <c r="B20371">
        <v>1712</v>
      </c>
      <c r="C20371">
        <v>1</v>
      </c>
      <c r="D20371" t="s">
        <v>21393</v>
      </c>
      <c r="E20371" t="s">
        <v>5917</v>
      </c>
      <c r="F20371" t="s">
        <v>21227</v>
      </c>
      <c r="G20371">
        <v>49</v>
      </c>
      <c r="H20371" t="s">
        <v>5919</v>
      </c>
      <c r="I20371" t="s">
        <v>5920</v>
      </c>
      <c r="L20371" t="s">
        <v>6465</v>
      </c>
      <c r="M20371" t="s">
        <v>21394</v>
      </c>
      <c r="N20371" t="s">
        <v>20966</v>
      </c>
      <c r="O20371" t="s">
        <v>21395</v>
      </c>
    </row>
    <row r="20372" spans="1:15">
      <c r="A20372" s="8" t="str">
        <f t="shared" si="902"/>
        <v>https://w3id.org/kouigenjimonogatari/data/1712-02.json</v>
      </c>
      <c r="B20372">
        <v>1712</v>
      </c>
      <c r="C20372">
        <v>2</v>
      </c>
      <c r="D20372" t="s">
        <v>21396</v>
      </c>
      <c r="E20372" t="s">
        <v>5917</v>
      </c>
      <c r="F20372" t="s">
        <v>21227</v>
      </c>
      <c r="G20372">
        <v>49</v>
      </c>
      <c r="H20372" t="s">
        <v>5919</v>
      </c>
      <c r="I20372" t="s">
        <v>5920</v>
      </c>
      <c r="L20372" t="s">
        <v>6465</v>
      </c>
      <c r="M20372" t="s">
        <v>21394</v>
      </c>
      <c r="N20372" t="s">
        <v>20966</v>
      </c>
      <c r="O20372" t="s">
        <v>21395</v>
      </c>
    </row>
    <row r="20373" spans="1:15">
      <c r="A20373" s="8" t="str">
        <f t="shared" si="902"/>
        <v>https://w3id.org/kouigenjimonogatari/data/1712-03.json</v>
      </c>
      <c r="B20373">
        <v>1712</v>
      </c>
      <c r="C20373">
        <v>3</v>
      </c>
      <c r="D20373" t="s">
        <v>21397</v>
      </c>
      <c r="E20373" t="s">
        <v>5917</v>
      </c>
      <c r="F20373" t="s">
        <v>21227</v>
      </c>
      <c r="G20373">
        <v>49</v>
      </c>
      <c r="H20373" t="s">
        <v>5919</v>
      </c>
      <c r="I20373" t="s">
        <v>5920</v>
      </c>
      <c r="L20373" t="s">
        <v>6465</v>
      </c>
      <c r="M20373" t="s">
        <v>21394</v>
      </c>
      <c r="N20373" t="s">
        <v>20966</v>
      </c>
      <c r="O20373" t="s">
        <v>21395</v>
      </c>
    </row>
    <row r="20374" spans="1:15">
      <c r="A20374" s="8" t="str">
        <f t="shared" si="902"/>
        <v>https://w3id.org/kouigenjimonogatari/data/1712-04.json</v>
      </c>
      <c r="B20374">
        <v>1712</v>
      </c>
      <c r="C20374">
        <v>4</v>
      </c>
      <c r="D20374" t="s">
        <v>21398</v>
      </c>
      <c r="E20374" t="s">
        <v>5917</v>
      </c>
      <c r="F20374" t="s">
        <v>21227</v>
      </c>
      <c r="G20374">
        <v>49</v>
      </c>
      <c r="H20374" t="s">
        <v>5919</v>
      </c>
      <c r="I20374" t="s">
        <v>5920</v>
      </c>
      <c r="L20374" t="s">
        <v>6465</v>
      </c>
      <c r="M20374" t="s">
        <v>21394</v>
      </c>
      <c r="N20374" t="s">
        <v>20966</v>
      </c>
      <c r="O20374" t="s">
        <v>21395</v>
      </c>
    </row>
    <row r="20375" spans="1:15">
      <c r="A20375" s="8" t="str">
        <f t="shared" si="902"/>
        <v>https://w3id.org/kouigenjimonogatari/data/1712-05.json</v>
      </c>
      <c r="B20375">
        <v>1712</v>
      </c>
      <c r="C20375">
        <v>5</v>
      </c>
      <c r="D20375" t="s">
        <v>21399</v>
      </c>
      <c r="E20375" t="s">
        <v>5917</v>
      </c>
      <c r="F20375" t="s">
        <v>21227</v>
      </c>
      <c r="G20375">
        <v>49</v>
      </c>
      <c r="H20375" t="s">
        <v>5919</v>
      </c>
      <c r="I20375" t="s">
        <v>5920</v>
      </c>
      <c r="L20375" t="s">
        <v>6465</v>
      </c>
      <c r="M20375" t="s">
        <v>21394</v>
      </c>
      <c r="N20375" t="s">
        <v>20966</v>
      </c>
      <c r="O20375" t="s">
        <v>21395</v>
      </c>
    </row>
    <row r="20376" spans="1:15">
      <c r="A20376" s="8" t="str">
        <f t="shared" si="902"/>
        <v>https://w3id.org/kouigenjimonogatari/data/1712-06.json</v>
      </c>
      <c r="B20376">
        <v>1712</v>
      </c>
      <c r="C20376">
        <v>6</v>
      </c>
      <c r="D20376" t="s">
        <v>21400</v>
      </c>
      <c r="E20376" t="s">
        <v>5917</v>
      </c>
      <c r="F20376" t="s">
        <v>21227</v>
      </c>
      <c r="G20376">
        <v>49</v>
      </c>
      <c r="H20376" t="s">
        <v>5919</v>
      </c>
      <c r="I20376" t="s">
        <v>5920</v>
      </c>
      <c r="L20376" t="s">
        <v>6465</v>
      </c>
      <c r="M20376" t="s">
        <v>21394</v>
      </c>
      <c r="N20376" t="s">
        <v>20966</v>
      </c>
      <c r="O20376" t="s">
        <v>21395</v>
      </c>
    </row>
    <row r="20377" spans="1:15">
      <c r="A20377" s="8" t="str">
        <f t="shared" si="902"/>
        <v>https://w3id.org/kouigenjimonogatari/data/1712-07.json</v>
      </c>
      <c r="B20377">
        <v>1712</v>
      </c>
      <c r="C20377">
        <v>7</v>
      </c>
      <c r="D20377" t="s">
        <v>21401</v>
      </c>
      <c r="E20377" t="s">
        <v>5917</v>
      </c>
      <c r="F20377" t="s">
        <v>21227</v>
      </c>
      <c r="G20377">
        <v>49</v>
      </c>
      <c r="H20377" t="s">
        <v>5919</v>
      </c>
      <c r="I20377" t="s">
        <v>5920</v>
      </c>
      <c r="L20377" t="s">
        <v>6465</v>
      </c>
      <c r="M20377" t="s">
        <v>21394</v>
      </c>
      <c r="N20377" t="s">
        <v>20966</v>
      </c>
      <c r="O20377" t="s">
        <v>21395</v>
      </c>
    </row>
    <row r="20378" spans="1:15">
      <c r="A20378" s="8" t="str">
        <f t="shared" si="902"/>
        <v>https://w3id.org/kouigenjimonogatari/data/1712-08.json</v>
      </c>
      <c r="B20378">
        <v>1712</v>
      </c>
      <c r="C20378">
        <v>8</v>
      </c>
      <c r="D20378" t="s">
        <v>21402</v>
      </c>
      <c r="E20378" t="s">
        <v>5917</v>
      </c>
      <c r="F20378" t="s">
        <v>21227</v>
      </c>
      <c r="G20378">
        <v>49</v>
      </c>
      <c r="H20378" t="s">
        <v>5919</v>
      </c>
      <c r="I20378" t="s">
        <v>5920</v>
      </c>
      <c r="L20378" t="s">
        <v>6465</v>
      </c>
      <c r="M20378" t="s">
        <v>21394</v>
      </c>
      <c r="N20378" t="s">
        <v>20966</v>
      </c>
      <c r="O20378" t="s">
        <v>21395</v>
      </c>
    </row>
    <row r="20379" spans="1:15">
      <c r="A20379" s="8" t="str">
        <f t="shared" si="902"/>
        <v>https://w3id.org/kouigenjimonogatari/data/1712-09.json</v>
      </c>
      <c r="B20379">
        <v>1712</v>
      </c>
      <c r="C20379">
        <v>9</v>
      </c>
      <c r="D20379" t="s">
        <v>21403</v>
      </c>
      <c r="E20379" t="s">
        <v>5917</v>
      </c>
      <c r="F20379" t="s">
        <v>21227</v>
      </c>
      <c r="G20379">
        <v>49</v>
      </c>
      <c r="H20379" t="s">
        <v>5919</v>
      </c>
      <c r="I20379" t="s">
        <v>5920</v>
      </c>
      <c r="L20379" t="s">
        <v>6465</v>
      </c>
      <c r="M20379" t="s">
        <v>21394</v>
      </c>
      <c r="N20379" t="s">
        <v>20966</v>
      </c>
      <c r="O20379" t="s">
        <v>21395</v>
      </c>
    </row>
    <row r="20380" spans="1:15">
      <c r="A20380" s="8" t="str">
        <f t="shared" si="902"/>
        <v>https://w3id.org/kouigenjimonogatari/data/1712-10.json</v>
      </c>
      <c r="B20380">
        <v>1712</v>
      </c>
      <c r="C20380">
        <v>10</v>
      </c>
      <c r="D20380" t="s">
        <v>21404</v>
      </c>
      <c r="E20380" t="s">
        <v>5917</v>
      </c>
      <c r="F20380" t="s">
        <v>21227</v>
      </c>
      <c r="G20380">
        <v>49</v>
      </c>
      <c r="H20380" t="s">
        <v>5919</v>
      </c>
      <c r="I20380" t="s">
        <v>5920</v>
      </c>
      <c r="L20380" t="s">
        <v>6465</v>
      </c>
      <c r="M20380" t="s">
        <v>21394</v>
      </c>
      <c r="N20380" t="s">
        <v>20966</v>
      </c>
      <c r="O20380" t="s">
        <v>21395</v>
      </c>
    </row>
    <row r="20381" spans="1:15">
      <c r="A20381" s="8" t="str">
        <f t="shared" si="902"/>
        <v>https://w3id.org/kouigenjimonogatari/data/1712-11.json</v>
      </c>
      <c r="B20381">
        <v>1712</v>
      </c>
      <c r="C20381">
        <v>11</v>
      </c>
      <c r="D20381" t="s">
        <v>21405</v>
      </c>
      <c r="E20381" t="s">
        <v>5917</v>
      </c>
      <c r="F20381" t="s">
        <v>21227</v>
      </c>
      <c r="G20381">
        <v>49</v>
      </c>
      <c r="H20381" t="s">
        <v>5919</v>
      </c>
      <c r="I20381" t="s">
        <v>5920</v>
      </c>
      <c r="L20381" t="s">
        <v>6465</v>
      </c>
      <c r="M20381" t="s">
        <v>21394</v>
      </c>
      <c r="N20381" t="s">
        <v>20966</v>
      </c>
      <c r="O20381" t="s">
        <v>21395</v>
      </c>
    </row>
    <row r="20382" spans="1:15">
      <c r="A20382" s="8" t="str">
        <f t="shared" si="902"/>
        <v>https://w3id.org/kouigenjimonogatari/data/1712-12.json</v>
      </c>
      <c r="B20382">
        <v>1712</v>
      </c>
      <c r="C20382">
        <v>12</v>
      </c>
      <c r="D20382" t="s">
        <v>21406</v>
      </c>
      <c r="E20382" t="s">
        <v>5917</v>
      </c>
      <c r="F20382" t="s">
        <v>21227</v>
      </c>
      <c r="G20382">
        <v>49</v>
      </c>
      <c r="H20382" t="s">
        <v>5919</v>
      </c>
      <c r="I20382" t="s">
        <v>5920</v>
      </c>
      <c r="L20382" t="s">
        <v>6465</v>
      </c>
      <c r="M20382" t="s">
        <v>21394</v>
      </c>
      <c r="N20382" t="s">
        <v>20966</v>
      </c>
      <c r="O20382" t="s">
        <v>21395</v>
      </c>
    </row>
    <row r="20383" spans="1:15">
      <c r="A20383" s="8" t="str">
        <f t="shared" si="902"/>
        <v>https://w3id.org/kouigenjimonogatari/data/1712-13.json</v>
      </c>
      <c r="B20383">
        <v>1712</v>
      </c>
      <c r="C20383">
        <v>13</v>
      </c>
      <c r="D20383" t="s">
        <v>21407</v>
      </c>
      <c r="E20383" t="s">
        <v>5917</v>
      </c>
      <c r="F20383" t="s">
        <v>21227</v>
      </c>
      <c r="G20383">
        <v>49</v>
      </c>
      <c r="H20383" t="s">
        <v>5919</v>
      </c>
      <c r="I20383" t="s">
        <v>5920</v>
      </c>
      <c r="L20383" t="s">
        <v>6465</v>
      </c>
      <c r="M20383" t="s">
        <v>21394</v>
      </c>
      <c r="N20383" t="s">
        <v>20966</v>
      </c>
      <c r="O20383" t="s">
        <v>21395</v>
      </c>
    </row>
    <row r="20384" spans="1:15">
      <c r="A20384" s="8" t="str">
        <f t="shared" si="902"/>
        <v>https://w3id.org/kouigenjimonogatari/data/1712-14.json</v>
      </c>
      <c r="B20384">
        <v>1712</v>
      </c>
      <c r="C20384">
        <v>14</v>
      </c>
      <c r="D20384" t="s">
        <v>21408</v>
      </c>
      <c r="E20384" t="s">
        <v>5917</v>
      </c>
      <c r="F20384" t="s">
        <v>21227</v>
      </c>
      <c r="G20384">
        <v>49</v>
      </c>
      <c r="H20384" t="s">
        <v>5919</v>
      </c>
      <c r="I20384" t="s">
        <v>5920</v>
      </c>
      <c r="L20384" t="s">
        <v>6465</v>
      </c>
      <c r="M20384" t="s">
        <v>21394</v>
      </c>
      <c r="N20384" t="s">
        <v>20966</v>
      </c>
      <c r="O20384" t="s">
        <v>21395</v>
      </c>
    </row>
    <row r="20385" spans="1:15">
      <c r="A20385" s="8" t="str">
        <f t="shared" si="902"/>
        <v>https://w3id.org/kouigenjimonogatari/data/1713-01.json</v>
      </c>
      <c r="B20385">
        <v>1713</v>
      </c>
      <c r="C20385">
        <v>1</v>
      </c>
      <c r="D20385" t="s">
        <v>21409</v>
      </c>
      <c r="E20385" t="s">
        <v>5917</v>
      </c>
      <c r="F20385" t="s">
        <v>21227</v>
      </c>
      <c r="G20385">
        <v>49</v>
      </c>
      <c r="H20385" t="s">
        <v>5919</v>
      </c>
      <c r="I20385" t="s">
        <v>5920</v>
      </c>
      <c r="L20385" t="s">
        <v>6465</v>
      </c>
      <c r="M20385" t="s">
        <v>21394</v>
      </c>
      <c r="N20385" t="s">
        <v>20966</v>
      </c>
      <c r="O20385" t="s">
        <v>21395</v>
      </c>
    </row>
    <row r="20386" spans="1:15">
      <c r="A20386" s="8" t="str">
        <f t="shared" si="902"/>
        <v>https://w3id.org/kouigenjimonogatari/data/1713-02.json</v>
      </c>
      <c r="B20386">
        <v>1713</v>
      </c>
      <c r="C20386">
        <v>2</v>
      </c>
      <c r="D20386" t="s">
        <v>21410</v>
      </c>
      <c r="E20386" t="s">
        <v>5917</v>
      </c>
      <c r="F20386" t="s">
        <v>21227</v>
      </c>
      <c r="G20386">
        <v>49</v>
      </c>
      <c r="H20386" t="s">
        <v>5919</v>
      </c>
      <c r="I20386" t="s">
        <v>5920</v>
      </c>
      <c r="L20386" t="s">
        <v>6465</v>
      </c>
      <c r="M20386" t="s">
        <v>21394</v>
      </c>
      <c r="N20386" t="s">
        <v>20966</v>
      </c>
      <c r="O20386" t="s">
        <v>21395</v>
      </c>
    </row>
    <row r="20387" spans="1:15">
      <c r="A20387" s="8" t="str">
        <f t="shared" si="902"/>
        <v>https://w3id.org/kouigenjimonogatari/data/1713-03.json</v>
      </c>
      <c r="B20387">
        <v>1713</v>
      </c>
      <c r="C20387">
        <v>3</v>
      </c>
      <c r="D20387" t="s">
        <v>21411</v>
      </c>
      <c r="E20387" t="s">
        <v>5917</v>
      </c>
      <c r="F20387" t="s">
        <v>21227</v>
      </c>
      <c r="G20387">
        <v>49</v>
      </c>
      <c r="H20387" t="s">
        <v>5919</v>
      </c>
      <c r="I20387" t="s">
        <v>5920</v>
      </c>
      <c r="L20387" t="s">
        <v>6465</v>
      </c>
      <c r="M20387" t="s">
        <v>21394</v>
      </c>
      <c r="N20387" t="s">
        <v>20966</v>
      </c>
      <c r="O20387" t="s">
        <v>21395</v>
      </c>
    </row>
    <row r="20388" spans="1:15">
      <c r="A20388" s="8" t="str">
        <f t="shared" si="902"/>
        <v>https://w3id.org/kouigenjimonogatari/data/1713-04.json</v>
      </c>
      <c r="B20388">
        <v>1713</v>
      </c>
      <c r="C20388">
        <v>4</v>
      </c>
      <c r="D20388" t="s">
        <v>21412</v>
      </c>
      <c r="E20388" t="s">
        <v>5917</v>
      </c>
      <c r="F20388" t="s">
        <v>21227</v>
      </c>
      <c r="G20388">
        <v>49</v>
      </c>
      <c r="H20388" t="s">
        <v>5919</v>
      </c>
      <c r="I20388" t="s">
        <v>5920</v>
      </c>
      <c r="L20388" t="s">
        <v>6465</v>
      </c>
      <c r="M20388" t="s">
        <v>21394</v>
      </c>
      <c r="N20388" t="s">
        <v>20966</v>
      </c>
      <c r="O20388" t="s">
        <v>21395</v>
      </c>
    </row>
    <row r="20389" spans="1:15">
      <c r="A20389" s="8" t="str">
        <f t="shared" si="902"/>
        <v>https://w3id.org/kouigenjimonogatari/data/1713-05.json</v>
      </c>
      <c r="B20389">
        <v>1713</v>
      </c>
      <c r="C20389">
        <v>5</v>
      </c>
      <c r="D20389" t="s">
        <v>21413</v>
      </c>
      <c r="E20389" t="s">
        <v>5917</v>
      </c>
      <c r="F20389" t="s">
        <v>21227</v>
      </c>
      <c r="G20389">
        <v>49</v>
      </c>
      <c r="H20389" t="s">
        <v>5919</v>
      </c>
      <c r="I20389" t="s">
        <v>5920</v>
      </c>
      <c r="L20389" t="s">
        <v>6465</v>
      </c>
      <c r="M20389" t="s">
        <v>21394</v>
      </c>
      <c r="N20389" t="s">
        <v>20966</v>
      </c>
      <c r="O20389" t="s">
        <v>21395</v>
      </c>
    </row>
    <row r="20390" spans="1:15">
      <c r="A20390" s="8" t="str">
        <f t="shared" si="902"/>
        <v>https://w3id.org/kouigenjimonogatari/data/1713-06.json</v>
      </c>
      <c r="B20390">
        <v>1713</v>
      </c>
      <c r="C20390">
        <v>6</v>
      </c>
      <c r="D20390" t="s">
        <v>21414</v>
      </c>
      <c r="E20390" t="s">
        <v>5917</v>
      </c>
      <c r="F20390" t="s">
        <v>21227</v>
      </c>
      <c r="G20390">
        <v>49</v>
      </c>
      <c r="H20390" t="s">
        <v>5919</v>
      </c>
      <c r="I20390" t="s">
        <v>5920</v>
      </c>
      <c r="L20390" t="s">
        <v>6465</v>
      </c>
      <c r="M20390" t="s">
        <v>21394</v>
      </c>
      <c r="N20390" t="s">
        <v>20966</v>
      </c>
      <c r="O20390" t="s">
        <v>21395</v>
      </c>
    </row>
    <row r="20391" spans="1:15">
      <c r="A20391" s="8" t="str">
        <f t="shared" si="902"/>
        <v>https://w3id.org/kouigenjimonogatari/data/1713-07.json</v>
      </c>
      <c r="B20391">
        <v>1713</v>
      </c>
      <c r="C20391">
        <v>7</v>
      </c>
      <c r="D20391" t="s">
        <v>21415</v>
      </c>
      <c r="E20391" t="s">
        <v>5917</v>
      </c>
      <c r="F20391" t="s">
        <v>21227</v>
      </c>
      <c r="G20391">
        <v>49</v>
      </c>
      <c r="H20391" t="s">
        <v>5919</v>
      </c>
      <c r="I20391" t="s">
        <v>5920</v>
      </c>
      <c r="L20391" t="s">
        <v>6465</v>
      </c>
      <c r="M20391" t="s">
        <v>21394</v>
      </c>
      <c r="N20391" t="s">
        <v>20966</v>
      </c>
      <c r="O20391" t="s">
        <v>21395</v>
      </c>
    </row>
    <row r="20392" spans="1:15">
      <c r="A20392" s="8" t="str">
        <f t="shared" si="902"/>
        <v>https://w3id.org/kouigenjimonogatari/data/1713-08.json</v>
      </c>
      <c r="B20392">
        <v>1713</v>
      </c>
      <c r="C20392">
        <v>8</v>
      </c>
      <c r="D20392" t="s">
        <v>21416</v>
      </c>
      <c r="E20392" t="s">
        <v>5917</v>
      </c>
      <c r="F20392" t="s">
        <v>21227</v>
      </c>
      <c r="G20392">
        <v>49</v>
      </c>
      <c r="H20392" t="s">
        <v>5919</v>
      </c>
      <c r="I20392" t="s">
        <v>5920</v>
      </c>
      <c r="L20392" t="s">
        <v>6465</v>
      </c>
      <c r="M20392" t="s">
        <v>21394</v>
      </c>
      <c r="N20392" t="s">
        <v>20966</v>
      </c>
      <c r="O20392" t="s">
        <v>21395</v>
      </c>
    </row>
    <row r="20393" spans="1:15">
      <c r="A20393" s="8" t="str">
        <f t="shared" si="902"/>
        <v>https://w3id.org/kouigenjimonogatari/data/1713-09.json</v>
      </c>
      <c r="B20393">
        <v>1713</v>
      </c>
      <c r="C20393">
        <v>9</v>
      </c>
      <c r="D20393" t="s">
        <v>21417</v>
      </c>
      <c r="E20393" t="s">
        <v>5917</v>
      </c>
      <c r="F20393" t="s">
        <v>21227</v>
      </c>
      <c r="G20393">
        <v>49</v>
      </c>
      <c r="H20393" t="s">
        <v>5919</v>
      </c>
      <c r="I20393" t="s">
        <v>5920</v>
      </c>
      <c r="L20393" t="s">
        <v>6465</v>
      </c>
      <c r="M20393" t="s">
        <v>21394</v>
      </c>
      <c r="N20393" t="s">
        <v>20966</v>
      </c>
      <c r="O20393" t="s">
        <v>21395</v>
      </c>
    </row>
    <row r="20394" spans="1:15">
      <c r="A20394" s="8" t="str">
        <f t="shared" si="902"/>
        <v>https://w3id.org/kouigenjimonogatari/data/1713-10.json</v>
      </c>
      <c r="B20394">
        <v>1713</v>
      </c>
      <c r="C20394">
        <v>10</v>
      </c>
      <c r="D20394" t="s">
        <v>21418</v>
      </c>
      <c r="E20394" t="s">
        <v>5917</v>
      </c>
      <c r="F20394" t="s">
        <v>21227</v>
      </c>
      <c r="G20394">
        <v>49</v>
      </c>
      <c r="H20394" t="s">
        <v>5919</v>
      </c>
      <c r="I20394" t="s">
        <v>5920</v>
      </c>
      <c r="L20394" t="s">
        <v>6465</v>
      </c>
      <c r="M20394" t="s">
        <v>21394</v>
      </c>
      <c r="N20394" t="s">
        <v>20966</v>
      </c>
      <c r="O20394" t="s">
        <v>21395</v>
      </c>
    </row>
    <row r="20395" spans="1:15">
      <c r="A20395" s="8" t="str">
        <f t="shared" si="902"/>
        <v>https://w3id.org/kouigenjimonogatari/data/1713-11.json</v>
      </c>
      <c r="B20395">
        <v>1713</v>
      </c>
      <c r="C20395">
        <v>11</v>
      </c>
      <c r="D20395" t="s">
        <v>21419</v>
      </c>
      <c r="E20395" t="s">
        <v>5917</v>
      </c>
      <c r="F20395" t="s">
        <v>21227</v>
      </c>
      <c r="G20395">
        <v>49</v>
      </c>
      <c r="H20395" t="s">
        <v>5919</v>
      </c>
      <c r="I20395" t="s">
        <v>5920</v>
      </c>
      <c r="L20395" t="s">
        <v>6465</v>
      </c>
      <c r="M20395" t="s">
        <v>21394</v>
      </c>
      <c r="N20395" t="s">
        <v>20966</v>
      </c>
      <c r="O20395" t="s">
        <v>21395</v>
      </c>
    </row>
    <row r="20396" spans="1:15">
      <c r="A20396" s="8" t="str">
        <f t="shared" si="902"/>
        <v>https://w3id.org/kouigenjimonogatari/data/1713-12.json</v>
      </c>
      <c r="B20396">
        <v>1713</v>
      </c>
      <c r="C20396">
        <v>12</v>
      </c>
      <c r="D20396" t="s">
        <v>21420</v>
      </c>
      <c r="E20396" t="s">
        <v>5917</v>
      </c>
      <c r="F20396" t="s">
        <v>21227</v>
      </c>
      <c r="G20396">
        <v>49</v>
      </c>
      <c r="H20396" t="s">
        <v>5919</v>
      </c>
      <c r="I20396" t="s">
        <v>5920</v>
      </c>
      <c r="L20396" t="s">
        <v>6465</v>
      </c>
      <c r="M20396" t="s">
        <v>21394</v>
      </c>
      <c r="N20396" t="s">
        <v>20966</v>
      </c>
      <c r="O20396" t="s">
        <v>21395</v>
      </c>
    </row>
    <row r="20397" spans="1:15">
      <c r="A20397" s="8" t="str">
        <f t="shared" si="902"/>
        <v>https://w3id.org/kouigenjimonogatari/data/1713-13.json</v>
      </c>
      <c r="B20397">
        <v>1713</v>
      </c>
      <c r="C20397">
        <v>13</v>
      </c>
      <c r="D20397" t="s">
        <v>21421</v>
      </c>
      <c r="E20397" t="s">
        <v>5917</v>
      </c>
      <c r="F20397" t="s">
        <v>21227</v>
      </c>
      <c r="G20397">
        <v>49</v>
      </c>
      <c r="H20397" t="s">
        <v>5919</v>
      </c>
      <c r="I20397" t="s">
        <v>5920</v>
      </c>
      <c r="L20397" t="s">
        <v>6465</v>
      </c>
      <c r="M20397" t="s">
        <v>21394</v>
      </c>
      <c r="N20397" t="s">
        <v>20966</v>
      </c>
      <c r="O20397" t="s">
        <v>21395</v>
      </c>
    </row>
    <row r="20398" spans="1:15">
      <c r="A20398" s="8" t="str">
        <f t="shared" si="902"/>
        <v>https://w3id.org/kouigenjimonogatari/data/1713-14.json</v>
      </c>
      <c r="B20398">
        <v>1713</v>
      </c>
      <c r="C20398">
        <v>14</v>
      </c>
      <c r="D20398" t="s">
        <v>21422</v>
      </c>
      <c r="E20398" t="s">
        <v>5917</v>
      </c>
      <c r="F20398" t="s">
        <v>21227</v>
      </c>
      <c r="G20398">
        <v>49</v>
      </c>
      <c r="H20398" t="s">
        <v>5919</v>
      </c>
      <c r="I20398" t="s">
        <v>5920</v>
      </c>
      <c r="L20398" t="s">
        <v>6465</v>
      </c>
      <c r="M20398" t="s">
        <v>21394</v>
      </c>
      <c r="N20398" t="s">
        <v>20966</v>
      </c>
      <c r="O20398" t="s">
        <v>21395</v>
      </c>
    </row>
    <row r="20399" spans="1:15">
      <c r="A20399" s="8" t="str">
        <f t="shared" si="902"/>
        <v>https://w3id.org/kouigenjimonogatari/data/1714-01.json</v>
      </c>
      <c r="B20399">
        <v>1714</v>
      </c>
      <c r="C20399">
        <v>1</v>
      </c>
      <c r="D20399" t="s">
        <v>21423</v>
      </c>
      <c r="E20399" t="s">
        <v>5917</v>
      </c>
      <c r="F20399" t="s">
        <v>21227</v>
      </c>
      <c r="G20399">
        <v>49</v>
      </c>
      <c r="H20399" t="s">
        <v>5919</v>
      </c>
      <c r="I20399" t="s">
        <v>5920</v>
      </c>
      <c r="L20399" t="s">
        <v>6496</v>
      </c>
      <c r="M20399" t="s">
        <v>21424</v>
      </c>
      <c r="N20399" t="s">
        <v>20966</v>
      </c>
      <c r="O20399" t="s">
        <v>21425</v>
      </c>
    </row>
    <row r="20400" spans="1:15">
      <c r="A20400" s="8" t="str">
        <f t="shared" si="902"/>
        <v>https://w3id.org/kouigenjimonogatari/data/1714-02.json</v>
      </c>
      <c r="B20400">
        <v>1714</v>
      </c>
      <c r="C20400">
        <v>2</v>
      </c>
      <c r="D20400" t="s">
        <v>21426</v>
      </c>
      <c r="E20400" t="s">
        <v>5917</v>
      </c>
      <c r="F20400" t="s">
        <v>21227</v>
      </c>
      <c r="G20400">
        <v>49</v>
      </c>
      <c r="H20400" t="s">
        <v>5919</v>
      </c>
      <c r="I20400" t="s">
        <v>5920</v>
      </c>
      <c r="L20400" t="s">
        <v>6496</v>
      </c>
      <c r="M20400" t="s">
        <v>21424</v>
      </c>
      <c r="N20400" t="s">
        <v>20966</v>
      </c>
      <c r="O20400" t="s">
        <v>21425</v>
      </c>
    </row>
    <row r="20401" spans="1:15">
      <c r="A20401" s="8" t="str">
        <f t="shared" si="902"/>
        <v>https://w3id.org/kouigenjimonogatari/data/1714-03.json</v>
      </c>
      <c r="B20401">
        <v>1714</v>
      </c>
      <c r="C20401">
        <v>3</v>
      </c>
      <c r="D20401" t="s">
        <v>21427</v>
      </c>
      <c r="E20401" t="s">
        <v>5917</v>
      </c>
      <c r="F20401" t="s">
        <v>21227</v>
      </c>
      <c r="G20401">
        <v>49</v>
      </c>
      <c r="H20401" t="s">
        <v>5919</v>
      </c>
      <c r="I20401" t="s">
        <v>5920</v>
      </c>
      <c r="L20401" t="s">
        <v>6496</v>
      </c>
      <c r="M20401" t="s">
        <v>21424</v>
      </c>
      <c r="N20401" t="s">
        <v>20966</v>
      </c>
      <c r="O20401" t="s">
        <v>21425</v>
      </c>
    </row>
    <row r="20402" spans="1:15">
      <c r="A20402" s="8" t="str">
        <f t="shared" si="902"/>
        <v>https://w3id.org/kouigenjimonogatari/data/1714-04.json</v>
      </c>
      <c r="B20402">
        <v>1714</v>
      </c>
      <c r="C20402">
        <v>4</v>
      </c>
      <c r="D20402" t="s">
        <v>21428</v>
      </c>
      <c r="E20402" t="s">
        <v>5917</v>
      </c>
      <c r="F20402" t="s">
        <v>21227</v>
      </c>
      <c r="G20402">
        <v>49</v>
      </c>
      <c r="H20402" t="s">
        <v>5919</v>
      </c>
      <c r="I20402" t="s">
        <v>5920</v>
      </c>
      <c r="L20402" t="s">
        <v>6496</v>
      </c>
      <c r="M20402" t="s">
        <v>21424</v>
      </c>
      <c r="N20402" t="s">
        <v>20966</v>
      </c>
      <c r="O20402" t="s">
        <v>21425</v>
      </c>
    </row>
    <row r="20403" spans="1:15">
      <c r="A20403" s="8" t="str">
        <f t="shared" si="902"/>
        <v>https://w3id.org/kouigenjimonogatari/data/1714-05.json</v>
      </c>
      <c r="B20403">
        <v>1714</v>
      </c>
      <c r="C20403">
        <v>5</v>
      </c>
      <c r="D20403" t="s">
        <v>21429</v>
      </c>
      <c r="E20403" t="s">
        <v>5917</v>
      </c>
      <c r="F20403" t="s">
        <v>21227</v>
      </c>
      <c r="G20403">
        <v>49</v>
      </c>
      <c r="H20403" t="s">
        <v>5919</v>
      </c>
      <c r="I20403" t="s">
        <v>5920</v>
      </c>
      <c r="L20403" t="s">
        <v>6496</v>
      </c>
      <c r="M20403" t="s">
        <v>21424</v>
      </c>
      <c r="N20403" t="s">
        <v>20966</v>
      </c>
      <c r="O20403" t="s">
        <v>21425</v>
      </c>
    </row>
    <row r="20404" spans="1:15">
      <c r="A20404" s="8" t="str">
        <f t="shared" si="902"/>
        <v>https://w3id.org/kouigenjimonogatari/data/1714-06.json</v>
      </c>
      <c r="B20404">
        <v>1714</v>
      </c>
      <c r="C20404">
        <v>6</v>
      </c>
      <c r="D20404" t="s">
        <v>21430</v>
      </c>
      <c r="E20404" t="s">
        <v>5917</v>
      </c>
      <c r="F20404" t="s">
        <v>21227</v>
      </c>
      <c r="G20404">
        <v>49</v>
      </c>
      <c r="H20404" t="s">
        <v>5919</v>
      </c>
      <c r="I20404" t="s">
        <v>5920</v>
      </c>
      <c r="L20404" t="s">
        <v>6496</v>
      </c>
      <c r="M20404" t="s">
        <v>21424</v>
      </c>
      <c r="N20404" t="s">
        <v>20966</v>
      </c>
      <c r="O20404" t="s">
        <v>21425</v>
      </c>
    </row>
    <row r="20405" spans="1:15">
      <c r="A20405" s="8" t="str">
        <f t="shared" si="902"/>
        <v>https://w3id.org/kouigenjimonogatari/data/1714-07.json</v>
      </c>
      <c r="B20405">
        <v>1714</v>
      </c>
      <c r="C20405">
        <v>7</v>
      </c>
      <c r="D20405" t="s">
        <v>21431</v>
      </c>
      <c r="E20405" t="s">
        <v>5917</v>
      </c>
      <c r="F20405" t="s">
        <v>21227</v>
      </c>
      <c r="G20405">
        <v>49</v>
      </c>
      <c r="H20405" t="s">
        <v>5919</v>
      </c>
      <c r="I20405" t="s">
        <v>5920</v>
      </c>
      <c r="L20405" t="s">
        <v>6496</v>
      </c>
      <c r="M20405" t="s">
        <v>21424</v>
      </c>
      <c r="N20405" t="s">
        <v>20966</v>
      </c>
      <c r="O20405" t="s">
        <v>21425</v>
      </c>
    </row>
    <row r="20406" spans="1:15">
      <c r="A20406" s="8" t="str">
        <f t="shared" si="902"/>
        <v>https://w3id.org/kouigenjimonogatari/data/1714-08.json</v>
      </c>
      <c r="B20406">
        <v>1714</v>
      </c>
      <c r="C20406">
        <v>8</v>
      </c>
      <c r="D20406" t="s">
        <v>21432</v>
      </c>
      <c r="E20406" t="s">
        <v>5917</v>
      </c>
      <c r="F20406" t="s">
        <v>21227</v>
      </c>
      <c r="G20406">
        <v>49</v>
      </c>
      <c r="H20406" t="s">
        <v>5919</v>
      </c>
      <c r="I20406" t="s">
        <v>5920</v>
      </c>
      <c r="L20406" t="s">
        <v>6496</v>
      </c>
      <c r="M20406" t="s">
        <v>21424</v>
      </c>
      <c r="N20406" t="s">
        <v>20966</v>
      </c>
      <c r="O20406" t="s">
        <v>21425</v>
      </c>
    </row>
    <row r="20407" spans="1:15">
      <c r="A20407" s="8" t="str">
        <f t="shared" si="902"/>
        <v>https://w3id.org/kouigenjimonogatari/data/1714-09.json</v>
      </c>
      <c r="B20407">
        <v>1714</v>
      </c>
      <c r="C20407">
        <v>9</v>
      </c>
      <c r="D20407" t="s">
        <v>21433</v>
      </c>
      <c r="E20407" t="s">
        <v>5917</v>
      </c>
      <c r="F20407" t="s">
        <v>21227</v>
      </c>
      <c r="G20407">
        <v>49</v>
      </c>
      <c r="H20407" t="s">
        <v>5919</v>
      </c>
      <c r="I20407" t="s">
        <v>5920</v>
      </c>
      <c r="L20407" t="s">
        <v>6496</v>
      </c>
      <c r="M20407" t="s">
        <v>21424</v>
      </c>
      <c r="N20407" t="s">
        <v>20966</v>
      </c>
      <c r="O20407" t="s">
        <v>21425</v>
      </c>
    </row>
    <row r="20408" spans="1:15">
      <c r="A20408" s="8" t="str">
        <f t="shared" si="902"/>
        <v>https://w3id.org/kouigenjimonogatari/data/1714-10.json</v>
      </c>
      <c r="B20408">
        <v>1714</v>
      </c>
      <c r="C20408">
        <v>10</v>
      </c>
      <c r="D20408" t="s">
        <v>21434</v>
      </c>
      <c r="E20408" t="s">
        <v>5917</v>
      </c>
      <c r="F20408" t="s">
        <v>21227</v>
      </c>
      <c r="G20408">
        <v>49</v>
      </c>
      <c r="H20408" t="s">
        <v>5919</v>
      </c>
      <c r="I20408" t="s">
        <v>5920</v>
      </c>
      <c r="L20408" t="s">
        <v>6496</v>
      </c>
      <c r="M20408" t="s">
        <v>21424</v>
      </c>
      <c r="N20408" t="s">
        <v>20966</v>
      </c>
      <c r="O20408" t="s">
        <v>21425</v>
      </c>
    </row>
    <row r="20409" spans="1:15">
      <c r="A20409" s="8" t="str">
        <f t="shared" si="902"/>
        <v>https://w3id.org/kouigenjimonogatari/data/1714-11.json</v>
      </c>
      <c r="B20409">
        <v>1714</v>
      </c>
      <c r="C20409">
        <v>11</v>
      </c>
      <c r="D20409" t="s">
        <v>21435</v>
      </c>
      <c r="E20409" t="s">
        <v>5917</v>
      </c>
      <c r="F20409" t="s">
        <v>21227</v>
      </c>
      <c r="G20409">
        <v>49</v>
      </c>
      <c r="H20409" t="s">
        <v>5919</v>
      </c>
      <c r="I20409" t="s">
        <v>5920</v>
      </c>
      <c r="L20409" t="s">
        <v>6496</v>
      </c>
      <c r="M20409" t="s">
        <v>21424</v>
      </c>
      <c r="N20409" t="s">
        <v>20966</v>
      </c>
      <c r="O20409" t="s">
        <v>21425</v>
      </c>
    </row>
    <row r="20410" spans="1:15">
      <c r="A20410" s="8" t="str">
        <f t="shared" si="902"/>
        <v>https://w3id.org/kouigenjimonogatari/data/1714-12.json</v>
      </c>
      <c r="B20410">
        <v>1714</v>
      </c>
      <c r="C20410">
        <v>12</v>
      </c>
      <c r="D20410" t="s">
        <v>21436</v>
      </c>
      <c r="E20410" t="s">
        <v>5917</v>
      </c>
      <c r="F20410" t="s">
        <v>21227</v>
      </c>
      <c r="G20410">
        <v>49</v>
      </c>
      <c r="H20410" t="s">
        <v>5919</v>
      </c>
      <c r="I20410" t="s">
        <v>5920</v>
      </c>
      <c r="L20410" t="s">
        <v>6496</v>
      </c>
      <c r="M20410" t="s">
        <v>21424</v>
      </c>
      <c r="N20410" t="s">
        <v>20966</v>
      </c>
      <c r="O20410" t="s">
        <v>21425</v>
      </c>
    </row>
    <row r="20411" spans="1:15">
      <c r="A20411" s="8" t="str">
        <f t="shared" si="902"/>
        <v>https://w3id.org/kouigenjimonogatari/data/1714-13.json</v>
      </c>
      <c r="B20411">
        <v>1714</v>
      </c>
      <c r="C20411">
        <v>13</v>
      </c>
      <c r="D20411" t="s">
        <v>21437</v>
      </c>
      <c r="E20411" t="s">
        <v>5917</v>
      </c>
      <c r="F20411" t="s">
        <v>21227</v>
      </c>
      <c r="G20411">
        <v>49</v>
      </c>
      <c r="H20411" t="s">
        <v>5919</v>
      </c>
      <c r="I20411" t="s">
        <v>5920</v>
      </c>
      <c r="L20411" t="s">
        <v>6496</v>
      </c>
      <c r="M20411" t="s">
        <v>21424</v>
      </c>
      <c r="N20411" t="s">
        <v>20966</v>
      </c>
      <c r="O20411" t="s">
        <v>21425</v>
      </c>
    </row>
    <row r="20412" spans="1:15">
      <c r="A20412" s="8" t="str">
        <f t="shared" si="902"/>
        <v>https://w3id.org/kouigenjimonogatari/data/1714-14.json</v>
      </c>
      <c r="B20412">
        <v>1714</v>
      </c>
      <c r="C20412">
        <v>14</v>
      </c>
      <c r="D20412" t="s">
        <v>21438</v>
      </c>
      <c r="E20412" t="s">
        <v>5917</v>
      </c>
      <c r="F20412" t="s">
        <v>21227</v>
      </c>
      <c r="G20412">
        <v>49</v>
      </c>
      <c r="H20412" t="s">
        <v>5919</v>
      </c>
      <c r="I20412" t="s">
        <v>5920</v>
      </c>
      <c r="L20412" t="s">
        <v>6496</v>
      </c>
      <c r="M20412" t="s">
        <v>21424</v>
      </c>
      <c r="N20412" t="s">
        <v>20966</v>
      </c>
      <c r="O20412" t="s">
        <v>21425</v>
      </c>
    </row>
    <row r="20413" spans="1:15">
      <c r="A20413" s="8" t="str">
        <f t="shared" si="902"/>
        <v>https://w3id.org/kouigenjimonogatari/data/1715-01.json</v>
      </c>
      <c r="B20413">
        <v>1715</v>
      </c>
      <c r="C20413">
        <v>1</v>
      </c>
      <c r="D20413" t="s">
        <v>21439</v>
      </c>
      <c r="E20413" t="s">
        <v>5917</v>
      </c>
      <c r="F20413" t="s">
        <v>21227</v>
      </c>
      <c r="G20413">
        <v>49</v>
      </c>
      <c r="H20413" t="s">
        <v>5919</v>
      </c>
      <c r="I20413" t="s">
        <v>5920</v>
      </c>
      <c r="L20413" t="s">
        <v>6496</v>
      </c>
      <c r="M20413" t="s">
        <v>21424</v>
      </c>
      <c r="N20413" t="s">
        <v>20966</v>
      </c>
      <c r="O20413" t="s">
        <v>21425</v>
      </c>
    </row>
    <row r="20414" spans="1:15">
      <c r="A20414" s="8" t="str">
        <f t="shared" si="902"/>
        <v>https://w3id.org/kouigenjimonogatari/data/1715-02.json</v>
      </c>
      <c r="B20414">
        <v>1715</v>
      </c>
      <c r="C20414">
        <v>2</v>
      </c>
      <c r="D20414" t="s">
        <v>21440</v>
      </c>
      <c r="E20414" t="s">
        <v>5917</v>
      </c>
      <c r="F20414" t="s">
        <v>21227</v>
      </c>
      <c r="G20414">
        <v>49</v>
      </c>
      <c r="H20414" t="s">
        <v>5919</v>
      </c>
      <c r="I20414" t="s">
        <v>5920</v>
      </c>
      <c r="L20414" t="s">
        <v>6496</v>
      </c>
      <c r="M20414" t="s">
        <v>21424</v>
      </c>
      <c r="N20414" t="s">
        <v>20966</v>
      </c>
      <c r="O20414" t="s">
        <v>21425</v>
      </c>
    </row>
    <row r="20415" spans="1:15">
      <c r="A20415" s="8" t="str">
        <f t="shared" si="902"/>
        <v>https://w3id.org/kouigenjimonogatari/data/1715-03.json</v>
      </c>
      <c r="B20415">
        <v>1715</v>
      </c>
      <c r="C20415">
        <v>3</v>
      </c>
      <c r="D20415" t="s">
        <v>21441</v>
      </c>
      <c r="E20415" t="s">
        <v>5917</v>
      </c>
      <c r="F20415" t="s">
        <v>21227</v>
      </c>
      <c r="G20415">
        <v>49</v>
      </c>
      <c r="H20415" t="s">
        <v>5919</v>
      </c>
      <c r="I20415" t="s">
        <v>5920</v>
      </c>
      <c r="L20415" t="s">
        <v>6496</v>
      </c>
      <c r="M20415" t="s">
        <v>21424</v>
      </c>
      <c r="N20415" t="s">
        <v>20966</v>
      </c>
      <c r="O20415" t="s">
        <v>21425</v>
      </c>
    </row>
    <row r="20416" spans="1:15">
      <c r="A20416" s="8" t="str">
        <f t="shared" ref="A20416:A20479" si="903">"https://w3id.org/kouigenjimonogatari/data/"&amp;TEXT(B20416, "0000")&amp;"-"&amp;TEXT(C20416, "00")&amp;".json"</f>
        <v>https://w3id.org/kouigenjimonogatari/data/1715-04.json</v>
      </c>
      <c r="B20416">
        <v>1715</v>
      </c>
      <c r="C20416">
        <v>4</v>
      </c>
      <c r="D20416" t="s">
        <v>21442</v>
      </c>
      <c r="E20416" t="s">
        <v>5917</v>
      </c>
      <c r="F20416" t="s">
        <v>21227</v>
      </c>
      <c r="G20416">
        <v>49</v>
      </c>
      <c r="H20416" t="s">
        <v>5919</v>
      </c>
      <c r="I20416" t="s">
        <v>5920</v>
      </c>
      <c r="L20416" t="s">
        <v>6496</v>
      </c>
      <c r="M20416" t="s">
        <v>21424</v>
      </c>
      <c r="N20416" t="s">
        <v>20966</v>
      </c>
      <c r="O20416" t="s">
        <v>21425</v>
      </c>
    </row>
    <row r="20417" spans="1:15">
      <c r="A20417" s="8" t="str">
        <f t="shared" si="903"/>
        <v>https://w3id.org/kouigenjimonogatari/data/1715-05.json</v>
      </c>
      <c r="B20417">
        <v>1715</v>
      </c>
      <c r="C20417">
        <v>5</v>
      </c>
      <c r="D20417" t="s">
        <v>21443</v>
      </c>
      <c r="E20417" t="s">
        <v>5917</v>
      </c>
      <c r="F20417" t="s">
        <v>21227</v>
      </c>
      <c r="G20417">
        <v>49</v>
      </c>
      <c r="H20417" t="s">
        <v>5919</v>
      </c>
      <c r="I20417" t="s">
        <v>5920</v>
      </c>
      <c r="L20417" t="s">
        <v>6496</v>
      </c>
      <c r="M20417" t="s">
        <v>21424</v>
      </c>
      <c r="N20417" t="s">
        <v>20966</v>
      </c>
      <c r="O20417" t="s">
        <v>21425</v>
      </c>
    </row>
    <row r="20418" spans="1:15">
      <c r="A20418" s="8" t="str">
        <f t="shared" si="903"/>
        <v>https://w3id.org/kouigenjimonogatari/data/1715-06.json</v>
      </c>
      <c r="B20418">
        <v>1715</v>
      </c>
      <c r="C20418">
        <v>6</v>
      </c>
      <c r="D20418" t="s">
        <v>21444</v>
      </c>
      <c r="E20418" t="s">
        <v>5917</v>
      </c>
      <c r="F20418" t="s">
        <v>21227</v>
      </c>
      <c r="G20418">
        <v>49</v>
      </c>
      <c r="H20418" t="s">
        <v>5919</v>
      </c>
      <c r="I20418" t="s">
        <v>5920</v>
      </c>
      <c r="L20418" t="s">
        <v>6496</v>
      </c>
      <c r="M20418" t="s">
        <v>21424</v>
      </c>
      <c r="N20418" t="s">
        <v>20966</v>
      </c>
      <c r="O20418" t="s">
        <v>21425</v>
      </c>
    </row>
    <row r="20419" spans="1:15">
      <c r="A20419" s="8" t="str">
        <f t="shared" si="903"/>
        <v>https://w3id.org/kouigenjimonogatari/data/1715-07.json</v>
      </c>
      <c r="B20419">
        <v>1715</v>
      </c>
      <c r="C20419">
        <v>7</v>
      </c>
      <c r="D20419" t="s">
        <v>21445</v>
      </c>
      <c r="E20419" t="s">
        <v>5917</v>
      </c>
      <c r="F20419" t="s">
        <v>21227</v>
      </c>
      <c r="G20419">
        <v>49</v>
      </c>
      <c r="H20419" t="s">
        <v>5919</v>
      </c>
      <c r="I20419" t="s">
        <v>5920</v>
      </c>
      <c r="L20419" t="s">
        <v>6496</v>
      </c>
      <c r="M20419" t="s">
        <v>21424</v>
      </c>
      <c r="N20419" t="s">
        <v>20966</v>
      </c>
      <c r="O20419" t="s">
        <v>21425</v>
      </c>
    </row>
    <row r="20420" spans="1:15">
      <c r="A20420" s="8" t="str">
        <f t="shared" si="903"/>
        <v>https://w3id.org/kouigenjimonogatari/data/1715-08.json</v>
      </c>
      <c r="B20420">
        <v>1715</v>
      </c>
      <c r="C20420">
        <v>8</v>
      </c>
      <c r="D20420" t="s">
        <v>21446</v>
      </c>
      <c r="E20420" t="s">
        <v>5917</v>
      </c>
      <c r="F20420" t="s">
        <v>21227</v>
      </c>
      <c r="G20420">
        <v>49</v>
      </c>
      <c r="H20420" t="s">
        <v>5919</v>
      </c>
      <c r="I20420" t="s">
        <v>5920</v>
      </c>
      <c r="L20420" t="s">
        <v>6496</v>
      </c>
      <c r="M20420" t="s">
        <v>21424</v>
      </c>
      <c r="N20420" t="s">
        <v>20966</v>
      </c>
      <c r="O20420" t="s">
        <v>21425</v>
      </c>
    </row>
    <row r="20421" spans="1:15">
      <c r="A20421" s="8" t="str">
        <f t="shared" si="903"/>
        <v>https://w3id.org/kouigenjimonogatari/data/1715-09.json</v>
      </c>
      <c r="B20421">
        <v>1715</v>
      </c>
      <c r="C20421">
        <v>9</v>
      </c>
      <c r="D20421" t="s">
        <v>21447</v>
      </c>
      <c r="E20421" t="s">
        <v>5917</v>
      </c>
      <c r="F20421" t="s">
        <v>21227</v>
      </c>
      <c r="G20421">
        <v>49</v>
      </c>
      <c r="H20421" t="s">
        <v>5919</v>
      </c>
      <c r="I20421" t="s">
        <v>5920</v>
      </c>
      <c r="L20421" t="s">
        <v>6496</v>
      </c>
      <c r="M20421" t="s">
        <v>21424</v>
      </c>
      <c r="N20421" t="s">
        <v>20966</v>
      </c>
      <c r="O20421" t="s">
        <v>21425</v>
      </c>
    </row>
    <row r="20422" spans="1:15">
      <c r="A20422" s="8" t="str">
        <f t="shared" si="903"/>
        <v>https://w3id.org/kouigenjimonogatari/data/1715-10.json</v>
      </c>
      <c r="B20422">
        <v>1715</v>
      </c>
      <c r="C20422">
        <v>10</v>
      </c>
      <c r="D20422" t="s">
        <v>21448</v>
      </c>
      <c r="E20422" t="s">
        <v>5917</v>
      </c>
      <c r="F20422" t="s">
        <v>21227</v>
      </c>
      <c r="G20422">
        <v>49</v>
      </c>
      <c r="H20422" t="s">
        <v>5919</v>
      </c>
      <c r="I20422" t="s">
        <v>5920</v>
      </c>
      <c r="L20422" t="s">
        <v>6496</v>
      </c>
      <c r="M20422" t="s">
        <v>21424</v>
      </c>
      <c r="N20422" t="s">
        <v>20966</v>
      </c>
      <c r="O20422" t="s">
        <v>21425</v>
      </c>
    </row>
    <row r="20423" spans="1:15">
      <c r="A20423" s="8" t="str">
        <f t="shared" si="903"/>
        <v>https://w3id.org/kouigenjimonogatari/data/1715-11.json</v>
      </c>
      <c r="B20423">
        <v>1715</v>
      </c>
      <c r="C20423">
        <v>11</v>
      </c>
      <c r="D20423" t="s">
        <v>21449</v>
      </c>
      <c r="E20423" t="s">
        <v>5917</v>
      </c>
      <c r="F20423" t="s">
        <v>21227</v>
      </c>
      <c r="G20423">
        <v>49</v>
      </c>
      <c r="H20423" t="s">
        <v>5919</v>
      </c>
      <c r="I20423" t="s">
        <v>5920</v>
      </c>
      <c r="L20423" t="s">
        <v>6496</v>
      </c>
      <c r="M20423" t="s">
        <v>21424</v>
      </c>
      <c r="N20423" t="s">
        <v>20966</v>
      </c>
      <c r="O20423" t="s">
        <v>21425</v>
      </c>
    </row>
    <row r="20424" spans="1:15">
      <c r="A20424" s="8" t="str">
        <f t="shared" si="903"/>
        <v>https://w3id.org/kouigenjimonogatari/data/1715-12.json</v>
      </c>
      <c r="B20424">
        <v>1715</v>
      </c>
      <c r="C20424">
        <v>12</v>
      </c>
      <c r="D20424" t="s">
        <v>21450</v>
      </c>
      <c r="E20424" t="s">
        <v>5917</v>
      </c>
      <c r="F20424" t="s">
        <v>21227</v>
      </c>
      <c r="G20424">
        <v>49</v>
      </c>
      <c r="H20424" t="s">
        <v>5919</v>
      </c>
      <c r="I20424" t="s">
        <v>5920</v>
      </c>
      <c r="L20424" t="s">
        <v>6496</v>
      </c>
      <c r="M20424" t="s">
        <v>21424</v>
      </c>
      <c r="N20424" t="s">
        <v>20966</v>
      </c>
      <c r="O20424" t="s">
        <v>21425</v>
      </c>
    </row>
    <row r="20425" spans="1:15">
      <c r="A20425" s="8" t="str">
        <f t="shared" si="903"/>
        <v>https://w3id.org/kouigenjimonogatari/data/1715-13.json</v>
      </c>
      <c r="B20425">
        <v>1715</v>
      </c>
      <c r="C20425">
        <v>13</v>
      </c>
      <c r="D20425" t="s">
        <v>21451</v>
      </c>
      <c r="E20425" t="s">
        <v>5917</v>
      </c>
      <c r="F20425" t="s">
        <v>21227</v>
      </c>
      <c r="G20425">
        <v>49</v>
      </c>
      <c r="H20425" t="s">
        <v>5919</v>
      </c>
      <c r="I20425" t="s">
        <v>5920</v>
      </c>
      <c r="L20425" t="s">
        <v>6496</v>
      </c>
      <c r="M20425" t="s">
        <v>21424</v>
      </c>
      <c r="N20425" t="s">
        <v>20966</v>
      </c>
      <c r="O20425" t="s">
        <v>21425</v>
      </c>
    </row>
    <row r="20426" spans="1:15">
      <c r="A20426" s="8" t="str">
        <f t="shared" si="903"/>
        <v>https://w3id.org/kouigenjimonogatari/data/1715-14.json</v>
      </c>
      <c r="B20426">
        <v>1715</v>
      </c>
      <c r="C20426">
        <v>14</v>
      </c>
      <c r="D20426" t="s">
        <v>21452</v>
      </c>
      <c r="E20426" t="s">
        <v>5917</v>
      </c>
      <c r="F20426" t="s">
        <v>21227</v>
      </c>
      <c r="G20426">
        <v>49</v>
      </c>
      <c r="H20426" t="s">
        <v>5919</v>
      </c>
      <c r="I20426" t="s">
        <v>5920</v>
      </c>
      <c r="L20426" t="s">
        <v>6496</v>
      </c>
      <c r="M20426" t="s">
        <v>21424</v>
      </c>
      <c r="N20426" t="s">
        <v>20966</v>
      </c>
      <c r="O20426" t="s">
        <v>21425</v>
      </c>
    </row>
    <row r="20427" spans="1:15">
      <c r="A20427" s="8" t="str">
        <f t="shared" si="903"/>
        <v>https://w3id.org/kouigenjimonogatari/data/1716-01.json</v>
      </c>
      <c r="B20427">
        <v>1716</v>
      </c>
      <c r="C20427">
        <v>1</v>
      </c>
      <c r="D20427" t="s">
        <v>21453</v>
      </c>
      <c r="E20427" t="s">
        <v>5917</v>
      </c>
      <c r="F20427" t="s">
        <v>21227</v>
      </c>
      <c r="G20427">
        <v>49</v>
      </c>
      <c r="H20427" t="s">
        <v>5919</v>
      </c>
      <c r="I20427" t="s">
        <v>5920</v>
      </c>
      <c r="L20427" t="s">
        <v>6527</v>
      </c>
      <c r="M20427" t="s">
        <v>21454</v>
      </c>
      <c r="N20427" t="s">
        <v>20966</v>
      </c>
      <c r="O20427" t="s">
        <v>21455</v>
      </c>
    </row>
    <row r="20428" spans="1:15">
      <c r="A20428" s="8" t="str">
        <f t="shared" si="903"/>
        <v>https://w3id.org/kouigenjimonogatari/data/1716-02.json</v>
      </c>
      <c r="B20428">
        <v>1716</v>
      </c>
      <c r="C20428">
        <v>2</v>
      </c>
      <c r="D20428" t="s">
        <v>21456</v>
      </c>
      <c r="E20428" t="s">
        <v>5917</v>
      </c>
      <c r="F20428" t="s">
        <v>21227</v>
      </c>
      <c r="G20428">
        <v>49</v>
      </c>
      <c r="H20428" t="s">
        <v>5919</v>
      </c>
      <c r="I20428" t="s">
        <v>5920</v>
      </c>
      <c r="L20428" t="s">
        <v>6527</v>
      </c>
      <c r="M20428" t="s">
        <v>21454</v>
      </c>
      <c r="N20428" t="s">
        <v>20966</v>
      </c>
      <c r="O20428" t="s">
        <v>21455</v>
      </c>
    </row>
    <row r="20429" spans="1:15">
      <c r="A20429" s="8" t="str">
        <f t="shared" si="903"/>
        <v>https://w3id.org/kouigenjimonogatari/data/1716-03.json</v>
      </c>
      <c r="B20429">
        <v>1716</v>
      </c>
      <c r="C20429">
        <v>3</v>
      </c>
      <c r="D20429" t="s">
        <v>21457</v>
      </c>
      <c r="E20429" t="s">
        <v>5917</v>
      </c>
      <c r="F20429" t="s">
        <v>21227</v>
      </c>
      <c r="G20429">
        <v>49</v>
      </c>
      <c r="H20429" t="s">
        <v>5919</v>
      </c>
      <c r="I20429" t="s">
        <v>5920</v>
      </c>
      <c r="L20429" t="s">
        <v>6527</v>
      </c>
      <c r="M20429" t="s">
        <v>21454</v>
      </c>
      <c r="N20429" t="s">
        <v>20966</v>
      </c>
      <c r="O20429" t="s">
        <v>21455</v>
      </c>
    </row>
    <row r="20430" spans="1:15">
      <c r="A20430" s="8" t="str">
        <f t="shared" si="903"/>
        <v>https://w3id.org/kouigenjimonogatari/data/1716-04.json</v>
      </c>
      <c r="B20430">
        <v>1716</v>
      </c>
      <c r="C20430">
        <v>4</v>
      </c>
      <c r="D20430" t="s">
        <v>21458</v>
      </c>
      <c r="E20430" t="s">
        <v>5917</v>
      </c>
      <c r="F20430" t="s">
        <v>21227</v>
      </c>
      <c r="G20430">
        <v>49</v>
      </c>
      <c r="H20430" t="s">
        <v>5919</v>
      </c>
      <c r="I20430" t="s">
        <v>5920</v>
      </c>
      <c r="L20430" t="s">
        <v>6527</v>
      </c>
      <c r="M20430" t="s">
        <v>21454</v>
      </c>
      <c r="N20430" t="s">
        <v>20966</v>
      </c>
      <c r="O20430" t="s">
        <v>21455</v>
      </c>
    </row>
    <row r="20431" spans="1:15">
      <c r="A20431" s="8" t="str">
        <f t="shared" si="903"/>
        <v>https://w3id.org/kouigenjimonogatari/data/1716-05.json</v>
      </c>
      <c r="B20431">
        <v>1716</v>
      </c>
      <c r="C20431">
        <v>5</v>
      </c>
      <c r="D20431" t="s">
        <v>21459</v>
      </c>
      <c r="E20431" t="s">
        <v>5917</v>
      </c>
      <c r="F20431" t="s">
        <v>21227</v>
      </c>
      <c r="G20431">
        <v>49</v>
      </c>
      <c r="H20431" t="s">
        <v>5919</v>
      </c>
      <c r="I20431" t="s">
        <v>5920</v>
      </c>
      <c r="L20431" t="s">
        <v>6527</v>
      </c>
      <c r="M20431" t="s">
        <v>21454</v>
      </c>
      <c r="N20431" t="s">
        <v>20966</v>
      </c>
      <c r="O20431" t="s">
        <v>21455</v>
      </c>
    </row>
    <row r="20432" spans="1:15">
      <c r="A20432" s="8" t="str">
        <f t="shared" si="903"/>
        <v>https://w3id.org/kouigenjimonogatari/data/1716-06.json</v>
      </c>
      <c r="B20432">
        <v>1716</v>
      </c>
      <c r="C20432">
        <v>6</v>
      </c>
      <c r="D20432" t="s">
        <v>21460</v>
      </c>
      <c r="E20432" t="s">
        <v>5917</v>
      </c>
      <c r="F20432" t="s">
        <v>21227</v>
      </c>
      <c r="G20432">
        <v>49</v>
      </c>
      <c r="H20432" t="s">
        <v>5919</v>
      </c>
      <c r="I20432" t="s">
        <v>5920</v>
      </c>
      <c r="L20432" t="s">
        <v>6527</v>
      </c>
      <c r="M20432" t="s">
        <v>21454</v>
      </c>
      <c r="N20432" t="s">
        <v>20966</v>
      </c>
      <c r="O20432" t="s">
        <v>21455</v>
      </c>
    </row>
    <row r="20433" spans="1:15">
      <c r="A20433" s="8" t="str">
        <f t="shared" si="903"/>
        <v>https://w3id.org/kouigenjimonogatari/data/1716-07.json</v>
      </c>
      <c r="B20433">
        <v>1716</v>
      </c>
      <c r="C20433">
        <v>7</v>
      </c>
      <c r="D20433" t="s">
        <v>21461</v>
      </c>
      <c r="E20433" t="s">
        <v>5917</v>
      </c>
      <c r="F20433" t="s">
        <v>21227</v>
      </c>
      <c r="G20433">
        <v>49</v>
      </c>
      <c r="H20433" t="s">
        <v>5919</v>
      </c>
      <c r="I20433" t="s">
        <v>5920</v>
      </c>
      <c r="L20433" t="s">
        <v>6527</v>
      </c>
      <c r="M20433" t="s">
        <v>21454</v>
      </c>
      <c r="N20433" t="s">
        <v>20966</v>
      </c>
      <c r="O20433" t="s">
        <v>21455</v>
      </c>
    </row>
    <row r="20434" spans="1:15">
      <c r="A20434" s="8" t="str">
        <f t="shared" si="903"/>
        <v>https://w3id.org/kouigenjimonogatari/data/1716-08.json</v>
      </c>
      <c r="B20434">
        <v>1716</v>
      </c>
      <c r="C20434">
        <v>8</v>
      </c>
      <c r="D20434" t="s">
        <v>21462</v>
      </c>
      <c r="E20434" t="s">
        <v>5917</v>
      </c>
      <c r="F20434" t="s">
        <v>21227</v>
      </c>
      <c r="G20434">
        <v>49</v>
      </c>
      <c r="H20434" t="s">
        <v>5919</v>
      </c>
      <c r="I20434" t="s">
        <v>5920</v>
      </c>
      <c r="L20434" t="s">
        <v>6527</v>
      </c>
      <c r="M20434" t="s">
        <v>21454</v>
      </c>
      <c r="N20434" t="s">
        <v>20966</v>
      </c>
      <c r="O20434" t="s">
        <v>21455</v>
      </c>
    </row>
    <row r="20435" spans="1:15">
      <c r="A20435" s="8" t="str">
        <f t="shared" si="903"/>
        <v>https://w3id.org/kouigenjimonogatari/data/1716-09.json</v>
      </c>
      <c r="B20435">
        <v>1716</v>
      </c>
      <c r="C20435">
        <v>9</v>
      </c>
      <c r="D20435" t="s">
        <v>21463</v>
      </c>
      <c r="E20435" t="s">
        <v>5917</v>
      </c>
      <c r="F20435" t="s">
        <v>21227</v>
      </c>
      <c r="G20435">
        <v>49</v>
      </c>
      <c r="H20435" t="s">
        <v>5919</v>
      </c>
      <c r="I20435" t="s">
        <v>5920</v>
      </c>
      <c r="L20435" t="s">
        <v>6527</v>
      </c>
      <c r="M20435" t="s">
        <v>21454</v>
      </c>
      <c r="N20435" t="s">
        <v>20966</v>
      </c>
      <c r="O20435" t="s">
        <v>21455</v>
      </c>
    </row>
    <row r="20436" spans="1:15">
      <c r="A20436" s="8" t="str">
        <f t="shared" si="903"/>
        <v>https://w3id.org/kouigenjimonogatari/data/1716-10.json</v>
      </c>
      <c r="B20436">
        <v>1716</v>
      </c>
      <c r="C20436">
        <v>10</v>
      </c>
      <c r="D20436" t="s">
        <v>21464</v>
      </c>
      <c r="E20436" t="s">
        <v>5917</v>
      </c>
      <c r="F20436" t="s">
        <v>21227</v>
      </c>
      <c r="G20436">
        <v>49</v>
      </c>
      <c r="H20436" t="s">
        <v>5919</v>
      </c>
      <c r="I20436" t="s">
        <v>5920</v>
      </c>
      <c r="L20436" t="s">
        <v>6527</v>
      </c>
      <c r="M20436" t="s">
        <v>21454</v>
      </c>
      <c r="N20436" t="s">
        <v>20966</v>
      </c>
      <c r="O20436" t="s">
        <v>21455</v>
      </c>
    </row>
    <row r="20437" spans="1:15">
      <c r="A20437" s="8" t="str">
        <f t="shared" si="903"/>
        <v>https://w3id.org/kouigenjimonogatari/data/1716-11.json</v>
      </c>
      <c r="B20437">
        <v>1716</v>
      </c>
      <c r="C20437">
        <v>11</v>
      </c>
      <c r="D20437" t="s">
        <v>21465</v>
      </c>
      <c r="E20437" t="s">
        <v>5917</v>
      </c>
      <c r="F20437" t="s">
        <v>21227</v>
      </c>
      <c r="G20437">
        <v>49</v>
      </c>
      <c r="H20437" t="s">
        <v>5919</v>
      </c>
      <c r="I20437" t="s">
        <v>5920</v>
      </c>
      <c r="L20437" t="s">
        <v>6527</v>
      </c>
      <c r="M20437" t="s">
        <v>21454</v>
      </c>
      <c r="N20437" t="s">
        <v>20966</v>
      </c>
      <c r="O20437" t="s">
        <v>21455</v>
      </c>
    </row>
    <row r="20438" spans="1:15">
      <c r="A20438" s="8" t="str">
        <f t="shared" si="903"/>
        <v>https://w3id.org/kouigenjimonogatari/data/1716-12.json</v>
      </c>
      <c r="B20438">
        <v>1716</v>
      </c>
      <c r="C20438">
        <v>12</v>
      </c>
      <c r="D20438" t="s">
        <v>21466</v>
      </c>
      <c r="E20438" t="s">
        <v>5917</v>
      </c>
      <c r="F20438" t="s">
        <v>21227</v>
      </c>
      <c r="G20438">
        <v>49</v>
      </c>
      <c r="H20438" t="s">
        <v>5919</v>
      </c>
      <c r="I20438" t="s">
        <v>5920</v>
      </c>
      <c r="L20438" t="s">
        <v>6527</v>
      </c>
      <c r="M20438" t="s">
        <v>21454</v>
      </c>
      <c r="N20438" t="s">
        <v>20966</v>
      </c>
      <c r="O20438" t="s">
        <v>21455</v>
      </c>
    </row>
    <row r="20439" spans="1:15">
      <c r="A20439" s="8" t="str">
        <f t="shared" si="903"/>
        <v>https://w3id.org/kouigenjimonogatari/data/1716-13.json</v>
      </c>
      <c r="B20439">
        <v>1716</v>
      </c>
      <c r="C20439">
        <v>13</v>
      </c>
      <c r="D20439" t="s">
        <v>21467</v>
      </c>
      <c r="E20439" t="s">
        <v>5917</v>
      </c>
      <c r="F20439" t="s">
        <v>21227</v>
      </c>
      <c r="G20439">
        <v>49</v>
      </c>
      <c r="H20439" t="s">
        <v>5919</v>
      </c>
      <c r="I20439" t="s">
        <v>5920</v>
      </c>
      <c r="L20439" t="s">
        <v>6527</v>
      </c>
      <c r="M20439" t="s">
        <v>21454</v>
      </c>
      <c r="N20439" t="s">
        <v>20966</v>
      </c>
      <c r="O20439" t="s">
        <v>21455</v>
      </c>
    </row>
    <row r="20440" spans="1:15">
      <c r="A20440" s="8" t="str">
        <f t="shared" si="903"/>
        <v>https://w3id.org/kouigenjimonogatari/data/1716-14.json</v>
      </c>
      <c r="B20440">
        <v>1716</v>
      </c>
      <c r="C20440">
        <v>14</v>
      </c>
      <c r="D20440" t="s">
        <v>21468</v>
      </c>
      <c r="E20440" t="s">
        <v>5917</v>
      </c>
      <c r="F20440" t="s">
        <v>21227</v>
      </c>
      <c r="G20440">
        <v>49</v>
      </c>
      <c r="H20440" t="s">
        <v>5919</v>
      </c>
      <c r="I20440" t="s">
        <v>5920</v>
      </c>
      <c r="L20440" t="s">
        <v>6527</v>
      </c>
      <c r="M20440" t="s">
        <v>21454</v>
      </c>
      <c r="N20440" t="s">
        <v>20966</v>
      </c>
      <c r="O20440" t="s">
        <v>21455</v>
      </c>
    </row>
    <row r="20441" spans="1:15">
      <c r="A20441" s="8" t="str">
        <f t="shared" si="903"/>
        <v>https://w3id.org/kouigenjimonogatari/data/1717-01.json</v>
      </c>
      <c r="B20441">
        <v>1717</v>
      </c>
      <c r="C20441">
        <v>1</v>
      </c>
      <c r="D20441" t="s">
        <v>21469</v>
      </c>
      <c r="E20441" t="s">
        <v>5917</v>
      </c>
      <c r="F20441" t="s">
        <v>21227</v>
      </c>
      <c r="G20441">
        <v>49</v>
      </c>
      <c r="H20441" t="s">
        <v>5919</v>
      </c>
      <c r="I20441" t="s">
        <v>5920</v>
      </c>
      <c r="L20441" t="s">
        <v>6527</v>
      </c>
      <c r="M20441" t="s">
        <v>21454</v>
      </c>
      <c r="N20441" t="s">
        <v>20966</v>
      </c>
      <c r="O20441" t="s">
        <v>21455</v>
      </c>
    </row>
    <row r="20442" spans="1:15">
      <c r="A20442" s="8" t="str">
        <f t="shared" si="903"/>
        <v>https://w3id.org/kouigenjimonogatari/data/1717-02.json</v>
      </c>
      <c r="B20442">
        <v>1717</v>
      </c>
      <c r="C20442">
        <v>2</v>
      </c>
      <c r="D20442" t="s">
        <v>21470</v>
      </c>
      <c r="E20442" t="s">
        <v>5917</v>
      </c>
      <c r="F20442" t="s">
        <v>21227</v>
      </c>
      <c r="G20442">
        <v>49</v>
      </c>
      <c r="H20442" t="s">
        <v>5919</v>
      </c>
      <c r="I20442" t="s">
        <v>5920</v>
      </c>
      <c r="L20442" t="s">
        <v>6527</v>
      </c>
      <c r="M20442" t="s">
        <v>21454</v>
      </c>
      <c r="N20442" t="s">
        <v>20966</v>
      </c>
      <c r="O20442" t="s">
        <v>21455</v>
      </c>
    </row>
    <row r="20443" spans="1:15">
      <c r="A20443" s="8" t="str">
        <f t="shared" si="903"/>
        <v>https://w3id.org/kouigenjimonogatari/data/1717-03.json</v>
      </c>
      <c r="B20443">
        <v>1717</v>
      </c>
      <c r="C20443">
        <v>3</v>
      </c>
      <c r="D20443" t="s">
        <v>21471</v>
      </c>
      <c r="E20443" t="s">
        <v>5917</v>
      </c>
      <c r="F20443" t="s">
        <v>21227</v>
      </c>
      <c r="G20443">
        <v>49</v>
      </c>
      <c r="H20443" t="s">
        <v>5919</v>
      </c>
      <c r="I20443" t="s">
        <v>5920</v>
      </c>
      <c r="L20443" t="s">
        <v>6527</v>
      </c>
      <c r="M20443" t="s">
        <v>21454</v>
      </c>
      <c r="N20443" t="s">
        <v>20966</v>
      </c>
      <c r="O20443" t="s">
        <v>21455</v>
      </c>
    </row>
    <row r="20444" spans="1:15">
      <c r="A20444" s="8" t="str">
        <f t="shared" si="903"/>
        <v>https://w3id.org/kouigenjimonogatari/data/1717-04.json</v>
      </c>
      <c r="B20444">
        <v>1717</v>
      </c>
      <c r="C20444">
        <v>4</v>
      </c>
      <c r="D20444" t="s">
        <v>21472</v>
      </c>
      <c r="E20444" t="s">
        <v>5917</v>
      </c>
      <c r="F20444" t="s">
        <v>21227</v>
      </c>
      <c r="G20444">
        <v>49</v>
      </c>
      <c r="H20444" t="s">
        <v>5919</v>
      </c>
      <c r="I20444" t="s">
        <v>5920</v>
      </c>
      <c r="L20444" t="s">
        <v>6527</v>
      </c>
      <c r="M20444" t="s">
        <v>21454</v>
      </c>
      <c r="N20444" t="s">
        <v>20966</v>
      </c>
      <c r="O20444" t="s">
        <v>21455</v>
      </c>
    </row>
    <row r="20445" spans="1:15">
      <c r="A20445" s="8" t="str">
        <f t="shared" si="903"/>
        <v>https://w3id.org/kouigenjimonogatari/data/1717-05.json</v>
      </c>
      <c r="B20445">
        <v>1717</v>
      </c>
      <c r="C20445">
        <v>5</v>
      </c>
      <c r="D20445" t="s">
        <v>21473</v>
      </c>
      <c r="E20445" t="s">
        <v>5917</v>
      </c>
      <c r="F20445" t="s">
        <v>21227</v>
      </c>
      <c r="G20445">
        <v>49</v>
      </c>
      <c r="H20445" t="s">
        <v>5919</v>
      </c>
      <c r="I20445" t="s">
        <v>5920</v>
      </c>
      <c r="L20445" t="s">
        <v>6527</v>
      </c>
      <c r="M20445" t="s">
        <v>21454</v>
      </c>
      <c r="N20445" t="s">
        <v>20966</v>
      </c>
      <c r="O20445" t="s">
        <v>21455</v>
      </c>
    </row>
    <row r="20446" spans="1:15">
      <c r="A20446" s="8" t="str">
        <f t="shared" si="903"/>
        <v>https://w3id.org/kouigenjimonogatari/data/1717-06.json</v>
      </c>
      <c r="B20446">
        <v>1717</v>
      </c>
      <c r="C20446">
        <v>6</v>
      </c>
      <c r="D20446" t="s">
        <v>21474</v>
      </c>
      <c r="E20446" t="s">
        <v>5917</v>
      </c>
      <c r="F20446" t="s">
        <v>21227</v>
      </c>
      <c r="G20446">
        <v>49</v>
      </c>
      <c r="H20446" t="s">
        <v>5919</v>
      </c>
      <c r="I20446" t="s">
        <v>5920</v>
      </c>
      <c r="L20446" t="s">
        <v>6527</v>
      </c>
      <c r="M20446" t="s">
        <v>21454</v>
      </c>
      <c r="N20446" t="s">
        <v>20966</v>
      </c>
      <c r="O20446" t="s">
        <v>21455</v>
      </c>
    </row>
    <row r="20447" spans="1:15">
      <c r="A20447" s="8" t="str">
        <f t="shared" si="903"/>
        <v>https://w3id.org/kouigenjimonogatari/data/1717-07.json</v>
      </c>
      <c r="B20447">
        <v>1717</v>
      </c>
      <c r="C20447">
        <v>7</v>
      </c>
      <c r="D20447" t="s">
        <v>21475</v>
      </c>
      <c r="E20447" t="s">
        <v>5917</v>
      </c>
      <c r="F20447" t="s">
        <v>21227</v>
      </c>
      <c r="G20447">
        <v>49</v>
      </c>
      <c r="H20447" t="s">
        <v>5919</v>
      </c>
      <c r="I20447" t="s">
        <v>5920</v>
      </c>
      <c r="L20447" t="s">
        <v>6527</v>
      </c>
      <c r="M20447" t="s">
        <v>21454</v>
      </c>
      <c r="N20447" t="s">
        <v>20966</v>
      </c>
      <c r="O20447" t="s">
        <v>21455</v>
      </c>
    </row>
    <row r="20448" spans="1:15">
      <c r="A20448" s="8" t="str">
        <f t="shared" si="903"/>
        <v>https://w3id.org/kouigenjimonogatari/data/1717-08.json</v>
      </c>
      <c r="B20448">
        <v>1717</v>
      </c>
      <c r="C20448">
        <v>8</v>
      </c>
      <c r="D20448" t="s">
        <v>21476</v>
      </c>
      <c r="E20448" t="s">
        <v>5917</v>
      </c>
      <c r="F20448" t="s">
        <v>21227</v>
      </c>
      <c r="G20448">
        <v>49</v>
      </c>
      <c r="H20448" t="s">
        <v>5919</v>
      </c>
      <c r="I20448" t="s">
        <v>5920</v>
      </c>
      <c r="L20448" t="s">
        <v>6527</v>
      </c>
      <c r="M20448" t="s">
        <v>21454</v>
      </c>
      <c r="N20448" t="s">
        <v>20966</v>
      </c>
      <c r="O20448" t="s">
        <v>21455</v>
      </c>
    </row>
    <row r="20449" spans="1:15">
      <c r="A20449" s="8" t="str">
        <f t="shared" si="903"/>
        <v>https://w3id.org/kouigenjimonogatari/data/1717-09.json</v>
      </c>
      <c r="B20449">
        <v>1717</v>
      </c>
      <c r="C20449">
        <v>9</v>
      </c>
      <c r="D20449" t="s">
        <v>21477</v>
      </c>
      <c r="E20449" t="s">
        <v>5917</v>
      </c>
      <c r="F20449" t="s">
        <v>21227</v>
      </c>
      <c r="G20449">
        <v>49</v>
      </c>
      <c r="H20449" t="s">
        <v>5919</v>
      </c>
      <c r="I20449" t="s">
        <v>5920</v>
      </c>
      <c r="L20449" t="s">
        <v>6527</v>
      </c>
      <c r="M20449" t="s">
        <v>21454</v>
      </c>
      <c r="N20449" t="s">
        <v>20966</v>
      </c>
      <c r="O20449" t="s">
        <v>21455</v>
      </c>
    </row>
    <row r="20450" spans="1:15">
      <c r="A20450" s="8" t="str">
        <f t="shared" si="903"/>
        <v>https://w3id.org/kouigenjimonogatari/data/1717-10.json</v>
      </c>
      <c r="B20450">
        <v>1717</v>
      </c>
      <c r="C20450">
        <v>10</v>
      </c>
      <c r="D20450" t="s">
        <v>21478</v>
      </c>
      <c r="E20450" t="s">
        <v>5917</v>
      </c>
      <c r="F20450" t="s">
        <v>21227</v>
      </c>
      <c r="G20450">
        <v>49</v>
      </c>
      <c r="H20450" t="s">
        <v>5919</v>
      </c>
      <c r="I20450" t="s">
        <v>5920</v>
      </c>
      <c r="L20450" t="s">
        <v>6527</v>
      </c>
      <c r="M20450" t="s">
        <v>21454</v>
      </c>
      <c r="N20450" t="s">
        <v>20966</v>
      </c>
      <c r="O20450" t="s">
        <v>21455</v>
      </c>
    </row>
    <row r="20451" spans="1:15">
      <c r="A20451" s="8" t="str">
        <f t="shared" si="903"/>
        <v>https://w3id.org/kouigenjimonogatari/data/1717-11.json</v>
      </c>
      <c r="B20451">
        <v>1717</v>
      </c>
      <c r="C20451">
        <v>11</v>
      </c>
      <c r="D20451" t="s">
        <v>21479</v>
      </c>
      <c r="E20451" t="s">
        <v>5917</v>
      </c>
      <c r="F20451" t="s">
        <v>21227</v>
      </c>
      <c r="G20451">
        <v>49</v>
      </c>
      <c r="H20451" t="s">
        <v>5919</v>
      </c>
      <c r="I20451" t="s">
        <v>5920</v>
      </c>
      <c r="L20451" t="s">
        <v>6527</v>
      </c>
      <c r="M20451" t="s">
        <v>21454</v>
      </c>
      <c r="N20451" t="s">
        <v>20966</v>
      </c>
      <c r="O20451" t="s">
        <v>21455</v>
      </c>
    </row>
    <row r="20452" spans="1:15">
      <c r="A20452" s="8" t="str">
        <f t="shared" si="903"/>
        <v>https://w3id.org/kouigenjimonogatari/data/1717-12.json</v>
      </c>
      <c r="B20452">
        <v>1717</v>
      </c>
      <c r="C20452">
        <v>12</v>
      </c>
      <c r="D20452" t="s">
        <v>21480</v>
      </c>
      <c r="E20452" t="s">
        <v>5917</v>
      </c>
      <c r="F20452" t="s">
        <v>21227</v>
      </c>
      <c r="G20452">
        <v>49</v>
      </c>
      <c r="H20452" t="s">
        <v>5919</v>
      </c>
      <c r="I20452" t="s">
        <v>5920</v>
      </c>
      <c r="L20452" t="s">
        <v>6527</v>
      </c>
      <c r="M20452" t="s">
        <v>21454</v>
      </c>
      <c r="N20452" t="s">
        <v>20966</v>
      </c>
      <c r="O20452" t="s">
        <v>21455</v>
      </c>
    </row>
    <row r="20453" spans="1:15">
      <c r="A20453" s="8" t="str">
        <f t="shared" si="903"/>
        <v>https://w3id.org/kouigenjimonogatari/data/1717-13.json</v>
      </c>
      <c r="B20453">
        <v>1717</v>
      </c>
      <c r="C20453">
        <v>13</v>
      </c>
      <c r="D20453" t="s">
        <v>21481</v>
      </c>
      <c r="E20453" t="s">
        <v>5917</v>
      </c>
      <c r="F20453" t="s">
        <v>21227</v>
      </c>
      <c r="G20453">
        <v>49</v>
      </c>
      <c r="H20453" t="s">
        <v>5919</v>
      </c>
      <c r="I20453" t="s">
        <v>5920</v>
      </c>
      <c r="L20453" t="s">
        <v>6527</v>
      </c>
      <c r="M20453" t="s">
        <v>21454</v>
      </c>
      <c r="N20453" t="s">
        <v>20966</v>
      </c>
      <c r="O20453" t="s">
        <v>21455</v>
      </c>
    </row>
    <row r="20454" spans="1:15">
      <c r="A20454" s="8" t="str">
        <f t="shared" si="903"/>
        <v>https://w3id.org/kouigenjimonogatari/data/1717-14.json</v>
      </c>
      <c r="B20454">
        <v>1717</v>
      </c>
      <c r="C20454">
        <v>14</v>
      </c>
      <c r="D20454" t="s">
        <v>21482</v>
      </c>
      <c r="E20454" t="s">
        <v>5917</v>
      </c>
      <c r="F20454" t="s">
        <v>21227</v>
      </c>
      <c r="G20454">
        <v>49</v>
      </c>
      <c r="H20454" t="s">
        <v>5919</v>
      </c>
      <c r="I20454" t="s">
        <v>5920</v>
      </c>
      <c r="L20454" t="s">
        <v>6527</v>
      </c>
      <c r="M20454" t="s">
        <v>21454</v>
      </c>
      <c r="N20454" t="s">
        <v>20966</v>
      </c>
      <c r="O20454" t="s">
        <v>21455</v>
      </c>
    </row>
    <row r="20455" spans="1:15">
      <c r="A20455" s="8" t="str">
        <f t="shared" si="903"/>
        <v>https://w3id.org/kouigenjimonogatari/data/1718-01.json</v>
      </c>
      <c r="B20455">
        <v>1718</v>
      </c>
      <c r="C20455">
        <v>1</v>
      </c>
      <c r="D20455" t="s">
        <v>21483</v>
      </c>
      <c r="E20455" t="s">
        <v>5917</v>
      </c>
      <c r="F20455" t="s">
        <v>21227</v>
      </c>
      <c r="G20455">
        <v>49</v>
      </c>
      <c r="H20455" t="s">
        <v>5919</v>
      </c>
      <c r="I20455" t="s">
        <v>5920</v>
      </c>
      <c r="L20455" t="s">
        <v>6558</v>
      </c>
      <c r="M20455" t="s">
        <v>21484</v>
      </c>
      <c r="N20455" t="s">
        <v>20966</v>
      </c>
      <c r="O20455" t="s">
        <v>21485</v>
      </c>
    </row>
    <row r="20456" spans="1:15">
      <c r="A20456" s="8" t="str">
        <f t="shared" si="903"/>
        <v>https://w3id.org/kouigenjimonogatari/data/1718-02.json</v>
      </c>
      <c r="B20456">
        <v>1718</v>
      </c>
      <c r="C20456">
        <v>2</v>
      </c>
      <c r="D20456" t="s">
        <v>21486</v>
      </c>
      <c r="E20456" t="s">
        <v>5917</v>
      </c>
      <c r="F20456" t="s">
        <v>21227</v>
      </c>
      <c r="G20456">
        <v>49</v>
      </c>
      <c r="H20456" t="s">
        <v>5919</v>
      </c>
      <c r="I20456" t="s">
        <v>5920</v>
      </c>
      <c r="L20456" t="s">
        <v>6558</v>
      </c>
      <c r="M20456" t="s">
        <v>21484</v>
      </c>
      <c r="N20456" t="s">
        <v>20966</v>
      </c>
      <c r="O20456" t="s">
        <v>21485</v>
      </c>
    </row>
    <row r="20457" spans="1:15">
      <c r="A20457" s="8" t="str">
        <f t="shared" si="903"/>
        <v>https://w3id.org/kouigenjimonogatari/data/1718-03.json</v>
      </c>
      <c r="B20457">
        <v>1718</v>
      </c>
      <c r="C20457">
        <v>3</v>
      </c>
      <c r="D20457" t="s">
        <v>21487</v>
      </c>
      <c r="E20457" t="s">
        <v>5917</v>
      </c>
      <c r="F20457" t="s">
        <v>21227</v>
      </c>
      <c r="G20457">
        <v>49</v>
      </c>
      <c r="H20457" t="s">
        <v>5919</v>
      </c>
      <c r="I20457" t="s">
        <v>5920</v>
      </c>
      <c r="L20457" t="s">
        <v>6558</v>
      </c>
      <c r="M20457" t="s">
        <v>21484</v>
      </c>
      <c r="N20457" t="s">
        <v>20966</v>
      </c>
      <c r="O20457" t="s">
        <v>21485</v>
      </c>
    </row>
    <row r="20458" spans="1:15">
      <c r="A20458" s="8" t="str">
        <f t="shared" si="903"/>
        <v>https://w3id.org/kouigenjimonogatari/data/1718-04.json</v>
      </c>
      <c r="B20458">
        <v>1718</v>
      </c>
      <c r="C20458">
        <v>4</v>
      </c>
      <c r="D20458" t="s">
        <v>21488</v>
      </c>
      <c r="E20458" t="s">
        <v>5917</v>
      </c>
      <c r="F20458" t="s">
        <v>21227</v>
      </c>
      <c r="G20458">
        <v>49</v>
      </c>
      <c r="H20458" t="s">
        <v>5919</v>
      </c>
      <c r="I20458" t="s">
        <v>5920</v>
      </c>
      <c r="L20458" t="s">
        <v>6558</v>
      </c>
      <c r="M20458" t="s">
        <v>21484</v>
      </c>
      <c r="N20458" t="s">
        <v>20966</v>
      </c>
      <c r="O20458" t="s">
        <v>21485</v>
      </c>
    </row>
    <row r="20459" spans="1:15">
      <c r="A20459" s="8" t="str">
        <f t="shared" si="903"/>
        <v>https://w3id.org/kouigenjimonogatari/data/1718-05.json</v>
      </c>
      <c r="B20459">
        <v>1718</v>
      </c>
      <c r="C20459">
        <v>5</v>
      </c>
      <c r="D20459" t="s">
        <v>21489</v>
      </c>
      <c r="E20459" t="s">
        <v>5917</v>
      </c>
      <c r="F20459" t="s">
        <v>21227</v>
      </c>
      <c r="G20459">
        <v>49</v>
      </c>
      <c r="H20459" t="s">
        <v>5919</v>
      </c>
      <c r="I20459" t="s">
        <v>5920</v>
      </c>
      <c r="L20459" t="s">
        <v>6558</v>
      </c>
      <c r="M20459" t="s">
        <v>21484</v>
      </c>
      <c r="N20459" t="s">
        <v>20966</v>
      </c>
      <c r="O20459" t="s">
        <v>21485</v>
      </c>
    </row>
    <row r="20460" spans="1:15">
      <c r="A20460" s="8" t="str">
        <f t="shared" si="903"/>
        <v>https://w3id.org/kouigenjimonogatari/data/1718-06.json</v>
      </c>
      <c r="B20460">
        <v>1718</v>
      </c>
      <c r="C20460">
        <v>6</v>
      </c>
      <c r="D20460" t="s">
        <v>21490</v>
      </c>
      <c r="E20460" t="s">
        <v>5917</v>
      </c>
      <c r="F20460" t="s">
        <v>21227</v>
      </c>
      <c r="G20460">
        <v>49</v>
      </c>
      <c r="H20460" t="s">
        <v>5919</v>
      </c>
      <c r="I20460" t="s">
        <v>5920</v>
      </c>
      <c r="L20460" t="s">
        <v>6558</v>
      </c>
      <c r="M20460" t="s">
        <v>21484</v>
      </c>
      <c r="N20460" t="s">
        <v>20966</v>
      </c>
      <c r="O20460" t="s">
        <v>21485</v>
      </c>
    </row>
    <row r="20461" spans="1:15">
      <c r="A20461" s="8" t="str">
        <f t="shared" si="903"/>
        <v>https://w3id.org/kouigenjimonogatari/data/1718-07.json</v>
      </c>
      <c r="B20461">
        <v>1718</v>
      </c>
      <c r="C20461">
        <v>7</v>
      </c>
      <c r="D20461" t="s">
        <v>21491</v>
      </c>
      <c r="E20461" t="s">
        <v>5917</v>
      </c>
      <c r="F20461" t="s">
        <v>21227</v>
      </c>
      <c r="G20461">
        <v>49</v>
      </c>
      <c r="H20461" t="s">
        <v>5919</v>
      </c>
      <c r="I20461" t="s">
        <v>5920</v>
      </c>
      <c r="L20461" t="s">
        <v>6558</v>
      </c>
      <c r="M20461" t="s">
        <v>21484</v>
      </c>
      <c r="N20461" t="s">
        <v>20966</v>
      </c>
      <c r="O20461" t="s">
        <v>21485</v>
      </c>
    </row>
    <row r="20462" spans="1:15">
      <c r="A20462" s="8" t="str">
        <f t="shared" si="903"/>
        <v>https://w3id.org/kouigenjimonogatari/data/1718-08.json</v>
      </c>
      <c r="B20462">
        <v>1718</v>
      </c>
      <c r="C20462">
        <v>8</v>
      </c>
      <c r="D20462" t="s">
        <v>21492</v>
      </c>
      <c r="E20462" t="s">
        <v>5917</v>
      </c>
      <c r="F20462" t="s">
        <v>21227</v>
      </c>
      <c r="G20462">
        <v>49</v>
      </c>
      <c r="H20462" t="s">
        <v>5919</v>
      </c>
      <c r="I20462" t="s">
        <v>5920</v>
      </c>
      <c r="L20462" t="s">
        <v>6558</v>
      </c>
      <c r="M20462" t="s">
        <v>21484</v>
      </c>
      <c r="N20462" t="s">
        <v>20966</v>
      </c>
      <c r="O20462" t="s">
        <v>21485</v>
      </c>
    </row>
    <row r="20463" spans="1:15">
      <c r="A20463" s="8" t="str">
        <f t="shared" si="903"/>
        <v>https://w3id.org/kouigenjimonogatari/data/1718-09.json</v>
      </c>
      <c r="B20463">
        <v>1718</v>
      </c>
      <c r="C20463">
        <v>9</v>
      </c>
      <c r="D20463" t="s">
        <v>21493</v>
      </c>
      <c r="E20463" t="s">
        <v>5917</v>
      </c>
      <c r="F20463" t="s">
        <v>21227</v>
      </c>
      <c r="G20463">
        <v>49</v>
      </c>
      <c r="H20463" t="s">
        <v>5919</v>
      </c>
      <c r="I20463" t="s">
        <v>5920</v>
      </c>
      <c r="L20463" t="s">
        <v>6558</v>
      </c>
      <c r="M20463" t="s">
        <v>21484</v>
      </c>
      <c r="N20463" t="s">
        <v>20966</v>
      </c>
      <c r="O20463" t="s">
        <v>21485</v>
      </c>
    </row>
    <row r="20464" spans="1:15">
      <c r="A20464" s="8" t="str">
        <f t="shared" si="903"/>
        <v>https://w3id.org/kouigenjimonogatari/data/1718-10.json</v>
      </c>
      <c r="B20464">
        <v>1718</v>
      </c>
      <c r="C20464">
        <v>10</v>
      </c>
      <c r="D20464" t="s">
        <v>21494</v>
      </c>
      <c r="E20464" t="s">
        <v>5917</v>
      </c>
      <c r="F20464" t="s">
        <v>21227</v>
      </c>
      <c r="G20464">
        <v>49</v>
      </c>
      <c r="H20464" t="s">
        <v>5919</v>
      </c>
      <c r="I20464" t="s">
        <v>5920</v>
      </c>
      <c r="L20464" t="s">
        <v>6558</v>
      </c>
      <c r="M20464" t="s">
        <v>21484</v>
      </c>
      <c r="N20464" t="s">
        <v>20966</v>
      </c>
      <c r="O20464" t="s">
        <v>21485</v>
      </c>
    </row>
    <row r="20465" spans="1:15">
      <c r="A20465" s="8" t="str">
        <f t="shared" si="903"/>
        <v>https://w3id.org/kouigenjimonogatari/data/1718-11.json</v>
      </c>
      <c r="B20465">
        <v>1718</v>
      </c>
      <c r="C20465">
        <v>11</v>
      </c>
      <c r="D20465" t="s">
        <v>21495</v>
      </c>
      <c r="E20465" t="s">
        <v>5917</v>
      </c>
      <c r="F20465" t="s">
        <v>21227</v>
      </c>
      <c r="G20465">
        <v>49</v>
      </c>
      <c r="H20465" t="s">
        <v>5919</v>
      </c>
      <c r="I20465" t="s">
        <v>5920</v>
      </c>
      <c r="L20465" t="s">
        <v>6558</v>
      </c>
      <c r="M20465" t="s">
        <v>21484</v>
      </c>
      <c r="N20465" t="s">
        <v>20966</v>
      </c>
      <c r="O20465" t="s">
        <v>21485</v>
      </c>
    </row>
    <row r="20466" spans="1:15">
      <c r="A20466" s="8" t="str">
        <f t="shared" si="903"/>
        <v>https://w3id.org/kouigenjimonogatari/data/1718-12.json</v>
      </c>
      <c r="B20466">
        <v>1718</v>
      </c>
      <c r="C20466">
        <v>12</v>
      </c>
      <c r="D20466" t="s">
        <v>21496</v>
      </c>
      <c r="E20466" t="s">
        <v>5917</v>
      </c>
      <c r="F20466" t="s">
        <v>21227</v>
      </c>
      <c r="G20466">
        <v>49</v>
      </c>
      <c r="H20466" t="s">
        <v>5919</v>
      </c>
      <c r="I20466" t="s">
        <v>5920</v>
      </c>
      <c r="L20466" t="s">
        <v>6558</v>
      </c>
      <c r="M20466" t="s">
        <v>21484</v>
      </c>
      <c r="N20466" t="s">
        <v>20966</v>
      </c>
      <c r="O20466" t="s">
        <v>21485</v>
      </c>
    </row>
    <row r="20467" spans="1:15">
      <c r="A20467" s="8" t="str">
        <f t="shared" si="903"/>
        <v>https://w3id.org/kouigenjimonogatari/data/1718-13.json</v>
      </c>
      <c r="B20467">
        <v>1718</v>
      </c>
      <c r="C20467">
        <v>13</v>
      </c>
      <c r="D20467" t="s">
        <v>21497</v>
      </c>
      <c r="E20467" t="s">
        <v>5917</v>
      </c>
      <c r="F20467" t="s">
        <v>21227</v>
      </c>
      <c r="G20467">
        <v>49</v>
      </c>
      <c r="H20467" t="s">
        <v>5919</v>
      </c>
      <c r="I20467" t="s">
        <v>5920</v>
      </c>
      <c r="L20467" t="s">
        <v>6558</v>
      </c>
      <c r="M20467" t="s">
        <v>21484</v>
      </c>
      <c r="N20467" t="s">
        <v>20966</v>
      </c>
      <c r="O20467" t="s">
        <v>21485</v>
      </c>
    </row>
    <row r="20468" spans="1:15">
      <c r="A20468" s="8" t="str">
        <f t="shared" si="903"/>
        <v>https://w3id.org/kouigenjimonogatari/data/1718-14.json</v>
      </c>
      <c r="B20468">
        <v>1718</v>
      </c>
      <c r="C20468">
        <v>14</v>
      </c>
      <c r="D20468" t="s">
        <v>21498</v>
      </c>
      <c r="E20468" t="s">
        <v>5917</v>
      </c>
      <c r="F20468" t="s">
        <v>21227</v>
      </c>
      <c r="G20468">
        <v>49</v>
      </c>
      <c r="H20468" t="s">
        <v>5919</v>
      </c>
      <c r="I20468" t="s">
        <v>5920</v>
      </c>
      <c r="L20468" t="s">
        <v>6558</v>
      </c>
      <c r="M20468" t="s">
        <v>21484</v>
      </c>
      <c r="N20468" t="s">
        <v>20966</v>
      </c>
      <c r="O20468" t="s">
        <v>21485</v>
      </c>
    </row>
    <row r="20469" spans="1:15">
      <c r="A20469" s="8" t="str">
        <f t="shared" si="903"/>
        <v>https://w3id.org/kouigenjimonogatari/data/1719-01.json</v>
      </c>
      <c r="B20469">
        <v>1719</v>
      </c>
      <c r="C20469">
        <v>1</v>
      </c>
      <c r="D20469" t="s">
        <v>21499</v>
      </c>
      <c r="E20469" t="s">
        <v>5917</v>
      </c>
      <c r="F20469" t="s">
        <v>21227</v>
      </c>
      <c r="G20469">
        <v>49</v>
      </c>
      <c r="H20469" t="s">
        <v>5919</v>
      </c>
      <c r="I20469" t="s">
        <v>5920</v>
      </c>
      <c r="L20469" t="s">
        <v>6558</v>
      </c>
      <c r="M20469" t="s">
        <v>21484</v>
      </c>
      <c r="N20469" t="s">
        <v>20966</v>
      </c>
      <c r="O20469" t="s">
        <v>21485</v>
      </c>
    </row>
    <row r="20470" spans="1:15">
      <c r="A20470" s="8" t="str">
        <f t="shared" si="903"/>
        <v>https://w3id.org/kouigenjimonogatari/data/1719-02.json</v>
      </c>
      <c r="B20470">
        <v>1719</v>
      </c>
      <c r="C20470">
        <v>2</v>
      </c>
      <c r="D20470" t="s">
        <v>21500</v>
      </c>
      <c r="E20470" t="s">
        <v>5917</v>
      </c>
      <c r="F20470" t="s">
        <v>21227</v>
      </c>
      <c r="G20470">
        <v>49</v>
      </c>
      <c r="H20470" t="s">
        <v>5919</v>
      </c>
      <c r="I20470" t="s">
        <v>5920</v>
      </c>
      <c r="L20470" t="s">
        <v>6558</v>
      </c>
      <c r="M20470" t="s">
        <v>21484</v>
      </c>
      <c r="N20470" t="s">
        <v>20966</v>
      </c>
      <c r="O20470" t="s">
        <v>21485</v>
      </c>
    </row>
    <row r="20471" spans="1:15">
      <c r="A20471" s="8" t="str">
        <f t="shared" si="903"/>
        <v>https://w3id.org/kouigenjimonogatari/data/1719-03.json</v>
      </c>
      <c r="B20471">
        <v>1719</v>
      </c>
      <c r="C20471">
        <v>3</v>
      </c>
      <c r="D20471" t="s">
        <v>21501</v>
      </c>
      <c r="E20471" t="s">
        <v>5917</v>
      </c>
      <c r="F20471" t="s">
        <v>21227</v>
      </c>
      <c r="G20471">
        <v>49</v>
      </c>
      <c r="H20471" t="s">
        <v>5919</v>
      </c>
      <c r="I20471" t="s">
        <v>5920</v>
      </c>
      <c r="L20471" t="s">
        <v>6558</v>
      </c>
      <c r="M20471" t="s">
        <v>21484</v>
      </c>
      <c r="N20471" t="s">
        <v>20966</v>
      </c>
      <c r="O20471" t="s">
        <v>21485</v>
      </c>
    </row>
    <row r="20472" spans="1:15">
      <c r="A20472" s="8" t="str">
        <f t="shared" si="903"/>
        <v>https://w3id.org/kouigenjimonogatari/data/1719-04.json</v>
      </c>
      <c r="B20472">
        <v>1719</v>
      </c>
      <c r="C20472">
        <v>4</v>
      </c>
      <c r="D20472" t="s">
        <v>21502</v>
      </c>
      <c r="E20472" t="s">
        <v>5917</v>
      </c>
      <c r="F20472" t="s">
        <v>21227</v>
      </c>
      <c r="G20472">
        <v>49</v>
      </c>
      <c r="H20472" t="s">
        <v>5919</v>
      </c>
      <c r="I20472" t="s">
        <v>5920</v>
      </c>
      <c r="L20472" t="s">
        <v>6558</v>
      </c>
      <c r="M20472" t="s">
        <v>21484</v>
      </c>
      <c r="N20472" t="s">
        <v>20966</v>
      </c>
      <c r="O20472" t="s">
        <v>21485</v>
      </c>
    </row>
    <row r="20473" spans="1:15">
      <c r="A20473" s="8" t="str">
        <f t="shared" si="903"/>
        <v>https://w3id.org/kouigenjimonogatari/data/1719-05.json</v>
      </c>
      <c r="B20473">
        <v>1719</v>
      </c>
      <c r="C20473">
        <v>5</v>
      </c>
      <c r="D20473" t="s">
        <v>21503</v>
      </c>
      <c r="E20473" t="s">
        <v>5917</v>
      </c>
      <c r="F20473" t="s">
        <v>21227</v>
      </c>
      <c r="G20473">
        <v>49</v>
      </c>
      <c r="H20473" t="s">
        <v>5919</v>
      </c>
      <c r="I20473" t="s">
        <v>5920</v>
      </c>
      <c r="L20473" t="s">
        <v>6558</v>
      </c>
      <c r="M20473" t="s">
        <v>21484</v>
      </c>
      <c r="N20473" t="s">
        <v>20966</v>
      </c>
      <c r="O20473" t="s">
        <v>21485</v>
      </c>
    </row>
    <row r="20474" spans="1:15">
      <c r="A20474" s="8" t="str">
        <f t="shared" si="903"/>
        <v>https://w3id.org/kouigenjimonogatari/data/1719-06.json</v>
      </c>
      <c r="B20474">
        <v>1719</v>
      </c>
      <c r="C20474">
        <v>6</v>
      </c>
      <c r="D20474" t="s">
        <v>21504</v>
      </c>
      <c r="E20474" t="s">
        <v>5917</v>
      </c>
      <c r="F20474" t="s">
        <v>21227</v>
      </c>
      <c r="G20474">
        <v>49</v>
      </c>
      <c r="H20474" t="s">
        <v>5919</v>
      </c>
      <c r="I20474" t="s">
        <v>5920</v>
      </c>
      <c r="L20474" t="s">
        <v>6558</v>
      </c>
      <c r="M20474" t="s">
        <v>21484</v>
      </c>
      <c r="N20474" t="s">
        <v>20966</v>
      </c>
      <c r="O20474" t="s">
        <v>21485</v>
      </c>
    </row>
    <row r="20475" spans="1:15">
      <c r="A20475" s="8" t="str">
        <f t="shared" si="903"/>
        <v>https://w3id.org/kouigenjimonogatari/data/1719-07.json</v>
      </c>
      <c r="B20475">
        <v>1719</v>
      </c>
      <c r="C20475">
        <v>7</v>
      </c>
      <c r="D20475" t="s">
        <v>21505</v>
      </c>
      <c r="E20475" t="s">
        <v>5917</v>
      </c>
      <c r="F20475" t="s">
        <v>21227</v>
      </c>
      <c r="G20475">
        <v>49</v>
      </c>
      <c r="H20475" t="s">
        <v>5919</v>
      </c>
      <c r="I20475" t="s">
        <v>5920</v>
      </c>
      <c r="L20475" t="s">
        <v>6558</v>
      </c>
      <c r="M20475" t="s">
        <v>21484</v>
      </c>
      <c r="N20475" t="s">
        <v>20966</v>
      </c>
      <c r="O20475" t="s">
        <v>21485</v>
      </c>
    </row>
    <row r="20476" spans="1:15">
      <c r="A20476" s="8" t="str">
        <f t="shared" si="903"/>
        <v>https://w3id.org/kouigenjimonogatari/data/1719-08.json</v>
      </c>
      <c r="B20476">
        <v>1719</v>
      </c>
      <c r="C20476">
        <v>8</v>
      </c>
      <c r="D20476" t="s">
        <v>21506</v>
      </c>
      <c r="E20476" t="s">
        <v>5917</v>
      </c>
      <c r="F20476" t="s">
        <v>21227</v>
      </c>
      <c r="G20476">
        <v>49</v>
      </c>
      <c r="H20476" t="s">
        <v>5919</v>
      </c>
      <c r="I20476" t="s">
        <v>5920</v>
      </c>
      <c r="L20476" t="s">
        <v>6558</v>
      </c>
      <c r="M20476" t="s">
        <v>21484</v>
      </c>
      <c r="N20476" t="s">
        <v>20966</v>
      </c>
      <c r="O20476" t="s">
        <v>21485</v>
      </c>
    </row>
    <row r="20477" spans="1:15">
      <c r="A20477" s="8" t="str">
        <f t="shared" si="903"/>
        <v>https://w3id.org/kouigenjimonogatari/data/1719-09.json</v>
      </c>
      <c r="B20477">
        <v>1719</v>
      </c>
      <c r="C20477">
        <v>9</v>
      </c>
      <c r="D20477" t="s">
        <v>21507</v>
      </c>
      <c r="E20477" t="s">
        <v>5917</v>
      </c>
      <c r="F20477" t="s">
        <v>21227</v>
      </c>
      <c r="G20477">
        <v>49</v>
      </c>
      <c r="H20477" t="s">
        <v>5919</v>
      </c>
      <c r="I20477" t="s">
        <v>5920</v>
      </c>
      <c r="L20477" t="s">
        <v>6558</v>
      </c>
      <c r="M20477" t="s">
        <v>21484</v>
      </c>
      <c r="N20477" t="s">
        <v>20966</v>
      </c>
      <c r="O20477" t="s">
        <v>21485</v>
      </c>
    </row>
    <row r="20478" spans="1:15">
      <c r="A20478" s="8" t="str">
        <f t="shared" si="903"/>
        <v>https://w3id.org/kouigenjimonogatari/data/1719-10.json</v>
      </c>
      <c r="B20478">
        <v>1719</v>
      </c>
      <c r="C20478">
        <v>10</v>
      </c>
      <c r="D20478" t="s">
        <v>21508</v>
      </c>
      <c r="E20478" t="s">
        <v>5917</v>
      </c>
      <c r="F20478" t="s">
        <v>21227</v>
      </c>
      <c r="G20478">
        <v>49</v>
      </c>
      <c r="H20478" t="s">
        <v>5919</v>
      </c>
      <c r="I20478" t="s">
        <v>5920</v>
      </c>
      <c r="L20478" t="s">
        <v>6558</v>
      </c>
      <c r="M20478" t="s">
        <v>21484</v>
      </c>
      <c r="N20478" t="s">
        <v>20966</v>
      </c>
      <c r="O20478" t="s">
        <v>21485</v>
      </c>
    </row>
    <row r="20479" spans="1:15">
      <c r="A20479" s="8" t="str">
        <f t="shared" si="903"/>
        <v>https://w3id.org/kouigenjimonogatari/data/1719-11.json</v>
      </c>
      <c r="B20479">
        <v>1719</v>
      </c>
      <c r="C20479">
        <v>11</v>
      </c>
      <c r="D20479" t="s">
        <v>21509</v>
      </c>
      <c r="E20479" t="s">
        <v>5917</v>
      </c>
      <c r="F20479" t="s">
        <v>21227</v>
      </c>
      <c r="G20479">
        <v>49</v>
      </c>
      <c r="H20479" t="s">
        <v>5919</v>
      </c>
      <c r="I20479" t="s">
        <v>5920</v>
      </c>
      <c r="L20479" t="s">
        <v>6558</v>
      </c>
      <c r="M20479" t="s">
        <v>21484</v>
      </c>
      <c r="N20479" t="s">
        <v>20966</v>
      </c>
      <c r="O20479" t="s">
        <v>21485</v>
      </c>
    </row>
    <row r="20480" spans="1:15">
      <c r="A20480" s="8" t="str">
        <f t="shared" ref="A20480:A20543" si="904">"https://w3id.org/kouigenjimonogatari/data/"&amp;TEXT(B20480, "0000")&amp;"-"&amp;TEXT(C20480, "00")&amp;".json"</f>
        <v>https://w3id.org/kouigenjimonogatari/data/1719-12.json</v>
      </c>
      <c r="B20480">
        <v>1719</v>
      </c>
      <c r="C20480">
        <v>12</v>
      </c>
      <c r="D20480" t="s">
        <v>21510</v>
      </c>
      <c r="E20480" t="s">
        <v>5917</v>
      </c>
      <c r="F20480" t="s">
        <v>21227</v>
      </c>
      <c r="G20480">
        <v>49</v>
      </c>
      <c r="H20480" t="s">
        <v>5919</v>
      </c>
      <c r="I20480" t="s">
        <v>5920</v>
      </c>
      <c r="L20480" t="s">
        <v>6558</v>
      </c>
      <c r="M20480" t="s">
        <v>21484</v>
      </c>
      <c r="N20480" t="s">
        <v>20966</v>
      </c>
      <c r="O20480" t="s">
        <v>21485</v>
      </c>
    </row>
    <row r="20481" spans="1:15">
      <c r="A20481" s="8" t="str">
        <f t="shared" si="904"/>
        <v>https://w3id.org/kouigenjimonogatari/data/1719-13.json</v>
      </c>
      <c r="B20481">
        <v>1719</v>
      </c>
      <c r="C20481">
        <v>13</v>
      </c>
      <c r="D20481" t="s">
        <v>21511</v>
      </c>
      <c r="E20481" t="s">
        <v>5917</v>
      </c>
      <c r="F20481" t="s">
        <v>21227</v>
      </c>
      <c r="G20481">
        <v>49</v>
      </c>
      <c r="H20481" t="s">
        <v>5919</v>
      </c>
      <c r="I20481" t="s">
        <v>5920</v>
      </c>
      <c r="L20481" t="s">
        <v>6558</v>
      </c>
      <c r="M20481" t="s">
        <v>21484</v>
      </c>
      <c r="N20481" t="s">
        <v>20966</v>
      </c>
      <c r="O20481" t="s">
        <v>21485</v>
      </c>
    </row>
    <row r="20482" spans="1:15">
      <c r="A20482" s="8" t="str">
        <f t="shared" si="904"/>
        <v>https://w3id.org/kouigenjimonogatari/data/1719-14.json</v>
      </c>
      <c r="B20482">
        <v>1719</v>
      </c>
      <c r="C20482">
        <v>14</v>
      </c>
      <c r="D20482" t="s">
        <v>21512</v>
      </c>
      <c r="E20482" t="s">
        <v>5917</v>
      </c>
      <c r="F20482" t="s">
        <v>21227</v>
      </c>
      <c r="G20482">
        <v>49</v>
      </c>
      <c r="H20482" t="s">
        <v>5919</v>
      </c>
      <c r="I20482" t="s">
        <v>5920</v>
      </c>
      <c r="L20482" t="s">
        <v>6558</v>
      </c>
      <c r="M20482" t="s">
        <v>21484</v>
      </c>
      <c r="N20482" t="s">
        <v>20966</v>
      </c>
      <c r="O20482" t="s">
        <v>21485</v>
      </c>
    </row>
    <row r="20483" spans="1:15">
      <c r="A20483" s="8" t="str">
        <f t="shared" si="904"/>
        <v>https://w3id.org/kouigenjimonogatari/data/1720-01.json</v>
      </c>
      <c r="B20483">
        <v>1720</v>
      </c>
      <c r="C20483">
        <v>1</v>
      </c>
      <c r="D20483" t="s">
        <v>21513</v>
      </c>
      <c r="E20483" t="s">
        <v>5917</v>
      </c>
      <c r="F20483" t="s">
        <v>21227</v>
      </c>
      <c r="G20483">
        <v>49</v>
      </c>
      <c r="H20483" t="s">
        <v>5919</v>
      </c>
      <c r="I20483" t="s">
        <v>5920</v>
      </c>
      <c r="L20483" t="s">
        <v>10375</v>
      </c>
      <c r="M20483" t="s">
        <v>21514</v>
      </c>
      <c r="N20483" t="s">
        <v>20966</v>
      </c>
      <c r="O20483" t="s">
        <v>21515</v>
      </c>
    </row>
    <row r="20484" spans="1:15">
      <c r="A20484" s="8" t="str">
        <f t="shared" si="904"/>
        <v>https://w3id.org/kouigenjimonogatari/data/1720-02.json</v>
      </c>
      <c r="B20484">
        <v>1720</v>
      </c>
      <c r="C20484">
        <v>2</v>
      </c>
      <c r="D20484" t="s">
        <v>21516</v>
      </c>
      <c r="E20484" t="s">
        <v>5917</v>
      </c>
      <c r="F20484" t="s">
        <v>21227</v>
      </c>
      <c r="G20484">
        <v>49</v>
      </c>
      <c r="H20484" t="s">
        <v>5919</v>
      </c>
      <c r="I20484" t="s">
        <v>5920</v>
      </c>
      <c r="L20484" t="s">
        <v>10375</v>
      </c>
      <c r="M20484" t="s">
        <v>21514</v>
      </c>
      <c r="N20484" t="s">
        <v>20966</v>
      </c>
      <c r="O20484" t="s">
        <v>21515</v>
      </c>
    </row>
    <row r="20485" spans="1:15">
      <c r="A20485" s="8" t="str">
        <f t="shared" si="904"/>
        <v>https://w3id.org/kouigenjimonogatari/data/1720-03.json</v>
      </c>
      <c r="B20485">
        <v>1720</v>
      </c>
      <c r="C20485">
        <v>3</v>
      </c>
      <c r="D20485" t="s">
        <v>21517</v>
      </c>
      <c r="E20485" t="s">
        <v>5917</v>
      </c>
      <c r="F20485" t="s">
        <v>21227</v>
      </c>
      <c r="G20485">
        <v>49</v>
      </c>
      <c r="H20485" t="s">
        <v>5919</v>
      </c>
      <c r="I20485" t="s">
        <v>5920</v>
      </c>
      <c r="L20485" t="s">
        <v>10375</v>
      </c>
      <c r="M20485" t="s">
        <v>21514</v>
      </c>
      <c r="N20485" t="s">
        <v>20966</v>
      </c>
      <c r="O20485" t="s">
        <v>21515</v>
      </c>
    </row>
    <row r="20486" spans="1:15">
      <c r="A20486" s="8" t="str">
        <f t="shared" si="904"/>
        <v>https://w3id.org/kouigenjimonogatari/data/1720-04.json</v>
      </c>
      <c r="B20486">
        <v>1720</v>
      </c>
      <c r="C20486">
        <v>4</v>
      </c>
      <c r="D20486" t="s">
        <v>21518</v>
      </c>
      <c r="E20486" t="s">
        <v>5917</v>
      </c>
      <c r="F20486" t="s">
        <v>21227</v>
      </c>
      <c r="G20486">
        <v>49</v>
      </c>
      <c r="H20486" t="s">
        <v>5919</v>
      </c>
      <c r="I20486" t="s">
        <v>5920</v>
      </c>
      <c r="L20486" t="s">
        <v>10375</v>
      </c>
      <c r="M20486" t="s">
        <v>21514</v>
      </c>
      <c r="N20486" t="s">
        <v>20966</v>
      </c>
      <c r="O20486" t="s">
        <v>21515</v>
      </c>
    </row>
    <row r="20487" spans="1:15">
      <c r="A20487" s="8" t="str">
        <f t="shared" si="904"/>
        <v>https://w3id.org/kouigenjimonogatari/data/1720-05.json</v>
      </c>
      <c r="B20487">
        <v>1720</v>
      </c>
      <c r="C20487">
        <v>5</v>
      </c>
      <c r="D20487" t="s">
        <v>21519</v>
      </c>
      <c r="E20487" t="s">
        <v>5917</v>
      </c>
      <c r="F20487" t="s">
        <v>21227</v>
      </c>
      <c r="G20487">
        <v>49</v>
      </c>
      <c r="H20487" t="s">
        <v>5919</v>
      </c>
      <c r="I20487" t="s">
        <v>5920</v>
      </c>
      <c r="L20487" t="s">
        <v>10375</v>
      </c>
      <c r="M20487" t="s">
        <v>21514</v>
      </c>
      <c r="N20487" t="s">
        <v>20966</v>
      </c>
      <c r="O20487" t="s">
        <v>21515</v>
      </c>
    </row>
    <row r="20488" spans="1:15">
      <c r="A20488" s="8" t="str">
        <f t="shared" si="904"/>
        <v>https://w3id.org/kouigenjimonogatari/data/1720-06.json</v>
      </c>
      <c r="B20488">
        <v>1720</v>
      </c>
      <c r="C20488">
        <v>6</v>
      </c>
      <c r="D20488" t="s">
        <v>21520</v>
      </c>
      <c r="E20488" t="s">
        <v>5917</v>
      </c>
      <c r="F20488" t="s">
        <v>21227</v>
      </c>
      <c r="G20488">
        <v>49</v>
      </c>
      <c r="H20488" t="s">
        <v>5919</v>
      </c>
      <c r="I20488" t="s">
        <v>5920</v>
      </c>
      <c r="L20488" t="s">
        <v>10375</v>
      </c>
      <c r="M20488" t="s">
        <v>21514</v>
      </c>
      <c r="N20488" t="s">
        <v>20966</v>
      </c>
      <c r="O20488" t="s">
        <v>21515</v>
      </c>
    </row>
    <row r="20489" spans="1:15">
      <c r="A20489" s="8" t="str">
        <f t="shared" si="904"/>
        <v>https://w3id.org/kouigenjimonogatari/data/1720-07.json</v>
      </c>
      <c r="B20489">
        <v>1720</v>
      </c>
      <c r="C20489">
        <v>7</v>
      </c>
      <c r="D20489" t="s">
        <v>21521</v>
      </c>
      <c r="E20489" t="s">
        <v>5917</v>
      </c>
      <c r="F20489" t="s">
        <v>21227</v>
      </c>
      <c r="G20489">
        <v>49</v>
      </c>
      <c r="H20489" t="s">
        <v>5919</v>
      </c>
      <c r="I20489" t="s">
        <v>5920</v>
      </c>
      <c r="L20489" t="s">
        <v>10375</v>
      </c>
      <c r="M20489" t="s">
        <v>21514</v>
      </c>
      <c r="N20489" t="s">
        <v>20966</v>
      </c>
      <c r="O20489" t="s">
        <v>21515</v>
      </c>
    </row>
    <row r="20490" spans="1:15">
      <c r="A20490" s="8" t="str">
        <f t="shared" si="904"/>
        <v>https://w3id.org/kouigenjimonogatari/data/1720-08.json</v>
      </c>
      <c r="B20490">
        <v>1720</v>
      </c>
      <c r="C20490">
        <v>8</v>
      </c>
      <c r="D20490" t="s">
        <v>21522</v>
      </c>
      <c r="E20490" t="s">
        <v>5917</v>
      </c>
      <c r="F20490" t="s">
        <v>21227</v>
      </c>
      <c r="G20490">
        <v>49</v>
      </c>
      <c r="H20490" t="s">
        <v>5919</v>
      </c>
      <c r="I20490" t="s">
        <v>5920</v>
      </c>
      <c r="L20490" t="s">
        <v>10375</v>
      </c>
      <c r="M20490" t="s">
        <v>21514</v>
      </c>
      <c r="N20490" t="s">
        <v>20966</v>
      </c>
      <c r="O20490" t="s">
        <v>21515</v>
      </c>
    </row>
    <row r="20491" spans="1:15">
      <c r="A20491" s="8" t="str">
        <f t="shared" si="904"/>
        <v>https://w3id.org/kouigenjimonogatari/data/1720-09.json</v>
      </c>
      <c r="B20491">
        <v>1720</v>
      </c>
      <c r="C20491">
        <v>9</v>
      </c>
      <c r="D20491" t="s">
        <v>21523</v>
      </c>
      <c r="E20491" t="s">
        <v>5917</v>
      </c>
      <c r="F20491" t="s">
        <v>21227</v>
      </c>
      <c r="G20491">
        <v>49</v>
      </c>
      <c r="H20491" t="s">
        <v>5919</v>
      </c>
      <c r="I20491" t="s">
        <v>5920</v>
      </c>
      <c r="L20491" t="s">
        <v>10375</v>
      </c>
      <c r="M20491" t="s">
        <v>21514</v>
      </c>
      <c r="N20491" t="s">
        <v>20966</v>
      </c>
      <c r="O20491" t="s">
        <v>21515</v>
      </c>
    </row>
    <row r="20492" spans="1:15">
      <c r="A20492" s="8" t="str">
        <f t="shared" si="904"/>
        <v>https://w3id.org/kouigenjimonogatari/data/1720-10.json</v>
      </c>
      <c r="B20492">
        <v>1720</v>
      </c>
      <c r="C20492">
        <v>10</v>
      </c>
      <c r="D20492" t="s">
        <v>21524</v>
      </c>
      <c r="E20492" t="s">
        <v>5917</v>
      </c>
      <c r="F20492" t="s">
        <v>21227</v>
      </c>
      <c r="G20492">
        <v>49</v>
      </c>
      <c r="H20492" t="s">
        <v>5919</v>
      </c>
      <c r="I20492" t="s">
        <v>5920</v>
      </c>
      <c r="L20492" t="s">
        <v>10375</v>
      </c>
      <c r="M20492" t="s">
        <v>21514</v>
      </c>
      <c r="N20492" t="s">
        <v>20966</v>
      </c>
      <c r="O20492" t="s">
        <v>21515</v>
      </c>
    </row>
    <row r="20493" spans="1:15">
      <c r="A20493" s="8" t="str">
        <f t="shared" si="904"/>
        <v>https://w3id.org/kouigenjimonogatari/data/1720-11.json</v>
      </c>
      <c r="B20493">
        <v>1720</v>
      </c>
      <c r="C20493">
        <v>11</v>
      </c>
      <c r="D20493" t="s">
        <v>21525</v>
      </c>
      <c r="E20493" t="s">
        <v>5917</v>
      </c>
      <c r="F20493" t="s">
        <v>21227</v>
      </c>
      <c r="G20493">
        <v>49</v>
      </c>
      <c r="H20493" t="s">
        <v>5919</v>
      </c>
      <c r="I20493" t="s">
        <v>5920</v>
      </c>
      <c r="L20493" t="s">
        <v>10375</v>
      </c>
      <c r="M20493" t="s">
        <v>21514</v>
      </c>
      <c r="N20493" t="s">
        <v>20966</v>
      </c>
      <c r="O20493" t="s">
        <v>21515</v>
      </c>
    </row>
    <row r="20494" spans="1:15">
      <c r="A20494" s="8" t="str">
        <f t="shared" si="904"/>
        <v>https://w3id.org/kouigenjimonogatari/data/1720-12.json</v>
      </c>
      <c r="B20494">
        <v>1720</v>
      </c>
      <c r="C20494">
        <v>12</v>
      </c>
      <c r="D20494" t="s">
        <v>21526</v>
      </c>
      <c r="E20494" t="s">
        <v>5917</v>
      </c>
      <c r="F20494" t="s">
        <v>21227</v>
      </c>
      <c r="G20494">
        <v>49</v>
      </c>
      <c r="H20494" t="s">
        <v>5919</v>
      </c>
      <c r="I20494" t="s">
        <v>5920</v>
      </c>
      <c r="L20494" t="s">
        <v>10375</v>
      </c>
      <c r="M20494" t="s">
        <v>21514</v>
      </c>
      <c r="N20494" t="s">
        <v>20966</v>
      </c>
      <c r="O20494" t="s">
        <v>21515</v>
      </c>
    </row>
    <row r="20495" spans="1:15">
      <c r="A20495" s="8" t="str">
        <f t="shared" si="904"/>
        <v>https://w3id.org/kouigenjimonogatari/data/1720-13.json</v>
      </c>
      <c r="B20495">
        <v>1720</v>
      </c>
      <c r="C20495">
        <v>13</v>
      </c>
      <c r="D20495" t="s">
        <v>21527</v>
      </c>
      <c r="E20495" t="s">
        <v>5917</v>
      </c>
      <c r="F20495" t="s">
        <v>21227</v>
      </c>
      <c r="G20495">
        <v>49</v>
      </c>
      <c r="H20495" t="s">
        <v>5919</v>
      </c>
      <c r="I20495" t="s">
        <v>5920</v>
      </c>
      <c r="L20495" t="s">
        <v>10375</v>
      </c>
      <c r="M20495" t="s">
        <v>21514</v>
      </c>
      <c r="N20495" t="s">
        <v>20966</v>
      </c>
      <c r="O20495" t="s">
        <v>21515</v>
      </c>
    </row>
    <row r="20496" spans="1:15">
      <c r="A20496" s="8" t="str">
        <f t="shared" si="904"/>
        <v>https://w3id.org/kouigenjimonogatari/data/1720-14.json</v>
      </c>
      <c r="B20496">
        <v>1720</v>
      </c>
      <c r="C20496">
        <v>14</v>
      </c>
      <c r="D20496" t="s">
        <v>21528</v>
      </c>
      <c r="E20496" t="s">
        <v>5917</v>
      </c>
      <c r="F20496" t="s">
        <v>21227</v>
      </c>
      <c r="G20496">
        <v>49</v>
      </c>
      <c r="H20496" t="s">
        <v>5919</v>
      </c>
      <c r="I20496" t="s">
        <v>5920</v>
      </c>
      <c r="L20496" t="s">
        <v>10375</v>
      </c>
      <c r="M20496" t="s">
        <v>21514</v>
      </c>
      <c r="N20496" t="s">
        <v>20966</v>
      </c>
      <c r="O20496" t="s">
        <v>21515</v>
      </c>
    </row>
    <row r="20497" spans="1:15">
      <c r="A20497" s="8" t="str">
        <f t="shared" si="904"/>
        <v>https://w3id.org/kouigenjimonogatari/data/1721-01.json</v>
      </c>
      <c r="B20497">
        <v>1721</v>
      </c>
      <c r="C20497">
        <v>1</v>
      </c>
      <c r="D20497" t="s">
        <v>21529</v>
      </c>
      <c r="E20497" t="s">
        <v>5917</v>
      </c>
      <c r="F20497" t="s">
        <v>21227</v>
      </c>
      <c r="G20497">
        <v>49</v>
      </c>
      <c r="H20497" t="s">
        <v>5919</v>
      </c>
      <c r="I20497" t="s">
        <v>5920</v>
      </c>
      <c r="L20497" t="s">
        <v>10375</v>
      </c>
      <c r="M20497" t="s">
        <v>21514</v>
      </c>
      <c r="N20497" t="s">
        <v>20966</v>
      </c>
      <c r="O20497" t="s">
        <v>21515</v>
      </c>
    </row>
    <row r="20498" spans="1:15">
      <c r="A20498" s="8" t="str">
        <f t="shared" si="904"/>
        <v>https://w3id.org/kouigenjimonogatari/data/1721-02.json</v>
      </c>
      <c r="B20498">
        <v>1721</v>
      </c>
      <c r="C20498">
        <v>2</v>
      </c>
      <c r="D20498" t="s">
        <v>21530</v>
      </c>
      <c r="E20498" t="s">
        <v>5917</v>
      </c>
      <c r="F20498" t="s">
        <v>21227</v>
      </c>
      <c r="G20498">
        <v>49</v>
      </c>
      <c r="H20498" t="s">
        <v>5919</v>
      </c>
      <c r="I20498" t="s">
        <v>5920</v>
      </c>
      <c r="L20498" t="s">
        <v>10375</v>
      </c>
      <c r="M20498" t="s">
        <v>21514</v>
      </c>
      <c r="N20498" t="s">
        <v>20966</v>
      </c>
      <c r="O20498" t="s">
        <v>21515</v>
      </c>
    </row>
    <row r="20499" spans="1:15">
      <c r="A20499" s="8" t="str">
        <f t="shared" si="904"/>
        <v>https://w3id.org/kouigenjimonogatari/data/1721-03.json</v>
      </c>
      <c r="B20499">
        <v>1721</v>
      </c>
      <c r="C20499">
        <v>3</v>
      </c>
      <c r="D20499" t="s">
        <v>21531</v>
      </c>
      <c r="E20499" t="s">
        <v>5917</v>
      </c>
      <c r="F20499" t="s">
        <v>21227</v>
      </c>
      <c r="G20499">
        <v>49</v>
      </c>
      <c r="H20499" t="s">
        <v>5919</v>
      </c>
      <c r="I20499" t="s">
        <v>5920</v>
      </c>
      <c r="L20499" t="s">
        <v>10375</v>
      </c>
      <c r="M20499" t="s">
        <v>21514</v>
      </c>
      <c r="N20499" t="s">
        <v>20966</v>
      </c>
      <c r="O20499" t="s">
        <v>21515</v>
      </c>
    </row>
    <row r="20500" spans="1:15">
      <c r="A20500" s="8" t="str">
        <f t="shared" si="904"/>
        <v>https://w3id.org/kouigenjimonogatari/data/1721-04.json</v>
      </c>
      <c r="B20500">
        <v>1721</v>
      </c>
      <c r="C20500">
        <v>4</v>
      </c>
      <c r="D20500" t="s">
        <v>21532</v>
      </c>
      <c r="E20500" t="s">
        <v>5917</v>
      </c>
      <c r="F20500" t="s">
        <v>21227</v>
      </c>
      <c r="G20500">
        <v>49</v>
      </c>
      <c r="H20500" t="s">
        <v>5919</v>
      </c>
      <c r="I20500" t="s">
        <v>5920</v>
      </c>
      <c r="L20500" t="s">
        <v>10375</v>
      </c>
      <c r="M20500" t="s">
        <v>21514</v>
      </c>
      <c r="N20500" t="s">
        <v>20966</v>
      </c>
      <c r="O20500" t="s">
        <v>21515</v>
      </c>
    </row>
    <row r="20501" spans="1:15">
      <c r="A20501" s="8" t="str">
        <f t="shared" si="904"/>
        <v>https://w3id.org/kouigenjimonogatari/data/1721-05.json</v>
      </c>
      <c r="B20501">
        <v>1721</v>
      </c>
      <c r="C20501">
        <v>5</v>
      </c>
      <c r="D20501" t="s">
        <v>21533</v>
      </c>
      <c r="E20501" t="s">
        <v>5917</v>
      </c>
      <c r="F20501" t="s">
        <v>21227</v>
      </c>
      <c r="G20501">
        <v>49</v>
      </c>
      <c r="H20501" t="s">
        <v>5919</v>
      </c>
      <c r="I20501" t="s">
        <v>5920</v>
      </c>
      <c r="L20501" t="s">
        <v>10375</v>
      </c>
      <c r="M20501" t="s">
        <v>21514</v>
      </c>
      <c r="N20501" t="s">
        <v>20966</v>
      </c>
      <c r="O20501" t="s">
        <v>21515</v>
      </c>
    </row>
    <row r="20502" spans="1:15">
      <c r="A20502" s="8" t="str">
        <f t="shared" si="904"/>
        <v>https://w3id.org/kouigenjimonogatari/data/1721-06.json</v>
      </c>
      <c r="B20502">
        <v>1721</v>
      </c>
      <c r="C20502">
        <v>6</v>
      </c>
      <c r="D20502" t="s">
        <v>21534</v>
      </c>
      <c r="E20502" t="s">
        <v>5917</v>
      </c>
      <c r="F20502" t="s">
        <v>21227</v>
      </c>
      <c r="G20502">
        <v>49</v>
      </c>
      <c r="H20502" t="s">
        <v>5919</v>
      </c>
      <c r="I20502" t="s">
        <v>5920</v>
      </c>
      <c r="L20502" t="s">
        <v>10375</v>
      </c>
      <c r="M20502" t="s">
        <v>21514</v>
      </c>
      <c r="N20502" t="s">
        <v>20966</v>
      </c>
      <c r="O20502" t="s">
        <v>21515</v>
      </c>
    </row>
    <row r="20503" spans="1:15">
      <c r="A20503" s="8" t="str">
        <f t="shared" si="904"/>
        <v>https://w3id.org/kouigenjimonogatari/data/1721-07.json</v>
      </c>
      <c r="B20503">
        <v>1721</v>
      </c>
      <c r="C20503">
        <v>7</v>
      </c>
      <c r="D20503" t="s">
        <v>21535</v>
      </c>
      <c r="E20503" t="s">
        <v>5917</v>
      </c>
      <c r="F20503" t="s">
        <v>21227</v>
      </c>
      <c r="G20503">
        <v>49</v>
      </c>
      <c r="H20503" t="s">
        <v>5919</v>
      </c>
      <c r="I20503" t="s">
        <v>5920</v>
      </c>
      <c r="L20503" t="s">
        <v>10375</v>
      </c>
      <c r="M20503" t="s">
        <v>21514</v>
      </c>
      <c r="N20503" t="s">
        <v>20966</v>
      </c>
      <c r="O20503" t="s">
        <v>21515</v>
      </c>
    </row>
    <row r="20504" spans="1:15">
      <c r="A20504" s="8" t="str">
        <f t="shared" si="904"/>
        <v>https://w3id.org/kouigenjimonogatari/data/1721-08.json</v>
      </c>
      <c r="B20504">
        <v>1721</v>
      </c>
      <c r="C20504">
        <v>8</v>
      </c>
      <c r="D20504" t="s">
        <v>21536</v>
      </c>
      <c r="E20504" t="s">
        <v>5917</v>
      </c>
      <c r="F20504" t="s">
        <v>21227</v>
      </c>
      <c r="G20504">
        <v>49</v>
      </c>
      <c r="H20504" t="s">
        <v>5919</v>
      </c>
      <c r="I20504" t="s">
        <v>5920</v>
      </c>
      <c r="L20504" t="s">
        <v>10375</v>
      </c>
      <c r="M20504" t="s">
        <v>21514</v>
      </c>
      <c r="N20504" t="s">
        <v>20966</v>
      </c>
      <c r="O20504" t="s">
        <v>21515</v>
      </c>
    </row>
    <row r="20505" spans="1:15">
      <c r="A20505" s="8" t="str">
        <f t="shared" si="904"/>
        <v>https://w3id.org/kouigenjimonogatari/data/1721-09.json</v>
      </c>
      <c r="B20505">
        <v>1721</v>
      </c>
      <c r="C20505">
        <v>9</v>
      </c>
      <c r="D20505" t="s">
        <v>21537</v>
      </c>
      <c r="E20505" t="s">
        <v>5917</v>
      </c>
      <c r="F20505" t="s">
        <v>21227</v>
      </c>
      <c r="G20505">
        <v>49</v>
      </c>
      <c r="H20505" t="s">
        <v>5919</v>
      </c>
      <c r="I20505" t="s">
        <v>5920</v>
      </c>
      <c r="L20505" t="s">
        <v>10375</v>
      </c>
      <c r="M20505" t="s">
        <v>21514</v>
      </c>
      <c r="N20505" t="s">
        <v>20966</v>
      </c>
      <c r="O20505" t="s">
        <v>21515</v>
      </c>
    </row>
    <row r="20506" spans="1:15">
      <c r="A20506" s="8" t="str">
        <f t="shared" si="904"/>
        <v>https://w3id.org/kouigenjimonogatari/data/1721-10.json</v>
      </c>
      <c r="B20506">
        <v>1721</v>
      </c>
      <c r="C20506">
        <v>10</v>
      </c>
      <c r="D20506" t="s">
        <v>21538</v>
      </c>
      <c r="E20506" t="s">
        <v>5917</v>
      </c>
      <c r="F20506" t="s">
        <v>21227</v>
      </c>
      <c r="G20506">
        <v>49</v>
      </c>
      <c r="H20506" t="s">
        <v>5919</v>
      </c>
      <c r="I20506" t="s">
        <v>5920</v>
      </c>
      <c r="L20506" t="s">
        <v>10375</v>
      </c>
      <c r="M20506" t="s">
        <v>21514</v>
      </c>
      <c r="N20506" t="s">
        <v>20966</v>
      </c>
      <c r="O20506" t="s">
        <v>21515</v>
      </c>
    </row>
    <row r="20507" spans="1:15">
      <c r="A20507" s="8" t="str">
        <f t="shared" si="904"/>
        <v>https://w3id.org/kouigenjimonogatari/data/1721-11.json</v>
      </c>
      <c r="B20507">
        <v>1721</v>
      </c>
      <c r="C20507">
        <v>11</v>
      </c>
      <c r="D20507" t="s">
        <v>21539</v>
      </c>
      <c r="E20507" t="s">
        <v>5917</v>
      </c>
      <c r="F20507" t="s">
        <v>21227</v>
      </c>
      <c r="G20507">
        <v>49</v>
      </c>
      <c r="H20507" t="s">
        <v>5919</v>
      </c>
      <c r="I20507" t="s">
        <v>5920</v>
      </c>
      <c r="L20507" t="s">
        <v>10375</v>
      </c>
      <c r="M20507" t="s">
        <v>21514</v>
      </c>
      <c r="N20507" t="s">
        <v>20966</v>
      </c>
      <c r="O20507" t="s">
        <v>21515</v>
      </c>
    </row>
    <row r="20508" spans="1:15">
      <c r="A20508" s="8" t="str">
        <f t="shared" si="904"/>
        <v>https://w3id.org/kouigenjimonogatari/data/1721-12.json</v>
      </c>
      <c r="B20508">
        <v>1721</v>
      </c>
      <c r="C20508">
        <v>12</v>
      </c>
      <c r="D20508" t="s">
        <v>21540</v>
      </c>
      <c r="E20508" t="s">
        <v>5917</v>
      </c>
      <c r="F20508" t="s">
        <v>21227</v>
      </c>
      <c r="G20508">
        <v>49</v>
      </c>
      <c r="H20508" t="s">
        <v>5919</v>
      </c>
      <c r="I20508" t="s">
        <v>5920</v>
      </c>
      <c r="L20508" t="s">
        <v>10375</v>
      </c>
      <c r="M20508" t="s">
        <v>21514</v>
      </c>
      <c r="N20508" t="s">
        <v>20966</v>
      </c>
      <c r="O20508" t="s">
        <v>21515</v>
      </c>
    </row>
    <row r="20509" spans="1:15">
      <c r="A20509" s="8" t="str">
        <f t="shared" si="904"/>
        <v>https://w3id.org/kouigenjimonogatari/data/1721-13.json</v>
      </c>
      <c r="B20509">
        <v>1721</v>
      </c>
      <c r="C20509">
        <v>13</v>
      </c>
      <c r="D20509" t="s">
        <v>21541</v>
      </c>
      <c r="E20509" t="s">
        <v>5917</v>
      </c>
      <c r="F20509" t="s">
        <v>21227</v>
      </c>
      <c r="G20509">
        <v>49</v>
      </c>
      <c r="H20509" t="s">
        <v>5919</v>
      </c>
      <c r="I20509" t="s">
        <v>5920</v>
      </c>
      <c r="L20509" t="s">
        <v>10375</v>
      </c>
      <c r="M20509" t="s">
        <v>21514</v>
      </c>
      <c r="N20509" t="s">
        <v>20966</v>
      </c>
      <c r="O20509" t="s">
        <v>21515</v>
      </c>
    </row>
    <row r="20510" spans="1:15">
      <c r="A20510" s="8" t="str">
        <f t="shared" si="904"/>
        <v>https://w3id.org/kouigenjimonogatari/data/1721-14.json</v>
      </c>
      <c r="B20510">
        <v>1721</v>
      </c>
      <c r="C20510">
        <v>14</v>
      </c>
      <c r="D20510" t="s">
        <v>21542</v>
      </c>
      <c r="E20510" t="s">
        <v>5917</v>
      </c>
      <c r="F20510" t="s">
        <v>21227</v>
      </c>
      <c r="G20510">
        <v>49</v>
      </c>
      <c r="H20510" t="s">
        <v>5919</v>
      </c>
      <c r="I20510" t="s">
        <v>5920</v>
      </c>
      <c r="L20510" t="s">
        <v>10375</v>
      </c>
      <c r="M20510" t="s">
        <v>21514</v>
      </c>
      <c r="N20510" t="s">
        <v>20966</v>
      </c>
      <c r="O20510" t="s">
        <v>21515</v>
      </c>
    </row>
    <row r="20511" spans="1:15">
      <c r="A20511" s="8" t="str">
        <f t="shared" si="904"/>
        <v>https://w3id.org/kouigenjimonogatari/data/1722-01.json</v>
      </c>
      <c r="B20511">
        <v>1722</v>
      </c>
      <c r="C20511">
        <v>1</v>
      </c>
      <c r="D20511" t="s">
        <v>21543</v>
      </c>
      <c r="E20511" t="s">
        <v>5917</v>
      </c>
      <c r="F20511" t="s">
        <v>21227</v>
      </c>
      <c r="G20511">
        <v>49</v>
      </c>
      <c r="H20511" t="s">
        <v>5919</v>
      </c>
      <c r="I20511" t="s">
        <v>5920</v>
      </c>
      <c r="L20511" t="s">
        <v>6571</v>
      </c>
      <c r="M20511" t="s">
        <v>21544</v>
      </c>
      <c r="N20511" t="s">
        <v>20966</v>
      </c>
      <c r="O20511" t="s">
        <v>21545</v>
      </c>
    </row>
    <row r="20512" spans="1:15">
      <c r="A20512" s="8" t="str">
        <f t="shared" si="904"/>
        <v>https://w3id.org/kouigenjimonogatari/data/1722-02.json</v>
      </c>
      <c r="B20512">
        <v>1722</v>
      </c>
      <c r="C20512">
        <v>2</v>
      </c>
      <c r="D20512" t="s">
        <v>21546</v>
      </c>
      <c r="E20512" t="s">
        <v>5917</v>
      </c>
      <c r="F20512" t="s">
        <v>21227</v>
      </c>
      <c r="G20512">
        <v>49</v>
      </c>
      <c r="H20512" t="s">
        <v>5919</v>
      </c>
      <c r="I20512" t="s">
        <v>5920</v>
      </c>
      <c r="L20512" t="s">
        <v>6571</v>
      </c>
      <c r="M20512" t="s">
        <v>21544</v>
      </c>
      <c r="N20512" t="s">
        <v>20966</v>
      </c>
      <c r="O20512" t="s">
        <v>21545</v>
      </c>
    </row>
    <row r="20513" spans="1:15">
      <c r="A20513" s="8" t="str">
        <f t="shared" si="904"/>
        <v>https://w3id.org/kouigenjimonogatari/data/1722-03.json</v>
      </c>
      <c r="B20513">
        <v>1722</v>
      </c>
      <c r="C20513">
        <v>3</v>
      </c>
      <c r="D20513" t="s">
        <v>21547</v>
      </c>
      <c r="E20513" t="s">
        <v>5917</v>
      </c>
      <c r="F20513" t="s">
        <v>21227</v>
      </c>
      <c r="G20513">
        <v>49</v>
      </c>
      <c r="H20513" t="s">
        <v>5919</v>
      </c>
      <c r="I20513" t="s">
        <v>5920</v>
      </c>
      <c r="L20513" t="s">
        <v>6571</v>
      </c>
      <c r="M20513" t="s">
        <v>21544</v>
      </c>
      <c r="N20513" t="s">
        <v>20966</v>
      </c>
      <c r="O20513" t="s">
        <v>21545</v>
      </c>
    </row>
    <row r="20514" spans="1:15">
      <c r="A20514" s="8" t="str">
        <f t="shared" si="904"/>
        <v>https://w3id.org/kouigenjimonogatari/data/1722-04.json</v>
      </c>
      <c r="B20514">
        <v>1722</v>
      </c>
      <c r="C20514">
        <v>4</v>
      </c>
      <c r="D20514" t="s">
        <v>21548</v>
      </c>
      <c r="E20514" t="s">
        <v>5917</v>
      </c>
      <c r="F20514" t="s">
        <v>21227</v>
      </c>
      <c r="G20514">
        <v>49</v>
      </c>
      <c r="H20514" t="s">
        <v>5919</v>
      </c>
      <c r="I20514" t="s">
        <v>5920</v>
      </c>
      <c r="L20514" t="s">
        <v>6571</v>
      </c>
      <c r="M20514" t="s">
        <v>21544</v>
      </c>
      <c r="N20514" t="s">
        <v>20966</v>
      </c>
      <c r="O20514" t="s">
        <v>21545</v>
      </c>
    </row>
    <row r="20515" spans="1:15">
      <c r="A20515" s="8" t="str">
        <f t="shared" si="904"/>
        <v>https://w3id.org/kouigenjimonogatari/data/1722-05.json</v>
      </c>
      <c r="B20515">
        <v>1722</v>
      </c>
      <c r="C20515">
        <v>5</v>
      </c>
      <c r="D20515" t="s">
        <v>21549</v>
      </c>
      <c r="E20515" t="s">
        <v>5917</v>
      </c>
      <c r="F20515" t="s">
        <v>21227</v>
      </c>
      <c r="G20515">
        <v>49</v>
      </c>
      <c r="H20515" t="s">
        <v>5919</v>
      </c>
      <c r="I20515" t="s">
        <v>5920</v>
      </c>
      <c r="L20515" t="s">
        <v>6571</v>
      </c>
      <c r="M20515" t="s">
        <v>21544</v>
      </c>
      <c r="N20515" t="s">
        <v>20966</v>
      </c>
      <c r="O20515" t="s">
        <v>21545</v>
      </c>
    </row>
    <row r="20516" spans="1:15">
      <c r="A20516" s="8" t="str">
        <f t="shared" si="904"/>
        <v>https://w3id.org/kouigenjimonogatari/data/1722-06.json</v>
      </c>
      <c r="B20516">
        <v>1722</v>
      </c>
      <c r="C20516">
        <v>6</v>
      </c>
      <c r="D20516" t="s">
        <v>21550</v>
      </c>
      <c r="E20516" t="s">
        <v>5917</v>
      </c>
      <c r="F20516" t="s">
        <v>21227</v>
      </c>
      <c r="G20516">
        <v>49</v>
      </c>
      <c r="H20516" t="s">
        <v>5919</v>
      </c>
      <c r="I20516" t="s">
        <v>5920</v>
      </c>
      <c r="L20516" t="s">
        <v>6571</v>
      </c>
      <c r="M20516" t="s">
        <v>21544</v>
      </c>
      <c r="N20516" t="s">
        <v>20966</v>
      </c>
      <c r="O20516" t="s">
        <v>21545</v>
      </c>
    </row>
    <row r="20517" spans="1:15">
      <c r="A20517" s="8" t="str">
        <f t="shared" si="904"/>
        <v>https://w3id.org/kouigenjimonogatari/data/1722-07.json</v>
      </c>
      <c r="B20517">
        <v>1722</v>
      </c>
      <c r="C20517">
        <v>7</v>
      </c>
      <c r="D20517" t="s">
        <v>21551</v>
      </c>
      <c r="E20517" t="s">
        <v>5917</v>
      </c>
      <c r="F20517" t="s">
        <v>21227</v>
      </c>
      <c r="G20517">
        <v>49</v>
      </c>
      <c r="H20517" t="s">
        <v>5919</v>
      </c>
      <c r="I20517" t="s">
        <v>5920</v>
      </c>
      <c r="L20517" t="s">
        <v>6571</v>
      </c>
      <c r="M20517" t="s">
        <v>21544</v>
      </c>
      <c r="N20517" t="s">
        <v>20966</v>
      </c>
      <c r="O20517" t="s">
        <v>21545</v>
      </c>
    </row>
    <row r="20518" spans="1:15">
      <c r="A20518" s="8" t="str">
        <f t="shared" si="904"/>
        <v>https://w3id.org/kouigenjimonogatari/data/1722-08.json</v>
      </c>
      <c r="B20518">
        <v>1722</v>
      </c>
      <c r="C20518">
        <v>8</v>
      </c>
      <c r="D20518" t="s">
        <v>21552</v>
      </c>
      <c r="E20518" t="s">
        <v>5917</v>
      </c>
      <c r="F20518" t="s">
        <v>21227</v>
      </c>
      <c r="G20518">
        <v>49</v>
      </c>
      <c r="H20518" t="s">
        <v>5919</v>
      </c>
      <c r="I20518" t="s">
        <v>5920</v>
      </c>
      <c r="L20518" t="s">
        <v>6571</v>
      </c>
      <c r="M20518" t="s">
        <v>21544</v>
      </c>
      <c r="N20518" t="s">
        <v>20966</v>
      </c>
      <c r="O20518" t="s">
        <v>21545</v>
      </c>
    </row>
    <row r="20519" spans="1:15">
      <c r="A20519" s="8" t="str">
        <f t="shared" si="904"/>
        <v>https://w3id.org/kouigenjimonogatari/data/1722-09.json</v>
      </c>
      <c r="B20519">
        <v>1722</v>
      </c>
      <c r="C20519">
        <v>9</v>
      </c>
      <c r="D20519" t="s">
        <v>21553</v>
      </c>
      <c r="E20519" t="s">
        <v>5917</v>
      </c>
      <c r="F20519" t="s">
        <v>21227</v>
      </c>
      <c r="G20519">
        <v>49</v>
      </c>
      <c r="H20519" t="s">
        <v>5919</v>
      </c>
      <c r="I20519" t="s">
        <v>5920</v>
      </c>
      <c r="L20519" t="s">
        <v>6571</v>
      </c>
      <c r="M20519" t="s">
        <v>21544</v>
      </c>
      <c r="N20519" t="s">
        <v>20966</v>
      </c>
      <c r="O20519" t="s">
        <v>21545</v>
      </c>
    </row>
    <row r="20520" spans="1:15">
      <c r="A20520" s="8" t="str">
        <f t="shared" si="904"/>
        <v>https://w3id.org/kouigenjimonogatari/data/1722-10.json</v>
      </c>
      <c r="B20520">
        <v>1722</v>
      </c>
      <c r="C20520">
        <v>10</v>
      </c>
      <c r="D20520" t="s">
        <v>21554</v>
      </c>
      <c r="E20520" t="s">
        <v>5917</v>
      </c>
      <c r="F20520" t="s">
        <v>21227</v>
      </c>
      <c r="G20520">
        <v>49</v>
      </c>
      <c r="H20520" t="s">
        <v>5919</v>
      </c>
      <c r="I20520" t="s">
        <v>5920</v>
      </c>
      <c r="L20520" t="s">
        <v>6571</v>
      </c>
      <c r="M20520" t="s">
        <v>21544</v>
      </c>
      <c r="N20520" t="s">
        <v>20966</v>
      </c>
      <c r="O20520" t="s">
        <v>21545</v>
      </c>
    </row>
    <row r="20521" spans="1:15">
      <c r="A20521" s="8" t="str">
        <f t="shared" si="904"/>
        <v>https://w3id.org/kouigenjimonogatari/data/1722-11.json</v>
      </c>
      <c r="B20521">
        <v>1722</v>
      </c>
      <c r="C20521">
        <v>11</v>
      </c>
      <c r="D20521" t="s">
        <v>21555</v>
      </c>
      <c r="E20521" t="s">
        <v>5917</v>
      </c>
      <c r="F20521" t="s">
        <v>21227</v>
      </c>
      <c r="G20521">
        <v>49</v>
      </c>
      <c r="H20521" t="s">
        <v>5919</v>
      </c>
      <c r="I20521" t="s">
        <v>5920</v>
      </c>
      <c r="L20521" t="s">
        <v>6571</v>
      </c>
      <c r="M20521" t="s">
        <v>21544</v>
      </c>
      <c r="N20521" t="s">
        <v>20966</v>
      </c>
      <c r="O20521" t="s">
        <v>21545</v>
      </c>
    </row>
    <row r="20522" spans="1:15">
      <c r="A20522" s="8" t="str">
        <f t="shared" si="904"/>
        <v>https://w3id.org/kouigenjimonogatari/data/1722-12.json</v>
      </c>
      <c r="B20522">
        <v>1722</v>
      </c>
      <c r="C20522">
        <v>12</v>
      </c>
      <c r="D20522" t="s">
        <v>21556</v>
      </c>
      <c r="E20522" t="s">
        <v>5917</v>
      </c>
      <c r="F20522" t="s">
        <v>21227</v>
      </c>
      <c r="G20522">
        <v>49</v>
      </c>
      <c r="H20522" t="s">
        <v>5919</v>
      </c>
      <c r="I20522" t="s">
        <v>5920</v>
      </c>
      <c r="L20522" t="s">
        <v>6571</v>
      </c>
      <c r="M20522" t="s">
        <v>21544</v>
      </c>
      <c r="N20522" t="s">
        <v>20966</v>
      </c>
      <c r="O20522" t="s">
        <v>21545</v>
      </c>
    </row>
    <row r="20523" spans="1:15">
      <c r="A20523" s="8" t="str">
        <f t="shared" si="904"/>
        <v>https://w3id.org/kouigenjimonogatari/data/1722-13.json</v>
      </c>
      <c r="B20523">
        <v>1722</v>
      </c>
      <c r="C20523">
        <v>13</v>
      </c>
      <c r="D20523" t="s">
        <v>21557</v>
      </c>
      <c r="E20523" t="s">
        <v>5917</v>
      </c>
      <c r="F20523" t="s">
        <v>21227</v>
      </c>
      <c r="G20523">
        <v>49</v>
      </c>
      <c r="H20523" t="s">
        <v>5919</v>
      </c>
      <c r="I20523" t="s">
        <v>5920</v>
      </c>
      <c r="L20523" t="s">
        <v>6571</v>
      </c>
      <c r="M20523" t="s">
        <v>21544</v>
      </c>
      <c r="N20523" t="s">
        <v>20966</v>
      </c>
      <c r="O20523" t="s">
        <v>21545</v>
      </c>
    </row>
    <row r="20524" spans="1:15">
      <c r="A20524" s="8" t="str">
        <f t="shared" si="904"/>
        <v>https://w3id.org/kouigenjimonogatari/data/1722-14.json</v>
      </c>
      <c r="B20524">
        <v>1722</v>
      </c>
      <c r="C20524">
        <v>14</v>
      </c>
      <c r="D20524" t="s">
        <v>21558</v>
      </c>
      <c r="E20524" t="s">
        <v>5917</v>
      </c>
      <c r="F20524" t="s">
        <v>21227</v>
      </c>
      <c r="G20524">
        <v>49</v>
      </c>
      <c r="H20524" t="s">
        <v>5919</v>
      </c>
      <c r="I20524" t="s">
        <v>5920</v>
      </c>
      <c r="L20524" t="s">
        <v>6571</v>
      </c>
      <c r="M20524" t="s">
        <v>21544</v>
      </c>
      <c r="N20524" t="s">
        <v>20966</v>
      </c>
      <c r="O20524" t="s">
        <v>21545</v>
      </c>
    </row>
    <row r="20525" spans="1:15">
      <c r="A20525" s="8" t="str">
        <f t="shared" si="904"/>
        <v>https://w3id.org/kouigenjimonogatari/data/1723-01.json</v>
      </c>
      <c r="B20525">
        <v>1723</v>
      </c>
      <c r="C20525">
        <v>1</v>
      </c>
      <c r="D20525" t="s">
        <v>21559</v>
      </c>
      <c r="E20525" t="s">
        <v>5917</v>
      </c>
      <c r="F20525" t="s">
        <v>21227</v>
      </c>
      <c r="G20525">
        <v>49</v>
      </c>
      <c r="H20525" t="s">
        <v>5919</v>
      </c>
      <c r="I20525" t="s">
        <v>5920</v>
      </c>
      <c r="L20525" t="s">
        <v>6571</v>
      </c>
      <c r="M20525" t="s">
        <v>21544</v>
      </c>
      <c r="N20525" t="s">
        <v>20966</v>
      </c>
      <c r="O20525" t="s">
        <v>21545</v>
      </c>
    </row>
    <row r="20526" spans="1:15">
      <c r="A20526" s="8" t="str">
        <f t="shared" si="904"/>
        <v>https://w3id.org/kouigenjimonogatari/data/1723-02.json</v>
      </c>
      <c r="B20526">
        <v>1723</v>
      </c>
      <c r="C20526">
        <v>2</v>
      </c>
      <c r="D20526" t="s">
        <v>21560</v>
      </c>
      <c r="E20526" t="s">
        <v>5917</v>
      </c>
      <c r="F20526" t="s">
        <v>21227</v>
      </c>
      <c r="G20526">
        <v>49</v>
      </c>
      <c r="H20526" t="s">
        <v>5919</v>
      </c>
      <c r="I20526" t="s">
        <v>5920</v>
      </c>
      <c r="L20526" t="s">
        <v>6571</v>
      </c>
      <c r="M20526" t="s">
        <v>21544</v>
      </c>
      <c r="N20526" t="s">
        <v>20966</v>
      </c>
      <c r="O20526" t="s">
        <v>21545</v>
      </c>
    </row>
    <row r="20527" spans="1:15">
      <c r="A20527" s="8" t="str">
        <f t="shared" si="904"/>
        <v>https://w3id.org/kouigenjimonogatari/data/1723-03.json</v>
      </c>
      <c r="B20527">
        <v>1723</v>
      </c>
      <c r="C20527">
        <v>3</v>
      </c>
      <c r="D20527" t="s">
        <v>21561</v>
      </c>
      <c r="E20527" t="s">
        <v>5917</v>
      </c>
      <c r="F20527" t="s">
        <v>21227</v>
      </c>
      <c r="G20527">
        <v>49</v>
      </c>
      <c r="H20527" t="s">
        <v>5919</v>
      </c>
      <c r="I20527" t="s">
        <v>5920</v>
      </c>
      <c r="L20527" t="s">
        <v>6571</v>
      </c>
      <c r="M20527" t="s">
        <v>21544</v>
      </c>
      <c r="N20527" t="s">
        <v>20966</v>
      </c>
      <c r="O20527" t="s">
        <v>21545</v>
      </c>
    </row>
    <row r="20528" spans="1:15">
      <c r="A20528" s="8" t="str">
        <f t="shared" si="904"/>
        <v>https://w3id.org/kouigenjimonogatari/data/1723-04.json</v>
      </c>
      <c r="B20528">
        <v>1723</v>
      </c>
      <c r="C20528">
        <v>4</v>
      </c>
      <c r="D20528" t="s">
        <v>21562</v>
      </c>
      <c r="E20528" t="s">
        <v>5917</v>
      </c>
      <c r="F20528" t="s">
        <v>21227</v>
      </c>
      <c r="G20528">
        <v>49</v>
      </c>
      <c r="H20528" t="s">
        <v>5919</v>
      </c>
      <c r="I20528" t="s">
        <v>5920</v>
      </c>
      <c r="L20528" t="s">
        <v>6571</v>
      </c>
      <c r="M20528" t="s">
        <v>21544</v>
      </c>
      <c r="N20528" t="s">
        <v>20966</v>
      </c>
      <c r="O20528" t="s">
        <v>21545</v>
      </c>
    </row>
    <row r="20529" spans="1:15">
      <c r="A20529" s="8" t="str">
        <f t="shared" si="904"/>
        <v>https://w3id.org/kouigenjimonogatari/data/1723-05.json</v>
      </c>
      <c r="B20529">
        <v>1723</v>
      </c>
      <c r="C20529">
        <v>5</v>
      </c>
      <c r="D20529" t="s">
        <v>21563</v>
      </c>
      <c r="E20529" t="s">
        <v>5917</v>
      </c>
      <c r="F20529" t="s">
        <v>21227</v>
      </c>
      <c r="G20529">
        <v>49</v>
      </c>
      <c r="H20529" t="s">
        <v>5919</v>
      </c>
      <c r="I20529" t="s">
        <v>5920</v>
      </c>
      <c r="L20529" t="s">
        <v>6571</v>
      </c>
      <c r="M20529" t="s">
        <v>21544</v>
      </c>
      <c r="N20529" t="s">
        <v>20966</v>
      </c>
      <c r="O20529" t="s">
        <v>21545</v>
      </c>
    </row>
    <row r="20530" spans="1:15">
      <c r="A20530" s="8" t="str">
        <f t="shared" si="904"/>
        <v>https://w3id.org/kouigenjimonogatari/data/1723-06.json</v>
      </c>
      <c r="B20530">
        <v>1723</v>
      </c>
      <c r="C20530">
        <v>6</v>
      </c>
      <c r="D20530" t="s">
        <v>21564</v>
      </c>
      <c r="E20530" t="s">
        <v>5917</v>
      </c>
      <c r="F20530" t="s">
        <v>21227</v>
      </c>
      <c r="G20530">
        <v>49</v>
      </c>
      <c r="H20530" t="s">
        <v>5919</v>
      </c>
      <c r="I20530" t="s">
        <v>5920</v>
      </c>
      <c r="L20530" t="s">
        <v>6571</v>
      </c>
      <c r="M20530" t="s">
        <v>21544</v>
      </c>
      <c r="N20530" t="s">
        <v>20966</v>
      </c>
      <c r="O20530" t="s">
        <v>21545</v>
      </c>
    </row>
    <row r="20531" spans="1:15">
      <c r="A20531" s="8" t="str">
        <f t="shared" si="904"/>
        <v>https://w3id.org/kouigenjimonogatari/data/1723-07.json</v>
      </c>
      <c r="B20531">
        <v>1723</v>
      </c>
      <c r="C20531">
        <v>7</v>
      </c>
      <c r="D20531" t="s">
        <v>21565</v>
      </c>
      <c r="E20531" t="s">
        <v>5917</v>
      </c>
      <c r="F20531" t="s">
        <v>21227</v>
      </c>
      <c r="G20531">
        <v>49</v>
      </c>
      <c r="H20531" t="s">
        <v>5919</v>
      </c>
      <c r="I20531" t="s">
        <v>5920</v>
      </c>
      <c r="L20531" t="s">
        <v>6571</v>
      </c>
      <c r="M20531" t="s">
        <v>21544</v>
      </c>
      <c r="N20531" t="s">
        <v>20966</v>
      </c>
      <c r="O20531" t="s">
        <v>21545</v>
      </c>
    </row>
    <row r="20532" spans="1:15">
      <c r="A20532" s="8" t="str">
        <f t="shared" si="904"/>
        <v>https://w3id.org/kouigenjimonogatari/data/1723-08.json</v>
      </c>
      <c r="B20532">
        <v>1723</v>
      </c>
      <c r="C20532">
        <v>8</v>
      </c>
      <c r="D20532" t="s">
        <v>21566</v>
      </c>
      <c r="E20532" t="s">
        <v>5917</v>
      </c>
      <c r="F20532" t="s">
        <v>21227</v>
      </c>
      <c r="G20532">
        <v>49</v>
      </c>
      <c r="H20532" t="s">
        <v>5919</v>
      </c>
      <c r="I20532" t="s">
        <v>5920</v>
      </c>
      <c r="L20532" t="s">
        <v>6571</v>
      </c>
      <c r="M20532" t="s">
        <v>21544</v>
      </c>
      <c r="N20532" t="s">
        <v>20966</v>
      </c>
      <c r="O20532" t="s">
        <v>21545</v>
      </c>
    </row>
    <row r="20533" spans="1:15">
      <c r="A20533" s="8" t="str">
        <f t="shared" si="904"/>
        <v>https://w3id.org/kouigenjimonogatari/data/1723-09.json</v>
      </c>
      <c r="B20533">
        <v>1723</v>
      </c>
      <c r="C20533">
        <v>9</v>
      </c>
      <c r="D20533" t="s">
        <v>21567</v>
      </c>
      <c r="E20533" t="s">
        <v>5917</v>
      </c>
      <c r="F20533" t="s">
        <v>21227</v>
      </c>
      <c r="G20533">
        <v>49</v>
      </c>
      <c r="H20533" t="s">
        <v>5919</v>
      </c>
      <c r="I20533" t="s">
        <v>5920</v>
      </c>
      <c r="L20533" t="s">
        <v>6571</v>
      </c>
      <c r="M20533" t="s">
        <v>21544</v>
      </c>
      <c r="N20533" t="s">
        <v>20966</v>
      </c>
      <c r="O20533" t="s">
        <v>21545</v>
      </c>
    </row>
    <row r="20534" spans="1:15">
      <c r="A20534" s="8" t="str">
        <f t="shared" si="904"/>
        <v>https://w3id.org/kouigenjimonogatari/data/1723-10.json</v>
      </c>
      <c r="B20534">
        <v>1723</v>
      </c>
      <c r="C20534">
        <v>10</v>
      </c>
      <c r="D20534" t="s">
        <v>21568</v>
      </c>
      <c r="E20534" t="s">
        <v>5917</v>
      </c>
      <c r="F20534" t="s">
        <v>21227</v>
      </c>
      <c r="G20534">
        <v>49</v>
      </c>
      <c r="H20534" t="s">
        <v>5919</v>
      </c>
      <c r="I20534" t="s">
        <v>5920</v>
      </c>
      <c r="L20534" t="s">
        <v>6571</v>
      </c>
      <c r="M20534" t="s">
        <v>21544</v>
      </c>
      <c r="N20534" t="s">
        <v>20966</v>
      </c>
      <c r="O20534" t="s">
        <v>21545</v>
      </c>
    </row>
    <row r="20535" spans="1:15">
      <c r="A20535" s="8" t="str">
        <f t="shared" si="904"/>
        <v>https://w3id.org/kouigenjimonogatari/data/1723-11.json</v>
      </c>
      <c r="B20535">
        <v>1723</v>
      </c>
      <c r="C20535">
        <v>11</v>
      </c>
      <c r="D20535" t="s">
        <v>21569</v>
      </c>
      <c r="E20535" t="s">
        <v>5917</v>
      </c>
      <c r="F20535" t="s">
        <v>21227</v>
      </c>
      <c r="G20535">
        <v>49</v>
      </c>
      <c r="H20535" t="s">
        <v>5919</v>
      </c>
      <c r="I20535" t="s">
        <v>5920</v>
      </c>
      <c r="L20535" t="s">
        <v>6571</v>
      </c>
      <c r="M20535" t="s">
        <v>21544</v>
      </c>
      <c r="N20535" t="s">
        <v>20966</v>
      </c>
      <c r="O20535" t="s">
        <v>21545</v>
      </c>
    </row>
    <row r="20536" spans="1:15">
      <c r="A20536" s="8" t="str">
        <f t="shared" si="904"/>
        <v>https://w3id.org/kouigenjimonogatari/data/1723-12.json</v>
      </c>
      <c r="B20536">
        <v>1723</v>
      </c>
      <c r="C20536">
        <v>12</v>
      </c>
      <c r="D20536" t="s">
        <v>21570</v>
      </c>
      <c r="E20536" t="s">
        <v>5917</v>
      </c>
      <c r="F20536" t="s">
        <v>21227</v>
      </c>
      <c r="G20536">
        <v>49</v>
      </c>
      <c r="H20536" t="s">
        <v>5919</v>
      </c>
      <c r="I20536" t="s">
        <v>5920</v>
      </c>
      <c r="L20536" t="s">
        <v>6571</v>
      </c>
      <c r="M20536" t="s">
        <v>21544</v>
      </c>
      <c r="N20536" t="s">
        <v>20966</v>
      </c>
      <c r="O20536" t="s">
        <v>21545</v>
      </c>
    </row>
    <row r="20537" spans="1:15">
      <c r="A20537" s="8" t="str">
        <f t="shared" si="904"/>
        <v>https://w3id.org/kouigenjimonogatari/data/1723-13.json</v>
      </c>
      <c r="B20537">
        <v>1723</v>
      </c>
      <c r="C20537">
        <v>13</v>
      </c>
      <c r="D20537" t="s">
        <v>21571</v>
      </c>
      <c r="E20537" t="s">
        <v>5917</v>
      </c>
      <c r="F20537" t="s">
        <v>21227</v>
      </c>
      <c r="G20537">
        <v>49</v>
      </c>
      <c r="H20537" t="s">
        <v>5919</v>
      </c>
      <c r="I20537" t="s">
        <v>5920</v>
      </c>
      <c r="L20537" t="s">
        <v>6571</v>
      </c>
      <c r="M20537" t="s">
        <v>21544</v>
      </c>
      <c r="N20537" t="s">
        <v>20966</v>
      </c>
      <c r="O20537" t="s">
        <v>21545</v>
      </c>
    </row>
    <row r="20538" spans="1:15">
      <c r="A20538" s="8" t="str">
        <f t="shared" si="904"/>
        <v>https://w3id.org/kouigenjimonogatari/data/1723-14.json</v>
      </c>
      <c r="B20538">
        <v>1723</v>
      </c>
      <c r="C20538">
        <v>14</v>
      </c>
      <c r="D20538" t="s">
        <v>21572</v>
      </c>
      <c r="E20538" t="s">
        <v>5917</v>
      </c>
      <c r="F20538" t="s">
        <v>21227</v>
      </c>
      <c r="G20538">
        <v>49</v>
      </c>
      <c r="H20538" t="s">
        <v>5919</v>
      </c>
      <c r="I20538" t="s">
        <v>5920</v>
      </c>
      <c r="L20538" t="s">
        <v>6571</v>
      </c>
      <c r="M20538" t="s">
        <v>21544</v>
      </c>
      <c r="N20538" t="s">
        <v>20966</v>
      </c>
      <c r="O20538" t="s">
        <v>21545</v>
      </c>
    </row>
    <row r="20539" spans="1:15">
      <c r="A20539" s="8" t="str">
        <f t="shared" si="904"/>
        <v>https://w3id.org/kouigenjimonogatari/data/1724-01.json</v>
      </c>
      <c r="B20539">
        <v>1724</v>
      </c>
      <c r="C20539">
        <v>1</v>
      </c>
      <c r="D20539" t="s">
        <v>21573</v>
      </c>
      <c r="E20539" t="s">
        <v>5917</v>
      </c>
      <c r="F20539" t="s">
        <v>21227</v>
      </c>
      <c r="G20539">
        <v>49</v>
      </c>
      <c r="H20539" t="s">
        <v>5919</v>
      </c>
      <c r="I20539" t="s">
        <v>5920</v>
      </c>
      <c r="L20539" t="s">
        <v>6588</v>
      </c>
      <c r="M20539" t="s">
        <v>21574</v>
      </c>
      <c r="N20539" t="s">
        <v>20966</v>
      </c>
      <c r="O20539" t="s">
        <v>21575</v>
      </c>
    </row>
    <row r="20540" spans="1:15">
      <c r="A20540" s="8" t="str">
        <f t="shared" si="904"/>
        <v>https://w3id.org/kouigenjimonogatari/data/1724-02.json</v>
      </c>
      <c r="B20540">
        <v>1724</v>
      </c>
      <c r="C20540">
        <v>2</v>
      </c>
      <c r="D20540" t="s">
        <v>21576</v>
      </c>
      <c r="E20540" t="s">
        <v>5917</v>
      </c>
      <c r="F20540" t="s">
        <v>21227</v>
      </c>
      <c r="G20540">
        <v>49</v>
      </c>
      <c r="H20540" t="s">
        <v>5919</v>
      </c>
      <c r="I20540" t="s">
        <v>5920</v>
      </c>
      <c r="L20540" t="s">
        <v>6588</v>
      </c>
      <c r="M20540" t="s">
        <v>21574</v>
      </c>
      <c r="N20540" t="s">
        <v>20966</v>
      </c>
      <c r="O20540" t="s">
        <v>21575</v>
      </c>
    </row>
    <row r="20541" spans="1:15">
      <c r="A20541" s="8" t="str">
        <f t="shared" si="904"/>
        <v>https://w3id.org/kouigenjimonogatari/data/1724-03.json</v>
      </c>
      <c r="B20541">
        <v>1724</v>
      </c>
      <c r="C20541">
        <v>3</v>
      </c>
      <c r="D20541" t="s">
        <v>21577</v>
      </c>
      <c r="E20541" t="s">
        <v>5917</v>
      </c>
      <c r="F20541" t="s">
        <v>21227</v>
      </c>
      <c r="G20541">
        <v>49</v>
      </c>
      <c r="H20541" t="s">
        <v>5919</v>
      </c>
      <c r="I20541" t="s">
        <v>5920</v>
      </c>
      <c r="L20541" t="s">
        <v>6588</v>
      </c>
      <c r="M20541" t="s">
        <v>21574</v>
      </c>
      <c r="N20541" t="s">
        <v>20966</v>
      </c>
      <c r="O20541" t="s">
        <v>21575</v>
      </c>
    </row>
    <row r="20542" spans="1:15">
      <c r="A20542" s="8" t="str">
        <f t="shared" si="904"/>
        <v>https://w3id.org/kouigenjimonogatari/data/1724-04.json</v>
      </c>
      <c r="B20542">
        <v>1724</v>
      </c>
      <c r="C20542">
        <v>4</v>
      </c>
      <c r="D20542" t="s">
        <v>21578</v>
      </c>
      <c r="E20542" t="s">
        <v>5917</v>
      </c>
      <c r="F20542" t="s">
        <v>21227</v>
      </c>
      <c r="G20542">
        <v>49</v>
      </c>
      <c r="H20542" t="s">
        <v>5919</v>
      </c>
      <c r="I20542" t="s">
        <v>5920</v>
      </c>
      <c r="L20542" t="s">
        <v>6588</v>
      </c>
      <c r="M20542" t="s">
        <v>21574</v>
      </c>
      <c r="N20542" t="s">
        <v>20966</v>
      </c>
      <c r="O20542" t="s">
        <v>21575</v>
      </c>
    </row>
    <row r="20543" spans="1:15">
      <c r="A20543" s="8" t="str">
        <f t="shared" si="904"/>
        <v>https://w3id.org/kouigenjimonogatari/data/1724-05.json</v>
      </c>
      <c r="B20543">
        <v>1724</v>
      </c>
      <c r="C20543">
        <v>5</v>
      </c>
      <c r="D20543" t="s">
        <v>21579</v>
      </c>
      <c r="E20543" t="s">
        <v>5917</v>
      </c>
      <c r="F20543" t="s">
        <v>21227</v>
      </c>
      <c r="G20543">
        <v>49</v>
      </c>
      <c r="H20543" t="s">
        <v>5919</v>
      </c>
      <c r="I20543" t="s">
        <v>5920</v>
      </c>
      <c r="L20543" t="s">
        <v>6588</v>
      </c>
      <c r="M20543" t="s">
        <v>21574</v>
      </c>
      <c r="N20543" t="s">
        <v>20966</v>
      </c>
      <c r="O20543" t="s">
        <v>21575</v>
      </c>
    </row>
    <row r="20544" spans="1:15">
      <c r="A20544" s="8" t="str">
        <f t="shared" ref="A20544:A20607" si="905">"https://w3id.org/kouigenjimonogatari/data/"&amp;TEXT(B20544, "0000")&amp;"-"&amp;TEXT(C20544, "00")&amp;".json"</f>
        <v>https://w3id.org/kouigenjimonogatari/data/1724-06.json</v>
      </c>
      <c r="B20544">
        <v>1724</v>
      </c>
      <c r="C20544">
        <v>6</v>
      </c>
      <c r="D20544" t="s">
        <v>21580</v>
      </c>
      <c r="E20544" t="s">
        <v>5917</v>
      </c>
      <c r="F20544" t="s">
        <v>21227</v>
      </c>
      <c r="G20544">
        <v>49</v>
      </c>
      <c r="H20544" t="s">
        <v>5919</v>
      </c>
      <c r="I20544" t="s">
        <v>5920</v>
      </c>
      <c r="L20544" t="s">
        <v>6588</v>
      </c>
      <c r="M20544" t="s">
        <v>21574</v>
      </c>
      <c r="N20544" t="s">
        <v>20966</v>
      </c>
      <c r="O20544" t="s">
        <v>21575</v>
      </c>
    </row>
    <row r="20545" spans="1:15">
      <c r="A20545" s="8" t="str">
        <f t="shared" si="905"/>
        <v>https://w3id.org/kouigenjimonogatari/data/1724-07.json</v>
      </c>
      <c r="B20545">
        <v>1724</v>
      </c>
      <c r="C20545">
        <v>7</v>
      </c>
      <c r="D20545" t="s">
        <v>21581</v>
      </c>
      <c r="E20545" t="s">
        <v>5917</v>
      </c>
      <c r="F20545" t="s">
        <v>21227</v>
      </c>
      <c r="G20545">
        <v>49</v>
      </c>
      <c r="H20545" t="s">
        <v>5919</v>
      </c>
      <c r="I20545" t="s">
        <v>5920</v>
      </c>
      <c r="L20545" t="s">
        <v>6588</v>
      </c>
      <c r="M20545" t="s">
        <v>21574</v>
      </c>
      <c r="N20545" t="s">
        <v>20966</v>
      </c>
      <c r="O20545" t="s">
        <v>21575</v>
      </c>
    </row>
    <row r="20546" spans="1:15">
      <c r="A20546" s="8" t="str">
        <f t="shared" si="905"/>
        <v>https://w3id.org/kouigenjimonogatari/data/1724-08.json</v>
      </c>
      <c r="B20546">
        <v>1724</v>
      </c>
      <c r="C20546">
        <v>8</v>
      </c>
      <c r="D20546" t="s">
        <v>21582</v>
      </c>
      <c r="E20546" t="s">
        <v>5917</v>
      </c>
      <c r="F20546" t="s">
        <v>21227</v>
      </c>
      <c r="G20546">
        <v>49</v>
      </c>
      <c r="H20546" t="s">
        <v>5919</v>
      </c>
      <c r="I20546" t="s">
        <v>5920</v>
      </c>
      <c r="L20546" t="s">
        <v>6588</v>
      </c>
      <c r="M20546" t="s">
        <v>21574</v>
      </c>
      <c r="N20546" t="s">
        <v>20966</v>
      </c>
      <c r="O20546" t="s">
        <v>21575</v>
      </c>
    </row>
    <row r="20547" spans="1:15">
      <c r="A20547" s="8" t="str">
        <f t="shared" si="905"/>
        <v>https://w3id.org/kouigenjimonogatari/data/1724-09.json</v>
      </c>
      <c r="B20547">
        <v>1724</v>
      </c>
      <c r="C20547">
        <v>9</v>
      </c>
      <c r="D20547" t="s">
        <v>21583</v>
      </c>
      <c r="E20547" t="s">
        <v>5917</v>
      </c>
      <c r="F20547" t="s">
        <v>21227</v>
      </c>
      <c r="G20547">
        <v>49</v>
      </c>
      <c r="H20547" t="s">
        <v>5919</v>
      </c>
      <c r="I20547" t="s">
        <v>5920</v>
      </c>
      <c r="L20547" t="s">
        <v>6588</v>
      </c>
      <c r="M20547" t="s">
        <v>21574</v>
      </c>
      <c r="N20547" t="s">
        <v>20966</v>
      </c>
      <c r="O20547" t="s">
        <v>21575</v>
      </c>
    </row>
    <row r="20548" spans="1:15">
      <c r="A20548" s="8" t="str">
        <f t="shared" si="905"/>
        <v>https://w3id.org/kouigenjimonogatari/data/1724-10.json</v>
      </c>
      <c r="B20548">
        <v>1724</v>
      </c>
      <c r="C20548">
        <v>10</v>
      </c>
      <c r="D20548" t="s">
        <v>21584</v>
      </c>
      <c r="E20548" t="s">
        <v>5917</v>
      </c>
      <c r="F20548" t="s">
        <v>21227</v>
      </c>
      <c r="G20548">
        <v>49</v>
      </c>
      <c r="H20548" t="s">
        <v>5919</v>
      </c>
      <c r="I20548" t="s">
        <v>5920</v>
      </c>
      <c r="L20548" t="s">
        <v>6588</v>
      </c>
      <c r="M20548" t="s">
        <v>21574</v>
      </c>
      <c r="N20548" t="s">
        <v>20966</v>
      </c>
      <c r="O20548" t="s">
        <v>21575</v>
      </c>
    </row>
    <row r="20549" spans="1:15">
      <c r="A20549" s="8" t="str">
        <f t="shared" si="905"/>
        <v>https://w3id.org/kouigenjimonogatari/data/1724-11.json</v>
      </c>
      <c r="B20549">
        <v>1724</v>
      </c>
      <c r="C20549">
        <v>11</v>
      </c>
      <c r="D20549" t="s">
        <v>21585</v>
      </c>
      <c r="E20549" t="s">
        <v>5917</v>
      </c>
      <c r="F20549" t="s">
        <v>21227</v>
      </c>
      <c r="G20549">
        <v>49</v>
      </c>
      <c r="H20549" t="s">
        <v>5919</v>
      </c>
      <c r="I20549" t="s">
        <v>5920</v>
      </c>
      <c r="L20549" t="s">
        <v>6588</v>
      </c>
      <c r="M20549" t="s">
        <v>21574</v>
      </c>
      <c r="N20549" t="s">
        <v>20966</v>
      </c>
      <c r="O20549" t="s">
        <v>21575</v>
      </c>
    </row>
    <row r="20550" spans="1:15">
      <c r="A20550" s="8" t="str">
        <f t="shared" si="905"/>
        <v>https://w3id.org/kouigenjimonogatari/data/1724-12.json</v>
      </c>
      <c r="B20550">
        <v>1724</v>
      </c>
      <c r="C20550">
        <v>12</v>
      </c>
      <c r="D20550" t="s">
        <v>21586</v>
      </c>
      <c r="E20550" t="s">
        <v>5917</v>
      </c>
      <c r="F20550" t="s">
        <v>21227</v>
      </c>
      <c r="G20550">
        <v>49</v>
      </c>
      <c r="H20550" t="s">
        <v>5919</v>
      </c>
      <c r="I20550" t="s">
        <v>5920</v>
      </c>
      <c r="L20550" t="s">
        <v>6588</v>
      </c>
      <c r="M20550" t="s">
        <v>21574</v>
      </c>
      <c r="N20550" t="s">
        <v>20966</v>
      </c>
      <c r="O20550" t="s">
        <v>21575</v>
      </c>
    </row>
    <row r="20551" spans="1:15">
      <c r="A20551" s="8" t="str">
        <f t="shared" si="905"/>
        <v>https://w3id.org/kouigenjimonogatari/data/1724-13.json</v>
      </c>
      <c r="B20551">
        <v>1724</v>
      </c>
      <c r="C20551">
        <v>13</v>
      </c>
      <c r="D20551" t="s">
        <v>21587</v>
      </c>
      <c r="E20551" t="s">
        <v>5917</v>
      </c>
      <c r="F20551" t="s">
        <v>21227</v>
      </c>
      <c r="G20551">
        <v>49</v>
      </c>
      <c r="H20551" t="s">
        <v>5919</v>
      </c>
      <c r="I20551" t="s">
        <v>5920</v>
      </c>
      <c r="L20551" t="s">
        <v>6588</v>
      </c>
      <c r="M20551" t="s">
        <v>21574</v>
      </c>
      <c r="N20551" t="s">
        <v>20966</v>
      </c>
      <c r="O20551" t="s">
        <v>21575</v>
      </c>
    </row>
    <row r="20552" spans="1:15">
      <c r="A20552" s="8" t="str">
        <f t="shared" si="905"/>
        <v>https://w3id.org/kouigenjimonogatari/data/1724-14.json</v>
      </c>
      <c r="B20552">
        <v>1724</v>
      </c>
      <c r="C20552">
        <v>14</v>
      </c>
      <c r="D20552" t="s">
        <v>21588</v>
      </c>
      <c r="E20552" t="s">
        <v>5917</v>
      </c>
      <c r="F20552" t="s">
        <v>21227</v>
      </c>
      <c r="G20552">
        <v>49</v>
      </c>
      <c r="H20552" t="s">
        <v>5919</v>
      </c>
      <c r="I20552" t="s">
        <v>5920</v>
      </c>
      <c r="L20552" t="s">
        <v>6588</v>
      </c>
      <c r="M20552" t="s">
        <v>21574</v>
      </c>
      <c r="N20552" t="s">
        <v>20966</v>
      </c>
      <c r="O20552" t="s">
        <v>21575</v>
      </c>
    </row>
    <row r="20553" spans="1:15">
      <c r="A20553" s="8" t="str">
        <f t="shared" si="905"/>
        <v>https://w3id.org/kouigenjimonogatari/data/1725-01.json</v>
      </c>
      <c r="B20553">
        <v>1725</v>
      </c>
      <c r="C20553">
        <v>1</v>
      </c>
      <c r="D20553" t="s">
        <v>21589</v>
      </c>
      <c r="E20553" t="s">
        <v>5917</v>
      </c>
      <c r="F20553" t="s">
        <v>21227</v>
      </c>
      <c r="G20553">
        <v>49</v>
      </c>
      <c r="H20553" t="s">
        <v>5919</v>
      </c>
      <c r="I20553" t="s">
        <v>5920</v>
      </c>
      <c r="L20553" t="s">
        <v>6588</v>
      </c>
      <c r="M20553" t="s">
        <v>21574</v>
      </c>
      <c r="N20553" t="s">
        <v>20966</v>
      </c>
      <c r="O20553" t="s">
        <v>21575</v>
      </c>
    </row>
    <row r="20554" spans="1:15">
      <c r="A20554" s="8" t="str">
        <f t="shared" si="905"/>
        <v>https://w3id.org/kouigenjimonogatari/data/1725-02.json</v>
      </c>
      <c r="B20554">
        <v>1725</v>
      </c>
      <c r="C20554">
        <v>2</v>
      </c>
      <c r="D20554" t="s">
        <v>21590</v>
      </c>
      <c r="E20554" t="s">
        <v>5917</v>
      </c>
      <c r="F20554" t="s">
        <v>21227</v>
      </c>
      <c r="G20554">
        <v>49</v>
      </c>
      <c r="H20554" t="s">
        <v>5919</v>
      </c>
      <c r="I20554" t="s">
        <v>5920</v>
      </c>
      <c r="L20554" t="s">
        <v>6588</v>
      </c>
      <c r="M20554" t="s">
        <v>21574</v>
      </c>
      <c r="N20554" t="s">
        <v>20966</v>
      </c>
      <c r="O20554" t="s">
        <v>21575</v>
      </c>
    </row>
    <row r="20555" spans="1:15">
      <c r="A20555" s="8" t="str">
        <f t="shared" si="905"/>
        <v>https://w3id.org/kouigenjimonogatari/data/1725-03.json</v>
      </c>
      <c r="B20555">
        <v>1725</v>
      </c>
      <c r="C20555">
        <v>3</v>
      </c>
      <c r="D20555" t="s">
        <v>21591</v>
      </c>
      <c r="E20555" t="s">
        <v>5917</v>
      </c>
      <c r="F20555" t="s">
        <v>21227</v>
      </c>
      <c r="G20555">
        <v>49</v>
      </c>
      <c r="H20555" t="s">
        <v>5919</v>
      </c>
      <c r="I20555" t="s">
        <v>5920</v>
      </c>
      <c r="L20555" t="s">
        <v>6588</v>
      </c>
      <c r="M20555" t="s">
        <v>21574</v>
      </c>
      <c r="N20555" t="s">
        <v>20966</v>
      </c>
      <c r="O20555" t="s">
        <v>21575</v>
      </c>
    </row>
    <row r="20556" spans="1:15">
      <c r="A20556" s="8" t="str">
        <f t="shared" si="905"/>
        <v>https://w3id.org/kouigenjimonogatari/data/1725-04.json</v>
      </c>
      <c r="B20556">
        <v>1725</v>
      </c>
      <c r="C20556">
        <v>4</v>
      </c>
      <c r="D20556" t="s">
        <v>21592</v>
      </c>
      <c r="E20556" t="s">
        <v>5917</v>
      </c>
      <c r="F20556" t="s">
        <v>21227</v>
      </c>
      <c r="G20556">
        <v>49</v>
      </c>
      <c r="H20556" t="s">
        <v>5919</v>
      </c>
      <c r="I20556" t="s">
        <v>5920</v>
      </c>
      <c r="L20556" t="s">
        <v>6588</v>
      </c>
      <c r="M20556" t="s">
        <v>21574</v>
      </c>
      <c r="N20556" t="s">
        <v>20966</v>
      </c>
      <c r="O20556" t="s">
        <v>21575</v>
      </c>
    </row>
    <row r="20557" spans="1:15">
      <c r="A20557" s="8" t="str">
        <f t="shared" si="905"/>
        <v>https://w3id.org/kouigenjimonogatari/data/1725-05.json</v>
      </c>
      <c r="B20557">
        <v>1725</v>
      </c>
      <c r="C20557">
        <v>5</v>
      </c>
      <c r="D20557" t="s">
        <v>21593</v>
      </c>
      <c r="E20557" t="s">
        <v>5917</v>
      </c>
      <c r="F20557" t="s">
        <v>21227</v>
      </c>
      <c r="G20557">
        <v>49</v>
      </c>
      <c r="H20557" t="s">
        <v>5919</v>
      </c>
      <c r="I20557" t="s">
        <v>5920</v>
      </c>
      <c r="L20557" t="s">
        <v>6588</v>
      </c>
      <c r="M20557" t="s">
        <v>21574</v>
      </c>
      <c r="N20557" t="s">
        <v>20966</v>
      </c>
      <c r="O20557" t="s">
        <v>21575</v>
      </c>
    </row>
    <row r="20558" spans="1:15">
      <c r="A20558" s="8" t="str">
        <f t="shared" si="905"/>
        <v>https://w3id.org/kouigenjimonogatari/data/1725-06.json</v>
      </c>
      <c r="B20558">
        <v>1725</v>
      </c>
      <c r="C20558">
        <v>6</v>
      </c>
      <c r="D20558" t="s">
        <v>21594</v>
      </c>
      <c r="E20558" t="s">
        <v>5917</v>
      </c>
      <c r="F20558" t="s">
        <v>21227</v>
      </c>
      <c r="G20558">
        <v>49</v>
      </c>
      <c r="H20558" t="s">
        <v>5919</v>
      </c>
      <c r="I20558" t="s">
        <v>5920</v>
      </c>
      <c r="L20558" t="s">
        <v>6588</v>
      </c>
      <c r="M20558" t="s">
        <v>21574</v>
      </c>
      <c r="N20558" t="s">
        <v>20966</v>
      </c>
      <c r="O20558" t="s">
        <v>21575</v>
      </c>
    </row>
    <row r="20559" spans="1:15">
      <c r="A20559" s="8" t="str">
        <f t="shared" si="905"/>
        <v>https://w3id.org/kouigenjimonogatari/data/1725-07.json</v>
      </c>
      <c r="B20559">
        <v>1725</v>
      </c>
      <c r="C20559">
        <v>7</v>
      </c>
      <c r="D20559" t="s">
        <v>21595</v>
      </c>
      <c r="E20559" t="s">
        <v>5917</v>
      </c>
      <c r="F20559" t="s">
        <v>21227</v>
      </c>
      <c r="G20559">
        <v>49</v>
      </c>
      <c r="H20559" t="s">
        <v>5919</v>
      </c>
      <c r="I20559" t="s">
        <v>5920</v>
      </c>
      <c r="L20559" t="s">
        <v>6588</v>
      </c>
      <c r="M20559" t="s">
        <v>21574</v>
      </c>
      <c r="N20559" t="s">
        <v>20966</v>
      </c>
      <c r="O20559" t="s">
        <v>21575</v>
      </c>
    </row>
    <row r="20560" spans="1:15">
      <c r="A20560" s="8" t="str">
        <f t="shared" si="905"/>
        <v>https://w3id.org/kouigenjimonogatari/data/1725-08.json</v>
      </c>
      <c r="B20560">
        <v>1725</v>
      </c>
      <c r="C20560">
        <v>8</v>
      </c>
      <c r="D20560" t="s">
        <v>21596</v>
      </c>
      <c r="E20560" t="s">
        <v>5917</v>
      </c>
      <c r="F20560" t="s">
        <v>21227</v>
      </c>
      <c r="G20560">
        <v>49</v>
      </c>
      <c r="H20560" t="s">
        <v>5919</v>
      </c>
      <c r="I20560" t="s">
        <v>5920</v>
      </c>
      <c r="L20560" t="s">
        <v>6588</v>
      </c>
      <c r="M20560" t="s">
        <v>21574</v>
      </c>
      <c r="N20560" t="s">
        <v>20966</v>
      </c>
      <c r="O20560" t="s">
        <v>21575</v>
      </c>
    </row>
    <row r="20561" spans="1:15">
      <c r="A20561" s="8" t="str">
        <f t="shared" si="905"/>
        <v>https://w3id.org/kouigenjimonogatari/data/1725-09.json</v>
      </c>
      <c r="B20561">
        <v>1725</v>
      </c>
      <c r="C20561">
        <v>9</v>
      </c>
      <c r="D20561" t="s">
        <v>21597</v>
      </c>
      <c r="E20561" t="s">
        <v>5917</v>
      </c>
      <c r="F20561" t="s">
        <v>21227</v>
      </c>
      <c r="G20561">
        <v>49</v>
      </c>
      <c r="H20561" t="s">
        <v>5919</v>
      </c>
      <c r="I20561" t="s">
        <v>5920</v>
      </c>
      <c r="L20561" t="s">
        <v>6588</v>
      </c>
      <c r="M20561" t="s">
        <v>21574</v>
      </c>
      <c r="N20561" t="s">
        <v>20966</v>
      </c>
      <c r="O20561" t="s">
        <v>21575</v>
      </c>
    </row>
    <row r="20562" spans="1:15">
      <c r="A20562" s="8" t="str">
        <f t="shared" si="905"/>
        <v>https://w3id.org/kouigenjimonogatari/data/1725-10.json</v>
      </c>
      <c r="B20562">
        <v>1725</v>
      </c>
      <c r="C20562">
        <v>10</v>
      </c>
      <c r="D20562" t="s">
        <v>21598</v>
      </c>
      <c r="E20562" t="s">
        <v>5917</v>
      </c>
      <c r="F20562" t="s">
        <v>21227</v>
      </c>
      <c r="G20562">
        <v>49</v>
      </c>
      <c r="H20562" t="s">
        <v>5919</v>
      </c>
      <c r="I20562" t="s">
        <v>5920</v>
      </c>
      <c r="L20562" t="s">
        <v>6588</v>
      </c>
      <c r="M20562" t="s">
        <v>21574</v>
      </c>
      <c r="N20562" t="s">
        <v>20966</v>
      </c>
      <c r="O20562" t="s">
        <v>21575</v>
      </c>
    </row>
    <row r="20563" spans="1:15">
      <c r="A20563" s="8" t="str">
        <f t="shared" si="905"/>
        <v>https://w3id.org/kouigenjimonogatari/data/1725-11.json</v>
      </c>
      <c r="B20563">
        <v>1725</v>
      </c>
      <c r="C20563">
        <v>11</v>
      </c>
      <c r="D20563" t="s">
        <v>21599</v>
      </c>
      <c r="E20563" t="s">
        <v>5917</v>
      </c>
      <c r="F20563" t="s">
        <v>21227</v>
      </c>
      <c r="G20563">
        <v>49</v>
      </c>
      <c r="H20563" t="s">
        <v>5919</v>
      </c>
      <c r="I20563" t="s">
        <v>5920</v>
      </c>
      <c r="L20563" t="s">
        <v>6588</v>
      </c>
      <c r="M20563" t="s">
        <v>21574</v>
      </c>
      <c r="N20563" t="s">
        <v>20966</v>
      </c>
      <c r="O20563" t="s">
        <v>21575</v>
      </c>
    </row>
    <row r="20564" spans="1:15">
      <c r="A20564" s="8" t="str">
        <f t="shared" si="905"/>
        <v>https://w3id.org/kouigenjimonogatari/data/1725-12.json</v>
      </c>
      <c r="B20564">
        <v>1725</v>
      </c>
      <c r="C20564">
        <v>12</v>
      </c>
      <c r="D20564" t="s">
        <v>21600</v>
      </c>
      <c r="E20564" t="s">
        <v>5917</v>
      </c>
      <c r="F20564" t="s">
        <v>21227</v>
      </c>
      <c r="G20564">
        <v>49</v>
      </c>
      <c r="H20564" t="s">
        <v>5919</v>
      </c>
      <c r="I20564" t="s">
        <v>5920</v>
      </c>
      <c r="L20564" t="s">
        <v>6588</v>
      </c>
      <c r="M20564" t="s">
        <v>21574</v>
      </c>
      <c r="N20564" t="s">
        <v>20966</v>
      </c>
      <c r="O20564" t="s">
        <v>21575</v>
      </c>
    </row>
    <row r="20565" spans="1:15">
      <c r="A20565" s="8" t="str">
        <f t="shared" si="905"/>
        <v>https://w3id.org/kouigenjimonogatari/data/1725-13.json</v>
      </c>
      <c r="B20565">
        <v>1725</v>
      </c>
      <c r="C20565">
        <v>13</v>
      </c>
      <c r="D20565" t="s">
        <v>21601</v>
      </c>
      <c r="E20565" t="s">
        <v>5917</v>
      </c>
      <c r="F20565" t="s">
        <v>21227</v>
      </c>
      <c r="G20565">
        <v>49</v>
      </c>
      <c r="H20565" t="s">
        <v>5919</v>
      </c>
      <c r="I20565" t="s">
        <v>5920</v>
      </c>
      <c r="L20565" t="s">
        <v>6588</v>
      </c>
      <c r="M20565" t="s">
        <v>21574</v>
      </c>
      <c r="N20565" t="s">
        <v>20966</v>
      </c>
      <c r="O20565" t="s">
        <v>21575</v>
      </c>
    </row>
    <row r="20566" spans="1:15">
      <c r="A20566" s="8" t="str">
        <f t="shared" si="905"/>
        <v>https://w3id.org/kouigenjimonogatari/data/1725-14.json</v>
      </c>
      <c r="B20566">
        <v>1725</v>
      </c>
      <c r="C20566">
        <v>14</v>
      </c>
      <c r="D20566" t="s">
        <v>21602</v>
      </c>
      <c r="E20566" t="s">
        <v>5917</v>
      </c>
      <c r="F20566" t="s">
        <v>21227</v>
      </c>
      <c r="G20566">
        <v>49</v>
      </c>
      <c r="H20566" t="s">
        <v>5919</v>
      </c>
      <c r="I20566" t="s">
        <v>5920</v>
      </c>
      <c r="L20566" t="s">
        <v>6588</v>
      </c>
      <c r="M20566" t="s">
        <v>21574</v>
      </c>
      <c r="N20566" t="s">
        <v>20966</v>
      </c>
      <c r="O20566" t="s">
        <v>21575</v>
      </c>
    </row>
    <row r="20567" spans="1:15">
      <c r="A20567" s="8" t="str">
        <f t="shared" si="905"/>
        <v>https://w3id.org/kouigenjimonogatari/data/1726-01.json</v>
      </c>
      <c r="B20567">
        <v>1726</v>
      </c>
      <c r="C20567">
        <v>1</v>
      </c>
      <c r="D20567" t="s">
        <v>21603</v>
      </c>
      <c r="E20567" t="s">
        <v>5917</v>
      </c>
      <c r="F20567" t="s">
        <v>21227</v>
      </c>
      <c r="G20567">
        <v>49</v>
      </c>
      <c r="H20567" t="s">
        <v>5919</v>
      </c>
      <c r="I20567" t="s">
        <v>5920</v>
      </c>
      <c r="L20567" t="s">
        <v>6619</v>
      </c>
      <c r="M20567" t="s">
        <v>21604</v>
      </c>
      <c r="N20567" t="s">
        <v>20966</v>
      </c>
      <c r="O20567" t="s">
        <v>21605</v>
      </c>
    </row>
    <row r="20568" spans="1:15">
      <c r="A20568" s="8" t="str">
        <f t="shared" si="905"/>
        <v>https://w3id.org/kouigenjimonogatari/data/1726-02.json</v>
      </c>
      <c r="B20568">
        <v>1726</v>
      </c>
      <c r="C20568">
        <v>2</v>
      </c>
      <c r="D20568" t="s">
        <v>21606</v>
      </c>
      <c r="E20568" t="s">
        <v>5917</v>
      </c>
      <c r="F20568" t="s">
        <v>21227</v>
      </c>
      <c r="G20568">
        <v>49</v>
      </c>
      <c r="H20568" t="s">
        <v>5919</v>
      </c>
      <c r="I20568" t="s">
        <v>5920</v>
      </c>
      <c r="L20568" t="s">
        <v>6619</v>
      </c>
      <c r="M20568" t="s">
        <v>21604</v>
      </c>
      <c r="N20568" t="s">
        <v>20966</v>
      </c>
      <c r="O20568" t="s">
        <v>21605</v>
      </c>
    </row>
    <row r="20569" spans="1:15">
      <c r="A20569" s="8" t="str">
        <f t="shared" si="905"/>
        <v>https://w3id.org/kouigenjimonogatari/data/1726-03.json</v>
      </c>
      <c r="B20569">
        <v>1726</v>
      </c>
      <c r="C20569">
        <v>3</v>
      </c>
      <c r="D20569" t="s">
        <v>21607</v>
      </c>
      <c r="E20569" t="s">
        <v>5917</v>
      </c>
      <c r="F20569" t="s">
        <v>21227</v>
      </c>
      <c r="G20569">
        <v>49</v>
      </c>
      <c r="H20569" t="s">
        <v>5919</v>
      </c>
      <c r="I20569" t="s">
        <v>5920</v>
      </c>
      <c r="L20569" t="s">
        <v>6619</v>
      </c>
      <c r="M20569" t="s">
        <v>21604</v>
      </c>
      <c r="N20569" t="s">
        <v>20966</v>
      </c>
      <c r="O20569" t="s">
        <v>21605</v>
      </c>
    </row>
    <row r="20570" spans="1:15">
      <c r="A20570" s="8" t="str">
        <f t="shared" si="905"/>
        <v>https://w3id.org/kouigenjimonogatari/data/1726-04.json</v>
      </c>
      <c r="B20570">
        <v>1726</v>
      </c>
      <c r="C20570">
        <v>4</v>
      </c>
      <c r="D20570" t="s">
        <v>21608</v>
      </c>
      <c r="E20570" t="s">
        <v>5917</v>
      </c>
      <c r="F20570" t="s">
        <v>21227</v>
      </c>
      <c r="G20570">
        <v>49</v>
      </c>
      <c r="H20570" t="s">
        <v>5919</v>
      </c>
      <c r="I20570" t="s">
        <v>5920</v>
      </c>
      <c r="L20570" t="s">
        <v>6619</v>
      </c>
      <c r="M20570" t="s">
        <v>21604</v>
      </c>
      <c r="N20570" t="s">
        <v>20966</v>
      </c>
      <c r="O20570" t="s">
        <v>21605</v>
      </c>
    </row>
    <row r="20571" spans="1:15">
      <c r="A20571" s="8" t="str">
        <f t="shared" si="905"/>
        <v>https://w3id.org/kouigenjimonogatari/data/1726-05.json</v>
      </c>
      <c r="B20571">
        <v>1726</v>
      </c>
      <c r="C20571">
        <v>5</v>
      </c>
      <c r="D20571" t="s">
        <v>21609</v>
      </c>
      <c r="E20571" t="s">
        <v>5917</v>
      </c>
      <c r="F20571" t="s">
        <v>21227</v>
      </c>
      <c r="G20571">
        <v>49</v>
      </c>
      <c r="H20571" t="s">
        <v>5919</v>
      </c>
      <c r="I20571" t="s">
        <v>5920</v>
      </c>
      <c r="L20571" t="s">
        <v>6619</v>
      </c>
      <c r="M20571" t="s">
        <v>21604</v>
      </c>
      <c r="N20571" t="s">
        <v>20966</v>
      </c>
      <c r="O20571" t="s">
        <v>21605</v>
      </c>
    </row>
    <row r="20572" spans="1:15">
      <c r="A20572" s="8" t="str">
        <f t="shared" si="905"/>
        <v>https://w3id.org/kouigenjimonogatari/data/1726-06.json</v>
      </c>
      <c r="B20572">
        <v>1726</v>
      </c>
      <c r="C20572">
        <v>6</v>
      </c>
      <c r="D20572" t="s">
        <v>21610</v>
      </c>
      <c r="E20572" t="s">
        <v>5917</v>
      </c>
      <c r="F20572" t="s">
        <v>21227</v>
      </c>
      <c r="G20572">
        <v>49</v>
      </c>
      <c r="H20572" t="s">
        <v>5919</v>
      </c>
      <c r="I20572" t="s">
        <v>5920</v>
      </c>
      <c r="L20572" t="s">
        <v>6619</v>
      </c>
      <c r="M20572" t="s">
        <v>21604</v>
      </c>
      <c r="N20572" t="s">
        <v>20966</v>
      </c>
      <c r="O20572" t="s">
        <v>21605</v>
      </c>
    </row>
    <row r="20573" spans="1:15">
      <c r="A20573" s="8" t="str">
        <f t="shared" si="905"/>
        <v>https://w3id.org/kouigenjimonogatari/data/1726-07.json</v>
      </c>
      <c r="B20573">
        <v>1726</v>
      </c>
      <c r="C20573">
        <v>7</v>
      </c>
      <c r="D20573" t="s">
        <v>21611</v>
      </c>
      <c r="E20573" t="s">
        <v>5917</v>
      </c>
      <c r="F20573" t="s">
        <v>21227</v>
      </c>
      <c r="G20573">
        <v>49</v>
      </c>
      <c r="H20573" t="s">
        <v>5919</v>
      </c>
      <c r="I20573" t="s">
        <v>5920</v>
      </c>
      <c r="L20573" t="s">
        <v>6619</v>
      </c>
      <c r="M20573" t="s">
        <v>21604</v>
      </c>
      <c r="N20573" t="s">
        <v>20966</v>
      </c>
      <c r="O20573" t="s">
        <v>21605</v>
      </c>
    </row>
    <row r="20574" spans="1:15">
      <c r="A20574" s="8" t="str">
        <f t="shared" si="905"/>
        <v>https://w3id.org/kouigenjimonogatari/data/1726-08.json</v>
      </c>
      <c r="B20574">
        <v>1726</v>
      </c>
      <c r="C20574">
        <v>8</v>
      </c>
      <c r="D20574" t="s">
        <v>21612</v>
      </c>
      <c r="E20574" t="s">
        <v>5917</v>
      </c>
      <c r="F20574" t="s">
        <v>21227</v>
      </c>
      <c r="G20574">
        <v>49</v>
      </c>
      <c r="H20574" t="s">
        <v>5919</v>
      </c>
      <c r="I20574" t="s">
        <v>5920</v>
      </c>
      <c r="L20574" t="s">
        <v>6619</v>
      </c>
      <c r="M20574" t="s">
        <v>21604</v>
      </c>
      <c r="N20574" t="s">
        <v>20966</v>
      </c>
      <c r="O20574" t="s">
        <v>21605</v>
      </c>
    </row>
    <row r="20575" spans="1:15">
      <c r="A20575" s="8" t="str">
        <f t="shared" si="905"/>
        <v>https://w3id.org/kouigenjimonogatari/data/1726-09.json</v>
      </c>
      <c r="B20575">
        <v>1726</v>
      </c>
      <c r="C20575">
        <v>9</v>
      </c>
      <c r="D20575" t="s">
        <v>21613</v>
      </c>
      <c r="E20575" t="s">
        <v>5917</v>
      </c>
      <c r="F20575" t="s">
        <v>21227</v>
      </c>
      <c r="G20575">
        <v>49</v>
      </c>
      <c r="H20575" t="s">
        <v>5919</v>
      </c>
      <c r="I20575" t="s">
        <v>5920</v>
      </c>
      <c r="L20575" t="s">
        <v>6619</v>
      </c>
      <c r="M20575" t="s">
        <v>21604</v>
      </c>
      <c r="N20575" t="s">
        <v>20966</v>
      </c>
      <c r="O20575" t="s">
        <v>21605</v>
      </c>
    </row>
    <row r="20576" spans="1:15">
      <c r="A20576" s="8" t="str">
        <f t="shared" si="905"/>
        <v>https://w3id.org/kouigenjimonogatari/data/1726-10.json</v>
      </c>
      <c r="B20576">
        <v>1726</v>
      </c>
      <c r="C20576">
        <v>10</v>
      </c>
      <c r="D20576" t="s">
        <v>21614</v>
      </c>
      <c r="E20576" t="s">
        <v>5917</v>
      </c>
      <c r="F20576" t="s">
        <v>21227</v>
      </c>
      <c r="G20576">
        <v>49</v>
      </c>
      <c r="H20576" t="s">
        <v>5919</v>
      </c>
      <c r="I20576" t="s">
        <v>5920</v>
      </c>
      <c r="L20576" t="s">
        <v>6619</v>
      </c>
      <c r="M20576" t="s">
        <v>21604</v>
      </c>
      <c r="N20576" t="s">
        <v>20966</v>
      </c>
      <c r="O20576" t="s">
        <v>21605</v>
      </c>
    </row>
    <row r="20577" spans="1:15">
      <c r="A20577" s="8" t="str">
        <f t="shared" si="905"/>
        <v>https://w3id.org/kouigenjimonogatari/data/1726-11.json</v>
      </c>
      <c r="B20577">
        <v>1726</v>
      </c>
      <c r="C20577">
        <v>11</v>
      </c>
      <c r="D20577" t="s">
        <v>21615</v>
      </c>
      <c r="E20577" t="s">
        <v>5917</v>
      </c>
      <c r="F20577" t="s">
        <v>21227</v>
      </c>
      <c r="G20577">
        <v>49</v>
      </c>
      <c r="H20577" t="s">
        <v>5919</v>
      </c>
      <c r="I20577" t="s">
        <v>5920</v>
      </c>
      <c r="L20577" t="s">
        <v>6619</v>
      </c>
      <c r="M20577" t="s">
        <v>21604</v>
      </c>
      <c r="N20577" t="s">
        <v>20966</v>
      </c>
      <c r="O20577" t="s">
        <v>21605</v>
      </c>
    </row>
    <row r="20578" spans="1:15">
      <c r="A20578" s="8" t="str">
        <f t="shared" si="905"/>
        <v>https://w3id.org/kouigenjimonogatari/data/1726-12.json</v>
      </c>
      <c r="B20578">
        <v>1726</v>
      </c>
      <c r="C20578">
        <v>12</v>
      </c>
      <c r="D20578" t="s">
        <v>21616</v>
      </c>
      <c r="E20578" t="s">
        <v>5917</v>
      </c>
      <c r="F20578" t="s">
        <v>21227</v>
      </c>
      <c r="G20578">
        <v>49</v>
      </c>
      <c r="H20578" t="s">
        <v>5919</v>
      </c>
      <c r="I20578" t="s">
        <v>5920</v>
      </c>
      <c r="L20578" t="s">
        <v>6619</v>
      </c>
      <c r="M20578" t="s">
        <v>21604</v>
      </c>
      <c r="N20578" t="s">
        <v>20966</v>
      </c>
      <c r="O20578" t="s">
        <v>21605</v>
      </c>
    </row>
    <row r="20579" spans="1:15">
      <c r="A20579" s="8" t="str">
        <f t="shared" si="905"/>
        <v>https://w3id.org/kouigenjimonogatari/data/1726-13.json</v>
      </c>
      <c r="B20579">
        <v>1726</v>
      </c>
      <c r="C20579">
        <v>13</v>
      </c>
      <c r="D20579" t="s">
        <v>21617</v>
      </c>
      <c r="E20579" t="s">
        <v>5917</v>
      </c>
      <c r="F20579" t="s">
        <v>21227</v>
      </c>
      <c r="G20579">
        <v>49</v>
      </c>
      <c r="H20579" t="s">
        <v>5919</v>
      </c>
      <c r="I20579" t="s">
        <v>5920</v>
      </c>
      <c r="L20579" t="s">
        <v>6619</v>
      </c>
      <c r="M20579" t="s">
        <v>21604</v>
      </c>
      <c r="N20579" t="s">
        <v>20966</v>
      </c>
      <c r="O20579" t="s">
        <v>21605</v>
      </c>
    </row>
    <row r="20580" spans="1:15">
      <c r="A20580" s="8" t="str">
        <f t="shared" si="905"/>
        <v>https://w3id.org/kouigenjimonogatari/data/1726-14.json</v>
      </c>
      <c r="B20580">
        <v>1726</v>
      </c>
      <c r="C20580">
        <v>14</v>
      </c>
      <c r="D20580" t="s">
        <v>21618</v>
      </c>
      <c r="E20580" t="s">
        <v>5917</v>
      </c>
      <c r="F20580" t="s">
        <v>21227</v>
      </c>
      <c r="G20580">
        <v>49</v>
      </c>
      <c r="H20580" t="s">
        <v>5919</v>
      </c>
      <c r="I20580" t="s">
        <v>5920</v>
      </c>
      <c r="L20580" t="s">
        <v>6619</v>
      </c>
      <c r="M20580" t="s">
        <v>21604</v>
      </c>
      <c r="N20580" t="s">
        <v>20966</v>
      </c>
      <c r="O20580" t="s">
        <v>21605</v>
      </c>
    </row>
    <row r="20581" spans="1:15">
      <c r="A20581" s="8" t="str">
        <f t="shared" si="905"/>
        <v>https://w3id.org/kouigenjimonogatari/data/1727-01.json</v>
      </c>
      <c r="B20581">
        <v>1727</v>
      </c>
      <c r="C20581">
        <v>1</v>
      </c>
      <c r="D20581" t="s">
        <v>21619</v>
      </c>
      <c r="E20581" t="s">
        <v>5917</v>
      </c>
      <c r="F20581" t="s">
        <v>21227</v>
      </c>
      <c r="G20581">
        <v>49</v>
      </c>
      <c r="H20581" t="s">
        <v>5919</v>
      </c>
      <c r="I20581" t="s">
        <v>5920</v>
      </c>
      <c r="L20581" t="s">
        <v>6619</v>
      </c>
      <c r="M20581" t="s">
        <v>21604</v>
      </c>
      <c r="N20581" t="s">
        <v>20966</v>
      </c>
      <c r="O20581" t="s">
        <v>21605</v>
      </c>
    </row>
    <row r="20582" spans="1:15">
      <c r="A20582" s="8" t="str">
        <f t="shared" si="905"/>
        <v>https://w3id.org/kouigenjimonogatari/data/1727-02.json</v>
      </c>
      <c r="B20582">
        <v>1727</v>
      </c>
      <c r="C20582">
        <v>2</v>
      </c>
      <c r="D20582" t="s">
        <v>21620</v>
      </c>
      <c r="E20582" t="s">
        <v>5917</v>
      </c>
      <c r="F20582" t="s">
        <v>21227</v>
      </c>
      <c r="G20582">
        <v>49</v>
      </c>
      <c r="H20582" t="s">
        <v>5919</v>
      </c>
      <c r="I20582" t="s">
        <v>5920</v>
      </c>
      <c r="L20582" t="s">
        <v>6619</v>
      </c>
      <c r="M20582" t="s">
        <v>21604</v>
      </c>
      <c r="N20582" t="s">
        <v>20966</v>
      </c>
      <c r="O20582" t="s">
        <v>21605</v>
      </c>
    </row>
    <row r="20583" spans="1:15">
      <c r="A20583" s="8" t="str">
        <f t="shared" si="905"/>
        <v>https://w3id.org/kouigenjimonogatari/data/1727-03.json</v>
      </c>
      <c r="B20583">
        <v>1727</v>
      </c>
      <c r="C20583">
        <v>3</v>
      </c>
      <c r="D20583" t="s">
        <v>21621</v>
      </c>
      <c r="E20583" t="s">
        <v>5917</v>
      </c>
      <c r="F20583" t="s">
        <v>21227</v>
      </c>
      <c r="G20583">
        <v>49</v>
      </c>
      <c r="H20583" t="s">
        <v>5919</v>
      </c>
      <c r="I20583" t="s">
        <v>5920</v>
      </c>
      <c r="L20583" t="s">
        <v>6619</v>
      </c>
      <c r="M20583" t="s">
        <v>21604</v>
      </c>
      <c r="N20583" t="s">
        <v>20966</v>
      </c>
      <c r="O20583" t="s">
        <v>21605</v>
      </c>
    </row>
    <row r="20584" spans="1:15">
      <c r="A20584" s="8" t="str">
        <f t="shared" si="905"/>
        <v>https://w3id.org/kouigenjimonogatari/data/1727-04.json</v>
      </c>
      <c r="B20584">
        <v>1727</v>
      </c>
      <c r="C20584">
        <v>4</v>
      </c>
      <c r="D20584" t="s">
        <v>21622</v>
      </c>
      <c r="E20584" t="s">
        <v>5917</v>
      </c>
      <c r="F20584" t="s">
        <v>21227</v>
      </c>
      <c r="G20584">
        <v>49</v>
      </c>
      <c r="H20584" t="s">
        <v>5919</v>
      </c>
      <c r="I20584" t="s">
        <v>5920</v>
      </c>
      <c r="L20584" t="s">
        <v>6619</v>
      </c>
      <c r="M20584" t="s">
        <v>21604</v>
      </c>
      <c r="N20584" t="s">
        <v>20966</v>
      </c>
      <c r="O20584" t="s">
        <v>21605</v>
      </c>
    </row>
    <row r="20585" spans="1:15">
      <c r="A20585" s="8" t="str">
        <f t="shared" si="905"/>
        <v>https://w3id.org/kouigenjimonogatari/data/1727-05.json</v>
      </c>
      <c r="B20585">
        <v>1727</v>
      </c>
      <c r="C20585">
        <v>5</v>
      </c>
      <c r="D20585" t="s">
        <v>21623</v>
      </c>
      <c r="E20585" t="s">
        <v>5917</v>
      </c>
      <c r="F20585" t="s">
        <v>21227</v>
      </c>
      <c r="G20585">
        <v>49</v>
      </c>
      <c r="H20585" t="s">
        <v>5919</v>
      </c>
      <c r="I20585" t="s">
        <v>5920</v>
      </c>
      <c r="L20585" t="s">
        <v>6619</v>
      </c>
      <c r="M20585" t="s">
        <v>21604</v>
      </c>
      <c r="N20585" t="s">
        <v>20966</v>
      </c>
      <c r="O20585" t="s">
        <v>21605</v>
      </c>
    </row>
    <row r="20586" spans="1:15">
      <c r="A20586" s="8" t="str">
        <f t="shared" si="905"/>
        <v>https://w3id.org/kouigenjimonogatari/data/1727-06.json</v>
      </c>
      <c r="B20586">
        <v>1727</v>
      </c>
      <c r="C20586">
        <v>6</v>
      </c>
      <c r="D20586" t="s">
        <v>21624</v>
      </c>
      <c r="E20586" t="s">
        <v>5917</v>
      </c>
      <c r="F20586" t="s">
        <v>21227</v>
      </c>
      <c r="G20586">
        <v>49</v>
      </c>
      <c r="H20586" t="s">
        <v>5919</v>
      </c>
      <c r="I20586" t="s">
        <v>5920</v>
      </c>
      <c r="L20586" t="s">
        <v>6619</v>
      </c>
      <c r="M20586" t="s">
        <v>21604</v>
      </c>
      <c r="N20586" t="s">
        <v>20966</v>
      </c>
      <c r="O20586" t="s">
        <v>21605</v>
      </c>
    </row>
    <row r="20587" spans="1:15">
      <c r="A20587" s="8" t="str">
        <f t="shared" si="905"/>
        <v>https://w3id.org/kouigenjimonogatari/data/1727-07.json</v>
      </c>
      <c r="B20587">
        <v>1727</v>
      </c>
      <c r="C20587">
        <v>7</v>
      </c>
      <c r="D20587" t="s">
        <v>21625</v>
      </c>
      <c r="E20587" t="s">
        <v>5917</v>
      </c>
      <c r="F20587" t="s">
        <v>21227</v>
      </c>
      <c r="G20587">
        <v>49</v>
      </c>
      <c r="H20587" t="s">
        <v>5919</v>
      </c>
      <c r="I20587" t="s">
        <v>5920</v>
      </c>
      <c r="L20587" t="s">
        <v>6619</v>
      </c>
      <c r="M20587" t="s">
        <v>21604</v>
      </c>
      <c r="N20587" t="s">
        <v>20966</v>
      </c>
      <c r="O20587" t="s">
        <v>21605</v>
      </c>
    </row>
    <row r="20588" spans="1:15">
      <c r="A20588" s="8" t="str">
        <f t="shared" si="905"/>
        <v>https://w3id.org/kouigenjimonogatari/data/1727-08.json</v>
      </c>
      <c r="B20588">
        <v>1727</v>
      </c>
      <c r="C20588">
        <v>8</v>
      </c>
      <c r="D20588" t="s">
        <v>21626</v>
      </c>
      <c r="E20588" t="s">
        <v>5917</v>
      </c>
      <c r="F20588" t="s">
        <v>21227</v>
      </c>
      <c r="G20588">
        <v>49</v>
      </c>
      <c r="H20588" t="s">
        <v>5919</v>
      </c>
      <c r="I20588" t="s">
        <v>5920</v>
      </c>
      <c r="L20588" t="s">
        <v>6619</v>
      </c>
      <c r="M20588" t="s">
        <v>21604</v>
      </c>
      <c r="N20588" t="s">
        <v>20966</v>
      </c>
      <c r="O20588" t="s">
        <v>21605</v>
      </c>
    </row>
    <row r="20589" spans="1:15">
      <c r="A20589" s="8" t="str">
        <f t="shared" si="905"/>
        <v>https://w3id.org/kouigenjimonogatari/data/1727-09.json</v>
      </c>
      <c r="B20589">
        <v>1727</v>
      </c>
      <c r="C20589">
        <v>9</v>
      </c>
      <c r="D20589" t="s">
        <v>21627</v>
      </c>
      <c r="E20589" t="s">
        <v>5917</v>
      </c>
      <c r="F20589" t="s">
        <v>21227</v>
      </c>
      <c r="G20589">
        <v>49</v>
      </c>
      <c r="H20589" t="s">
        <v>5919</v>
      </c>
      <c r="I20589" t="s">
        <v>5920</v>
      </c>
      <c r="L20589" t="s">
        <v>6619</v>
      </c>
      <c r="M20589" t="s">
        <v>21604</v>
      </c>
      <c r="N20589" t="s">
        <v>20966</v>
      </c>
      <c r="O20589" t="s">
        <v>21605</v>
      </c>
    </row>
    <row r="20590" spans="1:15">
      <c r="A20590" s="8" t="str">
        <f t="shared" si="905"/>
        <v>https://w3id.org/kouigenjimonogatari/data/1727-10.json</v>
      </c>
      <c r="B20590">
        <v>1727</v>
      </c>
      <c r="C20590">
        <v>10</v>
      </c>
      <c r="D20590" t="s">
        <v>21628</v>
      </c>
      <c r="E20590" t="s">
        <v>5917</v>
      </c>
      <c r="F20590" t="s">
        <v>21227</v>
      </c>
      <c r="G20590">
        <v>49</v>
      </c>
      <c r="H20590" t="s">
        <v>5919</v>
      </c>
      <c r="I20590" t="s">
        <v>5920</v>
      </c>
      <c r="L20590" t="s">
        <v>6619</v>
      </c>
      <c r="M20590" t="s">
        <v>21604</v>
      </c>
      <c r="N20590" t="s">
        <v>20966</v>
      </c>
      <c r="O20590" t="s">
        <v>21605</v>
      </c>
    </row>
    <row r="20591" spans="1:15">
      <c r="A20591" s="8" t="str">
        <f t="shared" si="905"/>
        <v>https://w3id.org/kouigenjimonogatari/data/1727-11.json</v>
      </c>
      <c r="B20591">
        <v>1727</v>
      </c>
      <c r="C20591">
        <v>11</v>
      </c>
      <c r="D20591" t="s">
        <v>21629</v>
      </c>
      <c r="E20591" t="s">
        <v>5917</v>
      </c>
      <c r="F20591" t="s">
        <v>21227</v>
      </c>
      <c r="G20591">
        <v>49</v>
      </c>
      <c r="H20591" t="s">
        <v>5919</v>
      </c>
      <c r="I20591" t="s">
        <v>5920</v>
      </c>
      <c r="L20591" t="s">
        <v>6619</v>
      </c>
      <c r="M20591" t="s">
        <v>21604</v>
      </c>
      <c r="N20591" t="s">
        <v>20966</v>
      </c>
      <c r="O20591" t="s">
        <v>21605</v>
      </c>
    </row>
    <row r="20592" spans="1:15">
      <c r="A20592" s="8" t="str">
        <f t="shared" si="905"/>
        <v>https://w3id.org/kouigenjimonogatari/data/1727-12.json</v>
      </c>
      <c r="B20592">
        <v>1727</v>
      </c>
      <c r="C20592">
        <v>12</v>
      </c>
      <c r="D20592" t="s">
        <v>21630</v>
      </c>
      <c r="E20592" t="s">
        <v>5917</v>
      </c>
      <c r="F20592" t="s">
        <v>21227</v>
      </c>
      <c r="G20592">
        <v>49</v>
      </c>
      <c r="H20592" t="s">
        <v>5919</v>
      </c>
      <c r="I20592" t="s">
        <v>5920</v>
      </c>
      <c r="L20592" t="s">
        <v>6619</v>
      </c>
      <c r="M20592" t="s">
        <v>21604</v>
      </c>
      <c r="N20592" t="s">
        <v>20966</v>
      </c>
      <c r="O20592" t="s">
        <v>21605</v>
      </c>
    </row>
    <row r="20593" spans="1:15">
      <c r="A20593" s="8" t="str">
        <f t="shared" si="905"/>
        <v>https://w3id.org/kouigenjimonogatari/data/1727-13.json</v>
      </c>
      <c r="B20593">
        <v>1727</v>
      </c>
      <c r="C20593">
        <v>13</v>
      </c>
      <c r="D20593" t="s">
        <v>21631</v>
      </c>
      <c r="E20593" t="s">
        <v>5917</v>
      </c>
      <c r="F20593" t="s">
        <v>21227</v>
      </c>
      <c r="G20593">
        <v>49</v>
      </c>
      <c r="H20593" t="s">
        <v>5919</v>
      </c>
      <c r="I20593" t="s">
        <v>5920</v>
      </c>
      <c r="L20593" t="s">
        <v>6619</v>
      </c>
      <c r="M20593" t="s">
        <v>21604</v>
      </c>
      <c r="N20593" t="s">
        <v>20966</v>
      </c>
      <c r="O20593" t="s">
        <v>21605</v>
      </c>
    </row>
    <row r="20594" spans="1:15">
      <c r="A20594" s="8" t="str">
        <f t="shared" si="905"/>
        <v>https://w3id.org/kouigenjimonogatari/data/1727-14.json</v>
      </c>
      <c r="B20594">
        <v>1727</v>
      </c>
      <c r="C20594">
        <v>14</v>
      </c>
      <c r="D20594" t="s">
        <v>21632</v>
      </c>
      <c r="E20594" t="s">
        <v>5917</v>
      </c>
      <c r="F20594" t="s">
        <v>21227</v>
      </c>
      <c r="G20594">
        <v>49</v>
      </c>
      <c r="H20594" t="s">
        <v>5919</v>
      </c>
      <c r="I20594" t="s">
        <v>5920</v>
      </c>
      <c r="L20594" t="s">
        <v>6619</v>
      </c>
      <c r="M20594" t="s">
        <v>21604</v>
      </c>
      <c r="N20594" t="s">
        <v>20966</v>
      </c>
      <c r="O20594" t="s">
        <v>21605</v>
      </c>
    </row>
    <row r="20595" spans="1:15">
      <c r="A20595" s="8" t="str">
        <f t="shared" si="905"/>
        <v>https://w3id.org/kouigenjimonogatari/data/1728-01.json</v>
      </c>
      <c r="B20595">
        <v>1728</v>
      </c>
      <c r="C20595">
        <v>1</v>
      </c>
      <c r="D20595" t="s">
        <v>21633</v>
      </c>
      <c r="E20595" t="s">
        <v>5917</v>
      </c>
      <c r="F20595" t="s">
        <v>21227</v>
      </c>
      <c r="G20595">
        <v>49</v>
      </c>
      <c r="H20595" t="s">
        <v>5919</v>
      </c>
      <c r="I20595" t="s">
        <v>5920</v>
      </c>
      <c r="L20595" t="s">
        <v>6650</v>
      </c>
      <c r="M20595" t="s">
        <v>21634</v>
      </c>
      <c r="N20595" t="s">
        <v>20966</v>
      </c>
      <c r="O20595" t="s">
        <v>21635</v>
      </c>
    </row>
    <row r="20596" spans="1:15">
      <c r="A20596" s="8" t="str">
        <f t="shared" si="905"/>
        <v>https://w3id.org/kouigenjimonogatari/data/1728-02.json</v>
      </c>
      <c r="B20596">
        <v>1728</v>
      </c>
      <c r="C20596">
        <v>2</v>
      </c>
      <c r="D20596" t="s">
        <v>21636</v>
      </c>
      <c r="E20596" t="s">
        <v>5917</v>
      </c>
      <c r="F20596" t="s">
        <v>21227</v>
      </c>
      <c r="G20596">
        <v>49</v>
      </c>
      <c r="H20596" t="s">
        <v>5919</v>
      </c>
      <c r="I20596" t="s">
        <v>5920</v>
      </c>
      <c r="L20596" t="s">
        <v>6650</v>
      </c>
      <c r="M20596" t="s">
        <v>21634</v>
      </c>
      <c r="N20596" t="s">
        <v>20966</v>
      </c>
      <c r="O20596" t="s">
        <v>21635</v>
      </c>
    </row>
    <row r="20597" spans="1:15">
      <c r="A20597" s="8" t="str">
        <f t="shared" si="905"/>
        <v>https://w3id.org/kouigenjimonogatari/data/1728-03.json</v>
      </c>
      <c r="B20597">
        <v>1728</v>
      </c>
      <c r="C20597">
        <v>3</v>
      </c>
      <c r="D20597" t="s">
        <v>21637</v>
      </c>
      <c r="E20597" t="s">
        <v>5917</v>
      </c>
      <c r="F20597" t="s">
        <v>21227</v>
      </c>
      <c r="G20597">
        <v>49</v>
      </c>
      <c r="H20597" t="s">
        <v>5919</v>
      </c>
      <c r="I20597" t="s">
        <v>5920</v>
      </c>
      <c r="L20597" t="s">
        <v>6650</v>
      </c>
      <c r="M20597" t="s">
        <v>21634</v>
      </c>
      <c r="N20597" t="s">
        <v>20966</v>
      </c>
      <c r="O20597" t="s">
        <v>21635</v>
      </c>
    </row>
    <row r="20598" spans="1:15">
      <c r="A20598" s="8" t="str">
        <f t="shared" si="905"/>
        <v>https://w3id.org/kouigenjimonogatari/data/1728-04.json</v>
      </c>
      <c r="B20598">
        <v>1728</v>
      </c>
      <c r="C20598">
        <v>4</v>
      </c>
      <c r="D20598" t="s">
        <v>21638</v>
      </c>
      <c r="E20598" t="s">
        <v>5917</v>
      </c>
      <c r="F20598" t="s">
        <v>21227</v>
      </c>
      <c r="G20598">
        <v>49</v>
      </c>
      <c r="H20598" t="s">
        <v>5919</v>
      </c>
      <c r="I20598" t="s">
        <v>5920</v>
      </c>
      <c r="L20598" t="s">
        <v>6650</v>
      </c>
      <c r="M20598" t="s">
        <v>21634</v>
      </c>
      <c r="N20598" t="s">
        <v>20966</v>
      </c>
      <c r="O20598" t="s">
        <v>21635</v>
      </c>
    </row>
    <row r="20599" spans="1:15">
      <c r="A20599" s="8" t="str">
        <f t="shared" si="905"/>
        <v>https://w3id.org/kouigenjimonogatari/data/1728-05.json</v>
      </c>
      <c r="B20599">
        <v>1728</v>
      </c>
      <c r="C20599">
        <v>5</v>
      </c>
      <c r="D20599" t="s">
        <v>21639</v>
      </c>
      <c r="E20599" t="s">
        <v>5917</v>
      </c>
      <c r="F20599" t="s">
        <v>21227</v>
      </c>
      <c r="G20599">
        <v>49</v>
      </c>
      <c r="H20599" t="s">
        <v>5919</v>
      </c>
      <c r="I20599" t="s">
        <v>5920</v>
      </c>
      <c r="L20599" t="s">
        <v>6650</v>
      </c>
      <c r="M20599" t="s">
        <v>21634</v>
      </c>
      <c r="N20599" t="s">
        <v>20966</v>
      </c>
      <c r="O20599" t="s">
        <v>21635</v>
      </c>
    </row>
    <row r="20600" spans="1:15">
      <c r="A20600" s="8" t="str">
        <f t="shared" si="905"/>
        <v>https://w3id.org/kouigenjimonogatari/data/1728-06.json</v>
      </c>
      <c r="B20600">
        <v>1728</v>
      </c>
      <c r="C20600">
        <v>6</v>
      </c>
      <c r="D20600" t="s">
        <v>21640</v>
      </c>
      <c r="E20600" t="s">
        <v>5917</v>
      </c>
      <c r="F20600" t="s">
        <v>21227</v>
      </c>
      <c r="G20600">
        <v>49</v>
      </c>
      <c r="H20600" t="s">
        <v>5919</v>
      </c>
      <c r="I20600" t="s">
        <v>5920</v>
      </c>
      <c r="L20600" t="s">
        <v>6650</v>
      </c>
      <c r="M20600" t="s">
        <v>21634</v>
      </c>
      <c r="N20600" t="s">
        <v>20966</v>
      </c>
      <c r="O20600" t="s">
        <v>21635</v>
      </c>
    </row>
    <row r="20601" spans="1:15">
      <c r="A20601" s="8" t="str">
        <f t="shared" si="905"/>
        <v>https://w3id.org/kouigenjimonogatari/data/1728-07.json</v>
      </c>
      <c r="B20601">
        <v>1728</v>
      </c>
      <c r="C20601">
        <v>7</v>
      </c>
      <c r="D20601" t="s">
        <v>21641</v>
      </c>
      <c r="E20601" t="s">
        <v>5917</v>
      </c>
      <c r="F20601" t="s">
        <v>21227</v>
      </c>
      <c r="G20601">
        <v>49</v>
      </c>
      <c r="H20601" t="s">
        <v>5919</v>
      </c>
      <c r="I20601" t="s">
        <v>5920</v>
      </c>
      <c r="L20601" t="s">
        <v>6650</v>
      </c>
      <c r="M20601" t="s">
        <v>21634</v>
      </c>
      <c r="N20601" t="s">
        <v>20966</v>
      </c>
      <c r="O20601" t="s">
        <v>21635</v>
      </c>
    </row>
    <row r="20602" spans="1:15">
      <c r="A20602" s="8" t="str">
        <f t="shared" si="905"/>
        <v>https://w3id.org/kouigenjimonogatari/data/1728-08.json</v>
      </c>
      <c r="B20602">
        <v>1728</v>
      </c>
      <c r="C20602">
        <v>8</v>
      </c>
      <c r="D20602" t="s">
        <v>21642</v>
      </c>
      <c r="E20602" t="s">
        <v>5917</v>
      </c>
      <c r="F20602" t="s">
        <v>21227</v>
      </c>
      <c r="G20602">
        <v>49</v>
      </c>
      <c r="H20602" t="s">
        <v>5919</v>
      </c>
      <c r="I20602" t="s">
        <v>5920</v>
      </c>
      <c r="L20602" t="s">
        <v>6650</v>
      </c>
      <c r="M20602" t="s">
        <v>21634</v>
      </c>
      <c r="N20602" t="s">
        <v>20966</v>
      </c>
      <c r="O20602" t="s">
        <v>21635</v>
      </c>
    </row>
    <row r="20603" spans="1:15">
      <c r="A20603" s="8" t="str">
        <f t="shared" si="905"/>
        <v>https://w3id.org/kouigenjimonogatari/data/1728-09.json</v>
      </c>
      <c r="B20603">
        <v>1728</v>
      </c>
      <c r="C20603">
        <v>9</v>
      </c>
      <c r="D20603" t="s">
        <v>21643</v>
      </c>
      <c r="E20603" t="s">
        <v>5917</v>
      </c>
      <c r="F20603" t="s">
        <v>21227</v>
      </c>
      <c r="G20603">
        <v>49</v>
      </c>
      <c r="H20603" t="s">
        <v>5919</v>
      </c>
      <c r="I20603" t="s">
        <v>5920</v>
      </c>
      <c r="L20603" t="s">
        <v>6650</v>
      </c>
      <c r="M20603" t="s">
        <v>21634</v>
      </c>
      <c r="N20603" t="s">
        <v>20966</v>
      </c>
      <c r="O20603" t="s">
        <v>21635</v>
      </c>
    </row>
    <row r="20604" spans="1:15">
      <c r="A20604" s="8" t="str">
        <f t="shared" si="905"/>
        <v>https://w3id.org/kouigenjimonogatari/data/1728-10.json</v>
      </c>
      <c r="B20604">
        <v>1728</v>
      </c>
      <c r="C20604">
        <v>10</v>
      </c>
      <c r="D20604" t="s">
        <v>21644</v>
      </c>
      <c r="E20604" t="s">
        <v>5917</v>
      </c>
      <c r="F20604" t="s">
        <v>21227</v>
      </c>
      <c r="G20604">
        <v>49</v>
      </c>
      <c r="H20604" t="s">
        <v>5919</v>
      </c>
      <c r="I20604" t="s">
        <v>5920</v>
      </c>
      <c r="L20604" t="s">
        <v>6650</v>
      </c>
      <c r="M20604" t="s">
        <v>21634</v>
      </c>
      <c r="N20604" t="s">
        <v>20966</v>
      </c>
      <c r="O20604" t="s">
        <v>21635</v>
      </c>
    </row>
    <row r="20605" spans="1:15">
      <c r="A20605" s="8" t="str">
        <f t="shared" si="905"/>
        <v>https://w3id.org/kouigenjimonogatari/data/1728-11.json</v>
      </c>
      <c r="B20605">
        <v>1728</v>
      </c>
      <c r="C20605">
        <v>11</v>
      </c>
      <c r="D20605" t="s">
        <v>21645</v>
      </c>
      <c r="E20605" t="s">
        <v>5917</v>
      </c>
      <c r="F20605" t="s">
        <v>21227</v>
      </c>
      <c r="G20605">
        <v>49</v>
      </c>
      <c r="H20605" t="s">
        <v>5919</v>
      </c>
      <c r="I20605" t="s">
        <v>5920</v>
      </c>
      <c r="L20605" t="s">
        <v>6650</v>
      </c>
      <c r="M20605" t="s">
        <v>21634</v>
      </c>
      <c r="N20605" t="s">
        <v>20966</v>
      </c>
      <c r="O20605" t="s">
        <v>21635</v>
      </c>
    </row>
    <row r="20606" spans="1:15">
      <c r="A20606" s="8" t="str">
        <f t="shared" si="905"/>
        <v>https://w3id.org/kouigenjimonogatari/data/1728-12.json</v>
      </c>
      <c r="B20606">
        <v>1728</v>
      </c>
      <c r="C20606">
        <v>12</v>
      </c>
      <c r="D20606" t="s">
        <v>21646</v>
      </c>
      <c r="E20606" t="s">
        <v>5917</v>
      </c>
      <c r="F20606" t="s">
        <v>21227</v>
      </c>
      <c r="G20606">
        <v>49</v>
      </c>
      <c r="H20606" t="s">
        <v>5919</v>
      </c>
      <c r="I20606" t="s">
        <v>5920</v>
      </c>
      <c r="L20606" t="s">
        <v>6650</v>
      </c>
      <c r="M20606" t="s">
        <v>21634</v>
      </c>
      <c r="N20606" t="s">
        <v>20966</v>
      </c>
      <c r="O20606" t="s">
        <v>21635</v>
      </c>
    </row>
    <row r="20607" spans="1:15">
      <c r="A20607" s="8" t="str">
        <f t="shared" si="905"/>
        <v>https://w3id.org/kouigenjimonogatari/data/1728-13.json</v>
      </c>
      <c r="B20607">
        <v>1728</v>
      </c>
      <c r="C20607">
        <v>13</v>
      </c>
      <c r="D20607" t="s">
        <v>21647</v>
      </c>
      <c r="E20607" t="s">
        <v>5917</v>
      </c>
      <c r="F20607" t="s">
        <v>21227</v>
      </c>
      <c r="G20607">
        <v>49</v>
      </c>
      <c r="H20607" t="s">
        <v>5919</v>
      </c>
      <c r="I20607" t="s">
        <v>5920</v>
      </c>
      <c r="L20607" t="s">
        <v>6650</v>
      </c>
      <c r="M20607" t="s">
        <v>21634</v>
      </c>
      <c r="N20607" t="s">
        <v>20966</v>
      </c>
      <c r="O20607" t="s">
        <v>21635</v>
      </c>
    </row>
    <row r="20608" spans="1:15">
      <c r="A20608" s="8" t="str">
        <f t="shared" ref="A20608:A20671" si="906">"https://w3id.org/kouigenjimonogatari/data/"&amp;TEXT(B20608, "0000")&amp;"-"&amp;TEXT(C20608, "00")&amp;".json"</f>
        <v>https://w3id.org/kouigenjimonogatari/data/1728-14.json</v>
      </c>
      <c r="B20608">
        <v>1728</v>
      </c>
      <c r="C20608">
        <v>14</v>
      </c>
      <c r="D20608" t="s">
        <v>21648</v>
      </c>
      <c r="E20608" t="s">
        <v>5917</v>
      </c>
      <c r="F20608" t="s">
        <v>21227</v>
      </c>
      <c r="G20608">
        <v>49</v>
      </c>
      <c r="H20608" t="s">
        <v>5919</v>
      </c>
      <c r="I20608" t="s">
        <v>5920</v>
      </c>
      <c r="L20608" t="s">
        <v>6650</v>
      </c>
      <c r="M20608" t="s">
        <v>21634</v>
      </c>
      <c r="N20608" t="s">
        <v>20966</v>
      </c>
      <c r="O20608" t="s">
        <v>21635</v>
      </c>
    </row>
    <row r="20609" spans="1:15">
      <c r="A20609" s="8" t="str">
        <f t="shared" si="906"/>
        <v>https://w3id.org/kouigenjimonogatari/data/1729-01.json</v>
      </c>
      <c r="B20609">
        <v>1729</v>
      </c>
      <c r="C20609">
        <v>1</v>
      </c>
      <c r="D20609" t="s">
        <v>21649</v>
      </c>
      <c r="E20609" t="s">
        <v>5917</v>
      </c>
      <c r="F20609" t="s">
        <v>21227</v>
      </c>
      <c r="G20609">
        <v>49</v>
      </c>
      <c r="H20609" t="s">
        <v>5919</v>
      </c>
      <c r="I20609" t="s">
        <v>5920</v>
      </c>
      <c r="L20609" t="s">
        <v>6650</v>
      </c>
      <c r="M20609" t="s">
        <v>21634</v>
      </c>
      <c r="N20609" t="s">
        <v>20966</v>
      </c>
      <c r="O20609" t="s">
        <v>21635</v>
      </c>
    </row>
    <row r="20610" spans="1:15">
      <c r="A20610" s="8" t="str">
        <f t="shared" si="906"/>
        <v>https://w3id.org/kouigenjimonogatari/data/1729-02.json</v>
      </c>
      <c r="B20610">
        <v>1729</v>
      </c>
      <c r="C20610">
        <v>2</v>
      </c>
      <c r="D20610" t="s">
        <v>21650</v>
      </c>
      <c r="E20610" t="s">
        <v>5917</v>
      </c>
      <c r="F20610" t="s">
        <v>21227</v>
      </c>
      <c r="G20610">
        <v>49</v>
      </c>
      <c r="H20610" t="s">
        <v>5919</v>
      </c>
      <c r="I20610" t="s">
        <v>5920</v>
      </c>
      <c r="L20610" t="s">
        <v>6650</v>
      </c>
      <c r="M20610" t="s">
        <v>21634</v>
      </c>
      <c r="N20610" t="s">
        <v>20966</v>
      </c>
      <c r="O20610" t="s">
        <v>21635</v>
      </c>
    </row>
    <row r="20611" spans="1:15">
      <c r="A20611" s="8" t="str">
        <f t="shared" si="906"/>
        <v>https://w3id.org/kouigenjimonogatari/data/1729-03.json</v>
      </c>
      <c r="B20611">
        <v>1729</v>
      </c>
      <c r="C20611">
        <v>3</v>
      </c>
      <c r="D20611" t="s">
        <v>21651</v>
      </c>
      <c r="E20611" t="s">
        <v>5917</v>
      </c>
      <c r="F20611" t="s">
        <v>21227</v>
      </c>
      <c r="G20611">
        <v>49</v>
      </c>
      <c r="H20611" t="s">
        <v>5919</v>
      </c>
      <c r="I20611" t="s">
        <v>5920</v>
      </c>
      <c r="L20611" t="s">
        <v>6650</v>
      </c>
      <c r="M20611" t="s">
        <v>21634</v>
      </c>
      <c r="N20611" t="s">
        <v>20966</v>
      </c>
      <c r="O20611" t="s">
        <v>21635</v>
      </c>
    </row>
    <row r="20612" spans="1:15">
      <c r="A20612" s="8" t="str">
        <f t="shared" si="906"/>
        <v>https://w3id.org/kouigenjimonogatari/data/1729-04.json</v>
      </c>
      <c r="B20612">
        <v>1729</v>
      </c>
      <c r="C20612">
        <v>4</v>
      </c>
      <c r="D20612" t="s">
        <v>21652</v>
      </c>
      <c r="E20612" t="s">
        <v>5917</v>
      </c>
      <c r="F20612" t="s">
        <v>21227</v>
      </c>
      <c r="G20612">
        <v>49</v>
      </c>
      <c r="H20612" t="s">
        <v>5919</v>
      </c>
      <c r="I20612" t="s">
        <v>5920</v>
      </c>
      <c r="L20612" t="s">
        <v>6650</v>
      </c>
      <c r="M20612" t="s">
        <v>21634</v>
      </c>
      <c r="N20612" t="s">
        <v>20966</v>
      </c>
      <c r="O20612" t="s">
        <v>21635</v>
      </c>
    </row>
    <row r="20613" spans="1:15">
      <c r="A20613" s="8" t="str">
        <f t="shared" si="906"/>
        <v>https://w3id.org/kouigenjimonogatari/data/1729-05.json</v>
      </c>
      <c r="B20613">
        <v>1729</v>
      </c>
      <c r="C20613">
        <v>5</v>
      </c>
      <c r="D20613" t="s">
        <v>21653</v>
      </c>
      <c r="E20613" t="s">
        <v>5917</v>
      </c>
      <c r="F20613" t="s">
        <v>21227</v>
      </c>
      <c r="G20613">
        <v>49</v>
      </c>
      <c r="H20613" t="s">
        <v>5919</v>
      </c>
      <c r="I20613" t="s">
        <v>5920</v>
      </c>
      <c r="L20613" t="s">
        <v>6650</v>
      </c>
      <c r="M20613" t="s">
        <v>21634</v>
      </c>
      <c r="N20613" t="s">
        <v>20966</v>
      </c>
      <c r="O20613" t="s">
        <v>21635</v>
      </c>
    </row>
    <row r="20614" spans="1:15">
      <c r="A20614" s="8" t="str">
        <f t="shared" si="906"/>
        <v>https://w3id.org/kouigenjimonogatari/data/1729-06.json</v>
      </c>
      <c r="B20614">
        <v>1729</v>
      </c>
      <c r="C20614">
        <v>6</v>
      </c>
      <c r="D20614" t="s">
        <v>21654</v>
      </c>
      <c r="E20614" t="s">
        <v>5917</v>
      </c>
      <c r="F20614" t="s">
        <v>21227</v>
      </c>
      <c r="G20614">
        <v>49</v>
      </c>
      <c r="H20614" t="s">
        <v>5919</v>
      </c>
      <c r="I20614" t="s">
        <v>5920</v>
      </c>
      <c r="L20614" t="s">
        <v>6650</v>
      </c>
      <c r="M20614" t="s">
        <v>21634</v>
      </c>
      <c r="N20614" t="s">
        <v>20966</v>
      </c>
      <c r="O20614" t="s">
        <v>21635</v>
      </c>
    </row>
    <row r="20615" spans="1:15">
      <c r="A20615" s="8" t="str">
        <f t="shared" si="906"/>
        <v>https://w3id.org/kouigenjimonogatari/data/1729-07.json</v>
      </c>
      <c r="B20615">
        <v>1729</v>
      </c>
      <c r="C20615">
        <v>7</v>
      </c>
      <c r="D20615" t="s">
        <v>21655</v>
      </c>
      <c r="E20615" t="s">
        <v>5917</v>
      </c>
      <c r="F20615" t="s">
        <v>21227</v>
      </c>
      <c r="G20615">
        <v>49</v>
      </c>
      <c r="H20615" t="s">
        <v>5919</v>
      </c>
      <c r="I20615" t="s">
        <v>5920</v>
      </c>
      <c r="L20615" t="s">
        <v>6650</v>
      </c>
      <c r="M20615" t="s">
        <v>21634</v>
      </c>
      <c r="N20615" t="s">
        <v>20966</v>
      </c>
      <c r="O20615" t="s">
        <v>21635</v>
      </c>
    </row>
    <row r="20616" spans="1:15">
      <c r="A20616" s="8" t="str">
        <f t="shared" si="906"/>
        <v>https://w3id.org/kouigenjimonogatari/data/1729-08.json</v>
      </c>
      <c r="B20616">
        <v>1729</v>
      </c>
      <c r="C20616">
        <v>8</v>
      </c>
      <c r="D20616" t="s">
        <v>21656</v>
      </c>
      <c r="E20616" t="s">
        <v>5917</v>
      </c>
      <c r="F20616" t="s">
        <v>21227</v>
      </c>
      <c r="G20616">
        <v>49</v>
      </c>
      <c r="H20616" t="s">
        <v>5919</v>
      </c>
      <c r="I20616" t="s">
        <v>5920</v>
      </c>
      <c r="L20616" t="s">
        <v>6650</v>
      </c>
      <c r="M20616" t="s">
        <v>21634</v>
      </c>
      <c r="N20616" t="s">
        <v>20966</v>
      </c>
      <c r="O20616" t="s">
        <v>21635</v>
      </c>
    </row>
    <row r="20617" spans="1:15">
      <c r="A20617" s="8" t="str">
        <f t="shared" si="906"/>
        <v>https://w3id.org/kouigenjimonogatari/data/1729-09.json</v>
      </c>
      <c r="B20617">
        <v>1729</v>
      </c>
      <c r="C20617">
        <v>9</v>
      </c>
      <c r="D20617" t="s">
        <v>21657</v>
      </c>
      <c r="E20617" t="s">
        <v>5917</v>
      </c>
      <c r="F20617" t="s">
        <v>21227</v>
      </c>
      <c r="G20617">
        <v>49</v>
      </c>
      <c r="H20617" t="s">
        <v>5919</v>
      </c>
      <c r="I20617" t="s">
        <v>5920</v>
      </c>
      <c r="L20617" t="s">
        <v>6650</v>
      </c>
      <c r="M20617" t="s">
        <v>21634</v>
      </c>
      <c r="N20617" t="s">
        <v>20966</v>
      </c>
      <c r="O20617" t="s">
        <v>21635</v>
      </c>
    </row>
    <row r="20618" spans="1:15">
      <c r="A20618" s="8" t="str">
        <f t="shared" si="906"/>
        <v>https://w3id.org/kouigenjimonogatari/data/1729-10.json</v>
      </c>
      <c r="B20618">
        <v>1729</v>
      </c>
      <c r="C20618">
        <v>10</v>
      </c>
      <c r="D20618" t="s">
        <v>21658</v>
      </c>
      <c r="E20618" t="s">
        <v>5917</v>
      </c>
      <c r="F20618" t="s">
        <v>21227</v>
      </c>
      <c r="G20618">
        <v>49</v>
      </c>
      <c r="H20618" t="s">
        <v>5919</v>
      </c>
      <c r="I20618" t="s">
        <v>5920</v>
      </c>
      <c r="L20618" t="s">
        <v>6650</v>
      </c>
      <c r="M20618" t="s">
        <v>21634</v>
      </c>
      <c r="N20618" t="s">
        <v>20966</v>
      </c>
      <c r="O20618" t="s">
        <v>21635</v>
      </c>
    </row>
    <row r="20619" spans="1:15">
      <c r="A20619" s="8" t="str">
        <f t="shared" si="906"/>
        <v>https://w3id.org/kouigenjimonogatari/data/1729-11.json</v>
      </c>
      <c r="B20619">
        <v>1729</v>
      </c>
      <c r="C20619">
        <v>11</v>
      </c>
      <c r="D20619" t="s">
        <v>21659</v>
      </c>
      <c r="E20619" t="s">
        <v>5917</v>
      </c>
      <c r="F20619" t="s">
        <v>21227</v>
      </c>
      <c r="G20619">
        <v>49</v>
      </c>
      <c r="H20619" t="s">
        <v>5919</v>
      </c>
      <c r="I20619" t="s">
        <v>5920</v>
      </c>
      <c r="L20619" t="s">
        <v>6650</v>
      </c>
      <c r="M20619" t="s">
        <v>21634</v>
      </c>
      <c r="N20619" t="s">
        <v>20966</v>
      </c>
      <c r="O20619" t="s">
        <v>21635</v>
      </c>
    </row>
    <row r="20620" spans="1:15">
      <c r="A20620" s="8" t="str">
        <f t="shared" si="906"/>
        <v>https://w3id.org/kouigenjimonogatari/data/1729-12.json</v>
      </c>
      <c r="B20620">
        <v>1729</v>
      </c>
      <c r="C20620">
        <v>12</v>
      </c>
      <c r="D20620" t="s">
        <v>21660</v>
      </c>
      <c r="E20620" t="s">
        <v>5917</v>
      </c>
      <c r="F20620" t="s">
        <v>21227</v>
      </c>
      <c r="G20620">
        <v>49</v>
      </c>
      <c r="H20620" t="s">
        <v>5919</v>
      </c>
      <c r="I20620" t="s">
        <v>5920</v>
      </c>
      <c r="L20620" t="s">
        <v>6650</v>
      </c>
      <c r="M20620" t="s">
        <v>21634</v>
      </c>
      <c r="N20620" t="s">
        <v>20966</v>
      </c>
      <c r="O20620" t="s">
        <v>21635</v>
      </c>
    </row>
    <row r="20621" spans="1:15">
      <c r="A20621" s="8" t="str">
        <f t="shared" si="906"/>
        <v>https://w3id.org/kouigenjimonogatari/data/1729-13.json</v>
      </c>
      <c r="B20621">
        <v>1729</v>
      </c>
      <c r="C20621">
        <v>13</v>
      </c>
      <c r="D20621" t="s">
        <v>21661</v>
      </c>
      <c r="E20621" t="s">
        <v>5917</v>
      </c>
      <c r="F20621" t="s">
        <v>21227</v>
      </c>
      <c r="G20621">
        <v>49</v>
      </c>
      <c r="H20621" t="s">
        <v>5919</v>
      </c>
      <c r="I20621" t="s">
        <v>5920</v>
      </c>
      <c r="L20621" t="s">
        <v>6650</v>
      </c>
      <c r="M20621" t="s">
        <v>21634</v>
      </c>
      <c r="N20621" t="s">
        <v>20966</v>
      </c>
      <c r="O20621" t="s">
        <v>21635</v>
      </c>
    </row>
    <row r="20622" spans="1:15">
      <c r="A20622" s="8" t="str">
        <f t="shared" si="906"/>
        <v>https://w3id.org/kouigenjimonogatari/data/1729-14.json</v>
      </c>
      <c r="B20622">
        <v>1729</v>
      </c>
      <c r="C20622">
        <v>14</v>
      </c>
      <c r="D20622" t="s">
        <v>21662</v>
      </c>
      <c r="E20622" t="s">
        <v>5917</v>
      </c>
      <c r="F20622" t="s">
        <v>21227</v>
      </c>
      <c r="G20622">
        <v>49</v>
      </c>
      <c r="H20622" t="s">
        <v>5919</v>
      </c>
      <c r="I20622" t="s">
        <v>5920</v>
      </c>
      <c r="L20622" t="s">
        <v>6650</v>
      </c>
      <c r="M20622" t="s">
        <v>21634</v>
      </c>
      <c r="N20622" t="s">
        <v>20966</v>
      </c>
      <c r="O20622" t="s">
        <v>21635</v>
      </c>
    </row>
    <row r="20623" spans="1:15">
      <c r="A20623" s="8" t="str">
        <f t="shared" si="906"/>
        <v>https://w3id.org/kouigenjimonogatari/data/1730-01.json</v>
      </c>
      <c r="B20623">
        <v>1730</v>
      </c>
      <c r="C20623">
        <v>1</v>
      </c>
      <c r="D20623" t="s">
        <v>21663</v>
      </c>
      <c r="E20623" t="s">
        <v>5917</v>
      </c>
      <c r="F20623" t="s">
        <v>21227</v>
      </c>
      <c r="G20623">
        <v>49</v>
      </c>
      <c r="H20623" t="s">
        <v>5919</v>
      </c>
      <c r="I20623" t="s">
        <v>5920</v>
      </c>
      <c r="L20623" t="s">
        <v>6681</v>
      </c>
      <c r="M20623" t="s">
        <v>21664</v>
      </c>
      <c r="N20623" t="s">
        <v>20966</v>
      </c>
      <c r="O20623" t="s">
        <v>21665</v>
      </c>
    </row>
    <row r="20624" spans="1:15">
      <c r="A20624" s="8" t="str">
        <f t="shared" si="906"/>
        <v>https://w3id.org/kouigenjimonogatari/data/1730-02.json</v>
      </c>
      <c r="B20624">
        <v>1730</v>
      </c>
      <c r="C20624">
        <v>2</v>
      </c>
      <c r="D20624" t="s">
        <v>21666</v>
      </c>
      <c r="E20624" t="s">
        <v>5917</v>
      </c>
      <c r="F20624" t="s">
        <v>21227</v>
      </c>
      <c r="G20624">
        <v>49</v>
      </c>
      <c r="H20624" t="s">
        <v>5919</v>
      </c>
      <c r="I20624" t="s">
        <v>5920</v>
      </c>
      <c r="L20624" t="s">
        <v>6681</v>
      </c>
      <c r="M20624" t="s">
        <v>21664</v>
      </c>
      <c r="N20624" t="s">
        <v>20966</v>
      </c>
      <c r="O20624" t="s">
        <v>21665</v>
      </c>
    </row>
    <row r="20625" spans="1:15">
      <c r="A20625" s="8" t="str">
        <f t="shared" si="906"/>
        <v>https://w3id.org/kouigenjimonogatari/data/1730-03.json</v>
      </c>
      <c r="B20625">
        <v>1730</v>
      </c>
      <c r="C20625">
        <v>3</v>
      </c>
      <c r="D20625" t="s">
        <v>21667</v>
      </c>
      <c r="E20625" t="s">
        <v>5917</v>
      </c>
      <c r="F20625" t="s">
        <v>21227</v>
      </c>
      <c r="G20625">
        <v>49</v>
      </c>
      <c r="H20625" t="s">
        <v>5919</v>
      </c>
      <c r="I20625" t="s">
        <v>5920</v>
      </c>
      <c r="L20625" t="s">
        <v>6681</v>
      </c>
      <c r="M20625" t="s">
        <v>21664</v>
      </c>
      <c r="N20625" t="s">
        <v>20966</v>
      </c>
      <c r="O20625" t="s">
        <v>21665</v>
      </c>
    </row>
    <row r="20626" spans="1:15">
      <c r="A20626" s="8" t="str">
        <f t="shared" si="906"/>
        <v>https://w3id.org/kouigenjimonogatari/data/1730-04.json</v>
      </c>
      <c r="B20626">
        <v>1730</v>
      </c>
      <c r="C20626">
        <v>4</v>
      </c>
      <c r="D20626" t="s">
        <v>21668</v>
      </c>
      <c r="E20626" t="s">
        <v>5917</v>
      </c>
      <c r="F20626" t="s">
        <v>21227</v>
      </c>
      <c r="G20626">
        <v>49</v>
      </c>
      <c r="H20626" t="s">
        <v>5919</v>
      </c>
      <c r="I20626" t="s">
        <v>5920</v>
      </c>
      <c r="L20626" t="s">
        <v>6681</v>
      </c>
      <c r="M20626" t="s">
        <v>21664</v>
      </c>
      <c r="N20626" t="s">
        <v>20966</v>
      </c>
      <c r="O20626" t="s">
        <v>21665</v>
      </c>
    </row>
    <row r="20627" spans="1:15">
      <c r="A20627" s="8" t="str">
        <f t="shared" si="906"/>
        <v>https://w3id.org/kouigenjimonogatari/data/1730-05.json</v>
      </c>
      <c r="B20627">
        <v>1730</v>
      </c>
      <c r="C20627">
        <v>5</v>
      </c>
      <c r="D20627" t="s">
        <v>21669</v>
      </c>
      <c r="E20627" t="s">
        <v>5917</v>
      </c>
      <c r="F20627" t="s">
        <v>21227</v>
      </c>
      <c r="G20627">
        <v>49</v>
      </c>
      <c r="H20627" t="s">
        <v>5919</v>
      </c>
      <c r="I20627" t="s">
        <v>5920</v>
      </c>
      <c r="L20627" t="s">
        <v>6681</v>
      </c>
      <c r="M20627" t="s">
        <v>21664</v>
      </c>
      <c r="N20627" t="s">
        <v>20966</v>
      </c>
      <c r="O20627" t="s">
        <v>21665</v>
      </c>
    </row>
    <row r="20628" spans="1:15">
      <c r="A20628" s="8" t="str">
        <f t="shared" si="906"/>
        <v>https://w3id.org/kouigenjimonogatari/data/1730-06.json</v>
      </c>
      <c r="B20628">
        <v>1730</v>
      </c>
      <c r="C20628">
        <v>6</v>
      </c>
      <c r="D20628" t="s">
        <v>21670</v>
      </c>
      <c r="E20628" t="s">
        <v>5917</v>
      </c>
      <c r="F20628" t="s">
        <v>21227</v>
      </c>
      <c r="G20628">
        <v>49</v>
      </c>
      <c r="H20628" t="s">
        <v>5919</v>
      </c>
      <c r="I20628" t="s">
        <v>5920</v>
      </c>
      <c r="L20628" t="s">
        <v>6681</v>
      </c>
      <c r="M20628" t="s">
        <v>21664</v>
      </c>
      <c r="N20628" t="s">
        <v>20966</v>
      </c>
      <c r="O20628" t="s">
        <v>21665</v>
      </c>
    </row>
    <row r="20629" spans="1:15">
      <c r="A20629" s="8" t="str">
        <f t="shared" si="906"/>
        <v>https://w3id.org/kouigenjimonogatari/data/1730-07.json</v>
      </c>
      <c r="B20629">
        <v>1730</v>
      </c>
      <c r="C20629">
        <v>7</v>
      </c>
      <c r="D20629" t="s">
        <v>21671</v>
      </c>
      <c r="E20629" t="s">
        <v>5917</v>
      </c>
      <c r="F20629" t="s">
        <v>21227</v>
      </c>
      <c r="G20629">
        <v>49</v>
      </c>
      <c r="H20629" t="s">
        <v>5919</v>
      </c>
      <c r="I20629" t="s">
        <v>5920</v>
      </c>
      <c r="L20629" t="s">
        <v>6681</v>
      </c>
      <c r="M20629" t="s">
        <v>21664</v>
      </c>
      <c r="N20629" t="s">
        <v>20966</v>
      </c>
      <c r="O20629" t="s">
        <v>21665</v>
      </c>
    </row>
    <row r="20630" spans="1:15">
      <c r="A20630" s="8" t="str">
        <f t="shared" si="906"/>
        <v>https://w3id.org/kouigenjimonogatari/data/1730-08.json</v>
      </c>
      <c r="B20630">
        <v>1730</v>
      </c>
      <c r="C20630">
        <v>8</v>
      </c>
      <c r="D20630" t="s">
        <v>21672</v>
      </c>
      <c r="E20630" t="s">
        <v>5917</v>
      </c>
      <c r="F20630" t="s">
        <v>21227</v>
      </c>
      <c r="G20630">
        <v>49</v>
      </c>
      <c r="H20630" t="s">
        <v>5919</v>
      </c>
      <c r="I20630" t="s">
        <v>5920</v>
      </c>
      <c r="L20630" t="s">
        <v>6681</v>
      </c>
      <c r="M20630" t="s">
        <v>21664</v>
      </c>
      <c r="N20630" t="s">
        <v>20966</v>
      </c>
      <c r="O20630" t="s">
        <v>21665</v>
      </c>
    </row>
    <row r="20631" spans="1:15">
      <c r="A20631" s="8" t="str">
        <f t="shared" si="906"/>
        <v>https://w3id.org/kouigenjimonogatari/data/1730-09.json</v>
      </c>
      <c r="B20631">
        <v>1730</v>
      </c>
      <c r="C20631">
        <v>9</v>
      </c>
      <c r="D20631" t="s">
        <v>21673</v>
      </c>
      <c r="E20631" t="s">
        <v>5917</v>
      </c>
      <c r="F20631" t="s">
        <v>21227</v>
      </c>
      <c r="G20631">
        <v>49</v>
      </c>
      <c r="H20631" t="s">
        <v>5919</v>
      </c>
      <c r="I20631" t="s">
        <v>5920</v>
      </c>
      <c r="L20631" t="s">
        <v>6681</v>
      </c>
      <c r="M20631" t="s">
        <v>21664</v>
      </c>
      <c r="N20631" t="s">
        <v>20966</v>
      </c>
      <c r="O20631" t="s">
        <v>21665</v>
      </c>
    </row>
    <row r="20632" spans="1:15">
      <c r="A20632" s="8" t="str">
        <f t="shared" si="906"/>
        <v>https://w3id.org/kouigenjimonogatari/data/1730-10.json</v>
      </c>
      <c r="B20632">
        <v>1730</v>
      </c>
      <c r="C20632">
        <v>10</v>
      </c>
      <c r="D20632" t="s">
        <v>21674</v>
      </c>
      <c r="E20632" t="s">
        <v>5917</v>
      </c>
      <c r="F20632" t="s">
        <v>21227</v>
      </c>
      <c r="G20632">
        <v>49</v>
      </c>
      <c r="H20632" t="s">
        <v>5919</v>
      </c>
      <c r="I20632" t="s">
        <v>5920</v>
      </c>
      <c r="L20632" t="s">
        <v>6681</v>
      </c>
      <c r="M20632" t="s">
        <v>21664</v>
      </c>
      <c r="N20632" t="s">
        <v>20966</v>
      </c>
      <c r="O20632" t="s">
        <v>21665</v>
      </c>
    </row>
    <row r="20633" spans="1:15">
      <c r="A20633" s="8" t="str">
        <f t="shared" si="906"/>
        <v>https://w3id.org/kouigenjimonogatari/data/1730-11.json</v>
      </c>
      <c r="B20633">
        <v>1730</v>
      </c>
      <c r="C20633">
        <v>11</v>
      </c>
      <c r="D20633" t="s">
        <v>21675</v>
      </c>
      <c r="E20633" t="s">
        <v>5917</v>
      </c>
      <c r="F20633" t="s">
        <v>21227</v>
      </c>
      <c r="G20633">
        <v>49</v>
      </c>
      <c r="H20633" t="s">
        <v>5919</v>
      </c>
      <c r="I20633" t="s">
        <v>5920</v>
      </c>
      <c r="L20633" t="s">
        <v>6681</v>
      </c>
      <c r="M20633" t="s">
        <v>21664</v>
      </c>
      <c r="N20633" t="s">
        <v>20966</v>
      </c>
      <c r="O20633" t="s">
        <v>21665</v>
      </c>
    </row>
    <row r="20634" spans="1:15">
      <c r="A20634" s="8" t="str">
        <f t="shared" si="906"/>
        <v>https://w3id.org/kouigenjimonogatari/data/1730-12.json</v>
      </c>
      <c r="B20634">
        <v>1730</v>
      </c>
      <c r="C20634">
        <v>12</v>
      </c>
      <c r="D20634" t="s">
        <v>21676</v>
      </c>
      <c r="E20634" t="s">
        <v>5917</v>
      </c>
      <c r="F20634" t="s">
        <v>21227</v>
      </c>
      <c r="G20634">
        <v>49</v>
      </c>
      <c r="H20634" t="s">
        <v>5919</v>
      </c>
      <c r="I20634" t="s">
        <v>5920</v>
      </c>
      <c r="L20634" t="s">
        <v>6681</v>
      </c>
      <c r="M20634" t="s">
        <v>21664</v>
      </c>
      <c r="N20634" t="s">
        <v>20966</v>
      </c>
      <c r="O20634" t="s">
        <v>21665</v>
      </c>
    </row>
    <row r="20635" spans="1:15">
      <c r="A20635" s="8" t="str">
        <f t="shared" si="906"/>
        <v>https://w3id.org/kouigenjimonogatari/data/1730-13.json</v>
      </c>
      <c r="B20635">
        <v>1730</v>
      </c>
      <c r="C20635">
        <v>13</v>
      </c>
      <c r="D20635" t="s">
        <v>21677</v>
      </c>
      <c r="E20635" t="s">
        <v>5917</v>
      </c>
      <c r="F20635" t="s">
        <v>21227</v>
      </c>
      <c r="G20635">
        <v>49</v>
      </c>
      <c r="H20635" t="s">
        <v>5919</v>
      </c>
      <c r="I20635" t="s">
        <v>5920</v>
      </c>
      <c r="L20635" t="s">
        <v>6681</v>
      </c>
      <c r="M20635" t="s">
        <v>21664</v>
      </c>
      <c r="N20635" t="s">
        <v>20966</v>
      </c>
      <c r="O20635" t="s">
        <v>21665</v>
      </c>
    </row>
    <row r="20636" spans="1:15">
      <c r="A20636" s="8" t="str">
        <f t="shared" si="906"/>
        <v>https://w3id.org/kouigenjimonogatari/data/1730-14.json</v>
      </c>
      <c r="B20636">
        <v>1730</v>
      </c>
      <c r="C20636">
        <v>14</v>
      </c>
      <c r="D20636" t="s">
        <v>21678</v>
      </c>
      <c r="E20636" t="s">
        <v>5917</v>
      </c>
      <c r="F20636" t="s">
        <v>21227</v>
      </c>
      <c r="G20636">
        <v>49</v>
      </c>
      <c r="H20636" t="s">
        <v>5919</v>
      </c>
      <c r="I20636" t="s">
        <v>5920</v>
      </c>
      <c r="L20636" t="s">
        <v>6681</v>
      </c>
      <c r="M20636" t="s">
        <v>21664</v>
      </c>
      <c r="N20636" t="s">
        <v>20966</v>
      </c>
      <c r="O20636" t="s">
        <v>21665</v>
      </c>
    </row>
    <row r="20637" spans="1:15">
      <c r="A20637" s="8" t="str">
        <f t="shared" si="906"/>
        <v>https://w3id.org/kouigenjimonogatari/data/1731-01.json</v>
      </c>
      <c r="B20637">
        <v>1731</v>
      </c>
      <c r="C20637">
        <v>1</v>
      </c>
      <c r="D20637" t="s">
        <v>21679</v>
      </c>
      <c r="E20637" t="s">
        <v>5917</v>
      </c>
      <c r="F20637" t="s">
        <v>21227</v>
      </c>
      <c r="G20637">
        <v>49</v>
      </c>
      <c r="H20637" t="s">
        <v>5919</v>
      </c>
      <c r="I20637" t="s">
        <v>5920</v>
      </c>
      <c r="L20637" t="s">
        <v>6681</v>
      </c>
      <c r="M20637" t="s">
        <v>21664</v>
      </c>
      <c r="N20637" t="s">
        <v>20966</v>
      </c>
      <c r="O20637" t="s">
        <v>21665</v>
      </c>
    </row>
    <row r="20638" spans="1:15">
      <c r="A20638" s="8" t="str">
        <f t="shared" si="906"/>
        <v>https://w3id.org/kouigenjimonogatari/data/1731-02.json</v>
      </c>
      <c r="B20638">
        <v>1731</v>
      </c>
      <c r="C20638">
        <v>2</v>
      </c>
      <c r="D20638" t="s">
        <v>21680</v>
      </c>
      <c r="E20638" t="s">
        <v>5917</v>
      </c>
      <c r="F20638" t="s">
        <v>21227</v>
      </c>
      <c r="G20638">
        <v>49</v>
      </c>
      <c r="H20638" t="s">
        <v>5919</v>
      </c>
      <c r="I20638" t="s">
        <v>5920</v>
      </c>
      <c r="L20638" t="s">
        <v>6681</v>
      </c>
      <c r="M20638" t="s">
        <v>21664</v>
      </c>
      <c r="N20638" t="s">
        <v>20966</v>
      </c>
      <c r="O20638" t="s">
        <v>21665</v>
      </c>
    </row>
    <row r="20639" spans="1:15">
      <c r="A20639" s="8" t="str">
        <f t="shared" si="906"/>
        <v>https://w3id.org/kouigenjimonogatari/data/1731-03.json</v>
      </c>
      <c r="B20639">
        <v>1731</v>
      </c>
      <c r="C20639">
        <v>3</v>
      </c>
      <c r="D20639" t="s">
        <v>21681</v>
      </c>
      <c r="E20639" t="s">
        <v>5917</v>
      </c>
      <c r="F20639" t="s">
        <v>21227</v>
      </c>
      <c r="G20639">
        <v>49</v>
      </c>
      <c r="H20639" t="s">
        <v>5919</v>
      </c>
      <c r="I20639" t="s">
        <v>5920</v>
      </c>
      <c r="L20639" t="s">
        <v>6681</v>
      </c>
      <c r="M20639" t="s">
        <v>21664</v>
      </c>
      <c r="N20639" t="s">
        <v>20966</v>
      </c>
      <c r="O20639" t="s">
        <v>21665</v>
      </c>
    </row>
    <row r="20640" spans="1:15">
      <c r="A20640" s="8" t="str">
        <f t="shared" si="906"/>
        <v>https://w3id.org/kouigenjimonogatari/data/1731-04.json</v>
      </c>
      <c r="B20640">
        <v>1731</v>
      </c>
      <c r="C20640">
        <v>4</v>
      </c>
      <c r="D20640" t="s">
        <v>21682</v>
      </c>
      <c r="E20640" t="s">
        <v>5917</v>
      </c>
      <c r="F20640" t="s">
        <v>21227</v>
      </c>
      <c r="G20640">
        <v>49</v>
      </c>
      <c r="H20640" t="s">
        <v>5919</v>
      </c>
      <c r="I20640" t="s">
        <v>5920</v>
      </c>
      <c r="L20640" t="s">
        <v>6681</v>
      </c>
      <c r="M20640" t="s">
        <v>21664</v>
      </c>
      <c r="N20640" t="s">
        <v>20966</v>
      </c>
      <c r="O20640" t="s">
        <v>21665</v>
      </c>
    </row>
    <row r="20641" spans="1:15">
      <c r="A20641" s="8" t="str">
        <f t="shared" si="906"/>
        <v>https://w3id.org/kouigenjimonogatari/data/1731-05.json</v>
      </c>
      <c r="B20641">
        <v>1731</v>
      </c>
      <c r="C20641">
        <v>5</v>
      </c>
      <c r="D20641" t="s">
        <v>21683</v>
      </c>
      <c r="E20641" t="s">
        <v>5917</v>
      </c>
      <c r="F20641" t="s">
        <v>21227</v>
      </c>
      <c r="G20641">
        <v>49</v>
      </c>
      <c r="H20641" t="s">
        <v>5919</v>
      </c>
      <c r="I20641" t="s">
        <v>5920</v>
      </c>
      <c r="L20641" t="s">
        <v>6681</v>
      </c>
      <c r="M20641" t="s">
        <v>21664</v>
      </c>
      <c r="N20641" t="s">
        <v>20966</v>
      </c>
      <c r="O20641" t="s">
        <v>21665</v>
      </c>
    </row>
    <row r="20642" spans="1:15">
      <c r="A20642" s="8" t="str">
        <f t="shared" si="906"/>
        <v>https://w3id.org/kouigenjimonogatari/data/1731-06.json</v>
      </c>
      <c r="B20642">
        <v>1731</v>
      </c>
      <c r="C20642">
        <v>6</v>
      </c>
      <c r="D20642" t="s">
        <v>21684</v>
      </c>
      <c r="E20642" t="s">
        <v>5917</v>
      </c>
      <c r="F20642" t="s">
        <v>21227</v>
      </c>
      <c r="G20642">
        <v>49</v>
      </c>
      <c r="H20642" t="s">
        <v>5919</v>
      </c>
      <c r="I20642" t="s">
        <v>5920</v>
      </c>
      <c r="L20642" t="s">
        <v>6681</v>
      </c>
      <c r="M20642" t="s">
        <v>21664</v>
      </c>
      <c r="N20642" t="s">
        <v>20966</v>
      </c>
      <c r="O20642" t="s">
        <v>21665</v>
      </c>
    </row>
    <row r="20643" spans="1:15">
      <c r="A20643" s="8" t="str">
        <f t="shared" si="906"/>
        <v>https://w3id.org/kouigenjimonogatari/data/1731-07.json</v>
      </c>
      <c r="B20643">
        <v>1731</v>
      </c>
      <c r="C20643">
        <v>7</v>
      </c>
      <c r="D20643" t="s">
        <v>21685</v>
      </c>
      <c r="E20643" t="s">
        <v>5917</v>
      </c>
      <c r="F20643" t="s">
        <v>21227</v>
      </c>
      <c r="G20643">
        <v>49</v>
      </c>
      <c r="H20643" t="s">
        <v>5919</v>
      </c>
      <c r="I20643" t="s">
        <v>5920</v>
      </c>
      <c r="L20643" t="s">
        <v>6681</v>
      </c>
      <c r="M20643" t="s">
        <v>21664</v>
      </c>
      <c r="N20643" t="s">
        <v>20966</v>
      </c>
      <c r="O20643" t="s">
        <v>21665</v>
      </c>
    </row>
    <row r="20644" spans="1:15">
      <c r="A20644" s="8" t="str">
        <f t="shared" si="906"/>
        <v>https://w3id.org/kouigenjimonogatari/data/1731-08.json</v>
      </c>
      <c r="B20644">
        <v>1731</v>
      </c>
      <c r="C20644">
        <v>8</v>
      </c>
      <c r="D20644" t="s">
        <v>21686</v>
      </c>
      <c r="E20644" t="s">
        <v>5917</v>
      </c>
      <c r="F20644" t="s">
        <v>21227</v>
      </c>
      <c r="G20644">
        <v>49</v>
      </c>
      <c r="H20644" t="s">
        <v>5919</v>
      </c>
      <c r="I20644" t="s">
        <v>5920</v>
      </c>
      <c r="L20644" t="s">
        <v>6681</v>
      </c>
      <c r="M20644" t="s">
        <v>21664</v>
      </c>
      <c r="N20644" t="s">
        <v>20966</v>
      </c>
      <c r="O20644" t="s">
        <v>21665</v>
      </c>
    </row>
    <row r="20645" spans="1:15">
      <c r="A20645" s="8" t="str">
        <f t="shared" si="906"/>
        <v>https://w3id.org/kouigenjimonogatari/data/1731-09.json</v>
      </c>
      <c r="B20645">
        <v>1731</v>
      </c>
      <c r="C20645">
        <v>9</v>
      </c>
      <c r="D20645" t="s">
        <v>21687</v>
      </c>
      <c r="E20645" t="s">
        <v>5917</v>
      </c>
      <c r="F20645" t="s">
        <v>21227</v>
      </c>
      <c r="G20645">
        <v>49</v>
      </c>
      <c r="H20645" t="s">
        <v>5919</v>
      </c>
      <c r="I20645" t="s">
        <v>5920</v>
      </c>
      <c r="L20645" t="s">
        <v>6681</v>
      </c>
      <c r="M20645" t="s">
        <v>21664</v>
      </c>
      <c r="N20645" t="s">
        <v>20966</v>
      </c>
      <c r="O20645" t="s">
        <v>21665</v>
      </c>
    </row>
    <row r="20646" spans="1:15">
      <c r="A20646" s="8" t="str">
        <f t="shared" si="906"/>
        <v>https://w3id.org/kouigenjimonogatari/data/1731-10.json</v>
      </c>
      <c r="B20646">
        <v>1731</v>
      </c>
      <c r="C20646">
        <v>10</v>
      </c>
      <c r="D20646" t="s">
        <v>21688</v>
      </c>
      <c r="E20646" t="s">
        <v>5917</v>
      </c>
      <c r="F20646" t="s">
        <v>21227</v>
      </c>
      <c r="G20646">
        <v>49</v>
      </c>
      <c r="H20646" t="s">
        <v>5919</v>
      </c>
      <c r="I20646" t="s">
        <v>5920</v>
      </c>
      <c r="L20646" t="s">
        <v>6681</v>
      </c>
      <c r="M20646" t="s">
        <v>21664</v>
      </c>
      <c r="N20646" t="s">
        <v>20966</v>
      </c>
      <c r="O20646" t="s">
        <v>21665</v>
      </c>
    </row>
    <row r="20647" spans="1:15">
      <c r="A20647" s="8" t="str">
        <f t="shared" si="906"/>
        <v>https://w3id.org/kouigenjimonogatari/data/1731-11.json</v>
      </c>
      <c r="B20647">
        <v>1731</v>
      </c>
      <c r="C20647">
        <v>11</v>
      </c>
      <c r="D20647" t="s">
        <v>21689</v>
      </c>
      <c r="E20647" t="s">
        <v>5917</v>
      </c>
      <c r="F20647" t="s">
        <v>21227</v>
      </c>
      <c r="G20647">
        <v>49</v>
      </c>
      <c r="H20647" t="s">
        <v>5919</v>
      </c>
      <c r="I20647" t="s">
        <v>5920</v>
      </c>
      <c r="L20647" t="s">
        <v>6681</v>
      </c>
      <c r="M20647" t="s">
        <v>21664</v>
      </c>
      <c r="N20647" t="s">
        <v>20966</v>
      </c>
      <c r="O20647" t="s">
        <v>21665</v>
      </c>
    </row>
    <row r="20648" spans="1:15">
      <c r="A20648" s="8" t="str">
        <f t="shared" si="906"/>
        <v>https://w3id.org/kouigenjimonogatari/data/1731-12.json</v>
      </c>
      <c r="B20648">
        <v>1731</v>
      </c>
      <c r="C20648">
        <v>12</v>
      </c>
      <c r="D20648" t="s">
        <v>21690</v>
      </c>
      <c r="E20648" t="s">
        <v>5917</v>
      </c>
      <c r="F20648" t="s">
        <v>21227</v>
      </c>
      <c r="G20648">
        <v>49</v>
      </c>
      <c r="H20648" t="s">
        <v>5919</v>
      </c>
      <c r="I20648" t="s">
        <v>5920</v>
      </c>
      <c r="L20648" t="s">
        <v>6681</v>
      </c>
      <c r="M20648" t="s">
        <v>21664</v>
      </c>
      <c r="N20648" t="s">
        <v>20966</v>
      </c>
      <c r="O20648" t="s">
        <v>21665</v>
      </c>
    </row>
    <row r="20649" spans="1:15">
      <c r="A20649" s="8" t="str">
        <f t="shared" si="906"/>
        <v>https://w3id.org/kouigenjimonogatari/data/1731-13.json</v>
      </c>
      <c r="B20649">
        <v>1731</v>
      </c>
      <c r="C20649">
        <v>13</v>
      </c>
      <c r="D20649" t="s">
        <v>21691</v>
      </c>
      <c r="E20649" t="s">
        <v>5917</v>
      </c>
      <c r="F20649" t="s">
        <v>21227</v>
      </c>
      <c r="G20649">
        <v>49</v>
      </c>
      <c r="H20649" t="s">
        <v>5919</v>
      </c>
      <c r="I20649" t="s">
        <v>5920</v>
      </c>
      <c r="L20649" t="s">
        <v>6681</v>
      </c>
      <c r="M20649" t="s">
        <v>21664</v>
      </c>
      <c r="N20649" t="s">
        <v>20966</v>
      </c>
      <c r="O20649" t="s">
        <v>21665</v>
      </c>
    </row>
    <row r="20650" spans="1:15">
      <c r="A20650" s="8" t="str">
        <f t="shared" si="906"/>
        <v>https://w3id.org/kouigenjimonogatari/data/1731-14.json</v>
      </c>
      <c r="B20650">
        <v>1731</v>
      </c>
      <c r="C20650">
        <v>14</v>
      </c>
      <c r="D20650" t="s">
        <v>21692</v>
      </c>
      <c r="E20650" t="s">
        <v>5917</v>
      </c>
      <c r="F20650" t="s">
        <v>21227</v>
      </c>
      <c r="G20650">
        <v>49</v>
      </c>
      <c r="H20650" t="s">
        <v>5919</v>
      </c>
      <c r="I20650" t="s">
        <v>5920</v>
      </c>
      <c r="L20650" t="s">
        <v>6681</v>
      </c>
      <c r="M20650" t="s">
        <v>21664</v>
      </c>
      <c r="N20650" t="s">
        <v>20966</v>
      </c>
      <c r="O20650" t="s">
        <v>21665</v>
      </c>
    </row>
    <row r="20651" spans="1:15">
      <c r="A20651" s="8" t="str">
        <f t="shared" si="906"/>
        <v>https://w3id.org/kouigenjimonogatari/data/1732-01.json</v>
      </c>
      <c r="B20651">
        <v>1732</v>
      </c>
      <c r="C20651">
        <v>1</v>
      </c>
      <c r="D20651" t="s">
        <v>21693</v>
      </c>
      <c r="E20651" t="s">
        <v>5917</v>
      </c>
      <c r="F20651" t="s">
        <v>21227</v>
      </c>
      <c r="G20651">
        <v>49</v>
      </c>
      <c r="H20651" t="s">
        <v>5919</v>
      </c>
      <c r="I20651" t="s">
        <v>5920</v>
      </c>
      <c r="L20651" t="s">
        <v>6712</v>
      </c>
      <c r="M20651" t="s">
        <v>21694</v>
      </c>
      <c r="N20651" t="s">
        <v>20966</v>
      </c>
      <c r="O20651" t="s">
        <v>21695</v>
      </c>
    </row>
    <row r="20652" spans="1:15">
      <c r="A20652" s="8" t="str">
        <f t="shared" si="906"/>
        <v>https://w3id.org/kouigenjimonogatari/data/1732-02.json</v>
      </c>
      <c r="B20652">
        <v>1732</v>
      </c>
      <c r="C20652">
        <v>2</v>
      </c>
      <c r="D20652" t="s">
        <v>21696</v>
      </c>
      <c r="E20652" t="s">
        <v>5917</v>
      </c>
      <c r="F20652" t="s">
        <v>21227</v>
      </c>
      <c r="G20652">
        <v>49</v>
      </c>
      <c r="H20652" t="s">
        <v>5919</v>
      </c>
      <c r="I20652" t="s">
        <v>5920</v>
      </c>
      <c r="L20652" t="s">
        <v>6712</v>
      </c>
      <c r="M20652" t="s">
        <v>21694</v>
      </c>
      <c r="N20652" t="s">
        <v>20966</v>
      </c>
      <c r="O20652" t="s">
        <v>21695</v>
      </c>
    </row>
    <row r="20653" spans="1:15">
      <c r="A20653" s="8" t="str">
        <f t="shared" si="906"/>
        <v>https://w3id.org/kouigenjimonogatari/data/1732-03.json</v>
      </c>
      <c r="B20653">
        <v>1732</v>
      </c>
      <c r="C20653">
        <v>3</v>
      </c>
      <c r="D20653" t="s">
        <v>21697</v>
      </c>
      <c r="E20653" t="s">
        <v>5917</v>
      </c>
      <c r="F20653" t="s">
        <v>21227</v>
      </c>
      <c r="G20653">
        <v>49</v>
      </c>
      <c r="H20653" t="s">
        <v>5919</v>
      </c>
      <c r="I20653" t="s">
        <v>5920</v>
      </c>
      <c r="L20653" t="s">
        <v>6712</v>
      </c>
      <c r="M20653" t="s">
        <v>21694</v>
      </c>
      <c r="N20653" t="s">
        <v>20966</v>
      </c>
      <c r="O20653" t="s">
        <v>21695</v>
      </c>
    </row>
    <row r="20654" spans="1:15">
      <c r="A20654" s="8" t="str">
        <f t="shared" si="906"/>
        <v>https://w3id.org/kouigenjimonogatari/data/1732-04.json</v>
      </c>
      <c r="B20654">
        <v>1732</v>
      </c>
      <c r="C20654">
        <v>4</v>
      </c>
      <c r="D20654" t="s">
        <v>21698</v>
      </c>
      <c r="E20654" t="s">
        <v>5917</v>
      </c>
      <c r="F20654" t="s">
        <v>21227</v>
      </c>
      <c r="G20654">
        <v>49</v>
      </c>
      <c r="H20654" t="s">
        <v>5919</v>
      </c>
      <c r="I20654" t="s">
        <v>5920</v>
      </c>
      <c r="L20654" t="s">
        <v>6712</v>
      </c>
      <c r="M20654" t="s">
        <v>21694</v>
      </c>
      <c r="N20654" t="s">
        <v>20966</v>
      </c>
      <c r="O20654" t="s">
        <v>21695</v>
      </c>
    </row>
    <row r="20655" spans="1:15">
      <c r="A20655" s="8" t="str">
        <f t="shared" si="906"/>
        <v>https://w3id.org/kouigenjimonogatari/data/1732-05.json</v>
      </c>
      <c r="B20655">
        <v>1732</v>
      </c>
      <c r="C20655">
        <v>5</v>
      </c>
      <c r="D20655" t="s">
        <v>21699</v>
      </c>
      <c r="E20655" t="s">
        <v>5917</v>
      </c>
      <c r="F20655" t="s">
        <v>21227</v>
      </c>
      <c r="G20655">
        <v>49</v>
      </c>
      <c r="H20655" t="s">
        <v>5919</v>
      </c>
      <c r="I20655" t="s">
        <v>5920</v>
      </c>
      <c r="L20655" t="s">
        <v>6712</v>
      </c>
      <c r="M20655" t="s">
        <v>21694</v>
      </c>
      <c r="N20655" t="s">
        <v>20966</v>
      </c>
      <c r="O20655" t="s">
        <v>21695</v>
      </c>
    </row>
    <row r="20656" spans="1:15">
      <c r="A20656" s="8" t="str">
        <f t="shared" si="906"/>
        <v>https://w3id.org/kouigenjimonogatari/data/1732-06.json</v>
      </c>
      <c r="B20656">
        <v>1732</v>
      </c>
      <c r="C20656">
        <v>6</v>
      </c>
      <c r="D20656" t="s">
        <v>21700</v>
      </c>
      <c r="E20656" t="s">
        <v>5917</v>
      </c>
      <c r="F20656" t="s">
        <v>21227</v>
      </c>
      <c r="G20656">
        <v>49</v>
      </c>
      <c r="H20656" t="s">
        <v>5919</v>
      </c>
      <c r="I20656" t="s">
        <v>5920</v>
      </c>
      <c r="L20656" t="s">
        <v>6712</v>
      </c>
      <c r="M20656" t="s">
        <v>21694</v>
      </c>
      <c r="N20656" t="s">
        <v>20966</v>
      </c>
      <c r="O20656" t="s">
        <v>21695</v>
      </c>
    </row>
    <row r="20657" spans="1:15">
      <c r="A20657" s="8" t="str">
        <f t="shared" si="906"/>
        <v>https://w3id.org/kouigenjimonogatari/data/1732-07.json</v>
      </c>
      <c r="B20657">
        <v>1732</v>
      </c>
      <c r="C20657">
        <v>7</v>
      </c>
      <c r="D20657" t="s">
        <v>21701</v>
      </c>
      <c r="E20657" t="s">
        <v>5917</v>
      </c>
      <c r="F20657" t="s">
        <v>21227</v>
      </c>
      <c r="G20657">
        <v>49</v>
      </c>
      <c r="H20657" t="s">
        <v>5919</v>
      </c>
      <c r="I20657" t="s">
        <v>5920</v>
      </c>
      <c r="L20657" t="s">
        <v>6712</v>
      </c>
      <c r="M20657" t="s">
        <v>21694</v>
      </c>
      <c r="N20657" t="s">
        <v>20966</v>
      </c>
      <c r="O20657" t="s">
        <v>21695</v>
      </c>
    </row>
    <row r="20658" spans="1:15">
      <c r="A20658" s="8" t="str">
        <f t="shared" si="906"/>
        <v>https://w3id.org/kouigenjimonogatari/data/1732-08.json</v>
      </c>
      <c r="B20658">
        <v>1732</v>
      </c>
      <c r="C20658">
        <v>8</v>
      </c>
      <c r="D20658" t="s">
        <v>21702</v>
      </c>
      <c r="E20658" t="s">
        <v>5917</v>
      </c>
      <c r="F20658" t="s">
        <v>21227</v>
      </c>
      <c r="G20658">
        <v>49</v>
      </c>
      <c r="H20658" t="s">
        <v>5919</v>
      </c>
      <c r="I20658" t="s">
        <v>5920</v>
      </c>
      <c r="L20658" t="s">
        <v>6712</v>
      </c>
      <c r="M20658" t="s">
        <v>21694</v>
      </c>
      <c r="N20658" t="s">
        <v>20966</v>
      </c>
      <c r="O20658" t="s">
        <v>21695</v>
      </c>
    </row>
    <row r="20659" spans="1:15">
      <c r="A20659" s="8" t="str">
        <f t="shared" si="906"/>
        <v>https://w3id.org/kouigenjimonogatari/data/1732-09.json</v>
      </c>
      <c r="B20659">
        <v>1732</v>
      </c>
      <c r="C20659">
        <v>9</v>
      </c>
      <c r="D20659" t="s">
        <v>7904</v>
      </c>
      <c r="E20659" t="s">
        <v>5917</v>
      </c>
      <c r="F20659" t="s">
        <v>21227</v>
      </c>
      <c r="G20659">
        <v>49</v>
      </c>
      <c r="H20659" t="s">
        <v>5919</v>
      </c>
      <c r="I20659" t="s">
        <v>5920</v>
      </c>
      <c r="L20659" t="s">
        <v>6712</v>
      </c>
      <c r="M20659" t="s">
        <v>21694</v>
      </c>
      <c r="N20659" t="s">
        <v>20966</v>
      </c>
      <c r="O20659" t="s">
        <v>21695</v>
      </c>
    </row>
    <row r="20660" spans="1:15">
      <c r="A20660" s="8" t="str">
        <f t="shared" si="906"/>
        <v>https://w3id.org/kouigenjimonogatari/data/1732-10.json</v>
      </c>
      <c r="B20660">
        <v>1732</v>
      </c>
      <c r="C20660">
        <v>10</v>
      </c>
      <c r="D20660" t="s">
        <v>21703</v>
      </c>
      <c r="E20660" t="s">
        <v>5917</v>
      </c>
      <c r="F20660" t="s">
        <v>21227</v>
      </c>
      <c r="G20660">
        <v>49</v>
      </c>
      <c r="H20660" t="s">
        <v>5919</v>
      </c>
      <c r="I20660" t="s">
        <v>5920</v>
      </c>
      <c r="L20660" t="s">
        <v>6712</v>
      </c>
      <c r="M20660" t="s">
        <v>21694</v>
      </c>
      <c r="N20660" t="s">
        <v>20966</v>
      </c>
      <c r="O20660" t="s">
        <v>21695</v>
      </c>
    </row>
    <row r="20661" spans="1:15">
      <c r="A20661" s="8" t="str">
        <f t="shared" si="906"/>
        <v>https://w3id.org/kouigenjimonogatari/data/1732-11.json</v>
      </c>
      <c r="B20661">
        <v>1732</v>
      </c>
      <c r="C20661">
        <v>11</v>
      </c>
      <c r="D20661" t="s">
        <v>21704</v>
      </c>
      <c r="E20661" t="s">
        <v>5917</v>
      </c>
      <c r="F20661" t="s">
        <v>21227</v>
      </c>
      <c r="G20661">
        <v>49</v>
      </c>
      <c r="H20661" t="s">
        <v>5919</v>
      </c>
      <c r="I20661" t="s">
        <v>5920</v>
      </c>
      <c r="L20661" t="s">
        <v>6712</v>
      </c>
      <c r="M20661" t="s">
        <v>21694</v>
      </c>
      <c r="N20661" t="s">
        <v>20966</v>
      </c>
      <c r="O20661" t="s">
        <v>21695</v>
      </c>
    </row>
    <row r="20662" spans="1:15">
      <c r="A20662" s="8" t="str">
        <f t="shared" si="906"/>
        <v>https://w3id.org/kouigenjimonogatari/data/1732-12.json</v>
      </c>
      <c r="B20662">
        <v>1732</v>
      </c>
      <c r="C20662">
        <v>12</v>
      </c>
      <c r="D20662" t="s">
        <v>21705</v>
      </c>
      <c r="E20662" t="s">
        <v>5917</v>
      </c>
      <c r="F20662" t="s">
        <v>21227</v>
      </c>
      <c r="G20662">
        <v>49</v>
      </c>
      <c r="H20662" t="s">
        <v>5919</v>
      </c>
      <c r="I20662" t="s">
        <v>5920</v>
      </c>
      <c r="L20662" t="s">
        <v>6712</v>
      </c>
      <c r="M20662" t="s">
        <v>21694</v>
      </c>
      <c r="N20662" t="s">
        <v>20966</v>
      </c>
      <c r="O20662" t="s">
        <v>21695</v>
      </c>
    </row>
    <row r="20663" spans="1:15">
      <c r="A20663" s="8" t="str">
        <f t="shared" si="906"/>
        <v>https://w3id.org/kouigenjimonogatari/data/1732-13.json</v>
      </c>
      <c r="B20663">
        <v>1732</v>
      </c>
      <c r="C20663">
        <v>13</v>
      </c>
      <c r="D20663" t="s">
        <v>21706</v>
      </c>
      <c r="E20663" t="s">
        <v>5917</v>
      </c>
      <c r="F20663" t="s">
        <v>21227</v>
      </c>
      <c r="G20663">
        <v>49</v>
      </c>
      <c r="H20663" t="s">
        <v>5919</v>
      </c>
      <c r="I20663" t="s">
        <v>5920</v>
      </c>
      <c r="L20663" t="s">
        <v>6712</v>
      </c>
      <c r="M20663" t="s">
        <v>21694</v>
      </c>
      <c r="N20663" t="s">
        <v>20966</v>
      </c>
      <c r="O20663" t="s">
        <v>21695</v>
      </c>
    </row>
    <row r="20664" spans="1:15">
      <c r="A20664" s="8" t="str">
        <f t="shared" si="906"/>
        <v>https://w3id.org/kouigenjimonogatari/data/1732-14.json</v>
      </c>
      <c r="B20664">
        <v>1732</v>
      </c>
      <c r="C20664">
        <v>14</v>
      </c>
      <c r="D20664" t="s">
        <v>21707</v>
      </c>
      <c r="E20664" t="s">
        <v>5917</v>
      </c>
      <c r="F20664" t="s">
        <v>21227</v>
      </c>
      <c r="G20664">
        <v>49</v>
      </c>
      <c r="H20664" t="s">
        <v>5919</v>
      </c>
      <c r="I20664" t="s">
        <v>5920</v>
      </c>
      <c r="L20664" t="s">
        <v>6712</v>
      </c>
      <c r="M20664" t="s">
        <v>21694</v>
      </c>
      <c r="N20664" t="s">
        <v>20966</v>
      </c>
      <c r="O20664" t="s">
        <v>21695</v>
      </c>
    </row>
    <row r="20665" spans="1:15">
      <c r="A20665" s="8" t="str">
        <f t="shared" si="906"/>
        <v>https://w3id.org/kouigenjimonogatari/data/1733-01.json</v>
      </c>
      <c r="B20665">
        <v>1733</v>
      </c>
      <c r="C20665">
        <v>1</v>
      </c>
      <c r="D20665" t="s">
        <v>21708</v>
      </c>
      <c r="E20665" t="s">
        <v>5917</v>
      </c>
      <c r="F20665" t="s">
        <v>21227</v>
      </c>
      <c r="G20665">
        <v>49</v>
      </c>
      <c r="H20665" t="s">
        <v>5919</v>
      </c>
      <c r="I20665" t="s">
        <v>5920</v>
      </c>
      <c r="L20665" t="s">
        <v>6712</v>
      </c>
      <c r="M20665" t="s">
        <v>21694</v>
      </c>
      <c r="N20665" t="s">
        <v>20966</v>
      </c>
      <c r="O20665" t="s">
        <v>21695</v>
      </c>
    </row>
    <row r="20666" spans="1:15">
      <c r="A20666" s="8" t="str">
        <f t="shared" si="906"/>
        <v>https://w3id.org/kouigenjimonogatari/data/1733-02.json</v>
      </c>
      <c r="B20666">
        <v>1733</v>
      </c>
      <c r="C20666">
        <v>2</v>
      </c>
      <c r="D20666" t="s">
        <v>21709</v>
      </c>
      <c r="E20666" t="s">
        <v>5917</v>
      </c>
      <c r="F20666" t="s">
        <v>21227</v>
      </c>
      <c r="G20666">
        <v>49</v>
      </c>
      <c r="H20666" t="s">
        <v>5919</v>
      </c>
      <c r="I20666" t="s">
        <v>5920</v>
      </c>
      <c r="L20666" t="s">
        <v>6712</v>
      </c>
      <c r="M20666" t="s">
        <v>21694</v>
      </c>
      <c r="N20666" t="s">
        <v>20966</v>
      </c>
      <c r="O20666" t="s">
        <v>21695</v>
      </c>
    </row>
    <row r="20667" spans="1:15">
      <c r="A20667" s="8" t="str">
        <f t="shared" si="906"/>
        <v>https://w3id.org/kouigenjimonogatari/data/1733-03.json</v>
      </c>
      <c r="B20667">
        <v>1733</v>
      </c>
      <c r="C20667">
        <v>3</v>
      </c>
      <c r="D20667" t="s">
        <v>21710</v>
      </c>
      <c r="E20667" t="s">
        <v>5917</v>
      </c>
      <c r="F20667" t="s">
        <v>21227</v>
      </c>
      <c r="G20667">
        <v>49</v>
      </c>
      <c r="H20667" t="s">
        <v>5919</v>
      </c>
      <c r="I20667" t="s">
        <v>5920</v>
      </c>
      <c r="L20667" t="s">
        <v>6712</v>
      </c>
      <c r="M20667" t="s">
        <v>21694</v>
      </c>
      <c r="N20667" t="s">
        <v>20966</v>
      </c>
      <c r="O20667" t="s">
        <v>21695</v>
      </c>
    </row>
    <row r="20668" spans="1:15">
      <c r="A20668" s="8" t="str">
        <f t="shared" si="906"/>
        <v>https://w3id.org/kouigenjimonogatari/data/1733-04.json</v>
      </c>
      <c r="B20668">
        <v>1733</v>
      </c>
      <c r="C20668">
        <v>4</v>
      </c>
      <c r="D20668" t="s">
        <v>21711</v>
      </c>
      <c r="E20668" t="s">
        <v>5917</v>
      </c>
      <c r="F20668" t="s">
        <v>21227</v>
      </c>
      <c r="G20668">
        <v>49</v>
      </c>
      <c r="H20668" t="s">
        <v>5919</v>
      </c>
      <c r="I20668" t="s">
        <v>5920</v>
      </c>
      <c r="L20668" t="s">
        <v>6712</v>
      </c>
      <c r="M20668" t="s">
        <v>21694</v>
      </c>
      <c r="N20668" t="s">
        <v>20966</v>
      </c>
      <c r="O20668" t="s">
        <v>21695</v>
      </c>
    </row>
    <row r="20669" spans="1:15">
      <c r="A20669" s="8" t="str">
        <f t="shared" si="906"/>
        <v>https://w3id.org/kouigenjimonogatari/data/1733-05.json</v>
      </c>
      <c r="B20669">
        <v>1733</v>
      </c>
      <c r="C20669">
        <v>5</v>
      </c>
      <c r="D20669" t="s">
        <v>21712</v>
      </c>
      <c r="E20669" t="s">
        <v>5917</v>
      </c>
      <c r="F20669" t="s">
        <v>21227</v>
      </c>
      <c r="G20669">
        <v>49</v>
      </c>
      <c r="H20669" t="s">
        <v>5919</v>
      </c>
      <c r="I20669" t="s">
        <v>5920</v>
      </c>
      <c r="L20669" t="s">
        <v>6712</v>
      </c>
      <c r="M20669" t="s">
        <v>21694</v>
      </c>
      <c r="N20669" t="s">
        <v>20966</v>
      </c>
      <c r="O20669" t="s">
        <v>21695</v>
      </c>
    </row>
    <row r="20670" spans="1:15">
      <c r="A20670" s="8" t="str">
        <f t="shared" si="906"/>
        <v>https://w3id.org/kouigenjimonogatari/data/1733-06.json</v>
      </c>
      <c r="B20670">
        <v>1733</v>
      </c>
      <c r="C20670">
        <v>6</v>
      </c>
      <c r="D20670" t="s">
        <v>21713</v>
      </c>
      <c r="E20670" t="s">
        <v>5917</v>
      </c>
      <c r="F20670" t="s">
        <v>21227</v>
      </c>
      <c r="G20670">
        <v>49</v>
      </c>
      <c r="H20670" t="s">
        <v>5919</v>
      </c>
      <c r="I20670" t="s">
        <v>5920</v>
      </c>
      <c r="L20670" t="s">
        <v>6712</v>
      </c>
      <c r="M20670" t="s">
        <v>21694</v>
      </c>
      <c r="N20670" t="s">
        <v>20966</v>
      </c>
      <c r="O20670" t="s">
        <v>21695</v>
      </c>
    </row>
    <row r="20671" spans="1:15">
      <c r="A20671" s="8" t="str">
        <f t="shared" si="906"/>
        <v>https://w3id.org/kouigenjimonogatari/data/1733-07.json</v>
      </c>
      <c r="B20671">
        <v>1733</v>
      </c>
      <c r="C20671">
        <v>7</v>
      </c>
      <c r="D20671" t="s">
        <v>21714</v>
      </c>
      <c r="E20671" t="s">
        <v>5917</v>
      </c>
      <c r="F20671" t="s">
        <v>21227</v>
      </c>
      <c r="G20671">
        <v>49</v>
      </c>
      <c r="H20671" t="s">
        <v>5919</v>
      </c>
      <c r="I20671" t="s">
        <v>5920</v>
      </c>
      <c r="L20671" t="s">
        <v>6712</v>
      </c>
      <c r="M20671" t="s">
        <v>21694</v>
      </c>
      <c r="N20671" t="s">
        <v>20966</v>
      </c>
      <c r="O20671" t="s">
        <v>21695</v>
      </c>
    </row>
    <row r="20672" spans="1:15">
      <c r="A20672" s="8" t="str">
        <f t="shared" ref="A20672:A20735" si="907">"https://w3id.org/kouigenjimonogatari/data/"&amp;TEXT(B20672, "0000")&amp;"-"&amp;TEXT(C20672, "00")&amp;".json"</f>
        <v>https://w3id.org/kouigenjimonogatari/data/1733-08.json</v>
      </c>
      <c r="B20672">
        <v>1733</v>
      </c>
      <c r="C20672">
        <v>8</v>
      </c>
      <c r="D20672" t="s">
        <v>21715</v>
      </c>
      <c r="E20672" t="s">
        <v>5917</v>
      </c>
      <c r="F20672" t="s">
        <v>21227</v>
      </c>
      <c r="G20672">
        <v>49</v>
      </c>
      <c r="H20672" t="s">
        <v>5919</v>
      </c>
      <c r="I20672" t="s">
        <v>5920</v>
      </c>
      <c r="L20672" t="s">
        <v>6712</v>
      </c>
      <c r="M20672" t="s">
        <v>21694</v>
      </c>
      <c r="N20672" t="s">
        <v>20966</v>
      </c>
      <c r="O20672" t="s">
        <v>21695</v>
      </c>
    </row>
    <row r="20673" spans="1:15">
      <c r="A20673" s="8" t="str">
        <f t="shared" si="907"/>
        <v>https://w3id.org/kouigenjimonogatari/data/1733-09.json</v>
      </c>
      <c r="B20673">
        <v>1733</v>
      </c>
      <c r="C20673">
        <v>9</v>
      </c>
      <c r="D20673" t="s">
        <v>21716</v>
      </c>
      <c r="E20673" t="s">
        <v>5917</v>
      </c>
      <c r="F20673" t="s">
        <v>21227</v>
      </c>
      <c r="G20673">
        <v>49</v>
      </c>
      <c r="H20673" t="s">
        <v>5919</v>
      </c>
      <c r="I20673" t="s">
        <v>5920</v>
      </c>
      <c r="L20673" t="s">
        <v>6712</v>
      </c>
      <c r="M20673" t="s">
        <v>21694</v>
      </c>
      <c r="N20673" t="s">
        <v>20966</v>
      </c>
      <c r="O20673" t="s">
        <v>21695</v>
      </c>
    </row>
    <row r="20674" spans="1:15">
      <c r="A20674" s="8" t="str">
        <f t="shared" si="907"/>
        <v>https://w3id.org/kouigenjimonogatari/data/1733-10.json</v>
      </c>
      <c r="B20674">
        <v>1733</v>
      </c>
      <c r="C20674">
        <v>10</v>
      </c>
      <c r="D20674" t="s">
        <v>21717</v>
      </c>
      <c r="E20674" t="s">
        <v>5917</v>
      </c>
      <c r="F20674" t="s">
        <v>21227</v>
      </c>
      <c r="G20674">
        <v>49</v>
      </c>
      <c r="H20674" t="s">
        <v>5919</v>
      </c>
      <c r="I20674" t="s">
        <v>5920</v>
      </c>
      <c r="L20674" t="s">
        <v>6712</v>
      </c>
      <c r="M20674" t="s">
        <v>21694</v>
      </c>
      <c r="N20674" t="s">
        <v>20966</v>
      </c>
      <c r="O20674" t="s">
        <v>21695</v>
      </c>
    </row>
    <row r="20675" spans="1:15">
      <c r="A20675" s="8" t="str">
        <f t="shared" si="907"/>
        <v>https://w3id.org/kouigenjimonogatari/data/1733-11.json</v>
      </c>
      <c r="B20675">
        <v>1733</v>
      </c>
      <c r="C20675">
        <v>11</v>
      </c>
      <c r="D20675" t="s">
        <v>21718</v>
      </c>
      <c r="E20675" t="s">
        <v>5917</v>
      </c>
      <c r="F20675" t="s">
        <v>21227</v>
      </c>
      <c r="G20675">
        <v>49</v>
      </c>
      <c r="H20675" t="s">
        <v>5919</v>
      </c>
      <c r="I20675" t="s">
        <v>5920</v>
      </c>
      <c r="L20675" t="s">
        <v>6712</v>
      </c>
      <c r="M20675" t="s">
        <v>21694</v>
      </c>
      <c r="N20675" t="s">
        <v>20966</v>
      </c>
      <c r="O20675" t="s">
        <v>21695</v>
      </c>
    </row>
    <row r="20676" spans="1:15">
      <c r="A20676" s="8" t="str">
        <f t="shared" si="907"/>
        <v>https://w3id.org/kouigenjimonogatari/data/1733-12.json</v>
      </c>
      <c r="B20676">
        <v>1733</v>
      </c>
      <c r="C20676">
        <v>12</v>
      </c>
      <c r="D20676" t="s">
        <v>21719</v>
      </c>
      <c r="E20676" t="s">
        <v>5917</v>
      </c>
      <c r="F20676" t="s">
        <v>21227</v>
      </c>
      <c r="G20676">
        <v>49</v>
      </c>
      <c r="H20676" t="s">
        <v>5919</v>
      </c>
      <c r="I20676" t="s">
        <v>5920</v>
      </c>
      <c r="L20676" t="s">
        <v>6712</v>
      </c>
      <c r="M20676" t="s">
        <v>21694</v>
      </c>
      <c r="N20676" t="s">
        <v>20966</v>
      </c>
      <c r="O20676" t="s">
        <v>21695</v>
      </c>
    </row>
    <row r="20677" spans="1:15">
      <c r="A20677" s="8" t="str">
        <f t="shared" si="907"/>
        <v>https://w3id.org/kouigenjimonogatari/data/1733-13.json</v>
      </c>
      <c r="B20677">
        <v>1733</v>
      </c>
      <c r="C20677">
        <v>13</v>
      </c>
      <c r="D20677" t="s">
        <v>21720</v>
      </c>
      <c r="E20677" t="s">
        <v>5917</v>
      </c>
      <c r="F20677" t="s">
        <v>21227</v>
      </c>
      <c r="G20677">
        <v>49</v>
      </c>
      <c r="H20677" t="s">
        <v>5919</v>
      </c>
      <c r="I20677" t="s">
        <v>5920</v>
      </c>
      <c r="L20677" t="s">
        <v>6712</v>
      </c>
      <c r="M20677" t="s">
        <v>21694</v>
      </c>
      <c r="N20677" t="s">
        <v>20966</v>
      </c>
      <c r="O20677" t="s">
        <v>21695</v>
      </c>
    </row>
    <row r="20678" spans="1:15">
      <c r="A20678" s="8" t="str">
        <f t="shared" si="907"/>
        <v>https://w3id.org/kouigenjimonogatari/data/1733-14.json</v>
      </c>
      <c r="B20678">
        <v>1733</v>
      </c>
      <c r="C20678">
        <v>14</v>
      </c>
      <c r="D20678" t="s">
        <v>21721</v>
      </c>
      <c r="E20678" t="s">
        <v>5917</v>
      </c>
      <c r="F20678" t="s">
        <v>21227</v>
      </c>
      <c r="G20678">
        <v>49</v>
      </c>
      <c r="H20678" t="s">
        <v>5919</v>
      </c>
      <c r="I20678" t="s">
        <v>5920</v>
      </c>
      <c r="L20678" t="s">
        <v>6712</v>
      </c>
      <c r="M20678" t="s">
        <v>21694</v>
      </c>
      <c r="N20678" t="s">
        <v>20966</v>
      </c>
      <c r="O20678" t="s">
        <v>21695</v>
      </c>
    </row>
    <row r="20679" spans="1:15">
      <c r="A20679" s="8" t="str">
        <f t="shared" si="907"/>
        <v>https://w3id.org/kouigenjimonogatari/data/1734-01.json</v>
      </c>
      <c r="B20679">
        <v>1734</v>
      </c>
      <c r="C20679">
        <v>1</v>
      </c>
      <c r="D20679" t="s">
        <v>21722</v>
      </c>
      <c r="E20679" t="s">
        <v>5917</v>
      </c>
      <c r="F20679" t="s">
        <v>21227</v>
      </c>
      <c r="G20679">
        <v>49</v>
      </c>
      <c r="H20679" t="s">
        <v>5919</v>
      </c>
      <c r="I20679" t="s">
        <v>5920</v>
      </c>
      <c r="L20679" t="s">
        <v>6742</v>
      </c>
      <c r="M20679" t="s">
        <v>21723</v>
      </c>
      <c r="N20679" t="s">
        <v>20966</v>
      </c>
      <c r="O20679" t="s">
        <v>21724</v>
      </c>
    </row>
    <row r="20680" spans="1:15">
      <c r="A20680" s="8" t="str">
        <f t="shared" si="907"/>
        <v>https://w3id.org/kouigenjimonogatari/data/1734-02.json</v>
      </c>
      <c r="B20680">
        <v>1734</v>
      </c>
      <c r="C20680">
        <v>2</v>
      </c>
      <c r="D20680" t="s">
        <v>21725</v>
      </c>
      <c r="E20680" t="s">
        <v>5917</v>
      </c>
      <c r="F20680" t="s">
        <v>21227</v>
      </c>
      <c r="G20680">
        <v>49</v>
      </c>
      <c r="H20680" t="s">
        <v>5919</v>
      </c>
      <c r="I20680" t="s">
        <v>5920</v>
      </c>
      <c r="L20680" t="s">
        <v>6742</v>
      </c>
      <c r="M20680" t="s">
        <v>21723</v>
      </c>
      <c r="N20680" t="s">
        <v>20966</v>
      </c>
      <c r="O20680" t="s">
        <v>21724</v>
      </c>
    </row>
    <row r="20681" spans="1:15">
      <c r="A20681" s="8" t="str">
        <f t="shared" si="907"/>
        <v>https://w3id.org/kouigenjimonogatari/data/1734-03.json</v>
      </c>
      <c r="B20681">
        <v>1734</v>
      </c>
      <c r="C20681">
        <v>3</v>
      </c>
      <c r="D20681" t="s">
        <v>21726</v>
      </c>
      <c r="E20681" t="s">
        <v>5917</v>
      </c>
      <c r="F20681" t="s">
        <v>21227</v>
      </c>
      <c r="G20681">
        <v>49</v>
      </c>
      <c r="H20681" t="s">
        <v>5919</v>
      </c>
      <c r="I20681" t="s">
        <v>5920</v>
      </c>
      <c r="L20681" t="s">
        <v>6742</v>
      </c>
      <c r="M20681" t="s">
        <v>21723</v>
      </c>
      <c r="N20681" t="s">
        <v>20966</v>
      </c>
      <c r="O20681" t="s">
        <v>21724</v>
      </c>
    </row>
    <row r="20682" spans="1:15">
      <c r="A20682" s="8" t="str">
        <f t="shared" si="907"/>
        <v>https://w3id.org/kouigenjimonogatari/data/1734-04.json</v>
      </c>
      <c r="B20682">
        <v>1734</v>
      </c>
      <c r="C20682">
        <v>4</v>
      </c>
      <c r="D20682" t="s">
        <v>21727</v>
      </c>
      <c r="E20682" t="s">
        <v>5917</v>
      </c>
      <c r="F20682" t="s">
        <v>21227</v>
      </c>
      <c r="G20682">
        <v>49</v>
      </c>
      <c r="H20682" t="s">
        <v>5919</v>
      </c>
      <c r="I20682" t="s">
        <v>5920</v>
      </c>
      <c r="L20682" t="s">
        <v>6742</v>
      </c>
      <c r="M20682" t="s">
        <v>21723</v>
      </c>
      <c r="N20682" t="s">
        <v>20966</v>
      </c>
      <c r="O20682" t="s">
        <v>21724</v>
      </c>
    </row>
    <row r="20683" spans="1:15">
      <c r="A20683" s="8" t="str">
        <f t="shared" si="907"/>
        <v>https://w3id.org/kouigenjimonogatari/data/1734-05.json</v>
      </c>
      <c r="B20683">
        <v>1734</v>
      </c>
      <c r="C20683">
        <v>5</v>
      </c>
      <c r="D20683" t="s">
        <v>21728</v>
      </c>
      <c r="E20683" t="s">
        <v>5917</v>
      </c>
      <c r="F20683" t="s">
        <v>21227</v>
      </c>
      <c r="G20683">
        <v>49</v>
      </c>
      <c r="H20683" t="s">
        <v>5919</v>
      </c>
      <c r="I20683" t="s">
        <v>5920</v>
      </c>
      <c r="L20683" t="s">
        <v>6742</v>
      </c>
      <c r="M20683" t="s">
        <v>21723</v>
      </c>
      <c r="N20683" t="s">
        <v>20966</v>
      </c>
      <c r="O20683" t="s">
        <v>21724</v>
      </c>
    </row>
    <row r="20684" spans="1:15">
      <c r="A20684" s="8" t="str">
        <f t="shared" si="907"/>
        <v>https://w3id.org/kouigenjimonogatari/data/1734-06.json</v>
      </c>
      <c r="B20684">
        <v>1734</v>
      </c>
      <c r="C20684">
        <v>6</v>
      </c>
      <c r="D20684" t="s">
        <v>21729</v>
      </c>
      <c r="E20684" t="s">
        <v>5917</v>
      </c>
      <c r="F20684" t="s">
        <v>21227</v>
      </c>
      <c r="G20684">
        <v>49</v>
      </c>
      <c r="H20684" t="s">
        <v>5919</v>
      </c>
      <c r="I20684" t="s">
        <v>5920</v>
      </c>
      <c r="L20684" t="s">
        <v>6742</v>
      </c>
      <c r="M20684" t="s">
        <v>21723</v>
      </c>
      <c r="N20684" t="s">
        <v>20966</v>
      </c>
      <c r="O20684" t="s">
        <v>21724</v>
      </c>
    </row>
    <row r="20685" spans="1:15">
      <c r="A20685" s="8" t="str">
        <f t="shared" si="907"/>
        <v>https://w3id.org/kouigenjimonogatari/data/1734-07.json</v>
      </c>
      <c r="B20685">
        <v>1734</v>
      </c>
      <c r="C20685">
        <v>7</v>
      </c>
      <c r="D20685" t="s">
        <v>21730</v>
      </c>
      <c r="E20685" t="s">
        <v>5917</v>
      </c>
      <c r="F20685" t="s">
        <v>21227</v>
      </c>
      <c r="G20685">
        <v>49</v>
      </c>
      <c r="H20685" t="s">
        <v>5919</v>
      </c>
      <c r="I20685" t="s">
        <v>5920</v>
      </c>
      <c r="L20685" t="s">
        <v>6742</v>
      </c>
      <c r="M20685" t="s">
        <v>21723</v>
      </c>
      <c r="N20685" t="s">
        <v>20966</v>
      </c>
      <c r="O20685" t="s">
        <v>21724</v>
      </c>
    </row>
    <row r="20686" spans="1:15">
      <c r="A20686" s="8" t="str">
        <f t="shared" si="907"/>
        <v>https://w3id.org/kouigenjimonogatari/data/1734-08.json</v>
      </c>
      <c r="B20686">
        <v>1734</v>
      </c>
      <c r="C20686">
        <v>8</v>
      </c>
      <c r="D20686" t="s">
        <v>21731</v>
      </c>
      <c r="E20686" t="s">
        <v>5917</v>
      </c>
      <c r="F20686" t="s">
        <v>21227</v>
      </c>
      <c r="G20686">
        <v>49</v>
      </c>
      <c r="H20686" t="s">
        <v>5919</v>
      </c>
      <c r="I20686" t="s">
        <v>5920</v>
      </c>
      <c r="L20686" t="s">
        <v>6742</v>
      </c>
      <c r="M20686" t="s">
        <v>21723</v>
      </c>
      <c r="N20686" t="s">
        <v>20966</v>
      </c>
      <c r="O20686" t="s">
        <v>21724</v>
      </c>
    </row>
    <row r="20687" spans="1:15">
      <c r="A20687" s="8" t="str">
        <f t="shared" si="907"/>
        <v>https://w3id.org/kouigenjimonogatari/data/1734-09.json</v>
      </c>
      <c r="B20687">
        <v>1734</v>
      </c>
      <c r="C20687">
        <v>9</v>
      </c>
      <c r="D20687" t="s">
        <v>21732</v>
      </c>
      <c r="E20687" t="s">
        <v>5917</v>
      </c>
      <c r="F20687" t="s">
        <v>21227</v>
      </c>
      <c r="G20687">
        <v>49</v>
      </c>
      <c r="H20687" t="s">
        <v>5919</v>
      </c>
      <c r="I20687" t="s">
        <v>5920</v>
      </c>
      <c r="L20687" t="s">
        <v>6742</v>
      </c>
      <c r="M20687" t="s">
        <v>21723</v>
      </c>
      <c r="N20687" t="s">
        <v>20966</v>
      </c>
      <c r="O20687" t="s">
        <v>21724</v>
      </c>
    </row>
    <row r="20688" spans="1:15">
      <c r="A20688" s="8" t="str">
        <f t="shared" si="907"/>
        <v>https://w3id.org/kouigenjimonogatari/data/1734-10.json</v>
      </c>
      <c r="B20688">
        <v>1734</v>
      </c>
      <c r="C20688">
        <v>10</v>
      </c>
      <c r="D20688" t="s">
        <v>21733</v>
      </c>
      <c r="E20688" t="s">
        <v>5917</v>
      </c>
      <c r="F20688" t="s">
        <v>21227</v>
      </c>
      <c r="G20688">
        <v>49</v>
      </c>
      <c r="H20688" t="s">
        <v>5919</v>
      </c>
      <c r="I20688" t="s">
        <v>5920</v>
      </c>
      <c r="L20688" t="s">
        <v>6742</v>
      </c>
      <c r="M20688" t="s">
        <v>21723</v>
      </c>
      <c r="N20688" t="s">
        <v>20966</v>
      </c>
      <c r="O20688" t="s">
        <v>21724</v>
      </c>
    </row>
    <row r="20689" spans="1:15">
      <c r="A20689" s="8" t="str">
        <f t="shared" si="907"/>
        <v>https://w3id.org/kouigenjimonogatari/data/1734-11.json</v>
      </c>
      <c r="B20689">
        <v>1734</v>
      </c>
      <c r="C20689">
        <v>11</v>
      </c>
      <c r="D20689" t="s">
        <v>21734</v>
      </c>
      <c r="E20689" t="s">
        <v>5917</v>
      </c>
      <c r="F20689" t="s">
        <v>21227</v>
      </c>
      <c r="G20689">
        <v>49</v>
      </c>
      <c r="H20689" t="s">
        <v>5919</v>
      </c>
      <c r="I20689" t="s">
        <v>5920</v>
      </c>
      <c r="L20689" t="s">
        <v>6742</v>
      </c>
      <c r="M20689" t="s">
        <v>21723</v>
      </c>
      <c r="N20689" t="s">
        <v>20966</v>
      </c>
      <c r="O20689" t="s">
        <v>21724</v>
      </c>
    </row>
    <row r="20690" spans="1:15">
      <c r="A20690" s="8" t="str">
        <f t="shared" si="907"/>
        <v>https://w3id.org/kouigenjimonogatari/data/1734-12.json</v>
      </c>
      <c r="B20690">
        <v>1734</v>
      </c>
      <c r="C20690">
        <v>12</v>
      </c>
      <c r="D20690" t="s">
        <v>21735</v>
      </c>
      <c r="E20690" t="s">
        <v>5917</v>
      </c>
      <c r="F20690" t="s">
        <v>21227</v>
      </c>
      <c r="G20690">
        <v>49</v>
      </c>
      <c r="H20690" t="s">
        <v>5919</v>
      </c>
      <c r="I20690" t="s">
        <v>5920</v>
      </c>
      <c r="L20690" t="s">
        <v>6742</v>
      </c>
      <c r="M20690" t="s">
        <v>21723</v>
      </c>
      <c r="N20690" t="s">
        <v>20966</v>
      </c>
      <c r="O20690" t="s">
        <v>21724</v>
      </c>
    </row>
    <row r="20691" spans="1:15">
      <c r="A20691" s="8" t="str">
        <f t="shared" si="907"/>
        <v>https://w3id.org/kouigenjimonogatari/data/1734-13.json</v>
      </c>
      <c r="B20691">
        <v>1734</v>
      </c>
      <c r="C20691">
        <v>13</v>
      </c>
      <c r="D20691" t="s">
        <v>21736</v>
      </c>
      <c r="E20691" t="s">
        <v>5917</v>
      </c>
      <c r="F20691" t="s">
        <v>21227</v>
      </c>
      <c r="G20691">
        <v>49</v>
      </c>
      <c r="H20691" t="s">
        <v>5919</v>
      </c>
      <c r="I20691" t="s">
        <v>5920</v>
      </c>
      <c r="L20691" t="s">
        <v>6742</v>
      </c>
      <c r="M20691" t="s">
        <v>21723</v>
      </c>
      <c r="N20691" t="s">
        <v>20966</v>
      </c>
      <c r="O20691" t="s">
        <v>21724</v>
      </c>
    </row>
    <row r="20692" spans="1:15">
      <c r="A20692" s="8" t="str">
        <f t="shared" si="907"/>
        <v>https://w3id.org/kouigenjimonogatari/data/1734-14.json</v>
      </c>
      <c r="B20692">
        <v>1734</v>
      </c>
      <c r="C20692">
        <v>14</v>
      </c>
      <c r="D20692" t="s">
        <v>21737</v>
      </c>
      <c r="E20692" t="s">
        <v>5917</v>
      </c>
      <c r="F20692" t="s">
        <v>21227</v>
      </c>
      <c r="G20692">
        <v>49</v>
      </c>
      <c r="H20692" t="s">
        <v>5919</v>
      </c>
      <c r="I20692" t="s">
        <v>5920</v>
      </c>
      <c r="L20692" t="s">
        <v>6742</v>
      </c>
      <c r="M20692" t="s">
        <v>21723</v>
      </c>
      <c r="N20692" t="s">
        <v>20966</v>
      </c>
      <c r="O20692" t="s">
        <v>21724</v>
      </c>
    </row>
    <row r="20693" spans="1:15">
      <c r="A20693" s="8" t="str">
        <f t="shared" si="907"/>
        <v>https://w3id.org/kouigenjimonogatari/data/1735-01.json</v>
      </c>
      <c r="B20693">
        <v>1735</v>
      </c>
      <c r="C20693">
        <v>1</v>
      </c>
      <c r="D20693" t="s">
        <v>21738</v>
      </c>
      <c r="E20693" t="s">
        <v>5917</v>
      </c>
      <c r="F20693" t="s">
        <v>21227</v>
      </c>
      <c r="G20693">
        <v>49</v>
      </c>
      <c r="H20693" t="s">
        <v>5919</v>
      </c>
      <c r="I20693" t="s">
        <v>5920</v>
      </c>
      <c r="L20693" t="s">
        <v>6742</v>
      </c>
      <c r="M20693" t="s">
        <v>21723</v>
      </c>
      <c r="N20693" t="s">
        <v>20966</v>
      </c>
      <c r="O20693" t="s">
        <v>21724</v>
      </c>
    </row>
    <row r="20694" spans="1:15">
      <c r="A20694" s="8" t="str">
        <f t="shared" si="907"/>
        <v>https://w3id.org/kouigenjimonogatari/data/1735-02.json</v>
      </c>
      <c r="B20694">
        <v>1735</v>
      </c>
      <c r="C20694">
        <v>2</v>
      </c>
      <c r="D20694" t="s">
        <v>21739</v>
      </c>
      <c r="E20694" t="s">
        <v>5917</v>
      </c>
      <c r="F20694" t="s">
        <v>21227</v>
      </c>
      <c r="G20694">
        <v>49</v>
      </c>
      <c r="H20694" t="s">
        <v>5919</v>
      </c>
      <c r="I20694" t="s">
        <v>5920</v>
      </c>
      <c r="L20694" t="s">
        <v>6742</v>
      </c>
      <c r="M20694" t="s">
        <v>21723</v>
      </c>
      <c r="N20694" t="s">
        <v>20966</v>
      </c>
      <c r="O20694" t="s">
        <v>21724</v>
      </c>
    </row>
    <row r="20695" spans="1:15">
      <c r="A20695" s="8" t="str">
        <f t="shared" si="907"/>
        <v>https://w3id.org/kouigenjimonogatari/data/1735-03.json</v>
      </c>
      <c r="B20695">
        <v>1735</v>
      </c>
      <c r="C20695">
        <v>3</v>
      </c>
      <c r="D20695" t="s">
        <v>21740</v>
      </c>
      <c r="E20695" t="s">
        <v>5917</v>
      </c>
      <c r="F20695" t="s">
        <v>21227</v>
      </c>
      <c r="G20695">
        <v>49</v>
      </c>
      <c r="H20695" t="s">
        <v>5919</v>
      </c>
      <c r="I20695" t="s">
        <v>5920</v>
      </c>
      <c r="L20695" t="s">
        <v>6742</v>
      </c>
      <c r="M20695" t="s">
        <v>21723</v>
      </c>
      <c r="N20695" t="s">
        <v>20966</v>
      </c>
      <c r="O20695" t="s">
        <v>21724</v>
      </c>
    </row>
    <row r="20696" spans="1:15">
      <c r="A20696" s="8" t="str">
        <f t="shared" si="907"/>
        <v>https://w3id.org/kouigenjimonogatari/data/1735-04.json</v>
      </c>
      <c r="B20696">
        <v>1735</v>
      </c>
      <c r="C20696">
        <v>4</v>
      </c>
      <c r="D20696" t="s">
        <v>21741</v>
      </c>
      <c r="E20696" t="s">
        <v>5917</v>
      </c>
      <c r="F20696" t="s">
        <v>21227</v>
      </c>
      <c r="G20696">
        <v>49</v>
      </c>
      <c r="H20696" t="s">
        <v>5919</v>
      </c>
      <c r="I20696" t="s">
        <v>5920</v>
      </c>
      <c r="L20696" t="s">
        <v>6742</v>
      </c>
      <c r="M20696" t="s">
        <v>21723</v>
      </c>
      <c r="N20696" t="s">
        <v>20966</v>
      </c>
      <c r="O20696" t="s">
        <v>21724</v>
      </c>
    </row>
    <row r="20697" spans="1:15">
      <c r="A20697" s="8" t="str">
        <f t="shared" si="907"/>
        <v>https://w3id.org/kouigenjimonogatari/data/1735-05.json</v>
      </c>
      <c r="B20697">
        <v>1735</v>
      </c>
      <c r="C20697">
        <v>5</v>
      </c>
      <c r="D20697" t="s">
        <v>21742</v>
      </c>
      <c r="E20697" t="s">
        <v>5917</v>
      </c>
      <c r="F20697" t="s">
        <v>21227</v>
      </c>
      <c r="G20697">
        <v>49</v>
      </c>
      <c r="H20697" t="s">
        <v>5919</v>
      </c>
      <c r="I20697" t="s">
        <v>5920</v>
      </c>
      <c r="L20697" t="s">
        <v>6742</v>
      </c>
      <c r="M20697" t="s">
        <v>21723</v>
      </c>
      <c r="N20697" t="s">
        <v>20966</v>
      </c>
      <c r="O20697" t="s">
        <v>21724</v>
      </c>
    </row>
    <row r="20698" spans="1:15">
      <c r="A20698" s="8" t="str">
        <f t="shared" si="907"/>
        <v>https://w3id.org/kouigenjimonogatari/data/1735-06.json</v>
      </c>
      <c r="B20698">
        <v>1735</v>
      </c>
      <c r="C20698">
        <v>6</v>
      </c>
      <c r="D20698" t="s">
        <v>21743</v>
      </c>
      <c r="E20698" t="s">
        <v>5917</v>
      </c>
      <c r="F20698" t="s">
        <v>21227</v>
      </c>
      <c r="G20698">
        <v>49</v>
      </c>
      <c r="H20698" t="s">
        <v>5919</v>
      </c>
      <c r="I20698" t="s">
        <v>5920</v>
      </c>
      <c r="L20698" t="s">
        <v>6742</v>
      </c>
      <c r="M20698" t="s">
        <v>21723</v>
      </c>
      <c r="N20698" t="s">
        <v>20966</v>
      </c>
      <c r="O20698" t="s">
        <v>21724</v>
      </c>
    </row>
    <row r="20699" spans="1:15">
      <c r="A20699" s="8" t="str">
        <f t="shared" si="907"/>
        <v>https://w3id.org/kouigenjimonogatari/data/1735-07.json</v>
      </c>
      <c r="B20699">
        <v>1735</v>
      </c>
      <c r="C20699">
        <v>7</v>
      </c>
      <c r="D20699" t="s">
        <v>21744</v>
      </c>
      <c r="E20699" t="s">
        <v>5917</v>
      </c>
      <c r="F20699" t="s">
        <v>21227</v>
      </c>
      <c r="G20699">
        <v>49</v>
      </c>
      <c r="H20699" t="s">
        <v>5919</v>
      </c>
      <c r="I20699" t="s">
        <v>5920</v>
      </c>
      <c r="L20699" t="s">
        <v>6742</v>
      </c>
      <c r="M20699" t="s">
        <v>21723</v>
      </c>
      <c r="N20699" t="s">
        <v>20966</v>
      </c>
      <c r="O20699" t="s">
        <v>21724</v>
      </c>
    </row>
    <row r="20700" spans="1:15">
      <c r="A20700" s="8" t="str">
        <f t="shared" si="907"/>
        <v>https://w3id.org/kouigenjimonogatari/data/1735-08.json</v>
      </c>
      <c r="B20700">
        <v>1735</v>
      </c>
      <c r="C20700">
        <v>8</v>
      </c>
      <c r="D20700" t="s">
        <v>21745</v>
      </c>
      <c r="E20700" t="s">
        <v>5917</v>
      </c>
      <c r="F20700" t="s">
        <v>21227</v>
      </c>
      <c r="G20700">
        <v>49</v>
      </c>
      <c r="H20700" t="s">
        <v>5919</v>
      </c>
      <c r="I20700" t="s">
        <v>5920</v>
      </c>
      <c r="L20700" t="s">
        <v>6742</v>
      </c>
      <c r="M20700" t="s">
        <v>21723</v>
      </c>
      <c r="N20700" t="s">
        <v>20966</v>
      </c>
      <c r="O20700" t="s">
        <v>21724</v>
      </c>
    </row>
    <row r="20701" spans="1:15">
      <c r="A20701" s="8" t="str">
        <f t="shared" si="907"/>
        <v>https://w3id.org/kouigenjimonogatari/data/1735-09.json</v>
      </c>
      <c r="B20701">
        <v>1735</v>
      </c>
      <c r="C20701">
        <v>9</v>
      </c>
      <c r="D20701" t="s">
        <v>21746</v>
      </c>
      <c r="E20701" t="s">
        <v>5917</v>
      </c>
      <c r="F20701" t="s">
        <v>21227</v>
      </c>
      <c r="G20701">
        <v>49</v>
      </c>
      <c r="H20701" t="s">
        <v>5919</v>
      </c>
      <c r="I20701" t="s">
        <v>5920</v>
      </c>
      <c r="L20701" t="s">
        <v>6742</v>
      </c>
      <c r="M20701" t="s">
        <v>21723</v>
      </c>
      <c r="N20701" t="s">
        <v>20966</v>
      </c>
      <c r="O20701" t="s">
        <v>21724</v>
      </c>
    </row>
    <row r="20702" spans="1:15">
      <c r="A20702" s="8" t="str">
        <f t="shared" si="907"/>
        <v>https://w3id.org/kouigenjimonogatari/data/1735-10.json</v>
      </c>
      <c r="B20702">
        <v>1735</v>
      </c>
      <c r="C20702">
        <v>10</v>
      </c>
      <c r="D20702" t="s">
        <v>21747</v>
      </c>
      <c r="E20702" t="s">
        <v>5917</v>
      </c>
      <c r="F20702" t="s">
        <v>21227</v>
      </c>
      <c r="G20702">
        <v>49</v>
      </c>
      <c r="H20702" t="s">
        <v>5919</v>
      </c>
      <c r="I20702" t="s">
        <v>5920</v>
      </c>
      <c r="L20702" t="s">
        <v>6742</v>
      </c>
      <c r="M20702" t="s">
        <v>21723</v>
      </c>
      <c r="N20702" t="s">
        <v>20966</v>
      </c>
      <c r="O20702" t="s">
        <v>21724</v>
      </c>
    </row>
    <row r="20703" spans="1:15">
      <c r="A20703" s="8" t="str">
        <f t="shared" si="907"/>
        <v>https://w3id.org/kouigenjimonogatari/data/1735-11.json</v>
      </c>
      <c r="B20703">
        <v>1735</v>
      </c>
      <c r="C20703">
        <v>11</v>
      </c>
      <c r="D20703" t="s">
        <v>21748</v>
      </c>
      <c r="E20703" t="s">
        <v>5917</v>
      </c>
      <c r="F20703" t="s">
        <v>21227</v>
      </c>
      <c r="G20703">
        <v>49</v>
      </c>
      <c r="H20703" t="s">
        <v>5919</v>
      </c>
      <c r="I20703" t="s">
        <v>5920</v>
      </c>
      <c r="L20703" t="s">
        <v>6742</v>
      </c>
      <c r="M20703" t="s">
        <v>21723</v>
      </c>
      <c r="N20703" t="s">
        <v>20966</v>
      </c>
      <c r="O20703" t="s">
        <v>21724</v>
      </c>
    </row>
    <row r="20704" spans="1:15">
      <c r="A20704" s="8" t="str">
        <f t="shared" si="907"/>
        <v>https://w3id.org/kouigenjimonogatari/data/1735-12.json</v>
      </c>
      <c r="B20704">
        <v>1735</v>
      </c>
      <c r="C20704">
        <v>12</v>
      </c>
      <c r="D20704" t="s">
        <v>21749</v>
      </c>
      <c r="E20704" t="s">
        <v>5917</v>
      </c>
      <c r="F20704" t="s">
        <v>21227</v>
      </c>
      <c r="G20704">
        <v>49</v>
      </c>
      <c r="H20704" t="s">
        <v>5919</v>
      </c>
      <c r="I20704" t="s">
        <v>5920</v>
      </c>
      <c r="L20704" t="s">
        <v>6742</v>
      </c>
      <c r="M20704" t="s">
        <v>21723</v>
      </c>
      <c r="N20704" t="s">
        <v>20966</v>
      </c>
      <c r="O20704" t="s">
        <v>21724</v>
      </c>
    </row>
    <row r="20705" spans="1:15">
      <c r="A20705" s="8" t="str">
        <f t="shared" si="907"/>
        <v>https://w3id.org/kouigenjimonogatari/data/1735-13.json</v>
      </c>
      <c r="B20705">
        <v>1735</v>
      </c>
      <c r="C20705">
        <v>13</v>
      </c>
      <c r="D20705" t="s">
        <v>21750</v>
      </c>
      <c r="E20705" t="s">
        <v>5917</v>
      </c>
      <c r="F20705" t="s">
        <v>21227</v>
      </c>
      <c r="G20705">
        <v>49</v>
      </c>
      <c r="H20705" t="s">
        <v>5919</v>
      </c>
      <c r="I20705" t="s">
        <v>5920</v>
      </c>
      <c r="L20705" t="s">
        <v>6742</v>
      </c>
      <c r="M20705" t="s">
        <v>21723</v>
      </c>
      <c r="N20705" t="s">
        <v>20966</v>
      </c>
      <c r="O20705" t="s">
        <v>21724</v>
      </c>
    </row>
    <row r="20706" spans="1:15">
      <c r="A20706" s="8" t="str">
        <f t="shared" si="907"/>
        <v>https://w3id.org/kouigenjimonogatari/data/1735-14.json</v>
      </c>
      <c r="B20706">
        <v>1735</v>
      </c>
      <c r="C20706">
        <v>14</v>
      </c>
      <c r="D20706" t="s">
        <v>21751</v>
      </c>
      <c r="E20706" t="s">
        <v>5917</v>
      </c>
      <c r="F20706" t="s">
        <v>21227</v>
      </c>
      <c r="G20706">
        <v>49</v>
      </c>
      <c r="H20706" t="s">
        <v>5919</v>
      </c>
      <c r="I20706" t="s">
        <v>5920</v>
      </c>
      <c r="L20706" t="s">
        <v>6742</v>
      </c>
      <c r="M20706" t="s">
        <v>21723</v>
      </c>
      <c r="N20706" t="s">
        <v>20966</v>
      </c>
      <c r="O20706" t="s">
        <v>21724</v>
      </c>
    </row>
    <row r="20707" spans="1:15">
      <c r="A20707" s="8" t="str">
        <f t="shared" si="907"/>
        <v>https://w3id.org/kouigenjimonogatari/data/1736-01.json</v>
      </c>
      <c r="B20707">
        <v>1736</v>
      </c>
      <c r="C20707">
        <v>1</v>
      </c>
      <c r="D20707" t="s">
        <v>21752</v>
      </c>
      <c r="E20707" t="s">
        <v>5917</v>
      </c>
      <c r="F20707" t="s">
        <v>21227</v>
      </c>
      <c r="G20707">
        <v>49</v>
      </c>
      <c r="H20707" t="s">
        <v>5919</v>
      </c>
      <c r="I20707" t="s">
        <v>5920</v>
      </c>
      <c r="L20707" t="s">
        <v>6773</v>
      </c>
      <c r="M20707" t="s">
        <v>21753</v>
      </c>
      <c r="N20707" t="s">
        <v>20966</v>
      </c>
      <c r="O20707" t="s">
        <v>21754</v>
      </c>
    </row>
    <row r="20708" spans="1:15">
      <c r="A20708" s="8" t="str">
        <f t="shared" si="907"/>
        <v>https://w3id.org/kouigenjimonogatari/data/1736-02.json</v>
      </c>
      <c r="B20708">
        <v>1736</v>
      </c>
      <c r="C20708">
        <v>2</v>
      </c>
      <c r="D20708" t="s">
        <v>21755</v>
      </c>
      <c r="E20708" t="s">
        <v>5917</v>
      </c>
      <c r="F20708" t="s">
        <v>21227</v>
      </c>
      <c r="G20708">
        <v>49</v>
      </c>
      <c r="H20708" t="s">
        <v>5919</v>
      </c>
      <c r="I20708" t="s">
        <v>5920</v>
      </c>
      <c r="L20708" t="s">
        <v>6773</v>
      </c>
      <c r="M20708" t="s">
        <v>21753</v>
      </c>
      <c r="N20708" t="s">
        <v>20966</v>
      </c>
      <c r="O20708" t="s">
        <v>21754</v>
      </c>
    </row>
    <row r="20709" spans="1:15">
      <c r="A20709" s="8" t="str">
        <f t="shared" si="907"/>
        <v>https://w3id.org/kouigenjimonogatari/data/1736-03.json</v>
      </c>
      <c r="B20709">
        <v>1736</v>
      </c>
      <c r="C20709">
        <v>3</v>
      </c>
      <c r="D20709" t="s">
        <v>21756</v>
      </c>
      <c r="E20709" t="s">
        <v>5917</v>
      </c>
      <c r="F20709" t="s">
        <v>21227</v>
      </c>
      <c r="G20709">
        <v>49</v>
      </c>
      <c r="H20709" t="s">
        <v>5919</v>
      </c>
      <c r="I20709" t="s">
        <v>5920</v>
      </c>
      <c r="L20709" t="s">
        <v>6773</v>
      </c>
      <c r="M20709" t="s">
        <v>21753</v>
      </c>
      <c r="N20709" t="s">
        <v>20966</v>
      </c>
      <c r="O20709" t="s">
        <v>21754</v>
      </c>
    </row>
    <row r="20710" spans="1:15">
      <c r="A20710" s="8" t="str">
        <f t="shared" si="907"/>
        <v>https://w3id.org/kouigenjimonogatari/data/1736-04.json</v>
      </c>
      <c r="B20710">
        <v>1736</v>
      </c>
      <c r="C20710">
        <v>4</v>
      </c>
      <c r="D20710" t="s">
        <v>21757</v>
      </c>
      <c r="E20710" t="s">
        <v>5917</v>
      </c>
      <c r="F20710" t="s">
        <v>21227</v>
      </c>
      <c r="G20710">
        <v>49</v>
      </c>
      <c r="H20710" t="s">
        <v>5919</v>
      </c>
      <c r="I20710" t="s">
        <v>5920</v>
      </c>
      <c r="L20710" t="s">
        <v>6773</v>
      </c>
      <c r="M20710" t="s">
        <v>21753</v>
      </c>
      <c r="N20710" t="s">
        <v>20966</v>
      </c>
      <c r="O20710" t="s">
        <v>21754</v>
      </c>
    </row>
    <row r="20711" spans="1:15">
      <c r="A20711" s="8" t="str">
        <f t="shared" si="907"/>
        <v>https://w3id.org/kouigenjimonogatari/data/1736-05.json</v>
      </c>
      <c r="B20711">
        <v>1736</v>
      </c>
      <c r="C20711">
        <v>5</v>
      </c>
      <c r="D20711" t="s">
        <v>21758</v>
      </c>
      <c r="E20711" t="s">
        <v>5917</v>
      </c>
      <c r="F20711" t="s">
        <v>21227</v>
      </c>
      <c r="G20711">
        <v>49</v>
      </c>
      <c r="H20711" t="s">
        <v>5919</v>
      </c>
      <c r="I20711" t="s">
        <v>5920</v>
      </c>
      <c r="L20711" t="s">
        <v>6773</v>
      </c>
      <c r="M20711" t="s">
        <v>21753</v>
      </c>
      <c r="N20711" t="s">
        <v>20966</v>
      </c>
      <c r="O20711" t="s">
        <v>21754</v>
      </c>
    </row>
    <row r="20712" spans="1:15">
      <c r="A20712" s="8" t="str">
        <f t="shared" si="907"/>
        <v>https://w3id.org/kouigenjimonogatari/data/1736-06.json</v>
      </c>
      <c r="B20712">
        <v>1736</v>
      </c>
      <c r="C20712">
        <v>6</v>
      </c>
      <c r="D20712" t="s">
        <v>21759</v>
      </c>
      <c r="E20712" t="s">
        <v>5917</v>
      </c>
      <c r="F20712" t="s">
        <v>21227</v>
      </c>
      <c r="G20712">
        <v>49</v>
      </c>
      <c r="H20712" t="s">
        <v>5919</v>
      </c>
      <c r="I20712" t="s">
        <v>5920</v>
      </c>
      <c r="L20712" t="s">
        <v>6773</v>
      </c>
      <c r="M20712" t="s">
        <v>21753</v>
      </c>
      <c r="N20712" t="s">
        <v>20966</v>
      </c>
      <c r="O20712" t="s">
        <v>21754</v>
      </c>
    </row>
    <row r="20713" spans="1:15">
      <c r="A20713" s="8" t="str">
        <f t="shared" si="907"/>
        <v>https://w3id.org/kouigenjimonogatari/data/1736-07.json</v>
      </c>
      <c r="B20713">
        <v>1736</v>
      </c>
      <c r="C20713">
        <v>7</v>
      </c>
      <c r="D20713" t="s">
        <v>21760</v>
      </c>
      <c r="E20713" t="s">
        <v>5917</v>
      </c>
      <c r="F20713" t="s">
        <v>21227</v>
      </c>
      <c r="G20713">
        <v>49</v>
      </c>
      <c r="H20713" t="s">
        <v>5919</v>
      </c>
      <c r="I20713" t="s">
        <v>5920</v>
      </c>
      <c r="L20713" t="s">
        <v>6773</v>
      </c>
      <c r="M20713" t="s">
        <v>21753</v>
      </c>
      <c r="N20713" t="s">
        <v>20966</v>
      </c>
      <c r="O20713" t="s">
        <v>21754</v>
      </c>
    </row>
    <row r="20714" spans="1:15">
      <c r="A20714" s="8" t="str">
        <f t="shared" si="907"/>
        <v>https://w3id.org/kouigenjimonogatari/data/1736-08.json</v>
      </c>
      <c r="B20714">
        <v>1736</v>
      </c>
      <c r="C20714">
        <v>8</v>
      </c>
      <c r="D20714" t="s">
        <v>21761</v>
      </c>
      <c r="E20714" t="s">
        <v>5917</v>
      </c>
      <c r="F20714" t="s">
        <v>21227</v>
      </c>
      <c r="G20714">
        <v>49</v>
      </c>
      <c r="H20714" t="s">
        <v>5919</v>
      </c>
      <c r="I20714" t="s">
        <v>5920</v>
      </c>
      <c r="L20714" t="s">
        <v>6773</v>
      </c>
      <c r="M20714" t="s">
        <v>21753</v>
      </c>
      <c r="N20714" t="s">
        <v>20966</v>
      </c>
      <c r="O20714" t="s">
        <v>21754</v>
      </c>
    </row>
    <row r="20715" spans="1:15">
      <c r="A20715" s="8" t="str">
        <f t="shared" si="907"/>
        <v>https://w3id.org/kouigenjimonogatari/data/1736-09.json</v>
      </c>
      <c r="B20715">
        <v>1736</v>
      </c>
      <c r="C20715">
        <v>9</v>
      </c>
      <c r="D20715" t="s">
        <v>21762</v>
      </c>
      <c r="E20715" t="s">
        <v>5917</v>
      </c>
      <c r="F20715" t="s">
        <v>21227</v>
      </c>
      <c r="G20715">
        <v>49</v>
      </c>
      <c r="H20715" t="s">
        <v>5919</v>
      </c>
      <c r="I20715" t="s">
        <v>5920</v>
      </c>
      <c r="L20715" t="s">
        <v>6773</v>
      </c>
      <c r="M20715" t="s">
        <v>21753</v>
      </c>
      <c r="N20715" t="s">
        <v>20966</v>
      </c>
      <c r="O20715" t="s">
        <v>21754</v>
      </c>
    </row>
    <row r="20716" spans="1:15">
      <c r="A20716" s="8" t="str">
        <f t="shared" si="907"/>
        <v>https://w3id.org/kouigenjimonogatari/data/1736-10.json</v>
      </c>
      <c r="B20716">
        <v>1736</v>
      </c>
      <c r="C20716">
        <v>10</v>
      </c>
      <c r="D20716" t="s">
        <v>21763</v>
      </c>
      <c r="E20716" t="s">
        <v>5917</v>
      </c>
      <c r="F20716" t="s">
        <v>21227</v>
      </c>
      <c r="G20716">
        <v>49</v>
      </c>
      <c r="H20716" t="s">
        <v>5919</v>
      </c>
      <c r="I20716" t="s">
        <v>5920</v>
      </c>
      <c r="L20716" t="s">
        <v>6773</v>
      </c>
      <c r="M20716" t="s">
        <v>21753</v>
      </c>
      <c r="N20716" t="s">
        <v>20966</v>
      </c>
      <c r="O20716" t="s">
        <v>21754</v>
      </c>
    </row>
    <row r="20717" spans="1:15">
      <c r="A20717" s="8" t="str">
        <f t="shared" si="907"/>
        <v>https://w3id.org/kouigenjimonogatari/data/1736-11.json</v>
      </c>
      <c r="B20717">
        <v>1736</v>
      </c>
      <c r="C20717">
        <v>11</v>
      </c>
      <c r="D20717" t="s">
        <v>21764</v>
      </c>
      <c r="E20717" t="s">
        <v>5917</v>
      </c>
      <c r="F20717" t="s">
        <v>21227</v>
      </c>
      <c r="G20717">
        <v>49</v>
      </c>
      <c r="H20717" t="s">
        <v>5919</v>
      </c>
      <c r="I20717" t="s">
        <v>5920</v>
      </c>
      <c r="L20717" t="s">
        <v>6773</v>
      </c>
      <c r="M20717" t="s">
        <v>21753</v>
      </c>
      <c r="N20717" t="s">
        <v>20966</v>
      </c>
      <c r="O20717" t="s">
        <v>21754</v>
      </c>
    </row>
    <row r="20718" spans="1:15">
      <c r="A20718" s="8" t="str">
        <f t="shared" si="907"/>
        <v>https://w3id.org/kouigenjimonogatari/data/1736-12.json</v>
      </c>
      <c r="B20718">
        <v>1736</v>
      </c>
      <c r="C20718">
        <v>12</v>
      </c>
      <c r="D20718" t="s">
        <v>21765</v>
      </c>
      <c r="E20718" t="s">
        <v>5917</v>
      </c>
      <c r="F20718" t="s">
        <v>21227</v>
      </c>
      <c r="G20718">
        <v>49</v>
      </c>
      <c r="H20718" t="s">
        <v>5919</v>
      </c>
      <c r="I20718" t="s">
        <v>5920</v>
      </c>
      <c r="L20718" t="s">
        <v>6773</v>
      </c>
      <c r="M20718" t="s">
        <v>21753</v>
      </c>
      <c r="N20718" t="s">
        <v>20966</v>
      </c>
      <c r="O20718" t="s">
        <v>21754</v>
      </c>
    </row>
    <row r="20719" spans="1:15">
      <c r="A20719" s="8" t="str">
        <f t="shared" si="907"/>
        <v>https://w3id.org/kouigenjimonogatari/data/1736-13.json</v>
      </c>
      <c r="B20719">
        <v>1736</v>
      </c>
      <c r="C20719">
        <v>13</v>
      </c>
      <c r="D20719" t="s">
        <v>21766</v>
      </c>
      <c r="E20719" t="s">
        <v>5917</v>
      </c>
      <c r="F20719" t="s">
        <v>21227</v>
      </c>
      <c r="G20719">
        <v>49</v>
      </c>
      <c r="H20719" t="s">
        <v>5919</v>
      </c>
      <c r="I20719" t="s">
        <v>5920</v>
      </c>
      <c r="L20719" t="s">
        <v>6773</v>
      </c>
      <c r="M20719" t="s">
        <v>21753</v>
      </c>
      <c r="N20719" t="s">
        <v>20966</v>
      </c>
      <c r="O20719" t="s">
        <v>21754</v>
      </c>
    </row>
    <row r="20720" spans="1:15">
      <c r="A20720" s="8" t="str">
        <f t="shared" si="907"/>
        <v>https://w3id.org/kouigenjimonogatari/data/1736-14.json</v>
      </c>
      <c r="B20720">
        <v>1736</v>
      </c>
      <c r="C20720">
        <v>14</v>
      </c>
      <c r="D20720" t="s">
        <v>21767</v>
      </c>
      <c r="E20720" t="s">
        <v>5917</v>
      </c>
      <c r="F20720" t="s">
        <v>21227</v>
      </c>
      <c r="G20720">
        <v>49</v>
      </c>
      <c r="H20720" t="s">
        <v>5919</v>
      </c>
      <c r="I20720" t="s">
        <v>5920</v>
      </c>
      <c r="L20720" t="s">
        <v>6773</v>
      </c>
      <c r="M20720" t="s">
        <v>21753</v>
      </c>
      <c r="N20720" t="s">
        <v>20966</v>
      </c>
      <c r="O20720" t="s">
        <v>21754</v>
      </c>
    </row>
    <row r="20721" spans="1:15">
      <c r="A20721" s="8" t="str">
        <f t="shared" si="907"/>
        <v>https://w3id.org/kouigenjimonogatari/data/1737-01.json</v>
      </c>
      <c r="B20721">
        <v>1737</v>
      </c>
      <c r="C20721">
        <v>1</v>
      </c>
      <c r="D20721" t="s">
        <v>21768</v>
      </c>
      <c r="E20721" t="s">
        <v>5917</v>
      </c>
      <c r="F20721" t="s">
        <v>21227</v>
      </c>
      <c r="G20721">
        <v>49</v>
      </c>
      <c r="H20721" t="s">
        <v>5919</v>
      </c>
      <c r="I20721" t="s">
        <v>5920</v>
      </c>
      <c r="L20721" t="s">
        <v>6773</v>
      </c>
      <c r="M20721" t="s">
        <v>21753</v>
      </c>
      <c r="N20721" t="s">
        <v>20966</v>
      </c>
      <c r="O20721" t="s">
        <v>21754</v>
      </c>
    </row>
    <row r="20722" spans="1:15">
      <c r="A20722" s="8" t="str">
        <f t="shared" si="907"/>
        <v>https://w3id.org/kouigenjimonogatari/data/1737-02.json</v>
      </c>
      <c r="B20722">
        <v>1737</v>
      </c>
      <c r="C20722">
        <v>2</v>
      </c>
      <c r="D20722" t="s">
        <v>21769</v>
      </c>
      <c r="E20722" t="s">
        <v>5917</v>
      </c>
      <c r="F20722" t="s">
        <v>21227</v>
      </c>
      <c r="G20722">
        <v>49</v>
      </c>
      <c r="H20722" t="s">
        <v>5919</v>
      </c>
      <c r="I20722" t="s">
        <v>5920</v>
      </c>
      <c r="L20722" t="s">
        <v>6773</v>
      </c>
      <c r="M20722" t="s">
        <v>21753</v>
      </c>
      <c r="N20722" t="s">
        <v>20966</v>
      </c>
      <c r="O20722" t="s">
        <v>21754</v>
      </c>
    </row>
    <row r="20723" spans="1:15">
      <c r="A20723" s="8" t="str">
        <f t="shared" si="907"/>
        <v>https://w3id.org/kouigenjimonogatari/data/1737-03.json</v>
      </c>
      <c r="B20723">
        <v>1737</v>
      </c>
      <c r="C20723">
        <v>3</v>
      </c>
      <c r="D20723" t="s">
        <v>21770</v>
      </c>
      <c r="E20723" t="s">
        <v>5917</v>
      </c>
      <c r="F20723" t="s">
        <v>21227</v>
      </c>
      <c r="G20723">
        <v>49</v>
      </c>
      <c r="H20723" t="s">
        <v>5919</v>
      </c>
      <c r="I20723" t="s">
        <v>5920</v>
      </c>
      <c r="L20723" t="s">
        <v>6773</v>
      </c>
      <c r="M20723" t="s">
        <v>21753</v>
      </c>
      <c r="N20723" t="s">
        <v>20966</v>
      </c>
      <c r="O20723" t="s">
        <v>21754</v>
      </c>
    </row>
    <row r="20724" spans="1:15">
      <c r="A20724" s="8" t="str">
        <f t="shared" si="907"/>
        <v>https://w3id.org/kouigenjimonogatari/data/1737-04.json</v>
      </c>
      <c r="B20724">
        <v>1737</v>
      </c>
      <c r="C20724">
        <v>4</v>
      </c>
      <c r="D20724" t="s">
        <v>21771</v>
      </c>
      <c r="E20724" t="s">
        <v>5917</v>
      </c>
      <c r="F20724" t="s">
        <v>21227</v>
      </c>
      <c r="G20724">
        <v>49</v>
      </c>
      <c r="H20724" t="s">
        <v>5919</v>
      </c>
      <c r="I20724" t="s">
        <v>5920</v>
      </c>
      <c r="L20724" t="s">
        <v>6773</v>
      </c>
      <c r="M20724" t="s">
        <v>21753</v>
      </c>
      <c r="N20724" t="s">
        <v>20966</v>
      </c>
      <c r="O20724" t="s">
        <v>21754</v>
      </c>
    </row>
    <row r="20725" spans="1:15">
      <c r="A20725" s="8" t="str">
        <f t="shared" si="907"/>
        <v>https://w3id.org/kouigenjimonogatari/data/1737-05.json</v>
      </c>
      <c r="B20725">
        <v>1737</v>
      </c>
      <c r="C20725">
        <v>5</v>
      </c>
      <c r="D20725" t="s">
        <v>21772</v>
      </c>
      <c r="E20725" t="s">
        <v>5917</v>
      </c>
      <c r="F20725" t="s">
        <v>21227</v>
      </c>
      <c r="G20725">
        <v>49</v>
      </c>
      <c r="H20725" t="s">
        <v>5919</v>
      </c>
      <c r="I20725" t="s">
        <v>5920</v>
      </c>
      <c r="L20725" t="s">
        <v>6773</v>
      </c>
      <c r="M20725" t="s">
        <v>21753</v>
      </c>
      <c r="N20725" t="s">
        <v>20966</v>
      </c>
      <c r="O20725" t="s">
        <v>21754</v>
      </c>
    </row>
    <row r="20726" spans="1:15">
      <c r="A20726" s="8" t="str">
        <f t="shared" si="907"/>
        <v>https://w3id.org/kouigenjimonogatari/data/1737-06.json</v>
      </c>
      <c r="B20726">
        <v>1737</v>
      </c>
      <c r="C20726">
        <v>6</v>
      </c>
      <c r="D20726" t="s">
        <v>21773</v>
      </c>
      <c r="E20726" t="s">
        <v>5917</v>
      </c>
      <c r="F20726" t="s">
        <v>21227</v>
      </c>
      <c r="G20726">
        <v>49</v>
      </c>
      <c r="H20726" t="s">
        <v>5919</v>
      </c>
      <c r="I20726" t="s">
        <v>5920</v>
      </c>
      <c r="L20726" t="s">
        <v>6773</v>
      </c>
      <c r="M20726" t="s">
        <v>21753</v>
      </c>
      <c r="N20726" t="s">
        <v>20966</v>
      </c>
      <c r="O20726" t="s">
        <v>21754</v>
      </c>
    </row>
    <row r="20727" spans="1:15">
      <c r="A20727" s="8" t="str">
        <f t="shared" si="907"/>
        <v>https://w3id.org/kouigenjimonogatari/data/1737-07.json</v>
      </c>
      <c r="B20727">
        <v>1737</v>
      </c>
      <c r="C20727">
        <v>7</v>
      </c>
      <c r="D20727" t="s">
        <v>21774</v>
      </c>
      <c r="E20727" t="s">
        <v>5917</v>
      </c>
      <c r="F20727" t="s">
        <v>21227</v>
      </c>
      <c r="G20727">
        <v>49</v>
      </c>
      <c r="H20727" t="s">
        <v>5919</v>
      </c>
      <c r="I20727" t="s">
        <v>5920</v>
      </c>
      <c r="L20727" t="s">
        <v>6773</v>
      </c>
      <c r="M20727" t="s">
        <v>21753</v>
      </c>
      <c r="N20727" t="s">
        <v>20966</v>
      </c>
      <c r="O20727" t="s">
        <v>21754</v>
      </c>
    </row>
    <row r="20728" spans="1:15">
      <c r="A20728" s="8" t="str">
        <f t="shared" si="907"/>
        <v>https://w3id.org/kouigenjimonogatari/data/1737-08.json</v>
      </c>
      <c r="B20728">
        <v>1737</v>
      </c>
      <c r="C20728">
        <v>8</v>
      </c>
      <c r="D20728" t="s">
        <v>21775</v>
      </c>
      <c r="E20728" t="s">
        <v>5917</v>
      </c>
      <c r="F20728" t="s">
        <v>21227</v>
      </c>
      <c r="G20728">
        <v>49</v>
      </c>
      <c r="H20728" t="s">
        <v>5919</v>
      </c>
      <c r="I20728" t="s">
        <v>5920</v>
      </c>
      <c r="L20728" t="s">
        <v>6773</v>
      </c>
      <c r="M20728" t="s">
        <v>21753</v>
      </c>
      <c r="N20728" t="s">
        <v>20966</v>
      </c>
      <c r="O20728" t="s">
        <v>21754</v>
      </c>
    </row>
    <row r="20729" spans="1:15">
      <c r="A20729" s="8" t="str">
        <f t="shared" si="907"/>
        <v>https://w3id.org/kouigenjimonogatari/data/1737-09.json</v>
      </c>
      <c r="B20729">
        <v>1737</v>
      </c>
      <c r="C20729">
        <v>9</v>
      </c>
      <c r="D20729" t="s">
        <v>21776</v>
      </c>
      <c r="E20729" t="s">
        <v>5917</v>
      </c>
      <c r="F20729" t="s">
        <v>21227</v>
      </c>
      <c r="G20729">
        <v>49</v>
      </c>
      <c r="H20729" t="s">
        <v>5919</v>
      </c>
      <c r="I20729" t="s">
        <v>5920</v>
      </c>
      <c r="L20729" t="s">
        <v>6773</v>
      </c>
      <c r="M20729" t="s">
        <v>21753</v>
      </c>
      <c r="N20729" t="s">
        <v>20966</v>
      </c>
      <c r="O20729" t="s">
        <v>21754</v>
      </c>
    </row>
    <row r="20730" spans="1:15">
      <c r="A20730" s="8" t="str">
        <f t="shared" si="907"/>
        <v>https://w3id.org/kouigenjimonogatari/data/1737-10.json</v>
      </c>
      <c r="B20730">
        <v>1737</v>
      </c>
      <c r="C20730">
        <v>10</v>
      </c>
      <c r="D20730" t="s">
        <v>21777</v>
      </c>
      <c r="E20730" t="s">
        <v>5917</v>
      </c>
      <c r="F20730" t="s">
        <v>21227</v>
      </c>
      <c r="G20730">
        <v>49</v>
      </c>
      <c r="H20730" t="s">
        <v>5919</v>
      </c>
      <c r="I20730" t="s">
        <v>5920</v>
      </c>
      <c r="L20730" t="s">
        <v>6773</v>
      </c>
      <c r="M20730" t="s">
        <v>21753</v>
      </c>
      <c r="N20730" t="s">
        <v>20966</v>
      </c>
      <c r="O20730" t="s">
        <v>21754</v>
      </c>
    </row>
    <row r="20731" spans="1:15">
      <c r="A20731" s="8" t="str">
        <f t="shared" si="907"/>
        <v>https://w3id.org/kouigenjimonogatari/data/1737-11.json</v>
      </c>
      <c r="B20731">
        <v>1737</v>
      </c>
      <c r="C20731">
        <v>11</v>
      </c>
      <c r="D20731" t="s">
        <v>21778</v>
      </c>
      <c r="E20731" t="s">
        <v>5917</v>
      </c>
      <c r="F20731" t="s">
        <v>21227</v>
      </c>
      <c r="G20731">
        <v>49</v>
      </c>
      <c r="H20731" t="s">
        <v>5919</v>
      </c>
      <c r="I20731" t="s">
        <v>5920</v>
      </c>
      <c r="L20731" t="s">
        <v>6773</v>
      </c>
      <c r="M20731" t="s">
        <v>21753</v>
      </c>
      <c r="N20731" t="s">
        <v>20966</v>
      </c>
      <c r="O20731" t="s">
        <v>21754</v>
      </c>
    </row>
    <row r="20732" spans="1:15">
      <c r="A20732" s="8" t="str">
        <f t="shared" si="907"/>
        <v>https://w3id.org/kouigenjimonogatari/data/1737-12.json</v>
      </c>
      <c r="B20732">
        <v>1737</v>
      </c>
      <c r="C20732">
        <v>12</v>
      </c>
      <c r="D20732" t="s">
        <v>21779</v>
      </c>
      <c r="E20732" t="s">
        <v>5917</v>
      </c>
      <c r="F20732" t="s">
        <v>21227</v>
      </c>
      <c r="G20732">
        <v>49</v>
      </c>
      <c r="H20732" t="s">
        <v>5919</v>
      </c>
      <c r="I20732" t="s">
        <v>5920</v>
      </c>
      <c r="L20732" t="s">
        <v>6773</v>
      </c>
      <c r="M20732" t="s">
        <v>21753</v>
      </c>
      <c r="N20732" t="s">
        <v>20966</v>
      </c>
      <c r="O20732" t="s">
        <v>21754</v>
      </c>
    </row>
    <row r="20733" spans="1:15">
      <c r="A20733" s="8" t="str">
        <f t="shared" si="907"/>
        <v>https://w3id.org/kouigenjimonogatari/data/1737-13.json</v>
      </c>
      <c r="B20733">
        <v>1737</v>
      </c>
      <c r="C20733">
        <v>13</v>
      </c>
      <c r="D20733" t="s">
        <v>21780</v>
      </c>
      <c r="E20733" t="s">
        <v>5917</v>
      </c>
      <c r="F20733" t="s">
        <v>21227</v>
      </c>
      <c r="G20733">
        <v>49</v>
      </c>
      <c r="H20733" t="s">
        <v>5919</v>
      </c>
      <c r="I20733" t="s">
        <v>5920</v>
      </c>
      <c r="L20733" t="s">
        <v>6773</v>
      </c>
      <c r="M20733" t="s">
        <v>21753</v>
      </c>
      <c r="N20733" t="s">
        <v>20966</v>
      </c>
      <c r="O20733" t="s">
        <v>21754</v>
      </c>
    </row>
    <row r="20734" spans="1:15">
      <c r="A20734" s="8" t="str">
        <f t="shared" si="907"/>
        <v>https://w3id.org/kouigenjimonogatari/data/1737-14.json</v>
      </c>
      <c r="B20734">
        <v>1737</v>
      </c>
      <c r="C20734">
        <v>14</v>
      </c>
      <c r="D20734" t="s">
        <v>21781</v>
      </c>
      <c r="E20734" t="s">
        <v>5917</v>
      </c>
      <c r="F20734" t="s">
        <v>21227</v>
      </c>
      <c r="G20734">
        <v>49</v>
      </c>
      <c r="H20734" t="s">
        <v>5919</v>
      </c>
      <c r="I20734" t="s">
        <v>5920</v>
      </c>
      <c r="L20734" t="s">
        <v>6773</v>
      </c>
      <c r="M20734" t="s">
        <v>21753</v>
      </c>
      <c r="N20734" t="s">
        <v>20966</v>
      </c>
      <c r="O20734" t="s">
        <v>21754</v>
      </c>
    </row>
    <row r="20735" spans="1:15">
      <c r="A20735" s="8" t="str">
        <f t="shared" si="907"/>
        <v>https://w3id.org/kouigenjimonogatari/data/1738-01.json</v>
      </c>
      <c r="B20735">
        <v>1738</v>
      </c>
      <c r="C20735">
        <v>1</v>
      </c>
      <c r="D20735" t="s">
        <v>21782</v>
      </c>
      <c r="E20735" t="s">
        <v>5917</v>
      </c>
      <c r="F20735" t="s">
        <v>21227</v>
      </c>
      <c r="G20735">
        <v>49</v>
      </c>
      <c r="H20735" t="s">
        <v>5919</v>
      </c>
      <c r="I20735" t="s">
        <v>5920</v>
      </c>
      <c r="L20735" t="s">
        <v>6804</v>
      </c>
      <c r="M20735" t="s">
        <v>21783</v>
      </c>
      <c r="N20735" t="s">
        <v>20966</v>
      </c>
      <c r="O20735" t="s">
        <v>21784</v>
      </c>
    </row>
    <row r="20736" spans="1:15">
      <c r="A20736" s="8" t="str">
        <f t="shared" ref="A20736:A20799" si="908">"https://w3id.org/kouigenjimonogatari/data/"&amp;TEXT(B20736, "0000")&amp;"-"&amp;TEXT(C20736, "00")&amp;".json"</f>
        <v>https://w3id.org/kouigenjimonogatari/data/1738-02.json</v>
      </c>
      <c r="B20736">
        <v>1738</v>
      </c>
      <c r="C20736">
        <v>2</v>
      </c>
      <c r="D20736" t="s">
        <v>21785</v>
      </c>
      <c r="E20736" t="s">
        <v>5917</v>
      </c>
      <c r="F20736" t="s">
        <v>21227</v>
      </c>
      <c r="G20736">
        <v>49</v>
      </c>
      <c r="H20736" t="s">
        <v>5919</v>
      </c>
      <c r="I20736" t="s">
        <v>5920</v>
      </c>
      <c r="L20736" t="s">
        <v>6804</v>
      </c>
      <c r="M20736" t="s">
        <v>21783</v>
      </c>
      <c r="N20736" t="s">
        <v>20966</v>
      </c>
      <c r="O20736" t="s">
        <v>21784</v>
      </c>
    </row>
    <row r="20737" spans="1:15">
      <c r="A20737" s="8" t="str">
        <f t="shared" si="908"/>
        <v>https://w3id.org/kouigenjimonogatari/data/1738-03.json</v>
      </c>
      <c r="B20737">
        <v>1738</v>
      </c>
      <c r="C20737">
        <v>3</v>
      </c>
      <c r="D20737" t="s">
        <v>21786</v>
      </c>
      <c r="E20737" t="s">
        <v>5917</v>
      </c>
      <c r="F20737" t="s">
        <v>21227</v>
      </c>
      <c r="G20737">
        <v>49</v>
      </c>
      <c r="H20737" t="s">
        <v>5919</v>
      </c>
      <c r="I20737" t="s">
        <v>5920</v>
      </c>
      <c r="L20737" t="s">
        <v>6804</v>
      </c>
      <c r="M20737" t="s">
        <v>21783</v>
      </c>
      <c r="N20737" t="s">
        <v>20966</v>
      </c>
      <c r="O20737" t="s">
        <v>21784</v>
      </c>
    </row>
    <row r="20738" spans="1:15">
      <c r="A20738" s="8" t="str">
        <f t="shared" si="908"/>
        <v>https://w3id.org/kouigenjimonogatari/data/1738-04.json</v>
      </c>
      <c r="B20738">
        <v>1738</v>
      </c>
      <c r="C20738">
        <v>4</v>
      </c>
      <c r="D20738" t="s">
        <v>21787</v>
      </c>
      <c r="E20738" t="s">
        <v>5917</v>
      </c>
      <c r="F20738" t="s">
        <v>21227</v>
      </c>
      <c r="G20738">
        <v>49</v>
      </c>
      <c r="H20738" t="s">
        <v>5919</v>
      </c>
      <c r="I20738" t="s">
        <v>5920</v>
      </c>
      <c r="L20738" t="s">
        <v>6804</v>
      </c>
      <c r="M20738" t="s">
        <v>21783</v>
      </c>
      <c r="N20738" t="s">
        <v>20966</v>
      </c>
      <c r="O20738" t="s">
        <v>21784</v>
      </c>
    </row>
    <row r="20739" spans="1:15">
      <c r="A20739" s="8" t="str">
        <f t="shared" si="908"/>
        <v>https://w3id.org/kouigenjimonogatari/data/1738-05.json</v>
      </c>
      <c r="B20739">
        <v>1738</v>
      </c>
      <c r="C20739">
        <v>5</v>
      </c>
      <c r="D20739" t="s">
        <v>21788</v>
      </c>
      <c r="E20739" t="s">
        <v>5917</v>
      </c>
      <c r="F20739" t="s">
        <v>21227</v>
      </c>
      <c r="G20739">
        <v>49</v>
      </c>
      <c r="H20739" t="s">
        <v>5919</v>
      </c>
      <c r="I20739" t="s">
        <v>5920</v>
      </c>
      <c r="L20739" t="s">
        <v>6804</v>
      </c>
      <c r="M20739" t="s">
        <v>21783</v>
      </c>
      <c r="N20739" t="s">
        <v>20966</v>
      </c>
      <c r="O20739" t="s">
        <v>21784</v>
      </c>
    </row>
    <row r="20740" spans="1:15">
      <c r="A20740" s="8" t="str">
        <f t="shared" si="908"/>
        <v>https://w3id.org/kouigenjimonogatari/data/1738-06.json</v>
      </c>
      <c r="B20740">
        <v>1738</v>
      </c>
      <c r="C20740">
        <v>6</v>
      </c>
      <c r="D20740" t="s">
        <v>21789</v>
      </c>
      <c r="E20740" t="s">
        <v>5917</v>
      </c>
      <c r="F20740" t="s">
        <v>21227</v>
      </c>
      <c r="G20740">
        <v>49</v>
      </c>
      <c r="H20740" t="s">
        <v>5919</v>
      </c>
      <c r="I20740" t="s">
        <v>5920</v>
      </c>
      <c r="L20740" t="s">
        <v>6804</v>
      </c>
      <c r="M20740" t="s">
        <v>21783</v>
      </c>
      <c r="N20740" t="s">
        <v>20966</v>
      </c>
      <c r="O20740" t="s">
        <v>21784</v>
      </c>
    </row>
    <row r="20741" spans="1:15">
      <c r="A20741" s="8" t="str">
        <f t="shared" si="908"/>
        <v>https://w3id.org/kouigenjimonogatari/data/1738-07.json</v>
      </c>
      <c r="B20741">
        <v>1738</v>
      </c>
      <c r="C20741">
        <v>7</v>
      </c>
      <c r="D20741" t="s">
        <v>21790</v>
      </c>
      <c r="E20741" t="s">
        <v>5917</v>
      </c>
      <c r="F20741" t="s">
        <v>21227</v>
      </c>
      <c r="G20741">
        <v>49</v>
      </c>
      <c r="H20741" t="s">
        <v>5919</v>
      </c>
      <c r="I20741" t="s">
        <v>5920</v>
      </c>
      <c r="L20741" t="s">
        <v>6804</v>
      </c>
      <c r="M20741" t="s">
        <v>21783</v>
      </c>
      <c r="N20741" t="s">
        <v>20966</v>
      </c>
      <c r="O20741" t="s">
        <v>21784</v>
      </c>
    </row>
    <row r="20742" spans="1:15">
      <c r="A20742" s="8" t="str">
        <f t="shared" si="908"/>
        <v>https://w3id.org/kouigenjimonogatari/data/1738-08.json</v>
      </c>
      <c r="B20742">
        <v>1738</v>
      </c>
      <c r="C20742">
        <v>8</v>
      </c>
      <c r="D20742" t="s">
        <v>21791</v>
      </c>
      <c r="E20742" t="s">
        <v>5917</v>
      </c>
      <c r="F20742" t="s">
        <v>21227</v>
      </c>
      <c r="G20742">
        <v>49</v>
      </c>
      <c r="H20742" t="s">
        <v>5919</v>
      </c>
      <c r="I20742" t="s">
        <v>5920</v>
      </c>
      <c r="L20742" t="s">
        <v>6804</v>
      </c>
      <c r="M20742" t="s">
        <v>21783</v>
      </c>
      <c r="N20742" t="s">
        <v>20966</v>
      </c>
      <c r="O20742" t="s">
        <v>21784</v>
      </c>
    </row>
    <row r="20743" spans="1:15">
      <c r="A20743" s="8" t="str">
        <f t="shared" si="908"/>
        <v>https://w3id.org/kouigenjimonogatari/data/1738-09.json</v>
      </c>
      <c r="B20743">
        <v>1738</v>
      </c>
      <c r="C20743">
        <v>9</v>
      </c>
      <c r="D20743" t="s">
        <v>21792</v>
      </c>
      <c r="E20743" t="s">
        <v>5917</v>
      </c>
      <c r="F20743" t="s">
        <v>21227</v>
      </c>
      <c r="G20743">
        <v>49</v>
      </c>
      <c r="H20743" t="s">
        <v>5919</v>
      </c>
      <c r="I20743" t="s">
        <v>5920</v>
      </c>
      <c r="L20743" t="s">
        <v>6804</v>
      </c>
      <c r="M20743" t="s">
        <v>21783</v>
      </c>
      <c r="N20743" t="s">
        <v>20966</v>
      </c>
      <c r="O20743" t="s">
        <v>21784</v>
      </c>
    </row>
    <row r="20744" spans="1:15">
      <c r="A20744" s="8" t="str">
        <f t="shared" si="908"/>
        <v>https://w3id.org/kouigenjimonogatari/data/1738-10.json</v>
      </c>
      <c r="B20744">
        <v>1738</v>
      </c>
      <c r="C20744">
        <v>10</v>
      </c>
      <c r="D20744" t="s">
        <v>21793</v>
      </c>
      <c r="E20744" t="s">
        <v>5917</v>
      </c>
      <c r="F20744" t="s">
        <v>21227</v>
      </c>
      <c r="G20744">
        <v>49</v>
      </c>
      <c r="H20744" t="s">
        <v>5919</v>
      </c>
      <c r="I20744" t="s">
        <v>5920</v>
      </c>
      <c r="L20744" t="s">
        <v>6804</v>
      </c>
      <c r="M20744" t="s">
        <v>21783</v>
      </c>
      <c r="N20744" t="s">
        <v>20966</v>
      </c>
      <c r="O20744" t="s">
        <v>21784</v>
      </c>
    </row>
    <row r="20745" spans="1:15">
      <c r="A20745" s="8" t="str">
        <f t="shared" si="908"/>
        <v>https://w3id.org/kouigenjimonogatari/data/1738-11.json</v>
      </c>
      <c r="B20745">
        <v>1738</v>
      </c>
      <c r="C20745">
        <v>11</v>
      </c>
      <c r="D20745" t="s">
        <v>21794</v>
      </c>
      <c r="E20745" t="s">
        <v>5917</v>
      </c>
      <c r="F20745" t="s">
        <v>21227</v>
      </c>
      <c r="G20745">
        <v>49</v>
      </c>
      <c r="H20745" t="s">
        <v>5919</v>
      </c>
      <c r="I20745" t="s">
        <v>5920</v>
      </c>
      <c r="L20745" t="s">
        <v>6804</v>
      </c>
      <c r="M20745" t="s">
        <v>21783</v>
      </c>
      <c r="N20745" t="s">
        <v>20966</v>
      </c>
      <c r="O20745" t="s">
        <v>21784</v>
      </c>
    </row>
    <row r="20746" spans="1:15">
      <c r="A20746" s="8" t="str">
        <f t="shared" si="908"/>
        <v>https://w3id.org/kouigenjimonogatari/data/1738-12.json</v>
      </c>
      <c r="B20746">
        <v>1738</v>
      </c>
      <c r="C20746">
        <v>12</v>
      </c>
      <c r="D20746" t="s">
        <v>21795</v>
      </c>
      <c r="E20746" t="s">
        <v>5917</v>
      </c>
      <c r="F20746" t="s">
        <v>21227</v>
      </c>
      <c r="G20746">
        <v>49</v>
      </c>
      <c r="H20746" t="s">
        <v>5919</v>
      </c>
      <c r="I20746" t="s">
        <v>5920</v>
      </c>
      <c r="L20746" t="s">
        <v>6804</v>
      </c>
      <c r="M20746" t="s">
        <v>21783</v>
      </c>
      <c r="N20746" t="s">
        <v>20966</v>
      </c>
      <c r="O20746" t="s">
        <v>21784</v>
      </c>
    </row>
    <row r="20747" spans="1:15">
      <c r="A20747" s="8" t="str">
        <f t="shared" si="908"/>
        <v>https://w3id.org/kouigenjimonogatari/data/1738-13.json</v>
      </c>
      <c r="B20747">
        <v>1738</v>
      </c>
      <c r="C20747">
        <v>13</v>
      </c>
      <c r="D20747" t="s">
        <v>21796</v>
      </c>
      <c r="E20747" t="s">
        <v>5917</v>
      </c>
      <c r="F20747" t="s">
        <v>21227</v>
      </c>
      <c r="G20747">
        <v>49</v>
      </c>
      <c r="H20747" t="s">
        <v>5919</v>
      </c>
      <c r="I20747" t="s">
        <v>5920</v>
      </c>
      <c r="L20747" t="s">
        <v>6804</v>
      </c>
      <c r="M20747" t="s">
        <v>21783</v>
      </c>
      <c r="N20747" t="s">
        <v>20966</v>
      </c>
      <c r="O20747" t="s">
        <v>21784</v>
      </c>
    </row>
    <row r="20748" spans="1:15">
      <c r="A20748" s="8" t="str">
        <f t="shared" si="908"/>
        <v>https://w3id.org/kouigenjimonogatari/data/1738-14.json</v>
      </c>
      <c r="B20748">
        <v>1738</v>
      </c>
      <c r="C20748">
        <v>14</v>
      </c>
      <c r="D20748" t="s">
        <v>21797</v>
      </c>
      <c r="E20748" t="s">
        <v>5917</v>
      </c>
      <c r="F20748" t="s">
        <v>21227</v>
      </c>
      <c r="G20748">
        <v>49</v>
      </c>
      <c r="H20748" t="s">
        <v>5919</v>
      </c>
      <c r="I20748" t="s">
        <v>5920</v>
      </c>
      <c r="L20748" t="s">
        <v>6804</v>
      </c>
      <c r="M20748" t="s">
        <v>21783</v>
      </c>
      <c r="N20748" t="s">
        <v>20966</v>
      </c>
      <c r="O20748" t="s">
        <v>21784</v>
      </c>
    </row>
    <row r="20749" spans="1:15">
      <c r="A20749" s="8" t="str">
        <f t="shared" si="908"/>
        <v>https://w3id.org/kouigenjimonogatari/data/1739-01.json</v>
      </c>
      <c r="B20749">
        <v>1739</v>
      </c>
      <c r="C20749">
        <v>1</v>
      </c>
      <c r="D20749" t="s">
        <v>21798</v>
      </c>
      <c r="E20749" t="s">
        <v>5917</v>
      </c>
      <c r="F20749" t="s">
        <v>21227</v>
      </c>
      <c r="G20749">
        <v>49</v>
      </c>
      <c r="H20749" t="s">
        <v>5919</v>
      </c>
      <c r="I20749" t="s">
        <v>5920</v>
      </c>
      <c r="L20749" t="s">
        <v>6804</v>
      </c>
      <c r="M20749" t="s">
        <v>21783</v>
      </c>
      <c r="N20749" t="s">
        <v>20966</v>
      </c>
      <c r="O20749" t="s">
        <v>21784</v>
      </c>
    </row>
    <row r="20750" spans="1:15">
      <c r="A20750" s="8" t="str">
        <f t="shared" si="908"/>
        <v>https://w3id.org/kouigenjimonogatari/data/1739-02.json</v>
      </c>
      <c r="B20750">
        <v>1739</v>
      </c>
      <c r="C20750">
        <v>2</v>
      </c>
      <c r="D20750" t="s">
        <v>21799</v>
      </c>
      <c r="E20750" t="s">
        <v>5917</v>
      </c>
      <c r="F20750" t="s">
        <v>21227</v>
      </c>
      <c r="G20750">
        <v>49</v>
      </c>
      <c r="H20750" t="s">
        <v>5919</v>
      </c>
      <c r="I20750" t="s">
        <v>5920</v>
      </c>
      <c r="L20750" t="s">
        <v>6804</v>
      </c>
      <c r="M20750" t="s">
        <v>21783</v>
      </c>
      <c r="N20750" t="s">
        <v>20966</v>
      </c>
      <c r="O20750" t="s">
        <v>21784</v>
      </c>
    </row>
    <row r="20751" spans="1:15">
      <c r="A20751" s="8" t="str">
        <f t="shared" si="908"/>
        <v>https://w3id.org/kouigenjimonogatari/data/1739-03.json</v>
      </c>
      <c r="B20751">
        <v>1739</v>
      </c>
      <c r="C20751">
        <v>3</v>
      </c>
      <c r="D20751" t="s">
        <v>21800</v>
      </c>
      <c r="E20751" t="s">
        <v>5917</v>
      </c>
      <c r="F20751" t="s">
        <v>21227</v>
      </c>
      <c r="G20751">
        <v>49</v>
      </c>
      <c r="H20751" t="s">
        <v>5919</v>
      </c>
      <c r="I20751" t="s">
        <v>5920</v>
      </c>
      <c r="L20751" t="s">
        <v>6804</v>
      </c>
      <c r="M20751" t="s">
        <v>21783</v>
      </c>
      <c r="N20751" t="s">
        <v>20966</v>
      </c>
      <c r="O20751" t="s">
        <v>21784</v>
      </c>
    </row>
    <row r="20752" spans="1:15">
      <c r="A20752" s="8" t="str">
        <f t="shared" si="908"/>
        <v>https://w3id.org/kouigenjimonogatari/data/1739-04.json</v>
      </c>
      <c r="B20752">
        <v>1739</v>
      </c>
      <c r="C20752">
        <v>4</v>
      </c>
      <c r="D20752" t="s">
        <v>21801</v>
      </c>
      <c r="E20752" t="s">
        <v>5917</v>
      </c>
      <c r="F20752" t="s">
        <v>21227</v>
      </c>
      <c r="G20752">
        <v>49</v>
      </c>
      <c r="H20752" t="s">
        <v>5919</v>
      </c>
      <c r="I20752" t="s">
        <v>5920</v>
      </c>
      <c r="L20752" t="s">
        <v>6804</v>
      </c>
      <c r="M20752" t="s">
        <v>21783</v>
      </c>
      <c r="N20752" t="s">
        <v>20966</v>
      </c>
      <c r="O20752" t="s">
        <v>21784</v>
      </c>
    </row>
    <row r="20753" spans="1:15">
      <c r="A20753" s="8" t="str">
        <f t="shared" si="908"/>
        <v>https://w3id.org/kouigenjimonogatari/data/1739-05.json</v>
      </c>
      <c r="B20753">
        <v>1739</v>
      </c>
      <c r="C20753">
        <v>5</v>
      </c>
      <c r="D20753" t="s">
        <v>21802</v>
      </c>
      <c r="E20753" t="s">
        <v>5917</v>
      </c>
      <c r="F20753" t="s">
        <v>21227</v>
      </c>
      <c r="G20753">
        <v>49</v>
      </c>
      <c r="H20753" t="s">
        <v>5919</v>
      </c>
      <c r="I20753" t="s">
        <v>5920</v>
      </c>
      <c r="L20753" t="s">
        <v>6804</v>
      </c>
      <c r="M20753" t="s">
        <v>21783</v>
      </c>
      <c r="N20753" t="s">
        <v>20966</v>
      </c>
      <c r="O20753" t="s">
        <v>21784</v>
      </c>
    </row>
    <row r="20754" spans="1:15">
      <c r="A20754" s="8" t="str">
        <f t="shared" si="908"/>
        <v>https://w3id.org/kouigenjimonogatari/data/1739-06.json</v>
      </c>
      <c r="B20754">
        <v>1739</v>
      </c>
      <c r="C20754">
        <v>6</v>
      </c>
      <c r="D20754" t="s">
        <v>21803</v>
      </c>
      <c r="E20754" t="s">
        <v>5917</v>
      </c>
      <c r="F20754" t="s">
        <v>21227</v>
      </c>
      <c r="G20754">
        <v>49</v>
      </c>
      <c r="H20754" t="s">
        <v>5919</v>
      </c>
      <c r="I20754" t="s">
        <v>5920</v>
      </c>
      <c r="L20754" t="s">
        <v>6804</v>
      </c>
      <c r="M20754" t="s">
        <v>21783</v>
      </c>
      <c r="N20754" t="s">
        <v>20966</v>
      </c>
      <c r="O20754" t="s">
        <v>21784</v>
      </c>
    </row>
    <row r="20755" spans="1:15">
      <c r="A20755" s="8" t="str">
        <f t="shared" si="908"/>
        <v>https://w3id.org/kouigenjimonogatari/data/1739-07.json</v>
      </c>
      <c r="B20755">
        <v>1739</v>
      </c>
      <c r="C20755">
        <v>7</v>
      </c>
      <c r="D20755" t="s">
        <v>21804</v>
      </c>
      <c r="E20755" t="s">
        <v>5917</v>
      </c>
      <c r="F20755" t="s">
        <v>21227</v>
      </c>
      <c r="G20755">
        <v>49</v>
      </c>
      <c r="H20755" t="s">
        <v>5919</v>
      </c>
      <c r="I20755" t="s">
        <v>5920</v>
      </c>
      <c r="L20755" t="s">
        <v>6804</v>
      </c>
      <c r="M20755" t="s">
        <v>21783</v>
      </c>
      <c r="N20755" t="s">
        <v>20966</v>
      </c>
      <c r="O20755" t="s">
        <v>21784</v>
      </c>
    </row>
    <row r="20756" spans="1:15">
      <c r="A20756" s="8" t="str">
        <f t="shared" si="908"/>
        <v>https://w3id.org/kouigenjimonogatari/data/1739-08.json</v>
      </c>
      <c r="B20756">
        <v>1739</v>
      </c>
      <c r="C20756">
        <v>8</v>
      </c>
      <c r="D20756" t="s">
        <v>21805</v>
      </c>
      <c r="E20756" t="s">
        <v>5917</v>
      </c>
      <c r="F20756" t="s">
        <v>21227</v>
      </c>
      <c r="G20756">
        <v>49</v>
      </c>
      <c r="H20756" t="s">
        <v>5919</v>
      </c>
      <c r="I20756" t="s">
        <v>5920</v>
      </c>
      <c r="L20756" t="s">
        <v>6804</v>
      </c>
      <c r="M20756" t="s">
        <v>21783</v>
      </c>
      <c r="N20756" t="s">
        <v>20966</v>
      </c>
      <c r="O20756" t="s">
        <v>21784</v>
      </c>
    </row>
    <row r="20757" spans="1:15">
      <c r="A20757" s="8" t="str">
        <f t="shared" si="908"/>
        <v>https://w3id.org/kouigenjimonogatari/data/1739-09.json</v>
      </c>
      <c r="B20757">
        <v>1739</v>
      </c>
      <c r="C20757">
        <v>9</v>
      </c>
      <c r="D20757" t="s">
        <v>21806</v>
      </c>
      <c r="E20757" t="s">
        <v>5917</v>
      </c>
      <c r="F20757" t="s">
        <v>21227</v>
      </c>
      <c r="G20757">
        <v>49</v>
      </c>
      <c r="H20757" t="s">
        <v>5919</v>
      </c>
      <c r="I20757" t="s">
        <v>5920</v>
      </c>
      <c r="L20757" t="s">
        <v>6804</v>
      </c>
      <c r="M20757" t="s">
        <v>21783</v>
      </c>
      <c r="N20757" t="s">
        <v>20966</v>
      </c>
      <c r="O20757" t="s">
        <v>21784</v>
      </c>
    </row>
    <row r="20758" spans="1:15">
      <c r="A20758" s="8" t="str">
        <f t="shared" si="908"/>
        <v>https://w3id.org/kouigenjimonogatari/data/1739-10.json</v>
      </c>
      <c r="B20758">
        <v>1739</v>
      </c>
      <c r="C20758">
        <v>10</v>
      </c>
      <c r="D20758" t="s">
        <v>21807</v>
      </c>
      <c r="E20758" t="s">
        <v>5917</v>
      </c>
      <c r="F20758" t="s">
        <v>21227</v>
      </c>
      <c r="G20758">
        <v>49</v>
      </c>
      <c r="H20758" t="s">
        <v>5919</v>
      </c>
      <c r="I20758" t="s">
        <v>5920</v>
      </c>
      <c r="L20758" t="s">
        <v>6804</v>
      </c>
      <c r="M20758" t="s">
        <v>21783</v>
      </c>
      <c r="N20758" t="s">
        <v>20966</v>
      </c>
      <c r="O20758" t="s">
        <v>21784</v>
      </c>
    </row>
    <row r="20759" spans="1:15">
      <c r="A20759" s="8" t="str">
        <f t="shared" si="908"/>
        <v>https://w3id.org/kouigenjimonogatari/data/1739-11.json</v>
      </c>
      <c r="B20759">
        <v>1739</v>
      </c>
      <c r="C20759">
        <v>11</v>
      </c>
      <c r="D20759" t="s">
        <v>21808</v>
      </c>
      <c r="E20759" t="s">
        <v>5917</v>
      </c>
      <c r="F20759" t="s">
        <v>21227</v>
      </c>
      <c r="G20759">
        <v>49</v>
      </c>
      <c r="H20759" t="s">
        <v>5919</v>
      </c>
      <c r="I20759" t="s">
        <v>5920</v>
      </c>
      <c r="L20759" t="s">
        <v>6804</v>
      </c>
      <c r="M20759" t="s">
        <v>21783</v>
      </c>
      <c r="N20759" t="s">
        <v>20966</v>
      </c>
      <c r="O20759" t="s">
        <v>21784</v>
      </c>
    </row>
    <row r="20760" spans="1:15">
      <c r="A20760" s="8" t="str">
        <f t="shared" si="908"/>
        <v>https://w3id.org/kouigenjimonogatari/data/1739-12.json</v>
      </c>
      <c r="B20760">
        <v>1739</v>
      </c>
      <c r="C20760">
        <v>12</v>
      </c>
      <c r="D20760" t="s">
        <v>21809</v>
      </c>
      <c r="E20760" t="s">
        <v>5917</v>
      </c>
      <c r="F20760" t="s">
        <v>21227</v>
      </c>
      <c r="G20760">
        <v>49</v>
      </c>
      <c r="H20760" t="s">
        <v>5919</v>
      </c>
      <c r="I20760" t="s">
        <v>5920</v>
      </c>
      <c r="L20760" t="s">
        <v>6804</v>
      </c>
      <c r="M20760" t="s">
        <v>21783</v>
      </c>
      <c r="N20760" t="s">
        <v>20966</v>
      </c>
      <c r="O20760" t="s">
        <v>21784</v>
      </c>
    </row>
    <row r="20761" spans="1:15">
      <c r="A20761" s="8" t="str">
        <f t="shared" si="908"/>
        <v>https://w3id.org/kouigenjimonogatari/data/1739-13.json</v>
      </c>
      <c r="B20761">
        <v>1739</v>
      </c>
      <c r="C20761">
        <v>13</v>
      </c>
      <c r="D20761" t="s">
        <v>21810</v>
      </c>
      <c r="E20761" t="s">
        <v>5917</v>
      </c>
      <c r="F20761" t="s">
        <v>21227</v>
      </c>
      <c r="G20761">
        <v>49</v>
      </c>
      <c r="H20761" t="s">
        <v>5919</v>
      </c>
      <c r="I20761" t="s">
        <v>5920</v>
      </c>
      <c r="L20761" t="s">
        <v>6804</v>
      </c>
      <c r="M20761" t="s">
        <v>21783</v>
      </c>
      <c r="N20761" t="s">
        <v>20966</v>
      </c>
      <c r="O20761" t="s">
        <v>21784</v>
      </c>
    </row>
    <row r="20762" spans="1:15">
      <c r="A20762" s="8" t="str">
        <f t="shared" si="908"/>
        <v>https://w3id.org/kouigenjimonogatari/data/1739-14.json</v>
      </c>
      <c r="B20762">
        <v>1739</v>
      </c>
      <c r="C20762">
        <v>14</v>
      </c>
      <c r="D20762" t="s">
        <v>21811</v>
      </c>
      <c r="E20762" t="s">
        <v>5917</v>
      </c>
      <c r="F20762" t="s">
        <v>21227</v>
      </c>
      <c r="G20762">
        <v>49</v>
      </c>
      <c r="H20762" t="s">
        <v>5919</v>
      </c>
      <c r="I20762" t="s">
        <v>5920</v>
      </c>
      <c r="L20762" t="s">
        <v>6804</v>
      </c>
      <c r="M20762" t="s">
        <v>21783</v>
      </c>
      <c r="N20762" t="s">
        <v>20966</v>
      </c>
      <c r="O20762" t="s">
        <v>21784</v>
      </c>
    </row>
    <row r="20763" spans="1:15">
      <c r="A20763" s="8" t="str">
        <f t="shared" si="908"/>
        <v>https://w3id.org/kouigenjimonogatari/data/1740-01.json</v>
      </c>
      <c r="B20763">
        <v>1740</v>
      </c>
      <c r="C20763">
        <v>1</v>
      </c>
      <c r="D20763" t="s">
        <v>21812</v>
      </c>
      <c r="E20763" t="s">
        <v>5917</v>
      </c>
      <c r="F20763" t="s">
        <v>21227</v>
      </c>
      <c r="G20763">
        <v>49</v>
      </c>
      <c r="H20763" t="s">
        <v>5919</v>
      </c>
      <c r="I20763" t="s">
        <v>5920</v>
      </c>
      <c r="L20763" t="s">
        <v>6835</v>
      </c>
      <c r="M20763" t="s">
        <v>21813</v>
      </c>
      <c r="N20763" t="s">
        <v>20966</v>
      </c>
      <c r="O20763" t="s">
        <v>21814</v>
      </c>
    </row>
    <row r="20764" spans="1:15">
      <c r="A20764" s="8" t="str">
        <f t="shared" si="908"/>
        <v>https://w3id.org/kouigenjimonogatari/data/1740-02.json</v>
      </c>
      <c r="B20764">
        <v>1740</v>
      </c>
      <c r="C20764">
        <v>2</v>
      </c>
      <c r="D20764" t="s">
        <v>21815</v>
      </c>
      <c r="E20764" t="s">
        <v>5917</v>
      </c>
      <c r="F20764" t="s">
        <v>21227</v>
      </c>
      <c r="G20764">
        <v>49</v>
      </c>
      <c r="H20764" t="s">
        <v>5919</v>
      </c>
      <c r="I20764" t="s">
        <v>5920</v>
      </c>
      <c r="L20764" t="s">
        <v>6835</v>
      </c>
      <c r="M20764" t="s">
        <v>21813</v>
      </c>
      <c r="N20764" t="s">
        <v>20966</v>
      </c>
      <c r="O20764" t="s">
        <v>21814</v>
      </c>
    </row>
    <row r="20765" spans="1:15">
      <c r="A20765" s="8" t="str">
        <f t="shared" si="908"/>
        <v>https://w3id.org/kouigenjimonogatari/data/1740-03.json</v>
      </c>
      <c r="B20765">
        <v>1740</v>
      </c>
      <c r="C20765">
        <v>3</v>
      </c>
      <c r="D20765" t="s">
        <v>21816</v>
      </c>
      <c r="E20765" t="s">
        <v>5917</v>
      </c>
      <c r="F20765" t="s">
        <v>21227</v>
      </c>
      <c r="G20765">
        <v>49</v>
      </c>
      <c r="H20765" t="s">
        <v>5919</v>
      </c>
      <c r="I20765" t="s">
        <v>5920</v>
      </c>
      <c r="L20765" t="s">
        <v>6835</v>
      </c>
      <c r="M20765" t="s">
        <v>21813</v>
      </c>
      <c r="N20765" t="s">
        <v>20966</v>
      </c>
      <c r="O20765" t="s">
        <v>21814</v>
      </c>
    </row>
    <row r="20766" spans="1:15">
      <c r="A20766" s="8" t="str">
        <f t="shared" si="908"/>
        <v>https://w3id.org/kouigenjimonogatari/data/1740-04.json</v>
      </c>
      <c r="B20766">
        <v>1740</v>
      </c>
      <c r="C20766">
        <v>4</v>
      </c>
      <c r="D20766" t="s">
        <v>21817</v>
      </c>
      <c r="E20766" t="s">
        <v>5917</v>
      </c>
      <c r="F20766" t="s">
        <v>21227</v>
      </c>
      <c r="G20766">
        <v>49</v>
      </c>
      <c r="H20766" t="s">
        <v>5919</v>
      </c>
      <c r="I20766" t="s">
        <v>5920</v>
      </c>
      <c r="L20766" t="s">
        <v>6835</v>
      </c>
      <c r="M20766" t="s">
        <v>21813</v>
      </c>
      <c r="N20766" t="s">
        <v>20966</v>
      </c>
      <c r="O20766" t="s">
        <v>21814</v>
      </c>
    </row>
    <row r="20767" spans="1:15">
      <c r="A20767" s="8" t="str">
        <f t="shared" si="908"/>
        <v>https://w3id.org/kouigenjimonogatari/data/1740-05.json</v>
      </c>
      <c r="B20767">
        <v>1740</v>
      </c>
      <c r="C20767">
        <v>5</v>
      </c>
      <c r="D20767" t="s">
        <v>21818</v>
      </c>
      <c r="E20767" t="s">
        <v>5917</v>
      </c>
      <c r="F20767" t="s">
        <v>21227</v>
      </c>
      <c r="G20767">
        <v>49</v>
      </c>
      <c r="H20767" t="s">
        <v>5919</v>
      </c>
      <c r="I20767" t="s">
        <v>5920</v>
      </c>
      <c r="L20767" t="s">
        <v>6835</v>
      </c>
      <c r="M20767" t="s">
        <v>21813</v>
      </c>
      <c r="N20767" t="s">
        <v>20966</v>
      </c>
      <c r="O20767" t="s">
        <v>21814</v>
      </c>
    </row>
    <row r="20768" spans="1:15">
      <c r="A20768" s="8" t="str">
        <f t="shared" si="908"/>
        <v>https://w3id.org/kouigenjimonogatari/data/1740-06.json</v>
      </c>
      <c r="B20768">
        <v>1740</v>
      </c>
      <c r="C20768">
        <v>6</v>
      </c>
      <c r="D20768" t="s">
        <v>21819</v>
      </c>
      <c r="E20768" t="s">
        <v>5917</v>
      </c>
      <c r="F20768" t="s">
        <v>21227</v>
      </c>
      <c r="G20768">
        <v>49</v>
      </c>
      <c r="H20768" t="s">
        <v>5919</v>
      </c>
      <c r="I20768" t="s">
        <v>5920</v>
      </c>
      <c r="L20768" t="s">
        <v>6835</v>
      </c>
      <c r="M20768" t="s">
        <v>21813</v>
      </c>
      <c r="N20768" t="s">
        <v>20966</v>
      </c>
      <c r="O20768" t="s">
        <v>21814</v>
      </c>
    </row>
    <row r="20769" spans="1:15">
      <c r="A20769" s="8" t="str">
        <f t="shared" si="908"/>
        <v>https://w3id.org/kouigenjimonogatari/data/1740-07.json</v>
      </c>
      <c r="B20769">
        <v>1740</v>
      </c>
      <c r="C20769">
        <v>7</v>
      </c>
      <c r="D20769" t="s">
        <v>21820</v>
      </c>
      <c r="E20769" t="s">
        <v>5917</v>
      </c>
      <c r="F20769" t="s">
        <v>21227</v>
      </c>
      <c r="G20769">
        <v>49</v>
      </c>
      <c r="H20769" t="s">
        <v>5919</v>
      </c>
      <c r="I20769" t="s">
        <v>5920</v>
      </c>
      <c r="L20769" t="s">
        <v>6835</v>
      </c>
      <c r="M20769" t="s">
        <v>21813</v>
      </c>
      <c r="N20769" t="s">
        <v>20966</v>
      </c>
      <c r="O20769" t="s">
        <v>21814</v>
      </c>
    </row>
    <row r="20770" spans="1:15">
      <c r="A20770" s="8" t="str">
        <f t="shared" si="908"/>
        <v>https://w3id.org/kouigenjimonogatari/data/1740-08.json</v>
      </c>
      <c r="B20770">
        <v>1740</v>
      </c>
      <c r="C20770">
        <v>8</v>
      </c>
      <c r="D20770" t="s">
        <v>21821</v>
      </c>
      <c r="E20770" t="s">
        <v>5917</v>
      </c>
      <c r="F20770" t="s">
        <v>21227</v>
      </c>
      <c r="G20770">
        <v>49</v>
      </c>
      <c r="H20770" t="s">
        <v>5919</v>
      </c>
      <c r="I20770" t="s">
        <v>5920</v>
      </c>
      <c r="L20770" t="s">
        <v>6835</v>
      </c>
      <c r="M20770" t="s">
        <v>21813</v>
      </c>
      <c r="N20770" t="s">
        <v>20966</v>
      </c>
      <c r="O20770" t="s">
        <v>21814</v>
      </c>
    </row>
    <row r="20771" spans="1:15">
      <c r="A20771" s="8" t="str">
        <f t="shared" si="908"/>
        <v>https://w3id.org/kouigenjimonogatari/data/1740-09.json</v>
      </c>
      <c r="B20771">
        <v>1740</v>
      </c>
      <c r="C20771">
        <v>9</v>
      </c>
      <c r="D20771" t="s">
        <v>21822</v>
      </c>
      <c r="E20771" t="s">
        <v>5917</v>
      </c>
      <c r="F20771" t="s">
        <v>21227</v>
      </c>
      <c r="G20771">
        <v>49</v>
      </c>
      <c r="H20771" t="s">
        <v>5919</v>
      </c>
      <c r="I20771" t="s">
        <v>5920</v>
      </c>
      <c r="L20771" t="s">
        <v>6835</v>
      </c>
      <c r="M20771" t="s">
        <v>21813</v>
      </c>
      <c r="N20771" t="s">
        <v>20966</v>
      </c>
      <c r="O20771" t="s">
        <v>21814</v>
      </c>
    </row>
    <row r="20772" spans="1:15">
      <c r="A20772" s="8" t="str">
        <f t="shared" si="908"/>
        <v>https://w3id.org/kouigenjimonogatari/data/1740-10.json</v>
      </c>
      <c r="B20772">
        <v>1740</v>
      </c>
      <c r="C20772">
        <v>10</v>
      </c>
      <c r="D20772" t="s">
        <v>21823</v>
      </c>
      <c r="E20772" t="s">
        <v>5917</v>
      </c>
      <c r="F20772" t="s">
        <v>21227</v>
      </c>
      <c r="G20772">
        <v>49</v>
      </c>
      <c r="H20772" t="s">
        <v>5919</v>
      </c>
      <c r="I20772" t="s">
        <v>5920</v>
      </c>
      <c r="L20772" t="s">
        <v>6835</v>
      </c>
      <c r="M20772" t="s">
        <v>21813</v>
      </c>
      <c r="N20772" t="s">
        <v>20966</v>
      </c>
      <c r="O20772" t="s">
        <v>21814</v>
      </c>
    </row>
    <row r="20773" spans="1:15">
      <c r="A20773" s="8" t="str">
        <f t="shared" si="908"/>
        <v>https://w3id.org/kouigenjimonogatari/data/1740-11.json</v>
      </c>
      <c r="B20773">
        <v>1740</v>
      </c>
      <c r="C20773">
        <v>11</v>
      </c>
      <c r="D20773" t="s">
        <v>21824</v>
      </c>
      <c r="E20773" t="s">
        <v>5917</v>
      </c>
      <c r="F20773" t="s">
        <v>21227</v>
      </c>
      <c r="G20773">
        <v>49</v>
      </c>
      <c r="H20773" t="s">
        <v>5919</v>
      </c>
      <c r="I20773" t="s">
        <v>5920</v>
      </c>
      <c r="L20773" t="s">
        <v>6835</v>
      </c>
      <c r="M20773" t="s">
        <v>21813</v>
      </c>
      <c r="N20773" t="s">
        <v>20966</v>
      </c>
      <c r="O20773" t="s">
        <v>21814</v>
      </c>
    </row>
    <row r="20774" spans="1:15">
      <c r="A20774" s="8" t="str">
        <f t="shared" si="908"/>
        <v>https://w3id.org/kouigenjimonogatari/data/1740-12.json</v>
      </c>
      <c r="B20774">
        <v>1740</v>
      </c>
      <c r="C20774">
        <v>12</v>
      </c>
      <c r="D20774" t="s">
        <v>21825</v>
      </c>
      <c r="E20774" t="s">
        <v>5917</v>
      </c>
      <c r="F20774" t="s">
        <v>21227</v>
      </c>
      <c r="G20774">
        <v>49</v>
      </c>
      <c r="H20774" t="s">
        <v>5919</v>
      </c>
      <c r="I20774" t="s">
        <v>5920</v>
      </c>
      <c r="L20774" t="s">
        <v>6835</v>
      </c>
      <c r="M20774" t="s">
        <v>21813</v>
      </c>
      <c r="N20774" t="s">
        <v>20966</v>
      </c>
      <c r="O20774" t="s">
        <v>21814</v>
      </c>
    </row>
    <row r="20775" spans="1:15">
      <c r="A20775" s="8" t="str">
        <f t="shared" si="908"/>
        <v>https://w3id.org/kouigenjimonogatari/data/1740-13.json</v>
      </c>
      <c r="B20775">
        <v>1740</v>
      </c>
      <c r="C20775">
        <v>13</v>
      </c>
      <c r="D20775" t="s">
        <v>21826</v>
      </c>
      <c r="E20775" t="s">
        <v>5917</v>
      </c>
      <c r="F20775" t="s">
        <v>21227</v>
      </c>
      <c r="G20775">
        <v>49</v>
      </c>
      <c r="H20775" t="s">
        <v>5919</v>
      </c>
      <c r="I20775" t="s">
        <v>5920</v>
      </c>
      <c r="L20775" t="s">
        <v>6835</v>
      </c>
      <c r="M20775" t="s">
        <v>21813</v>
      </c>
      <c r="N20775" t="s">
        <v>20966</v>
      </c>
      <c r="O20775" t="s">
        <v>21814</v>
      </c>
    </row>
    <row r="20776" spans="1:15">
      <c r="A20776" s="8" t="str">
        <f t="shared" si="908"/>
        <v>https://w3id.org/kouigenjimonogatari/data/1740-14.json</v>
      </c>
      <c r="B20776">
        <v>1740</v>
      </c>
      <c r="C20776">
        <v>14</v>
      </c>
      <c r="D20776" t="s">
        <v>21827</v>
      </c>
      <c r="E20776" t="s">
        <v>5917</v>
      </c>
      <c r="F20776" t="s">
        <v>21227</v>
      </c>
      <c r="G20776">
        <v>49</v>
      </c>
      <c r="H20776" t="s">
        <v>5919</v>
      </c>
      <c r="I20776" t="s">
        <v>5920</v>
      </c>
      <c r="L20776" t="s">
        <v>6835</v>
      </c>
      <c r="M20776" t="s">
        <v>21813</v>
      </c>
      <c r="N20776" t="s">
        <v>20966</v>
      </c>
      <c r="O20776" t="s">
        <v>21814</v>
      </c>
    </row>
    <row r="20777" spans="1:15">
      <c r="A20777" s="8" t="str">
        <f t="shared" si="908"/>
        <v>https://w3id.org/kouigenjimonogatari/data/1741-01.json</v>
      </c>
      <c r="B20777">
        <v>1741</v>
      </c>
      <c r="C20777">
        <v>1</v>
      </c>
      <c r="D20777" t="s">
        <v>21828</v>
      </c>
      <c r="E20777" t="s">
        <v>5917</v>
      </c>
      <c r="F20777" t="s">
        <v>21227</v>
      </c>
      <c r="G20777">
        <v>49</v>
      </c>
      <c r="H20777" t="s">
        <v>5919</v>
      </c>
      <c r="I20777" t="s">
        <v>5920</v>
      </c>
      <c r="L20777" t="s">
        <v>6835</v>
      </c>
      <c r="M20777" t="s">
        <v>21813</v>
      </c>
      <c r="N20777" t="s">
        <v>20966</v>
      </c>
      <c r="O20777" t="s">
        <v>21814</v>
      </c>
    </row>
    <row r="20778" spans="1:15">
      <c r="A20778" s="8" t="str">
        <f t="shared" si="908"/>
        <v>https://w3id.org/kouigenjimonogatari/data/1741-02.json</v>
      </c>
      <c r="B20778">
        <v>1741</v>
      </c>
      <c r="C20778">
        <v>2</v>
      </c>
      <c r="D20778" t="s">
        <v>21829</v>
      </c>
      <c r="E20778" t="s">
        <v>5917</v>
      </c>
      <c r="F20778" t="s">
        <v>21227</v>
      </c>
      <c r="G20778">
        <v>49</v>
      </c>
      <c r="H20778" t="s">
        <v>5919</v>
      </c>
      <c r="I20778" t="s">
        <v>5920</v>
      </c>
      <c r="L20778" t="s">
        <v>6835</v>
      </c>
      <c r="M20778" t="s">
        <v>21813</v>
      </c>
      <c r="N20778" t="s">
        <v>20966</v>
      </c>
      <c r="O20778" t="s">
        <v>21814</v>
      </c>
    </row>
    <row r="20779" spans="1:15">
      <c r="A20779" s="8" t="str">
        <f t="shared" si="908"/>
        <v>https://w3id.org/kouigenjimonogatari/data/1741-03.json</v>
      </c>
      <c r="B20779">
        <v>1741</v>
      </c>
      <c r="C20779">
        <v>3</v>
      </c>
      <c r="D20779" t="s">
        <v>21830</v>
      </c>
      <c r="E20779" t="s">
        <v>5917</v>
      </c>
      <c r="F20779" t="s">
        <v>21227</v>
      </c>
      <c r="G20779">
        <v>49</v>
      </c>
      <c r="H20779" t="s">
        <v>5919</v>
      </c>
      <c r="I20779" t="s">
        <v>5920</v>
      </c>
      <c r="L20779" t="s">
        <v>6835</v>
      </c>
      <c r="M20779" t="s">
        <v>21813</v>
      </c>
      <c r="N20779" t="s">
        <v>20966</v>
      </c>
      <c r="O20779" t="s">
        <v>21814</v>
      </c>
    </row>
    <row r="20780" spans="1:15">
      <c r="A20780" s="8" t="str">
        <f t="shared" si="908"/>
        <v>https://w3id.org/kouigenjimonogatari/data/1741-04.json</v>
      </c>
      <c r="B20780">
        <v>1741</v>
      </c>
      <c r="C20780">
        <v>4</v>
      </c>
      <c r="D20780" t="s">
        <v>21831</v>
      </c>
      <c r="E20780" t="s">
        <v>5917</v>
      </c>
      <c r="F20780" t="s">
        <v>21227</v>
      </c>
      <c r="G20780">
        <v>49</v>
      </c>
      <c r="H20780" t="s">
        <v>5919</v>
      </c>
      <c r="I20780" t="s">
        <v>5920</v>
      </c>
      <c r="L20780" t="s">
        <v>6835</v>
      </c>
      <c r="M20780" t="s">
        <v>21813</v>
      </c>
      <c r="N20780" t="s">
        <v>20966</v>
      </c>
      <c r="O20780" t="s">
        <v>21814</v>
      </c>
    </row>
    <row r="20781" spans="1:15">
      <c r="A20781" s="8" t="str">
        <f t="shared" si="908"/>
        <v>https://w3id.org/kouigenjimonogatari/data/1741-05.json</v>
      </c>
      <c r="B20781">
        <v>1741</v>
      </c>
      <c r="C20781">
        <v>5</v>
      </c>
      <c r="D20781" t="s">
        <v>21832</v>
      </c>
      <c r="E20781" t="s">
        <v>5917</v>
      </c>
      <c r="F20781" t="s">
        <v>21227</v>
      </c>
      <c r="G20781">
        <v>49</v>
      </c>
      <c r="H20781" t="s">
        <v>5919</v>
      </c>
      <c r="I20781" t="s">
        <v>5920</v>
      </c>
      <c r="L20781" t="s">
        <v>6835</v>
      </c>
      <c r="M20781" t="s">
        <v>21813</v>
      </c>
      <c r="N20781" t="s">
        <v>20966</v>
      </c>
      <c r="O20781" t="s">
        <v>21814</v>
      </c>
    </row>
    <row r="20782" spans="1:15">
      <c r="A20782" s="8" t="str">
        <f t="shared" si="908"/>
        <v>https://w3id.org/kouigenjimonogatari/data/1741-06.json</v>
      </c>
      <c r="B20782">
        <v>1741</v>
      </c>
      <c r="C20782">
        <v>6</v>
      </c>
      <c r="D20782" t="s">
        <v>21833</v>
      </c>
      <c r="E20782" t="s">
        <v>5917</v>
      </c>
      <c r="F20782" t="s">
        <v>21227</v>
      </c>
      <c r="G20782">
        <v>49</v>
      </c>
      <c r="H20782" t="s">
        <v>5919</v>
      </c>
      <c r="I20782" t="s">
        <v>5920</v>
      </c>
      <c r="L20782" t="s">
        <v>6835</v>
      </c>
      <c r="M20782" t="s">
        <v>21813</v>
      </c>
      <c r="N20782" t="s">
        <v>20966</v>
      </c>
      <c r="O20782" t="s">
        <v>21814</v>
      </c>
    </row>
    <row r="20783" spans="1:15">
      <c r="A20783" s="8" t="str">
        <f t="shared" si="908"/>
        <v>https://w3id.org/kouigenjimonogatari/data/1741-07.json</v>
      </c>
      <c r="B20783">
        <v>1741</v>
      </c>
      <c r="C20783">
        <v>7</v>
      </c>
      <c r="D20783" t="s">
        <v>21834</v>
      </c>
      <c r="E20783" t="s">
        <v>5917</v>
      </c>
      <c r="F20783" t="s">
        <v>21227</v>
      </c>
      <c r="G20783">
        <v>49</v>
      </c>
      <c r="H20783" t="s">
        <v>5919</v>
      </c>
      <c r="I20783" t="s">
        <v>5920</v>
      </c>
      <c r="L20783" t="s">
        <v>6835</v>
      </c>
      <c r="M20783" t="s">
        <v>21813</v>
      </c>
      <c r="N20783" t="s">
        <v>20966</v>
      </c>
      <c r="O20783" t="s">
        <v>21814</v>
      </c>
    </row>
    <row r="20784" spans="1:15">
      <c r="A20784" s="8" t="str">
        <f t="shared" si="908"/>
        <v>https://w3id.org/kouigenjimonogatari/data/1741-08.json</v>
      </c>
      <c r="B20784">
        <v>1741</v>
      </c>
      <c r="C20784">
        <v>8</v>
      </c>
      <c r="D20784" t="s">
        <v>21835</v>
      </c>
      <c r="E20784" t="s">
        <v>5917</v>
      </c>
      <c r="F20784" t="s">
        <v>21227</v>
      </c>
      <c r="G20784">
        <v>49</v>
      </c>
      <c r="H20784" t="s">
        <v>5919</v>
      </c>
      <c r="I20784" t="s">
        <v>5920</v>
      </c>
      <c r="L20784" t="s">
        <v>6835</v>
      </c>
      <c r="M20784" t="s">
        <v>21813</v>
      </c>
      <c r="N20784" t="s">
        <v>20966</v>
      </c>
      <c r="O20784" t="s">
        <v>21814</v>
      </c>
    </row>
    <row r="20785" spans="1:15">
      <c r="A20785" s="8" t="str">
        <f t="shared" si="908"/>
        <v>https://w3id.org/kouigenjimonogatari/data/1741-09.json</v>
      </c>
      <c r="B20785">
        <v>1741</v>
      </c>
      <c r="C20785">
        <v>9</v>
      </c>
      <c r="D20785" t="s">
        <v>21836</v>
      </c>
      <c r="E20785" t="s">
        <v>5917</v>
      </c>
      <c r="F20785" t="s">
        <v>21227</v>
      </c>
      <c r="G20785">
        <v>49</v>
      </c>
      <c r="H20785" t="s">
        <v>5919</v>
      </c>
      <c r="I20785" t="s">
        <v>5920</v>
      </c>
      <c r="L20785" t="s">
        <v>6835</v>
      </c>
      <c r="M20785" t="s">
        <v>21813</v>
      </c>
      <c r="N20785" t="s">
        <v>20966</v>
      </c>
      <c r="O20785" t="s">
        <v>21814</v>
      </c>
    </row>
    <row r="20786" spans="1:15">
      <c r="A20786" s="8" t="str">
        <f t="shared" si="908"/>
        <v>https://w3id.org/kouigenjimonogatari/data/1741-10.json</v>
      </c>
      <c r="B20786">
        <v>1741</v>
      </c>
      <c r="C20786">
        <v>10</v>
      </c>
      <c r="D20786" t="s">
        <v>21837</v>
      </c>
      <c r="E20786" t="s">
        <v>5917</v>
      </c>
      <c r="F20786" t="s">
        <v>21227</v>
      </c>
      <c r="G20786">
        <v>49</v>
      </c>
      <c r="H20786" t="s">
        <v>5919</v>
      </c>
      <c r="I20786" t="s">
        <v>5920</v>
      </c>
      <c r="L20786" t="s">
        <v>6835</v>
      </c>
      <c r="M20786" t="s">
        <v>21813</v>
      </c>
      <c r="N20786" t="s">
        <v>20966</v>
      </c>
      <c r="O20786" t="s">
        <v>21814</v>
      </c>
    </row>
    <row r="20787" spans="1:15">
      <c r="A20787" s="8" t="str">
        <f t="shared" si="908"/>
        <v>https://w3id.org/kouigenjimonogatari/data/1741-11.json</v>
      </c>
      <c r="B20787">
        <v>1741</v>
      </c>
      <c r="C20787">
        <v>11</v>
      </c>
      <c r="D20787" t="s">
        <v>21838</v>
      </c>
      <c r="E20787" t="s">
        <v>5917</v>
      </c>
      <c r="F20787" t="s">
        <v>21227</v>
      </c>
      <c r="G20787">
        <v>49</v>
      </c>
      <c r="H20787" t="s">
        <v>5919</v>
      </c>
      <c r="I20787" t="s">
        <v>5920</v>
      </c>
      <c r="L20787" t="s">
        <v>6835</v>
      </c>
      <c r="M20787" t="s">
        <v>21813</v>
      </c>
      <c r="N20787" t="s">
        <v>20966</v>
      </c>
      <c r="O20787" t="s">
        <v>21814</v>
      </c>
    </row>
    <row r="20788" spans="1:15">
      <c r="A20788" s="8" t="str">
        <f t="shared" si="908"/>
        <v>https://w3id.org/kouigenjimonogatari/data/1741-12.json</v>
      </c>
      <c r="B20788">
        <v>1741</v>
      </c>
      <c r="C20788">
        <v>12</v>
      </c>
      <c r="D20788" t="s">
        <v>21839</v>
      </c>
      <c r="E20788" t="s">
        <v>5917</v>
      </c>
      <c r="F20788" t="s">
        <v>21227</v>
      </c>
      <c r="G20788">
        <v>49</v>
      </c>
      <c r="H20788" t="s">
        <v>5919</v>
      </c>
      <c r="I20788" t="s">
        <v>5920</v>
      </c>
      <c r="L20788" t="s">
        <v>6835</v>
      </c>
      <c r="M20788" t="s">
        <v>21813</v>
      </c>
      <c r="N20788" t="s">
        <v>20966</v>
      </c>
      <c r="O20788" t="s">
        <v>21814</v>
      </c>
    </row>
    <row r="20789" spans="1:15">
      <c r="A20789" s="8" t="str">
        <f t="shared" si="908"/>
        <v>https://w3id.org/kouigenjimonogatari/data/1741-13.json</v>
      </c>
      <c r="B20789">
        <v>1741</v>
      </c>
      <c r="C20789">
        <v>13</v>
      </c>
      <c r="D20789" t="s">
        <v>21840</v>
      </c>
      <c r="E20789" t="s">
        <v>5917</v>
      </c>
      <c r="F20789" t="s">
        <v>21227</v>
      </c>
      <c r="G20789">
        <v>49</v>
      </c>
      <c r="H20789" t="s">
        <v>5919</v>
      </c>
      <c r="I20789" t="s">
        <v>5920</v>
      </c>
      <c r="L20789" t="s">
        <v>6835</v>
      </c>
      <c r="M20789" t="s">
        <v>21813</v>
      </c>
      <c r="N20789" t="s">
        <v>20966</v>
      </c>
      <c r="O20789" t="s">
        <v>21814</v>
      </c>
    </row>
    <row r="20790" spans="1:15">
      <c r="A20790" s="8" t="str">
        <f t="shared" si="908"/>
        <v>https://w3id.org/kouigenjimonogatari/data/1741-14.json</v>
      </c>
      <c r="B20790">
        <v>1741</v>
      </c>
      <c r="C20790">
        <v>14</v>
      </c>
      <c r="D20790" t="s">
        <v>21841</v>
      </c>
      <c r="E20790" t="s">
        <v>5917</v>
      </c>
      <c r="F20790" t="s">
        <v>21227</v>
      </c>
      <c r="G20790">
        <v>49</v>
      </c>
      <c r="H20790" t="s">
        <v>5919</v>
      </c>
      <c r="I20790" t="s">
        <v>5920</v>
      </c>
      <c r="L20790" t="s">
        <v>6835</v>
      </c>
      <c r="M20790" t="s">
        <v>21813</v>
      </c>
      <c r="N20790" t="s">
        <v>20966</v>
      </c>
      <c r="O20790" t="s">
        <v>21814</v>
      </c>
    </row>
    <row r="20791" spans="1:15">
      <c r="A20791" s="8" t="str">
        <f t="shared" si="908"/>
        <v>https://w3id.org/kouigenjimonogatari/data/1742-01.json</v>
      </c>
      <c r="B20791">
        <v>1742</v>
      </c>
      <c r="C20791">
        <v>1</v>
      </c>
      <c r="D20791" t="s">
        <v>21842</v>
      </c>
      <c r="E20791" t="s">
        <v>5917</v>
      </c>
      <c r="F20791" t="s">
        <v>21227</v>
      </c>
      <c r="G20791">
        <v>49</v>
      </c>
      <c r="H20791" t="s">
        <v>5919</v>
      </c>
      <c r="I20791" t="s">
        <v>5920</v>
      </c>
      <c r="L20791" t="s">
        <v>6866</v>
      </c>
      <c r="M20791" t="s">
        <v>21843</v>
      </c>
      <c r="N20791" t="s">
        <v>20966</v>
      </c>
      <c r="O20791" t="s">
        <v>21844</v>
      </c>
    </row>
    <row r="20792" spans="1:15">
      <c r="A20792" s="8" t="str">
        <f t="shared" si="908"/>
        <v>https://w3id.org/kouigenjimonogatari/data/1742-02.json</v>
      </c>
      <c r="B20792">
        <v>1742</v>
      </c>
      <c r="C20792">
        <v>2</v>
      </c>
      <c r="D20792" t="s">
        <v>21845</v>
      </c>
      <c r="E20792" t="s">
        <v>5917</v>
      </c>
      <c r="F20792" t="s">
        <v>21227</v>
      </c>
      <c r="G20792">
        <v>49</v>
      </c>
      <c r="H20792" t="s">
        <v>5919</v>
      </c>
      <c r="I20792" t="s">
        <v>5920</v>
      </c>
      <c r="L20792" t="s">
        <v>6866</v>
      </c>
      <c r="M20792" t="s">
        <v>21843</v>
      </c>
      <c r="N20792" t="s">
        <v>20966</v>
      </c>
      <c r="O20792" t="s">
        <v>21844</v>
      </c>
    </row>
    <row r="20793" spans="1:15">
      <c r="A20793" s="8" t="str">
        <f t="shared" si="908"/>
        <v>https://w3id.org/kouigenjimonogatari/data/1742-03.json</v>
      </c>
      <c r="B20793">
        <v>1742</v>
      </c>
      <c r="C20793">
        <v>3</v>
      </c>
      <c r="D20793" t="s">
        <v>21846</v>
      </c>
      <c r="E20793" t="s">
        <v>5917</v>
      </c>
      <c r="F20793" t="s">
        <v>21227</v>
      </c>
      <c r="G20793">
        <v>49</v>
      </c>
      <c r="H20793" t="s">
        <v>5919</v>
      </c>
      <c r="I20793" t="s">
        <v>5920</v>
      </c>
      <c r="L20793" t="s">
        <v>6866</v>
      </c>
      <c r="M20793" t="s">
        <v>21843</v>
      </c>
      <c r="N20793" t="s">
        <v>20966</v>
      </c>
      <c r="O20793" t="s">
        <v>21844</v>
      </c>
    </row>
    <row r="20794" spans="1:15">
      <c r="A20794" s="8" t="str">
        <f t="shared" si="908"/>
        <v>https://w3id.org/kouigenjimonogatari/data/1742-04.json</v>
      </c>
      <c r="B20794">
        <v>1742</v>
      </c>
      <c r="C20794">
        <v>4</v>
      </c>
      <c r="D20794" t="s">
        <v>21847</v>
      </c>
      <c r="E20794" t="s">
        <v>5917</v>
      </c>
      <c r="F20794" t="s">
        <v>21227</v>
      </c>
      <c r="G20794">
        <v>49</v>
      </c>
      <c r="H20794" t="s">
        <v>5919</v>
      </c>
      <c r="I20794" t="s">
        <v>5920</v>
      </c>
      <c r="L20794" t="s">
        <v>6866</v>
      </c>
      <c r="M20794" t="s">
        <v>21843</v>
      </c>
      <c r="N20794" t="s">
        <v>20966</v>
      </c>
      <c r="O20794" t="s">
        <v>21844</v>
      </c>
    </row>
    <row r="20795" spans="1:15">
      <c r="A20795" s="8" t="str">
        <f t="shared" si="908"/>
        <v>https://w3id.org/kouigenjimonogatari/data/1742-05.json</v>
      </c>
      <c r="B20795">
        <v>1742</v>
      </c>
      <c r="C20795">
        <v>5</v>
      </c>
      <c r="D20795" t="s">
        <v>21848</v>
      </c>
      <c r="E20795" t="s">
        <v>5917</v>
      </c>
      <c r="F20795" t="s">
        <v>21227</v>
      </c>
      <c r="G20795">
        <v>49</v>
      </c>
      <c r="H20795" t="s">
        <v>5919</v>
      </c>
      <c r="I20795" t="s">
        <v>5920</v>
      </c>
      <c r="L20795" t="s">
        <v>6866</v>
      </c>
      <c r="M20795" t="s">
        <v>21843</v>
      </c>
      <c r="N20795" t="s">
        <v>20966</v>
      </c>
      <c r="O20795" t="s">
        <v>21844</v>
      </c>
    </row>
    <row r="20796" spans="1:15">
      <c r="A20796" s="8" t="str">
        <f t="shared" si="908"/>
        <v>https://w3id.org/kouigenjimonogatari/data/1742-06.json</v>
      </c>
      <c r="B20796">
        <v>1742</v>
      </c>
      <c r="C20796">
        <v>6</v>
      </c>
      <c r="D20796" t="s">
        <v>21849</v>
      </c>
      <c r="E20796" t="s">
        <v>5917</v>
      </c>
      <c r="F20796" t="s">
        <v>21227</v>
      </c>
      <c r="G20796">
        <v>49</v>
      </c>
      <c r="H20796" t="s">
        <v>5919</v>
      </c>
      <c r="I20796" t="s">
        <v>5920</v>
      </c>
      <c r="L20796" t="s">
        <v>6866</v>
      </c>
      <c r="M20796" t="s">
        <v>21843</v>
      </c>
      <c r="N20796" t="s">
        <v>20966</v>
      </c>
      <c r="O20796" t="s">
        <v>21844</v>
      </c>
    </row>
    <row r="20797" spans="1:15">
      <c r="A20797" s="8" t="str">
        <f t="shared" si="908"/>
        <v>https://w3id.org/kouigenjimonogatari/data/1742-07.json</v>
      </c>
      <c r="B20797">
        <v>1742</v>
      </c>
      <c r="C20797">
        <v>7</v>
      </c>
      <c r="D20797" t="s">
        <v>21850</v>
      </c>
      <c r="E20797" t="s">
        <v>5917</v>
      </c>
      <c r="F20797" t="s">
        <v>21227</v>
      </c>
      <c r="G20797">
        <v>49</v>
      </c>
      <c r="H20797" t="s">
        <v>5919</v>
      </c>
      <c r="I20797" t="s">
        <v>5920</v>
      </c>
      <c r="L20797" t="s">
        <v>6866</v>
      </c>
      <c r="M20797" t="s">
        <v>21843</v>
      </c>
      <c r="N20797" t="s">
        <v>20966</v>
      </c>
      <c r="O20797" t="s">
        <v>21844</v>
      </c>
    </row>
    <row r="20798" spans="1:15">
      <c r="A20798" s="8" t="str">
        <f t="shared" si="908"/>
        <v>https://w3id.org/kouigenjimonogatari/data/1742-08.json</v>
      </c>
      <c r="B20798">
        <v>1742</v>
      </c>
      <c r="C20798">
        <v>8</v>
      </c>
      <c r="D20798" t="s">
        <v>21851</v>
      </c>
      <c r="E20798" t="s">
        <v>5917</v>
      </c>
      <c r="F20798" t="s">
        <v>21227</v>
      </c>
      <c r="G20798">
        <v>49</v>
      </c>
      <c r="H20798" t="s">
        <v>5919</v>
      </c>
      <c r="I20798" t="s">
        <v>5920</v>
      </c>
      <c r="L20798" t="s">
        <v>6866</v>
      </c>
      <c r="M20798" t="s">
        <v>21843</v>
      </c>
      <c r="N20798" t="s">
        <v>20966</v>
      </c>
      <c r="O20798" t="s">
        <v>21844</v>
      </c>
    </row>
    <row r="20799" spans="1:15">
      <c r="A20799" s="8" t="str">
        <f t="shared" si="908"/>
        <v>https://w3id.org/kouigenjimonogatari/data/1742-09.json</v>
      </c>
      <c r="B20799">
        <v>1742</v>
      </c>
      <c r="C20799">
        <v>9</v>
      </c>
      <c r="D20799" t="s">
        <v>21852</v>
      </c>
      <c r="E20799" t="s">
        <v>5917</v>
      </c>
      <c r="F20799" t="s">
        <v>21227</v>
      </c>
      <c r="G20799">
        <v>49</v>
      </c>
      <c r="H20799" t="s">
        <v>5919</v>
      </c>
      <c r="I20799" t="s">
        <v>5920</v>
      </c>
      <c r="L20799" t="s">
        <v>6866</v>
      </c>
      <c r="M20799" t="s">
        <v>21843</v>
      </c>
      <c r="N20799" t="s">
        <v>20966</v>
      </c>
      <c r="O20799" t="s">
        <v>21844</v>
      </c>
    </row>
    <row r="20800" spans="1:15">
      <c r="A20800" s="8" t="str">
        <f t="shared" ref="A20800:A20863" si="909">"https://w3id.org/kouigenjimonogatari/data/"&amp;TEXT(B20800, "0000")&amp;"-"&amp;TEXT(C20800, "00")&amp;".json"</f>
        <v>https://w3id.org/kouigenjimonogatari/data/1742-10.json</v>
      </c>
      <c r="B20800">
        <v>1742</v>
      </c>
      <c r="C20800">
        <v>10</v>
      </c>
      <c r="D20800" t="s">
        <v>21853</v>
      </c>
      <c r="E20800" t="s">
        <v>5917</v>
      </c>
      <c r="F20800" t="s">
        <v>21227</v>
      </c>
      <c r="G20800">
        <v>49</v>
      </c>
      <c r="H20800" t="s">
        <v>5919</v>
      </c>
      <c r="I20800" t="s">
        <v>5920</v>
      </c>
      <c r="L20800" t="s">
        <v>6866</v>
      </c>
      <c r="M20800" t="s">
        <v>21843</v>
      </c>
      <c r="N20800" t="s">
        <v>20966</v>
      </c>
      <c r="O20800" t="s">
        <v>21844</v>
      </c>
    </row>
    <row r="20801" spans="1:15">
      <c r="A20801" s="8" t="str">
        <f t="shared" si="909"/>
        <v>https://w3id.org/kouigenjimonogatari/data/1742-11.json</v>
      </c>
      <c r="B20801">
        <v>1742</v>
      </c>
      <c r="C20801">
        <v>11</v>
      </c>
      <c r="D20801" t="s">
        <v>21854</v>
      </c>
      <c r="E20801" t="s">
        <v>5917</v>
      </c>
      <c r="F20801" t="s">
        <v>21227</v>
      </c>
      <c r="G20801">
        <v>49</v>
      </c>
      <c r="H20801" t="s">
        <v>5919</v>
      </c>
      <c r="I20801" t="s">
        <v>5920</v>
      </c>
      <c r="L20801" t="s">
        <v>6866</v>
      </c>
      <c r="M20801" t="s">
        <v>21843</v>
      </c>
      <c r="N20801" t="s">
        <v>20966</v>
      </c>
      <c r="O20801" t="s">
        <v>21844</v>
      </c>
    </row>
    <row r="20802" spans="1:15">
      <c r="A20802" s="8" t="str">
        <f t="shared" si="909"/>
        <v>https://w3id.org/kouigenjimonogatari/data/1742-12.json</v>
      </c>
      <c r="B20802">
        <v>1742</v>
      </c>
      <c r="C20802">
        <v>12</v>
      </c>
      <c r="D20802" t="s">
        <v>21855</v>
      </c>
      <c r="E20802" t="s">
        <v>5917</v>
      </c>
      <c r="F20802" t="s">
        <v>21227</v>
      </c>
      <c r="G20802">
        <v>49</v>
      </c>
      <c r="H20802" t="s">
        <v>5919</v>
      </c>
      <c r="I20802" t="s">
        <v>5920</v>
      </c>
      <c r="L20802" t="s">
        <v>6866</v>
      </c>
      <c r="M20802" t="s">
        <v>21843</v>
      </c>
      <c r="N20802" t="s">
        <v>20966</v>
      </c>
      <c r="O20802" t="s">
        <v>21844</v>
      </c>
    </row>
    <row r="20803" spans="1:15">
      <c r="A20803" s="8" t="str">
        <f t="shared" si="909"/>
        <v>https://w3id.org/kouigenjimonogatari/data/1742-13.json</v>
      </c>
      <c r="B20803">
        <v>1742</v>
      </c>
      <c r="C20803">
        <v>13</v>
      </c>
      <c r="D20803" t="s">
        <v>21856</v>
      </c>
      <c r="E20803" t="s">
        <v>5917</v>
      </c>
      <c r="F20803" t="s">
        <v>21227</v>
      </c>
      <c r="G20803">
        <v>49</v>
      </c>
      <c r="H20803" t="s">
        <v>5919</v>
      </c>
      <c r="I20803" t="s">
        <v>5920</v>
      </c>
      <c r="L20803" t="s">
        <v>6866</v>
      </c>
      <c r="M20803" t="s">
        <v>21843</v>
      </c>
      <c r="N20803" t="s">
        <v>20966</v>
      </c>
      <c r="O20803" t="s">
        <v>21844</v>
      </c>
    </row>
    <row r="20804" spans="1:15">
      <c r="A20804" s="8" t="str">
        <f t="shared" si="909"/>
        <v>https://w3id.org/kouigenjimonogatari/data/1742-14.json</v>
      </c>
      <c r="B20804">
        <v>1742</v>
      </c>
      <c r="C20804">
        <v>14</v>
      </c>
      <c r="D20804" t="s">
        <v>21857</v>
      </c>
      <c r="E20804" t="s">
        <v>5917</v>
      </c>
      <c r="F20804" t="s">
        <v>21227</v>
      </c>
      <c r="G20804">
        <v>49</v>
      </c>
      <c r="H20804" t="s">
        <v>5919</v>
      </c>
      <c r="I20804" t="s">
        <v>5920</v>
      </c>
      <c r="L20804" t="s">
        <v>6866</v>
      </c>
      <c r="M20804" t="s">
        <v>21843</v>
      </c>
      <c r="N20804" t="s">
        <v>20966</v>
      </c>
      <c r="O20804" t="s">
        <v>21844</v>
      </c>
    </row>
    <row r="20805" spans="1:15">
      <c r="A20805" s="8" t="str">
        <f t="shared" si="909"/>
        <v>https://w3id.org/kouigenjimonogatari/data/1743-01.json</v>
      </c>
      <c r="B20805">
        <v>1743</v>
      </c>
      <c r="C20805">
        <v>1</v>
      </c>
      <c r="D20805" t="s">
        <v>21858</v>
      </c>
      <c r="E20805" t="s">
        <v>5917</v>
      </c>
      <c r="F20805" t="s">
        <v>21227</v>
      </c>
      <c r="G20805">
        <v>49</v>
      </c>
      <c r="H20805" t="s">
        <v>5919</v>
      </c>
      <c r="I20805" t="s">
        <v>5920</v>
      </c>
      <c r="L20805" t="s">
        <v>6866</v>
      </c>
      <c r="M20805" t="s">
        <v>21843</v>
      </c>
      <c r="N20805" t="s">
        <v>20966</v>
      </c>
      <c r="O20805" t="s">
        <v>21844</v>
      </c>
    </row>
    <row r="20806" spans="1:15">
      <c r="A20806" s="8" t="str">
        <f t="shared" si="909"/>
        <v>https://w3id.org/kouigenjimonogatari/data/1743-02.json</v>
      </c>
      <c r="B20806">
        <v>1743</v>
      </c>
      <c r="C20806">
        <v>2</v>
      </c>
      <c r="D20806" t="s">
        <v>21859</v>
      </c>
      <c r="E20806" t="s">
        <v>5917</v>
      </c>
      <c r="F20806" t="s">
        <v>21227</v>
      </c>
      <c r="G20806">
        <v>49</v>
      </c>
      <c r="H20806" t="s">
        <v>5919</v>
      </c>
      <c r="I20806" t="s">
        <v>5920</v>
      </c>
      <c r="L20806" t="s">
        <v>6866</v>
      </c>
      <c r="M20806" t="s">
        <v>21843</v>
      </c>
      <c r="N20806" t="s">
        <v>20966</v>
      </c>
      <c r="O20806" t="s">
        <v>21844</v>
      </c>
    </row>
    <row r="20807" spans="1:15">
      <c r="A20807" s="8" t="str">
        <f t="shared" si="909"/>
        <v>https://w3id.org/kouigenjimonogatari/data/1743-03.json</v>
      </c>
      <c r="B20807">
        <v>1743</v>
      </c>
      <c r="C20807">
        <v>3</v>
      </c>
      <c r="D20807" t="s">
        <v>21860</v>
      </c>
      <c r="E20807" t="s">
        <v>5917</v>
      </c>
      <c r="F20807" t="s">
        <v>21227</v>
      </c>
      <c r="G20807">
        <v>49</v>
      </c>
      <c r="H20807" t="s">
        <v>5919</v>
      </c>
      <c r="I20807" t="s">
        <v>5920</v>
      </c>
      <c r="L20807" t="s">
        <v>6866</v>
      </c>
      <c r="M20807" t="s">
        <v>21843</v>
      </c>
      <c r="N20807" t="s">
        <v>20966</v>
      </c>
      <c r="O20807" t="s">
        <v>21844</v>
      </c>
    </row>
    <row r="20808" spans="1:15">
      <c r="A20808" s="8" t="str">
        <f t="shared" si="909"/>
        <v>https://w3id.org/kouigenjimonogatari/data/1743-04.json</v>
      </c>
      <c r="B20808">
        <v>1743</v>
      </c>
      <c r="C20808">
        <v>4</v>
      </c>
      <c r="D20808" t="s">
        <v>21861</v>
      </c>
      <c r="E20808" t="s">
        <v>5917</v>
      </c>
      <c r="F20808" t="s">
        <v>21227</v>
      </c>
      <c r="G20808">
        <v>49</v>
      </c>
      <c r="H20808" t="s">
        <v>5919</v>
      </c>
      <c r="I20808" t="s">
        <v>5920</v>
      </c>
      <c r="L20808" t="s">
        <v>6866</v>
      </c>
      <c r="M20808" t="s">
        <v>21843</v>
      </c>
      <c r="N20808" t="s">
        <v>20966</v>
      </c>
      <c r="O20808" t="s">
        <v>21844</v>
      </c>
    </row>
    <row r="20809" spans="1:15">
      <c r="A20809" s="8" t="str">
        <f t="shared" si="909"/>
        <v>https://w3id.org/kouigenjimonogatari/data/1743-05.json</v>
      </c>
      <c r="B20809">
        <v>1743</v>
      </c>
      <c r="C20809">
        <v>5</v>
      </c>
      <c r="D20809" t="s">
        <v>21862</v>
      </c>
      <c r="E20809" t="s">
        <v>5917</v>
      </c>
      <c r="F20809" t="s">
        <v>21227</v>
      </c>
      <c r="G20809">
        <v>49</v>
      </c>
      <c r="H20809" t="s">
        <v>5919</v>
      </c>
      <c r="I20809" t="s">
        <v>5920</v>
      </c>
      <c r="L20809" t="s">
        <v>6866</v>
      </c>
      <c r="M20809" t="s">
        <v>21843</v>
      </c>
      <c r="N20809" t="s">
        <v>20966</v>
      </c>
      <c r="O20809" t="s">
        <v>21844</v>
      </c>
    </row>
    <row r="20810" spans="1:15">
      <c r="A20810" s="8" t="str">
        <f t="shared" si="909"/>
        <v>https://w3id.org/kouigenjimonogatari/data/1743-06.json</v>
      </c>
      <c r="B20810">
        <v>1743</v>
      </c>
      <c r="C20810">
        <v>6</v>
      </c>
      <c r="D20810" t="s">
        <v>21863</v>
      </c>
      <c r="E20810" t="s">
        <v>5917</v>
      </c>
      <c r="F20810" t="s">
        <v>21227</v>
      </c>
      <c r="G20810">
        <v>49</v>
      </c>
      <c r="H20810" t="s">
        <v>5919</v>
      </c>
      <c r="I20810" t="s">
        <v>5920</v>
      </c>
      <c r="L20810" t="s">
        <v>6866</v>
      </c>
      <c r="M20810" t="s">
        <v>21843</v>
      </c>
      <c r="N20810" t="s">
        <v>20966</v>
      </c>
      <c r="O20810" t="s">
        <v>21844</v>
      </c>
    </row>
    <row r="20811" spans="1:15">
      <c r="A20811" s="8" t="str">
        <f t="shared" si="909"/>
        <v>https://w3id.org/kouigenjimonogatari/data/1743-07.json</v>
      </c>
      <c r="B20811">
        <v>1743</v>
      </c>
      <c r="C20811">
        <v>7</v>
      </c>
      <c r="D20811" t="s">
        <v>21864</v>
      </c>
      <c r="E20811" t="s">
        <v>5917</v>
      </c>
      <c r="F20811" t="s">
        <v>21227</v>
      </c>
      <c r="G20811">
        <v>49</v>
      </c>
      <c r="H20811" t="s">
        <v>5919</v>
      </c>
      <c r="I20811" t="s">
        <v>5920</v>
      </c>
      <c r="L20811" t="s">
        <v>6866</v>
      </c>
      <c r="M20811" t="s">
        <v>21843</v>
      </c>
      <c r="N20811" t="s">
        <v>20966</v>
      </c>
      <c r="O20811" t="s">
        <v>21844</v>
      </c>
    </row>
    <row r="20812" spans="1:15">
      <c r="A20812" s="8" t="str">
        <f t="shared" si="909"/>
        <v>https://w3id.org/kouigenjimonogatari/data/1743-08.json</v>
      </c>
      <c r="B20812">
        <v>1743</v>
      </c>
      <c r="C20812">
        <v>8</v>
      </c>
      <c r="D20812" t="s">
        <v>21865</v>
      </c>
      <c r="E20812" t="s">
        <v>5917</v>
      </c>
      <c r="F20812" t="s">
        <v>21227</v>
      </c>
      <c r="G20812">
        <v>49</v>
      </c>
      <c r="H20812" t="s">
        <v>5919</v>
      </c>
      <c r="I20812" t="s">
        <v>5920</v>
      </c>
      <c r="L20812" t="s">
        <v>6866</v>
      </c>
      <c r="M20812" t="s">
        <v>21843</v>
      </c>
      <c r="N20812" t="s">
        <v>20966</v>
      </c>
      <c r="O20812" t="s">
        <v>21844</v>
      </c>
    </row>
    <row r="20813" spans="1:15">
      <c r="A20813" s="8" t="str">
        <f t="shared" si="909"/>
        <v>https://w3id.org/kouigenjimonogatari/data/1743-09.json</v>
      </c>
      <c r="B20813">
        <v>1743</v>
      </c>
      <c r="C20813">
        <v>9</v>
      </c>
      <c r="D20813" t="s">
        <v>21866</v>
      </c>
      <c r="E20813" t="s">
        <v>5917</v>
      </c>
      <c r="F20813" t="s">
        <v>21227</v>
      </c>
      <c r="G20813">
        <v>49</v>
      </c>
      <c r="H20813" t="s">
        <v>5919</v>
      </c>
      <c r="I20813" t="s">
        <v>5920</v>
      </c>
      <c r="L20813" t="s">
        <v>6866</v>
      </c>
      <c r="M20813" t="s">
        <v>21843</v>
      </c>
      <c r="N20813" t="s">
        <v>20966</v>
      </c>
      <c r="O20813" t="s">
        <v>21844</v>
      </c>
    </row>
    <row r="20814" spans="1:15">
      <c r="A20814" s="8" t="str">
        <f t="shared" si="909"/>
        <v>https://w3id.org/kouigenjimonogatari/data/1743-10.json</v>
      </c>
      <c r="B20814">
        <v>1743</v>
      </c>
      <c r="C20814">
        <v>10</v>
      </c>
      <c r="D20814" t="s">
        <v>21867</v>
      </c>
      <c r="E20814" t="s">
        <v>5917</v>
      </c>
      <c r="F20814" t="s">
        <v>21227</v>
      </c>
      <c r="G20814">
        <v>49</v>
      </c>
      <c r="H20814" t="s">
        <v>5919</v>
      </c>
      <c r="I20814" t="s">
        <v>5920</v>
      </c>
      <c r="L20814" t="s">
        <v>6866</v>
      </c>
      <c r="M20814" t="s">
        <v>21843</v>
      </c>
      <c r="N20814" t="s">
        <v>20966</v>
      </c>
      <c r="O20814" t="s">
        <v>21844</v>
      </c>
    </row>
    <row r="20815" spans="1:15">
      <c r="A20815" s="8" t="str">
        <f t="shared" si="909"/>
        <v>https://w3id.org/kouigenjimonogatari/data/1743-11.json</v>
      </c>
      <c r="B20815">
        <v>1743</v>
      </c>
      <c r="C20815">
        <v>11</v>
      </c>
      <c r="D20815" t="s">
        <v>21868</v>
      </c>
      <c r="E20815" t="s">
        <v>5917</v>
      </c>
      <c r="F20815" t="s">
        <v>21227</v>
      </c>
      <c r="G20815">
        <v>49</v>
      </c>
      <c r="H20815" t="s">
        <v>5919</v>
      </c>
      <c r="I20815" t="s">
        <v>5920</v>
      </c>
      <c r="L20815" t="s">
        <v>6866</v>
      </c>
      <c r="M20815" t="s">
        <v>21843</v>
      </c>
      <c r="N20815" t="s">
        <v>20966</v>
      </c>
      <c r="O20815" t="s">
        <v>21844</v>
      </c>
    </row>
    <row r="20816" spans="1:15">
      <c r="A20816" s="8" t="str">
        <f t="shared" si="909"/>
        <v>https://w3id.org/kouigenjimonogatari/data/1743-12.json</v>
      </c>
      <c r="B20816">
        <v>1743</v>
      </c>
      <c r="C20816">
        <v>12</v>
      </c>
      <c r="D20816" t="s">
        <v>21869</v>
      </c>
      <c r="E20816" t="s">
        <v>5917</v>
      </c>
      <c r="F20816" t="s">
        <v>21227</v>
      </c>
      <c r="G20816">
        <v>49</v>
      </c>
      <c r="H20816" t="s">
        <v>5919</v>
      </c>
      <c r="I20816" t="s">
        <v>5920</v>
      </c>
      <c r="L20816" t="s">
        <v>6866</v>
      </c>
      <c r="M20816" t="s">
        <v>21843</v>
      </c>
      <c r="N20816" t="s">
        <v>20966</v>
      </c>
      <c r="O20816" t="s">
        <v>21844</v>
      </c>
    </row>
    <row r="20817" spans="1:15">
      <c r="A20817" s="8" t="str">
        <f t="shared" si="909"/>
        <v>https://w3id.org/kouigenjimonogatari/data/1743-13.json</v>
      </c>
      <c r="B20817">
        <v>1743</v>
      </c>
      <c r="C20817">
        <v>13</v>
      </c>
      <c r="D20817" t="s">
        <v>21870</v>
      </c>
      <c r="E20817" t="s">
        <v>5917</v>
      </c>
      <c r="F20817" t="s">
        <v>21227</v>
      </c>
      <c r="G20817">
        <v>49</v>
      </c>
      <c r="H20817" t="s">
        <v>5919</v>
      </c>
      <c r="I20817" t="s">
        <v>5920</v>
      </c>
      <c r="L20817" t="s">
        <v>6866</v>
      </c>
      <c r="M20817" t="s">
        <v>21843</v>
      </c>
      <c r="N20817" t="s">
        <v>20966</v>
      </c>
      <c r="O20817" t="s">
        <v>21844</v>
      </c>
    </row>
    <row r="20818" spans="1:15">
      <c r="A20818" s="8" t="str">
        <f t="shared" si="909"/>
        <v>https://w3id.org/kouigenjimonogatari/data/1743-14.json</v>
      </c>
      <c r="B20818">
        <v>1743</v>
      </c>
      <c r="C20818">
        <v>14</v>
      </c>
      <c r="D20818" t="s">
        <v>21871</v>
      </c>
      <c r="E20818" t="s">
        <v>5917</v>
      </c>
      <c r="F20818" t="s">
        <v>21227</v>
      </c>
      <c r="G20818">
        <v>49</v>
      </c>
      <c r="H20818" t="s">
        <v>5919</v>
      </c>
      <c r="I20818" t="s">
        <v>5920</v>
      </c>
      <c r="L20818" t="s">
        <v>6866</v>
      </c>
      <c r="M20818" t="s">
        <v>21843</v>
      </c>
      <c r="N20818" t="s">
        <v>20966</v>
      </c>
      <c r="O20818" t="s">
        <v>21844</v>
      </c>
    </row>
    <row r="20819" spans="1:15">
      <c r="A20819" s="8" t="str">
        <f t="shared" si="909"/>
        <v>https://w3id.org/kouigenjimonogatari/data/1744-01.json</v>
      </c>
      <c r="B20819">
        <v>1744</v>
      </c>
      <c r="C20819">
        <v>1</v>
      </c>
      <c r="D20819" t="s">
        <v>21872</v>
      </c>
      <c r="E20819" t="s">
        <v>5917</v>
      </c>
      <c r="F20819" t="s">
        <v>21227</v>
      </c>
      <c r="G20819">
        <v>49</v>
      </c>
      <c r="H20819" t="s">
        <v>5919</v>
      </c>
      <c r="I20819" t="s">
        <v>5920</v>
      </c>
      <c r="L20819" t="s">
        <v>6897</v>
      </c>
      <c r="M20819" t="s">
        <v>21873</v>
      </c>
      <c r="N20819" t="s">
        <v>20966</v>
      </c>
      <c r="O20819" t="s">
        <v>21874</v>
      </c>
    </row>
    <row r="20820" spans="1:15">
      <c r="A20820" s="8" t="str">
        <f t="shared" si="909"/>
        <v>https://w3id.org/kouigenjimonogatari/data/1744-02.json</v>
      </c>
      <c r="B20820">
        <v>1744</v>
      </c>
      <c r="C20820">
        <v>2</v>
      </c>
      <c r="D20820" t="s">
        <v>21875</v>
      </c>
      <c r="E20820" t="s">
        <v>5917</v>
      </c>
      <c r="F20820" t="s">
        <v>21227</v>
      </c>
      <c r="G20820">
        <v>49</v>
      </c>
      <c r="H20820" t="s">
        <v>5919</v>
      </c>
      <c r="I20820" t="s">
        <v>5920</v>
      </c>
      <c r="L20820" t="s">
        <v>6897</v>
      </c>
      <c r="M20820" t="s">
        <v>21873</v>
      </c>
      <c r="N20820" t="s">
        <v>20966</v>
      </c>
      <c r="O20820" t="s">
        <v>21874</v>
      </c>
    </row>
    <row r="20821" spans="1:15">
      <c r="A20821" s="8" t="str">
        <f t="shared" si="909"/>
        <v>https://w3id.org/kouigenjimonogatari/data/1744-03.json</v>
      </c>
      <c r="B20821">
        <v>1744</v>
      </c>
      <c r="C20821">
        <v>3</v>
      </c>
      <c r="D20821" t="s">
        <v>21876</v>
      </c>
      <c r="E20821" t="s">
        <v>5917</v>
      </c>
      <c r="F20821" t="s">
        <v>21227</v>
      </c>
      <c r="G20821">
        <v>49</v>
      </c>
      <c r="H20821" t="s">
        <v>5919</v>
      </c>
      <c r="I20821" t="s">
        <v>5920</v>
      </c>
      <c r="L20821" t="s">
        <v>6897</v>
      </c>
      <c r="M20821" t="s">
        <v>21873</v>
      </c>
      <c r="N20821" t="s">
        <v>20966</v>
      </c>
      <c r="O20821" t="s">
        <v>21874</v>
      </c>
    </row>
    <row r="20822" spans="1:15">
      <c r="A20822" s="8" t="str">
        <f t="shared" si="909"/>
        <v>https://w3id.org/kouigenjimonogatari/data/1744-04.json</v>
      </c>
      <c r="B20822">
        <v>1744</v>
      </c>
      <c r="C20822">
        <v>4</v>
      </c>
      <c r="D20822" t="s">
        <v>21877</v>
      </c>
      <c r="E20822" t="s">
        <v>5917</v>
      </c>
      <c r="F20822" t="s">
        <v>21227</v>
      </c>
      <c r="G20822">
        <v>49</v>
      </c>
      <c r="H20822" t="s">
        <v>5919</v>
      </c>
      <c r="I20822" t="s">
        <v>5920</v>
      </c>
      <c r="L20822" t="s">
        <v>6897</v>
      </c>
      <c r="M20822" t="s">
        <v>21873</v>
      </c>
      <c r="N20822" t="s">
        <v>20966</v>
      </c>
      <c r="O20822" t="s">
        <v>21874</v>
      </c>
    </row>
    <row r="20823" spans="1:15">
      <c r="A20823" s="8" t="str">
        <f t="shared" si="909"/>
        <v>https://w3id.org/kouigenjimonogatari/data/1744-05.json</v>
      </c>
      <c r="B20823">
        <v>1744</v>
      </c>
      <c r="C20823">
        <v>5</v>
      </c>
      <c r="D20823" t="s">
        <v>21878</v>
      </c>
      <c r="E20823" t="s">
        <v>5917</v>
      </c>
      <c r="F20823" t="s">
        <v>21227</v>
      </c>
      <c r="G20823">
        <v>49</v>
      </c>
      <c r="H20823" t="s">
        <v>5919</v>
      </c>
      <c r="I20823" t="s">
        <v>5920</v>
      </c>
      <c r="L20823" t="s">
        <v>6897</v>
      </c>
      <c r="M20823" t="s">
        <v>21873</v>
      </c>
      <c r="N20823" t="s">
        <v>20966</v>
      </c>
      <c r="O20823" t="s">
        <v>21874</v>
      </c>
    </row>
    <row r="20824" spans="1:15">
      <c r="A20824" s="8" t="str">
        <f t="shared" si="909"/>
        <v>https://w3id.org/kouigenjimonogatari/data/1744-06.json</v>
      </c>
      <c r="B20824">
        <v>1744</v>
      </c>
      <c r="C20824">
        <v>6</v>
      </c>
      <c r="D20824" t="s">
        <v>21879</v>
      </c>
      <c r="E20824" t="s">
        <v>5917</v>
      </c>
      <c r="F20824" t="s">
        <v>21227</v>
      </c>
      <c r="G20824">
        <v>49</v>
      </c>
      <c r="H20824" t="s">
        <v>5919</v>
      </c>
      <c r="I20824" t="s">
        <v>5920</v>
      </c>
      <c r="L20824" t="s">
        <v>6897</v>
      </c>
      <c r="M20824" t="s">
        <v>21873</v>
      </c>
      <c r="N20824" t="s">
        <v>20966</v>
      </c>
      <c r="O20824" t="s">
        <v>21874</v>
      </c>
    </row>
    <row r="20825" spans="1:15">
      <c r="A20825" s="8" t="str">
        <f t="shared" si="909"/>
        <v>https://w3id.org/kouigenjimonogatari/data/1744-07.json</v>
      </c>
      <c r="B20825">
        <v>1744</v>
      </c>
      <c r="C20825">
        <v>7</v>
      </c>
      <c r="D20825" t="s">
        <v>21880</v>
      </c>
      <c r="E20825" t="s">
        <v>5917</v>
      </c>
      <c r="F20825" t="s">
        <v>21227</v>
      </c>
      <c r="G20825">
        <v>49</v>
      </c>
      <c r="H20825" t="s">
        <v>5919</v>
      </c>
      <c r="I20825" t="s">
        <v>5920</v>
      </c>
      <c r="L20825" t="s">
        <v>6897</v>
      </c>
      <c r="M20825" t="s">
        <v>21873</v>
      </c>
      <c r="N20825" t="s">
        <v>20966</v>
      </c>
      <c r="O20825" t="s">
        <v>21874</v>
      </c>
    </row>
    <row r="20826" spans="1:15">
      <c r="A20826" s="8" t="str">
        <f t="shared" si="909"/>
        <v>https://w3id.org/kouigenjimonogatari/data/1744-08.json</v>
      </c>
      <c r="B20826">
        <v>1744</v>
      </c>
      <c r="C20826">
        <v>8</v>
      </c>
      <c r="D20826" t="s">
        <v>21881</v>
      </c>
      <c r="E20826" t="s">
        <v>5917</v>
      </c>
      <c r="F20826" t="s">
        <v>21227</v>
      </c>
      <c r="G20826">
        <v>49</v>
      </c>
      <c r="H20826" t="s">
        <v>5919</v>
      </c>
      <c r="I20826" t="s">
        <v>5920</v>
      </c>
      <c r="L20826" t="s">
        <v>6897</v>
      </c>
      <c r="M20826" t="s">
        <v>21873</v>
      </c>
      <c r="N20826" t="s">
        <v>20966</v>
      </c>
      <c r="O20826" t="s">
        <v>21874</v>
      </c>
    </row>
    <row r="20827" spans="1:15">
      <c r="A20827" s="8" t="str">
        <f t="shared" si="909"/>
        <v>https://w3id.org/kouigenjimonogatari/data/1744-09.json</v>
      </c>
      <c r="B20827">
        <v>1744</v>
      </c>
      <c r="C20827">
        <v>9</v>
      </c>
      <c r="D20827" t="s">
        <v>21882</v>
      </c>
      <c r="E20827" t="s">
        <v>5917</v>
      </c>
      <c r="F20827" t="s">
        <v>21227</v>
      </c>
      <c r="G20827">
        <v>49</v>
      </c>
      <c r="H20827" t="s">
        <v>5919</v>
      </c>
      <c r="I20827" t="s">
        <v>5920</v>
      </c>
      <c r="L20827" t="s">
        <v>6897</v>
      </c>
      <c r="M20827" t="s">
        <v>21873</v>
      </c>
      <c r="N20827" t="s">
        <v>20966</v>
      </c>
      <c r="O20827" t="s">
        <v>21874</v>
      </c>
    </row>
    <row r="20828" spans="1:15">
      <c r="A20828" s="8" t="str">
        <f t="shared" si="909"/>
        <v>https://w3id.org/kouigenjimonogatari/data/1744-10.json</v>
      </c>
      <c r="B20828">
        <v>1744</v>
      </c>
      <c r="C20828">
        <v>10</v>
      </c>
      <c r="D20828" t="s">
        <v>21883</v>
      </c>
      <c r="E20828" t="s">
        <v>5917</v>
      </c>
      <c r="F20828" t="s">
        <v>21227</v>
      </c>
      <c r="G20828">
        <v>49</v>
      </c>
      <c r="H20828" t="s">
        <v>5919</v>
      </c>
      <c r="I20828" t="s">
        <v>5920</v>
      </c>
      <c r="L20828" t="s">
        <v>6897</v>
      </c>
      <c r="M20828" t="s">
        <v>21873</v>
      </c>
      <c r="N20828" t="s">
        <v>20966</v>
      </c>
      <c r="O20828" t="s">
        <v>21874</v>
      </c>
    </row>
    <row r="20829" spans="1:15">
      <c r="A20829" s="8" t="str">
        <f t="shared" si="909"/>
        <v>https://w3id.org/kouigenjimonogatari/data/1744-11.json</v>
      </c>
      <c r="B20829">
        <v>1744</v>
      </c>
      <c r="C20829">
        <v>11</v>
      </c>
      <c r="D20829" t="s">
        <v>21884</v>
      </c>
      <c r="E20829" t="s">
        <v>5917</v>
      </c>
      <c r="F20829" t="s">
        <v>21227</v>
      </c>
      <c r="G20829">
        <v>49</v>
      </c>
      <c r="H20829" t="s">
        <v>5919</v>
      </c>
      <c r="I20829" t="s">
        <v>5920</v>
      </c>
      <c r="L20829" t="s">
        <v>6897</v>
      </c>
      <c r="M20829" t="s">
        <v>21873</v>
      </c>
      <c r="N20829" t="s">
        <v>20966</v>
      </c>
      <c r="O20829" t="s">
        <v>21874</v>
      </c>
    </row>
    <row r="20830" spans="1:15">
      <c r="A20830" s="8" t="str">
        <f t="shared" si="909"/>
        <v>https://w3id.org/kouigenjimonogatari/data/1744-12.json</v>
      </c>
      <c r="B20830">
        <v>1744</v>
      </c>
      <c r="C20830">
        <v>12</v>
      </c>
      <c r="D20830" t="s">
        <v>21885</v>
      </c>
      <c r="E20830" t="s">
        <v>5917</v>
      </c>
      <c r="F20830" t="s">
        <v>21227</v>
      </c>
      <c r="G20830">
        <v>49</v>
      </c>
      <c r="H20830" t="s">
        <v>5919</v>
      </c>
      <c r="I20830" t="s">
        <v>5920</v>
      </c>
      <c r="L20830" t="s">
        <v>6897</v>
      </c>
      <c r="M20830" t="s">
        <v>21873</v>
      </c>
      <c r="N20830" t="s">
        <v>20966</v>
      </c>
      <c r="O20830" t="s">
        <v>21874</v>
      </c>
    </row>
    <row r="20831" spans="1:15">
      <c r="A20831" s="8" t="str">
        <f t="shared" si="909"/>
        <v>https://w3id.org/kouigenjimonogatari/data/1744-13.json</v>
      </c>
      <c r="B20831">
        <v>1744</v>
      </c>
      <c r="C20831">
        <v>13</v>
      </c>
      <c r="D20831" t="s">
        <v>21886</v>
      </c>
      <c r="E20831" t="s">
        <v>5917</v>
      </c>
      <c r="F20831" t="s">
        <v>21227</v>
      </c>
      <c r="G20831">
        <v>49</v>
      </c>
      <c r="H20831" t="s">
        <v>5919</v>
      </c>
      <c r="I20831" t="s">
        <v>5920</v>
      </c>
      <c r="L20831" t="s">
        <v>6897</v>
      </c>
      <c r="M20831" t="s">
        <v>21873</v>
      </c>
      <c r="N20831" t="s">
        <v>20966</v>
      </c>
      <c r="O20831" t="s">
        <v>21874</v>
      </c>
    </row>
    <row r="20832" spans="1:15">
      <c r="A20832" s="8" t="str">
        <f t="shared" si="909"/>
        <v>https://w3id.org/kouigenjimonogatari/data/1744-14.json</v>
      </c>
      <c r="B20832">
        <v>1744</v>
      </c>
      <c r="C20832">
        <v>14</v>
      </c>
      <c r="D20832" t="s">
        <v>21887</v>
      </c>
      <c r="E20832" t="s">
        <v>5917</v>
      </c>
      <c r="F20832" t="s">
        <v>21227</v>
      </c>
      <c r="G20832">
        <v>49</v>
      </c>
      <c r="H20832" t="s">
        <v>5919</v>
      </c>
      <c r="I20832" t="s">
        <v>5920</v>
      </c>
      <c r="L20832" t="s">
        <v>6897</v>
      </c>
      <c r="M20832" t="s">
        <v>21873</v>
      </c>
      <c r="N20832" t="s">
        <v>20966</v>
      </c>
      <c r="O20832" t="s">
        <v>21874</v>
      </c>
    </row>
    <row r="20833" spans="1:15">
      <c r="A20833" s="8" t="str">
        <f t="shared" si="909"/>
        <v>https://w3id.org/kouigenjimonogatari/data/1745-01.json</v>
      </c>
      <c r="B20833">
        <v>1745</v>
      </c>
      <c r="C20833">
        <v>1</v>
      </c>
      <c r="D20833" t="s">
        <v>21888</v>
      </c>
      <c r="E20833" t="s">
        <v>5917</v>
      </c>
      <c r="F20833" t="s">
        <v>21227</v>
      </c>
      <c r="G20833">
        <v>49</v>
      </c>
      <c r="H20833" t="s">
        <v>5919</v>
      </c>
      <c r="I20833" t="s">
        <v>5920</v>
      </c>
      <c r="L20833" t="s">
        <v>6897</v>
      </c>
      <c r="M20833" t="s">
        <v>21873</v>
      </c>
      <c r="N20833" t="s">
        <v>20966</v>
      </c>
      <c r="O20833" t="s">
        <v>21874</v>
      </c>
    </row>
    <row r="20834" spans="1:15">
      <c r="A20834" s="8" t="str">
        <f t="shared" si="909"/>
        <v>https://w3id.org/kouigenjimonogatari/data/1745-02.json</v>
      </c>
      <c r="B20834">
        <v>1745</v>
      </c>
      <c r="C20834">
        <v>2</v>
      </c>
      <c r="D20834" t="s">
        <v>21889</v>
      </c>
      <c r="E20834" t="s">
        <v>5917</v>
      </c>
      <c r="F20834" t="s">
        <v>21227</v>
      </c>
      <c r="G20834">
        <v>49</v>
      </c>
      <c r="H20834" t="s">
        <v>5919</v>
      </c>
      <c r="I20834" t="s">
        <v>5920</v>
      </c>
      <c r="L20834" t="s">
        <v>6897</v>
      </c>
      <c r="M20834" t="s">
        <v>21873</v>
      </c>
      <c r="N20834" t="s">
        <v>20966</v>
      </c>
      <c r="O20834" t="s">
        <v>21874</v>
      </c>
    </row>
    <row r="20835" spans="1:15">
      <c r="A20835" s="8" t="str">
        <f t="shared" si="909"/>
        <v>https://w3id.org/kouigenjimonogatari/data/1745-03.json</v>
      </c>
      <c r="B20835">
        <v>1745</v>
      </c>
      <c r="C20835">
        <v>3</v>
      </c>
      <c r="D20835" t="s">
        <v>21890</v>
      </c>
      <c r="E20835" t="s">
        <v>5917</v>
      </c>
      <c r="F20835" t="s">
        <v>21227</v>
      </c>
      <c r="G20835">
        <v>49</v>
      </c>
      <c r="H20835" t="s">
        <v>5919</v>
      </c>
      <c r="I20835" t="s">
        <v>5920</v>
      </c>
      <c r="L20835" t="s">
        <v>6897</v>
      </c>
      <c r="M20835" t="s">
        <v>21873</v>
      </c>
      <c r="N20835" t="s">
        <v>20966</v>
      </c>
      <c r="O20835" t="s">
        <v>21874</v>
      </c>
    </row>
    <row r="20836" spans="1:15">
      <c r="A20836" s="8" t="str">
        <f t="shared" si="909"/>
        <v>https://w3id.org/kouigenjimonogatari/data/1745-04.json</v>
      </c>
      <c r="B20836">
        <v>1745</v>
      </c>
      <c r="C20836">
        <v>4</v>
      </c>
      <c r="D20836" t="s">
        <v>21891</v>
      </c>
      <c r="E20836" t="s">
        <v>5917</v>
      </c>
      <c r="F20836" t="s">
        <v>21227</v>
      </c>
      <c r="G20836">
        <v>49</v>
      </c>
      <c r="H20836" t="s">
        <v>5919</v>
      </c>
      <c r="I20836" t="s">
        <v>5920</v>
      </c>
      <c r="L20836" t="s">
        <v>6897</v>
      </c>
      <c r="M20836" t="s">
        <v>21873</v>
      </c>
      <c r="N20836" t="s">
        <v>20966</v>
      </c>
      <c r="O20836" t="s">
        <v>21874</v>
      </c>
    </row>
    <row r="20837" spans="1:15">
      <c r="A20837" s="8" t="str">
        <f t="shared" si="909"/>
        <v>https://w3id.org/kouigenjimonogatari/data/1745-05.json</v>
      </c>
      <c r="B20837">
        <v>1745</v>
      </c>
      <c r="C20837">
        <v>5</v>
      </c>
      <c r="D20837" t="s">
        <v>21892</v>
      </c>
      <c r="E20837" t="s">
        <v>5917</v>
      </c>
      <c r="F20837" t="s">
        <v>21227</v>
      </c>
      <c r="G20837">
        <v>49</v>
      </c>
      <c r="H20837" t="s">
        <v>5919</v>
      </c>
      <c r="I20837" t="s">
        <v>5920</v>
      </c>
      <c r="L20837" t="s">
        <v>6897</v>
      </c>
      <c r="M20837" t="s">
        <v>21873</v>
      </c>
      <c r="N20837" t="s">
        <v>20966</v>
      </c>
      <c r="O20837" t="s">
        <v>21874</v>
      </c>
    </row>
    <row r="20838" spans="1:15">
      <c r="A20838" s="8" t="str">
        <f t="shared" si="909"/>
        <v>https://w3id.org/kouigenjimonogatari/data/1745-06.json</v>
      </c>
      <c r="B20838">
        <v>1745</v>
      </c>
      <c r="C20838">
        <v>6</v>
      </c>
      <c r="D20838" t="s">
        <v>21893</v>
      </c>
      <c r="E20838" t="s">
        <v>5917</v>
      </c>
      <c r="F20838" t="s">
        <v>21227</v>
      </c>
      <c r="G20838">
        <v>49</v>
      </c>
      <c r="H20838" t="s">
        <v>5919</v>
      </c>
      <c r="I20838" t="s">
        <v>5920</v>
      </c>
      <c r="L20838" t="s">
        <v>6897</v>
      </c>
      <c r="M20838" t="s">
        <v>21873</v>
      </c>
      <c r="N20838" t="s">
        <v>20966</v>
      </c>
      <c r="O20838" t="s">
        <v>21874</v>
      </c>
    </row>
    <row r="20839" spans="1:15">
      <c r="A20839" s="8" t="str">
        <f t="shared" si="909"/>
        <v>https://w3id.org/kouigenjimonogatari/data/1745-07.json</v>
      </c>
      <c r="B20839">
        <v>1745</v>
      </c>
      <c r="C20839">
        <v>7</v>
      </c>
      <c r="D20839" t="s">
        <v>21894</v>
      </c>
      <c r="E20839" t="s">
        <v>5917</v>
      </c>
      <c r="F20839" t="s">
        <v>21227</v>
      </c>
      <c r="G20839">
        <v>49</v>
      </c>
      <c r="H20839" t="s">
        <v>5919</v>
      </c>
      <c r="I20839" t="s">
        <v>5920</v>
      </c>
      <c r="L20839" t="s">
        <v>6897</v>
      </c>
      <c r="M20839" t="s">
        <v>21873</v>
      </c>
      <c r="N20839" t="s">
        <v>20966</v>
      </c>
      <c r="O20839" t="s">
        <v>21874</v>
      </c>
    </row>
    <row r="20840" spans="1:15">
      <c r="A20840" s="8" t="str">
        <f t="shared" si="909"/>
        <v>https://w3id.org/kouigenjimonogatari/data/1745-08.json</v>
      </c>
      <c r="B20840">
        <v>1745</v>
      </c>
      <c r="C20840">
        <v>8</v>
      </c>
      <c r="D20840" t="s">
        <v>21895</v>
      </c>
      <c r="E20840" t="s">
        <v>5917</v>
      </c>
      <c r="F20840" t="s">
        <v>21227</v>
      </c>
      <c r="G20840">
        <v>49</v>
      </c>
      <c r="H20840" t="s">
        <v>5919</v>
      </c>
      <c r="I20840" t="s">
        <v>5920</v>
      </c>
      <c r="L20840" t="s">
        <v>6897</v>
      </c>
      <c r="M20840" t="s">
        <v>21873</v>
      </c>
      <c r="N20840" t="s">
        <v>20966</v>
      </c>
      <c r="O20840" t="s">
        <v>21874</v>
      </c>
    </row>
    <row r="20841" spans="1:15">
      <c r="A20841" s="8" t="str">
        <f t="shared" si="909"/>
        <v>https://w3id.org/kouigenjimonogatari/data/1745-09.json</v>
      </c>
      <c r="B20841">
        <v>1745</v>
      </c>
      <c r="C20841">
        <v>9</v>
      </c>
      <c r="D20841" t="s">
        <v>21896</v>
      </c>
      <c r="E20841" t="s">
        <v>5917</v>
      </c>
      <c r="F20841" t="s">
        <v>21227</v>
      </c>
      <c r="G20841">
        <v>49</v>
      </c>
      <c r="H20841" t="s">
        <v>5919</v>
      </c>
      <c r="I20841" t="s">
        <v>5920</v>
      </c>
      <c r="L20841" t="s">
        <v>6897</v>
      </c>
      <c r="M20841" t="s">
        <v>21873</v>
      </c>
      <c r="N20841" t="s">
        <v>20966</v>
      </c>
      <c r="O20841" t="s">
        <v>21874</v>
      </c>
    </row>
    <row r="20842" spans="1:15">
      <c r="A20842" s="8" t="str">
        <f t="shared" si="909"/>
        <v>https://w3id.org/kouigenjimonogatari/data/1745-10.json</v>
      </c>
      <c r="B20842">
        <v>1745</v>
      </c>
      <c r="C20842">
        <v>10</v>
      </c>
      <c r="D20842" t="s">
        <v>21897</v>
      </c>
      <c r="E20842" t="s">
        <v>5917</v>
      </c>
      <c r="F20842" t="s">
        <v>21227</v>
      </c>
      <c r="G20842">
        <v>49</v>
      </c>
      <c r="H20842" t="s">
        <v>5919</v>
      </c>
      <c r="I20842" t="s">
        <v>5920</v>
      </c>
      <c r="L20842" t="s">
        <v>6897</v>
      </c>
      <c r="M20842" t="s">
        <v>21873</v>
      </c>
      <c r="N20842" t="s">
        <v>20966</v>
      </c>
      <c r="O20842" t="s">
        <v>21874</v>
      </c>
    </row>
    <row r="20843" spans="1:15">
      <c r="A20843" s="8" t="str">
        <f t="shared" si="909"/>
        <v>https://w3id.org/kouigenjimonogatari/data/1745-11.json</v>
      </c>
      <c r="B20843">
        <v>1745</v>
      </c>
      <c r="C20843">
        <v>11</v>
      </c>
      <c r="D20843" t="s">
        <v>21898</v>
      </c>
      <c r="E20843" t="s">
        <v>5917</v>
      </c>
      <c r="F20843" t="s">
        <v>21227</v>
      </c>
      <c r="G20843">
        <v>49</v>
      </c>
      <c r="H20843" t="s">
        <v>5919</v>
      </c>
      <c r="I20843" t="s">
        <v>5920</v>
      </c>
      <c r="L20843" t="s">
        <v>6897</v>
      </c>
      <c r="M20843" t="s">
        <v>21873</v>
      </c>
      <c r="N20843" t="s">
        <v>20966</v>
      </c>
      <c r="O20843" t="s">
        <v>21874</v>
      </c>
    </row>
    <row r="20844" spans="1:15">
      <c r="A20844" s="8" t="str">
        <f t="shared" si="909"/>
        <v>https://w3id.org/kouigenjimonogatari/data/1745-12.json</v>
      </c>
      <c r="B20844">
        <v>1745</v>
      </c>
      <c r="C20844">
        <v>12</v>
      </c>
      <c r="D20844" t="s">
        <v>21899</v>
      </c>
      <c r="E20844" t="s">
        <v>5917</v>
      </c>
      <c r="F20844" t="s">
        <v>21227</v>
      </c>
      <c r="G20844">
        <v>49</v>
      </c>
      <c r="H20844" t="s">
        <v>5919</v>
      </c>
      <c r="I20844" t="s">
        <v>5920</v>
      </c>
      <c r="L20844" t="s">
        <v>6897</v>
      </c>
      <c r="M20844" t="s">
        <v>21873</v>
      </c>
      <c r="N20844" t="s">
        <v>20966</v>
      </c>
      <c r="O20844" t="s">
        <v>21874</v>
      </c>
    </row>
    <row r="20845" spans="1:15">
      <c r="A20845" s="8" t="str">
        <f t="shared" si="909"/>
        <v>https://w3id.org/kouigenjimonogatari/data/1745-13.json</v>
      </c>
      <c r="B20845">
        <v>1745</v>
      </c>
      <c r="C20845">
        <v>13</v>
      </c>
      <c r="D20845" t="s">
        <v>21900</v>
      </c>
      <c r="E20845" t="s">
        <v>5917</v>
      </c>
      <c r="F20845" t="s">
        <v>21227</v>
      </c>
      <c r="G20845">
        <v>49</v>
      </c>
      <c r="H20845" t="s">
        <v>5919</v>
      </c>
      <c r="I20845" t="s">
        <v>5920</v>
      </c>
      <c r="L20845" t="s">
        <v>6897</v>
      </c>
      <c r="M20845" t="s">
        <v>21873</v>
      </c>
      <c r="N20845" t="s">
        <v>20966</v>
      </c>
      <c r="O20845" t="s">
        <v>21874</v>
      </c>
    </row>
    <row r="20846" spans="1:15">
      <c r="A20846" s="8" t="str">
        <f t="shared" si="909"/>
        <v>https://w3id.org/kouigenjimonogatari/data/1745-14.json</v>
      </c>
      <c r="B20846">
        <v>1745</v>
      </c>
      <c r="C20846">
        <v>14</v>
      </c>
      <c r="D20846" t="s">
        <v>21901</v>
      </c>
      <c r="E20846" t="s">
        <v>5917</v>
      </c>
      <c r="F20846" t="s">
        <v>21227</v>
      </c>
      <c r="G20846">
        <v>49</v>
      </c>
      <c r="H20846" t="s">
        <v>5919</v>
      </c>
      <c r="I20846" t="s">
        <v>5920</v>
      </c>
      <c r="L20846" t="s">
        <v>6897</v>
      </c>
      <c r="M20846" t="s">
        <v>21873</v>
      </c>
      <c r="N20846" t="s">
        <v>20966</v>
      </c>
      <c r="O20846" t="s">
        <v>21874</v>
      </c>
    </row>
    <row r="20847" spans="1:15">
      <c r="A20847" s="8" t="str">
        <f t="shared" si="909"/>
        <v>https://w3id.org/kouigenjimonogatari/data/1746-01.json</v>
      </c>
      <c r="B20847">
        <v>1746</v>
      </c>
      <c r="C20847">
        <v>1</v>
      </c>
      <c r="D20847" t="s">
        <v>21902</v>
      </c>
      <c r="E20847" t="s">
        <v>5917</v>
      </c>
      <c r="F20847" t="s">
        <v>21227</v>
      </c>
      <c r="G20847">
        <v>49</v>
      </c>
      <c r="H20847" t="s">
        <v>5919</v>
      </c>
      <c r="I20847" t="s">
        <v>5920</v>
      </c>
      <c r="L20847" t="s">
        <v>6959</v>
      </c>
      <c r="M20847" t="s">
        <v>21903</v>
      </c>
      <c r="N20847" t="s">
        <v>20966</v>
      </c>
      <c r="O20847" t="s">
        <v>21904</v>
      </c>
    </row>
    <row r="20848" spans="1:15">
      <c r="A20848" s="8" t="str">
        <f t="shared" si="909"/>
        <v>https://w3id.org/kouigenjimonogatari/data/1746-02.json</v>
      </c>
      <c r="B20848">
        <v>1746</v>
      </c>
      <c r="C20848">
        <v>2</v>
      </c>
      <c r="D20848" t="s">
        <v>21905</v>
      </c>
      <c r="E20848" t="s">
        <v>5917</v>
      </c>
      <c r="F20848" t="s">
        <v>21227</v>
      </c>
      <c r="G20848">
        <v>49</v>
      </c>
      <c r="H20848" t="s">
        <v>5919</v>
      </c>
      <c r="I20848" t="s">
        <v>5920</v>
      </c>
      <c r="L20848" t="s">
        <v>6959</v>
      </c>
      <c r="M20848" t="s">
        <v>21903</v>
      </c>
      <c r="N20848" t="s">
        <v>20966</v>
      </c>
      <c r="O20848" t="s">
        <v>21904</v>
      </c>
    </row>
    <row r="20849" spans="1:15">
      <c r="A20849" s="8" t="str">
        <f t="shared" si="909"/>
        <v>https://w3id.org/kouigenjimonogatari/data/1746-03.json</v>
      </c>
      <c r="B20849">
        <v>1746</v>
      </c>
      <c r="C20849">
        <v>3</v>
      </c>
      <c r="D20849" t="s">
        <v>21906</v>
      </c>
      <c r="E20849" t="s">
        <v>5917</v>
      </c>
      <c r="F20849" t="s">
        <v>21227</v>
      </c>
      <c r="G20849">
        <v>49</v>
      </c>
      <c r="H20849" t="s">
        <v>5919</v>
      </c>
      <c r="I20849" t="s">
        <v>5920</v>
      </c>
      <c r="L20849" t="s">
        <v>6959</v>
      </c>
      <c r="M20849" t="s">
        <v>21903</v>
      </c>
      <c r="N20849" t="s">
        <v>20966</v>
      </c>
      <c r="O20849" t="s">
        <v>21904</v>
      </c>
    </row>
    <row r="20850" spans="1:15">
      <c r="A20850" s="8" t="str">
        <f t="shared" si="909"/>
        <v>https://w3id.org/kouigenjimonogatari/data/1746-04.json</v>
      </c>
      <c r="B20850">
        <v>1746</v>
      </c>
      <c r="C20850">
        <v>4</v>
      </c>
      <c r="D20850" t="s">
        <v>21907</v>
      </c>
      <c r="E20850" t="s">
        <v>5917</v>
      </c>
      <c r="F20850" t="s">
        <v>21227</v>
      </c>
      <c r="G20850">
        <v>49</v>
      </c>
      <c r="H20850" t="s">
        <v>5919</v>
      </c>
      <c r="I20850" t="s">
        <v>5920</v>
      </c>
      <c r="L20850" t="s">
        <v>6959</v>
      </c>
      <c r="M20850" t="s">
        <v>21903</v>
      </c>
      <c r="N20850" t="s">
        <v>20966</v>
      </c>
      <c r="O20850" t="s">
        <v>21904</v>
      </c>
    </row>
    <row r="20851" spans="1:15">
      <c r="A20851" s="8" t="str">
        <f t="shared" si="909"/>
        <v>https://w3id.org/kouigenjimonogatari/data/1746-05.json</v>
      </c>
      <c r="B20851">
        <v>1746</v>
      </c>
      <c r="C20851">
        <v>5</v>
      </c>
      <c r="D20851" t="s">
        <v>21908</v>
      </c>
      <c r="E20851" t="s">
        <v>5917</v>
      </c>
      <c r="F20851" t="s">
        <v>21227</v>
      </c>
      <c r="G20851">
        <v>49</v>
      </c>
      <c r="H20851" t="s">
        <v>5919</v>
      </c>
      <c r="I20851" t="s">
        <v>5920</v>
      </c>
      <c r="L20851" t="s">
        <v>6959</v>
      </c>
      <c r="M20851" t="s">
        <v>21903</v>
      </c>
      <c r="N20851" t="s">
        <v>20966</v>
      </c>
      <c r="O20851" t="s">
        <v>21904</v>
      </c>
    </row>
    <row r="20852" spans="1:15">
      <c r="A20852" s="8" t="str">
        <f t="shared" si="909"/>
        <v>https://w3id.org/kouigenjimonogatari/data/1746-06.json</v>
      </c>
      <c r="B20852">
        <v>1746</v>
      </c>
      <c r="C20852">
        <v>6</v>
      </c>
      <c r="D20852" t="s">
        <v>21909</v>
      </c>
      <c r="E20852" t="s">
        <v>5917</v>
      </c>
      <c r="F20852" t="s">
        <v>21227</v>
      </c>
      <c r="G20852">
        <v>49</v>
      </c>
      <c r="H20852" t="s">
        <v>5919</v>
      </c>
      <c r="I20852" t="s">
        <v>5920</v>
      </c>
      <c r="L20852" t="s">
        <v>6959</v>
      </c>
      <c r="M20852" t="s">
        <v>21903</v>
      </c>
      <c r="N20852" t="s">
        <v>20966</v>
      </c>
      <c r="O20852" t="s">
        <v>21904</v>
      </c>
    </row>
    <row r="20853" spans="1:15">
      <c r="A20853" s="8" t="str">
        <f t="shared" si="909"/>
        <v>https://w3id.org/kouigenjimonogatari/data/1746-07.json</v>
      </c>
      <c r="B20853">
        <v>1746</v>
      </c>
      <c r="C20853">
        <v>7</v>
      </c>
      <c r="D20853" t="s">
        <v>21910</v>
      </c>
      <c r="E20853" t="s">
        <v>5917</v>
      </c>
      <c r="F20853" t="s">
        <v>21227</v>
      </c>
      <c r="G20853">
        <v>49</v>
      </c>
      <c r="H20853" t="s">
        <v>5919</v>
      </c>
      <c r="I20853" t="s">
        <v>5920</v>
      </c>
      <c r="L20853" t="s">
        <v>6959</v>
      </c>
      <c r="M20853" t="s">
        <v>21903</v>
      </c>
      <c r="N20853" t="s">
        <v>20966</v>
      </c>
      <c r="O20853" t="s">
        <v>21904</v>
      </c>
    </row>
    <row r="20854" spans="1:15">
      <c r="A20854" s="8" t="str">
        <f t="shared" si="909"/>
        <v>https://w3id.org/kouigenjimonogatari/data/1746-08.json</v>
      </c>
      <c r="B20854">
        <v>1746</v>
      </c>
      <c r="C20854">
        <v>8</v>
      </c>
      <c r="D20854" t="s">
        <v>21911</v>
      </c>
      <c r="E20854" t="s">
        <v>5917</v>
      </c>
      <c r="F20854" t="s">
        <v>21227</v>
      </c>
      <c r="G20854">
        <v>49</v>
      </c>
      <c r="H20854" t="s">
        <v>5919</v>
      </c>
      <c r="I20854" t="s">
        <v>5920</v>
      </c>
      <c r="L20854" t="s">
        <v>6959</v>
      </c>
      <c r="M20854" t="s">
        <v>21903</v>
      </c>
      <c r="N20854" t="s">
        <v>20966</v>
      </c>
      <c r="O20854" t="s">
        <v>21904</v>
      </c>
    </row>
    <row r="20855" spans="1:15">
      <c r="A20855" s="8" t="str">
        <f t="shared" si="909"/>
        <v>https://w3id.org/kouigenjimonogatari/data/1746-09.json</v>
      </c>
      <c r="B20855">
        <v>1746</v>
      </c>
      <c r="C20855">
        <v>9</v>
      </c>
      <c r="D20855" t="s">
        <v>21912</v>
      </c>
      <c r="E20855" t="s">
        <v>5917</v>
      </c>
      <c r="F20855" t="s">
        <v>21227</v>
      </c>
      <c r="G20855">
        <v>49</v>
      </c>
      <c r="H20855" t="s">
        <v>5919</v>
      </c>
      <c r="I20855" t="s">
        <v>5920</v>
      </c>
      <c r="L20855" t="s">
        <v>6959</v>
      </c>
      <c r="M20855" t="s">
        <v>21903</v>
      </c>
      <c r="N20855" t="s">
        <v>20966</v>
      </c>
      <c r="O20855" t="s">
        <v>21904</v>
      </c>
    </row>
    <row r="20856" spans="1:15">
      <c r="A20856" s="8" t="str">
        <f t="shared" si="909"/>
        <v>https://w3id.org/kouigenjimonogatari/data/1746-10.json</v>
      </c>
      <c r="B20856">
        <v>1746</v>
      </c>
      <c r="C20856">
        <v>10</v>
      </c>
      <c r="D20856" t="s">
        <v>21913</v>
      </c>
      <c r="E20856" t="s">
        <v>5917</v>
      </c>
      <c r="F20856" t="s">
        <v>21227</v>
      </c>
      <c r="G20856">
        <v>49</v>
      </c>
      <c r="H20856" t="s">
        <v>5919</v>
      </c>
      <c r="I20856" t="s">
        <v>5920</v>
      </c>
      <c r="L20856" t="s">
        <v>6959</v>
      </c>
      <c r="M20856" t="s">
        <v>21903</v>
      </c>
      <c r="N20856" t="s">
        <v>20966</v>
      </c>
      <c r="O20856" t="s">
        <v>21904</v>
      </c>
    </row>
    <row r="20857" spans="1:15">
      <c r="A20857" s="8" t="str">
        <f t="shared" si="909"/>
        <v>https://w3id.org/kouigenjimonogatari/data/1746-11.json</v>
      </c>
      <c r="B20857">
        <v>1746</v>
      </c>
      <c r="C20857">
        <v>11</v>
      </c>
      <c r="D20857" t="s">
        <v>21914</v>
      </c>
      <c r="E20857" t="s">
        <v>5917</v>
      </c>
      <c r="F20857" t="s">
        <v>21227</v>
      </c>
      <c r="G20857">
        <v>49</v>
      </c>
      <c r="H20857" t="s">
        <v>5919</v>
      </c>
      <c r="I20857" t="s">
        <v>5920</v>
      </c>
      <c r="L20857" t="s">
        <v>6959</v>
      </c>
      <c r="M20857" t="s">
        <v>21903</v>
      </c>
      <c r="N20857" t="s">
        <v>20966</v>
      </c>
      <c r="O20857" t="s">
        <v>21904</v>
      </c>
    </row>
    <row r="20858" spans="1:15">
      <c r="A20858" s="8" t="str">
        <f t="shared" si="909"/>
        <v>https://w3id.org/kouigenjimonogatari/data/1746-12.json</v>
      </c>
      <c r="B20858">
        <v>1746</v>
      </c>
      <c r="C20858">
        <v>12</v>
      </c>
      <c r="D20858" t="s">
        <v>21915</v>
      </c>
      <c r="E20858" t="s">
        <v>5917</v>
      </c>
      <c r="F20858" t="s">
        <v>21227</v>
      </c>
      <c r="G20858">
        <v>49</v>
      </c>
      <c r="H20858" t="s">
        <v>5919</v>
      </c>
      <c r="I20858" t="s">
        <v>5920</v>
      </c>
      <c r="L20858" t="s">
        <v>6959</v>
      </c>
      <c r="M20858" t="s">
        <v>21903</v>
      </c>
      <c r="N20858" t="s">
        <v>20966</v>
      </c>
      <c r="O20858" t="s">
        <v>21904</v>
      </c>
    </row>
    <row r="20859" spans="1:15">
      <c r="A20859" s="8" t="str">
        <f t="shared" si="909"/>
        <v>https://w3id.org/kouigenjimonogatari/data/1746-13.json</v>
      </c>
      <c r="B20859">
        <v>1746</v>
      </c>
      <c r="C20859">
        <v>13</v>
      </c>
      <c r="D20859" t="s">
        <v>21916</v>
      </c>
      <c r="E20859" t="s">
        <v>5917</v>
      </c>
      <c r="F20859" t="s">
        <v>21227</v>
      </c>
      <c r="G20859">
        <v>49</v>
      </c>
      <c r="H20859" t="s">
        <v>5919</v>
      </c>
      <c r="I20859" t="s">
        <v>5920</v>
      </c>
      <c r="L20859" t="s">
        <v>6959</v>
      </c>
      <c r="M20859" t="s">
        <v>21903</v>
      </c>
      <c r="N20859" t="s">
        <v>20966</v>
      </c>
      <c r="O20859" t="s">
        <v>21904</v>
      </c>
    </row>
    <row r="20860" spans="1:15">
      <c r="A20860" s="8" t="str">
        <f t="shared" si="909"/>
        <v>https://w3id.org/kouigenjimonogatari/data/1746-14.json</v>
      </c>
      <c r="B20860">
        <v>1746</v>
      </c>
      <c r="C20860">
        <v>14</v>
      </c>
      <c r="D20860" t="s">
        <v>21917</v>
      </c>
      <c r="E20860" t="s">
        <v>5917</v>
      </c>
      <c r="F20860" t="s">
        <v>21227</v>
      </c>
      <c r="G20860">
        <v>49</v>
      </c>
      <c r="H20860" t="s">
        <v>5919</v>
      </c>
      <c r="I20860" t="s">
        <v>5920</v>
      </c>
      <c r="L20860" t="s">
        <v>6959</v>
      </c>
      <c r="M20860" t="s">
        <v>21903</v>
      </c>
      <c r="N20860" t="s">
        <v>20966</v>
      </c>
      <c r="O20860" t="s">
        <v>21904</v>
      </c>
    </row>
    <row r="20861" spans="1:15">
      <c r="A20861" s="8" t="str">
        <f t="shared" si="909"/>
        <v>https://w3id.org/kouigenjimonogatari/data/1747-01.json</v>
      </c>
      <c r="B20861">
        <v>1747</v>
      </c>
      <c r="C20861">
        <v>1</v>
      </c>
      <c r="D20861" t="s">
        <v>21918</v>
      </c>
      <c r="E20861" t="s">
        <v>5917</v>
      </c>
      <c r="F20861" t="s">
        <v>21227</v>
      </c>
      <c r="G20861">
        <v>49</v>
      </c>
      <c r="H20861" t="s">
        <v>5919</v>
      </c>
      <c r="I20861" t="s">
        <v>5920</v>
      </c>
      <c r="L20861" t="s">
        <v>6959</v>
      </c>
      <c r="M20861" t="s">
        <v>21903</v>
      </c>
      <c r="N20861" t="s">
        <v>20966</v>
      </c>
      <c r="O20861" t="s">
        <v>21904</v>
      </c>
    </row>
    <row r="20862" spans="1:15">
      <c r="A20862" s="8" t="str">
        <f t="shared" si="909"/>
        <v>https://w3id.org/kouigenjimonogatari/data/1747-02.json</v>
      </c>
      <c r="B20862">
        <v>1747</v>
      </c>
      <c r="C20862">
        <v>2</v>
      </c>
      <c r="D20862" t="s">
        <v>21919</v>
      </c>
      <c r="E20862" t="s">
        <v>5917</v>
      </c>
      <c r="F20862" t="s">
        <v>21227</v>
      </c>
      <c r="G20862">
        <v>49</v>
      </c>
      <c r="H20862" t="s">
        <v>5919</v>
      </c>
      <c r="I20862" t="s">
        <v>5920</v>
      </c>
      <c r="L20862" t="s">
        <v>6959</v>
      </c>
      <c r="M20862" t="s">
        <v>21903</v>
      </c>
      <c r="N20862" t="s">
        <v>20966</v>
      </c>
      <c r="O20862" t="s">
        <v>21904</v>
      </c>
    </row>
    <row r="20863" spans="1:15">
      <c r="A20863" s="8" t="str">
        <f t="shared" si="909"/>
        <v>https://w3id.org/kouigenjimonogatari/data/1747-03.json</v>
      </c>
      <c r="B20863">
        <v>1747</v>
      </c>
      <c r="C20863">
        <v>3</v>
      </c>
      <c r="D20863" t="s">
        <v>21920</v>
      </c>
      <c r="E20863" t="s">
        <v>5917</v>
      </c>
      <c r="F20863" t="s">
        <v>21227</v>
      </c>
      <c r="G20863">
        <v>49</v>
      </c>
      <c r="H20863" t="s">
        <v>5919</v>
      </c>
      <c r="I20863" t="s">
        <v>5920</v>
      </c>
      <c r="L20863" t="s">
        <v>6959</v>
      </c>
      <c r="M20863" t="s">
        <v>21903</v>
      </c>
      <c r="N20863" t="s">
        <v>20966</v>
      </c>
      <c r="O20863" t="s">
        <v>21904</v>
      </c>
    </row>
    <row r="20864" spans="1:15">
      <c r="A20864" s="8" t="str">
        <f t="shared" ref="A20864:A20927" si="910">"https://w3id.org/kouigenjimonogatari/data/"&amp;TEXT(B20864, "0000")&amp;"-"&amp;TEXT(C20864, "00")&amp;".json"</f>
        <v>https://w3id.org/kouigenjimonogatari/data/1747-04.json</v>
      </c>
      <c r="B20864">
        <v>1747</v>
      </c>
      <c r="C20864">
        <v>4</v>
      </c>
      <c r="D20864" t="s">
        <v>21921</v>
      </c>
      <c r="E20864" t="s">
        <v>5917</v>
      </c>
      <c r="F20864" t="s">
        <v>21227</v>
      </c>
      <c r="G20864">
        <v>49</v>
      </c>
      <c r="H20864" t="s">
        <v>5919</v>
      </c>
      <c r="I20864" t="s">
        <v>5920</v>
      </c>
      <c r="L20864" t="s">
        <v>6959</v>
      </c>
      <c r="M20864" t="s">
        <v>21903</v>
      </c>
      <c r="N20864" t="s">
        <v>20966</v>
      </c>
      <c r="O20864" t="s">
        <v>21904</v>
      </c>
    </row>
    <row r="20865" spans="1:15">
      <c r="A20865" s="8" t="str">
        <f t="shared" si="910"/>
        <v>https://w3id.org/kouigenjimonogatari/data/1747-05.json</v>
      </c>
      <c r="B20865">
        <v>1747</v>
      </c>
      <c r="C20865">
        <v>5</v>
      </c>
      <c r="D20865" t="s">
        <v>21922</v>
      </c>
      <c r="E20865" t="s">
        <v>5917</v>
      </c>
      <c r="F20865" t="s">
        <v>21227</v>
      </c>
      <c r="G20865">
        <v>49</v>
      </c>
      <c r="H20865" t="s">
        <v>5919</v>
      </c>
      <c r="I20865" t="s">
        <v>5920</v>
      </c>
      <c r="L20865" t="s">
        <v>6959</v>
      </c>
      <c r="M20865" t="s">
        <v>21903</v>
      </c>
      <c r="N20865" t="s">
        <v>20966</v>
      </c>
      <c r="O20865" t="s">
        <v>21904</v>
      </c>
    </row>
    <row r="20866" spans="1:15">
      <c r="A20866" s="8" t="str">
        <f t="shared" si="910"/>
        <v>https://w3id.org/kouigenjimonogatari/data/1747-06.json</v>
      </c>
      <c r="B20866">
        <v>1747</v>
      </c>
      <c r="C20866">
        <v>6</v>
      </c>
      <c r="D20866" t="s">
        <v>21923</v>
      </c>
      <c r="E20866" t="s">
        <v>5917</v>
      </c>
      <c r="F20866" t="s">
        <v>21227</v>
      </c>
      <c r="G20866">
        <v>49</v>
      </c>
      <c r="H20866" t="s">
        <v>5919</v>
      </c>
      <c r="I20866" t="s">
        <v>5920</v>
      </c>
      <c r="L20866" t="s">
        <v>6959</v>
      </c>
      <c r="M20866" t="s">
        <v>21903</v>
      </c>
      <c r="N20866" t="s">
        <v>20966</v>
      </c>
      <c r="O20866" t="s">
        <v>21904</v>
      </c>
    </row>
    <row r="20867" spans="1:15">
      <c r="A20867" s="8" t="str">
        <f t="shared" si="910"/>
        <v>https://w3id.org/kouigenjimonogatari/data/1747-07.json</v>
      </c>
      <c r="B20867">
        <v>1747</v>
      </c>
      <c r="C20867">
        <v>7</v>
      </c>
      <c r="D20867" t="s">
        <v>21924</v>
      </c>
      <c r="E20867" t="s">
        <v>5917</v>
      </c>
      <c r="F20867" t="s">
        <v>21227</v>
      </c>
      <c r="G20867">
        <v>49</v>
      </c>
      <c r="H20867" t="s">
        <v>5919</v>
      </c>
      <c r="I20867" t="s">
        <v>5920</v>
      </c>
      <c r="L20867" t="s">
        <v>6959</v>
      </c>
      <c r="M20867" t="s">
        <v>21903</v>
      </c>
      <c r="N20867" t="s">
        <v>20966</v>
      </c>
      <c r="O20867" t="s">
        <v>21904</v>
      </c>
    </row>
    <row r="20868" spans="1:15">
      <c r="A20868" s="8" t="str">
        <f t="shared" si="910"/>
        <v>https://w3id.org/kouigenjimonogatari/data/1747-08.json</v>
      </c>
      <c r="B20868">
        <v>1747</v>
      </c>
      <c r="C20868">
        <v>8</v>
      </c>
      <c r="D20868" t="s">
        <v>21925</v>
      </c>
      <c r="E20868" t="s">
        <v>5917</v>
      </c>
      <c r="F20868" t="s">
        <v>21227</v>
      </c>
      <c r="G20868">
        <v>49</v>
      </c>
      <c r="H20868" t="s">
        <v>5919</v>
      </c>
      <c r="I20868" t="s">
        <v>5920</v>
      </c>
      <c r="L20868" t="s">
        <v>6959</v>
      </c>
      <c r="M20868" t="s">
        <v>21903</v>
      </c>
      <c r="N20868" t="s">
        <v>20966</v>
      </c>
      <c r="O20868" t="s">
        <v>21904</v>
      </c>
    </row>
    <row r="20869" spans="1:15">
      <c r="A20869" s="8" t="str">
        <f t="shared" si="910"/>
        <v>https://w3id.org/kouigenjimonogatari/data/1747-09.json</v>
      </c>
      <c r="B20869">
        <v>1747</v>
      </c>
      <c r="C20869">
        <v>9</v>
      </c>
      <c r="D20869" t="s">
        <v>21926</v>
      </c>
      <c r="E20869" t="s">
        <v>5917</v>
      </c>
      <c r="F20869" t="s">
        <v>21227</v>
      </c>
      <c r="G20869">
        <v>49</v>
      </c>
      <c r="H20869" t="s">
        <v>5919</v>
      </c>
      <c r="I20869" t="s">
        <v>5920</v>
      </c>
      <c r="L20869" t="s">
        <v>6959</v>
      </c>
      <c r="M20869" t="s">
        <v>21903</v>
      </c>
      <c r="N20869" t="s">
        <v>20966</v>
      </c>
      <c r="O20869" t="s">
        <v>21904</v>
      </c>
    </row>
    <row r="20870" spans="1:15">
      <c r="A20870" s="8" t="str">
        <f t="shared" si="910"/>
        <v>https://w3id.org/kouigenjimonogatari/data/1747-10.json</v>
      </c>
      <c r="B20870">
        <v>1747</v>
      </c>
      <c r="C20870">
        <v>10</v>
      </c>
      <c r="D20870" t="s">
        <v>21927</v>
      </c>
      <c r="E20870" t="s">
        <v>5917</v>
      </c>
      <c r="F20870" t="s">
        <v>21227</v>
      </c>
      <c r="G20870">
        <v>49</v>
      </c>
      <c r="H20870" t="s">
        <v>5919</v>
      </c>
      <c r="I20870" t="s">
        <v>5920</v>
      </c>
      <c r="L20870" t="s">
        <v>6959</v>
      </c>
      <c r="M20870" t="s">
        <v>21903</v>
      </c>
      <c r="N20870" t="s">
        <v>20966</v>
      </c>
      <c r="O20870" t="s">
        <v>21904</v>
      </c>
    </row>
    <row r="20871" spans="1:15">
      <c r="A20871" s="8" t="str">
        <f t="shared" si="910"/>
        <v>https://w3id.org/kouigenjimonogatari/data/1747-11.json</v>
      </c>
      <c r="B20871">
        <v>1747</v>
      </c>
      <c r="C20871">
        <v>11</v>
      </c>
      <c r="D20871" t="s">
        <v>21928</v>
      </c>
      <c r="E20871" t="s">
        <v>5917</v>
      </c>
      <c r="F20871" t="s">
        <v>21227</v>
      </c>
      <c r="G20871">
        <v>49</v>
      </c>
      <c r="H20871" t="s">
        <v>5919</v>
      </c>
      <c r="I20871" t="s">
        <v>5920</v>
      </c>
      <c r="L20871" t="s">
        <v>6959</v>
      </c>
      <c r="M20871" t="s">
        <v>21903</v>
      </c>
      <c r="N20871" t="s">
        <v>20966</v>
      </c>
      <c r="O20871" t="s">
        <v>21904</v>
      </c>
    </row>
    <row r="20872" spans="1:15">
      <c r="A20872" s="8" t="str">
        <f t="shared" si="910"/>
        <v>https://w3id.org/kouigenjimonogatari/data/1747-12.json</v>
      </c>
      <c r="B20872">
        <v>1747</v>
      </c>
      <c r="C20872">
        <v>12</v>
      </c>
      <c r="D20872" t="s">
        <v>21929</v>
      </c>
      <c r="E20872" t="s">
        <v>5917</v>
      </c>
      <c r="F20872" t="s">
        <v>21227</v>
      </c>
      <c r="G20872">
        <v>49</v>
      </c>
      <c r="H20872" t="s">
        <v>5919</v>
      </c>
      <c r="I20872" t="s">
        <v>5920</v>
      </c>
      <c r="L20872" t="s">
        <v>6959</v>
      </c>
      <c r="M20872" t="s">
        <v>21903</v>
      </c>
      <c r="N20872" t="s">
        <v>20966</v>
      </c>
      <c r="O20872" t="s">
        <v>21904</v>
      </c>
    </row>
    <row r="20873" spans="1:15">
      <c r="A20873" s="8" t="str">
        <f t="shared" si="910"/>
        <v>https://w3id.org/kouigenjimonogatari/data/1747-13.json</v>
      </c>
      <c r="B20873">
        <v>1747</v>
      </c>
      <c r="C20873">
        <v>13</v>
      </c>
      <c r="D20873" t="s">
        <v>21930</v>
      </c>
      <c r="E20873" t="s">
        <v>5917</v>
      </c>
      <c r="F20873" t="s">
        <v>21227</v>
      </c>
      <c r="G20873">
        <v>49</v>
      </c>
      <c r="H20873" t="s">
        <v>5919</v>
      </c>
      <c r="I20873" t="s">
        <v>5920</v>
      </c>
      <c r="L20873" t="s">
        <v>6959</v>
      </c>
      <c r="M20873" t="s">
        <v>21903</v>
      </c>
      <c r="N20873" t="s">
        <v>20966</v>
      </c>
      <c r="O20873" t="s">
        <v>21904</v>
      </c>
    </row>
    <row r="20874" spans="1:15">
      <c r="A20874" s="8" t="str">
        <f t="shared" si="910"/>
        <v>https://w3id.org/kouigenjimonogatari/data/1747-14.json</v>
      </c>
      <c r="B20874">
        <v>1747</v>
      </c>
      <c r="C20874">
        <v>14</v>
      </c>
      <c r="D20874" t="s">
        <v>21931</v>
      </c>
      <c r="E20874" t="s">
        <v>5917</v>
      </c>
      <c r="F20874" t="s">
        <v>21227</v>
      </c>
      <c r="G20874">
        <v>49</v>
      </c>
      <c r="H20874" t="s">
        <v>5919</v>
      </c>
      <c r="I20874" t="s">
        <v>5920</v>
      </c>
      <c r="L20874" t="s">
        <v>6959</v>
      </c>
      <c r="M20874" t="s">
        <v>21903</v>
      </c>
      <c r="N20874" t="s">
        <v>20966</v>
      </c>
      <c r="O20874" t="s">
        <v>21904</v>
      </c>
    </row>
    <row r="20875" spans="1:15">
      <c r="A20875" s="8" t="str">
        <f t="shared" si="910"/>
        <v>https://w3id.org/kouigenjimonogatari/data/1748-01.json</v>
      </c>
      <c r="B20875">
        <v>1748</v>
      </c>
      <c r="C20875">
        <v>1</v>
      </c>
      <c r="D20875" t="s">
        <v>21932</v>
      </c>
      <c r="E20875" t="s">
        <v>5917</v>
      </c>
      <c r="F20875" t="s">
        <v>21227</v>
      </c>
      <c r="G20875">
        <v>49</v>
      </c>
      <c r="H20875" t="s">
        <v>5919</v>
      </c>
      <c r="I20875" t="s">
        <v>5920</v>
      </c>
      <c r="L20875" t="s">
        <v>6990</v>
      </c>
      <c r="M20875" t="s">
        <v>21933</v>
      </c>
      <c r="N20875" t="s">
        <v>20966</v>
      </c>
      <c r="O20875" t="s">
        <v>21934</v>
      </c>
    </row>
    <row r="20876" spans="1:15">
      <c r="A20876" s="8" t="str">
        <f t="shared" si="910"/>
        <v>https://w3id.org/kouigenjimonogatari/data/1748-02.json</v>
      </c>
      <c r="B20876">
        <v>1748</v>
      </c>
      <c r="C20876">
        <v>2</v>
      </c>
      <c r="D20876" t="s">
        <v>21935</v>
      </c>
      <c r="E20876" t="s">
        <v>5917</v>
      </c>
      <c r="F20876" t="s">
        <v>21227</v>
      </c>
      <c r="G20876">
        <v>49</v>
      </c>
      <c r="H20876" t="s">
        <v>5919</v>
      </c>
      <c r="I20876" t="s">
        <v>5920</v>
      </c>
      <c r="L20876" t="s">
        <v>6990</v>
      </c>
      <c r="M20876" t="s">
        <v>21933</v>
      </c>
      <c r="N20876" t="s">
        <v>20966</v>
      </c>
      <c r="O20876" t="s">
        <v>21934</v>
      </c>
    </row>
    <row r="20877" spans="1:15">
      <c r="A20877" s="8" t="str">
        <f t="shared" si="910"/>
        <v>https://w3id.org/kouigenjimonogatari/data/1748-03.json</v>
      </c>
      <c r="B20877">
        <v>1748</v>
      </c>
      <c r="C20877">
        <v>3</v>
      </c>
      <c r="D20877" t="s">
        <v>21936</v>
      </c>
      <c r="E20877" t="s">
        <v>5917</v>
      </c>
      <c r="F20877" t="s">
        <v>21227</v>
      </c>
      <c r="G20877">
        <v>49</v>
      </c>
      <c r="H20877" t="s">
        <v>5919</v>
      </c>
      <c r="I20877" t="s">
        <v>5920</v>
      </c>
      <c r="L20877" t="s">
        <v>6990</v>
      </c>
      <c r="M20877" t="s">
        <v>21933</v>
      </c>
      <c r="N20877" t="s">
        <v>20966</v>
      </c>
      <c r="O20877" t="s">
        <v>21934</v>
      </c>
    </row>
    <row r="20878" spans="1:15">
      <c r="A20878" s="8" t="str">
        <f t="shared" si="910"/>
        <v>https://w3id.org/kouigenjimonogatari/data/1748-04.json</v>
      </c>
      <c r="B20878">
        <v>1748</v>
      </c>
      <c r="C20878">
        <v>4</v>
      </c>
      <c r="D20878" t="s">
        <v>21937</v>
      </c>
      <c r="E20878" t="s">
        <v>5917</v>
      </c>
      <c r="F20878" t="s">
        <v>21227</v>
      </c>
      <c r="G20878">
        <v>49</v>
      </c>
      <c r="H20878" t="s">
        <v>5919</v>
      </c>
      <c r="I20878" t="s">
        <v>5920</v>
      </c>
      <c r="L20878" t="s">
        <v>6990</v>
      </c>
      <c r="M20878" t="s">
        <v>21933</v>
      </c>
      <c r="N20878" t="s">
        <v>20966</v>
      </c>
      <c r="O20878" t="s">
        <v>21934</v>
      </c>
    </row>
    <row r="20879" spans="1:15">
      <c r="A20879" s="8" t="str">
        <f t="shared" si="910"/>
        <v>https://w3id.org/kouigenjimonogatari/data/1748-05.json</v>
      </c>
      <c r="B20879">
        <v>1748</v>
      </c>
      <c r="C20879">
        <v>5</v>
      </c>
      <c r="D20879" t="s">
        <v>21938</v>
      </c>
      <c r="E20879" t="s">
        <v>5917</v>
      </c>
      <c r="F20879" t="s">
        <v>21227</v>
      </c>
      <c r="G20879">
        <v>49</v>
      </c>
      <c r="H20879" t="s">
        <v>5919</v>
      </c>
      <c r="I20879" t="s">
        <v>5920</v>
      </c>
      <c r="L20879" t="s">
        <v>6990</v>
      </c>
      <c r="M20879" t="s">
        <v>21933</v>
      </c>
      <c r="N20879" t="s">
        <v>20966</v>
      </c>
      <c r="O20879" t="s">
        <v>21934</v>
      </c>
    </row>
    <row r="20880" spans="1:15">
      <c r="A20880" s="8" t="str">
        <f t="shared" si="910"/>
        <v>https://w3id.org/kouigenjimonogatari/data/1748-06.json</v>
      </c>
      <c r="B20880">
        <v>1748</v>
      </c>
      <c r="C20880">
        <v>6</v>
      </c>
      <c r="D20880" t="s">
        <v>21939</v>
      </c>
      <c r="E20880" t="s">
        <v>5917</v>
      </c>
      <c r="F20880" t="s">
        <v>21227</v>
      </c>
      <c r="G20880">
        <v>49</v>
      </c>
      <c r="H20880" t="s">
        <v>5919</v>
      </c>
      <c r="I20880" t="s">
        <v>5920</v>
      </c>
      <c r="L20880" t="s">
        <v>6990</v>
      </c>
      <c r="M20880" t="s">
        <v>21933</v>
      </c>
      <c r="N20880" t="s">
        <v>20966</v>
      </c>
      <c r="O20880" t="s">
        <v>21934</v>
      </c>
    </row>
    <row r="20881" spans="1:15">
      <c r="A20881" s="8" t="str">
        <f t="shared" si="910"/>
        <v>https://w3id.org/kouigenjimonogatari/data/1748-07.json</v>
      </c>
      <c r="B20881">
        <v>1748</v>
      </c>
      <c r="C20881">
        <v>7</v>
      </c>
      <c r="D20881" t="s">
        <v>21940</v>
      </c>
      <c r="E20881" t="s">
        <v>5917</v>
      </c>
      <c r="F20881" t="s">
        <v>21227</v>
      </c>
      <c r="G20881">
        <v>49</v>
      </c>
      <c r="H20881" t="s">
        <v>5919</v>
      </c>
      <c r="I20881" t="s">
        <v>5920</v>
      </c>
      <c r="L20881" t="s">
        <v>6990</v>
      </c>
      <c r="M20881" t="s">
        <v>21933</v>
      </c>
      <c r="N20881" t="s">
        <v>20966</v>
      </c>
      <c r="O20881" t="s">
        <v>21934</v>
      </c>
    </row>
    <row r="20882" spans="1:15">
      <c r="A20882" s="8" t="str">
        <f t="shared" si="910"/>
        <v>https://w3id.org/kouigenjimonogatari/data/1748-08.json</v>
      </c>
      <c r="B20882">
        <v>1748</v>
      </c>
      <c r="C20882">
        <v>8</v>
      </c>
      <c r="D20882" t="s">
        <v>21941</v>
      </c>
      <c r="E20882" t="s">
        <v>5917</v>
      </c>
      <c r="F20882" t="s">
        <v>21227</v>
      </c>
      <c r="G20882">
        <v>49</v>
      </c>
      <c r="H20882" t="s">
        <v>5919</v>
      </c>
      <c r="I20882" t="s">
        <v>5920</v>
      </c>
      <c r="L20882" t="s">
        <v>6990</v>
      </c>
      <c r="M20882" t="s">
        <v>21933</v>
      </c>
      <c r="N20882" t="s">
        <v>20966</v>
      </c>
      <c r="O20882" t="s">
        <v>21934</v>
      </c>
    </row>
    <row r="20883" spans="1:15">
      <c r="A20883" s="8" t="str">
        <f t="shared" si="910"/>
        <v>https://w3id.org/kouigenjimonogatari/data/1748-09.json</v>
      </c>
      <c r="B20883">
        <v>1748</v>
      </c>
      <c r="C20883">
        <v>9</v>
      </c>
      <c r="D20883" t="s">
        <v>21942</v>
      </c>
      <c r="E20883" t="s">
        <v>5917</v>
      </c>
      <c r="F20883" t="s">
        <v>21227</v>
      </c>
      <c r="G20883">
        <v>49</v>
      </c>
      <c r="H20883" t="s">
        <v>5919</v>
      </c>
      <c r="I20883" t="s">
        <v>5920</v>
      </c>
      <c r="L20883" t="s">
        <v>6990</v>
      </c>
      <c r="M20883" t="s">
        <v>21933</v>
      </c>
      <c r="N20883" t="s">
        <v>20966</v>
      </c>
      <c r="O20883" t="s">
        <v>21934</v>
      </c>
    </row>
    <row r="20884" spans="1:15">
      <c r="A20884" s="8" t="str">
        <f t="shared" si="910"/>
        <v>https://w3id.org/kouigenjimonogatari/data/1748-10.json</v>
      </c>
      <c r="B20884">
        <v>1748</v>
      </c>
      <c r="C20884">
        <v>10</v>
      </c>
      <c r="D20884" t="s">
        <v>21943</v>
      </c>
      <c r="E20884" t="s">
        <v>5917</v>
      </c>
      <c r="F20884" t="s">
        <v>21227</v>
      </c>
      <c r="G20884">
        <v>49</v>
      </c>
      <c r="H20884" t="s">
        <v>5919</v>
      </c>
      <c r="I20884" t="s">
        <v>5920</v>
      </c>
      <c r="L20884" t="s">
        <v>6990</v>
      </c>
      <c r="M20884" t="s">
        <v>21933</v>
      </c>
      <c r="N20884" t="s">
        <v>20966</v>
      </c>
      <c r="O20884" t="s">
        <v>21934</v>
      </c>
    </row>
    <row r="20885" spans="1:15">
      <c r="A20885" s="8" t="str">
        <f t="shared" si="910"/>
        <v>https://w3id.org/kouigenjimonogatari/data/1748-11.json</v>
      </c>
      <c r="B20885">
        <v>1748</v>
      </c>
      <c r="C20885">
        <v>11</v>
      </c>
      <c r="D20885" t="s">
        <v>21944</v>
      </c>
      <c r="E20885" t="s">
        <v>5917</v>
      </c>
      <c r="F20885" t="s">
        <v>21227</v>
      </c>
      <c r="G20885">
        <v>49</v>
      </c>
      <c r="H20885" t="s">
        <v>5919</v>
      </c>
      <c r="I20885" t="s">
        <v>5920</v>
      </c>
      <c r="L20885" t="s">
        <v>6990</v>
      </c>
      <c r="M20885" t="s">
        <v>21933</v>
      </c>
      <c r="N20885" t="s">
        <v>20966</v>
      </c>
      <c r="O20885" t="s">
        <v>21934</v>
      </c>
    </row>
    <row r="20886" spans="1:15">
      <c r="A20886" s="8" t="str">
        <f t="shared" si="910"/>
        <v>https://w3id.org/kouigenjimonogatari/data/1748-12.json</v>
      </c>
      <c r="B20886">
        <v>1748</v>
      </c>
      <c r="C20886">
        <v>12</v>
      </c>
      <c r="D20886" t="s">
        <v>21945</v>
      </c>
      <c r="E20886" t="s">
        <v>5917</v>
      </c>
      <c r="F20886" t="s">
        <v>21227</v>
      </c>
      <c r="G20886">
        <v>49</v>
      </c>
      <c r="H20886" t="s">
        <v>5919</v>
      </c>
      <c r="I20886" t="s">
        <v>5920</v>
      </c>
      <c r="L20886" t="s">
        <v>6990</v>
      </c>
      <c r="M20886" t="s">
        <v>21933</v>
      </c>
      <c r="N20886" t="s">
        <v>20966</v>
      </c>
      <c r="O20886" t="s">
        <v>21934</v>
      </c>
    </row>
    <row r="20887" spans="1:15">
      <c r="A20887" s="8" t="str">
        <f t="shared" si="910"/>
        <v>https://w3id.org/kouigenjimonogatari/data/1748-13.json</v>
      </c>
      <c r="B20887">
        <v>1748</v>
      </c>
      <c r="C20887">
        <v>13</v>
      </c>
      <c r="D20887" t="s">
        <v>21946</v>
      </c>
      <c r="E20887" t="s">
        <v>5917</v>
      </c>
      <c r="F20887" t="s">
        <v>21227</v>
      </c>
      <c r="G20887">
        <v>49</v>
      </c>
      <c r="H20887" t="s">
        <v>5919</v>
      </c>
      <c r="I20887" t="s">
        <v>5920</v>
      </c>
      <c r="L20887" t="s">
        <v>6990</v>
      </c>
      <c r="M20887" t="s">
        <v>21933</v>
      </c>
      <c r="N20887" t="s">
        <v>20966</v>
      </c>
      <c r="O20887" t="s">
        <v>21934</v>
      </c>
    </row>
    <row r="20888" spans="1:15">
      <c r="A20888" s="8" t="str">
        <f t="shared" si="910"/>
        <v>https://w3id.org/kouigenjimonogatari/data/1748-14.json</v>
      </c>
      <c r="B20888">
        <v>1748</v>
      </c>
      <c r="C20888">
        <v>14</v>
      </c>
      <c r="D20888" t="s">
        <v>21947</v>
      </c>
      <c r="E20888" t="s">
        <v>5917</v>
      </c>
      <c r="F20888" t="s">
        <v>21227</v>
      </c>
      <c r="G20888">
        <v>49</v>
      </c>
      <c r="H20888" t="s">
        <v>5919</v>
      </c>
      <c r="I20888" t="s">
        <v>5920</v>
      </c>
      <c r="L20888" t="s">
        <v>6990</v>
      </c>
      <c r="M20888" t="s">
        <v>21933</v>
      </c>
      <c r="N20888" t="s">
        <v>20966</v>
      </c>
      <c r="O20888" t="s">
        <v>21934</v>
      </c>
    </row>
    <row r="20889" spans="1:15">
      <c r="A20889" s="8" t="str">
        <f t="shared" si="910"/>
        <v>https://w3id.org/kouigenjimonogatari/data/1749-01.json</v>
      </c>
      <c r="B20889">
        <v>1749</v>
      </c>
      <c r="C20889">
        <v>1</v>
      </c>
      <c r="D20889" t="s">
        <v>21948</v>
      </c>
      <c r="E20889" t="s">
        <v>5917</v>
      </c>
      <c r="F20889" t="s">
        <v>21227</v>
      </c>
      <c r="G20889">
        <v>49</v>
      </c>
      <c r="H20889" t="s">
        <v>5919</v>
      </c>
      <c r="I20889" t="s">
        <v>5920</v>
      </c>
      <c r="L20889" t="s">
        <v>6990</v>
      </c>
      <c r="M20889" t="s">
        <v>21933</v>
      </c>
      <c r="N20889" t="s">
        <v>20966</v>
      </c>
      <c r="O20889" t="s">
        <v>21934</v>
      </c>
    </row>
    <row r="20890" spans="1:15">
      <c r="A20890" s="8" t="str">
        <f t="shared" si="910"/>
        <v>https://w3id.org/kouigenjimonogatari/data/1749-02.json</v>
      </c>
      <c r="B20890">
        <v>1749</v>
      </c>
      <c r="C20890">
        <v>2</v>
      </c>
      <c r="D20890" t="s">
        <v>21949</v>
      </c>
      <c r="E20890" t="s">
        <v>5917</v>
      </c>
      <c r="F20890" t="s">
        <v>21227</v>
      </c>
      <c r="G20890">
        <v>49</v>
      </c>
      <c r="H20890" t="s">
        <v>5919</v>
      </c>
      <c r="I20890" t="s">
        <v>5920</v>
      </c>
      <c r="L20890" t="s">
        <v>6990</v>
      </c>
      <c r="M20890" t="s">
        <v>21933</v>
      </c>
      <c r="N20890" t="s">
        <v>20966</v>
      </c>
      <c r="O20890" t="s">
        <v>21934</v>
      </c>
    </row>
    <row r="20891" spans="1:15">
      <c r="A20891" s="8" t="str">
        <f t="shared" si="910"/>
        <v>https://w3id.org/kouigenjimonogatari/data/1749-03.json</v>
      </c>
      <c r="B20891">
        <v>1749</v>
      </c>
      <c r="C20891">
        <v>3</v>
      </c>
      <c r="D20891" t="s">
        <v>21950</v>
      </c>
      <c r="E20891" t="s">
        <v>5917</v>
      </c>
      <c r="F20891" t="s">
        <v>21227</v>
      </c>
      <c r="G20891">
        <v>49</v>
      </c>
      <c r="H20891" t="s">
        <v>5919</v>
      </c>
      <c r="I20891" t="s">
        <v>5920</v>
      </c>
      <c r="L20891" t="s">
        <v>6990</v>
      </c>
      <c r="M20891" t="s">
        <v>21933</v>
      </c>
      <c r="N20891" t="s">
        <v>20966</v>
      </c>
      <c r="O20891" t="s">
        <v>21934</v>
      </c>
    </row>
    <row r="20892" spans="1:15">
      <c r="A20892" s="8" t="str">
        <f t="shared" si="910"/>
        <v>https://w3id.org/kouigenjimonogatari/data/1749-04.json</v>
      </c>
      <c r="B20892">
        <v>1749</v>
      </c>
      <c r="C20892">
        <v>4</v>
      </c>
      <c r="D20892" t="s">
        <v>21951</v>
      </c>
      <c r="E20892" t="s">
        <v>5917</v>
      </c>
      <c r="F20892" t="s">
        <v>21227</v>
      </c>
      <c r="G20892">
        <v>49</v>
      </c>
      <c r="H20892" t="s">
        <v>5919</v>
      </c>
      <c r="I20892" t="s">
        <v>5920</v>
      </c>
      <c r="L20892" t="s">
        <v>6990</v>
      </c>
      <c r="M20892" t="s">
        <v>21933</v>
      </c>
      <c r="N20892" t="s">
        <v>20966</v>
      </c>
      <c r="O20892" t="s">
        <v>21934</v>
      </c>
    </row>
    <row r="20893" spans="1:15">
      <c r="A20893" s="8" t="str">
        <f t="shared" si="910"/>
        <v>https://w3id.org/kouigenjimonogatari/data/1749-05.json</v>
      </c>
      <c r="B20893">
        <v>1749</v>
      </c>
      <c r="C20893">
        <v>5</v>
      </c>
      <c r="D20893" t="s">
        <v>21952</v>
      </c>
      <c r="E20893" t="s">
        <v>5917</v>
      </c>
      <c r="F20893" t="s">
        <v>21227</v>
      </c>
      <c r="G20893">
        <v>49</v>
      </c>
      <c r="H20893" t="s">
        <v>5919</v>
      </c>
      <c r="I20893" t="s">
        <v>5920</v>
      </c>
      <c r="L20893" t="s">
        <v>6990</v>
      </c>
      <c r="M20893" t="s">
        <v>21933</v>
      </c>
      <c r="N20893" t="s">
        <v>20966</v>
      </c>
      <c r="O20893" t="s">
        <v>21934</v>
      </c>
    </row>
    <row r="20894" spans="1:15">
      <c r="A20894" s="8" t="str">
        <f t="shared" si="910"/>
        <v>https://w3id.org/kouigenjimonogatari/data/1749-06.json</v>
      </c>
      <c r="B20894">
        <v>1749</v>
      </c>
      <c r="C20894">
        <v>6</v>
      </c>
      <c r="D20894" t="s">
        <v>21953</v>
      </c>
      <c r="E20894" t="s">
        <v>5917</v>
      </c>
      <c r="F20894" t="s">
        <v>21227</v>
      </c>
      <c r="G20894">
        <v>49</v>
      </c>
      <c r="H20894" t="s">
        <v>5919</v>
      </c>
      <c r="I20894" t="s">
        <v>5920</v>
      </c>
      <c r="L20894" t="s">
        <v>6990</v>
      </c>
      <c r="M20894" t="s">
        <v>21933</v>
      </c>
      <c r="N20894" t="s">
        <v>20966</v>
      </c>
      <c r="O20894" t="s">
        <v>21934</v>
      </c>
    </row>
    <row r="20895" spans="1:15">
      <c r="A20895" s="8" t="str">
        <f t="shared" si="910"/>
        <v>https://w3id.org/kouigenjimonogatari/data/1749-07.json</v>
      </c>
      <c r="B20895">
        <v>1749</v>
      </c>
      <c r="C20895">
        <v>7</v>
      </c>
      <c r="D20895" t="s">
        <v>21954</v>
      </c>
      <c r="E20895" t="s">
        <v>5917</v>
      </c>
      <c r="F20895" t="s">
        <v>21227</v>
      </c>
      <c r="G20895">
        <v>49</v>
      </c>
      <c r="H20895" t="s">
        <v>5919</v>
      </c>
      <c r="I20895" t="s">
        <v>5920</v>
      </c>
      <c r="L20895" t="s">
        <v>6990</v>
      </c>
      <c r="M20895" t="s">
        <v>21933</v>
      </c>
      <c r="N20895" t="s">
        <v>20966</v>
      </c>
      <c r="O20895" t="s">
        <v>21934</v>
      </c>
    </row>
    <row r="20896" spans="1:15">
      <c r="A20896" s="8" t="str">
        <f t="shared" si="910"/>
        <v>https://w3id.org/kouigenjimonogatari/data/1749-08.json</v>
      </c>
      <c r="B20896">
        <v>1749</v>
      </c>
      <c r="C20896">
        <v>8</v>
      </c>
      <c r="D20896" t="s">
        <v>21955</v>
      </c>
      <c r="E20896" t="s">
        <v>5917</v>
      </c>
      <c r="F20896" t="s">
        <v>21227</v>
      </c>
      <c r="G20896">
        <v>49</v>
      </c>
      <c r="H20896" t="s">
        <v>5919</v>
      </c>
      <c r="I20896" t="s">
        <v>5920</v>
      </c>
      <c r="L20896" t="s">
        <v>6990</v>
      </c>
      <c r="M20896" t="s">
        <v>21933</v>
      </c>
      <c r="N20896" t="s">
        <v>20966</v>
      </c>
      <c r="O20896" t="s">
        <v>21934</v>
      </c>
    </row>
    <row r="20897" spans="1:15">
      <c r="A20897" s="8" t="str">
        <f t="shared" si="910"/>
        <v>https://w3id.org/kouigenjimonogatari/data/1749-09.json</v>
      </c>
      <c r="B20897">
        <v>1749</v>
      </c>
      <c r="C20897">
        <v>9</v>
      </c>
      <c r="D20897" t="s">
        <v>21956</v>
      </c>
      <c r="E20897" t="s">
        <v>5917</v>
      </c>
      <c r="F20897" t="s">
        <v>21227</v>
      </c>
      <c r="G20897">
        <v>49</v>
      </c>
      <c r="H20897" t="s">
        <v>5919</v>
      </c>
      <c r="I20897" t="s">
        <v>5920</v>
      </c>
      <c r="L20897" t="s">
        <v>6990</v>
      </c>
      <c r="M20897" t="s">
        <v>21933</v>
      </c>
      <c r="N20897" t="s">
        <v>20966</v>
      </c>
      <c r="O20897" t="s">
        <v>21934</v>
      </c>
    </row>
    <row r="20898" spans="1:15">
      <c r="A20898" s="8" t="str">
        <f t="shared" si="910"/>
        <v>https://w3id.org/kouigenjimonogatari/data/1749-10.json</v>
      </c>
      <c r="B20898">
        <v>1749</v>
      </c>
      <c r="C20898">
        <v>10</v>
      </c>
      <c r="D20898" t="s">
        <v>21957</v>
      </c>
      <c r="E20898" t="s">
        <v>5917</v>
      </c>
      <c r="F20898" t="s">
        <v>21227</v>
      </c>
      <c r="G20898">
        <v>49</v>
      </c>
      <c r="H20898" t="s">
        <v>5919</v>
      </c>
      <c r="I20898" t="s">
        <v>5920</v>
      </c>
      <c r="L20898" t="s">
        <v>6990</v>
      </c>
      <c r="M20898" t="s">
        <v>21933</v>
      </c>
      <c r="N20898" t="s">
        <v>20966</v>
      </c>
      <c r="O20898" t="s">
        <v>21934</v>
      </c>
    </row>
    <row r="20899" spans="1:15">
      <c r="A20899" s="8" t="str">
        <f t="shared" si="910"/>
        <v>https://w3id.org/kouigenjimonogatari/data/1749-11.json</v>
      </c>
      <c r="B20899">
        <v>1749</v>
      </c>
      <c r="C20899">
        <v>11</v>
      </c>
      <c r="D20899" t="s">
        <v>21958</v>
      </c>
      <c r="E20899" t="s">
        <v>5917</v>
      </c>
      <c r="F20899" t="s">
        <v>21227</v>
      </c>
      <c r="G20899">
        <v>49</v>
      </c>
      <c r="H20899" t="s">
        <v>5919</v>
      </c>
      <c r="I20899" t="s">
        <v>5920</v>
      </c>
      <c r="L20899" t="s">
        <v>6990</v>
      </c>
      <c r="M20899" t="s">
        <v>21933</v>
      </c>
      <c r="N20899" t="s">
        <v>20966</v>
      </c>
      <c r="O20899" t="s">
        <v>21934</v>
      </c>
    </row>
    <row r="20900" spans="1:15">
      <c r="A20900" s="8" t="str">
        <f t="shared" si="910"/>
        <v>https://w3id.org/kouigenjimonogatari/data/1749-12.json</v>
      </c>
      <c r="B20900">
        <v>1749</v>
      </c>
      <c r="C20900">
        <v>12</v>
      </c>
      <c r="D20900" t="s">
        <v>21959</v>
      </c>
      <c r="E20900" t="s">
        <v>5917</v>
      </c>
      <c r="F20900" t="s">
        <v>21227</v>
      </c>
      <c r="G20900">
        <v>49</v>
      </c>
      <c r="H20900" t="s">
        <v>5919</v>
      </c>
      <c r="I20900" t="s">
        <v>5920</v>
      </c>
      <c r="L20900" t="s">
        <v>6990</v>
      </c>
      <c r="M20900" t="s">
        <v>21933</v>
      </c>
      <c r="N20900" t="s">
        <v>20966</v>
      </c>
      <c r="O20900" t="s">
        <v>21934</v>
      </c>
    </row>
    <row r="20901" spans="1:15">
      <c r="A20901" s="8" t="str">
        <f t="shared" si="910"/>
        <v>https://w3id.org/kouigenjimonogatari/data/1749-13.json</v>
      </c>
      <c r="B20901">
        <v>1749</v>
      </c>
      <c r="C20901">
        <v>13</v>
      </c>
      <c r="D20901" t="s">
        <v>21960</v>
      </c>
      <c r="E20901" t="s">
        <v>5917</v>
      </c>
      <c r="F20901" t="s">
        <v>21227</v>
      </c>
      <c r="G20901">
        <v>49</v>
      </c>
      <c r="H20901" t="s">
        <v>5919</v>
      </c>
      <c r="I20901" t="s">
        <v>5920</v>
      </c>
      <c r="L20901" t="s">
        <v>6990</v>
      </c>
      <c r="M20901" t="s">
        <v>21933</v>
      </c>
      <c r="N20901" t="s">
        <v>20966</v>
      </c>
      <c r="O20901" t="s">
        <v>21934</v>
      </c>
    </row>
    <row r="20902" spans="1:15">
      <c r="A20902" s="8" t="str">
        <f t="shared" si="910"/>
        <v>https://w3id.org/kouigenjimonogatari/data/1749-14.json</v>
      </c>
      <c r="B20902">
        <v>1749</v>
      </c>
      <c r="C20902">
        <v>14</v>
      </c>
      <c r="D20902" t="s">
        <v>21961</v>
      </c>
      <c r="E20902" t="s">
        <v>5917</v>
      </c>
      <c r="F20902" t="s">
        <v>21227</v>
      </c>
      <c r="G20902">
        <v>49</v>
      </c>
      <c r="H20902" t="s">
        <v>5919</v>
      </c>
      <c r="I20902" t="s">
        <v>5920</v>
      </c>
      <c r="L20902" t="s">
        <v>6990</v>
      </c>
      <c r="M20902" t="s">
        <v>21933</v>
      </c>
      <c r="N20902" t="s">
        <v>20966</v>
      </c>
      <c r="O20902" t="s">
        <v>21934</v>
      </c>
    </row>
    <row r="20903" spans="1:15">
      <c r="A20903" s="8" t="str">
        <f t="shared" si="910"/>
        <v>https://w3id.org/kouigenjimonogatari/data/1750-01.json</v>
      </c>
      <c r="B20903">
        <v>1750</v>
      </c>
      <c r="C20903">
        <v>1</v>
      </c>
      <c r="D20903" t="s">
        <v>21962</v>
      </c>
      <c r="E20903" t="s">
        <v>5917</v>
      </c>
      <c r="F20903" t="s">
        <v>21227</v>
      </c>
      <c r="G20903">
        <v>49</v>
      </c>
      <c r="H20903" t="s">
        <v>5919</v>
      </c>
      <c r="I20903" t="s">
        <v>5920</v>
      </c>
      <c r="L20903" t="s">
        <v>7021</v>
      </c>
      <c r="M20903" t="s">
        <v>21963</v>
      </c>
      <c r="N20903" t="s">
        <v>20966</v>
      </c>
      <c r="O20903" t="s">
        <v>21964</v>
      </c>
    </row>
    <row r="20904" spans="1:15">
      <c r="A20904" s="8" t="str">
        <f t="shared" si="910"/>
        <v>https://w3id.org/kouigenjimonogatari/data/1750-02.json</v>
      </c>
      <c r="B20904">
        <v>1750</v>
      </c>
      <c r="C20904">
        <v>2</v>
      </c>
      <c r="D20904" t="s">
        <v>21965</v>
      </c>
      <c r="E20904" t="s">
        <v>5917</v>
      </c>
      <c r="F20904" t="s">
        <v>21227</v>
      </c>
      <c r="G20904">
        <v>49</v>
      </c>
      <c r="H20904" t="s">
        <v>5919</v>
      </c>
      <c r="I20904" t="s">
        <v>5920</v>
      </c>
      <c r="L20904" t="s">
        <v>7021</v>
      </c>
      <c r="M20904" t="s">
        <v>21963</v>
      </c>
      <c r="N20904" t="s">
        <v>20966</v>
      </c>
      <c r="O20904" t="s">
        <v>21964</v>
      </c>
    </row>
    <row r="20905" spans="1:15">
      <c r="A20905" s="8" t="str">
        <f t="shared" si="910"/>
        <v>https://w3id.org/kouigenjimonogatari/data/1750-03.json</v>
      </c>
      <c r="B20905">
        <v>1750</v>
      </c>
      <c r="C20905">
        <v>3</v>
      </c>
      <c r="D20905" t="s">
        <v>21966</v>
      </c>
      <c r="E20905" t="s">
        <v>5917</v>
      </c>
      <c r="F20905" t="s">
        <v>21227</v>
      </c>
      <c r="G20905">
        <v>49</v>
      </c>
      <c r="H20905" t="s">
        <v>5919</v>
      </c>
      <c r="I20905" t="s">
        <v>5920</v>
      </c>
      <c r="L20905" t="s">
        <v>7021</v>
      </c>
      <c r="M20905" t="s">
        <v>21963</v>
      </c>
      <c r="N20905" t="s">
        <v>20966</v>
      </c>
      <c r="O20905" t="s">
        <v>21964</v>
      </c>
    </row>
    <row r="20906" spans="1:15">
      <c r="A20906" s="8" t="str">
        <f t="shared" si="910"/>
        <v>https://w3id.org/kouigenjimonogatari/data/1750-04.json</v>
      </c>
      <c r="B20906">
        <v>1750</v>
      </c>
      <c r="C20906">
        <v>4</v>
      </c>
      <c r="D20906" t="s">
        <v>21967</v>
      </c>
      <c r="E20906" t="s">
        <v>5917</v>
      </c>
      <c r="F20906" t="s">
        <v>21227</v>
      </c>
      <c r="G20906">
        <v>49</v>
      </c>
      <c r="H20906" t="s">
        <v>5919</v>
      </c>
      <c r="I20906" t="s">
        <v>5920</v>
      </c>
      <c r="L20906" t="s">
        <v>7021</v>
      </c>
      <c r="M20906" t="s">
        <v>21963</v>
      </c>
      <c r="N20906" t="s">
        <v>20966</v>
      </c>
      <c r="O20906" t="s">
        <v>21964</v>
      </c>
    </row>
    <row r="20907" spans="1:15">
      <c r="A20907" s="8" t="str">
        <f t="shared" si="910"/>
        <v>https://w3id.org/kouigenjimonogatari/data/1750-05.json</v>
      </c>
      <c r="B20907">
        <v>1750</v>
      </c>
      <c r="C20907">
        <v>5</v>
      </c>
      <c r="D20907" t="s">
        <v>21968</v>
      </c>
      <c r="E20907" t="s">
        <v>5917</v>
      </c>
      <c r="F20907" t="s">
        <v>21227</v>
      </c>
      <c r="G20907">
        <v>49</v>
      </c>
      <c r="H20907" t="s">
        <v>5919</v>
      </c>
      <c r="I20907" t="s">
        <v>5920</v>
      </c>
      <c r="L20907" t="s">
        <v>7021</v>
      </c>
      <c r="M20907" t="s">
        <v>21963</v>
      </c>
      <c r="N20907" t="s">
        <v>20966</v>
      </c>
      <c r="O20907" t="s">
        <v>21964</v>
      </c>
    </row>
    <row r="20908" spans="1:15">
      <c r="A20908" s="8" t="str">
        <f t="shared" si="910"/>
        <v>https://w3id.org/kouigenjimonogatari/data/1750-06.json</v>
      </c>
      <c r="B20908">
        <v>1750</v>
      </c>
      <c r="C20908">
        <v>6</v>
      </c>
      <c r="D20908" t="s">
        <v>21969</v>
      </c>
      <c r="E20908" t="s">
        <v>5917</v>
      </c>
      <c r="F20908" t="s">
        <v>21227</v>
      </c>
      <c r="G20908">
        <v>49</v>
      </c>
      <c r="H20908" t="s">
        <v>5919</v>
      </c>
      <c r="I20908" t="s">
        <v>5920</v>
      </c>
      <c r="L20908" t="s">
        <v>7021</v>
      </c>
      <c r="M20908" t="s">
        <v>21963</v>
      </c>
      <c r="N20908" t="s">
        <v>20966</v>
      </c>
      <c r="O20908" t="s">
        <v>21964</v>
      </c>
    </row>
    <row r="20909" spans="1:15">
      <c r="A20909" s="8" t="str">
        <f t="shared" si="910"/>
        <v>https://w3id.org/kouigenjimonogatari/data/1750-07.json</v>
      </c>
      <c r="B20909">
        <v>1750</v>
      </c>
      <c r="C20909">
        <v>7</v>
      </c>
      <c r="D20909" t="s">
        <v>21970</v>
      </c>
      <c r="E20909" t="s">
        <v>5917</v>
      </c>
      <c r="F20909" t="s">
        <v>21227</v>
      </c>
      <c r="G20909">
        <v>49</v>
      </c>
      <c r="H20909" t="s">
        <v>5919</v>
      </c>
      <c r="I20909" t="s">
        <v>5920</v>
      </c>
      <c r="L20909" t="s">
        <v>7021</v>
      </c>
      <c r="M20909" t="s">
        <v>21963</v>
      </c>
      <c r="N20909" t="s">
        <v>20966</v>
      </c>
      <c r="O20909" t="s">
        <v>21964</v>
      </c>
    </row>
    <row r="20910" spans="1:15">
      <c r="A20910" s="8" t="str">
        <f t="shared" si="910"/>
        <v>https://w3id.org/kouigenjimonogatari/data/1750-08.json</v>
      </c>
      <c r="B20910">
        <v>1750</v>
      </c>
      <c r="C20910">
        <v>8</v>
      </c>
      <c r="D20910" t="s">
        <v>21971</v>
      </c>
      <c r="E20910" t="s">
        <v>5917</v>
      </c>
      <c r="F20910" t="s">
        <v>21227</v>
      </c>
      <c r="G20910">
        <v>49</v>
      </c>
      <c r="H20910" t="s">
        <v>5919</v>
      </c>
      <c r="I20910" t="s">
        <v>5920</v>
      </c>
      <c r="L20910" t="s">
        <v>7021</v>
      </c>
      <c r="M20910" t="s">
        <v>21963</v>
      </c>
      <c r="N20910" t="s">
        <v>20966</v>
      </c>
      <c r="O20910" t="s">
        <v>21964</v>
      </c>
    </row>
    <row r="20911" spans="1:15">
      <c r="A20911" s="8" t="str">
        <f t="shared" si="910"/>
        <v>https://w3id.org/kouigenjimonogatari/data/1750-09.json</v>
      </c>
      <c r="B20911">
        <v>1750</v>
      </c>
      <c r="C20911">
        <v>9</v>
      </c>
      <c r="D20911" t="s">
        <v>21972</v>
      </c>
      <c r="E20911" t="s">
        <v>5917</v>
      </c>
      <c r="F20911" t="s">
        <v>21227</v>
      </c>
      <c r="G20911">
        <v>49</v>
      </c>
      <c r="H20911" t="s">
        <v>5919</v>
      </c>
      <c r="I20911" t="s">
        <v>5920</v>
      </c>
      <c r="L20911" t="s">
        <v>7021</v>
      </c>
      <c r="M20911" t="s">
        <v>21963</v>
      </c>
      <c r="N20911" t="s">
        <v>20966</v>
      </c>
      <c r="O20911" t="s">
        <v>21964</v>
      </c>
    </row>
    <row r="20912" spans="1:15">
      <c r="A20912" s="8" t="str">
        <f t="shared" si="910"/>
        <v>https://w3id.org/kouigenjimonogatari/data/1750-10.json</v>
      </c>
      <c r="B20912">
        <v>1750</v>
      </c>
      <c r="C20912">
        <v>10</v>
      </c>
      <c r="D20912" t="s">
        <v>21973</v>
      </c>
      <c r="E20912" t="s">
        <v>5917</v>
      </c>
      <c r="F20912" t="s">
        <v>21227</v>
      </c>
      <c r="G20912">
        <v>49</v>
      </c>
      <c r="H20912" t="s">
        <v>5919</v>
      </c>
      <c r="I20912" t="s">
        <v>5920</v>
      </c>
      <c r="L20912" t="s">
        <v>7021</v>
      </c>
      <c r="M20912" t="s">
        <v>21963</v>
      </c>
      <c r="N20912" t="s">
        <v>20966</v>
      </c>
      <c r="O20912" t="s">
        <v>21964</v>
      </c>
    </row>
    <row r="20913" spans="1:15">
      <c r="A20913" s="8" t="str">
        <f t="shared" si="910"/>
        <v>https://w3id.org/kouigenjimonogatari/data/1750-11.json</v>
      </c>
      <c r="B20913">
        <v>1750</v>
      </c>
      <c r="C20913">
        <v>11</v>
      </c>
      <c r="D20913" t="s">
        <v>21974</v>
      </c>
      <c r="E20913" t="s">
        <v>5917</v>
      </c>
      <c r="F20913" t="s">
        <v>21227</v>
      </c>
      <c r="G20913">
        <v>49</v>
      </c>
      <c r="H20913" t="s">
        <v>5919</v>
      </c>
      <c r="I20913" t="s">
        <v>5920</v>
      </c>
      <c r="L20913" t="s">
        <v>7021</v>
      </c>
      <c r="M20913" t="s">
        <v>21963</v>
      </c>
      <c r="N20913" t="s">
        <v>20966</v>
      </c>
      <c r="O20913" t="s">
        <v>21964</v>
      </c>
    </row>
    <row r="20914" spans="1:15">
      <c r="A20914" s="8" t="str">
        <f t="shared" si="910"/>
        <v>https://w3id.org/kouigenjimonogatari/data/1750-12.json</v>
      </c>
      <c r="B20914">
        <v>1750</v>
      </c>
      <c r="C20914">
        <v>12</v>
      </c>
      <c r="D20914" t="s">
        <v>21975</v>
      </c>
      <c r="E20914" t="s">
        <v>5917</v>
      </c>
      <c r="F20914" t="s">
        <v>21227</v>
      </c>
      <c r="G20914">
        <v>49</v>
      </c>
      <c r="H20914" t="s">
        <v>5919</v>
      </c>
      <c r="I20914" t="s">
        <v>5920</v>
      </c>
      <c r="L20914" t="s">
        <v>7021</v>
      </c>
      <c r="M20914" t="s">
        <v>21963</v>
      </c>
      <c r="N20914" t="s">
        <v>20966</v>
      </c>
      <c r="O20914" t="s">
        <v>21964</v>
      </c>
    </row>
    <row r="20915" spans="1:15">
      <c r="A20915" s="8" t="str">
        <f t="shared" si="910"/>
        <v>https://w3id.org/kouigenjimonogatari/data/1750-13.json</v>
      </c>
      <c r="B20915">
        <v>1750</v>
      </c>
      <c r="C20915">
        <v>13</v>
      </c>
      <c r="D20915" t="s">
        <v>21976</v>
      </c>
      <c r="E20915" t="s">
        <v>5917</v>
      </c>
      <c r="F20915" t="s">
        <v>21227</v>
      </c>
      <c r="G20915">
        <v>49</v>
      </c>
      <c r="H20915" t="s">
        <v>5919</v>
      </c>
      <c r="I20915" t="s">
        <v>5920</v>
      </c>
      <c r="L20915" t="s">
        <v>7021</v>
      </c>
      <c r="M20915" t="s">
        <v>21963</v>
      </c>
      <c r="N20915" t="s">
        <v>20966</v>
      </c>
      <c r="O20915" t="s">
        <v>21964</v>
      </c>
    </row>
    <row r="20916" spans="1:15">
      <c r="A20916" s="8" t="str">
        <f t="shared" si="910"/>
        <v>https://w3id.org/kouigenjimonogatari/data/1750-14.json</v>
      </c>
      <c r="B20916">
        <v>1750</v>
      </c>
      <c r="C20916">
        <v>14</v>
      </c>
      <c r="D20916" t="s">
        <v>21977</v>
      </c>
      <c r="E20916" t="s">
        <v>5917</v>
      </c>
      <c r="F20916" t="s">
        <v>21227</v>
      </c>
      <c r="G20916">
        <v>49</v>
      </c>
      <c r="H20916" t="s">
        <v>5919</v>
      </c>
      <c r="I20916" t="s">
        <v>5920</v>
      </c>
      <c r="L20916" t="s">
        <v>7021</v>
      </c>
      <c r="M20916" t="s">
        <v>21963</v>
      </c>
      <c r="N20916" t="s">
        <v>20966</v>
      </c>
      <c r="O20916" t="s">
        <v>21964</v>
      </c>
    </row>
    <row r="20917" spans="1:15">
      <c r="A20917" s="8" t="str">
        <f t="shared" si="910"/>
        <v>https://w3id.org/kouigenjimonogatari/data/1751-01.json</v>
      </c>
      <c r="B20917">
        <v>1751</v>
      </c>
      <c r="C20917">
        <v>1</v>
      </c>
      <c r="D20917" t="s">
        <v>21978</v>
      </c>
      <c r="E20917" t="s">
        <v>5917</v>
      </c>
      <c r="F20917" t="s">
        <v>21227</v>
      </c>
      <c r="G20917">
        <v>49</v>
      </c>
      <c r="H20917" t="s">
        <v>5919</v>
      </c>
      <c r="I20917" t="s">
        <v>5920</v>
      </c>
      <c r="L20917" t="s">
        <v>7021</v>
      </c>
      <c r="M20917" t="s">
        <v>21963</v>
      </c>
      <c r="N20917" t="s">
        <v>20966</v>
      </c>
      <c r="O20917" t="s">
        <v>21964</v>
      </c>
    </row>
    <row r="20918" spans="1:15">
      <c r="A20918" s="8" t="str">
        <f t="shared" si="910"/>
        <v>https://w3id.org/kouigenjimonogatari/data/1751-02.json</v>
      </c>
      <c r="B20918">
        <v>1751</v>
      </c>
      <c r="C20918">
        <v>2</v>
      </c>
      <c r="D20918" t="s">
        <v>21979</v>
      </c>
      <c r="E20918" t="s">
        <v>5917</v>
      </c>
      <c r="F20918" t="s">
        <v>21227</v>
      </c>
      <c r="G20918">
        <v>49</v>
      </c>
      <c r="H20918" t="s">
        <v>5919</v>
      </c>
      <c r="I20918" t="s">
        <v>5920</v>
      </c>
      <c r="L20918" t="s">
        <v>7021</v>
      </c>
      <c r="M20918" t="s">
        <v>21963</v>
      </c>
      <c r="N20918" t="s">
        <v>20966</v>
      </c>
      <c r="O20918" t="s">
        <v>21964</v>
      </c>
    </row>
    <row r="20919" spans="1:15">
      <c r="A20919" s="8" t="str">
        <f t="shared" si="910"/>
        <v>https://w3id.org/kouigenjimonogatari/data/1751-03.json</v>
      </c>
      <c r="B20919">
        <v>1751</v>
      </c>
      <c r="C20919">
        <v>3</v>
      </c>
      <c r="D20919" t="s">
        <v>21980</v>
      </c>
      <c r="E20919" t="s">
        <v>5917</v>
      </c>
      <c r="F20919" t="s">
        <v>21227</v>
      </c>
      <c r="G20919">
        <v>49</v>
      </c>
      <c r="H20919" t="s">
        <v>5919</v>
      </c>
      <c r="I20919" t="s">
        <v>5920</v>
      </c>
      <c r="L20919" t="s">
        <v>7021</v>
      </c>
      <c r="M20919" t="s">
        <v>21963</v>
      </c>
      <c r="N20919" t="s">
        <v>20966</v>
      </c>
      <c r="O20919" t="s">
        <v>21964</v>
      </c>
    </row>
    <row r="20920" spans="1:15">
      <c r="A20920" s="8" t="str">
        <f t="shared" si="910"/>
        <v>https://w3id.org/kouigenjimonogatari/data/1751-04.json</v>
      </c>
      <c r="B20920">
        <v>1751</v>
      </c>
      <c r="C20920">
        <v>4</v>
      </c>
      <c r="D20920" t="s">
        <v>21981</v>
      </c>
      <c r="E20920" t="s">
        <v>5917</v>
      </c>
      <c r="F20920" t="s">
        <v>21227</v>
      </c>
      <c r="G20920">
        <v>49</v>
      </c>
      <c r="H20920" t="s">
        <v>5919</v>
      </c>
      <c r="I20920" t="s">
        <v>5920</v>
      </c>
      <c r="L20920" t="s">
        <v>7021</v>
      </c>
      <c r="M20920" t="s">
        <v>21963</v>
      </c>
      <c r="N20920" t="s">
        <v>20966</v>
      </c>
      <c r="O20920" t="s">
        <v>21964</v>
      </c>
    </row>
    <row r="20921" spans="1:15">
      <c r="A20921" s="8" t="str">
        <f t="shared" si="910"/>
        <v>https://w3id.org/kouigenjimonogatari/data/1751-05.json</v>
      </c>
      <c r="B20921">
        <v>1751</v>
      </c>
      <c r="C20921">
        <v>5</v>
      </c>
      <c r="D20921" t="s">
        <v>21982</v>
      </c>
      <c r="E20921" t="s">
        <v>5917</v>
      </c>
      <c r="F20921" t="s">
        <v>21227</v>
      </c>
      <c r="G20921">
        <v>49</v>
      </c>
      <c r="H20921" t="s">
        <v>5919</v>
      </c>
      <c r="I20921" t="s">
        <v>5920</v>
      </c>
      <c r="L20921" t="s">
        <v>7021</v>
      </c>
      <c r="M20921" t="s">
        <v>21963</v>
      </c>
      <c r="N20921" t="s">
        <v>20966</v>
      </c>
      <c r="O20921" t="s">
        <v>21964</v>
      </c>
    </row>
    <row r="20922" spans="1:15">
      <c r="A20922" s="8" t="str">
        <f t="shared" si="910"/>
        <v>https://w3id.org/kouigenjimonogatari/data/1751-06.json</v>
      </c>
      <c r="B20922">
        <v>1751</v>
      </c>
      <c r="C20922">
        <v>6</v>
      </c>
      <c r="D20922" t="s">
        <v>21983</v>
      </c>
      <c r="E20922" t="s">
        <v>5917</v>
      </c>
      <c r="F20922" t="s">
        <v>21227</v>
      </c>
      <c r="G20922">
        <v>49</v>
      </c>
      <c r="H20922" t="s">
        <v>5919</v>
      </c>
      <c r="I20922" t="s">
        <v>5920</v>
      </c>
      <c r="L20922" t="s">
        <v>7021</v>
      </c>
      <c r="M20922" t="s">
        <v>21963</v>
      </c>
      <c r="N20922" t="s">
        <v>20966</v>
      </c>
      <c r="O20922" t="s">
        <v>21964</v>
      </c>
    </row>
    <row r="20923" spans="1:15">
      <c r="A20923" s="8" t="str">
        <f t="shared" si="910"/>
        <v>https://w3id.org/kouigenjimonogatari/data/1751-07.json</v>
      </c>
      <c r="B20923">
        <v>1751</v>
      </c>
      <c r="C20923">
        <v>7</v>
      </c>
      <c r="D20923" t="s">
        <v>21984</v>
      </c>
      <c r="E20923" t="s">
        <v>5917</v>
      </c>
      <c r="F20923" t="s">
        <v>21227</v>
      </c>
      <c r="G20923">
        <v>49</v>
      </c>
      <c r="H20923" t="s">
        <v>5919</v>
      </c>
      <c r="I20923" t="s">
        <v>5920</v>
      </c>
      <c r="L20923" t="s">
        <v>7021</v>
      </c>
      <c r="M20923" t="s">
        <v>21963</v>
      </c>
      <c r="N20923" t="s">
        <v>20966</v>
      </c>
      <c r="O20923" t="s">
        <v>21964</v>
      </c>
    </row>
    <row r="20924" spans="1:15">
      <c r="A20924" s="8" t="str">
        <f t="shared" si="910"/>
        <v>https://w3id.org/kouigenjimonogatari/data/1751-08.json</v>
      </c>
      <c r="B20924">
        <v>1751</v>
      </c>
      <c r="C20924">
        <v>8</v>
      </c>
      <c r="D20924" t="s">
        <v>21985</v>
      </c>
      <c r="E20924" t="s">
        <v>5917</v>
      </c>
      <c r="F20924" t="s">
        <v>21227</v>
      </c>
      <c r="G20924">
        <v>49</v>
      </c>
      <c r="H20924" t="s">
        <v>5919</v>
      </c>
      <c r="I20924" t="s">
        <v>5920</v>
      </c>
      <c r="L20924" t="s">
        <v>7021</v>
      </c>
      <c r="M20924" t="s">
        <v>21963</v>
      </c>
      <c r="N20924" t="s">
        <v>20966</v>
      </c>
      <c r="O20924" t="s">
        <v>21964</v>
      </c>
    </row>
    <row r="20925" spans="1:15">
      <c r="A20925" s="8" t="str">
        <f t="shared" si="910"/>
        <v>https://w3id.org/kouigenjimonogatari/data/1751-09.json</v>
      </c>
      <c r="B20925">
        <v>1751</v>
      </c>
      <c r="C20925">
        <v>9</v>
      </c>
      <c r="D20925" t="s">
        <v>21986</v>
      </c>
      <c r="E20925" t="s">
        <v>5917</v>
      </c>
      <c r="F20925" t="s">
        <v>21227</v>
      </c>
      <c r="G20925">
        <v>49</v>
      </c>
      <c r="H20925" t="s">
        <v>5919</v>
      </c>
      <c r="I20925" t="s">
        <v>5920</v>
      </c>
      <c r="L20925" t="s">
        <v>7021</v>
      </c>
      <c r="M20925" t="s">
        <v>21963</v>
      </c>
      <c r="N20925" t="s">
        <v>20966</v>
      </c>
      <c r="O20925" t="s">
        <v>21964</v>
      </c>
    </row>
    <row r="20926" spans="1:15">
      <c r="A20926" s="8" t="str">
        <f t="shared" si="910"/>
        <v>https://w3id.org/kouigenjimonogatari/data/1751-10.json</v>
      </c>
      <c r="B20926">
        <v>1751</v>
      </c>
      <c r="C20926">
        <v>10</v>
      </c>
      <c r="D20926" t="s">
        <v>21987</v>
      </c>
      <c r="E20926" t="s">
        <v>5917</v>
      </c>
      <c r="F20926" t="s">
        <v>21227</v>
      </c>
      <c r="G20926">
        <v>49</v>
      </c>
      <c r="H20926" t="s">
        <v>5919</v>
      </c>
      <c r="I20926" t="s">
        <v>5920</v>
      </c>
      <c r="L20926" t="s">
        <v>7021</v>
      </c>
      <c r="M20926" t="s">
        <v>21963</v>
      </c>
      <c r="N20926" t="s">
        <v>20966</v>
      </c>
      <c r="O20926" t="s">
        <v>21964</v>
      </c>
    </row>
    <row r="20927" spans="1:15">
      <c r="A20927" s="8" t="str">
        <f t="shared" si="910"/>
        <v>https://w3id.org/kouigenjimonogatari/data/1751-11.json</v>
      </c>
      <c r="B20927">
        <v>1751</v>
      </c>
      <c r="C20927">
        <v>11</v>
      </c>
      <c r="D20927" t="s">
        <v>21988</v>
      </c>
      <c r="E20927" t="s">
        <v>5917</v>
      </c>
      <c r="F20927" t="s">
        <v>21227</v>
      </c>
      <c r="G20927">
        <v>49</v>
      </c>
      <c r="H20927" t="s">
        <v>5919</v>
      </c>
      <c r="I20927" t="s">
        <v>5920</v>
      </c>
      <c r="L20927" t="s">
        <v>7021</v>
      </c>
      <c r="M20927" t="s">
        <v>21963</v>
      </c>
      <c r="N20927" t="s">
        <v>20966</v>
      </c>
      <c r="O20927" t="s">
        <v>21964</v>
      </c>
    </row>
    <row r="20928" spans="1:15">
      <c r="A20928" s="8" t="str">
        <f t="shared" ref="A20928:A20991" si="911">"https://w3id.org/kouigenjimonogatari/data/"&amp;TEXT(B20928, "0000")&amp;"-"&amp;TEXT(C20928, "00")&amp;".json"</f>
        <v>https://w3id.org/kouigenjimonogatari/data/1751-12.json</v>
      </c>
      <c r="B20928">
        <v>1751</v>
      </c>
      <c r="C20928">
        <v>12</v>
      </c>
      <c r="D20928" t="s">
        <v>21989</v>
      </c>
      <c r="E20928" t="s">
        <v>5917</v>
      </c>
      <c r="F20928" t="s">
        <v>21227</v>
      </c>
      <c r="G20928">
        <v>49</v>
      </c>
      <c r="H20928" t="s">
        <v>5919</v>
      </c>
      <c r="I20928" t="s">
        <v>5920</v>
      </c>
      <c r="L20928" t="s">
        <v>7021</v>
      </c>
      <c r="M20928" t="s">
        <v>21963</v>
      </c>
      <c r="N20928" t="s">
        <v>20966</v>
      </c>
      <c r="O20928" t="s">
        <v>21964</v>
      </c>
    </row>
    <row r="20929" spans="1:15">
      <c r="A20929" s="8" t="str">
        <f t="shared" si="911"/>
        <v>https://w3id.org/kouigenjimonogatari/data/1751-13.json</v>
      </c>
      <c r="B20929">
        <v>1751</v>
      </c>
      <c r="C20929">
        <v>13</v>
      </c>
      <c r="D20929" t="s">
        <v>21990</v>
      </c>
      <c r="E20929" t="s">
        <v>5917</v>
      </c>
      <c r="F20929" t="s">
        <v>21227</v>
      </c>
      <c r="G20929">
        <v>49</v>
      </c>
      <c r="H20929" t="s">
        <v>5919</v>
      </c>
      <c r="I20929" t="s">
        <v>5920</v>
      </c>
      <c r="L20929" t="s">
        <v>7021</v>
      </c>
      <c r="M20929" t="s">
        <v>21963</v>
      </c>
      <c r="N20929" t="s">
        <v>20966</v>
      </c>
      <c r="O20929" t="s">
        <v>21964</v>
      </c>
    </row>
    <row r="20930" spans="1:15">
      <c r="A20930" s="8" t="str">
        <f t="shared" si="911"/>
        <v>https://w3id.org/kouigenjimonogatari/data/1751-14.json</v>
      </c>
      <c r="B20930">
        <v>1751</v>
      </c>
      <c r="C20930">
        <v>14</v>
      </c>
      <c r="D20930" t="s">
        <v>21991</v>
      </c>
      <c r="E20930" t="s">
        <v>5917</v>
      </c>
      <c r="F20930" t="s">
        <v>21227</v>
      </c>
      <c r="G20930">
        <v>49</v>
      </c>
      <c r="H20930" t="s">
        <v>5919</v>
      </c>
      <c r="I20930" t="s">
        <v>5920</v>
      </c>
      <c r="L20930" t="s">
        <v>7021</v>
      </c>
      <c r="M20930" t="s">
        <v>21963</v>
      </c>
      <c r="N20930" t="s">
        <v>20966</v>
      </c>
      <c r="O20930" t="s">
        <v>21964</v>
      </c>
    </row>
    <row r="20931" spans="1:15">
      <c r="A20931" s="8" t="str">
        <f t="shared" si="911"/>
        <v>https://w3id.org/kouigenjimonogatari/data/1752-01.json</v>
      </c>
      <c r="B20931">
        <v>1752</v>
      </c>
      <c r="C20931">
        <v>1</v>
      </c>
      <c r="D20931" t="s">
        <v>21992</v>
      </c>
      <c r="E20931" t="s">
        <v>5917</v>
      </c>
      <c r="F20931" t="s">
        <v>21227</v>
      </c>
      <c r="G20931">
        <v>49</v>
      </c>
      <c r="H20931" t="s">
        <v>5919</v>
      </c>
      <c r="I20931" t="s">
        <v>5920</v>
      </c>
      <c r="L20931" t="s">
        <v>7052</v>
      </c>
      <c r="M20931" t="s">
        <v>21993</v>
      </c>
      <c r="N20931" t="s">
        <v>20966</v>
      </c>
      <c r="O20931" t="s">
        <v>21994</v>
      </c>
    </row>
    <row r="20932" spans="1:15">
      <c r="A20932" s="8" t="str">
        <f t="shared" si="911"/>
        <v>https://w3id.org/kouigenjimonogatari/data/1752-02.json</v>
      </c>
      <c r="B20932">
        <v>1752</v>
      </c>
      <c r="C20932">
        <v>2</v>
      </c>
      <c r="D20932" t="s">
        <v>21995</v>
      </c>
      <c r="E20932" t="s">
        <v>5917</v>
      </c>
      <c r="F20932" t="s">
        <v>21227</v>
      </c>
      <c r="G20932">
        <v>49</v>
      </c>
      <c r="H20932" t="s">
        <v>5919</v>
      </c>
      <c r="I20932" t="s">
        <v>5920</v>
      </c>
      <c r="L20932" t="s">
        <v>7052</v>
      </c>
      <c r="M20932" t="s">
        <v>21993</v>
      </c>
      <c r="N20932" t="s">
        <v>20966</v>
      </c>
      <c r="O20932" t="s">
        <v>21994</v>
      </c>
    </row>
    <row r="20933" spans="1:15">
      <c r="A20933" s="8" t="str">
        <f t="shared" si="911"/>
        <v>https://w3id.org/kouigenjimonogatari/data/1752-03.json</v>
      </c>
      <c r="B20933">
        <v>1752</v>
      </c>
      <c r="C20933">
        <v>3</v>
      </c>
      <c r="D20933" t="s">
        <v>21996</v>
      </c>
      <c r="E20933" t="s">
        <v>5917</v>
      </c>
      <c r="F20933" t="s">
        <v>21227</v>
      </c>
      <c r="G20933">
        <v>49</v>
      </c>
      <c r="H20933" t="s">
        <v>5919</v>
      </c>
      <c r="I20933" t="s">
        <v>5920</v>
      </c>
      <c r="L20933" t="s">
        <v>7052</v>
      </c>
      <c r="M20933" t="s">
        <v>21993</v>
      </c>
      <c r="N20933" t="s">
        <v>20966</v>
      </c>
      <c r="O20933" t="s">
        <v>21994</v>
      </c>
    </row>
    <row r="20934" spans="1:15">
      <c r="A20934" s="8" t="str">
        <f t="shared" si="911"/>
        <v>https://w3id.org/kouigenjimonogatari/data/1752-04.json</v>
      </c>
      <c r="B20934">
        <v>1752</v>
      </c>
      <c r="C20934">
        <v>4</v>
      </c>
      <c r="D20934" t="s">
        <v>21997</v>
      </c>
      <c r="E20934" t="s">
        <v>5917</v>
      </c>
      <c r="F20934" t="s">
        <v>21227</v>
      </c>
      <c r="G20934">
        <v>49</v>
      </c>
      <c r="H20934" t="s">
        <v>5919</v>
      </c>
      <c r="I20934" t="s">
        <v>5920</v>
      </c>
      <c r="L20934" t="s">
        <v>7052</v>
      </c>
      <c r="M20934" t="s">
        <v>21993</v>
      </c>
      <c r="N20934" t="s">
        <v>20966</v>
      </c>
      <c r="O20934" t="s">
        <v>21994</v>
      </c>
    </row>
    <row r="20935" spans="1:15">
      <c r="A20935" s="8" t="str">
        <f t="shared" si="911"/>
        <v>https://w3id.org/kouigenjimonogatari/data/1752-05.json</v>
      </c>
      <c r="B20935">
        <v>1752</v>
      </c>
      <c r="C20935">
        <v>5</v>
      </c>
      <c r="D20935" t="s">
        <v>21998</v>
      </c>
      <c r="E20935" t="s">
        <v>5917</v>
      </c>
      <c r="F20935" t="s">
        <v>21227</v>
      </c>
      <c r="G20935">
        <v>49</v>
      </c>
      <c r="H20935" t="s">
        <v>5919</v>
      </c>
      <c r="I20935" t="s">
        <v>5920</v>
      </c>
      <c r="L20935" t="s">
        <v>7052</v>
      </c>
      <c r="M20935" t="s">
        <v>21993</v>
      </c>
      <c r="N20935" t="s">
        <v>20966</v>
      </c>
      <c r="O20935" t="s">
        <v>21994</v>
      </c>
    </row>
    <row r="20936" spans="1:15">
      <c r="A20936" s="8" t="str">
        <f t="shared" si="911"/>
        <v>https://w3id.org/kouigenjimonogatari/data/1752-06.json</v>
      </c>
      <c r="B20936">
        <v>1752</v>
      </c>
      <c r="C20936">
        <v>6</v>
      </c>
      <c r="D20936" t="s">
        <v>21999</v>
      </c>
      <c r="E20936" t="s">
        <v>5917</v>
      </c>
      <c r="F20936" t="s">
        <v>21227</v>
      </c>
      <c r="G20936">
        <v>49</v>
      </c>
      <c r="H20936" t="s">
        <v>5919</v>
      </c>
      <c r="I20936" t="s">
        <v>5920</v>
      </c>
      <c r="L20936" t="s">
        <v>7052</v>
      </c>
      <c r="M20936" t="s">
        <v>21993</v>
      </c>
      <c r="N20936" t="s">
        <v>20966</v>
      </c>
      <c r="O20936" t="s">
        <v>21994</v>
      </c>
    </row>
    <row r="20937" spans="1:15">
      <c r="A20937" s="8" t="str">
        <f t="shared" si="911"/>
        <v>https://w3id.org/kouigenjimonogatari/data/1752-07.json</v>
      </c>
      <c r="B20937">
        <v>1752</v>
      </c>
      <c r="C20937">
        <v>7</v>
      </c>
      <c r="D20937" t="s">
        <v>22000</v>
      </c>
      <c r="E20937" t="s">
        <v>5917</v>
      </c>
      <c r="F20937" t="s">
        <v>21227</v>
      </c>
      <c r="G20937">
        <v>49</v>
      </c>
      <c r="H20937" t="s">
        <v>5919</v>
      </c>
      <c r="I20937" t="s">
        <v>5920</v>
      </c>
      <c r="L20937" t="s">
        <v>7052</v>
      </c>
      <c r="M20937" t="s">
        <v>21993</v>
      </c>
      <c r="N20937" t="s">
        <v>20966</v>
      </c>
      <c r="O20937" t="s">
        <v>21994</v>
      </c>
    </row>
    <row r="20938" spans="1:15">
      <c r="A20938" s="8" t="str">
        <f t="shared" si="911"/>
        <v>https://w3id.org/kouigenjimonogatari/data/1752-08.json</v>
      </c>
      <c r="B20938">
        <v>1752</v>
      </c>
      <c r="C20938">
        <v>8</v>
      </c>
      <c r="D20938" t="s">
        <v>22001</v>
      </c>
      <c r="E20938" t="s">
        <v>5917</v>
      </c>
      <c r="F20938" t="s">
        <v>21227</v>
      </c>
      <c r="G20938">
        <v>49</v>
      </c>
      <c r="H20938" t="s">
        <v>5919</v>
      </c>
      <c r="I20938" t="s">
        <v>5920</v>
      </c>
      <c r="L20938" t="s">
        <v>7052</v>
      </c>
      <c r="M20938" t="s">
        <v>21993</v>
      </c>
      <c r="N20938" t="s">
        <v>20966</v>
      </c>
      <c r="O20938" t="s">
        <v>21994</v>
      </c>
    </row>
    <row r="20939" spans="1:15">
      <c r="A20939" s="8" t="str">
        <f t="shared" si="911"/>
        <v>https://w3id.org/kouigenjimonogatari/data/1752-09.json</v>
      </c>
      <c r="B20939">
        <v>1752</v>
      </c>
      <c r="C20939">
        <v>9</v>
      </c>
      <c r="D20939" t="s">
        <v>22002</v>
      </c>
      <c r="E20939" t="s">
        <v>5917</v>
      </c>
      <c r="F20939" t="s">
        <v>21227</v>
      </c>
      <c r="G20939">
        <v>49</v>
      </c>
      <c r="H20939" t="s">
        <v>5919</v>
      </c>
      <c r="I20939" t="s">
        <v>5920</v>
      </c>
      <c r="L20939" t="s">
        <v>7052</v>
      </c>
      <c r="M20939" t="s">
        <v>21993</v>
      </c>
      <c r="N20939" t="s">
        <v>20966</v>
      </c>
      <c r="O20939" t="s">
        <v>21994</v>
      </c>
    </row>
    <row r="20940" spans="1:15">
      <c r="A20940" s="8" t="str">
        <f t="shared" si="911"/>
        <v>https://w3id.org/kouigenjimonogatari/data/1752-10.json</v>
      </c>
      <c r="B20940">
        <v>1752</v>
      </c>
      <c r="C20940">
        <v>10</v>
      </c>
      <c r="D20940" t="s">
        <v>22003</v>
      </c>
      <c r="E20940" t="s">
        <v>5917</v>
      </c>
      <c r="F20940" t="s">
        <v>21227</v>
      </c>
      <c r="G20940">
        <v>49</v>
      </c>
      <c r="H20940" t="s">
        <v>5919</v>
      </c>
      <c r="I20940" t="s">
        <v>5920</v>
      </c>
      <c r="L20940" t="s">
        <v>7052</v>
      </c>
      <c r="M20940" t="s">
        <v>21993</v>
      </c>
      <c r="N20940" t="s">
        <v>20966</v>
      </c>
      <c r="O20940" t="s">
        <v>21994</v>
      </c>
    </row>
    <row r="20941" spans="1:15">
      <c r="A20941" s="8" t="str">
        <f t="shared" si="911"/>
        <v>https://w3id.org/kouigenjimonogatari/data/1752-11.json</v>
      </c>
      <c r="B20941">
        <v>1752</v>
      </c>
      <c r="C20941">
        <v>11</v>
      </c>
      <c r="D20941" t="s">
        <v>22004</v>
      </c>
      <c r="E20941" t="s">
        <v>5917</v>
      </c>
      <c r="F20941" t="s">
        <v>21227</v>
      </c>
      <c r="G20941">
        <v>49</v>
      </c>
      <c r="H20941" t="s">
        <v>5919</v>
      </c>
      <c r="I20941" t="s">
        <v>5920</v>
      </c>
      <c r="L20941" t="s">
        <v>7052</v>
      </c>
      <c r="M20941" t="s">
        <v>21993</v>
      </c>
      <c r="N20941" t="s">
        <v>20966</v>
      </c>
      <c r="O20941" t="s">
        <v>21994</v>
      </c>
    </row>
    <row r="20942" spans="1:15">
      <c r="A20942" s="8" t="str">
        <f t="shared" si="911"/>
        <v>https://w3id.org/kouigenjimonogatari/data/1752-12.json</v>
      </c>
      <c r="B20942">
        <v>1752</v>
      </c>
      <c r="C20942">
        <v>12</v>
      </c>
      <c r="D20942" t="s">
        <v>22005</v>
      </c>
      <c r="E20942" t="s">
        <v>5917</v>
      </c>
      <c r="F20942" t="s">
        <v>21227</v>
      </c>
      <c r="G20942">
        <v>49</v>
      </c>
      <c r="H20942" t="s">
        <v>5919</v>
      </c>
      <c r="I20942" t="s">
        <v>5920</v>
      </c>
      <c r="L20942" t="s">
        <v>7052</v>
      </c>
      <c r="M20942" t="s">
        <v>21993</v>
      </c>
      <c r="N20942" t="s">
        <v>20966</v>
      </c>
      <c r="O20942" t="s">
        <v>21994</v>
      </c>
    </row>
    <row r="20943" spans="1:15">
      <c r="A20943" s="8" t="str">
        <f t="shared" si="911"/>
        <v>https://w3id.org/kouigenjimonogatari/data/1752-13.json</v>
      </c>
      <c r="B20943">
        <v>1752</v>
      </c>
      <c r="C20943">
        <v>13</v>
      </c>
      <c r="D20943" t="s">
        <v>22006</v>
      </c>
      <c r="E20943" t="s">
        <v>5917</v>
      </c>
      <c r="F20943" t="s">
        <v>21227</v>
      </c>
      <c r="G20943">
        <v>49</v>
      </c>
      <c r="H20943" t="s">
        <v>5919</v>
      </c>
      <c r="I20943" t="s">
        <v>5920</v>
      </c>
      <c r="L20943" t="s">
        <v>7052</v>
      </c>
      <c r="M20943" t="s">
        <v>21993</v>
      </c>
      <c r="N20943" t="s">
        <v>20966</v>
      </c>
      <c r="O20943" t="s">
        <v>21994</v>
      </c>
    </row>
    <row r="20944" spans="1:15">
      <c r="A20944" s="8" t="str">
        <f t="shared" si="911"/>
        <v>https://w3id.org/kouigenjimonogatari/data/1752-14.json</v>
      </c>
      <c r="B20944">
        <v>1752</v>
      </c>
      <c r="C20944">
        <v>14</v>
      </c>
      <c r="D20944" t="s">
        <v>22007</v>
      </c>
      <c r="E20944" t="s">
        <v>5917</v>
      </c>
      <c r="F20944" t="s">
        <v>21227</v>
      </c>
      <c r="G20944">
        <v>49</v>
      </c>
      <c r="H20944" t="s">
        <v>5919</v>
      </c>
      <c r="I20944" t="s">
        <v>5920</v>
      </c>
      <c r="L20944" t="s">
        <v>7052</v>
      </c>
      <c r="M20944" t="s">
        <v>21993</v>
      </c>
      <c r="N20944" t="s">
        <v>20966</v>
      </c>
      <c r="O20944" t="s">
        <v>21994</v>
      </c>
    </row>
    <row r="20945" spans="1:15">
      <c r="A20945" s="8" t="str">
        <f t="shared" si="911"/>
        <v>https://w3id.org/kouigenjimonogatari/data/1753-01.json</v>
      </c>
      <c r="B20945">
        <v>1753</v>
      </c>
      <c r="C20945">
        <v>1</v>
      </c>
      <c r="D20945" t="s">
        <v>22008</v>
      </c>
      <c r="E20945" t="s">
        <v>5917</v>
      </c>
      <c r="F20945" t="s">
        <v>21227</v>
      </c>
      <c r="G20945">
        <v>49</v>
      </c>
      <c r="H20945" t="s">
        <v>5919</v>
      </c>
      <c r="I20945" t="s">
        <v>5920</v>
      </c>
      <c r="L20945" t="s">
        <v>7052</v>
      </c>
      <c r="M20945" t="s">
        <v>21993</v>
      </c>
      <c r="N20945" t="s">
        <v>20966</v>
      </c>
      <c r="O20945" t="s">
        <v>21994</v>
      </c>
    </row>
    <row r="20946" spans="1:15">
      <c r="A20946" s="8" t="str">
        <f t="shared" si="911"/>
        <v>https://w3id.org/kouigenjimonogatari/data/1753-02.json</v>
      </c>
      <c r="B20946">
        <v>1753</v>
      </c>
      <c r="C20946">
        <v>2</v>
      </c>
      <c r="D20946" t="s">
        <v>22009</v>
      </c>
      <c r="E20946" t="s">
        <v>5917</v>
      </c>
      <c r="F20946" t="s">
        <v>21227</v>
      </c>
      <c r="G20946">
        <v>49</v>
      </c>
      <c r="H20946" t="s">
        <v>5919</v>
      </c>
      <c r="I20946" t="s">
        <v>5920</v>
      </c>
      <c r="L20946" t="s">
        <v>7052</v>
      </c>
      <c r="M20946" t="s">
        <v>21993</v>
      </c>
      <c r="N20946" t="s">
        <v>20966</v>
      </c>
      <c r="O20946" t="s">
        <v>21994</v>
      </c>
    </row>
    <row r="20947" spans="1:15">
      <c r="A20947" s="8" t="str">
        <f t="shared" si="911"/>
        <v>https://w3id.org/kouigenjimonogatari/data/1753-03.json</v>
      </c>
      <c r="B20947">
        <v>1753</v>
      </c>
      <c r="C20947">
        <v>3</v>
      </c>
      <c r="D20947" t="s">
        <v>22010</v>
      </c>
      <c r="E20947" t="s">
        <v>5917</v>
      </c>
      <c r="F20947" t="s">
        <v>21227</v>
      </c>
      <c r="G20947">
        <v>49</v>
      </c>
      <c r="H20947" t="s">
        <v>5919</v>
      </c>
      <c r="I20947" t="s">
        <v>5920</v>
      </c>
      <c r="L20947" t="s">
        <v>7052</v>
      </c>
      <c r="M20947" t="s">
        <v>21993</v>
      </c>
      <c r="N20947" t="s">
        <v>20966</v>
      </c>
      <c r="O20947" t="s">
        <v>21994</v>
      </c>
    </row>
    <row r="20948" spans="1:15">
      <c r="A20948" s="8" t="str">
        <f t="shared" si="911"/>
        <v>https://w3id.org/kouigenjimonogatari/data/1753-04.json</v>
      </c>
      <c r="B20948">
        <v>1753</v>
      </c>
      <c r="C20948">
        <v>4</v>
      </c>
      <c r="D20948" t="s">
        <v>22011</v>
      </c>
      <c r="E20948" t="s">
        <v>5917</v>
      </c>
      <c r="F20948" t="s">
        <v>21227</v>
      </c>
      <c r="G20948">
        <v>49</v>
      </c>
      <c r="H20948" t="s">
        <v>5919</v>
      </c>
      <c r="I20948" t="s">
        <v>5920</v>
      </c>
      <c r="L20948" t="s">
        <v>7052</v>
      </c>
      <c r="M20948" t="s">
        <v>21993</v>
      </c>
      <c r="N20948" t="s">
        <v>20966</v>
      </c>
      <c r="O20948" t="s">
        <v>21994</v>
      </c>
    </row>
    <row r="20949" spans="1:15">
      <c r="A20949" s="8" t="str">
        <f t="shared" si="911"/>
        <v>https://w3id.org/kouigenjimonogatari/data/1753-05.json</v>
      </c>
      <c r="B20949">
        <v>1753</v>
      </c>
      <c r="C20949">
        <v>5</v>
      </c>
      <c r="D20949" t="s">
        <v>22012</v>
      </c>
      <c r="E20949" t="s">
        <v>5917</v>
      </c>
      <c r="F20949" t="s">
        <v>21227</v>
      </c>
      <c r="G20949">
        <v>49</v>
      </c>
      <c r="H20949" t="s">
        <v>5919</v>
      </c>
      <c r="I20949" t="s">
        <v>5920</v>
      </c>
      <c r="L20949" t="s">
        <v>7052</v>
      </c>
      <c r="M20949" t="s">
        <v>21993</v>
      </c>
      <c r="N20949" t="s">
        <v>20966</v>
      </c>
      <c r="O20949" t="s">
        <v>21994</v>
      </c>
    </row>
    <row r="20950" spans="1:15">
      <c r="A20950" s="8" t="str">
        <f t="shared" si="911"/>
        <v>https://w3id.org/kouigenjimonogatari/data/1753-06.json</v>
      </c>
      <c r="B20950">
        <v>1753</v>
      </c>
      <c r="C20950">
        <v>6</v>
      </c>
      <c r="D20950" t="s">
        <v>22013</v>
      </c>
      <c r="E20950" t="s">
        <v>5917</v>
      </c>
      <c r="F20950" t="s">
        <v>21227</v>
      </c>
      <c r="G20950">
        <v>49</v>
      </c>
      <c r="H20950" t="s">
        <v>5919</v>
      </c>
      <c r="I20950" t="s">
        <v>5920</v>
      </c>
      <c r="L20950" t="s">
        <v>7052</v>
      </c>
      <c r="M20950" t="s">
        <v>21993</v>
      </c>
      <c r="N20950" t="s">
        <v>20966</v>
      </c>
      <c r="O20950" t="s">
        <v>21994</v>
      </c>
    </row>
    <row r="20951" spans="1:15">
      <c r="A20951" s="8" t="str">
        <f t="shared" si="911"/>
        <v>https://w3id.org/kouigenjimonogatari/data/1753-07.json</v>
      </c>
      <c r="B20951">
        <v>1753</v>
      </c>
      <c r="C20951">
        <v>7</v>
      </c>
      <c r="D20951" t="s">
        <v>22014</v>
      </c>
      <c r="E20951" t="s">
        <v>5917</v>
      </c>
      <c r="F20951" t="s">
        <v>21227</v>
      </c>
      <c r="G20951">
        <v>49</v>
      </c>
      <c r="H20951" t="s">
        <v>5919</v>
      </c>
      <c r="I20951" t="s">
        <v>5920</v>
      </c>
      <c r="L20951" t="s">
        <v>7052</v>
      </c>
      <c r="M20951" t="s">
        <v>21993</v>
      </c>
      <c r="N20951" t="s">
        <v>20966</v>
      </c>
      <c r="O20951" t="s">
        <v>21994</v>
      </c>
    </row>
    <row r="20952" spans="1:15">
      <c r="A20952" s="8" t="str">
        <f t="shared" si="911"/>
        <v>https://w3id.org/kouigenjimonogatari/data/1753-08.json</v>
      </c>
      <c r="B20952">
        <v>1753</v>
      </c>
      <c r="C20952">
        <v>8</v>
      </c>
      <c r="D20952" t="s">
        <v>22015</v>
      </c>
      <c r="E20952" t="s">
        <v>5917</v>
      </c>
      <c r="F20952" t="s">
        <v>21227</v>
      </c>
      <c r="G20952">
        <v>49</v>
      </c>
      <c r="H20952" t="s">
        <v>5919</v>
      </c>
      <c r="I20952" t="s">
        <v>5920</v>
      </c>
      <c r="L20952" t="s">
        <v>7052</v>
      </c>
      <c r="M20952" t="s">
        <v>21993</v>
      </c>
      <c r="N20952" t="s">
        <v>20966</v>
      </c>
      <c r="O20952" t="s">
        <v>21994</v>
      </c>
    </row>
    <row r="20953" spans="1:15">
      <c r="A20953" s="8" t="str">
        <f t="shared" si="911"/>
        <v>https://w3id.org/kouigenjimonogatari/data/1753-09.json</v>
      </c>
      <c r="B20953">
        <v>1753</v>
      </c>
      <c r="C20953">
        <v>9</v>
      </c>
      <c r="D20953" t="s">
        <v>22016</v>
      </c>
      <c r="E20953" t="s">
        <v>5917</v>
      </c>
      <c r="F20953" t="s">
        <v>21227</v>
      </c>
      <c r="G20953">
        <v>49</v>
      </c>
      <c r="H20953" t="s">
        <v>5919</v>
      </c>
      <c r="I20953" t="s">
        <v>5920</v>
      </c>
      <c r="L20953" t="s">
        <v>7052</v>
      </c>
      <c r="M20953" t="s">
        <v>21993</v>
      </c>
      <c r="N20953" t="s">
        <v>20966</v>
      </c>
      <c r="O20953" t="s">
        <v>21994</v>
      </c>
    </row>
    <row r="20954" spans="1:15">
      <c r="A20954" s="8" t="str">
        <f t="shared" si="911"/>
        <v>https://w3id.org/kouigenjimonogatari/data/1753-10.json</v>
      </c>
      <c r="B20954">
        <v>1753</v>
      </c>
      <c r="C20954">
        <v>10</v>
      </c>
      <c r="D20954" t="s">
        <v>22017</v>
      </c>
      <c r="E20954" t="s">
        <v>5917</v>
      </c>
      <c r="F20954" t="s">
        <v>21227</v>
      </c>
      <c r="G20954">
        <v>49</v>
      </c>
      <c r="H20954" t="s">
        <v>5919</v>
      </c>
      <c r="I20954" t="s">
        <v>5920</v>
      </c>
      <c r="L20954" t="s">
        <v>7052</v>
      </c>
      <c r="M20954" t="s">
        <v>21993</v>
      </c>
      <c r="N20954" t="s">
        <v>20966</v>
      </c>
      <c r="O20954" t="s">
        <v>21994</v>
      </c>
    </row>
    <row r="20955" spans="1:15">
      <c r="A20955" s="8" t="str">
        <f t="shared" si="911"/>
        <v>https://w3id.org/kouigenjimonogatari/data/1753-11.json</v>
      </c>
      <c r="B20955">
        <v>1753</v>
      </c>
      <c r="C20955">
        <v>11</v>
      </c>
      <c r="D20955" t="s">
        <v>22018</v>
      </c>
      <c r="E20955" t="s">
        <v>5917</v>
      </c>
      <c r="F20955" t="s">
        <v>21227</v>
      </c>
      <c r="G20955">
        <v>49</v>
      </c>
      <c r="H20955" t="s">
        <v>5919</v>
      </c>
      <c r="I20955" t="s">
        <v>5920</v>
      </c>
      <c r="L20955" t="s">
        <v>7052</v>
      </c>
      <c r="M20955" t="s">
        <v>21993</v>
      </c>
      <c r="N20955" t="s">
        <v>20966</v>
      </c>
      <c r="O20955" t="s">
        <v>21994</v>
      </c>
    </row>
    <row r="20956" spans="1:15">
      <c r="A20956" s="8" t="str">
        <f t="shared" si="911"/>
        <v>https://w3id.org/kouigenjimonogatari/data/1753-12.json</v>
      </c>
      <c r="B20956">
        <v>1753</v>
      </c>
      <c r="C20956">
        <v>12</v>
      </c>
      <c r="D20956" t="s">
        <v>22019</v>
      </c>
      <c r="E20956" t="s">
        <v>5917</v>
      </c>
      <c r="F20956" t="s">
        <v>21227</v>
      </c>
      <c r="G20956">
        <v>49</v>
      </c>
      <c r="H20956" t="s">
        <v>5919</v>
      </c>
      <c r="I20956" t="s">
        <v>5920</v>
      </c>
      <c r="L20956" t="s">
        <v>7052</v>
      </c>
      <c r="M20956" t="s">
        <v>21993</v>
      </c>
      <c r="N20956" t="s">
        <v>20966</v>
      </c>
      <c r="O20956" t="s">
        <v>21994</v>
      </c>
    </row>
    <row r="20957" spans="1:15">
      <c r="A20957" s="8" t="str">
        <f t="shared" si="911"/>
        <v>https://w3id.org/kouigenjimonogatari/data/1753-13.json</v>
      </c>
      <c r="B20957">
        <v>1753</v>
      </c>
      <c r="C20957">
        <v>13</v>
      </c>
      <c r="D20957" t="s">
        <v>22020</v>
      </c>
      <c r="E20957" t="s">
        <v>5917</v>
      </c>
      <c r="F20957" t="s">
        <v>21227</v>
      </c>
      <c r="G20957">
        <v>49</v>
      </c>
      <c r="H20957" t="s">
        <v>5919</v>
      </c>
      <c r="I20957" t="s">
        <v>5920</v>
      </c>
      <c r="L20957" t="s">
        <v>7052</v>
      </c>
      <c r="M20957" t="s">
        <v>21993</v>
      </c>
      <c r="N20957" t="s">
        <v>20966</v>
      </c>
      <c r="O20957" t="s">
        <v>21994</v>
      </c>
    </row>
    <row r="20958" spans="1:15">
      <c r="A20958" s="8" t="str">
        <f t="shared" si="911"/>
        <v>https://w3id.org/kouigenjimonogatari/data/1753-14.json</v>
      </c>
      <c r="B20958">
        <v>1753</v>
      </c>
      <c r="C20958">
        <v>14</v>
      </c>
      <c r="D20958" t="s">
        <v>22021</v>
      </c>
      <c r="E20958" t="s">
        <v>5917</v>
      </c>
      <c r="F20958" t="s">
        <v>21227</v>
      </c>
      <c r="G20958">
        <v>49</v>
      </c>
      <c r="H20958" t="s">
        <v>5919</v>
      </c>
      <c r="I20958" t="s">
        <v>5920</v>
      </c>
      <c r="L20958" t="s">
        <v>7052</v>
      </c>
      <c r="M20958" t="s">
        <v>21993</v>
      </c>
      <c r="N20958" t="s">
        <v>20966</v>
      </c>
      <c r="O20958" t="s">
        <v>21994</v>
      </c>
    </row>
    <row r="20959" spans="1:15">
      <c r="A20959" s="8" t="str">
        <f t="shared" si="911"/>
        <v>https://w3id.org/kouigenjimonogatari/data/1754-01.json</v>
      </c>
      <c r="B20959">
        <v>1754</v>
      </c>
      <c r="C20959">
        <v>1</v>
      </c>
      <c r="D20959" t="s">
        <v>22022</v>
      </c>
      <c r="E20959" t="s">
        <v>5917</v>
      </c>
      <c r="F20959" t="s">
        <v>21227</v>
      </c>
      <c r="G20959">
        <v>49</v>
      </c>
      <c r="H20959" t="s">
        <v>5919</v>
      </c>
      <c r="I20959" t="s">
        <v>5920</v>
      </c>
      <c r="L20959" t="s">
        <v>7083</v>
      </c>
      <c r="M20959" t="s">
        <v>22023</v>
      </c>
      <c r="N20959" t="s">
        <v>20966</v>
      </c>
      <c r="O20959" t="s">
        <v>22024</v>
      </c>
    </row>
    <row r="20960" spans="1:15">
      <c r="A20960" s="8" t="str">
        <f t="shared" si="911"/>
        <v>https://w3id.org/kouigenjimonogatari/data/1754-02.json</v>
      </c>
      <c r="B20960">
        <v>1754</v>
      </c>
      <c r="C20960">
        <v>2</v>
      </c>
      <c r="D20960" t="s">
        <v>22025</v>
      </c>
      <c r="E20960" t="s">
        <v>5917</v>
      </c>
      <c r="F20960" t="s">
        <v>21227</v>
      </c>
      <c r="G20960">
        <v>49</v>
      </c>
      <c r="H20960" t="s">
        <v>5919</v>
      </c>
      <c r="I20960" t="s">
        <v>5920</v>
      </c>
      <c r="L20960" t="s">
        <v>7083</v>
      </c>
      <c r="M20960" t="s">
        <v>22023</v>
      </c>
      <c r="N20960" t="s">
        <v>20966</v>
      </c>
      <c r="O20960" t="s">
        <v>22024</v>
      </c>
    </row>
    <row r="20961" spans="1:15">
      <c r="A20961" s="8" t="str">
        <f t="shared" si="911"/>
        <v>https://w3id.org/kouigenjimonogatari/data/1754-03.json</v>
      </c>
      <c r="B20961">
        <v>1754</v>
      </c>
      <c r="C20961">
        <v>3</v>
      </c>
      <c r="D20961" t="s">
        <v>22026</v>
      </c>
      <c r="E20961" t="s">
        <v>5917</v>
      </c>
      <c r="F20961" t="s">
        <v>21227</v>
      </c>
      <c r="G20961">
        <v>49</v>
      </c>
      <c r="H20961" t="s">
        <v>5919</v>
      </c>
      <c r="I20961" t="s">
        <v>5920</v>
      </c>
      <c r="L20961" t="s">
        <v>7083</v>
      </c>
      <c r="M20961" t="s">
        <v>22023</v>
      </c>
      <c r="N20961" t="s">
        <v>20966</v>
      </c>
      <c r="O20961" t="s">
        <v>22024</v>
      </c>
    </row>
    <row r="20962" spans="1:15">
      <c r="A20962" s="8" t="str">
        <f t="shared" si="911"/>
        <v>https://w3id.org/kouigenjimonogatari/data/1754-04.json</v>
      </c>
      <c r="B20962">
        <v>1754</v>
      </c>
      <c r="C20962">
        <v>4</v>
      </c>
      <c r="D20962" t="s">
        <v>22027</v>
      </c>
      <c r="E20962" t="s">
        <v>5917</v>
      </c>
      <c r="F20962" t="s">
        <v>21227</v>
      </c>
      <c r="G20962">
        <v>49</v>
      </c>
      <c r="H20962" t="s">
        <v>5919</v>
      </c>
      <c r="I20962" t="s">
        <v>5920</v>
      </c>
      <c r="L20962" t="s">
        <v>7083</v>
      </c>
      <c r="M20962" t="s">
        <v>22023</v>
      </c>
      <c r="N20962" t="s">
        <v>20966</v>
      </c>
      <c r="O20962" t="s">
        <v>22024</v>
      </c>
    </row>
    <row r="20963" spans="1:15">
      <c r="A20963" s="8" t="str">
        <f t="shared" si="911"/>
        <v>https://w3id.org/kouigenjimonogatari/data/1754-05.json</v>
      </c>
      <c r="B20963">
        <v>1754</v>
      </c>
      <c r="C20963">
        <v>5</v>
      </c>
      <c r="D20963" t="s">
        <v>22028</v>
      </c>
      <c r="E20963" t="s">
        <v>5917</v>
      </c>
      <c r="F20963" t="s">
        <v>21227</v>
      </c>
      <c r="G20963">
        <v>49</v>
      </c>
      <c r="H20963" t="s">
        <v>5919</v>
      </c>
      <c r="I20963" t="s">
        <v>5920</v>
      </c>
      <c r="L20963" t="s">
        <v>7083</v>
      </c>
      <c r="M20963" t="s">
        <v>22023</v>
      </c>
      <c r="N20963" t="s">
        <v>20966</v>
      </c>
      <c r="O20963" t="s">
        <v>22024</v>
      </c>
    </row>
    <row r="20964" spans="1:15">
      <c r="A20964" s="8" t="str">
        <f t="shared" si="911"/>
        <v>https://w3id.org/kouigenjimonogatari/data/1754-06.json</v>
      </c>
      <c r="B20964">
        <v>1754</v>
      </c>
      <c r="C20964">
        <v>6</v>
      </c>
      <c r="D20964" t="s">
        <v>22029</v>
      </c>
      <c r="E20964" t="s">
        <v>5917</v>
      </c>
      <c r="F20964" t="s">
        <v>21227</v>
      </c>
      <c r="G20964">
        <v>49</v>
      </c>
      <c r="H20964" t="s">
        <v>5919</v>
      </c>
      <c r="I20964" t="s">
        <v>5920</v>
      </c>
      <c r="L20964" t="s">
        <v>7083</v>
      </c>
      <c r="M20964" t="s">
        <v>22023</v>
      </c>
      <c r="N20964" t="s">
        <v>20966</v>
      </c>
      <c r="O20964" t="s">
        <v>22024</v>
      </c>
    </row>
    <row r="20965" spans="1:15">
      <c r="A20965" s="8" t="str">
        <f t="shared" si="911"/>
        <v>https://w3id.org/kouigenjimonogatari/data/1754-07.json</v>
      </c>
      <c r="B20965">
        <v>1754</v>
      </c>
      <c r="C20965">
        <v>7</v>
      </c>
      <c r="D20965" t="s">
        <v>22030</v>
      </c>
      <c r="E20965" t="s">
        <v>5917</v>
      </c>
      <c r="F20965" t="s">
        <v>21227</v>
      </c>
      <c r="G20965">
        <v>49</v>
      </c>
      <c r="H20965" t="s">
        <v>5919</v>
      </c>
      <c r="I20965" t="s">
        <v>5920</v>
      </c>
      <c r="L20965" t="s">
        <v>7083</v>
      </c>
      <c r="M20965" t="s">
        <v>22023</v>
      </c>
      <c r="N20965" t="s">
        <v>20966</v>
      </c>
      <c r="O20965" t="s">
        <v>22024</v>
      </c>
    </row>
    <row r="20966" spans="1:15">
      <c r="A20966" s="8" t="str">
        <f t="shared" si="911"/>
        <v>https://w3id.org/kouigenjimonogatari/data/1754-08.json</v>
      </c>
      <c r="B20966">
        <v>1754</v>
      </c>
      <c r="C20966">
        <v>8</v>
      </c>
      <c r="D20966" t="s">
        <v>22031</v>
      </c>
      <c r="E20966" t="s">
        <v>5917</v>
      </c>
      <c r="F20966" t="s">
        <v>21227</v>
      </c>
      <c r="G20966">
        <v>49</v>
      </c>
      <c r="H20966" t="s">
        <v>5919</v>
      </c>
      <c r="I20966" t="s">
        <v>5920</v>
      </c>
      <c r="L20966" t="s">
        <v>7083</v>
      </c>
      <c r="M20966" t="s">
        <v>22023</v>
      </c>
      <c r="N20966" t="s">
        <v>20966</v>
      </c>
      <c r="O20966" t="s">
        <v>22024</v>
      </c>
    </row>
    <row r="20967" spans="1:15">
      <c r="A20967" s="8" t="str">
        <f t="shared" si="911"/>
        <v>https://w3id.org/kouigenjimonogatari/data/1754-09.json</v>
      </c>
      <c r="B20967">
        <v>1754</v>
      </c>
      <c r="C20967">
        <v>9</v>
      </c>
      <c r="D20967" t="s">
        <v>22032</v>
      </c>
      <c r="E20967" t="s">
        <v>5917</v>
      </c>
      <c r="F20967" t="s">
        <v>21227</v>
      </c>
      <c r="G20967">
        <v>49</v>
      </c>
      <c r="H20967" t="s">
        <v>5919</v>
      </c>
      <c r="I20967" t="s">
        <v>5920</v>
      </c>
      <c r="L20967" t="s">
        <v>7083</v>
      </c>
      <c r="M20967" t="s">
        <v>22023</v>
      </c>
      <c r="N20967" t="s">
        <v>20966</v>
      </c>
      <c r="O20967" t="s">
        <v>22024</v>
      </c>
    </row>
    <row r="20968" spans="1:15">
      <c r="A20968" s="8" t="str">
        <f t="shared" si="911"/>
        <v>https://w3id.org/kouigenjimonogatari/data/1754-10.json</v>
      </c>
      <c r="B20968">
        <v>1754</v>
      </c>
      <c r="C20968">
        <v>10</v>
      </c>
      <c r="D20968" t="s">
        <v>22033</v>
      </c>
      <c r="E20968" t="s">
        <v>5917</v>
      </c>
      <c r="F20968" t="s">
        <v>21227</v>
      </c>
      <c r="G20968">
        <v>49</v>
      </c>
      <c r="H20968" t="s">
        <v>5919</v>
      </c>
      <c r="I20968" t="s">
        <v>5920</v>
      </c>
      <c r="L20968" t="s">
        <v>7083</v>
      </c>
      <c r="M20968" t="s">
        <v>22023</v>
      </c>
      <c r="N20968" t="s">
        <v>20966</v>
      </c>
      <c r="O20968" t="s">
        <v>22024</v>
      </c>
    </row>
    <row r="20969" spans="1:15">
      <c r="A20969" s="8" t="str">
        <f t="shared" si="911"/>
        <v>https://w3id.org/kouigenjimonogatari/data/1754-11.json</v>
      </c>
      <c r="B20969">
        <v>1754</v>
      </c>
      <c r="C20969">
        <v>11</v>
      </c>
      <c r="D20969" t="s">
        <v>22034</v>
      </c>
      <c r="E20969" t="s">
        <v>5917</v>
      </c>
      <c r="F20969" t="s">
        <v>21227</v>
      </c>
      <c r="G20969">
        <v>49</v>
      </c>
      <c r="H20969" t="s">
        <v>5919</v>
      </c>
      <c r="I20969" t="s">
        <v>5920</v>
      </c>
      <c r="L20969" t="s">
        <v>7083</v>
      </c>
      <c r="M20969" t="s">
        <v>22023</v>
      </c>
      <c r="N20969" t="s">
        <v>20966</v>
      </c>
      <c r="O20969" t="s">
        <v>22024</v>
      </c>
    </row>
    <row r="20970" spans="1:15">
      <c r="A20970" s="8" t="str">
        <f t="shared" si="911"/>
        <v>https://w3id.org/kouigenjimonogatari/data/1754-12.json</v>
      </c>
      <c r="B20970">
        <v>1754</v>
      </c>
      <c r="C20970">
        <v>12</v>
      </c>
      <c r="D20970" t="s">
        <v>22035</v>
      </c>
      <c r="E20970" t="s">
        <v>5917</v>
      </c>
      <c r="F20970" t="s">
        <v>21227</v>
      </c>
      <c r="G20970">
        <v>49</v>
      </c>
      <c r="H20970" t="s">
        <v>5919</v>
      </c>
      <c r="I20970" t="s">
        <v>5920</v>
      </c>
      <c r="L20970" t="s">
        <v>7083</v>
      </c>
      <c r="M20970" t="s">
        <v>22023</v>
      </c>
      <c r="N20970" t="s">
        <v>20966</v>
      </c>
      <c r="O20970" t="s">
        <v>22024</v>
      </c>
    </row>
    <row r="20971" spans="1:15">
      <c r="A20971" s="8" t="str">
        <f t="shared" si="911"/>
        <v>https://w3id.org/kouigenjimonogatari/data/1754-13.json</v>
      </c>
      <c r="B20971">
        <v>1754</v>
      </c>
      <c r="C20971">
        <v>13</v>
      </c>
      <c r="D20971" t="s">
        <v>22036</v>
      </c>
      <c r="E20971" t="s">
        <v>5917</v>
      </c>
      <c r="F20971" t="s">
        <v>21227</v>
      </c>
      <c r="G20971">
        <v>49</v>
      </c>
      <c r="H20971" t="s">
        <v>5919</v>
      </c>
      <c r="I20971" t="s">
        <v>5920</v>
      </c>
      <c r="L20971" t="s">
        <v>7083</v>
      </c>
      <c r="M20971" t="s">
        <v>22023</v>
      </c>
      <c r="N20971" t="s">
        <v>20966</v>
      </c>
      <c r="O20971" t="s">
        <v>22024</v>
      </c>
    </row>
    <row r="20972" spans="1:15">
      <c r="A20972" s="8" t="str">
        <f t="shared" si="911"/>
        <v>https://w3id.org/kouigenjimonogatari/data/1754-14.json</v>
      </c>
      <c r="B20972">
        <v>1754</v>
      </c>
      <c r="C20972">
        <v>14</v>
      </c>
      <c r="D20972" t="s">
        <v>22037</v>
      </c>
      <c r="E20972" t="s">
        <v>5917</v>
      </c>
      <c r="F20972" t="s">
        <v>21227</v>
      </c>
      <c r="G20972">
        <v>49</v>
      </c>
      <c r="H20972" t="s">
        <v>5919</v>
      </c>
      <c r="I20972" t="s">
        <v>5920</v>
      </c>
      <c r="L20972" t="s">
        <v>7083</v>
      </c>
      <c r="M20972" t="s">
        <v>22023</v>
      </c>
      <c r="N20972" t="s">
        <v>20966</v>
      </c>
      <c r="O20972" t="s">
        <v>22024</v>
      </c>
    </row>
    <row r="20973" spans="1:15">
      <c r="A20973" s="8" t="str">
        <f t="shared" si="911"/>
        <v>https://w3id.org/kouigenjimonogatari/data/1755-01.json</v>
      </c>
      <c r="B20973">
        <v>1755</v>
      </c>
      <c r="C20973">
        <v>1</v>
      </c>
      <c r="D20973" t="s">
        <v>22038</v>
      </c>
      <c r="E20973" t="s">
        <v>5917</v>
      </c>
      <c r="F20973" t="s">
        <v>21227</v>
      </c>
      <c r="G20973">
        <v>49</v>
      </c>
      <c r="H20973" t="s">
        <v>5919</v>
      </c>
      <c r="I20973" t="s">
        <v>5920</v>
      </c>
      <c r="L20973" t="s">
        <v>7083</v>
      </c>
      <c r="M20973" t="s">
        <v>22023</v>
      </c>
      <c r="N20973" t="s">
        <v>20966</v>
      </c>
      <c r="O20973" t="s">
        <v>22024</v>
      </c>
    </row>
    <row r="20974" spans="1:15">
      <c r="A20974" s="8" t="str">
        <f t="shared" si="911"/>
        <v>https://w3id.org/kouigenjimonogatari/data/1755-02.json</v>
      </c>
      <c r="B20974">
        <v>1755</v>
      </c>
      <c r="C20974">
        <v>2</v>
      </c>
      <c r="D20974" t="s">
        <v>22039</v>
      </c>
      <c r="E20974" t="s">
        <v>5917</v>
      </c>
      <c r="F20974" t="s">
        <v>21227</v>
      </c>
      <c r="G20974">
        <v>49</v>
      </c>
      <c r="H20974" t="s">
        <v>5919</v>
      </c>
      <c r="I20974" t="s">
        <v>5920</v>
      </c>
      <c r="L20974" t="s">
        <v>7083</v>
      </c>
      <c r="M20974" t="s">
        <v>22023</v>
      </c>
      <c r="N20974" t="s">
        <v>20966</v>
      </c>
      <c r="O20974" t="s">
        <v>22024</v>
      </c>
    </row>
    <row r="20975" spans="1:15">
      <c r="A20975" s="8" t="str">
        <f t="shared" si="911"/>
        <v>https://w3id.org/kouigenjimonogatari/data/1755-03.json</v>
      </c>
      <c r="B20975">
        <v>1755</v>
      </c>
      <c r="C20975">
        <v>3</v>
      </c>
      <c r="D20975" t="s">
        <v>22040</v>
      </c>
      <c r="E20975" t="s">
        <v>5917</v>
      </c>
      <c r="F20975" t="s">
        <v>21227</v>
      </c>
      <c r="G20975">
        <v>49</v>
      </c>
      <c r="H20975" t="s">
        <v>5919</v>
      </c>
      <c r="I20975" t="s">
        <v>5920</v>
      </c>
      <c r="L20975" t="s">
        <v>7083</v>
      </c>
      <c r="M20975" t="s">
        <v>22023</v>
      </c>
      <c r="N20975" t="s">
        <v>20966</v>
      </c>
      <c r="O20975" t="s">
        <v>22024</v>
      </c>
    </row>
    <row r="20976" spans="1:15">
      <c r="A20976" s="8" t="str">
        <f t="shared" si="911"/>
        <v>https://w3id.org/kouigenjimonogatari/data/1755-04.json</v>
      </c>
      <c r="B20976">
        <v>1755</v>
      </c>
      <c r="C20976">
        <v>4</v>
      </c>
      <c r="D20976" t="s">
        <v>22041</v>
      </c>
      <c r="E20976" t="s">
        <v>5917</v>
      </c>
      <c r="F20976" t="s">
        <v>21227</v>
      </c>
      <c r="G20976">
        <v>49</v>
      </c>
      <c r="H20976" t="s">
        <v>5919</v>
      </c>
      <c r="I20976" t="s">
        <v>5920</v>
      </c>
      <c r="L20976" t="s">
        <v>7083</v>
      </c>
      <c r="M20976" t="s">
        <v>22023</v>
      </c>
      <c r="N20976" t="s">
        <v>20966</v>
      </c>
      <c r="O20976" t="s">
        <v>22024</v>
      </c>
    </row>
    <row r="20977" spans="1:15">
      <c r="A20977" s="8" t="str">
        <f t="shared" si="911"/>
        <v>https://w3id.org/kouigenjimonogatari/data/1755-05.json</v>
      </c>
      <c r="B20977">
        <v>1755</v>
      </c>
      <c r="C20977">
        <v>5</v>
      </c>
      <c r="D20977" t="s">
        <v>22042</v>
      </c>
      <c r="E20977" t="s">
        <v>5917</v>
      </c>
      <c r="F20977" t="s">
        <v>21227</v>
      </c>
      <c r="G20977">
        <v>49</v>
      </c>
      <c r="H20977" t="s">
        <v>5919</v>
      </c>
      <c r="I20977" t="s">
        <v>5920</v>
      </c>
      <c r="L20977" t="s">
        <v>7083</v>
      </c>
      <c r="M20977" t="s">
        <v>22023</v>
      </c>
      <c r="N20977" t="s">
        <v>20966</v>
      </c>
      <c r="O20977" t="s">
        <v>22024</v>
      </c>
    </row>
    <row r="20978" spans="1:15">
      <c r="A20978" s="8" t="str">
        <f t="shared" si="911"/>
        <v>https://w3id.org/kouigenjimonogatari/data/1755-06.json</v>
      </c>
      <c r="B20978">
        <v>1755</v>
      </c>
      <c r="C20978">
        <v>6</v>
      </c>
      <c r="D20978" t="s">
        <v>22043</v>
      </c>
      <c r="E20978" t="s">
        <v>5917</v>
      </c>
      <c r="F20978" t="s">
        <v>21227</v>
      </c>
      <c r="G20978">
        <v>49</v>
      </c>
      <c r="H20978" t="s">
        <v>5919</v>
      </c>
      <c r="I20978" t="s">
        <v>5920</v>
      </c>
      <c r="L20978" t="s">
        <v>7083</v>
      </c>
      <c r="M20978" t="s">
        <v>22023</v>
      </c>
      <c r="N20978" t="s">
        <v>20966</v>
      </c>
      <c r="O20978" t="s">
        <v>22024</v>
      </c>
    </row>
    <row r="20979" spans="1:15">
      <c r="A20979" s="8" t="str">
        <f t="shared" si="911"/>
        <v>https://w3id.org/kouigenjimonogatari/data/1755-07.json</v>
      </c>
      <c r="B20979">
        <v>1755</v>
      </c>
      <c r="C20979">
        <v>7</v>
      </c>
      <c r="D20979" t="s">
        <v>22044</v>
      </c>
      <c r="E20979" t="s">
        <v>5917</v>
      </c>
      <c r="F20979" t="s">
        <v>21227</v>
      </c>
      <c r="G20979">
        <v>49</v>
      </c>
      <c r="H20979" t="s">
        <v>5919</v>
      </c>
      <c r="I20979" t="s">
        <v>5920</v>
      </c>
      <c r="L20979" t="s">
        <v>7083</v>
      </c>
      <c r="M20979" t="s">
        <v>22023</v>
      </c>
      <c r="N20979" t="s">
        <v>20966</v>
      </c>
      <c r="O20979" t="s">
        <v>22024</v>
      </c>
    </row>
    <row r="20980" spans="1:15">
      <c r="A20980" s="8" t="str">
        <f t="shared" si="911"/>
        <v>https://w3id.org/kouigenjimonogatari/data/1755-08.json</v>
      </c>
      <c r="B20980">
        <v>1755</v>
      </c>
      <c r="C20980">
        <v>8</v>
      </c>
      <c r="D20980" t="s">
        <v>22045</v>
      </c>
      <c r="E20980" t="s">
        <v>5917</v>
      </c>
      <c r="F20980" t="s">
        <v>21227</v>
      </c>
      <c r="G20980">
        <v>49</v>
      </c>
      <c r="H20980" t="s">
        <v>5919</v>
      </c>
      <c r="I20980" t="s">
        <v>5920</v>
      </c>
      <c r="L20980" t="s">
        <v>7083</v>
      </c>
      <c r="M20980" t="s">
        <v>22023</v>
      </c>
      <c r="N20980" t="s">
        <v>20966</v>
      </c>
      <c r="O20980" t="s">
        <v>22024</v>
      </c>
    </row>
    <row r="20981" spans="1:15">
      <c r="A20981" s="8" t="str">
        <f t="shared" si="911"/>
        <v>https://w3id.org/kouigenjimonogatari/data/1755-09.json</v>
      </c>
      <c r="B20981">
        <v>1755</v>
      </c>
      <c r="C20981">
        <v>9</v>
      </c>
      <c r="D20981" t="s">
        <v>22046</v>
      </c>
      <c r="E20981" t="s">
        <v>5917</v>
      </c>
      <c r="F20981" t="s">
        <v>21227</v>
      </c>
      <c r="G20981">
        <v>49</v>
      </c>
      <c r="H20981" t="s">
        <v>5919</v>
      </c>
      <c r="I20981" t="s">
        <v>5920</v>
      </c>
      <c r="L20981" t="s">
        <v>7083</v>
      </c>
      <c r="M20981" t="s">
        <v>22023</v>
      </c>
      <c r="N20981" t="s">
        <v>20966</v>
      </c>
      <c r="O20981" t="s">
        <v>22024</v>
      </c>
    </row>
    <row r="20982" spans="1:15">
      <c r="A20982" s="8" t="str">
        <f t="shared" si="911"/>
        <v>https://w3id.org/kouigenjimonogatari/data/1755-10.json</v>
      </c>
      <c r="B20982">
        <v>1755</v>
      </c>
      <c r="C20982">
        <v>10</v>
      </c>
      <c r="D20982" t="s">
        <v>22047</v>
      </c>
      <c r="E20982" t="s">
        <v>5917</v>
      </c>
      <c r="F20982" t="s">
        <v>21227</v>
      </c>
      <c r="G20982">
        <v>49</v>
      </c>
      <c r="H20982" t="s">
        <v>5919</v>
      </c>
      <c r="I20982" t="s">
        <v>5920</v>
      </c>
      <c r="L20982" t="s">
        <v>7083</v>
      </c>
      <c r="M20982" t="s">
        <v>22023</v>
      </c>
      <c r="N20982" t="s">
        <v>20966</v>
      </c>
      <c r="O20982" t="s">
        <v>22024</v>
      </c>
    </row>
    <row r="20983" spans="1:15">
      <c r="A20983" s="8" t="str">
        <f t="shared" si="911"/>
        <v>https://w3id.org/kouigenjimonogatari/data/1755-11.json</v>
      </c>
      <c r="B20983">
        <v>1755</v>
      </c>
      <c r="C20983">
        <v>11</v>
      </c>
      <c r="D20983" t="s">
        <v>22048</v>
      </c>
      <c r="E20983" t="s">
        <v>5917</v>
      </c>
      <c r="F20983" t="s">
        <v>21227</v>
      </c>
      <c r="G20983">
        <v>49</v>
      </c>
      <c r="H20983" t="s">
        <v>5919</v>
      </c>
      <c r="I20983" t="s">
        <v>5920</v>
      </c>
      <c r="L20983" t="s">
        <v>7083</v>
      </c>
      <c r="M20983" t="s">
        <v>22023</v>
      </c>
      <c r="N20983" t="s">
        <v>20966</v>
      </c>
      <c r="O20983" t="s">
        <v>22024</v>
      </c>
    </row>
    <row r="20984" spans="1:15">
      <c r="A20984" s="8" t="str">
        <f t="shared" si="911"/>
        <v>https://w3id.org/kouigenjimonogatari/data/1755-12.json</v>
      </c>
      <c r="B20984">
        <v>1755</v>
      </c>
      <c r="C20984">
        <v>12</v>
      </c>
      <c r="D20984" t="s">
        <v>22049</v>
      </c>
      <c r="E20984" t="s">
        <v>5917</v>
      </c>
      <c r="F20984" t="s">
        <v>21227</v>
      </c>
      <c r="G20984">
        <v>49</v>
      </c>
      <c r="H20984" t="s">
        <v>5919</v>
      </c>
      <c r="I20984" t="s">
        <v>5920</v>
      </c>
      <c r="L20984" t="s">
        <v>7083</v>
      </c>
      <c r="M20984" t="s">
        <v>22023</v>
      </c>
      <c r="N20984" t="s">
        <v>20966</v>
      </c>
      <c r="O20984" t="s">
        <v>22024</v>
      </c>
    </row>
    <row r="20985" spans="1:15">
      <c r="A20985" s="8" t="str">
        <f t="shared" si="911"/>
        <v>https://w3id.org/kouigenjimonogatari/data/1755-13.json</v>
      </c>
      <c r="B20985">
        <v>1755</v>
      </c>
      <c r="C20985">
        <v>13</v>
      </c>
      <c r="D20985" t="s">
        <v>22050</v>
      </c>
      <c r="E20985" t="s">
        <v>5917</v>
      </c>
      <c r="F20985" t="s">
        <v>21227</v>
      </c>
      <c r="G20985">
        <v>49</v>
      </c>
      <c r="H20985" t="s">
        <v>5919</v>
      </c>
      <c r="I20985" t="s">
        <v>5920</v>
      </c>
      <c r="L20985" t="s">
        <v>7083</v>
      </c>
      <c r="M20985" t="s">
        <v>22023</v>
      </c>
      <c r="N20985" t="s">
        <v>20966</v>
      </c>
      <c r="O20985" t="s">
        <v>22024</v>
      </c>
    </row>
    <row r="20986" spans="1:15">
      <c r="A20986" s="8" t="str">
        <f t="shared" si="911"/>
        <v>https://w3id.org/kouigenjimonogatari/data/1755-14.json</v>
      </c>
      <c r="B20986">
        <v>1755</v>
      </c>
      <c r="C20986">
        <v>14</v>
      </c>
      <c r="D20986" t="s">
        <v>22051</v>
      </c>
      <c r="E20986" t="s">
        <v>5917</v>
      </c>
      <c r="F20986" t="s">
        <v>21227</v>
      </c>
      <c r="G20986">
        <v>49</v>
      </c>
      <c r="H20986" t="s">
        <v>5919</v>
      </c>
      <c r="I20986" t="s">
        <v>5920</v>
      </c>
      <c r="L20986" t="s">
        <v>7083</v>
      </c>
      <c r="M20986" t="s">
        <v>22023</v>
      </c>
      <c r="N20986" t="s">
        <v>20966</v>
      </c>
      <c r="O20986" t="s">
        <v>22024</v>
      </c>
    </row>
    <row r="20987" spans="1:15">
      <c r="A20987" s="8" t="str">
        <f t="shared" si="911"/>
        <v>https://w3id.org/kouigenjimonogatari/data/1756-01.json</v>
      </c>
      <c r="B20987">
        <v>1756</v>
      </c>
      <c r="C20987">
        <v>1</v>
      </c>
      <c r="D20987" t="s">
        <v>22052</v>
      </c>
      <c r="E20987" t="s">
        <v>5917</v>
      </c>
      <c r="F20987" t="s">
        <v>21227</v>
      </c>
      <c r="G20987">
        <v>49</v>
      </c>
      <c r="H20987" t="s">
        <v>5919</v>
      </c>
      <c r="I20987" t="s">
        <v>5920</v>
      </c>
      <c r="L20987" t="s">
        <v>7114</v>
      </c>
      <c r="M20987" t="s">
        <v>22053</v>
      </c>
      <c r="N20987" t="s">
        <v>20966</v>
      </c>
      <c r="O20987" t="s">
        <v>22054</v>
      </c>
    </row>
    <row r="20988" spans="1:15">
      <c r="A20988" s="8" t="str">
        <f t="shared" si="911"/>
        <v>https://w3id.org/kouigenjimonogatari/data/1756-02.json</v>
      </c>
      <c r="B20988">
        <v>1756</v>
      </c>
      <c r="C20988">
        <v>2</v>
      </c>
      <c r="D20988" t="s">
        <v>22055</v>
      </c>
      <c r="E20988" t="s">
        <v>5917</v>
      </c>
      <c r="F20988" t="s">
        <v>21227</v>
      </c>
      <c r="G20988">
        <v>49</v>
      </c>
      <c r="H20988" t="s">
        <v>5919</v>
      </c>
      <c r="I20988" t="s">
        <v>5920</v>
      </c>
      <c r="L20988" t="s">
        <v>7114</v>
      </c>
      <c r="M20988" t="s">
        <v>22053</v>
      </c>
      <c r="N20988" t="s">
        <v>20966</v>
      </c>
      <c r="O20988" t="s">
        <v>22054</v>
      </c>
    </row>
    <row r="20989" spans="1:15">
      <c r="A20989" s="8" t="str">
        <f t="shared" si="911"/>
        <v>https://w3id.org/kouigenjimonogatari/data/1756-03.json</v>
      </c>
      <c r="B20989">
        <v>1756</v>
      </c>
      <c r="C20989">
        <v>3</v>
      </c>
      <c r="D20989" t="s">
        <v>22056</v>
      </c>
      <c r="E20989" t="s">
        <v>5917</v>
      </c>
      <c r="F20989" t="s">
        <v>21227</v>
      </c>
      <c r="G20989">
        <v>49</v>
      </c>
      <c r="H20989" t="s">
        <v>5919</v>
      </c>
      <c r="I20989" t="s">
        <v>5920</v>
      </c>
      <c r="L20989" t="s">
        <v>7114</v>
      </c>
      <c r="M20989" t="s">
        <v>22053</v>
      </c>
      <c r="N20989" t="s">
        <v>20966</v>
      </c>
      <c r="O20989" t="s">
        <v>22054</v>
      </c>
    </row>
    <row r="20990" spans="1:15">
      <c r="A20990" s="8" t="str">
        <f t="shared" si="911"/>
        <v>https://w3id.org/kouigenjimonogatari/data/1756-04.json</v>
      </c>
      <c r="B20990">
        <v>1756</v>
      </c>
      <c r="C20990">
        <v>4</v>
      </c>
      <c r="D20990" t="s">
        <v>22057</v>
      </c>
      <c r="E20990" t="s">
        <v>5917</v>
      </c>
      <c r="F20990" t="s">
        <v>21227</v>
      </c>
      <c r="G20990">
        <v>49</v>
      </c>
      <c r="H20990" t="s">
        <v>5919</v>
      </c>
      <c r="I20990" t="s">
        <v>5920</v>
      </c>
      <c r="L20990" t="s">
        <v>7114</v>
      </c>
      <c r="M20990" t="s">
        <v>22053</v>
      </c>
      <c r="N20990" t="s">
        <v>20966</v>
      </c>
      <c r="O20990" t="s">
        <v>22054</v>
      </c>
    </row>
    <row r="20991" spans="1:15">
      <c r="A20991" s="8" t="str">
        <f t="shared" si="911"/>
        <v>https://w3id.org/kouigenjimonogatari/data/1756-05.json</v>
      </c>
      <c r="B20991">
        <v>1756</v>
      </c>
      <c r="C20991">
        <v>5</v>
      </c>
      <c r="D20991" t="s">
        <v>22058</v>
      </c>
      <c r="E20991" t="s">
        <v>5917</v>
      </c>
      <c r="F20991" t="s">
        <v>21227</v>
      </c>
      <c r="G20991">
        <v>49</v>
      </c>
      <c r="H20991" t="s">
        <v>5919</v>
      </c>
      <c r="I20991" t="s">
        <v>5920</v>
      </c>
      <c r="L20991" t="s">
        <v>7114</v>
      </c>
      <c r="M20991" t="s">
        <v>22053</v>
      </c>
      <c r="N20991" t="s">
        <v>20966</v>
      </c>
      <c r="O20991" t="s">
        <v>22054</v>
      </c>
    </row>
    <row r="20992" spans="1:15">
      <c r="A20992" s="8" t="str">
        <f t="shared" ref="A20992:A21055" si="912">"https://w3id.org/kouigenjimonogatari/data/"&amp;TEXT(B20992, "0000")&amp;"-"&amp;TEXT(C20992, "00")&amp;".json"</f>
        <v>https://w3id.org/kouigenjimonogatari/data/1756-06.json</v>
      </c>
      <c r="B20992">
        <v>1756</v>
      </c>
      <c r="C20992">
        <v>6</v>
      </c>
      <c r="D20992" t="s">
        <v>22059</v>
      </c>
      <c r="E20992" t="s">
        <v>5917</v>
      </c>
      <c r="F20992" t="s">
        <v>21227</v>
      </c>
      <c r="G20992">
        <v>49</v>
      </c>
      <c r="H20992" t="s">
        <v>5919</v>
      </c>
      <c r="I20992" t="s">
        <v>5920</v>
      </c>
      <c r="L20992" t="s">
        <v>7114</v>
      </c>
      <c r="M20992" t="s">
        <v>22053</v>
      </c>
      <c r="N20992" t="s">
        <v>20966</v>
      </c>
      <c r="O20992" t="s">
        <v>22054</v>
      </c>
    </row>
    <row r="20993" spans="1:15">
      <c r="A20993" s="8" t="str">
        <f t="shared" si="912"/>
        <v>https://w3id.org/kouigenjimonogatari/data/1756-07.json</v>
      </c>
      <c r="B20993">
        <v>1756</v>
      </c>
      <c r="C20993">
        <v>7</v>
      </c>
      <c r="D20993" t="s">
        <v>22060</v>
      </c>
      <c r="E20993" t="s">
        <v>5917</v>
      </c>
      <c r="F20993" t="s">
        <v>21227</v>
      </c>
      <c r="G20993">
        <v>49</v>
      </c>
      <c r="H20993" t="s">
        <v>5919</v>
      </c>
      <c r="I20993" t="s">
        <v>5920</v>
      </c>
      <c r="L20993" t="s">
        <v>7114</v>
      </c>
      <c r="M20993" t="s">
        <v>22053</v>
      </c>
      <c r="N20993" t="s">
        <v>20966</v>
      </c>
      <c r="O20993" t="s">
        <v>22054</v>
      </c>
    </row>
    <row r="20994" spans="1:15">
      <c r="A20994" s="8" t="str">
        <f t="shared" si="912"/>
        <v>https://w3id.org/kouigenjimonogatari/data/1756-08.json</v>
      </c>
      <c r="B20994">
        <v>1756</v>
      </c>
      <c r="C20994">
        <v>8</v>
      </c>
      <c r="D20994" t="s">
        <v>22061</v>
      </c>
      <c r="E20994" t="s">
        <v>5917</v>
      </c>
      <c r="F20994" t="s">
        <v>21227</v>
      </c>
      <c r="G20994">
        <v>49</v>
      </c>
      <c r="H20994" t="s">
        <v>5919</v>
      </c>
      <c r="I20994" t="s">
        <v>5920</v>
      </c>
      <c r="L20994" t="s">
        <v>7114</v>
      </c>
      <c r="M20994" t="s">
        <v>22053</v>
      </c>
      <c r="N20994" t="s">
        <v>20966</v>
      </c>
      <c r="O20994" t="s">
        <v>22054</v>
      </c>
    </row>
    <row r="20995" spans="1:15">
      <c r="A20995" s="8" t="str">
        <f t="shared" si="912"/>
        <v>https://w3id.org/kouigenjimonogatari/data/1756-09.json</v>
      </c>
      <c r="B20995">
        <v>1756</v>
      </c>
      <c r="C20995">
        <v>9</v>
      </c>
      <c r="D20995" t="s">
        <v>22062</v>
      </c>
      <c r="E20995" t="s">
        <v>5917</v>
      </c>
      <c r="F20995" t="s">
        <v>21227</v>
      </c>
      <c r="G20995">
        <v>49</v>
      </c>
      <c r="H20995" t="s">
        <v>5919</v>
      </c>
      <c r="I20995" t="s">
        <v>5920</v>
      </c>
      <c r="L20995" t="s">
        <v>7114</v>
      </c>
      <c r="M20995" t="s">
        <v>22053</v>
      </c>
      <c r="N20995" t="s">
        <v>20966</v>
      </c>
      <c r="O20995" t="s">
        <v>22054</v>
      </c>
    </row>
    <row r="20996" spans="1:15">
      <c r="A20996" s="8" t="str">
        <f t="shared" si="912"/>
        <v>https://w3id.org/kouigenjimonogatari/data/1756-10.json</v>
      </c>
      <c r="B20996">
        <v>1756</v>
      </c>
      <c r="C20996">
        <v>10</v>
      </c>
      <c r="D20996" t="s">
        <v>22063</v>
      </c>
      <c r="E20996" t="s">
        <v>5917</v>
      </c>
      <c r="F20996" t="s">
        <v>21227</v>
      </c>
      <c r="G20996">
        <v>49</v>
      </c>
      <c r="H20996" t="s">
        <v>5919</v>
      </c>
      <c r="I20996" t="s">
        <v>5920</v>
      </c>
      <c r="L20996" t="s">
        <v>7114</v>
      </c>
      <c r="M20996" t="s">
        <v>22053</v>
      </c>
      <c r="N20996" t="s">
        <v>20966</v>
      </c>
      <c r="O20996" t="s">
        <v>22054</v>
      </c>
    </row>
    <row r="20997" spans="1:15">
      <c r="A20997" s="8" t="str">
        <f t="shared" si="912"/>
        <v>https://w3id.org/kouigenjimonogatari/data/1756-11.json</v>
      </c>
      <c r="B20997">
        <v>1756</v>
      </c>
      <c r="C20997">
        <v>11</v>
      </c>
      <c r="D20997" t="s">
        <v>22064</v>
      </c>
      <c r="E20997" t="s">
        <v>5917</v>
      </c>
      <c r="F20997" t="s">
        <v>21227</v>
      </c>
      <c r="G20997">
        <v>49</v>
      </c>
      <c r="H20997" t="s">
        <v>5919</v>
      </c>
      <c r="I20997" t="s">
        <v>5920</v>
      </c>
      <c r="L20997" t="s">
        <v>7114</v>
      </c>
      <c r="M20997" t="s">
        <v>22053</v>
      </c>
      <c r="N20997" t="s">
        <v>20966</v>
      </c>
      <c r="O20997" t="s">
        <v>22054</v>
      </c>
    </row>
    <row r="20998" spans="1:15">
      <c r="A20998" s="8" t="str">
        <f t="shared" si="912"/>
        <v>https://w3id.org/kouigenjimonogatari/data/1756-12.json</v>
      </c>
      <c r="B20998">
        <v>1756</v>
      </c>
      <c r="C20998">
        <v>12</v>
      </c>
      <c r="D20998" t="s">
        <v>22065</v>
      </c>
      <c r="E20998" t="s">
        <v>5917</v>
      </c>
      <c r="F20998" t="s">
        <v>21227</v>
      </c>
      <c r="G20998">
        <v>49</v>
      </c>
      <c r="H20998" t="s">
        <v>5919</v>
      </c>
      <c r="I20998" t="s">
        <v>5920</v>
      </c>
      <c r="L20998" t="s">
        <v>7114</v>
      </c>
      <c r="M20998" t="s">
        <v>22053</v>
      </c>
      <c r="N20998" t="s">
        <v>20966</v>
      </c>
      <c r="O20998" t="s">
        <v>22054</v>
      </c>
    </row>
    <row r="20999" spans="1:15">
      <c r="A20999" s="8" t="str">
        <f t="shared" si="912"/>
        <v>https://w3id.org/kouigenjimonogatari/data/1756-13.json</v>
      </c>
      <c r="B20999">
        <v>1756</v>
      </c>
      <c r="C20999">
        <v>13</v>
      </c>
      <c r="D20999" t="s">
        <v>22066</v>
      </c>
      <c r="E20999" t="s">
        <v>5917</v>
      </c>
      <c r="F20999" t="s">
        <v>21227</v>
      </c>
      <c r="G20999">
        <v>49</v>
      </c>
      <c r="H20999" t="s">
        <v>5919</v>
      </c>
      <c r="I20999" t="s">
        <v>5920</v>
      </c>
      <c r="L20999" t="s">
        <v>7114</v>
      </c>
      <c r="M20999" t="s">
        <v>22053</v>
      </c>
      <c r="N20999" t="s">
        <v>20966</v>
      </c>
      <c r="O20999" t="s">
        <v>22054</v>
      </c>
    </row>
    <row r="21000" spans="1:15">
      <c r="A21000" s="8" t="str">
        <f t="shared" si="912"/>
        <v>https://w3id.org/kouigenjimonogatari/data/1756-14.json</v>
      </c>
      <c r="B21000">
        <v>1756</v>
      </c>
      <c r="C21000">
        <v>14</v>
      </c>
      <c r="D21000" t="s">
        <v>22067</v>
      </c>
      <c r="E21000" t="s">
        <v>5917</v>
      </c>
      <c r="F21000" t="s">
        <v>21227</v>
      </c>
      <c r="G21000">
        <v>49</v>
      </c>
      <c r="H21000" t="s">
        <v>5919</v>
      </c>
      <c r="I21000" t="s">
        <v>5920</v>
      </c>
      <c r="L21000" t="s">
        <v>7114</v>
      </c>
      <c r="M21000" t="s">
        <v>22053</v>
      </c>
      <c r="N21000" t="s">
        <v>20966</v>
      </c>
      <c r="O21000" t="s">
        <v>22054</v>
      </c>
    </row>
    <row r="21001" spans="1:15">
      <c r="A21001" s="8" t="str">
        <f t="shared" si="912"/>
        <v>https://w3id.org/kouigenjimonogatari/data/1757-01.json</v>
      </c>
      <c r="B21001">
        <v>1757</v>
      </c>
      <c r="C21001">
        <v>1</v>
      </c>
      <c r="D21001" t="s">
        <v>22068</v>
      </c>
      <c r="E21001" t="s">
        <v>5917</v>
      </c>
      <c r="F21001" t="s">
        <v>21227</v>
      </c>
      <c r="G21001">
        <v>49</v>
      </c>
      <c r="H21001" t="s">
        <v>5919</v>
      </c>
      <c r="I21001" t="s">
        <v>5920</v>
      </c>
      <c r="L21001" t="s">
        <v>7114</v>
      </c>
      <c r="M21001" t="s">
        <v>22053</v>
      </c>
      <c r="N21001" t="s">
        <v>20966</v>
      </c>
      <c r="O21001" t="s">
        <v>22054</v>
      </c>
    </row>
    <row r="21002" spans="1:15">
      <c r="A21002" s="8" t="str">
        <f t="shared" si="912"/>
        <v>https://w3id.org/kouigenjimonogatari/data/1757-02.json</v>
      </c>
      <c r="B21002">
        <v>1757</v>
      </c>
      <c r="C21002">
        <v>2</v>
      </c>
      <c r="D21002" t="s">
        <v>22069</v>
      </c>
      <c r="E21002" t="s">
        <v>5917</v>
      </c>
      <c r="F21002" t="s">
        <v>21227</v>
      </c>
      <c r="G21002">
        <v>49</v>
      </c>
      <c r="H21002" t="s">
        <v>5919</v>
      </c>
      <c r="I21002" t="s">
        <v>5920</v>
      </c>
      <c r="L21002" t="s">
        <v>7114</v>
      </c>
      <c r="M21002" t="s">
        <v>22053</v>
      </c>
      <c r="N21002" t="s">
        <v>20966</v>
      </c>
      <c r="O21002" t="s">
        <v>22054</v>
      </c>
    </row>
    <row r="21003" spans="1:15">
      <c r="A21003" s="8" t="str">
        <f t="shared" si="912"/>
        <v>https://w3id.org/kouigenjimonogatari/data/1757-03.json</v>
      </c>
      <c r="B21003">
        <v>1757</v>
      </c>
      <c r="C21003">
        <v>3</v>
      </c>
      <c r="D21003" t="s">
        <v>22070</v>
      </c>
      <c r="E21003" t="s">
        <v>5917</v>
      </c>
      <c r="F21003" t="s">
        <v>21227</v>
      </c>
      <c r="G21003">
        <v>49</v>
      </c>
      <c r="H21003" t="s">
        <v>5919</v>
      </c>
      <c r="I21003" t="s">
        <v>5920</v>
      </c>
      <c r="L21003" t="s">
        <v>7114</v>
      </c>
      <c r="M21003" t="s">
        <v>22053</v>
      </c>
      <c r="N21003" t="s">
        <v>20966</v>
      </c>
      <c r="O21003" t="s">
        <v>22054</v>
      </c>
    </row>
    <row r="21004" spans="1:15">
      <c r="A21004" s="8" t="str">
        <f t="shared" si="912"/>
        <v>https://w3id.org/kouigenjimonogatari/data/1757-04.json</v>
      </c>
      <c r="B21004">
        <v>1757</v>
      </c>
      <c r="C21004">
        <v>4</v>
      </c>
      <c r="D21004" t="s">
        <v>22071</v>
      </c>
      <c r="E21004" t="s">
        <v>5917</v>
      </c>
      <c r="F21004" t="s">
        <v>21227</v>
      </c>
      <c r="G21004">
        <v>49</v>
      </c>
      <c r="H21004" t="s">
        <v>5919</v>
      </c>
      <c r="I21004" t="s">
        <v>5920</v>
      </c>
      <c r="L21004" t="s">
        <v>7114</v>
      </c>
      <c r="M21004" t="s">
        <v>22053</v>
      </c>
      <c r="N21004" t="s">
        <v>20966</v>
      </c>
      <c r="O21004" t="s">
        <v>22054</v>
      </c>
    </row>
    <row r="21005" spans="1:15">
      <c r="A21005" s="8" t="str">
        <f t="shared" si="912"/>
        <v>https://w3id.org/kouigenjimonogatari/data/1757-05.json</v>
      </c>
      <c r="B21005">
        <v>1757</v>
      </c>
      <c r="C21005">
        <v>5</v>
      </c>
      <c r="D21005" t="s">
        <v>22072</v>
      </c>
      <c r="E21005" t="s">
        <v>5917</v>
      </c>
      <c r="F21005" t="s">
        <v>21227</v>
      </c>
      <c r="G21005">
        <v>49</v>
      </c>
      <c r="H21005" t="s">
        <v>5919</v>
      </c>
      <c r="I21005" t="s">
        <v>5920</v>
      </c>
      <c r="L21005" t="s">
        <v>7114</v>
      </c>
      <c r="M21005" t="s">
        <v>22053</v>
      </c>
      <c r="N21005" t="s">
        <v>20966</v>
      </c>
      <c r="O21005" t="s">
        <v>22054</v>
      </c>
    </row>
    <row r="21006" spans="1:15">
      <c r="A21006" s="8" t="str">
        <f t="shared" si="912"/>
        <v>https://w3id.org/kouigenjimonogatari/data/1757-06.json</v>
      </c>
      <c r="B21006">
        <v>1757</v>
      </c>
      <c r="C21006">
        <v>6</v>
      </c>
      <c r="D21006" t="s">
        <v>22073</v>
      </c>
      <c r="E21006" t="s">
        <v>5917</v>
      </c>
      <c r="F21006" t="s">
        <v>21227</v>
      </c>
      <c r="G21006">
        <v>49</v>
      </c>
      <c r="H21006" t="s">
        <v>5919</v>
      </c>
      <c r="I21006" t="s">
        <v>5920</v>
      </c>
      <c r="L21006" t="s">
        <v>7114</v>
      </c>
      <c r="M21006" t="s">
        <v>22053</v>
      </c>
      <c r="N21006" t="s">
        <v>20966</v>
      </c>
      <c r="O21006" t="s">
        <v>22054</v>
      </c>
    </row>
    <row r="21007" spans="1:15">
      <c r="A21007" s="8" t="str">
        <f t="shared" si="912"/>
        <v>https://w3id.org/kouigenjimonogatari/data/1757-07.json</v>
      </c>
      <c r="B21007">
        <v>1757</v>
      </c>
      <c r="C21007">
        <v>7</v>
      </c>
      <c r="D21007" t="s">
        <v>22074</v>
      </c>
      <c r="E21007" t="s">
        <v>5917</v>
      </c>
      <c r="F21007" t="s">
        <v>21227</v>
      </c>
      <c r="G21007">
        <v>49</v>
      </c>
      <c r="H21007" t="s">
        <v>5919</v>
      </c>
      <c r="I21007" t="s">
        <v>5920</v>
      </c>
      <c r="L21007" t="s">
        <v>7114</v>
      </c>
      <c r="M21007" t="s">
        <v>22053</v>
      </c>
      <c r="N21007" t="s">
        <v>20966</v>
      </c>
      <c r="O21007" t="s">
        <v>22054</v>
      </c>
    </row>
    <row r="21008" spans="1:15">
      <c r="A21008" s="8" t="str">
        <f t="shared" si="912"/>
        <v>https://w3id.org/kouigenjimonogatari/data/1757-08.json</v>
      </c>
      <c r="B21008">
        <v>1757</v>
      </c>
      <c r="C21008">
        <v>8</v>
      </c>
      <c r="D21008" t="s">
        <v>22075</v>
      </c>
      <c r="E21008" t="s">
        <v>5917</v>
      </c>
      <c r="F21008" t="s">
        <v>21227</v>
      </c>
      <c r="G21008">
        <v>49</v>
      </c>
      <c r="H21008" t="s">
        <v>5919</v>
      </c>
      <c r="I21008" t="s">
        <v>5920</v>
      </c>
      <c r="L21008" t="s">
        <v>7114</v>
      </c>
      <c r="M21008" t="s">
        <v>22053</v>
      </c>
      <c r="N21008" t="s">
        <v>20966</v>
      </c>
      <c r="O21008" t="s">
        <v>22054</v>
      </c>
    </row>
    <row r="21009" spans="1:15">
      <c r="A21009" s="8" t="str">
        <f t="shared" si="912"/>
        <v>https://w3id.org/kouigenjimonogatari/data/1757-09.json</v>
      </c>
      <c r="B21009">
        <v>1757</v>
      </c>
      <c r="C21009">
        <v>9</v>
      </c>
      <c r="D21009" t="s">
        <v>22076</v>
      </c>
      <c r="E21009" t="s">
        <v>5917</v>
      </c>
      <c r="F21009" t="s">
        <v>21227</v>
      </c>
      <c r="G21009">
        <v>49</v>
      </c>
      <c r="H21009" t="s">
        <v>5919</v>
      </c>
      <c r="I21009" t="s">
        <v>5920</v>
      </c>
      <c r="L21009" t="s">
        <v>7114</v>
      </c>
      <c r="M21009" t="s">
        <v>22053</v>
      </c>
      <c r="N21009" t="s">
        <v>20966</v>
      </c>
      <c r="O21009" t="s">
        <v>22054</v>
      </c>
    </row>
    <row r="21010" spans="1:15">
      <c r="A21010" s="8" t="str">
        <f t="shared" si="912"/>
        <v>https://w3id.org/kouigenjimonogatari/data/1757-10.json</v>
      </c>
      <c r="B21010">
        <v>1757</v>
      </c>
      <c r="C21010">
        <v>10</v>
      </c>
      <c r="D21010" t="s">
        <v>22077</v>
      </c>
      <c r="E21010" t="s">
        <v>5917</v>
      </c>
      <c r="F21010" t="s">
        <v>21227</v>
      </c>
      <c r="G21010">
        <v>49</v>
      </c>
      <c r="H21010" t="s">
        <v>5919</v>
      </c>
      <c r="I21010" t="s">
        <v>5920</v>
      </c>
      <c r="L21010" t="s">
        <v>7114</v>
      </c>
      <c r="M21010" t="s">
        <v>22053</v>
      </c>
      <c r="N21010" t="s">
        <v>20966</v>
      </c>
      <c r="O21010" t="s">
        <v>22054</v>
      </c>
    </row>
    <row r="21011" spans="1:15">
      <c r="A21011" s="8" t="str">
        <f t="shared" si="912"/>
        <v>https://w3id.org/kouigenjimonogatari/data/1757-11.json</v>
      </c>
      <c r="B21011">
        <v>1757</v>
      </c>
      <c r="C21011">
        <v>11</v>
      </c>
      <c r="D21011" t="s">
        <v>22078</v>
      </c>
      <c r="E21011" t="s">
        <v>5917</v>
      </c>
      <c r="F21011" t="s">
        <v>21227</v>
      </c>
      <c r="G21011">
        <v>49</v>
      </c>
      <c r="H21011" t="s">
        <v>5919</v>
      </c>
      <c r="I21011" t="s">
        <v>5920</v>
      </c>
      <c r="L21011" t="s">
        <v>7114</v>
      </c>
      <c r="M21011" t="s">
        <v>22053</v>
      </c>
      <c r="N21011" t="s">
        <v>20966</v>
      </c>
      <c r="O21011" t="s">
        <v>22054</v>
      </c>
    </row>
    <row r="21012" spans="1:15">
      <c r="A21012" s="8" t="str">
        <f t="shared" si="912"/>
        <v>https://w3id.org/kouigenjimonogatari/data/1757-12.json</v>
      </c>
      <c r="B21012">
        <v>1757</v>
      </c>
      <c r="C21012">
        <v>12</v>
      </c>
      <c r="D21012" t="s">
        <v>22079</v>
      </c>
      <c r="E21012" t="s">
        <v>5917</v>
      </c>
      <c r="F21012" t="s">
        <v>21227</v>
      </c>
      <c r="G21012">
        <v>49</v>
      </c>
      <c r="H21012" t="s">
        <v>5919</v>
      </c>
      <c r="I21012" t="s">
        <v>5920</v>
      </c>
      <c r="L21012" t="s">
        <v>7114</v>
      </c>
      <c r="M21012" t="s">
        <v>22053</v>
      </c>
      <c r="N21012" t="s">
        <v>20966</v>
      </c>
      <c r="O21012" t="s">
        <v>22054</v>
      </c>
    </row>
    <row r="21013" spans="1:15">
      <c r="A21013" s="8" t="str">
        <f t="shared" si="912"/>
        <v>https://w3id.org/kouigenjimonogatari/data/1757-13.json</v>
      </c>
      <c r="B21013">
        <v>1757</v>
      </c>
      <c r="C21013">
        <v>13</v>
      </c>
      <c r="D21013" t="s">
        <v>22080</v>
      </c>
      <c r="E21013" t="s">
        <v>5917</v>
      </c>
      <c r="F21013" t="s">
        <v>21227</v>
      </c>
      <c r="G21013">
        <v>49</v>
      </c>
      <c r="H21013" t="s">
        <v>5919</v>
      </c>
      <c r="I21013" t="s">
        <v>5920</v>
      </c>
      <c r="L21013" t="s">
        <v>7114</v>
      </c>
      <c r="M21013" t="s">
        <v>22053</v>
      </c>
      <c r="N21013" t="s">
        <v>20966</v>
      </c>
      <c r="O21013" t="s">
        <v>22054</v>
      </c>
    </row>
    <row r="21014" spans="1:15">
      <c r="A21014" s="8" t="str">
        <f t="shared" si="912"/>
        <v>https://w3id.org/kouigenjimonogatari/data/1757-14.json</v>
      </c>
      <c r="B21014">
        <v>1757</v>
      </c>
      <c r="C21014">
        <v>14</v>
      </c>
      <c r="D21014" t="s">
        <v>22081</v>
      </c>
      <c r="E21014" t="s">
        <v>5917</v>
      </c>
      <c r="F21014" t="s">
        <v>21227</v>
      </c>
      <c r="G21014">
        <v>49</v>
      </c>
      <c r="H21014" t="s">
        <v>5919</v>
      </c>
      <c r="I21014" t="s">
        <v>5920</v>
      </c>
      <c r="L21014" t="s">
        <v>7114</v>
      </c>
      <c r="M21014" t="s">
        <v>22053</v>
      </c>
      <c r="N21014" t="s">
        <v>20966</v>
      </c>
      <c r="O21014" t="s">
        <v>22054</v>
      </c>
    </row>
    <row r="21015" spans="1:15">
      <c r="A21015" s="8" t="str">
        <f t="shared" si="912"/>
        <v>https://w3id.org/kouigenjimonogatari/data/1758-01.json</v>
      </c>
      <c r="B21015">
        <v>1758</v>
      </c>
      <c r="C21015">
        <v>1</v>
      </c>
      <c r="D21015" t="s">
        <v>22082</v>
      </c>
      <c r="E21015" t="s">
        <v>5917</v>
      </c>
      <c r="F21015" t="s">
        <v>21227</v>
      </c>
      <c r="G21015">
        <v>49</v>
      </c>
      <c r="H21015" t="s">
        <v>5919</v>
      </c>
      <c r="I21015" t="s">
        <v>5920</v>
      </c>
      <c r="L21015" t="s">
        <v>7145</v>
      </c>
      <c r="M21015" t="s">
        <v>22083</v>
      </c>
      <c r="N21015" t="s">
        <v>20966</v>
      </c>
      <c r="O21015" t="s">
        <v>22084</v>
      </c>
    </row>
    <row r="21016" spans="1:15">
      <c r="A21016" s="8" t="str">
        <f t="shared" si="912"/>
        <v>https://w3id.org/kouigenjimonogatari/data/1758-02.json</v>
      </c>
      <c r="B21016">
        <v>1758</v>
      </c>
      <c r="C21016">
        <v>2</v>
      </c>
      <c r="D21016" t="s">
        <v>22085</v>
      </c>
      <c r="E21016" t="s">
        <v>5917</v>
      </c>
      <c r="F21016" t="s">
        <v>21227</v>
      </c>
      <c r="G21016">
        <v>49</v>
      </c>
      <c r="H21016" t="s">
        <v>5919</v>
      </c>
      <c r="I21016" t="s">
        <v>5920</v>
      </c>
      <c r="L21016" t="s">
        <v>7145</v>
      </c>
      <c r="M21016" t="s">
        <v>22083</v>
      </c>
      <c r="N21016" t="s">
        <v>20966</v>
      </c>
      <c r="O21016" t="s">
        <v>22084</v>
      </c>
    </row>
    <row r="21017" spans="1:15">
      <c r="A21017" s="8" t="str">
        <f t="shared" si="912"/>
        <v>https://w3id.org/kouigenjimonogatari/data/1758-03.json</v>
      </c>
      <c r="B21017">
        <v>1758</v>
      </c>
      <c r="C21017">
        <v>3</v>
      </c>
      <c r="D21017" t="s">
        <v>22086</v>
      </c>
      <c r="E21017" t="s">
        <v>5917</v>
      </c>
      <c r="F21017" t="s">
        <v>21227</v>
      </c>
      <c r="G21017">
        <v>49</v>
      </c>
      <c r="H21017" t="s">
        <v>5919</v>
      </c>
      <c r="I21017" t="s">
        <v>5920</v>
      </c>
      <c r="L21017" t="s">
        <v>7145</v>
      </c>
      <c r="M21017" t="s">
        <v>22083</v>
      </c>
      <c r="N21017" t="s">
        <v>20966</v>
      </c>
      <c r="O21017" t="s">
        <v>22084</v>
      </c>
    </row>
    <row r="21018" spans="1:15">
      <c r="A21018" s="8" t="str">
        <f t="shared" si="912"/>
        <v>https://w3id.org/kouigenjimonogatari/data/1758-04.json</v>
      </c>
      <c r="B21018">
        <v>1758</v>
      </c>
      <c r="C21018">
        <v>4</v>
      </c>
      <c r="D21018" t="s">
        <v>22087</v>
      </c>
      <c r="E21018" t="s">
        <v>5917</v>
      </c>
      <c r="F21018" t="s">
        <v>21227</v>
      </c>
      <c r="G21018">
        <v>49</v>
      </c>
      <c r="H21018" t="s">
        <v>5919</v>
      </c>
      <c r="I21018" t="s">
        <v>5920</v>
      </c>
      <c r="L21018" t="s">
        <v>7145</v>
      </c>
      <c r="M21018" t="s">
        <v>22083</v>
      </c>
      <c r="N21018" t="s">
        <v>20966</v>
      </c>
      <c r="O21018" t="s">
        <v>22084</v>
      </c>
    </row>
    <row r="21019" spans="1:15">
      <c r="A21019" s="8" t="str">
        <f t="shared" si="912"/>
        <v>https://w3id.org/kouigenjimonogatari/data/1758-05.json</v>
      </c>
      <c r="B21019">
        <v>1758</v>
      </c>
      <c r="C21019">
        <v>5</v>
      </c>
      <c r="D21019" t="s">
        <v>22088</v>
      </c>
      <c r="E21019" t="s">
        <v>5917</v>
      </c>
      <c r="F21019" t="s">
        <v>21227</v>
      </c>
      <c r="G21019">
        <v>49</v>
      </c>
      <c r="H21019" t="s">
        <v>5919</v>
      </c>
      <c r="I21019" t="s">
        <v>5920</v>
      </c>
      <c r="L21019" t="s">
        <v>7145</v>
      </c>
      <c r="M21019" t="s">
        <v>22083</v>
      </c>
      <c r="N21019" t="s">
        <v>20966</v>
      </c>
      <c r="O21019" t="s">
        <v>22084</v>
      </c>
    </row>
    <row r="21020" spans="1:15">
      <c r="A21020" s="8" t="str">
        <f t="shared" si="912"/>
        <v>https://w3id.org/kouigenjimonogatari/data/1758-06.json</v>
      </c>
      <c r="B21020">
        <v>1758</v>
      </c>
      <c r="C21020">
        <v>6</v>
      </c>
      <c r="D21020" t="s">
        <v>22089</v>
      </c>
      <c r="E21020" t="s">
        <v>5917</v>
      </c>
      <c r="F21020" t="s">
        <v>21227</v>
      </c>
      <c r="G21020">
        <v>49</v>
      </c>
      <c r="H21020" t="s">
        <v>5919</v>
      </c>
      <c r="I21020" t="s">
        <v>5920</v>
      </c>
      <c r="L21020" t="s">
        <v>7145</v>
      </c>
      <c r="M21020" t="s">
        <v>22083</v>
      </c>
      <c r="N21020" t="s">
        <v>20966</v>
      </c>
      <c r="O21020" t="s">
        <v>22084</v>
      </c>
    </row>
    <row r="21021" spans="1:15">
      <c r="A21021" s="8" t="str">
        <f t="shared" si="912"/>
        <v>https://w3id.org/kouigenjimonogatari/data/1758-07.json</v>
      </c>
      <c r="B21021">
        <v>1758</v>
      </c>
      <c r="C21021">
        <v>7</v>
      </c>
      <c r="D21021" t="s">
        <v>22090</v>
      </c>
      <c r="E21021" t="s">
        <v>5917</v>
      </c>
      <c r="F21021" t="s">
        <v>21227</v>
      </c>
      <c r="G21021">
        <v>49</v>
      </c>
      <c r="H21021" t="s">
        <v>5919</v>
      </c>
      <c r="I21021" t="s">
        <v>5920</v>
      </c>
      <c r="L21021" t="s">
        <v>7145</v>
      </c>
      <c r="M21021" t="s">
        <v>22083</v>
      </c>
      <c r="N21021" t="s">
        <v>20966</v>
      </c>
      <c r="O21021" t="s">
        <v>22084</v>
      </c>
    </row>
    <row r="21022" spans="1:15">
      <c r="A21022" s="8" t="str">
        <f t="shared" si="912"/>
        <v>https://w3id.org/kouigenjimonogatari/data/1758-08.json</v>
      </c>
      <c r="B21022">
        <v>1758</v>
      </c>
      <c r="C21022">
        <v>8</v>
      </c>
      <c r="D21022" t="s">
        <v>22091</v>
      </c>
      <c r="E21022" t="s">
        <v>5917</v>
      </c>
      <c r="F21022" t="s">
        <v>21227</v>
      </c>
      <c r="G21022">
        <v>49</v>
      </c>
      <c r="H21022" t="s">
        <v>5919</v>
      </c>
      <c r="I21022" t="s">
        <v>5920</v>
      </c>
      <c r="L21022" t="s">
        <v>7145</v>
      </c>
      <c r="M21022" t="s">
        <v>22083</v>
      </c>
      <c r="N21022" t="s">
        <v>20966</v>
      </c>
      <c r="O21022" t="s">
        <v>22084</v>
      </c>
    </row>
    <row r="21023" spans="1:15">
      <c r="A21023" s="8" t="str">
        <f t="shared" si="912"/>
        <v>https://w3id.org/kouigenjimonogatari/data/1758-09.json</v>
      </c>
      <c r="B21023">
        <v>1758</v>
      </c>
      <c r="C21023">
        <v>9</v>
      </c>
      <c r="D21023" t="s">
        <v>22092</v>
      </c>
      <c r="E21023" t="s">
        <v>5917</v>
      </c>
      <c r="F21023" t="s">
        <v>21227</v>
      </c>
      <c r="G21023">
        <v>49</v>
      </c>
      <c r="H21023" t="s">
        <v>5919</v>
      </c>
      <c r="I21023" t="s">
        <v>5920</v>
      </c>
      <c r="L21023" t="s">
        <v>7145</v>
      </c>
      <c r="M21023" t="s">
        <v>22083</v>
      </c>
      <c r="N21023" t="s">
        <v>20966</v>
      </c>
      <c r="O21023" t="s">
        <v>22084</v>
      </c>
    </row>
    <row r="21024" spans="1:15">
      <c r="A21024" s="8" t="str">
        <f t="shared" si="912"/>
        <v>https://w3id.org/kouigenjimonogatari/data/1758-10.json</v>
      </c>
      <c r="B21024">
        <v>1758</v>
      </c>
      <c r="C21024">
        <v>10</v>
      </c>
      <c r="D21024" t="s">
        <v>22093</v>
      </c>
      <c r="E21024" t="s">
        <v>5917</v>
      </c>
      <c r="F21024" t="s">
        <v>21227</v>
      </c>
      <c r="G21024">
        <v>49</v>
      </c>
      <c r="H21024" t="s">
        <v>5919</v>
      </c>
      <c r="I21024" t="s">
        <v>5920</v>
      </c>
      <c r="L21024" t="s">
        <v>7145</v>
      </c>
      <c r="M21024" t="s">
        <v>22083</v>
      </c>
      <c r="N21024" t="s">
        <v>20966</v>
      </c>
      <c r="O21024" t="s">
        <v>22084</v>
      </c>
    </row>
    <row r="21025" spans="1:15">
      <c r="A21025" s="8" t="str">
        <f t="shared" si="912"/>
        <v>https://w3id.org/kouigenjimonogatari/data/1758-11.json</v>
      </c>
      <c r="B21025">
        <v>1758</v>
      </c>
      <c r="C21025">
        <v>11</v>
      </c>
      <c r="D21025" t="s">
        <v>22094</v>
      </c>
      <c r="E21025" t="s">
        <v>5917</v>
      </c>
      <c r="F21025" t="s">
        <v>21227</v>
      </c>
      <c r="G21025">
        <v>49</v>
      </c>
      <c r="H21025" t="s">
        <v>5919</v>
      </c>
      <c r="I21025" t="s">
        <v>5920</v>
      </c>
      <c r="L21025" t="s">
        <v>7145</v>
      </c>
      <c r="M21025" t="s">
        <v>22083</v>
      </c>
      <c r="N21025" t="s">
        <v>20966</v>
      </c>
      <c r="O21025" t="s">
        <v>22084</v>
      </c>
    </row>
    <row r="21026" spans="1:15">
      <c r="A21026" s="8" t="str">
        <f t="shared" si="912"/>
        <v>https://w3id.org/kouigenjimonogatari/data/1758-12.json</v>
      </c>
      <c r="B21026">
        <v>1758</v>
      </c>
      <c r="C21026">
        <v>12</v>
      </c>
      <c r="D21026" t="s">
        <v>22095</v>
      </c>
      <c r="E21026" t="s">
        <v>5917</v>
      </c>
      <c r="F21026" t="s">
        <v>21227</v>
      </c>
      <c r="G21026">
        <v>49</v>
      </c>
      <c r="H21026" t="s">
        <v>5919</v>
      </c>
      <c r="I21026" t="s">
        <v>5920</v>
      </c>
      <c r="L21026" t="s">
        <v>7145</v>
      </c>
      <c r="M21026" t="s">
        <v>22083</v>
      </c>
      <c r="N21026" t="s">
        <v>20966</v>
      </c>
      <c r="O21026" t="s">
        <v>22084</v>
      </c>
    </row>
    <row r="21027" spans="1:15">
      <c r="A21027" s="8" t="str">
        <f t="shared" si="912"/>
        <v>https://w3id.org/kouigenjimonogatari/data/1758-13.json</v>
      </c>
      <c r="B21027">
        <v>1758</v>
      </c>
      <c r="C21027">
        <v>13</v>
      </c>
      <c r="D21027" t="s">
        <v>22096</v>
      </c>
      <c r="E21027" t="s">
        <v>5917</v>
      </c>
      <c r="F21027" t="s">
        <v>21227</v>
      </c>
      <c r="G21027">
        <v>49</v>
      </c>
      <c r="H21027" t="s">
        <v>5919</v>
      </c>
      <c r="I21027" t="s">
        <v>5920</v>
      </c>
      <c r="L21027" t="s">
        <v>7145</v>
      </c>
      <c r="M21027" t="s">
        <v>22083</v>
      </c>
      <c r="N21027" t="s">
        <v>20966</v>
      </c>
      <c r="O21027" t="s">
        <v>22084</v>
      </c>
    </row>
    <row r="21028" spans="1:15">
      <c r="A21028" s="8" t="str">
        <f t="shared" si="912"/>
        <v>https://w3id.org/kouigenjimonogatari/data/1758-14.json</v>
      </c>
      <c r="B21028">
        <v>1758</v>
      </c>
      <c r="C21028">
        <v>14</v>
      </c>
      <c r="D21028" t="s">
        <v>22097</v>
      </c>
      <c r="E21028" t="s">
        <v>5917</v>
      </c>
      <c r="F21028" t="s">
        <v>21227</v>
      </c>
      <c r="G21028">
        <v>49</v>
      </c>
      <c r="H21028" t="s">
        <v>5919</v>
      </c>
      <c r="I21028" t="s">
        <v>5920</v>
      </c>
      <c r="L21028" t="s">
        <v>7145</v>
      </c>
      <c r="M21028" t="s">
        <v>22083</v>
      </c>
      <c r="N21028" t="s">
        <v>20966</v>
      </c>
      <c r="O21028" t="s">
        <v>22084</v>
      </c>
    </row>
    <row r="21029" spans="1:15">
      <c r="A21029" s="8" t="str">
        <f t="shared" si="912"/>
        <v>https://w3id.org/kouigenjimonogatari/data/1759-01.json</v>
      </c>
      <c r="B21029">
        <v>1759</v>
      </c>
      <c r="C21029">
        <v>1</v>
      </c>
      <c r="D21029" t="s">
        <v>22098</v>
      </c>
      <c r="E21029" t="s">
        <v>5917</v>
      </c>
      <c r="F21029" t="s">
        <v>21227</v>
      </c>
      <c r="G21029">
        <v>49</v>
      </c>
      <c r="H21029" t="s">
        <v>5919</v>
      </c>
      <c r="I21029" t="s">
        <v>5920</v>
      </c>
      <c r="L21029" t="s">
        <v>7145</v>
      </c>
      <c r="M21029" t="s">
        <v>22083</v>
      </c>
      <c r="N21029" t="s">
        <v>20966</v>
      </c>
      <c r="O21029" t="s">
        <v>22084</v>
      </c>
    </row>
    <row r="21030" spans="1:15">
      <c r="A21030" s="8" t="str">
        <f t="shared" si="912"/>
        <v>https://w3id.org/kouigenjimonogatari/data/1759-02.json</v>
      </c>
      <c r="B21030">
        <v>1759</v>
      </c>
      <c r="C21030">
        <v>2</v>
      </c>
      <c r="D21030" t="s">
        <v>22099</v>
      </c>
      <c r="E21030" t="s">
        <v>5917</v>
      </c>
      <c r="F21030" t="s">
        <v>21227</v>
      </c>
      <c r="G21030">
        <v>49</v>
      </c>
      <c r="H21030" t="s">
        <v>5919</v>
      </c>
      <c r="I21030" t="s">
        <v>5920</v>
      </c>
      <c r="L21030" t="s">
        <v>7145</v>
      </c>
      <c r="M21030" t="s">
        <v>22083</v>
      </c>
      <c r="N21030" t="s">
        <v>20966</v>
      </c>
      <c r="O21030" t="s">
        <v>22084</v>
      </c>
    </row>
    <row r="21031" spans="1:15">
      <c r="A21031" s="8" t="str">
        <f t="shared" si="912"/>
        <v>https://w3id.org/kouigenjimonogatari/data/1759-03.json</v>
      </c>
      <c r="B21031">
        <v>1759</v>
      </c>
      <c r="C21031">
        <v>3</v>
      </c>
      <c r="D21031" t="s">
        <v>22100</v>
      </c>
      <c r="E21031" t="s">
        <v>5917</v>
      </c>
      <c r="F21031" t="s">
        <v>21227</v>
      </c>
      <c r="G21031">
        <v>49</v>
      </c>
      <c r="H21031" t="s">
        <v>5919</v>
      </c>
      <c r="I21031" t="s">
        <v>5920</v>
      </c>
      <c r="L21031" t="s">
        <v>7145</v>
      </c>
      <c r="M21031" t="s">
        <v>22083</v>
      </c>
      <c r="N21031" t="s">
        <v>20966</v>
      </c>
      <c r="O21031" t="s">
        <v>22084</v>
      </c>
    </row>
    <row r="21032" spans="1:15">
      <c r="A21032" s="8" t="str">
        <f t="shared" si="912"/>
        <v>https://w3id.org/kouigenjimonogatari/data/1759-04.json</v>
      </c>
      <c r="B21032">
        <v>1759</v>
      </c>
      <c r="C21032">
        <v>4</v>
      </c>
      <c r="D21032" t="s">
        <v>22101</v>
      </c>
      <c r="E21032" t="s">
        <v>5917</v>
      </c>
      <c r="F21032" t="s">
        <v>21227</v>
      </c>
      <c r="G21032">
        <v>49</v>
      </c>
      <c r="H21032" t="s">
        <v>5919</v>
      </c>
      <c r="I21032" t="s">
        <v>5920</v>
      </c>
      <c r="L21032" t="s">
        <v>7145</v>
      </c>
      <c r="M21032" t="s">
        <v>22083</v>
      </c>
      <c r="N21032" t="s">
        <v>20966</v>
      </c>
      <c r="O21032" t="s">
        <v>22084</v>
      </c>
    </row>
    <row r="21033" spans="1:15">
      <c r="A21033" s="8" t="str">
        <f t="shared" si="912"/>
        <v>https://w3id.org/kouigenjimonogatari/data/1759-05.json</v>
      </c>
      <c r="B21033">
        <v>1759</v>
      </c>
      <c r="C21033">
        <v>5</v>
      </c>
      <c r="D21033" t="s">
        <v>22102</v>
      </c>
      <c r="E21033" t="s">
        <v>5917</v>
      </c>
      <c r="F21033" t="s">
        <v>21227</v>
      </c>
      <c r="G21033">
        <v>49</v>
      </c>
      <c r="H21033" t="s">
        <v>5919</v>
      </c>
      <c r="I21033" t="s">
        <v>5920</v>
      </c>
      <c r="L21033" t="s">
        <v>7145</v>
      </c>
      <c r="M21033" t="s">
        <v>22083</v>
      </c>
      <c r="N21033" t="s">
        <v>20966</v>
      </c>
      <c r="O21033" t="s">
        <v>22084</v>
      </c>
    </row>
    <row r="21034" spans="1:15">
      <c r="A21034" s="8" t="str">
        <f t="shared" si="912"/>
        <v>https://w3id.org/kouigenjimonogatari/data/1759-06.json</v>
      </c>
      <c r="B21034">
        <v>1759</v>
      </c>
      <c r="C21034">
        <v>6</v>
      </c>
      <c r="D21034" t="s">
        <v>22103</v>
      </c>
      <c r="E21034" t="s">
        <v>5917</v>
      </c>
      <c r="F21034" t="s">
        <v>21227</v>
      </c>
      <c r="G21034">
        <v>49</v>
      </c>
      <c r="H21034" t="s">
        <v>5919</v>
      </c>
      <c r="I21034" t="s">
        <v>5920</v>
      </c>
      <c r="L21034" t="s">
        <v>7145</v>
      </c>
      <c r="M21034" t="s">
        <v>22083</v>
      </c>
      <c r="N21034" t="s">
        <v>20966</v>
      </c>
      <c r="O21034" t="s">
        <v>22084</v>
      </c>
    </row>
    <row r="21035" spans="1:15">
      <c r="A21035" s="8" t="str">
        <f t="shared" si="912"/>
        <v>https://w3id.org/kouigenjimonogatari/data/1759-07.json</v>
      </c>
      <c r="B21035">
        <v>1759</v>
      </c>
      <c r="C21035">
        <v>7</v>
      </c>
      <c r="D21035" t="s">
        <v>22104</v>
      </c>
      <c r="E21035" t="s">
        <v>5917</v>
      </c>
      <c r="F21035" t="s">
        <v>21227</v>
      </c>
      <c r="G21035">
        <v>49</v>
      </c>
      <c r="H21035" t="s">
        <v>5919</v>
      </c>
      <c r="I21035" t="s">
        <v>5920</v>
      </c>
      <c r="L21035" t="s">
        <v>7145</v>
      </c>
      <c r="M21035" t="s">
        <v>22083</v>
      </c>
      <c r="N21035" t="s">
        <v>20966</v>
      </c>
      <c r="O21035" t="s">
        <v>22084</v>
      </c>
    </row>
    <row r="21036" spans="1:15">
      <c r="A21036" s="8" t="str">
        <f t="shared" si="912"/>
        <v>https://w3id.org/kouigenjimonogatari/data/1759-08.json</v>
      </c>
      <c r="B21036">
        <v>1759</v>
      </c>
      <c r="C21036">
        <v>8</v>
      </c>
      <c r="D21036" t="s">
        <v>22105</v>
      </c>
      <c r="E21036" t="s">
        <v>5917</v>
      </c>
      <c r="F21036" t="s">
        <v>21227</v>
      </c>
      <c r="G21036">
        <v>49</v>
      </c>
      <c r="H21036" t="s">
        <v>5919</v>
      </c>
      <c r="I21036" t="s">
        <v>5920</v>
      </c>
      <c r="L21036" t="s">
        <v>7145</v>
      </c>
      <c r="M21036" t="s">
        <v>22083</v>
      </c>
      <c r="N21036" t="s">
        <v>20966</v>
      </c>
      <c r="O21036" t="s">
        <v>22084</v>
      </c>
    </row>
    <row r="21037" spans="1:15">
      <c r="A21037" s="8" t="str">
        <f t="shared" si="912"/>
        <v>https://w3id.org/kouigenjimonogatari/data/1759-09.json</v>
      </c>
      <c r="B21037">
        <v>1759</v>
      </c>
      <c r="C21037">
        <v>9</v>
      </c>
      <c r="D21037" t="s">
        <v>22106</v>
      </c>
      <c r="E21037" t="s">
        <v>5917</v>
      </c>
      <c r="F21037" t="s">
        <v>21227</v>
      </c>
      <c r="G21037">
        <v>49</v>
      </c>
      <c r="H21037" t="s">
        <v>5919</v>
      </c>
      <c r="I21037" t="s">
        <v>5920</v>
      </c>
      <c r="L21037" t="s">
        <v>7145</v>
      </c>
      <c r="M21037" t="s">
        <v>22083</v>
      </c>
      <c r="N21037" t="s">
        <v>20966</v>
      </c>
      <c r="O21037" t="s">
        <v>22084</v>
      </c>
    </row>
    <row r="21038" spans="1:15">
      <c r="A21038" s="8" t="str">
        <f t="shared" si="912"/>
        <v>https://w3id.org/kouigenjimonogatari/data/1759-10.json</v>
      </c>
      <c r="B21038">
        <v>1759</v>
      </c>
      <c r="C21038">
        <v>10</v>
      </c>
      <c r="D21038" t="s">
        <v>22107</v>
      </c>
      <c r="E21038" t="s">
        <v>5917</v>
      </c>
      <c r="F21038" t="s">
        <v>21227</v>
      </c>
      <c r="G21038">
        <v>49</v>
      </c>
      <c r="H21038" t="s">
        <v>5919</v>
      </c>
      <c r="I21038" t="s">
        <v>5920</v>
      </c>
      <c r="L21038" t="s">
        <v>7145</v>
      </c>
      <c r="M21038" t="s">
        <v>22083</v>
      </c>
      <c r="N21038" t="s">
        <v>20966</v>
      </c>
      <c r="O21038" t="s">
        <v>22084</v>
      </c>
    </row>
    <row r="21039" spans="1:15">
      <c r="A21039" s="8" t="str">
        <f t="shared" si="912"/>
        <v>https://w3id.org/kouigenjimonogatari/data/1759-11.json</v>
      </c>
      <c r="B21039">
        <v>1759</v>
      </c>
      <c r="C21039">
        <v>11</v>
      </c>
      <c r="D21039" t="s">
        <v>22108</v>
      </c>
      <c r="E21039" t="s">
        <v>5917</v>
      </c>
      <c r="F21039" t="s">
        <v>21227</v>
      </c>
      <c r="G21039">
        <v>49</v>
      </c>
      <c r="H21039" t="s">
        <v>5919</v>
      </c>
      <c r="I21039" t="s">
        <v>5920</v>
      </c>
      <c r="L21039" t="s">
        <v>7145</v>
      </c>
      <c r="M21039" t="s">
        <v>22083</v>
      </c>
      <c r="N21039" t="s">
        <v>20966</v>
      </c>
      <c r="O21039" t="s">
        <v>22084</v>
      </c>
    </row>
    <row r="21040" spans="1:15">
      <c r="A21040" s="8" t="str">
        <f t="shared" si="912"/>
        <v>https://w3id.org/kouigenjimonogatari/data/1759-12.json</v>
      </c>
      <c r="B21040">
        <v>1759</v>
      </c>
      <c r="C21040">
        <v>12</v>
      </c>
      <c r="D21040" t="s">
        <v>22109</v>
      </c>
      <c r="E21040" t="s">
        <v>5917</v>
      </c>
      <c r="F21040" t="s">
        <v>21227</v>
      </c>
      <c r="G21040">
        <v>49</v>
      </c>
      <c r="H21040" t="s">
        <v>5919</v>
      </c>
      <c r="I21040" t="s">
        <v>5920</v>
      </c>
      <c r="L21040" t="s">
        <v>7145</v>
      </c>
      <c r="M21040" t="s">
        <v>22083</v>
      </c>
      <c r="N21040" t="s">
        <v>20966</v>
      </c>
      <c r="O21040" t="s">
        <v>22084</v>
      </c>
    </row>
    <row r="21041" spans="1:15">
      <c r="A21041" s="8" t="str">
        <f t="shared" si="912"/>
        <v>https://w3id.org/kouigenjimonogatari/data/1759-13.json</v>
      </c>
      <c r="B21041">
        <v>1759</v>
      </c>
      <c r="C21041">
        <v>13</v>
      </c>
      <c r="D21041" t="s">
        <v>22110</v>
      </c>
      <c r="E21041" t="s">
        <v>5917</v>
      </c>
      <c r="F21041" t="s">
        <v>21227</v>
      </c>
      <c r="G21041">
        <v>49</v>
      </c>
      <c r="H21041" t="s">
        <v>5919</v>
      </c>
      <c r="I21041" t="s">
        <v>5920</v>
      </c>
      <c r="L21041" t="s">
        <v>7145</v>
      </c>
      <c r="M21041" t="s">
        <v>22083</v>
      </c>
      <c r="N21041" t="s">
        <v>20966</v>
      </c>
      <c r="O21041" t="s">
        <v>22084</v>
      </c>
    </row>
    <row r="21042" spans="1:15">
      <c r="A21042" s="8" t="str">
        <f t="shared" si="912"/>
        <v>https://w3id.org/kouigenjimonogatari/data/1759-14.json</v>
      </c>
      <c r="B21042">
        <v>1759</v>
      </c>
      <c r="C21042">
        <v>14</v>
      </c>
      <c r="D21042" t="s">
        <v>22111</v>
      </c>
      <c r="E21042" t="s">
        <v>5917</v>
      </c>
      <c r="F21042" t="s">
        <v>21227</v>
      </c>
      <c r="G21042">
        <v>49</v>
      </c>
      <c r="H21042" t="s">
        <v>5919</v>
      </c>
      <c r="I21042" t="s">
        <v>5920</v>
      </c>
      <c r="L21042" t="s">
        <v>7145</v>
      </c>
      <c r="M21042" t="s">
        <v>22083</v>
      </c>
      <c r="N21042" t="s">
        <v>20966</v>
      </c>
      <c r="O21042" t="s">
        <v>22084</v>
      </c>
    </row>
    <row r="21043" spans="1:15">
      <c r="A21043" s="8" t="str">
        <f t="shared" si="912"/>
        <v>https://w3id.org/kouigenjimonogatari/data/1760-01.json</v>
      </c>
      <c r="B21043">
        <v>1760</v>
      </c>
      <c r="C21043">
        <v>1</v>
      </c>
      <c r="D21043" t="s">
        <v>22112</v>
      </c>
      <c r="E21043" t="s">
        <v>5917</v>
      </c>
      <c r="F21043" t="s">
        <v>21227</v>
      </c>
      <c r="G21043">
        <v>49</v>
      </c>
      <c r="H21043" t="s">
        <v>5919</v>
      </c>
      <c r="I21043" t="s">
        <v>5920</v>
      </c>
      <c r="L21043" t="s">
        <v>10719</v>
      </c>
      <c r="M21043" t="s">
        <v>22113</v>
      </c>
      <c r="N21043" t="s">
        <v>20966</v>
      </c>
      <c r="O21043" t="s">
        <v>22114</v>
      </c>
    </row>
    <row r="21044" spans="1:15">
      <c r="A21044" s="8" t="str">
        <f t="shared" si="912"/>
        <v>https://w3id.org/kouigenjimonogatari/data/1760-02.json</v>
      </c>
      <c r="B21044">
        <v>1760</v>
      </c>
      <c r="C21044">
        <v>2</v>
      </c>
      <c r="D21044" t="s">
        <v>22115</v>
      </c>
      <c r="E21044" t="s">
        <v>5917</v>
      </c>
      <c r="F21044" t="s">
        <v>21227</v>
      </c>
      <c r="G21044">
        <v>49</v>
      </c>
      <c r="H21044" t="s">
        <v>5919</v>
      </c>
      <c r="I21044" t="s">
        <v>5920</v>
      </c>
      <c r="L21044" t="s">
        <v>10719</v>
      </c>
      <c r="M21044" t="s">
        <v>22113</v>
      </c>
      <c r="N21044" t="s">
        <v>20966</v>
      </c>
      <c r="O21044" t="s">
        <v>22114</v>
      </c>
    </row>
    <row r="21045" spans="1:15">
      <c r="A21045" s="8" t="str">
        <f t="shared" si="912"/>
        <v>https://w3id.org/kouigenjimonogatari/data/1760-03.json</v>
      </c>
      <c r="B21045">
        <v>1760</v>
      </c>
      <c r="C21045">
        <v>3</v>
      </c>
      <c r="D21045" t="s">
        <v>22116</v>
      </c>
      <c r="E21045" t="s">
        <v>5917</v>
      </c>
      <c r="F21045" t="s">
        <v>21227</v>
      </c>
      <c r="G21045">
        <v>49</v>
      </c>
      <c r="H21045" t="s">
        <v>5919</v>
      </c>
      <c r="I21045" t="s">
        <v>5920</v>
      </c>
      <c r="L21045" t="s">
        <v>10719</v>
      </c>
      <c r="M21045" t="s">
        <v>22113</v>
      </c>
      <c r="N21045" t="s">
        <v>20966</v>
      </c>
      <c r="O21045" t="s">
        <v>22114</v>
      </c>
    </row>
    <row r="21046" spans="1:15">
      <c r="A21046" s="8" t="str">
        <f t="shared" si="912"/>
        <v>https://w3id.org/kouigenjimonogatari/data/1760-04.json</v>
      </c>
      <c r="B21046">
        <v>1760</v>
      </c>
      <c r="C21046">
        <v>4</v>
      </c>
      <c r="D21046" t="s">
        <v>22117</v>
      </c>
      <c r="E21046" t="s">
        <v>5917</v>
      </c>
      <c r="F21046" t="s">
        <v>21227</v>
      </c>
      <c r="G21046">
        <v>49</v>
      </c>
      <c r="H21046" t="s">
        <v>5919</v>
      </c>
      <c r="I21046" t="s">
        <v>5920</v>
      </c>
      <c r="L21046" t="s">
        <v>10719</v>
      </c>
      <c r="M21046" t="s">
        <v>22113</v>
      </c>
      <c r="N21046" t="s">
        <v>20966</v>
      </c>
      <c r="O21046" t="s">
        <v>22114</v>
      </c>
    </row>
    <row r="21047" spans="1:15">
      <c r="A21047" s="8" t="str">
        <f t="shared" si="912"/>
        <v>https://w3id.org/kouigenjimonogatari/data/1760-05.json</v>
      </c>
      <c r="B21047">
        <v>1760</v>
      </c>
      <c r="C21047">
        <v>5</v>
      </c>
      <c r="D21047" t="s">
        <v>22118</v>
      </c>
      <c r="E21047" t="s">
        <v>5917</v>
      </c>
      <c r="F21047" t="s">
        <v>21227</v>
      </c>
      <c r="G21047">
        <v>49</v>
      </c>
      <c r="H21047" t="s">
        <v>5919</v>
      </c>
      <c r="I21047" t="s">
        <v>5920</v>
      </c>
      <c r="L21047" t="s">
        <v>10719</v>
      </c>
      <c r="M21047" t="s">
        <v>22113</v>
      </c>
      <c r="N21047" t="s">
        <v>20966</v>
      </c>
      <c r="O21047" t="s">
        <v>22114</v>
      </c>
    </row>
    <row r="21048" spans="1:15">
      <c r="A21048" s="8" t="str">
        <f t="shared" si="912"/>
        <v>https://w3id.org/kouigenjimonogatari/data/1760-06.json</v>
      </c>
      <c r="B21048">
        <v>1760</v>
      </c>
      <c r="C21048">
        <v>6</v>
      </c>
      <c r="D21048" t="s">
        <v>22119</v>
      </c>
      <c r="E21048" t="s">
        <v>5917</v>
      </c>
      <c r="F21048" t="s">
        <v>21227</v>
      </c>
      <c r="G21048">
        <v>49</v>
      </c>
      <c r="H21048" t="s">
        <v>5919</v>
      </c>
      <c r="I21048" t="s">
        <v>5920</v>
      </c>
      <c r="L21048" t="s">
        <v>10719</v>
      </c>
      <c r="M21048" t="s">
        <v>22113</v>
      </c>
      <c r="N21048" t="s">
        <v>20966</v>
      </c>
      <c r="O21048" t="s">
        <v>22114</v>
      </c>
    </row>
    <row r="21049" spans="1:15">
      <c r="A21049" s="8" t="str">
        <f t="shared" si="912"/>
        <v>https://w3id.org/kouigenjimonogatari/data/1760-07.json</v>
      </c>
      <c r="B21049">
        <v>1760</v>
      </c>
      <c r="C21049">
        <v>7</v>
      </c>
      <c r="D21049" t="s">
        <v>22120</v>
      </c>
      <c r="E21049" t="s">
        <v>5917</v>
      </c>
      <c r="F21049" t="s">
        <v>21227</v>
      </c>
      <c r="G21049">
        <v>49</v>
      </c>
      <c r="H21049" t="s">
        <v>5919</v>
      </c>
      <c r="I21049" t="s">
        <v>5920</v>
      </c>
      <c r="L21049" t="s">
        <v>10719</v>
      </c>
      <c r="M21049" t="s">
        <v>22113</v>
      </c>
      <c r="N21049" t="s">
        <v>20966</v>
      </c>
      <c r="O21049" t="s">
        <v>22114</v>
      </c>
    </row>
    <row r="21050" spans="1:15">
      <c r="A21050" s="8" t="str">
        <f t="shared" si="912"/>
        <v>https://w3id.org/kouigenjimonogatari/data/1760-08.json</v>
      </c>
      <c r="B21050">
        <v>1760</v>
      </c>
      <c r="C21050">
        <v>8</v>
      </c>
      <c r="D21050" t="s">
        <v>22121</v>
      </c>
      <c r="E21050" t="s">
        <v>5917</v>
      </c>
      <c r="F21050" t="s">
        <v>21227</v>
      </c>
      <c r="G21050">
        <v>49</v>
      </c>
      <c r="H21050" t="s">
        <v>5919</v>
      </c>
      <c r="I21050" t="s">
        <v>5920</v>
      </c>
      <c r="L21050" t="s">
        <v>10719</v>
      </c>
      <c r="M21050" t="s">
        <v>22113</v>
      </c>
      <c r="N21050" t="s">
        <v>20966</v>
      </c>
      <c r="O21050" t="s">
        <v>22114</v>
      </c>
    </row>
    <row r="21051" spans="1:15">
      <c r="A21051" s="8" t="str">
        <f t="shared" si="912"/>
        <v>https://w3id.org/kouigenjimonogatari/data/1760-09.json</v>
      </c>
      <c r="B21051">
        <v>1760</v>
      </c>
      <c r="C21051">
        <v>9</v>
      </c>
      <c r="D21051" t="s">
        <v>22122</v>
      </c>
      <c r="E21051" t="s">
        <v>5917</v>
      </c>
      <c r="F21051" t="s">
        <v>21227</v>
      </c>
      <c r="G21051">
        <v>49</v>
      </c>
      <c r="H21051" t="s">
        <v>5919</v>
      </c>
      <c r="I21051" t="s">
        <v>5920</v>
      </c>
      <c r="L21051" t="s">
        <v>10719</v>
      </c>
      <c r="M21051" t="s">
        <v>22113</v>
      </c>
      <c r="N21051" t="s">
        <v>20966</v>
      </c>
      <c r="O21051" t="s">
        <v>22114</v>
      </c>
    </row>
    <row r="21052" spans="1:15">
      <c r="A21052" s="8" t="str">
        <f t="shared" si="912"/>
        <v>https://w3id.org/kouigenjimonogatari/data/1760-10.json</v>
      </c>
      <c r="B21052">
        <v>1760</v>
      </c>
      <c r="C21052">
        <v>10</v>
      </c>
      <c r="D21052" t="s">
        <v>22123</v>
      </c>
      <c r="E21052" t="s">
        <v>5917</v>
      </c>
      <c r="F21052" t="s">
        <v>21227</v>
      </c>
      <c r="G21052">
        <v>49</v>
      </c>
      <c r="H21052" t="s">
        <v>5919</v>
      </c>
      <c r="I21052" t="s">
        <v>5920</v>
      </c>
      <c r="L21052" t="s">
        <v>10719</v>
      </c>
      <c r="M21052" t="s">
        <v>22113</v>
      </c>
      <c r="N21052" t="s">
        <v>20966</v>
      </c>
      <c r="O21052" t="s">
        <v>22114</v>
      </c>
    </row>
    <row r="21053" spans="1:15">
      <c r="A21053" s="8" t="str">
        <f t="shared" si="912"/>
        <v>https://w3id.org/kouigenjimonogatari/data/1760-11.json</v>
      </c>
      <c r="B21053">
        <v>1760</v>
      </c>
      <c r="C21053">
        <v>11</v>
      </c>
      <c r="D21053" t="s">
        <v>22124</v>
      </c>
      <c r="E21053" t="s">
        <v>5917</v>
      </c>
      <c r="F21053" t="s">
        <v>21227</v>
      </c>
      <c r="G21053">
        <v>49</v>
      </c>
      <c r="H21053" t="s">
        <v>5919</v>
      </c>
      <c r="I21053" t="s">
        <v>5920</v>
      </c>
      <c r="L21053" t="s">
        <v>10719</v>
      </c>
      <c r="M21053" t="s">
        <v>22113</v>
      </c>
      <c r="N21053" t="s">
        <v>20966</v>
      </c>
      <c r="O21053" t="s">
        <v>22114</v>
      </c>
    </row>
    <row r="21054" spans="1:15">
      <c r="A21054" s="8" t="str">
        <f t="shared" si="912"/>
        <v>https://w3id.org/kouigenjimonogatari/data/1760-12.json</v>
      </c>
      <c r="B21054">
        <v>1760</v>
      </c>
      <c r="C21054">
        <v>12</v>
      </c>
      <c r="D21054" t="s">
        <v>22125</v>
      </c>
      <c r="E21054" t="s">
        <v>5917</v>
      </c>
      <c r="F21054" t="s">
        <v>21227</v>
      </c>
      <c r="G21054">
        <v>49</v>
      </c>
      <c r="H21054" t="s">
        <v>5919</v>
      </c>
      <c r="I21054" t="s">
        <v>5920</v>
      </c>
      <c r="L21054" t="s">
        <v>10719</v>
      </c>
      <c r="M21054" t="s">
        <v>22113</v>
      </c>
      <c r="N21054" t="s">
        <v>20966</v>
      </c>
      <c r="O21054" t="s">
        <v>22114</v>
      </c>
    </row>
    <row r="21055" spans="1:15">
      <c r="A21055" s="8" t="str">
        <f t="shared" si="912"/>
        <v>https://w3id.org/kouigenjimonogatari/data/1760-13.json</v>
      </c>
      <c r="B21055">
        <v>1760</v>
      </c>
      <c r="C21055">
        <v>13</v>
      </c>
      <c r="D21055" t="s">
        <v>22126</v>
      </c>
      <c r="E21055" t="s">
        <v>5917</v>
      </c>
      <c r="F21055" t="s">
        <v>21227</v>
      </c>
      <c r="G21055">
        <v>49</v>
      </c>
      <c r="H21055" t="s">
        <v>5919</v>
      </c>
      <c r="I21055" t="s">
        <v>5920</v>
      </c>
      <c r="L21055" t="s">
        <v>10719</v>
      </c>
      <c r="M21055" t="s">
        <v>22113</v>
      </c>
      <c r="N21055" t="s">
        <v>20966</v>
      </c>
      <c r="O21055" t="s">
        <v>22114</v>
      </c>
    </row>
    <row r="21056" spans="1:15">
      <c r="A21056" s="8" t="str">
        <f t="shared" ref="A21056:A21119" si="913">"https://w3id.org/kouigenjimonogatari/data/"&amp;TEXT(B21056, "0000")&amp;"-"&amp;TEXT(C21056, "00")&amp;".json"</f>
        <v>https://w3id.org/kouigenjimonogatari/data/1760-14.json</v>
      </c>
      <c r="B21056">
        <v>1760</v>
      </c>
      <c r="C21056">
        <v>14</v>
      </c>
      <c r="D21056" t="s">
        <v>22127</v>
      </c>
      <c r="E21056" t="s">
        <v>5917</v>
      </c>
      <c r="F21056" t="s">
        <v>21227</v>
      </c>
      <c r="G21056">
        <v>49</v>
      </c>
      <c r="H21056" t="s">
        <v>5919</v>
      </c>
      <c r="I21056" t="s">
        <v>5920</v>
      </c>
      <c r="L21056" t="s">
        <v>10719</v>
      </c>
      <c r="M21056" t="s">
        <v>22113</v>
      </c>
      <c r="N21056" t="s">
        <v>20966</v>
      </c>
      <c r="O21056" t="s">
        <v>22114</v>
      </c>
    </row>
    <row r="21057" spans="1:15">
      <c r="A21057" s="8" t="str">
        <f t="shared" si="913"/>
        <v>https://w3id.org/kouigenjimonogatari/data/1761-01.json</v>
      </c>
      <c r="B21057">
        <v>1761</v>
      </c>
      <c r="C21057">
        <v>1</v>
      </c>
      <c r="D21057" t="s">
        <v>22128</v>
      </c>
      <c r="E21057" t="s">
        <v>5917</v>
      </c>
      <c r="F21057" t="s">
        <v>21227</v>
      </c>
      <c r="G21057">
        <v>49</v>
      </c>
      <c r="H21057" t="s">
        <v>5919</v>
      </c>
      <c r="I21057" t="s">
        <v>5920</v>
      </c>
      <c r="L21057" t="s">
        <v>10719</v>
      </c>
      <c r="M21057" t="s">
        <v>22113</v>
      </c>
      <c r="N21057" t="s">
        <v>20966</v>
      </c>
      <c r="O21057" t="s">
        <v>22114</v>
      </c>
    </row>
    <row r="21058" spans="1:15">
      <c r="A21058" s="8" t="str">
        <f t="shared" si="913"/>
        <v>https://w3id.org/kouigenjimonogatari/data/1761-02.json</v>
      </c>
      <c r="B21058">
        <v>1761</v>
      </c>
      <c r="C21058">
        <v>2</v>
      </c>
      <c r="D21058" t="s">
        <v>22129</v>
      </c>
      <c r="E21058" t="s">
        <v>5917</v>
      </c>
      <c r="F21058" t="s">
        <v>21227</v>
      </c>
      <c r="G21058">
        <v>49</v>
      </c>
      <c r="H21058" t="s">
        <v>5919</v>
      </c>
      <c r="I21058" t="s">
        <v>5920</v>
      </c>
      <c r="L21058" t="s">
        <v>10719</v>
      </c>
      <c r="M21058" t="s">
        <v>22113</v>
      </c>
      <c r="N21058" t="s">
        <v>20966</v>
      </c>
      <c r="O21058" t="s">
        <v>22114</v>
      </c>
    </row>
    <row r="21059" spans="1:15">
      <c r="A21059" s="8" t="str">
        <f t="shared" si="913"/>
        <v>https://w3id.org/kouigenjimonogatari/data/1761-03.json</v>
      </c>
      <c r="B21059">
        <v>1761</v>
      </c>
      <c r="C21059">
        <v>3</v>
      </c>
      <c r="D21059" t="s">
        <v>22130</v>
      </c>
      <c r="E21059" t="s">
        <v>5917</v>
      </c>
      <c r="F21059" t="s">
        <v>21227</v>
      </c>
      <c r="G21059">
        <v>49</v>
      </c>
      <c r="H21059" t="s">
        <v>5919</v>
      </c>
      <c r="I21059" t="s">
        <v>5920</v>
      </c>
      <c r="L21059" t="s">
        <v>10719</v>
      </c>
      <c r="M21059" t="s">
        <v>22113</v>
      </c>
      <c r="N21059" t="s">
        <v>20966</v>
      </c>
      <c r="O21059" t="s">
        <v>22114</v>
      </c>
    </row>
    <row r="21060" spans="1:15">
      <c r="A21060" s="8" t="str">
        <f t="shared" si="913"/>
        <v>https://w3id.org/kouigenjimonogatari/data/1761-04.json</v>
      </c>
      <c r="B21060">
        <v>1761</v>
      </c>
      <c r="C21060">
        <v>4</v>
      </c>
      <c r="D21060" t="s">
        <v>22131</v>
      </c>
      <c r="E21060" t="s">
        <v>5917</v>
      </c>
      <c r="F21060" t="s">
        <v>21227</v>
      </c>
      <c r="G21060">
        <v>49</v>
      </c>
      <c r="H21060" t="s">
        <v>5919</v>
      </c>
      <c r="I21060" t="s">
        <v>5920</v>
      </c>
      <c r="L21060" t="s">
        <v>10719</v>
      </c>
      <c r="M21060" t="s">
        <v>22113</v>
      </c>
      <c r="N21060" t="s">
        <v>20966</v>
      </c>
      <c r="O21060" t="s">
        <v>22114</v>
      </c>
    </row>
    <row r="21061" spans="1:15">
      <c r="A21061" s="8" t="str">
        <f t="shared" si="913"/>
        <v>https://w3id.org/kouigenjimonogatari/data/1761-05.json</v>
      </c>
      <c r="B21061">
        <v>1761</v>
      </c>
      <c r="C21061">
        <v>5</v>
      </c>
      <c r="D21061" t="s">
        <v>22132</v>
      </c>
      <c r="E21061" t="s">
        <v>5917</v>
      </c>
      <c r="F21061" t="s">
        <v>21227</v>
      </c>
      <c r="G21061">
        <v>49</v>
      </c>
      <c r="H21061" t="s">
        <v>5919</v>
      </c>
      <c r="I21061" t="s">
        <v>5920</v>
      </c>
      <c r="L21061" t="s">
        <v>10719</v>
      </c>
      <c r="M21061" t="s">
        <v>22113</v>
      </c>
      <c r="N21061" t="s">
        <v>20966</v>
      </c>
      <c r="O21061" t="s">
        <v>22114</v>
      </c>
    </row>
    <row r="21062" spans="1:15">
      <c r="A21062" s="8" t="str">
        <f t="shared" si="913"/>
        <v>https://w3id.org/kouigenjimonogatari/data/1761-06.json</v>
      </c>
      <c r="B21062">
        <v>1761</v>
      </c>
      <c r="C21062">
        <v>6</v>
      </c>
      <c r="D21062" t="s">
        <v>22133</v>
      </c>
      <c r="E21062" t="s">
        <v>5917</v>
      </c>
      <c r="F21062" t="s">
        <v>21227</v>
      </c>
      <c r="G21062">
        <v>49</v>
      </c>
      <c r="H21062" t="s">
        <v>5919</v>
      </c>
      <c r="I21062" t="s">
        <v>5920</v>
      </c>
      <c r="L21062" t="s">
        <v>10719</v>
      </c>
      <c r="M21062" t="s">
        <v>22113</v>
      </c>
      <c r="N21062" t="s">
        <v>20966</v>
      </c>
      <c r="O21062" t="s">
        <v>22114</v>
      </c>
    </row>
    <row r="21063" spans="1:15">
      <c r="A21063" s="8" t="str">
        <f t="shared" si="913"/>
        <v>https://w3id.org/kouigenjimonogatari/data/1761-07.json</v>
      </c>
      <c r="B21063">
        <v>1761</v>
      </c>
      <c r="C21063">
        <v>7</v>
      </c>
      <c r="D21063" t="s">
        <v>22134</v>
      </c>
      <c r="E21063" t="s">
        <v>5917</v>
      </c>
      <c r="F21063" t="s">
        <v>21227</v>
      </c>
      <c r="G21063">
        <v>49</v>
      </c>
      <c r="H21063" t="s">
        <v>5919</v>
      </c>
      <c r="I21063" t="s">
        <v>5920</v>
      </c>
      <c r="L21063" t="s">
        <v>10719</v>
      </c>
      <c r="M21063" t="s">
        <v>22113</v>
      </c>
      <c r="N21063" t="s">
        <v>20966</v>
      </c>
      <c r="O21063" t="s">
        <v>22114</v>
      </c>
    </row>
    <row r="21064" spans="1:15">
      <c r="A21064" s="8" t="str">
        <f t="shared" si="913"/>
        <v>https://w3id.org/kouigenjimonogatari/data/1761-08.json</v>
      </c>
      <c r="B21064">
        <v>1761</v>
      </c>
      <c r="C21064">
        <v>8</v>
      </c>
      <c r="D21064" t="s">
        <v>22135</v>
      </c>
      <c r="E21064" t="s">
        <v>5917</v>
      </c>
      <c r="F21064" t="s">
        <v>21227</v>
      </c>
      <c r="G21064">
        <v>49</v>
      </c>
      <c r="H21064" t="s">
        <v>5919</v>
      </c>
      <c r="I21064" t="s">
        <v>5920</v>
      </c>
      <c r="L21064" t="s">
        <v>10719</v>
      </c>
      <c r="M21064" t="s">
        <v>22113</v>
      </c>
      <c r="N21064" t="s">
        <v>20966</v>
      </c>
      <c r="O21064" t="s">
        <v>22114</v>
      </c>
    </row>
    <row r="21065" spans="1:15">
      <c r="A21065" s="8" t="str">
        <f t="shared" si="913"/>
        <v>https://w3id.org/kouigenjimonogatari/data/1761-09.json</v>
      </c>
      <c r="B21065">
        <v>1761</v>
      </c>
      <c r="C21065">
        <v>9</v>
      </c>
      <c r="D21065" t="s">
        <v>22136</v>
      </c>
      <c r="E21065" t="s">
        <v>5917</v>
      </c>
      <c r="F21065" t="s">
        <v>21227</v>
      </c>
      <c r="G21065">
        <v>49</v>
      </c>
      <c r="H21065" t="s">
        <v>5919</v>
      </c>
      <c r="I21065" t="s">
        <v>5920</v>
      </c>
      <c r="L21065" t="s">
        <v>10719</v>
      </c>
      <c r="M21065" t="s">
        <v>22113</v>
      </c>
      <c r="N21065" t="s">
        <v>20966</v>
      </c>
      <c r="O21065" t="s">
        <v>22114</v>
      </c>
    </row>
    <row r="21066" spans="1:15">
      <c r="A21066" s="8" t="str">
        <f t="shared" si="913"/>
        <v>https://w3id.org/kouigenjimonogatari/data/1761-10.json</v>
      </c>
      <c r="B21066">
        <v>1761</v>
      </c>
      <c r="C21066">
        <v>10</v>
      </c>
      <c r="D21066" t="s">
        <v>22137</v>
      </c>
      <c r="E21066" t="s">
        <v>5917</v>
      </c>
      <c r="F21066" t="s">
        <v>21227</v>
      </c>
      <c r="G21066">
        <v>49</v>
      </c>
      <c r="H21066" t="s">
        <v>5919</v>
      </c>
      <c r="I21066" t="s">
        <v>5920</v>
      </c>
      <c r="L21066" t="s">
        <v>10719</v>
      </c>
      <c r="M21066" t="s">
        <v>22113</v>
      </c>
      <c r="N21066" t="s">
        <v>20966</v>
      </c>
      <c r="O21066" t="s">
        <v>22114</v>
      </c>
    </row>
    <row r="21067" spans="1:15">
      <c r="A21067" s="8" t="str">
        <f t="shared" si="913"/>
        <v>https://w3id.org/kouigenjimonogatari/data/1761-11.json</v>
      </c>
      <c r="B21067">
        <v>1761</v>
      </c>
      <c r="C21067">
        <v>11</v>
      </c>
      <c r="D21067" t="s">
        <v>22138</v>
      </c>
      <c r="E21067" t="s">
        <v>5917</v>
      </c>
      <c r="F21067" t="s">
        <v>21227</v>
      </c>
      <c r="G21067">
        <v>49</v>
      </c>
      <c r="H21067" t="s">
        <v>5919</v>
      </c>
      <c r="I21067" t="s">
        <v>5920</v>
      </c>
      <c r="L21067" t="s">
        <v>10719</v>
      </c>
      <c r="M21067" t="s">
        <v>22113</v>
      </c>
      <c r="N21067" t="s">
        <v>20966</v>
      </c>
      <c r="O21067" t="s">
        <v>22114</v>
      </c>
    </row>
    <row r="21068" spans="1:15">
      <c r="A21068" s="8" t="str">
        <f t="shared" si="913"/>
        <v>https://w3id.org/kouigenjimonogatari/data/1761-12.json</v>
      </c>
      <c r="B21068">
        <v>1761</v>
      </c>
      <c r="C21068">
        <v>12</v>
      </c>
      <c r="D21068" t="s">
        <v>22139</v>
      </c>
      <c r="E21068" t="s">
        <v>5917</v>
      </c>
      <c r="F21068" t="s">
        <v>21227</v>
      </c>
      <c r="G21068">
        <v>49</v>
      </c>
      <c r="H21068" t="s">
        <v>5919</v>
      </c>
      <c r="I21068" t="s">
        <v>5920</v>
      </c>
      <c r="L21068" t="s">
        <v>10719</v>
      </c>
      <c r="M21068" t="s">
        <v>22113</v>
      </c>
      <c r="N21068" t="s">
        <v>20966</v>
      </c>
      <c r="O21068" t="s">
        <v>22114</v>
      </c>
    </row>
    <row r="21069" spans="1:15">
      <c r="A21069" s="8" t="str">
        <f t="shared" si="913"/>
        <v>https://w3id.org/kouigenjimonogatari/data/1761-13.json</v>
      </c>
      <c r="B21069">
        <v>1761</v>
      </c>
      <c r="C21069">
        <v>13</v>
      </c>
      <c r="D21069" t="s">
        <v>22140</v>
      </c>
      <c r="E21069" t="s">
        <v>5917</v>
      </c>
      <c r="F21069" t="s">
        <v>21227</v>
      </c>
      <c r="G21069">
        <v>49</v>
      </c>
      <c r="H21069" t="s">
        <v>5919</v>
      </c>
      <c r="I21069" t="s">
        <v>5920</v>
      </c>
      <c r="L21069" t="s">
        <v>10719</v>
      </c>
      <c r="M21069" t="s">
        <v>22113</v>
      </c>
      <c r="N21069" t="s">
        <v>20966</v>
      </c>
      <c r="O21069" t="s">
        <v>22114</v>
      </c>
    </row>
    <row r="21070" spans="1:15">
      <c r="A21070" s="8" t="str">
        <f t="shared" si="913"/>
        <v>https://w3id.org/kouigenjimonogatari/data/1761-14.json</v>
      </c>
      <c r="B21070">
        <v>1761</v>
      </c>
      <c r="C21070">
        <v>14</v>
      </c>
      <c r="D21070" t="s">
        <v>22141</v>
      </c>
      <c r="E21070" t="s">
        <v>5917</v>
      </c>
      <c r="F21070" t="s">
        <v>21227</v>
      </c>
      <c r="G21070">
        <v>49</v>
      </c>
      <c r="H21070" t="s">
        <v>5919</v>
      </c>
      <c r="I21070" t="s">
        <v>5920</v>
      </c>
      <c r="L21070" t="s">
        <v>10719</v>
      </c>
      <c r="M21070" t="s">
        <v>22113</v>
      </c>
      <c r="N21070" t="s">
        <v>20966</v>
      </c>
      <c r="O21070" t="s">
        <v>22114</v>
      </c>
    </row>
    <row r="21071" spans="1:15">
      <c r="A21071" s="8" t="str">
        <f t="shared" si="913"/>
        <v>https://w3id.org/kouigenjimonogatari/data/1762-01.json</v>
      </c>
      <c r="B21071">
        <v>1762</v>
      </c>
      <c r="C21071">
        <v>1</v>
      </c>
      <c r="D21071" t="s">
        <v>22142</v>
      </c>
      <c r="E21071" t="s">
        <v>5917</v>
      </c>
      <c r="F21071" t="s">
        <v>21227</v>
      </c>
      <c r="G21071">
        <v>49</v>
      </c>
      <c r="H21071" t="s">
        <v>5919</v>
      </c>
      <c r="I21071" t="s">
        <v>5920</v>
      </c>
      <c r="L21071" t="s">
        <v>7153</v>
      </c>
      <c r="M21071" t="s">
        <v>22143</v>
      </c>
      <c r="N21071" t="s">
        <v>20966</v>
      </c>
      <c r="O21071" t="s">
        <v>22144</v>
      </c>
    </row>
    <row r="21072" spans="1:15">
      <c r="A21072" s="8" t="str">
        <f t="shared" si="913"/>
        <v>https://w3id.org/kouigenjimonogatari/data/1762-02.json</v>
      </c>
      <c r="B21072">
        <v>1762</v>
      </c>
      <c r="C21072">
        <v>2</v>
      </c>
      <c r="D21072" t="s">
        <v>22145</v>
      </c>
      <c r="E21072" t="s">
        <v>5917</v>
      </c>
      <c r="F21072" t="s">
        <v>21227</v>
      </c>
      <c r="G21072">
        <v>49</v>
      </c>
      <c r="H21072" t="s">
        <v>5919</v>
      </c>
      <c r="I21072" t="s">
        <v>5920</v>
      </c>
      <c r="L21072" t="s">
        <v>7153</v>
      </c>
      <c r="M21072" t="s">
        <v>22143</v>
      </c>
      <c r="N21072" t="s">
        <v>20966</v>
      </c>
      <c r="O21072" t="s">
        <v>22144</v>
      </c>
    </row>
    <row r="21073" spans="1:15">
      <c r="A21073" s="8" t="str">
        <f t="shared" si="913"/>
        <v>https://w3id.org/kouigenjimonogatari/data/1762-03.json</v>
      </c>
      <c r="B21073">
        <v>1762</v>
      </c>
      <c r="C21073">
        <v>3</v>
      </c>
      <c r="D21073" t="s">
        <v>22146</v>
      </c>
      <c r="E21073" t="s">
        <v>5917</v>
      </c>
      <c r="F21073" t="s">
        <v>21227</v>
      </c>
      <c r="G21073">
        <v>49</v>
      </c>
      <c r="H21073" t="s">
        <v>5919</v>
      </c>
      <c r="I21073" t="s">
        <v>5920</v>
      </c>
      <c r="L21073" t="s">
        <v>7153</v>
      </c>
      <c r="M21073" t="s">
        <v>22143</v>
      </c>
      <c r="N21073" t="s">
        <v>20966</v>
      </c>
      <c r="O21073" t="s">
        <v>22144</v>
      </c>
    </row>
    <row r="21074" spans="1:15">
      <c r="A21074" s="8" t="str">
        <f t="shared" si="913"/>
        <v>https://w3id.org/kouigenjimonogatari/data/1762-04.json</v>
      </c>
      <c r="B21074">
        <v>1762</v>
      </c>
      <c r="C21074">
        <v>4</v>
      </c>
      <c r="D21074" t="s">
        <v>22147</v>
      </c>
      <c r="E21074" t="s">
        <v>5917</v>
      </c>
      <c r="F21074" t="s">
        <v>21227</v>
      </c>
      <c r="G21074">
        <v>49</v>
      </c>
      <c r="H21074" t="s">
        <v>5919</v>
      </c>
      <c r="I21074" t="s">
        <v>5920</v>
      </c>
      <c r="L21074" t="s">
        <v>7153</v>
      </c>
      <c r="M21074" t="s">
        <v>22143</v>
      </c>
      <c r="N21074" t="s">
        <v>20966</v>
      </c>
      <c r="O21074" t="s">
        <v>22144</v>
      </c>
    </row>
    <row r="21075" spans="1:15">
      <c r="A21075" s="8" t="str">
        <f t="shared" si="913"/>
        <v>https://w3id.org/kouigenjimonogatari/data/1762-05.json</v>
      </c>
      <c r="B21075">
        <v>1762</v>
      </c>
      <c r="C21075">
        <v>5</v>
      </c>
      <c r="D21075" t="s">
        <v>22148</v>
      </c>
      <c r="E21075" t="s">
        <v>5917</v>
      </c>
      <c r="F21075" t="s">
        <v>21227</v>
      </c>
      <c r="G21075">
        <v>49</v>
      </c>
      <c r="H21075" t="s">
        <v>5919</v>
      </c>
      <c r="I21075" t="s">
        <v>5920</v>
      </c>
      <c r="L21075" t="s">
        <v>7153</v>
      </c>
      <c r="M21075" t="s">
        <v>22143</v>
      </c>
      <c r="N21075" t="s">
        <v>20966</v>
      </c>
      <c r="O21075" t="s">
        <v>22144</v>
      </c>
    </row>
    <row r="21076" spans="1:15">
      <c r="A21076" s="8" t="str">
        <f t="shared" si="913"/>
        <v>https://w3id.org/kouigenjimonogatari/data/1762-06.json</v>
      </c>
      <c r="B21076">
        <v>1762</v>
      </c>
      <c r="C21076">
        <v>6</v>
      </c>
      <c r="D21076" t="s">
        <v>22149</v>
      </c>
      <c r="E21076" t="s">
        <v>5917</v>
      </c>
      <c r="F21076" t="s">
        <v>21227</v>
      </c>
      <c r="G21076">
        <v>49</v>
      </c>
      <c r="H21076" t="s">
        <v>5919</v>
      </c>
      <c r="I21076" t="s">
        <v>5920</v>
      </c>
      <c r="L21076" t="s">
        <v>7153</v>
      </c>
      <c r="M21076" t="s">
        <v>22143</v>
      </c>
      <c r="N21076" t="s">
        <v>20966</v>
      </c>
      <c r="O21076" t="s">
        <v>22144</v>
      </c>
    </row>
    <row r="21077" spans="1:15">
      <c r="A21077" s="8" t="str">
        <f t="shared" si="913"/>
        <v>https://w3id.org/kouigenjimonogatari/data/1762-07.json</v>
      </c>
      <c r="B21077">
        <v>1762</v>
      </c>
      <c r="C21077">
        <v>7</v>
      </c>
      <c r="D21077" t="s">
        <v>22150</v>
      </c>
      <c r="E21077" t="s">
        <v>5917</v>
      </c>
      <c r="F21077" t="s">
        <v>21227</v>
      </c>
      <c r="G21077">
        <v>49</v>
      </c>
      <c r="H21077" t="s">
        <v>5919</v>
      </c>
      <c r="I21077" t="s">
        <v>5920</v>
      </c>
      <c r="L21077" t="s">
        <v>7153</v>
      </c>
      <c r="M21077" t="s">
        <v>22143</v>
      </c>
      <c r="N21077" t="s">
        <v>20966</v>
      </c>
      <c r="O21077" t="s">
        <v>22144</v>
      </c>
    </row>
    <row r="21078" spans="1:15">
      <c r="A21078" s="8" t="str">
        <f t="shared" si="913"/>
        <v>https://w3id.org/kouigenjimonogatari/data/1762-08.json</v>
      </c>
      <c r="B21078">
        <v>1762</v>
      </c>
      <c r="C21078">
        <v>8</v>
      </c>
      <c r="D21078" t="s">
        <v>22151</v>
      </c>
      <c r="E21078" t="s">
        <v>5917</v>
      </c>
      <c r="F21078" t="s">
        <v>21227</v>
      </c>
      <c r="G21078">
        <v>49</v>
      </c>
      <c r="H21078" t="s">
        <v>5919</v>
      </c>
      <c r="I21078" t="s">
        <v>5920</v>
      </c>
      <c r="L21078" t="s">
        <v>7153</v>
      </c>
      <c r="M21078" t="s">
        <v>22143</v>
      </c>
      <c r="N21078" t="s">
        <v>20966</v>
      </c>
      <c r="O21078" t="s">
        <v>22144</v>
      </c>
    </row>
    <row r="21079" spans="1:15">
      <c r="A21079" s="8" t="str">
        <f t="shared" si="913"/>
        <v>https://w3id.org/kouigenjimonogatari/data/1762-09.json</v>
      </c>
      <c r="B21079">
        <v>1762</v>
      </c>
      <c r="C21079">
        <v>9</v>
      </c>
      <c r="D21079" t="s">
        <v>22152</v>
      </c>
      <c r="E21079" t="s">
        <v>5917</v>
      </c>
      <c r="F21079" t="s">
        <v>21227</v>
      </c>
      <c r="G21079">
        <v>49</v>
      </c>
      <c r="H21079" t="s">
        <v>5919</v>
      </c>
      <c r="I21079" t="s">
        <v>5920</v>
      </c>
      <c r="L21079" t="s">
        <v>7153</v>
      </c>
      <c r="M21079" t="s">
        <v>22143</v>
      </c>
      <c r="N21079" t="s">
        <v>20966</v>
      </c>
      <c r="O21079" t="s">
        <v>22144</v>
      </c>
    </row>
    <row r="21080" spans="1:15">
      <c r="A21080" s="8" t="str">
        <f t="shared" si="913"/>
        <v>https://w3id.org/kouigenjimonogatari/data/1762-10.json</v>
      </c>
      <c r="B21080">
        <v>1762</v>
      </c>
      <c r="C21080">
        <v>10</v>
      </c>
      <c r="D21080" t="s">
        <v>22153</v>
      </c>
      <c r="E21080" t="s">
        <v>5917</v>
      </c>
      <c r="F21080" t="s">
        <v>21227</v>
      </c>
      <c r="G21080">
        <v>49</v>
      </c>
      <c r="H21080" t="s">
        <v>5919</v>
      </c>
      <c r="I21080" t="s">
        <v>5920</v>
      </c>
      <c r="L21080" t="s">
        <v>7153</v>
      </c>
      <c r="M21080" t="s">
        <v>22143</v>
      </c>
      <c r="N21080" t="s">
        <v>20966</v>
      </c>
      <c r="O21080" t="s">
        <v>22144</v>
      </c>
    </row>
    <row r="21081" spans="1:15">
      <c r="A21081" s="8" t="str">
        <f t="shared" si="913"/>
        <v>https://w3id.org/kouigenjimonogatari/data/1762-11.json</v>
      </c>
      <c r="B21081">
        <v>1762</v>
      </c>
      <c r="C21081">
        <v>11</v>
      </c>
      <c r="D21081" t="s">
        <v>22154</v>
      </c>
      <c r="E21081" t="s">
        <v>5917</v>
      </c>
      <c r="F21081" t="s">
        <v>21227</v>
      </c>
      <c r="G21081">
        <v>49</v>
      </c>
      <c r="H21081" t="s">
        <v>5919</v>
      </c>
      <c r="I21081" t="s">
        <v>5920</v>
      </c>
      <c r="L21081" t="s">
        <v>7153</v>
      </c>
      <c r="M21081" t="s">
        <v>22143</v>
      </c>
      <c r="N21081" t="s">
        <v>20966</v>
      </c>
      <c r="O21081" t="s">
        <v>22144</v>
      </c>
    </row>
    <row r="21082" spans="1:15">
      <c r="A21082" s="8" t="str">
        <f t="shared" si="913"/>
        <v>https://w3id.org/kouigenjimonogatari/data/1762-12.json</v>
      </c>
      <c r="B21082">
        <v>1762</v>
      </c>
      <c r="C21082">
        <v>12</v>
      </c>
      <c r="D21082" t="s">
        <v>22155</v>
      </c>
      <c r="E21082" t="s">
        <v>5917</v>
      </c>
      <c r="F21082" t="s">
        <v>21227</v>
      </c>
      <c r="G21082">
        <v>49</v>
      </c>
      <c r="H21082" t="s">
        <v>5919</v>
      </c>
      <c r="I21082" t="s">
        <v>5920</v>
      </c>
      <c r="L21082" t="s">
        <v>7153</v>
      </c>
      <c r="M21082" t="s">
        <v>22143</v>
      </c>
      <c r="N21082" t="s">
        <v>20966</v>
      </c>
      <c r="O21082" t="s">
        <v>22144</v>
      </c>
    </row>
    <row r="21083" spans="1:15">
      <c r="A21083" s="8" t="str">
        <f t="shared" si="913"/>
        <v>https://w3id.org/kouigenjimonogatari/data/1762-13.json</v>
      </c>
      <c r="B21083">
        <v>1762</v>
      </c>
      <c r="C21083">
        <v>13</v>
      </c>
      <c r="D21083" t="s">
        <v>22156</v>
      </c>
      <c r="E21083" t="s">
        <v>5917</v>
      </c>
      <c r="F21083" t="s">
        <v>21227</v>
      </c>
      <c r="G21083">
        <v>49</v>
      </c>
      <c r="H21083" t="s">
        <v>5919</v>
      </c>
      <c r="I21083" t="s">
        <v>5920</v>
      </c>
      <c r="L21083" t="s">
        <v>7153</v>
      </c>
      <c r="M21083" t="s">
        <v>22143</v>
      </c>
      <c r="N21083" t="s">
        <v>20966</v>
      </c>
      <c r="O21083" t="s">
        <v>22144</v>
      </c>
    </row>
    <row r="21084" spans="1:15">
      <c r="A21084" s="8" t="str">
        <f t="shared" si="913"/>
        <v>https://w3id.org/kouigenjimonogatari/data/1762-14.json</v>
      </c>
      <c r="B21084">
        <v>1762</v>
      </c>
      <c r="C21084">
        <v>14</v>
      </c>
      <c r="D21084" t="s">
        <v>22157</v>
      </c>
      <c r="E21084" t="s">
        <v>5917</v>
      </c>
      <c r="F21084" t="s">
        <v>21227</v>
      </c>
      <c r="G21084">
        <v>49</v>
      </c>
      <c r="H21084" t="s">
        <v>5919</v>
      </c>
      <c r="I21084" t="s">
        <v>5920</v>
      </c>
      <c r="L21084" t="s">
        <v>7153</v>
      </c>
      <c r="M21084" t="s">
        <v>22143</v>
      </c>
      <c r="N21084" t="s">
        <v>20966</v>
      </c>
      <c r="O21084" t="s">
        <v>22144</v>
      </c>
    </row>
    <row r="21085" spans="1:15">
      <c r="A21085" s="8" t="str">
        <f t="shared" si="913"/>
        <v>https://w3id.org/kouigenjimonogatari/data/1763-01.json</v>
      </c>
      <c r="B21085">
        <v>1763</v>
      </c>
      <c r="C21085">
        <v>1</v>
      </c>
      <c r="D21085" t="s">
        <v>22158</v>
      </c>
      <c r="E21085" t="s">
        <v>5917</v>
      </c>
      <c r="F21085" t="s">
        <v>21227</v>
      </c>
      <c r="G21085">
        <v>49</v>
      </c>
      <c r="H21085" t="s">
        <v>5919</v>
      </c>
      <c r="I21085" t="s">
        <v>5920</v>
      </c>
      <c r="L21085" t="s">
        <v>7153</v>
      </c>
      <c r="M21085" t="s">
        <v>22143</v>
      </c>
      <c r="N21085" t="s">
        <v>20966</v>
      </c>
      <c r="O21085" t="s">
        <v>22144</v>
      </c>
    </row>
    <row r="21086" spans="1:15">
      <c r="A21086" s="8" t="str">
        <f t="shared" si="913"/>
        <v>https://w3id.org/kouigenjimonogatari/data/1763-02.json</v>
      </c>
      <c r="B21086">
        <v>1763</v>
      </c>
      <c r="C21086">
        <v>2</v>
      </c>
      <c r="D21086" t="s">
        <v>22159</v>
      </c>
      <c r="E21086" t="s">
        <v>5917</v>
      </c>
      <c r="F21086" t="s">
        <v>21227</v>
      </c>
      <c r="G21086">
        <v>49</v>
      </c>
      <c r="H21086" t="s">
        <v>5919</v>
      </c>
      <c r="I21086" t="s">
        <v>5920</v>
      </c>
      <c r="L21086" t="s">
        <v>7153</v>
      </c>
      <c r="M21086" t="s">
        <v>22143</v>
      </c>
      <c r="N21086" t="s">
        <v>20966</v>
      </c>
      <c r="O21086" t="s">
        <v>22144</v>
      </c>
    </row>
    <row r="21087" spans="1:15">
      <c r="A21087" s="8" t="str">
        <f t="shared" si="913"/>
        <v>https://w3id.org/kouigenjimonogatari/data/1763-03.json</v>
      </c>
      <c r="B21087">
        <v>1763</v>
      </c>
      <c r="C21087">
        <v>3</v>
      </c>
      <c r="D21087" t="s">
        <v>22160</v>
      </c>
      <c r="E21087" t="s">
        <v>5917</v>
      </c>
      <c r="F21087" t="s">
        <v>21227</v>
      </c>
      <c r="G21087">
        <v>49</v>
      </c>
      <c r="H21087" t="s">
        <v>5919</v>
      </c>
      <c r="I21087" t="s">
        <v>5920</v>
      </c>
      <c r="L21087" t="s">
        <v>7153</v>
      </c>
      <c r="M21087" t="s">
        <v>22143</v>
      </c>
      <c r="N21087" t="s">
        <v>20966</v>
      </c>
      <c r="O21087" t="s">
        <v>22144</v>
      </c>
    </row>
    <row r="21088" spans="1:15">
      <c r="A21088" s="8" t="str">
        <f t="shared" si="913"/>
        <v>https://w3id.org/kouigenjimonogatari/data/1763-04.json</v>
      </c>
      <c r="B21088">
        <v>1763</v>
      </c>
      <c r="C21088">
        <v>4</v>
      </c>
      <c r="D21088" t="s">
        <v>22161</v>
      </c>
      <c r="E21088" t="s">
        <v>5917</v>
      </c>
      <c r="F21088" t="s">
        <v>21227</v>
      </c>
      <c r="G21088">
        <v>49</v>
      </c>
      <c r="H21088" t="s">
        <v>5919</v>
      </c>
      <c r="I21088" t="s">
        <v>5920</v>
      </c>
      <c r="L21088" t="s">
        <v>7153</v>
      </c>
      <c r="M21088" t="s">
        <v>22143</v>
      </c>
      <c r="N21088" t="s">
        <v>20966</v>
      </c>
      <c r="O21088" t="s">
        <v>22144</v>
      </c>
    </row>
    <row r="21089" spans="1:15">
      <c r="A21089" s="8" t="str">
        <f t="shared" si="913"/>
        <v>https://w3id.org/kouigenjimonogatari/data/1763-05.json</v>
      </c>
      <c r="B21089">
        <v>1763</v>
      </c>
      <c r="C21089">
        <v>5</v>
      </c>
      <c r="D21089" t="s">
        <v>22162</v>
      </c>
      <c r="E21089" t="s">
        <v>5917</v>
      </c>
      <c r="F21089" t="s">
        <v>21227</v>
      </c>
      <c r="G21089">
        <v>49</v>
      </c>
      <c r="H21089" t="s">
        <v>5919</v>
      </c>
      <c r="I21089" t="s">
        <v>5920</v>
      </c>
      <c r="L21089" t="s">
        <v>7153</v>
      </c>
      <c r="M21089" t="s">
        <v>22143</v>
      </c>
      <c r="N21089" t="s">
        <v>20966</v>
      </c>
      <c r="O21089" t="s">
        <v>22144</v>
      </c>
    </row>
    <row r="21090" spans="1:15">
      <c r="A21090" s="8" t="str">
        <f t="shared" si="913"/>
        <v>https://w3id.org/kouigenjimonogatari/data/1763-06.json</v>
      </c>
      <c r="B21090">
        <v>1763</v>
      </c>
      <c r="C21090">
        <v>6</v>
      </c>
      <c r="D21090" t="s">
        <v>22163</v>
      </c>
      <c r="E21090" t="s">
        <v>5917</v>
      </c>
      <c r="F21090" t="s">
        <v>21227</v>
      </c>
      <c r="G21090">
        <v>49</v>
      </c>
      <c r="H21090" t="s">
        <v>5919</v>
      </c>
      <c r="I21090" t="s">
        <v>5920</v>
      </c>
      <c r="L21090" t="s">
        <v>7153</v>
      </c>
      <c r="M21090" t="s">
        <v>22143</v>
      </c>
      <c r="N21090" t="s">
        <v>20966</v>
      </c>
      <c r="O21090" t="s">
        <v>22144</v>
      </c>
    </row>
    <row r="21091" spans="1:15">
      <c r="A21091" s="8" t="str">
        <f t="shared" si="913"/>
        <v>https://w3id.org/kouigenjimonogatari/data/1763-07.json</v>
      </c>
      <c r="B21091">
        <v>1763</v>
      </c>
      <c r="C21091">
        <v>7</v>
      </c>
      <c r="D21091" t="s">
        <v>22164</v>
      </c>
      <c r="E21091" t="s">
        <v>5917</v>
      </c>
      <c r="F21091" t="s">
        <v>21227</v>
      </c>
      <c r="G21091">
        <v>49</v>
      </c>
      <c r="H21091" t="s">
        <v>5919</v>
      </c>
      <c r="I21091" t="s">
        <v>5920</v>
      </c>
      <c r="L21091" t="s">
        <v>7153</v>
      </c>
      <c r="M21091" t="s">
        <v>22143</v>
      </c>
      <c r="N21091" t="s">
        <v>20966</v>
      </c>
      <c r="O21091" t="s">
        <v>22144</v>
      </c>
    </row>
    <row r="21092" spans="1:15">
      <c r="A21092" s="8" t="str">
        <f t="shared" si="913"/>
        <v>https://w3id.org/kouigenjimonogatari/data/1763-08.json</v>
      </c>
      <c r="B21092">
        <v>1763</v>
      </c>
      <c r="C21092">
        <v>8</v>
      </c>
      <c r="D21092" t="s">
        <v>22165</v>
      </c>
      <c r="E21092" t="s">
        <v>5917</v>
      </c>
      <c r="F21092" t="s">
        <v>21227</v>
      </c>
      <c r="G21092">
        <v>49</v>
      </c>
      <c r="H21092" t="s">
        <v>5919</v>
      </c>
      <c r="I21092" t="s">
        <v>5920</v>
      </c>
      <c r="L21092" t="s">
        <v>7153</v>
      </c>
      <c r="M21092" t="s">
        <v>22143</v>
      </c>
      <c r="N21092" t="s">
        <v>20966</v>
      </c>
      <c r="O21092" t="s">
        <v>22144</v>
      </c>
    </row>
    <row r="21093" spans="1:15">
      <c r="A21093" s="8" t="str">
        <f t="shared" si="913"/>
        <v>https://w3id.org/kouigenjimonogatari/data/1763-09.json</v>
      </c>
      <c r="B21093">
        <v>1763</v>
      </c>
      <c r="C21093">
        <v>9</v>
      </c>
      <c r="D21093" t="s">
        <v>22166</v>
      </c>
      <c r="E21093" t="s">
        <v>5917</v>
      </c>
      <c r="F21093" t="s">
        <v>21227</v>
      </c>
      <c r="G21093">
        <v>49</v>
      </c>
      <c r="H21093" t="s">
        <v>5919</v>
      </c>
      <c r="I21093" t="s">
        <v>5920</v>
      </c>
      <c r="L21093" t="s">
        <v>7153</v>
      </c>
      <c r="M21093" t="s">
        <v>22143</v>
      </c>
      <c r="N21093" t="s">
        <v>20966</v>
      </c>
      <c r="O21093" t="s">
        <v>22144</v>
      </c>
    </row>
    <row r="21094" spans="1:15">
      <c r="A21094" s="8" t="str">
        <f t="shared" si="913"/>
        <v>https://w3id.org/kouigenjimonogatari/data/1763-10.json</v>
      </c>
      <c r="B21094">
        <v>1763</v>
      </c>
      <c r="C21094">
        <v>10</v>
      </c>
      <c r="D21094" t="s">
        <v>22167</v>
      </c>
      <c r="E21094" t="s">
        <v>5917</v>
      </c>
      <c r="F21094" t="s">
        <v>21227</v>
      </c>
      <c r="G21094">
        <v>49</v>
      </c>
      <c r="H21094" t="s">
        <v>5919</v>
      </c>
      <c r="I21094" t="s">
        <v>5920</v>
      </c>
      <c r="L21094" t="s">
        <v>7153</v>
      </c>
      <c r="M21094" t="s">
        <v>22143</v>
      </c>
      <c r="N21094" t="s">
        <v>20966</v>
      </c>
      <c r="O21094" t="s">
        <v>22144</v>
      </c>
    </row>
    <row r="21095" spans="1:15">
      <c r="A21095" s="8" t="str">
        <f t="shared" si="913"/>
        <v>https://w3id.org/kouigenjimonogatari/data/1763-11.json</v>
      </c>
      <c r="B21095">
        <v>1763</v>
      </c>
      <c r="C21095">
        <v>11</v>
      </c>
      <c r="D21095" t="s">
        <v>22168</v>
      </c>
      <c r="E21095" t="s">
        <v>5917</v>
      </c>
      <c r="F21095" t="s">
        <v>21227</v>
      </c>
      <c r="G21095">
        <v>49</v>
      </c>
      <c r="H21095" t="s">
        <v>5919</v>
      </c>
      <c r="I21095" t="s">
        <v>5920</v>
      </c>
      <c r="L21095" t="s">
        <v>7153</v>
      </c>
      <c r="M21095" t="s">
        <v>22143</v>
      </c>
      <c r="N21095" t="s">
        <v>20966</v>
      </c>
      <c r="O21095" t="s">
        <v>22144</v>
      </c>
    </row>
    <row r="21096" spans="1:15">
      <c r="A21096" s="8" t="str">
        <f t="shared" si="913"/>
        <v>https://w3id.org/kouigenjimonogatari/data/1763-12.json</v>
      </c>
      <c r="B21096">
        <v>1763</v>
      </c>
      <c r="C21096">
        <v>12</v>
      </c>
      <c r="D21096" t="s">
        <v>22169</v>
      </c>
      <c r="E21096" t="s">
        <v>5917</v>
      </c>
      <c r="F21096" t="s">
        <v>21227</v>
      </c>
      <c r="G21096">
        <v>49</v>
      </c>
      <c r="H21096" t="s">
        <v>5919</v>
      </c>
      <c r="I21096" t="s">
        <v>5920</v>
      </c>
      <c r="L21096" t="s">
        <v>7153</v>
      </c>
      <c r="M21096" t="s">
        <v>22143</v>
      </c>
      <c r="N21096" t="s">
        <v>20966</v>
      </c>
      <c r="O21096" t="s">
        <v>22144</v>
      </c>
    </row>
    <row r="21097" spans="1:15">
      <c r="A21097" s="8" t="str">
        <f t="shared" si="913"/>
        <v>https://w3id.org/kouigenjimonogatari/data/1763-13.json</v>
      </c>
      <c r="B21097">
        <v>1763</v>
      </c>
      <c r="C21097">
        <v>13</v>
      </c>
      <c r="D21097" t="s">
        <v>22170</v>
      </c>
      <c r="E21097" t="s">
        <v>5917</v>
      </c>
      <c r="F21097" t="s">
        <v>21227</v>
      </c>
      <c r="G21097">
        <v>49</v>
      </c>
      <c r="H21097" t="s">
        <v>5919</v>
      </c>
      <c r="I21097" t="s">
        <v>5920</v>
      </c>
      <c r="L21097" t="s">
        <v>7153</v>
      </c>
      <c r="M21097" t="s">
        <v>22143</v>
      </c>
      <c r="N21097" t="s">
        <v>20966</v>
      </c>
      <c r="O21097" t="s">
        <v>22144</v>
      </c>
    </row>
    <row r="21098" spans="1:15">
      <c r="A21098" s="8" t="str">
        <f t="shared" si="913"/>
        <v>https://w3id.org/kouigenjimonogatari/data/1763-14.json</v>
      </c>
      <c r="B21098">
        <v>1763</v>
      </c>
      <c r="C21098">
        <v>14</v>
      </c>
      <c r="D21098" t="s">
        <v>22171</v>
      </c>
      <c r="E21098" t="s">
        <v>5917</v>
      </c>
      <c r="F21098" t="s">
        <v>21227</v>
      </c>
      <c r="G21098">
        <v>49</v>
      </c>
      <c r="H21098" t="s">
        <v>5919</v>
      </c>
      <c r="I21098" t="s">
        <v>5920</v>
      </c>
      <c r="L21098" t="s">
        <v>7153</v>
      </c>
      <c r="M21098" t="s">
        <v>22143</v>
      </c>
      <c r="N21098" t="s">
        <v>20966</v>
      </c>
      <c r="O21098" t="s">
        <v>22144</v>
      </c>
    </row>
    <row r="21099" spans="1:15">
      <c r="A21099" s="8" t="str">
        <f t="shared" si="913"/>
        <v>https://w3id.org/kouigenjimonogatari/data/1764-01.json</v>
      </c>
      <c r="B21099">
        <v>1764</v>
      </c>
      <c r="C21099">
        <v>1</v>
      </c>
      <c r="D21099" t="s">
        <v>22172</v>
      </c>
      <c r="E21099" t="s">
        <v>5917</v>
      </c>
      <c r="F21099" t="s">
        <v>21227</v>
      </c>
      <c r="G21099">
        <v>49</v>
      </c>
      <c r="H21099" t="s">
        <v>5919</v>
      </c>
      <c r="I21099" t="s">
        <v>5920</v>
      </c>
      <c r="L21099" t="s">
        <v>7170</v>
      </c>
      <c r="M21099" t="s">
        <v>22173</v>
      </c>
      <c r="N21099" t="s">
        <v>20966</v>
      </c>
      <c r="O21099" t="s">
        <v>22174</v>
      </c>
    </row>
    <row r="21100" spans="1:15">
      <c r="A21100" s="8" t="str">
        <f t="shared" si="913"/>
        <v>https://w3id.org/kouigenjimonogatari/data/1764-02.json</v>
      </c>
      <c r="B21100">
        <v>1764</v>
      </c>
      <c r="C21100">
        <v>2</v>
      </c>
      <c r="D21100" t="s">
        <v>22175</v>
      </c>
      <c r="E21100" t="s">
        <v>5917</v>
      </c>
      <c r="F21100" t="s">
        <v>21227</v>
      </c>
      <c r="G21100">
        <v>49</v>
      </c>
      <c r="H21100" t="s">
        <v>5919</v>
      </c>
      <c r="I21100" t="s">
        <v>5920</v>
      </c>
      <c r="L21100" t="s">
        <v>7170</v>
      </c>
      <c r="M21100" t="s">
        <v>22173</v>
      </c>
      <c r="N21100" t="s">
        <v>20966</v>
      </c>
      <c r="O21100" t="s">
        <v>22174</v>
      </c>
    </row>
    <row r="21101" spans="1:15">
      <c r="A21101" s="8" t="str">
        <f t="shared" si="913"/>
        <v>https://w3id.org/kouigenjimonogatari/data/1764-03.json</v>
      </c>
      <c r="B21101">
        <v>1764</v>
      </c>
      <c r="C21101">
        <v>3</v>
      </c>
      <c r="D21101" t="s">
        <v>22176</v>
      </c>
      <c r="E21101" t="s">
        <v>5917</v>
      </c>
      <c r="F21101" t="s">
        <v>21227</v>
      </c>
      <c r="G21101">
        <v>49</v>
      </c>
      <c r="H21101" t="s">
        <v>5919</v>
      </c>
      <c r="I21101" t="s">
        <v>5920</v>
      </c>
      <c r="L21101" t="s">
        <v>7170</v>
      </c>
      <c r="M21101" t="s">
        <v>22173</v>
      </c>
      <c r="N21101" t="s">
        <v>20966</v>
      </c>
      <c r="O21101" t="s">
        <v>22174</v>
      </c>
    </row>
    <row r="21102" spans="1:15">
      <c r="A21102" s="8" t="str">
        <f t="shared" si="913"/>
        <v>https://w3id.org/kouigenjimonogatari/data/1764-04.json</v>
      </c>
      <c r="B21102">
        <v>1764</v>
      </c>
      <c r="C21102">
        <v>4</v>
      </c>
      <c r="D21102" t="s">
        <v>22177</v>
      </c>
      <c r="E21102" t="s">
        <v>5917</v>
      </c>
      <c r="F21102" t="s">
        <v>21227</v>
      </c>
      <c r="G21102">
        <v>49</v>
      </c>
      <c r="H21102" t="s">
        <v>5919</v>
      </c>
      <c r="I21102" t="s">
        <v>5920</v>
      </c>
      <c r="L21102" t="s">
        <v>7170</v>
      </c>
      <c r="M21102" t="s">
        <v>22173</v>
      </c>
      <c r="N21102" t="s">
        <v>20966</v>
      </c>
      <c r="O21102" t="s">
        <v>22174</v>
      </c>
    </row>
    <row r="21103" spans="1:15">
      <c r="A21103" s="8" t="str">
        <f t="shared" si="913"/>
        <v>https://w3id.org/kouigenjimonogatari/data/1764-05.json</v>
      </c>
      <c r="B21103">
        <v>1764</v>
      </c>
      <c r="C21103">
        <v>5</v>
      </c>
      <c r="D21103" t="s">
        <v>22178</v>
      </c>
      <c r="E21103" t="s">
        <v>5917</v>
      </c>
      <c r="F21103" t="s">
        <v>21227</v>
      </c>
      <c r="G21103">
        <v>49</v>
      </c>
      <c r="H21103" t="s">
        <v>5919</v>
      </c>
      <c r="I21103" t="s">
        <v>5920</v>
      </c>
      <c r="L21103" t="s">
        <v>7170</v>
      </c>
      <c r="M21103" t="s">
        <v>22173</v>
      </c>
      <c r="N21103" t="s">
        <v>20966</v>
      </c>
      <c r="O21103" t="s">
        <v>22174</v>
      </c>
    </row>
    <row r="21104" spans="1:15">
      <c r="A21104" s="8" t="str">
        <f t="shared" si="913"/>
        <v>https://w3id.org/kouigenjimonogatari/data/1764-06.json</v>
      </c>
      <c r="B21104">
        <v>1764</v>
      </c>
      <c r="C21104">
        <v>6</v>
      </c>
      <c r="D21104" t="s">
        <v>22179</v>
      </c>
      <c r="E21104" t="s">
        <v>5917</v>
      </c>
      <c r="F21104" t="s">
        <v>21227</v>
      </c>
      <c r="G21104">
        <v>49</v>
      </c>
      <c r="H21104" t="s">
        <v>5919</v>
      </c>
      <c r="I21104" t="s">
        <v>5920</v>
      </c>
      <c r="L21104" t="s">
        <v>7170</v>
      </c>
      <c r="M21104" t="s">
        <v>22173</v>
      </c>
      <c r="N21104" t="s">
        <v>20966</v>
      </c>
      <c r="O21104" t="s">
        <v>22174</v>
      </c>
    </row>
    <row r="21105" spans="1:15">
      <c r="A21105" s="8" t="str">
        <f t="shared" si="913"/>
        <v>https://w3id.org/kouigenjimonogatari/data/1764-07.json</v>
      </c>
      <c r="B21105">
        <v>1764</v>
      </c>
      <c r="C21105">
        <v>7</v>
      </c>
      <c r="D21105" t="s">
        <v>22180</v>
      </c>
      <c r="E21105" t="s">
        <v>5917</v>
      </c>
      <c r="F21105" t="s">
        <v>21227</v>
      </c>
      <c r="G21105">
        <v>49</v>
      </c>
      <c r="H21105" t="s">
        <v>5919</v>
      </c>
      <c r="I21105" t="s">
        <v>5920</v>
      </c>
      <c r="L21105" t="s">
        <v>7170</v>
      </c>
      <c r="M21105" t="s">
        <v>22173</v>
      </c>
      <c r="N21105" t="s">
        <v>20966</v>
      </c>
      <c r="O21105" t="s">
        <v>22174</v>
      </c>
    </row>
    <row r="21106" spans="1:15">
      <c r="A21106" s="8" t="str">
        <f t="shared" si="913"/>
        <v>https://w3id.org/kouigenjimonogatari/data/1764-08.json</v>
      </c>
      <c r="B21106">
        <v>1764</v>
      </c>
      <c r="C21106">
        <v>8</v>
      </c>
      <c r="D21106" t="s">
        <v>22181</v>
      </c>
      <c r="E21106" t="s">
        <v>5917</v>
      </c>
      <c r="F21106" t="s">
        <v>21227</v>
      </c>
      <c r="G21106">
        <v>49</v>
      </c>
      <c r="H21106" t="s">
        <v>5919</v>
      </c>
      <c r="I21106" t="s">
        <v>5920</v>
      </c>
      <c r="L21106" t="s">
        <v>7170</v>
      </c>
      <c r="M21106" t="s">
        <v>22173</v>
      </c>
      <c r="N21106" t="s">
        <v>20966</v>
      </c>
      <c r="O21106" t="s">
        <v>22174</v>
      </c>
    </row>
    <row r="21107" spans="1:15">
      <c r="A21107" s="8" t="str">
        <f t="shared" si="913"/>
        <v>https://w3id.org/kouigenjimonogatari/data/1764-09.json</v>
      </c>
      <c r="B21107">
        <v>1764</v>
      </c>
      <c r="C21107">
        <v>9</v>
      </c>
      <c r="D21107" t="s">
        <v>22182</v>
      </c>
      <c r="E21107" t="s">
        <v>5917</v>
      </c>
      <c r="F21107" t="s">
        <v>21227</v>
      </c>
      <c r="G21107">
        <v>49</v>
      </c>
      <c r="H21107" t="s">
        <v>5919</v>
      </c>
      <c r="I21107" t="s">
        <v>5920</v>
      </c>
      <c r="L21107" t="s">
        <v>7170</v>
      </c>
      <c r="M21107" t="s">
        <v>22173</v>
      </c>
      <c r="N21107" t="s">
        <v>20966</v>
      </c>
      <c r="O21107" t="s">
        <v>22174</v>
      </c>
    </row>
    <row r="21108" spans="1:15">
      <c r="A21108" s="8" t="str">
        <f t="shared" si="913"/>
        <v>https://w3id.org/kouigenjimonogatari/data/1764-10.json</v>
      </c>
      <c r="B21108">
        <v>1764</v>
      </c>
      <c r="C21108">
        <v>10</v>
      </c>
      <c r="D21108" t="s">
        <v>22183</v>
      </c>
      <c r="E21108" t="s">
        <v>5917</v>
      </c>
      <c r="F21108" t="s">
        <v>21227</v>
      </c>
      <c r="G21108">
        <v>49</v>
      </c>
      <c r="H21108" t="s">
        <v>5919</v>
      </c>
      <c r="I21108" t="s">
        <v>5920</v>
      </c>
      <c r="L21108" t="s">
        <v>7170</v>
      </c>
      <c r="M21108" t="s">
        <v>22173</v>
      </c>
      <c r="N21108" t="s">
        <v>20966</v>
      </c>
      <c r="O21108" t="s">
        <v>22174</v>
      </c>
    </row>
    <row r="21109" spans="1:15">
      <c r="A21109" s="8" t="str">
        <f t="shared" si="913"/>
        <v>https://w3id.org/kouigenjimonogatari/data/1764-11.json</v>
      </c>
      <c r="B21109">
        <v>1764</v>
      </c>
      <c r="C21109">
        <v>11</v>
      </c>
      <c r="D21109" t="s">
        <v>22184</v>
      </c>
      <c r="E21109" t="s">
        <v>5917</v>
      </c>
      <c r="F21109" t="s">
        <v>21227</v>
      </c>
      <c r="G21109">
        <v>49</v>
      </c>
      <c r="H21109" t="s">
        <v>5919</v>
      </c>
      <c r="I21109" t="s">
        <v>5920</v>
      </c>
      <c r="L21109" t="s">
        <v>7170</v>
      </c>
      <c r="M21109" t="s">
        <v>22173</v>
      </c>
      <c r="N21109" t="s">
        <v>20966</v>
      </c>
      <c r="O21109" t="s">
        <v>22174</v>
      </c>
    </row>
    <row r="21110" spans="1:15">
      <c r="A21110" s="8" t="str">
        <f t="shared" si="913"/>
        <v>https://w3id.org/kouigenjimonogatari/data/1764-12.json</v>
      </c>
      <c r="B21110">
        <v>1764</v>
      </c>
      <c r="C21110">
        <v>12</v>
      </c>
      <c r="D21110" t="s">
        <v>22185</v>
      </c>
      <c r="E21110" t="s">
        <v>5917</v>
      </c>
      <c r="F21110" t="s">
        <v>21227</v>
      </c>
      <c r="G21110">
        <v>49</v>
      </c>
      <c r="H21110" t="s">
        <v>5919</v>
      </c>
      <c r="I21110" t="s">
        <v>5920</v>
      </c>
      <c r="L21110" t="s">
        <v>7170</v>
      </c>
      <c r="M21110" t="s">
        <v>22173</v>
      </c>
      <c r="N21110" t="s">
        <v>20966</v>
      </c>
      <c r="O21110" t="s">
        <v>22174</v>
      </c>
    </row>
    <row r="21111" spans="1:15">
      <c r="A21111" s="8" t="str">
        <f t="shared" si="913"/>
        <v>https://w3id.org/kouigenjimonogatari/data/1764-13.json</v>
      </c>
      <c r="B21111">
        <v>1764</v>
      </c>
      <c r="C21111">
        <v>13</v>
      </c>
      <c r="D21111" t="s">
        <v>22186</v>
      </c>
      <c r="E21111" t="s">
        <v>5917</v>
      </c>
      <c r="F21111" t="s">
        <v>21227</v>
      </c>
      <c r="G21111">
        <v>49</v>
      </c>
      <c r="H21111" t="s">
        <v>5919</v>
      </c>
      <c r="I21111" t="s">
        <v>5920</v>
      </c>
      <c r="L21111" t="s">
        <v>7170</v>
      </c>
      <c r="M21111" t="s">
        <v>22173</v>
      </c>
      <c r="N21111" t="s">
        <v>20966</v>
      </c>
      <c r="O21111" t="s">
        <v>22174</v>
      </c>
    </row>
    <row r="21112" spans="1:15">
      <c r="A21112" s="8" t="str">
        <f t="shared" si="913"/>
        <v>https://w3id.org/kouigenjimonogatari/data/1764-14.json</v>
      </c>
      <c r="B21112">
        <v>1764</v>
      </c>
      <c r="C21112">
        <v>14</v>
      </c>
      <c r="D21112" t="s">
        <v>22187</v>
      </c>
      <c r="E21112" t="s">
        <v>5917</v>
      </c>
      <c r="F21112" t="s">
        <v>21227</v>
      </c>
      <c r="G21112">
        <v>49</v>
      </c>
      <c r="H21112" t="s">
        <v>5919</v>
      </c>
      <c r="I21112" t="s">
        <v>5920</v>
      </c>
      <c r="L21112" t="s">
        <v>7170</v>
      </c>
      <c r="M21112" t="s">
        <v>22173</v>
      </c>
      <c r="N21112" t="s">
        <v>20966</v>
      </c>
      <c r="O21112" t="s">
        <v>22174</v>
      </c>
    </row>
    <row r="21113" spans="1:15">
      <c r="A21113" s="8" t="str">
        <f t="shared" si="913"/>
        <v>https://w3id.org/kouigenjimonogatari/data/1765-01.json</v>
      </c>
      <c r="B21113">
        <v>1765</v>
      </c>
      <c r="C21113">
        <v>1</v>
      </c>
      <c r="D21113" t="s">
        <v>22188</v>
      </c>
      <c r="E21113" t="s">
        <v>5917</v>
      </c>
      <c r="F21113" t="s">
        <v>21227</v>
      </c>
      <c r="G21113">
        <v>49</v>
      </c>
      <c r="H21113" t="s">
        <v>5919</v>
      </c>
      <c r="I21113" t="s">
        <v>5920</v>
      </c>
      <c r="L21113" t="s">
        <v>7170</v>
      </c>
      <c r="M21113" t="s">
        <v>22173</v>
      </c>
      <c r="N21113" t="s">
        <v>20966</v>
      </c>
      <c r="O21113" t="s">
        <v>22174</v>
      </c>
    </row>
    <row r="21114" spans="1:15">
      <c r="A21114" s="8" t="str">
        <f t="shared" si="913"/>
        <v>https://w3id.org/kouigenjimonogatari/data/1765-02.json</v>
      </c>
      <c r="B21114">
        <v>1765</v>
      </c>
      <c r="C21114">
        <v>2</v>
      </c>
      <c r="D21114" t="s">
        <v>22189</v>
      </c>
      <c r="E21114" t="s">
        <v>5917</v>
      </c>
      <c r="F21114" t="s">
        <v>21227</v>
      </c>
      <c r="G21114">
        <v>49</v>
      </c>
      <c r="H21114" t="s">
        <v>5919</v>
      </c>
      <c r="I21114" t="s">
        <v>5920</v>
      </c>
      <c r="L21114" t="s">
        <v>7170</v>
      </c>
      <c r="M21114" t="s">
        <v>22173</v>
      </c>
      <c r="N21114" t="s">
        <v>20966</v>
      </c>
      <c r="O21114" t="s">
        <v>22174</v>
      </c>
    </row>
    <row r="21115" spans="1:15">
      <c r="A21115" s="8" t="str">
        <f t="shared" si="913"/>
        <v>https://w3id.org/kouigenjimonogatari/data/1765-03.json</v>
      </c>
      <c r="B21115">
        <v>1765</v>
      </c>
      <c r="C21115">
        <v>3</v>
      </c>
      <c r="D21115" t="s">
        <v>22190</v>
      </c>
      <c r="E21115" t="s">
        <v>5917</v>
      </c>
      <c r="F21115" t="s">
        <v>21227</v>
      </c>
      <c r="G21115">
        <v>49</v>
      </c>
      <c r="H21115" t="s">
        <v>5919</v>
      </c>
      <c r="I21115" t="s">
        <v>5920</v>
      </c>
      <c r="L21115" t="s">
        <v>7170</v>
      </c>
      <c r="M21115" t="s">
        <v>22173</v>
      </c>
      <c r="N21115" t="s">
        <v>20966</v>
      </c>
      <c r="O21115" t="s">
        <v>22174</v>
      </c>
    </row>
    <row r="21116" spans="1:15">
      <c r="A21116" s="8" t="str">
        <f t="shared" si="913"/>
        <v>https://w3id.org/kouigenjimonogatari/data/1765-04.json</v>
      </c>
      <c r="B21116">
        <v>1765</v>
      </c>
      <c r="C21116">
        <v>4</v>
      </c>
      <c r="D21116" t="s">
        <v>22191</v>
      </c>
      <c r="E21116" t="s">
        <v>5917</v>
      </c>
      <c r="F21116" t="s">
        <v>21227</v>
      </c>
      <c r="G21116">
        <v>49</v>
      </c>
      <c r="H21116" t="s">
        <v>5919</v>
      </c>
      <c r="I21116" t="s">
        <v>5920</v>
      </c>
      <c r="L21116" t="s">
        <v>7170</v>
      </c>
      <c r="M21116" t="s">
        <v>22173</v>
      </c>
      <c r="N21116" t="s">
        <v>20966</v>
      </c>
      <c r="O21116" t="s">
        <v>22174</v>
      </c>
    </row>
    <row r="21117" spans="1:15">
      <c r="A21117" s="8" t="str">
        <f t="shared" si="913"/>
        <v>https://w3id.org/kouigenjimonogatari/data/1765-05.json</v>
      </c>
      <c r="B21117">
        <v>1765</v>
      </c>
      <c r="C21117">
        <v>5</v>
      </c>
      <c r="D21117" t="s">
        <v>22192</v>
      </c>
      <c r="E21117" t="s">
        <v>5917</v>
      </c>
      <c r="F21117" t="s">
        <v>21227</v>
      </c>
      <c r="G21117">
        <v>49</v>
      </c>
      <c r="H21117" t="s">
        <v>5919</v>
      </c>
      <c r="I21117" t="s">
        <v>5920</v>
      </c>
      <c r="L21117" t="s">
        <v>7170</v>
      </c>
      <c r="M21117" t="s">
        <v>22173</v>
      </c>
      <c r="N21117" t="s">
        <v>20966</v>
      </c>
      <c r="O21117" t="s">
        <v>22174</v>
      </c>
    </row>
    <row r="21118" spans="1:15">
      <c r="A21118" s="8" t="str">
        <f t="shared" si="913"/>
        <v>https://w3id.org/kouigenjimonogatari/data/1765-06.json</v>
      </c>
      <c r="B21118">
        <v>1765</v>
      </c>
      <c r="C21118">
        <v>6</v>
      </c>
      <c r="D21118" t="s">
        <v>22193</v>
      </c>
      <c r="E21118" t="s">
        <v>5917</v>
      </c>
      <c r="F21118" t="s">
        <v>21227</v>
      </c>
      <c r="G21118">
        <v>49</v>
      </c>
      <c r="H21118" t="s">
        <v>5919</v>
      </c>
      <c r="I21118" t="s">
        <v>5920</v>
      </c>
      <c r="L21118" t="s">
        <v>7170</v>
      </c>
      <c r="M21118" t="s">
        <v>22173</v>
      </c>
      <c r="N21118" t="s">
        <v>20966</v>
      </c>
      <c r="O21118" t="s">
        <v>22174</v>
      </c>
    </row>
    <row r="21119" spans="1:15">
      <c r="A21119" s="8" t="str">
        <f t="shared" si="913"/>
        <v>https://w3id.org/kouigenjimonogatari/data/1765-07.json</v>
      </c>
      <c r="B21119">
        <v>1765</v>
      </c>
      <c r="C21119">
        <v>7</v>
      </c>
      <c r="D21119" t="s">
        <v>22194</v>
      </c>
      <c r="E21119" t="s">
        <v>5917</v>
      </c>
      <c r="F21119" t="s">
        <v>21227</v>
      </c>
      <c r="G21119">
        <v>49</v>
      </c>
      <c r="H21119" t="s">
        <v>5919</v>
      </c>
      <c r="I21119" t="s">
        <v>5920</v>
      </c>
      <c r="L21119" t="s">
        <v>7170</v>
      </c>
      <c r="M21119" t="s">
        <v>22173</v>
      </c>
      <c r="N21119" t="s">
        <v>20966</v>
      </c>
      <c r="O21119" t="s">
        <v>22174</v>
      </c>
    </row>
    <row r="21120" spans="1:15">
      <c r="A21120" s="8" t="str">
        <f t="shared" ref="A21120:A21183" si="914">"https://w3id.org/kouigenjimonogatari/data/"&amp;TEXT(B21120, "0000")&amp;"-"&amp;TEXT(C21120, "00")&amp;".json"</f>
        <v>https://w3id.org/kouigenjimonogatari/data/1765-08.json</v>
      </c>
      <c r="B21120">
        <v>1765</v>
      </c>
      <c r="C21120">
        <v>8</v>
      </c>
      <c r="D21120" t="s">
        <v>22195</v>
      </c>
      <c r="E21120" t="s">
        <v>5917</v>
      </c>
      <c r="F21120" t="s">
        <v>21227</v>
      </c>
      <c r="G21120">
        <v>49</v>
      </c>
      <c r="H21120" t="s">
        <v>5919</v>
      </c>
      <c r="I21120" t="s">
        <v>5920</v>
      </c>
      <c r="L21120" t="s">
        <v>7170</v>
      </c>
      <c r="M21120" t="s">
        <v>22173</v>
      </c>
      <c r="N21120" t="s">
        <v>20966</v>
      </c>
      <c r="O21120" t="s">
        <v>22174</v>
      </c>
    </row>
    <row r="21121" spans="1:15">
      <c r="A21121" s="8" t="str">
        <f t="shared" si="914"/>
        <v>https://w3id.org/kouigenjimonogatari/data/1765-09.json</v>
      </c>
      <c r="B21121">
        <v>1765</v>
      </c>
      <c r="C21121">
        <v>9</v>
      </c>
      <c r="D21121" t="s">
        <v>22196</v>
      </c>
      <c r="E21121" t="s">
        <v>5917</v>
      </c>
      <c r="F21121" t="s">
        <v>21227</v>
      </c>
      <c r="G21121">
        <v>49</v>
      </c>
      <c r="H21121" t="s">
        <v>5919</v>
      </c>
      <c r="I21121" t="s">
        <v>5920</v>
      </c>
      <c r="L21121" t="s">
        <v>7170</v>
      </c>
      <c r="M21121" t="s">
        <v>22173</v>
      </c>
      <c r="N21121" t="s">
        <v>20966</v>
      </c>
      <c r="O21121" t="s">
        <v>22174</v>
      </c>
    </row>
    <row r="21122" spans="1:15">
      <c r="A21122" s="8" t="str">
        <f t="shared" si="914"/>
        <v>https://w3id.org/kouigenjimonogatari/data/1765-10.json</v>
      </c>
      <c r="B21122">
        <v>1765</v>
      </c>
      <c r="C21122">
        <v>10</v>
      </c>
      <c r="D21122" t="s">
        <v>22197</v>
      </c>
      <c r="E21122" t="s">
        <v>5917</v>
      </c>
      <c r="F21122" t="s">
        <v>21227</v>
      </c>
      <c r="G21122">
        <v>49</v>
      </c>
      <c r="H21122" t="s">
        <v>5919</v>
      </c>
      <c r="I21122" t="s">
        <v>5920</v>
      </c>
      <c r="L21122" t="s">
        <v>7170</v>
      </c>
      <c r="M21122" t="s">
        <v>22173</v>
      </c>
      <c r="N21122" t="s">
        <v>20966</v>
      </c>
      <c r="O21122" t="s">
        <v>22174</v>
      </c>
    </row>
    <row r="21123" spans="1:15">
      <c r="A21123" s="8" t="str">
        <f t="shared" si="914"/>
        <v>https://w3id.org/kouigenjimonogatari/data/1765-11.json</v>
      </c>
      <c r="B21123">
        <v>1765</v>
      </c>
      <c r="C21123">
        <v>11</v>
      </c>
      <c r="D21123" t="s">
        <v>22198</v>
      </c>
      <c r="E21123" t="s">
        <v>5917</v>
      </c>
      <c r="F21123" t="s">
        <v>21227</v>
      </c>
      <c r="G21123">
        <v>49</v>
      </c>
      <c r="H21123" t="s">
        <v>5919</v>
      </c>
      <c r="I21123" t="s">
        <v>5920</v>
      </c>
      <c r="L21123" t="s">
        <v>7170</v>
      </c>
      <c r="M21123" t="s">
        <v>22173</v>
      </c>
      <c r="N21123" t="s">
        <v>20966</v>
      </c>
      <c r="O21123" t="s">
        <v>22174</v>
      </c>
    </row>
    <row r="21124" spans="1:15">
      <c r="A21124" s="8" t="str">
        <f t="shared" si="914"/>
        <v>https://w3id.org/kouigenjimonogatari/data/1765-12.json</v>
      </c>
      <c r="B21124">
        <v>1765</v>
      </c>
      <c r="C21124">
        <v>12</v>
      </c>
      <c r="D21124" t="s">
        <v>22199</v>
      </c>
      <c r="E21124" t="s">
        <v>5917</v>
      </c>
      <c r="F21124" t="s">
        <v>21227</v>
      </c>
      <c r="G21124">
        <v>49</v>
      </c>
      <c r="H21124" t="s">
        <v>5919</v>
      </c>
      <c r="I21124" t="s">
        <v>5920</v>
      </c>
      <c r="L21124" t="s">
        <v>7170</v>
      </c>
      <c r="M21124" t="s">
        <v>22173</v>
      </c>
      <c r="N21124" t="s">
        <v>20966</v>
      </c>
      <c r="O21124" t="s">
        <v>22174</v>
      </c>
    </row>
    <row r="21125" spans="1:15">
      <c r="A21125" s="8" t="str">
        <f t="shared" si="914"/>
        <v>https://w3id.org/kouigenjimonogatari/data/1765-13.json</v>
      </c>
      <c r="B21125">
        <v>1765</v>
      </c>
      <c r="C21125">
        <v>13</v>
      </c>
      <c r="D21125" t="s">
        <v>22200</v>
      </c>
      <c r="E21125" t="s">
        <v>5917</v>
      </c>
      <c r="F21125" t="s">
        <v>21227</v>
      </c>
      <c r="G21125">
        <v>49</v>
      </c>
      <c r="H21125" t="s">
        <v>5919</v>
      </c>
      <c r="I21125" t="s">
        <v>5920</v>
      </c>
      <c r="L21125" t="s">
        <v>7170</v>
      </c>
      <c r="M21125" t="s">
        <v>22173</v>
      </c>
      <c r="N21125" t="s">
        <v>20966</v>
      </c>
      <c r="O21125" t="s">
        <v>22174</v>
      </c>
    </row>
    <row r="21126" spans="1:15">
      <c r="A21126" s="8" t="str">
        <f t="shared" si="914"/>
        <v>https://w3id.org/kouigenjimonogatari/data/1765-14.json</v>
      </c>
      <c r="B21126">
        <v>1765</v>
      </c>
      <c r="C21126">
        <v>14</v>
      </c>
      <c r="D21126" t="s">
        <v>22201</v>
      </c>
      <c r="E21126" t="s">
        <v>5917</v>
      </c>
      <c r="F21126" t="s">
        <v>21227</v>
      </c>
      <c r="G21126">
        <v>49</v>
      </c>
      <c r="H21126" t="s">
        <v>5919</v>
      </c>
      <c r="I21126" t="s">
        <v>5920</v>
      </c>
      <c r="L21126" t="s">
        <v>7170</v>
      </c>
      <c r="M21126" t="s">
        <v>22173</v>
      </c>
      <c r="N21126" t="s">
        <v>20966</v>
      </c>
      <c r="O21126" t="s">
        <v>22174</v>
      </c>
    </row>
    <row r="21127" spans="1:15">
      <c r="A21127" s="8" t="str">
        <f t="shared" si="914"/>
        <v>https://w3id.org/kouigenjimonogatari/data/1766-01.json</v>
      </c>
      <c r="B21127">
        <v>1766</v>
      </c>
      <c r="C21127">
        <v>1</v>
      </c>
      <c r="D21127" t="s">
        <v>22202</v>
      </c>
      <c r="E21127" t="s">
        <v>5917</v>
      </c>
      <c r="F21127" t="s">
        <v>21227</v>
      </c>
      <c r="G21127">
        <v>49</v>
      </c>
      <c r="H21127" t="s">
        <v>5919</v>
      </c>
      <c r="I21127" t="s">
        <v>5920</v>
      </c>
      <c r="L21127" t="s">
        <v>7201</v>
      </c>
      <c r="M21127" t="s">
        <v>22203</v>
      </c>
      <c r="N21127" t="s">
        <v>20966</v>
      </c>
      <c r="O21127" t="s">
        <v>22204</v>
      </c>
    </row>
    <row r="21128" spans="1:15">
      <c r="A21128" s="8" t="str">
        <f t="shared" si="914"/>
        <v>https://w3id.org/kouigenjimonogatari/data/1766-02.json</v>
      </c>
      <c r="B21128">
        <v>1766</v>
      </c>
      <c r="C21128">
        <v>2</v>
      </c>
      <c r="D21128" t="s">
        <v>22205</v>
      </c>
      <c r="E21128" t="s">
        <v>5917</v>
      </c>
      <c r="F21128" t="s">
        <v>21227</v>
      </c>
      <c r="G21128">
        <v>49</v>
      </c>
      <c r="H21128" t="s">
        <v>5919</v>
      </c>
      <c r="I21128" t="s">
        <v>5920</v>
      </c>
      <c r="L21128" t="s">
        <v>7201</v>
      </c>
      <c r="M21128" t="s">
        <v>22203</v>
      </c>
      <c r="N21128" t="s">
        <v>20966</v>
      </c>
      <c r="O21128" t="s">
        <v>22204</v>
      </c>
    </row>
    <row r="21129" spans="1:15">
      <c r="A21129" s="8" t="str">
        <f t="shared" si="914"/>
        <v>https://w3id.org/kouigenjimonogatari/data/1766-03.json</v>
      </c>
      <c r="B21129">
        <v>1766</v>
      </c>
      <c r="C21129">
        <v>3</v>
      </c>
      <c r="D21129" t="s">
        <v>22206</v>
      </c>
      <c r="E21129" t="s">
        <v>5917</v>
      </c>
      <c r="F21129" t="s">
        <v>21227</v>
      </c>
      <c r="G21129">
        <v>49</v>
      </c>
      <c r="H21129" t="s">
        <v>5919</v>
      </c>
      <c r="I21129" t="s">
        <v>5920</v>
      </c>
      <c r="L21129" t="s">
        <v>7201</v>
      </c>
      <c r="M21129" t="s">
        <v>22203</v>
      </c>
      <c r="N21129" t="s">
        <v>20966</v>
      </c>
      <c r="O21129" t="s">
        <v>22204</v>
      </c>
    </row>
    <row r="21130" spans="1:15">
      <c r="A21130" s="8" t="str">
        <f t="shared" si="914"/>
        <v>https://w3id.org/kouigenjimonogatari/data/1766-04.json</v>
      </c>
      <c r="B21130">
        <v>1766</v>
      </c>
      <c r="C21130">
        <v>4</v>
      </c>
      <c r="D21130" t="s">
        <v>22207</v>
      </c>
      <c r="E21130" t="s">
        <v>5917</v>
      </c>
      <c r="F21130" t="s">
        <v>21227</v>
      </c>
      <c r="G21130">
        <v>49</v>
      </c>
      <c r="H21130" t="s">
        <v>5919</v>
      </c>
      <c r="I21130" t="s">
        <v>5920</v>
      </c>
      <c r="L21130" t="s">
        <v>7201</v>
      </c>
      <c r="M21130" t="s">
        <v>22203</v>
      </c>
      <c r="N21130" t="s">
        <v>20966</v>
      </c>
      <c r="O21130" t="s">
        <v>22204</v>
      </c>
    </row>
    <row r="21131" spans="1:15">
      <c r="A21131" s="8" t="str">
        <f t="shared" si="914"/>
        <v>https://w3id.org/kouigenjimonogatari/data/1766-05.json</v>
      </c>
      <c r="B21131">
        <v>1766</v>
      </c>
      <c r="C21131">
        <v>5</v>
      </c>
      <c r="D21131" t="s">
        <v>22208</v>
      </c>
      <c r="E21131" t="s">
        <v>5917</v>
      </c>
      <c r="F21131" t="s">
        <v>21227</v>
      </c>
      <c r="G21131">
        <v>49</v>
      </c>
      <c r="H21131" t="s">
        <v>5919</v>
      </c>
      <c r="I21131" t="s">
        <v>5920</v>
      </c>
      <c r="L21131" t="s">
        <v>7201</v>
      </c>
      <c r="M21131" t="s">
        <v>22203</v>
      </c>
      <c r="N21131" t="s">
        <v>20966</v>
      </c>
      <c r="O21131" t="s">
        <v>22204</v>
      </c>
    </row>
    <row r="21132" spans="1:15">
      <c r="A21132" s="8" t="str">
        <f t="shared" si="914"/>
        <v>https://w3id.org/kouigenjimonogatari/data/1766-06.json</v>
      </c>
      <c r="B21132">
        <v>1766</v>
      </c>
      <c r="C21132">
        <v>6</v>
      </c>
      <c r="D21132" t="s">
        <v>22209</v>
      </c>
      <c r="E21132" t="s">
        <v>5917</v>
      </c>
      <c r="F21132" t="s">
        <v>21227</v>
      </c>
      <c r="G21132">
        <v>49</v>
      </c>
      <c r="H21132" t="s">
        <v>5919</v>
      </c>
      <c r="I21132" t="s">
        <v>5920</v>
      </c>
      <c r="L21132" t="s">
        <v>7201</v>
      </c>
      <c r="M21132" t="s">
        <v>22203</v>
      </c>
      <c r="N21132" t="s">
        <v>20966</v>
      </c>
      <c r="O21132" t="s">
        <v>22204</v>
      </c>
    </row>
    <row r="21133" spans="1:15">
      <c r="A21133" s="8" t="str">
        <f t="shared" si="914"/>
        <v>https://w3id.org/kouigenjimonogatari/data/1766-07.json</v>
      </c>
      <c r="B21133">
        <v>1766</v>
      </c>
      <c r="C21133">
        <v>7</v>
      </c>
      <c r="D21133" t="s">
        <v>22210</v>
      </c>
      <c r="E21133" t="s">
        <v>5917</v>
      </c>
      <c r="F21133" t="s">
        <v>21227</v>
      </c>
      <c r="G21133">
        <v>49</v>
      </c>
      <c r="H21133" t="s">
        <v>5919</v>
      </c>
      <c r="I21133" t="s">
        <v>5920</v>
      </c>
      <c r="L21133" t="s">
        <v>7201</v>
      </c>
      <c r="M21133" t="s">
        <v>22203</v>
      </c>
      <c r="N21133" t="s">
        <v>20966</v>
      </c>
      <c r="O21133" t="s">
        <v>22204</v>
      </c>
    </row>
    <row r="21134" spans="1:15">
      <c r="A21134" s="8" t="str">
        <f t="shared" si="914"/>
        <v>https://w3id.org/kouigenjimonogatari/data/1766-08.json</v>
      </c>
      <c r="B21134">
        <v>1766</v>
      </c>
      <c r="C21134">
        <v>8</v>
      </c>
      <c r="D21134" t="s">
        <v>22211</v>
      </c>
      <c r="E21134" t="s">
        <v>5917</v>
      </c>
      <c r="F21134" t="s">
        <v>21227</v>
      </c>
      <c r="G21134">
        <v>49</v>
      </c>
      <c r="H21134" t="s">
        <v>5919</v>
      </c>
      <c r="I21134" t="s">
        <v>5920</v>
      </c>
      <c r="L21134" t="s">
        <v>7201</v>
      </c>
      <c r="M21134" t="s">
        <v>22203</v>
      </c>
      <c r="N21134" t="s">
        <v>20966</v>
      </c>
      <c r="O21134" t="s">
        <v>22204</v>
      </c>
    </row>
    <row r="21135" spans="1:15">
      <c r="A21135" s="8" t="str">
        <f t="shared" si="914"/>
        <v>https://w3id.org/kouigenjimonogatari/data/1766-09.json</v>
      </c>
      <c r="B21135">
        <v>1766</v>
      </c>
      <c r="C21135">
        <v>9</v>
      </c>
      <c r="D21135" t="s">
        <v>22212</v>
      </c>
      <c r="E21135" t="s">
        <v>5917</v>
      </c>
      <c r="F21135" t="s">
        <v>21227</v>
      </c>
      <c r="G21135">
        <v>49</v>
      </c>
      <c r="H21135" t="s">
        <v>5919</v>
      </c>
      <c r="I21135" t="s">
        <v>5920</v>
      </c>
      <c r="L21135" t="s">
        <v>7201</v>
      </c>
      <c r="M21135" t="s">
        <v>22203</v>
      </c>
      <c r="N21135" t="s">
        <v>20966</v>
      </c>
      <c r="O21135" t="s">
        <v>22204</v>
      </c>
    </row>
    <row r="21136" spans="1:15">
      <c r="A21136" s="8" t="str">
        <f t="shared" si="914"/>
        <v>https://w3id.org/kouigenjimonogatari/data/1766-10.json</v>
      </c>
      <c r="B21136">
        <v>1766</v>
      </c>
      <c r="C21136">
        <v>10</v>
      </c>
      <c r="D21136" t="s">
        <v>22213</v>
      </c>
      <c r="E21136" t="s">
        <v>5917</v>
      </c>
      <c r="F21136" t="s">
        <v>21227</v>
      </c>
      <c r="G21136">
        <v>49</v>
      </c>
      <c r="H21136" t="s">
        <v>5919</v>
      </c>
      <c r="I21136" t="s">
        <v>5920</v>
      </c>
      <c r="L21136" t="s">
        <v>7201</v>
      </c>
      <c r="M21136" t="s">
        <v>22203</v>
      </c>
      <c r="N21136" t="s">
        <v>20966</v>
      </c>
      <c r="O21136" t="s">
        <v>22204</v>
      </c>
    </row>
    <row r="21137" spans="1:15">
      <c r="A21137" s="8" t="str">
        <f t="shared" si="914"/>
        <v>https://w3id.org/kouigenjimonogatari/data/1766-11.json</v>
      </c>
      <c r="B21137">
        <v>1766</v>
      </c>
      <c r="C21137">
        <v>11</v>
      </c>
      <c r="D21137" t="s">
        <v>22214</v>
      </c>
      <c r="E21137" t="s">
        <v>5917</v>
      </c>
      <c r="F21137" t="s">
        <v>21227</v>
      </c>
      <c r="G21137">
        <v>49</v>
      </c>
      <c r="H21137" t="s">
        <v>5919</v>
      </c>
      <c r="I21137" t="s">
        <v>5920</v>
      </c>
      <c r="L21137" t="s">
        <v>7201</v>
      </c>
      <c r="M21137" t="s">
        <v>22203</v>
      </c>
      <c r="N21137" t="s">
        <v>20966</v>
      </c>
      <c r="O21137" t="s">
        <v>22204</v>
      </c>
    </row>
    <row r="21138" spans="1:15">
      <c r="A21138" s="8" t="str">
        <f t="shared" si="914"/>
        <v>https://w3id.org/kouigenjimonogatari/data/1766-12.json</v>
      </c>
      <c r="B21138">
        <v>1766</v>
      </c>
      <c r="C21138">
        <v>12</v>
      </c>
      <c r="D21138" t="s">
        <v>22215</v>
      </c>
      <c r="E21138" t="s">
        <v>5917</v>
      </c>
      <c r="F21138" t="s">
        <v>21227</v>
      </c>
      <c r="G21138">
        <v>49</v>
      </c>
      <c r="H21138" t="s">
        <v>5919</v>
      </c>
      <c r="I21138" t="s">
        <v>5920</v>
      </c>
      <c r="L21138" t="s">
        <v>7201</v>
      </c>
      <c r="M21138" t="s">
        <v>22203</v>
      </c>
      <c r="N21138" t="s">
        <v>20966</v>
      </c>
      <c r="O21138" t="s">
        <v>22204</v>
      </c>
    </row>
    <row r="21139" spans="1:15">
      <c r="A21139" s="8" t="str">
        <f t="shared" si="914"/>
        <v>https://w3id.org/kouigenjimonogatari/data/1766-13.json</v>
      </c>
      <c r="B21139">
        <v>1766</v>
      </c>
      <c r="C21139">
        <v>13</v>
      </c>
      <c r="D21139" t="s">
        <v>22216</v>
      </c>
      <c r="E21139" t="s">
        <v>5917</v>
      </c>
      <c r="F21139" t="s">
        <v>21227</v>
      </c>
      <c r="G21139">
        <v>49</v>
      </c>
      <c r="H21139" t="s">
        <v>5919</v>
      </c>
      <c r="I21139" t="s">
        <v>5920</v>
      </c>
      <c r="L21139" t="s">
        <v>7201</v>
      </c>
      <c r="M21139" t="s">
        <v>22203</v>
      </c>
      <c r="N21139" t="s">
        <v>20966</v>
      </c>
      <c r="O21139" t="s">
        <v>22204</v>
      </c>
    </row>
    <row r="21140" spans="1:15">
      <c r="A21140" s="8" t="str">
        <f t="shared" si="914"/>
        <v>https://w3id.org/kouigenjimonogatari/data/1766-14.json</v>
      </c>
      <c r="B21140">
        <v>1766</v>
      </c>
      <c r="C21140">
        <v>14</v>
      </c>
      <c r="D21140" t="s">
        <v>22217</v>
      </c>
      <c r="E21140" t="s">
        <v>5917</v>
      </c>
      <c r="F21140" t="s">
        <v>21227</v>
      </c>
      <c r="G21140">
        <v>49</v>
      </c>
      <c r="H21140" t="s">
        <v>5919</v>
      </c>
      <c r="I21140" t="s">
        <v>5920</v>
      </c>
      <c r="L21140" t="s">
        <v>7201</v>
      </c>
      <c r="M21140" t="s">
        <v>22203</v>
      </c>
      <c r="N21140" t="s">
        <v>20966</v>
      </c>
      <c r="O21140" t="s">
        <v>22204</v>
      </c>
    </row>
    <row r="21141" spans="1:15">
      <c r="A21141" s="8" t="str">
        <f t="shared" si="914"/>
        <v>https://w3id.org/kouigenjimonogatari/data/1767-01.json</v>
      </c>
      <c r="B21141">
        <v>1767</v>
      </c>
      <c r="C21141">
        <v>1</v>
      </c>
      <c r="D21141" t="s">
        <v>22218</v>
      </c>
      <c r="E21141" t="s">
        <v>5917</v>
      </c>
      <c r="F21141" t="s">
        <v>21227</v>
      </c>
      <c r="G21141">
        <v>49</v>
      </c>
      <c r="H21141" t="s">
        <v>5919</v>
      </c>
      <c r="I21141" t="s">
        <v>5920</v>
      </c>
      <c r="L21141" t="s">
        <v>7201</v>
      </c>
      <c r="M21141" t="s">
        <v>22203</v>
      </c>
      <c r="N21141" t="s">
        <v>20966</v>
      </c>
      <c r="O21141" t="s">
        <v>22204</v>
      </c>
    </row>
    <row r="21142" spans="1:15">
      <c r="A21142" s="8" t="str">
        <f t="shared" si="914"/>
        <v>https://w3id.org/kouigenjimonogatari/data/1767-02.json</v>
      </c>
      <c r="B21142">
        <v>1767</v>
      </c>
      <c r="C21142">
        <v>2</v>
      </c>
      <c r="D21142" t="s">
        <v>22219</v>
      </c>
      <c r="E21142" t="s">
        <v>5917</v>
      </c>
      <c r="F21142" t="s">
        <v>21227</v>
      </c>
      <c r="G21142">
        <v>49</v>
      </c>
      <c r="H21142" t="s">
        <v>5919</v>
      </c>
      <c r="I21142" t="s">
        <v>5920</v>
      </c>
      <c r="L21142" t="s">
        <v>7201</v>
      </c>
      <c r="M21142" t="s">
        <v>22203</v>
      </c>
      <c r="N21142" t="s">
        <v>20966</v>
      </c>
      <c r="O21142" t="s">
        <v>22204</v>
      </c>
    </row>
    <row r="21143" spans="1:15">
      <c r="A21143" s="8" t="str">
        <f t="shared" si="914"/>
        <v>https://w3id.org/kouigenjimonogatari/data/1767-03.json</v>
      </c>
      <c r="B21143">
        <v>1767</v>
      </c>
      <c r="C21143">
        <v>3</v>
      </c>
      <c r="D21143" t="s">
        <v>22220</v>
      </c>
      <c r="E21143" t="s">
        <v>5917</v>
      </c>
      <c r="F21143" t="s">
        <v>21227</v>
      </c>
      <c r="G21143">
        <v>49</v>
      </c>
      <c r="H21143" t="s">
        <v>5919</v>
      </c>
      <c r="I21143" t="s">
        <v>5920</v>
      </c>
      <c r="L21143" t="s">
        <v>7201</v>
      </c>
      <c r="M21143" t="s">
        <v>22203</v>
      </c>
      <c r="N21143" t="s">
        <v>20966</v>
      </c>
      <c r="O21143" t="s">
        <v>22204</v>
      </c>
    </row>
    <row r="21144" spans="1:15">
      <c r="A21144" s="8" t="str">
        <f t="shared" si="914"/>
        <v>https://w3id.org/kouigenjimonogatari/data/1767-04.json</v>
      </c>
      <c r="B21144">
        <v>1767</v>
      </c>
      <c r="C21144">
        <v>4</v>
      </c>
      <c r="D21144" t="s">
        <v>22221</v>
      </c>
      <c r="E21144" t="s">
        <v>5917</v>
      </c>
      <c r="F21144" t="s">
        <v>21227</v>
      </c>
      <c r="G21144">
        <v>49</v>
      </c>
      <c r="H21144" t="s">
        <v>5919</v>
      </c>
      <c r="I21144" t="s">
        <v>5920</v>
      </c>
      <c r="L21144" t="s">
        <v>7201</v>
      </c>
      <c r="M21144" t="s">
        <v>22203</v>
      </c>
      <c r="N21144" t="s">
        <v>20966</v>
      </c>
      <c r="O21144" t="s">
        <v>22204</v>
      </c>
    </row>
    <row r="21145" spans="1:15">
      <c r="A21145" s="8" t="str">
        <f t="shared" si="914"/>
        <v>https://w3id.org/kouigenjimonogatari/data/1767-05.json</v>
      </c>
      <c r="B21145">
        <v>1767</v>
      </c>
      <c r="C21145">
        <v>5</v>
      </c>
      <c r="D21145" t="s">
        <v>22222</v>
      </c>
      <c r="E21145" t="s">
        <v>5917</v>
      </c>
      <c r="F21145" t="s">
        <v>21227</v>
      </c>
      <c r="G21145">
        <v>49</v>
      </c>
      <c r="H21145" t="s">
        <v>5919</v>
      </c>
      <c r="I21145" t="s">
        <v>5920</v>
      </c>
      <c r="L21145" t="s">
        <v>7201</v>
      </c>
      <c r="M21145" t="s">
        <v>22203</v>
      </c>
      <c r="N21145" t="s">
        <v>20966</v>
      </c>
      <c r="O21145" t="s">
        <v>22204</v>
      </c>
    </row>
    <row r="21146" spans="1:15">
      <c r="A21146" s="8" t="str">
        <f t="shared" si="914"/>
        <v>https://w3id.org/kouigenjimonogatari/data/1767-06.json</v>
      </c>
      <c r="B21146">
        <v>1767</v>
      </c>
      <c r="C21146">
        <v>6</v>
      </c>
      <c r="D21146" t="s">
        <v>22223</v>
      </c>
      <c r="E21146" t="s">
        <v>5917</v>
      </c>
      <c r="F21146" t="s">
        <v>21227</v>
      </c>
      <c r="G21146">
        <v>49</v>
      </c>
      <c r="H21146" t="s">
        <v>5919</v>
      </c>
      <c r="I21146" t="s">
        <v>5920</v>
      </c>
      <c r="L21146" t="s">
        <v>7201</v>
      </c>
      <c r="M21146" t="s">
        <v>22203</v>
      </c>
      <c r="N21146" t="s">
        <v>20966</v>
      </c>
      <c r="O21146" t="s">
        <v>22204</v>
      </c>
    </row>
    <row r="21147" spans="1:15">
      <c r="A21147" s="8" t="str">
        <f t="shared" si="914"/>
        <v>https://w3id.org/kouigenjimonogatari/data/1767-07.json</v>
      </c>
      <c r="B21147">
        <v>1767</v>
      </c>
      <c r="C21147">
        <v>7</v>
      </c>
      <c r="D21147" t="s">
        <v>22224</v>
      </c>
      <c r="E21147" t="s">
        <v>5917</v>
      </c>
      <c r="F21147" t="s">
        <v>21227</v>
      </c>
      <c r="G21147">
        <v>49</v>
      </c>
      <c r="H21147" t="s">
        <v>5919</v>
      </c>
      <c r="I21147" t="s">
        <v>5920</v>
      </c>
      <c r="L21147" t="s">
        <v>7201</v>
      </c>
      <c r="M21147" t="s">
        <v>22203</v>
      </c>
      <c r="N21147" t="s">
        <v>20966</v>
      </c>
      <c r="O21147" t="s">
        <v>22204</v>
      </c>
    </row>
    <row r="21148" spans="1:15">
      <c r="A21148" s="8" t="str">
        <f t="shared" si="914"/>
        <v>https://w3id.org/kouigenjimonogatari/data/1767-08.json</v>
      </c>
      <c r="B21148">
        <v>1767</v>
      </c>
      <c r="C21148">
        <v>8</v>
      </c>
      <c r="D21148" t="s">
        <v>22225</v>
      </c>
      <c r="E21148" t="s">
        <v>5917</v>
      </c>
      <c r="F21148" t="s">
        <v>21227</v>
      </c>
      <c r="G21148">
        <v>49</v>
      </c>
      <c r="H21148" t="s">
        <v>5919</v>
      </c>
      <c r="I21148" t="s">
        <v>5920</v>
      </c>
      <c r="L21148" t="s">
        <v>7201</v>
      </c>
      <c r="M21148" t="s">
        <v>22203</v>
      </c>
      <c r="N21148" t="s">
        <v>20966</v>
      </c>
      <c r="O21148" t="s">
        <v>22204</v>
      </c>
    </row>
    <row r="21149" spans="1:15">
      <c r="A21149" s="8" t="str">
        <f t="shared" si="914"/>
        <v>https://w3id.org/kouigenjimonogatari/data/1767-09.json</v>
      </c>
      <c r="B21149">
        <v>1767</v>
      </c>
      <c r="C21149">
        <v>9</v>
      </c>
      <c r="D21149" t="s">
        <v>22226</v>
      </c>
      <c r="E21149" t="s">
        <v>5917</v>
      </c>
      <c r="F21149" t="s">
        <v>21227</v>
      </c>
      <c r="G21149">
        <v>49</v>
      </c>
      <c r="H21149" t="s">
        <v>5919</v>
      </c>
      <c r="I21149" t="s">
        <v>5920</v>
      </c>
      <c r="L21149" t="s">
        <v>7201</v>
      </c>
      <c r="M21149" t="s">
        <v>22203</v>
      </c>
      <c r="N21149" t="s">
        <v>20966</v>
      </c>
      <c r="O21149" t="s">
        <v>22204</v>
      </c>
    </row>
    <row r="21150" spans="1:15">
      <c r="A21150" s="8" t="str">
        <f t="shared" si="914"/>
        <v>https://w3id.org/kouigenjimonogatari/data/1767-10.json</v>
      </c>
      <c r="B21150">
        <v>1767</v>
      </c>
      <c r="C21150">
        <v>10</v>
      </c>
      <c r="D21150" t="s">
        <v>22227</v>
      </c>
      <c r="E21150" t="s">
        <v>5917</v>
      </c>
      <c r="F21150" t="s">
        <v>21227</v>
      </c>
      <c r="G21150">
        <v>49</v>
      </c>
      <c r="H21150" t="s">
        <v>5919</v>
      </c>
      <c r="I21150" t="s">
        <v>5920</v>
      </c>
      <c r="L21150" t="s">
        <v>7201</v>
      </c>
      <c r="M21150" t="s">
        <v>22203</v>
      </c>
      <c r="N21150" t="s">
        <v>20966</v>
      </c>
      <c r="O21150" t="s">
        <v>22204</v>
      </c>
    </row>
    <row r="21151" spans="1:15">
      <c r="A21151" s="8" t="str">
        <f t="shared" si="914"/>
        <v>https://w3id.org/kouigenjimonogatari/data/1767-11.json</v>
      </c>
      <c r="B21151">
        <v>1767</v>
      </c>
      <c r="C21151">
        <v>11</v>
      </c>
      <c r="D21151" t="s">
        <v>22228</v>
      </c>
      <c r="E21151" t="s">
        <v>5917</v>
      </c>
      <c r="F21151" t="s">
        <v>21227</v>
      </c>
      <c r="G21151">
        <v>49</v>
      </c>
      <c r="H21151" t="s">
        <v>5919</v>
      </c>
      <c r="I21151" t="s">
        <v>5920</v>
      </c>
      <c r="L21151" t="s">
        <v>7201</v>
      </c>
      <c r="M21151" t="s">
        <v>22203</v>
      </c>
      <c r="N21151" t="s">
        <v>20966</v>
      </c>
      <c r="O21151" t="s">
        <v>22204</v>
      </c>
    </row>
    <row r="21152" spans="1:15">
      <c r="A21152" s="8" t="str">
        <f t="shared" si="914"/>
        <v>https://w3id.org/kouigenjimonogatari/data/1767-12.json</v>
      </c>
      <c r="B21152">
        <v>1767</v>
      </c>
      <c r="C21152">
        <v>12</v>
      </c>
      <c r="D21152" t="s">
        <v>22229</v>
      </c>
      <c r="E21152" t="s">
        <v>5917</v>
      </c>
      <c r="F21152" t="s">
        <v>21227</v>
      </c>
      <c r="G21152">
        <v>49</v>
      </c>
      <c r="H21152" t="s">
        <v>5919</v>
      </c>
      <c r="I21152" t="s">
        <v>5920</v>
      </c>
      <c r="L21152" t="s">
        <v>7201</v>
      </c>
      <c r="M21152" t="s">
        <v>22203</v>
      </c>
      <c r="N21152" t="s">
        <v>20966</v>
      </c>
      <c r="O21152" t="s">
        <v>22204</v>
      </c>
    </row>
    <row r="21153" spans="1:15">
      <c r="A21153" s="8" t="str">
        <f t="shared" si="914"/>
        <v>https://w3id.org/kouigenjimonogatari/data/1767-13.json</v>
      </c>
      <c r="B21153">
        <v>1767</v>
      </c>
      <c r="C21153">
        <v>13</v>
      </c>
      <c r="D21153" t="s">
        <v>22230</v>
      </c>
      <c r="E21153" t="s">
        <v>5917</v>
      </c>
      <c r="F21153" t="s">
        <v>21227</v>
      </c>
      <c r="G21153">
        <v>49</v>
      </c>
      <c r="H21153" t="s">
        <v>5919</v>
      </c>
      <c r="I21153" t="s">
        <v>5920</v>
      </c>
      <c r="L21153" t="s">
        <v>7201</v>
      </c>
      <c r="M21153" t="s">
        <v>22203</v>
      </c>
      <c r="N21153" t="s">
        <v>20966</v>
      </c>
      <c r="O21153" t="s">
        <v>22204</v>
      </c>
    </row>
    <row r="21154" spans="1:15">
      <c r="A21154" s="8" t="str">
        <f t="shared" si="914"/>
        <v>https://w3id.org/kouigenjimonogatari/data/1767-14.json</v>
      </c>
      <c r="B21154">
        <v>1767</v>
      </c>
      <c r="C21154">
        <v>14</v>
      </c>
      <c r="D21154" t="s">
        <v>22231</v>
      </c>
      <c r="E21154" t="s">
        <v>5917</v>
      </c>
      <c r="F21154" t="s">
        <v>21227</v>
      </c>
      <c r="G21154">
        <v>49</v>
      </c>
      <c r="H21154" t="s">
        <v>5919</v>
      </c>
      <c r="I21154" t="s">
        <v>5920</v>
      </c>
      <c r="L21154" t="s">
        <v>7201</v>
      </c>
      <c r="M21154" t="s">
        <v>22203</v>
      </c>
      <c r="N21154" t="s">
        <v>20966</v>
      </c>
      <c r="O21154" t="s">
        <v>22204</v>
      </c>
    </row>
    <row r="21155" spans="1:15">
      <c r="A21155" s="8" t="str">
        <f t="shared" si="914"/>
        <v>https://w3id.org/kouigenjimonogatari/data/1768-01.json</v>
      </c>
      <c r="B21155">
        <v>1768</v>
      </c>
      <c r="C21155">
        <v>1</v>
      </c>
      <c r="D21155" t="s">
        <v>22232</v>
      </c>
      <c r="E21155" t="s">
        <v>5917</v>
      </c>
      <c r="F21155" t="s">
        <v>21227</v>
      </c>
      <c r="G21155">
        <v>49</v>
      </c>
      <c r="H21155" t="s">
        <v>5919</v>
      </c>
      <c r="I21155" t="s">
        <v>5920</v>
      </c>
      <c r="L21155" t="s">
        <v>7232</v>
      </c>
      <c r="M21155" t="s">
        <v>22233</v>
      </c>
      <c r="N21155" t="s">
        <v>20966</v>
      </c>
      <c r="O21155" t="s">
        <v>22234</v>
      </c>
    </row>
    <row r="21156" spans="1:15">
      <c r="A21156" s="8" t="str">
        <f t="shared" si="914"/>
        <v>https://w3id.org/kouigenjimonogatari/data/1768-02.json</v>
      </c>
      <c r="B21156">
        <v>1768</v>
      </c>
      <c r="C21156">
        <v>2</v>
      </c>
      <c r="D21156" t="s">
        <v>22235</v>
      </c>
      <c r="E21156" t="s">
        <v>5917</v>
      </c>
      <c r="F21156" t="s">
        <v>21227</v>
      </c>
      <c r="G21156">
        <v>49</v>
      </c>
      <c r="H21156" t="s">
        <v>5919</v>
      </c>
      <c r="I21156" t="s">
        <v>5920</v>
      </c>
      <c r="L21156" t="s">
        <v>7232</v>
      </c>
      <c r="M21156" t="s">
        <v>22233</v>
      </c>
      <c r="N21156" t="s">
        <v>20966</v>
      </c>
      <c r="O21156" t="s">
        <v>22234</v>
      </c>
    </row>
    <row r="21157" spans="1:15">
      <c r="A21157" s="8" t="str">
        <f t="shared" si="914"/>
        <v>https://w3id.org/kouigenjimonogatari/data/1768-03.json</v>
      </c>
      <c r="B21157">
        <v>1768</v>
      </c>
      <c r="C21157">
        <v>3</v>
      </c>
      <c r="D21157" t="s">
        <v>22236</v>
      </c>
      <c r="E21157" t="s">
        <v>5917</v>
      </c>
      <c r="F21157" t="s">
        <v>21227</v>
      </c>
      <c r="G21157">
        <v>49</v>
      </c>
      <c r="H21157" t="s">
        <v>5919</v>
      </c>
      <c r="I21157" t="s">
        <v>5920</v>
      </c>
      <c r="L21157" t="s">
        <v>7232</v>
      </c>
      <c r="M21157" t="s">
        <v>22233</v>
      </c>
      <c r="N21157" t="s">
        <v>20966</v>
      </c>
      <c r="O21157" t="s">
        <v>22234</v>
      </c>
    </row>
    <row r="21158" spans="1:15">
      <c r="A21158" s="8" t="str">
        <f t="shared" si="914"/>
        <v>https://w3id.org/kouigenjimonogatari/data/1768-04.json</v>
      </c>
      <c r="B21158">
        <v>1768</v>
      </c>
      <c r="C21158">
        <v>4</v>
      </c>
      <c r="D21158" t="s">
        <v>22237</v>
      </c>
      <c r="E21158" t="s">
        <v>5917</v>
      </c>
      <c r="F21158" t="s">
        <v>21227</v>
      </c>
      <c r="G21158">
        <v>49</v>
      </c>
      <c r="H21158" t="s">
        <v>5919</v>
      </c>
      <c r="I21158" t="s">
        <v>5920</v>
      </c>
      <c r="L21158" t="s">
        <v>7232</v>
      </c>
      <c r="M21158" t="s">
        <v>22233</v>
      </c>
      <c r="N21158" t="s">
        <v>20966</v>
      </c>
      <c r="O21158" t="s">
        <v>22234</v>
      </c>
    </row>
    <row r="21159" spans="1:15">
      <c r="A21159" s="8" t="str">
        <f t="shared" si="914"/>
        <v>https://w3id.org/kouigenjimonogatari/data/1768-05.json</v>
      </c>
      <c r="B21159">
        <v>1768</v>
      </c>
      <c r="C21159">
        <v>5</v>
      </c>
      <c r="D21159" t="s">
        <v>22238</v>
      </c>
      <c r="E21159" t="s">
        <v>5917</v>
      </c>
      <c r="F21159" t="s">
        <v>21227</v>
      </c>
      <c r="G21159">
        <v>49</v>
      </c>
      <c r="H21159" t="s">
        <v>5919</v>
      </c>
      <c r="I21159" t="s">
        <v>5920</v>
      </c>
      <c r="L21159" t="s">
        <v>7232</v>
      </c>
      <c r="M21159" t="s">
        <v>22233</v>
      </c>
      <c r="N21159" t="s">
        <v>20966</v>
      </c>
      <c r="O21159" t="s">
        <v>22234</v>
      </c>
    </row>
    <row r="21160" spans="1:15">
      <c r="A21160" s="8" t="str">
        <f t="shared" si="914"/>
        <v>https://w3id.org/kouigenjimonogatari/data/1768-06.json</v>
      </c>
      <c r="B21160">
        <v>1768</v>
      </c>
      <c r="C21160">
        <v>6</v>
      </c>
      <c r="D21160" t="s">
        <v>22239</v>
      </c>
      <c r="E21160" t="s">
        <v>5917</v>
      </c>
      <c r="F21160" t="s">
        <v>21227</v>
      </c>
      <c r="G21160">
        <v>49</v>
      </c>
      <c r="H21160" t="s">
        <v>5919</v>
      </c>
      <c r="I21160" t="s">
        <v>5920</v>
      </c>
      <c r="L21160" t="s">
        <v>7232</v>
      </c>
      <c r="M21160" t="s">
        <v>22233</v>
      </c>
      <c r="N21160" t="s">
        <v>20966</v>
      </c>
      <c r="O21160" t="s">
        <v>22234</v>
      </c>
    </row>
    <row r="21161" spans="1:15">
      <c r="A21161" s="8" t="str">
        <f t="shared" si="914"/>
        <v>https://w3id.org/kouigenjimonogatari/data/1768-07.json</v>
      </c>
      <c r="B21161">
        <v>1768</v>
      </c>
      <c r="C21161">
        <v>7</v>
      </c>
      <c r="D21161" t="s">
        <v>22240</v>
      </c>
      <c r="E21161" t="s">
        <v>5917</v>
      </c>
      <c r="F21161" t="s">
        <v>21227</v>
      </c>
      <c r="G21161">
        <v>49</v>
      </c>
      <c r="H21161" t="s">
        <v>5919</v>
      </c>
      <c r="I21161" t="s">
        <v>5920</v>
      </c>
      <c r="L21161" t="s">
        <v>7232</v>
      </c>
      <c r="M21161" t="s">
        <v>22233</v>
      </c>
      <c r="N21161" t="s">
        <v>20966</v>
      </c>
      <c r="O21161" t="s">
        <v>22234</v>
      </c>
    </row>
    <row r="21162" spans="1:15">
      <c r="A21162" s="8" t="str">
        <f t="shared" si="914"/>
        <v>https://w3id.org/kouigenjimonogatari/data/1768-08.json</v>
      </c>
      <c r="B21162">
        <v>1768</v>
      </c>
      <c r="C21162">
        <v>8</v>
      </c>
      <c r="D21162" t="s">
        <v>22241</v>
      </c>
      <c r="E21162" t="s">
        <v>5917</v>
      </c>
      <c r="F21162" t="s">
        <v>21227</v>
      </c>
      <c r="G21162">
        <v>49</v>
      </c>
      <c r="H21162" t="s">
        <v>5919</v>
      </c>
      <c r="I21162" t="s">
        <v>5920</v>
      </c>
      <c r="L21162" t="s">
        <v>7232</v>
      </c>
      <c r="M21162" t="s">
        <v>22233</v>
      </c>
      <c r="N21162" t="s">
        <v>20966</v>
      </c>
      <c r="O21162" t="s">
        <v>22234</v>
      </c>
    </row>
    <row r="21163" spans="1:15">
      <c r="A21163" s="8" t="str">
        <f t="shared" si="914"/>
        <v>https://w3id.org/kouigenjimonogatari/data/1768-09.json</v>
      </c>
      <c r="B21163">
        <v>1768</v>
      </c>
      <c r="C21163">
        <v>9</v>
      </c>
      <c r="D21163" t="s">
        <v>22242</v>
      </c>
      <c r="E21163" t="s">
        <v>5917</v>
      </c>
      <c r="F21163" t="s">
        <v>21227</v>
      </c>
      <c r="G21163">
        <v>49</v>
      </c>
      <c r="H21163" t="s">
        <v>5919</v>
      </c>
      <c r="I21163" t="s">
        <v>5920</v>
      </c>
      <c r="L21163" t="s">
        <v>7232</v>
      </c>
      <c r="M21163" t="s">
        <v>22233</v>
      </c>
      <c r="N21163" t="s">
        <v>20966</v>
      </c>
      <c r="O21163" t="s">
        <v>22234</v>
      </c>
    </row>
    <row r="21164" spans="1:15">
      <c r="A21164" s="8" t="str">
        <f t="shared" si="914"/>
        <v>https://w3id.org/kouigenjimonogatari/data/1768-10.json</v>
      </c>
      <c r="B21164">
        <v>1768</v>
      </c>
      <c r="C21164">
        <v>10</v>
      </c>
      <c r="D21164" t="s">
        <v>22243</v>
      </c>
      <c r="E21164" t="s">
        <v>5917</v>
      </c>
      <c r="F21164" t="s">
        <v>21227</v>
      </c>
      <c r="G21164">
        <v>49</v>
      </c>
      <c r="H21164" t="s">
        <v>5919</v>
      </c>
      <c r="I21164" t="s">
        <v>5920</v>
      </c>
      <c r="L21164" t="s">
        <v>7232</v>
      </c>
      <c r="M21164" t="s">
        <v>22233</v>
      </c>
      <c r="N21164" t="s">
        <v>20966</v>
      </c>
      <c r="O21164" t="s">
        <v>22234</v>
      </c>
    </row>
    <row r="21165" spans="1:15">
      <c r="A21165" s="8" t="str">
        <f t="shared" si="914"/>
        <v>https://w3id.org/kouigenjimonogatari/data/1768-11.json</v>
      </c>
      <c r="B21165">
        <v>1768</v>
      </c>
      <c r="C21165">
        <v>11</v>
      </c>
      <c r="D21165" t="s">
        <v>22244</v>
      </c>
      <c r="E21165" t="s">
        <v>5917</v>
      </c>
      <c r="F21165" t="s">
        <v>21227</v>
      </c>
      <c r="G21165">
        <v>49</v>
      </c>
      <c r="H21165" t="s">
        <v>5919</v>
      </c>
      <c r="I21165" t="s">
        <v>5920</v>
      </c>
      <c r="L21165" t="s">
        <v>7232</v>
      </c>
      <c r="M21165" t="s">
        <v>22233</v>
      </c>
      <c r="N21165" t="s">
        <v>20966</v>
      </c>
      <c r="O21165" t="s">
        <v>22234</v>
      </c>
    </row>
    <row r="21166" spans="1:15">
      <c r="A21166" s="8" t="str">
        <f t="shared" si="914"/>
        <v>https://w3id.org/kouigenjimonogatari/data/1768-12.json</v>
      </c>
      <c r="B21166">
        <v>1768</v>
      </c>
      <c r="C21166">
        <v>12</v>
      </c>
      <c r="D21166" t="s">
        <v>22245</v>
      </c>
      <c r="E21166" t="s">
        <v>5917</v>
      </c>
      <c r="F21166" t="s">
        <v>21227</v>
      </c>
      <c r="G21166">
        <v>49</v>
      </c>
      <c r="H21166" t="s">
        <v>5919</v>
      </c>
      <c r="I21166" t="s">
        <v>5920</v>
      </c>
      <c r="L21166" t="s">
        <v>7232</v>
      </c>
      <c r="M21166" t="s">
        <v>22233</v>
      </c>
      <c r="N21166" t="s">
        <v>20966</v>
      </c>
      <c r="O21166" t="s">
        <v>22234</v>
      </c>
    </row>
    <row r="21167" spans="1:15">
      <c r="A21167" s="8" t="str">
        <f t="shared" si="914"/>
        <v>https://w3id.org/kouigenjimonogatari/data/1768-13.json</v>
      </c>
      <c r="B21167">
        <v>1768</v>
      </c>
      <c r="C21167">
        <v>13</v>
      </c>
      <c r="D21167" t="s">
        <v>22246</v>
      </c>
      <c r="E21167" t="s">
        <v>5917</v>
      </c>
      <c r="F21167" t="s">
        <v>21227</v>
      </c>
      <c r="G21167">
        <v>49</v>
      </c>
      <c r="H21167" t="s">
        <v>5919</v>
      </c>
      <c r="I21167" t="s">
        <v>5920</v>
      </c>
      <c r="L21167" t="s">
        <v>7232</v>
      </c>
      <c r="M21167" t="s">
        <v>22233</v>
      </c>
      <c r="N21167" t="s">
        <v>20966</v>
      </c>
      <c r="O21167" t="s">
        <v>22234</v>
      </c>
    </row>
    <row r="21168" spans="1:15">
      <c r="A21168" s="8" t="str">
        <f t="shared" si="914"/>
        <v>https://w3id.org/kouigenjimonogatari/data/1768-14.json</v>
      </c>
      <c r="B21168">
        <v>1768</v>
      </c>
      <c r="C21168">
        <v>14</v>
      </c>
      <c r="D21168" t="s">
        <v>22247</v>
      </c>
      <c r="E21168" t="s">
        <v>5917</v>
      </c>
      <c r="F21168" t="s">
        <v>21227</v>
      </c>
      <c r="G21168">
        <v>49</v>
      </c>
      <c r="H21168" t="s">
        <v>5919</v>
      </c>
      <c r="I21168" t="s">
        <v>5920</v>
      </c>
      <c r="L21168" t="s">
        <v>7232</v>
      </c>
      <c r="M21168" t="s">
        <v>22233</v>
      </c>
      <c r="N21168" t="s">
        <v>20966</v>
      </c>
      <c r="O21168" t="s">
        <v>22234</v>
      </c>
    </row>
    <row r="21169" spans="1:15">
      <c r="A21169" s="8" t="str">
        <f t="shared" si="914"/>
        <v>https://w3id.org/kouigenjimonogatari/data/1769-01.json</v>
      </c>
      <c r="B21169">
        <v>1769</v>
      </c>
      <c r="C21169">
        <v>1</v>
      </c>
      <c r="D21169" t="s">
        <v>22248</v>
      </c>
      <c r="E21169" t="s">
        <v>5917</v>
      </c>
      <c r="F21169" t="s">
        <v>21227</v>
      </c>
      <c r="G21169">
        <v>49</v>
      </c>
      <c r="H21169" t="s">
        <v>5919</v>
      </c>
      <c r="I21169" t="s">
        <v>5920</v>
      </c>
      <c r="L21169" t="s">
        <v>7232</v>
      </c>
      <c r="M21169" t="s">
        <v>22233</v>
      </c>
      <c r="N21169" t="s">
        <v>20966</v>
      </c>
      <c r="O21169" t="s">
        <v>22234</v>
      </c>
    </row>
    <row r="21170" spans="1:15">
      <c r="A21170" s="8" t="str">
        <f t="shared" si="914"/>
        <v>https://w3id.org/kouigenjimonogatari/data/1769-02.json</v>
      </c>
      <c r="B21170">
        <v>1769</v>
      </c>
      <c r="C21170">
        <v>2</v>
      </c>
      <c r="D21170" t="s">
        <v>22249</v>
      </c>
      <c r="E21170" t="s">
        <v>5917</v>
      </c>
      <c r="F21170" t="s">
        <v>21227</v>
      </c>
      <c r="G21170">
        <v>49</v>
      </c>
      <c r="H21170" t="s">
        <v>5919</v>
      </c>
      <c r="I21170" t="s">
        <v>5920</v>
      </c>
      <c r="L21170" t="s">
        <v>7232</v>
      </c>
      <c r="M21170" t="s">
        <v>22233</v>
      </c>
      <c r="N21170" t="s">
        <v>20966</v>
      </c>
      <c r="O21170" t="s">
        <v>22234</v>
      </c>
    </row>
    <row r="21171" spans="1:15">
      <c r="A21171" s="8" t="str">
        <f t="shared" si="914"/>
        <v>https://w3id.org/kouigenjimonogatari/data/1769-03.json</v>
      </c>
      <c r="B21171">
        <v>1769</v>
      </c>
      <c r="C21171">
        <v>3</v>
      </c>
      <c r="D21171" t="s">
        <v>22250</v>
      </c>
      <c r="E21171" t="s">
        <v>5917</v>
      </c>
      <c r="F21171" t="s">
        <v>21227</v>
      </c>
      <c r="G21171">
        <v>49</v>
      </c>
      <c r="H21171" t="s">
        <v>5919</v>
      </c>
      <c r="I21171" t="s">
        <v>5920</v>
      </c>
      <c r="L21171" t="s">
        <v>7232</v>
      </c>
      <c r="M21171" t="s">
        <v>22233</v>
      </c>
      <c r="N21171" t="s">
        <v>20966</v>
      </c>
      <c r="O21171" t="s">
        <v>22234</v>
      </c>
    </row>
    <row r="21172" spans="1:15">
      <c r="A21172" s="8" t="str">
        <f t="shared" si="914"/>
        <v>https://w3id.org/kouigenjimonogatari/data/1769-04.json</v>
      </c>
      <c r="B21172">
        <v>1769</v>
      </c>
      <c r="C21172">
        <v>4</v>
      </c>
      <c r="D21172" t="s">
        <v>22251</v>
      </c>
      <c r="E21172" t="s">
        <v>5917</v>
      </c>
      <c r="F21172" t="s">
        <v>21227</v>
      </c>
      <c r="G21172">
        <v>49</v>
      </c>
      <c r="H21172" t="s">
        <v>5919</v>
      </c>
      <c r="I21172" t="s">
        <v>5920</v>
      </c>
      <c r="L21172" t="s">
        <v>7232</v>
      </c>
      <c r="M21172" t="s">
        <v>22233</v>
      </c>
      <c r="N21172" t="s">
        <v>20966</v>
      </c>
      <c r="O21172" t="s">
        <v>22234</v>
      </c>
    </row>
    <row r="21173" spans="1:15">
      <c r="A21173" s="8" t="str">
        <f t="shared" si="914"/>
        <v>https://w3id.org/kouigenjimonogatari/data/1769-05.json</v>
      </c>
      <c r="B21173">
        <v>1769</v>
      </c>
      <c r="C21173">
        <v>5</v>
      </c>
      <c r="D21173" t="s">
        <v>22252</v>
      </c>
      <c r="E21173" t="s">
        <v>5917</v>
      </c>
      <c r="F21173" t="s">
        <v>21227</v>
      </c>
      <c r="G21173">
        <v>49</v>
      </c>
      <c r="H21173" t="s">
        <v>5919</v>
      </c>
      <c r="I21173" t="s">
        <v>5920</v>
      </c>
      <c r="L21173" t="s">
        <v>7232</v>
      </c>
      <c r="M21173" t="s">
        <v>22233</v>
      </c>
      <c r="N21173" t="s">
        <v>20966</v>
      </c>
      <c r="O21173" t="s">
        <v>22234</v>
      </c>
    </row>
    <row r="21174" spans="1:15">
      <c r="A21174" s="8" t="str">
        <f t="shared" si="914"/>
        <v>https://w3id.org/kouigenjimonogatari/data/1769-06.json</v>
      </c>
      <c r="B21174">
        <v>1769</v>
      </c>
      <c r="C21174">
        <v>6</v>
      </c>
      <c r="D21174" t="s">
        <v>22253</v>
      </c>
      <c r="E21174" t="s">
        <v>5917</v>
      </c>
      <c r="F21174" t="s">
        <v>21227</v>
      </c>
      <c r="G21174">
        <v>49</v>
      </c>
      <c r="H21174" t="s">
        <v>5919</v>
      </c>
      <c r="I21174" t="s">
        <v>5920</v>
      </c>
      <c r="L21174" t="s">
        <v>7232</v>
      </c>
      <c r="M21174" t="s">
        <v>22233</v>
      </c>
      <c r="N21174" t="s">
        <v>20966</v>
      </c>
      <c r="O21174" t="s">
        <v>22234</v>
      </c>
    </row>
    <row r="21175" spans="1:15">
      <c r="A21175" s="8" t="str">
        <f t="shared" si="914"/>
        <v>https://w3id.org/kouigenjimonogatari/data/1769-07.json</v>
      </c>
      <c r="B21175">
        <v>1769</v>
      </c>
      <c r="C21175">
        <v>7</v>
      </c>
      <c r="D21175" t="s">
        <v>22254</v>
      </c>
      <c r="E21175" t="s">
        <v>5917</v>
      </c>
      <c r="F21175" t="s">
        <v>21227</v>
      </c>
      <c r="G21175">
        <v>49</v>
      </c>
      <c r="H21175" t="s">
        <v>5919</v>
      </c>
      <c r="I21175" t="s">
        <v>5920</v>
      </c>
      <c r="L21175" t="s">
        <v>7232</v>
      </c>
      <c r="M21175" t="s">
        <v>22233</v>
      </c>
      <c r="N21175" t="s">
        <v>20966</v>
      </c>
      <c r="O21175" t="s">
        <v>22234</v>
      </c>
    </row>
    <row r="21176" spans="1:15">
      <c r="A21176" s="8" t="str">
        <f t="shared" si="914"/>
        <v>https://w3id.org/kouigenjimonogatari/data/1769-08.json</v>
      </c>
      <c r="B21176">
        <v>1769</v>
      </c>
      <c r="C21176">
        <v>8</v>
      </c>
      <c r="D21176" t="s">
        <v>22255</v>
      </c>
      <c r="E21176" t="s">
        <v>5917</v>
      </c>
      <c r="F21176" t="s">
        <v>21227</v>
      </c>
      <c r="G21176">
        <v>49</v>
      </c>
      <c r="H21176" t="s">
        <v>5919</v>
      </c>
      <c r="I21176" t="s">
        <v>5920</v>
      </c>
      <c r="L21176" t="s">
        <v>7232</v>
      </c>
      <c r="M21176" t="s">
        <v>22233</v>
      </c>
      <c r="N21176" t="s">
        <v>20966</v>
      </c>
      <c r="O21176" t="s">
        <v>22234</v>
      </c>
    </row>
    <row r="21177" spans="1:15">
      <c r="A21177" s="8" t="str">
        <f t="shared" si="914"/>
        <v>https://w3id.org/kouigenjimonogatari/data/1769-09.json</v>
      </c>
      <c r="B21177">
        <v>1769</v>
      </c>
      <c r="C21177">
        <v>9</v>
      </c>
      <c r="D21177" t="s">
        <v>22256</v>
      </c>
      <c r="E21177" t="s">
        <v>5917</v>
      </c>
      <c r="F21177" t="s">
        <v>21227</v>
      </c>
      <c r="G21177">
        <v>49</v>
      </c>
      <c r="H21177" t="s">
        <v>5919</v>
      </c>
      <c r="I21177" t="s">
        <v>5920</v>
      </c>
      <c r="L21177" t="s">
        <v>7232</v>
      </c>
      <c r="M21177" t="s">
        <v>22233</v>
      </c>
      <c r="N21177" t="s">
        <v>20966</v>
      </c>
      <c r="O21177" t="s">
        <v>22234</v>
      </c>
    </row>
    <row r="21178" spans="1:15">
      <c r="A21178" s="8" t="str">
        <f t="shared" si="914"/>
        <v>https://w3id.org/kouigenjimonogatari/data/1769-10.json</v>
      </c>
      <c r="B21178">
        <v>1769</v>
      </c>
      <c r="C21178">
        <v>10</v>
      </c>
      <c r="D21178" t="s">
        <v>22257</v>
      </c>
      <c r="E21178" t="s">
        <v>5917</v>
      </c>
      <c r="F21178" t="s">
        <v>21227</v>
      </c>
      <c r="G21178">
        <v>49</v>
      </c>
      <c r="H21178" t="s">
        <v>5919</v>
      </c>
      <c r="I21178" t="s">
        <v>5920</v>
      </c>
      <c r="L21178" t="s">
        <v>7232</v>
      </c>
      <c r="M21178" t="s">
        <v>22233</v>
      </c>
      <c r="N21178" t="s">
        <v>20966</v>
      </c>
      <c r="O21178" t="s">
        <v>22234</v>
      </c>
    </row>
    <row r="21179" spans="1:15">
      <c r="A21179" s="8" t="str">
        <f t="shared" si="914"/>
        <v>https://w3id.org/kouigenjimonogatari/data/1769-11.json</v>
      </c>
      <c r="B21179">
        <v>1769</v>
      </c>
      <c r="C21179">
        <v>11</v>
      </c>
      <c r="D21179" t="s">
        <v>22258</v>
      </c>
      <c r="E21179" t="s">
        <v>5917</v>
      </c>
      <c r="F21179" t="s">
        <v>21227</v>
      </c>
      <c r="G21179">
        <v>49</v>
      </c>
      <c r="H21179" t="s">
        <v>5919</v>
      </c>
      <c r="I21179" t="s">
        <v>5920</v>
      </c>
      <c r="L21179" t="s">
        <v>7232</v>
      </c>
      <c r="M21179" t="s">
        <v>22233</v>
      </c>
      <c r="N21179" t="s">
        <v>20966</v>
      </c>
      <c r="O21179" t="s">
        <v>22234</v>
      </c>
    </row>
    <row r="21180" spans="1:15">
      <c r="A21180" s="8" t="str">
        <f t="shared" si="914"/>
        <v>https://w3id.org/kouigenjimonogatari/data/1769-12.json</v>
      </c>
      <c r="B21180">
        <v>1769</v>
      </c>
      <c r="C21180">
        <v>12</v>
      </c>
      <c r="D21180" t="s">
        <v>22259</v>
      </c>
      <c r="E21180" t="s">
        <v>5917</v>
      </c>
      <c r="F21180" t="s">
        <v>21227</v>
      </c>
      <c r="G21180">
        <v>49</v>
      </c>
      <c r="H21180" t="s">
        <v>5919</v>
      </c>
      <c r="I21180" t="s">
        <v>5920</v>
      </c>
      <c r="L21180" t="s">
        <v>7232</v>
      </c>
      <c r="M21180" t="s">
        <v>22233</v>
      </c>
      <c r="N21180" t="s">
        <v>20966</v>
      </c>
      <c r="O21180" t="s">
        <v>22234</v>
      </c>
    </row>
    <row r="21181" spans="1:15">
      <c r="A21181" s="8" t="str">
        <f t="shared" si="914"/>
        <v>https://w3id.org/kouigenjimonogatari/data/1769-13.json</v>
      </c>
      <c r="B21181">
        <v>1769</v>
      </c>
      <c r="C21181">
        <v>13</v>
      </c>
      <c r="D21181" t="s">
        <v>22260</v>
      </c>
      <c r="E21181" t="s">
        <v>5917</v>
      </c>
      <c r="F21181" t="s">
        <v>21227</v>
      </c>
      <c r="G21181">
        <v>49</v>
      </c>
      <c r="H21181" t="s">
        <v>5919</v>
      </c>
      <c r="I21181" t="s">
        <v>5920</v>
      </c>
      <c r="L21181" t="s">
        <v>7232</v>
      </c>
      <c r="M21181" t="s">
        <v>22233</v>
      </c>
      <c r="N21181" t="s">
        <v>20966</v>
      </c>
      <c r="O21181" t="s">
        <v>22234</v>
      </c>
    </row>
    <row r="21182" spans="1:15">
      <c r="A21182" s="8" t="str">
        <f t="shared" si="914"/>
        <v>https://w3id.org/kouigenjimonogatari/data/1769-14.json</v>
      </c>
      <c r="B21182">
        <v>1769</v>
      </c>
      <c r="C21182">
        <v>14</v>
      </c>
      <c r="D21182" t="s">
        <v>22261</v>
      </c>
      <c r="E21182" t="s">
        <v>5917</v>
      </c>
      <c r="F21182" t="s">
        <v>21227</v>
      </c>
      <c r="G21182">
        <v>49</v>
      </c>
      <c r="H21182" t="s">
        <v>5919</v>
      </c>
      <c r="I21182" t="s">
        <v>5920</v>
      </c>
      <c r="L21182" t="s">
        <v>7232</v>
      </c>
      <c r="M21182" t="s">
        <v>22233</v>
      </c>
      <c r="N21182" t="s">
        <v>20966</v>
      </c>
      <c r="O21182" t="s">
        <v>22234</v>
      </c>
    </row>
    <row r="21183" spans="1:15">
      <c r="A21183" s="8" t="str">
        <f t="shared" si="914"/>
        <v>https://w3id.org/kouigenjimonogatari/data/1770-01.json</v>
      </c>
      <c r="B21183">
        <v>1770</v>
      </c>
      <c r="C21183">
        <v>1</v>
      </c>
      <c r="D21183" t="s">
        <v>22262</v>
      </c>
      <c r="E21183" t="s">
        <v>5917</v>
      </c>
      <c r="F21183" t="s">
        <v>21227</v>
      </c>
      <c r="G21183">
        <v>49</v>
      </c>
      <c r="H21183" t="s">
        <v>5919</v>
      </c>
      <c r="I21183" t="s">
        <v>5920</v>
      </c>
      <c r="L21183" t="s">
        <v>7263</v>
      </c>
      <c r="M21183" t="s">
        <v>22263</v>
      </c>
      <c r="N21183" t="s">
        <v>20966</v>
      </c>
      <c r="O21183" t="s">
        <v>22264</v>
      </c>
    </row>
    <row r="21184" spans="1:15">
      <c r="A21184" s="8" t="str">
        <f t="shared" ref="A21184:A21247" si="915">"https://w3id.org/kouigenjimonogatari/data/"&amp;TEXT(B21184, "0000")&amp;"-"&amp;TEXT(C21184, "00")&amp;".json"</f>
        <v>https://w3id.org/kouigenjimonogatari/data/1770-02.json</v>
      </c>
      <c r="B21184">
        <v>1770</v>
      </c>
      <c r="C21184">
        <v>2</v>
      </c>
      <c r="D21184" t="s">
        <v>22265</v>
      </c>
      <c r="E21184" t="s">
        <v>5917</v>
      </c>
      <c r="F21184" t="s">
        <v>21227</v>
      </c>
      <c r="G21184">
        <v>49</v>
      </c>
      <c r="H21184" t="s">
        <v>5919</v>
      </c>
      <c r="I21184" t="s">
        <v>5920</v>
      </c>
      <c r="L21184" t="s">
        <v>7263</v>
      </c>
      <c r="M21184" t="s">
        <v>22263</v>
      </c>
      <c r="N21184" t="s">
        <v>20966</v>
      </c>
      <c r="O21184" t="s">
        <v>22264</v>
      </c>
    </row>
    <row r="21185" spans="1:15">
      <c r="A21185" s="8" t="str">
        <f t="shared" si="915"/>
        <v>https://w3id.org/kouigenjimonogatari/data/1770-03.json</v>
      </c>
      <c r="B21185">
        <v>1770</v>
      </c>
      <c r="C21185">
        <v>3</v>
      </c>
      <c r="D21185" t="s">
        <v>22266</v>
      </c>
      <c r="E21185" t="s">
        <v>5917</v>
      </c>
      <c r="F21185" t="s">
        <v>21227</v>
      </c>
      <c r="G21185">
        <v>49</v>
      </c>
      <c r="H21185" t="s">
        <v>5919</v>
      </c>
      <c r="I21185" t="s">
        <v>5920</v>
      </c>
      <c r="L21185" t="s">
        <v>7263</v>
      </c>
      <c r="M21185" t="s">
        <v>22263</v>
      </c>
      <c r="N21185" t="s">
        <v>20966</v>
      </c>
      <c r="O21185" t="s">
        <v>22264</v>
      </c>
    </row>
    <row r="21186" spans="1:15">
      <c r="A21186" s="8" t="str">
        <f t="shared" si="915"/>
        <v>https://w3id.org/kouigenjimonogatari/data/1770-04.json</v>
      </c>
      <c r="B21186">
        <v>1770</v>
      </c>
      <c r="C21186">
        <v>4</v>
      </c>
      <c r="D21186" t="s">
        <v>22267</v>
      </c>
      <c r="E21186" t="s">
        <v>5917</v>
      </c>
      <c r="F21186" t="s">
        <v>21227</v>
      </c>
      <c r="G21186">
        <v>49</v>
      </c>
      <c r="H21186" t="s">
        <v>5919</v>
      </c>
      <c r="I21186" t="s">
        <v>5920</v>
      </c>
      <c r="L21186" t="s">
        <v>7263</v>
      </c>
      <c r="M21186" t="s">
        <v>22263</v>
      </c>
      <c r="N21186" t="s">
        <v>20966</v>
      </c>
      <c r="O21186" t="s">
        <v>22264</v>
      </c>
    </row>
    <row r="21187" spans="1:15">
      <c r="A21187" s="8" t="str">
        <f t="shared" si="915"/>
        <v>https://w3id.org/kouigenjimonogatari/data/1770-05.json</v>
      </c>
      <c r="B21187">
        <v>1770</v>
      </c>
      <c r="C21187">
        <v>5</v>
      </c>
      <c r="D21187" t="s">
        <v>22268</v>
      </c>
      <c r="E21187" t="s">
        <v>5917</v>
      </c>
      <c r="F21187" t="s">
        <v>21227</v>
      </c>
      <c r="G21187">
        <v>49</v>
      </c>
      <c r="H21187" t="s">
        <v>5919</v>
      </c>
      <c r="I21187" t="s">
        <v>5920</v>
      </c>
      <c r="L21187" t="s">
        <v>7263</v>
      </c>
      <c r="M21187" t="s">
        <v>22263</v>
      </c>
      <c r="N21187" t="s">
        <v>20966</v>
      </c>
      <c r="O21187" t="s">
        <v>22264</v>
      </c>
    </row>
    <row r="21188" spans="1:15">
      <c r="A21188" s="8" t="str">
        <f t="shared" si="915"/>
        <v>https://w3id.org/kouigenjimonogatari/data/1770-06.json</v>
      </c>
      <c r="B21188">
        <v>1770</v>
      </c>
      <c r="C21188">
        <v>6</v>
      </c>
      <c r="D21188" t="s">
        <v>22269</v>
      </c>
      <c r="E21188" t="s">
        <v>5917</v>
      </c>
      <c r="F21188" t="s">
        <v>21227</v>
      </c>
      <c r="G21188">
        <v>49</v>
      </c>
      <c r="H21188" t="s">
        <v>5919</v>
      </c>
      <c r="I21188" t="s">
        <v>5920</v>
      </c>
      <c r="L21188" t="s">
        <v>7263</v>
      </c>
      <c r="M21188" t="s">
        <v>22263</v>
      </c>
      <c r="N21188" t="s">
        <v>20966</v>
      </c>
      <c r="O21188" t="s">
        <v>22264</v>
      </c>
    </row>
    <row r="21189" spans="1:15">
      <c r="A21189" s="8" t="str">
        <f t="shared" si="915"/>
        <v>https://w3id.org/kouigenjimonogatari/data/1770-07.json</v>
      </c>
      <c r="B21189">
        <v>1770</v>
      </c>
      <c r="C21189">
        <v>7</v>
      </c>
      <c r="D21189" t="s">
        <v>22270</v>
      </c>
      <c r="E21189" t="s">
        <v>5917</v>
      </c>
      <c r="F21189" t="s">
        <v>21227</v>
      </c>
      <c r="G21189">
        <v>49</v>
      </c>
      <c r="H21189" t="s">
        <v>5919</v>
      </c>
      <c r="I21189" t="s">
        <v>5920</v>
      </c>
      <c r="L21189" t="s">
        <v>7263</v>
      </c>
      <c r="M21189" t="s">
        <v>22263</v>
      </c>
      <c r="N21189" t="s">
        <v>20966</v>
      </c>
      <c r="O21189" t="s">
        <v>22264</v>
      </c>
    </row>
    <row r="21190" spans="1:15">
      <c r="A21190" s="8" t="str">
        <f t="shared" si="915"/>
        <v>https://w3id.org/kouigenjimonogatari/data/1770-08.json</v>
      </c>
      <c r="B21190">
        <v>1770</v>
      </c>
      <c r="C21190">
        <v>8</v>
      </c>
      <c r="D21190" t="s">
        <v>22271</v>
      </c>
      <c r="E21190" t="s">
        <v>5917</v>
      </c>
      <c r="F21190" t="s">
        <v>21227</v>
      </c>
      <c r="G21190">
        <v>49</v>
      </c>
      <c r="H21190" t="s">
        <v>5919</v>
      </c>
      <c r="I21190" t="s">
        <v>5920</v>
      </c>
      <c r="L21190" t="s">
        <v>7263</v>
      </c>
      <c r="M21190" t="s">
        <v>22263</v>
      </c>
      <c r="N21190" t="s">
        <v>20966</v>
      </c>
      <c r="O21190" t="s">
        <v>22264</v>
      </c>
    </row>
    <row r="21191" spans="1:15">
      <c r="A21191" s="8" t="str">
        <f t="shared" si="915"/>
        <v>https://w3id.org/kouigenjimonogatari/data/1770-09.json</v>
      </c>
      <c r="B21191">
        <v>1770</v>
      </c>
      <c r="C21191">
        <v>9</v>
      </c>
      <c r="D21191" t="s">
        <v>22272</v>
      </c>
      <c r="E21191" t="s">
        <v>5917</v>
      </c>
      <c r="F21191" t="s">
        <v>21227</v>
      </c>
      <c r="G21191">
        <v>49</v>
      </c>
      <c r="H21191" t="s">
        <v>5919</v>
      </c>
      <c r="I21191" t="s">
        <v>5920</v>
      </c>
      <c r="L21191" t="s">
        <v>7263</v>
      </c>
      <c r="M21191" t="s">
        <v>22263</v>
      </c>
      <c r="N21191" t="s">
        <v>20966</v>
      </c>
      <c r="O21191" t="s">
        <v>22264</v>
      </c>
    </row>
    <row r="21192" spans="1:15">
      <c r="A21192" s="8" t="str">
        <f t="shared" si="915"/>
        <v>https://w3id.org/kouigenjimonogatari/data/1770-10.json</v>
      </c>
      <c r="B21192">
        <v>1770</v>
      </c>
      <c r="C21192">
        <v>10</v>
      </c>
      <c r="D21192" t="s">
        <v>22273</v>
      </c>
      <c r="E21192" t="s">
        <v>5917</v>
      </c>
      <c r="F21192" t="s">
        <v>21227</v>
      </c>
      <c r="G21192">
        <v>49</v>
      </c>
      <c r="H21192" t="s">
        <v>5919</v>
      </c>
      <c r="I21192" t="s">
        <v>5920</v>
      </c>
      <c r="L21192" t="s">
        <v>7263</v>
      </c>
      <c r="M21192" t="s">
        <v>22263</v>
      </c>
      <c r="N21192" t="s">
        <v>20966</v>
      </c>
      <c r="O21192" t="s">
        <v>22264</v>
      </c>
    </row>
    <row r="21193" spans="1:15">
      <c r="A21193" s="8" t="str">
        <f t="shared" si="915"/>
        <v>https://w3id.org/kouigenjimonogatari/data/1770-11.json</v>
      </c>
      <c r="B21193">
        <v>1770</v>
      </c>
      <c r="C21193">
        <v>11</v>
      </c>
      <c r="D21193" t="s">
        <v>22274</v>
      </c>
      <c r="E21193" t="s">
        <v>5917</v>
      </c>
      <c r="F21193" t="s">
        <v>21227</v>
      </c>
      <c r="G21193">
        <v>49</v>
      </c>
      <c r="H21193" t="s">
        <v>5919</v>
      </c>
      <c r="I21193" t="s">
        <v>5920</v>
      </c>
      <c r="L21193" t="s">
        <v>7263</v>
      </c>
      <c r="M21193" t="s">
        <v>22263</v>
      </c>
      <c r="N21193" t="s">
        <v>20966</v>
      </c>
      <c r="O21193" t="s">
        <v>22264</v>
      </c>
    </row>
    <row r="21194" spans="1:15">
      <c r="A21194" s="8" t="str">
        <f t="shared" si="915"/>
        <v>https://w3id.org/kouigenjimonogatari/data/1770-12.json</v>
      </c>
      <c r="B21194">
        <v>1770</v>
      </c>
      <c r="C21194">
        <v>12</v>
      </c>
      <c r="D21194" t="s">
        <v>22275</v>
      </c>
      <c r="E21194" t="s">
        <v>5917</v>
      </c>
      <c r="F21194" t="s">
        <v>21227</v>
      </c>
      <c r="G21194">
        <v>49</v>
      </c>
      <c r="H21194" t="s">
        <v>5919</v>
      </c>
      <c r="I21194" t="s">
        <v>5920</v>
      </c>
      <c r="L21194" t="s">
        <v>7263</v>
      </c>
      <c r="M21194" t="s">
        <v>22263</v>
      </c>
      <c r="N21194" t="s">
        <v>20966</v>
      </c>
      <c r="O21194" t="s">
        <v>22264</v>
      </c>
    </row>
    <row r="21195" spans="1:15">
      <c r="A21195" s="8" t="str">
        <f t="shared" si="915"/>
        <v>https://w3id.org/kouigenjimonogatari/data/1770-13.json</v>
      </c>
      <c r="B21195">
        <v>1770</v>
      </c>
      <c r="C21195">
        <v>13</v>
      </c>
      <c r="D21195" t="s">
        <v>22276</v>
      </c>
      <c r="E21195" t="s">
        <v>5917</v>
      </c>
      <c r="F21195" t="s">
        <v>21227</v>
      </c>
      <c r="G21195">
        <v>49</v>
      </c>
      <c r="H21195" t="s">
        <v>5919</v>
      </c>
      <c r="I21195" t="s">
        <v>5920</v>
      </c>
      <c r="L21195" t="s">
        <v>7263</v>
      </c>
      <c r="M21195" t="s">
        <v>22263</v>
      </c>
      <c r="N21195" t="s">
        <v>20966</v>
      </c>
      <c r="O21195" t="s">
        <v>22264</v>
      </c>
    </row>
    <row r="21196" spans="1:15">
      <c r="A21196" s="8" t="str">
        <f t="shared" si="915"/>
        <v>https://w3id.org/kouigenjimonogatari/data/1770-14.json</v>
      </c>
      <c r="B21196">
        <v>1770</v>
      </c>
      <c r="C21196">
        <v>14</v>
      </c>
      <c r="D21196" t="s">
        <v>22277</v>
      </c>
      <c r="E21196" t="s">
        <v>5917</v>
      </c>
      <c r="F21196" t="s">
        <v>21227</v>
      </c>
      <c r="G21196">
        <v>49</v>
      </c>
      <c r="H21196" t="s">
        <v>5919</v>
      </c>
      <c r="I21196" t="s">
        <v>5920</v>
      </c>
      <c r="L21196" t="s">
        <v>7263</v>
      </c>
      <c r="M21196" t="s">
        <v>22263</v>
      </c>
      <c r="N21196" t="s">
        <v>20966</v>
      </c>
      <c r="O21196" t="s">
        <v>22264</v>
      </c>
    </row>
    <row r="21197" spans="1:15">
      <c r="A21197" s="8" t="str">
        <f t="shared" si="915"/>
        <v>https://w3id.org/kouigenjimonogatari/data/1771-01.json</v>
      </c>
      <c r="B21197">
        <v>1771</v>
      </c>
      <c r="C21197">
        <v>1</v>
      </c>
      <c r="D21197" t="s">
        <v>22278</v>
      </c>
      <c r="E21197" t="s">
        <v>5917</v>
      </c>
      <c r="F21197" t="s">
        <v>21227</v>
      </c>
      <c r="G21197">
        <v>49</v>
      </c>
      <c r="H21197" t="s">
        <v>5919</v>
      </c>
      <c r="I21197" t="s">
        <v>5920</v>
      </c>
      <c r="L21197" t="s">
        <v>7263</v>
      </c>
      <c r="M21197" t="s">
        <v>22263</v>
      </c>
      <c r="N21197" t="s">
        <v>20966</v>
      </c>
      <c r="O21197" t="s">
        <v>22264</v>
      </c>
    </row>
    <row r="21198" spans="1:15">
      <c r="A21198" s="8" t="str">
        <f t="shared" si="915"/>
        <v>https://w3id.org/kouigenjimonogatari/data/1771-02.json</v>
      </c>
      <c r="B21198">
        <v>1771</v>
      </c>
      <c r="C21198">
        <v>2</v>
      </c>
      <c r="D21198" t="s">
        <v>22279</v>
      </c>
      <c r="E21198" t="s">
        <v>5917</v>
      </c>
      <c r="F21198" t="s">
        <v>21227</v>
      </c>
      <c r="G21198">
        <v>49</v>
      </c>
      <c r="H21198" t="s">
        <v>5919</v>
      </c>
      <c r="I21198" t="s">
        <v>5920</v>
      </c>
      <c r="L21198" t="s">
        <v>7263</v>
      </c>
      <c r="M21198" t="s">
        <v>22263</v>
      </c>
      <c r="N21198" t="s">
        <v>20966</v>
      </c>
      <c r="O21198" t="s">
        <v>22264</v>
      </c>
    </row>
    <row r="21199" spans="1:15">
      <c r="A21199" s="8" t="str">
        <f t="shared" si="915"/>
        <v>https://w3id.org/kouigenjimonogatari/data/1771-03.json</v>
      </c>
      <c r="B21199">
        <v>1771</v>
      </c>
      <c r="C21199">
        <v>3</v>
      </c>
      <c r="D21199" t="s">
        <v>22280</v>
      </c>
      <c r="E21199" t="s">
        <v>5917</v>
      </c>
      <c r="F21199" t="s">
        <v>21227</v>
      </c>
      <c r="G21199">
        <v>49</v>
      </c>
      <c r="H21199" t="s">
        <v>5919</v>
      </c>
      <c r="I21199" t="s">
        <v>5920</v>
      </c>
      <c r="L21199" t="s">
        <v>7263</v>
      </c>
      <c r="M21199" t="s">
        <v>22263</v>
      </c>
      <c r="N21199" t="s">
        <v>20966</v>
      </c>
      <c r="O21199" t="s">
        <v>22264</v>
      </c>
    </row>
    <row r="21200" spans="1:15">
      <c r="A21200" s="8" t="str">
        <f t="shared" si="915"/>
        <v>https://w3id.org/kouigenjimonogatari/data/1771-04.json</v>
      </c>
      <c r="B21200">
        <v>1771</v>
      </c>
      <c r="C21200">
        <v>4</v>
      </c>
      <c r="D21200" t="s">
        <v>22281</v>
      </c>
      <c r="E21200" t="s">
        <v>5917</v>
      </c>
      <c r="F21200" t="s">
        <v>21227</v>
      </c>
      <c r="G21200">
        <v>49</v>
      </c>
      <c r="H21200" t="s">
        <v>5919</v>
      </c>
      <c r="I21200" t="s">
        <v>5920</v>
      </c>
      <c r="L21200" t="s">
        <v>7263</v>
      </c>
      <c r="M21200" t="s">
        <v>22263</v>
      </c>
      <c r="N21200" t="s">
        <v>20966</v>
      </c>
      <c r="O21200" t="s">
        <v>22264</v>
      </c>
    </row>
    <row r="21201" spans="1:15">
      <c r="A21201" s="8" t="str">
        <f t="shared" si="915"/>
        <v>https://w3id.org/kouigenjimonogatari/data/1771-05.json</v>
      </c>
      <c r="B21201">
        <v>1771</v>
      </c>
      <c r="C21201">
        <v>5</v>
      </c>
      <c r="D21201" t="s">
        <v>22282</v>
      </c>
      <c r="E21201" t="s">
        <v>5917</v>
      </c>
      <c r="F21201" t="s">
        <v>21227</v>
      </c>
      <c r="G21201">
        <v>49</v>
      </c>
      <c r="H21201" t="s">
        <v>5919</v>
      </c>
      <c r="I21201" t="s">
        <v>5920</v>
      </c>
      <c r="L21201" t="s">
        <v>7263</v>
      </c>
      <c r="M21201" t="s">
        <v>22263</v>
      </c>
      <c r="N21201" t="s">
        <v>20966</v>
      </c>
      <c r="O21201" t="s">
        <v>22264</v>
      </c>
    </row>
    <row r="21202" spans="1:15">
      <c r="A21202" s="8" t="str">
        <f t="shared" si="915"/>
        <v>https://w3id.org/kouigenjimonogatari/data/1771-06.json</v>
      </c>
      <c r="B21202">
        <v>1771</v>
      </c>
      <c r="C21202">
        <v>6</v>
      </c>
      <c r="D21202" t="s">
        <v>22283</v>
      </c>
      <c r="E21202" t="s">
        <v>5917</v>
      </c>
      <c r="F21202" t="s">
        <v>21227</v>
      </c>
      <c r="G21202">
        <v>49</v>
      </c>
      <c r="H21202" t="s">
        <v>5919</v>
      </c>
      <c r="I21202" t="s">
        <v>5920</v>
      </c>
      <c r="L21202" t="s">
        <v>7263</v>
      </c>
      <c r="M21202" t="s">
        <v>22263</v>
      </c>
      <c r="N21202" t="s">
        <v>20966</v>
      </c>
      <c r="O21202" t="s">
        <v>22264</v>
      </c>
    </row>
    <row r="21203" spans="1:15">
      <c r="A21203" s="8" t="str">
        <f t="shared" si="915"/>
        <v>https://w3id.org/kouigenjimonogatari/data/1771-07.json</v>
      </c>
      <c r="B21203">
        <v>1771</v>
      </c>
      <c r="C21203">
        <v>7</v>
      </c>
      <c r="D21203" t="s">
        <v>22284</v>
      </c>
      <c r="E21203" t="s">
        <v>5917</v>
      </c>
      <c r="F21203" t="s">
        <v>21227</v>
      </c>
      <c r="G21203">
        <v>49</v>
      </c>
      <c r="H21203" t="s">
        <v>5919</v>
      </c>
      <c r="I21203" t="s">
        <v>5920</v>
      </c>
      <c r="L21203" t="s">
        <v>7263</v>
      </c>
      <c r="M21203" t="s">
        <v>22263</v>
      </c>
      <c r="N21203" t="s">
        <v>20966</v>
      </c>
      <c r="O21203" t="s">
        <v>22264</v>
      </c>
    </row>
    <row r="21204" spans="1:15">
      <c r="A21204" s="8" t="str">
        <f t="shared" si="915"/>
        <v>https://w3id.org/kouigenjimonogatari/data/1771-08.json</v>
      </c>
      <c r="B21204">
        <v>1771</v>
      </c>
      <c r="C21204">
        <v>8</v>
      </c>
      <c r="D21204" t="s">
        <v>22285</v>
      </c>
      <c r="E21204" t="s">
        <v>5917</v>
      </c>
      <c r="F21204" t="s">
        <v>21227</v>
      </c>
      <c r="G21204">
        <v>49</v>
      </c>
      <c r="H21204" t="s">
        <v>5919</v>
      </c>
      <c r="I21204" t="s">
        <v>5920</v>
      </c>
      <c r="L21204" t="s">
        <v>7263</v>
      </c>
      <c r="M21204" t="s">
        <v>22263</v>
      </c>
      <c r="N21204" t="s">
        <v>20966</v>
      </c>
      <c r="O21204" t="s">
        <v>22264</v>
      </c>
    </row>
    <row r="21205" spans="1:15">
      <c r="A21205" s="8" t="str">
        <f t="shared" si="915"/>
        <v>https://w3id.org/kouigenjimonogatari/data/1771-09.json</v>
      </c>
      <c r="B21205">
        <v>1771</v>
      </c>
      <c r="C21205">
        <v>9</v>
      </c>
      <c r="D21205" t="s">
        <v>22286</v>
      </c>
      <c r="E21205" t="s">
        <v>5917</v>
      </c>
      <c r="F21205" t="s">
        <v>21227</v>
      </c>
      <c r="G21205">
        <v>49</v>
      </c>
      <c r="H21205" t="s">
        <v>5919</v>
      </c>
      <c r="I21205" t="s">
        <v>5920</v>
      </c>
      <c r="L21205" t="s">
        <v>7263</v>
      </c>
      <c r="M21205" t="s">
        <v>22263</v>
      </c>
      <c r="N21205" t="s">
        <v>20966</v>
      </c>
      <c r="O21205" t="s">
        <v>22264</v>
      </c>
    </row>
    <row r="21206" spans="1:15">
      <c r="A21206" s="8" t="str">
        <f t="shared" si="915"/>
        <v>https://w3id.org/kouigenjimonogatari/data/1771-10.json</v>
      </c>
      <c r="B21206">
        <v>1771</v>
      </c>
      <c r="C21206">
        <v>10</v>
      </c>
      <c r="D21206" t="s">
        <v>22287</v>
      </c>
      <c r="E21206" t="s">
        <v>5917</v>
      </c>
      <c r="F21206" t="s">
        <v>21227</v>
      </c>
      <c r="G21206">
        <v>49</v>
      </c>
      <c r="H21206" t="s">
        <v>5919</v>
      </c>
      <c r="I21206" t="s">
        <v>5920</v>
      </c>
      <c r="L21206" t="s">
        <v>7263</v>
      </c>
      <c r="M21206" t="s">
        <v>22263</v>
      </c>
      <c r="N21206" t="s">
        <v>20966</v>
      </c>
      <c r="O21206" t="s">
        <v>22264</v>
      </c>
    </row>
    <row r="21207" spans="1:15">
      <c r="A21207" s="8" t="str">
        <f t="shared" si="915"/>
        <v>https://w3id.org/kouigenjimonogatari/data/1771-11.json</v>
      </c>
      <c r="B21207">
        <v>1771</v>
      </c>
      <c r="C21207">
        <v>11</v>
      </c>
      <c r="D21207" t="s">
        <v>22288</v>
      </c>
      <c r="E21207" t="s">
        <v>5917</v>
      </c>
      <c r="F21207" t="s">
        <v>21227</v>
      </c>
      <c r="G21207">
        <v>49</v>
      </c>
      <c r="H21207" t="s">
        <v>5919</v>
      </c>
      <c r="I21207" t="s">
        <v>5920</v>
      </c>
      <c r="L21207" t="s">
        <v>7263</v>
      </c>
      <c r="M21207" t="s">
        <v>22263</v>
      </c>
      <c r="N21207" t="s">
        <v>20966</v>
      </c>
      <c r="O21207" t="s">
        <v>22264</v>
      </c>
    </row>
    <row r="21208" spans="1:15">
      <c r="A21208" s="8" t="str">
        <f t="shared" si="915"/>
        <v>https://w3id.org/kouigenjimonogatari/data/1771-12.json</v>
      </c>
      <c r="B21208">
        <v>1771</v>
      </c>
      <c r="C21208">
        <v>12</v>
      </c>
      <c r="D21208" t="s">
        <v>22289</v>
      </c>
      <c r="E21208" t="s">
        <v>5917</v>
      </c>
      <c r="F21208" t="s">
        <v>21227</v>
      </c>
      <c r="G21208">
        <v>49</v>
      </c>
      <c r="H21208" t="s">
        <v>5919</v>
      </c>
      <c r="I21208" t="s">
        <v>5920</v>
      </c>
      <c r="L21208" t="s">
        <v>7263</v>
      </c>
      <c r="M21208" t="s">
        <v>22263</v>
      </c>
      <c r="N21208" t="s">
        <v>20966</v>
      </c>
      <c r="O21208" t="s">
        <v>22264</v>
      </c>
    </row>
    <row r="21209" spans="1:15">
      <c r="A21209" s="8" t="str">
        <f t="shared" si="915"/>
        <v>https://w3id.org/kouigenjimonogatari/data/1771-13.json</v>
      </c>
      <c r="B21209">
        <v>1771</v>
      </c>
      <c r="C21209">
        <v>13</v>
      </c>
      <c r="D21209" t="s">
        <v>22290</v>
      </c>
      <c r="E21209" t="s">
        <v>5917</v>
      </c>
      <c r="F21209" t="s">
        <v>21227</v>
      </c>
      <c r="G21209">
        <v>49</v>
      </c>
      <c r="H21209" t="s">
        <v>5919</v>
      </c>
      <c r="I21209" t="s">
        <v>5920</v>
      </c>
      <c r="L21209" t="s">
        <v>7263</v>
      </c>
      <c r="M21209" t="s">
        <v>22263</v>
      </c>
      <c r="N21209" t="s">
        <v>20966</v>
      </c>
      <c r="O21209" t="s">
        <v>22264</v>
      </c>
    </row>
    <row r="21210" spans="1:15">
      <c r="A21210" s="8" t="str">
        <f t="shared" si="915"/>
        <v>https://w3id.org/kouigenjimonogatari/data/1771-14.json</v>
      </c>
      <c r="B21210">
        <v>1771</v>
      </c>
      <c r="C21210">
        <v>14</v>
      </c>
      <c r="D21210" t="s">
        <v>22291</v>
      </c>
      <c r="E21210" t="s">
        <v>5917</v>
      </c>
      <c r="F21210" t="s">
        <v>21227</v>
      </c>
      <c r="G21210">
        <v>49</v>
      </c>
      <c r="H21210" t="s">
        <v>5919</v>
      </c>
      <c r="I21210" t="s">
        <v>5920</v>
      </c>
      <c r="L21210" t="s">
        <v>7263</v>
      </c>
      <c r="M21210" t="s">
        <v>22263</v>
      </c>
      <c r="N21210" t="s">
        <v>20966</v>
      </c>
      <c r="O21210" t="s">
        <v>22264</v>
      </c>
    </row>
    <row r="21211" spans="1:15">
      <c r="A21211" s="8" t="str">
        <f t="shared" si="915"/>
        <v>https://w3id.org/kouigenjimonogatari/data/1772-01.json</v>
      </c>
      <c r="B21211">
        <v>1772</v>
      </c>
      <c r="C21211">
        <v>1</v>
      </c>
      <c r="D21211" t="s">
        <v>22292</v>
      </c>
      <c r="E21211" t="s">
        <v>5917</v>
      </c>
      <c r="F21211" t="s">
        <v>21227</v>
      </c>
      <c r="G21211">
        <v>49</v>
      </c>
      <c r="H21211" t="s">
        <v>5919</v>
      </c>
      <c r="I21211" t="s">
        <v>5920</v>
      </c>
      <c r="L21211" t="s">
        <v>7294</v>
      </c>
      <c r="M21211" t="s">
        <v>22293</v>
      </c>
      <c r="N21211" t="s">
        <v>20966</v>
      </c>
      <c r="O21211" t="s">
        <v>22294</v>
      </c>
    </row>
    <row r="21212" spans="1:15">
      <c r="A21212" s="8" t="str">
        <f t="shared" si="915"/>
        <v>https://w3id.org/kouigenjimonogatari/data/1772-02.json</v>
      </c>
      <c r="B21212">
        <v>1772</v>
      </c>
      <c r="C21212">
        <v>2</v>
      </c>
      <c r="D21212" t="s">
        <v>22295</v>
      </c>
      <c r="E21212" t="s">
        <v>5917</v>
      </c>
      <c r="F21212" t="s">
        <v>21227</v>
      </c>
      <c r="G21212">
        <v>49</v>
      </c>
      <c r="H21212" t="s">
        <v>5919</v>
      </c>
      <c r="I21212" t="s">
        <v>5920</v>
      </c>
      <c r="L21212" t="s">
        <v>7294</v>
      </c>
      <c r="M21212" t="s">
        <v>22293</v>
      </c>
      <c r="N21212" t="s">
        <v>20966</v>
      </c>
      <c r="O21212" t="s">
        <v>22294</v>
      </c>
    </row>
    <row r="21213" spans="1:15">
      <c r="A21213" s="8" t="str">
        <f t="shared" si="915"/>
        <v>https://w3id.org/kouigenjimonogatari/data/1772-03.json</v>
      </c>
      <c r="B21213">
        <v>1772</v>
      </c>
      <c r="C21213">
        <v>3</v>
      </c>
      <c r="D21213" t="s">
        <v>22296</v>
      </c>
      <c r="E21213" t="s">
        <v>5917</v>
      </c>
      <c r="F21213" t="s">
        <v>21227</v>
      </c>
      <c r="G21213">
        <v>49</v>
      </c>
      <c r="H21213" t="s">
        <v>5919</v>
      </c>
      <c r="I21213" t="s">
        <v>5920</v>
      </c>
      <c r="L21213" t="s">
        <v>7294</v>
      </c>
      <c r="M21213" t="s">
        <v>22293</v>
      </c>
      <c r="N21213" t="s">
        <v>20966</v>
      </c>
      <c r="O21213" t="s">
        <v>22294</v>
      </c>
    </row>
    <row r="21214" spans="1:15">
      <c r="A21214" s="8" t="str">
        <f t="shared" si="915"/>
        <v>https://w3id.org/kouigenjimonogatari/data/1772-04.json</v>
      </c>
      <c r="B21214">
        <v>1772</v>
      </c>
      <c r="C21214">
        <v>4</v>
      </c>
      <c r="D21214" t="s">
        <v>22297</v>
      </c>
      <c r="E21214" t="s">
        <v>5917</v>
      </c>
      <c r="F21214" t="s">
        <v>21227</v>
      </c>
      <c r="G21214">
        <v>49</v>
      </c>
      <c r="H21214" t="s">
        <v>5919</v>
      </c>
      <c r="I21214" t="s">
        <v>5920</v>
      </c>
      <c r="L21214" t="s">
        <v>7294</v>
      </c>
      <c r="M21214" t="s">
        <v>22293</v>
      </c>
      <c r="N21214" t="s">
        <v>20966</v>
      </c>
      <c r="O21214" t="s">
        <v>22294</v>
      </c>
    </row>
    <row r="21215" spans="1:15">
      <c r="A21215" s="8" t="str">
        <f t="shared" si="915"/>
        <v>https://w3id.org/kouigenjimonogatari/data/1772-05.json</v>
      </c>
      <c r="B21215">
        <v>1772</v>
      </c>
      <c r="C21215">
        <v>5</v>
      </c>
      <c r="D21215" t="s">
        <v>22298</v>
      </c>
      <c r="E21215" t="s">
        <v>5917</v>
      </c>
      <c r="F21215" t="s">
        <v>21227</v>
      </c>
      <c r="G21215">
        <v>49</v>
      </c>
      <c r="H21215" t="s">
        <v>5919</v>
      </c>
      <c r="I21215" t="s">
        <v>5920</v>
      </c>
      <c r="L21215" t="s">
        <v>7294</v>
      </c>
      <c r="M21215" t="s">
        <v>22293</v>
      </c>
      <c r="N21215" t="s">
        <v>20966</v>
      </c>
      <c r="O21215" t="s">
        <v>22294</v>
      </c>
    </row>
    <row r="21216" spans="1:15">
      <c r="A21216" s="8" t="str">
        <f t="shared" si="915"/>
        <v>https://w3id.org/kouigenjimonogatari/data/1772-06.json</v>
      </c>
      <c r="B21216">
        <v>1772</v>
      </c>
      <c r="C21216">
        <v>6</v>
      </c>
      <c r="D21216" t="s">
        <v>22299</v>
      </c>
      <c r="E21216" t="s">
        <v>5917</v>
      </c>
      <c r="F21216" t="s">
        <v>21227</v>
      </c>
      <c r="G21216">
        <v>49</v>
      </c>
      <c r="H21216" t="s">
        <v>5919</v>
      </c>
      <c r="I21216" t="s">
        <v>5920</v>
      </c>
      <c r="L21216" t="s">
        <v>7294</v>
      </c>
      <c r="M21216" t="s">
        <v>22293</v>
      </c>
      <c r="N21216" t="s">
        <v>20966</v>
      </c>
      <c r="O21216" t="s">
        <v>22294</v>
      </c>
    </row>
    <row r="21217" spans="1:15">
      <c r="A21217" s="8" t="str">
        <f t="shared" si="915"/>
        <v>https://w3id.org/kouigenjimonogatari/data/1772-07.json</v>
      </c>
      <c r="B21217">
        <v>1772</v>
      </c>
      <c r="C21217">
        <v>7</v>
      </c>
      <c r="D21217" t="s">
        <v>22300</v>
      </c>
      <c r="E21217" t="s">
        <v>5917</v>
      </c>
      <c r="F21217" t="s">
        <v>21227</v>
      </c>
      <c r="G21217">
        <v>49</v>
      </c>
      <c r="H21217" t="s">
        <v>5919</v>
      </c>
      <c r="I21217" t="s">
        <v>5920</v>
      </c>
      <c r="L21217" t="s">
        <v>7294</v>
      </c>
      <c r="M21217" t="s">
        <v>22293</v>
      </c>
      <c r="N21217" t="s">
        <v>20966</v>
      </c>
      <c r="O21217" t="s">
        <v>22294</v>
      </c>
    </row>
    <row r="21218" spans="1:15">
      <c r="A21218" s="8" t="str">
        <f t="shared" si="915"/>
        <v>https://w3id.org/kouigenjimonogatari/data/1772-08.json</v>
      </c>
      <c r="B21218">
        <v>1772</v>
      </c>
      <c r="C21218">
        <v>8</v>
      </c>
      <c r="D21218" t="s">
        <v>22301</v>
      </c>
      <c r="E21218" t="s">
        <v>5917</v>
      </c>
      <c r="F21218" t="s">
        <v>21227</v>
      </c>
      <c r="G21218">
        <v>49</v>
      </c>
      <c r="H21218" t="s">
        <v>5919</v>
      </c>
      <c r="I21218" t="s">
        <v>5920</v>
      </c>
      <c r="L21218" t="s">
        <v>7294</v>
      </c>
      <c r="M21218" t="s">
        <v>22293</v>
      </c>
      <c r="N21218" t="s">
        <v>20966</v>
      </c>
      <c r="O21218" t="s">
        <v>22294</v>
      </c>
    </row>
    <row r="21219" spans="1:15">
      <c r="A21219" s="8" t="str">
        <f t="shared" si="915"/>
        <v>https://w3id.org/kouigenjimonogatari/data/1772-09.json</v>
      </c>
      <c r="B21219">
        <v>1772</v>
      </c>
      <c r="C21219">
        <v>9</v>
      </c>
      <c r="D21219" t="s">
        <v>22302</v>
      </c>
      <c r="E21219" t="s">
        <v>5917</v>
      </c>
      <c r="F21219" t="s">
        <v>21227</v>
      </c>
      <c r="G21219">
        <v>49</v>
      </c>
      <c r="H21219" t="s">
        <v>5919</v>
      </c>
      <c r="I21219" t="s">
        <v>5920</v>
      </c>
      <c r="L21219" t="s">
        <v>7294</v>
      </c>
      <c r="M21219" t="s">
        <v>22293</v>
      </c>
      <c r="N21219" t="s">
        <v>20966</v>
      </c>
      <c r="O21219" t="s">
        <v>22294</v>
      </c>
    </row>
    <row r="21220" spans="1:15">
      <c r="A21220" s="8" t="str">
        <f t="shared" si="915"/>
        <v>https://w3id.org/kouigenjimonogatari/data/1772-10.json</v>
      </c>
      <c r="B21220">
        <v>1772</v>
      </c>
      <c r="C21220">
        <v>10</v>
      </c>
      <c r="D21220" t="s">
        <v>22303</v>
      </c>
      <c r="E21220" t="s">
        <v>5917</v>
      </c>
      <c r="F21220" t="s">
        <v>21227</v>
      </c>
      <c r="G21220">
        <v>49</v>
      </c>
      <c r="H21220" t="s">
        <v>5919</v>
      </c>
      <c r="I21220" t="s">
        <v>5920</v>
      </c>
      <c r="L21220" t="s">
        <v>7294</v>
      </c>
      <c r="M21220" t="s">
        <v>22293</v>
      </c>
      <c r="N21220" t="s">
        <v>20966</v>
      </c>
      <c r="O21220" t="s">
        <v>22294</v>
      </c>
    </row>
    <row r="21221" spans="1:15">
      <c r="A21221" s="8" t="str">
        <f t="shared" si="915"/>
        <v>https://w3id.org/kouigenjimonogatari/data/1772-11.json</v>
      </c>
      <c r="B21221">
        <v>1772</v>
      </c>
      <c r="C21221">
        <v>11</v>
      </c>
      <c r="D21221" t="s">
        <v>22304</v>
      </c>
      <c r="E21221" t="s">
        <v>5917</v>
      </c>
      <c r="F21221" t="s">
        <v>21227</v>
      </c>
      <c r="G21221">
        <v>49</v>
      </c>
      <c r="H21221" t="s">
        <v>5919</v>
      </c>
      <c r="I21221" t="s">
        <v>5920</v>
      </c>
      <c r="L21221" t="s">
        <v>7294</v>
      </c>
      <c r="M21221" t="s">
        <v>22293</v>
      </c>
      <c r="N21221" t="s">
        <v>20966</v>
      </c>
      <c r="O21221" t="s">
        <v>22294</v>
      </c>
    </row>
    <row r="21222" spans="1:15">
      <c r="A21222" s="8" t="str">
        <f t="shared" si="915"/>
        <v>https://w3id.org/kouigenjimonogatari/data/1772-12.json</v>
      </c>
      <c r="B21222">
        <v>1772</v>
      </c>
      <c r="C21222">
        <v>12</v>
      </c>
      <c r="D21222" t="s">
        <v>22305</v>
      </c>
      <c r="E21222" t="s">
        <v>5917</v>
      </c>
      <c r="F21222" t="s">
        <v>21227</v>
      </c>
      <c r="G21222">
        <v>49</v>
      </c>
      <c r="H21222" t="s">
        <v>5919</v>
      </c>
      <c r="I21222" t="s">
        <v>5920</v>
      </c>
      <c r="L21222" t="s">
        <v>7294</v>
      </c>
      <c r="M21222" t="s">
        <v>22293</v>
      </c>
      <c r="N21222" t="s">
        <v>20966</v>
      </c>
      <c r="O21222" t="s">
        <v>22294</v>
      </c>
    </row>
    <row r="21223" spans="1:15">
      <c r="A21223" s="8" t="str">
        <f t="shared" si="915"/>
        <v>https://w3id.org/kouigenjimonogatari/data/1772-13.json</v>
      </c>
      <c r="B21223">
        <v>1772</v>
      </c>
      <c r="C21223">
        <v>13</v>
      </c>
      <c r="D21223" t="s">
        <v>22306</v>
      </c>
      <c r="E21223" t="s">
        <v>5917</v>
      </c>
      <c r="F21223" t="s">
        <v>21227</v>
      </c>
      <c r="G21223">
        <v>49</v>
      </c>
      <c r="H21223" t="s">
        <v>5919</v>
      </c>
      <c r="I21223" t="s">
        <v>5920</v>
      </c>
      <c r="L21223" t="s">
        <v>7294</v>
      </c>
      <c r="M21223" t="s">
        <v>22293</v>
      </c>
      <c r="N21223" t="s">
        <v>20966</v>
      </c>
      <c r="O21223" t="s">
        <v>22294</v>
      </c>
    </row>
    <row r="21224" spans="1:15">
      <c r="A21224" s="8" t="str">
        <f t="shared" si="915"/>
        <v>https://w3id.org/kouigenjimonogatari/data/1772-14.json</v>
      </c>
      <c r="B21224">
        <v>1772</v>
      </c>
      <c r="C21224">
        <v>14</v>
      </c>
      <c r="D21224" t="s">
        <v>22307</v>
      </c>
      <c r="E21224" t="s">
        <v>5917</v>
      </c>
      <c r="F21224" t="s">
        <v>21227</v>
      </c>
      <c r="G21224">
        <v>49</v>
      </c>
      <c r="H21224" t="s">
        <v>5919</v>
      </c>
      <c r="I21224" t="s">
        <v>5920</v>
      </c>
      <c r="L21224" t="s">
        <v>7294</v>
      </c>
      <c r="M21224" t="s">
        <v>22293</v>
      </c>
      <c r="N21224" t="s">
        <v>20966</v>
      </c>
      <c r="O21224" t="s">
        <v>22294</v>
      </c>
    </row>
    <row r="21225" spans="1:15">
      <c r="A21225" s="8" t="str">
        <f t="shared" si="915"/>
        <v>https://w3id.org/kouigenjimonogatari/data/1773-01.json</v>
      </c>
      <c r="B21225">
        <v>1773</v>
      </c>
      <c r="C21225">
        <v>1</v>
      </c>
      <c r="D21225" t="s">
        <v>22308</v>
      </c>
      <c r="E21225" t="s">
        <v>5917</v>
      </c>
      <c r="F21225" t="s">
        <v>21227</v>
      </c>
      <c r="G21225">
        <v>49</v>
      </c>
      <c r="H21225" t="s">
        <v>5919</v>
      </c>
      <c r="I21225" t="s">
        <v>5920</v>
      </c>
      <c r="L21225" t="s">
        <v>7294</v>
      </c>
      <c r="M21225" t="s">
        <v>22293</v>
      </c>
      <c r="N21225" t="s">
        <v>20966</v>
      </c>
      <c r="O21225" t="s">
        <v>22294</v>
      </c>
    </row>
    <row r="21226" spans="1:15">
      <c r="A21226" s="8" t="str">
        <f t="shared" si="915"/>
        <v>https://w3id.org/kouigenjimonogatari/data/1773-02.json</v>
      </c>
      <c r="B21226">
        <v>1773</v>
      </c>
      <c r="C21226">
        <v>2</v>
      </c>
      <c r="D21226" t="s">
        <v>22309</v>
      </c>
      <c r="E21226" t="s">
        <v>5917</v>
      </c>
      <c r="F21226" t="s">
        <v>21227</v>
      </c>
      <c r="G21226">
        <v>49</v>
      </c>
      <c r="H21226" t="s">
        <v>5919</v>
      </c>
      <c r="I21226" t="s">
        <v>5920</v>
      </c>
      <c r="L21226" t="s">
        <v>7294</v>
      </c>
      <c r="M21226" t="s">
        <v>22293</v>
      </c>
      <c r="N21226" t="s">
        <v>20966</v>
      </c>
      <c r="O21226" t="s">
        <v>22294</v>
      </c>
    </row>
    <row r="21227" spans="1:15">
      <c r="A21227" s="8" t="str">
        <f t="shared" si="915"/>
        <v>https://w3id.org/kouigenjimonogatari/data/1773-03.json</v>
      </c>
      <c r="B21227">
        <v>1773</v>
      </c>
      <c r="C21227">
        <v>3</v>
      </c>
      <c r="D21227" t="s">
        <v>22310</v>
      </c>
      <c r="E21227" t="s">
        <v>5917</v>
      </c>
      <c r="F21227" t="s">
        <v>21227</v>
      </c>
      <c r="G21227">
        <v>49</v>
      </c>
      <c r="H21227" t="s">
        <v>5919</v>
      </c>
      <c r="I21227" t="s">
        <v>5920</v>
      </c>
      <c r="L21227" t="s">
        <v>7294</v>
      </c>
      <c r="M21227" t="s">
        <v>22293</v>
      </c>
      <c r="N21227" t="s">
        <v>20966</v>
      </c>
      <c r="O21227" t="s">
        <v>22294</v>
      </c>
    </row>
    <row r="21228" spans="1:15">
      <c r="A21228" s="8" t="str">
        <f t="shared" si="915"/>
        <v>https://w3id.org/kouigenjimonogatari/data/1773-04.json</v>
      </c>
      <c r="B21228">
        <v>1773</v>
      </c>
      <c r="C21228">
        <v>4</v>
      </c>
      <c r="D21228" t="s">
        <v>22311</v>
      </c>
      <c r="E21228" t="s">
        <v>5917</v>
      </c>
      <c r="F21228" t="s">
        <v>21227</v>
      </c>
      <c r="G21228">
        <v>49</v>
      </c>
      <c r="H21228" t="s">
        <v>5919</v>
      </c>
      <c r="I21228" t="s">
        <v>5920</v>
      </c>
      <c r="L21228" t="s">
        <v>7294</v>
      </c>
      <c r="M21228" t="s">
        <v>22293</v>
      </c>
      <c r="N21228" t="s">
        <v>20966</v>
      </c>
      <c r="O21228" t="s">
        <v>22294</v>
      </c>
    </row>
    <row r="21229" spans="1:15">
      <c r="A21229" s="8" t="str">
        <f t="shared" si="915"/>
        <v>https://w3id.org/kouigenjimonogatari/data/1773-05.json</v>
      </c>
      <c r="B21229">
        <v>1773</v>
      </c>
      <c r="C21229">
        <v>5</v>
      </c>
      <c r="D21229" t="s">
        <v>22312</v>
      </c>
      <c r="E21229" t="s">
        <v>5917</v>
      </c>
      <c r="F21229" t="s">
        <v>21227</v>
      </c>
      <c r="G21229">
        <v>49</v>
      </c>
      <c r="H21229" t="s">
        <v>5919</v>
      </c>
      <c r="I21229" t="s">
        <v>5920</v>
      </c>
      <c r="L21229" t="s">
        <v>7294</v>
      </c>
      <c r="M21229" t="s">
        <v>22293</v>
      </c>
      <c r="N21229" t="s">
        <v>20966</v>
      </c>
      <c r="O21229" t="s">
        <v>22294</v>
      </c>
    </row>
    <row r="21230" spans="1:15">
      <c r="A21230" s="8" t="str">
        <f t="shared" si="915"/>
        <v>https://w3id.org/kouigenjimonogatari/data/1773-06.json</v>
      </c>
      <c r="B21230">
        <v>1773</v>
      </c>
      <c r="C21230">
        <v>6</v>
      </c>
      <c r="D21230" t="s">
        <v>22313</v>
      </c>
      <c r="E21230" t="s">
        <v>5917</v>
      </c>
      <c r="F21230" t="s">
        <v>21227</v>
      </c>
      <c r="G21230">
        <v>49</v>
      </c>
      <c r="H21230" t="s">
        <v>5919</v>
      </c>
      <c r="I21230" t="s">
        <v>5920</v>
      </c>
      <c r="L21230" t="s">
        <v>7294</v>
      </c>
      <c r="M21230" t="s">
        <v>22293</v>
      </c>
      <c r="N21230" t="s">
        <v>20966</v>
      </c>
      <c r="O21230" t="s">
        <v>22294</v>
      </c>
    </row>
    <row r="21231" spans="1:15">
      <c r="A21231" s="8" t="str">
        <f t="shared" si="915"/>
        <v>https://w3id.org/kouigenjimonogatari/data/1773-07.json</v>
      </c>
      <c r="B21231">
        <v>1773</v>
      </c>
      <c r="C21231">
        <v>7</v>
      </c>
      <c r="D21231" t="s">
        <v>22314</v>
      </c>
      <c r="E21231" t="s">
        <v>5917</v>
      </c>
      <c r="F21231" t="s">
        <v>21227</v>
      </c>
      <c r="G21231">
        <v>49</v>
      </c>
      <c r="H21231" t="s">
        <v>5919</v>
      </c>
      <c r="I21231" t="s">
        <v>5920</v>
      </c>
      <c r="L21231" t="s">
        <v>7294</v>
      </c>
      <c r="M21231" t="s">
        <v>22293</v>
      </c>
      <c r="N21231" t="s">
        <v>20966</v>
      </c>
      <c r="O21231" t="s">
        <v>22294</v>
      </c>
    </row>
    <row r="21232" spans="1:15">
      <c r="A21232" s="8" t="str">
        <f t="shared" si="915"/>
        <v>https://w3id.org/kouigenjimonogatari/data/1773-08.json</v>
      </c>
      <c r="B21232">
        <v>1773</v>
      </c>
      <c r="C21232">
        <v>8</v>
      </c>
      <c r="D21232" t="s">
        <v>22315</v>
      </c>
      <c r="E21232" t="s">
        <v>5917</v>
      </c>
      <c r="F21232" t="s">
        <v>21227</v>
      </c>
      <c r="G21232">
        <v>49</v>
      </c>
      <c r="H21232" t="s">
        <v>5919</v>
      </c>
      <c r="I21232" t="s">
        <v>5920</v>
      </c>
      <c r="L21232" t="s">
        <v>7294</v>
      </c>
      <c r="M21232" t="s">
        <v>22293</v>
      </c>
      <c r="N21232" t="s">
        <v>20966</v>
      </c>
      <c r="O21232" t="s">
        <v>22294</v>
      </c>
    </row>
    <row r="21233" spans="1:15">
      <c r="A21233" s="8" t="str">
        <f t="shared" si="915"/>
        <v>https://w3id.org/kouigenjimonogatari/data/1773-09.json</v>
      </c>
      <c r="B21233">
        <v>1773</v>
      </c>
      <c r="C21233">
        <v>9</v>
      </c>
      <c r="D21233" t="s">
        <v>22316</v>
      </c>
      <c r="E21233" t="s">
        <v>5917</v>
      </c>
      <c r="F21233" t="s">
        <v>21227</v>
      </c>
      <c r="G21233">
        <v>49</v>
      </c>
      <c r="H21233" t="s">
        <v>5919</v>
      </c>
      <c r="I21233" t="s">
        <v>5920</v>
      </c>
      <c r="L21233" t="s">
        <v>7294</v>
      </c>
      <c r="M21233" t="s">
        <v>22293</v>
      </c>
      <c r="N21233" t="s">
        <v>20966</v>
      </c>
      <c r="O21233" t="s">
        <v>22294</v>
      </c>
    </row>
    <row r="21234" spans="1:15">
      <c r="A21234" s="8" t="str">
        <f t="shared" si="915"/>
        <v>https://w3id.org/kouigenjimonogatari/data/1773-10.json</v>
      </c>
      <c r="B21234">
        <v>1773</v>
      </c>
      <c r="C21234">
        <v>10</v>
      </c>
      <c r="D21234" t="s">
        <v>22317</v>
      </c>
      <c r="E21234" t="s">
        <v>5917</v>
      </c>
      <c r="F21234" t="s">
        <v>21227</v>
      </c>
      <c r="G21234">
        <v>49</v>
      </c>
      <c r="H21234" t="s">
        <v>5919</v>
      </c>
      <c r="I21234" t="s">
        <v>5920</v>
      </c>
      <c r="L21234" t="s">
        <v>7294</v>
      </c>
      <c r="M21234" t="s">
        <v>22293</v>
      </c>
      <c r="N21234" t="s">
        <v>20966</v>
      </c>
      <c r="O21234" t="s">
        <v>22294</v>
      </c>
    </row>
    <row r="21235" spans="1:15">
      <c r="A21235" s="8" t="str">
        <f t="shared" si="915"/>
        <v>https://w3id.org/kouigenjimonogatari/data/1773-11.json</v>
      </c>
      <c r="B21235">
        <v>1773</v>
      </c>
      <c r="C21235">
        <v>11</v>
      </c>
      <c r="D21235" t="s">
        <v>22318</v>
      </c>
      <c r="E21235" t="s">
        <v>5917</v>
      </c>
      <c r="F21235" t="s">
        <v>21227</v>
      </c>
      <c r="G21235">
        <v>49</v>
      </c>
      <c r="H21235" t="s">
        <v>5919</v>
      </c>
      <c r="I21235" t="s">
        <v>5920</v>
      </c>
      <c r="L21235" t="s">
        <v>7294</v>
      </c>
      <c r="M21235" t="s">
        <v>22293</v>
      </c>
      <c r="N21235" t="s">
        <v>20966</v>
      </c>
      <c r="O21235" t="s">
        <v>22294</v>
      </c>
    </row>
    <row r="21236" spans="1:15">
      <c r="A21236" s="8" t="str">
        <f t="shared" si="915"/>
        <v>https://w3id.org/kouigenjimonogatari/data/1773-12.json</v>
      </c>
      <c r="B21236">
        <v>1773</v>
      </c>
      <c r="C21236">
        <v>12</v>
      </c>
      <c r="D21236" t="s">
        <v>22319</v>
      </c>
      <c r="E21236" t="s">
        <v>5917</v>
      </c>
      <c r="F21236" t="s">
        <v>21227</v>
      </c>
      <c r="G21236">
        <v>49</v>
      </c>
      <c r="H21236" t="s">
        <v>5919</v>
      </c>
      <c r="I21236" t="s">
        <v>5920</v>
      </c>
      <c r="L21236" t="s">
        <v>7294</v>
      </c>
      <c r="M21236" t="s">
        <v>22293</v>
      </c>
      <c r="N21236" t="s">
        <v>20966</v>
      </c>
      <c r="O21236" t="s">
        <v>22294</v>
      </c>
    </row>
    <row r="21237" spans="1:15">
      <c r="A21237" s="8" t="str">
        <f t="shared" si="915"/>
        <v>https://w3id.org/kouigenjimonogatari/data/1773-13.json</v>
      </c>
      <c r="B21237">
        <v>1773</v>
      </c>
      <c r="C21237">
        <v>13</v>
      </c>
      <c r="D21237" t="s">
        <v>22320</v>
      </c>
      <c r="E21237" t="s">
        <v>5917</v>
      </c>
      <c r="F21237" t="s">
        <v>21227</v>
      </c>
      <c r="G21237">
        <v>49</v>
      </c>
      <c r="H21237" t="s">
        <v>5919</v>
      </c>
      <c r="I21237" t="s">
        <v>5920</v>
      </c>
      <c r="L21237" t="s">
        <v>7294</v>
      </c>
      <c r="M21237" t="s">
        <v>22293</v>
      </c>
      <c r="N21237" t="s">
        <v>20966</v>
      </c>
      <c r="O21237" t="s">
        <v>22294</v>
      </c>
    </row>
    <row r="21238" spans="1:15">
      <c r="A21238" s="8" t="str">
        <f t="shared" si="915"/>
        <v>https://w3id.org/kouigenjimonogatari/data/1773-14.json</v>
      </c>
      <c r="B21238">
        <v>1773</v>
      </c>
      <c r="C21238">
        <v>14</v>
      </c>
      <c r="D21238" t="s">
        <v>22321</v>
      </c>
      <c r="E21238" t="s">
        <v>5917</v>
      </c>
      <c r="F21238" t="s">
        <v>21227</v>
      </c>
      <c r="G21238">
        <v>49</v>
      </c>
      <c r="H21238" t="s">
        <v>5919</v>
      </c>
      <c r="I21238" t="s">
        <v>5920</v>
      </c>
      <c r="L21238" t="s">
        <v>7294</v>
      </c>
      <c r="M21238" t="s">
        <v>22293</v>
      </c>
      <c r="N21238" t="s">
        <v>20966</v>
      </c>
      <c r="O21238" t="s">
        <v>22294</v>
      </c>
    </row>
    <row r="21239" spans="1:15">
      <c r="A21239" s="8" t="str">
        <f t="shared" si="915"/>
        <v>https://w3id.org/kouigenjimonogatari/data/1774-01.json</v>
      </c>
      <c r="B21239">
        <v>1774</v>
      </c>
      <c r="C21239">
        <v>1</v>
      </c>
      <c r="D21239" t="s">
        <v>22322</v>
      </c>
      <c r="E21239" t="s">
        <v>5917</v>
      </c>
      <c r="F21239" t="s">
        <v>21227</v>
      </c>
      <c r="G21239">
        <v>49</v>
      </c>
      <c r="H21239" t="s">
        <v>5919</v>
      </c>
      <c r="I21239" t="s">
        <v>5920</v>
      </c>
      <c r="L21239" t="s">
        <v>7325</v>
      </c>
      <c r="M21239" t="s">
        <v>22323</v>
      </c>
      <c r="N21239" t="s">
        <v>20966</v>
      </c>
      <c r="O21239" t="s">
        <v>22324</v>
      </c>
    </row>
    <row r="21240" spans="1:15">
      <c r="A21240" s="8" t="str">
        <f t="shared" si="915"/>
        <v>https://w3id.org/kouigenjimonogatari/data/1774-02.json</v>
      </c>
      <c r="B21240">
        <v>1774</v>
      </c>
      <c r="C21240">
        <v>2</v>
      </c>
      <c r="D21240" t="s">
        <v>22325</v>
      </c>
      <c r="E21240" t="s">
        <v>5917</v>
      </c>
      <c r="F21240" t="s">
        <v>21227</v>
      </c>
      <c r="G21240">
        <v>49</v>
      </c>
      <c r="H21240" t="s">
        <v>5919</v>
      </c>
      <c r="I21240" t="s">
        <v>5920</v>
      </c>
      <c r="L21240" t="s">
        <v>7325</v>
      </c>
      <c r="M21240" t="s">
        <v>22323</v>
      </c>
      <c r="N21240" t="s">
        <v>20966</v>
      </c>
      <c r="O21240" t="s">
        <v>22324</v>
      </c>
    </row>
    <row r="21241" spans="1:15">
      <c r="A21241" s="8" t="str">
        <f t="shared" si="915"/>
        <v>https://w3id.org/kouigenjimonogatari/data/1774-03.json</v>
      </c>
      <c r="B21241">
        <v>1774</v>
      </c>
      <c r="C21241">
        <v>3</v>
      </c>
      <c r="D21241" t="s">
        <v>22326</v>
      </c>
      <c r="E21241" t="s">
        <v>5917</v>
      </c>
      <c r="F21241" t="s">
        <v>21227</v>
      </c>
      <c r="G21241">
        <v>49</v>
      </c>
      <c r="H21241" t="s">
        <v>5919</v>
      </c>
      <c r="I21241" t="s">
        <v>5920</v>
      </c>
      <c r="L21241" t="s">
        <v>7325</v>
      </c>
      <c r="M21241" t="s">
        <v>22323</v>
      </c>
      <c r="N21241" t="s">
        <v>20966</v>
      </c>
      <c r="O21241" t="s">
        <v>22324</v>
      </c>
    </row>
    <row r="21242" spans="1:15">
      <c r="A21242" s="8" t="str">
        <f t="shared" si="915"/>
        <v>https://w3id.org/kouigenjimonogatari/data/1774-04.json</v>
      </c>
      <c r="B21242">
        <v>1774</v>
      </c>
      <c r="C21242">
        <v>4</v>
      </c>
      <c r="D21242" t="s">
        <v>22327</v>
      </c>
      <c r="E21242" t="s">
        <v>5917</v>
      </c>
      <c r="F21242" t="s">
        <v>21227</v>
      </c>
      <c r="G21242">
        <v>49</v>
      </c>
      <c r="H21242" t="s">
        <v>5919</v>
      </c>
      <c r="I21242" t="s">
        <v>5920</v>
      </c>
      <c r="L21242" t="s">
        <v>7325</v>
      </c>
      <c r="M21242" t="s">
        <v>22323</v>
      </c>
      <c r="N21242" t="s">
        <v>20966</v>
      </c>
      <c r="O21242" t="s">
        <v>22324</v>
      </c>
    </row>
    <row r="21243" spans="1:15">
      <c r="A21243" s="8" t="str">
        <f t="shared" si="915"/>
        <v>https://w3id.org/kouigenjimonogatari/data/1774-05.json</v>
      </c>
      <c r="B21243">
        <v>1774</v>
      </c>
      <c r="C21243">
        <v>5</v>
      </c>
      <c r="D21243" t="s">
        <v>22328</v>
      </c>
      <c r="E21243" t="s">
        <v>5917</v>
      </c>
      <c r="F21243" t="s">
        <v>21227</v>
      </c>
      <c r="G21243">
        <v>49</v>
      </c>
      <c r="H21243" t="s">
        <v>5919</v>
      </c>
      <c r="I21243" t="s">
        <v>5920</v>
      </c>
      <c r="L21243" t="s">
        <v>7325</v>
      </c>
      <c r="M21243" t="s">
        <v>22323</v>
      </c>
      <c r="N21243" t="s">
        <v>20966</v>
      </c>
      <c r="O21243" t="s">
        <v>22324</v>
      </c>
    </row>
    <row r="21244" spans="1:15">
      <c r="A21244" s="8" t="str">
        <f t="shared" si="915"/>
        <v>https://w3id.org/kouigenjimonogatari/data/1774-06.json</v>
      </c>
      <c r="B21244">
        <v>1774</v>
      </c>
      <c r="C21244">
        <v>6</v>
      </c>
      <c r="D21244" t="s">
        <v>22329</v>
      </c>
      <c r="E21244" t="s">
        <v>5917</v>
      </c>
      <c r="F21244" t="s">
        <v>21227</v>
      </c>
      <c r="G21244">
        <v>49</v>
      </c>
      <c r="H21244" t="s">
        <v>5919</v>
      </c>
      <c r="I21244" t="s">
        <v>5920</v>
      </c>
      <c r="L21244" t="s">
        <v>7325</v>
      </c>
      <c r="M21244" t="s">
        <v>22323</v>
      </c>
      <c r="N21244" t="s">
        <v>20966</v>
      </c>
      <c r="O21244" t="s">
        <v>22324</v>
      </c>
    </row>
    <row r="21245" spans="1:15">
      <c r="A21245" s="8" t="str">
        <f t="shared" si="915"/>
        <v>https://w3id.org/kouigenjimonogatari/data/1774-07.json</v>
      </c>
      <c r="B21245">
        <v>1774</v>
      </c>
      <c r="C21245">
        <v>7</v>
      </c>
      <c r="D21245" t="s">
        <v>22330</v>
      </c>
      <c r="E21245" t="s">
        <v>5917</v>
      </c>
      <c r="F21245" t="s">
        <v>21227</v>
      </c>
      <c r="G21245">
        <v>49</v>
      </c>
      <c r="H21245" t="s">
        <v>5919</v>
      </c>
      <c r="I21245" t="s">
        <v>5920</v>
      </c>
      <c r="L21245" t="s">
        <v>7325</v>
      </c>
      <c r="M21245" t="s">
        <v>22323</v>
      </c>
      <c r="N21245" t="s">
        <v>20966</v>
      </c>
      <c r="O21245" t="s">
        <v>22324</v>
      </c>
    </row>
    <row r="21246" spans="1:15">
      <c r="A21246" s="8" t="str">
        <f t="shared" si="915"/>
        <v>https://w3id.org/kouigenjimonogatari/data/1774-08.json</v>
      </c>
      <c r="B21246">
        <v>1774</v>
      </c>
      <c r="C21246">
        <v>8</v>
      </c>
      <c r="D21246" t="s">
        <v>22331</v>
      </c>
      <c r="E21246" t="s">
        <v>5917</v>
      </c>
      <c r="F21246" t="s">
        <v>21227</v>
      </c>
      <c r="G21246">
        <v>49</v>
      </c>
      <c r="H21246" t="s">
        <v>5919</v>
      </c>
      <c r="I21246" t="s">
        <v>5920</v>
      </c>
      <c r="L21246" t="s">
        <v>7325</v>
      </c>
      <c r="M21246" t="s">
        <v>22323</v>
      </c>
      <c r="N21246" t="s">
        <v>20966</v>
      </c>
      <c r="O21246" t="s">
        <v>22324</v>
      </c>
    </row>
    <row r="21247" spans="1:15">
      <c r="A21247" s="8" t="str">
        <f t="shared" si="915"/>
        <v>https://w3id.org/kouigenjimonogatari/data/1774-09.json</v>
      </c>
      <c r="B21247">
        <v>1774</v>
      </c>
      <c r="C21247">
        <v>9</v>
      </c>
      <c r="D21247" t="s">
        <v>22332</v>
      </c>
      <c r="E21247" t="s">
        <v>5917</v>
      </c>
      <c r="F21247" t="s">
        <v>21227</v>
      </c>
      <c r="G21247">
        <v>49</v>
      </c>
      <c r="H21247" t="s">
        <v>5919</v>
      </c>
      <c r="I21247" t="s">
        <v>5920</v>
      </c>
      <c r="L21247" t="s">
        <v>7325</v>
      </c>
      <c r="M21247" t="s">
        <v>22323</v>
      </c>
      <c r="N21247" t="s">
        <v>20966</v>
      </c>
      <c r="O21247" t="s">
        <v>22324</v>
      </c>
    </row>
    <row r="21248" spans="1:15">
      <c r="A21248" s="8" t="str">
        <f t="shared" ref="A21248:A21311" si="916">"https://w3id.org/kouigenjimonogatari/data/"&amp;TEXT(B21248, "0000")&amp;"-"&amp;TEXT(C21248, "00")&amp;".json"</f>
        <v>https://w3id.org/kouigenjimonogatari/data/1774-10.json</v>
      </c>
      <c r="B21248">
        <v>1774</v>
      </c>
      <c r="C21248">
        <v>10</v>
      </c>
      <c r="D21248" t="s">
        <v>22333</v>
      </c>
      <c r="E21248" t="s">
        <v>5917</v>
      </c>
      <c r="F21248" t="s">
        <v>21227</v>
      </c>
      <c r="G21248">
        <v>49</v>
      </c>
      <c r="H21248" t="s">
        <v>5919</v>
      </c>
      <c r="I21248" t="s">
        <v>5920</v>
      </c>
      <c r="L21248" t="s">
        <v>7325</v>
      </c>
      <c r="M21248" t="s">
        <v>22323</v>
      </c>
      <c r="N21248" t="s">
        <v>20966</v>
      </c>
      <c r="O21248" t="s">
        <v>22324</v>
      </c>
    </row>
    <row r="21249" spans="1:15">
      <c r="A21249" s="8" t="str">
        <f t="shared" si="916"/>
        <v>https://w3id.org/kouigenjimonogatari/data/1774-11.json</v>
      </c>
      <c r="B21249">
        <v>1774</v>
      </c>
      <c r="C21249">
        <v>11</v>
      </c>
      <c r="D21249" t="s">
        <v>22334</v>
      </c>
      <c r="E21249" t="s">
        <v>5917</v>
      </c>
      <c r="F21249" t="s">
        <v>21227</v>
      </c>
      <c r="G21249">
        <v>49</v>
      </c>
      <c r="H21249" t="s">
        <v>5919</v>
      </c>
      <c r="I21249" t="s">
        <v>5920</v>
      </c>
      <c r="L21249" t="s">
        <v>7325</v>
      </c>
      <c r="M21249" t="s">
        <v>22323</v>
      </c>
      <c r="N21249" t="s">
        <v>20966</v>
      </c>
      <c r="O21249" t="s">
        <v>22324</v>
      </c>
    </row>
    <row r="21250" spans="1:15">
      <c r="A21250" s="8" t="str">
        <f t="shared" si="916"/>
        <v>https://w3id.org/kouigenjimonogatari/data/1774-12.json</v>
      </c>
      <c r="B21250">
        <v>1774</v>
      </c>
      <c r="C21250">
        <v>12</v>
      </c>
      <c r="D21250" t="s">
        <v>22335</v>
      </c>
      <c r="E21250" t="s">
        <v>5917</v>
      </c>
      <c r="F21250" t="s">
        <v>21227</v>
      </c>
      <c r="G21250">
        <v>49</v>
      </c>
      <c r="H21250" t="s">
        <v>5919</v>
      </c>
      <c r="I21250" t="s">
        <v>5920</v>
      </c>
      <c r="L21250" t="s">
        <v>7325</v>
      </c>
      <c r="M21250" t="s">
        <v>22323</v>
      </c>
      <c r="N21250" t="s">
        <v>20966</v>
      </c>
      <c r="O21250" t="s">
        <v>22324</v>
      </c>
    </row>
    <row r="21251" spans="1:15">
      <c r="A21251" s="8" t="str">
        <f t="shared" si="916"/>
        <v>https://w3id.org/kouigenjimonogatari/data/1774-13.json</v>
      </c>
      <c r="B21251">
        <v>1774</v>
      </c>
      <c r="C21251">
        <v>13</v>
      </c>
      <c r="D21251" t="s">
        <v>22336</v>
      </c>
      <c r="E21251" t="s">
        <v>5917</v>
      </c>
      <c r="F21251" t="s">
        <v>21227</v>
      </c>
      <c r="G21251">
        <v>49</v>
      </c>
      <c r="H21251" t="s">
        <v>5919</v>
      </c>
      <c r="I21251" t="s">
        <v>5920</v>
      </c>
      <c r="L21251" t="s">
        <v>7325</v>
      </c>
      <c r="M21251" t="s">
        <v>22323</v>
      </c>
      <c r="N21251" t="s">
        <v>20966</v>
      </c>
      <c r="O21251" t="s">
        <v>22324</v>
      </c>
    </row>
    <row r="21252" spans="1:15">
      <c r="A21252" s="8" t="str">
        <f t="shared" si="916"/>
        <v>https://w3id.org/kouigenjimonogatari/data/1774-14.json</v>
      </c>
      <c r="B21252">
        <v>1774</v>
      </c>
      <c r="C21252">
        <v>14</v>
      </c>
      <c r="D21252" t="s">
        <v>22337</v>
      </c>
      <c r="E21252" t="s">
        <v>5917</v>
      </c>
      <c r="F21252" t="s">
        <v>21227</v>
      </c>
      <c r="G21252">
        <v>49</v>
      </c>
      <c r="H21252" t="s">
        <v>5919</v>
      </c>
      <c r="I21252" t="s">
        <v>5920</v>
      </c>
      <c r="L21252" t="s">
        <v>7325</v>
      </c>
      <c r="M21252" t="s">
        <v>22323</v>
      </c>
      <c r="N21252" t="s">
        <v>20966</v>
      </c>
      <c r="O21252" t="s">
        <v>22324</v>
      </c>
    </row>
    <row r="21253" spans="1:15">
      <c r="A21253" s="8" t="str">
        <f t="shared" si="916"/>
        <v>https://w3id.org/kouigenjimonogatari/data/1775-01.json</v>
      </c>
      <c r="B21253">
        <v>1775</v>
      </c>
      <c r="C21253">
        <v>1</v>
      </c>
      <c r="D21253" t="s">
        <v>22338</v>
      </c>
      <c r="E21253" t="s">
        <v>5917</v>
      </c>
      <c r="F21253" t="s">
        <v>21227</v>
      </c>
      <c r="G21253">
        <v>49</v>
      </c>
      <c r="H21253" t="s">
        <v>5919</v>
      </c>
      <c r="I21253" t="s">
        <v>5920</v>
      </c>
      <c r="L21253" t="s">
        <v>7325</v>
      </c>
      <c r="M21253" t="s">
        <v>22323</v>
      </c>
      <c r="N21253" t="s">
        <v>20966</v>
      </c>
      <c r="O21253" t="s">
        <v>22324</v>
      </c>
    </row>
    <row r="21254" spans="1:15">
      <c r="A21254" s="8" t="str">
        <f t="shared" si="916"/>
        <v>https://w3id.org/kouigenjimonogatari/data/1775-02.json</v>
      </c>
      <c r="B21254">
        <v>1775</v>
      </c>
      <c r="C21254">
        <v>2</v>
      </c>
      <c r="D21254" t="s">
        <v>22339</v>
      </c>
      <c r="E21254" t="s">
        <v>5917</v>
      </c>
      <c r="F21254" t="s">
        <v>21227</v>
      </c>
      <c r="G21254">
        <v>49</v>
      </c>
      <c r="H21254" t="s">
        <v>5919</v>
      </c>
      <c r="I21254" t="s">
        <v>5920</v>
      </c>
      <c r="L21254" t="s">
        <v>7325</v>
      </c>
      <c r="M21254" t="s">
        <v>22323</v>
      </c>
      <c r="N21254" t="s">
        <v>20966</v>
      </c>
      <c r="O21254" t="s">
        <v>22324</v>
      </c>
    </row>
    <row r="21255" spans="1:15">
      <c r="A21255" s="8" t="str">
        <f t="shared" si="916"/>
        <v>https://w3id.org/kouigenjimonogatari/data/1775-03.json</v>
      </c>
      <c r="B21255">
        <v>1775</v>
      </c>
      <c r="C21255">
        <v>3</v>
      </c>
      <c r="D21255" t="s">
        <v>22340</v>
      </c>
      <c r="E21255" t="s">
        <v>5917</v>
      </c>
      <c r="F21255" t="s">
        <v>21227</v>
      </c>
      <c r="G21255">
        <v>49</v>
      </c>
      <c r="H21255" t="s">
        <v>5919</v>
      </c>
      <c r="I21255" t="s">
        <v>5920</v>
      </c>
      <c r="L21255" t="s">
        <v>7325</v>
      </c>
      <c r="M21255" t="s">
        <v>22323</v>
      </c>
      <c r="N21255" t="s">
        <v>20966</v>
      </c>
      <c r="O21255" t="s">
        <v>22324</v>
      </c>
    </row>
    <row r="21256" spans="1:15">
      <c r="A21256" s="8" t="str">
        <f t="shared" si="916"/>
        <v>https://w3id.org/kouigenjimonogatari/data/1775-04.json</v>
      </c>
      <c r="B21256">
        <v>1775</v>
      </c>
      <c r="C21256">
        <v>4</v>
      </c>
      <c r="D21256" t="s">
        <v>22341</v>
      </c>
      <c r="E21256" t="s">
        <v>5917</v>
      </c>
      <c r="F21256" t="s">
        <v>21227</v>
      </c>
      <c r="G21256">
        <v>49</v>
      </c>
      <c r="H21256" t="s">
        <v>5919</v>
      </c>
      <c r="I21256" t="s">
        <v>5920</v>
      </c>
      <c r="L21256" t="s">
        <v>7325</v>
      </c>
      <c r="M21256" t="s">
        <v>22323</v>
      </c>
      <c r="N21256" t="s">
        <v>20966</v>
      </c>
      <c r="O21256" t="s">
        <v>22324</v>
      </c>
    </row>
    <row r="21257" spans="1:15">
      <c r="A21257" s="8" t="str">
        <f t="shared" si="916"/>
        <v>https://w3id.org/kouigenjimonogatari/data/1775-05.json</v>
      </c>
      <c r="B21257">
        <v>1775</v>
      </c>
      <c r="C21257">
        <v>5</v>
      </c>
      <c r="D21257" t="s">
        <v>22342</v>
      </c>
      <c r="E21257" t="s">
        <v>5917</v>
      </c>
      <c r="F21257" t="s">
        <v>21227</v>
      </c>
      <c r="G21257">
        <v>49</v>
      </c>
      <c r="H21257" t="s">
        <v>5919</v>
      </c>
      <c r="I21257" t="s">
        <v>5920</v>
      </c>
      <c r="L21257" t="s">
        <v>7325</v>
      </c>
      <c r="M21257" t="s">
        <v>22323</v>
      </c>
      <c r="N21257" t="s">
        <v>20966</v>
      </c>
      <c r="O21257" t="s">
        <v>22324</v>
      </c>
    </row>
    <row r="21258" spans="1:15">
      <c r="A21258" s="8" t="str">
        <f t="shared" si="916"/>
        <v>https://w3id.org/kouigenjimonogatari/data/1775-06.json</v>
      </c>
      <c r="B21258">
        <v>1775</v>
      </c>
      <c r="C21258">
        <v>6</v>
      </c>
      <c r="D21258" t="s">
        <v>22343</v>
      </c>
      <c r="E21258" t="s">
        <v>5917</v>
      </c>
      <c r="F21258" t="s">
        <v>21227</v>
      </c>
      <c r="G21258">
        <v>49</v>
      </c>
      <c r="H21258" t="s">
        <v>5919</v>
      </c>
      <c r="I21258" t="s">
        <v>5920</v>
      </c>
      <c r="L21258" t="s">
        <v>7325</v>
      </c>
      <c r="M21258" t="s">
        <v>22323</v>
      </c>
      <c r="N21258" t="s">
        <v>20966</v>
      </c>
      <c r="O21258" t="s">
        <v>22324</v>
      </c>
    </row>
    <row r="21259" spans="1:15">
      <c r="A21259" s="8" t="str">
        <f t="shared" si="916"/>
        <v>https://w3id.org/kouigenjimonogatari/data/1775-07.json</v>
      </c>
      <c r="B21259">
        <v>1775</v>
      </c>
      <c r="C21259">
        <v>7</v>
      </c>
      <c r="D21259" t="s">
        <v>22344</v>
      </c>
      <c r="E21259" t="s">
        <v>5917</v>
      </c>
      <c r="F21259" t="s">
        <v>21227</v>
      </c>
      <c r="G21259">
        <v>49</v>
      </c>
      <c r="H21259" t="s">
        <v>5919</v>
      </c>
      <c r="I21259" t="s">
        <v>5920</v>
      </c>
      <c r="L21259" t="s">
        <v>7325</v>
      </c>
      <c r="M21259" t="s">
        <v>22323</v>
      </c>
      <c r="N21259" t="s">
        <v>20966</v>
      </c>
      <c r="O21259" t="s">
        <v>22324</v>
      </c>
    </row>
    <row r="21260" spans="1:15">
      <c r="A21260" s="8" t="str">
        <f t="shared" si="916"/>
        <v>https://w3id.org/kouigenjimonogatari/data/1775-08.json</v>
      </c>
      <c r="B21260">
        <v>1775</v>
      </c>
      <c r="C21260">
        <v>8</v>
      </c>
      <c r="D21260" t="s">
        <v>22345</v>
      </c>
      <c r="E21260" t="s">
        <v>5917</v>
      </c>
      <c r="F21260" t="s">
        <v>21227</v>
      </c>
      <c r="G21260">
        <v>49</v>
      </c>
      <c r="H21260" t="s">
        <v>5919</v>
      </c>
      <c r="I21260" t="s">
        <v>5920</v>
      </c>
      <c r="L21260" t="s">
        <v>7325</v>
      </c>
      <c r="M21260" t="s">
        <v>22323</v>
      </c>
      <c r="N21260" t="s">
        <v>20966</v>
      </c>
      <c r="O21260" t="s">
        <v>22324</v>
      </c>
    </row>
    <row r="21261" spans="1:15">
      <c r="A21261" s="8" t="str">
        <f t="shared" si="916"/>
        <v>https://w3id.org/kouigenjimonogatari/data/1775-09.json</v>
      </c>
      <c r="B21261">
        <v>1775</v>
      </c>
      <c r="C21261">
        <v>9</v>
      </c>
      <c r="D21261" t="s">
        <v>22346</v>
      </c>
      <c r="E21261" t="s">
        <v>5917</v>
      </c>
      <c r="F21261" t="s">
        <v>21227</v>
      </c>
      <c r="G21261">
        <v>49</v>
      </c>
      <c r="H21261" t="s">
        <v>5919</v>
      </c>
      <c r="I21261" t="s">
        <v>5920</v>
      </c>
      <c r="L21261" t="s">
        <v>7325</v>
      </c>
      <c r="M21261" t="s">
        <v>22323</v>
      </c>
      <c r="N21261" t="s">
        <v>20966</v>
      </c>
      <c r="O21261" t="s">
        <v>22324</v>
      </c>
    </row>
    <row r="21262" spans="1:15">
      <c r="A21262" s="8" t="str">
        <f t="shared" si="916"/>
        <v>https://w3id.org/kouigenjimonogatari/data/1775-10.json</v>
      </c>
      <c r="B21262">
        <v>1775</v>
      </c>
      <c r="C21262">
        <v>10</v>
      </c>
      <c r="D21262" t="s">
        <v>22347</v>
      </c>
      <c r="E21262" t="s">
        <v>5917</v>
      </c>
      <c r="F21262" t="s">
        <v>21227</v>
      </c>
      <c r="G21262">
        <v>49</v>
      </c>
      <c r="H21262" t="s">
        <v>5919</v>
      </c>
      <c r="I21262" t="s">
        <v>5920</v>
      </c>
      <c r="L21262" t="s">
        <v>7325</v>
      </c>
      <c r="M21262" t="s">
        <v>22323</v>
      </c>
      <c r="N21262" t="s">
        <v>20966</v>
      </c>
      <c r="O21262" t="s">
        <v>22324</v>
      </c>
    </row>
    <row r="21263" spans="1:15">
      <c r="A21263" s="8" t="str">
        <f t="shared" si="916"/>
        <v>https://w3id.org/kouigenjimonogatari/data/1775-11.json</v>
      </c>
      <c r="B21263">
        <v>1775</v>
      </c>
      <c r="C21263">
        <v>11</v>
      </c>
      <c r="D21263" t="s">
        <v>22348</v>
      </c>
      <c r="E21263" t="s">
        <v>5917</v>
      </c>
      <c r="F21263" t="s">
        <v>21227</v>
      </c>
      <c r="G21263">
        <v>49</v>
      </c>
      <c r="H21263" t="s">
        <v>5919</v>
      </c>
      <c r="I21263" t="s">
        <v>5920</v>
      </c>
      <c r="L21263" t="s">
        <v>7325</v>
      </c>
      <c r="M21263" t="s">
        <v>22323</v>
      </c>
      <c r="N21263" t="s">
        <v>20966</v>
      </c>
      <c r="O21263" t="s">
        <v>22324</v>
      </c>
    </row>
    <row r="21264" spans="1:15">
      <c r="A21264" s="8" t="str">
        <f t="shared" si="916"/>
        <v>https://w3id.org/kouigenjimonogatari/data/1775-12.json</v>
      </c>
      <c r="B21264">
        <v>1775</v>
      </c>
      <c r="C21264">
        <v>12</v>
      </c>
      <c r="D21264" t="s">
        <v>22349</v>
      </c>
      <c r="E21264" t="s">
        <v>5917</v>
      </c>
      <c r="F21264" t="s">
        <v>21227</v>
      </c>
      <c r="G21264">
        <v>49</v>
      </c>
      <c r="H21264" t="s">
        <v>5919</v>
      </c>
      <c r="I21264" t="s">
        <v>5920</v>
      </c>
      <c r="L21264" t="s">
        <v>7325</v>
      </c>
      <c r="M21264" t="s">
        <v>22323</v>
      </c>
      <c r="N21264" t="s">
        <v>20966</v>
      </c>
      <c r="O21264" t="s">
        <v>22324</v>
      </c>
    </row>
    <row r="21265" spans="1:15">
      <c r="A21265" s="8" t="str">
        <f t="shared" si="916"/>
        <v>https://w3id.org/kouigenjimonogatari/data/1775-13.json</v>
      </c>
      <c r="B21265">
        <v>1775</v>
      </c>
      <c r="C21265">
        <v>13</v>
      </c>
      <c r="D21265" t="s">
        <v>22350</v>
      </c>
      <c r="E21265" t="s">
        <v>5917</v>
      </c>
      <c r="F21265" t="s">
        <v>21227</v>
      </c>
      <c r="G21265">
        <v>49</v>
      </c>
      <c r="H21265" t="s">
        <v>5919</v>
      </c>
      <c r="I21265" t="s">
        <v>5920</v>
      </c>
      <c r="L21265" t="s">
        <v>7325</v>
      </c>
      <c r="M21265" t="s">
        <v>22323</v>
      </c>
      <c r="N21265" t="s">
        <v>20966</v>
      </c>
      <c r="O21265" t="s">
        <v>22324</v>
      </c>
    </row>
    <row r="21266" spans="1:15">
      <c r="A21266" s="8" t="str">
        <f t="shared" si="916"/>
        <v>https://w3id.org/kouigenjimonogatari/data/1775-14.json</v>
      </c>
      <c r="B21266">
        <v>1775</v>
      </c>
      <c r="C21266">
        <v>14</v>
      </c>
      <c r="D21266" t="s">
        <v>22351</v>
      </c>
      <c r="E21266" t="s">
        <v>5917</v>
      </c>
      <c r="F21266" t="s">
        <v>21227</v>
      </c>
      <c r="G21266">
        <v>49</v>
      </c>
      <c r="H21266" t="s">
        <v>5919</v>
      </c>
      <c r="I21266" t="s">
        <v>5920</v>
      </c>
      <c r="L21266" t="s">
        <v>7325</v>
      </c>
      <c r="M21266" t="s">
        <v>22323</v>
      </c>
      <c r="N21266" t="s">
        <v>20966</v>
      </c>
      <c r="O21266" t="s">
        <v>22324</v>
      </c>
    </row>
    <row r="21267" spans="1:15">
      <c r="A21267" s="8" t="str">
        <f t="shared" si="916"/>
        <v>https://w3id.org/kouigenjimonogatari/data/1776-01.json</v>
      </c>
      <c r="B21267">
        <v>1776</v>
      </c>
      <c r="C21267">
        <v>1</v>
      </c>
      <c r="D21267" t="s">
        <v>22352</v>
      </c>
      <c r="E21267" t="s">
        <v>5917</v>
      </c>
      <c r="F21267" t="s">
        <v>21227</v>
      </c>
      <c r="G21267">
        <v>49</v>
      </c>
      <c r="H21267" t="s">
        <v>5919</v>
      </c>
      <c r="I21267" t="s">
        <v>5920</v>
      </c>
      <c r="L21267" t="s">
        <v>7356</v>
      </c>
      <c r="M21267" t="s">
        <v>22353</v>
      </c>
      <c r="N21267" t="s">
        <v>20966</v>
      </c>
      <c r="O21267" t="s">
        <v>22354</v>
      </c>
    </row>
    <row r="21268" spans="1:15">
      <c r="A21268" s="8" t="str">
        <f t="shared" si="916"/>
        <v>https://w3id.org/kouigenjimonogatari/data/1776-02.json</v>
      </c>
      <c r="B21268">
        <v>1776</v>
      </c>
      <c r="C21268">
        <v>2</v>
      </c>
      <c r="D21268" t="s">
        <v>22355</v>
      </c>
      <c r="E21268" t="s">
        <v>5917</v>
      </c>
      <c r="F21268" t="s">
        <v>21227</v>
      </c>
      <c r="G21268">
        <v>49</v>
      </c>
      <c r="H21268" t="s">
        <v>5919</v>
      </c>
      <c r="I21268" t="s">
        <v>5920</v>
      </c>
      <c r="L21268" t="s">
        <v>7356</v>
      </c>
      <c r="M21268" t="s">
        <v>22353</v>
      </c>
      <c r="N21268" t="s">
        <v>20966</v>
      </c>
      <c r="O21268" t="s">
        <v>22354</v>
      </c>
    </row>
    <row r="21269" spans="1:15">
      <c r="A21269" s="8" t="str">
        <f t="shared" si="916"/>
        <v>https://w3id.org/kouigenjimonogatari/data/1776-03.json</v>
      </c>
      <c r="B21269">
        <v>1776</v>
      </c>
      <c r="C21269">
        <v>3</v>
      </c>
      <c r="D21269" t="s">
        <v>22356</v>
      </c>
      <c r="E21269" t="s">
        <v>5917</v>
      </c>
      <c r="F21269" t="s">
        <v>21227</v>
      </c>
      <c r="G21269">
        <v>49</v>
      </c>
      <c r="H21269" t="s">
        <v>5919</v>
      </c>
      <c r="I21269" t="s">
        <v>5920</v>
      </c>
      <c r="L21269" t="s">
        <v>7356</v>
      </c>
      <c r="M21269" t="s">
        <v>22353</v>
      </c>
      <c r="N21269" t="s">
        <v>20966</v>
      </c>
      <c r="O21269" t="s">
        <v>22354</v>
      </c>
    </row>
    <row r="21270" spans="1:15">
      <c r="A21270" s="8" t="str">
        <f t="shared" si="916"/>
        <v>https://w3id.org/kouigenjimonogatari/data/1776-04.json</v>
      </c>
      <c r="B21270">
        <v>1776</v>
      </c>
      <c r="C21270">
        <v>4</v>
      </c>
      <c r="D21270" t="s">
        <v>22357</v>
      </c>
      <c r="E21270" t="s">
        <v>5917</v>
      </c>
      <c r="F21270" t="s">
        <v>21227</v>
      </c>
      <c r="G21270">
        <v>49</v>
      </c>
      <c r="H21270" t="s">
        <v>5919</v>
      </c>
      <c r="I21270" t="s">
        <v>5920</v>
      </c>
      <c r="L21270" t="s">
        <v>7356</v>
      </c>
      <c r="M21270" t="s">
        <v>22353</v>
      </c>
      <c r="N21270" t="s">
        <v>20966</v>
      </c>
      <c r="O21270" t="s">
        <v>22354</v>
      </c>
    </row>
    <row r="21271" spans="1:15">
      <c r="A21271" s="8" t="str">
        <f t="shared" si="916"/>
        <v>https://w3id.org/kouigenjimonogatari/data/1776-05.json</v>
      </c>
      <c r="B21271">
        <v>1776</v>
      </c>
      <c r="C21271">
        <v>5</v>
      </c>
      <c r="D21271" t="s">
        <v>22358</v>
      </c>
      <c r="E21271" t="s">
        <v>5917</v>
      </c>
      <c r="F21271" t="s">
        <v>21227</v>
      </c>
      <c r="G21271">
        <v>49</v>
      </c>
      <c r="H21271" t="s">
        <v>5919</v>
      </c>
      <c r="I21271" t="s">
        <v>5920</v>
      </c>
      <c r="L21271" t="s">
        <v>7356</v>
      </c>
      <c r="M21271" t="s">
        <v>22353</v>
      </c>
      <c r="N21271" t="s">
        <v>20966</v>
      </c>
      <c r="O21271" t="s">
        <v>22354</v>
      </c>
    </row>
    <row r="21272" spans="1:15">
      <c r="A21272" s="8" t="str">
        <f t="shared" si="916"/>
        <v>https://w3id.org/kouigenjimonogatari/data/1776-06.json</v>
      </c>
      <c r="B21272">
        <v>1776</v>
      </c>
      <c r="C21272">
        <v>6</v>
      </c>
      <c r="D21272" t="s">
        <v>22359</v>
      </c>
      <c r="E21272" t="s">
        <v>5917</v>
      </c>
      <c r="F21272" t="s">
        <v>21227</v>
      </c>
      <c r="G21272">
        <v>49</v>
      </c>
      <c r="H21272" t="s">
        <v>5919</v>
      </c>
      <c r="I21272" t="s">
        <v>5920</v>
      </c>
      <c r="L21272" t="s">
        <v>7356</v>
      </c>
      <c r="M21272" t="s">
        <v>22353</v>
      </c>
      <c r="N21272" t="s">
        <v>20966</v>
      </c>
      <c r="O21272" t="s">
        <v>22354</v>
      </c>
    </row>
    <row r="21273" spans="1:15">
      <c r="A21273" s="8" t="str">
        <f t="shared" si="916"/>
        <v>https://w3id.org/kouigenjimonogatari/data/1776-07.json</v>
      </c>
      <c r="B21273">
        <v>1776</v>
      </c>
      <c r="C21273">
        <v>7</v>
      </c>
      <c r="D21273" t="s">
        <v>22360</v>
      </c>
      <c r="E21273" t="s">
        <v>5917</v>
      </c>
      <c r="F21273" t="s">
        <v>21227</v>
      </c>
      <c r="G21273">
        <v>49</v>
      </c>
      <c r="H21273" t="s">
        <v>5919</v>
      </c>
      <c r="I21273" t="s">
        <v>5920</v>
      </c>
      <c r="L21273" t="s">
        <v>7356</v>
      </c>
      <c r="M21273" t="s">
        <v>22353</v>
      </c>
      <c r="N21273" t="s">
        <v>20966</v>
      </c>
      <c r="O21273" t="s">
        <v>22354</v>
      </c>
    </row>
    <row r="21274" spans="1:15">
      <c r="A21274" s="8" t="str">
        <f t="shared" si="916"/>
        <v>https://w3id.org/kouigenjimonogatari/data/1776-08.json</v>
      </c>
      <c r="B21274">
        <v>1776</v>
      </c>
      <c r="C21274">
        <v>8</v>
      </c>
      <c r="D21274" t="s">
        <v>22361</v>
      </c>
      <c r="E21274" t="s">
        <v>5917</v>
      </c>
      <c r="F21274" t="s">
        <v>21227</v>
      </c>
      <c r="G21274">
        <v>49</v>
      </c>
      <c r="H21274" t="s">
        <v>5919</v>
      </c>
      <c r="I21274" t="s">
        <v>5920</v>
      </c>
      <c r="L21274" t="s">
        <v>7356</v>
      </c>
      <c r="M21274" t="s">
        <v>22353</v>
      </c>
      <c r="N21274" t="s">
        <v>20966</v>
      </c>
      <c r="O21274" t="s">
        <v>22354</v>
      </c>
    </row>
    <row r="21275" spans="1:15">
      <c r="A21275" s="8" t="str">
        <f t="shared" si="916"/>
        <v>https://w3id.org/kouigenjimonogatari/data/1776-09.json</v>
      </c>
      <c r="B21275">
        <v>1776</v>
      </c>
      <c r="C21275">
        <v>9</v>
      </c>
      <c r="D21275" t="s">
        <v>22362</v>
      </c>
      <c r="E21275" t="s">
        <v>5917</v>
      </c>
      <c r="F21275" t="s">
        <v>21227</v>
      </c>
      <c r="G21275">
        <v>49</v>
      </c>
      <c r="H21275" t="s">
        <v>5919</v>
      </c>
      <c r="I21275" t="s">
        <v>5920</v>
      </c>
      <c r="L21275" t="s">
        <v>7356</v>
      </c>
      <c r="M21275" t="s">
        <v>22353</v>
      </c>
      <c r="N21275" t="s">
        <v>20966</v>
      </c>
      <c r="O21275" t="s">
        <v>22354</v>
      </c>
    </row>
    <row r="21276" spans="1:15">
      <c r="A21276" s="8" t="str">
        <f t="shared" si="916"/>
        <v>https://w3id.org/kouigenjimonogatari/data/1776-10.json</v>
      </c>
      <c r="B21276">
        <v>1776</v>
      </c>
      <c r="C21276">
        <v>10</v>
      </c>
      <c r="D21276" t="s">
        <v>22363</v>
      </c>
      <c r="E21276" t="s">
        <v>5917</v>
      </c>
      <c r="F21276" t="s">
        <v>21227</v>
      </c>
      <c r="G21276">
        <v>49</v>
      </c>
      <c r="H21276" t="s">
        <v>5919</v>
      </c>
      <c r="I21276" t="s">
        <v>5920</v>
      </c>
      <c r="L21276" t="s">
        <v>7356</v>
      </c>
      <c r="M21276" t="s">
        <v>22353</v>
      </c>
      <c r="N21276" t="s">
        <v>20966</v>
      </c>
      <c r="O21276" t="s">
        <v>22354</v>
      </c>
    </row>
    <row r="21277" spans="1:15">
      <c r="A21277" s="8" t="str">
        <f t="shared" si="916"/>
        <v>https://w3id.org/kouigenjimonogatari/data/1776-11.json</v>
      </c>
      <c r="B21277">
        <v>1776</v>
      </c>
      <c r="C21277">
        <v>11</v>
      </c>
      <c r="D21277" t="s">
        <v>22364</v>
      </c>
      <c r="E21277" t="s">
        <v>5917</v>
      </c>
      <c r="F21277" t="s">
        <v>21227</v>
      </c>
      <c r="G21277">
        <v>49</v>
      </c>
      <c r="H21277" t="s">
        <v>5919</v>
      </c>
      <c r="I21277" t="s">
        <v>5920</v>
      </c>
      <c r="L21277" t="s">
        <v>7356</v>
      </c>
      <c r="M21277" t="s">
        <v>22353</v>
      </c>
      <c r="N21277" t="s">
        <v>20966</v>
      </c>
      <c r="O21277" t="s">
        <v>22354</v>
      </c>
    </row>
    <row r="21278" spans="1:15">
      <c r="A21278" s="8" t="str">
        <f t="shared" si="916"/>
        <v>https://w3id.org/kouigenjimonogatari/data/1776-12.json</v>
      </c>
      <c r="B21278">
        <v>1776</v>
      </c>
      <c r="C21278">
        <v>12</v>
      </c>
      <c r="D21278" t="s">
        <v>22365</v>
      </c>
      <c r="E21278" t="s">
        <v>5917</v>
      </c>
      <c r="F21278" t="s">
        <v>21227</v>
      </c>
      <c r="G21278">
        <v>49</v>
      </c>
      <c r="H21278" t="s">
        <v>5919</v>
      </c>
      <c r="I21278" t="s">
        <v>5920</v>
      </c>
      <c r="L21278" t="s">
        <v>7356</v>
      </c>
      <c r="M21278" t="s">
        <v>22353</v>
      </c>
      <c r="N21278" t="s">
        <v>20966</v>
      </c>
      <c r="O21278" t="s">
        <v>22354</v>
      </c>
    </row>
    <row r="21279" spans="1:15">
      <c r="A21279" s="8" t="str">
        <f t="shared" si="916"/>
        <v>https://w3id.org/kouigenjimonogatari/data/1776-13.json</v>
      </c>
      <c r="B21279">
        <v>1776</v>
      </c>
      <c r="C21279">
        <v>13</v>
      </c>
      <c r="D21279" t="s">
        <v>22366</v>
      </c>
      <c r="E21279" t="s">
        <v>5917</v>
      </c>
      <c r="F21279" t="s">
        <v>21227</v>
      </c>
      <c r="G21279">
        <v>49</v>
      </c>
      <c r="H21279" t="s">
        <v>5919</v>
      </c>
      <c r="I21279" t="s">
        <v>5920</v>
      </c>
      <c r="L21279" t="s">
        <v>7356</v>
      </c>
      <c r="M21279" t="s">
        <v>22353</v>
      </c>
      <c r="N21279" t="s">
        <v>20966</v>
      </c>
      <c r="O21279" t="s">
        <v>22354</v>
      </c>
    </row>
    <row r="21280" spans="1:15">
      <c r="A21280" s="8" t="str">
        <f t="shared" si="916"/>
        <v>https://w3id.org/kouigenjimonogatari/data/1776-14.json</v>
      </c>
      <c r="B21280">
        <v>1776</v>
      </c>
      <c r="C21280">
        <v>14</v>
      </c>
      <c r="D21280" t="s">
        <v>22367</v>
      </c>
      <c r="E21280" t="s">
        <v>5917</v>
      </c>
      <c r="F21280" t="s">
        <v>21227</v>
      </c>
      <c r="G21280">
        <v>49</v>
      </c>
      <c r="H21280" t="s">
        <v>5919</v>
      </c>
      <c r="I21280" t="s">
        <v>5920</v>
      </c>
      <c r="L21280" t="s">
        <v>7356</v>
      </c>
      <c r="M21280" t="s">
        <v>22353</v>
      </c>
      <c r="N21280" t="s">
        <v>20966</v>
      </c>
      <c r="O21280" t="s">
        <v>22354</v>
      </c>
    </row>
    <row r="21281" spans="1:15">
      <c r="A21281" s="8" t="str">
        <f t="shared" si="916"/>
        <v>https://w3id.org/kouigenjimonogatari/data/1777-01.json</v>
      </c>
      <c r="B21281">
        <v>1777</v>
      </c>
      <c r="C21281">
        <v>1</v>
      </c>
      <c r="D21281" t="s">
        <v>22368</v>
      </c>
      <c r="E21281" t="s">
        <v>5917</v>
      </c>
      <c r="F21281" t="s">
        <v>21227</v>
      </c>
      <c r="G21281">
        <v>49</v>
      </c>
      <c r="H21281" t="s">
        <v>5919</v>
      </c>
      <c r="I21281" t="s">
        <v>5920</v>
      </c>
      <c r="L21281" t="s">
        <v>7356</v>
      </c>
      <c r="M21281" t="s">
        <v>22353</v>
      </c>
      <c r="N21281" t="s">
        <v>20966</v>
      </c>
      <c r="O21281" t="s">
        <v>22354</v>
      </c>
    </row>
    <row r="21282" spans="1:15">
      <c r="A21282" s="8" t="str">
        <f t="shared" si="916"/>
        <v>https://w3id.org/kouigenjimonogatari/data/1777-02.json</v>
      </c>
      <c r="B21282">
        <v>1777</v>
      </c>
      <c r="C21282">
        <v>2</v>
      </c>
      <c r="D21282" t="s">
        <v>22369</v>
      </c>
      <c r="E21282" t="s">
        <v>5917</v>
      </c>
      <c r="F21282" t="s">
        <v>21227</v>
      </c>
      <c r="G21282">
        <v>49</v>
      </c>
      <c r="H21282" t="s">
        <v>5919</v>
      </c>
      <c r="I21282" t="s">
        <v>5920</v>
      </c>
      <c r="L21282" t="s">
        <v>7356</v>
      </c>
      <c r="M21282" t="s">
        <v>22353</v>
      </c>
      <c r="N21282" t="s">
        <v>20966</v>
      </c>
      <c r="O21282" t="s">
        <v>22354</v>
      </c>
    </row>
    <row r="21283" spans="1:15">
      <c r="A21283" s="8" t="str">
        <f t="shared" si="916"/>
        <v>https://w3id.org/kouigenjimonogatari/data/1777-03.json</v>
      </c>
      <c r="B21283">
        <v>1777</v>
      </c>
      <c r="C21283">
        <v>3</v>
      </c>
      <c r="D21283" t="s">
        <v>22370</v>
      </c>
      <c r="E21283" t="s">
        <v>5917</v>
      </c>
      <c r="F21283" t="s">
        <v>21227</v>
      </c>
      <c r="G21283">
        <v>49</v>
      </c>
      <c r="H21283" t="s">
        <v>5919</v>
      </c>
      <c r="I21283" t="s">
        <v>5920</v>
      </c>
      <c r="L21283" t="s">
        <v>7356</v>
      </c>
      <c r="M21283" t="s">
        <v>22353</v>
      </c>
      <c r="N21283" t="s">
        <v>20966</v>
      </c>
      <c r="O21283" t="s">
        <v>22354</v>
      </c>
    </row>
    <row r="21284" spans="1:15">
      <c r="A21284" s="8" t="str">
        <f t="shared" si="916"/>
        <v>https://w3id.org/kouigenjimonogatari/data/1777-04.json</v>
      </c>
      <c r="B21284">
        <v>1777</v>
      </c>
      <c r="C21284">
        <v>4</v>
      </c>
      <c r="D21284" t="s">
        <v>22371</v>
      </c>
      <c r="E21284" t="s">
        <v>5917</v>
      </c>
      <c r="F21284" t="s">
        <v>21227</v>
      </c>
      <c r="G21284">
        <v>49</v>
      </c>
      <c r="H21284" t="s">
        <v>5919</v>
      </c>
      <c r="I21284" t="s">
        <v>5920</v>
      </c>
      <c r="L21284" t="s">
        <v>7356</v>
      </c>
      <c r="M21284" t="s">
        <v>22353</v>
      </c>
      <c r="N21284" t="s">
        <v>20966</v>
      </c>
      <c r="O21284" t="s">
        <v>22354</v>
      </c>
    </row>
    <row r="21285" spans="1:15">
      <c r="A21285" s="8" t="str">
        <f t="shared" si="916"/>
        <v>https://w3id.org/kouigenjimonogatari/data/1777-05.json</v>
      </c>
      <c r="B21285">
        <v>1777</v>
      </c>
      <c r="C21285">
        <v>5</v>
      </c>
      <c r="D21285" t="s">
        <v>22372</v>
      </c>
      <c r="E21285" t="s">
        <v>5917</v>
      </c>
      <c r="F21285" t="s">
        <v>21227</v>
      </c>
      <c r="G21285">
        <v>49</v>
      </c>
      <c r="H21285" t="s">
        <v>5919</v>
      </c>
      <c r="I21285" t="s">
        <v>5920</v>
      </c>
      <c r="L21285" t="s">
        <v>7356</v>
      </c>
      <c r="M21285" t="s">
        <v>22353</v>
      </c>
      <c r="N21285" t="s">
        <v>20966</v>
      </c>
      <c r="O21285" t="s">
        <v>22354</v>
      </c>
    </row>
    <row r="21286" spans="1:15">
      <c r="A21286" s="8" t="str">
        <f t="shared" si="916"/>
        <v>https://w3id.org/kouigenjimonogatari/data/1777-06.json</v>
      </c>
      <c r="B21286">
        <v>1777</v>
      </c>
      <c r="C21286">
        <v>6</v>
      </c>
      <c r="D21286" t="s">
        <v>22373</v>
      </c>
      <c r="E21286" t="s">
        <v>5917</v>
      </c>
      <c r="F21286" t="s">
        <v>21227</v>
      </c>
      <c r="G21286">
        <v>49</v>
      </c>
      <c r="H21286" t="s">
        <v>5919</v>
      </c>
      <c r="I21286" t="s">
        <v>5920</v>
      </c>
      <c r="L21286" t="s">
        <v>7356</v>
      </c>
      <c r="M21286" t="s">
        <v>22353</v>
      </c>
      <c r="N21286" t="s">
        <v>20966</v>
      </c>
      <c r="O21286" t="s">
        <v>22354</v>
      </c>
    </row>
    <row r="21287" spans="1:15">
      <c r="A21287" s="8" t="str">
        <f t="shared" si="916"/>
        <v>https://w3id.org/kouigenjimonogatari/data/1777-07.json</v>
      </c>
      <c r="B21287">
        <v>1777</v>
      </c>
      <c r="C21287">
        <v>7</v>
      </c>
      <c r="D21287" t="s">
        <v>22374</v>
      </c>
      <c r="E21287" t="s">
        <v>5917</v>
      </c>
      <c r="F21287" t="s">
        <v>21227</v>
      </c>
      <c r="G21287">
        <v>49</v>
      </c>
      <c r="H21287" t="s">
        <v>5919</v>
      </c>
      <c r="I21287" t="s">
        <v>5920</v>
      </c>
      <c r="L21287" t="s">
        <v>7356</v>
      </c>
      <c r="M21287" t="s">
        <v>22353</v>
      </c>
      <c r="N21287" t="s">
        <v>20966</v>
      </c>
      <c r="O21287" t="s">
        <v>22354</v>
      </c>
    </row>
    <row r="21288" spans="1:15">
      <c r="A21288" s="8" t="str">
        <f t="shared" si="916"/>
        <v>https://w3id.org/kouigenjimonogatari/data/1777-08.json</v>
      </c>
      <c r="B21288">
        <v>1777</v>
      </c>
      <c r="C21288">
        <v>8</v>
      </c>
      <c r="D21288" t="s">
        <v>22375</v>
      </c>
      <c r="E21288" t="s">
        <v>5917</v>
      </c>
      <c r="F21288" t="s">
        <v>21227</v>
      </c>
      <c r="G21288">
        <v>49</v>
      </c>
      <c r="H21288" t="s">
        <v>5919</v>
      </c>
      <c r="I21288" t="s">
        <v>5920</v>
      </c>
      <c r="L21288" t="s">
        <v>7356</v>
      </c>
      <c r="M21288" t="s">
        <v>22353</v>
      </c>
      <c r="N21288" t="s">
        <v>20966</v>
      </c>
      <c r="O21288" t="s">
        <v>22354</v>
      </c>
    </row>
    <row r="21289" spans="1:15">
      <c r="A21289" s="8" t="str">
        <f t="shared" si="916"/>
        <v>https://w3id.org/kouigenjimonogatari/data/1777-09.json</v>
      </c>
      <c r="B21289">
        <v>1777</v>
      </c>
      <c r="C21289">
        <v>9</v>
      </c>
      <c r="D21289" t="s">
        <v>22376</v>
      </c>
      <c r="E21289" t="s">
        <v>5917</v>
      </c>
      <c r="F21289" t="s">
        <v>21227</v>
      </c>
      <c r="G21289">
        <v>49</v>
      </c>
      <c r="H21289" t="s">
        <v>5919</v>
      </c>
      <c r="I21289" t="s">
        <v>5920</v>
      </c>
      <c r="L21289" t="s">
        <v>7356</v>
      </c>
      <c r="M21289" t="s">
        <v>22353</v>
      </c>
      <c r="N21289" t="s">
        <v>20966</v>
      </c>
      <c r="O21289" t="s">
        <v>22354</v>
      </c>
    </row>
    <row r="21290" spans="1:15">
      <c r="A21290" s="8" t="str">
        <f t="shared" si="916"/>
        <v>https://w3id.org/kouigenjimonogatari/data/1777-10.json</v>
      </c>
      <c r="B21290">
        <v>1777</v>
      </c>
      <c r="C21290">
        <v>10</v>
      </c>
      <c r="D21290" t="s">
        <v>22377</v>
      </c>
      <c r="E21290" t="s">
        <v>5917</v>
      </c>
      <c r="F21290" t="s">
        <v>21227</v>
      </c>
      <c r="G21290">
        <v>49</v>
      </c>
      <c r="H21290" t="s">
        <v>5919</v>
      </c>
      <c r="I21290" t="s">
        <v>5920</v>
      </c>
      <c r="L21290" t="s">
        <v>7356</v>
      </c>
      <c r="M21290" t="s">
        <v>22353</v>
      </c>
      <c r="N21290" t="s">
        <v>20966</v>
      </c>
      <c r="O21290" t="s">
        <v>22354</v>
      </c>
    </row>
    <row r="21291" spans="1:15">
      <c r="A21291" s="8" t="str">
        <f t="shared" si="916"/>
        <v>https://w3id.org/kouigenjimonogatari/data/1777-11.json</v>
      </c>
      <c r="B21291">
        <v>1777</v>
      </c>
      <c r="C21291">
        <v>11</v>
      </c>
      <c r="D21291" t="s">
        <v>22378</v>
      </c>
      <c r="E21291" t="s">
        <v>5917</v>
      </c>
      <c r="F21291" t="s">
        <v>21227</v>
      </c>
      <c r="G21291">
        <v>49</v>
      </c>
      <c r="H21291" t="s">
        <v>5919</v>
      </c>
      <c r="I21291" t="s">
        <v>5920</v>
      </c>
      <c r="L21291" t="s">
        <v>7356</v>
      </c>
      <c r="M21291" t="s">
        <v>22353</v>
      </c>
      <c r="N21291" t="s">
        <v>20966</v>
      </c>
      <c r="O21291" t="s">
        <v>22354</v>
      </c>
    </row>
    <row r="21292" spans="1:15">
      <c r="A21292" s="8" t="str">
        <f t="shared" si="916"/>
        <v>https://w3id.org/kouigenjimonogatari/data/1777-12.json</v>
      </c>
      <c r="B21292">
        <v>1777</v>
      </c>
      <c r="C21292">
        <v>12</v>
      </c>
      <c r="D21292" t="s">
        <v>22379</v>
      </c>
      <c r="E21292" t="s">
        <v>5917</v>
      </c>
      <c r="F21292" t="s">
        <v>21227</v>
      </c>
      <c r="G21292">
        <v>49</v>
      </c>
      <c r="H21292" t="s">
        <v>5919</v>
      </c>
      <c r="I21292" t="s">
        <v>5920</v>
      </c>
      <c r="L21292" t="s">
        <v>7356</v>
      </c>
      <c r="M21292" t="s">
        <v>22353</v>
      </c>
      <c r="N21292" t="s">
        <v>20966</v>
      </c>
      <c r="O21292" t="s">
        <v>22354</v>
      </c>
    </row>
    <row r="21293" spans="1:15">
      <c r="A21293" s="8" t="str">
        <f t="shared" si="916"/>
        <v>https://w3id.org/kouigenjimonogatari/data/1777-13.json</v>
      </c>
      <c r="B21293">
        <v>1777</v>
      </c>
      <c r="C21293">
        <v>13</v>
      </c>
      <c r="D21293" t="s">
        <v>22380</v>
      </c>
      <c r="E21293" t="s">
        <v>5917</v>
      </c>
      <c r="F21293" t="s">
        <v>21227</v>
      </c>
      <c r="G21293">
        <v>49</v>
      </c>
      <c r="H21293" t="s">
        <v>5919</v>
      </c>
      <c r="I21293" t="s">
        <v>5920</v>
      </c>
      <c r="L21293" t="s">
        <v>7356</v>
      </c>
      <c r="M21293" t="s">
        <v>22353</v>
      </c>
      <c r="N21293" t="s">
        <v>20966</v>
      </c>
      <c r="O21293" t="s">
        <v>22354</v>
      </c>
    </row>
    <row r="21294" spans="1:15">
      <c r="A21294" s="8" t="str">
        <f t="shared" si="916"/>
        <v>https://w3id.org/kouigenjimonogatari/data/1777-14.json</v>
      </c>
      <c r="B21294">
        <v>1777</v>
      </c>
      <c r="C21294">
        <v>14</v>
      </c>
      <c r="D21294" t="s">
        <v>22381</v>
      </c>
      <c r="E21294" t="s">
        <v>5917</v>
      </c>
      <c r="F21294" t="s">
        <v>21227</v>
      </c>
      <c r="G21294">
        <v>49</v>
      </c>
      <c r="H21294" t="s">
        <v>5919</v>
      </c>
      <c r="I21294" t="s">
        <v>5920</v>
      </c>
      <c r="L21294" t="s">
        <v>7356</v>
      </c>
      <c r="M21294" t="s">
        <v>22353</v>
      </c>
      <c r="N21294" t="s">
        <v>20966</v>
      </c>
      <c r="O21294" t="s">
        <v>22354</v>
      </c>
    </row>
    <row r="21295" spans="1:15">
      <c r="A21295" s="8" t="str">
        <f t="shared" si="916"/>
        <v>https://w3id.org/kouigenjimonogatari/data/1778-01.json</v>
      </c>
      <c r="B21295">
        <v>1778</v>
      </c>
      <c r="C21295">
        <v>1</v>
      </c>
      <c r="D21295" t="s">
        <v>22382</v>
      </c>
      <c r="E21295" t="s">
        <v>5917</v>
      </c>
      <c r="F21295" t="s">
        <v>21227</v>
      </c>
      <c r="G21295">
        <v>49</v>
      </c>
      <c r="H21295" t="s">
        <v>5919</v>
      </c>
      <c r="I21295" t="s">
        <v>5920</v>
      </c>
      <c r="L21295" t="s">
        <v>7387</v>
      </c>
      <c r="M21295" t="s">
        <v>22383</v>
      </c>
      <c r="N21295" t="s">
        <v>20966</v>
      </c>
      <c r="O21295" t="s">
        <v>22384</v>
      </c>
    </row>
    <row r="21296" spans="1:15">
      <c r="A21296" s="8" t="str">
        <f t="shared" si="916"/>
        <v>https://w3id.org/kouigenjimonogatari/data/1778-02.json</v>
      </c>
      <c r="B21296">
        <v>1778</v>
      </c>
      <c r="C21296">
        <v>2</v>
      </c>
      <c r="D21296" t="s">
        <v>22385</v>
      </c>
      <c r="E21296" t="s">
        <v>5917</v>
      </c>
      <c r="F21296" t="s">
        <v>21227</v>
      </c>
      <c r="G21296">
        <v>49</v>
      </c>
      <c r="H21296" t="s">
        <v>5919</v>
      </c>
      <c r="I21296" t="s">
        <v>5920</v>
      </c>
      <c r="L21296" t="s">
        <v>7387</v>
      </c>
      <c r="M21296" t="s">
        <v>22383</v>
      </c>
      <c r="N21296" t="s">
        <v>20966</v>
      </c>
      <c r="O21296" t="s">
        <v>22384</v>
      </c>
    </row>
    <row r="21297" spans="1:15">
      <c r="A21297" s="8" t="str">
        <f t="shared" si="916"/>
        <v>https://w3id.org/kouigenjimonogatari/data/1778-03.json</v>
      </c>
      <c r="B21297">
        <v>1778</v>
      </c>
      <c r="C21297">
        <v>3</v>
      </c>
      <c r="D21297" t="s">
        <v>22386</v>
      </c>
      <c r="E21297" t="s">
        <v>5917</v>
      </c>
      <c r="F21297" t="s">
        <v>21227</v>
      </c>
      <c r="G21297">
        <v>49</v>
      </c>
      <c r="H21297" t="s">
        <v>5919</v>
      </c>
      <c r="I21297" t="s">
        <v>5920</v>
      </c>
      <c r="L21297" t="s">
        <v>7387</v>
      </c>
      <c r="M21297" t="s">
        <v>22383</v>
      </c>
      <c r="N21297" t="s">
        <v>20966</v>
      </c>
      <c r="O21297" t="s">
        <v>22384</v>
      </c>
    </row>
    <row r="21298" spans="1:15">
      <c r="A21298" s="8" t="str">
        <f t="shared" si="916"/>
        <v>https://w3id.org/kouigenjimonogatari/data/1778-04.json</v>
      </c>
      <c r="B21298">
        <v>1778</v>
      </c>
      <c r="C21298">
        <v>4</v>
      </c>
      <c r="D21298" t="s">
        <v>22387</v>
      </c>
      <c r="E21298" t="s">
        <v>5917</v>
      </c>
      <c r="F21298" t="s">
        <v>21227</v>
      </c>
      <c r="G21298">
        <v>49</v>
      </c>
      <c r="H21298" t="s">
        <v>5919</v>
      </c>
      <c r="I21298" t="s">
        <v>5920</v>
      </c>
      <c r="L21298" t="s">
        <v>7387</v>
      </c>
      <c r="M21298" t="s">
        <v>22383</v>
      </c>
      <c r="N21298" t="s">
        <v>20966</v>
      </c>
      <c r="O21298" t="s">
        <v>22384</v>
      </c>
    </row>
    <row r="21299" spans="1:15">
      <c r="A21299" s="8" t="str">
        <f t="shared" si="916"/>
        <v>https://w3id.org/kouigenjimonogatari/data/1778-05.json</v>
      </c>
      <c r="B21299">
        <v>1778</v>
      </c>
      <c r="C21299">
        <v>5</v>
      </c>
      <c r="D21299" t="s">
        <v>22388</v>
      </c>
      <c r="E21299" t="s">
        <v>5917</v>
      </c>
      <c r="F21299" t="s">
        <v>21227</v>
      </c>
      <c r="G21299">
        <v>49</v>
      </c>
      <c r="H21299" t="s">
        <v>5919</v>
      </c>
      <c r="I21299" t="s">
        <v>5920</v>
      </c>
      <c r="L21299" t="s">
        <v>7387</v>
      </c>
      <c r="M21299" t="s">
        <v>22383</v>
      </c>
      <c r="N21299" t="s">
        <v>20966</v>
      </c>
      <c r="O21299" t="s">
        <v>22384</v>
      </c>
    </row>
    <row r="21300" spans="1:15">
      <c r="A21300" s="8" t="str">
        <f t="shared" si="916"/>
        <v>https://w3id.org/kouigenjimonogatari/data/1778-06.json</v>
      </c>
      <c r="B21300">
        <v>1778</v>
      </c>
      <c r="C21300">
        <v>6</v>
      </c>
      <c r="D21300" t="s">
        <v>22389</v>
      </c>
      <c r="E21300" t="s">
        <v>5917</v>
      </c>
      <c r="F21300" t="s">
        <v>21227</v>
      </c>
      <c r="G21300">
        <v>49</v>
      </c>
      <c r="H21300" t="s">
        <v>5919</v>
      </c>
      <c r="I21300" t="s">
        <v>5920</v>
      </c>
      <c r="L21300" t="s">
        <v>7387</v>
      </c>
      <c r="M21300" t="s">
        <v>22383</v>
      </c>
      <c r="N21300" t="s">
        <v>20966</v>
      </c>
      <c r="O21300" t="s">
        <v>22384</v>
      </c>
    </row>
    <row r="21301" spans="1:15">
      <c r="A21301" s="8" t="str">
        <f t="shared" si="916"/>
        <v>https://w3id.org/kouigenjimonogatari/data/1778-07.json</v>
      </c>
      <c r="B21301">
        <v>1778</v>
      </c>
      <c r="C21301">
        <v>7</v>
      </c>
      <c r="D21301" t="s">
        <v>22390</v>
      </c>
      <c r="E21301" t="s">
        <v>5917</v>
      </c>
      <c r="F21301" t="s">
        <v>21227</v>
      </c>
      <c r="G21301">
        <v>49</v>
      </c>
      <c r="H21301" t="s">
        <v>5919</v>
      </c>
      <c r="I21301" t="s">
        <v>5920</v>
      </c>
      <c r="L21301" t="s">
        <v>7387</v>
      </c>
      <c r="M21301" t="s">
        <v>22383</v>
      </c>
      <c r="N21301" t="s">
        <v>20966</v>
      </c>
      <c r="O21301" t="s">
        <v>22384</v>
      </c>
    </row>
    <row r="21302" spans="1:15">
      <c r="A21302" s="8" t="str">
        <f t="shared" si="916"/>
        <v>https://w3id.org/kouigenjimonogatari/data/1778-08.json</v>
      </c>
      <c r="B21302">
        <v>1778</v>
      </c>
      <c r="C21302">
        <v>8</v>
      </c>
      <c r="D21302" t="s">
        <v>22391</v>
      </c>
      <c r="E21302" t="s">
        <v>5917</v>
      </c>
      <c r="F21302" t="s">
        <v>21227</v>
      </c>
      <c r="G21302">
        <v>49</v>
      </c>
      <c r="H21302" t="s">
        <v>5919</v>
      </c>
      <c r="I21302" t="s">
        <v>5920</v>
      </c>
      <c r="L21302" t="s">
        <v>7387</v>
      </c>
      <c r="M21302" t="s">
        <v>22383</v>
      </c>
      <c r="N21302" t="s">
        <v>20966</v>
      </c>
      <c r="O21302" t="s">
        <v>22384</v>
      </c>
    </row>
    <row r="21303" spans="1:15">
      <c r="A21303" s="8" t="str">
        <f t="shared" si="916"/>
        <v>https://w3id.org/kouigenjimonogatari/data/1778-09.json</v>
      </c>
      <c r="B21303">
        <v>1778</v>
      </c>
      <c r="C21303">
        <v>9</v>
      </c>
      <c r="D21303" t="s">
        <v>22392</v>
      </c>
      <c r="E21303" t="s">
        <v>5917</v>
      </c>
      <c r="F21303" t="s">
        <v>21227</v>
      </c>
      <c r="G21303">
        <v>49</v>
      </c>
      <c r="H21303" t="s">
        <v>5919</v>
      </c>
      <c r="I21303" t="s">
        <v>5920</v>
      </c>
      <c r="L21303" t="s">
        <v>7387</v>
      </c>
      <c r="M21303" t="s">
        <v>22383</v>
      </c>
      <c r="N21303" t="s">
        <v>20966</v>
      </c>
      <c r="O21303" t="s">
        <v>22384</v>
      </c>
    </row>
    <row r="21304" spans="1:15">
      <c r="A21304" s="8" t="str">
        <f t="shared" si="916"/>
        <v>https://w3id.org/kouigenjimonogatari/data/1778-10.json</v>
      </c>
      <c r="B21304">
        <v>1778</v>
      </c>
      <c r="C21304">
        <v>10</v>
      </c>
      <c r="D21304" t="s">
        <v>22393</v>
      </c>
      <c r="E21304" t="s">
        <v>5917</v>
      </c>
      <c r="F21304" t="s">
        <v>21227</v>
      </c>
      <c r="G21304">
        <v>49</v>
      </c>
      <c r="H21304" t="s">
        <v>5919</v>
      </c>
      <c r="I21304" t="s">
        <v>5920</v>
      </c>
      <c r="L21304" t="s">
        <v>7387</v>
      </c>
      <c r="M21304" t="s">
        <v>22383</v>
      </c>
      <c r="N21304" t="s">
        <v>20966</v>
      </c>
      <c r="O21304" t="s">
        <v>22384</v>
      </c>
    </row>
    <row r="21305" spans="1:15">
      <c r="A21305" s="8" t="str">
        <f t="shared" si="916"/>
        <v>https://w3id.org/kouigenjimonogatari/data/1778-11.json</v>
      </c>
      <c r="B21305">
        <v>1778</v>
      </c>
      <c r="C21305">
        <v>11</v>
      </c>
      <c r="D21305" t="s">
        <v>22394</v>
      </c>
      <c r="E21305" t="s">
        <v>5917</v>
      </c>
      <c r="F21305" t="s">
        <v>21227</v>
      </c>
      <c r="G21305">
        <v>49</v>
      </c>
      <c r="H21305" t="s">
        <v>5919</v>
      </c>
      <c r="I21305" t="s">
        <v>5920</v>
      </c>
      <c r="L21305" t="s">
        <v>7387</v>
      </c>
      <c r="M21305" t="s">
        <v>22383</v>
      </c>
      <c r="N21305" t="s">
        <v>20966</v>
      </c>
      <c r="O21305" t="s">
        <v>22384</v>
      </c>
    </row>
    <row r="21306" spans="1:15">
      <c r="A21306" s="8" t="str">
        <f t="shared" si="916"/>
        <v>https://w3id.org/kouigenjimonogatari/data/1778-12.json</v>
      </c>
      <c r="B21306">
        <v>1778</v>
      </c>
      <c r="C21306">
        <v>12</v>
      </c>
      <c r="D21306" t="s">
        <v>22395</v>
      </c>
      <c r="E21306" t="s">
        <v>5917</v>
      </c>
      <c r="F21306" t="s">
        <v>21227</v>
      </c>
      <c r="G21306">
        <v>49</v>
      </c>
      <c r="H21306" t="s">
        <v>5919</v>
      </c>
      <c r="I21306" t="s">
        <v>5920</v>
      </c>
      <c r="L21306" t="s">
        <v>7387</v>
      </c>
      <c r="M21306" t="s">
        <v>22383</v>
      </c>
      <c r="N21306" t="s">
        <v>20966</v>
      </c>
      <c r="O21306" t="s">
        <v>22384</v>
      </c>
    </row>
    <row r="21307" spans="1:15">
      <c r="A21307" s="8" t="str">
        <f t="shared" si="916"/>
        <v>https://w3id.org/kouigenjimonogatari/data/1778-13.json</v>
      </c>
      <c r="B21307">
        <v>1778</v>
      </c>
      <c r="C21307">
        <v>13</v>
      </c>
      <c r="D21307" t="s">
        <v>22396</v>
      </c>
      <c r="E21307" t="s">
        <v>5917</v>
      </c>
      <c r="F21307" t="s">
        <v>21227</v>
      </c>
      <c r="G21307">
        <v>49</v>
      </c>
      <c r="H21307" t="s">
        <v>5919</v>
      </c>
      <c r="I21307" t="s">
        <v>5920</v>
      </c>
      <c r="L21307" t="s">
        <v>7387</v>
      </c>
      <c r="M21307" t="s">
        <v>22383</v>
      </c>
      <c r="N21307" t="s">
        <v>20966</v>
      </c>
      <c r="O21307" t="s">
        <v>22384</v>
      </c>
    </row>
    <row r="21308" spans="1:15">
      <c r="A21308" s="8" t="str">
        <f t="shared" si="916"/>
        <v>https://w3id.org/kouigenjimonogatari/data/1778-14.json</v>
      </c>
      <c r="B21308">
        <v>1778</v>
      </c>
      <c r="C21308">
        <v>14</v>
      </c>
      <c r="D21308" t="s">
        <v>22397</v>
      </c>
      <c r="E21308" t="s">
        <v>5917</v>
      </c>
      <c r="F21308" t="s">
        <v>21227</v>
      </c>
      <c r="G21308">
        <v>49</v>
      </c>
      <c r="H21308" t="s">
        <v>5919</v>
      </c>
      <c r="I21308" t="s">
        <v>5920</v>
      </c>
      <c r="L21308" t="s">
        <v>7387</v>
      </c>
      <c r="M21308" t="s">
        <v>22383</v>
      </c>
      <c r="N21308" t="s">
        <v>20966</v>
      </c>
      <c r="O21308" t="s">
        <v>22384</v>
      </c>
    </row>
    <row r="21309" spans="1:15">
      <c r="A21309" s="8" t="str">
        <f t="shared" si="916"/>
        <v>https://w3id.org/kouigenjimonogatari/data/1779-01.json</v>
      </c>
      <c r="B21309">
        <v>1779</v>
      </c>
      <c r="C21309">
        <v>1</v>
      </c>
      <c r="D21309" t="s">
        <v>22398</v>
      </c>
      <c r="E21309" t="s">
        <v>5917</v>
      </c>
      <c r="F21309" t="s">
        <v>21227</v>
      </c>
      <c r="G21309">
        <v>49</v>
      </c>
      <c r="H21309" t="s">
        <v>5919</v>
      </c>
      <c r="I21309" t="s">
        <v>5920</v>
      </c>
      <c r="L21309" t="s">
        <v>7387</v>
      </c>
      <c r="M21309" t="s">
        <v>22383</v>
      </c>
      <c r="N21309" t="s">
        <v>20966</v>
      </c>
      <c r="O21309" t="s">
        <v>22384</v>
      </c>
    </row>
    <row r="21310" spans="1:15">
      <c r="A21310" s="8" t="str">
        <f t="shared" si="916"/>
        <v>https://w3id.org/kouigenjimonogatari/data/1779-02.json</v>
      </c>
      <c r="B21310">
        <v>1779</v>
      </c>
      <c r="C21310">
        <v>2</v>
      </c>
      <c r="D21310" t="s">
        <v>22399</v>
      </c>
      <c r="E21310" t="s">
        <v>5917</v>
      </c>
      <c r="F21310" t="s">
        <v>21227</v>
      </c>
      <c r="G21310">
        <v>49</v>
      </c>
      <c r="H21310" t="s">
        <v>5919</v>
      </c>
      <c r="I21310" t="s">
        <v>5920</v>
      </c>
      <c r="L21310" t="s">
        <v>7387</v>
      </c>
      <c r="M21310" t="s">
        <v>22383</v>
      </c>
      <c r="N21310" t="s">
        <v>20966</v>
      </c>
      <c r="O21310" t="s">
        <v>22384</v>
      </c>
    </row>
    <row r="21311" spans="1:15">
      <c r="A21311" s="8" t="str">
        <f t="shared" si="916"/>
        <v>https://w3id.org/kouigenjimonogatari/data/1779-03.json</v>
      </c>
      <c r="B21311">
        <v>1779</v>
      </c>
      <c r="C21311">
        <v>3</v>
      </c>
      <c r="D21311" t="s">
        <v>22400</v>
      </c>
      <c r="E21311" t="s">
        <v>5917</v>
      </c>
      <c r="F21311" t="s">
        <v>21227</v>
      </c>
      <c r="G21311">
        <v>49</v>
      </c>
      <c r="H21311" t="s">
        <v>5919</v>
      </c>
      <c r="I21311" t="s">
        <v>5920</v>
      </c>
      <c r="L21311" t="s">
        <v>7387</v>
      </c>
      <c r="M21311" t="s">
        <v>22383</v>
      </c>
      <c r="N21311" t="s">
        <v>20966</v>
      </c>
      <c r="O21311" t="s">
        <v>22384</v>
      </c>
    </row>
    <row r="21312" spans="1:15">
      <c r="A21312" s="8" t="str">
        <f t="shared" ref="A21312:A21375" si="917">"https://w3id.org/kouigenjimonogatari/data/"&amp;TEXT(B21312, "0000")&amp;"-"&amp;TEXT(C21312, "00")&amp;".json"</f>
        <v>https://w3id.org/kouigenjimonogatari/data/1779-04.json</v>
      </c>
      <c r="B21312">
        <v>1779</v>
      </c>
      <c r="C21312">
        <v>4</v>
      </c>
      <c r="D21312" t="s">
        <v>22401</v>
      </c>
      <c r="E21312" t="s">
        <v>5917</v>
      </c>
      <c r="F21312" t="s">
        <v>21227</v>
      </c>
      <c r="G21312">
        <v>49</v>
      </c>
      <c r="H21312" t="s">
        <v>5919</v>
      </c>
      <c r="I21312" t="s">
        <v>5920</v>
      </c>
      <c r="L21312" t="s">
        <v>7387</v>
      </c>
      <c r="M21312" t="s">
        <v>22383</v>
      </c>
      <c r="N21312" t="s">
        <v>20966</v>
      </c>
      <c r="O21312" t="s">
        <v>22384</v>
      </c>
    </row>
    <row r="21313" spans="1:15">
      <c r="A21313" s="8" t="str">
        <f t="shared" si="917"/>
        <v>https://w3id.org/kouigenjimonogatari/data/1779-05.json</v>
      </c>
      <c r="B21313">
        <v>1779</v>
      </c>
      <c r="C21313">
        <v>5</v>
      </c>
      <c r="D21313" t="s">
        <v>22402</v>
      </c>
      <c r="E21313" t="s">
        <v>5917</v>
      </c>
      <c r="F21313" t="s">
        <v>21227</v>
      </c>
      <c r="G21313">
        <v>49</v>
      </c>
      <c r="H21313" t="s">
        <v>5919</v>
      </c>
      <c r="I21313" t="s">
        <v>5920</v>
      </c>
      <c r="L21313" t="s">
        <v>7387</v>
      </c>
      <c r="M21313" t="s">
        <v>22383</v>
      </c>
      <c r="N21313" t="s">
        <v>20966</v>
      </c>
      <c r="O21313" t="s">
        <v>22384</v>
      </c>
    </row>
    <row r="21314" spans="1:15">
      <c r="A21314" s="8" t="str">
        <f t="shared" si="917"/>
        <v>https://w3id.org/kouigenjimonogatari/data/1779-06.json</v>
      </c>
      <c r="B21314">
        <v>1779</v>
      </c>
      <c r="C21314">
        <v>6</v>
      </c>
      <c r="D21314" t="s">
        <v>22403</v>
      </c>
      <c r="E21314" t="s">
        <v>5917</v>
      </c>
      <c r="F21314" t="s">
        <v>21227</v>
      </c>
      <c r="G21314">
        <v>49</v>
      </c>
      <c r="H21314" t="s">
        <v>5919</v>
      </c>
      <c r="I21314" t="s">
        <v>5920</v>
      </c>
      <c r="L21314" t="s">
        <v>7387</v>
      </c>
      <c r="M21314" t="s">
        <v>22383</v>
      </c>
      <c r="N21314" t="s">
        <v>20966</v>
      </c>
      <c r="O21314" t="s">
        <v>22384</v>
      </c>
    </row>
    <row r="21315" spans="1:15">
      <c r="A21315" s="8" t="str">
        <f t="shared" si="917"/>
        <v>https://w3id.org/kouigenjimonogatari/data/1779-07.json</v>
      </c>
      <c r="B21315">
        <v>1779</v>
      </c>
      <c r="C21315">
        <v>7</v>
      </c>
      <c r="D21315" t="s">
        <v>22404</v>
      </c>
      <c r="E21315" t="s">
        <v>5917</v>
      </c>
      <c r="F21315" t="s">
        <v>21227</v>
      </c>
      <c r="G21315">
        <v>49</v>
      </c>
      <c r="H21315" t="s">
        <v>5919</v>
      </c>
      <c r="I21315" t="s">
        <v>5920</v>
      </c>
      <c r="L21315" t="s">
        <v>7387</v>
      </c>
      <c r="M21315" t="s">
        <v>22383</v>
      </c>
      <c r="N21315" t="s">
        <v>20966</v>
      </c>
      <c r="O21315" t="s">
        <v>22384</v>
      </c>
    </row>
    <row r="21316" spans="1:15">
      <c r="A21316" s="8" t="str">
        <f t="shared" si="917"/>
        <v>https://w3id.org/kouigenjimonogatari/data/1779-08.json</v>
      </c>
      <c r="B21316">
        <v>1779</v>
      </c>
      <c r="C21316">
        <v>8</v>
      </c>
      <c r="D21316" t="s">
        <v>22405</v>
      </c>
      <c r="E21316" t="s">
        <v>5917</v>
      </c>
      <c r="F21316" t="s">
        <v>21227</v>
      </c>
      <c r="G21316">
        <v>49</v>
      </c>
      <c r="H21316" t="s">
        <v>5919</v>
      </c>
      <c r="I21316" t="s">
        <v>5920</v>
      </c>
      <c r="L21316" t="s">
        <v>7387</v>
      </c>
      <c r="M21316" t="s">
        <v>22383</v>
      </c>
      <c r="N21316" t="s">
        <v>20966</v>
      </c>
      <c r="O21316" t="s">
        <v>22384</v>
      </c>
    </row>
    <row r="21317" spans="1:15">
      <c r="A21317" s="8" t="str">
        <f t="shared" si="917"/>
        <v>https://w3id.org/kouigenjimonogatari/data/1779-09.json</v>
      </c>
      <c r="B21317">
        <v>1779</v>
      </c>
      <c r="C21317">
        <v>9</v>
      </c>
      <c r="D21317" t="s">
        <v>22406</v>
      </c>
      <c r="E21317" t="s">
        <v>5917</v>
      </c>
      <c r="F21317" t="s">
        <v>21227</v>
      </c>
      <c r="G21317">
        <v>49</v>
      </c>
      <c r="H21317" t="s">
        <v>5919</v>
      </c>
      <c r="I21317" t="s">
        <v>5920</v>
      </c>
      <c r="L21317" t="s">
        <v>7387</v>
      </c>
      <c r="M21317" t="s">
        <v>22383</v>
      </c>
      <c r="N21317" t="s">
        <v>20966</v>
      </c>
      <c r="O21317" t="s">
        <v>22384</v>
      </c>
    </row>
    <row r="21318" spans="1:15">
      <c r="A21318" s="8" t="str">
        <f t="shared" si="917"/>
        <v>https://w3id.org/kouigenjimonogatari/data/1779-10.json</v>
      </c>
      <c r="B21318">
        <v>1779</v>
      </c>
      <c r="C21318">
        <v>10</v>
      </c>
      <c r="D21318" t="s">
        <v>22407</v>
      </c>
      <c r="E21318" t="s">
        <v>5917</v>
      </c>
      <c r="F21318" t="s">
        <v>21227</v>
      </c>
      <c r="G21318">
        <v>49</v>
      </c>
      <c r="H21318" t="s">
        <v>5919</v>
      </c>
      <c r="I21318" t="s">
        <v>5920</v>
      </c>
      <c r="L21318" t="s">
        <v>7387</v>
      </c>
      <c r="M21318" t="s">
        <v>22383</v>
      </c>
      <c r="N21318" t="s">
        <v>20966</v>
      </c>
      <c r="O21318" t="s">
        <v>22384</v>
      </c>
    </row>
    <row r="21319" spans="1:15">
      <c r="A21319" s="8" t="str">
        <f t="shared" si="917"/>
        <v>https://w3id.org/kouigenjimonogatari/data/1779-11.json</v>
      </c>
      <c r="B21319">
        <v>1779</v>
      </c>
      <c r="C21319">
        <v>11</v>
      </c>
      <c r="D21319" t="s">
        <v>22408</v>
      </c>
      <c r="E21319" t="s">
        <v>5917</v>
      </c>
      <c r="F21319" t="s">
        <v>21227</v>
      </c>
      <c r="G21319">
        <v>49</v>
      </c>
      <c r="H21319" t="s">
        <v>5919</v>
      </c>
      <c r="I21319" t="s">
        <v>5920</v>
      </c>
      <c r="L21319" t="s">
        <v>7387</v>
      </c>
      <c r="M21319" t="s">
        <v>22383</v>
      </c>
      <c r="N21319" t="s">
        <v>20966</v>
      </c>
      <c r="O21319" t="s">
        <v>22384</v>
      </c>
    </row>
    <row r="21320" spans="1:15">
      <c r="A21320" s="8" t="str">
        <f t="shared" si="917"/>
        <v>https://w3id.org/kouigenjimonogatari/data/1779-12.json</v>
      </c>
      <c r="B21320">
        <v>1779</v>
      </c>
      <c r="C21320">
        <v>12</v>
      </c>
      <c r="D21320" t="s">
        <v>22409</v>
      </c>
      <c r="E21320" t="s">
        <v>5917</v>
      </c>
      <c r="F21320" t="s">
        <v>21227</v>
      </c>
      <c r="G21320">
        <v>49</v>
      </c>
      <c r="H21320" t="s">
        <v>5919</v>
      </c>
      <c r="I21320" t="s">
        <v>5920</v>
      </c>
      <c r="L21320" t="s">
        <v>7387</v>
      </c>
      <c r="M21320" t="s">
        <v>22383</v>
      </c>
      <c r="N21320" t="s">
        <v>20966</v>
      </c>
      <c r="O21320" t="s">
        <v>22384</v>
      </c>
    </row>
    <row r="21321" spans="1:15">
      <c r="A21321" s="8" t="str">
        <f t="shared" si="917"/>
        <v>https://w3id.org/kouigenjimonogatari/data/1779-13.json</v>
      </c>
      <c r="B21321">
        <v>1779</v>
      </c>
      <c r="C21321">
        <v>13</v>
      </c>
      <c r="D21321" t="s">
        <v>22410</v>
      </c>
      <c r="E21321" t="s">
        <v>5917</v>
      </c>
      <c r="F21321" t="s">
        <v>21227</v>
      </c>
      <c r="G21321">
        <v>49</v>
      </c>
      <c r="H21321" t="s">
        <v>5919</v>
      </c>
      <c r="I21321" t="s">
        <v>5920</v>
      </c>
      <c r="L21321" t="s">
        <v>7387</v>
      </c>
      <c r="M21321" t="s">
        <v>22383</v>
      </c>
      <c r="N21321" t="s">
        <v>20966</v>
      </c>
      <c r="O21321" t="s">
        <v>22384</v>
      </c>
    </row>
    <row r="21322" spans="1:15">
      <c r="A21322" s="8" t="str">
        <f t="shared" si="917"/>
        <v>https://w3id.org/kouigenjimonogatari/data/1779-14.json</v>
      </c>
      <c r="B21322">
        <v>1779</v>
      </c>
      <c r="C21322">
        <v>14</v>
      </c>
      <c r="D21322" t="s">
        <v>22411</v>
      </c>
      <c r="E21322" t="s">
        <v>5917</v>
      </c>
      <c r="F21322" t="s">
        <v>21227</v>
      </c>
      <c r="G21322">
        <v>49</v>
      </c>
      <c r="H21322" t="s">
        <v>5919</v>
      </c>
      <c r="I21322" t="s">
        <v>5920</v>
      </c>
      <c r="L21322" t="s">
        <v>7387</v>
      </c>
      <c r="M21322" t="s">
        <v>22383</v>
      </c>
      <c r="N21322" t="s">
        <v>20966</v>
      </c>
      <c r="O21322" t="s">
        <v>22384</v>
      </c>
    </row>
    <row r="21323" spans="1:15">
      <c r="A21323" s="8" t="str">
        <f t="shared" si="917"/>
        <v>https://w3id.org/kouigenjimonogatari/data/1780-01.json</v>
      </c>
      <c r="B21323">
        <v>1780</v>
      </c>
      <c r="C21323">
        <v>1</v>
      </c>
      <c r="D21323" t="s">
        <v>22412</v>
      </c>
      <c r="E21323" t="s">
        <v>5917</v>
      </c>
      <c r="F21323" t="s">
        <v>21227</v>
      </c>
      <c r="G21323">
        <v>49</v>
      </c>
      <c r="H21323" t="s">
        <v>5919</v>
      </c>
      <c r="I21323" t="s">
        <v>5920</v>
      </c>
      <c r="L21323" t="s">
        <v>7418</v>
      </c>
      <c r="M21323" t="s">
        <v>22413</v>
      </c>
      <c r="N21323" t="s">
        <v>20966</v>
      </c>
      <c r="O21323" t="s">
        <v>22414</v>
      </c>
    </row>
    <row r="21324" spans="1:15">
      <c r="A21324" s="8" t="str">
        <f t="shared" si="917"/>
        <v>https://w3id.org/kouigenjimonogatari/data/1780-02.json</v>
      </c>
      <c r="B21324">
        <v>1780</v>
      </c>
      <c r="C21324">
        <v>2</v>
      </c>
      <c r="D21324" t="s">
        <v>22415</v>
      </c>
      <c r="E21324" t="s">
        <v>5917</v>
      </c>
      <c r="F21324" t="s">
        <v>21227</v>
      </c>
      <c r="G21324">
        <v>49</v>
      </c>
      <c r="H21324" t="s">
        <v>5919</v>
      </c>
      <c r="I21324" t="s">
        <v>5920</v>
      </c>
      <c r="L21324" t="s">
        <v>7418</v>
      </c>
      <c r="M21324" t="s">
        <v>22413</v>
      </c>
      <c r="N21324" t="s">
        <v>20966</v>
      </c>
      <c r="O21324" t="s">
        <v>22414</v>
      </c>
    </row>
    <row r="21325" spans="1:15">
      <c r="A21325" s="8" t="str">
        <f t="shared" si="917"/>
        <v>https://w3id.org/kouigenjimonogatari/data/1780-03.json</v>
      </c>
      <c r="B21325">
        <v>1780</v>
      </c>
      <c r="C21325">
        <v>3</v>
      </c>
      <c r="D21325" t="s">
        <v>22416</v>
      </c>
      <c r="E21325" t="s">
        <v>5917</v>
      </c>
      <c r="F21325" t="s">
        <v>21227</v>
      </c>
      <c r="G21325">
        <v>49</v>
      </c>
      <c r="H21325" t="s">
        <v>5919</v>
      </c>
      <c r="I21325" t="s">
        <v>5920</v>
      </c>
      <c r="L21325" t="s">
        <v>7418</v>
      </c>
      <c r="M21325" t="s">
        <v>22413</v>
      </c>
      <c r="N21325" t="s">
        <v>20966</v>
      </c>
      <c r="O21325" t="s">
        <v>22414</v>
      </c>
    </row>
    <row r="21326" spans="1:15">
      <c r="A21326" s="8" t="str">
        <f t="shared" si="917"/>
        <v>https://w3id.org/kouigenjimonogatari/data/1780-04.json</v>
      </c>
      <c r="B21326">
        <v>1780</v>
      </c>
      <c r="C21326">
        <v>4</v>
      </c>
      <c r="D21326" t="s">
        <v>22417</v>
      </c>
      <c r="E21326" t="s">
        <v>5917</v>
      </c>
      <c r="F21326" t="s">
        <v>21227</v>
      </c>
      <c r="G21326">
        <v>49</v>
      </c>
      <c r="H21326" t="s">
        <v>5919</v>
      </c>
      <c r="I21326" t="s">
        <v>5920</v>
      </c>
      <c r="L21326" t="s">
        <v>7418</v>
      </c>
      <c r="M21326" t="s">
        <v>22413</v>
      </c>
      <c r="N21326" t="s">
        <v>20966</v>
      </c>
      <c r="O21326" t="s">
        <v>22414</v>
      </c>
    </row>
    <row r="21327" spans="1:15">
      <c r="A21327" s="8" t="str">
        <f t="shared" si="917"/>
        <v>https://w3id.org/kouigenjimonogatari/data/1780-05.json</v>
      </c>
      <c r="B21327">
        <v>1780</v>
      </c>
      <c r="C21327">
        <v>5</v>
      </c>
      <c r="D21327" t="s">
        <v>22418</v>
      </c>
      <c r="E21327" t="s">
        <v>5917</v>
      </c>
      <c r="F21327" t="s">
        <v>21227</v>
      </c>
      <c r="G21327">
        <v>49</v>
      </c>
      <c r="H21327" t="s">
        <v>5919</v>
      </c>
      <c r="I21327" t="s">
        <v>5920</v>
      </c>
      <c r="L21327" t="s">
        <v>7418</v>
      </c>
      <c r="M21327" t="s">
        <v>22413</v>
      </c>
      <c r="N21327" t="s">
        <v>20966</v>
      </c>
      <c r="O21327" t="s">
        <v>22414</v>
      </c>
    </row>
    <row r="21328" spans="1:15">
      <c r="A21328" s="8" t="str">
        <f t="shared" si="917"/>
        <v>https://w3id.org/kouigenjimonogatari/data/1780-06.json</v>
      </c>
      <c r="B21328">
        <v>1780</v>
      </c>
      <c r="C21328">
        <v>6</v>
      </c>
      <c r="D21328" t="s">
        <v>22419</v>
      </c>
      <c r="E21328" t="s">
        <v>5917</v>
      </c>
      <c r="F21328" t="s">
        <v>21227</v>
      </c>
      <c r="G21328">
        <v>49</v>
      </c>
      <c r="H21328" t="s">
        <v>5919</v>
      </c>
      <c r="I21328" t="s">
        <v>5920</v>
      </c>
      <c r="L21328" t="s">
        <v>7418</v>
      </c>
      <c r="M21328" t="s">
        <v>22413</v>
      </c>
      <c r="N21328" t="s">
        <v>20966</v>
      </c>
      <c r="O21328" t="s">
        <v>22414</v>
      </c>
    </row>
    <row r="21329" spans="1:15">
      <c r="A21329" s="8" t="str">
        <f t="shared" si="917"/>
        <v>https://w3id.org/kouigenjimonogatari/data/1780-07.json</v>
      </c>
      <c r="B21329">
        <v>1780</v>
      </c>
      <c r="C21329">
        <v>7</v>
      </c>
      <c r="D21329" t="s">
        <v>22420</v>
      </c>
      <c r="E21329" t="s">
        <v>5917</v>
      </c>
      <c r="F21329" t="s">
        <v>21227</v>
      </c>
      <c r="G21329">
        <v>49</v>
      </c>
      <c r="H21329" t="s">
        <v>5919</v>
      </c>
      <c r="I21329" t="s">
        <v>5920</v>
      </c>
      <c r="L21329" t="s">
        <v>7418</v>
      </c>
      <c r="M21329" t="s">
        <v>22413</v>
      </c>
      <c r="N21329" t="s">
        <v>20966</v>
      </c>
      <c r="O21329" t="s">
        <v>22414</v>
      </c>
    </row>
    <row r="21330" spans="1:15">
      <c r="A21330" s="8" t="str">
        <f t="shared" si="917"/>
        <v>https://w3id.org/kouigenjimonogatari/data/1780-08.json</v>
      </c>
      <c r="B21330">
        <v>1780</v>
      </c>
      <c r="C21330">
        <v>8</v>
      </c>
      <c r="D21330" t="s">
        <v>22421</v>
      </c>
      <c r="E21330" t="s">
        <v>5917</v>
      </c>
      <c r="F21330" t="s">
        <v>21227</v>
      </c>
      <c r="G21330">
        <v>49</v>
      </c>
      <c r="H21330" t="s">
        <v>5919</v>
      </c>
      <c r="I21330" t="s">
        <v>5920</v>
      </c>
      <c r="L21330" t="s">
        <v>7418</v>
      </c>
      <c r="M21330" t="s">
        <v>22413</v>
      </c>
      <c r="N21330" t="s">
        <v>20966</v>
      </c>
      <c r="O21330" t="s">
        <v>22414</v>
      </c>
    </row>
    <row r="21331" spans="1:15">
      <c r="A21331" s="8" t="str">
        <f t="shared" si="917"/>
        <v>https://w3id.org/kouigenjimonogatari/data/1780-09.json</v>
      </c>
      <c r="B21331">
        <v>1780</v>
      </c>
      <c r="C21331">
        <v>9</v>
      </c>
      <c r="D21331" t="s">
        <v>22422</v>
      </c>
      <c r="E21331" t="s">
        <v>5917</v>
      </c>
      <c r="F21331" t="s">
        <v>21227</v>
      </c>
      <c r="G21331">
        <v>49</v>
      </c>
      <c r="H21331" t="s">
        <v>5919</v>
      </c>
      <c r="I21331" t="s">
        <v>5920</v>
      </c>
      <c r="L21331" t="s">
        <v>7418</v>
      </c>
      <c r="M21331" t="s">
        <v>22413</v>
      </c>
      <c r="N21331" t="s">
        <v>20966</v>
      </c>
      <c r="O21331" t="s">
        <v>22414</v>
      </c>
    </row>
    <row r="21332" spans="1:15">
      <c r="A21332" s="8" t="str">
        <f t="shared" si="917"/>
        <v>https://w3id.org/kouigenjimonogatari/data/1780-10.json</v>
      </c>
      <c r="B21332">
        <v>1780</v>
      </c>
      <c r="C21332">
        <v>10</v>
      </c>
      <c r="D21332" t="s">
        <v>22423</v>
      </c>
      <c r="E21332" t="s">
        <v>5917</v>
      </c>
      <c r="F21332" t="s">
        <v>21227</v>
      </c>
      <c r="G21332">
        <v>49</v>
      </c>
      <c r="H21332" t="s">
        <v>5919</v>
      </c>
      <c r="I21332" t="s">
        <v>5920</v>
      </c>
      <c r="L21332" t="s">
        <v>7418</v>
      </c>
      <c r="M21332" t="s">
        <v>22413</v>
      </c>
      <c r="N21332" t="s">
        <v>20966</v>
      </c>
      <c r="O21332" t="s">
        <v>22414</v>
      </c>
    </row>
    <row r="21333" spans="1:15">
      <c r="A21333" s="8" t="str">
        <f t="shared" si="917"/>
        <v>https://w3id.org/kouigenjimonogatari/data/1780-11.json</v>
      </c>
      <c r="B21333">
        <v>1780</v>
      </c>
      <c r="C21333">
        <v>11</v>
      </c>
      <c r="D21333" t="s">
        <v>22424</v>
      </c>
      <c r="E21333" t="s">
        <v>5917</v>
      </c>
      <c r="F21333" t="s">
        <v>21227</v>
      </c>
      <c r="G21333">
        <v>49</v>
      </c>
      <c r="H21333" t="s">
        <v>5919</v>
      </c>
      <c r="I21333" t="s">
        <v>5920</v>
      </c>
      <c r="L21333" t="s">
        <v>7418</v>
      </c>
      <c r="M21333" t="s">
        <v>22413</v>
      </c>
      <c r="N21333" t="s">
        <v>20966</v>
      </c>
      <c r="O21333" t="s">
        <v>22414</v>
      </c>
    </row>
    <row r="21334" spans="1:15">
      <c r="A21334" s="8" t="str">
        <f t="shared" si="917"/>
        <v>https://w3id.org/kouigenjimonogatari/data/1780-12.json</v>
      </c>
      <c r="B21334">
        <v>1780</v>
      </c>
      <c r="C21334">
        <v>12</v>
      </c>
      <c r="D21334" t="s">
        <v>22425</v>
      </c>
      <c r="E21334" t="s">
        <v>5917</v>
      </c>
      <c r="F21334" t="s">
        <v>21227</v>
      </c>
      <c r="G21334">
        <v>49</v>
      </c>
      <c r="H21334" t="s">
        <v>5919</v>
      </c>
      <c r="I21334" t="s">
        <v>5920</v>
      </c>
      <c r="L21334" t="s">
        <v>7418</v>
      </c>
      <c r="M21334" t="s">
        <v>22413</v>
      </c>
      <c r="N21334" t="s">
        <v>20966</v>
      </c>
      <c r="O21334" t="s">
        <v>22414</v>
      </c>
    </row>
    <row r="21335" spans="1:15">
      <c r="A21335" s="8" t="str">
        <f t="shared" si="917"/>
        <v>https://w3id.org/kouigenjimonogatari/data/1780-13.json</v>
      </c>
      <c r="B21335">
        <v>1780</v>
      </c>
      <c r="C21335">
        <v>13</v>
      </c>
      <c r="D21335" t="s">
        <v>22426</v>
      </c>
      <c r="E21335" t="s">
        <v>5917</v>
      </c>
      <c r="F21335" t="s">
        <v>21227</v>
      </c>
      <c r="G21335">
        <v>49</v>
      </c>
      <c r="H21335" t="s">
        <v>5919</v>
      </c>
      <c r="I21335" t="s">
        <v>5920</v>
      </c>
      <c r="L21335" t="s">
        <v>7418</v>
      </c>
      <c r="M21335" t="s">
        <v>22413</v>
      </c>
      <c r="N21335" t="s">
        <v>20966</v>
      </c>
      <c r="O21335" t="s">
        <v>22414</v>
      </c>
    </row>
    <row r="21336" spans="1:15">
      <c r="A21336" s="8" t="str">
        <f t="shared" si="917"/>
        <v>https://w3id.org/kouigenjimonogatari/data/1780-14.json</v>
      </c>
      <c r="B21336">
        <v>1780</v>
      </c>
      <c r="C21336">
        <v>14</v>
      </c>
      <c r="D21336" t="s">
        <v>22427</v>
      </c>
      <c r="E21336" t="s">
        <v>5917</v>
      </c>
      <c r="F21336" t="s">
        <v>21227</v>
      </c>
      <c r="G21336">
        <v>49</v>
      </c>
      <c r="H21336" t="s">
        <v>5919</v>
      </c>
      <c r="I21336" t="s">
        <v>5920</v>
      </c>
      <c r="L21336" t="s">
        <v>7418</v>
      </c>
      <c r="M21336" t="s">
        <v>22413</v>
      </c>
      <c r="N21336" t="s">
        <v>20966</v>
      </c>
      <c r="O21336" t="s">
        <v>22414</v>
      </c>
    </row>
    <row r="21337" spans="1:15">
      <c r="A21337" s="8" t="str">
        <f t="shared" si="917"/>
        <v>https://w3id.org/kouigenjimonogatari/data/1781-01.json</v>
      </c>
      <c r="B21337">
        <v>1781</v>
      </c>
      <c r="C21337">
        <v>1</v>
      </c>
      <c r="D21337" t="s">
        <v>22428</v>
      </c>
      <c r="E21337" t="s">
        <v>5917</v>
      </c>
      <c r="F21337" t="s">
        <v>21227</v>
      </c>
      <c r="G21337">
        <v>49</v>
      </c>
      <c r="H21337" t="s">
        <v>5919</v>
      </c>
      <c r="I21337" t="s">
        <v>5920</v>
      </c>
      <c r="L21337" t="s">
        <v>7418</v>
      </c>
      <c r="M21337" t="s">
        <v>22413</v>
      </c>
      <c r="N21337" t="s">
        <v>20966</v>
      </c>
      <c r="O21337" t="s">
        <v>22414</v>
      </c>
    </row>
    <row r="21338" spans="1:15">
      <c r="A21338" s="8" t="str">
        <f t="shared" si="917"/>
        <v>https://w3id.org/kouigenjimonogatari/data/1781-02.json</v>
      </c>
      <c r="B21338">
        <v>1781</v>
      </c>
      <c r="C21338">
        <v>2</v>
      </c>
      <c r="D21338" t="s">
        <v>22429</v>
      </c>
      <c r="E21338" t="s">
        <v>5917</v>
      </c>
      <c r="F21338" t="s">
        <v>21227</v>
      </c>
      <c r="G21338">
        <v>49</v>
      </c>
      <c r="H21338" t="s">
        <v>5919</v>
      </c>
      <c r="I21338" t="s">
        <v>5920</v>
      </c>
      <c r="L21338" t="s">
        <v>7418</v>
      </c>
      <c r="M21338" t="s">
        <v>22413</v>
      </c>
      <c r="N21338" t="s">
        <v>20966</v>
      </c>
      <c r="O21338" t="s">
        <v>22414</v>
      </c>
    </row>
    <row r="21339" spans="1:15">
      <c r="A21339" s="8" t="str">
        <f t="shared" si="917"/>
        <v>https://w3id.org/kouigenjimonogatari/data/1781-03.json</v>
      </c>
      <c r="B21339">
        <v>1781</v>
      </c>
      <c r="C21339">
        <v>3</v>
      </c>
      <c r="D21339" t="s">
        <v>22430</v>
      </c>
      <c r="E21339" t="s">
        <v>5917</v>
      </c>
      <c r="F21339" t="s">
        <v>21227</v>
      </c>
      <c r="G21339">
        <v>49</v>
      </c>
      <c r="H21339" t="s">
        <v>5919</v>
      </c>
      <c r="I21339" t="s">
        <v>5920</v>
      </c>
      <c r="L21339" t="s">
        <v>7418</v>
      </c>
      <c r="M21339" t="s">
        <v>22413</v>
      </c>
      <c r="N21339" t="s">
        <v>20966</v>
      </c>
      <c r="O21339" t="s">
        <v>22414</v>
      </c>
    </row>
    <row r="21340" spans="1:15">
      <c r="A21340" s="8" t="str">
        <f t="shared" si="917"/>
        <v>https://w3id.org/kouigenjimonogatari/data/1781-04.json</v>
      </c>
      <c r="B21340">
        <v>1781</v>
      </c>
      <c r="C21340">
        <v>4</v>
      </c>
      <c r="D21340" t="s">
        <v>22431</v>
      </c>
      <c r="E21340" t="s">
        <v>5917</v>
      </c>
      <c r="F21340" t="s">
        <v>21227</v>
      </c>
      <c r="G21340">
        <v>49</v>
      </c>
      <c r="H21340" t="s">
        <v>5919</v>
      </c>
      <c r="I21340" t="s">
        <v>5920</v>
      </c>
      <c r="L21340" t="s">
        <v>7418</v>
      </c>
      <c r="M21340" t="s">
        <v>22413</v>
      </c>
      <c r="N21340" t="s">
        <v>20966</v>
      </c>
      <c r="O21340" t="s">
        <v>22414</v>
      </c>
    </row>
    <row r="21341" spans="1:15">
      <c r="A21341" s="8" t="str">
        <f t="shared" si="917"/>
        <v>https://w3id.org/kouigenjimonogatari/data/1781-05.json</v>
      </c>
      <c r="B21341">
        <v>1781</v>
      </c>
      <c r="C21341">
        <v>5</v>
      </c>
      <c r="D21341" t="s">
        <v>22432</v>
      </c>
      <c r="E21341" t="s">
        <v>5917</v>
      </c>
      <c r="F21341" t="s">
        <v>21227</v>
      </c>
      <c r="G21341">
        <v>49</v>
      </c>
      <c r="H21341" t="s">
        <v>5919</v>
      </c>
      <c r="I21341" t="s">
        <v>5920</v>
      </c>
      <c r="L21341" t="s">
        <v>7418</v>
      </c>
      <c r="M21341" t="s">
        <v>22413</v>
      </c>
      <c r="N21341" t="s">
        <v>20966</v>
      </c>
      <c r="O21341" t="s">
        <v>22414</v>
      </c>
    </row>
    <row r="21342" spans="1:15">
      <c r="A21342" s="8" t="str">
        <f t="shared" si="917"/>
        <v>https://w3id.org/kouigenjimonogatari/data/1781-06.json</v>
      </c>
      <c r="B21342">
        <v>1781</v>
      </c>
      <c r="C21342">
        <v>6</v>
      </c>
      <c r="D21342" t="s">
        <v>22433</v>
      </c>
      <c r="E21342" t="s">
        <v>5917</v>
      </c>
      <c r="F21342" t="s">
        <v>21227</v>
      </c>
      <c r="G21342">
        <v>49</v>
      </c>
      <c r="H21342" t="s">
        <v>5919</v>
      </c>
      <c r="I21342" t="s">
        <v>5920</v>
      </c>
      <c r="L21342" t="s">
        <v>7418</v>
      </c>
      <c r="M21342" t="s">
        <v>22413</v>
      </c>
      <c r="N21342" t="s">
        <v>20966</v>
      </c>
      <c r="O21342" t="s">
        <v>22414</v>
      </c>
    </row>
    <row r="21343" spans="1:15">
      <c r="A21343" s="8" t="str">
        <f t="shared" si="917"/>
        <v>https://w3id.org/kouigenjimonogatari/data/1781-07.json</v>
      </c>
      <c r="B21343">
        <v>1781</v>
      </c>
      <c r="C21343">
        <v>7</v>
      </c>
      <c r="D21343" t="s">
        <v>22434</v>
      </c>
      <c r="E21343" t="s">
        <v>5917</v>
      </c>
      <c r="F21343" t="s">
        <v>21227</v>
      </c>
      <c r="G21343">
        <v>49</v>
      </c>
      <c r="H21343" t="s">
        <v>5919</v>
      </c>
      <c r="I21343" t="s">
        <v>5920</v>
      </c>
      <c r="L21343" t="s">
        <v>7418</v>
      </c>
      <c r="M21343" t="s">
        <v>22413</v>
      </c>
      <c r="N21343" t="s">
        <v>20966</v>
      </c>
      <c r="O21343" t="s">
        <v>22414</v>
      </c>
    </row>
    <row r="21344" spans="1:15">
      <c r="A21344" s="8" t="str">
        <f t="shared" si="917"/>
        <v>https://w3id.org/kouigenjimonogatari/data/1781-08.json</v>
      </c>
      <c r="B21344">
        <v>1781</v>
      </c>
      <c r="C21344">
        <v>8</v>
      </c>
      <c r="D21344" t="s">
        <v>22435</v>
      </c>
      <c r="E21344" t="s">
        <v>5917</v>
      </c>
      <c r="F21344" t="s">
        <v>21227</v>
      </c>
      <c r="G21344">
        <v>49</v>
      </c>
      <c r="H21344" t="s">
        <v>5919</v>
      </c>
      <c r="I21344" t="s">
        <v>5920</v>
      </c>
      <c r="L21344" t="s">
        <v>7418</v>
      </c>
      <c r="M21344" t="s">
        <v>22413</v>
      </c>
      <c r="N21344" t="s">
        <v>20966</v>
      </c>
      <c r="O21344" t="s">
        <v>22414</v>
      </c>
    </row>
    <row r="21345" spans="1:15">
      <c r="A21345" s="8" t="str">
        <f t="shared" si="917"/>
        <v>https://w3id.org/kouigenjimonogatari/data/1781-09.json</v>
      </c>
      <c r="B21345">
        <v>1781</v>
      </c>
      <c r="C21345">
        <v>9</v>
      </c>
      <c r="D21345" t="s">
        <v>22436</v>
      </c>
      <c r="E21345" t="s">
        <v>5917</v>
      </c>
      <c r="F21345" t="s">
        <v>21227</v>
      </c>
      <c r="G21345">
        <v>49</v>
      </c>
      <c r="H21345" t="s">
        <v>5919</v>
      </c>
      <c r="I21345" t="s">
        <v>5920</v>
      </c>
      <c r="L21345" t="s">
        <v>7418</v>
      </c>
      <c r="M21345" t="s">
        <v>22413</v>
      </c>
      <c r="N21345" t="s">
        <v>20966</v>
      </c>
      <c r="O21345" t="s">
        <v>22414</v>
      </c>
    </row>
    <row r="21346" spans="1:15">
      <c r="A21346" s="8" t="str">
        <f t="shared" si="917"/>
        <v>https://w3id.org/kouigenjimonogatari/data/1781-10.json</v>
      </c>
      <c r="B21346">
        <v>1781</v>
      </c>
      <c r="C21346">
        <v>10</v>
      </c>
      <c r="D21346" t="s">
        <v>22437</v>
      </c>
      <c r="E21346" t="s">
        <v>5917</v>
      </c>
      <c r="F21346" t="s">
        <v>21227</v>
      </c>
      <c r="G21346">
        <v>49</v>
      </c>
      <c r="H21346" t="s">
        <v>5919</v>
      </c>
      <c r="I21346" t="s">
        <v>5920</v>
      </c>
      <c r="L21346" t="s">
        <v>7418</v>
      </c>
      <c r="M21346" t="s">
        <v>22413</v>
      </c>
      <c r="N21346" t="s">
        <v>20966</v>
      </c>
      <c r="O21346" t="s">
        <v>22414</v>
      </c>
    </row>
    <row r="21347" spans="1:15">
      <c r="A21347" s="8" t="str">
        <f t="shared" si="917"/>
        <v>https://w3id.org/kouigenjimonogatari/data/1781-11.json</v>
      </c>
      <c r="B21347">
        <v>1781</v>
      </c>
      <c r="C21347">
        <v>11</v>
      </c>
      <c r="D21347" t="s">
        <v>22438</v>
      </c>
      <c r="E21347" t="s">
        <v>5917</v>
      </c>
      <c r="F21347" t="s">
        <v>21227</v>
      </c>
      <c r="G21347">
        <v>49</v>
      </c>
      <c r="H21347" t="s">
        <v>5919</v>
      </c>
      <c r="I21347" t="s">
        <v>5920</v>
      </c>
      <c r="L21347" t="s">
        <v>7418</v>
      </c>
      <c r="M21347" t="s">
        <v>22413</v>
      </c>
      <c r="N21347" t="s">
        <v>20966</v>
      </c>
      <c r="O21347" t="s">
        <v>22414</v>
      </c>
    </row>
    <row r="21348" spans="1:15">
      <c r="A21348" s="8" t="str">
        <f t="shared" si="917"/>
        <v>https://w3id.org/kouigenjimonogatari/data/1781-12.json</v>
      </c>
      <c r="B21348">
        <v>1781</v>
      </c>
      <c r="C21348">
        <v>12</v>
      </c>
      <c r="D21348" t="s">
        <v>22439</v>
      </c>
      <c r="E21348" t="s">
        <v>5917</v>
      </c>
      <c r="F21348" t="s">
        <v>21227</v>
      </c>
      <c r="G21348">
        <v>49</v>
      </c>
      <c r="H21348" t="s">
        <v>5919</v>
      </c>
      <c r="I21348" t="s">
        <v>5920</v>
      </c>
      <c r="L21348" t="s">
        <v>7418</v>
      </c>
      <c r="M21348" t="s">
        <v>22413</v>
      </c>
      <c r="N21348" t="s">
        <v>20966</v>
      </c>
      <c r="O21348" t="s">
        <v>22414</v>
      </c>
    </row>
    <row r="21349" spans="1:15">
      <c r="A21349" s="8" t="str">
        <f t="shared" si="917"/>
        <v>https://w3id.org/kouigenjimonogatari/data/1781-13.json</v>
      </c>
      <c r="B21349">
        <v>1781</v>
      </c>
      <c r="C21349">
        <v>13</v>
      </c>
      <c r="D21349" t="s">
        <v>22440</v>
      </c>
      <c r="E21349" t="s">
        <v>5917</v>
      </c>
      <c r="F21349" t="s">
        <v>21227</v>
      </c>
      <c r="G21349">
        <v>49</v>
      </c>
      <c r="H21349" t="s">
        <v>5919</v>
      </c>
      <c r="I21349" t="s">
        <v>5920</v>
      </c>
      <c r="L21349" t="s">
        <v>7418</v>
      </c>
      <c r="M21349" t="s">
        <v>22413</v>
      </c>
      <c r="N21349" t="s">
        <v>20966</v>
      </c>
      <c r="O21349" t="s">
        <v>22414</v>
      </c>
    </row>
    <row r="21350" spans="1:15">
      <c r="A21350" s="8" t="str">
        <f t="shared" si="917"/>
        <v>https://w3id.org/kouigenjimonogatari/data/1781-14.json</v>
      </c>
      <c r="B21350">
        <v>1781</v>
      </c>
      <c r="C21350">
        <v>14</v>
      </c>
      <c r="D21350" t="s">
        <v>22441</v>
      </c>
      <c r="E21350" t="s">
        <v>5917</v>
      </c>
      <c r="F21350" t="s">
        <v>21227</v>
      </c>
      <c r="G21350">
        <v>49</v>
      </c>
      <c r="H21350" t="s">
        <v>5919</v>
      </c>
      <c r="I21350" t="s">
        <v>5920</v>
      </c>
      <c r="L21350" t="s">
        <v>7418</v>
      </c>
      <c r="M21350" t="s">
        <v>22413</v>
      </c>
      <c r="N21350" t="s">
        <v>20966</v>
      </c>
      <c r="O21350" t="s">
        <v>22414</v>
      </c>
    </row>
    <row r="21351" spans="1:15">
      <c r="A21351" s="8" t="str">
        <f t="shared" si="917"/>
        <v>https://w3id.org/kouigenjimonogatari/data/1782-01.json</v>
      </c>
      <c r="B21351">
        <v>1782</v>
      </c>
      <c r="C21351">
        <v>1</v>
      </c>
      <c r="D21351" t="s">
        <v>22442</v>
      </c>
      <c r="E21351" t="s">
        <v>5917</v>
      </c>
      <c r="F21351" t="s">
        <v>21227</v>
      </c>
      <c r="G21351">
        <v>49</v>
      </c>
      <c r="H21351" t="s">
        <v>5919</v>
      </c>
      <c r="I21351" t="s">
        <v>5920</v>
      </c>
      <c r="L21351" t="s">
        <v>7449</v>
      </c>
      <c r="M21351" t="s">
        <v>22443</v>
      </c>
      <c r="N21351" t="s">
        <v>20966</v>
      </c>
      <c r="O21351" t="s">
        <v>22444</v>
      </c>
    </row>
    <row r="21352" spans="1:15">
      <c r="A21352" s="8" t="str">
        <f t="shared" si="917"/>
        <v>https://w3id.org/kouigenjimonogatari/data/1782-02.json</v>
      </c>
      <c r="B21352">
        <v>1782</v>
      </c>
      <c r="C21352">
        <v>2</v>
      </c>
      <c r="D21352" t="s">
        <v>22445</v>
      </c>
      <c r="E21352" t="s">
        <v>5917</v>
      </c>
      <c r="F21352" t="s">
        <v>21227</v>
      </c>
      <c r="G21352">
        <v>49</v>
      </c>
      <c r="H21352" t="s">
        <v>5919</v>
      </c>
      <c r="I21352" t="s">
        <v>5920</v>
      </c>
      <c r="L21352" t="s">
        <v>7449</v>
      </c>
      <c r="M21352" t="s">
        <v>22443</v>
      </c>
      <c r="N21352" t="s">
        <v>20966</v>
      </c>
      <c r="O21352" t="s">
        <v>22444</v>
      </c>
    </row>
    <row r="21353" spans="1:15">
      <c r="A21353" s="8" t="str">
        <f t="shared" si="917"/>
        <v>https://w3id.org/kouigenjimonogatari/data/1782-03.json</v>
      </c>
      <c r="B21353">
        <v>1782</v>
      </c>
      <c r="C21353">
        <v>3</v>
      </c>
      <c r="D21353" t="s">
        <v>22446</v>
      </c>
      <c r="E21353" t="s">
        <v>5917</v>
      </c>
      <c r="F21353" t="s">
        <v>21227</v>
      </c>
      <c r="G21353">
        <v>49</v>
      </c>
      <c r="H21353" t="s">
        <v>5919</v>
      </c>
      <c r="I21353" t="s">
        <v>5920</v>
      </c>
      <c r="L21353" t="s">
        <v>7449</v>
      </c>
      <c r="M21353" t="s">
        <v>22443</v>
      </c>
      <c r="N21353" t="s">
        <v>20966</v>
      </c>
      <c r="O21353" t="s">
        <v>22444</v>
      </c>
    </row>
    <row r="21354" spans="1:15">
      <c r="A21354" s="8" t="str">
        <f t="shared" si="917"/>
        <v>https://w3id.org/kouigenjimonogatari/data/1782-04.json</v>
      </c>
      <c r="B21354">
        <v>1782</v>
      </c>
      <c r="C21354">
        <v>4</v>
      </c>
      <c r="D21354" t="s">
        <v>22447</v>
      </c>
      <c r="E21354" t="s">
        <v>5917</v>
      </c>
      <c r="F21354" t="s">
        <v>21227</v>
      </c>
      <c r="G21354">
        <v>49</v>
      </c>
      <c r="H21354" t="s">
        <v>5919</v>
      </c>
      <c r="I21354" t="s">
        <v>5920</v>
      </c>
      <c r="L21354" t="s">
        <v>7449</v>
      </c>
      <c r="M21354" t="s">
        <v>22443</v>
      </c>
      <c r="N21354" t="s">
        <v>20966</v>
      </c>
      <c r="O21354" t="s">
        <v>22444</v>
      </c>
    </row>
    <row r="21355" spans="1:15">
      <c r="A21355" s="8" t="str">
        <f t="shared" si="917"/>
        <v>https://w3id.org/kouigenjimonogatari/data/1782-05.json</v>
      </c>
      <c r="B21355">
        <v>1782</v>
      </c>
      <c r="C21355">
        <v>5</v>
      </c>
      <c r="D21355" t="s">
        <v>22448</v>
      </c>
      <c r="E21355" t="s">
        <v>5917</v>
      </c>
      <c r="F21355" t="s">
        <v>21227</v>
      </c>
      <c r="G21355">
        <v>49</v>
      </c>
      <c r="H21355" t="s">
        <v>5919</v>
      </c>
      <c r="I21355" t="s">
        <v>5920</v>
      </c>
      <c r="L21355" t="s">
        <v>7449</v>
      </c>
      <c r="M21355" t="s">
        <v>22443</v>
      </c>
      <c r="N21355" t="s">
        <v>20966</v>
      </c>
      <c r="O21355" t="s">
        <v>22444</v>
      </c>
    </row>
    <row r="21356" spans="1:15">
      <c r="A21356" s="8" t="str">
        <f t="shared" si="917"/>
        <v>https://w3id.org/kouigenjimonogatari/data/1782-06.json</v>
      </c>
      <c r="B21356">
        <v>1782</v>
      </c>
      <c r="C21356">
        <v>6</v>
      </c>
      <c r="D21356" t="s">
        <v>22449</v>
      </c>
      <c r="E21356" t="s">
        <v>5917</v>
      </c>
      <c r="F21356" t="s">
        <v>21227</v>
      </c>
      <c r="G21356">
        <v>49</v>
      </c>
      <c r="H21356" t="s">
        <v>5919</v>
      </c>
      <c r="I21356" t="s">
        <v>5920</v>
      </c>
      <c r="L21356" t="s">
        <v>7449</v>
      </c>
      <c r="M21356" t="s">
        <v>22443</v>
      </c>
      <c r="N21356" t="s">
        <v>20966</v>
      </c>
      <c r="O21356" t="s">
        <v>22444</v>
      </c>
    </row>
    <row r="21357" spans="1:15">
      <c r="A21357" s="8" t="str">
        <f t="shared" si="917"/>
        <v>https://w3id.org/kouigenjimonogatari/data/1782-07.json</v>
      </c>
      <c r="B21357">
        <v>1782</v>
      </c>
      <c r="C21357">
        <v>7</v>
      </c>
      <c r="D21357" t="s">
        <v>22450</v>
      </c>
      <c r="E21357" t="s">
        <v>5917</v>
      </c>
      <c r="F21357" t="s">
        <v>21227</v>
      </c>
      <c r="G21357">
        <v>49</v>
      </c>
      <c r="H21357" t="s">
        <v>5919</v>
      </c>
      <c r="I21357" t="s">
        <v>5920</v>
      </c>
      <c r="L21357" t="s">
        <v>7449</v>
      </c>
      <c r="M21357" t="s">
        <v>22443</v>
      </c>
      <c r="N21357" t="s">
        <v>20966</v>
      </c>
      <c r="O21357" t="s">
        <v>22444</v>
      </c>
    </row>
    <row r="21358" spans="1:15">
      <c r="A21358" s="8" t="str">
        <f t="shared" si="917"/>
        <v>https://w3id.org/kouigenjimonogatari/data/1782-08.json</v>
      </c>
      <c r="B21358">
        <v>1782</v>
      </c>
      <c r="C21358">
        <v>8</v>
      </c>
      <c r="D21358" t="s">
        <v>22451</v>
      </c>
      <c r="E21358" t="s">
        <v>5917</v>
      </c>
      <c r="F21358" t="s">
        <v>21227</v>
      </c>
      <c r="G21358">
        <v>49</v>
      </c>
      <c r="H21358" t="s">
        <v>5919</v>
      </c>
      <c r="I21358" t="s">
        <v>5920</v>
      </c>
      <c r="L21358" t="s">
        <v>7449</v>
      </c>
      <c r="M21358" t="s">
        <v>22443</v>
      </c>
      <c r="N21358" t="s">
        <v>20966</v>
      </c>
      <c r="O21358" t="s">
        <v>22444</v>
      </c>
    </row>
    <row r="21359" spans="1:15">
      <c r="A21359" s="8" t="str">
        <f t="shared" si="917"/>
        <v>https://w3id.org/kouigenjimonogatari/data/1782-09.json</v>
      </c>
      <c r="B21359">
        <v>1782</v>
      </c>
      <c r="C21359">
        <v>9</v>
      </c>
      <c r="D21359" t="s">
        <v>22452</v>
      </c>
      <c r="E21359" t="s">
        <v>5917</v>
      </c>
      <c r="F21359" t="s">
        <v>21227</v>
      </c>
      <c r="G21359">
        <v>49</v>
      </c>
      <c r="H21359" t="s">
        <v>5919</v>
      </c>
      <c r="I21359" t="s">
        <v>5920</v>
      </c>
      <c r="L21359" t="s">
        <v>7449</v>
      </c>
      <c r="M21359" t="s">
        <v>22443</v>
      </c>
      <c r="N21359" t="s">
        <v>20966</v>
      </c>
      <c r="O21359" t="s">
        <v>22444</v>
      </c>
    </row>
    <row r="21360" spans="1:15">
      <c r="A21360" s="8" t="str">
        <f t="shared" si="917"/>
        <v>https://w3id.org/kouigenjimonogatari/data/1782-10.json</v>
      </c>
      <c r="B21360">
        <v>1782</v>
      </c>
      <c r="C21360">
        <v>10</v>
      </c>
      <c r="D21360" t="s">
        <v>22453</v>
      </c>
      <c r="E21360" t="s">
        <v>5917</v>
      </c>
      <c r="F21360" t="s">
        <v>21227</v>
      </c>
      <c r="G21360">
        <v>49</v>
      </c>
      <c r="H21360" t="s">
        <v>5919</v>
      </c>
      <c r="I21360" t="s">
        <v>5920</v>
      </c>
      <c r="L21360" t="s">
        <v>7449</v>
      </c>
      <c r="M21360" t="s">
        <v>22443</v>
      </c>
      <c r="N21360" t="s">
        <v>20966</v>
      </c>
      <c r="O21360" t="s">
        <v>22444</v>
      </c>
    </row>
    <row r="21361" spans="1:15">
      <c r="A21361" s="8" t="str">
        <f t="shared" si="917"/>
        <v>https://w3id.org/kouigenjimonogatari/data/1782-11.json</v>
      </c>
      <c r="B21361">
        <v>1782</v>
      </c>
      <c r="C21361">
        <v>11</v>
      </c>
      <c r="D21361" t="s">
        <v>22454</v>
      </c>
      <c r="E21361" t="s">
        <v>5917</v>
      </c>
      <c r="F21361" t="s">
        <v>21227</v>
      </c>
      <c r="G21361">
        <v>49</v>
      </c>
      <c r="H21361" t="s">
        <v>5919</v>
      </c>
      <c r="I21361" t="s">
        <v>5920</v>
      </c>
      <c r="L21361" t="s">
        <v>7449</v>
      </c>
      <c r="M21361" t="s">
        <v>22443</v>
      </c>
      <c r="N21361" t="s">
        <v>20966</v>
      </c>
      <c r="O21361" t="s">
        <v>22444</v>
      </c>
    </row>
    <row r="21362" spans="1:15">
      <c r="A21362" s="8" t="str">
        <f t="shared" si="917"/>
        <v>https://w3id.org/kouigenjimonogatari/data/1782-12.json</v>
      </c>
      <c r="B21362">
        <v>1782</v>
      </c>
      <c r="C21362">
        <v>12</v>
      </c>
      <c r="D21362" t="s">
        <v>22455</v>
      </c>
      <c r="E21362" t="s">
        <v>5917</v>
      </c>
      <c r="F21362" t="s">
        <v>21227</v>
      </c>
      <c r="G21362">
        <v>49</v>
      </c>
      <c r="H21362" t="s">
        <v>5919</v>
      </c>
      <c r="I21362" t="s">
        <v>5920</v>
      </c>
      <c r="L21362" t="s">
        <v>7449</v>
      </c>
      <c r="M21362" t="s">
        <v>22443</v>
      </c>
      <c r="N21362" t="s">
        <v>20966</v>
      </c>
      <c r="O21362" t="s">
        <v>22444</v>
      </c>
    </row>
    <row r="21363" spans="1:15">
      <c r="A21363" s="8" t="str">
        <f t="shared" si="917"/>
        <v>https://w3id.org/kouigenjimonogatari/data/1782-13.json</v>
      </c>
      <c r="B21363">
        <v>1782</v>
      </c>
      <c r="C21363">
        <v>13</v>
      </c>
      <c r="D21363" t="s">
        <v>22456</v>
      </c>
      <c r="E21363" t="s">
        <v>5917</v>
      </c>
      <c r="F21363" t="s">
        <v>21227</v>
      </c>
      <c r="G21363">
        <v>49</v>
      </c>
      <c r="H21363" t="s">
        <v>5919</v>
      </c>
      <c r="I21363" t="s">
        <v>5920</v>
      </c>
      <c r="L21363" t="s">
        <v>7449</v>
      </c>
      <c r="M21363" t="s">
        <v>22443</v>
      </c>
      <c r="N21363" t="s">
        <v>20966</v>
      </c>
      <c r="O21363" t="s">
        <v>22444</v>
      </c>
    </row>
    <row r="21364" spans="1:15">
      <c r="A21364" s="8" t="str">
        <f t="shared" si="917"/>
        <v>https://w3id.org/kouigenjimonogatari/data/1782-14.json</v>
      </c>
      <c r="B21364">
        <v>1782</v>
      </c>
      <c r="C21364">
        <v>14</v>
      </c>
      <c r="D21364" t="s">
        <v>22457</v>
      </c>
      <c r="E21364" t="s">
        <v>5917</v>
      </c>
      <c r="F21364" t="s">
        <v>21227</v>
      </c>
      <c r="G21364">
        <v>49</v>
      </c>
      <c r="H21364" t="s">
        <v>5919</v>
      </c>
      <c r="I21364" t="s">
        <v>5920</v>
      </c>
      <c r="L21364" t="s">
        <v>7449</v>
      </c>
      <c r="M21364" t="s">
        <v>22443</v>
      </c>
      <c r="N21364" t="s">
        <v>20966</v>
      </c>
      <c r="O21364" t="s">
        <v>22444</v>
      </c>
    </row>
    <row r="21365" spans="1:15">
      <c r="A21365" s="8" t="str">
        <f t="shared" si="917"/>
        <v>https://w3id.org/kouigenjimonogatari/data/1783-01.json</v>
      </c>
      <c r="B21365">
        <v>1783</v>
      </c>
      <c r="C21365">
        <v>1</v>
      </c>
      <c r="D21365" t="s">
        <v>22458</v>
      </c>
      <c r="E21365" t="s">
        <v>5917</v>
      </c>
      <c r="F21365" t="s">
        <v>21227</v>
      </c>
      <c r="G21365">
        <v>49</v>
      </c>
      <c r="H21365" t="s">
        <v>5919</v>
      </c>
      <c r="I21365" t="s">
        <v>5920</v>
      </c>
      <c r="L21365" t="s">
        <v>7449</v>
      </c>
      <c r="M21365" t="s">
        <v>22443</v>
      </c>
      <c r="N21365" t="s">
        <v>20966</v>
      </c>
      <c r="O21365" t="s">
        <v>22444</v>
      </c>
    </row>
    <row r="21366" spans="1:15">
      <c r="A21366" s="8" t="str">
        <f t="shared" si="917"/>
        <v>https://w3id.org/kouigenjimonogatari/data/1783-02.json</v>
      </c>
      <c r="B21366">
        <v>1783</v>
      </c>
      <c r="C21366">
        <v>2</v>
      </c>
      <c r="D21366" t="s">
        <v>22459</v>
      </c>
      <c r="E21366" t="s">
        <v>5917</v>
      </c>
      <c r="F21366" t="s">
        <v>21227</v>
      </c>
      <c r="G21366">
        <v>49</v>
      </c>
      <c r="H21366" t="s">
        <v>5919</v>
      </c>
      <c r="I21366" t="s">
        <v>5920</v>
      </c>
      <c r="L21366" t="s">
        <v>7449</v>
      </c>
      <c r="M21366" t="s">
        <v>22443</v>
      </c>
      <c r="N21366" t="s">
        <v>20966</v>
      </c>
      <c r="O21366" t="s">
        <v>22444</v>
      </c>
    </row>
    <row r="21367" spans="1:15">
      <c r="A21367" s="8" t="str">
        <f t="shared" si="917"/>
        <v>https://w3id.org/kouigenjimonogatari/data/1783-03.json</v>
      </c>
      <c r="B21367">
        <v>1783</v>
      </c>
      <c r="C21367">
        <v>3</v>
      </c>
      <c r="D21367" t="s">
        <v>22460</v>
      </c>
      <c r="E21367" t="s">
        <v>5917</v>
      </c>
      <c r="F21367" t="s">
        <v>21227</v>
      </c>
      <c r="G21367">
        <v>49</v>
      </c>
      <c r="H21367" t="s">
        <v>5919</v>
      </c>
      <c r="I21367" t="s">
        <v>5920</v>
      </c>
      <c r="L21367" t="s">
        <v>7449</v>
      </c>
      <c r="M21367" t="s">
        <v>22443</v>
      </c>
      <c r="N21367" t="s">
        <v>20966</v>
      </c>
      <c r="O21367" t="s">
        <v>22444</v>
      </c>
    </row>
    <row r="21368" spans="1:15">
      <c r="A21368" s="8" t="str">
        <f t="shared" si="917"/>
        <v>https://w3id.org/kouigenjimonogatari/data/1783-04.json</v>
      </c>
      <c r="B21368">
        <v>1783</v>
      </c>
      <c r="C21368">
        <v>4</v>
      </c>
      <c r="D21368" t="s">
        <v>22461</v>
      </c>
      <c r="E21368" t="s">
        <v>5917</v>
      </c>
      <c r="F21368" t="s">
        <v>21227</v>
      </c>
      <c r="G21368">
        <v>49</v>
      </c>
      <c r="H21368" t="s">
        <v>5919</v>
      </c>
      <c r="I21368" t="s">
        <v>5920</v>
      </c>
      <c r="L21368" t="s">
        <v>7449</v>
      </c>
      <c r="M21368" t="s">
        <v>22443</v>
      </c>
      <c r="N21368" t="s">
        <v>20966</v>
      </c>
      <c r="O21368" t="s">
        <v>22444</v>
      </c>
    </row>
    <row r="21369" spans="1:15">
      <c r="A21369" s="8" t="str">
        <f t="shared" si="917"/>
        <v>https://w3id.org/kouigenjimonogatari/data/1783-05.json</v>
      </c>
      <c r="B21369">
        <v>1783</v>
      </c>
      <c r="C21369">
        <v>5</v>
      </c>
      <c r="D21369" t="s">
        <v>22462</v>
      </c>
      <c r="E21369" t="s">
        <v>5917</v>
      </c>
      <c r="F21369" t="s">
        <v>21227</v>
      </c>
      <c r="G21369">
        <v>49</v>
      </c>
      <c r="H21369" t="s">
        <v>5919</v>
      </c>
      <c r="I21369" t="s">
        <v>5920</v>
      </c>
      <c r="L21369" t="s">
        <v>7449</v>
      </c>
      <c r="M21369" t="s">
        <v>22443</v>
      </c>
      <c r="N21369" t="s">
        <v>20966</v>
      </c>
      <c r="O21369" t="s">
        <v>22444</v>
      </c>
    </row>
    <row r="21370" spans="1:15">
      <c r="A21370" s="8" t="str">
        <f t="shared" si="917"/>
        <v>https://w3id.org/kouigenjimonogatari/data/1783-06.json</v>
      </c>
      <c r="B21370">
        <v>1783</v>
      </c>
      <c r="C21370">
        <v>6</v>
      </c>
      <c r="D21370" t="s">
        <v>22463</v>
      </c>
      <c r="E21370" t="s">
        <v>5917</v>
      </c>
      <c r="F21370" t="s">
        <v>21227</v>
      </c>
      <c r="G21370">
        <v>49</v>
      </c>
      <c r="H21370" t="s">
        <v>5919</v>
      </c>
      <c r="I21370" t="s">
        <v>5920</v>
      </c>
      <c r="L21370" t="s">
        <v>7449</v>
      </c>
      <c r="M21370" t="s">
        <v>22443</v>
      </c>
      <c r="N21370" t="s">
        <v>20966</v>
      </c>
      <c r="O21370" t="s">
        <v>22444</v>
      </c>
    </row>
    <row r="21371" spans="1:15">
      <c r="A21371" s="8" t="str">
        <f t="shared" si="917"/>
        <v>https://w3id.org/kouigenjimonogatari/data/1783-07.json</v>
      </c>
      <c r="B21371">
        <v>1783</v>
      </c>
      <c r="C21371">
        <v>7</v>
      </c>
      <c r="D21371" t="s">
        <v>22464</v>
      </c>
      <c r="E21371" t="s">
        <v>5917</v>
      </c>
      <c r="F21371" t="s">
        <v>21227</v>
      </c>
      <c r="G21371">
        <v>49</v>
      </c>
      <c r="H21371" t="s">
        <v>5919</v>
      </c>
      <c r="I21371" t="s">
        <v>5920</v>
      </c>
      <c r="L21371" t="s">
        <v>7449</v>
      </c>
      <c r="M21371" t="s">
        <v>22443</v>
      </c>
      <c r="N21371" t="s">
        <v>20966</v>
      </c>
      <c r="O21371" t="s">
        <v>22444</v>
      </c>
    </row>
    <row r="21372" spans="1:15">
      <c r="A21372" s="8" t="str">
        <f t="shared" si="917"/>
        <v>https://w3id.org/kouigenjimonogatari/data/1783-08.json</v>
      </c>
      <c r="B21372">
        <v>1783</v>
      </c>
      <c r="C21372">
        <v>8</v>
      </c>
      <c r="D21372" t="s">
        <v>22465</v>
      </c>
      <c r="E21372" t="s">
        <v>5917</v>
      </c>
      <c r="F21372" t="s">
        <v>21227</v>
      </c>
      <c r="G21372">
        <v>49</v>
      </c>
      <c r="H21372" t="s">
        <v>5919</v>
      </c>
      <c r="I21372" t="s">
        <v>5920</v>
      </c>
      <c r="L21372" t="s">
        <v>7449</v>
      </c>
      <c r="M21372" t="s">
        <v>22443</v>
      </c>
      <c r="N21372" t="s">
        <v>20966</v>
      </c>
      <c r="O21372" t="s">
        <v>22444</v>
      </c>
    </row>
    <row r="21373" spans="1:15">
      <c r="A21373" s="8" t="str">
        <f t="shared" si="917"/>
        <v>https://w3id.org/kouigenjimonogatari/data/1783-09.json</v>
      </c>
      <c r="B21373">
        <v>1783</v>
      </c>
      <c r="C21373">
        <v>9</v>
      </c>
      <c r="D21373" t="s">
        <v>22466</v>
      </c>
      <c r="E21373" t="s">
        <v>5917</v>
      </c>
      <c r="F21373" t="s">
        <v>21227</v>
      </c>
      <c r="G21373">
        <v>49</v>
      </c>
      <c r="H21373" t="s">
        <v>5919</v>
      </c>
      <c r="I21373" t="s">
        <v>5920</v>
      </c>
      <c r="L21373" t="s">
        <v>7449</v>
      </c>
      <c r="M21373" t="s">
        <v>22443</v>
      </c>
      <c r="N21373" t="s">
        <v>20966</v>
      </c>
      <c r="O21373" t="s">
        <v>22444</v>
      </c>
    </row>
    <row r="21374" spans="1:15">
      <c r="A21374" s="8" t="str">
        <f t="shared" si="917"/>
        <v>https://w3id.org/kouigenjimonogatari/data/1783-10.json</v>
      </c>
      <c r="B21374">
        <v>1783</v>
      </c>
      <c r="C21374">
        <v>10</v>
      </c>
      <c r="D21374" t="s">
        <v>22467</v>
      </c>
      <c r="E21374" t="s">
        <v>5917</v>
      </c>
      <c r="F21374" t="s">
        <v>21227</v>
      </c>
      <c r="G21374">
        <v>49</v>
      </c>
      <c r="H21374" t="s">
        <v>5919</v>
      </c>
      <c r="I21374" t="s">
        <v>5920</v>
      </c>
      <c r="L21374" t="s">
        <v>7449</v>
      </c>
      <c r="M21374" t="s">
        <v>22443</v>
      </c>
      <c r="N21374" t="s">
        <v>20966</v>
      </c>
      <c r="O21374" t="s">
        <v>22444</v>
      </c>
    </row>
    <row r="21375" spans="1:15">
      <c r="A21375" s="8" t="str">
        <f t="shared" si="917"/>
        <v>https://w3id.org/kouigenjimonogatari/data/1783-11.json</v>
      </c>
      <c r="B21375">
        <v>1783</v>
      </c>
      <c r="C21375">
        <v>11</v>
      </c>
      <c r="D21375" t="s">
        <v>22468</v>
      </c>
      <c r="E21375" t="s">
        <v>5917</v>
      </c>
      <c r="F21375" t="s">
        <v>21227</v>
      </c>
      <c r="G21375">
        <v>49</v>
      </c>
      <c r="H21375" t="s">
        <v>5919</v>
      </c>
      <c r="I21375" t="s">
        <v>5920</v>
      </c>
      <c r="L21375" t="s">
        <v>7449</v>
      </c>
      <c r="M21375" t="s">
        <v>22443</v>
      </c>
      <c r="N21375" t="s">
        <v>20966</v>
      </c>
      <c r="O21375" t="s">
        <v>22444</v>
      </c>
    </row>
    <row r="21376" spans="1:15">
      <c r="A21376" s="8" t="str">
        <f t="shared" ref="A21376:A21439" si="918">"https://w3id.org/kouigenjimonogatari/data/"&amp;TEXT(B21376, "0000")&amp;"-"&amp;TEXT(C21376, "00")&amp;".json"</f>
        <v>https://w3id.org/kouigenjimonogatari/data/1783-12.json</v>
      </c>
      <c r="B21376">
        <v>1783</v>
      </c>
      <c r="C21376">
        <v>12</v>
      </c>
      <c r="D21376" t="s">
        <v>22469</v>
      </c>
      <c r="E21376" t="s">
        <v>5917</v>
      </c>
      <c r="F21376" t="s">
        <v>21227</v>
      </c>
      <c r="G21376">
        <v>49</v>
      </c>
      <c r="H21376" t="s">
        <v>5919</v>
      </c>
      <c r="I21376" t="s">
        <v>5920</v>
      </c>
      <c r="L21376" t="s">
        <v>7449</v>
      </c>
      <c r="M21376" t="s">
        <v>22443</v>
      </c>
      <c r="N21376" t="s">
        <v>20966</v>
      </c>
      <c r="O21376" t="s">
        <v>22444</v>
      </c>
    </row>
    <row r="21377" spans="1:15">
      <c r="A21377" s="8" t="str">
        <f t="shared" si="918"/>
        <v>https://w3id.org/kouigenjimonogatari/data/1783-13.json</v>
      </c>
      <c r="B21377">
        <v>1783</v>
      </c>
      <c r="C21377">
        <v>13</v>
      </c>
      <c r="D21377" t="s">
        <v>22470</v>
      </c>
      <c r="E21377" t="s">
        <v>5917</v>
      </c>
      <c r="F21377" t="s">
        <v>21227</v>
      </c>
      <c r="G21377">
        <v>49</v>
      </c>
      <c r="H21377" t="s">
        <v>5919</v>
      </c>
      <c r="I21377" t="s">
        <v>5920</v>
      </c>
      <c r="L21377" t="s">
        <v>7449</v>
      </c>
      <c r="M21377" t="s">
        <v>22443</v>
      </c>
      <c r="N21377" t="s">
        <v>20966</v>
      </c>
      <c r="O21377" t="s">
        <v>22444</v>
      </c>
    </row>
    <row r="21378" spans="1:15">
      <c r="A21378" s="8" t="str">
        <f t="shared" si="918"/>
        <v>https://w3id.org/kouigenjimonogatari/data/1783-14.json</v>
      </c>
      <c r="B21378">
        <v>1783</v>
      </c>
      <c r="C21378">
        <v>14</v>
      </c>
      <c r="D21378" t="s">
        <v>22471</v>
      </c>
      <c r="E21378" t="s">
        <v>5917</v>
      </c>
      <c r="F21378" t="s">
        <v>21227</v>
      </c>
      <c r="G21378">
        <v>49</v>
      </c>
      <c r="H21378" t="s">
        <v>5919</v>
      </c>
      <c r="I21378" t="s">
        <v>5920</v>
      </c>
      <c r="L21378" t="s">
        <v>7449</v>
      </c>
      <c r="M21378" t="s">
        <v>22443</v>
      </c>
      <c r="N21378" t="s">
        <v>20966</v>
      </c>
      <c r="O21378" t="s">
        <v>22444</v>
      </c>
    </row>
    <row r="21379" spans="1:15">
      <c r="A21379" s="8" t="str">
        <f t="shared" si="918"/>
        <v>https://w3id.org/kouigenjimonogatari/data/1784-01.json</v>
      </c>
      <c r="B21379">
        <v>1784</v>
      </c>
      <c r="C21379">
        <v>1</v>
      </c>
      <c r="D21379" t="s">
        <v>22472</v>
      </c>
      <c r="E21379" t="s">
        <v>5917</v>
      </c>
      <c r="F21379" t="s">
        <v>21227</v>
      </c>
      <c r="G21379">
        <v>49</v>
      </c>
      <c r="H21379" t="s">
        <v>5919</v>
      </c>
      <c r="I21379" t="s">
        <v>5920</v>
      </c>
      <c r="L21379" t="s">
        <v>7480</v>
      </c>
      <c r="M21379" t="s">
        <v>22473</v>
      </c>
      <c r="N21379" t="s">
        <v>20966</v>
      </c>
      <c r="O21379" t="s">
        <v>22474</v>
      </c>
    </row>
    <row r="21380" spans="1:15">
      <c r="A21380" s="8" t="str">
        <f t="shared" si="918"/>
        <v>https://w3id.org/kouigenjimonogatari/data/1784-02.json</v>
      </c>
      <c r="B21380">
        <v>1784</v>
      </c>
      <c r="C21380">
        <v>2</v>
      </c>
      <c r="D21380" t="s">
        <v>22475</v>
      </c>
      <c r="E21380" t="s">
        <v>5917</v>
      </c>
      <c r="F21380" t="s">
        <v>21227</v>
      </c>
      <c r="G21380">
        <v>49</v>
      </c>
      <c r="H21380" t="s">
        <v>5919</v>
      </c>
      <c r="I21380" t="s">
        <v>5920</v>
      </c>
      <c r="L21380" t="s">
        <v>7480</v>
      </c>
      <c r="M21380" t="s">
        <v>22473</v>
      </c>
      <c r="N21380" t="s">
        <v>20966</v>
      </c>
      <c r="O21380" t="s">
        <v>22474</v>
      </c>
    </row>
    <row r="21381" spans="1:15">
      <c r="A21381" s="8" t="str">
        <f t="shared" si="918"/>
        <v>https://w3id.org/kouigenjimonogatari/data/1784-03.json</v>
      </c>
      <c r="B21381">
        <v>1784</v>
      </c>
      <c r="C21381">
        <v>3</v>
      </c>
      <c r="D21381" t="s">
        <v>22476</v>
      </c>
      <c r="E21381" t="s">
        <v>5917</v>
      </c>
      <c r="F21381" t="s">
        <v>21227</v>
      </c>
      <c r="G21381">
        <v>49</v>
      </c>
      <c r="H21381" t="s">
        <v>5919</v>
      </c>
      <c r="I21381" t="s">
        <v>5920</v>
      </c>
      <c r="L21381" t="s">
        <v>7480</v>
      </c>
      <c r="M21381" t="s">
        <v>22473</v>
      </c>
      <c r="N21381" t="s">
        <v>20966</v>
      </c>
      <c r="O21381" t="s">
        <v>22474</v>
      </c>
    </row>
    <row r="21382" spans="1:15">
      <c r="A21382" s="8" t="str">
        <f t="shared" si="918"/>
        <v>https://w3id.org/kouigenjimonogatari/data/1784-04.json</v>
      </c>
      <c r="B21382">
        <v>1784</v>
      </c>
      <c r="C21382">
        <v>4</v>
      </c>
      <c r="D21382" t="s">
        <v>22477</v>
      </c>
      <c r="E21382" t="s">
        <v>5917</v>
      </c>
      <c r="F21382" t="s">
        <v>21227</v>
      </c>
      <c r="G21382">
        <v>49</v>
      </c>
      <c r="H21382" t="s">
        <v>5919</v>
      </c>
      <c r="I21382" t="s">
        <v>5920</v>
      </c>
      <c r="L21382" t="s">
        <v>7480</v>
      </c>
      <c r="M21382" t="s">
        <v>22473</v>
      </c>
      <c r="N21382" t="s">
        <v>20966</v>
      </c>
      <c r="O21382" t="s">
        <v>22474</v>
      </c>
    </row>
    <row r="21383" spans="1:15">
      <c r="A21383" s="8" t="str">
        <f t="shared" si="918"/>
        <v>https://w3id.org/kouigenjimonogatari/data/1784-05.json</v>
      </c>
      <c r="B21383">
        <v>1784</v>
      </c>
      <c r="C21383">
        <v>5</v>
      </c>
      <c r="D21383" t="s">
        <v>22478</v>
      </c>
      <c r="E21383" t="s">
        <v>5917</v>
      </c>
      <c r="F21383" t="s">
        <v>21227</v>
      </c>
      <c r="G21383">
        <v>49</v>
      </c>
      <c r="H21383" t="s">
        <v>5919</v>
      </c>
      <c r="I21383" t="s">
        <v>5920</v>
      </c>
      <c r="L21383" t="s">
        <v>7480</v>
      </c>
      <c r="M21383" t="s">
        <v>22473</v>
      </c>
      <c r="N21383" t="s">
        <v>20966</v>
      </c>
      <c r="O21383" t="s">
        <v>22474</v>
      </c>
    </row>
    <row r="21384" spans="1:15">
      <c r="A21384" s="8" t="str">
        <f t="shared" si="918"/>
        <v>https://w3id.org/kouigenjimonogatari/data/1784-06.json</v>
      </c>
      <c r="B21384">
        <v>1784</v>
      </c>
      <c r="C21384">
        <v>6</v>
      </c>
      <c r="D21384" t="s">
        <v>22479</v>
      </c>
      <c r="E21384" t="s">
        <v>5917</v>
      </c>
      <c r="F21384" t="s">
        <v>21227</v>
      </c>
      <c r="G21384">
        <v>49</v>
      </c>
      <c r="H21384" t="s">
        <v>5919</v>
      </c>
      <c r="I21384" t="s">
        <v>5920</v>
      </c>
      <c r="L21384" t="s">
        <v>7480</v>
      </c>
      <c r="M21384" t="s">
        <v>22473</v>
      </c>
      <c r="N21384" t="s">
        <v>20966</v>
      </c>
      <c r="O21384" t="s">
        <v>22474</v>
      </c>
    </row>
    <row r="21385" spans="1:15">
      <c r="A21385" s="8" t="str">
        <f t="shared" si="918"/>
        <v>https://w3id.org/kouigenjimonogatari/data/1784-07.json</v>
      </c>
      <c r="B21385">
        <v>1784</v>
      </c>
      <c r="C21385">
        <v>7</v>
      </c>
      <c r="D21385" t="s">
        <v>22480</v>
      </c>
      <c r="E21385" t="s">
        <v>5917</v>
      </c>
      <c r="F21385" t="s">
        <v>21227</v>
      </c>
      <c r="G21385">
        <v>49</v>
      </c>
      <c r="H21385" t="s">
        <v>5919</v>
      </c>
      <c r="I21385" t="s">
        <v>5920</v>
      </c>
      <c r="L21385" t="s">
        <v>7480</v>
      </c>
      <c r="M21385" t="s">
        <v>22473</v>
      </c>
      <c r="N21385" t="s">
        <v>20966</v>
      </c>
      <c r="O21385" t="s">
        <v>22474</v>
      </c>
    </row>
    <row r="21386" spans="1:15">
      <c r="A21386" s="8" t="str">
        <f t="shared" si="918"/>
        <v>https://w3id.org/kouigenjimonogatari/data/1784-08.json</v>
      </c>
      <c r="B21386">
        <v>1784</v>
      </c>
      <c r="C21386">
        <v>8</v>
      </c>
      <c r="D21386" t="s">
        <v>22481</v>
      </c>
      <c r="E21386" t="s">
        <v>5917</v>
      </c>
      <c r="F21386" t="s">
        <v>21227</v>
      </c>
      <c r="G21386">
        <v>49</v>
      </c>
      <c r="H21386" t="s">
        <v>5919</v>
      </c>
      <c r="I21386" t="s">
        <v>5920</v>
      </c>
      <c r="L21386" t="s">
        <v>7480</v>
      </c>
      <c r="M21386" t="s">
        <v>22473</v>
      </c>
      <c r="N21386" t="s">
        <v>20966</v>
      </c>
      <c r="O21386" t="s">
        <v>22474</v>
      </c>
    </row>
    <row r="21387" spans="1:15">
      <c r="A21387" s="8" t="str">
        <f t="shared" si="918"/>
        <v>https://w3id.org/kouigenjimonogatari/data/1784-09.json</v>
      </c>
      <c r="B21387">
        <v>1784</v>
      </c>
      <c r="C21387">
        <v>9</v>
      </c>
      <c r="D21387" t="s">
        <v>22482</v>
      </c>
      <c r="E21387" t="s">
        <v>5917</v>
      </c>
      <c r="F21387" t="s">
        <v>21227</v>
      </c>
      <c r="G21387">
        <v>49</v>
      </c>
      <c r="H21387" t="s">
        <v>5919</v>
      </c>
      <c r="I21387" t="s">
        <v>5920</v>
      </c>
      <c r="L21387" t="s">
        <v>7480</v>
      </c>
      <c r="M21387" t="s">
        <v>22473</v>
      </c>
      <c r="N21387" t="s">
        <v>20966</v>
      </c>
      <c r="O21387" t="s">
        <v>22474</v>
      </c>
    </row>
    <row r="21388" spans="1:15">
      <c r="A21388" s="8" t="str">
        <f t="shared" si="918"/>
        <v>https://w3id.org/kouigenjimonogatari/data/1784-10.json</v>
      </c>
      <c r="B21388">
        <v>1784</v>
      </c>
      <c r="C21388">
        <v>10</v>
      </c>
      <c r="D21388" t="s">
        <v>22483</v>
      </c>
      <c r="E21388" t="s">
        <v>5917</v>
      </c>
      <c r="F21388" t="s">
        <v>21227</v>
      </c>
      <c r="G21388">
        <v>49</v>
      </c>
      <c r="H21388" t="s">
        <v>5919</v>
      </c>
      <c r="I21388" t="s">
        <v>5920</v>
      </c>
      <c r="L21388" t="s">
        <v>7480</v>
      </c>
      <c r="M21388" t="s">
        <v>22473</v>
      </c>
      <c r="N21388" t="s">
        <v>20966</v>
      </c>
      <c r="O21388" t="s">
        <v>22474</v>
      </c>
    </row>
    <row r="21389" spans="1:15">
      <c r="A21389" s="8" t="str">
        <f t="shared" si="918"/>
        <v>https://w3id.org/kouigenjimonogatari/data/1784-11.json</v>
      </c>
      <c r="B21389">
        <v>1784</v>
      </c>
      <c r="C21389">
        <v>11</v>
      </c>
      <c r="D21389" t="s">
        <v>22484</v>
      </c>
      <c r="E21389" t="s">
        <v>5917</v>
      </c>
      <c r="F21389" t="s">
        <v>21227</v>
      </c>
      <c r="G21389">
        <v>49</v>
      </c>
      <c r="H21389" t="s">
        <v>5919</v>
      </c>
      <c r="I21389" t="s">
        <v>5920</v>
      </c>
      <c r="L21389" t="s">
        <v>7480</v>
      </c>
      <c r="M21389" t="s">
        <v>22473</v>
      </c>
      <c r="N21389" t="s">
        <v>20966</v>
      </c>
      <c r="O21389" t="s">
        <v>22474</v>
      </c>
    </row>
    <row r="21390" spans="1:15">
      <c r="A21390" s="8" t="str">
        <f t="shared" si="918"/>
        <v>https://w3id.org/kouigenjimonogatari/data/1784-12.json</v>
      </c>
      <c r="B21390">
        <v>1784</v>
      </c>
      <c r="C21390">
        <v>12</v>
      </c>
      <c r="D21390" t="s">
        <v>22485</v>
      </c>
      <c r="E21390" t="s">
        <v>5917</v>
      </c>
      <c r="F21390" t="s">
        <v>21227</v>
      </c>
      <c r="G21390">
        <v>49</v>
      </c>
      <c r="H21390" t="s">
        <v>5919</v>
      </c>
      <c r="I21390" t="s">
        <v>5920</v>
      </c>
      <c r="L21390" t="s">
        <v>7480</v>
      </c>
      <c r="M21390" t="s">
        <v>22473</v>
      </c>
      <c r="N21390" t="s">
        <v>20966</v>
      </c>
      <c r="O21390" t="s">
        <v>22474</v>
      </c>
    </row>
    <row r="21391" spans="1:15">
      <c r="A21391" s="8" t="str">
        <f t="shared" si="918"/>
        <v>https://w3id.org/kouigenjimonogatari/data/1784-13.json</v>
      </c>
      <c r="B21391">
        <v>1784</v>
      </c>
      <c r="C21391">
        <v>13</v>
      </c>
      <c r="D21391" t="s">
        <v>22486</v>
      </c>
      <c r="E21391" t="s">
        <v>5917</v>
      </c>
      <c r="F21391" t="s">
        <v>21227</v>
      </c>
      <c r="G21391">
        <v>49</v>
      </c>
      <c r="H21391" t="s">
        <v>5919</v>
      </c>
      <c r="I21391" t="s">
        <v>5920</v>
      </c>
      <c r="L21391" t="s">
        <v>7480</v>
      </c>
      <c r="M21391" t="s">
        <v>22473</v>
      </c>
      <c r="N21391" t="s">
        <v>20966</v>
      </c>
      <c r="O21391" t="s">
        <v>22474</v>
      </c>
    </row>
    <row r="21392" spans="1:15">
      <c r="A21392" s="8" t="str">
        <f t="shared" si="918"/>
        <v>https://w3id.org/kouigenjimonogatari/data/1784-14.json</v>
      </c>
      <c r="B21392">
        <v>1784</v>
      </c>
      <c r="C21392">
        <v>14</v>
      </c>
      <c r="D21392" t="s">
        <v>22487</v>
      </c>
      <c r="E21392" t="s">
        <v>5917</v>
      </c>
      <c r="F21392" t="s">
        <v>21227</v>
      </c>
      <c r="G21392">
        <v>49</v>
      </c>
      <c r="H21392" t="s">
        <v>5919</v>
      </c>
      <c r="I21392" t="s">
        <v>5920</v>
      </c>
      <c r="L21392" t="s">
        <v>7480</v>
      </c>
      <c r="M21392" t="s">
        <v>22473</v>
      </c>
      <c r="N21392" t="s">
        <v>20966</v>
      </c>
      <c r="O21392" t="s">
        <v>22474</v>
      </c>
    </row>
    <row r="21393" spans="1:15">
      <c r="A21393" s="8" t="str">
        <f t="shared" si="918"/>
        <v>https://w3id.org/kouigenjimonogatari/data/1785-01.json</v>
      </c>
      <c r="B21393">
        <v>1785</v>
      </c>
      <c r="C21393">
        <v>1</v>
      </c>
      <c r="D21393" t="s">
        <v>22488</v>
      </c>
      <c r="E21393" t="s">
        <v>5917</v>
      </c>
      <c r="F21393" t="s">
        <v>21227</v>
      </c>
      <c r="G21393">
        <v>49</v>
      </c>
      <c r="H21393" t="s">
        <v>5919</v>
      </c>
      <c r="I21393" t="s">
        <v>5920</v>
      </c>
      <c r="L21393" t="s">
        <v>7480</v>
      </c>
      <c r="M21393" t="s">
        <v>22473</v>
      </c>
      <c r="N21393" t="s">
        <v>20966</v>
      </c>
      <c r="O21393" t="s">
        <v>22474</v>
      </c>
    </row>
    <row r="21394" spans="1:15">
      <c r="A21394" s="8" t="str">
        <f t="shared" si="918"/>
        <v>https://w3id.org/kouigenjimonogatari/data/1785-02.json</v>
      </c>
      <c r="B21394">
        <v>1785</v>
      </c>
      <c r="C21394">
        <v>2</v>
      </c>
      <c r="D21394" t="s">
        <v>22489</v>
      </c>
      <c r="E21394" t="s">
        <v>5917</v>
      </c>
      <c r="F21394" t="s">
        <v>21227</v>
      </c>
      <c r="G21394">
        <v>49</v>
      </c>
      <c r="H21394" t="s">
        <v>5919</v>
      </c>
      <c r="I21394" t="s">
        <v>5920</v>
      </c>
      <c r="L21394" t="s">
        <v>7480</v>
      </c>
      <c r="M21394" t="s">
        <v>22473</v>
      </c>
      <c r="N21394" t="s">
        <v>20966</v>
      </c>
      <c r="O21394" t="s">
        <v>22474</v>
      </c>
    </row>
    <row r="21395" spans="1:15">
      <c r="A21395" s="8" t="str">
        <f t="shared" si="918"/>
        <v>https://w3id.org/kouigenjimonogatari/data/1785-03.json</v>
      </c>
      <c r="B21395">
        <v>1785</v>
      </c>
      <c r="C21395">
        <v>3</v>
      </c>
      <c r="D21395" t="s">
        <v>22490</v>
      </c>
      <c r="E21395" t="s">
        <v>5917</v>
      </c>
      <c r="F21395" t="s">
        <v>21227</v>
      </c>
      <c r="G21395">
        <v>49</v>
      </c>
      <c r="H21395" t="s">
        <v>5919</v>
      </c>
      <c r="I21395" t="s">
        <v>5920</v>
      </c>
      <c r="L21395" t="s">
        <v>7480</v>
      </c>
      <c r="M21395" t="s">
        <v>22473</v>
      </c>
      <c r="N21395" t="s">
        <v>20966</v>
      </c>
      <c r="O21395" t="s">
        <v>22474</v>
      </c>
    </row>
    <row r="21396" spans="1:15">
      <c r="A21396" s="8" t="str">
        <f t="shared" si="918"/>
        <v>https://w3id.org/kouigenjimonogatari/data/1785-04.json</v>
      </c>
      <c r="B21396">
        <v>1785</v>
      </c>
      <c r="C21396">
        <v>4</v>
      </c>
      <c r="D21396" t="s">
        <v>22491</v>
      </c>
      <c r="E21396" t="s">
        <v>5917</v>
      </c>
      <c r="F21396" t="s">
        <v>21227</v>
      </c>
      <c r="G21396">
        <v>49</v>
      </c>
      <c r="H21396" t="s">
        <v>5919</v>
      </c>
      <c r="I21396" t="s">
        <v>5920</v>
      </c>
      <c r="L21396" t="s">
        <v>7480</v>
      </c>
      <c r="M21396" t="s">
        <v>22473</v>
      </c>
      <c r="N21396" t="s">
        <v>20966</v>
      </c>
      <c r="O21396" t="s">
        <v>22474</v>
      </c>
    </row>
    <row r="21397" spans="1:15">
      <c r="A21397" s="8" t="str">
        <f t="shared" si="918"/>
        <v>https://w3id.org/kouigenjimonogatari/data/1785-05.json</v>
      </c>
      <c r="B21397">
        <v>1785</v>
      </c>
      <c r="C21397">
        <v>5</v>
      </c>
      <c r="D21397" t="s">
        <v>22492</v>
      </c>
      <c r="E21397" t="s">
        <v>5917</v>
      </c>
      <c r="F21397" t="s">
        <v>21227</v>
      </c>
      <c r="G21397">
        <v>49</v>
      </c>
      <c r="H21397" t="s">
        <v>5919</v>
      </c>
      <c r="I21397" t="s">
        <v>5920</v>
      </c>
      <c r="L21397" t="s">
        <v>7480</v>
      </c>
      <c r="M21397" t="s">
        <v>22473</v>
      </c>
      <c r="N21397" t="s">
        <v>20966</v>
      </c>
      <c r="O21397" t="s">
        <v>22474</v>
      </c>
    </row>
    <row r="21398" spans="1:15">
      <c r="A21398" s="8" t="str">
        <f t="shared" si="918"/>
        <v>https://w3id.org/kouigenjimonogatari/data/1785-06.json</v>
      </c>
      <c r="B21398">
        <v>1785</v>
      </c>
      <c r="C21398">
        <v>6</v>
      </c>
      <c r="D21398" t="s">
        <v>22493</v>
      </c>
      <c r="E21398" t="s">
        <v>5917</v>
      </c>
      <c r="F21398" t="s">
        <v>21227</v>
      </c>
      <c r="G21398">
        <v>49</v>
      </c>
      <c r="H21398" t="s">
        <v>5919</v>
      </c>
      <c r="I21398" t="s">
        <v>5920</v>
      </c>
      <c r="L21398" t="s">
        <v>7480</v>
      </c>
      <c r="M21398" t="s">
        <v>22473</v>
      </c>
      <c r="N21398" t="s">
        <v>20966</v>
      </c>
      <c r="O21398" t="s">
        <v>22474</v>
      </c>
    </row>
    <row r="21399" spans="1:15">
      <c r="A21399" s="8" t="str">
        <f t="shared" si="918"/>
        <v>https://w3id.org/kouigenjimonogatari/data/1785-07.json</v>
      </c>
      <c r="B21399">
        <v>1785</v>
      </c>
      <c r="C21399">
        <v>7</v>
      </c>
      <c r="D21399" t="s">
        <v>22494</v>
      </c>
      <c r="E21399" t="s">
        <v>5917</v>
      </c>
      <c r="F21399" t="s">
        <v>21227</v>
      </c>
      <c r="G21399">
        <v>49</v>
      </c>
      <c r="H21399" t="s">
        <v>5919</v>
      </c>
      <c r="I21399" t="s">
        <v>5920</v>
      </c>
      <c r="L21399" t="s">
        <v>7480</v>
      </c>
      <c r="M21399" t="s">
        <v>22473</v>
      </c>
      <c r="N21399" t="s">
        <v>20966</v>
      </c>
      <c r="O21399" t="s">
        <v>22474</v>
      </c>
    </row>
    <row r="21400" spans="1:15">
      <c r="A21400" s="8" t="str">
        <f t="shared" si="918"/>
        <v>https://w3id.org/kouigenjimonogatari/data/1785-08.json</v>
      </c>
      <c r="B21400">
        <v>1785</v>
      </c>
      <c r="C21400">
        <v>8</v>
      </c>
      <c r="D21400" t="s">
        <v>22495</v>
      </c>
      <c r="E21400" t="s">
        <v>5917</v>
      </c>
      <c r="F21400" t="s">
        <v>21227</v>
      </c>
      <c r="G21400">
        <v>49</v>
      </c>
      <c r="H21400" t="s">
        <v>5919</v>
      </c>
      <c r="I21400" t="s">
        <v>5920</v>
      </c>
      <c r="L21400" t="s">
        <v>7480</v>
      </c>
      <c r="M21400" t="s">
        <v>22473</v>
      </c>
      <c r="N21400" t="s">
        <v>20966</v>
      </c>
      <c r="O21400" t="s">
        <v>22474</v>
      </c>
    </row>
    <row r="21401" spans="1:15">
      <c r="A21401" s="8" t="str">
        <f t="shared" si="918"/>
        <v>https://w3id.org/kouigenjimonogatari/data/1785-09.json</v>
      </c>
      <c r="B21401">
        <v>1785</v>
      </c>
      <c r="C21401">
        <v>9</v>
      </c>
      <c r="D21401" t="s">
        <v>22496</v>
      </c>
      <c r="E21401" t="s">
        <v>5917</v>
      </c>
      <c r="F21401" t="s">
        <v>21227</v>
      </c>
      <c r="G21401">
        <v>49</v>
      </c>
      <c r="H21401" t="s">
        <v>5919</v>
      </c>
      <c r="I21401" t="s">
        <v>5920</v>
      </c>
      <c r="L21401" t="s">
        <v>7480</v>
      </c>
      <c r="M21401" t="s">
        <v>22473</v>
      </c>
      <c r="N21401" t="s">
        <v>20966</v>
      </c>
      <c r="O21401" t="s">
        <v>22474</v>
      </c>
    </row>
    <row r="21402" spans="1:15">
      <c r="A21402" s="8" t="str">
        <f t="shared" si="918"/>
        <v>https://w3id.org/kouigenjimonogatari/data/1785-10.json</v>
      </c>
      <c r="B21402">
        <v>1785</v>
      </c>
      <c r="C21402">
        <v>10</v>
      </c>
      <c r="D21402" t="s">
        <v>22497</v>
      </c>
      <c r="E21402" t="s">
        <v>5917</v>
      </c>
      <c r="F21402" t="s">
        <v>21227</v>
      </c>
      <c r="G21402">
        <v>49</v>
      </c>
      <c r="H21402" t="s">
        <v>5919</v>
      </c>
      <c r="I21402" t="s">
        <v>5920</v>
      </c>
      <c r="L21402" t="s">
        <v>7480</v>
      </c>
      <c r="M21402" t="s">
        <v>22473</v>
      </c>
      <c r="N21402" t="s">
        <v>20966</v>
      </c>
      <c r="O21402" t="s">
        <v>22474</v>
      </c>
    </row>
    <row r="21403" spans="1:15">
      <c r="A21403" s="8" t="str">
        <f t="shared" si="918"/>
        <v>https://w3id.org/kouigenjimonogatari/data/1785-11.json</v>
      </c>
      <c r="B21403">
        <v>1785</v>
      </c>
      <c r="C21403">
        <v>11</v>
      </c>
      <c r="D21403" t="s">
        <v>22498</v>
      </c>
      <c r="E21403" t="s">
        <v>5917</v>
      </c>
      <c r="F21403" t="s">
        <v>21227</v>
      </c>
      <c r="G21403">
        <v>49</v>
      </c>
      <c r="H21403" t="s">
        <v>5919</v>
      </c>
      <c r="I21403" t="s">
        <v>5920</v>
      </c>
      <c r="L21403" t="s">
        <v>7480</v>
      </c>
      <c r="M21403" t="s">
        <v>22473</v>
      </c>
      <c r="N21403" t="s">
        <v>20966</v>
      </c>
      <c r="O21403" t="s">
        <v>22474</v>
      </c>
    </row>
    <row r="21404" spans="1:15">
      <c r="A21404" s="8" t="str">
        <f t="shared" si="918"/>
        <v>https://w3id.org/kouigenjimonogatari/data/1785-12.json</v>
      </c>
      <c r="B21404">
        <v>1785</v>
      </c>
      <c r="C21404">
        <v>12</v>
      </c>
      <c r="D21404" t="s">
        <v>22499</v>
      </c>
      <c r="E21404" t="s">
        <v>5917</v>
      </c>
      <c r="F21404" t="s">
        <v>21227</v>
      </c>
      <c r="G21404">
        <v>49</v>
      </c>
      <c r="H21404" t="s">
        <v>5919</v>
      </c>
      <c r="I21404" t="s">
        <v>5920</v>
      </c>
      <c r="L21404" t="s">
        <v>7480</v>
      </c>
      <c r="M21404" t="s">
        <v>22473</v>
      </c>
      <c r="N21404" t="s">
        <v>20966</v>
      </c>
      <c r="O21404" t="s">
        <v>22474</v>
      </c>
    </row>
    <row r="21405" spans="1:15">
      <c r="A21405" s="8" t="str">
        <f t="shared" si="918"/>
        <v>https://w3id.org/kouigenjimonogatari/data/1785-13.json</v>
      </c>
      <c r="B21405">
        <v>1785</v>
      </c>
      <c r="C21405">
        <v>13</v>
      </c>
      <c r="D21405" t="s">
        <v>22500</v>
      </c>
      <c r="E21405" t="s">
        <v>5917</v>
      </c>
      <c r="F21405" t="s">
        <v>21227</v>
      </c>
      <c r="G21405">
        <v>49</v>
      </c>
      <c r="H21405" t="s">
        <v>5919</v>
      </c>
      <c r="I21405" t="s">
        <v>5920</v>
      </c>
      <c r="L21405" t="s">
        <v>7480</v>
      </c>
      <c r="M21405" t="s">
        <v>22473</v>
      </c>
      <c r="N21405" t="s">
        <v>20966</v>
      </c>
      <c r="O21405" t="s">
        <v>22474</v>
      </c>
    </row>
    <row r="21406" spans="1:15">
      <c r="A21406" s="8" t="str">
        <f t="shared" si="918"/>
        <v>https://w3id.org/kouigenjimonogatari/data/1785-14.json</v>
      </c>
      <c r="B21406">
        <v>1785</v>
      </c>
      <c r="C21406">
        <v>14</v>
      </c>
      <c r="D21406" t="s">
        <v>1110</v>
      </c>
      <c r="E21406" t="s">
        <v>5917</v>
      </c>
      <c r="F21406" t="s">
        <v>21227</v>
      </c>
      <c r="G21406">
        <v>49</v>
      </c>
      <c r="H21406" t="s">
        <v>5919</v>
      </c>
      <c r="I21406" t="s">
        <v>5920</v>
      </c>
      <c r="L21406" t="s">
        <v>7480</v>
      </c>
      <c r="M21406" t="s">
        <v>22473</v>
      </c>
      <c r="N21406" t="s">
        <v>20966</v>
      </c>
      <c r="O21406" t="s">
        <v>22474</v>
      </c>
    </row>
    <row r="21407" spans="1:15">
      <c r="A21407" s="8" t="str">
        <f t="shared" si="918"/>
        <v>https://w3id.org/kouigenjimonogatari/data/1793-01.json</v>
      </c>
      <c r="B21407">
        <v>1793</v>
      </c>
      <c r="C21407">
        <v>1</v>
      </c>
      <c r="D21407" t="s">
        <v>22502</v>
      </c>
      <c r="E21407" t="s">
        <v>5917</v>
      </c>
      <c r="F21407" t="s">
        <v>22501</v>
      </c>
      <c r="G21407">
        <v>50</v>
      </c>
      <c r="H21407" t="s">
        <v>5919</v>
      </c>
      <c r="I21407" t="s">
        <v>5920</v>
      </c>
      <c r="L21407" t="s">
        <v>7573</v>
      </c>
      <c r="M21407" t="s">
        <v>22503</v>
      </c>
      <c r="N21407" t="s">
        <v>20966</v>
      </c>
      <c r="O21407" t="s">
        <v>22504</v>
      </c>
    </row>
    <row r="21408" spans="1:15">
      <c r="A21408" s="8" t="str">
        <f t="shared" si="918"/>
        <v>https://w3id.org/kouigenjimonogatari/data/1793-02.json</v>
      </c>
      <c r="B21408">
        <v>1793</v>
      </c>
      <c r="C21408">
        <v>2</v>
      </c>
      <c r="D21408" t="s">
        <v>22505</v>
      </c>
      <c r="E21408" t="s">
        <v>5917</v>
      </c>
      <c r="F21408" t="s">
        <v>22501</v>
      </c>
      <c r="G21408">
        <v>50</v>
      </c>
      <c r="H21408" t="s">
        <v>5919</v>
      </c>
      <c r="I21408" t="s">
        <v>5920</v>
      </c>
      <c r="L21408" t="s">
        <v>7573</v>
      </c>
      <c r="M21408" t="s">
        <v>22503</v>
      </c>
      <c r="N21408" t="s">
        <v>20966</v>
      </c>
      <c r="O21408" t="s">
        <v>22504</v>
      </c>
    </row>
    <row r="21409" spans="1:15">
      <c r="A21409" s="8" t="str">
        <f t="shared" si="918"/>
        <v>https://w3id.org/kouigenjimonogatari/data/1793-03.json</v>
      </c>
      <c r="B21409">
        <v>1793</v>
      </c>
      <c r="C21409">
        <v>3</v>
      </c>
      <c r="D21409" t="s">
        <v>22506</v>
      </c>
      <c r="E21409" t="s">
        <v>5917</v>
      </c>
      <c r="F21409" t="s">
        <v>22501</v>
      </c>
      <c r="G21409">
        <v>50</v>
      </c>
      <c r="H21409" t="s">
        <v>5919</v>
      </c>
      <c r="I21409" t="s">
        <v>5920</v>
      </c>
      <c r="L21409" t="s">
        <v>7573</v>
      </c>
      <c r="M21409" t="s">
        <v>22503</v>
      </c>
      <c r="N21409" t="s">
        <v>20966</v>
      </c>
      <c r="O21409" t="s">
        <v>22504</v>
      </c>
    </row>
    <row r="21410" spans="1:15">
      <c r="A21410" s="8" t="str">
        <f t="shared" si="918"/>
        <v>https://w3id.org/kouigenjimonogatari/data/1793-04.json</v>
      </c>
      <c r="B21410">
        <v>1793</v>
      </c>
      <c r="C21410">
        <v>4</v>
      </c>
      <c r="D21410" t="s">
        <v>22507</v>
      </c>
      <c r="E21410" t="s">
        <v>5917</v>
      </c>
      <c r="F21410" t="s">
        <v>22501</v>
      </c>
      <c r="G21410">
        <v>50</v>
      </c>
      <c r="H21410" t="s">
        <v>5919</v>
      </c>
      <c r="I21410" t="s">
        <v>5920</v>
      </c>
      <c r="L21410" t="s">
        <v>7573</v>
      </c>
      <c r="M21410" t="s">
        <v>22503</v>
      </c>
      <c r="N21410" t="s">
        <v>20966</v>
      </c>
      <c r="O21410" t="s">
        <v>22504</v>
      </c>
    </row>
    <row r="21411" spans="1:15">
      <c r="A21411" s="8" t="str">
        <f t="shared" si="918"/>
        <v>https://w3id.org/kouigenjimonogatari/data/1793-05.json</v>
      </c>
      <c r="B21411">
        <v>1793</v>
      </c>
      <c r="C21411">
        <v>5</v>
      </c>
      <c r="D21411" t="s">
        <v>22508</v>
      </c>
      <c r="E21411" t="s">
        <v>5917</v>
      </c>
      <c r="F21411" t="s">
        <v>22501</v>
      </c>
      <c r="G21411">
        <v>50</v>
      </c>
      <c r="H21411" t="s">
        <v>5919</v>
      </c>
      <c r="I21411" t="s">
        <v>5920</v>
      </c>
      <c r="L21411" t="s">
        <v>7573</v>
      </c>
      <c r="M21411" t="s">
        <v>22503</v>
      </c>
      <c r="N21411" t="s">
        <v>20966</v>
      </c>
      <c r="O21411" t="s">
        <v>22504</v>
      </c>
    </row>
    <row r="21412" spans="1:15">
      <c r="A21412" s="8" t="str">
        <f t="shared" si="918"/>
        <v>https://w3id.org/kouigenjimonogatari/data/1793-06.json</v>
      </c>
      <c r="B21412">
        <v>1793</v>
      </c>
      <c r="C21412">
        <v>6</v>
      </c>
      <c r="D21412" t="s">
        <v>22509</v>
      </c>
      <c r="E21412" t="s">
        <v>5917</v>
      </c>
      <c r="F21412" t="s">
        <v>22501</v>
      </c>
      <c r="G21412">
        <v>50</v>
      </c>
      <c r="H21412" t="s">
        <v>5919</v>
      </c>
      <c r="I21412" t="s">
        <v>5920</v>
      </c>
      <c r="L21412" t="s">
        <v>7573</v>
      </c>
      <c r="M21412" t="s">
        <v>22503</v>
      </c>
      <c r="N21412" t="s">
        <v>20966</v>
      </c>
      <c r="O21412" t="s">
        <v>22504</v>
      </c>
    </row>
    <row r="21413" spans="1:15">
      <c r="A21413" s="8" t="str">
        <f t="shared" si="918"/>
        <v>https://w3id.org/kouigenjimonogatari/data/1793-07.json</v>
      </c>
      <c r="B21413">
        <v>1793</v>
      </c>
      <c r="C21413">
        <v>7</v>
      </c>
      <c r="D21413" t="s">
        <v>22510</v>
      </c>
      <c r="E21413" t="s">
        <v>5917</v>
      </c>
      <c r="F21413" t="s">
        <v>22501</v>
      </c>
      <c r="G21413">
        <v>50</v>
      </c>
      <c r="H21413" t="s">
        <v>5919</v>
      </c>
      <c r="I21413" t="s">
        <v>5920</v>
      </c>
      <c r="L21413" t="s">
        <v>7573</v>
      </c>
      <c r="M21413" t="s">
        <v>22503</v>
      </c>
      <c r="N21413" t="s">
        <v>20966</v>
      </c>
      <c r="O21413" t="s">
        <v>22504</v>
      </c>
    </row>
    <row r="21414" spans="1:15">
      <c r="A21414" s="8" t="str">
        <f t="shared" si="918"/>
        <v>https://w3id.org/kouigenjimonogatari/data/1793-08.json</v>
      </c>
      <c r="B21414">
        <v>1793</v>
      </c>
      <c r="C21414">
        <v>8</v>
      </c>
      <c r="D21414" t="s">
        <v>22511</v>
      </c>
      <c r="E21414" t="s">
        <v>5917</v>
      </c>
      <c r="F21414" t="s">
        <v>22501</v>
      </c>
      <c r="G21414">
        <v>50</v>
      </c>
      <c r="H21414" t="s">
        <v>5919</v>
      </c>
      <c r="I21414" t="s">
        <v>5920</v>
      </c>
      <c r="L21414" t="s">
        <v>7573</v>
      </c>
      <c r="M21414" t="s">
        <v>22503</v>
      </c>
      <c r="N21414" t="s">
        <v>20966</v>
      </c>
      <c r="O21414" t="s">
        <v>22504</v>
      </c>
    </row>
    <row r="21415" spans="1:15">
      <c r="A21415" s="8" t="str">
        <f t="shared" si="918"/>
        <v>https://w3id.org/kouigenjimonogatari/data/1793-09.json</v>
      </c>
      <c r="B21415">
        <v>1793</v>
      </c>
      <c r="C21415">
        <v>9</v>
      </c>
      <c r="D21415" t="s">
        <v>22512</v>
      </c>
      <c r="E21415" t="s">
        <v>5917</v>
      </c>
      <c r="F21415" t="s">
        <v>22501</v>
      </c>
      <c r="G21415">
        <v>50</v>
      </c>
      <c r="H21415" t="s">
        <v>5919</v>
      </c>
      <c r="I21415" t="s">
        <v>5920</v>
      </c>
      <c r="L21415" t="s">
        <v>7573</v>
      </c>
      <c r="M21415" t="s">
        <v>22503</v>
      </c>
      <c r="N21415" t="s">
        <v>20966</v>
      </c>
      <c r="O21415" t="s">
        <v>22504</v>
      </c>
    </row>
    <row r="21416" spans="1:15">
      <c r="A21416" s="8" t="str">
        <f t="shared" si="918"/>
        <v>https://w3id.org/kouigenjimonogatari/data/1793-10.json</v>
      </c>
      <c r="B21416">
        <v>1793</v>
      </c>
      <c r="C21416">
        <v>10</v>
      </c>
      <c r="D21416" t="s">
        <v>22513</v>
      </c>
      <c r="E21416" t="s">
        <v>5917</v>
      </c>
      <c r="F21416" t="s">
        <v>22501</v>
      </c>
      <c r="G21416">
        <v>50</v>
      </c>
      <c r="H21416" t="s">
        <v>5919</v>
      </c>
      <c r="I21416" t="s">
        <v>5920</v>
      </c>
      <c r="L21416" t="s">
        <v>7573</v>
      </c>
      <c r="M21416" t="s">
        <v>22503</v>
      </c>
      <c r="N21416" t="s">
        <v>20966</v>
      </c>
      <c r="O21416" t="s">
        <v>22504</v>
      </c>
    </row>
    <row r="21417" spans="1:15">
      <c r="A21417" s="8" t="str">
        <f t="shared" si="918"/>
        <v>https://w3id.org/kouigenjimonogatari/data/1793-11.json</v>
      </c>
      <c r="B21417">
        <v>1793</v>
      </c>
      <c r="C21417">
        <v>11</v>
      </c>
      <c r="D21417" t="s">
        <v>22514</v>
      </c>
      <c r="E21417" t="s">
        <v>5917</v>
      </c>
      <c r="F21417" t="s">
        <v>22501</v>
      </c>
      <c r="G21417">
        <v>50</v>
      </c>
      <c r="H21417" t="s">
        <v>5919</v>
      </c>
      <c r="I21417" t="s">
        <v>5920</v>
      </c>
      <c r="L21417" t="s">
        <v>7573</v>
      </c>
      <c r="M21417" t="s">
        <v>22503</v>
      </c>
      <c r="N21417" t="s">
        <v>20966</v>
      </c>
      <c r="O21417" t="s">
        <v>22504</v>
      </c>
    </row>
    <row r="21418" spans="1:15">
      <c r="A21418" s="8" t="str">
        <f t="shared" si="918"/>
        <v>https://w3id.org/kouigenjimonogatari/data/1793-12.json</v>
      </c>
      <c r="B21418">
        <v>1793</v>
      </c>
      <c r="C21418">
        <v>12</v>
      </c>
      <c r="D21418" t="s">
        <v>22515</v>
      </c>
      <c r="E21418" t="s">
        <v>5917</v>
      </c>
      <c r="F21418" t="s">
        <v>22501</v>
      </c>
      <c r="G21418">
        <v>50</v>
      </c>
      <c r="H21418" t="s">
        <v>5919</v>
      </c>
      <c r="I21418" t="s">
        <v>5920</v>
      </c>
      <c r="L21418" t="s">
        <v>7573</v>
      </c>
      <c r="M21418" t="s">
        <v>22503</v>
      </c>
      <c r="N21418" t="s">
        <v>20966</v>
      </c>
      <c r="O21418" t="s">
        <v>22504</v>
      </c>
    </row>
    <row r="21419" spans="1:15">
      <c r="A21419" s="8" t="str">
        <f t="shared" si="918"/>
        <v>https://w3id.org/kouigenjimonogatari/data/1793-13.json</v>
      </c>
      <c r="B21419">
        <v>1793</v>
      </c>
      <c r="C21419">
        <v>13</v>
      </c>
      <c r="D21419" t="s">
        <v>22516</v>
      </c>
      <c r="E21419" t="s">
        <v>5917</v>
      </c>
      <c r="F21419" t="s">
        <v>22501</v>
      </c>
      <c r="G21419">
        <v>50</v>
      </c>
      <c r="H21419" t="s">
        <v>5919</v>
      </c>
      <c r="I21419" t="s">
        <v>5920</v>
      </c>
      <c r="L21419" t="s">
        <v>7573</v>
      </c>
      <c r="M21419" t="s">
        <v>22503</v>
      </c>
      <c r="N21419" t="s">
        <v>20966</v>
      </c>
      <c r="O21419" t="s">
        <v>22504</v>
      </c>
    </row>
    <row r="21420" spans="1:15">
      <c r="A21420" s="8" t="str">
        <f t="shared" si="918"/>
        <v>https://w3id.org/kouigenjimonogatari/data/1793-14.json</v>
      </c>
      <c r="B21420">
        <v>1793</v>
      </c>
      <c r="C21420">
        <v>14</v>
      </c>
      <c r="D21420" t="s">
        <v>22517</v>
      </c>
      <c r="E21420" t="s">
        <v>5917</v>
      </c>
      <c r="F21420" t="s">
        <v>22501</v>
      </c>
      <c r="G21420">
        <v>50</v>
      </c>
      <c r="H21420" t="s">
        <v>5919</v>
      </c>
      <c r="I21420" t="s">
        <v>5920</v>
      </c>
      <c r="L21420" t="s">
        <v>7573</v>
      </c>
      <c r="M21420" t="s">
        <v>22503</v>
      </c>
      <c r="N21420" t="s">
        <v>20966</v>
      </c>
      <c r="O21420" t="s">
        <v>22504</v>
      </c>
    </row>
    <row r="21421" spans="1:15">
      <c r="A21421" s="8" t="str">
        <f t="shared" si="918"/>
        <v>https://w3id.org/kouigenjimonogatari/data/1794-01.json</v>
      </c>
      <c r="B21421">
        <v>1794</v>
      </c>
      <c r="C21421">
        <v>1</v>
      </c>
      <c r="D21421" t="s">
        <v>22518</v>
      </c>
      <c r="E21421" t="s">
        <v>5917</v>
      </c>
      <c r="F21421" t="s">
        <v>22501</v>
      </c>
      <c r="G21421">
        <v>50</v>
      </c>
      <c r="H21421" t="s">
        <v>5919</v>
      </c>
      <c r="I21421" t="s">
        <v>5920</v>
      </c>
      <c r="L21421" t="s">
        <v>7604</v>
      </c>
      <c r="M21421" t="s">
        <v>22519</v>
      </c>
      <c r="N21421" t="s">
        <v>20966</v>
      </c>
      <c r="O21421" t="s">
        <v>22520</v>
      </c>
    </row>
    <row r="21422" spans="1:15">
      <c r="A21422" s="8" t="str">
        <f t="shared" si="918"/>
        <v>https://w3id.org/kouigenjimonogatari/data/1794-02.json</v>
      </c>
      <c r="B21422">
        <v>1794</v>
      </c>
      <c r="C21422">
        <v>2</v>
      </c>
      <c r="D21422" t="s">
        <v>22521</v>
      </c>
      <c r="E21422" t="s">
        <v>5917</v>
      </c>
      <c r="F21422" t="s">
        <v>22501</v>
      </c>
      <c r="G21422">
        <v>50</v>
      </c>
      <c r="H21422" t="s">
        <v>5919</v>
      </c>
      <c r="I21422" t="s">
        <v>5920</v>
      </c>
      <c r="L21422" t="s">
        <v>7604</v>
      </c>
      <c r="M21422" t="s">
        <v>22519</v>
      </c>
      <c r="N21422" t="s">
        <v>20966</v>
      </c>
      <c r="O21422" t="s">
        <v>22520</v>
      </c>
    </row>
    <row r="21423" spans="1:15">
      <c r="A21423" s="8" t="str">
        <f t="shared" si="918"/>
        <v>https://w3id.org/kouigenjimonogatari/data/1794-03.json</v>
      </c>
      <c r="B21423">
        <v>1794</v>
      </c>
      <c r="C21423">
        <v>3</v>
      </c>
      <c r="D21423" t="s">
        <v>22522</v>
      </c>
      <c r="E21423" t="s">
        <v>5917</v>
      </c>
      <c r="F21423" t="s">
        <v>22501</v>
      </c>
      <c r="G21423">
        <v>50</v>
      </c>
      <c r="H21423" t="s">
        <v>5919</v>
      </c>
      <c r="I21423" t="s">
        <v>5920</v>
      </c>
      <c r="L21423" t="s">
        <v>7604</v>
      </c>
      <c r="M21423" t="s">
        <v>22519</v>
      </c>
      <c r="N21423" t="s">
        <v>20966</v>
      </c>
      <c r="O21423" t="s">
        <v>22520</v>
      </c>
    </row>
    <row r="21424" spans="1:15">
      <c r="A21424" s="8" t="str">
        <f t="shared" si="918"/>
        <v>https://w3id.org/kouigenjimonogatari/data/1794-04.json</v>
      </c>
      <c r="B21424">
        <v>1794</v>
      </c>
      <c r="C21424">
        <v>4</v>
      </c>
      <c r="D21424" t="s">
        <v>22523</v>
      </c>
      <c r="E21424" t="s">
        <v>5917</v>
      </c>
      <c r="F21424" t="s">
        <v>22501</v>
      </c>
      <c r="G21424">
        <v>50</v>
      </c>
      <c r="H21424" t="s">
        <v>5919</v>
      </c>
      <c r="I21424" t="s">
        <v>5920</v>
      </c>
      <c r="L21424" t="s">
        <v>7604</v>
      </c>
      <c r="M21424" t="s">
        <v>22519</v>
      </c>
      <c r="N21424" t="s">
        <v>20966</v>
      </c>
      <c r="O21424" t="s">
        <v>22520</v>
      </c>
    </row>
    <row r="21425" spans="1:15">
      <c r="A21425" s="8" t="str">
        <f t="shared" si="918"/>
        <v>https://w3id.org/kouigenjimonogatari/data/1794-05.json</v>
      </c>
      <c r="B21425">
        <v>1794</v>
      </c>
      <c r="C21425">
        <v>5</v>
      </c>
      <c r="D21425" t="s">
        <v>22524</v>
      </c>
      <c r="E21425" t="s">
        <v>5917</v>
      </c>
      <c r="F21425" t="s">
        <v>22501</v>
      </c>
      <c r="G21425">
        <v>50</v>
      </c>
      <c r="H21425" t="s">
        <v>5919</v>
      </c>
      <c r="I21425" t="s">
        <v>5920</v>
      </c>
      <c r="L21425" t="s">
        <v>7604</v>
      </c>
      <c r="M21425" t="s">
        <v>22519</v>
      </c>
      <c r="N21425" t="s">
        <v>20966</v>
      </c>
      <c r="O21425" t="s">
        <v>22520</v>
      </c>
    </row>
    <row r="21426" spans="1:15">
      <c r="A21426" s="8" t="str">
        <f t="shared" si="918"/>
        <v>https://w3id.org/kouigenjimonogatari/data/1794-06.json</v>
      </c>
      <c r="B21426">
        <v>1794</v>
      </c>
      <c r="C21426">
        <v>6</v>
      </c>
      <c r="D21426" t="s">
        <v>22525</v>
      </c>
      <c r="E21426" t="s">
        <v>5917</v>
      </c>
      <c r="F21426" t="s">
        <v>22501</v>
      </c>
      <c r="G21426">
        <v>50</v>
      </c>
      <c r="H21426" t="s">
        <v>5919</v>
      </c>
      <c r="I21426" t="s">
        <v>5920</v>
      </c>
      <c r="L21426" t="s">
        <v>7604</v>
      </c>
      <c r="M21426" t="s">
        <v>22519</v>
      </c>
      <c r="N21426" t="s">
        <v>20966</v>
      </c>
      <c r="O21426" t="s">
        <v>22520</v>
      </c>
    </row>
    <row r="21427" spans="1:15">
      <c r="A21427" s="8" t="str">
        <f t="shared" si="918"/>
        <v>https://w3id.org/kouigenjimonogatari/data/1794-07.json</v>
      </c>
      <c r="B21427">
        <v>1794</v>
      </c>
      <c r="C21427">
        <v>7</v>
      </c>
      <c r="D21427" t="s">
        <v>22526</v>
      </c>
      <c r="E21427" t="s">
        <v>5917</v>
      </c>
      <c r="F21427" t="s">
        <v>22501</v>
      </c>
      <c r="G21427">
        <v>50</v>
      </c>
      <c r="H21427" t="s">
        <v>5919</v>
      </c>
      <c r="I21427" t="s">
        <v>5920</v>
      </c>
      <c r="L21427" t="s">
        <v>7604</v>
      </c>
      <c r="M21427" t="s">
        <v>22519</v>
      </c>
      <c r="N21427" t="s">
        <v>20966</v>
      </c>
      <c r="O21427" t="s">
        <v>22520</v>
      </c>
    </row>
    <row r="21428" spans="1:15">
      <c r="A21428" s="8" t="str">
        <f t="shared" si="918"/>
        <v>https://w3id.org/kouigenjimonogatari/data/1794-08.json</v>
      </c>
      <c r="B21428">
        <v>1794</v>
      </c>
      <c r="C21428">
        <v>8</v>
      </c>
      <c r="D21428" t="s">
        <v>22527</v>
      </c>
      <c r="E21428" t="s">
        <v>5917</v>
      </c>
      <c r="F21428" t="s">
        <v>22501</v>
      </c>
      <c r="G21428">
        <v>50</v>
      </c>
      <c r="H21428" t="s">
        <v>5919</v>
      </c>
      <c r="I21428" t="s">
        <v>5920</v>
      </c>
      <c r="L21428" t="s">
        <v>7604</v>
      </c>
      <c r="M21428" t="s">
        <v>22519</v>
      </c>
      <c r="N21428" t="s">
        <v>20966</v>
      </c>
      <c r="O21428" t="s">
        <v>22520</v>
      </c>
    </row>
    <row r="21429" spans="1:15">
      <c r="A21429" s="8" t="str">
        <f t="shared" si="918"/>
        <v>https://w3id.org/kouigenjimonogatari/data/1794-09.json</v>
      </c>
      <c r="B21429">
        <v>1794</v>
      </c>
      <c r="C21429">
        <v>9</v>
      </c>
      <c r="D21429" t="s">
        <v>22528</v>
      </c>
      <c r="E21429" t="s">
        <v>5917</v>
      </c>
      <c r="F21429" t="s">
        <v>22501</v>
      </c>
      <c r="G21429">
        <v>50</v>
      </c>
      <c r="H21429" t="s">
        <v>5919</v>
      </c>
      <c r="I21429" t="s">
        <v>5920</v>
      </c>
      <c r="L21429" t="s">
        <v>7604</v>
      </c>
      <c r="M21429" t="s">
        <v>22519</v>
      </c>
      <c r="N21429" t="s">
        <v>20966</v>
      </c>
      <c r="O21429" t="s">
        <v>22520</v>
      </c>
    </row>
    <row r="21430" spans="1:15">
      <c r="A21430" s="8" t="str">
        <f t="shared" si="918"/>
        <v>https://w3id.org/kouigenjimonogatari/data/1794-10.json</v>
      </c>
      <c r="B21430">
        <v>1794</v>
      </c>
      <c r="C21430">
        <v>10</v>
      </c>
      <c r="D21430" t="s">
        <v>22529</v>
      </c>
      <c r="E21430" t="s">
        <v>5917</v>
      </c>
      <c r="F21430" t="s">
        <v>22501</v>
      </c>
      <c r="G21430">
        <v>50</v>
      </c>
      <c r="H21430" t="s">
        <v>5919</v>
      </c>
      <c r="I21430" t="s">
        <v>5920</v>
      </c>
      <c r="L21430" t="s">
        <v>7604</v>
      </c>
      <c r="M21430" t="s">
        <v>22519</v>
      </c>
      <c r="N21430" t="s">
        <v>20966</v>
      </c>
      <c r="O21430" t="s">
        <v>22520</v>
      </c>
    </row>
    <row r="21431" spans="1:15">
      <c r="A21431" s="8" t="str">
        <f t="shared" si="918"/>
        <v>https://w3id.org/kouigenjimonogatari/data/1794-11.json</v>
      </c>
      <c r="B21431">
        <v>1794</v>
      </c>
      <c r="C21431">
        <v>11</v>
      </c>
      <c r="D21431" t="s">
        <v>22530</v>
      </c>
      <c r="E21431" t="s">
        <v>5917</v>
      </c>
      <c r="F21431" t="s">
        <v>22501</v>
      </c>
      <c r="G21431">
        <v>50</v>
      </c>
      <c r="H21431" t="s">
        <v>5919</v>
      </c>
      <c r="I21431" t="s">
        <v>5920</v>
      </c>
      <c r="L21431" t="s">
        <v>7604</v>
      </c>
      <c r="M21431" t="s">
        <v>22519</v>
      </c>
      <c r="N21431" t="s">
        <v>20966</v>
      </c>
      <c r="O21431" t="s">
        <v>22520</v>
      </c>
    </row>
    <row r="21432" spans="1:15">
      <c r="A21432" s="8" t="str">
        <f t="shared" si="918"/>
        <v>https://w3id.org/kouigenjimonogatari/data/1794-12.json</v>
      </c>
      <c r="B21432">
        <v>1794</v>
      </c>
      <c r="C21432">
        <v>12</v>
      </c>
      <c r="D21432" t="s">
        <v>22531</v>
      </c>
      <c r="E21432" t="s">
        <v>5917</v>
      </c>
      <c r="F21432" t="s">
        <v>22501</v>
      </c>
      <c r="G21432">
        <v>50</v>
      </c>
      <c r="H21432" t="s">
        <v>5919</v>
      </c>
      <c r="I21432" t="s">
        <v>5920</v>
      </c>
      <c r="L21432" t="s">
        <v>7604</v>
      </c>
      <c r="M21432" t="s">
        <v>22519</v>
      </c>
      <c r="N21432" t="s">
        <v>20966</v>
      </c>
      <c r="O21432" t="s">
        <v>22520</v>
      </c>
    </row>
    <row r="21433" spans="1:15">
      <c r="A21433" s="8" t="str">
        <f t="shared" si="918"/>
        <v>https://w3id.org/kouigenjimonogatari/data/1794-13.json</v>
      </c>
      <c r="B21433">
        <v>1794</v>
      </c>
      <c r="C21433">
        <v>13</v>
      </c>
      <c r="D21433" t="s">
        <v>22532</v>
      </c>
      <c r="E21433" t="s">
        <v>5917</v>
      </c>
      <c r="F21433" t="s">
        <v>22501</v>
      </c>
      <c r="G21433">
        <v>50</v>
      </c>
      <c r="H21433" t="s">
        <v>5919</v>
      </c>
      <c r="I21433" t="s">
        <v>5920</v>
      </c>
      <c r="L21433" t="s">
        <v>7604</v>
      </c>
      <c r="M21433" t="s">
        <v>22519</v>
      </c>
      <c r="N21433" t="s">
        <v>20966</v>
      </c>
      <c r="O21433" t="s">
        <v>22520</v>
      </c>
    </row>
    <row r="21434" spans="1:15">
      <c r="A21434" s="8" t="str">
        <f t="shared" si="918"/>
        <v>https://w3id.org/kouigenjimonogatari/data/1794-14.json</v>
      </c>
      <c r="B21434">
        <v>1794</v>
      </c>
      <c r="C21434">
        <v>14</v>
      </c>
      <c r="D21434" t="s">
        <v>22533</v>
      </c>
      <c r="E21434" t="s">
        <v>5917</v>
      </c>
      <c r="F21434" t="s">
        <v>22501</v>
      </c>
      <c r="G21434">
        <v>50</v>
      </c>
      <c r="H21434" t="s">
        <v>5919</v>
      </c>
      <c r="I21434" t="s">
        <v>5920</v>
      </c>
      <c r="L21434" t="s">
        <v>7604</v>
      </c>
      <c r="M21434" t="s">
        <v>22519</v>
      </c>
      <c r="N21434" t="s">
        <v>20966</v>
      </c>
      <c r="O21434" t="s">
        <v>22520</v>
      </c>
    </row>
    <row r="21435" spans="1:15">
      <c r="A21435" s="8" t="str">
        <f t="shared" si="918"/>
        <v>https://w3id.org/kouigenjimonogatari/data/1795-01.json</v>
      </c>
      <c r="B21435">
        <v>1795</v>
      </c>
      <c r="C21435">
        <v>1</v>
      </c>
      <c r="D21435" t="s">
        <v>22534</v>
      </c>
      <c r="E21435" t="s">
        <v>5917</v>
      </c>
      <c r="F21435" t="s">
        <v>22501</v>
      </c>
      <c r="G21435">
        <v>50</v>
      </c>
      <c r="H21435" t="s">
        <v>5919</v>
      </c>
      <c r="I21435" t="s">
        <v>5920</v>
      </c>
      <c r="L21435" t="s">
        <v>7604</v>
      </c>
      <c r="M21435" t="s">
        <v>22519</v>
      </c>
      <c r="N21435" t="s">
        <v>20966</v>
      </c>
      <c r="O21435" t="s">
        <v>22520</v>
      </c>
    </row>
    <row r="21436" spans="1:15">
      <c r="A21436" s="8" t="str">
        <f t="shared" si="918"/>
        <v>https://w3id.org/kouigenjimonogatari/data/1795-02.json</v>
      </c>
      <c r="B21436">
        <v>1795</v>
      </c>
      <c r="C21436">
        <v>2</v>
      </c>
      <c r="D21436" t="s">
        <v>22535</v>
      </c>
      <c r="E21436" t="s">
        <v>5917</v>
      </c>
      <c r="F21436" t="s">
        <v>22501</v>
      </c>
      <c r="G21436">
        <v>50</v>
      </c>
      <c r="H21436" t="s">
        <v>5919</v>
      </c>
      <c r="I21436" t="s">
        <v>5920</v>
      </c>
      <c r="L21436" t="s">
        <v>7604</v>
      </c>
      <c r="M21436" t="s">
        <v>22519</v>
      </c>
      <c r="N21436" t="s">
        <v>20966</v>
      </c>
      <c r="O21436" t="s">
        <v>22520</v>
      </c>
    </row>
    <row r="21437" spans="1:15">
      <c r="A21437" s="8" t="str">
        <f t="shared" si="918"/>
        <v>https://w3id.org/kouigenjimonogatari/data/1795-03.json</v>
      </c>
      <c r="B21437">
        <v>1795</v>
      </c>
      <c r="C21437">
        <v>3</v>
      </c>
      <c r="D21437" t="s">
        <v>22536</v>
      </c>
      <c r="E21437" t="s">
        <v>5917</v>
      </c>
      <c r="F21437" t="s">
        <v>22501</v>
      </c>
      <c r="G21437">
        <v>50</v>
      </c>
      <c r="H21437" t="s">
        <v>5919</v>
      </c>
      <c r="I21437" t="s">
        <v>5920</v>
      </c>
      <c r="L21437" t="s">
        <v>7604</v>
      </c>
      <c r="M21437" t="s">
        <v>22519</v>
      </c>
      <c r="N21437" t="s">
        <v>20966</v>
      </c>
      <c r="O21437" t="s">
        <v>22520</v>
      </c>
    </row>
    <row r="21438" spans="1:15">
      <c r="A21438" s="8" t="str">
        <f t="shared" si="918"/>
        <v>https://w3id.org/kouigenjimonogatari/data/1795-04.json</v>
      </c>
      <c r="B21438">
        <v>1795</v>
      </c>
      <c r="C21438">
        <v>4</v>
      </c>
      <c r="D21438" t="s">
        <v>22537</v>
      </c>
      <c r="E21438" t="s">
        <v>5917</v>
      </c>
      <c r="F21438" t="s">
        <v>22501</v>
      </c>
      <c r="G21438">
        <v>50</v>
      </c>
      <c r="H21438" t="s">
        <v>5919</v>
      </c>
      <c r="I21438" t="s">
        <v>5920</v>
      </c>
      <c r="L21438" t="s">
        <v>7604</v>
      </c>
      <c r="M21438" t="s">
        <v>22519</v>
      </c>
      <c r="N21438" t="s">
        <v>20966</v>
      </c>
      <c r="O21438" t="s">
        <v>22520</v>
      </c>
    </row>
    <row r="21439" spans="1:15">
      <c r="A21439" s="8" t="str">
        <f t="shared" si="918"/>
        <v>https://w3id.org/kouigenjimonogatari/data/1795-05.json</v>
      </c>
      <c r="B21439">
        <v>1795</v>
      </c>
      <c r="C21439">
        <v>5</v>
      </c>
      <c r="D21439" t="s">
        <v>22538</v>
      </c>
      <c r="E21439" t="s">
        <v>5917</v>
      </c>
      <c r="F21439" t="s">
        <v>22501</v>
      </c>
      <c r="G21439">
        <v>50</v>
      </c>
      <c r="H21439" t="s">
        <v>5919</v>
      </c>
      <c r="I21439" t="s">
        <v>5920</v>
      </c>
      <c r="L21439" t="s">
        <v>7604</v>
      </c>
      <c r="M21439" t="s">
        <v>22519</v>
      </c>
      <c r="N21439" t="s">
        <v>20966</v>
      </c>
      <c r="O21439" t="s">
        <v>22520</v>
      </c>
    </row>
    <row r="21440" spans="1:15">
      <c r="A21440" s="8" t="str">
        <f t="shared" ref="A21440:A21503" si="919">"https://w3id.org/kouigenjimonogatari/data/"&amp;TEXT(B21440, "0000")&amp;"-"&amp;TEXT(C21440, "00")&amp;".json"</f>
        <v>https://w3id.org/kouigenjimonogatari/data/1795-06.json</v>
      </c>
      <c r="B21440">
        <v>1795</v>
      </c>
      <c r="C21440">
        <v>6</v>
      </c>
      <c r="D21440" t="s">
        <v>22539</v>
      </c>
      <c r="E21440" t="s">
        <v>5917</v>
      </c>
      <c r="F21440" t="s">
        <v>22501</v>
      </c>
      <c r="G21440">
        <v>50</v>
      </c>
      <c r="H21440" t="s">
        <v>5919</v>
      </c>
      <c r="I21440" t="s">
        <v>5920</v>
      </c>
      <c r="L21440" t="s">
        <v>7604</v>
      </c>
      <c r="M21440" t="s">
        <v>22519</v>
      </c>
      <c r="N21440" t="s">
        <v>20966</v>
      </c>
      <c r="O21440" t="s">
        <v>22520</v>
      </c>
    </row>
    <row r="21441" spans="1:15">
      <c r="A21441" s="8" t="str">
        <f t="shared" si="919"/>
        <v>https://w3id.org/kouigenjimonogatari/data/1795-07.json</v>
      </c>
      <c r="B21441">
        <v>1795</v>
      </c>
      <c r="C21441">
        <v>7</v>
      </c>
      <c r="D21441" t="s">
        <v>22540</v>
      </c>
      <c r="E21441" t="s">
        <v>5917</v>
      </c>
      <c r="F21441" t="s">
        <v>22501</v>
      </c>
      <c r="G21441">
        <v>50</v>
      </c>
      <c r="H21441" t="s">
        <v>5919</v>
      </c>
      <c r="I21441" t="s">
        <v>5920</v>
      </c>
      <c r="L21441" t="s">
        <v>7604</v>
      </c>
      <c r="M21441" t="s">
        <v>22519</v>
      </c>
      <c r="N21441" t="s">
        <v>20966</v>
      </c>
      <c r="O21441" t="s">
        <v>22520</v>
      </c>
    </row>
    <row r="21442" spans="1:15">
      <c r="A21442" s="8" t="str">
        <f t="shared" si="919"/>
        <v>https://w3id.org/kouigenjimonogatari/data/1795-08.json</v>
      </c>
      <c r="B21442">
        <v>1795</v>
      </c>
      <c r="C21442">
        <v>8</v>
      </c>
      <c r="D21442" t="s">
        <v>22541</v>
      </c>
      <c r="E21442" t="s">
        <v>5917</v>
      </c>
      <c r="F21442" t="s">
        <v>22501</v>
      </c>
      <c r="G21442">
        <v>50</v>
      </c>
      <c r="H21442" t="s">
        <v>5919</v>
      </c>
      <c r="I21442" t="s">
        <v>5920</v>
      </c>
      <c r="L21442" t="s">
        <v>7604</v>
      </c>
      <c r="M21442" t="s">
        <v>22519</v>
      </c>
      <c r="N21442" t="s">
        <v>20966</v>
      </c>
      <c r="O21442" t="s">
        <v>22520</v>
      </c>
    </row>
    <row r="21443" spans="1:15">
      <c r="A21443" s="8" t="str">
        <f t="shared" si="919"/>
        <v>https://w3id.org/kouigenjimonogatari/data/1795-09.json</v>
      </c>
      <c r="B21443">
        <v>1795</v>
      </c>
      <c r="C21443">
        <v>9</v>
      </c>
      <c r="D21443" t="s">
        <v>22542</v>
      </c>
      <c r="E21443" t="s">
        <v>5917</v>
      </c>
      <c r="F21443" t="s">
        <v>22501</v>
      </c>
      <c r="G21443">
        <v>50</v>
      </c>
      <c r="H21443" t="s">
        <v>5919</v>
      </c>
      <c r="I21443" t="s">
        <v>5920</v>
      </c>
      <c r="L21443" t="s">
        <v>7604</v>
      </c>
      <c r="M21443" t="s">
        <v>22519</v>
      </c>
      <c r="N21443" t="s">
        <v>20966</v>
      </c>
      <c r="O21443" t="s">
        <v>22520</v>
      </c>
    </row>
    <row r="21444" spans="1:15">
      <c r="A21444" s="8" t="str">
        <f t="shared" si="919"/>
        <v>https://w3id.org/kouigenjimonogatari/data/1795-10.json</v>
      </c>
      <c r="B21444">
        <v>1795</v>
      </c>
      <c r="C21444">
        <v>10</v>
      </c>
      <c r="D21444" t="s">
        <v>22543</v>
      </c>
      <c r="E21444" t="s">
        <v>5917</v>
      </c>
      <c r="F21444" t="s">
        <v>22501</v>
      </c>
      <c r="G21444">
        <v>50</v>
      </c>
      <c r="H21444" t="s">
        <v>5919</v>
      </c>
      <c r="I21444" t="s">
        <v>5920</v>
      </c>
      <c r="L21444" t="s">
        <v>7604</v>
      </c>
      <c r="M21444" t="s">
        <v>22519</v>
      </c>
      <c r="N21444" t="s">
        <v>20966</v>
      </c>
      <c r="O21444" t="s">
        <v>22520</v>
      </c>
    </row>
    <row r="21445" spans="1:15">
      <c r="A21445" s="8" t="str">
        <f t="shared" si="919"/>
        <v>https://w3id.org/kouigenjimonogatari/data/1795-11.json</v>
      </c>
      <c r="B21445">
        <v>1795</v>
      </c>
      <c r="C21445">
        <v>11</v>
      </c>
      <c r="D21445" t="s">
        <v>22544</v>
      </c>
      <c r="E21445" t="s">
        <v>5917</v>
      </c>
      <c r="F21445" t="s">
        <v>22501</v>
      </c>
      <c r="G21445">
        <v>50</v>
      </c>
      <c r="H21445" t="s">
        <v>5919</v>
      </c>
      <c r="I21445" t="s">
        <v>5920</v>
      </c>
      <c r="L21445" t="s">
        <v>7604</v>
      </c>
      <c r="M21445" t="s">
        <v>22519</v>
      </c>
      <c r="N21445" t="s">
        <v>20966</v>
      </c>
      <c r="O21445" t="s">
        <v>22520</v>
      </c>
    </row>
    <row r="21446" spans="1:15">
      <c r="A21446" s="8" t="str">
        <f t="shared" si="919"/>
        <v>https://w3id.org/kouigenjimonogatari/data/1795-12.json</v>
      </c>
      <c r="B21446">
        <v>1795</v>
      </c>
      <c r="C21446">
        <v>12</v>
      </c>
      <c r="D21446" t="s">
        <v>22545</v>
      </c>
      <c r="E21446" t="s">
        <v>5917</v>
      </c>
      <c r="F21446" t="s">
        <v>22501</v>
      </c>
      <c r="G21446">
        <v>50</v>
      </c>
      <c r="H21446" t="s">
        <v>5919</v>
      </c>
      <c r="I21446" t="s">
        <v>5920</v>
      </c>
      <c r="L21446" t="s">
        <v>7604</v>
      </c>
      <c r="M21446" t="s">
        <v>22519</v>
      </c>
      <c r="N21446" t="s">
        <v>20966</v>
      </c>
      <c r="O21446" t="s">
        <v>22520</v>
      </c>
    </row>
    <row r="21447" spans="1:15">
      <c r="A21447" s="8" t="str">
        <f t="shared" si="919"/>
        <v>https://w3id.org/kouigenjimonogatari/data/1795-13.json</v>
      </c>
      <c r="B21447">
        <v>1795</v>
      </c>
      <c r="C21447">
        <v>13</v>
      </c>
      <c r="D21447" t="s">
        <v>22546</v>
      </c>
      <c r="E21447" t="s">
        <v>5917</v>
      </c>
      <c r="F21447" t="s">
        <v>22501</v>
      </c>
      <c r="G21447">
        <v>50</v>
      </c>
      <c r="H21447" t="s">
        <v>5919</v>
      </c>
      <c r="I21447" t="s">
        <v>5920</v>
      </c>
      <c r="L21447" t="s">
        <v>7604</v>
      </c>
      <c r="M21447" t="s">
        <v>22519</v>
      </c>
      <c r="N21447" t="s">
        <v>20966</v>
      </c>
      <c r="O21447" t="s">
        <v>22520</v>
      </c>
    </row>
    <row r="21448" spans="1:15">
      <c r="A21448" s="8" t="str">
        <f t="shared" si="919"/>
        <v>https://w3id.org/kouigenjimonogatari/data/1795-14.json</v>
      </c>
      <c r="B21448">
        <v>1795</v>
      </c>
      <c r="C21448">
        <v>14</v>
      </c>
      <c r="D21448" t="s">
        <v>22547</v>
      </c>
      <c r="E21448" t="s">
        <v>5917</v>
      </c>
      <c r="F21448" t="s">
        <v>22501</v>
      </c>
      <c r="G21448">
        <v>50</v>
      </c>
      <c r="H21448" t="s">
        <v>5919</v>
      </c>
      <c r="I21448" t="s">
        <v>5920</v>
      </c>
      <c r="L21448" t="s">
        <v>7604</v>
      </c>
      <c r="M21448" t="s">
        <v>22519</v>
      </c>
      <c r="N21448" t="s">
        <v>20966</v>
      </c>
      <c r="O21448" t="s">
        <v>22520</v>
      </c>
    </row>
    <row r="21449" spans="1:15">
      <c r="A21449" s="8" t="str">
        <f t="shared" si="919"/>
        <v>https://w3id.org/kouigenjimonogatari/data/1796-01.json</v>
      </c>
      <c r="B21449">
        <v>1796</v>
      </c>
      <c r="C21449">
        <v>1</v>
      </c>
      <c r="D21449" t="s">
        <v>22548</v>
      </c>
      <c r="E21449" t="s">
        <v>5917</v>
      </c>
      <c r="F21449" t="s">
        <v>22501</v>
      </c>
      <c r="G21449">
        <v>50</v>
      </c>
      <c r="H21449" t="s">
        <v>5919</v>
      </c>
      <c r="I21449" t="s">
        <v>5920</v>
      </c>
      <c r="L21449" t="s">
        <v>7635</v>
      </c>
      <c r="M21449" t="s">
        <v>22549</v>
      </c>
      <c r="N21449" t="s">
        <v>20966</v>
      </c>
      <c r="O21449" t="s">
        <v>22550</v>
      </c>
    </row>
    <row r="21450" spans="1:15">
      <c r="A21450" s="8" t="str">
        <f t="shared" si="919"/>
        <v>https://w3id.org/kouigenjimonogatari/data/1796-02.json</v>
      </c>
      <c r="B21450">
        <v>1796</v>
      </c>
      <c r="C21450">
        <v>2</v>
      </c>
      <c r="D21450" t="s">
        <v>22551</v>
      </c>
      <c r="E21450" t="s">
        <v>5917</v>
      </c>
      <c r="F21450" t="s">
        <v>22501</v>
      </c>
      <c r="G21450">
        <v>50</v>
      </c>
      <c r="H21450" t="s">
        <v>5919</v>
      </c>
      <c r="I21450" t="s">
        <v>5920</v>
      </c>
      <c r="L21450" t="s">
        <v>7635</v>
      </c>
      <c r="M21450" t="s">
        <v>22549</v>
      </c>
      <c r="N21450" t="s">
        <v>20966</v>
      </c>
      <c r="O21450" t="s">
        <v>22550</v>
      </c>
    </row>
    <row r="21451" spans="1:15">
      <c r="A21451" s="8" t="str">
        <f t="shared" si="919"/>
        <v>https://w3id.org/kouigenjimonogatari/data/1796-03.json</v>
      </c>
      <c r="B21451">
        <v>1796</v>
      </c>
      <c r="C21451">
        <v>3</v>
      </c>
      <c r="D21451" t="s">
        <v>22552</v>
      </c>
      <c r="E21451" t="s">
        <v>5917</v>
      </c>
      <c r="F21451" t="s">
        <v>22501</v>
      </c>
      <c r="G21451">
        <v>50</v>
      </c>
      <c r="H21451" t="s">
        <v>5919</v>
      </c>
      <c r="I21451" t="s">
        <v>5920</v>
      </c>
      <c r="L21451" t="s">
        <v>7635</v>
      </c>
      <c r="M21451" t="s">
        <v>22549</v>
      </c>
      <c r="N21451" t="s">
        <v>20966</v>
      </c>
      <c r="O21451" t="s">
        <v>22550</v>
      </c>
    </row>
    <row r="21452" spans="1:15">
      <c r="A21452" s="8" t="str">
        <f t="shared" si="919"/>
        <v>https://w3id.org/kouigenjimonogatari/data/1796-04.json</v>
      </c>
      <c r="B21452">
        <v>1796</v>
      </c>
      <c r="C21452">
        <v>4</v>
      </c>
      <c r="D21452" t="s">
        <v>22553</v>
      </c>
      <c r="E21452" t="s">
        <v>5917</v>
      </c>
      <c r="F21452" t="s">
        <v>22501</v>
      </c>
      <c r="G21452">
        <v>50</v>
      </c>
      <c r="H21452" t="s">
        <v>5919</v>
      </c>
      <c r="I21452" t="s">
        <v>5920</v>
      </c>
      <c r="L21452" t="s">
        <v>7635</v>
      </c>
      <c r="M21452" t="s">
        <v>22549</v>
      </c>
      <c r="N21452" t="s">
        <v>20966</v>
      </c>
      <c r="O21452" t="s">
        <v>22550</v>
      </c>
    </row>
    <row r="21453" spans="1:15">
      <c r="A21453" s="8" t="str">
        <f t="shared" si="919"/>
        <v>https://w3id.org/kouigenjimonogatari/data/1796-05.json</v>
      </c>
      <c r="B21453">
        <v>1796</v>
      </c>
      <c r="C21453">
        <v>5</v>
      </c>
      <c r="D21453" t="s">
        <v>22554</v>
      </c>
      <c r="E21453" t="s">
        <v>5917</v>
      </c>
      <c r="F21453" t="s">
        <v>22501</v>
      </c>
      <c r="G21453">
        <v>50</v>
      </c>
      <c r="H21453" t="s">
        <v>5919</v>
      </c>
      <c r="I21453" t="s">
        <v>5920</v>
      </c>
      <c r="L21453" t="s">
        <v>7635</v>
      </c>
      <c r="M21453" t="s">
        <v>22549</v>
      </c>
      <c r="N21453" t="s">
        <v>20966</v>
      </c>
      <c r="O21453" t="s">
        <v>22550</v>
      </c>
    </row>
    <row r="21454" spans="1:15">
      <c r="A21454" s="8" t="str">
        <f t="shared" si="919"/>
        <v>https://w3id.org/kouigenjimonogatari/data/1796-06.json</v>
      </c>
      <c r="B21454">
        <v>1796</v>
      </c>
      <c r="C21454">
        <v>6</v>
      </c>
      <c r="D21454" t="s">
        <v>22555</v>
      </c>
      <c r="E21454" t="s">
        <v>5917</v>
      </c>
      <c r="F21454" t="s">
        <v>22501</v>
      </c>
      <c r="G21454">
        <v>50</v>
      </c>
      <c r="H21454" t="s">
        <v>5919</v>
      </c>
      <c r="I21454" t="s">
        <v>5920</v>
      </c>
      <c r="L21454" t="s">
        <v>7635</v>
      </c>
      <c r="M21454" t="s">
        <v>22549</v>
      </c>
      <c r="N21454" t="s">
        <v>20966</v>
      </c>
      <c r="O21454" t="s">
        <v>22550</v>
      </c>
    </row>
    <row r="21455" spans="1:15">
      <c r="A21455" s="8" t="str">
        <f t="shared" si="919"/>
        <v>https://w3id.org/kouigenjimonogatari/data/1796-07.json</v>
      </c>
      <c r="B21455">
        <v>1796</v>
      </c>
      <c r="C21455">
        <v>7</v>
      </c>
      <c r="D21455" t="s">
        <v>22556</v>
      </c>
      <c r="E21455" t="s">
        <v>5917</v>
      </c>
      <c r="F21455" t="s">
        <v>22501</v>
      </c>
      <c r="G21455">
        <v>50</v>
      </c>
      <c r="H21455" t="s">
        <v>5919</v>
      </c>
      <c r="I21455" t="s">
        <v>5920</v>
      </c>
      <c r="L21455" t="s">
        <v>7635</v>
      </c>
      <c r="M21455" t="s">
        <v>22549</v>
      </c>
      <c r="N21455" t="s">
        <v>20966</v>
      </c>
      <c r="O21455" t="s">
        <v>22550</v>
      </c>
    </row>
    <row r="21456" spans="1:15">
      <c r="A21456" s="8" t="str">
        <f t="shared" si="919"/>
        <v>https://w3id.org/kouigenjimonogatari/data/1796-08.json</v>
      </c>
      <c r="B21456">
        <v>1796</v>
      </c>
      <c r="C21456">
        <v>8</v>
      </c>
      <c r="D21456" t="s">
        <v>22557</v>
      </c>
      <c r="E21456" t="s">
        <v>5917</v>
      </c>
      <c r="F21456" t="s">
        <v>22501</v>
      </c>
      <c r="G21456">
        <v>50</v>
      </c>
      <c r="H21456" t="s">
        <v>5919</v>
      </c>
      <c r="I21456" t="s">
        <v>5920</v>
      </c>
      <c r="L21456" t="s">
        <v>7635</v>
      </c>
      <c r="M21456" t="s">
        <v>22549</v>
      </c>
      <c r="N21456" t="s">
        <v>20966</v>
      </c>
      <c r="O21456" t="s">
        <v>22550</v>
      </c>
    </row>
    <row r="21457" spans="1:15">
      <c r="A21457" s="8" t="str">
        <f t="shared" si="919"/>
        <v>https://w3id.org/kouigenjimonogatari/data/1796-09.json</v>
      </c>
      <c r="B21457">
        <v>1796</v>
      </c>
      <c r="C21457">
        <v>9</v>
      </c>
      <c r="D21457" t="s">
        <v>22558</v>
      </c>
      <c r="E21457" t="s">
        <v>5917</v>
      </c>
      <c r="F21457" t="s">
        <v>22501</v>
      </c>
      <c r="G21457">
        <v>50</v>
      </c>
      <c r="H21457" t="s">
        <v>5919</v>
      </c>
      <c r="I21457" t="s">
        <v>5920</v>
      </c>
      <c r="L21457" t="s">
        <v>7635</v>
      </c>
      <c r="M21457" t="s">
        <v>22549</v>
      </c>
      <c r="N21457" t="s">
        <v>20966</v>
      </c>
      <c r="O21457" t="s">
        <v>22550</v>
      </c>
    </row>
    <row r="21458" spans="1:15">
      <c r="A21458" s="8" t="str">
        <f t="shared" si="919"/>
        <v>https://w3id.org/kouigenjimonogatari/data/1796-10.json</v>
      </c>
      <c r="B21458">
        <v>1796</v>
      </c>
      <c r="C21458">
        <v>10</v>
      </c>
      <c r="D21458" t="s">
        <v>22559</v>
      </c>
      <c r="E21458" t="s">
        <v>5917</v>
      </c>
      <c r="F21458" t="s">
        <v>22501</v>
      </c>
      <c r="G21458">
        <v>50</v>
      </c>
      <c r="H21458" t="s">
        <v>5919</v>
      </c>
      <c r="I21458" t="s">
        <v>5920</v>
      </c>
      <c r="L21458" t="s">
        <v>7635</v>
      </c>
      <c r="M21458" t="s">
        <v>22549</v>
      </c>
      <c r="N21458" t="s">
        <v>20966</v>
      </c>
      <c r="O21458" t="s">
        <v>22550</v>
      </c>
    </row>
    <row r="21459" spans="1:15">
      <c r="A21459" s="8" t="str">
        <f t="shared" si="919"/>
        <v>https://w3id.org/kouigenjimonogatari/data/1796-11.json</v>
      </c>
      <c r="B21459">
        <v>1796</v>
      </c>
      <c r="C21459">
        <v>11</v>
      </c>
      <c r="D21459" t="s">
        <v>22560</v>
      </c>
      <c r="E21459" t="s">
        <v>5917</v>
      </c>
      <c r="F21459" t="s">
        <v>22501</v>
      </c>
      <c r="G21459">
        <v>50</v>
      </c>
      <c r="H21459" t="s">
        <v>5919</v>
      </c>
      <c r="I21459" t="s">
        <v>5920</v>
      </c>
      <c r="L21459" t="s">
        <v>7635</v>
      </c>
      <c r="M21459" t="s">
        <v>22549</v>
      </c>
      <c r="N21459" t="s">
        <v>20966</v>
      </c>
      <c r="O21459" t="s">
        <v>22550</v>
      </c>
    </row>
    <row r="21460" spans="1:15">
      <c r="A21460" s="8" t="str">
        <f t="shared" si="919"/>
        <v>https://w3id.org/kouigenjimonogatari/data/1796-12.json</v>
      </c>
      <c r="B21460">
        <v>1796</v>
      </c>
      <c r="C21460">
        <v>12</v>
      </c>
      <c r="D21460" t="s">
        <v>22561</v>
      </c>
      <c r="E21460" t="s">
        <v>5917</v>
      </c>
      <c r="F21460" t="s">
        <v>22501</v>
      </c>
      <c r="G21460">
        <v>50</v>
      </c>
      <c r="H21460" t="s">
        <v>5919</v>
      </c>
      <c r="I21460" t="s">
        <v>5920</v>
      </c>
      <c r="L21460" t="s">
        <v>7635</v>
      </c>
      <c r="M21460" t="s">
        <v>22549</v>
      </c>
      <c r="N21460" t="s">
        <v>20966</v>
      </c>
      <c r="O21460" t="s">
        <v>22550</v>
      </c>
    </row>
    <row r="21461" spans="1:15">
      <c r="A21461" s="8" t="str">
        <f t="shared" si="919"/>
        <v>https://w3id.org/kouigenjimonogatari/data/1796-13.json</v>
      </c>
      <c r="B21461">
        <v>1796</v>
      </c>
      <c r="C21461">
        <v>13</v>
      </c>
      <c r="D21461" t="s">
        <v>22562</v>
      </c>
      <c r="E21461" t="s">
        <v>5917</v>
      </c>
      <c r="F21461" t="s">
        <v>22501</v>
      </c>
      <c r="G21461">
        <v>50</v>
      </c>
      <c r="H21461" t="s">
        <v>5919</v>
      </c>
      <c r="I21461" t="s">
        <v>5920</v>
      </c>
      <c r="L21461" t="s">
        <v>7635</v>
      </c>
      <c r="M21461" t="s">
        <v>22549</v>
      </c>
      <c r="N21461" t="s">
        <v>20966</v>
      </c>
      <c r="O21461" t="s">
        <v>22550</v>
      </c>
    </row>
    <row r="21462" spans="1:15">
      <c r="A21462" s="8" t="str">
        <f t="shared" si="919"/>
        <v>https://w3id.org/kouigenjimonogatari/data/1796-14.json</v>
      </c>
      <c r="B21462">
        <v>1796</v>
      </c>
      <c r="C21462">
        <v>14</v>
      </c>
      <c r="D21462" t="s">
        <v>22563</v>
      </c>
      <c r="E21462" t="s">
        <v>5917</v>
      </c>
      <c r="F21462" t="s">
        <v>22501</v>
      </c>
      <c r="G21462">
        <v>50</v>
      </c>
      <c r="H21462" t="s">
        <v>5919</v>
      </c>
      <c r="I21462" t="s">
        <v>5920</v>
      </c>
      <c r="L21462" t="s">
        <v>7635</v>
      </c>
      <c r="M21462" t="s">
        <v>22549</v>
      </c>
      <c r="N21462" t="s">
        <v>20966</v>
      </c>
      <c r="O21462" t="s">
        <v>22550</v>
      </c>
    </row>
    <row r="21463" spans="1:15">
      <c r="A21463" s="8" t="str">
        <f t="shared" si="919"/>
        <v>https://w3id.org/kouigenjimonogatari/data/1797-01.json</v>
      </c>
      <c r="B21463">
        <v>1797</v>
      </c>
      <c r="C21463">
        <v>1</v>
      </c>
      <c r="D21463" t="s">
        <v>22564</v>
      </c>
      <c r="E21463" t="s">
        <v>5917</v>
      </c>
      <c r="F21463" t="s">
        <v>22501</v>
      </c>
      <c r="G21463">
        <v>50</v>
      </c>
      <c r="H21463" t="s">
        <v>5919</v>
      </c>
      <c r="I21463" t="s">
        <v>5920</v>
      </c>
      <c r="L21463" t="s">
        <v>7635</v>
      </c>
      <c r="M21463" t="s">
        <v>22549</v>
      </c>
      <c r="N21463" t="s">
        <v>20966</v>
      </c>
      <c r="O21463" t="s">
        <v>22550</v>
      </c>
    </row>
    <row r="21464" spans="1:15">
      <c r="A21464" s="8" t="str">
        <f t="shared" si="919"/>
        <v>https://w3id.org/kouigenjimonogatari/data/1797-02.json</v>
      </c>
      <c r="B21464">
        <v>1797</v>
      </c>
      <c r="C21464">
        <v>2</v>
      </c>
      <c r="D21464" t="s">
        <v>22565</v>
      </c>
      <c r="E21464" t="s">
        <v>5917</v>
      </c>
      <c r="F21464" t="s">
        <v>22501</v>
      </c>
      <c r="G21464">
        <v>50</v>
      </c>
      <c r="H21464" t="s">
        <v>5919</v>
      </c>
      <c r="I21464" t="s">
        <v>5920</v>
      </c>
      <c r="L21464" t="s">
        <v>7635</v>
      </c>
      <c r="M21464" t="s">
        <v>22549</v>
      </c>
      <c r="N21464" t="s">
        <v>20966</v>
      </c>
      <c r="O21464" t="s">
        <v>22550</v>
      </c>
    </row>
    <row r="21465" spans="1:15">
      <c r="A21465" s="8" t="str">
        <f t="shared" si="919"/>
        <v>https://w3id.org/kouigenjimonogatari/data/1797-03.json</v>
      </c>
      <c r="B21465">
        <v>1797</v>
      </c>
      <c r="C21465">
        <v>3</v>
      </c>
      <c r="D21465" t="s">
        <v>22566</v>
      </c>
      <c r="E21465" t="s">
        <v>5917</v>
      </c>
      <c r="F21465" t="s">
        <v>22501</v>
      </c>
      <c r="G21465">
        <v>50</v>
      </c>
      <c r="H21465" t="s">
        <v>5919</v>
      </c>
      <c r="I21465" t="s">
        <v>5920</v>
      </c>
      <c r="L21465" t="s">
        <v>7635</v>
      </c>
      <c r="M21465" t="s">
        <v>22549</v>
      </c>
      <c r="N21465" t="s">
        <v>20966</v>
      </c>
      <c r="O21465" t="s">
        <v>22550</v>
      </c>
    </row>
    <row r="21466" spans="1:15">
      <c r="A21466" s="8" t="str">
        <f t="shared" si="919"/>
        <v>https://w3id.org/kouigenjimonogatari/data/1797-04.json</v>
      </c>
      <c r="B21466">
        <v>1797</v>
      </c>
      <c r="C21466">
        <v>4</v>
      </c>
      <c r="D21466" t="s">
        <v>22567</v>
      </c>
      <c r="E21466" t="s">
        <v>5917</v>
      </c>
      <c r="F21466" t="s">
        <v>22501</v>
      </c>
      <c r="G21466">
        <v>50</v>
      </c>
      <c r="H21466" t="s">
        <v>5919</v>
      </c>
      <c r="I21466" t="s">
        <v>5920</v>
      </c>
      <c r="L21466" t="s">
        <v>7635</v>
      </c>
      <c r="M21466" t="s">
        <v>22549</v>
      </c>
      <c r="N21466" t="s">
        <v>20966</v>
      </c>
      <c r="O21466" t="s">
        <v>22550</v>
      </c>
    </row>
    <row r="21467" spans="1:15">
      <c r="A21467" s="8" t="str">
        <f t="shared" si="919"/>
        <v>https://w3id.org/kouigenjimonogatari/data/1797-05.json</v>
      </c>
      <c r="B21467">
        <v>1797</v>
      </c>
      <c r="C21467">
        <v>5</v>
      </c>
      <c r="D21467" t="s">
        <v>22568</v>
      </c>
      <c r="E21467" t="s">
        <v>5917</v>
      </c>
      <c r="F21467" t="s">
        <v>22501</v>
      </c>
      <c r="G21467">
        <v>50</v>
      </c>
      <c r="H21467" t="s">
        <v>5919</v>
      </c>
      <c r="I21467" t="s">
        <v>5920</v>
      </c>
      <c r="L21467" t="s">
        <v>7635</v>
      </c>
      <c r="M21467" t="s">
        <v>22549</v>
      </c>
      <c r="N21467" t="s">
        <v>20966</v>
      </c>
      <c r="O21467" t="s">
        <v>22550</v>
      </c>
    </row>
    <row r="21468" spans="1:15">
      <c r="A21468" s="8" t="str">
        <f t="shared" si="919"/>
        <v>https://w3id.org/kouigenjimonogatari/data/1797-06.json</v>
      </c>
      <c r="B21468">
        <v>1797</v>
      </c>
      <c r="C21468">
        <v>6</v>
      </c>
      <c r="D21468" t="s">
        <v>22569</v>
      </c>
      <c r="E21468" t="s">
        <v>5917</v>
      </c>
      <c r="F21468" t="s">
        <v>22501</v>
      </c>
      <c r="G21468">
        <v>50</v>
      </c>
      <c r="H21468" t="s">
        <v>5919</v>
      </c>
      <c r="I21468" t="s">
        <v>5920</v>
      </c>
      <c r="L21468" t="s">
        <v>7635</v>
      </c>
      <c r="M21468" t="s">
        <v>22549</v>
      </c>
      <c r="N21468" t="s">
        <v>20966</v>
      </c>
      <c r="O21468" t="s">
        <v>22550</v>
      </c>
    </row>
    <row r="21469" spans="1:15">
      <c r="A21469" s="8" t="str">
        <f t="shared" si="919"/>
        <v>https://w3id.org/kouigenjimonogatari/data/1797-07.json</v>
      </c>
      <c r="B21469">
        <v>1797</v>
      </c>
      <c r="C21469">
        <v>7</v>
      </c>
      <c r="D21469" t="s">
        <v>22570</v>
      </c>
      <c r="E21469" t="s">
        <v>5917</v>
      </c>
      <c r="F21469" t="s">
        <v>22501</v>
      </c>
      <c r="G21469">
        <v>50</v>
      </c>
      <c r="H21469" t="s">
        <v>5919</v>
      </c>
      <c r="I21469" t="s">
        <v>5920</v>
      </c>
      <c r="L21469" t="s">
        <v>7635</v>
      </c>
      <c r="M21469" t="s">
        <v>22549</v>
      </c>
      <c r="N21469" t="s">
        <v>20966</v>
      </c>
      <c r="O21469" t="s">
        <v>22550</v>
      </c>
    </row>
    <row r="21470" spans="1:15">
      <c r="A21470" s="8" t="str">
        <f t="shared" si="919"/>
        <v>https://w3id.org/kouigenjimonogatari/data/1797-08.json</v>
      </c>
      <c r="B21470">
        <v>1797</v>
      </c>
      <c r="C21470">
        <v>8</v>
      </c>
      <c r="D21470" t="s">
        <v>22571</v>
      </c>
      <c r="E21470" t="s">
        <v>5917</v>
      </c>
      <c r="F21470" t="s">
        <v>22501</v>
      </c>
      <c r="G21470">
        <v>50</v>
      </c>
      <c r="H21470" t="s">
        <v>5919</v>
      </c>
      <c r="I21470" t="s">
        <v>5920</v>
      </c>
      <c r="L21470" t="s">
        <v>7635</v>
      </c>
      <c r="M21470" t="s">
        <v>22549</v>
      </c>
      <c r="N21470" t="s">
        <v>20966</v>
      </c>
      <c r="O21470" t="s">
        <v>22550</v>
      </c>
    </row>
    <row r="21471" spans="1:15">
      <c r="A21471" s="8" t="str">
        <f t="shared" si="919"/>
        <v>https://w3id.org/kouigenjimonogatari/data/1797-09.json</v>
      </c>
      <c r="B21471">
        <v>1797</v>
      </c>
      <c r="C21471">
        <v>9</v>
      </c>
      <c r="D21471" t="s">
        <v>22572</v>
      </c>
      <c r="E21471" t="s">
        <v>5917</v>
      </c>
      <c r="F21471" t="s">
        <v>22501</v>
      </c>
      <c r="G21471">
        <v>50</v>
      </c>
      <c r="H21471" t="s">
        <v>5919</v>
      </c>
      <c r="I21471" t="s">
        <v>5920</v>
      </c>
      <c r="L21471" t="s">
        <v>7635</v>
      </c>
      <c r="M21471" t="s">
        <v>22549</v>
      </c>
      <c r="N21471" t="s">
        <v>20966</v>
      </c>
      <c r="O21471" t="s">
        <v>22550</v>
      </c>
    </row>
    <row r="21472" spans="1:15">
      <c r="A21472" s="8" t="str">
        <f t="shared" si="919"/>
        <v>https://w3id.org/kouigenjimonogatari/data/1797-10.json</v>
      </c>
      <c r="B21472">
        <v>1797</v>
      </c>
      <c r="C21472">
        <v>10</v>
      </c>
      <c r="D21472" t="s">
        <v>22573</v>
      </c>
      <c r="E21472" t="s">
        <v>5917</v>
      </c>
      <c r="F21472" t="s">
        <v>22501</v>
      </c>
      <c r="G21472">
        <v>50</v>
      </c>
      <c r="H21472" t="s">
        <v>5919</v>
      </c>
      <c r="I21472" t="s">
        <v>5920</v>
      </c>
      <c r="L21472" t="s">
        <v>7635</v>
      </c>
      <c r="M21472" t="s">
        <v>22549</v>
      </c>
      <c r="N21472" t="s">
        <v>20966</v>
      </c>
      <c r="O21472" t="s">
        <v>22550</v>
      </c>
    </row>
    <row r="21473" spans="1:15">
      <c r="A21473" s="8" t="str">
        <f t="shared" si="919"/>
        <v>https://w3id.org/kouigenjimonogatari/data/1797-11.json</v>
      </c>
      <c r="B21473">
        <v>1797</v>
      </c>
      <c r="C21473">
        <v>11</v>
      </c>
      <c r="D21473" t="s">
        <v>22574</v>
      </c>
      <c r="E21473" t="s">
        <v>5917</v>
      </c>
      <c r="F21473" t="s">
        <v>22501</v>
      </c>
      <c r="G21473">
        <v>50</v>
      </c>
      <c r="H21473" t="s">
        <v>5919</v>
      </c>
      <c r="I21473" t="s">
        <v>5920</v>
      </c>
      <c r="L21473" t="s">
        <v>7635</v>
      </c>
      <c r="M21473" t="s">
        <v>22549</v>
      </c>
      <c r="N21473" t="s">
        <v>20966</v>
      </c>
      <c r="O21473" t="s">
        <v>22550</v>
      </c>
    </row>
    <row r="21474" spans="1:15">
      <c r="A21474" s="8" t="str">
        <f t="shared" si="919"/>
        <v>https://w3id.org/kouigenjimonogatari/data/1797-12.json</v>
      </c>
      <c r="B21474">
        <v>1797</v>
      </c>
      <c r="C21474">
        <v>12</v>
      </c>
      <c r="D21474" t="s">
        <v>22575</v>
      </c>
      <c r="E21474" t="s">
        <v>5917</v>
      </c>
      <c r="F21474" t="s">
        <v>22501</v>
      </c>
      <c r="G21474">
        <v>50</v>
      </c>
      <c r="H21474" t="s">
        <v>5919</v>
      </c>
      <c r="I21474" t="s">
        <v>5920</v>
      </c>
      <c r="L21474" t="s">
        <v>7635</v>
      </c>
      <c r="M21474" t="s">
        <v>22549</v>
      </c>
      <c r="N21474" t="s">
        <v>20966</v>
      </c>
      <c r="O21474" t="s">
        <v>22550</v>
      </c>
    </row>
    <row r="21475" spans="1:15">
      <c r="A21475" s="8" t="str">
        <f t="shared" si="919"/>
        <v>https://w3id.org/kouigenjimonogatari/data/1797-13.json</v>
      </c>
      <c r="B21475">
        <v>1797</v>
      </c>
      <c r="C21475">
        <v>13</v>
      </c>
      <c r="D21475" t="s">
        <v>22576</v>
      </c>
      <c r="E21475" t="s">
        <v>5917</v>
      </c>
      <c r="F21475" t="s">
        <v>22501</v>
      </c>
      <c r="G21475">
        <v>50</v>
      </c>
      <c r="H21475" t="s">
        <v>5919</v>
      </c>
      <c r="I21475" t="s">
        <v>5920</v>
      </c>
      <c r="L21475" t="s">
        <v>7635</v>
      </c>
      <c r="M21475" t="s">
        <v>22549</v>
      </c>
      <c r="N21475" t="s">
        <v>20966</v>
      </c>
      <c r="O21475" t="s">
        <v>22550</v>
      </c>
    </row>
    <row r="21476" spans="1:15">
      <c r="A21476" s="8" t="str">
        <f t="shared" si="919"/>
        <v>https://w3id.org/kouigenjimonogatari/data/1797-14.json</v>
      </c>
      <c r="B21476">
        <v>1797</v>
      </c>
      <c r="C21476">
        <v>14</v>
      </c>
      <c r="D21476" t="s">
        <v>22577</v>
      </c>
      <c r="E21476" t="s">
        <v>5917</v>
      </c>
      <c r="F21476" t="s">
        <v>22501</v>
      </c>
      <c r="G21476">
        <v>50</v>
      </c>
      <c r="H21476" t="s">
        <v>5919</v>
      </c>
      <c r="I21476" t="s">
        <v>5920</v>
      </c>
      <c r="L21476" t="s">
        <v>7635</v>
      </c>
      <c r="M21476" t="s">
        <v>22549</v>
      </c>
      <c r="N21476" t="s">
        <v>20966</v>
      </c>
      <c r="O21476" t="s">
        <v>22550</v>
      </c>
    </row>
    <row r="21477" spans="1:15">
      <c r="A21477" s="8" t="str">
        <f t="shared" si="919"/>
        <v>https://w3id.org/kouigenjimonogatari/data/1798-01.json</v>
      </c>
      <c r="B21477">
        <v>1798</v>
      </c>
      <c r="C21477">
        <v>1</v>
      </c>
      <c r="D21477" t="s">
        <v>22578</v>
      </c>
      <c r="E21477" t="s">
        <v>5917</v>
      </c>
      <c r="F21477" t="s">
        <v>22501</v>
      </c>
      <c r="G21477">
        <v>50</v>
      </c>
      <c r="H21477" t="s">
        <v>5919</v>
      </c>
      <c r="I21477" t="s">
        <v>5920</v>
      </c>
      <c r="L21477" t="s">
        <v>11175</v>
      </c>
      <c r="M21477" t="s">
        <v>22579</v>
      </c>
      <c r="N21477" t="s">
        <v>20966</v>
      </c>
      <c r="O21477" t="s">
        <v>22580</v>
      </c>
    </row>
    <row r="21478" spans="1:15">
      <c r="A21478" s="8" t="str">
        <f t="shared" si="919"/>
        <v>https://w3id.org/kouigenjimonogatari/data/1798-02.json</v>
      </c>
      <c r="B21478">
        <v>1798</v>
      </c>
      <c r="C21478">
        <v>2</v>
      </c>
      <c r="D21478" t="s">
        <v>22581</v>
      </c>
      <c r="E21478" t="s">
        <v>5917</v>
      </c>
      <c r="F21478" t="s">
        <v>22501</v>
      </c>
      <c r="G21478">
        <v>50</v>
      </c>
      <c r="H21478" t="s">
        <v>5919</v>
      </c>
      <c r="I21478" t="s">
        <v>5920</v>
      </c>
      <c r="L21478" t="s">
        <v>11175</v>
      </c>
      <c r="M21478" t="s">
        <v>22579</v>
      </c>
      <c r="N21478" t="s">
        <v>20966</v>
      </c>
      <c r="O21478" t="s">
        <v>22580</v>
      </c>
    </row>
    <row r="21479" spans="1:15">
      <c r="A21479" s="8" t="str">
        <f t="shared" si="919"/>
        <v>https://w3id.org/kouigenjimonogatari/data/1798-03.json</v>
      </c>
      <c r="B21479">
        <v>1798</v>
      </c>
      <c r="C21479">
        <v>3</v>
      </c>
      <c r="D21479" t="s">
        <v>22582</v>
      </c>
      <c r="E21479" t="s">
        <v>5917</v>
      </c>
      <c r="F21479" t="s">
        <v>22501</v>
      </c>
      <c r="G21479">
        <v>50</v>
      </c>
      <c r="H21479" t="s">
        <v>5919</v>
      </c>
      <c r="I21479" t="s">
        <v>5920</v>
      </c>
      <c r="L21479" t="s">
        <v>11175</v>
      </c>
      <c r="M21479" t="s">
        <v>22579</v>
      </c>
      <c r="N21479" t="s">
        <v>20966</v>
      </c>
      <c r="O21479" t="s">
        <v>22580</v>
      </c>
    </row>
    <row r="21480" spans="1:15">
      <c r="A21480" s="8" t="str">
        <f t="shared" si="919"/>
        <v>https://w3id.org/kouigenjimonogatari/data/1798-04.json</v>
      </c>
      <c r="B21480">
        <v>1798</v>
      </c>
      <c r="C21480">
        <v>4</v>
      </c>
      <c r="D21480" t="s">
        <v>22583</v>
      </c>
      <c r="E21480" t="s">
        <v>5917</v>
      </c>
      <c r="F21480" t="s">
        <v>22501</v>
      </c>
      <c r="G21480">
        <v>50</v>
      </c>
      <c r="H21480" t="s">
        <v>5919</v>
      </c>
      <c r="I21480" t="s">
        <v>5920</v>
      </c>
      <c r="L21480" t="s">
        <v>11175</v>
      </c>
      <c r="M21480" t="s">
        <v>22579</v>
      </c>
      <c r="N21480" t="s">
        <v>20966</v>
      </c>
      <c r="O21480" t="s">
        <v>22580</v>
      </c>
    </row>
    <row r="21481" spans="1:15">
      <c r="A21481" s="8" t="str">
        <f t="shared" si="919"/>
        <v>https://w3id.org/kouigenjimonogatari/data/1798-05.json</v>
      </c>
      <c r="B21481">
        <v>1798</v>
      </c>
      <c r="C21481">
        <v>5</v>
      </c>
      <c r="D21481" t="s">
        <v>22584</v>
      </c>
      <c r="E21481" t="s">
        <v>5917</v>
      </c>
      <c r="F21481" t="s">
        <v>22501</v>
      </c>
      <c r="G21481">
        <v>50</v>
      </c>
      <c r="H21481" t="s">
        <v>5919</v>
      </c>
      <c r="I21481" t="s">
        <v>5920</v>
      </c>
      <c r="L21481" t="s">
        <v>11175</v>
      </c>
      <c r="M21481" t="s">
        <v>22579</v>
      </c>
      <c r="N21481" t="s">
        <v>20966</v>
      </c>
      <c r="O21481" t="s">
        <v>22580</v>
      </c>
    </row>
    <row r="21482" spans="1:15">
      <c r="A21482" s="8" t="str">
        <f t="shared" si="919"/>
        <v>https://w3id.org/kouigenjimonogatari/data/1798-06.json</v>
      </c>
      <c r="B21482">
        <v>1798</v>
      </c>
      <c r="C21482">
        <v>6</v>
      </c>
      <c r="D21482" t="s">
        <v>22585</v>
      </c>
      <c r="E21482" t="s">
        <v>5917</v>
      </c>
      <c r="F21482" t="s">
        <v>22501</v>
      </c>
      <c r="G21482">
        <v>50</v>
      </c>
      <c r="H21482" t="s">
        <v>5919</v>
      </c>
      <c r="I21482" t="s">
        <v>5920</v>
      </c>
      <c r="L21482" t="s">
        <v>11175</v>
      </c>
      <c r="M21482" t="s">
        <v>22579</v>
      </c>
      <c r="N21482" t="s">
        <v>20966</v>
      </c>
      <c r="O21482" t="s">
        <v>22580</v>
      </c>
    </row>
    <row r="21483" spans="1:15">
      <c r="A21483" s="8" t="str">
        <f t="shared" si="919"/>
        <v>https://w3id.org/kouigenjimonogatari/data/1798-07.json</v>
      </c>
      <c r="B21483">
        <v>1798</v>
      </c>
      <c r="C21483">
        <v>7</v>
      </c>
      <c r="D21483" t="s">
        <v>22586</v>
      </c>
      <c r="E21483" t="s">
        <v>5917</v>
      </c>
      <c r="F21483" t="s">
        <v>22501</v>
      </c>
      <c r="G21483">
        <v>50</v>
      </c>
      <c r="H21483" t="s">
        <v>5919</v>
      </c>
      <c r="I21483" t="s">
        <v>5920</v>
      </c>
      <c r="L21483" t="s">
        <v>11175</v>
      </c>
      <c r="M21483" t="s">
        <v>22579</v>
      </c>
      <c r="N21483" t="s">
        <v>20966</v>
      </c>
      <c r="O21483" t="s">
        <v>22580</v>
      </c>
    </row>
    <row r="21484" spans="1:15">
      <c r="A21484" s="8" t="str">
        <f t="shared" si="919"/>
        <v>https://w3id.org/kouigenjimonogatari/data/1798-08.json</v>
      </c>
      <c r="B21484">
        <v>1798</v>
      </c>
      <c r="C21484">
        <v>8</v>
      </c>
      <c r="D21484" t="s">
        <v>22587</v>
      </c>
      <c r="E21484" t="s">
        <v>5917</v>
      </c>
      <c r="F21484" t="s">
        <v>22501</v>
      </c>
      <c r="G21484">
        <v>50</v>
      </c>
      <c r="H21484" t="s">
        <v>5919</v>
      </c>
      <c r="I21484" t="s">
        <v>5920</v>
      </c>
      <c r="L21484" t="s">
        <v>11175</v>
      </c>
      <c r="M21484" t="s">
        <v>22579</v>
      </c>
      <c r="N21484" t="s">
        <v>20966</v>
      </c>
      <c r="O21484" t="s">
        <v>22580</v>
      </c>
    </row>
    <row r="21485" spans="1:15">
      <c r="A21485" s="8" t="str">
        <f t="shared" si="919"/>
        <v>https://w3id.org/kouigenjimonogatari/data/1798-09.json</v>
      </c>
      <c r="B21485">
        <v>1798</v>
      </c>
      <c r="C21485">
        <v>9</v>
      </c>
      <c r="D21485" t="s">
        <v>22588</v>
      </c>
      <c r="E21485" t="s">
        <v>5917</v>
      </c>
      <c r="F21485" t="s">
        <v>22501</v>
      </c>
      <c r="G21485">
        <v>50</v>
      </c>
      <c r="H21485" t="s">
        <v>5919</v>
      </c>
      <c r="I21485" t="s">
        <v>5920</v>
      </c>
      <c r="L21485" t="s">
        <v>11175</v>
      </c>
      <c r="M21485" t="s">
        <v>22579</v>
      </c>
      <c r="N21485" t="s">
        <v>20966</v>
      </c>
      <c r="O21485" t="s">
        <v>22580</v>
      </c>
    </row>
    <row r="21486" spans="1:15">
      <c r="A21486" s="8" t="str">
        <f t="shared" si="919"/>
        <v>https://w3id.org/kouigenjimonogatari/data/1798-10.json</v>
      </c>
      <c r="B21486">
        <v>1798</v>
      </c>
      <c r="C21486">
        <v>10</v>
      </c>
      <c r="D21486" t="s">
        <v>22589</v>
      </c>
      <c r="E21486" t="s">
        <v>5917</v>
      </c>
      <c r="F21486" t="s">
        <v>22501</v>
      </c>
      <c r="G21486">
        <v>50</v>
      </c>
      <c r="H21486" t="s">
        <v>5919</v>
      </c>
      <c r="I21486" t="s">
        <v>5920</v>
      </c>
      <c r="L21486" t="s">
        <v>11175</v>
      </c>
      <c r="M21486" t="s">
        <v>22579</v>
      </c>
      <c r="N21486" t="s">
        <v>20966</v>
      </c>
      <c r="O21486" t="s">
        <v>22580</v>
      </c>
    </row>
    <row r="21487" spans="1:15">
      <c r="A21487" s="8" t="str">
        <f t="shared" si="919"/>
        <v>https://w3id.org/kouigenjimonogatari/data/1798-11.json</v>
      </c>
      <c r="B21487">
        <v>1798</v>
      </c>
      <c r="C21487">
        <v>11</v>
      </c>
      <c r="D21487" t="s">
        <v>22590</v>
      </c>
      <c r="E21487" t="s">
        <v>5917</v>
      </c>
      <c r="F21487" t="s">
        <v>22501</v>
      </c>
      <c r="G21487">
        <v>50</v>
      </c>
      <c r="H21487" t="s">
        <v>5919</v>
      </c>
      <c r="I21487" t="s">
        <v>5920</v>
      </c>
      <c r="L21487" t="s">
        <v>11175</v>
      </c>
      <c r="M21487" t="s">
        <v>22579</v>
      </c>
      <c r="N21487" t="s">
        <v>20966</v>
      </c>
      <c r="O21487" t="s">
        <v>22580</v>
      </c>
    </row>
    <row r="21488" spans="1:15">
      <c r="A21488" s="8" t="str">
        <f t="shared" si="919"/>
        <v>https://w3id.org/kouigenjimonogatari/data/1798-12.json</v>
      </c>
      <c r="B21488">
        <v>1798</v>
      </c>
      <c r="C21488">
        <v>12</v>
      </c>
      <c r="D21488" t="s">
        <v>22591</v>
      </c>
      <c r="E21488" t="s">
        <v>5917</v>
      </c>
      <c r="F21488" t="s">
        <v>22501</v>
      </c>
      <c r="G21488">
        <v>50</v>
      </c>
      <c r="H21488" t="s">
        <v>5919</v>
      </c>
      <c r="I21488" t="s">
        <v>5920</v>
      </c>
      <c r="L21488" t="s">
        <v>11175</v>
      </c>
      <c r="M21488" t="s">
        <v>22579</v>
      </c>
      <c r="N21488" t="s">
        <v>20966</v>
      </c>
      <c r="O21488" t="s">
        <v>22580</v>
      </c>
    </row>
    <row r="21489" spans="1:15">
      <c r="A21489" s="8" t="str">
        <f t="shared" si="919"/>
        <v>https://w3id.org/kouigenjimonogatari/data/1798-13.json</v>
      </c>
      <c r="B21489">
        <v>1798</v>
      </c>
      <c r="C21489">
        <v>13</v>
      </c>
      <c r="D21489" t="s">
        <v>22592</v>
      </c>
      <c r="E21489" t="s">
        <v>5917</v>
      </c>
      <c r="F21489" t="s">
        <v>22501</v>
      </c>
      <c r="G21489">
        <v>50</v>
      </c>
      <c r="H21489" t="s">
        <v>5919</v>
      </c>
      <c r="I21489" t="s">
        <v>5920</v>
      </c>
      <c r="L21489" t="s">
        <v>11175</v>
      </c>
      <c r="M21489" t="s">
        <v>22579</v>
      </c>
      <c r="N21489" t="s">
        <v>20966</v>
      </c>
      <c r="O21489" t="s">
        <v>22580</v>
      </c>
    </row>
    <row r="21490" spans="1:15">
      <c r="A21490" s="8" t="str">
        <f t="shared" si="919"/>
        <v>https://w3id.org/kouigenjimonogatari/data/1798-14.json</v>
      </c>
      <c r="B21490">
        <v>1798</v>
      </c>
      <c r="C21490">
        <v>14</v>
      </c>
      <c r="D21490" t="s">
        <v>22593</v>
      </c>
      <c r="E21490" t="s">
        <v>5917</v>
      </c>
      <c r="F21490" t="s">
        <v>22501</v>
      </c>
      <c r="G21490">
        <v>50</v>
      </c>
      <c r="H21490" t="s">
        <v>5919</v>
      </c>
      <c r="I21490" t="s">
        <v>5920</v>
      </c>
      <c r="L21490" t="s">
        <v>11175</v>
      </c>
      <c r="M21490" t="s">
        <v>22579</v>
      </c>
      <c r="N21490" t="s">
        <v>20966</v>
      </c>
      <c r="O21490" t="s">
        <v>22580</v>
      </c>
    </row>
    <row r="21491" spans="1:15">
      <c r="A21491" s="8" t="str">
        <f t="shared" si="919"/>
        <v>https://w3id.org/kouigenjimonogatari/data/1799-01.json</v>
      </c>
      <c r="B21491">
        <v>1799</v>
      </c>
      <c r="C21491">
        <v>1</v>
      </c>
      <c r="D21491" t="s">
        <v>22594</v>
      </c>
      <c r="E21491" t="s">
        <v>5917</v>
      </c>
      <c r="F21491" t="s">
        <v>22501</v>
      </c>
      <c r="G21491">
        <v>50</v>
      </c>
      <c r="H21491" t="s">
        <v>5919</v>
      </c>
      <c r="I21491" t="s">
        <v>5920</v>
      </c>
      <c r="L21491" t="s">
        <v>11175</v>
      </c>
      <c r="M21491" t="s">
        <v>22579</v>
      </c>
      <c r="N21491" t="s">
        <v>20966</v>
      </c>
      <c r="O21491" t="s">
        <v>22580</v>
      </c>
    </row>
    <row r="21492" spans="1:15">
      <c r="A21492" s="8" t="str">
        <f t="shared" si="919"/>
        <v>https://w3id.org/kouigenjimonogatari/data/1799-02.json</v>
      </c>
      <c r="B21492">
        <v>1799</v>
      </c>
      <c r="C21492">
        <v>2</v>
      </c>
      <c r="D21492" t="s">
        <v>22595</v>
      </c>
      <c r="E21492" t="s">
        <v>5917</v>
      </c>
      <c r="F21492" t="s">
        <v>22501</v>
      </c>
      <c r="G21492">
        <v>50</v>
      </c>
      <c r="H21492" t="s">
        <v>5919</v>
      </c>
      <c r="I21492" t="s">
        <v>5920</v>
      </c>
      <c r="L21492" t="s">
        <v>11175</v>
      </c>
      <c r="M21492" t="s">
        <v>22579</v>
      </c>
      <c r="N21492" t="s">
        <v>20966</v>
      </c>
      <c r="O21492" t="s">
        <v>22580</v>
      </c>
    </row>
    <row r="21493" spans="1:15">
      <c r="A21493" s="8" t="str">
        <f t="shared" si="919"/>
        <v>https://w3id.org/kouigenjimonogatari/data/1799-03.json</v>
      </c>
      <c r="B21493">
        <v>1799</v>
      </c>
      <c r="C21493">
        <v>3</v>
      </c>
      <c r="D21493" t="s">
        <v>22596</v>
      </c>
      <c r="E21493" t="s">
        <v>5917</v>
      </c>
      <c r="F21493" t="s">
        <v>22501</v>
      </c>
      <c r="G21493">
        <v>50</v>
      </c>
      <c r="H21493" t="s">
        <v>5919</v>
      </c>
      <c r="I21493" t="s">
        <v>5920</v>
      </c>
      <c r="L21493" t="s">
        <v>11175</v>
      </c>
      <c r="M21493" t="s">
        <v>22579</v>
      </c>
      <c r="N21493" t="s">
        <v>20966</v>
      </c>
      <c r="O21493" t="s">
        <v>22580</v>
      </c>
    </row>
    <row r="21494" spans="1:15">
      <c r="A21494" s="8" t="str">
        <f t="shared" si="919"/>
        <v>https://w3id.org/kouigenjimonogatari/data/1799-04.json</v>
      </c>
      <c r="B21494">
        <v>1799</v>
      </c>
      <c r="C21494">
        <v>4</v>
      </c>
      <c r="D21494" t="s">
        <v>22597</v>
      </c>
      <c r="E21494" t="s">
        <v>5917</v>
      </c>
      <c r="F21494" t="s">
        <v>22501</v>
      </c>
      <c r="G21494">
        <v>50</v>
      </c>
      <c r="H21494" t="s">
        <v>5919</v>
      </c>
      <c r="I21494" t="s">
        <v>5920</v>
      </c>
      <c r="L21494" t="s">
        <v>11175</v>
      </c>
      <c r="M21494" t="s">
        <v>22579</v>
      </c>
      <c r="N21494" t="s">
        <v>20966</v>
      </c>
      <c r="O21494" t="s">
        <v>22580</v>
      </c>
    </row>
    <row r="21495" spans="1:15">
      <c r="A21495" s="8" t="str">
        <f t="shared" si="919"/>
        <v>https://w3id.org/kouigenjimonogatari/data/1799-05.json</v>
      </c>
      <c r="B21495">
        <v>1799</v>
      </c>
      <c r="C21495">
        <v>5</v>
      </c>
      <c r="D21495" t="s">
        <v>22598</v>
      </c>
      <c r="E21495" t="s">
        <v>5917</v>
      </c>
      <c r="F21495" t="s">
        <v>22501</v>
      </c>
      <c r="G21495">
        <v>50</v>
      </c>
      <c r="H21495" t="s">
        <v>5919</v>
      </c>
      <c r="I21495" t="s">
        <v>5920</v>
      </c>
      <c r="L21495" t="s">
        <v>11175</v>
      </c>
      <c r="M21495" t="s">
        <v>22579</v>
      </c>
      <c r="N21495" t="s">
        <v>20966</v>
      </c>
      <c r="O21495" t="s">
        <v>22580</v>
      </c>
    </row>
    <row r="21496" spans="1:15">
      <c r="A21496" s="8" t="str">
        <f t="shared" si="919"/>
        <v>https://w3id.org/kouigenjimonogatari/data/1799-06.json</v>
      </c>
      <c r="B21496">
        <v>1799</v>
      </c>
      <c r="C21496">
        <v>6</v>
      </c>
      <c r="D21496" t="s">
        <v>22599</v>
      </c>
      <c r="E21496" t="s">
        <v>5917</v>
      </c>
      <c r="F21496" t="s">
        <v>22501</v>
      </c>
      <c r="G21496">
        <v>50</v>
      </c>
      <c r="H21496" t="s">
        <v>5919</v>
      </c>
      <c r="I21496" t="s">
        <v>5920</v>
      </c>
      <c r="L21496" t="s">
        <v>11175</v>
      </c>
      <c r="M21496" t="s">
        <v>22579</v>
      </c>
      <c r="N21496" t="s">
        <v>20966</v>
      </c>
      <c r="O21496" t="s">
        <v>22580</v>
      </c>
    </row>
    <row r="21497" spans="1:15">
      <c r="A21497" s="8" t="str">
        <f t="shared" si="919"/>
        <v>https://w3id.org/kouigenjimonogatari/data/1799-07.json</v>
      </c>
      <c r="B21497">
        <v>1799</v>
      </c>
      <c r="C21497">
        <v>7</v>
      </c>
      <c r="D21497" t="s">
        <v>22600</v>
      </c>
      <c r="E21497" t="s">
        <v>5917</v>
      </c>
      <c r="F21497" t="s">
        <v>22501</v>
      </c>
      <c r="G21497">
        <v>50</v>
      </c>
      <c r="H21497" t="s">
        <v>5919</v>
      </c>
      <c r="I21497" t="s">
        <v>5920</v>
      </c>
      <c r="L21497" t="s">
        <v>11175</v>
      </c>
      <c r="M21497" t="s">
        <v>22579</v>
      </c>
      <c r="N21497" t="s">
        <v>20966</v>
      </c>
      <c r="O21497" t="s">
        <v>22580</v>
      </c>
    </row>
    <row r="21498" spans="1:15">
      <c r="A21498" s="8" t="str">
        <f t="shared" si="919"/>
        <v>https://w3id.org/kouigenjimonogatari/data/1799-08.json</v>
      </c>
      <c r="B21498">
        <v>1799</v>
      </c>
      <c r="C21498">
        <v>8</v>
      </c>
      <c r="D21498" t="s">
        <v>22601</v>
      </c>
      <c r="E21498" t="s">
        <v>5917</v>
      </c>
      <c r="F21498" t="s">
        <v>22501</v>
      </c>
      <c r="G21498">
        <v>50</v>
      </c>
      <c r="H21498" t="s">
        <v>5919</v>
      </c>
      <c r="I21498" t="s">
        <v>5920</v>
      </c>
      <c r="L21498" t="s">
        <v>11175</v>
      </c>
      <c r="M21498" t="s">
        <v>22579</v>
      </c>
      <c r="N21498" t="s">
        <v>20966</v>
      </c>
      <c r="O21498" t="s">
        <v>22580</v>
      </c>
    </row>
    <row r="21499" spans="1:15">
      <c r="A21499" s="8" t="str">
        <f t="shared" si="919"/>
        <v>https://w3id.org/kouigenjimonogatari/data/1799-09.json</v>
      </c>
      <c r="B21499">
        <v>1799</v>
      </c>
      <c r="C21499">
        <v>9</v>
      </c>
      <c r="D21499" t="s">
        <v>22602</v>
      </c>
      <c r="E21499" t="s">
        <v>5917</v>
      </c>
      <c r="F21499" t="s">
        <v>22501</v>
      </c>
      <c r="G21499">
        <v>50</v>
      </c>
      <c r="H21499" t="s">
        <v>5919</v>
      </c>
      <c r="I21499" t="s">
        <v>5920</v>
      </c>
      <c r="L21499" t="s">
        <v>11175</v>
      </c>
      <c r="M21499" t="s">
        <v>22579</v>
      </c>
      <c r="N21499" t="s">
        <v>20966</v>
      </c>
      <c r="O21499" t="s">
        <v>22580</v>
      </c>
    </row>
    <row r="21500" spans="1:15">
      <c r="A21500" s="8" t="str">
        <f t="shared" si="919"/>
        <v>https://w3id.org/kouigenjimonogatari/data/1799-10.json</v>
      </c>
      <c r="B21500">
        <v>1799</v>
      </c>
      <c r="C21500">
        <v>10</v>
      </c>
      <c r="D21500" t="s">
        <v>22603</v>
      </c>
      <c r="E21500" t="s">
        <v>5917</v>
      </c>
      <c r="F21500" t="s">
        <v>22501</v>
      </c>
      <c r="G21500">
        <v>50</v>
      </c>
      <c r="H21500" t="s">
        <v>5919</v>
      </c>
      <c r="I21500" t="s">
        <v>5920</v>
      </c>
      <c r="L21500" t="s">
        <v>11175</v>
      </c>
      <c r="M21500" t="s">
        <v>22579</v>
      </c>
      <c r="N21500" t="s">
        <v>20966</v>
      </c>
      <c r="O21500" t="s">
        <v>22580</v>
      </c>
    </row>
    <row r="21501" spans="1:15">
      <c r="A21501" s="8" t="str">
        <f t="shared" si="919"/>
        <v>https://w3id.org/kouigenjimonogatari/data/1799-11.json</v>
      </c>
      <c r="B21501">
        <v>1799</v>
      </c>
      <c r="C21501">
        <v>11</v>
      </c>
      <c r="D21501" t="s">
        <v>22604</v>
      </c>
      <c r="E21501" t="s">
        <v>5917</v>
      </c>
      <c r="F21501" t="s">
        <v>22501</v>
      </c>
      <c r="G21501">
        <v>50</v>
      </c>
      <c r="H21501" t="s">
        <v>5919</v>
      </c>
      <c r="I21501" t="s">
        <v>5920</v>
      </c>
      <c r="L21501" t="s">
        <v>11175</v>
      </c>
      <c r="M21501" t="s">
        <v>22579</v>
      </c>
      <c r="N21501" t="s">
        <v>20966</v>
      </c>
      <c r="O21501" t="s">
        <v>22580</v>
      </c>
    </row>
    <row r="21502" spans="1:15">
      <c r="A21502" s="8" t="str">
        <f t="shared" si="919"/>
        <v>https://w3id.org/kouigenjimonogatari/data/1799-12.json</v>
      </c>
      <c r="B21502">
        <v>1799</v>
      </c>
      <c r="C21502">
        <v>12</v>
      </c>
      <c r="D21502" t="s">
        <v>22605</v>
      </c>
      <c r="E21502" t="s">
        <v>5917</v>
      </c>
      <c r="F21502" t="s">
        <v>22501</v>
      </c>
      <c r="G21502">
        <v>50</v>
      </c>
      <c r="H21502" t="s">
        <v>5919</v>
      </c>
      <c r="I21502" t="s">
        <v>5920</v>
      </c>
      <c r="L21502" t="s">
        <v>11175</v>
      </c>
      <c r="M21502" t="s">
        <v>22579</v>
      </c>
      <c r="N21502" t="s">
        <v>20966</v>
      </c>
      <c r="O21502" t="s">
        <v>22580</v>
      </c>
    </row>
    <row r="21503" spans="1:15">
      <c r="A21503" s="8" t="str">
        <f t="shared" si="919"/>
        <v>https://w3id.org/kouigenjimonogatari/data/1799-13.json</v>
      </c>
      <c r="B21503">
        <v>1799</v>
      </c>
      <c r="C21503">
        <v>13</v>
      </c>
      <c r="D21503" t="s">
        <v>22606</v>
      </c>
      <c r="E21503" t="s">
        <v>5917</v>
      </c>
      <c r="F21503" t="s">
        <v>22501</v>
      </c>
      <c r="G21503">
        <v>50</v>
      </c>
      <c r="H21503" t="s">
        <v>5919</v>
      </c>
      <c r="I21503" t="s">
        <v>5920</v>
      </c>
      <c r="L21503" t="s">
        <v>11175</v>
      </c>
      <c r="M21503" t="s">
        <v>22579</v>
      </c>
      <c r="N21503" t="s">
        <v>20966</v>
      </c>
      <c r="O21503" t="s">
        <v>22580</v>
      </c>
    </row>
    <row r="21504" spans="1:15">
      <c r="A21504" s="8" t="str">
        <f t="shared" ref="A21504:A21567" si="920">"https://w3id.org/kouigenjimonogatari/data/"&amp;TEXT(B21504, "0000")&amp;"-"&amp;TEXT(C21504, "00")&amp;".json"</f>
        <v>https://w3id.org/kouigenjimonogatari/data/1799-14.json</v>
      </c>
      <c r="B21504">
        <v>1799</v>
      </c>
      <c r="C21504">
        <v>14</v>
      </c>
      <c r="D21504" t="s">
        <v>22607</v>
      </c>
      <c r="E21504" t="s">
        <v>5917</v>
      </c>
      <c r="F21504" t="s">
        <v>22501</v>
      </c>
      <c r="G21504">
        <v>50</v>
      </c>
      <c r="H21504" t="s">
        <v>5919</v>
      </c>
      <c r="I21504" t="s">
        <v>5920</v>
      </c>
      <c r="L21504" t="s">
        <v>11175</v>
      </c>
      <c r="M21504" t="s">
        <v>22579</v>
      </c>
      <c r="N21504" t="s">
        <v>20966</v>
      </c>
      <c r="O21504" t="s">
        <v>22580</v>
      </c>
    </row>
    <row r="21505" spans="1:15">
      <c r="A21505" s="8" t="str">
        <f t="shared" si="920"/>
        <v>https://w3id.org/kouigenjimonogatari/data/1800-01.json</v>
      </c>
      <c r="B21505">
        <v>1800</v>
      </c>
      <c r="C21505">
        <v>1</v>
      </c>
      <c r="D21505" t="s">
        <v>22608</v>
      </c>
      <c r="E21505" t="s">
        <v>5917</v>
      </c>
      <c r="F21505" t="s">
        <v>22501</v>
      </c>
      <c r="G21505">
        <v>50</v>
      </c>
      <c r="H21505" t="s">
        <v>5919</v>
      </c>
      <c r="I21505" t="s">
        <v>5920</v>
      </c>
      <c r="L21505" t="s">
        <v>7641</v>
      </c>
      <c r="M21505" t="s">
        <v>22609</v>
      </c>
      <c r="N21505" t="s">
        <v>20966</v>
      </c>
      <c r="O21505" t="s">
        <v>22610</v>
      </c>
    </row>
    <row r="21506" spans="1:15">
      <c r="A21506" s="8" t="str">
        <f t="shared" si="920"/>
        <v>https://w3id.org/kouigenjimonogatari/data/1800-02.json</v>
      </c>
      <c r="B21506">
        <v>1800</v>
      </c>
      <c r="C21506">
        <v>2</v>
      </c>
      <c r="D21506" t="s">
        <v>22611</v>
      </c>
      <c r="E21506" t="s">
        <v>5917</v>
      </c>
      <c r="F21506" t="s">
        <v>22501</v>
      </c>
      <c r="G21506">
        <v>50</v>
      </c>
      <c r="H21506" t="s">
        <v>5919</v>
      </c>
      <c r="I21506" t="s">
        <v>5920</v>
      </c>
      <c r="L21506" t="s">
        <v>7641</v>
      </c>
      <c r="M21506" t="s">
        <v>22609</v>
      </c>
      <c r="N21506" t="s">
        <v>20966</v>
      </c>
      <c r="O21506" t="s">
        <v>22610</v>
      </c>
    </row>
    <row r="21507" spans="1:15">
      <c r="A21507" s="8" t="str">
        <f t="shared" si="920"/>
        <v>https://w3id.org/kouigenjimonogatari/data/1800-03.json</v>
      </c>
      <c r="B21507">
        <v>1800</v>
      </c>
      <c r="C21507">
        <v>3</v>
      </c>
      <c r="D21507" t="s">
        <v>22612</v>
      </c>
      <c r="E21507" t="s">
        <v>5917</v>
      </c>
      <c r="F21507" t="s">
        <v>22501</v>
      </c>
      <c r="G21507">
        <v>50</v>
      </c>
      <c r="H21507" t="s">
        <v>5919</v>
      </c>
      <c r="I21507" t="s">
        <v>5920</v>
      </c>
      <c r="L21507" t="s">
        <v>7641</v>
      </c>
      <c r="M21507" t="s">
        <v>22609</v>
      </c>
      <c r="N21507" t="s">
        <v>20966</v>
      </c>
      <c r="O21507" t="s">
        <v>22610</v>
      </c>
    </row>
    <row r="21508" spans="1:15">
      <c r="A21508" s="8" t="str">
        <f t="shared" si="920"/>
        <v>https://w3id.org/kouigenjimonogatari/data/1800-04.json</v>
      </c>
      <c r="B21508">
        <v>1800</v>
      </c>
      <c r="C21508">
        <v>4</v>
      </c>
      <c r="D21508" t="s">
        <v>22613</v>
      </c>
      <c r="E21508" t="s">
        <v>5917</v>
      </c>
      <c r="F21508" t="s">
        <v>22501</v>
      </c>
      <c r="G21508">
        <v>50</v>
      </c>
      <c r="H21508" t="s">
        <v>5919</v>
      </c>
      <c r="I21508" t="s">
        <v>5920</v>
      </c>
      <c r="L21508" t="s">
        <v>7641</v>
      </c>
      <c r="M21508" t="s">
        <v>22609</v>
      </c>
      <c r="N21508" t="s">
        <v>20966</v>
      </c>
      <c r="O21508" t="s">
        <v>22610</v>
      </c>
    </row>
    <row r="21509" spans="1:15">
      <c r="A21509" s="8" t="str">
        <f t="shared" si="920"/>
        <v>https://w3id.org/kouigenjimonogatari/data/1800-05.json</v>
      </c>
      <c r="B21509">
        <v>1800</v>
      </c>
      <c r="C21509">
        <v>5</v>
      </c>
      <c r="D21509" t="s">
        <v>22614</v>
      </c>
      <c r="E21509" t="s">
        <v>5917</v>
      </c>
      <c r="F21509" t="s">
        <v>22501</v>
      </c>
      <c r="G21509">
        <v>50</v>
      </c>
      <c r="H21509" t="s">
        <v>5919</v>
      </c>
      <c r="I21509" t="s">
        <v>5920</v>
      </c>
      <c r="L21509" t="s">
        <v>7641</v>
      </c>
      <c r="M21509" t="s">
        <v>22609</v>
      </c>
      <c r="N21509" t="s">
        <v>20966</v>
      </c>
      <c r="O21509" t="s">
        <v>22610</v>
      </c>
    </row>
    <row r="21510" spans="1:15">
      <c r="A21510" s="8" t="str">
        <f t="shared" si="920"/>
        <v>https://w3id.org/kouigenjimonogatari/data/1800-06.json</v>
      </c>
      <c r="B21510">
        <v>1800</v>
      </c>
      <c r="C21510">
        <v>6</v>
      </c>
      <c r="D21510" t="s">
        <v>22615</v>
      </c>
      <c r="E21510" t="s">
        <v>5917</v>
      </c>
      <c r="F21510" t="s">
        <v>22501</v>
      </c>
      <c r="G21510">
        <v>50</v>
      </c>
      <c r="H21510" t="s">
        <v>5919</v>
      </c>
      <c r="I21510" t="s">
        <v>5920</v>
      </c>
      <c r="L21510" t="s">
        <v>7641</v>
      </c>
      <c r="M21510" t="s">
        <v>22609</v>
      </c>
      <c r="N21510" t="s">
        <v>20966</v>
      </c>
      <c r="O21510" t="s">
        <v>22610</v>
      </c>
    </row>
    <row r="21511" spans="1:15">
      <c r="A21511" s="8" t="str">
        <f t="shared" si="920"/>
        <v>https://w3id.org/kouigenjimonogatari/data/1800-07.json</v>
      </c>
      <c r="B21511">
        <v>1800</v>
      </c>
      <c r="C21511">
        <v>7</v>
      </c>
      <c r="D21511" t="s">
        <v>22616</v>
      </c>
      <c r="E21511" t="s">
        <v>5917</v>
      </c>
      <c r="F21511" t="s">
        <v>22501</v>
      </c>
      <c r="G21511">
        <v>50</v>
      </c>
      <c r="H21511" t="s">
        <v>5919</v>
      </c>
      <c r="I21511" t="s">
        <v>5920</v>
      </c>
      <c r="L21511" t="s">
        <v>7641</v>
      </c>
      <c r="M21511" t="s">
        <v>22609</v>
      </c>
      <c r="N21511" t="s">
        <v>20966</v>
      </c>
      <c r="O21511" t="s">
        <v>22610</v>
      </c>
    </row>
    <row r="21512" spans="1:15">
      <c r="A21512" s="8" t="str">
        <f t="shared" si="920"/>
        <v>https://w3id.org/kouigenjimonogatari/data/1800-08.json</v>
      </c>
      <c r="B21512">
        <v>1800</v>
      </c>
      <c r="C21512">
        <v>8</v>
      </c>
      <c r="D21512" t="s">
        <v>22617</v>
      </c>
      <c r="E21512" t="s">
        <v>5917</v>
      </c>
      <c r="F21512" t="s">
        <v>22501</v>
      </c>
      <c r="G21512">
        <v>50</v>
      </c>
      <c r="H21512" t="s">
        <v>5919</v>
      </c>
      <c r="I21512" t="s">
        <v>5920</v>
      </c>
      <c r="L21512" t="s">
        <v>7641</v>
      </c>
      <c r="M21512" t="s">
        <v>22609</v>
      </c>
      <c r="N21512" t="s">
        <v>20966</v>
      </c>
      <c r="O21512" t="s">
        <v>22610</v>
      </c>
    </row>
    <row r="21513" spans="1:15">
      <c r="A21513" s="8" t="str">
        <f t="shared" si="920"/>
        <v>https://w3id.org/kouigenjimonogatari/data/1800-09.json</v>
      </c>
      <c r="B21513">
        <v>1800</v>
      </c>
      <c r="C21513">
        <v>9</v>
      </c>
      <c r="D21513" t="s">
        <v>22618</v>
      </c>
      <c r="E21513" t="s">
        <v>5917</v>
      </c>
      <c r="F21513" t="s">
        <v>22501</v>
      </c>
      <c r="G21513">
        <v>50</v>
      </c>
      <c r="H21513" t="s">
        <v>5919</v>
      </c>
      <c r="I21513" t="s">
        <v>5920</v>
      </c>
      <c r="L21513" t="s">
        <v>7641</v>
      </c>
      <c r="M21513" t="s">
        <v>22609</v>
      </c>
      <c r="N21513" t="s">
        <v>20966</v>
      </c>
      <c r="O21513" t="s">
        <v>22610</v>
      </c>
    </row>
    <row r="21514" spans="1:15">
      <c r="A21514" s="8" t="str">
        <f t="shared" si="920"/>
        <v>https://w3id.org/kouigenjimonogatari/data/1800-10.json</v>
      </c>
      <c r="B21514">
        <v>1800</v>
      </c>
      <c r="C21514">
        <v>10</v>
      </c>
      <c r="D21514" t="s">
        <v>22619</v>
      </c>
      <c r="E21514" t="s">
        <v>5917</v>
      </c>
      <c r="F21514" t="s">
        <v>22501</v>
      </c>
      <c r="G21514">
        <v>50</v>
      </c>
      <c r="H21514" t="s">
        <v>5919</v>
      </c>
      <c r="I21514" t="s">
        <v>5920</v>
      </c>
      <c r="L21514" t="s">
        <v>7641</v>
      </c>
      <c r="M21514" t="s">
        <v>22609</v>
      </c>
      <c r="N21514" t="s">
        <v>20966</v>
      </c>
      <c r="O21514" t="s">
        <v>22610</v>
      </c>
    </row>
    <row r="21515" spans="1:15">
      <c r="A21515" s="8" t="str">
        <f t="shared" si="920"/>
        <v>https://w3id.org/kouigenjimonogatari/data/1800-11.json</v>
      </c>
      <c r="B21515">
        <v>1800</v>
      </c>
      <c r="C21515">
        <v>11</v>
      </c>
      <c r="D21515" t="s">
        <v>22620</v>
      </c>
      <c r="E21515" t="s">
        <v>5917</v>
      </c>
      <c r="F21515" t="s">
        <v>22501</v>
      </c>
      <c r="G21515">
        <v>50</v>
      </c>
      <c r="H21515" t="s">
        <v>5919</v>
      </c>
      <c r="I21515" t="s">
        <v>5920</v>
      </c>
      <c r="L21515" t="s">
        <v>7641</v>
      </c>
      <c r="M21515" t="s">
        <v>22609</v>
      </c>
      <c r="N21515" t="s">
        <v>20966</v>
      </c>
      <c r="O21515" t="s">
        <v>22610</v>
      </c>
    </row>
    <row r="21516" spans="1:15">
      <c r="A21516" s="8" t="str">
        <f t="shared" si="920"/>
        <v>https://w3id.org/kouigenjimonogatari/data/1800-12.json</v>
      </c>
      <c r="B21516">
        <v>1800</v>
      </c>
      <c r="C21516">
        <v>12</v>
      </c>
      <c r="D21516" t="s">
        <v>22621</v>
      </c>
      <c r="E21516" t="s">
        <v>5917</v>
      </c>
      <c r="F21516" t="s">
        <v>22501</v>
      </c>
      <c r="G21516">
        <v>50</v>
      </c>
      <c r="H21516" t="s">
        <v>5919</v>
      </c>
      <c r="I21516" t="s">
        <v>5920</v>
      </c>
      <c r="L21516" t="s">
        <v>7641</v>
      </c>
      <c r="M21516" t="s">
        <v>22609</v>
      </c>
      <c r="N21516" t="s">
        <v>20966</v>
      </c>
      <c r="O21516" t="s">
        <v>22610</v>
      </c>
    </row>
    <row r="21517" spans="1:15">
      <c r="A21517" s="8" t="str">
        <f t="shared" si="920"/>
        <v>https://w3id.org/kouigenjimonogatari/data/1800-13.json</v>
      </c>
      <c r="B21517">
        <v>1800</v>
      </c>
      <c r="C21517">
        <v>13</v>
      </c>
      <c r="D21517" t="s">
        <v>22622</v>
      </c>
      <c r="E21517" t="s">
        <v>5917</v>
      </c>
      <c r="F21517" t="s">
        <v>22501</v>
      </c>
      <c r="G21517">
        <v>50</v>
      </c>
      <c r="H21517" t="s">
        <v>5919</v>
      </c>
      <c r="I21517" t="s">
        <v>5920</v>
      </c>
      <c r="L21517" t="s">
        <v>7641</v>
      </c>
      <c r="M21517" t="s">
        <v>22609</v>
      </c>
      <c r="N21517" t="s">
        <v>20966</v>
      </c>
      <c r="O21517" t="s">
        <v>22610</v>
      </c>
    </row>
    <row r="21518" spans="1:15">
      <c r="A21518" s="8" t="str">
        <f t="shared" si="920"/>
        <v>https://w3id.org/kouigenjimonogatari/data/1800-14.json</v>
      </c>
      <c r="B21518">
        <v>1800</v>
      </c>
      <c r="C21518">
        <v>14</v>
      </c>
      <c r="D21518" t="s">
        <v>22623</v>
      </c>
      <c r="E21518" t="s">
        <v>5917</v>
      </c>
      <c r="F21518" t="s">
        <v>22501</v>
      </c>
      <c r="G21518">
        <v>50</v>
      </c>
      <c r="H21518" t="s">
        <v>5919</v>
      </c>
      <c r="I21518" t="s">
        <v>5920</v>
      </c>
      <c r="L21518" t="s">
        <v>7641</v>
      </c>
      <c r="M21518" t="s">
        <v>22609</v>
      </c>
      <c r="N21518" t="s">
        <v>20966</v>
      </c>
      <c r="O21518" t="s">
        <v>22610</v>
      </c>
    </row>
    <row r="21519" spans="1:15">
      <c r="A21519" s="8" t="str">
        <f t="shared" si="920"/>
        <v>https://w3id.org/kouigenjimonogatari/data/1801-01.json</v>
      </c>
      <c r="B21519">
        <v>1801</v>
      </c>
      <c r="C21519">
        <v>1</v>
      </c>
      <c r="D21519" t="s">
        <v>22624</v>
      </c>
      <c r="E21519" t="s">
        <v>5917</v>
      </c>
      <c r="F21519" t="s">
        <v>22501</v>
      </c>
      <c r="G21519">
        <v>50</v>
      </c>
      <c r="H21519" t="s">
        <v>5919</v>
      </c>
      <c r="I21519" t="s">
        <v>5920</v>
      </c>
      <c r="L21519" t="s">
        <v>7641</v>
      </c>
      <c r="M21519" t="s">
        <v>22609</v>
      </c>
      <c r="N21519" t="s">
        <v>20966</v>
      </c>
      <c r="O21519" t="s">
        <v>22610</v>
      </c>
    </row>
    <row r="21520" spans="1:15">
      <c r="A21520" s="8" t="str">
        <f t="shared" si="920"/>
        <v>https://w3id.org/kouigenjimonogatari/data/1801-02.json</v>
      </c>
      <c r="B21520">
        <v>1801</v>
      </c>
      <c r="C21520">
        <v>2</v>
      </c>
      <c r="D21520" t="s">
        <v>22625</v>
      </c>
      <c r="E21520" t="s">
        <v>5917</v>
      </c>
      <c r="F21520" t="s">
        <v>22501</v>
      </c>
      <c r="G21520">
        <v>50</v>
      </c>
      <c r="H21520" t="s">
        <v>5919</v>
      </c>
      <c r="I21520" t="s">
        <v>5920</v>
      </c>
      <c r="L21520" t="s">
        <v>7641</v>
      </c>
      <c r="M21520" t="s">
        <v>22609</v>
      </c>
      <c r="N21520" t="s">
        <v>20966</v>
      </c>
      <c r="O21520" t="s">
        <v>22610</v>
      </c>
    </row>
    <row r="21521" spans="1:15">
      <c r="A21521" s="8" t="str">
        <f t="shared" si="920"/>
        <v>https://w3id.org/kouigenjimonogatari/data/1801-03.json</v>
      </c>
      <c r="B21521">
        <v>1801</v>
      </c>
      <c r="C21521">
        <v>3</v>
      </c>
      <c r="D21521" t="s">
        <v>22626</v>
      </c>
      <c r="E21521" t="s">
        <v>5917</v>
      </c>
      <c r="F21521" t="s">
        <v>22501</v>
      </c>
      <c r="G21521">
        <v>50</v>
      </c>
      <c r="H21521" t="s">
        <v>5919</v>
      </c>
      <c r="I21521" t="s">
        <v>5920</v>
      </c>
      <c r="L21521" t="s">
        <v>7641</v>
      </c>
      <c r="M21521" t="s">
        <v>22609</v>
      </c>
      <c r="N21521" t="s">
        <v>20966</v>
      </c>
      <c r="O21521" t="s">
        <v>22610</v>
      </c>
    </row>
    <row r="21522" spans="1:15">
      <c r="A21522" s="8" t="str">
        <f t="shared" si="920"/>
        <v>https://w3id.org/kouigenjimonogatari/data/1801-04.json</v>
      </c>
      <c r="B21522">
        <v>1801</v>
      </c>
      <c r="C21522">
        <v>4</v>
      </c>
      <c r="D21522" t="s">
        <v>22627</v>
      </c>
      <c r="E21522" t="s">
        <v>5917</v>
      </c>
      <c r="F21522" t="s">
        <v>22501</v>
      </c>
      <c r="G21522">
        <v>50</v>
      </c>
      <c r="H21522" t="s">
        <v>5919</v>
      </c>
      <c r="I21522" t="s">
        <v>5920</v>
      </c>
      <c r="L21522" t="s">
        <v>7641</v>
      </c>
      <c r="M21522" t="s">
        <v>22609</v>
      </c>
      <c r="N21522" t="s">
        <v>20966</v>
      </c>
      <c r="O21522" t="s">
        <v>22610</v>
      </c>
    </row>
    <row r="21523" spans="1:15">
      <c r="A21523" s="8" t="str">
        <f t="shared" si="920"/>
        <v>https://w3id.org/kouigenjimonogatari/data/1801-05.json</v>
      </c>
      <c r="B21523">
        <v>1801</v>
      </c>
      <c r="C21523">
        <v>5</v>
      </c>
      <c r="D21523" t="s">
        <v>22628</v>
      </c>
      <c r="E21523" t="s">
        <v>5917</v>
      </c>
      <c r="F21523" t="s">
        <v>22501</v>
      </c>
      <c r="G21523">
        <v>50</v>
      </c>
      <c r="H21523" t="s">
        <v>5919</v>
      </c>
      <c r="I21523" t="s">
        <v>5920</v>
      </c>
      <c r="L21523" t="s">
        <v>7641</v>
      </c>
      <c r="M21523" t="s">
        <v>22609</v>
      </c>
      <c r="N21523" t="s">
        <v>20966</v>
      </c>
      <c r="O21523" t="s">
        <v>22610</v>
      </c>
    </row>
    <row r="21524" spans="1:15">
      <c r="A21524" s="8" t="str">
        <f t="shared" si="920"/>
        <v>https://w3id.org/kouigenjimonogatari/data/1801-06.json</v>
      </c>
      <c r="B21524">
        <v>1801</v>
      </c>
      <c r="C21524">
        <v>6</v>
      </c>
      <c r="D21524" t="s">
        <v>22629</v>
      </c>
      <c r="E21524" t="s">
        <v>5917</v>
      </c>
      <c r="F21524" t="s">
        <v>22501</v>
      </c>
      <c r="G21524">
        <v>50</v>
      </c>
      <c r="H21524" t="s">
        <v>5919</v>
      </c>
      <c r="I21524" t="s">
        <v>5920</v>
      </c>
      <c r="L21524" t="s">
        <v>7641</v>
      </c>
      <c r="M21524" t="s">
        <v>22609</v>
      </c>
      <c r="N21524" t="s">
        <v>20966</v>
      </c>
      <c r="O21524" t="s">
        <v>22610</v>
      </c>
    </row>
    <row r="21525" spans="1:15">
      <c r="A21525" s="8" t="str">
        <f t="shared" si="920"/>
        <v>https://w3id.org/kouigenjimonogatari/data/1801-07.json</v>
      </c>
      <c r="B21525">
        <v>1801</v>
      </c>
      <c r="C21525">
        <v>7</v>
      </c>
      <c r="D21525" t="s">
        <v>22630</v>
      </c>
      <c r="E21525" t="s">
        <v>5917</v>
      </c>
      <c r="F21525" t="s">
        <v>22501</v>
      </c>
      <c r="G21525">
        <v>50</v>
      </c>
      <c r="H21525" t="s">
        <v>5919</v>
      </c>
      <c r="I21525" t="s">
        <v>5920</v>
      </c>
      <c r="L21525" t="s">
        <v>7641</v>
      </c>
      <c r="M21525" t="s">
        <v>22609</v>
      </c>
      <c r="N21525" t="s">
        <v>20966</v>
      </c>
      <c r="O21525" t="s">
        <v>22610</v>
      </c>
    </row>
    <row r="21526" spans="1:15">
      <c r="A21526" s="8" t="str">
        <f t="shared" si="920"/>
        <v>https://w3id.org/kouigenjimonogatari/data/1801-08.json</v>
      </c>
      <c r="B21526">
        <v>1801</v>
      </c>
      <c r="C21526">
        <v>8</v>
      </c>
      <c r="D21526" t="s">
        <v>22631</v>
      </c>
      <c r="E21526" t="s">
        <v>5917</v>
      </c>
      <c r="F21526" t="s">
        <v>22501</v>
      </c>
      <c r="G21526">
        <v>50</v>
      </c>
      <c r="H21526" t="s">
        <v>5919</v>
      </c>
      <c r="I21526" t="s">
        <v>5920</v>
      </c>
      <c r="L21526" t="s">
        <v>7641</v>
      </c>
      <c r="M21526" t="s">
        <v>22609</v>
      </c>
      <c r="N21526" t="s">
        <v>20966</v>
      </c>
      <c r="O21526" t="s">
        <v>22610</v>
      </c>
    </row>
    <row r="21527" spans="1:15">
      <c r="A21527" s="8" t="str">
        <f t="shared" si="920"/>
        <v>https://w3id.org/kouigenjimonogatari/data/1801-09.json</v>
      </c>
      <c r="B21527">
        <v>1801</v>
      </c>
      <c r="C21527">
        <v>9</v>
      </c>
      <c r="D21527" t="s">
        <v>22632</v>
      </c>
      <c r="E21527" t="s">
        <v>5917</v>
      </c>
      <c r="F21527" t="s">
        <v>22501</v>
      </c>
      <c r="G21527">
        <v>50</v>
      </c>
      <c r="H21527" t="s">
        <v>5919</v>
      </c>
      <c r="I21527" t="s">
        <v>5920</v>
      </c>
      <c r="L21527" t="s">
        <v>7641</v>
      </c>
      <c r="M21527" t="s">
        <v>22609</v>
      </c>
      <c r="N21527" t="s">
        <v>20966</v>
      </c>
      <c r="O21527" t="s">
        <v>22610</v>
      </c>
    </row>
    <row r="21528" spans="1:15">
      <c r="A21528" s="8" t="str">
        <f t="shared" si="920"/>
        <v>https://w3id.org/kouigenjimonogatari/data/1801-10.json</v>
      </c>
      <c r="B21528">
        <v>1801</v>
      </c>
      <c r="C21528">
        <v>10</v>
      </c>
      <c r="D21528" t="s">
        <v>22633</v>
      </c>
      <c r="E21528" t="s">
        <v>5917</v>
      </c>
      <c r="F21528" t="s">
        <v>22501</v>
      </c>
      <c r="G21528">
        <v>50</v>
      </c>
      <c r="H21528" t="s">
        <v>5919</v>
      </c>
      <c r="I21528" t="s">
        <v>5920</v>
      </c>
      <c r="L21528" t="s">
        <v>7641</v>
      </c>
      <c r="M21528" t="s">
        <v>22609</v>
      </c>
      <c r="N21528" t="s">
        <v>20966</v>
      </c>
      <c r="O21528" t="s">
        <v>22610</v>
      </c>
    </row>
    <row r="21529" spans="1:15">
      <c r="A21529" s="8" t="str">
        <f t="shared" si="920"/>
        <v>https://w3id.org/kouigenjimonogatari/data/1801-11.json</v>
      </c>
      <c r="B21529">
        <v>1801</v>
      </c>
      <c r="C21529">
        <v>11</v>
      </c>
      <c r="D21529" t="s">
        <v>22634</v>
      </c>
      <c r="E21529" t="s">
        <v>5917</v>
      </c>
      <c r="F21529" t="s">
        <v>22501</v>
      </c>
      <c r="G21529">
        <v>50</v>
      </c>
      <c r="H21529" t="s">
        <v>5919</v>
      </c>
      <c r="I21529" t="s">
        <v>5920</v>
      </c>
      <c r="L21529" t="s">
        <v>7641</v>
      </c>
      <c r="M21529" t="s">
        <v>22609</v>
      </c>
      <c r="N21529" t="s">
        <v>20966</v>
      </c>
      <c r="O21529" t="s">
        <v>22610</v>
      </c>
    </row>
    <row r="21530" spans="1:15">
      <c r="A21530" s="8" t="str">
        <f t="shared" si="920"/>
        <v>https://w3id.org/kouigenjimonogatari/data/1801-12.json</v>
      </c>
      <c r="B21530">
        <v>1801</v>
      </c>
      <c r="C21530">
        <v>12</v>
      </c>
      <c r="D21530" t="s">
        <v>22635</v>
      </c>
      <c r="E21530" t="s">
        <v>5917</v>
      </c>
      <c r="F21530" t="s">
        <v>22501</v>
      </c>
      <c r="G21530">
        <v>50</v>
      </c>
      <c r="H21530" t="s">
        <v>5919</v>
      </c>
      <c r="I21530" t="s">
        <v>5920</v>
      </c>
      <c r="L21530" t="s">
        <v>7641</v>
      </c>
      <c r="M21530" t="s">
        <v>22609</v>
      </c>
      <c r="N21530" t="s">
        <v>20966</v>
      </c>
      <c r="O21530" t="s">
        <v>22610</v>
      </c>
    </row>
    <row r="21531" spans="1:15">
      <c r="A21531" s="8" t="str">
        <f t="shared" si="920"/>
        <v>https://w3id.org/kouigenjimonogatari/data/1801-13.json</v>
      </c>
      <c r="B21531">
        <v>1801</v>
      </c>
      <c r="C21531">
        <v>13</v>
      </c>
      <c r="D21531" t="s">
        <v>22636</v>
      </c>
      <c r="E21531" t="s">
        <v>5917</v>
      </c>
      <c r="F21531" t="s">
        <v>22501</v>
      </c>
      <c r="G21531">
        <v>50</v>
      </c>
      <c r="H21531" t="s">
        <v>5919</v>
      </c>
      <c r="I21531" t="s">
        <v>5920</v>
      </c>
      <c r="L21531" t="s">
        <v>7641</v>
      </c>
      <c r="M21531" t="s">
        <v>22609</v>
      </c>
      <c r="N21531" t="s">
        <v>20966</v>
      </c>
      <c r="O21531" t="s">
        <v>22610</v>
      </c>
    </row>
    <row r="21532" spans="1:15">
      <c r="A21532" s="8" t="str">
        <f t="shared" si="920"/>
        <v>https://w3id.org/kouigenjimonogatari/data/1801-14.json</v>
      </c>
      <c r="B21532">
        <v>1801</v>
      </c>
      <c r="C21532">
        <v>14</v>
      </c>
      <c r="D21532" t="s">
        <v>22637</v>
      </c>
      <c r="E21532" t="s">
        <v>5917</v>
      </c>
      <c r="F21532" t="s">
        <v>22501</v>
      </c>
      <c r="G21532">
        <v>50</v>
      </c>
      <c r="H21532" t="s">
        <v>5919</v>
      </c>
      <c r="I21532" t="s">
        <v>5920</v>
      </c>
      <c r="L21532" t="s">
        <v>7641</v>
      </c>
      <c r="M21532" t="s">
        <v>22609</v>
      </c>
      <c r="N21532" t="s">
        <v>20966</v>
      </c>
      <c r="O21532" t="s">
        <v>22610</v>
      </c>
    </row>
    <row r="21533" spans="1:15">
      <c r="A21533" s="8" t="str">
        <f t="shared" si="920"/>
        <v>https://w3id.org/kouigenjimonogatari/data/1802-01.json</v>
      </c>
      <c r="B21533">
        <v>1802</v>
      </c>
      <c r="C21533">
        <v>1</v>
      </c>
      <c r="D21533" t="s">
        <v>22638</v>
      </c>
      <c r="E21533" t="s">
        <v>5917</v>
      </c>
      <c r="F21533" t="s">
        <v>22501</v>
      </c>
      <c r="G21533">
        <v>50</v>
      </c>
      <c r="H21533" t="s">
        <v>5919</v>
      </c>
      <c r="I21533" t="s">
        <v>5920</v>
      </c>
      <c r="L21533" t="s">
        <v>7658</v>
      </c>
      <c r="M21533" t="s">
        <v>22639</v>
      </c>
      <c r="N21533" t="s">
        <v>20966</v>
      </c>
      <c r="O21533" t="s">
        <v>22640</v>
      </c>
    </row>
    <row r="21534" spans="1:15">
      <c r="A21534" s="8" t="str">
        <f t="shared" si="920"/>
        <v>https://w3id.org/kouigenjimonogatari/data/1802-02.json</v>
      </c>
      <c r="B21534">
        <v>1802</v>
      </c>
      <c r="C21534">
        <v>2</v>
      </c>
      <c r="D21534" t="s">
        <v>22641</v>
      </c>
      <c r="E21534" t="s">
        <v>5917</v>
      </c>
      <c r="F21534" t="s">
        <v>22501</v>
      </c>
      <c r="G21534">
        <v>50</v>
      </c>
      <c r="H21534" t="s">
        <v>5919</v>
      </c>
      <c r="I21534" t="s">
        <v>5920</v>
      </c>
      <c r="L21534" t="s">
        <v>7658</v>
      </c>
      <c r="M21534" t="s">
        <v>22639</v>
      </c>
      <c r="N21534" t="s">
        <v>20966</v>
      </c>
      <c r="O21534" t="s">
        <v>22640</v>
      </c>
    </row>
    <row r="21535" spans="1:15">
      <c r="A21535" s="8" t="str">
        <f t="shared" si="920"/>
        <v>https://w3id.org/kouigenjimonogatari/data/1802-03.json</v>
      </c>
      <c r="B21535">
        <v>1802</v>
      </c>
      <c r="C21535">
        <v>3</v>
      </c>
      <c r="D21535" t="s">
        <v>22642</v>
      </c>
      <c r="E21535" t="s">
        <v>5917</v>
      </c>
      <c r="F21535" t="s">
        <v>22501</v>
      </c>
      <c r="G21535">
        <v>50</v>
      </c>
      <c r="H21535" t="s">
        <v>5919</v>
      </c>
      <c r="I21535" t="s">
        <v>5920</v>
      </c>
      <c r="L21535" t="s">
        <v>7658</v>
      </c>
      <c r="M21535" t="s">
        <v>22639</v>
      </c>
      <c r="N21535" t="s">
        <v>20966</v>
      </c>
      <c r="O21535" t="s">
        <v>22640</v>
      </c>
    </row>
    <row r="21536" spans="1:15">
      <c r="A21536" s="8" t="str">
        <f t="shared" si="920"/>
        <v>https://w3id.org/kouigenjimonogatari/data/1802-04.json</v>
      </c>
      <c r="B21536">
        <v>1802</v>
      </c>
      <c r="C21536">
        <v>4</v>
      </c>
      <c r="D21536" t="s">
        <v>22643</v>
      </c>
      <c r="E21536" t="s">
        <v>5917</v>
      </c>
      <c r="F21536" t="s">
        <v>22501</v>
      </c>
      <c r="G21536">
        <v>50</v>
      </c>
      <c r="H21536" t="s">
        <v>5919</v>
      </c>
      <c r="I21536" t="s">
        <v>5920</v>
      </c>
      <c r="L21536" t="s">
        <v>7658</v>
      </c>
      <c r="M21536" t="s">
        <v>22639</v>
      </c>
      <c r="N21536" t="s">
        <v>20966</v>
      </c>
      <c r="O21536" t="s">
        <v>22640</v>
      </c>
    </row>
    <row r="21537" spans="1:15">
      <c r="A21537" s="8" t="str">
        <f t="shared" si="920"/>
        <v>https://w3id.org/kouigenjimonogatari/data/1802-05.json</v>
      </c>
      <c r="B21537">
        <v>1802</v>
      </c>
      <c r="C21537">
        <v>5</v>
      </c>
      <c r="D21537" t="s">
        <v>22644</v>
      </c>
      <c r="E21537" t="s">
        <v>5917</v>
      </c>
      <c r="F21537" t="s">
        <v>22501</v>
      </c>
      <c r="G21537">
        <v>50</v>
      </c>
      <c r="H21537" t="s">
        <v>5919</v>
      </c>
      <c r="I21537" t="s">
        <v>5920</v>
      </c>
      <c r="L21537" t="s">
        <v>7658</v>
      </c>
      <c r="M21537" t="s">
        <v>22639</v>
      </c>
      <c r="N21537" t="s">
        <v>20966</v>
      </c>
      <c r="O21537" t="s">
        <v>22640</v>
      </c>
    </row>
    <row r="21538" spans="1:15">
      <c r="A21538" s="8" t="str">
        <f t="shared" si="920"/>
        <v>https://w3id.org/kouigenjimonogatari/data/1802-06.json</v>
      </c>
      <c r="B21538">
        <v>1802</v>
      </c>
      <c r="C21538">
        <v>6</v>
      </c>
      <c r="D21538" t="s">
        <v>22645</v>
      </c>
      <c r="E21538" t="s">
        <v>5917</v>
      </c>
      <c r="F21538" t="s">
        <v>22501</v>
      </c>
      <c r="G21538">
        <v>50</v>
      </c>
      <c r="H21538" t="s">
        <v>5919</v>
      </c>
      <c r="I21538" t="s">
        <v>5920</v>
      </c>
      <c r="L21538" t="s">
        <v>7658</v>
      </c>
      <c r="M21538" t="s">
        <v>22639</v>
      </c>
      <c r="N21538" t="s">
        <v>20966</v>
      </c>
      <c r="O21538" t="s">
        <v>22640</v>
      </c>
    </row>
    <row r="21539" spans="1:15">
      <c r="A21539" s="8" t="str">
        <f t="shared" si="920"/>
        <v>https://w3id.org/kouigenjimonogatari/data/1802-07.json</v>
      </c>
      <c r="B21539">
        <v>1802</v>
      </c>
      <c r="C21539">
        <v>7</v>
      </c>
      <c r="D21539" t="s">
        <v>22646</v>
      </c>
      <c r="E21539" t="s">
        <v>5917</v>
      </c>
      <c r="F21539" t="s">
        <v>22501</v>
      </c>
      <c r="G21539">
        <v>50</v>
      </c>
      <c r="H21539" t="s">
        <v>5919</v>
      </c>
      <c r="I21539" t="s">
        <v>5920</v>
      </c>
      <c r="L21539" t="s">
        <v>7658</v>
      </c>
      <c r="M21539" t="s">
        <v>22639</v>
      </c>
      <c r="N21539" t="s">
        <v>20966</v>
      </c>
      <c r="O21539" t="s">
        <v>22640</v>
      </c>
    </row>
    <row r="21540" spans="1:15">
      <c r="A21540" s="8" t="str">
        <f t="shared" si="920"/>
        <v>https://w3id.org/kouigenjimonogatari/data/1802-08.json</v>
      </c>
      <c r="B21540">
        <v>1802</v>
      </c>
      <c r="C21540">
        <v>8</v>
      </c>
      <c r="D21540" t="s">
        <v>22647</v>
      </c>
      <c r="E21540" t="s">
        <v>5917</v>
      </c>
      <c r="F21540" t="s">
        <v>22501</v>
      </c>
      <c r="G21540">
        <v>50</v>
      </c>
      <c r="H21540" t="s">
        <v>5919</v>
      </c>
      <c r="I21540" t="s">
        <v>5920</v>
      </c>
      <c r="L21540" t="s">
        <v>7658</v>
      </c>
      <c r="M21540" t="s">
        <v>22639</v>
      </c>
      <c r="N21540" t="s">
        <v>20966</v>
      </c>
      <c r="O21540" t="s">
        <v>22640</v>
      </c>
    </row>
    <row r="21541" spans="1:15">
      <c r="A21541" s="8" t="str">
        <f t="shared" si="920"/>
        <v>https://w3id.org/kouigenjimonogatari/data/1802-09.json</v>
      </c>
      <c r="B21541">
        <v>1802</v>
      </c>
      <c r="C21541">
        <v>9</v>
      </c>
      <c r="D21541" t="s">
        <v>22648</v>
      </c>
      <c r="E21541" t="s">
        <v>5917</v>
      </c>
      <c r="F21541" t="s">
        <v>22501</v>
      </c>
      <c r="G21541">
        <v>50</v>
      </c>
      <c r="H21541" t="s">
        <v>5919</v>
      </c>
      <c r="I21541" t="s">
        <v>5920</v>
      </c>
      <c r="L21541" t="s">
        <v>7658</v>
      </c>
      <c r="M21541" t="s">
        <v>22639</v>
      </c>
      <c r="N21541" t="s">
        <v>20966</v>
      </c>
      <c r="O21541" t="s">
        <v>22640</v>
      </c>
    </row>
    <row r="21542" spans="1:15">
      <c r="A21542" s="8" t="str">
        <f t="shared" si="920"/>
        <v>https://w3id.org/kouigenjimonogatari/data/1802-10.json</v>
      </c>
      <c r="B21542">
        <v>1802</v>
      </c>
      <c r="C21542">
        <v>10</v>
      </c>
      <c r="D21542" t="s">
        <v>22649</v>
      </c>
      <c r="E21542" t="s">
        <v>5917</v>
      </c>
      <c r="F21542" t="s">
        <v>22501</v>
      </c>
      <c r="G21542">
        <v>50</v>
      </c>
      <c r="H21542" t="s">
        <v>5919</v>
      </c>
      <c r="I21542" t="s">
        <v>5920</v>
      </c>
      <c r="L21542" t="s">
        <v>7658</v>
      </c>
      <c r="M21542" t="s">
        <v>22639</v>
      </c>
      <c r="N21542" t="s">
        <v>20966</v>
      </c>
      <c r="O21542" t="s">
        <v>22640</v>
      </c>
    </row>
    <row r="21543" spans="1:15">
      <c r="A21543" s="8" t="str">
        <f t="shared" si="920"/>
        <v>https://w3id.org/kouigenjimonogatari/data/1802-11.json</v>
      </c>
      <c r="B21543">
        <v>1802</v>
      </c>
      <c r="C21543">
        <v>11</v>
      </c>
      <c r="D21543" t="s">
        <v>22650</v>
      </c>
      <c r="E21543" t="s">
        <v>5917</v>
      </c>
      <c r="F21543" t="s">
        <v>22501</v>
      </c>
      <c r="G21543">
        <v>50</v>
      </c>
      <c r="H21543" t="s">
        <v>5919</v>
      </c>
      <c r="I21543" t="s">
        <v>5920</v>
      </c>
      <c r="L21543" t="s">
        <v>7658</v>
      </c>
      <c r="M21543" t="s">
        <v>22639</v>
      </c>
      <c r="N21543" t="s">
        <v>20966</v>
      </c>
      <c r="O21543" t="s">
        <v>22640</v>
      </c>
    </row>
    <row r="21544" spans="1:15">
      <c r="A21544" s="8" t="str">
        <f t="shared" si="920"/>
        <v>https://w3id.org/kouigenjimonogatari/data/1802-12.json</v>
      </c>
      <c r="B21544">
        <v>1802</v>
      </c>
      <c r="C21544">
        <v>12</v>
      </c>
      <c r="D21544" t="s">
        <v>22651</v>
      </c>
      <c r="E21544" t="s">
        <v>5917</v>
      </c>
      <c r="F21544" t="s">
        <v>22501</v>
      </c>
      <c r="G21544">
        <v>50</v>
      </c>
      <c r="H21544" t="s">
        <v>5919</v>
      </c>
      <c r="I21544" t="s">
        <v>5920</v>
      </c>
      <c r="L21544" t="s">
        <v>7658</v>
      </c>
      <c r="M21544" t="s">
        <v>22639</v>
      </c>
      <c r="N21544" t="s">
        <v>20966</v>
      </c>
      <c r="O21544" t="s">
        <v>22640</v>
      </c>
    </row>
    <row r="21545" spans="1:15">
      <c r="A21545" s="8" t="str">
        <f t="shared" si="920"/>
        <v>https://w3id.org/kouigenjimonogatari/data/1802-13.json</v>
      </c>
      <c r="B21545">
        <v>1802</v>
      </c>
      <c r="C21545">
        <v>13</v>
      </c>
      <c r="D21545" t="s">
        <v>22652</v>
      </c>
      <c r="E21545" t="s">
        <v>5917</v>
      </c>
      <c r="F21545" t="s">
        <v>22501</v>
      </c>
      <c r="G21545">
        <v>50</v>
      </c>
      <c r="H21545" t="s">
        <v>5919</v>
      </c>
      <c r="I21545" t="s">
        <v>5920</v>
      </c>
      <c r="L21545" t="s">
        <v>7658</v>
      </c>
      <c r="M21545" t="s">
        <v>22639</v>
      </c>
      <c r="N21545" t="s">
        <v>20966</v>
      </c>
      <c r="O21545" t="s">
        <v>22640</v>
      </c>
    </row>
    <row r="21546" spans="1:15">
      <c r="A21546" s="8" t="str">
        <f t="shared" si="920"/>
        <v>https://w3id.org/kouigenjimonogatari/data/1802-14.json</v>
      </c>
      <c r="B21546">
        <v>1802</v>
      </c>
      <c r="C21546">
        <v>14</v>
      </c>
      <c r="D21546" t="s">
        <v>22653</v>
      </c>
      <c r="E21546" t="s">
        <v>5917</v>
      </c>
      <c r="F21546" t="s">
        <v>22501</v>
      </c>
      <c r="G21546">
        <v>50</v>
      </c>
      <c r="H21546" t="s">
        <v>5919</v>
      </c>
      <c r="I21546" t="s">
        <v>5920</v>
      </c>
      <c r="L21546" t="s">
        <v>7658</v>
      </c>
      <c r="M21546" t="s">
        <v>22639</v>
      </c>
      <c r="N21546" t="s">
        <v>20966</v>
      </c>
      <c r="O21546" t="s">
        <v>22640</v>
      </c>
    </row>
    <row r="21547" spans="1:15">
      <c r="A21547" s="8" t="str">
        <f t="shared" si="920"/>
        <v>https://w3id.org/kouigenjimonogatari/data/1803-01.json</v>
      </c>
      <c r="B21547">
        <v>1803</v>
      </c>
      <c r="C21547">
        <v>1</v>
      </c>
      <c r="D21547" t="s">
        <v>22654</v>
      </c>
      <c r="E21547" t="s">
        <v>5917</v>
      </c>
      <c r="F21547" t="s">
        <v>22501</v>
      </c>
      <c r="G21547">
        <v>50</v>
      </c>
      <c r="H21547" t="s">
        <v>5919</v>
      </c>
      <c r="I21547" t="s">
        <v>5920</v>
      </c>
      <c r="L21547" t="s">
        <v>7658</v>
      </c>
      <c r="M21547" t="s">
        <v>22639</v>
      </c>
      <c r="N21547" t="s">
        <v>20966</v>
      </c>
      <c r="O21547" t="s">
        <v>22640</v>
      </c>
    </row>
    <row r="21548" spans="1:15">
      <c r="A21548" s="8" t="str">
        <f t="shared" si="920"/>
        <v>https://w3id.org/kouigenjimonogatari/data/1803-02.json</v>
      </c>
      <c r="B21548">
        <v>1803</v>
      </c>
      <c r="C21548">
        <v>2</v>
      </c>
      <c r="D21548" t="s">
        <v>22655</v>
      </c>
      <c r="E21548" t="s">
        <v>5917</v>
      </c>
      <c r="F21548" t="s">
        <v>22501</v>
      </c>
      <c r="G21548">
        <v>50</v>
      </c>
      <c r="H21548" t="s">
        <v>5919</v>
      </c>
      <c r="I21548" t="s">
        <v>5920</v>
      </c>
      <c r="L21548" t="s">
        <v>7658</v>
      </c>
      <c r="M21548" t="s">
        <v>22639</v>
      </c>
      <c r="N21548" t="s">
        <v>20966</v>
      </c>
      <c r="O21548" t="s">
        <v>22640</v>
      </c>
    </row>
    <row r="21549" spans="1:15">
      <c r="A21549" s="8" t="str">
        <f t="shared" si="920"/>
        <v>https://w3id.org/kouigenjimonogatari/data/1803-03.json</v>
      </c>
      <c r="B21549">
        <v>1803</v>
      </c>
      <c r="C21549">
        <v>3</v>
      </c>
      <c r="D21549" t="s">
        <v>22656</v>
      </c>
      <c r="E21549" t="s">
        <v>5917</v>
      </c>
      <c r="F21549" t="s">
        <v>22501</v>
      </c>
      <c r="G21549">
        <v>50</v>
      </c>
      <c r="H21549" t="s">
        <v>5919</v>
      </c>
      <c r="I21549" t="s">
        <v>5920</v>
      </c>
      <c r="L21549" t="s">
        <v>7658</v>
      </c>
      <c r="M21549" t="s">
        <v>22639</v>
      </c>
      <c r="N21549" t="s">
        <v>20966</v>
      </c>
      <c r="O21549" t="s">
        <v>22640</v>
      </c>
    </row>
    <row r="21550" spans="1:15">
      <c r="A21550" s="8" t="str">
        <f t="shared" si="920"/>
        <v>https://w3id.org/kouigenjimonogatari/data/1803-04.json</v>
      </c>
      <c r="B21550">
        <v>1803</v>
      </c>
      <c r="C21550">
        <v>4</v>
      </c>
      <c r="D21550" t="s">
        <v>22657</v>
      </c>
      <c r="E21550" t="s">
        <v>5917</v>
      </c>
      <c r="F21550" t="s">
        <v>22501</v>
      </c>
      <c r="G21550">
        <v>50</v>
      </c>
      <c r="H21550" t="s">
        <v>5919</v>
      </c>
      <c r="I21550" t="s">
        <v>5920</v>
      </c>
      <c r="L21550" t="s">
        <v>7658</v>
      </c>
      <c r="M21550" t="s">
        <v>22639</v>
      </c>
      <c r="N21550" t="s">
        <v>20966</v>
      </c>
      <c r="O21550" t="s">
        <v>22640</v>
      </c>
    </row>
    <row r="21551" spans="1:15">
      <c r="A21551" s="8" t="str">
        <f t="shared" si="920"/>
        <v>https://w3id.org/kouigenjimonogatari/data/1803-05.json</v>
      </c>
      <c r="B21551">
        <v>1803</v>
      </c>
      <c r="C21551">
        <v>5</v>
      </c>
      <c r="D21551" t="s">
        <v>22658</v>
      </c>
      <c r="E21551" t="s">
        <v>5917</v>
      </c>
      <c r="F21551" t="s">
        <v>22501</v>
      </c>
      <c r="G21551">
        <v>50</v>
      </c>
      <c r="H21551" t="s">
        <v>5919</v>
      </c>
      <c r="I21551" t="s">
        <v>5920</v>
      </c>
      <c r="L21551" t="s">
        <v>7658</v>
      </c>
      <c r="M21551" t="s">
        <v>22639</v>
      </c>
      <c r="N21551" t="s">
        <v>20966</v>
      </c>
      <c r="O21551" t="s">
        <v>22640</v>
      </c>
    </row>
    <row r="21552" spans="1:15">
      <c r="A21552" s="8" t="str">
        <f t="shared" si="920"/>
        <v>https://w3id.org/kouigenjimonogatari/data/1803-06.json</v>
      </c>
      <c r="B21552">
        <v>1803</v>
      </c>
      <c r="C21552">
        <v>6</v>
      </c>
      <c r="D21552" t="s">
        <v>22659</v>
      </c>
      <c r="E21552" t="s">
        <v>5917</v>
      </c>
      <c r="F21552" t="s">
        <v>22501</v>
      </c>
      <c r="G21552">
        <v>50</v>
      </c>
      <c r="H21552" t="s">
        <v>5919</v>
      </c>
      <c r="I21552" t="s">
        <v>5920</v>
      </c>
      <c r="L21552" t="s">
        <v>7658</v>
      </c>
      <c r="M21552" t="s">
        <v>22639</v>
      </c>
      <c r="N21552" t="s">
        <v>20966</v>
      </c>
      <c r="O21552" t="s">
        <v>22640</v>
      </c>
    </row>
    <row r="21553" spans="1:15">
      <c r="A21553" s="8" t="str">
        <f t="shared" si="920"/>
        <v>https://w3id.org/kouigenjimonogatari/data/1803-07.json</v>
      </c>
      <c r="B21553">
        <v>1803</v>
      </c>
      <c r="C21553">
        <v>7</v>
      </c>
      <c r="D21553" t="s">
        <v>22660</v>
      </c>
      <c r="E21553" t="s">
        <v>5917</v>
      </c>
      <c r="F21553" t="s">
        <v>22501</v>
      </c>
      <c r="G21553">
        <v>50</v>
      </c>
      <c r="H21553" t="s">
        <v>5919</v>
      </c>
      <c r="I21553" t="s">
        <v>5920</v>
      </c>
      <c r="L21553" t="s">
        <v>7658</v>
      </c>
      <c r="M21553" t="s">
        <v>22639</v>
      </c>
      <c r="N21553" t="s">
        <v>20966</v>
      </c>
      <c r="O21553" t="s">
        <v>22640</v>
      </c>
    </row>
    <row r="21554" spans="1:15">
      <c r="A21554" s="8" t="str">
        <f t="shared" si="920"/>
        <v>https://w3id.org/kouigenjimonogatari/data/1803-08.json</v>
      </c>
      <c r="B21554">
        <v>1803</v>
      </c>
      <c r="C21554">
        <v>8</v>
      </c>
      <c r="D21554" t="s">
        <v>22661</v>
      </c>
      <c r="E21554" t="s">
        <v>5917</v>
      </c>
      <c r="F21554" t="s">
        <v>22501</v>
      </c>
      <c r="G21554">
        <v>50</v>
      </c>
      <c r="H21554" t="s">
        <v>5919</v>
      </c>
      <c r="I21554" t="s">
        <v>5920</v>
      </c>
      <c r="L21554" t="s">
        <v>7658</v>
      </c>
      <c r="M21554" t="s">
        <v>22639</v>
      </c>
      <c r="N21554" t="s">
        <v>20966</v>
      </c>
      <c r="O21554" t="s">
        <v>22640</v>
      </c>
    </row>
    <row r="21555" spans="1:15">
      <c r="A21555" s="8" t="str">
        <f t="shared" si="920"/>
        <v>https://w3id.org/kouigenjimonogatari/data/1803-09.json</v>
      </c>
      <c r="B21555">
        <v>1803</v>
      </c>
      <c r="C21555">
        <v>9</v>
      </c>
      <c r="D21555" t="s">
        <v>22662</v>
      </c>
      <c r="E21555" t="s">
        <v>5917</v>
      </c>
      <c r="F21555" t="s">
        <v>22501</v>
      </c>
      <c r="G21555">
        <v>50</v>
      </c>
      <c r="H21555" t="s">
        <v>5919</v>
      </c>
      <c r="I21555" t="s">
        <v>5920</v>
      </c>
      <c r="L21555" t="s">
        <v>7658</v>
      </c>
      <c r="M21555" t="s">
        <v>22639</v>
      </c>
      <c r="N21555" t="s">
        <v>20966</v>
      </c>
      <c r="O21555" t="s">
        <v>22640</v>
      </c>
    </row>
    <row r="21556" spans="1:15">
      <c r="A21556" s="8" t="str">
        <f t="shared" si="920"/>
        <v>https://w3id.org/kouigenjimonogatari/data/1803-10.json</v>
      </c>
      <c r="B21556">
        <v>1803</v>
      </c>
      <c r="C21556">
        <v>10</v>
      </c>
      <c r="D21556" t="s">
        <v>22663</v>
      </c>
      <c r="E21556" t="s">
        <v>5917</v>
      </c>
      <c r="F21556" t="s">
        <v>22501</v>
      </c>
      <c r="G21556">
        <v>50</v>
      </c>
      <c r="H21556" t="s">
        <v>5919</v>
      </c>
      <c r="I21556" t="s">
        <v>5920</v>
      </c>
      <c r="L21556" t="s">
        <v>7658</v>
      </c>
      <c r="M21556" t="s">
        <v>22639</v>
      </c>
      <c r="N21556" t="s">
        <v>20966</v>
      </c>
      <c r="O21556" t="s">
        <v>22640</v>
      </c>
    </row>
    <row r="21557" spans="1:15">
      <c r="A21557" s="8" t="str">
        <f t="shared" si="920"/>
        <v>https://w3id.org/kouigenjimonogatari/data/1803-11.json</v>
      </c>
      <c r="B21557">
        <v>1803</v>
      </c>
      <c r="C21557">
        <v>11</v>
      </c>
      <c r="D21557" t="s">
        <v>22664</v>
      </c>
      <c r="E21557" t="s">
        <v>5917</v>
      </c>
      <c r="F21557" t="s">
        <v>22501</v>
      </c>
      <c r="G21557">
        <v>50</v>
      </c>
      <c r="H21557" t="s">
        <v>5919</v>
      </c>
      <c r="I21557" t="s">
        <v>5920</v>
      </c>
      <c r="L21557" t="s">
        <v>7658</v>
      </c>
      <c r="M21557" t="s">
        <v>22639</v>
      </c>
      <c r="N21557" t="s">
        <v>20966</v>
      </c>
      <c r="O21557" t="s">
        <v>22640</v>
      </c>
    </row>
    <row r="21558" spans="1:15">
      <c r="A21558" s="8" t="str">
        <f t="shared" si="920"/>
        <v>https://w3id.org/kouigenjimonogatari/data/1803-12.json</v>
      </c>
      <c r="B21558">
        <v>1803</v>
      </c>
      <c r="C21558">
        <v>12</v>
      </c>
      <c r="D21558" t="s">
        <v>22665</v>
      </c>
      <c r="E21558" t="s">
        <v>5917</v>
      </c>
      <c r="F21558" t="s">
        <v>22501</v>
      </c>
      <c r="G21558">
        <v>50</v>
      </c>
      <c r="H21558" t="s">
        <v>5919</v>
      </c>
      <c r="I21558" t="s">
        <v>5920</v>
      </c>
      <c r="L21558" t="s">
        <v>7658</v>
      </c>
      <c r="M21558" t="s">
        <v>22639</v>
      </c>
      <c r="N21558" t="s">
        <v>20966</v>
      </c>
      <c r="O21558" t="s">
        <v>22640</v>
      </c>
    </row>
    <row r="21559" spans="1:15">
      <c r="A21559" s="8" t="str">
        <f t="shared" si="920"/>
        <v>https://w3id.org/kouigenjimonogatari/data/1803-13.json</v>
      </c>
      <c r="B21559">
        <v>1803</v>
      </c>
      <c r="C21559">
        <v>13</v>
      </c>
      <c r="D21559" t="s">
        <v>22666</v>
      </c>
      <c r="E21559" t="s">
        <v>5917</v>
      </c>
      <c r="F21559" t="s">
        <v>22501</v>
      </c>
      <c r="G21559">
        <v>50</v>
      </c>
      <c r="H21559" t="s">
        <v>5919</v>
      </c>
      <c r="I21559" t="s">
        <v>5920</v>
      </c>
      <c r="L21559" t="s">
        <v>7658</v>
      </c>
      <c r="M21559" t="s">
        <v>22639</v>
      </c>
      <c r="N21559" t="s">
        <v>20966</v>
      </c>
      <c r="O21559" t="s">
        <v>22640</v>
      </c>
    </row>
    <row r="21560" spans="1:15">
      <c r="A21560" s="8" t="str">
        <f t="shared" si="920"/>
        <v>https://w3id.org/kouigenjimonogatari/data/1803-14.json</v>
      </c>
      <c r="B21560">
        <v>1803</v>
      </c>
      <c r="C21560">
        <v>14</v>
      </c>
      <c r="D21560" t="s">
        <v>22667</v>
      </c>
      <c r="E21560" t="s">
        <v>5917</v>
      </c>
      <c r="F21560" t="s">
        <v>22501</v>
      </c>
      <c r="G21560">
        <v>50</v>
      </c>
      <c r="H21560" t="s">
        <v>5919</v>
      </c>
      <c r="I21560" t="s">
        <v>5920</v>
      </c>
      <c r="L21560" t="s">
        <v>7658</v>
      </c>
      <c r="M21560" t="s">
        <v>22639</v>
      </c>
      <c r="N21560" t="s">
        <v>20966</v>
      </c>
      <c r="O21560" t="s">
        <v>22640</v>
      </c>
    </row>
    <row r="21561" spans="1:15">
      <c r="A21561" s="8" t="str">
        <f t="shared" si="920"/>
        <v>https://w3id.org/kouigenjimonogatari/data/1804-01.json</v>
      </c>
      <c r="B21561">
        <v>1804</v>
      </c>
      <c r="C21561">
        <v>1</v>
      </c>
      <c r="D21561" t="s">
        <v>22668</v>
      </c>
      <c r="E21561" t="s">
        <v>5917</v>
      </c>
      <c r="F21561" t="s">
        <v>22501</v>
      </c>
      <c r="G21561">
        <v>50</v>
      </c>
      <c r="H21561" t="s">
        <v>5919</v>
      </c>
      <c r="I21561" t="s">
        <v>5920</v>
      </c>
      <c r="L21561" t="s">
        <v>7689</v>
      </c>
      <c r="M21561" t="s">
        <v>22669</v>
      </c>
      <c r="N21561" t="s">
        <v>20966</v>
      </c>
      <c r="O21561" t="s">
        <v>22670</v>
      </c>
    </row>
    <row r="21562" spans="1:15">
      <c r="A21562" s="8" t="str">
        <f t="shared" si="920"/>
        <v>https://w3id.org/kouigenjimonogatari/data/1804-02.json</v>
      </c>
      <c r="B21562">
        <v>1804</v>
      </c>
      <c r="C21562">
        <v>2</v>
      </c>
      <c r="D21562" t="s">
        <v>22671</v>
      </c>
      <c r="E21562" t="s">
        <v>5917</v>
      </c>
      <c r="F21562" t="s">
        <v>22501</v>
      </c>
      <c r="G21562">
        <v>50</v>
      </c>
      <c r="H21562" t="s">
        <v>5919</v>
      </c>
      <c r="I21562" t="s">
        <v>5920</v>
      </c>
      <c r="L21562" t="s">
        <v>7689</v>
      </c>
      <c r="M21562" t="s">
        <v>22669</v>
      </c>
      <c r="N21562" t="s">
        <v>20966</v>
      </c>
      <c r="O21562" t="s">
        <v>22670</v>
      </c>
    </row>
    <row r="21563" spans="1:15">
      <c r="A21563" s="8" t="str">
        <f t="shared" si="920"/>
        <v>https://w3id.org/kouigenjimonogatari/data/1804-03.json</v>
      </c>
      <c r="B21563">
        <v>1804</v>
      </c>
      <c r="C21563">
        <v>3</v>
      </c>
      <c r="D21563" t="s">
        <v>22672</v>
      </c>
      <c r="E21563" t="s">
        <v>5917</v>
      </c>
      <c r="F21563" t="s">
        <v>22501</v>
      </c>
      <c r="G21563">
        <v>50</v>
      </c>
      <c r="H21563" t="s">
        <v>5919</v>
      </c>
      <c r="I21563" t="s">
        <v>5920</v>
      </c>
      <c r="L21563" t="s">
        <v>7689</v>
      </c>
      <c r="M21563" t="s">
        <v>22669</v>
      </c>
      <c r="N21563" t="s">
        <v>20966</v>
      </c>
      <c r="O21563" t="s">
        <v>22670</v>
      </c>
    </row>
    <row r="21564" spans="1:15">
      <c r="A21564" s="8" t="str">
        <f t="shared" si="920"/>
        <v>https://w3id.org/kouigenjimonogatari/data/1804-04.json</v>
      </c>
      <c r="B21564">
        <v>1804</v>
      </c>
      <c r="C21564">
        <v>4</v>
      </c>
      <c r="D21564" t="s">
        <v>22673</v>
      </c>
      <c r="E21564" t="s">
        <v>5917</v>
      </c>
      <c r="F21564" t="s">
        <v>22501</v>
      </c>
      <c r="G21564">
        <v>50</v>
      </c>
      <c r="H21564" t="s">
        <v>5919</v>
      </c>
      <c r="I21564" t="s">
        <v>5920</v>
      </c>
      <c r="L21564" t="s">
        <v>7689</v>
      </c>
      <c r="M21564" t="s">
        <v>22669</v>
      </c>
      <c r="N21564" t="s">
        <v>20966</v>
      </c>
      <c r="O21564" t="s">
        <v>22670</v>
      </c>
    </row>
    <row r="21565" spans="1:15">
      <c r="A21565" s="8" t="str">
        <f t="shared" si="920"/>
        <v>https://w3id.org/kouigenjimonogatari/data/1804-05.json</v>
      </c>
      <c r="B21565">
        <v>1804</v>
      </c>
      <c r="C21565">
        <v>5</v>
      </c>
      <c r="D21565" t="s">
        <v>22674</v>
      </c>
      <c r="E21565" t="s">
        <v>5917</v>
      </c>
      <c r="F21565" t="s">
        <v>22501</v>
      </c>
      <c r="G21565">
        <v>50</v>
      </c>
      <c r="H21565" t="s">
        <v>5919</v>
      </c>
      <c r="I21565" t="s">
        <v>5920</v>
      </c>
      <c r="L21565" t="s">
        <v>7689</v>
      </c>
      <c r="M21565" t="s">
        <v>22669</v>
      </c>
      <c r="N21565" t="s">
        <v>20966</v>
      </c>
      <c r="O21565" t="s">
        <v>22670</v>
      </c>
    </row>
    <row r="21566" spans="1:15">
      <c r="A21566" s="8" t="str">
        <f t="shared" si="920"/>
        <v>https://w3id.org/kouigenjimonogatari/data/1804-06.json</v>
      </c>
      <c r="B21566">
        <v>1804</v>
      </c>
      <c r="C21566">
        <v>6</v>
      </c>
      <c r="D21566" t="s">
        <v>22675</v>
      </c>
      <c r="E21566" t="s">
        <v>5917</v>
      </c>
      <c r="F21566" t="s">
        <v>22501</v>
      </c>
      <c r="G21566">
        <v>50</v>
      </c>
      <c r="H21566" t="s">
        <v>5919</v>
      </c>
      <c r="I21566" t="s">
        <v>5920</v>
      </c>
      <c r="L21566" t="s">
        <v>7689</v>
      </c>
      <c r="M21566" t="s">
        <v>22669</v>
      </c>
      <c r="N21566" t="s">
        <v>20966</v>
      </c>
      <c r="O21566" t="s">
        <v>22670</v>
      </c>
    </row>
    <row r="21567" spans="1:15">
      <c r="A21567" s="8" t="str">
        <f t="shared" si="920"/>
        <v>https://w3id.org/kouigenjimonogatari/data/1804-07.json</v>
      </c>
      <c r="B21567">
        <v>1804</v>
      </c>
      <c r="C21567">
        <v>7</v>
      </c>
      <c r="D21567" t="s">
        <v>22676</v>
      </c>
      <c r="E21567" t="s">
        <v>5917</v>
      </c>
      <c r="F21567" t="s">
        <v>22501</v>
      </c>
      <c r="G21567">
        <v>50</v>
      </c>
      <c r="H21567" t="s">
        <v>5919</v>
      </c>
      <c r="I21567" t="s">
        <v>5920</v>
      </c>
      <c r="L21567" t="s">
        <v>7689</v>
      </c>
      <c r="M21567" t="s">
        <v>22669</v>
      </c>
      <c r="N21567" t="s">
        <v>20966</v>
      </c>
      <c r="O21567" t="s">
        <v>22670</v>
      </c>
    </row>
    <row r="21568" spans="1:15">
      <c r="A21568" s="8" t="str">
        <f t="shared" ref="A21568:A21631" si="921">"https://w3id.org/kouigenjimonogatari/data/"&amp;TEXT(B21568, "0000")&amp;"-"&amp;TEXT(C21568, "00")&amp;".json"</f>
        <v>https://w3id.org/kouigenjimonogatari/data/1804-08.json</v>
      </c>
      <c r="B21568">
        <v>1804</v>
      </c>
      <c r="C21568">
        <v>8</v>
      </c>
      <c r="D21568" t="s">
        <v>22677</v>
      </c>
      <c r="E21568" t="s">
        <v>5917</v>
      </c>
      <c r="F21568" t="s">
        <v>22501</v>
      </c>
      <c r="G21568">
        <v>50</v>
      </c>
      <c r="H21568" t="s">
        <v>5919</v>
      </c>
      <c r="I21568" t="s">
        <v>5920</v>
      </c>
      <c r="L21568" t="s">
        <v>7689</v>
      </c>
      <c r="M21568" t="s">
        <v>22669</v>
      </c>
      <c r="N21568" t="s">
        <v>20966</v>
      </c>
      <c r="O21568" t="s">
        <v>22670</v>
      </c>
    </row>
    <row r="21569" spans="1:15">
      <c r="A21569" s="8" t="str">
        <f t="shared" si="921"/>
        <v>https://w3id.org/kouigenjimonogatari/data/1804-09.json</v>
      </c>
      <c r="B21569">
        <v>1804</v>
      </c>
      <c r="C21569">
        <v>9</v>
      </c>
      <c r="D21569" t="s">
        <v>22678</v>
      </c>
      <c r="E21569" t="s">
        <v>5917</v>
      </c>
      <c r="F21569" t="s">
        <v>22501</v>
      </c>
      <c r="G21569">
        <v>50</v>
      </c>
      <c r="H21569" t="s">
        <v>5919</v>
      </c>
      <c r="I21569" t="s">
        <v>5920</v>
      </c>
      <c r="L21569" t="s">
        <v>7689</v>
      </c>
      <c r="M21569" t="s">
        <v>22669</v>
      </c>
      <c r="N21569" t="s">
        <v>20966</v>
      </c>
      <c r="O21569" t="s">
        <v>22670</v>
      </c>
    </row>
    <row r="21570" spans="1:15">
      <c r="A21570" s="8" t="str">
        <f t="shared" si="921"/>
        <v>https://w3id.org/kouigenjimonogatari/data/1804-10.json</v>
      </c>
      <c r="B21570">
        <v>1804</v>
      </c>
      <c r="C21570">
        <v>10</v>
      </c>
      <c r="D21570" t="s">
        <v>22679</v>
      </c>
      <c r="E21570" t="s">
        <v>5917</v>
      </c>
      <c r="F21570" t="s">
        <v>22501</v>
      </c>
      <c r="G21570">
        <v>50</v>
      </c>
      <c r="H21570" t="s">
        <v>5919</v>
      </c>
      <c r="I21570" t="s">
        <v>5920</v>
      </c>
      <c r="L21570" t="s">
        <v>7689</v>
      </c>
      <c r="M21570" t="s">
        <v>22669</v>
      </c>
      <c r="N21570" t="s">
        <v>20966</v>
      </c>
      <c r="O21570" t="s">
        <v>22670</v>
      </c>
    </row>
    <row r="21571" spans="1:15">
      <c r="A21571" s="8" t="str">
        <f t="shared" si="921"/>
        <v>https://w3id.org/kouigenjimonogatari/data/1804-11.json</v>
      </c>
      <c r="B21571">
        <v>1804</v>
      </c>
      <c r="C21571">
        <v>11</v>
      </c>
      <c r="D21571" t="s">
        <v>22680</v>
      </c>
      <c r="E21571" t="s">
        <v>5917</v>
      </c>
      <c r="F21571" t="s">
        <v>22501</v>
      </c>
      <c r="G21571">
        <v>50</v>
      </c>
      <c r="H21571" t="s">
        <v>5919</v>
      </c>
      <c r="I21571" t="s">
        <v>5920</v>
      </c>
      <c r="L21571" t="s">
        <v>7689</v>
      </c>
      <c r="M21571" t="s">
        <v>22669</v>
      </c>
      <c r="N21571" t="s">
        <v>20966</v>
      </c>
      <c r="O21571" t="s">
        <v>22670</v>
      </c>
    </row>
    <row r="21572" spans="1:15">
      <c r="A21572" s="8" t="str">
        <f t="shared" si="921"/>
        <v>https://w3id.org/kouigenjimonogatari/data/1804-12.json</v>
      </c>
      <c r="B21572">
        <v>1804</v>
      </c>
      <c r="C21572">
        <v>12</v>
      </c>
      <c r="D21572" t="s">
        <v>22681</v>
      </c>
      <c r="E21572" t="s">
        <v>5917</v>
      </c>
      <c r="F21572" t="s">
        <v>22501</v>
      </c>
      <c r="G21572">
        <v>50</v>
      </c>
      <c r="H21572" t="s">
        <v>5919</v>
      </c>
      <c r="I21572" t="s">
        <v>5920</v>
      </c>
      <c r="L21572" t="s">
        <v>7689</v>
      </c>
      <c r="M21572" t="s">
        <v>22669</v>
      </c>
      <c r="N21572" t="s">
        <v>20966</v>
      </c>
      <c r="O21572" t="s">
        <v>22670</v>
      </c>
    </row>
    <row r="21573" spans="1:15">
      <c r="A21573" s="8" t="str">
        <f t="shared" si="921"/>
        <v>https://w3id.org/kouigenjimonogatari/data/1804-13.json</v>
      </c>
      <c r="B21573">
        <v>1804</v>
      </c>
      <c r="C21573">
        <v>13</v>
      </c>
      <c r="D21573" t="s">
        <v>22682</v>
      </c>
      <c r="E21573" t="s">
        <v>5917</v>
      </c>
      <c r="F21573" t="s">
        <v>22501</v>
      </c>
      <c r="G21573">
        <v>50</v>
      </c>
      <c r="H21573" t="s">
        <v>5919</v>
      </c>
      <c r="I21573" t="s">
        <v>5920</v>
      </c>
      <c r="L21573" t="s">
        <v>7689</v>
      </c>
      <c r="M21573" t="s">
        <v>22669</v>
      </c>
      <c r="N21573" t="s">
        <v>20966</v>
      </c>
      <c r="O21573" t="s">
        <v>22670</v>
      </c>
    </row>
    <row r="21574" spans="1:15">
      <c r="A21574" s="8" t="str">
        <f t="shared" si="921"/>
        <v>https://w3id.org/kouigenjimonogatari/data/1804-14.json</v>
      </c>
      <c r="B21574">
        <v>1804</v>
      </c>
      <c r="C21574">
        <v>14</v>
      </c>
      <c r="D21574" t="s">
        <v>22683</v>
      </c>
      <c r="E21574" t="s">
        <v>5917</v>
      </c>
      <c r="F21574" t="s">
        <v>22501</v>
      </c>
      <c r="G21574">
        <v>50</v>
      </c>
      <c r="H21574" t="s">
        <v>5919</v>
      </c>
      <c r="I21574" t="s">
        <v>5920</v>
      </c>
      <c r="L21574" t="s">
        <v>7689</v>
      </c>
      <c r="M21574" t="s">
        <v>22669</v>
      </c>
      <c r="N21574" t="s">
        <v>20966</v>
      </c>
      <c r="O21574" t="s">
        <v>22670</v>
      </c>
    </row>
    <row r="21575" spans="1:15">
      <c r="A21575" s="8" t="str">
        <f t="shared" si="921"/>
        <v>https://w3id.org/kouigenjimonogatari/data/1805-01.json</v>
      </c>
      <c r="B21575">
        <v>1805</v>
      </c>
      <c r="C21575">
        <v>1</v>
      </c>
      <c r="D21575" t="s">
        <v>22684</v>
      </c>
      <c r="E21575" t="s">
        <v>5917</v>
      </c>
      <c r="F21575" t="s">
        <v>22501</v>
      </c>
      <c r="G21575">
        <v>50</v>
      </c>
      <c r="H21575" t="s">
        <v>5919</v>
      </c>
      <c r="I21575" t="s">
        <v>5920</v>
      </c>
      <c r="L21575" t="s">
        <v>7689</v>
      </c>
      <c r="M21575" t="s">
        <v>22669</v>
      </c>
      <c r="N21575" t="s">
        <v>20966</v>
      </c>
      <c r="O21575" t="s">
        <v>22670</v>
      </c>
    </row>
    <row r="21576" spans="1:15">
      <c r="A21576" s="8" t="str">
        <f t="shared" si="921"/>
        <v>https://w3id.org/kouigenjimonogatari/data/1805-02.json</v>
      </c>
      <c r="B21576">
        <v>1805</v>
      </c>
      <c r="C21576">
        <v>2</v>
      </c>
      <c r="D21576" t="s">
        <v>22685</v>
      </c>
      <c r="E21576" t="s">
        <v>5917</v>
      </c>
      <c r="F21576" t="s">
        <v>22501</v>
      </c>
      <c r="G21576">
        <v>50</v>
      </c>
      <c r="H21576" t="s">
        <v>5919</v>
      </c>
      <c r="I21576" t="s">
        <v>5920</v>
      </c>
      <c r="L21576" t="s">
        <v>7689</v>
      </c>
      <c r="M21576" t="s">
        <v>22669</v>
      </c>
      <c r="N21576" t="s">
        <v>20966</v>
      </c>
      <c r="O21576" t="s">
        <v>22670</v>
      </c>
    </row>
    <row r="21577" spans="1:15">
      <c r="A21577" s="8" t="str">
        <f t="shared" si="921"/>
        <v>https://w3id.org/kouigenjimonogatari/data/1805-03.json</v>
      </c>
      <c r="B21577">
        <v>1805</v>
      </c>
      <c r="C21577">
        <v>3</v>
      </c>
      <c r="D21577" t="s">
        <v>22686</v>
      </c>
      <c r="E21577" t="s">
        <v>5917</v>
      </c>
      <c r="F21577" t="s">
        <v>22501</v>
      </c>
      <c r="G21577">
        <v>50</v>
      </c>
      <c r="H21577" t="s">
        <v>5919</v>
      </c>
      <c r="I21577" t="s">
        <v>5920</v>
      </c>
      <c r="L21577" t="s">
        <v>7689</v>
      </c>
      <c r="M21577" t="s">
        <v>22669</v>
      </c>
      <c r="N21577" t="s">
        <v>20966</v>
      </c>
      <c r="O21577" t="s">
        <v>22670</v>
      </c>
    </row>
    <row r="21578" spans="1:15">
      <c r="A21578" s="8" t="str">
        <f t="shared" si="921"/>
        <v>https://w3id.org/kouigenjimonogatari/data/1805-04.json</v>
      </c>
      <c r="B21578">
        <v>1805</v>
      </c>
      <c r="C21578">
        <v>4</v>
      </c>
      <c r="D21578" t="s">
        <v>22687</v>
      </c>
      <c r="E21578" t="s">
        <v>5917</v>
      </c>
      <c r="F21578" t="s">
        <v>22501</v>
      </c>
      <c r="G21578">
        <v>50</v>
      </c>
      <c r="H21578" t="s">
        <v>5919</v>
      </c>
      <c r="I21578" t="s">
        <v>5920</v>
      </c>
      <c r="L21578" t="s">
        <v>7689</v>
      </c>
      <c r="M21578" t="s">
        <v>22669</v>
      </c>
      <c r="N21578" t="s">
        <v>20966</v>
      </c>
      <c r="O21578" t="s">
        <v>22670</v>
      </c>
    </row>
    <row r="21579" spans="1:15">
      <c r="A21579" s="8" t="str">
        <f t="shared" si="921"/>
        <v>https://w3id.org/kouigenjimonogatari/data/1805-05.json</v>
      </c>
      <c r="B21579">
        <v>1805</v>
      </c>
      <c r="C21579">
        <v>5</v>
      </c>
      <c r="D21579" t="s">
        <v>22688</v>
      </c>
      <c r="E21579" t="s">
        <v>5917</v>
      </c>
      <c r="F21579" t="s">
        <v>22501</v>
      </c>
      <c r="G21579">
        <v>50</v>
      </c>
      <c r="H21579" t="s">
        <v>5919</v>
      </c>
      <c r="I21579" t="s">
        <v>5920</v>
      </c>
      <c r="L21579" t="s">
        <v>7689</v>
      </c>
      <c r="M21579" t="s">
        <v>22669</v>
      </c>
      <c r="N21579" t="s">
        <v>20966</v>
      </c>
      <c r="O21579" t="s">
        <v>22670</v>
      </c>
    </row>
    <row r="21580" spans="1:15">
      <c r="A21580" s="8" t="str">
        <f t="shared" si="921"/>
        <v>https://w3id.org/kouigenjimonogatari/data/1805-06.json</v>
      </c>
      <c r="B21580">
        <v>1805</v>
      </c>
      <c r="C21580">
        <v>6</v>
      </c>
      <c r="D21580" t="s">
        <v>22689</v>
      </c>
      <c r="E21580" t="s">
        <v>5917</v>
      </c>
      <c r="F21580" t="s">
        <v>22501</v>
      </c>
      <c r="G21580">
        <v>50</v>
      </c>
      <c r="H21580" t="s">
        <v>5919</v>
      </c>
      <c r="I21580" t="s">
        <v>5920</v>
      </c>
      <c r="L21580" t="s">
        <v>7689</v>
      </c>
      <c r="M21580" t="s">
        <v>22669</v>
      </c>
      <c r="N21580" t="s">
        <v>20966</v>
      </c>
      <c r="O21580" t="s">
        <v>22670</v>
      </c>
    </row>
    <row r="21581" spans="1:15">
      <c r="A21581" s="8" t="str">
        <f t="shared" si="921"/>
        <v>https://w3id.org/kouigenjimonogatari/data/1805-07.json</v>
      </c>
      <c r="B21581">
        <v>1805</v>
      </c>
      <c r="C21581">
        <v>7</v>
      </c>
      <c r="D21581" t="s">
        <v>22690</v>
      </c>
      <c r="E21581" t="s">
        <v>5917</v>
      </c>
      <c r="F21581" t="s">
        <v>22501</v>
      </c>
      <c r="G21581">
        <v>50</v>
      </c>
      <c r="H21581" t="s">
        <v>5919</v>
      </c>
      <c r="I21581" t="s">
        <v>5920</v>
      </c>
      <c r="L21581" t="s">
        <v>7689</v>
      </c>
      <c r="M21581" t="s">
        <v>22669</v>
      </c>
      <c r="N21581" t="s">
        <v>20966</v>
      </c>
      <c r="O21581" t="s">
        <v>22670</v>
      </c>
    </row>
    <row r="21582" spans="1:15">
      <c r="A21582" s="8" t="str">
        <f t="shared" si="921"/>
        <v>https://w3id.org/kouigenjimonogatari/data/1805-08.json</v>
      </c>
      <c r="B21582">
        <v>1805</v>
      </c>
      <c r="C21582">
        <v>8</v>
      </c>
      <c r="D21582" t="s">
        <v>22691</v>
      </c>
      <c r="E21582" t="s">
        <v>5917</v>
      </c>
      <c r="F21582" t="s">
        <v>22501</v>
      </c>
      <c r="G21582">
        <v>50</v>
      </c>
      <c r="H21582" t="s">
        <v>5919</v>
      </c>
      <c r="I21582" t="s">
        <v>5920</v>
      </c>
      <c r="L21582" t="s">
        <v>7689</v>
      </c>
      <c r="M21582" t="s">
        <v>22669</v>
      </c>
      <c r="N21582" t="s">
        <v>20966</v>
      </c>
      <c r="O21582" t="s">
        <v>22670</v>
      </c>
    </row>
    <row r="21583" spans="1:15">
      <c r="A21583" s="8" t="str">
        <f t="shared" si="921"/>
        <v>https://w3id.org/kouigenjimonogatari/data/1805-09.json</v>
      </c>
      <c r="B21583">
        <v>1805</v>
      </c>
      <c r="C21583">
        <v>9</v>
      </c>
      <c r="D21583" t="s">
        <v>22692</v>
      </c>
      <c r="E21583" t="s">
        <v>5917</v>
      </c>
      <c r="F21583" t="s">
        <v>22501</v>
      </c>
      <c r="G21583">
        <v>50</v>
      </c>
      <c r="H21583" t="s">
        <v>5919</v>
      </c>
      <c r="I21583" t="s">
        <v>5920</v>
      </c>
      <c r="L21583" t="s">
        <v>7689</v>
      </c>
      <c r="M21583" t="s">
        <v>22669</v>
      </c>
      <c r="N21583" t="s">
        <v>20966</v>
      </c>
      <c r="O21583" t="s">
        <v>22670</v>
      </c>
    </row>
    <row r="21584" spans="1:15">
      <c r="A21584" s="8" t="str">
        <f t="shared" si="921"/>
        <v>https://w3id.org/kouigenjimonogatari/data/1805-10.json</v>
      </c>
      <c r="B21584">
        <v>1805</v>
      </c>
      <c r="C21584">
        <v>10</v>
      </c>
      <c r="D21584" t="s">
        <v>22693</v>
      </c>
      <c r="E21584" t="s">
        <v>5917</v>
      </c>
      <c r="F21584" t="s">
        <v>22501</v>
      </c>
      <c r="G21584">
        <v>50</v>
      </c>
      <c r="H21584" t="s">
        <v>5919</v>
      </c>
      <c r="I21584" t="s">
        <v>5920</v>
      </c>
      <c r="L21584" t="s">
        <v>7689</v>
      </c>
      <c r="M21584" t="s">
        <v>22669</v>
      </c>
      <c r="N21584" t="s">
        <v>20966</v>
      </c>
      <c r="O21584" t="s">
        <v>22670</v>
      </c>
    </row>
    <row r="21585" spans="1:15">
      <c r="A21585" s="8" t="str">
        <f t="shared" si="921"/>
        <v>https://w3id.org/kouigenjimonogatari/data/1805-11.json</v>
      </c>
      <c r="B21585">
        <v>1805</v>
      </c>
      <c r="C21585">
        <v>11</v>
      </c>
      <c r="D21585" t="s">
        <v>22694</v>
      </c>
      <c r="E21585" t="s">
        <v>5917</v>
      </c>
      <c r="F21585" t="s">
        <v>22501</v>
      </c>
      <c r="G21585">
        <v>50</v>
      </c>
      <c r="H21585" t="s">
        <v>5919</v>
      </c>
      <c r="I21585" t="s">
        <v>5920</v>
      </c>
      <c r="L21585" t="s">
        <v>7689</v>
      </c>
      <c r="M21585" t="s">
        <v>22669</v>
      </c>
      <c r="N21585" t="s">
        <v>20966</v>
      </c>
      <c r="O21585" t="s">
        <v>22670</v>
      </c>
    </row>
    <row r="21586" spans="1:15">
      <c r="A21586" s="8" t="str">
        <f t="shared" si="921"/>
        <v>https://w3id.org/kouigenjimonogatari/data/1805-12.json</v>
      </c>
      <c r="B21586">
        <v>1805</v>
      </c>
      <c r="C21586">
        <v>12</v>
      </c>
      <c r="D21586" t="s">
        <v>22695</v>
      </c>
      <c r="E21586" t="s">
        <v>5917</v>
      </c>
      <c r="F21586" t="s">
        <v>22501</v>
      </c>
      <c r="G21586">
        <v>50</v>
      </c>
      <c r="H21586" t="s">
        <v>5919</v>
      </c>
      <c r="I21586" t="s">
        <v>5920</v>
      </c>
      <c r="L21586" t="s">
        <v>7689</v>
      </c>
      <c r="M21586" t="s">
        <v>22669</v>
      </c>
      <c r="N21586" t="s">
        <v>20966</v>
      </c>
      <c r="O21586" t="s">
        <v>22670</v>
      </c>
    </row>
    <row r="21587" spans="1:15">
      <c r="A21587" s="8" t="str">
        <f t="shared" si="921"/>
        <v>https://w3id.org/kouigenjimonogatari/data/1805-13.json</v>
      </c>
      <c r="B21587">
        <v>1805</v>
      </c>
      <c r="C21587">
        <v>13</v>
      </c>
      <c r="D21587" t="s">
        <v>22696</v>
      </c>
      <c r="E21587" t="s">
        <v>5917</v>
      </c>
      <c r="F21587" t="s">
        <v>22501</v>
      </c>
      <c r="G21587">
        <v>50</v>
      </c>
      <c r="H21587" t="s">
        <v>5919</v>
      </c>
      <c r="I21587" t="s">
        <v>5920</v>
      </c>
      <c r="L21587" t="s">
        <v>7689</v>
      </c>
      <c r="M21587" t="s">
        <v>22669</v>
      </c>
      <c r="N21587" t="s">
        <v>20966</v>
      </c>
      <c r="O21587" t="s">
        <v>22670</v>
      </c>
    </row>
    <row r="21588" spans="1:15">
      <c r="A21588" s="8" t="str">
        <f t="shared" si="921"/>
        <v>https://w3id.org/kouigenjimonogatari/data/1805-14.json</v>
      </c>
      <c r="B21588">
        <v>1805</v>
      </c>
      <c r="C21588">
        <v>14</v>
      </c>
      <c r="D21588" t="s">
        <v>22697</v>
      </c>
      <c r="E21588" t="s">
        <v>5917</v>
      </c>
      <c r="F21588" t="s">
        <v>22501</v>
      </c>
      <c r="G21588">
        <v>50</v>
      </c>
      <c r="H21588" t="s">
        <v>5919</v>
      </c>
      <c r="I21588" t="s">
        <v>5920</v>
      </c>
      <c r="L21588" t="s">
        <v>7689</v>
      </c>
      <c r="M21588" t="s">
        <v>22669</v>
      </c>
      <c r="N21588" t="s">
        <v>20966</v>
      </c>
      <c r="O21588" t="s">
        <v>22670</v>
      </c>
    </row>
    <row r="21589" spans="1:15">
      <c r="A21589" s="8" t="str">
        <f t="shared" si="921"/>
        <v>https://w3id.org/kouigenjimonogatari/data/1806-01.json</v>
      </c>
      <c r="B21589">
        <v>1806</v>
      </c>
      <c r="C21589">
        <v>1</v>
      </c>
      <c r="D21589" t="s">
        <v>22698</v>
      </c>
      <c r="E21589" t="s">
        <v>5917</v>
      </c>
      <c r="F21589" t="s">
        <v>22501</v>
      </c>
      <c r="G21589">
        <v>50</v>
      </c>
      <c r="H21589" t="s">
        <v>5919</v>
      </c>
      <c r="I21589" t="s">
        <v>5920</v>
      </c>
      <c r="L21589" t="s">
        <v>7720</v>
      </c>
      <c r="M21589" t="s">
        <v>22699</v>
      </c>
      <c r="N21589" t="s">
        <v>20966</v>
      </c>
      <c r="O21589" t="s">
        <v>22700</v>
      </c>
    </row>
    <row r="21590" spans="1:15">
      <c r="A21590" s="8" t="str">
        <f t="shared" si="921"/>
        <v>https://w3id.org/kouigenjimonogatari/data/1806-02.json</v>
      </c>
      <c r="B21590">
        <v>1806</v>
      </c>
      <c r="C21590">
        <v>2</v>
      </c>
      <c r="D21590" t="s">
        <v>22701</v>
      </c>
      <c r="E21590" t="s">
        <v>5917</v>
      </c>
      <c r="F21590" t="s">
        <v>22501</v>
      </c>
      <c r="G21590">
        <v>50</v>
      </c>
      <c r="H21590" t="s">
        <v>5919</v>
      </c>
      <c r="I21590" t="s">
        <v>5920</v>
      </c>
      <c r="L21590" t="s">
        <v>7720</v>
      </c>
      <c r="M21590" t="s">
        <v>22699</v>
      </c>
      <c r="N21590" t="s">
        <v>20966</v>
      </c>
      <c r="O21590" t="s">
        <v>22700</v>
      </c>
    </row>
    <row r="21591" spans="1:15">
      <c r="A21591" s="8" t="str">
        <f t="shared" si="921"/>
        <v>https://w3id.org/kouigenjimonogatari/data/1806-03.json</v>
      </c>
      <c r="B21591">
        <v>1806</v>
      </c>
      <c r="C21591">
        <v>3</v>
      </c>
      <c r="D21591" t="s">
        <v>22702</v>
      </c>
      <c r="E21591" t="s">
        <v>5917</v>
      </c>
      <c r="F21591" t="s">
        <v>22501</v>
      </c>
      <c r="G21591">
        <v>50</v>
      </c>
      <c r="H21591" t="s">
        <v>5919</v>
      </c>
      <c r="I21591" t="s">
        <v>5920</v>
      </c>
      <c r="L21591" t="s">
        <v>7720</v>
      </c>
      <c r="M21591" t="s">
        <v>22699</v>
      </c>
      <c r="N21591" t="s">
        <v>20966</v>
      </c>
      <c r="O21591" t="s">
        <v>22700</v>
      </c>
    </row>
    <row r="21592" spans="1:15">
      <c r="A21592" s="8" t="str">
        <f t="shared" si="921"/>
        <v>https://w3id.org/kouigenjimonogatari/data/1806-04.json</v>
      </c>
      <c r="B21592">
        <v>1806</v>
      </c>
      <c r="C21592">
        <v>4</v>
      </c>
      <c r="D21592" t="s">
        <v>22703</v>
      </c>
      <c r="E21592" t="s">
        <v>5917</v>
      </c>
      <c r="F21592" t="s">
        <v>22501</v>
      </c>
      <c r="G21592">
        <v>50</v>
      </c>
      <c r="H21592" t="s">
        <v>5919</v>
      </c>
      <c r="I21592" t="s">
        <v>5920</v>
      </c>
      <c r="L21592" t="s">
        <v>7720</v>
      </c>
      <c r="M21592" t="s">
        <v>22699</v>
      </c>
      <c r="N21592" t="s">
        <v>20966</v>
      </c>
      <c r="O21592" t="s">
        <v>22700</v>
      </c>
    </row>
    <row r="21593" spans="1:15">
      <c r="A21593" s="8" t="str">
        <f t="shared" si="921"/>
        <v>https://w3id.org/kouigenjimonogatari/data/1806-05.json</v>
      </c>
      <c r="B21593">
        <v>1806</v>
      </c>
      <c r="C21593">
        <v>5</v>
      </c>
      <c r="D21593" t="s">
        <v>22704</v>
      </c>
      <c r="E21593" t="s">
        <v>5917</v>
      </c>
      <c r="F21593" t="s">
        <v>22501</v>
      </c>
      <c r="G21593">
        <v>50</v>
      </c>
      <c r="H21593" t="s">
        <v>5919</v>
      </c>
      <c r="I21593" t="s">
        <v>5920</v>
      </c>
      <c r="L21593" t="s">
        <v>7720</v>
      </c>
      <c r="M21593" t="s">
        <v>22699</v>
      </c>
      <c r="N21593" t="s">
        <v>20966</v>
      </c>
      <c r="O21593" t="s">
        <v>22700</v>
      </c>
    </row>
    <row r="21594" spans="1:15">
      <c r="A21594" s="8" t="str">
        <f t="shared" si="921"/>
        <v>https://w3id.org/kouigenjimonogatari/data/1806-06.json</v>
      </c>
      <c r="B21594">
        <v>1806</v>
      </c>
      <c r="C21594">
        <v>6</v>
      </c>
      <c r="D21594" t="s">
        <v>22705</v>
      </c>
      <c r="E21594" t="s">
        <v>5917</v>
      </c>
      <c r="F21594" t="s">
        <v>22501</v>
      </c>
      <c r="G21594">
        <v>50</v>
      </c>
      <c r="H21594" t="s">
        <v>5919</v>
      </c>
      <c r="I21594" t="s">
        <v>5920</v>
      </c>
      <c r="L21594" t="s">
        <v>7720</v>
      </c>
      <c r="M21594" t="s">
        <v>22699</v>
      </c>
      <c r="N21594" t="s">
        <v>20966</v>
      </c>
      <c r="O21594" t="s">
        <v>22700</v>
      </c>
    </row>
    <row r="21595" spans="1:15">
      <c r="A21595" s="8" t="str">
        <f t="shared" si="921"/>
        <v>https://w3id.org/kouigenjimonogatari/data/1806-07.json</v>
      </c>
      <c r="B21595">
        <v>1806</v>
      </c>
      <c r="C21595">
        <v>7</v>
      </c>
      <c r="D21595" t="s">
        <v>22706</v>
      </c>
      <c r="E21595" t="s">
        <v>5917</v>
      </c>
      <c r="F21595" t="s">
        <v>22501</v>
      </c>
      <c r="G21595">
        <v>50</v>
      </c>
      <c r="H21595" t="s">
        <v>5919</v>
      </c>
      <c r="I21595" t="s">
        <v>5920</v>
      </c>
      <c r="L21595" t="s">
        <v>7720</v>
      </c>
      <c r="M21595" t="s">
        <v>22699</v>
      </c>
      <c r="N21595" t="s">
        <v>20966</v>
      </c>
      <c r="O21595" t="s">
        <v>22700</v>
      </c>
    </row>
    <row r="21596" spans="1:15">
      <c r="A21596" s="8" t="str">
        <f t="shared" si="921"/>
        <v>https://w3id.org/kouigenjimonogatari/data/1806-08.json</v>
      </c>
      <c r="B21596">
        <v>1806</v>
      </c>
      <c r="C21596">
        <v>8</v>
      </c>
      <c r="D21596" t="s">
        <v>22707</v>
      </c>
      <c r="E21596" t="s">
        <v>5917</v>
      </c>
      <c r="F21596" t="s">
        <v>22501</v>
      </c>
      <c r="G21596">
        <v>50</v>
      </c>
      <c r="H21596" t="s">
        <v>5919</v>
      </c>
      <c r="I21596" t="s">
        <v>5920</v>
      </c>
      <c r="L21596" t="s">
        <v>7720</v>
      </c>
      <c r="M21596" t="s">
        <v>22699</v>
      </c>
      <c r="N21596" t="s">
        <v>20966</v>
      </c>
      <c r="O21596" t="s">
        <v>22700</v>
      </c>
    </row>
    <row r="21597" spans="1:15">
      <c r="A21597" s="8" t="str">
        <f t="shared" si="921"/>
        <v>https://w3id.org/kouigenjimonogatari/data/1806-09.json</v>
      </c>
      <c r="B21597">
        <v>1806</v>
      </c>
      <c r="C21597">
        <v>9</v>
      </c>
      <c r="D21597" t="s">
        <v>22708</v>
      </c>
      <c r="E21597" t="s">
        <v>5917</v>
      </c>
      <c r="F21597" t="s">
        <v>22501</v>
      </c>
      <c r="G21597">
        <v>50</v>
      </c>
      <c r="H21597" t="s">
        <v>5919</v>
      </c>
      <c r="I21597" t="s">
        <v>5920</v>
      </c>
      <c r="L21597" t="s">
        <v>7720</v>
      </c>
      <c r="M21597" t="s">
        <v>22699</v>
      </c>
      <c r="N21597" t="s">
        <v>20966</v>
      </c>
      <c r="O21597" t="s">
        <v>22700</v>
      </c>
    </row>
    <row r="21598" spans="1:15">
      <c r="A21598" s="8" t="str">
        <f t="shared" si="921"/>
        <v>https://w3id.org/kouigenjimonogatari/data/1806-10.json</v>
      </c>
      <c r="B21598">
        <v>1806</v>
      </c>
      <c r="C21598">
        <v>10</v>
      </c>
      <c r="D21598" t="s">
        <v>22709</v>
      </c>
      <c r="E21598" t="s">
        <v>5917</v>
      </c>
      <c r="F21598" t="s">
        <v>22501</v>
      </c>
      <c r="G21598">
        <v>50</v>
      </c>
      <c r="H21598" t="s">
        <v>5919</v>
      </c>
      <c r="I21598" t="s">
        <v>5920</v>
      </c>
      <c r="L21598" t="s">
        <v>7720</v>
      </c>
      <c r="M21598" t="s">
        <v>22699</v>
      </c>
      <c r="N21598" t="s">
        <v>20966</v>
      </c>
      <c r="O21598" t="s">
        <v>22700</v>
      </c>
    </row>
    <row r="21599" spans="1:15">
      <c r="A21599" s="8" t="str">
        <f t="shared" si="921"/>
        <v>https://w3id.org/kouigenjimonogatari/data/1806-11.json</v>
      </c>
      <c r="B21599">
        <v>1806</v>
      </c>
      <c r="C21599">
        <v>11</v>
      </c>
      <c r="D21599" t="s">
        <v>22710</v>
      </c>
      <c r="E21599" t="s">
        <v>5917</v>
      </c>
      <c r="F21599" t="s">
        <v>22501</v>
      </c>
      <c r="G21599">
        <v>50</v>
      </c>
      <c r="H21599" t="s">
        <v>5919</v>
      </c>
      <c r="I21599" t="s">
        <v>5920</v>
      </c>
      <c r="L21599" t="s">
        <v>7720</v>
      </c>
      <c r="M21599" t="s">
        <v>22699</v>
      </c>
      <c r="N21599" t="s">
        <v>20966</v>
      </c>
      <c r="O21599" t="s">
        <v>22700</v>
      </c>
    </row>
    <row r="21600" spans="1:15">
      <c r="A21600" s="8" t="str">
        <f t="shared" si="921"/>
        <v>https://w3id.org/kouigenjimonogatari/data/1806-12.json</v>
      </c>
      <c r="B21600">
        <v>1806</v>
      </c>
      <c r="C21600">
        <v>12</v>
      </c>
      <c r="D21600" t="s">
        <v>22711</v>
      </c>
      <c r="E21600" t="s">
        <v>5917</v>
      </c>
      <c r="F21600" t="s">
        <v>22501</v>
      </c>
      <c r="G21600">
        <v>50</v>
      </c>
      <c r="H21600" t="s">
        <v>5919</v>
      </c>
      <c r="I21600" t="s">
        <v>5920</v>
      </c>
      <c r="L21600" t="s">
        <v>7720</v>
      </c>
      <c r="M21600" t="s">
        <v>22699</v>
      </c>
      <c r="N21600" t="s">
        <v>20966</v>
      </c>
      <c r="O21600" t="s">
        <v>22700</v>
      </c>
    </row>
    <row r="21601" spans="1:15">
      <c r="A21601" s="8" t="str">
        <f t="shared" si="921"/>
        <v>https://w3id.org/kouigenjimonogatari/data/1806-13.json</v>
      </c>
      <c r="B21601">
        <v>1806</v>
      </c>
      <c r="C21601">
        <v>13</v>
      </c>
      <c r="D21601" t="s">
        <v>22712</v>
      </c>
      <c r="E21601" t="s">
        <v>5917</v>
      </c>
      <c r="F21601" t="s">
        <v>22501</v>
      </c>
      <c r="G21601">
        <v>50</v>
      </c>
      <c r="H21601" t="s">
        <v>5919</v>
      </c>
      <c r="I21601" t="s">
        <v>5920</v>
      </c>
      <c r="L21601" t="s">
        <v>7720</v>
      </c>
      <c r="M21601" t="s">
        <v>22699</v>
      </c>
      <c r="N21601" t="s">
        <v>20966</v>
      </c>
      <c r="O21601" t="s">
        <v>22700</v>
      </c>
    </row>
    <row r="21602" spans="1:15">
      <c r="A21602" s="8" t="str">
        <f t="shared" si="921"/>
        <v>https://w3id.org/kouigenjimonogatari/data/1806-14.json</v>
      </c>
      <c r="B21602">
        <v>1806</v>
      </c>
      <c r="C21602">
        <v>14</v>
      </c>
      <c r="D21602" t="s">
        <v>22713</v>
      </c>
      <c r="E21602" t="s">
        <v>5917</v>
      </c>
      <c r="F21602" t="s">
        <v>22501</v>
      </c>
      <c r="G21602">
        <v>50</v>
      </c>
      <c r="H21602" t="s">
        <v>5919</v>
      </c>
      <c r="I21602" t="s">
        <v>5920</v>
      </c>
      <c r="L21602" t="s">
        <v>7720</v>
      </c>
      <c r="M21602" t="s">
        <v>22699</v>
      </c>
      <c r="N21602" t="s">
        <v>20966</v>
      </c>
      <c r="O21602" t="s">
        <v>22700</v>
      </c>
    </row>
    <row r="21603" spans="1:15">
      <c r="A21603" s="8" t="str">
        <f t="shared" si="921"/>
        <v>https://w3id.org/kouigenjimonogatari/data/1807-01.json</v>
      </c>
      <c r="B21603">
        <v>1807</v>
      </c>
      <c r="C21603">
        <v>1</v>
      </c>
      <c r="D21603" t="s">
        <v>22714</v>
      </c>
      <c r="E21603" t="s">
        <v>5917</v>
      </c>
      <c r="F21603" t="s">
        <v>22501</v>
      </c>
      <c r="G21603">
        <v>50</v>
      </c>
      <c r="H21603" t="s">
        <v>5919</v>
      </c>
      <c r="I21603" t="s">
        <v>5920</v>
      </c>
      <c r="L21603" t="s">
        <v>7720</v>
      </c>
      <c r="M21603" t="s">
        <v>22699</v>
      </c>
      <c r="N21603" t="s">
        <v>20966</v>
      </c>
      <c r="O21603" t="s">
        <v>22700</v>
      </c>
    </row>
    <row r="21604" spans="1:15">
      <c r="A21604" s="8" t="str">
        <f t="shared" si="921"/>
        <v>https://w3id.org/kouigenjimonogatari/data/1807-02.json</v>
      </c>
      <c r="B21604">
        <v>1807</v>
      </c>
      <c r="C21604">
        <v>2</v>
      </c>
      <c r="D21604" t="s">
        <v>22715</v>
      </c>
      <c r="E21604" t="s">
        <v>5917</v>
      </c>
      <c r="F21604" t="s">
        <v>22501</v>
      </c>
      <c r="G21604">
        <v>50</v>
      </c>
      <c r="H21604" t="s">
        <v>5919</v>
      </c>
      <c r="I21604" t="s">
        <v>5920</v>
      </c>
      <c r="L21604" t="s">
        <v>7720</v>
      </c>
      <c r="M21604" t="s">
        <v>22699</v>
      </c>
      <c r="N21604" t="s">
        <v>20966</v>
      </c>
      <c r="O21604" t="s">
        <v>22700</v>
      </c>
    </row>
    <row r="21605" spans="1:15">
      <c r="A21605" s="8" t="str">
        <f t="shared" si="921"/>
        <v>https://w3id.org/kouigenjimonogatari/data/1807-03.json</v>
      </c>
      <c r="B21605">
        <v>1807</v>
      </c>
      <c r="C21605">
        <v>3</v>
      </c>
      <c r="D21605" t="s">
        <v>22716</v>
      </c>
      <c r="E21605" t="s">
        <v>5917</v>
      </c>
      <c r="F21605" t="s">
        <v>22501</v>
      </c>
      <c r="G21605">
        <v>50</v>
      </c>
      <c r="H21605" t="s">
        <v>5919</v>
      </c>
      <c r="I21605" t="s">
        <v>5920</v>
      </c>
      <c r="L21605" t="s">
        <v>7720</v>
      </c>
      <c r="M21605" t="s">
        <v>22699</v>
      </c>
      <c r="N21605" t="s">
        <v>20966</v>
      </c>
      <c r="O21605" t="s">
        <v>22700</v>
      </c>
    </row>
    <row r="21606" spans="1:15">
      <c r="A21606" s="8" t="str">
        <f t="shared" si="921"/>
        <v>https://w3id.org/kouigenjimonogatari/data/1807-04.json</v>
      </c>
      <c r="B21606">
        <v>1807</v>
      </c>
      <c r="C21606">
        <v>4</v>
      </c>
      <c r="D21606" t="s">
        <v>22717</v>
      </c>
      <c r="E21606" t="s">
        <v>5917</v>
      </c>
      <c r="F21606" t="s">
        <v>22501</v>
      </c>
      <c r="G21606">
        <v>50</v>
      </c>
      <c r="H21606" t="s">
        <v>5919</v>
      </c>
      <c r="I21606" t="s">
        <v>5920</v>
      </c>
      <c r="L21606" t="s">
        <v>7720</v>
      </c>
      <c r="M21606" t="s">
        <v>22699</v>
      </c>
      <c r="N21606" t="s">
        <v>20966</v>
      </c>
      <c r="O21606" t="s">
        <v>22700</v>
      </c>
    </row>
    <row r="21607" spans="1:15">
      <c r="A21607" s="8" t="str">
        <f t="shared" si="921"/>
        <v>https://w3id.org/kouigenjimonogatari/data/1807-05.json</v>
      </c>
      <c r="B21607">
        <v>1807</v>
      </c>
      <c r="C21607">
        <v>5</v>
      </c>
      <c r="D21607" t="s">
        <v>22718</v>
      </c>
      <c r="E21607" t="s">
        <v>5917</v>
      </c>
      <c r="F21607" t="s">
        <v>22501</v>
      </c>
      <c r="G21607">
        <v>50</v>
      </c>
      <c r="H21607" t="s">
        <v>5919</v>
      </c>
      <c r="I21607" t="s">
        <v>5920</v>
      </c>
      <c r="L21607" t="s">
        <v>7720</v>
      </c>
      <c r="M21607" t="s">
        <v>22699</v>
      </c>
      <c r="N21607" t="s">
        <v>20966</v>
      </c>
      <c r="O21607" t="s">
        <v>22700</v>
      </c>
    </row>
    <row r="21608" spans="1:15">
      <c r="A21608" s="8" t="str">
        <f t="shared" si="921"/>
        <v>https://w3id.org/kouigenjimonogatari/data/1807-06.json</v>
      </c>
      <c r="B21608">
        <v>1807</v>
      </c>
      <c r="C21608">
        <v>6</v>
      </c>
      <c r="D21608" t="s">
        <v>22719</v>
      </c>
      <c r="E21608" t="s">
        <v>5917</v>
      </c>
      <c r="F21608" t="s">
        <v>22501</v>
      </c>
      <c r="G21608">
        <v>50</v>
      </c>
      <c r="H21608" t="s">
        <v>5919</v>
      </c>
      <c r="I21608" t="s">
        <v>5920</v>
      </c>
      <c r="L21608" t="s">
        <v>7720</v>
      </c>
      <c r="M21608" t="s">
        <v>22699</v>
      </c>
      <c r="N21608" t="s">
        <v>20966</v>
      </c>
      <c r="O21608" t="s">
        <v>22700</v>
      </c>
    </row>
    <row r="21609" spans="1:15">
      <c r="A21609" s="8" t="str">
        <f t="shared" si="921"/>
        <v>https://w3id.org/kouigenjimonogatari/data/1807-07.json</v>
      </c>
      <c r="B21609">
        <v>1807</v>
      </c>
      <c r="C21609">
        <v>7</v>
      </c>
      <c r="D21609" t="s">
        <v>22720</v>
      </c>
      <c r="E21609" t="s">
        <v>5917</v>
      </c>
      <c r="F21609" t="s">
        <v>22501</v>
      </c>
      <c r="G21609">
        <v>50</v>
      </c>
      <c r="H21609" t="s">
        <v>5919</v>
      </c>
      <c r="I21609" t="s">
        <v>5920</v>
      </c>
      <c r="L21609" t="s">
        <v>7720</v>
      </c>
      <c r="M21609" t="s">
        <v>22699</v>
      </c>
      <c r="N21609" t="s">
        <v>20966</v>
      </c>
      <c r="O21609" t="s">
        <v>22700</v>
      </c>
    </row>
    <row r="21610" spans="1:15">
      <c r="A21610" s="8" t="str">
        <f t="shared" si="921"/>
        <v>https://w3id.org/kouigenjimonogatari/data/1807-08.json</v>
      </c>
      <c r="B21610">
        <v>1807</v>
      </c>
      <c r="C21610">
        <v>8</v>
      </c>
      <c r="D21610" t="s">
        <v>22721</v>
      </c>
      <c r="E21610" t="s">
        <v>5917</v>
      </c>
      <c r="F21610" t="s">
        <v>22501</v>
      </c>
      <c r="G21610">
        <v>50</v>
      </c>
      <c r="H21610" t="s">
        <v>5919</v>
      </c>
      <c r="I21610" t="s">
        <v>5920</v>
      </c>
      <c r="L21610" t="s">
        <v>7720</v>
      </c>
      <c r="M21610" t="s">
        <v>22699</v>
      </c>
      <c r="N21610" t="s">
        <v>20966</v>
      </c>
      <c r="O21610" t="s">
        <v>22700</v>
      </c>
    </row>
    <row r="21611" spans="1:15">
      <c r="A21611" s="8" t="str">
        <f t="shared" si="921"/>
        <v>https://w3id.org/kouigenjimonogatari/data/1807-09.json</v>
      </c>
      <c r="B21611">
        <v>1807</v>
      </c>
      <c r="C21611">
        <v>9</v>
      </c>
      <c r="D21611" t="s">
        <v>22722</v>
      </c>
      <c r="E21611" t="s">
        <v>5917</v>
      </c>
      <c r="F21611" t="s">
        <v>22501</v>
      </c>
      <c r="G21611">
        <v>50</v>
      </c>
      <c r="H21611" t="s">
        <v>5919</v>
      </c>
      <c r="I21611" t="s">
        <v>5920</v>
      </c>
      <c r="L21611" t="s">
        <v>7720</v>
      </c>
      <c r="M21611" t="s">
        <v>22699</v>
      </c>
      <c r="N21611" t="s">
        <v>20966</v>
      </c>
      <c r="O21611" t="s">
        <v>22700</v>
      </c>
    </row>
    <row r="21612" spans="1:15">
      <c r="A21612" s="8" t="str">
        <f t="shared" si="921"/>
        <v>https://w3id.org/kouigenjimonogatari/data/1807-10.json</v>
      </c>
      <c r="B21612">
        <v>1807</v>
      </c>
      <c r="C21612">
        <v>10</v>
      </c>
      <c r="D21612" t="s">
        <v>22723</v>
      </c>
      <c r="E21612" t="s">
        <v>5917</v>
      </c>
      <c r="F21612" t="s">
        <v>22501</v>
      </c>
      <c r="G21612">
        <v>50</v>
      </c>
      <c r="H21612" t="s">
        <v>5919</v>
      </c>
      <c r="I21612" t="s">
        <v>5920</v>
      </c>
      <c r="L21612" t="s">
        <v>7720</v>
      </c>
      <c r="M21612" t="s">
        <v>22699</v>
      </c>
      <c r="N21612" t="s">
        <v>20966</v>
      </c>
      <c r="O21612" t="s">
        <v>22700</v>
      </c>
    </row>
    <row r="21613" spans="1:15">
      <c r="A21613" s="8" t="str">
        <f t="shared" si="921"/>
        <v>https://w3id.org/kouigenjimonogatari/data/1807-11.json</v>
      </c>
      <c r="B21613">
        <v>1807</v>
      </c>
      <c r="C21613">
        <v>11</v>
      </c>
      <c r="D21613" t="s">
        <v>22724</v>
      </c>
      <c r="E21613" t="s">
        <v>5917</v>
      </c>
      <c r="F21613" t="s">
        <v>22501</v>
      </c>
      <c r="G21613">
        <v>50</v>
      </c>
      <c r="H21613" t="s">
        <v>5919</v>
      </c>
      <c r="I21613" t="s">
        <v>5920</v>
      </c>
      <c r="L21613" t="s">
        <v>7720</v>
      </c>
      <c r="M21613" t="s">
        <v>22699</v>
      </c>
      <c r="N21613" t="s">
        <v>20966</v>
      </c>
      <c r="O21613" t="s">
        <v>22700</v>
      </c>
    </row>
    <row r="21614" spans="1:15">
      <c r="A21614" s="8" t="str">
        <f t="shared" si="921"/>
        <v>https://w3id.org/kouigenjimonogatari/data/1807-12.json</v>
      </c>
      <c r="B21614">
        <v>1807</v>
      </c>
      <c r="C21614">
        <v>12</v>
      </c>
      <c r="D21614" t="s">
        <v>22725</v>
      </c>
      <c r="E21614" t="s">
        <v>5917</v>
      </c>
      <c r="F21614" t="s">
        <v>22501</v>
      </c>
      <c r="G21614">
        <v>50</v>
      </c>
      <c r="H21614" t="s">
        <v>5919</v>
      </c>
      <c r="I21614" t="s">
        <v>5920</v>
      </c>
      <c r="L21614" t="s">
        <v>7720</v>
      </c>
      <c r="M21614" t="s">
        <v>22699</v>
      </c>
      <c r="N21614" t="s">
        <v>20966</v>
      </c>
      <c r="O21614" t="s">
        <v>22700</v>
      </c>
    </row>
    <row r="21615" spans="1:15">
      <c r="A21615" s="8" t="str">
        <f t="shared" si="921"/>
        <v>https://w3id.org/kouigenjimonogatari/data/1807-13.json</v>
      </c>
      <c r="B21615">
        <v>1807</v>
      </c>
      <c r="C21615">
        <v>13</v>
      </c>
      <c r="D21615" t="s">
        <v>22726</v>
      </c>
      <c r="E21615" t="s">
        <v>5917</v>
      </c>
      <c r="F21615" t="s">
        <v>22501</v>
      </c>
      <c r="G21615">
        <v>50</v>
      </c>
      <c r="H21615" t="s">
        <v>5919</v>
      </c>
      <c r="I21615" t="s">
        <v>5920</v>
      </c>
      <c r="L21615" t="s">
        <v>7720</v>
      </c>
      <c r="M21615" t="s">
        <v>22699</v>
      </c>
      <c r="N21615" t="s">
        <v>20966</v>
      </c>
      <c r="O21615" t="s">
        <v>22700</v>
      </c>
    </row>
    <row r="21616" spans="1:15">
      <c r="A21616" s="8" t="str">
        <f t="shared" si="921"/>
        <v>https://w3id.org/kouigenjimonogatari/data/1807-14.json</v>
      </c>
      <c r="B21616">
        <v>1807</v>
      </c>
      <c r="C21616">
        <v>14</v>
      </c>
      <c r="D21616" t="s">
        <v>22727</v>
      </c>
      <c r="E21616" t="s">
        <v>5917</v>
      </c>
      <c r="F21616" t="s">
        <v>22501</v>
      </c>
      <c r="G21616">
        <v>50</v>
      </c>
      <c r="H21616" t="s">
        <v>5919</v>
      </c>
      <c r="I21616" t="s">
        <v>5920</v>
      </c>
      <c r="L21616" t="s">
        <v>7720</v>
      </c>
      <c r="M21616" t="s">
        <v>22699</v>
      </c>
      <c r="N21616" t="s">
        <v>20966</v>
      </c>
      <c r="O21616" t="s">
        <v>22700</v>
      </c>
    </row>
    <row r="21617" spans="1:15">
      <c r="A21617" s="8" t="str">
        <f t="shared" si="921"/>
        <v>https://w3id.org/kouigenjimonogatari/data/1808-01.json</v>
      </c>
      <c r="B21617">
        <v>1808</v>
      </c>
      <c r="C21617">
        <v>1</v>
      </c>
      <c r="D21617" t="s">
        <v>22728</v>
      </c>
      <c r="E21617" t="s">
        <v>5917</v>
      </c>
      <c r="F21617" t="s">
        <v>22501</v>
      </c>
      <c r="G21617">
        <v>50</v>
      </c>
      <c r="H21617" t="s">
        <v>5919</v>
      </c>
      <c r="I21617" t="s">
        <v>5920</v>
      </c>
      <c r="L21617" t="s">
        <v>7751</v>
      </c>
      <c r="M21617" t="s">
        <v>22729</v>
      </c>
      <c r="N21617" t="s">
        <v>20966</v>
      </c>
      <c r="O21617" t="s">
        <v>22730</v>
      </c>
    </row>
    <row r="21618" spans="1:15">
      <c r="A21618" s="8" t="str">
        <f t="shared" si="921"/>
        <v>https://w3id.org/kouigenjimonogatari/data/1808-02.json</v>
      </c>
      <c r="B21618">
        <v>1808</v>
      </c>
      <c r="C21618">
        <v>2</v>
      </c>
      <c r="D21618" t="s">
        <v>22731</v>
      </c>
      <c r="E21618" t="s">
        <v>5917</v>
      </c>
      <c r="F21618" t="s">
        <v>22501</v>
      </c>
      <c r="G21618">
        <v>50</v>
      </c>
      <c r="H21618" t="s">
        <v>5919</v>
      </c>
      <c r="I21618" t="s">
        <v>5920</v>
      </c>
      <c r="L21618" t="s">
        <v>7751</v>
      </c>
      <c r="M21618" t="s">
        <v>22729</v>
      </c>
      <c r="N21618" t="s">
        <v>20966</v>
      </c>
      <c r="O21618" t="s">
        <v>22730</v>
      </c>
    </row>
    <row r="21619" spans="1:15">
      <c r="A21619" s="8" t="str">
        <f t="shared" si="921"/>
        <v>https://w3id.org/kouigenjimonogatari/data/1808-03.json</v>
      </c>
      <c r="B21619">
        <v>1808</v>
      </c>
      <c r="C21619">
        <v>3</v>
      </c>
      <c r="D21619" t="s">
        <v>22732</v>
      </c>
      <c r="E21619" t="s">
        <v>5917</v>
      </c>
      <c r="F21619" t="s">
        <v>22501</v>
      </c>
      <c r="G21619">
        <v>50</v>
      </c>
      <c r="H21619" t="s">
        <v>5919</v>
      </c>
      <c r="I21619" t="s">
        <v>5920</v>
      </c>
      <c r="L21619" t="s">
        <v>7751</v>
      </c>
      <c r="M21619" t="s">
        <v>22729</v>
      </c>
      <c r="N21619" t="s">
        <v>20966</v>
      </c>
      <c r="O21619" t="s">
        <v>22730</v>
      </c>
    </row>
    <row r="21620" spans="1:15">
      <c r="A21620" s="8" t="str">
        <f t="shared" si="921"/>
        <v>https://w3id.org/kouigenjimonogatari/data/1808-04.json</v>
      </c>
      <c r="B21620">
        <v>1808</v>
      </c>
      <c r="C21620">
        <v>4</v>
      </c>
      <c r="D21620" t="s">
        <v>22733</v>
      </c>
      <c r="E21620" t="s">
        <v>5917</v>
      </c>
      <c r="F21620" t="s">
        <v>22501</v>
      </c>
      <c r="G21620">
        <v>50</v>
      </c>
      <c r="H21620" t="s">
        <v>5919</v>
      </c>
      <c r="I21620" t="s">
        <v>5920</v>
      </c>
      <c r="L21620" t="s">
        <v>7751</v>
      </c>
      <c r="M21620" t="s">
        <v>22729</v>
      </c>
      <c r="N21620" t="s">
        <v>20966</v>
      </c>
      <c r="O21620" t="s">
        <v>22730</v>
      </c>
    </row>
    <row r="21621" spans="1:15">
      <c r="A21621" s="8" t="str">
        <f t="shared" si="921"/>
        <v>https://w3id.org/kouigenjimonogatari/data/1808-05.json</v>
      </c>
      <c r="B21621">
        <v>1808</v>
      </c>
      <c r="C21621">
        <v>5</v>
      </c>
      <c r="D21621" t="s">
        <v>22734</v>
      </c>
      <c r="E21621" t="s">
        <v>5917</v>
      </c>
      <c r="F21621" t="s">
        <v>22501</v>
      </c>
      <c r="G21621">
        <v>50</v>
      </c>
      <c r="H21621" t="s">
        <v>5919</v>
      </c>
      <c r="I21621" t="s">
        <v>5920</v>
      </c>
      <c r="L21621" t="s">
        <v>7751</v>
      </c>
      <c r="M21621" t="s">
        <v>22729</v>
      </c>
      <c r="N21621" t="s">
        <v>20966</v>
      </c>
      <c r="O21621" t="s">
        <v>22730</v>
      </c>
    </row>
    <row r="21622" spans="1:15">
      <c r="A21622" s="8" t="str">
        <f t="shared" si="921"/>
        <v>https://w3id.org/kouigenjimonogatari/data/1808-06.json</v>
      </c>
      <c r="B21622">
        <v>1808</v>
      </c>
      <c r="C21622">
        <v>6</v>
      </c>
      <c r="D21622" t="s">
        <v>22735</v>
      </c>
      <c r="E21622" t="s">
        <v>5917</v>
      </c>
      <c r="F21622" t="s">
        <v>22501</v>
      </c>
      <c r="G21622">
        <v>50</v>
      </c>
      <c r="H21622" t="s">
        <v>5919</v>
      </c>
      <c r="I21622" t="s">
        <v>5920</v>
      </c>
      <c r="L21622" t="s">
        <v>7751</v>
      </c>
      <c r="M21622" t="s">
        <v>22729</v>
      </c>
      <c r="N21622" t="s">
        <v>20966</v>
      </c>
      <c r="O21622" t="s">
        <v>22730</v>
      </c>
    </row>
    <row r="21623" spans="1:15">
      <c r="A21623" s="8" t="str">
        <f t="shared" si="921"/>
        <v>https://w3id.org/kouigenjimonogatari/data/1808-07.json</v>
      </c>
      <c r="B21623">
        <v>1808</v>
      </c>
      <c r="C21623">
        <v>7</v>
      </c>
      <c r="D21623" t="s">
        <v>22736</v>
      </c>
      <c r="E21623" t="s">
        <v>5917</v>
      </c>
      <c r="F21623" t="s">
        <v>22501</v>
      </c>
      <c r="G21623">
        <v>50</v>
      </c>
      <c r="H21623" t="s">
        <v>5919</v>
      </c>
      <c r="I21623" t="s">
        <v>5920</v>
      </c>
      <c r="L21623" t="s">
        <v>7751</v>
      </c>
      <c r="M21623" t="s">
        <v>22729</v>
      </c>
      <c r="N21623" t="s">
        <v>20966</v>
      </c>
      <c r="O21623" t="s">
        <v>22730</v>
      </c>
    </row>
    <row r="21624" spans="1:15">
      <c r="A21624" s="8" t="str">
        <f t="shared" si="921"/>
        <v>https://w3id.org/kouigenjimonogatari/data/1808-08.json</v>
      </c>
      <c r="B21624">
        <v>1808</v>
      </c>
      <c r="C21624">
        <v>8</v>
      </c>
      <c r="D21624" t="s">
        <v>22737</v>
      </c>
      <c r="E21624" t="s">
        <v>5917</v>
      </c>
      <c r="F21624" t="s">
        <v>22501</v>
      </c>
      <c r="G21624">
        <v>50</v>
      </c>
      <c r="H21624" t="s">
        <v>5919</v>
      </c>
      <c r="I21624" t="s">
        <v>5920</v>
      </c>
      <c r="L21624" t="s">
        <v>7751</v>
      </c>
      <c r="M21624" t="s">
        <v>22729</v>
      </c>
      <c r="N21624" t="s">
        <v>20966</v>
      </c>
      <c r="O21624" t="s">
        <v>22730</v>
      </c>
    </row>
    <row r="21625" spans="1:15">
      <c r="A21625" s="8" t="str">
        <f t="shared" si="921"/>
        <v>https://w3id.org/kouigenjimonogatari/data/1808-09.json</v>
      </c>
      <c r="B21625">
        <v>1808</v>
      </c>
      <c r="C21625">
        <v>9</v>
      </c>
      <c r="D21625" t="s">
        <v>22738</v>
      </c>
      <c r="E21625" t="s">
        <v>5917</v>
      </c>
      <c r="F21625" t="s">
        <v>22501</v>
      </c>
      <c r="G21625">
        <v>50</v>
      </c>
      <c r="H21625" t="s">
        <v>5919</v>
      </c>
      <c r="I21625" t="s">
        <v>5920</v>
      </c>
      <c r="L21625" t="s">
        <v>7751</v>
      </c>
      <c r="M21625" t="s">
        <v>22729</v>
      </c>
      <c r="N21625" t="s">
        <v>20966</v>
      </c>
      <c r="O21625" t="s">
        <v>22730</v>
      </c>
    </row>
    <row r="21626" spans="1:15">
      <c r="A21626" s="8" t="str">
        <f t="shared" si="921"/>
        <v>https://w3id.org/kouigenjimonogatari/data/1808-10.json</v>
      </c>
      <c r="B21626">
        <v>1808</v>
      </c>
      <c r="C21626">
        <v>10</v>
      </c>
      <c r="D21626" t="s">
        <v>22739</v>
      </c>
      <c r="E21626" t="s">
        <v>5917</v>
      </c>
      <c r="F21626" t="s">
        <v>22501</v>
      </c>
      <c r="G21626">
        <v>50</v>
      </c>
      <c r="H21626" t="s">
        <v>5919</v>
      </c>
      <c r="I21626" t="s">
        <v>5920</v>
      </c>
      <c r="L21626" t="s">
        <v>7751</v>
      </c>
      <c r="M21626" t="s">
        <v>22729</v>
      </c>
      <c r="N21626" t="s">
        <v>20966</v>
      </c>
      <c r="O21626" t="s">
        <v>22730</v>
      </c>
    </row>
    <row r="21627" spans="1:15">
      <c r="A21627" s="8" t="str">
        <f t="shared" si="921"/>
        <v>https://w3id.org/kouigenjimonogatari/data/1808-11.json</v>
      </c>
      <c r="B21627">
        <v>1808</v>
      </c>
      <c r="C21627">
        <v>11</v>
      </c>
      <c r="D21627" t="s">
        <v>22740</v>
      </c>
      <c r="E21627" t="s">
        <v>5917</v>
      </c>
      <c r="F21627" t="s">
        <v>22501</v>
      </c>
      <c r="G21627">
        <v>50</v>
      </c>
      <c r="H21627" t="s">
        <v>5919</v>
      </c>
      <c r="I21627" t="s">
        <v>5920</v>
      </c>
      <c r="L21627" t="s">
        <v>7751</v>
      </c>
      <c r="M21627" t="s">
        <v>22729</v>
      </c>
      <c r="N21627" t="s">
        <v>20966</v>
      </c>
      <c r="O21627" t="s">
        <v>22730</v>
      </c>
    </row>
    <row r="21628" spans="1:15">
      <c r="A21628" s="8" t="str">
        <f t="shared" si="921"/>
        <v>https://w3id.org/kouigenjimonogatari/data/1808-12.json</v>
      </c>
      <c r="B21628">
        <v>1808</v>
      </c>
      <c r="C21628">
        <v>12</v>
      </c>
      <c r="D21628" t="s">
        <v>22741</v>
      </c>
      <c r="E21628" t="s">
        <v>5917</v>
      </c>
      <c r="F21628" t="s">
        <v>22501</v>
      </c>
      <c r="G21628">
        <v>50</v>
      </c>
      <c r="H21628" t="s">
        <v>5919</v>
      </c>
      <c r="I21628" t="s">
        <v>5920</v>
      </c>
      <c r="L21628" t="s">
        <v>7751</v>
      </c>
      <c r="M21628" t="s">
        <v>22729</v>
      </c>
      <c r="N21628" t="s">
        <v>20966</v>
      </c>
      <c r="O21628" t="s">
        <v>22730</v>
      </c>
    </row>
    <row r="21629" spans="1:15">
      <c r="A21629" s="8" t="str">
        <f t="shared" si="921"/>
        <v>https://w3id.org/kouigenjimonogatari/data/1808-13.json</v>
      </c>
      <c r="B21629">
        <v>1808</v>
      </c>
      <c r="C21629">
        <v>13</v>
      </c>
      <c r="D21629" t="s">
        <v>22742</v>
      </c>
      <c r="E21629" t="s">
        <v>5917</v>
      </c>
      <c r="F21629" t="s">
        <v>22501</v>
      </c>
      <c r="G21629">
        <v>50</v>
      </c>
      <c r="H21629" t="s">
        <v>5919</v>
      </c>
      <c r="I21629" t="s">
        <v>5920</v>
      </c>
      <c r="L21629" t="s">
        <v>7751</v>
      </c>
      <c r="M21629" t="s">
        <v>22729</v>
      </c>
      <c r="N21629" t="s">
        <v>20966</v>
      </c>
      <c r="O21629" t="s">
        <v>22730</v>
      </c>
    </row>
    <row r="21630" spans="1:15">
      <c r="A21630" s="8" t="str">
        <f t="shared" si="921"/>
        <v>https://w3id.org/kouigenjimonogatari/data/1808-14.json</v>
      </c>
      <c r="B21630">
        <v>1808</v>
      </c>
      <c r="C21630">
        <v>14</v>
      </c>
      <c r="D21630" t="s">
        <v>22743</v>
      </c>
      <c r="E21630" t="s">
        <v>5917</v>
      </c>
      <c r="F21630" t="s">
        <v>22501</v>
      </c>
      <c r="G21630">
        <v>50</v>
      </c>
      <c r="H21630" t="s">
        <v>5919</v>
      </c>
      <c r="I21630" t="s">
        <v>5920</v>
      </c>
      <c r="L21630" t="s">
        <v>7751</v>
      </c>
      <c r="M21630" t="s">
        <v>22729</v>
      </c>
      <c r="N21630" t="s">
        <v>20966</v>
      </c>
      <c r="O21630" t="s">
        <v>22730</v>
      </c>
    </row>
    <row r="21631" spans="1:15">
      <c r="A21631" s="8" t="str">
        <f t="shared" si="921"/>
        <v>https://w3id.org/kouigenjimonogatari/data/1809-01.json</v>
      </c>
      <c r="B21631">
        <v>1809</v>
      </c>
      <c r="C21631">
        <v>1</v>
      </c>
      <c r="D21631" t="s">
        <v>22744</v>
      </c>
      <c r="E21631" t="s">
        <v>5917</v>
      </c>
      <c r="F21631" t="s">
        <v>22501</v>
      </c>
      <c r="G21631">
        <v>50</v>
      </c>
      <c r="H21631" t="s">
        <v>5919</v>
      </c>
      <c r="I21631" t="s">
        <v>5920</v>
      </c>
      <c r="L21631" t="s">
        <v>7751</v>
      </c>
      <c r="M21631" t="s">
        <v>22729</v>
      </c>
      <c r="N21631" t="s">
        <v>20966</v>
      </c>
      <c r="O21631" t="s">
        <v>22730</v>
      </c>
    </row>
    <row r="21632" spans="1:15">
      <c r="A21632" s="8" t="str">
        <f t="shared" ref="A21632:A21695" si="922">"https://w3id.org/kouigenjimonogatari/data/"&amp;TEXT(B21632, "0000")&amp;"-"&amp;TEXT(C21632, "00")&amp;".json"</f>
        <v>https://w3id.org/kouigenjimonogatari/data/1809-02.json</v>
      </c>
      <c r="B21632">
        <v>1809</v>
      </c>
      <c r="C21632">
        <v>2</v>
      </c>
      <c r="D21632" t="s">
        <v>22745</v>
      </c>
      <c r="E21632" t="s">
        <v>5917</v>
      </c>
      <c r="F21632" t="s">
        <v>22501</v>
      </c>
      <c r="G21632">
        <v>50</v>
      </c>
      <c r="H21632" t="s">
        <v>5919</v>
      </c>
      <c r="I21632" t="s">
        <v>5920</v>
      </c>
      <c r="L21632" t="s">
        <v>7751</v>
      </c>
      <c r="M21632" t="s">
        <v>22729</v>
      </c>
      <c r="N21632" t="s">
        <v>20966</v>
      </c>
      <c r="O21632" t="s">
        <v>22730</v>
      </c>
    </row>
    <row r="21633" spans="1:15">
      <c r="A21633" s="8" t="str">
        <f t="shared" si="922"/>
        <v>https://w3id.org/kouigenjimonogatari/data/1809-03.json</v>
      </c>
      <c r="B21633">
        <v>1809</v>
      </c>
      <c r="C21633">
        <v>3</v>
      </c>
      <c r="D21633" t="s">
        <v>22746</v>
      </c>
      <c r="E21633" t="s">
        <v>5917</v>
      </c>
      <c r="F21633" t="s">
        <v>22501</v>
      </c>
      <c r="G21633">
        <v>50</v>
      </c>
      <c r="H21633" t="s">
        <v>5919</v>
      </c>
      <c r="I21633" t="s">
        <v>5920</v>
      </c>
      <c r="L21633" t="s">
        <v>7751</v>
      </c>
      <c r="M21633" t="s">
        <v>22729</v>
      </c>
      <c r="N21633" t="s">
        <v>20966</v>
      </c>
      <c r="O21633" t="s">
        <v>22730</v>
      </c>
    </row>
    <row r="21634" spans="1:15">
      <c r="A21634" s="8" t="str">
        <f t="shared" si="922"/>
        <v>https://w3id.org/kouigenjimonogatari/data/1809-04.json</v>
      </c>
      <c r="B21634">
        <v>1809</v>
      </c>
      <c r="C21634">
        <v>4</v>
      </c>
      <c r="D21634" t="s">
        <v>22747</v>
      </c>
      <c r="E21634" t="s">
        <v>5917</v>
      </c>
      <c r="F21634" t="s">
        <v>22501</v>
      </c>
      <c r="G21634">
        <v>50</v>
      </c>
      <c r="H21634" t="s">
        <v>5919</v>
      </c>
      <c r="I21634" t="s">
        <v>5920</v>
      </c>
      <c r="L21634" t="s">
        <v>7751</v>
      </c>
      <c r="M21634" t="s">
        <v>22729</v>
      </c>
      <c r="N21634" t="s">
        <v>20966</v>
      </c>
      <c r="O21634" t="s">
        <v>22730</v>
      </c>
    </row>
    <row r="21635" spans="1:15">
      <c r="A21635" s="8" t="str">
        <f t="shared" si="922"/>
        <v>https://w3id.org/kouigenjimonogatari/data/1809-05.json</v>
      </c>
      <c r="B21635">
        <v>1809</v>
      </c>
      <c r="C21635">
        <v>5</v>
      </c>
      <c r="D21635" t="s">
        <v>22748</v>
      </c>
      <c r="E21635" t="s">
        <v>5917</v>
      </c>
      <c r="F21635" t="s">
        <v>22501</v>
      </c>
      <c r="G21635">
        <v>50</v>
      </c>
      <c r="H21635" t="s">
        <v>5919</v>
      </c>
      <c r="I21635" t="s">
        <v>5920</v>
      </c>
      <c r="L21635" t="s">
        <v>7751</v>
      </c>
      <c r="M21635" t="s">
        <v>22729</v>
      </c>
      <c r="N21635" t="s">
        <v>20966</v>
      </c>
      <c r="O21635" t="s">
        <v>22730</v>
      </c>
    </row>
    <row r="21636" spans="1:15">
      <c r="A21636" s="8" t="str">
        <f t="shared" si="922"/>
        <v>https://w3id.org/kouigenjimonogatari/data/1809-06.json</v>
      </c>
      <c r="B21636">
        <v>1809</v>
      </c>
      <c r="C21636">
        <v>6</v>
      </c>
      <c r="D21636" t="s">
        <v>22749</v>
      </c>
      <c r="E21636" t="s">
        <v>5917</v>
      </c>
      <c r="F21636" t="s">
        <v>22501</v>
      </c>
      <c r="G21636">
        <v>50</v>
      </c>
      <c r="H21636" t="s">
        <v>5919</v>
      </c>
      <c r="I21636" t="s">
        <v>5920</v>
      </c>
      <c r="L21636" t="s">
        <v>7751</v>
      </c>
      <c r="M21636" t="s">
        <v>22729</v>
      </c>
      <c r="N21636" t="s">
        <v>20966</v>
      </c>
      <c r="O21636" t="s">
        <v>22730</v>
      </c>
    </row>
    <row r="21637" spans="1:15">
      <c r="A21637" s="8" t="str">
        <f t="shared" si="922"/>
        <v>https://w3id.org/kouigenjimonogatari/data/1809-07.json</v>
      </c>
      <c r="B21637">
        <v>1809</v>
      </c>
      <c r="C21637">
        <v>7</v>
      </c>
      <c r="D21637" t="s">
        <v>22750</v>
      </c>
      <c r="E21637" t="s">
        <v>5917</v>
      </c>
      <c r="F21637" t="s">
        <v>22501</v>
      </c>
      <c r="G21637">
        <v>50</v>
      </c>
      <c r="H21637" t="s">
        <v>5919</v>
      </c>
      <c r="I21637" t="s">
        <v>5920</v>
      </c>
      <c r="L21637" t="s">
        <v>7751</v>
      </c>
      <c r="M21637" t="s">
        <v>22729</v>
      </c>
      <c r="N21637" t="s">
        <v>20966</v>
      </c>
      <c r="O21637" t="s">
        <v>22730</v>
      </c>
    </row>
    <row r="21638" spans="1:15">
      <c r="A21638" s="8" t="str">
        <f t="shared" si="922"/>
        <v>https://w3id.org/kouigenjimonogatari/data/1809-08.json</v>
      </c>
      <c r="B21638">
        <v>1809</v>
      </c>
      <c r="C21638">
        <v>8</v>
      </c>
      <c r="D21638" t="s">
        <v>22751</v>
      </c>
      <c r="E21638" t="s">
        <v>5917</v>
      </c>
      <c r="F21638" t="s">
        <v>22501</v>
      </c>
      <c r="G21638">
        <v>50</v>
      </c>
      <c r="H21638" t="s">
        <v>5919</v>
      </c>
      <c r="I21638" t="s">
        <v>5920</v>
      </c>
      <c r="L21638" t="s">
        <v>7751</v>
      </c>
      <c r="M21638" t="s">
        <v>22729</v>
      </c>
      <c r="N21638" t="s">
        <v>20966</v>
      </c>
      <c r="O21638" t="s">
        <v>22730</v>
      </c>
    </row>
    <row r="21639" spans="1:15">
      <c r="A21639" s="8" t="str">
        <f t="shared" si="922"/>
        <v>https://w3id.org/kouigenjimonogatari/data/1809-09.json</v>
      </c>
      <c r="B21639">
        <v>1809</v>
      </c>
      <c r="C21639">
        <v>9</v>
      </c>
      <c r="D21639" t="s">
        <v>22752</v>
      </c>
      <c r="E21639" t="s">
        <v>5917</v>
      </c>
      <c r="F21639" t="s">
        <v>22501</v>
      </c>
      <c r="G21639">
        <v>50</v>
      </c>
      <c r="H21639" t="s">
        <v>5919</v>
      </c>
      <c r="I21639" t="s">
        <v>5920</v>
      </c>
      <c r="L21639" t="s">
        <v>7751</v>
      </c>
      <c r="M21639" t="s">
        <v>22729</v>
      </c>
      <c r="N21639" t="s">
        <v>20966</v>
      </c>
      <c r="O21639" t="s">
        <v>22730</v>
      </c>
    </row>
    <row r="21640" spans="1:15">
      <c r="A21640" s="8" t="str">
        <f t="shared" si="922"/>
        <v>https://w3id.org/kouigenjimonogatari/data/1809-10.json</v>
      </c>
      <c r="B21640">
        <v>1809</v>
      </c>
      <c r="C21640">
        <v>10</v>
      </c>
      <c r="D21640" t="s">
        <v>22753</v>
      </c>
      <c r="E21640" t="s">
        <v>5917</v>
      </c>
      <c r="F21640" t="s">
        <v>22501</v>
      </c>
      <c r="G21640">
        <v>50</v>
      </c>
      <c r="H21640" t="s">
        <v>5919</v>
      </c>
      <c r="I21640" t="s">
        <v>5920</v>
      </c>
      <c r="L21640" t="s">
        <v>7751</v>
      </c>
      <c r="M21640" t="s">
        <v>22729</v>
      </c>
      <c r="N21640" t="s">
        <v>20966</v>
      </c>
      <c r="O21640" t="s">
        <v>22730</v>
      </c>
    </row>
    <row r="21641" spans="1:15">
      <c r="A21641" s="8" t="str">
        <f t="shared" si="922"/>
        <v>https://w3id.org/kouigenjimonogatari/data/1809-11.json</v>
      </c>
      <c r="B21641">
        <v>1809</v>
      </c>
      <c r="C21641">
        <v>11</v>
      </c>
      <c r="D21641" t="s">
        <v>22754</v>
      </c>
      <c r="E21641" t="s">
        <v>5917</v>
      </c>
      <c r="F21641" t="s">
        <v>22501</v>
      </c>
      <c r="G21641">
        <v>50</v>
      </c>
      <c r="H21641" t="s">
        <v>5919</v>
      </c>
      <c r="I21641" t="s">
        <v>5920</v>
      </c>
      <c r="L21641" t="s">
        <v>7751</v>
      </c>
      <c r="M21641" t="s">
        <v>22729</v>
      </c>
      <c r="N21641" t="s">
        <v>20966</v>
      </c>
      <c r="O21641" t="s">
        <v>22730</v>
      </c>
    </row>
    <row r="21642" spans="1:15">
      <c r="A21642" s="8" t="str">
        <f t="shared" si="922"/>
        <v>https://w3id.org/kouigenjimonogatari/data/1809-12.json</v>
      </c>
      <c r="B21642">
        <v>1809</v>
      </c>
      <c r="C21642">
        <v>12</v>
      </c>
      <c r="D21642" t="s">
        <v>22755</v>
      </c>
      <c r="E21642" t="s">
        <v>5917</v>
      </c>
      <c r="F21642" t="s">
        <v>22501</v>
      </c>
      <c r="G21642">
        <v>50</v>
      </c>
      <c r="H21642" t="s">
        <v>5919</v>
      </c>
      <c r="I21642" t="s">
        <v>5920</v>
      </c>
      <c r="L21642" t="s">
        <v>7751</v>
      </c>
      <c r="M21642" t="s">
        <v>22729</v>
      </c>
      <c r="N21642" t="s">
        <v>20966</v>
      </c>
      <c r="O21642" t="s">
        <v>22730</v>
      </c>
    </row>
    <row r="21643" spans="1:15">
      <c r="A21643" s="8" t="str">
        <f t="shared" si="922"/>
        <v>https://w3id.org/kouigenjimonogatari/data/1809-13.json</v>
      </c>
      <c r="B21643">
        <v>1809</v>
      </c>
      <c r="C21643">
        <v>13</v>
      </c>
      <c r="D21643" t="s">
        <v>22756</v>
      </c>
      <c r="E21643" t="s">
        <v>5917</v>
      </c>
      <c r="F21643" t="s">
        <v>22501</v>
      </c>
      <c r="G21643">
        <v>50</v>
      </c>
      <c r="H21643" t="s">
        <v>5919</v>
      </c>
      <c r="I21643" t="s">
        <v>5920</v>
      </c>
      <c r="L21643" t="s">
        <v>7751</v>
      </c>
      <c r="M21643" t="s">
        <v>22729</v>
      </c>
      <c r="N21643" t="s">
        <v>20966</v>
      </c>
      <c r="O21643" t="s">
        <v>22730</v>
      </c>
    </row>
    <row r="21644" spans="1:15">
      <c r="A21644" s="8" t="str">
        <f t="shared" si="922"/>
        <v>https://w3id.org/kouigenjimonogatari/data/1809-14.json</v>
      </c>
      <c r="B21644">
        <v>1809</v>
      </c>
      <c r="C21644">
        <v>14</v>
      </c>
      <c r="D21644" t="s">
        <v>22757</v>
      </c>
      <c r="E21644" t="s">
        <v>5917</v>
      </c>
      <c r="F21644" t="s">
        <v>22501</v>
      </c>
      <c r="G21644">
        <v>50</v>
      </c>
      <c r="H21644" t="s">
        <v>5919</v>
      </c>
      <c r="I21644" t="s">
        <v>5920</v>
      </c>
      <c r="L21644" t="s">
        <v>7751</v>
      </c>
      <c r="M21644" t="s">
        <v>22729</v>
      </c>
      <c r="N21644" t="s">
        <v>20966</v>
      </c>
      <c r="O21644" t="s">
        <v>22730</v>
      </c>
    </row>
    <row r="21645" spans="1:15">
      <c r="A21645" s="8" t="str">
        <f t="shared" si="922"/>
        <v>https://w3id.org/kouigenjimonogatari/data/1810-01.json</v>
      </c>
      <c r="B21645">
        <v>1810</v>
      </c>
      <c r="C21645">
        <v>1</v>
      </c>
      <c r="D21645" t="s">
        <v>22758</v>
      </c>
      <c r="E21645" t="s">
        <v>5917</v>
      </c>
      <c r="F21645" t="s">
        <v>22501</v>
      </c>
      <c r="G21645">
        <v>50</v>
      </c>
      <c r="H21645" t="s">
        <v>5919</v>
      </c>
      <c r="I21645" t="s">
        <v>5920</v>
      </c>
      <c r="L21645" t="s">
        <v>7782</v>
      </c>
      <c r="M21645" t="s">
        <v>22759</v>
      </c>
      <c r="N21645" t="s">
        <v>20966</v>
      </c>
      <c r="O21645" t="s">
        <v>22760</v>
      </c>
    </row>
    <row r="21646" spans="1:15">
      <c r="A21646" s="8" t="str">
        <f t="shared" si="922"/>
        <v>https://w3id.org/kouigenjimonogatari/data/1810-02.json</v>
      </c>
      <c r="B21646">
        <v>1810</v>
      </c>
      <c r="C21646">
        <v>2</v>
      </c>
      <c r="D21646" t="s">
        <v>22761</v>
      </c>
      <c r="E21646" t="s">
        <v>5917</v>
      </c>
      <c r="F21646" t="s">
        <v>22501</v>
      </c>
      <c r="G21646">
        <v>50</v>
      </c>
      <c r="H21646" t="s">
        <v>5919</v>
      </c>
      <c r="I21646" t="s">
        <v>5920</v>
      </c>
      <c r="L21646" t="s">
        <v>7782</v>
      </c>
      <c r="M21646" t="s">
        <v>22759</v>
      </c>
      <c r="N21646" t="s">
        <v>20966</v>
      </c>
      <c r="O21646" t="s">
        <v>22760</v>
      </c>
    </row>
    <row r="21647" spans="1:15">
      <c r="A21647" s="8" t="str">
        <f t="shared" si="922"/>
        <v>https://w3id.org/kouigenjimonogatari/data/1810-03.json</v>
      </c>
      <c r="B21647">
        <v>1810</v>
      </c>
      <c r="C21647">
        <v>3</v>
      </c>
      <c r="D21647" t="s">
        <v>22762</v>
      </c>
      <c r="E21647" t="s">
        <v>5917</v>
      </c>
      <c r="F21647" t="s">
        <v>22501</v>
      </c>
      <c r="G21647">
        <v>50</v>
      </c>
      <c r="H21647" t="s">
        <v>5919</v>
      </c>
      <c r="I21647" t="s">
        <v>5920</v>
      </c>
      <c r="L21647" t="s">
        <v>7782</v>
      </c>
      <c r="M21647" t="s">
        <v>22759</v>
      </c>
      <c r="N21647" t="s">
        <v>20966</v>
      </c>
      <c r="O21647" t="s">
        <v>22760</v>
      </c>
    </row>
    <row r="21648" spans="1:15">
      <c r="A21648" s="8" t="str">
        <f t="shared" si="922"/>
        <v>https://w3id.org/kouigenjimonogatari/data/1810-04.json</v>
      </c>
      <c r="B21648">
        <v>1810</v>
      </c>
      <c r="C21648">
        <v>4</v>
      </c>
      <c r="D21648" t="s">
        <v>22763</v>
      </c>
      <c r="E21648" t="s">
        <v>5917</v>
      </c>
      <c r="F21648" t="s">
        <v>22501</v>
      </c>
      <c r="G21648">
        <v>50</v>
      </c>
      <c r="H21648" t="s">
        <v>5919</v>
      </c>
      <c r="I21648" t="s">
        <v>5920</v>
      </c>
      <c r="L21648" t="s">
        <v>7782</v>
      </c>
      <c r="M21648" t="s">
        <v>22759</v>
      </c>
      <c r="N21648" t="s">
        <v>20966</v>
      </c>
      <c r="O21648" t="s">
        <v>22760</v>
      </c>
    </row>
    <row r="21649" spans="1:15">
      <c r="A21649" s="8" t="str">
        <f t="shared" si="922"/>
        <v>https://w3id.org/kouigenjimonogatari/data/1810-05.json</v>
      </c>
      <c r="B21649">
        <v>1810</v>
      </c>
      <c r="C21649">
        <v>5</v>
      </c>
      <c r="D21649" t="s">
        <v>22764</v>
      </c>
      <c r="E21649" t="s">
        <v>5917</v>
      </c>
      <c r="F21649" t="s">
        <v>22501</v>
      </c>
      <c r="G21649">
        <v>50</v>
      </c>
      <c r="H21649" t="s">
        <v>5919</v>
      </c>
      <c r="I21649" t="s">
        <v>5920</v>
      </c>
      <c r="L21649" t="s">
        <v>7782</v>
      </c>
      <c r="M21649" t="s">
        <v>22759</v>
      </c>
      <c r="N21649" t="s">
        <v>20966</v>
      </c>
      <c r="O21649" t="s">
        <v>22760</v>
      </c>
    </row>
    <row r="21650" spans="1:15">
      <c r="A21650" s="8" t="str">
        <f t="shared" si="922"/>
        <v>https://w3id.org/kouigenjimonogatari/data/1810-06.json</v>
      </c>
      <c r="B21650">
        <v>1810</v>
      </c>
      <c r="C21650">
        <v>6</v>
      </c>
      <c r="D21650" t="s">
        <v>22765</v>
      </c>
      <c r="E21650" t="s">
        <v>5917</v>
      </c>
      <c r="F21650" t="s">
        <v>22501</v>
      </c>
      <c r="G21650">
        <v>50</v>
      </c>
      <c r="H21650" t="s">
        <v>5919</v>
      </c>
      <c r="I21650" t="s">
        <v>5920</v>
      </c>
      <c r="L21650" t="s">
        <v>7782</v>
      </c>
      <c r="M21650" t="s">
        <v>22759</v>
      </c>
      <c r="N21650" t="s">
        <v>20966</v>
      </c>
      <c r="O21650" t="s">
        <v>22760</v>
      </c>
    </row>
    <row r="21651" spans="1:15">
      <c r="A21651" s="8" t="str">
        <f t="shared" si="922"/>
        <v>https://w3id.org/kouigenjimonogatari/data/1810-07.json</v>
      </c>
      <c r="B21651">
        <v>1810</v>
      </c>
      <c r="C21651">
        <v>7</v>
      </c>
      <c r="D21651" t="s">
        <v>22766</v>
      </c>
      <c r="E21651" t="s">
        <v>5917</v>
      </c>
      <c r="F21651" t="s">
        <v>22501</v>
      </c>
      <c r="G21651">
        <v>50</v>
      </c>
      <c r="H21651" t="s">
        <v>5919</v>
      </c>
      <c r="I21651" t="s">
        <v>5920</v>
      </c>
      <c r="L21651" t="s">
        <v>7782</v>
      </c>
      <c r="M21651" t="s">
        <v>22759</v>
      </c>
      <c r="N21651" t="s">
        <v>20966</v>
      </c>
      <c r="O21651" t="s">
        <v>22760</v>
      </c>
    </row>
    <row r="21652" spans="1:15">
      <c r="A21652" s="8" t="str">
        <f t="shared" si="922"/>
        <v>https://w3id.org/kouigenjimonogatari/data/1810-08.json</v>
      </c>
      <c r="B21652">
        <v>1810</v>
      </c>
      <c r="C21652">
        <v>8</v>
      </c>
      <c r="D21652" t="s">
        <v>22767</v>
      </c>
      <c r="E21652" t="s">
        <v>5917</v>
      </c>
      <c r="F21652" t="s">
        <v>22501</v>
      </c>
      <c r="G21652">
        <v>50</v>
      </c>
      <c r="H21652" t="s">
        <v>5919</v>
      </c>
      <c r="I21652" t="s">
        <v>5920</v>
      </c>
      <c r="L21652" t="s">
        <v>7782</v>
      </c>
      <c r="M21652" t="s">
        <v>22759</v>
      </c>
      <c r="N21652" t="s">
        <v>20966</v>
      </c>
      <c r="O21652" t="s">
        <v>22760</v>
      </c>
    </row>
    <row r="21653" spans="1:15">
      <c r="A21653" s="8" t="str">
        <f t="shared" si="922"/>
        <v>https://w3id.org/kouigenjimonogatari/data/1810-09.json</v>
      </c>
      <c r="B21653">
        <v>1810</v>
      </c>
      <c r="C21653">
        <v>9</v>
      </c>
      <c r="D21653" t="s">
        <v>22768</v>
      </c>
      <c r="E21653" t="s">
        <v>5917</v>
      </c>
      <c r="F21653" t="s">
        <v>22501</v>
      </c>
      <c r="G21653">
        <v>50</v>
      </c>
      <c r="H21653" t="s">
        <v>5919</v>
      </c>
      <c r="I21653" t="s">
        <v>5920</v>
      </c>
      <c r="L21653" t="s">
        <v>7782</v>
      </c>
      <c r="M21653" t="s">
        <v>22759</v>
      </c>
      <c r="N21653" t="s">
        <v>20966</v>
      </c>
      <c r="O21653" t="s">
        <v>22760</v>
      </c>
    </row>
    <row r="21654" spans="1:15">
      <c r="A21654" s="8" t="str">
        <f t="shared" si="922"/>
        <v>https://w3id.org/kouigenjimonogatari/data/1810-10.json</v>
      </c>
      <c r="B21654">
        <v>1810</v>
      </c>
      <c r="C21654">
        <v>10</v>
      </c>
      <c r="D21654" t="s">
        <v>22769</v>
      </c>
      <c r="E21654" t="s">
        <v>5917</v>
      </c>
      <c r="F21654" t="s">
        <v>22501</v>
      </c>
      <c r="G21654">
        <v>50</v>
      </c>
      <c r="H21654" t="s">
        <v>5919</v>
      </c>
      <c r="I21654" t="s">
        <v>5920</v>
      </c>
      <c r="L21654" t="s">
        <v>7782</v>
      </c>
      <c r="M21654" t="s">
        <v>22759</v>
      </c>
      <c r="N21654" t="s">
        <v>20966</v>
      </c>
      <c r="O21654" t="s">
        <v>22760</v>
      </c>
    </row>
    <row r="21655" spans="1:15">
      <c r="A21655" s="8" t="str">
        <f t="shared" si="922"/>
        <v>https://w3id.org/kouigenjimonogatari/data/1810-11.json</v>
      </c>
      <c r="B21655">
        <v>1810</v>
      </c>
      <c r="C21655">
        <v>11</v>
      </c>
      <c r="D21655" t="s">
        <v>22770</v>
      </c>
      <c r="E21655" t="s">
        <v>5917</v>
      </c>
      <c r="F21655" t="s">
        <v>22501</v>
      </c>
      <c r="G21655">
        <v>50</v>
      </c>
      <c r="H21655" t="s">
        <v>5919</v>
      </c>
      <c r="I21655" t="s">
        <v>5920</v>
      </c>
      <c r="L21655" t="s">
        <v>7782</v>
      </c>
      <c r="M21655" t="s">
        <v>22759</v>
      </c>
      <c r="N21655" t="s">
        <v>20966</v>
      </c>
      <c r="O21655" t="s">
        <v>22760</v>
      </c>
    </row>
    <row r="21656" spans="1:15">
      <c r="A21656" s="8" t="str">
        <f t="shared" si="922"/>
        <v>https://w3id.org/kouigenjimonogatari/data/1810-12.json</v>
      </c>
      <c r="B21656">
        <v>1810</v>
      </c>
      <c r="C21656">
        <v>12</v>
      </c>
      <c r="D21656" t="s">
        <v>22771</v>
      </c>
      <c r="E21656" t="s">
        <v>5917</v>
      </c>
      <c r="F21656" t="s">
        <v>22501</v>
      </c>
      <c r="G21656">
        <v>50</v>
      </c>
      <c r="H21656" t="s">
        <v>5919</v>
      </c>
      <c r="I21656" t="s">
        <v>5920</v>
      </c>
      <c r="L21656" t="s">
        <v>7782</v>
      </c>
      <c r="M21656" t="s">
        <v>22759</v>
      </c>
      <c r="N21656" t="s">
        <v>20966</v>
      </c>
      <c r="O21656" t="s">
        <v>22760</v>
      </c>
    </row>
    <row r="21657" spans="1:15">
      <c r="A21657" s="8" t="str">
        <f t="shared" si="922"/>
        <v>https://w3id.org/kouigenjimonogatari/data/1810-13.json</v>
      </c>
      <c r="B21657">
        <v>1810</v>
      </c>
      <c r="C21657">
        <v>13</v>
      </c>
      <c r="D21657" t="s">
        <v>22772</v>
      </c>
      <c r="E21657" t="s">
        <v>5917</v>
      </c>
      <c r="F21657" t="s">
        <v>22501</v>
      </c>
      <c r="G21657">
        <v>50</v>
      </c>
      <c r="H21657" t="s">
        <v>5919</v>
      </c>
      <c r="I21657" t="s">
        <v>5920</v>
      </c>
      <c r="L21657" t="s">
        <v>7782</v>
      </c>
      <c r="M21657" t="s">
        <v>22759</v>
      </c>
      <c r="N21657" t="s">
        <v>20966</v>
      </c>
      <c r="O21657" t="s">
        <v>22760</v>
      </c>
    </row>
    <row r="21658" spans="1:15">
      <c r="A21658" s="8" t="str">
        <f t="shared" si="922"/>
        <v>https://w3id.org/kouigenjimonogatari/data/1810-14.json</v>
      </c>
      <c r="B21658">
        <v>1810</v>
      </c>
      <c r="C21658">
        <v>14</v>
      </c>
      <c r="D21658" t="s">
        <v>22773</v>
      </c>
      <c r="E21658" t="s">
        <v>5917</v>
      </c>
      <c r="F21658" t="s">
        <v>22501</v>
      </c>
      <c r="G21658">
        <v>50</v>
      </c>
      <c r="H21658" t="s">
        <v>5919</v>
      </c>
      <c r="I21658" t="s">
        <v>5920</v>
      </c>
      <c r="L21658" t="s">
        <v>7782</v>
      </c>
      <c r="M21658" t="s">
        <v>22759</v>
      </c>
      <c r="N21658" t="s">
        <v>20966</v>
      </c>
      <c r="O21658" t="s">
        <v>22760</v>
      </c>
    </row>
    <row r="21659" spans="1:15">
      <c r="A21659" s="8" t="str">
        <f t="shared" si="922"/>
        <v>https://w3id.org/kouigenjimonogatari/data/1811-01.json</v>
      </c>
      <c r="B21659">
        <v>1811</v>
      </c>
      <c r="C21659">
        <v>1</v>
      </c>
      <c r="D21659" t="s">
        <v>22774</v>
      </c>
      <c r="E21659" t="s">
        <v>5917</v>
      </c>
      <c r="F21659" t="s">
        <v>22501</v>
      </c>
      <c r="G21659">
        <v>50</v>
      </c>
      <c r="H21659" t="s">
        <v>5919</v>
      </c>
      <c r="I21659" t="s">
        <v>5920</v>
      </c>
      <c r="L21659" t="s">
        <v>7782</v>
      </c>
      <c r="M21659" t="s">
        <v>22759</v>
      </c>
      <c r="N21659" t="s">
        <v>20966</v>
      </c>
      <c r="O21659" t="s">
        <v>22760</v>
      </c>
    </row>
    <row r="21660" spans="1:15">
      <c r="A21660" s="8" t="str">
        <f t="shared" si="922"/>
        <v>https://w3id.org/kouigenjimonogatari/data/1811-02.json</v>
      </c>
      <c r="B21660">
        <v>1811</v>
      </c>
      <c r="C21660">
        <v>2</v>
      </c>
      <c r="D21660" t="s">
        <v>22775</v>
      </c>
      <c r="E21660" t="s">
        <v>5917</v>
      </c>
      <c r="F21660" t="s">
        <v>22501</v>
      </c>
      <c r="G21660">
        <v>50</v>
      </c>
      <c r="H21660" t="s">
        <v>5919</v>
      </c>
      <c r="I21660" t="s">
        <v>5920</v>
      </c>
      <c r="L21660" t="s">
        <v>7782</v>
      </c>
      <c r="M21660" t="s">
        <v>22759</v>
      </c>
      <c r="N21660" t="s">
        <v>20966</v>
      </c>
      <c r="O21660" t="s">
        <v>22760</v>
      </c>
    </row>
    <row r="21661" spans="1:15">
      <c r="A21661" s="8" t="str">
        <f t="shared" si="922"/>
        <v>https://w3id.org/kouigenjimonogatari/data/1811-03.json</v>
      </c>
      <c r="B21661">
        <v>1811</v>
      </c>
      <c r="C21661">
        <v>3</v>
      </c>
      <c r="D21661" t="s">
        <v>22776</v>
      </c>
      <c r="E21661" t="s">
        <v>5917</v>
      </c>
      <c r="F21661" t="s">
        <v>22501</v>
      </c>
      <c r="G21661">
        <v>50</v>
      </c>
      <c r="H21661" t="s">
        <v>5919</v>
      </c>
      <c r="I21661" t="s">
        <v>5920</v>
      </c>
      <c r="L21661" t="s">
        <v>7782</v>
      </c>
      <c r="M21661" t="s">
        <v>22759</v>
      </c>
      <c r="N21661" t="s">
        <v>20966</v>
      </c>
      <c r="O21661" t="s">
        <v>22760</v>
      </c>
    </row>
    <row r="21662" spans="1:15">
      <c r="A21662" s="8" t="str">
        <f t="shared" si="922"/>
        <v>https://w3id.org/kouigenjimonogatari/data/1811-04.json</v>
      </c>
      <c r="B21662">
        <v>1811</v>
      </c>
      <c r="C21662">
        <v>4</v>
      </c>
      <c r="D21662" t="s">
        <v>22777</v>
      </c>
      <c r="E21662" t="s">
        <v>5917</v>
      </c>
      <c r="F21662" t="s">
        <v>22501</v>
      </c>
      <c r="G21662">
        <v>50</v>
      </c>
      <c r="H21662" t="s">
        <v>5919</v>
      </c>
      <c r="I21662" t="s">
        <v>5920</v>
      </c>
      <c r="L21662" t="s">
        <v>7782</v>
      </c>
      <c r="M21662" t="s">
        <v>22759</v>
      </c>
      <c r="N21662" t="s">
        <v>20966</v>
      </c>
      <c r="O21662" t="s">
        <v>22760</v>
      </c>
    </row>
    <row r="21663" spans="1:15">
      <c r="A21663" s="8" t="str">
        <f t="shared" si="922"/>
        <v>https://w3id.org/kouigenjimonogatari/data/1811-05.json</v>
      </c>
      <c r="B21663">
        <v>1811</v>
      </c>
      <c r="C21663">
        <v>5</v>
      </c>
      <c r="D21663" t="s">
        <v>22778</v>
      </c>
      <c r="E21663" t="s">
        <v>5917</v>
      </c>
      <c r="F21663" t="s">
        <v>22501</v>
      </c>
      <c r="G21663">
        <v>50</v>
      </c>
      <c r="H21663" t="s">
        <v>5919</v>
      </c>
      <c r="I21663" t="s">
        <v>5920</v>
      </c>
      <c r="L21663" t="s">
        <v>7782</v>
      </c>
      <c r="M21663" t="s">
        <v>22759</v>
      </c>
      <c r="N21663" t="s">
        <v>20966</v>
      </c>
      <c r="O21663" t="s">
        <v>22760</v>
      </c>
    </row>
    <row r="21664" spans="1:15">
      <c r="A21664" s="8" t="str">
        <f t="shared" si="922"/>
        <v>https://w3id.org/kouigenjimonogatari/data/1811-06.json</v>
      </c>
      <c r="B21664">
        <v>1811</v>
      </c>
      <c r="C21664">
        <v>6</v>
      </c>
      <c r="D21664" t="s">
        <v>22779</v>
      </c>
      <c r="E21664" t="s">
        <v>5917</v>
      </c>
      <c r="F21664" t="s">
        <v>22501</v>
      </c>
      <c r="G21664">
        <v>50</v>
      </c>
      <c r="H21664" t="s">
        <v>5919</v>
      </c>
      <c r="I21664" t="s">
        <v>5920</v>
      </c>
      <c r="L21664" t="s">
        <v>7782</v>
      </c>
      <c r="M21664" t="s">
        <v>22759</v>
      </c>
      <c r="N21664" t="s">
        <v>20966</v>
      </c>
      <c r="O21664" t="s">
        <v>22760</v>
      </c>
    </row>
    <row r="21665" spans="1:15">
      <c r="A21665" s="8" t="str">
        <f t="shared" si="922"/>
        <v>https://w3id.org/kouigenjimonogatari/data/1811-07.json</v>
      </c>
      <c r="B21665">
        <v>1811</v>
      </c>
      <c r="C21665">
        <v>7</v>
      </c>
      <c r="D21665" t="s">
        <v>22780</v>
      </c>
      <c r="E21665" t="s">
        <v>5917</v>
      </c>
      <c r="F21665" t="s">
        <v>22501</v>
      </c>
      <c r="G21665">
        <v>50</v>
      </c>
      <c r="H21665" t="s">
        <v>5919</v>
      </c>
      <c r="I21665" t="s">
        <v>5920</v>
      </c>
      <c r="L21665" t="s">
        <v>7782</v>
      </c>
      <c r="M21665" t="s">
        <v>22759</v>
      </c>
      <c r="N21665" t="s">
        <v>20966</v>
      </c>
      <c r="O21665" t="s">
        <v>22760</v>
      </c>
    </row>
    <row r="21666" spans="1:15">
      <c r="A21666" s="8" t="str">
        <f t="shared" si="922"/>
        <v>https://w3id.org/kouigenjimonogatari/data/1811-08.json</v>
      </c>
      <c r="B21666">
        <v>1811</v>
      </c>
      <c r="C21666">
        <v>8</v>
      </c>
      <c r="D21666" t="s">
        <v>22781</v>
      </c>
      <c r="E21666" t="s">
        <v>5917</v>
      </c>
      <c r="F21666" t="s">
        <v>22501</v>
      </c>
      <c r="G21666">
        <v>50</v>
      </c>
      <c r="H21666" t="s">
        <v>5919</v>
      </c>
      <c r="I21666" t="s">
        <v>5920</v>
      </c>
      <c r="L21666" t="s">
        <v>7782</v>
      </c>
      <c r="M21666" t="s">
        <v>22759</v>
      </c>
      <c r="N21666" t="s">
        <v>20966</v>
      </c>
      <c r="O21666" t="s">
        <v>22760</v>
      </c>
    </row>
    <row r="21667" spans="1:15">
      <c r="A21667" s="8" t="str">
        <f t="shared" si="922"/>
        <v>https://w3id.org/kouigenjimonogatari/data/1811-09.json</v>
      </c>
      <c r="B21667">
        <v>1811</v>
      </c>
      <c r="C21667">
        <v>9</v>
      </c>
      <c r="D21667" t="s">
        <v>22782</v>
      </c>
      <c r="E21667" t="s">
        <v>5917</v>
      </c>
      <c r="F21667" t="s">
        <v>22501</v>
      </c>
      <c r="G21667">
        <v>50</v>
      </c>
      <c r="H21667" t="s">
        <v>5919</v>
      </c>
      <c r="I21667" t="s">
        <v>5920</v>
      </c>
      <c r="L21667" t="s">
        <v>7782</v>
      </c>
      <c r="M21667" t="s">
        <v>22759</v>
      </c>
      <c r="N21667" t="s">
        <v>20966</v>
      </c>
      <c r="O21667" t="s">
        <v>22760</v>
      </c>
    </row>
    <row r="21668" spans="1:15">
      <c r="A21668" s="8" t="str">
        <f t="shared" si="922"/>
        <v>https://w3id.org/kouigenjimonogatari/data/1811-10.json</v>
      </c>
      <c r="B21668">
        <v>1811</v>
      </c>
      <c r="C21668">
        <v>10</v>
      </c>
      <c r="D21668" t="s">
        <v>22783</v>
      </c>
      <c r="E21668" t="s">
        <v>5917</v>
      </c>
      <c r="F21668" t="s">
        <v>22501</v>
      </c>
      <c r="G21668">
        <v>50</v>
      </c>
      <c r="H21668" t="s">
        <v>5919</v>
      </c>
      <c r="I21668" t="s">
        <v>5920</v>
      </c>
      <c r="L21668" t="s">
        <v>7782</v>
      </c>
      <c r="M21668" t="s">
        <v>22759</v>
      </c>
      <c r="N21668" t="s">
        <v>20966</v>
      </c>
      <c r="O21668" t="s">
        <v>22760</v>
      </c>
    </row>
    <row r="21669" spans="1:15">
      <c r="A21669" s="8" t="str">
        <f t="shared" si="922"/>
        <v>https://w3id.org/kouigenjimonogatari/data/1811-11.json</v>
      </c>
      <c r="B21669">
        <v>1811</v>
      </c>
      <c r="C21669">
        <v>11</v>
      </c>
      <c r="D21669" t="s">
        <v>22784</v>
      </c>
      <c r="E21669" t="s">
        <v>5917</v>
      </c>
      <c r="F21669" t="s">
        <v>22501</v>
      </c>
      <c r="G21669">
        <v>50</v>
      </c>
      <c r="H21669" t="s">
        <v>5919</v>
      </c>
      <c r="I21669" t="s">
        <v>5920</v>
      </c>
      <c r="L21669" t="s">
        <v>7782</v>
      </c>
      <c r="M21669" t="s">
        <v>22759</v>
      </c>
      <c r="N21669" t="s">
        <v>20966</v>
      </c>
      <c r="O21669" t="s">
        <v>22760</v>
      </c>
    </row>
    <row r="21670" spans="1:15">
      <c r="A21670" s="8" t="str">
        <f t="shared" si="922"/>
        <v>https://w3id.org/kouigenjimonogatari/data/1811-12.json</v>
      </c>
      <c r="B21670">
        <v>1811</v>
      </c>
      <c r="C21670">
        <v>12</v>
      </c>
      <c r="D21670" t="s">
        <v>22785</v>
      </c>
      <c r="E21670" t="s">
        <v>5917</v>
      </c>
      <c r="F21670" t="s">
        <v>22501</v>
      </c>
      <c r="G21670">
        <v>50</v>
      </c>
      <c r="H21670" t="s">
        <v>5919</v>
      </c>
      <c r="I21670" t="s">
        <v>5920</v>
      </c>
      <c r="L21670" t="s">
        <v>7782</v>
      </c>
      <c r="M21670" t="s">
        <v>22759</v>
      </c>
      <c r="N21670" t="s">
        <v>20966</v>
      </c>
      <c r="O21670" t="s">
        <v>22760</v>
      </c>
    </row>
    <row r="21671" spans="1:15">
      <c r="A21671" s="8" t="str">
        <f t="shared" si="922"/>
        <v>https://w3id.org/kouigenjimonogatari/data/1811-13.json</v>
      </c>
      <c r="B21671">
        <v>1811</v>
      </c>
      <c r="C21671">
        <v>13</v>
      </c>
      <c r="D21671" t="s">
        <v>22786</v>
      </c>
      <c r="E21671" t="s">
        <v>5917</v>
      </c>
      <c r="F21671" t="s">
        <v>22501</v>
      </c>
      <c r="G21671">
        <v>50</v>
      </c>
      <c r="H21671" t="s">
        <v>5919</v>
      </c>
      <c r="I21671" t="s">
        <v>5920</v>
      </c>
      <c r="L21671" t="s">
        <v>7782</v>
      </c>
      <c r="M21671" t="s">
        <v>22759</v>
      </c>
      <c r="N21671" t="s">
        <v>20966</v>
      </c>
      <c r="O21671" t="s">
        <v>22760</v>
      </c>
    </row>
    <row r="21672" spans="1:15">
      <c r="A21672" s="8" t="str">
        <f t="shared" si="922"/>
        <v>https://w3id.org/kouigenjimonogatari/data/1811-14.json</v>
      </c>
      <c r="B21672">
        <v>1811</v>
      </c>
      <c r="C21672">
        <v>14</v>
      </c>
      <c r="D21672" t="s">
        <v>22787</v>
      </c>
      <c r="E21672" t="s">
        <v>5917</v>
      </c>
      <c r="F21672" t="s">
        <v>22501</v>
      </c>
      <c r="G21672">
        <v>50</v>
      </c>
      <c r="H21672" t="s">
        <v>5919</v>
      </c>
      <c r="I21672" t="s">
        <v>5920</v>
      </c>
      <c r="L21672" t="s">
        <v>7782</v>
      </c>
      <c r="M21672" t="s">
        <v>22759</v>
      </c>
      <c r="N21672" t="s">
        <v>20966</v>
      </c>
      <c r="O21672" t="s">
        <v>22760</v>
      </c>
    </row>
    <row r="21673" spans="1:15">
      <c r="A21673" s="8" t="str">
        <f t="shared" si="922"/>
        <v>https://w3id.org/kouigenjimonogatari/data/1812-01.json</v>
      </c>
      <c r="B21673">
        <v>1812</v>
      </c>
      <c r="C21673">
        <v>1</v>
      </c>
      <c r="D21673" t="s">
        <v>22788</v>
      </c>
      <c r="E21673" t="s">
        <v>5917</v>
      </c>
      <c r="F21673" t="s">
        <v>22501</v>
      </c>
      <c r="G21673">
        <v>50</v>
      </c>
      <c r="H21673" t="s">
        <v>5919</v>
      </c>
      <c r="I21673" t="s">
        <v>5920</v>
      </c>
      <c r="L21673" t="s">
        <v>7813</v>
      </c>
      <c r="M21673" t="s">
        <v>22789</v>
      </c>
      <c r="N21673" t="s">
        <v>20966</v>
      </c>
      <c r="O21673" t="s">
        <v>22790</v>
      </c>
    </row>
    <row r="21674" spans="1:15">
      <c r="A21674" s="8" t="str">
        <f t="shared" si="922"/>
        <v>https://w3id.org/kouigenjimonogatari/data/1812-02.json</v>
      </c>
      <c r="B21674">
        <v>1812</v>
      </c>
      <c r="C21674">
        <v>2</v>
      </c>
      <c r="D21674" t="s">
        <v>22791</v>
      </c>
      <c r="E21674" t="s">
        <v>5917</v>
      </c>
      <c r="F21674" t="s">
        <v>22501</v>
      </c>
      <c r="G21674">
        <v>50</v>
      </c>
      <c r="H21674" t="s">
        <v>5919</v>
      </c>
      <c r="I21674" t="s">
        <v>5920</v>
      </c>
      <c r="L21674" t="s">
        <v>7813</v>
      </c>
      <c r="M21674" t="s">
        <v>22789</v>
      </c>
      <c r="N21674" t="s">
        <v>20966</v>
      </c>
      <c r="O21674" t="s">
        <v>22790</v>
      </c>
    </row>
    <row r="21675" spans="1:15">
      <c r="A21675" s="8" t="str">
        <f t="shared" si="922"/>
        <v>https://w3id.org/kouigenjimonogatari/data/1812-03.json</v>
      </c>
      <c r="B21675">
        <v>1812</v>
      </c>
      <c r="C21675">
        <v>3</v>
      </c>
      <c r="D21675" t="s">
        <v>22792</v>
      </c>
      <c r="E21675" t="s">
        <v>5917</v>
      </c>
      <c r="F21675" t="s">
        <v>22501</v>
      </c>
      <c r="G21675">
        <v>50</v>
      </c>
      <c r="H21675" t="s">
        <v>5919</v>
      </c>
      <c r="I21675" t="s">
        <v>5920</v>
      </c>
      <c r="L21675" t="s">
        <v>7813</v>
      </c>
      <c r="M21675" t="s">
        <v>22789</v>
      </c>
      <c r="N21675" t="s">
        <v>20966</v>
      </c>
      <c r="O21675" t="s">
        <v>22790</v>
      </c>
    </row>
    <row r="21676" spans="1:15">
      <c r="A21676" s="8" t="str">
        <f t="shared" si="922"/>
        <v>https://w3id.org/kouigenjimonogatari/data/1812-04.json</v>
      </c>
      <c r="B21676">
        <v>1812</v>
      </c>
      <c r="C21676">
        <v>4</v>
      </c>
      <c r="D21676" t="s">
        <v>22793</v>
      </c>
      <c r="E21676" t="s">
        <v>5917</v>
      </c>
      <c r="F21676" t="s">
        <v>22501</v>
      </c>
      <c r="G21676">
        <v>50</v>
      </c>
      <c r="H21676" t="s">
        <v>5919</v>
      </c>
      <c r="I21676" t="s">
        <v>5920</v>
      </c>
      <c r="L21676" t="s">
        <v>7813</v>
      </c>
      <c r="M21676" t="s">
        <v>22789</v>
      </c>
      <c r="N21676" t="s">
        <v>20966</v>
      </c>
      <c r="O21676" t="s">
        <v>22790</v>
      </c>
    </row>
    <row r="21677" spans="1:15">
      <c r="A21677" s="8" t="str">
        <f t="shared" si="922"/>
        <v>https://w3id.org/kouigenjimonogatari/data/1812-05.json</v>
      </c>
      <c r="B21677">
        <v>1812</v>
      </c>
      <c r="C21677">
        <v>5</v>
      </c>
      <c r="D21677" t="s">
        <v>22794</v>
      </c>
      <c r="E21677" t="s">
        <v>5917</v>
      </c>
      <c r="F21677" t="s">
        <v>22501</v>
      </c>
      <c r="G21677">
        <v>50</v>
      </c>
      <c r="H21677" t="s">
        <v>5919</v>
      </c>
      <c r="I21677" t="s">
        <v>5920</v>
      </c>
      <c r="L21677" t="s">
        <v>7813</v>
      </c>
      <c r="M21677" t="s">
        <v>22789</v>
      </c>
      <c r="N21677" t="s">
        <v>20966</v>
      </c>
      <c r="O21677" t="s">
        <v>22790</v>
      </c>
    </row>
    <row r="21678" spans="1:15">
      <c r="A21678" s="8" t="str">
        <f t="shared" si="922"/>
        <v>https://w3id.org/kouigenjimonogatari/data/1812-06.json</v>
      </c>
      <c r="B21678">
        <v>1812</v>
      </c>
      <c r="C21678">
        <v>6</v>
      </c>
      <c r="D21678" t="s">
        <v>22795</v>
      </c>
      <c r="E21678" t="s">
        <v>5917</v>
      </c>
      <c r="F21678" t="s">
        <v>22501</v>
      </c>
      <c r="G21678">
        <v>50</v>
      </c>
      <c r="H21678" t="s">
        <v>5919</v>
      </c>
      <c r="I21678" t="s">
        <v>5920</v>
      </c>
      <c r="L21678" t="s">
        <v>7813</v>
      </c>
      <c r="M21678" t="s">
        <v>22789</v>
      </c>
      <c r="N21678" t="s">
        <v>20966</v>
      </c>
      <c r="O21678" t="s">
        <v>22790</v>
      </c>
    </row>
    <row r="21679" spans="1:15">
      <c r="A21679" s="8" t="str">
        <f t="shared" si="922"/>
        <v>https://w3id.org/kouigenjimonogatari/data/1812-07.json</v>
      </c>
      <c r="B21679">
        <v>1812</v>
      </c>
      <c r="C21679">
        <v>7</v>
      </c>
      <c r="D21679" t="s">
        <v>22796</v>
      </c>
      <c r="E21679" t="s">
        <v>5917</v>
      </c>
      <c r="F21679" t="s">
        <v>22501</v>
      </c>
      <c r="G21679">
        <v>50</v>
      </c>
      <c r="H21679" t="s">
        <v>5919</v>
      </c>
      <c r="I21679" t="s">
        <v>5920</v>
      </c>
      <c r="L21679" t="s">
        <v>7813</v>
      </c>
      <c r="M21679" t="s">
        <v>22789</v>
      </c>
      <c r="N21679" t="s">
        <v>20966</v>
      </c>
      <c r="O21679" t="s">
        <v>22790</v>
      </c>
    </row>
    <row r="21680" spans="1:15">
      <c r="A21680" s="8" t="str">
        <f t="shared" si="922"/>
        <v>https://w3id.org/kouigenjimonogatari/data/1812-08.json</v>
      </c>
      <c r="B21680">
        <v>1812</v>
      </c>
      <c r="C21680">
        <v>8</v>
      </c>
      <c r="D21680" t="s">
        <v>22797</v>
      </c>
      <c r="E21680" t="s">
        <v>5917</v>
      </c>
      <c r="F21680" t="s">
        <v>22501</v>
      </c>
      <c r="G21680">
        <v>50</v>
      </c>
      <c r="H21680" t="s">
        <v>5919</v>
      </c>
      <c r="I21680" t="s">
        <v>5920</v>
      </c>
      <c r="L21680" t="s">
        <v>7813</v>
      </c>
      <c r="M21680" t="s">
        <v>22789</v>
      </c>
      <c r="N21680" t="s">
        <v>20966</v>
      </c>
      <c r="O21680" t="s">
        <v>22790</v>
      </c>
    </row>
    <row r="21681" spans="1:15">
      <c r="A21681" s="8" t="str">
        <f t="shared" si="922"/>
        <v>https://w3id.org/kouigenjimonogatari/data/1812-09.json</v>
      </c>
      <c r="B21681">
        <v>1812</v>
      </c>
      <c r="C21681">
        <v>9</v>
      </c>
      <c r="D21681" t="s">
        <v>22798</v>
      </c>
      <c r="E21681" t="s">
        <v>5917</v>
      </c>
      <c r="F21681" t="s">
        <v>22501</v>
      </c>
      <c r="G21681">
        <v>50</v>
      </c>
      <c r="H21681" t="s">
        <v>5919</v>
      </c>
      <c r="I21681" t="s">
        <v>5920</v>
      </c>
      <c r="L21681" t="s">
        <v>7813</v>
      </c>
      <c r="M21681" t="s">
        <v>22789</v>
      </c>
      <c r="N21681" t="s">
        <v>20966</v>
      </c>
      <c r="O21681" t="s">
        <v>22790</v>
      </c>
    </row>
    <row r="21682" spans="1:15">
      <c r="A21682" s="8" t="str">
        <f t="shared" si="922"/>
        <v>https://w3id.org/kouigenjimonogatari/data/1812-10.json</v>
      </c>
      <c r="B21682">
        <v>1812</v>
      </c>
      <c r="C21682">
        <v>10</v>
      </c>
      <c r="D21682" t="s">
        <v>22799</v>
      </c>
      <c r="E21682" t="s">
        <v>5917</v>
      </c>
      <c r="F21682" t="s">
        <v>22501</v>
      </c>
      <c r="G21682">
        <v>50</v>
      </c>
      <c r="H21682" t="s">
        <v>5919</v>
      </c>
      <c r="I21682" t="s">
        <v>5920</v>
      </c>
      <c r="L21682" t="s">
        <v>7813</v>
      </c>
      <c r="M21682" t="s">
        <v>22789</v>
      </c>
      <c r="N21682" t="s">
        <v>20966</v>
      </c>
      <c r="O21682" t="s">
        <v>22790</v>
      </c>
    </row>
    <row r="21683" spans="1:15">
      <c r="A21683" s="8" t="str">
        <f t="shared" si="922"/>
        <v>https://w3id.org/kouigenjimonogatari/data/1812-11.json</v>
      </c>
      <c r="B21683">
        <v>1812</v>
      </c>
      <c r="C21683">
        <v>11</v>
      </c>
      <c r="D21683" t="s">
        <v>22800</v>
      </c>
      <c r="E21683" t="s">
        <v>5917</v>
      </c>
      <c r="F21683" t="s">
        <v>22501</v>
      </c>
      <c r="G21683">
        <v>50</v>
      </c>
      <c r="H21683" t="s">
        <v>5919</v>
      </c>
      <c r="I21683" t="s">
        <v>5920</v>
      </c>
      <c r="L21683" t="s">
        <v>7813</v>
      </c>
      <c r="M21683" t="s">
        <v>22789</v>
      </c>
      <c r="N21683" t="s">
        <v>20966</v>
      </c>
      <c r="O21683" t="s">
        <v>22790</v>
      </c>
    </row>
    <row r="21684" spans="1:15">
      <c r="A21684" s="8" t="str">
        <f t="shared" si="922"/>
        <v>https://w3id.org/kouigenjimonogatari/data/1812-12.json</v>
      </c>
      <c r="B21684">
        <v>1812</v>
      </c>
      <c r="C21684">
        <v>12</v>
      </c>
      <c r="D21684" t="s">
        <v>22801</v>
      </c>
      <c r="E21684" t="s">
        <v>5917</v>
      </c>
      <c r="F21684" t="s">
        <v>22501</v>
      </c>
      <c r="G21684">
        <v>50</v>
      </c>
      <c r="H21684" t="s">
        <v>5919</v>
      </c>
      <c r="I21684" t="s">
        <v>5920</v>
      </c>
      <c r="L21684" t="s">
        <v>7813</v>
      </c>
      <c r="M21684" t="s">
        <v>22789</v>
      </c>
      <c r="N21684" t="s">
        <v>20966</v>
      </c>
      <c r="O21684" t="s">
        <v>22790</v>
      </c>
    </row>
    <row r="21685" spans="1:15">
      <c r="A21685" s="8" t="str">
        <f t="shared" si="922"/>
        <v>https://w3id.org/kouigenjimonogatari/data/1812-13.json</v>
      </c>
      <c r="B21685">
        <v>1812</v>
      </c>
      <c r="C21685">
        <v>13</v>
      </c>
      <c r="D21685" t="s">
        <v>22802</v>
      </c>
      <c r="E21685" t="s">
        <v>5917</v>
      </c>
      <c r="F21685" t="s">
        <v>22501</v>
      </c>
      <c r="G21685">
        <v>50</v>
      </c>
      <c r="H21685" t="s">
        <v>5919</v>
      </c>
      <c r="I21685" t="s">
        <v>5920</v>
      </c>
      <c r="L21685" t="s">
        <v>7813</v>
      </c>
      <c r="M21685" t="s">
        <v>22789</v>
      </c>
      <c r="N21685" t="s">
        <v>20966</v>
      </c>
      <c r="O21685" t="s">
        <v>22790</v>
      </c>
    </row>
    <row r="21686" spans="1:15">
      <c r="A21686" s="8" t="str">
        <f t="shared" si="922"/>
        <v>https://w3id.org/kouigenjimonogatari/data/1812-14.json</v>
      </c>
      <c r="B21686">
        <v>1812</v>
      </c>
      <c r="C21686">
        <v>14</v>
      </c>
      <c r="D21686" t="s">
        <v>22803</v>
      </c>
      <c r="E21686" t="s">
        <v>5917</v>
      </c>
      <c r="F21686" t="s">
        <v>22501</v>
      </c>
      <c r="G21686">
        <v>50</v>
      </c>
      <c r="H21686" t="s">
        <v>5919</v>
      </c>
      <c r="I21686" t="s">
        <v>5920</v>
      </c>
      <c r="L21686" t="s">
        <v>7813</v>
      </c>
      <c r="M21686" t="s">
        <v>22789</v>
      </c>
      <c r="N21686" t="s">
        <v>20966</v>
      </c>
      <c r="O21686" t="s">
        <v>22790</v>
      </c>
    </row>
    <row r="21687" spans="1:15">
      <c r="A21687" s="8" t="str">
        <f t="shared" si="922"/>
        <v>https://w3id.org/kouigenjimonogatari/data/1813-01.json</v>
      </c>
      <c r="B21687">
        <v>1813</v>
      </c>
      <c r="C21687">
        <v>1</v>
      </c>
      <c r="D21687" t="s">
        <v>22804</v>
      </c>
      <c r="E21687" t="s">
        <v>5917</v>
      </c>
      <c r="F21687" t="s">
        <v>22501</v>
      </c>
      <c r="G21687">
        <v>50</v>
      </c>
      <c r="H21687" t="s">
        <v>5919</v>
      </c>
      <c r="I21687" t="s">
        <v>5920</v>
      </c>
      <c r="L21687" t="s">
        <v>7813</v>
      </c>
      <c r="M21687" t="s">
        <v>22789</v>
      </c>
      <c r="N21687" t="s">
        <v>20966</v>
      </c>
      <c r="O21687" t="s">
        <v>22790</v>
      </c>
    </row>
    <row r="21688" spans="1:15">
      <c r="A21688" s="8" t="str">
        <f t="shared" si="922"/>
        <v>https://w3id.org/kouigenjimonogatari/data/1813-02.json</v>
      </c>
      <c r="B21688">
        <v>1813</v>
      </c>
      <c r="C21688">
        <v>2</v>
      </c>
      <c r="D21688" t="s">
        <v>22805</v>
      </c>
      <c r="E21688" t="s">
        <v>5917</v>
      </c>
      <c r="F21688" t="s">
        <v>22501</v>
      </c>
      <c r="G21688">
        <v>50</v>
      </c>
      <c r="H21688" t="s">
        <v>5919</v>
      </c>
      <c r="I21688" t="s">
        <v>5920</v>
      </c>
      <c r="L21688" t="s">
        <v>7813</v>
      </c>
      <c r="M21688" t="s">
        <v>22789</v>
      </c>
      <c r="N21688" t="s">
        <v>20966</v>
      </c>
      <c r="O21688" t="s">
        <v>22790</v>
      </c>
    </row>
    <row r="21689" spans="1:15">
      <c r="A21689" s="8" t="str">
        <f t="shared" si="922"/>
        <v>https://w3id.org/kouigenjimonogatari/data/1813-03.json</v>
      </c>
      <c r="B21689">
        <v>1813</v>
      </c>
      <c r="C21689">
        <v>3</v>
      </c>
      <c r="D21689" t="s">
        <v>22806</v>
      </c>
      <c r="E21689" t="s">
        <v>5917</v>
      </c>
      <c r="F21689" t="s">
        <v>22501</v>
      </c>
      <c r="G21689">
        <v>50</v>
      </c>
      <c r="H21689" t="s">
        <v>5919</v>
      </c>
      <c r="I21689" t="s">
        <v>5920</v>
      </c>
      <c r="L21689" t="s">
        <v>7813</v>
      </c>
      <c r="M21689" t="s">
        <v>22789</v>
      </c>
      <c r="N21689" t="s">
        <v>20966</v>
      </c>
      <c r="O21689" t="s">
        <v>22790</v>
      </c>
    </row>
    <row r="21690" spans="1:15">
      <c r="A21690" s="8" t="str">
        <f t="shared" si="922"/>
        <v>https://w3id.org/kouigenjimonogatari/data/1813-04.json</v>
      </c>
      <c r="B21690">
        <v>1813</v>
      </c>
      <c r="C21690">
        <v>4</v>
      </c>
      <c r="D21690" t="s">
        <v>22807</v>
      </c>
      <c r="E21690" t="s">
        <v>5917</v>
      </c>
      <c r="F21690" t="s">
        <v>22501</v>
      </c>
      <c r="G21690">
        <v>50</v>
      </c>
      <c r="H21690" t="s">
        <v>5919</v>
      </c>
      <c r="I21690" t="s">
        <v>5920</v>
      </c>
      <c r="L21690" t="s">
        <v>7813</v>
      </c>
      <c r="M21690" t="s">
        <v>22789</v>
      </c>
      <c r="N21690" t="s">
        <v>20966</v>
      </c>
      <c r="O21690" t="s">
        <v>22790</v>
      </c>
    </row>
    <row r="21691" spans="1:15">
      <c r="A21691" s="8" t="str">
        <f t="shared" si="922"/>
        <v>https://w3id.org/kouigenjimonogatari/data/1813-05.json</v>
      </c>
      <c r="B21691">
        <v>1813</v>
      </c>
      <c r="C21691">
        <v>5</v>
      </c>
      <c r="D21691" t="s">
        <v>22808</v>
      </c>
      <c r="E21691" t="s">
        <v>5917</v>
      </c>
      <c r="F21691" t="s">
        <v>22501</v>
      </c>
      <c r="G21691">
        <v>50</v>
      </c>
      <c r="H21691" t="s">
        <v>5919</v>
      </c>
      <c r="I21691" t="s">
        <v>5920</v>
      </c>
      <c r="L21691" t="s">
        <v>7813</v>
      </c>
      <c r="M21691" t="s">
        <v>22789</v>
      </c>
      <c r="N21691" t="s">
        <v>20966</v>
      </c>
      <c r="O21691" t="s">
        <v>22790</v>
      </c>
    </row>
    <row r="21692" spans="1:15">
      <c r="A21692" s="8" t="str">
        <f t="shared" si="922"/>
        <v>https://w3id.org/kouigenjimonogatari/data/1813-06.json</v>
      </c>
      <c r="B21692">
        <v>1813</v>
      </c>
      <c r="C21692">
        <v>6</v>
      </c>
      <c r="D21692" t="s">
        <v>22809</v>
      </c>
      <c r="E21692" t="s">
        <v>5917</v>
      </c>
      <c r="F21692" t="s">
        <v>22501</v>
      </c>
      <c r="G21692">
        <v>50</v>
      </c>
      <c r="H21692" t="s">
        <v>5919</v>
      </c>
      <c r="I21692" t="s">
        <v>5920</v>
      </c>
      <c r="L21692" t="s">
        <v>7813</v>
      </c>
      <c r="M21692" t="s">
        <v>22789</v>
      </c>
      <c r="N21692" t="s">
        <v>20966</v>
      </c>
      <c r="O21692" t="s">
        <v>22790</v>
      </c>
    </row>
    <row r="21693" spans="1:15">
      <c r="A21693" s="8" t="str">
        <f t="shared" si="922"/>
        <v>https://w3id.org/kouigenjimonogatari/data/1813-07.json</v>
      </c>
      <c r="B21693">
        <v>1813</v>
      </c>
      <c r="C21693">
        <v>7</v>
      </c>
      <c r="D21693" t="s">
        <v>22810</v>
      </c>
      <c r="E21693" t="s">
        <v>5917</v>
      </c>
      <c r="F21693" t="s">
        <v>22501</v>
      </c>
      <c r="G21693">
        <v>50</v>
      </c>
      <c r="H21693" t="s">
        <v>5919</v>
      </c>
      <c r="I21693" t="s">
        <v>5920</v>
      </c>
      <c r="L21693" t="s">
        <v>7813</v>
      </c>
      <c r="M21693" t="s">
        <v>22789</v>
      </c>
      <c r="N21693" t="s">
        <v>20966</v>
      </c>
      <c r="O21693" t="s">
        <v>22790</v>
      </c>
    </row>
    <row r="21694" spans="1:15">
      <c r="A21694" s="8" t="str">
        <f t="shared" si="922"/>
        <v>https://w3id.org/kouigenjimonogatari/data/1813-08.json</v>
      </c>
      <c r="B21694">
        <v>1813</v>
      </c>
      <c r="C21694">
        <v>8</v>
      </c>
      <c r="D21694" t="s">
        <v>22811</v>
      </c>
      <c r="E21694" t="s">
        <v>5917</v>
      </c>
      <c r="F21694" t="s">
        <v>22501</v>
      </c>
      <c r="G21694">
        <v>50</v>
      </c>
      <c r="H21694" t="s">
        <v>5919</v>
      </c>
      <c r="I21694" t="s">
        <v>5920</v>
      </c>
      <c r="L21694" t="s">
        <v>7813</v>
      </c>
      <c r="M21694" t="s">
        <v>22789</v>
      </c>
      <c r="N21694" t="s">
        <v>20966</v>
      </c>
      <c r="O21694" t="s">
        <v>22790</v>
      </c>
    </row>
    <row r="21695" spans="1:15">
      <c r="A21695" s="8" t="str">
        <f t="shared" si="922"/>
        <v>https://w3id.org/kouigenjimonogatari/data/1813-09.json</v>
      </c>
      <c r="B21695">
        <v>1813</v>
      </c>
      <c r="C21695">
        <v>9</v>
      </c>
      <c r="D21695" t="s">
        <v>22812</v>
      </c>
      <c r="E21695" t="s">
        <v>5917</v>
      </c>
      <c r="F21695" t="s">
        <v>22501</v>
      </c>
      <c r="G21695">
        <v>50</v>
      </c>
      <c r="H21695" t="s">
        <v>5919</v>
      </c>
      <c r="I21695" t="s">
        <v>5920</v>
      </c>
      <c r="L21695" t="s">
        <v>7813</v>
      </c>
      <c r="M21695" t="s">
        <v>22789</v>
      </c>
      <c r="N21695" t="s">
        <v>20966</v>
      </c>
      <c r="O21695" t="s">
        <v>22790</v>
      </c>
    </row>
    <row r="21696" spans="1:15">
      <c r="A21696" s="8" t="str">
        <f t="shared" ref="A21696:A21759" si="923">"https://w3id.org/kouigenjimonogatari/data/"&amp;TEXT(B21696, "0000")&amp;"-"&amp;TEXT(C21696, "00")&amp;".json"</f>
        <v>https://w3id.org/kouigenjimonogatari/data/1813-10.json</v>
      </c>
      <c r="B21696">
        <v>1813</v>
      </c>
      <c r="C21696">
        <v>10</v>
      </c>
      <c r="D21696" t="s">
        <v>22813</v>
      </c>
      <c r="E21696" t="s">
        <v>5917</v>
      </c>
      <c r="F21696" t="s">
        <v>22501</v>
      </c>
      <c r="G21696">
        <v>50</v>
      </c>
      <c r="H21696" t="s">
        <v>5919</v>
      </c>
      <c r="I21696" t="s">
        <v>5920</v>
      </c>
      <c r="L21696" t="s">
        <v>7813</v>
      </c>
      <c r="M21696" t="s">
        <v>22789</v>
      </c>
      <c r="N21696" t="s">
        <v>20966</v>
      </c>
      <c r="O21696" t="s">
        <v>22790</v>
      </c>
    </row>
    <row r="21697" spans="1:15">
      <c r="A21697" s="8" t="str">
        <f t="shared" si="923"/>
        <v>https://w3id.org/kouigenjimonogatari/data/1813-11.json</v>
      </c>
      <c r="B21697">
        <v>1813</v>
      </c>
      <c r="C21697">
        <v>11</v>
      </c>
      <c r="D21697" t="s">
        <v>22814</v>
      </c>
      <c r="E21697" t="s">
        <v>5917</v>
      </c>
      <c r="F21697" t="s">
        <v>22501</v>
      </c>
      <c r="G21697">
        <v>50</v>
      </c>
      <c r="H21697" t="s">
        <v>5919</v>
      </c>
      <c r="I21697" t="s">
        <v>5920</v>
      </c>
      <c r="L21697" t="s">
        <v>7813</v>
      </c>
      <c r="M21697" t="s">
        <v>22789</v>
      </c>
      <c r="N21697" t="s">
        <v>20966</v>
      </c>
      <c r="O21697" t="s">
        <v>22790</v>
      </c>
    </row>
    <row r="21698" spans="1:15">
      <c r="A21698" s="8" t="str">
        <f t="shared" si="923"/>
        <v>https://w3id.org/kouigenjimonogatari/data/1813-12.json</v>
      </c>
      <c r="B21698">
        <v>1813</v>
      </c>
      <c r="C21698">
        <v>12</v>
      </c>
      <c r="D21698" t="s">
        <v>22815</v>
      </c>
      <c r="E21698" t="s">
        <v>5917</v>
      </c>
      <c r="F21698" t="s">
        <v>22501</v>
      </c>
      <c r="G21698">
        <v>50</v>
      </c>
      <c r="H21698" t="s">
        <v>5919</v>
      </c>
      <c r="I21698" t="s">
        <v>5920</v>
      </c>
      <c r="L21698" t="s">
        <v>7813</v>
      </c>
      <c r="M21698" t="s">
        <v>22789</v>
      </c>
      <c r="N21698" t="s">
        <v>20966</v>
      </c>
      <c r="O21698" t="s">
        <v>22790</v>
      </c>
    </row>
    <row r="21699" spans="1:15">
      <c r="A21699" s="8" t="str">
        <f t="shared" si="923"/>
        <v>https://w3id.org/kouigenjimonogatari/data/1813-13.json</v>
      </c>
      <c r="B21699">
        <v>1813</v>
      </c>
      <c r="C21699">
        <v>13</v>
      </c>
      <c r="D21699" t="s">
        <v>22816</v>
      </c>
      <c r="E21699" t="s">
        <v>5917</v>
      </c>
      <c r="F21699" t="s">
        <v>22501</v>
      </c>
      <c r="G21699">
        <v>50</v>
      </c>
      <c r="H21699" t="s">
        <v>5919</v>
      </c>
      <c r="I21699" t="s">
        <v>5920</v>
      </c>
      <c r="L21699" t="s">
        <v>7813</v>
      </c>
      <c r="M21699" t="s">
        <v>22789</v>
      </c>
      <c r="N21699" t="s">
        <v>20966</v>
      </c>
      <c r="O21699" t="s">
        <v>22790</v>
      </c>
    </row>
    <row r="21700" spans="1:15">
      <c r="A21700" s="8" t="str">
        <f t="shared" si="923"/>
        <v>https://w3id.org/kouigenjimonogatari/data/1813-14.json</v>
      </c>
      <c r="B21700">
        <v>1813</v>
      </c>
      <c r="C21700">
        <v>14</v>
      </c>
      <c r="D21700" t="s">
        <v>22817</v>
      </c>
      <c r="E21700" t="s">
        <v>5917</v>
      </c>
      <c r="F21700" t="s">
        <v>22501</v>
      </c>
      <c r="G21700">
        <v>50</v>
      </c>
      <c r="H21700" t="s">
        <v>5919</v>
      </c>
      <c r="I21700" t="s">
        <v>5920</v>
      </c>
      <c r="L21700" t="s">
        <v>7813</v>
      </c>
      <c r="M21700" t="s">
        <v>22789</v>
      </c>
      <c r="N21700" t="s">
        <v>20966</v>
      </c>
      <c r="O21700" t="s">
        <v>22790</v>
      </c>
    </row>
    <row r="21701" spans="1:15">
      <c r="A21701" s="8" t="str">
        <f t="shared" si="923"/>
        <v>https://w3id.org/kouigenjimonogatari/data/1814-01.json</v>
      </c>
      <c r="B21701">
        <v>1814</v>
      </c>
      <c r="C21701">
        <v>1</v>
      </c>
      <c r="D21701" t="s">
        <v>22818</v>
      </c>
      <c r="E21701" t="s">
        <v>5917</v>
      </c>
      <c r="F21701" t="s">
        <v>22501</v>
      </c>
      <c r="G21701">
        <v>50</v>
      </c>
      <c r="H21701" t="s">
        <v>5919</v>
      </c>
      <c r="I21701" t="s">
        <v>5920</v>
      </c>
      <c r="L21701" t="s">
        <v>7843</v>
      </c>
      <c r="M21701" t="s">
        <v>22819</v>
      </c>
      <c r="N21701" t="s">
        <v>20966</v>
      </c>
      <c r="O21701" t="s">
        <v>22820</v>
      </c>
    </row>
    <row r="21702" spans="1:15">
      <c r="A21702" s="8" t="str">
        <f t="shared" si="923"/>
        <v>https://w3id.org/kouigenjimonogatari/data/1814-02.json</v>
      </c>
      <c r="B21702">
        <v>1814</v>
      </c>
      <c r="C21702">
        <v>2</v>
      </c>
      <c r="D21702" t="s">
        <v>22821</v>
      </c>
      <c r="E21702" t="s">
        <v>5917</v>
      </c>
      <c r="F21702" t="s">
        <v>22501</v>
      </c>
      <c r="G21702">
        <v>50</v>
      </c>
      <c r="H21702" t="s">
        <v>5919</v>
      </c>
      <c r="I21702" t="s">
        <v>5920</v>
      </c>
      <c r="L21702" t="s">
        <v>7843</v>
      </c>
      <c r="M21702" t="s">
        <v>22819</v>
      </c>
      <c r="N21702" t="s">
        <v>20966</v>
      </c>
      <c r="O21702" t="s">
        <v>22820</v>
      </c>
    </row>
    <row r="21703" spans="1:15">
      <c r="A21703" s="8" t="str">
        <f t="shared" si="923"/>
        <v>https://w3id.org/kouigenjimonogatari/data/1814-03.json</v>
      </c>
      <c r="B21703">
        <v>1814</v>
      </c>
      <c r="C21703">
        <v>3</v>
      </c>
      <c r="D21703" t="s">
        <v>22822</v>
      </c>
      <c r="E21703" t="s">
        <v>5917</v>
      </c>
      <c r="F21703" t="s">
        <v>22501</v>
      </c>
      <c r="G21703">
        <v>50</v>
      </c>
      <c r="H21703" t="s">
        <v>5919</v>
      </c>
      <c r="I21703" t="s">
        <v>5920</v>
      </c>
      <c r="L21703" t="s">
        <v>7843</v>
      </c>
      <c r="M21703" t="s">
        <v>22819</v>
      </c>
      <c r="N21703" t="s">
        <v>20966</v>
      </c>
      <c r="O21703" t="s">
        <v>22820</v>
      </c>
    </row>
    <row r="21704" spans="1:15">
      <c r="A21704" s="8" t="str">
        <f t="shared" si="923"/>
        <v>https://w3id.org/kouigenjimonogatari/data/1814-04.json</v>
      </c>
      <c r="B21704">
        <v>1814</v>
      </c>
      <c r="C21704">
        <v>4</v>
      </c>
      <c r="D21704" t="s">
        <v>22823</v>
      </c>
      <c r="E21704" t="s">
        <v>5917</v>
      </c>
      <c r="F21704" t="s">
        <v>22501</v>
      </c>
      <c r="G21704">
        <v>50</v>
      </c>
      <c r="H21704" t="s">
        <v>5919</v>
      </c>
      <c r="I21704" t="s">
        <v>5920</v>
      </c>
      <c r="L21704" t="s">
        <v>7843</v>
      </c>
      <c r="M21704" t="s">
        <v>22819</v>
      </c>
      <c r="N21704" t="s">
        <v>20966</v>
      </c>
      <c r="O21704" t="s">
        <v>22820</v>
      </c>
    </row>
    <row r="21705" spans="1:15">
      <c r="A21705" s="8" t="str">
        <f t="shared" si="923"/>
        <v>https://w3id.org/kouigenjimonogatari/data/1814-05.json</v>
      </c>
      <c r="B21705">
        <v>1814</v>
      </c>
      <c r="C21705">
        <v>5</v>
      </c>
      <c r="D21705" t="s">
        <v>22824</v>
      </c>
      <c r="E21705" t="s">
        <v>5917</v>
      </c>
      <c r="F21705" t="s">
        <v>22501</v>
      </c>
      <c r="G21705">
        <v>50</v>
      </c>
      <c r="H21705" t="s">
        <v>5919</v>
      </c>
      <c r="I21705" t="s">
        <v>5920</v>
      </c>
      <c r="L21705" t="s">
        <v>7843</v>
      </c>
      <c r="M21705" t="s">
        <v>22819</v>
      </c>
      <c r="N21705" t="s">
        <v>20966</v>
      </c>
      <c r="O21705" t="s">
        <v>22820</v>
      </c>
    </row>
    <row r="21706" spans="1:15">
      <c r="A21706" s="8" t="str">
        <f t="shared" si="923"/>
        <v>https://w3id.org/kouigenjimonogatari/data/1814-06.json</v>
      </c>
      <c r="B21706">
        <v>1814</v>
      </c>
      <c r="C21706">
        <v>6</v>
      </c>
      <c r="D21706" t="s">
        <v>22825</v>
      </c>
      <c r="E21706" t="s">
        <v>5917</v>
      </c>
      <c r="F21706" t="s">
        <v>22501</v>
      </c>
      <c r="G21706">
        <v>50</v>
      </c>
      <c r="H21706" t="s">
        <v>5919</v>
      </c>
      <c r="I21706" t="s">
        <v>5920</v>
      </c>
      <c r="L21706" t="s">
        <v>7843</v>
      </c>
      <c r="M21706" t="s">
        <v>22819</v>
      </c>
      <c r="N21706" t="s">
        <v>20966</v>
      </c>
      <c r="O21706" t="s">
        <v>22820</v>
      </c>
    </row>
    <row r="21707" spans="1:15">
      <c r="A21707" s="8" t="str">
        <f t="shared" si="923"/>
        <v>https://w3id.org/kouigenjimonogatari/data/1814-07.json</v>
      </c>
      <c r="B21707">
        <v>1814</v>
      </c>
      <c r="C21707">
        <v>7</v>
      </c>
      <c r="D21707" t="s">
        <v>22826</v>
      </c>
      <c r="E21707" t="s">
        <v>5917</v>
      </c>
      <c r="F21707" t="s">
        <v>22501</v>
      </c>
      <c r="G21707">
        <v>50</v>
      </c>
      <c r="H21707" t="s">
        <v>5919</v>
      </c>
      <c r="I21707" t="s">
        <v>5920</v>
      </c>
      <c r="L21707" t="s">
        <v>7843</v>
      </c>
      <c r="M21707" t="s">
        <v>22819</v>
      </c>
      <c r="N21707" t="s">
        <v>20966</v>
      </c>
      <c r="O21707" t="s">
        <v>22820</v>
      </c>
    </row>
    <row r="21708" spans="1:15">
      <c r="A21708" s="8" t="str">
        <f t="shared" si="923"/>
        <v>https://w3id.org/kouigenjimonogatari/data/1814-08.json</v>
      </c>
      <c r="B21708">
        <v>1814</v>
      </c>
      <c r="C21708">
        <v>8</v>
      </c>
      <c r="D21708" t="s">
        <v>22827</v>
      </c>
      <c r="E21708" t="s">
        <v>5917</v>
      </c>
      <c r="F21708" t="s">
        <v>22501</v>
      </c>
      <c r="G21708">
        <v>50</v>
      </c>
      <c r="H21708" t="s">
        <v>5919</v>
      </c>
      <c r="I21708" t="s">
        <v>5920</v>
      </c>
      <c r="L21708" t="s">
        <v>7843</v>
      </c>
      <c r="M21708" t="s">
        <v>22819</v>
      </c>
      <c r="N21708" t="s">
        <v>20966</v>
      </c>
      <c r="O21708" t="s">
        <v>22820</v>
      </c>
    </row>
    <row r="21709" spans="1:15">
      <c r="A21709" s="8" t="str">
        <f t="shared" si="923"/>
        <v>https://w3id.org/kouigenjimonogatari/data/1814-09.json</v>
      </c>
      <c r="B21709">
        <v>1814</v>
      </c>
      <c r="C21709">
        <v>9</v>
      </c>
      <c r="D21709" t="s">
        <v>22828</v>
      </c>
      <c r="E21709" t="s">
        <v>5917</v>
      </c>
      <c r="F21709" t="s">
        <v>22501</v>
      </c>
      <c r="G21709">
        <v>50</v>
      </c>
      <c r="H21709" t="s">
        <v>5919</v>
      </c>
      <c r="I21709" t="s">
        <v>5920</v>
      </c>
      <c r="L21709" t="s">
        <v>7843</v>
      </c>
      <c r="M21709" t="s">
        <v>22819</v>
      </c>
      <c r="N21709" t="s">
        <v>20966</v>
      </c>
      <c r="O21709" t="s">
        <v>22820</v>
      </c>
    </row>
    <row r="21710" spans="1:15">
      <c r="A21710" s="8" t="str">
        <f t="shared" si="923"/>
        <v>https://w3id.org/kouigenjimonogatari/data/1814-10.json</v>
      </c>
      <c r="B21710">
        <v>1814</v>
      </c>
      <c r="C21710">
        <v>10</v>
      </c>
      <c r="D21710" t="s">
        <v>22829</v>
      </c>
      <c r="E21710" t="s">
        <v>5917</v>
      </c>
      <c r="F21710" t="s">
        <v>22501</v>
      </c>
      <c r="G21710">
        <v>50</v>
      </c>
      <c r="H21710" t="s">
        <v>5919</v>
      </c>
      <c r="I21710" t="s">
        <v>5920</v>
      </c>
      <c r="L21710" t="s">
        <v>7843</v>
      </c>
      <c r="M21710" t="s">
        <v>22819</v>
      </c>
      <c r="N21710" t="s">
        <v>20966</v>
      </c>
      <c r="O21710" t="s">
        <v>22820</v>
      </c>
    </row>
    <row r="21711" spans="1:15">
      <c r="A21711" s="8" t="str">
        <f t="shared" si="923"/>
        <v>https://w3id.org/kouigenjimonogatari/data/1814-11.json</v>
      </c>
      <c r="B21711">
        <v>1814</v>
      </c>
      <c r="C21711">
        <v>11</v>
      </c>
      <c r="D21711" t="s">
        <v>22830</v>
      </c>
      <c r="E21711" t="s">
        <v>5917</v>
      </c>
      <c r="F21711" t="s">
        <v>22501</v>
      </c>
      <c r="G21711">
        <v>50</v>
      </c>
      <c r="H21711" t="s">
        <v>5919</v>
      </c>
      <c r="I21711" t="s">
        <v>5920</v>
      </c>
      <c r="L21711" t="s">
        <v>7843</v>
      </c>
      <c r="M21711" t="s">
        <v>22819</v>
      </c>
      <c r="N21711" t="s">
        <v>20966</v>
      </c>
      <c r="O21711" t="s">
        <v>22820</v>
      </c>
    </row>
    <row r="21712" spans="1:15">
      <c r="A21712" s="8" t="str">
        <f t="shared" si="923"/>
        <v>https://w3id.org/kouigenjimonogatari/data/1814-12.json</v>
      </c>
      <c r="B21712">
        <v>1814</v>
      </c>
      <c r="C21712">
        <v>12</v>
      </c>
      <c r="D21712" t="s">
        <v>22831</v>
      </c>
      <c r="E21712" t="s">
        <v>5917</v>
      </c>
      <c r="F21712" t="s">
        <v>22501</v>
      </c>
      <c r="G21712">
        <v>50</v>
      </c>
      <c r="H21712" t="s">
        <v>5919</v>
      </c>
      <c r="I21712" t="s">
        <v>5920</v>
      </c>
      <c r="L21712" t="s">
        <v>7843</v>
      </c>
      <c r="M21712" t="s">
        <v>22819</v>
      </c>
      <c r="N21712" t="s">
        <v>20966</v>
      </c>
      <c r="O21712" t="s">
        <v>22820</v>
      </c>
    </row>
    <row r="21713" spans="1:15">
      <c r="A21713" s="8" t="str">
        <f t="shared" si="923"/>
        <v>https://w3id.org/kouigenjimonogatari/data/1814-13.json</v>
      </c>
      <c r="B21713">
        <v>1814</v>
      </c>
      <c r="C21713">
        <v>13</v>
      </c>
      <c r="D21713" t="s">
        <v>22832</v>
      </c>
      <c r="E21713" t="s">
        <v>5917</v>
      </c>
      <c r="F21713" t="s">
        <v>22501</v>
      </c>
      <c r="G21713">
        <v>50</v>
      </c>
      <c r="H21713" t="s">
        <v>5919</v>
      </c>
      <c r="I21713" t="s">
        <v>5920</v>
      </c>
      <c r="L21713" t="s">
        <v>7843</v>
      </c>
      <c r="M21713" t="s">
        <v>22819</v>
      </c>
      <c r="N21713" t="s">
        <v>20966</v>
      </c>
      <c r="O21713" t="s">
        <v>22820</v>
      </c>
    </row>
    <row r="21714" spans="1:15">
      <c r="A21714" s="8" t="str">
        <f t="shared" si="923"/>
        <v>https://w3id.org/kouigenjimonogatari/data/1814-14.json</v>
      </c>
      <c r="B21714">
        <v>1814</v>
      </c>
      <c r="C21714">
        <v>14</v>
      </c>
      <c r="D21714" t="s">
        <v>22833</v>
      </c>
      <c r="E21714" t="s">
        <v>5917</v>
      </c>
      <c r="F21714" t="s">
        <v>22501</v>
      </c>
      <c r="G21714">
        <v>50</v>
      </c>
      <c r="H21714" t="s">
        <v>5919</v>
      </c>
      <c r="I21714" t="s">
        <v>5920</v>
      </c>
      <c r="L21714" t="s">
        <v>7843</v>
      </c>
      <c r="M21714" t="s">
        <v>22819</v>
      </c>
      <c r="N21714" t="s">
        <v>20966</v>
      </c>
      <c r="O21714" t="s">
        <v>22820</v>
      </c>
    </row>
    <row r="21715" spans="1:15">
      <c r="A21715" s="8" t="str">
        <f t="shared" si="923"/>
        <v>https://w3id.org/kouigenjimonogatari/data/1815-01.json</v>
      </c>
      <c r="B21715">
        <v>1815</v>
      </c>
      <c r="C21715">
        <v>1</v>
      </c>
      <c r="D21715" t="s">
        <v>22834</v>
      </c>
      <c r="E21715" t="s">
        <v>5917</v>
      </c>
      <c r="F21715" t="s">
        <v>22501</v>
      </c>
      <c r="G21715">
        <v>50</v>
      </c>
      <c r="H21715" t="s">
        <v>5919</v>
      </c>
      <c r="I21715" t="s">
        <v>5920</v>
      </c>
      <c r="L21715" t="s">
        <v>7843</v>
      </c>
      <c r="M21715" t="s">
        <v>22819</v>
      </c>
      <c r="N21715" t="s">
        <v>20966</v>
      </c>
      <c r="O21715" t="s">
        <v>22820</v>
      </c>
    </row>
    <row r="21716" spans="1:15">
      <c r="A21716" s="8" t="str">
        <f t="shared" si="923"/>
        <v>https://w3id.org/kouigenjimonogatari/data/1815-02.json</v>
      </c>
      <c r="B21716">
        <v>1815</v>
      </c>
      <c r="C21716">
        <v>2</v>
      </c>
      <c r="D21716" t="s">
        <v>22835</v>
      </c>
      <c r="E21716" t="s">
        <v>5917</v>
      </c>
      <c r="F21716" t="s">
        <v>22501</v>
      </c>
      <c r="G21716">
        <v>50</v>
      </c>
      <c r="H21716" t="s">
        <v>5919</v>
      </c>
      <c r="I21716" t="s">
        <v>5920</v>
      </c>
      <c r="L21716" t="s">
        <v>7843</v>
      </c>
      <c r="M21716" t="s">
        <v>22819</v>
      </c>
      <c r="N21716" t="s">
        <v>20966</v>
      </c>
      <c r="O21716" t="s">
        <v>22820</v>
      </c>
    </row>
    <row r="21717" spans="1:15">
      <c r="A21717" s="8" t="str">
        <f t="shared" si="923"/>
        <v>https://w3id.org/kouigenjimonogatari/data/1815-03.json</v>
      </c>
      <c r="B21717">
        <v>1815</v>
      </c>
      <c r="C21717">
        <v>3</v>
      </c>
      <c r="D21717" t="s">
        <v>22836</v>
      </c>
      <c r="E21717" t="s">
        <v>5917</v>
      </c>
      <c r="F21717" t="s">
        <v>22501</v>
      </c>
      <c r="G21717">
        <v>50</v>
      </c>
      <c r="H21717" t="s">
        <v>5919</v>
      </c>
      <c r="I21717" t="s">
        <v>5920</v>
      </c>
      <c r="L21717" t="s">
        <v>7843</v>
      </c>
      <c r="M21717" t="s">
        <v>22819</v>
      </c>
      <c r="N21717" t="s">
        <v>20966</v>
      </c>
      <c r="O21717" t="s">
        <v>22820</v>
      </c>
    </row>
    <row r="21718" spans="1:15">
      <c r="A21718" s="8" t="str">
        <f t="shared" si="923"/>
        <v>https://w3id.org/kouigenjimonogatari/data/1815-04.json</v>
      </c>
      <c r="B21718">
        <v>1815</v>
      </c>
      <c r="C21718">
        <v>4</v>
      </c>
      <c r="D21718" t="s">
        <v>22837</v>
      </c>
      <c r="E21718" t="s">
        <v>5917</v>
      </c>
      <c r="F21718" t="s">
        <v>22501</v>
      </c>
      <c r="G21718">
        <v>50</v>
      </c>
      <c r="H21718" t="s">
        <v>5919</v>
      </c>
      <c r="I21718" t="s">
        <v>5920</v>
      </c>
      <c r="L21718" t="s">
        <v>7843</v>
      </c>
      <c r="M21718" t="s">
        <v>22819</v>
      </c>
      <c r="N21718" t="s">
        <v>20966</v>
      </c>
      <c r="O21718" t="s">
        <v>22820</v>
      </c>
    </row>
    <row r="21719" spans="1:15">
      <c r="A21719" s="8" t="str">
        <f t="shared" si="923"/>
        <v>https://w3id.org/kouigenjimonogatari/data/1815-05.json</v>
      </c>
      <c r="B21719">
        <v>1815</v>
      </c>
      <c r="C21719">
        <v>5</v>
      </c>
      <c r="D21719" t="s">
        <v>22838</v>
      </c>
      <c r="E21719" t="s">
        <v>5917</v>
      </c>
      <c r="F21719" t="s">
        <v>22501</v>
      </c>
      <c r="G21719">
        <v>50</v>
      </c>
      <c r="H21719" t="s">
        <v>5919</v>
      </c>
      <c r="I21719" t="s">
        <v>5920</v>
      </c>
      <c r="L21719" t="s">
        <v>7843</v>
      </c>
      <c r="M21719" t="s">
        <v>22819</v>
      </c>
      <c r="N21719" t="s">
        <v>20966</v>
      </c>
      <c r="O21719" t="s">
        <v>22820</v>
      </c>
    </row>
    <row r="21720" spans="1:15">
      <c r="A21720" s="8" t="str">
        <f t="shared" si="923"/>
        <v>https://w3id.org/kouigenjimonogatari/data/1815-06.json</v>
      </c>
      <c r="B21720">
        <v>1815</v>
      </c>
      <c r="C21720">
        <v>6</v>
      </c>
      <c r="D21720" t="s">
        <v>22839</v>
      </c>
      <c r="E21720" t="s">
        <v>5917</v>
      </c>
      <c r="F21720" t="s">
        <v>22501</v>
      </c>
      <c r="G21720">
        <v>50</v>
      </c>
      <c r="H21720" t="s">
        <v>5919</v>
      </c>
      <c r="I21720" t="s">
        <v>5920</v>
      </c>
      <c r="L21720" t="s">
        <v>7843</v>
      </c>
      <c r="M21720" t="s">
        <v>22819</v>
      </c>
      <c r="N21720" t="s">
        <v>20966</v>
      </c>
      <c r="O21720" t="s">
        <v>22820</v>
      </c>
    </row>
    <row r="21721" spans="1:15">
      <c r="A21721" s="8" t="str">
        <f t="shared" si="923"/>
        <v>https://w3id.org/kouigenjimonogatari/data/1815-07.json</v>
      </c>
      <c r="B21721">
        <v>1815</v>
      </c>
      <c r="C21721">
        <v>7</v>
      </c>
      <c r="D21721" t="s">
        <v>22840</v>
      </c>
      <c r="E21721" t="s">
        <v>5917</v>
      </c>
      <c r="F21721" t="s">
        <v>22501</v>
      </c>
      <c r="G21721">
        <v>50</v>
      </c>
      <c r="H21721" t="s">
        <v>5919</v>
      </c>
      <c r="I21721" t="s">
        <v>5920</v>
      </c>
      <c r="L21721" t="s">
        <v>7843</v>
      </c>
      <c r="M21721" t="s">
        <v>22819</v>
      </c>
      <c r="N21721" t="s">
        <v>20966</v>
      </c>
      <c r="O21721" t="s">
        <v>22820</v>
      </c>
    </row>
    <row r="21722" spans="1:15">
      <c r="A21722" s="8" t="str">
        <f t="shared" si="923"/>
        <v>https://w3id.org/kouigenjimonogatari/data/1815-08.json</v>
      </c>
      <c r="B21722">
        <v>1815</v>
      </c>
      <c r="C21722">
        <v>8</v>
      </c>
      <c r="D21722" t="s">
        <v>22841</v>
      </c>
      <c r="E21722" t="s">
        <v>5917</v>
      </c>
      <c r="F21722" t="s">
        <v>22501</v>
      </c>
      <c r="G21722">
        <v>50</v>
      </c>
      <c r="H21722" t="s">
        <v>5919</v>
      </c>
      <c r="I21722" t="s">
        <v>5920</v>
      </c>
      <c r="L21722" t="s">
        <v>7843</v>
      </c>
      <c r="M21722" t="s">
        <v>22819</v>
      </c>
      <c r="N21722" t="s">
        <v>20966</v>
      </c>
      <c r="O21722" t="s">
        <v>22820</v>
      </c>
    </row>
    <row r="21723" spans="1:15">
      <c r="A21723" s="8" t="str">
        <f t="shared" si="923"/>
        <v>https://w3id.org/kouigenjimonogatari/data/1815-09.json</v>
      </c>
      <c r="B21723">
        <v>1815</v>
      </c>
      <c r="C21723">
        <v>9</v>
      </c>
      <c r="D21723" t="s">
        <v>22842</v>
      </c>
      <c r="E21723" t="s">
        <v>5917</v>
      </c>
      <c r="F21723" t="s">
        <v>22501</v>
      </c>
      <c r="G21723">
        <v>50</v>
      </c>
      <c r="H21723" t="s">
        <v>5919</v>
      </c>
      <c r="I21723" t="s">
        <v>5920</v>
      </c>
      <c r="L21723" t="s">
        <v>7843</v>
      </c>
      <c r="M21723" t="s">
        <v>22819</v>
      </c>
      <c r="N21723" t="s">
        <v>20966</v>
      </c>
      <c r="O21723" t="s">
        <v>22820</v>
      </c>
    </row>
    <row r="21724" spans="1:15">
      <c r="A21724" s="8" t="str">
        <f t="shared" si="923"/>
        <v>https://w3id.org/kouigenjimonogatari/data/1815-10.json</v>
      </c>
      <c r="B21724">
        <v>1815</v>
      </c>
      <c r="C21724">
        <v>10</v>
      </c>
      <c r="D21724" t="s">
        <v>22843</v>
      </c>
      <c r="E21724" t="s">
        <v>5917</v>
      </c>
      <c r="F21724" t="s">
        <v>22501</v>
      </c>
      <c r="G21724">
        <v>50</v>
      </c>
      <c r="H21724" t="s">
        <v>5919</v>
      </c>
      <c r="I21724" t="s">
        <v>5920</v>
      </c>
      <c r="L21724" t="s">
        <v>7843</v>
      </c>
      <c r="M21724" t="s">
        <v>22819</v>
      </c>
      <c r="N21724" t="s">
        <v>20966</v>
      </c>
      <c r="O21724" t="s">
        <v>22820</v>
      </c>
    </row>
    <row r="21725" spans="1:15">
      <c r="A21725" s="8" t="str">
        <f t="shared" si="923"/>
        <v>https://w3id.org/kouigenjimonogatari/data/1815-11.json</v>
      </c>
      <c r="B21725">
        <v>1815</v>
      </c>
      <c r="C21725">
        <v>11</v>
      </c>
      <c r="D21725" t="s">
        <v>22844</v>
      </c>
      <c r="E21725" t="s">
        <v>5917</v>
      </c>
      <c r="F21725" t="s">
        <v>22501</v>
      </c>
      <c r="G21725">
        <v>50</v>
      </c>
      <c r="H21725" t="s">
        <v>5919</v>
      </c>
      <c r="I21725" t="s">
        <v>5920</v>
      </c>
      <c r="L21725" t="s">
        <v>7843</v>
      </c>
      <c r="M21725" t="s">
        <v>22819</v>
      </c>
      <c r="N21725" t="s">
        <v>20966</v>
      </c>
      <c r="O21725" t="s">
        <v>22820</v>
      </c>
    </row>
    <row r="21726" spans="1:15">
      <c r="A21726" s="8" t="str">
        <f t="shared" si="923"/>
        <v>https://w3id.org/kouigenjimonogatari/data/1815-12.json</v>
      </c>
      <c r="B21726">
        <v>1815</v>
      </c>
      <c r="C21726">
        <v>12</v>
      </c>
      <c r="D21726" t="s">
        <v>22845</v>
      </c>
      <c r="E21726" t="s">
        <v>5917</v>
      </c>
      <c r="F21726" t="s">
        <v>22501</v>
      </c>
      <c r="G21726">
        <v>50</v>
      </c>
      <c r="H21726" t="s">
        <v>5919</v>
      </c>
      <c r="I21726" t="s">
        <v>5920</v>
      </c>
      <c r="L21726" t="s">
        <v>7843</v>
      </c>
      <c r="M21726" t="s">
        <v>22819</v>
      </c>
      <c r="N21726" t="s">
        <v>20966</v>
      </c>
      <c r="O21726" t="s">
        <v>22820</v>
      </c>
    </row>
    <row r="21727" spans="1:15">
      <c r="A21727" s="8" t="str">
        <f t="shared" si="923"/>
        <v>https://w3id.org/kouigenjimonogatari/data/1815-13.json</v>
      </c>
      <c r="B21727">
        <v>1815</v>
      </c>
      <c r="C21727">
        <v>13</v>
      </c>
      <c r="D21727" t="s">
        <v>22846</v>
      </c>
      <c r="E21727" t="s">
        <v>5917</v>
      </c>
      <c r="F21727" t="s">
        <v>22501</v>
      </c>
      <c r="G21727">
        <v>50</v>
      </c>
      <c r="H21727" t="s">
        <v>5919</v>
      </c>
      <c r="I21727" t="s">
        <v>5920</v>
      </c>
      <c r="L21727" t="s">
        <v>7843</v>
      </c>
      <c r="M21727" t="s">
        <v>22819</v>
      </c>
      <c r="N21727" t="s">
        <v>20966</v>
      </c>
      <c r="O21727" t="s">
        <v>22820</v>
      </c>
    </row>
    <row r="21728" spans="1:15">
      <c r="A21728" s="8" t="str">
        <f t="shared" si="923"/>
        <v>https://w3id.org/kouigenjimonogatari/data/1815-14.json</v>
      </c>
      <c r="B21728">
        <v>1815</v>
      </c>
      <c r="C21728">
        <v>14</v>
      </c>
      <c r="D21728" t="s">
        <v>22847</v>
      </c>
      <c r="E21728" t="s">
        <v>5917</v>
      </c>
      <c r="F21728" t="s">
        <v>22501</v>
      </c>
      <c r="G21728">
        <v>50</v>
      </c>
      <c r="H21728" t="s">
        <v>5919</v>
      </c>
      <c r="I21728" t="s">
        <v>5920</v>
      </c>
      <c r="L21728" t="s">
        <v>7843</v>
      </c>
      <c r="M21728" t="s">
        <v>22819</v>
      </c>
      <c r="N21728" t="s">
        <v>20966</v>
      </c>
      <c r="O21728" t="s">
        <v>22820</v>
      </c>
    </row>
    <row r="21729" spans="1:15">
      <c r="A21729" s="8" t="str">
        <f t="shared" si="923"/>
        <v>https://w3id.org/kouigenjimonogatari/data/1816-01.json</v>
      </c>
      <c r="B21729">
        <v>1816</v>
      </c>
      <c r="C21729">
        <v>1</v>
      </c>
      <c r="D21729" t="s">
        <v>22848</v>
      </c>
      <c r="E21729" t="s">
        <v>5917</v>
      </c>
      <c r="F21729" t="s">
        <v>22501</v>
      </c>
      <c r="G21729">
        <v>50</v>
      </c>
      <c r="H21729" t="s">
        <v>5919</v>
      </c>
      <c r="I21729" t="s">
        <v>5920</v>
      </c>
      <c r="L21729" t="s">
        <v>7874</v>
      </c>
      <c r="M21729" t="s">
        <v>22849</v>
      </c>
      <c r="N21729" t="s">
        <v>20966</v>
      </c>
      <c r="O21729" t="s">
        <v>22850</v>
      </c>
    </row>
    <row r="21730" spans="1:15">
      <c r="A21730" s="8" t="str">
        <f t="shared" si="923"/>
        <v>https://w3id.org/kouigenjimonogatari/data/1816-02.json</v>
      </c>
      <c r="B21730">
        <v>1816</v>
      </c>
      <c r="C21730">
        <v>2</v>
      </c>
      <c r="D21730" t="s">
        <v>22851</v>
      </c>
      <c r="E21730" t="s">
        <v>5917</v>
      </c>
      <c r="F21730" t="s">
        <v>22501</v>
      </c>
      <c r="G21730">
        <v>50</v>
      </c>
      <c r="H21730" t="s">
        <v>5919</v>
      </c>
      <c r="I21730" t="s">
        <v>5920</v>
      </c>
      <c r="L21730" t="s">
        <v>7874</v>
      </c>
      <c r="M21730" t="s">
        <v>22849</v>
      </c>
      <c r="N21730" t="s">
        <v>20966</v>
      </c>
      <c r="O21730" t="s">
        <v>22850</v>
      </c>
    </row>
    <row r="21731" spans="1:15">
      <c r="A21731" s="8" t="str">
        <f t="shared" si="923"/>
        <v>https://w3id.org/kouigenjimonogatari/data/1816-03.json</v>
      </c>
      <c r="B21731">
        <v>1816</v>
      </c>
      <c r="C21731">
        <v>3</v>
      </c>
      <c r="D21731" t="s">
        <v>22852</v>
      </c>
      <c r="E21731" t="s">
        <v>5917</v>
      </c>
      <c r="F21731" t="s">
        <v>22501</v>
      </c>
      <c r="G21731">
        <v>50</v>
      </c>
      <c r="H21731" t="s">
        <v>5919</v>
      </c>
      <c r="I21731" t="s">
        <v>5920</v>
      </c>
      <c r="L21731" t="s">
        <v>7874</v>
      </c>
      <c r="M21731" t="s">
        <v>22849</v>
      </c>
      <c r="N21731" t="s">
        <v>20966</v>
      </c>
      <c r="O21731" t="s">
        <v>22850</v>
      </c>
    </row>
    <row r="21732" spans="1:15">
      <c r="A21732" s="8" t="str">
        <f t="shared" si="923"/>
        <v>https://w3id.org/kouigenjimonogatari/data/1816-04.json</v>
      </c>
      <c r="B21732">
        <v>1816</v>
      </c>
      <c r="C21732">
        <v>4</v>
      </c>
      <c r="D21732" t="s">
        <v>22853</v>
      </c>
      <c r="E21732" t="s">
        <v>5917</v>
      </c>
      <c r="F21732" t="s">
        <v>22501</v>
      </c>
      <c r="G21732">
        <v>50</v>
      </c>
      <c r="H21732" t="s">
        <v>5919</v>
      </c>
      <c r="I21732" t="s">
        <v>5920</v>
      </c>
      <c r="L21732" t="s">
        <v>7874</v>
      </c>
      <c r="M21732" t="s">
        <v>22849</v>
      </c>
      <c r="N21732" t="s">
        <v>20966</v>
      </c>
      <c r="O21732" t="s">
        <v>22850</v>
      </c>
    </row>
    <row r="21733" spans="1:15">
      <c r="A21733" s="8" t="str">
        <f t="shared" si="923"/>
        <v>https://w3id.org/kouigenjimonogatari/data/1816-05.json</v>
      </c>
      <c r="B21733">
        <v>1816</v>
      </c>
      <c r="C21733">
        <v>5</v>
      </c>
      <c r="D21733" t="s">
        <v>22854</v>
      </c>
      <c r="E21733" t="s">
        <v>5917</v>
      </c>
      <c r="F21733" t="s">
        <v>22501</v>
      </c>
      <c r="G21733">
        <v>50</v>
      </c>
      <c r="H21733" t="s">
        <v>5919</v>
      </c>
      <c r="I21733" t="s">
        <v>5920</v>
      </c>
      <c r="L21733" t="s">
        <v>7874</v>
      </c>
      <c r="M21733" t="s">
        <v>22849</v>
      </c>
      <c r="N21733" t="s">
        <v>20966</v>
      </c>
      <c r="O21733" t="s">
        <v>22850</v>
      </c>
    </row>
    <row r="21734" spans="1:15">
      <c r="A21734" s="8" t="str">
        <f t="shared" si="923"/>
        <v>https://w3id.org/kouigenjimonogatari/data/1816-06.json</v>
      </c>
      <c r="B21734">
        <v>1816</v>
      </c>
      <c r="C21734">
        <v>6</v>
      </c>
      <c r="D21734" t="s">
        <v>22855</v>
      </c>
      <c r="E21734" t="s">
        <v>5917</v>
      </c>
      <c r="F21734" t="s">
        <v>22501</v>
      </c>
      <c r="G21734">
        <v>50</v>
      </c>
      <c r="H21734" t="s">
        <v>5919</v>
      </c>
      <c r="I21734" t="s">
        <v>5920</v>
      </c>
      <c r="L21734" t="s">
        <v>7874</v>
      </c>
      <c r="M21734" t="s">
        <v>22849</v>
      </c>
      <c r="N21734" t="s">
        <v>20966</v>
      </c>
      <c r="O21734" t="s">
        <v>22850</v>
      </c>
    </row>
    <row r="21735" spans="1:15">
      <c r="A21735" s="8" t="str">
        <f t="shared" si="923"/>
        <v>https://w3id.org/kouigenjimonogatari/data/1816-07.json</v>
      </c>
      <c r="B21735">
        <v>1816</v>
      </c>
      <c r="C21735">
        <v>7</v>
      </c>
      <c r="D21735" t="s">
        <v>22856</v>
      </c>
      <c r="E21735" t="s">
        <v>5917</v>
      </c>
      <c r="F21735" t="s">
        <v>22501</v>
      </c>
      <c r="G21735">
        <v>50</v>
      </c>
      <c r="H21735" t="s">
        <v>5919</v>
      </c>
      <c r="I21735" t="s">
        <v>5920</v>
      </c>
      <c r="L21735" t="s">
        <v>7874</v>
      </c>
      <c r="M21735" t="s">
        <v>22849</v>
      </c>
      <c r="N21735" t="s">
        <v>20966</v>
      </c>
      <c r="O21735" t="s">
        <v>22850</v>
      </c>
    </row>
    <row r="21736" spans="1:15">
      <c r="A21736" s="8" t="str">
        <f t="shared" si="923"/>
        <v>https://w3id.org/kouigenjimonogatari/data/1816-08.json</v>
      </c>
      <c r="B21736">
        <v>1816</v>
      </c>
      <c r="C21736">
        <v>8</v>
      </c>
      <c r="D21736" t="s">
        <v>22857</v>
      </c>
      <c r="E21736" t="s">
        <v>5917</v>
      </c>
      <c r="F21736" t="s">
        <v>22501</v>
      </c>
      <c r="G21736">
        <v>50</v>
      </c>
      <c r="H21736" t="s">
        <v>5919</v>
      </c>
      <c r="I21736" t="s">
        <v>5920</v>
      </c>
      <c r="L21736" t="s">
        <v>7874</v>
      </c>
      <c r="M21736" t="s">
        <v>22849</v>
      </c>
      <c r="N21736" t="s">
        <v>20966</v>
      </c>
      <c r="O21736" t="s">
        <v>22850</v>
      </c>
    </row>
    <row r="21737" spans="1:15">
      <c r="A21737" s="8" t="str">
        <f t="shared" si="923"/>
        <v>https://w3id.org/kouigenjimonogatari/data/1816-09.json</v>
      </c>
      <c r="B21737">
        <v>1816</v>
      </c>
      <c r="C21737">
        <v>9</v>
      </c>
      <c r="D21737" t="s">
        <v>22858</v>
      </c>
      <c r="E21737" t="s">
        <v>5917</v>
      </c>
      <c r="F21737" t="s">
        <v>22501</v>
      </c>
      <c r="G21737">
        <v>50</v>
      </c>
      <c r="H21737" t="s">
        <v>5919</v>
      </c>
      <c r="I21737" t="s">
        <v>5920</v>
      </c>
      <c r="L21737" t="s">
        <v>7874</v>
      </c>
      <c r="M21737" t="s">
        <v>22849</v>
      </c>
      <c r="N21737" t="s">
        <v>20966</v>
      </c>
      <c r="O21737" t="s">
        <v>22850</v>
      </c>
    </row>
    <row r="21738" spans="1:15">
      <c r="A21738" s="8" t="str">
        <f t="shared" si="923"/>
        <v>https://w3id.org/kouigenjimonogatari/data/1816-10.json</v>
      </c>
      <c r="B21738">
        <v>1816</v>
      </c>
      <c r="C21738">
        <v>10</v>
      </c>
      <c r="D21738" t="s">
        <v>22859</v>
      </c>
      <c r="E21738" t="s">
        <v>5917</v>
      </c>
      <c r="F21738" t="s">
        <v>22501</v>
      </c>
      <c r="G21738">
        <v>50</v>
      </c>
      <c r="H21738" t="s">
        <v>5919</v>
      </c>
      <c r="I21738" t="s">
        <v>5920</v>
      </c>
      <c r="L21738" t="s">
        <v>7874</v>
      </c>
      <c r="M21738" t="s">
        <v>22849</v>
      </c>
      <c r="N21738" t="s">
        <v>20966</v>
      </c>
      <c r="O21738" t="s">
        <v>22850</v>
      </c>
    </row>
    <row r="21739" spans="1:15">
      <c r="A21739" s="8" t="str">
        <f t="shared" si="923"/>
        <v>https://w3id.org/kouigenjimonogatari/data/1816-11.json</v>
      </c>
      <c r="B21739">
        <v>1816</v>
      </c>
      <c r="C21739">
        <v>11</v>
      </c>
      <c r="D21739" t="s">
        <v>22860</v>
      </c>
      <c r="E21739" t="s">
        <v>5917</v>
      </c>
      <c r="F21739" t="s">
        <v>22501</v>
      </c>
      <c r="G21739">
        <v>50</v>
      </c>
      <c r="H21739" t="s">
        <v>5919</v>
      </c>
      <c r="I21739" t="s">
        <v>5920</v>
      </c>
      <c r="L21739" t="s">
        <v>7874</v>
      </c>
      <c r="M21739" t="s">
        <v>22849</v>
      </c>
      <c r="N21739" t="s">
        <v>20966</v>
      </c>
      <c r="O21739" t="s">
        <v>22850</v>
      </c>
    </row>
    <row r="21740" spans="1:15">
      <c r="A21740" s="8" t="str">
        <f t="shared" si="923"/>
        <v>https://w3id.org/kouigenjimonogatari/data/1816-12.json</v>
      </c>
      <c r="B21740">
        <v>1816</v>
      </c>
      <c r="C21740">
        <v>12</v>
      </c>
      <c r="D21740" t="s">
        <v>22861</v>
      </c>
      <c r="E21740" t="s">
        <v>5917</v>
      </c>
      <c r="F21740" t="s">
        <v>22501</v>
      </c>
      <c r="G21740">
        <v>50</v>
      </c>
      <c r="H21740" t="s">
        <v>5919</v>
      </c>
      <c r="I21740" t="s">
        <v>5920</v>
      </c>
      <c r="L21740" t="s">
        <v>7874</v>
      </c>
      <c r="M21740" t="s">
        <v>22849</v>
      </c>
      <c r="N21740" t="s">
        <v>20966</v>
      </c>
      <c r="O21740" t="s">
        <v>22850</v>
      </c>
    </row>
    <row r="21741" spans="1:15">
      <c r="A21741" s="8" t="str">
        <f t="shared" si="923"/>
        <v>https://w3id.org/kouigenjimonogatari/data/1816-13.json</v>
      </c>
      <c r="B21741">
        <v>1816</v>
      </c>
      <c r="C21741">
        <v>13</v>
      </c>
      <c r="D21741" t="s">
        <v>22862</v>
      </c>
      <c r="E21741" t="s">
        <v>5917</v>
      </c>
      <c r="F21741" t="s">
        <v>22501</v>
      </c>
      <c r="G21741">
        <v>50</v>
      </c>
      <c r="H21741" t="s">
        <v>5919</v>
      </c>
      <c r="I21741" t="s">
        <v>5920</v>
      </c>
      <c r="L21741" t="s">
        <v>7874</v>
      </c>
      <c r="M21741" t="s">
        <v>22849</v>
      </c>
      <c r="N21741" t="s">
        <v>20966</v>
      </c>
      <c r="O21741" t="s">
        <v>22850</v>
      </c>
    </row>
    <row r="21742" spans="1:15">
      <c r="A21742" s="8" t="str">
        <f t="shared" si="923"/>
        <v>https://w3id.org/kouigenjimonogatari/data/1816-14.json</v>
      </c>
      <c r="B21742">
        <v>1816</v>
      </c>
      <c r="C21742">
        <v>14</v>
      </c>
      <c r="D21742" t="s">
        <v>22863</v>
      </c>
      <c r="E21742" t="s">
        <v>5917</v>
      </c>
      <c r="F21742" t="s">
        <v>22501</v>
      </c>
      <c r="G21742">
        <v>50</v>
      </c>
      <c r="H21742" t="s">
        <v>5919</v>
      </c>
      <c r="I21742" t="s">
        <v>5920</v>
      </c>
      <c r="L21742" t="s">
        <v>7874</v>
      </c>
      <c r="M21742" t="s">
        <v>22849</v>
      </c>
      <c r="N21742" t="s">
        <v>20966</v>
      </c>
      <c r="O21742" t="s">
        <v>22850</v>
      </c>
    </row>
    <row r="21743" spans="1:15">
      <c r="A21743" s="8" t="str">
        <f t="shared" si="923"/>
        <v>https://w3id.org/kouigenjimonogatari/data/1817-01.json</v>
      </c>
      <c r="B21743">
        <v>1817</v>
      </c>
      <c r="C21743">
        <v>1</v>
      </c>
      <c r="D21743" t="s">
        <v>22864</v>
      </c>
      <c r="E21743" t="s">
        <v>5917</v>
      </c>
      <c r="F21743" t="s">
        <v>22501</v>
      </c>
      <c r="G21743">
        <v>50</v>
      </c>
      <c r="H21743" t="s">
        <v>5919</v>
      </c>
      <c r="I21743" t="s">
        <v>5920</v>
      </c>
      <c r="L21743" t="s">
        <v>7874</v>
      </c>
      <c r="M21743" t="s">
        <v>22849</v>
      </c>
      <c r="N21743" t="s">
        <v>20966</v>
      </c>
      <c r="O21743" t="s">
        <v>22850</v>
      </c>
    </row>
    <row r="21744" spans="1:15">
      <c r="A21744" s="8" t="str">
        <f t="shared" si="923"/>
        <v>https://w3id.org/kouigenjimonogatari/data/1817-02.json</v>
      </c>
      <c r="B21744">
        <v>1817</v>
      </c>
      <c r="C21744">
        <v>2</v>
      </c>
      <c r="D21744" t="s">
        <v>22865</v>
      </c>
      <c r="E21744" t="s">
        <v>5917</v>
      </c>
      <c r="F21744" t="s">
        <v>22501</v>
      </c>
      <c r="G21744">
        <v>50</v>
      </c>
      <c r="H21744" t="s">
        <v>5919</v>
      </c>
      <c r="I21744" t="s">
        <v>5920</v>
      </c>
      <c r="L21744" t="s">
        <v>7874</v>
      </c>
      <c r="M21744" t="s">
        <v>22849</v>
      </c>
      <c r="N21744" t="s">
        <v>20966</v>
      </c>
      <c r="O21744" t="s">
        <v>22850</v>
      </c>
    </row>
    <row r="21745" spans="1:15">
      <c r="A21745" s="8" t="str">
        <f t="shared" si="923"/>
        <v>https://w3id.org/kouigenjimonogatari/data/1817-03.json</v>
      </c>
      <c r="B21745">
        <v>1817</v>
      </c>
      <c r="C21745">
        <v>3</v>
      </c>
      <c r="D21745" t="s">
        <v>22866</v>
      </c>
      <c r="E21745" t="s">
        <v>5917</v>
      </c>
      <c r="F21745" t="s">
        <v>22501</v>
      </c>
      <c r="G21745">
        <v>50</v>
      </c>
      <c r="H21745" t="s">
        <v>5919</v>
      </c>
      <c r="I21745" t="s">
        <v>5920</v>
      </c>
      <c r="L21745" t="s">
        <v>7874</v>
      </c>
      <c r="M21745" t="s">
        <v>22849</v>
      </c>
      <c r="N21745" t="s">
        <v>20966</v>
      </c>
      <c r="O21745" t="s">
        <v>22850</v>
      </c>
    </row>
    <row r="21746" spans="1:15">
      <c r="A21746" s="8" t="str">
        <f t="shared" si="923"/>
        <v>https://w3id.org/kouigenjimonogatari/data/1817-04.json</v>
      </c>
      <c r="B21746">
        <v>1817</v>
      </c>
      <c r="C21746">
        <v>4</v>
      </c>
      <c r="D21746" t="s">
        <v>22867</v>
      </c>
      <c r="E21746" t="s">
        <v>5917</v>
      </c>
      <c r="F21746" t="s">
        <v>22501</v>
      </c>
      <c r="G21746">
        <v>50</v>
      </c>
      <c r="H21746" t="s">
        <v>5919</v>
      </c>
      <c r="I21746" t="s">
        <v>5920</v>
      </c>
      <c r="L21746" t="s">
        <v>7874</v>
      </c>
      <c r="M21746" t="s">
        <v>22849</v>
      </c>
      <c r="N21746" t="s">
        <v>20966</v>
      </c>
      <c r="O21746" t="s">
        <v>22850</v>
      </c>
    </row>
    <row r="21747" spans="1:15">
      <c r="A21747" s="8" t="str">
        <f t="shared" si="923"/>
        <v>https://w3id.org/kouigenjimonogatari/data/1817-05.json</v>
      </c>
      <c r="B21747">
        <v>1817</v>
      </c>
      <c r="C21747">
        <v>5</v>
      </c>
      <c r="D21747" t="s">
        <v>22868</v>
      </c>
      <c r="E21747" t="s">
        <v>5917</v>
      </c>
      <c r="F21747" t="s">
        <v>22501</v>
      </c>
      <c r="G21747">
        <v>50</v>
      </c>
      <c r="H21747" t="s">
        <v>5919</v>
      </c>
      <c r="I21747" t="s">
        <v>5920</v>
      </c>
      <c r="L21747" t="s">
        <v>7874</v>
      </c>
      <c r="M21747" t="s">
        <v>22849</v>
      </c>
      <c r="N21747" t="s">
        <v>20966</v>
      </c>
      <c r="O21747" t="s">
        <v>22850</v>
      </c>
    </row>
    <row r="21748" spans="1:15">
      <c r="A21748" s="8" t="str">
        <f t="shared" si="923"/>
        <v>https://w3id.org/kouigenjimonogatari/data/1817-06.json</v>
      </c>
      <c r="B21748">
        <v>1817</v>
      </c>
      <c r="C21748">
        <v>6</v>
      </c>
      <c r="D21748" t="s">
        <v>22869</v>
      </c>
      <c r="E21748" t="s">
        <v>5917</v>
      </c>
      <c r="F21748" t="s">
        <v>22501</v>
      </c>
      <c r="G21748">
        <v>50</v>
      </c>
      <c r="H21748" t="s">
        <v>5919</v>
      </c>
      <c r="I21748" t="s">
        <v>5920</v>
      </c>
      <c r="L21748" t="s">
        <v>7874</v>
      </c>
      <c r="M21748" t="s">
        <v>22849</v>
      </c>
      <c r="N21748" t="s">
        <v>20966</v>
      </c>
      <c r="O21748" t="s">
        <v>22850</v>
      </c>
    </row>
    <row r="21749" spans="1:15">
      <c r="A21749" s="8" t="str">
        <f t="shared" si="923"/>
        <v>https://w3id.org/kouigenjimonogatari/data/1817-07.json</v>
      </c>
      <c r="B21749">
        <v>1817</v>
      </c>
      <c r="C21749">
        <v>7</v>
      </c>
      <c r="D21749" t="s">
        <v>22870</v>
      </c>
      <c r="E21749" t="s">
        <v>5917</v>
      </c>
      <c r="F21749" t="s">
        <v>22501</v>
      </c>
      <c r="G21749">
        <v>50</v>
      </c>
      <c r="H21749" t="s">
        <v>5919</v>
      </c>
      <c r="I21749" t="s">
        <v>5920</v>
      </c>
      <c r="L21749" t="s">
        <v>7874</v>
      </c>
      <c r="M21749" t="s">
        <v>22849</v>
      </c>
      <c r="N21749" t="s">
        <v>20966</v>
      </c>
      <c r="O21749" t="s">
        <v>22850</v>
      </c>
    </row>
    <row r="21750" spans="1:15">
      <c r="A21750" s="8" t="str">
        <f t="shared" si="923"/>
        <v>https://w3id.org/kouigenjimonogatari/data/1817-08.json</v>
      </c>
      <c r="B21750">
        <v>1817</v>
      </c>
      <c r="C21750">
        <v>8</v>
      </c>
      <c r="D21750" t="s">
        <v>22871</v>
      </c>
      <c r="E21750" t="s">
        <v>5917</v>
      </c>
      <c r="F21750" t="s">
        <v>22501</v>
      </c>
      <c r="G21750">
        <v>50</v>
      </c>
      <c r="H21750" t="s">
        <v>5919</v>
      </c>
      <c r="I21750" t="s">
        <v>5920</v>
      </c>
      <c r="L21750" t="s">
        <v>7874</v>
      </c>
      <c r="M21750" t="s">
        <v>22849</v>
      </c>
      <c r="N21750" t="s">
        <v>20966</v>
      </c>
      <c r="O21750" t="s">
        <v>22850</v>
      </c>
    </row>
    <row r="21751" spans="1:15">
      <c r="A21751" s="8" t="str">
        <f t="shared" si="923"/>
        <v>https://w3id.org/kouigenjimonogatari/data/1817-09.json</v>
      </c>
      <c r="B21751">
        <v>1817</v>
      </c>
      <c r="C21751">
        <v>9</v>
      </c>
      <c r="D21751" t="s">
        <v>22872</v>
      </c>
      <c r="E21751" t="s">
        <v>5917</v>
      </c>
      <c r="F21751" t="s">
        <v>22501</v>
      </c>
      <c r="G21751">
        <v>50</v>
      </c>
      <c r="H21751" t="s">
        <v>5919</v>
      </c>
      <c r="I21751" t="s">
        <v>5920</v>
      </c>
      <c r="L21751" t="s">
        <v>7874</v>
      </c>
      <c r="M21751" t="s">
        <v>22849</v>
      </c>
      <c r="N21751" t="s">
        <v>20966</v>
      </c>
      <c r="O21751" t="s">
        <v>22850</v>
      </c>
    </row>
    <row r="21752" spans="1:15">
      <c r="A21752" s="8" t="str">
        <f t="shared" si="923"/>
        <v>https://w3id.org/kouigenjimonogatari/data/1817-10.json</v>
      </c>
      <c r="B21752">
        <v>1817</v>
      </c>
      <c r="C21752">
        <v>10</v>
      </c>
      <c r="D21752" t="s">
        <v>22873</v>
      </c>
      <c r="E21752" t="s">
        <v>5917</v>
      </c>
      <c r="F21752" t="s">
        <v>22501</v>
      </c>
      <c r="G21752">
        <v>50</v>
      </c>
      <c r="H21752" t="s">
        <v>5919</v>
      </c>
      <c r="I21752" t="s">
        <v>5920</v>
      </c>
      <c r="L21752" t="s">
        <v>7874</v>
      </c>
      <c r="M21752" t="s">
        <v>22849</v>
      </c>
      <c r="N21752" t="s">
        <v>20966</v>
      </c>
      <c r="O21752" t="s">
        <v>22850</v>
      </c>
    </row>
    <row r="21753" spans="1:15">
      <c r="A21753" s="8" t="str">
        <f t="shared" si="923"/>
        <v>https://w3id.org/kouigenjimonogatari/data/1817-11.json</v>
      </c>
      <c r="B21753">
        <v>1817</v>
      </c>
      <c r="C21753">
        <v>11</v>
      </c>
      <c r="D21753" t="s">
        <v>22874</v>
      </c>
      <c r="E21753" t="s">
        <v>5917</v>
      </c>
      <c r="F21753" t="s">
        <v>22501</v>
      </c>
      <c r="G21753">
        <v>50</v>
      </c>
      <c r="H21753" t="s">
        <v>5919</v>
      </c>
      <c r="I21753" t="s">
        <v>5920</v>
      </c>
      <c r="L21753" t="s">
        <v>7874</v>
      </c>
      <c r="M21753" t="s">
        <v>22849</v>
      </c>
      <c r="N21753" t="s">
        <v>20966</v>
      </c>
      <c r="O21753" t="s">
        <v>22850</v>
      </c>
    </row>
    <row r="21754" spans="1:15">
      <c r="A21754" s="8" t="str">
        <f t="shared" si="923"/>
        <v>https://w3id.org/kouigenjimonogatari/data/1817-12.json</v>
      </c>
      <c r="B21754">
        <v>1817</v>
      </c>
      <c r="C21754">
        <v>12</v>
      </c>
      <c r="D21754" t="s">
        <v>22875</v>
      </c>
      <c r="E21754" t="s">
        <v>5917</v>
      </c>
      <c r="F21754" t="s">
        <v>22501</v>
      </c>
      <c r="G21754">
        <v>50</v>
      </c>
      <c r="H21754" t="s">
        <v>5919</v>
      </c>
      <c r="I21754" t="s">
        <v>5920</v>
      </c>
      <c r="L21754" t="s">
        <v>7874</v>
      </c>
      <c r="M21754" t="s">
        <v>22849</v>
      </c>
      <c r="N21754" t="s">
        <v>20966</v>
      </c>
      <c r="O21754" t="s">
        <v>22850</v>
      </c>
    </row>
    <row r="21755" spans="1:15">
      <c r="A21755" s="8" t="str">
        <f t="shared" si="923"/>
        <v>https://w3id.org/kouigenjimonogatari/data/1817-13.json</v>
      </c>
      <c r="B21755">
        <v>1817</v>
      </c>
      <c r="C21755">
        <v>13</v>
      </c>
      <c r="D21755" t="s">
        <v>22876</v>
      </c>
      <c r="E21755" t="s">
        <v>5917</v>
      </c>
      <c r="F21755" t="s">
        <v>22501</v>
      </c>
      <c r="G21755">
        <v>50</v>
      </c>
      <c r="H21755" t="s">
        <v>5919</v>
      </c>
      <c r="I21755" t="s">
        <v>5920</v>
      </c>
      <c r="L21755" t="s">
        <v>7874</v>
      </c>
      <c r="M21755" t="s">
        <v>22849</v>
      </c>
      <c r="N21755" t="s">
        <v>20966</v>
      </c>
      <c r="O21755" t="s">
        <v>22850</v>
      </c>
    </row>
    <row r="21756" spans="1:15">
      <c r="A21756" s="8" t="str">
        <f t="shared" si="923"/>
        <v>https://w3id.org/kouigenjimonogatari/data/1817-14.json</v>
      </c>
      <c r="B21756">
        <v>1817</v>
      </c>
      <c r="C21756">
        <v>14</v>
      </c>
      <c r="D21756" t="s">
        <v>22877</v>
      </c>
      <c r="E21756" t="s">
        <v>5917</v>
      </c>
      <c r="F21756" t="s">
        <v>22501</v>
      </c>
      <c r="G21756">
        <v>50</v>
      </c>
      <c r="H21756" t="s">
        <v>5919</v>
      </c>
      <c r="I21756" t="s">
        <v>5920</v>
      </c>
      <c r="L21756" t="s">
        <v>7874</v>
      </c>
      <c r="M21756" t="s">
        <v>22849</v>
      </c>
      <c r="N21756" t="s">
        <v>20966</v>
      </c>
      <c r="O21756" t="s">
        <v>22850</v>
      </c>
    </row>
    <row r="21757" spans="1:15">
      <c r="A21757" s="8" t="str">
        <f t="shared" si="923"/>
        <v>https://w3id.org/kouigenjimonogatari/data/1818-01.json</v>
      </c>
      <c r="B21757">
        <v>1818</v>
      </c>
      <c r="C21757">
        <v>1</v>
      </c>
      <c r="D21757" t="s">
        <v>22878</v>
      </c>
      <c r="E21757" t="s">
        <v>5917</v>
      </c>
      <c r="F21757" t="s">
        <v>22501</v>
      </c>
      <c r="G21757">
        <v>50</v>
      </c>
      <c r="H21757" t="s">
        <v>5919</v>
      </c>
      <c r="I21757" t="s">
        <v>5920</v>
      </c>
      <c r="L21757" t="s">
        <v>7905</v>
      </c>
      <c r="M21757" t="s">
        <v>22879</v>
      </c>
      <c r="N21757" t="s">
        <v>20966</v>
      </c>
      <c r="O21757" t="s">
        <v>22880</v>
      </c>
    </row>
    <row r="21758" spans="1:15">
      <c r="A21758" s="8" t="str">
        <f t="shared" si="923"/>
        <v>https://w3id.org/kouigenjimonogatari/data/1818-02.json</v>
      </c>
      <c r="B21758">
        <v>1818</v>
      </c>
      <c r="C21758">
        <v>2</v>
      </c>
      <c r="D21758" t="s">
        <v>22881</v>
      </c>
      <c r="E21758" t="s">
        <v>5917</v>
      </c>
      <c r="F21758" t="s">
        <v>22501</v>
      </c>
      <c r="G21758">
        <v>50</v>
      </c>
      <c r="H21758" t="s">
        <v>5919</v>
      </c>
      <c r="I21758" t="s">
        <v>5920</v>
      </c>
      <c r="L21758" t="s">
        <v>7905</v>
      </c>
      <c r="M21758" t="s">
        <v>22879</v>
      </c>
      <c r="N21758" t="s">
        <v>20966</v>
      </c>
      <c r="O21758" t="s">
        <v>22880</v>
      </c>
    </row>
    <row r="21759" spans="1:15">
      <c r="A21759" s="8" t="str">
        <f t="shared" si="923"/>
        <v>https://w3id.org/kouigenjimonogatari/data/1818-03.json</v>
      </c>
      <c r="B21759">
        <v>1818</v>
      </c>
      <c r="C21759">
        <v>3</v>
      </c>
      <c r="D21759" t="s">
        <v>22882</v>
      </c>
      <c r="E21759" t="s">
        <v>5917</v>
      </c>
      <c r="F21759" t="s">
        <v>22501</v>
      </c>
      <c r="G21759">
        <v>50</v>
      </c>
      <c r="H21759" t="s">
        <v>5919</v>
      </c>
      <c r="I21759" t="s">
        <v>5920</v>
      </c>
      <c r="L21759" t="s">
        <v>7905</v>
      </c>
      <c r="M21759" t="s">
        <v>22879</v>
      </c>
      <c r="N21759" t="s">
        <v>20966</v>
      </c>
      <c r="O21759" t="s">
        <v>22880</v>
      </c>
    </row>
    <row r="21760" spans="1:15">
      <c r="A21760" s="8" t="str">
        <f t="shared" ref="A21760:A21823" si="924">"https://w3id.org/kouigenjimonogatari/data/"&amp;TEXT(B21760, "0000")&amp;"-"&amp;TEXT(C21760, "00")&amp;".json"</f>
        <v>https://w3id.org/kouigenjimonogatari/data/1818-04.json</v>
      </c>
      <c r="B21760">
        <v>1818</v>
      </c>
      <c r="C21760">
        <v>4</v>
      </c>
      <c r="D21760" t="s">
        <v>22883</v>
      </c>
      <c r="E21760" t="s">
        <v>5917</v>
      </c>
      <c r="F21760" t="s">
        <v>22501</v>
      </c>
      <c r="G21760">
        <v>50</v>
      </c>
      <c r="H21760" t="s">
        <v>5919</v>
      </c>
      <c r="I21760" t="s">
        <v>5920</v>
      </c>
      <c r="L21760" t="s">
        <v>7905</v>
      </c>
      <c r="M21760" t="s">
        <v>22879</v>
      </c>
      <c r="N21760" t="s">
        <v>20966</v>
      </c>
      <c r="O21760" t="s">
        <v>22880</v>
      </c>
    </row>
    <row r="21761" spans="1:15">
      <c r="A21761" s="8" t="str">
        <f t="shared" si="924"/>
        <v>https://w3id.org/kouigenjimonogatari/data/1818-05.json</v>
      </c>
      <c r="B21761">
        <v>1818</v>
      </c>
      <c r="C21761">
        <v>5</v>
      </c>
      <c r="D21761" t="s">
        <v>22884</v>
      </c>
      <c r="E21761" t="s">
        <v>5917</v>
      </c>
      <c r="F21761" t="s">
        <v>22501</v>
      </c>
      <c r="G21761">
        <v>50</v>
      </c>
      <c r="H21761" t="s">
        <v>5919</v>
      </c>
      <c r="I21761" t="s">
        <v>5920</v>
      </c>
      <c r="L21761" t="s">
        <v>7905</v>
      </c>
      <c r="M21761" t="s">
        <v>22879</v>
      </c>
      <c r="N21761" t="s">
        <v>20966</v>
      </c>
      <c r="O21761" t="s">
        <v>22880</v>
      </c>
    </row>
    <row r="21762" spans="1:15">
      <c r="A21762" s="8" t="str">
        <f t="shared" si="924"/>
        <v>https://w3id.org/kouigenjimonogatari/data/1818-06.json</v>
      </c>
      <c r="B21762">
        <v>1818</v>
      </c>
      <c r="C21762">
        <v>6</v>
      </c>
      <c r="D21762" t="s">
        <v>22885</v>
      </c>
      <c r="E21762" t="s">
        <v>5917</v>
      </c>
      <c r="F21762" t="s">
        <v>22501</v>
      </c>
      <c r="G21762">
        <v>50</v>
      </c>
      <c r="H21762" t="s">
        <v>5919</v>
      </c>
      <c r="I21762" t="s">
        <v>5920</v>
      </c>
      <c r="L21762" t="s">
        <v>7905</v>
      </c>
      <c r="M21762" t="s">
        <v>22879</v>
      </c>
      <c r="N21762" t="s">
        <v>20966</v>
      </c>
      <c r="O21762" t="s">
        <v>22880</v>
      </c>
    </row>
    <row r="21763" spans="1:15">
      <c r="A21763" s="8" t="str">
        <f t="shared" si="924"/>
        <v>https://w3id.org/kouigenjimonogatari/data/1818-07.json</v>
      </c>
      <c r="B21763">
        <v>1818</v>
      </c>
      <c r="C21763">
        <v>7</v>
      </c>
      <c r="D21763" t="s">
        <v>22886</v>
      </c>
      <c r="E21763" t="s">
        <v>5917</v>
      </c>
      <c r="F21763" t="s">
        <v>22501</v>
      </c>
      <c r="G21763">
        <v>50</v>
      </c>
      <c r="H21763" t="s">
        <v>5919</v>
      </c>
      <c r="I21763" t="s">
        <v>5920</v>
      </c>
      <c r="L21763" t="s">
        <v>7905</v>
      </c>
      <c r="M21763" t="s">
        <v>22879</v>
      </c>
      <c r="N21763" t="s">
        <v>20966</v>
      </c>
      <c r="O21763" t="s">
        <v>22880</v>
      </c>
    </row>
    <row r="21764" spans="1:15">
      <c r="A21764" s="8" t="str">
        <f t="shared" si="924"/>
        <v>https://w3id.org/kouigenjimonogatari/data/1818-08.json</v>
      </c>
      <c r="B21764">
        <v>1818</v>
      </c>
      <c r="C21764">
        <v>8</v>
      </c>
      <c r="D21764" t="s">
        <v>22887</v>
      </c>
      <c r="E21764" t="s">
        <v>5917</v>
      </c>
      <c r="F21764" t="s">
        <v>22501</v>
      </c>
      <c r="G21764">
        <v>50</v>
      </c>
      <c r="H21764" t="s">
        <v>5919</v>
      </c>
      <c r="I21764" t="s">
        <v>5920</v>
      </c>
      <c r="L21764" t="s">
        <v>7905</v>
      </c>
      <c r="M21764" t="s">
        <v>22879</v>
      </c>
      <c r="N21764" t="s">
        <v>20966</v>
      </c>
      <c r="O21764" t="s">
        <v>22880</v>
      </c>
    </row>
    <row r="21765" spans="1:15">
      <c r="A21765" s="8" t="str">
        <f t="shared" si="924"/>
        <v>https://w3id.org/kouigenjimonogatari/data/1818-09.json</v>
      </c>
      <c r="B21765">
        <v>1818</v>
      </c>
      <c r="C21765">
        <v>9</v>
      </c>
      <c r="D21765" t="s">
        <v>22888</v>
      </c>
      <c r="E21765" t="s">
        <v>5917</v>
      </c>
      <c r="F21765" t="s">
        <v>22501</v>
      </c>
      <c r="G21765">
        <v>50</v>
      </c>
      <c r="H21765" t="s">
        <v>5919</v>
      </c>
      <c r="I21765" t="s">
        <v>5920</v>
      </c>
      <c r="L21765" t="s">
        <v>7905</v>
      </c>
      <c r="M21765" t="s">
        <v>22879</v>
      </c>
      <c r="N21765" t="s">
        <v>20966</v>
      </c>
      <c r="O21765" t="s">
        <v>22880</v>
      </c>
    </row>
    <row r="21766" spans="1:15">
      <c r="A21766" s="8" t="str">
        <f t="shared" si="924"/>
        <v>https://w3id.org/kouigenjimonogatari/data/1818-10.json</v>
      </c>
      <c r="B21766">
        <v>1818</v>
      </c>
      <c r="C21766">
        <v>10</v>
      </c>
      <c r="D21766" t="s">
        <v>22889</v>
      </c>
      <c r="E21766" t="s">
        <v>5917</v>
      </c>
      <c r="F21766" t="s">
        <v>22501</v>
      </c>
      <c r="G21766">
        <v>50</v>
      </c>
      <c r="H21766" t="s">
        <v>5919</v>
      </c>
      <c r="I21766" t="s">
        <v>5920</v>
      </c>
      <c r="L21766" t="s">
        <v>7905</v>
      </c>
      <c r="M21766" t="s">
        <v>22879</v>
      </c>
      <c r="N21766" t="s">
        <v>20966</v>
      </c>
      <c r="O21766" t="s">
        <v>22880</v>
      </c>
    </row>
    <row r="21767" spans="1:15">
      <c r="A21767" s="8" t="str">
        <f t="shared" si="924"/>
        <v>https://w3id.org/kouigenjimonogatari/data/1818-11.json</v>
      </c>
      <c r="B21767">
        <v>1818</v>
      </c>
      <c r="C21767">
        <v>11</v>
      </c>
      <c r="D21767" t="s">
        <v>22890</v>
      </c>
      <c r="E21767" t="s">
        <v>5917</v>
      </c>
      <c r="F21767" t="s">
        <v>22501</v>
      </c>
      <c r="G21767">
        <v>50</v>
      </c>
      <c r="H21767" t="s">
        <v>5919</v>
      </c>
      <c r="I21767" t="s">
        <v>5920</v>
      </c>
      <c r="L21767" t="s">
        <v>7905</v>
      </c>
      <c r="M21767" t="s">
        <v>22879</v>
      </c>
      <c r="N21767" t="s">
        <v>20966</v>
      </c>
      <c r="O21767" t="s">
        <v>22880</v>
      </c>
    </row>
    <row r="21768" spans="1:15">
      <c r="A21768" s="8" t="str">
        <f t="shared" si="924"/>
        <v>https://w3id.org/kouigenjimonogatari/data/1818-12.json</v>
      </c>
      <c r="B21768">
        <v>1818</v>
      </c>
      <c r="C21768">
        <v>12</v>
      </c>
      <c r="D21768" t="s">
        <v>22891</v>
      </c>
      <c r="E21768" t="s">
        <v>5917</v>
      </c>
      <c r="F21768" t="s">
        <v>22501</v>
      </c>
      <c r="G21768">
        <v>50</v>
      </c>
      <c r="H21768" t="s">
        <v>5919</v>
      </c>
      <c r="I21768" t="s">
        <v>5920</v>
      </c>
      <c r="L21768" t="s">
        <v>7905</v>
      </c>
      <c r="M21768" t="s">
        <v>22879</v>
      </c>
      <c r="N21768" t="s">
        <v>20966</v>
      </c>
      <c r="O21768" t="s">
        <v>22880</v>
      </c>
    </row>
    <row r="21769" spans="1:15">
      <c r="A21769" s="8" t="str">
        <f t="shared" si="924"/>
        <v>https://w3id.org/kouigenjimonogatari/data/1818-13.json</v>
      </c>
      <c r="B21769">
        <v>1818</v>
      </c>
      <c r="C21769">
        <v>13</v>
      </c>
      <c r="D21769" t="s">
        <v>7465</v>
      </c>
      <c r="E21769" t="s">
        <v>5917</v>
      </c>
      <c r="F21769" t="s">
        <v>22501</v>
      </c>
      <c r="G21769">
        <v>50</v>
      </c>
      <c r="H21769" t="s">
        <v>5919</v>
      </c>
      <c r="I21769" t="s">
        <v>5920</v>
      </c>
      <c r="L21769" t="s">
        <v>7905</v>
      </c>
      <c r="M21769" t="s">
        <v>22879</v>
      </c>
      <c r="N21769" t="s">
        <v>20966</v>
      </c>
      <c r="O21769" t="s">
        <v>22880</v>
      </c>
    </row>
    <row r="21770" spans="1:15">
      <c r="A21770" s="8" t="str">
        <f t="shared" si="924"/>
        <v>https://w3id.org/kouigenjimonogatari/data/1818-14.json</v>
      </c>
      <c r="B21770">
        <v>1818</v>
      </c>
      <c r="C21770">
        <v>14</v>
      </c>
      <c r="D21770" t="s">
        <v>22892</v>
      </c>
      <c r="E21770" t="s">
        <v>5917</v>
      </c>
      <c r="F21770" t="s">
        <v>22501</v>
      </c>
      <c r="G21770">
        <v>50</v>
      </c>
      <c r="H21770" t="s">
        <v>5919</v>
      </c>
      <c r="I21770" t="s">
        <v>5920</v>
      </c>
      <c r="L21770" t="s">
        <v>7905</v>
      </c>
      <c r="M21770" t="s">
        <v>22879</v>
      </c>
      <c r="N21770" t="s">
        <v>20966</v>
      </c>
      <c r="O21770" t="s">
        <v>22880</v>
      </c>
    </row>
    <row r="21771" spans="1:15">
      <c r="A21771" s="8" t="str">
        <f t="shared" si="924"/>
        <v>https://w3id.org/kouigenjimonogatari/data/1819-01.json</v>
      </c>
      <c r="B21771">
        <v>1819</v>
      </c>
      <c r="C21771">
        <v>1</v>
      </c>
      <c r="D21771" t="s">
        <v>22893</v>
      </c>
      <c r="E21771" t="s">
        <v>5917</v>
      </c>
      <c r="F21771" t="s">
        <v>22501</v>
      </c>
      <c r="G21771">
        <v>50</v>
      </c>
      <c r="H21771" t="s">
        <v>5919</v>
      </c>
      <c r="I21771" t="s">
        <v>5920</v>
      </c>
      <c r="L21771" t="s">
        <v>7905</v>
      </c>
      <c r="M21771" t="s">
        <v>22879</v>
      </c>
      <c r="N21771" t="s">
        <v>20966</v>
      </c>
      <c r="O21771" t="s">
        <v>22880</v>
      </c>
    </row>
    <row r="21772" spans="1:15">
      <c r="A21772" s="8" t="str">
        <f t="shared" si="924"/>
        <v>https://w3id.org/kouigenjimonogatari/data/1819-02.json</v>
      </c>
      <c r="B21772">
        <v>1819</v>
      </c>
      <c r="C21772">
        <v>2</v>
      </c>
      <c r="D21772" t="s">
        <v>22894</v>
      </c>
      <c r="E21772" t="s">
        <v>5917</v>
      </c>
      <c r="F21772" t="s">
        <v>22501</v>
      </c>
      <c r="G21772">
        <v>50</v>
      </c>
      <c r="H21772" t="s">
        <v>5919</v>
      </c>
      <c r="I21772" t="s">
        <v>5920</v>
      </c>
      <c r="L21772" t="s">
        <v>7905</v>
      </c>
      <c r="M21772" t="s">
        <v>22879</v>
      </c>
      <c r="N21772" t="s">
        <v>20966</v>
      </c>
      <c r="O21772" t="s">
        <v>22880</v>
      </c>
    </row>
    <row r="21773" spans="1:15">
      <c r="A21773" s="8" t="str">
        <f t="shared" si="924"/>
        <v>https://w3id.org/kouigenjimonogatari/data/1819-03.json</v>
      </c>
      <c r="B21773">
        <v>1819</v>
      </c>
      <c r="C21773">
        <v>3</v>
      </c>
      <c r="D21773" t="s">
        <v>22895</v>
      </c>
      <c r="E21773" t="s">
        <v>5917</v>
      </c>
      <c r="F21773" t="s">
        <v>22501</v>
      </c>
      <c r="G21773">
        <v>50</v>
      </c>
      <c r="H21773" t="s">
        <v>5919</v>
      </c>
      <c r="I21773" t="s">
        <v>5920</v>
      </c>
      <c r="L21773" t="s">
        <v>7905</v>
      </c>
      <c r="M21773" t="s">
        <v>22879</v>
      </c>
      <c r="N21773" t="s">
        <v>20966</v>
      </c>
      <c r="O21773" t="s">
        <v>22880</v>
      </c>
    </row>
    <row r="21774" spans="1:15">
      <c r="A21774" s="8" t="str">
        <f t="shared" si="924"/>
        <v>https://w3id.org/kouigenjimonogatari/data/1819-04.json</v>
      </c>
      <c r="B21774">
        <v>1819</v>
      </c>
      <c r="C21774">
        <v>4</v>
      </c>
      <c r="D21774" t="s">
        <v>22896</v>
      </c>
      <c r="E21774" t="s">
        <v>5917</v>
      </c>
      <c r="F21774" t="s">
        <v>22501</v>
      </c>
      <c r="G21774">
        <v>50</v>
      </c>
      <c r="H21774" t="s">
        <v>5919</v>
      </c>
      <c r="I21774" t="s">
        <v>5920</v>
      </c>
      <c r="L21774" t="s">
        <v>7905</v>
      </c>
      <c r="M21774" t="s">
        <v>22879</v>
      </c>
      <c r="N21774" t="s">
        <v>20966</v>
      </c>
      <c r="O21774" t="s">
        <v>22880</v>
      </c>
    </row>
    <row r="21775" spans="1:15">
      <c r="A21775" s="8" t="str">
        <f t="shared" si="924"/>
        <v>https://w3id.org/kouigenjimonogatari/data/1819-05.json</v>
      </c>
      <c r="B21775">
        <v>1819</v>
      </c>
      <c r="C21775">
        <v>5</v>
      </c>
      <c r="D21775" t="s">
        <v>22897</v>
      </c>
      <c r="E21775" t="s">
        <v>5917</v>
      </c>
      <c r="F21775" t="s">
        <v>22501</v>
      </c>
      <c r="G21775">
        <v>50</v>
      </c>
      <c r="H21775" t="s">
        <v>5919</v>
      </c>
      <c r="I21775" t="s">
        <v>5920</v>
      </c>
      <c r="L21775" t="s">
        <v>7905</v>
      </c>
      <c r="M21775" t="s">
        <v>22879</v>
      </c>
      <c r="N21775" t="s">
        <v>20966</v>
      </c>
      <c r="O21775" t="s">
        <v>22880</v>
      </c>
    </row>
    <row r="21776" spans="1:15">
      <c r="A21776" s="8" t="str">
        <f t="shared" si="924"/>
        <v>https://w3id.org/kouigenjimonogatari/data/1819-06.json</v>
      </c>
      <c r="B21776">
        <v>1819</v>
      </c>
      <c r="C21776">
        <v>6</v>
      </c>
      <c r="D21776" t="s">
        <v>22898</v>
      </c>
      <c r="E21776" t="s">
        <v>5917</v>
      </c>
      <c r="F21776" t="s">
        <v>22501</v>
      </c>
      <c r="G21776">
        <v>50</v>
      </c>
      <c r="H21776" t="s">
        <v>5919</v>
      </c>
      <c r="I21776" t="s">
        <v>5920</v>
      </c>
      <c r="L21776" t="s">
        <v>7905</v>
      </c>
      <c r="M21776" t="s">
        <v>22879</v>
      </c>
      <c r="N21776" t="s">
        <v>20966</v>
      </c>
      <c r="O21776" t="s">
        <v>22880</v>
      </c>
    </row>
    <row r="21777" spans="1:15">
      <c r="A21777" s="8" t="str">
        <f t="shared" si="924"/>
        <v>https://w3id.org/kouigenjimonogatari/data/1819-07.json</v>
      </c>
      <c r="B21777">
        <v>1819</v>
      </c>
      <c r="C21777">
        <v>7</v>
      </c>
      <c r="D21777" t="s">
        <v>22899</v>
      </c>
      <c r="E21777" t="s">
        <v>5917</v>
      </c>
      <c r="F21777" t="s">
        <v>22501</v>
      </c>
      <c r="G21777">
        <v>50</v>
      </c>
      <c r="H21777" t="s">
        <v>5919</v>
      </c>
      <c r="I21777" t="s">
        <v>5920</v>
      </c>
      <c r="L21777" t="s">
        <v>7905</v>
      </c>
      <c r="M21777" t="s">
        <v>22879</v>
      </c>
      <c r="N21777" t="s">
        <v>20966</v>
      </c>
      <c r="O21777" t="s">
        <v>22880</v>
      </c>
    </row>
    <row r="21778" spans="1:15">
      <c r="A21778" s="8" t="str">
        <f t="shared" si="924"/>
        <v>https://w3id.org/kouigenjimonogatari/data/1819-08.json</v>
      </c>
      <c r="B21778">
        <v>1819</v>
      </c>
      <c r="C21778">
        <v>8</v>
      </c>
      <c r="D21778" t="s">
        <v>22900</v>
      </c>
      <c r="E21778" t="s">
        <v>5917</v>
      </c>
      <c r="F21778" t="s">
        <v>22501</v>
      </c>
      <c r="G21778">
        <v>50</v>
      </c>
      <c r="H21778" t="s">
        <v>5919</v>
      </c>
      <c r="I21778" t="s">
        <v>5920</v>
      </c>
      <c r="L21778" t="s">
        <v>7905</v>
      </c>
      <c r="M21778" t="s">
        <v>22879</v>
      </c>
      <c r="N21778" t="s">
        <v>20966</v>
      </c>
      <c r="O21778" t="s">
        <v>22880</v>
      </c>
    </row>
    <row r="21779" spans="1:15">
      <c r="A21779" s="8" t="str">
        <f t="shared" si="924"/>
        <v>https://w3id.org/kouigenjimonogatari/data/1819-09.json</v>
      </c>
      <c r="B21779">
        <v>1819</v>
      </c>
      <c r="C21779">
        <v>9</v>
      </c>
      <c r="D21779" t="s">
        <v>22901</v>
      </c>
      <c r="E21779" t="s">
        <v>5917</v>
      </c>
      <c r="F21779" t="s">
        <v>22501</v>
      </c>
      <c r="G21779">
        <v>50</v>
      </c>
      <c r="H21779" t="s">
        <v>5919</v>
      </c>
      <c r="I21779" t="s">
        <v>5920</v>
      </c>
      <c r="L21779" t="s">
        <v>7905</v>
      </c>
      <c r="M21779" t="s">
        <v>22879</v>
      </c>
      <c r="N21779" t="s">
        <v>20966</v>
      </c>
      <c r="O21779" t="s">
        <v>22880</v>
      </c>
    </row>
    <row r="21780" spans="1:15">
      <c r="A21780" s="8" t="str">
        <f t="shared" si="924"/>
        <v>https://w3id.org/kouigenjimonogatari/data/1819-10.json</v>
      </c>
      <c r="B21780">
        <v>1819</v>
      </c>
      <c r="C21780">
        <v>10</v>
      </c>
      <c r="D21780" t="s">
        <v>22902</v>
      </c>
      <c r="E21780" t="s">
        <v>5917</v>
      </c>
      <c r="F21780" t="s">
        <v>22501</v>
      </c>
      <c r="G21780">
        <v>50</v>
      </c>
      <c r="H21780" t="s">
        <v>5919</v>
      </c>
      <c r="I21780" t="s">
        <v>5920</v>
      </c>
      <c r="L21780" t="s">
        <v>7905</v>
      </c>
      <c r="M21780" t="s">
        <v>22879</v>
      </c>
      <c r="N21780" t="s">
        <v>20966</v>
      </c>
      <c r="O21780" t="s">
        <v>22880</v>
      </c>
    </row>
    <row r="21781" spans="1:15">
      <c r="A21781" s="8" t="str">
        <f t="shared" si="924"/>
        <v>https://w3id.org/kouigenjimonogatari/data/1819-11.json</v>
      </c>
      <c r="B21781">
        <v>1819</v>
      </c>
      <c r="C21781">
        <v>11</v>
      </c>
      <c r="D21781" t="s">
        <v>22903</v>
      </c>
      <c r="E21781" t="s">
        <v>5917</v>
      </c>
      <c r="F21781" t="s">
        <v>22501</v>
      </c>
      <c r="G21781">
        <v>50</v>
      </c>
      <c r="H21781" t="s">
        <v>5919</v>
      </c>
      <c r="I21781" t="s">
        <v>5920</v>
      </c>
      <c r="L21781" t="s">
        <v>7905</v>
      </c>
      <c r="M21781" t="s">
        <v>22879</v>
      </c>
      <c r="N21781" t="s">
        <v>20966</v>
      </c>
      <c r="O21781" t="s">
        <v>22880</v>
      </c>
    </row>
    <row r="21782" spans="1:15">
      <c r="A21782" s="8" t="str">
        <f t="shared" si="924"/>
        <v>https://w3id.org/kouigenjimonogatari/data/1819-12.json</v>
      </c>
      <c r="B21782">
        <v>1819</v>
      </c>
      <c r="C21782">
        <v>12</v>
      </c>
      <c r="D21782" t="s">
        <v>22904</v>
      </c>
      <c r="E21782" t="s">
        <v>5917</v>
      </c>
      <c r="F21782" t="s">
        <v>22501</v>
      </c>
      <c r="G21782">
        <v>50</v>
      </c>
      <c r="H21782" t="s">
        <v>5919</v>
      </c>
      <c r="I21782" t="s">
        <v>5920</v>
      </c>
      <c r="L21782" t="s">
        <v>7905</v>
      </c>
      <c r="M21782" t="s">
        <v>22879</v>
      </c>
      <c r="N21782" t="s">
        <v>20966</v>
      </c>
      <c r="O21782" t="s">
        <v>22880</v>
      </c>
    </row>
    <row r="21783" spans="1:15">
      <c r="A21783" s="8" t="str">
        <f t="shared" si="924"/>
        <v>https://w3id.org/kouigenjimonogatari/data/1819-13.json</v>
      </c>
      <c r="B21783">
        <v>1819</v>
      </c>
      <c r="C21783">
        <v>13</v>
      </c>
      <c r="D21783" t="s">
        <v>22905</v>
      </c>
      <c r="E21783" t="s">
        <v>5917</v>
      </c>
      <c r="F21783" t="s">
        <v>22501</v>
      </c>
      <c r="G21783">
        <v>50</v>
      </c>
      <c r="H21783" t="s">
        <v>5919</v>
      </c>
      <c r="I21783" t="s">
        <v>5920</v>
      </c>
      <c r="L21783" t="s">
        <v>7905</v>
      </c>
      <c r="M21783" t="s">
        <v>22879</v>
      </c>
      <c r="N21783" t="s">
        <v>20966</v>
      </c>
      <c r="O21783" t="s">
        <v>22880</v>
      </c>
    </row>
    <row r="21784" spans="1:15">
      <c r="A21784" s="8" t="str">
        <f t="shared" si="924"/>
        <v>https://w3id.org/kouigenjimonogatari/data/1819-14.json</v>
      </c>
      <c r="B21784">
        <v>1819</v>
      </c>
      <c r="C21784">
        <v>14</v>
      </c>
      <c r="D21784" t="s">
        <v>22906</v>
      </c>
      <c r="E21784" t="s">
        <v>5917</v>
      </c>
      <c r="F21784" t="s">
        <v>22501</v>
      </c>
      <c r="G21784">
        <v>50</v>
      </c>
      <c r="H21784" t="s">
        <v>5919</v>
      </c>
      <c r="I21784" t="s">
        <v>5920</v>
      </c>
      <c r="L21784" t="s">
        <v>7905</v>
      </c>
      <c r="M21784" t="s">
        <v>22879</v>
      </c>
      <c r="N21784" t="s">
        <v>20966</v>
      </c>
      <c r="O21784" t="s">
        <v>22880</v>
      </c>
    </row>
    <row r="21785" spans="1:15">
      <c r="A21785" s="8" t="str">
        <f t="shared" si="924"/>
        <v>https://w3id.org/kouigenjimonogatari/data/1820-01.json</v>
      </c>
      <c r="B21785">
        <v>1820</v>
      </c>
      <c r="C21785">
        <v>1</v>
      </c>
      <c r="D21785" t="s">
        <v>22907</v>
      </c>
      <c r="E21785" t="s">
        <v>5917</v>
      </c>
      <c r="F21785" t="s">
        <v>22501</v>
      </c>
      <c r="G21785">
        <v>50</v>
      </c>
      <c r="H21785" t="s">
        <v>5919</v>
      </c>
      <c r="I21785" t="s">
        <v>5920</v>
      </c>
      <c r="L21785" t="s">
        <v>7936</v>
      </c>
      <c r="M21785" t="s">
        <v>22908</v>
      </c>
      <c r="N21785" t="s">
        <v>20966</v>
      </c>
      <c r="O21785" t="s">
        <v>22909</v>
      </c>
    </row>
    <row r="21786" spans="1:15">
      <c r="A21786" s="8" t="str">
        <f t="shared" si="924"/>
        <v>https://w3id.org/kouigenjimonogatari/data/1820-02.json</v>
      </c>
      <c r="B21786">
        <v>1820</v>
      </c>
      <c r="C21786">
        <v>2</v>
      </c>
      <c r="D21786" t="s">
        <v>22910</v>
      </c>
      <c r="E21786" t="s">
        <v>5917</v>
      </c>
      <c r="F21786" t="s">
        <v>22501</v>
      </c>
      <c r="G21786">
        <v>50</v>
      </c>
      <c r="H21786" t="s">
        <v>5919</v>
      </c>
      <c r="I21786" t="s">
        <v>5920</v>
      </c>
      <c r="L21786" t="s">
        <v>7936</v>
      </c>
      <c r="M21786" t="s">
        <v>22908</v>
      </c>
      <c r="N21786" t="s">
        <v>20966</v>
      </c>
      <c r="O21786" t="s">
        <v>22909</v>
      </c>
    </row>
    <row r="21787" spans="1:15">
      <c r="A21787" s="8" t="str">
        <f t="shared" si="924"/>
        <v>https://w3id.org/kouigenjimonogatari/data/1820-03.json</v>
      </c>
      <c r="B21787">
        <v>1820</v>
      </c>
      <c r="C21787">
        <v>3</v>
      </c>
      <c r="D21787" t="s">
        <v>22911</v>
      </c>
      <c r="E21787" t="s">
        <v>5917</v>
      </c>
      <c r="F21787" t="s">
        <v>22501</v>
      </c>
      <c r="G21787">
        <v>50</v>
      </c>
      <c r="H21787" t="s">
        <v>5919</v>
      </c>
      <c r="I21787" t="s">
        <v>5920</v>
      </c>
      <c r="L21787" t="s">
        <v>7936</v>
      </c>
      <c r="M21787" t="s">
        <v>22908</v>
      </c>
      <c r="N21787" t="s">
        <v>20966</v>
      </c>
      <c r="O21787" t="s">
        <v>22909</v>
      </c>
    </row>
    <row r="21788" spans="1:15">
      <c r="A21788" s="8" t="str">
        <f t="shared" si="924"/>
        <v>https://w3id.org/kouigenjimonogatari/data/1820-04.json</v>
      </c>
      <c r="B21788">
        <v>1820</v>
      </c>
      <c r="C21788">
        <v>4</v>
      </c>
      <c r="D21788" t="s">
        <v>22912</v>
      </c>
      <c r="E21788" t="s">
        <v>5917</v>
      </c>
      <c r="F21788" t="s">
        <v>22501</v>
      </c>
      <c r="G21788">
        <v>50</v>
      </c>
      <c r="H21788" t="s">
        <v>5919</v>
      </c>
      <c r="I21788" t="s">
        <v>5920</v>
      </c>
      <c r="L21788" t="s">
        <v>7936</v>
      </c>
      <c r="M21788" t="s">
        <v>22908</v>
      </c>
      <c r="N21788" t="s">
        <v>20966</v>
      </c>
      <c r="O21788" t="s">
        <v>22909</v>
      </c>
    </row>
    <row r="21789" spans="1:15">
      <c r="A21789" s="8" t="str">
        <f t="shared" si="924"/>
        <v>https://w3id.org/kouigenjimonogatari/data/1820-05.json</v>
      </c>
      <c r="B21789">
        <v>1820</v>
      </c>
      <c r="C21789">
        <v>5</v>
      </c>
      <c r="D21789" t="s">
        <v>22913</v>
      </c>
      <c r="E21789" t="s">
        <v>5917</v>
      </c>
      <c r="F21789" t="s">
        <v>22501</v>
      </c>
      <c r="G21789">
        <v>50</v>
      </c>
      <c r="H21789" t="s">
        <v>5919</v>
      </c>
      <c r="I21789" t="s">
        <v>5920</v>
      </c>
      <c r="L21789" t="s">
        <v>7936</v>
      </c>
      <c r="M21789" t="s">
        <v>22908</v>
      </c>
      <c r="N21789" t="s">
        <v>20966</v>
      </c>
      <c r="O21789" t="s">
        <v>22909</v>
      </c>
    </row>
    <row r="21790" spans="1:15">
      <c r="A21790" s="8" t="str">
        <f t="shared" si="924"/>
        <v>https://w3id.org/kouigenjimonogatari/data/1820-06.json</v>
      </c>
      <c r="B21790">
        <v>1820</v>
      </c>
      <c r="C21790">
        <v>6</v>
      </c>
      <c r="D21790" t="s">
        <v>22914</v>
      </c>
      <c r="E21790" t="s">
        <v>5917</v>
      </c>
      <c r="F21790" t="s">
        <v>22501</v>
      </c>
      <c r="G21790">
        <v>50</v>
      </c>
      <c r="H21790" t="s">
        <v>5919</v>
      </c>
      <c r="I21790" t="s">
        <v>5920</v>
      </c>
      <c r="L21790" t="s">
        <v>7936</v>
      </c>
      <c r="M21790" t="s">
        <v>22908</v>
      </c>
      <c r="N21790" t="s">
        <v>20966</v>
      </c>
      <c r="O21790" t="s">
        <v>22909</v>
      </c>
    </row>
    <row r="21791" spans="1:15">
      <c r="A21791" s="8" t="str">
        <f t="shared" si="924"/>
        <v>https://w3id.org/kouigenjimonogatari/data/1820-07.json</v>
      </c>
      <c r="B21791">
        <v>1820</v>
      </c>
      <c r="C21791">
        <v>7</v>
      </c>
      <c r="D21791" t="s">
        <v>22915</v>
      </c>
      <c r="E21791" t="s">
        <v>5917</v>
      </c>
      <c r="F21791" t="s">
        <v>22501</v>
      </c>
      <c r="G21791">
        <v>50</v>
      </c>
      <c r="H21791" t="s">
        <v>5919</v>
      </c>
      <c r="I21791" t="s">
        <v>5920</v>
      </c>
      <c r="L21791" t="s">
        <v>7936</v>
      </c>
      <c r="M21791" t="s">
        <v>22908</v>
      </c>
      <c r="N21791" t="s">
        <v>20966</v>
      </c>
      <c r="O21791" t="s">
        <v>22909</v>
      </c>
    </row>
    <row r="21792" spans="1:15">
      <c r="A21792" s="8" t="str">
        <f t="shared" si="924"/>
        <v>https://w3id.org/kouigenjimonogatari/data/1820-08.json</v>
      </c>
      <c r="B21792">
        <v>1820</v>
      </c>
      <c r="C21792">
        <v>8</v>
      </c>
      <c r="D21792" t="s">
        <v>22916</v>
      </c>
      <c r="E21792" t="s">
        <v>5917</v>
      </c>
      <c r="F21792" t="s">
        <v>22501</v>
      </c>
      <c r="G21792">
        <v>50</v>
      </c>
      <c r="H21792" t="s">
        <v>5919</v>
      </c>
      <c r="I21792" t="s">
        <v>5920</v>
      </c>
      <c r="L21792" t="s">
        <v>7936</v>
      </c>
      <c r="M21792" t="s">
        <v>22908</v>
      </c>
      <c r="N21792" t="s">
        <v>20966</v>
      </c>
      <c r="O21792" t="s">
        <v>22909</v>
      </c>
    </row>
    <row r="21793" spans="1:15">
      <c r="A21793" s="8" t="str">
        <f t="shared" si="924"/>
        <v>https://w3id.org/kouigenjimonogatari/data/1820-09.json</v>
      </c>
      <c r="B21793">
        <v>1820</v>
      </c>
      <c r="C21793">
        <v>9</v>
      </c>
      <c r="D21793" t="s">
        <v>22917</v>
      </c>
      <c r="E21793" t="s">
        <v>5917</v>
      </c>
      <c r="F21793" t="s">
        <v>22501</v>
      </c>
      <c r="G21793">
        <v>50</v>
      </c>
      <c r="H21793" t="s">
        <v>5919</v>
      </c>
      <c r="I21793" t="s">
        <v>5920</v>
      </c>
      <c r="L21793" t="s">
        <v>7936</v>
      </c>
      <c r="M21793" t="s">
        <v>22908</v>
      </c>
      <c r="N21793" t="s">
        <v>20966</v>
      </c>
      <c r="O21793" t="s">
        <v>22909</v>
      </c>
    </row>
    <row r="21794" spans="1:15">
      <c r="A21794" s="8" t="str">
        <f t="shared" si="924"/>
        <v>https://w3id.org/kouigenjimonogatari/data/1820-10.json</v>
      </c>
      <c r="B21794">
        <v>1820</v>
      </c>
      <c r="C21794">
        <v>10</v>
      </c>
      <c r="D21794" t="s">
        <v>22918</v>
      </c>
      <c r="E21794" t="s">
        <v>5917</v>
      </c>
      <c r="F21794" t="s">
        <v>22501</v>
      </c>
      <c r="G21794">
        <v>50</v>
      </c>
      <c r="H21794" t="s">
        <v>5919</v>
      </c>
      <c r="I21794" t="s">
        <v>5920</v>
      </c>
      <c r="L21794" t="s">
        <v>7936</v>
      </c>
      <c r="M21794" t="s">
        <v>22908</v>
      </c>
      <c r="N21794" t="s">
        <v>20966</v>
      </c>
      <c r="O21794" t="s">
        <v>22909</v>
      </c>
    </row>
    <row r="21795" spans="1:15">
      <c r="A21795" s="8" t="str">
        <f t="shared" si="924"/>
        <v>https://w3id.org/kouigenjimonogatari/data/1820-11.json</v>
      </c>
      <c r="B21795">
        <v>1820</v>
      </c>
      <c r="C21795">
        <v>11</v>
      </c>
      <c r="D21795" t="s">
        <v>22919</v>
      </c>
      <c r="E21795" t="s">
        <v>5917</v>
      </c>
      <c r="F21795" t="s">
        <v>22501</v>
      </c>
      <c r="G21795">
        <v>50</v>
      </c>
      <c r="H21795" t="s">
        <v>5919</v>
      </c>
      <c r="I21795" t="s">
        <v>5920</v>
      </c>
      <c r="L21795" t="s">
        <v>7936</v>
      </c>
      <c r="M21795" t="s">
        <v>22908</v>
      </c>
      <c r="N21795" t="s">
        <v>20966</v>
      </c>
      <c r="O21795" t="s">
        <v>22909</v>
      </c>
    </row>
    <row r="21796" spans="1:15">
      <c r="A21796" s="8" t="str">
        <f t="shared" si="924"/>
        <v>https://w3id.org/kouigenjimonogatari/data/1820-12.json</v>
      </c>
      <c r="B21796">
        <v>1820</v>
      </c>
      <c r="C21796">
        <v>12</v>
      </c>
      <c r="D21796" t="s">
        <v>22920</v>
      </c>
      <c r="E21796" t="s">
        <v>5917</v>
      </c>
      <c r="F21796" t="s">
        <v>22501</v>
      </c>
      <c r="G21796">
        <v>50</v>
      </c>
      <c r="H21796" t="s">
        <v>5919</v>
      </c>
      <c r="I21796" t="s">
        <v>5920</v>
      </c>
      <c r="L21796" t="s">
        <v>7936</v>
      </c>
      <c r="M21796" t="s">
        <v>22908</v>
      </c>
      <c r="N21796" t="s">
        <v>20966</v>
      </c>
      <c r="O21796" t="s">
        <v>22909</v>
      </c>
    </row>
    <row r="21797" spans="1:15">
      <c r="A21797" s="8" t="str">
        <f t="shared" si="924"/>
        <v>https://w3id.org/kouigenjimonogatari/data/1820-13.json</v>
      </c>
      <c r="B21797">
        <v>1820</v>
      </c>
      <c r="C21797">
        <v>13</v>
      </c>
      <c r="D21797" t="s">
        <v>22921</v>
      </c>
      <c r="E21797" t="s">
        <v>5917</v>
      </c>
      <c r="F21797" t="s">
        <v>22501</v>
      </c>
      <c r="G21797">
        <v>50</v>
      </c>
      <c r="H21797" t="s">
        <v>5919</v>
      </c>
      <c r="I21797" t="s">
        <v>5920</v>
      </c>
      <c r="L21797" t="s">
        <v>7936</v>
      </c>
      <c r="M21797" t="s">
        <v>22908</v>
      </c>
      <c r="N21797" t="s">
        <v>20966</v>
      </c>
      <c r="O21797" t="s">
        <v>22909</v>
      </c>
    </row>
    <row r="21798" spans="1:15">
      <c r="A21798" s="8" t="str">
        <f t="shared" si="924"/>
        <v>https://w3id.org/kouigenjimonogatari/data/1820-14.json</v>
      </c>
      <c r="B21798">
        <v>1820</v>
      </c>
      <c r="C21798">
        <v>14</v>
      </c>
      <c r="D21798" t="s">
        <v>22922</v>
      </c>
      <c r="E21798" t="s">
        <v>5917</v>
      </c>
      <c r="F21798" t="s">
        <v>22501</v>
      </c>
      <c r="G21798">
        <v>50</v>
      </c>
      <c r="H21798" t="s">
        <v>5919</v>
      </c>
      <c r="I21798" t="s">
        <v>5920</v>
      </c>
      <c r="L21798" t="s">
        <v>7936</v>
      </c>
      <c r="M21798" t="s">
        <v>22908</v>
      </c>
      <c r="N21798" t="s">
        <v>20966</v>
      </c>
      <c r="O21798" t="s">
        <v>22909</v>
      </c>
    </row>
    <row r="21799" spans="1:15">
      <c r="A21799" s="8" t="str">
        <f t="shared" si="924"/>
        <v>https://w3id.org/kouigenjimonogatari/data/1821-01.json</v>
      </c>
      <c r="B21799">
        <v>1821</v>
      </c>
      <c r="C21799">
        <v>1</v>
      </c>
      <c r="D21799" t="s">
        <v>22923</v>
      </c>
      <c r="E21799" t="s">
        <v>5917</v>
      </c>
      <c r="F21799" t="s">
        <v>22501</v>
      </c>
      <c r="G21799">
        <v>50</v>
      </c>
      <c r="H21799" t="s">
        <v>5919</v>
      </c>
      <c r="I21799" t="s">
        <v>5920</v>
      </c>
      <c r="L21799" t="s">
        <v>7936</v>
      </c>
      <c r="M21799" t="s">
        <v>22908</v>
      </c>
      <c r="N21799" t="s">
        <v>20966</v>
      </c>
      <c r="O21799" t="s">
        <v>22909</v>
      </c>
    </row>
    <row r="21800" spans="1:15">
      <c r="A21800" s="8" t="str">
        <f t="shared" si="924"/>
        <v>https://w3id.org/kouigenjimonogatari/data/1821-02.json</v>
      </c>
      <c r="B21800">
        <v>1821</v>
      </c>
      <c r="C21800">
        <v>2</v>
      </c>
      <c r="D21800" t="s">
        <v>22924</v>
      </c>
      <c r="E21800" t="s">
        <v>5917</v>
      </c>
      <c r="F21800" t="s">
        <v>22501</v>
      </c>
      <c r="G21800">
        <v>50</v>
      </c>
      <c r="H21800" t="s">
        <v>5919</v>
      </c>
      <c r="I21800" t="s">
        <v>5920</v>
      </c>
      <c r="L21800" t="s">
        <v>7936</v>
      </c>
      <c r="M21800" t="s">
        <v>22908</v>
      </c>
      <c r="N21800" t="s">
        <v>20966</v>
      </c>
      <c r="O21800" t="s">
        <v>22909</v>
      </c>
    </row>
    <row r="21801" spans="1:15">
      <c r="A21801" s="8" t="str">
        <f t="shared" si="924"/>
        <v>https://w3id.org/kouigenjimonogatari/data/1821-03.json</v>
      </c>
      <c r="B21801">
        <v>1821</v>
      </c>
      <c r="C21801">
        <v>3</v>
      </c>
      <c r="D21801" t="s">
        <v>22925</v>
      </c>
      <c r="E21801" t="s">
        <v>5917</v>
      </c>
      <c r="F21801" t="s">
        <v>22501</v>
      </c>
      <c r="G21801">
        <v>50</v>
      </c>
      <c r="H21801" t="s">
        <v>5919</v>
      </c>
      <c r="I21801" t="s">
        <v>5920</v>
      </c>
      <c r="L21801" t="s">
        <v>7936</v>
      </c>
      <c r="M21801" t="s">
        <v>22908</v>
      </c>
      <c r="N21801" t="s">
        <v>20966</v>
      </c>
      <c r="O21801" t="s">
        <v>22909</v>
      </c>
    </row>
    <row r="21802" spans="1:15">
      <c r="A21802" s="8" t="str">
        <f t="shared" si="924"/>
        <v>https://w3id.org/kouigenjimonogatari/data/1821-04.json</v>
      </c>
      <c r="B21802">
        <v>1821</v>
      </c>
      <c r="C21802">
        <v>4</v>
      </c>
      <c r="D21802" t="s">
        <v>22926</v>
      </c>
      <c r="E21802" t="s">
        <v>5917</v>
      </c>
      <c r="F21802" t="s">
        <v>22501</v>
      </c>
      <c r="G21802">
        <v>50</v>
      </c>
      <c r="H21802" t="s">
        <v>5919</v>
      </c>
      <c r="I21802" t="s">
        <v>5920</v>
      </c>
      <c r="L21802" t="s">
        <v>7936</v>
      </c>
      <c r="M21802" t="s">
        <v>22908</v>
      </c>
      <c r="N21802" t="s">
        <v>20966</v>
      </c>
      <c r="O21802" t="s">
        <v>22909</v>
      </c>
    </row>
    <row r="21803" spans="1:15">
      <c r="A21803" s="8" t="str">
        <f t="shared" si="924"/>
        <v>https://w3id.org/kouigenjimonogatari/data/1821-05.json</v>
      </c>
      <c r="B21803">
        <v>1821</v>
      </c>
      <c r="C21803">
        <v>5</v>
      </c>
      <c r="D21803" t="s">
        <v>22927</v>
      </c>
      <c r="E21803" t="s">
        <v>5917</v>
      </c>
      <c r="F21803" t="s">
        <v>22501</v>
      </c>
      <c r="G21803">
        <v>50</v>
      </c>
      <c r="H21803" t="s">
        <v>5919</v>
      </c>
      <c r="I21803" t="s">
        <v>5920</v>
      </c>
      <c r="L21803" t="s">
        <v>7936</v>
      </c>
      <c r="M21803" t="s">
        <v>22908</v>
      </c>
      <c r="N21803" t="s">
        <v>20966</v>
      </c>
      <c r="O21803" t="s">
        <v>22909</v>
      </c>
    </row>
    <row r="21804" spans="1:15">
      <c r="A21804" s="8" t="str">
        <f t="shared" si="924"/>
        <v>https://w3id.org/kouigenjimonogatari/data/1821-06.json</v>
      </c>
      <c r="B21804">
        <v>1821</v>
      </c>
      <c r="C21804">
        <v>6</v>
      </c>
      <c r="D21804" t="s">
        <v>22928</v>
      </c>
      <c r="E21804" t="s">
        <v>5917</v>
      </c>
      <c r="F21804" t="s">
        <v>22501</v>
      </c>
      <c r="G21804">
        <v>50</v>
      </c>
      <c r="H21804" t="s">
        <v>5919</v>
      </c>
      <c r="I21804" t="s">
        <v>5920</v>
      </c>
      <c r="L21804" t="s">
        <v>7936</v>
      </c>
      <c r="M21804" t="s">
        <v>22908</v>
      </c>
      <c r="N21804" t="s">
        <v>20966</v>
      </c>
      <c r="O21804" t="s">
        <v>22909</v>
      </c>
    </row>
    <row r="21805" spans="1:15">
      <c r="A21805" s="8" t="str">
        <f t="shared" si="924"/>
        <v>https://w3id.org/kouigenjimonogatari/data/1821-07.json</v>
      </c>
      <c r="B21805">
        <v>1821</v>
      </c>
      <c r="C21805">
        <v>7</v>
      </c>
      <c r="D21805" t="s">
        <v>22929</v>
      </c>
      <c r="E21805" t="s">
        <v>5917</v>
      </c>
      <c r="F21805" t="s">
        <v>22501</v>
      </c>
      <c r="G21805">
        <v>50</v>
      </c>
      <c r="H21805" t="s">
        <v>5919</v>
      </c>
      <c r="I21805" t="s">
        <v>5920</v>
      </c>
      <c r="L21805" t="s">
        <v>7936</v>
      </c>
      <c r="M21805" t="s">
        <v>22908</v>
      </c>
      <c r="N21805" t="s">
        <v>20966</v>
      </c>
      <c r="O21805" t="s">
        <v>22909</v>
      </c>
    </row>
    <row r="21806" spans="1:15">
      <c r="A21806" s="8" t="str">
        <f t="shared" si="924"/>
        <v>https://w3id.org/kouigenjimonogatari/data/1821-08.json</v>
      </c>
      <c r="B21806">
        <v>1821</v>
      </c>
      <c r="C21806">
        <v>8</v>
      </c>
      <c r="D21806" t="s">
        <v>22930</v>
      </c>
      <c r="E21806" t="s">
        <v>5917</v>
      </c>
      <c r="F21806" t="s">
        <v>22501</v>
      </c>
      <c r="G21806">
        <v>50</v>
      </c>
      <c r="H21806" t="s">
        <v>5919</v>
      </c>
      <c r="I21806" t="s">
        <v>5920</v>
      </c>
      <c r="L21806" t="s">
        <v>7936</v>
      </c>
      <c r="M21806" t="s">
        <v>22908</v>
      </c>
      <c r="N21806" t="s">
        <v>20966</v>
      </c>
      <c r="O21806" t="s">
        <v>22909</v>
      </c>
    </row>
    <row r="21807" spans="1:15">
      <c r="A21807" s="8" t="str">
        <f t="shared" si="924"/>
        <v>https://w3id.org/kouigenjimonogatari/data/1821-09.json</v>
      </c>
      <c r="B21807">
        <v>1821</v>
      </c>
      <c r="C21807">
        <v>9</v>
      </c>
      <c r="D21807" t="s">
        <v>22931</v>
      </c>
      <c r="E21807" t="s">
        <v>5917</v>
      </c>
      <c r="F21807" t="s">
        <v>22501</v>
      </c>
      <c r="G21807">
        <v>50</v>
      </c>
      <c r="H21807" t="s">
        <v>5919</v>
      </c>
      <c r="I21807" t="s">
        <v>5920</v>
      </c>
      <c r="L21807" t="s">
        <v>7936</v>
      </c>
      <c r="M21807" t="s">
        <v>22908</v>
      </c>
      <c r="N21807" t="s">
        <v>20966</v>
      </c>
      <c r="O21807" t="s">
        <v>22909</v>
      </c>
    </row>
    <row r="21808" spans="1:15">
      <c r="A21808" s="8" t="str">
        <f t="shared" si="924"/>
        <v>https://w3id.org/kouigenjimonogatari/data/1821-10.json</v>
      </c>
      <c r="B21808">
        <v>1821</v>
      </c>
      <c r="C21808">
        <v>10</v>
      </c>
      <c r="D21808" t="s">
        <v>22932</v>
      </c>
      <c r="E21808" t="s">
        <v>5917</v>
      </c>
      <c r="F21808" t="s">
        <v>22501</v>
      </c>
      <c r="G21808">
        <v>50</v>
      </c>
      <c r="H21808" t="s">
        <v>5919</v>
      </c>
      <c r="I21808" t="s">
        <v>5920</v>
      </c>
      <c r="L21808" t="s">
        <v>7936</v>
      </c>
      <c r="M21808" t="s">
        <v>22908</v>
      </c>
      <c r="N21808" t="s">
        <v>20966</v>
      </c>
      <c r="O21808" t="s">
        <v>22909</v>
      </c>
    </row>
    <row r="21809" spans="1:15">
      <c r="A21809" s="8" t="str">
        <f t="shared" si="924"/>
        <v>https://w3id.org/kouigenjimonogatari/data/1821-11.json</v>
      </c>
      <c r="B21809">
        <v>1821</v>
      </c>
      <c r="C21809">
        <v>11</v>
      </c>
      <c r="D21809" t="s">
        <v>22933</v>
      </c>
      <c r="E21809" t="s">
        <v>5917</v>
      </c>
      <c r="F21809" t="s">
        <v>22501</v>
      </c>
      <c r="G21809">
        <v>50</v>
      </c>
      <c r="H21809" t="s">
        <v>5919</v>
      </c>
      <c r="I21809" t="s">
        <v>5920</v>
      </c>
      <c r="L21809" t="s">
        <v>7936</v>
      </c>
      <c r="M21809" t="s">
        <v>22908</v>
      </c>
      <c r="N21809" t="s">
        <v>20966</v>
      </c>
      <c r="O21809" t="s">
        <v>22909</v>
      </c>
    </row>
    <row r="21810" spans="1:15">
      <c r="A21810" s="8" t="str">
        <f t="shared" si="924"/>
        <v>https://w3id.org/kouigenjimonogatari/data/1821-12.json</v>
      </c>
      <c r="B21810">
        <v>1821</v>
      </c>
      <c r="C21810">
        <v>12</v>
      </c>
      <c r="D21810" t="s">
        <v>22934</v>
      </c>
      <c r="E21810" t="s">
        <v>5917</v>
      </c>
      <c r="F21810" t="s">
        <v>22501</v>
      </c>
      <c r="G21810">
        <v>50</v>
      </c>
      <c r="H21810" t="s">
        <v>5919</v>
      </c>
      <c r="I21810" t="s">
        <v>5920</v>
      </c>
      <c r="L21810" t="s">
        <v>7936</v>
      </c>
      <c r="M21810" t="s">
        <v>22908</v>
      </c>
      <c r="N21810" t="s">
        <v>20966</v>
      </c>
      <c r="O21810" t="s">
        <v>22909</v>
      </c>
    </row>
    <row r="21811" spans="1:15">
      <c r="A21811" s="8" t="str">
        <f t="shared" si="924"/>
        <v>https://w3id.org/kouigenjimonogatari/data/1821-13.json</v>
      </c>
      <c r="B21811">
        <v>1821</v>
      </c>
      <c r="C21811">
        <v>13</v>
      </c>
      <c r="D21811" t="s">
        <v>22935</v>
      </c>
      <c r="E21811" t="s">
        <v>5917</v>
      </c>
      <c r="F21811" t="s">
        <v>22501</v>
      </c>
      <c r="G21811">
        <v>50</v>
      </c>
      <c r="H21811" t="s">
        <v>5919</v>
      </c>
      <c r="I21811" t="s">
        <v>5920</v>
      </c>
      <c r="L21811" t="s">
        <v>7936</v>
      </c>
      <c r="M21811" t="s">
        <v>22908</v>
      </c>
      <c r="N21811" t="s">
        <v>20966</v>
      </c>
      <c r="O21811" t="s">
        <v>22909</v>
      </c>
    </row>
    <row r="21812" spans="1:15">
      <c r="A21812" s="8" t="str">
        <f t="shared" si="924"/>
        <v>https://w3id.org/kouigenjimonogatari/data/1821-14.json</v>
      </c>
      <c r="B21812">
        <v>1821</v>
      </c>
      <c r="C21812">
        <v>14</v>
      </c>
      <c r="D21812" t="s">
        <v>22936</v>
      </c>
      <c r="E21812" t="s">
        <v>5917</v>
      </c>
      <c r="F21812" t="s">
        <v>22501</v>
      </c>
      <c r="G21812">
        <v>50</v>
      </c>
      <c r="H21812" t="s">
        <v>5919</v>
      </c>
      <c r="I21812" t="s">
        <v>5920</v>
      </c>
      <c r="L21812" t="s">
        <v>7936</v>
      </c>
      <c r="M21812" t="s">
        <v>22908</v>
      </c>
      <c r="N21812" t="s">
        <v>20966</v>
      </c>
      <c r="O21812" t="s">
        <v>22909</v>
      </c>
    </row>
    <row r="21813" spans="1:15">
      <c r="A21813" s="8" t="str">
        <f t="shared" si="924"/>
        <v>https://w3id.org/kouigenjimonogatari/data/1822-01.json</v>
      </c>
      <c r="B21813">
        <v>1822</v>
      </c>
      <c r="C21813">
        <v>1</v>
      </c>
      <c r="D21813" t="s">
        <v>22937</v>
      </c>
      <c r="E21813" t="s">
        <v>5917</v>
      </c>
      <c r="F21813" t="s">
        <v>22501</v>
      </c>
      <c r="G21813">
        <v>50</v>
      </c>
      <c r="H21813" t="s">
        <v>5919</v>
      </c>
      <c r="I21813" t="s">
        <v>5920</v>
      </c>
      <c r="L21813" t="s">
        <v>7967</v>
      </c>
      <c r="M21813" t="s">
        <v>22938</v>
      </c>
      <c r="N21813" t="s">
        <v>20966</v>
      </c>
      <c r="O21813" t="s">
        <v>22939</v>
      </c>
    </row>
    <row r="21814" spans="1:15">
      <c r="A21814" s="8" t="str">
        <f t="shared" si="924"/>
        <v>https://w3id.org/kouigenjimonogatari/data/1822-02.json</v>
      </c>
      <c r="B21814">
        <v>1822</v>
      </c>
      <c r="C21814">
        <v>2</v>
      </c>
      <c r="D21814" t="s">
        <v>22940</v>
      </c>
      <c r="E21814" t="s">
        <v>5917</v>
      </c>
      <c r="F21814" t="s">
        <v>22501</v>
      </c>
      <c r="G21814">
        <v>50</v>
      </c>
      <c r="H21814" t="s">
        <v>5919</v>
      </c>
      <c r="I21814" t="s">
        <v>5920</v>
      </c>
      <c r="L21814" t="s">
        <v>7967</v>
      </c>
      <c r="M21814" t="s">
        <v>22938</v>
      </c>
      <c r="N21814" t="s">
        <v>20966</v>
      </c>
      <c r="O21814" t="s">
        <v>22939</v>
      </c>
    </row>
    <row r="21815" spans="1:15">
      <c r="A21815" s="8" t="str">
        <f t="shared" si="924"/>
        <v>https://w3id.org/kouigenjimonogatari/data/1822-03.json</v>
      </c>
      <c r="B21815">
        <v>1822</v>
      </c>
      <c r="C21815">
        <v>3</v>
      </c>
      <c r="D21815" t="s">
        <v>22941</v>
      </c>
      <c r="E21815" t="s">
        <v>5917</v>
      </c>
      <c r="F21815" t="s">
        <v>22501</v>
      </c>
      <c r="G21815">
        <v>50</v>
      </c>
      <c r="H21815" t="s">
        <v>5919</v>
      </c>
      <c r="I21815" t="s">
        <v>5920</v>
      </c>
      <c r="L21815" t="s">
        <v>7967</v>
      </c>
      <c r="M21815" t="s">
        <v>22938</v>
      </c>
      <c r="N21815" t="s">
        <v>20966</v>
      </c>
      <c r="O21815" t="s">
        <v>22939</v>
      </c>
    </row>
    <row r="21816" spans="1:15">
      <c r="A21816" s="8" t="str">
        <f t="shared" si="924"/>
        <v>https://w3id.org/kouigenjimonogatari/data/1822-04.json</v>
      </c>
      <c r="B21816">
        <v>1822</v>
      </c>
      <c r="C21816">
        <v>4</v>
      </c>
      <c r="D21816" t="s">
        <v>22942</v>
      </c>
      <c r="E21816" t="s">
        <v>5917</v>
      </c>
      <c r="F21816" t="s">
        <v>22501</v>
      </c>
      <c r="G21816">
        <v>50</v>
      </c>
      <c r="H21816" t="s">
        <v>5919</v>
      </c>
      <c r="I21816" t="s">
        <v>5920</v>
      </c>
      <c r="L21816" t="s">
        <v>7967</v>
      </c>
      <c r="M21816" t="s">
        <v>22938</v>
      </c>
      <c r="N21816" t="s">
        <v>20966</v>
      </c>
      <c r="O21816" t="s">
        <v>22939</v>
      </c>
    </row>
    <row r="21817" spans="1:15">
      <c r="A21817" s="8" t="str">
        <f t="shared" si="924"/>
        <v>https://w3id.org/kouigenjimonogatari/data/1822-05.json</v>
      </c>
      <c r="B21817">
        <v>1822</v>
      </c>
      <c r="C21817">
        <v>5</v>
      </c>
      <c r="D21817" t="s">
        <v>22943</v>
      </c>
      <c r="E21817" t="s">
        <v>5917</v>
      </c>
      <c r="F21817" t="s">
        <v>22501</v>
      </c>
      <c r="G21817">
        <v>50</v>
      </c>
      <c r="H21817" t="s">
        <v>5919</v>
      </c>
      <c r="I21817" t="s">
        <v>5920</v>
      </c>
      <c r="L21817" t="s">
        <v>7967</v>
      </c>
      <c r="M21817" t="s">
        <v>22938</v>
      </c>
      <c r="N21817" t="s">
        <v>20966</v>
      </c>
      <c r="O21817" t="s">
        <v>22939</v>
      </c>
    </row>
    <row r="21818" spans="1:15">
      <c r="A21818" s="8" t="str">
        <f t="shared" si="924"/>
        <v>https://w3id.org/kouigenjimonogatari/data/1822-06.json</v>
      </c>
      <c r="B21818">
        <v>1822</v>
      </c>
      <c r="C21818">
        <v>6</v>
      </c>
      <c r="D21818" t="s">
        <v>22944</v>
      </c>
      <c r="E21818" t="s">
        <v>5917</v>
      </c>
      <c r="F21818" t="s">
        <v>22501</v>
      </c>
      <c r="G21818">
        <v>50</v>
      </c>
      <c r="H21818" t="s">
        <v>5919</v>
      </c>
      <c r="I21818" t="s">
        <v>5920</v>
      </c>
      <c r="L21818" t="s">
        <v>7967</v>
      </c>
      <c r="M21818" t="s">
        <v>22938</v>
      </c>
      <c r="N21818" t="s">
        <v>20966</v>
      </c>
      <c r="O21818" t="s">
        <v>22939</v>
      </c>
    </row>
    <row r="21819" spans="1:15">
      <c r="A21819" s="8" t="str">
        <f t="shared" si="924"/>
        <v>https://w3id.org/kouigenjimonogatari/data/1822-07.json</v>
      </c>
      <c r="B21819">
        <v>1822</v>
      </c>
      <c r="C21819">
        <v>7</v>
      </c>
      <c r="D21819" t="s">
        <v>22945</v>
      </c>
      <c r="E21819" t="s">
        <v>5917</v>
      </c>
      <c r="F21819" t="s">
        <v>22501</v>
      </c>
      <c r="G21819">
        <v>50</v>
      </c>
      <c r="H21819" t="s">
        <v>5919</v>
      </c>
      <c r="I21819" t="s">
        <v>5920</v>
      </c>
      <c r="L21819" t="s">
        <v>7967</v>
      </c>
      <c r="M21819" t="s">
        <v>22938</v>
      </c>
      <c r="N21819" t="s">
        <v>20966</v>
      </c>
      <c r="O21819" t="s">
        <v>22939</v>
      </c>
    </row>
    <row r="21820" spans="1:15">
      <c r="A21820" s="8" t="str">
        <f t="shared" si="924"/>
        <v>https://w3id.org/kouigenjimonogatari/data/1822-08.json</v>
      </c>
      <c r="B21820">
        <v>1822</v>
      </c>
      <c r="C21820">
        <v>8</v>
      </c>
      <c r="D21820" t="s">
        <v>22946</v>
      </c>
      <c r="E21820" t="s">
        <v>5917</v>
      </c>
      <c r="F21820" t="s">
        <v>22501</v>
      </c>
      <c r="G21820">
        <v>50</v>
      </c>
      <c r="H21820" t="s">
        <v>5919</v>
      </c>
      <c r="I21820" t="s">
        <v>5920</v>
      </c>
      <c r="L21820" t="s">
        <v>7967</v>
      </c>
      <c r="M21820" t="s">
        <v>22938</v>
      </c>
      <c r="N21820" t="s">
        <v>20966</v>
      </c>
      <c r="O21820" t="s">
        <v>22939</v>
      </c>
    </row>
    <row r="21821" spans="1:15">
      <c r="A21821" s="8" t="str">
        <f t="shared" si="924"/>
        <v>https://w3id.org/kouigenjimonogatari/data/1822-09.json</v>
      </c>
      <c r="B21821">
        <v>1822</v>
      </c>
      <c r="C21821">
        <v>9</v>
      </c>
      <c r="D21821" t="s">
        <v>22947</v>
      </c>
      <c r="E21821" t="s">
        <v>5917</v>
      </c>
      <c r="F21821" t="s">
        <v>22501</v>
      </c>
      <c r="G21821">
        <v>50</v>
      </c>
      <c r="H21821" t="s">
        <v>5919</v>
      </c>
      <c r="I21821" t="s">
        <v>5920</v>
      </c>
      <c r="L21821" t="s">
        <v>7967</v>
      </c>
      <c r="M21821" t="s">
        <v>22938</v>
      </c>
      <c r="N21821" t="s">
        <v>20966</v>
      </c>
      <c r="O21821" t="s">
        <v>22939</v>
      </c>
    </row>
    <row r="21822" spans="1:15">
      <c r="A21822" s="8" t="str">
        <f t="shared" si="924"/>
        <v>https://w3id.org/kouigenjimonogatari/data/1822-10.json</v>
      </c>
      <c r="B21822">
        <v>1822</v>
      </c>
      <c r="C21822">
        <v>10</v>
      </c>
      <c r="D21822" t="s">
        <v>22948</v>
      </c>
      <c r="E21822" t="s">
        <v>5917</v>
      </c>
      <c r="F21822" t="s">
        <v>22501</v>
      </c>
      <c r="G21822">
        <v>50</v>
      </c>
      <c r="H21822" t="s">
        <v>5919</v>
      </c>
      <c r="I21822" t="s">
        <v>5920</v>
      </c>
      <c r="L21822" t="s">
        <v>7967</v>
      </c>
      <c r="M21822" t="s">
        <v>22938</v>
      </c>
      <c r="N21822" t="s">
        <v>20966</v>
      </c>
      <c r="O21822" t="s">
        <v>22939</v>
      </c>
    </row>
    <row r="21823" spans="1:15">
      <c r="A21823" s="8" t="str">
        <f t="shared" si="924"/>
        <v>https://w3id.org/kouigenjimonogatari/data/1822-11.json</v>
      </c>
      <c r="B21823">
        <v>1822</v>
      </c>
      <c r="C21823">
        <v>11</v>
      </c>
      <c r="D21823" t="s">
        <v>22949</v>
      </c>
      <c r="E21823" t="s">
        <v>5917</v>
      </c>
      <c r="F21823" t="s">
        <v>22501</v>
      </c>
      <c r="G21823">
        <v>50</v>
      </c>
      <c r="H21823" t="s">
        <v>5919</v>
      </c>
      <c r="I21823" t="s">
        <v>5920</v>
      </c>
      <c r="L21823" t="s">
        <v>7967</v>
      </c>
      <c r="M21823" t="s">
        <v>22938</v>
      </c>
      <c r="N21823" t="s">
        <v>20966</v>
      </c>
      <c r="O21823" t="s">
        <v>22939</v>
      </c>
    </row>
    <row r="21824" spans="1:15">
      <c r="A21824" s="8" t="str">
        <f t="shared" ref="A21824:A21887" si="925">"https://w3id.org/kouigenjimonogatari/data/"&amp;TEXT(B21824, "0000")&amp;"-"&amp;TEXT(C21824, "00")&amp;".json"</f>
        <v>https://w3id.org/kouigenjimonogatari/data/1822-12.json</v>
      </c>
      <c r="B21824">
        <v>1822</v>
      </c>
      <c r="C21824">
        <v>12</v>
      </c>
      <c r="D21824" t="s">
        <v>22950</v>
      </c>
      <c r="E21824" t="s">
        <v>5917</v>
      </c>
      <c r="F21824" t="s">
        <v>22501</v>
      </c>
      <c r="G21824">
        <v>50</v>
      </c>
      <c r="H21824" t="s">
        <v>5919</v>
      </c>
      <c r="I21824" t="s">
        <v>5920</v>
      </c>
      <c r="L21824" t="s">
        <v>7967</v>
      </c>
      <c r="M21824" t="s">
        <v>22938</v>
      </c>
      <c r="N21824" t="s">
        <v>20966</v>
      </c>
      <c r="O21824" t="s">
        <v>22939</v>
      </c>
    </row>
    <row r="21825" spans="1:15">
      <c r="A21825" s="8" t="str">
        <f t="shared" si="925"/>
        <v>https://w3id.org/kouigenjimonogatari/data/1822-13.json</v>
      </c>
      <c r="B21825">
        <v>1822</v>
      </c>
      <c r="C21825">
        <v>13</v>
      </c>
      <c r="D21825" t="s">
        <v>22951</v>
      </c>
      <c r="E21825" t="s">
        <v>5917</v>
      </c>
      <c r="F21825" t="s">
        <v>22501</v>
      </c>
      <c r="G21825">
        <v>50</v>
      </c>
      <c r="H21825" t="s">
        <v>5919</v>
      </c>
      <c r="I21825" t="s">
        <v>5920</v>
      </c>
      <c r="L21825" t="s">
        <v>7967</v>
      </c>
      <c r="M21825" t="s">
        <v>22938</v>
      </c>
      <c r="N21825" t="s">
        <v>20966</v>
      </c>
      <c r="O21825" t="s">
        <v>22939</v>
      </c>
    </row>
    <row r="21826" spans="1:15">
      <c r="A21826" s="8" t="str">
        <f t="shared" si="925"/>
        <v>https://w3id.org/kouigenjimonogatari/data/1822-14.json</v>
      </c>
      <c r="B21826">
        <v>1822</v>
      </c>
      <c r="C21826">
        <v>14</v>
      </c>
      <c r="D21826" t="s">
        <v>22952</v>
      </c>
      <c r="E21826" t="s">
        <v>5917</v>
      </c>
      <c r="F21826" t="s">
        <v>22501</v>
      </c>
      <c r="G21826">
        <v>50</v>
      </c>
      <c r="H21826" t="s">
        <v>5919</v>
      </c>
      <c r="I21826" t="s">
        <v>5920</v>
      </c>
      <c r="L21826" t="s">
        <v>7967</v>
      </c>
      <c r="M21826" t="s">
        <v>22938</v>
      </c>
      <c r="N21826" t="s">
        <v>20966</v>
      </c>
      <c r="O21826" t="s">
        <v>22939</v>
      </c>
    </row>
    <row r="21827" spans="1:15">
      <c r="A21827" s="8" t="str">
        <f t="shared" si="925"/>
        <v>https://w3id.org/kouigenjimonogatari/data/1823-01.json</v>
      </c>
      <c r="B21827">
        <v>1823</v>
      </c>
      <c r="C21827">
        <v>1</v>
      </c>
      <c r="D21827" t="s">
        <v>22953</v>
      </c>
      <c r="E21827" t="s">
        <v>5917</v>
      </c>
      <c r="F21827" t="s">
        <v>22501</v>
      </c>
      <c r="G21827">
        <v>50</v>
      </c>
      <c r="H21827" t="s">
        <v>5919</v>
      </c>
      <c r="I21827" t="s">
        <v>5920</v>
      </c>
      <c r="L21827" t="s">
        <v>7967</v>
      </c>
      <c r="M21827" t="s">
        <v>22938</v>
      </c>
      <c r="N21827" t="s">
        <v>20966</v>
      </c>
      <c r="O21827" t="s">
        <v>22939</v>
      </c>
    </row>
    <row r="21828" spans="1:15">
      <c r="A21828" s="8" t="str">
        <f t="shared" si="925"/>
        <v>https://w3id.org/kouigenjimonogatari/data/1823-02.json</v>
      </c>
      <c r="B21828">
        <v>1823</v>
      </c>
      <c r="C21828">
        <v>2</v>
      </c>
      <c r="D21828" t="s">
        <v>22954</v>
      </c>
      <c r="E21828" t="s">
        <v>5917</v>
      </c>
      <c r="F21828" t="s">
        <v>22501</v>
      </c>
      <c r="G21828">
        <v>50</v>
      </c>
      <c r="H21828" t="s">
        <v>5919</v>
      </c>
      <c r="I21828" t="s">
        <v>5920</v>
      </c>
      <c r="L21828" t="s">
        <v>7967</v>
      </c>
      <c r="M21828" t="s">
        <v>22938</v>
      </c>
      <c r="N21828" t="s">
        <v>20966</v>
      </c>
      <c r="O21828" t="s">
        <v>22939</v>
      </c>
    </row>
    <row r="21829" spans="1:15">
      <c r="A21829" s="8" t="str">
        <f t="shared" si="925"/>
        <v>https://w3id.org/kouigenjimonogatari/data/1823-03.json</v>
      </c>
      <c r="B21829">
        <v>1823</v>
      </c>
      <c r="C21829">
        <v>3</v>
      </c>
      <c r="D21829" t="s">
        <v>22955</v>
      </c>
      <c r="E21829" t="s">
        <v>5917</v>
      </c>
      <c r="F21829" t="s">
        <v>22501</v>
      </c>
      <c r="G21829">
        <v>50</v>
      </c>
      <c r="H21829" t="s">
        <v>5919</v>
      </c>
      <c r="I21829" t="s">
        <v>5920</v>
      </c>
      <c r="L21829" t="s">
        <v>7967</v>
      </c>
      <c r="M21829" t="s">
        <v>22938</v>
      </c>
      <c r="N21829" t="s">
        <v>20966</v>
      </c>
      <c r="O21829" t="s">
        <v>22939</v>
      </c>
    </row>
    <row r="21830" spans="1:15">
      <c r="A21830" s="8" t="str">
        <f t="shared" si="925"/>
        <v>https://w3id.org/kouigenjimonogatari/data/1823-04.json</v>
      </c>
      <c r="B21830">
        <v>1823</v>
      </c>
      <c r="C21830">
        <v>4</v>
      </c>
      <c r="D21830" t="s">
        <v>22956</v>
      </c>
      <c r="E21830" t="s">
        <v>5917</v>
      </c>
      <c r="F21830" t="s">
        <v>22501</v>
      </c>
      <c r="G21830">
        <v>50</v>
      </c>
      <c r="H21830" t="s">
        <v>5919</v>
      </c>
      <c r="I21830" t="s">
        <v>5920</v>
      </c>
      <c r="L21830" t="s">
        <v>7967</v>
      </c>
      <c r="M21830" t="s">
        <v>22938</v>
      </c>
      <c r="N21830" t="s">
        <v>20966</v>
      </c>
      <c r="O21830" t="s">
        <v>22939</v>
      </c>
    </row>
    <row r="21831" spans="1:15">
      <c r="A21831" s="8" t="str">
        <f t="shared" si="925"/>
        <v>https://w3id.org/kouigenjimonogatari/data/1823-05.json</v>
      </c>
      <c r="B21831">
        <v>1823</v>
      </c>
      <c r="C21831">
        <v>5</v>
      </c>
      <c r="D21831" t="s">
        <v>22957</v>
      </c>
      <c r="E21831" t="s">
        <v>5917</v>
      </c>
      <c r="F21831" t="s">
        <v>22501</v>
      </c>
      <c r="G21831">
        <v>50</v>
      </c>
      <c r="H21831" t="s">
        <v>5919</v>
      </c>
      <c r="I21831" t="s">
        <v>5920</v>
      </c>
      <c r="L21831" t="s">
        <v>7967</v>
      </c>
      <c r="M21831" t="s">
        <v>22938</v>
      </c>
      <c r="N21831" t="s">
        <v>20966</v>
      </c>
      <c r="O21831" t="s">
        <v>22939</v>
      </c>
    </row>
    <row r="21832" spans="1:15">
      <c r="A21832" s="8" t="str">
        <f t="shared" si="925"/>
        <v>https://w3id.org/kouigenjimonogatari/data/1823-06.json</v>
      </c>
      <c r="B21832">
        <v>1823</v>
      </c>
      <c r="C21832">
        <v>6</v>
      </c>
      <c r="D21832" t="s">
        <v>22958</v>
      </c>
      <c r="E21832" t="s">
        <v>5917</v>
      </c>
      <c r="F21832" t="s">
        <v>22501</v>
      </c>
      <c r="G21832">
        <v>50</v>
      </c>
      <c r="H21832" t="s">
        <v>5919</v>
      </c>
      <c r="I21832" t="s">
        <v>5920</v>
      </c>
      <c r="L21832" t="s">
        <v>7967</v>
      </c>
      <c r="M21832" t="s">
        <v>22938</v>
      </c>
      <c r="N21832" t="s">
        <v>20966</v>
      </c>
      <c r="O21832" t="s">
        <v>22939</v>
      </c>
    </row>
    <row r="21833" spans="1:15">
      <c r="A21833" s="8" t="str">
        <f t="shared" si="925"/>
        <v>https://w3id.org/kouigenjimonogatari/data/1823-07.json</v>
      </c>
      <c r="B21833">
        <v>1823</v>
      </c>
      <c r="C21833">
        <v>7</v>
      </c>
      <c r="D21833" t="s">
        <v>22959</v>
      </c>
      <c r="E21833" t="s">
        <v>5917</v>
      </c>
      <c r="F21833" t="s">
        <v>22501</v>
      </c>
      <c r="G21833">
        <v>50</v>
      </c>
      <c r="H21833" t="s">
        <v>5919</v>
      </c>
      <c r="I21833" t="s">
        <v>5920</v>
      </c>
      <c r="L21833" t="s">
        <v>7967</v>
      </c>
      <c r="M21833" t="s">
        <v>22938</v>
      </c>
      <c r="N21833" t="s">
        <v>20966</v>
      </c>
      <c r="O21833" t="s">
        <v>22939</v>
      </c>
    </row>
    <row r="21834" spans="1:15">
      <c r="A21834" s="8" t="str">
        <f t="shared" si="925"/>
        <v>https://w3id.org/kouigenjimonogatari/data/1823-08.json</v>
      </c>
      <c r="B21834">
        <v>1823</v>
      </c>
      <c r="C21834">
        <v>8</v>
      </c>
      <c r="D21834" t="s">
        <v>22960</v>
      </c>
      <c r="E21834" t="s">
        <v>5917</v>
      </c>
      <c r="F21834" t="s">
        <v>22501</v>
      </c>
      <c r="G21834">
        <v>50</v>
      </c>
      <c r="H21834" t="s">
        <v>5919</v>
      </c>
      <c r="I21834" t="s">
        <v>5920</v>
      </c>
      <c r="L21834" t="s">
        <v>7967</v>
      </c>
      <c r="M21834" t="s">
        <v>22938</v>
      </c>
      <c r="N21834" t="s">
        <v>20966</v>
      </c>
      <c r="O21834" t="s">
        <v>22939</v>
      </c>
    </row>
    <row r="21835" spans="1:15">
      <c r="A21835" s="8" t="str">
        <f t="shared" si="925"/>
        <v>https://w3id.org/kouigenjimonogatari/data/1823-09.json</v>
      </c>
      <c r="B21835">
        <v>1823</v>
      </c>
      <c r="C21835">
        <v>9</v>
      </c>
      <c r="D21835" t="s">
        <v>22961</v>
      </c>
      <c r="E21835" t="s">
        <v>5917</v>
      </c>
      <c r="F21835" t="s">
        <v>22501</v>
      </c>
      <c r="G21835">
        <v>50</v>
      </c>
      <c r="H21835" t="s">
        <v>5919</v>
      </c>
      <c r="I21835" t="s">
        <v>5920</v>
      </c>
      <c r="L21835" t="s">
        <v>7967</v>
      </c>
      <c r="M21835" t="s">
        <v>22938</v>
      </c>
      <c r="N21835" t="s">
        <v>20966</v>
      </c>
      <c r="O21835" t="s">
        <v>22939</v>
      </c>
    </row>
    <row r="21836" spans="1:15">
      <c r="A21836" s="8" t="str">
        <f t="shared" si="925"/>
        <v>https://w3id.org/kouigenjimonogatari/data/1823-10.json</v>
      </c>
      <c r="B21836">
        <v>1823</v>
      </c>
      <c r="C21836">
        <v>10</v>
      </c>
      <c r="D21836" t="s">
        <v>22962</v>
      </c>
      <c r="E21836" t="s">
        <v>5917</v>
      </c>
      <c r="F21836" t="s">
        <v>22501</v>
      </c>
      <c r="G21836">
        <v>50</v>
      </c>
      <c r="H21836" t="s">
        <v>5919</v>
      </c>
      <c r="I21836" t="s">
        <v>5920</v>
      </c>
      <c r="L21836" t="s">
        <v>7967</v>
      </c>
      <c r="M21836" t="s">
        <v>22938</v>
      </c>
      <c r="N21836" t="s">
        <v>20966</v>
      </c>
      <c r="O21836" t="s">
        <v>22939</v>
      </c>
    </row>
    <row r="21837" spans="1:15">
      <c r="A21837" s="8" t="str">
        <f t="shared" si="925"/>
        <v>https://w3id.org/kouigenjimonogatari/data/1823-11.json</v>
      </c>
      <c r="B21837">
        <v>1823</v>
      </c>
      <c r="C21837">
        <v>11</v>
      </c>
      <c r="D21837" t="s">
        <v>22963</v>
      </c>
      <c r="E21837" t="s">
        <v>5917</v>
      </c>
      <c r="F21837" t="s">
        <v>22501</v>
      </c>
      <c r="G21837">
        <v>50</v>
      </c>
      <c r="H21837" t="s">
        <v>5919</v>
      </c>
      <c r="I21837" t="s">
        <v>5920</v>
      </c>
      <c r="L21837" t="s">
        <v>7967</v>
      </c>
      <c r="M21837" t="s">
        <v>22938</v>
      </c>
      <c r="N21837" t="s">
        <v>20966</v>
      </c>
      <c r="O21837" t="s">
        <v>22939</v>
      </c>
    </row>
    <row r="21838" spans="1:15">
      <c r="A21838" s="8" t="str">
        <f t="shared" si="925"/>
        <v>https://w3id.org/kouigenjimonogatari/data/1823-12.json</v>
      </c>
      <c r="B21838">
        <v>1823</v>
      </c>
      <c r="C21838">
        <v>12</v>
      </c>
      <c r="D21838" t="s">
        <v>22964</v>
      </c>
      <c r="E21838" t="s">
        <v>5917</v>
      </c>
      <c r="F21838" t="s">
        <v>22501</v>
      </c>
      <c r="G21838">
        <v>50</v>
      </c>
      <c r="H21838" t="s">
        <v>5919</v>
      </c>
      <c r="I21838" t="s">
        <v>5920</v>
      </c>
      <c r="L21838" t="s">
        <v>7967</v>
      </c>
      <c r="M21838" t="s">
        <v>22938</v>
      </c>
      <c r="N21838" t="s">
        <v>20966</v>
      </c>
      <c r="O21838" t="s">
        <v>22939</v>
      </c>
    </row>
    <row r="21839" spans="1:15">
      <c r="A21839" s="8" t="str">
        <f t="shared" si="925"/>
        <v>https://w3id.org/kouigenjimonogatari/data/1823-13.json</v>
      </c>
      <c r="B21839">
        <v>1823</v>
      </c>
      <c r="C21839">
        <v>13</v>
      </c>
      <c r="D21839" t="s">
        <v>22965</v>
      </c>
      <c r="E21839" t="s">
        <v>5917</v>
      </c>
      <c r="F21839" t="s">
        <v>22501</v>
      </c>
      <c r="G21839">
        <v>50</v>
      </c>
      <c r="H21839" t="s">
        <v>5919</v>
      </c>
      <c r="I21839" t="s">
        <v>5920</v>
      </c>
      <c r="L21839" t="s">
        <v>7967</v>
      </c>
      <c r="M21839" t="s">
        <v>22938</v>
      </c>
      <c r="N21839" t="s">
        <v>20966</v>
      </c>
      <c r="O21839" t="s">
        <v>22939</v>
      </c>
    </row>
    <row r="21840" spans="1:15">
      <c r="A21840" s="8" t="str">
        <f t="shared" si="925"/>
        <v>https://w3id.org/kouigenjimonogatari/data/1823-14.json</v>
      </c>
      <c r="B21840">
        <v>1823</v>
      </c>
      <c r="C21840">
        <v>14</v>
      </c>
      <c r="D21840" t="s">
        <v>22966</v>
      </c>
      <c r="E21840" t="s">
        <v>5917</v>
      </c>
      <c r="F21840" t="s">
        <v>22501</v>
      </c>
      <c r="G21840">
        <v>50</v>
      </c>
      <c r="H21840" t="s">
        <v>5919</v>
      </c>
      <c r="I21840" t="s">
        <v>5920</v>
      </c>
      <c r="L21840" t="s">
        <v>7967</v>
      </c>
      <c r="M21840" t="s">
        <v>22938</v>
      </c>
      <c r="N21840" t="s">
        <v>20966</v>
      </c>
      <c r="O21840" t="s">
        <v>22939</v>
      </c>
    </row>
    <row r="21841" spans="1:15">
      <c r="A21841" s="8" t="str">
        <f t="shared" si="925"/>
        <v>https://w3id.org/kouigenjimonogatari/data/1824-01.json</v>
      </c>
      <c r="B21841">
        <v>1824</v>
      </c>
      <c r="C21841">
        <v>1</v>
      </c>
      <c r="D21841" t="s">
        <v>22967</v>
      </c>
      <c r="E21841" t="s">
        <v>5917</v>
      </c>
      <c r="F21841" t="s">
        <v>22501</v>
      </c>
      <c r="G21841">
        <v>50</v>
      </c>
      <c r="H21841" t="s">
        <v>5919</v>
      </c>
      <c r="I21841" t="s">
        <v>5920</v>
      </c>
      <c r="L21841" t="s">
        <v>11499</v>
      </c>
      <c r="M21841" t="s">
        <v>22968</v>
      </c>
      <c r="N21841" t="s">
        <v>20966</v>
      </c>
      <c r="O21841" t="s">
        <v>22969</v>
      </c>
    </row>
    <row r="21842" spans="1:15">
      <c r="A21842" s="8" t="str">
        <f t="shared" si="925"/>
        <v>https://w3id.org/kouigenjimonogatari/data/1824-02.json</v>
      </c>
      <c r="B21842">
        <v>1824</v>
      </c>
      <c r="C21842">
        <v>2</v>
      </c>
      <c r="D21842" t="s">
        <v>22970</v>
      </c>
      <c r="E21842" t="s">
        <v>5917</v>
      </c>
      <c r="F21842" t="s">
        <v>22501</v>
      </c>
      <c r="G21842">
        <v>50</v>
      </c>
      <c r="H21842" t="s">
        <v>5919</v>
      </c>
      <c r="I21842" t="s">
        <v>5920</v>
      </c>
      <c r="L21842" t="s">
        <v>11499</v>
      </c>
      <c r="M21842" t="s">
        <v>22968</v>
      </c>
      <c r="N21842" t="s">
        <v>20966</v>
      </c>
      <c r="O21842" t="s">
        <v>22969</v>
      </c>
    </row>
    <row r="21843" spans="1:15">
      <c r="A21843" s="8" t="str">
        <f t="shared" si="925"/>
        <v>https://w3id.org/kouigenjimonogatari/data/1824-03.json</v>
      </c>
      <c r="B21843">
        <v>1824</v>
      </c>
      <c r="C21843">
        <v>3</v>
      </c>
      <c r="D21843" t="s">
        <v>22971</v>
      </c>
      <c r="E21843" t="s">
        <v>5917</v>
      </c>
      <c r="F21843" t="s">
        <v>22501</v>
      </c>
      <c r="G21843">
        <v>50</v>
      </c>
      <c r="H21843" t="s">
        <v>5919</v>
      </c>
      <c r="I21843" t="s">
        <v>5920</v>
      </c>
      <c r="L21843" t="s">
        <v>11499</v>
      </c>
      <c r="M21843" t="s">
        <v>22968</v>
      </c>
      <c r="N21843" t="s">
        <v>20966</v>
      </c>
      <c r="O21843" t="s">
        <v>22969</v>
      </c>
    </row>
    <row r="21844" spans="1:15">
      <c r="A21844" s="8" t="str">
        <f t="shared" si="925"/>
        <v>https://w3id.org/kouigenjimonogatari/data/1824-04.json</v>
      </c>
      <c r="B21844">
        <v>1824</v>
      </c>
      <c r="C21844">
        <v>4</v>
      </c>
      <c r="D21844" t="s">
        <v>22972</v>
      </c>
      <c r="E21844" t="s">
        <v>5917</v>
      </c>
      <c r="F21844" t="s">
        <v>22501</v>
      </c>
      <c r="G21844">
        <v>50</v>
      </c>
      <c r="H21844" t="s">
        <v>5919</v>
      </c>
      <c r="I21844" t="s">
        <v>5920</v>
      </c>
      <c r="L21844" t="s">
        <v>11499</v>
      </c>
      <c r="M21844" t="s">
        <v>22968</v>
      </c>
      <c r="N21844" t="s">
        <v>20966</v>
      </c>
      <c r="O21844" t="s">
        <v>22969</v>
      </c>
    </row>
    <row r="21845" spans="1:15">
      <c r="A21845" s="8" t="str">
        <f t="shared" si="925"/>
        <v>https://w3id.org/kouigenjimonogatari/data/1824-05.json</v>
      </c>
      <c r="B21845">
        <v>1824</v>
      </c>
      <c r="C21845">
        <v>5</v>
      </c>
      <c r="D21845" t="s">
        <v>22973</v>
      </c>
      <c r="E21845" t="s">
        <v>5917</v>
      </c>
      <c r="F21845" t="s">
        <v>22501</v>
      </c>
      <c r="G21845">
        <v>50</v>
      </c>
      <c r="H21845" t="s">
        <v>5919</v>
      </c>
      <c r="I21845" t="s">
        <v>5920</v>
      </c>
      <c r="L21845" t="s">
        <v>11499</v>
      </c>
      <c r="M21845" t="s">
        <v>22968</v>
      </c>
      <c r="N21845" t="s">
        <v>20966</v>
      </c>
      <c r="O21845" t="s">
        <v>22969</v>
      </c>
    </row>
    <row r="21846" spans="1:15">
      <c r="A21846" s="8" t="str">
        <f t="shared" si="925"/>
        <v>https://w3id.org/kouigenjimonogatari/data/1824-06.json</v>
      </c>
      <c r="B21846">
        <v>1824</v>
      </c>
      <c r="C21846">
        <v>6</v>
      </c>
      <c r="D21846" t="s">
        <v>22974</v>
      </c>
      <c r="E21846" t="s">
        <v>5917</v>
      </c>
      <c r="F21846" t="s">
        <v>22501</v>
      </c>
      <c r="G21846">
        <v>50</v>
      </c>
      <c r="H21846" t="s">
        <v>5919</v>
      </c>
      <c r="I21846" t="s">
        <v>5920</v>
      </c>
      <c r="L21846" t="s">
        <v>11499</v>
      </c>
      <c r="M21846" t="s">
        <v>22968</v>
      </c>
      <c r="N21846" t="s">
        <v>20966</v>
      </c>
      <c r="O21846" t="s">
        <v>22969</v>
      </c>
    </row>
    <row r="21847" spans="1:15">
      <c r="A21847" s="8" t="str">
        <f t="shared" si="925"/>
        <v>https://w3id.org/kouigenjimonogatari/data/1824-07.json</v>
      </c>
      <c r="B21847">
        <v>1824</v>
      </c>
      <c r="C21847">
        <v>7</v>
      </c>
      <c r="D21847" t="s">
        <v>22975</v>
      </c>
      <c r="E21847" t="s">
        <v>5917</v>
      </c>
      <c r="F21847" t="s">
        <v>22501</v>
      </c>
      <c r="G21847">
        <v>50</v>
      </c>
      <c r="H21847" t="s">
        <v>5919</v>
      </c>
      <c r="I21847" t="s">
        <v>5920</v>
      </c>
      <c r="L21847" t="s">
        <v>11499</v>
      </c>
      <c r="M21847" t="s">
        <v>22968</v>
      </c>
      <c r="N21847" t="s">
        <v>20966</v>
      </c>
      <c r="O21847" t="s">
        <v>22969</v>
      </c>
    </row>
    <row r="21848" spans="1:15">
      <c r="A21848" s="8" t="str">
        <f t="shared" si="925"/>
        <v>https://w3id.org/kouigenjimonogatari/data/1824-08.json</v>
      </c>
      <c r="B21848">
        <v>1824</v>
      </c>
      <c r="C21848">
        <v>8</v>
      </c>
      <c r="D21848" t="s">
        <v>22976</v>
      </c>
      <c r="E21848" t="s">
        <v>5917</v>
      </c>
      <c r="F21848" t="s">
        <v>22501</v>
      </c>
      <c r="G21848">
        <v>50</v>
      </c>
      <c r="H21848" t="s">
        <v>5919</v>
      </c>
      <c r="I21848" t="s">
        <v>5920</v>
      </c>
      <c r="L21848" t="s">
        <v>11499</v>
      </c>
      <c r="M21848" t="s">
        <v>22968</v>
      </c>
      <c r="N21848" t="s">
        <v>20966</v>
      </c>
      <c r="O21848" t="s">
        <v>22969</v>
      </c>
    </row>
    <row r="21849" spans="1:15">
      <c r="A21849" s="8" t="str">
        <f t="shared" si="925"/>
        <v>https://w3id.org/kouigenjimonogatari/data/1824-09.json</v>
      </c>
      <c r="B21849">
        <v>1824</v>
      </c>
      <c r="C21849">
        <v>9</v>
      </c>
      <c r="D21849" t="s">
        <v>22977</v>
      </c>
      <c r="E21849" t="s">
        <v>5917</v>
      </c>
      <c r="F21849" t="s">
        <v>22501</v>
      </c>
      <c r="G21849">
        <v>50</v>
      </c>
      <c r="H21849" t="s">
        <v>5919</v>
      </c>
      <c r="I21849" t="s">
        <v>5920</v>
      </c>
      <c r="L21849" t="s">
        <v>11499</v>
      </c>
      <c r="M21849" t="s">
        <v>22968</v>
      </c>
      <c r="N21849" t="s">
        <v>20966</v>
      </c>
      <c r="O21849" t="s">
        <v>22969</v>
      </c>
    </row>
    <row r="21850" spans="1:15">
      <c r="A21850" s="8" t="str">
        <f t="shared" si="925"/>
        <v>https://w3id.org/kouigenjimonogatari/data/1824-10.json</v>
      </c>
      <c r="B21850">
        <v>1824</v>
      </c>
      <c r="C21850">
        <v>10</v>
      </c>
      <c r="D21850" t="s">
        <v>22978</v>
      </c>
      <c r="E21850" t="s">
        <v>5917</v>
      </c>
      <c r="F21850" t="s">
        <v>22501</v>
      </c>
      <c r="G21850">
        <v>50</v>
      </c>
      <c r="H21850" t="s">
        <v>5919</v>
      </c>
      <c r="I21850" t="s">
        <v>5920</v>
      </c>
      <c r="L21850" t="s">
        <v>11499</v>
      </c>
      <c r="M21850" t="s">
        <v>22968</v>
      </c>
      <c r="N21850" t="s">
        <v>20966</v>
      </c>
      <c r="O21850" t="s">
        <v>22969</v>
      </c>
    </row>
    <row r="21851" spans="1:15">
      <c r="A21851" s="8" t="str">
        <f t="shared" si="925"/>
        <v>https://w3id.org/kouigenjimonogatari/data/1824-11.json</v>
      </c>
      <c r="B21851">
        <v>1824</v>
      </c>
      <c r="C21851">
        <v>11</v>
      </c>
      <c r="D21851" t="s">
        <v>22979</v>
      </c>
      <c r="E21851" t="s">
        <v>5917</v>
      </c>
      <c r="F21851" t="s">
        <v>22501</v>
      </c>
      <c r="G21851">
        <v>50</v>
      </c>
      <c r="H21851" t="s">
        <v>5919</v>
      </c>
      <c r="I21851" t="s">
        <v>5920</v>
      </c>
      <c r="L21851" t="s">
        <v>11499</v>
      </c>
      <c r="M21851" t="s">
        <v>22968</v>
      </c>
      <c r="N21851" t="s">
        <v>20966</v>
      </c>
      <c r="O21851" t="s">
        <v>22969</v>
      </c>
    </row>
    <row r="21852" spans="1:15">
      <c r="A21852" s="8" t="str">
        <f t="shared" si="925"/>
        <v>https://w3id.org/kouigenjimonogatari/data/1824-12.json</v>
      </c>
      <c r="B21852">
        <v>1824</v>
      </c>
      <c r="C21852">
        <v>12</v>
      </c>
      <c r="D21852" t="s">
        <v>22980</v>
      </c>
      <c r="E21852" t="s">
        <v>5917</v>
      </c>
      <c r="F21852" t="s">
        <v>22501</v>
      </c>
      <c r="G21852">
        <v>50</v>
      </c>
      <c r="H21852" t="s">
        <v>5919</v>
      </c>
      <c r="I21852" t="s">
        <v>5920</v>
      </c>
      <c r="L21852" t="s">
        <v>11499</v>
      </c>
      <c r="M21852" t="s">
        <v>22968</v>
      </c>
      <c r="N21852" t="s">
        <v>20966</v>
      </c>
      <c r="O21852" t="s">
        <v>22969</v>
      </c>
    </row>
    <row r="21853" spans="1:15">
      <c r="A21853" s="8" t="str">
        <f t="shared" si="925"/>
        <v>https://w3id.org/kouigenjimonogatari/data/1824-13.json</v>
      </c>
      <c r="B21853">
        <v>1824</v>
      </c>
      <c r="C21853">
        <v>13</v>
      </c>
      <c r="D21853" t="s">
        <v>22981</v>
      </c>
      <c r="E21853" t="s">
        <v>5917</v>
      </c>
      <c r="F21853" t="s">
        <v>22501</v>
      </c>
      <c r="G21853">
        <v>50</v>
      </c>
      <c r="H21853" t="s">
        <v>5919</v>
      </c>
      <c r="I21853" t="s">
        <v>5920</v>
      </c>
      <c r="L21853" t="s">
        <v>11499</v>
      </c>
      <c r="M21853" t="s">
        <v>22968</v>
      </c>
      <c r="N21853" t="s">
        <v>20966</v>
      </c>
      <c r="O21853" t="s">
        <v>22969</v>
      </c>
    </row>
    <row r="21854" spans="1:15">
      <c r="A21854" s="8" t="str">
        <f t="shared" si="925"/>
        <v>https://w3id.org/kouigenjimonogatari/data/1824-14.json</v>
      </c>
      <c r="B21854">
        <v>1824</v>
      </c>
      <c r="C21854">
        <v>14</v>
      </c>
      <c r="D21854" t="s">
        <v>22982</v>
      </c>
      <c r="E21854" t="s">
        <v>5917</v>
      </c>
      <c r="F21854" t="s">
        <v>22501</v>
      </c>
      <c r="G21854">
        <v>50</v>
      </c>
      <c r="H21854" t="s">
        <v>5919</v>
      </c>
      <c r="I21854" t="s">
        <v>5920</v>
      </c>
      <c r="L21854" t="s">
        <v>11499</v>
      </c>
      <c r="M21854" t="s">
        <v>22968</v>
      </c>
      <c r="N21854" t="s">
        <v>20966</v>
      </c>
      <c r="O21854" t="s">
        <v>22969</v>
      </c>
    </row>
    <row r="21855" spans="1:15">
      <c r="A21855" s="8" t="str">
        <f t="shared" si="925"/>
        <v>https://w3id.org/kouigenjimonogatari/data/1825-01.json</v>
      </c>
      <c r="B21855">
        <v>1825</v>
      </c>
      <c r="C21855">
        <v>1</v>
      </c>
      <c r="D21855" t="s">
        <v>22983</v>
      </c>
      <c r="E21855" t="s">
        <v>5917</v>
      </c>
      <c r="F21855" t="s">
        <v>22501</v>
      </c>
      <c r="G21855">
        <v>50</v>
      </c>
      <c r="H21855" t="s">
        <v>5919</v>
      </c>
      <c r="I21855" t="s">
        <v>5920</v>
      </c>
      <c r="L21855" t="s">
        <v>11499</v>
      </c>
      <c r="M21855" t="s">
        <v>22968</v>
      </c>
      <c r="N21855" t="s">
        <v>20966</v>
      </c>
      <c r="O21855" t="s">
        <v>22969</v>
      </c>
    </row>
    <row r="21856" spans="1:15">
      <c r="A21856" s="8" t="str">
        <f t="shared" si="925"/>
        <v>https://w3id.org/kouigenjimonogatari/data/1825-02.json</v>
      </c>
      <c r="B21856">
        <v>1825</v>
      </c>
      <c r="C21856">
        <v>2</v>
      </c>
      <c r="D21856" t="s">
        <v>22984</v>
      </c>
      <c r="E21856" t="s">
        <v>5917</v>
      </c>
      <c r="F21856" t="s">
        <v>22501</v>
      </c>
      <c r="G21856">
        <v>50</v>
      </c>
      <c r="H21856" t="s">
        <v>5919</v>
      </c>
      <c r="I21856" t="s">
        <v>5920</v>
      </c>
      <c r="L21856" t="s">
        <v>11499</v>
      </c>
      <c r="M21856" t="s">
        <v>22968</v>
      </c>
      <c r="N21856" t="s">
        <v>20966</v>
      </c>
      <c r="O21856" t="s">
        <v>22969</v>
      </c>
    </row>
    <row r="21857" spans="1:15">
      <c r="A21857" s="8" t="str">
        <f t="shared" si="925"/>
        <v>https://w3id.org/kouigenjimonogatari/data/1825-03.json</v>
      </c>
      <c r="B21857">
        <v>1825</v>
      </c>
      <c r="C21857">
        <v>3</v>
      </c>
      <c r="D21857" t="s">
        <v>22985</v>
      </c>
      <c r="E21857" t="s">
        <v>5917</v>
      </c>
      <c r="F21857" t="s">
        <v>22501</v>
      </c>
      <c r="G21857">
        <v>50</v>
      </c>
      <c r="H21857" t="s">
        <v>5919</v>
      </c>
      <c r="I21857" t="s">
        <v>5920</v>
      </c>
      <c r="L21857" t="s">
        <v>11499</v>
      </c>
      <c r="M21857" t="s">
        <v>22968</v>
      </c>
      <c r="N21857" t="s">
        <v>20966</v>
      </c>
      <c r="O21857" t="s">
        <v>22969</v>
      </c>
    </row>
    <row r="21858" spans="1:15">
      <c r="A21858" s="8" t="str">
        <f t="shared" si="925"/>
        <v>https://w3id.org/kouigenjimonogatari/data/1825-04.json</v>
      </c>
      <c r="B21858">
        <v>1825</v>
      </c>
      <c r="C21858">
        <v>4</v>
      </c>
      <c r="D21858" t="s">
        <v>22986</v>
      </c>
      <c r="E21858" t="s">
        <v>5917</v>
      </c>
      <c r="F21858" t="s">
        <v>22501</v>
      </c>
      <c r="G21858">
        <v>50</v>
      </c>
      <c r="H21858" t="s">
        <v>5919</v>
      </c>
      <c r="I21858" t="s">
        <v>5920</v>
      </c>
      <c r="L21858" t="s">
        <v>11499</v>
      </c>
      <c r="M21858" t="s">
        <v>22968</v>
      </c>
      <c r="N21858" t="s">
        <v>20966</v>
      </c>
      <c r="O21858" t="s">
        <v>22969</v>
      </c>
    </row>
    <row r="21859" spans="1:15">
      <c r="A21859" s="8" t="str">
        <f t="shared" si="925"/>
        <v>https://w3id.org/kouigenjimonogatari/data/1825-05.json</v>
      </c>
      <c r="B21859">
        <v>1825</v>
      </c>
      <c r="C21859">
        <v>5</v>
      </c>
      <c r="D21859" t="s">
        <v>22987</v>
      </c>
      <c r="E21859" t="s">
        <v>5917</v>
      </c>
      <c r="F21859" t="s">
        <v>22501</v>
      </c>
      <c r="G21859">
        <v>50</v>
      </c>
      <c r="H21859" t="s">
        <v>5919</v>
      </c>
      <c r="I21859" t="s">
        <v>5920</v>
      </c>
      <c r="L21859" t="s">
        <v>11499</v>
      </c>
      <c r="M21859" t="s">
        <v>22968</v>
      </c>
      <c r="N21859" t="s">
        <v>20966</v>
      </c>
      <c r="O21859" t="s">
        <v>22969</v>
      </c>
    </row>
    <row r="21860" spans="1:15">
      <c r="A21860" s="8" t="str">
        <f t="shared" si="925"/>
        <v>https://w3id.org/kouigenjimonogatari/data/1825-06.json</v>
      </c>
      <c r="B21860">
        <v>1825</v>
      </c>
      <c r="C21860">
        <v>6</v>
      </c>
      <c r="D21860" t="s">
        <v>22988</v>
      </c>
      <c r="E21860" t="s">
        <v>5917</v>
      </c>
      <c r="F21860" t="s">
        <v>22501</v>
      </c>
      <c r="G21860">
        <v>50</v>
      </c>
      <c r="H21860" t="s">
        <v>5919</v>
      </c>
      <c r="I21860" t="s">
        <v>5920</v>
      </c>
      <c r="L21860" t="s">
        <v>11499</v>
      </c>
      <c r="M21860" t="s">
        <v>22968</v>
      </c>
      <c r="N21860" t="s">
        <v>20966</v>
      </c>
      <c r="O21860" t="s">
        <v>22969</v>
      </c>
    </row>
    <row r="21861" spans="1:15">
      <c r="A21861" s="8" t="str">
        <f t="shared" si="925"/>
        <v>https://w3id.org/kouigenjimonogatari/data/1825-07.json</v>
      </c>
      <c r="B21861">
        <v>1825</v>
      </c>
      <c r="C21861">
        <v>7</v>
      </c>
      <c r="D21861" t="s">
        <v>22989</v>
      </c>
      <c r="E21861" t="s">
        <v>5917</v>
      </c>
      <c r="F21861" t="s">
        <v>22501</v>
      </c>
      <c r="G21861">
        <v>50</v>
      </c>
      <c r="H21861" t="s">
        <v>5919</v>
      </c>
      <c r="I21861" t="s">
        <v>5920</v>
      </c>
      <c r="L21861" t="s">
        <v>11499</v>
      </c>
      <c r="M21861" t="s">
        <v>22968</v>
      </c>
      <c r="N21861" t="s">
        <v>20966</v>
      </c>
      <c r="O21861" t="s">
        <v>22969</v>
      </c>
    </row>
    <row r="21862" spans="1:15">
      <c r="A21862" s="8" t="str">
        <f t="shared" si="925"/>
        <v>https://w3id.org/kouigenjimonogatari/data/1825-08.json</v>
      </c>
      <c r="B21862">
        <v>1825</v>
      </c>
      <c r="C21862">
        <v>8</v>
      </c>
      <c r="D21862" t="s">
        <v>22990</v>
      </c>
      <c r="E21862" t="s">
        <v>5917</v>
      </c>
      <c r="F21862" t="s">
        <v>22501</v>
      </c>
      <c r="G21862">
        <v>50</v>
      </c>
      <c r="H21862" t="s">
        <v>5919</v>
      </c>
      <c r="I21862" t="s">
        <v>5920</v>
      </c>
      <c r="L21862" t="s">
        <v>11499</v>
      </c>
      <c r="M21862" t="s">
        <v>22968</v>
      </c>
      <c r="N21862" t="s">
        <v>20966</v>
      </c>
      <c r="O21862" t="s">
        <v>22969</v>
      </c>
    </row>
    <row r="21863" spans="1:15">
      <c r="A21863" s="8" t="str">
        <f t="shared" si="925"/>
        <v>https://w3id.org/kouigenjimonogatari/data/1825-09.json</v>
      </c>
      <c r="B21863">
        <v>1825</v>
      </c>
      <c r="C21863">
        <v>9</v>
      </c>
      <c r="D21863" t="s">
        <v>22991</v>
      </c>
      <c r="E21863" t="s">
        <v>5917</v>
      </c>
      <c r="F21863" t="s">
        <v>22501</v>
      </c>
      <c r="G21863">
        <v>50</v>
      </c>
      <c r="H21863" t="s">
        <v>5919</v>
      </c>
      <c r="I21863" t="s">
        <v>5920</v>
      </c>
      <c r="L21863" t="s">
        <v>11499</v>
      </c>
      <c r="M21863" t="s">
        <v>22968</v>
      </c>
      <c r="N21863" t="s">
        <v>20966</v>
      </c>
      <c r="O21863" t="s">
        <v>22969</v>
      </c>
    </row>
    <row r="21864" spans="1:15">
      <c r="A21864" s="8" t="str">
        <f t="shared" si="925"/>
        <v>https://w3id.org/kouigenjimonogatari/data/1825-10.json</v>
      </c>
      <c r="B21864">
        <v>1825</v>
      </c>
      <c r="C21864">
        <v>10</v>
      </c>
      <c r="D21864" t="s">
        <v>22992</v>
      </c>
      <c r="E21864" t="s">
        <v>5917</v>
      </c>
      <c r="F21864" t="s">
        <v>22501</v>
      </c>
      <c r="G21864">
        <v>50</v>
      </c>
      <c r="H21864" t="s">
        <v>5919</v>
      </c>
      <c r="I21864" t="s">
        <v>5920</v>
      </c>
      <c r="L21864" t="s">
        <v>11499</v>
      </c>
      <c r="M21864" t="s">
        <v>22968</v>
      </c>
      <c r="N21864" t="s">
        <v>20966</v>
      </c>
      <c r="O21864" t="s">
        <v>22969</v>
      </c>
    </row>
    <row r="21865" spans="1:15">
      <c r="A21865" s="8" t="str">
        <f t="shared" si="925"/>
        <v>https://w3id.org/kouigenjimonogatari/data/1825-11.json</v>
      </c>
      <c r="B21865">
        <v>1825</v>
      </c>
      <c r="C21865">
        <v>11</v>
      </c>
      <c r="D21865" t="s">
        <v>22993</v>
      </c>
      <c r="E21865" t="s">
        <v>5917</v>
      </c>
      <c r="F21865" t="s">
        <v>22501</v>
      </c>
      <c r="G21865">
        <v>50</v>
      </c>
      <c r="H21865" t="s">
        <v>5919</v>
      </c>
      <c r="I21865" t="s">
        <v>5920</v>
      </c>
      <c r="L21865" t="s">
        <v>11499</v>
      </c>
      <c r="M21865" t="s">
        <v>22968</v>
      </c>
      <c r="N21865" t="s">
        <v>20966</v>
      </c>
      <c r="O21865" t="s">
        <v>22969</v>
      </c>
    </row>
    <row r="21866" spans="1:15">
      <c r="A21866" s="8" t="str">
        <f t="shared" si="925"/>
        <v>https://w3id.org/kouigenjimonogatari/data/1825-12.json</v>
      </c>
      <c r="B21866">
        <v>1825</v>
      </c>
      <c r="C21866">
        <v>12</v>
      </c>
      <c r="D21866" t="s">
        <v>22994</v>
      </c>
      <c r="E21866" t="s">
        <v>5917</v>
      </c>
      <c r="F21866" t="s">
        <v>22501</v>
      </c>
      <c r="G21866">
        <v>50</v>
      </c>
      <c r="H21866" t="s">
        <v>5919</v>
      </c>
      <c r="I21866" t="s">
        <v>5920</v>
      </c>
      <c r="L21866" t="s">
        <v>11499</v>
      </c>
      <c r="M21866" t="s">
        <v>22968</v>
      </c>
      <c r="N21866" t="s">
        <v>20966</v>
      </c>
      <c r="O21866" t="s">
        <v>22969</v>
      </c>
    </row>
    <row r="21867" spans="1:15">
      <c r="A21867" s="8" t="str">
        <f t="shared" si="925"/>
        <v>https://w3id.org/kouigenjimonogatari/data/1825-13.json</v>
      </c>
      <c r="B21867">
        <v>1825</v>
      </c>
      <c r="C21867">
        <v>13</v>
      </c>
      <c r="D21867" t="s">
        <v>22995</v>
      </c>
      <c r="E21867" t="s">
        <v>5917</v>
      </c>
      <c r="F21867" t="s">
        <v>22501</v>
      </c>
      <c r="G21867">
        <v>50</v>
      </c>
      <c r="H21867" t="s">
        <v>5919</v>
      </c>
      <c r="I21867" t="s">
        <v>5920</v>
      </c>
      <c r="L21867" t="s">
        <v>11499</v>
      </c>
      <c r="M21867" t="s">
        <v>22968</v>
      </c>
      <c r="N21867" t="s">
        <v>20966</v>
      </c>
      <c r="O21867" t="s">
        <v>22969</v>
      </c>
    </row>
    <row r="21868" spans="1:15">
      <c r="A21868" s="8" t="str">
        <f t="shared" si="925"/>
        <v>https://w3id.org/kouigenjimonogatari/data/1825-14.json</v>
      </c>
      <c r="B21868">
        <v>1825</v>
      </c>
      <c r="C21868">
        <v>14</v>
      </c>
      <c r="D21868" t="s">
        <v>22996</v>
      </c>
      <c r="E21868" t="s">
        <v>5917</v>
      </c>
      <c r="F21868" t="s">
        <v>22501</v>
      </c>
      <c r="G21868">
        <v>50</v>
      </c>
      <c r="H21868" t="s">
        <v>5919</v>
      </c>
      <c r="I21868" t="s">
        <v>5920</v>
      </c>
      <c r="L21868" t="s">
        <v>11499</v>
      </c>
      <c r="M21868" t="s">
        <v>22968</v>
      </c>
      <c r="N21868" t="s">
        <v>20966</v>
      </c>
      <c r="O21868" t="s">
        <v>22969</v>
      </c>
    </row>
    <row r="21869" spans="1:15">
      <c r="A21869" s="8" t="str">
        <f t="shared" si="925"/>
        <v>https://w3id.org/kouigenjimonogatari/data/1826-01.json</v>
      </c>
      <c r="B21869">
        <v>1826</v>
      </c>
      <c r="C21869">
        <v>1</v>
      </c>
      <c r="D21869" t="s">
        <v>22997</v>
      </c>
      <c r="E21869" t="s">
        <v>5917</v>
      </c>
      <c r="F21869" t="s">
        <v>22501</v>
      </c>
      <c r="G21869">
        <v>50</v>
      </c>
      <c r="H21869" t="s">
        <v>5919</v>
      </c>
      <c r="I21869" t="s">
        <v>5920</v>
      </c>
      <c r="L21869" t="s">
        <v>11530</v>
      </c>
      <c r="M21869" t="s">
        <v>22998</v>
      </c>
      <c r="N21869" t="s">
        <v>20966</v>
      </c>
      <c r="O21869" t="s">
        <v>22999</v>
      </c>
    </row>
    <row r="21870" spans="1:15">
      <c r="A21870" s="8" t="str">
        <f t="shared" si="925"/>
        <v>https://w3id.org/kouigenjimonogatari/data/1826-02.json</v>
      </c>
      <c r="B21870">
        <v>1826</v>
      </c>
      <c r="C21870">
        <v>2</v>
      </c>
      <c r="D21870" t="s">
        <v>23000</v>
      </c>
      <c r="E21870" t="s">
        <v>5917</v>
      </c>
      <c r="F21870" t="s">
        <v>22501</v>
      </c>
      <c r="G21870">
        <v>50</v>
      </c>
      <c r="H21870" t="s">
        <v>5919</v>
      </c>
      <c r="I21870" t="s">
        <v>5920</v>
      </c>
      <c r="L21870" t="s">
        <v>11530</v>
      </c>
      <c r="M21870" t="s">
        <v>22998</v>
      </c>
      <c r="N21870" t="s">
        <v>20966</v>
      </c>
      <c r="O21870" t="s">
        <v>22999</v>
      </c>
    </row>
    <row r="21871" spans="1:15">
      <c r="A21871" s="8" t="str">
        <f t="shared" si="925"/>
        <v>https://w3id.org/kouigenjimonogatari/data/1826-03.json</v>
      </c>
      <c r="B21871">
        <v>1826</v>
      </c>
      <c r="C21871">
        <v>3</v>
      </c>
      <c r="D21871" t="s">
        <v>23001</v>
      </c>
      <c r="E21871" t="s">
        <v>5917</v>
      </c>
      <c r="F21871" t="s">
        <v>22501</v>
      </c>
      <c r="G21871">
        <v>50</v>
      </c>
      <c r="H21871" t="s">
        <v>5919</v>
      </c>
      <c r="I21871" t="s">
        <v>5920</v>
      </c>
      <c r="L21871" t="s">
        <v>11530</v>
      </c>
      <c r="M21871" t="s">
        <v>22998</v>
      </c>
      <c r="N21871" t="s">
        <v>20966</v>
      </c>
      <c r="O21871" t="s">
        <v>22999</v>
      </c>
    </row>
    <row r="21872" spans="1:15">
      <c r="A21872" s="8" t="str">
        <f t="shared" si="925"/>
        <v>https://w3id.org/kouigenjimonogatari/data/1826-04.json</v>
      </c>
      <c r="B21872">
        <v>1826</v>
      </c>
      <c r="C21872">
        <v>4</v>
      </c>
      <c r="D21872" t="s">
        <v>23002</v>
      </c>
      <c r="E21872" t="s">
        <v>5917</v>
      </c>
      <c r="F21872" t="s">
        <v>22501</v>
      </c>
      <c r="G21872">
        <v>50</v>
      </c>
      <c r="H21872" t="s">
        <v>5919</v>
      </c>
      <c r="I21872" t="s">
        <v>5920</v>
      </c>
      <c r="L21872" t="s">
        <v>11530</v>
      </c>
      <c r="M21872" t="s">
        <v>22998</v>
      </c>
      <c r="N21872" t="s">
        <v>20966</v>
      </c>
      <c r="O21872" t="s">
        <v>22999</v>
      </c>
    </row>
    <row r="21873" spans="1:15">
      <c r="A21873" s="8" t="str">
        <f t="shared" si="925"/>
        <v>https://w3id.org/kouigenjimonogatari/data/1826-05.json</v>
      </c>
      <c r="B21873">
        <v>1826</v>
      </c>
      <c r="C21873">
        <v>5</v>
      </c>
      <c r="D21873" t="s">
        <v>23003</v>
      </c>
      <c r="E21873" t="s">
        <v>5917</v>
      </c>
      <c r="F21873" t="s">
        <v>22501</v>
      </c>
      <c r="G21873">
        <v>50</v>
      </c>
      <c r="H21873" t="s">
        <v>5919</v>
      </c>
      <c r="I21873" t="s">
        <v>5920</v>
      </c>
      <c r="L21873" t="s">
        <v>11530</v>
      </c>
      <c r="M21873" t="s">
        <v>22998</v>
      </c>
      <c r="N21873" t="s">
        <v>20966</v>
      </c>
      <c r="O21873" t="s">
        <v>22999</v>
      </c>
    </row>
    <row r="21874" spans="1:15">
      <c r="A21874" s="8" t="str">
        <f t="shared" si="925"/>
        <v>https://w3id.org/kouigenjimonogatari/data/1826-06.json</v>
      </c>
      <c r="B21874">
        <v>1826</v>
      </c>
      <c r="C21874">
        <v>6</v>
      </c>
      <c r="D21874" t="s">
        <v>23004</v>
      </c>
      <c r="E21874" t="s">
        <v>5917</v>
      </c>
      <c r="F21874" t="s">
        <v>22501</v>
      </c>
      <c r="G21874">
        <v>50</v>
      </c>
      <c r="H21874" t="s">
        <v>5919</v>
      </c>
      <c r="I21874" t="s">
        <v>5920</v>
      </c>
      <c r="L21874" t="s">
        <v>11530</v>
      </c>
      <c r="M21874" t="s">
        <v>22998</v>
      </c>
      <c r="N21874" t="s">
        <v>20966</v>
      </c>
      <c r="O21874" t="s">
        <v>22999</v>
      </c>
    </row>
    <row r="21875" spans="1:15">
      <c r="A21875" s="8" t="str">
        <f t="shared" si="925"/>
        <v>https://w3id.org/kouigenjimonogatari/data/1826-07.json</v>
      </c>
      <c r="B21875">
        <v>1826</v>
      </c>
      <c r="C21875">
        <v>7</v>
      </c>
      <c r="D21875" t="s">
        <v>23005</v>
      </c>
      <c r="E21875" t="s">
        <v>5917</v>
      </c>
      <c r="F21875" t="s">
        <v>22501</v>
      </c>
      <c r="G21875">
        <v>50</v>
      </c>
      <c r="H21875" t="s">
        <v>5919</v>
      </c>
      <c r="I21875" t="s">
        <v>5920</v>
      </c>
      <c r="L21875" t="s">
        <v>11530</v>
      </c>
      <c r="M21875" t="s">
        <v>22998</v>
      </c>
      <c r="N21875" t="s">
        <v>20966</v>
      </c>
      <c r="O21875" t="s">
        <v>22999</v>
      </c>
    </row>
    <row r="21876" spans="1:15">
      <c r="A21876" s="8" t="str">
        <f t="shared" si="925"/>
        <v>https://w3id.org/kouigenjimonogatari/data/1826-08.json</v>
      </c>
      <c r="B21876">
        <v>1826</v>
      </c>
      <c r="C21876">
        <v>8</v>
      </c>
      <c r="D21876" t="s">
        <v>23006</v>
      </c>
      <c r="E21876" t="s">
        <v>5917</v>
      </c>
      <c r="F21876" t="s">
        <v>22501</v>
      </c>
      <c r="G21876">
        <v>50</v>
      </c>
      <c r="H21876" t="s">
        <v>5919</v>
      </c>
      <c r="I21876" t="s">
        <v>5920</v>
      </c>
      <c r="L21876" t="s">
        <v>11530</v>
      </c>
      <c r="M21876" t="s">
        <v>22998</v>
      </c>
      <c r="N21876" t="s">
        <v>20966</v>
      </c>
      <c r="O21876" t="s">
        <v>22999</v>
      </c>
    </row>
    <row r="21877" spans="1:15">
      <c r="A21877" s="8" t="str">
        <f t="shared" si="925"/>
        <v>https://w3id.org/kouigenjimonogatari/data/1826-09.json</v>
      </c>
      <c r="B21877">
        <v>1826</v>
      </c>
      <c r="C21877">
        <v>9</v>
      </c>
      <c r="D21877" t="s">
        <v>23007</v>
      </c>
      <c r="E21877" t="s">
        <v>5917</v>
      </c>
      <c r="F21877" t="s">
        <v>22501</v>
      </c>
      <c r="G21877">
        <v>50</v>
      </c>
      <c r="H21877" t="s">
        <v>5919</v>
      </c>
      <c r="I21877" t="s">
        <v>5920</v>
      </c>
      <c r="L21877" t="s">
        <v>11530</v>
      </c>
      <c r="M21877" t="s">
        <v>22998</v>
      </c>
      <c r="N21877" t="s">
        <v>20966</v>
      </c>
      <c r="O21877" t="s">
        <v>22999</v>
      </c>
    </row>
    <row r="21878" spans="1:15">
      <c r="A21878" s="8" t="str">
        <f t="shared" si="925"/>
        <v>https://w3id.org/kouigenjimonogatari/data/1826-10.json</v>
      </c>
      <c r="B21878">
        <v>1826</v>
      </c>
      <c r="C21878">
        <v>10</v>
      </c>
      <c r="D21878" t="s">
        <v>23008</v>
      </c>
      <c r="E21878" t="s">
        <v>5917</v>
      </c>
      <c r="F21878" t="s">
        <v>22501</v>
      </c>
      <c r="G21878">
        <v>50</v>
      </c>
      <c r="H21878" t="s">
        <v>5919</v>
      </c>
      <c r="I21878" t="s">
        <v>5920</v>
      </c>
      <c r="L21878" t="s">
        <v>11530</v>
      </c>
      <c r="M21878" t="s">
        <v>22998</v>
      </c>
      <c r="N21878" t="s">
        <v>20966</v>
      </c>
      <c r="O21878" t="s">
        <v>22999</v>
      </c>
    </row>
    <row r="21879" spans="1:15">
      <c r="A21879" s="8" t="str">
        <f t="shared" si="925"/>
        <v>https://w3id.org/kouigenjimonogatari/data/1826-11.json</v>
      </c>
      <c r="B21879">
        <v>1826</v>
      </c>
      <c r="C21879">
        <v>11</v>
      </c>
      <c r="D21879" t="s">
        <v>23009</v>
      </c>
      <c r="E21879" t="s">
        <v>5917</v>
      </c>
      <c r="F21879" t="s">
        <v>22501</v>
      </c>
      <c r="G21879">
        <v>50</v>
      </c>
      <c r="H21879" t="s">
        <v>5919</v>
      </c>
      <c r="I21879" t="s">
        <v>5920</v>
      </c>
      <c r="L21879" t="s">
        <v>11530</v>
      </c>
      <c r="M21879" t="s">
        <v>22998</v>
      </c>
      <c r="N21879" t="s">
        <v>20966</v>
      </c>
      <c r="O21879" t="s">
        <v>22999</v>
      </c>
    </row>
    <row r="21880" spans="1:15">
      <c r="A21880" s="8" t="str">
        <f t="shared" si="925"/>
        <v>https://w3id.org/kouigenjimonogatari/data/1826-12.json</v>
      </c>
      <c r="B21880">
        <v>1826</v>
      </c>
      <c r="C21880">
        <v>12</v>
      </c>
      <c r="D21880" t="s">
        <v>23010</v>
      </c>
      <c r="E21880" t="s">
        <v>5917</v>
      </c>
      <c r="F21880" t="s">
        <v>22501</v>
      </c>
      <c r="G21880">
        <v>50</v>
      </c>
      <c r="H21880" t="s">
        <v>5919</v>
      </c>
      <c r="I21880" t="s">
        <v>5920</v>
      </c>
      <c r="L21880" t="s">
        <v>11530</v>
      </c>
      <c r="M21880" t="s">
        <v>22998</v>
      </c>
      <c r="N21880" t="s">
        <v>20966</v>
      </c>
      <c r="O21880" t="s">
        <v>22999</v>
      </c>
    </row>
    <row r="21881" spans="1:15">
      <c r="A21881" s="8" t="str">
        <f t="shared" si="925"/>
        <v>https://w3id.org/kouigenjimonogatari/data/1826-13.json</v>
      </c>
      <c r="B21881">
        <v>1826</v>
      </c>
      <c r="C21881">
        <v>13</v>
      </c>
      <c r="D21881" t="s">
        <v>23011</v>
      </c>
      <c r="E21881" t="s">
        <v>5917</v>
      </c>
      <c r="F21881" t="s">
        <v>22501</v>
      </c>
      <c r="G21881">
        <v>50</v>
      </c>
      <c r="H21881" t="s">
        <v>5919</v>
      </c>
      <c r="I21881" t="s">
        <v>5920</v>
      </c>
      <c r="L21881" t="s">
        <v>11530</v>
      </c>
      <c r="M21881" t="s">
        <v>22998</v>
      </c>
      <c r="N21881" t="s">
        <v>20966</v>
      </c>
      <c r="O21881" t="s">
        <v>22999</v>
      </c>
    </row>
    <row r="21882" spans="1:15">
      <c r="A21882" s="8" t="str">
        <f t="shared" si="925"/>
        <v>https://w3id.org/kouigenjimonogatari/data/1826-14.json</v>
      </c>
      <c r="B21882">
        <v>1826</v>
      </c>
      <c r="C21882">
        <v>14</v>
      </c>
      <c r="D21882" t="s">
        <v>23012</v>
      </c>
      <c r="E21882" t="s">
        <v>5917</v>
      </c>
      <c r="F21882" t="s">
        <v>22501</v>
      </c>
      <c r="G21882">
        <v>50</v>
      </c>
      <c r="H21882" t="s">
        <v>5919</v>
      </c>
      <c r="I21882" t="s">
        <v>5920</v>
      </c>
      <c r="L21882" t="s">
        <v>11530</v>
      </c>
      <c r="M21882" t="s">
        <v>22998</v>
      </c>
      <c r="N21882" t="s">
        <v>20966</v>
      </c>
      <c r="O21882" t="s">
        <v>22999</v>
      </c>
    </row>
    <row r="21883" spans="1:15">
      <c r="A21883" s="8" t="str">
        <f t="shared" si="925"/>
        <v>https://w3id.org/kouigenjimonogatari/data/1827-01.json</v>
      </c>
      <c r="B21883">
        <v>1827</v>
      </c>
      <c r="C21883">
        <v>1</v>
      </c>
      <c r="D21883" t="s">
        <v>23013</v>
      </c>
      <c r="E21883" t="s">
        <v>5917</v>
      </c>
      <c r="F21883" t="s">
        <v>22501</v>
      </c>
      <c r="G21883">
        <v>50</v>
      </c>
      <c r="H21883" t="s">
        <v>5919</v>
      </c>
      <c r="I21883" t="s">
        <v>5920</v>
      </c>
      <c r="L21883" t="s">
        <v>11530</v>
      </c>
      <c r="M21883" t="s">
        <v>22998</v>
      </c>
      <c r="N21883" t="s">
        <v>20966</v>
      </c>
      <c r="O21883" t="s">
        <v>22999</v>
      </c>
    </row>
    <row r="21884" spans="1:15">
      <c r="A21884" s="8" t="str">
        <f t="shared" si="925"/>
        <v>https://w3id.org/kouigenjimonogatari/data/1827-02.json</v>
      </c>
      <c r="B21884">
        <v>1827</v>
      </c>
      <c r="C21884">
        <v>2</v>
      </c>
      <c r="D21884" t="s">
        <v>23014</v>
      </c>
      <c r="E21884" t="s">
        <v>5917</v>
      </c>
      <c r="F21884" t="s">
        <v>22501</v>
      </c>
      <c r="G21884">
        <v>50</v>
      </c>
      <c r="H21884" t="s">
        <v>5919</v>
      </c>
      <c r="I21884" t="s">
        <v>5920</v>
      </c>
      <c r="L21884" t="s">
        <v>11530</v>
      </c>
      <c r="M21884" t="s">
        <v>22998</v>
      </c>
      <c r="N21884" t="s">
        <v>20966</v>
      </c>
      <c r="O21884" t="s">
        <v>22999</v>
      </c>
    </row>
    <row r="21885" spans="1:15">
      <c r="A21885" s="8" t="str">
        <f t="shared" si="925"/>
        <v>https://w3id.org/kouigenjimonogatari/data/1827-03.json</v>
      </c>
      <c r="B21885">
        <v>1827</v>
      </c>
      <c r="C21885">
        <v>3</v>
      </c>
      <c r="D21885" t="s">
        <v>23015</v>
      </c>
      <c r="E21885" t="s">
        <v>5917</v>
      </c>
      <c r="F21885" t="s">
        <v>22501</v>
      </c>
      <c r="G21885">
        <v>50</v>
      </c>
      <c r="H21885" t="s">
        <v>5919</v>
      </c>
      <c r="I21885" t="s">
        <v>5920</v>
      </c>
      <c r="L21885" t="s">
        <v>11530</v>
      </c>
      <c r="M21885" t="s">
        <v>22998</v>
      </c>
      <c r="N21885" t="s">
        <v>20966</v>
      </c>
      <c r="O21885" t="s">
        <v>22999</v>
      </c>
    </row>
    <row r="21886" spans="1:15">
      <c r="A21886" s="8" t="str">
        <f t="shared" si="925"/>
        <v>https://w3id.org/kouigenjimonogatari/data/1827-04.json</v>
      </c>
      <c r="B21886">
        <v>1827</v>
      </c>
      <c r="C21886">
        <v>4</v>
      </c>
      <c r="D21886" t="s">
        <v>23016</v>
      </c>
      <c r="E21886" t="s">
        <v>5917</v>
      </c>
      <c r="F21886" t="s">
        <v>22501</v>
      </c>
      <c r="G21886">
        <v>50</v>
      </c>
      <c r="H21886" t="s">
        <v>5919</v>
      </c>
      <c r="I21886" t="s">
        <v>5920</v>
      </c>
      <c r="L21886" t="s">
        <v>11530</v>
      </c>
      <c r="M21886" t="s">
        <v>22998</v>
      </c>
      <c r="N21886" t="s">
        <v>20966</v>
      </c>
      <c r="O21886" t="s">
        <v>22999</v>
      </c>
    </row>
    <row r="21887" spans="1:15">
      <c r="A21887" s="8" t="str">
        <f t="shared" si="925"/>
        <v>https://w3id.org/kouigenjimonogatari/data/1827-05.json</v>
      </c>
      <c r="B21887">
        <v>1827</v>
      </c>
      <c r="C21887">
        <v>5</v>
      </c>
      <c r="D21887" t="s">
        <v>23017</v>
      </c>
      <c r="E21887" t="s">
        <v>5917</v>
      </c>
      <c r="F21887" t="s">
        <v>22501</v>
      </c>
      <c r="G21887">
        <v>50</v>
      </c>
      <c r="H21887" t="s">
        <v>5919</v>
      </c>
      <c r="I21887" t="s">
        <v>5920</v>
      </c>
      <c r="L21887" t="s">
        <v>11530</v>
      </c>
      <c r="M21887" t="s">
        <v>22998</v>
      </c>
      <c r="N21887" t="s">
        <v>20966</v>
      </c>
      <c r="O21887" t="s">
        <v>22999</v>
      </c>
    </row>
    <row r="21888" spans="1:15">
      <c r="A21888" s="8" t="str">
        <f t="shared" ref="A21888:A21951" si="926">"https://w3id.org/kouigenjimonogatari/data/"&amp;TEXT(B21888, "0000")&amp;"-"&amp;TEXT(C21888, "00")&amp;".json"</f>
        <v>https://w3id.org/kouigenjimonogatari/data/1827-06.json</v>
      </c>
      <c r="B21888">
        <v>1827</v>
      </c>
      <c r="C21888">
        <v>6</v>
      </c>
      <c r="D21888" t="s">
        <v>23018</v>
      </c>
      <c r="E21888" t="s">
        <v>5917</v>
      </c>
      <c r="F21888" t="s">
        <v>22501</v>
      </c>
      <c r="G21888">
        <v>50</v>
      </c>
      <c r="H21888" t="s">
        <v>5919</v>
      </c>
      <c r="I21888" t="s">
        <v>5920</v>
      </c>
      <c r="L21888" t="s">
        <v>11530</v>
      </c>
      <c r="M21888" t="s">
        <v>22998</v>
      </c>
      <c r="N21888" t="s">
        <v>20966</v>
      </c>
      <c r="O21888" t="s">
        <v>22999</v>
      </c>
    </row>
    <row r="21889" spans="1:15">
      <c r="A21889" s="8" t="str">
        <f t="shared" si="926"/>
        <v>https://w3id.org/kouigenjimonogatari/data/1827-07.json</v>
      </c>
      <c r="B21889">
        <v>1827</v>
      </c>
      <c r="C21889">
        <v>7</v>
      </c>
      <c r="D21889" t="s">
        <v>23019</v>
      </c>
      <c r="E21889" t="s">
        <v>5917</v>
      </c>
      <c r="F21889" t="s">
        <v>22501</v>
      </c>
      <c r="G21889">
        <v>50</v>
      </c>
      <c r="H21889" t="s">
        <v>5919</v>
      </c>
      <c r="I21889" t="s">
        <v>5920</v>
      </c>
      <c r="L21889" t="s">
        <v>11530</v>
      </c>
      <c r="M21889" t="s">
        <v>22998</v>
      </c>
      <c r="N21889" t="s">
        <v>20966</v>
      </c>
      <c r="O21889" t="s">
        <v>22999</v>
      </c>
    </row>
    <row r="21890" spans="1:15">
      <c r="A21890" s="8" t="str">
        <f t="shared" si="926"/>
        <v>https://w3id.org/kouigenjimonogatari/data/1827-08.json</v>
      </c>
      <c r="B21890">
        <v>1827</v>
      </c>
      <c r="C21890">
        <v>8</v>
      </c>
      <c r="D21890" t="s">
        <v>23020</v>
      </c>
      <c r="E21890" t="s">
        <v>5917</v>
      </c>
      <c r="F21890" t="s">
        <v>22501</v>
      </c>
      <c r="G21890">
        <v>50</v>
      </c>
      <c r="H21890" t="s">
        <v>5919</v>
      </c>
      <c r="I21890" t="s">
        <v>5920</v>
      </c>
      <c r="L21890" t="s">
        <v>11530</v>
      </c>
      <c r="M21890" t="s">
        <v>22998</v>
      </c>
      <c r="N21890" t="s">
        <v>20966</v>
      </c>
      <c r="O21890" t="s">
        <v>22999</v>
      </c>
    </row>
    <row r="21891" spans="1:15">
      <c r="A21891" s="8" t="str">
        <f t="shared" si="926"/>
        <v>https://w3id.org/kouigenjimonogatari/data/1827-09.json</v>
      </c>
      <c r="B21891">
        <v>1827</v>
      </c>
      <c r="C21891">
        <v>9</v>
      </c>
      <c r="D21891" t="s">
        <v>23021</v>
      </c>
      <c r="E21891" t="s">
        <v>5917</v>
      </c>
      <c r="F21891" t="s">
        <v>22501</v>
      </c>
      <c r="G21891">
        <v>50</v>
      </c>
      <c r="H21891" t="s">
        <v>5919</v>
      </c>
      <c r="I21891" t="s">
        <v>5920</v>
      </c>
      <c r="L21891" t="s">
        <v>11530</v>
      </c>
      <c r="M21891" t="s">
        <v>22998</v>
      </c>
      <c r="N21891" t="s">
        <v>20966</v>
      </c>
      <c r="O21891" t="s">
        <v>22999</v>
      </c>
    </row>
    <row r="21892" spans="1:15">
      <c r="A21892" s="8" t="str">
        <f t="shared" si="926"/>
        <v>https://w3id.org/kouigenjimonogatari/data/1827-10.json</v>
      </c>
      <c r="B21892">
        <v>1827</v>
      </c>
      <c r="C21892">
        <v>10</v>
      </c>
      <c r="D21892" t="s">
        <v>23022</v>
      </c>
      <c r="E21892" t="s">
        <v>5917</v>
      </c>
      <c r="F21892" t="s">
        <v>22501</v>
      </c>
      <c r="G21892">
        <v>50</v>
      </c>
      <c r="H21892" t="s">
        <v>5919</v>
      </c>
      <c r="I21892" t="s">
        <v>5920</v>
      </c>
      <c r="L21892" t="s">
        <v>11530</v>
      </c>
      <c r="M21892" t="s">
        <v>22998</v>
      </c>
      <c r="N21892" t="s">
        <v>20966</v>
      </c>
      <c r="O21892" t="s">
        <v>22999</v>
      </c>
    </row>
    <row r="21893" spans="1:15">
      <c r="A21893" s="8" t="str">
        <f t="shared" si="926"/>
        <v>https://w3id.org/kouigenjimonogatari/data/1827-11.json</v>
      </c>
      <c r="B21893">
        <v>1827</v>
      </c>
      <c r="C21893">
        <v>11</v>
      </c>
      <c r="D21893" t="s">
        <v>23023</v>
      </c>
      <c r="E21893" t="s">
        <v>5917</v>
      </c>
      <c r="F21893" t="s">
        <v>22501</v>
      </c>
      <c r="G21893">
        <v>50</v>
      </c>
      <c r="H21893" t="s">
        <v>5919</v>
      </c>
      <c r="I21893" t="s">
        <v>5920</v>
      </c>
      <c r="L21893" t="s">
        <v>11530</v>
      </c>
      <c r="M21893" t="s">
        <v>22998</v>
      </c>
      <c r="N21893" t="s">
        <v>20966</v>
      </c>
      <c r="O21893" t="s">
        <v>22999</v>
      </c>
    </row>
    <row r="21894" spans="1:15">
      <c r="A21894" s="8" t="str">
        <f t="shared" si="926"/>
        <v>https://w3id.org/kouigenjimonogatari/data/1827-12.json</v>
      </c>
      <c r="B21894">
        <v>1827</v>
      </c>
      <c r="C21894">
        <v>12</v>
      </c>
      <c r="D21894" t="s">
        <v>23024</v>
      </c>
      <c r="E21894" t="s">
        <v>5917</v>
      </c>
      <c r="F21894" t="s">
        <v>22501</v>
      </c>
      <c r="G21894">
        <v>50</v>
      </c>
      <c r="H21894" t="s">
        <v>5919</v>
      </c>
      <c r="I21894" t="s">
        <v>5920</v>
      </c>
      <c r="L21894" t="s">
        <v>11530</v>
      </c>
      <c r="M21894" t="s">
        <v>22998</v>
      </c>
      <c r="N21894" t="s">
        <v>20966</v>
      </c>
      <c r="O21894" t="s">
        <v>22999</v>
      </c>
    </row>
    <row r="21895" spans="1:15">
      <c r="A21895" s="8" t="str">
        <f t="shared" si="926"/>
        <v>https://w3id.org/kouigenjimonogatari/data/1827-13.json</v>
      </c>
      <c r="B21895">
        <v>1827</v>
      </c>
      <c r="C21895">
        <v>13</v>
      </c>
      <c r="D21895" t="s">
        <v>23025</v>
      </c>
      <c r="E21895" t="s">
        <v>5917</v>
      </c>
      <c r="F21895" t="s">
        <v>22501</v>
      </c>
      <c r="G21895">
        <v>50</v>
      </c>
      <c r="H21895" t="s">
        <v>5919</v>
      </c>
      <c r="I21895" t="s">
        <v>5920</v>
      </c>
      <c r="L21895" t="s">
        <v>11530</v>
      </c>
      <c r="M21895" t="s">
        <v>22998</v>
      </c>
      <c r="N21895" t="s">
        <v>20966</v>
      </c>
      <c r="O21895" t="s">
        <v>22999</v>
      </c>
    </row>
    <row r="21896" spans="1:15">
      <c r="A21896" s="8" t="str">
        <f t="shared" si="926"/>
        <v>https://w3id.org/kouigenjimonogatari/data/1827-14.json</v>
      </c>
      <c r="B21896">
        <v>1827</v>
      </c>
      <c r="C21896">
        <v>14</v>
      </c>
      <c r="D21896" t="s">
        <v>23026</v>
      </c>
      <c r="E21896" t="s">
        <v>5917</v>
      </c>
      <c r="F21896" t="s">
        <v>22501</v>
      </c>
      <c r="G21896">
        <v>50</v>
      </c>
      <c r="H21896" t="s">
        <v>5919</v>
      </c>
      <c r="I21896" t="s">
        <v>5920</v>
      </c>
      <c r="L21896" t="s">
        <v>11530</v>
      </c>
      <c r="M21896" t="s">
        <v>22998</v>
      </c>
      <c r="N21896" t="s">
        <v>20966</v>
      </c>
      <c r="O21896" t="s">
        <v>22999</v>
      </c>
    </row>
    <row r="21897" spans="1:15">
      <c r="A21897" s="8" t="str">
        <f t="shared" si="926"/>
        <v>https://w3id.org/kouigenjimonogatari/data/1828-01.json</v>
      </c>
      <c r="B21897">
        <v>1828</v>
      </c>
      <c r="C21897">
        <v>1</v>
      </c>
      <c r="D21897" t="s">
        <v>23027</v>
      </c>
      <c r="E21897" t="s">
        <v>5917</v>
      </c>
      <c r="F21897" t="s">
        <v>22501</v>
      </c>
      <c r="G21897">
        <v>50</v>
      </c>
      <c r="H21897" t="s">
        <v>5919</v>
      </c>
      <c r="I21897" t="s">
        <v>5920</v>
      </c>
      <c r="L21897" t="s">
        <v>7987</v>
      </c>
      <c r="M21897" t="s">
        <v>23028</v>
      </c>
      <c r="N21897" t="s">
        <v>20966</v>
      </c>
      <c r="O21897" t="s">
        <v>23029</v>
      </c>
    </row>
    <row r="21898" spans="1:15">
      <c r="A21898" s="8" t="str">
        <f t="shared" si="926"/>
        <v>https://w3id.org/kouigenjimonogatari/data/1828-02.json</v>
      </c>
      <c r="B21898">
        <v>1828</v>
      </c>
      <c r="C21898">
        <v>2</v>
      </c>
      <c r="D21898" t="s">
        <v>23030</v>
      </c>
      <c r="E21898" t="s">
        <v>5917</v>
      </c>
      <c r="F21898" t="s">
        <v>22501</v>
      </c>
      <c r="G21898">
        <v>50</v>
      </c>
      <c r="H21898" t="s">
        <v>5919</v>
      </c>
      <c r="I21898" t="s">
        <v>5920</v>
      </c>
      <c r="L21898" t="s">
        <v>7987</v>
      </c>
      <c r="M21898" t="s">
        <v>23028</v>
      </c>
      <c r="N21898" t="s">
        <v>20966</v>
      </c>
      <c r="O21898" t="s">
        <v>23029</v>
      </c>
    </row>
    <row r="21899" spans="1:15">
      <c r="A21899" s="8" t="str">
        <f t="shared" si="926"/>
        <v>https://w3id.org/kouigenjimonogatari/data/1828-03.json</v>
      </c>
      <c r="B21899">
        <v>1828</v>
      </c>
      <c r="C21899">
        <v>3</v>
      </c>
      <c r="D21899" t="s">
        <v>23031</v>
      </c>
      <c r="E21899" t="s">
        <v>5917</v>
      </c>
      <c r="F21899" t="s">
        <v>22501</v>
      </c>
      <c r="G21899">
        <v>50</v>
      </c>
      <c r="H21899" t="s">
        <v>5919</v>
      </c>
      <c r="I21899" t="s">
        <v>5920</v>
      </c>
      <c r="L21899" t="s">
        <v>7987</v>
      </c>
      <c r="M21899" t="s">
        <v>23028</v>
      </c>
      <c r="N21899" t="s">
        <v>20966</v>
      </c>
      <c r="O21899" t="s">
        <v>23029</v>
      </c>
    </row>
    <row r="21900" spans="1:15">
      <c r="A21900" s="8" t="str">
        <f t="shared" si="926"/>
        <v>https://w3id.org/kouigenjimonogatari/data/1828-04.json</v>
      </c>
      <c r="B21900">
        <v>1828</v>
      </c>
      <c r="C21900">
        <v>4</v>
      </c>
      <c r="D21900" t="s">
        <v>23032</v>
      </c>
      <c r="E21900" t="s">
        <v>5917</v>
      </c>
      <c r="F21900" t="s">
        <v>22501</v>
      </c>
      <c r="G21900">
        <v>50</v>
      </c>
      <c r="H21900" t="s">
        <v>5919</v>
      </c>
      <c r="I21900" t="s">
        <v>5920</v>
      </c>
      <c r="L21900" t="s">
        <v>7987</v>
      </c>
      <c r="M21900" t="s">
        <v>23028</v>
      </c>
      <c r="N21900" t="s">
        <v>20966</v>
      </c>
      <c r="O21900" t="s">
        <v>23029</v>
      </c>
    </row>
    <row r="21901" spans="1:15">
      <c r="A21901" s="8" t="str">
        <f t="shared" si="926"/>
        <v>https://w3id.org/kouigenjimonogatari/data/1828-05.json</v>
      </c>
      <c r="B21901">
        <v>1828</v>
      </c>
      <c r="C21901">
        <v>5</v>
      </c>
      <c r="D21901" t="s">
        <v>23033</v>
      </c>
      <c r="E21901" t="s">
        <v>5917</v>
      </c>
      <c r="F21901" t="s">
        <v>22501</v>
      </c>
      <c r="G21901">
        <v>50</v>
      </c>
      <c r="H21901" t="s">
        <v>5919</v>
      </c>
      <c r="I21901" t="s">
        <v>5920</v>
      </c>
      <c r="L21901" t="s">
        <v>7987</v>
      </c>
      <c r="M21901" t="s">
        <v>23028</v>
      </c>
      <c r="N21901" t="s">
        <v>20966</v>
      </c>
      <c r="O21901" t="s">
        <v>23029</v>
      </c>
    </row>
    <row r="21902" spans="1:15">
      <c r="A21902" s="8" t="str">
        <f t="shared" si="926"/>
        <v>https://w3id.org/kouigenjimonogatari/data/1828-06.json</v>
      </c>
      <c r="B21902">
        <v>1828</v>
      </c>
      <c r="C21902">
        <v>6</v>
      </c>
      <c r="D21902" t="s">
        <v>23034</v>
      </c>
      <c r="E21902" t="s">
        <v>5917</v>
      </c>
      <c r="F21902" t="s">
        <v>22501</v>
      </c>
      <c r="G21902">
        <v>50</v>
      </c>
      <c r="H21902" t="s">
        <v>5919</v>
      </c>
      <c r="I21902" t="s">
        <v>5920</v>
      </c>
      <c r="L21902" t="s">
        <v>7987</v>
      </c>
      <c r="M21902" t="s">
        <v>23028</v>
      </c>
      <c r="N21902" t="s">
        <v>20966</v>
      </c>
      <c r="O21902" t="s">
        <v>23029</v>
      </c>
    </row>
    <row r="21903" spans="1:15">
      <c r="A21903" s="8" t="str">
        <f t="shared" si="926"/>
        <v>https://w3id.org/kouigenjimonogatari/data/1828-07.json</v>
      </c>
      <c r="B21903">
        <v>1828</v>
      </c>
      <c r="C21903">
        <v>7</v>
      </c>
      <c r="D21903" t="s">
        <v>23035</v>
      </c>
      <c r="E21903" t="s">
        <v>5917</v>
      </c>
      <c r="F21903" t="s">
        <v>22501</v>
      </c>
      <c r="G21903">
        <v>50</v>
      </c>
      <c r="H21903" t="s">
        <v>5919</v>
      </c>
      <c r="I21903" t="s">
        <v>5920</v>
      </c>
      <c r="L21903" t="s">
        <v>7987</v>
      </c>
      <c r="M21903" t="s">
        <v>23028</v>
      </c>
      <c r="N21903" t="s">
        <v>20966</v>
      </c>
      <c r="O21903" t="s">
        <v>23029</v>
      </c>
    </row>
    <row r="21904" spans="1:15">
      <c r="A21904" s="8" t="str">
        <f t="shared" si="926"/>
        <v>https://w3id.org/kouigenjimonogatari/data/1828-08.json</v>
      </c>
      <c r="B21904">
        <v>1828</v>
      </c>
      <c r="C21904">
        <v>8</v>
      </c>
      <c r="D21904" t="s">
        <v>23036</v>
      </c>
      <c r="E21904" t="s">
        <v>5917</v>
      </c>
      <c r="F21904" t="s">
        <v>22501</v>
      </c>
      <c r="G21904">
        <v>50</v>
      </c>
      <c r="H21904" t="s">
        <v>5919</v>
      </c>
      <c r="I21904" t="s">
        <v>5920</v>
      </c>
      <c r="L21904" t="s">
        <v>7987</v>
      </c>
      <c r="M21904" t="s">
        <v>23028</v>
      </c>
      <c r="N21904" t="s">
        <v>20966</v>
      </c>
      <c r="O21904" t="s">
        <v>23029</v>
      </c>
    </row>
    <row r="21905" spans="1:15">
      <c r="A21905" s="8" t="str">
        <f t="shared" si="926"/>
        <v>https://w3id.org/kouigenjimonogatari/data/1828-09.json</v>
      </c>
      <c r="B21905">
        <v>1828</v>
      </c>
      <c r="C21905">
        <v>9</v>
      </c>
      <c r="D21905" t="s">
        <v>23037</v>
      </c>
      <c r="E21905" t="s">
        <v>5917</v>
      </c>
      <c r="F21905" t="s">
        <v>22501</v>
      </c>
      <c r="G21905">
        <v>50</v>
      </c>
      <c r="H21905" t="s">
        <v>5919</v>
      </c>
      <c r="I21905" t="s">
        <v>5920</v>
      </c>
      <c r="L21905" t="s">
        <v>7987</v>
      </c>
      <c r="M21905" t="s">
        <v>23028</v>
      </c>
      <c r="N21905" t="s">
        <v>20966</v>
      </c>
      <c r="O21905" t="s">
        <v>23029</v>
      </c>
    </row>
    <row r="21906" spans="1:15">
      <c r="A21906" s="8" t="str">
        <f t="shared" si="926"/>
        <v>https://w3id.org/kouigenjimonogatari/data/1828-10.json</v>
      </c>
      <c r="B21906">
        <v>1828</v>
      </c>
      <c r="C21906">
        <v>10</v>
      </c>
      <c r="D21906" t="s">
        <v>23038</v>
      </c>
      <c r="E21906" t="s">
        <v>5917</v>
      </c>
      <c r="F21906" t="s">
        <v>22501</v>
      </c>
      <c r="G21906">
        <v>50</v>
      </c>
      <c r="H21906" t="s">
        <v>5919</v>
      </c>
      <c r="I21906" t="s">
        <v>5920</v>
      </c>
      <c r="L21906" t="s">
        <v>7987</v>
      </c>
      <c r="M21906" t="s">
        <v>23028</v>
      </c>
      <c r="N21906" t="s">
        <v>20966</v>
      </c>
      <c r="O21906" t="s">
        <v>23029</v>
      </c>
    </row>
    <row r="21907" spans="1:15">
      <c r="A21907" s="8" t="str">
        <f t="shared" si="926"/>
        <v>https://w3id.org/kouigenjimonogatari/data/1828-11.json</v>
      </c>
      <c r="B21907">
        <v>1828</v>
      </c>
      <c r="C21907">
        <v>11</v>
      </c>
      <c r="D21907" t="s">
        <v>23039</v>
      </c>
      <c r="E21907" t="s">
        <v>5917</v>
      </c>
      <c r="F21907" t="s">
        <v>22501</v>
      </c>
      <c r="G21907">
        <v>50</v>
      </c>
      <c r="H21907" t="s">
        <v>5919</v>
      </c>
      <c r="I21907" t="s">
        <v>5920</v>
      </c>
      <c r="L21907" t="s">
        <v>7987</v>
      </c>
      <c r="M21907" t="s">
        <v>23028</v>
      </c>
      <c r="N21907" t="s">
        <v>20966</v>
      </c>
      <c r="O21907" t="s">
        <v>23029</v>
      </c>
    </row>
    <row r="21908" spans="1:15">
      <c r="A21908" s="8" t="str">
        <f t="shared" si="926"/>
        <v>https://w3id.org/kouigenjimonogatari/data/1828-12.json</v>
      </c>
      <c r="B21908">
        <v>1828</v>
      </c>
      <c r="C21908">
        <v>12</v>
      </c>
      <c r="D21908" t="s">
        <v>23040</v>
      </c>
      <c r="E21908" t="s">
        <v>5917</v>
      </c>
      <c r="F21908" t="s">
        <v>22501</v>
      </c>
      <c r="G21908">
        <v>50</v>
      </c>
      <c r="H21908" t="s">
        <v>5919</v>
      </c>
      <c r="I21908" t="s">
        <v>5920</v>
      </c>
      <c r="L21908" t="s">
        <v>7987</v>
      </c>
      <c r="M21908" t="s">
        <v>23028</v>
      </c>
      <c r="N21908" t="s">
        <v>20966</v>
      </c>
      <c r="O21908" t="s">
        <v>23029</v>
      </c>
    </row>
    <row r="21909" spans="1:15">
      <c r="A21909" s="8" t="str">
        <f t="shared" si="926"/>
        <v>https://w3id.org/kouigenjimonogatari/data/1828-13.json</v>
      </c>
      <c r="B21909">
        <v>1828</v>
      </c>
      <c r="C21909">
        <v>13</v>
      </c>
      <c r="D21909" t="s">
        <v>23041</v>
      </c>
      <c r="E21909" t="s">
        <v>5917</v>
      </c>
      <c r="F21909" t="s">
        <v>22501</v>
      </c>
      <c r="G21909">
        <v>50</v>
      </c>
      <c r="H21909" t="s">
        <v>5919</v>
      </c>
      <c r="I21909" t="s">
        <v>5920</v>
      </c>
      <c r="L21909" t="s">
        <v>7987</v>
      </c>
      <c r="M21909" t="s">
        <v>23028</v>
      </c>
      <c r="N21909" t="s">
        <v>20966</v>
      </c>
      <c r="O21909" t="s">
        <v>23029</v>
      </c>
    </row>
    <row r="21910" spans="1:15">
      <c r="A21910" s="8" t="str">
        <f t="shared" si="926"/>
        <v>https://w3id.org/kouigenjimonogatari/data/1828-14.json</v>
      </c>
      <c r="B21910">
        <v>1828</v>
      </c>
      <c r="C21910">
        <v>14</v>
      </c>
      <c r="D21910" t="s">
        <v>23042</v>
      </c>
      <c r="E21910" t="s">
        <v>5917</v>
      </c>
      <c r="F21910" t="s">
        <v>22501</v>
      </c>
      <c r="G21910">
        <v>50</v>
      </c>
      <c r="H21910" t="s">
        <v>5919</v>
      </c>
      <c r="I21910" t="s">
        <v>5920</v>
      </c>
      <c r="L21910" t="s">
        <v>7987</v>
      </c>
      <c r="M21910" t="s">
        <v>23028</v>
      </c>
      <c r="N21910" t="s">
        <v>20966</v>
      </c>
      <c r="O21910" t="s">
        <v>23029</v>
      </c>
    </row>
    <row r="21911" spans="1:15">
      <c r="A21911" s="8" t="str">
        <f t="shared" si="926"/>
        <v>https://w3id.org/kouigenjimonogatari/data/1829-01.json</v>
      </c>
      <c r="B21911">
        <v>1829</v>
      </c>
      <c r="C21911">
        <v>1</v>
      </c>
      <c r="D21911" t="s">
        <v>23043</v>
      </c>
      <c r="E21911" t="s">
        <v>5917</v>
      </c>
      <c r="F21911" t="s">
        <v>22501</v>
      </c>
      <c r="G21911">
        <v>50</v>
      </c>
      <c r="H21911" t="s">
        <v>5919</v>
      </c>
      <c r="I21911" t="s">
        <v>5920</v>
      </c>
      <c r="L21911" t="s">
        <v>7987</v>
      </c>
      <c r="M21911" t="s">
        <v>23028</v>
      </c>
      <c r="N21911" t="s">
        <v>20966</v>
      </c>
      <c r="O21911" t="s">
        <v>23029</v>
      </c>
    </row>
    <row r="21912" spans="1:15">
      <c r="A21912" s="8" t="str">
        <f t="shared" si="926"/>
        <v>https://w3id.org/kouigenjimonogatari/data/1829-02.json</v>
      </c>
      <c r="B21912">
        <v>1829</v>
      </c>
      <c r="C21912">
        <v>2</v>
      </c>
      <c r="D21912" t="s">
        <v>23044</v>
      </c>
      <c r="E21912" t="s">
        <v>5917</v>
      </c>
      <c r="F21912" t="s">
        <v>22501</v>
      </c>
      <c r="G21912">
        <v>50</v>
      </c>
      <c r="H21912" t="s">
        <v>5919</v>
      </c>
      <c r="I21912" t="s">
        <v>5920</v>
      </c>
      <c r="L21912" t="s">
        <v>7987</v>
      </c>
      <c r="M21912" t="s">
        <v>23028</v>
      </c>
      <c r="N21912" t="s">
        <v>20966</v>
      </c>
      <c r="O21912" t="s">
        <v>23029</v>
      </c>
    </row>
    <row r="21913" spans="1:15">
      <c r="A21913" s="8" t="str">
        <f t="shared" si="926"/>
        <v>https://w3id.org/kouigenjimonogatari/data/1829-03.json</v>
      </c>
      <c r="B21913">
        <v>1829</v>
      </c>
      <c r="C21913">
        <v>3</v>
      </c>
      <c r="D21913" t="s">
        <v>23045</v>
      </c>
      <c r="E21913" t="s">
        <v>5917</v>
      </c>
      <c r="F21913" t="s">
        <v>22501</v>
      </c>
      <c r="G21913">
        <v>50</v>
      </c>
      <c r="H21913" t="s">
        <v>5919</v>
      </c>
      <c r="I21913" t="s">
        <v>5920</v>
      </c>
      <c r="L21913" t="s">
        <v>7987</v>
      </c>
      <c r="M21913" t="s">
        <v>23028</v>
      </c>
      <c r="N21913" t="s">
        <v>20966</v>
      </c>
      <c r="O21913" t="s">
        <v>23029</v>
      </c>
    </row>
    <row r="21914" spans="1:15">
      <c r="A21914" s="8" t="str">
        <f t="shared" si="926"/>
        <v>https://w3id.org/kouigenjimonogatari/data/1829-04.json</v>
      </c>
      <c r="B21914">
        <v>1829</v>
      </c>
      <c r="C21914">
        <v>4</v>
      </c>
      <c r="D21914" t="s">
        <v>23046</v>
      </c>
      <c r="E21914" t="s">
        <v>5917</v>
      </c>
      <c r="F21914" t="s">
        <v>22501</v>
      </c>
      <c r="G21914">
        <v>50</v>
      </c>
      <c r="H21914" t="s">
        <v>5919</v>
      </c>
      <c r="I21914" t="s">
        <v>5920</v>
      </c>
      <c r="L21914" t="s">
        <v>7987</v>
      </c>
      <c r="M21914" t="s">
        <v>23028</v>
      </c>
      <c r="N21914" t="s">
        <v>20966</v>
      </c>
      <c r="O21914" t="s">
        <v>23029</v>
      </c>
    </row>
    <row r="21915" spans="1:15">
      <c r="A21915" s="8" t="str">
        <f t="shared" si="926"/>
        <v>https://w3id.org/kouigenjimonogatari/data/1829-05.json</v>
      </c>
      <c r="B21915">
        <v>1829</v>
      </c>
      <c r="C21915">
        <v>5</v>
      </c>
      <c r="D21915" t="s">
        <v>23047</v>
      </c>
      <c r="E21915" t="s">
        <v>5917</v>
      </c>
      <c r="F21915" t="s">
        <v>22501</v>
      </c>
      <c r="G21915">
        <v>50</v>
      </c>
      <c r="H21915" t="s">
        <v>5919</v>
      </c>
      <c r="I21915" t="s">
        <v>5920</v>
      </c>
      <c r="L21915" t="s">
        <v>7987</v>
      </c>
      <c r="M21915" t="s">
        <v>23028</v>
      </c>
      <c r="N21915" t="s">
        <v>20966</v>
      </c>
      <c r="O21915" t="s">
        <v>23029</v>
      </c>
    </row>
    <row r="21916" spans="1:15">
      <c r="A21916" s="8" t="str">
        <f t="shared" si="926"/>
        <v>https://w3id.org/kouigenjimonogatari/data/1829-06.json</v>
      </c>
      <c r="B21916">
        <v>1829</v>
      </c>
      <c r="C21916">
        <v>6</v>
      </c>
      <c r="D21916" t="s">
        <v>23048</v>
      </c>
      <c r="E21916" t="s">
        <v>5917</v>
      </c>
      <c r="F21916" t="s">
        <v>22501</v>
      </c>
      <c r="G21916">
        <v>50</v>
      </c>
      <c r="H21916" t="s">
        <v>5919</v>
      </c>
      <c r="I21916" t="s">
        <v>5920</v>
      </c>
      <c r="L21916" t="s">
        <v>7987</v>
      </c>
      <c r="M21916" t="s">
        <v>23028</v>
      </c>
      <c r="N21916" t="s">
        <v>20966</v>
      </c>
      <c r="O21916" t="s">
        <v>23029</v>
      </c>
    </row>
    <row r="21917" spans="1:15">
      <c r="A21917" s="8" t="str">
        <f t="shared" si="926"/>
        <v>https://w3id.org/kouigenjimonogatari/data/1829-07.json</v>
      </c>
      <c r="B21917">
        <v>1829</v>
      </c>
      <c r="C21917">
        <v>7</v>
      </c>
      <c r="D21917" t="s">
        <v>23049</v>
      </c>
      <c r="E21917" t="s">
        <v>5917</v>
      </c>
      <c r="F21917" t="s">
        <v>22501</v>
      </c>
      <c r="G21917">
        <v>50</v>
      </c>
      <c r="H21917" t="s">
        <v>5919</v>
      </c>
      <c r="I21917" t="s">
        <v>5920</v>
      </c>
      <c r="L21917" t="s">
        <v>7987</v>
      </c>
      <c r="M21917" t="s">
        <v>23028</v>
      </c>
      <c r="N21917" t="s">
        <v>20966</v>
      </c>
      <c r="O21917" t="s">
        <v>23029</v>
      </c>
    </row>
    <row r="21918" spans="1:15">
      <c r="A21918" s="8" t="str">
        <f t="shared" si="926"/>
        <v>https://w3id.org/kouigenjimonogatari/data/1829-08.json</v>
      </c>
      <c r="B21918">
        <v>1829</v>
      </c>
      <c r="C21918">
        <v>8</v>
      </c>
      <c r="D21918" t="s">
        <v>23050</v>
      </c>
      <c r="E21918" t="s">
        <v>5917</v>
      </c>
      <c r="F21918" t="s">
        <v>22501</v>
      </c>
      <c r="G21918">
        <v>50</v>
      </c>
      <c r="H21918" t="s">
        <v>5919</v>
      </c>
      <c r="I21918" t="s">
        <v>5920</v>
      </c>
      <c r="L21918" t="s">
        <v>7987</v>
      </c>
      <c r="M21918" t="s">
        <v>23028</v>
      </c>
      <c r="N21918" t="s">
        <v>20966</v>
      </c>
      <c r="O21918" t="s">
        <v>23029</v>
      </c>
    </row>
    <row r="21919" spans="1:15">
      <c r="A21919" s="8" t="str">
        <f t="shared" si="926"/>
        <v>https://w3id.org/kouigenjimonogatari/data/1829-09.json</v>
      </c>
      <c r="B21919">
        <v>1829</v>
      </c>
      <c r="C21919">
        <v>9</v>
      </c>
      <c r="D21919" t="s">
        <v>23051</v>
      </c>
      <c r="E21919" t="s">
        <v>5917</v>
      </c>
      <c r="F21919" t="s">
        <v>22501</v>
      </c>
      <c r="G21919">
        <v>50</v>
      </c>
      <c r="H21919" t="s">
        <v>5919</v>
      </c>
      <c r="I21919" t="s">
        <v>5920</v>
      </c>
      <c r="L21919" t="s">
        <v>7987</v>
      </c>
      <c r="M21919" t="s">
        <v>23028</v>
      </c>
      <c r="N21919" t="s">
        <v>20966</v>
      </c>
      <c r="O21919" t="s">
        <v>23029</v>
      </c>
    </row>
    <row r="21920" spans="1:15">
      <c r="A21920" s="8" t="str">
        <f t="shared" si="926"/>
        <v>https://w3id.org/kouigenjimonogatari/data/1829-10.json</v>
      </c>
      <c r="B21920">
        <v>1829</v>
      </c>
      <c r="C21920">
        <v>10</v>
      </c>
      <c r="D21920" t="s">
        <v>23052</v>
      </c>
      <c r="E21920" t="s">
        <v>5917</v>
      </c>
      <c r="F21920" t="s">
        <v>22501</v>
      </c>
      <c r="G21920">
        <v>50</v>
      </c>
      <c r="H21920" t="s">
        <v>5919</v>
      </c>
      <c r="I21920" t="s">
        <v>5920</v>
      </c>
      <c r="L21920" t="s">
        <v>7987</v>
      </c>
      <c r="M21920" t="s">
        <v>23028</v>
      </c>
      <c r="N21920" t="s">
        <v>20966</v>
      </c>
      <c r="O21920" t="s">
        <v>23029</v>
      </c>
    </row>
    <row r="21921" spans="1:15">
      <c r="A21921" s="8" t="str">
        <f t="shared" si="926"/>
        <v>https://w3id.org/kouigenjimonogatari/data/1829-11.json</v>
      </c>
      <c r="B21921">
        <v>1829</v>
      </c>
      <c r="C21921">
        <v>11</v>
      </c>
      <c r="D21921" t="s">
        <v>23053</v>
      </c>
      <c r="E21921" t="s">
        <v>5917</v>
      </c>
      <c r="F21921" t="s">
        <v>22501</v>
      </c>
      <c r="G21921">
        <v>50</v>
      </c>
      <c r="H21921" t="s">
        <v>5919</v>
      </c>
      <c r="I21921" t="s">
        <v>5920</v>
      </c>
      <c r="L21921" t="s">
        <v>7987</v>
      </c>
      <c r="M21921" t="s">
        <v>23028</v>
      </c>
      <c r="N21921" t="s">
        <v>20966</v>
      </c>
      <c r="O21921" t="s">
        <v>23029</v>
      </c>
    </row>
    <row r="21922" spans="1:15">
      <c r="A21922" s="8" t="str">
        <f t="shared" si="926"/>
        <v>https://w3id.org/kouigenjimonogatari/data/1829-12.json</v>
      </c>
      <c r="B21922">
        <v>1829</v>
      </c>
      <c r="C21922">
        <v>12</v>
      </c>
      <c r="D21922" t="s">
        <v>23054</v>
      </c>
      <c r="E21922" t="s">
        <v>5917</v>
      </c>
      <c r="F21922" t="s">
        <v>22501</v>
      </c>
      <c r="G21922">
        <v>50</v>
      </c>
      <c r="H21922" t="s">
        <v>5919</v>
      </c>
      <c r="I21922" t="s">
        <v>5920</v>
      </c>
      <c r="L21922" t="s">
        <v>7987</v>
      </c>
      <c r="M21922" t="s">
        <v>23028</v>
      </c>
      <c r="N21922" t="s">
        <v>20966</v>
      </c>
      <c r="O21922" t="s">
        <v>23029</v>
      </c>
    </row>
    <row r="21923" spans="1:15">
      <c r="A21923" s="8" t="str">
        <f t="shared" si="926"/>
        <v>https://w3id.org/kouigenjimonogatari/data/1829-13.json</v>
      </c>
      <c r="B21923">
        <v>1829</v>
      </c>
      <c r="C21923">
        <v>13</v>
      </c>
      <c r="D21923" t="s">
        <v>23055</v>
      </c>
      <c r="E21923" t="s">
        <v>5917</v>
      </c>
      <c r="F21923" t="s">
        <v>22501</v>
      </c>
      <c r="G21923">
        <v>50</v>
      </c>
      <c r="H21923" t="s">
        <v>5919</v>
      </c>
      <c r="I21923" t="s">
        <v>5920</v>
      </c>
      <c r="L21923" t="s">
        <v>7987</v>
      </c>
      <c r="M21923" t="s">
        <v>23028</v>
      </c>
      <c r="N21923" t="s">
        <v>20966</v>
      </c>
      <c r="O21923" t="s">
        <v>23029</v>
      </c>
    </row>
    <row r="21924" spans="1:15">
      <c r="A21924" s="8" t="str">
        <f t="shared" si="926"/>
        <v>https://w3id.org/kouigenjimonogatari/data/1829-14.json</v>
      </c>
      <c r="B21924">
        <v>1829</v>
      </c>
      <c r="C21924">
        <v>14</v>
      </c>
      <c r="D21924" t="s">
        <v>23056</v>
      </c>
      <c r="E21924" t="s">
        <v>5917</v>
      </c>
      <c r="F21924" t="s">
        <v>22501</v>
      </c>
      <c r="G21924">
        <v>50</v>
      </c>
      <c r="H21924" t="s">
        <v>5919</v>
      </c>
      <c r="I21924" t="s">
        <v>5920</v>
      </c>
      <c r="L21924" t="s">
        <v>7987</v>
      </c>
      <c r="M21924" t="s">
        <v>23028</v>
      </c>
      <c r="N21924" t="s">
        <v>20966</v>
      </c>
      <c r="O21924" t="s">
        <v>23029</v>
      </c>
    </row>
    <row r="21925" spans="1:15">
      <c r="A21925" s="8" t="str">
        <f t="shared" si="926"/>
        <v>https://w3id.org/kouigenjimonogatari/data/1830-01.json</v>
      </c>
      <c r="B21925">
        <v>1830</v>
      </c>
      <c r="C21925">
        <v>1</v>
      </c>
      <c r="D21925" t="s">
        <v>23057</v>
      </c>
      <c r="E21925" t="s">
        <v>5917</v>
      </c>
      <c r="F21925" t="s">
        <v>22501</v>
      </c>
      <c r="G21925">
        <v>50</v>
      </c>
      <c r="H21925" t="s">
        <v>5919</v>
      </c>
      <c r="I21925" t="s">
        <v>5920</v>
      </c>
      <c r="L21925" t="s">
        <v>8004</v>
      </c>
      <c r="M21925" t="s">
        <v>23058</v>
      </c>
      <c r="N21925" t="s">
        <v>20966</v>
      </c>
      <c r="O21925" t="s">
        <v>23059</v>
      </c>
    </row>
    <row r="21926" spans="1:15">
      <c r="A21926" s="8" t="str">
        <f t="shared" si="926"/>
        <v>https://w3id.org/kouigenjimonogatari/data/1830-02.json</v>
      </c>
      <c r="B21926">
        <v>1830</v>
      </c>
      <c r="C21926">
        <v>2</v>
      </c>
      <c r="D21926" t="s">
        <v>23060</v>
      </c>
      <c r="E21926" t="s">
        <v>5917</v>
      </c>
      <c r="F21926" t="s">
        <v>22501</v>
      </c>
      <c r="G21926">
        <v>50</v>
      </c>
      <c r="H21926" t="s">
        <v>5919</v>
      </c>
      <c r="I21926" t="s">
        <v>5920</v>
      </c>
      <c r="L21926" t="s">
        <v>8004</v>
      </c>
      <c r="M21926" t="s">
        <v>23058</v>
      </c>
      <c r="N21926" t="s">
        <v>20966</v>
      </c>
      <c r="O21926" t="s">
        <v>23059</v>
      </c>
    </row>
    <row r="21927" spans="1:15">
      <c r="A21927" s="8" t="str">
        <f t="shared" si="926"/>
        <v>https://w3id.org/kouigenjimonogatari/data/1830-03.json</v>
      </c>
      <c r="B21927">
        <v>1830</v>
      </c>
      <c r="C21927">
        <v>3</v>
      </c>
      <c r="D21927" t="s">
        <v>23061</v>
      </c>
      <c r="E21927" t="s">
        <v>5917</v>
      </c>
      <c r="F21927" t="s">
        <v>22501</v>
      </c>
      <c r="G21927">
        <v>50</v>
      </c>
      <c r="H21927" t="s">
        <v>5919</v>
      </c>
      <c r="I21927" t="s">
        <v>5920</v>
      </c>
      <c r="L21927" t="s">
        <v>8004</v>
      </c>
      <c r="M21927" t="s">
        <v>23058</v>
      </c>
      <c r="N21927" t="s">
        <v>20966</v>
      </c>
      <c r="O21927" t="s">
        <v>23059</v>
      </c>
    </row>
    <row r="21928" spans="1:15">
      <c r="A21928" s="8" t="str">
        <f t="shared" si="926"/>
        <v>https://w3id.org/kouigenjimonogatari/data/1830-04.json</v>
      </c>
      <c r="B21928">
        <v>1830</v>
      </c>
      <c r="C21928">
        <v>4</v>
      </c>
      <c r="D21928" t="s">
        <v>23062</v>
      </c>
      <c r="E21928" t="s">
        <v>5917</v>
      </c>
      <c r="F21928" t="s">
        <v>22501</v>
      </c>
      <c r="G21928">
        <v>50</v>
      </c>
      <c r="H21928" t="s">
        <v>5919</v>
      </c>
      <c r="I21928" t="s">
        <v>5920</v>
      </c>
      <c r="L21928" t="s">
        <v>8004</v>
      </c>
      <c r="M21928" t="s">
        <v>23058</v>
      </c>
      <c r="N21928" t="s">
        <v>20966</v>
      </c>
      <c r="O21928" t="s">
        <v>23059</v>
      </c>
    </row>
    <row r="21929" spans="1:15">
      <c r="A21929" s="8" t="str">
        <f t="shared" si="926"/>
        <v>https://w3id.org/kouigenjimonogatari/data/1830-05.json</v>
      </c>
      <c r="B21929">
        <v>1830</v>
      </c>
      <c r="C21929">
        <v>5</v>
      </c>
      <c r="D21929" t="s">
        <v>23063</v>
      </c>
      <c r="E21929" t="s">
        <v>5917</v>
      </c>
      <c r="F21929" t="s">
        <v>22501</v>
      </c>
      <c r="G21929">
        <v>50</v>
      </c>
      <c r="H21929" t="s">
        <v>5919</v>
      </c>
      <c r="I21929" t="s">
        <v>5920</v>
      </c>
      <c r="L21929" t="s">
        <v>8004</v>
      </c>
      <c r="M21929" t="s">
        <v>23058</v>
      </c>
      <c r="N21929" t="s">
        <v>20966</v>
      </c>
      <c r="O21929" t="s">
        <v>23059</v>
      </c>
    </row>
    <row r="21930" spans="1:15">
      <c r="A21930" s="8" t="str">
        <f t="shared" si="926"/>
        <v>https://w3id.org/kouigenjimonogatari/data/1830-06.json</v>
      </c>
      <c r="B21930">
        <v>1830</v>
      </c>
      <c r="C21930">
        <v>6</v>
      </c>
      <c r="D21930" t="s">
        <v>23064</v>
      </c>
      <c r="E21930" t="s">
        <v>5917</v>
      </c>
      <c r="F21930" t="s">
        <v>22501</v>
      </c>
      <c r="G21930">
        <v>50</v>
      </c>
      <c r="H21930" t="s">
        <v>5919</v>
      </c>
      <c r="I21930" t="s">
        <v>5920</v>
      </c>
      <c r="L21930" t="s">
        <v>8004</v>
      </c>
      <c r="M21930" t="s">
        <v>23058</v>
      </c>
      <c r="N21930" t="s">
        <v>20966</v>
      </c>
      <c r="O21930" t="s">
        <v>23059</v>
      </c>
    </row>
    <row r="21931" spans="1:15">
      <c r="A21931" s="8" t="str">
        <f t="shared" si="926"/>
        <v>https://w3id.org/kouigenjimonogatari/data/1830-07.json</v>
      </c>
      <c r="B21931">
        <v>1830</v>
      </c>
      <c r="C21931">
        <v>7</v>
      </c>
      <c r="D21931" t="s">
        <v>23065</v>
      </c>
      <c r="E21931" t="s">
        <v>5917</v>
      </c>
      <c r="F21931" t="s">
        <v>22501</v>
      </c>
      <c r="G21931">
        <v>50</v>
      </c>
      <c r="H21931" t="s">
        <v>5919</v>
      </c>
      <c r="I21931" t="s">
        <v>5920</v>
      </c>
      <c r="L21931" t="s">
        <v>8004</v>
      </c>
      <c r="M21931" t="s">
        <v>23058</v>
      </c>
      <c r="N21931" t="s">
        <v>20966</v>
      </c>
      <c r="O21931" t="s">
        <v>23059</v>
      </c>
    </row>
    <row r="21932" spans="1:15">
      <c r="A21932" s="8" t="str">
        <f t="shared" si="926"/>
        <v>https://w3id.org/kouigenjimonogatari/data/1830-08.json</v>
      </c>
      <c r="B21932">
        <v>1830</v>
      </c>
      <c r="C21932">
        <v>8</v>
      </c>
      <c r="D21932" t="s">
        <v>23066</v>
      </c>
      <c r="E21932" t="s">
        <v>5917</v>
      </c>
      <c r="F21932" t="s">
        <v>22501</v>
      </c>
      <c r="G21932">
        <v>50</v>
      </c>
      <c r="H21932" t="s">
        <v>5919</v>
      </c>
      <c r="I21932" t="s">
        <v>5920</v>
      </c>
      <c r="L21932" t="s">
        <v>8004</v>
      </c>
      <c r="M21932" t="s">
        <v>23058</v>
      </c>
      <c r="N21932" t="s">
        <v>20966</v>
      </c>
      <c r="O21932" t="s">
        <v>23059</v>
      </c>
    </row>
    <row r="21933" spans="1:15">
      <c r="A21933" s="8" t="str">
        <f t="shared" si="926"/>
        <v>https://w3id.org/kouigenjimonogatari/data/1830-09.json</v>
      </c>
      <c r="B21933">
        <v>1830</v>
      </c>
      <c r="C21933">
        <v>9</v>
      </c>
      <c r="D21933" t="s">
        <v>23067</v>
      </c>
      <c r="E21933" t="s">
        <v>5917</v>
      </c>
      <c r="F21933" t="s">
        <v>22501</v>
      </c>
      <c r="G21933">
        <v>50</v>
      </c>
      <c r="H21933" t="s">
        <v>5919</v>
      </c>
      <c r="I21933" t="s">
        <v>5920</v>
      </c>
      <c r="L21933" t="s">
        <v>8004</v>
      </c>
      <c r="M21933" t="s">
        <v>23058</v>
      </c>
      <c r="N21933" t="s">
        <v>20966</v>
      </c>
      <c r="O21933" t="s">
        <v>23059</v>
      </c>
    </row>
    <row r="21934" spans="1:15">
      <c r="A21934" s="8" t="str">
        <f t="shared" si="926"/>
        <v>https://w3id.org/kouigenjimonogatari/data/1830-10.json</v>
      </c>
      <c r="B21934">
        <v>1830</v>
      </c>
      <c r="C21934">
        <v>10</v>
      </c>
      <c r="D21934" t="s">
        <v>23068</v>
      </c>
      <c r="E21934" t="s">
        <v>5917</v>
      </c>
      <c r="F21934" t="s">
        <v>22501</v>
      </c>
      <c r="G21934">
        <v>50</v>
      </c>
      <c r="H21934" t="s">
        <v>5919</v>
      </c>
      <c r="I21934" t="s">
        <v>5920</v>
      </c>
      <c r="L21934" t="s">
        <v>8004</v>
      </c>
      <c r="M21934" t="s">
        <v>23058</v>
      </c>
      <c r="N21934" t="s">
        <v>20966</v>
      </c>
      <c r="O21934" t="s">
        <v>23059</v>
      </c>
    </row>
    <row r="21935" spans="1:15">
      <c r="A21935" s="8" t="str">
        <f t="shared" si="926"/>
        <v>https://w3id.org/kouigenjimonogatari/data/1830-11.json</v>
      </c>
      <c r="B21935">
        <v>1830</v>
      </c>
      <c r="C21935">
        <v>11</v>
      </c>
      <c r="D21935" t="s">
        <v>23069</v>
      </c>
      <c r="E21935" t="s">
        <v>5917</v>
      </c>
      <c r="F21935" t="s">
        <v>22501</v>
      </c>
      <c r="G21935">
        <v>50</v>
      </c>
      <c r="H21935" t="s">
        <v>5919</v>
      </c>
      <c r="I21935" t="s">
        <v>5920</v>
      </c>
      <c r="L21935" t="s">
        <v>8004</v>
      </c>
      <c r="M21935" t="s">
        <v>23058</v>
      </c>
      <c r="N21935" t="s">
        <v>20966</v>
      </c>
      <c r="O21935" t="s">
        <v>23059</v>
      </c>
    </row>
    <row r="21936" spans="1:15">
      <c r="A21936" s="8" t="str">
        <f t="shared" si="926"/>
        <v>https://w3id.org/kouigenjimonogatari/data/1830-12.json</v>
      </c>
      <c r="B21936">
        <v>1830</v>
      </c>
      <c r="C21936">
        <v>12</v>
      </c>
      <c r="D21936" t="s">
        <v>23070</v>
      </c>
      <c r="E21936" t="s">
        <v>5917</v>
      </c>
      <c r="F21936" t="s">
        <v>22501</v>
      </c>
      <c r="G21936">
        <v>50</v>
      </c>
      <c r="H21936" t="s">
        <v>5919</v>
      </c>
      <c r="I21936" t="s">
        <v>5920</v>
      </c>
      <c r="L21936" t="s">
        <v>8004</v>
      </c>
      <c r="M21936" t="s">
        <v>23058</v>
      </c>
      <c r="N21936" t="s">
        <v>20966</v>
      </c>
      <c r="O21936" t="s">
        <v>23059</v>
      </c>
    </row>
    <row r="21937" spans="1:15">
      <c r="A21937" s="8" t="str">
        <f t="shared" si="926"/>
        <v>https://w3id.org/kouigenjimonogatari/data/1830-13.json</v>
      </c>
      <c r="B21937">
        <v>1830</v>
      </c>
      <c r="C21937">
        <v>13</v>
      </c>
      <c r="D21937" t="s">
        <v>23071</v>
      </c>
      <c r="E21937" t="s">
        <v>5917</v>
      </c>
      <c r="F21937" t="s">
        <v>22501</v>
      </c>
      <c r="G21937">
        <v>50</v>
      </c>
      <c r="H21937" t="s">
        <v>5919</v>
      </c>
      <c r="I21937" t="s">
        <v>5920</v>
      </c>
      <c r="L21937" t="s">
        <v>8004</v>
      </c>
      <c r="M21937" t="s">
        <v>23058</v>
      </c>
      <c r="N21937" t="s">
        <v>20966</v>
      </c>
      <c r="O21937" t="s">
        <v>23059</v>
      </c>
    </row>
    <row r="21938" spans="1:15">
      <c r="A21938" s="8" t="str">
        <f t="shared" si="926"/>
        <v>https://w3id.org/kouigenjimonogatari/data/1830-14.json</v>
      </c>
      <c r="B21938">
        <v>1830</v>
      </c>
      <c r="C21938">
        <v>14</v>
      </c>
      <c r="D21938" t="s">
        <v>23072</v>
      </c>
      <c r="E21938" t="s">
        <v>5917</v>
      </c>
      <c r="F21938" t="s">
        <v>22501</v>
      </c>
      <c r="G21938">
        <v>50</v>
      </c>
      <c r="H21938" t="s">
        <v>5919</v>
      </c>
      <c r="I21938" t="s">
        <v>5920</v>
      </c>
      <c r="L21938" t="s">
        <v>8004</v>
      </c>
      <c r="M21938" t="s">
        <v>23058</v>
      </c>
      <c r="N21938" t="s">
        <v>20966</v>
      </c>
      <c r="O21938" t="s">
        <v>23059</v>
      </c>
    </row>
    <row r="21939" spans="1:15">
      <c r="A21939" s="8" t="str">
        <f t="shared" si="926"/>
        <v>https://w3id.org/kouigenjimonogatari/data/1831-01.json</v>
      </c>
      <c r="B21939">
        <v>1831</v>
      </c>
      <c r="C21939">
        <v>1</v>
      </c>
      <c r="D21939" t="s">
        <v>23073</v>
      </c>
      <c r="E21939" t="s">
        <v>5917</v>
      </c>
      <c r="F21939" t="s">
        <v>22501</v>
      </c>
      <c r="G21939">
        <v>50</v>
      </c>
      <c r="H21939" t="s">
        <v>5919</v>
      </c>
      <c r="I21939" t="s">
        <v>5920</v>
      </c>
      <c r="L21939" t="s">
        <v>8004</v>
      </c>
      <c r="M21939" t="s">
        <v>23058</v>
      </c>
      <c r="N21939" t="s">
        <v>20966</v>
      </c>
      <c r="O21939" t="s">
        <v>23059</v>
      </c>
    </row>
    <row r="21940" spans="1:15">
      <c r="A21940" s="8" t="str">
        <f t="shared" si="926"/>
        <v>https://w3id.org/kouigenjimonogatari/data/1831-02.json</v>
      </c>
      <c r="B21940">
        <v>1831</v>
      </c>
      <c r="C21940">
        <v>2</v>
      </c>
      <c r="D21940" t="s">
        <v>23074</v>
      </c>
      <c r="E21940" t="s">
        <v>5917</v>
      </c>
      <c r="F21940" t="s">
        <v>22501</v>
      </c>
      <c r="G21940">
        <v>50</v>
      </c>
      <c r="H21940" t="s">
        <v>5919</v>
      </c>
      <c r="I21940" t="s">
        <v>5920</v>
      </c>
      <c r="L21940" t="s">
        <v>8004</v>
      </c>
      <c r="M21940" t="s">
        <v>23058</v>
      </c>
      <c r="N21940" t="s">
        <v>20966</v>
      </c>
      <c r="O21940" t="s">
        <v>23059</v>
      </c>
    </row>
    <row r="21941" spans="1:15">
      <c r="A21941" s="8" t="str">
        <f t="shared" si="926"/>
        <v>https://w3id.org/kouigenjimonogatari/data/1831-03.json</v>
      </c>
      <c r="B21941">
        <v>1831</v>
      </c>
      <c r="C21941">
        <v>3</v>
      </c>
      <c r="D21941" t="s">
        <v>23075</v>
      </c>
      <c r="E21941" t="s">
        <v>5917</v>
      </c>
      <c r="F21941" t="s">
        <v>22501</v>
      </c>
      <c r="G21941">
        <v>50</v>
      </c>
      <c r="H21941" t="s">
        <v>5919</v>
      </c>
      <c r="I21941" t="s">
        <v>5920</v>
      </c>
      <c r="L21941" t="s">
        <v>8004</v>
      </c>
      <c r="M21941" t="s">
        <v>23058</v>
      </c>
      <c r="N21941" t="s">
        <v>20966</v>
      </c>
      <c r="O21941" t="s">
        <v>23059</v>
      </c>
    </row>
    <row r="21942" spans="1:15">
      <c r="A21942" s="8" t="str">
        <f t="shared" si="926"/>
        <v>https://w3id.org/kouigenjimonogatari/data/1831-04.json</v>
      </c>
      <c r="B21942">
        <v>1831</v>
      </c>
      <c r="C21942">
        <v>4</v>
      </c>
      <c r="D21942" t="s">
        <v>23076</v>
      </c>
      <c r="E21942" t="s">
        <v>5917</v>
      </c>
      <c r="F21942" t="s">
        <v>22501</v>
      </c>
      <c r="G21942">
        <v>50</v>
      </c>
      <c r="H21942" t="s">
        <v>5919</v>
      </c>
      <c r="I21942" t="s">
        <v>5920</v>
      </c>
      <c r="L21942" t="s">
        <v>8004</v>
      </c>
      <c r="M21942" t="s">
        <v>23058</v>
      </c>
      <c r="N21942" t="s">
        <v>20966</v>
      </c>
      <c r="O21942" t="s">
        <v>23059</v>
      </c>
    </row>
    <row r="21943" spans="1:15">
      <c r="A21943" s="8" t="str">
        <f t="shared" si="926"/>
        <v>https://w3id.org/kouigenjimonogatari/data/1831-05.json</v>
      </c>
      <c r="B21943">
        <v>1831</v>
      </c>
      <c r="C21943">
        <v>5</v>
      </c>
      <c r="D21943" t="s">
        <v>23077</v>
      </c>
      <c r="E21943" t="s">
        <v>5917</v>
      </c>
      <c r="F21943" t="s">
        <v>22501</v>
      </c>
      <c r="G21943">
        <v>50</v>
      </c>
      <c r="H21943" t="s">
        <v>5919</v>
      </c>
      <c r="I21943" t="s">
        <v>5920</v>
      </c>
      <c r="L21943" t="s">
        <v>8004</v>
      </c>
      <c r="M21943" t="s">
        <v>23058</v>
      </c>
      <c r="N21943" t="s">
        <v>20966</v>
      </c>
      <c r="O21943" t="s">
        <v>23059</v>
      </c>
    </row>
    <row r="21944" spans="1:15">
      <c r="A21944" s="8" t="str">
        <f t="shared" si="926"/>
        <v>https://w3id.org/kouigenjimonogatari/data/1831-06.json</v>
      </c>
      <c r="B21944">
        <v>1831</v>
      </c>
      <c r="C21944">
        <v>6</v>
      </c>
      <c r="D21944" t="s">
        <v>23078</v>
      </c>
      <c r="E21944" t="s">
        <v>5917</v>
      </c>
      <c r="F21944" t="s">
        <v>22501</v>
      </c>
      <c r="G21944">
        <v>50</v>
      </c>
      <c r="H21944" t="s">
        <v>5919</v>
      </c>
      <c r="I21944" t="s">
        <v>5920</v>
      </c>
      <c r="L21944" t="s">
        <v>8004</v>
      </c>
      <c r="M21944" t="s">
        <v>23058</v>
      </c>
      <c r="N21944" t="s">
        <v>20966</v>
      </c>
      <c r="O21944" t="s">
        <v>23059</v>
      </c>
    </row>
    <row r="21945" spans="1:15">
      <c r="A21945" s="8" t="str">
        <f t="shared" si="926"/>
        <v>https://w3id.org/kouigenjimonogatari/data/1831-07.json</v>
      </c>
      <c r="B21945">
        <v>1831</v>
      </c>
      <c r="C21945">
        <v>7</v>
      </c>
      <c r="D21945" t="s">
        <v>23079</v>
      </c>
      <c r="E21945" t="s">
        <v>5917</v>
      </c>
      <c r="F21945" t="s">
        <v>22501</v>
      </c>
      <c r="G21945">
        <v>50</v>
      </c>
      <c r="H21945" t="s">
        <v>5919</v>
      </c>
      <c r="I21945" t="s">
        <v>5920</v>
      </c>
      <c r="L21945" t="s">
        <v>8004</v>
      </c>
      <c r="M21945" t="s">
        <v>23058</v>
      </c>
      <c r="N21945" t="s">
        <v>20966</v>
      </c>
      <c r="O21945" t="s">
        <v>23059</v>
      </c>
    </row>
    <row r="21946" spans="1:15">
      <c r="A21946" s="8" t="str">
        <f t="shared" si="926"/>
        <v>https://w3id.org/kouigenjimonogatari/data/1831-08.json</v>
      </c>
      <c r="B21946">
        <v>1831</v>
      </c>
      <c r="C21946">
        <v>8</v>
      </c>
      <c r="D21946" t="s">
        <v>23080</v>
      </c>
      <c r="E21946" t="s">
        <v>5917</v>
      </c>
      <c r="F21946" t="s">
        <v>22501</v>
      </c>
      <c r="G21946">
        <v>50</v>
      </c>
      <c r="H21946" t="s">
        <v>5919</v>
      </c>
      <c r="I21946" t="s">
        <v>5920</v>
      </c>
      <c r="L21946" t="s">
        <v>8004</v>
      </c>
      <c r="M21946" t="s">
        <v>23058</v>
      </c>
      <c r="N21946" t="s">
        <v>20966</v>
      </c>
      <c r="O21946" t="s">
        <v>23059</v>
      </c>
    </row>
    <row r="21947" spans="1:15">
      <c r="A21947" s="8" t="str">
        <f t="shared" si="926"/>
        <v>https://w3id.org/kouigenjimonogatari/data/1831-09.json</v>
      </c>
      <c r="B21947">
        <v>1831</v>
      </c>
      <c r="C21947">
        <v>9</v>
      </c>
      <c r="D21947" t="s">
        <v>23081</v>
      </c>
      <c r="E21947" t="s">
        <v>5917</v>
      </c>
      <c r="F21947" t="s">
        <v>22501</v>
      </c>
      <c r="G21947">
        <v>50</v>
      </c>
      <c r="H21947" t="s">
        <v>5919</v>
      </c>
      <c r="I21947" t="s">
        <v>5920</v>
      </c>
      <c r="L21947" t="s">
        <v>8004</v>
      </c>
      <c r="M21947" t="s">
        <v>23058</v>
      </c>
      <c r="N21947" t="s">
        <v>20966</v>
      </c>
      <c r="O21947" t="s">
        <v>23059</v>
      </c>
    </row>
    <row r="21948" spans="1:15">
      <c r="A21948" s="8" t="str">
        <f t="shared" si="926"/>
        <v>https://w3id.org/kouigenjimonogatari/data/1831-10.json</v>
      </c>
      <c r="B21948">
        <v>1831</v>
      </c>
      <c r="C21948">
        <v>10</v>
      </c>
      <c r="D21948" t="s">
        <v>23082</v>
      </c>
      <c r="E21948" t="s">
        <v>5917</v>
      </c>
      <c r="F21948" t="s">
        <v>22501</v>
      </c>
      <c r="G21948">
        <v>50</v>
      </c>
      <c r="H21948" t="s">
        <v>5919</v>
      </c>
      <c r="I21948" t="s">
        <v>5920</v>
      </c>
      <c r="L21948" t="s">
        <v>8004</v>
      </c>
      <c r="M21948" t="s">
        <v>23058</v>
      </c>
      <c r="N21948" t="s">
        <v>20966</v>
      </c>
      <c r="O21948" t="s">
        <v>23059</v>
      </c>
    </row>
    <row r="21949" spans="1:15">
      <c r="A21949" s="8" t="str">
        <f t="shared" si="926"/>
        <v>https://w3id.org/kouigenjimonogatari/data/1831-11.json</v>
      </c>
      <c r="B21949">
        <v>1831</v>
      </c>
      <c r="C21949">
        <v>11</v>
      </c>
      <c r="D21949" t="s">
        <v>23083</v>
      </c>
      <c r="E21949" t="s">
        <v>5917</v>
      </c>
      <c r="F21949" t="s">
        <v>22501</v>
      </c>
      <c r="G21949">
        <v>50</v>
      </c>
      <c r="H21949" t="s">
        <v>5919</v>
      </c>
      <c r="I21949" t="s">
        <v>5920</v>
      </c>
      <c r="L21949" t="s">
        <v>8004</v>
      </c>
      <c r="M21949" t="s">
        <v>23058</v>
      </c>
      <c r="N21949" t="s">
        <v>20966</v>
      </c>
      <c r="O21949" t="s">
        <v>23059</v>
      </c>
    </row>
    <row r="21950" spans="1:15">
      <c r="A21950" s="8" t="str">
        <f t="shared" si="926"/>
        <v>https://w3id.org/kouigenjimonogatari/data/1831-12.json</v>
      </c>
      <c r="B21950">
        <v>1831</v>
      </c>
      <c r="C21950">
        <v>12</v>
      </c>
      <c r="D21950" t="s">
        <v>23084</v>
      </c>
      <c r="E21950" t="s">
        <v>5917</v>
      </c>
      <c r="F21950" t="s">
        <v>22501</v>
      </c>
      <c r="G21950">
        <v>50</v>
      </c>
      <c r="H21950" t="s">
        <v>5919</v>
      </c>
      <c r="I21950" t="s">
        <v>5920</v>
      </c>
      <c r="L21950" t="s">
        <v>8004</v>
      </c>
      <c r="M21950" t="s">
        <v>23058</v>
      </c>
      <c r="N21950" t="s">
        <v>20966</v>
      </c>
      <c r="O21950" t="s">
        <v>23059</v>
      </c>
    </row>
    <row r="21951" spans="1:15">
      <c r="A21951" s="8" t="str">
        <f t="shared" si="926"/>
        <v>https://w3id.org/kouigenjimonogatari/data/1831-13.json</v>
      </c>
      <c r="B21951">
        <v>1831</v>
      </c>
      <c r="C21951">
        <v>13</v>
      </c>
      <c r="D21951" t="s">
        <v>23085</v>
      </c>
      <c r="E21951" t="s">
        <v>5917</v>
      </c>
      <c r="F21951" t="s">
        <v>22501</v>
      </c>
      <c r="G21951">
        <v>50</v>
      </c>
      <c r="H21951" t="s">
        <v>5919</v>
      </c>
      <c r="I21951" t="s">
        <v>5920</v>
      </c>
      <c r="L21951" t="s">
        <v>8004</v>
      </c>
      <c r="M21951" t="s">
        <v>23058</v>
      </c>
      <c r="N21951" t="s">
        <v>20966</v>
      </c>
      <c r="O21951" t="s">
        <v>23059</v>
      </c>
    </row>
    <row r="21952" spans="1:15">
      <c r="A21952" s="8" t="str">
        <f t="shared" ref="A21952:A22015" si="927">"https://w3id.org/kouigenjimonogatari/data/"&amp;TEXT(B21952, "0000")&amp;"-"&amp;TEXT(C21952, "00")&amp;".json"</f>
        <v>https://w3id.org/kouigenjimonogatari/data/1831-14.json</v>
      </c>
      <c r="B21952">
        <v>1831</v>
      </c>
      <c r="C21952">
        <v>14</v>
      </c>
      <c r="D21952" t="s">
        <v>23086</v>
      </c>
      <c r="E21952" t="s">
        <v>5917</v>
      </c>
      <c r="F21952" t="s">
        <v>22501</v>
      </c>
      <c r="G21952">
        <v>50</v>
      </c>
      <c r="H21952" t="s">
        <v>5919</v>
      </c>
      <c r="I21952" t="s">
        <v>5920</v>
      </c>
      <c r="L21952" t="s">
        <v>8004</v>
      </c>
      <c r="M21952" t="s">
        <v>23058</v>
      </c>
      <c r="N21952" t="s">
        <v>20966</v>
      </c>
      <c r="O21952" t="s">
        <v>23059</v>
      </c>
    </row>
    <row r="21953" spans="1:15">
      <c r="A21953" s="8" t="str">
        <f t="shared" si="927"/>
        <v>https://w3id.org/kouigenjimonogatari/data/1832-01.json</v>
      </c>
      <c r="B21953">
        <v>1832</v>
      </c>
      <c r="C21953">
        <v>1</v>
      </c>
      <c r="D21953" t="s">
        <v>23087</v>
      </c>
      <c r="E21953" t="s">
        <v>5917</v>
      </c>
      <c r="F21953" t="s">
        <v>22501</v>
      </c>
      <c r="G21953">
        <v>50</v>
      </c>
      <c r="H21953" t="s">
        <v>5919</v>
      </c>
      <c r="I21953" t="s">
        <v>5920</v>
      </c>
      <c r="L21953" t="s">
        <v>8035</v>
      </c>
      <c r="M21953" t="s">
        <v>23088</v>
      </c>
      <c r="N21953" t="s">
        <v>20966</v>
      </c>
      <c r="O21953" t="s">
        <v>23089</v>
      </c>
    </row>
    <row r="21954" spans="1:15">
      <c r="A21954" s="8" t="str">
        <f t="shared" si="927"/>
        <v>https://w3id.org/kouigenjimonogatari/data/1832-02.json</v>
      </c>
      <c r="B21954">
        <v>1832</v>
      </c>
      <c r="C21954">
        <v>2</v>
      </c>
      <c r="D21954" t="s">
        <v>23090</v>
      </c>
      <c r="E21954" t="s">
        <v>5917</v>
      </c>
      <c r="F21954" t="s">
        <v>22501</v>
      </c>
      <c r="G21954">
        <v>50</v>
      </c>
      <c r="H21954" t="s">
        <v>5919</v>
      </c>
      <c r="I21954" t="s">
        <v>5920</v>
      </c>
      <c r="L21954" t="s">
        <v>8035</v>
      </c>
      <c r="M21954" t="s">
        <v>23088</v>
      </c>
      <c r="N21954" t="s">
        <v>20966</v>
      </c>
      <c r="O21954" t="s">
        <v>23089</v>
      </c>
    </row>
    <row r="21955" spans="1:15">
      <c r="A21955" s="8" t="str">
        <f t="shared" si="927"/>
        <v>https://w3id.org/kouigenjimonogatari/data/1832-03.json</v>
      </c>
      <c r="B21955">
        <v>1832</v>
      </c>
      <c r="C21955">
        <v>3</v>
      </c>
      <c r="D21955" t="s">
        <v>23091</v>
      </c>
      <c r="E21955" t="s">
        <v>5917</v>
      </c>
      <c r="F21955" t="s">
        <v>22501</v>
      </c>
      <c r="G21955">
        <v>50</v>
      </c>
      <c r="H21955" t="s">
        <v>5919</v>
      </c>
      <c r="I21955" t="s">
        <v>5920</v>
      </c>
      <c r="L21955" t="s">
        <v>8035</v>
      </c>
      <c r="M21955" t="s">
        <v>23088</v>
      </c>
      <c r="N21955" t="s">
        <v>20966</v>
      </c>
      <c r="O21955" t="s">
        <v>23089</v>
      </c>
    </row>
    <row r="21956" spans="1:15">
      <c r="A21956" s="8" t="str">
        <f t="shared" si="927"/>
        <v>https://w3id.org/kouigenjimonogatari/data/1832-04.json</v>
      </c>
      <c r="B21956">
        <v>1832</v>
      </c>
      <c r="C21956">
        <v>4</v>
      </c>
      <c r="D21956" t="s">
        <v>23092</v>
      </c>
      <c r="E21956" t="s">
        <v>5917</v>
      </c>
      <c r="F21956" t="s">
        <v>22501</v>
      </c>
      <c r="G21956">
        <v>50</v>
      </c>
      <c r="H21956" t="s">
        <v>5919</v>
      </c>
      <c r="I21956" t="s">
        <v>5920</v>
      </c>
      <c r="L21956" t="s">
        <v>8035</v>
      </c>
      <c r="M21956" t="s">
        <v>23088</v>
      </c>
      <c r="N21956" t="s">
        <v>20966</v>
      </c>
      <c r="O21956" t="s">
        <v>23089</v>
      </c>
    </row>
    <row r="21957" spans="1:15">
      <c r="A21957" s="8" t="str">
        <f t="shared" si="927"/>
        <v>https://w3id.org/kouigenjimonogatari/data/1832-05.json</v>
      </c>
      <c r="B21957">
        <v>1832</v>
      </c>
      <c r="C21957">
        <v>5</v>
      </c>
      <c r="D21957" t="s">
        <v>23093</v>
      </c>
      <c r="E21957" t="s">
        <v>5917</v>
      </c>
      <c r="F21957" t="s">
        <v>22501</v>
      </c>
      <c r="G21957">
        <v>50</v>
      </c>
      <c r="H21957" t="s">
        <v>5919</v>
      </c>
      <c r="I21957" t="s">
        <v>5920</v>
      </c>
      <c r="L21957" t="s">
        <v>8035</v>
      </c>
      <c r="M21957" t="s">
        <v>23088</v>
      </c>
      <c r="N21957" t="s">
        <v>20966</v>
      </c>
      <c r="O21957" t="s">
        <v>23089</v>
      </c>
    </row>
    <row r="21958" spans="1:15">
      <c r="A21958" s="8" t="str">
        <f t="shared" si="927"/>
        <v>https://w3id.org/kouigenjimonogatari/data/1832-06.json</v>
      </c>
      <c r="B21958">
        <v>1832</v>
      </c>
      <c r="C21958">
        <v>6</v>
      </c>
      <c r="D21958" t="s">
        <v>23094</v>
      </c>
      <c r="E21958" t="s">
        <v>5917</v>
      </c>
      <c r="F21958" t="s">
        <v>22501</v>
      </c>
      <c r="G21958">
        <v>50</v>
      </c>
      <c r="H21958" t="s">
        <v>5919</v>
      </c>
      <c r="I21958" t="s">
        <v>5920</v>
      </c>
      <c r="L21958" t="s">
        <v>8035</v>
      </c>
      <c r="M21958" t="s">
        <v>23088</v>
      </c>
      <c r="N21958" t="s">
        <v>20966</v>
      </c>
      <c r="O21958" t="s">
        <v>23089</v>
      </c>
    </row>
    <row r="21959" spans="1:15">
      <c r="A21959" s="8" t="str">
        <f t="shared" si="927"/>
        <v>https://w3id.org/kouigenjimonogatari/data/1832-07.json</v>
      </c>
      <c r="B21959">
        <v>1832</v>
      </c>
      <c r="C21959">
        <v>7</v>
      </c>
      <c r="D21959" t="s">
        <v>23095</v>
      </c>
      <c r="E21959" t="s">
        <v>5917</v>
      </c>
      <c r="F21959" t="s">
        <v>22501</v>
      </c>
      <c r="G21959">
        <v>50</v>
      </c>
      <c r="H21959" t="s">
        <v>5919</v>
      </c>
      <c r="I21959" t="s">
        <v>5920</v>
      </c>
      <c r="L21959" t="s">
        <v>8035</v>
      </c>
      <c r="M21959" t="s">
        <v>23088</v>
      </c>
      <c r="N21959" t="s">
        <v>20966</v>
      </c>
      <c r="O21959" t="s">
        <v>23089</v>
      </c>
    </row>
    <row r="21960" spans="1:15">
      <c r="A21960" s="8" t="str">
        <f t="shared" si="927"/>
        <v>https://w3id.org/kouigenjimonogatari/data/1832-08.json</v>
      </c>
      <c r="B21960">
        <v>1832</v>
      </c>
      <c r="C21960">
        <v>8</v>
      </c>
      <c r="D21960" t="s">
        <v>23096</v>
      </c>
      <c r="E21960" t="s">
        <v>5917</v>
      </c>
      <c r="F21960" t="s">
        <v>22501</v>
      </c>
      <c r="G21960">
        <v>50</v>
      </c>
      <c r="H21960" t="s">
        <v>5919</v>
      </c>
      <c r="I21960" t="s">
        <v>5920</v>
      </c>
      <c r="L21960" t="s">
        <v>8035</v>
      </c>
      <c r="M21960" t="s">
        <v>23088</v>
      </c>
      <c r="N21960" t="s">
        <v>20966</v>
      </c>
      <c r="O21960" t="s">
        <v>23089</v>
      </c>
    </row>
    <row r="21961" spans="1:15">
      <c r="A21961" s="8" t="str">
        <f t="shared" si="927"/>
        <v>https://w3id.org/kouigenjimonogatari/data/1832-09.json</v>
      </c>
      <c r="B21961">
        <v>1832</v>
      </c>
      <c r="C21961">
        <v>9</v>
      </c>
      <c r="D21961" t="s">
        <v>23097</v>
      </c>
      <c r="E21961" t="s">
        <v>5917</v>
      </c>
      <c r="F21961" t="s">
        <v>22501</v>
      </c>
      <c r="G21961">
        <v>50</v>
      </c>
      <c r="H21961" t="s">
        <v>5919</v>
      </c>
      <c r="I21961" t="s">
        <v>5920</v>
      </c>
      <c r="L21961" t="s">
        <v>8035</v>
      </c>
      <c r="M21961" t="s">
        <v>23088</v>
      </c>
      <c r="N21961" t="s">
        <v>20966</v>
      </c>
      <c r="O21961" t="s">
        <v>23089</v>
      </c>
    </row>
    <row r="21962" spans="1:15">
      <c r="A21962" s="8" t="str">
        <f t="shared" si="927"/>
        <v>https://w3id.org/kouigenjimonogatari/data/1832-10.json</v>
      </c>
      <c r="B21962">
        <v>1832</v>
      </c>
      <c r="C21962">
        <v>10</v>
      </c>
      <c r="D21962" t="s">
        <v>23098</v>
      </c>
      <c r="E21962" t="s">
        <v>5917</v>
      </c>
      <c r="F21962" t="s">
        <v>22501</v>
      </c>
      <c r="G21962">
        <v>50</v>
      </c>
      <c r="H21962" t="s">
        <v>5919</v>
      </c>
      <c r="I21962" t="s">
        <v>5920</v>
      </c>
      <c r="L21962" t="s">
        <v>8035</v>
      </c>
      <c r="M21962" t="s">
        <v>23088</v>
      </c>
      <c r="N21962" t="s">
        <v>20966</v>
      </c>
      <c r="O21962" t="s">
        <v>23089</v>
      </c>
    </row>
    <row r="21963" spans="1:15">
      <c r="A21963" s="8" t="str">
        <f t="shared" si="927"/>
        <v>https://w3id.org/kouigenjimonogatari/data/1832-11.json</v>
      </c>
      <c r="B21963">
        <v>1832</v>
      </c>
      <c r="C21963">
        <v>11</v>
      </c>
      <c r="D21963" t="s">
        <v>23099</v>
      </c>
      <c r="E21963" t="s">
        <v>5917</v>
      </c>
      <c r="F21963" t="s">
        <v>22501</v>
      </c>
      <c r="G21963">
        <v>50</v>
      </c>
      <c r="H21963" t="s">
        <v>5919</v>
      </c>
      <c r="I21963" t="s">
        <v>5920</v>
      </c>
      <c r="L21963" t="s">
        <v>8035</v>
      </c>
      <c r="M21963" t="s">
        <v>23088</v>
      </c>
      <c r="N21963" t="s">
        <v>20966</v>
      </c>
      <c r="O21963" t="s">
        <v>23089</v>
      </c>
    </row>
    <row r="21964" spans="1:15">
      <c r="A21964" s="8" t="str">
        <f t="shared" si="927"/>
        <v>https://w3id.org/kouigenjimonogatari/data/1832-12.json</v>
      </c>
      <c r="B21964">
        <v>1832</v>
      </c>
      <c r="C21964">
        <v>12</v>
      </c>
      <c r="D21964" t="s">
        <v>23100</v>
      </c>
      <c r="E21964" t="s">
        <v>5917</v>
      </c>
      <c r="F21964" t="s">
        <v>22501</v>
      </c>
      <c r="G21964">
        <v>50</v>
      </c>
      <c r="H21964" t="s">
        <v>5919</v>
      </c>
      <c r="I21964" t="s">
        <v>5920</v>
      </c>
      <c r="L21964" t="s">
        <v>8035</v>
      </c>
      <c r="M21964" t="s">
        <v>23088</v>
      </c>
      <c r="N21964" t="s">
        <v>20966</v>
      </c>
      <c r="O21964" t="s">
        <v>23089</v>
      </c>
    </row>
    <row r="21965" spans="1:15">
      <c r="A21965" s="8" t="str">
        <f t="shared" si="927"/>
        <v>https://w3id.org/kouigenjimonogatari/data/1832-13.json</v>
      </c>
      <c r="B21965">
        <v>1832</v>
      </c>
      <c r="C21965">
        <v>13</v>
      </c>
      <c r="D21965" t="s">
        <v>23101</v>
      </c>
      <c r="E21965" t="s">
        <v>5917</v>
      </c>
      <c r="F21965" t="s">
        <v>22501</v>
      </c>
      <c r="G21965">
        <v>50</v>
      </c>
      <c r="H21965" t="s">
        <v>5919</v>
      </c>
      <c r="I21965" t="s">
        <v>5920</v>
      </c>
      <c r="L21965" t="s">
        <v>8035</v>
      </c>
      <c r="M21965" t="s">
        <v>23088</v>
      </c>
      <c r="N21965" t="s">
        <v>20966</v>
      </c>
      <c r="O21965" t="s">
        <v>23089</v>
      </c>
    </row>
    <row r="21966" spans="1:15">
      <c r="A21966" s="8" t="str">
        <f t="shared" si="927"/>
        <v>https://w3id.org/kouigenjimonogatari/data/1832-14.json</v>
      </c>
      <c r="B21966">
        <v>1832</v>
      </c>
      <c r="C21966">
        <v>14</v>
      </c>
      <c r="D21966" t="s">
        <v>23102</v>
      </c>
      <c r="E21966" t="s">
        <v>5917</v>
      </c>
      <c r="F21966" t="s">
        <v>22501</v>
      </c>
      <c r="G21966">
        <v>50</v>
      </c>
      <c r="H21966" t="s">
        <v>5919</v>
      </c>
      <c r="I21966" t="s">
        <v>5920</v>
      </c>
      <c r="L21966" t="s">
        <v>8035</v>
      </c>
      <c r="M21966" t="s">
        <v>23088</v>
      </c>
      <c r="N21966" t="s">
        <v>20966</v>
      </c>
      <c r="O21966" t="s">
        <v>23089</v>
      </c>
    </row>
    <row r="21967" spans="1:15">
      <c r="A21967" s="8" t="str">
        <f t="shared" si="927"/>
        <v>https://w3id.org/kouigenjimonogatari/data/1833-01.json</v>
      </c>
      <c r="B21967">
        <v>1833</v>
      </c>
      <c r="C21967">
        <v>1</v>
      </c>
      <c r="D21967" t="s">
        <v>23103</v>
      </c>
      <c r="E21967" t="s">
        <v>5917</v>
      </c>
      <c r="F21967" t="s">
        <v>22501</v>
      </c>
      <c r="G21967">
        <v>50</v>
      </c>
      <c r="H21967" t="s">
        <v>5919</v>
      </c>
      <c r="I21967" t="s">
        <v>5920</v>
      </c>
      <c r="L21967" t="s">
        <v>8035</v>
      </c>
      <c r="M21967" t="s">
        <v>23088</v>
      </c>
      <c r="N21967" t="s">
        <v>20966</v>
      </c>
      <c r="O21967" t="s">
        <v>23089</v>
      </c>
    </row>
    <row r="21968" spans="1:15">
      <c r="A21968" s="8" t="str">
        <f t="shared" si="927"/>
        <v>https://w3id.org/kouigenjimonogatari/data/1833-02.json</v>
      </c>
      <c r="B21968">
        <v>1833</v>
      </c>
      <c r="C21968">
        <v>2</v>
      </c>
      <c r="D21968" t="s">
        <v>23104</v>
      </c>
      <c r="E21968" t="s">
        <v>5917</v>
      </c>
      <c r="F21968" t="s">
        <v>22501</v>
      </c>
      <c r="G21968">
        <v>50</v>
      </c>
      <c r="H21968" t="s">
        <v>5919</v>
      </c>
      <c r="I21968" t="s">
        <v>5920</v>
      </c>
      <c r="L21968" t="s">
        <v>8035</v>
      </c>
      <c r="M21968" t="s">
        <v>23088</v>
      </c>
      <c r="N21968" t="s">
        <v>20966</v>
      </c>
      <c r="O21968" t="s">
        <v>23089</v>
      </c>
    </row>
    <row r="21969" spans="1:15">
      <c r="A21969" s="8" t="str">
        <f t="shared" si="927"/>
        <v>https://w3id.org/kouigenjimonogatari/data/1833-03.json</v>
      </c>
      <c r="B21969">
        <v>1833</v>
      </c>
      <c r="C21969">
        <v>3</v>
      </c>
      <c r="D21969" t="s">
        <v>23105</v>
      </c>
      <c r="E21969" t="s">
        <v>5917</v>
      </c>
      <c r="F21969" t="s">
        <v>22501</v>
      </c>
      <c r="G21969">
        <v>50</v>
      </c>
      <c r="H21969" t="s">
        <v>5919</v>
      </c>
      <c r="I21969" t="s">
        <v>5920</v>
      </c>
      <c r="L21969" t="s">
        <v>8035</v>
      </c>
      <c r="M21969" t="s">
        <v>23088</v>
      </c>
      <c r="N21969" t="s">
        <v>20966</v>
      </c>
      <c r="O21969" t="s">
        <v>23089</v>
      </c>
    </row>
    <row r="21970" spans="1:15">
      <c r="A21970" s="8" t="str">
        <f t="shared" si="927"/>
        <v>https://w3id.org/kouigenjimonogatari/data/1833-04.json</v>
      </c>
      <c r="B21970">
        <v>1833</v>
      </c>
      <c r="C21970">
        <v>4</v>
      </c>
      <c r="D21970" t="s">
        <v>23106</v>
      </c>
      <c r="E21970" t="s">
        <v>5917</v>
      </c>
      <c r="F21970" t="s">
        <v>22501</v>
      </c>
      <c r="G21970">
        <v>50</v>
      </c>
      <c r="H21970" t="s">
        <v>5919</v>
      </c>
      <c r="I21970" t="s">
        <v>5920</v>
      </c>
      <c r="L21970" t="s">
        <v>8035</v>
      </c>
      <c r="M21970" t="s">
        <v>23088</v>
      </c>
      <c r="N21970" t="s">
        <v>20966</v>
      </c>
      <c r="O21970" t="s">
        <v>23089</v>
      </c>
    </row>
    <row r="21971" spans="1:15">
      <c r="A21971" s="8" t="str">
        <f t="shared" si="927"/>
        <v>https://w3id.org/kouigenjimonogatari/data/1833-05.json</v>
      </c>
      <c r="B21971">
        <v>1833</v>
      </c>
      <c r="C21971">
        <v>5</v>
      </c>
      <c r="D21971" t="s">
        <v>23107</v>
      </c>
      <c r="E21971" t="s">
        <v>5917</v>
      </c>
      <c r="F21971" t="s">
        <v>22501</v>
      </c>
      <c r="G21971">
        <v>50</v>
      </c>
      <c r="H21971" t="s">
        <v>5919</v>
      </c>
      <c r="I21971" t="s">
        <v>5920</v>
      </c>
      <c r="L21971" t="s">
        <v>8035</v>
      </c>
      <c r="M21971" t="s">
        <v>23088</v>
      </c>
      <c r="N21971" t="s">
        <v>20966</v>
      </c>
      <c r="O21971" t="s">
        <v>23089</v>
      </c>
    </row>
    <row r="21972" spans="1:15">
      <c r="A21972" s="8" t="str">
        <f t="shared" si="927"/>
        <v>https://w3id.org/kouigenjimonogatari/data/1833-06.json</v>
      </c>
      <c r="B21972">
        <v>1833</v>
      </c>
      <c r="C21972">
        <v>6</v>
      </c>
      <c r="D21972" t="s">
        <v>23108</v>
      </c>
      <c r="E21972" t="s">
        <v>5917</v>
      </c>
      <c r="F21972" t="s">
        <v>22501</v>
      </c>
      <c r="G21972">
        <v>50</v>
      </c>
      <c r="H21972" t="s">
        <v>5919</v>
      </c>
      <c r="I21972" t="s">
        <v>5920</v>
      </c>
      <c r="L21972" t="s">
        <v>8035</v>
      </c>
      <c r="M21972" t="s">
        <v>23088</v>
      </c>
      <c r="N21972" t="s">
        <v>20966</v>
      </c>
      <c r="O21972" t="s">
        <v>23089</v>
      </c>
    </row>
    <row r="21973" spans="1:15">
      <c r="A21973" s="8" t="str">
        <f t="shared" si="927"/>
        <v>https://w3id.org/kouigenjimonogatari/data/1833-07.json</v>
      </c>
      <c r="B21973">
        <v>1833</v>
      </c>
      <c r="C21973">
        <v>7</v>
      </c>
      <c r="D21973" t="s">
        <v>23109</v>
      </c>
      <c r="E21973" t="s">
        <v>5917</v>
      </c>
      <c r="F21973" t="s">
        <v>22501</v>
      </c>
      <c r="G21973">
        <v>50</v>
      </c>
      <c r="H21973" t="s">
        <v>5919</v>
      </c>
      <c r="I21973" t="s">
        <v>5920</v>
      </c>
      <c r="L21973" t="s">
        <v>8035</v>
      </c>
      <c r="M21973" t="s">
        <v>23088</v>
      </c>
      <c r="N21973" t="s">
        <v>20966</v>
      </c>
      <c r="O21973" t="s">
        <v>23089</v>
      </c>
    </row>
    <row r="21974" spans="1:15">
      <c r="A21974" s="8" t="str">
        <f t="shared" si="927"/>
        <v>https://w3id.org/kouigenjimonogatari/data/1833-08.json</v>
      </c>
      <c r="B21974">
        <v>1833</v>
      </c>
      <c r="C21974">
        <v>8</v>
      </c>
      <c r="D21974" t="s">
        <v>23110</v>
      </c>
      <c r="E21974" t="s">
        <v>5917</v>
      </c>
      <c r="F21974" t="s">
        <v>22501</v>
      </c>
      <c r="G21974">
        <v>50</v>
      </c>
      <c r="H21974" t="s">
        <v>5919</v>
      </c>
      <c r="I21974" t="s">
        <v>5920</v>
      </c>
      <c r="L21974" t="s">
        <v>8035</v>
      </c>
      <c r="M21974" t="s">
        <v>23088</v>
      </c>
      <c r="N21974" t="s">
        <v>20966</v>
      </c>
      <c r="O21974" t="s">
        <v>23089</v>
      </c>
    </row>
    <row r="21975" spans="1:15">
      <c r="A21975" s="8" t="str">
        <f t="shared" si="927"/>
        <v>https://w3id.org/kouigenjimonogatari/data/1833-09.json</v>
      </c>
      <c r="B21975">
        <v>1833</v>
      </c>
      <c r="C21975">
        <v>9</v>
      </c>
      <c r="D21975" t="s">
        <v>23111</v>
      </c>
      <c r="E21975" t="s">
        <v>5917</v>
      </c>
      <c r="F21975" t="s">
        <v>22501</v>
      </c>
      <c r="G21975">
        <v>50</v>
      </c>
      <c r="H21975" t="s">
        <v>5919</v>
      </c>
      <c r="I21975" t="s">
        <v>5920</v>
      </c>
      <c r="L21975" t="s">
        <v>8035</v>
      </c>
      <c r="M21975" t="s">
        <v>23088</v>
      </c>
      <c r="N21975" t="s">
        <v>20966</v>
      </c>
      <c r="O21975" t="s">
        <v>23089</v>
      </c>
    </row>
    <row r="21976" spans="1:15">
      <c r="A21976" s="8" t="str">
        <f t="shared" si="927"/>
        <v>https://w3id.org/kouigenjimonogatari/data/1833-10.json</v>
      </c>
      <c r="B21976">
        <v>1833</v>
      </c>
      <c r="C21976">
        <v>10</v>
      </c>
      <c r="D21976" t="s">
        <v>23112</v>
      </c>
      <c r="E21976" t="s">
        <v>5917</v>
      </c>
      <c r="F21976" t="s">
        <v>22501</v>
      </c>
      <c r="G21976">
        <v>50</v>
      </c>
      <c r="H21976" t="s">
        <v>5919</v>
      </c>
      <c r="I21976" t="s">
        <v>5920</v>
      </c>
      <c r="L21976" t="s">
        <v>8035</v>
      </c>
      <c r="M21976" t="s">
        <v>23088</v>
      </c>
      <c r="N21976" t="s">
        <v>20966</v>
      </c>
      <c r="O21976" t="s">
        <v>23089</v>
      </c>
    </row>
    <row r="21977" spans="1:15">
      <c r="A21977" s="8" t="str">
        <f t="shared" si="927"/>
        <v>https://w3id.org/kouigenjimonogatari/data/1833-11.json</v>
      </c>
      <c r="B21977">
        <v>1833</v>
      </c>
      <c r="C21977">
        <v>11</v>
      </c>
      <c r="D21977" t="s">
        <v>23113</v>
      </c>
      <c r="E21977" t="s">
        <v>5917</v>
      </c>
      <c r="F21977" t="s">
        <v>22501</v>
      </c>
      <c r="G21977">
        <v>50</v>
      </c>
      <c r="H21977" t="s">
        <v>5919</v>
      </c>
      <c r="I21977" t="s">
        <v>5920</v>
      </c>
      <c r="L21977" t="s">
        <v>8035</v>
      </c>
      <c r="M21977" t="s">
        <v>23088</v>
      </c>
      <c r="N21977" t="s">
        <v>20966</v>
      </c>
      <c r="O21977" t="s">
        <v>23089</v>
      </c>
    </row>
    <row r="21978" spans="1:15">
      <c r="A21978" s="8" t="str">
        <f t="shared" si="927"/>
        <v>https://w3id.org/kouigenjimonogatari/data/1833-12.json</v>
      </c>
      <c r="B21978">
        <v>1833</v>
      </c>
      <c r="C21978">
        <v>12</v>
      </c>
      <c r="D21978" t="s">
        <v>23114</v>
      </c>
      <c r="E21978" t="s">
        <v>5917</v>
      </c>
      <c r="F21978" t="s">
        <v>22501</v>
      </c>
      <c r="G21978">
        <v>50</v>
      </c>
      <c r="H21978" t="s">
        <v>5919</v>
      </c>
      <c r="I21978" t="s">
        <v>5920</v>
      </c>
      <c r="L21978" t="s">
        <v>8035</v>
      </c>
      <c r="M21978" t="s">
        <v>23088</v>
      </c>
      <c r="N21978" t="s">
        <v>20966</v>
      </c>
      <c r="O21978" t="s">
        <v>23089</v>
      </c>
    </row>
    <row r="21979" spans="1:15">
      <c r="A21979" s="8" t="str">
        <f t="shared" si="927"/>
        <v>https://w3id.org/kouigenjimonogatari/data/1833-13.json</v>
      </c>
      <c r="B21979">
        <v>1833</v>
      </c>
      <c r="C21979">
        <v>13</v>
      </c>
      <c r="D21979" t="s">
        <v>23115</v>
      </c>
      <c r="E21979" t="s">
        <v>5917</v>
      </c>
      <c r="F21979" t="s">
        <v>22501</v>
      </c>
      <c r="G21979">
        <v>50</v>
      </c>
      <c r="H21979" t="s">
        <v>5919</v>
      </c>
      <c r="I21979" t="s">
        <v>5920</v>
      </c>
      <c r="L21979" t="s">
        <v>8035</v>
      </c>
      <c r="M21979" t="s">
        <v>23088</v>
      </c>
      <c r="N21979" t="s">
        <v>20966</v>
      </c>
      <c r="O21979" t="s">
        <v>23089</v>
      </c>
    </row>
    <row r="21980" spans="1:15">
      <c r="A21980" s="8" t="str">
        <f t="shared" si="927"/>
        <v>https://w3id.org/kouigenjimonogatari/data/1833-14.json</v>
      </c>
      <c r="B21980">
        <v>1833</v>
      </c>
      <c r="C21980">
        <v>14</v>
      </c>
      <c r="D21980" t="s">
        <v>23116</v>
      </c>
      <c r="E21980" t="s">
        <v>5917</v>
      </c>
      <c r="F21980" t="s">
        <v>22501</v>
      </c>
      <c r="G21980">
        <v>50</v>
      </c>
      <c r="H21980" t="s">
        <v>5919</v>
      </c>
      <c r="I21980" t="s">
        <v>5920</v>
      </c>
      <c r="L21980" t="s">
        <v>8035</v>
      </c>
      <c r="M21980" t="s">
        <v>23088</v>
      </c>
      <c r="N21980" t="s">
        <v>20966</v>
      </c>
      <c r="O21980" t="s">
        <v>23089</v>
      </c>
    </row>
    <row r="21981" spans="1:15">
      <c r="A21981" s="8" t="str">
        <f t="shared" si="927"/>
        <v>https://w3id.org/kouigenjimonogatari/data/1834-01.json</v>
      </c>
      <c r="B21981">
        <v>1834</v>
      </c>
      <c r="C21981">
        <v>1</v>
      </c>
      <c r="D21981" t="s">
        <v>23117</v>
      </c>
      <c r="E21981" t="s">
        <v>5917</v>
      </c>
      <c r="F21981" t="s">
        <v>22501</v>
      </c>
      <c r="G21981">
        <v>50</v>
      </c>
      <c r="H21981" t="s">
        <v>5919</v>
      </c>
      <c r="I21981" t="s">
        <v>5920</v>
      </c>
      <c r="L21981" t="s">
        <v>11651</v>
      </c>
      <c r="M21981" t="s">
        <v>23118</v>
      </c>
      <c r="N21981" t="s">
        <v>20966</v>
      </c>
      <c r="O21981" t="s">
        <v>23119</v>
      </c>
    </row>
    <row r="21982" spans="1:15">
      <c r="A21982" s="8" t="str">
        <f t="shared" si="927"/>
        <v>https://w3id.org/kouigenjimonogatari/data/1834-02.json</v>
      </c>
      <c r="B21982">
        <v>1834</v>
      </c>
      <c r="C21982">
        <v>2</v>
      </c>
      <c r="D21982" t="s">
        <v>23120</v>
      </c>
      <c r="E21982" t="s">
        <v>5917</v>
      </c>
      <c r="F21982" t="s">
        <v>22501</v>
      </c>
      <c r="G21982">
        <v>50</v>
      </c>
      <c r="H21982" t="s">
        <v>5919</v>
      </c>
      <c r="I21982" t="s">
        <v>5920</v>
      </c>
      <c r="L21982" t="s">
        <v>11651</v>
      </c>
      <c r="M21982" t="s">
        <v>23118</v>
      </c>
      <c r="N21982" t="s">
        <v>20966</v>
      </c>
      <c r="O21982" t="s">
        <v>23119</v>
      </c>
    </row>
    <row r="21983" spans="1:15">
      <c r="A21983" s="8" t="str">
        <f t="shared" si="927"/>
        <v>https://w3id.org/kouigenjimonogatari/data/1834-03.json</v>
      </c>
      <c r="B21983">
        <v>1834</v>
      </c>
      <c r="C21983">
        <v>3</v>
      </c>
      <c r="D21983" t="s">
        <v>23121</v>
      </c>
      <c r="E21983" t="s">
        <v>5917</v>
      </c>
      <c r="F21983" t="s">
        <v>22501</v>
      </c>
      <c r="G21983">
        <v>50</v>
      </c>
      <c r="H21983" t="s">
        <v>5919</v>
      </c>
      <c r="I21983" t="s">
        <v>5920</v>
      </c>
      <c r="L21983" t="s">
        <v>11651</v>
      </c>
      <c r="M21983" t="s">
        <v>23118</v>
      </c>
      <c r="N21983" t="s">
        <v>20966</v>
      </c>
      <c r="O21983" t="s">
        <v>23119</v>
      </c>
    </row>
    <row r="21984" spans="1:15">
      <c r="A21984" s="8" t="str">
        <f t="shared" si="927"/>
        <v>https://w3id.org/kouigenjimonogatari/data/1834-04.json</v>
      </c>
      <c r="B21984">
        <v>1834</v>
      </c>
      <c r="C21984">
        <v>4</v>
      </c>
      <c r="D21984" t="s">
        <v>23122</v>
      </c>
      <c r="E21984" t="s">
        <v>5917</v>
      </c>
      <c r="F21984" t="s">
        <v>22501</v>
      </c>
      <c r="G21984">
        <v>50</v>
      </c>
      <c r="H21984" t="s">
        <v>5919</v>
      </c>
      <c r="I21984" t="s">
        <v>5920</v>
      </c>
      <c r="L21984" t="s">
        <v>11651</v>
      </c>
      <c r="M21984" t="s">
        <v>23118</v>
      </c>
      <c r="N21984" t="s">
        <v>20966</v>
      </c>
      <c r="O21984" t="s">
        <v>23119</v>
      </c>
    </row>
    <row r="21985" spans="1:15">
      <c r="A21985" s="8" t="str">
        <f t="shared" si="927"/>
        <v>https://w3id.org/kouigenjimonogatari/data/1834-05.json</v>
      </c>
      <c r="B21985">
        <v>1834</v>
      </c>
      <c r="C21985">
        <v>5</v>
      </c>
      <c r="D21985" t="s">
        <v>23123</v>
      </c>
      <c r="E21985" t="s">
        <v>5917</v>
      </c>
      <c r="F21985" t="s">
        <v>22501</v>
      </c>
      <c r="G21985">
        <v>50</v>
      </c>
      <c r="H21985" t="s">
        <v>5919</v>
      </c>
      <c r="I21985" t="s">
        <v>5920</v>
      </c>
      <c r="L21985" t="s">
        <v>11651</v>
      </c>
      <c r="M21985" t="s">
        <v>23118</v>
      </c>
      <c r="N21985" t="s">
        <v>20966</v>
      </c>
      <c r="O21985" t="s">
        <v>23119</v>
      </c>
    </row>
    <row r="21986" spans="1:15">
      <c r="A21986" s="8" t="str">
        <f t="shared" si="927"/>
        <v>https://w3id.org/kouigenjimonogatari/data/1834-06.json</v>
      </c>
      <c r="B21986">
        <v>1834</v>
      </c>
      <c r="C21986">
        <v>6</v>
      </c>
      <c r="D21986" t="s">
        <v>23124</v>
      </c>
      <c r="E21986" t="s">
        <v>5917</v>
      </c>
      <c r="F21986" t="s">
        <v>22501</v>
      </c>
      <c r="G21986">
        <v>50</v>
      </c>
      <c r="H21986" t="s">
        <v>5919</v>
      </c>
      <c r="I21986" t="s">
        <v>5920</v>
      </c>
      <c r="L21986" t="s">
        <v>11651</v>
      </c>
      <c r="M21986" t="s">
        <v>23118</v>
      </c>
      <c r="N21986" t="s">
        <v>20966</v>
      </c>
      <c r="O21986" t="s">
        <v>23119</v>
      </c>
    </row>
    <row r="21987" spans="1:15">
      <c r="A21987" s="8" t="str">
        <f t="shared" si="927"/>
        <v>https://w3id.org/kouigenjimonogatari/data/1834-07.json</v>
      </c>
      <c r="B21987">
        <v>1834</v>
      </c>
      <c r="C21987">
        <v>7</v>
      </c>
      <c r="D21987" t="s">
        <v>23125</v>
      </c>
      <c r="E21987" t="s">
        <v>5917</v>
      </c>
      <c r="F21987" t="s">
        <v>22501</v>
      </c>
      <c r="G21987">
        <v>50</v>
      </c>
      <c r="H21987" t="s">
        <v>5919</v>
      </c>
      <c r="I21987" t="s">
        <v>5920</v>
      </c>
      <c r="L21987" t="s">
        <v>11651</v>
      </c>
      <c r="M21987" t="s">
        <v>23118</v>
      </c>
      <c r="N21987" t="s">
        <v>20966</v>
      </c>
      <c r="O21987" t="s">
        <v>23119</v>
      </c>
    </row>
    <row r="21988" spans="1:15">
      <c r="A21988" s="8" t="str">
        <f t="shared" si="927"/>
        <v>https://w3id.org/kouigenjimonogatari/data/1834-08.json</v>
      </c>
      <c r="B21988">
        <v>1834</v>
      </c>
      <c r="C21988">
        <v>8</v>
      </c>
      <c r="D21988" t="s">
        <v>23126</v>
      </c>
      <c r="E21988" t="s">
        <v>5917</v>
      </c>
      <c r="F21988" t="s">
        <v>22501</v>
      </c>
      <c r="G21988">
        <v>50</v>
      </c>
      <c r="H21988" t="s">
        <v>5919</v>
      </c>
      <c r="I21988" t="s">
        <v>5920</v>
      </c>
      <c r="L21988" t="s">
        <v>11651</v>
      </c>
      <c r="M21988" t="s">
        <v>23118</v>
      </c>
      <c r="N21988" t="s">
        <v>20966</v>
      </c>
      <c r="O21988" t="s">
        <v>23119</v>
      </c>
    </row>
    <row r="21989" spans="1:15">
      <c r="A21989" s="8" t="str">
        <f t="shared" si="927"/>
        <v>https://w3id.org/kouigenjimonogatari/data/1834-09.json</v>
      </c>
      <c r="B21989">
        <v>1834</v>
      </c>
      <c r="C21989">
        <v>9</v>
      </c>
      <c r="D21989" t="s">
        <v>23127</v>
      </c>
      <c r="E21989" t="s">
        <v>5917</v>
      </c>
      <c r="F21989" t="s">
        <v>22501</v>
      </c>
      <c r="G21989">
        <v>50</v>
      </c>
      <c r="H21989" t="s">
        <v>5919</v>
      </c>
      <c r="I21989" t="s">
        <v>5920</v>
      </c>
      <c r="L21989" t="s">
        <v>11651</v>
      </c>
      <c r="M21989" t="s">
        <v>23118</v>
      </c>
      <c r="N21989" t="s">
        <v>20966</v>
      </c>
      <c r="O21989" t="s">
        <v>23119</v>
      </c>
    </row>
    <row r="21990" spans="1:15">
      <c r="A21990" s="8" t="str">
        <f t="shared" si="927"/>
        <v>https://w3id.org/kouigenjimonogatari/data/1834-10.json</v>
      </c>
      <c r="B21990">
        <v>1834</v>
      </c>
      <c r="C21990">
        <v>10</v>
      </c>
      <c r="D21990" t="s">
        <v>23128</v>
      </c>
      <c r="E21990" t="s">
        <v>5917</v>
      </c>
      <c r="F21990" t="s">
        <v>22501</v>
      </c>
      <c r="G21990">
        <v>50</v>
      </c>
      <c r="H21990" t="s">
        <v>5919</v>
      </c>
      <c r="I21990" t="s">
        <v>5920</v>
      </c>
      <c r="L21990" t="s">
        <v>11651</v>
      </c>
      <c r="M21990" t="s">
        <v>23118</v>
      </c>
      <c r="N21990" t="s">
        <v>20966</v>
      </c>
      <c r="O21990" t="s">
        <v>23119</v>
      </c>
    </row>
    <row r="21991" spans="1:15">
      <c r="A21991" s="8" t="str">
        <f t="shared" si="927"/>
        <v>https://w3id.org/kouigenjimonogatari/data/1834-11.json</v>
      </c>
      <c r="B21991">
        <v>1834</v>
      </c>
      <c r="C21991">
        <v>11</v>
      </c>
      <c r="D21991" t="s">
        <v>23129</v>
      </c>
      <c r="E21991" t="s">
        <v>5917</v>
      </c>
      <c r="F21991" t="s">
        <v>22501</v>
      </c>
      <c r="G21991">
        <v>50</v>
      </c>
      <c r="H21991" t="s">
        <v>5919</v>
      </c>
      <c r="I21991" t="s">
        <v>5920</v>
      </c>
      <c r="L21991" t="s">
        <v>11651</v>
      </c>
      <c r="M21991" t="s">
        <v>23118</v>
      </c>
      <c r="N21991" t="s">
        <v>20966</v>
      </c>
      <c r="O21991" t="s">
        <v>23119</v>
      </c>
    </row>
    <row r="21992" spans="1:15">
      <c r="A21992" s="8" t="str">
        <f t="shared" si="927"/>
        <v>https://w3id.org/kouigenjimonogatari/data/1834-12.json</v>
      </c>
      <c r="B21992">
        <v>1834</v>
      </c>
      <c r="C21992">
        <v>12</v>
      </c>
      <c r="D21992" t="s">
        <v>23130</v>
      </c>
      <c r="E21992" t="s">
        <v>5917</v>
      </c>
      <c r="F21992" t="s">
        <v>22501</v>
      </c>
      <c r="G21992">
        <v>50</v>
      </c>
      <c r="H21992" t="s">
        <v>5919</v>
      </c>
      <c r="I21992" t="s">
        <v>5920</v>
      </c>
      <c r="L21992" t="s">
        <v>11651</v>
      </c>
      <c r="M21992" t="s">
        <v>23118</v>
      </c>
      <c r="N21992" t="s">
        <v>20966</v>
      </c>
      <c r="O21992" t="s">
        <v>23119</v>
      </c>
    </row>
    <row r="21993" spans="1:15">
      <c r="A21993" s="8" t="str">
        <f t="shared" si="927"/>
        <v>https://w3id.org/kouigenjimonogatari/data/1834-13.json</v>
      </c>
      <c r="B21993">
        <v>1834</v>
      </c>
      <c r="C21993">
        <v>13</v>
      </c>
      <c r="D21993" t="s">
        <v>23131</v>
      </c>
      <c r="E21993" t="s">
        <v>5917</v>
      </c>
      <c r="F21993" t="s">
        <v>22501</v>
      </c>
      <c r="G21993">
        <v>50</v>
      </c>
      <c r="H21993" t="s">
        <v>5919</v>
      </c>
      <c r="I21993" t="s">
        <v>5920</v>
      </c>
      <c r="L21993" t="s">
        <v>11651</v>
      </c>
      <c r="M21993" t="s">
        <v>23118</v>
      </c>
      <c r="N21993" t="s">
        <v>20966</v>
      </c>
      <c r="O21993" t="s">
        <v>23119</v>
      </c>
    </row>
    <row r="21994" spans="1:15">
      <c r="A21994" s="8" t="str">
        <f t="shared" si="927"/>
        <v>https://w3id.org/kouigenjimonogatari/data/1834-14.json</v>
      </c>
      <c r="B21994">
        <v>1834</v>
      </c>
      <c r="C21994">
        <v>14</v>
      </c>
      <c r="D21994" t="s">
        <v>23132</v>
      </c>
      <c r="E21994" t="s">
        <v>5917</v>
      </c>
      <c r="F21994" t="s">
        <v>22501</v>
      </c>
      <c r="G21994">
        <v>50</v>
      </c>
      <c r="H21994" t="s">
        <v>5919</v>
      </c>
      <c r="I21994" t="s">
        <v>5920</v>
      </c>
      <c r="L21994" t="s">
        <v>11651</v>
      </c>
      <c r="M21994" t="s">
        <v>23118</v>
      </c>
      <c r="N21994" t="s">
        <v>20966</v>
      </c>
      <c r="O21994" t="s">
        <v>23119</v>
      </c>
    </row>
    <row r="21995" spans="1:15">
      <c r="A21995" s="8" t="str">
        <f t="shared" si="927"/>
        <v>https://w3id.org/kouigenjimonogatari/data/1835-01.json</v>
      </c>
      <c r="B21995">
        <v>1835</v>
      </c>
      <c r="C21995">
        <v>1</v>
      </c>
      <c r="D21995" t="s">
        <v>23133</v>
      </c>
      <c r="E21995" t="s">
        <v>5917</v>
      </c>
      <c r="F21995" t="s">
        <v>22501</v>
      </c>
      <c r="G21995">
        <v>50</v>
      </c>
      <c r="H21995" t="s">
        <v>5919</v>
      </c>
      <c r="I21995" t="s">
        <v>5920</v>
      </c>
      <c r="L21995" t="s">
        <v>11651</v>
      </c>
      <c r="M21995" t="s">
        <v>23118</v>
      </c>
      <c r="N21995" t="s">
        <v>20966</v>
      </c>
      <c r="O21995" t="s">
        <v>23119</v>
      </c>
    </row>
    <row r="21996" spans="1:15">
      <c r="A21996" s="8" t="str">
        <f t="shared" si="927"/>
        <v>https://w3id.org/kouigenjimonogatari/data/1835-02.json</v>
      </c>
      <c r="B21996">
        <v>1835</v>
      </c>
      <c r="C21996">
        <v>2</v>
      </c>
      <c r="D21996" t="s">
        <v>23134</v>
      </c>
      <c r="E21996" t="s">
        <v>5917</v>
      </c>
      <c r="F21996" t="s">
        <v>22501</v>
      </c>
      <c r="G21996">
        <v>50</v>
      </c>
      <c r="H21996" t="s">
        <v>5919</v>
      </c>
      <c r="I21996" t="s">
        <v>5920</v>
      </c>
      <c r="L21996" t="s">
        <v>11651</v>
      </c>
      <c r="M21996" t="s">
        <v>23118</v>
      </c>
      <c r="N21996" t="s">
        <v>20966</v>
      </c>
      <c r="O21996" t="s">
        <v>23119</v>
      </c>
    </row>
    <row r="21997" spans="1:15">
      <c r="A21997" s="8" t="str">
        <f t="shared" si="927"/>
        <v>https://w3id.org/kouigenjimonogatari/data/1835-03.json</v>
      </c>
      <c r="B21997">
        <v>1835</v>
      </c>
      <c r="C21997">
        <v>3</v>
      </c>
      <c r="D21997" t="s">
        <v>23135</v>
      </c>
      <c r="E21997" t="s">
        <v>5917</v>
      </c>
      <c r="F21997" t="s">
        <v>22501</v>
      </c>
      <c r="G21997">
        <v>50</v>
      </c>
      <c r="H21997" t="s">
        <v>5919</v>
      </c>
      <c r="I21997" t="s">
        <v>5920</v>
      </c>
      <c r="L21997" t="s">
        <v>11651</v>
      </c>
      <c r="M21997" t="s">
        <v>23118</v>
      </c>
      <c r="N21997" t="s">
        <v>20966</v>
      </c>
      <c r="O21997" t="s">
        <v>23119</v>
      </c>
    </row>
    <row r="21998" spans="1:15">
      <c r="A21998" s="8" t="str">
        <f t="shared" si="927"/>
        <v>https://w3id.org/kouigenjimonogatari/data/1835-04.json</v>
      </c>
      <c r="B21998">
        <v>1835</v>
      </c>
      <c r="C21998">
        <v>4</v>
      </c>
      <c r="D21998" t="s">
        <v>23136</v>
      </c>
      <c r="E21998" t="s">
        <v>5917</v>
      </c>
      <c r="F21998" t="s">
        <v>22501</v>
      </c>
      <c r="G21998">
        <v>50</v>
      </c>
      <c r="H21998" t="s">
        <v>5919</v>
      </c>
      <c r="I21998" t="s">
        <v>5920</v>
      </c>
      <c r="L21998" t="s">
        <v>11651</v>
      </c>
      <c r="M21998" t="s">
        <v>23118</v>
      </c>
      <c r="N21998" t="s">
        <v>20966</v>
      </c>
      <c r="O21998" t="s">
        <v>23119</v>
      </c>
    </row>
    <row r="21999" spans="1:15">
      <c r="A21999" s="8" t="str">
        <f t="shared" si="927"/>
        <v>https://w3id.org/kouigenjimonogatari/data/1835-05.json</v>
      </c>
      <c r="B21999">
        <v>1835</v>
      </c>
      <c r="C21999">
        <v>5</v>
      </c>
      <c r="D21999" t="s">
        <v>23137</v>
      </c>
      <c r="E21999" t="s">
        <v>5917</v>
      </c>
      <c r="F21999" t="s">
        <v>22501</v>
      </c>
      <c r="G21999">
        <v>50</v>
      </c>
      <c r="H21999" t="s">
        <v>5919</v>
      </c>
      <c r="I21999" t="s">
        <v>5920</v>
      </c>
      <c r="L21999" t="s">
        <v>11651</v>
      </c>
      <c r="M21999" t="s">
        <v>23118</v>
      </c>
      <c r="N21999" t="s">
        <v>20966</v>
      </c>
      <c r="O21999" t="s">
        <v>23119</v>
      </c>
    </row>
    <row r="22000" spans="1:15">
      <c r="A22000" s="8" t="str">
        <f t="shared" si="927"/>
        <v>https://w3id.org/kouigenjimonogatari/data/1835-06.json</v>
      </c>
      <c r="B22000">
        <v>1835</v>
      </c>
      <c r="C22000">
        <v>6</v>
      </c>
      <c r="D22000" t="s">
        <v>23138</v>
      </c>
      <c r="E22000" t="s">
        <v>5917</v>
      </c>
      <c r="F22000" t="s">
        <v>22501</v>
      </c>
      <c r="G22000">
        <v>50</v>
      </c>
      <c r="H22000" t="s">
        <v>5919</v>
      </c>
      <c r="I22000" t="s">
        <v>5920</v>
      </c>
      <c r="L22000" t="s">
        <v>11651</v>
      </c>
      <c r="M22000" t="s">
        <v>23118</v>
      </c>
      <c r="N22000" t="s">
        <v>20966</v>
      </c>
      <c r="O22000" t="s">
        <v>23119</v>
      </c>
    </row>
    <row r="22001" spans="1:15">
      <c r="A22001" s="8" t="str">
        <f t="shared" si="927"/>
        <v>https://w3id.org/kouigenjimonogatari/data/1835-07.json</v>
      </c>
      <c r="B22001">
        <v>1835</v>
      </c>
      <c r="C22001">
        <v>7</v>
      </c>
      <c r="D22001" t="s">
        <v>23139</v>
      </c>
      <c r="E22001" t="s">
        <v>5917</v>
      </c>
      <c r="F22001" t="s">
        <v>22501</v>
      </c>
      <c r="G22001">
        <v>50</v>
      </c>
      <c r="H22001" t="s">
        <v>5919</v>
      </c>
      <c r="I22001" t="s">
        <v>5920</v>
      </c>
      <c r="L22001" t="s">
        <v>11651</v>
      </c>
      <c r="M22001" t="s">
        <v>23118</v>
      </c>
      <c r="N22001" t="s">
        <v>20966</v>
      </c>
      <c r="O22001" t="s">
        <v>23119</v>
      </c>
    </row>
    <row r="22002" spans="1:15">
      <c r="A22002" s="8" t="str">
        <f t="shared" si="927"/>
        <v>https://w3id.org/kouigenjimonogatari/data/1835-08.json</v>
      </c>
      <c r="B22002">
        <v>1835</v>
      </c>
      <c r="C22002">
        <v>8</v>
      </c>
      <c r="D22002" t="s">
        <v>23140</v>
      </c>
      <c r="E22002" t="s">
        <v>5917</v>
      </c>
      <c r="F22002" t="s">
        <v>22501</v>
      </c>
      <c r="G22002">
        <v>50</v>
      </c>
      <c r="H22002" t="s">
        <v>5919</v>
      </c>
      <c r="I22002" t="s">
        <v>5920</v>
      </c>
      <c r="L22002" t="s">
        <v>11651</v>
      </c>
      <c r="M22002" t="s">
        <v>23118</v>
      </c>
      <c r="N22002" t="s">
        <v>20966</v>
      </c>
      <c r="O22002" t="s">
        <v>23119</v>
      </c>
    </row>
    <row r="22003" spans="1:15">
      <c r="A22003" s="8" t="str">
        <f t="shared" si="927"/>
        <v>https://w3id.org/kouigenjimonogatari/data/1835-09.json</v>
      </c>
      <c r="B22003">
        <v>1835</v>
      </c>
      <c r="C22003">
        <v>9</v>
      </c>
      <c r="D22003" t="s">
        <v>23141</v>
      </c>
      <c r="E22003" t="s">
        <v>5917</v>
      </c>
      <c r="F22003" t="s">
        <v>22501</v>
      </c>
      <c r="G22003">
        <v>50</v>
      </c>
      <c r="H22003" t="s">
        <v>5919</v>
      </c>
      <c r="I22003" t="s">
        <v>5920</v>
      </c>
      <c r="L22003" t="s">
        <v>11651</v>
      </c>
      <c r="M22003" t="s">
        <v>23118</v>
      </c>
      <c r="N22003" t="s">
        <v>20966</v>
      </c>
      <c r="O22003" t="s">
        <v>23119</v>
      </c>
    </row>
    <row r="22004" spans="1:15">
      <c r="A22004" s="8" t="str">
        <f t="shared" si="927"/>
        <v>https://w3id.org/kouigenjimonogatari/data/1835-10.json</v>
      </c>
      <c r="B22004">
        <v>1835</v>
      </c>
      <c r="C22004">
        <v>10</v>
      </c>
      <c r="D22004" t="s">
        <v>23142</v>
      </c>
      <c r="E22004" t="s">
        <v>5917</v>
      </c>
      <c r="F22004" t="s">
        <v>22501</v>
      </c>
      <c r="G22004">
        <v>50</v>
      </c>
      <c r="H22004" t="s">
        <v>5919</v>
      </c>
      <c r="I22004" t="s">
        <v>5920</v>
      </c>
      <c r="L22004" t="s">
        <v>11651</v>
      </c>
      <c r="M22004" t="s">
        <v>23118</v>
      </c>
      <c r="N22004" t="s">
        <v>20966</v>
      </c>
      <c r="O22004" t="s">
        <v>23119</v>
      </c>
    </row>
    <row r="22005" spans="1:15">
      <c r="A22005" s="8" t="str">
        <f t="shared" si="927"/>
        <v>https://w3id.org/kouigenjimonogatari/data/1835-11.json</v>
      </c>
      <c r="B22005">
        <v>1835</v>
      </c>
      <c r="C22005">
        <v>11</v>
      </c>
      <c r="D22005" t="s">
        <v>23143</v>
      </c>
      <c r="E22005" t="s">
        <v>5917</v>
      </c>
      <c r="F22005" t="s">
        <v>22501</v>
      </c>
      <c r="G22005">
        <v>50</v>
      </c>
      <c r="H22005" t="s">
        <v>5919</v>
      </c>
      <c r="I22005" t="s">
        <v>5920</v>
      </c>
      <c r="L22005" t="s">
        <v>11651</v>
      </c>
      <c r="M22005" t="s">
        <v>23118</v>
      </c>
      <c r="N22005" t="s">
        <v>20966</v>
      </c>
      <c r="O22005" t="s">
        <v>23119</v>
      </c>
    </row>
    <row r="22006" spans="1:15">
      <c r="A22006" s="8" t="str">
        <f t="shared" si="927"/>
        <v>https://w3id.org/kouigenjimonogatari/data/1835-12.json</v>
      </c>
      <c r="B22006">
        <v>1835</v>
      </c>
      <c r="C22006">
        <v>12</v>
      </c>
      <c r="D22006" t="s">
        <v>23144</v>
      </c>
      <c r="E22006" t="s">
        <v>5917</v>
      </c>
      <c r="F22006" t="s">
        <v>22501</v>
      </c>
      <c r="G22006">
        <v>50</v>
      </c>
      <c r="H22006" t="s">
        <v>5919</v>
      </c>
      <c r="I22006" t="s">
        <v>5920</v>
      </c>
      <c r="L22006" t="s">
        <v>11651</v>
      </c>
      <c r="M22006" t="s">
        <v>23118</v>
      </c>
      <c r="N22006" t="s">
        <v>20966</v>
      </c>
      <c r="O22006" t="s">
        <v>23119</v>
      </c>
    </row>
    <row r="22007" spans="1:15">
      <c r="A22007" s="8" t="str">
        <f t="shared" si="927"/>
        <v>https://w3id.org/kouigenjimonogatari/data/1835-13.json</v>
      </c>
      <c r="B22007">
        <v>1835</v>
      </c>
      <c r="C22007">
        <v>13</v>
      </c>
      <c r="D22007" t="s">
        <v>23145</v>
      </c>
      <c r="E22007" t="s">
        <v>5917</v>
      </c>
      <c r="F22007" t="s">
        <v>22501</v>
      </c>
      <c r="G22007">
        <v>50</v>
      </c>
      <c r="H22007" t="s">
        <v>5919</v>
      </c>
      <c r="I22007" t="s">
        <v>5920</v>
      </c>
      <c r="L22007" t="s">
        <v>11651</v>
      </c>
      <c r="M22007" t="s">
        <v>23118</v>
      </c>
      <c r="N22007" t="s">
        <v>20966</v>
      </c>
      <c r="O22007" t="s">
        <v>23119</v>
      </c>
    </row>
    <row r="22008" spans="1:15">
      <c r="A22008" s="8" t="str">
        <f t="shared" si="927"/>
        <v>https://w3id.org/kouigenjimonogatari/data/1835-14.json</v>
      </c>
      <c r="B22008">
        <v>1835</v>
      </c>
      <c r="C22008">
        <v>14</v>
      </c>
      <c r="D22008" t="s">
        <v>23146</v>
      </c>
      <c r="E22008" t="s">
        <v>5917</v>
      </c>
      <c r="F22008" t="s">
        <v>22501</v>
      </c>
      <c r="G22008">
        <v>50</v>
      </c>
      <c r="H22008" t="s">
        <v>5919</v>
      </c>
      <c r="I22008" t="s">
        <v>5920</v>
      </c>
      <c r="L22008" t="s">
        <v>11651</v>
      </c>
      <c r="M22008" t="s">
        <v>23118</v>
      </c>
      <c r="N22008" t="s">
        <v>20966</v>
      </c>
      <c r="O22008" t="s">
        <v>23119</v>
      </c>
    </row>
    <row r="22009" spans="1:15">
      <c r="A22009" s="8" t="str">
        <f t="shared" si="927"/>
        <v>https://w3id.org/kouigenjimonogatari/data/1836-01.json</v>
      </c>
      <c r="B22009">
        <v>1836</v>
      </c>
      <c r="C22009">
        <v>1</v>
      </c>
      <c r="D22009" t="s">
        <v>23147</v>
      </c>
      <c r="E22009" t="s">
        <v>5917</v>
      </c>
      <c r="F22009" t="s">
        <v>22501</v>
      </c>
      <c r="G22009">
        <v>50</v>
      </c>
      <c r="H22009" t="s">
        <v>5919</v>
      </c>
      <c r="I22009" t="s">
        <v>5920</v>
      </c>
      <c r="L22009" t="s">
        <v>11682</v>
      </c>
      <c r="M22009" t="s">
        <v>23148</v>
      </c>
      <c r="N22009" t="s">
        <v>20966</v>
      </c>
      <c r="O22009" t="s">
        <v>23149</v>
      </c>
    </row>
    <row r="22010" spans="1:15">
      <c r="A22010" s="8" t="str">
        <f t="shared" si="927"/>
        <v>https://w3id.org/kouigenjimonogatari/data/1836-02.json</v>
      </c>
      <c r="B22010">
        <v>1836</v>
      </c>
      <c r="C22010">
        <v>2</v>
      </c>
      <c r="D22010" t="s">
        <v>23150</v>
      </c>
      <c r="E22010" t="s">
        <v>5917</v>
      </c>
      <c r="F22010" t="s">
        <v>22501</v>
      </c>
      <c r="G22010">
        <v>50</v>
      </c>
      <c r="H22010" t="s">
        <v>5919</v>
      </c>
      <c r="I22010" t="s">
        <v>5920</v>
      </c>
      <c r="L22010" t="s">
        <v>11682</v>
      </c>
      <c r="M22010" t="s">
        <v>23148</v>
      </c>
      <c r="N22010" t="s">
        <v>20966</v>
      </c>
      <c r="O22010" t="s">
        <v>23149</v>
      </c>
    </row>
    <row r="22011" spans="1:15">
      <c r="A22011" s="8" t="str">
        <f t="shared" si="927"/>
        <v>https://w3id.org/kouigenjimonogatari/data/1836-03.json</v>
      </c>
      <c r="B22011">
        <v>1836</v>
      </c>
      <c r="C22011">
        <v>3</v>
      </c>
      <c r="D22011" t="s">
        <v>23151</v>
      </c>
      <c r="E22011" t="s">
        <v>5917</v>
      </c>
      <c r="F22011" t="s">
        <v>22501</v>
      </c>
      <c r="G22011">
        <v>50</v>
      </c>
      <c r="H22011" t="s">
        <v>5919</v>
      </c>
      <c r="I22011" t="s">
        <v>5920</v>
      </c>
      <c r="L22011" t="s">
        <v>11682</v>
      </c>
      <c r="M22011" t="s">
        <v>23148</v>
      </c>
      <c r="N22011" t="s">
        <v>20966</v>
      </c>
      <c r="O22011" t="s">
        <v>23149</v>
      </c>
    </row>
    <row r="22012" spans="1:15">
      <c r="A22012" s="8" t="str">
        <f t="shared" si="927"/>
        <v>https://w3id.org/kouigenjimonogatari/data/1836-04.json</v>
      </c>
      <c r="B22012">
        <v>1836</v>
      </c>
      <c r="C22012">
        <v>4</v>
      </c>
      <c r="D22012" t="s">
        <v>23152</v>
      </c>
      <c r="E22012" t="s">
        <v>5917</v>
      </c>
      <c r="F22012" t="s">
        <v>22501</v>
      </c>
      <c r="G22012">
        <v>50</v>
      </c>
      <c r="H22012" t="s">
        <v>5919</v>
      </c>
      <c r="I22012" t="s">
        <v>5920</v>
      </c>
      <c r="L22012" t="s">
        <v>11682</v>
      </c>
      <c r="M22012" t="s">
        <v>23148</v>
      </c>
      <c r="N22012" t="s">
        <v>20966</v>
      </c>
      <c r="O22012" t="s">
        <v>23149</v>
      </c>
    </row>
    <row r="22013" spans="1:15">
      <c r="A22013" s="8" t="str">
        <f t="shared" si="927"/>
        <v>https://w3id.org/kouigenjimonogatari/data/1836-05.json</v>
      </c>
      <c r="B22013">
        <v>1836</v>
      </c>
      <c r="C22013">
        <v>5</v>
      </c>
      <c r="D22013" t="s">
        <v>23153</v>
      </c>
      <c r="E22013" t="s">
        <v>5917</v>
      </c>
      <c r="F22013" t="s">
        <v>22501</v>
      </c>
      <c r="G22013">
        <v>50</v>
      </c>
      <c r="H22013" t="s">
        <v>5919</v>
      </c>
      <c r="I22013" t="s">
        <v>5920</v>
      </c>
      <c r="L22013" t="s">
        <v>11682</v>
      </c>
      <c r="M22013" t="s">
        <v>23148</v>
      </c>
      <c r="N22013" t="s">
        <v>20966</v>
      </c>
      <c r="O22013" t="s">
        <v>23149</v>
      </c>
    </row>
    <row r="22014" spans="1:15">
      <c r="A22014" s="8" t="str">
        <f t="shared" si="927"/>
        <v>https://w3id.org/kouigenjimonogatari/data/1836-06.json</v>
      </c>
      <c r="B22014">
        <v>1836</v>
      </c>
      <c r="C22014">
        <v>6</v>
      </c>
      <c r="D22014" t="s">
        <v>23154</v>
      </c>
      <c r="E22014" t="s">
        <v>5917</v>
      </c>
      <c r="F22014" t="s">
        <v>22501</v>
      </c>
      <c r="G22014">
        <v>50</v>
      </c>
      <c r="H22014" t="s">
        <v>5919</v>
      </c>
      <c r="I22014" t="s">
        <v>5920</v>
      </c>
      <c r="L22014" t="s">
        <v>11682</v>
      </c>
      <c r="M22014" t="s">
        <v>23148</v>
      </c>
      <c r="N22014" t="s">
        <v>20966</v>
      </c>
      <c r="O22014" t="s">
        <v>23149</v>
      </c>
    </row>
    <row r="22015" spans="1:15">
      <c r="A22015" s="8" t="str">
        <f t="shared" si="927"/>
        <v>https://w3id.org/kouigenjimonogatari/data/1836-07.json</v>
      </c>
      <c r="B22015">
        <v>1836</v>
      </c>
      <c r="C22015">
        <v>7</v>
      </c>
      <c r="D22015" t="s">
        <v>23155</v>
      </c>
      <c r="E22015" t="s">
        <v>5917</v>
      </c>
      <c r="F22015" t="s">
        <v>22501</v>
      </c>
      <c r="G22015">
        <v>50</v>
      </c>
      <c r="H22015" t="s">
        <v>5919</v>
      </c>
      <c r="I22015" t="s">
        <v>5920</v>
      </c>
      <c r="L22015" t="s">
        <v>11682</v>
      </c>
      <c r="M22015" t="s">
        <v>23148</v>
      </c>
      <c r="N22015" t="s">
        <v>20966</v>
      </c>
      <c r="O22015" t="s">
        <v>23149</v>
      </c>
    </row>
    <row r="22016" spans="1:15">
      <c r="A22016" s="8" t="str">
        <f t="shared" ref="A22016:A22079" si="928">"https://w3id.org/kouigenjimonogatari/data/"&amp;TEXT(B22016, "0000")&amp;"-"&amp;TEXT(C22016, "00")&amp;".json"</f>
        <v>https://w3id.org/kouigenjimonogatari/data/1836-08.json</v>
      </c>
      <c r="B22016">
        <v>1836</v>
      </c>
      <c r="C22016">
        <v>8</v>
      </c>
      <c r="D22016" t="s">
        <v>23156</v>
      </c>
      <c r="E22016" t="s">
        <v>5917</v>
      </c>
      <c r="F22016" t="s">
        <v>22501</v>
      </c>
      <c r="G22016">
        <v>50</v>
      </c>
      <c r="H22016" t="s">
        <v>5919</v>
      </c>
      <c r="I22016" t="s">
        <v>5920</v>
      </c>
      <c r="L22016" t="s">
        <v>11682</v>
      </c>
      <c r="M22016" t="s">
        <v>23148</v>
      </c>
      <c r="N22016" t="s">
        <v>20966</v>
      </c>
      <c r="O22016" t="s">
        <v>23149</v>
      </c>
    </row>
    <row r="22017" spans="1:15">
      <c r="A22017" s="8" t="str">
        <f t="shared" si="928"/>
        <v>https://w3id.org/kouigenjimonogatari/data/1836-09.json</v>
      </c>
      <c r="B22017">
        <v>1836</v>
      </c>
      <c r="C22017">
        <v>9</v>
      </c>
      <c r="D22017" t="s">
        <v>23157</v>
      </c>
      <c r="E22017" t="s">
        <v>5917</v>
      </c>
      <c r="F22017" t="s">
        <v>22501</v>
      </c>
      <c r="G22017">
        <v>50</v>
      </c>
      <c r="H22017" t="s">
        <v>5919</v>
      </c>
      <c r="I22017" t="s">
        <v>5920</v>
      </c>
      <c r="L22017" t="s">
        <v>11682</v>
      </c>
      <c r="M22017" t="s">
        <v>23148</v>
      </c>
      <c r="N22017" t="s">
        <v>20966</v>
      </c>
      <c r="O22017" t="s">
        <v>23149</v>
      </c>
    </row>
    <row r="22018" spans="1:15">
      <c r="A22018" s="8" t="str">
        <f t="shared" si="928"/>
        <v>https://w3id.org/kouigenjimonogatari/data/1836-10.json</v>
      </c>
      <c r="B22018">
        <v>1836</v>
      </c>
      <c r="C22018">
        <v>10</v>
      </c>
      <c r="D22018" t="s">
        <v>23158</v>
      </c>
      <c r="E22018" t="s">
        <v>5917</v>
      </c>
      <c r="F22018" t="s">
        <v>22501</v>
      </c>
      <c r="G22018">
        <v>50</v>
      </c>
      <c r="H22018" t="s">
        <v>5919</v>
      </c>
      <c r="I22018" t="s">
        <v>5920</v>
      </c>
      <c r="L22018" t="s">
        <v>11682</v>
      </c>
      <c r="M22018" t="s">
        <v>23148</v>
      </c>
      <c r="N22018" t="s">
        <v>20966</v>
      </c>
      <c r="O22018" t="s">
        <v>23149</v>
      </c>
    </row>
    <row r="22019" spans="1:15">
      <c r="A22019" s="8" t="str">
        <f t="shared" si="928"/>
        <v>https://w3id.org/kouigenjimonogatari/data/1836-11.json</v>
      </c>
      <c r="B22019">
        <v>1836</v>
      </c>
      <c r="C22019">
        <v>11</v>
      </c>
      <c r="D22019" t="s">
        <v>23159</v>
      </c>
      <c r="E22019" t="s">
        <v>5917</v>
      </c>
      <c r="F22019" t="s">
        <v>22501</v>
      </c>
      <c r="G22019">
        <v>50</v>
      </c>
      <c r="H22019" t="s">
        <v>5919</v>
      </c>
      <c r="I22019" t="s">
        <v>5920</v>
      </c>
      <c r="L22019" t="s">
        <v>11682</v>
      </c>
      <c r="M22019" t="s">
        <v>23148</v>
      </c>
      <c r="N22019" t="s">
        <v>20966</v>
      </c>
      <c r="O22019" t="s">
        <v>23149</v>
      </c>
    </row>
    <row r="22020" spans="1:15">
      <c r="A22020" s="8" t="str">
        <f t="shared" si="928"/>
        <v>https://w3id.org/kouigenjimonogatari/data/1836-12.json</v>
      </c>
      <c r="B22020">
        <v>1836</v>
      </c>
      <c r="C22020">
        <v>12</v>
      </c>
      <c r="D22020" t="s">
        <v>23160</v>
      </c>
      <c r="E22020" t="s">
        <v>5917</v>
      </c>
      <c r="F22020" t="s">
        <v>22501</v>
      </c>
      <c r="G22020">
        <v>50</v>
      </c>
      <c r="H22020" t="s">
        <v>5919</v>
      </c>
      <c r="I22020" t="s">
        <v>5920</v>
      </c>
      <c r="L22020" t="s">
        <v>11682</v>
      </c>
      <c r="M22020" t="s">
        <v>23148</v>
      </c>
      <c r="N22020" t="s">
        <v>20966</v>
      </c>
      <c r="O22020" t="s">
        <v>23149</v>
      </c>
    </row>
    <row r="22021" spans="1:15">
      <c r="A22021" s="8" t="str">
        <f t="shared" si="928"/>
        <v>https://w3id.org/kouigenjimonogatari/data/1836-13.json</v>
      </c>
      <c r="B22021">
        <v>1836</v>
      </c>
      <c r="C22021">
        <v>13</v>
      </c>
      <c r="D22021" t="s">
        <v>23161</v>
      </c>
      <c r="E22021" t="s">
        <v>5917</v>
      </c>
      <c r="F22021" t="s">
        <v>22501</v>
      </c>
      <c r="G22021">
        <v>50</v>
      </c>
      <c r="H22021" t="s">
        <v>5919</v>
      </c>
      <c r="I22021" t="s">
        <v>5920</v>
      </c>
      <c r="L22021" t="s">
        <v>11682</v>
      </c>
      <c r="M22021" t="s">
        <v>23148</v>
      </c>
      <c r="N22021" t="s">
        <v>20966</v>
      </c>
      <c r="O22021" t="s">
        <v>23149</v>
      </c>
    </row>
    <row r="22022" spans="1:15">
      <c r="A22022" s="8" t="str">
        <f t="shared" si="928"/>
        <v>https://w3id.org/kouigenjimonogatari/data/1836-14.json</v>
      </c>
      <c r="B22022">
        <v>1836</v>
      </c>
      <c r="C22022">
        <v>14</v>
      </c>
      <c r="D22022" t="s">
        <v>23162</v>
      </c>
      <c r="E22022" t="s">
        <v>5917</v>
      </c>
      <c r="F22022" t="s">
        <v>22501</v>
      </c>
      <c r="G22022">
        <v>50</v>
      </c>
      <c r="H22022" t="s">
        <v>5919</v>
      </c>
      <c r="I22022" t="s">
        <v>5920</v>
      </c>
      <c r="L22022" t="s">
        <v>11682</v>
      </c>
      <c r="M22022" t="s">
        <v>23148</v>
      </c>
      <c r="N22022" t="s">
        <v>20966</v>
      </c>
      <c r="O22022" t="s">
        <v>23149</v>
      </c>
    </row>
    <row r="22023" spans="1:15">
      <c r="A22023" s="8" t="str">
        <f t="shared" si="928"/>
        <v>https://w3id.org/kouigenjimonogatari/data/1837-01.json</v>
      </c>
      <c r="B22023">
        <v>1837</v>
      </c>
      <c r="C22023">
        <v>1</v>
      </c>
      <c r="D22023" t="s">
        <v>23163</v>
      </c>
      <c r="E22023" t="s">
        <v>5917</v>
      </c>
      <c r="F22023" t="s">
        <v>22501</v>
      </c>
      <c r="G22023">
        <v>50</v>
      </c>
      <c r="H22023" t="s">
        <v>5919</v>
      </c>
      <c r="I22023" t="s">
        <v>5920</v>
      </c>
      <c r="L22023" t="s">
        <v>11682</v>
      </c>
      <c r="M22023" t="s">
        <v>23148</v>
      </c>
      <c r="N22023" t="s">
        <v>20966</v>
      </c>
      <c r="O22023" t="s">
        <v>23149</v>
      </c>
    </row>
    <row r="22024" spans="1:15">
      <c r="A22024" s="8" t="str">
        <f t="shared" si="928"/>
        <v>https://w3id.org/kouigenjimonogatari/data/1837-02.json</v>
      </c>
      <c r="B22024">
        <v>1837</v>
      </c>
      <c r="C22024">
        <v>2</v>
      </c>
      <c r="D22024" t="s">
        <v>23164</v>
      </c>
      <c r="E22024" t="s">
        <v>5917</v>
      </c>
      <c r="F22024" t="s">
        <v>22501</v>
      </c>
      <c r="G22024">
        <v>50</v>
      </c>
      <c r="H22024" t="s">
        <v>5919</v>
      </c>
      <c r="I22024" t="s">
        <v>5920</v>
      </c>
      <c r="L22024" t="s">
        <v>11682</v>
      </c>
      <c r="M22024" t="s">
        <v>23148</v>
      </c>
      <c r="N22024" t="s">
        <v>20966</v>
      </c>
      <c r="O22024" t="s">
        <v>23149</v>
      </c>
    </row>
    <row r="22025" spans="1:15">
      <c r="A22025" s="8" t="str">
        <f t="shared" si="928"/>
        <v>https://w3id.org/kouigenjimonogatari/data/1837-03.json</v>
      </c>
      <c r="B22025">
        <v>1837</v>
      </c>
      <c r="C22025">
        <v>3</v>
      </c>
      <c r="D22025" t="s">
        <v>23165</v>
      </c>
      <c r="E22025" t="s">
        <v>5917</v>
      </c>
      <c r="F22025" t="s">
        <v>22501</v>
      </c>
      <c r="G22025">
        <v>50</v>
      </c>
      <c r="H22025" t="s">
        <v>5919</v>
      </c>
      <c r="I22025" t="s">
        <v>5920</v>
      </c>
      <c r="L22025" t="s">
        <v>11682</v>
      </c>
      <c r="M22025" t="s">
        <v>23148</v>
      </c>
      <c r="N22025" t="s">
        <v>20966</v>
      </c>
      <c r="O22025" t="s">
        <v>23149</v>
      </c>
    </row>
    <row r="22026" spans="1:15">
      <c r="A22026" s="8" t="str">
        <f t="shared" si="928"/>
        <v>https://w3id.org/kouigenjimonogatari/data/1837-04.json</v>
      </c>
      <c r="B22026">
        <v>1837</v>
      </c>
      <c r="C22026">
        <v>4</v>
      </c>
      <c r="D22026" t="s">
        <v>23166</v>
      </c>
      <c r="E22026" t="s">
        <v>5917</v>
      </c>
      <c r="F22026" t="s">
        <v>22501</v>
      </c>
      <c r="G22026">
        <v>50</v>
      </c>
      <c r="H22026" t="s">
        <v>5919</v>
      </c>
      <c r="I22026" t="s">
        <v>5920</v>
      </c>
      <c r="L22026" t="s">
        <v>11682</v>
      </c>
      <c r="M22026" t="s">
        <v>23148</v>
      </c>
      <c r="N22026" t="s">
        <v>20966</v>
      </c>
      <c r="O22026" t="s">
        <v>23149</v>
      </c>
    </row>
    <row r="22027" spans="1:15">
      <c r="A22027" s="8" t="str">
        <f t="shared" si="928"/>
        <v>https://w3id.org/kouigenjimonogatari/data/1837-05.json</v>
      </c>
      <c r="B22027">
        <v>1837</v>
      </c>
      <c r="C22027">
        <v>5</v>
      </c>
      <c r="D22027" t="s">
        <v>23167</v>
      </c>
      <c r="E22027" t="s">
        <v>5917</v>
      </c>
      <c r="F22027" t="s">
        <v>22501</v>
      </c>
      <c r="G22027">
        <v>50</v>
      </c>
      <c r="H22027" t="s">
        <v>5919</v>
      </c>
      <c r="I22027" t="s">
        <v>5920</v>
      </c>
      <c r="L22027" t="s">
        <v>11682</v>
      </c>
      <c r="M22027" t="s">
        <v>23148</v>
      </c>
      <c r="N22027" t="s">
        <v>20966</v>
      </c>
      <c r="O22027" t="s">
        <v>23149</v>
      </c>
    </row>
    <row r="22028" spans="1:15">
      <c r="A22028" s="8" t="str">
        <f t="shared" si="928"/>
        <v>https://w3id.org/kouigenjimonogatari/data/1837-06.json</v>
      </c>
      <c r="B22028">
        <v>1837</v>
      </c>
      <c r="C22028">
        <v>6</v>
      </c>
      <c r="D22028" t="s">
        <v>23168</v>
      </c>
      <c r="E22028" t="s">
        <v>5917</v>
      </c>
      <c r="F22028" t="s">
        <v>22501</v>
      </c>
      <c r="G22028">
        <v>50</v>
      </c>
      <c r="H22028" t="s">
        <v>5919</v>
      </c>
      <c r="I22028" t="s">
        <v>5920</v>
      </c>
      <c r="L22028" t="s">
        <v>11682</v>
      </c>
      <c r="M22028" t="s">
        <v>23148</v>
      </c>
      <c r="N22028" t="s">
        <v>20966</v>
      </c>
      <c r="O22028" t="s">
        <v>23149</v>
      </c>
    </row>
    <row r="22029" spans="1:15">
      <c r="A22029" s="8" t="str">
        <f t="shared" si="928"/>
        <v>https://w3id.org/kouigenjimonogatari/data/1837-07.json</v>
      </c>
      <c r="B22029">
        <v>1837</v>
      </c>
      <c r="C22029">
        <v>7</v>
      </c>
      <c r="D22029" t="s">
        <v>23169</v>
      </c>
      <c r="E22029" t="s">
        <v>5917</v>
      </c>
      <c r="F22029" t="s">
        <v>22501</v>
      </c>
      <c r="G22029">
        <v>50</v>
      </c>
      <c r="H22029" t="s">
        <v>5919</v>
      </c>
      <c r="I22029" t="s">
        <v>5920</v>
      </c>
      <c r="L22029" t="s">
        <v>11682</v>
      </c>
      <c r="M22029" t="s">
        <v>23148</v>
      </c>
      <c r="N22029" t="s">
        <v>20966</v>
      </c>
      <c r="O22029" t="s">
        <v>23149</v>
      </c>
    </row>
    <row r="22030" spans="1:15">
      <c r="A22030" s="8" t="str">
        <f t="shared" si="928"/>
        <v>https://w3id.org/kouigenjimonogatari/data/1837-08.json</v>
      </c>
      <c r="B22030">
        <v>1837</v>
      </c>
      <c r="C22030">
        <v>8</v>
      </c>
      <c r="D22030" t="s">
        <v>23170</v>
      </c>
      <c r="E22030" t="s">
        <v>5917</v>
      </c>
      <c r="F22030" t="s">
        <v>22501</v>
      </c>
      <c r="G22030">
        <v>50</v>
      </c>
      <c r="H22030" t="s">
        <v>5919</v>
      </c>
      <c r="I22030" t="s">
        <v>5920</v>
      </c>
      <c r="L22030" t="s">
        <v>11682</v>
      </c>
      <c r="M22030" t="s">
        <v>23148</v>
      </c>
      <c r="N22030" t="s">
        <v>20966</v>
      </c>
      <c r="O22030" t="s">
        <v>23149</v>
      </c>
    </row>
    <row r="22031" spans="1:15">
      <c r="A22031" s="8" t="str">
        <f t="shared" si="928"/>
        <v>https://w3id.org/kouigenjimonogatari/data/1837-09.json</v>
      </c>
      <c r="B22031">
        <v>1837</v>
      </c>
      <c r="C22031">
        <v>9</v>
      </c>
      <c r="D22031" t="s">
        <v>23171</v>
      </c>
      <c r="E22031" t="s">
        <v>5917</v>
      </c>
      <c r="F22031" t="s">
        <v>22501</v>
      </c>
      <c r="G22031">
        <v>50</v>
      </c>
      <c r="H22031" t="s">
        <v>5919</v>
      </c>
      <c r="I22031" t="s">
        <v>5920</v>
      </c>
      <c r="L22031" t="s">
        <v>11682</v>
      </c>
      <c r="M22031" t="s">
        <v>23148</v>
      </c>
      <c r="N22031" t="s">
        <v>20966</v>
      </c>
      <c r="O22031" t="s">
        <v>23149</v>
      </c>
    </row>
    <row r="22032" spans="1:15">
      <c r="A22032" s="8" t="str">
        <f t="shared" si="928"/>
        <v>https://w3id.org/kouigenjimonogatari/data/1837-10.json</v>
      </c>
      <c r="B22032">
        <v>1837</v>
      </c>
      <c r="C22032">
        <v>10</v>
      </c>
      <c r="D22032" t="s">
        <v>23172</v>
      </c>
      <c r="E22032" t="s">
        <v>5917</v>
      </c>
      <c r="F22032" t="s">
        <v>22501</v>
      </c>
      <c r="G22032">
        <v>50</v>
      </c>
      <c r="H22032" t="s">
        <v>5919</v>
      </c>
      <c r="I22032" t="s">
        <v>5920</v>
      </c>
      <c r="L22032" t="s">
        <v>11682</v>
      </c>
      <c r="M22032" t="s">
        <v>23148</v>
      </c>
      <c r="N22032" t="s">
        <v>20966</v>
      </c>
      <c r="O22032" t="s">
        <v>23149</v>
      </c>
    </row>
    <row r="22033" spans="1:15">
      <c r="A22033" s="8" t="str">
        <f t="shared" si="928"/>
        <v>https://w3id.org/kouigenjimonogatari/data/1837-11.json</v>
      </c>
      <c r="B22033">
        <v>1837</v>
      </c>
      <c r="C22033">
        <v>11</v>
      </c>
      <c r="D22033" t="s">
        <v>23173</v>
      </c>
      <c r="E22033" t="s">
        <v>5917</v>
      </c>
      <c r="F22033" t="s">
        <v>22501</v>
      </c>
      <c r="G22033">
        <v>50</v>
      </c>
      <c r="H22033" t="s">
        <v>5919</v>
      </c>
      <c r="I22033" t="s">
        <v>5920</v>
      </c>
      <c r="L22033" t="s">
        <v>11682</v>
      </c>
      <c r="M22033" t="s">
        <v>23148</v>
      </c>
      <c r="N22033" t="s">
        <v>20966</v>
      </c>
      <c r="O22033" t="s">
        <v>23149</v>
      </c>
    </row>
    <row r="22034" spans="1:15">
      <c r="A22034" s="8" t="str">
        <f t="shared" si="928"/>
        <v>https://w3id.org/kouigenjimonogatari/data/1837-12.json</v>
      </c>
      <c r="B22034">
        <v>1837</v>
      </c>
      <c r="C22034">
        <v>12</v>
      </c>
      <c r="D22034" t="s">
        <v>23174</v>
      </c>
      <c r="E22034" t="s">
        <v>5917</v>
      </c>
      <c r="F22034" t="s">
        <v>22501</v>
      </c>
      <c r="G22034">
        <v>50</v>
      </c>
      <c r="H22034" t="s">
        <v>5919</v>
      </c>
      <c r="I22034" t="s">
        <v>5920</v>
      </c>
      <c r="L22034" t="s">
        <v>11682</v>
      </c>
      <c r="M22034" t="s">
        <v>23148</v>
      </c>
      <c r="N22034" t="s">
        <v>20966</v>
      </c>
      <c r="O22034" t="s">
        <v>23149</v>
      </c>
    </row>
    <row r="22035" spans="1:15">
      <c r="A22035" s="8" t="str">
        <f t="shared" si="928"/>
        <v>https://w3id.org/kouigenjimonogatari/data/1837-13.json</v>
      </c>
      <c r="B22035">
        <v>1837</v>
      </c>
      <c r="C22035">
        <v>13</v>
      </c>
      <c r="D22035" t="s">
        <v>23175</v>
      </c>
      <c r="E22035" t="s">
        <v>5917</v>
      </c>
      <c r="F22035" t="s">
        <v>22501</v>
      </c>
      <c r="G22035">
        <v>50</v>
      </c>
      <c r="H22035" t="s">
        <v>5919</v>
      </c>
      <c r="I22035" t="s">
        <v>5920</v>
      </c>
      <c r="L22035" t="s">
        <v>11682</v>
      </c>
      <c r="M22035" t="s">
        <v>23148</v>
      </c>
      <c r="N22035" t="s">
        <v>20966</v>
      </c>
      <c r="O22035" t="s">
        <v>23149</v>
      </c>
    </row>
    <row r="22036" spans="1:15">
      <c r="A22036" s="8" t="str">
        <f t="shared" si="928"/>
        <v>https://w3id.org/kouigenjimonogatari/data/1837-14.json</v>
      </c>
      <c r="B22036">
        <v>1837</v>
      </c>
      <c r="C22036">
        <v>14</v>
      </c>
      <c r="D22036" t="s">
        <v>23176</v>
      </c>
      <c r="E22036" t="s">
        <v>5917</v>
      </c>
      <c r="F22036" t="s">
        <v>22501</v>
      </c>
      <c r="G22036">
        <v>50</v>
      </c>
      <c r="H22036" t="s">
        <v>5919</v>
      </c>
      <c r="I22036" t="s">
        <v>5920</v>
      </c>
      <c r="L22036" t="s">
        <v>11682</v>
      </c>
      <c r="M22036" t="s">
        <v>23148</v>
      </c>
      <c r="N22036" t="s">
        <v>20966</v>
      </c>
      <c r="O22036" t="s">
        <v>23149</v>
      </c>
    </row>
    <row r="22037" spans="1:15">
      <c r="A22037" s="8" t="str">
        <f t="shared" si="928"/>
        <v>https://w3id.org/kouigenjimonogatari/data/1838-01.json</v>
      </c>
      <c r="B22037">
        <v>1838</v>
      </c>
      <c r="C22037">
        <v>1</v>
      </c>
      <c r="D22037" t="s">
        <v>23178</v>
      </c>
      <c r="E22037" t="s">
        <v>5917</v>
      </c>
      <c r="F22037" t="s">
        <v>22501</v>
      </c>
      <c r="G22037">
        <v>50</v>
      </c>
      <c r="H22037" t="s">
        <v>5919</v>
      </c>
      <c r="I22037" t="s">
        <v>5920</v>
      </c>
      <c r="L22037" t="s">
        <v>8077</v>
      </c>
      <c r="M22037" t="s">
        <v>23179</v>
      </c>
      <c r="N22037" t="s">
        <v>20966</v>
      </c>
      <c r="O22037" t="s">
        <v>23180</v>
      </c>
    </row>
    <row r="22038" spans="1:15">
      <c r="A22038" s="8" t="str">
        <f t="shared" si="928"/>
        <v>https://w3id.org/kouigenjimonogatari/data/1838-02.json</v>
      </c>
      <c r="B22038">
        <v>1838</v>
      </c>
      <c r="C22038">
        <v>2</v>
      </c>
      <c r="D22038" t="s">
        <v>23181</v>
      </c>
      <c r="E22038" t="s">
        <v>5917</v>
      </c>
      <c r="F22038" t="s">
        <v>22501</v>
      </c>
      <c r="G22038">
        <v>50</v>
      </c>
      <c r="H22038" t="s">
        <v>5919</v>
      </c>
      <c r="I22038" t="s">
        <v>5920</v>
      </c>
      <c r="L22038" t="s">
        <v>8077</v>
      </c>
      <c r="M22038" t="s">
        <v>23179</v>
      </c>
      <c r="N22038" t="s">
        <v>20966</v>
      </c>
      <c r="O22038" t="s">
        <v>23180</v>
      </c>
    </row>
    <row r="22039" spans="1:15">
      <c r="A22039" s="8" t="str">
        <f t="shared" si="928"/>
        <v>https://w3id.org/kouigenjimonogatari/data/1838-03.json</v>
      </c>
      <c r="B22039">
        <v>1838</v>
      </c>
      <c r="C22039">
        <v>3</v>
      </c>
      <c r="D22039" t="s">
        <v>23182</v>
      </c>
      <c r="E22039" t="s">
        <v>5917</v>
      </c>
      <c r="F22039" t="s">
        <v>22501</v>
      </c>
      <c r="G22039">
        <v>50</v>
      </c>
      <c r="H22039" t="s">
        <v>5919</v>
      </c>
      <c r="I22039" t="s">
        <v>5920</v>
      </c>
      <c r="L22039" t="s">
        <v>8077</v>
      </c>
      <c r="M22039" t="s">
        <v>23179</v>
      </c>
      <c r="N22039" t="s">
        <v>20966</v>
      </c>
      <c r="O22039" t="s">
        <v>23180</v>
      </c>
    </row>
    <row r="22040" spans="1:15">
      <c r="A22040" s="8" t="str">
        <f t="shared" si="928"/>
        <v>https://w3id.org/kouigenjimonogatari/data/1838-04.json</v>
      </c>
      <c r="B22040">
        <v>1838</v>
      </c>
      <c r="C22040">
        <v>4</v>
      </c>
      <c r="D22040" t="s">
        <v>23183</v>
      </c>
      <c r="E22040" t="s">
        <v>5917</v>
      </c>
      <c r="F22040" t="s">
        <v>22501</v>
      </c>
      <c r="G22040">
        <v>50</v>
      </c>
      <c r="H22040" t="s">
        <v>5919</v>
      </c>
      <c r="I22040" t="s">
        <v>5920</v>
      </c>
      <c r="L22040" t="s">
        <v>8077</v>
      </c>
      <c r="M22040" t="s">
        <v>23179</v>
      </c>
      <c r="N22040" t="s">
        <v>20966</v>
      </c>
      <c r="O22040" t="s">
        <v>23180</v>
      </c>
    </row>
    <row r="22041" spans="1:15">
      <c r="A22041" s="8" t="str">
        <f t="shared" si="928"/>
        <v>https://w3id.org/kouigenjimonogatari/data/1838-05.json</v>
      </c>
      <c r="B22041">
        <v>1838</v>
      </c>
      <c r="C22041">
        <v>5</v>
      </c>
      <c r="D22041" t="s">
        <v>23184</v>
      </c>
      <c r="E22041" t="s">
        <v>5917</v>
      </c>
      <c r="F22041" t="s">
        <v>22501</v>
      </c>
      <c r="G22041">
        <v>50</v>
      </c>
      <c r="H22041" t="s">
        <v>5919</v>
      </c>
      <c r="I22041" t="s">
        <v>5920</v>
      </c>
      <c r="L22041" t="s">
        <v>8077</v>
      </c>
      <c r="M22041" t="s">
        <v>23179</v>
      </c>
      <c r="N22041" t="s">
        <v>20966</v>
      </c>
      <c r="O22041" t="s">
        <v>23180</v>
      </c>
    </row>
    <row r="22042" spans="1:15">
      <c r="A22042" s="8" t="str">
        <f t="shared" si="928"/>
        <v>https://w3id.org/kouigenjimonogatari/data/1838-06.json</v>
      </c>
      <c r="B22042">
        <v>1838</v>
      </c>
      <c r="C22042">
        <v>6</v>
      </c>
      <c r="D22042" t="s">
        <v>23185</v>
      </c>
      <c r="E22042" t="s">
        <v>5917</v>
      </c>
      <c r="F22042" t="s">
        <v>22501</v>
      </c>
      <c r="G22042">
        <v>50</v>
      </c>
      <c r="H22042" t="s">
        <v>5919</v>
      </c>
      <c r="I22042" t="s">
        <v>5920</v>
      </c>
      <c r="L22042" t="s">
        <v>8077</v>
      </c>
      <c r="M22042" t="s">
        <v>23179</v>
      </c>
      <c r="N22042" t="s">
        <v>20966</v>
      </c>
      <c r="O22042" t="s">
        <v>23180</v>
      </c>
    </row>
    <row r="22043" spans="1:15">
      <c r="A22043" s="8" t="str">
        <f t="shared" si="928"/>
        <v>https://w3id.org/kouigenjimonogatari/data/1838-07.json</v>
      </c>
      <c r="B22043">
        <v>1838</v>
      </c>
      <c r="C22043">
        <v>7</v>
      </c>
      <c r="D22043" t="s">
        <v>23186</v>
      </c>
      <c r="E22043" t="s">
        <v>5917</v>
      </c>
      <c r="F22043" t="s">
        <v>22501</v>
      </c>
      <c r="G22043">
        <v>50</v>
      </c>
      <c r="H22043" t="s">
        <v>5919</v>
      </c>
      <c r="I22043" t="s">
        <v>5920</v>
      </c>
      <c r="L22043" t="s">
        <v>8077</v>
      </c>
      <c r="M22043" t="s">
        <v>23179</v>
      </c>
      <c r="N22043" t="s">
        <v>20966</v>
      </c>
      <c r="O22043" t="s">
        <v>23180</v>
      </c>
    </row>
    <row r="22044" spans="1:15">
      <c r="A22044" s="8" t="str">
        <f t="shared" si="928"/>
        <v>https://w3id.org/kouigenjimonogatari/data/1838-08.json</v>
      </c>
      <c r="B22044">
        <v>1838</v>
      </c>
      <c r="C22044">
        <v>8</v>
      </c>
      <c r="D22044" t="s">
        <v>23187</v>
      </c>
      <c r="E22044" t="s">
        <v>5917</v>
      </c>
      <c r="F22044" t="s">
        <v>22501</v>
      </c>
      <c r="G22044">
        <v>50</v>
      </c>
      <c r="H22044" t="s">
        <v>5919</v>
      </c>
      <c r="I22044" t="s">
        <v>5920</v>
      </c>
      <c r="L22044" t="s">
        <v>8077</v>
      </c>
      <c r="M22044" t="s">
        <v>23179</v>
      </c>
      <c r="N22044" t="s">
        <v>20966</v>
      </c>
      <c r="O22044" t="s">
        <v>23180</v>
      </c>
    </row>
    <row r="22045" spans="1:15">
      <c r="A22045" s="8" t="str">
        <f t="shared" si="928"/>
        <v>https://w3id.org/kouigenjimonogatari/data/1838-09.json</v>
      </c>
      <c r="B22045">
        <v>1838</v>
      </c>
      <c r="C22045">
        <v>9</v>
      </c>
      <c r="D22045" t="s">
        <v>23188</v>
      </c>
      <c r="E22045" t="s">
        <v>5917</v>
      </c>
      <c r="F22045" t="s">
        <v>22501</v>
      </c>
      <c r="G22045">
        <v>50</v>
      </c>
      <c r="H22045" t="s">
        <v>5919</v>
      </c>
      <c r="I22045" t="s">
        <v>5920</v>
      </c>
      <c r="L22045" t="s">
        <v>8077</v>
      </c>
      <c r="M22045" t="s">
        <v>23179</v>
      </c>
      <c r="N22045" t="s">
        <v>20966</v>
      </c>
      <c r="O22045" t="s">
        <v>23180</v>
      </c>
    </row>
    <row r="22046" spans="1:15">
      <c r="A22046" s="8" t="str">
        <f t="shared" si="928"/>
        <v>https://w3id.org/kouigenjimonogatari/data/1838-10.json</v>
      </c>
      <c r="B22046">
        <v>1838</v>
      </c>
      <c r="C22046">
        <v>10</v>
      </c>
      <c r="D22046" t="s">
        <v>23189</v>
      </c>
      <c r="E22046" t="s">
        <v>5917</v>
      </c>
      <c r="F22046" t="s">
        <v>22501</v>
      </c>
      <c r="G22046">
        <v>50</v>
      </c>
      <c r="H22046" t="s">
        <v>5919</v>
      </c>
      <c r="I22046" t="s">
        <v>5920</v>
      </c>
      <c r="L22046" t="s">
        <v>8077</v>
      </c>
      <c r="M22046" t="s">
        <v>23179</v>
      </c>
      <c r="N22046" t="s">
        <v>20966</v>
      </c>
      <c r="O22046" t="s">
        <v>23180</v>
      </c>
    </row>
    <row r="22047" spans="1:15">
      <c r="A22047" s="8" t="str">
        <f t="shared" si="928"/>
        <v>https://w3id.org/kouigenjimonogatari/data/1838-11.json</v>
      </c>
      <c r="B22047">
        <v>1838</v>
      </c>
      <c r="C22047">
        <v>11</v>
      </c>
      <c r="D22047" t="s">
        <v>23190</v>
      </c>
      <c r="E22047" t="s">
        <v>5917</v>
      </c>
      <c r="F22047" t="s">
        <v>22501</v>
      </c>
      <c r="G22047">
        <v>50</v>
      </c>
      <c r="H22047" t="s">
        <v>5919</v>
      </c>
      <c r="I22047" t="s">
        <v>5920</v>
      </c>
      <c r="L22047" t="s">
        <v>8077</v>
      </c>
      <c r="M22047" t="s">
        <v>23179</v>
      </c>
      <c r="N22047" t="s">
        <v>20966</v>
      </c>
      <c r="O22047" t="s">
        <v>23180</v>
      </c>
    </row>
    <row r="22048" spans="1:15">
      <c r="A22048" s="8" t="str">
        <f t="shared" si="928"/>
        <v>https://w3id.org/kouigenjimonogatari/data/1838-12.json</v>
      </c>
      <c r="B22048">
        <v>1838</v>
      </c>
      <c r="C22048">
        <v>12</v>
      </c>
      <c r="D22048" t="s">
        <v>23191</v>
      </c>
      <c r="E22048" t="s">
        <v>5917</v>
      </c>
      <c r="F22048" t="s">
        <v>22501</v>
      </c>
      <c r="G22048">
        <v>50</v>
      </c>
      <c r="H22048" t="s">
        <v>5919</v>
      </c>
      <c r="I22048" t="s">
        <v>5920</v>
      </c>
      <c r="L22048" t="s">
        <v>8077</v>
      </c>
      <c r="M22048" t="s">
        <v>23179</v>
      </c>
      <c r="N22048" t="s">
        <v>20966</v>
      </c>
      <c r="O22048" t="s">
        <v>23180</v>
      </c>
    </row>
    <row r="22049" spans="1:15">
      <c r="A22049" s="8" t="str">
        <f t="shared" si="928"/>
        <v>https://w3id.org/kouigenjimonogatari/data/1838-13.json</v>
      </c>
      <c r="B22049">
        <v>1838</v>
      </c>
      <c r="C22049">
        <v>13</v>
      </c>
      <c r="D22049" t="s">
        <v>23192</v>
      </c>
      <c r="E22049" t="s">
        <v>5917</v>
      </c>
      <c r="F22049" t="s">
        <v>22501</v>
      </c>
      <c r="G22049">
        <v>50</v>
      </c>
      <c r="H22049" t="s">
        <v>5919</v>
      </c>
      <c r="I22049" t="s">
        <v>5920</v>
      </c>
      <c r="L22049" t="s">
        <v>8077</v>
      </c>
      <c r="M22049" t="s">
        <v>23179</v>
      </c>
      <c r="N22049" t="s">
        <v>20966</v>
      </c>
      <c r="O22049" t="s">
        <v>23180</v>
      </c>
    </row>
    <row r="22050" spans="1:15">
      <c r="A22050" s="8" t="str">
        <f t="shared" si="928"/>
        <v>https://w3id.org/kouigenjimonogatari/data/1838-14.json</v>
      </c>
      <c r="B22050">
        <v>1838</v>
      </c>
      <c r="C22050">
        <v>14</v>
      </c>
      <c r="D22050" t="s">
        <v>23193</v>
      </c>
      <c r="E22050" t="s">
        <v>5917</v>
      </c>
      <c r="F22050" t="s">
        <v>22501</v>
      </c>
      <c r="G22050">
        <v>50</v>
      </c>
      <c r="H22050" t="s">
        <v>5919</v>
      </c>
      <c r="I22050" t="s">
        <v>5920</v>
      </c>
      <c r="L22050" t="s">
        <v>8077</v>
      </c>
      <c r="M22050" t="s">
        <v>23179</v>
      </c>
      <c r="N22050" t="s">
        <v>20966</v>
      </c>
      <c r="O22050" t="s">
        <v>23180</v>
      </c>
    </row>
    <row r="22051" spans="1:15">
      <c r="A22051" s="8" t="str">
        <f t="shared" si="928"/>
        <v>https://w3id.org/kouigenjimonogatari/data/1839-01.json</v>
      </c>
      <c r="B22051">
        <v>1839</v>
      </c>
      <c r="C22051">
        <v>1</v>
      </c>
      <c r="D22051" t="s">
        <v>23194</v>
      </c>
      <c r="E22051" t="s">
        <v>5917</v>
      </c>
      <c r="F22051" t="s">
        <v>22501</v>
      </c>
      <c r="G22051">
        <v>50</v>
      </c>
      <c r="H22051" t="s">
        <v>5919</v>
      </c>
      <c r="I22051" t="s">
        <v>5920</v>
      </c>
      <c r="L22051" t="s">
        <v>8077</v>
      </c>
      <c r="M22051" t="s">
        <v>23179</v>
      </c>
      <c r="N22051" t="s">
        <v>20966</v>
      </c>
      <c r="O22051" t="s">
        <v>23180</v>
      </c>
    </row>
    <row r="22052" spans="1:15">
      <c r="A22052" s="8" t="str">
        <f t="shared" si="928"/>
        <v>https://w3id.org/kouigenjimonogatari/data/1839-02.json</v>
      </c>
      <c r="B22052">
        <v>1839</v>
      </c>
      <c r="C22052">
        <v>2</v>
      </c>
      <c r="D22052" t="s">
        <v>23195</v>
      </c>
      <c r="E22052" t="s">
        <v>5917</v>
      </c>
      <c r="F22052" t="s">
        <v>22501</v>
      </c>
      <c r="G22052">
        <v>50</v>
      </c>
      <c r="H22052" t="s">
        <v>5919</v>
      </c>
      <c r="I22052" t="s">
        <v>5920</v>
      </c>
      <c r="L22052" t="s">
        <v>8077</v>
      </c>
      <c r="M22052" t="s">
        <v>23179</v>
      </c>
      <c r="N22052" t="s">
        <v>20966</v>
      </c>
      <c r="O22052" t="s">
        <v>23180</v>
      </c>
    </row>
    <row r="22053" spans="1:15">
      <c r="A22053" s="8" t="str">
        <f t="shared" si="928"/>
        <v>https://w3id.org/kouigenjimonogatari/data/1839-03.json</v>
      </c>
      <c r="B22053">
        <v>1839</v>
      </c>
      <c r="C22053">
        <v>3</v>
      </c>
      <c r="D22053" t="s">
        <v>23196</v>
      </c>
      <c r="E22053" t="s">
        <v>5917</v>
      </c>
      <c r="F22053" t="s">
        <v>22501</v>
      </c>
      <c r="G22053">
        <v>50</v>
      </c>
      <c r="H22053" t="s">
        <v>5919</v>
      </c>
      <c r="I22053" t="s">
        <v>5920</v>
      </c>
      <c r="L22053" t="s">
        <v>8077</v>
      </c>
      <c r="M22053" t="s">
        <v>23179</v>
      </c>
      <c r="N22053" t="s">
        <v>20966</v>
      </c>
      <c r="O22053" t="s">
        <v>23180</v>
      </c>
    </row>
    <row r="22054" spans="1:15">
      <c r="A22054" s="8" t="str">
        <f t="shared" si="928"/>
        <v>https://w3id.org/kouigenjimonogatari/data/1839-04.json</v>
      </c>
      <c r="B22054">
        <v>1839</v>
      </c>
      <c r="C22054">
        <v>4</v>
      </c>
      <c r="D22054" t="s">
        <v>23197</v>
      </c>
      <c r="E22054" t="s">
        <v>5917</v>
      </c>
      <c r="F22054" t="s">
        <v>22501</v>
      </c>
      <c r="G22054">
        <v>50</v>
      </c>
      <c r="H22054" t="s">
        <v>5919</v>
      </c>
      <c r="I22054" t="s">
        <v>5920</v>
      </c>
      <c r="L22054" t="s">
        <v>8077</v>
      </c>
      <c r="M22054" t="s">
        <v>23179</v>
      </c>
      <c r="N22054" t="s">
        <v>20966</v>
      </c>
      <c r="O22054" t="s">
        <v>23180</v>
      </c>
    </row>
    <row r="22055" spans="1:15">
      <c r="A22055" s="8" t="str">
        <f t="shared" si="928"/>
        <v>https://w3id.org/kouigenjimonogatari/data/1839-05.json</v>
      </c>
      <c r="B22055">
        <v>1839</v>
      </c>
      <c r="C22055">
        <v>5</v>
      </c>
      <c r="D22055" t="s">
        <v>23198</v>
      </c>
      <c r="E22055" t="s">
        <v>5917</v>
      </c>
      <c r="F22055" t="s">
        <v>22501</v>
      </c>
      <c r="G22055">
        <v>50</v>
      </c>
      <c r="H22055" t="s">
        <v>5919</v>
      </c>
      <c r="I22055" t="s">
        <v>5920</v>
      </c>
      <c r="L22055" t="s">
        <v>8077</v>
      </c>
      <c r="M22055" t="s">
        <v>23179</v>
      </c>
      <c r="N22055" t="s">
        <v>20966</v>
      </c>
      <c r="O22055" t="s">
        <v>23180</v>
      </c>
    </row>
    <row r="22056" spans="1:15">
      <c r="A22056" s="8" t="str">
        <f t="shared" si="928"/>
        <v>https://w3id.org/kouigenjimonogatari/data/1839-06.json</v>
      </c>
      <c r="B22056">
        <v>1839</v>
      </c>
      <c r="C22056">
        <v>6</v>
      </c>
      <c r="D22056" t="s">
        <v>23199</v>
      </c>
      <c r="E22056" t="s">
        <v>5917</v>
      </c>
      <c r="F22056" t="s">
        <v>22501</v>
      </c>
      <c r="G22056">
        <v>50</v>
      </c>
      <c r="H22056" t="s">
        <v>5919</v>
      </c>
      <c r="I22056" t="s">
        <v>5920</v>
      </c>
      <c r="L22056" t="s">
        <v>8077</v>
      </c>
      <c r="M22056" t="s">
        <v>23179</v>
      </c>
      <c r="N22056" t="s">
        <v>20966</v>
      </c>
      <c r="O22056" t="s">
        <v>23180</v>
      </c>
    </row>
    <row r="22057" spans="1:15">
      <c r="A22057" s="8" t="str">
        <f t="shared" si="928"/>
        <v>https://w3id.org/kouigenjimonogatari/data/1839-07.json</v>
      </c>
      <c r="B22057">
        <v>1839</v>
      </c>
      <c r="C22057">
        <v>7</v>
      </c>
      <c r="D22057" t="s">
        <v>23200</v>
      </c>
      <c r="E22057" t="s">
        <v>5917</v>
      </c>
      <c r="F22057" t="s">
        <v>22501</v>
      </c>
      <c r="G22057">
        <v>50</v>
      </c>
      <c r="H22057" t="s">
        <v>5919</v>
      </c>
      <c r="I22057" t="s">
        <v>5920</v>
      </c>
      <c r="L22057" t="s">
        <v>8077</v>
      </c>
      <c r="M22057" t="s">
        <v>23179</v>
      </c>
      <c r="N22057" t="s">
        <v>20966</v>
      </c>
      <c r="O22057" t="s">
        <v>23180</v>
      </c>
    </row>
    <row r="22058" spans="1:15">
      <c r="A22058" s="8" t="str">
        <f t="shared" si="928"/>
        <v>https://w3id.org/kouigenjimonogatari/data/1839-08.json</v>
      </c>
      <c r="B22058">
        <v>1839</v>
      </c>
      <c r="C22058">
        <v>8</v>
      </c>
      <c r="D22058" t="s">
        <v>23201</v>
      </c>
      <c r="E22058" t="s">
        <v>5917</v>
      </c>
      <c r="F22058" t="s">
        <v>22501</v>
      </c>
      <c r="G22058">
        <v>50</v>
      </c>
      <c r="H22058" t="s">
        <v>5919</v>
      </c>
      <c r="I22058" t="s">
        <v>5920</v>
      </c>
      <c r="L22058" t="s">
        <v>8077</v>
      </c>
      <c r="M22058" t="s">
        <v>23179</v>
      </c>
      <c r="N22058" t="s">
        <v>20966</v>
      </c>
      <c r="O22058" t="s">
        <v>23180</v>
      </c>
    </row>
    <row r="22059" spans="1:15">
      <c r="A22059" s="8" t="str">
        <f t="shared" si="928"/>
        <v>https://w3id.org/kouigenjimonogatari/data/1839-09.json</v>
      </c>
      <c r="B22059">
        <v>1839</v>
      </c>
      <c r="C22059">
        <v>9</v>
      </c>
      <c r="D22059" t="s">
        <v>23202</v>
      </c>
      <c r="E22059" t="s">
        <v>5917</v>
      </c>
      <c r="F22059" t="s">
        <v>22501</v>
      </c>
      <c r="G22059">
        <v>50</v>
      </c>
      <c r="H22059" t="s">
        <v>5919</v>
      </c>
      <c r="I22059" t="s">
        <v>5920</v>
      </c>
      <c r="L22059" t="s">
        <v>8077</v>
      </c>
      <c r="M22059" t="s">
        <v>23179</v>
      </c>
      <c r="N22059" t="s">
        <v>20966</v>
      </c>
      <c r="O22059" t="s">
        <v>23180</v>
      </c>
    </row>
    <row r="22060" spans="1:15">
      <c r="A22060" s="8" t="str">
        <f t="shared" si="928"/>
        <v>https://w3id.org/kouigenjimonogatari/data/1839-10.json</v>
      </c>
      <c r="B22060">
        <v>1839</v>
      </c>
      <c r="C22060">
        <v>10</v>
      </c>
      <c r="D22060" t="s">
        <v>23203</v>
      </c>
      <c r="E22060" t="s">
        <v>5917</v>
      </c>
      <c r="F22060" t="s">
        <v>22501</v>
      </c>
      <c r="G22060">
        <v>50</v>
      </c>
      <c r="H22060" t="s">
        <v>5919</v>
      </c>
      <c r="I22060" t="s">
        <v>5920</v>
      </c>
      <c r="L22060" t="s">
        <v>8077</v>
      </c>
      <c r="M22060" t="s">
        <v>23179</v>
      </c>
      <c r="N22060" t="s">
        <v>20966</v>
      </c>
      <c r="O22060" t="s">
        <v>23180</v>
      </c>
    </row>
    <row r="22061" spans="1:15">
      <c r="A22061" s="8" t="str">
        <f t="shared" si="928"/>
        <v>https://w3id.org/kouigenjimonogatari/data/1839-11.json</v>
      </c>
      <c r="B22061">
        <v>1839</v>
      </c>
      <c r="C22061">
        <v>11</v>
      </c>
      <c r="D22061" t="s">
        <v>23204</v>
      </c>
      <c r="E22061" t="s">
        <v>5917</v>
      </c>
      <c r="F22061" t="s">
        <v>22501</v>
      </c>
      <c r="G22061">
        <v>50</v>
      </c>
      <c r="H22061" t="s">
        <v>5919</v>
      </c>
      <c r="I22061" t="s">
        <v>5920</v>
      </c>
      <c r="L22061" t="s">
        <v>8077</v>
      </c>
      <c r="M22061" t="s">
        <v>23179</v>
      </c>
      <c r="N22061" t="s">
        <v>20966</v>
      </c>
      <c r="O22061" t="s">
        <v>23180</v>
      </c>
    </row>
    <row r="22062" spans="1:15">
      <c r="A22062" s="8" t="str">
        <f t="shared" si="928"/>
        <v>https://w3id.org/kouigenjimonogatari/data/1839-12.json</v>
      </c>
      <c r="B22062">
        <v>1839</v>
      </c>
      <c r="C22062">
        <v>12</v>
      </c>
      <c r="D22062" t="s">
        <v>23205</v>
      </c>
      <c r="E22062" t="s">
        <v>5917</v>
      </c>
      <c r="F22062" t="s">
        <v>22501</v>
      </c>
      <c r="G22062">
        <v>50</v>
      </c>
      <c r="H22062" t="s">
        <v>5919</v>
      </c>
      <c r="I22062" t="s">
        <v>5920</v>
      </c>
      <c r="L22062" t="s">
        <v>8077</v>
      </c>
      <c r="M22062" t="s">
        <v>23179</v>
      </c>
      <c r="N22062" t="s">
        <v>20966</v>
      </c>
      <c r="O22062" t="s">
        <v>23180</v>
      </c>
    </row>
    <row r="22063" spans="1:15">
      <c r="A22063" s="8" t="str">
        <f t="shared" si="928"/>
        <v>https://w3id.org/kouigenjimonogatari/data/1839-13.json</v>
      </c>
      <c r="B22063">
        <v>1839</v>
      </c>
      <c r="C22063">
        <v>13</v>
      </c>
      <c r="D22063" t="s">
        <v>23206</v>
      </c>
      <c r="E22063" t="s">
        <v>5917</v>
      </c>
      <c r="F22063" t="s">
        <v>22501</v>
      </c>
      <c r="G22063">
        <v>50</v>
      </c>
      <c r="H22063" t="s">
        <v>5919</v>
      </c>
      <c r="I22063" t="s">
        <v>5920</v>
      </c>
      <c r="L22063" t="s">
        <v>8077</v>
      </c>
      <c r="M22063" t="s">
        <v>23179</v>
      </c>
      <c r="N22063" t="s">
        <v>20966</v>
      </c>
      <c r="O22063" t="s">
        <v>23180</v>
      </c>
    </row>
    <row r="22064" spans="1:15">
      <c r="A22064" s="8" t="str">
        <f t="shared" si="928"/>
        <v>https://w3id.org/kouigenjimonogatari/data/1839-14.json</v>
      </c>
      <c r="B22064">
        <v>1839</v>
      </c>
      <c r="C22064">
        <v>14</v>
      </c>
      <c r="D22064" t="s">
        <v>23207</v>
      </c>
      <c r="E22064" t="s">
        <v>5917</v>
      </c>
      <c r="F22064" t="s">
        <v>22501</v>
      </c>
      <c r="G22064">
        <v>50</v>
      </c>
      <c r="H22064" t="s">
        <v>5919</v>
      </c>
      <c r="I22064" t="s">
        <v>5920</v>
      </c>
      <c r="L22064" t="s">
        <v>8077</v>
      </c>
      <c r="M22064" t="s">
        <v>23179</v>
      </c>
      <c r="N22064" t="s">
        <v>20966</v>
      </c>
      <c r="O22064" t="s">
        <v>23180</v>
      </c>
    </row>
    <row r="22065" spans="1:15">
      <c r="A22065" s="8" t="str">
        <f t="shared" si="928"/>
        <v>https://w3id.org/kouigenjimonogatari/data/1840-01.json</v>
      </c>
      <c r="B22065">
        <v>1840</v>
      </c>
      <c r="C22065">
        <v>1</v>
      </c>
      <c r="D22065" t="s">
        <v>23208</v>
      </c>
      <c r="E22065" t="s">
        <v>5917</v>
      </c>
      <c r="F22065" t="s">
        <v>22501</v>
      </c>
      <c r="G22065">
        <v>50</v>
      </c>
      <c r="H22065" t="s">
        <v>5919</v>
      </c>
      <c r="I22065" t="s">
        <v>5920</v>
      </c>
      <c r="L22065" t="s">
        <v>8108</v>
      </c>
      <c r="M22065" t="s">
        <v>23209</v>
      </c>
      <c r="N22065" t="s">
        <v>20966</v>
      </c>
      <c r="O22065" t="s">
        <v>23210</v>
      </c>
    </row>
    <row r="22066" spans="1:15">
      <c r="A22066" s="8" t="str">
        <f t="shared" si="928"/>
        <v>https://w3id.org/kouigenjimonogatari/data/1840-02.json</v>
      </c>
      <c r="B22066">
        <v>1840</v>
      </c>
      <c r="C22066">
        <v>2</v>
      </c>
      <c r="D22066" t="s">
        <v>23211</v>
      </c>
      <c r="E22066" t="s">
        <v>5917</v>
      </c>
      <c r="F22066" t="s">
        <v>22501</v>
      </c>
      <c r="G22066">
        <v>50</v>
      </c>
      <c r="H22066" t="s">
        <v>5919</v>
      </c>
      <c r="I22066" t="s">
        <v>5920</v>
      </c>
      <c r="L22066" t="s">
        <v>8108</v>
      </c>
      <c r="M22066" t="s">
        <v>23209</v>
      </c>
      <c r="N22066" t="s">
        <v>20966</v>
      </c>
      <c r="O22066" t="s">
        <v>23210</v>
      </c>
    </row>
    <row r="22067" spans="1:15">
      <c r="A22067" s="8" t="str">
        <f t="shared" si="928"/>
        <v>https://w3id.org/kouigenjimonogatari/data/1840-03.json</v>
      </c>
      <c r="B22067">
        <v>1840</v>
      </c>
      <c r="C22067">
        <v>3</v>
      </c>
      <c r="D22067" t="s">
        <v>23212</v>
      </c>
      <c r="E22067" t="s">
        <v>5917</v>
      </c>
      <c r="F22067" t="s">
        <v>22501</v>
      </c>
      <c r="G22067">
        <v>50</v>
      </c>
      <c r="H22067" t="s">
        <v>5919</v>
      </c>
      <c r="I22067" t="s">
        <v>5920</v>
      </c>
      <c r="L22067" t="s">
        <v>8108</v>
      </c>
      <c r="M22067" t="s">
        <v>23209</v>
      </c>
      <c r="N22067" t="s">
        <v>20966</v>
      </c>
      <c r="O22067" t="s">
        <v>23210</v>
      </c>
    </row>
    <row r="22068" spans="1:15">
      <c r="A22068" s="8" t="str">
        <f t="shared" si="928"/>
        <v>https://w3id.org/kouigenjimonogatari/data/1840-04.json</v>
      </c>
      <c r="B22068">
        <v>1840</v>
      </c>
      <c r="C22068">
        <v>4</v>
      </c>
      <c r="D22068" t="s">
        <v>23213</v>
      </c>
      <c r="E22068" t="s">
        <v>5917</v>
      </c>
      <c r="F22068" t="s">
        <v>22501</v>
      </c>
      <c r="G22068">
        <v>50</v>
      </c>
      <c r="H22068" t="s">
        <v>5919</v>
      </c>
      <c r="I22068" t="s">
        <v>5920</v>
      </c>
      <c r="L22068" t="s">
        <v>8108</v>
      </c>
      <c r="M22068" t="s">
        <v>23209</v>
      </c>
      <c r="N22068" t="s">
        <v>20966</v>
      </c>
      <c r="O22068" t="s">
        <v>23210</v>
      </c>
    </row>
    <row r="22069" spans="1:15">
      <c r="A22069" s="8" t="str">
        <f t="shared" si="928"/>
        <v>https://w3id.org/kouigenjimonogatari/data/1840-05.json</v>
      </c>
      <c r="B22069">
        <v>1840</v>
      </c>
      <c r="C22069">
        <v>5</v>
      </c>
      <c r="D22069" t="s">
        <v>23214</v>
      </c>
      <c r="E22069" t="s">
        <v>5917</v>
      </c>
      <c r="F22069" t="s">
        <v>22501</v>
      </c>
      <c r="G22069">
        <v>50</v>
      </c>
      <c r="H22069" t="s">
        <v>5919</v>
      </c>
      <c r="I22069" t="s">
        <v>5920</v>
      </c>
      <c r="L22069" t="s">
        <v>8108</v>
      </c>
      <c r="M22069" t="s">
        <v>23209</v>
      </c>
      <c r="N22069" t="s">
        <v>20966</v>
      </c>
      <c r="O22069" t="s">
        <v>23210</v>
      </c>
    </row>
    <row r="22070" spans="1:15">
      <c r="A22070" s="8" t="str">
        <f t="shared" si="928"/>
        <v>https://w3id.org/kouigenjimonogatari/data/1840-06.json</v>
      </c>
      <c r="B22070">
        <v>1840</v>
      </c>
      <c r="C22070">
        <v>6</v>
      </c>
      <c r="D22070" t="s">
        <v>23215</v>
      </c>
      <c r="E22070" t="s">
        <v>5917</v>
      </c>
      <c r="F22070" t="s">
        <v>22501</v>
      </c>
      <c r="G22070">
        <v>50</v>
      </c>
      <c r="H22070" t="s">
        <v>5919</v>
      </c>
      <c r="I22070" t="s">
        <v>5920</v>
      </c>
      <c r="L22070" t="s">
        <v>8108</v>
      </c>
      <c r="M22070" t="s">
        <v>23209</v>
      </c>
      <c r="N22070" t="s">
        <v>20966</v>
      </c>
      <c r="O22070" t="s">
        <v>23210</v>
      </c>
    </row>
    <row r="22071" spans="1:15">
      <c r="A22071" s="8" t="str">
        <f t="shared" si="928"/>
        <v>https://w3id.org/kouigenjimonogatari/data/1840-07.json</v>
      </c>
      <c r="B22071">
        <v>1840</v>
      </c>
      <c r="C22071">
        <v>7</v>
      </c>
      <c r="D22071" t="s">
        <v>23216</v>
      </c>
      <c r="E22071" t="s">
        <v>5917</v>
      </c>
      <c r="F22071" t="s">
        <v>22501</v>
      </c>
      <c r="G22071">
        <v>50</v>
      </c>
      <c r="H22071" t="s">
        <v>5919</v>
      </c>
      <c r="I22071" t="s">
        <v>5920</v>
      </c>
      <c r="L22071" t="s">
        <v>8108</v>
      </c>
      <c r="M22071" t="s">
        <v>23209</v>
      </c>
      <c r="N22071" t="s">
        <v>20966</v>
      </c>
      <c r="O22071" t="s">
        <v>23210</v>
      </c>
    </row>
    <row r="22072" spans="1:15">
      <c r="A22072" s="8" t="str">
        <f t="shared" si="928"/>
        <v>https://w3id.org/kouigenjimonogatari/data/1840-08.json</v>
      </c>
      <c r="B22072">
        <v>1840</v>
      </c>
      <c r="C22072">
        <v>8</v>
      </c>
      <c r="D22072" t="s">
        <v>23217</v>
      </c>
      <c r="E22072" t="s">
        <v>5917</v>
      </c>
      <c r="F22072" t="s">
        <v>22501</v>
      </c>
      <c r="G22072">
        <v>50</v>
      </c>
      <c r="H22072" t="s">
        <v>5919</v>
      </c>
      <c r="I22072" t="s">
        <v>5920</v>
      </c>
      <c r="L22072" t="s">
        <v>8108</v>
      </c>
      <c r="M22072" t="s">
        <v>23209</v>
      </c>
      <c r="N22072" t="s">
        <v>20966</v>
      </c>
      <c r="O22072" t="s">
        <v>23210</v>
      </c>
    </row>
    <row r="22073" spans="1:15">
      <c r="A22073" s="8" t="str">
        <f t="shared" si="928"/>
        <v>https://w3id.org/kouigenjimonogatari/data/1840-09.json</v>
      </c>
      <c r="B22073">
        <v>1840</v>
      </c>
      <c r="C22073">
        <v>9</v>
      </c>
      <c r="D22073" t="s">
        <v>23218</v>
      </c>
      <c r="E22073" t="s">
        <v>5917</v>
      </c>
      <c r="F22073" t="s">
        <v>22501</v>
      </c>
      <c r="G22073">
        <v>50</v>
      </c>
      <c r="H22073" t="s">
        <v>5919</v>
      </c>
      <c r="I22073" t="s">
        <v>5920</v>
      </c>
      <c r="L22073" t="s">
        <v>8108</v>
      </c>
      <c r="M22073" t="s">
        <v>23209</v>
      </c>
      <c r="N22073" t="s">
        <v>20966</v>
      </c>
      <c r="O22073" t="s">
        <v>23210</v>
      </c>
    </row>
    <row r="22074" spans="1:15">
      <c r="A22074" s="8" t="str">
        <f t="shared" si="928"/>
        <v>https://w3id.org/kouigenjimonogatari/data/1840-10.json</v>
      </c>
      <c r="B22074">
        <v>1840</v>
      </c>
      <c r="C22074">
        <v>10</v>
      </c>
      <c r="D22074" t="s">
        <v>23219</v>
      </c>
      <c r="E22074" t="s">
        <v>5917</v>
      </c>
      <c r="F22074" t="s">
        <v>22501</v>
      </c>
      <c r="G22074">
        <v>50</v>
      </c>
      <c r="H22074" t="s">
        <v>5919</v>
      </c>
      <c r="I22074" t="s">
        <v>5920</v>
      </c>
      <c r="L22074" t="s">
        <v>8108</v>
      </c>
      <c r="M22074" t="s">
        <v>23209</v>
      </c>
      <c r="N22074" t="s">
        <v>20966</v>
      </c>
      <c r="O22074" t="s">
        <v>23210</v>
      </c>
    </row>
    <row r="22075" spans="1:15">
      <c r="A22075" s="8" t="str">
        <f t="shared" si="928"/>
        <v>https://w3id.org/kouigenjimonogatari/data/1840-11.json</v>
      </c>
      <c r="B22075">
        <v>1840</v>
      </c>
      <c r="C22075">
        <v>11</v>
      </c>
      <c r="D22075" t="s">
        <v>23220</v>
      </c>
      <c r="E22075" t="s">
        <v>5917</v>
      </c>
      <c r="F22075" t="s">
        <v>22501</v>
      </c>
      <c r="G22075">
        <v>50</v>
      </c>
      <c r="H22075" t="s">
        <v>5919</v>
      </c>
      <c r="I22075" t="s">
        <v>5920</v>
      </c>
      <c r="L22075" t="s">
        <v>8108</v>
      </c>
      <c r="M22075" t="s">
        <v>23209</v>
      </c>
      <c r="N22075" t="s">
        <v>20966</v>
      </c>
      <c r="O22075" t="s">
        <v>23210</v>
      </c>
    </row>
    <row r="22076" spans="1:15">
      <c r="A22076" s="8" t="str">
        <f t="shared" si="928"/>
        <v>https://w3id.org/kouigenjimonogatari/data/1840-12.json</v>
      </c>
      <c r="B22076">
        <v>1840</v>
      </c>
      <c r="C22076">
        <v>12</v>
      </c>
      <c r="D22076" t="s">
        <v>23221</v>
      </c>
      <c r="E22076" t="s">
        <v>5917</v>
      </c>
      <c r="F22076" t="s">
        <v>22501</v>
      </c>
      <c r="G22076">
        <v>50</v>
      </c>
      <c r="H22076" t="s">
        <v>5919</v>
      </c>
      <c r="I22076" t="s">
        <v>5920</v>
      </c>
      <c r="L22076" t="s">
        <v>8108</v>
      </c>
      <c r="M22076" t="s">
        <v>23209</v>
      </c>
      <c r="N22076" t="s">
        <v>20966</v>
      </c>
      <c r="O22076" t="s">
        <v>23210</v>
      </c>
    </row>
    <row r="22077" spans="1:15">
      <c r="A22077" s="8" t="str">
        <f t="shared" si="928"/>
        <v>https://w3id.org/kouigenjimonogatari/data/1840-13.json</v>
      </c>
      <c r="B22077">
        <v>1840</v>
      </c>
      <c r="C22077">
        <v>13</v>
      </c>
      <c r="D22077" t="s">
        <v>23222</v>
      </c>
      <c r="E22077" t="s">
        <v>5917</v>
      </c>
      <c r="F22077" t="s">
        <v>22501</v>
      </c>
      <c r="G22077">
        <v>50</v>
      </c>
      <c r="H22077" t="s">
        <v>5919</v>
      </c>
      <c r="I22077" t="s">
        <v>5920</v>
      </c>
      <c r="L22077" t="s">
        <v>8108</v>
      </c>
      <c r="M22077" t="s">
        <v>23209</v>
      </c>
      <c r="N22077" t="s">
        <v>20966</v>
      </c>
      <c r="O22077" t="s">
        <v>23210</v>
      </c>
    </row>
    <row r="22078" spans="1:15">
      <c r="A22078" s="8" t="str">
        <f t="shared" si="928"/>
        <v>https://w3id.org/kouigenjimonogatari/data/1840-14.json</v>
      </c>
      <c r="B22078">
        <v>1840</v>
      </c>
      <c r="C22078">
        <v>14</v>
      </c>
      <c r="D22078" t="s">
        <v>23223</v>
      </c>
      <c r="E22078" t="s">
        <v>5917</v>
      </c>
      <c r="F22078" t="s">
        <v>22501</v>
      </c>
      <c r="G22078">
        <v>50</v>
      </c>
      <c r="H22078" t="s">
        <v>5919</v>
      </c>
      <c r="I22078" t="s">
        <v>5920</v>
      </c>
      <c r="L22078" t="s">
        <v>8108</v>
      </c>
      <c r="M22078" t="s">
        <v>23209</v>
      </c>
      <c r="N22078" t="s">
        <v>20966</v>
      </c>
      <c r="O22078" t="s">
        <v>23210</v>
      </c>
    </row>
    <row r="22079" spans="1:15">
      <c r="A22079" s="8" t="str">
        <f t="shared" si="928"/>
        <v>https://w3id.org/kouigenjimonogatari/data/1841-01.json</v>
      </c>
      <c r="B22079">
        <v>1841</v>
      </c>
      <c r="C22079">
        <v>1</v>
      </c>
      <c r="D22079" t="s">
        <v>23224</v>
      </c>
      <c r="E22079" t="s">
        <v>5917</v>
      </c>
      <c r="F22079" t="s">
        <v>22501</v>
      </c>
      <c r="G22079">
        <v>50</v>
      </c>
      <c r="H22079" t="s">
        <v>5919</v>
      </c>
      <c r="I22079" t="s">
        <v>5920</v>
      </c>
      <c r="L22079" t="s">
        <v>8108</v>
      </c>
      <c r="M22079" t="s">
        <v>23209</v>
      </c>
      <c r="N22079" t="s">
        <v>20966</v>
      </c>
      <c r="O22079" t="s">
        <v>23210</v>
      </c>
    </row>
    <row r="22080" spans="1:15">
      <c r="A22080" s="8" t="str">
        <f t="shared" ref="A22080:A22143" si="929">"https://w3id.org/kouigenjimonogatari/data/"&amp;TEXT(B22080, "0000")&amp;"-"&amp;TEXT(C22080, "00")&amp;".json"</f>
        <v>https://w3id.org/kouigenjimonogatari/data/1841-02.json</v>
      </c>
      <c r="B22080">
        <v>1841</v>
      </c>
      <c r="C22080">
        <v>2</v>
      </c>
      <c r="D22080" t="s">
        <v>23225</v>
      </c>
      <c r="E22080" t="s">
        <v>5917</v>
      </c>
      <c r="F22080" t="s">
        <v>22501</v>
      </c>
      <c r="G22080">
        <v>50</v>
      </c>
      <c r="H22080" t="s">
        <v>5919</v>
      </c>
      <c r="I22080" t="s">
        <v>5920</v>
      </c>
      <c r="L22080" t="s">
        <v>8108</v>
      </c>
      <c r="M22080" t="s">
        <v>23209</v>
      </c>
      <c r="N22080" t="s">
        <v>20966</v>
      </c>
      <c r="O22080" t="s">
        <v>23210</v>
      </c>
    </row>
    <row r="22081" spans="1:15">
      <c r="A22081" s="8" t="str">
        <f t="shared" si="929"/>
        <v>https://w3id.org/kouigenjimonogatari/data/1841-03.json</v>
      </c>
      <c r="B22081">
        <v>1841</v>
      </c>
      <c r="C22081">
        <v>3</v>
      </c>
      <c r="D22081" t="s">
        <v>23226</v>
      </c>
      <c r="E22081" t="s">
        <v>5917</v>
      </c>
      <c r="F22081" t="s">
        <v>22501</v>
      </c>
      <c r="G22081">
        <v>50</v>
      </c>
      <c r="H22081" t="s">
        <v>5919</v>
      </c>
      <c r="I22081" t="s">
        <v>5920</v>
      </c>
      <c r="L22081" t="s">
        <v>8108</v>
      </c>
      <c r="M22081" t="s">
        <v>23209</v>
      </c>
      <c r="N22081" t="s">
        <v>20966</v>
      </c>
      <c r="O22081" t="s">
        <v>23210</v>
      </c>
    </row>
    <row r="22082" spans="1:15">
      <c r="A22082" s="8" t="str">
        <f t="shared" si="929"/>
        <v>https://w3id.org/kouigenjimonogatari/data/1841-04.json</v>
      </c>
      <c r="B22082">
        <v>1841</v>
      </c>
      <c r="C22082">
        <v>4</v>
      </c>
      <c r="D22082" t="s">
        <v>23227</v>
      </c>
      <c r="E22082" t="s">
        <v>5917</v>
      </c>
      <c r="F22082" t="s">
        <v>22501</v>
      </c>
      <c r="G22082">
        <v>50</v>
      </c>
      <c r="H22082" t="s">
        <v>5919</v>
      </c>
      <c r="I22082" t="s">
        <v>5920</v>
      </c>
      <c r="L22082" t="s">
        <v>8108</v>
      </c>
      <c r="M22082" t="s">
        <v>23209</v>
      </c>
      <c r="N22082" t="s">
        <v>20966</v>
      </c>
      <c r="O22082" t="s">
        <v>23210</v>
      </c>
    </row>
    <row r="22083" spans="1:15">
      <c r="A22083" s="8" t="str">
        <f t="shared" si="929"/>
        <v>https://w3id.org/kouigenjimonogatari/data/1841-05.json</v>
      </c>
      <c r="B22083">
        <v>1841</v>
      </c>
      <c r="C22083">
        <v>5</v>
      </c>
      <c r="D22083" t="s">
        <v>23228</v>
      </c>
      <c r="E22083" t="s">
        <v>5917</v>
      </c>
      <c r="F22083" t="s">
        <v>22501</v>
      </c>
      <c r="G22083">
        <v>50</v>
      </c>
      <c r="H22083" t="s">
        <v>5919</v>
      </c>
      <c r="I22083" t="s">
        <v>5920</v>
      </c>
      <c r="L22083" t="s">
        <v>8108</v>
      </c>
      <c r="M22083" t="s">
        <v>23209</v>
      </c>
      <c r="N22083" t="s">
        <v>20966</v>
      </c>
      <c r="O22083" t="s">
        <v>23210</v>
      </c>
    </row>
    <row r="22084" spans="1:15">
      <c r="A22084" s="8" t="str">
        <f t="shared" si="929"/>
        <v>https://w3id.org/kouigenjimonogatari/data/1841-06.json</v>
      </c>
      <c r="B22084">
        <v>1841</v>
      </c>
      <c r="C22084">
        <v>6</v>
      </c>
      <c r="D22084" t="s">
        <v>23229</v>
      </c>
      <c r="E22084" t="s">
        <v>5917</v>
      </c>
      <c r="F22084" t="s">
        <v>22501</v>
      </c>
      <c r="G22084">
        <v>50</v>
      </c>
      <c r="H22084" t="s">
        <v>5919</v>
      </c>
      <c r="I22084" t="s">
        <v>5920</v>
      </c>
      <c r="L22084" t="s">
        <v>8108</v>
      </c>
      <c r="M22084" t="s">
        <v>23209</v>
      </c>
      <c r="N22084" t="s">
        <v>20966</v>
      </c>
      <c r="O22084" t="s">
        <v>23210</v>
      </c>
    </row>
    <row r="22085" spans="1:15">
      <c r="A22085" s="8" t="str">
        <f t="shared" si="929"/>
        <v>https://w3id.org/kouigenjimonogatari/data/1841-07.json</v>
      </c>
      <c r="B22085">
        <v>1841</v>
      </c>
      <c r="C22085">
        <v>7</v>
      </c>
      <c r="D22085" t="s">
        <v>23230</v>
      </c>
      <c r="E22085" t="s">
        <v>5917</v>
      </c>
      <c r="F22085" t="s">
        <v>22501</v>
      </c>
      <c r="G22085">
        <v>50</v>
      </c>
      <c r="H22085" t="s">
        <v>5919</v>
      </c>
      <c r="I22085" t="s">
        <v>5920</v>
      </c>
      <c r="L22085" t="s">
        <v>8108</v>
      </c>
      <c r="M22085" t="s">
        <v>23209</v>
      </c>
      <c r="N22085" t="s">
        <v>20966</v>
      </c>
      <c r="O22085" t="s">
        <v>23210</v>
      </c>
    </row>
    <row r="22086" spans="1:15">
      <c r="A22086" s="8" t="str">
        <f t="shared" si="929"/>
        <v>https://w3id.org/kouigenjimonogatari/data/1841-08.json</v>
      </c>
      <c r="B22086">
        <v>1841</v>
      </c>
      <c r="C22086">
        <v>8</v>
      </c>
      <c r="D22086" t="s">
        <v>23231</v>
      </c>
      <c r="E22086" t="s">
        <v>5917</v>
      </c>
      <c r="F22086" t="s">
        <v>22501</v>
      </c>
      <c r="G22086">
        <v>50</v>
      </c>
      <c r="H22086" t="s">
        <v>5919</v>
      </c>
      <c r="I22086" t="s">
        <v>5920</v>
      </c>
      <c r="L22086" t="s">
        <v>8108</v>
      </c>
      <c r="M22086" t="s">
        <v>23209</v>
      </c>
      <c r="N22086" t="s">
        <v>20966</v>
      </c>
      <c r="O22086" t="s">
        <v>23210</v>
      </c>
    </row>
    <row r="22087" spans="1:15">
      <c r="A22087" s="8" t="str">
        <f t="shared" si="929"/>
        <v>https://w3id.org/kouigenjimonogatari/data/1841-09.json</v>
      </c>
      <c r="B22087">
        <v>1841</v>
      </c>
      <c r="C22087">
        <v>9</v>
      </c>
      <c r="D22087" t="s">
        <v>23232</v>
      </c>
      <c r="E22087" t="s">
        <v>5917</v>
      </c>
      <c r="F22087" t="s">
        <v>22501</v>
      </c>
      <c r="G22087">
        <v>50</v>
      </c>
      <c r="H22087" t="s">
        <v>5919</v>
      </c>
      <c r="I22087" t="s">
        <v>5920</v>
      </c>
      <c r="L22087" t="s">
        <v>8108</v>
      </c>
      <c r="M22087" t="s">
        <v>23209</v>
      </c>
      <c r="N22087" t="s">
        <v>20966</v>
      </c>
      <c r="O22087" t="s">
        <v>23210</v>
      </c>
    </row>
    <row r="22088" spans="1:15">
      <c r="A22088" s="8" t="str">
        <f t="shared" si="929"/>
        <v>https://w3id.org/kouigenjimonogatari/data/1841-10.json</v>
      </c>
      <c r="B22088">
        <v>1841</v>
      </c>
      <c r="C22088">
        <v>10</v>
      </c>
      <c r="D22088" t="s">
        <v>23233</v>
      </c>
      <c r="E22088" t="s">
        <v>5917</v>
      </c>
      <c r="F22088" t="s">
        <v>22501</v>
      </c>
      <c r="G22088">
        <v>50</v>
      </c>
      <c r="H22088" t="s">
        <v>5919</v>
      </c>
      <c r="I22088" t="s">
        <v>5920</v>
      </c>
      <c r="L22088" t="s">
        <v>8108</v>
      </c>
      <c r="M22088" t="s">
        <v>23209</v>
      </c>
      <c r="N22088" t="s">
        <v>20966</v>
      </c>
      <c r="O22088" t="s">
        <v>23210</v>
      </c>
    </row>
    <row r="22089" spans="1:15">
      <c r="A22089" s="8" t="str">
        <f t="shared" si="929"/>
        <v>https://w3id.org/kouigenjimonogatari/data/1841-11.json</v>
      </c>
      <c r="B22089">
        <v>1841</v>
      </c>
      <c r="C22089">
        <v>11</v>
      </c>
      <c r="D22089" t="s">
        <v>23234</v>
      </c>
      <c r="E22089" t="s">
        <v>5917</v>
      </c>
      <c r="F22089" t="s">
        <v>22501</v>
      </c>
      <c r="G22089">
        <v>50</v>
      </c>
      <c r="H22089" t="s">
        <v>5919</v>
      </c>
      <c r="I22089" t="s">
        <v>5920</v>
      </c>
      <c r="L22089" t="s">
        <v>8108</v>
      </c>
      <c r="M22089" t="s">
        <v>23209</v>
      </c>
      <c r="N22089" t="s">
        <v>20966</v>
      </c>
      <c r="O22089" t="s">
        <v>23210</v>
      </c>
    </row>
    <row r="22090" spans="1:15">
      <c r="A22090" s="8" t="str">
        <f t="shared" si="929"/>
        <v>https://w3id.org/kouigenjimonogatari/data/1841-12.json</v>
      </c>
      <c r="B22090">
        <v>1841</v>
      </c>
      <c r="C22090">
        <v>12</v>
      </c>
      <c r="D22090" t="s">
        <v>23235</v>
      </c>
      <c r="E22090" t="s">
        <v>5917</v>
      </c>
      <c r="F22090" t="s">
        <v>22501</v>
      </c>
      <c r="G22090">
        <v>50</v>
      </c>
      <c r="H22090" t="s">
        <v>5919</v>
      </c>
      <c r="I22090" t="s">
        <v>5920</v>
      </c>
      <c r="L22090" t="s">
        <v>8108</v>
      </c>
      <c r="M22090" t="s">
        <v>23209</v>
      </c>
      <c r="N22090" t="s">
        <v>20966</v>
      </c>
      <c r="O22090" t="s">
        <v>23210</v>
      </c>
    </row>
    <row r="22091" spans="1:15">
      <c r="A22091" s="8" t="str">
        <f t="shared" si="929"/>
        <v>https://w3id.org/kouigenjimonogatari/data/1841-13.json</v>
      </c>
      <c r="B22091">
        <v>1841</v>
      </c>
      <c r="C22091">
        <v>13</v>
      </c>
      <c r="D22091" t="s">
        <v>23236</v>
      </c>
      <c r="E22091" t="s">
        <v>5917</v>
      </c>
      <c r="F22091" t="s">
        <v>22501</v>
      </c>
      <c r="G22091">
        <v>50</v>
      </c>
      <c r="H22091" t="s">
        <v>5919</v>
      </c>
      <c r="I22091" t="s">
        <v>5920</v>
      </c>
      <c r="L22091" t="s">
        <v>8108</v>
      </c>
      <c r="M22091" t="s">
        <v>23209</v>
      </c>
      <c r="N22091" t="s">
        <v>20966</v>
      </c>
      <c r="O22091" t="s">
        <v>23210</v>
      </c>
    </row>
    <row r="22092" spans="1:15">
      <c r="A22092" s="8" t="str">
        <f t="shared" si="929"/>
        <v>https://w3id.org/kouigenjimonogatari/data/1841-14.json</v>
      </c>
      <c r="B22092">
        <v>1841</v>
      </c>
      <c r="C22092">
        <v>14</v>
      </c>
      <c r="D22092" t="s">
        <v>23237</v>
      </c>
      <c r="E22092" t="s">
        <v>5917</v>
      </c>
      <c r="F22092" t="s">
        <v>22501</v>
      </c>
      <c r="G22092">
        <v>50</v>
      </c>
      <c r="H22092" t="s">
        <v>5919</v>
      </c>
      <c r="I22092" t="s">
        <v>5920</v>
      </c>
      <c r="L22092" t="s">
        <v>8108</v>
      </c>
      <c r="M22092" t="s">
        <v>23209</v>
      </c>
      <c r="N22092" t="s">
        <v>20966</v>
      </c>
      <c r="O22092" t="s">
        <v>23210</v>
      </c>
    </row>
    <row r="22093" spans="1:15">
      <c r="A22093" s="8" t="str">
        <f t="shared" si="929"/>
        <v>https://w3id.org/kouigenjimonogatari/data/1842-01.json</v>
      </c>
      <c r="B22093">
        <v>1842</v>
      </c>
      <c r="C22093">
        <v>1</v>
      </c>
      <c r="D22093" t="s">
        <v>23238</v>
      </c>
      <c r="E22093" t="s">
        <v>5917</v>
      </c>
      <c r="F22093" t="s">
        <v>22501</v>
      </c>
      <c r="G22093">
        <v>50</v>
      </c>
      <c r="H22093" t="s">
        <v>5919</v>
      </c>
      <c r="I22093" t="s">
        <v>5920</v>
      </c>
      <c r="L22093" t="s">
        <v>8139</v>
      </c>
      <c r="M22093" t="s">
        <v>23239</v>
      </c>
      <c r="N22093" t="s">
        <v>20966</v>
      </c>
      <c r="O22093" t="s">
        <v>23240</v>
      </c>
    </row>
    <row r="22094" spans="1:15">
      <c r="A22094" s="8" t="str">
        <f t="shared" si="929"/>
        <v>https://w3id.org/kouigenjimonogatari/data/1842-02.json</v>
      </c>
      <c r="B22094">
        <v>1842</v>
      </c>
      <c r="C22094">
        <v>2</v>
      </c>
      <c r="D22094" t="s">
        <v>23241</v>
      </c>
      <c r="E22094" t="s">
        <v>5917</v>
      </c>
      <c r="F22094" t="s">
        <v>22501</v>
      </c>
      <c r="G22094">
        <v>50</v>
      </c>
      <c r="H22094" t="s">
        <v>5919</v>
      </c>
      <c r="I22094" t="s">
        <v>5920</v>
      </c>
      <c r="L22094" t="s">
        <v>8139</v>
      </c>
      <c r="M22094" t="s">
        <v>23239</v>
      </c>
      <c r="N22094" t="s">
        <v>20966</v>
      </c>
      <c r="O22094" t="s">
        <v>23240</v>
      </c>
    </row>
    <row r="22095" spans="1:15">
      <c r="A22095" s="8" t="str">
        <f t="shared" si="929"/>
        <v>https://w3id.org/kouigenjimonogatari/data/1842-03.json</v>
      </c>
      <c r="B22095">
        <v>1842</v>
      </c>
      <c r="C22095">
        <v>3</v>
      </c>
      <c r="D22095" t="s">
        <v>23242</v>
      </c>
      <c r="E22095" t="s">
        <v>5917</v>
      </c>
      <c r="F22095" t="s">
        <v>22501</v>
      </c>
      <c r="G22095">
        <v>50</v>
      </c>
      <c r="H22095" t="s">
        <v>5919</v>
      </c>
      <c r="I22095" t="s">
        <v>5920</v>
      </c>
      <c r="L22095" t="s">
        <v>8139</v>
      </c>
      <c r="M22095" t="s">
        <v>23239</v>
      </c>
      <c r="N22095" t="s">
        <v>20966</v>
      </c>
      <c r="O22095" t="s">
        <v>23240</v>
      </c>
    </row>
    <row r="22096" spans="1:15">
      <c r="A22096" s="8" t="str">
        <f t="shared" si="929"/>
        <v>https://w3id.org/kouigenjimonogatari/data/1842-04.json</v>
      </c>
      <c r="B22096">
        <v>1842</v>
      </c>
      <c r="C22096">
        <v>4</v>
      </c>
      <c r="D22096" t="s">
        <v>23243</v>
      </c>
      <c r="E22096" t="s">
        <v>5917</v>
      </c>
      <c r="F22096" t="s">
        <v>22501</v>
      </c>
      <c r="G22096">
        <v>50</v>
      </c>
      <c r="H22096" t="s">
        <v>5919</v>
      </c>
      <c r="I22096" t="s">
        <v>5920</v>
      </c>
      <c r="L22096" t="s">
        <v>8139</v>
      </c>
      <c r="M22096" t="s">
        <v>23239</v>
      </c>
      <c r="N22096" t="s">
        <v>20966</v>
      </c>
      <c r="O22096" t="s">
        <v>23240</v>
      </c>
    </row>
    <row r="22097" spans="1:15">
      <c r="A22097" s="8" t="str">
        <f t="shared" si="929"/>
        <v>https://w3id.org/kouigenjimonogatari/data/1842-05.json</v>
      </c>
      <c r="B22097">
        <v>1842</v>
      </c>
      <c r="C22097">
        <v>5</v>
      </c>
      <c r="D22097" t="s">
        <v>23244</v>
      </c>
      <c r="E22097" t="s">
        <v>5917</v>
      </c>
      <c r="F22097" t="s">
        <v>22501</v>
      </c>
      <c r="G22097">
        <v>50</v>
      </c>
      <c r="H22097" t="s">
        <v>5919</v>
      </c>
      <c r="I22097" t="s">
        <v>5920</v>
      </c>
      <c r="L22097" t="s">
        <v>8139</v>
      </c>
      <c r="M22097" t="s">
        <v>23239</v>
      </c>
      <c r="N22097" t="s">
        <v>20966</v>
      </c>
      <c r="O22097" t="s">
        <v>23240</v>
      </c>
    </row>
    <row r="22098" spans="1:15">
      <c r="A22098" s="8" t="str">
        <f t="shared" si="929"/>
        <v>https://w3id.org/kouigenjimonogatari/data/1842-06.json</v>
      </c>
      <c r="B22098">
        <v>1842</v>
      </c>
      <c r="C22098">
        <v>6</v>
      </c>
      <c r="D22098" t="s">
        <v>23245</v>
      </c>
      <c r="E22098" t="s">
        <v>5917</v>
      </c>
      <c r="F22098" t="s">
        <v>22501</v>
      </c>
      <c r="G22098">
        <v>50</v>
      </c>
      <c r="H22098" t="s">
        <v>5919</v>
      </c>
      <c r="I22098" t="s">
        <v>5920</v>
      </c>
      <c r="L22098" t="s">
        <v>8139</v>
      </c>
      <c r="M22098" t="s">
        <v>23239</v>
      </c>
      <c r="N22098" t="s">
        <v>20966</v>
      </c>
      <c r="O22098" t="s">
        <v>23240</v>
      </c>
    </row>
    <row r="22099" spans="1:15">
      <c r="A22099" s="8" t="str">
        <f t="shared" si="929"/>
        <v>https://w3id.org/kouigenjimonogatari/data/1842-07.json</v>
      </c>
      <c r="B22099">
        <v>1842</v>
      </c>
      <c r="C22099">
        <v>7</v>
      </c>
      <c r="D22099" t="s">
        <v>23246</v>
      </c>
      <c r="E22099" t="s">
        <v>5917</v>
      </c>
      <c r="F22099" t="s">
        <v>22501</v>
      </c>
      <c r="G22099">
        <v>50</v>
      </c>
      <c r="H22099" t="s">
        <v>5919</v>
      </c>
      <c r="I22099" t="s">
        <v>5920</v>
      </c>
      <c r="L22099" t="s">
        <v>8139</v>
      </c>
      <c r="M22099" t="s">
        <v>23239</v>
      </c>
      <c r="N22099" t="s">
        <v>20966</v>
      </c>
      <c r="O22099" t="s">
        <v>23240</v>
      </c>
    </row>
    <row r="22100" spans="1:15">
      <c r="A22100" s="8" t="str">
        <f t="shared" si="929"/>
        <v>https://w3id.org/kouigenjimonogatari/data/1842-08.json</v>
      </c>
      <c r="B22100">
        <v>1842</v>
      </c>
      <c r="C22100">
        <v>8</v>
      </c>
      <c r="D22100" t="s">
        <v>23247</v>
      </c>
      <c r="E22100" t="s">
        <v>5917</v>
      </c>
      <c r="F22100" t="s">
        <v>22501</v>
      </c>
      <c r="G22100">
        <v>50</v>
      </c>
      <c r="H22100" t="s">
        <v>5919</v>
      </c>
      <c r="I22100" t="s">
        <v>5920</v>
      </c>
      <c r="L22100" t="s">
        <v>8139</v>
      </c>
      <c r="M22100" t="s">
        <v>23239</v>
      </c>
      <c r="N22100" t="s">
        <v>20966</v>
      </c>
      <c r="O22100" t="s">
        <v>23240</v>
      </c>
    </row>
    <row r="22101" spans="1:15">
      <c r="A22101" s="8" t="str">
        <f t="shared" si="929"/>
        <v>https://w3id.org/kouigenjimonogatari/data/1842-09.json</v>
      </c>
      <c r="B22101">
        <v>1842</v>
      </c>
      <c r="C22101">
        <v>9</v>
      </c>
      <c r="D22101" t="s">
        <v>23248</v>
      </c>
      <c r="E22101" t="s">
        <v>5917</v>
      </c>
      <c r="F22101" t="s">
        <v>22501</v>
      </c>
      <c r="G22101">
        <v>50</v>
      </c>
      <c r="H22101" t="s">
        <v>5919</v>
      </c>
      <c r="I22101" t="s">
        <v>5920</v>
      </c>
      <c r="L22101" t="s">
        <v>8139</v>
      </c>
      <c r="M22101" t="s">
        <v>23239</v>
      </c>
      <c r="N22101" t="s">
        <v>20966</v>
      </c>
      <c r="O22101" t="s">
        <v>23240</v>
      </c>
    </row>
    <row r="22102" spans="1:15">
      <c r="A22102" s="8" t="str">
        <f t="shared" si="929"/>
        <v>https://w3id.org/kouigenjimonogatari/data/1842-10.json</v>
      </c>
      <c r="B22102">
        <v>1842</v>
      </c>
      <c r="C22102">
        <v>10</v>
      </c>
      <c r="D22102" t="s">
        <v>23249</v>
      </c>
      <c r="E22102" t="s">
        <v>5917</v>
      </c>
      <c r="F22102" t="s">
        <v>22501</v>
      </c>
      <c r="G22102">
        <v>50</v>
      </c>
      <c r="H22102" t="s">
        <v>5919</v>
      </c>
      <c r="I22102" t="s">
        <v>5920</v>
      </c>
      <c r="L22102" t="s">
        <v>8139</v>
      </c>
      <c r="M22102" t="s">
        <v>23239</v>
      </c>
      <c r="N22102" t="s">
        <v>20966</v>
      </c>
      <c r="O22102" t="s">
        <v>23240</v>
      </c>
    </row>
    <row r="22103" spans="1:15">
      <c r="A22103" s="8" t="str">
        <f t="shared" si="929"/>
        <v>https://w3id.org/kouigenjimonogatari/data/1842-11.json</v>
      </c>
      <c r="B22103">
        <v>1842</v>
      </c>
      <c r="C22103">
        <v>11</v>
      </c>
      <c r="D22103" t="s">
        <v>23250</v>
      </c>
      <c r="E22103" t="s">
        <v>5917</v>
      </c>
      <c r="F22103" t="s">
        <v>22501</v>
      </c>
      <c r="G22103">
        <v>50</v>
      </c>
      <c r="H22103" t="s">
        <v>5919</v>
      </c>
      <c r="I22103" t="s">
        <v>5920</v>
      </c>
      <c r="L22103" t="s">
        <v>8139</v>
      </c>
      <c r="M22103" t="s">
        <v>23239</v>
      </c>
      <c r="N22103" t="s">
        <v>20966</v>
      </c>
      <c r="O22103" t="s">
        <v>23240</v>
      </c>
    </row>
    <row r="22104" spans="1:15">
      <c r="A22104" s="8" t="str">
        <f t="shared" si="929"/>
        <v>https://w3id.org/kouigenjimonogatari/data/1842-12.json</v>
      </c>
      <c r="B22104">
        <v>1842</v>
      </c>
      <c r="C22104">
        <v>12</v>
      </c>
      <c r="D22104" t="s">
        <v>23251</v>
      </c>
      <c r="E22104" t="s">
        <v>5917</v>
      </c>
      <c r="F22104" t="s">
        <v>22501</v>
      </c>
      <c r="G22104">
        <v>50</v>
      </c>
      <c r="H22104" t="s">
        <v>5919</v>
      </c>
      <c r="I22104" t="s">
        <v>5920</v>
      </c>
      <c r="L22104" t="s">
        <v>8139</v>
      </c>
      <c r="M22104" t="s">
        <v>23239</v>
      </c>
      <c r="N22104" t="s">
        <v>20966</v>
      </c>
      <c r="O22104" t="s">
        <v>23240</v>
      </c>
    </row>
    <row r="22105" spans="1:15">
      <c r="A22105" s="8" t="str">
        <f t="shared" si="929"/>
        <v>https://w3id.org/kouigenjimonogatari/data/1842-13.json</v>
      </c>
      <c r="B22105">
        <v>1842</v>
      </c>
      <c r="C22105">
        <v>13</v>
      </c>
      <c r="D22105" t="s">
        <v>23252</v>
      </c>
      <c r="E22105" t="s">
        <v>5917</v>
      </c>
      <c r="F22105" t="s">
        <v>22501</v>
      </c>
      <c r="G22105">
        <v>50</v>
      </c>
      <c r="H22105" t="s">
        <v>5919</v>
      </c>
      <c r="I22105" t="s">
        <v>5920</v>
      </c>
      <c r="L22105" t="s">
        <v>8139</v>
      </c>
      <c r="M22105" t="s">
        <v>23239</v>
      </c>
      <c r="N22105" t="s">
        <v>20966</v>
      </c>
      <c r="O22105" t="s">
        <v>23240</v>
      </c>
    </row>
    <row r="22106" spans="1:15">
      <c r="A22106" s="8" t="str">
        <f t="shared" si="929"/>
        <v>https://w3id.org/kouigenjimonogatari/data/1842-14.json</v>
      </c>
      <c r="B22106">
        <v>1842</v>
      </c>
      <c r="C22106">
        <v>14</v>
      </c>
      <c r="D22106" t="s">
        <v>23253</v>
      </c>
      <c r="E22106" t="s">
        <v>5917</v>
      </c>
      <c r="F22106" t="s">
        <v>22501</v>
      </c>
      <c r="G22106">
        <v>50</v>
      </c>
      <c r="H22106" t="s">
        <v>5919</v>
      </c>
      <c r="I22106" t="s">
        <v>5920</v>
      </c>
      <c r="L22106" t="s">
        <v>8139</v>
      </c>
      <c r="M22106" t="s">
        <v>23239</v>
      </c>
      <c r="N22106" t="s">
        <v>20966</v>
      </c>
      <c r="O22106" t="s">
        <v>23240</v>
      </c>
    </row>
    <row r="22107" spans="1:15">
      <c r="A22107" s="8" t="str">
        <f t="shared" si="929"/>
        <v>https://w3id.org/kouigenjimonogatari/data/1843-01.json</v>
      </c>
      <c r="B22107">
        <v>1843</v>
      </c>
      <c r="C22107">
        <v>1</v>
      </c>
      <c r="D22107" t="s">
        <v>23254</v>
      </c>
      <c r="E22107" t="s">
        <v>5917</v>
      </c>
      <c r="F22107" t="s">
        <v>22501</v>
      </c>
      <c r="G22107">
        <v>50</v>
      </c>
      <c r="H22107" t="s">
        <v>5919</v>
      </c>
      <c r="I22107" t="s">
        <v>5920</v>
      </c>
      <c r="L22107" t="s">
        <v>8139</v>
      </c>
      <c r="M22107" t="s">
        <v>23239</v>
      </c>
      <c r="N22107" t="s">
        <v>20966</v>
      </c>
      <c r="O22107" t="s">
        <v>23240</v>
      </c>
    </row>
    <row r="22108" spans="1:15">
      <c r="A22108" s="8" t="str">
        <f t="shared" si="929"/>
        <v>https://w3id.org/kouigenjimonogatari/data/1843-02.json</v>
      </c>
      <c r="B22108">
        <v>1843</v>
      </c>
      <c r="C22108">
        <v>2</v>
      </c>
      <c r="D22108" t="s">
        <v>23255</v>
      </c>
      <c r="E22108" t="s">
        <v>5917</v>
      </c>
      <c r="F22108" t="s">
        <v>22501</v>
      </c>
      <c r="G22108">
        <v>50</v>
      </c>
      <c r="H22108" t="s">
        <v>5919</v>
      </c>
      <c r="I22108" t="s">
        <v>5920</v>
      </c>
      <c r="L22108" t="s">
        <v>8139</v>
      </c>
      <c r="M22108" t="s">
        <v>23239</v>
      </c>
      <c r="N22108" t="s">
        <v>20966</v>
      </c>
      <c r="O22108" t="s">
        <v>23240</v>
      </c>
    </row>
    <row r="22109" spans="1:15">
      <c r="A22109" s="8" t="str">
        <f t="shared" si="929"/>
        <v>https://w3id.org/kouigenjimonogatari/data/1843-03.json</v>
      </c>
      <c r="B22109">
        <v>1843</v>
      </c>
      <c r="C22109">
        <v>3</v>
      </c>
      <c r="D22109" t="s">
        <v>23256</v>
      </c>
      <c r="E22109" t="s">
        <v>5917</v>
      </c>
      <c r="F22109" t="s">
        <v>22501</v>
      </c>
      <c r="G22109">
        <v>50</v>
      </c>
      <c r="H22109" t="s">
        <v>5919</v>
      </c>
      <c r="I22109" t="s">
        <v>5920</v>
      </c>
      <c r="L22109" t="s">
        <v>8139</v>
      </c>
      <c r="M22109" t="s">
        <v>23239</v>
      </c>
      <c r="N22109" t="s">
        <v>20966</v>
      </c>
      <c r="O22109" t="s">
        <v>23240</v>
      </c>
    </row>
    <row r="22110" spans="1:15">
      <c r="A22110" s="8" t="str">
        <f t="shared" si="929"/>
        <v>https://w3id.org/kouigenjimonogatari/data/1843-04.json</v>
      </c>
      <c r="B22110">
        <v>1843</v>
      </c>
      <c r="C22110">
        <v>4</v>
      </c>
      <c r="D22110" t="s">
        <v>23257</v>
      </c>
      <c r="E22110" t="s">
        <v>5917</v>
      </c>
      <c r="F22110" t="s">
        <v>22501</v>
      </c>
      <c r="G22110">
        <v>50</v>
      </c>
      <c r="H22110" t="s">
        <v>5919</v>
      </c>
      <c r="I22110" t="s">
        <v>5920</v>
      </c>
      <c r="L22110" t="s">
        <v>8139</v>
      </c>
      <c r="M22110" t="s">
        <v>23239</v>
      </c>
      <c r="N22110" t="s">
        <v>20966</v>
      </c>
      <c r="O22110" t="s">
        <v>23240</v>
      </c>
    </row>
    <row r="22111" spans="1:15">
      <c r="A22111" s="8" t="str">
        <f t="shared" si="929"/>
        <v>https://w3id.org/kouigenjimonogatari/data/1843-05.json</v>
      </c>
      <c r="B22111">
        <v>1843</v>
      </c>
      <c r="C22111">
        <v>5</v>
      </c>
      <c r="D22111" t="s">
        <v>23258</v>
      </c>
      <c r="E22111" t="s">
        <v>5917</v>
      </c>
      <c r="F22111" t="s">
        <v>22501</v>
      </c>
      <c r="G22111">
        <v>50</v>
      </c>
      <c r="H22111" t="s">
        <v>5919</v>
      </c>
      <c r="I22111" t="s">
        <v>5920</v>
      </c>
      <c r="L22111" t="s">
        <v>8139</v>
      </c>
      <c r="M22111" t="s">
        <v>23239</v>
      </c>
      <c r="N22111" t="s">
        <v>20966</v>
      </c>
      <c r="O22111" t="s">
        <v>23240</v>
      </c>
    </row>
    <row r="22112" spans="1:15">
      <c r="A22112" s="8" t="str">
        <f t="shared" si="929"/>
        <v>https://w3id.org/kouigenjimonogatari/data/1843-06.json</v>
      </c>
      <c r="B22112">
        <v>1843</v>
      </c>
      <c r="C22112">
        <v>6</v>
      </c>
      <c r="D22112" t="s">
        <v>23259</v>
      </c>
      <c r="E22112" t="s">
        <v>5917</v>
      </c>
      <c r="F22112" t="s">
        <v>22501</v>
      </c>
      <c r="G22112">
        <v>50</v>
      </c>
      <c r="H22112" t="s">
        <v>5919</v>
      </c>
      <c r="I22112" t="s">
        <v>5920</v>
      </c>
      <c r="L22112" t="s">
        <v>8139</v>
      </c>
      <c r="M22112" t="s">
        <v>23239</v>
      </c>
      <c r="N22112" t="s">
        <v>20966</v>
      </c>
      <c r="O22112" t="s">
        <v>23240</v>
      </c>
    </row>
    <row r="22113" spans="1:15">
      <c r="A22113" s="8" t="str">
        <f t="shared" si="929"/>
        <v>https://w3id.org/kouigenjimonogatari/data/1843-07.json</v>
      </c>
      <c r="B22113">
        <v>1843</v>
      </c>
      <c r="C22113">
        <v>7</v>
      </c>
      <c r="D22113" t="s">
        <v>23260</v>
      </c>
      <c r="E22113" t="s">
        <v>5917</v>
      </c>
      <c r="F22113" t="s">
        <v>22501</v>
      </c>
      <c r="G22113">
        <v>50</v>
      </c>
      <c r="H22113" t="s">
        <v>5919</v>
      </c>
      <c r="I22113" t="s">
        <v>5920</v>
      </c>
      <c r="L22113" t="s">
        <v>8139</v>
      </c>
      <c r="M22113" t="s">
        <v>23239</v>
      </c>
      <c r="N22113" t="s">
        <v>20966</v>
      </c>
      <c r="O22113" t="s">
        <v>23240</v>
      </c>
    </row>
    <row r="22114" spans="1:15">
      <c r="A22114" s="8" t="str">
        <f t="shared" si="929"/>
        <v>https://w3id.org/kouigenjimonogatari/data/1843-08.json</v>
      </c>
      <c r="B22114">
        <v>1843</v>
      </c>
      <c r="C22114">
        <v>8</v>
      </c>
      <c r="D22114" t="s">
        <v>23261</v>
      </c>
      <c r="E22114" t="s">
        <v>5917</v>
      </c>
      <c r="F22114" t="s">
        <v>22501</v>
      </c>
      <c r="G22114">
        <v>50</v>
      </c>
      <c r="H22114" t="s">
        <v>5919</v>
      </c>
      <c r="I22114" t="s">
        <v>5920</v>
      </c>
      <c r="L22114" t="s">
        <v>8139</v>
      </c>
      <c r="M22114" t="s">
        <v>23239</v>
      </c>
      <c r="N22114" t="s">
        <v>20966</v>
      </c>
      <c r="O22114" t="s">
        <v>23240</v>
      </c>
    </row>
    <row r="22115" spans="1:15">
      <c r="A22115" s="8" t="str">
        <f t="shared" si="929"/>
        <v>https://w3id.org/kouigenjimonogatari/data/1843-09.json</v>
      </c>
      <c r="B22115">
        <v>1843</v>
      </c>
      <c r="C22115">
        <v>9</v>
      </c>
      <c r="D22115" t="s">
        <v>23262</v>
      </c>
      <c r="E22115" t="s">
        <v>5917</v>
      </c>
      <c r="F22115" t="s">
        <v>22501</v>
      </c>
      <c r="G22115">
        <v>50</v>
      </c>
      <c r="H22115" t="s">
        <v>5919</v>
      </c>
      <c r="I22115" t="s">
        <v>5920</v>
      </c>
      <c r="L22115" t="s">
        <v>8139</v>
      </c>
      <c r="M22115" t="s">
        <v>23239</v>
      </c>
      <c r="N22115" t="s">
        <v>20966</v>
      </c>
      <c r="O22115" t="s">
        <v>23240</v>
      </c>
    </row>
    <row r="22116" spans="1:15">
      <c r="A22116" s="8" t="str">
        <f t="shared" si="929"/>
        <v>https://w3id.org/kouigenjimonogatari/data/1843-10.json</v>
      </c>
      <c r="B22116">
        <v>1843</v>
      </c>
      <c r="C22116">
        <v>10</v>
      </c>
      <c r="D22116" t="s">
        <v>23263</v>
      </c>
      <c r="E22116" t="s">
        <v>5917</v>
      </c>
      <c r="F22116" t="s">
        <v>22501</v>
      </c>
      <c r="G22116">
        <v>50</v>
      </c>
      <c r="H22116" t="s">
        <v>5919</v>
      </c>
      <c r="I22116" t="s">
        <v>5920</v>
      </c>
      <c r="L22116" t="s">
        <v>8139</v>
      </c>
      <c r="M22116" t="s">
        <v>23239</v>
      </c>
      <c r="N22116" t="s">
        <v>20966</v>
      </c>
      <c r="O22116" t="s">
        <v>23240</v>
      </c>
    </row>
    <row r="22117" spans="1:15">
      <c r="A22117" s="8" t="str">
        <f t="shared" si="929"/>
        <v>https://w3id.org/kouigenjimonogatari/data/1843-11.json</v>
      </c>
      <c r="B22117">
        <v>1843</v>
      </c>
      <c r="C22117">
        <v>11</v>
      </c>
      <c r="D22117" t="s">
        <v>23264</v>
      </c>
      <c r="E22117" t="s">
        <v>5917</v>
      </c>
      <c r="F22117" t="s">
        <v>22501</v>
      </c>
      <c r="G22117">
        <v>50</v>
      </c>
      <c r="H22117" t="s">
        <v>5919</v>
      </c>
      <c r="I22117" t="s">
        <v>5920</v>
      </c>
      <c r="L22117" t="s">
        <v>8139</v>
      </c>
      <c r="M22117" t="s">
        <v>23239</v>
      </c>
      <c r="N22117" t="s">
        <v>20966</v>
      </c>
      <c r="O22117" t="s">
        <v>23240</v>
      </c>
    </row>
    <row r="22118" spans="1:15">
      <c r="A22118" s="8" t="str">
        <f t="shared" si="929"/>
        <v>https://w3id.org/kouigenjimonogatari/data/1843-12.json</v>
      </c>
      <c r="B22118">
        <v>1843</v>
      </c>
      <c r="C22118">
        <v>12</v>
      </c>
      <c r="D22118" t="s">
        <v>23265</v>
      </c>
      <c r="E22118" t="s">
        <v>5917</v>
      </c>
      <c r="F22118" t="s">
        <v>22501</v>
      </c>
      <c r="G22118">
        <v>50</v>
      </c>
      <c r="H22118" t="s">
        <v>5919</v>
      </c>
      <c r="I22118" t="s">
        <v>5920</v>
      </c>
      <c r="L22118" t="s">
        <v>8139</v>
      </c>
      <c r="M22118" t="s">
        <v>23239</v>
      </c>
      <c r="N22118" t="s">
        <v>20966</v>
      </c>
      <c r="O22118" t="s">
        <v>23240</v>
      </c>
    </row>
    <row r="22119" spans="1:15">
      <c r="A22119" s="8" t="str">
        <f t="shared" si="929"/>
        <v>https://w3id.org/kouigenjimonogatari/data/1843-13.json</v>
      </c>
      <c r="B22119">
        <v>1843</v>
      </c>
      <c r="C22119">
        <v>13</v>
      </c>
      <c r="D22119" t="s">
        <v>23266</v>
      </c>
      <c r="E22119" t="s">
        <v>5917</v>
      </c>
      <c r="F22119" t="s">
        <v>22501</v>
      </c>
      <c r="G22119">
        <v>50</v>
      </c>
      <c r="H22119" t="s">
        <v>5919</v>
      </c>
      <c r="I22119" t="s">
        <v>5920</v>
      </c>
      <c r="L22119" t="s">
        <v>8139</v>
      </c>
      <c r="M22119" t="s">
        <v>23239</v>
      </c>
      <c r="N22119" t="s">
        <v>20966</v>
      </c>
      <c r="O22119" t="s">
        <v>23240</v>
      </c>
    </row>
    <row r="22120" spans="1:15">
      <c r="A22120" s="8" t="str">
        <f t="shared" si="929"/>
        <v>https://w3id.org/kouigenjimonogatari/data/1843-14.json</v>
      </c>
      <c r="B22120">
        <v>1843</v>
      </c>
      <c r="C22120">
        <v>14</v>
      </c>
      <c r="D22120" t="s">
        <v>23267</v>
      </c>
      <c r="E22120" t="s">
        <v>5917</v>
      </c>
      <c r="F22120" t="s">
        <v>22501</v>
      </c>
      <c r="G22120">
        <v>50</v>
      </c>
      <c r="H22120" t="s">
        <v>5919</v>
      </c>
      <c r="I22120" t="s">
        <v>5920</v>
      </c>
      <c r="L22120" t="s">
        <v>8139</v>
      </c>
      <c r="M22120" t="s">
        <v>23239</v>
      </c>
      <c r="N22120" t="s">
        <v>20966</v>
      </c>
      <c r="O22120" t="s">
        <v>23240</v>
      </c>
    </row>
    <row r="22121" spans="1:15">
      <c r="A22121" s="8" t="str">
        <f t="shared" si="929"/>
        <v>https://w3id.org/kouigenjimonogatari/data/1844-01.json</v>
      </c>
      <c r="B22121">
        <v>1844</v>
      </c>
      <c r="C22121">
        <v>1</v>
      </c>
      <c r="D22121" t="s">
        <v>23268</v>
      </c>
      <c r="E22121" t="s">
        <v>5917</v>
      </c>
      <c r="F22121" t="s">
        <v>22501</v>
      </c>
      <c r="G22121">
        <v>50</v>
      </c>
      <c r="H22121" t="s">
        <v>5919</v>
      </c>
      <c r="I22121" t="s">
        <v>5920</v>
      </c>
      <c r="L22121" t="s">
        <v>8170</v>
      </c>
      <c r="M22121" t="s">
        <v>23269</v>
      </c>
      <c r="N22121" t="s">
        <v>20966</v>
      </c>
      <c r="O22121" t="s">
        <v>23270</v>
      </c>
    </row>
    <row r="22122" spans="1:15">
      <c r="A22122" s="8" t="str">
        <f t="shared" si="929"/>
        <v>https://w3id.org/kouigenjimonogatari/data/1844-02.json</v>
      </c>
      <c r="B22122">
        <v>1844</v>
      </c>
      <c r="C22122">
        <v>2</v>
      </c>
      <c r="D22122" t="s">
        <v>23271</v>
      </c>
      <c r="E22122" t="s">
        <v>5917</v>
      </c>
      <c r="F22122" t="s">
        <v>22501</v>
      </c>
      <c r="G22122">
        <v>50</v>
      </c>
      <c r="H22122" t="s">
        <v>5919</v>
      </c>
      <c r="I22122" t="s">
        <v>5920</v>
      </c>
      <c r="L22122" t="s">
        <v>8170</v>
      </c>
      <c r="M22122" t="s">
        <v>23269</v>
      </c>
      <c r="N22122" t="s">
        <v>20966</v>
      </c>
      <c r="O22122" t="s">
        <v>23270</v>
      </c>
    </row>
    <row r="22123" spans="1:15">
      <c r="A22123" s="8" t="str">
        <f t="shared" si="929"/>
        <v>https://w3id.org/kouigenjimonogatari/data/1844-03.json</v>
      </c>
      <c r="B22123">
        <v>1844</v>
      </c>
      <c r="C22123">
        <v>3</v>
      </c>
      <c r="D22123" t="s">
        <v>23272</v>
      </c>
      <c r="E22123" t="s">
        <v>5917</v>
      </c>
      <c r="F22123" t="s">
        <v>22501</v>
      </c>
      <c r="G22123">
        <v>50</v>
      </c>
      <c r="H22123" t="s">
        <v>5919</v>
      </c>
      <c r="I22123" t="s">
        <v>5920</v>
      </c>
      <c r="L22123" t="s">
        <v>8170</v>
      </c>
      <c r="M22123" t="s">
        <v>23269</v>
      </c>
      <c r="N22123" t="s">
        <v>20966</v>
      </c>
      <c r="O22123" t="s">
        <v>23270</v>
      </c>
    </row>
    <row r="22124" spans="1:15">
      <c r="A22124" s="8" t="str">
        <f t="shared" si="929"/>
        <v>https://w3id.org/kouigenjimonogatari/data/1844-04.json</v>
      </c>
      <c r="B22124">
        <v>1844</v>
      </c>
      <c r="C22124">
        <v>4</v>
      </c>
      <c r="D22124" t="s">
        <v>23273</v>
      </c>
      <c r="E22124" t="s">
        <v>5917</v>
      </c>
      <c r="F22124" t="s">
        <v>22501</v>
      </c>
      <c r="G22124">
        <v>50</v>
      </c>
      <c r="H22124" t="s">
        <v>5919</v>
      </c>
      <c r="I22124" t="s">
        <v>5920</v>
      </c>
      <c r="L22124" t="s">
        <v>8170</v>
      </c>
      <c r="M22124" t="s">
        <v>23269</v>
      </c>
      <c r="N22124" t="s">
        <v>20966</v>
      </c>
      <c r="O22124" t="s">
        <v>23270</v>
      </c>
    </row>
    <row r="22125" spans="1:15">
      <c r="A22125" s="8" t="str">
        <f t="shared" si="929"/>
        <v>https://w3id.org/kouigenjimonogatari/data/1844-05.json</v>
      </c>
      <c r="B22125">
        <v>1844</v>
      </c>
      <c r="C22125">
        <v>5</v>
      </c>
      <c r="D22125" t="s">
        <v>23274</v>
      </c>
      <c r="E22125" t="s">
        <v>5917</v>
      </c>
      <c r="F22125" t="s">
        <v>22501</v>
      </c>
      <c r="G22125">
        <v>50</v>
      </c>
      <c r="H22125" t="s">
        <v>5919</v>
      </c>
      <c r="I22125" t="s">
        <v>5920</v>
      </c>
      <c r="L22125" t="s">
        <v>8170</v>
      </c>
      <c r="M22125" t="s">
        <v>23269</v>
      </c>
      <c r="N22125" t="s">
        <v>20966</v>
      </c>
      <c r="O22125" t="s">
        <v>23270</v>
      </c>
    </row>
    <row r="22126" spans="1:15">
      <c r="A22126" s="8" t="str">
        <f t="shared" si="929"/>
        <v>https://w3id.org/kouigenjimonogatari/data/1844-06.json</v>
      </c>
      <c r="B22126">
        <v>1844</v>
      </c>
      <c r="C22126">
        <v>6</v>
      </c>
      <c r="D22126" t="s">
        <v>23275</v>
      </c>
      <c r="E22126" t="s">
        <v>5917</v>
      </c>
      <c r="F22126" t="s">
        <v>22501</v>
      </c>
      <c r="G22126">
        <v>50</v>
      </c>
      <c r="H22126" t="s">
        <v>5919</v>
      </c>
      <c r="I22126" t="s">
        <v>5920</v>
      </c>
      <c r="L22126" t="s">
        <v>8170</v>
      </c>
      <c r="M22126" t="s">
        <v>23269</v>
      </c>
      <c r="N22126" t="s">
        <v>20966</v>
      </c>
      <c r="O22126" t="s">
        <v>23270</v>
      </c>
    </row>
    <row r="22127" spans="1:15">
      <c r="A22127" s="8" t="str">
        <f t="shared" si="929"/>
        <v>https://w3id.org/kouigenjimonogatari/data/1844-07.json</v>
      </c>
      <c r="B22127">
        <v>1844</v>
      </c>
      <c r="C22127">
        <v>7</v>
      </c>
      <c r="D22127" t="s">
        <v>23276</v>
      </c>
      <c r="E22127" t="s">
        <v>5917</v>
      </c>
      <c r="F22127" t="s">
        <v>22501</v>
      </c>
      <c r="G22127">
        <v>50</v>
      </c>
      <c r="H22127" t="s">
        <v>5919</v>
      </c>
      <c r="I22127" t="s">
        <v>5920</v>
      </c>
      <c r="L22127" t="s">
        <v>8170</v>
      </c>
      <c r="M22127" t="s">
        <v>23269</v>
      </c>
      <c r="N22127" t="s">
        <v>20966</v>
      </c>
      <c r="O22127" t="s">
        <v>23270</v>
      </c>
    </row>
    <row r="22128" spans="1:15">
      <c r="A22128" s="8" t="str">
        <f t="shared" si="929"/>
        <v>https://w3id.org/kouigenjimonogatari/data/1844-08.json</v>
      </c>
      <c r="B22128">
        <v>1844</v>
      </c>
      <c r="C22128">
        <v>8</v>
      </c>
      <c r="D22128" t="s">
        <v>23277</v>
      </c>
      <c r="E22128" t="s">
        <v>5917</v>
      </c>
      <c r="F22128" t="s">
        <v>22501</v>
      </c>
      <c r="G22128">
        <v>50</v>
      </c>
      <c r="H22128" t="s">
        <v>5919</v>
      </c>
      <c r="I22128" t="s">
        <v>5920</v>
      </c>
      <c r="L22128" t="s">
        <v>8170</v>
      </c>
      <c r="M22128" t="s">
        <v>23269</v>
      </c>
      <c r="N22128" t="s">
        <v>20966</v>
      </c>
      <c r="O22128" t="s">
        <v>23270</v>
      </c>
    </row>
    <row r="22129" spans="1:15">
      <c r="A22129" s="8" t="str">
        <f t="shared" si="929"/>
        <v>https://w3id.org/kouigenjimonogatari/data/1844-09.json</v>
      </c>
      <c r="B22129">
        <v>1844</v>
      </c>
      <c r="C22129">
        <v>9</v>
      </c>
      <c r="D22129" t="s">
        <v>23278</v>
      </c>
      <c r="E22129" t="s">
        <v>5917</v>
      </c>
      <c r="F22129" t="s">
        <v>22501</v>
      </c>
      <c r="G22129">
        <v>50</v>
      </c>
      <c r="H22129" t="s">
        <v>5919</v>
      </c>
      <c r="I22129" t="s">
        <v>5920</v>
      </c>
      <c r="L22129" t="s">
        <v>8170</v>
      </c>
      <c r="M22129" t="s">
        <v>23269</v>
      </c>
      <c r="N22129" t="s">
        <v>20966</v>
      </c>
      <c r="O22129" t="s">
        <v>23270</v>
      </c>
    </row>
    <row r="22130" spans="1:15">
      <c r="A22130" s="8" t="str">
        <f t="shared" si="929"/>
        <v>https://w3id.org/kouigenjimonogatari/data/1844-10.json</v>
      </c>
      <c r="B22130">
        <v>1844</v>
      </c>
      <c r="C22130">
        <v>10</v>
      </c>
      <c r="D22130" t="s">
        <v>23279</v>
      </c>
      <c r="E22130" t="s">
        <v>5917</v>
      </c>
      <c r="F22130" t="s">
        <v>22501</v>
      </c>
      <c r="G22130">
        <v>50</v>
      </c>
      <c r="H22130" t="s">
        <v>5919</v>
      </c>
      <c r="I22130" t="s">
        <v>5920</v>
      </c>
      <c r="L22130" t="s">
        <v>8170</v>
      </c>
      <c r="M22130" t="s">
        <v>23269</v>
      </c>
      <c r="N22130" t="s">
        <v>20966</v>
      </c>
      <c r="O22130" t="s">
        <v>23270</v>
      </c>
    </row>
    <row r="22131" spans="1:15">
      <c r="A22131" s="8" t="str">
        <f t="shared" si="929"/>
        <v>https://w3id.org/kouigenjimonogatari/data/1844-11.json</v>
      </c>
      <c r="B22131">
        <v>1844</v>
      </c>
      <c r="C22131">
        <v>11</v>
      </c>
      <c r="D22131" t="s">
        <v>23280</v>
      </c>
      <c r="E22131" t="s">
        <v>5917</v>
      </c>
      <c r="F22131" t="s">
        <v>22501</v>
      </c>
      <c r="G22131">
        <v>50</v>
      </c>
      <c r="H22131" t="s">
        <v>5919</v>
      </c>
      <c r="I22131" t="s">
        <v>5920</v>
      </c>
      <c r="L22131" t="s">
        <v>8170</v>
      </c>
      <c r="M22131" t="s">
        <v>23269</v>
      </c>
      <c r="N22131" t="s">
        <v>20966</v>
      </c>
      <c r="O22131" t="s">
        <v>23270</v>
      </c>
    </row>
    <row r="22132" spans="1:15">
      <c r="A22132" s="8" t="str">
        <f t="shared" si="929"/>
        <v>https://w3id.org/kouigenjimonogatari/data/1844-12.json</v>
      </c>
      <c r="B22132">
        <v>1844</v>
      </c>
      <c r="C22132">
        <v>12</v>
      </c>
      <c r="D22132" t="s">
        <v>23281</v>
      </c>
      <c r="E22132" t="s">
        <v>5917</v>
      </c>
      <c r="F22132" t="s">
        <v>22501</v>
      </c>
      <c r="G22132">
        <v>50</v>
      </c>
      <c r="H22132" t="s">
        <v>5919</v>
      </c>
      <c r="I22132" t="s">
        <v>5920</v>
      </c>
      <c r="L22132" t="s">
        <v>8170</v>
      </c>
      <c r="M22132" t="s">
        <v>23269</v>
      </c>
      <c r="N22132" t="s">
        <v>20966</v>
      </c>
      <c r="O22132" t="s">
        <v>23270</v>
      </c>
    </row>
    <row r="22133" spans="1:15">
      <c r="A22133" s="8" t="str">
        <f t="shared" si="929"/>
        <v>https://w3id.org/kouigenjimonogatari/data/1844-13.json</v>
      </c>
      <c r="B22133">
        <v>1844</v>
      </c>
      <c r="C22133">
        <v>13</v>
      </c>
      <c r="D22133" t="s">
        <v>23282</v>
      </c>
      <c r="E22133" t="s">
        <v>5917</v>
      </c>
      <c r="F22133" t="s">
        <v>22501</v>
      </c>
      <c r="G22133">
        <v>50</v>
      </c>
      <c r="H22133" t="s">
        <v>5919</v>
      </c>
      <c r="I22133" t="s">
        <v>5920</v>
      </c>
      <c r="L22133" t="s">
        <v>8170</v>
      </c>
      <c r="M22133" t="s">
        <v>23269</v>
      </c>
      <c r="N22133" t="s">
        <v>20966</v>
      </c>
      <c r="O22133" t="s">
        <v>23270</v>
      </c>
    </row>
    <row r="22134" spans="1:15">
      <c r="A22134" s="8" t="str">
        <f t="shared" si="929"/>
        <v>https://w3id.org/kouigenjimonogatari/data/1844-14.json</v>
      </c>
      <c r="B22134">
        <v>1844</v>
      </c>
      <c r="C22134">
        <v>14</v>
      </c>
      <c r="D22134" t="s">
        <v>23283</v>
      </c>
      <c r="E22134" t="s">
        <v>5917</v>
      </c>
      <c r="F22134" t="s">
        <v>22501</v>
      </c>
      <c r="G22134">
        <v>50</v>
      </c>
      <c r="H22134" t="s">
        <v>5919</v>
      </c>
      <c r="I22134" t="s">
        <v>5920</v>
      </c>
      <c r="L22134" t="s">
        <v>8170</v>
      </c>
      <c r="M22134" t="s">
        <v>23269</v>
      </c>
      <c r="N22134" t="s">
        <v>20966</v>
      </c>
      <c r="O22134" t="s">
        <v>23270</v>
      </c>
    </row>
    <row r="22135" spans="1:15">
      <c r="A22135" s="8" t="str">
        <f t="shared" si="929"/>
        <v>https://w3id.org/kouigenjimonogatari/data/1845-01.json</v>
      </c>
      <c r="B22135">
        <v>1845</v>
      </c>
      <c r="C22135">
        <v>1</v>
      </c>
      <c r="D22135" t="s">
        <v>23284</v>
      </c>
      <c r="E22135" t="s">
        <v>5917</v>
      </c>
      <c r="F22135" t="s">
        <v>22501</v>
      </c>
      <c r="G22135">
        <v>50</v>
      </c>
      <c r="H22135" t="s">
        <v>5919</v>
      </c>
      <c r="I22135" t="s">
        <v>5920</v>
      </c>
      <c r="L22135" t="s">
        <v>8170</v>
      </c>
      <c r="M22135" t="s">
        <v>23269</v>
      </c>
      <c r="N22135" t="s">
        <v>20966</v>
      </c>
      <c r="O22135" t="s">
        <v>23270</v>
      </c>
    </row>
    <row r="22136" spans="1:15">
      <c r="A22136" s="8" t="str">
        <f t="shared" si="929"/>
        <v>https://w3id.org/kouigenjimonogatari/data/1845-02.json</v>
      </c>
      <c r="B22136">
        <v>1845</v>
      </c>
      <c r="C22136">
        <v>2</v>
      </c>
      <c r="D22136" t="s">
        <v>23285</v>
      </c>
      <c r="E22136" t="s">
        <v>5917</v>
      </c>
      <c r="F22136" t="s">
        <v>22501</v>
      </c>
      <c r="G22136">
        <v>50</v>
      </c>
      <c r="H22136" t="s">
        <v>5919</v>
      </c>
      <c r="I22136" t="s">
        <v>5920</v>
      </c>
      <c r="L22136" t="s">
        <v>8170</v>
      </c>
      <c r="M22136" t="s">
        <v>23269</v>
      </c>
      <c r="N22136" t="s">
        <v>20966</v>
      </c>
      <c r="O22136" t="s">
        <v>23270</v>
      </c>
    </row>
    <row r="22137" spans="1:15">
      <c r="A22137" s="8" t="str">
        <f t="shared" si="929"/>
        <v>https://w3id.org/kouigenjimonogatari/data/1845-03.json</v>
      </c>
      <c r="B22137">
        <v>1845</v>
      </c>
      <c r="C22137">
        <v>3</v>
      </c>
      <c r="D22137" t="s">
        <v>23286</v>
      </c>
      <c r="E22137" t="s">
        <v>5917</v>
      </c>
      <c r="F22137" t="s">
        <v>22501</v>
      </c>
      <c r="G22137">
        <v>50</v>
      </c>
      <c r="H22137" t="s">
        <v>5919</v>
      </c>
      <c r="I22137" t="s">
        <v>5920</v>
      </c>
      <c r="L22137" t="s">
        <v>8170</v>
      </c>
      <c r="M22137" t="s">
        <v>23269</v>
      </c>
      <c r="N22137" t="s">
        <v>20966</v>
      </c>
      <c r="O22137" t="s">
        <v>23270</v>
      </c>
    </row>
    <row r="22138" spans="1:15">
      <c r="A22138" s="8" t="str">
        <f t="shared" si="929"/>
        <v>https://w3id.org/kouigenjimonogatari/data/1845-04.json</v>
      </c>
      <c r="B22138">
        <v>1845</v>
      </c>
      <c r="C22138">
        <v>4</v>
      </c>
      <c r="D22138" t="s">
        <v>23287</v>
      </c>
      <c r="E22138" t="s">
        <v>5917</v>
      </c>
      <c r="F22138" t="s">
        <v>22501</v>
      </c>
      <c r="G22138">
        <v>50</v>
      </c>
      <c r="H22138" t="s">
        <v>5919</v>
      </c>
      <c r="I22138" t="s">
        <v>5920</v>
      </c>
      <c r="L22138" t="s">
        <v>8170</v>
      </c>
      <c r="M22138" t="s">
        <v>23269</v>
      </c>
      <c r="N22138" t="s">
        <v>20966</v>
      </c>
      <c r="O22138" t="s">
        <v>23270</v>
      </c>
    </row>
    <row r="22139" spans="1:15">
      <c r="A22139" s="8" t="str">
        <f t="shared" si="929"/>
        <v>https://w3id.org/kouigenjimonogatari/data/1845-05.json</v>
      </c>
      <c r="B22139">
        <v>1845</v>
      </c>
      <c r="C22139">
        <v>5</v>
      </c>
      <c r="D22139" t="s">
        <v>23288</v>
      </c>
      <c r="E22139" t="s">
        <v>5917</v>
      </c>
      <c r="F22139" t="s">
        <v>22501</v>
      </c>
      <c r="G22139">
        <v>50</v>
      </c>
      <c r="H22139" t="s">
        <v>5919</v>
      </c>
      <c r="I22139" t="s">
        <v>5920</v>
      </c>
      <c r="L22139" t="s">
        <v>8170</v>
      </c>
      <c r="M22139" t="s">
        <v>23269</v>
      </c>
      <c r="N22139" t="s">
        <v>20966</v>
      </c>
      <c r="O22139" t="s">
        <v>23270</v>
      </c>
    </row>
    <row r="22140" spans="1:15">
      <c r="A22140" s="8" t="str">
        <f t="shared" si="929"/>
        <v>https://w3id.org/kouigenjimonogatari/data/1845-06.json</v>
      </c>
      <c r="B22140">
        <v>1845</v>
      </c>
      <c r="C22140">
        <v>6</v>
      </c>
      <c r="D22140" t="s">
        <v>23289</v>
      </c>
      <c r="E22140" t="s">
        <v>5917</v>
      </c>
      <c r="F22140" t="s">
        <v>22501</v>
      </c>
      <c r="G22140">
        <v>50</v>
      </c>
      <c r="H22140" t="s">
        <v>5919</v>
      </c>
      <c r="I22140" t="s">
        <v>5920</v>
      </c>
      <c r="L22140" t="s">
        <v>8170</v>
      </c>
      <c r="M22140" t="s">
        <v>23269</v>
      </c>
      <c r="N22140" t="s">
        <v>20966</v>
      </c>
      <c r="O22140" t="s">
        <v>23270</v>
      </c>
    </row>
    <row r="22141" spans="1:15">
      <c r="A22141" s="8" t="str">
        <f t="shared" si="929"/>
        <v>https://w3id.org/kouigenjimonogatari/data/1845-07.json</v>
      </c>
      <c r="B22141">
        <v>1845</v>
      </c>
      <c r="C22141">
        <v>7</v>
      </c>
      <c r="D22141" t="s">
        <v>23290</v>
      </c>
      <c r="E22141" t="s">
        <v>5917</v>
      </c>
      <c r="F22141" t="s">
        <v>22501</v>
      </c>
      <c r="G22141">
        <v>50</v>
      </c>
      <c r="H22141" t="s">
        <v>5919</v>
      </c>
      <c r="I22141" t="s">
        <v>5920</v>
      </c>
      <c r="L22141" t="s">
        <v>8170</v>
      </c>
      <c r="M22141" t="s">
        <v>23269</v>
      </c>
      <c r="N22141" t="s">
        <v>20966</v>
      </c>
      <c r="O22141" t="s">
        <v>23270</v>
      </c>
    </row>
    <row r="22142" spans="1:15">
      <c r="A22142" s="8" t="str">
        <f t="shared" si="929"/>
        <v>https://w3id.org/kouigenjimonogatari/data/1845-08.json</v>
      </c>
      <c r="B22142">
        <v>1845</v>
      </c>
      <c r="C22142">
        <v>8</v>
      </c>
      <c r="D22142" t="s">
        <v>23291</v>
      </c>
      <c r="E22142" t="s">
        <v>5917</v>
      </c>
      <c r="F22142" t="s">
        <v>22501</v>
      </c>
      <c r="G22142">
        <v>50</v>
      </c>
      <c r="H22142" t="s">
        <v>5919</v>
      </c>
      <c r="I22142" t="s">
        <v>5920</v>
      </c>
      <c r="L22142" t="s">
        <v>8170</v>
      </c>
      <c r="M22142" t="s">
        <v>23269</v>
      </c>
      <c r="N22142" t="s">
        <v>20966</v>
      </c>
      <c r="O22142" t="s">
        <v>23270</v>
      </c>
    </row>
    <row r="22143" spans="1:15">
      <c r="A22143" s="8" t="str">
        <f t="shared" si="929"/>
        <v>https://w3id.org/kouigenjimonogatari/data/1845-09.json</v>
      </c>
      <c r="B22143">
        <v>1845</v>
      </c>
      <c r="C22143">
        <v>9</v>
      </c>
      <c r="D22143" t="s">
        <v>23292</v>
      </c>
      <c r="E22143" t="s">
        <v>5917</v>
      </c>
      <c r="F22143" t="s">
        <v>22501</v>
      </c>
      <c r="G22143">
        <v>50</v>
      </c>
      <c r="H22143" t="s">
        <v>5919</v>
      </c>
      <c r="I22143" t="s">
        <v>5920</v>
      </c>
      <c r="L22143" t="s">
        <v>8170</v>
      </c>
      <c r="M22143" t="s">
        <v>23269</v>
      </c>
      <c r="N22143" t="s">
        <v>20966</v>
      </c>
      <c r="O22143" t="s">
        <v>23270</v>
      </c>
    </row>
    <row r="22144" spans="1:15">
      <c r="A22144" s="8" t="str">
        <f t="shared" ref="A22144:A22207" si="930">"https://w3id.org/kouigenjimonogatari/data/"&amp;TEXT(B22144, "0000")&amp;"-"&amp;TEXT(C22144, "00")&amp;".json"</f>
        <v>https://w3id.org/kouigenjimonogatari/data/1845-10.json</v>
      </c>
      <c r="B22144">
        <v>1845</v>
      </c>
      <c r="C22144">
        <v>10</v>
      </c>
      <c r="D22144" t="s">
        <v>23293</v>
      </c>
      <c r="E22144" t="s">
        <v>5917</v>
      </c>
      <c r="F22144" t="s">
        <v>22501</v>
      </c>
      <c r="G22144">
        <v>50</v>
      </c>
      <c r="H22144" t="s">
        <v>5919</v>
      </c>
      <c r="I22144" t="s">
        <v>5920</v>
      </c>
      <c r="L22144" t="s">
        <v>8170</v>
      </c>
      <c r="M22144" t="s">
        <v>23269</v>
      </c>
      <c r="N22144" t="s">
        <v>20966</v>
      </c>
      <c r="O22144" t="s">
        <v>23270</v>
      </c>
    </row>
    <row r="22145" spans="1:15">
      <c r="A22145" s="8" t="str">
        <f t="shared" si="930"/>
        <v>https://w3id.org/kouigenjimonogatari/data/1845-11.json</v>
      </c>
      <c r="B22145">
        <v>1845</v>
      </c>
      <c r="C22145">
        <v>11</v>
      </c>
      <c r="D22145" t="s">
        <v>23294</v>
      </c>
      <c r="E22145" t="s">
        <v>5917</v>
      </c>
      <c r="F22145" t="s">
        <v>22501</v>
      </c>
      <c r="G22145">
        <v>50</v>
      </c>
      <c r="H22145" t="s">
        <v>5919</v>
      </c>
      <c r="I22145" t="s">
        <v>5920</v>
      </c>
      <c r="L22145" t="s">
        <v>8170</v>
      </c>
      <c r="M22145" t="s">
        <v>23269</v>
      </c>
      <c r="N22145" t="s">
        <v>20966</v>
      </c>
      <c r="O22145" t="s">
        <v>23270</v>
      </c>
    </row>
    <row r="22146" spans="1:15">
      <c r="A22146" s="8" t="str">
        <f t="shared" si="930"/>
        <v>https://w3id.org/kouigenjimonogatari/data/1845-12.json</v>
      </c>
      <c r="B22146">
        <v>1845</v>
      </c>
      <c r="C22146">
        <v>12</v>
      </c>
      <c r="D22146" t="s">
        <v>23295</v>
      </c>
      <c r="E22146" t="s">
        <v>5917</v>
      </c>
      <c r="F22146" t="s">
        <v>22501</v>
      </c>
      <c r="G22146">
        <v>50</v>
      </c>
      <c r="H22146" t="s">
        <v>5919</v>
      </c>
      <c r="I22146" t="s">
        <v>5920</v>
      </c>
      <c r="L22146" t="s">
        <v>8170</v>
      </c>
      <c r="M22146" t="s">
        <v>23269</v>
      </c>
      <c r="N22146" t="s">
        <v>20966</v>
      </c>
      <c r="O22146" t="s">
        <v>23270</v>
      </c>
    </row>
    <row r="22147" spans="1:15">
      <c r="A22147" s="8" t="str">
        <f t="shared" si="930"/>
        <v>https://w3id.org/kouigenjimonogatari/data/1845-13.json</v>
      </c>
      <c r="B22147">
        <v>1845</v>
      </c>
      <c r="C22147">
        <v>13</v>
      </c>
      <c r="D22147" t="s">
        <v>23296</v>
      </c>
      <c r="E22147" t="s">
        <v>5917</v>
      </c>
      <c r="F22147" t="s">
        <v>22501</v>
      </c>
      <c r="G22147">
        <v>50</v>
      </c>
      <c r="H22147" t="s">
        <v>5919</v>
      </c>
      <c r="I22147" t="s">
        <v>5920</v>
      </c>
      <c r="L22147" t="s">
        <v>8170</v>
      </c>
      <c r="M22147" t="s">
        <v>23269</v>
      </c>
      <c r="N22147" t="s">
        <v>20966</v>
      </c>
      <c r="O22147" t="s">
        <v>23270</v>
      </c>
    </row>
    <row r="22148" spans="1:15">
      <c r="A22148" s="8" t="str">
        <f t="shared" si="930"/>
        <v>https://w3id.org/kouigenjimonogatari/data/1845-14.json</v>
      </c>
      <c r="B22148">
        <v>1845</v>
      </c>
      <c r="C22148">
        <v>14</v>
      </c>
      <c r="D22148" t="s">
        <v>23297</v>
      </c>
      <c r="E22148" t="s">
        <v>5917</v>
      </c>
      <c r="F22148" t="s">
        <v>22501</v>
      </c>
      <c r="G22148">
        <v>50</v>
      </c>
      <c r="H22148" t="s">
        <v>5919</v>
      </c>
      <c r="I22148" t="s">
        <v>5920</v>
      </c>
      <c r="L22148" t="s">
        <v>8170</v>
      </c>
      <c r="M22148" t="s">
        <v>23269</v>
      </c>
      <c r="N22148" t="s">
        <v>20966</v>
      </c>
      <c r="O22148" t="s">
        <v>23270</v>
      </c>
    </row>
    <row r="22149" spans="1:15">
      <c r="A22149" s="8" t="str">
        <f t="shared" si="930"/>
        <v>https://w3id.org/kouigenjimonogatari/data/1846-01.json</v>
      </c>
      <c r="B22149">
        <v>1846</v>
      </c>
      <c r="C22149">
        <v>1</v>
      </c>
      <c r="D22149" t="s">
        <v>23298</v>
      </c>
      <c r="E22149" t="s">
        <v>5917</v>
      </c>
      <c r="F22149" t="s">
        <v>22501</v>
      </c>
      <c r="G22149">
        <v>50</v>
      </c>
      <c r="H22149" t="s">
        <v>5919</v>
      </c>
      <c r="I22149" t="s">
        <v>5920</v>
      </c>
      <c r="L22149" t="s">
        <v>8201</v>
      </c>
      <c r="M22149" t="s">
        <v>23299</v>
      </c>
      <c r="N22149" t="s">
        <v>20966</v>
      </c>
      <c r="O22149" t="s">
        <v>23300</v>
      </c>
    </row>
    <row r="22150" spans="1:15">
      <c r="A22150" s="8" t="str">
        <f t="shared" si="930"/>
        <v>https://w3id.org/kouigenjimonogatari/data/1846-02.json</v>
      </c>
      <c r="B22150">
        <v>1846</v>
      </c>
      <c r="C22150">
        <v>2</v>
      </c>
      <c r="D22150" t="s">
        <v>23301</v>
      </c>
      <c r="E22150" t="s">
        <v>5917</v>
      </c>
      <c r="F22150" t="s">
        <v>22501</v>
      </c>
      <c r="G22150">
        <v>50</v>
      </c>
      <c r="H22150" t="s">
        <v>5919</v>
      </c>
      <c r="I22150" t="s">
        <v>5920</v>
      </c>
      <c r="L22150" t="s">
        <v>8201</v>
      </c>
      <c r="M22150" t="s">
        <v>23299</v>
      </c>
      <c r="N22150" t="s">
        <v>20966</v>
      </c>
      <c r="O22150" t="s">
        <v>23300</v>
      </c>
    </row>
    <row r="22151" spans="1:15">
      <c r="A22151" s="8" t="str">
        <f t="shared" si="930"/>
        <v>https://w3id.org/kouigenjimonogatari/data/1846-03.json</v>
      </c>
      <c r="B22151">
        <v>1846</v>
      </c>
      <c r="C22151">
        <v>3</v>
      </c>
      <c r="D22151" t="s">
        <v>23302</v>
      </c>
      <c r="E22151" t="s">
        <v>5917</v>
      </c>
      <c r="F22151" t="s">
        <v>22501</v>
      </c>
      <c r="G22151">
        <v>50</v>
      </c>
      <c r="H22151" t="s">
        <v>5919</v>
      </c>
      <c r="I22151" t="s">
        <v>5920</v>
      </c>
      <c r="L22151" t="s">
        <v>8201</v>
      </c>
      <c r="M22151" t="s">
        <v>23299</v>
      </c>
      <c r="N22151" t="s">
        <v>20966</v>
      </c>
      <c r="O22151" t="s">
        <v>23300</v>
      </c>
    </row>
    <row r="22152" spans="1:15">
      <c r="A22152" s="8" t="str">
        <f t="shared" si="930"/>
        <v>https://w3id.org/kouigenjimonogatari/data/1846-04.json</v>
      </c>
      <c r="B22152">
        <v>1846</v>
      </c>
      <c r="C22152">
        <v>4</v>
      </c>
      <c r="D22152" t="s">
        <v>23303</v>
      </c>
      <c r="E22152" t="s">
        <v>5917</v>
      </c>
      <c r="F22152" t="s">
        <v>22501</v>
      </c>
      <c r="G22152">
        <v>50</v>
      </c>
      <c r="H22152" t="s">
        <v>5919</v>
      </c>
      <c r="I22152" t="s">
        <v>5920</v>
      </c>
      <c r="L22152" t="s">
        <v>8201</v>
      </c>
      <c r="M22152" t="s">
        <v>23299</v>
      </c>
      <c r="N22152" t="s">
        <v>20966</v>
      </c>
      <c r="O22152" t="s">
        <v>23300</v>
      </c>
    </row>
    <row r="22153" spans="1:15">
      <c r="A22153" s="8" t="str">
        <f t="shared" si="930"/>
        <v>https://w3id.org/kouigenjimonogatari/data/1846-05.json</v>
      </c>
      <c r="B22153">
        <v>1846</v>
      </c>
      <c r="C22153">
        <v>5</v>
      </c>
      <c r="D22153" t="s">
        <v>23304</v>
      </c>
      <c r="E22153" t="s">
        <v>5917</v>
      </c>
      <c r="F22153" t="s">
        <v>22501</v>
      </c>
      <c r="G22153">
        <v>50</v>
      </c>
      <c r="H22153" t="s">
        <v>5919</v>
      </c>
      <c r="I22153" t="s">
        <v>5920</v>
      </c>
      <c r="L22153" t="s">
        <v>8201</v>
      </c>
      <c r="M22153" t="s">
        <v>23299</v>
      </c>
      <c r="N22153" t="s">
        <v>20966</v>
      </c>
      <c r="O22153" t="s">
        <v>23300</v>
      </c>
    </row>
    <row r="22154" spans="1:15">
      <c r="A22154" s="8" t="str">
        <f t="shared" si="930"/>
        <v>https://w3id.org/kouigenjimonogatari/data/1846-06.json</v>
      </c>
      <c r="B22154">
        <v>1846</v>
      </c>
      <c r="C22154">
        <v>6</v>
      </c>
      <c r="D22154" t="s">
        <v>23305</v>
      </c>
      <c r="E22154" t="s">
        <v>5917</v>
      </c>
      <c r="F22154" t="s">
        <v>22501</v>
      </c>
      <c r="G22154">
        <v>50</v>
      </c>
      <c r="H22154" t="s">
        <v>5919</v>
      </c>
      <c r="I22154" t="s">
        <v>5920</v>
      </c>
      <c r="L22154" t="s">
        <v>8201</v>
      </c>
      <c r="M22154" t="s">
        <v>23299</v>
      </c>
      <c r="N22154" t="s">
        <v>20966</v>
      </c>
      <c r="O22154" t="s">
        <v>23300</v>
      </c>
    </row>
    <row r="22155" spans="1:15">
      <c r="A22155" s="8" t="str">
        <f t="shared" si="930"/>
        <v>https://w3id.org/kouigenjimonogatari/data/1846-07.json</v>
      </c>
      <c r="B22155">
        <v>1846</v>
      </c>
      <c r="C22155">
        <v>7</v>
      </c>
      <c r="D22155" t="s">
        <v>23306</v>
      </c>
      <c r="E22155" t="s">
        <v>5917</v>
      </c>
      <c r="F22155" t="s">
        <v>22501</v>
      </c>
      <c r="G22155">
        <v>50</v>
      </c>
      <c r="H22155" t="s">
        <v>5919</v>
      </c>
      <c r="I22155" t="s">
        <v>5920</v>
      </c>
      <c r="L22155" t="s">
        <v>8201</v>
      </c>
      <c r="M22155" t="s">
        <v>23299</v>
      </c>
      <c r="N22155" t="s">
        <v>20966</v>
      </c>
      <c r="O22155" t="s">
        <v>23300</v>
      </c>
    </row>
    <row r="22156" spans="1:15">
      <c r="A22156" s="8" t="str">
        <f t="shared" si="930"/>
        <v>https://w3id.org/kouigenjimonogatari/data/1846-08.json</v>
      </c>
      <c r="B22156">
        <v>1846</v>
      </c>
      <c r="C22156">
        <v>8</v>
      </c>
      <c r="D22156" t="s">
        <v>23307</v>
      </c>
      <c r="E22156" t="s">
        <v>5917</v>
      </c>
      <c r="F22156" t="s">
        <v>22501</v>
      </c>
      <c r="G22156">
        <v>50</v>
      </c>
      <c r="H22156" t="s">
        <v>5919</v>
      </c>
      <c r="I22156" t="s">
        <v>5920</v>
      </c>
      <c r="L22156" t="s">
        <v>8201</v>
      </c>
      <c r="M22156" t="s">
        <v>23299</v>
      </c>
      <c r="N22156" t="s">
        <v>20966</v>
      </c>
      <c r="O22156" t="s">
        <v>23300</v>
      </c>
    </row>
    <row r="22157" spans="1:15">
      <c r="A22157" s="8" t="str">
        <f t="shared" si="930"/>
        <v>https://w3id.org/kouigenjimonogatari/data/1846-09.json</v>
      </c>
      <c r="B22157">
        <v>1846</v>
      </c>
      <c r="C22157">
        <v>9</v>
      </c>
      <c r="D22157" t="s">
        <v>23308</v>
      </c>
      <c r="E22157" t="s">
        <v>5917</v>
      </c>
      <c r="F22157" t="s">
        <v>22501</v>
      </c>
      <c r="G22157">
        <v>50</v>
      </c>
      <c r="H22157" t="s">
        <v>5919</v>
      </c>
      <c r="I22157" t="s">
        <v>5920</v>
      </c>
      <c r="L22157" t="s">
        <v>8201</v>
      </c>
      <c r="M22157" t="s">
        <v>23299</v>
      </c>
      <c r="N22157" t="s">
        <v>20966</v>
      </c>
      <c r="O22157" t="s">
        <v>23300</v>
      </c>
    </row>
    <row r="22158" spans="1:15">
      <c r="A22158" s="8" t="str">
        <f t="shared" si="930"/>
        <v>https://w3id.org/kouigenjimonogatari/data/1846-10.json</v>
      </c>
      <c r="B22158">
        <v>1846</v>
      </c>
      <c r="C22158">
        <v>10</v>
      </c>
      <c r="D22158" t="s">
        <v>23309</v>
      </c>
      <c r="E22158" t="s">
        <v>5917</v>
      </c>
      <c r="F22158" t="s">
        <v>22501</v>
      </c>
      <c r="G22158">
        <v>50</v>
      </c>
      <c r="H22158" t="s">
        <v>5919</v>
      </c>
      <c r="I22158" t="s">
        <v>5920</v>
      </c>
      <c r="L22158" t="s">
        <v>8201</v>
      </c>
      <c r="M22158" t="s">
        <v>23299</v>
      </c>
      <c r="N22158" t="s">
        <v>20966</v>
      </c>
      <c r="O22158" t="s">
        <v>23300</v>
      </c>
    </row>
    <row r="22159" spans="1:15">
      <c r="A22159" s="8" t="str">
        <f t="shared" si="930"/>
        <v>https://w3id.org/kouigenjimonogatari/data/1846-11.json</v>
      </c>
      <c r="B22159">
        <v>1846</v>
      </c>
      <c r="C22159">
        <v>11</v>
      </c>
      <c r="D22159" t="s">
        <v>23310</v>
      </c>
      <c r="E22159" t="s">
        <v>5917</v>
      </c>
      <c r="F22159" t="s">
        <v>22501</v>
      </c>
      <c r="G22159">
        <v>50</v>
      </c>
      <c r="H22159" t="s">
        <v>5919</v>
      </c>
      <c r="I22159" t="s">
        <v>5920</v>
      </c>
      <c r="L22159" t="s">
        <v>8201</v>
      </c>
      <c r="M22159" t="s">
        <v>23299</v>
      </c>
      <c r="N22159" t="s">
        <v>20966</v>
      </c>
      <c r="O22159" t="s">
        <v>23300</v>
      </c>
    </row>
    <row r="22160" spans="1:15">
      <c r="A22160" s="8" t="str">
        <f t="shared" si="930"/>
        <v>https://w3id.org/kouigenjimonogatari/data/1846-12.json</v>
      </c>
      <c r="B22160">
        <v>1846</v>
      </c>
      <c r="C22160">
        <v>12</v>
      </c>
      <c r="D22160" t="s">
        <v>23311</v>
      </c>
      <c r="E22160" t="s">
        <v>5917</v>
      </c>
      <c r="F22160" t="s">
        <v>22501</v>
      </c>
      <c r="G22160">
        <v>50</v>
      </c>
      <c r="H22160" t="s">
        <v>5919</v>
      </c>
      <c r="I22160" t="s">
        <v>5920</v>
      </c>
      <c r="L22160" t="s">
        <v>8201</v>
      </c>
      <c r="M22160" t="s">
        <v>23299</v>
      </c>
      <c r="N22160" t="s">
        <v>20966</v>
      </c>
      <c r="O22160" t="s">
        <v>23300</v>
      </c>
    </row>
    <row r="22161" spans="1:15">
      <c r="A22161" s="8" t="str">
        <f t="shared" si="930"/>
        <v>https://w3id.org/kouigenjimonogatari/data/1846-13.json</v>
      </c>
      <c r="B22161">
        <v>1846</v>
      </c>
      <c r="C22161">
        <v>13</v>
      </c>
      <c r="D22161" t="s">
        <v>23312</v>
      </c>
      <c r="E22161" t="s">
        <v>5917</v>
      </c>
      <c r="F22161" t="s">
        <v>22501</v>
      </c>
      <c r="G22161">
        <v>50</v>
      </c>
      <c r="H22161" t="s">
        <v>5919</v>
      </c>
      <c r="I22161" t="s">
        <v>5920</v>
      </c>
      <c r="L22161" t="s">
        <v>8201</v>
      </c>
      <c r="M22161" t="s">
        <v>23299</v>
      </c>
      <c r="N22161" t="s">
        <v>20966</v>
      </c>
      <c r="O22161" t="s">
        <v>23300</v>
      </c>
    </row>
    <row r="22162" spans="1:15">
      <c r="A22162" s="8" t="str">
        <f t="shared" si="930"/>
        <v>https://w3id.org/kouigenjimonogatari/data/1846-14.json</v>
      </c>
      <c r="B22162">
        <v>1846</v>
      </c>
      <c r="C22162">
        <v>14</v>
      </c>
      <c r="D22162" t="s">
        <v>23313</v>
      </c>
      <c r="E22162" t="s">
        <v>5917</v>
      </c>
      <c r="F22162" t="s">
        <v>22501</v>
      </c>
      <c r="G22162">
        <v>50</v>
      </c>
      <c r="H22162" t="s">
        <v>5919</v>
      </c>
      <c r="I22162" t="s">
        <v>5920</v>
      </c>
      <c r="L22162" t="s">
        <v>8201</v>
      </c>
      <c r="M22162" t="s">
        <v>23299</v>
      </c>
      <c r="N22162" t="s">
        <v>20966</v>
      </c>
      <c r="O22162" t="s">
        <v>23300</v>
      </c>
    </row>
    <row r="22163" spans="1:15">
      <c r="A22163" s="8" t="str">
        <f t="shared" si="930"/>
        <v>https://w3id.org/kouigenjimonogatari/data/1847-01.json</v>
      </c>
      <c r="B22163">
        <v>1847</v>
      </c>
      <c r="C22163">
        <v>1</v>
      </c>
      <c r="D22163" t="s">
        <v>23314</v>
      </c>
      <c r="E22163" t="s">
        <v>5917</v>
      </c>
      <c r="F22163" t="s">
        <v>22501</v>
      </c>
      <c r="G22163">
        <v>50</v>
      </c>
      <c r="H22163" t="s">
        <v>5919</v>
      </c>
      <c r="I22163" t="s">
        <v>5920</v>
      </c>
      <c r="L22163" t="s">
        <v>8201</v>
      </c>
      <c r="M22163" t="s">
        <v>23299</v>
      </c>
      <c r="N22163" t="s">
        <v>20966</v>
      </c>
      <c r="O22163" t="s">
        <v>23300</v>
      </c>
    </row>
    <row r="22164" spans="1:15">
      <c r="A22164" s="8" t="str">
        <f t="shared" si="930"/>
        <v>https://w3id.org/kouigenjimonogatari/data/1847-02.json</v>
      </c>
      <c r="B22164">
        <v>1847</v>
      </c>
      <c r="C22164">
        <v>2</v>
      </c>
      <c r="D22164" t="s">
        <v>23315</v>
      </c>
      <c r="E22164" t="s">
        <v>5917</v>
      </c>
      <c r="F22164" t="s">
        <v>22501</v>
      </c>
      <c r="G22164">
        <v>50</v>
      </c>
      <c r="H22164" t="s">
        <v>5919</v>
      </c>
      <c r="I22164" t="s">
        <v>5920</v>
      </c>
      <c r="L22164" t="s">
        <v>8201</v>
      </c>
      <c r="M22164" t="s">
        <v>23299</v>
      </c>
      <c r="N22164" t="s">
        <v>20966</v>
      </c>
      <c r="O22164" t="s">
        <v>23300</v>
      </c>
    </row>
    <row r="22165" spans="1:15">
      <c r="A22165" s="8" t="str">
        <f t="shared" si="930"/>
        <v>https://w3id.org/kouigenjimonogatari/data/1847-03.json</v>
      </c>
      <c r="B22165">
        <v>1847</v>
      </c>
      <c r="C22165">
        <v>3</v>
      </c>
      <c r="D22165" t="s">
        <v>23316</v>
      </c>
      <c r="E22165" t="s">
        <v>5917</v>
      </c>
      <c r="F22165" t="s">
        <v>22501</v>
      </c>
      <c r="G22165">
        <v>50</v>
      </c>
      <c r="H22165" t="s">
        <v>5919</v>
      </c>
      <c r="I22165" t="s">
        <v>5920</v>
      </c>
      <c r="L22165" t="s">
        <v>8201</v>
      </c>
      <c r="M22165" t="s">
        <v>23299</v>
      </c>
      <c r="N22165" t="s">
        <v>20966</v>
      </c>
      <c r="O22165" t="s">
        <v>23300</v>
      </c>
    </row>
    <row r="22166" spans="1:15">
      <c r="A22166" s="8" t="str">
        <f t="shared" si="930"/>
        <v>https://w3id.org/kouigenjimonogatari/data/1847-04.json</v>
      </c>
      <c r="B22166">
        <v>1847</v>
      </c>
      <c r="C22166">
        <v>4</v>
      </c>
      <c r="D22166" t="s">
        <v>23317</v>
      </c>
      <c r="E22166" t="s">
        <v>5917</v>
      </c>
      <c r="F22166" t="s">
        <v>22501</v>
      </c>
      <c r="G22166">
        <v>50</v>
      </c>
      <c r="H22166" t="s">
        <v>5919</v>
      </c>
      <c r="I22166" t="s">
        <v>5920</v>
      </c>
      <c r="L22166" t="s">
        <v>8201</v>
      </c>
      <c r="M22166" t="s">
        <v>23299</v>
      </c>
      <c r="N22166" t="s">
        <v>20966</v>
      </c>
      <c r="O22166" t="s">
        <v>23300</v>
      </c>
    </row>
    <row r="22167" spans="1:15">
      <c r="A22167" s="8" t="str">
        <f t="shared" si="930"/>
        <v>https://w3id.org/kouigenjimonogatari/data/1847-05.json</v>
      </c>
      <c r="B22167">
        <v>1847</v>
      </c>
      <c r="C22167">
        <v>5</v>
      </c>
      <c r="D22167" t="s">
        <v>23318</v>
      </c>
      <c r="E22167" t="s">
        <v>5917</v>
      </c>
      <c r="F22167" t="s">
        <v>22501</v>
      </c>
      <c r="G22167">
        <v>50</v>
      </c>
      <c r="H22167" t="s">
        <v>5919</v>
      </c>
      <c r="I22167" t="s">
        <v>5920</v>
      </c>
      <c r="L22167" t="s">
        <v>8201</v>
      </c>
      <c r="M22167" t="s">
        <v>23299</v>
      </c>
      <c r="N22167" t="s">
        <v>20966</v>
      </c>
      <c r="O22167" t="s">
        <v>23300</v>
      </c>
    </row>
    <row r="22168" spans="1:15">
      <c r="A22168" s="8" t="str">
        <f t="shared" si="930"/>
        <v>https://w3id.org/kouigenjimonogatari/data/1847-06.json</v>
      </c>
      <c r="B22168">
        <v>1847</v>
      </c>
      <c r="C22168">
        <v>6</v>
      </c>
      <c r="D22168" t="s">
        <v>23319</v>
      </c>
      <c r="E22168" t="s">
        <v>5917</v>
      </c>
      <c r="F22168" t="s">
        <v>22501</v>
      </c>
      <c r="G22168">
        <v>50</v>
      </c>
      <c r="H22168" t="s">
        <v>5919</v>
      </c>
      <c r="I22168" t="s">
        <v>5920</v>
      </c>
      <c r="L22168" t="s">
        <v>8201</v>
      </c>
      <c r="M22168" t="s">
        <v>23299</v>
      </c>
      <c r="N22168" t="s">
        <v>20966</v>
      </c>
      <c r="O22168" t="s">
        <v>23300</v>
      </c>
    </row>
    <row r="22169" spans="1:15">
      <c r="A22169" s="8" t="str">
        <f t="shared" si="930"/>
        <v>https://w3id.org/kouigenjimonogatari/data/1847-07.json</v>
      </c>
      <c r="B22169">
        <v>1847</v>
      </c>
      <c r="C22169">
        <v>7</v>
      </c>
      <c r="D22169" t="s">
        <v>23320</v>
      </c>
      <c r="E22169" t="s">
        <v>5917</v>
      </c>
      <c r="F22169" t="s">
        <v>22501</v>
      </c>
      <c r="G22169">
        <v>50</v>
      </c>
      <c r="H22169" t="s">
        <v>5919</v>
      </c>
      <c r="I22169" t="s">
        <v>5920</v>
      </c>
      <c r="L22169" t="s">
        <v>8201</v>
      </c>
      <c r="M22169" t="s">
        <v>23299</v>
      </c>
      <c r="N22169" t="s">
        <v>20966</v>
      </c>
      <c r="O22169" t="s">
        <v>23300</v>
      </c>
    </row>
    <row r="22170" spans="1:15">
      <c r="A22170" s="8" t="str">
        <f t="shared" si="930"/>
        <v>https://w3id.org/kouigenjimonogatari/data/1847-08.json</v>
      </c>
      <c r="B22170">
        <v>1847</v>
      </c>
      <c r="C22170">
        <v>8</v>
      </c>
      <c r="D22170" t="s">
        <v>23321</v>
      </c>
      <c r="E22170" t="s">
        <v>5917</v>
      </c>
      <c r="F22170" t="s">
        <v>22501</v>
      </c>
      <c r="G22170">
        <v>50</v>
      </c>
      <c r="H22170" t="s">
        <v>5919</v>
      </c>
      <c r="I22170" t="s">
        <v>5920</v>
      </c>
      <c r="L22170" t="s">
        <v>8201</v>
      </c>
      <c r="M22170" t="s">
        <v>23299</v>
      </c>
      <c r="N22170" t="s">
        <v>20966</v>
      </c>
      <c r="O22170" t="s">
        <v>23300</v>
      </c>
    </row>
    <row r="22171" spans="1:15">
      <c r="A22171" s="8" t="str">
        <f t="shared" si="930"/>
        <v>https://w3id.org/kouigenjimonogatari/data/1847-09.json</v>
      </c>
      <c r="B22171">
        <v>1847</v>
      </c>
      <c r="C22171">
        <v>9</v>
      </c>
      <c r="D22171" t="s">
        <v>23322</v>
      </c>
      <c r="E22171" t="s">
        <v>5917</v>
      </c>
      <c r="F22171" t="s">
        <v>22501</v>
      </c>
      <c r="G22171">
        <v>50</v>
      </c>
      <c r="H22171" t="s">
        <v>5919</v>
      </c>
      <c r="I22171" t="s">
        <v>5920</v>
      </c>
      <c r="L22171" t="s">
        <v>8201</v>
      </c>
      <c r="M22171" t="s">
        <v>23299</v>
      </c>
      <c r="N22171" t="s">
        <v>20966</v>
      </c>
      <c r="O22171" t="s">
        <v>23300</v>
      </c>
    </row>
    <row r="22172" spans="1:15">
      <c r="A22172" s="8" t="str">
        <f t="shared" si="930"/>
        <v>https://w3id.org/kouigenjimonogatari/data/1847-10.json</v>
      </c>
      <c r="B22172">
        <v>1847</v>
      </c>
      <c r="C22172">
        <v>10</v>
      </c>
      <c r="D22172" t="s">
        <v>23323</v>
      </c>
      <c r="E22172" t="s">
        <v>5917</v>
      </c>
      <c r="F22172" t="s">
        <v>22501</v>
      </c>
      <c r="G22172">
        <v>50</v>
      </c>
      <c r="H22172" t="s">
        <v>5919</v>
      </c>
      <c r="I22172" t="s">
        <v>5920</v>
      </c>
      <c r="L22172" t="s">
        <v>8201</v>
      </c>
      <c r="M22172" t="s">
        <v>23299</v>
      </c>
      <c r="N22172" t="s">
        <v>20966</v>
      </c>
      <c r="O22172" t="s">
        <v>23300</v>
      </c>
    </row>
    <row r="22173" spans="1:15">
      <c r="A22173" s="8" t="str">
        <f t="shared" si="930"/>
        <v>https://w3id.org/kouigenjimonogatari/data/1847-11.json</v>
      </c>
      <c r="B22173">
        <v>1847</v>
      </c>
      <c r="C22173">
        <v>11</v>
      </c>
      <c r="D22173" t="s">
        <v>23324</v>
      </c>
      <c r="E22173" t="s">
        <v>5917</v>
      </c>
      <c r="F22173" t="s">
        <v>22501</v>
      </c>
      <c r="G22173">
        <v>50</v>
      </c>
      <c r="H22173" t="s">
        <v>5919</v>
      </c>
      <c r="I22173" t="s">
        <v>5920</v>
      </c>
      <c r="L22173" t="s">
        <v>8201</v>
      </c>
      <c r="M22173" t="s">
        <v>23299</v>
      </c>
      <c r="N22173" t="s">
        <v>20966</v>
      </c>
      <c r="O22173" t="s">
        <v>23300</v>
      </c>
    </row>
    <row r="22174" spans="1:15">
      <c r="A22174" s="8" t="str">
        <f t="shared" si="930"/>
        <v>https://w3id.org/kouigenjimonogatari/data/1847-12.json</v>
      </c>
      <c r="B22174">
        <v>1847</v>
      </c>
      <c r="C22174">
        <v>12</v>
      </c>
      <c r="D22174" t="s">
        <v>23325</v>
      </c>
      <c r="E22174" t="s">
        <v>5917</v>
      </c>
      <c r="F22174" t="s">
        <v>22501</v>
      </c>
      <c r="G22174">
        <v>50</v>
      </c>
      <c r="H22174" t="s">
        <v>5919</v>
      </c>
      <c r="I22174" t="s">
        <v>5920</v>
      </c>
      <c r="L22174" t="s">
        <v>8201</v>
      </c>
      <c r="M22174" t="s">
        <v>23299</v>
      </c>
      <c r="N22174" t="s">
        <v>20966</v>
      </c>
      <c r="O22174" t="s">
        <v>23300</v>
      </c>
    </row>
    <row r="22175" spans="1:15">
      <c r="A22175" s="8" t="str">
        <f t="shared" si="930"/>
        <v>https://w3id.org/kouigenjimonogatari/data/1847-13.json</v>
      </c>
      <c r="B22175">
        <v>1847</v>
      </c>
      <c r="C22175">
        <v>13</v>
      </c>
      <c r="D22175" t="s">
        <v>23326</v>
      </c>
      <c r="E22175" t="s">
        <v>5917</v>
      </c>
      <c r="F22175" t="s">
        <v>22501</v>
      </c>
      <c r="G22175">
        <v>50</v>
      </c>
      <c r="H22175" t="s">
        <v>5919</v>
      </c>
      <c r="I22175" t="s">
        <v>5920</v>
      </c>
      <c r="L22175" t="s">
        <v>8201</v>
      </c>
      <c r="M22175" t="s">
        <v>23299</v>
      </c>
      <c r="N22175" t="s">
        <v>20966</v>
      </c>
      <c r="O22175" t="s">
        <v>23300</v>
      </c>
    </row>
    <row r="22176" spans="1:15">
      <c r="A22176" s="8" t="str">
        <f t="shared" si="930"/>
        <v>https://w3id.org/kouigenjimonogatari/data/1847-14.json</v>
      </c>
      <c r="B22176">
        <v>1847</v>
      </c>
      <c r="C22176">
        <v>14</v>
      </c>
      <c r="D22176" t="s">
        <v>23327</v>
      </c>
      <c r="E22176" t="s">
        <v>5917</v>
      </c>
      <c r="F22176" t="s">
        <v>22501</v>
      </c>
      <c r="G22176">
        <v>50</v>
      </c>
      <c r="H22176" t="s">
        <v>5919</v>
      </c>
      <c r="I22176" t="s">
        <v>5920</v>
      </c>
      <c r="L22176" t="s">
        <v>8201</v>
      </c>
      <c r="M22176" t="s">
        <v>23299</v>
      </c>
      <c r="N22176" t="s">
        <v>20966</v>
      </c>
      <c r="O22176" t="s">
        <v>23300</v>
      </c>
    </row>
    <row r="22177" spans="1:15">
      <c r="A22177" s="8" t="str">
        <f t="shared" si="930"/>
        <v>https://w3id.org/kouigenjimonogatari/data/1848-01.json</v>
      </c>
      <c r="B22177">
        <v>1848</v>
      </c>
      <c r="C22177">
        <v>1</v>
      </c>
      <c r="D22177" t="s">
        <v>23328</v>
      </c>
      <c r="E22177" t="s">
        <v>5917</v>
      </c>
      <c r="F22177" t="s">
        <v>22501</v>
      </c>
      <c r="G22177">
        <v>50</v>
      </c>
      <c r="H22177" t="s">
        <v>5919</v>
      </c>
      <c r="I22177" t="s">
        <v>5920</v>
      </c>
      <c r="L22177" t="s">
        <v>8232</v>
      </c>
      <c r="M22177" t="s">
        <v>23329</v>
      </c>
      <c r="N22177" t="s">
        <v>20966</v>
      </c>
      <c r="O22177" t="s">
        <v>23330</v>
      </c>
    </row>
    <row r="22178" spans="1:15">
      <c r="A22178" s="8" t="str">
        <f t="shared" si="930"/>
        <v>https://w3id.org/kouigenjimonogatari/data/1848-02.json</v>
      </c>
      <c r="B22178">
        <v>1848</v>
      </c>
      <c r="C22178">
        <v>2</v>
      </c>
      <c r="D22178" t="s">
        <v>23331</v>
      </c>
      <c r="E22178" t="s">
        <v>5917</v>
      </c>
      <c r="F22178" t="s">
        <v>22501</v>
      </c>
      <c r="G22178">
        <v>50</v>
      </c>
      <c r="H22178" t="s">
        <v>5919</v>
      </c>
      <c r="I22178" t="s">
        <v>5920</v>
      </c>
      <c r="L22178" t="s">
        <v>8232</v>
      </c>
      <c r="M22178" t="s">
        <v>23329</v>
      </c>
      <c r="N22178" t="s">
        <v>20966</v>
      </c>
      <c r="O22178" t="s">
        <v>23330</v>
      </c>
    </row>
    <row r="22179" spans="1:15">
      <c r="A22179" s="8" t="str">
        <f t="shared" si="930"/>
        <v>https://w3id.org/kouigenjimonogatari/data/1848-03.json</v>
      </c>
      <c r="B22179">
        <v>1848</v>
      </c>
      <c r="C22179">
        <v>3</v>
      </c>
      <c r="D22179" t="s">
        <v>23332</v>
      </c>
      <c r="E22179" t="s">
        <v>5917</v>
      </c>
      <c r="F22179" t="s">
        <v>22501</v>
      </c>
      <c r="G22179">
        <v>50</v>
      </c>
      <c r="H22179" t="s">
        <v>5919</v>
      </c>
      <c r="I22179" t="s">
        <v>5920</v>
      </c>
      <c r="L22179" t="s">
        <v>8232</v>
      </c>
      <c r="M22179" t="s">
        <v>23329</v>
      </c>
      <c r="N22179" t="s">
        <v>20966</v>
      </c>
      <c r="O22179" t="s">
        <v>23330</v>
      </c>
    </row>
    <row r="22180" spans="1:15">
      <c r="A22180" s="8" t="str">
        <f t="shared" si="930"/>
        <v>https://w3id.org/kouigenjimonogatari/data/1848-04.json</v>
      </c>
      <c r="B22180">
        <v>1848</v>
      </c>
      <c r="C22180">
        <v>4</v>
      </c>
      <c r="D22180" t="s">
        <v>23333</v>
      </c>
      <c r="E22180" t="s">
        <v>5917</v>
      </c>
      <c r="F22180" t="s">
        <v>22501</v>
      </c>
      <c r="G22180">
        <v>50</v>
      </c>
      <c r="H22180" t="s">
        <v>5919</v>
      </c>
      <c r="I22180" t="s">
        <v>5920</v>
      </c>
      <c r="L22180" t="s">
        <v>8232</v>
      </c>
      <c r="M22180" t="s">
        <v>23329</v>
      </c>
      <c r="N22180" t="s">
        <v>20966</v>
      </c>
      <c r="O22180" t="s">
        <v>23330</v>
      </c>
    </row>
    <row r="22181" spans="1:15">
      <c r="A22181" s="8" t="str">
        <f t="shared" si="930"/>
        <v>https://w3id.org/kouigenjimonogatari/data/1848-05.json</v>
      </c>
      <c r="B22181">
        <v>1848</v>
      </c>
      <c r="C22181">
        <v>5</v>
      </c>
      <c r="D22181" t="s">
        <v>23334</v>
      </c>
      <c r="E22181" t="s">
        <v>5917</v>
      </c>
      <c r="F22181" t="s">
        <v>22501</v>
      </c>
      <c r="G22181">
        <v>50</v>
      </c>
      <c r="H22181" t="s">
        <v>5919</v>
      </c>
      <c r="I22181" t="s">
        <v>5920</v>
      </c>
      <c r="L22181" t="s">
        <v>8232</v>
      </c>
      <c r="M22181" t="s">
        <v>23329</v>
      </c>
      <c r="N22181" t="s">
        <v>20966</v>
      </c>
      <c r="O22181" t="s">
        <v>23330</v>
      </c>
    </row>
    <row r="22182" spans="1:15">
      <c r="A22182" s="8" t="str">
        <f t="shared" si="930"/>
        <v>https://w3id.org/kouigenjimonogatari/data/1848-06.json</v>
      </c>
      <c r="B22182">
        <v>1848</v>
      </c>
      <c r="C22182">
        <v>6</v>
      </c>
      <c r="D22182" t="s">
        <v>23335</v>
      </c>
      <c r="E22182" t="s">
        <v>5917</v>
      </c>
      <c r="F22182" t="s">
        <v>22501</v>
      </c>
      <c r="G22182">
        <v>50</v>
      </c>
      <c r="H22182" t="s">
        <v>5919</v>
      </c>
      <c r="I22182" t="s">
        <v>5920</v>
      </c>
      <c r="L22182" t="s">
        <v>8232</v>
      </c>
      <c r="M22182" t="s">
        <v>23329</v>
      </c>
      <c r="N22182" t="s">
        <v>20966</v>
      </c>
      <c r="O22182" t="s">
        <v>23330</v>
      </c>
    </row>
    <row r="22183" spans="1:15">
      <c r="A22183" s="8" t="str">
        <f t="shared" si="930"/>
        <v>https://w3id.org/kouigenjimonogatari/data/1848-07.json</v>
      </c>
      <c r="B22183">
        <v>1848</v>
      </c>
      <c r="C22183">
        <v>7</v>
      </c>
      <c r="D22183" t="s">
        <v>23336</v>
      </c>
      <c r="E22183" t="s">
        <v>5917</v>
      </c>
      <c r="F22183" t="s">
        <v>22501</v>
      </c>
      <c r="G22183">
        <v>50</v>
      </c>
      <c r="H22183" t="s">
        <v>5919</v>
      </c>
      <c r="I22183" t="s">
        <v>5920</v>
      </c>
      <c r="L22183" t="s">
        <v>8232</v>
      </c>
      <c r="M22183" t="s">
        <v>23329</v>
      </c>
      <c r="N22183" t="s">
        <v>20966</v>
      </c>
      <c r="O22183" t="s">
        <v>23330</v>
      </c>
    </row>
    <row r="22184" spans="1:15">
      <c r="A22184" s="8" t="str">
        <f t="shared" si="930"/>
        <v>https://w3id.org/kouigenjimonogatari/data/1848-08.json</v>
      </c>
      <c r="B22184">
        <v>1848</v>
      </c>
      <c r="C22184">
        <v>8</v>
      </c>
      <c r="D22184" t="s">
        <v>23337</v>
      </c>
      <c r="E22184" t="s">
        <v>5917</v>
      </c>
      <c r="F22184" t="s">
        <v>22501</v>
      </c>
      <c r="G22184">
        <v>50</v>
      </c>
      <c r="H22184" t="s">
        <v>5919</v>
      </c>
      <c r="I22184" t="s">
        <v>5920</v>
      </c>
      <c r="L22184" t="s">
        <v>8232</v>
      </c>
      <c r="M22184" t="s">
        <v>23329</v>
      </c>
      <c r="N22184" t="s">
        <v>20966</v>
      </c>
      <c r="O22184" t="s">
        <v>23330</v>
      </c>
    </row>
    <row r="22185" spans="1:15">
      <c r="A22185" s="8" t="str">
        <f t="shared" si="930"/>
        <v>https://w3id.org/kouigenjimonogatari/data/1848-09.json</v>
      </c>
      <c r="B22185">
        <v>1848</v>
      </c>
      <c r="C22185">
        <v>9</v>
      </c>
      <c r="D22185" t="s">
        <v>23338</v>
      </c>
      <c r="E22185" t="s">
        <v>5917</v>
      </c>
      <c r="F22185" t="s">
        <v>22501</v>
      </c>
      <c r="G22185">
        <v>50</v>
      </c>
      <c r="H22185" t="s">
        <v>5919</v>
      </c>
      <c r="I22185" t="s">
        <v>5920</v>
      </c>
      <c r="L22185" t="s">
        <v>8232</v>
      </c>
      <c r="M22185" t="s">
        <v>23329</v>
      </c>
      <c r="N22185" t="s">
        <v>20966</v>
      </c>
      <c r="O22185" t="s">
        <v>23330</v>
      </c>
    </row>
    <row r="22186" spans="1:15">
      <c r="A22186" s="8" t="str">
        <f t="shared" si="930"/>
        <v>https://w3id.org/kouigenjimonogatari/data/1848-10.json</v>
      </c>
      <c r="B22186">
        <v>1848</v>
      </c>
      <c r="C22186">
        <v>10</v>
      </c>
      <c r="D22186" t="s">
        <v>23339</v>
      </c>
      <c r="E22186" t="s">
        <v>5917</v>
      </c>
      <c r="F22186" t="s">
        <v>22501</v>
      </c>
      <c r="G22186">
        <v>50</v>
      </c>
      <c r="H22186" t="s">
        <v>5919</v>
      </c>
      <c r="I22186" t="s">
        <v>5920</v>
      </c>
      <c r="L22186" t="s">
        <v>8232</v>
      </c>
      <c r="M22186" t="s">
        <v>23329</v>
      </c>
      <c r="N22186" t="s">
        <v>20966</v>
      </c>
      <c r="O22186" t="s">
        <v>23330</v>
      </c>
    </row>
    <row r="22187" spans="1:15">
      <c r="A22187" s="8" t="str">
        <f t="shared" si="930"/>
        <v>https://w3id.org/kouigenjimonogatari/data/1848-11.json</v>
      </c>
      <c r="B22187">
        <v>1848</v>
      </c>
      <c r="C22187">
        <v>11</v>
      </c>
      <c r="D22187" t="s">
        <v>23340</v>
      </c>
      <c r="E22187" t="s">
        <v>5917</v>
      </c>
      <c r="F22187" t="s">
        <v>22501</v>
      </c>
      <c r="G22187">
        <v>50</v>
      </c>
      <c r="H22187" t="s">
        <v>5919</v>
      </c>
      <c r="I22187" t="s">
        <v>5920</v>
      </c>
      <c r="L22187" t="s">
        <v>8232</v>
      </c>
      <c r="M22187" t="s">
        <v>23329</v>
      </c>
      <c r="N22187" t="s">
        <v>20966</v>
      </c>
      <c r="O22187" t="s">
        <v>23330</v>
      </c>
    </row>
    <row r="22188" spans="1:15">
      <c r="A22188" s="8" t="str">
        <f t="shared" si="930"/>
        <v>https://w3id.org/kouigenjimonogatari/data/1848-12.json</v>
      </c>
      <c r="B22188">
        <v>1848</v>
      </c>
      <c r="C22188">
        <v>12</v>
      </c>
      <c r="D22188" t="s">
        <v>23341</v>
      </c>
      <c r="E22188" t="s">
        <v>5917</v>
      </c>
      <c r="F22188" t="s">
        <v>22501</v>
      </c>
      <c r="G22188">
        <v>50</v>
      </c>
      <c r="H22188" t="s">
        <v>5919</v>
      </c>
      <c r="I22188" t="s">
        <v>5920</v>
      </c>
      <c r="L22188" t="s">
        <v>8232</v>
      </c>
      <c r="M22188" t="s">
        <v>23329</v>
      </c>
      <c r="N22188" t="s">
        <v>20966</v>
      </c>
      <c r="O22188" t="s">
        <v>23330</v>
      </c>
    </row>
    <row r="22189" spans="1:15">
      <c r="A22189" s="8" t="str">
        <f t="shared" si="930"/>
        <v>https://w3id.org/kouigenjimonogatari/data/1848-13.json</v>
      </c>
      <c r="B22189">
        <v>1848</v>
      </c>
      <c r="C22189">
        <v>13</v>
      </c>
      <c r="D22189" t="s">
        <v>23342</v>
      </c>
      <c r="E22189" t="s">
        <v>5917</v>
      </c>
      <c r="F22189" t="s">
        <v>22501</v>
      </c>
      <c r="G22189">
        <v>50</v>
      </c>
      <c r="H22189" t="s">
        <v>5919</v>
      </c>
      <c r="I22189" t="s">
        <v>5920</v>
      </c>
      <c r="L22189" t="s">
        <v>8232</v>
      </c>
      <c r="M22189" t="s">
        <v>23329</v>
      </c>
      <c r="N22189" t="s">
        <v>20966</v>
      </c>
      <c r="O22189" t="s">
        <v>23330</v>
      </c>
    </row>
    <row r="22190" spans="1:15">
      <c r="A22190" s="8" t="str">
        <f t="shared" si="930"/>
        <v>https://w3id.org/kouigenjimonogatari/data/1848-14.json</v>
      </c>
      <c r="B22190">
        <v>1848</v>
      </c>
      <c r="C22190">
        <v>14</v>
      </c>
      <c r="D22190" t="s">
        <v>23343</v>
      </c>
      <c r="E22190" t="s">
        <v>5917</v>
      </c>
      <c r="F22190" t="s">
        <v>22501</v>
      </c>
      <c r="G22190">
        <v>50</v>
      </c>
      <c r="H22190" t="s">
        <v>5919</v>
      </c>
      <c r="I22190" t="s">
        <v>5920</v>
      </c>
      <c r="L22190" t="s">
        <v>8232</v>
      </c>
      <c r="M22190" t="s">
        <v>23329</v>
      </c>
      <c r="N22190" t="s">
        <v>20966</v>
      </c>
      <c r="O22190" t="s">
        <v>23330</v>
      </c>
    </row>
    <row r="22191" spans="1:15">
      <c r="A22191" s="8" t="str">
        <f t="shared" si="930"/>
        <v>https://w3id.org/kouigenjimonogatari/data/1849-01.json</v>
      </c>
      <c r="B22191">
        <v>1849</v>
      </c>
      <c r="C22191">
        <v>1</v>
      </c>
      <c r="D22191" t="s">
        <v>23344</v>
      </c>
      <c r="E22191" t="s">
        <v>5917</v>
      </c>
      <c r="F22191" t="s">
        <v>22501</v>
      </c>
      <c r="G22191">
        <v>50</v>
      </c>
      <c r="H22191" t="s">
        <v>5919</v>
      </c>
      <c r="I22191" t="s">
        <v>5920</v>
      </c>
      <c r="L22191" t="s">
        <v>8232</v>
      </c>
      <c r="M22191" t="s">
        <v>23329</v>
      </c>
      <c r="N22191" t="s">
        <v>20966</v>
      </c>
      <c r="O22191" t="s">
        <v>23330</v>
      </c>
    </row>
    <row r="22192" spans="1:15">
      <c r="A22192" s="8" t="str">
        <f t="shared" si="930"/>
        <v>https://w3id.org/kouigenjimonogatari/data/1849-02.json</v>
      </c>
      <c r="B22192">
        <v>1849</v>
      </c>
      <c r="C22192">
        <v>2</v>
      </c>
      <c r="D22192" t="s">
        <v>23345</v>
      </c>
      <c r="E22192" t="s">
        <v>5917</v>
      </c>
      <c r="F22192" t="s">
        <v>22501</v>
      </c>
      <c r="G22192">
        <v>50</v>
      </c>
      <c r="H22192" t="s">
        <v>5919</v>
      </c>
      <c r="I22192" t="s">
        <v>5920</v>
      </c>
      <c r="L22192" t="s">
        <v>8232</v>
      </c>
      <c r="M22192" t="s">
        <v>23329</v>
      </c>
      <c r="N22192" t="s">
        <v>20966</v>
      </c>
      <c r="O22192" t="s">
        <v>23330</v>
      </c>
    </row>
    <row r="22193" spans="1:15">
      <c r="A22193" s="8" t="str">
        <f t="shared" si="930"/>
        <v>https://w3id.org/kouigenjimonogatari/data/1849-03.json</v>
      </c>
      <c r="B22193">
        <v>1849</v>
      </c>
      <c r="C22193">
        <v>3</v>
      </c>
      <c r="D22193" t="s">
        <v>23346</v>
      </c>
      <c r="E22193" t="s">
        <v>5917</v>
      </c>
      <c r="F22193" t="s">
        <v>22501</v>
      </c>
      <c r="G22193">
        <v>50</v>
      </c>
      <c r="H22193" t="s">
        <v>5919</v>
      </c>
      <c r="I22193" t="s">
        <v>5920</v>
      </c>
      <c r="L22193" t="s">
        <v>8232</v>
      </c>
      <c r="M22193" t="s">
        <v>23329</v>
      </c>
      <c r="N22193" t="s">
        <v>20966</v>
      </c>
      <c r="O22193" t="s">
        <v>23330</v>
      </c>
    </row>
    <row r="22194" spans="1:15">
      <c r="A22194" s="8" t="str">
        <f t="shared" si="930"/>
        <v>https://w3id.org/kouigenjimonogatari/data/1849-04.json</v>
      </c>
      <c r="B22194">
        <v>1849</v>
      </c>
      <c r="C22194">
        <v>4</v>
      </c>
      <c r="D22194" t="s">
        <v>23347</v>
      </c>
      <c r="E22194" t="s">
        <v>5917</v>
      </c>
      <c r="F22194" t="s">
        <v>22501</v>
      </c>
      <c r="G22194">
        <v>50</v>
      </c>
      <c r="H22194" t="s">
        <v>5919</v>
      </c>
      <c r="I22194" t="s">
        <v>5920</v>
      </c>
      <c r="L22194" t="s">
        <v>8232</v>
      </c>
      <c r="M22194" t="s">
        <v>23329</v>
      </c>
      <c r="N22194" t="s">
        <v>20966</v>
      </c>
      <c r="O22194" t="s">
        <v>23330</v>
      </c>
    </row>
    <row r="22195" spans="1:15">
      <c r="A22195" s="8" t="str">
        <f t="shared" si="930"/>
        <v>https://w3id.org/kouigenjimonogatari/data/1849-05.json</v>
      </c>
      <c r="B22195">
        <v>1849</v>
      </c>
      <c r="C22195">
        <v>5</v>
      </c>
      <c r="D22195" t="s">
        <v>23348</v>
      </c>
      <c r="E22195" t="s">
        <v>5917</v>
      </c>
      <c r="F22195" t="s">
        <v>22501</v>
      </c>
      <c r="G22195">
        <v>50</v>
      </c>
      <c r="H22195" t="s">
        <v>5919</v>
      </c>
      <c r="I22195" t="s">
        <v>5920</v>
      </c>
      <c r="L22195" t="s">
        <v>8232</v>
      </c>
      <c r="M22195" t="s">
        <v>23329</v>
      </c>
      <c r="N22195" t="s">
        <v>20966</v>
      </c>
      <c r="O22195" t="s">
        <v>23330</v>
      </c>
    </row>
    <row r="22196" spans="1:15">
      <c r="A22196" s="8" t="str">
        <f t="shared" si="930"/>
        <v>https://w3id.org/kouigenjimonogatari/data/1849-06.json</v>
      </c>
      <c r="B22196">
        <v>1849</v>
      </c>
      <c r="C22196">
        <v>6</v>
      </c>
      <c r="D22196" t="s">
        <v>23349</v>
      </c>
      <c r="E22196" t="s">
        <v>5917</v>
      </c>
      <c r="F22196" t="s">
        <v>22501</v>
      </c>
      <c r="G22196">
        <v>50</v>
      </c>
      <c r="H22196" t="s">
        <v>5919</v>
      </c>
      <c r="I22196" t="s">
        <v>5920</v>
      </c>
      <c r="L22196" t="s">
        <v>8232</v>
      </c>
      <c r="M22196" t="s">
        <v>23329</v>
      </c>
      <c r="N22196" t="s">
        <v>20966</v>
      </c>
      <c r="O22196" t="s">
        <v>23330</v>
      </c>
    </row>
    <row r="22197" spans="1:15">
      <c r="A22197" s="8" t="str">
        <f t="shared" si="930"/>
        <v>https://w3id.org/kouigenjimonogatari/data/1849-07.json</v>
      </c>
      <c r="B22197">
        <v>1849</v>
      </c>
      <c r="C22197">
        <v>7</v>
      </c>
      <c r="D22197" t="s">
        <v>23350</v>
      </c>
      <c r="E22197" t="s">
        <v>5917</v>
      </c>
      <c r="F22197" t="s">
        <v>22501</v>
      </c>
      <c r="G22197">
        <v>50</v>
      </c>
      <c r="H22197" t="s">
        <v>5919</v>
      </c>
      <c r="I22197" t="s">
        <v>5920</v>
      </c>
      <c r="L22197" t="s">
        <v>8232</v>
      </c>
      <c r="M22197" t="s">
        <v>23329</v>
      </c>
      <c r="N22197" t="s">
        <v>20966</v>
      </c>
      <c r="O22197" t="s">
        <v>23330</v>
      </c>
    </row>
    <row r="22198" spans="1:15">
      <c r="A22198" s="8" t="str">
        <f t="shared" si="930"/>
        <v>https://w3id.org/kouigenjimonogatari/data/1849-08.json</v>
      </c>
      <c r="B22198">
        <v>1849</v>
      </c>
      <c r="C22198">
        <v>8</v>
      </c>
      <c r="D22198" t="s">
        <v>23351</v>
      </c>
      <c r="E22198" t="s">
        <v>5917</v>
      </c>
      <c r="F22198" t="s">
        <v>22501</v>
      </c>
      <c r="G22198">
        <v>50</v>
      </c>
      <c r="H22198" t="s">
        <v>5919</v>
      </c>
      <c r="I22198" t="s">
        <v>5920</v>
      </c>
      <c r="L22198" t="s">
        <v>8232</v>
      </c>
      <c r="M22198" t="s">
        <v>23329</v>
      </c>
      <c r="N22198" t="s">
        <v>20966</v>
      </c>
      <c r="O22198" t="s">
        <v>23330</v>
      </c>
    </row>
    <row r="22199" spans="1:15">
      <c r="A22199" s="8" t="str">
        <f t="shared" si="930"/>
        <v>https://w3id.org/kouigenjimonogatari/data/1849-09.json</v>
      </c>
      <c r="B22199">
        <v>1849</v>
      </c>
      <c r="C22199">
        <v>9</v>
      </c>
      <c r="D22199" t="s">
        <v>23352</v>
      </c>
      <c r="E22199" t="s">
        <v>5917</v>
      </c>
      <c r="F22199" t="s">
        <v>22501</v>
      </c>
      <c r="G22199">
        <v>50</v>
      </c>
      <c r="H22199" t="s">
        <v>5919</v>
      </c>
      <c r="I22199" t="s">
        <v>5920</v>
      </c>
      <c r="L22199" t="s">
        <v>8232</v>
      </c>
      <c r="M22199" t="s">
        <v>23329</v>
      </c>
      <c r="N22199" t="s">
        <v>20966</v>
      </c>
      <c r="O22199" t="s">
        <v>23330</v>
      </c>
    </row>
    <row r="22200" spans="1:15">
      <c r="A22200" s="8" t="str">
        <f t="shared" si="930"/>
        <v>https://w3id.org/kouigenjimonogatari/data/1849-10.json</v>
      </c>
      <c r="B22200">
        <v>1849</v>
      </c>
      <c r="C22200">
        <v>10</v>
      </c>
      <c r="D22200" t="s">
        <v>23353</v>
      </c>
      <c r="E22200" t="s">
        <v>5917</v>
      </c>
      <c r="F22200" t="s">
        <v>22501</v>
      </c>
      <c r="G22200">
        <v>50</v>
      </c>
      <c r="H22200" t="s">
        <v>5919</v>
      </c>
      <c r="I22200" t="s">
        <v>5920</v>
      </c>
      <c r="L22200" t="s">
        <v>8232</v>
      </c>
      <c r="M22200" t="s">
        <v>23329</v>
      </c>
      <c r="N22200" t="s">
        <v>20966</v>
      </c>
      <c r="O22200" t="s">
        <v>23330</v>
      </c>
    </row>
    <row r="22201" spans="1:15">
      <c r="A22201" s="8" t="str">
        <f t="shared" si="930"/>
        <v>https://w3id.org/kouigenjimonogatari/data/1849-11.json</v>
      </c>
      <c r="B22201">
        <v>1849</v>
      </c>
      <c r="C22201">
        <v>11</v>
      </c>
      <c r="D22201" t="s">
        <v>23354</v>
      </c>
      <c r="E22201" t="s">
        <v>5917</v>
      </c>
      <c r="F22201" t="s">
        <v>22501</v>
      </c>
      <c r="G22201">
        <v>50</v>
      </c>
      <c r="H22201" t="s">
        <v>5919</v>
      </c>
      <c r="I22201" t="s">
        <v>5920</v>
      </c>
      <c r="L22201" t="s">
        <v>8232</v>
      </c>
      <c r="M22201" t="s">
        <v>23329</v>
      </c>
      <c r="N22201" t="s">
        <v>20966</v>
      </c>
      <c r="O22201" t="s">
        <v>23330</v>
      </c>
    </row>
    <row r="22202" spans="1:15">
      <c r="A22202" s="8" t="str">
        <f t="shared" si="930"/>
        <v>https://w3id.org/kouigenjimonogatari/data/1849-12.json</v>
      </c>
      <c r="B22202">
        <v>1849</v>
      </c>
      <c r="C22202">
        <v>12</v>
      </c>
      <c r="D22202" t="s">
        <v>23355</v>
      </c>
      <c r="E22202" t="s">
        <v>5917</v>
      </c>
      <c r="F22202" t="s">
        <v>22501</v>
      </c>
      <c r="G22202">
        <v>50</v>
      </c>
      <c r="H22202" t="s">
        <v>5919</v>
      </c>
      <c r="I22202" t="s">
        <v>5920</v>
      </c>
      <c r="L22202" t="s">
        <v>8232</v>
      </c>
      <c r="M22202" t="s">
        <v>23329</v>
      </c>
      <c r="N22202" t="s">
        <v>20966</v>
      </c>
      <c r="O22202" t="s">
        <v>23330</v>
      </c>
    </row>
    <row r="22203" spans="1:15">
      <c r="A22203" s="8" t="str">
        <f t="shared" si="930"/>
        <v>https://w3id.org/kouigenjimonogatari/data/1849-13.json</v>
      </c>
      <c r="B22203">
        <v>1849</v>
      </c>
      <c r="C22203">
        <v>13</v>
      </c>
      <c r="D22203" t="s">
        <v>23356</v>
      </c>
      <c r="E22203" t="s">
        <v>5917</v>
      </c>
      <c r="F22203" t="s">
        <v>22501</v>
      </c>
      <c r="G22203">
        <v>50</v>
      </c>
      <c r="H22203" t="s">
        <v>5919</v>
      </c>
      <c r="I22203" t="s">
        <v>5920</v>
      </c>
      <c r="L22203" t="s">
        <v>8232</v>
      </c>
      <c r="M22203" t="s">
        <v>23329</v>
      </c>
      <c r="N22203" t="s">
        <v>20966</v>
      </c>
      <c r="O22203" t="s">
        <v>23330</v>
      </c>
    </row>
    <row r="22204" spans="1:15">
      <c r="A22204" s="8" t="str">
        <f t="shared" si="930"/>
        <v>https://w3id.org/kouigenjimonogatari/data/1849-14.json</v>
      </c>
      <c r="B22204">
        <v>1849</v>
      </c>
      <c r="C22204">
        <v>14</v>
      </c>
      <c r="D22204" t="s">
        <v>23357</v>
      </c>
      <c r="E22204" t="s">
        <v>5917</v>
      </c>
      <c r="F22204" t="s">
        <v>22501</v>
      </c>
      <c r="G22204">
        <v>50</v>
      </c>
      <c r="H22204" t="s">
        <v>5919</v>
      </c>
      <c r="I22204" t="s">
        <v>5920</v>
      </c>
      <c r="L22204" t="s">
        <v>8232</v>
      </c>
      <c r="M22204" t="s">
        <v>23329</v>
      </c>
      <c r="N22204" t="s">
        <v>20966</v>
      </c>
      <c r="O22204" t="s">
        <v>23330</v>
      </c>
    </row>
    <row r="22205" spans="1:15">
      <c r="A22205" s="8" t="str">
        <f t="shared" si="930"/>
        <v>https://w3id.org/kouigenjimonogatari/data/1850-01.json</v>
      </c>
      <c r="B22205">
        <v>1850</v>
      </c>
      <c r="C22205">
        <v>1</v>
      </c>
      <c r="D22205" t="s">
        <v>23358</v>
      </c>
      <c r="E22205" t="s">
        <v>5917</v>
      </c>
      <c r="F22205" t="s">
        <v>22501</v>
      </c>
      <c r="G22205">
        <v>50</v>
      </c>
      <c r="H22205" t="s">
        <v>5919</v>
      </c>
      <c r="I22205" t="s">
        <v>5920</v>
      </c>
      <c r="L22205" t="s">
        <v>8263</v>
      </c>
      <c r="M22205" t="s">
        <v>23359</v>
      </c>
      <c r="N22205" t="s">
        <v>20966</v>
      </c>
      <c r="O22205" t="s">
        <v>23360</v>
      </c>
    </row>
    <row r="22206" spans="1:15">
      <c r="A22206" s="8" t="str">
        <f t="shared" si="930"/>
        <v>https://w3id.org/kouigenjimonogatari/data/1850-02.json</v>
      </c>
      <c r="B22206">
        <v>1850</v>
      </c>
      <c r="C22206">
        <v>2</v>
      </c>
      <c r="D22206" t="s">
        <v>23361</v>
      </c>
      <c r="E22206" t="s">
        <v>5917</v>
      </c>
      <c r="F22206" t="s">
        <v>22501</v>
      </c>
      <c r="G22206">
        <v>50</v>
      </c>
      <c r="H22206" t="s">
        <v>5919</v>
      </c>
      <c r="I22206" t="s">
        <v>5920</v>
      </c>
      <c r="L22206" t="s">
        <v>8263</v>
      </c>
      <c r="M22206" t="s">
        <v>23359</v>
      </c>
      <c r="N22206" t="s">
        <v>20966</v>
      </c>
      <c r="O22206" t="s">
        <v>23360</v>
      </c>
    </row>
    <row r="22207" spans="1:15">
      <c r="A22207" s="8" t="str">
        <f t="shared" si="930"/>
        <v>https://w3id.org/kouigenjimonogatari/data/1850-03.json</v>
      </c>
      <c r="B22207">
        <v>1850</v>
      </c>
      <c r="C22207">
        <v>3</v>
      </c>
      <c r="D22207" t="s">
        <v>23362</v>
      </c>
      <c r="E22207" t="s">
        <v>5917</v>
      </c>
      <c r="F22207" t="s">
        <v>22501</v>
      </c>
      <c r="G22207">
        <v>50</v>
      </c>
      <c r="H22207" t="s">
        <v>5919</v>
      </c>
      <c r="I22207" t="s">
        <v>5920</v>
      </c>
      <c r="L22207" t="s">
        <v>8263</v>
      </c>
      <c r="M22207" t="s">
        <v>23359</v>
      </c>
      <c r="N22207" t="s">
        <v>20966</v>
      </c>
      <c r="O22207" t="s">
        <v>23360</v>
      </c>
    </row>
    <row r="22208" spans="1:15">
      <c r="A22208" s="8" t="str">
        <f t="shared" ref="A22208:A22271" si="931">"https://w3id.org/kouigenjimonogatari/data/"&amp;TEXT(B22208, "0000")&amp;"-"&amp;TEXT(C22208, "00")&amp;".json"</f>
        <v>https://w3id.org/kouigenjimonogatari/data/1850-04.json</v>
      </c>
      <c r="B22208">
        <v>1850</v>
      </c>
      <c r="C22208">
        <v>4</v>
      </c>
      <c r="D22208" t="s">
        <v>23363</v>
      </c>
      <c r="E22208" t="s">
        <v>5917</v>
      </c>
      <c r="F22208" t="s">
        <v>22501</v>
      </c>
      <c r="G22208">
        <v>50</v>
      </c>
      <c r="H22208" t="s">
        <v>5919</v>
      </c>
      <c r="I22208" t="s">
        <v>5920</v>
      </c>
      <c r="L22208" t="s">
        <v>8263</v>
      </c>
      <c r="M22208" t="s">
        <v>23359</v>
      </c>
      <c r="N22208" t="s">
        <v>20966</v>
      </c>
      <c r="O22208" t="s">
        <v>23360</v>
      </c>
    </row>
    <row r="22209" spans="1:15">
      <c r="A22209" s="8" t="str">
        <f t="shared" si="931"/>
        <v>https://w3id.org/kouigenjimonogatari/data/1850-05.json</v>
      </c>
      <c r="B22209">
        <v>1850</v>
      </c>
      <c r="C22209">
        <v>5</v>
      </c>
      <c r="D22209" t="s">
        <v>23364</v>
      </c>
      <c r="E22209" t="s">
        <v>5917</v>
      </c>
      <c r="F22209" t="s">
        <v>22501</v>
      </c>
      <c r="G22209">
        <v>50</v>
      </c>
      <c r="H22209" t="s">
        <v>5919</v>
      </c>
      <c r="I22209" t="s">
        <v>5920</v>
      </c>
      <c r="L22209" t="s">
        <v>8263</v>
      </c>
      <c r="M22209" t="s">
        <v>23359</v>
      </c>
      <c r="N22209" t="s">
        <v>20966</v>
      </c>
      <c r="O22209" t="s">
        <v>23360</v>
      </c>
    </row>
    <row r="22210" spans="1:15">
      <c r="A22210" s="8" t="str">
        <f t="shared" si="931"/>
        <v>https://w3id.org/kouigenjimonogatari/data/1850-06.json</v>
      </c>
      <c r="B22210">
        <v>1850</v>
      </c>
      <c r="C22210">
        <v>6</v>
      </c>
      <c r="D22210" t="s">
        <v>23365</v>
      </c>
      <c r="E22210" t="s">
        <v>5917</v>
      </c>
      <c r="F22210" t="s">
        <v>22501</v>
      </c>
      <c r="G22210">
        <v>50</v>
      </c>
      <c r="H22210" t="s">
        <v>5919</v>
      </c>
      <c r="I22210" t="s">
        <v>5920</v>
      </c>
      <c r="L22210" t="s">
        <v>8263</v>
      </c>
      <c r="M22210" t="s">
        <v>23359</v>
      </c>
      <c r="N22210" t="s">
        <v>20966</v>
      </c>
      <c r="O22210" t="s">
        <v>23360</v>
      </c>
    </row>
    <row r="22211" spans="1:15">
      <c r="A22211" s="8" t="str">
        <f t="shared" si="931"/>
        <v>https://w3id.org/kouigenjimonogatari/data/1850-07.json</v>
      </c>
      <c r="B22211">
        <v>1850</v>
      </c>
      <c r="C22211">
        <v>7</v>
      </c>
      <c r="D22211" t="s">
        <v>23366</v>
      </c>
      <c r="E22211" t="s">
        <v>5917</v>
      </c>
      <c r="F22211" t="s">
        <v>22501</v>
      </c>
      <c r="G22211">
        <v>50</v>
      </c>
      <c r="H22211" t="s">
        <v>5919</v>
      </c>
      <c r="I22211" t="s">
        <v>5920</v>
      </c>
      <c r="L22211" t="s">
        <v>8263</v>
      </c>
      <c r="M22211" t="s">
        <v>23359</v>
      </c>
      <c r="N22211" t="s">
        <v>20966</v>
      </c>
      <c r="O22211" t="s">
        <v>23360</v>
      </c>
    </row>
    <row r="22212" spans="1:15">
      <c r="A22212" s="8" t="str">
        <f t="shared" si="931"/>
        <v>https://w3id.org/kouigenjimonogatari/data/1850-08.json</v>
      </c>
      <c r="B22212">
        <v>1850</v>
      </c>
      <c r="C22212">
        <v>8</v>
      </c>
      <c r="D22212" t="s">
        <v>23367</v>
      </c>
      <c r="E22212" t="s">
        <v>5917</v>
      </c>
      <c r="F22212" t="s">
        <v>22501</v>
      </c>
      <c r="G22212">
        <v>50</v>
      </c>
      <c r="H22212" t="s">
        <v>5919</v>
      </c>
      <c r="I22212" t="s">
        <v>5920</v>
      </c>
      <c r="L22212" t="s">
        <v>8263</v>
      </c>
      <c r="M22212" t="s">
        <v>23359</v>
      </c>
      <c r="N22212" t="s">
        <v>20966</v>
      </c>
      <c r="O22212" t="s">
        <v>23360</v>
      </c>
    </row>
    <row r="22213" spans="1:15">
      <c r="A22213" s="8" t="str">
        <f t="shared" si="931"/>
        <v>https://w3id.org/kouigenjimonogatari/data/1850-09.json</v>
      </c>
      <c r="B22213">
        <v>1850</v>
      </c>
      <c r="C22213">
        <v>9</v>
      </c>
      <c r="D22213" t="s">
        <v>23368</v>
      </c>
      <c r="E22213" t="s">
        <v>5917</v>
      </c>
      <c r="F22213" t="s">
        <v>22501</v>
      </c>
      <c r="G22213">
        <v>50</v>
      </c>
      <c r="H22213" t="s">
        <v>5919</v>
      </c>
      <c r="I22213" t="s">
        <v>5920</v>
      </c>
      <c r="L22213" t="s">
        <v>8263</v>
      </c>
      <c r="M22213" t="s">
        <v>23359</v>
      </c>
      <c r="N22213" t="s">
        <v>20966</v>
      </c>
      <c r="O22213" t="s">
        <v>23360</v>
      </c>
    </row>
    <row r="22214" spans="1:15">
      <c r="A22214" s="8" t="str">
        <f t="shared" si="931"/>
        <v>https://w3id.org/kouigenjimonogatari/data/1850-10.json</v>
      </c>
      <c r="B22214">
        <v>1850</v>
      </c>
      <c r="C22214">
        <v>10</v>
      </c>
      <c r="D22214" t="s">
        <v>23369</v>
      </c>
      <c r="E22214" t="s">
        <v>5917</v>
      </c>
      <c r="F22214" t="s">
        <v>22501</v>
      </c>
      <c r="G22214">
        <v>50</v>
      </c>
      <c r="H22214" t="s">
        <v>5919</v>
      </c>
      <c r="I22214" t="s">
        <v>5920</v>
      </c>
      <c r="L22214" t="s">
        <v>8263</v>
      </c>
      <c r="M22214" t="s">
        <v>23359</v>
      </c>
      <c r="N22214" t="s">
        <v>20966</v>
      </c>
      <c r="O22214" t="s">
        <v>23360</v>
      </c>
    </row>
    <row r="22215" spans="1:15">
      <c r="A22215" s="8" t="str">
        <f t="shared" si="931"/>
        <v>https://w3id.org/kouigenjimonogatari/data/1850-11.json</v>
      </c>
      <c r="B22215">
        <v>1850</v>
      </c>
      <c r="C22215">
        <v>11</v>
      </c>
      <c r="D22215" t="s">
        <v>23370</v>
      </c>
      <c r="E22215" t="s">
        <v>5917</v>
      </c>
      <c r="F22215" t="s">
        <v>22501</v>
      </c>
      <c r="G22215">
        <v>50</v>
      </c>
      <c r="H22215" t="s">
        <v>5919</v>
      </c>
      <c r="I22215" t="s">
        <v>5920</v>
      </c>
      <c r="L22215" t="s">
        <v>8263</v>
      </c>
      <c r="M22215" t="s">
        <v>23359</v>
      </c>
      <c r="N22215" t="s">
        <v>20966</v>
      </c>
      <c r="O22215" t="s">
        <v>23360</v>
      </c>
    </row>
    <row r="22216" spans="1:15">
      <c r="A22216" s="8" t="str">
        <f t="shared" si="931"/>
        <v>https://w3id.org/kouigenjimonogatari/data/1850-12.json</v>
      </c>
      <c r="B22216">
        <v>1850</v>
      </c>
      <c r="C22216">
        <v>12</v>
      </c>
      <c r="D22216" t="s">
        <v>23371</v>
      </c>
      <c r="E22216" t="s">
        <v>5917</v>
      </c>
      <c r="F22216" t="s">
        <v>22501</v>
      </c>
      <c r="G22216">
        <v>50</v>
      </c>
      <c r="H22216" t="s">
        <v>5919</v>
      </c>
      <c r="I22216" t="s">
        <v>5920</v>
      </c>
      <c r="L22216" t="s">
        <v>8263</v>
      </c>
      <c r="M22216" t="s">
        <v>23359</v>
      </c>
      <c r="N22216" t="s">
        <v>20966</v>
      </c>
      <c r="O22216" t="s">
        <v>23360</v>
      </c>
    </row>
    <row r="22217" spans="1:15">
      <c r="A22217" s="8" t="str">
        <f t="shared" si="931"/>
        <v>https://w3id.org/kouigenjimonogatari/data/1850-13.json</v>
      </c>
      <c r="B22217">
        <v>1850</v>
      </c>
      <c r="C22217">
        <v>13</v>
      </c>
      <c r="D22217" t="s">
        <v>23372</v>
      </c>
      <c r="E22217" t="s">
        <v>5917</v>
      </c>
      <c r="F22217" t="s">
        <v>22501</v>
      </c>
      <c r="G22217">
        <v>50</v>
      </c>
      <c r="H22217" t="s">
        <v>5919</v>
      </c>
      <c r="I22217" t="s">
        <v>5920</v>
      </c>
      <c r="L22217" t="s">
        <v>8263</v>
      </c>
      <c r="M22217" t="s">
        <v>23359</v>
      </c>
      <c r="N22217" t="s">
        <v>20966</v>
      </c>
      <c r="O22217" t="s">
        <v>23360</v>
      </c>
    </row>
    <row r="22218" spans="1:15">
      <c r="A22218" s="8" t="str">
        <f t="shared" si="931"/>
        <v>https://w3id.org/kouigenjimonogatari/data/1859-01.json</v>
      </c>
      <c r="B22218">
        <v>1859</v>
      </c>
      <c r="C22218">
        <v>1</v>
      </c>
      <c r="D22218" t="s">
        <v>23373</v>
      </c>
      <c r="E22218" t="s">
        <v>5917</v>
      </c>
      <c r="F22218" t="s">
        <v>23374</v>
      </c>
      <c r="G22218">
        <v>51</v>
      </c>
      <c r="H22218" t="s">
        <v>5919</v>
      </c>
      <c r="I22218" t="s">
        <v>5920</v>
      </c>
      <c r="L22218" t="s">
        <v>11939</v>
      </c>
      <c r="M22218" t="s">
        <v>23375</v>
      </c>
      <c r="N22218" t="s">
        <v>20966</v>
      </c>
      <c r="O22218" t="s">
        <v>23376</v>
      </c>
    </row>
    <row r="22219" spans="1:15">
      <c r="A22219" s="8" t="str">
        <f t="shared" si="931"/>
        <v>https://w3id.org/kouigenjimonogatari/data/1859-02.json</v>
      </c>
      <c r="B22219">
        <v>1859</v>
      </c>
      <c r="C22219">
        <v>2</v>
      </c>
      <c r="D22219" t="s">
        <v>23377</v>
      </c>
      <c r="E22219" t="s">
        <v>5917</v>
      </c>
      <c r="F22219" t="s">
        <v>23374</v>
      </c>
      <c r="G22219">
        <v>51</v>
      </c>
      <c r="H22219" t="s">
        <v>5919</v>
      </c>
      <c r="I22219" t="s">
        <v>5920</v>
      </c>
      <c r="L22219" t="s">
        <v>11939</v>
      </c>
      <c r="M22219" t="s">
        <v>23375</v>
      </c>
      <c r="N22219" t="s">
        <v>20966</v>
      </c>
      <c r="O22219" t="s">
        <v>23376</v>
      </c>
    </row>
    <row r="22220" spans="1:15">
      <c r="A22220" s="8" t="str">
        <f t="shared" si="931"/>
        <v>https://w3id.org/kouigenjimonogatari/data/1859-03.json</v>
      </c>
      <c r="B22220">
        <v>1859</v>
      </c>
      <c r="C22220">
        <v>3</v>
      </c>
      <c r="D22220" t="s">
        <v>23378</v>
      </c>
      <c r="E22220" t="s">
        <v>5917</v>
      </c>
      <c r="F22220" t="s">
        <v>23374</v>
      </c>
      <c r="G22220">
        <v>51</v>
      </c>
      <c r="H22220" t="s">
        <v>5919</v>
      </c>
      <c r="I22220" t="s">
        <v>5920</v>
      </c>
      <c r="L22220" t="s">
        <v>11939</v>
      </c>
      <c r="M22220" t="s">
        <v>23375</v>
      </c>
      <c r="N22220" t="s">
        <v>20966</v>
      </c>
      <c r="O22220" t="s">
        <v>23376</v>
      </c>
    </row>
    <row r="22221" spans="1:15">
      <c r="A22221" s="8" t="str">
        <f t="shared" si="931"/>
        <v>https://w3id.org/kouigenjimonogatari/data/1859-04.json</v>
      </c>
      <c r="B22221">
        <v>1859</v>
      </c>
      <c r="C22221">
        <v>4</v>
      </c>
      <c r="D22221" t="s">
        <v>23379</v>
      </c>
      <c r="E22221" t="s">
        <v>5917</v>
      </c>
      <c r="F22221" t="s">
        <v>23374</v>
      </c>
      <c r="G22221">
        <v>51</v>
      </c>
      <c r="H22221" t="s">
        <v>5919</v>
      </c>
      <c r="I22221" t="s">
        <v>5920</v>
      </c>
      <c r="L22221" t="s">
        <v>11939</v>
      </c>
      <c r="M22221" t="s">
        <v>23375</v>
      </c>
      <c r="N22221" t="s">
        <v>20966</v>
      </c>
      <c r="O22221" t="s">
        <v>23376</v>
      </c>
    </row>
    <row r="22222" spans="1:15">
      <c r="A22222" s="8" t="str">
        <f t="shared" si="931"/>
        <v>https://w3id.org/kouigenjimonogatari/data/1859-05.json</v>
      </c>
      <c r="B22222">
        <v>1859</v>
      </c>
      <c r="C22222">
        <v>5</v>
      </c>
      <c r="D22222" t="s">
        <v>23380</v>
      </c>
      <c r="E22222" t="s">
        <v>5917</v>
      </c>
      <c r="F22222" t="s">
        <v>23374</v>
      </c>
      <c r="G22222">
        <v>51</v>
      </c>
      <c r="H22222" t="s">
        <v>5919</v>
      </c>
      <c r="I22222" t="s">
        <v>5920</v>
      </c>
      <c r="L22222" t="s">
        <v>11939</v>
      </c>
      <c r="M22222" t="s">
        <v>23375</v>
      </c>
      <c r="N22222" t="s">
        <v>20966</v>
      </c>
      <c r="O22222" t="s">
        <v>23376</v>
      </c>
    </row>
    <row r="22223" spans="1:15">
      <c r="A22223" s="8" t="str">
        <f t="shared" si="931"/>
        <v>https://w3id.org/kouigenjimonogatari/data/1859-06.json</v>
      </c>
      <c r="B22223">
        <v>1859</v>
      </c>
      <c r="C22223">
        <v>6</v>
      </c>
      <c r="D22223" t="s">
        <v>23381</v>
      </c>
      <c r="E22223" t="s">
        <v>5917</v>
      </c>
      <c r="F22223" t="s">
        <v>23374</v>
      </c>
      <c r="G22223">
        <v>51</v>
      </c>
      <c r="H22223" t="s">
        <v>5919</v>
      </c>
      <c r="I22223" t="s">
        <v>5920</v>
      </c>
      <c r="L22223" t="s">
        <v>11939</v>
      </c>
      <c r="M22223" t="s">
        <v>23375</v>
      </c>
      <c r="N22223" t="s">
        <v>20966</v>
      </c>
      <c r="O22223" t="s">
        <v>23376</v>
      </c>
    </row>
    <row r="22224" spans="1:15">
      <c r="A22224" s="8" t="str">
        <f t="shared" si="931"/>
        <v>https://w3id.org/kouigenjimonogatari/data/1859-07.json</v>
      </c>
      <c r="B22224">
        <v>1859</v>
      </c>
      <c r="C22224">
        <v>7</v>
      </c>
      <c r="D22224" t="s">
        <v>23382</v>
      </c>
      <c r="E22224" t="s">
        <v>5917</v>
      </c>
      <c r="F22224" t="s">
        <v>23374</v>
      </c>
      <c r="G22224">
        <v>51</v>
      </c>
      <c r="H22224" t="s">
        <v>5919</v>
      </c>
      <c r="I22224" t="s">
        <v>5920</v>
      </c>
      <c r="L22224" t="s">
        <v>11939</v>
      </c>
      <c r="M22224" t="s">
        <v>23375</v>
      </c>
      <c r="N22224" t="s">
        <v>20966</v>
      </c>
      <c r="O22224" t="s">
        <v>23376</v>
      </c>
    </row>
    <row r="22225" spans="1:15">
      <c r="A22225" s="8" t="str">
        <f t="shared" si="931"/>
        <v>https://w3id.org/kouigenjimonogatari/data/1859-08.json</v>
      </c>
      <c r="B22225">
        <v>1859</v>
      </c>
      <c r="C22225">
        <v>8</v>
      </c>
      <c r="D22225" t="s">
        <v>23383</v>
      </c>
      <c r="E22225" t="s">
        <v>5917</v>
      </c>
      <c r="F22225" t="s">
        <v>23374</v>
      </c>
      <c r="G22225">
        <v>51</v>
      </c>
      <c r="H22225" t="s">
        <v>5919</v>
      </c>
      <c r="I22225" t="s">
        <v>5920</v>
      </c>
      <c r="L22225" t="s">
        <v>11939</v>
      </c>
      <c r="M22225" t="s">
        <v>23375</v>
      </c>
      <c r="N22225" t="s">
        <v>20966</v>
      </c>
      <c r="O22225" t="s">
        <v>23376</v>
      </c>
    </row>
    <row r="22226" spans="1:15">
      <c r="A22226" s="8" t="str">
        <f t="shared" si="931"/>
        <v>https://w3id.org/kouigenjimonogatari/data/1859-09.json</v>
      </c>
      <c r="B22226">
        <v>1859</v>
      </c>
      <c r="C22226">
        <v>9</v>
      </c>
      <c r="D22226" t="s">
        <v>23384</v>
      </c>
      <c r="E22226" t="s">
        <v>5917</v>
      </c>
      <c r="F22226" t="s">
        <v>23374</v>
      </c>
      <c r="G22226">
        <v>51</v>
      </c>
      <c r="H22226" t="s">
        <v>5919</v>
      </c>
      <c r="I22226" t="s">
        <v>5920</v>
      </c>
      <c r="L22226" t="s">
        <v>11939</v>
      </c>
      <c r="M22226" t="s">
        <v>23375</v>
      </c>
      <c r="N22226" t="s">
        <v>20966</v>
      </c>
      <c r="O22226" t="s">
        <v>23376</v>
      </c>
    </row>
    <row r="22227" spans="1:15">
      <c r="A22227" s="8" t="str">
        <f t="shared" si="931"/>
        <v>https://w3id.org/kouigenjimonogatari/data/1859-10.json</v>
      </c>
      <c r="B22227">
        <v>1859</v>
      </c>
      <c r="C22227">
        <v>10</v>
      </c>
      <c r="D22227" t="s">
        <v>23385</v>
      </c>
      <c r="E22227" t="s">
        <v>5917</v>
      </c>
      <c r="F22227" t="s">
        <v>23374</v>
      </c>
      <c r="G22227">
        <v>51</v>
      </c>
      <c r="H22227" t="s">
        <v>5919</v>
      </c>
      <c r="I22227" t="s">
        <v>5920</v>
      </c>
      <c r="L22227" t="s">
        <v>11939</v>
      </c>
      <c r="M22227" t="s">
        <v>23375</v>
      </c>
      <c r="N22227" t="s">
        <v>20966</v>
      </c>
      <c r="O22227" t="s">
        <v>23376</v>
      </c>
    </row>
    <row r="22228" spans="1:15">
      <c r="A22228" s="8" t="str">
        <f t="shared" si="931"/>
        <v>https://w3id.org/kouigenjimonogatari/data/1859-11.json</v>
      </c>
      <c r="B22228">
        <v>1859</v>
      </c>
      <c r="C22228">
        <v>11</v>
      </c>
      <c r="D22228" t="s">
        <v>23386</v>
      </c>
      <c r="E22228" t="s">
        <v>5917</v>
      </c>
      <c r="F22228" t="s">
        <v>23374</v>
      </c>
      <c r="G22228">
        <v>51</v>
      </c>
      <c r="H22228" t="s">
        <v>5919</v>
      </c>
      <c r="I22228" t="s">
        <v>5920</v>
      </c>
      <c r="L22228" t="s">
        <v>11939</v>
      </c>
      <c r="M22228" t="s">
        <v>23375</v>
      </c>
      <c r="N22228" t="s">
        <v>20966</v>
      </c>
      <c r="O22228" t="s">
        <v>23376</v>
      </c>
    </row>
    <row r="22229" spans="1:15">
      <c r="A22229" s="8" t="str">
        <f t="shared" si="931"/>
        <v>https://w3id.org/kouigenjimonogatari/data/1859-12.json</v>
      </c>
      <c r="B22229">
        <v>1859</v>
      </c>
      <c r="C22229">
        <v>12</v>
      </c>
      <c r="D22229" t="s">
        <v>23387</v>
      </c>
      <c r="E22229" t="s">
        <v>5917</v>
      </c>
      <c r="F22229" t="s">
        <v>23374</v>
      </c>
      <c r="G22229">
        <v>51</v>
      </c>
      <c r="H22229" t="s">
        <v>5919</v>
      </c>
      <c r="I22229" t="s">
        <v>5920</v>
      </c>
      <c r="L22229" t="s">
        <v>11939</v>
      </c>
      <c r="M22229" t="s">
        <v>23375</v>
      </c>
      <c r="N22229" t="s">
        <v>20966</v>
      </c>
      <c r="O22229" t="s">
        <v>23376</v>
      </c>
    </row>
    <row r="22230" spans="1:15">
      <c r="A22230" s="8" t="str">
        <f t="shared" si="931"/>
        <v>https://w3id.org/kouigenjimonogatari/data/1859-13.json</v>
      </c>
      <c r="B22230">
        <v>1859</v>
      </c>
      <c r="C22230">
        <v>13</v>
      </c>
      <c r="D22230" t="s">
        <v>23388</v>
      </c>
      <c r="E22230" t="s">
        <v>5917</v>
      </c>
      <c r="F22230" t="s">
        <v>23374</v>
      </c>
      <c r="G22230">
        <v>51</v>
      </c>
      <c r="H22230" t="s">
        <v>5919</v>
      </c>
      <c r="I22230" t="s">
        <v>5920</v>
      </c>
      <c r="L22230" t="s">
        <v>11939</v>
      </c>
      <c r="M22230" t="s">
        <v>23375</v>
      </c>
      <c r="N22230" t="s">
        <v>20966</v>
      </c>
      <c r="O22230" t="s">
        <v>23376</v>
      </c>
    </row>
    <row r="22231" spans="1:15">
      <c r="A22231" s="8" t="str">
        <f t="shared" si="931"/>
        <v>https://w3id.org/kouigenjimonogatari/data/1859-14.json</v>
      </c>
      <c r="B22231">
        <v>1859</v>
      </c>
      <c r="C22231">
        <v>14</v>
      </c>
      <c r="D22231" t="s">
        <v>23389</v>
      </c>
      <c r="E22231" t="s">
        <v>5917</v>
      </c>
      <c r="F22231" t="s">
        <v>23374</v>
      </c>
      <c r="G22231">
        <v>51</v>
      </c>
      <c r="H22231" t="s">
        <v>5919</v>
      </c>
      <c r="I22231" t="s">
        <v>5920</v>
      </c>
      <c r="L22231" t="s">
        <v>11939</v>
      </c>
      <c r="M22231" t="s">
        <v>23375</v>
      </c>
      <c r="N22231" t="s">
        <v>20966</v>
      </c>
      <c r="O22231" t="s">
        <v>23376</v>
      </c>
    </row>
    <row r="22232" spans="1:15">
      <c r="A22232" s="8" t="str">
        <f t="shared" si="931"/>
        <v>https://w3id.org/kouigenjimonogatari/data/1860-01.json</v>
      </c>
      <c r="B22232">
        <v>1860</v>
      </c>
      <c r="C22232">
        <v>1</v>
      </c>
      <c r="D22232" t="s">
        <v>23390</v>
      </c>
      <c r="E22232" t="s">
        <v>5917</v>
      </c>
      <c r="F22232" t="s">
        <v>23374</v>
      </c>
      <c r="G22232">
        <v>51</v>
      </c>
      <c r="H22232" t="s">
        <v>5919</v>
      </c>
      <c r="I22232" t="s">
        <v>5920</v>
      </c>
      <c r="L22232" t="s">
        <v>8339</v>
      </c>
      <c r="M22232" t="s">
        <v>23391</v>
      </c>
      <c r="N22232" t="s">
        <v>20966</v>
      </c>
      <c r="O22232" t="s">
        <v>23392</v>
      </c>
    </row>
    <row r="22233" spans="1:15">
      <c r="A22233" s="8" t="str">
        <f t="shared" si="931"/>
        <v>https://w3id.org/kouigenjimonogatari/data/1860-02.json</v>
      </c>
      <c r="B22233">
        <v>1860</v>
      </c>
      <c r="C22233">
        <v>2</v>
      </c>
      <c r="D22233" t="s">
        <v>23393</v>
      </c>
      <c r="E22233" t="s">
        <v>5917</v>
      </c>
      <c r="F22233" t="s">
        <v>23374</v>
      </c>
      <c r="G22233">
        <v>51</v>
      </c>
      <c r="H22233" t="s">
        <v>5919</v>
      </c>
      <c r="I22233" t="s">
        <v>5920</v>
      </c>
      <c r="L22233" t="s">
        <v>8339</v>
      </c>
      <c r="M22233" t="s">
        <v>23391</v>
      </c>
      <c r="N22233" t="s">
        <v>20966</v>
      </c>
      <c r="O22233" t="s">
        <v>23392</v>
      </c>
    </row>
    <row r="22234" spans="1:15">
      <c r="A22234" s="8" t="str">
        <f t="shared" si="931"/>
        <v>https://w3id.org/kouigenjimonogatari/data/1860-03.json</v>
      </c>
      <c r="B22234">
        <v>1860</v>
      </c>
      <c r="C22234">
        <v>3</v>
      </c>
      <c r="D22234" t="s">
        <v>23394</v>
      </c>
      <c r="E22234" t="s">
        <v>5917</v>
      </c>
      <c r="F22234" t="s">
        <v>23374</v>
      </c>
      <c r="G22234">
        <v>51</v>
      </c>
      <c r="H22234" t="s">
        <v>5919</v>
      </c>
      <c r="I22234" t="s">
        <v>5920</v>
      </c>
      <c r="L22234" t="s">
        <v>8339</v>
      </c>
      <c r="M22234" t="s">
        <v>23391</v>
      </c>
      <c r="N22234" t="s">
        <v>20966</v>
      </c>
      <c r="O22234" t="s">
        <v>23392</v>
      </c>
    </row>
    <row r="22235" spans="1:15">
      <c r="A22235" s="8" t="str">
        <f t="shared" si="931"/>
        <v>https://w3id.org/kouigenjimonogatari/data/1860-04.json</v>
      </c>
      <c r="B22235">
        <v>1860</v>
      </c>
      <c r="C22235">
        <v>4</v>
      </c>
      <c r="D22235" t="s">
        <v>23395</v>
      </c>
      <c r="E22235" t="s">
        <v>5917</v>
      </c>
      <c r="F22235" t="s">
        <v>23374</v>
      </c>
      <c r="G22235">
        <v>51</v>
      </c>
      <c r="H22235" t="s">
        <v>5919</v>
      </c>
      <c r="I22235" t="s">
        <v>5920</v>
      </c>
      <c r="L22235" t="s">
        <v>8339</v>
      </c>
      <c r="M22235" t="s">
        <v>23391</v>
      </c>
      <c r="N22235" t="s">
        <v>20966</v>
      </c>
      <c r="O22235" t="s">
        <v>23392</v>
      </c>
    </row>
    <row r="22236" spans="1:15">
      <c r="A22236" s="8" t="str">
        <f t="shared" si="931"/>
        <v>https://w3id.org/kouigenjimonogatari/data/1860-05.json</v>
      </c>
      <c r="B22236">
        <v>1860</v>
      </c>
      <c r="C22236">
        <v>5</v>
      </c>
      <c r="D22236" t="s">
        <v>23396</v>
      </c>
      <c r="E22236" t="s">
        <v>5917</v>
      </c>
      <c r="F22236" t="s">
        <v>23374</v>
      </c>
      <c r="G22236">
        <v>51</v>
      </c>
      <c r="H22236" t="s">
        <v>5919</v>
      </c>
      <c r="I22236" t="s">
        <v>5920</v>
      </c>
      <c r="L22236" t="s">
        <v>8339</v>
      </c>
      <c r="M22236" t="s">
        <v>23391</v>
      </c>
      <c r="N22236" t="s">
        <v>20966</v>
      </c>
      <c r="O22236" t="s">
        <v>23392</v>
      </c>
    </row>
    <row r="22237" spans="1:15">
      <c r="A22237" s="8" t="str">
        <f t="shared" si="931"/>
        <v>https://w3id.org/kouigenjimonogatari/data/1860-06.json</v>
      </c>
      <c r="B22237">
        <v>1860</v>
      </c>
      <c r="C22237">
        <v>6</v>
      </c>
      <c r="D22237" t="s">
        <v>23397</v>
      </c>
      <c r="E22237" t="s">
        <v>5917</v>
      </c>
      <c r="F22237" t="s">
        <v>23374</v>
      </c>
      <c r="G22237">
        <v>51</v>
      </c>
      <c r="H22237" t="s">
        <v>5919</v>
      </c>
      <c r="I22237" t="s">
        <v>5920</v>
      </c>
      <c r="L22237" t="s">
        <v>8339</v>
      </c>
      <c r="M22237" t="s">
        <v>23391</v>
      </c>
      <c r="N22237" t="s">
        <v>20966</v>
      </c>
      <c r="O22237" t="s">
        <v>23392</v>
      </c>
    </row>
    <row r="22238" spans="1:15">
      <c r="A22238" s="8" t="str">
        <f t="shared" si="931"/>
        <v>https://w3id.org/kouigenjimonogatari/data/1860-07.json</v>
      </c>
      <c r="B22238">
        <v>1860</v>
      </c>
      <c r="C22238">
        <v>7</v>
      </c>
      <c r="D22238" t="s">
        <v>23398</v>
      </c>
      <c r="E22238" t="s">
        <v>5917</v>
      </c>
      <c r="F22238" t="s">
        <v>23374</v>
      </c>
      <c r="G22238">
        <v>51</v>
      </c>
      <c r="H22238" t="s">
        <v>5919</v>
      </c>
      <c r="I22238" t="s">
        <v>5920</v>
      </c>
      <c r="L22238" t="s">
        <v>8339</v>
      </c>
      <c r="M22238" t="s">
        <v>23391</v>
      </c>
      <c r="N22238" t="s">
        <v>20966</v>
      </c>
      <c r="O22238" t="s">
        <v>23392</v>
      </c>
    </row>
    <row r="22239" spans="1:15">
      <c r="A22239" s="8" t="str">
        <f t="shared" si="931"/>
        <v>https://w3id.org/kouigenjimonogatari/data/1860-08.json</v>
      </c>
      <c r="B22239">
        <v>1860</v>
      </c>
      <c r="C22239">
        <v>8</v>
      </c>
      <c r="D22239" t="s">
        <v>23399</v>
      </c>
      <c r="E22239" t="s">
        <v>5917</v>
      </c>
      <c r="F22239" t="s">
        <v>23374</v>
      </c>
      <c r="G22239">
        <v>51</v>
      </c>
      <c r="H22239" t="s">
        <v>5919</v>
      </c>
      <c r="I22239" t="s">
        <v>5920</v>
      </c>
      <c r="L22239" t="s">
        <v>8339</v>
      </c>
      <c r="M22239" t="s">
        <v>23391</v>
      </c>
      <c r="N22239" t="s">
        <v>20966</v>
      </c>
      <c r="O22239" t="s">
        <v>23392</v>
      </c>
    </row>
    <row r="22240" spans="1:15">
      <c r="A22240" s="8" t="str">
        <f t="shared" si="931"/>
        <v>https://w3id.org/kouigenjimonogatari/data/1860-09.json</v>
      </c>
      <c r="B22240">
        <v>1860</v>
      </c>
      <c r="C22240">
        <v>9</v>
      </c>
      <c r="D22240" t="s">
        <v>23400</v>
      </c>
      <c r="E22240" t="s">
        <v>5917</v>
      </c>
      <c r="F22240" t="s">
        <v>23374</v>
      </c>
      <c r="G22240">
        <v>51</v>
      </c>
      <c r="H22240" t="s">
        <v>5919</v>
      </c>
      <c r="I22240" t="s">
        <v>5920</v>
      </c>
      <c r="L22240" t="s">
        <v>8339</v>
      </c>
      <c r="M22240" t="s">
        <v>23391</v>
      </c>
      <c r="N22240" t="s">
        <v>20966</v>
      </c>
      <c r="O22240" t="s">
        <v>23392</v>
      </c>
    </row>
    <row r="22241" spans="1:15">
      <c r="A22241" s="8" t="str">
        <f t="shared" si="931"/>
        <v>https://w3id.org/kouigenjimonogatari/data/1860-10.json</v>
      </c>
      <c r="B22241">
        <v>1860</v>
      </c>
      <c r="C22241">
        <v>10</v>
      </c>
      <c r="D22241" t="s">
        <v>23401</v>
      </c>
      <c r="E22241" t="s">
        <v>5917</v>
      </c>
      <c r="F22241" t="s">
        <v>23374</v>
      </c>
      <c r="G22241">
        <v>51</v>
      </c>
      <c r="H22241" t="s">
        <v>5919</v>
      </c>
      <c r="I22241" t="s">
        <v>5920</v>
      </c>
      <c r="L22241" t="s">
        <v>8339</v>
      </c>
      <c r="M22241" t="s">
        <v>23391</v>
      </c>
      <c r="N22241" t="s">
        <v>20966</v>
      </c>
      <c r="O22241" t="s">
        <v>23392</v>
      </c>
    </row>
    <row r="22242" spans="1:15">
      <c r="A22242" s="8" t="str">
        <f t="shared" si="931"/>
        <v>https://w3id.org/kouigenjimonogatari/data/1860-11.json</v>
      </c>
      <c r="B22242">
        <v>1860</v>
      </c>
      <c r="C22242">
        <v>11</v>
      </c>
      <c r="D22242" t="s">
        <v>23402</v>
      </c>
      <c r="E22242" t="s">
        <v>5917</v>
      </c>
      <c r="F22242" t="s">
        <v>23374</v>
      </c>
      <c r="G22242">
        <v>51</v>
      </c>
      <c r="H22242" t="s">
        <v>5919</v>
      </c>
      <c r="I22242" t="s">
        <v>5920</v>
      </c>
      <c r="L22242" t="s">
        <v>8339</v>
      </c>
      <c r="M22242" t="s">
        <v>23391</v>
      </c>
      <c r="N22242" t="s">
        <v>20966</v>
      </c>
      <c r="O22242" t="s">
        <v>23392</v>
      </c>
    </row>
    <row r="22243" spans="1:15">
      <c r="A22243" s="8" t="str">
        <f t="shared" si="931"/>
        <v>https://w3id.org/kouigenjimonogatari/data/1860-12.json</v>
      </c>
      <c r="B22243">
        <v>1860</v>
      </c>
      <c r="C22243">
        <v>12</v>
      </c>
      <c r="D22243" t="s">
        <v>23403</v>
      </c>
      <c r="E22243" t="s">
        <v>5917</v>
      </c>
      <c r="F22243" t="s">
        <v>23374</v>
      </c>
      <c r="G22243">
        <v>51</v>
      </c>
      <c r="H22243" t="s">
        <v>5919</v>
      </c>
      <c r="I22243" t="s">
        <v>5920</v>
      </c>
      <c r="L22243" t="s">
        <v>8339</v>
      </c>
      <c r="M22243" t="s">
        <v>23391</v>
      </c>
      <c r="N22243" t="s">
        <v>20966</v>
      </c>
      <c r="O22243" t="s">
        <v>23392</v>
      </c>
    </row>
    <row r="22244" spans="1:15">
      <c r="A22244" s="8" t="str">
        <f t="shared" si="931"/>
        <v>https://w3id.org/kouigenjimonogatari/data/1860-13.json</v>
      </c>
      <c r="B22244">
        <v>1860</v>
      </c>
      <c r="C22244">
        <v>13</v>
      </c>
      <c r="D22244" t="s">
        <v>23404</v>
      </c>
      <c r="E22244" t="s">
        <v>5917</v>
      </c>
      <c r="F22244" t="s">
        <v>23374</v>
      </c>
      <c r="G22244">
        <v>51</v>
      </c>
      <c r="H22244" t="s">
        <v>5919</v>
      </c>
      <c r="I22244" t="s">
        <v>5920</v>
      </c>
      <c r="L22244" t="s">
        <v>8339</v>
      </c>
      <c r="M22244" t="s">
        <v>23391</v>
      </c>
      <c r="N22244" t="s">
        <v>20966</v>
      </c>
      <c r="O22244" t="s">
        <v>23392</v>
      </c>
    </row>
    <row r="22245" spans="1:15">
      <c r="A22245" s="8" t="str">
        <f t="shared" si="931"/>
        <v>https://w3id.org/kouigenjimonogatari/data/1860-14.json</v>
      </c>
      <c r="B22245">
        <v>1860</v>
      </c>
      <c r="C22245">
        <v>14</v>
      </c>
      <c r="D22245" t="s">
        <v>23405</v>
      </c>
      <c r="E22245" t="s">
        <v>5917</v>
      </c>
      <c r="F22245" t="s">
        <v>23374</v>
      </c>
      <c r="G22245">
        <v>51</v>
      </c>
      <c r="H22245" t="s">
        <v>5919</v>
      </c>
      <c r="I22245" t="s">
        <v>5920</v>
      </c>
      <c r="L22245" t="s">
        <v>8339</v>
      </c>
      <c r="M22245" t="s">
        <v>23391</v>
      </c>
      <c r="N22245" t="s">
        <v>20966</v>
      </c>
      <c r="O22245" t="s">
        <v>23392</v>
      </c>
    </row>
    <row r="22246" spans="1:15">
      <c r="A22246" s="8" t="str">
        <f t="shared" si="931"/>
        <v>https://w3id.org/kouigenjimonogatari/data/1861-01.json</v>
      </c>
      <c r="B22246">
        <v>1861</v>
      </c>
      <c r="C22246">
        <v>1</v>
      </c>
      <c r="D22246" t="s">
        <v>23406</v>
      </c>
      <c r="E22246" t="s">
        <v>5917</v>
      </c>
      <c r="F22246" t="s">
        <v>23374</v>
      </c>
      <c r="G22246">
        <v>51</v>
      </c>
      <c r="H22246" t="s">
        <v>5919</v>
      </c>
      <c r="I22246" t="s">
        <v>5920</v>
      </c>
      <c r="L22246" t="s">
        <v>8339</v>
      </c>
      <c r="M22246" t="s">
        <v>23391</v>
      </c>
      <c r="N22246" t="s">
        <v>20966</v>
      </c>
      <c r="O22246" t="s">
        <v>23392</v>
      </c>
    </row>
    <row r="22247" spans="1:15">
      <c r="A22247" s="8" t="str">
        <f t="shared" si="931"/>
        <v>https://w3id.org/kouigenjimonogatari/data/1861-02.json</v>
      </c>
      <c r="B22247">
        <v>1861</v>
      </c>
      <c r="C22247">
        <v>2</v>
      </c>
      <c r="D22247" t="s">
        <v>23407</v>
      </c>
      <c r="E22247" t="s">
        <v>5917</v>
      </c>
      <c r="F22247" t="s">
        <v>23374</v>
      </c>
      <c r="G22247">
        <v>51</v>
      </c>
      <c r="H22247" t="s">
        <v>5919</v>
      </c>
      <c r="I22247" t="s">
        <v>5920</v>
      </c>
      <c r="L22247" t="s">
        <v>8339</v>
      </c>
      <c r="M22247" t="s">
        <v>23391</v>
      </c>
      <c r="N22247" t="s">
        <v>20966</v>
      </c>
      <c r="O22247" t="s">
        <v>23392</v>
      </c>
    </row>
    <row r="22248" spans="1:15">
      <c r="A22248" s="8" t="str">
        <f t="shared" si="931"/>
        <v>https://w3id.org/kouigenjimonogatari/data/1861-03.json</v>
      </c>
      <c r="B22248">
        <v>1861</v>
      </c>
      <c r="C22248">
        <v>3</v>
      </c>
      <c r="D22248" t="s">
        <v>23408</v>
      </c>
      <c r="E22248" t="s">
        <v>5917</v>
      </c>
      <c r="F22248" t="s">
        <v>23374</v>
      </c>
      <c r="G22248">
        <v>51</v>
      </c>
      <c r="H22248" t="s">
        <v>5919</v>
      </c>
      <c r="I22248" t="s">
        <v>5920</v>
      </c>
      <c r="L22248" t="s">
        <v>8339</v>
      </c>
      <c r="M22248" t="s">
        <v>23391</v>
      </c>
      <c r="N22248" t="s">
        <v>20966</v>
      </c>
      <c r="O22248" t="s">
        <v>23392</v>
      </c>
    </row>
    <row r="22249" spans="1:15">
      <c r="A22249" s="8" t="str">
        <f t="shared" si="931"/>
        <v>https://w3id.org/kouigenjimonogatari/data/1861-04.json</v>
      </c>
      <c r="B22249">
        <v>1861</v>
      </c>
      <c r="C22249">
        <v>4</v>
      </c>
      <c r="D22249" t="s">
        <v>23409</v>
      </c>
      <c r="E22249" t="s">
        <v>5917</v>
      </c>
      <c r="F22249" t="s">
        <v>23374</v>
      </c>
      <c r="G22249">
        <v>51</v>
      </c>
      <c r="H22249" t="s">
        <v>5919</v>
      </c>
      <c r="I22249" t="s">
        <v>5920</v>
      </c>
      <c r="L22249" t="s">
        <v>8339</v>
      </c>
      <c r="M22249" t="s">
        <v>23391</v>
      </c>
      <c r="N22249" t="s">
        <v>20966</v>
      </c>
      <c r="O22249" t="s">
        <v>23392</v>
      </c>
    </row>
    <row r="22250" spans="1:15">
      <c r="A22250" s="8" t="str">
        <f t="shared" si="931"/>
        <v>https://w3id.org/kouigenjimonogatari/data/1861-05.json</v>
      </c>
      <c r="B22250">
        <v>1861</v>
      </c>
      <c r="C22250">
        <v>5</v>
      </c>
      <c r="D22250" t="s">
        <v>23410</v>
      </c>
      <c r="E22250" t="s">
        <v>5917</v>
      </c>
      <c r="F22250" t="s">
        <v>23374</v>
      </c>
      <c r="G22250">
        <v>51</v>
      </c>
      <c r="H22250" t="s">
        <v>5919</v>
      </c>
      <c r="I22250" t="s">
        <v>5920</v>
      </c>
      <c r="L22250" t="s">
        <v>8339</v>
      </c>
      <c r="M22250" t="s">
        <v>23391</v>
      </c>
      <c r="N22250" t="s">
        <v>20966</v>
      </c>
      <c r="O22250" t="s">
        <v>23392</v>
      </c>
    </row>
    <row r="22251" spans="1:15">
      <c r="A22251" s="8" t="str">
        <f t="shared" si="931"/>
        <v>https://w3id.org/kouigenjimonogatari/data/1861-06.json</v>
      </c>
      <c r="B22251">
        <v>1861</v>
      </c>
      <c r="C22251">
        <v>6</v>
      </c>
      <c r="D22251" t="s">
        <v>23411</v>
      </c>
      <c r="E22251" t="s">
        <v>5917</v>
      </c>
      <c r="F22251" t="s">
        <v>23374</v>
      </c>
      <c r="G22251">
        <v>51</v>
      </c>
      <c r="H22251" t="s">
        <v>5919</v>
      </c>
      <c r="I22251" t="s">
        <v>5920</v>
      </c>
      <c r="L22251" t="s">
        <v>8339</v>
      </c>
      <c r="M22251" t="s">
        <v>23391</v>
      </c>
      <c r="N22251" t="s">
        <v>20966</v>
      </c>
      <c r="O22251" t="s">
        <v>23392</v>
      </c>
    </row>
    <row r="22252" spans="1:15">
      <c r="A22252" s="8" t="str">
        <f t="shared" si="931"/>
        <v>https://w3id.org/kouigenjimonogatari/data/1861-07.json</v>
      </c>
      <c r="B22252">
        <v>1861</v>
      </c>
      <c r="C22252">
        <v>7</v>
      </c>
      <c r="D22252" t="s">
        <v>23412</v>
      </c>
      <c r="E22252" t="s">
        <v>5917</v>
      </c>
      <c r="F22252" t="s">
        <v>23374</v>
      </c>
      <c r="G22252">
        <v>51</v>
      </c>
      <c r="H22252" t="s">
        <v>5919</v>
      </c>
      <c r="I22252" t="s">
        <v>5920</v>
      </c>
      <c r="L22252" t="s">
        <v>8339</v>
      </c>
      <c r="M22252" t="s">
        <v>23391</v>
      </c>
      <c r="N22252" t="s">
        <v>20966</v>
      </c>
      <c r="O22252" t="s">
        <v>23392</v>
      </c>
    </row>
    <row r="22253" spans="1:15">
      <c r="A22253" s="8" t="str">
        <f t="shared" si="931"/>
        <v>https://w3id.org/kouigenjimonogatari/data/1861-08.json</v>
      </c>
      <c r="B22253">
        <v>1861</v>
      </c>
      <c r="C22253">
        <v>8</v>
      </c>
      <c r="D22253" t="s">
        <v>23413</v>
      </c>
      <c r="E22253" t="s">
        <v>5917</v>
      </c>
      <c r="F22253" t="s">
        <v>23374</v>
      </c>
      <c r="G22253">
        <v>51</v>
      </c>
      <c r="H22253" t="s">
        <v>5919</v>
      </c>
      <c r="I22253" t="s">
        <v>5920</v>
      </c>
      <c r="L22253" t="s">
        <v>8339</v>
      </c>
      <c r="M22253" t="s">
        <v>23391</v>
      </c>
      <c r="N22253" t="s">
        <v>20966</v>
      </c>
      <c r="O22253" t="s">
        <v>23392</v>
      </c>
    </row>
    <row r="22254" spans="1:15">
      <c r="A22254" s="8" t="str">
        <f t="shared" si="931"/>
        <v>https://w3id.org/kouigenjimonogatari/data/1861-09.json</v>
      </c>
      <c r="B22254">
        <v>1861</v>
      </c>
      <c r="C22254">
        <v>9</v>
      </c>
      <c r="D22254" t="s">
        <v>23414</v>
      </c>
      <c r="E22254" t="s">
        <v>5917</v>
      </c>
      <c r="F22254" t="s">
        <v>23374</v>
      </c>
      <c r="G22254">
        <v>51</v>
      </c>
      <c r="H22254" t="s">
        <v>5919</v>
      </c>
      <c r="I22254" t="s">
        <v>5920</v>
      </c>
      <c r="L22254" t="s">
        <v>8339</v>
      </c>
      <c r="M22254" t="s">
        <v>23391</v>
      </c>
      <c r="N22254" t="s">
        <v>20966</v>
      </c>
      <c r="O22254" t="s">
        <v>23392</v>
      </c>
    </row>
    <row r="22255" spans="1:15">
      <c r="A22255" s="8" t="str">
        <f t="shared" si="931"/>
        <v>https://w3id.org/kouigenjimonogatari/data/1861-10.json</v>
      </c>
      <c r="B22255">
        <v>1861</v>
      </c>
      <c r="C22255">
        <v>10</v>
      </c>
      <c r="D22255" t="s">
        <v>23415</v>
      </c>
      <c r="E22255" t="s">
        <v>5917</v>
      </c>
      <c r="F22255" t="s">
        <v>23374</v>
      </c>
      <c r="G22255">
        <v>51</v>
      </c>
      <c r="H22255" t="s">
        <v>5919</v>
      </c>
      <c r="I22255" t="s">
        <v>5920</v>
      </c>
      <c r="L22255" t="s">
        <v>8339</v>
      </c>
      <c r="M22255" t="s">
        <v>23391</v>
      </c>
      <c r="N22255" t="s">
        <v>20966</v>
      </c>
      <c r="O22255" t="s">
        <v>23392</v>
      </c>
    </row>
    <row r="22256" spans="1:15">
      <c r="A22256" s="8" t="str">
        <f t="shared" si="931"/>
        <v>https://w3id.org/kouigenjimonogatari/data/1861-11.json</v>
      </c>
      <c r="B22256">
        <v>1861</v>
      </c>
      <c r="C22256">
        <v>11</v>
      </c>
      <c r="D22256" t="s">
        <v>23416</v>
      </c>
      <c r="E22256" t="s">
        <v>5917</v>
      </c>
      <c r="F22256" t="s">
        <v>23374</v>
      </c>
      <c r="G22256">
        <v>51</v>
      </c>
      <c r="H22256" t="s">
        <v>5919</v>
      </c>
      <c r="I22256" t="s">
        <v>5920</v>
      </c>
      <c r="L22256" t="s">
        <v>8339</v>
      </c>
      <c r="M22256" t="s">
        <v>23391</v>
      </c>
      <c r="N22256" t="s">
        <v>20966</v>
      </c>
      <c r="O22256" t="s">
        <v>23392</v>
      </c>
    </row>
    <row r="22257" spans="1:15">
      <c r="A22257" s="8" t="str">
        <f t="shared" si="931"/>
        <v>https://w3id.org/kouigenjimonogatari/data/1861-12.json</v>
      </c>
      <c r="B22257">
        <v>1861</v>
      </c>
      <c r="C22257">
        <v>12</v>
      </c>
      <c r="D22257" t="s">
        <v>23417</v>
      </c>
      <c r="E22257" t="s">
        <v>5917</v>
      </c>
      <c r="F22257" t="s">
        <v>23374</v>
      </c>
      <c r="G22257">
        <v>51</v>
      </c>
      <c r="H22257" t="s">
        <v>5919</v>
      </c>
      <c r="I22257" t="s">
        <v>5920</v>
      </c>
      <c r="L22257" t="s">
        <v>8339</v>
      </c>
      <c r="M22257" t="s">
        <v>23391</v>
      </c>
      <c r="N22257" t="s">
        <v>20966</v>
      </c>
      <c r="O22257" t="s">
        <v>23392</v>
      </c>
    </row>
    <row r="22258" spans="1:15">
      <c r="A22258" s="8" t="str">
        <f t="shared" si="931"/>
        <v>https://w3id.org/kouigenjimonogatari/data/1861-13.json</v>
      </c>
      <c r="B22258">
        <v>1861</v>
      </c>
      <c r="C22258">
        <v>13</v>
      </c>
      <c r="D22258" t="s">
        <v>23418</v>
      </c>
      <c r="E22258" t="s">
        <v>5917</v>
      </c>
      <c r="F22258" t="s">
        <v>23374</v>
      </c>
      <c r="G22258">
        <v>51</v>
      </c>
      <c r="H22258" t="s">
        <v>5919</v>
      </c>
      <c r="I22258" t="s">
        <v>5920</v>
      </c>
      <c r="L22258" t="s">
        <v>8339</v>
      </c>
      <c r="M22258" t="s">
        <v>23391</v>
      </c>
      <c r="N22258" t="s">
        <v>20966</v>
      </c>
      <c r="O22258" t="s">
        <v>23392</v>
      </c>
    </row>
    <row r="22259" spans="1:15">
      <c r="A22259" s="8" t="str">
        <f t="shared" si="931"/>
        <v>https://w3id.org/kouigenjimonogatari/data/1861-14.json</v>
      </c>
      <c r="B22259">
        <v>1861</v>
      </c>
      <c r="C22259">
        <v>14</v>
      </c>
      <c r="D22259" t="s">
        <v>23419</v>
      </c>
      <c r="E22259" t="s">
        <v>5917</v>
      </c>
      <c r="F22259" t="s">
        <v>23374</v>
      </c>
      <c r="G22259">
        <v>51</v>
      </c>
      <c r="H22259" t="s">
        <v>5919</v>
      </c>
      <c r="I22259" t="s">
        <v>5920</v>
      </c>
      <c r="L22259" t="s">
        <v>8339</v>
      </c>
      <c r="M22259" t="s">
        <v>23391</v>
      </c>
      <c r="N22259" t="s">
        <v>20966</v>
      </c>
      <c r="O22259" t="s">
        <v>23392</v>
      </c>
    </row>
    <row r="22260" spans="1:15">
      <c r="A22260" s="8" t="str">
        <f t="shared" si="931"/>
        <v>https://w3id.org/kouigenjimonogatari/data/1862-01.json</v>
      </c>
      <c r="B22260">
        <v>1862</v>
      </c>
      <c r="C22260">
        <v>1</v>
      </c>
      <c r="D22260" t="s">
        <v>23420</v>
      </c>
      <c r="E22260" t="s">
        <v>5917</v>
      </c>
      <c r="F22260" t="s">
        <v>23374</v>
      </c>
      <c r="G22260">
        <v>51</v>
      </c>
      <c r="H22260" t="s">
        <v>5919</v>
      </c>
      <c r="I22260" t="s">
        <v>5920</v>
      </c>
      <c r="L22260" t="s">
        <v>8356</v>
      </c>
      <c r="M22260" t="s">
        <v>23421</v>
      </c>
      <c r="N22260" t="s">
        <v>20966</v>
      </c>
      <c r="O22260" t="s">
        <v>23422</v>
      </c>
    </row>
    <row r="22261" spans="1:15">
      <c r="A22261" s="8" t="str">
        <f t="shared" si="931"/>
        <v>https://w3id.org/kouigenjimonogatari/data/1862-02.json</v>
      </c>
      <c r="B22261">
        <v>1862</v>
      </c>
      <c r="C22261">
        <v>2</v>
      </c>
      <c r="D22261" t="s">
        <v>23423</v>
      </c>
      <c r="E22261" t="s">
        <v>5917</v>
      </c>
      <c r="F22261" t="s">
        <v>23374</v>
      </c>
      <c r="G22261">
        <v>51</v>
      </c>
      <c r="H22261" t="s">
        <v>5919</v>
      </c>
      <c r="I22261" t="s">
        <v>5920</v>
      </c>
      <c r="L22261" t="s">
        <v>8356</v>
      </c>
      <c r="M22261" t="s">
        <v>23421</v>
      </c>
      <c r="N22261" t="s">
        <v>20966</v>
      </c>
      <c r="O22261" t="s">
        <v>23422</v>
      </c>
    </row>
    <row r="22262" spans="1:15">
      <c r="A22262" s="8" t="str">
        <f t="shared" si="931"/>
        <v>https://w3id.org/kouigenjimonogatari/data/1862-03.json</v>
      </c>
      <c r="B22262">
        <v>1862</v>
      </c>
      <c r="C22262">
        <v>3</v>
      </c>
      <c r="D22262" t="s">
        <v>23424</v>
      </c>
      <c r="E22262" t="s">
        <v>5917</v>
      </c>
      <c r="F22262" t="s">
        <v>23374</v>
      </c>
      <c r="G22262">
        <v>51</v>
      </c>
      <c r="H22262" t="s">
        <v>5919</v>
      </c>
      <c r="I22262" t="s">
        <v>5920</v>
      </c>
      <c r="L22262" t="s">
        <v>8356</v>
      </c>
      <c r="M22262" t="s">
        <v>23421</v>
      </c>
      <c r="N22262" t="s">
        <v>20966</v>
      </c>
      <c r="O22262" t="s">
        <v>23422</v>
      </c>
    </row>
    <row r="22263" spans="1:15">
      <c r="A22263" s="8" t="str">
        <f t="shared" si="931"/>
        <v>https://w3id.org/kouigenjimonogatari/data/1862-04.json</v>
      </c>
      <c r="B22263">
        <v>1862</v>
      </c>
      <c r="C22263">
        <v>4</v>
      </c>
      <c r="D22263" t="s">
        <v>23425</v>
      </c>
      <c r="E22263" t="s">
        <v>5917</v>
      </c>
      <c r="F22263" t="s">
        <v>23374</v>
      </c>
      <c r="G22263">
        <v>51</v>
      </c>
      <c r="H22263" t="s">
        <v>5919</v>
      </c>
      <c r="I22263" t="s">
        <v>5920</v>
      </c>
      <c r="L22263" t="s">
        <v>8356</v>
      </c>
      <c r="M22263" t="s">
        <v>23421</v>
      </c>
      <c r="N22263" t="s">
        <v>20966</v>
      </c>
      <c r="O22263" t="s">
        <v>23422</v>
      </c>
    </row>
    <row r="22264" spans="1:15">
      <c r="A22264" s="8" t="str">
        <f t="shared" si="931"/>
        <v>https://w3id.org/kouigenjimonogatari/data/1862-05.json</v>
      </c>
      <c r="B22264">
        <v>1862</v>
      </c>
      <c r="C22264">
        <v>5</v>
      </c>
      <c r="D22264" t="s">
        <v>23426</v>
      </c>
      <c r="E22264" t="s">
        <v>5917</v>
      </c>
      <c r="F22264" t="s">
        <v>23374</v>
      </c>
      <c r="G22264">
        <v>51</v>
      </c>
      <c r="H22264" t="s">
        <v>5919</v>
      </c>
      <c r="I22264" t="s">
        <v>5920</v>
      </c>
      <c r="L22264" t="s">
        <v>8356</v>
      </c>
      <c r="M22264" t="s">
        <v>23421</v>
      </c>
      <c r="N22264" t="s">
        <v>20966</v>
      </c>
      <c r="O22264" t="s">
        <v>23422</v>
      </c>
    </row>
    <row r="22265" spans="1:15">
      <c r="A22265" s="8" t="str">
        <f t="shared" si="931"/>
        <v>https://w3id.org/kouigenjimonogatari/data/1862-06.json</v>
      </c>
      <c r="B22265">
        <v>1862</v>
      </c>
      <c r="C22265">
        <v>6</v>
      </c>
      <c r="D22265" t="s">
        <v>23427</v>
      </c>
      <c r="E22265" t="s">
        <v>5917</v>
      </c>
      <c r="F22265" t="s">
        <v>23374</v>
      </c>
      <c r="G22265">
        <v>51</v>
      </c>
      <c r="H22265" t="s">
        <v>5919</v>
      </c>
      <c r="I22265" t="s">
        <v>5920</v>
      </c>
      <c r="L22265" t="s">
        <v>8356</v>
      </c>
      <c r="M22265" t="s">
        <v>23421</v>
      </c>
      <c r="N22265" t="s">
        <v>20966</v>
      </c>
      <c r="O22265" t="s">
        <v>23422</v>
      </c>
    </row>
    <row r="22266" spans="1:15">
      <c r="A22266" s="8" t="str">
        <f t="shared" si="931"/>
        <v>https://w3id.org/kouigenjimonogatari/data/1862-07.json</v>
      </c>
      <c r="B22266">
        <v>1862</v>
      </c>
      <c r="C22266">
        <v>7</v>
      </c>
      <c r="D22266" t="s">
        <v>23428</v>
      </c>
      <c r="E22266" t="s">
        <v>5917</v>
      </c>
      <c r="F22266" t="s">
        <v>23374</v>
      </c>
      <c r="G22266">
        <v>51</v>
      </c>
      <c r="H22266" t="s">
        <v>5919</v>
      </c>
      <c r="I22266" t="s">
        <v>5920</v>
      </c>
      <c r="L22266" t="s">
        <v>8356</v>
      </c>
      <c r="M22266" t="s">
        <v>23421</v>
      </c>
      <c r="N22266" t="s">
        <v>20966</v>
      </c>
      <c r="O22266" t="s">
        <v>23422</v>
      </c>
    </row>
    <row r="22267" spans="1:15">
      <c r="A22267" s="8" t="str">
        <f t="shared" si="931"/>
        <v>https://w3id.org/kouigenjimonogatari/data/1862-08.json</v>
      </c>
      <c r="B22267">
        <v>1862</v>
      </c>
      <c r="C22267">
        <v>8</v>
      </c>
      <c r="D22267" t="s">
        <v>23429</v>
      </c>
      <c r="E22267" t="s">
        <v>5917</v>
      </c>
      <c r="F22267" t="s">
        <v>23374</v>
      </c>
      <c r="G22267">
        <v>51</v>
      </c>
      <c r="H22267" t="s">
        <v>5919</v>
      </c>
      <c r="I22267" t="s">
        <v>5920</v>
      </c>
      <c r="L22267" t="s">
        <v>8356</v>
      </c>
      <c r="M22267" t="s">
        <v>23421</v>
      </c>
      <c r="N22267" t="s">
        <v>20966</v>
      </c>
      <c r="O22267" t="s">
        <v>23422</v>
      </c>
    </row>
    <row r="22268" spans="1:15">
      <c r="A22268" s="8" t="str">
        <f t="shared" si="931"/>
        <v>https://w3id.org/kouigenjimonogatari/data/1862-09.json</v>
      </c>
      <c r="B22268">
        <v>1862</v>
      </c>
      <c r="C22268">
        <v>9</v>
      </c>
      <c r="D22268" t="s">
        <v>23430</v>
      </c>
      <c r="E22268" t="s">
        <v>5917</v>
      </c>
      <c r="F22268" t="s">
        <v>23374</v>
      </c>
      <c r="G22268">
        <v>51</v>
      </c>
      <c r="H22268" t="s">
        <v>5919</v>
      </c>
      <c r="I22268" t="s">
        <v>5920</v>
      </c>
      <c r="L22268" t="s">
        <v>8356</v>
      </c>
      <c r="M22268" t="s">
        <v>23421</v>
      </c>
      <c r="N22268" t="s">
        <v>20966</v>
      </c>
      <c r="O22268" t="s">
        <v>23422</v>
      </c>
    </row>
    <row r="22269" spans="1:15">
      <c r="A22269" s="8" t="str">
        <f t="shared" si="931"/>
        <v>https://w3id.org/kouigenjimonogatari/data/1862-10.json</v>
      </c>
      <c r="B22269">
        <v>1862</v>
      </c>
      <c r="C22269">
        <v>10</v>
      </c>
      <c r="D22269" t="s">
        <v>23431</v>
      </c>
      <c r="E22269" t="s">
        <v>5917</v>
      </c>
      <c r="F22269" t="s">
        <v>23374</v>
      </c>
      <c r="G22269">
        <v>51</v>
      </c>
      <c r="H22269" t="s">
        <v>5919</v>
      </c>
      <c r="I22269" t="s">
        <v>5920</v>
      </c>
      <c r="L22269" t="s">
        <v>8356</v>
      </c>
      <c r="M22269" t="s">
        <v>23421</v>
      </c>
      <c r="N22269" t="s">
        <v>20966</v>
      </c>
      <c r="O22269" t="s">
        <v>23422</v>
      </c>
    </row>
    <row r="22270" spans="1:15">
      <c r="A22270" s="8" t="str">
        <f t="shared" si="931"/>
        <v>https://w3id.org/kouigenjimonogatari/data/1862-11.json</v>
      </c>
      <c r="B22270">
        <v>1862</v>
      </c>
      <c r="C22270">
        <v>11</v>
      </c>
      <c r="D22270" t="s">
        <v>23432</v>
      </c>
      <c r="E22270" t="s">
        <v>5917</v>
      </c>
      <c r="F22270" t="s">
        <v>23374</v>
      </c>
      <c r="G22270">
        <v>51</v>
      </c>
      <c r="H22270" t="s">
        <v>5919</v>
      </c>
      <c r="I22270" t="s">
        <v>5920</v>
      </c>
      <c r="L22270" t="s">
        <v>8356</v>
      </c>
      <c r="M22270" t="s">
        <v>23421</v>
      </c>
      <c r="N22270" t="s">
        <v>20966</v>
      </c>
      <c r="O22270" t="s">
        <v>23422</v>
      </c>
    </row>
    <row r="22271" spans="1:15">
      <c r="A22271" s="8" t="str">
        <f t="shared" si="931"/>
        <v>https://w3id.org/kouigenjimonogatari/data/1862-12.json</v>
      </c>
      <c r="B22271">
        <v>1862</v>
      </c>
      <c r="C22271">
        <v>12</v>
      </c>
      <c r="D22271" t="s">
        <v>23433</v>
      </c>
      <c r="E22271" t="s">
        <v>5917</v>
      </c>
      <c r="F22271" t="s">
        <v>23374</v>
      </c>
      <c r="G22271">
        <v>51</v>
      </c>
      <c r="H22271" t="s">
        <v>5919</v>
      </c>
      <c r="I22271" t="s">
        <v>5920</v>
      </c>
      <c r="L22271" t="s">
        <v>8356</v>
      </c>
      <c r="M22271" t="s">
        <v>23421</v>
      </c>
      <c r="N22271" t="s">
        <v>20966</v>
      </c>
      <c r="O22271" t="s">
        <v>23422</v>
      </c>
    </row>
    <row r="22272" spans="1:15">
      <c r="A22272" s="8" t="str">
        <f t="shared" ref="A22272:A22335" si="932">"https://w3id.org/kouigenjimonogatari/data/"&amp;TEXT(B22272, "0000")&amp;"-"&amp;TEXT(C22272, "00")&amp;".json"</f>
        <v>https://w3id.org/kouigenjimonogatari/data/1862-13.json</v>
      </c>
      <c r="B22272">
        <v>1862</v>
      </c>
      <c r="C22272">
        <v>13</v>
      </c>
      <c r="D22272" t="s">
        <v>23434</v>
      </c>
      <c r="E22272" t="s">
        <v>5917</v>
      </c>
      <c r="F22272" t="s">
        <v>23374</v>
      </c>
      <c r="G22272">
        <v>51</v>
      </c>
      <c r="H22272" t="s">
        <v>5919</v>
      </c>
      <c r="I22272" t="s">
        <v>5920</v>
      </c>
      <c r="L22272" t="s">
        <v>8356</v>
      </c>
      <c r="M22272" t="s">
        <v>23421</v>
      </c>
      <c r="N22272" t="s">
        <v>20966</v>
      </c>
      <c r="O22272" t="s">
        <v>23422</v>
      </c>
    </row>
    <row r="22273" spans="1:15">
      <c r="A22273" s="8" t="str">
        <f t="shared" si="932"/>
        <v>https://w3id.org/kouigenjimonogatari/data/1862-14.json</v>
      </c>
      <c r="B22273">
        <v>1862</v>
      </c>
      <c r="C22273">
        <v>14</v>
      </c>
      <c r="D22273" t="s">
        <v>23435</v>
      </c>
      <c r="E22273" t="s">
        <v>5917</v>
      </c>
      <c r="F22273" t="s">
        <v>23374</v>
      </c>
      <c r="G22273">
        <v>51</v>
      </c>
      <c r="H22273" t="s">
        <v>5919</v>
      </c>
      <c r="I22273" t="s">
        <v>5920</v>
      </c>
      <c r="L22273" t="s">
        <v>8356</v>
      </c>
      <c r="M22273" t="s">
        <v>23421</v>
      </c>
      <c r="N22273" t="s">
        <v>20966</v>
      </c>
      <c r="O22273" t="s">
        <v>23422</v>
      </c>
    </row>
    <row r="22274" spans="1:15">
      <c r="A22274" s="8" t="str">
        <f t="shared" si="932"/>
        <v>https://w3id.org/kouigenjimonogatari/data/1863-01.json</v>
      </c>
      <c r="B22274">
        <v>1863</v>
      </c>
      <c r="C22274">
        <v>1</v>
      </c>
      <c r="D22274" t="s">
        <v>23436</v>
      </c>
      <c r="E22274" t="s">
        <v>5917</v>
      </c>
      <c r="F22274" t="s">
        <v>23374</v>
      </c>
      <c r="G22274">
        <v>51</v>
      </c>
      <c r="H22274" t="s">
        <v>5919</v>
      </c>
      <c r="I22274" t="s">
        <v>5920</v>
      </c>
      <c r="L22274" t="s">
        <v>8356</v>
      </c>
      <c r="M22274" t="s">
        <v>23421</v>
      </c>
      <c r="N22274" t="s">
        <v>20966</v>
      </c>
      <c r="O22274" t="s">
        <v>23422</v>
      </c>
    </row>
    <row r="22275" spans="1:15">
      <c r="A22275" s="8" t="str">
        <f t="shared" si="932"/>
        <v>https://w3id.org/kouigenjimonogatari/data/1863-02.json</v>
      </c>
      <c r="B22275">
        <v>1863</v>
      </c>
      <c r="C22275">
        <v>2</v>
      </c>
      <c r="D22275" t="s">
        <v>23437</v>
      </c>
      <c r="E22275" t="s">
        <v>5917</v>
      </c>
      <c r="F22275" t="s">
        <v>23374</v>
      </c>
      <c r="G22275">
        <v>51</v>
      </c>
      <c r="H22275" t="s">
        <v>5919</v>
      </c>
      <c r="I22275" t="s">
        <v>5920</v>
      </c>
      <c r="L22275" t="s">
        <v>8356</v>
      </c>
      <c r="M22275" t="s">
        <v>23421</v>
      </c>
      <c r="N22275" t="s">
        <v>20966</v>
      </c>
      <c r="O22275" t="s">
        <v>23422</v>
      </c>
    </row>
    <row r="22276" spans="1:15">
      <c r="A22276" s="8" t="str">
        <f t="shared" si="932"/>
        <v>https://w3id.org/kouigenjimonogatari/data/1863-03.json</v>
      </c>
      <c r="B22276">
        <v>1863</v>
      </c>
      <c r="C22276">
        <v>3</v>
      </c>
      <c r="D22276" t="s">
        <v>23438</v>
      </c>
      <c r="E22276" t="s">
        <v>5917</v>
      </c>
      <c r="F22276" t="s">
        <v>23374</v>
      </c>
      <c r="G22276">
        <v>51</v>
      </c>
      <c r="H22276" t="s">
        <v>5919</v>
      </c>
      <c r="I22276" t="s">
        <v>5920</v>
      </c>
      <c r="L22276" t="s">
        <v>8356</v>
      </c>
      <c r="M22276" t="s">
        <v>23421</v>
      </c>
      <c r="N22276" t="s">
        <v>20966</v>
      </c>
      <c r="O22276" t="s">
        <v>23422</v>
      </c>
    </row>
    <row r="22277" spans="1:15">
      <c r="A22277" s="8" t="str">
        <f t="shared" si="932"/>
        <v>https://w3id.org/kouigenjimonogatari/data/1863-04.json</v>
      </c>
      <c r="B22277">
        <v>1863</v>
      </c>
      <c r="C22277">
        <v>4</v>
      </c>
      <c r="D22277" t="s">
        <v>23439</v>
      </c>
      <c r="E22277" t="s">
        <v>5917</v>
      </c>
      <c r="F22277" t="s">
        <v>23374</v>
      </c>
      <c r="G22277">
        <v>51</v>
      </c>
      <c r="H22277" t="s">
        <v>5919</v>
      </c>
      <c r="I22277" t="s">
        <v>5920</v>
      </c>
      <c r="L22277" t="s">
        <v>8356</v>
      </c>
      <c r="M22277" t="s">
        <v>23421</v>
      </c>
      <c r="N22277" t="s">
        <v>20966</v>
      </c>
      <c r="O22277" t="s">
        <v>23422</v>
      </c>
    </row>
    <row r="22278" spans="1:15">
      <c r="A22278" s="8" t="str">
        <f t="shared" si="932"/>
        <v>https://w3id.org/kouigenjimonogatari/data/1863-05.json</v>
      </c>
      <c r="B22278">
        <v>1863</v>
      </c>
      <c r="C22278">
        <v>5</v>
      </c>
      <c r="D22278" t="s">
        <v>23440</v>
      </c>
      <c r="E22278" t="s">
        <v>5917</v>
      </c>
      <c r="F22278" t="s">
        <v>23374</v>
      </c>
      <c r="G22278">
        <v>51</v>
      </c>
      <c r="H22278" t="s">
        <v>5919</v>
      </c>
      <c r="I22278" t="s">
        <v>5920</v>
      </c>
      <c r="L22278" t="s">
        <v>8356</v>
      </c>
      <c r="M22278" t="s">
        <v>23421</v>
      </c>
      <c r="N22278" t="s">
        <v>20966</v>
      </c>
      <c r="O22278" t="s">
        <v>23422</v>
      </c>
    </row>
    <row r="22279" spans="1:15">
      <c r="A22279" s="8" t="str">
        <f t="shared" si="932"/>
        <v>https://w3id.org/kouigenjimonogatari/data/1863-06.json</v>
      </c>
      <c r="B22279">
        <v>1863</v>
      </c>
      <c r="C22279">
        <v>6</v>
      </c>
      <c r="D22279" t="s">
        <v>23441</v>
      </c>
      <c r="E22279" t="s">
        <v>5917</v>
      </c>
      <c r="F22279" t="s">
        <v>23374</v>
      </c>
      <c r="G22279">
        <v>51</v>
      </c>
      <c r="H22279" t="s">
        <v>5919</v>
      </c>
      <c r="I22279" t="s">
        <v>5920</v>
      </c>
      <c r="L22279" t="s">
        <v>8356</v>
      </c>
      <c r="M22279" t="s">
        <v>23421</v>
      </c>
      <c r="N22279" t="s">
        <v>20966</v>
      </c>
      <c r="O22279" t="s">
        <v>23422</v>
      </c>
    </row>
    <row r="22280" spans="1:15">
      <c r="A22280" s="8" t="str">
        <f t="shared" si="932"/>
        <v>https://w3id.org/kouigenjimonogatari/data/1863-07.json</v>
      </c>
      <c r="B22280">
        <v>1863</v>
      </c>
      <c r="C22280">
        <v>7</v>
      </c>
      <c r="D22280" t="s">
        <v>23442</v>
      </c>
      <c r="E22280" t="s">
        <v>5917</v>
      </c>
      <c r="F22280" t="s">
        <v>23374</v>
      </c>
      <c r="G22280">
        <v>51</v>
      </c>
      <c r="H22280" t="s">
        <v>5919</v>
      </c>
      <c r="I22280" t="s">
        <v>5920</v>
      </c>
      <c r="L22280" t="s">
        <v>8356</v>
      </c>
      <c r="M22280" t="s">
        <v>23421</v>
      </c>
      <c r="N22280" t="s">
        <v>20966</v>
      </c>
      <c r="O22280" t="s">
        <v>23422</v>
      </c>
    </row>
    <row r="22281" spans="1:15">
      <c r="A22281" s="8" t="str">
        <f t="shared" si="932"/>
        <v>https://w3id.org/kouigenjimonogatari/data/1863-08.json</v>
      </c>
      <c r="B22281">
        <v>1863</v>
      </c>
      <c r="C22281">
        <v>8</v>
      </c>
      <c r="D22281" t="s">
        <v>23443</v>
      </c>
      <c r="E22281" t="s">
        <v>5917</v>
      </c>
      <c r="F22281" t="s">
        <v>23374</v>
      </c>
      <c r="G22281">
        <v>51</v>
      </c>
      <c r="H22281" t="s">
        <v>5919</v>
      </c>
      <c r="I22281" t="s">
        <v>5920</v>
      </c>
      <c r="L22281" t="s">
        <v>8356</v>
      </c>
      <c r="M22281" t="s">
        <v>23421</v>
      </c>
      <c r="N22281" t="s">
        <v>20966</v>
      </c>
      <c r="O22281" t="s">
        <v>23422</v>
      </c>
    </row>
    <row r="22282" spans="1:15">
      <c r="A22282" s="8" t="str">
        <f t="shared" si="932"/>
        <v>https://w3id.org/kouigenjimonogatari/data/1863-09.json</v>
      </c>
      <c r="B22282">
        <v>1863</v>
      </c>
      <c r="C22282">
        <v>9</v>
      </c>
      <c r="D22282" t="s">
        <v>23444</v>
      </c>
      <c r="E22282" t="s">
        <v>5917</v>
      </c>
      <c r="F22282" t="s">
        <v>23374</v>
      </c>
      <c r="G22282">
        <v>51</v>
      </c>
      <c r="H22282" t="s">
        <v>5919</v>
      </c>
      <c r="I22282" t="s">
        <v>5920</v>
      </c>
      <c r="L22282" t="s">
        <v>8356</v>
      </c>
      <c r="M22282" t="s">
        <v>23421</v>
      </c>
      <c r="N22282" t="s">
        <v>20966</v>
      </c>
      <c r="O22282" t="s">
        <v>23422</v>
      </c>
    </row>
    <row r="22283" spans="1:15">
      <c r="A22283" s="8" t="str">
        <f t="shared" si="932"/>
        <v>https://w3id.org/kouigenjimonogatari/data/1863-10.json</v>
      </c>
      <c r="B22283">
        <v>1863</v>
      </c>
      <c r="C22283">
        <v>10</v>
      </c>
      <c r="D22283" t="s">
        <v>23445</v>
      </c>
      <c r="E22283" t="s">
        <v>5917</v>
      </c>
      <c r="F22283" t="s">
        <v>23374</v>
      </c>
      <c r="G22283">
        <v>51</v>
      </c>
      <c r="H22283" t="s">
        <v>5919</v>
      </c>
      <c r="I22283" t="s">
        <v>5920</v>
      </c>
      <c r="L22283" t="s">
        <v>8356</v>
      </c>
      <c r="M22283" t="s">
        <v>23421</v>
      </c>
      <c r="N22283" t="s">
        <v>20966</v>
      </c>
      <c r="O22283" t="s">
        <v>23422</v>
      </c>
    </row>
    <row r="22284" spans="1:15">
      <c r="A22284" s="8" t="str">
        <f t="shared" si="932"/>
        <v>https://w3id.org/kouigenjimonogatari/data/1863-11.json</v>
      </c>
      <c r="B22284">
        <v>1863</v>
      </c>
      <c r="C22284">
        <v>11</v>
      </c>
      <c r="D22284" t="s">
        <v>23446</v>
      </c>
      <c r="E22284" t="s">
        <v>5917</v>
      </c>
      <c r="F22284" t="s">
        <v>23374</v>
      </c>
      <c r="G22284">
        <v>51</v>
      </c>
      <c r="H22284" t="s">
        <v>5919</v>
      </c>
      <c r="I22284" t="s">
        <v>5920</v>
      </c>
      <c r="L22284" t="s">
        <v>8356</v>
      </c>
      <c r="M22284" t="s">
        <v>23421</v>
      </c>
      <c r="N22284" t="s">
        <v>20966</v>
      </c>
      <c r="O22284" t="s">
        <v>23422</v>
      </c>
    </row>
    <row r="22285" spans="1:15">
      <c r="A22285" s="8" t="str">
        <f t="shared" si="932"/>
        <v>https://w3id.org/kouigenjimonogatari/data/1863-12.json</v>
      </c>
      <c r="B22285">
        <v>1863</v>
      </c>
      <c r="C22285">
        <v>12</v>
      </c>
      <c r="D22285" t="s">
        <v>23447</v>
      </c>
      <c r="E22285" t="s">
        <v>5917</v>
      </c>
      <c r="F22285" t="s">
        <v>23374</v>
      </c>
      <c r="G22285">
        <v>51</v>
      </c>
      <c r="H22285" t="s">
        <v>5919</v>
      </c>
      <c r="I22285" t="s">
        <v>5920</v>
      </c>
      <c r="L22285" t="s">
        <v>8356</v>
      </c>
      <c r="M22285" t="s">
        <v>23421</v>
      </c>
      <c r="N22285" t="s">
        <v>20966</v>
      </c>
      <c r="O22285" t="s">
        <v>23422</v>
      </c>
    </row>
    <row r="22286" spans="1:15">
      <c r="A22286" s="8" t="str">
        <f t="shared" si="932"/>
        <v>https://w3id.org/kouigenjimonogatari/data/1863-13.json</v>
      </c>
      <c r="B22286">
        <v>1863</v>
      </c>
      <c r="C22286">
        <v>13</v>
      </c>
      <c r="D22286" t="s">
        <v>23448</v>
      </c>
      <c r="E22286" t="s">
        <v>5917</v>
      </c>
      <c r="F22286" t="s">
        <v>23374</v>
      </c>
      <c r="G22286">
        <v>51</v>
      </c>
      <c r="H22286" t="s">
        <v>5919</v>
      </c>
      <c r="I22286" t="s">
        <v>5920</v>
      </c>
      <c r="L22286" t="s">
        <v>8356</v>
      </c>
      <c r="M22286" t="s">
        <v>23421</v>
      </c>
      <c r="N22286" t="s">
        <v>20966</v>
      </c>
      <c r="O22286" t="s">
        <v>23422</v>
      </c>
    </row>
    <row r="22287" spans="1:15">
      <c r="A22287" s="8" t="str">
        <f t="shared" si="932"/>
        <v>https://w3id.org/kouigenjimonogatari/data/1863-14.json</v>
      </c>
      <c r="B22287">
        <v>1863</v>
      </c>
      <c r="C22287">
        <v>14</v>
      </c>
      <c r="D22287" t="s">
        <v>23449</v>
      </c>
      <c r="E22287" t="s">
        <v>5917</v>
      </c>
      <c r="F22287" t="s">
        <v>23374</v>
      </c>
      <c r="G22287">
        <v>51</v>
      </c>
      <c r="H22287" t="s">
        <v>5919</v>
      </c>
      <c r="I22287" t="s">
        <v>5920</v>
      </c>
      <c r="L22287" t="s">
        <v>8356</v>
      </c>
      <c r="M22287" t="s">
        <v>23421</v>
      </c>
      <c r="N22287" t="s">
        <v>20966</v>
      </c>
      <c r="O22287" t="s">
        <v>23422</v>
      </c>
    </row>
    <row r="22288" spans="1:15">
      <c r="A22288" s="8" t="str">
        <f t="shared" si="932"/>
        <v>https://w3id.org/kouigenjimonogatari/data/1864-01.json</v>
      </c>
      <c r="B22288">
        <v>1864</v>
      </c>
      <c r="C22288">
        <v>1</v>
      </c>
      <c r="D22288" t="s">
        <v>23450</v>
      </c>
      <c r="E22288" t="s">
        <v>5917</v>
      </c>
      <c r="F22288" t="s">
        <v>23374</v>
      </c>
      <c r="G22288">
        <v>51</v>
      </c>
      <c r="H22288" t="s">
        <v>5919</v>
      </c>
      <c r="I22288" t="s">
        <v>5920</v>
      </c>
      <c r="L22288" t="s">
        <v>8387</v>
      </c>
      <c r="M22288" t="s">
        <v>23451</v>
      </c>
      <c r="N22288" t="s">
        <v>20966</v>
      </c>
      <c r="O22288" t="s">
        <v>23452</v>
      </c>
    </row>
    <row r="22289" spans="1:15">
      <c r="A22289" s="8" t="str">
        <f t="shared" si="932"/>
        <v>https://w3id.org/kouigenjimonogatari/data/1864-02.json</v>
      </c>
      <c r="B22289">
        <v>1864</v>
      </c>
      <c r="C22289">
        <v>2</v>
      </c>
      <c r="D22289" t="s">
        <v>23453</v>
      </c>
      <c r="E22289" t="s">
        <v>5917</v>
      </c>
      <c r="F22289" t="s">
        <v>23374</v>
      </c>
      <c r="G22289">
        <v>51</v>
      </c>
      <c r="H22289" t="s">
        <v>5919</v>
      </c>
      <c r="I22289" t="s">
        <v>5920</v>
      </c>
      <c r="L22289" t="s">
        <v>8387</v>
      </c>
      <c r="M22289" t="s">
        <v>23451</v>
      </c>
      <c r="N22289" t="s">
        <v>20966</v>
      </c>
      <c r="O22289" t="s">
        <v>23452</v>
      </c>
    </row>
    <row r="22290" spans="1:15">
      <c r="A22290" s="8" t="str">
        <f t="shared" si="932"/>
        <v>https://w3id.org/kouigenjimonogatari/data/1864-03.json</v>
      </c>
      <c r="B22290">
        <v>1864</v>
      </c>
      <c r="C22290">
        <v>3</v>
      </c>
      <c r="D22290" t="s">
        <v>23454</v>
      </c>
      <c r="E22290" t="s">
        <v>5917</v>
      </c>
      <c r="F22290" t="s">
        <v>23374</v>
      </c>
      <c r="G22290">
        <v>51</v>
      </c>
      <c r="H22290" t="s">
        <v>5919</v>
      </c>
      <c r="I22290" t="s">
        <v>5920</v>
      </c>
      <c r="L22290" t="s">
        <v>8387</v>
      </c>
      <c r="M22290" t="s">
        <v>23451</v>
      </c>
      <c r="N22290" t="s">
        <v>20966</v>
      </c>
      <c r="O22290" t="s">
        <v>23452</v>
      </c>
    </row>
    <row r="22291" spans="1:15">
      <c r="A22291" s="8" t="str">
        <f t="shared" si="932"/>
        <v>https://w3id.org/kouigenjimonogatari/data/1864-04.json</v>
      </c>
      <c r="B22291">
        <v>1864</v>
      </c>
      <c r="C22291">
        <v>4</v>
      </c>
      <c r="D22291" t="s">
        <v>23455</v>
      </c>
      <c r="E22291" t="s">
        <v>5917</v>
      </c>
      <c r="F22291" t="s">
        <v>23374</v>
      </c>
      <c r="G22291">
        <v>51</v>
      </c>
      <c r="H22291" t="s">
        <v>5919</v>
      </c>
      <c r="I22291" t="s">
        <v>5920</v>
      </c>
      <c r="L22291" t="s">
        <v>8387</v>
      </c>
      <c r="M22291" t="s">
        <v>23451</v>
      </c>
      <c r="N22291" t="s">
        <v>20966</v>
      </c>
      <c r="O22291" t="s">
        <v>23452</v>
      </c>
    </row>
    <row r="22292" spans="1:15">
      <c r="A22292" s="8" t="str">
        <f t="shared" si="932"/>
        <v>https://w3id.org/kouigenjimonogatari/data/1864-05.json</v>
      </c>
      <c r="B22292">
        <v>1864</v>
      </c>
      <c r="C22292">
        <v>5</v>
      </c>
      <c r="D22292" t="s">
        <v>23456</v>
      </c>
      <c r="E22292" t="s">
        <v>5917</v>
      </c>
      <c r="F22292" t="s">
        <v>23374</v>
      </c>
      <c r="G22292">
        <v>51</v>
      </c>
      <c r="H22292" t="s">
        <v>5919</v>
      </c>
      <c r="I22292" t="s">
        <v>5920</v>
      </c>
      <c r="L22292" t="s">
        <v>8387</v>
      </c>
      <c r="M22292" t="s">
        <v>23451</v>
      </c>
      <c r="N22292" t="s">
        <v>20966</v>
      </c>
      <c r="O22292" t="s">
        <v>23452</v>
      </c>
    </row>
    <row r="22293" spans="1:15">
      <c r="A22293" s="8" t="str">
        <f t="shared" si="932"/>
        <v>https://w3id.org/kouigenjimonogatari/data/1864-06.json</v>
      </c>
      <c r="B22293">
        <v>1864</v>
      </c>
      <c r="C22293">
        <v>6</v>
      </c>
      <c r="D22293" t="s">
        <v>23457</v>
      </c>
      <c r="E22293" t="s">
        <v>5917</v>
      </c>
      <c r="F22293" t="s">
        <v>23374</v>
      </c>
      <c r="G22293">
        <v>51</v>
      </c>
      <c r="H22293" t="s">
        <v>5919</v>
      </c>
      <c r="I22293" t="s">
        <v>5920</v>
      </c>
      <c r="L22293" t="s">
        <v>8387</v>
      </c>
      <c r="M22293" t="s">
        <v>23451</v>
      </c>
      <c r="N22293" t="s">
        <v>20966</v>
      </c>
      <c r="O22293" t="s">
        <v>23452</v>
      </c>
    </row>
    <row r="22294" spans="1:15">
      <c r="A22294" s="8" t="str">
        <f t="shared" si="932"/>
        <v>https://w3id.org/kouigenjimonogatari/data/1864-07.json</v>
      </c>
      <c r="B22294">
        <v>1864</v>
      </c>
      <c r="C22294">
        <v>7</v>
      </c>
      <c r="D22294" t="s">
        <v>23458</v>
      </c>
      <c r="E22294" t="s">
        <v>5917</v>
      </c>
      <c r="F22294" t="s">
        <v>23374</v>
      </c>
      <c r="G22294">
        <v>51</v>
      </c>
      <c r="H22294" t="s">
        <v>5919</v>
      </c>
      <c r="I22294" t="s">
        <v>5920</v>
      </c>
      <c r="L22294" t="s">
        <v>8387</v>
      </c>
      <c r="M22294" t="s">
        <v>23451</v>
      </c>
      <c r="N22294" t="s">
        <v>20966</v>
      </c>
      <c r="O22294" t="s">
        <v>23452</v>
      </c>
    </row>
    <row r="22295" spans="1:15">
      <c r="A22295" s="8" t="str">
        <f t="shared" si="932"/>
        <v>https://w3id.org/kouigenjimonogatari/data/1864-08.json</v>
      </c>
      <c r="B22295">
        <v>1864</v>
      </c>
      <c r="C22295">
        <v>8</v>
      </c>
      <c r="D22295" t="s">
        <v>23459</v>
      </c>
      <c r="E22295" t="s">
        <v>5917</v>
      </c>
      <c r="F22295" t="s">
        <v>23374</v>
      </c>
      <c r="G22295">
        <v>51</v>
      </c>
      <c r="H22295" t="s">
        <v>5919</v>
      </c>
      <c r="I22295" t="s">
        <v>5920</v>
      </c>
      <c r="L22295" t="s">
        <v>8387</v>
      </c>
      <c r="M22295" t="s">
        <v>23451</v>
      </c>
      <c r="N22295" t="s">
        <v>20966</v>
      </c>
      <c r="O22295" t="s">
        <v>23452</v>
      </c>
    </row>
    <row r="22296" spans="1:15">
      <c r="A22296" s="8" t="str">
        <f t="shared" si="932"/>
        <v>https://w3id.org/kouigenjimonogatari/data/1864-09.json</v>
      </c>
      <c r="B22296">
        <v>1864</v>
      </c>
      <c r="C22296">
        <v>9</v>
      </c>
      <c r="D22296" t="s">
        <v>23460</v>
      </c>
      <c r="E22296" t="s">
        <v>5917</v>
      </c>
      <c r="F22296" t="s">
        <v>23374</v>
      </c>
      <c r="G22296">
        <v>51</v>
      </c>
      <c r="H22296" t="s">
        <v>5919</v>
      </c>
      <c r="I22296" t="s">
        <v>5920</v>
      </c>
      <c r="L22296" t="s">
        <v>8387</v>
      </c>
      <c r="M22296" t="s">
        <v>23451</v>
      </c>
      <c r="N22296" t="s">
        <v>20966</v>
      </c>
      <c r="O22296" t="s">
        <v>23452</v>
      </c>
    </row>
    <row r="22297" spans="1:15">
      <c r="A22297" s="8" t="str">
        <f t="shared" si="932"/>
        <v>https://w3id.org/kouigenjimonogatari/data/1864-10.json</v>
      </c>
      <c r="B22297">
        <v>1864</v>
      </c>
      <c r="C22297">
        <v>10</v>
      </c>
      <c r="D22297" t="s">
        <v>23461</v>
      </c>
      <c r="E22297" t="s">
        <v>5917</v>
      </c>
      <c r="F22297" t="s">
        <v>23374</v>
      </c>
      <c r="G22297">
        <v>51</v>
      </c>
      <c r="H22297" t="s">
        <v>5919</v>
      </c>
      <c r="I22297" t="s">
        <v>5920</v>
      </c>
      <c r="L22297" t="s">
        <v>8387</v>
      </c>
      <c r="M22297" t="s">
        <v>23451</v>
      </c>
      <c r="N22297" t="s">
        <v>20966</v>
      </c>
      <c r="O22297" t="s">
        <v>23452</v>
      </c>
    </row>
    <row r="22298" spans="1:15">
      <c r="A22298" s="8" t="str">
        <f t="shared" si="932"/>
        <v>https://w3id.org/kouigenjimonogatari/data/1864-11.json</v>
      </c>
      <c r="B22298">
        <v>1864</v>
      </c>
      <c r="C22298">
        <v>11</v>
      </c>
      <c r="D22298" t="s">
        <v>23462</v>
      </c>
      <c r="E22298" t="s">
        <v>5917</v>
      </c>
      <c r="F22298" t="s">
        <v>23374</v>
      </c>
      <c r="G22298">
        <v>51</v>
      </c>
      <c r="H22298" t="s">
        <v>5919</v>
      </c>
      <c r="I22298" t="s">
        <v>5920</v>
      </c>
      <c r="L22298" t="s">
        <v>8387</v>
      </c>
      <c r="M22298" t="s">
        <v>23451</v>
      </c>
      <c r="N22298" t="s">
        <v>20966</v>
      </c>
      <c r="O22298" t="s">
        <v>23452</v>
      </c>
    </row>
    <row r="22299" spans="1:15">
      <c r="A22299" s="8" t="str">
        <f t="shared" si="932"/>
        <v>https://w3id.org/kouigenjimonogatari/data/1864-12.json</v>
      </c>
      <c r="B22299">
        <v>1864</v>
      </c>
      <c r="C22299">
        <v>12</v>
      </c>
      <c r="D22299" t="s">
        <v>23463</v>
      </c>
      <c r="E22299" t="s">
        <v>5917</v>
      </c>
      <c r="F22299" t="s">
        <v>23374</v>
      </c>
      <c r="G22299">
        <v>51</v>
      </c>
      <c r="H22299" t="s">
        <v>5919</v>
      </c>
      <c r="I22299" t="s">
        <v>5920</v>
      </c>
      <c r="L22299" t="s">
        <v>8387</v>
      </c>
      <c r="M22299" t="s">
        <v>23451</v>
      </c>
      <c r="N22299" t="s">
        <v>20966</v>
      </c>
      <c r="O22299" t="s">
        <v>23452</v>
      </c>
    </row>
    <row r="22300" spans="1:15">
      <c r="A22300" s="8" t="str">
        <f t="shared" si="932"/>
        <v>https://w3id.org/kouigenjimonogatari/data/1864-13.json</v>
      </c>
      <c r="B22300">
        <v>1864</v>
      </c>
      <c r="C22300">
        <v>13</v>
      </c>
      <c r="D22300" t="s">
        <v>23464</v>
      </c>
      <c r="E22300" t="s">
        <v>5917</v>
      </c>
      <c r="F22300" t="s">
        <v>23374</v>
      </c>
      <c r="G22300">
        <v>51</v>
      </c>
      <c r="H22300" t="s">
        <v>5919</v>
      </c>
      <c r="I22300" t="s">
        <v>5920</v>
      </c>
      <c r="L22300" t="s">
        <v>8387</v>
      </c>
      <c r="M22300" t="s">
        <v>23451</v>
      </c>
      <c r="N22300" t="s">
        <v>20966</v>
      </c>
      <c r="O22300" t="s">
        <v>23452</v>
      </c>
    </row>
    <row r="22301" spans="1:15">
      <c r="A22301" s="8" t="str">
        <f t="shared" si="932"/>
        <v>https://w3id.org/kouigenjimonogatari/data/1864-14.json</v>
      </c>
      <c r="B22301">
        <v>1864</v>
      </c>
      <c r="C22301">
        <v>14</v>
      </c>
      <c r="D22301" t="s">
        <v>23465</v>
      </c>
      <c r="E22301" t="s">
        <v>5917</v>
      </c>
      <c r="F22301" t="s">
        <v>23374</v>
      </c>
      <c r="G22301">
        <v>51</v>
      </c>
      <c r="H22301" t="s">
        <v>5919</v>
      </c>
      <c r="I22301" t="s">
        <v>5920</v>
      </c>
      <c r="L22301" t="s">
        <v>8387</v>
      </c>
      <c r="M22301" t="s">
        <v>23451</v>
      </c>
      <c r="N22301" t="s">
        <v>20966</v>
      </c>
      <c r="O22301" t="s">
        <v>23452</v>
      </c>
    </row>
    <row r="22302" spans="1:15">
      <c r="A22302" s="8" t="str">
        <f t="shared" si="932"/>
        <v>https://w3id.org/kouigenjimonogatari/data/1865-01.json</v>
      </c>
      <c r="B22302">
        <v>1865</v>
      </c>
      <c r="C22302">
        <v>1</v>
      </c>
      <c r="D22302" t="s">
        <v>23466</v>
      </c>
      <c r="E22302" t="s">
        <v>5917</v>
      </c>
      <c r="F22302" t="s">
        <v>23374</v>
      </c>
      <c r="G22302">
        <v>51</v>
      </c>
      <c r="H22302" t="s">
        <v>5919</v>
      </c>
      <c r="I22302" t="s">
        <v>5920</v>
      </c>
      <c r="L22302" t="s">
        <v>8387</v>
      </c>
      <c r="M22302" t="s">
        <v>23451</v>
      </c>
      <c r="N22302" t="s">
        <v>20966</v>
      </c>
      <c r="O22302" t="s">
        <v>23452</v>
      </c>
    </row>
    <row r="22303" spans="1:15">
      <c r="A22303" s="8" t="str">
        <f t="shared" si="932"/>
        <v>https://w3id.org/kouigenjimonogatari/data/1865-02.json</v>
      </c>
      <c r="B22303">
        <v>1865</v>
      </c>
      <c r="C22303">
        <v>2</v>
      </c>
      <c r="D22303" t="s">
        <v>23467</v>
      </c>
      <c r="E22303" t="s">
        <v>5917</v>
      </c>
      <c r="F22303" t="s">
        <v>23374</v>
      </c>
      <c r="G22303">
        <v>51</v>
      </c>
      <c r="H22303" t="s">
        <v>5919</v>
      </c>
      <c r="I22303" t="s">
        <v>5920</v>
      </c>
      <c r="L22303" t="s">
        <v>8387</v>
      </c>
      <c r="M22303" t="s">
        <v>23451</v>
      </c>
      <c r="N22303" t="s">
        <v>20966</v>
      </c>
      <c r="O22303" t="s">
        <v>23452</v>
      </c>
    </row>
    <row r="22304" spans="1:15">
      <c r="A22304" s="8" t="str">
        <f t="shared" si="932"/>
        <v>https://w3id.org/kouigenjimonogatari/data/1865-03.json</v>
      </c>
      <c r="B22304">
        <v>1865</v>
      </c>
      <c r="C22304">
        <v>3</v>
      </c>
      <c r="D22304" t="s">
        <v>23468</v>
      </c>
      <c r="E22304" t="s">
        <v>5917</v>
      </c>
      <c r="F22304" t="s">
        <v>23374</v>
      </c>
      <c r="G22304">
        <v>51</v>
      </c>
      <c r="H22304" t="s">
        <v>5919</v>
      </c>
      <c r="I22304" t="s">
        <v>5920</v>
      </c>
      <c r="L22304" t="s">
        <v>8387</v>
      </c>
      <c r="M22304" t="s">
        <v>23451</v>
      </c>
      <c r="N22304" t="s">
        <v>20966</v>
      </c>
      <c r="O22304" t="s">
        <v>23452</v>
      </c>
    </row>
    <row r="22305" spans="1:15">
      <c r="A22305" s="8" t="str">
        <f t="shared" si="932"/>
        <v>https://w3id.org/kouigenjimonogatari/data/1865-04.json</v>
      </c>
      <c r="B22305">
        <v>1865</v>
      </c>
      <c r="C22305">
        <v>4</v>
      </c>
      <c r="D22305" t="s">
        <v>23469</v>
      </c>
      <c r="E22305" t="s">
        <v>5917</v>
      </c>
      <c r="F22305" t="s">
        <v>23374</v>
      </c>
      <c r="G22305">
        <v>51</v>
      </c>
      <c r="H22305" t="s">
        <v>5919</v>
      </c>
      <c r="I22305" t="s">
        <v>5920</v>
      </c>
      <c r="L22305" t="s">
        <v>8387</v>
      </c>
      <c r="M22305" t="s">
        <v>23451</v>
      </c>
      <c r="N22305" t="s">
        <v>20966</v>
      </c>
      <c r="O22305" t="s">
        <v>23452</v>
      </c>
    </row>
    <row r="22306" spans="1:15">
      <c r="A22306" s="8" t="str">
        <f t="shared" si="932"/>
        <v>https://w3id.org/kouigenjimonogatari/data/1865-05.json</v>
      </c>
      <c r="B22306">
        <v>1865</v>
      </c>
      <c r="C22306">
        <v>5</v>
      </c>
      <c r="D22306" t="s">
        <v>23470</v>
      </c>
      <c r="E22306" t="s">
        <v>5917</v>
      </c>
      <c r="F22306" t="s">
        <v>23374</v>
      </c>
      <c r="G22306">
        <v>51</v>
      </c>
      <c r="H22306" t="s">
        <v>5919</v>
      </c>
      <c r="I22306" t="s">
        <v>5920</v>
      </c>
      <c r="L22306" t="s">
        <v>8387</v>
      </c>
      <c r="M22306" t="s">
        <v>23451</v>
      </c>
      <c r="N22306" t="s">
        <v>20966</v>
      </c>
      <c r="O22306" t="s">
        <v>23452</v>
      </c>
    </row>
    <row r="22307" spans="1:15">
      <c r="A22307" s="8" t="str">
        <f t="shared" si="932"/>
        <v>https://w3id.org/kouigenjimonogatari/data/1865-06.json</v>
      </c>
      <c r="B22307">
        <v>1865</v>
      </c>
      <c r="C22307">
        <v>6</v>
      </c>
      <c r="D22307" t="s">
        <v>23471</v>
      </c>
      <c r="E22307" t="s">
        <v>5917</v>
      </c>
      <c r="F22307" t="s">
        <v>23374</v>
      </c>
      <c r="G22307">
        <v>51</v>
      </c>
      <c r="H22307" t="s">
        <v>5919</v>
      </c>
      <c r="I22307" t="s">
        <v>5920</v>
      </c>
      <c r="L22307" t="s">
        <v>8387</v>
      </c>
      <c r="M22307" t="s">
        <v>23451</v>
      </c>
      <c r="N22307" t="s">
        <v>20966</v>
      </c>
      <c r="O22307" t="s">
        <v>23452</v>
      </c>
    </row>
    <row r="22308" spans="1:15">
      <c r="A22308" s="8" t="str">
        <f t="shared" si="932"/>
        <v>https://w3id.org/kouigenjimonogatari/data/1865-07.json</v>
      </c>
      <c r="B22308">
        <v>1865</v>
      </c>
      <c r="C22308">
        <v>7</v>
      </c>
      <c r="D22308" t="s">
        <v>23472</v>
      </c>
      <c r="E22308" t="s">
        <v>5917</v>
      </c>
      <c r="F22308" t="s">
        <v>23374</v>
      </c>
      <c r="G22308">
        <v>51</v>
      </c>
      <c r="H22308" t="s">
        <v>5919</v>
      </c>
      <c r="I22308" t="s">
        <v>5920</v>
      </c>
      <c r="L22308" t="s">
        <v>8387</v>
      </c>
      <c r="M22308" t="s">
        <v>23451</v>
      </c>
      <c r="N22308" t="s">
        <v>20966</v>
      </c>
      <c r="O22308" t="s">
        <v>23452</v>
      </c>
    </row>
    <row r="22309" spans="1:15">
      <c r="A22309" s="8" t="str">
        <f t="shared" si="932"/>
        <v>https://w3id.org/kouigenjimonogatari/data/1865-08.json</v>
      </c>
      <c r="B22309">
        <v>1865</v>
      </c>
      <c r="C22309">
        <v>8</v>
      </c>
      <c r="D22309" t="s">
        <v>23473</v>
      </c>
      <c r="E22309" t="s">
        <v>5917</v>
      </c>
      <c r="F22309" t="s">
        <v>23374</v>
      </c>
      <c r="G22309">
        <v>51</v>
      </c>
      <c r="H22309" t="s">
        <v>5919</v>
      </c>
      <c r="I22309" t="s">
        <v>5920</v>
      </c>
      <c r="L22309" t="s">
        <v>8387</v>
      </c>
      <c r="M22309" t="s">
        <v>23451</v>
      </c>
      <c r="N22309" t="s">
        <v>20966</v>
      </c>
      <c r="O22309" t="s">
        <v>23452</v>
      </c>
    </row>
    <row r="22310" spans="1:15">
      <c r="A22310" s="8" t="str">
        <f t="shared" si="932"/>
        <v>https://w3id.org/kouigenjimonogatari/data/1865-09.json</v>
      </c>
      <c r="B22310">
        <v>1865</v>
      </c>
      <c r="C22310">
        <v>9</v>
      </c>
      <c r="D22310" t="s">
        <v>23474</v>
      </c>
      <c r="E22310" t="s">
        <v>5917</v>
      </c>
      <c r="F22310" t="s">
        <v>23374</v>
      </c>
      <c r="G22310">
        <v>51</v>
      </c>
      <c r="H22310" t="s">
        <v>5919</v>
      </c>
      <c r="I22310" t="s">
        <v>5920</v>
      </c>
      <c r="L22310" t="s">
        <v>8387</v>
      </c>
      <c r="M22310" t="s">
        <v>23451</v>
      </c>
      <c r="N22310" t="s">
        <v>20966</v>
      </c>
      <c r="O22310" t="s">
        <v>23452</v>
      </c>
    </row>
    <row r="22311" spans="1:15">
      <c r="A22311" s="8" t="str">
        <f t="shared" si="932"/>
        <v>https://w3id.org/kouigenjimonogatari/data/1865-10.json</v>
      </c>
      <c r="B22311">
        <v>1865</v>
      </c>
      <c r="C22311">
        <v>10</v>
      </c>
      <c r="D22311" t="s">
        <v>23475</v>
      </c>
      <c r="E22311" t="s">
        <v>5917</v>
      </c>
      <c r="F22311" t="s">
        <v>23374</v>
      </c>
      <c r="G22311">
        <v>51</v>
      </c>
      <c r="H22311" t="s">
        <v>5919</v>
      </c>
      <c r="I22311" t="s">
        <v>5920</v>
      </c>
      <c r="L22311" t="s">
        <v>8387</v>
      </c>
      <c r="M22311" t="s">
        <v>23451</v>
      </c>
      <c r="N22311" t="s">
        <v>20966</v>
      </c>
      <c r="O22311" t="s">
        <v>23452</v>
      </c>
    </row>
    <row r="22312" spans="1:15">
      <c r="A22312" s="8" t="str">
        <f t="shared" si="932"/>
        <v>https://w3id.org/kouigenjimonogatari/data/1865-11.json</v>
      </c>
      <c r="B22312">
        <v>1865</v>
      </c>
      <c r="C22312">
        <v>11</v>
      </c>
      <c r="D22312" t="s">
        <v>23476</v>
      </c>
      <c r="E22312" t="s">
        <v>5917</v>
      </c>
      <c r="F22312" t="s">
        <v>23374</v>
      </c>
      <c r="G22312">
        <v>51</v>
      </c>
      <c r="H22312" t="s">
        <v>5919</v>
      </c>
      <c r="I22312" t="s">
        <v>5920</v>
      </c>
      <c r="L22312" t="s">
        <v>8387</v>
      </c>
      <c r="M22312" t="s">
        <v>23451</v>
      </c>
      <c r="N22312" t="s">
        <v>20966</v>
      </c>
      <c r="O22312" t="s">
        <v>23452</v>
      </c>
    </row>
    <row r="22313" spans="1:15">
      <c r="A22313" s="8" t="str">
        <f t="shared" si="932"/>
        <v>https://w3id.org/kouigenjimonogatari/data/1865-12.json</v>
      </c>
      <c r="B22313">
        <v>1865</v>
      </c>
      <c r="C22313">
        <v>12</v>
      </c>
      <c r="D22313" t="s">
        <v>23477</v>
      </c>
      <c r="E22313" t="s">
        <v>5917</v>
      </c>
      <c r="F22313" t="s">
        <v>23374</v>
      </c>
      <c r="G22313">
        <v>51</v>
      </c>
      <c r="H22313" t="s">
        <v>5919</v>
      </c>
      <c r="I22313" t="s">
        <v>5920</v>
      </c>
      <c r="L22313" t="s">
        <v>8387</v>
      </c>
      <c r="M22313" t="s">
        <v>23451</v>
      </c>
      <c r="N22313" t="s">
        <v>20966</v>
      </c>
      <c r="O22313" t="s">
        <v>23452</v>
      </c>
    </row>
    <row r="22314" spans="1:15">
      <c r="A22314" s="8" t="str">
        <f t="shared" si="932"/>
        <v>https://w3id.org/kouigenjimonogatari/data/1865-13.json</v>
      </c>
      <c r="B22314">
        <v>1865</v>
      </c>
      <c r="C22314">
        <v>13</v>
      </c>
      <c r="D22314" t="s">
        <v>23478</v>
      </c>
      <c r="E22314" t="s">
        <v>5917</v>
      </c>
      <c r="F22314" t="s">
        <v>23374</v>
      </c>
      <c r="G22314">
        <v>51</v>
      </c>
      <c r="H22314" t="s">
        <v>5919</v>
      </c>
      <c r="I22314" t="s">
        <v>5920</v>
      </c>
      <c r="L22314" t="s">
        <v>8387</v>
      </c>
      <c r="M22314" t="s">
        <v>23451</v>
      </c>
      <c r="N22314" t="s">
        <v>20966</v>
      </c>
      <c r="O22314" t="s">
        <v>23452</v>
      </c>
    </row>
    <row r="22315" spans="1:15">
      <c r="A22315" s="8" t="str">
        <f t="shared" si="932"/>
        <v>https://w3id.org/kouigenjimonogatari/data/1865-14.json</v>
      </c>
      <c r="B22315">
        <v>1865</v>
      </c>
      <c r="C22315">
        <v>14</v>
      </c>
      <c r="D22315" t="s">
        <v>23479</v>
      </c>
      <c r="E22315" t="s">
        <v>5917</v>
      </c>
      <c r="F22315" t="s">
        <v>23374</v>
      </c>
      <c r="G22315">
        <v>51</v>
      </c>
      <c r="H22315" t="s">
        <v>5919</v>
      </c>
      <c r="I22315" t="s">
        <v>5920</v>
      </c>
      <c r="L22315" t="s">
        <v>8387</v>
      </c>
      <c r="M22315" t="s">
        <v>23451</v>
      </c>
      <c r="N22315" t="s">
        <v>20966</v>
      </c>
      <c r="O22315" t="s">
        <v>23452</v>
      </c>
    </row>
    <row r="22316" spans="1:15">
      <c r="A22316" s="8" t="str">
        <f t="shared" si="932"/>
        <v>https://w3id.org/kouigenjimonogatari/data/1866-01.json</v>
      </c>
      <c r="B22316">
        <v>1866</v>
      </c>
      <c r="C22316">
        <v>1</v>
      </c>
      <c r="D22316" t="s">
        <v>23480</v>
      </c>
      <c r="E22316" t="s">
        <v>5917</v>
      </c>
      <c r="F22316" t="s">
        <v>23374</v>
      </c>
      <c r="G22316">
        <v>51</v>
      </c>
      <c r="H22316" t="s">
        <v>5919</v>
      </c>
      <c r="I22316" t="s">
        <v>5920</v>
      </c>
      <c r="L22316" t="s">
        <v>8418</v>
      </c>
      <c r="M22316" t="s">
        <v>23481</v>
      </c>
      <c r="N22316" t="s">
        <v>20966</v>
      </c>
      <c r="O22316" t="s">
        <v>23482</v>
      </c>
    </row>
    <row r="22317" spans="1:15">
      <c r="A22317" s="8" t="str">
        <f t="shared" si="932"/>
        <v>https://w3id.org/kouigenjimonogatari/data/1866-02.json</v>
      </c>
      <c r="B22317">
        <v>1866</v>
      </c>
      <c r="C22317">
        <v>2</v>
      </c>
      <c r="D22317" t="s">
        <v>23483</v>
      </c>
      <c r="E22317" t="s">
        <v>5917</v>
      </c>
      <c r="F22317" t="s">
        <v>23374</v>
      </c>
      <c r="G22317">
        <v>51</v>
      </c>
      <c r="H22317" t="s">
        <v>5919</v>
      </c>
      <c r="I22317" t="s">
        <v>5920</v>
      </c>
      <c r="L22317" t="s">
        <v>8418</v>
      </c>
      <c r="M22317" t="s">
        <v>23481</v>
      </c>
      <c r="N22317" t="s">
        <v>20966</v>
      </c>
      <c r="O22317" t="s">
        <v>23482</v>
      </c>
    </row>
    <row r="22318" spans="1:15">
      <c r="A22318" s="8" t="str">
        <f t="shared" si="932"/>
        <v>https://w3id.org/kouigenjimonogatari/data/1866-03.json</v>
      </c>
      <c r="B22318">
        <v>1866</v>
      </c>
      <c r="C22318">
        <v>3</v>
      </c>
      <c r="D22318" t="s">
        <v>23484</v>
      </c>
      <c r="E22318" t="s">
        <v>5917</v>
      </c>
      <c r="F22318" t="s">
        <v>23374</v>
      </c>
      <c r="G22318">
        <v>51</v>
      </c>
      <c r="H22318" t="s">
        <v>5919</v>
      </c>
      <c r="I22318" t="s">
        <v>5920</v>
      </c>
      <c r="L22318" t="s">
        <v>8418</v>
      </c>
      <c r="M22318" t="s">
        <v>23481</v>
      </c>
      <c r="N22318" t="s">
        <v>20966</v>
      </c>
      <c r="O22318" t="s">
        <v>23482</v>
      </c>
    </row>
    <row r="22319" spans="1:15">
      <c r="A22319" s="8" t="str">
        <f t="shared" si="932"/>
        <v>https://w3id.org/kouigenjimonogatari/data/1866-04.json</v>
      </c>
      <c r="B22319">
        <v>1866</v>
      </c>
      <c r="C22319">
        <v>4</v>
      </c>
      <c r="D22319" t="s">
        <v>23485</v>
      </c>
      <c r="E22319" t="s">
        <v>5917</v>
      </c>
      <c r="F22319" t="s">
        <v>23374</v>
      </c>
      <c r="G22319">
        <v>51</v>
      </c>
      <c r="H22319" t="s">
        <v>5919</v>
      </c>
      <c r="I22319" t="s">
        <v>5920</v>
      </c>
      <c r="L22319" t="s">
        <v>8418</v>
      </c>
      <c r="M22319" t="s">
        <v>23481</v>
      </c>
      <c r="N22319" t="s">
        <v>20966</v>
      </c>
      <c r="O22319" t="s">
        <v>23482</v>
      </c>
    </row>
    <row r="22320" spans="1:15">
      <c r="A22320" s="8" t="str">
        <f t="shared" si="932"/>
        <v>https://w3id.org/kouigenjimonogatari/data/1866-05.json</v>
      </c>
      <c r="B22320">
        <v>1866</v>
      </c>
      <c r="C22320">
        <v>5</v>
      </c>
      <c r="D22320" t="s">
        <v>23486</v>
      </c>
      <c r="E22320" t="s">
        <v>5917</v>
      </c>
      <c r="F22320" t="s">
        <v>23374</v>
      </c>
      <c r="G22320">
        <v>51</v>
      </c>
      <c r="H22320" t="s">
        <v>5919</v>
      </c>
      <c r="I22320" t="s">
        <v>5920</v>
      </c>
      <c r="L22320" t="s">
        <v>8418</v>
      </c>
      <c r="M22320" t="s">
        <v>23481</v>
      </c>
      <c r="N22320" t="s">
        <v>20966</v>
      </c>
      <c r="O22320" t="s">
        <v>23482</v>
      </c>
    </row>
    <row r="22321" spans="1:15">
      <c r="A22321" s="8" t="str">
        <f t="shared" si="932"/>
        <v>https://w3id.org/kouigenjimonogatari/data/1866-06.json</v>
      </c>
      <c r="B22321">
        <v>1866</v>
      </c>
      <c r="C22321">
        <v>6</v>
      </c>
      <c r="D22321" t="s">
        <v>23487</v>
      </c>
      <c r="E22321" t="s">
        <v>5917</v>
      </c>
      <c r="F22321" t="s">
        <v>23374</v>
      </c>
      <c r="G22321">
        <v>51</v>
      </c>
      <c r="H22321" t="s">
        <v>5919</v>
      </c>
      <c r="I22321" t="s">
        <v>5920</v>
      </c>
      <c r="L22321" t="s">
        <v>8418</v>
      </c>
      <c r="M22321" t="s">
        <v>23481</v>
      </c>
      <c r="N22321" t="s">
        <v>20966</v>
      </c>
      <c r="O22321" t="s">
        <v>23482</v>
      </c>
    </row>
    <row r="22322" spans="1:15">
      <c r="A22322" s="8" t="str">
        <f t="shared" si="932"/>
        <v>https://w3id.org/kouigenjimonogatari/data/1866-07.json</v>
      </c>
      <c r="B22322">
        <v>1866</v>
      </c>
      <c r="C22322">
        <v>7</v>
      </c>
      <c r="D22322" t="s">
        <v>23488</v>
      </c>
      <c r="E22322" t="s">
        <v>5917</v>
      </c>
      <c r="F22322" t="s">
        <v>23374</v>
      </c>
      <c r="G22322">
        <v>51</v>
      </c>
      <c r="H22322" t="s">
        <v>5919</v>
      </c>
      <c r="I22322" t="s">
        <v>5920</v>
      </c>
      <c r="L22322" t="s">
        <v>8418</v>
      </c>
      <c r="M22322" t="s">
        <v>23481</v>
      </c>
      <c r="N22322" t="s">
        <v>20966</v>
      </c>
      <c r="O22322" t="s">
        <v>23482</v>
      </c>
    </row>
    <row r="22323" spans="1:15">
      <c r="A22323" s="8" t="str">
        <f t="shared" si="932"/>
        <v>https://w3id.org/kouigenjimonogatari/data/1866-08.json</v>
      </c>
      <c r="B22323">
        <v>1866</v>
      </c>
      <c r="C22323">
        <v>8</v>
      </c>
      <c r="D22323" t="s">
        <v>23489</v>
      </c>
      <c r="E22323" t="s">
        <v>5917</v>
      </c>
      <c r="F22323" t="s">
        <v>23374</v>
      </c>
      <c r="G22323">
        <v>51</v>
      </c>
      <c r="H22323" t="s">
        <v>5919</v>
      </c>
      <c r="I22323" t="s">
        <v>5920</v>
      </c>
      <c r="L22323" t="s">
        <v>8418</v>
      </c>
      <c r="M22323" t="s">
        <v>23481</v>
      </c>
      <c r="N22323" t="s">
        <v>20966</v>
      </c>
      <c r="O22323" t="s">
        <v>23482</v>
      </c>
    </row>
    <row r="22324" spans="1:15">
      <c r="A22324" s="8" t="str">
        <f t="shared" si="932"/>
        <v>https://w3id.org/kouigenjimonogatari/data/1866-09.json</v>
      </c>
      <c r="B22324">
        <v>1866</v>
      </c>
      <c r="C22324">
        <v>9</v>
      </c>
      <c r="D22324" t="s">
        <v>23490</v>
      </c>
      <c r="E22324" t="s">
        <v>5917</v>
      </c>
      <c r="F22324" t="s">
        <v>23374</v>
      </c>
      <c r="G22324">
        <v>51</v>
      </c>
      <c r="H22324" t="s">
        <v>5919</v>
      </c>
      <c r="I22324" t="s">
        <v>5920</v>
      </c>
      <c r="L22324" t="s">
        <v>8418</v>
      </c>
      <c r="M22324" t="s">
        <v>23481</v>
      </c>
      <c r="N22324" t="s">
        <v>20966</v>
      </c>
      <c r="O22324" t="s">
        <v>23482</v>
      </c>
    </row>
    <row r="22325" spans="1:15">
      <c r="A22325" s="8" t="str">
        <f t="shared" si="932"/>
        <v>https://w3id.org/kouigenjimonogatari/data/1866-10.json</v>
      </c>
      <c r="B22325">
        <v>1866</v>
      </c>
      <c r="C22325">
        <v>10</v>
      </c>
      <c r="D22325" t="s">
        <v>23491</v>
      </c>
      <c r="E22325" t="s">
        <v>5917</v>
      </c>
      <c r="F22325" t="s">
        <v>23374</v>
      </c>
      <c r="G22325">
        <v>51</v>
      </c>
      <c r="H22325" t="s">
        <v>5919</v>
      </c>
      <c r="I22325" t="s">
        <v>5920</v>
      </c>
      <c r="L22325" t="s">
        <v>8418</v>
      </c>
      <c r="M22325" t="s">
        <v>23481</v>
      </c>
      <c r="N22325" t="s">
        <v>20966</v>
      </c>
      <c r="O22325" t="s">
        <v>23482</v>
      </c>
    </row>
    <row r="22326" spans="1:15">
      <c r="A22326" s="8" t="str">
        <f t="shared" si="932"/>
        <v>https://w3id.org/kouigenjimonogatari/data/1866-11.json</v>
      </c>
      <c r="B22326">
        <v>1866</v>
      </c>
      <c r="C22326">
        <v>11</v>
      </c>
      <c r="D22326" t="s">
        <v>23492</v>
      </c>
      <c r="E22326" t="s">
        <v>5917</v>
      </c>
      <c r="F22326" t="s">
        <v>23374</v>
      </c>
      <c r="G22326">
        <v>51</v>
      </c>
      <c r="H22326" t="s">
        <v>5919</v>
      </c>
      <c r="I22326" t="s">
        <v>5920</v>
      </c>
      <c r="L22326" t="s">
        <v>8418</v>
      </c>
      <c r="M22326" t="s">
        <v>23481</v>
      </c>
      <c r="N22326" t="s">
        <v>20966</v>
      </c>
      <c r="O22326" t="s">
        <v>23482</v>
      </c>
    </row>
    <row r="22327" spans="1:15">
      <c r="A22327" s="8" t="str">
        <f t="shared" si="932"/>
        <v>https://w3id.org/kouigenjimonogatari/data/1866-12.json</v>
      </c>
      <c r="B22327">
        <v>1866</v>
      </c>
      <c r="C22327">
        <v>12</v>
      </c>
      <c r="D22327" t="s">
        <v>23493</v>
      </c>
      <c r="E22327" t="s">
        <v>5917</v>
      </c>
      <c r="F22327" t="s">
        <v>23374</v>
      </c>
      <c r="G22327">
        <v>51</v>
      </c>
      <c r="H22327" t="s">
        <v>5919</v>
      </c>
      <c r="I22327" t="s">
        <v>5920</v>
      </c>
      <c r="L22327" t="s">
        <v>8418</v>
      </c>
      <c r="M22327" t="s">
        <v>23481</v>
      </c>
      <c r="N22327" t="s">
        <v>20966</v>
      </c>
      <c r="O22327" t="s">
        <v>23482</v>
      </c>
    </row>
    <row r="22328" spans="1:15">
      <c r="A22328" s="8" t="str">
        <f t="shared" si="932"/>
        <v>https://w3id.org/kouigenjimonogatari/data/1866-13.json</v>
      </c>
      <c r="B22328">
        <v>1866</v>
      </c>
      <c r="C22328">
        <v>13</v>
      </c>
      <c r="D22328" t="s">
        <v>23494</v>
      </c>
      <c r="E22328" t="s">
        <v>5917</v>
      </c>
      <c r="F22328" t="s">
        <v>23374</v>
      </c>
      <c r="G22328">
        <v>51</v>
      </c>
      <c r="H22328" t="s">
        <v>5919</v>
      </c>
      <c r="I22328" t="s">
        <v>5920</v>
      </c>
      <c r="L22328" t="s">
        <v>8418</v>
      </c>
      <c r="M22328" t="s">
        <v>23481</v>
      </c>
      <c r="N22328" t="s">
        <v>20966</v>
      </c>
      <c r="O22328" t="s">
        <v>23482</v>
      </c>
    </row>
    <row r="22329" spans="1:15">
      <c r="A22329" s="8" t="str">
        <f t="shared" si="932"/>
        <v>https://w3id.org/kouigenjimonogatari/data/1866-14.json</v>
      </c>
      <c r="B22329">
        <v>1866</v>
      </c>
      <c r="C22329">
        <v>14</v>
      </c>
      <c r="D22329" t="s">
        <v>23495</v>
      </c>
      <c r="E22329" t="s">
        <v>5917</v>
      </c>
      <c r="F22329" t="s">
        <v>23374</v>
      </c>
      <c r="G22329">
        <v>51</v>
      </c>
      <c r="H22329" t="s">
        <v>5919</v>
      </c>
      <c r="I22329" t="s">
        <v>5920</v>
      </c>
      <c r="L22329" t="s">
        <v>8418</v>
      </c>
      <c r="M22329" t="s">
        <v>23481</v>
      </c>
      <c r="N22329" t="s">
        <v>20966</v>
      </c>
      <c r="O22329" t="s">
        <v>23482</v>
      </c>
    </row>
    <row r="22330" spans="1:15">
      <c r="A22330" s="8" t="str">
        <f t="shared" si="932"/>
        <v>https://w3id.org/kouigenjimonogatari/data/1867-01.json</v>
      </c>
      <c r="B22330">
        <v>1867</v>
      </c>
      <c r="C22330">
        <v>1</v>
      </c>
      <c r="D22330" t="s">
        <v>23496</v>
      </c>
      <c r="E22330" t="s">
        <v>5917</v>
      </c>
      <c r="F22330" t="s">
        <v>23374</v>
      </c>
      <c r="G22330">
        <v>51</v>
      </c>
      <c r="H22330" t="s">
        <v>5919</v>
      </c>
      <c r="I22330" t="s">
        <v>5920</v>
      </c>
      <c r="L22330" t="s">
        <v>8418</v>
      </c>
      <c r="M22330" t="s">
        <v>23481</v>
      </c>
      <c r="N22330" t="s">
        <v>20966</v>
      </c>
      <c r="O22330" t="s">
        <v>23482</v>
      </c>
    </row>
    <row r="22331" spans="1:15">
      <c r="A22331" s="8" t="str">
        <f t="shared" si="932"/>
        <v>https://w3id.org/kouigenjimonogatari/data/1867-02.json</v>
      </c>
      <c r="B22331">
        <v>1867</v>
      </c>
      <c r="C22331">
        <v>2</v>
      </c>
      <c r="D22331" t="s">
        <v>23497</v>
      </c>
      <c r="E22331" t="s">
        <v>5917</v>
      </c>
      <c r="F22331" t="s">
        <v>23374</v>
      </c>
      <c r="G22331">
        <v>51</v>
      </c>
      <c r="H22331" t="s">
        <v>5919</v>
      </c>
      <c r="I22331" t="s">
        <v>5920</v>
      </c>
      <c r="L22331" t="s">
        <v>8418</v>
      </c>
      <c r="M22331" t="s">
        <v>23481</v>
      </c>
      <c r="N22331" t="s">
        <v>20966</v>
      </c>
      <c r="O22331" t="s">
        <v>23482</v>
      </c>
    </row>
    <row r="22332" spans="1:15">
      <c r="A22332" s="8" t="str">
        <f t="shared" si="932"/>
        <v>https://w3id.org/kouigenjimonogatari/data/1867-03.json</v>
      </c>
      <c r="B22332">
        <v>1867</v>
      </c>
      <c r="C22332">
        <v>3</v>
      </c>
      <c r="D22332" t="s">
        <v>23498</v>
      </c>
      <c r="E22332" t="s">
        <v>5917</v>
      </c>
      <c r="F22332" t="s">
        <v>23374</v>
      </c>
      <c r="G22332">
        <v>51</v>
      </c>
      <c r="H22332" t="s">
        <v>5919</v>
      </c>
      <c r="I22332" t="s">
        <v>5920</v>
      </c>
      <c r="L22332" t="s">
        <v>8418</v>
      </c>
      <c r="M22332" t="s">
        <v>23481</v>
      </c>
      <c r="N22332" t="s">
        <v>20966</v>
      </c>
      <c r="O22332" t="s">
        <v>23482</v>
      </c>
    </row>
    <row r="22333" spans="1:15">
      <c r="A22333" s="8" t="str">
        <f t="shared" si="932"/>
        <v>https://w3id.org/kouigenjimonogatari/data/1867-04.json</v>
      </c>
      <c r="B22333">
        <v>1867</v>
      </c>
      <c r="C22333">
        <v>4</v>
      </c>
      <c r="D22333" t="s">
        <v>23499</v>
      </c>
      <c r="E22333" t="s">
        <v>5917</v>
      </c>
      <c r="F22333" t="s">
        <v>23374</v>
      </c>
      <c r="G22333">
        <v>51</v>
      </c>
      <c r="H22333" t="s">
        <v>5919</v>
      </c>
      <c r="I22333" t="s">
        <v>5920</v>
      </c>
      <c r="L22333" t="s">
        <v>8418</v>
      </c>
      <c r="M22333" t="s">
        <v>23481</v>
      </c>
      <c r="N22333" t="s">
        <v>20966</v>
      </c>
      <c r="O22333" t="s">
        <v>23482</v>
      </c>
    </row>
    <row r="22334" spans="1:15">
      <c r="A22334" s="8" t="str">
        <f t="shared" si="932"/>
        <v>https://w3id.org/kouigenjimonogatari/data/1867-05.json</v>
      </c>
      <c r="B22334">
        <v>1867</v>
      </c>
      <c r="C22334">
        <v>5</v>
      </c>
      <c r="D22334" t="s">
        <v>23500</v>
      </c>
      <c r="E22334" t="s">
        <v>5917</v>
      </c>
      <c r="F22334" t="s">
        <v>23374</v>
      </c>
      <c r="G22334">
        <v>51</v>
      </c>
      <c r="H22334" t="s">
        <v>5919</v>
      </c>
      <c r="I22334" t="s">
        <v>5920</v>
      </c>
      <c r="L22334" t="s">
        <v>8418</v>
      </c>
      <c r="M22334" t="s">
        <v>23481</v>
      </c>
      <c r="N22334" t="s">
        <v>20966</v>
      </c>
      <c r="O22334" t="s">
        <v>23482</v>
      </c>
    </row>
    <row r="22335" spans="1:15">
      <c r="A22335" s="8" t="str">
        <f t="shared" si="932"/>
        <v>https://w3id.org/kouigenjimonogatari/data/1867-06.json</v>
      </c>
      <c r="B22335">
        <v>1867</v>
      </c>
      <c r="C22335">
        <v>6</v>
      </c>
      <c r="D22335" t="s">
        <v>23501</v>
      </c>
      <c r="E22335" t="s">
        <v>5917</v>
      </c>
      <c r="F22335" t="s">
        <v>23374</v>
      </c>
      <c r="G22335">
        <v>51</v>
      </c>
      <c r="H22335" t="s">
        <v>5919</v>
      </c>
      <c r="I22335" t="s">
        <v>5920</v>
      </c>
      <c r="L22335" t="s">
        <v>8418</v>
      </c>
      <c r="M22335" t="s">
        <v>23481</v>
      </c>
      <c r="N22335" t="s">
        <v>20966</v>
      </c>
      <c r="O22335" t="s">
        <v>23482</v>
      </c>
    </row>
    <row r="22336" spans="1:15">
      <c r="A22336" s="8" t="str">
        <f t="shared" ref="A22336:A22399" si="933">"https://w3id.org/kouigenjimonogatari/data/"&amp;TEXT(B22336, "0000")&amp;"-"&amp;TEXT(C22336, "00")&amp;".json"</f>
        <v>https://w3id.org/kouigenjimonogatari/data/1867-07.json</v>
      </c>
      <c r="B22336">
        <v>1867</v>
      </c>
      <c r="C22336">
        <v>7</v>
      </c>
      <c r="D22336" t="s">
        <v>23502</v>
      </c>
      <c r="E22336" t="s">
        <v>5917</v>
      </c>
      <c r="F22336" t="s">
        <v>23374</v>
      </c>
      <c r="G22336">
        <v>51</v>
      </c>
      <c r="H22336" t="s">
        <v>5919</v>
      </c>
      <c r="I22336" t="s">
        <v>5920</v>
      </c>
      <c r="L22336" t="s">
        <v>8418</v>
      </c>
      <c r="M22336" t="s">
        <v>23481</v>
      </c>
      <c r="N22336" t="s">
        <v>20966</v>
      </c>
      <c r="O22336" t="s">
        <v>23482</v>
      </c>
    </row>
    <row r="22337" spans="1:15">
      <c r="A22337" s="8" t="str">
        <f t="shared" si="933"/>
        <v>https://w3id.org/kouigenjimonogatari/data/1867-08.json</v>
      </c>
      <c r="B22337">
        <v>1867</v>
      </c>
      <c r="C22337">
        <v>8</v>
      </c>
      <c r="D22337" t="s">
        <v>23503</v>
      </c>
      <c r="E22337" t="s">
        <v>5917</v>
      </c>
      <c r="F22337" t="s">
        <v>23374</v>
      </c>
      <c r="G22337">
        <v>51</v>
      </c>
      <c r="H22337" t="s">
        <v>5919</v>
      </c>
      <c r="I22337" t="s">
        <v>5920</v>
      </c>
      <c r="L22337" t="s">
        <v>8418</v>
      </c>
      <c r="M22337" t="s">
        <v>23481</v>
      </c>
      <c r="N22337" t="s">
        <v>20966</v>
      </c>
      <c r="O22337" t="s">
        <v>23482</v>
      </c>
    </row>
    <row r="22338" spans="1:15">
      <c r="A22338" s="8" t="str">
        <f t="shared" si="933"/>
        <v>https://w3id.org/kouigenjimonogatari/data/1867-09.json</v>
      </c>
      <c r="B22338">
        <v>1867</v>
      </c>
      <c r="C22338">
        <v>9</v>
      </c>
      <c r="D22338" t="s">
        <v>23504</v>
      </c>
      <c r="E22338" t="s">
        <v>5917</v>
      </c>
      <c r="F22338" t="s">
        <v>23374</v>
      </c>
      <c r="G22338">
        <v>51</v>
      </c>
      <c r="H22338" t="s">
        <v>5919</v>
      </c>
      <c r="I22338" t="s">
        <v>5920</v>
      </c>
      <c r="L22338" t="s">
        <v>8418</v>
      </c>
      <c r="M22338" t="s">
        <v>23481</v>
      </c>
      <c r="N22338" t="s">
        <v>20966</v>
      </c>
      <c r="O22338" t="s">
        <v>23482</v>
      </c>
    </row>
    <row r="22339" spans="1:15">
      <c r="A22339" s="8" t="str">
        <f t="shared" si="933"/>
        <v>https://w3id.org/kouigenjimonogatari/data/1867-10.json</v>
      </c>
      <c r="B22339">
        <v>1867</v>
      </c>
      <c r="C22339">
        <v>10</v>
      </c>
      <c r="D22339" t="s">
        <v>23505</v>
      </c>
      <c r="E22339" t="s">
        <v>5917</v>
      </c>
      <c r="F22339" t="s">
        <v>23374</v>
      </c>
      <c r="G22339">
        <v>51</v>
      </c>
      <c r="H22339" t="s">
        <v>5919</v>
      </c>
      <c r="I22339" t="s">
        <v>5920</v>
      </c>
      <c r="L22339" t="s">
        <v>8418</v>
      </c>
      <c r="M22339" t="s">
        <v>23481</v>
      </c>
      <c r="N22339" t="s">
        <v>20966</v>
      </c>
      <c r="O22339" t="s">
        <v>23482</v>
      </c>
    </row>
    <row r="22340" spans="1:15">
      <c r="A22340" s="8" t="str">
        <f t="shared" si="933"/>
        <v>https://w3id.org/kouigenjimonogatari/data/1867-11.json</v>
      </c>
      <c r="B22340">
        <v>1867</v>
      </c>
      <c r="C22340">
        <v>11</v>
      </c>
      <c r="D22340" t="s">
        <v>23506</v>
      </c>
      <c r="E22340" t="s">
        <v>5917</v>
      </c>
      <c r="F22340" t="s">
        <v>23374</v>
      </c>
      <c r="G22340">
        <v>51</v>
      </c>
      <c r="H22340" t="s">
        <v>5919</v>
      </c>
      <c r="I22340" t="s">
        <v>5920</v>
      </c>
      <c r="L22340" t="s">
        <v>8418</v>
      </c>
      <c r="M22340" t="s">
        <v>23481</v>
      </c>
      <c r="N22340" t="s">
        <v>20966</v>
      </c>
      <c r="O22340" t="s">
        <v>23482</v>
      </c>
    </row>
    <row r="22341" spans="1:15">
      <c r="A22341" s="8" t="str">
        <f t="shared" si="933"/>
        <v>https://w3id.org/kouigenjimonogatari/data/1867-12.json</v>
      </c>
      <c r="B22341">
        <v>1867</v>
      </c>
      <c r="C22341">
        <v>12</v>
      </c>
      <c r="D22341" t="s">
        <v>23507</v>
      </c>
      <c r="E22341" t="s">
        <v>5917</v>
      </c>
      <c r="F22341" t="s">
        <v>23374</v>
      </c>
      <c r="G22341">
        <v>51</v>
      </c>
      <c r="H22341" t="s">
        <v>5919</v>
      </c>
      <c r="I22341" t="s">
        <v>5920</v>
      </c>
      <c r="L22341" t="s">
        <v>8418</v>
      </c>
      <c r="M22341" t="s">
        <v>23481</v>
      </c>
      <c r="N22341" t="s">
        <v>20966</v>
      </c>
      <c r="O22341" t="s">
        <v>23482</v>
      </c>
    </row>
    <row r="22342" spans="1:15">
      <c r="A22342" s="8" t="str">
        <f t="shared" si="933"/>
        <v>https://w3id.org/kouigenjimonogatari/data/1867-13.json</v>
      </c>
      <c r="B22342">
        <v>1867</v>
      </c>
      <c r="C22342">
        <v>13</v>
      </c>
      <c r="D22342" t="s">
        <v>23508</v>
      </c>
      <c r="E22342" t="s">
        <v>5917</v>
      </c>
      <c r="F22342" t="s">
        <v>23374</v>
      </c>
      <c r="G22342">
        <v>51</v>
      </c>
      <c r="H22342" t="s">
        <v>5919</v>
      </c>
      <c r="I22342" t="s">
        <v>5920</v>
      </c>
      <c r="L22342" t="s">
        <v>8418</v>
      </c>
      <c r="M22342" t="s">
        <v>23481</v>
      </c>
      <c r="N22342" t="s">
        <v>20966</v>
      </c>
      <c r="O22342" t="s">
        <v>23482</v>
      </c>
    </row>
    <row r="22343" spans="1:15">
      <c r="A22343" s="8" t="str">
        <f t="shared" si="933"/>
        <v>https://w3id.org/kouigenjimonogatari/data/1867-14.json</v>
      </c>
      <c r="B22343">
        <v>1867</v>
      </c>
      <c r="C22343">
        <v>14</v>
      </c>
      <c r="D22343" t="s">
        <v>23509</v>
      </c>
      <c r="E22343" t="s">
        <v>5917</v>
      </c>
      <c r="F22343" t="s">
        <v>23374</v>
      </c>
      <c r="G22343">
        <v>51</v>
      </c>
      <c r="H22343" t="s">
        <v>5919</v>
      </c>
      <c r="I22343" t="s">
        <v>5920</v>
      </c>
      <c r="L22343" t="s">
        <v>8418</v>
      </c>
      <c r="M22343" t="s">
        <v>23481</v>
      </c>
      <c r="N22343" t="s">
        <v>20966</v>
      </c>
      <c r="O22343" t="s">
        <v>23482</v>
      </c>
    </row>
    <row r="22344" spans="1:15">
      <c r="A22344" s="8" t="str">
        <f t="shared" si="933"/>
        <v>https://w3id.org/kouigenjimonogatari/data/1868-01.json</v>
      </c>
      <c r="B22344">
        <v>1868</v>
      </c>
      <c r="C22344">
        <v>1</v>
      </c>
      <c r="D22344" t="s">
        <v>23510</v>
      </c>
      <c r="E22344" t="s">
        <v>5917</v>
      </c>
      <c r="F22344" t="s">
        <v>23374</v>
      </c>
      <c r="G22344">
        <v>51</v>
      </c>
      <c r="H22344" t="s">
        <v>5919</v>
      </c>
      <c r="I22344" t="s">
        <v>5920</v>
      </c>
      <c r="L22344" t="s">
        <v>8449</v>
      </c>
      <c r="M22344" t="s">
        <v>23511</v>
      </c>
      <c r="N22344" t="s">
        <v>20966</v>
      </c>
      <c r="O22344" t="s">
        <v>23512</v>
      </c>
    </row>
    <row r="22345" spans="1:15">
      <c r="A22345" s="8" t="str">
        <f t="shared" si="933"/>
        <v>https://w3id.org/kouigenjimonogatari/data/1868-02.json</v>
      </c>
      <c r="B22345">
        <v>1868</v>
      </c>
      <c r="C22345">
        <v>2</v>
      </c>
      <c r="D22345" t="s">
        <v>23513</v>
      </c>
      <c r="E22345" t="s">
        <v>5917</v>
      </c>
      <c r="F22345" t="s">
        <v>23374</v>
      </c>
      <c r="G22345">
        <v>51</v>
      </c>
      <c r="H22345" t="s">
        <v>5919</v>
      </c>
      <c r="I22345" t="s">
        <v>5920</v>
      </c>
      <c r="L22345" t="s">
        <v>8449</v>
      </c>
      <c r="M22345" t="s">
        <v>23511</v>
      </c>
      <c r="N22345" t="s">
        <v>20966</v>
      </c>
      <c r="O22345" t="s">
        <v>23512</v>
      </c>
    </row>
    <row r="22346" spans="1:15">
      <c r="A22346" s="8" t="str">
        <f t="shared" si="933"/>
        <v>https://w3id.org/kouigenjimonogatari/data/1868-03.json</v>
      </c>
      <c r="B22346">
        <v>1868</v>
      </c>
      <c r="C22346">
        <v>3</v>
      </c>
      <c r="D22346" t="s">
        <v>23514</v>
      </c>
      <c r="E22346" t="s">
        <v>5917</v>
      </c>
      <c r="F22346" t="s">
        <v>23374</v>
      </c>
      <c r="G22346">
        <v>51</v>
      </c>
      <c r="H22346" t="s">
        <v>5919</v>
      </c>
      <c r="I22346" t="s">
        <v>5920</v>
      </c>
      <c r="L22346" t="s">
        <v>8449</v>
      </c>
      <c r="M22346" t="s">
        <v>23511</v>
      </c>
      <c r="N22346" t="s">
        <v>20966</v>
      </c>
      <c r="O22346" t="s">
        <v>23512</v>
      </c>
    </row>
    <row r="22347" spans="1:15">
      <c r="A22347" s="8" t="str">
        <f t="shared" si="933"/>
        <v>https://w3id.org/kouigenjimonogatari/data/1868-04.json</v>
      </c>
      <c r="B22347">
        <v>1868</v>
      </c>
      <c r="C22347">
        <v>4</v>
      </c>
      <c r="D22347" t="s">
        <v>23515</v>
      </c>
      <c r="E22347" t="s">
        <v>5917</v>
      </c>
      <c r="F22347" t="s">
        <v>23374</v>
      </c>
      <c r="G22347">
        <v>51</v>
      </c>
      <c r="H22347" t="s">
        <v>5919</v>
      </c>
      <c r="I22347" t="s">
        <v>5920</v>
      </c>
      <c r="L22347" t="s">
        <v>8449</v>
      </c>
      <c r="M22347" t="s">
        <v>23511</v>
      </c>
      <c r="N22347" t="s">
        <v>20966</v>
      </c>
      <c r="O22347" t="s">
        <v>23512</v>
      </c>
    </row>
    <row r="22348" spans="1:15">
      <c r="A22348" s="8" t="str">
        <f t="shared" si="933"/>
        <v>https://w3id.org/kouigenjimonogatari/data/1868-05.json</v>
      </c>
      <c r="B22348">
        <v>1868</v>
      </c>
      <c r="C22348">
        <v>5</v>
      </c>
      <c r="D22348" t="s">
        <v>23516</v>
      </c>
      <c r="E22348" t="s">
        <v>5917</v>
      </c>
      <c r="F22348" t="s">
        <v>23374</v>
      </c>
      <c r="G22348">
        <v>51</v>
      </c>
      <c r="H22348" t="s">
        <v>5919</v>
      </c>
      <c r="I22348" t="s">
        <v>5920</v>
      </c>
      <c r="L22348" t="s">
        <v>8449</v>
      </c>
      <c r="M22348" t="s">
        <v>23511</v>
      </c>
      <c r="N22348" t="s">
        <v>20966</v>
      </c>
      <c r="O22348" t="s">
        <v>23512</v>
      </c>
    </row>
    <row r="22349" spans="1:15">
      <c r="A22349" s="8" t="str">
        <f t="shared" si="933"/>
        <v>https://w3id.org/kouigenjimonogatari/data/1868-06.json</v>
      </c>
      <c r="B22349">
        <v>1868</v>
      </c>
      <c r="C22349">
        <v>6</v>
      </c>
      <c r="D22349" t="s">
        <v>23517</v>
      </c>
      <c r="E22349" t="s">
        <v>5917</v>
      </c>
      <c r="F22349" t="s">
        <v>23374</v>
      </c>
      <c r="G22349">
        <v>51</v>
      </c>
      <c r="H22349" t="s">
        <v>5919</v>
      </c>
      <c r="I22349" t="s">
        <v>5920</v>
      </c>
      <c r="L22349" t="s">
        <v>8449</v>
      </c>
      <c r="M22349" t="s">
        <v>23511</v>
      </c>
      <c r="N22349" t="s">
        <v>20966</v>
      </c>
      <c r="O22349" t="s">
        <v>23512</v>
      </c>
    </row>
    <row r="22350" spans="1:15">
      <c r="A22350" s="8" t="str">
        <f t="shared" si="933"/>
        <v>https://w3id.org/kouigenjimonogatari/data/1868-07.json</v>
      </c>
      <c r="B22350">
        <v>1868</v>
      </c>
      <c r="C22350">
        <v>7</v>
      </c>
      <c r="D22350" t="s">
        <v>23518</v>
      </c>
      <c r="E22350" t="s">
        <v>5917</v>
      </c>
      <c r="F22350" t="s">
        <v>23374</v>
      </c>
      <c r="G22350">
        <v>51</v>
      </c>
      <c r="H22350" t="s">
        <v>5919</v>
      </c>
      <c r="I22350" t="s">
        <v>5920</v>
      </c>
      <c r="L22350" t="s">
        <v>8449</v>
      </c>
      <c r="M22350" t="s">
        <v>23511</v>
      </c>
      <c r="N22350" t="s">
        <v>20966</v>
      </c>
      <c r="O22350" t="s">
        <v>23512</v>
      </c>
    </row>
    <row r="22351" spans="1:15">
      <c r="A22351" s="8" t="str">
        <f t="shared" si="933"/>
        <v>https://w3id.org/kouigenjimonogatari/data/1868-08.json</v>
      </c>
      <c r="B22351">
        <v>1868</v>
      </c>
      <c r="C22351">
        <v>8</v>
      </c>
      <c r="D22351" t="s">
        <v>23519</v>
      </c>
      <c r="E22351" t="s">
        <v>5917</v>
      </c>
      <c r="F22351" t="s">
        <v>23374</v>
      </c>
      <c r="G22351">
        <v>51</v>
      </c>
      <c r="H22351" t="s">
        <v>5919</v>
      </c>
      <c r="I22351" t="s">
        <v>5920</v>
      </c>
      <c r="L22351" t="s">
        <v>8449</v>
      </c>
      <c r="M22351" t="s">
        <v>23511</v>
      </c>
      <c r="N22351" t="s">
        <v>20966</v>
      </c>
      <c r="O22351" t="s">
        <v>23512</v>
      </c>
    </row>
    <row r="22352" spans="1:15">
      <c r="A22352" s="8" t="str">
        <f t="shared" si="933"/>
        <v>https://w3id.org/kouigenjimonogatari/data/1868-09.json</v>
      </c>
      <c r="B22352">
        <v>1868</v>
      </c>
      <c r="C22352">
        <v>9</v>
      </c>
      <c r="D22352" t="s">
        <v>23520</v>
      </c>
      <c r="E22352" t="s">
        <v>5917</v>
      </c>
      <c r="F22352" t="s">
        <v>23374</v>
      </c>
      <c r="G22352">
        <v>51</v>
      </c>
      <c r="H22352" t="s">
        <v>5919</v>
      </c>
      <c r="I22352" t="s">
        <v>5920</v>
      </c>
      <c r="L22352" t="s">
        <v>8449</v>
      </c>
      <c r="M22352" t="s">
        <v>23511</v>
      </c>
      <c r="N22352" t="s">
        <v>20966</v>
      </c>
      <c r="O22352" t="s">
        <v>23512</v>
      </c>
    </row>
    <row r="22353" spans="1:15">
      <c r="A22353" s="8" t="str">
        <f t="shared" si="933"/>
        <v>https://w3id.org/kouigenjimonogatari/data/1868-10.json</v>
      </c>
      <c r="B22353">
        <v>1868</v>
      </c>
      <c r="C22353">
        <v>10</v>
      </c>
      <c r="D22353" t="s">
        <v>23521</v>
      </c>
      <c r="E22353" t="s">
        <v>5917</v>
      </c>
      <c r="F22353" t="s">
        <v>23374</v>
      </c>
      <c r="G22353">
        <v>51</v>
      </c>
      <c r="H22353" t="s">
        <v>5919</v>
      </c>
      <c r="I22353" t="s">
        <v>5920</v>
      </c>
      <c r="L22353" t="s">
        <v>8449</v>
      </c>
      <c r="M22353" t="s">
        <v>23511</v>
      </c>
      <c r="N22353" t="s">
        <v>20966</v>
      </c>
      <c r="O22353" t="s">
        <v>23512</v>
      </c>
    </row>
    <row r="22354" spans="1:15">
      <c r="A22354" s="8" t="str">
        <f t="shared" si="933"/>
        <v>https://w3id.org/kouigenjimonogatari/data/1868-11.json</v>
      </c>
      <c r="B22354">
        <v>1868</v>
      </c>
      <c r="C22354">
        <v>11</v>
      </c>
      <c r="D22354" t="s">
        <v>23522</v>
      </c>
      <c r="E22354" t="s">
        <v>5917</v>
      </c>
      <c r="F22354" t="s">
        <v>23374</v>
      </c>
      <c r="G22354">
        <v>51</v>
      </c>
      <c r="H22354" t="s">
        <v>5919</v>
      </c>
      <c r="I22354" t="s">
        <v>5920</v>
      </c>
      <c r="L22354" t="s">
        <v>8449</v>
      </c>
      <c r="M22354" t="s">
        <v>23511</v>
      </c>
      <c r="N22354" t="s">
        <v>20966</v>
      </c>
      <c r="O22354" t="s">
        <v>23512</v>
      </c>
    </row>
    <row r="22355" spans="1:15">
      <c r="A22355" s="8" t="str">
        <f t="shared" si="933"/>
        <v>https://w3id.org/kouigenjimonogatari/data/1868-12.json</v>
      </c>
      <c r="B22355">
        <v>1868</v>
      </c>
      <c r="C22355">
        <v>12</v>
      </c>
      <c r="D22355" t="s">
        <v>23523</v>
      </c>
      <c r="E22355" t="s">
        <v>5917</v>
      </c>
      <c r="F22355" t="s">
        <v>23374</v>
      </c>
      <c r="G22355">
        <v>51</v>
      </c>
      <c r="H22355" t="s">
        <v>5919</v>
      </c>
      <c r="I22355" t="s">
        <v>5920</v>
      </c>
      <c r="L22355" t="s">
        <v>8449</v>
      </c>
      <c r="M22355" t="s">
        <v>23511</v>
      </c>
      <c r="N22355" t="s">
        <v>20966</v>
      </c>
      <c r="O22355" t="s">
        <v>23512</v>
      </c>
    </row>
    <row r="22356" spans="1:15">
      <c r="A22356" s="8" t="str">
        <f t="shared" si="933"/>
        <v>https://w3id.org/kouigenjimonogatari/data/1868-13.json</v>
      </c>
      <c r="B22356">
        <v>1868</v>
      </c>
      <c r="C22356">
        <v>13</v>
      </c>
      <c r="D22356" t="s">
        <v>23524</v>
      </c>
      <c r="E22356" t="s">
        <v>5917</v>
      </c>
      <c r="F22356" t="s">
        <v>23374</v>
      </c>
      <c r="G22356">
        <v>51</v>
      </c>
      <c r="H22356" t="s">
        <v>5919</v>
      </c>
      <c r="I22356" t="s">
        <v>5920</v>
      </c>
      <c r="L22356" t="s">
        <v>8449</v>
      </c>
      <c r="M22356" t="s">
        <v>23511</v>
      </c>
      <c r="N22356" t="s">
        <v>20966</v>
      </c>
      <c r="O22356" t="s">
        <v>23512</v>
      </c>
    </row>
    <row r="22357" spans="1:15">
      <c r="A22357" s="8" t="str">
        <f t="shared" si="933"/>
        <v>https://w3id.org/kouigenjimonogatari/data/1868-14.json</v>
      </c>
      <c r="B22357">
        <v>1868</v>
      </c>
      <c r="C22357">
        <v>14</v>
      </c>
      <c r="D22357" t="s">
        <v>23525</v>
      </c>
      <c r="E22357" t="s">
        <v>5917</v>
      </c>
      <c r="F22357" t="s">
        <v>23374</v>
      </c>
      <c r="G22357">
        <v>51</v>
      </c>
      <c r="H22357" t="s">
        <v>5919</v>
      </c>
      <c r="I22357" t="s">
        <v>5920</v>
      </c>
      <c r="L22357" t="s">
        <v>8449</v>
      </c>
      <c r="M22357" t="s">
        <v>23511</v>
      </c>
      <c r="N22357" t="s">
        <v>20966</v>
      </c>
      <c r="O22357" t="s">
        <v>23512</v>
      </c>
    </row>
    <row r="22358" spans="1:15">
      <c r="A22358" s="8" t="str">
        <f t="shared" si="933"/>
        <v>https://w3id.org/kouigenjimonogatari/data/1869-01.json</v>
      </c>
      <c r="B22358">
        <v>1869</v>
      </c>
      <c r="C22358">
        <v>1</v>
      </c>
      <c r="D22358" t="s">
        <v>23526</v>
      </c>
      <c r="E22358" t="s">
        <v>5917</v>
      </c>
      <c r="F22358" t="s">
        <v>23374</v>
      </c>
      <c r="G22358">
        <v>51</v>
      </c>
      <c r="H22358" t="s">
        <v>5919</v>
      </c>
      <c r="I22358" t="s">
        <v>5920</v>
      </c>
      <c r="L22358" t="s">
        <v>8449</v>
      </c>
      <c r="M22358" t="s">
        <v>23511</v>
      </c>
      <c r="N22358" t="s">
        <v>20966</v>
      </c>
      <c r="O22358" t="s">
        <v>23512</v>
      </c>
    </row>
    <row r="22359" spans="1:15">
      <c r="A22359" s="8" t="str">
        <f t="shared" si="933"/>
        <v>https://w3id.org/kouigenjimonogatari/data/1869-02.json</v>
      </c>
      <c r="B22359">
        <v>1869</v>
      </c>
      <c r="C22359">
        <v>2</v>
      </c>
      <c r="D22359" t="s">
        <v>23527</v>
      </c>
      <c r="E22359" t="s">
        <v>5917</v>
      </c>
      <c r="F22359" t="s">
        <v>23374</v>
      </c>
      <c r="G22359">
        <v>51</v>
      </c>
      <c r="H22359" t="s">
        <v>5919</v>
      </c>
      <c r="I22359" t="s">
        <v>5920</v>
      </c>
      <c r="L22359" t="s">
        <v>8449</v>
      </c>
      <c r="M22359" t="s">
        <v>23511</v>
      </c>
      <c r="N22359" t="s">
        <v>20966</v>
      </c>
      <c r="O22359" t="s">
        <v>23512</v>
      </c>
    </row>
    <row r="22360" spans="1:15">
      <c r="A22360" s="8" t="str">
        <f t="shared" si="933"/>
        <v>https://w3id.org/kouigenjimonogatari/data/1869-03.json</v>
      </c>
      <c r="B22360">
        <v>1869</v>
      </c>
      <c r="C22360">
        <v>3</v>
      </c>
      <c r="D22360" t="s">
        <v>23528</v>
      </c>
      <c r="E22360" t="s">
        <v>5917</v>
      </c>
      <c r="F22360" t="s">
        <v>23374</v>
      </c>
      <c r="G22360">
        <v>51</v>
      </c>
      <c r="H22360" t="s">
        <v>5919</v>
      </c>
      <c r="I22360" t="s">
        <v>5920</v>
      </c>
      <c r="L22360" t="s">
        <v>8449</v>
      </c>
      <c r="M22360" t="s">
        <v>23511</v>
      </c>
      <c r="N22360" t="s">
        <v>20966</v>
      </c>
      <c r="O22360" t="s">
        <v>23512</v>
      </c>
    </row>
    <row r="22361" spans="1:15">
      <c r="A22361" s="8" t="str">
        <f t="shared" si="933"/>
        <v>https://w3id.org/kouigenjimonogatari/data/1869-04.json</v>
      </c>
      <c r="B22361">
        <v>1869</v>
      </c>
      <c r="C22361">
        <v>4</v>
      </c>
      <c r="D22361" t="s">
        <v>23529</v>
      </c>
      <c r="E22361" t="s">
        <v>5917</v>
      </c>
      <c r="F22361" t="s">
        <v>23374</v>
      </c>
      <c r="G22361">
        <v>51</v>
      </c>
      <c r="H22361" t="s">
        <v>5919</v>
      </c>
      <c r="I22361" t="s">
        <v>5920</v>
      </c>
      <c r="L22361" t="s">
        <v>8449</v>
      </c>
      <c r="M22361" t="s">
        <v>23511</v>
      </c>
      <c r="N22361" t="s">
        <v>20966</v>
      </c>
      <c r="O22361" t="s">
        <v>23512</v>
      </c>
    </row>
    <row r="22362" spans="1:15">
      <c r="A22362" s="8" t="str">
        <f t="shared" si="933"/>
        <v>https://w3id.org/kouigenjimonogatari/data/1869-05.json</v>
      </c>
      <c r="B22362">
        <v>1869</v>
      </c>
      <c r="C22362">
        <v>5</v>
      </c>
      <c r="D22362" t="s">
        <v>23530</v>
      </c>
      <c r="E22362" t="s">
        <v>5917</v>
      </c>
      <c r="F22362" t="s">
        <v>23374</v>
      </c>
      <c r="G22362">
        <v>51</v>
      </c>
      <c r="H22362" t="s">
        <v>5919</v>
      </c>
      <c r="I22362" t="s">
        <v>5920</v>
      </c>
      <c r="L22362" t="s">
        <v>8449</v>
      </c>
      <c r="M22362" t="s">
        <v>23511</v>
      </c>
      <c r="N22362" t="s">
        <v>20966</v>
      </c>
      <c r="O22362" t="s">
        <v>23512</v>
      </c>
    </row>
    <row r="22363" spans="1:15">
      <c r="A22363" s="8" t="str">
        <f t="shared" si="933"/>
        <v>https://w3id.org/kouigenjimonogatari/data/1869-06.json</v>
      </c>
      <c r="B22363">
        <v>1869</v>
      </c>
      <c r="C22363">
        <v>6</v>
      </c>
      <c r="D22363" t="s">
        <v>23531</v>
      </c>
      <c r="E22363" t="s">
        <v>5917</v>
      </c>
      <c r="F22363" t="s">
        <v>23374</v>
      </c>
      <c r="G22363">
        <v>51</v>
      </c>
      <c r="H22363" t="s">
        <v>5919</v>
      </c>
      <c r="I22363" t="s">
        <v>5920</v>
      </c>
      <c r="L22363" t="s">
        <v>8449</v>
      </c>
      <c r="M22363" t="s">
        <v>23511</v>
      </c>
      <c r="N22363" t="s">
        <v>20966</v>
      </c>
      <c r="O22363" t="s">
        <v>23512</v>
      </c>
    </row>
    <row r="22364" spans="1:15">
      <c r="A22364" s="8" t="str">
        <f t="shared" si="933"/>
        <v>https://w3id.org/kouigenjimonogatari/data/1869-07.json</v>
      </c>
      <c r="B22364">
        <v>1869</v>
      </c>
      <c r="C22364">
        <v>7</v>
      </c>
      <c r="D22364" t="s">
        <v>23532</v>
      </c>
      <c r="E22364" t="s">
        <v>5917</v>
      </c>
      <c r="F22364" t="s">
        <v>23374</v>
      </c>
      <c r="G22364">
        <v>51</v>
      </c>
      <c r="H22364" t="s">
        <v>5919</v>
      </c>
      <c r="I22364" t="s">
        <v>5920</v>
      </c>
      <c r="L22364" t="s">
        <v>8449</v>
      </c>
      <c r="M22364" t="s">
        <v>23511</v>
      </c>
      <c r="N22364" t="s">
        <v>20966</v>
      </c>
      <c r="O22364" t="s">
        <v>23512</v>
      </c>
    </row>
    <row r="22365" spans="1:15">
      <c r="A22365" s="8" t="str">
        <f t="shared" si="933"/>
        <v>https://w3id.org/kouigenjimonogatari/data/1869-08.json</v>
      </c>
      <c r="B22365">
        <v>1869</v>
      </c>
      <c r="C22365">
        <v>8</v>
      </c>
      <c r="D22365" t="s">
        <v>23533</v>
      </c>
      <c r="E22365" t="s">
        <v>5917</v>
      </c>
      <c r="F22365" t="s">
        <v>23374</v>
      </c>
      <c r="G22365">
        <v>51</v>
      </c>
      <c r="H22365" t="s">
        <v>5919</v>
      </c>
      <c r="I22365" t="s">
        <v>5920</v>
      </c>
      <c r="L22365" t="s">
        <v>8449</v>
      </c>
      <c r="M22365" t="s">
        <v>23511</v>
      </c>
      <c r="N22365" t="s">
        <v>20966</v>
      </c>
      <c r="O22365" t="s">
        <v>23512</v>
      </c>
    </row>
    <row r="22366" spans="1:15">
      <c r="A22366" s="8" t="str">
        <f t="shared" si="933"/>
        <v>https://w3id.org/kouigenjimonogatari/data/1869-09.json</v>
      </c>
      <c r="B22366">
        <v>1869</v>
      </c>
      <c r="C22366">
        <v>9</v>
      </c>
      <c r="D22366" t="s">
        <v>23534</v>
      </c>
      <c r="E22366" t="s">
        <v>5917</v>
      </c>
      <c r="F22366" t="s">
        <v>23374</v>
      </c>
      <c r="G22366">
        <v>51</v>
      </c>
      <c r="H22366" t="s">
        <v>5919</v>
      </c>
      <c r="I22366" t="s">
        <v>5920</v>
      </c>
      <c r="L22366" t="s">
        <v>8449</v>
      </c>
      <c r="M22366" t="s">
        <v>23511</v>
      </c>
      <c r="N22366" t="s">
        <v>20966</v>
      </c>
      <c r="O22366" t="s">
        <v>23512</v>
      </c>
    </row>
    <row r="22367" spans="1:15">
      <c r="A22367" s="8" t="str">
        <f t="shared" si="933"/>
        <v>https://w3id.org/kouigenjimonogatari/data/1869-10.json</v>
      </c>
      <c r="B22367">
        <v>1869</v>
      </c>
      <c r="C22367">
        <v>10</v>
      </c>
      <c r="D22367" t="s">
        <v>23535</v>
      </c>
      <c r="E22367" t="s">
        <v>5917</v>
      </c>
      <c r="F22367" t="s">
        <v>23374</v>
      </c>
      <c r="G22367">
        <v>51</v>
      </c>
      <c r="H22367" t="s">
        <v>5919</v>
      </c>
      <c r="I22367" t="s">
        <v>5920</v>
      </c>
      <c r="L22367" t="s">
        <v>8449</v>
      </c>
      <c r="M22367" t="s">
        <v>23511</v>
      </c>
      <c r="N22367" t="s">
        <v>20966</v>
      </c>
      <c r="O22367" t="s">
        <v>23512</v>
      </c>
    </row>
    <row r="22368" spans="1:15">
      <c r="A22368" s="8" t="str">
        <f t="shared" si="933"/>
        <v>https://w3id.org/kouigenjimonogatari/data/1869-11.json</v>
      </c>
      <c r="B22368">
        <v>1869</v>
      </c>
      <c r="C22368">
        <v>11</v>
      </c>
      <c r="D22368" t="s">
        <v>23536</v>
      </c>
      <c r="E22368" t="s">
        <v>5917</v>
      </c>
      <c r="F22368" t="s">
        <v>23374</v>
      </c>
      <c r="G22368">
        <v>51</v>
      </c>
      <c r="H22368" t="s">
        <v>5919</v>
      </c>
      <c r="I22368" t="s">
        <v>5920</v>
      </c>
      <c r="L22368" t="s">
        <v>8449</v>
      </c>
      <c r="M22368" t="s">
        <v>23511</v>
      </c>
      <c r="N22368" t="s">
        <v>20966</v>
      </c>
      <c r="O22368" t="s">
        <v>23512</v>
      </c>
    </row>
    <row r="22369" spans="1:15">
      <c r="A22369" s="8" t="str">
        <f t="shared" si="933"/>
        <v>https://w3id.org/kouigenjimonogatari/data/1869-12.json</v>
      </c>
      <c r="B22369">
        <v>1869</v>
      </c>
      <c r="C22369">
        <v>12</v>
      </c>
      <c r="D22369" t="s">
        <v>23537</v>
      </c>
      <c r="E22369" t="s">
        <v>5917</v>
      </c>
      <c r="F22369" t="s">
        <v>23374</v>
      </c>
      <c r="G22369">
        <v>51</v>
      </c>
      <c r="H22369" t="s">
        <v>5919</v>
      </c>
      <c r="I22369" t="s">
        <v>5920</v>
      </c>
      <c r="L22369" t="s">
        <v>8449</v>
      </c>
      <c r="M22369" t="s">
        <v>23511</v>
      </c>
      <c r="N22369" t="s">
        <v>20966</v>
      </c>
      <c r="O22369" t="s">
        <v>23512</v>
      </c>
    </row>
    <row r="22370" spans="1:15">
      <c r="A22370" s="8" t="str">
        <f t="shared" si="933"/>
        <v>https://w3id.org/kouigenjimonogatari/data/1869-13.json</v>
      </c>
      <c r="B22370">
        <v>1869</v>
      </c>
      <c r="C22370">
        <v>13</v>
      </c>
      <c r="D22370" t="s">
        <v>23538</v>
      </c>
      <c r="E22370" t="s">
        <v>5917</v>
      </c>
      <c r="F22370" t="s">
        <v>23374</v>
      </c>
      <c r="G22370">
        <v>51</v>
      </c>
      <c r="H22370" t="s">
        <v>5919</v>
      </c>
      <c r="I22370" t="s">
        <v>5920</v>
      </c>
      <c r="L22370" t="s">
        <v>8449</v>
      </c>
      <c r="M22370" t="s">
        <v>23511</v>
      </c>
      <c r="N22370" t="s">
        <v>20966</v>
      </c>
      <c r="O22370" t="s">
        <v>23512</v>
      </c>
    </row>
    <row r="22371" spans="1:15">
      <c r="A22371" s="8" t="str">
        <f t="shared" si="933"/>
        <v>https://w3id.org/kouigenjimonogatari/data/1869-14.json</v>
      </c>
      <c r="B22371">
        <v>1869</v>
      </c>
      <c r="C22371">
        <v>14</v>
      </c>
      <c r="D22371" t="s">
        <v>23539</v>
      </c>
      <c r="E22371" t="s">
        <v>5917</v>
      </c>
      <c r="F22371" t="s">
        <v>23374</v>
      </c>
      <c r="G22371">
        <v>51</v>
      </c>
      <c r="H22371" t="s">
        <v>5919</v>
      </c>
      <c r="I22371" t="s">
        <v>5920</v>
      </c>
      <c r="L22371" t="s">
        <v>8449</v>
      </c>
      <c r="M22371" t="s">
        <v>23511</v>
      </c>
      <c r="N22371" t="s">
        <v>20966</v>
      </c>
      <c r="O22371" t="s">
        <v>23512</v>
      </c>
    </row>
    <row r="22372" spans="1:15">
      <c r="A22372" s="8" t="str">
        <f t="shared" si="933"/>
        <v>https://w3id.org/kouigenjimonogatari/data/1870-01.json</v>
      </c>
      <c r="B22372">
        <v>1870</v>
      </c>
      <c r="C22372">
        <v>1</v>
      </c>
      <c r="D22372" t="s">
        <v>23540</v>
      </c>
      <c r="E22372" t="s">
        <v>5917</v>
      </c>
      <c r="F22372" t="s">
        <v>23374</v>
      </c>
      <c r="G22372">
        <v>51</v>
      </c>
      <c r="H22372" t="s">
        <v>5919</v>
      </c>
      <c r="I22372" t="s">
        <v>5920</v>
      </c>
      <c r="L22372" t="s">
        <v>8479</v>
      </c>
      <c r="M22372" t="s">
        <v>23541</v>
      </c>
      <c r="N22372" t="s">
        <v>20966</v>
      </c>
      <c r="O22372" t="s">
        <v>23542</v>
      </c>
    </row>
    <row r="22373" spans="1:15">
      <c r="A22373" s="8" t="str">
        <f t="shared" si="933"/>
        <v>https://w3id.org/kouigenjimonogatari/data/1870-02.json</v>
      </c>
      <c r="B22373">
        <v>1870</v>
      </c>
      <c r="C22373">
        <v>2</v>
      </c>
      <c r="D22373" t="s">
        <v>23543</v>
      </c>
      <c r="E22373" t="s">
        <v>5917</v>
      </c>
      <c r="F22373" t="s">
        <v>23374</v>
      </c>
      <c r="G22373">
        <v>51</v>
      </c>
      <c r="H22373" t="s">
        <v>5919</v>
      </c>
      <c r="I22373" t="s">
        <v>5920</v>
      </c>
      <c r="L22373" t="s">
        <v>8479</v>
      </c>
      <c r="M22373" t="s">
        <v>23541</v>
      </c>
      <c r="N22373" t="s">
        <v>20966</v>
      </c>
      <c r="O22373" t="s">
        <v>23542</v>
      </c>
    </row>
    <row r="22374" spans="1:15">
      <c r="A22374" s="8" t="str">
        <f t="shared" si="933"/>
        <v>https://w3id.org/kouigenjimonogatari/data/1870-03.json</v>
      </c>
      <c r="B22374">
        <v>1870</v>
      </c>
      <c r="C22374">
        <v>3</v>
      </c>
      <c r="D22374" t="s">
        <v>23544</v>
      </c>
      <c r="E22374" t="s">
        <v>5917</v>
      </c>
      <c r="F22374" t="s">
        <v>23374</v>
      </c>
      <c r="G22374">
        <v>51</v>
      </c>
      <c r="H22374" t="s">
        <v>5919</v>
      </c>
      <c r="I22374" t="s">
        <v>5920</v>
      </c>
      <c r="L22374" t="s">
        <v>8479</v>
      </c>
      <c r="M22374" t="s">
        <v>23541</v>
      </c>
      <c r="N22374" t="s">
        <v>20966</v>
      </c>
      <c r="O22374" t="s">
        <v>23542</v>
      </c>
    </row>
    <row r="22375" spans="1:15">
      <c r="A22375" s="8" t="str">
        <f t="shared" si="933"/>
        <v>https://w3id.org/kouigenjimonogatari/data/1870-04.json</v>
      </c>
      <c r="B22375">
        <v>1870</v>
      </c>
      <c r="C22375">
        <v>4</v>
      </c>
      <c r="D22375" t="s">
        <v>23545</v>
      </c>
      <c r="E22375" t="s">
        <v>5917</v>
      </c>
      <c r="F22375" t="s">
        <v>23374</v>
      </c>
      <c r="G22375">
        <v>51</v>
      </c>
      <c r="H22375" t="s">
        <v>5919</v>
      </c>
      <c r="I22375" t="s">
        <v>5920</v>
      </c>
      <c r="L22375" t="s">
        <v>8479</v>
      </c>
      <c r="M22375" t="s">
        <v>23541</v>
      </c>
      <c r="N22375" t="s">
        <v>20966</v>
      </c>
      <c r="O22375" t="s">
        <v>23542</v>
      </c>
    </row>
    <row r="22376" spans="1:15">
      <c r="A22376" s="8" t="str">
        <f t="shared" si="933"/>
        <v>https://w3id.org/kouigenjimonogatari/data/1870-05.json</v>
      </c>
      <c r="B22376">
        <v>1870</v>
      </c>
      <c r="C22376">
        <v>5</v>
      </c>
      <c r="D22376" t="s">
        <v>23546</v>
      </c>
      <c r="E22376" t="s">
        <v>5917</v>
      </c>
      <c r="F22376" t="s">
        <v>23374</v>
      </c>
      <c r="G22376">
        <v>51</v>
      </c>
      <c r="H22376" t="s">
        <v>5919</v>
      </c>
      <c r="I22376" t="s">
        <v>5920</v>
      </c>
      <c r="L22376" t="s">
        <v>8479</v>
      </c>
      <c r="M22376" t="s">
        <v>23541</v>
      </c>
      <c r="N22376" t="s">
        <v>20966</v>
      </c>
      <c r="O22376" t="s">
        <v>23542</v>
      </c>
    </row>
    <row r="22377" spans="1:15">
      <c r="A22377" s="8" t="str">
        <f t="shared" si="933"/>
        <v>https://w3id.org/kouigenjimonogatari/data/1870-06.json</v>
      </c>
      <c r="B22377">
        <v>1870</v>
      </c>
      <c r="C22377">
        <v>6</v>
      </c>
      <c r="D22377" t="s">
        <v>23547</v>
      </c>
      <c r="E22377" t="s">
        <v>5917</v>
      </c>
      <c r="F22377" t="s">
        <v>23374</v>
      </c>
      <c r="G22377">
        <v>51</v>
      </c>
      <c r="H22377" t="s">
        <v>5919</v>
      </c>
      <c r="I22377" t="s">
        <v>5920</v>
      </c>
      <c r="L22377" t="s">
        <v>8479</v>
      </c>
      <c r="M22377" t="s">
        <v>23541</v>
      </c>
      <c r="N22377" t="s">
        <v>20966</v>
      </c>
      <c r="O22377" t="s">
        <v>23542</v>
      </c>
    </row>
    <row r="22378" spans="1:15">
      <c r="A22378" s="8" t="str">
        <f t="shared" si="933"/>
        <v>https://w3id.org/kouigenjimonogatari/data/1870-07.json</v>
      </c>
      <c r="B22378">
        <v>1870</v>
      </c>
      <c r="C22378">
        <v>7</v>
      </c>
      <c r="D22378" t="s">
        <v>23548</v>
      </c>
      <c r="E22378" t="s">
        <v>5917</v>
      </c>
      <c r="F22378" t="s">
        <v>23374</v>
      </c>
      <c r="G22378">
        <v>51</v>
      </c>
      <c r="H22378" t="s">
        <v>5919</v>
      </c>
      <c r="I22378" t="s">
        <v>5920</v>
      </c>
      <c r="L22378" t="s">
        <v>8479</v>
      </c>
      <c r="M22378" t="s">
        <v>23541</v>
      </c>
      <c r="N22378" t="s">
        <v>20966</v>
      </c>
      <c r="O22378" t="s">
        <v>23542</v>
      </c>
    </row>
    <row r="22379" spans="1:15">
      <c r="A22379" s="8" t="str">
        <f t="shared" si="933"/>
        <v>https://w3id.org/kouigenjimonogatari/data/1870-08.json</v>
      </c>
      <c r="B22379">
        <v>1870</v>
      </c>
      <c r="C22379">
        <v>8</v>
      </c>
      <c r="D22379" t="s">
        <v>23549</v>
      </c>
      <c r="E22379" t="s">
        <v>5917</v>
      </c>
      <c r="F22379" t="s">
        <v>23374</v>
      </c>
      <c r="G22379">
        <v>51</v>
      </c>
      <c r="H22379" t="s">
        <v>5919</v>
      </c>
      <c r="I22379" t="s">
        <v>5920</v>
      </c>
      <c r="L22379" t="s">
        <v>8479</v>
      </c>
      <c r="M22379" t="s">
        <v>23541</v>
      </c>
      <c r="N22379" t="s">
        <v>20966</v>
      </c>
      <c r="O22379" t="s">
        <v>23542</v>
      </c>
    </row>
    <row r="22380" spans="1:15">
      <c r="A22380" s="8" t="str">
        <f t="shared" si="933"/>
        <v>https://w3id.org/kouigenjimonogatari/data/1870-09.json</v>
      </c>
      <c r="B22380">
        <v>1870</v>
      </c>
      <c r="C22380">
        <v>9</v>
      </c>
      <c r="D22380" t="s">
        <v>23550</v>
      </c>
      <c r="E22380" t="s">
        <v>5917</v>
      </c>
      <c r="F22380" t="s">
        <v>23374</v>
      </c>
      <c r="G22380">
        <v>51</v>
      </c>
      <c r="H22380" t="s">
        <v>5919</v>
      </c>
      <c r="I22380" t="s">
        <v>5920</v>
      </c>
      <c r="L22380" t="s">
        <v>8479</v>
      </c>
      <c r="M22380" t="s">
        <v>23541</v>
      </c>
      <c r="N22380" t="s">
        <v>20966</v>
      </c>
      <c r="O22380" t="s">
        <v>23542</v>
      </c>
    </row>
    <row r="22381" spans="1:15">
      <c r="A22381" s="8" t="str">
        <f t="shared" si="933"/>
        <v>https://w3id.org/kouigenjimonogatari/data/1870-10.json</v>
      </c>
      <c r="B22381">
        <v>1870</v>
      </c>
      <c r="C22381">
        <v>10</v>
      </c>
      <c r="D22381" t="s">
        <v>23551</v>
      </c>
      <c r="E22381" t="s">
        <v>5917</v>
      </c>
      <c r="F22381" t="s">
        <v>23374</v>
      </c>
      <c r="G22381">
        <v>51</v>
      </c>
      <c r="H22381" t="s">
        <v>5919</v>
      </c>
      <c r="I22381" t="s">
        <v>5920</v>
      </c>
      <c r="L22381" t="s">
        <v>8479</v>
      </c>
      <c r="M22381" t="s">
        <v>23541</v>
      </c>
      <c r="N22381" t="s">
        <v>20966</v>
      </c>
      <c r="O22381" t="s">
        <v>23542</v>
      </c>
    </row>
    <row r="22382" spans="1:15">
      <c r="A22382" s="8" t="str">
        <f t="shared" si="933"/>
        <v>https://w3id.org/kouigenjimonogatari/data/1870-11.json</v>
      </c>
      <c r="B22382">
        <v>1870</v>
      </c>
      <c r="C22382">
        <v>11</v>
      </c>
      <c r="D22382" t="s">
        <v>23552</v>
      </c>
      <c r="E22382" t="s">
        <v>5917</v>
      </c>
      <c r="F22382" t="s">
        <v>23374</v>
      </c>
      <c r="G22382">
        <v>51</v>
      </c>
      <c r="H22382" t="s">
        <v>5919</v>
      </c>
      <c r="I22382" t="s">
        <v>5920</v>
      </c>
      <c r="L22382" t="s">
        <v>8479</v>
      </c>
      <c r="M22382" t="s">
        <v>23541</v>
      </c>
      <c r="N22382" t="s">
        <v>20966</v>
      </c>
      <c r="O22382" t="s">
        <v>23542</v>
      </c>
    </row>
    <row r="22383" spans="1:15">
      <c r="A22383" s="8" t="str">
        <f t="shared" si="933"/>
        <v>https://w3id.org/kouigenjimonogatari/data/1870-12.json</v>
      </c>
      <c r="B22383">
        <v>1870</v>
      </c>
      <c r="C22383">
        <v>12</v>
      </c>
      <c r="D22383" t="s">
        <v>23553</v>
      </c>
      <c r="E22383" t="s">
        <v>5917</v>
      </c>
      <c r="F22383" t="s">
        <v>23374</v>
      </c>
      <c r="G22383">
        <v>51</v>
      </c>
      <c r="H22383" t="s">
        <v>5919</v>
      </c>
      <c r="I22383" t="s">
        <v>5920</v>
      </c>
      <c r="L22383" t="s">
        <v>8479</v>
      </c>
      <c r="M22383" t="s">
        <v>23541</v>
      </c>
      <c r="N22383" t="s">
        <v>20966</v>
      </c>
      <c r="O22383" t="s">
        <v>23542</v>
      </c>
    </row>
    <row r="22384" spans="1:15">
      <c r="A22384" s="8" t="str">
        <f t="shared" si="933"/>
        <v>https://w3id.org/kouigenjimonogatari/data/1870-13.json</v>
      </c>
      <c r="B22384">
        <v>1870</v>
      </c>
      <c r="C22384">
        <v>13</v>
      </c>
      <c r="D22384" t="s">
        <v>23554</v>
      </c>
      <c r="E22384" t="s">
        <v>5917</v>
      </c>
      <c r="F22384" t="s">
        <v>23374</v>
      </c>
      <c r="G22384">
        <v>51</v>
      </c>
      <c r="H22384" t="s">
        <v>5919</v>
      </c>
      <c r="I22384" t="s">
        <v>5920</v>
      </c>
      <c r="L22384" t="s">
        <v>8479</v>
      </c>
      <c r="M22384" t="s">
        <v>23541</v>
      </c>
      <c r="N22384" t="s">
        <v>20966</v>
      </c>
      <c r="O22384" t="s">
        <v>23542</v>
      </c>
    </row>
    <row r="22385" spans="1:15">
      <c r="A22385" s="8" t="str">
        <f t="shared" si="933"/>
        <v>https://w3id.org/kouigenjimonogatari/data/1870-14.json</v>
      </c>
      <c r="B22385">
        <v>1870</v>
      </c>
      <c r="C22385">
        <v>14</v>
      </c>
      <c r="D22385" t="s">
        <v>23555</v>
      </c>
      <c r="E22385" t="s">
        <v>5917</v>
      </c>
      <c r="F22385" t="s">
        <v>23374</v>
      </c>
      <c r="G22385">
        <v>51</v>
      </c>
      <c r="H22385" t="s">
        <v>5919</v>
      </c>
      <c r="I22385" t="s">
        <v>5920</v>
      </c>
      <c r="L22385" t="s">
        <v>8479</v>
      </c>
      <c r="M22385" t="s">
        <v>23541</v>
      </c>
      <c r="N22385" t="s">
        <v>20966</v>
      </c>
      <c r="O22385" t="s">
        <v>23542</v>
      </c>
    </row>
    <row r="22386" spans="1:15">
      <c r="A22386" s="8" t="str">
        <f t="shared" si="933"/>
        <v>https://w3id.org/kouigenjimonogatari/data/1871-01.json</v>
      </c>
      <c r="B22386">
        <v>1871</v>
      </c>
      <c r="C22386">
        <v>1</v>
      </c>
      <c r="D22386" t="s">
        <v>23556</v>
      </c>
      <c r="E22386" t="s">
        <v>5917</v>
      </c>
      <c r="F22386" t="s">
        <v>23374</v>
      </c>
      <c r="G22386">
        <v>51</v>
      </c>
      <c r="H22386" t="s">
        <v>5919</v>
      </c>
      <c r="I22386" t="s">
        <v>5920</v>
      </c>
      <c r="L22386" t="s">
        <v>8479</v>
      </c>
      <c r="M22386" t="s">
        <v>23541</v>
      </c>
      <c r="N22386" t="s">
        <v>20966</v>
      </c>
      <c r="O22386" t="s">
        <v>23542</v>
      </c>
    </row>
    <row r="22387" spans="1:15">
      <c r="A22387" s="8" t="str">
        <f t="shared" si="933"/>
        <v>https://w3id.org/kouigenjimonogatari/data/1871-02.json</v>
      </c>
      <c r="B22387">
        <v>1871</v>
      </c>
      <c r="C22387">
        <v>2</v>
      </c>
      <c r="D22387" t="s">
        <v>23557</v>
      </c>
      <c r="E22387" t="s">
        <v>5917</v>
      </c>
      <c r="F22387" t="s">
        <v>23374</v>
      </c>
      <c r="G22387">
        <v>51</v>
      </c>
      <c r="H22387" t="s">
        <v>5919</v>
      </c>
      <c r="I22387" t="s">
        <v>5920</v>
      </c>
      <c r="L22387" t="s">
        <v>8479</v>
      </c>
      <c r="M22387" t="s">
        <v>23541</v>
      </c>
      <c r="N22387" t="s">
        <v>20966</v>
      </c>
      <c r="O22387" t="s">
        <v>23542</v>
      </c>
    </row>
    <row r="22388" spans="1:15">
      <c r="A22388" s="8" t="str">
        <f t="shared" si="933"/>
        <v>https://w3id.org/kouigenjimonogatari/data/1871-03.json</v>
      </c>
      <c r="B22388">
        <v>1871</v>
      </c>
      <c r="C22388">
        <v>3</v>
      </c>
      <c r="D22388" t="s">
        <v>23558</v>
      </c>
      <c r="E22388" t="s">
        <v>5917</v>
      </c>
      <c r="F22388" t="s">
        <v>23374</v>
      </c>
      <c r="G22388">
        <v>51</v>
      </c>
      <c r="H22388" t="s">
        <v>5919</v>
      </c>
      <c r="I22388" t="s">
        <v>5920</v>
      </c>
      <c r="L22388" t="s">
        <v>8479</v>
      </c>
      <c r="M22388" t="s">
        <v>23541</v>
      </c>
      <c r="N22388" t="s">
        <v>20966</v>
      </c>
      <c r="O22388" t="s">
        <v>23542</v>
      </c>
    </row>
    <row r="22389" spans="1:15">
      <c r="A22389" s="8" t="str">
        <f t="shared" si="933"/>
        <v>https://w3id.org/kouigenjimonogatari/data/1871-04.json</v>
      </c>
      <c r="B22389">
        <v>1871</v>
      </c>
      <c r="C22389">
        <v>4</v>
      </c>
      <c r="D22389" t="s">
        <v>23559</v>
      </c>
      <c r="E22389" t="s">
        <v>5917</v>
      </c>
      <c r="F22389" t="s">
        <v>23374</v>
      </c>
      <c r="G22389">
        <v>51</v>
      </c>
      <c r="H22389" t="s">
        <v>5919</v>
      </c>
      <c r="I22389" t="s">
        <v>5920</v>
      </c>
      <c r="L22389" t="s">
        <v>8479</v>
      </c>
      <c r="M22389" t="s">
        <v>23541</v>
      </c>
      <c r="N22389" t="s">
        <v>20966</v>
      </c>
      <c r="O22389" t="s">
        <v>23542</v>
      </c>
    </row>
    <row r="22390" spans="1:15">
      <c r="A22390" s="8" t="str">
        <f t="shared" si="933"/>
        <v>https://w3id.org/kouigenjimonogatari/data/1871-05.json</v>
      </c>
      <c r="B22390">
        <v>1871</v>
      </c>
      <c r="C22390">
        <v>5</v>
      </c>
      <c r="D22390" t="s">
        <v>23560</v>
      </c>
      <c r="E22390" t="s">
        <v>5917</v>
      </c>
      <c r="F22390" t="s">
        <v>23374</v>
      </c>
      <c r="G22390">
        <v>51</v>
      </c>
      <c r="H22390" t="s">
        <v>5919</v>
      </c>
      <c r="I22390" t="s">
        <v>5920</v>
      </c>
      <c r="L22390" t="s">
        <v>8479</v>
      </c>
      <c r="M22390" t="s">
        <v>23541</v>
      </c>
      <c r="N22390" t="s">
        <v>20966</v>
      </c>
      <c r="O22390" t="s">
        <v>23542</v>
      </c>
    </row>
    <row r="22391" spans="1:15">
      <c r="A22391" s="8" t="str">
        <f t="shared" si="933"/>
        <v>https://w3id.org/kouigenjimonogatari/data/1871-06.json</v>
      </c>
      <c r="B22391">
        <v>1871</v>
      </c>
      <c r="C22391">
        <v>6</v>
      </c>
      <c r="D22391" t="s">
        <v>23561</v>
      </c>
      <c r="E22391" t="s">
        <v>5917</v>
      </c>
      <c r="F22391" t="s">
        <v>23374</v>
      </c>
      <c r="G22391">
        <v>51</v>
      </c>
      <c r="H22391" t="s">
        <v>5919</v>
      </c>
      <c r="I22391" t="s">
        <v>5920</v>
      </c>
      <c r="L22391" t="s">
        <v>8479</v>
      </c>
      <c r="M22391" t="s">
        <v>23541</v>
      </c>
      <c r="N22391" t="s">
        <v>20966</v>
      </c>
      <c r="O22391" t="s">
        <v>23542</v>
      </c>
    </row>
    <row r="22392" spans="1:15">
      <c r="A22392" s="8" t="str">
        <f t="shared" si="933"/>
        <v>https://w3id.org/kouigenjimonogatari/data/1871-07.json</v>
      </c>
      <c r="B22392">
        <v>1871</v>
      </c>
      <c r="C22392">
        <v>7</v>
      </c>
      <c r="D22392" t="s">
        <v>23562</v>
      </c>
      <c r="E22392" t="s">
        <v>5917</v>
      </c>
      <c r="F22392" t="s">
        <v>23374</v>
      </c>
      <c r="G22392">
        <v>51</v>
      </c>
      <c r="H22392" t="s">
        <v>5919</v>
      </c>
      <c r="I22392" t="s">
        <v>5920</v>
      </c>
      <c r="L22392" t="s">
        <v>8479</v>
      </c>
      <c r="M22392" t="s">
        <v>23541</v>
      </c>
      <c r="N22392" t="s">
        <v>20966</v>
      </c>
      <c r="O22392" t="s">
        <v>23542</v>
      </c>
    </row>
    <row r="22393" spans="1:15">
      <c r="A22393" s="8" t="str">
        <f t="shared" si="933"/>
        <v>https://w3id.org/kouigenjimonogatari/data/1871-08.json</v>
      </c>
      <c r="B22393">
        <v>1871</v>
      </c>
      <c r="C22393">
        <v>8</v>
      </c>
      <c r="D22393" t="s">
        <v>23563</v>
      </c>
      <c r="E22393" t="s">
        <v>5917</v>
      </c>
      <c r="F22393" t="s">
        <v>23374</v>
      </c>
      <c r="G22393">
        <v>51</v>
      </c>
      <c r="H22393" t="s">
        <v>5919</v>
      </c>
      <c r="I22393" t="s">
        <v>5920</v>
      </c>
      <c r="L22393" t="s">
        <v>8479</v>
      </c>
      <c r="M22393" t="s">
        <v>23541</v>
      </c>
      <c r="N22393" t="s">
        <v>20966</v>
      </c>
      <c r="O22393" t="s">
        <v>23542</v>
      </c>
    </row>
    <row r="22394" spans="1:15">
      <c r="A22394" s="8" t="str">
        <f t="shared" si="933"/>
        <v>https://w3id.org/kouigenjimonogatari/data/1871-09.json</v>
      </c>
      <c r="B22394">
        <v>1871</v>
      </c>
      <c r="C22394">
        <v>9</v>
      </c>
      <c r="D22394" t="s">
        <v>23564</v>
      </c>
      <c r="E22394" t="s">
        <v>5917</v>
      </c>
      <c r="F22394" t="s">
        <v>23374</v>
      </c>
      <c r="G22394">
        <v>51</v>
      </c>
      <c r="H22394" t="s">
        <v>5919</v>
      </c>
      <c r="I22394" t="s">
        <v>5920</v>
      </c>
      <c r="L22394" t="s">
        <v>8479</v>
      </c>
      <c r="M22394" t="s">
        <v>23541</v>
      </c>
      <c r="N22394" t="s">
        <v>20966</v>
      </c>
      <c r="O22394" t="s">
        <v>23542</v>
      </c>
    </row>
    <row r="22395" spans="1:15">
      <c r="A22395" s="8" t="str">
        <f t="shared" si="933"/>
        <v>https://w3id.org/kouigenjimonogatari/data/1871-10.json</v>
      </c>
      <c r="B22395">
        <v>1871</v>
      </c>
      <c r="C22395">
        <v>10</v>
      </c>
      <c r="D22395" t="s">
        <v>23565</v>
      </c>
      <c r="E22395" t="s">
        <v>5917</v>
      </c>
      <c r="F22395" t="s">
        <v>23374</v>
      </c>
      <c r="G22395">
        <v>51</v>
      </c>
      <c r="H22395" t="s">
        <v>5919</v>
      </c>
      <c r="I22395" t="s">
        <v>5920</v>
      </c>
      <c r="L22395" t="s">
        <v>8479</v>
      </c>
      <c r="M22395" t="s">
        <v>23541</v>
      </c>
      <c r="N22395" t="s">
        <v>20966</v>
      </c>
      <c r="O22395" t="s">
        <v>23542</v>
      </c>
    </row>
    <row r="22396" spans="1:15">
      <c r="A22396" s="8" t="str">
        <f t="shared" si="933"/>
        <v>https://w3id.org/kouigenjimonogatari/data/1871-11.json</v>
      </c>
      <c r="B22396">
        <v>1871</v>
      </c>
      <c r="C22396">
        <v>11</v>
      </c>
      <c r="D22396" t="s">
        <v>23566</v>
      </c>
      <c r="E22396" t="s">
        <v>5917</v>
      </c>
      <c r="F22396" t="s">
        <v>23374</v>
      </c>
      <c r="G22396">
        <v>51</v>
      </c>
      <c r="H22396" t="s">
        <v>5919</v>
      </c>
      <c r="I22396" t="s">
        <v>5920</v>
      </c>
      <c r="L22396" t="s">
        <v>8479</v>
      </c>
      <c r="M22396" t="s">
        <v>23541</v>
      </c>
      <c r="N22396" t="s">
        <v>20966</v>
      </c>
      <c r="O22396" t="s">
        <v>23542</v>
      </c>
    </row>
    <row r="22397" spans="1:15">
      <c r="A22397" s="8" t="str">
        <f t="shared" si="933"/>
        <v>https://w3id.org/kouigenjimonogatari/data/1871-12.json</v>
      </c>
      <c r="B22397">
        <v>1871</v>
      </c>
      <c r="C22397">
        <v>12</v>
      </c>
      <c r="D22397" t="s">
        <v>23567</v>
      </c>
      <c r="E22397" t="s">
        <v>5917</v>
      </c>
      <c r="F22397" t="s">
        <v>23374</v>
      </c>
      <c r="G22397">
        <v>51</v>
      </c>
      <c r="H22397" t="s">
        <v>5919</v>
      </c>
      <c r="I22397" t="s">
        <v>5920</v>
      </c>
      <c r="L22397" t="s">
        <v>8479</v>
      </c>
      <c r="M22397" t="s">
        <v>23541</v>
      </c>
      <c r="N22397" t="s">
        <v>20966</v>
      </c>
      <c r="O22397" t="s">
        <v>23542</v>
      </c>
    </row>
    <row r="22398" spans="1:15">
      <c r="A22398" s="8" t="str">
        <f t="shared" si="933"/>
        <v>https://w3id.org/kouigenjimonogatari/data/1871-13.json</v>
      </c>
      <c r="B22398">
        <v>1871</v>
      </c>
      <c r="C22398">
        <v>13</v>
      </c>
      <c r="D22398" t="s">
        <v>23568</v>
      </c>
      <c r="E22398" t="s">
        <v>5917</v>
      </c>
      <c r="F22398" t="s">
        <v>23374</v>
      </c>
      <c r="G22398">
        <v>51</v>
      </c>
      <c r="H22398" t="s">
        <v>5919</v>
      </c>
      <c r="I22398" t="s">
        <v>5920</v>
      </c>
      <c r="L22398" t="s">
        <v>8479</v>
      </c>
      <c r="M22398" t="s">
        <v>23541</v>
      </c>
      <c r="N22398" t="s">
        <v>20966</v>
      </c>
      <c r="O22398" t="s">
        <v>23542</v>
      </c>
    </row>
    <row r="22399" spans="1:15">
      <c r="A22399" s="8" t="str">
        <f t="shared" si="933"/>
        <v>https://w3id.org/kouigenjimonogatari/data/1871-14.json</v>
      </c>
      <c r="B22399">
        <v>1871</v>
      </c>
      <c r="C22399">
        <v>14</v>
      </c>
      <c r="D22399" t="s">
        <v>23569</v>
      </c>
      <c r="E22399" t="s">
        <v>5917</v>
      </c>
      <c r="F22399" t="s">
        <v>23374</v>
      </c>
      <c r="G22399">
        <v>51</v>
      </c>
      <c r="H22399" t="s">
        <v>5919</v>
      </c>
      <c r="I22399" t="s">
        <v>5920</v>
      </c>
      <c r="L22399" t="s">
        <v>8479</v>
      </c>
      <c r="M22399" t="s">
        <v>23541</v>
      </c>
      <c r="N22399" t="s">
        <v>20966</v>
      </c>
      <c r="O22399" t="s">
        <v>23542</v>
      </c>
    </row>
    <row r="22400" spans="1:15">
      <c r="A22400" s="8" t="str">
        <f t="shared" ref="A22400:A22463" si="934">"https://w3id.org/kouigenjimonogatari/data/"&amp;TEXT(B22400, "0000")&amp;"-"&amp;TEXT(C22400, "00")&amp;".json"</f>
        <v>https://w3id.org/kouigenjimonogatari/data/1872-01.json</v>
      </c>
      <c r="B22400">
        <v>1872</v>
      </c>
      <c r="C22400">
        <v>1</v>
      </c>
      <c r="D22400" t="s">
        <v>23570</v>
      </c>
      <c r="E22400" t="s">
        <v>5917</v>
      </c>
      <c r="F22400" t="s">
        <v>23374</v>
      </c>
      <c r="G22400">
        <v>51</v>
      </c>
      <c r="H22400" t="s">
        <v>5919</v>
      </c>
      <c r="I22400" t="s">
        <v>5920</v>
      </c>
      <c r="L22400" t="s">
        <v>8510</v>
      </c>
      <c r="M22400" t="s">
        <v>23571</v>
      </c>
      <c r="N22400" t="s">
        <v>20966</v>
      </c>
      <c r="O22400" t="s">
        <v>23572</v>
      </c>
    </row>
    <row r="22401" spans="1:15">
      <c r="A22401" s="8" t="str">
        <f t="shared" si="934"/>
        <v>https://w3id.org/kouigenjimonogatari/data/1872-02.json</v>
      </c>
      <c r="B22401">
        <v>1872</v>
      </c>
      <c r="C22401">
        <v>2</v>
      </c>
      <c r="D22401" t="s">
        <v>23573</v>
      </c>
      <c r="E22401" t="s">
        <v>5917</v>
      </c>
      <c r="F22401" t="s">
        <v>23374</v>
      </c>
      <c r="G22401">
        <v>51</v>
      </c>
      <c r="H22401" t="s">
        <v>5919</v>
      </c>
      <c r="I22401" t="s">
        <v>5920</v>
      </c>
      <c r="L22401" t="s">
        <v>8510</v>
      </c>
      <c r="M22401" t="s">
        <v>23571</v>
      </c>
      <c r="N22401" t="s">
        <v>20966</v>
      </c>
      <c r="O22401" t="s">
        <v>23572</v>
      </c>
    </row>
    <row r="22402" spans="1:15">
      <c r="A22402" s="8" t="str">
        <f t="shared" si="934"/>
        <v>https://w3id.org/kouigenjimonogatari/data/1872-03.json</v>
      </c>
      <c r="B22402">
        <v>1872</v>
      </c>
      <c r="C22402">
        <v>3</v>
      </c>
      <c r="D22402" t="s">
        <v>23574</v>
      </c>
      <c r="E22402" t="s">
        <v>5917</v>
      </c>
      <c r="F22402" t="s">
        <v>23374</v>
      </c>
      <c r="G22402">
        <v>51</v>
      </c>
      <c r="H22402" t="s">
        <v>5919</v>
      </c>
      <c r="I22402" t="s">
        <v>5920</v>
      </c>
      <c r="L22402" t="s">
        <v>8510</v>
      </c>
      <c r="M22402" t="s">
        <v>23571</v>
      </c>
      <c r="N22402" t="s">
        <v>20966</v>
      </c>
      <c r="O22402" t="s">
        <v>23572</v>
      </c>
    </row>
    <row r="22403" spans="1:15">
      <c r="A22403" s="8" t="str">
        <f t="shared" si="934"/>
        <v>https://w3id.org/kouigenjimonogatari/data/1872-04.json</v>
      </c>
      <c r="B22403">
        <v>1872</v>
      </c>
      <c r="C22403">
        <v>4</v>
      </c>
      <c r="D22403" t="s">
        <v>23575</v>
      </c>
      <c r="E22403" t="s">
        <v>5917</v>
      </c>
      <c r="F22403" t="s">
        <v>23374</v>
      </c>
      <c r="G22403">
        <v>51</v>
      </c>
      <c r="H22403" t="s">
        <v>5919</v>
      </c>
      <c r="I22403" t="s">
        <v>5920</v>
      </c>
      <c r="L22403" t="s">
        <v>8510</v>
      </c>
      <c r="M22403" t="s">
        <v>23571</v>
      </c>
      <c r="N22403" t="s">
        <v>20966</v>
      </c>
      <c r="O22403" t="s">
        <v>23572</v>
      </c>
    </row>
    <row r="22404" spans="1:15">
      <c r="A22404" s="8" t="str">
        <f t="shared" si="934"/>
        <v>https://w3id.org/kouigenjimonogatari/data/1872-05.json</v>
      </c>
      <c r="B22404">
        <v>1872</v>
      </c>
      <c r="C22404">
        <v>5</v>
      </c>
      <c r="D22404" t="s">
        <v>23576</v>
      </c>
      <c r="E22404" t="s">
        <v>5917</v>
      </c>
      <c r="F22404" t="s">
        <v>23374</v>
      </c>
      <c r="G22404">
        <v>51</v>
      </c>
      <c r="H22404" t="s">
        <v>5919</v>
      </c>
      <c r="I22404" t="s">
        <v>5920</v>
      </c>
      <c r="L22404" t="s">
        <v>8510</v>
      </c>
      <c r="M22404" t="s">
        <v>23571</v>
      </c>
      <c r="N22404" t="s">
        <v>20966</v>
      </c>
      <c r="O22404" t="s">
        <v>23572</v>
      </c>
    </row>
    <row r="22405" spans="1:15">
      <c r="A22405" s="8" t="str">
        <f t="shared" si="934"/>
        <v>https://w3id.org/kouigenjimonogatari/data/1872-06.json</v>
      </c>
      <c r="B22405">
        <v>1872</v>
      </c>
      <c r="C22405">
        <v>6</v>
      </c>
      <c r="D22405" t="s">
        <v>23577</v>
      </c>
      <c r="E22405" t="s">
        <v>5917</v>
      </c>
      <c r="F22405" t="s">
        <v>23374</v>
      </c>
      <c r="G22405">
        <v>51</v>
      </c>
      <c r="H22405" t="s">
        <v>5919</v>
      </c>
      <c r="I22405" t="s">
        <v>5920</v>
      </c>
      <c r="L22405" t="s">
        <v>8510</v>
      </c>
      <c r="M22405" t="s">
        <v>23571</v>
      </c>
      <c r="N22405" t="s">
        <v>20966</v>
      </c>
      <c r="O22405" t="s">
        <v>23572</v>
      </c>
    </row>
    <row r="22406" spans="1:15">
      <c r="A22406" s="8" t="str">
        <f t="shared" si="934"/>
        <v>https://w3id.org/kouigenjimonogatari/data/1872-07.json</v>
      </c>
      <c r="B22406">
        <v>1872</v>
      </c>
      <c r="C22406">
        <v>7</v>
      </c>
      <c r="D22406" t="s">
        <v>23578</v>
      </c>
      <c r="E22406" t="s">
        <v>5917</v>
      </c>
      <c r="F22406" t="s">
        <v>23374</v>
      </c>
      <c r="G22406">
        <v>51</v>
      </c>
      <c r="H22406" t="s">
        <v>5919</v>
      </c>
      <c r="I22406" t="s">
        <v>5920</v>
      </c>
      <c r="L22406" t="s">
        <v>8510</v>
      </c>
      <c r="M22406" t="s">
        <v>23571</v>
      </c>
      <c r="N22406" t="s">
        <v>20966</v>
      </c>
      <c r="O22406" t="s">
        <v>23572</v>
      </c>
    </row>
    <row r="22407" spans="1:15">
      <c r="A22407" s="8" t="str">
        <f t="shared" si="934"/>
        <v>https://w3id.org/kouigenjimonogatari/data/1872-08.json</v>
      </c>
      <c r="B22407">
        <v>1872</v>
      </c>
      <c r="C22407">
        <v>8</v>
      </c>
      <c r="D22407" t="s">
        <v>23579</v>
      </c>
      <c r="E22407" t="s">
        <v>5917</v>
      </c>
      <c r="F22407" t="s">
        <v>23374</v>
      </c>
      <c r="G22407">
        <v>51</v>
      </c>
      <c r="H22407" t="s">
        <v>5919</v>
      </c>
      <c r="I22407" t="s">
        <v>5920</v>
      </c>
      <c r="L22407" t="s">
        <v>8510</v>
      </c>
      <c r="M22407" t="s">
        <v>23571</v>
      </c>
      <c r="N22407" t="s">
        <v>20966</v>
      </c>
      <c r="O22407" t="s">
        <v>23572</v>
      </c>
    </row>
    <row r="22408" spans="1:15">
      <c r="A22408" s="8" t="str">
        <f t="shared" si="934"/>
        <v>https://w3id.org/kouigenjimonogatari/data/1872-09.json</v>
      </c>
      <c r="B22408">
        <v>1872</v>
      </c>
      <c r="C22408">
        <v>9</v>
      </c>
      <c r="D22408" t="s">
        <v>23580</v>
      </c>
      <c r="E22408" t="s">
        <v>5917</v>
      </c>
      <c r="F22408" t="s">
        <v>23374</v>
      </c>
      <c r="G22408">
        <v>51</v>
      </c>
      <c r="H22408" t="s">
        <v>5919</v>
      </c>
      <c r="I22408" t="s">
        <v>5920</v>
      </c>
      <c r="L22408" t="s">
        <v>8510</v>
      </c>
      <c r="M22408" t="s">
        <v>23571</v>
      </c>
      <c r="N22408" t="s">
        <v>20966</v>
      </c>
      <c r="O22408" t="s">
        <v>23572</v>
      </c>
    </row>
    <row r="22409" spans="1:15">
      <c r="A22409" s="8" t="str">
        <f t="shared" si="934"/>
        <v>https://w3id.org/kouigenjimonogatari/data/1872-10.json</v>
      </c>
      <c r="B22409">
        <v>1872</v>
      </c>
      <c r="C22409">
        <v>10</v>
      </c>
      <c r="D22409" t="s">
        <v>23581</v>
      </c>
      <c r="E22409" t="s">
        <v>5917</v>
      </c>
      <c r="F22409" t="s">
        <v>23374</v>
      </c>
      <c r="G22409">
        <v>51</v>
      </c>
      <c r="H22409" t="s">
        <v>5919</v>
      </c>
      <c r="I22409" t="s">
        <v>5920</v>
      </c>
      <c r="L22409" t="s">
        <v>8510</v>
      </c>
      <c r="M22409" t="s">
        <v>23571</v>
      </c>
      <c r="N22409" t="s">
        <v>20966</v>
      </c>
      <c r="O22409" t="s">
        <v>23572</v>
      </c>
    </row>
    <row r="22410" spans="1:15">
      <c r="A22410" s="8" t="str">
        <f t="shared" si="934"/>
        <v>https://w3id.org/kouigenjimonogatari/data/1872-11.json</v>
      </c>
      <c r="B22410">
        <v>1872</v>
      </c>
      <c r="C22410">
        <v>11</v>
      </c>
      <c r="D22410" t="s">
        <v>23582</v>
      </c>
      <c r="E22410" t="s">
        <v>5917</v>
      </c>
      <c r="F22410" t="s">
        <v>23374</v>
      </c>
      <c r="G22410">
        <v>51</v>
      </c>
      <c r="H22410" t="s">
        <v>5919</v>
      </c>
      <c r="I22410" t="s">
        <v>5920</v>
      </c>
      <c r="L22410" t="s">
        <v>8510</v>
      </c>
      <c r="M22410" t="s">
        <v>23571</v>
      </c>
      <c r="N22410" t="s">
        <v>20966</v>
      </c>
      <c r="O22410" t="s">
        <v>23572</v>
      </c>
    </row>
    <row r="22411" spans="1:15">
      <c r="A22411" s="8" t="str">
        <f t="shared" si="934"/>
        <v>https://w3id.org/kouigenjimonogatari/data/1872-12.json</v>
      </c>
      <c r="B22411">
        <v>1872</v>
      </c>
      <c r="C22411">
        <v>12</v>
      </c>
      <c r="D22411" t="s">
        <v>23583</v>
      </c>
      <c r="E22411" t="s">
        <v>5917</v>
      </c>
      <c r="F22411" t="s">
        <v>23374</v>
      </c>
      <c r="G22411">
        <v>51</v>
      </c>
      <c r="H22411" t="s">
        <v>5919</v>
      </c>
      <c r="I22411" t="s">
        <v>5920</v>
      </c>
      <c r="L22411" t="s">
        <v>8510</v>
      </c>
      <c r="M22411" t="s">
        <v>23571</v>
      </c>
      <c r="N22411" t="s">
        <v>20966</v>
      </c>
      <c r="O22411" t="s">
        <v>23572</v>
      </c>
    </row>
    <row r="22412" spans="1:15">
      <c r="A22412" s="8" t="str">
        <f t="shared" si="934"/>
        <v>https://w3id.org/kouigenjimonogatari/data/1872-13.json</v>
      </c>
      <c r="B22412">
        <v>1872</v>
      </c>
      <c r="C22412">
        <v>13</v>
      </c>
      <c r="D22412" t="s">
        <v>23584</v>
      </c>
      <c r="E22412" t="s">
        <v>5917</v>
      </c>
      <c r="F22412" t="s">
        <v>23374</v>
      </c>
      <c r="G22412">
        <v>51</v>
      </c>
      <c r="H22412" t="s">
        <v>5919</v>
      </c>
      <c r="I22412" t="s">
        <v>5920</v>
      </c>
      <c r="L22412" t="s">
        <v>8510</v>
      </c>
      <c r="M22412" t="s">
        <v>23571</v>
      </c>
      <c r="N22412" t="s">
        <v>20966</v>
      </c>
      <c r="O22412" t="s">
        <v>23572</v>
      </c>
    </row>
    <row r="22413" spans="1:15">
      <c r="A22413" s="8" t="str">
        <f t="shared" si="934"/>
        <v>https://w3id.org/kouigenjimonogatari/data/1872-14.json</v>
      </c>
      <c r="B22413">
        <v>1872</v>
      </c>
      <c r="C22413">
        <v>14</v>
      </c>
      <c r="D22413" t="s">
        <v>23585</v>
      </c>
      <c r="E22413" t="s">
        <v>5917</v>
      </c>
      <c r="F22413" t="s">
        <v>23374</v>
      </c>
      <c r="G22413">
        <v>51</v>
      </c>
      <c r="H22413" t="s">
        <v>5919</v>
      </c>
      <c r="I22413" t="s">
        <v>5920</v>
      </c>
      <c r="L22413" t="s">
        <v>8510</v>
      </c>
      <c r="M22413" t="s">
        <v>23571</v>
      </c>
      <c r="N22413" t="s">
        <v>20966</v>
      </c>
      <c r="O22413" t="s">
        <v>23572</v>
      </c>
    </row>
    <row r="22414" spans="1:15">
      <c r="A22414" s="8" t="str">
        <f t="shared" si="934"/>
        <v>https://w3id.org/kouigenjimonogatari/data/1873-01.json</v>
      </c>
      <c r="B22414">
        <v>1873</v>
      </c>
      <c r="C22414">
        <v>1</v>
      </c>
      <c r="D22414" t="s">
        <v>23586</v>
      </c>
      <c r="E22414" t="s">
        <v>5917</v>
      </c>
      <c r="F22414" t="s">
        <v>23374</v>
      </c>
      <c r="G22414">
        <v>51</v>
      </c>
      <c r="H22414" t="s">
        <v>5919</v>
      </c>
      <c r="I22414" t="s">
        <v>5920</v>
      </c>
      <c r="L22414" t="s">
        <v>8510</v>
      </c>
      <c r="M22414" t="s">
        <v>23571</v>
      </c>
      <c r="N22414" t="s">
        <v>20966</v>
      </c>
      <c r="O22414" t="s">
        <v>23572</v>
      </c>
    </row>
    <row r="22415" spans="1:15">
      <c r="A22415" s="8" t="str">
        <f t="shared" si="934"/>
        <v>https://w3id.org/kouigenjimonogatari/data/1873-02.json</v>
      </c>
      <c r="B22415">
        <v>1873</v>
      </c>
      <c r="C22415">
        <v>2</v>
      </c>
      <c r="D22415" t="s">
        <v>23587</v>
      </c>
      <c r="E22415" t="s">
        <v>5917</v>
      </c>
      <c r="F22415" t="s">
        <v>23374</v>
      </c>
      <c r="G22415">
        <v>51</v>
      </c>
      <c r="H22415" t="s">
        <v>5919</v>
      </c>
      <c r="I22415" t="s">
        <v>5920</v>
      </c>
      <c r="L22415" t="s">
        <v>8510</v>
      </c>
      <c r="M22415" t="s">
        <v>23571</v>
      </c>
      <c r="N22415" t="s">
        <v>20966</v>
      </c>
      <c r="O22415" t="s">
        <v>23572</v>
      </c>
    </row>
    <row r="22416" spans="1:15">
      <c r="A22416" s="8" t="str">
        <f t="shared" si="934"/>
        <v>https://w3id.org/kouigenjimonogatari/data/1873-03.json</v>
      </c>
      <c r="B22416">
        <v>1873</v>
      </c>
      <c r="C22416">
        <v>3</v>
      </c>
      <c r="D22416" t="s">
        <v>23588</v>
      </c>
      <c r="E22416" t="s">
        <v>5917</v>
      </c>
      <c r="F22416" t="s">
        <v>23374</v>
      </c>
      <c r="G22416">
        <v>51</v>
      </c>
      <c r="H22416" t="s">
        <v>5919</v>
      </c>
      <c r="I22416" t="s">
        <v>5920</v>
      </c>
      <c r="L22416" t="s">
        <v>8510</v>
      </c>
      <c r="M22416" t="s">
        <v>23571</v>
      </c>
      <c r="N22416" t="s">
        <v>20966</v>
      </c>
      <c r="O22416" t="s">
        <v>23572</v>
      </c>
    </row>
    <row r="22417" spans="1:15">
      <c r="A22417" s="8" t="str">
        <f t="shared" si="934"/>
        <v>https://w3id.org/kouigenjimonogatari/data/1873-04.json</v>
      </c>
      <c r="B22417">
        <v>1873</v>
      </c>
      <c r="C22417">
        <v>4</v>
      </c>
      <c r="D22417" t="s">
        <v>23589</v>
      </c>
      <c r="E22417" t="s">
        <v>5917</v>
      </c>
      <c r="F22417" t="s">
        <v>23374</v>
      </c>
      <c r="G22417">
        <v>51</v>
      </c>
      <c r="H22417" t="s">
        <v>5919</v>
      </c>
      <c r="I22417" t="s">
        <v>5920</v>
      </c>
      <c r="L22417" t="s">
        <v>8510</v>
      </c>
      <c r="M22417" t="s">
        <v>23571</v>
      </c>
      <c r="N22417" t="s">
        <v>20966</v>
      </c>
      <c r="O22417" t="s">
        <v>23572</v>
      </c>
    </row>
    <row r="22418" spans="1:15">
      <c r="A22418" s="8" t="str">
        <f t="shared" si="934"/>
        <v>https://w3id.org/kouigenjimonogatari/data/1873-05.json</v>
      </c>
      <c r="B22418">
        <v>1873</v>
      </c>
      <c r="C22418">
        <v>5</v>
      </c>
      <c r="D22418" t="s">
        <v>23590</v>
      </c>
      <c r="E22418" t="s">
        <v>5917</v>
      </c>
      <c r="F22418" t="s">
        <v>23374</v>
      </c>
      <c r="G22418">
        <v>51</v>
      </c>
      <c r="H22418" t="s">
        <v>5919</v>
      </c>
      <c r="I22418" t="s">
        <v>5920</v>
      </c>
      <c r="L22418" t="s">
        <v>8510</v>
      </c>
      <c r="M22418" t="s">
        <v>23571</v>
      </c>
      <c r="N22418" t="s">
        <v>20966</v>
      </c>
      <c r="O22418" t="s">
        <v>23572</v>
      </c>
    </row>
    <row r="22419" spans="1:15">
      <c r="A22419" s="8" t="str">
        <f t="shared" si="934"/>
        <v>https://w3id.org/kouigenjimonogatari/data/1873-06.json</v>
      </c>
      <c r="B22419">
        <v>1873</v>
      </c>
      <c r="C22419">
        <v>6</v>
      </c>
      <c r="D22419" t="s">
        <v>23591</v>
      </c>
      <c r="E22419" t="s">
        <v>5917</v>
      </c>
      <c r="F22419" t="s">
        <v>23374</v>
      </c>
      <c r="G22419">
        <v>51</v>
      </c>
      <c r="H22419" t="s">
        <v>5919</v>
      </c>
      <c r="I22419" t="s">
        <v>5920</v>
      </c>
      <c r="L22419" t="s">
        <v>8510</v>
      </c>
      <c r="M22419" t="s">
        <v>23571</v>
      </c>
      <c r="N22419" t="s">
        <v>20966</v>
      </c>
      <c r="O22419" t="s">
        <v>23572</v>
      </c>
    </row>
    <row r="22420" spans="1:15">
      <c r="A22420" s="8" t="str">
        <f t="shared" si="934"/>
        <v>https://w3id.org/kouigenjimonogatari/data/1873-07.json</v>
      </c>
      <c r="B22420">
        <v>1873</v>
      </c>
      <c r="C22420">
        <v>7</v>
      </c>
      <c r="D22420" t="s">
        <v>23592</v>
      </c>
      <c r="E22420" t="s">
        <v>5917</v>
      </c>
      <c r="F22420" t="s">
        <v>23374</v>
      </c>
      <c r="G22420">
        <v>51</v>
      </c>
      <c r="H22420" t="s">
        <v>5919</v>
      </c>
      <c r="I22420" t="s">
        <v>5920</v>
      </c>
      <c r="L22420" t="s">
        <v>8510</v>
      </c>
      <c r="M22420" t="s">
        <v>23571</v>
      </c>
      <c r="N22420" t="s">
        <v>20966</v>
      </c>
      <c r="O22420" t="s">
        <v>23572</v>
      </c>
    </row>
    <row r="22421" spans="1:15">
      <c r="A22421" s="8" t="str">
        <f t="shared" si="934"/>
        <v>https://w3id.org/kouigenjimonogatari/data/1873-08.json</v>
      </c>
      <c r="B22421">
        <v>1873</v>
      </c>
      <c r="C22421">
        <v>8</v>
      </c>
      <c r="D22421" t="s">
        <v>23593</v>
      </c>
      <c r="E22421" t="s">
        <v>5917</v>
      </c>
      <c r="F22421" t="s">
        <v>23374</v>
      </c>
      <c r="G22421">
        <v>51</v>
      </c>
      <c r="H22421" t="s">
        <v>5919</v>
      </c>
      <c r="I22421" t="s">
        <v>5920</v>
      </c>
      <c r="L22421" t="s">
        <v>8510</v>
      </c>
      <c r="M22421" t="s">
        <v>23571</v>
      </c>
      <c r="N22421" t="s">
        <v>20966</v>
      </c>
      <c r="O22421" t="s">
        <v>23572</v>
      </c>
    </row>
    <row r="22422" spans="1:15">
      <c r="A22422" s="8" t="str">
        <f t="shared" si="934"/>
        <v>https://w3id.org/kouigenjimonogatari/data/1873-09.json</v>
      </c>
      <c r="B22422">
        <v>1873</v>
      </c>
      <c r="C22422">
        <v>9</v>
      </c>
      <c r="D22422" t="s">
        <v>23594</v>
      </c>
      <c r="E22422" t="s">
        <v>5917</v>
      </c>
      <c r="F22422" t="s">
        <v>23374</v>
      </c>
      <c r="G22422">
        <v>51</v>
      </c>
      <c r="H22422" t="s">
        <v>5919</v>
      </c>
      <c r="I22422" t="s">
        <v>5920</v>
      </c>
      <c r="L22422" t="s">
        <v>8510</v>
      </c>
      <c r="M22422" t="s">
        <v>23571</v>
      </c>
      <c r="N22422" t="s">
        <v>20966</v>
      </c>
      <c r="O22422" t="s">
        <v>23572</v>
      </c>
    </row>
    <row r="22423" spans="1:15">
      <c r="A22423" s="8" t="str">
        <f t="shared" si="934"/>
        <v>https://w3id.org/kouigenjimonogatari/data/1873-10.json</v>
      </c>
      <c r="B22423">
        <v>1873</v>
      </c>
      <c r="C22423">
        <v>10</v>
      </c>
      <c r="D22423" t="s">
        <v>23595</v>
      </c>
      <c r="E22423" t="s">
        <v>5917</v>
      </c>
      <c r="F22423" t="s">
        <v>23374</v>
      </c>
      <c r="G22423">
        <v>51</v>
      </c>
      <c r="H22423" t="s">
        <v>5919</v>
      </c>
      <c r="I22423" t="s">
        <v>5920</v>
      </c>
      <c r="L22423" t="s">
        <v>8510</v>
      </c>
      <c r="M22423" t="s">
        <v>23571</v>
      </c>
      <c r="N22423" t="s">
        <v>20966</v>
      </c>
      <c r="O22423" t="s">
        <v>23572</v>
      </c>
    </row>
    <row r="22424" spans="1:15">
      <c r="A22424" s="8" t="str">
        <f t="shared" si="934"/>
        <v>https://w3id.org/kouigenjimonogatari/data/1873-11.json</v>
      </c>
      <c r="B22424">
        <v>1873</v>
      </c>
      <c r="C22424">
        <v>11</v>
      </c>
      <c r="D22424" t="s">
        <v>23596</v>
      </c>
      <c r="E22424" t="s">
        <v>5917</v>
      </c>
      <c r="F22424" t="s">
        <v>23374</v>
      </c>
      <c r="G22424">
        <v>51</v>
      </c>
      <c r="H22424" t="s">
        <v>5919</v>
      </c>
      <c r="I22424" t="s">
        <v>5920</v>
      </c>
      <c r="L22424" t="s">
        <v>8510</v>
      </c>
      <c r="M22424" t="s">
        <v>23571</v>
      </c>
      <c r="N22424" t="s">
        <v>20966</v>
      </c>
      <c r="O22424" t="s">
        <v>23572</v>
      </c>
    </row>
    <row r="22425" spans="1:15">
      <c r="A22425" s="8" t="str">
        <f t="shared" si="934"/>
        <v>https://w3id.org/kouigenjimonogatari/data/1873-12.json</v>
      </c>
      <c r="B22425">
        <v>1873</v>
      </c>
      <c r="C22425">
        <v>12</v>
      </c>
      <c r="D22425" t="s">
        <v>23597</v>
      </c>
      <c r="E22425" t="s">
        <v>5917</v>
      </c>
      <c r="F22425" t="s">
        <v>23374</v>
      </c>
      <c r="G22425">
        <v>51</v>
      </c>
      <c r="H22425" t="s">
        <v>5919</v>
      </c>
      <c r="I22425" t="s">
        <v>5920</v>
      </c>
      <c r="L22425" t="s">
        <v>8510</v>
      </c>
      <c r="M22425" t="s">
        <v>23571</v>
      </c>
      <c r="N22425" t="s">
        <v>20966</v>
      </c>
      <c r="O22425" t="s">
        <v>23572</v>
      </c>
    </row>
    <row r="22426" spans="1:15">
      <c r="A22426" s="8" t="str">
        <f t="shared" si="934"/>
        <v>https://w3id.org/kouigenjimonogatari/data/1873-13.json</v>
      </c>
      <c r="B22426">
        <v>1873</v>
      </c>
      <c r="C22426">
        <v>13</v>
      </c>
      <c r="D22426" t="s">
        <v>23598</v>
      </c>
      <c r="E22426" t="s">
        <v>5917</v>
      </c>
      <c r="F22426" t="s">
        <v>23374</v>
      </c>
      <c r="G22426">
        <v>51</v>
      </c>
      <c r="H22426" t="s">
        <v>5919</v>
      </c>
      <c r="I22426" t="s">
        <v>5920</v>
      </c>
      <c r="L22426" t="s">
        <v>8510</v>
      </c>
      <c r="M22426" t="s">
        <v>23571</v>
      </c>
      <c r="N22426" t="s">
        <v>20966</v>
      </c>
      <c r="O22426" t="s">
        <v>23572</v>
      </c>
    </row>
    <row r="22427" spans="1:15">
      <c r="A22427" s="8" t="str">
        <f t="shared" si="934"/>
        <v>https://w3id.org/kouigenjimonogatari/data/1873-14.json</v>
      </c>
      <c r="B22427">
        <v>1873</v>
      </c>
      <c r="C22427">
        <v>14</v>
      </c>
      <c r="D22427" t="s">
        <v>23599</v>
      </c>
      <c r="E22427" t="s">
        <v>5917</v>
      </c>
      <c r="F22427" t="s">
        <v>23374</v>
      </c>
      <c r="G22427">
        <v>51</v>
      </c>
      <c r="H22427" t="s">
        <v>5919</v>
      </c>
      <c r="I22427" t="s">
        <v>5920</v>
      </c>
      <c r="L22427" t="s">
        <v>8510</v>
      </c>
      <c r="M22427" t="s">
        <v>23571</v>
      </c>
      <c r="N22427" t="s">
        <v>20966</v>
      </c>
      <c r="O22427" t="s">
        <v>23572</v>
      </c>
    </row>
    <row r="22428" spans="1:15">
      <c r="A22428" s="8" t="str">
        <f t="shared" si="934"/>
        <v>https://w3id.org/kouigenjimonogatari/data/1874-01.json</v>
      </c>
      <c r="B22428">
        <v>1874</v>
      </c>
      <c r="C22428">
        <v>1</v>
      </c>
      <c r="D22428" t="s">
        <v>23600</v>
      </c>
      <c r="E22428" t="s">
        <v>5917</v>
      </c>
      <c r="F22428" t="s">
        <v>23374</v>
      </c>
      <c r="G22428">
        <v>51</v>
      </c>
      <c r="H22428" t="s">
        <v>5919</v>
      </c>
      <c r="I22428" t="s">
        <v>5920</v>
      </c>
      <c r="L22428" t="s">
        <v>8541</v>
      </c>
      <c r="M22428" t="s">
        <v>23601</v>
      </c>
      <c r="N22428" t="s">
        <v>20966</v>
      </c>
      <c r="O22428" t="s">
        <v>23602</v>
      </c>
    </row>
    <row r="22429" spans="1:15">
      <c r="A22429" s="8" t="str">
        <f t="shared" si="934"/>
        <v>https://w3id.org/kouigenjimonogatari/data/1874-02.json</v>
      </c>
      <c r="B22429">
        <v>1874</v>
      </c>
      <c r="C22429">
        <v>2</v>
      </c>
      <c r="D22429" t="s">
        <v>23603</v>
      </c>
      <c r="E22429" t="s">
        <v>5917</v>
      </c>
      <c r="F22429" t="s">
        <v>23374</v>
      </c>
      <c r="G22429">
        <v>51</v>
      </c>
      <c r="H22429" t="s">
        <v>5919</v>
      </c>
      <c r="I22429" t="s">
        <v>5920</v>
      </c>
      <c r="L22429" t="s">
        <v>8541</v>
      </c>
      <c r="M22429" t="s">
        <v>23601</v>
      </c>
      <c r="N22429" t="s">
        <v>20966</v>
      </c>
      <c r="O22429" t="s">
        <v>23602</v>
      </c>
    </row>
    <row r="22430" spans="1:15">
      <c r="A22430" s="8" t="str">
        <f t="shared" si="934"/>
        <v>https://w3id.org/kouigenjimonogatari/data/1874-03.json</v>
      </c>
      <c r="B22430">
        <v>1874</v>
      </c>
      <c r="C22430">
        <v>3</v>
      </c>
      <c r="D22430" t="s">
        <v>23604</v>
      </c>
      <c r="E22430" t="s">
        <v>5917</v>
      </c>
      <c r="F22430" t="s">
        <v>23374</v>
      </c>
      <c r="G22430">
        <v>51</v>
      </c>
      <c r="H22430" t="s">
        <v>5919</v>
      </c>
      <c r="I22430" t="s">
        <v>5920</v>
      </c>
      <c r="L22430" t="s">
        <v>8541</v>
      </c>
      <c r="M22430" t="s">
        <v>23601</v>
      </c>
      <c r="N22430" t="s">
        <v>20966</v>
      </c>
      <c r="O22430" t="s">
        <v>23602</v>
      </c>
    </row>
    <row r="22431" spans="1:15">
      <c r="A22431" s="8" t="str">
        <f t="shared" si="934"/>
        <v>https://w3id.org/kouigenjimonogatari/data/1874-04.json</v>
      </c>
      <c r="B22431">
        <v>1874</v>
      </c>
      <c r="C22431">
        <v>4</v>
      </c>
      <c r="D22431" t="s">
        <v>23605</v>
      </c>
      <c r="E22431" t="s">
        <v>5917</v>
      </c>
      <c r="F22431" t="s">
        <v>23374</v>
      </c>
      <c r="G22431">
        <v>51</v>
      </c>
      <c r="H22431" t="s">
        <v>5919</v>
      </c>
      <c r="I22431" t="s">
        <v>5920</v>
      </c>
      <c r="L22431" t="s">
        <v>8541</v>
      </c>
      <c r="M22431" t="s">
        <v>23601</v>
      </c>
      <c r="N22431" t="s">
        <v>20966</v>
      </c>
      <c r="O22431" t="s">
        <v>23602</v>
      </c>
    </row>
    <row r="22432" spans="1:15">
      <c r="A22432" s="8" t="str">
        <f t="shared" si="934"/>
        <v>https://w3id.org/kouigenjimonogatari/data/1874-05.json</v>
      </c>
      <c r="B22432">
        <v>1874</v>
      </c>
      <c r="C22432">
        <v>5</v>
      </c>
      <c r="D22432" t="s">
        <v>23606</v>
      </c>
      <c r="E22432" t="s">
        <v>5917</v>
      </c>
      <c r="F22432" t="s">
        <v>23374</v>
      </c>
      <c r="G22432">
        <v>51</v>
      </c>
      <c r="H22432" t="s">
        <v>5919</v>
      </c>
      <c r="I22432" t="s">
        <v>5920</v>
      </c>
      <c r="L22432" t="s">
        <v>8541</v>
      </c>
      <c r="M22432" t="s">
        <v>23601</v>
      </c>
      <c r="N22432" t="s">
        <v>20966</v>
      </c>
      <c r="O22432" t="s">
        <v>23602</v>
      </c>
    </row>
    <row r="22433" spans="1:15">
      <c r="A22433" s="8" t="str">
        <f t="shared" si="934"/>
        <v>https://w3id.org/kouigenjimonogatari/data/1874-06.json</v>
      </c>
      <c r="B22433">
        <v>1874</v>
      </c>
      <c r="C22433">
        <v>6</v>
      </c>
      <c r="D22433" t="s">
        <v>23607</v>
      </c>
      <c r="E22433" t="s">
        <v>5917</v>
      </c>
      <c r="F22433" t="s">
        <v>23374</v>
      </c>
      <c r="G22433">
        <v>51</v>
      </c>
      <c r="H22433" t="s">
        <v>5919</v>
      </c>
      <c r="I22433" t="s">
        <v>5920</v>
      </c>
      <c r="L22433" t="s">
        <v>8541</v>
      </c>
      <c r="M22433" t="s">
        <v>23601</v>
      </c>
      <c r="N22433" t="s">
        <v>20966</v>
      </c>
      <c r="O22433" t="s">
        <v>23602</v>
      </c>
    </row>
    <row r="22434" spans="1:15">
      <c r="A22434" s="8" t="str">
        <f t="shared" si="934"/>
        <v>https://w3id.org/kouigenjimonogatari/data/1874-07.json</v>
      </c>
      <c r="B22434">
        <v>1874</v>
      </c>
      <c r="C22434">
        <v>7</v>
      </c>
      <c r="D22434" t="s">
        <v>23608</v>
      </c>
      <c r="E22434" t="s">
        <v>5917</v>
      </c>
      <c r="F22434" t="s">
        <v>23374</v>
      </c>
      <c r="G22434">
        <v>51</v>
      </c>
      <c r="H22434" t="s">
        <v>5919</v>
      </c>
      <c r="I22434" t="s">
        <v>5920</v>
      </c>
      <c r="L22434" t="s">
        <v>8541</v>
      </c>
      <c r="M22434" t="s">
        <v>23601</v>
      </c>
      <c r="N22434" t="s">
        <v>20966</v>
      </c>
      <c r="O22434" t="s">
        <v>23602</v>
      </c>
    </row>
    <row r="22435" spans="1:15">
      <c r="A22435" s="8" t="str">
        <f t="shared" si="934"/>
        <v>https://w3id.org/kouigenjimonogatari/data/1874-08.json</v>
      </c>
      <c r="B22435">
        <v>1874</v>
      </c>
      <c r="C22435">
        <v>8</v>
      </c>
      <c r="D22435" t="s">
        <v>23609</v>
      </c>
      <c r="E22435" t="s">
        <v>5917</v>
      </c>
      <c r="F22435" t="s">
        <v>23374</v>
      </c>
      <c r="G22435">
        <v>51</v>
      </c>
      <c r="H22435" t="s">
        <v>5919</v>
      </c>
      <c r="I22435" t="s">
        <v>5920</v>
      </c>
      <c r="L22435" t="s">
        <v>8541</v>
      </c>
      <c r="M22435" t="s">
        <v>23601</v>
      </c>
      <c r="N22435" t="s">
        <v>20966</v>
      </c>
      <c r="O22435" t="s">
        <v>23602</v>
      </c>
    </row>
    <row r="22436" spans="1:15">
      <c r="A22436" s="8" t="str">
        <f t="shared" si="934"/>
        <v>https://w3id.org/kouigenjimonogatari/data/1874-09.json</v>
      </c>
      <c r="B22436">
        <v>1874</v>
      </c>
      <c r="C22436">
        <v>9</v>
      </c>
      <c r="D22436" t="s">
        <v>23610</v>
      </c>
      <c r="E22436" t="s">
        <v>5917</v>
      </c>
      <c r="F22436" t="s">
        <v>23374</v>
      </c>
      <c r="G22436">
        <v>51</v>
      </c>
      <c r="H22436" t="s">
        <v>5919</v>
      </c>
      <c r="I22436" t="s">
        <v>5920</v>
      </c>
      <c r="L22436" t="s">
        <v>8541</v>
      </c>
      <c r="M22436" t="s">
        <v>23601</v>
      </c>
      <c r="N22436" t="s">
        <v>20966</v>
      </c>
      <c r="O22436" t="s">
        <v>23602</v>
      </c>
    </row>
    <row r="22437" spans="1:15">
      <c r="A22437" s="8" t="str">
        <f t="shared" si="934"/>
        <v>https://w3id.org/kouigenjimonogatari/data/1874-10.json</v>
      </c>
      <c r="B22437">
        <v>1874</v>
      </c>
      <c r="C22437">
        <v>10</v>
      </c>
      <c r="D22437" t="s">
        <v>23611</v>
      </c>
      <c r="E22437" t="s">
        <v>5917</v>
      </c>
      <c r="F22437" t="s">
        <v>23374</v>
      </c>
      <c r="G22437">
        <v>51</v>
      </c>
      <c r="H22437" t="s">
        <v>5919</v>
      </c>
      <c r="I22437" t="s">
        <v>5920</v>
      </c>
      <c r="L22437" t="s">
        <v>8541</v>
      </c>
      <c r="M22437" t="s">
        <v>23601</v>
      </c>
      <c r="N22437" t="s">
        <v>20966</v>
      </c>
      <c r="O22437" t="s">
        <v>23602</v>
      </c>
    </row>
    <row r="22438" spans="1:15">
      <c r="A22438" s="8" t="str">
        <f t="shared" si="934"/>
        <v>https://w3id.org/kouigenjimonogatari/data/1874-11.json</v>
      </c>
      <c r="B22438">
        <v>1874</v>
      </c>
      <c r="C22438">
        <v>11</v>
      </c>
      <c r="D22438" t="s">
        <v>23612</v>
      </c>
      <c r="E22438" t="s">
        <v>5917</v>
      </c>
      <c r="F22438" t="s">
        <v>23374</v>
      </c>
      <c r="G22438">
        <v>51</v>
      </c>
      <c r="H22438" t="s">
        <v>5919</v>
      </c>
      <c r="I22438" t="s">
        <v>5920</v>
      </c>
      <c r="L22438" t="s">
        <v>8541</v>
      </c>
      <c r="M22438" t="s">
        <v>23601</v>
      </c>
      <c r="N22438" t="s">
        <v>20966</v>
      </c>
      <c r="O22438" t="s">
        <v>23602</v>
      </c>
    </row>
    <row r="22439" spans="1:15">
      <c r="A22439" s="8" t="str">
        <f t="shared" si="934"/>
        <v>https://w3id.org/kouigenjimonogatari/data/1874-12.json</v>
      </c>
      <c r="B22439">
        <v>1874</v>
      </c>
      <c r="C22439">
        <v>12</v>
      </c>
      <c r="D22439" t="s">
        <v>23613</v>
      </c>
      <c r="E22439" t="s">
        <v>5917</v>
      </c>
      <c r="F22439" t="s">
        <v>23374</v>
      </c>
      <c r="G22439">
        <v>51</v>
      </c>
      <c r="H22439" t="s">
        <v>5919</v>
      </c>
      <c r="I22439" t="s">
        <v>5920</v>
      </c>
      <c r="L22439" t="s">
        <v>8541</v>
      </c>
      <c r="M22439" t="s">
        <v>23601</v>
      </c>
      <c r="N22439" t="s">
        <v>20966</v>
      </c>
      <c r="O22439" t="s">
        <v>23602</v>
      </c>
    </row>
    <row r="22440" spans="1:15">
      <c r="A22440" s="8" t="str">
        <f t="shared" si="934"/>
        <v>https://w3id.org/kouigenjimonogatari/data/1874-13.json</v>
      </c>
      <c r="B22440">
        <v>1874</v>
      </c>
      <c r="C22440">
        <v>13</v>
      </c>
      <c r="D22440" t="s">
        <v>23614</v>
      </c>
      <c r="E22440" t="s">
        <v>5917</v>
      </c>
      <c r="F22440" t="s">
        <v>23374</v>
      </c>
      <c r="G22440">
        <v>51</v>
      </c>
      <c r="H22440" t="s">
        <v>5919</v>
      </c>
      <c r="I22440" t="s">
        <v>5920</v>
      </c>
      <c r="L22440" t="s">
        <v>8541</v>
      </c>
      <c r="M22440" t="s">
        <v>23601</v>
      </c>
      <c r="N22440" t="s">
        <v>20966</v>
      </c>
      <c r="O22440" t="s">
        <v>23602</v>
      </c>
    </row>
    <row r="22441" spans="1:15">
      <c r="A22441" s="8" t="str">
        <f t="shared" si="934"/>
        <v>https://w3id.org/kouigenjimonogatari/data/1874-14.json</v>
      </c>
      <c r="B22441">
        <v>1874</v>
      </c>
      <c r="C22441">
        <v>14</v>
      </c>
      <c r="D22441" t="s">
        <v>23615</v>
      </c>
      <c r="E22441" t="s">
        <v>5917</v>
      </c>
      <c r="F22441" t="s">
        <v>23374</v>
      </c>
      <c r="G22441">
        <v>51</v>
      </c>
      <c r="H22441" t="s">
        <v>5919</v>
      </c>
      <c r="I22441" t="s">
        <v>5920</v>
      </c>
      <c r="L22441" t="s">
        <v>8541</v>
      </c>
      <c r="M22441" t="s">
        <v>23601</v>
      </c>
      <c r="N22441" t="s">
        <v>20966</v>
      </c>
      <c r="O22441" t="s">
        <v>23602</v>
      </c>
    </row>
    <row r="22442" spans="1:15">
      <c r="A22442" s="8" t="str">
        <f t="shared" si="934"/>
        <v>https://w3id.org/kouigenjimonogatari/data/1875-01.json</v>
      </c>
      <c r="B22442">
        <v>1875</v>
      </c>
      <c r="C22442">
        <v>1</v>
      </c>
      <c r="D22442" t="s">
        <v>23616</v>
      </c>
      <c r="E22442" t="s">
        <v>5917</v>
      </c>
      <c r="F22442" t="s">
        <v>23374</v>
      </c>
      <c r="G22442">
        <v>51</v>
      </c>
      <c r="H22442" t="s">
        <v>5919</v>
      </c>
      <c r="I22442" t="s">
        <v>5920</v>
      </c>
      <c r="L22442" t="s">
        <v>8541</v>
      </c>
      <c r="M22442" t="s">
        <v>23601</v>
      </c>
      <c r="N22442" t="s">
        <v>20966</v>
      </c>
      <c r="O22442" t="s">
        <v>23602</v>
      </c>
    </row>
    <row r="22443" spans="1:15">
      <c r="A22443" s="8" t="str">
        <f t="shared" si="934"/>
        <v>https://w3id.org/kouigenjimonogatari/data/1875-02.json</v>
      </c>
      <c r="B22443">
        <v>1875</v>
      </c>
      <c r="C22443">
        <v>2</v>
      </c>
      <c r="D22443" t="s">
        <v>23617</v>
      </c>
      <c r="E22443" t="s">
        <v>5917</v>
      </c>
      <c r="F22443" t="s">
        <v>23374</v>
      </c>
      <c r="G22443">
        <v>51</v>
      </c>
      <c r="H22443" t="s">
        <v>5919</v>
      </c>
      <c r="I22443" t="s">
        <v>5920</v>
      </c>
      <c r="L22443" t="s">
        <v>8541</v>
      </c>
      <c r="M22443" t="s">
        <v>23601</v>
      </c>
      <c r="N22443" t="s">
        <v>20966</v>
      </c>
      <c r="O22443" t="s">
        <v>23602</v>
      </c>
    </row>
    <row r="22444" spans="1:15">
      <c r="A22444" s="8" t="str">
        <f t="shared" si="934"/>
        <v>https://w3id.org/kouigenjimonogatari/data/1875-03.json</v>
      </c>
      <c r="B22444">
        <v>1875</v>
      </c>
      <c r="C22444">
        <v>3</v>
      </c>
      <c r="D22444" t="s">
        <v>23618</v>
      </c>
      <c r="E22444" t="s">
        <v>5917</v>
      </c>
      <c r="F22444" t="s">
        <v>23374</v>
      </c>
      <c r="G22444">
        <v>51</v>
      </c>
      <c r="H22444" t="s">
        <v>5919</v>
      </c>
      <c r="I22444" t="s">
        <v>5920</v>
      </c>
      <c r="L22444" t="s">
        <v>8541</v>
      </c>
      <c r="M22444" t="s">
        <v>23601</v>
      </c>
      <c r="N22444" t="s">
        <v>20966</v>
      </c>
      <c r="O22444" t="s">
        <v>23602</v>
      </c>
    </row>
    <row r="22445" spans="1:15">
      <c r="A22445" s="8" t="str">
        <f t="shared" si="934"/>
        <v>https://w3id.org/kouigenjimonogatari/data/1875-04.json</v>
      </c>
      <c r="B22445">
        <v>1875</v>
      </c>
      <c r="C22445">
        <v>4</v>
      </c>
      <c r="D22445" t="s">
        <v>23619</v>
      </c>
      <c r="E22445" t="s">
        <v>5917</v>
      </c>
      <c r="F22445" t="s">
        <v>23374</v>
      </c>
      <c r="G22445">
        <v>51</v>
      </c>
      <c r="H22445" t="s">
        <v>5919</v>
      </c>
      <c r="I22445" t="s">
        <v>5920</v>
      </c>
      <c r="L22445" t="s">
        <v>8541</v>
      </c>
      <c r="M22445" t="s">
        <v>23601</v>
      </c>
      <c r="N22445" t="s">
        <v>20966</v>
      </c>
      <c r="O22445" t="s">
        <v>23602</v>
      </c>
    </row>
    <row r="22446" spans="1:15">
      <c r="A22446" s="8" t="str">
        <f t="shared" si="934"/>
        <v>https://w3id.org/kouigenjimonogatari/data/1875-05.json</v>
      </c>
      <c r="B22446">
        <v>1875</v>
      </c>
      <c r="C22446">
        <v>5</v>
      </c>
      <c r="D22446" t="s">
        <v>23620</v>
      </c>
      <c r="E22446" t="s">
        <v>5917</v>
      </c>
      <c r="F22446" t="s">
        <v>23374</v>
      </c>
      <c r="G22446">
        <v>51</v>
      </c>
      <c r="H22446" t="s">
        <v>5919</v>
      </c>
      <c r="I22446" t="s">
        <v>5920</v>
      </c>
      <c r="L22446" t="s">
        <v>8541</v>
      </c>
      <c r="M22446" t="s">
        <v>23601</v>
      </c>
      <c r="N22446" t="s">
        <v>20966</v>
      </c>
      <c r="O22446" t="s">
        <v>23602</v>
      </c>
    </row>
    <row r="22447" spans="1:15">
      <c r="A22447" s="8" t="str">
        <f t="shared" si="934"/>
        <v>https://w3id.org/kouigenjimonogatari/data/1875-06.json</v>
      </c>
      <c r="B22447">
        <v>1875</v>
      </c>
      <c r="C22447">
        <v>6</v>
      </c>
      <c r="D22447" t="s">
        <v>23621</v>
      </c>
      <c r="E22447" t="s">
        <v>5917</v>
      </c>
      <c r="F22447" t="s">
        <v>23374</v>
      </c>
      <c r="G22447">
        <v>51</v>
      </c>
      <c r="H22447" t="s">
        <v>5919</v>
      </c>
      <c r="I22447" t="s">
        <v>5920</v>
      </c>
      <c r="L22447" t="s">
        <v>8541</v>
      </c>
      <c r="M22447" t="s">
        <v>23601</v>
      </c>
      <c r="N22447" t="s">
        <v>20966</v>
      </c>
      <c r="O22447" t="s">
        <v>23602</v>
      </c>
    </row>
    <row r="22448" spans="1:15">
      <c r="A22448" s="8" t="str">
        <f t="shared" si="934"/>
        <v>https://w3id.org/kouigenjimonogatari/data/1875-07.json</v>
      </c>
      <c r="B22448">
        <v>1875</v>
      </c>
      <c r="C22448">
        <v>7</v>
      </c>
      <c r="D22448" t="s">
        <v>23622</v>
      </c>
      <c r="E22448" t="s">
        <v>5917</v>
      </c>
      <c r="F22448" t="s">
        <v>23374</v>
      </c>
      <c r="G22448">
        <v>51</v>
      </c>
      <c r="H22448" t="s">
        <v>5919</v>
      </c>
      <c r="I22448" t="s">
        <v>5920</v>
      </c>
      <c r="L22448" t="s">
        <v>8541</v>
      </c>
      <c r="M22448" t="s">
        <v>23601</v>
      </c>
      <c r="N22448" t="s">
        <v>20966</v>
      </c>
      <c r="O22448" t="s">
        <v>23602</v>
      </c>
    </row>
    <row r="22449" spans="1:15">
      <c r="A22449" s="8" t="str">
        <f t="shared" si="934"/>
        <v>https://w3id.org/kouigenjimonogatari/data/1875-08.json</v>
      </c>
      <c r="B22449">
        <v>1875</v>
      </c>
      <c r="C22449">
        <v>8</v>
      </c>
      <c r="D22449" t="s">
        <v>23623</v>
      </c>
      <c r="E22449" t="s">
        <v>5917</v>
      </c>
      <c r="F22449" t="s">
        <v>23374</v>
      </c>
      <c r="G22449">
        <v>51</v>
      </c>
      <c r="H22449" t="s">
        <v>5919</v>
      </c>
      <c r="I22449" t="s">
        <v>5920</v>
      </c>
      <c r="L22449" t="s">
        <v>8541</v>
      </c>
      <c r="M22449" t="s">
        <v>23601</v>
      </c>
      <c r="N22449" t="s">
        <v>20966</v>
      </c>
      <c r="O22449" t="s">
        <v>23602</v>
      </c>
    </row>
    <row r="22450" spans="1:15">
      <c r="A22450" s="8" t="str">
        <f t="shared" si="934"/>
        <v>https://w3id.org/kouigenjimonogatari/data/1875-09.json</v>
      </c>
      <c r="B22450">
        <v>1875</v>
      </c>
      <c r="C22450">
        <v>9</v>
      </c>
      <c r="D22450" t="s">
        <v>23624</v>
      </c>
      <c r="E22450" t="s">
        <v>5917</v>
      </c>
      <c r="F22450" t="s">
        <v>23374</v>
      </c>
      <c r="G22450">
        <v>51</v>
      </c>
      <c r="H22450" t="s">
        <v>5919</v>
      </c>
      <c r="I22450" t="s">
        <v>5920</v>
      </c>
      <c r="L22450" t="s">
        <v>8541</v>
      </c>
      <c r="M22450" t="s">
        <v>23601</v>
      </c>
      <c r="N22450" t="s">
        <v>20966</v>
      </c>
      <c r="O22450" t="s">
        <v>23602</v>
      </c>
    </row>
    <row r="22451" spans="1:15">
      <c r="A22451" s="8" t="str">
        <f t="shared" si="934"/>
        <v>https://w3id.org/kouigenjimonogatari/data/1875-10.json</v>
      </c>
      <c r="B22451">
        <v>1875</v>
      </c>
      <c r="C22451">
        <v>10</v>
      </c>
      <c r="D22451" t="s">
        <v>23625</v>
      </c>
      <c r="E22451" t="s">
        <v>5917</v>
      </c>
      <c r="F22451" t="s">
        <v>23374</v>
      </c>
      <c r="G22451">
        <v>51</v>
      </c>
      <c r="H22451" t="s">
        <v>5919</v>
      </c>
      <c r="I22451" t="s">
        <v>5920</v>
      </c>
      <c r="L22451" t="s">
        <v>8541</v>
      </c>
      <c r="M22451" t="s">
        <v>23601</v>
      </c>
      <c r="N22451" t="s">
        <v>20966</v>
      </c>
      <c r="O22451" t="s">
        <v>23602</v>
      </c>
    </row>
    <row r="22452" spans="1:15">
      <c r="A22452" s="8" t="str">
        <f t="shared" si="934"/>
        <v>https://w3id.org/kouigenjimonogatari/data/1875-11.json</v>
      </c>
      <c r="B22452">
        <v>1875</v>
      </c>
      <c r="C22452">
        <v>11</v>
      </c>
      <c r="D22452" t="s">
        <v>23626</v>
      </c>
      <c r="E22452" t="s">
        <v>5917</v>
      </c>
      <c r="F22452" t="s">
        <v>23374</v>
      </c>
      <c r="G22452">
        <v>51</v>
      </c>
      <c r="H22452" t="s">
        <v>5919</v>
      </c>
      <c r="I22452" t="s">
        <v>5920</v>
      </c>
      <c r="L22452" t="s">
        <v>8541</v>
      </c>
      <c r="M22452" t="s">
        <v>23601</v>
      </c>
      <c r="N22452" t="s">
        <v>20966</v>
      </c>
      <c r="O22452" t="s">
        <v>23602</v>
      </c>
    </row>
    <row r="22453" spans="1:15">
      <c r="A22453" s="8" t="str">
        <f t="shared" si="934"/>
        <v>https://w3id.org/kouigenjimonogatari/data/1875-12.json</v>
      </c>
      <c r="B22453">
        <v>1875</v>
      </c>
      <c r="C22453">
        <v>12</v>
      </c>
      <c r="D22453" t="s">
        <v>23627</v>
      </c>
      <c r="E22453" t="s">
        <v>5917</v>
      </c>
      <c r="F22453" t="s">
        <v>23374</v>
      </c>
      <c r="G22453">
        <v>51</v>
      </c>
      <c r="H22453" t="s">
        <v>5919</v>
      </c>
      <c r="I22453" t="s">
        <v>5920</v>
      </c>
      <c r="L22453" t="s">
        <v>8541</v>
      </c>
      <c r="M22453" t="s">
        <v>23601</v>
      </c>
      <c r="N22453" t="s">
        <v>20966</v>
      </c>
      <c r="O22453" t="s">
        <v>23602</v>
      </c>
    </row>
    <row r="22454" spans="1:15">
      <c r="A22454" s="8" t="str">
        <f t="shared" si="934"/>
        <v>https://w3id.org/kouigenjimonogatari/data/1875-13.json</v>
      </c>
      <c r="B22454">
        <v>1875</v>
      </c>
      <c r="C22454">
        <v>13</v>
      </c>
      <c r="D22454" t="s">
        <v>23628</v>
      </c>
      <c r="E22454" t="s">
        <v>5917</v>
      </c>
      <c r="F22454" t="s">
        <v>23374</v>
      </c>
      <c r="G22454">
        <v>51</v>
      </c>
      <c r="H22454" t="s">
        <v>5919</v>
      </c>
      <c r="I22454" t="s">
        <v>5920</v>
      </c>
      <c r="L22454" t="s">
        <v>8541</v>
      </c>
      <c r="M22454" t="s">
        <v>23601</v>
      </c>
      <c r="N22454" t="s">
        <v>20966</v>
      </c>
      <c r="O22454" t="s">
        <v>23602</v>
      </c>
    </row>
    <row r="22455" spans="1:15">
      <c r="A22455" s="8" t="str">
        <f t="shared" si="934"/>
        <v>https://w3id.org/kouigenjimonogatari/data/1875-14.json</v>
      </c>
      <c r="B22455">
        <v>1875</v>
      </c>
      <c r="C22455">
        <v>14</v>
      </c>
      <c r="D22455" t="s">
        <v>23629</v>
      </c>
      <c r="E22455" t="s">
        <v>5917</v>
      </c>
      <c r="F22455" t="s">
        <v>23374</v>
      </c>
      <c r="G22455">
        <v>51</v>
      </c>
      <c r="H22455" t="s">
        <v>5919</v>
      </c>
      <c r="I22455" t="s">
        <v>5920</v>
      </c>
      <c r="L22455" t="s">
        <v>8541</v>
      </c>
      <c r="M22455" t="s">
        <v>23601</v>
      </c>
      <c r="N22455" t="s">
        <v>20966</v>
      </c>
      <c r="O22455" t="s">
        <v>23602</v>
      </c>
    </row>
    <row r="22456" spans="1:15">
      <c r="A22456" s="8" t="str">
        <f t="shared" si="934"/>
        <v>https://w3id.org/kouigenjimonogatari/data/1876-01.json</v>
      </c>
      <c r="B22456">
        <v>1876</v>
      </c>
      <c r="C22456">
        <v>1</v>
      </c>
      <c r="D22456" t="s">
        <v>23630</v>
      </c>
      <c r="E22456" t="s">
        <v>5917</v>
      </c>
      <c r="F22456" t="s">
        <v>23374</v>
      </c>
      <c r="G22456">
        <v>51</v>
      </c>
      <c r="H22456" t="s">
        <v>5919</v>
      </c>
      <c r="I22456" t="s">
        <v>5920</v>
      </c>
      <c r="L22456" t="s">
        <v>8572</v>
      </c>
      <c r="M22456" t="s">
        <v>23631</v>
      </c>
      <c r="N22456" t="s">
        <v>20966</v>
      </c>
      <c r="O22456" t="s">
        <v>23632</v>
      </c>
    </row>
    <row r="22457" spans="1:15">
      <c r="A22457" s="8" t="str">
        <f t="shared" si="934"/>
        <v>https://w3id.org/kouigenjimonogatari/data/1876-02.json</v>
      </c>
      <c r="B22457">
        <v>1876</v>
      </c>
      <c r="C22457">
        <v>2</v>
      </c>
      <c r="D22457" t="s">
        <v>23633</v>
      </c>
      <c r="E22457" t="s">
        <v>5917</v>
      </c>
      <c r="F22457" t="s">
        <v>23374</v>
      </c>
      <c r="G22457">
        <v>51</v>
      </c>
      <c r="H22457" t="s">
        <v>5919</v>
      </c>
      <c r="I22457" t="s">
        <v>5920</v>
      </c>
      <c r="L22457" t="s">
        <v>8572</v>
      </c>
      <c r="M22457" t="s">
        <v>23631</v>
      </c>
      <c r="N22457" t="s">
        <v>20966</v>
      </c>
      <c r="O22457" t="s">
        <v>23632</v>
      </c>
    </row>
    <row r="22458" spans="1:15">
      <c r="A22458" s="8" t="str">
        <f t="shared" si="934"/>
        <v>https://w3id.org/kouigenjimonogatari/data/1876-03.json</v>
      </c>
      <c r="B22458">
        <v>1876</v>
      </c>
      <c r="C22458">
        <v>3</v>
      </c>
      <c r="D22458" t="s">
        <v>23634</v>
      </c>
      <c r="E22458" t="s">
        <v>5917</v>
      </c>
      <c r="F22458" t="s">
        <v>23374</v>
      </c>
      <c r="G22458">
        <v>51</v>
      </c>
      <c r="H22458" t="s">
        <v>5919</v>
      </c>
      <c r="I22458" t="s">
        <v>5920</v>
      </c>
      <c r="L22458" t="s">
        <v>8572</v>
      </c>
      <c r="M22458" t="s">
        <v>23631</v>
      </c>
      <c r="N22458" t="s">
        <v>20966</v>
      </c>
      <c r="O22458" t="s">
        <v>23632</v>
      </c>
    </row>
    <row r="22459" spans="1:15">
      <c r="A22459" s="8" t="str">
        <f t="shared" si="934"/>
        <v>https://w3id.org/kouigenjimonogatari/data/1876-04.json</v>
      </c>
      <c r="B22459">
        <v>1876</v>
      </c>
      <c r="C22459">
        <v>4</v>
      </c>
      <c r="D22459" t="s">
        <v>23635</v>
      </c>
      <c r="E22459" t="s">
        <v>5917</v>
      </c>
      <c r="F22459" t="s">
        <v>23374</v>
      </c>
      <c r="G22459">
        <v>51</v>
      </c>
      <c r="H22459" t="s">
        <v>5919</v>
      </c>
      <c r="I22459" t="s">
        <v>5920</v>
      </c>
      <c r="L22459" t="s">
        <v>8572</v>
      </c>
      <c r="M22459" t="s">
        <v>23631</v>
      </c>
      <c r="N22459" t="s">
        <v>20966</v>
      </c>
      <c r="O22459" t="s">
        <v>23632</v>
      </c>
    </row>
    <row r="22460" spans="1:15">
      <c r="A22460" s="8" t="str">
        <f t="shared" si="934"/>
        <v>https://w3id.org/kouigenjimonogatari/data/1876-05.json</v>
      </c>
      <c r="B22460">
        <v>1876</v>
      </c>
      <c r="C22460">
        <v>5</v>
      </c>
      <c r="D22460" t="s">
        <v>23636</v>
      </c>
      <c r="E22460" t="s">
        <v>5917</v>
      </c>
      <c r="F22460" t="s">
        <v>23374</v>
      </c>
      <c r="G22460">
        <v>51</v>
      </c>
      <c r="H22460" t="s">
        <v>5919</v>
      </c>
      <c r="I22460" t="s">
        <v>5920</v>
      </c>
      <c r="L22460" t="s">
        <v>8572</v>
      </c>
      <c r="M22460" t="s">
        <v>23631</v>
      </c>
      <c r="N22460" t="s">
        <v>20966</v>
      </c>
      <c r="O22460" t="s">
        <v>23632</v>
      </c>
    </row>
    <row r="22461" spans="1:15">
      <c r="A22461" s="8" t="str">
        <f t="shared" si="934"/>
        <v>https://w3id.org/kouigenjimonogatari/data/1876-06.json</v>
      </c>
      <c r="B22461">
        <v>1876</v>
      </c>
      <c r="C22461">
        <v>6</v>
      </c>
      <c r="D22461" t="s">
        <v>23637</v>
      </c>
      <c r="E22461" t="s">
        <v>5917</v>
      </c>
      <c r="F22461" t="s">
        <v>23374</v>
      </c>
      <c r="G22461">
        <v>51</v>
      </c>
      <c r="H22461" t="s">
        <v>5919</v>
      </c>
      <c r="I22461" t="s">
        <v>5920</v>
      </c>
      <c r="L22461" t="s">
        <v>8572</v>
      </c>
      <c r="M22461" t="s">
        <v>23631</v>
      </c>
      <c r="N22461" t="s">
        <v>20966</v>
      </c>
      <c r="O22461" t="s">
        <v>23632</v>
      </c>
    </row>
    <row r="22462" spans="1:15">
      <c r="A22462" s="8" t="str">
        <f t="shared" si="934"/>
        <v>https://w3id.org/kouigenjimonogatari/data/1876-07.json</v>
      </c>
      <c r="B22462">
        <v>1876</v>
      </c>
      <c r="C22462">
        <v>7</v>
      </c>
      <c r="D22462" t="s">
        <v>23638</v>
      </c>
      <c r="E22462" t="s">
        <v>5917</v>
      </c>
      <c r="F22462" t="s">
        <v>23374</v>
      </c>
      <c r="G22462">
        <v>51</v>
      </c>
      <c r="H22462" t="s">
        <v>5919</v>
      </c>
      <c r="I22462" t="s">
        <v>5920</v>
      </c>
      <c r="L22462" t="s">
        <v>8572</v>
      </c>
      <c r="M22462" t="s">
        <v>23631</v>
      </c>
      <c r="N22462" t="s">
        <v>20966</v>
      </c>
      <c r="O22462" t="s">
        <v>23632</v>
      </c>
    </row>
    <row r="22463" spans="1:15">
      <c r="A22463" s="8" t="str">
        <f t="shared" si="934"/>
        <v>https://w3id.org/kouigenjimonogatari/data/1876-08.json</v>
      </c>
      <c r="B22463">
        <v>1876</v>
      </c>
      <c r="C22463">
        <v>8</v>
      </c>
      <c r="D22463" t="s">
        <v>23639</v>
      </c>
      <c r="E22463" t="s">
        <v>5917</v>
      </c>
      <c r="F22463" t="s">
        <v>23374</v>
      </c>
      <c r="G22463">
        <v>51</v>
      </c>
      <c r="H22463" t="s">
        <v>5919</v>
      </c>
      <c r="I22463" t="s">
        <v>5920</v>
      </c>
      <c r="L22463" t="s">
        <v>8572</v>
      </c>
      <c r="M22463" t="s">
        <v>23631</v>
      </c>
      <c r="N22463" t="s">
        <v>20966</v>
      </c>
      <c r="O22463" t="s">
        <v>23632</v>
      </c>
    </row>
    <row r="22464" spans="1:15">
      <c r="A22464" s="8" t="str">
        <f t="shared" ref="A22464:A22527" si="935">"https://w3id.org/kouigenjimonogatari/data/"&amp;TEXT(B22464, "0000")&amp;"-"&amp;TEXT(C22464, "00")&amp;".json"</f>
        <v>https://w3id.org/kouigenjimonogatari/data/1876-09.json</v>
      </c>
      <c r="B22464">
        <v>1876</v>
      </c>
      <c r="C22464">
        <v>9</v>
      </c>
      <c r="D22464" t="s">
        <v>23640</v>
      </c>
      <c r="E22464" t="s">
        <v>5917</v>
      </c>
      <c r="F22464" t="s">
        <v>23374</v>
      </c>
      <c r="G22464">
        <v>51</v>
      </c>
      <c r="H22464" t="s">
        <v>5919</v>
      </c>
      <c r="I22464" t="s">
        <v>5920</v>
      </c>
      <c r="L22464" t="s">
        <v>8572</v>
      </c>
      <c r="M22464" t="s">
        <v>23631</v>
      </c>
      <c r="N22464" t="s">
        <v>20966</v>
      </c>
      <c r="O22464" t="s">
        <v>23632</v>
      </c>
    </row>
    <row r="22465" spans="1:15">
      <c r="A22465" s="8" t="str">
        <f t="shared" si="935"/>
        <v>https://w3id.org/kouigenjimonogatari/data/1876-10.json</v>
      </c>
      <c r="B22465">
        <v>1876</v>
      </c>
      <c r="C22465">
        <v>10</v>
      </c>
      <c r="D22465" t="s">
        <v>23641</v>
      </c>
      <c r="E22465" t="s">
        <v>5917</v>
      </c>
      <c r="F22465" t="s">
        <v>23374</v>
      </c>
      <c r="G22465">
        <v>51</v>
      </c>
      <c r="H22465" t="s">
        <v>5919</v>
      </c>
      <c r="I22465" t="s">
        <v>5920</v>
      </c>
      <c r="L22465" t="s">
        <v>8572</v>
      </c>
      <c r="M22465" t="s">
        <v>23631</v>
      </c>
      <c r="N22465" t="s">
        <v>20966</v>
      </c>
      <c r="O22465" t="s">
        <v>23632</v>
      </c>
    </row>
    <row r="22466" spans="1:15">
      <c r="A22466" s="8" t="str">
        <f t="shared" si="935"/>
        <v>https://w3id.org/kouigenjimonogatari/data/1876-11.json</v>
      </c>
      <c r="B22466">
        <v>1876</v>
      </c>
      <c r="C22466">
        <v>11</v>
      </c>
      <c r="D22466" t="s">
        <v>23642</v>
      </c>
      <c r="E22466" t="s">
        <v>5917</v>
      </c>
      <c r="F22466" t="s">
        <v>23374</v>
      </c>
      <c r="G22466">
        <v>51</v>
      </c>
      <c r="H22466" t="s">
        <v>5919</v>
      </c>
      <c r="I22466" t="s">
        <v>5920</v>
      </c>
      <c r="L22466" t="s">
        <v>8572</v>
      </c>
      <c r="M22466" t="s">
        <v>23631</v>
      </c>
      <c r="N22466" t="s">
        <v>20966</v>
      </c>
      <c r="O22466" t="s">
        <v>23632</v>
      </c>
    </row>
    <row r="22467" spans="1:15">
      <c r="A22467" s="8" t="str">
        <f t="shared" si="935"/>
        <v>https://w3id.org/kouigenjimonogatari/data/1876-12.json</v>
      </c>
      <c r="B22467">
        <v>1876</v>
      </c>
      <c r="C22467">
        <v>12</v>
      </c>
      <c r="D22467" t="s">
        <v>23643</v>
      </c>
      <c r="E22467" t="s">
        <v>5917</v>
      </c>
      <c r="F22467" t="s">
        <v>23374</v>
      </c>
      <c r="G22467">
        <v>51</v>
      </c>
      <c r="H22467" t="s">
        <v>5919</v>
      </c>
      <c r="I22467" t="s">
        <v>5920</v>
      </c>
      <c r="L22467" t="s">
        <v>8572</v>
      </c>
      <c r="M22467" t="s">
        <v>23631</v>
      </c>
      <c r="N22467" t="s">
        <v>20966</v>
      </c>
      <c r="O22467" t="s">
        <v>23632</v>
      </c>
    </row>
    <row r="22468" spans="1:15">
      <c r="A22468" s="8" t="str">
        <f t="shared" si="935"/>
        <v>https://w3id.org/kouigenjimonogatari/data/1876-13.json</v>
      </c>
      <c r="B22468">
        <v>1876</v>
      </c>
      <c r="C22468">
        <v>13</v>
      </c>
      <c r="D22468" t="s">
        <v>23644</v>
      </c>
      <c r="E22468" t="s">
        <v>5917</v>
      </c>
      <c r="F22468" t="s">
        <v>23374</v>
      </c>
      <c r="G22468">
        <v>51</v>
      </c>
      <c r="H22468" t="s">
        <v>5919</v>
      </c>
      <c r="I22468" t="s">
        <v>5920</v>
      </c>
      <c r="L22468" t="s">
        <v>8572</v>
      </c>
      <c r="M22468" t="s">
        <v>23631</v>
      </c>
      <c r="N22468" t="s">
        <v>20966</v>
      </c>
      <c r="O22468" t="s">
        <v>23632</v>
      </c>
    </row>
    <row r="22469" spans="1:15">
      <c r="A22469" s="8" t="str">
        <f t="shared" si="935"/>
        <v>https://w3id.org/kouigenjimonogatari/data/1876-14.json</v>
      </c>
      <c r="B22469">
        <v>1876</v>
      </c>
      <c r="C22469">
        <v>14</v>
      </c>
      <c r="D22469" t="s">
        <v>23645</v>
      </c>
      <c r="E22469" t="s">
        <v>5917</v>
      </c>
      <c r="F22469" t="s">
        <v>23374</v>
      </c>
      <c r="G22469">
        <v>51</v>
      </c>
      <c r="H22469" t="s">
        <v>5919</v>
      </c>
      <c r="I22469" t="s">
        <v>5920</v>
      </c>
      <c r="L22469" t="s">
        <v>8572</v>
      </c>
      <c r="M22469" t="s">
        <v>23631</v>
      </c>
      <c r="N22469" t="s">
        <v>20966</v>
      </c>
      <c r="O22469" t="s">
        <v>23632</v>
      </c>
    </row>
    <row r="22470" spans="1:15">
      <c r="A22470" s="8" t="str">
        <f t="shared" si="935"/>
        <v>https://w3id.org/kouigenjimonogatari/data/1877-01.json</v>
      </c>
      <c r="B22470">
        <v>1877</v>
      </c>
      <c r="C22470">
        <v>1</v>
      </c>
      <c r="D22470" t="s">
        <v>23646</v>
      </c>
      <c r="E22470" t="s">
        <v>5917</v>
      </c>
      <c r="F22470" t="s">
        <v>23374</v>
      </c>
      <c r="G22470">
        <v>51</v>
      </c>
      <c r="H22470" t="s">
        <v>5919</v>
      </c>
      <c r="I22470" t="s">
        <v>5920</v>
      </c>
      <c r="L22470" t="s">
        <v>8572</v>
      </c>
      <c r="M22470" t="s">
        <v>23631</v>
      </c>
      <c r="N22470" t="s">
        <v>20966</v>
      </c>
      <c r="O22470" t="s">
        <v>23632</v>
      </c>
    </row>
    <row r="22471" spans="1:15">
      <c r="A22471" s="8" t="str">
        <f t="shared" si="935"/>
        <v>https://w3id.org/kouigenjimonogatari/data/1877-02.json</v>
      </c>
      <c r="B22471">
        <v>1877</v>
      </c>
      <c r="C22471">
        <v>2</v>
      </c>
      <c r="D22471" t="s">
        <v>23647</v>
      </c>
      <c r="E22471" t="s">
        <v>5917</v>
      </c>
      <c r="F22471" t="s">
        <v>23374</v>
      </c>
      <c r="G22471">
        <v>51</v>
      </c>
      <c r="H22471" t="s">
        <v>5919</v>
      </c>
      <c r="I22471" t="s">
        <v>5920</v>
      </c>
      <c r="L22471" t="s">
        <v>8572</v>
      </c>
      <c r="M22471" t="s">
        <v>23631</v>
      </c>
      <c r="N22471" t="s">
        <v>20966</v>
      </c>
      <c r="O22471" t="s">
        <v>23632</v>
      </c>
    </row>
    <row r="22472" spans="1:15">
      <c r="A22472" s="8" t="str">
        <f t="shared" si="935"/>
        <v>https://w3id.org/kouigenjimonogatari/data/1877-03.json</v>
      </c>
      <c r="B22472">
        <v>1877</v>
      </c>
      <c r="C22472">
        <v>3</v>
      </c>
      <c r="D22472" t="s">
        <v>23648</v>
      </c>
      <c r="E22472" t="s">
        <v>5917</v>
      </c>
      <c r="F22472" t="s">
        <v>23374</v>
      </c>
      <c r="G22472">
        <v>51</v>
      </c>
      <c r="H22472" t="s">
        <v>5919</v>
      </c>
      <c r="I22472" t="s">
        <v>5920</v>
      </c>
      <c r="L22472" t="s">
        <v>8572</v>
      </c>
      <c r="M22472" t="s">
        <v>23631</v>
      </c>
      <c r="N22472" t="s">
        <v>20966</v>
      </c>
      <c r="O22472" t="s">
        <v>23632</v>
      </c>
    </row>
    <row r="22473" spans="1:15">
      <c r="A22473" s="8" t="str">
        <f t="shared" si="935"/>
        <v>https://w3id.org/kouigenjimonogatari/data/1877-04.json</v>
      </c>
      <c r="B22473">
        <v>1877</v>
      </c>
      <c r="C22473">
        <v>4</v>
      </c>
      <c r="D22473" t="s">
        <v>23649</v>
      </c>
      <c r="E22473" t="s">
        <v>5917</v>
      </c>
      <c r="F22473" t="s">
        <v>23374</v>
      </c>
      <c r="G22473">
        <v>51</v>
      </c>
      <c r="H22473" t="s">
        <v>5919</v>
      </c>
      <c r="I22473" t="s">
        <v>5920</v>
      </c>
      <c r="L22473" t="s">
        <v>8572</v>
      </c>
      <c r="M22473" t="s">
        <v>23631</v>
      </c>
      <c r="N22473" t="s">
        <v>20966</v>
      </c>
      <c r="O22473" t="s">
        <v>23632</v>
      </c>
    </row>
    <row r="22474" spans="1:15">
      <c r="A22474" s="8" t="str">
        <f t="shared" si="935"/>
        <v>https://w3id.org/kouigenjimonogatari/data/1877-05.json</v>
      </c>
      <c r="B22474">
        <v>1877</v>
      </c>
      <c r="C22474">
        <v>5</v>
      </c>
      <c r="D22474" t="s">
        <v>23650</v>
      </c>
      <c r="E22474" t="s">
        <v>5917</v>
      </c>
      <c r="F22474" t="s">
        <v>23374</v>
      </c>
      <c r="G22474">
        <v>51</v>
      </c>
      <c r="H22474" t="s">
        <v>5919</v>
      </c>
      <c r="I22474" t="s">
        <v>5920</v>
      </c>
      <c r="L22474" t="s">
        <v>8572</v>
      </c>
      <c r="M22474" t="s">
        <v>23631</v>
      </c>
      <c r="N22474" t="s">
        <v>20966</v>
      </c>
      <c r="O22474" t="s">
        <v>23632</v>
      </c>
    </row>
    <row r="22475" spans="1:15">
      <c r="A22475" s="8" t="str">
        <f t="shared" si="935"/>
        <v>https://w3id.org/kouigenjimonogatari/data/1877-06.json</v>
      </c>
      <c r="B22475">
        <v>1877</v>
      </c>
      <c r="C22475">
        <v>6</v>
      </c>
      <c r="D22475" t="s">
        <v>23651</v>
      </c>
      <c r="E22475" t="s">
        <v>5917</v>
      </c>
      <c r="F22475" t="s">
        <v>23374</v>
      </c>
      <c r="G22475">
        <v>51</v>
      </c>
      <c r="H22475" t="s">
        <v>5919</v>
      </c>
      <c r="I22475" t="s">
        <v>5920</v>
      </c>
      <c r="L22475" t="s">
        <v>8572</v>
      </c>
      <c r="M22475" t="s">
        <v>23631</v>
      </c>
      <c r="N22475" t="s">
        <v>20966</v>
      </c>
      <c r="O22475" t="s">
        <v>23632</v>
      </c>
    </row>
    <row r="22476" spans="1:15">
      <c r="A22476" s="8" t="str">
        <f t="shared" si="935"/>
        <v>https://w3id.org/kouigenjimonogatari/data/1877-07.json</v>
      </c>
      <c r="B22476">
        <v>1877</v>
      </c>
      <c r="C22476">
        <v>7</v>
      </c>
      <c r="D22476" t="s">
        <v>23652</v>
      </c>
      <c r="E22476" t="s">
        <v>5917</v>
      </c>
      <c r="F22476" t="s">
        <v>23374</v>
      </c>
      <c r="G22476">
        <v>51</v>
      </c>
      <c r="H22476" t="s">
        <v>5919</v>
      </c>
      <c r="I22476" t="s">
        <v>5920</v>
      </c>
      <c r="L22476" t="s">
        <v>8572</v>
      </c>
      <c r="M22476" t="s">
        <v>23631</v>
      </c>
      <c r="N22476" t="s">
        <v>20966</v>
      </c>
      <c r="O22476" t="s">
        <v>23632</v>
      </c>
    </row>
    <row r="22477" spans="1:15">
      <c r="A22477" s="8" t="str">
        <f t="shared" si="935"/>
        <v>https://w3id.org/kouigenjimonogatari/data/1877-08.json</v>
      </c>
      <c r="B22477">
        <v>1877</v>
      </c>
      <c r="C22477">
        <v>8</v>
      </c>
      <c r="D22477" t="s">
        <v>23653</v>
      </c>
      <c r="E22477" t="s">
        <v>5917</v>
      </c>
      <c r="F22477" t="s">
        <v>23374</v>
      </c>
      <c r="G22477">
        <v>51</v>
      </c>
      <c r="H22477" t="s">
        <v>5919</v>
      </c>
      <c r="I22477" t="s">
        <v>5920</v>
      </c>
      <c r="L22477" t="s">
        <v>8572</v>
      </c>
      <c r="M22477" t="s">
        <v>23631</v>
      </c>
      <c r="N22477" t="s">
        <v>20966</v>
      </c>
      <c r="O22477" t="s">
        <v>23632</v>
      </c>
    </row>
    <row r="22478" spans="1:15">
      <c r="A22478" s="8" t="str">
        <f t="shared" si="935"/>
        <v>https://w3id.org/kouigenjimonogatari/data/1877-09.json</v>
      </c>
      <c r="B22478">
        <v>1877</v>
      </c>
      <c r="C22478">
        <v>9</v>
      </c>
      <c r="D22478" t="s">
        <v>23654</v>
      </c>
      <c r="E22478" t="s">
        <v>5917</v>
      </c>
      <c r="F22478" t="s">
        <v>23374</v>
      </c>
      <c r="G22478">
        <v>51</v>
      </c>
      <c r="H22478" t="s">
        <v>5919</v>
      </c>
      <c r="I22478" t="s">
        <v>5920</v>
      </c>
      <c r="L22478" t="s">
        <v>8572</v>
      </c>
      <c r="M22478" t="s">
        <v>23631</v>
      </c>
      <c r="N22478" t="s">
        <v>20966</v>
      </c>
      <c r="O22478" t="s">
        <v>23632</v>
      </c>
    </row>
    <row r="22479" spans="1:15">
      <c r="A22479" s="8" t="str">
        <f t="shared" si="935"/>
        <v>https://w3id.org/kouigenjimonogatari/data/1877-10.json</v>
      </c>
      <c r="B22479">
        <v>1877</v>
      </c>
      <c r="C22479">
        <v>10</v>
      </c>
      <c r="D22479" t="s">
        <v>23655</v>
      </c>
      <c r="E22479" t="s">
        <v>5917</v>
      </c>
      <c r="F22479" t="s">
        <v>23374</v>
      </c>
      <c r="G22479">
        <v>51</v>
      </c>
      <c r="H22479" t="s">
        <v>5919</v>
      </c>
      <c r="I22479" t="s">
        <v>5920</v>
      </c>
      <c r="L22479" t="s">
        <v>8572</v>
      </c>
      <c r="M22479" t="s">
        <v>23631</v>
      </c>
      <c r="N22479" t="s">
        <v>20966</v>
      </c>
      <c r="O22479" t="s">
        <v>23632</v>
      </c>
    </row>
    <row r="22480" spans="1:15">
      <c r="A22480" s="8" t="str">
        <f t="shared" si="935"/>
        <v>https://w3id.org/kouigenjimonogatari/data/1877-11.json</v>
      </c>
      <c r="B22480">
        <v>1877</v>
      </c>
      <c r="C22480">
        <v>11</v>
      </c>
      <c r="D22480" t="s">
        <v>23656</v>
      </c>
      <c r="E22480" t="s">
        <v>5917</v>
      </c>
      <c r="F22480" t="s">
        <v>23374</v>
      </c>
      <c r="G22480">
        <v>51</v>
      </c>
      <c r="H22480" t="s">
        <v>5919</v>
      </c>
      <c r="I22480" t="s">
        <v>5920</v>
      </c>
      <c r="L22480" t="s">
        <v>8572</v>
      </c>
      <c r="M22480" t="s">
        <v>23631</v>
      </c>
      <c r="N22480" t="s">
        <v>20966</v>
      </c>
      <c r="O22480" t="s">
        <v>23632</v>
      </c>
    </row>
    <row r="22481" spans="1:15">
      <c r="A22481" s="8" t="str">
        <f t="shared" si="935"/>
        <v>https://w3id.org/kouigenjimonogatari/data/1877-12.json</v>
      </c>
      <c r="B22481">
        <v>1877</v>
      </c>
      <c r="C22481">
        <v>12</v>
      </c>
      <c r="D22481" t="s">
        <v>23657</v>
      </c>
      <c r="E22481" t="s">
        <v>5917</v>
      </c>
      <c r="F22481" t="s">
        <v>23374</v>
      </c>
      <c r="G22481">
        <v>51</v>
      </c>
      <c r="H22481" t="s">
        <v>5919</v>
      </c>
      <c r="I22481" t="s">
        <v>5920</v>
      </c>
      <c r="L22481" t="s">
        <v>8572</v>
      </c>
      <c r="M22481" t="s">
        <v>23631</v>
      </c>
      <c r="N22481" t="s">
        <v>20966</v>
      </c>
      <c r="O22481" t="s">
        <v>23632</v>
      </c>
    </row>
    <row r="22482" spans="1:15">
      <c r="A22482" s="8" t="str">
        <f t="shared" si="935"/>
        <v>https://w3id.org/kouigenjimonogatari/data/1877-13.json</v>
      </c>
      <c r="B22482">
        <v>1877</v>
      </c>
      <c r="C22482">
        <v>13</v>
      </c>
      <c r="D22482" t="s">
        <v>23658</v>
      </c>
      <c r="E22482" t="s">
        <v>5917</v>
      </c>
      <c r="F22482" t="s">
        <v>23374</v>
      </c>
      <c r="G22482">
        <v>51</v>
      </c>
      <c r="H22482" t="s">
        <v>5919</v>
      </c>
      <c r="I22482" t="s">
        <v>5920</v>
      </c>
      <c r="L22482" t="s">
        <v>8572</v>
      </c>
      <c r="M22482" t="s">
        <v>23631</v>
      </c>
      <c r="N22482" t="s">
        <v>20966</v>
      </c>
      <c r="O22482" t="s">
        <v>23632</v>
      </c>
    </row>
    <row r="22483" spans="1:15">
      <c r="A22483" s="8" t="str">
        <f t="shared" si="935"/>
        <v>https://w3id.org/kouigenjimonogatari/data/1877-14.json</v>
      </c>
      <c r="B22483">
        <v>1877</v>
      </c>
      <c r="C22483">
        <v>14</v>
      </c>
      <c r="D22483" t="s">
        <v>23659</v>
      </c>
      <c r="E22483" t="s">
        <v>5917</v>
      </c>
      <c r="F22483" t="s">
        <v>23374</v>
      </c>
      <c r="G22483">
        <v>51</v>
      </c>
      <c r="H22483" t="s">
        <v>5919</v>
      </c>
      <c r="I22483" t="s">
        <v>5920</v>
      </c>
      <c r="L22483" t="s">
        <v>8572</v>
      </c>
      <c r="M22483" t="s">
        <v>23631</v>
      </c>
      <c r="N22483" t="s">
        <v>20966</v>
      </c>
      <c r="O22483" t="s">
        <v>23632</v>
      </c>
    </row>
    <row r="22484" spans="1:15">
      <c r="A22484" s="8" t="str">
        <f t="shared" si="935"/>
        <v>https://w3id.org/kouigenjimonogatari/data/1878-01.json</v>
      </c>
      <c r="B22484">
        <v>1878</v>
      </c>
      <c r="C22484">
        <v>1</v>
      </c>
      <c r="D22484" t="s">
        <v>23660</v>
      </c>
      <c r="E22484" t="s">
        <v>5917</v>
      </c>
      <c r="F22484" t="s">
        <v>23374</v>
      </c>
      <c r="G22484">
        <v>51</v>
      </c>
      <c r="H22484" t="s">
        <v>5919</v>
      </c>
      <c r="I22484" t="s">
        <v>5920</v>
      </c>
      <c r="L22484" t="s">
        <v>8603</v>
      </c>
      <c r="M22484" t="s">
        <v>23661</v>
      </c>
      <c r="N22484" t="s">
        <v>20966</v>
      </c>
      <c r="O22484" t="s">
        <v>23662</v>
      </c>
    </row>
    <row r="22485" spans="1:15">
      <c r="A22485" s="8" t="str">
        <f t="shared" si="935"/>
        <v>https://w3id.org/kouigenjimonogatari/data/1878-02.json</v>
      </c>
      <c r="B22485">
        <v>1878</v>
      </c>
      <c r="C22485">
        <v>2</v>
      </c>
      <c r="D22485" t="s">
        <v>23663</v>
      </c>
      <c r="E22485" t="s">
        <v>5917</v>
      </c>
      <c r="F22485" t="s">
        <v>23374</v>
      </c>
      <c r="G22485">
        <v>51</v>
      </c>
      <c r="H22485" t="s">
        <v>5919</v>
      </c>
      <c r="I22485" t="s">
        <v>5920</v>
      </c>
      <c r="L22485" t="s">
        <v>8603</v>
      </c>
      <c r="M22485" t="s">
        <v>23661</v>
      </c>
      <c r="N22485" t="s">
        <v>20966</v>
      </c>
      <c r="O22485" t="s">
        <v>23662</v>
      </c>
    </row>
    <row r="22486" spans="1:15">
      <c r="A22486" s="8" t="str">
        <f t="shared" si="935"/>
        <v>https://w3id.org/kouigenjimonogatari/data/1878-03.json</v>
      </c>
      <c r="B22486">
        <v>1878</v>
      </c>
      <c r="C22486">
        <v>3</v>
      </c>
      <c r="D22486" t="s">
        <v>23664</v>
      </c>
      <c r="E22486" t="s">
        <v>5917</v>
      </c>
      <c r="F22486" t="s">
        <v>23374</v>
      </c>
      <c r="G22486">
        <v>51</v>
      </c>
      <c r="H22486" t="s">
        <v>5919</v>
      </c>
      <c r="I22486" t="s">
        <v>5920</v>
      </c>
      <c r="L22486" t="s">
        <v>8603</v>
      </c>
      <c r="M22486" t="s">
        <v>23661</v>
      </c>
      <c r="N22486" t="s">
        <v>20966</v>
      </c>
      <c r="O22486" t="s">
        <v>23662</v>
      </c>
    </row>
    <row r="22487" spans="1:15">
      <c r="A22487" s="8" t="str">
        <f t="shared" si="935"/>
        <v>https://w3id.org/kouigenjimonogatari/data/1878-04.json</v>
      </c>
      <c r="B22487">
        <v>1878</v>
      </c>
      <c r="C22487">
        <v>4</v>
      </c>
      <c r="D22487" t="s">
        <v>23665</v>
      </c>
      <c r="E22487" t="s">
        <v>5917</v>
      </c>
      <c r="F22487" t="s">
        <v>23374</v>
      </c>
      <c r="G22487">
        <v>51</v>
      </c>
      <c r="H22487" t="s">
        <v>5919</v>
      </c>
      <c r="I22487" t="s">
        <v>5920</v>
      </c>
      <c r="L22487" t="s">
        <v>8603</v>
      </c>
      <c r="M22487" t="s">
        <v>23661</v>
      </c>
      <c r="N22487" t="s">
        <v>20966</v>
      </c>
      <c r="O22487" t="s">
        <v>23662</v>
      </c>
    </row>
    <row r="22488" spans="1:15">
      <c r="A22488" s="8" t="str">
        <f t="shared" si="935"/>
        <v>https://w3id.org/kouigenjimonogatari/data/1878-05.json</v>
      </c>
      <c r="B22488">
        <v>1878</v>
      </c>
      <c r="C22488">
        <v>5</v>
      </c>
      <c r="D22488" t="s">
        <v>23666</v>
      </c>
      <c r="E22488" t="s">
        <v>5917</v>
      </c>
      <c r="F22488" t="s">
        <v>23374</v>
      </c>
      <c r="G22488">
        <v>51</v>
      </c>
      <c r="H22488" t="s">
        <v>5919</v>
      </c>
      <c r="I22488" t="s">
        <v>5920</v>
      </c>
      <c r="L22488" t="s">
        <v>8603</v>
      </c>
      <c r="M22488" t="s">
        <v>23661</v>
      </c>
      <c r="N22488" t="s">
        <v>20966</v>
      </c>
      <c r="O22488" t="s">
        <v>23662</v>
      </c>
    </row>
    <row r="22489" spans="1:15">
      <c r="A22489" s="8" t="str">
        <f t="shared" si="935"/>
        <v>https://w3id.org/kouigenjimonogatari/data/1878-06.json</v>
      </c>
      <c r="B22489">
        <v>1878</v>
      </c>
      <c r="C22489">
        <v>6</v>
      </c>
      <c r="D22489" t="s">
        <v>23667</v>
      </c>
      <c r="E22489" t="s">
        <v>5917</v>
      </c>
      <c r="F22489" t="s">
        <v>23374</v>
      </c>
      <c r="G22489">
        <v>51</v>
      </c>
      <c r="H22489" t="s">
        <v>5919</v>
      </c>
      <c r="I22489" t="s">
        <v>5920</v>
      </c>
      <c r="L22489" t="s">
        <v>8603</v>
      </c>
      <c r="M22489" t="s">
        <v>23661</v>
      </c>
      <c r="N22489" t="s">
        <v>20966</v>
      </c>
      <c r="O22489" t="s">
        <v>23662</v>
      </c>
    </row>
    <row r="22490" spans="1:15">
      <c r="A22490" s="8" t="str">
        <f t="shared" si="935"/>
        <v>https://w3id.org/kouigenjimonogatari/data/1878-07.json</v>
      </c>
      <c r="B22490">
        <v>1878</v>
      </c>
      <c r="C22490">
        <v>7</v>
      </c>
      <c r="D22490" t="s">
        <v>23668</v>
      </c>
      <c r="E22490" t="s">
        <v>5917</v>
      </c>
      <c r="F22490" t="s">
        <v>23374</v>
      </c>
      <c r="G22490">
        <v>51</v>
      </c>
      <c r="H22490" t="s">
        <v>5919</v>
      </c>
      <c r="I22490" t="s">
        <v>5920</v>
      </c>
      <c r="L22490" t="s">
        <v>8603</v>
      </c>
      <c r="M22490" t="s">
        <v>23661</v>
      </c>
      <c r="N22490" t="s">
        <v>20966</v>
      </c>
      <c r="O22490" t="s">
        <v>23662</v>
      </c>
    </row>
    <row r="22491" spans="1:15">
      <c r="A22491" s="8" t="str">
        <f t="shared" si="935"/>
        <v>https://w3id.org/kouigenjimonogatari/data/1878-08.json</v>
      </c>
      <c r="B22491">
        <v>1878</v>
      </c>
      <c r="C22491">
        <v>8</v>
      </c>
      <c r="D22491" t="s">
        <v>23669</v>
      </c>
      <c r="E22491" t="s">
        <v>5917</v>
      </c>
      <c r="F22491" t="s">
        <v>23374</v>
      </c>
      <c r="G22491">
        <v>51</v>
      </c>
      <c r="H22491" t="s">
        <v>5919</v>
      </c>
      <c r="I22491" t="s">
        <v>5920</v>
      </c>
      <c r="L22491" t="s">
        <v>8603</v>
      </c>
      <c r="M22491" t="s">
        <v>23661</v>
      </c>
      <c r="N22491" t="s">
        <v>20966</v>
      </c>
      <c r="O22491" t="s">
        <v>23662</v>
      </c>
    </row>
    <row r="22492" spans="1:15">
      <c r="A22492" s="8" t="str">
        <f t="shared" si="935"/>
        <v>https://w3id.org/kouigenjimonogatari/data/1878-09.json</v>
      </c>
      <c r="B22492">
        <v>1878</v>
      </c>
      <c r="C22492">
        <v>9</v>
      </c>
      <c r="D22492" t="s">
        <v>23670</v>
      </c>
      <c r="E22492" t="s">
        <v>5917</v>
      </c>
      <c r="F22492" t="s">
        <v>23374</v>
      </c>
      <c r="G22492">
        <v>51</v>
      </c>
      <c r="H22492" t="s">
        <v>5919</v>
      </c>
      <c r="I22492" t="s">
        <v>5920</v>
      </c>
      <c r="L22492" t="s">
        <v>8603</v>
      </c>
      <c r="M22492" t="s">
        <v>23661</v>
      </c>
      <c r="N22492" t="s">
        <v>20966</v>
      </c>
      <c r="O22492" t="s">
        <v>23662</v>
      </c>
    </row>
    <row r="22493" spans="1:15">
      <c r="A22493" s="8" t="str">
        <f t="shared" si="935"/>
        <v>https://w3id.org/kouigenjimonogatari/data/1878-10.json</v>
      </c>
      <c r="B22493">
        <v>1878</v>
      </c>
      <c r="C22493">
        <v>10</v>
      </c>
      <c r="D22493" t="s">
        <v>23671</v>
      </c>
      <c r="E22493" t="s">
        <v>5917</v>
      </c>
      <c r="F22493" t="s">
        <v>23374</v>
      </c>
      <c r="G22493">
        <v>51</v>
      </c>
      <c r="H22493" t="s">
        <v>5919</v>
      </c>
      <c r="I22493" t="s">
        <v>5920</v>
      </c>
      <c r="L22493" t="s">
        <v>8603</v>
      </c>
      <c r="M22493" t="s">
        <v>23661</v>
      </c>
      <c r="N22493" t="s">
        <v>20966</v>
      </c>
      <c r="O22493" t="s">
        <v>23662</v>
      </c>
    </row>
    <row r="22494" spans="1:15">
      <c r="A22494" s="8" t="str">
        <f t="shared" si="935"/>
        <v>https://w3id.org/kouigenjimonogatari/data/1878-11.json</v>
      </c>
      <c r="B22494">
        <v>1878</v>
      </c>
      <c r="C22494">
        <v>11</v>
      </c>
      <c r="D22494" t="s">
        <v>23672</v>
      </c>
      <c r="E22494" t="s">
        <v>5917</v>
      </c>
      <c r="F22494" t="s">
        <v>23374</v>
      </c>
      <c r="G22494">
        <v>51</v>
      </c>
      <c r="H22494" t="s">
        <v>5919</v>
      </c>
      <c r="I22494" t="s">
        <v>5920</v>
      </c>
      <c r="L22494" t="s">
        <v>8603</v>
      </c>
      <c r="M22494" t="s">
        <v>23661</v>
      </c>
      <c r="N22494" t="s">
        <v>20966</v>
      </c>
      <c r="O22494" t="s">
        <v>23662</v>
      </c>
    </row>
    <row r="22495" spans="1:15">
      <c r="A22495" s="8" t="str">
        <f t="shared" si="935"/>
        <v>https://w3id.org/kouigenjimonogatari/data/1878-12.json</v>
      </c>
      <c r="B22495">
        <v>1878</v>
      </c>
      <c r="C22495">
        <v>12</v>
      </c>
      <c r="D22495" t="s">
        <v>23673</v>
      </c>
      <c r="E22495" t="s">
        <v>5917</v>
      </c>
      <c r="F22495" t="s">
        <v>23374</v>
      </c>
      <c r="G22495">
        <v>51</v>
      </c>
      <c r="H22495" t="s">
        <v>5919</v>
      </c>
      <c r="I22495" t="s">
        <v>5920</v>
      </c>
      <c r="L22495" t="s">
        <v>8603</v>
      </c>
      <c r="M22495" t="s">
        <v>23661</v>
      </c>
      <c r="N22495" t="s">
        <v>20966</v>
      </c>
      <c r="O22495" t="s">
        <v>23662</v>
      </c>
    </row>
    <row r="22496" spans="1:15">
      <c r="A22496" s="8" t="str">
        <f t="shared" si="935"/>
        <v>https://w3id.org/kouigenjimonogatari/data/1878-13.json</v>
      </c>
      <c r="B22496">
        <v>1878</v>
      </c>
      <c r="C22496">
        <v>13</v>
      </c>
      <c r="D22496" t="s">
        <v>23674</v>
      </c>
      <c r="E22496" t="s">
        <v>5917</v>
      </c>
      <c r="F22496" t="s">
        <v>23374</v>
      </c>
      <c r="G22496">
        <v>51</v>
      </c>
      <c r="H22496" t="s">
        <v>5919</v>
      </c>
      <c r="I22496" t="s">
        <v>5920</v>
      </c>
      <c r="L22496" t="s">
        <v>8603</v>
      </c>
      <c r="M22496" t="s">
        <v>23661</v>
      </c>
      <c r="N22496" t="s">
        <v>20966</v>
      </c>
      <c r="O22496" t="s">
        <v>23662</v>
      </c>
    </row>
    <row r="22497" spans="1:15">
      <c r="A22497" s="8" t="str">
        <f t="shared" si="935"/>
        <v>https://w3id.org/kouigenjimonogatari/data/1878-14.json</v>
      </c>
      <c r="B22497">
        <v>1878</v>
      </c>
      <c r="C22497">
        <v>14</v>
      </c>
      <c r="D22497" t="s">
        <v>23675</v>
      </c>
      <c r="E22497" t="s">
        <v>5917</v>
      </c>
      <c r="F22497" t="s">
        <v>23374</v>
      </c>
      <c r="G22497">
        <v>51</v>
      </c>
      <c r="H22497" t="s">
        <v>5919</v>
      </c>
      <c r="I22497" t="s">
        <v>5920</v>
      </c>
      <c r="L22497" t="s">
        <v>8603</v>
      </c>
      <c r="M22497" t="s">
        <v>23661</v>
      </c>
      <c r="N22497" t="s">
        <v>20966</v>
      </c>
      <c r="O22497" t="s">
        <v>23662</v>
      </c>
    </row>
    <row r="22498" spans="1:15">
      <c r="A22498" s="8" t="str">
        <f t="shared" si="935"/>
        <v>https://w3id.org/kouigenjimonogatari/data/1879-01.json</v>
      </c>
      <c r="B22498">
        <v>1879</v>
      </c>
      <c r="C22498">
        <v>1</v>
      </c>
      <c r="D22498" t="s">
        <v>23676</v>
      </c>
      <c r="E22498" t="s">
        <v>5917</v>
      </c>
      <c r="F22498" t="s">
        <v>23374</v>
      </c>
      <c r="G22498">
        <v>51</v>
      </c>
      <c r="H22498" t="s">
        <v>5919</v>
      </c>
      <c r="I22498" t="s">
        <v>5920</v>
      </c>
      <c r="L22498" t="s">
        <v>8603</v>
      </c>
      <c r="M22498" t="s">
        <v>23661</v>
      </c>
      <c r="N22498" t="s">
        <v>20966</v>
      </c>
      <c r="O22498" t="s">
        <v>23662</v>
      </c>
    </row>
    <row r="22499" spans="1:15">
      <c r="A22499" s="8" t="str">
        <f t="shared" si="935"/>
        <v>https://w3id.org/kouigenjimonogatari/data/1879-02.json</v>
      </c>
      <c r="B22499">
        <v>1879</v>
      </c>
      <c r="C22499">
        <v>2</v>
      </c>
      <c r="D22499" t="s">
        <v>23677</v>
      </c>
      <c r="E22499" t="s">
        <v>5917</v>
      </c>
      <c r="F22499" t="s">
        <v>23374</v>
      </c>
      <c r="G22499">
        <v>51</v>
      </c>
      <c r="H22499" t="s">
        <v>5919</v>
      </c>
      <c r="I22499" t="s">
        <v>5920</v>
      </c>
      <c r="L22499" t="s">
        <v>8603</v>
      </c>
      <c r="M22499" t="s">
        <v>23661</v>
      </c>
      <c r="N22499" t="s">
        <v>20966</v>
      </c>
      <c r="O22499" t="s">
        <v>23662</v>
      </c>
    </row>
    <row r="22500" spans="1:15">
      <c r="A22500" s="8" t="str">
        <f t="shared" si="935"/>
        <v>https://w3id.org/kouigenjimonogatari/data/1879-03.json</v>
      </c>
      <c r="B22500">
        <v>1879</v>
      </c>
      <c r="C22500">
        <v>3</v>
      </c>
      <c r="D22500" t="s">
        <v>23678</v>
      </c>
      <c r="E22500" t="s">
        <v>5917</v>
      </c>
      <c r="F22500" t="s">
        <v>23374</v>
      </c>
      <c r="G22500">
        <v>51</v>
      </c>
      <c r="H22500" t="s">
        <v>5919</v>
      </c>
      <c r="I22500" t="s">
        <v>5920</v>
      </c>
      <c r="L22500" t="s">
        <v>8603</v>
      </c>
      <c r="M22500" t="s">
        <v>23661</v>
      </c>
      <c r="N22500" t="s">
        <v>20966</v>
      </c>
      <c r="O22500" t="s">
        <v>23662</v>
      </c>
    </row>
    <row r="22501" spans="1:15">
      <c r="A22501" s="8" t="str">
        <f t="shared" si="935"/>
        <v>https://w3id.org/kouigenjimonogatari/data/1879-04.json</v>
      </c>
      <c r="B22501">
        <v>1879</v>
      </c>
      <c r="C22501">
        <v>4</v>
      </c>
      <c r="D22501" t="s">
        <v>23679</v>
      </c>
      <c r="E22501" t="s">
        <v>5917</v>
      </c>
      <c r="F22501" t="s">
        <v>23374</v>
      </c>
      <c r="G22501">
        <v>51</v>
      </c>
      <c r="H22501" t="s">
        <v>5919</v>
      </c>
      <c r="I22501" t="s">
        <v>5920</v>
      </c>
      <c r="L22501" t="s">
        <v>8603</v>
      </c>
      <c r="M22501" t="s">
        <v>23661</v>
      </c>
      <c r="N22501" t="s">
        <v>20966</v>
      </c>
      <c r="O22501" t="s">
        <v>23662</v>
      </c>
    </row>
    <row r="22502" spans="1:15">
      <c r="A22502" s="8" t="str">
        <f t="shared" si="935"/>
        <v>https://w3id.org/kouigenjimonogatari/data/1879-05.json</v>
      </c>
      <c r="B22502">
        <v>1879</v>
      </c>
      <c r="C22502">
        <v>5</v>
      </c>
      <c r="D22502" t="s">
        <v>23680</v>
      </c>
      <c r="E22502" t="s">
        <v>5917</v>
      </c>
      <c r="F22502" t="s">
        <v>23374</v>
      </c>
      <c r="G22502">
        <v>51</v>
      </c>
      <c r="H22502" t="s">
        <v>5919</v>
      </c>
      <c r="I22502" t="s">
        <v>5920</v>
      </c>
      <c r="L22502" t="s">
        <v>8603</v>
      </c>
      <c r="M22502" t="s">
        <v>23661</v>
      </c>
      <c r="N22502" t="s">
        <v>20966</v>
      </c>
      <c r="O22502" t="s">
        <v>23662</v>
      </c>
    </row>
    <row r="22503" spans="1:15">
      <c r="A22503" s="8" t="str">
        <f t="shared" si="935"/>
        <v>https://w3id.org/kouigenjimonogatari/data/1879-06.json</v>
      </c>
      <c r="B22503">
        <v>1879</v>
      </c>
      <c r="C22503">
        <v>6</v>
      </c>
      <c r="D22503" t="s">
        <v>23681</v>
      </c>
      <c r="E22503" t="s">
        <v>5917</v>
      </c>
      <c r="F22503" t="s">
        <v>23374</v>
      </c>
      <c r="G22503">
        <v>51</v>
      </c>
      <c r="H22503" t="s">
        <v>5919</v>
      </c>
      <c r="I22503" t="s">
        <v>5920</v>
      </c>
      <c r="L22503" t="s">
        <v>8603</v>
      </c>
      <c r="M22503" t="s">
        <v>23661</v>
      </c>
      <c r="N22503" t="s">
        <v>20966</v>
      </c>
      <c r="O22503" t="s">
        <v>23662</v>
      </c>
    </row>
    <row r="22504" spans="1:15">
      <c r="A22504" s="8" t="str">
        <f t="shared" si="935"/>
        <v>https://w3id.org/kouigenjimonogatari/data/1879-07.json</v>
      </c>
      <c r="B22504">
        <v>1879</v>
      </c>
      <c r="C22504">
        <v>7</v>
      </c>
      <c r="D22504" t="s">
        <v>23682</v>
      </c>
      <c r="E22504" t="s">
        <v>5917</v>
      </c>
      <c r="F22504" t="s">
        <v>23374</v>
      </c>
      <c r="G22504">
        <v>51</v>
      </c>
      <c r="H22504" t="s">
        <v>5919</v>
      </c>
      <c r="I22504" t="s">
        <v>5920</v>
      </c>
      <c r="L22504" t="s">
        <v>8603</v>
      </c>
      <c r="M22504" t="s">
        <v>23661</v>
      </c>
      <c r="N22504" t="s">
        <v>20966</v>
      </c>
      <c r="O22504" t="s">
        <v>23662</v>
      </c>
    </row>
    <row r="22505" spans="1:15">
      <c r="A22505" s="8" t="str">
        <f t="shared" si="935"/>
        <v>https://w3id.org/kouigenjimonogatari/data/1879-08.json</v>
      </c>
      <c r="B22505">
        <v>1879</v>
      </c>
      <c r="C22505">
        <v>8</v>
      </c>
      <c r="D22505" t="s">
        <v>23683</v>
      </c>
      <c r="E22505" t="s">
        <v>5917</v>
      </c>
      <c r="F22505" t="s">
        <v>23374</v>
      </c>
      <c r="G22505">
        <v>51</v>
      </c>
      <c r="H22505" t="s">
        <v>5919</v>
      </c>
      <c r="I22505" t="s">
        <v>5920</v>
      </c>
      <c r="L22505" t="s">
        <v>8603</v>
      </c>
      <c r="M22505" t="s">
        <v>23661</v>
      </c>
      <c r="N22505" t="s">
        <v>20966</v>
      </c>
      <c r="O22505" t="s">
        <v>23662</v>
      </c>
    </row>
    <row r="22506" spans="1:15">
      <c r="A22506" s="8" t="str">
        <f t="shared" si="935"/>
        <v>https://w3id.org/kouigenjimonogatari/data/1879-09.json</v>
      </c>
      <c r="B22506">
        <v>1879</v>
      </c>
      <c r="C22506">
        <v>9</v>
      </c>
      <c r="D22506" t="s">
        <v>23684</v>
      </c>
      <c r="E22506" t="s">
        <v>5917</v>
      </c>
      <c r="F22506" t="s">
        <v>23374</v>
      </c>
      <c r="G22506">
        <v>51</v>
      </c>
      <c r="H22506" t="s">
        <v>5919</v>
      </c>
      <c r="I22506" t="s">
        <v>5920</v>
      </c>
      <c r="L22506" t="s">
        <v>8603</v>
      </c>
      <c r="M22506" t="s">
        <v>23661</v>
      </c>
      <c r="N22506" t="s">
        <v>20966</v>
      </c>
      <c r="O22506" t="s">
        <v>23662</v>
      </c>
    </row>
    <row r="22507" spans="1:15">
      <c r="A22507" s="8" t="str">
        <f t="shared" si="935"/>
        <v>https://w3id.org/kouigenjimonogatari/data/1879-10.json</v>
      </c>
      <c r="B22507">
        <v>1879</v>
      </c>
      <c r="C22507">
        <v>10</v>
      </c>
      <c r="D22507" t="s">
        <v>23685</v>
      </c>
      <c r="E22507" t="s">
        <v>5917</v>
      </c>
      <c r="F22507" t="s">
        <v>23374</v>
      </c>
      <c r="G22507">
        <v>51</v>
      </c>
      <c r="H22507" t="s">
        <v>5919</v>
      </c>
      <c r="I22507" t="s">
        <v>5920</v>
      </c>
      <c r="L22507" t="s">
        <v>8603</v>
      </c>
      <c r="M22507" t="s">
        <v>23661</v>
      </c>
      <c r="N22507" t="s">
        <v>20966</v>
      </c>
      <c r="O22507" t="s">
        <v>23662</v>
      </c>
    </row>
    <row r="22508" spans="1:15">
      <c r="A22508" s="8" t="str">
        <f t="shared" si="935"/>
        <v>https://w3id.org/kouigenjimonogatari/data/1879-11.json</v>
      </c>
      <c r="B22508">
        <v>1879</v>
      </c>
      <c r="C22508">
        <v>11</v>
      </c>
      <c r="D22508" t="s">
        <v>23686</v>
      </c>
      <c r="E22508" t="s">
        <v>5917</v>
      </c>
      <c r="F22508" t="s">
        <v>23374</v>
      </c>
      <c r="G22508">
        <v>51</v>
      </c>
      <c r="H22508" t="s">
        <v>5919</v>
      </c>
      <c r="I22508" t="s">
        <v>5920</v>
      </c>
      <c r="L22508" t="s">
        <v>8603</v>
      </c>
      <c r="M22508" t="s">
        <v>23661</v>
      </c>
      <c r="N22508" t="s">
        <v>20966</v>
      </c>
      <c r="O22508" t="s">
        <v>23662</v>
      </c>
    </row>
    <row r="22509" spans="1:15">
      <c r="A22509" s="8" t="str">
        <f t="shared" si="935"/>
        <v>https://w3id.org/kouigenjimonogatari/data/1879-12.json</v>
      </c>
      <c r="B22509">
        <v>1879</v>
      </c>
      <c r="C22509">
        <v>12</v>
      </c>
      <c r="D22509" t="s">
        <v>23687</v>
      </c>
      <c r="E22509" t="s">
        <v>5917</v>
      </c>
      <c r="F22509" t="s">
        <v>23374</v>
      </c>
      <c r="G22509">
        <v>51</v>
      </c>
      <c r="H22509" t="s">
        <v>5919</v>
      </c>
      <c r="I22509" t="s">
        <v>5920</v>
      </c>
      <c r="L22509" t="s">
        <v>8603</v>
      </c>
      <c r="M22509" t="s">
        <v>23661</v>
      </c>
      <c r="N22509" t="s">
        <v>20966</v>
      </c>
      <c r="O22509" t="s">
        <v>23662</v>
      </c>
    </row>
    <row r="22510" spans="1:15">
      <c r="A22510" s="8" t="str">
        <f t="shared" si="935"/>
        <v>https://w3id.org/kouigenjimonogatari/data/1879-13.json</v>
      </c>
      <c r="B22510">
        <v>1879</v>
      </c>
      <c r="C22510">
        <v>13</v>
      </c>
      <c r="D22510" t="s">
        <v>23688</v>
      </c>
      <c r="E22510" t="s">
        <v>5917</v>
      </c>
      <c r="F22510" t="s">
        <v>23374</v>
      </c>
      <c r="G22510">
        <v>51</v>
      </c>
      <c r="H22510" t="s">
        <v>5919</v>
      </c>
      <c r="I22510" t="s">
        <v>5920</v>
      </c>
      <c r="L22510" t="s">
        <v>8603</v>
      </c>
      <c r="M22510" t="s">
        <v>23661</v>
      </c>
      <c r="N22510" t="s">
        <v>20966</v>
      </c>
      <c r="O22510" t="s">
        <v>23662</v>
      </c>
    </row>
    <row r="22511" spans="1:15">
      <c r="A22511" s="8" t="str">
        <f t="shared" si="935"/>
        <v>https://w3id.org/kouigenjimonogatari/data/1879-14.json</v>
      </c>
      <c r="B22511">
        <v>1879</v>
      </c>
      <c r="C22511">
        <v>14</v>
      </c>
      <c r="D22511" t="s">
        <v>23689</v>
      </c>
      <c r="E22511" t="s">
        <v>5917</v>
      </c>
      <c r="F22511" t="s">
        <v>23374</v>
      </c>
      <c r="G22511">
        <v>51</v>
      </c>
      <c r="H22511" t="s">
        <v>5919</v>
      </c>
      <c r="I22511" t="s">
        <v>5920</v>
      </c>
      <c r="L22511" t="s">
        <v>8603</v>
      </c>
      <c r="M22511" t="s">
        <v>23661</v>
      </c>
      <c r="N22511" t="s">
        <v>20966</v>
      </c>
      <c r="O22511" t="s">
        <v>23662</v>
      </c>
    </row>
    <row r="22512" spans="1:15">
      <c r="A22512" s="8" t="str">
        <f t="shared" si="935"/>
        <v>https://w3id.org/kouigenjimonogatari/data/1880-01.json</v>
      </c>
      <c r="B22512">
        <v>1880</v>
      </c>
      <c r="C22512">
        <v>1</v>
      </c>
      <c r="D22512" t="s">
        <v>23690</v>
      </c>
      <c r="E22512" t="s">
        <v>5917</v>
      </c>
      <c r="F22512" t="s">
        <v>23374</v>
      </c>
      <c r="G22512">
        <v>51</v>
      </c>
      <c r="H22512" t="s">
        <v>5919</v>
      </c>
      <c r="I22512" t="s">
        <v>5920</v>
      </c>
      <c r="L22512" t="s">
        <v>8634</v>
      </c>
      <c r="M22512" t="s">
        <v>23691</v>
      </c>
      <c r="N22512" t="s">
        <v>20966</v>
      </c>
      <c r="O22512" t="s">
        <v>23692</v>
      </c>
    </row>
    <row r="22513" spans="1:15">
      <c r="A22513" s="8" t="str">
        <f t="shared" si="935"/>
        <v>https://w3id.org/kouigenjimonogatari/data/1880-02.json</v>
      </c>
      <c r="B22513">
        <v>1880</v>
      </c>
      <c r="C22513">
        <v>2</v>
      </c>
      <c r="D22513" t="s">
        <v>23693</v>
      </c>
      <c r="E22513" t="s">
        <v>5917</v>
      </c>
      <c r="F22513" t="s">
        <v>23374</v>
      </c>
      <c r="G22513">
        <v>51</v>
      </c>
      <c r="H22513" t="s">
        <v>5919</v>
      </c>
      <c r="I22513" t="s">
        <v>5920</v>
      </c>
      <c r="L22513" t="s">
        <v>8634</v>
      </c>
      <c r="M22513" t="s">
        <v>23691</v>
      </c>
      <c r="N22513" t="s">
        <v>20966</v>
      </c>
      <c r="O22513" t="s">
        <v>23692</v>
      </c>
    </row>
    <row r="22514" spans="1:15">
      <c r="A22514" s="8" t="str">
        <f t="shared" si="935"/>
        <v>https://w3id.org/kouigenjimonogatari/data/1880-03.json</v>
      </c>
      <c r="B22514">
        <v>1880</v>
      </c>
      <c r="C22514">
        <v>3</v>
      </c>
      <c r="D22514" t="s">
        <v>23694</v>
      </c>
      <c r="E22514" t="s">
        <v>5917</v>
      </c>
      <c r="F22514" t="s">
        <v>23374</v>
      </c>
      <c r="G22514">
        <v>51</v>
      </c>
      <c r="H22514" t="s">
        <v>5919</v>
      </c>
      <c r="I22514" t="s">
        <v>5920</v>
      </c>
      <c r="L22514" t="s">
        <v>8634</v>
      </c>
      <c r="M22514" t="s">
        <v>23691</v>
      </c>
      <c r="N22514" t="s">
        <v>20966</v>
      </c>
      <c r="O22514" t="s">
        <v>23692</v>
      </c>
    </row>
    <row r="22515" spans="1:15">
      <c r="A22515" s="8" t="str">
        <f t="shared" si="935"/>
        <v>https://w3id.org/kouigenjimonogatari/data/1880-04.json</v>
      </c>
      <c r="B22515">
        <v>1880</v>
      </c>
      <c r="C22515">
        <v>4</v>
      </c>
      <c r="D22515" t="s">
        <v>23695</v>
      </c>
      <c r="E22515" t="s">
        <v>5917</v>
      </c>
      <c r="F22515" t="s">
        <v>23374</v>
      </c>
      <c r="G22515">
        <v>51</v>
      </c>
      <c r="H22515" t="s">
        <v>5919</v>
      </c>
      <c r="I22515" t="s">
        <v>5920</v>
      </c>
      <c r="L22515" t="s">
        <v>8634</v>
      </c>
      <c r="M22515" t="s">
        <v>23691</v>
      </c>
      <c r="N22515" t="s">
        <v>20966</v>
      </c>
      <c r="O22515" t="s">
        <v>23692</v>
      </c>
    </row>
    <row r="22516" spans="1:15">
      <c r="A22516" s="8" t="str">
        <f t="shared" si="935"/>
        <v>https://w3id.org/kouigenjimonogatari/data/1880-05.json</v>
      </c>
      <c r="B22516">
        <v>1880</v>
      </c>
      <c r="C22516">
        <v>5</v>
      </c>
      <c r="D22516" t="s">
        <v>23696</v>
      </c>
      <c r="E22516" t="s">
        <v>5917</v>
      </c>
      <c r="F22516" t="s">
        <v>23374</v>
      </c>
      <c r="G22516">
        <v>51</v>
      </c>
      <c r="H22516" t="s">
        <v>5919</v>
      </c>
      <c r="I22516" t="s">
        <v>5920</v>
      </c>
      <c r="L22516" t="s">
        <v>8634</v>
      </c>
      <c r="M22516" t="s">
        <v>23691</v>
      </c>
      <c r="N22516" t="s">
        <v>20966</v>
      </c>
      <c r="O22516" t="s">
        <v>23692</v>
      </c>
    </row>
    <row r="22517" spans="1:15">
      <c r="A22517" s="8" t="str">
        <f t="shared" si="935"/>
        <v>https://w3id.org/kouigenjimonogatari/data/1880-06.json</v>
      </c>
      <c r="B22517">
        <v>1880</v>
      </c>
      <c r="C22517">
        <v>6</v>
      </c>
      <c r="D22517" t="s">
        <v>23697</v>
      </c>
      <c r="E22517" t="s">
        <v>5917</v>
      </c>
      <c r="F22517" t="s">
        <v>23374</v>
      </c>
      <c r="G22517">
        <v>51</v>
      </c>
      <c r="H22517" t="s">
        <v>5919</v>
      </c>
      <c r="I22517" t="s">
        <v>5920</v>
      </c>
      <c r="L22517" t="s">
        <v>8634</v>
      </c>
      <c r="M22517" t="s">
        <v>23691</v>
      </c>
      <c r="N22517" t="s">
        <v>20966</v>
      </c>
      <c r="O22517" t="s">
        <v>23692</v>
      </c>
    </row>
    <row r="22518" spans="1:15">
      <c r="A22518" s="8" t="str">
        <f t="shared" si="935"/>
        <v>https://w3id.org/kouigenjimonogatari/data/1880-07.json</v>
      </c>
      <c r="B22518">
        <v>1880</v>
      </c>
      <c r="C22518">
        <v>7</v>
      </c>
      <c r="D22518" t="s">
        <v>23698</v>
      </c>
      <c r="E22518" t="s">
        <v>5917</v>
      </c>
      <c r="F22518" t="s">
        <v>23374</v>
      </c>
      <c r="G22518">
        <v>51</v>
      </c>
      <c r="H22518" t="s">
        <v>5919</v>
      </c>
      <c r="I22518" t="s">
        <v>5920</v>
      </c>
      <c r="L22518" t="s">
        <v>8634</v>
      </c>
      <c r="M22518" t="s">
        <v>23691</v>
      </c>
      <c r="N22518" t="s">
        <v>20966</v>
      </c>
      <c r="O22518" t="s">
        <v>23692</v>
      </c>
    </row>
    <row r="22519" spans="1:15">
      <c r="A22519" s="8" t="str">
        <f t="shared" si="935"/>
        <v>https://w3id.org/kouigenjimonogatari/data/1880-08.json</v>
      </c>
      <c r="B22519">
        <v>1880</v>
      </c>
      <c r="C22519">
        <v>8</v>
      </c>
      <c r="D22519" t="s">
        <v>23699</v>
      </c>
      <c r="E22519" t="s">
        <v>5917</v>
      </c>
      <c r="F22519" t="s">
        <v>23374</v>
      </c>
      <c r="G22519">
        <v>51</v>
      </c>
      <c r="H22519" t="s">
        <v>5919</v>
      </c>
      <c r="I22519" t="s">
        <v>5920</v>
      </c>
      <c r="L22519" t="s">
        <v>8634</v>
      </c>
      <c r="M22519" t="s">
        <v>23691</v>
      </c>
      <c r="N22519" t="s">
        <v>20966</v>
      </c>
      <c r="O22519" t="s">
        <v>23692</v>
      </c>
    </row>
    <row r="22520" spans="1:15">
      <c r="A22520" s="8" t="str">
        <f t="shared" si="935"/>
        <v>https://w3id.org/kouigenjimonogatari/data/1880-09.json</v>
      </c>
      <c r="B22520">
        <v>1880</v>
      </c>
      <c r="C22520">
        <v>9</v>
      </c>
      <c r="D22520" t="s">
        <v>23700</v>
      </c>
      <c r="E22520" t="s">
        <v>5917</v>
      </c>
      <c r="F22520" t="s">
        <v>23374</v>
      </c>
      <c r="G22520">
        <v>51</v>
      </c>
      <c r="H22520" t="s">
        <v>5919</v>
      </c>
      <c r="I22520" t="s">
        <v>5920</v>
      </c>
      <c r="L22520" t="s">
        <v>8634</v>
      </c>
      <c r="M22520" t="s">
        <v>23691</v>
      </c>
      <c r="N22520" t="s">
        <v>20966</v>
      </c>
      <c r="O22520" t="s">
        <v>23692</v>
      </c>
    </row>
    <row r="22521" spans="1:15">
      <c r="A22521" s="8" t="str">
        <f t="shared" si="935"/>
        <v>https://w3id.org/kouigenjimonogatari/data/1880-10.json</v>
      </c>
      <c r="B22521">
        <v>1880</v>
      </c>
      <c r="C22521">
        <v>10</v>
      </c>
      <c r="D22521" t="s">
        <v>23701</v>
      </c>
      <c r="E22521" t="s">
        <v>5917</v>
      </c>
      <c r="F22521" t="s">
        <v>23374</v>
      </c>
      <c r="G22521">
        <v>51</v>
      </c>
      <c r="H22521" t="s">
        <v>5919</v>
      </c>
      <c r="I22521" t="s">
        <v>5920</v>
      </c>
      <c r="L22521" t="s">
        <v>8634</v>
      </c>
      <c r="M22521" t="s">
        <v>23691</v>
      </c>
      <c r="N22521" t="s">
        <v>20966</v>
      </c>
      <c r="O22521" t="s">
        <v>23692</v>
      </c>
    </row>
    <row r="22522" spans="1:15">
      <c r="A22522" s="8" t="str">
        <f t="shared" si="935"/>
        <v>https://w3id.org/kouigenjimonogatari/data/1880-11.json</v>
      </c>
      <c r="B22522">
        <v>1880</v>
      </c>
      <c r="C22522">
        <v>11</v>
      </c>
      <c r="D22522" t="s">
        <v>23702</v>
      </c>
      <c r="E22522" t="s">
        <v>5917</v>
      </c>
      <c r="F22522" t="s">
        <v>23374</v>
      </c>
      <c r="G22522">
        <v>51</v>
      </c>
      <c r="H22522" t="s">
        <v>5919</v>
      </c>
      <c r="I22522" t="s">
        <v>5920</v>
      </c>
      <c r="L22522" t="s">
        <v>8634</v>
      </c>
      <c r="M22522" t="s">
        <v>23691</v>
      </c>
      <c r="N22522" t="s">
        <v>20966</v>
      </c>
      <c r="O22522" t="s">
        <v>23692</v>
      </c>
    </row>
    <row r="22523" spans="1:15">
      <c r="A22523" s="8" t="str">
        <f t="shared" si="935"/>
        <v>https://w3id.org/kouigenjimonogatari/data/1880-12.json</v>
      </c>
      <c r="B22523">
        <v>1880</v>
      </c>
      <c r="C22523">
        <v>12</v>
      </c>
      <c r="D22523" t="s">
        <v>23703</v>
      </c>
      <c r="E22523" t="s">
        <v>5917</v>
      </c>
      <c r="F22523" t="s">
        <v>23374</v>
      </c>
      <c r="G22523">
        <v>51</v>
      </c>
      <c r="H22523" t="s">
        <v>5919</v>
      </c>
      <c r="I22523" t="s">
        <v>5920</v>
      </c>
      <c r="L22523" t="s">
        <v>8634</v>
      </c>
      <c r="M22523" t="s">
        <v>23691</v>
      </c>
      <c r="N22523" t="s">
        <v>20966</v>
      </c>
      <c r="O22523" t="s">
        <v>23692</v>
      </c>
    </row>
    <row r="22524" spans="1:15">
      <c r="A22524" s="8" t="str">
        <f t="shared" si="935"/>
        <v>https://w3id.org/kouigenjimonogatari/data/1880-13.json</v>
      </c>
      <c r="B22524">
        <v>1880</v>
      </c>
      <c r="C22524">
        <v>13</v>
      </c>
      <c r="D22524" t="s">
        <v>23704</v>
      </c>
      <c r="E22524" t="s">
        <v>5917</v>
      </c>
      <c r="F22524" t="s">
        <v>23374</v>
      </c>
      <c r="G22524">
        <v>51</v>
      </c>
      <c r="H22524" t="s">
        <v>5919</v>
      </c>
      <c r="I22524" t="s">
        <v>5920</v>
      </c>
      <c r="L22524" t="s">
        <v>8634</v>
      </c>
      <c r="M22524" t="s">
        <v>23691</v>
      </c>
      <c r="N22524" t="s">
        <v>20966</v>
      </c>
      <c r="O22524" t="s">
        <v>23692</v>
      </c>
    </row>
    <row r="22525" spans="1:15">
      <c r="A22525" s="8" t="str">
        <f t="shared" si="935"/>
        <v>https://w3id.org/kouigenjimonogatari/data/1880-14.json</v>
      </c>
      <c r="B22525">
        <v>1880</v>
      </c>
      <c r="C22525">
        <v>14</v>
      </c>
      <c r="D22525" t="s">
        <v>23705</v>
      </c>
      <c r="E22525" t="s">
        <v>5917</v>
      </c>
      <c r="F22525" t="s">
        <v>23374</v>
      </c>
      <c r="G22525">
        <v>51</v>
      </c>
      <c r="H22525" t="s">
        <v>5919</v>
      </c>
      <c r="I22525" t="s">
        <v>5920</v>
      </c>
      <c r="L22525" t="s">
        <v>8634</v>
      </c>
      <c r="M22525" t="s">
        <v>23691</v>
      </c>
      <c r="N22525" t="s">
        <v>20966</v>
      </c>
      <c r="O22525" t="s">
        <v>23692</v>
      </c>
    </row>
    <row r="22526" spans="1:15">
      <c r="A22526" s="8" t="str">
        <f t="shared" si="935"/>
        <v>https://w3id.org/kouigenjimonogatari/data/1881-01.json</v>
      </c>
      <c r="B22526">
        <v>1881</v>
      </c>
      <c r="C22526">
        <v>1</v>
      </c>
      <c r="D22526" t="s">
        <v>23706</v>
      </c>
      <c r="E22526" t="s">
        <v>5917</v>
      </c>
      <c r="F22526" t="s">
        <v>23374</v>
      </c>
      <c r="G22526">
        <v>51</v>
      </c>
      <c r="H22526" t="s">
        <v>5919</v>
      </c>
      <c r="I22526" t="s">
        <v>5920</v>
      </c>
      <c r="L22526" t="s">
        <v>8634</v>
      </c>
      <c r="M22526" t="s">
        <v>23691</v>
      </c>
      <c r="N22526" t="s">
        <v>20966</v>
      </c>
      <c r="O22526" t="s">
        <v>23692</v>
      </c>
    </row>
    <row r="22527" spans="1:15">
      <c r="A22527" s="8" t="str">
        <f t="shared" si="935"/>
        <v>https://w3id.org/kouigenjimonogatari/data/1881-02.json</v>
      </c>
      <c r="B22527">
        <v>1881</v>
      </c>
      <c r="C22527">
        <v>2</v>
      </c>
      <c r="D22527" t="s">
        <v>23707</v>
      </c>
      <c r="E22527" t="s">
        <v>5917</v>
      </c>
      <c r="F22527" t="s">
        <v>23374</v>
      </c>
      <c r="G22527">
        <v>51</v>
      </c>
      <c r="H22527" t="s">
        <v>5919</v>
      </c>
      <c r="I22527" t="s">
        <v>5920</v>
      </c>
      <c r="L22527" t="s">
        <v>8634</v>
      </c>
      <c r="M22527" t="s">
        <v>23691</v>
      </c>
      <c r="N22527" t="s">
        <v>20966</v>
      </c>
      <c r="O22527" t="s">
        <v>23692</v>
      </c>
    </row>
    <row r="22528" spans="1:15">
      <c r="A22528" s="8" t="str">
        <f t="shared" ref="A22528:A22591" si="936">"https://w3id.org/kouigenjimonogatari/data/"&amp;TEXT(B22528, "0000")&amp;"-"&amp;TEXT(C22528, "00")&amp;".json"</f>
        <v>https://w3id.org/kouigenjimonogatari/data/1881-03.json</v>
      </c>
      <c r="B22528">
        <v>1881</v>
      </c>
      <c r="C22528">
        <v>3</v>
      </c>
      <c r="D22528" t="s">
        <v>23708</v>
      </c>
      <c r="E22528" t="s">
        <v>5917</v>
      </c>
      <c r="F22528" t="s">
        <v>23374</v>
      </c>
      <c r="G22528">
        <v>51</v>
      </c>
      <c r="H22528" t="s">
        <v>5919</v>
      </c>
      <c r="I22528" t="s">
        <v>5920</v>
      </c>
      <c r="L22528" t="s">
        <v>8634</v>
      </c>
      <c r="M22528" t="s">
        <v>23691</v>
      </c>
      <c r="N22528" t="s">
        <v>20966</v>
      </c>
      <c r="O22528" t="s">
        <v>23692</v>
      </c>
    </row>
    <row r="22529" spans="1:15">
      <c r="A22529" s="8" t="str">
        <f t="shared" si="936"/>
        <v>https://w3id.org/kouigenjimonogatari/data/1881-04.json</v>
      </c>
      <c r="B22529">
        <v>1881</v>
      </c>
      <c r="C22529">
        <v>4</v>
      </c>
      <c r="D22529" t="s">
        <v>23709</v>
      </c>
      <c r="E22529" t="s">
        <v>5917</v>
      </c>
      <c r="F22529" t="s">
        <v>23374</v>
      </c>
      <c r="G22529">
        <v>51</v>
      </c>
      <c r="H22529" t="s">
        <v>5919</v>
      </c>
      <c r="I22529" t="s">
        <v>5920</v>
      </c>
      <c r="L22529" t="s">
        <v>8634</v>
      </c>
      <c r="M22529" t="s">
        <v>23691</v>
      </c>
      <c r="N22529" t="s">
        <v>20966</v>
      </c>
      <c r="O22529" t="s">
        <v>23692</v>
      </c>
    </row>
    <row r="22530" spans="1:15">
      <c r="A22530" s="8" t="str">
        <f t="shared" si="936"/>
        <v>https://w3id.org/kouigenjimonogatari/data/1881-05.json</v>
      </c>
      <c r="B22530">
        <v>1881</v>
      </c>
      <c r="C22530">
        <v>5</v>
      </c>
      <c r="D22530" t="s">
        <v>23710</v>
      </c>
      <c r="E22530" t="s">
        <v>5917</v>
      </c>
      <c r="F22530" t="s">
        <v>23374</v>
      </c>
      <c r="G22530">
        <v>51</v>
      </c>
      <c r="H22530" t="s">
        <v>5919</v>
      </c>
      <c r="I22530" t="s">
        <v>5920</v>
      </c>
      <c r="L22530" t="s">
        <v>8634</v>
      </c>
      <c r="M22530" t="s">
        <v>23691</v>
      </c>
      <c r="N22530" t="s">
        <v>20966</v>
      </c>
      <c r="O22530" t="s">
        <v>23692</v>
      </c>
    </row>
    <row r="22531" spans="1:15">
      <c r="A22531" s="8" t="str">
        <f t="shared" si="936"/>
        <v>https://w3id.org/kouigenjimonogatari/data/1881-06.json</v>
      </c>
      <c r="B22531">
        <v>1881</v>
      </c>
      <c r="C22531">
        <v>6</v>
      </c>
      <c r="D22531" t="s">
        <v>23711</v>
      </c>
      <c r="E22531" t="s">
        <v>5917</v>
      </c>
      <c r="F22531" t="s">
        <v>23374</v>
      </c>
      <c r="G22531">
        <v>51</v>
      </c>
      <c r="H22531" t="s">
        <v>5919</v>
      </c>
      <c r="I22531" t="s">
        <v>5920</v>
      </c>
      <c r="L22531" t="s">
        <v>8634</v>
      </c>
      <c r="M22531" t="s">
        <v>23691</v>
      </c>
      <c r="N22531" t="s">
        <v>20966</v>
      </c>
      <c r="O22531" t="s">
        <v>23692</v>
      </c>
    </row>
    <row r="22532" spans="1:15">
      <c r="A22532" s="8" t="str">
        <f t="shared" si="936"/>
        <v>https://w3id.org/kouigenjimonogatari/data/1881-07.json</v>
      </c>
      <c r="B22532">
        <v>1881</v>
      </c>
      <c r="C22532">
        <v>7</v>
      </c>
      <c r="D22532" t="s">
        <v>23712</v>
      </c>
      <c r="E22532" t="s">
        <v>5917</v>
      </c>
      <c r="F22532" t="s">
        <v>23374</v>
      </c>
      <c r="G22532">
        <v>51</v>
      </c>
      <c r="H22532" t="s">
        <v>5919</v>
      </c>
      <c r="I22532" t="s">
        <v>5920</v>
      </c>
      <c r="L22532" t="s">
        <v>8634</v>
      </c>
      <c r="M22532" t="s">
        <v>23691</v>
      </c>
      <c r="N22532" t="s">
        <v>20966</v>
      </c>
      <c r="O22532" t="s">
        <v>23692</v>
      </c>
    </row>
    <row r="22533" spans="1:15">
      <c r="A22533" s="8" t="str">
        <f t="shared" si="936"/>
        <v>https://w3id.org/kouigenjimonogatari/data/1881-08.json</v>
      </c>
      <c r="B22533">
        <v>1881</v>
      </c>
      <c r="C22533">
        <v>8</v>
      </c>
      <c r="D22533" t="s">
        <v>23713</v>
      </c>
      <c r="E22533" t="s">
        <v>5917</v>
      </c>
      <c r="F22533" t="s">
        <v>23374</v>
      </c>
      <c r="G22533">
        <v>51</v>
      </c>
      <c r="H22533" t="s">
        <v>5919</v>
      </c>
      <c r="I22533" t="s">
        <v>5920</v>
      </c>
      <c r="L22533" t="s">
        <v>8634</v>
      </c>
      <c r="M22533" t="s">
        <v>23691</v>
      </c>
      <c r="N22533" t="s">
        <v>20966</v>
      </c>
      <c r="O22533" t="s">
        <v>23692</v>
      </c>
    </row>
    <row r="22534" spans="1:15">
      <c r="A22534" s="8" t="str">
        <f t="shared" si="936"/>
        <v>https://w3id.org/kouigenjimonogatari/data/1881-09.json</v>
      </c>
      <c r="B22534">
        <v>1881</v>
      </c>
      <c r="C22534">
        <v>9</v>
      </c>
      <c r="D22534" t="s">
        <v>23714</v>
      </c>
      <c r="E22534" t="s">
        <v>5917</v>
      </c>
      <c r="F22534" t="s">
        <v>23374</v>
      </c>
      <c r="G22534">
        <v>51</v>
      </c>
      <c r="H22534" t="s">
        <v>5919</v>
      </c>
      <c r="I22534" t="s">
        <v>5920</v>
      </c>
      <c r="L22534" t="s">
        <v>8634</v>
      </c>
      <c r="M22534" t="s">
        <v>23691</v>
      </c>
      <c r="N22534" t="s">
        <v>20966</v>
      </c>
      <c r="O22534" t="s">
        <v>23692</v>
      </c>
    </row>
    <row r="22535" spans="1:15">
      <c r="A22535" s="8" t="str">
        <f t="shared" si="936"/>
        <v>https://w3id.org/kouigenjimonogatari/data/1881-10.json</v>
      </c>
      <c r="B22535">
        <v>1881</v>
      </c>
      <c r="C22535">
        <v>10</v>
      </c>
      <c r="D22535" t="s">
        <v>23715</v>
      </c>
      <c r="E22535" t="s">
        <v>5917</v>
      </c>
      <c r="F22535" t="s">
        <v>23374</v>
      </c>
      <c r="G22535">
        <v>51</v>
      </c>
      <c r="H22535" t="s">
        <v>5919</v>
      </c>
      <c r="I22535" t="s">
        <v>5920</v>
      </c>
      <c r="L22535" t="s">
        <v>8634</v>
      </c>
      <c r="M22535" t="s">
        <v>23691</v>
      </c>
      <c r="N22535" t="s">
        <v>20966</v>
      </c>
      <c r="O22535" t="s">
        <v>23692</v>
      </c>
    </row>
    <row r="22536" spans="1:15">
      <c r="A22536" s="8" t="str">
        <f t="shared" si="936"/>
        <v>https://w3id.org/kouigenjimonogatari/data/1881-11.json</v>
      </c>
      <c r="B22536">
        <v>1881</v>
      </c>
      <c r="C22536">
        <v>11</v>
      </c>
      <c r="D22536" t="s">
        <v>23716</v>
      </c>
      <c r="E22536" t="s">
        <v>5917</v>
      </c>
      <c r="F22536" t="s">
        <v>23374</v>
      </c>
      <c r="G22536">
        <v>51</v>
      </c>
      <c r="H22536" t="s">
        <v>5919</v>
      </c>
      <c r="I22536" t="s">
        <v>5920</v>
      </c>
      <c r="L22536" t="s">
        <v>8634</v>
      </c>
      <c r="M22536" t="s">
        <v>23691</v>
      </c>
      <c r="N22536" t="s">
        <v>20966</v>
      </c>
      <c r="O22536" t="s">
        <v>23692</v>
      </c>
    </row>
    <row r="22537" spans="1:15">
      <c r="A22537" s="8" t="str">
        <f t="shared" si="936"/>
        <v>https://w3id.org/kouigenjimonogatari/data/1881-12.json</v>
      </c>
      <c r="B22537">
        <v>1881</v>
      </c>
      <c r="C22537">
        <v>12</v>
      </c>
      <c r="D22537" t="s">
        <v>23717</v>
      </c>
      <c r="E22537" t="s">
        <v>5917</v>
      </c>
      <c r="F22537" t="s">
        <v>23374</v>
      </c>
      <c r="G22537">
        <v>51</v>
      </c>
      <c r="H22537" t="s">
        <v>5919</v>
      </c>
      <c r="I22537" t="s">
        <v>5920</v>
      </c>
      <c r="L22537" t="s">
        <v>8634</v>
      </c>
      <c r="M22537" t="s">
        <v>23691</v>
      </c>
      <c r="N22537" t="s">
        <v>20966</v>
      </c>
      <c r="O22537" t="s">
        <v>23692</v>
      </c>
    </row>
    <row r="22538" spans="1:15">
      <c r="A22538" s="8" t="str">
        <f t="shared" si="936"/>
        <v>https://w3id.org/kouigenjimonogatari/data/1881-13.json</v>
      </c>
      <c r="B22538">
        <v>1881</v>
      </c>
      <c r="C22538">
        <v>13</v>
      </c>
      <c r="D22538" t="s">
        <v>23718</v>
      </c>
      <c r="E22538" t="s">
        <v>5917</v>
      </c>
      <c r="F22538" t="s">
        <v>23374</v>
      </c>
      <c r="G22538">
        <v>51</v>
      </c>
      <c r="H22538" t="s">
        <v>5919</v>
      </c>
      <c r="I22538" t="s">
        <v>5920</v>
      </c>
      <c r="L22538" t="s">
        <v>8634</v>
      </c>
      <c r="M22538" t="s">
        <v>23691</v>
      </c>
      <c r="N22538" t="s">
        <v>20966</v>
      </c>
      <c r="O22538" t="s">
        <v>23692</v>
      </c>
    </row>
    <row r="22539" spans="1:15">
      <c r="A22539" s="8" t="str">
        <f t="shared" si="936"/>
        <v>https://w3id.org/kouigenjimonogatari/data/1881-14.json</v>
      </c>
      <c r="B22539">
        <v>1881</v>
      </c>
      <c r="C22539">
        <v>14</v>
      </c>
      <c r="D22539" t="s">
        <v>23719</v>
      </c>
      <c r="E22539" t="s">
        <v>5917</v>
      </c>
      <c r="F22539" t="s">
        <v>23374</v>
      </c>
      <c r="G22539">
        <v>51</v>
      </c>
      <c r="H22539" t="s">
        <v>5919</v>
      </c>
      <c r="I22539" t="s">
        <v>5920</v>
      </c>
      <c r="L22539" t="s">
        <v>8634</v>
      </c>
      <c r="M22539" t="s">
        <v>23691</v>
      </c>
      <c r="N22539" t="s">
        <v>20966</v>
      </c>
      <c r="O22539" t="s">
        <v>23692</v>
      </c>
    </row>
    <row r="22540" spans="1:15">
      <c r="A22540" s="8" t="str">
        <f t="shared" si="936"/>
        <v>https://w3id.org/kouigenjimonogatari/data/1882-01.json</v>
      </c>
      <c r="B22540">
        <v>1882</v>
      </c>
      <c r="C22540">
        <v>1</v>
      </c>
      <c r="D22540" t="s">
        <v>23720</v>
      </c>
      <c r="E22540" t="s">
        <v>5917</v>
      </c>
      <c r="F22540" t="s">
        <v>23374</v>
      </c>
      <c r="G22540">
        <v>51</v>
      </c>
      <c r="H22540" t="s">
        <v>5919</v>
      </c>
      <c r="I22540" t="s">
        <v>5920</v>
      </c>
      <c r="L22540" t="s">
        <v>12237</v>
      </c>
      <c r="M22540" t="s">
        <v>23721</v>
      </c>
      <c r="N22540" t="s">
        <v>20966</v>
      </c>
      <c r="O22540" t="s">
        <v>23722</v>
      </c>
    </row>
    <row r="22541" spans="1:15">
      <c r="A22541" s="8" t="str">
        <f t="shared" si="936"/>
        <v>https://w3id.org/kouigenjimonogatari/data/1882-02.json</v>
      </c>
      <c r="B22541">
        <v>1882</v>
      </c>
      <c r="C22541">
        <v>2</v>
      </c>
      <c r="D22541" t="s">
        <v>23723</v>
      </c>
      <c r="E22541" t="s">
        <v>5917</v>
      </c>
      <c r="F22541" t="s">
        <v>23374</v>
      </c>
      <c r="G22541">
        <v>51</v>
      </c>
      <c r="H22541" t="s">
        <v>5919</v>
      </c>
      <c r="I22541" t="s">
        <v>5920</v>
      </c>
      <c r="L22541" t="s">
        <v>12237</v>
      </c>
      <c r="M22541" t="s">
        <v>23721</v>
      </c>
      <c r="N22541" t="s">
        <v>20966</v>
      </c>
      <c r="O22541" t="s">
        <v>23722</v>
      </c>
    </row>
    <row r="22542" spans="1:15">
      <c r="A22542" s="8" t="str">
        <f t="shared" si="936"/>
        <v>https://w3id.org/kouigenjimonogatari/data/1882-03.json</v>
      </c>
      <c r="B22542">
        <v>1882</v>
      </c>
      <c r="C22542">
        <v>3</v>
      </c>
      <c r="D22542" t="s">
        <v>23724</v>
      </c>
      <c r="E22542" t="s">
        <v>5917</v>
      </c>
      <c r="F22542" t="s">
        <v>23374</v>
      </c>
      <c r="G22542">
        <v>51</v>
      </c>
      <c r="H22542" t="s">
        <v>5919</v>
      </c>
      <c r="I22542" t="s">
        <v>5920</v>
      </c>
      <c r="L22542" t="s">
        <v>12237</v>
      </c>
      <c r="M22542" t="s">
        <v>23721</v>
      </c>
      <c r="N22542" t="s">
        <v>20966</v>
      </c>
      <c r="O22542" t="s">
        <v>23722</v>
      </c>
    </row>
    <row r="22543" spans="1:15">
      <c r="A22543" s="8" t="str">
        <f t="shared" si="936"/>
        <v>https://w3id.org/kouigenjimonogatari/data/1882-04.json</v>
      </c>
      <c r="B22543">
        <v>1882</v>
      </c>
      <c r="C22543">
        <v>4</v>
      </c>
      <c r="D22543" t="s">
        <v>23725</v>
      </c>
      <c r="E22543" t="s">
        <v>5917</v>
      </c>
      <c r="F22543" t="s">
        <v>23374</v>
      </c>
      <c r="G22543">
        <v>51</v>
      </c>
      <c r="H22543" t="s">
        <v>5919</v>
      </c>
      <c r="I22543" t="s">
        <v>5920</v>
      </c>
      <c r="L22543" t="s">
        <v>12237</v>
      </c>
      <c r="M22543" t="s">
        <v>23721</v>
      </c>
      <c r="N22543" t="s">
        <v>20966</v>
      </c>
      <c r="O22543" t="s">
        <v>23722</v>
      </c>
    </row>
    <row r="22544" spans="1:15">
      <c r="A22544" s="8" t="str">
        <f t="shared" si="936"/>
        <v>https://w3id.org/kouigenjimonogatari/data/1882-05.json</v>
      </c>
      <c r="B22544">
        <v>1882</v>
      </c>
      <c r="C22544">
        <v>5</v>
      </c>
      <c r="D22544" t="s">
        <v>23726</v>
      </c>
      <c r="E22544" t="s">
        <v>5917</v>
      </c>
      <c r="F22544" t="s">
        <v>23374</v>
      </c>
      <c r="G22544">
        <v>51</v>
      </c>
      <c r="H22544" t="s">
        <v>5919</v>
      </c>
      <c r="I22544" t="s">
        <v>5920</v>
      </c>
      <c r="L22544" t="s">
        <v>12237</v>
      </c>
      <c r="M22544" t="s">
        <v>23721</v>
      </c>
      <c r="N22544" t="s">
        <v>20966</v>
      </c>
      <c r="O22544" t="s">
        <v>23722</v>
      </c>
    </row>
    <row r="22545" spans="1:15">
      <c r="A22545" s="8" t="str">
        <f t="shared" si="936"/>
        <v>https://w3id.org/kouigenjimonogatari/data/1882-06.json</v>
      </c>
      <c r="B22545">
        <v>1882</v>
      </c>
      <c r="C22545">
        <v>6</v>
      </c>
      <c r="D22545" t="s">
        <v>23727</v>
      </c>
      <c r="E22545" t="s">
        <v>5917</v>
      </c>
      <c r="F22545" t="s">
        <v>23374</v>
      </c>
      <c r="G22545">
        <v>51</v>
      </c>
      <c r="H22545" t="s">
        <v>5919</v>
      </c>
      <c r="I22545" t="s">
        <v>5920</v>
      </c>
      <c r="L22545" t="s">
        <v>12237</v>
      </c>
      <c r="M22545" t="s">
        <v>23721</v>
      </c>
      <c r="N22545" t="s">
        <v>20966</v>
      </c>
      <c r="O22545" t="s">
        <v>23722</v>
      </c>
    </row>
    <row r="22546" spans="1:15">
      <c r="A22546" s="8" t="str">
        <f t="shared" si="936"/>
        <v>https://w3id.org/kouigenjimonogatari/data/1882-07.json</v>
      </c>
      <c r="B22546">
        <v>1882</v>
      </c>
      <c r="C22546">
        <v>7</v>
      </c>
      <c r="D22546" t="s">
        <v>23728</v>
      </c>
      <c r="E22546" t="s">
        <v>5917</v>
      </c>
      <c r="F22546" t="s">
        <v>23374</v>
      </c>
      <c r="G22546">
        <v>51</v>
      </c>
      <c r="H22546" t="s">
        <v>5919</v>
      </c>
      <c r="I22546" t="s">
        <v>5920</v>
      </c>
      <c r="L22546" t="s">
        <v>12237</v>
      </c>
      <c r="M22546" t="s">
        <v>23721</v>
      </c>
      <c r="N22546" t="s">
        <v>20966</v>
      </c>
      <c r="O22546" t="s">
        <v>23722</v>
      </c>
    </row>
    <row r="22547" spans="1:15">
      <c r="A22547" s="8" t="str">
        <f t="shared" si="936"/>
        <v>https://w3id.org/kouigenjimonogatari/data/1882-08.json</v>
      </c>
      <c r="B22547">
        <v>1882</v>
      </c>
      <c r="C22547">
        <v>8</v>
      </c>
      <c r="D22547" t="s">
        <v>23729</v>
      </c>
      <c r="E22547" t="s">
        <v>5917</v>
      </c>
      <c r="F22547" t="s">
        <v>23374</v>
      </c>
      <c r="G22547">
        <v>51</v>
      </c>
      <c r="H22547" t="s">
        <v>5919</v>
      </c>
      <c r="I22547" t="s">
        <v>5920</v>
      </c>
      <c r="L22547" t="s">
        <v>12237</v>
      </c>
      <c r="M22547" t="s">
        <v>23721</v>
      </c>
      <c r="N22547" t="s">
        <v>20966</v>
      </c>
      <c r="O22547" t="s">
        <v>23722</v>
      </c>
    </row>
    <row r="22548" spans="1:15">
      <c r="A22548" s="8" t="str">
        <f t="shared" si="936"/>
        <v>https://w3id.org/kouigenjimonogatari/data/1882-09.json</v>
      </c>
      <c r="B22548">
        <v>1882</v>
      </c>
      <c r="C22548">
        <v>9</v>
      </c>
      <c r="D22548" t="s">
        <v>23730</v>
      </c>
      <c r="E22548" t="s">
        <v>5917</v>
      </c>
      <c r="F22548" t="s">
        <v>23374</v>
      </c>
      <c r="G22548">
        <v>51</v>
      </c>
      <c r="H22548" t="s">
        <v>5919</v>
      </c>
      <c r="I22548" t="s">
        <v>5920</v>
      </c>
      <c r="L22548" t="s">
        <v>12237</v>
      </c>
      <c r="M22548" t="s">
        <v>23721</v>
      </c>
      <c r="N22548" t="s">
        <v>20966</v>
      </c>
      <c r="O22548" t="s">
        <v>23722</v>
      </c>
    </row>
    <row r="22549" spans="1:15">
      <c r="A22549" s="8" t="str">
        <f t="shared" si="936"/>
        <v>https://w3id.org/kouigenjimonogatari/data/1882-10.json</v>
      </c>
      <c r="B22549">
        <v>1882</v>
      </c>
      <c r="C22549">
        <v>10</v>
      </c>
      <c r="D22549" t="s">
        <v>23731</v>
      </c>
      <c r="E22549" t="s">
        <v>5917</v>
      </c>
      <c r="F22549" t="s">
        <v>23374</v>
      </c>
      <c r="G22549">
        <v>51</v>
      </c>
      <c r="H22549" t="s">
        <v>5919</v>
      </c>
      <c r="I22549" t="s">
        <v>5920</v>
      </c>
      <c r="L22549" t="s">
        <v>12237</v>
      </c>
      <c r="M22549" t="s">
        <v>23721</v>
      </c>
      <c r="N22549" t="s">
        <v>20966</v>
      </c>
      <c r="O22549" t="s">
        <v>23722</v>
      </c>
    </row>
    <row r="22550" spans="1:15">
      <c r="A22550" s="8" t="str">
        <f t="shared" si="936"/>
        <v>https://w3id.org/kouigenjimonogatari/data/1882-11.json</v>
      </c>
      <c r="B22550">
        <v>1882</v>
      </c>
      <c r="C22550">
        <v>11</v>
      </c>
      <c r="D22550" t="s">
        <v>23732</v>
      </c>
      <c r="E22550" t="s">
        <v>5917</v>
      </c>
      <c r="F22550" t="s">
        <v>23374</v>
      </c>
      <c r="G22550">
        <v>51</v>
      </c>
      <c r="H22550" t="s">
        <v>5919</v>
      </c>
      <c r="I22550" t="s">
        <v>5920</v>
      </c>
      <c r="L22550" t="s">
        <v>12237</v>
      </c>
      <c r="M22550" t="s">
        <v>23721</v>
      </c>
      <c r="N22550" t="s">
        <v>20966</v>
      </c>
      <c r="O22550" t="s">
        <v>23722</v>
      </c>
    </row>
    <row r="22551" spans="1:15">
      <c r="A22551" s="8" t="str">
        <f t="shared" si="936"/>
        <v>https://w3id.org/kouigenjimonogatari/data/1882-12.json</v>
      </c>
      <c r="B22551">
        <v>1882</v>
      </c>
      <c r="C22551">
        <v>12</v>
      </c>
      <c r="D22551" t="s">
        <v>23733</v>
      </c>
      <c r="E22551" t="s">
        <v>5917</v>
      </c>
      <c r="F22551" t="s">
        <v>23374</v>
      </c>
      <c r="G22551">
        <v>51</v>
      </c>
      <c r="H22551" t="s">
        <v>5919</v>
      </c>
      <c r="I22551" t="s">
        <v>5920</v>
      </c>
      <c r="L22551" t="s">
        <v>12237</v>
      </c>
      <c r="M22551" t="s">
        <v>23721</v>
      </c>
      <c r="N22551" t="s">
        <v>20966</v>
      </c>
      <c r="O22551" t="s">
        <v>23722</v>
      </c>
    </row>
    <row r="22552" spans="1:15">
      <c r="A22552" s="8" t="str">
        <f t="shared" si="936"/>
        <v>https://w3id.org/kouigenjimonogatari/data/1882-13.json</v>
      </c>
      <c r="B22552">
        <v>1882</v>
      </c>
      <c r="C22552">
        <v>13</v>
      </c>
      <c r="D22552" t="s">
        <v>23734</v>
      </c>
      <c r="E22552" t="s">
        <v>5917</v>
      </c>
      <c r="F22552" t="s">
        <v>23374</v>
      </c>
      <c r="G22552">
        <v>51</v>
      </c>
      <c r="H22552" t="s">
        <v>5919</v>
      </c>
      <c r="I22552" t="s">
        <v>5920</v>
      </c>
      <c r="L22552" t="s">
        <v>12237</v>
      </c>
      <c r="M22552" t="s">
        <v>23721</v>
      </c>
      <c r="N22552" t="s">
        <v>20966</v>
      </c>
      <c r="O22552" t="s">
        <v>23722</v>
      </c>
    </row>
    <row r="22553" spans="1:15">
      <c r="A22553" s="8" t="str">
        <f t="shared" si="936"/>
        <v>https://w3id.org/kouigenjimonogatari/data/1882-14.json</v>
      </c>
      <c r="B22553">
        <v>1882</v>
      </c>
      <c r="C22553">
        <v>14</v>
      </c>
      <c r="D22553" t="s">
        <v>23735</v>
      </c>
      <c r="E22553" t="s">
        <v>5917</v>
      </c>
      <c r="F22553" t="s">
        <v>23374</v>
      </c>
      <c r="G22553">
        <v>51</v>
      </c>
      <c r="H22553" t="s">
        <v>5919</v>
      </c>
      <c r="I22553" t="s">
        <v>5920</v>
      </c>
      <c r="L22553" t="s">
        <v>12237</v>
      </c>
      <c r="M22553" t="s">
        <v>23721</v>
      </c>
      <c r="N22553" t="s">
        <v>20966</v>
      </c>
      <c r="O22553" t="s">
        <v>23722</v>
      </c>
    </row>
    <row r="22554" spans="1:15">
      <c r="A22554" s="8" t="str">
        <f t="shared" si="936"/>
        <v>https://w3id.org/kouigenjimonogatari/data/1883-01.json</v>
      </c>
      <c r="B22554">
        <v>1883</v>
      </c>
      <c r="C22554">
        <v>1</v>
      </c>
      <c r="D22554" t="s">
        <v>23736</v>
      </c>
      <c r="E22554" t="s">
        <v>5917</v>
      </c>
      <c r="F22554" t="s">
        <v>23374</v>
      </c>
      <c r="G22554">
        <v>51</v>
      </c>
      <c r="H22554" t="s">
        <v>5919</v>
      </c>
      <c r="I22554" t="s">
        <v>5920</v>
      </c>
      <c r="L22554" t="s">
        <v>12237</v>
      </c>
      <c r="M22554" t="s">
        <v>23721</v>
      </c>
      <c r="N22554" t="s">
        <v>20966</v>
      </c>
      <c r="O22554" t="s">
        <v>23722</v>
      </c>
    </row>
    <row r="22555" spans="1:15">
      <c r="A22555" s="8" t="str">
        <f t="shared" si="936"/>
        <v>https://w3id.org/kouigenjimonogatari/data/1883-02.json</v>
      </c>
      <c r="B22555">
        <v>1883</v>
      </c>
      <c r="C22555">
        <v>2</v>
      </c>
      <c r="D22555" t="s">
        <v>23737</v>
      </c>
      <c r="E22555" t="s">
        <v>5917</v>
      </c>
      <c r="F22555" t="s">
        <v>23374</v>
      </c>
      <c r="G22555">
        <v>51</v>
      </c>
      <c r="H22555" t="s">
        <v>5919</v>
      </c>
      <c r="I22555" t="s">
        <v>5920</v>
      </c>
      <c r="L22555" t="s">
        <v>12237</v>
      </c>
      <c r="M22555" t="s">
        <v>23721</v>
      </c>
      <c r="N22555" t="s">
        <v>20966</v>
      </c>
      <c r="O22555" t="s">
        <v>23722</v>
      </c>
    </row>
    <row r="22556" spans="1:15">
      <c r="A22556" s="8" t="str">
        <f t="shared" si="936"/>
        <v>https://w3id.org/kouigenjimonogatari/data/1883-03.json</v>
      </c>
      <c r="B22556">
        <v>1883</v>
      </c>
      <c r="C22556">
        <v>3</v>
      </c>
      <c r="D22556" t="s">
        <v>23738</v>
      </c>
      <c r="E22556" t="s">
        <v>5917</v>
      </c>
      <c r="F22556" t="s">
        <v>23374</v>
      </c>
      <c r="G22556">
        <v>51</v>
      </c>
      <c r="H22556" t="s">
        <v>5919</v>
      </c>
      <c r="I22556" t="s">
        <v>5920</v>
      </c>
      <c r="L22556" t="s">
        <v>12237</v>
      </c>
      <c r="M22556" t="s">
        <v>23721</v>
      </c>
      <c r="N22556" t="s">
        <v>20966</v>
      </c>
      <c r="O22556" t="s">
        <v>23722</v>
      </c>
    </row>
    <row r="22557" spans="1:15">
      <c r="A22557" s="8" t="str">
        <f t="shared" si="936"/>
        <v>https://w3id.org/kouigenjimonogatari/data/1883-04.json</v>
      </c>
      <c r="B22557">
        <v>1883</v>
      </c>
      <c r="C22557">
        <v>4</v>
      </c>
      <c r="D22557" t="s">
        <v>23739</v>
      </c>
      <c r="E22557" t="s">
        <v>5917</v>
      </c>
      <c r="F22557" t="s">
        <v>23374</v>
      </c>
      <c r="G22557">
        <v>51</v>
      </c>
      <c r="H22557" t="s">
        <v>5919</v>
      </c>
      <c r="I22557" t="s">
        <v>5920</v>
      </c>
      <c r="L22557" t="s">
        <v>12237</v>
      </c>
      <c r="M22557" t="s">
        <v>23721</v>
      </c>
      <c r="N22557" t="s">
        <v>20966</v>
      </c>
      <c r="O22557" t="s">
        <v>23722</v>
      </c>
    </row>
    <row r="22558" spans="1:15">
      <c r="A22558" s="8" t="str">
        <f t="shared" si="936"/>
        <v>https://w3id.org/kouigenjimonogatari/data/1883-05.json</v>
      </c>
      <c r="B22558">
        <v>1883</v>
      </c>
      <c r="C22558">
        <v>5</v>
      </c>
      <c r="D22558" t="s">
        <v>23740</v>
      </c>
      <c r="E22558" t="s">
        <v>5917</v>
      </c>
      <c r="F22558" t="s">
        <v>23374</v>
      </c>
      <c r="G22558">
        <v>51</v>
      </c>
      <c r="H22558" t="s">
        <v>5919</v>
      </c>
      <c r="I22558" t="s">
        <v>5920</v>
      </c>
      <c r="L22558" t="s">
        <v>12237</v>
      </c>
      <c r="M22558" t="s">
        <v>23721</v>
      </c>
      <c r="N22558" t="s">
        <v>20966</v>
      </c>
      <c r="O22558" t="s">
        <v>23722</v>
      </c>
    </row>
    <row r="22559" spans="1:15">
      <c r="A22559" s="8" t="str">
        <f t="shared" si="936"/>
        <v>https://w3id.org/kouigenjimonogatari/data/1883-06.json</v>
      </c>
      <c r="B22559">
        <v>1883</v>
      </c>
      <c r="C22559">
        <v>6</v>
      </c>
      <c r="D22559" t="s">
        <v>23741</v>
      </c>
      <c r="E22559" t="s">
        <v>5917</v>
      </c>
      <c r="F22559" t="s">
        <v>23374</v>
      </c>
      <c r="G22559">
        <v>51</v>
      </c>
      <c r="H22559" t="s">
        <v>5919</v>
      </c>
      <c r="I22559" t="s">
        <v>5920</v>
      </c>
      <c r="L22559" t="s">
        <v>12237</v>
      </c>
      <c r="M22559" t="s">
        <v>23721</v>
      </c>
      <c r="N22559" t="s">
        <v>20966</v>
      </c>
      <c r="O22559" t="s">
        <v>23722</v>
      </c>
    </row>
    <row r="22560" spans="1:15">
      <c r="A22560" s="8" t="str">
        <f t="shared" si="936"/>
        <v>https://w3id.org/kouigenjimonogatari/data/1883-07.json</v>
      </c>
      <c r="B22560">
        <v>1883</v>
      </c>
      <c r="C22560">
        <v>7</v>
      </c>
      <c r="D22560" t="s">
        <v>23742</v>
      </c>
      <c r="E22560" t="s">
        <v>5917</v>
      </c>
      <c r="F22560" t="s">
        <v>23374</v>
      </c>
      <c r="G22560">
        <v>51</v>
      </c>
      <c r="H22560" t="s">
        <v>5919</v>
      </c>
      <c r="I22560" t="s">
        <v>5920</v>
      </c>
      <c r="L22560" t="s">
        <v>12237</v>
      </c>
      <c r="M22560" t="s">
        <v>23721</v>
      </c>
      <c r="N22560" t="s">
        <v>20966</v>
      </c>
      <c r="O22560" t="s">
        <v>23722</v>
      </c>
    </row>
    <row r="22561" spans="1:15">
      <c r="A22561" s="8" t="str">
        <f t="shared" si="936"/>
        <v>https://w3id.org/kouigenjimonogatari/data/1883-08.json</v>
      </c>
      <c r="B22561">
        <v>1883</v>
      </c>
      <c r="C22561">
        <v>8</v>
      </c>
      <c r="D22561" t="s">
        <v>23743</v>
      </c>
      <c r="E22561" t="s">
        <v>5917</v>
      </c>
      <c r="F22561" t="s">
        <v>23374</v>
      </c>
      <c r="G22561">
        <v>51</v>
      </c>
      <c r="H22561" t="s">
        <v>5919</v>
      </c>
      <c r="I22561" t="s">
        <v>5920</v>
      </c>
      <c r="L22561" t="s">
        <v>12237</v>
      </c>
      <c r="M22561" t="s">
        <v>23721</v>
      </c>
      <c r="N22561" t="s">
        <v>20966</v>
      </c>
      <c r="O22561" t="s">
        <v>23722</v>
      </c>
    </row>
    <row r="22562" spans="1:15">
      <c r="A22562" s="8" t="str">
        <f t="shared" si="936"/>
        <v>https://w3id.org/kouigenjimonogatari/data/1883-09.json</v>
      </c>
      <c r="B22562">
        <v>1883</v>
      </c>
      <c r="C22562">
        <v>9</v>
      </c>
      <c r="D22562" t="s">
        <v>23744</v>
      </c>
      <c r="E22562" t="s">
        <v>5917</v>
      </c>
      <c r="F22562" t="s">
        <v>23374</v>
      </c>
      <c r="G22562">
        <v>51</v>
      </c>
      <c r="H22562" t="s">
        <v>5919</v>
      </c>
      <c r="I22562" t="s">
        <v>5920</v>
      </c>
      <c r="L22562" t="s">
        <v>12237</v>
      </c>
      <c r="M22562" t="s">
        <v>23721</v>
      </c>
      <c r="N22562" t="s">
        <v>20966</v>
      </c>
      <c r="O22562" t="s">
        <v>23722</v>
      </c>
    </row>
    <row r="22563" spans="1:15">
      <c r="A22563" s="8" t="str">
        <f t="shared" si="936"/>
        <v>https://w3id.org/kouigenjimonogatari/data/1883-10.json</v>
      </c>
      <c r="B22563">
        <v>1883</v>
      </c>
      <c r="C22563">
        <v>10</v>
      </c>
      <c r="D22563" t="s">
        <v>23745</v>
      </c>
      <c r="E22563" t="s">
        <v>5917</v>
      </c>
      <c r="F22563" t="s">
        <v>23374</v>
      </c>
      <c r="G22563">
        <v>51</v>
      </c>
      <c r="H22563" t="s">
        <v>5919</v>
      </c>
      <c r="I22563" t="s">
        <v>5920</v>
      </c>
      <c r="L22563" t="s">
        <v>12237</v>
      </c>
      <c r="M22563" t="s">
        <v>23721</v>
      </c>
      <c r="N22563" t="s">
        <v>20966</v>
      </c>
      <c r="O22563" t="s">
        <v>23722</v>
      </c>
    </row>
    <row r="22564" spans="1:15">
      <c r="A22564" s="8" t="str">
        <f t="shared" si="936"/>
        <v>https://w3id.org/kouigenjimonogatari/data/1883-11.json</v>
      </c>
      <c r="B22564">
        <v>1883</v>
      </c>
      <c r="C22564">
        <v>11</v>
      </c>
      <c r="D22564" t="s">
        <v>23746</v>
      </c>
      <c r="E22564" t="s">
        <v>5917</v>
      </c>
      <c r="F22564" t="s">
        <v>23374</v>
      </c>
      <c r="G22564">
        <v>51</v>
      </c>
      <c r="H22564" t="s">
        <v>5919</v>
      </c>
      <c r="I22564" t="s">
        <v>5920</v>
      </c>
      <c r="L22564" t="s">
        <v>12237</v>
      </c>
      <c r="M22564" t="s">
        <v>23721</v>
      </c>
      <c r="N22564" t="s">
        <v>20966</v>
      </c>
      <c r="O22564" t="s">
        <v>23722</v>
      </c>
    </row>
    <row r="22565" spans="1:15">
      <c r="A22565" s="8" t="str">
        <f t="shared" si="936"/>
        <v>https://w3id.org/kouigenjimonogatari/data/1883-12.json</v>
      </c>
      <c r="B22565">
        <v>1883</v>
      </c>
      <c r="C22565">
        <v>12</v>
      </c>
      <c r="D22565" t="s">
        <v>23747</v>
      </c>
      <c r="E22565" t="s">
        <v>5917</v>
      </c>
      <c r="F22565" t="s">
        <v>23374</v>
      </c>
      <c r="G22565">
        <v>51</v>
      </c>
      <c r="H22565" t="s">
        <v>5919</v>
      </c>
      <c r="I22565" t="s">
        <v>5920</v>
      </c>
      <c r="L22565" t="s">
        <v>12237</v>
      </c>
      <c r="M22565" t="s">
        <v>23721</v>
      </c>
      <c r="N22565" t="s">
        <v>20966</v>
      </c>
      <c r="O22565" t="s">
        <v>23722</v>
      </c>
    </row>
    <row r="22566" spans="1:15">
      <c r="A22566" s="8" t="str">
        <f t="shared" si="936"/>
        <v>https://w3id.org/kouigenjimonogatari/data/1883-13.json</v>
      </c>
      <c r="B22566">
        <v>1883</v>
      </c>
      <c r="C22566">
        <v>13</v>
      </c>
      <c r="D22566" t="s">
        <v>23748</v>
      </c>
      <c r="E22566" t="s">
        <v>5917</v>
      </c>
      <c r="F22566" t="s">
        <v>23374</v>
      </c>
      <c r="G22566">
        <v>51</v>
      </c>
      <c r="H22566" t="s">
        <v>5919</v>
      </c>
      <c r="I22566" t="s">
        <v>5920</v>
      </c>
      <c r="L22566" t="s">
        <v>12237</v>
      </c>
      <c r="M22566" t="s">
        <v>23721</v>
      </c>
      <c r="N22566" t="s">
        <v>20966</v>
      </c>
      <c r="O22566" t="s">
        <v>23722</v>
      </c>
    </row>
    <row r="22567" spans="1:15">
      <c r="A22567" s="8" t="str">
        <f t="shared" si="936"/>
        <v>https://w3id.org/kouigenjimonogatari/data/1883-14.json</v>
      </c>
      <c r="B22567">
        <v>1883</v>
      </c>
      <c r="C22567">
        <v>14</v>
      </c>
      <c r="D22567" t="s">
        <v>23749</v>
      </c>
      <c r="E22567" t="s">
        <v>5917</v>
      </c>
      <c r="F22567" t="s">
        <v>23374</v>
      </c>
      <c r="G22567">
        <v>51</v>
      </c>
      <c r="H22567" t="s">
        <v>5919</v>
      </c>
      <c r="I22567" t="s">
        <v>5920</v>
      </c>
      <c r="L22567" t="s">
        <v>12237</v>
      </c>
      <c r="M22567" t="s">
        <v>23721</v>
      </c>
      <c r="N22567" t="s">
        <v>20966</v>
      </c>
      <c r="O22567" t="s">
        <v>23722</v>
      </c>
    </row>
    <row r="22568" spans="1:15">
      <c r="A22568" s="8" t="str">
        <f t="shared" si="936"/>
        <v>https://w3id.org/kouigenjimonogatari/data/1884-01.json</v>
      </c>
      <c r="B22568">
        <v>1884</v>
      </c>
      <c r="C22568">
        <v>1</v>
      </c>
      <c r="D22568" t="s">
        <v>23750</v>
      </c>
      <c r="E22568" t="s">
        <v>5917</v>
      </c>
      <c r="F22568" t="s">
        <v>23374</v>
      </c>
      <c r="G22568">
        <v>51</v>
      </c>
      <c r="H22568" t="s">
        <v>5919</v>
      </c>
      <c r="I22568" t="s">
        <v>5920</v>
      </c>
      <c r="L22568" t="s">
        <v>8652</v>
      </c>
      <c r="M22568" t="s">
        <v>23751</v>
      </c>
      <c r="N22568" t="s">
        <v>20966</v>
      </c>
      <c r="O22568" t="s">
        <v>23752</v>
      </c>
    </row>
    <row r="22569" spans="1:15">
      <c r="A22569" s="8" t="str">
        <f t="shared" si="936"/>
        <v>https://w3id.org/kouigenjimonogatari/data/1884-02.json</v>
      </c>
      <c r="B22569">
        <v>1884</v>
      </c>
      <c r="C22569">
        <v>2</v>
      </c>
      <c r="D22569" t="s">
        <v>23753</v>
      </c>
      <c r="E22569" t="s">
        <v>5917</v>
      </c>
      <c r="F22569" t="s">
        <v>23374</v>
      </c>
      <c r="G22569">
        <v>51</v>
      </c>
      <c r="H22569" t="s">
        <v>5919</v>
      </c>
      <c r="I22569" t="s">
        <v>5920</v>
      </c>
      <c r="L22569" t="s">
        <v>8652</v>
      </c>
      <c r="M22569" t="s">
        <v>23751</v>
      </c>
      <c r="N22569" t="s">
        <v>20966</v>
      </c>
      <c r="O22569" t="s">
        <v>23752</v>
      </c>
    </row>
    <row r="22570" spans="1:15">
      <c r="A22570" s="8" t="str">
        <f t="shared" si="936"/>
        <v>https://w3id.org/kouigenjimonogatari/data/1884-03.json</v>
      </c>
      <c r="B22570">
        <v>1884</v>
      </c>
      <c r="C22570">
        <v>3</v>
      </c>
      <c r="D22570" t="s">
        <v>23754</v>
      </c>
      <c r="E22570" t="s">
        <v>5917</v>
      </c>
      <c r="F22570" t="s">
        <v>23374</v>
      </c>
      <c r="G22570">
        <v>51</v>
      </c>
      <c r="H22570" t="s">
        <v>5919</v>
      </c>
      <c r="I22570" t="s">
        <v>5920</v>
      </c>
      <c r="L22570" t="s">
        <v>8652</v>
      </c>
      <c r="M22570" t="s">
        <v>23751</v>
      </c>
      <c r="N22570" t="s">
        <v>20966</v>
      </c>
      <c r="O22570" t="s">
        <v>23752</v>
      </c>
    </row>
    <row r="22571" spans="1:15">
      <c r="A22571" s="8" t="str">
        <f t="shared" si="936"/>
        <v>https://w3id.org/kouigenjimonogatari/data/1884-04.json</v>
      </c>
      <c r="B22571">
        <v>1884</v>
      </c>
      <c r="C22571">
        <v>4</v>
      </c>
      <c r="D22571" t="s">
        <v>23755</v>
      </c>
      <c r="E22571" t="s">
        <v>5917</v>
      </c>
      <c r="F22571" t="s">
        <v>23374</v>
      </c>
      <c r="G22571">
        <v>51</v>
      </c>
      <c r="H22571" t="s">
        <v>5919</v>
      </c>
      <c r="I22571" t="s">
        <v>5920</v>
      </c>
      <c r="L22571" t="s">
        <v>8652</v>
      </c>
      <c r="M22571" t="s">
        <v>23751</v>
      </c>
      <c r="N22571" t="s">
        <v>20966</v>
      </c>
      <c r="O22571" t="s">
        <v>23752</v>
      </c>
    </row>
    <row r="22572" spans="1:15">
      <c r="A22572" s="8" t="str">
        <f t="shared" si="936"/>
        <v>https://w3id.org/kouigenjimonogatari/data/1884-05.json</v>
      </c>
      <c r="B22572">
        <v>1884</v>
      </c>
      <c r="C22572">
        <v>5</v>
      </c>
      <c r="D22572" t="s">
        <v>23756</v>
      </c>
      <c r="E22572" t="s">
        <v>5917</v>
      </c>
      <c r="F22572" t="s">
        <v>23374</v>
      </c>
      <c r="G22572">
        <v>51</v>
      </c>
      <c r="H22572" t="s">
        <v>5919</v>
      </c>
      <c r="I22572" t="s">
        <v>5920</v>
      </c>
      <c r="L22572" t="s">
        <v>8652</v>
      </c>
      <c r="M22572" t="s">
        <v>23751</v>
      </c>
      <c r="N22572" t="s">
        <v>20966</v>
      </c>
      <c r="O22572" t="s">
        <v>23752</v>
      </c>
    </row>
    <row r="22573" spans="1:15">
      <c r="A22573" s="8" t="str">
        <f t="shared" si="936"/>
        <v>https://w3id.org/kouigenjimonogatari/data/1884-06.json</v>
      </c>
      <c r="B22573">
        <v>1884</v>
      </c>
      <c r="C22573">
        <v>6</v>
      </c>
      <c r="D22573" t="s">
        <v>23757</v>
      </c>
      <c r="E22573" t="s">
        <v>5917</v>
      </c>
      <c r="F22573" t="s">
        <v>23374</v>
      </c>
      <c r="G22573">
        <v>51</v>
      </c>
      <c r="H22573" t="s">
        <v>5919</v>
      </c>
      <c r="I22573" t="s">
        <v>5920</v>
      </c>
      <c r="L22573" t="s">
        <v>8652</v>
      </c>
      <c r="M22573" t="s">
        <v>23751</v>
      </c>
      <c r="N22573" t="s">
        <v>20966</v>
      </c>
      <c r="O22573" t="s">
        <v>23752</v>
      </c>
    </row>
    <row r="22574" spans="1:15">
      <c r="A22574" s="8" t="str">
        <f t="shared" si="936"/>
        <v>https://w3id.org/kouigenjimonogatari/data/1884-07.json</v>
      </c>
      <c r="B22574">
        <v>1884</v>
      </c>
      <c r="C22574">
        <v>7</v>
      </c>
      <c r="D22574" t="s">
        <v>23758</v>
      </c>
      <c r="E22574" t="s">
        <v>5917</v>
      </c>
      <c r="F22574" t="s">
        <v>23374</v>
      </c>
      <c r="G22574">
        <v>51</v>
      </c>
      <c r="H22574" t="s">
        <v>5919</v>
      </c>
      <c r="I22574" t="s">
        <v>5920</v>
      </c>
      <c r="L22574" t="s">
        <v>8652</v>
      </c>
      <c r="M22574" t="s">
        <v>23751</v>
      </c>
      <c r="N22574" t="s">
        <v>20966</v>
      </c>
      <c r="O22574" t="s">
        <v>23752</v>
      </c>
    </row>
    <row r="22575" spans="1:15">
      <c r="A22575" s="8" t="str">
        <f t="shared" si="936"/>
        <v>https://w3id.org/kouigenjimonogatari/data/1884-08.json</v>
      </c>
      <c r="B22575">
        <v>1884</v>
      </c>
      <c r="C22575">
        <v>8</v>
      </c>
      <c r="D22575" t="s">
        <v>23759</v>
      </c>
      <c r="E22575" t="s">
        <v>5917</v>
      </c>
      <c r="F22575" t="s">
        <v>23374</v>
      </c>
      <c r="G22575">
        <v>51</v>
      </c>
      <c r="H22575" t="s">
        <v>5919</v>
      </c>
      <c r="I22575" t="s">
        <v>5920</v>
      </c>
      <c r="L22575" t="s">
        <v>8652</v>
      </c>
      <c r="M22575" t="s">
        <v>23751</v>
      </c>
      <c r="N22575" t="s">
        <v>20966</v>
      </c>
      <c r="O22575" t="s">
        <v>23752</v>
      </c>
    </row>
    <row r="22576" spans="1:15">
      <c r="A22576" s="8" t="str">
        <f t="shared" si="936"/>
        <v>https://w3id.org/kouigenjimonogatari/data/1884-09.json</v>
      </c>
      <c r="B22576">
        <v>1884</v>
      </c>
      <c r="C22576">
        <v>9</v>
      </c>
      <c r="D22576" t="s">
        <v>23760</v>
      </c>
      <c r="E22576" t="s">
        <v>5917</v>
      </c>
      <c r="F22576" t="s">
        <v>23374</v>
      </c>
      <c r="G22576">
        <v>51</v>
      </c>
      <c r="H22576" t="s">
        <v>5919</v>
      </c>
      <c r="I22576" t="s">
        <v>5920</v>
      </c>
      <c r="L22576" t="s">
        <v>8652</v>
      </c>
      <c r="M22576" t="s">
        <v>23751</v>
      </c>
      <c r="N22576" t="s">
        <v>20966</v>
      </c>
      <c r="O22576" t="s">
        <v>23752</v>
      </c>
    </row>
    <row r="22577" spans="1:15">
      <c r="A22577" s="8" t="str">
        <f t="shared" si="936"/>
        <v>https://w3id.org/kouigenjimonogatari/data/1884-10.json</v>
      </c>
      <c r="B22577">
        <v>1884</v>
      </c>
      <c r="C22577">
        <v>10</v>
      </c>
      <c r="D22577" t="s">
        <v>23761</v>
      </c>
      <c r="E22577" t="s">
        <v>5917</v>
      </c>
      <c r="F22577" t="s">
        <v>23374</v>
      </c>
      <c r="G22577">
        <v>51</v>
      </c>
      <c r="H22577" t="s">
        <v>5919</v>
      </c>
      <c r="I22577" t="s">
        <v>5920</v>
      </c>
      <c r="L22577" t="s">
        <v>8652</v>
      </c>
      <c r="M22577" t="s">
        <v>23751</v>
      </c>
      <c r="N22577" t="s">
        <v>20966</v>
      </c>
      <c r="O22577" t="s">
        <v>23752</v>
      </c>
    </row>
    <row r="22578" spans="1:15">
      <c r="A22578" s="8" t="str">
        <f t="shared" si="936"/>
        <v>https://w3id.org/kouigenjimonogatari/data/1884-11.json</v>
      </c>
      <c r="B22578">
        <v>1884</v>
      </c>
      <c r="C22578">
        <v>11</v>
      </c>
      <c r="D22578" t="s">
        <v>23762</v>
      </c>
      <c r="E22578" t="s">
        <v>5917</v>
      </c>
      <c r="F22578" t="s">
        <v>23374</v>
      </c>
      <c r="G22578">
        <v>51</v>
      </c>
      <c r="H22578" t="s">
        <v>5919</v>
      </c>
      <c r="I22578" t="s">
        <v>5920</v>
      </c>
      <c r="L22578" t="s">
        <v>8652</v>
      </c>
      <c r="M22578" t="s">
        <v>23751</v>
      </c>
      <c r="N22578" t="s">
        <v>20966</v>
      </c>
      <c r="O22578" t="s">
        <v>23752</v>
      </c>
    </row>
    <row r="22579" spans="1:15">
      <c r="A22579" s="8" t="str">
        <f t="shared" si="936"/>
        <v>https://w3id.org/kouigenjimonogatari/data/1884-12.json</v>
      </c>
      <c r="B22579">
        <v>1884</v>
      </c>
      <c r="C22579">
        <v>12</v>
      </c>
      <c r="D22579" t="s">
        <v>23763</v>
      </c>
      <c r="E22579" t="s">
        <v>5917</v>
      </c>
      <c r="F22579" t="s">
        <v>23374</v>
      </c>
      <c r="G22579">
        <v>51</v>
      </c>
      <c r="H22579" t="s">
        <v>5919</v>
      </c>
      <c r="I22579" t="s">
        <v>5920</v>
      </c>
      <c r="L22579" t="s">
        <v>8652</v>
      </c>
      <c r="M22579" t="s">
        <v>23751</v>
      </c>
      <c r="N22579" t="s">
        <v>20966</v>
      </c>
      <c r="O22579" t="s">
        <v>23752</v>
      </c>
    </row>
    <row r="22580" spans="1:15">
      <c r="A22580" s="8" t="str">
        <f t="shared" si="936"/>
        <v>https://w3id.org/kouigenjimonogatari/data/1884-13.json</v>
      </c>
      <c r="B22580">
        <v>1884</v>
      </c>
      <c r="C22580">
        <v>13</v>
      </c>
      <c r="D22580" t="s">
        <v>23764</v>
      </c>
      <c r="E22580" t="s">
        <v>5917</v>
      </c>
      <c r="F22580" t="s">
        <v>23374</v>
      </c>
      <c r="G22580">
        <v>51</v>
      </c>
      <c r="H22580" t="s">
        <v>5919</v>
      </c>
      <c r="I22580" t="s">
        <v>5920</v>
      </c>
      <c r="L22580" t="s">
        <v>8652</v>
      </c>
      <c r="M22580" t="s">
        <v>23751</v>
      </c>
      <c r="N22580" t="s">
        <v>20966</v>
      </c>
      <c r="O22580" t="s">
        <v>23752</v>
      </c>
    </row>
    <row r="22581" spans="1:15">
      <c r="A22581" s="8" t="str">
        <f t="shared" si="936"/>
        <v>https://w3id.org/kouigenjimonogatari/data/1884-14.json</v>
      </c>
      <c r="B22581">
        <v>1884</v>
      </c>
      <c r="C22581">
        <v>14</v>
      </c>
      <c r="D22581" t="s">
        <v>23765</v>
      </c>
      <c r="E22581" t="s">
        <v>5917</v>
      </c>
      <c r="F22581" t="s">
        <v>23374</v>
      </c>
      <c r="G22581">
        <v>51</v>
      </c>
      <c r="H22581" t="s">
        <v>5919</v>
      </c>
      <c r="I22581" t="s">
        <v>5920</v>
      </c>
      <c r="L22581" t="s">
        <v>8652</v>
      </c>
      <c r="M22581" t="s">
        <v>23751</v>
      </c>
      <c r="N22581" t="s">
        <v>20966</v>
      </c>
      <c r="O22581" t="s">
        <v>23752</v>
      </c>
    </row>
    <row r="22582" spans="1:15">
      <c r="A22582" s="8" t="str">
        <f t="shared" si="936"/>
        <v>https://w3id.org/kouigenjimonogatari/data/1885-01.json</v>
      </c>
      <c r="B22582">
        <v>1885</v>
      </c>
      <c r="C22582">
        <v>1</v>
      </c>
      <c r="D22582" t="s">
        <v>23766</v>
      </c>
      <c r="E22582" t="s">
        <v>5917</v>
      </c>
      <c r="F22582" t="s">
        <v>23374</v>
      </c>
      <c r="G22582">
        <v>51</v>
      </c>
      <c r="H22582" t="s">
        <v>5919</v>
      </c>
      <c r="I22582" t="s">
        <v>5920</v>
      </c>
      <c r="L22582" t="s">
        <v>8652</v>
      </c>
      <c r="M22582" t="s">
        <v>23751</v>
      </c>
      <c r="N22582" t="s">
        <v>20966</v>
      </c>
      <c r="O22582" t="s">
        <v>23752</v>
      </c>
    </row>
    <row r="22583" spans="1:15">
      <c r="A22583" s="8" t="str">
        <f t="shared" si="936"/>
        <v>https://w3id.org/kouigenjimonogatari/data/1885-02.json</v>
      </c>
      <c r="B22583">
        <v>1885</v>
      </c>
      <c r="C22583">
        <v>2</v>
      </c>
      <c r="D22583" t="s">
        <v>23767</v>
      </c>
      <c r="E22583" t="s">
        <v>5917</v>
      </c>
      <c r="F22583" t="s">
        <v>23374</v>
      </c>
      <c r="G22583">
        <v>51</v>
      </c>
      <c r="H22583" t="s">
        <v>5919</v>
      </c>
      <c r="I22583" t="s">
        <v>5920</v>
      </c>
      <c r="L22583" t="s">
        <v>8652</v>
      </c>
      <c r="M22583" t="s">
        <v>23751</v>
      </c>
      <c r="N22583" t="s">
        <v>20966</v>
      </c>
      <c r="O22583" t="s">
        <v>23752</v>
      </c>
    </row>
    <row r="22584" spans="1:15">
      <c r="A22584" s="8" t="str">
        <f t="shared" si="936"/>
        <v>https://w3id.org/kouigenjimonogatari/data/1885-03.json</v>
      </c>
      <c r="B22584">
        <v>1885</v>
      </c>
      <c r="C22584">
        <v>3</v>
      </c>
      <c r="D22584" t="s">
        <v>23768</v>
      </c>
      <c r="E22584" t="s">
        <v>5917</v>
      </c>
      <c r="F22584" t="s">
        <v>23374</v>
      </c>
      <c r="G22584">
        <v>51</v>
      </c>
      <c r="H22584" t="s">
        <v>5919</v>
      </c>
      <c r="I22584" t="s">
        <v>5920</v>
      </c>
      <c r="L22584" t="s">
        <v>8652</v>
      </c>
      <c r="M22584" t="s">
        <v>23751</v>
      </c>
      <c r="N22584" t="s">
        <v>20966</v>
      </c>
      <c r="O22584" t="s">
        <v>23752</v>
      </c>
    </row>
    <row r="22585" spans="1:15">
      <c r="A22585" s="8" t="str">
        <f t="shared" si="936"/>
        <v>https://w3id.org/kouigenjimonogatari/data/1885-04.json</v>
      </c>
      <c r="B22585">
        <v>1885</v>
      </c>
      <c r="C22585">
        <v>4</v>
      </c>
      <c r="D22585" t="s">
        <v>23769</v>
      </c>
      <c r="E22585" t="s">
        <v>5917</v>
      </c>
      <c r="F22585" t="s">
        <v>23374</v>
      </c>
      <c r="G22585">
        <v>51</v>
      </c>
      <c r="H22585" t="s">
        <v>5919</v>
      </c>
      <c r="I22585" t="s">
        <v>5920</v>
      </c>
      <c r="L22585" t="s">
        <v>8652</v>
      </c>
      <c r="M22585" t="s">
        <v>23751</v>
      </c>
      <c r="N22585" t="s">
        <v>20966</v>
      </c>
      <c r="O22585" t="s">
        <v>23752</v>
      </c>
    </row>
    <row r="22586" spans="1:15">
      <c r="A22586" s="8" t="str">
        <f t="shared" si="936"/>
        <v>https://w3id.org/kouigenjimonogatari/data/1885-05.json</v>
      </c>
      <c r="B22586">
        <v>1885</v>
      </c>
      <c r="C22586">
        <v>5</v>
      </c>
      <c r="D22586" t="s">
        <v>23770</v>
      </c>
      <c r="E22586" t="s">
        <v>5917</v>
      </c>
      <c r="F22586" t="s">
        <v>23374</v>
      </c>
      <c r="G22586">
        <v>51</v>
      </c>
      <c r="H22586" t="s">
        <v>5919</v>
      </c>
      <c r="I22586" t="s">
        <v>5920</v>
      </c>
      <c r="L22586" t="s">
        <v>8652</v>
      </c>
      <c r="M22586" t="s">
        <v>23751</v>
      </c>
      <c r="N22586" t="s">
        <v>20966</v>
      </c>
      <c r="O22586" t="s">
        <v>23752</v>
      </c>
    </row>
    <row r="22587" spans="1:15">
      <c r="A22587" s="8" t="str">
        <f t="shared" si="936"/>
        <v>https://w3id.org/kouigenjimonogatari/data/1885-06.json</v>
      </c>
      <c r="B22587">
        <v>1885</v>
      </c>
      <c r="C22587">
        <v>6</v>
      </c>
      <c r="D22587" t="s">
        <v>23771</v>
      </c>
      <c r="E22587" t="s">
        <v>5917</v>
      </c>
      <c r="F22587" t="s">
        <v>23374</v>
      </c>
      <c r="G22587">
        <v>51</v>
      </c>
      <c r="H22587" t="s">
        <v>5919</v>
      </c>
      <c r="I22587" t="s">
        <v>5920</v>
      </c>
      <c r="L22587" t="s">
        <v>8652</v>
      </c>
      <c r="M22587" t="s">
        <v>23751</v>
      </c>
      <c r="N22587" t="s">
        <v>20966</v>
      </c>
      <c r="O22587" t="s">
        <v>23752</v>
      </c>
    </row>
    <row r="22588" spans="1:15">
      <c r="A22588" s="8" t="str">
        <f t="shared" si="936"/>
        <v>https://w3id.org/kouigenjimonogatari/data/1885-07.json</v>
      </c>
      <c r="B22588">
        <v>1885</v>
      </c>
      <c r="C22588">
        <v>7</v>
      </c>
      <c r="D22588" t="s">
        <v>23772</v>
      </c>
      <c r="E22588" t="s">
        <v>5917</v>
      </c>
      <c r="F22588" t="s">
        <v>23374</v>
      </c>
      <c r="G22588">
        <v>51</v>
      </c>
      <c r="H22588" t="s">
        <v>5919</v>
      </c>
      <c r="I22588" t="s">
        <v>5920</v>
      </c>
      <c r="L22588" t="s">
        <v>8652</v>
      </c>
      <c r="M22588" t="s">
        <v>23751</v>
      </c>
      <c r="N22588" t="s">
        <v>20966</v>
      </c>
      <c r="O22588" t="s">
        <v>23752</v>
      </c>
    </row>
    <row r="22589" spans="1:15">
      <c r="A22589" s="8" t="str">
        <f t="shared" si="936"/>
        <v>https://w3id.org/kouigenjimonogatari/data/1885-08.json</v>
      </c>
      <c r="B22589">
        <v>1885</v>
      </c>
      <c r="C22589">
        <v>8</v>
      </c>
      <c r="D22589" t="s">
        <v>23773</v>
      </c>
      <c r="E22589" t="s">
        <v>5917</v>
      </c>
      <c r="F22589" t="s">
        <v>23374</v>
      </c>
      <c r="G22589">
        <v>51</v>
      </c>
      <c r="H22589" t="s">
        <v>5919</v>
      </c>
      <c r="I22589" t="s">
        <v>5920</v>
      </c>
      <c r="L22589" t="s">
        <v>8652</v>
      </c>
      <c r="M22589" t="s">
        <v>23751</v>
      </c>
      <c r="N22589" t="s">
        <v>20966</v>
      </c>
      <c r="O22589" t="s">
        <v>23752</v>
      </c>
    </row>
    <row r="22590" spans="1:15">
      <c r="A22590" s="8" t="str">
        <f t="shared" si="936"/>
        <v>https://w3id.org/kouigenjimonogatari/data/1885-09.json</v>
      </c>
      <c r="B22590">
        <v>1885</v>
      </c>
      <c r="C22590">
        <v>9</v>
      </c>
      <c r="D22590" t="s">
        <v>23774</v>
      </c>
      <c r="E22590" t="s">
        <v>5917</v>
      </c>
      <c r="F22590" t="s">
        <v>23374</v>
      </c>
      <c r="G22590">
        <v>51</v>
      </c>
      <c r="H22590" t="s">
        <v>5919</v>
      </c>
      <c r="I22590" t="s">
        <v>5920</v>
      </c>
      <c r="L22590" t="s">
        <v>8652</v>
      </c>
      <c r="M22590" t="s">
        <v>23751</v>
      </c>
      <c r="N22590" t="s">
        <v>20966</v>
      </c>
      <c r="O22590" t="s">
        <v>23752</v>
      </c>
    </row>
    <row r="22591" spans="1:15">
      <c r="A22591" s="8" t="str">
        <f t="shared" si="936"/>
        <v>https://w3id.org/kouigenjimonogatari/data/1885-10.json</v>
      </c>
      <c r="B22591">
        <v>1885</v>
      </c>
      <c r="C22591">
        <v>10</v>
      </c>
      <c r="D22591" t="s">
        <v>23775</v>
      </c>
      <c r="E22591" t="s">
        <v>5917</v>
      </c>
      <c r="F22591" t="s">
        <v>23374</v>
      </c>
      <c r="G22591">
        <v>51</v>
      </c>
      <c r="H22591" t="s">
        <v>5919</v>
      </c>
      <c r="I22591" t="s">
        <v>5920</v>
      </c>
      <c r="L22591" t="s">
        <v>8652</v>
      </c>
      <c r="M22591" t="s">
        <v>23751</v>
      </c>
      <c r="N22591" t="s">
        <v>20966</v>
      </c>
      <c r="O22591" t="s">
        <v>23752</v>
      </c>
    </row>
    <row r="22592" spans="1:15">
      <c r="A22592" s="8" t="str">
        <f t="shared" ref="A22592:A22655" si="937">"https://w3id.org/kouigenjimonogatari/data/"&amp;TEXT(B22592, "0000")&amp;"-"&amp;TEXT(C22592, "00")&amp;".json"</f>
        <v>https://w3id.org/kouigenjimonogatari/data/1885-11.json</v>
      </c>
      <c r="B22592">
        <v>1885</v>
      </c>
      <c r="C22592">
        <v>11</v>
      </c>
      <c r="D22592" t="s">
        <v>23776</v>
      </c>
      <c r="E22592" t="s">
        <v>5917</v>
      </c>
      <c r="F22592" t="s">
        <v>23374</v>
      </c>
      <c r="G22592">
        <v>51</v>
      </c>
      <c r="H22592" t="s">
        <v>5919</v>
      </c>
      <c r="I22592" t="s">
        <v>5920</v>
      </c>
      <c r="L22592" t="s">
        <v>8652</v>
      </c>
      <c r="M22592" t="s">
        <v>23751</v>
      </c>
      <c r="N22592" t="s">
        <v>20966</v>
      </c>
      <c r="O22592" t="s">
        <v>23752</v>
      </c>
    </row>
    <row r="22593" spans="1:15">
      <c r="A22593" s="8" t="str">
        <f t="shared" si="937"/>
        <v>https://w3id.org/kouigenjimonogatari/data/1885-12.json</v>
      </c>
      <c r="B22593">
        <v>1885</v>
      </c>
      <c r="C22593">
        <v>12</v>
      </c>
      <c r="D22593" t="s">
        <v>23777</v>
      </c>
      <c r="E22593" t="s">
        <v>5917</v>
      </c>
      <c r="F22593" t="s">
        <v>23374</v>
      </c>
      <c r="G22593">
        <v>51</v>
      </c>
      <c r="H22593" t="s">
        <v>5919</v>
      </c>
      <c r="I22593" t="s">
        <v>5920</v>
      </c>
      <c r="L22593" t="s">
        <v>8652</v>
      </c>
      <c r="M22593" t="s">
        <v>23751</v>
      </c>
      <c r="N22593" t="s">
        <v>20966</v>
      </c>
      <c r="O22593" t="s">
        <v>23752</v>
      </c>
    </row>
    <row r="22594" spans="1:15">
      <c r="A22594" s="8" t="str">
        <f t="shared" si="937"/>
        <v>https://w3id.org/kouigenjimonogatari/data/1885-13.json</v>
      </c>
      <c r="B22594">
        <v>1885</v>
      </c>
      <c r="C22594">
        <v>13</v>
      </c>
      <c r="D22594" t="s">
        <v>23778</v>
      </c>
      <c r="E22594" t="s">
        <v>5917</v>
      </c>
      <c r="F22594" t="s">
        <v>23374</v>
      </c>
      <c r="G22594">
        <v>51</v>
      </c>
      <c r="H22594" t="s">
        <v>5919</v>
      </c>
      <c r="I22594" t="s">
        <v>5920</v>
      </c>
      <c r="L22594" t="s">
        <v>8652</v>
      </c>
      <c r="M22594" t="s">
        <v>23751</v>
      </c>
      <c r="N22594" t="s">
        <v>20966</v>
      </c>
      <c r="O22594" t="s">
        <v>23752</v>
      </c>
    </row>
    <row r="22595" spans="1:15">
      <c r="A22595" s="8" t="str">
        <f t="shared" si="937"/>
        <v>https://w3id.org/kouigenjimonogatari/data/1885-14.json</v>
      </c>
      <c r="B22595">
        <v>1885</v>
      </c>
      <c r="C22595">
        <v>14</v>
      </c>
      <c r="D22595" t="s">
        <v>23779</v>
      </c>
      <c r="E22595" t="s">
        <v>5917</v>
      </c>
      <c r="F22595" t="s">
        <v>23374</v>
      </c>
      <c r="G22595">
        <v>51</v>
      </c>
      <c r="H22595" t="s">
        <v>5919</v>
      </c>
      <c r="I22595" t="s">
        <v>5920</v>
      </c>
      <c r="L22595" t="s">
        <v>8652</v>
      </c>
      <c r="M22595" t="s">
        <v>23751</v>
      </c>
      <c r="N22595" t="s">
        <v>20966</v>
      </c>
      <c r="O22595" t="s">
        <v>23752</v>
      </c>
    </row>
    <row r="22596" spans="1:15">
      <c r="A22596" s="8" t="str">
        <f t="shared" si="937"/>
        <v>https://w3id.org/kouigenjimonogatari/data/1886-01.json</v>
      </c>
      <c r="B22596">
        <v>1886</v>
      </c>
      <c r="C22596">
        <v>1</v>
      </c>
      <c r="D22596" t="s">
        <v>23780</v>
      </c>
      <c r="E22596" t="s">
        <v>5917</v>
      </c>
      <c r="F22596" t="s">
        <v>23374</v>
      </c>
      <c r="G22596">
        <v>51</v>
      </c>
      <c r="H22596" t="s">
        <v>5919</v>
      </c>
      <c r="I22596" t="s">
        <v>5920</v>
      </c>
      <c r="L22596" t="s">
        <v>8669</v>
      </c>
      <c r="M22596" t="s">
        <v>23781</v>
      </c>
      <c r="N22596" t="s">
        <v>20966</v>
      </c>
      <c r="O22596" t="s">
        <v>23782</v>
      </c>
    </row>
    <row r="22597" spans="1:15">
      <c r="A22597" s="8" t="str">
        <f t="shared" si="937"/>
        <v>https://w3id.org/kouigenjimonogatari/data/1886-02.json</v>
      </c>
      <c r="B22597">
        <v>1886</v>
      </c>
      <c r="C22597">
        <v>2</v>
      </c>
      <c r="D22597" t="s">
        <v>23783</v>
      </c>
      <c r="E22597" t="s">
        <v>5917</v>
      </c>
      <c r="F22597" t="s">
        <v>23374</v>
      </c>
      <c r="G22597">
        <v>51</v>
      </c>
      <c r="H22597" t="s">
        <v>5919</v>
      </c>
      <c r="I22597" t="s">
        <v>5920</v>
      </c>
      <c r="L22597" t="s">
        <v>8669</v>
      </c>
      <c r="M22597" t="s">
        <v>23781</v>
      </c>
      <c r="N22597" t="s">
        <v>20966</v>
      </c>
      <c r="O22597" t="s">
        <v>23782</v>
      </c>
    </row>
    <row r="22598" spans="1:15">
      <c r="A22598" s="8" t="str">
        <f t="shared" si="937"/>
        <v>https://w3id.org/kouigenjimonogatari/data/1886-03.json</v>
      </c>
      <c r="B22598">
        <v>1886</v>
      </c>
      <c r="C22598">
        <v>3</v>
      </c>
      <c r="D22598" t="s">
        <v>23784</v>
      </c>
      <c r="E22598" t="s">
        <v>5917</v>
      </c>
      <c r="F22598" t="s">
        <v>23374</v>
      </c>
      <c r="G22598">
        <v>51</v>
      </c>
      <c r="H22598" t="s">
        <v>5919</v>
      </c>
      <c r="I22598" t="s">
        <v>5920</v>
      </c>
      <c r="L22598" t="s">
        <v>8669</v>
      </c>
      <c r="M22598" t="s">
        <v>23781</v>
      </c>
      <c r="N22598" t="s">
        <v>20966</v>
      </c>
      <c r="O22598" t="s">
        <v>23782</v>
      </c>
    </row>
    <row r="22599" spans="1:15">
      <c r="A22599" s="8" t="str">
        <f t="shared" si="937"/>
        <v>https://w3id.org/kouigenjimonogatari/data/1886-04.json</v>
      </c>
      <c r="B22599">
        <v>1886</v>
      </c>
      <c r="C22599">
        <v>4</v>
      </c>
      <c r="D22599" t="s">
        <v>23785</v>
      </c>
      <c r="E22599" t="s">
        <v>5917</v>
      </c>
      <c r="F22599" t="s">
        <v>23374</v>
      </c>
      <c r="G22599">
        <v>51</v>
      </c>
      <c r="H22599" t="s">
        <v>5919</v>
      </c>
      <c r="I22599" t="s">
        <v>5920</v>
      </c>
      <c r="L22599" t="s">
        <v>8669</v>
      </c>
      <c r="M22599" t="s">
        <v>23781</v>
      </c>
      <c r="N22599" t="s">
        <v>20966</v>
      </c>
      <c r="O22599" t="s">
        <v>23782</v>
      </c>
    </row>
    <row r="22600" spans="1:15">
      <c r="A22600" s="8" t="str">
        <f t="shared" si="937"/>
        <v>https://w3id.org/kouigenjimonogatari/data/1886-05.json</v>
      </c>
      <c r="B22600">
        <v>1886</v>
      </c>
      <c r="C22600">
        <v>5</v>
      </c>
      <c r="D22600" t="s">
        <v>23786</v>
      </c>
      <c r="E22600" t="s">
        <v>5917</v>
      </c>
      <c r="F22600" t="s">
        <v>23374</v>
      </c>
      <c r="G22600">
        <v>51</v>
      </c>
      <c r="H22600" t="s">
        <v>5919</v>
      </c>
      <c r="I22600" t="s">
        <v>5920</v>
      </c>
      <c r="L22600" t="s">
        <v>8669</v>
      </c>
      <c r="M22600" t="s">
        <v>23781</v>
      </c>
      <c r="N22600" t="s">
        <v>20966</v>
      </c>
      <c r="O22600" t="s">
        <v>23782</v>
      </c>
    </row>
    <row r="22601" spans="1:15">
      <c r="A22601" s="8" t="str">
        <f t="shared" si="937"/>
        <v>https://w3id.org/kouigenjimonogatari/data/1886-06.json</v>
      </c>
      <c r="B22601">
        <v>1886</v>
      </c>
      <c r="C22601">
        <v>6</v>
      </c>
      <c r="D22601" t="s">
        <v>23787</v>
      </c>
      <c r="E22601" t="s">
        <v>5917</v>
      </c>
      <c r="F22601" t="s">
        <v>23374</v>
      </c>
      <c r="G22601">
        <v>51</v>
      </c>
      <c r="H22601" t="s">
        <v>5919</v>
      </c>
      <c r="I22601" t="s">
        <v>5920</v>
      </c>
      <c r="L22601" t="s">
        <v>8669</v>
      </c>
      <c r="M22601" t="s">
        <v>23781</v>
      </c>
      <c r="N22601" t="s">
        <v>20966</v>
      </c>
      <c r="O22601" t="s">
        <v>23782</v>
      </c>
    </row>
    <row r="22602" spans="1:15">
      <c r="A22602" s="8" t="str">
        <f t="shared" si="937"/>
        <v>https://w3id.org/kouigenjimonogatari/data/1886-07.json</v>
      </c>
      <c r="B22602">
        <v>1886</v>
      </c>
      <c r="C22602">
        <v>7</v>
      </c>
      <c r="D22602" t="s">
        <v>23788</v>
      </c>
      <c r="E22602" t="s">
        <v>5917</v>
      </c>
      <c r="F22602" t="s">
        <v>23374</v>
      </c>
      <c r="G22602">
        <v>51</v>
      </c>
      <c r="H22602" t="s">
        <v>5919</v>
      </c>
      <c r="I22602" t="s">
        <v>5920</v>
      </c>
      <c r="L22602" t="s">
        <v>8669</v>
      </c>
      <c r="M22602" t="s">
        <v>23781</v>
      </c>
      <c r="N22602" t="s">
        <v>20966</v>
      </c>
      <c r="O22602" t="s">
        <v>23782</v>
      </c>
    </row>
    <row r="22603" spans="1:15">
      <c r="A22603" s="8" t="str">
        <f t="shared" si="937"/>
        <v>https://w3id.org/kouigenjimonogatari/data/1886-08.json</v>
      </c>
      <c r="B22603">
        <v>1886</v>
      </c>
      <c r="C22603">
        <v>8</v>
      </c>
      <c r="D22603" t="s">
        <v>23789</v>
      </c>
      <c r="E22603" t="s">
        <v>5917</v>
      </c>
      <c r="F22603" t="s">
        <v>23374</v>
      </c>
      <c r="G22603">
        <v>51</v>
      </c>
      <c r="H22603" t="s">
        <v>5919</v>
      </c>
      <c r="I22603" t="s">
        <v>5920</v>
      </c>
      <c r="L22603" t="s">
        <v>8669</v>
      </c>
      <c r="M22603" t="s">
        <v>23781</v>
      </c>
      <c r="N22603" t="s">
        <v>20966</v>
      </c>
      <c r="O22603" t="s">
        <v>23782</v>
      </c>
    </row>
    <row r="22604" spans="1:15">
      <c r="A22604" s="8" t="str">
        <f t="shared" si="937"/>
        <v>https://w3id.org/kouigenjimonogatari/data/1886-09.json</v>
      </c>
      <c r="B22604">
        <v>1886</v>
      </c>
      <c r="C22604">
        <v>9</v>
      </c>
      <c r="D22604" t="s">
        <v>23790</v>
      </c>
      <c r="E22604" t="s">
        <v>5917</v>
      </c>
      <c r="F22604" t="s">
        <v>23374</v>
      </c>
      <c r="G22604">
        <v>51</v>
      </c>
      <c r="H22604" t="s">
        <v>5919</v>
      </c>
      <c r="I22604" t="s">
        <v>5920</v>
      </c>
      <c r="L22604" t="s">
        <v>8669</v>
      </c>
      <c r="M22604" t="s">
        <v>23781</v>
      </c>
      <c r="N22604" t="s">
        <v>20966</v>
      </c>
      <c r="O22604" t="s">
        <v>23782</v>
      </c>
    </row>
    <row r="22605" spans="1:15">
      <c r="A22605" s="8" t="str">
        <f t="shared" si="937"/>
        <v>https://w3id.org/kouigenjimonogatari/data/1886-10.json</v>
      </c>
      <c r="B22605">
        <v>1886</v>
      </c>
      <c r="C22605">
        <v>10</v>
      </c>
      <c r="D22605" t="s">
        <v>23791</v>
      </c>
      <c r="E22605" t="s">
        <v>5917</v>
      </c>
      <c r="F22605" t="s">
        <v>23374</v>
      </c>
      <c r="G22605">
        <v>51</v>
      </c>
      <c r="H22605" t="s">
        <v>5919</v>
      </c>
      <c r="I22605" t="s">
        <v>5920</v>
      </c>
      <c r="L22605" t="s">
        <v>8669</v>
      </c>
      <c r="M22605" t="s">
        <v>23781</v>
      </c>
      <c r="N22605" t="s">
        <v>20966</v>
      </c>
      <c r="O22605" t="s">
        <v>23782</v>
      </c>
    </row>
    <row r="22606" spans="1:15">
      <c r="A22606" s="8" t="str">
        <f t="shared" si="937"/>
        <v>https://w3id.org/kouigenjimonogatari/data/1886-11.json</v>
      </c>
      <c r="B22606">
        <v>1886</v>
      </c>
      <c r="C22606">
        <v>11</v>
      </c>
      <c r="D22606" t="s">
        <v>23792</v>
      </c>
      <c r="E22606" t="s">
        <v>5917</v>
      </c>
      <c r="F22606" t="s">
        <v>23374</v>
      </c>
      <c r="G22606">
        <v>51</v>
      </c>
      <c r="H22606" t="s">
        <v>5919</v>
      </c>
      <c r="I22606" t="s">
        <v>5920</v>
      </c>
      <c r="L22606" t="s">
        <v>8669</v>
      </c>
      <c r="M22606" t="s">
        <v>23781</v>
      </c>
      <c r="N22606" t="s">
        <v>20966</v>
      </c>
      <c r="O22606" t="s">
        <v>23782</v>
      </c>
    </row>
    <row r="22607" spans="1:15">
      <c r="A22607" s="8" t="str">
        <f t="shared" si="937"/>
        <v>https://w3id.org/kouigenjimonogatari/data/1886-12.json</v>
      </c>
      <c r="B22607">
        <v>1886</v>
      </c>
      <c r="C22607">
        <v>12</v>
      </c>
      <c r="D22607" t="s">
        <v>23793</v>
      </c>
      <c r="E22607" t="s">
        <v>5917</v>
      </c>
      <c r="F22607" t="s">
        <v>23374</v>
      </c>
      <c r="G22607">
        <v>51</v>
      </c>
      <c r="H22607" t="s">
        <v>5919</v>
      </c>
      <c r="I22607" t="s">
        <v>5920</v>
      </c>
      <c r="L22607" t="s">
        <v>8669</v>
      </c>
      <c r="M22607" t="s">
        <v>23781</v>
      </c>
      <c r="N22607" t="s">
        <v>20966</v>
      </c>
      <c r="O22607" t="s">
        <v>23782</v>
      </c>
    </row>
    <row r="22608" spans="1:15">
      <c r="A22608" s="8" t="str">
        <f t="shared" si="937"/>
        <v>https://w3id.org/kouigenjimonogatari/data/1886-13.json</v>
      </c>
      <c r="B22608">
        <v>1886</v>
      </c>
      <c r="C22608">
        <v>13</v>
      </c>
      <c r="D22608" t="s">
        <v>23794</v>
      </c>
      <c r="E22608" t="s">
        <v>5917</v>
      </c>
      <c r="F22608" t="s">
        <v>23374</v>
      </c>
      <c r="G22608">
        <v>51</v>
      </c>
      <c r="H22608" t="s">
        <v>5919</v>
      </c>
      <c r="I22608" t="s">
        <v>5920</v>
      </c>
      <c r="L22608" t="s">
        <v>8669</v>
      </c>
      <c r="M22608" t="s">
        <v>23781</v>
      </c>
      <c r="N22608" t="s">
        <v>20966</v>
      </c>
      <c r="O22608" t="s">
        <v>23782</v>
      </c>
    </row>
    <row r="22609" spans="1:15">
      <c r="A22609" s="8" t="str">
        <f t="shared" si="937"/>
        <v>https://w3id.org/kouigenjimonogatari/data/1886-14.json</v>
      </c>
      <c r="B22609">
        <v>1886</v>
      </c>
      <c r="C22609">
        <v>14</v>
      </c>
      <c r="D22609" t="s">
        <v>23795</v>
      </c>
      <c r="E22609" t="s">
        <v>5917</v>
      </c>
      <c r="F22609" t="s">
        <v>23374</v>
      </c>
      <c r="G22609">
        <v>51</v>
      </c>
      <c r="H22609" t="s">
        <v>5919</v>
      </c>
      <c r="I22609" t="s">
        <v>5920</v>
      </c>
      <c r="L22609" t="s">
        <v>8669</v>
      </c>
      <c r="M22609" t="s">
        <v>23781</v>
      </c>
      <c r="N22609" t="s">
        <v>20966</v>
      </c>
      <c r="O22609" t="s">
        <v>23782</v>
      </c>
    </row>
    <row r="22610" spans="1:15">
      <c r="A22610" s="8" t="str">
        <f t="shared" si="937"/>
        <v>https://w3id.org/kouigenjimonogatari/data/1887-01.json</v>
      </c>
      <c r="B22610">
        <v>1887</v>
      </c>
      <c r="C22610">
        <v>1</v>
      </c>
      <c r="D22610" t="s">
        <v>23796</v>
      </c>
      <c r="E22610" t="s">
        <v>5917</v>
      </c>
      <c r="F22610" t="s">
        <v>23374</v>
      </c>
      <c r="G22610">
        <v>51</v>
      </c>
      <c r="H22610" t="s">
        <v>5919</v>
      </c>
      <c r="I22610" t="s">
        <v>5920</v>
      </c>
      <c r="L22610" t="s">
        <v>8669</v>
      </c>
      <c r="M22610" t="s">
        <v>23781</v>
      </c>
      <c r="N22610" t="s">
        <v>20966</v>
      </c>
      <c r="O22610" t="s">
        <v>23782</v>
      </c>
    </row>
    <row r="22611" spans="1:15">
      <c r="A22611" s="8" t="str">
        <f t="shared" si="937"/>
        <v>https://w3id.org/kouigenjimonogatari/data/1887-02.json</v>
      </c>
      <c r="B22611">
        <v>1887</v>
      </c>
      <c r="C22611">
        <v>2</v>
      </c>
      <c r="D22611" t="s">
        <v>23797</v>
      </c>
      <c r="E22611" t="s">
        <v>5917</v>
      </c>
      <c r="F22611" t="s">
        <v>23374</v>
      </c>
      <c r="G22611">
        <v>51</v>
      </c>
      <c r="H22611" t="s">
        <v>5919</v>
      </c>
      <c r="I22611" t="s">
        <v>5920</v>
      </c>
      <c r="L22611" t="s">
        <v>8669</v>
      </c>
      <c r="M22611" t="s">
        <v>23781</v>
      </c>
      <c r="N22611" t="s">
        <v>20966</v>
      </c>
      <c r="O22611" t="s">
        <v>23782</v>
      </c>
    </row>
    <row r="22612" spans="1:15">
      <c r="A22612" s="8" t="str">
        <f t="shared" si="937"/>
        <v>https://w3id.org/kouigenjimonogatari/data/1887-03.json</v>
      </c>
      <c r="B22612">
        <v>1887</v>
      </c>
      <c r="C22612">
        <v>3</v>
      </c>
      <c r="D22612" t="s">
        <v>23798</v>
      </c>
      <c r="E22612" t="s">
        <v>5917</v>
      </c>
      <c r="F22612" t="s">
        <v>23374</v>
      </c>
      <c r="G22612">
        <v>51</v>
      </c>
      <c r="H22612" t="s">
        <v>5919</v>
      </c>
      <c r="I22612" t="s">
        <v>5920</v>
      </c>
      <c r="L22612" t="s">
        <v>8669</v>
      </c>
      <c r="M22612" t="s">
        <v>23781</v>
      </c>
      <c r="N22612" t="s">
        <v>20966</v>
      </c>
      <c r="O22612" t="s">
        <v>23782</v>
      </c>
    </row>
    <row r="22613" spans="1:15">
      <c r="A22613" s="8" t="str">
        <f t="shared" si="937"/>
        <v>https://w3id.org/kouigenjimonogatari/data/1887-04.json</v>
      </c>
      <c r="B22613">
        <v>1887</v>
      </c>
      <c r="C22613">
        <v>4</v>
      </c>
      <c r="D22613" t="s">
        <v>23799</v>
      </c>
      <c r="E22613" t="s">
        <v>5917</v>
      </c>
      <c r="F22613" t="s">
        <v>23374</v>
      </c>
      <c r="G22613">
        <v>51</v>
      </c>
      <c r="H22613" t="s">
        <v>5919</v>
      </c>
      <c r="I22613" t="s">
        <v>5920</v>
      </c>
      <c r="L22613" t="s">
        <v>8669</v>
      </c>
      <c r="M22613" t="s">
        <v>23781</v>
      </c>
      <c r="N22613" t="s">
        <v>20966</v>
      </c>
      <c r="O22613" t="s">
        <v>23782</v>
      </c>
    </row>
    <row r="22614" spans="1:15">
      <c r="A22614" s="8" t="str">
        <f t="shared" si="937"/>
        <v>https://w3id.org/kouigenjimonogatari/data/1887-05.json</v>
      </c>
      <c r="B22614">
        <v>1887</v>
      </c>
      <c r="C22614">
        <v>5</v>
      </c>
      <c r="D22614" t="s">
        <v>23800</v>
      </c>
      <c r="E22614" t="s">
        <v>5917</v>
      </c>
      <c r="F22614" t="s">
        <v>23374</v>
      </c>
      <c r="G22614">
        <v>51</v>
      </c>
      <c r="H22614" t="s">
        <v>5919</v>
      </c>
      <c r="I22614" t="s">
        <v>5920</v>
      </c>
      <c r="L22614" t="s">
        <v>8669</v>
      </c>
      <c r="M22614" t="s">
        <v>23781</v>
      </c>
      <c r="N22614" t="s">
        <v>20966</v>
      </c>
      <c r="O22614" t="s">
        <v>23782</v>
      </c>
    </row>
    <row r="22615" spans="1:15">
      <c r="A22615" s="8" t="str">
        <f t="shared" si="937"/>
        <v>https://w3id.org/kouigenjimonogatari/data/1887-06.json</v>
      </c>
      <c r="B22615">
        <v>1887</v>
      </c>
      <c r="C22615">
        <v>6</v>
      </c>
      <c r="D22615" t="s">
        <v>23801</v>
      </c>
      <c r="E22615" t="s">
        <v>5917</v>
      </c>
      <c r="F22615" t="s">
        <v>23374</v>
      </c>
      <c r="G22615">
        <v>51</v>
      </c>
      <c r="H22615" t="s">
        <v>5919</v>
      </c>
      <c r="I22615" t="s">
        <v>5920</v>
      </c>
      <c r="L22615" t="s">
        <v>8669</v>
      </c>
      <c r="M22615" t="s">
        <v>23781</v>
      </c>
      <c r="N22615" t="s">
        <v>20966</v>
      </c>
      <c r="O22615" t="s">
        <v>23782</v>
      </c>
    </row>
    <row r="22616" spans="1:15">
      <c r="A22616" s="8" t="str">
        <f t="shared" si="937"/>
        <v>https://w3id.org/kouigenjimonogatari/data/1887-07.json</v>
      </c>
      <c r="B22616">
        <v>1887</v>
      </c>
      <c r="C22616">
        <v>7</v>
      </c>
      <c r="D22616" t="s">
        <v>23802</v>
      </c>
      <c r="E22616" t="s">
        <v>5917</v>
      </c>
      <c r="F22616" t="s">
        <v>23374</v>
      </c>
      <c r="G22616">
        <v>51</v>
      </c>
      <c r="H22616" t="s">
        <v>5919</v>
      </c>
      <c r="I22616" t="s">
        <v>5920</v>
      </c>
      <c r="L22616" t="s">
        <v>8669</v>
      </c>
      <c r="M22616" t="s">
        <v>23781</v>
      </c>
      <c r="N22616" t="s">
        <v>20966</v>
      </c>
      <c r="O22616" t="s">
        <v>23782</v>
      </c>
    </row>
    <row r="22617" spans="1:15">
      <c r="A22617" s="8" t="str">
        <f t="shared" si="937"/>
        <v>https://w3id.org/kouigenjimonogatari/data/1887-08.json</v>
      </c>
      <c r="B22617">
        <v>1887</v>
      </c>
      <c r="C22617">
        <v>8</v>
      </c>
      <c r="D22617" t="s">
        <v>23803</v>
      </c>
      <c r="E22617" t="s">
        <v>5917</v>
      </c>
      <c r="F22617" t="s">
        <v>23374</v>
      </c>
      <c r="G22617">
        <v>51</v>
      </c>
      <c r="H22617" t="s">
        <v>5919</v>
      </c>
      <c r="I22617" t="s">
        <v>5920</v>
      </c>
      <c r="L22617" t="s">
        <v>8669</v>
      </c>
      <c r="M22617" t="s">
        <v>23781</v>
      </c>
      <c r="N22617" t="s">
        <v>20966</v>
      </c>
      <c r="O22617" t="s">
        <v>23782</v>
      </c>
    </row>
    <row r="22618" spans="1:15">
      <c r="A22618" s="8" t="str">
        <f t="shared" si="937"/>
        <v>https://w3id.org/kouigenjimonogatari/data/1887-09.json</v>
      </c>
      <c r="B22618">
        <v>1887</v>
      </c>
      <c r="C22618">
        <v>9</v>
      </c>
      <c r="D22618" t="s">
        <v>23804</v>
      </c>
      <c r="E22618" t="s">
        <v>5917</v>
      </c>
      <c r="F22618" t="s">
        <v>23374</v>
      </c>
      <c r="G22618">
        <v>51</v>
      </c>
      <c r="H22618" t="s">
        <v>5919</v>
      </c>
      <c r="I22618" t="s">
        <v>5920</v>
      </c>
      <c r="L22618" t="s">
        <v>8669</v>
      </c>
      <c r="M22618" t="s">
        <v>23781</v>
      </c>
      <c r="N22618" t="s">
        <v>20966</v>
      </c>
      <c r="O22618" t="s">
        <v>23782</v>
      </c>
    </row>
    <row r="22619" spans="1:15">
      <c r="A22619" s="8" t="str">
        <f t="shared" si="937"/>
        <v>https://w3id.org/kouigenjimonogatari/data/1887-10.json</v>
      </c>
      <c r="B22619">
        <v>1887</v>
      </c>
      <c r="C22619">
        <v>10</v>
      </c>
      <c r="D22619" t="s">
        <v>23805</v>
      </c>
      <c r="E22619" t="s">
        <v>5917</v>
      </c>
      <c r="F22619" t="s">
        <v>23374</v>
      </c>
      <c r="G22619">
        <v>51</v>
      </c>
      <c r="H22619" t="s">
        <v>5919</v>
      </c>
      <c r="I22619" t="s">
        <v>5920</v>
      </c>
      <c r="L22619" t="s">
        <v>8669</v>
      </c>
      <c r="M22619" t="s">
        <v>23781</v>
      </c>
      <c r="N22619" t="s">
        <v>20966</v>
      </c>
      <c r="O22619" t="s">
        <v>23782</v>
      </c>
    </row>
    <row r="22620" spans="1:15">
      <c r="A22620" s="8" t="str">
        <f t="shared" si="937"/>
        <v>https://w3id.org/kouigenjimonogatari/data/1887-11.json</v>
      </c>
      <c r="B22620">
        <v>1887</v>
      </c>
      <c r="C22620">
        <v>11</v>
      </c>
      <c r="D22620" t="s">
        <v>23806</v>
      </c>
      <c r="E22620" t="s">
        <v>5917</v>
      </c>
      <c r="F22620" t="s">
        <v>23374</v>
      </c>
      <c r="G22620">
        <v>51</v>
      </c>
      <c r="H22620" t="s">
        <v>5919</v>
      </c>
      <c r="I22620" t="s">
        <v>5920</v>
      </c>
      <c r="L22620" t="s">
        <v>8669</v>
      </c>
      <c r="M22620" t="s">
        <v>23781</v>
      </c>
      <c r="N22620" t="s">
        <v>20966</v>
      </c>
      <c r="O22620" t="s">
        <v>23782</v>
      </c>
    </row>
    <row r="22621" spans="1:15">
      <c r="A22621" s="8" t="str">
        <f t="shared" si="937"/>
        <v>https://w3id.org/kouigenjimonogatari/data/1887-12.json</v>
      </c>
      <c r="B22621">
        <v>1887</v>
      </c>
      <c r="C22621">
        <v>12</v>
      </c>
      <c r="D22621" t="s">
        <v>23807</v>
      </c>
      <c r="E22621" t="s">
        <v>5917</v>
      </c>
      <c r="F22621" t="s">
        <v>23374</v>
      </c>
      <c r="G22621">
        <v>51</v>
      </c>
      <c r="H22621" t="s">
        <v>5919</v>
      </c>
      <c r="I22621" t="s">
        <v>5920</v>
      </c>
      <c r="L22621" t="s">
        <v>8669</v>
      </c>
      <c r="M22621" t="s">
        <v>23781</v>
      </c>
      <c r="N22621" t="s">
        <v>20966</v>
      </c>
      <c r="O22621" t="s">
        <v>23782</v>
      </c>
    </row>
    <row r="22622" spans="1:15">
      <c r="A22622" s="8" t="str">
        <f t="shared" si="937"/>
        <v>https://w3id.org/kouigenjimonogatari/data/1887-13.json</v>
      </c>
      <c r="B22622">
        <v>1887</v>
      </c>
      <c r="C22622">
        <v>13</v>
      </c>
      <c r="D22622" t="s">
        <v>23808</v>
      </c>
      <c r="E22622" t="s">
        <v>5917</v>
      </c>
      <c r="F22622" t="s">
        <v>23374</v>
      </c>
      <c r="G22622">
        <v>51</v>
      </c>
      <c r="H22622" t="s">
        <v>5919</v>
      </c>
      <c r="I22622" t="s">
        <v>5920</v>
      </c>
      <c r="L22622" t="s">
        <v>8669</v>
      </c>
      <c r="M22622" t="s">
        <v>23781</v>
      </c>
      <c r="N22622" t="s">
        <v>20966</v>
      </c>
      <c r="O22622" t="s">
        <v>23782</v>
      </c>
    </row>
    <row r="22623" spans="1:15">
      <c r="A22623" s="8" t="str">
        <f t="shared" si="937"/>
        <v>https://w3id.org/kouigenjimonogatari/data/1887-14.json</v>
      </c>
      <c r="B22623">
        <v>1887</v>
      </c>
      <c r="C22623">
        <v>14</v>
      </c>
      <c r="D22623" t="s">
        <v>23809</v>
      </c>
      <c r="E22623" t="s">
        <v>5917</v>
      </c>
      <c r="F22623" t="s">
        <v>23374</v>
      </c>
      <c r="G22623">
        <v>51</v>
      </c>
      <c r="H22623" t="s">
        <v>5919</v>
      </c>
      <c r="I22623" t="s">
        <v>5920</v>
      </c>
      <c r="L22623" t="s">
        <v>8669</v>
      </c>
      <c r="M22623" t="s">
        <v>23781</v>
      </c>
      <c r="N22623" t="s">
        <v>20966</v>
      </c>
      <c r="O22623" t="s">
        <v>23782</v>
      </c>
    </row>
    <row r="22624" spans="1:15">
      <c r="A22624" s="8" t="str">
        <f t="shared" si="937"/>
        <v>https://w3id.org/kouigenjimonogatari/data/1888-01.json</v>
      </c>
      <c r="B22624">
        <v>1888</v>
      </c>
      <c r="C22624">
        <v>1</v>
      </c>
      <c r="D22624" t="s">
        <v>23810</v>
      </c>
      <c r="E22624" t="s">
        <v>5917</v>
      </c>
      <c r="F22624" t="s">
        <v>23374</v>
      </c>
      <c r="G22624">
        <v>51</v>
      </c>
      <c r="H22624" t="s">
        <v>5919</v>
      </c>
      <c r="I22624" t="s">
        <v>5920</v>
      </c>
      <c r="L22624" t="s">
        <v>8700</v>
      </c>
      <c r="M22624" t="s">
        <v>23811</v>
      </c>
      <c r="N22624" t="s">
        <v>20966</v>
      </c>
      <c r="O22624" t="s">
        <v>23812</v>
      </c>
    </row>
    <row r="22625" spans="1:15">
      <c r="A22625" s="8" t="str">
        <f t="shared" si="937"/>
        <v>https://w3id.org/kouigenjimonogatari/data/1888-02.json</v>
      </c>
      <c r="B22625">
        <v>1888</v>
      </c>
      <c r="C22625">
        <v>2</v>
      </c>
      <c r="D22625" t="s">
        <v>23813</v>
      </c>
      <c r="E22625" t="s">
        <v>5917</v>
      </c>
      <c r="F22625" t="s">
        <v>23374</v>
      </c>
      <c r="G22625">
        <v>51</v>
      </c>
      <c r="H22625" t="s">
        <v>5919</v>
      </c>
      <c r="I22625" t="s">
        <v>5920</v>
      </c>
      <c r="L22625" t="s">
        <v>8700</v>
      </c>
      <c r="M22625" t="s">
        <v>23811</v>
      </c>
      <c r="N22625" t="s">
        <v>20966</v>
      </c>
      <c r="O22625" t="s">
        <v>23812</v>
      </c>
    </row>
    <row r="22626" spans="1:15">
      <c r="A22626" s="8" t="str">
        <f t="shared" si="937"/>
        <v>https://w3id.org/kouigenjimonogatari/data/1888-03.json</v>
      </c>
      <c r="B22626">
        <v>1888</v>
      </c>
      <c r="C22626">
        <v>3</v>
      </c>
      <c r="D22626" t="s">
        <v>23814</v>
      </c>
      <c r="E22626" t="s">
        <v>5917</v>
      </c>
      <c r="F22626" t="s">
        <v>23374</v>
      </c>
      <c r="G22626">
        <v>51</v>
      </c>
      <c r="H22626" t="s">
        <v>5919</v>
      </c>
      <c r="I22626" t="s">
        <v>5920</v>
      </c>
      <c r="L22626" t="s">
        <v>8700</v>
      </c>
      <c r="M22626" t="s">
        <v>23811</v>
      </c>
      <c r="N22626" t="s">
        <v>20966</v>
      </c>
      <c r="O22626" t="s">
        <v>23812</v>
      </c>
    </row>
    <row r="22627" spans="1:15">
      <c r="A22627" s="8" t="str">
        <f t="shared" si="937"/>
        <v>https://w3id.org/kouigenjimonogatari/data/1888-04.json</v>
      </c>
      <c r="B22627">
        <v>1888</v>
      </c>
      <c r="C22627">
        <v>4</v>
      </c>
      <c r="D22627" t="s">
        <v>23815</v>
      </c>
      <c r="E22627" t="s">
        <v>5917</v>
      </c>
      <c r="F22627" t="s">
        <v>23374</v>
      </c>
      <c r="G22627">
        <v>51</v>
      </c>
      <c r="H22627" t="s">
        <v>5919</v>
      </c>
      <c r="I22627" t="s">
        <v>5920</v>
      </c>
      <c r="L22627" t="s">
        <v>8700</v>
      </c>
      <c r="M22627" t="s">
        <v>23811</v>
      </c>
      <c r="N22627" t="s">
        <v>20966</v>
      </c>
      <c r="O22627" t="s">
        <v>23812</v>
      </c>
    </row>
    <row r="22628" spans="1:15">
      <c r="A22628" s="8" t="str">
        <f t="shared" si="937"/>
        <v>https://w3id.org/kouigenjimonogatari/data/1888-05.json</v>
      </c>
      <c r="B22628">
        <v>1888</v>
      </c>
      <c r="C22628">
        <v>5</v>
      </c>
      <c r="D22628" t="s">
        <v>23816</v>
      </c>
      <c r="E22628" t="s">
        <v>5917</v>
      </c>
      <c r="F22628" t="s">
        <v>23374</v>
      </c>
      <c r="G22628">
        <v>51</v>
      </c>
      <c r="H22628" t="s">
        <v>5919</v>
      </c>
      <c r="I22628" t="s">
        <v>5920</v>
      </c>
      <c r="L22628" t="s">
        <v>8700</v>
      </c>
      <c r="M22628" t="s">
        <v>23811</v>
      </c>
      <c r="N22628" t="s">
        <v>20966</v>
      </c>
      <c r="O22628" t="s">
        <v>23812</v>
      </c>
    </row>
    <row r="22629" spans="1:15">
      <c r="A22629" s="8" t="str">
        <f t="shared" si="937"/>
        <v>https://w3id.org/kouigenjimonogatari/data/1888-06.json</v>
      </c>
      <c r="B22629">
        <v>1888</v>
      </c>
      <c r="C22629">
        <v>6</v>
      </c>
      <c r="D22629" t="s">
        <v>23817</v>
      </c>
      <c r="E22629" t="s">
        <v>5917</v>
      </c>
      <c r="F22629" t="s">
        <v>23374</v>
      </c>
      <c r="G22629">
        <v>51</v>
      </c>
      <c r="H22629" t="s">
        <v>5919</v>
      </c>
      <c r="I22629" t="s">
        <v>5920</v>
      </c>
      <c r="L22629" t="s">
        <v>8700</v>
      </c>
      <c r="M22629" t="s">
        <v>23811</v>
      </c>
      <c r="N22629" t="s">
        <v>20966</v>
      </c>
      <c r="O22629" t="s">
        <v>23812</v>
      </c>
    </row>
    <row r="22630" spans="1:15">
      <c r="A22630" s="8" t="str">
        <f t="shared" si="937"/>
        <v>https://w3id.org/kouigenjimonogatari/data/1888-07.json</v>
      </c>
      <c r="B22630">
        <v>1888</v>
      </c>
      <c r="C22630">
        <v>7</v>
      </c>
      <c r="D22630" t="s">
        <v>23818</v>
      </c>
      <c r="E22630" t="s">
        <v>5917</v>
      </c>
      <c r="F22630" t="s">
        <v>23374</v>
      </c>
      <c r="G22630">
        <v>51</v>
      </c>
      <c r="H22630" t="s">
        <v>5919</v>
      </c>
      <c r="I22630" t="s">
        <v>5920</v>
      </c>
      <c r="L22630" t="s">
        <v>8700</v>
      </c>
      <c r="M22630" t="s">
        <v>23811</v>
      </c>
      <c r="N22630" t="s">
        <v>20966</v>
      </c>
      <c r="O22630" t="s">
        <v>23812</v>
      </c>
    </row>
    <row r="22631" spans="1:15">
      <c r="A22631" s="8" t="str">
        <f t="shared" si="937"/>
        <v>https://w3id.org/kouigenjimonogatari/data/1888-08.json</v>
      </c>
      <c r="B22631">
        <v>1888</v>
      </c>
      <c r="C22631">
        <v>8</v>
      </c>
      <c r="D22631" t="s">
        <v>23819</v>
      </c>
      <c r="E22631" t="s">
        <v>5917</v>
      </c>
      <c r="F22631" t="s">
        <v>23374</v>
      </c>
      <c r="G22631">
        <v>51</v>
      </c>
      <c r="H22631" t="s">
        <v>5919</v>
      </c>
      <c r="I22631" t="s">
        <v>5920</v>
      </c>
      <c r="L22631" t="s">
        <v>8700</v>
      </c>
      <c r="M22631" t="s">
        <v>23811</v>
      </c>
      <c r="N22631" t="s">
        <v>20966</v>
      </c>
      <c r="O22631" t="s">
        <v>23812</v>
      </c>
    </row>
    <row r="22632" spans="1:15">
      <c r="A22632" s="8" t="str">
        <f t="shared" si="937"/>
        <v>https://w3id.org/kouigenjimonogatari/data/1888-09.json</v>
      </c>
      <c r="B22632">
        <v>1888</v>
      </c>
      <c r="C22632">
        <v>9</v>
      </c>
      <c r="D22632" t="s">
        <v>23820</v>
      </c>
      <c r="E22632" t="s">
        <v>5917</v>
      </c>
      <c r="F22632" t="s">
        <v>23374</v>
      </c>
      <c r="G22632">
        <v>51</v>
      </c>
      <c r="H22632" t="s">
        <v>5919</v>
      </c>
      <c r="I22632" t="s">
        <v>5920</v>
      </c>
      <c r="L22632" t="s">
        <v>8700</v>
      </c>
      <c r="M22632" t="s">
        <v>23811</v>
      </c>
      <c r="N22632" t="s">
        <v>20966</v>
      </c>
      <c r="O22632" t="s">
        <v>23812</v>
      </c>
    </row>
    <row r="22633" spans="1:15">
      <c r="A22633" s="8" t="str">
        <f t="shared" si="937"/>
        <v>https://w3id.org/kouigenjimonogatari/data/1888-10.json</v>
      </c>
      <c r="B22633">
        <v>1888</v>
      </c>
      <c r="C22633">
        <v>10</v>
      </c>
      <c r="D22633" t="s">
        <v>23821</v>
      </c>
      <c r="E22633" t="s">
        <v>5917</v>
      </c>
      <c r="F22633" t="s">
        <v>23374</v>
      </c>
      <c r="G22633">
        <v>51</v>
      </c>
      <c r="H22633" t="s">
        <v>5919</v>
      </c>
      <c r="I22633" t="s">
        <v>5920</v>
      </c>
      <c r="L22633" t="s">
        <v>8700</v>
      </c>
      <c r="M22633" t="s">
        <v>23811</v>
      </c>
      <c r="N22633" t="s">
        <v>20966</v>
      </c>
      <c r="O22633" t="s">
        <v>23812</v>
      </c>
    </row>
    <row r="22634" spans="1:15">
      <c r="A22634" s="8" t="str">
        <f t="shared" si="937"/>
        <v>https://w3id.org/kouigenjimonogatari/data/1888-11.json</v>
      </c>
      <c r="B22634">
        <v>1888</v>
      </c>
      <c r="C22634">
        <v>11</v>
      </c>
      <c r="D22634" t="s">
        <v>23822</v>
      </c>
      <c r="E22634" t="s">
        <v>5917</v>
      </c>
      <c r="F22634" t="s">
        <v>23374</v>
      </c>
      <c r="G22634">
        <v>51</v>
      </c>
      <c r="H22634" t="s">
        <v>5919</v>
      </c>
      <c r="I22634" t="s">
        <v>5920</v>
      </c>
      <c r="L22634" t="s">
        <v>8700</v>
      </c>
      <c r="M22634" t="s">
        <v>23811</v>
      </c>
      <c r="N22634" t="s">
        <v>20966</v>
      </c>
      <c r="O22634" t="s">
        <v>23812</v>
      </c>
    </row>
    <row r="22635" spans="1:15">
      <c r="A22635" s="8" t="str">
        <f t="shared" si="937"/>
        <v>https://w3id.org/kouigenjimonogatari/data/1888-12.json</v>
      </c>
      <c r="B22635">
        <v>1888</v>
      </c>
      <c r="C22635">
        <v>12</v>
      </c>
      <c r="D22635" t="s">
        <v>23823</v>
      </c>
      <c r="E22635" t="s">
        <v>5917</v>
      </c>
      <c r="F22635" t="s">
        <v>23374</v>
      </c>
      <c r="G22635">
        <v>51</v>
      </c>
      <c r="H22635" t="s">
        <v>5919</v>
      </c>
      <c r="I22635" t="s">
        <v>5920</v>
      </c>
      <c r="L22635" t="s">
        <v>8700</v>
      </c>
      <c r="M22635" t="s">
        <v>23811</v>
      </c>
      <c r="N22635" t="s">
        <v>20966</v>
      </c>
      <c r="O22635" t="s">
        <v>23812</v>
      </c>
    </row>
    <row r="22636" spans="1:15">
      <c r="A22636" s="8" t="str">
        <f t="shared" si="937"/>
        <v>https://w3id.org/kouigenjimonogatari/data/1888-13.json</v>
      </c>
      <c r="B22636">
        <v>1888</v>
      </c>
      <c r="C22636">
        <v>13</v>
      </c>
      <c r="D22636" t="s">
        <v>23824</v>
      </c>
      <c r="E22636" t="s">
        <v>5917</v>
      </c>
      <c r="F22636" t="s">
        <v>23374</v>
      </c>
      <c r="G22636">
        <v>51</v>
      </c>
      <c r="H22636" t="s">
        <v>5919</v>
      </c>
      <c r="I22636" t="s">
        <v>5920</v>
      </c>
      <c r="L22636" t="s">
        <v>8700</v>
      </c>
      <c r="M22636" t="s">
        <v>23811</v>
      </c>
      <c r="N22636" t="s">
        <v>20966</v>
      </c>
      <c r="O22636" t="s">
        <v>23812</v>
      </c>
    </row>
    <row r="22637" spans="1:15">
      <c r="A22637" s="8" t="str">
        <f t="shared" si="937"/>
        <v>https://w3id.org/kouigenjimonogatari/data/1888-14.json</v>
      </c>
      <c r="B22637">
        <v>1888</v>
      </c>
      <c r="C22637">
        <v>14</v>
      </c>
      <c r="D22637" t="s">
        <v>23825</v>
      </c>
      <c r="E22637" t="s">
        <v>5917</v>
      </c>
      <c r="F22637" t="s">
        <v>23374</v>
      </c>
      <c r="G22637">
        <v>51</v>
      </c>
      <c r="H22637" t="s">
        <v>5919</v>
      </c>
      <c r="I22637" t="s">
        <v>5920</v>
      </c>
      <c r="L22637" t="s">
        <v>8700</v>
      </c>
      <c r="M22637" t="s">
        <v>23811</v>
      </c>
      <c r="N22637" t="s">
        <v>20966</v>
      </c>
      <c r="O22637" t="s">
        <v>23812</v>
      </c>
    </row>
    <row r="22638" spans="1:15">
      <c r="A22638" s="8" t="str">
        <f t="shared" si="937"/>
        <v>https://w3id.org/kouigenjimonogatari/data/1889-01.json</v>
      </c>
      <c r="B22638">
        <v>1889</v>
      </c>
      <c r="C22638">
        <v>1</v>
      </c>
      <c r="D22638" t="s">
        <v>23826</v>
      </c>
      <c r="E22638" t="s">
        <v>5917</v>
      </c>
      <c r="F22638" t="s">
        <v>23374</v>
      </c>
      <c r="G22638">
        <v>51</v>
      </c>
      <c r="H22638" t="s">
        <v>5919</v>
      </c>
      <c r="I22638" t="s">
        <v>5920</v>
      </c>
      <c r="L22638" t="s">
        <v>8700</v>
      </c>
      <c r="M22638" t="s">
        <v>23811</v>
      </c>
      <c r="N22638" t="s">
        <v>20966</v>
      </c>
      <c r="O22638" t="s">
        <v>23812</v>
      </c>
    </row>
    <row r="22639" spans="1:15">
      <c r="A22639" s="8" t="str">
        <f t="shared" si="937"/>
        <v>https://w3id.org/kouigenjimonogatari/data/1889-02.json</v>
      </c>
      <c r="B22639">
        <v>1889</v>
      </c>
      <c r="C22639">
        <v>2</v>
      </c>
      <c r="D22639" t="s">
        <v>23827</v>
      </c>
      <c r="E22639" t="s">
        <v>5917</v>
      </c>
      <c r="F22639" t="s">
        <v>23374</v>
      </c>
      <c r="G22639">
        <v>51</v>
      </c>
      <c r="H22639" t="s">
        <v>5919</v>
      </c>
      <c r="I22639" t="s">
        <v>5920</v>
      </c>
      <c r="L22639" t="s">
        <v>8700</v>
      </c>
      <c r="M22639" t="s">
        <v>23811</v>
      </c>
      <c r="N22639" t="s">
        <v>20966</v>
      </c>
      <c r="O22639" t="s">
        <v>23812</v>
      </c>
    </row>
    <row r="22640" spans="1:15">
      <c r="A22640" s="8" t="str">
        <f t="shared" si="937"/>
        <v>https://w3id.org/kouigenjimonogatari/data/1889-03.json</v>
      </c>
      <c r="B22640">
        <v>1889</v>
      </c>
      <c r="C22640">
        <v>3</v>
      </c>
      <c r="D22640" t="s">
        <v>23828</v>
      </c>
      <c r="E22640" t="s">
        <v>5917</v>
      </c>
      <c r="F22640" t="s">
        <v>23374</v>
      </c>
      <c r="G22640">
        <v>51</v>
      </c>
      <c r="H22640" t="s">
        <v>5919</v>
      </c>
      <c r="I22640" t="s">
        <v>5920</v>
      </c>
      <c r="L22640" t="s">
        <v>8700</v>
      </c>
      <c r="M22640" t="s">
        <v>23811</v>
      </c>
      <c r="N22640" t="s">
        <v>20966</v>
      </c>
      <c r="O22640" t="s">
        <v>23812</v>
      </c>
    </row>
    <row r="22641" spans="1:15">
      <c r="A22641" s="8" t="str">
        <f t="shared" si="937"/>
        <v>https://w3id.org/kouigenjimonogatari/data/1889-04.json</v>
      </c>
      <c r="B22641">
        <v>1889</v>
      </c>
      <c r="C22641">
        <v>4</v>
      </c>
      <c r="D22641" t="s">
        <v>23829</v>
      </c>
      <c r="E22641" t="s">
        <v>5917</v>
      </c>
      <c r="F22641" t="s">
        <v>23374</v>
      </c>
      <c r="G22641">
        <v>51</v>
      </c>
      <c r="H22641" t="s">
        <v>5919</v>
      </c>
      <c r="I22641" t="s">
        <v>5920</v>
      </c>
      <c r="L22641" t="s">
        <v>8700</v>
      </c>
      <c r="M22641" t="s">
        <v>23811</v>
      </c>
      <c r="N22641" t="s">
        <v>20966</v>
      </c>
      <c r="O22641" t="s">
        <v>23812</v>
      </c>
    </row>
    <row r="22642" spans="1:15">
      <c r="A22642" s="8" t="str">
        <f t="shared" si="937"/>
        <v>https://w3id.org/kouigenjimonogatari/data/1889-05.json</v>
      </c>
      <c r="B22642">
        <v>1889</v>
      </c>
      <c r="C22642">
        <v>5</v>
      </c>
      <c r="D22642" t="s">
        <v>23830</v>
      </c>
      <c r="E22642" t="s">
        <v>5917</v>
      </c>
      <c r="F22642" t="s">
        <v>23374</v>
      </c>
      <c r="G22642">
        <v>51</v>
      </c>
      <c r="H22642" t="s">
        <v>5919</v>
      </c>
      <c r="I22642" t="s">
        <v>5920</v>
      </c>
      <c r="L22642" t="s">
        <v>8700</v>
      </c>
      <c r="M22642" t="s">
        <v>23811</v>
      </c>
      <c r="N22642" t="s">
        <v>20966</v>
      </c>
      <c r="O22642" t="s">
        <v>23812</v>
      </c>
    </row>
    <row r="22643" spans="1:15">
      <c r="A22643" s="8" t="str">
        <f t="shared" si="937"/>
        <v>https://w3id.org/kouigenjimonogatari/data/1889-06.json</v>
      </c>
      <c r="B22643">
        <v>1889</v>
      </c>
      <c r="C22643">
        <v>6</v>
      </c>
      <c r="D22643" t="s">
        <v>23831</v>
      </c>
      <c r="E22643" t="s">
        <v>5917</v>
      </c>
      <c r="F22643" t="s">
        <v>23374</v>
      </c>
      <c r="G22643">
        <v>51</v>
      </c>
      <c r="H22643" t="s">
        <v>5919</v>
      </c>
      <c r="I22643" t="s">
        <v>5920</v>
      </c>
      <c r="L22643" t="s">
        <v>8700</v>
      </c>
      <c r="M22643" t="s">
        <v>23811</v>
      </c>
      <c r="N22643" t="s">
        <v>20966</v>
      </c>
      <c r="O22643" t="s">
        <v>23812</v>
      </c>
    </row>
    <row r="22644" spans="1:15">
      <c r="A22644" s="8" t="str">
        <f t="shared" si="937"/>
        <v>https://w3id.org/kouigenjimonogatari/data/1889-07.json</v>
      </c>
      <c r="B22644">
        <v>1889</v>
      </c>
      <c r="C22644">
        <v>7</v>
      </c>
      <c r="D22644" t="s">
        <v>23832</v>
      </c>
      <c r="E22644" t="s">
        <v>5917</v>
      </c>
      <c r="F22644" t="s">
        <v>23374</v>
      </c>
      <c r="G22644">
        <v>51</v>
      </c>
      <c r="H22644" t="s">
        <v>5919</v>
      </c>
      <c r="I22644" t="s">
        <v>5920</v>
      </c>
      <c r="L22644" t="s">
        <v>8700</v>
      </c>
      <c r="M22644" t="s">
        <v>23811</v>
      </c>
      <c r="N22644" t="s">
        <v>20966</v>
      </c>
      <c r="O22644" t="s">
        <v>23812</v>
      </c>
    </row>
    <row r="22645" spans="1:15">
      <c r="A22645" s="8" t="str">
        <f t="shared" si="937"/>
        <v>https://w3id.org/kouigenjimonogatari/data/1889-08.json</v>
      </c>
      <c r="B22645">
        <v>1889</v>
      </c>
      <c r="C22645">
        <v>8</v>
      </c>
      <c r="D22645" t="s">
        <v>23833</v>
      </c>
      <c r="E22645" t="s">
        <v>5917</v>
      </c>
      <c r="F22645" t="s">
        <v>23374</v>
      </c>
      <c r="G22645">
        <v>51</v>
      </c>
      <c r="H22645" t="s">
        <v>5919</v>
      </c>
      <c r="I22645" t="s">
        <v>5920</v>
      </c>
      <c r="L22645" t="s">
        <v>8700</v>
      </c>
      <c r="M22645" t="s">
        <v>23811</v>
      </c>
      <c r="N22645" t="s">
        <v>20966</v>
      </c>
      <c r="O22645" t="s">
        <v>23812</v>
      </c>
    </row>
    <row r="22646" spans="1:15">
      <c r="A22646" s="8" t="str">
        <f t="shared" si="937"/>
        <v>https://w3id.org/kouigenjimonogatari/data/1889-09.json</v>
      </c>
      <c r="B22646">
        <v>1889</v>
      </c>
      <c r="C22646">
        <v>9</v>
      </c>
      <c r="D22646" t="s">
        <v>23834</v>
      </c>
      <c r="E22646" t="s">
        <v>5917</v>
      </c>
      <c r="F22646" t="s">
        <v>23374</v>
      </c>
      <c r="G22646">
        <v>51</v>
      </c>
      <c r="H22646" t="s">
        <v>5919</v>
      </c>
      <c r="I22646" t="s">
        <v>5920</v>
      </c>
      <c r="L22646" t="s">
        <v>8700</v>
      </c>
      <c r="M22646" t="s">
        <v>23811</v>
      </c>
      <c r="N22646" t="s">
        <v>20966</v>
      </c>
      <c r="O22646" t="s">
        <v>23812</v>
      </c>
    </row>
    <row r="22647" spans="1:15">
      <c r="A22647" s="8" t="str">
        <f t="shared" si="937"/>
        <v>https://w3id.org/kouigenjimonogatari/data/1889-10.json</v>
      </c>
      <c r="B22647">
        <v>1889</v>
      </c>
      <c r="C22647">
        <v>10</v>
      </c>
      <c r="D22647" t="s">
        <v>23835</v>
      </c>
      <c r="E22647" t="s">
        <v>5917</v>
      </c>
      <c r="F22647" t="s">
        <v>23374</v>
      </c>
      <c r="G22647">
        <v>51</v>
      </c>
      <c r="H22647" t="s">
        <v>5919</v>
      </c>
      <c r="I22647" t="s">
        <v>5920</v>
      </c>
      <c r="L22647" t="s">
        <v>8700</v>
      </c>
      <c r="M22647" t="s">
        <v>23811</v>
      </c>
      <c r="N22647" t="s">
        <v>20966</v>
      </c>
      <c r="O22647" t="s">
        <v>23812</v>
      </c>
    </row>
    <row r="22648" spans="1:15">
      <c r="A22648" s="8" t="str">
        <f t="shared" si="937"/>
        <v>https://w3id.org/kouigenjimonogatari/data/1889-11.json</v>
      </c>
      <c r="B22648">
        <v>1889</v>
      </c>
      <c r="C22648">
        <v>11</v>
      </c>
      <c r="D22648" t="s">
        <v>23836</v>
      </c>
      <c r="E22648" t="s">
        <v>5917</v>
      </c>
      <c r="F22648" t="s">
        <v>23374</v>
      </c>
      <c r="G22648">
        <v>51</v>
      </c>
      <c r="H22648" t="s">
        <v>5919</v>
      </c>
      <c r="I22648" t="s">
        <v>5920</v>
      </c>
      <c r="L22648" t="s">
        <v>8700</v>
      </c>
      <c r="M22648" t="s">
        <v>23811</v>
      </c>
      <c r="N22648" t="s">
        <v>20966</v>
      </c>
      <c r="O22648" t="s">
        <v>23812</v>
      </c>
    </row>
    <row r="22649" spans="1:15">
      <c r="A22649" s="8" t="str">
        <f t="shared" si="937"/>
        <v>https://w3id.org/kouigenjimonogatari/data/1889-12.json</v>
      </c>
      <c r="B22649">
        <v>1889</v>
      </c>
      <c r="C22649">
        <v>12</v>
      </c>
      <c r="D22649" t="s">
        <v>23837</v>
      </c>
      <c r="E22649" t="s">
        <v>5917</v>
      </c>
      <c r="F22649" t="s">
        <v>23374</v>
      </c>
      <c r="G22649">
        <v>51</v>
      </c>
      <c r="H22649" t="s">
        <v>5919</v>
      </c>
      <c r="I22649" t="s">
        <v>5920</v>
      </c>
      <c r="L22649" t="s">
        <v>8700</v>
      </c>
      <c r="M22649" t="s">
        <v>23811</v>
      </c>
      <c r="N22649" t="s">
        <v>20966</v>
      </c>
      <c r="O22649" t="s">
        <v>23812</v>
      </c>
    </row>
    <row r="22650" spans="1:15">
      <c r="A22650" s="8" t="str">
        <f t="shared" si="937"/>
        <v>https://w3id.org/kouigenjimonogatari/data/1889-13.json</v>
      </c>
      <c r="B22650">
        <v>1889</v>
      </c>
      <c r="C22650">
        <v>13</v>
      </c>
      <c r="D22650" t="s">
        <v>23838</v>
      </c>
      <c r="E22650" t="s">
        <v>5917</v>
      </c>
      <c r="F22650" t="s">
        <v>23374</v>
      </c>
      <c r="G22650">
        <v>51</v>
      </c>
      <c r="H22650" t="s">
        <v>5919</v>
      </c>
      <c r="I22650" t="s">
        <v>5920</v>
      </c>
      <c r="L22650" t="s">
        <v>8700</v>
      </c>
      <c r="M22650" t="s">
        <v>23811</v>
      </c>
      <c r="N22650" t="s">
        <v>20966</v>
      </c>
      <c r="O22650" t="s">
        <v>23812</v>
      </c>
    </row>
    <row r="22651" spans="1:15">
      <c r="A22651" s="8" t="str">
        <f t="shared" si="937"/>
        <v>https://w3id.org/kouigenjimonogatari/data/1889-14.json</v>
      </c>
      <c r="B22651">
        <v>1889</v>
      </c>
      <c r="C22651">
        <v>14</v>
      </c>
      <c r="D22651" t="s">
        <v>23839</v>
      </c>
      <c r="E22651" t="s">
        <v>5917</v>
      </c>
      <c r="F22651" t="s">
        <v>23374</v>
      </c>
      <c r="G22651">
        <v>51</v>
      </c>
      <c r="H22651" t="s">
        <v>5919</v>
      </c>
      <c r="I22651" t="s">
        <v>5920</v>
      </c>
      <c r="L22651" t="s">
        <v>8700</v>
      </c>
      <c r="M22651" t="s">
        <v>23811</v>
      </c>
      <c r="N22651" t="s">
        <v>20966</v>
      </c>
      <c r="O22651" t="s">
        <v>23812</v>
      </c>
    </row>
    <row r="22652" spans="1:15">
      <c r="A22652" s="8" t="str">
        <f t="shared" si="937"/>
        <v>https://w3id.org/kouigenjimonogatari/data/1890-01.json</v>
      </c>
      <c r="B22652">
        <v>1890</v>
      </c>
      <c r="C22652">
        <v>1</v>
      </c>
      <c r="D22652" t="s">
        <v>23840</v>
      </c>
      <c r="E22652" t="s">
        <v>5917</v>
      </c>
      <c r="F22652" t="s">
        <v>23374</v>
      </c>
      <c r="G22652">
        <v>51</v>
      </c>
      <c r="H22652" t="s">
        <v>5919</v>
      </c>
      <c r="I22652" t="s">
        <v>5920</v>
      </c>
      <c r="L22652" t="s">
        <v>8731</v>
      </c>
      <c r="M22652" t="s">
        <v>23841</v>
      </c>
      <c r="N22652" t="s">
        <v>20966</v>
      </c>
      <c r="O22652" t="s">
        <v>23842</v>
      </c>
    </row>
    <row r="22653" spans="1:15">
      <c r="A22653" s="8" t="str">
        <f t="shared" si="937"/>
        <v>https://w3id.org/kouigenjimonogatari/data/1890-02.json</v>
      </c>
      <c r="B22653">
        <v>1890</v>
      </c>
      <c r="C22653">
        <v>2</v>
      </c>
      <c r="D22653" t="s">
        <v>23843</v>
      </c>
      <c r="E22653" t="s">
        <v>5917</v>
      </c>
      <c r="F22653" t="s">
        <v>23374</v>
      </c>
      <c r="G22653">
        <v>51</v>
      </c>
      <c r="H22653" t="s">
        <v>5919</v>
      </c>
      <c r="I22653" t="s">
        <v>5920</v>
      </c>
      <c r="L22653" t="s">
        <v>8731</v>
      </c>
      <c r="M22653" t="s">
        <v>23841</v>
      </c>
      <c r="N22653" t="s">
        <v>20966</v>
      </c>
      <c r="O22653" t="s">
        <v>23842</v>
      </c>
    </row>
    <row r="22654" spans="1:15">
      <c r="A22654" s="8" t="str">
        <f t="shared" si="937"/>
        <v>https://w3id.org/kouigenjimonogatari/data/1890-03.json</v>
      </c>
      <c r="B22654">
        <v>1890</v>
      </c>
      <c r="C22654">
        <v>3</v>
      </c>
      <c r="D22654" t="s">
        <v>23844</v>
      </c>
      <c r="E22654" t="s">
        <v>5917</v>
      </c>
      <c r="F22654" t="s">
        <v>23374</v>
      </c>
      <c r="G22654">
        <v>51</v>
      </c>
      <c r="H22654" t="s">
        <v>5919</v>
      </c>
      <c r="I22654" t="s">
        <v>5920</v>
      </c>
      <c r="L22654" t="s">
        <v>8731</v>
      </c>
      <c r="M22654" t="s">
        <v>23841</v>
      </c>
      <c r="N22654" t="s">
        <v>20966</v>
      </c>
      <c r="O22654" t="s">
        <v>23842</v>
      </c>
    </row>
    <row r="22655" spans="1:15">
      <c r="A22655" s="8" t="str">
        <f t="shared" si="937"/>
        <v>https://w3id.org/kouigenjimonogatari/data/1890-04.json</v>
      </c>
      <c r="B22655">
        <v>1890</v>
      </c>
      <c r="C22655">
        <v>4</v>
      </c>
      <c r="D22655" t="s">
        <v>23845</v>
      </c>
      <c r="E22655" t="s">
        <v>5917</v>
      </c>
      <c r="F22655" t="s">
        <v>23374</v>
      </c>
      <c r="G22655">
        <v>51</v>
      </c>
      <c r="H22655" t="s">
        <v>5919</v>
      </c>
      <c r="I22655" t="s">
        <v>5920</v>
      </c>
      <c r="L22655" t="s">
        <v>8731</v>
      </c>
      <c r="M22655" t="s">
        <v>23841</v>
      </c>
      <c r="N22655" t="s">
        <v>20966</v>
      </c>
      <c r="O22655" t="s">
        <v>23842</v>
      </c>
    </row>
    <row r="22656" spans="1:15">
      <c r="A22656" s="8" t="str">
        <f t="shared" ref="A22656:A22719" si="938">"https://w3id.org/kouigenjimonogatari/data/"&amp;TEXT(B22656, "0000")&amp;"-"&amp;TEXT(C22656, "00")&amp;".json"</f>
        <v>https://w3id.org/kouigenjimonogatari/data/1890-05.json</v>
      </c>
      <c r="B22656">
        <v>1890</v>
      </c>
      <c r="C22656">
        <v>5</v>
      </c>
      <c r="D22656" t="s">
        <v>23846</v>
      </c>
      <c r="E22656" t="s">
        <v>5917</v>
      </c>
      <c r="F22656" t="s">
        <v>23374</v>
      </c>
      <c r="G22656">
        <v>51</v>
      </c>
      <c r="H22656" t="s">
        <v>5919</v>
      </c>
      <c r="I22656" t="s">
        <v>5920</v>
      </c>
      <c r="L22656" t="s">
        <v>8731</v>
      </c>
      <c r="M22656" t="s">
        <v>23841</v>
      </c>
      <c r="N22656" t="s">
        <v>20966</v>
      </c>
      <c r="O22656" t="s">
        <v>23842</v>
      </c>
    </row>
    <row r="22657" spans="1:15">
      <c r="A22657" s="8" t="str">
        <f t="shared" si="938"/>
        <v>https://w3id.org/kouigenjimonogatari/data/1890-06.json</v>
      </c>
      <c r="B22657">
        <v>1890</v>
      </c>
      <c r="C22657">
        <v>6</v>
      </c>
      <c r="D22657" t="s">
        <v>23847</v>
      </c>
      <c r="E22657" t="s">
        <v>5917</v>
      </c>
      <c r="F22657" t="s">
        <v>23374</v>
      </c>
      <c r="G22657">
        <v>51</v>
      </c>
      <c r="H22657" t="s">
        <v>5919</v>
      </c>
      <c r="I22657" t="s">
        <v>5920</v>
      </c>
      <c r="L22657" t="s">
        <v>8731</v>
      </c>
      <c r="M22657" t="s">
        <v>23841</v>
      </c>
      <c r="N22657" t="s">
        <v>20966</v>
      </c>
      <c r="O22657" t="s">
        <v>23842</v>
      </c>
    </row>
    <row r="22658" spans="1:15">
      <c r="A22658" s="8" t="str">
        <f t="shared" si="938"/>
        <v>https://w3id.org/kouigenjimonogatari/data/1890-07.json</v>
      </c>
      <c r="B22658">
        <v>1890</v>
      </c>
      <c r="C22658">
        <v>7</v>
      </c>
      <c r="D22658" t="s">
        <v>23848</v>
      </c>
      <c r="E22658" t="s">
        <v>5917</v>
      </c>
      <c r="F22658" t="s">
        <v>23374</v>
      </c>
      <c r="G22658">
        <v>51</v>
      </c>
      <c r="H22658" t="s">
        <v>5919</v>
      </c>
      <c r="I22658" t="s">
        <v>5920</v>
      </c>
      <c r="L22658" t="s">
        <v>8731</v>
      </c>
      <c r="M22658" t="s">
        <v>23841</v>
      </c>
      <c r="N22658" t="s">
        <v>20966</v>
      </c>
      <c r="O22658" t="s">
        <v>23842</v>
      </c>
    </row>
    <row r="22659" spans="1:15">
      <c r="A22659" s="8" t="str">
        <f t="shared" si="938"/>
        <v>https://w3id.org/kouigenjimonogatari/data/1890-08.json</v>
      </c>
      <c r="B22659">
        <v>1890</v>
      </c>
      <c r="C22659">
        <v>8</v>
      </c>
      <c r="D22659" t="s">
        <v>23849</v>
      </c>
      <c r="E22659" t="s">
        <v>5917</v>
      </c>
      <c r="F22659" t="s">
        <v>23374</v>
      </c>
      <c r="G22659">
        <v>51</v>
      </c>
      <c r="H22659" t="s">
        <v>5919</v>
      </c>
      <c r="I22659" t="s">
        <v>5920</v>
      </c>
      <c r="L22659" t="s">
        <v>8731</v>
      </c>
      <c r="M22659" t="s">
        <v>23841</v>
      </c>
      <c r="N22659" t="s">
        <v>20966</v>
      </c>
      <c r="O22659" t="s">
        <v>23842</v>
      </c>
    </row>
    <row r="22660" spans="1:15">
      <c r="A22660" s="8" t="str">
        <f t="shared" si="938"/>
        <v>https://w3id.org/kouigenjimonogatari/data/1890-09.json</v>
      </c>
      <c r="B22660">
        <v>1890</v>
      </c>
      <c r="C22660">
        <v>9</v>
      </c>
      <c r="D22660" t="s">
        <v>23850</v>
      </c>
      <c r="E22660" t="s">
        <v>5917</v>
      </c>
      <c r="F22660" t="s">
        <v>23374</v>
      </c>
      <c r="G22660">
        <v>51</v>
      </c>
      <c r="H22660" t="s">
        <v>5919</v>
      </c>
      <c r="I22660" t="s">
        <v>5920</v>
      </c>
      <c r="L22660" t="s">
        <v>8731</v>
      </c>
      <c r="M22660" t="s">
        <v>23841</v>
      </c>
      <c r="N22660" t="s">
        <v>20966</v>
      </c>
      <c r="O22660" t="s">
        <v>23842</v>
      </c>
    </row>
    <row r="22661" spans="1:15">
      <c r="A22661" s="8" t="str">
        <f t="shared" si="938"/>
        <v>https://w3id.org/kouigenjimonogatari/data/1890-10.json</v>
      </c>
      <c r="B22661">
        <v>1890</v>
      </c>
      <c r="C22661">
        <v>10</v>
      </c>
      <c r="D22661" t="s">
        <v>23851</v>
      </c>
      <c r="E22661" t="s">
        <v>5917</v>
      </c>
      <c r="F22661" t="s">
        <v>23374</v>
      </c>
      <c r="G22661">
        <v>51</v>
      </c>
      <c r="H22661" t="s">
        <v>5919</v>
      </c>
      <c r="I22661" t="s">
        <v>5920</v>
      </c>
      <c r="L22661" t="s">
        <v>8731</v>
      </c>
      <c r="M22661" t="s">
        <v>23841</v>
      </c>
      <c r="N22661" t="s">
        <v>20966</v>
      </c>
      <c r="O22661" t="s">
        <v>23842</v>
      </c>
    </row>
    <row r="22662" spans="1:15">
      <c r="A22662" s="8" t="str">
        <f t="shared" si="938"/>
        <v>https://w3id.org/kouigenjimonogatari/data/1890-11.json</v>
      </c>
      <c r="B22662">
        <v>1890</v>
      </c>
      <c r="C22662">
        <v>11</v>
      </c>
      <c r="D22662" t="s">
        <v>23852</v>
      </c>
      <c r="E22662" t="s">
        <v>5917</v>
      </c>
      <c r="F22662" t="s">
        <v>23374</v>
      </c>
      <c r="G22662">
        <v>51</v>
      </c>
      <c r="H22662" t="s">
        <v>5919</v>
      </c>
      <c r="I22662" t="s">
        <v>5920</v>
      </c>
      <c r="L22662" t="s">
        <v>8731</v>
      </c>
      <c r="M22662" t="s">
        <v>23841</v>
      </c>
      <c r="N22662" t="s">
        <v>20966</v>
      </c>
      <c r="O22662" t="s">
        <v>23842</v>
      </c>
    </row>
    <row r="22663" spans="1:15">
      <c r="A22663" s="8" t="str">
        <f t="shared" si="938"/>
        <v>https://w3id.org/kouigenjimonogatari/data/1890-12.json</v>
      </c>
      <c r="B22663">
        <v>1890</v>
      </c>
      <c r="C22663">
        <v>12</v>
      </c>
      <c r="D22663" t="s">
        <v>23853</v>
      </c>
      <c r="E22663" t="s">
        <v>5917</v>
      </c>
      <c r="F22663" t="s">
        <v>23374</v>
      </c>
      <c r="G22663">
        <v>51</v>
      </c>
      <c r="H22663" t="s">
        <v>5919</v>
      </c>
      <c r="I22663" t="s">
        <v>5920</v>
      </c>
      <c r="L22663" t="s">
        <v>8731</v>
      </c>
      <c r="M22663" t="s">
        <v>23841</v>
      </c>
      <c r="N22663" t="s">
        <v>20966</v>
      </c>
      <c r="O22663" t="s">
        <v>23842</v>
      </c>
    </row>
    <row r="22664" spans="1:15">
      <c r="A22664" s="8" t="str">
        <f t="shared" si="938"/>
        <v>https://w3id.org/kouigenjimonogatari/data/1890-13.json</v>
      </c>
      <c r="B22664">
        <v>1890</v>
      </c>
      <c r="C22664">
        <v>13</v>
      </c>
      <c r="D22664" t="s">
        <v>23854</v>
      </c>
      <c r="E22664" t="s">
        <v>5917</v>
      </c>
      <c r="F22664" t="s">
        <v>23374</v>
      </c>
      <c r="G22664">
        <v>51</v>
      </c>
      <c r="H22664" t="s">
        <v>5919</v>
      </c>
      <c r="I22664" t="s">
        <v>5920</v>
      </c>
      <c r="L22664" t="s">
        <v>8731</v>
      </c>
      <c r="M22664" t="s">
        <v>23841</v>
      </c>
      <c r="N22664" t="s">
        <v>20966</v>
      </c>
      <c r="O22664" t="s">
        <v>23842</v>
      </c>
    </row>
    <row r="22665" spans="1:15">
      <c r="A22665" s="8" t="str">
        <f t="shared" si="938"/>
        <v>https://w3id.org/kouigenjimonogatari/data/1890-14.json</v>
      </c>
      <c r="B22665">
        <v>1890</v>
      </c>
      <c r="C22665">
        <v>14</v>
      </c>
      <c r="D22665" t="s">
        <v>23855</v>
      </c>
      <c r="E22665" t="s">
        <v>5917</v>
      </c>
      <c r="F22665" t="s">
        <v>23374</v>
      </c>
      <c r="G22665">
        <v>51</v>
      </c>
      <c r="H22665" t="s">
        <v>5919</v>
      </c>
      <c r="I22665" t="s">
        <v>5920</v>
      </c>
      <c r="L22665" t="s">
        <v>8731</v>
      </c>
      <c r="M22665" t="s">
        <v>23841</v>
      </c>
      <c r="N22665" t="s">
        <v>20966</v>
      </c>
      <c r="O22665" t="s">
        <v>23842</v>
      </c>
    </row>
    <row r="22666" spans="1:15">
      <c r="A22666" s="8" t="str">
        <f t="shared" si="938"/>
        <v>https://w3id.org/kouigenjimonogatari/data/1891-01.json</v>
      </c>
      <c r="B22666">
        <v>1891</v>
      </c>
      <c r="C22666">
        <v>1</v>
      </c>
      <c r="D22666" t="s">
        <v>23856</v>
      </c>
      <c r="E22666" t="s">
        <v>5917</v>
      </c>
      <c r="F22666" t="s">
        <v>23374</v>
      </c>
      <c r="G22666">
        <v>51</v>
      </c>
      <c r="H22666" t="s">
        <v>5919</v>
      </c>
      <c r="I22666" t="s">
        <v>5920</v>
      </c>
      <c r="L22666" t="s">
        <v>8731</v>
      </c>
      <c r="M22666" t="s">
        <v>23841</v>
      </c>
      <c r="N22666" t="s">
        <v>20966</v>
      </c>
      <c r="O22666" t="s">
        <v>23842</v>
      </c>
    </row>
    <row r="22667" spans="1:15">
      <c r="A22667" s="8" t="str">
        <f t="shared" si="938"/>
        <v>https://w3id.org/kouigenjimonogatari/data/1891-02.json</v>
      </c>
      <c r="B22667">
        <v>1891</v>
      </c>
      <c r="C22667">
        <v>2</v>
      </c>
      <c r="D22667" t="s">
        <v>23857</v>
      </c>
      <c r="E22667" t="s">
        <v>5917</v>
      </c>
      <c r="F22667" t="s">
        <v>23374</v>
      </c>
      <c r="G22667">
        <v>51</v>
      </c>
      <c r="H22667" t="s">
        <v>5919</v>
      </c>
      <c r="I22667" t="s">
        <v>5920</v>
      </c>
      <c r="L22667" t="s">
        <v>8731</v>
      </c>
      <c r="M22667" t="s">
        <v>23841</v>
      </c>
      <c r="N22667" t="s">
        <v>20966</v>
      </c>
      <c r="O22667" t="s">
        <v>23842</v>
      </c>
    </row>
    <row r="22668" spans="1:15">
      <c r="A22668" s="8" t="str">
        <f t="shared" si="938"/>
        <v>https://w3id.org/kouigenjimonogatari/data/1891-03.json</v>
      </c>
      <c r="B22668">
        <v>1891</v>
      </c>
      <c r="C22668">
        <v>3</v>
      </c>
      <c r="D22668" t="s">
        <v>23858</v>
      </c>
      <c r="E22668" t="s">
        <v>5917</v>
      </c>
      <c r="F22668" t="s">
        <v>23374</v>
      </c>
      <c r="G22668">
        <v>51</v>
      </c>
      <c r="H22668" t="s">
        <v>5919</v>
      </c>
      <c r="I22668" t="s">
        <v>5920</v>
      </c>
      <c r="L22668" t="s">
        <v>8731</v>
      </c>
      <c r="M22668" t="s">
        <v>23841</v>
      </c>
      <c r="N22668" t="s">
        <v>20966</v>
      </c>
      <c r="O22668" t="s">
        <v>23842</v>
      </c>
    </row>
    <row r="22669" spans="1:15">
      <c r="A22669" s="8" t="str">
        <f t="shared" si="938"/>
        <v>https://w3id.org/kouigenjimonogatari/data/1891-04.json</v>
      </c>
      <c r="B22669">
        <v>1891</v>
      </c>
      <c r="C22669">
        <v>4</v>
      </c>
      <c r="D22669" t="s">
        <v>23859</v>
      </c>
      <c r="E22669" t="s">
        <v>5917</v>
      </c>
      <c r="F22669" t="s">
        <v>23374</v>
      </c>
      <c r="G22669">
        <v>51</v>
      </c>
      <c r="H22669" t="s">
        <v>5919</v>
      </c>
      <c r="I22669" t="s">
        <v>5920</v>
      </c>
      <c r="L22669" t="s">
        <v>8731</v>
      </c>
      <c r="M22669" t="s">
        <v>23841</v>
      </c>
      <c r="N22669" t="s">
        <v>20966</v>
      </c>
      <c r="O22669" t="s">
        <v>23842</v>
      </c>
    </row>
    <row r="22670" spans="1:15">
      <c r="A22670" s="8" t="str">
        <f t="shared" si="938"/>
        <v>https://w3id.org/kouigenjimonogatari/data/1891-05.json</v>
      </c>
      <c r="B22670">
        <v>1891</v>
      </c>
      <c r="C22670">
        <v>5</v>
      </c>
      <c r="D22670" t="s">
        <v>23860</v>
      </c>
      <c r="E22670" t="s">
        <v>5917</v>
      </c>
      <c r="F22670" t="s">
        <v>23374</v>
      </c>
      <c r="G22670">
        <v>51</v>
      </c>
      <c r="H22670" t="s">
        <v>5919</v>
      </c>
      <c r="I22670" t="s">
        <v>5920</v>
      </c>
      <c r="L22670" t="s">
        <v>8731</v>
      </c>
      <c r="M22670" t="s">
        <v>23841</v>
      </c>
      <c r="N22670" t="s">
        <v>20966</v>
      </c>
      <c r="O22670" t="s">
        <v>23842</v>
      </c>
    </row>
    <row r="22671" spans="1:15">
      <c r="A22671" s="8" t="str">
        <f t="shared" si="938"/>
        <v>https://w3id.org/kouigenjimonogatari/data/1891-06.json</v>
      </c>
      <c r="B22671">
        <v>1891</v>
      </c>
      <c r="C22671">
        <v>6</v>
      </c>
      <c r="D22671" t="s">
        <v>23861</v>
      </c>
      <c r="E22671" t="s">
        <v>5917</v>
      </c>
      <c r="F22671" t="s">
        <v>23374</v>
      </c>
      <c r="G22671">
        <v>51</v>
      </c>
      <c r="H22671" t="s">
        <v>5919</v>
      </c>
      <c r="I22671" t="s">
        <v>5920</v>
      </c>
      <c r="L22671" t="s">
        <v>8731</v>
      </c>
      <c r="M22671" t="s">
        <v>23841</v>
      </c>
      <c r="N22671" t="s">
        <v>20966</v>
      </c>
      <c r="O22671" t="s">
        <v>23842</v>
      </c>
    </row>
    <row r="22672" spans="1:15">
      <c r="A22672" s="8" t="str">
        <f t="shared" si="938"/>
        <v>https://w3id.org/kouigenjimonogatari/data/1891-07.json</v>
      </c>
      <c r="B22672">
        <v>1891</v>
      </c>
      <c r="C22672">
        <v>7</v>
      </c>
      <c r="D22672" t="s">
        <v>23862</v>
      </c>
      <c r="E22672" t="s">
        <v>5917</v>
      </c>
      <c r="F22672" t="s">
        <v>23374</v>
      </c>
      <c r="G22672">
        <v>51</v>
      </c>
      <c r="H22672" t="s">
        <v>5919</v>
      </c>
      <c r="I22672" t="s">
        <v>5920</v>
      </c>
      <c r="L22672" t="s">
        <v>8731</v>
      </c>
      <c r="M22672" t="s">
        <v>23841</v>
      </c>
      <c r="N22672" t="s">
        <v>20966</v>
      </c>
      <c r="O22672" t="s">
        <v>23842</v>
      </c>
    </row>
    <row r="22673" spans="1:15">
      <c r="A22673" s="8" t="str">
        <f t="shared" si="938"/>
        <v>https://w3id.org/kouigenjimonogatari/data/1891-08.json</v>
      </c>
      <c r="B22673">
        <v>1891</v>
      </c>
      <c r="C22673">
        <v>8</v>
      </c>
      <c r="D22673" t="s">
        <v>23863</v>
      </c>
      <c r="E22673" t="s">
        <v>5917</v>
      </c>
      <c r="F22673" t="s">
        <v>23374</v>
      </c>
      <c r="G22673">
        <v>51</v>
      </c>
      <c r="H22673" t="s">
        <v>5919</v>
      </c>
      <c r="I22673" t="s">
        <v>5920</v>
      </c>
      <c r="L22673" t="s">
        <v>8731</v>
      </c>
      <c r="M22673" t="s">
        <v>23841</v>
      </c>
      <c r="N22673" t="s">
        <v>20966</v>
      </c>
      <c r="O22673" t="s">
        <v>23842</v>
      </c>
    </row>
    <row r="22674" spans="1:15">
      <c r="A22674" s="8" t="str">
        <f t="shared" si="938"/>
        <v>https://w3id.org/kouigenjimonogatari/data/1891-09.json</v>
      </c>
      <c r="B22674">
        <v>1891</v>
      </c>
      <c r="C22674">
        <v>9</v>
      </c>
      <c r="D22674" t="s">
        <v>23864</v>
      </c>
      <c r="E22674" t="s">
        <v>5917</v>
      </c>
      <c r="F22674" t="s">
        <v>23374</v>
      </c>
      <c r="G22674">
        <v>51</v>
      </c>
      <c r="H22674" t="s">
        <v>5919</v>
      </c>
      <c r="I22674" t="s">
        <v>5920</v>
      </c>
      <c r="L22674" t="s">
        <v>8731</v>
      </c>
      <c r="M22674" t="s">
        <v>23841</v>
      </c>
      <c r="N22674" t="s">
        <v>20966</v>
      </c>
      <c r="O22674" t="s">
        <v>23842</v>
      </c>
    </row>
    <row r="22675" spans="1:15">
      <c r="A22675" s="8" t="str">
        <f t="shared" si="938"/>
        <v>https://w3id.org/kouigenjimonogatari/data/1891-10.json</v>
      </c>
      <c r="B22675">
        <v>1891</v>
      </c>
      <c r="C22675">
        <v>10</v>
      </c>
      <c r="D22675" t="s">
        <v>23865</v>
      </c>
      <c r="E22675" t="s">
        <v>5917</v>
      </c>
      <c r="F22675" t="s">
        <v>23374</v>
      </c>
      <c r="G22675">
        <v>51</v>
      </c>
      <c r="H22675" t="s">
        <v>5919</v>
      </c>
      <c r="I22675" t="s">
        <v>5920</v>
      </c>
      <c r="L22675" t="s">
        <v>8731</v>
      </c>
      <c r="M22675" t="s">
        <v>23841</v>
      </c>
      <c r="N22675" t="s">
        <v>20966</v>
      </c>
      <c r="O22675" t="s">
        <v>23842</v>
      </c>
    </row>
    <row r="22676" spans="1:15">
      <c r="A22676" s="8" t="str">
        <f t="shared" si="938"/>
        <v>https://w3id.org/kouigenjimonogatari/data/1891-11.json</v>
      </c>
      <c r="B22676">
        <v>1891</v>
      </c>
      <c r="C22676">
        <v>11</v>
      </c>
      <c r="D22676" t="s">
        <v>23866</v>
      </c>
      <c r="E22676" t="s">
        <v>5917</v>
      </c>
      <c r="F22676" t="s">
        <v>23374</v>
      </c>
      <c r="G22676">
        <v>51</v>
      </c>
      <c r="H22676" t="s">
        <v>5919</v>
      </c>
      <c r="I22676" t="s">
        <v>5920</v>
      </c>
      <c r="L22676" t="s">
        <v>8731</v>
      </c>
      <c r="M22676" t="s">
        <v>23841</v>
      </c>
      <c r="N22676" t="s">
        <v>20966</v>
      </c>
      <c r="O22676" t="s">
        <v>23842</v>
      </c>
    </row>
    <row r="22677" spans="1:15">
      <c r="A22677" s="8" t="str">
        <f t="shared" si="938"/>
        <v>https://w3id.org/kouigenjimonogatari/data/1891-12.json</v>
      </c>
      <c r="B22677">
        <v>1891</v>
      </c>
      <c r="C22677">
        <v>12</v>
      </c>
      <c r="D22677" t="s">
        <v>23867</v>
      </c>
      <c r="E22677" t="s">
        <v>5917</v>
      </c>
      <c r="F22677" t="s">
        <v>23374</v>
      </c>
      <c r="G22677">
        <v>51</v>
      </c>
      <c r="H22677" t="s">
        <v>5919</v>
      </c>
      <c r="I22677" t="s">
        <v>5920</v>
      </c>
      <c r="L22677" t="s">
        <v>8731</v>
      </c>
      <c r="M22677" t="s">
        <v>23841</v>
      </c>
      <c r="N22677" t="s">
        <v>20966</v>
      </c>
      <c r="O22677" t="s">
        <v>23842</v>
      </c>
    </row>
    <row r="22678" spans="1:15">
      <c r="A22678" s="8" t="str">
        <f t="shared" si="938"/>
        <v>https://w3id.org/kouigenjimonogatari/data/1891-13.json</v>
      </c>
      <c r="B22678">
        <v>1891</v>
      </c>
      <c r="C22678">
        <v>13</v>
      </c>
      <c r="D22678" t="s">
        <v>23868</v>
      </c>
      <c r="E22678" t="s">
        <v>5917</v>
      </c>
      <c r="F22678" t="s">
        <v>23374</v>
      </c>
      <c r="G22678">
        <v>51</v>
      </c>
      <c r="H22678" t="s">
        <v>5919</v>
      </c>
      <c r="I22678" t="s">
        <v>5920</v>
      </c>
      <c r="L22678" t="s">
        <v>8731</v>
      </c>
      <c r="M22678" t="s">
        <v>23841</v>
      </c>
      <c r="N22678" t="s">
        <v>20966</v>
      </c>
      <c r="O22678" t="s">
        <v>23842</v>
      </c>
    </row>
    <row r="22679" spans="1:15">
      <c r="A22679" s="8" t="str">
        <f t="shared" si="938"/>
        <v>https://w3id.org/kouigenjimonogatari/data/1891-14.json</v>
      </c>
      <c r="B22679">
        <v>1891</v>
      </c>
      <c r="C22679">
        <v>14</v>
      </c>
      <c r="D22679" t="s">
        <v>23869</v>
      </c>
      <c r="E22679" t="s">
        <v>5917</v>
      </c>
      <c r="F22679" t="s">
        <v>23374</v>
      </c>
      <c r="G22679">
        <v>51</v>
      </c>
      <c r="H22679" t="s">
        <v>5919</v>
      </c>
      <c r="I22679" t="s">
        <v>5920</v>
      </c>
      <c r="L22679" t="s">
        <v>8731</v>
      </c>
      <c r="M22679" t="s">
        <v>23841</v>
      </c>
      <c r="N22679" t="s">
        <v>20966</v>
      </c>
      <c r="O22679" t="s">
        <v>23842</v>
      </c>
    </row>
    <row r="22680" spans="1:15">
      <c r="A22680" s="8" t="str">
        <f t="shared" si="938"/>
        <v>https://w3id.org/kouigenjimonogatari/data/1892-01.json</v>
      </c>
      <c r="B22680">
        <v>1892</v>
      </c>
      <c r="C22680">
        <v>1</v>
      </c>
      <c r="D22680" t="s">
        <v>23870</v>
      </c>
      <c r="E22680" t="s">
        <v>5917</v>
      </c>
      <c r="F22680" t="s">
        <v>23374</v>
      </c>
      <c r="G22680">
        <v>51</v>
      </c>
      <c r="H22680" t="s">
        <v>5919</v>
      </c>
      <c r="I22680" t="s">
        <v>5920</v>
      </c>
      <c r="L22680" t="s">
        <v>8762</v>
      </c>
      <c r="M22680" t="s">
        <v>23871</v>
      </c>
      <c r="N22680" t="s">
        <v>20966</v>
      </c>
      <c r="O22680" t="s">
        <v>23872</v>
      </c>
    </row>
    <row r="22681" spans="1:15">
      <c r="A22681" s="8" t="str">
        <f t="shared" si="938"/>
        <v>https://w3id.org/kouigenjimonogatari/data/1892-02.json</v>
      </c>
      <c r="B22681">
        <v>1892</v>
      </c>
      <c r="C22681">
        <v>2</v>
      </c>
      <c r="D22681" t="s">
        <v>23873</v>
      </c>
      <c r="E22681" t="s">
        <v>5917</v>
      </c>
      <c r="F22681" t="s">
        <v>23374</v>
      </c>
      <c r="G22681">
        <v>51</v>
      </c>
      <c r="H22681" t="s">
        <v>5919</v>
      </c>
      <c r="I22681" t="s">
        <v>5920</v>
      </c>
      <c r="L22681" t="s">
        <v>8762</v>
      </c>
      <c r="M22681" t="s">
        <v>23871</v>
      </c>
      <c r="N22681" t="s">
        <v>20966</v>
      </c>
      <c r="O22681" t="s">
        <v>23872</v>
      </c>
    </row>
    <row r="22682" spans="1:15">
      <c r="A22682" s="8" t="str">
        <f t="shared" si="938"/>
        <v>https://w3id.org/kouigenjimonogatari/data/1892-03.json</v>
      </c>
      <c r="B22682">
        <v>1892</v>
      </c>
      <c r="C22682">
        <v>3</v>
      </c>
      <c r="D22682" t="s">
        <v>23874</v>
      </c>
      <c r="E22682" t="s">
        <v>5917</v>
      </c>
      <c r="F22682" t="s">
        <v>23374</v>
      </c>
      <c r="G22682">
        <v>51</v>
      </c>
      <c r="H22682" t="s">
        <v>5919</v>
      </c>
      <c r="I22682" t="s">
        <v>5920</v>
      </c>
      <c r="L22682" t="s">
        <v>8762</v>
      </c>
      <c r="M22682" t="s">
        <v>23871</v>
      </c>
      <c r="N22682" t="s">
        <v>20966</v>
      </c>
      <c r="O22682" t="s">
        <v>23872</v>
      </c>
    </row>
    <row r="22683" spans="1:15">
      <c r="A22683" s="8" t="str">
        <f t="shared" si="938"/>
        <v>https://w3id.org/kouigenjimonogatari/data/1892-04.json</v>
      </c>
      <c r="B22683">
        <v>1892</v>
      </c>
      <c r="C22683">
        <v>4</v>
      </c>
      <c r="D22683" t="s">
        <v>23875</v>
      </c>
      <c r="E22683" t="s">
        <v>5917</v>
      </c>
      <c r="F22683" t="s">
        <v>23374</v>
      </c>
      <c r="G22683">
        <v>51</v>
      </c>
      <c r="H22683" t="s">
        <v>5919</v>
      </c>
      <c r="I22683" t="s">
        <v>5920</v>
      </c>
      <c r="L22683" t="s">
        <v>8762</v>
      </c>
      <c r="M22683" t="s">
        <v>23871</v>
      </c>
      <c r="N22683" t="s">
        <v>20966</v>
      </c>
      <c r="O22683" t="s">
        <v>23872</v>
      </c>
    </row>
    <row r="22684" spans="1:15">
      <c r="A22684" s="8" t="str">
        <f t="shared" si="938"/>
        <v>https://w3id.org/kouigenjimonogatari/data/1892-05.json</v>
      </c>
      <c r="B22684">
        <v>1892</v>
      </c>
      <c r="C22684">
        <v>5</v>
      </c>
      <c r="D22684" t="s">
        <v>1737</v>
      </c>
      <c r="E22684" t="s">
        <v>5917</v>
      </c>
      <c r="F22684" t="s">
        <v>23374</v>
      </c>
      <c r="G22684">
        <v>51</v>
      </c>
      <c r="H22684" t="s">
        <v>5919</v>
      </c>
      <c r="I22684" t="s">
        <v>5920</v>
      </c>
      <c r="L22684" t="s">
        <v>8762</v>
      </c>
      <c r="M22684" t="s">
        <v>23871</v>
      </c>
      <c r="N22684" t="s">
        <v>20966</v>
      </c>
      <c r="O22684" t="s">
        <v>23872</v>
      </c>
    </row>
    <row r="22685" spans="1:15">
      <c r="A22685" s="8" t="str">
        <f t="shared" si="938"/>
        <v>https://w3id.org/kouigenjimonogatari/data/1892-06.json</v>
      </c>
      <c r="B22685">
        <v>1892</v>
      </c>
      <c r="C22685">
        <v>6</v>
      </c>
      <c r="D22685" t="s">
        <v>23876</v>
      </c>
      <c r="E22685" t="s">
        <v>5917</v>
      </c>
      <c r="F22685" t="s">
        <v>23374</v>
      </c>
      <c r="G22685">
        <v>51</v>
      </c>
      <c r="H22685" t="s">
        <v>5919</v>
      </c>
      <c r="I22685" t="s">
        <v>5920</v>
      </c>
      <c r="L22685" t="s">
        <v>8762</v>
      </c>
      <c r="M22685" t="s">
        <v>23871</v>
      </c>
      <c r="N22685" t="s">
        <v>20966</v>
      </c>
      <c r="O22685" t="s">
        <v>23872</v>
      </c>
    </row>
    <row r="22686" spans="1:15">
      <c r="A22686" s="8" t="str">
        <f t="shared" si="938"/>
        <v>https://w3id.org/kouigenjimonogatari/data/1892-07.json</v>
      </c>
      <c r="B22686">
        <v>1892</v>
      </c>
      <c r="C22686">
        <v>7</v>
      </c>
      <c r="D22686" t="s">
        <v>23877</v>
      </c>
      <c r="E22686" t="s">
        <v>5917</v>
      </c>
      <c r="F22686" t="s">
        <v>23374</v>
      </c>
      <c r="G22686">
        <v>51</v>
      </c>
      <c r="H22686" t="s">
        <v>5919</v>
      </c>
      <c r="I22686" t="s">
        <v>5920</v>
      </c>
      <c r="L22686" t="s">
        <v>8762</v>
      </c>
      <c r="M22686" t="s">
        <v>23871</v>
      </c>
      <c r="N22686" t="s">
        <v>20966</v>
      </c>
      <c r="O22686" t="s">
        <v>23872</v>
      </c>
    </row>
    <row r="22687" spans="1:15">
      <c r="A22687" s="8" t="str">
        <f t="shared" si="938"/>
        <v>https://w3id.org/kouigenjimonogatari/data/1892-08.json</v>
      </c>
      <c r="B22687">
        <v>1892</v>
      </c>
      <c r="C22687">
        <v>8</v>
      </c>
      <c r="D22687" t="s">
        <v>23878</v>
      </c>
      <c r="E22687" t="s">
        <v>5917</v>
      </c>
      <c r="F22687" t="s">
        <v>23374</v>
      </c>
      <c r="G22687">
        <v>51</v>
      </c>
      <c r="H22687" t="s">
        <v>5919</v>
      </c>
      <c r="I22687" t="s">
        <v>5920</v>
      </c>
      <c r="L22687" t="s">
        <v>8762</v>
      </c>
      <c r="M22687" t="s">
        <v>23871</v>
      </c>
      <c r="N22687" t="s">
        <v>20966</v>
      </c>
      <c r="O22687" t="s">
        <v>23872</v>
      </c>
    </row>
    <row r="22688" spans="1:15">
      <c r="A22688" s="8" t="str">
        <f t="shared" si="938"/>
        <v>https://w3id.org/kouigenjimonogatari/data/1892-09.json</v>
      </c>
      <c r="B22688">
        <v>1892</v>
      </c>
      <c r="C22688">
        <v>9</v>
      </c>
      <c r="D22688" t="s">
        <v>23879</v>
      </c>
      <c r="E22688" t="s">
        <v>5917</v>
      </c>
      <c r="F22688" t="s">
        <v>23374</v>
      </c>
      <c r="G22688">
        <v>51</v>
      </c>
      <c r="H22688" t="s">
        <v>5919</v>
      </c>
      <c r="I22688" t="s">
        <v>5920</v>
      </c>
      <c r="L22688" t="s">
        <v>8762</v>
      </c>
      <c r="M22688" t="s">
        <v>23871</v>
      </c>
      <c r="N22688" t="s">
        <v>20966</v>
      </c>
      <c r="O22688" t="s">
        <v>23872</v>
      </c>
    </row>
    <row r="22689" spans="1:15">
      <c r="A22689" s="8" t="str">
        <f t="shared" si="938"/>
        <v>https://w3id.org/kouigenjimonogatari/data/1892-10.json</v>
      </c>
      <c r="B22689">
        <v>1892</v>
      </c>
      <c r="C22689">
        <v>10</v>
      </c>
      <c r="D22689" t="s">
        <v>23880</v>
      </c>
      <c r="E22689" t="s">
        <v>5917</v>
      </c>
      <c r="F22689" t="s">
        <v>23374</v>
      </c>
      <c r="G22689">
        <v>51</v>
      </c>
      <c r="H22689" t="s">
        <v>5919</v>
      </c>
      <c r="I22689" t="s">
        <v>5920</v>
      </c>
      <c r="L22689" t="s">
        <v>8762</v>
      </c>
      <c r="M22689" t="s">
        <v>23871</v>
      </c>
      <c r="N22689" t="s">
        <v>20966</v>
      </c>
      <c r="O22689" t="s">
        <v>23872</v>
      </c>
    </row>
    <row r="22690" spans="1:15">
      <c r="A22690" s="8" t="str">
        <f t="shared" si="938"/>
        <v>https://w3id.org/kouigenjimonogatari/data/1892-11.json</v>
      </c>
      <c r="B22690">
        <v>1892</v>
      </c>
      <c r="C22690">
        <v>11</v>
      </c>
      <c r="D22690" t="s">
        <v>23881</v>
      </c>
      <c r="E22690" t="s">
        <v>5917</v>
      </c>
      <c r="F22690" t="s">
        <v>23374</v>
      </c>
      <c r="G22690">
        <v>51</v>
      </c>
      <c r="H22690" t="s">
        <v>5919</v>
      </c>
      <c r="I22690" t="s">
        <v>5920</v>
      </c>
      <c r="L22690" t="s">
        <v>8762</v>
      </c>
      <c r="M22690" t="s">
        <v>23871</v>
      </c>
      <c r="N22690" t="s">
        <v>20966</v>
      </c>
      <c r="O22690" t="s">
        <v>23872</v>
      </c>
    </row>
    <row r="22691" spans="1:15">
      <c r="A22691" s="8" t="str">
        <f t="shared" si="938"/>
        <v>https://w3id.org/kouigenjimonogatari/data/1892-12.json</v>
      </c>
      <c r="B22691">
        <v>1892</v>
      </c>
      <c r="C22691">
        <v>12</v>
      </c>
      <c r="D22691" t="s">
        <v>23882</v>
      </c>
      <c r="E22691" t="s">
        <v>5917</v>
      </c>
      <c r="F22691" t="s">
        <v>23374</v>
      </c>
      <c r="G22691">
        <v>51</v>
      </c>
      <c r="H22691" t="s">
        <v>5919</v>
      </c>
      <c r="I22691" t="s">
        <v>5920</v>
      </c>
      <c r="L22691" t="s">
        <v>8762</v>
      </c>
      <c r="M22691" t="s">
        <v>23871</v>
      </c>
      <c r="N22691" t="s">
        <v>20966</v>
      </c>
      <c r="O22691" t="s">
        <v>23872</v>
      </c>
    </row>
    <row r="22692" spans="1:15">
      <c r="A22692" s="8" t="str">
        <f t="shared" si="938"/>
        <v>https://w3id.org/kouigenjimonogatari/data/1892-13.json</v>
      </c>
      <c r="B22692">
        <v>1892</v>
      </c>
      <c r="C22692">
        <v>13</v>
      </c>
      <c r="D22692" t="s">
        <v>23883</v>
      </c>
      <c r="E22692" t="s">
        <v>5917</v>
      </c>
      <c r="F22692" t="s">
        <v>23374</v>
      </c>
      <c r="G22692">
        <v>51</v>
      </c>
      <c r="H22692" t="s">
        <v>5919</v>
      </c>
      <c r="I22692" t="s">
        <v>5920</v>
      </c>
      <c r="L22692" t="s">
        <v>8762</v>
      </c>
      <c r="M22692" t="s">
        <v>23871</v>
      </c>
      <c r="N22692" t="s">
        <v>20966</v>
      </c>
      <c r="O22692" t="s">
        <v>23872</v>
      </c>
    </row>
    <row r="22693" spans="1:15">
      <c r="A22693" s="8" t="str">
        <f t="shared" si="938"/>
        <v>https://w3id.org/kouigenjimonogatari/data/1892-14.json</v>
      </c>
      <c r="B22693">
        <v>1892</v>
      </c>
      <c r="C22693">
        <v>14</v>
      </c>
      <c r="D22693" t="s">
        <v>23884</v>
      </c>
      <c r="E22693" t="s">
        <v>5917</v>
      </c>
      <c r="F22693" t="s">
        <v>23374</v>
      </c>
      <c r="G22693">
        <v>51</v>
      </c>
      <c r="H22693" t="s">
        <v>5919</v>
      </c>
      <c r="I22693" t="s">
        <v>5920</v>
      </c>
      <c r="L22693" t="s">
        <v>8762</v>
      </c>
      <c r="M22693" t="s">
        <v>23871</v>
      </c>
      <c r="N22693" t="s">
        <v>20966</v>
      </c>
      <c r="O22693" t="s">
        <v>23872</v>
      </c>
    </row>
    <row r="22694" spans="1:15">
      <c r="A22694" s="8" t="str">
        <f t="shared" si="938"/>
        <v>https://w3id.org/kouigenjimonogatari/data/1893-01.json</v>
      </c>
      <c r="B22694">
        <v>1893</v>
      </c>
      <c r="C22694">
        <v>1</v>
      </c>
      <c r="D22694" t="s">
        <v>23885</v>
      </c>
      <c r="E22694" t="s">
        <v>5917</v>
      </c>
      <c r="F22694" t="s">
        <v>23374</v>
      </c>
      <c r="G22694">
        <v>51</v>
      </c>
      <c r="H22694" t="s">
        <v>5919</v>
      </c>
      <c r="I22694" t="s">
        <v>5920</v>
      </c>
      <c r="L22694" t="s">
        <v>8762</v>
      </c>
      <c r="M22694" t="s">
        <v>23871</v>
      </c>
      <c r="N22694" t="s">
        <v>20966</v>
      </c>
      <c r="O22694" t="s">
        <v>23872</v>
      </c>
    </row>
    <row r="22695" spans="1:15">
      <c r="A22695" s="8" t="str">
        <f t="shared" si="938"/>
        <v>https://w3id.org/kouigenjimonogatari/data/1893-02.json</v>
      </c>
      <c r="B22695">
        <v>1893</v>
      </c>
      <c r="C22695">
        <v>2</v>
      </c>
      <c r="D22695" t="s">
        <v>23886</v>
      </c>
      <c r="E22695" t="s">
        <v>5917</v>
      </c>
      <c r="F22695" t="s">
        <v>23374</v>
      </c>
      <c r="G22695">
        <v>51</v>
      </c>
      <c r="H22695" t="s">
        <v>5919</v>
      </c>
      <c r="I22695" t="s">
        <v>5920</v>
      </c>
      <c r="L22695" t="s">
        <v>8762</v>
      </c>
      <c r="M22695" t="s">
        <v>23871</v>
      </c>
      <c r="N22695" t="s">
        <v>20966</v>
      </c>
      <c r="O22695" t="s">
        <v>23872</v>
      </c>
    </row>
    <row r="22696" spans="1:15">
      <c r="A22696" s="8" t="str">
        <f t="shared" si="938"/>
        <v>https://w3id.org/kouigenjimonogatari/data/1893-03.json</v>
      </c>
      <c r="B22696">
        <v>1893</v>
      </c>
      <c r="C22696">
        <v>3</v>
      </c>
      <c r="D22696" t="s">
        <v>23887</v>
      </c>
      <c r="E22696" t="s">
        <v>5917</v>
      </c>
      <c r="F22696" t="s">
        <v>23374</v>
      </c>
      <c r="G22696">
        <v>51</v>
      </c>
      <c r="H22696" t="s">
        <v>5919</v>
      </c>
      <c r="I22696" t="s">
        <v>5920</v>
      </c>
      <c r="L22696" t="s">
        <v>8762</v>
      </c>
      <c r="M22696" t="s">
        <v>23871</v>
      </c>
      <c r="N22696" t="s">
        <v>20966</v>
      </c>
      <c r="O22696" t="s">
        <v>23872</v>
      </c>
    </row>
    <row r="22697" spans="1:15">
      <c r="A22697" s="8" t="str">
        <f t="shared" si="938"/>
        <v>https://w3id.org/kouigenjimonogatari/data/1893-04.json</v>
      </c>
      <c r="B22697">
        <v>1893</v>
      </c>
      <c r="C22697">
        <v>4</v>
      </c>
      <c r="D22697" t="s">
        <v>23888</v>
      </c>
      <c r="E22697" t="s">
        <v>5917</v>
      </c>
      <c r="F22697" t="s">
        <v>23374</v>
      </c>
      <c r="G22697">
        <v>51</v>
      </c>
      <c r="H22697" t="s">
        <v>5919</v>
      </c>
      <c r="I22697" t="s">
        <v>5920</v>
      </c>
      <c r="L22697" t="s">
        <v>8762</v>
      </c>
      <c r="M22697" t="s">
        <v>23871</v>
      </c>
      <c r="N22697" t="s">
        <v>20966</v>
      </c>
      <c r="O22697" t="s">
        <v>23872</v>
      </c>
    </row>
    <row r="22698" spans="1:15">
      <c r="A22698" s="8" t="str">
        <f t="shared" si="938"/>
        <v>https://w3id.org/kouigenjimonogatari/data/1893-05.json</v>
      </c>
      <c r="B22698">
        <v>1893</v>
      </c>
      <c r="C22698">
        <v>5</v>
      </c>
      <c r="D22698" t="s">
        <v>23889</v>
      </c>
      <c r="E22698" t="s">
        <v>5917</v>
      </c>
      <c r="F22698" t="s">
        <v>23374</v>
      </c>
      <c r="G22698">
        <v>51</v>
      </c>
      <c r="H22698" t="s">
        <v>5919</v>
      </c>
      <c r="I22698" t="s">
        <v>5920</v>
      </c>
      <c r="L22698" t="s">
        <v>8762</v>
      </c>
      <c r="M22698" t="s">
        <v>23871</v>
      </c>
      <c r="N22698" t="s">
        <v>20966</v>
      </c>
      <c r="O22698" t="s">
        <v>23872</v>
      </c>
    </row>
    <row r="22699" spans="1:15">
      <c r="A22699" s="8" t="str">
        <f t="shared" si="938"/>
        <v>https://w3id.org/kouigenjimonogatari/data/1893-06.json</v>
      </c>
      <c r="B22699">
        <v>1893</v>
      </c>
      <c r="C22699">
        <v>6</v>
      </c>
      <c r="D22699" t="s">
        <v>23890</v>
      </c>
      <c r="E22699" t="s">
        <v>5917</v>
      </c>
      <c r="F22699" t="s">
        <v>23374</v>
      </c>
      <c r="G22699">
        <v>51</v>
      </c>
      <c r="H22699" t="s">
        <v>5919</v>
      </c>
      <c r="I22699" t="s">
        <v>5920</v>
      </c>
      <c r="L22699" t="s">
        <v>8762</v>
      </c>
      <c r="M22699" t="s">
        <v>23871</v>
      </c>
      <c r="N22699" t="s">
        <v>20966</v>
      </c>
      <c r="O22699" t="s">
        <v>23872</v>
      </c>
    </row>
    <row r="22700" spans="1:15">
      <c r="A22700" s="8" t="str">
        <f t="shared" si="938"/>
        <v>https://w3id.org/kouigenjimonogatari/data/1893-07.json</v>
      </c>
      <c r="B22700">
        <v>1893</v>
      </c>
      <c r="C22700">
        <v>7</v>
      </c>
      <c r="D22700" t="s">
        <v>23891</v>
      </c>
      <c r="E22700" t="s">
        <v>5917</v>
      </c>
      <c r="F22700" t="s">
        <v>23374</v>
      </c>
      <c r="G22700">
        <v>51</v>
      </c>
      <c r="H22700" t="s">
        <v>5919</v>
      </c>
      <c r="I22700" t="s">
        <v>5920</v>
      </c>
      <c r="L22700" t="s">
        <v>8762</v>
      </c>
      <c r="M22700" t="s">
        <v>23871</v>
      </c>
      <c r="N22700" t="s">
        <v>20966</v>
      </c>
      <c r="O22700" t="s">
        <v>23872</v>
      </c>
    </row>
    <row r="22701" spans="1:15">
      <c r="A22701" s="8" t="str">
        <f t="shared" si="938"/>
        <v>https://w3id.org/kouigenjimonogatari/data/1893-08.json</v>
      </c>
      <c r="B22701">
        <v>1893</v>
      </c>
      <c r="C22701">
        <v>8</v>
      </c>
      <c r="D22701" t="s">
        <v>23892</v>
      </c>
      <c r="E22701" t="s">
        <v>5917</v>
      </c>
      <c r="F22701" t="s">
        <v>23374</v>
      </c>
      <c r="G22701">
        <v>51</v>
      </c>
      <c r="H22701" t="s">
        <v>5919</v>
      </c>
      <c r="I22701" t="s">
        <v>5920</v>
      </c>
      <c r="L22701" t="s">
        <v>8762</v>
      </c>
      <c r="M22701" t="s">
        <v>23871</v>
      </c>
      <c r="N22701" t="s">
        <v>20966</v>
      </c>
      <c r="O22701" t="s">
        <v>23872</v>
      </c>
    </row>
    <row r="22702" spans="1:15">
      <c r="A22702" s="8" t="str">
        <f t="shared" si="938"/>
        <v>https://w3id.org/kouigenjimonogatari/data/1893-09.json</v>
      </c>
      <c r="B22702">
        <v>1893</v>
      </c>
      <c r="C22702">
        <v>9</v>
      </c>
      <c r="D22702" t="s">
        <v>23893</v>
      </c>
      <c r="E22702" t="s">
        <v>5917</v>
      </c>
      <c r="F22702" t="s">
        <v>23374</v>
      </c>
      <c r="G22702">
        <v>51</v>
      </c>
      <c r="H22702" t="s">
        <v>5919</v>
      </c>
      <c r="I22702" t="s">
        <v>5920</v>
      </c>
      <c r="L22702" t="s">
        <v>8762</v>
      </c>
      <c r="M22702" t="s">
        <v>23871</v>
      </c>
      <c r="N22702" t="s">
        <v>20966</v>
      </c>
      <c r="O22702" t="s">
        <v>23872</v>
      </c>
    </row>
    <row r="22703" spans="1:15">
      <c r="A22703" s="8" t="str">
        <f t="shared" si="938"/>
        <v>https://w3id.org/kouigenjimonogatari/data/1893-10.json</v>
      </c>
      <c r="B22703">
        <v>1893</v>
      </c>
      <c r="C22703">
        <v>10</v>
      </c>
      <c r="D22703" t="s">
        <v>23894</v>
      </c>
      <c r="E22703" t="s">
        <v>5917</v>
      </c>
      <c r="F22703" t="s">
        <v>23374</v>
      </c>
      <c r="G22703">
        <v>51</v>
      </c>
      <c r="H22703" t="s">
        <v>5919</v>
      </c>
      <c r="I22703" t="s">
        <v>5920</v>
      </c>
      <c r="L22703" t="s">
        <v>8762</v>
      </c>
      <c r="M22703" t="s">
        <v>23871</v>
      </c>
      <c r="N22703" t="s">
        <v>20966</v>
      </c>
      <c r="O22703" t="s">
        <v>23872</v>
      </c>
    </row>
    <row r="22704" spans="1:15">
      <c r="A22704" s="8" t="str">
        <f t="shared" si="938"/>
        <v>https://w3id.org/kouigenjimonogatari/data/1893-11.json</v>
      </c>
      <c r="B22704">
        <v>1893</v>
      </c>
      <c r="C22704">
        <v>11</v>
      </c>
      <c r="D22704" t="s">
        <v>23895</v>
      </c>
      <c r="E22704" t="s">
        <v>5917</v>
      </c>
      <c r="F22704" t="s">
        <v>23374</v>
      </c>
      <c r="G22704">
        <v>51</v>
      </c>
      <c r="H22704" t="s">
        <v>5919</v>
      </c>
      <c r="I22704" t="s">
        <v>5920</v>
      </c>
      <c r="L22704" t="s">
        <v>8762</v>
      </c>
      <c r="M22704" t="s">
        <v>23871</v>
      </c>
      <c r="N22704" t="s">
        <v>20966</v>
      </c>
      <c r="O22704" t="s">
        <v>23872</v>
      </c>
    </row>
    <row r="22705" spans="1:15">
      <c r="A22705" s="8" t="str">
        <f t="shared" si="938"/>
        <v>https://w3id.org/kouigenjimonogatari/data/1893-12.json</v>
      </c>
      <c r="B22705">
        <v>1893</v>
      </c>
      <c r="C22705">
        <v>12</v>
      </c>
      <c r="D22705" t="s">
        <v>23896</v>
      </c>
      <c r="E22705" t="s">
        <v>5917</v>
      </c>
      <c r="F22705" t="s">
        <v>23374</v>
      </c>
      <c r="G22705">
        <v>51</v>
      </c>
      <c r="H22705" t="s">
        <v>5919</v>
      </c>
      <c r="I22705" t="s">
        <v>5920</v>
      </c>
      <c r="L22705" t="s">
        <v>8762</v>
      </c>
      <c r="M22705" t="s">
        <v>23871</v>
      </c>
      <c r="N22705" t="s">
        <v>20966</v>
      </c>
      <c r="O22705" t="s">
        <v>23872</v>
      </c>
    </row>
    <row r="22706" spans="1:15">
      <c r="A22706" s="8" t="str">
        <f t="shared" si="938"/>
        <v>https://w3id.org/kouigenjimonogatari/data/1893-13.json</v>
      </c>
      <c r="B22706">
        <v>1893</v>
      </c>
      <c r="C22706">
        <v>13</v>
      </c>
      <c r="D22706" t="s">
        <v>23897</v>
      </c>
      <c r="E22706" t="s">
        <v>5917</v>
      </c>
      <c r="F22706" t="s">
        <v>23374</v>
      </c>
      <c r="G22706">
        <v>51</v>
      </c>
      <c r="H22706" t="s">
        <v>5919</v>
      </c>
      <c r="I22706" t="s">
        <v>5920</v>
      </c>
      <c r="L22706" t="s">
        <v>8762</v>
      </c>
      <c r="M22706" t="s">
        <v>23871</v>
      </c>
      <c r="N22706" t="s">
        <v>20966</v>
      </c>
      <c r="O22706" t="s">
        <v>23872</v>
      </c>
    </row>
    <row r="22707" spans="1:15">
      <c r="A22707" s="8" t="str">
        <f t="shared" si="938"/>
        <v>https://w3id.org/kouigenjimonogatari/data/1893-14.json</v>
      </c>
      <c r="B22707">
        <v>1893</v>
      </c>
      <c r="C22707">
        <v>14</v>
      </c>
      <c r="D22707" t="s">
        <v>23898</v>
      </c>
      <c r="E22707" t="s">
        <v>5917</v>
      </c>
      <c r="F22707" t="s">
        <v>23374</v>
      </c>
      <c r="G22707">
        <v>51</v>
      </c>
      <c r="H22707" t="s">
        <v>5919</v>
      </c>
      <c r="I22707" t="s">
        <v>5920</v>
      </c>
      <c r="L22707" t="s">
        <v>8762</v>
      </c>
      <c r="M22707" t="s">
        <v>23871</v>
      </c>
      <c r="N22707" t="s">
        <v>20966</v>
      </c>
      <c r="O22707" t="s">
        <v>23872</v>
      </c>
    </row>
    <row r="22708" spans="1:15">
      <c r="A22708" s="8" t="str">
        <f t="shared" si="938"/>
        <v>https://w3id.org/kouigenjimonogatari/data/1894-01.json</v>
      </c>
      <c r="B22708">
        <v>1894</v>
      </c>
      <c r="C22708">
        <v>1</v>
      </c>
      <c r="D22708" t="s">
        <v>23899</v>
      </c>
      <c r="E22708" t="s">
        <v>5917</v>
      </c>
      <c r="F22708" t="s">
        <v>23374</v>
      </c>
      <c r="G22708">
        <v>51</v>
      </c>
      <c r="H22708" t="s">
        <v>5919</v>
      </c>
      <c r="I22708" t="s">
        <v>5920</v>
      </c>
      <c r="L22708" t="s">
        <v>8793</v>
      </c>
      <c r="M22708" t="s">
        <v>23900</v>
      </c>
      <c r="N22708" t="s">
        <v>20966</v>
      </c>
      <c r="O22708" t="s">
        <v>23901</v>
      </c>
    </row>
    <row r="22709" spans="1:15">
      <c r="A22709" s="8" t="str">
        <f t="shared" si="938"/>
        <v>https://w3id.org/kouigenjimonogatari/data/1894-02.json</v>
      </c>
      <c r="B22709">
        <v>1894</v>
      </c>
      <c r="C22709">
        <v>2</v>
      </c>
      <c r="D22709" t="s">
        <v>23902</v>
      </c>
      <c r="E22709" t="s">
        <v>5917</v>
      </c>
      <c r="F22709" t="s">
        <v>23374</v>
      </c>
      <c r="G22709">
        <v>51</v>
      </c>
      <c r="H22709" t="s">
        <v>5919</v>
      </c>
      <c r="I22709" t="s">
        <v>5920</v>
      </c>
      <c r="L22709" t="s">
        <v>8793</v>
      </c>
      <c r="M22709" t="s">
        <v>23900</v>
      </c>
      <c r="N22709" t="s">
        <v>20966</v>
      </c>
      <c r="O22709" t="s">
        <v>23901</v>
      </c>
    </row>
    <row r="22710" spans="1:15">
      <c r="A22710" s="8" t="str">
        <f t="shared" si="938"/>
        <v>https://w3id.org/kouigenjimonogatari/data/1894-03.json</v>
      </c>
      <c r="B22710">
        <v>1894</v>
      </c>
      <c r="C22710">
        <v>3</v>
      </c>
      <c r="D22710" t="s">
        <v>23903</v>
      </c>
      <c r="E22710" t="s">
        <v>5917</v>
      </c>
      <c r="F22710" t="s">
        <v>23374</v>
      </c>
      <c r="G22710">
        <v>51</v>
      </c>
      <c r="H22710" t="s">
        <v>5919</v>
      </c>
      <c r="I22710" t="s">
        <v>5920</v>
      </c>
      <c r="L22710" t="s">
        <v>8793</v>
      </c>
      <c r="M22710" t="s">
        <v>23900</v>
      </c>
      <c r="N22710" t="s">
        <v>20966</v>
      </c>
      <c r="O22710" t="s">
        <v>23901</v>
      </c>
    </row>
    <row r="22711" spans="1:15">
      <c r="A22711" s="8" t="str">
        <f t="shared" si="938"/>
        <v>https://w3id.org/kouigenjimonogatari/data/1894-04.json</v>
      </c>
      <c r="B22711">
        <v>1894</v>
      </c>
      <c r="C22711">
        <v>4</v>
      </c>
      <c r="D22711" t="s">
        <v>23904</v>
      </c>
      <c r="E22711" t="s">
        <v>5917</v>
      </c>
      <c r="F22711" t="s">
        <v>23374</v>
      </c>
      <c r="G22711">
        <v>51</v>
      </c>
      <c r="H22711" t="s">
        <v>5919</v>
      </c>
      <c r="I22711" t="s">
        <v>5920</v>
      </c>
      <c r="L22711" t="s">
        <v>8793</v>
      </c>
      <c r="M22711" t="s">
        <v>23900</v>
      </c>
      <c r="N22711" t="s">
        <v>20966</v>
      </c>
      <c r="O22711" t="s">
        <v>23901</v>
      </c>
    </row>
    <row r="22712" spans="1:15">
      <c r="A22712" s="8" t="str">
        <f t="shared" si="938"/>
        <v>https://w3id.org/kouigenjimonogatari/data/1894-05.json</v>
      </c>
      <c r="B22712">
        <v>1894</v>
      </c>
      <c r="C22712">
        <v>5</v>
      </c>
      <c r="D22712" t="s">
        <v>23905</v>
      </c>
      <c r="E22712" t="s">
        <v>5917</v>
      </c>
      <c r="F22712" t="s">
        <v>23374</v>
      </c>
      <c r="G22712">
        <v>51</v>
      </c>
      <c r="H22712" t="s">
        <v>5919</v>
      </c>
      <c r="I22712" t="s">
        <v>5920</v>
      </c>
      <c r="L22712" t="s">
        <v>8793</v>
      </c>
      <c r="M22712" t="s">
        <v>23900</v>
      </c>
      <c r="N22712" t="s">
        <v>20966</v>
      </c>
      <c r="O22712" t="s">
        <v>23901</v>
      </c>
    </row>
    <row r="22713" spans="1:15">
      <c r="A22713" s="8" t="str">
        <f t="shared" si="938"/>
        <v>https://w3id.org/kouigenjimonogatari/data/1894-06.json</v>
      </c>
      <c r="B22713">
        <v>1894</v>
      </c>
      <c r="C22713">
        <v>6</v>
      </c>
      <c r="D22713" t="s">
        <v>23906</v>
      </c>
      <c r="E22713" t="s">
        <v>5917</v>
      </c>
      <c r="F22713" t="s">
        <v>23374</v>
      </c>
      <c r="G22713">
        <v>51</v>
      </c>
      <c r="H22713" t="s">
        <v>5919</v>
      </c>
      <c r="I22713" t="s">
        <v>5920</v>
      </c>
      <c r="L22713" t="s">
        <v>8793</v>
      </c>
      <c r="M22713" t="s">
        <v>23900</v>
      </c>
      <c r="N22713" t="s">
        <v>20966</v>
      </c>
      <c r="O22713" t="s">
        <v>23901</v>
      </c>
    </row>
    <row r="22714" spans="1:15">
      <c r="A22714" s="8" t="str">
        <f t="shared" si="938"/>
        <v>https://w3id.org/kouigenjimonogatari/data/1894-07.json</v>
      </c>
      <c r="B22714">
        <v>1894</v>
      </c>
      <c r="C22714">
        <v>7</v>
      </c>
      <c r="D22714" t="s">
        <v>23907</v>
      </c>
      <c r="E22714" t="s">
        <v>5917</v>
      </c>
      <c r="F22714" t="s">
        <v>23374</v>
      </c>
      <c r="G22714">
        <v>51</v>
      </c>
      <c r="H22714" t="s">
        <v>5919</v>
      </c>
      <c r="I22714" t="s">
        <v>5920</v>
      </c>
      <c r="L22714" t="s">
        <v>8793</v>
      </c>
      <c r="M22714" t="s">
        <v>23900</v>
      </c>
      <c r="N22714" t="s">
        <v>20966</v>
      </c>
      <c r="O22714" t="s">
        <v>23901</v>
      </c>
    </row>
    <row r="22715" spans="1:15">
      <c r="A22715" s="8" t="str">
        <f t="shared" si="938"/>
        <v>https://w3id.org/kouigenjimonogatari/data/1894-08.json</v>
      </c>
      <c r="B22715">
        <v>1894</v>
      </c>
      <c r="C22715">
        <v>8</v>
      </c>
      <c r="D22715" t="s">
        <v>23908</v>
      </c>
      <c r="E22715" t="s">
        <v>5917</v>
      </c>
      <c r="F22715" t="s">
        <v>23374</v>
      </c>
      <c r="G22715">
        <v>51</v>
      </c>
      <c r="H22715" t="s">
        <v>5919</v>
      </c>
      <c r="I22715" t="s">
        <v>5920</v>
      </c>
      <c r="L22715" t="s">
        <v>8793</v>
      </c>
      <c r="M22715" t="s">
        <v>23900</v>
      </c>
      <c r="N22715" t="s">
        <v>20966</v>
      </c>
      <c r="O22715" t="s">
        <v>23901</v>
      </c>
    </row>
    <row r="22716" spans="1:15">
      <c r="A22716" s="8" t="str">
        <f t="shared" si="938"/>
        <v>https://w3id.org/kouigenjimonogatari/data/1894-09.json</v>
      </c>
      <c r="B22716">
        <v>1894</v>
      </c>
      <c r="C22716">
        <v>9</v>
      </c>
      <c r="D22716" t="s">
        <v>23909</v>
      </c>
      <c r="E22716" t="s">
        <v>5917</v>
      </c>
      <c r="F22716" t="s">
        <v>23374</v>
      </c>
      <c r="G22716">
        <v>51</v>
      </c>
      <c r="H22716" t="s">
        <v>5919</v>
      </c>
      <c r="I22716" t="s">
        <v>5920</v>
      </c>
      <c r="L22716" t="s">
        <v>8793</v>
      </c>
      <c r="M22716" t="s">
        <v>23900</v>
      </c>
      <c r="N22716" t="s">
        <v>20966</v>
      </c>
      <c r="O22716" t="s">
        <v>23901</v>
      </c>
    </row>
    <row r="22717" spans="1:15">
      <c r="A22717" s="8" t="str">
        <f t="shared" si="938"/>
        <v>https://w3id.org/kouigenjimonogatari/data/1894-10.json</v>
      </c>
      <c r="B22717">
        <v>1894</v>
      </c>
      <c r="C22717">
        <v>10</v>
      </c>
      <c r="D22717" t="s">
        <v>23910</v>
      </c>
      <c r="E22717" t="s">
        <v>5917</v>
      </c>
      <c r="F22717" t="s">
        <v>23374</v>
      </c>
      <c r="G22717">
        <v>51</v>
      </c>
      <c r="H22717" t="s">
        <v>5919</v>
      </c>
      <c r="I22717" t="s">
        <v>5920</v>
      </c>
      <c r="L22717" t="s">
        <v>8793</v>
      </c>
      <c r="M22717" t="s">
        <v>23900</v>
      </c>
      <c r="N22717" t="s">
        <v>20966</v>
      </c>
      <c r="O22717" t="s">
        <v>23901</v>
      </c>
    </row>
    <row r="22718" spans="1:15">
      <c r="A22718" s="8" t="str">
        <f t="shared" si="938"/>
        <v>https://w3id.org/kouigenjimonogatari/data/1894-11.json</v>
      </c>
      <c r="B22718">
        <v>1894</v>
      </c>
      <c r="C22718">
        <v>11</v>
      </c>
      <c r="D22718" t="s">
        <v>23911</v>
      </c>
      <c r="E22718" t="s">
        <v>5917</v>
      </c>
      <c r="F22718" t="s">
        <v>23374</v>
      </c>
      <c r="G22718">
        <v>51</v>
      </c>
      <c r="H22718" t="s">
        <v>5919</v>
      </c>
      <c r="I22718" t="s">
        <v>5920</v>
      </c>
      <c r="L22718" t="s">
        <v>8793</v>
      </c>
      <c r="M22718" t="s">
        <v>23900</v>
      </c>
      <c r="N22718" t="s">
        <v>20966</v>
      </c>
      <c r="O22718" t="s">
        <v>23901</v>
      </c>
    </row>
    <row r="22719" spans="1:15">
      <c r="A22719" s="8" t="str">
        <f t="shared" si="938"/>
        <v>https://w3id.org/kouigenjimonogatari/data/1894-12.json</v>
      </c>
      <c r="B22719">
        <v>1894</v>
      </c>
      <c r="C22719">
        <v>12</v>
      </c>
      <c r="D22719" t="s">
        <v>23912</v>
      </c>
      <c r="E22719" t="s">
        <v>5917</v>
      </c>
      <c r="F22719" t="s">
        <v>23374</v>
      </c>
      <c r="G22719">
        <v>51</v>
      </c>
      <c r="H22719" t="s">
        <v>5919</v>
      </c>
      <c r="I22719" t="s">
        <v>5920</v>
      </c>
      <c r="L22719" t="s">
        <v>8793</v>
      </c>
      <c r="M22719" t="s">
        <v>23900</v>
      </c>
      <c r="N22719" t="s">
        <v>20966</v>
      </c>
      <c r="O22719" t="s">
        <v>23901</v>
      </c>
    </row>
    <row r="22720" spans="1:15">
      <c r="A22720" s="8" t="str">
        <f t="shared" ref="A22720:A22783" si="939">"https://w3id.org/kouigenjimonogatari/data/"&amp;TEXT(B22720, "0000")&amp;"-"&amp;TEXT(C22720, "00")&amp;".json"</f>
        <v>https://w3id.org/kouigenjimonogatari/data/1894-13.json</v>
      </c>
      <c r="B22720">
        <v>1894</v>
      </c>
      <c r="C22720">
        <v>13</v>
      </c>
      <c r="D22720" t="s">
        <v>23913</v>
      </c>
      <c r="E22720" t="s">
        <v>5917</v>
      </c>
      <c r="F22720" t="s">
        <v>23374</v>
      </c>
      <c r="G22720">
        <v>51</v>
      </c>
      <c r="H22720" t="s">
        <v>5919</v>
      </c>
      <c r="I22720" t="s">
        <v>5920</v>
      </c>
      <c r="L22720" t="s">
        <v>8793</v>
      </c>
      <c r="M22720" t="s">
        <v>23900</v>
      </c>
      <c r="N22720" t="s">
        <v>20966</v>
      </c>
      <c r="O22720" t="s">
        <v>23901</v>
      </c>
    </row>
    <row r="22721" spans="1:15">
      <c r="A22721" s="8" t="str">
        <f t="shared" si="939"/>
        <v>https://w3id.org/kouigenjimonogatari/data/1894-14.json</v>
      </c>
      <c r="B22721">
        <v>1894</v>
      </c>
      <c r="C22721">
        <v>14</v>
      </c>
      <c r="D22721" t="s">
        <v>23914</v>
      </c>
      <c r="E22721" t="s">
        <v>5917</v>
      </c>
      <c r="F22721" t="s">
        <v>23374</v>
      </c>
      <c r="G22721">
        <v>51</v>
      </c>
      <c r="H22721" t="s">
        <v>5919</v>
      </c>
      <c r="I22721" t="s">
        <v>5920</v>
      </c>
      <c r="L22721" t="s">
        <v>8793</v>
      </c>
      <c r="M22721" t="s">
        <v>23900</v>
      </c>
      <c r="N22721" t="s">
        <v>20966</v>
      </c>
      <c r="O22721" t="s">
        <v>23901</v>
      </c>
    </row>
    <row r="22722" spans="1:15">
      <c r="A22722" s="8" t="str">
        <f t="shared" si="939"/>
        <v>https://w3id.org/kouigenjimonogatari/data/1895-01.json</v>
      </c>
      <c r="B22722">
        <v>1895</v>
      </c>
      <c r="C22722">
        <v>1</v>
      </c>
      <c r="D22722" t="s">
        <v>23915</v>
      </c>
      <c r="E22722" t="s">
        <v>5917</v>
      </c>
      <c r="F22722" t="s">
        <v>23374</v>
      </c>
      <c r="G22722">
        <v>51</v>
      </c>
      <c r="H22722" t="s">
        <v>5919</v>
      </c>
      <c r="I22722" t="s">
        <v>5920</v>
      </c>
      <c r="L22722" t="s">
        <v>8793</v>
      </c>
      <c r="M22722" t="s">
        <v>23900</v>
      </c>
      <c r="N22722" t="s">
        <v>20966</v>
      </c>
      <c r="O22722" t="s">
        <v>23901</v>
      </c>
    </row>
    <row r="22723" spans="1:15">
      <c r="A22723" s="8" t="str">
        <f t="shared" si="939"/>
        <v>https://w3id.org/kouigenjimonogatari/data/1895-02.json</v>
      </c>
      <c r="B22723">
        <v>1895</v>
      </c>
      <c r="C22723">
        <v>2</v>
      </c>
      <c r="D22723" t="s">
        <v>23916</v>
      </c>
      <c r="E22723" t="s">
        <v>5917</v>
      </c>
      <c r="F22723" t="s">
        <v>23374</v>
      </c>
      <c r="G22723">
        <v>51</v>
      </c>
      <c r="H22723" t="s">
        <v>5919</v>
      </c>
      <c r="I22723" t="s">
        <v>5920</v>
      </c>
      <c r="L22723" t="s">
        <v>8793</v>
      </c>
      <c r="M22723" t="s">
        <v>23900</v>
      </c>
      <c r="N22723" t="s">
        <v>20966</v>
      </c>
      <c r="O22723" t="s">
        <v>23901</v>
      </c>
    </row>
    <row r="22724" spans="1:15">
      <c r="A22724" s="8" t="str">
        <f t="shared" si="939"/>
        <v>https://w3id.org/kouigenjimonogatari/data/1895-03.json</v>
      </c>
      <c r="B22724">
        <v>1895</v>
      </c>
      <c r="C22724">
        <v>3</v>
      </c>
      <c r="D22724" t="s">
        <v>23917</v>
      </c>
      <c r="E22724" t="s">
        <v>5917</v>
      </c>
      <c r="F22724" t="s">
        <v>23374</v>
      </c>
      <c r="G22724">
        <v>51</v>
      </c>
      <c r="H22724" t="s">
        <v>5919</v>
      </c>
      <c r="I22724" t="s">
        <v>5920</v>
      </c>
      <c r="L22724" t="s">
        <v>8793</v>
      </c>
      <c r="M22724" t="s">
        <v>23900</v>
      </c>
      <c r="N22724" t="s">
        <v>20966</v>
      </c>
      <c r="O22724" t="s">
        <v>23901</v>
      </c>
    </row>
    <row r="22725" spans="1:15">
      <c r="A22725" s="8" t="str">
        <f t="shared" si="939"/>
        <v>https://w3id.org/kouigenjimonogatari/data/1895-04.json</v>
      </c>
      <c r="B22725">
        <v>1895</v>
      </c>
      <c r="C22725">
        <v>4</v>
      </c>
      <c r="D22725" t="s">
        <v>23918</v>
      </c>
      <c r="E22725" t="s">
        <v>5917</v>
      </c>
      <c r="F22725" t="s">
        <v>23374</v>
      </c>
      <c r="G22725">
        <v>51</v>
      </c>
      <c r="H22725" t="s">
        <v>5919</v>
      </c>
      <c r="I22725" t="s">
        <v>5920</v>
      </c>
      <c r="L22725" t="s">
        <v>8793</v>
      </c>
      <c r="M22725" t="s">
        <v>23900</v>
      </c>
      <c r="N22725" t="s">
        <v>20966</v>
      </c>
      <c r="O22725" t="s">
        <v>23901</v>
      </c>
    </row>
    <row r="22726" spans="1:15">
      <c r="A22726" s="8" t="str">
        <f t="shared" si="939"/>
        <v>https://w3id.org/kouigenjimonogatari/data/1895-05.json</v>
      </c>
      <c r="B22726">
        <v>1895</v>
      </c>
      <c r="C22726">
        <v>5</v>
      </c>
      <c r="D22726" t="s">
        <v>23919</v>
      </c>
      <c r="E22726" t="s">
        <v>5917</v>
      </c>
      <c r="F22726" t="s">
        <v>23374</v>
      </c>
      <c r="G22726">
        <v>51</v>
      </c>
      <c r="H22726" t="s">
        <v>5919</v>
      </c>
      <c r="I22726" t="s">
        <v>5920</v>
      </c>
      <c r="L22726" t="s">
        <v>8793</v>
      </c>
      <c r="M22726" t="s">
        <v>23900</v>
      </c>
      <c r="N22726" t="s">
        <v>20966</v>
      </c>
      <c r="O22726" t="s">
        <v>23901</v>
      </c>
    </row>
    <row r="22727" spans="1:15">
      <c r="A22727" s="8" t="str">
        <f t="shared" si="939"/>
        <v>https://w3id.org/kouigenjimonogatari/data/1895-06.json</v>
      </c>
      <c r="B22727">
        <v>1895</v>
      </c>
      <c r="C22727">
        <v>6</v>
      </c>
      <c r="D22727" t="s">
        <v>23920</v>
      </c>
      <c r="E22727" t="s">
        <v>5917</v>
      </c>
      <c r="F22727" t="s">
        <v>23374</v>
      </c>
      <c r="G22727">
        <v>51</v>
      </c>
      <c r="H22727" t="s">
        <v>5919</v>
      </c>
      <c r="I22727" t="s">
        <v>5920</v>
      </c>
      <c r="L22727" t="s">
        <v>8793</v>
      </c>
      <c r="M22727" t="s">
        <v>23900</v>
      </c>
      <c r="N22727" t="s">
        <v>20966</v>
      </c>
      <c r="O22727" t="s">
        <v>23901</v>
      </c>
    </row>
    <row r="22728" spans="1:15">
      <c r="A22728" s="8" t="str">
        <f t="shared" si="939"/>
        <v>https://w3id.org/kouigenjimonogatari/data/1895-07.json</v>
      </c>
      <c r="B22728">
        <v>1895</v>
      </c>
      <c r="C22728">
        <v>7</v>
      </c>
      <c r="D22728" t="s">
        <v>23921</v>
      </c>
      <c r="E22728" t="s">
        <v>5917</v>
      </c>
      <c r="F22728" t="s">
        <v>23374</v>
      </c>
      <c r="G22728">
        <v>51</v>
      </c>
      <c r="H22728" t="s">
        <v>5919</v>
      </c>
      <c r="I22728" t="s">
        <v>5920</v>
      </c>
      <c r="L22728" t="s">
        <v>8793</v>
      </c>
      <c r="M22728" t="s">
        <v>23900</v>
      </c>
      <c r="N22728" t="s">
        <v>20966</v>
      </c>
      <c r="O22728" t="s">
        <v>23901</v>
      </c>
    </row>
    <row r="22729" spans="1:15">
      <c r="A22729" s="8" t="str">
        <f t="shared" si="939"/>
        <v>https://w3id.org/kouigenjimonogatari/data/1895-08.json</v>
      </c>
      <c r="B22729">
        <v>1895</v>
      </c>
      <c r="C22729">
        <v>8</v>
      </c>
      <c r="D22729" t="s">
        <v>23922</v>
      </c>
      <c r="E22729" t="s">
        <v>5917</v>
      </c>
      <c r="F22729" t="s">
        <v>23374</v>
      </c>
      <c r="G22729">
        <v>51</v>
      </c>
      <c r="H22729" t="s">
        <v>5919</v>
      </c>
      <c r="I22729" t="s">
        <v>5920</v>
      </c>
      <c r="L22729" t="s">
        <v>8793</v>
      </c>
      <c r="M22729" t="s">
        <v>23900</v>
      </c>
      <c r="N22729" t="s">
        <v>20966</v>
      </c>
      <c r="O22729" t="s">
        <v>23901</v>
      </c>
    </row>
    <row r="22730" spans="1:15">
      <c r="A22730" s="8" t="str">
        <f t="shared" si="939"/>
        <v>https://w3id.org/kouigenjimonogatari/data/1895-09.json</v>
      </c>
      <c r="B22730">
        <v>1895</v>
      </c>
      <c r="C22730">
        <v>9</v>
      </c>
      <c r="D22730" t="s">
        <v>23923</v>
      </c>
      <c r="E22730" t="s">
        <v>5917</v>
      </c>
      <c r="F22730" t="s">
        <v>23374</v>
      </c>
      <c r="G22730">
        <v>51</v>
      </c>
      <c r="H22730" t="s">
        <v>5919</v>
      </c>
      <c r="I22730" t="s">
        <v>5920</v>
      </c>
      <c r="L22730" t="s">
        <v>8793</v>
      </c>
      <c r="M22730" t="s">
        <v>23900</v>
      </c>
      <c r="N22730" t="s">
        <v>20966</v>
      </c>
      <c r="O22730" t="s">
        <v>23901</v>
      </c>
    </row>
    <row r="22731" spans="1:15">
      <c r="A22731" s="8" t="str">
        <f t="shared" si="939"/>
        <v>https://w3id.org/kouigenjimonogatari/data/1895-10.json</v>
      </c>
      <c r="B22731">
        <v>1895</v>
      </c>
      <c r="C22731">
        <v>10</v>
      </c>
      <c r="D22731" t="s">
        <v>23924</v>
      </c>
      <c r="E22731" t="s">
        <v>5917</v>
      </c>
      <c r="F22731" t="s">
        <v>23374</v>
      </c>
      <c r="G22731">
        <v>51</v>
      </c>
      <c r="H22731" t="s">
        <v>5919</v>
      </c>
      <c r="I22731" t="s">
        <v>5920</v>
      </c>
      <c r="L22731" t="s">
        <v>8793</v>
      </c>
      <c r="M22731" t="s">
        <v>23900</v>
      </c>
      <c r="N22731" t="s">
        <v>20966</v>
      </c>
      <c r="O22731" t="s">
        <v>23901</v>
      </c>
    </row>
    <row r="22732" spans="1:15">
      <c r="A22732" s="8" t="str">
        <f t="shared" si="939"/>
        <v>https://w3id.org/kouigenjimonogatari/data/1895-11.json</v>
      </c>
      <c r="B22732">
        <v>1895</v>
      </c>
      <c r="C22732">
        <v>11</v>
      </c>
      <c r="D22732" t="s">
        <v>23925</v>
      </c>
      <c r="E22732" t="s">
        <v>5917</v>
      </c>
      <c r="F22732" t="s">
        <v>23374</v>
      </c>
      <c r="G22732">
        <v>51</v>
      </c>
      <c r="H22732" t="s">
        <v>5919</v>
      </c>
      <c r="I22732" t="s">
        <v>5920</v>
      </c>
      <c r="L22732" t="s">
        <v>8793</v>
      </c>
      <c r="M22732" t="s">
        <v>23900</v>
      </c>
      <c r="N22732" t="s">
        <v>20966</v>
      </c>
      <c r="O22732" t="s">
        <v>23901</v>
      </c>
    </row>
    <row r="22733" spans="1:15">
      <c r="A22733" s="8" t="str">
        <f t="shared" si="939"/>
        <v>https://w3id.org/kouigenjimonogatari/data/1895-12.json</v>
      </c>
      <c r="B22733">
        <v>1895</v>
      </c>
      <c r="C22733">
        <v>12</v>
      </c>
      <c r="D22733" t="s">
        <v>23926</v>
      </c>
      <c r="E22733" t="s">
        <v>5917</v>
      </c>
      <c r="F22733" t="s">
        <v>23374</v>
      </c>
      <c r="G22733">
        <v>51</v>
      </c>
      <c r="H22733" t="s">
        <v>5919</v>
      </c>
      <c r="I22733" t="s">
        <v>5920</v>
      </c>
      <c r="L22733" t="s">
        <v>8793</v>
      </c>
      <c r="M22733" t="s">
        <v>23900</v>
      </c>
      <c r="N22733" t="s">
        <v>20966</v>
      </c>
      <c r="O22733" t="s">
        <v>23901</v>
      </c>
    </row>
    <row r="22734" spans="1:15">
      <c r="A22734" s="8" t="str">
        <f t="shared" si="939"/>
        <v>https://w3id.org/kouigenjimonogatari/data/1895-13.json</v>
      </c>
      <c r="B22734">
        <v>1895</v>
      </c>
      <c r="C22734">
        <v>13</v>
      </c>
      <c r="D22734" t="s">
        <v>23927</v>
      </c>
      <c r="E22734" t="s">
        <v>5917</v>
      </c>
      <c r="F22734" t="s">
        <v>23374</v>
      </c>
      <c r="G22734">
        <v>51</v>
      </c>
      <c r="H22734" t="s">
        <v>5919</v>
      </c>
      <c r="I22734" t="s">
        <v>5920</v>
      </c>
      <c r="L22734" t="s">
        <v>8793</v>
      </c>
      <c r="M22734" t="s">
        <v>23900</v>
      </c>
      <c r="N22734" t="s">
        <v>20966</v>
      </c>
      <c r="O22734" t="s">
        <v>23901</v>
      </c>
    </row>
    <row r="22735" spans="1:15">
      <c r="A22735" s="8" t="str">
        <f t="shared" si="939"/>
        <v>https://w3id.org/kouigenjimonogatari/data/1895-14.json</v>
      </c>
      <c r="B22735">
        <v>1895</v>
      </c>
      <c r="C22735">
        <v>14</v>
      </c>
      <c r="D22735" t="s">
        <v>23928</v>
      </c>
      <c r="E22735" t="s">
        <v>5917</v>
      </c>
      <c r="F22735" t="s">
        <v>23374</v>
      </c>
      <c r="G22735">
        <v>51</v>
      </c>
      <c r="H22735" t="s">
        <v>5919</v>
      </c>
      <c r="I22735" t="s">
        <v>5920</v>
      </c>
      <c r="L22735" t="s">
        <v>8793</v>
      </c>
      <c r="M22735" t="s">
        <v>23900</v>
      </c>
      <c r="N22735" t="s">
        <v>20966</v>
      </c>
      <c r="O22735" t="s">
        <v>23901</v>
      </c>
    </row>
    <row r="22736" spans="1:15">
      <c r="A22736" s="8" t="str">
        <f t="shared" si="939"/>
        <v>https://w3id.org/kouigenjimonogatari/data/1896-01.json</v>
      </c>
      <c r="B22736">
        <v>1896</v>
      </c>
      <c r="C22736">
        <v>1</v>
      </c>
      <c r="D22736" t="s">
        <v>23929</v>
      </c>
      <c r="E22736" t="s">
        <v>5917</v>
      </c>
      <c r="F22736" t="s">
        <v>23374</v>
      </c>
      <c r="G22736">
        <v>51</v>
      </c>
      <c r="H22736" t="s">
        <v>5919</v>
      </c>
      <c r="I22736" t="s">
        <v>5920</v>
      </c>
      <c r="L22736" t="s">
        <v>8824</v>
      </c>
      <c r="M22736" t="s">
        <v>23930</v>
      </c>
      <c r="N22736" t="s">
        <v>20966</v>
      </c>
      <c r="O22736" t="s">
        <v>23931</v>
      </c>
    </row>
    <row r="22737" spans="1:15">
      <c r="A22737" s="8" t="str">
        <f t="shared" si="939"/>
        <v>https://w3id.org/kouigenjimonogatari/data/1896-02.json</v>
      </c>
      <c r="B22737">
        <v>1896</v>
      </c>
      <c r="C22737">
        <v>2</v>
      </c>
      <c r="D22737" t="s">
        <v>23932</v>
      </c>
      <c r="E22737" t="s">
        <v>5917</v>
      </c>
      <c r="F22737" t="s">
        <v>23374</v>
      </c>
      <c r="G22737">
        <v>51</v>
      </c>
      <c r="H22737" t="s">
        <v>5919</v>
      </c>
      <c r="I22737" t="s">
        <v>5920</v>
      </c>
      <c r="L22737" t="s">
        <v>8824</v>
      </c>
      <c r="M22737" t="s">
        <v>23930</v>
      </c>
      <c r="N22737" t="s">
        <v>20966</v>
      </c>
      <c r="O22737" t="s">
        <v>23931</v>
      </c>
    </row>
    <row r="22738" spans="1:15">
      <c r="A22738" s="8" t="str">
        <f t="shared" si="939"/>
        <v>https://w3id.org/kouigenjimonogatari/data/1896-03.json</v>
      </c>
      <c r="B22738">
        <v>1896</v>
      </c>
      <c r="C22738">
        <v>3</v>
      </c>
      <c r="D22738" t="s">
        <v>23933</v>
      </c>
      <c r="E22738" t="s">
        <v>5917</v>
      </c>
      <c r="F22738" t="s">
        <v>23374</v>
      </c>
      <c r="G22738">
        <v>51</v>
      </c>
      <c r="H22738" t="s">
        <v>5919</v>
      </c>
      <c r="I22738" t="s">
        <v>5920</v>
      </c>
      <c r="L22738" t="s">
        <v>8824</v>
      </c>
      <c r="M22738" t="s">
        <v>23930</v>
      </c>
      <c r="N22738" t="s">
        <v>20966</v>
      </c>
      <c r="O22738" t="s">
        <v>23931</v>
      </c>
    </row>
    <row r="22739" spans="1:15">
      <c r="A22739" s="8" t="str">
        <f t="shared" si="939"/>
        <v>https://w3id.org/kouigenjimonogatari/data/1896-04.json</v>
      </c>
      <c r="B22739">
        <v>1896</v>
      </c>
      <c r="C22739">
        <v>4</v>
      </c>
      <c r="D22739" t="s">
        <v>23934</v>
      </c>
      <c r="E22739" t="s">
        <v>5917</v>
      </c>
      <c r="F22739" t="s">
        <v>23374</v>
      </c>
      <c r="G22739">
        <v>51</v>
      </c>
      <c r="H22739" t="s">
        <v>5919</v>
      </c>
      <c r="I22739" t="s">
        <v>5920</v>
      </c>
      <c r="L22739" t="s">
        <v>8824</v>
      </c>
      <c r="M22739" t="s">
        <v>23930</v>
      </c>
      <c r="N22739" t="s">
        <v>20966</v>
      </c>
      <c r="O22739" t="s">
        <v>23931</v>
      </c>
    </row>
    <row r="22740" spans="1:15">
      <c r="A22740" s="8" t="str">
        <f t="shared" si="939"/>
        <v>https://w3id.org/kouigenjimonogatari/data/1896-05.json</v>
      </c>
      <c r="B22740">
        <v>1896</v>
      </c>
      <c r="C22740">
        <v>5</v>
      </c>
      <c r="D22740" t="s">
        <v>23935</v>
      </c>
      <c r="E22740" t="s">
        <v>5917</v>
      </c>
      <c r="F22740" t="s">
        <v>23374</v>
      </c>
      <c r="G22740">
        <v>51</v>
      </c>
      <c r="H22740" t="s">
        <v>5919</v>
      </c>
      <c r="I22740" t="s">
        <v>5920</v>
      </c>
      <c r="L22740" t="s">
        <v>8824</v>
      </c>
      <c r="M22740" t="s">
        <v>23930</v>
      </c>
      <c r="N22740" t="s">
        <v>20966</v>
      </c>
      <c r="O22740" t="s">
        <v>23931</v>
      </c>
    </row>
    <row r="22741" spans="1:15">
      <c r="A22741" s="8" t="str">
        <f t="shared" si="939"/>
        <v>https://w3id.org/kouigenjimonogatari/data/1896-06.json</v>
      </c>
      <c r="B22741">
        <v>1896</v>
      </c>
      <c r="C22741">
        <v>6</v>
      </c>
      <c r="D22741" t="s">
        <v>23936</v>
      </c>
      <c r="E22741" t="s">
        <v>5917</v>
      </c>
      <c r="F22741" t="s">
        <v>23374</v>
      </c>
      <c r="G22741">
        <v>51</v>
      </c>
      <c r="H22741" t="s">
        <v>5919</v>
      </c>
      <c r="I22741" t="s">
        <v>5920</v>
      </c>
      <c r="L22741" t="s">
        <v>8824</v>
      </c>
      <c r="M22741" t="s">
        <v>23930</v>
      </c>
      <c r="N22741" t="s">
        <v>20966</v>
      </c>
      <c r="O22741" t="s">
        <v>23931</v>
      </c>
    </row>
    <row r="22742" spans="1:15">
      <c r="A22742" s="8" t="str">
        <f t="shared" si="939"/>
        <v>https://w3id.org/kouigenjimonogatari/data/1896-07.json</v>
      </c>
      <c r="B22742">
        <v>1896</v>
      </c>
      <c r="C22742">
        <v>7</v>
      </c>
      <c r="D22742" t="s">
        <v>23937</v>
      </c>
      <c r="E22742" t="s">
        <v>5917</v>
      </c>
      <c r="F22742" t="s">
        <v>23374</v>
      </c>
      <c r="G22742">
        <v>51</v>
      </c>
      <c r="H22742" t="s">
        <v>5919</v>
      </c>
      <c r="I22742" t="s">
        <v>5920</v>
      </c>
      <c r="L22742" t="s">
        <v>8824</v>
      </c>
      <c r="M22742" t="s">
        <v>23930</v>
      </c>
      <c r="N22742" t="s">
        <v>20966</v>
      </c>
      <c r="O22742" t="s">
        <v>23931</v>
      </c>
    </row>
    <row r="22743" spans="1:15">
      <c r="A22743" s="8" t="str">
        <f t="shared" si="939"/>
        <v>https://w3id.org/kouigenjimonogatari/data/1896-08.json</v>
      </c>
      <c r="B22743">
        <v>1896</v>
      </c>
      <c r="C22743">
        <v>8</v>
      </c>
      <c r="D22743" t="s">
        <v>23938</v>
      </c>
      <c r="E22743" t="s">
        <v>5917</v>
      </c>
      <c r="F22743" t="s">
        <v>23374</v>
      </c>
      <c r="G22743">
        <v>51</v>
      </c>
      <c r="H22743" t="s">
        <v>5919</v>
      </c>
      <c r="I22743" t="s">
        <v>5920</v>
      </c>
      <c r="L22743" t="s">
        <v>8824</v>
      </c>
      <c r="M22743" t="s">
        <v>23930</v>
      </c>
      <c r="N22743" t="s">
        <v>20966</v>
      </c>
      <c r="O22743" t="s">
        <v>23931</v>
      </c>
    </row>
    <row r="22744" spans="1:15">
      <c r="A22744" s="8" t="str">
        <f t="shared" si="939"/>
        <v>https://w3id.org/kouigenjimonogatari/data/1896-09.json</v>
      </c>
      <c r="B22744">
        <v>1896</v>
      </c>
      <c r="C22744">
        <v>9</v>
      </c>
      <c r="D22744" t="s">
        <v>23939</v>
      </c>
      <c r="E22744" t="s">
        <v>5917</v>
      </c>
      <c r="F22744" t="s">
        <v>23374</v>
      </c>
      <c r="G22744">
        <v>51</v>
      </c>
      <c r="H22744" t="s">
        <v>5919</v>
      </c>
      <c r="I22744" t="s">
        <v>5920</v>
      </c>
      <c r="L22744" t="s">
        <v>8824</v>
      </c>
      <c r="M22744" t="s">
        <v>23930</v>
      </c>
      <c r="N22744" t="s">
        <v>20966</v>
      </c>
      <c r="O22744" t="s">
        <v>23931</v>
      </c>
    </row>
    <row r="22745" spans="1:15">
      <c r="A22745" s="8" t="str">
        <f t="shared" si="939"/>
        <v>https://w3id.org/kouigenjimonogatari/data/1896-10.json</v>
      </c>
      <c r="B22745">
        <v>1896</v>
      </c>
      <c r="C22745">
        <v>10</v>
      </c>
      <c r="D22745" t="s">
        <v>23940</v>
      </c>
      <c r="E22745" t="s">
        <v>5917</v>
      </c>
      <c r="F22745" t="s">
        <v>23374</v>
      </c>
      <c r="G22745">
        <v>51</v>
      </c>
      <c r="H22745" t="s">
        <v>5919</v>
      </c>
      <c r="I22745" t="s">
        <v>5920</v>
      </c>
      <c r="L22745" t="s">
        <v>8824</v>
      </c>
      <c r="M22745" t="s">
        <v>23930</v>
      </c>
      <c r="N22745" t="s">
        <v>20966</v>
      </c>
      <c r="O22745" t="s">
        <v>23931</v>
      </c>
    </row>
    <row r="22746" spans="1:15">
      <c r="A22746" s="8" t="str">
        <f t="shared" si="939"/>
        <v>https://w3id.org/kouigenjimonogatari/data/1896-11.json</v>
      </c>
      <c r="B22746">
        <v>1896</v>
      </c>
      <c r="C22746">
        <v>11</v>
      </c>
      <c r="D22746" t="s">
        <v>23941</v>
      </c>
      <c r="E22746" t="s">
        <v>5917</v>
      </c>
      <c r="F22746" t="s">
        <v>23374</v>
      </c>
      <c r="G22746">
        <v>51</v>
      </c>
      <c r="H22746" t="s">
        <v>5919</v>
      </c>
      <c r="I22746" t="s">
        <v>5920</v>
      </c>
      <c r="L22746" t="s">
        <v>8824</v>
      </c>
      <c r="M22746" t="s">
        <v>23930</v>
      </c>
      <c r="N22746" t="s">
        <v>20966</v>
      </c>
      <c r="O22746" t="s">
        <v>23931</v>
      </c>
    </row>
    <row r="22747" spans="1:15">
      <c r="A22747" s="8" t="str">
        <f t="shared" si="939"/>
        <v>https://w3id.org/kouigenjimonogatari/data/1896-12.json</v>
      </c>
      <c r="B22747">
        <v>1896</v>
      </c>
      <c r="C22747">
        <v>12</v>
      </c>
      <c r="D22747" t="s">
        <v>23942</v>
      </c>
      <c r="E22747" t="s">
        <v>5917</v>
      </c>
      <c r="F22747" t="s">
        <v>23374</v>
      </c>
      <c r="G22747">
        <v>51</v>
      </c>
      <c r="H22747" t="s">
        <v>5919</v>
      </c>
      <c r="I22747" t="s">
        <v>5920</v>
      </c>
      <c r="L22747" t="s">
        <v>8824</v>
      </c>
      <c r="M22747" t="s">
        <v>23930</v>
      </c>
      <c r="N22747" t="s">
        <v>20966</v>
      </c>
      <c r="O22747" t="s">
        <v>23931</v>
      </c>
    </row>
    <row r="22748" spans="1:15">
      <c r="A22748" s="8" t="str">
        <f t="shared" si="939"/>
        <v>https://w3id.org/kouigenjimonogatari/data/1896-13.json</v>
      </c>
      <c r="B22748">
        <v>1896</v>
      </c>
      <c r="C22748">
        <v>13</v>
      </c>
      <c r="D22748" t="s">
        <v>23943</v>
      </c>
      <c r="E22748" t="s">
        <v>5917</v>
      </c>
      <c r="F22748" t="s">
        <v>23374</v>
      </c>
      <c r="G22748">
        <v>51</v>
      </c>
      <c r="H22748" t="s">
        <v>5919</v>
      </c>
      <c r="I22748" t="s">
        <v>5920</v>
      </c>
      <c r="L22748" t="s">
        <v>8824</v>
      </c>
      <c r="M22748" t="s">
        <v>23930</v>
      </c>
      <c r="N22748" t="s">
        <v>20966</v>
      </c>
      <c r="O22748" t="s">
        <v>23931</v>
      </c>
    </row>
    <row r="22749" spans="1:15">
      <c r="A22749" s="8" t="str">
        <f t="shared" si="939"/>
        <v>https://w3id.org/kouigenjimonogatari/data/1896-14.json</v>
      </c>
      <c r="B22749">
        <v>1896</v>
      </c>
      <c r="C22749">
        <v>14</v>
      </c>
      <c r="D22749" t="s">
        <v>23944</v>
      </c>
      <c r="E22749" t="s">
        <v>5917</v>
      </c>
      <c r="F22749" t="s">
        <v>23374</v>
      </c>
      <c r="G22749">
        <v>51</v>
      </c>
      <c r="H22749" t="s">
        <v>5919</v>
      </c>
      <c r="I22749" t="s">
        <v>5920</v>
      </c>
      <c r="L22749" t="s">
        <v>8824</v>
      </c>
      <c r="M22749" t="s">
        <v>23930</v>
      </c>
      <c r="N22749" t="s">
        <v>20966</v>
      </c>
      <c r="O22749" t="s">
        <v>23931</v>
      </c>
    </row>
    <row r="22750" spans="1:15">
      <c r="A22750" s="8" t="str">
        <f t="shared" si="939"/>
        <v>https://w3id.org/kouigenjimonogatari/data/1897-01.json</v>
      </c>
      <c r="B22750">
        <v>1897</v>
      </c>
      <c r="C22750">
        <v>1</v>
      </c>
      <c r="D22750" t="s">
        <v>23945</v>
      </c>
      <c r="E22750" t="s">
        <v>5917</v>
      </c>
      <c r="F22750" t="s">
        <v>23374</v>
      </c>
      <c r="G22750">
        <v>51</v>
      </c>
      <c r="H22750" t="s">
        <v>5919</v>
      </c>
      <c r="I22750" t="s">
        <v>5920</v>
      </c>
      <c r="L22750" t="s">
        <v>8824</v>
      </c>
      <c r="M22750" t="s">
        <v>23930</v>
      </c>
      <c r="N22750" t="s">
        <v>20966</v>
      </c>
      <c r="O22750" t="s">
        <v>23931</v>
      </c>
    </row>
    <row r="22751" spans="1:15">
      <c r="A22751" s="8" t="str">
        <f t="shared" si="939"/>
        <v>https://w3id.org/kouigenjimonogatari/data/1897-02.json</v>
      </c>
      <c r="B22751">
        <v>1897</v>
      </c>
      <c r="C22751">
        <v>2</v>
      </c>
      <c r="D22751" t="s">
        <v>23946</v>
      </c>
      <c r="E22751" t="s">
        <v>5917</v>
      </c>
      <c r="F22751" t="s">
        <v>23374</v>
      </c>
      <c r="G22751">
        <v>51</v>
      </c>
      <c r="H22751" t="s">
        <v>5919</v>
      </c>
      <c r="I22751" t="s">
        <v>5920</v>
      </c>
      <c r="L22751" t="s">
        <v>8824</v>
      </c>
      <c r="M22751" t="s">
        <v>23930</v>
      </c>
      <c r="N22751" t="s">
        <v>20966</v>
      </c>
      <c r="O22751" t="s">
        <v>23931</v>
      </c>
    </row>
    <row r="22752" spans="1:15">
      <c r="A22752" s="8" t="str">
        <f t="shared" si="939"/>
        <v>https://w3id.org/kouigenjimonogatari/data/1897-03.json</v>
      </c>
      <c r="B22752">
        <v>1897</v>
      </c>
      <c r="C22752">
        <v>3</v>
      </c>
      <c r="D22752" t="s">
        <v>23947</v>
      </c>
      <c r="E22752" t="s">
        <v>5917</v>
      </c>
      <c r="F22752" t="s">
        <v>23374</v>
      </c>
      <c r="G22752">
        <v>51</v>
      </c>
      <c r="H22752" t="s">
        <v>5919</v>
      </c>
      <c r="I22752" t="s">
        <v>5920</v>
      </c>
      <c r="L22752" t="s">
        <v>8824</v>
      </c>
      <c r="M22752" t="s">
        <v>23930</v>
      </c>
      <c r="N22752" t="s">
        <v>20966</v>
      </c>
      <c r="O22752" t="s">
        <v>23931</v>
      </c>
    </row>
    <row r="22753" spans="1:15">
      <c r="A22753" s="8" t="str">
        <f t="shared" si="939"/>
        <v>https://w3id.org/kouigenjimonogatari/data/1897-04.json</v>
      </c>
      <c r="B22753">
        <v>1897</v>
      </c>
      <c r="C22753">
        <v>4</v>
      </c>
      <c r="D22753" t="s">
        <v>23948</v>
      </c>
      <c r="E22753" t="s">
        <v>5917</v>
      </c>
      <c r="F22753" t="s">
        <v>23374</v>
      </c>
      <c r="G22753">
        <v>51</v>
      </c>
      <c r="H22753" t="s">
        <v>5919</v>
      </c>
      <c r="I22753" t="s">
        <v>5920</v>
      </c>
      <c r="L22753" t="s">
        <v>8824</v>
      </c>
      <c r="M22753" t="s">
        <v>23930</v>
      </c>
      <c r="N22753" t="s">
        <v>20966</v>
      </c>
      <c r="O22753" t="s">
        <v>23931</v>
      </c>
    </row>
    <row r="22754" spans="1:15">
      <c r="A22754" s="8" t="str">
        <f t="shared" si="939"/>
        <v>https://w3id.org/kouigenjimonogatari/data/1897-05.json</v>
      </c>
      <c r="B22754">
        <v>1897</v>
      </c>
      <c r="C22754">
        <v>5</v>
      </c>
      <c r="D22754" t="s">
        <v>23949</v>
      </c>
      <c r="E22754" t="s">
        <v>5917</v>
      </c>
      <c r="F22754" t="s">
        <v>23374</v>
      </c>
      <c r="G22754">
        <v>51</v>
      </c>
      <c r="H22754" t="s">
        <v>5919</v>
      </c>
      <c r="I22754" t="s">
        <v>5920</v>
      </c>
      <c r="L22754" t="s">
        <v>8824</v>
      </c>
      <c r="M22754" t="s">
        <v>23930</v>
      </c>
      <c r="N22754" t="s">
        <v>20966</v>
      </c>
      <c r="O22754" t="s">
        <v>23931</v>
      </c>
    </row>
    <row r="22755" spans="1:15">
      <c r="A22755" s="8" t="str">
        <f t="shared" si="939"/>
        <v>https://w3id.org/kouigenjimonogatari/data/1897-06.json</v>
      </c>
      <c r="B22755">
        <v>1897</v>
      </c>
      <c r="C22755">
        <v>6</v>
      </c>
      <c r="D22755" t="s">
        <v>23950</v>
      </c>
      <c r="E22755" t="s">
        <v>5917</v>
      </c>
      <c r="F22755" t="s">
        <v>23374</v>
      </c>
      <c r="G22755">
        <v>51</v>
      </c>
      <c r="H22755" t="s">
        <v>5919</v>
      </c>
      <c r="I22755" t="s">
        <v>5920</v>
      </c>
      <c r="L22755" t="s">
        <v>8824</v>
      </c>
      <c r="M22755" t="s">
        <v>23930</v>
      </c>
      <c r="N22755" t="s">
        <v>20966</v>
      </c>
      <c r="O22755" t="s">
        <v>23931</v>
      </c>
    </row>
    <row r="22756" spans="1:15">
      <c r="A22756" s="8" t="str">
        <f t="shared" si="939"/>
        <v>https://w3id.org/kouigenjimonogatari/data/1897-07.json</v>
      </c>
      <c r="B22756">
        <v>1897</v>
      </c>
      <c r="C22756">
        <v>7</v>
      </c>
      <c r="D22756" t="s">
        <v>23951</v>
      </c>
      <c r="E22756" t="s">
        <v>5917</v>
      </c>
      <c r="F22756" t="s">
        <v>23374</v>
      </c>
      <c r="G22756">
        <v>51</v>
      </c>
      <c r="H22756" t="s">
        <v>5919</v>
      </c>
      <c r="I22756" t="s">
        <v>5920</v>
      </c>
      <c r="L22756" t="s">
        <v>8824</v>
      </c>
      <c r="M22756" t="s">
        <v>23930</v>
      </c>
      <c r="N22756" t="s">
        <v>20966</v>
      </c>
      <c r="O22756" t="s">
        <v>23931</v>
      </c>
    </row>
    <row r="22757" spans="1:15">
      <c r="A22757" s="8" t="str">
        <f t="shared" si="939"/>
        <v>https://w3id.org/kouigenjimonogatari/data/1897-08.json</v>
      </c>
      <c r="B22757">
        <v>1897</v>
      </c>
      <c r="C22757">
        <v>8</v>
      </c>
      <c r="D22757" t="s">
        <v>23952</v>
      </c>
      <c r="E22757" t="s">
        <v>5917</v>
      </c>
      <c r="F22757" t="s">
        <v>23374</v>
      </c>
      <c r="G22757">
        <v>51</v>
      </c>
      <c r="H22757" t="s">
        <v>5919</v>
      </c>
      <c r="I22757" t="s">
        <v>5920</v>
      </c>
      <c r="L22757" t="s">
        <v>8824</v>
      </c>
      <c r="M22757" t="s">
        <v>23930</v>
      </c>
      <c r="N22757" t="s">
        <v>20966</v>
      </c>
      <c r="O22757" t="s">
        <v>23931</v>
      </c>
    </row>
    <row r="22758" spans="1:15">
      <c r="A22758" s="8" t="str">
        <f t="shared" si="939"/>
        <v>https://w3id.org/kouigenjimonogatari/data/1897-09.json</v>
      </c>
      <c r="B22758">
        <v>1897</v>
      </c>
      <c r="C22758">
        <v>9</v>
      </c>
      <c r="D22758" t="s">
        <v>23953</v>
      </c>
      <c r="E22758" t="s">
        <v>5917</v>
      </c>
      <c r="F22758" t="s">
        <v>23374</v>
      </c>
      <c r="G22758">
        <v>51</v>
      </c>
      <c r="H22758" t="s">
        <v>5919</v>
      </c>
      <c r="I22758" t="s">
        <v>5920</v>
      </c>
      <c r="L22758" t="s">
        <v>8824</v>
      </c>
      <c r="M22758" t="s">
        <v>23930</v>
      </c>
      <c r="N22758" t="s">
        <v>20966</v>
      </c>
      <c r="O22758" t="s">
        <v>23931</v>
      </c>
    </row>
    <row r="22759" spans="1:15">
      <c r="A22759" s="8" t="str">
        <f t="shared" si="939"/>
        <v>https://w3id.org/kouigenjimonogatari/data/1897-10.json</v>
      </c>
      <c r="B22759">
        <v>1897</v>
      </c>
      <c r="C22759">
        <v>10</v>
      </c>
      <c r="D22759" t="s">
        <v>23954</v>
      </c>
      <c r="E22759" t="s">
        <v>5917</v>
      </c>
      <c r="F22759" t="s">
        <v>23374</v>
      </c>
      <c r="G22759">
        <v>51</v>
      </c>
      <c r="H22759" t="s">
        <v>5919</v>
      </c>
      <c r="I22759" t="s">
        <v>5920</v>
      </c>
      <c r="L22759" t="s">
        <v>8824</v>
      </c>
      <c r="M22759" t="s">
        <v>23930</v>
      </c>
      <c r="N22759" t="s">
        <v>20966</v>
      </c>
      <c r="O22759" t="s">
        <v>23931</v>
      </c>
    </row>
    <row r="22760" spans="1:15">
      <c r="A22760" s="8" t="str">
        <f t="shared" si="939"/>
        <v>https://w3id.org/kouigenjimonogatari/data/1897-11.json</v>
      </c>
      <c r="B22760">
        <v>1897</v>
      </c>
      <c r="C22760">
        <v>11</v>
      </c>
      <c r="D22760" t="s">
        <v>23955</v>
      </c>
      <c r="E22760" t="s">
        <v>5917</v>
      </c>
      <c r="F22760" t="s">
        <v>23374</v>
      </c>
      <c r="G22760">
        <v>51</v>
      </c>
      <c r="H22760" t="s">
        <v>5919</v>
      </c>
      <c r="I22760" t="s">
        <v>5920</v>
      </c>
      <c r="L22760" t="s">
        <v>8824</v>
      </c>
      <c r="M22760" t="s">
        <v>23930</v>
      </c>
      <c r="N22760" t="s">
        <v>20966</v>
      </c>
      <c r="O22760" t="s">
        <v>23931</v>
      </c>
    </row>
    <row r="22761" spans="1:15">
      <c r="A22761" s="8" t="str">
        <f t="shared" si="939"/>
        <v>https://w3id.org/kouigenjimonogatari/data/1897-12.json</v>
      </c>
      <c r="B22761">
        <v>1897</v>
      </c>
      <c r="C22761">
        <v>12</v>
      </c>
      <c r="D22761" t="s">
        <v>23956</v>
      </c>
      <c r="E22761" t="s">
        <v>5917</v>
      </c>
      <c r="F22761" t="s">
        <v>23374</v>
      </c>
      <c r="G22761">
        <v>51</v>
      </c>
      <c r="H22761" t="s">
        <v>5919</v>
      </c>
      <c r="I22761" t="s">
        <v>5920</v>
      </c>
      <c r="L22761" t="s">
        <v>8824</v>
      </c>
      <c r="M22761" t="s">
        <v>23930</v>
      </c>
      <c r="N22761" t="s">
        <v>20966</v>
      </c>
      <c r="O22761" t="s">
        <v>23931</v>
      </c>
    </row>
    <row r="22762" spans="1:15">
      <c r="A22762" s="8" t="str">
        <f t="shared" si="939"/>
        <v>https://w3id.org/kouigenjimonogatari/data/1897-13.json</v>
      </c>
      <c r="B22762">
        <v>1897</v>
      </c>
      <c r="C22762">
        <v>13</v>
      </c>
      <c r="D22762" t="s">
        <v>23957</v>
      </c>
      <c r="E22762" t="s">
        <v>5917</v>
      </c>
      <c r="F22762" t="s">
        <v>23374</v>
      </c>
      <c r="G22762">
        <v>51</v>
      </c>
      <c r="H22762" t="s">
        <v>5919</v>
      </c>
      <c r="I22762" t="s">
        <v>5920</v>
      </c>
      <c r="L22762" t="s">
        <v>8824</v>
      </c>
      <c r="M22762" t="s">
        <v>23930</v>
      </c>
      <c r="N22762" t="s">
        <v>20966</v>
      </c>
      <c r="O22762" t="s">
        <v>23931</v>
      </c>
    </row>
    <row r="22763" spans="1:15">
      <c r="A22763" s="8" t="str">
        <f t="shared" si="939"/>
        <v>https://w3id.org/kouigenjimonogatari/data/1897-14.json</v>
      </c>
      <c r="B22763">
        <v>1897</v>
      </c>
      <c r="C22763">
        <v>14</v>
      </c>
      <c r="D22763" t="s">
        <v>23958</v>
      </c>
      <c r="E22763" t="s">
        <v>5917</v>
      </c>
      <c r="F22763" t="s">
        <v>23374</v>
      </c>
      <c r="G22763">
        <v>51</v>
      </c>
      <c r="H22763" t="s">
        <v>5919</v>
      </c>
      <c r="I22763" t="s">
        <v>5920</v>
      </c>
      <c r="L22763" t="s">
        <v>8824</v>
      </c>
      <c r="M22763" t="s">
        <v>23930</v>
      </c>
      <c r="N22763" t="s">
        <v>20966</v>
      </c>
      <c r="O22763" t="s">
        <v>23931</v>
      </c>
    </row>
    <row r="22764" spans="1:15">
      <c r="A22764" s="8" t="str">
        <f t="shared" si="939"/>
        <v>https://w3id.org/kouigenjimonogatari/data/1898-01.json</v>
      </c>
      <c r="B22764">
        <v>1898</v>
      </c>
      <c r="C22764">
        <v>1</v>
      </c>
      <c r="D22764" t="s">
        <v>23959</v>
      </c>
      <c r="E22764" t="s">
        <v>5917</v>
      </c>
      <c r="F22764" t="s">
        <v>23374</v>
      </c>
      <c r="G22764">
        <v>51</v>
      </c>
      <c r="H22764" t="s">
        <v>5919</v>
      </c>
      <c r="I22764" t="s">
        <v>5920</v>
      </c>
      <c r="L22764" t="s">
        <v>8855</v>
      </c>
      <c r="M22764" t="s">
        <v>23960</v>
      </c>
      <c r="N22764" t="s">
        <v>20966</v>
      </c>
      <c r="O22764" t="s">
        <v>23961</v>
      </c>
    </row>
    <row r="22765" spans="1:15">
      <c r="A22765" s="8" t="str">
        <f t="shared" si="939"/>
        <v>https://w3id.org/kouigenjimonogatari/data/1898-02.json</v>
      </c>
      <c r="B22765">
        <v>1898</v>
      </c>
      <c r="C22765">
        <v>2</v>
      </c>
      <c r="D22765" t="s">
        <v>23962</v>
      </c>
      <c r="E22765" t="s">
        <v>5917</v>
      </c>
      <c r="F22765" t="s">
        <v>23374</v>
      </c>
      <c r="G22765">
        <v>51</v>
      </c>
      <c r="H22765" t="s">
        <v>5919</v>
      </c>
      <c r="I22765" t="s">
        <v>5920</v>
      </c>
      <c r="L22765" t="s">
        <v>8855</v>
      </c>
      <c r="M22765" t="s">
        <v>23960</v>
      </c>
      <c r="N22765" t="s">
        <v>20966</v>
      </c>
      <c r="O22765" t="s">
        <v>23961</v>
      </c>
    </row>
    <row r="22766" spans="1:15">
      <c r="A22766" s="8" t="str">
        <f t="shared" si="939"/>
        <v>https://w3id.org/kouigenjimonogatari/data/1898-03.json</v>
      </c>
      <c r="B22766">
        <v>1898</v>
      </c>
      <c r="C22766">
        <v>3</v>
      </c>
      <c r="D22766" t="s">
        <v>23963</v>
      </c>
      <c r="E22766" t="s">
        <v>5917</v>
      </c>
      <c r="F22766" t="s">
        <v>23374</v>
      </c>
      <c r="G22766">
        <v>51</v>
      </c>
      <c r="H22766" t="s">
        <v>5919</v>
      </c>
      <c r="I22766" t="s">
        <v>5920</v>
      </c>
      <c r="L22766" t="s">
        <v>8855</v>
      </c>
      <c r="M22766" t="s">
        <v>23960</v>
      </c>
      <c r="N22766" t="s">
        <v>20966</v>
      </c>
      <c r="O22766" t="s">
        <v>23961</v>
      </c>
    </row>
    <row r="22767" spans="1:15">
      <c r="A22767" s="8" t="str">
        <f t="shared" si="939"/>
        <v>https://w3id.org/kouigenjimonogatari/data/1898-04.json</v>
      </c>
      <c r="B22767">
        <v>1898</v>
      </c>
      <c r="C22767">
        <v>4</v>
      </c>
      <c r="D22767" t="s">
        <v>23964</v>
      </c>
      <c r="E22767" t="s">
        <v>5917</v>
      </c>
      <c r="F22767" t="s">
        <v>23374</v>
      </c>
      <c r="G22767">
        <v>51</v>
      </c>
      <c r="H22767" t="s">
        <v>5919</v>
      </c>
      <c r="I22767" t="s">
        <v>5920</v>
      </c>
      <c r="L22767" t="s">
        <v>8855</v>
      </c>
      <c r="M22767" t="s">
        <v>23960</v>
      </c>
      <c r="N22767" t="s">
        <v>20966</v>
      </c>
      <c r="O22767" t="s">
        <v>23961</v>
      </c>
    </row>
    <row r="22768" spans="1:15">
      <c r="A22768" s="8" t="str">
        <f t="shared" si="939"/>
        <v>https://w3id.org/kouigenjimonogatari/data/1898-05.json</v>
      </c>
      <c r="B22768">
        <v>1898</v>
      </c>
      <c r="C22768">
        <v>5</v>
      </c>
      <c r="D22768" t="s">
        <v>23965</v>
      </c>
      <c r="E22768" t="s">
        <v>5917</v>
      </c>
      <c r="F22768" t="s">
        <v>23374</v>
      </c>
      <c r="G22768">
        <v>51</v>
      </c>
      <c r="H22768" t="s">
        <v>5919</v>
      </c>
      <c r="I22768" t="s">
        <v>5920</v>
      </c>
      <c r="L22768" t="s">
        <v>8855</v>
      </c>
      <c r="M22768" t="s">
        <v>23960</v>
      </c>
      <c r="N22768" t="s">
        <v>20966</v>
      </c>
      <c r="O22768" t="s">
        <v>23961</v>
      </c>
    </row>
    <row r="22769" spans="1:15">
      <c r="A22769" s="8" t="str">
        <f t="shared" si="939"/>
        <v>https://w3id.org/kouigenjimonogatari/data/1898-06.json</v>
      </c>
      <c r="B22769">
        <v>1898</v>
      </c>
      <c r="C22769">
        <v>6</v>
      </c>
      <c r="D22769" t="s">
        <v>23966</v>
      </c>
      <c r="E22769" t="s">
        <v>5917</v>
      </c>
      <c r="F22769" t="s">
        <v>23374</v>
      </c>
      <c r="G22769">
        <v>51</v>
      </c>
      <c r="H22769" t="s">
        <v>5919</v>
      </c>
      <c r="I22769" t="s">
        <v>5920</v>
      </c>
      <c r="L22769" t="s">
        <v>8855</v>
      </c>
      <c r="M22769" t="s">
        <v>23960</v>
      </c>
      <c r="N22769" t="s">
        <v>20966</v>
      </c>
      <c r="O22769" t="s">
        <v>23961</v>
      </c>
    </row>
    <row r="22770" spans="1:15">
      <c r="A22770" s="8" t="str">
        <f t="shared" si="939"/>
        <v>https://w3id.org/kouigenjimonogatari/data/1898-07.json</v>
      </c>
      <c r="B22770">
        <v>1898</v>
      </c>
      <c r="C22770">
        <v>7</v>
      </c>
      <c r="D22770" t="s">
        <v>23967</v>
      </c>
      <c r="E22770" t="s">
        <v>5917</v>
      </c>
      <c r="F22770" t="s">
        <v>23374</v>
      </c>
      <c r="G22770">
        <v>51</v>
      </c>
      <c r="H22770" t="s">
        <v>5919</v>
      </c>
      <c r="I22770" t="s">
        <v>5920</v>
      </c>
      <c r="L22770" t="s">
        <v>8855</v>
      </c>
      <c r="M22770" t="s">
        <v>23960</v>
      </c>
      <c r="N22770" t="s">
        <v>20966</v>
      </c>
      <c r="O22770" t="s">
        <v>23961</v>
      </c>
    </row>
    <row r="22771" spans="1:15">
      <c r="A22771" s="8" t="str">
        <f t="shared" si="939"/>
        <v>https://w3id.org/kouigenjimonogatari/data/1898-08.json</v>
      </c>
      <c r="B22771">
        <v>1898</v>
      </c>
      <c r="C22771">
        <v>8</v>
      </c>
      <c r="D22771" t="s">
        <v>23968</v>
      </c>
      <c r="E22771" t="s">
        <v>5917</v>
      </c>
      <c r="F22771" t="s">
        <v>23374</v>
      </c>
      <c r="G22771">
        <v>51</v>
      </c>
      <c r="H22771" t="s">
        <v>5919</v>
      </c>
      <c r="I22771" t="s">
        <v>5920</v>
      </c>
      <c r="L22771" t="s">
        <v>8855</v>
      </c>
      <c r="M22771" t="s">
        <v>23960</v>
      </c>
      <c r="N22771" t="s">
        <v>20966</v>
      </c>
      <c r="O22771" t="s">
        <v>23961</v>
      </c>
    </row>
    <row r="22772" spans="1:15">
      <c r="A22772" s="8" t="str">
        <f t="shared" si="939"/>
        <v>https://w3id.org/kouigenjimonogatari/data/1898-09.json</v>
      </c>
      <c r="B22772">
        <v>1898</v>
      </c>
      <c r="C22772">
        <v>9</v>
      </c>
      <c r="D22772" t="s">
        <v>23969</v>
      </c>
      <c r="E22772" t="s">
        <v>5917</v>
      </c>
      <c r="F22772" t="s">
        <v>23374</v>
      </c>
      <c r="G22772">
        <v>51</v>
      </c>
      <c r="H22772" t="s">
        <v>5919</v>
      </c>
      <c r="I22772" t="s">
        <v>5920</v>
      </c>
      <c r="L22772" t="s">
        <v>8855</v>
      </c>
      <c r="M22772" t="s">
        <v>23960</v>
      </c>
      <c r="N22772" t="s">
        <v>20966</v>
      </c>
      <c r="O22772" t="s">
        <v>23961</v>
      </c>
    </row>
    <row r="22773" spans="1:15">
      <c r="A22773" s="8" t="str">
        <f t="shared" si="939"/>
        <v>https://w3id.org/kouigenjimonogatari/data/1898-10.json</v>
      </c>
      <c r="B22773">
        <v>1898</v>
      </c>
      <c r="C22773">
        <v>10</v>
      </c>
      <c r="D22773" t="s">
        <v>23970</v>
      </c>
      <c r="E22773" t="s">
        <v>5917</v>
      </c>
      <c r="F22773" t="s">
        <v>23374</v>
      </c>
      <c r="G22773">
        <v>51</v>
      </c>
      <c r="H22773" t="s">
        <v>5919</v>
      </c>
      <c r="I22773" t="s">
        <v>5920</v>
      </c>
      <c r="L22773" t="s">
        <v>8855</v>
      </c>
      <c r="M22773" t="s">
        <v>23960</v>
      </c>
      <c r="N22773" t="s">
        <v>20966</v>
      </c>
      <c r="O22773" t="s">
        <v>23961</v>
      </c>
    </row>
    <row r="22774" spans="1:15">
      <c r="A22774" s="8" t="str">
        <f t="shared" si="939"/>
        <v>https://w3id.org/kouigenjimonogatari/data/1898-11.json</v>
      </c>
      <c r="B22774">
        <v>1898</v>
      </c>
      <c r="C22774">
        <v>11</v>
      </c>
      <c r="D22774" t="s">
        <v>23971</v>
      </c>
      <c r="E22774" t="s">
        <v>5917</v>
      </c>
      <c r="F22774" t="s">
        <v>23374</v>
      </c>
      <c r="G22774">
        <v>51</v>
      </c>
      <c r="H22774" t="s">
        <v>5919</v>
      </c>
      <c r="I22774" t="s">
        <v>5920</v>
      </c>
      <c r="L22774" t="s">
        <v>8855</v>
      </c>
      <c r="M22774" t="s">
        <v>23960</v>
      </c>
      <c r="N22774" t="s">
        <v>20966</v>
      </c>
      <c r="O22774" t="s">
        <v>23961</v>
      </c>
    </row>
    <row r="22775" spans="1:15">
      <c r="A22775" s="8" t="str">
        <f t="shared" si="939"/>
        <v>https://w3id.org/kouigenjimonogatari/data/1898-12.json</v>
      </c>
      <c r="B22775">
        <v>1898</v>
      </c>
      <c r="C22775">
        <v>12</v>
      </c>
      <c r="D22775" t="s">
        <v>23972</v>
      </c>
      <c r="E22775" t="s">
        <v>5917</v>
      </c>
      <c r="F22775" t="s">
        <v>23374</v>
      </c>
      <c r="G22775">
        <v>51</v>
      </c>
      <c r="H22775" t="s">
        <v>5919</v>
      </c>
      <c r="I22775" t="s">
        <v>5920</v>
      </c>
      <c r="L22775" t="s">
        <v>8855</v>
      </c>
      <c r="M22775" t="s">
        <v>23960</v>
      </c>
      <c r="N22775" t="s">
        <v>20966</v>
      </c>
      <c r="O22775" t="s">
        <v>23961</v>
      </c>
    </row>
    <row r="22776" spans="1:15">
      <c r="A22776" s="8" t="str">
        <f t="shared" si="939"/>
        <v>https://w3id.org/kouigenjimonogatari/data/1898-13.json</v>
      </c>
      <c r="B22776">
        <v>1898</v>
      </c>
      <c r="C22776">
        <v>13</v>
      </c>
      <c r="D22776" t="s">
        <v>23973</v>
      </c>
      <c r="E22776" t="s">
        <v>5917</v>
      </c>
      <c r="F22776" t="s">
        <v>23374</v>
      </c>
      <c r="G22776">
        <v>51</v>
      </c>
      <c r="H22776" t="s">
        <v>5919</v>
      </c>
      <c r="I22776" t="s">
        <v>5920</v>
      </c>
      <c r="L22776" t="s">
        <v>8855</v>
      </c>
      <c r="M22776" t="s">
        <v>23960</v>
      </c>
      <c r="N22776" t="s">
        <v>20966</v>
      </c>
      <c r="O22776" t="s">
        <v>23961</v>
      </c>
    </row>
    <row r="22777" spans="1:15">
      <c r="A22777" s="8" t="str">
        <f t="shared" si="939"/>
        <v>https://w3id.org/kouigenjimonogatari/data/1898-14.json</v>
      </c>
      <c r="B22777">
        <v>1898</v>
      </c>
      <c r="C22777">
        <v>14</v>
      </c>
      <c r="D22777" t="s">
        <v>23974</v>
      </c>
      <c r="E22777" t="s">
        <v>5917</v>
      </c>
      <c r="F22777" t="s">
        <v>23374</v>
      </c>
      <c r="G22777">
        <v>51</v>
      </c>
      <c r="H22777" t="s">
        <v>5919</v>
      </c>
      <c r="I22777" t="s">
        <v>5920</v>
      </c>
      <c r="L22777" t="s">
        <v>8855</v>
      </c>
      <c r="M22777" t="s">
        <v>23960</v>
      </c>
      <c r="N22777" t="s">
        <v>20966</v>
      </c>
      <c r="O22777" t="s">
        <v>23961</v>
      </c>
    </row>
    <row r="22778" spans="1:15">
      <c r="A22778" s="8" t="str">
        <f t="shared" si="939"/>
        <v>https://w3id.org/kouigenjimonogatari/data/1899-01.json</v>
      </c>
      <c r="B22778">
        <v>1899</v>
      </c>
      <c r="C22778">
        <v>1</v>
      </c>
      <c r="D22778" t="s">
        <v>23975</v>
      </c>
      <c r="E22778" t="s">
        <v>5917</v>
      </c>
      <c r="F22778" t="s">
        <v>23374</v>
      </c>
      <c r="G22778">
        <v>51</v>
      </c>
      <c r="H22778" t="s">
        <v>5919</v>
      </c>
      <c r="I22778" t="s">
        <v>5920</v>
      </c>
      <c r="L22778" t="s">
        <v>8855</v>
      </c>
      <c r="M22778" t="s">
        <v>23960</v>
      </c>
      <c r="N22778" t="s">
        <v>20966</v>
      </c>
      <c r="O22778" t="s">
        <v>23961</v>
      </c>
    </row>
    <row r="22779" spans="1:15">
      <c r="A22779" s="8" t="str">
        <f t="shared" si="939"/>
        <v>https://w3id.org/kouigenjimonogatari/data/1899-02.json</v>
      </c>
      <c r="B22779">
        <v>1899</v>
      </c>
      <c r="C22779">
        <v>2</v>
      </c>
      <c r="D22779" t="s">
        <v>23976</v>
      </c>
      <c r="E22779" t="s">
        <v>5917</v>
      </c>
      <c r="F22779" t="s">
        <v>23374</v>
      </c>
      <c r="G22779">
        <v>51</v>
      </c>
      <c r="H22779" t="s">
        <v>5919</v>
      </c>
      <c r="I22779" t="s">
        <v>5920</v>
      </c>
      <c r="L22779" t="s">
        <v>8855</v>
      </c>
      <c r="M22779" t="s">
        <v>23960</v>
      </c>
      <c r="N22779" t="s">
        <v>20966</v>
      </c>
      <c r="O22779" t="s">
        <v>23961</v>
      </c>
    </row>
    <row r="22780" spans="1:15">
      <c r="A22780" s="8" t="str">
        <f t="shared" si="939"/>
        <v>https://w3id.org/kouigenjimonogatari/data/1899-03.json</v>
      </c>
      <c r="B22780">
        <v>1899</v>
      </c>
      <c r="C22780">
        <v>3</v>
      </c>
      <c r="D22780" t="s">
        <v>23977</v>
      </c>
      <c r="E22780" t="s">
        <v>5917</v>
      </c>
      <c r="F22780" t="s">
        <v>23374</v>
      </c>
      <c r="G22780">
        <v>51</v>
      </c>
      <c r="H22780" t="s">
        <v>5919</v>
      </c>
      <c r="I22780" t="s">
        <v>5920</v>
      </c>
      <c r="L22780" t="s">
        <v>8855</v>
      </c>
      <c r="M22780" t="s">
        <v>23960</v>
      </c>
      <c r="N22780" t="s">
        <v>20966</v>
      </c>
      <c r="O22780" t="s">
        <v>23961</v>
      </c>
    </row>
    <row r="22781" spans="1:15">
      <c r="A22781" s="8" t="str">
        <f t="shared" si="939"/>
        <v>https://w3id.org/kouigenjimonogatari/data/1899-04.json</v>
      </c>
      <c r="B22781">
        <v>1899</v>
      </c>
      <c r="C22781">
        <v>4</v>
      </c>
      <c r="D22781" t="s">
        <v>23978</v>
      </c>
      <c r="E22781" t="s">
        <v>5917</v>
      </c>
      <c r="F22781" t="s">
        <v>23374</v>
      </c>
      <c r="G22781">
        <v>51</v>
      </c>
      <c r="H22781" t="s">
        <v>5919</v>
      </c>
      <c r="I22781" t="s">
        <v>5920</v>
      </c>
      <c r="L22781" t="s">
        <v>8855</v>
      </c>
      <c r="M22781" t="s">
        <v>23960</v>
      </c>
      <c r="N22781" t="s">
        <v>20966</v>
      </c>
      <c r="O22781" t="s">
        <v>23961</v>
      </c>
    </row>
    <row r="22782" spans="1:15">
      <c r="A22782" s="8" t="str">
        <f t="shared" si="939"/>
        <v>https://w3id.org/kouigenjimonogatari/data/1899-05.json</v>
      </c>
      <c r="B22782">
        <v>1899</v>
      </c>
      <c r="C22782">
        <v>5</v>
      </c>
      <c r="D22782" t="s">
        <v>23979</v>
      </c>
      <c r="E22782" t="s">
        <v>5917</v>
      </c>
      <c r="F22782" t="s">
        <v>23374</v>
      </c>
      <c r="G22782">
        <v>51</v>
      </c>
      <c r="H22782" t="s">
        <v>5919</v>
      </c>
      <c r="I22782" t="s">
        <v>5920</v>
      </c>
      <c r="L22782" t="s">
        <v>8855</v>
      </c>
      <c r="M22782" t="s">
        <v>23960</v>
      </c>
      <c r="N22782" t="s">
        <v>20966</v>
      </c>
      <c r="O22782" t="s">
        <v>23961</v>
      </c>
    </row>
    <row r="22783" spans="1:15">
      <c r="A22783" s="8" t="str">
        <f t="shared" si="939"/>
        <v>https://w3id.org/kouigenjimonogatari/data/1899-06.json</v>
      </c>
      <c r="B22783">
        <v>1899</v>
      </c>
      <c r="C22783">
        <v>6</v>
      </c>
      <c r="D22783" t="s">
        <v>23980</v>
      </c>
      <c r="E22783" t="s">
        <v>5917</v>
      </c>
      <c r="F22783" t="s">
        <v>23374</v>
      </c>
      <c r="G22783">
        <v>51</v>
      </c>
      <c r="H22783" t="s">
        <v>5919</v>
      </c>
      <c r="I22783" t="s">
        <v>5920</v>
      </c>
      <c r="L22783" t="s">
        <v>8855</v>
      </c>
      <c r="M22783" t="s">
        <v>23960</v>
      </c>
      <c r="N22783" t="s">
        <v>20966</v>
      </c>
      <c r="O22783" t="s">
        <v>23961</v>
      </c>
    </row>
    <row r="22784" spans="1:15">
      <c r="A22784" s="8" t="str">
        <f t="shared" ref="A22784:A22847" si="940">"https://w3id.org/kouigenjimonogatari/data/"&amp;TEXT(B22784, "0000")&amp;"-"&amp;TEXT(C22784, "00")&amp;".json"</f>
        <v>https://w3id.org/kouigenjimonogatari/data/1899-07.json</v>
      </c>
      <c r="B22784">
        <v>1899</v>
      </c>
      <c r="C22784">
        <v>7</v>
      </c>
      <c r="D22784" t="s">
        <v>23981</v>
      </c>
      <c r="E22784" t="s">
        <v>5917</v>
      </c>
      <c r="F22784" t="s">
        <v>23374</v>
      </c>
      <c r="G22784">
        <v>51</v>
      </c>
      <c r="H22784" t="s">
        <v>5919</v>
      </c>
      <c r="I22784" t="s">
        <v>5920</v>
      </c>
      <c r="L22784" t="s">
        <v>8855</v>
      </c>
      <c r="M22784" t="s">
        <v>23960</v>
      </c>
      <c r="N22784" t="s">
        <v>20966</v>
      </c>
      <c r="O22784" t="s">
        <v>23961</v>
      </c>
    </row>
    <row r="22785" spans="1:15">
      <c r="A22785" s="8" t="str">
        <f t="shared" si="940"/>
        <v>https://w3id.org/kouigenjimonogatari/data/1899-08.json</v>
      </c>
      <c r="B22785">
        <v>1899</v>
      </c>
      <c r="C22785">
        <v>8</v>
      </c>
      <c r="D22785" t="s">
        <v>23982</v>
      </c>
      <c r="E22785" t="s">
        <v>5917</v>
      </c>
      <c r="F22785" t="s">
        <v>23374</v>
      </c>
      <c r="G22785">
        <v>51</v>
      </c>
      <c r="H22785" t="s">
        <v>5919</v>
      </c>
      <c r="I22785" t="s">
        <v>5920</v>
      </c>
      <c r="L22785" t="s">
        <v>8855</v>
      </c>
      <c r="M22785" t="s">
        <v>23960</v>
      </c>
      <c r="N22785" t="s">
        <v>20966</v>
      </c>
      <c r="O22785" t="s">
        <v>23961</v>
      </c>
    </row>
    <row r="22786" spans="1:15">
      <c r="A22786" s="8" t="str">
        <f t="shared" si="940"/>
        <v>https://w3id.org/kouigenjimonogatari/data/1899-09.json</v>
      </c>
      <c r="B22786">
        <v>1899</v>
      </c>
      <c r="C22786">
        <v>9</v>
      </c>
      <c r="D22786" t="s">
        <v>23983</v>
      </c>
      <c r="E22786" t="s">
        <v>5917</v>
      </c>
      <c r="F22786" t="s">
        <v>23374</v>
      </c>
      <c r="G22786">
        <v>51</v>
      </c>
      <c r="H22786" t="s">
        <v>5919</v>
      </c>
      <c r="I22786" t="s">
        <v>5920</v>
      </c>
      <c r="L22786" t="s">
        <v>8855</v>
      </c>
      <c r="M22786" t="s">
        <v>23960</v>
      </c>
      <c r="N22786" t="s">
        <v>20966</v>
      </c>
      <c r="O22786" t="s">
        <v>23961</v>
      </c>
    </row>
    <row r="22787" spans="1:15">
      <c r="A22787" s="8" t="str">
        <f t="shared" si="940"/>
        <v>https://w3id.org/kouigenjimonogatari/data/1899-10.json</v>
      </c>
      <c r="B22787">
        <v>1899</v>
      </c>
      <c r="C22787">
        <v>10</v>
      </c>
      <c r="D22787" t="s">
        <v>23984</v>
      </c>
      <c r="E22787" t="s">
        <v>5917</v>
      </c>
      <c r="F22787" t="s">
        <v>23374</v>
      </c>
      <c r="G22787">
        <v>51</v>
      </c>
      <c r="H22787" t="s">
        <v>5919</v>
      </c>
      <c r="I22787" t="s">
        <v>5920</v>
      </c>
      <c r="L22787" t="s">
        <v>8855</v>
      </c>
      <c r="M22787" t="s">
        <v>23960</v>
      </c>
      <c r="N22787" t="s">
        <v>20966</v>
      </c>
      <c r="O22787" t="s">
        <v>23961</v>
      </c>
    </row>
    <row r="22788" spans="1:15">
      <c r="A22788" s="8" t="str">
        <f t="shared" si="940"/>
        <v>https://w3id.org/kouigenjimonogatari/data/1899-11.json</v>
      </c>
      <c r="B22788">
        <v>1899</v>
      </c>
      <c r="C22788">
        <v>11</v>
      </c>
      <c r="D22788" t="s">
        <v>23985</v>
      </c>
      <c r="E22788" t="s">
        <v>5917</v>
      </c>
      <c r="F22788" t="s">
        <v>23374</v>
      </c>
      <c r="G22788">
        <v>51</v>
      </c>
      <c r="H22788" t="s">
        <v>5919</v>
      </c>
      <c r="I22788" t="s">
        <v>5920</v>
      </c>
      <c r="L22788" t="s">
        <v>8855</v>
      </c>
      <c r="M22788" t="s">
        <v>23960</v>
      </c>
      <c r="N22788" t="s">
        <v>20966</v>
      </c>
      <c r="O22788" t="s">
        <v>23961</v>
      </c>
    </row>
    <row r="22789" spans="1:15">
      <c r="A22789" s="8" t="str">
        <f t="shared" si="940"/>
        <v>https://w3id.org/kouigenjimonogatari/data/1899-12.json</v>
      </c>
      <c r="B22789">
        <v>1899</v>
      </c>
      <c r="C22789">
        <v>12</v>
      </c>
      <c r="D22789" t="s">
        <v>23986</v>
      </c>
      <c r="E22789" t="s">
        <v>5917</v>
      </c>
      <c r="F22789" t="s">
        <v>23374</v>
      </c>
      <c r="G22789">
        <v>51</v>
      </c>
      <c r="H22789" t="s">
        <v>5919</v>
      </c>
      <c r="I22789" t="s">
        <v>5920</v>
      </c>
      <c r="L22789" t="s">
        <v>8855</v>
      </c>
      <c r="M22789" t="s">
        <v>23960</v>
      </c>
      <c r="N22789" t="s">
        <v>20966</v>
      </c>
      <c r="O22789" t="s">
        <v>23961</v>
      </c>
    </row>
    <row r="22790" spans="1:15">
      <c r="A22790" s="8" t="str">
        <f t="shared" si="940"/>
        <v>https://w3id.org/kouigenjimonogatari/data/1899-13.json</v>
      </c>
      <c r="B22790">
        <v>1899</v>
      </c>
      <c r="C22790">
        <v>13</v>
      </c>
      <c r="D22790" t="s">
        <v>23987</v>
      </c>
      <c r="E22790" t="s">
        <v>5917</v>
      </c>
      <c r="F22790" t="s">
        <v>23374</v>
      </c>
      <c r="G22790">
        <v>51</v>
      </c>
      <c r="H22790" t="s">
        <v>5919</v>
      </c>
      <c r="I22790" t="s">
        <v>5920</v>
      </c>
      <c r="L22790" t="s">
        <v>8855</v>
      </c>
      <c r="M22790" t="s">
        <v>23960</v>
      </c>
      <c r="N22790" t="s">
        <v>20966</v>
      </c>
      <c r="O22790" t="s">
        <v>23961</v>
      </c>
    </row>
    <row r="22791" spans="1:15">
      <c r="A22791" s="8" t="str">
        <f t="shared" si="940"/>
        <v>https://w3id.org/kouigenjimonogatari/data/1899-14.json</v>
      </c>
      <c r="B22791">
        <v>1899</v>
      </c>
      <c r="C22791">
        <v>14</v>
      </c>
      <c r="D22791" t="s">
        <v>23988</v>
      </c>
      <c r="E22791" t="s">
        <v>5917</v>
      </c>
      <c r="F22791" t="s">
        <v>23374</v>
      </c>
      <c r="G22791">
        <v>51</v>
      </c>
      <c r="H22791" t="s">
        <v>5919</v>
      </c>
      <c r="I22791" t="s">
        <v>5920</v>
      </c>
      <c r="L22791" t="s">
        <v>8855</v>
      </c>
      <c r="M22791" t="s">
        <v>23960</v>
      </c>
      <c r="N22791" t="s">
        <v>20966</v>
      </c>
      <c r="O22791" t="s">
        <v>23961</v>
      </c>
    </row>
    <row r="22792" spans="1:15">
      <c r="A22792" s="8" t="str">
        <f t="shared" si="940"/>
        <v>https://w3id.org/kouigenjimonogatari/data/1900-01.json</v>
      </c>
      <c r="B22792">
        <v>1900</v>
      </c>
      <c r="C22792">
        <v>1</v>
      </c>
      <c r="D22792" t="s">
        <v>23989</v>
      </c>
      <c r="E22792" t="s">
        <v>5917</v>
      </c>
      <c r="F22792" t="s">
        <v>23374</v>
      </c>
      <c r="G22792">
        <v>51</v>
      </c>
      <c r="H22792" t="s">
        <v>5919</v>
      </c>
      <c r="I22792" t="s">
        <v>5920</v>
      </c>
      <c r="L22792" t="s">
        <v>8886</v>
      </c>
      <c r="M22792" t="s">
        <v>23990</v>
      </c>
      <c r="N22792" t="s">
        <v>20966</v>
      </c>
      <c r="O22792" t="s">
        <v>23991</v>
      </c>
    </row>
    <row r="22793" spans="1:15">
      <c r="A22793" s="8" t="str">
        <f t="shared" si="940"/>
        <v>https://w3id.org/kouigenjimonogatari/data/1900-02.json</v>
      </c>
      <c r="B22793">
        <v>1900</v>
      </c>
      <c r="C22793">
        <v>2</v>
      </c>
      <c r="D22793" t="s">
        <v>23992</v>
      </c>
      <c r="E22793" t="s">
        <v>5917</v>
      </c>
      <c r="F22793" t="s">
        <v>23374</v>
      </c>
      <c r="G22793">
        <v>51</v>
      </c>
      <c r="H22793" t="s">
        <v>5919</v>
      </c>
      <c r="I22793" t="s">
        <v>5920</v>
      </c>
      <c r="L22793" t="s">
        <v>8886</v>
      </c>
      <c r="M22793" t="s">
        <v>23990</v>
      </c>
      <c r="N22793" t="s">
        <v>20966</v>
      </c>
      <c r="O22793" t="s">
        <v>23991</v>
      </c>
    </row>
    <row r="22794" spans="1:15">
      <c r="A22794" s="8" t="str">
        <f t="shared" si="940"/>
        <v>https://w3id.org/kouigenjimonogatari/data/1900-03.json</v>
      </c>
      <c r="B22794">
        <v>1900</v>
      </c>
      <c r="C22794">
        <v>3</v>
      </c>
      <c r="D22794" t="s">
        <v>23993</v>
      </c>
      <c r="E22794" t="s">
        <v>5917</v>
      </c>
      <c r="F22794" t="s">
        <v>23374</v>
      </c>
      <c r="G22794">
        <v>51</v>
      </c>
      <c r="H22794" t="s">
        <v>5919</v>
      </c>
      <c r="I22794" t="s">
        <v>5920</v>
      </c>
      <c r="L22794" t="s">
        <v>8886</v>
      </c>
      <c r="M22794" t="s">
        <v>23990</v>
      </c>
      <c r="N22794" t="s">
        <v>20966</v>
      </c>
      <c r="O22794" t="s">
        <v>23991</v>
      </c>
    </row>
    <row r="22795" spans="1:15">
      <c r="A22795" s="8" t="str">
        <f t="shared" si="940"/>
        <v>https://w3id.org/kouigenjimonogatari/data/1900-04.json</v>
      </c>
      <c r="B22795">
        <v>1900</v>
      </c>
      <c r="C22795">
        <v>4</v>
      </c>
      <c r="D22795" t="s">
        <v>23994</v>
      </c>
      <c r="E22795" t="s">
        <v>5917</v>
      </c>
      <c r="F22795" t="s">
        <v>23374</v>
      </c>
      <c r="G22795">
        <v>51</v>
      </c>
      <c r="H22795" t="s">
        <v>5919</v>
      </c>
      <c r="I22795" t="s">
        <v>5920</v>
      </c>
      <c r="L22795" t="s">
        <v>8886</v>
      </c>
      <c r="M22795" t="s">
        <v>23990</v>
      </c>
      <c r="N22795" t="s">
        <v>20966</v>
      </c>
      <c r="O22795" t="s">
        <v>23991</v>
      </c>
    </row>
    <row r="22796" spans="1:15">
      <c r="A22796" s="8" t="str">
        <f t="shared" si="940"/>
        <v>https://w3id.org/kouigenjimonogatari/data/1900-05.json</v>
      </c>
      <c r="B22796">
        <v>1900</v>
      </c>
      <c r="C22796">
        <v>5</v>
      </c>
      <c r="D22796" t="s">
        <v>23995</v>
      </c>
      <c r="E22796" t="s">
        <v>5917</v>
      </c>
      <c r="F22796" t="s">
        <v>23374</v>
      </c>
      <c r="G22796">
        <v>51</v>
      </c>
      <c r="H22796" t="s">
        <v>5919</v>
      </c>
      <c r="I22796" t="s">
        <v>5920</v>
      </c>
      <c r="L22796" t="s">
        <v>8886</v>
      </c>
      <c r="M22796" t="s">
        <v>23990</v>
      </c>
      <c r="N22796" t="s">
        <v>20966</v>
      </c>
      <c r="O22796" t="s">
        <v>23991</v>
      </c>
    </row>
    <row r="22797" spans="1:15">
      <c r="A22797" s="8" t="str">
        <f t="shared" si="940"/>
        <v>https://w3id.org/kouigenjimonogatari/data/1900-06.json</v>
      </c>
      <c r="B22797">
        <v>1900</v>
      </c>
      <c r="C22797">
        <v>6</v>
      </c>
      <c r="D22797" t="s">
        <v>23996</v>
      </c>
      <c r="E22797" t="s">
        <v>5917</v>
      </c>
      <c r="F22797" t="s">
        <v>23374</v>
      </c>
      <c r="G22797">
        <v>51</v>
      </c>
      <c r="H22797" t="s">
        <v>5919</v>
      </c>
      <c r="I22797" t="s">
        <v>5920</v>
      </c>
      <c r="L22797" t="s">
        <v>8886</v>
      </c>
      <c r="M22797" t="s">
        <v>23990</v>
      </c>
      <c r="N22797" t="s">
        <v>20966</v>
      </c>
      <c r="O22797" t="s">
        <v>23991</v>
      </c>
    </row>
    <row r="22798" spans="1:15">
      <c r="A22798" s="8" t="str">
        <f t="shared" si="940"/>
        <v>https://w3id.org/kouigenjimonogatari/data/1900-07.json</v>
      </c>
      <c r="B22798">
        <v>1900</v>
      </c>
      <c r="C22798">
        <v>7</v>
      </c>
      <c r="D22798" t="s">
        <v>23997</v>
      </c>
      <c r="E22798" t="s">
        <v>5917</v>
      </c>
      <c r="F22798" t="s">
        <v>23374</v>
      </c>
      <c r="G22798">
        <v>51</v>
      </c>
      <c r="H22798" t="s">
        <v>5919</v>
      </c>
      <c r="I22798" t="s">
        <v>5920</v>
      </c>
      <c r="L22798" t="s">
        <v>8886</v>
      </c>
      <c r="M22798" t="s">
        <v>23990</v>
      </c>
      <c r="N22798" t="s">
        <v>20966</v>
      </c>
      <c r="O22798" t="s">
        <v>23991</v>
      </c>
    </row>
    <row r="22799" spans="1:15">
      <c r="A22799" s="8" t="str">
        <f t="shared" si="940"/>
        <v>https://w3id.org/kouigenjimonogatari/data/1900-08.json</v>
      </c>
      <c r="B22799">
        <v>1900</v>
      </c>
      <c r="C22799">
        <v>8</v>
      </c>
      <c r="D22799" t="s">
        <v>23998</v>
      </c>
      <c r="E22799" t="s">
        <v>5917</v>
      </c>
      <c r="F22799" t="s">
        <v>23374</v>
      </c>
      <c r="G22799">
        <v>51</v>
      </c>
      <c r="H22799" t="s">
        <v>5919</v>
      </c>
      <c r="I22799" t="s">
        <v>5920</v>
      </c>
      <c r="L22799" t="s">
        <v>8886</v>
      </c>
      <c r="M22799" t="s">
        <v>23990</v>
      </c>
      <c r="N22799" t="s">
        <v>20966</v>
      </c>
      <c r="O22799" t="s">
        <v>23991</v>
      </c>
    </row>
    <row r="22800" spans="1:15">
      <c r="A22800" s="8" t="str">
        <f t="shared" si="940"/>
        <v>https://w3id.org/kouigenjimonogatari/data/1900-09.json</v>
      </c>
      <c r="B22800">
        <v>1900</v>
      </c>
      <c r="C22800">
        <v>9</v>
      </c>
      <c r="D22800" t="s">
        <v>23999</v>
      </c>
      <c r="E22800" t="s">
        <v>5917</v>
      </c>
      <c r="F22800" t="s">
        <v>23374</v>
      </c>
      <c r="G22800">
        <v>51</v>
      </c>
      <c r="H22800" t="s">
        <v>5919</v>
      </c>
      <c r="I22800" t="s">
        <v>5920</v>
      </c>
      <c r="L22800" t="s">
        <v>8886</v>
      </c>
      <c r="M22800" t="s">
        <v>23990</v>
      </c>
      <c r="N22800" t="s">
        <v>20966</v>
      </c>
      <c r="O22800" t="s">
        <v>23991</v>
      </c>
    </row>
    <row r="22801" spans="1:15">
      <c r="A22801" s="8" t="str">
        <f t="shared" si="940"/>
        <v>https://w3id.org/kouigenjimonogatari/data/1900-10.json</v>
      </c>
      <c r="B22801">
        <v>1900</v>
      </c>
      <c r="C22801">
        <v>10</v>
      </c>
      <c r="D22801" t="s">
        <v>24000</v>
      </c>
      <c r="E22801" t="s">
        <v>5917</v>
      </c>
      <c r="F22801" t="s">
        <v>23374</v>
      </c>
      <c r="G22801">
        <v>51</v>
      </c>
      <c r="H22801" t="s">
        <v>5919</v>
      </c>
      <c r="I22801" t="s">
        <v>5920</v>
      </c>
      <c r="L22801" t="s">
        <v>8886</v>
      </c>
      <c r="M22801" t="s">
        <v>23990</v>
      </c>
      <c r="N22801" t="s">
        <v>20966</v>
      </c>
      <c r="O22801" t="s">
        <v>23991</v>
      </c>
    </row>
    <row r="22802" spans="1:15">
      <c r="A22802" s="8" t="str">
        <f t="shared" si="940"/>
        <v>https://w3id.org/kouigenjimonogatari/data/1900-11.json</v>
      </c>
      <c r="B22802">
        <v>1900</v>
      </c>
      <c r="C22802">
        <v>11</v>
      </c>
      <c r="D22802" t="s">
        <v>24001</v>
      </c>
      <c r="E22802" t="s">
        <v>5917</v>
      </c>
      <c r="F22802" t="s">
        <v>23374</v>
      </c>
      <c r="G22802">
        <v>51</v>
      </c>
      <c r="H22802" t="s">
        <v>5919</v>
      </c>
      <c r="I22802" t="s">
        <v>5920</v>
      </c>
      <c r="L22802" t="s">
        <v>8886</v>
      </c>
      <c r="M22802" t="s">
        <v>23990</v>
      </c>
      <c r="N22802" t="s">
        <v>20966</v>
      </c>
      <c r="O22802" t="s">
        <v>23991</v>
      </c>
    </row>
    <row r="22803" spans="1:15">
      <c r="A22803" s="8" t="str">
        <f t="shared" si="940"/>
        <v>https://w3id.org/kouigenjimonogatari/data/1900-12.json</v>
      </c>
      <c r="B22803">
        <v>1900</v>
      </c>
      <c r="C22803">
        <v>12</v>
      </c>
      <c r="D22803" t="s">
        <v>24002</v>
      </c>
      <c r="E22803" t="s">
        <v>5917</v>
      </c>
      <c r="F22803" t="s">
        <v>23374</v>
      </c>
      <c r="G22803">
        <v>51</v>
      </c>
      <c r="H22803" t="s">
        <v>5919</v>
      </c>
      <c r="I22803" t="s">
        <v>5920</v>
      </c>
      <c r="L22803" t="s">
        <v>8886</v>
      </c>
      <c r="M22803" t="s">
        <v>23990</v>
      </c>
      <c r="N22803" t="s">
        <v>20966</v>
      </c>
      <c r="O22803" t="s">
        <v>23991</v>
      </c>
    </row>
    <row r="22804" spans="1:15">
      <c r="A22804" s="8" t="str">
        <f t="shared" si="940"/>
        <v>https://w3id.org/kouigenjimonogatari/data/1900-13.json</v>
      </c>
      <c r="B22804">
        <v>1900</v>
      </c>
      <c r="C22804">
        <v>13</v>
      </c>
      <c r="D22804" t="s">
        <v>24003</v>
      </c>
      <c r="E22804" t="s">
        <v>5917</v>
      </c>
      <c r="F22804" t="s">
        <v>23374</v>
      </c>
      <c r="G22804">
        <v>51</v>
      </c>
      <c r="H22804" t="s">
        <v>5919</v>
      </c>
      <c r="I22804" t="s">
        <v>5920</v>
      </c>
      <c r="L22804" t="s">
        <v>8886</v>
      </c>
      <c r="M22804" t="s">
        <v>23990</v>
      </c>
      <c r="N22804" t="s">
        <v>20966</v>
      </c>
      <c r="O22804" t="s">
        <v>23991</v>
      </c>
    </row>
    <row r="22805" spans="1:15">
      <c r="A22805" s="8" t="str">
        <f t="shared" si="940"/>
        <v>https://w3id.org/kouigenjimonogatari/data/1900-14.json</v>
      </c>
      <c r="B22805">
        <v>1900</v>
      </c>
      <c r="C22805">
        <v>14</v>
      </c>
      <c r="D22805" t="s">
        <v>24004</v>
      </c>
      <c r="E22805" t="s">
        <v>5917</v>
      </c>
      <c r="F22805" t="s">
        <v>23374</v>
      </c>
      <c r="G22805">
        <v>51</v>
      </c>
      <c r="H22805" t="s">
        <v>5919</v>
      </c>
      <c r="I22805" t="s">
        <v>5920</v>
      </c>
      <c r="L22805" t="s">
        <v>8886</v>
      </c>
      <c r="M22805" t="s">
        <v>23990</v>
      </c>
      <c r="N22805" t="s">
        <v>20966</v>
      </c>
      <c r="O22805" t="s">
        <v>23991</v>
      </c>
    </row>
    <row r="22806" spans="1:15">
      <c r="A22806" s="8" t="str">
        <f t="shared" si="940"/>
        <v>https://w3id.org/kouigenjimonogatari/data/1901-01.json</v>
      </c>
      <c r="B22806">
        <v>1901</v>
      </c>
      <c r="C22806">
        <v>1</v>
      </c>
      <c r="D22806" t="s">
        <v>24005</v>
      </c>
      <c r="E22806" t="s">
        <v>5917</v>
      </c>
      <c r="F22806" t="s">
        <v>23374</v>
      </c>
      <c r="G22806">
        <v>51</v>
      </c>
      <c r="H22806" t="s">
        <v>5919</v>
      </c>
      <c r="I22806" t="s">
        <v>5920</v>
      </c>
      <c r="L22806" t="s">
        <v>8886</v>
      </c>
      <c r="M22806" t="s">
        <v>23990</v>
      </c>
      <c r="N22806" t="s">
        <v>20966</v>
      </c>
      <c r="O22806" t="s">
        <v>23991</v>
      </c>
    </row>
    <row r="22807" spans="1:15">
      <c r="A22807" s="8" t="str">
        <f t="shared" si="940"/>
        <v>https://w3id.org/kouigenjimonogatari/data/1901-02.json</v>
      </c>
      <c r="B22807">
        <v>1901</v>
      </c>
      <c r="C22807">
        <v>2</v>
      </c>
      <c r="D22807" t="s">
        <v>24006</v>
      </c>
      <c r="E22807" t="s">
        <v>5917</v>
      </c>
      <c r="F22807" t="s">
        <v>23374</v>
      </c>
      <c r="G22807">
        <v>51</v>
      </c>
      <c r="H22807" t="s">
        <v>5919</v>
      </c>
      <c r="I22807" t="s">
        <v>5920</v>
      </c>
      <c r="L22807" t="s">
        <v>8886</v>
      </c>
      <c r="M22807" t="s">
        <v>23990</v>
      </c>
      <c r="N22807" t="s">
        <v>20966</v>
      </c>
      <c r="O22807" t="s">
        <v>23991</v>
      </c>
    </row>
    <row r="22808" spans="1:15">
      <c r="A22808" s="8" t="str">
        <f t="shared" si="940"/>
        <v>https://w3id.org/kouigenjimonogatari/data/1901-03.json</v>
      </c>
      <c r="B22808">
        <v>1901</v>
      </c>
      <c r="C22808">
        <v>3</v>
      </c>
      <c r="D22808" t="s">
        <v>24007</v>
      </c>
      <c r="E22808" t="s">
        <v>5917</v>
      </c>
      <c r="F22808" t="s">
        <v>23374</v>
      </c>
      <c r="G22808">
        <v>51</v>
      </c>
      <c r="H22808" t="s">
        <v>5919</v>
      </c>
      <c r="I22808" t="s">
        <v>5920</v>
      </c>
      <c r="L22808" t="s">
        <v>8886</v>
      </c>
      <c r="M22808" t="s">
        <v>23990</v>
      </c>
      <c r="N22808" t="s">
        <v>20966</v>
      </c>
      <c r="O22808" t="s">
        <v>23991</v>
      </c>
    </row>
    <row r="22809" spans="1:15">
      <c r="A22809" s="8" t="str">
        <f t="shared" si="940"/>
        <v>https://w3id.org/kouigenjimonogatari/data/1901-04.json</v>
      </c>
      <c r="B22809">
        <v>1901</v>
      </c>
      <c r="C22809">
        <v>4</v>
      </c>
      <c r="D22809" t="s">
        <v>24008</v>
      </c>
      <c r="E22809" t="s">
        <v>5917</v>
      </c>
      <c r="F22809" t="s">
        <v>23374</v>
      </c>
      <c r="G22809">
        <v>51</v>
      </c>
      <c r="H22809" t="s">
        <v>5919</v>
      </c>
      <c r="I22809" t="s">
        <v>5920</v>
      </c>
      <c r="L22809" t="s">
        <v>8886</v>
      </c>
      <c r="M22809" t="s">
        <v>23990</v>
      </c>
      <c r="N22809" t="s">
        <v>20966</v>
      </c>
      <c r="O22809" t="s">
        <v>23991</v>
      </c>
    </row>
    <row r="22810" spans="1:15">
      <c r="A22810" s="8" t="str">
        <f t="shared" si="940"/>
        <v>https://w3id.org/kouigenjimonogatari/data/1901-05.json</v>
      </c>
      <c r="B22810">
        <v>1901</v>
      </c>
      <c r="C22810">
        <v>5</v>
      </c>
      <c r="D22810" t="s">
        <v>24009</v>
      </c>
      <c r="E22810" t="s">
        <v>5917</v>
      </c>
      <c r="F22810" t="s">
        <v>23374</v>
      </c>
      <c r="G22810">
        <v>51</v>
      </c>
      <c r="H22810" t="s">
        <v>5919</v>
      </c>
      <c r="I22810" t="s">
        <v>5920</v>
      </c>
      <c r="L22810" t="s">
        <v>8886</v>
      </c>
      <c r="M22810" t="s">
        <v>23990</v>
      </c>
      <c r="N22810" t="s">
        <v>20966</v>
      </c>
      <c r="O22810" t="s">
        <v>23991</v>
      </c>
    </row>
    <row r="22811" spans="1:15">
      <c r="A22811" s="8" t="str">
        <f t="shared" si="940"/>
        <v>https://w3id.org/kouigenjimonogatari/data/1901-06.json</v>
      </c>
      <c r="B22811">
        <v>1901</v>
      </c>
      <c r="C22811">
        <v>6</v>
      </c>
      <c r="D22811" t="s">
        <v>24010</v>
      </c>
      <c r="E22811" t="s">
        <v>5917</v>
      </c>
      <c r="F22811" t="s">
        <v>23374</v>
      </c>
      <c r="G22811">
        <v>51</v>
      </c>
      <c r="H22811" t="s">
        <v>5919</v>
      </c>
      <c r="I22811" t="s">
        <v>5920</v>
      </c>
      <c r="L22811" t="s">
        <v>8886</v>
      </c>
      <c r="M22811" t="s">
        <v>23990</v>
      </c>
      <c r="N22811" t="s">
        <v>20966</v>
      </c>
      <c r="O22811" t="s">
        <v>23991</v>
      </c>
    </row>
    <row r="22812" spans="1:15">
      <c r="A22812" s="8" t="str">
        <f t="shared" si="940"/>
        <v>https://w3id.org/kouigenjimonogatari/data/1901-07.json</v>
      </c>
      <c r="B22812">
        <v>1901</v>
      </c>
      <c r="C22812">
        <v>7</v>
      </c>
      <c r="D22812" t="s">
        <v>24011</v>
      </c>
      <c r="E22812" t="s">
        <v>5917</v>
      </c>
      <c r="F22812" t="s">
        <v>23374</v>
      </c>
      <c r="G22812">
        <v>51</v>
      </c>
      <c r="H22812" t="s">
        <v>5919</v>
      </c>
      <c r="I22812" t="s">
        <v>5920</v>
      </c>
      <c r="L22812" t="s">
        <v>8886</v>
      </c>
      <c r="M22812" t="s">
        <v>23990</v>
      </c>
      <c r="N22812" t="s">
        <v>20966</v>
      </c>
      <c r="O22812" t="s">
        <v>23991</v>
      </c>
    </row>
    <row r="22813" spans="1:15">
      <c r="A22813" s="8" t="str">
        <f t="shared" si="940"/>
        <v>https://w3id.org/kouigenjimonogatari/data/1901-08.json</v>
      </c>
      <c r="B22813">
        <v>1901</v>
      </c>
      <c r="C22813">
        <v>8</v>
      </c>
      <c r="D22813" t="s">
        <v>24012</v>
      </c>
      <c r="E22813" t="s">
        <v>5917</v>
      </c>
      <c r="F22813" t="s">
        <v>23374</v>
      </c>
      <c r="G22813">
        <v>51</v>
      </c>
      <c r="H22813" t="s">
        <v>5919</v>
      </c>
      <c r="I22813" t="s">
        <v>5920</v>
      </c>
      <c r="L22813" t="s">
        <v>8886</v>
      </c>
      <c r="M22813" t="s">
        <v>23990</v>
      </c>
      <c r="N22813" t="s">
        <v>20966</v>
      </c>
      <c r="O22813" t="s">
        <v>23991</v>
      </c>
    </row>
    <row r="22814" spans="1:15">
      <c r="A22814" s="8" t="str">
        <f t="shared" si="940"/>
        <v>https://w3id.org/kouigenjimonogatari/data/1901-09.json</v>
      </c>
      <c r="B22814">
        <v>1901</v>
      </c>
      <c r="C22814">
        <v>9</v>
      </c>
      <c r="D22814" t="s">
        <v>24013</v>
      </c>
      <c r="E22814" t="s">
        <v>5917</v>
      </c>
      <c r="F22814" t="s">
        <v>23374</v>
      </c>
      <c r="G22814">
        <v>51</v>
      </c>
      <c r="H22814" t="s">
        <v>5919</v>
      </c>
      <c r="I22814" t="s">
        <v>5920</v>
      </c>
      <c r="L22814" t="s">
        <v>8886</v>
      </c>
      <c r="M22814" t="s">
        <v>23990</v>
      </c>
      <c r="N22814" t="s">
        <v>20966</v>
      </c>
      <c r="O22814" t="s">
        <v>23991</v>
      </c>
    </row>
    <row r="22815" spans="1:15">
      <c r="A22815" s="8" t="str">
        <f t="shared" si="940"/>
        <v>https://w3id.org/kouigenjimonogatari/data/1901-10.json</v>
      </c>
      <c r="B22815">
        <v>1901</v>
      </c>
      <c r="C22815">
        <v>10</v>
      </c>
      <c r="D22815" t="s">
        <v>24014</v>
      </c>
      <c r="E22815" t="s">
        <v>5917</v>
      </c>
      <c r="F22815" t="s">
        <v>23374</v>
      </c>
      <c r="G22815">
        <v>51</v>
      </c>
      <c r="H22815" t="s">
        <v>5919</v>
      </c>
      <c r="I22815" t="s">
        <v>5920</v>
      </c>
      <c r="L22815" t="s">
        <v>8886</v>
      </c>
      <c r="M22815" t="s">
        <v>23990</v>
      </c>
      <c r="N22815" t="s">
        <v>20966</v>
      </c>
      <c r="O22815" t="s">
        <v>23991</v>
      </c>
    </row>
    <row r="22816" spans="1:15">
      <c r="A22816" s="8" t="str">
        <f t="shared" si="940"/>
        <v>https://w3id.org/kouigenjimonogatari/data/1901-11.json</v>
      </c>
      <c r="B22816">
        <v>1901</v>
      </c>
      <c r="C22816">
        <v>11</v>
      </c>
      <c r="D22816" t="s">
        <v>24015</v>
      </c>
      <c r="E22816" t="s">
        <v>5917</v>
      </c>
      <c r="F22816" t="s">
        <v>23374</v>
      </c>
      <c r="G22816">
        <v>51</v>
      </c>
      <c r="H22816" t="s">
        <v>5919</v>
      </c>
      <c r="I22816" t="s">
        <v>5920</v>
      </c>
      <c r="L22816" t="s">
        <v>8886</v>
      </c>
      <c r="M22816" t="s">
        <v>23990</v>
      </c>
      <c r="N22816" t="s">
        <v>20966</v>
      </c>
      <c r="O22816" t="s">
        <v>23991</v>
      </c>
    </row>
    <row r="22817" spans="1:15">
      <c r="A22817" s="8" t="str">
        <f t="shared" si="940"/>
        <v>https://w3id.org/kouigenjimonogatari/data/1901-12.json</v>
      </c>
      <c r="B22817">
        <v>1901</v>
      </c>
      <c r="C22817">
        <v>12</v>
      </c>
      <c r="D22817" t="s">
        <v>24016</v>
      </c>
      <c r="E22817" t="s">
        <v>5917</v>
      </c>
      <c r="F22817" t="s">
        <v>23374</v>
      </c>
      <c r="G22817">
        <v>51</v>
      </c>
      <c r="H22817" t="s">
        <v>5919</v>
      </c>
      <c r="I22817" t="s">
        <v>5920</v>
      </c>
      <c r="L22817" t="s">
        <v>8886</v>
      </c>
      <c r="M22817" t="s">
        <v>23990</v>
      </c>
      <c r="N22817" t="s">
        <v>20966</v>
      </c>
      <c r="O22817" t="s">
        <v>23991</v>
      </c>
    </row>
    <row r="22818" spans="1:15">
      <c r="A22818" s="8" t="str">
        <f t="shared" si="940"/>
        <v>https://w3id.org/kouigenjimonogatari/data/1901-13.json</v>
      </c>
      <c r="B22818">
        <v>1901</v>
      </c>
      <c r="C22818">
        <v>13</v>
      </c>
      <c r="D22818" t="s">
        <v>24017</v>
      </c>
      <c r="E22818" t="s">
        <v>5917</v>
      </c>
      <c r="F22818" t="s">
        <v>23374</v>
      </c>
      <c r="G22818">
        <v>51</v>
      </c>
      <c r="H22818" t="s">
        <v>5919</v>
      </c>
      <c r="I22818" t="s">
        <v>5920</v>
      </c>
      <c r="L22818" t="s">
        <v>8886</v>
      </c>
      <c r="M22818" t="s">
        <v>23990</v>
      </c>
      <c r="N22818" t="s">
        <v>20966</v>
      </c>
      <c r="O22818" t="s">
        <v>23991</v>
      </c>
    </row>
    <row r="22819" spans="1:15">
      <c r="A22819" s="8" t="str">
        <f t="shared" si="940"/>
        <v>https://w3id.org/kouigenjimonogatari/data/1901-14.json</v>
      </c>
      <c r="B22819">
        <v>1901</v>
      </c>
      <c r="C22819">
        <v>14</v>
      </c>
      <c r="D22819" t="s">
        <v>24018</v>
      </c>
      <c r="E22819" t="s">
        <v>5917</v>
      </c>
      <c r="F22819" t="s">
        <v>23374</v>
      </c>
      <c r="G22819">
        <v>51</v>
      </c>
      <c r="H22819" t="s">
        <v>5919</v>
      </c>
      <c r="I22819" t="s">
        <v>5920</v>
      </c>
      <c r="L22819" t="s">
        <v>8886</v>
      </c>
      <c r="M22819" t="s">
        <v>23990</v>
      </c>
      <c r="N22819" t="s">
        <v>20966</v>
      </c>
      <c r="O22819" t="s">
        <v>23991</v>
      </c>
    </row>
    <row r="22820" spans="1:15">
      <c r="A22820" s="8" t="str">
        <f t="shared" si="940"/>
        <v>https://w3id.org/kouigenjimonogatari/data/1902-01.json</v>
      </c>
      <c r="B22820">
        <v>1902</v>
      </c>
      <c r="C22820">
        <v>1</v>
      </c>
      <c r="D22820" t="s">
        <v>24019</v>
      </c>
      <c r="E22820" t="s">
        <v>5917</v>
      </c>
      <c r="F22820" t="s">
        <v>23374</v>
      </c>
      <c r="G22820">
        <v>51</v>
      </c>
      <c r="H22820" t="s">
        <v>5919</v>
      </c>
      <c r="I22820" t="s">
        <v>5920</v>
      </c>
      <c r="L22820" t="s">
        <v>8917</v>
      </c>
      <c r="M22820" t="s">
        <v>24020</v>
      </c>
      <c r="N22820" t="s">
        <v>20966</v>
      </c>
      <c r="O22820" t="s">
        <v>24021</v>
      </c>
    </row>
    <row r="22821" spans="1:15">
      <c r="A22821" s="8" t="str">
        <f t="shared" si="940"/>
        <v>https://w3id.org/kouigenjimonogatari/data/1902-02.json</v>
      </c>
      <c r="B22821">
        <v>1902</v>
      </c>
      <c r="C22821">
        <v>2</v>
      </c>
      <c r="D22821" t="s">
        <v>24022</v>
      </c>
      <c r="E22821" t="s">
        <v>5917</v>
      </c>
      <c r="F22821" t="s">
        <v>23374</v>
      </c>
      <c r="G22821">
        <v>51</v>
      </c>
      <c r="H22821" t="s">
        <v>5919</v>
      </c>
      <c r="I22821" t="s">
        <v>5920</v>
      </c>
      <c r="L22821" t="s">
        <v>8917</v>
      </c>
      <c r="M22821" t="s">
        <v>24020</v>
      </c>
      <c r="N22821" t="s">
        <v>20966</v>
      </c>
      <c r="O22821" t="s">
        <v>24021</v>
      </c>
    </row>
    <row r="22822" spans="1:15">
      <c r="A22822" s="8" t="str">
        <f t="shared" si="940"/>
        <v>https://w3id.org/kouigenjimonogatari/data/1902-03.json</v>
      </c>
      <c r="B22822">
        <v>1902</v>
      </c>
      <c r="C22822">
        <v>3</v>
      </c>
      <c r="D22822" t="s">
        <v>24023</v>
      </c>
      <c r="E22822" t="s">
        <v>5917</v>
      </c>
      <c r="F22822" t="s">
        <v>23374</v>
      </c>
      <c r="G22822">
        <v>51</v>
      </c>
      <c r="H22822" t="s">
        <v>5919</v>
      </c>
      <c r="I22822" t="s">
        <v>5920</v>
      </c>
      <c r="L22822" t="s">
        <v>8917</v>
      </c>
      <c r="M22822" t="s">
        <v>24020</v>
      </c>
      <c r="N22822" t="s">
        <v>20966</v>
      </c>
      <c r="O22822" t="s">
        <v>24021</v>
      </c>
    </row>
    <row r="22823" spans="1:15">
      <c r="A22823" s="8" t="str">
        <f t="shared" si="940"/>
        <v>https://w3id.org/kouigenjimonogatari/data/1902-04.json</v>
      </c>
      <c r="B22823">
        <v>1902</v>
      </c>
      <c r="C22823">
        <v>4</v>
      </c>
      <c r="D22823" t="s">
        <v>24024</v>
      </c>
      <c r="E22823" t="s">
        <v>5917</v>
      </c>
      <c r="F22823" t="s">
        <v>23374</v>
      </c>
      <c r="G22823">
        <v>51</v>
      </c>
      <c r="H22823" t="s">
        <v>5919</v>
      </c>
      <c r="I22823" t="s">
        <v>5920</v>
      </c>
      <c r="L22823" t="s">
        <v>8917</v>
      </c>
      <c r="M22823" t="s">
        <v>24020</v>
      </c>
      <c r="N22823" t="s">
        <v>20966</v>
      </c>
      <c r="O22823" t="s">
        <v>24021</v>
      </c>
    </row>
    <row r="22824" spans="1:15">
      <c r="A22824" s="8" t="str">
        <f t="shared" si="940"/>
        <v>https://w3id.org/kouigenjimonogatari/data/1902-05.json</v>
      </c>
      <c r="B22824">
        <v>1902</v>
      </c>
      <c r="C22824">
        <v>5</v>
      </c>
      <c r="D22824" t="s">
        <v>24025</v>
      </c>
      <c r="E22824" t="s">
        <v>5917</v>
      </c>
      <c r="F22824" t="s">
        <v>23374</v>
      </c>
      <c r="G22824">
        <v>51</v>
      </c>
      <c r="H22824" t="s">
        <v>5919</v>
      </c>
      <c r="I22824" t="s">
        <v>5920</v>
      </c>
      <c r="L22824" t="s">
        <v>8917</v>
      </c>
      <c r="M22824" t="s">
        <v>24020</v>
      </c>
      <c r="N22824" t="s">
        <v>20966</v>
      </c>
      <c r="O22824" t="s">
        <v>24021</v>
      </c>
    </row>
    <row r="22825" spans="1:15">
      <c r="A22825" s="8" t="str">
        <f t="shared" si="940"/>
        <v>https://w3id.org/kouigenjimonogatari/data/1902-06.json</v>
      </c>
      <c r="B22825">
        <v>1902</v>
      </c>
      <c r="C22825">
        <v>6</v>
      </c>
      <c r="D22825" t="s">
        <v>24026</v>
      </c>
      <c r="E22825" t="s">
        <v>5917</v>
      </c>
      <c r="F22825" t="s">
        <v>23374</v>
      </c>
      <c r="G22825">
        <v>51</v>
      </c>
      <c r="H22825" t="s">
        <v>5919</v>
      </c>
      <c r="I22825" t="s">
        <v>5920</v>
      </c>
      <c r="L22825" t="s">
        <v>8917</v>
      </c>
      <c r="M22825" t="s">
        <v>24020</v>
      </c>
      <c r="N22825" t="s">
        <v>20966</v>
      </c>
      <c r="O22825" t="s">
        <v>24021</v>
      </c>
    </row>
    <row r="22826" spans="1:15">
      <c r="A22826" s="8" t="str">
        <f t="shared" si="940"/>
        <v>https://w3id.org/kouigenjimonogatari/data/1902-07.json</v>
      </c>
      <c r="B22826">
        <v>1902</v>
      </c>
      <c r="C22826">
        <v>7</v>
      </c>
      <c r="D22826" t="s">
        <v>24027</v>
      </c>
      <c r="E22826" t="s">
        <v>5917</v>
      </c>
      <c r="F22826" t="s">
        <v>23374</v>
      </c>
      <c r="G22826">
        <v>51</v>
      </c>
      <c r="H22826" t="s">
        <v>5919</v>
      </c>
      <c r="I22826" t="s">
        <v>5920</v>
      </c>
      <c r="L22826" t="s">
        <v>8917</v>
      </c>
      <c r="M22826" t="s">
        <v>24020</v>
      </c>
      <c r="N22826" t="s">
        <v>20966</v>
      </c>
      <c r="O22826" t="s">
        <v>24021</v>
      </c>
    </row>
    <row r="22827" spans="1:15">
      <c r="A22827" s="8" t="str">
        <f t="shared" si="940"/>
        <v>https://w3id.org/kouigenjimonogatari/data/1902-08.json</v>
      </c>
      <c r="B22827">
        <v>1902</v>
      </c>
      <c r="C22827">
        <v>8</v>
      </c>
      <c r="D22827" t="s">
        <v>24028</v>
      </c>
      <c r="E22827" t="s">
        <v>5917</v>
      </c>
      <c r="F22827" t="s">
        <v>23374</v>
      </c>
      <c r="G22827">
        <v>51</v>
      </c>
      <c r="H22827" t="s">
        <v>5919</v>
      </c>
      <c r="I22827" t="s">
        <v>5920</v>
      </c>
      <c r="L22827" t="s">
        <v>8917</v>
      </c>
      <c r="M22827" t="s">
        <v>24020</v>
      </c>
      <c r="N22827" t="s">
        <v>20966</v>
      </c>
      <c r="O22827" t="s">
        <v>24021</v>
      </c>
    </row>
    <row r="22828" spans="1:15">
      <c r="A22828" s="8" t="str">
        <f t="shared" si="940"/>
        <v>https://w3id.org/kouigenjimonogatari/data/1902-09.json</v>
      </c>
      <c r="B22828">
        <v>1902</v>
      </c>
      <c r="C22828">
        <v>9</v>
      </c>
      <c r="D22828" t="s">
        <v>24029</v>
      </c>
      <c r="E22828" t="s">
        <v>5917</v>
      </c>
      <c r="F22828" t="s">
        <v>23374</v>
      </c>
      <c r="G22828">
        <v>51</v>
      </c>
      <c r="H22828" t="s">
        <v>5919</v>
      </c>
      <c r="I22828" t="s">
        <v>5920</v>
      </c>
      <c r="L22828" t="s">
        <v>8917</v>
      </c>
      <c r="M22828" t="s">
        <v>24020</v>
      </c>
      <c r="N22828" t="s">
        <v>20966</v>
      </c>
      <c r="O22828" t="s">
        <v>24021</v>
      </c>
    </row>
    <row r="22829" spans="1:15">
      <c r="A22829" s="8" t="str">
        <f t="shared" si="940"/>
        <v>https://w3id.org/kouigenjimonogatari/data/1902-10.json</v>
      </c>
      <c r="B22829">
        <v>1902</v>
      </c>
      <c r="C22829">
        <v>10</v>
      </c>
      <c r="D22829" t="s">
        <v>24030</v>
      </c>
      <c r="E22829" t="s">
        <v>5917</v>
      </c>
      <c r="F22829" t="s">
        <v>23374</v>
      </c>
      <c r="G22829">
        <v>51</v>
      </c>
      <c r="H22829" t="s">
        <v>5919</v>
      </c>
      <c r="I22829" t="s">
        <v>5920</v>
      </c>
      <c r="L22829" t="s">
        <v>8917</v>
      </c>
      <c r="M22829" t="s">
        <v>24020</v>
      </c>
      <c r="N22829" t="s">
        <v>20966</v>
      </c>
      <c r="O22829" t="s">
        <v>24021</v>
      </c>
    </row>
    <row r="22830" spans="1:15">
      <c r="A22830" s="8" t="str">
        <f t="shared" si="940"/>
        <v>https://w3id.org/kouigenjimonogatari/data/1902-11.json</v>
      </c>
      <c r="B22830">
        <v>1902</v>
      </c>
      <c r="C22830">
        <v>11</v>
      </c>
      <c r="D22830" t="s">
        <v>24031</v>
      </c>
      <c r="E22830" t="s">
        <v>5917</v>
      </c>
      <c r="F22830" t="s">
        <v>23374</v>
      </c>
      <c r="G22830">
        <v>51</v>
      </c>
      <c r="H22830" t="s">
        <v>5919</v>
      </c>
      <c r="I22830" t="s">
        <v>5920</v>
      </c>
      <c r="L22830" t="s">
        <v>8917</v>
      </c>
      <c r="M22830" t="s">
        <v>24020</v>
      </c>
      <c r="N22830" t="s">
        <v>20966</v>
      </c>
      <c r="O22830" t="s">
        <v>24021</v>
      </c>
    </row>
    <row r="22831" spans="1:15">
      <c r="A22831" s="8" t="str">
        <f t="shared" si="940"/>
        <v>https://w3id.org/kouigenjimonogatari/data/1902-12.json</v>
      </c>
      <c r="B22831">
        <v>1902</v>
      </c>
      <c r="C22831">
        <v>12</v>
      </c>
      <c r="D22831" t="s">
        <v>24032</v>
      </c>
      <c r="E22831" t="s">
        <v>5917</v>
      </c>
      <c r="F22831" t="s">
        <v>23374</v>
      </c>
      <c r="G22831">
        <v>51</v>
      </c>
      <c r="H22831" t="s">
        <v>5919</v>
      </c>
      <c r="I22831" t="s">
        <v>5920</v>
      </c>
      <c r="L22831" t="s">
        <v>8917</v>
      </c>
      <c r="M22831" t="s">
        <v>24020</v>
      </c>
      <c r="N22831" t="s">
        <v>20966</v>
      </c>
      <c r="O22831" t="s">
        <v>24021</v>
      </c>
    </row>
    <row r="22832" spans="1:15">
      <c r="A22832" s="8" t="str">
        <f t="shared" si="940"/>
        <v>https://w3id.org/kouigenjimonogatari/data/1902-13.json</v>
      </c>
      <c r="B22832">
        <v>1902</v>
      </c>
      <c r="C22832">
        <v>13</v>
      </c>
      <c r="D22832" t="s">
        <v>24033</v>
      </c>
      <c r="E22832" t="s">
        <v>5917</v>
      </c>
      <c r="F22832" t="s">
        <v>23374</v>
      </c>
      <c r="G22832">
        <v>51</v>
      </c>
      <c r="H22832" t="s">
        <v>5919</v>
      </c>
      <c r="I22832" t="s">
        <v>5920</v>
      </c>
      <c r="L22832" t="s">
        <v>8917</v>
      </c>
      <c r="M22832" t="s">
        <v>24020</v>
      </c>
      <c r="N22832" t="s">
        <v>20966</v>
      </c>
      <c r="O22832" t="s">
        <v>24021</v>
      </c>
    </row>
    <row r="22833" spans="1:15">
      <c r="A22833" s="8" t="str">
        <f t="shared" si="940"/>
        <v>https://w3id.org/kouigenjimonogatari/data/1902-14.json</v>
      </c>
      <c r="B22833">
        <v>1902</v>
      </c>
      <c r="C22833">
        <v>14</v>
      </c>
      <c r="D22833" t="s">
        <v>24034</v>
      </c>
      <c r="E22833" t="s">
        <v>5917</v>
      </c>
      <c r="F22833" t="s">
        <v>23374</v>
      </c>
      <c r="G22833">
        <v>51</v>
      </c>
      <c r="H22833" t="s">
        <v>5919</v>
      </c>
      <c r="I22833" t="s">
        <v>5920</v>
      </c>
      <c r="L22833" t="s">
        <v>8917</v>
      </c>
      <c r="M22833" t="s">
        <v>24020</v>
      </c>
      <c r="N22833" t="s">
        <v>20966</v>
      </c>
      <c r="O22833" t="s">
        <v>24021</v>
      </c>
    </row>
    <row r="22834" spans="1:15">
      <c r="A22834" s="8" t="str">
        <f t="shared" si="940"/>
        <v>https://w3id.org/kouigenjimonogatari/data/1903-01.json</v>
      </c>
      <c r="B22834">
        <v>1903</v>
      </c>
      <c r="C22834">
        <v>1</v>
      </c>
      <c r="D22834" t="s">
        <v>24035</v>
      </c>
      <c r="E22834" t="s">
        <v>5917</v>
      </c>
      <c r="F22834" t="s">
        <v>23374</v>
      </c>
      <c r="G22834">
        <v>51</v>
      </c>
      <c r="H22834" t="s">
        <v>5919</v>
      </c>
      <c r="I22834" t="s">
        <v>5920</v>
      </c>
      <c r="L22834" t="s">
        <v>8917</v>
      </c>
      <c r="M22834" t="s">
        <v>24020</v>
      </c>
      <c r="N22834" t="s">
        <v>20966</v>
      </c>
      <c r="O22834" t="s">
        <v>24021</v>
      </c>
    </row>
    <row r="22835" spans="1:15">
      <c r="A22835" s="8" t="str">
        <f t="shared" si="940"/>
        <v>https://w3id.org/kouigenjimonogatari/data/1903-02.json</v>
      </c>
      <c r="B22835">
        <v>1903</v>
      </c>
      <c r="C22835">
        <v>2</v>
      </c>
      <c r="D22835" t="s">
        <v>24036</v>
      </c>
      <c r="E22835" t="s">
        <v>5917</v>
      </c>
      <c r="F22835" t="s">
        <v>23374</v>
      </c>
      <c r="G22835">
        <v>51</v>
      </c>
      <c r="H22835" t="s">
        <v>5919</v>
      </c>
      <c r="I22835" t="s">
        <v>5920</v>
      </c>
      <c r="L22835" t="s">
        <v>8917</v>
      </c>
      <c r="M22835" t="s">
        <v>24020</v>
      </c>
      <c r="N22835" t="s">
        <v>20966</v>
      </c>
      <c r="O22835" t="s">
        <v>24021</v>
      </c>
    </row>
    <row r="22836" spans="1:15">
      <c r="A22836" s="8" t="str">
        <f t="shared" si="940"/>
        <v>https://w3id.org/kouigenjimonogatari/data/1903-03.json</v>
      </c>
      <c r="B22836">
        <v>1903</v>
      </c>
      <c r="C22836">
        <v>3</v>
      </c>
      <c r="D22836" t="s">
        <v>24037</v>
      </c>
      <c r="E22836" t="s">
        <v>5917</v>
      </c>
      <c r="F22836" t="s">
        <v>23374</v>
      </c>
      <c r="G22836">
        <v>51</v>
      </c>
      <c r="H22836" t="s">
        <v>5919</v>
      </c>
      <c r="I22836" t="s">
        <v>5920</v>
      </c>
      <c r="L22836" t="s">
        <v>8917</v>
      </c>
      <c r="M22836" t="s">
        <v>24020</v>
      </c>
      <c r="N22836" t="s">
        <v>20966</v>
      </c>
      <c r="O22836" t="s">
        <v>24021</v>
      </c>
    </row>
    <row r="22837" spans="1:15">
      <c r="A22837" s="8" t="str">
        <f t="shared" si="940"/>
        <v>https://w3id.org/kouigenjimonogatari/data/1903-04.json</v>
      </c>
      <c r="B22837">
        <v>1903</v>
      </c>
      <c r="C22837">
        <v>4</v>
      </c>
      <c r="D22837" t="s">
        <v>24038</v>
      </c>
      <c r="E22837" t="s">
        <v>5917</v>
      </c>
      <c r="F22837" t="s">
        <v>23374</v>
      </c>
      <c r="G22837">
        <v>51</v>
      </c>
      <c r="H22837" t="s">
        <v>5919</v>
      </c>
      <c r="I22837" t="s">
        <v>5920</v>
      </c>
      <c r="L22837" t="s">
        <v>8917</v>
      </c>
      <c r="M22837" t="s">
        <v>24020</v>
      </c>
      <c r="N22837" t="s">
        <v>20966</v>
      </c>
      <c r="O22837" t="s">
        <v>24021</v>
      </c>
    </row>
    <row r="22838" spans="1:15">
      <c r="A22838" s="8" t="str">
        <f t="shared" si="940"/>
        <v>https://w3id.org/kouigenjimonogatari/data/1903-05.json</v>
      </c>
      <c r="B22838">
        <v>1903</v>
      </c>
      <c r="C22838">
        <v>5</v>
      </c>
      <c r="D22838" t="s">
        <v>24039</v>
      </c>
      <c r="E22838" t="s">
        <v>5917</v>
      </c>
      <c r="F22838" t="s">
        <v>23374</v>
      </c>
      <c r="G22838">
        <v>51</v>
      </c>
      <c r="H22838" t="s">
        <v>5919</v>
      </c>
      <c r="I22838" t="s">
        <v>5920</v>
      </c>
      <c r="L22838" t="s">
        <v>8917</v>
      </c>
      <c r="M22838" t="s">
        <v>24020</v>
      </c>
      <c r="N22838" t="s">
        <v>20966</v>
      </c>
      <c r="O22838" t="s">
        <v>24021</v>
      </c>
    </row>
    <row r="22839" spans="1:15">
      <c r="A22839" s="8" t="str">
        <f t="shared" si="940"/>
        <v>https://w3id.org/kouigenjimonogatari/data/1903-06.json</v>
      </c>
      <c r="B22839">
        <v>1903</v>
      </c>
      <c r="C22839">
        <v>6</v>
      </c>
      <c r="D22839" t="s">
        <v>24040</v>
      </c>
      <c r="E22839" t="s">
        <v>5917</v>
      </c>
      <c r="F22839" t="s">
        <v>23374</v>
      </c>
      <c r="G22839">
        <v>51</v>
      </c>
      <c r="H22839" t="s">
        <v>5919</v>
      </c>
      <c r="I22839" t="s">
        <v>5920</v>
      </c>
      <c r="L22839" t="s">
        <v>8917</v>
      </c>
      <c r="M22839" t="s">
        <v>24020</v>
      </c>
      <c r="N22839" t="s">
        <v>20966</v>
      </c>
      <c r="O22839" t="s">
        <v>24021</v>
      </c>
    </row>
    <row r="22840" spans="1:15">
      <c r="A22840" s="8" t="str">
        <f t="shared" si="940"/>
        <v>https://w3id.org/kouigenjimonogatari/data/1903-07.json</v>
      </c>
      <c r="B22840">
        <v>1903</v>
      </c>
      <c r="C22840">
        <v>7</v>
      </c>
      <c r="D22840" t="s">
        <v>24041</v>
      </c>
      <c r="E22840" t="s">
        <v>5917</v>
      </c>
      <c r="F22840" t="s">
        <v>23374</v>
      </c>
      <c r="G22840">
        <v>51</v>
      </c>
      <c r="H22840" t="s">
        <v>5919</v>
      </c>
      <c r="I22840" t="s">
        <v>5920</v>
      </c>
      <c r="L22840" t="s">
        <v>8917</v>
      </c>
      <c r="M22840" t="s">
        <v>24020</v>
      </c>
      <c r="N22840" t="s">
        <v>20966</v>
      </c>
      <c r="O22840" t="s">
        <v>24021</v>
      </c>
    </row>
    <row r="22841" spans="1:15">
      <c r="A22841" s="8" t="str">
        <f t="shared" si="940"/>
        <v>https://w3id.org/kouigenjimonogatari/data/1903-08.json</v>
      </c>
      <c r="B22841">
        <v>1903</v>
      </c>
      <c r="C22841">
        <v>8</v>
      </c>
      <c r="D22841" t="s">
        <v>24042</v>
      </c>
      <c r="E22841" t="s">
        <v>5917</v>
      </c>
      <c r="F22841" t="s">
        <v>23374</v>
      </c>
      <c r="G22841">
        <v>51</v>
      </c>
      <c r="H22841" t="s">
        <v>5919</v>
      </c>
      <c r="I22841" t="s">
        <v>5920</v>
      </c>
      <c r="L22841" t="s">
        <v>8917</v>
      </c>
      <c r="M22841" t="s">
        <v>24020</v>
      </c>
      <c r="N22841" t="s">
        <v>20966</v>
      </c>
      <c r="O22841" t="s">
        <v>24021</v>
      </c>
    </row>
    <row r="22842" spans="1:15">
      <c r="A22842" s="8" t="str">
        <f t="shared" si="940"/>
        <v>https://w3id.org/kouigenjimonogatari/data/1903-09.json</v>
      </c>
      <c r="B22842">
        <v>1903</v>
      </c>
      <c r="C22842">
        <v>9</v>
      </c>
      <c r="D22842" t="s">
        <v>24043</v>
      </c>
      <c r="E22842" t="s">
        <v>5917</v>
      </c>
      <c r="F22842" t="s">
        <v>23374</v>
      </c>
      <c r="G22842">
        <v>51</v>
      </c>
      <c r="H22842" t="s">
        <v>5919</v>
      </c>
      <c r="I22842" t="s">
        <v>5920</v>
      </c>
      <c r="L22842" t="s">
        <v>8917</v>
      </c>
      <c r="M22842" t="s">
        <v>24020</v>
      </c>
      <c r="N22842" t="s">
        <v>20966</v>
      </c>
      <c r="O22842" t="s">
        <v>24021</v>
      </c>
    </row>
    <row r="22843" spans="1:15">
      <c r="A22843" s="8" t="str">
        <f t="shared" si="940"/>
        <v>https://w3id.org/kouigenjimonogatari/data/1903-10.json</v>
      </c>
      <c r="B22843">
        <v>1903</v>
      </c>
      <c r="C22843">
        <v>10</v>
      </c>
      <c r="D22843" t="s">
        <v>24044</v>
      </c>
      <c r="E22843" t="s">
        <v>5917</v>
      </c>
      <c r="F22843" t="s">
        <v>23374</v>
      </c>
      <c r="G22843">
        <v>51</v>
      </c>
      <c r="H22843" t="s">
        <v>5919</v>
      </c>
      <c r="I22843" t="s">
        <v>5920</v>
      </c>
      <c r="L22843" t="s">
        <v>8917</v>
      </c>
      <c r="M22843" t="s">
        <v>24020</v>
      </c>
      <c r="N22843" t="s">
        <v>20966</v>
      </c>
      <c r="O22843" t="s">
        <v>24021</v>
      </c>
    </row>
    <row r="22844" spans="1:15">
      <c r="A22844" s="8" t="str">
        <f t="shared" si="940"/>
        <v>https://w3id.org/kouigenjimonogatari/data/1903-11.json</v>
      </c>
      <c r="B22844">
        <v>1903</v>
      </c>
      <c r="C22844">
        <v>11</v>
      </c>
      <c r="D22844" t="s">
        <v>24045</v>
      </c>
      <c r="E22844" t="s">
        <v>5917</v>
      </c>
      <c r="F22844" t="s">
        <v>23374</v>
      </c>
      <c r="G22844">
        <v>51</v>
      </c>
      <c r="H22844" t="s">
        <v>5919</v>
      </c>
      <c r="I22844" t="s">
        <v>5920</v>
      </c>
      <c r="L22844" t="s">
        <v>8917</v>
      </c>
      <c r="M22844" t="s">
        <v>24020</v>
      </c>
      <c r="N22844" t="s">
        <v>20966</v>
      </c>
      <c r="O22844" t="s">
        <v>24021</v>
      </c>
    </row>
    <row r="22845" spans="1:15">
      <c r="A22845" s="8" t="str">
        <f t="shared" si="940"/>
        <v>https://w3id.org/kouigenjimonogatari/data/1903-12.json</v>
      </c>
      <c r="B22845">
        <v>1903</v>
      </c>
      <c r="C22845">
        <v>12</v>
      </c>
      <c r="D22845" t="s">
        <v>24046</v>
      </c>
      <c r="E22845" t="s">
        <v>5917</v>
      </c>
      <c r="F22845" t="s">
        <v>23374</v>
      </c>
      <c r="G22845">
        <v>51</v>
      </c>
      <c r="H22845" t="s">
        <v>5919</v>
      </c>
      <c r="I22845" t="s">
        <v>5920</v>
      </c>
      <c r="L22845" t="s">
        <v>8917</v>
      </c>
      <c r="M22845" t="s">
        <v>24020</v>
      </c>
      <c r="N22845" t="s">
        <v>20966</v>
      </c>
      <c r="O22845" t="s">
        <v>24021</v>
      </c>
    </row>
    <row r="22846" spans="1:15">
      <c r="A22846" s="8" t="str">
        <f t="shared" si="940"/>
        <v>https://w3id.org/kouigenjimonogatari/data/1903-13.json</v>
      </c>
      <c r="B22846">
        <v>1903</v>
      </c>
      <c r="C22846">
        <v>13</v>
      </c>
      <c r="D22846" t="s">
        <v>24047</v>
      </c>
      <c r="E22846" t="s">
        <v>5917</v>
      </c>
      <c r="F22846" t="s">
        <v>23374</v>
      </c>
      <c r="G22846">
        <v>51</v>
      </c>
      <c r="H22846" t="s">
        <v>5919</v>
      </c>
      <c r="I22846" t="s">
        <v>5920</v>
      </c>
      <c r="L22846" t="s">
        <v>8917</v>
      </c>
      <c r="M22846" t="s">
        <v>24020</v>
      </c>
      <c r="N22846" t="s">
        <v>20966</v>
      </c>
      <c r="O22846" t="s">
        <v>24021</v>
      </c>
    </row>
    <row r="22847" spans="1:15">
      <c r="A22847" s="8" t="str">
        <f t="shared" si="940"/>
        <v>https://w3id.org/kouigenjimonogatari/data/1903-14.json</v>
      </c>
      <c r="B22847">
        <v>1903</v>
      </c>
      <c r="C22847">
        <v>14</v>
      </c>
      <c r="D22847" t="s">
        <v>24048</v>
      </c>
      <c r="E22847" t="s">
        <v>5917</v>
      </c>
      <c r="F22847" t="s">
        <v>23374</v>
      </c>
      <c r="G22847">
        <v>51</v>
      </c>
      <c r="H22847" t="s">
        <v>5919</v>
      </c>
      <c r="I22847" t="s">
        <v>5920</v>
      </c>
      <c r="L22847" t="s">
        <v>8917</v>
      </c>
      <c r="M22847" t="s">
        <v>24020</v>
      </c>
      <c r="N22847" t="s">
        <v>20966</v>
      </c>
      <c r="O22847" t="s">
        <v>24021</v>
      </c>
    </row>
    <row r="22848" spans="1:15">
      <c r="A22848" s="8" t="str">
        <f t="shared" ref="A22848:A22911" si="941">"https://w3id.org/kouigenjimonogatari/data/"&amp;TEXT(B22848, "0000")&amp;"-"&amp;TEXT(C22848, "00")&amp;".json"</f>
        <v>https://w3id.org/kouigenjimonogatari/data/1904-01.json</v>
      </c>
      <c r="B22848">
        <v>1904</v>
      </c>
      <c r="C22848">
        <v>1</v>
      </c>
      <c r="D22848" t="s">
        <v>24049</v>
      </c>
      <c r="E22848" t="s">
        <v>5917</v>
      </c>
      <c r="F22848" t="s">
        <v>23374</v>
      </c>
      <c r="G22848">
        <v>51</v>
      </c>
      <c r="H22848" t="s">
        <v>5919</v>
      </c>
      <c r="I22848" t="s">
        <v>5920</v>
      </c>
      <c r="L22848" t="s">
        <v>8979</v>
      </c>
      <c r="M22848" t="s">
        <v>24050</v>
      </c>
      <c r="N22848" t="s">
        <v>20966</v>
      </c>
      <c r="O22848" t="s">
        <v>24051</v>
      </c>
    </row>
    <row r="22849" spans="1:15">
      <c r="A22849" s="8" t="str">
        <f t="shared" si="941"/>
        <v>https://w3id.org/kouigenjimonogatari/data/1904-02.json</v>
      </c>
      <c r="B22849">
        <v>1904</v>
      </c>
      <c r="C22849">
        <v>2</v>
      </c>
      <c r="D22849" t="s">
        <v>24052</v>
      </c>
      <c r="E22849" t="s">
        <v>5917</v>
      </c>
      <c r="F22849" t="s">
        <v>23374</v>
      </c>
      <c r="G22849">
        <v>51</v>
      </c>
      <c r="H22849" t="s">
        <v>5919</v>
      </c>
      <c r="I22849" t="s">
        <v>5920</v>
      </c>
      <c r="L22849" t="s">
        <v>8979</v>
      </c>
      <c r="M22849" t="s">
        <v>24050</v>
      </c>
      <c r="N22849" t="s">
        <v>20966</v>
      </c>
      <c r="O22849" t="s">
        <v>24051</v>
      </c>
    </row>
    <row r="22850" spans="1:15">
      <c r="A22850" s="8" t="str">
        <f t="shared" si="941"/>
        <v>https://w3id.org/kouigenjimonogatari/data/1904-03.json</v>
      </c>
      <c r="B22850">
        <v>1904</v>
      </c>
      <c r="C22850">
        <v>3</v>
      </c>
      <c r="D22850" t="s">
        <v>24053</v>
      </c>
      <c r="E22850" t="s">
        <v>5917</v>
      </c>
      <c r="F22850" t="s">
        <v>23374</v>
      </c>
      <c r="G22850">
        <v>51</v>
      </c>
      <c r="H22850" t="s">
        <v>5919</v>
      </c>
      <c r="I22850" t="s">
        <v>5920</v>
      </c>
      <c r="L22850" t="s">
        <v>8979</v>
      </c>
      <c r="M22850" t="s">
        <v>24050</v>
      </c>
      <c r="N22850" t="s">
        <v>20966</v>
      </c>
      <c r="O22850" t="s">
        <v>24051</v>
      </c>
    </row>
    <row r="22851" spans="1:15">
      <c r="A22851" s="8" t="str">
        <f t="shared" si="941"/>
        <v>https://w3id.org/kouigenjimonogatari/data/1904-04.json</v>
      </c>
      <c r="B22851">
        <v>1904</v>
      </c>
      <c r="C22851">
        <v>4</v>
      </c>
      <c r="D22851" t="s">
        <v>24054</v>
      </c>
      <c r="E22851" t="s">
        <v>5917</v>
      </c>
      <c r="F22851" t="s">
        <v>23374</v>
      </c>
      <c r="G22851">
        <v>51</v>
      </c>
      <c r="H22851" t="s">
        <v>5919</v>
      </c>
      <c r="I22851" t="s">
        <v>5920</v>
      </c>
      <c r="L22851" t="s">
        <v>8979</v>
      </c>
      <c r="M22851" t="s">
        <v>24050</v>
      </c>
      <c r="N22851" t="s">
        <v>20966</v>
      </c>
      <c r="O22851" t="s">
        <v>24051</v>
      </c>
    </row>
    <row r="22852" spans="1:15">
      <c r="A22852" s="8" t="str">
        <f t="shared" si="941"/>
        <v>https://w3id.org/kouigenjimonogatari/data/1904-05.json</v>
      </c>
      <c r="B22852">
        <v>1904</v>
      </c>
      <c r="C22852">
        <v>5</v>
      </c>
      <c r="D22852" t="s">
        <v>24055</v>
      </c>
      <c r="E22852" t="s">
        <v>5917</v>
      </c>
      <c r="F22852" t="s">
        <v>23374</v>
      </c>
      <c r="G22852">
        <v>51</v>
      </c>
      <c r="H22852" t="s">
        <v>5919</v>
      </c>
      <c r="I22852" t="s">
        <v>5920</v>
      </c>
      <c r="L22852" t="s">
        <v>8979</v>
      </c>
      <c r="M22852" t="s">
        <v>24050</v>
      </c>
      <c r="N22852" t="s">
        <v>20966</v>
      </c>
      <c r="O22852" t="s">
        <v>24051</v>
      </c>
    </row>
    <row r="22853" spans="1:15">
      <c r="A22853" s="8" t="str">
        <f t="shared" si="941"/>
        <v>https://w3id.org/kouigenjimonogatari/data/1904-06.json</v>
      </c>
      <c r="B22853">
        <v>1904</v>
      </c>
      <c r="C22853">
        <v>6</v>
      </c>
      <c r="D22853" t="s">
        <v>24056</v>
      </c>
      <c r="E22853" t="s">
        <v>5917</v>
      </c>
      <c r="F22853" t="s">
        <v>23374</v>
      </c>
      <c r="G22853">
        <v>51</v>
      </c>
      <c r="H22853" t="s">
        <v>5919</v>
      </c>
      <c r="I22853" t="s">
        <v>5920</v>
      </c>
      <c r="L22853" t="s">
        <v>8979</v>
      </c>
      <c r="M22853" t="s">
        <v>24050</v>
      </c>
      <c r="N22853" t="s">
        <v>20966</v>
      </c>
      <c r="O22853" t="s">
        <v>24051</v>
      </c>
    </row>
    <row r="22854" spans="1:15">
      <c r="A22854" s="8" t="str">
        <f t="shared" si="941"/>
        <v>https://w3id.org/kouigenjimonogatari/data/1904-07.json</v>
      </c>
      <c r="B22854">
        <v>1904</v>
      </c>
      <c r="C22854">
        <v>7</v>
      </c>
      <c r="D22854" t="s">
        <v>24057</v>
      </c>
      <c r="E22854" t="s">
        <v>5917</v>
      </c>
      <c r="F22854" t="s">
        <v>23374</v>
      </c>
      <c r="G22854">
        <v>51</v>
      </c>
      <c r="H22854" t="s">
        <v>5919</v>
      </c>
      <c r="I22854" t="s">
        <v>5920</v>
      </c>
      <c r="L22854" t="s">
        <v>8979</v>
      </c>
      <c r="M22854" t="s">
        <v>24050</v>
      </c>
      <c r="N22854" t="s">
        <v>20966</v>
      </c>
      <c r="O22854" t="s">
        <v>24051</v>
      </c>
    </row>
    <row r="22855" spans="1:15">
      <c r="A22855" s="8" t="str">
        <f t="shared" si="941"/>
        <v>https://w3id.org/kouigenjimonogatari/data/1904-08.json</v>
      </c>
      <c r="B22855">
        <v>1904</v>
      </c>
      <c r="C22855">
        <v>8</v>
      </c>
      <c r="D22855" t="s">
        <v>24058</v>
      </c>
      <c r="E22855" t="s">
        <v>5917</v>
      </c>
      <c r="F22855" t="s">
        <v>23374</v>
      </c>
      <c r="G22855">
        <v>51</v>
      </c>
      <c r="H22855" t="s">
        <v>5919</v>
      </c>
      <c r="I22855" t="s">
        <v>5920</v>
      </c>
      <c r="L22855" t="s">
        <v>8979</v>
      </c>
      <c r="M22855" t="s">
        <v>24050</v>
      </c>
      <c r="N22855" t="s">
        <v>20966</v>
      </c>
      <c r="O22855" t="s">
        <v>24051</v>
      </c>
    </row>
    <row r="22856" spans="1:15">
      <c r="A22856" s="8" t="str">
        <f t="shared" si="941"/>
        <v>https://w3id.org/kouigenjimonogatari/data/1904-09.json</v>
      </c>
      <c r="B22856">
        <v>1904</v>
      </c>
      <c r="C22856">
        <v>9</v>
      </c>
      <c r="D22856" t="s">
        <v>24059</v>
      </c>
      <c r="E22856" t="s">
        <v>5917</v>
      </c>
      <c r="F22856" t="s">
        <v>23374</v>
      </c>
      <c r="G22856">
        <v>51</v>
      </c>
      <c r="H22856" t="s">
        <v>5919</v>
      </c>
      <c r="I22856" t="s">
        <v>5920</v>
      </c>
      <c r="L22856" t="s">
        <v>8979</v>
      </c>
      <c r="M22856" t="s">
        <v>24050</v>
      </c>
      <c r="N22856" t="s">
        <v>20966</v>
      </c>
      <c r="O22856" t="s">
        <v>24051</v>
      </c>
    </row>
    <row r="22857" spans="1:15">
      <c r="A22857" s="8" t="str">
        <f t="shared" si="941"/>
        <v>https://w3id.org/kouigenjimonogatari/data/1904-10.json</v>
      </c>
      <c r="B22857">
        <v>1904</v>
      </c>
      <c r="C22857">
        <v>10</v>
      </c>
      <c r="D22857" t="s">
        <v>24060</v>
      </c>
      <c r="E22857" t="s">
        <v>5917</v>
      </c>
      <c r="F22857" t="s">
        <v>23374</v>
      </c>
      <c r="G22857">
        <v>51</v>
      </c>
      <c r="H22857" t="s">
        <v>5919</v>
      </c>
      <c r="I22857" t="s">
        <v>5920</v>
      </c>
      <c r="L22857" t="s">
        <v>8979</v>
      </c>
      <c r="M22857" t="s">
        <v>24050</v>
      </c>
      <c r="N22857" t="s">
        <v>20966</v>
      </c>
      <c r="O22857" t="s">
        <v>24051</v>
      </c>
    </row>
    <row r="22858" spans="1:15">
      <c r="A22858" s="8" t="str">
        <f t="shared" si="941"/>
        <v>https://w3id.org/kouigenjimonogatari/data/1904-11.json</v>
      </c>
      <c r="B22858">
        <v>1904</v>
      </c>
      <c r="C22858">
        <v>11</v>
      </c>
      <c r="D22858" t="s">
        <v>24061</v>
      </c>
      <c r="E22858" t="s">
        <v>5917</v>
      </c>
      <c r="F22858" t="s">
        <v>23374</v>
      </c>
      <c r="G22858">
        <v>51</v>
      </c>
      <c r="H22858" t="s">
        <v>5919</v>
      </c>
      <c r="I22858" t="s">
        <v>5920</v>
      </c>
      <c r="L22858" t="s">
        <v>8979</v>
      </c>
      <c r="M22858" t="s">
        <v>24050</v>
      </c>
      <c r="N22858" t="s">
        <v>20966</v>
      </c>
      <c r="O22858" t="s">
        <v>24051</v>
      </c>
    </row>
    <row r="22859" spans="1:15">
      <c r="A22859" s="8" t="str">
        <f t="shared" si="941"/>
        <v>https://w3id.org/kouigenjimonogatari/data/1904-12.json</v>
      </c>
      <c r="B22859">
        <v>1904</v>
      </c>
      <c r="C22859">
        <v>12</v>
      </c>
      <c r="D22859" t="s">
        <v>24062</v>
      </c>
      <c r="E22859" t="s">
        <v>5917</v>
      </c>
      <c r="F22859" t="s">
        <v>23374</v>
      </c>
      <c r="G22859">
        <v>51</v>
      </c>
      <c r="H22859" t="s">
        <v>5919</v>
      </c>
      <c r="I22859" t="s">
        <v>5920</v>
      </c>
      <c r="L22859" t="s">
        <v>8979</v>
      </c>
      <c r="M22859" t="s">
        <v>24050</v>
      </c>
      <c r="N22859" t="s">
        <v>20966</v>
      </c>
      <c r="O22859" t="s">
        <v>24051</v>
      </c>
    </row>
    <row r="22860" spans="1:15">
      <c r="A22860" s="8" t="str">
        <f t="shared" si="941"/>
        <v>https://w3id.org/kouigenjimonogatari/data/1904-13.json</v>
      </c>
      <c r="B22860">
        <v>1904</v>
      </c>
      <c r="C22860">
        <v>13</v>
      </c>
      <c r="D22860" t="s">
        <v>24063</v>
      </c>
      <c r="E22860" t="s">
        <v>5917</v>
      </c>
      <c r="F22860" t="s">
        <v>23374</v>
      </c>
      <c r="G22860">
        <v>51</v>
      </c>
      <c r="H22860" t="s">
        <v>5919</v>
      </c>
      <c r="I22860" t="s">
        <v>5920</v>
      </c>
      <c r="L22860" t="s">
        <v>8979</v>
      </c>
      <c r="M22860" t="s">
        <v>24050</v>
      </c>
      <c r="N22860" t="s">
        <v>20966</v>
      </c>
      <c r="O22860" t="s">
        <v>24051</v>
      </c>
    </row>
    <row r="22861" spans="1:15">
      <c r="A22861" s="8" t="str">
        <f t="shared" si="941"/>
        <v>https://w3id.org/kouigenjimonogatari/data/1904-14.json</v>
      </c>
      <c r="B22861">
        <v>1904</v>
      </c>
      <c r="C22861">
        <v>14</v>
      </c>
      <c r="D22861" t="s">
        <v>24064</v>
      </c>
      <c r="E22861" t="s">
        <v>5917</v>
      </c>
      <c r="F22861" t="s">
        <v>23374</v>
      </c>
      <c r="G22861">
        <v>51</v>
      </c>
      <c r="H22861" t="s">
        <v>5919</v>
      </c>
      <c r="I22861" t="s">
        <v>5920</v>
      </c>
      <c r="L22861" t="s">
        <v>8979</v>
      </c>
      <c r="M22861" t="s">
        <v>24050</v>
      </c>
      <c r="N22861" t="s">
        <v>20966</v>
      </c>
      <c r="O22861" t="s">
        <v>24051</v>
      </c>
    </row>
    <row r="22862" spans="1:15">
      <c r="A22862" s="8" t="str">
        <f t="shared" si="941"/>
        <v>https://w3id.org/kouigenjimonogatari/data/1905-01.json</v>
      </c>
      <c r="B22862">
        <v>1905</v>
      </c>
      <c r="C22862">
        <v>1</v>
      </c>
      <c r="D22862" t="s">
        <v>24065</v>
      </c>
      <c r="E22862" t="s">
        <v>5917</v>
      </c>
      <c r="F22862" t="s">
        <v>23374</v>
      </c>
      <c r="G22862">
        <v>51</v>
      </c>
      <c r="H22862" t="s">
        <v>5919</v>
      </c>
      <c r="I22862" t="s">
        <v>5920</v>
      </c>
      <c r="L22862" t="s">
        <v>8979</v>
      </c>
      <c r="M22862" t="s">
        <v>24050</v>
      </c>
      <c r="N22862" t="s">
        <v>20966</v>
      </c>
      <c r="O22862" t="s">
        <v>24051</v>
      </c>
    </row>
    <row r="22863" spans="1:15">
      <c r="A22863" s="8" t="str">
        <f t="shared" si="941"/>
        <v>https://w3id.org/kouigenjimonogatari/data/1905-02.json</v>
      </c>
      <c r="B22863">
        <v>1905</v>
      </c>
      <c r="C22863">
        <v>2</v>
      </c>
      <c r="D22863" t="s">
        <v>24066</v>
      </c>
      <c r="E22863" t="s">
        <v>5917</v>
      </c>
      <c r="F22863" t="s">
        <v>23374</v>
      </c>
      <c r="G22863">
        <v>51</v>
      </c>
      <c r="H22863" t="s">
        <v>5919</v>
      </c>
      <c r="I22863" t="s">
        <v>5920</v>
      </c>
      <c r="L22863" t="s">
        <v>8979</v>
      </c>
      <c r="M22863" t="s">
        <v>24050</v>
      </c>
      <c r="N22863" t="s">
        <v>20966</v>
      </c>
      <c r="O22863" t="s">
        <v>24051</v>
      </c>
    </row>
    <row r="22864" spans="1:15">
      <c r="A22864" s="8" t="str">
        <f t="shared" si="941"/>
        <v>https://w3id.org/kouigenjimonogatari/data/1905-03.json</v>
      </c>
      <c r="B22864">
        <v>1905</v>
      </c>
      <c r="C22864">
        <v>3</v>
      </c>
      <c r="D22864" t="s">
        <v>24067</v>
      </c>
      <c r="E22864" t="s">
        <v>5917</v>
      </c>
      <c r="F22864" t="s">
        <v>23374</v>
      </c>
      <c r="G22864">
        <v>51</v>
      </c>
      <c r="H22864" t="s">
        <v>5919</v>
      </c>
      <c r="I22864" t="s">
        <v>5920</v>
      </c>
      <c r="L22864" t="s">
        <v>8979</v>
      </c>
      <c r="M22864" t="s">
        <v>24050</v>
      </c>
      <c r="N22864" t="s">
        <v>20966</v>
      </c>
      <c r="O22864" t="s">
        <v>24051</v>
      </c>
    </row>
    <row r="22865" spans="1:15">
      <c r="A22865" s="8" t="str">
        <f t="shared" si="941"/>
        <v>https://w3id.org/kouigenjimonogatari/data/1905-04.json</v>
      </c>
      <c r="B22865">
        <v>1905</v>
      </c>
      <c r="C22865">
        <v>4</v>
      </c>
      <c r="D22865" t="s">
        <v>24068</v>
      </c>
      <c r="E22865" t="s">
        <v>5917</v>
      </c>
      <c r="F22865" t="s">
        <v>23374</v>
      </c>
      <c r="G22865">
        <v>51</v>
      </c>
      <c r="H22865" t="s">
        <v>5919</v>
      </c>
      <c r="I22865" t="s">
        <v>5920</v>
      </c>
      <c r="L22865" t="s">
        <v>8979</v>
      </c>
      <c r="M22865" t="s">
        <v>24050</v>
      </c>
      <c r="N22865" t="s">
        <v>20966</v>
      </c>
      <c r="O22865" t="s">
        <v>24051</v>
      </c>
    </row>
    <row r="22866" spans="1:15">
      <c r="A22866" s="8" t="str">
        <f t="shared" si="941"/>
        <v>https://w3id.org/kouigenjimonogatari/data/1905-05.json</v>
      </c>
      <c r="B22866">
        <v>1905</v>
      </c>
      <c r="C22866">
        <v>5</v>
      </c>
      <c r="D22866" t="s">
        <v>24069</v>
      </c>
      <c r="E22866" t="s">
        <v>5917</v>
      </c>
      <c r="F22866" t="s">
        <v>23374</v>
      </c>
      <c r="G22866">
        <v>51</v>
      </c>
      <c r="H22866" t="s">
        <v>5919</v>
      </c>
      <c r="I22866" t="s">
        <v>5920</v>
      </c>
      <c r="L22866" t="s">
        <v>8979</v>
      </c>
      <c r="M22866" t="s">
        <v>24050</v>
      </c>
      <c r="N22866" t="s">
        <v>20966</v>
      </c>
      <c r="O22866" t="s">
        <v>24051</v>
      </c>
    </row>
    <row r="22867" spans="1:15">
      <c r="A22867" s="8" t="str">
        <f t="shared" si="941"/>
        <v>https://w3id.org/kouigenjimonogatari/data/1905-06.json</v>
      </c>
      <c r="B22867">
        <v>1905</v>
      </c>
      <c r="C22867">
        <v>6</v>
      </c>
      <c r="D22867" t="s">
        <v>24070</v>
      </c>
      <c r="E22867" t="s">
        <v>5917</v>
      </c>
      <c r="F22867" t="s">
        <v>23374</v>
      </c>
      <c r="G22867">
        <v>51</v>
      </c>
      <c r="H22867" t="s">
        <v>5919</v>
      </c>
      <c r="I22867" t="s">
        <v>5920</v>
      </c>
      <c r="L22867" t="s">
        <v>8979</v>
      </c>
      <c r="M22867" t="s">
        <v>24050</v>
      </c>
      <c r="N22867" t="s">
        <v>20966</v>
      </c>
      <c r="O22867" t="s">
        <v>24051</v>
      </c>
    </row>
    <row r="22868" spans="1:15">
      <c r="A22868" s="8" t="str">
        <f t="shared" si="941"/>
        <v>https://w3id.org/kouigenjimonogatari/data/1905-07.json</v>
      </c>
      <c r="B22868">
        <v>1905</v>
      </c>
      <c r="C22868">
        <v>7</v>
      </c>
      <c r="D22868" t="s">
        <v>24071</v>
      </c>
      <c r="E22868" t="s">
        <v>5917</v>
      </c>
      <c r="F22868" t="s">
        <v>23374</v>
      </c>
      <c r="G22868">
        <v>51</v>
      </c>
      <c r="H22868" t="s">
        <v>5919</v>
      </c>
      <c r="I22868" t="s">
        <v>5920</v>
      </c>
      <c r="L22868" t="s">
        <v>8979</v>
      </c>
      <c r="M22868" t="s">
        <v>24050</v>
      </c>
      <c r="N22868" t="s">
        <v>20966</v>
      </c>
      <c r="O22868" t="s">
        <v>24051</v>
      </c>
    </row>
    <row r="22869" spans="1:15">
      <c r="A22869" s="8" t="str">
        <f t="shared" si="941"/>
        <v>https://w3id.org/kouigenjimonogatari/data/1905-08.json</v>
      </c>
      <c r="B22869">
        <v>1905</v>
      </c>
      <c r="C22869">
        <v>8</v>
      </c>
      <c r="D22869" t="s">
        <v>24072</v>
      </c>
      <c r="E22869" t="s">
        <v>5917</v>
      </c>
      <c r="F22869" t="s">
        <v>23374</v>
      </c>
      <c r="G22869">
        <v>51</v>
      </c>
      <c r="H22869" t="s">
        <v>5919</v>
      </c>
      <c r="I22869" t="s">
        <v>5920</v>
      </c>
      <c r="L22869" t="s">
        <v>8979</v>
      </c>
      <c r="M22869" t="s">
        <v>24050</v>
      </c>
      <c r="N22869" t="s">
        <v>20966</v>
      </c>
      <c r="O22869" t="s">
        <v>24051</v>
      </c>
    </row>
    <row r="22870" spans="1:15">
      <c r="A22870" s="8" t="str">
        <f t="shared" si="941"/>
        <v>https://w3id.org/kouigenjimonogatari/data/1905-09.json</v>
      </c>
      <c r="B22870">
        <v>1905</v>
      </c>
      <c r="C22870">
        <v>9</v>
      </c>
      <c r="D22870" t="s">
        <v>24073</v>
      </c>
      <c r="E22870" t="s">
        <v>5917</v>
      </c>
      <c r="F22870" t="s">
        <v>23374</v>
      </c>
      <c r="G22870">
        <v>51</v>
      </c>
      <c r="H22870" t="s">
        <v>5919</v>
      </c>
      <c r="I22870" t="s">
        <v>5920</v>
      </c>
      <c r="L22870" t="s">
        <v>8979</v>
      </c>
      <c r="M22870" t="s">
        <v>24050</v>
      </c>
      <c r="N22870" t="s">
        <v>20966</v>
      </c>
      <c r="O22870" t="s">
        <v>24051</v>
      </c>
    </row>
    <row r="22871" spans="1:15">
      <c r="A22871" s="8" t="str">
        <f t="shared" si="941"/>
        <v>https://w3id.org/kouigenjimonogatari/data/1905-10.json</v>
      </c>
      <c r="B22871">
        <v>1905</v>
      </c>
      <c r="C22871">
        <v>10</v>
      </c>
      <c r="D22871" t="s">
        <v>24074</v>
      </c>
      <c r="E22871" t="s">
        <v>5917</v>
      </c>
      <c r="F22871" t="s">
        <v>23374</v>
      </c>
      <c r="G22871">
        <v>51</v>
      </c>
      <c r="H22871" t="s">
        <v>5919</v>
      </c>
      <c r="I22871" t="s">
        <v>5920</v>
      </c>
      <c r="L22871" t="s">
        <v>8979</v>
      </c>
      <c r="M22871" t="s">
        <v>24050</v>
      </c>
      <c r="N22871" t="s">
        <v>20966</v>
      </c>
      <c r="O22871" t="s">
        <v>24051</v>
      </c>
    </row>
    <row r="22872" spans="1:15">
      <c r="A22872" s="8" t="str">
        <f t="shared" si="941"/>
        <v>https://w3id.org/kouigenjimonogatari/data/1905-11.json</v>
      </c>
      <c r="B22872">
        <v>1905</v>
      </c>
      <c r="C22872">
        <v>11</v>
      </c>
      <c r="D22872" t="s">
        <v>24075</v>
      </c>
      <c r="E22872" t="s">
        <v>5917</v>
      </c>
      <c r="F22872" t="s">
        <v>23374</v>
      </c>
      <c r="G22872">
        <v>51</v>
      </c>
      <c r="H22872" t="s">
        <v>5919</v>
      </c>
      <c r="I22872" t="s">
        <v>5920</v>
      </c>
      <c r="L22872" t="s">
        <v>8979</v>
      </c>
      <c r="M22872" t="s">
        <v>24050</v>
      </c>
      <c r="N22872" t="s">
        <v>20966</v>
      </c>
      <c r="O22872" t="s">
        <v>24051</v>
      </c>
    </row>
    <row r="22873" spans="1:15">
      <c r="A22873" s="8" t="str">
        <f t="shared" si="941"/>
        <v>https://w3id.org/kouigenjimonogatari/data/1905-12.json</v>
      </c>
      <c r="B22873">
        <v>1905</v>
      </c>
      <c r="C22873">
        <v>12</v>
      </c>
      <c r="D22873" t="s">
        <v>24076</v>
      </c>
      <c r="E22873" t="s">
        <v>5917</v>
      </c>
      <c r="F22873" t="s">
        <v>23374</v>
      </c>
      <c r="G22873">
        <v>51</v>
      </c>
      <c r="H22873" t="s">
        <v>5919</v>
      </c>
      <c r="I22873" t="s">
        <v>5920</v>
      </c>
      <c r="L22873" t="s">
        <v>8979</v>
      </c>
      <c r="M22873" t="s">
        <v>24050</v>
      </c>
      <c r="N22873" t="s">
        <v>20966</v>
      </c>
      <c r="O22873" t="s">
        <v>24051</v>
      </c>
    </row>
    <row r="22874" spans="1:15">
      <c r="A22874" s="8" t="str">
        <f t="shared" si="941"/>
        <v>https://w3id.org/kouigenjimonogatari/data/1905-13.json</v>
      </c>
      <c r="B22874">
        <v>1905</v>
      </c>
      <c r="C22874">
        <v>13</v>
      </c>
      <c r="D22874" t="s">
        <v>24077</v>
      </c>
      <c r="E22874" t="s">
        <v>5917</v>
      </c>
      <c r="F22874" t="s">
        <v>23374</v>
      </c>
      <c r="G22874">
        <v>51</v>
      </c>
      <c r="H22874" t="s">
        <v>5919</v>
      </c>
      <c r="I22874" t="s">
        <v>5920</v>
      </c>
      <c r="L22874" t="s">
        <v>8979</v>
      </c>
      <c r="M22874" t="s">
        <v>24050</v>
      </c>
      <c r="N22874" t="s">
        <v>20966</v>
      </c>
      <c r="O22874" t="s">
        <v>24051</v>
      </c>
    </row>
    <row r="22875" spans="1:15">
      <c r="A22875" s="8" t="str">
        <f t="shared" si="941"/>
        <v>https://w3id.org/kouigenjimonogatari/data/1905-14.json</v>
      </c>
      <c r="B22875">
        <v>1905</v>
      </c>
      <c r="C22875">
        <v>14</v>
      </c>
      <c r="D22875" t="s">
        <v>24078</v>
      </c>
      <c r="E22875" t="s">
        <v>5917</v>
      </c>
      <c r="F22875" t="s">
        <v>23374</v>
      </c>
      <c r="G22875">
        <v>51</v>
      </c>
      <c r="H22875" t="s">
        <v>5919</v>
      </c>
      <c r="I22875" t="s">
        <v>5920</v>
      </c>
      <c r="L22875" t="s">
        <v>8979</v>
      </c>
      <c r="M22875" t="s">
        <v>24050</v>
      </c>
      <c r="N22875" t="s">
        <v>20966</v>
      </c>
      <c r="O22875" t="s">
        <v>24051</v>
      </c>
    </row>
    <row r="22876" spans="1:15">
      <c r="A22876" s="8" t="str">
        <f t="shared" si="941"/>
        <v>https://w3id.org/kouigenjimonogatari/data/1906-01.json</v>
      </c>
      <c r="B22876">
        <v>1906</v>
      </c>
      <c r="C22876">
        <v>1</v>
      </c>
      <c r="D22876" t="s">
        <v>24079</v>
      </c>
      <c r="E22876" t="s">
        <v>5917</v>
      </c>
      <c r="F22876" t="s">
        <v>23374</v>
      </c>
      <c r="G22876">
        <v>51</v>
      </c>
      <c r="H22876" t="s">
        <v>5919</v>
      </c>
      <c r="I22876" t="s">
        <v>5920</v>
      </c>
      <c r="L22876" t="s">
        <v>9010</v>
      </c>
      <c r="M22876" t="s">
        <v>24080</v>
      </c>
      <c r="N22876" t="s">
        <v>20966</v>
      </c>
      <c r="O22876" t="s">
        <v>24081</v>
      </c>
    </row>
    <row r="22877" spans="1:15">
      <c r="A22877" s="8" t="str">
        <f t="shared" si="941"/>
        <v>https://w3id.org/kouigenjimonogatari/data/1906-02.json</v>
      </c>
      <c r="B22877">
        <v>1906</v>
      </c>
      <c r="C22877">
        <v>2</v>
      </c>
      <c r="D22877" t="s">
        <v>24082</v>
      </c>
      <c r="E22877" t="s">
        <v>5917</v>
      </c>
      <c r="F22877" t="s">
        <v>23374</v>
      </c>
      <c r="G22877">
        <v>51</v>
      </c>
      <c r="H22877" t="s">
        <v>5919</v>
      </c>
      <c r="I22877" t="s">
        <v>5920</v>
      </c>
      <c r="L22877" t="s">
        <v>9010</v>
      </c>
      <c r="M22877" t="s">
        <v>24080</v>
      </c>
      <c r="N22877" t="s">
        <v>20966</v>
      </c>
      <c r="O22877" t="s">
        <v>24081</v>
      </c>
    </row>
    <row r="22878" spans="1:15">
      <c r="A22878" s="8" t="str">
        <f t="shared" si="941"/>
        <v>https://w3id.org/kouigenjimonogatari/data/1906-03.json</v>
      </c>
      <c r="B22878">
        <v>1906</v>
      </c>
      <c r="C22878">
        <v>3</v>
      </c>
      <c r="D22878" t="s">
        <v>24083</v>
      </c>
      <c r="E22878" t="s">
        <v>5917</v>
      </c>
      <c r="F22878" t="s">
        <v>23374</v>
      </c>
      <c r="G22878">
        <v>51</v>
      </c>
      <c r="H22878" t="s">
        <v>5919</v>
      </c>
      <c r="I22878" t="s">
        <v>5920</v>
      </c>
      <c r="L22878" t="s">
        <v>9010</v>
      </c>
      <c r="M22878" t="s">
        <v>24080</v>
      </c>
      <c r="N22878" t="s">
        <v>20966</v>
      </c>
      <c r="O22878" t="s">
        <v>24081</v>
      </c>
    </row>
    <row r="22879" spans="1:15">
      <c r="A22879" s="8" t="str">
        <f t="shared" si="941"/>
        <v>https://w3id.org/kouigenjimonogatari/data/1906-04.json</v>
      </c>
      <c r="B22879">
        <v>1906</v>
      </c>
      <c r="C22879">
        <v>4</v>
      </c>
      <c r="D22879" t="s">
        <v>24084</v>
      </c>
      <c r="E22879" t="s">
        <v>5917</v>
      </c>
      <c r="F22879" t="s">
        <v>23374</v>
      </c>
      <c r="G22879">
        <v>51</v>
      </c>
      <c r="H22879" t="s">
        <v>5919</v>
      </c>
      <c r="I22879" t="s">
        <v>5920</v>
      </c>
      <c r="L22879" t="s">
        <v>9010</v>
      </c>
      <c r="M22879" t="s">
        <v>24080</v>
      </c>
      <c r="N22879" t="s">
        <v>20966</v>
      </c>
      <c r="O22879" t="s">
        <v>24081</v>
      </c>
    </row>
    <row r="22880" spans="1:15">
      <c r="A22880" s="8" t="str">
        <f t="shared" si="941"/>
        <v>https://w3id.org/kouigenjimonogatari/data/1906-05.json</v>
      </c>
      <c r="B22880">
        <v>1906</v>
      </c>
      <c r="C22880">
        <v>5</v>
      </c>
      <c r="D22880" t="s">
        <v>24085</v>
      </c>
      <c r="E22880" t="s">
        <v>5917</v>
      </c>
      <c r="F22880" t="s">
        <v>23374</v>
      </c>
      <c r="G22880">
        <v>51</v>
      </c>
      <c r="H22880" t="s">
        <v>5919</v>
      </c>
      <c r="I22880" t="s">
        <v>5920</v>
      </c>
      <c r="L22880" t="s">
        <v>9010</v>
      </c>
      <c r="M22880" t="s">
        <v>24080</v>
      </c>
      <c r="N22880" t="s">
        <v>20966</v>
      </c>
      <c r="O22880" t="s">
        <v>24081</v>
      </c>
    </row>
    <row r="22881" spans="1:15">
      <c r="A22881" s="8" t="str">
        <f t="shared" si="941"/>
        <v>https://w3id.org/kouigenjimonogatari/data/1906-06.json</v>
      </c>
      <c r="B22881">
        <v>1906</v>
      </c>
      <c r="C22881">
        <v>6</v>
      </c>
      <c r="D22881" t="s">
        <v>24086</v>
      </c>
      <c r="E22881" t="s">
        <v>5917</v>
      </c>
      <c r="F22881" t="s">
        <v>23374</v>
      </c>
      <c r="G22881">
        <v>51</v>
      </c>
      <c r="H22881" t="s">
        <v>5919</v>
      </c>
      <c r="I22881" t="s">
        <v>5920</v>
      </c>
      <c r="L22881" t="s">
        <v>9010</v>
      </c>
      <c r="M22881" t="s">
        <v>24080</v>
      </c>
      <c r="N22881" t="s">
        <v>20966</v>
      </c>
      <c r="O22881" t="s">
        <v>24081</v>
      </c>
    </row>
    <row r="22882" spans="1:15">
      <c r="A22882" s="8" t="str">
        <f t="shared" si="941"/>
        <v>https://w3id.org/kouigenjimonogatari/data/1906-07.json</v>
      </c>
      <c r="B22882">
        <v>1906</v>
      </c>
      <c r="C22882">
        <v>7</v>
      </c>
      <c r="D22882" t="s">
        <v>24087</v>
      </c>
      <c r="E22882" t="s">
        <v>5917</v>
      </c>
      <c r="F22882" t="s">
        <v>23374</v>
      </c>
      <c r="G22882">
        <v>51</v>
      </c>
      <c r="H22882" t="s">
        <v>5919</v>
      </c>
      <c r="I22882" t="s">
        <v>5920</v>
      </c>
      <c r="L22882" t="s">
        <v>9010</v>
      </c>
      <c r="M22882" t="s">
        <v>24080</v>
      </c>
      <c r="N22882" t="s">
        <v>20966</v>
      </c>
      <c r="O22882" t="s">
        <v>24081</v>
      </c>
    </row>
    <row r="22883" spans="1:15">
      <c r="A22883" s="8" t="str">
        <f t="shared" si="941"/>
        <v>https://w3id.org/kouigenjimonogatari/data/1906-08.json</v>
      </c>
      <c r="B22883">
        <v>1906</v>
      </c>
      <c r="C22883">
        <v>8</v>
      </c>
      <c r="D22883" t="s">
        <v>24088</v>
      </c>
      <c r="E22883" t="s">
        <v>5917</v>
      </c>
      <c r="F22883" t="s">
        <v>23374</v>
      </c>
      <c r="G22883">
        <v>51</v>
      </c>
      <c r="H22883" t="s">
        <v>5919</v>
      </c>
      <c r="I22883" t="s">
        <v>5920</v>
      </c>
      <c r="L22883" t="s">
        <v>9010</v>
      </c>
      <c r="M22883" t="s">
        <v>24080</v>
      </c>
      <c r="N22883" t="s">
        <v>20966</v>
      </c>
      <c r="O22883" t="s">
        <v>24081</v>
      </c>
    </row>
    <row r="22884" spans="1:15">
      <c r="A22884" s="8" t="str">
        <f t="shared" si="941"/>
        <v>https://w3id.org/kouigenjimonogatari/data/1906-09.json</v>
      </c>
      <c r="B22884">
        <v>1906</v>
      </c>
      <c r="C22884">
        <v>9</v>
      </c>
      <c r="D22884" t="s">
        <v>24089</v>
      </c>
      <c r="E22884" t="s">
        <v>5917</v>
      </c>
      <c r="F22884" t="s">
        <v>23374</v>
      </c>
      <c r="G22884">
        <v>51</v>
      </c>
      <c r="H22884" t="s">
        <v>5919</v>
      </c>
      <c r="I22884" t="s">
        <v>5920</v>
      </c>
      <c r="L22884" t="s">
        <v>9010</v>
      </c>
      <c r="M22884" t="s">
        <v>24080</v>
      </c>
      <c r="N22884" t="s">
        <v>20966</v>
      </c>
      <c r="O22884" t="s">
        <v>24081</v>
      </c>
    </row>
    <row r="22885" spans="1:15">
      <c r="A22885" s="8" t="str">
        <f t="shared" si="941"/>
        <v>https://w3id.org/kouigenjimonogatari/data/1906-10.json</v>
      </c>
      <c r="B22885">
        <v>1906</v>
      </c>
      <c r="C22885">
        <v>10</v>
      </c>
      <c r="D22885" t="s">
        <v>24090</v>
      </c>
      <c r="E22885" t="s">
        <v>5917</v>
      </c>
      <c r="F22885" t="s">
        <v>23374</v>
      </c>
      <c r="G22885">
        <v>51</v>
      </c>
      <c r="H22885" t="s">
        <v>5919</v>
      </c>
      <c r="I22885" t="s">
        <v>5920</v>
      </c>
      <c r="L22885" t="s">
        <v>9010</v>
      </c>
      <c r="M22885" t="s">
        <v>24080</v>
      </c>
      <c r="N22885" t="s">
        <v>20966</v>
      </c>
      <c r="O22885" t="s">
        <v>24081</v>
      </c>
    </row>
    <row r="22886" spans="1:15">
      <c r="A22886" s="8" t="str">
        <f t="shared" si="941"/>
        <v>https://w3id.org/kouigenjimonogatari/data/1906-11.json</v>
      </c>
      <c r="B22886">
        <v>1906</v>
      </c>
      <c r="C22886">
        <v>11</v>
      </c>
      <c r="D22886" t="s">
        <v>24091</v>
      </c>
      <c r="E22886" t="s">
        <v>5917</v>
      </c>
      <c r="F22886" t="s">
        <v>23374</v>
      </c>
      <c r="G22886">
        <v>51</v>
      </c>
      <c r="H22886" t="s">
        <v>5919</v>
      </c>
      <c r="I22886" t="s">
        <v>5920</v>
      </c>
      <c r="L22886" t="s">
        <v>9010</v>
      </c>
      <c r="M22886" t="s">
        <v>24080</v>
      </c>
      <c r="N22886" t="s">
        <v>20966</v>
      </c>
      <c r="O22886" t="s">
        <v>24081</v>
      </c>
    </row>
    <row r="22887" spans="1:15">
      <c r="A22887" s="8" t="str">
        <f t="shared" si="941"/>
        <v>https://w3id.org/kouigenjimonogatari/data/1906-12.json</v>
      </c>
      <c r="B22887">
        <v>1906</v>
      </c>
      <c r="C22887">
        <v>12</v>
      </c>
      <c r="D22887" t="s">
        <v>24092</v>
      </c>
      <c r="E22887" t="s">
        <v>5917</v>
      </c>
      <c r="F22887" t="s">
        <v>23374</v>
      </c>
      <c r="G22887">
        <v>51</v>
      </c>
      <c r="H22887" t="s">
        <v>5919</v>
      </c>
      <c r="I22887" t="s">
        <v>5920</v>
      </c>
      <c r="L22887" t="s">
        <v>9010</v>
      </c>
      <c r="M22887" t="s">
        <v>24080</v>
      </c>
      <c r="N22887" t="s">
        <v>20966</v>
      </c>
      <c r="O22887" t="s">
        <v>24081</v>
      </c>
    </row>
    <row r="22888" spans="1:15">
      <c r="A22888" s="8" t="str">
        <f t="shared" si="941"/>
        <v>https://w3id.org/kouigenjimonogatari/data/1906-13.json</v>
      </c>
      <c r="B22888">
        <v>1906</v>
      </c>
      <c r="C22888">
        <v>13</v>
      </c>
      <c r="D22888" t="s">
        <v>24093</v>
      </c>
      <c r="E22888" t="s">
        <v>5917</v>
      </c>
      <c r="F22888" t="s">
        <v>23374</v>
      </c>
      <c r="G22888">
        <v>51</v>
      </c>
      <c r="H22888" t="s">
        <v>5919</v>
      </c>
      <c r="I22888" t="s">
        <v>5920</v>
      </c>
      <c r="L22888" t="s">
        <v>9010</v>
      </c>
      <c r="M22888" t="s">
        <v>24080</v>
      </c>
      <c r="N22888" t="s">
        <v>20966</v>
      </c>
      <c r="O22888" t="s">
        <v>24081</v>
      </c>
    </row>
    <row r="22889" spans="1:15">
      <c r="A22889" s="8" t="str">
        <f t="shared" si="941"/>
        <v>https://w3id.org/kouigenjimonogatari/data/1906-14.json</v>
      </c>
      <c r="B22889">
        <v>1906</v>
      </c>
      <c r="C22889">
        <v>14</v>
      </c>
      <c r="D22889" t="s">
        <v>24094</v>
      </c>
      <c r="E22889" t="s">
        <v>5917</v>
      </c>
      <c r="F22889" t="s">
        <v>23374</v>
      </c>
      <c r="G22889">
        <v>51</v>
      </c>
      <c r="H22889" t="s">
        <v>5919</v>
      </c>
      <c r="I22889" t="s">
        <v>5920</v>
      </c>
      <c r="L22889" t="s">
        <v>9010</v>
      </c>
      <c r="M22889" t="s">
        <v>24080</v>
      </c>
      <c r="N22889" t="s">
        <v>20966</v>
      </c>
      <c r="O22889" t="s">
        <v>24081</v>
      </c>
    </row>
    <row r="22890" spans="1:15">
      <c r="A22890" s="8" t="str">
        <f t="shared" si="941"/>
        <v>https://w3id.org/kouigenjimonogatari/data/1907-01.json</v>
      </c>
      <c r="B22890">
        <v>1907</v>
      </c>
      <c r="C22890">
        <v>1</v>
      </c>
      <c r="D22890" t="s">
        <v>24095</v>
      </c>
      <c r="E22890" t="s">
        <v>5917</v>
      </c>
      <c r="F22890" t="s">
        <v>23374</v>
      </c>
      <c r="G22890">
        <v>51</v>
      </c>
      <c r="H22890" t="s">
        <v>5919</v>
      </c>
      <c r="I22890" t="s">
        <v>5920</v>
      </c>
      <c r="L22890" t="s">
        <v>9010</v>
      </c>
      <c r="M22890" t="s">
        <v>24080</v>
      </c>
      <c r="N22890" t="s">
        <v>20966</v>
      </c>
      <c r="O22890" t="s">
        <v>24081</v>
      </c>
    </row>
    <row r="22891" spans="1:15">
      <c r="A22891" s="8" t="str">
        <f t="shared" si="941"/>
        <v>https://w3id.org/kouigenjimonogatari/data/1907-02.json</v>
      </c>
      <c r="B22891">
        <v>1907</v>
      </c>
      <c r="C22891">
        <v>2</v>
      </c>
      <c r="D22891" t="s">
        <v>24096</v>
      </c>
      <c r="E22891" t="s">
        <v>5917</v>
      </c>
      <c r="F22891" t="s">
        <v>23374</v>
      </c>
      <c r="G22891">
        <v>51</v>
      </c>
      <c r="H22891" t="s">
        <v>5919</v>
      </c>
      <c r="I22891" t="s">
        <v>5920</v>
      </c>
      <c r="L22891" t="s">
        <v>9010</v>
      </c>
      <c r="M22891" t="s">
        <v>24080</v>
      </c>
      <c r="N22891" t="s">
        <v>20966</v>
      </c>
      <c r="O22891" t="s">
        <v>24081</v>
      </c>
    </row>
    <row r="22892" spans="1:15">
      <c r="A22892" s="8" t="str">
        <f t="shared" si="941"/>
        <v>https://w3id.org/kouigenjimonogatari/data/1907-03.json</v>
      </c>
      <c r="B22892">
        <v>1907</v>
      </c>
      <c r="C22892">
        <v>3</v>
      </c>
      <c r="D22892" t="s">
        <v>24097</v>
      </c>
      <c r="E22892" t="s">
        <v>5917</v>
      </c>
      <c r="F22892" t="s">
        <v>23374</v>
      </c>
      <c r="G22892">
        <v>51</v>
      </c>
      <c r="H22892" t="s">
        <v>5919</v>
      </c>
      <c r="I22892" t="s">
        <v>5920</v>
      </c>
      <c r="L22892" t="s">
        <v>9010</v>
      </c>
      <c r="M22892" t="s">
        <v>24080</v>
      </c>
      <c r="N22892" t="s">
        <v>20966</v>
      </c>
      <c r="O22892" t="s">
        <v>24081</v>
      </c>
    </row>
    <row r="22893" spans="1:15">
      <c r="A22893" s="8" t="str">
        <f t="shared" si="941"/>
        <v>https://w3id.org/kouigenjimonogatari/data/1907-04.json</v>
      </c>
      <c r="B22893">
        <v>1907</v>
      </c>
      <c r="C22893">
        <v>4</v>
      </c>
      <c r="D22893" t="s">
        <v>24098</v>
      </c>
      <c r="E22893" t="s">
        <v>5917</v>
      </c>
      <c r="F22893" t="s">
        <v>23374</v>
      </c>
      <c r="G22893">
        <v>51</v>
      </c>
      <c r="H22893" t="s">
        <v>5919</v>
      </c>
      <c r="I22893" t="s">
        <v>5920</v>
      </c>
      <c r="L22893" t="s">
        <v>9010</v>
      </c>
      <c r="M22893" t="s">
        <v>24080</v>
      </c>
      <c r="N22893" t="s">
        <v>20966</v>
      </c>
      <c r="O22893" t="s">
        <v>24081</v>
      </c>
    </row>
    <row r="22894" spans="1:15">
      <c r="A22894" s="8" t="str">
        <f t="shared" si="941"/>
        <v>https://w3id.org/kouigenjimonogatari/data/1907-05.json</v>
      </c>
      <c r="B22894">
        <v>1907</v>
      </c>
      <c r="C22894">
        <v>5</v>
      </c>
      <c r="D22894" t="s">
        <v>24099</v>
      </c>
      <c r="E22894" t="s">
        <v>5917</v>
      </c>
      <c r="F22894" t="s">
        <v>23374</v>
      </c>
      <c r="G22894">
        <v>51</v>
      </c>
      <c r="H22894" t="s">
        <v>5919</v>
      </c>
      <c r="I22894" t="s">
        <v>5920</v>
      </c>
      <c r="L22894" t="s">
        <v>9010</v>
      </c>
      <c r="M22894" t="s">
        <v>24080</v>
      </c>
      <c r="N22894" t="s">
        <v>20966</v>
      </c>
      <c r="O22894" t="s">
        <v>24081</v>
      </c>
    </row>
    <row r="22895" spans="1:15">
      <c r="A22895" s="8" t="str">
        <f t="shared" si="941"/>
        <v>https://w3id.org/kouigenjimonogatari/data/1907-06.json</v>
      </c>
      <c r="B22895">
        <v>1907</v>
      </c>
      <c r="C22895">
        <v>6</v>
      </c>
      <c r="D22895" t="s">
        <v>24100</v>
      </c>
      <c r="E22895" t="s">
        <v>5917</v>
      </c>
      <c r="F22895" t="s">
        <v>23374</v>
      </c>
      <c r="G22895">
        <v>51</v>
      </c>
      <c r="H22895" t="s">
        <v>5919</v>
      </c>
      <c r="I22895" t="s">
        <v>5920</v>
      </c>
      <c r="L22895" t="s">
        <v>9010</v>
      </c>
      <c r="M22895" t="s">
        <v>24080</v>
      </c>
      <c r="N22895" t="s">
        <v>20966</v>
      </c>
      <c r="O22895" t="s">
        <v>24081</v>
      </c>
    </row>
    <row r="22896" spans="1:15">
      <c r="A22896" s="8" t="str">
        <f t="shared" si="941"/>
        <v>https://w3id.org/kouigenjimonogatari/data/1907-07.json</v>
      </c>
      <c r="B22896">
        <v>1907</v>
      </c>
      <c r="C22896">
        <v>7</v>
      </c>
      <c r="D22896" t="s">
        <v>24101</v>
      </c>
      <c r="E22896" t="s">
        <v>5917</v>
      </c>
      <c r="F22896" t="s">
        <v>23374</v>
      </c>
      <c r="G22896">
        <v>51</v>
      </c>
      <c r="H22896" t="s">
        <v>5919</v>
      </c>
      <c r="I22896" t="s">
        <v>5920</v>
      </c>
      <c r="L22896" t="s">
        <v>9010</v>
      </c>
      <c r="M22896" t="s">
        <v>24080</v>
      </c>
      <c r="N22896" t="s">
        <v>20966</v>
      </c>
      <c r="O22896" t="s">
        <v>24081</v>
      </c>
    </row>
    <row r="22897" spans="1:15">
      <c r="A22897" s="8" t="str">
        <f t="shared" si="941"/>
        <v>https://w3id.org/kouigenjimonogatari/data/1907-08.json</v>
      </c>
      <c r="B22897">
        <v>1907</v>
      </c>
      <c r="C22897">
        <v>8</v>
      </c>
      <c r="D22897" t="s">
        <v>24102</v>
      </c>
      <c r="E22897" t="s">
        <v>5917</v>
      </c>
      <c r="F22897" t="s">
        <v>23374</v>
      </c>
      <c r="G22897">
        <v>51</v>
      </c>
      <c r="H22897" t="s">
        <v>5919</v>
      </c>
      <c r="I22897" t="s">
        <v>5920</v>
      </c>
      <c r="L22897" t="s">
        <v>9010</v>
      </c>
      <c r="M22897" t="s">
        <v>24080</v>
      </c>
      <c r="N22897" t="s">
        <v>20966</v>
      </c>
      <c r="O22897" t="s">
        <v>24081</v>
      </c>
    </row>
    <row r="22898" spans="1:15">
      <c r="A22898" s="8" t="str">
        <f t="shared" si="941"/>
        <v>https://w3id.org/kouigenjimonogatari/data/1907-09.json</v>
      </c>
      <c r="B22898">
        <v>1907</v>
      </c>
      <c r="C22898">
        <v>9</v>
      </c>
      <c r="D22898" t="s">
        <v>24103</v>
      </c>
      <c r="E22898" t="s">
        <v>5917</v>
      </c>
      <c r="F22898" t="s">
        <v>23374</v>
      </c>
      <c r="G22898">
        <v>51</v>
      </c>
      <c r="H22898" t="s">
        <v>5919</v>
      </c>
      <c r="I22898" t="s">
        <v>5920</v>
      </c>
      <c r="L22898" t="s">
        <v>9010</v>
      </c>
      <c r="M22898" t="s">
        <v>24080</v>
      </c>
      <c r="N22898" t="s">
        <v>20966</v>
      </c>
      <c r="O22898" t="s">
        <v>24081</v>
      </c>
    </row>
    <row r="22899" spans="1:15">
      <c r="A22899" s="8" t="str">
        <f t="shared" si="941"/>
        <v>https://w3id.org/kouigenjimonogatari/data/1907-10.json</v>
      </c>
      <c r="B22899">
        <v>1907</v>
      </c>
      <c r="C22899">
        <v>10</v>
      </c>
      <c r="D22899" t="s">
        <v>24104</v>
      </c>
      <c r="E22899" t="s">
        <v>5917</v>
      </c>
      <c r="F22899" t="s">
        <v>23374</v>
      </c>
      <c r="G22899">
        <v>51</v>
      </c>
      <c r="H22899" t="s">
        <v>5919</v>
      </c>
      <c r="I22899" t="s">
        <v>5920</v>
      </c>
      <c r="L22899" t="s">
        <v>9010</v>
      </c>
      <c r="M22899" t="s">
        <v>24080</v>
      </c>
      <c r="N22899" t="s">
        <v>20966</v>
      </c>
      <c r="O22899" t="s">
        <v>24081</v>
      </c>
    </row>
    <row r="22900" spans="1:15">
      <c r="A22900" s="8" t="str">
        <f t="shared" si="941"/>
        <v>https://w3id.org/kouigenjimonogatari/data/1907-11.json</v>
      </c>
      <c r="B22900">
        <v>1907</v>
      </c>
      <c r="C22900">
        <v>11</v>
      </c>
      <c r="D22900" t="s">
        <v>24105</v>
      </c>
      <c r="E22900" t="s">
        <v>5917</v>
      </c>
      <c r="F22900" t="s">
        <v>23374</v>
      </c>
      <c r="G22900">
        <v>51</v>
      </c>
      <c r="H22900" t="s">
        <v>5919</v>
      </c>
      <c r="I22900" t="s">
        <v>5920</v>
      </c>
      <c r="L22900" t="s">
        <v>9010</v>
      </c>
      <c r="M22900" t="s">
        <v>24080</v>
      </c>
      <c r="N22900" t="s">
        <v>20966</v>
      </c>
      <c r="O22900" t="s">
        <v>24081</v>
      </c>
    </row>
    <row r="22901" spans="1:15">
      <c r="A22901" s="8" t="str">
        <f t="shared" si="941"/>
        <v>https://w3id.org/kouigenjimonogatari/data/1907-12.json</v>
      </c>
      <c r="B22901">
        <v>1907</v>
      </c>
      <c r="C22901">
        <v>12</v>
      </c>
      <c r="D22901" t="s">
        <v>24106</v>
      </c>
      <c r="E22901" t="s">
        <v>5917</v>
      </c>
      <c r="F22901" t="s">
        <v>23374</v>
      </c>
      <c r="G22901">
        <v>51</v>
      </c>
      <c r="H22901" t="s">
        <v>5919</v>
      </c>
      <c r="I22901" t="s">
        <v>5920</v>
      </c>
      <c r="L22901" t="s">
        <v>9010</v>
      </c>
      <c r="M22901" t="s">
        <v>24080</v>
      </c>
      <c r="N22901" t="s">
        <v>20966</v>
      </c>
      <c r="O22901" t="s">
        <v>24081</v>
      </c>
    </row>
    <row r="22902" spans="1:15">
      <c r="A22902" s="8" t="str">
        <f t="shared" si="941"/>
        <v>https://w3id.org/kouigenjimonogatari/data/1907-13.json</v>
      </c>
      <c r="B22902">
        <v>1907</v>
      </c>
      <c r="C22902">
        <v>13</v>
      </c>
      <c r="D22902" t="s">
        <v>24107</v>
      </c>
      <c r="E22902" t="s">
        <v>5917</v>
      </c>
      <c r="F22902" t="s">
        <v>23374</v>
      </c>
      <c r="G22902">
        <v>51</v>
      </c>
      <c r="H22902" t="s">
        <v>5919</v>
      </c>
      <c r="I22902" t="s">
        <v>5920</v>
      </c>
      <c r="L22902" t="s">
        <v>9010</v>
      </c>
      <c r="M22902" t="s">
        <v>24080</v>
      </c>
      <c r="N22902" t="s">
        <v>20966</v>
      </c>
      <c r="O22902" t="s">
        <v>24081</v>
      </c>
    </row>
    <row r="22903" spans="1:15">
      <c r="A22903" s="8" t="str">
        <f t="shared" si="941"/>
        <v>https://w3id.org/kouigenjimonogatari/data/1907-14.json</v>
      </c>
      <c r="B22903">
        <v>1907</v>
      </c>
      <c r="C22903">
        <v>14</v>
      </c>
      <c r="D22903" t="s">
        <v>24108</v>
      </c>
      <c r="E22903" t="s">
        <v>5917</v>
      </c>
      <c r="F22903" t="s">
        <v>23374</v>
      </c>
      <c r="G22903">
        <v>51</v>
      </c>
      <c r="H22903" t="s">
        <v>5919</v>
      </c>
      <c r="I22903" t="s">
        <v>5920</v>
      </c>
      <c r="L22903" t="s">
        <v>9010</v>
      </c>
      <c r="M22903" t="s">
        <v>24080</v>
      </c>
      <c r="N22903" t="s">
        <v>20966</v>
      </c>
      <c r="O22903" t="s">
        <v>24081</v>
      </c>
    </row>
    <row r="22904" spans="1:15">
      <c r="A22904" s="8" t="str">
        <f t="shared" si="941"/>
        <v>https://w3id.org/kouigenjimonogatari/data/1908-01.json</v>
      </c>
      <c r="B22904">
        <v>1908</v>
      </c>
      <c r="C22904">
        <v>1</v>
      </c>
      <c r="D22904" t="s">
        <v>24109</v>
      </c>
      <c r="E22904" t="s">
        <v>5917</v>
      </c>
      <c r="F22904" t="s">
        <v>23374</v>
      </c>
      <c r="G22904">
        <v>51</v>
      </c>
      <c r="H22904" t="s">
        <v>5919</v>
      </c>
      <c r="I22904" t="s">
        <v>5920</v>
      </c>
      <c r="L22904" t="s">
        <v>9041</v>
      </c>
      <c r="M22904" t="s">
        <v>24110</v>
      </c>
      <c r="N22904" t="s">
        <v>20966</v>
      </c>
      <c r="O22904" t="s">
        <v>24111</v>
      </c>
    </row>
    <row r="22905" spans="1:15">
      <c r="A22905" s="8" t="str">
        <f t="shared" si="941"/>
        <v>https://w3id.org/kouigenjimonogatari/data/1908-02.json</v>
      </c>
      <c r="B22905">
        <v>1908</v>
      </c>
      <c r="C22905">
        <v>2</v>
      </c>
      <c r="D22905" t="s">
        <v>24112</v>
      </c>
      <c r="E22905" t="s">
        <v>5917</v>
      </c>
      <c r="F22905" t="s">
        <v>23374</v>
      </c>
      <c r="G22905">
        <v>51</v>
      </c>
      <c r="H22905" t="s">
        <v>5919</v>
      </c>
      <c r="I22905" t="s">
        <v>5920</v>
      </c>
      <c r="L22905" t="s">
        <v>9041</v>
      </c>
      <c r="M22905" t="s">
        <v>24110</v>
      </c>
      <c r="N22905" t="s">
        <v>20966</v>
      </c>
      <c r="O22905" t="s">
        <v>24111</v>
      </c>
    </row>
    <row r="22906" spans="1:15">
      <c r="A22906" s="8" t="str">
        <f t="shared" si="941"/>
        <v>https://w3id.org/kouigenjimonogatari/data/1908-03.json</v>
      </c>
      <c r="B22906">
        <v>1908</v>
      </c>
      <c r="C22906">
        <v>3</v>
      </c>
      <c r="D22906" t="s">
        <v>24113</v>
      </c>
      <c r="E22906" t="s">
        <v>5917</v>
      </c>
      <c r="F22906" t="s">
        <v>23374</v>
      </c>
      <c r="G22906">
        <v>51</v>
      </c>
      <c r="H22906" t="s">
        <v>5919</v>
      </c>
      <c r="I22906" t="s">
        <v>5920</v>
      </c>
      <c r="L22906" t="s">
        <v>9041</v>
      </c>
      <c r="M22906" t="s">
        <v>24110</v>
      </c>
      <c r="N22906" t="s">
        <v>20966</v>
      </c>
      <c r="O22906" t="s">
        <v>24111</v>
      </c>
    </row>
    <row r="22907" spans="1:15">
      <c r="A22907" s="8" t="str">
        <f t="shared" si="941"/>
        <v>https://w3id.org/kouigenjimonogatari/data/1908-04.json</v>
      </c>
      <c r="B22907">
        <v>1908</v>
      </c>
      <c r="C22907">
        <v>4</v>
      </c>
      <c r="D22907" t="s">
        <v>24114</v>
      </c>
      <c r="E22907" t="s">
        <v>5917</v>
      </c>
      <c r="F22907" t="s">
        <v>23374</v>
      </c>
      <c r="G22907">
        <v>51</v>
      </c>
      <c r="H22907" t="s">
        <v>5919</v>
      </c>
      <c r="I22907" t="s">
        <v>5920</v>
      </c>
      <c r="L22907" t="s">
        <v>9041</v>
      </c>
      <c r="M22907" t="s">
        <v>24110</v>
      </c>
      <c r="N22907" t="s">
        <v>20966</v>
      </c>
      <c r="O22907" t="s">
        <v>24111</v>
      </c>
    </row>
    <row r="22908" spans="1:15">
      <c r="A22908" s="8" t="str">
        <f t="shared" si="941"/>
        <v>https://w3id.org/kouigenjimonogatari/data/1908-05.json</v>
      </c>
      <c r="B22908">
        <v>1908</v>
      </c>
      <c r="C22908">
        <v>5</v>
      </c>
      <c r="D22908" t="s">
        <v>24115</v>
      </c>
      <c r="E22908" t="s">
        <v>5917</v>
      </c>
      <c r="F22908" t="s">
        <v>23374</v>
      </c>
      <c r="G22908">
        <v>51</v>
      </c>
      <c r="H22908" t="s">
        <v>5919</v>
      </c>
      <c r="I22908" t="s">
        <v>5920</v>
      </c>
      <c r="L22908" t="s">
        <v>9041</v>
      </c>
      <c r="M22908" t="s">
        <v>24110</v>
      </c>
      <c r="N22908" t="s">
        <v>20966</v>
      </c>
      <c r="O22908" t="s">
        <v>24111</v>
      </c>
    </row>
    <row r="22909" spans="1:15">
      <c r="A22909" s="8" t="str">
        <f t="shared" si="941"/>
        <v>https://w3id.org/kouigenjimonogatari/data/1908-06.json</v>
      </c>
      <c r="B22909">
        <v>1908</v>
      </c>
      <c r="C22909">
        <v>6</v>
      </c>
      <c r="D22909" t="s">
        <v>24116</v>
      </c>
      <c r="E22909" t="s">
        <v>5917</v>
      </c>
      <c r="F22909" t="s">
        <v>23374</v>
      </c>
      <c r="G22909">
        <v>51</v>
      </c>
      <c r="H22909" t="s">
        <v>5919</v>
      </c>
      <c r="I22909" t="s">
        <v>5920</v>
      </c>
      <c r="L22909" t="s">
        <v>9041</v>
      </c>
      <c r="M22909" t="s">
        <v>24110</v>
      </c>
      <c r="N22909" t="s">
        <v>20966</v>
      </c>
      <c r="O22909" t="s">
        <v>24111</v>
      </c>
    </row>
    <row r="22910" spans="1:15">
      <c r="A22910" s="8" t="str">
        <f t="shared" si="941"/>
        <v>https://w3id.org/kouigenjimonogatari/data/1908-07.json</v>
      </c>
      <c r="B22910">
        <v>1908</v>
      </c>
      <c r="C22910">
        <v>7</v>
      </c>
      <c r="D22910" t="s">
        <v>24117</v>
      </c>
      <c r="E22910" t="s">
        <v>5917</v>
      </c>
      <c r="F22910" t="s">
        <v>23374</v>
      </c>
      <c r="G22910">
        <v>51</v>
      </c>
      <c r="H22910" t="s">
        <v>5919</v>
      </c>
      <c r="I22910" t="s">
        <v>5920</v>
      </c>
      <c r="L22910" t="s">
        <v>9041</v>
      </c>
      <c r="M22910" t="s">
        <v>24110</v>
      </c>
      <c r="N22910" t="s">
        <v>20966</v>
      </c>
      <c r="O22910" t="s">
        <v>24111</v>
      </c>
    </row>
    <row r="22911" spans="1:15">
      <c r="A22911" s="8" t="str">
        <f t="shared" si="941"/>
        <v>https://w3id.org/kouigenjimonogatari/data/1908-08.json</v>
      </c>
      <c r="B22911">
        <v>1908</v>
      </c>
      <c r="C22911">
        <v>8</v>
      </c>
      <c r="D22911" t="s">
        <v>24118</v>
      </c>
      <c r="E22911" t="s">
        <v>5917</v>
      </c>
      <c r="F22911" t="s">
        <v>23374</v>
      </c>
      <c r="G22911">
        <v>51</v>
      </c>
      <c r="H22911" t="s">
        <v>5919</v>
      </c>
      <c r="I22911" t="s">
        <v>5920</v>
      </c>
      <c r="L22911" t="s">
        <v>9041</v>
      </c>
      <c r="M22911" t="s">
        <v>24110</v>
      </c>
      <c r="N22911" t="s">
        <v>20966</v>
      </c>
      <c r="O22911" t="s">
        <v>24111</v>
      </c>
    </row>
    <row r="22912" spans="1:15">
      <c r="A22912" s="8" t="str">
        <f t="shared" ref="A22912:A22975" si="942">"https://w3id.org/kouigenjimonogatari/data/"&amp;TEXT(B22912, "0000")&amp;"-"&amp;TEXT(C22912, "00")&amp;".json"</f>
        <v>https://w3id.org/kouigenjimonogatari/data/1908-09.json</v>
      </c>
      <c r="B22912">
        <v>1908</v>
      </c>
      <c r="C22912">
        <v>9</v>
      </c>
      <c r="D22912" t="s">
        <v>24119</v>
      </c>
      <c r="E22912" t="s">
        <v>5917</v>
      </c>
      <c r="F22912" t="s">
        <v>23374</v>
      </c>
      <c r="G22912">
        <v>51</v>
      </c>
      <c r="H22912" t="s">
        <v>5919</v>
      </c>
      <c r="I22912" t="s">
        <v>5920</v>
      </c>
      <c r="L22912" t="s">
        <v>9041</v>
      </c>
      <c r="M22912" t="s">
        <v>24110</v>
      </c>
      <c r="N22912" t="s">
        <v>20966</v>
      </c>
      <c r="O22912" t="s">
        <v>24111</v>
      </c>
    </row>
    <row r="22913" spans="1:15">
      <c r="A22913" s="8" t="str">
        <f t="shared" si="942"/>
        <v>https://w3id.org/kouigenjimonogatari/data/1908-10.json</v>
      </c>
      <c r="B22913">
        <v>1908</v>
      </c>
      <c r="C22913">
        <v>10</v>
      </c>
      <c r="D22913" t="s">
        <v>24120</v>
      </c>
      <c r="E22913" t="s">
        <v>5917</v>
      </c>
      <c r="F22913" t="s">
        <v>23374</v>
      </c>
      <c r="G22913">
        <v>51</v>
      </c>
      <c r="H22913" t="s">
        <v>5919</v>
      </c>
      <c r="I22913" t="s">
        <v>5920</v>
      </c>
      <c r="L22913" t="s">
        <v>9041</v>
      </c>
      <c r="M22913" t="s">
        <v>24110</v>
      </c>
      <c r="N22913" t="s">
        <v>20966</v>
      </c>
      <c r="O22913" t="s">
        <v>24111</v>
      </c>
    </row>
    <row r="22914" spans="1:15">
      <c r="A22914" s="8" t="str">
        <f t="shared" si="942"/>
        <v>https://w3id.org/kouigenjimonogatari/data/1908-11.json</v>
      </c>
      <c r="B22914">
        <v>1908</v>
      </c>
      <c r="C22914">
        <v>11</v>
      </c>
      <c r="D22914" t="s">
        <v>24121</v>
      </c>
      <c r="E22914" t="s">
        <v>5917</v>
      </c>
      <c r="F22914" t="s">
        <v>23374</v>
      </c>
      <c r="G22914">
        <v>51</v>
      </c>
      <c r="H22914" t="s">
        <v>5919</v>
      </c>
      <c r="I22914" t="s">
        <v>5920</v>
      </c>
      <c r="L22914" t="s">
        <v>9041</v>
      </c>
      <c r="M22914" t="s">
        <v>24110</v>
      </c>
      <c r="N22914" t="s">
        <v>20966</v>
      </c>
      <c r="O22914" t="s">
        <v>24111</v>
      </c>
    </row>
    <row r="22915" spans="1:15">
      <c r="A22915" s="8" t="str">
        <f t="shared" si="942"/>
        <v>https://w3id.org/kouigenjimonogatari/data/1908-12.json</v>
      </c>
      <c r="B22915">
        <v>1908</v>
      </c>
      <c r="C22915">
        <v>12</v>
      </c>
      <c r="D22915" t="s">
        <v>24122</v>
      </c>
      <c r="E22915" t="s">
        <v>5917</v>
      </c>
      <c r="F22915" t="s">
        <v>23374</v>
      </c>
      <c r="G22915">
        <v>51</v>
      </c>
      <c r="H22915" t="s">
        <v>5919</v>
      </c>
      <c r="I22915" t="s">
        <v>5920</v>
      </c>
      <c r="L22915" t="s">
        <v>9041</v>
      </c>
      <c r="M22915" t="s">
        <v>24110</v>
      </c>
      <c r="N22915" t="s">
        <v>20966</v>
      </c>
      <c r="O22915" t="s">
        <v>24111</v>
      </c>
    </row>
    <row r="22916" spans="1:15">
      <c r="A22916" s="8" t="str">
        <f t="shared" si="942"/>
        <v>https://w3id.org/kouigenjimonogatari/data/1908-13.json</v>
      </c>
      <c r="B22916">
        <v>1908</v>
      </c>
      <c r="C22916">
        <v>13</v>
      </c>
      <c r="D22916" t="s">
        <v>24123</v>
      </c>
      <c r="E22916" t="s">
        <v>5917</v>
      </c>
      <c r="F22916" t="s">
        <v>23374</v>
      </c>
      <c r="G22916">
        <v>51</v>
      </c>
      <c r="H22916" t="s">
        <v>5919</v>
      </c>
      <c r="I22916" t="s">
        <v>5920</v>
      </c>
      <c r="L22916" t="s">
        <v>9041</v>
      </c>
      <c r="M22916" t="s">
        <v>24110</v>
      </c>
      <c r="N22916" t="s">
        <v>20966</v>
      </c>
      <c r="O22916" t="s">
        <v>24111</v>
      </c>
    </row>
    <row r="22917" spans="1:15">
      <c r="A22917" s="8" t="str">
        <f t="shared" si="942"/>
        <v>https://w3id.org/kouigenjimonogatari/data/1908-14.json</v>
      </c>
      <c r="B22917">
        <v>1908</v>
      </c>
      <c r="C22917">
        <v>14</v>
      </c>
      <c r="D22917" t="s">
        <v>24124</v>
      </c>
      <c r="E22917" t="s">
        <v>5917</v>
      </c>
      <c r="F22917" t="s">
        <v>23374</v>
      </c>
      <c r="G22917">
        <v>51</v>
      </c>
      <c r="H22917" t="s">
        <v>5919</v>
      </c>
      <c r="I22917" t="s">
        <v>5920</v>
      </c>
      <c r="L22917" t="s">
        <v>9041</v>
      </c>
      <c r="M22917" t="s">
        <v>24110</v>
      </c>
      <c r="N22917" t="s">
        <v>20966</v>
      </c>
      <c r="O22917" t="s">
        <v>24111</v>
      </c>
    </row>
    <row r="22918" spans="1:15">
      <c r="A22918" s="8" t="str">
        <f t="shared" si="942"/>
        <v>https://w3id.org/kouigenjimonogatari/data/1909-01.json</v>
      </c>
      <c r="B22918">
        <v>1909</v>
      </c>
      <c r="C22918">
        <v>1</v>
      </c>
      <c r="D22918" t="s">
        <v>24125</v>
      </c>
      <c r="E22918" t="s">
        <v>5917</v>
      </c>
      <c r="F22918" t="s">
        <v>23374</v>
      </c>
      <c r="G22918">
        <v>51</v>
      </c>
      <c r="H22918" t="s">
        <v>5919</v>
      </c>
      <c r="I22918" t="s">
        <v>5920</v>
      </c>
      <c r="L22918" t="s">
        <v>9041</v>
      </c>
      <c r="M22918" t="s">
        <v>24110</v>
      </c>
      <c r="N22918" t="s">
        <v>20966</v>
      </c>
      <c r="O22918" t="s">
        <v>24111</v>
      </c>
    </row>
    <row r="22919" spans="1:15">
      <c r="A22919" s="8" t="str">
        <f t="shared" si="942"/>
        <v>https://w3id.org/kouigenjimonogatari/data/1909-02.json</v>
      </c>
      <c r="B22919">
        <v>1909</v>
      </c>
      <c r="C22919">
        <v>2</v>
      </c>
      <c r="D22919" t="s">
        <v>24126</v>
      </c>
      <c r="E22919" t="s">
        <v>5917</v>
      </c>
      <c r="F22919" t="s">
        <v>23374</v>
      </c>
      <c r="G22919">
        <v>51</v>
      </c>
      <c r="H22919" t="s">
        <v>5919</v>
      </c>
      <c r="I22919" t="s">
        <v>5920</v>
      </c>
      <c r="L22919" t="s">
        <v>9041</v>
      </c>
      <c r="M22919" t="s">
        <v>24110</v>
      </c>
      <c r="N22919" t="s">
        <v>20966</v>
      </c>
      <c r="O22919" t="s">
        <v>24111</v>
      </c>
    </row>
    <row r="22920" spans="1:15">
      <c r="A22920" s="8" t="str">
        <f t="shared" si="942"/>
        <v>https://w3id.org/kouigenjimonogatari/data/1909-03.json</v>
      </c>
      <c r="B22920">
        <v>1909</v>
      </c>
      <c r="C22920">
        <v>3</v>
      </c>
      <c r="D22920" t="s">
        <v>24127</v>
      </c>
      <c r="E22920" t="s">
        <v>5917</v>
      </c>
      <c r="F22920" t="s">
        <v>23374</v>
      </c>
      <c r="G22920">
        <v>51</v>
      </c>
      <c r="H22920" t="s">
        <v>5919</v>
      </c>
      <c r="I22920" t="s">
        <v>5920</v>
      </c>
      <c r="L22920" t="s">
        <v>9041</v>
      </c>
      <c r="M22920" t="s">
        <v>24110</v>
      </c>
      <c r="N22920" t="s">
        <v>20966</v>
      </c>
      <c r="O22920" t="s">
        <v>24111</v>
      </c>
    </row>
    <row r="22921" spans="1:15">
      <c r="A22921" s="8" t="str">
        <f t="shared" si="942"/>
        <v>https://w3id.org/kouigenjimonogatari/data/1909-04.json</v>
      </c>
      <c r="B22921">
        <v>1909</v>
      </c>
      <c r="C22921">
        <v>4</v>
      </c>
      <c r="D22921" t="s">
        <v>24128</v>
      </c>
      <c r="E22921" t="s">
        <v>5917</v>
      </c>
      <c r="F22921" t="s">
        <v>23374</v>
      </c>
      <c r="G22921">
        <v>51</v>
      </c>
      <c r="H22921" t="s">
        <v>5919</v>
      </c>
      <c r="I22921" t="s">
        <v>5920</v>
      </c>
      <c r="L22921" t="s">
        <v>9041</v>
      </c>
      <c r="M22921" t="s">
        <v>24110</v>
      </c>
      <c r="N22921" t="s">
        <v>20966</v>
      </c>
      <c r="O22921" t="s">
        <v>24111</v>
      </c>
    </row>
    <row r="22922" spans="1:15">
      <c r="A22922" s="8" t="str">
        <f t="shared" si="942"/>
        <v>https://w3id.org/kouigenjimonogatari/data/1909-05.json</v>
      </c>
      <c r="B22922">
        <v>1909</v>
      </c>
      <c r="C22922">
        <v>5</v>
      </c>
      <c r="D22922" t="s">
        <v>24129</v>
      </c>
      <c r="E22922" t="s">
        <v>5917</v>
      </c>
      <c r="F22922" t="s">
        <v>23374</v>
      </c>
      <c r="G22922">
        <v>51</v>
      </c>
      <c r="H22922" t="s">
        <v>5919</v>
      </c>
      <c r="I22922" t="s">
        <v>5920</v>
      </c>
      <c r="L22922" t="s">
        <v>9041</v>
      </c>
      <c r="M22922" t="s">
        <v>24110</v>
      </c>
      <c r="N22922" t="s">
        <v>20966</v>
      </c>
      <c r="O22922" t="s">
        <v>24111</v>
      </c>
    </row>
    <row r="22923" spans="1:15">
      <c r="A22923" s="8" t="str">
        <f t="shared" si="942"/>
        <v>https://w3id.org/kouigenjimonogatari/data/1909-06.json</v>
      </c>
      <c r="B22923">
        <v>1909</v>
      </c>
      <c r="C22923">
        <v>6</v>
      </c>
      <c r="D22923" t="s">
        <v>24130</v>
      </c>
      <c r="E22923" t="s">
        <v>5917</v>
      </c>
      <c r="F22923" t="s">
        <v>23374</v>
      </c>
      <c r="G22923">
        <v>51</v>
      </c>
      <c r="H22923" t="s">
        <v>5919</v>
      </c>
      <c r="I22923" t="s">
        <v>5920</v>
      </c>
      <c r="L22923" t="s">
        <v>9041</v>
      </c>
      <c r="M22923" t="s">
        <v>24110</v>
      </c>
      <c r="N22923" t="s">
        <v>20966</v>
      </c>
      <c r="O22923" t="s">
        <v>24111</v>
      </c>
    </row>
    <row r="22924" spans="1:15">
      <c r="A22924" s="8" t="str">
        <f t="shared" si="942"/>
        <v>https://w3id.org/kouigenjimonogatari/data/1909-07.json</v>
      </c>
      <c r="B22924">
        <v>1909</v>
      </c>
      <c r="C22924">
        <v>7</v>
      </c>
      <c r="D22924" t="s">
        <v>24131</v>
      </c>
      <c r="E22924" t="s">
        <v>5917</v>
      </c>
      <c r="F22924" t="s">
        <v>23374</v>
      </c>
      <c r="G22924">
        <v>51</v>
      </c>
      <c r="H22924" t="s">
        <v>5919</v>
      </c>
      <c r="I22924" t="s">
        <v>5920</v>
      </c>
      <c r="L22924" t="s">
        <v>9041</v>
      </c>
      <c r="M22924" t="s">
        <v>24110</v>
      </c>
      <c r="N22924" t="s">
        <v>20966</v>
      </c>
      <c r="O22924" t="s">
        <v>24111</v>
      </c>
    </row>
    <row r="22925" spans="1:15">
      <c r="A22925" s="8" t="str">
        <f t="shared" si="942"/>
        <v>https://w3id.org/kouigenjimonogatari/data/1909-08.json</v>
      </c>
      <c r="B22925">
        <v>1909</v>
      </c>
      <c r="C22925">
        <v>8</v>
      </c>
      <c r="D22925" t="s">
        <v>24132</v>
      </c>
      <c r="E22925" t="s">
        <v>5917</v>
      </c>
      <c r="F22925" t="s">
        <v>23374</v>
      </c>
      <c r="G22925">
        <v>51</v>
      </c>
      <c r="H22925" t="s">
        <v>5919</v>
      </c>
      <c r="I22925" t="s">
        <v>5920</v>
      </c>
      <c r="L22925" t="s">
        <v>9041</v>
      </c>
      <c r="M22925" t="s">
        <v>24110</v>
      </c>
      <c r="N22925" t="s">
        <v>20966</v>
      </c>
      <c r="O22925" t="s">
        <v>24111</v>
      </c>
    </row>
    <row r="22926" spans="1:15">
      <c r="A22926" s="8" t="str">
        <f t="shared" si="942"/>
        <v>https://w3id.org/kouigenjimonogatari/data/1909-09.json</v>
      </c>
      <c r="B22926">
        <v>1909</v>
      </c>
      <c r="C22926">
        <v>9</v>
      </c>
      <c r="D22926" t="s">
        <v>24133</v>
      </c>
      <c r="E22926" t="s">
        <v>5917</v>
      </c>
      <c r="F22926" t="s">
        <v>23374</v>
      </c>
      <c r="G22926">
        <v>51</v>
      </c>
      <c r="H22926" t="s">
        <v>5919</v>
      </c>
      <c r="I22926" t="s">
        <v>5920</v>
      </c>
      <c r="L22926" t="s">
        <v>9041</v>
      </c>
      <c r="M22926" t="s">
        <v>24110</v>
      </c>
      <c r="N22926" t="s">
        <v>20966</v>
      </c>
      <c r="O22926" t="s">
        <v>24111</v>
      </c>
    </row>
    <row r="22927" spans="1:15">
      <c r="A22927" s="8" t="str">
        <f t="shared" si="942"/>
        <v>https://w3id.org/kouigenjimonogatari/data/1909-10.json</v>
      </c>
      <c r="B22927">
        <v>1909</v>
      </c>
      <c r="C22927">
        <v>10</v>
      </c>
      <c r="D22927" t="s">
        <v>24134</v>
      </c>
      <c r="E22927" t="s">
        <v>5917</v>
      </c>
      <c r="F22927" t="s">
        <v>23374</v>
      </c>
      <c r="G22927">
        <v>51</v>
      </c>
      <c r="H22927" t="s">
        <v>5919</v>
      </c>
      <c r="I22927" t="s">
        <v>5920</v>
      </c>
      <c r="L22927" t="s">
        <v>9041</v>
      </c>
      <c r="M22927" t="s">
        <v>24110</v>
      </c>
      <c r="N22927" t="s">
        <v>20966</v>
      </c>
      <c r="O22927" t="s">
        <v>24111</v>
      </c>
    </row>
    <row r="22928" spans="1:15">
      <c r="A22928" s="8" t="str">
        <f t="shared" si="942"/>
        <v>https://w3id.org/kouigenjimonogatari/data/1909-11.json</v>
      </c>
      <c r="B22928">
        <v>1909</v>
      </c>
      <c r="C22928">
        <v>11</v>
      </c>
      <c r="D22928" t="s">
        <v>24135</v>
      </c>
      <c r="E22928" t="s">
        <v>5917</v>
      </c>
      <c r="F22928" t="s">
        <v>23374</v>
      </c>
      <c r="G22928">
        <v>51</v>
      </c>
      <c r="H22928" t="s">
        <v>5919</v>
      </c>
      <c r="I22928" t="s">
        <v>5920</v>
      </c>
      <c r="L22928" t="s">
        <v>9041</v>
      </c>
      <c r="M22928" t="s">
        <v>24110</v>
      </c>
      <c r="N22928" t="s">
        <v>20966</v>
      </c>
      <c r="O22928" t="s">
        <v>24111</v>
      </c>
    </row>
    <row r="22929" spans="1:15">
      <c r="A22929" s="8" t="str">
        <f t="shared" si="942"/>
        <v>https://w3id.org/kouigenjimonogatari/data/1909-12.json</v>
      </c>
      <c r="B22929">
        <v>1909</v>
      </c>
      <c r="C22929">
        <v>12</v>
      </c>
      <c r="D22929" t="s">
        <v>24136</v>
      </c>
      <c r="E22929" t="s">
        <v>5917</v>
      </c>
      <c r="F22929" t="s">
        <v>23374</v>
      </c>
      <c r="G22929">
        <v>51</v>
      </c>
      <c r="H22929" t="s">
        <v>5919</v>
      </c>
      <c r="I22929" t="s">
        <v>5920</v>
      </c>
      <c r="L22929" t="s">
        <v>9041</v>
      </c>
      <c r="M22929" t="s">
        <v>24110</v>
      </c>
      <c r="N22929" t="s">
        <v>20966</v>
      </c>
      <c r="O22929" t="s">
        <v>24111</v>
      </c>
    </row>
    <row r="22930" spans="1:15">
      <c r="A22930" s="8" t="str">
        <f t="shared" si="942"/>
        <v>https://w3id.org/kouigenjimonogatari/data/1909-13.json</v>
      </c>
      <c r="B22930">
        <v>1909</v>
      </c>
      <c r="C22930">
        <v>13</v>
      </c>
      <c r="D22930" t="s">
        <v>24137</v>
      </c>
      <c r="E22930" t="s">
        <v>5917</v>
      </c>
      <c r="F22930" t="s">
        <v>23374</v>
      </c>
      <c r="G22930">
        <v>51</v>
      </c>
      <c r="H22930" t="s">
        <v>5919</v>
      </c>
      <c r="I22930" t="s">
        <v>5920</v>
      </c>
      <c r="L22930" t="s">
        <v>9041</v>
      </c>
      <c r="M22930" t="s">
        <v>24110</v>
      </c>
      <c r="N22930" t="s">
        <v>20966</v>
      </c>
      <c r="O22930" t="s">
        <v>24111</v>
      </c>
    </row>
    <row r="22931" spans="1:15">
      <c r="A22931" s="8" t="str">
        <f t="shared" si="942"/>
        <v>https://w3id.org/kouigenjimonogatari/data/1909-14.json</v>
      </c>
      <c r="B22931">
        <v>1909</v>
      </c>
      <c r="C22931">
        <v>14</v>
      </c>
      <c r="D22931" t="s">
        <v>24138</v>
      </c>
      <c r="E22931" t="s">
        <v>5917</v>
      </c>
      <c r="F22931" t="s">
        <v>23374</v>
      </c>
      <c r="G22931">
        <v>51</v>
      </c>
      <c r="H22931" t="s">
        <v>5919</v>
      </c>
      <c r="I22931" t="s">
        <v>5920</v>
      </c>
      <c r="L22931" t="s">
        <v>9041</v>
      </c>
      <c r="M22931" t="s">
        <v>24110</v>
      </c>
      <c r="N22931" t="s">
        <v>20966</v>
      </c>
      <c r="O22931" t="s">
        <v>24111</v>
      </c>
    </row>
    <row r="22932" spans="1:15">
      <c r="A22932" s="8" t="str">
        <f t="shared" si="942"/>
        <v>https://w3id.org/kouigenjimonogatari/data/1910-01.json</v>
      </c>
      <c r="B22932">
        <v>1910</v>
      </c>
      <c r="C22932">
        <v>1</v>
      </c>
      <c r="D22932" t="s">
        <v>24139</v>
      </c>
      <c r="E22932" t="s">
        <v>5917</v>
      </c>
      <c r="F22932" t="s">
        <v>23374</v>
      </c>
      <c r="G22932">
        <v>51</v>
      </c>
      <c r="H22932" t="s">
        <v>5919</v>
      </c>
      <c r="I22932" t="s">
        <v>5920</v>
      </c>
      <c r="L22932" t="s">
        <v>9072</v>
      </c>
      <c r="M22932" t="s">
        <v>24140</v>
      </c>
      <c r="N22932" t="s">
        <v>20966</v>
      </c>
      <c r="O22932" t="s">
        <v>24141</v>
      </c>
    </row>
    <row r="22933" spans="1:15">
      <c r="A22933" s="8" t="str">
        <f t="shared" si="942"/>
        <v>https://w3id.org/kouigenjimonogatari/data/1910-02.json</v>
      </c>
      <c r="B22933">
        <v>1910</v>
      </c>
      <c r="C22933">
        <v>2</v>
      </c>
      <c r="D22933" t="s">
        <v>24142</v>
      </c>
      <c r="E22933" t="s">
        <v>5917</v>
      </c>
      <c r="F22933" t="s">
        <v>23374</v>
      </c>
      <c r="G22933">
        <v>51</v>
      </c>
      <c r="H22933" t="s">
        <v>5919</v>
      </c>
      <c r="I22933" t="s">
        <v>5920</v>
      </c>
      <c r="L22933" t="s">
        <v>9072</v>
      </c>
      <c r="M22933" t="s">
        <v>24140</v>
      </c>
      <c r="N22933" t="s">
        <v>20966</v>
      </c>
      <c r="O22933" t="s">
        <v>24141</v>
      </c>
    </row>
    <row r="22934" spans="1:15">
      <c r="A22934" s="8" t="str">
        <f t="shared" si="942"/>
        <v>https://w3id.org/kouigenjimonogatari/data/1910-03.json</v>
      </c>
      <c r="B22934">
        <v>1910</v>
      </c>
      <c r="C22934">
        <v>3</v>
      </c>
      <c r="D22934" t="s">
        <v>24143</v>
      </c>
      <c r="E22934" t="s">
        <v>5917</v>
      </c>
      <c r="F22934" t="s">
        <v>23374</v>
      </c>
      <c r="G22934">
        <v>51</v>
      </c>
      <c r="H22934" t="s">
        <v>5919</v>
      </c>
      <c r="I22934" t="s">
        <v>5920</v>
      </c>
      <c r="L22934" t="s">
        <v>9072</v>
      </c>
      <c r="M22934" t="s">
        <v>24140</v>
      </c>
      <c r="N22934" t="s">
        <v>20966</v>
      </c>
      <c r="O22934" t="s">
        <v>24141</v>
      </c>
    </row>
    <row r="22935" spans="1:15">
      <c r="A22935" s="8" t="str">
        <f t="shared" si="942"/>
        <v>https://w3id.org/kouigenjimonogatari/data/1910-04.json</v>
      </c>
      <c r="B22935">
        <v>1910</v>
      </c>
      <c r="C22935">
        <v>4</v>
      </c>
      <c r="D22935" t="s">
        <v>24144</v>
      </c>
      <c r="E22935" t="s">
        <v>5917</v>
      </c>
      <c r="F22935" t="s">
        <v>23374</v>
      </c>
      <c r="G22935">
        <v>51</v>
      </c>
      <c r="H22935" t="s">
        <v>5919</v>
      </c>
      <c r="I22935" t="s">
        <v>5920</v>
      </c>
      <c r="L22935" t="s">
        <v>9072</v>
      </c>
      <c r="M22935" t="s">
        <v>24140</v>
      </c>
      <c r="N22935" t="s">
        <v>20966</v>
      </c>
      <c r="O22935" t="s">
        <v>24141</v>
      </c>
    </row>
    <row r="22936" spans="1:15">
      <c r="A22936" s="8" t="str">
        <f t="shared" si="942"/>
        <v>https://w3id.org/kouigenjimonogatari/data/1910-05.json</v>
      </c>
      <c r="B22936">
        <v>1910</v>
      </c>
      <c r="C22936">
        <v>5</v>
      </c>
      <c r="D22936" t="s">
        <v>24145</v>
      </c>
      <c r="E22936" t="s">
        <v>5917</v>
      </c>
      <c r="F22936" t="s">
        <v>23374</v>
      </c>
      <c r="G22936">
        <v>51</v>
      </c>
      <c r="H22936" t="s">
        <v>5919</v>
      </c>
      <c r="I22936" t="s">
        <v>5920</v>
      </c>
      <c r="L22936" t="s">
        <v>9072</v>
      </c>
      <c r="M22936" t="s">
        <v>24140</v>
      </c>
      <c r="N22936" t="s">
        <v>20966</v>
      </c>
      <c r="O22936" t="s">
        <v>24141</v>
      </c>
    </row>
    <row r="22937" spans="1:15">
      <c r="A22937" s="8" t="str">
        <f t="shared" si="942"/>
        <v>https://w3id.org/kouigenjimonogatari/data/1910-06.json</v>
      </c>
      <c r="B22937">
        <v>1910</v>
      </c>
      <c r="C22937">
        <v>6</v>
      </c>
      <c r="D22937" t="s">
        <v>24146</v>
      </c>
      <c r="E22937" t="s">
        <v>5917</v>
      </c>
      <c r="F22937" t="s">
        <v>23374</v>
      </c>
      <c r="G22937">
        <v>51</v>
      </c>
      <c r="H22937" t="s">
        <v>5919</v>
      </c>
      <c r="I22937" t="s">
        <v>5920</v>
      </c>
      <c r="L22937" t="s">
        <v>9072</v>
      </c>
      <c r="M22937" t="s">
        <v>24140</v>
      </c>
      <c r="N22937" t="s">
        <v>20966</v>
      </c>
      <c r="O22937" t="s">
        <v>24141</v>
      </c>
    </row>
    <row r="22938" spans="1:15">
      <c r="A22938" s="8" t="str">
        <f t="shared" si="942"/>
        <v>https://w3id.org/kouigenjimonogatari/data/1910-07.json</v>
      </c>
      <c r="B22938">
        <v>1910</v>
      </c>
      <c r="C22938">
        <v>7</v>
      </c>
      <c r="D22938" t="s">
        <v>24147</v>
      </c>
      <c r="E22938" t="s">
        <v>5917</v>
      </c>
      <c r="F22938" t="s">
        <v>23374</v>
      </c>
      <c r="G22938">
        <v>51</v>
      </c>
      <c r="H22938" t="s">
        <v>5919</v>
      </c>
      <c r="I22938" t="s">
        <v>5920</v>
      </c>
      <c r="L22938" t="s">
        <v>9072</v>
      </c>
      <c r="M22938" t="s">
        <v>24140</v>
      </c>
      <c r="N22938" t="s">
        <v>20966</v>
      </c>
      <c r="O22938" t="s">
        <v>24141</v>
      </c>
    </row>
    <row r="22939" spans="1:15">
      <c r="A22939" s="8" t="str">
        <f t="shared" si="942"/>
        <v>https://w3id.org/kouigenjimonogatari/data/1910-08.json</v>
      </c>
      <c r="B22939">
        <v>1910</v>
      </c>
      <c r="C22939">
        <v>8</v>
      </c>
      <c r="D22939" t="s">
        <v>24148</v>
      </c>
      <c r="E22939" t="s">
        <v>5917</v>
      </c>
      <c r="F22939" t="s">
        <v>23374</v>
      </c>
      <c r="G22939">
        <v>51</v>
      </c>
      <c r="H22939" t="s">
        <v>5919</v>
      </c>
      <c r="I22939" t="s">
        <v>5920</v>
      </c>
      <c r="L22939" t="s">
        <v>9072</v>
      </c>
      <c r="M22939" t="s">
        <v>24140</v>
      </c>
      <c r="N22939" t="s">
        <v>20966</v>
      </c>
      <c r="O22939" t="s">
        <v>24141</v>
      </c>
    </row>
    <row r="22940" spans="1:15">
      <c r="A22940" s="8" t="str">
        <f t="shared" si="942"/>
        <v>https://w3id.org/kouigenjimonogatari/data/1910-09.json</v>
      </c>
      <c r="B22940">
        <v>1910</v>
      </c>
      <c r="C22940">
        <v>9</v>
      </c>
      <c r="D22940" t="s">
        <v>24149</v>
      </c>
      <c r="E22940" t="s">
        <v>5917</v>
      </c>
      <c r="F22940" t="s">
        <v>23374</v>
      </c>
      <c r="G22940">
        <v>51</v>
      </c>
      <c r="H22940" t="s">
        <v>5919</v>
      </c>
      <c r="I22940" t="s">
        <v>5920</v>
      </c>
      <c r="L22940" t="s">
        <v>9072</v>
      </c>
      <c r="M22940" t="s">
        <v>24140</v>
      </c>
      <c r="N22940" t="s">
        <v>20966</v>
      </c>
      <c r="O22940" t="s">
        <v>24141</v>
      </c>
    </row>
    <row r="22941" spans="1:15">
      <c r="A22941" s="8" t="str">
        <f t="shared" si="942"/>
        <v>https://w3id.org/kouigenjimonogatari/data/1910-10.json</v>
      </c>
      <c r="B22941">
        <v>1910</v>
      </c>
      <c r="C22941">
        <v>10</v>
      </c>
      <c r="D22941" t="s">
        <v>24150</v>
      </c>
      <c r="E22941" t="s">
        <v>5917</v>
      </c>
      <c r="F22941" t="s">
        <v>23374</v>
      </c>
      <c r="G22941">
        <v>51</v>
      </c>
      <c r="H22941" t="s">
        <v>5919</v>
      </c>
      <c r="I22941" t="s">
        <v>5920</v>
      </c>
      <c r="L22941" t="s">
        <v>9072</v>
      </c>
      <c r="M22941" t="s">
        <v>24140</v>
      </c>
      <c r="N22941" t="s">
        <v>20966</v>
      </c>
      <c r="O22941" t="s">
        <v>24141</v>
      </c>
    </row>
    <row r="22942" spans="1:15">
      <c r="A22942" s="8" t="str">
        <f t="shared" si="942"/>
        <v>https://w3id.org/kouigenjimonogatari/data/1910-11.json</v>
      </c>
      <c r="B22942">
        <v>1910</v>
      </c>
      <c r="C22942">
        <v>11</v>
      </c>
      <c r="D22942" t="s">
        <v>24151</v>
      </c>
      <c r="E22942" t="s">
        <v>5917</v>
      </c>
      <c r="F22942" t="s">
        <v>23374</v>
      </c>
      <c r="G22942">
        <v>51</v>
      </c>
      <c r="H22942" t="s">
        <v>5919</v>
      </c>
      <c r="I22942" t="s">
        <v>5920</v>
      </c>
      <c r="L22942" t="s">
        <v>9072</v>
      </c>
      <c r="M22942" t="s">
        <v>24140</v>
      </c>
      <c r="N22942" t="s">
        <v>20966</v>
      </c>
      <c r="O22942" t="s">
        <v>24141</v>
      </c>
    </row>
    <row r="22943" spans="1:15">
      <c r="A22943" s="8" t="str">
        <f t="shared" si="942"/>
        <v>https://w3id.org/kouigenjimonogatari/data/1910-12.json</v>
      </c>
      <c r="B22943">
        <v>1910</v>
      </c>
      <c r="C22943">
        <v>12</v>
      </c>
      <c r="D22943" t="s">
        <v>24152</v>
      </c>
      <c r="E22943" t="s">
        <v>5917</v>
      </c>
      <c r="F22943" t="s">
        <v>23374</v>
      </c>
      <c r="G22943">
        <v>51</v>
      </c>
      <c r="H22943" t="s">
        <v>5919</v>
      </c>
      <c r="I22943" t="s">
        <v>5920</v>
      </c>
      <c r="L22943" t="s">
        <v>9072</v>
      </c>
      <c r="M22943" t="s">
        <v>24140</v>
      </c>
      <c r="N22943" t="s">
        <v>20966</v>
      </c>
      <c r="O22943" t="s">
        <v>24141</v>
      </c>
    </row>
    <row r="22944" spans="1:15">
      <c r="A22944" s="8" t="str">
        <f t="shared" si="942"/>
        <v>https://w3id.org/kouigenjimonogatari/data/1910-13.json</v>
      </c>
      <c r="B22944">
        <v>1910</v>
      </c>
      <c r="C22944">
        <v>13</v>
      </c>
      <c r="D22944" t="s">
        <v>24153</v>
      </c>
      <c r="E22944" t="s">
        <v>5917</v>
      </c>
      <c r="F22944" t="s">
        <v>23374</v>
      </c>
      <c r="G22944">
        <v>51</v>
      </c>
      <c r="H22944" t="s">
        <v>5919</v>
      </c>
      <c r="I22944" t="s">
        <v>5920</v>
      </c>
      <c r="L22944" t="s">
        <v>9072</v>
      </c>
      <c r="M22944" t="s">
        <v>24140</v>
      </c>
      <c r="N22944" t="s">
        <v>20966</v>
      </c>
      <c r="O22944" t="s">
        <v>24141</v>
      </c>
    </row>
    <row r="22945" spans="1:15">
      <c r="A22945" s="8" t="str">
        <f t="shared" si="942"/>
        <v>https://w3id.org/kouigenjimonogatari/data/1910-14.json</v>
      </c>
      <c r="B22945">
        <v>1910</v>
      </c>
      <c r="C22945">
        <v>14</v>
      </c>
      <c r="D22945" t="s">
        <v>24154</v>
      </c>
      <c r="E22945" t="s">
        <v>5917</v>
      </c>
      <c r="F22945" t="s">
        <v>23374</v>
      </c>
      <c r="G22945">
        <v>51</v>
      </c>
      <c r="H22945" t="s">
        <v>5919</v>
      </c>
      <c r="I22945" t="s">
        <v>5920</v>
      </c>
      <c r="L22945" t="s">
        <v>9072</v>
      </c>
      <c r="M22945" t="s">
        <v>24140</v>
      </c>
      <c r="N22945" t="s">
        <v>20966</v>
      </c>
      <c r="O22945" t="s">
        <v>24141</v>
      </c>
    </row>
    <row r="22946" spans="1:15">
      <c r="A22946" s="8" t="str">
        <f t="shared" si="942"/>
        <v>https://w3id.org/kouigenjimonogatari/data/1911-01.json</v>
      </c>
      <c r="B22946">
        <v>1911</v>
      </c>
      <c r="C22946">
        <v>1</v>
      </c>
      <c r="D22946" t="s">
        <v>24155</v>
      </c>
      <c r="E22946" t="s">
        <v>5917</v>
      </c>
      <c r="F22946" t="s">
        <v>23374</v>
      </c>
      <c r="G22946">
        <v>51</v>
      </c>
      <c r="H22946" t="s">
        <v>5919</v>
      </c>
      <c r="I22946" t="s">
        <v>5920</v>
      </c>
      <c r="L22946" t="s">
        <v>9072</v>
      </c>
      <c r="M22946" t="s">
        <v>24140</v>
      </c>
      <c r="N22946" t="s">
        <v>20966</v>
      </c>
      <c r="O22946" t="s">
        <v>24141</v>
      </c>
    </row>
    <row r="22947" spans="1:15">
      <c r="A22947" s="8" t="str">
        <f t="shared" si="942"/>
        <v>https://w3id.org/kouigenjimonogatari/data/1911-02.json</v>
      </c>
      <c r="B22947">
        <v>1911</v>
      </c>
      <c r="C22947">
        <v>2</v>
      </c>
      <c r="D22947" t="s">
        <v>24156</v>
      </c>
      <c r="E22947" t="s">
        <v>5917</v>
      </c>
      <c r="F22947" t="s">
        <v>23374</v>
      </c>
      <c r="G22947">
        <v>51</v>
      </c>
      <c r="H22947" t="s">
        <v>5919</v>
      </c>
      <c r="I22947" t="s">
        <v>5920</v>
      </c>
      <c r="L22947" t="s">
        <v>9072</v>
      </c>
      <c r="M22947" t="s">
        <v>24140</v>
      </c>
      <c r="N22947" t="s">
        <v>20966</v>
      </c>
      <c r="O22947" t="s">
        <v>24141</v>
      </c>
    </row>
    <row r="22948" spans="1:15">
      <c r="A22948" s="8" t="str">
        <f t="shared" si="942"/>
        <v>https://w3id.org/kouigenjimonogatari/data/1911-03.json</v>
      </c>
      <c r="B22948">
        <v>1911</v>
      </c>
      <c r="C22948">
        <v>3</v>
      </c>
      <c r="D22948" t="s">
        <v>24157</v>
      </c>
      <c r="E22948" t="s">
        <v>5917</v>
      </c>
      <c r="F22948" t="s">
        <v>23374</v>
      </c>
      <c r="G22948">
        <v>51</v>
      </c>
      <c r="H22948" t="s">
        <v>5919</v>
      </c>
      <c r="I22948" t="s">
        <v>5920</v>
      </c>
      <c r="L22948" t="s">
        <v>9072</v>
      </c>
      <c r="M22948" t="s">
        <v>24140</v>
      </c>
      <c r="N22948" t="s">
        <v>20966</v>
      </c>
      <c r="O22948" t="s">
        <v>24141</v>
      </c>
    </row>
    <row r="22949" spans="1:15">
      <c r="A22949" s="8" t="str">
        <f t="shared" si="942"/>
        <v>https://w3id.org/kouigenjimonogatari/data/1911-04.json</v>
      </c>
      <c r="B22949">
        <v>1911</v>
      </c>
      <c r="C22949">
        <v>4</v>
      </c>
      <c r="D22949" t="s">
        <v>24158</v>
      </c>
      <c r="E22949" t="s">
        <v>5917</v>
      </c>
      <c r="F22949" t="s">
        <v>23374</v>
      </c>
      <c r="G22949">
        <v>51</v>
      </c>
      <c r="H22949" t="s">
        <v>5919</v>
      </c>
      <c r="I22949" t="s">
        <v>5920</v>
      </c>
      <c r="L22949" t="s">
        <v>9072</v>
      </c>
      <c r="M22949" t="s">
        <v>24140</v>
      </c>
      <c r="N22949" t="s">
        <v>20966</v>
      </c>
      <c r="O22949" t="s">
        <v>24141</v>
      </c>
    </row>
    <row r="22950" spans="1:15">
      <c r="A22950" s="8" t="str">
        <f t="shared" si="942"/>
        <v>https://w3id.org/kouigenjimonogatari/data/1911-05.json</v>
      </c>
      <c r="B22950">
        <v>1911</v>
      </c>
      <c r="C22950">
        <v>5</v>
      </c>
      <c r="D22950" t="s">
        <v>24159</v>
      </c>
      <c r="E22950" t="s">
        <v>5917</v>
      </c>
      <c r="F22950" t="s">
        <v>23374</v>
      </c>
      <c r="G22950">
        <v>51</v>
      </c>
      <c r="H22950" t="s">
        <v>5919</v>
      </c>
      <c r="I22950" t="s">
        <v>5920</v>
      </c>
      <c r="L22950" t="s">
        <v>9072</v>
      </c>
      <c r="M22950" t="s">
        <v>24140</v>
      </c>
      <c r="N22950" t="s">
        <v>20966</v>
      </c>
      <c r="O22950" t="s">
        <v>24141</v>
      </c>
    </row>
    <row r="22951" spans="1:15">
      <c r="A22951" s="8" t="str">
        <f t="shared" si="942"/>
        <v>https://w3id.org/kouigenjimonogatari/data/1911-06.json</v>
      </c>
      <c r="B22951">
        <v>1911</v>
      </c>
      <c r="C22951">
        <v>6</v>
      </c>
      <c r="D22951" t="s">
        <v>24160</v>
      </c>
      <c r="E22951" t="s">
        <v>5917</v>
      </c>
      <c r="F22951" t="s">
        <v>23374</v>
      </c>
      <c r="G22951">
        <v>51</v>
      </c>
      <c r="H22951" t="s">
        <v>5919</v>
      </c>
      <c r="I22951" t="s">
        <v>5920</v>
      </c>
      <c r="L22951" t="s">
        <v>9072</v>
      </c>
      <c r="M22951" t="s">
        <v>24140</v>
      </c>
      <c r="N22951" t="s">
        <v>20966</v>
      </c>
      <c r="O22951" t="s">
        <v>24141</v>
      </c>
    </row>
    <row r="22952" spans="1:15">
      <c r="A22952" s="8" t="str">
        <f t="shared" si="942"/>
        <v>https://w3id.org/kouigenjimonogatari/data/1911-07.json</v>
      </c>
      <c r="B22952">
        <v>1911</v>
      </c>
      <c r="C22952">
        <v>7</v>
      </c>
      <c r="D22952" t="s">
        <v>24161</v>
      </c>
      <c r="E22952" t="s">
        <v>5917</v>
      </c>
      <c r="F22952" t="s">
        <v>23374</v>
      </c>
      <c r="G22952">
        <v>51</v>
      </c>
      <c r="H22952" t="s">
        <v>5919</v>
      </c>
      <c r="I22952" t="s">
        <v>5920</v>
      </c>
      <c r="L22952" t="s">
        <v>9072</v>
      </c>
      <c r="M22952" t="s">
        <v>24140</v>
      </c>
      <c r="N22952" t="s">
        <v>20966</v>
      </c>
      <c r="O22952" t="s">
        <v>24141</v>
      </c>
    </row>
    <row r="22953" spans="1:15">
      <c r="A22953" s="8" t="str">
        <f t="shared" si="942"/>
        <v>https://w3id.org/kouigenjimonogatari/data/1911-08.json</v>
      </c>
      <c r="B22953">
        <v>1911</v>
      </c>
      <c r="C22953">
        <v>8</v>
      </c>
      <c r="D22953" t="s">
        <v>24162</v>
      </c>
      <c r="E22953" t="s">
        <v>5917</v>
      </c>
      <c r="F22953" t="s">
        <v>23374</v>
      </c>
      <c r="G22953">
        <v>51</v>
      </c>
      <c r="H22953" t="s">
        <v>5919</v>
      </c>
      <c r="I22953" t="s">
        <v>5920</v>
      </c>
      <c r="L22953" t="s">
        <v>9072</v>
      </c>
      <c r="M22953" t="s">
        <v>24140</v>
      </c>
      <c r="N22953" t="s">
        <v>20966</v>
      </c>
      <c r="O22953" t="s">
        <v>24141</v>
      </c>
    </row>
    <row r="22954" spans="1:15">
      <c r="A22954" s="8" t="str">
        <f t="shared" si="942"/>
        <v>https://w3id.org/kouigenjimonogatari/data/1911-09.json</v>
      </c>
      <c r="B22954">
        <v>1911</v>
      </c>
      <c r="C22954">
        <v>9</v>
      </c>
      <c r="D22954" t="s">
        <v>24163</v>
      </c>
      <c r="E22954" t="s">
        <v>5917</v>
      </c>
      <c r="F22954" t="s">
        <v>23374</v>
      </c>
      <c r="G22954">
        <v>51</v>
      </c>
      <c r="H22954" t="s">
        <v>5919</v>
      </c>
      <c r="I22954" t="s">
        <v>5920</v>
      </c>
      <c r="L22954" t="s">
        <v>9072</v>
      </c>
      <c r="M22954" t="s">
        <v>24140</v>
      </c>
      <c r="N22954" t="s">
        <v>20966</v>
      </c>
      <c r="O22954" t="s">
        <v>24141</v>
      </c>
    </row>
    <row r="22955" spans="1:15">
      <c r="A22955" s="8" t="str">
        <f t="shared" si="942"/>
        <v>https://w3id.org/kouigenjimonogatari/data/1911-10.json</v>
      </c>
      <c r="B22955">
        <v>1911</v>
      </c>
      <c r="C22955">
        <v>10</v>
      </c>
      <c r="D22955" t="s">
        <v>24164</v>
      </c>
      <c r="E22955" t="s">
        <v>5917</v>
      </c>
      <c r="F22955" t="s">
        <v>23374</v>
      </c>
      <c r="G22955">
        <v>51</v>
      </c>
      <c r="H22955" t="s">
        <v>5919</v>
      </c>
      <c r="I22955" t="s">
        <v>5920</v>
      </c>
      <c r="L22955" t="s">
        <v>9072</v>
      </c>
      <c r="M22955" t="s">
        <v>24140</v>
      </c>
      <c r="N22955" t="s">
        <v>20966</v>
      </c>
      <c r="O22955" t="s">
        <v>24141</v>
      </c>
    </row>
    <row r="22956" spans="1:15">
      <c r="A22956" s="8" t="str">
        <f t="shared" si="942"/>
        <v>https://w3id.org/kouigenjimonogatari/data/1911-11.json</v>
      </c>
      <c r="B22956">
        <v>1911</v>
      </c>
      <c r="C22956">
        <v>11</v>
      </c>
      <c r="D22956" t="s">
        <v>24165</v>
      </c>
      <c r="E22956" t="s">
        <v>5917</v>
      </c>
      <c r="F22956" t="s">
        <v>23374</v>
      </c>
      <c r="G22956">
        <v>51</v>
      </c>
      <c r="H22956" t="s">
        <v>5919</v>
      </c>
      <c r="I22956" t="s">
        <v>5920</v>
      </c>
      <c r="L22956" t="s">
        <v>9072</v>
      </c>
      <c r="M22956" t="s">
        <v>24140</v>
      </c>
      <c r="N22956" t="s">
        <v>20966</v>
      </c>
      <c r="O22956" t="s">
        <v>24141</v>
      </c>
    </row>
    <row r="22957" spans="1:15">
      <c r="A22957" s="8" t="str">
        <f t="shared" si="942"/>
        <v>https://w3id.org/kouigenjimonogatari/data/1911-12.json</v>
      </c>
      <c r="B22957">
        <v>1911</v>
      </c>
      <c r="C22957">
        <v>12</v>
      </c>
      <c r="D22957" t="s">
        <v>24166</v>
      </c>
      <c r="E22957" t="s">
        <v>5917</v>
      </c>
      <c r="F22957" t="s">
        <v>23374</v>
      </c>
      <c r="G22957">
        <v>51</v>
      </c>
      <c r="H22957" t="s">
        <v>5919</v>
      </c>
      <c r="I22957" t="s">
        <v>5920</v>
      </c>
      <c r="L22957" t="s">
        <v>9072</v>
      </c>
      <c r="M22957" t="s">
        <v>24140</v>
      </c>
      <c r="N22957" t="s">
        <v>20966</v>
      </c>
      <c r="O22957" t="s">
        <v>24141</v>
      </c>
    </row>
    <row r="22958" spans="1:15">
      <c r="A22958" s="8" t="str">
        <f t="shared" si="942"/>
        <v>https://w3id.org/kouigenjimonogatari/data/1911-13.json</v>
      </c>
      <c r="B22958">
        <v>1911</v>
      </c>
      <c r="C22958">
        <v>13</v>
      </c>
      <c r="D22958" t="s">
        <v>24167</v>
      </c>
      <c r="E22958" t="s">
        <v>5917</v>
      </c>
      <c r="F22958" t="s">
        <v>23374</v>
      </c>
      <c r="G22958">
        <v>51</v>
      </c>
      <c r="H22958" t="s">
        <v>5919</v>
      </c>
      <c r="I22958" t="s">
        <v>5920</v>
      </c>
      <c r="L22958" t="s">
        <v>9072</v>
      </c>
      <c r="M22958" t="s">
        <v>24140</v>
      </c>
      <c r="N22958" t="s">
        <v>20966</v>
      </c>
      <c r="O22958" t="s">
        <v>24141</v>
      </c>
    </row>
    <row r="22959" spans="1:15">
      <c r="A22959" s="8" t="str">
        <f t="shared" si="942"/>
        <v>https://w3id.org/kouigenjimonogatari/data/1911-14.json</v>
      </c>
      <c r="B22959">
        <v>1911</v>
      </c>
      <c r="C22959">
        <v>14</v>
      </c>
      <c r="D22959" t="s">
        <v>24168</v>
      </c>
      <c r="E22959" t="s">
        <v>5917</v>
      </c>
      <c r="F22959" t="s">
        <v>23374</v>
      </c>
      <c r="G22959">
        <v>51</v>
      </c>
      <c r="H22959" t="s">
        <v>5919</v>
      </c>
      <c r="I22959" t="s">
        <v>5920</v>
      </c>
      <c r="L22959" t="s">
        <v>9072</v>
      </c>
      <c r="M22959" t="s">
        <v>24140</v>
      </c>
      <c r="N22959" t="s">
        <v>20966</v>
      </c>
      <c r="O22959" t="s">
        <v>24141</v>
      </c>
    </row>
    <row r="22960" spans="1:15">
      <c r="A22960" s="8" t="str">
        <f t="shared" si="942"/>
        <v>https://w3id.org/kouigenjimonogatari/data/1912-01.json</v>
      </c>
      <c r="B22960">
        <v>1912</v>
      </c>
      <c r="C22960">
        <v>1</v>
      </c>
      <c r="D22960" t="s">
        <v>24169</v>
      </c>
      <c r="E22960" t="s">
        <v>5917</v>
      </c>
      <c r="F22960" t="s">
        <v>23374</v>
      </c>
      <c r="G22960">
        <v>51</v>
      </c>
      <c r="H22960" t="s">
        <v>5919</v>
      </c>
      <c r="I22960" t="s">
        <v>5920</v>
      </c>
      <c r="L22960" t="s">
        <v>12632</v>
      </c>
      <c r="M22960" t="s">
        <v>24170</v>
      </c>
      <c r="N22960" t="s">
        <v>20966</v>
      </c>
      <c r="O22960" t="s">
        <v>24171</v>
      </c>
    </row>
    <row r="22961" spans="1:15">
      <c r="A22961" s="8" t="str">
        <f t="shared" si="942"/>
        <v>https://w3id.org/kouigenjimonogatari/data/1912-02.json</v>
      </c>
      <c r="B22961">
        <v>1912</v>
      </c>
      <c r="C22961">
        <v>2</v>
      </c>
      <c r="D22961" t="s">
        <v>24172</v>
      </c>
      <c r="E22961" t="s">
        <v>5917</v>
      </c>
      <c r="F22961" t="s">
        <v>23374</v>
      </c>
      <c r="G22961">
        <v>51</v>
      </c>
      <c r="H22961" t="s">
        <v>5919</v>
      </c>
      <c r="I22961" t="s">
        <v>5920</v>
      </c>
      <c r="L22961" t="s">
        <v>12632</v>
      </c>
      <c r="M22961" t="s">
        <v>24170</v>
      </c>
      <c r="N22961" t="s">
        <v>20966</v>
      </c>
      <c r="O22961" t="s">
        <v>24171</v>
      </c>
    </row>
    <row r="22962" spans="1:15">
      <c r="A22962" s="8" t="str">
        <f t="shared" si="942"/>
        <v>https://w3id.org/kouigenjimonogatari/data/1912-03.json</v>
      </c>
      <c r="B22962">
        <v>1912</v>
      </c>
      <c r="C22962">
        <v>3</v>
      </c>
      <c r="D22962" t="s">
        <v>24173</v>
      </c>
      <c r="E22962" t="s">
        <v>5917</v>
      </c>
      <c r="F22962" t="s">
        <v>23374</v>
      </c>
      <c r="G22962">
        <v>51</v>
      </c>
      <c r="H22962" t="s">
        <v>5919</v>
      </c>
      <c r="I22962" t="s">
        <v>5920</v>
      </c>
      <c r="L22962" t="s">
        <v>12632</v>
      </c>
      <c r="M22962" t="s">
        <v>24170</v>
      </c>
      <c r="N22962" t="s">
        <v>20966</v>
      </c>
      <c r="O22962" t="s">
        <v>24171</v>
      </c>
    </row>
    <row r="22963" spans="1:15">
      <c r="A22963" s="8" t="str">
        <f t="shared" si="942"/>
        <v>https://w3id.org/kouigenjimonogatari/data/1912-04.json</v>
      </c>
      <c r="B22963">
        <v>1912</v>
      </c>
      <c r="C22963">
        <v>4</v>
      </c>
      <c r="D22963" t="s">
        <v>24174</v>
      </c>
      <c r="E22963" t="s">
        <v>5917</v>
      </c>
      <c r="F22963" t="s">
        <v>23374</v>
      </c>
      <c r="G22963">
        <v>51</v>
      </c>
      <c r="H22963" t="s">
        <v>5919</v>
      </c>
      <c r="I22963" t="s">
        <v>5920</v>
      </c>
      <c r="L22963" t="s">
        <v>12632</v>
      </c>
      <c r="M22963" t="s">
        <v>24170</v>
      </c>
      <c r="N22963" t="s">
        <v>20966</v>
      </c>
      <c r="O22963" t="s">
        <v>24171</v>
      </c>
    </row>
    <row r="22964" spans="1:15">
      <c r="A22964" s="8" t="str">
        <f t="shared" si="942"/>
        <v>https://w3id.org/kouigenjimonogatari/data/1912-05.json</v>
      </c>
      <c r="B22964">
        <v>1912</v>
      </c>
      <c r="C22964">
        <v>5</v>
      </c>
      <c r="D22964" t="s">
        <v>24175</v>
      </c>
      <c r="E22964" t="s">
        <v>5917</v>
      </c>
      <c r="F22964" t="s">
        <v>23374</v>
      </c>
      <c r="G22964">
        <v>51</v>
      </c>
      <c r="H22964" t="s">
        <v>5919</v>
      </c>
      <c r="I22964" t="s">
        <v>5920</v>
      </c>
      <c r="L22964" t="s">
        <v>12632</v>
      </c>
      <c r="M22964" t="s">
        <v>24170</v>
      </c>
      <c r="N22964" t="s">
        <v>20966</v>
      </c>
      <c r="O22964" t="s">
        <v>24171</v>
      </c>
    </row>
    <row r="22965" spans="1:15">
      <c r="A22965" s="8" t="str">
        <f t="shared" si="942"/>
        <v>https://w3id.org/kouigenjimonogatari/data/1912-06.json</v>
      </c>
      <c r="B22965">
        <v>1912</v>
      </c>
      <c r="C22965">
        <v>6</v>
      </c>
      <c r="D22965" t="s">
        <v>24176</v>
      </c>
      <c r="E22965" t="s">
        <v>5917</v>
      </c>
      <c r="F22965" t="s">
        <v>23374</v>
      </c>
      <c r="G22965">
        <v>51</v>
      </c>
      <c r="H22965" t="s">
        <v>5919</v>
      </c>
      <c r="I22965" t="s">
        <v>5920</v>
      </c>
      <c r="L22965" t="s">
        <v>12632</v>
      </c>
      <c r="M22965" t="s">
        <v>24170</v>
      </c>
      <c r="N22965" t="s">
        <v>20966</v>
      </c>
      <c r="O22965" t="s">
        <v>24171</v>
      </c>
    </row>
    <row r="22966" spans="1:15">
      <c r="A22966" s="8" t="str">
        <f t="shared" si="942"/>
        <v>https://w3id.org/kouigenjimonogatari/data/1912-07.json</v>
      </c>
      <c r="B22966">
        <v>1912</v>
      </c>
      <c r="C22966">
        <v>7</v>
      </c>
      <c r="D22966" t="s">
        <v>24177</v>
      </c>
      <c r="E22966" t="s">
        <v>5917</v>
      </c>
      <c r="F22966" t="s">
        <v>23374</v>
      </c>
      <c r="G22966">
        <v>51</v>
      </c>
      <c r="H22966" t="s">
        <v>5919</v>
      </c>
      <c r="I22966" t="s">
        <v>5920</v>
      </c>
      <c r="L22966" t="s">
        <v>12632</v>
      </c>
      <c r="M22966" t="s">
        <v>24170</v>
      </c>
      <c r="N22966" t="s">
        <v>20966</v>
      </c>
      <c r="O22966" t="s">
        <v>24171</v>
      </c>
    </row>
    <row r="22967" spans="1:15">
      <c r="A22967" s="8" t="str">
        <f t="shared" si="942"/>
        <v>https://w3id.org/kouigenjimonogatari/data/1912-08.json</v>
      </c>
      <c r="B22967">
        <v>1912</v>
      </c>
      <c r="C22967">
        <v>8</v>
      </c>
      <c r="D22967" t="s">
        <v>24178</v>
      </c>
      <c r="E22967" t="s">
        <v>5917</v>
      </c>
      <c r="F22967" t="s">
        <v>23374</v>
      </c>
      <c r="G22967">
        <v>51</v>
      </c>
      <c r="H22967" t="s">
        <v>5919</v>
      </c>
      <c r="I22967" t="s">
        <v>5920</v>
      </c>
      <c r="L22967" t="s">
        <v>12632</v>
      </c>
      <c r="M22967" t="s">
        <v>24170</v>
      </c>
      <c r="N22967" t="s">
        <v>20966</v>
      </c>
      <c r="O22967" t="s">
        <v>24171</v>
      </c>
    </row>
    <row r="22968" spans="1:15">
      <c r="A22968" s="8" t="str">
        <f t="shared" si="942"/>
        <v>https://w3id.org/kouigenjimonogatari/data/1912-09.json</v>
      </c>
      <c r="B22968">
        <v>1912</v>
      </c>
      <c r="C22968">
        <v>9</v>
      </c>
      <c r="D22968" t="s">
        <v>24179</v>
      </c>
      <c r="E22968" t="s">
        <v>5917</v>
      </c>
      <c r="F22968" t="s">
        <v>23374</v>
      </c>
      <c r="G22968">
        <v>51</v>
      </c>
      <c r="H22968" t="s">
        <v>5919</v>
      </c>
      <c r="I22968" t="s">
        <v>5920</v>
      </c>
      <c r="L22968" t="s">
        <v>12632</v>
      </c>
      <c r="M22968" t="s">
        <v>24170</v>
      </c>
      <c r="N22968" t="s">
        <v>20966</v>
      </c>
      <c r="O22968" t="s">
        <v>24171</v>
      </c>
    </row>
    <row r="22969" spans="1:15">
      <c r="A22969" s="8" t="str">
        <f t="shared" si="942"/>
        <v>https://w3id.org/kouigenjimonogatari/data/1912-10.json</v>
      </c>
      <c r="B22969">
        <v>1912</v>
      </c>
      <c r="C22969">
        <v>10</v>
      </c>
      <c r="D22969" t="s">
        <v>24180</v>
      </c>
      <c r="E22969" t="s">
        <v>5917</v>
      </c>
      <c r="F22969" t="s">
        <v>23374</v>
      </c>
      <c r="G22969">
        <v>51</v>
      </c>
      <c r="H22969" t="s">
        <v>5919</v>
      </c>
      <c r="I22969" t="s">
        <v>5920</v>
      </c>
      <c r="L22969" t="s">
        <v>12632</v>
      </c>
      <c r="M22969" t="s">
        <v>24170</v>
      </c>
      <c r="N22969" t="s">
        <v>20966</v>
      </c>
      <c r="O22969" t="s">
        <v>24171</v>
      </c>
    </row>
    <row r="22970" spans="1:15">
      <c r="A22970" s="8" t="str">
        <f t="shared" si="942"/>
        <v>https://w3id.org/kouigenjimonogatari/data/1912-11.json</v>
      </c>
      <c r="B22970">
        <v>1912</v>
      </c>
      <c r="C22970">
        <v>11</v>
      </c>
      <c r="D22970" t="s">
        <v>24181</v>
      </c>
      <c r="E22970" t="s">
        <v>5917</v>
      </c>
      <c r="F22970" t="s">
        <v>23374</v>
      </c>
      <c r="G22970">
        <v>51</v>
      </c>
      <c r="H22970" t="s">
        <v>5919</v>
      </c>
      <c r="I22970" t="s">
        <v>5920</v>
      </c>
      <c r="L22970" t="s">
        <v>12632</v>
      </c>
      <c r="M22970" t="s">
        <v>24170</v>
      </c>
      <c r="N22970" t="s">
        <v>20966</v>
      </c>
      <c r="O22970" t="s">
        <v>24171</v>
      </c>
    </row>
    <row r="22971" spans="1:15">
      <c r="A22971" s="8" t="str">
        <f t="shared" si="942"/>
        <v>https://w3id.org/kouigenjimonogatari/data/1912-12.json</v>
      </c>
      <c r="B22971">
        <v>1912</v>
      </c>
      <c r="C22971">
        <v>12</v>
      </c>
      <c r="D22971" t="s">
        <v>24182</v>
      </c>
      <c r="E22971" t="s">
        <v>5917</v>
      </c>
      <c r="F22971" t="s">
        <v>23374</v>
      </c>
      <c r="G22971">
        <v>51</v>
      </c>
      <c r="H22971" t="s">
        <v>5919</v>
      </c>
      <c r="I22971" t="s">
        <v>5920</v>
      </c>
      <c r="L22971" t="s">
        <v>12632</v>
      </c>
      <c r="M22971" t="s">
        <v>24170</v>
      </c>
      <c r="N22971" t="s">
        <v>20966</v>
      </c>
      <c r="O22971" t="s">
        <v>24171</v>
      </c>
    </row>
    <row r="22972" spans="1:15">
      <c r="A22972" s="8" t="str">
        <f t="shared" si="942"/>
        <v>https://w3id.org/kouigenjimonogatari/data/1912-13.json</v>
      </c>
      <c r="B22972">
        <v>1912</v>
      </c>
      <c r="C22972">
        <v>13</v>
      </c>
      <c r="D22972" t="s">
        <v>24183</v>
      </c>
      <c r="E22972" t="s">
        <v>5917</v>
      </c>
      <c r="F22972" t="s">
        <v>23374</v>
      </c>
      <c r="G22972">
        <v>51</v>
      </c>
      <c r="H22972" t="s">
        <v>5919</v>
      </c>
      <c r="I22972" t="s">
        <v>5920</v>
      </c>
      <c r="L22972" t="s">
        <v>12632</v>
      </c>
      <c r="M22972" t="s">
        <v>24170</v>
      </c>
      <c r="N22972" t="s">
        <v>20966</v>
      </c>
      <c r="O22972" t="s">
        <v>24171</v>
      </c>
    </row>
    <row r="22973" spans="1:15">
      <c r="A22973" s="8" t="str">
        <f t="shared" si="942"/>
        <v>https://w3id.org/kouigenjimonogatari/data/1912-14.json</v>
      </c>
      <c r="B22973">
        <v>1912</v>
      </c>
      <c r="C22973">
        <v>14</v>
      </c>
      <c r="D22973" t="s">
        <v>24184</v>
      </c>
      <c r="E22973" t="s">
        <v>5917</v>
      </c>
      <c r="F22973" t="s">
        <v>23374</v>
      </c>
      <c r="G22973">
        <v>51</v>
      </c>
      <c r="H22973" t="s">
        <v>5919</v>
      </c>
      <c r="I22973" t="s">
        <v>5920</v>
      </c>
      <c r="L22973" t="s">
        <v>12632</v>
      </c>
      <c r="M22973" t="s">
        <v>24170</v>
      </c>
      <c r="N22973" t="s">
        <v>20966</v>
      </c>
      <c r="O22973" t="s">
        <v>24171</v>
      </c>
    </row>
    <row r="22974" spans="1:15">
      <c r="A22974" s="8" t="str">
        <f t="shared" si="942"/>
        <v>https://w3id.org/kouigenjimonogatari/data/1913-01.json</v>
      </c>
      <c r="B22974">
        <v>1913</v>
      </c>
      <c r="C22974">
        <v>1</v>
      </c>
      <c r="D22974" t="s">
        <v>24185</v>
      </c>
      <c r="E22974" t="s">
        <v>5917</v>
      </c>
      <c r="F22974" t="s">
        <v>23374</v>
      </c>
      <c r="G22974">
        <v>51</v>
      </c>
      <c r="H22974" t="s">
        <v>5919</v>
      </c>
      <c r="I22974" t="s">
        <v>5920</v>
      </c>
      <c r="L22974" t="s">
        <v>12632</v>
      </c>
      <c r="M22974" t="s">
        <v>24170</v>
      </c>
      <c r="N22974" t="s">
        <v>20966</v>
      </c>
      <c r="O22974" t="s">
        <v>24171</v>
      </c>
    </row>
    <row r="22975" spans="1:15">
      <c r="A22975" s="8" t="str">
        <f t="shared" si="942"/>
        <v>https://w3id.org/kouigenjimonogatari/data/1913-02.json</v>
      </c>
      <c r="B22975">
        <v>1913</v>
      </c>
      <c r="C22975">
        <v>2</v>
      </c>
      <c r="D22975" t="s">
        <v>24186</v>
      </c>
      <c r="E22975" t="s">
        <v>5917</v>
      </c>
      <c r="F22975" t="s">
        <v>23374</v>
      </c>
      <c r="G22975">
        <v>51</v>
      </c>
      <c r="H22975" t="s">
        <v>5919</v>
      </c>
      <c r="I22975" t="s">
        <v>5920</v>
      </c>
      <c r="L22975" t="s">
        <v>12632</v>
      </c>
      <c r="M22975" t="s">
        <v>24170</v>
      </c>
      <c r="N22975" t="s">
        <v>20966</v>
      </c>
      <c r="O22975" t="s">
        <v>24171</v>
      </c>
    </row>
    <row r="22976" spans="1:15">
      <c r="A22976" s="8" t="str">
        <f t="shared" ref="A22976:A23039" si="943">"https://w3id.org/kouigenjimonogatari/data/"&amp;TEXT(B22976, "0000")&amp;"-"&amp;TEXT(C22976, "00")&amp;".json"</f>
        <v>https://w3id.org/kouigenjimonogatari/data/1913-03.json</v>
      </c>
      <c r="B22976">
        <v>1913</v>
      </c>
      <c r="C22976">
        <v>3</v>
      </c>
      <c r="D22976" t="s">
        <v>24187</v>
      </c>
      <c r="E22976" t="s">
        <v>5917</v>
      </c>
      <c r="F22976" t="s">
        <v>23374</v>
      </c>
      <c r="G22976">
        <v>51</v>
      </c>
      <c r="H22976" t="s">
        <v>5919</v>
      </c>
      <c r="I22976" t="s">
        <v>5920</v>
      </c>
      <c r="L22976" t="s">
        <v>12632</v>
      </c>
      <c r="M22976" t="s">
        <v>24170</v>
      </c>
      <c r="N22976" t="s">
        <v>20966</v>
      </c>
      <c r="O22976" t="s">
        <v>24171</v>
      </c>
    </row>
    <row r="22977" spans="1:15">
      <c r="A22977" s="8" t="str">
        <f t="shared" si="943"/>
        <v>https://w3id.org/kouigenjimonogatari/data/1913-04.json</v>
      </c>
      <c r="B22977">
        <v>1913</v>
      </c>
      <c r="C22977">
        <v>4</v>
      </c>
      <c r="D22977" t="s">
        <v>24188</v>
      </c>
      <c r="E22977" t="s">
        <v>5917</v>
      </c>
      <c r="F22977" t="s">
        <v>23374</v>
      </c>
      <c r="G22977">
        <v>51</v>
      </c>
      <c r="H22977" t="s">
        <v>5919</v>
      </c>
      <c r="I22977" t="s">
        <v>5920</v>
      </c>
      <c r="L22977" t="s">
        <v>12632</v>
      </c>
      <c r="M22977" t="s">
        <v>24170</v>
      </c>
      <c r="N22977" t="s">
        <v>20966</v>
      </c>
      <c r="O22977" t="s">
        <v>24171</v>
      </c>
    </row>
    <row r="22978" spans="1:15">
      <c r="A22978" s="8" t="str">
        <f t="shared" si="943"/>
        <v>https://w3id.org/kouigenjimonogatari/data/1913-05.json</v>
      </c>
      <c r="B22978">
        <v>1913</v>
      </c>
      <c r="C22978">
        <v>5</v>
      </c>
      <c r="D22978" t="s">
        <v>24189</v>
      </c>
      <c r="E22978" t="s">
        <v>5917</v>
      </c>
      <c r="F22978" t="s">
        <v>23374</v>
      </c>
      <c r="G22978">
        <v>51</v>
      </c>
      <c r="H22978" t="s">
        <v>5919</v>
      </c>
      <c r="I22978" t="s">
        <v>5920</v>
      </c>
      <c r="L22978" t="s">
        <v>12632</v>
      </c>
      <c r="M22978" t="s">
        <v>24170</v>
      </c>
      <c r="N22978" t="s">
        <v>20966</v>
      </c>
      <c r="O22978" t="s">
        <v>24171</v>
      </c>
    </row>
    <row r="22979" spans="1:15">
      <c r="A22979" s="8" t="str">
        <f t="shared" si="943"/>
        <v>https://w3id.org/kouigenjimonogatari/data/1913-06.json</v>
      </c>
      <c r="B22979">
        <v>1913</v>
      </c>
      <c r="C22979">
        <v>6</v>
      </c>
      <c r="D22979" t="s">
        <v>24190</v>
      </c>
      <c r="E22979" t="s">
        <v>5917</v>
      </c>
      <c r="F22979" t="s">
        <v>23374</v>
      </c>
      <c r="G22979">
        <v>51</v>
      </c>
      <c r="H22979" t="s">
        <v>5919</v>
      </c>
      <c r="I22979" t="s">
        <v>5920</v>
      </c>
      <c r="L22979" t="s">
        <v>12632</v>
      </c>
      <c r="M22979" t="s">
        <v>24170</v>
      </c>
      <c r="N22979" t="s">
        <v>20966</v>
      </c>
      <c r="O22979" t="s">
        <v>24171</v>
      </c>
    </row>
    <row r="22980" spans="1:15">
      <c r="A22980" s="8" t="str">
        <f t="shared" si="943"/>
        <v>https://w3id.org/kouigenjimonogatari/data/1913-07.json</v>
      </c>
      <c r="B22980">
        <v>1913</v>
      </c>
      <c r="C22980">
        <v>7</v>
      </c>
      <c r="D22980" t="s">
        <v>24191</v>
      </c>
      <c r="E22980" t="s">
        <v>5917</v>
      </c>
      <c r="F22980" t="s">
        <v>23374</v>
      </c>
      <c r="G22980">
        <v>51</v>
      </c>
      <c r="H22980" t="s">
        <v>5919</v>
      </c>
      <c r="I22980" t="s">
        <v>5920</v>
      </c>
      <c r="L22980" t="s">
        <v>12632</v>
      </c>
      <c r="M22980" t="s">
        <v>24170</v>
      </c>
      <c r="N22980" t="s">
        <v>20966</v>
      </c>
      <c r="O22980" t="s">
        <v>24171</v>
      </c>
    </row>
    <row r="22981" spans="1:15">
      <c r="A22981" s="8" t="str">
        <f t="shared" si="943"/>
        <v>https://w3id.org/kouigenjimonogatari/data/1913-08.json</v>
      </c>
      <c r="B22981">
        <v>1913</v>
      </c>
      <c r="C22981">
        <v>8</v>
      </c>
      <c r="D22981" t="s">
        <v>24192</v>
      </c>
      <c r="E22981" t="s">
        <v>5917</v>
      </c>
      <c r="F22981" t="s">
        <v>23374</v>
      </c>
      <c r="G22981">
        <v>51</v>
      </c>
      <c r="H22981" t="s">
        <v>5919</v>
      </c>
      <c r="I22981" t="s">
        <v>5920</v>
      </c>
      <c r="L22981" t="s">
        <v>12632</v>
      </c>
      <c r="M22981" t="s">
        <v>24170</v>
      </c>
      <c r="N22981" t="s">
        <v>20966</v>
      </c>
      <c r="O22981" t="s">
        <v>24171</v>
      </c>
    </row>
    <row r="22982" spans="1:15">
      <c r="A22982" s="8" t="str">
        <f t="shared" si="943"/>
        <v>https://w3id.org/kouigenjimonogatari/data/1913-09.json</v>
      </c>
      <c r="B22982">
        <v>1913</v>
      </c>
      <c r="C22982">
        <v>9</v>
      </c>
      <c r="D22982" t="s">
        <v>24193</v>
      </c>
      <c r="E22982" t="s">
        <v>5917</v>
      </c>
      <c r="F22982" t="s">
        <v>23374</v>
      </c>
      <c r="G22982">
        <v>51</v>
      </c>
      <c r="H22982" t="s">
        <v>5919</v>
      </c>
      <c r="I22982" t="s">
        <v>5920</v>
      </c>
      <c r="L22982" t="s">
        <v>12632</v>
      </c>
      <c r="M22982" t="s">
        <v>24170</v>
      </c>
      <c r="N22982" t="s">
        <v>20966</v>
      </c>
      <c r="O22982" t="s">
        <v>24171</v>
      </c>
    </row>
    <row r="22983" spans="1:15">
      <c r="A22983" s="8" t="str">
        <f t="shared" si="943"/>
        <v>https://w3id.org/kouigenjimonogatari/data/1913-10.json</v>
      </c>
      <c r="B22983">
        <v>1913</v>
      </c>
      <c r="C22983">
        <v>10</v>
      </c>
      <c r="D22983" t="s">
        <v>24194</v>
      </c>
      <c r="E22983" t="s">
        <v>5917</v>
      </c>
      <c r="F22983" t="s">
        <v>23374</v>
      </c>
      <c r="G22983">
        <v>51</v>
      </c>
      <c r="H22983" t="s">
        <v>5919</v>
      </c>
      <c r="I22983" t="s">
        <v>5920</v>
      </c>
      <c r="L22983" t="s">
        <v>12632</v>
      </c>
      <c r="M22983" t="s">
        <v>24170</v>
      </c>
      <c r="N22983" t="s">
        <v>20966</v>
      </c>
      <c r="O22983" t="s">
        <v>24171</v>
      </c>
    </row>
    <row r="22984" spans="1:15">
      <c r="A22984" s="8" t="str">
        <f t="shared" si="943"/>
        <v>https://w3id.org/kouigenjimonogatari/data/1913-11.json</v>
      </c>
      <c r="B22984">
        <v>1913</v>
      </c>
      <c r="C22984">
        <v>11</v>
      </c>
      <c r="D22984" t="s">
        <v>24195</v>
      </c>
      <c r="E22984" t="s">
        <v>5917</v>
      </c>
      <c r="F22984" t="s">
        <v>23374</v>
      </c>
      <c r="G22984">
        <v>51</v>
      </c>
      <c r="H22984" t="s">
        <v>5919</v>
      </c>
      <c r="I22984" t="s">
        <v>5920</v>
      </c>
      <c r="L22984" t="s">
        <v>12632</v>
      </c>
      <c r="M22984" t="s">
        <v>24170</v>
      </c>
      <c r="N22984" t="s">
        <v>20966</v>
      </c>
      <c r="O22984" t="s">
        <v>24171</v>
      </c>
    </row>
    <row r="22985" spans="1:15">
      <c r="A22985" s="8" t="str">
        <f t="shared" si="943"/>
        <v>https://w3id.org/kouigenjimonogatari/data/1913-12.json</v>
      </c>
      <c r="B22985">
        <v>1913</v>
      </c>
      <c r="C22985">
        <v>12</v>
      </c>
      <c r="D22985" t="s">
        <v>24196</v>
      </c>
      <c r="E22985" t="s">
        <v>5917</v>
      </c>
      <c r="F22985" t="s">
        <v>23374</v>
      </c>
      <c r="G22985">
        <v>51</v>
      </c>
      <c r="H22985" t="s">
        <v>5919</v>
      </c>
      <c r="I22985" t="s">
        <v>5920</v>
      </c>
      <c r="L22985" t="s">
        <v>12632</v>
      </c>
      <c r="M22985" t="s">
        <v>24170</v>
      </c>
      <c r="N22985" t="s">
        <v>20966</v>
      </c>
      <c r="O22985" t="s">
        <v>24171</v>
      </c>
    </row>
    <row r="22986" spans="1:15">
      <c r="A22986" s="8" t="str">
        <f t="shared" si="943"/>
        <v>https://w3id.org/kouigenjimonogatari/data/1913-13.json</v>
      </c>
      <c r="B22986">
        <v>1913</v>
      </c>
      <c r="C22986">
        <v>13</v>
      </c>
      <c r="D22986" t="s">
        <v>24197</v>
      </c>
      <c r="E22986" t="s">
        <v>5917</v>
      </c>
      <c r="F22986" t="s">
        <v>23374</v>
      </c>
      <c r="G22986">
        <v>51</v>
      </c>
      <c r="H22986" t="s">
        <v>5919</v>
      </c>
      <c r="I22986" t="s">
        <v>5920</v>
      </c>
      <c r="L22986" t="s">
        <v>12632</v>
      </c>
      <c r="M22986" t="s">
        <v>24170</v>
      </c>
      <c r="N22986" t="s">
        <v>20966</v>
      </c>
      <c r="O22986" t="s">
        <v>24171</v>
      </c>
    </row>
    <row r="22987" spans="1:15">
      <c r="A22987" s="8" t="str">
        <f t="shared" si="943"/>
        <v>https://w3id.org/kouigenjimonogatari/data/1913-14.json</v>
      </c>
      <c r="B22987">
        <v>1913</v>
      </c>
      <c r="C22987">
        <v>14</v>
      </c>
      <c r="D22987" t="s">
        <v>24198</v>
      </c>
      <c r="E22987" t="s">
        <v>5917</v>
      </c>
      <c r="F22987" t="s">
        <v>23374</v>
      </c>
      <c r="G22987">
        <v>51</v>
      </c>
      <c r="H22987" t="s">
        <v>5919</v>
      </c>
      <c r="I22987" t="s">
        <v>5920</v>
      </c>
      <c r="L22987" t="s">
        <v>12632</v>
      </c>
      <c r="M22987" t="s">
        <v>24170</v>
      </c>
      <c r="N22987" t="s">
        <v>20966</v>
      </c>
      <c r="O22987" t="s">
        <v>24171</v>
      </c>
    </row>
    <row r="22988" spans="1:15">
      <c r="A22988" s="8" t="str">
        <f t="shared" si="943"/>
        <v>https://w3id.org/kouigenjimonogatari/data/1914-01.json</v>
      </c>
      <c r="B22988">
        <v>1914</v>
      </c>
      <c r="C22988">
        <v>1</v>
      </c>
      <c r="D22988" t="s">
        <v>24199</v>
      </c>
      <c r="E22988" t="s">
        <v>5917</v>
      </c>
      <c r="F22988" t="s">
        <v>23374</v>
      </c>
      <c r="G22988">
        <v>51</v>
      </c>
      <c r="H22988" t="s">
        <v>5919</v>
      </c>
      <c r="I22988" t="s">
        <v>5920</v>
      </c>
      <c r="L22988" t="s">
        <v>12663</v>
      </c>
      <c r="M22988" t="s">
        <v>24200</v>
      </c>
      <c r="N22988" t="s">
        <v>20966</v>
      </c>
      <c r="O22988" t="s">
        <v>24201</v>
      </c>
    </row>
    <row r="22989" spans="1:15">
      <c r="A22989" s="8" t="str">
        <f t="shared" si="943"/>
        <v>https://w3id.org/kouigenjimonogatari/data/1914-02.json</v>
      </c>
      <c r="B22989">
        <v>1914</v>
      </c>
      <c r="C22989">
        <v>2</v>
      </c>
      <c r="D22989" t="s">
        <v>24202</v>
      </c>
      <c r="E22989" t="s">
        <v>5917</v>
      </c>
      <c r="F22989" t="s">
        <v>23374</v>
      </c>
      <c r="G22989">
        <v>51</v>
      </c>
      <c r="H22989" t="s">
        <v>5919</v>
      </c>
      <c r="I22989" t="s">
        <v>5920</v>
      </c>
      <c r="L22989" t="s">
        <v>12663</v>
      </c>
      <c r="M22989" t="s">
        <v>24200</v>
      </c>
      <c r="N22989" t="s">
        <v>20966</v>
      </c>
      <c r="O22989" t="s">
        <v>24201</v>
      </c>
    </row>
    <row r="22990" spans="1:15">
      <c r="A22990" s="8" t="str">
        <f t="shared" si="943"/>
        <v>https://w3id.org/kouigenjimonogatari/data/1914-03.json</v>
      </c>
      <c r="B22990">
        <v>1914</v>
      </c>
      <c r="C22990">
        <v>3</v>
      </c>
      <c r="D22990" t="s">
        <v>24203</v>
      </c>
      <c r="E22990" t="s">
        <v>5917</v>
      </c>
      <c r="F22990" t="s">
        <v>23374</v>
      </c>
      <c r="G22990">
        <v>51</v>
      </c>
      <c r="H22990" t="s">
        <v>5919</v>
      </c>
      <c r="I22990" t="s">
        <v>5920</v>
      </c>
      <c r="L22990" t="s">
        <v>12663</v>
      </c>
      <c r="M22990" t="s">
        <v>24200</v>
      </c>
      <c r="N22990" t="s">
        <v>20966</v>
      </c>
      <c r="O22990" t="s">
        <v>24201</v>
      </c>
    </row>
    <row r="22991" spans="1:15">
      <c r="A22991" s="8" t="str">
        <f t="shared" si="943"/>
        <v>https://w3id.org/kouigenjimonogatari/data/1914-04.json</v>
      </c>
      <c r="B22991">
        <v>1914</v>
      </c>
      <c r="C22991">
        <v>4</v>
      </c>
      <c r="D22991" t="s">
        <v>24204</v>
      </c>
      <c r="E22991" t="s">
        <v>5917</v>
      </c>
      <c r="F22991" t="s">
        <v>23374</v>
      </c>
      <c r="G22991">
        <v>51</v>
      </c>
      <c r="H22991" t="s">
        <v>5919</v>
      </c>
      <c r="I22991" t="s">
        <v>5920</v>
      </c>
      <c r="L22991" t="s">
        <v>12663</v>
      </c>
      <c r="M22991" t="s">
        <v>24200</v>
      </c>
      <c r="N22991" t="s">
        <v>20966</v>
      </c>
      <c r="O22991" t="s">
        <v>24201</v>
      </c>
    </row>
    <row r="22992" spans="1:15">
      <c r="A22992" s="8" t="str">
        <f t="shared" si="943"/>
        <v>https://w3id.org/kouigenjimonogatari/data/1914-05.json</v>
      </c>
      <c r="B22992">
        <v>1914</v>
      </c>
      <c r="C22992">
        <v>5</v>
      </c>
      <c r="D22992" t="s">
        <v>24205</v>
      </c>
      <c r="E22992" t="s">
        <v>5917</v>
      </c>
      <c r="F22992" t="s">
        <v>23374</v>
      </c>
      <c r="G22992">
        <v>51</v>
      </c>
      <c r="H22992" t="s">
        <v>5919</v>
      </c>
      <c r="I22992" t="s">
        <v>5920</v>
      </c>
      <c r="L22992" t="s">
        <v>12663</v>
      </c>
      <c r="M22992" t="s">
        <v>24200</v>
      </c>
      <c r="N22992" t="s">
        <v>20966</v>
      </c>
      <c r="O22992" t="s">
        <v>24201</v>
      </c>
    </row>
    <row r="22993" spans="1:15">
      <c r="A22993" s="8" t="str">
        <f t="shared" si="943"/>
        <v>https://w3id.org/kouigenjimonogatari/data/1914-06.json</v>
      </c>
      <c r="B22993">
        <v>1914</v>
      </c>
      <c r="C22993">
        <v>6</v>
      </c>
      <c r="D22993" t="s">
        <v>24206</v>
      </c>
      <c r="E22993" t="s">
        <v>5917</v>
      </c>
      <c r="F22993" t="s">
        <v>23374</v>
      </c>
      <c r="G22993">
        <v>51</v>
      </c>
      <c r="H22993" t="s">
        <v>5919</v>
      </c>
      <c r="I22993" t="s">
        <v>5920</v>
      </c>
      <c r="L22993" t="s">
        <v>12663</v>
      </c>
      <c r="M22993" t="s">
        <v>24200</v>
      </c>
      <c r="N22993" t="s">
        <v>20966</v>
      </c>
      <c r="O22993" t="s">
        <v>24201</v>
      </c>
    </row>
    <row r="22994" spans="1:15">
      <c r="A22994" s="8" t="str">
        <f t="shared" si="943"/>
        <v>https://w3id.org/kouigenjimonogatari/data/1914-07.json</v>
      </c>
      <c r="B22994">
        <v>1914</v>
      </c>
      <c r="C22994">
        <v>7</v>
      </c>
      <c r="D22994" t="s">
        <v>24207</v>
      </c>
      <c r="E22994" t="s">
        <v>5917</v>
      </c>
      <c r="F22994" t="s">
        <v>23374</v>
      </c>
      <c r="G22994">
        <v>51</v>
      </c>
      <c r="H22994" t="s">
        <v>5919</v>
      </c>
      <c r="I22994" t="s">
        <v>5920</v>
      </c>
      <c r="L22994" t="s">
        <v>12663</v>
      </c>
      <c r="M22994" t="s">
        <v>24200</v>
      </c>
      <c r="N22994" t="s">
        <v>20966</v>
      </c>
      <c r="O22994" t="s">
        <v>24201</v>
      </c>
    </row>
    <row r="22995" spans="1:15">
      <c r="A22995" s="8" t="str">
        <f t="shared" si="943"/>
        <v>https://w3id.org/kouigenjimonogatari/data/1914-08.json</v>
      </c>
      <c r="B22995">
        <v>1914</v>
      </c>
      <c r="C22995">
        <v>8</v>
      </c>
      <c r="D22995" t="s">
        <v>24208</v>
      </c>
      <c r="E22995" t="s">
        <v>5917</v>
      </c>
      <c r="F22995" t="s">
        <v>23374</v>
      </c>
      <c r="G22995">
        <v>51</v>
      </c>
      <c r="H22995" t="s">
        <v>5919</v>
      </c>
      <c r="I22995" t="s">
        <v>5920</v>
      </c>
      <c r="L22995" t="s">
        <v>12663</v>
      </c>
      <c r="M22995" t="s">
        <v>24200</v>
      </c>
      <c r="N22995" t="s">
        <v>20966</v>
      </c>
      <c r="O22995" t="s">
        <v>24201</v>
      </c>
    </row>
    <row r="22996" spans="1:15">
      <c r="A22996" s="8" t="str">
        <f t="shared" si="943"/>
        <v>https://w3id.org/kouigenjimonogatari/data/1914-09.json</v>
      </c>
      <c r="B22996">
        <v>1914</v>
      </c>
      <c r="C22996">
        <v>9</v>
      </c>
      <c r="D22996" t="s">
        <v>24209</v>
      </c>
      <c r="E22996" t="s">
        <v>5917</v>
      </c>
      <c r="F22996" t="s">
        <v>23374</v>
      </c>
      <c r="G22996">
        <v>51</v>
      </c>
      <c r="H22996" t="s">
        <v>5919</v>
      </c>
      <c r="I22996" t="s">
        <v>5920</v>
      </c>
      <c r="L22996" t="s">
        <v>12663</v>
      </c>
      <c r="M22996" t="s">
        <v>24200</v>
      </c>
      <c r="N22996" t="s">
        <v>20966</v>
      </c>
      <c r="O22996" t="s">
        <v>24201</v>
      </c>
    </row>
    <row r="22997" spans="1:15">
      <c r="A22997" s="8" t="str">
        <f t="shared" si="943"/>
        <v>https://w3id.org/kouigenjimonogatari/data/1914-10.json</v>
      </c>
      <c r="B22997">
        <v>1914</v>
      </c>
      <c r="C22997">
        <v>10</v>
      </c>
      <c r="D22997" t="s">
        <v>24210</v>
      </c>
      <c r="E22997" t="s">
        <v>5917</v>
      </c>
      <c r="F22997" t="s">
        <v>23374</v>
      </c>
      <c r="G22997">
        <v>51</v>
      </c>
      <c r="H22997" t="s">
        <v>5919</v>
      </c>
      <c r="I22997" t="s">
        <v>5920</v>
      </c>
      <c r="L22997" t="s">
        <v>12663</v>
      </c>
      <c r="M22997" t="s">
        <v>24200</v>
      </c>
      <c r="N22997" t="s">
        <v>20966</v>
      </c>
      <c r="O22997" t="s">
        <v>24201</v>
      </c>
    </row>
    <row r="22998" spans="1:15">
      <c r="A22998" s="8" t="str">
        <f t="shared" si="943"/>
        <v>https://w3id.org/kouigenjimonogatari/data/1914-11.json</v>
      </c>
      <c r="B22998">
        <v>1914</v>
      </c>
      <c r="C22998">
        <v>11</v>
      </c>
      <c r="D22998" t="s">
        <v>24211</v>
      </c>
      <c r="E22998" t="s">
        <v>5917</v>
      </c>
      <c r="F22998" t="s">
        <v>23374</v>
      </c>
      <c r="G22998">
        <v>51</v>
      </c>
      <c r="H22998" t="s">
        <v>5919</v>
      </c>
      <c r="I22998" t="s">
        <v>5920</v>
      </c>
      <c r="L22998" t="s">
        <v>12663</v>
      </c>
      <c r="M22998" t="s">
        <v>24200</v>
      </c>
      <c r="N22998" t="s">
        <v>20966</v>
      </c>
      <c r="O22998" t="s">
        <v>24201</v>
      </c>
    </row>
    <row r="22999" spans="1:15">
      <c r="A22999" s="8" t="str">
        <f t="shared" si="943"/>
        <v>https://w3id.org/kouigenjimonogatari/data/1914-12.json</v>
      </c>
      <c r="B22999">
        <v>1914</v>
      </c>
      <c r="C22999">
        <v>12</v>
      </c>
      <c r="D22999" t="s">
        <v>24212</v>
      </c>
      <c r="E22999" t="s">
        <v>5917</v>
      </c>
      <c r="F22999" t="s">
        <v>23374</v>
      </c>
      <c r="G22999">
        <v>51</v>
      </c>
      <c r="H22999" t="s">
        <v>5919</v>
      </c>
      <c r="I22999" t="s">
        <v>5920</v>
      </c>
      <c r="L22999" t="s">
        <v>12663</v>
      </c>
      <c r="M22999" t="s">
        <v>24200</v>
      </c>
      <c r="N22999" t="s">
        <v>20966</v>
      </c>
      <c r="O22999" t="s">
        <v>24201</v>
      </c>
    </row>
    <row r="23000" spans="1:15">
      <c r="A23000" s="8" t="str">
        <f t="shared" si="943"/>
        <v>https://w3id.org/kouigenjimonogatari/data/1914-13.json</v>
      </c>
      <c r="B23000">
        <v>1914</v>
      </c>
      <c r="C23000">
        <v>13</v>
      </c>
      <c r="D23000" t="s">
        <v>24213</v>
      </c>
      <c r="E23000" t="s">
        <v>5917</v>
      </c>
      <c r="F23000" t="s">
        <v>23374</v>
      </c>
      <c r="G23000">
        <v>51</v>
      </c>
      <c r="H23000" t="s">
        <v>5919</v>
      </c>
      <c r="I23000" t="s">
        <v>5920</v>
      </c>
      <c r="L23000" t="s">
        <v>12663</v>
      </c>
      <c r="M23000" t="s">
        <v>24200</v>
      </c>
      <c r="N23000" t="s">
        <v>20966</v>
      </c>
      <c r="O23000" t="s">
        <v>24201</v>
      </c>
    </row>
    <row r="23001" spans="1:15">
      <c r="A23001" s="8" t="str">
        <f t="shared" si="943"/>
        <v>https://w3id.org/kouigenjimonogatari/data/1914-14.json</v>
      </c>
      <c r="B23001">
        <v>1914</v>
      </c>
      <c r="C23001">
        <v>14</v>
      </c>
      <c r="D23001" t="s">
        <v>24214</v>
      </c>
      <c r="E23001" t="s">
        <v>5917</v>
      </c>
      <c r="F23001" t="s">
        <v>23374</v>
      </c>
      <c r="G23001">
        <v>51</v>
      </c>
      <c r="H23001" t="s">
        <v>5919</v>
      </c>
      <c r="I23001" t="s">
        <v>5920</v>
      </c>
      <c r="L23001" t="s">
        <v>12663</v>
      </c>
      <c r="M23001" t="s">
        <v>24200</v>
      </c>
      <c r="N23001" t="s">
        <v>20966</v>
      </c>
      <c r="O23001" t="s">
        <v>24201</v>
      </c>
    </row>
    <row r="23002" spans="1:15">
      <c r="A23002" s="8" t="str">
        <f t="shared" si="943"/>
        <v>https://w3id.org/kouigenjimonogatari/data/1915-01.json</v>
      </c>
      <c r="B23002">
        <v>1915</v>
      </c>
      <c r="C23002">
        <v>1</v>
      </c>
      <c r="D23002" t="s">
        <v>24215</v>
      </c>
      <c r="E23002" t="s">
        <v>5917</v>
      </c>
      <c r="F23002" t="s">
        <v>23374</v>
      </c>
      <c r="G23002">
        <v>51</v>
      </c>
      <c r="H23002" t="s">
        <v>5919</v>
      </c>
      <c r="I23002" t="s">
        <v>5920</v>
      </c>
      <c r="L23002" t="s">
        <v>12663</v>
      </c>
      <c r="M23002" t="s">
        <v>24200</v>
      </c>
      <c r="N23002" t="s">
        <v>20966</v>
      </c>
      <c r="O23002" t="s">
        <v>24201</v>
      </c>
    </row>
    <row r="23003" spans="1:15">
      <c r="A23003" s="8" t="str">
        <f t="shared" si="943"/>
        <v>https://w3id.org/kouigenjimonogatari/data/1915-02.json</v>
      </c>
      <c r="B23003">
        <v>1915</v>
      </c>
      <c r="C23003">
        <v>2</v>
      </c>
      <c r="D23003" t="s">
        <v>24216</v>
      </c>
      <c r="E23003" t="s">
        <v>5917</v>
      </c>
      <c r="F23003" t="s">
        <v>23374</v>
      </c>
      <c r="G23003">
        <v>51</v>
      </c>
      <c r="H23003" t="s">
        <v>5919</v>
      </c>
      <c r="I23003" t="s">
        <v>5920</v>
      </c>
      <c r="L23003" t="s">
        <v>12663</v>
      </c>
      <c r="M23003" t="s">
        <v>24200</v>
      </c>
      <c r="N23003" t="s">
        <v>20966</v>
      </c>
      <c r="O23003" t="s">
        <v>24201</v>
      </c>
    </row>
    <row r="23004" spans="1:15">
      <c r="A23004" s="8" t="str">
        <f t="shared" si="943"/>
        <v>https://w3id.org/kouigenjimonogatari/data/1915-03.json</v>
      </c>
      <c r="B23004">
        <v>1915</v>
      </c>
      <c r="C23004">
        <v>3</v>
      </c>
      <c r="D23004" t="s">
        <v>24217</v>
      </c>
      <c r="E23004" t="s">
        <v>5917</v>
      </c>
      <c r="F23004" t="s">
        <v>23374</v>
      </c>
      <c r="G23004">
        <v>51</v>
      </c>
      <c r="H23004" t="s">
        <v>5919</v>
      </c>
      <c r="I23004" t="s">
        <v>5920</v>
      </c>
      <c r="L23004" t="s">
        <v>12663</v>
      </c>
      <c r="M23004" t="s">
        <v>24200</v>
      </c>
      <c r="N23004" t="s">
        <v>20966</v>
      </c>
      <c r="O23004" t="s">
        <v>24201</v>
      </c>
    </row>
    <row r="23005" spans="1:15">
      <c r="A23005" s="8" t="str">
        <f t="shared" si="943"/>
        <v>https://w3id.org/kouigenjimonogatari/data/1915-04.json</v>
      </c>
      <c r="B23005">
        <v>1915</v>
      </c>
      <c r="C23005">
        <v>4</v>
      </c>
      <c r="D23005" t="s">
        <v>24218</v>
      </c>
      <c r="E23005" t="s">
        <v>5917</v>
      </c>
      <c r="F23005" t="s">
        <v>23374</v>
      </c>
      <c r="G23005">
        <v>51</v>
      </c>
      <c r="H23005" t="s">
        <v>5919</v>
      </c>
      <c r="I23005" t="s">
        <v>5920</v>
      </c>
      <c r="L23005" t="s">
        <v>12663</v>
      </c>
      <c r="M23005" t="s">
        <v>24200</v>
      </c>
      <c r="N23005" t="s">
        <v>20966</v>
      </c>
      <c r="O23005" t="s">
        <v>24201</v>
      </c>
    </row>
    <row r="23006" spans="1:15">
      <c r="A23006" s="8" t="str">
        <f t="shared" si="943"/>
        <v>https://w3id.org/kouigenjimonogatari/data/1915-05.json</v>
      </c>
      <c r="B23006">
        <v>1915</v>
      </c>
      <c r="C23006">
        <v>5</v>
      </c>
      <c r="D23006" t="s">
        <v>24219</v>
      </c>
      <c r="E23006" t="s">
        <v>5917</v>
      </c>
      <c r="F23006" t="s">
        <v>23374</v>
      </c>
      <c r="G23006">
        <v>51</v>
      </c>
      <c r="H23006" t="s">
        <v>5919</v>
      </c>
      <c r="I23006" t="s">
        <v>5920</v>
      </c>
      <c r="L23006" t="s">
        <v>12663</v>
      </c>
      <c r="M23006" t="s">
        <v>24200</v>
      </c>
      <c r="N23006" t="s">
        <v>20966</v>
      </c>
      <c r="O23006" t="s">
        <v>24201</v>
      </c>
    </row>
    <row r="23007" spans="1:15">
      <c r="A23007" s="8" t="str">
        <f t="shared" si="943"/>
        <v>https://w3id.org/kouigenjimonogatari/data/1915-06.json</v>
      </c>
      <c r="B23007">
        <v>1915</v>
      </c>
      <c r="C23007">
        <v>6</v>
      </c>
      <c r="D23007" t="s">
        <v>24220</v>
      </c>
      <c r="E23007" t="s">
        <v>5917</v>
      </c>
      <c r="F23007" t="s">
        <v>23374</v>
      </c>
      <c r="G23007">
        <v>51</v>
      </c>
      <c r="H23007" t="s">
        <v>5919</v>
      </c>
      <c r="I23007" t="s">
        <v>5920</v>
      </c>
      <c r="L23007" t="s">
        <v>12663</v>
      </c>
      <c r="M23007" t="s">
        <v>24200</v>
      </c>
      <c r="N23007" t="s">
        <v>20966</v>
      </c>
      <c r="O23007" t="s">
        <v>24201</v>
      </c>
    </row>
    <row r="23008" spans="1:15">
      <c r="A23008" s="8" t="str">
        <f t="shared" si="943"/>
        <v>https://w3id.org/kouigenjimonogatari/data/1915-07.json</v>
      </c>
      <c r="B23008">
        <v>1915</v>
      </c>
      <c r="C23008">
        <v>7</v>
      </c>
      <c r="D23008" t="s">
        <v>24221</v>
      </c>
      <c r="E23008" t="s">
        <v>5917</v>
      </c>
      <c r="F23008" t="s">
        <v>23374</v>
      </c>
      <c r="G23008">
        <v>51</v>
      </c>
      <c r="H23008" t="s">
        <v>5919</v>
      </c>
      <c r="I23008" t="s">
        <v>5920</v>
      </c>
      <c r="L23008" t="s">
        <v>12663</v>
      </c>
      <c r="M23008" t="s">
        <v>24200</v>
      </c>
      <c r="N23008" t="s">
        <v>20966</v>
      </c>
      <c r="O23008" t="s">
        <v>24201</v>
      </c>
    </row>
    <row r="23009" spans="1:15">
      <c r="A23009" s="8" t="str">
        <f t="shared" si="943"/>
        <v>https://w3id.org/kouigenjimonogatari/data/1915-08.json</v>
      </c>
      <c r="B23009">
        <v>1915</v>
      </c>
      <c r="C23009">
        <v>8</v>
      </c>
      <c r="D23009" t="s">
        <v>24222</v>
      </c>
      <c r="E23009" t="s">
        <v>5917</v>
      </c>
      <c r="F23009" t="s">
        <v>23374</v>
      </c>
      <c r="G23009">
        <v>51</v>
      </c>
      <c r="H23009" t="s">
        <v>5919</v>
      </c>
      <c r="I23009" t="s">
        <v>5920</v>
      </c>
      <c r="L23009" t="s">
        <v>12663</v>
      </c>
      <c r="M23009" t="s">
        <v>24200</v>
      </c>
      <c r="N23009" t="s">
        <v>20966</v>
      </c>
      <c r="O23009" t="s">
        <v>24201</v>
      </c>
    </row>
    <row r="23010" spans="1:15">
      <c r="A23010" s="8" t="str">
        <f t="shared" si="943"/>
        <v>https://w3id.org/kouigenjimonogatari/data/1915-09.json</v>
      </c>
      <c r="B23010">
        <v>1915</v>
      </c>
      <c r="C23010">
        <v>9</v>
      </c>
      <c r="D23010" t="s">
        <v>24223</v>
      </c>
      <c r="E23010" t="s">
        <v>5917</v>
      </c>
      <c r="F23010" t="s">
        <v>23374</v>
      </c>
      <c r="G23010">
        <v>51</v>
      </c>
      <c r="H23010" t="s">
        <v>5919</v>
      </c>
      <c r="I23010" t="s">
        <v>5920</v>
      </c>
      <c r="L23010" t="s">
        <v>12663</v>
      </c>
      <c r="M23010" t="s">
        <v>24200</v>
      </c>
      <c r="N23010" t="s">
        <v>20966</v>
      </c>
      <c r="O23010" t="s">
        <v>24201</v>
      </c>
    </row>
    <row r="23011" spans="1:15">
      <c r="A23011" s="8" t="str">
        <f t="shared" si="943"/>
        <v>https://w3id.org/kouigenjimonogatari/data/1915-10.json</v>
      </c>
      <c r="B23011">
        <v>1915</v>
      </c>
      <c r="C23011">
        <v>10</v>
      </c>
      <c r="D23011" t="s">
        <v>24224</v>
      </c>
      <c r="E23011" t="s">
        <v>5917</v>
      </c>
      <c r="F23011" t="s">
        <v>23374</v>
      </c>
      <c r="G23011">
        <v>51</v>
      </c>
      <c r="H23011" t="s">
        <v>5919</v>
      </c>
      <c r="I23011" t="s">
        <v>5920</v>
      </c>
      <c r="L23011" t="s">
        <v>12663</v>
      </c>
      <c r="M23011" t="s">
        <v>24200</v>
      </c>
      <c r="N23011" t="s">
        <v>20966</v>
      </c>
      <c r="O23011" t="s">
        <v>24201</v>
      </c>
    </row>
    <row r="23012" spans="1:15">
      <c r="A23012" s="8" t="str">
        <f t="shared" si="943"/>
        <v>https://w3id.org/kouigenjimonogatari/data/1915-11.json</v>
      </c>
      <c r="B23012">
        <v>1915</v>
      </c>
      <c r="C23012">
        <v>11</v>
      </c>
      <c r="D23012" t="s">
        <v>24225</v>
      </c>
      <c r="E23012" t="s">
        <v>5917</v>
      </c>
      <c r="F23012" t="s">
        <v>23374</v>
      </c>
      <c r="G23012">
        <v>51</v>
      </c>
      <c r="H23012" t="s">
        <v>5919</v>
      </c>
      <c r="I23012" t="s">
        <v>5920</v>
      </c>
      <c r="L23012" t="s">
        <v>12663</v>
      </c>
      <c r="M23012" t="s">
        <v>24200</v>
      </c>
      <c r="N23012" t="s">
        <v>20966</v>
      </c>
      <c r="O23012" t="s">
        <v>24201</v>
      </c>
    </row>
    <row r="23013" spans="1:15">
      <c r="A23013" s="8" t="str">
        <f t="shared" si="943"/>
        <v>https://w3id.org/kouigenjimonogatari/data/1915-12.json</v>
      </c>
      <c r="B23013">
        <v>1915</v>
      </c>
      <c r="C23013">
        <v>12</v>
      </c>
      <c r="D23013" t="s">
        <v>24226</v>
      </c>
      <c r="E23013" t="s">
        <v>5917</v>
      </c>
      <c r="F23013" t="s">
        <v>23374</v>
      </c>
      <c r="G23013">
        <v>51</v>
      </c>
      <c r="H23013" t="s">
        <v>5919</v>
      </c>
      <c r="I23013" t="s">
        <v>5920</v>
      </c>
      <c r="L23013" t="s">
        <v>12663</v>
      </c>
      <c r="M23013" t="s">
        <v>24200</v>
      </c>
      <c r="N23013" t="s">
        <v>20966</v>
      </c>
      <c r="O23013" t="s">
        <v>24201</v>
      </c>
    </row>
    <row r="23014" spans="1:15">
      <c r="A23014" s="8" t="str">
        <f t="shared" si="943"/>
        <v>https://w3id.org/kouigenjimonogatari/data/1915-13.json</v>
      </c>
      <c r="B23014">
        <v>1915</v>
      </c>
      <c r="C23014">
        <v>13</v>
      </c>
      <c r="D23014" t="s">
        <v>24227</v>
      </c>
      <c r="E23014" t="s">
        <v>5917</v>
      </c>
      <c r="F23014" t="s">
        <v>23374</v>
      </c>
      <c r="G23014">
        <v>51</v>
      </c>
      <c r="H23014" t="s">
        <v>5919</v>
      </c>
      <c r="I23014" t="s">
        <v>5920</v>
      </c>
      <c r="L23014" t="s">
        <v>12663</v>
      </c>
      <c r="M23014" t="s">
        <v>24200</v>
      </c>
      <c r="N23014" t="s">
        <v>20966</v>
      </c>
      <c r="O23014" t="s">
        <v>24201</v>
      </c>
    </row>
    <row r="23015" spans="1:15">
      <c r="A23015" s="8" t="str">
        <f t="shared" si="943"/>
        <v>https://w3id.org/kouigenjimonogatari/data/1915-14.json</v>
      </c>
      <c r="B23015">
        <v>1915</v>
      </c>
      <c r="C23015">
        <v>14</v>
      </c>
      <c r="D23015" t="s">
        <v>24228</v>
      </c>
      <c r="E23015" t="s">
        <v>5917</v>
      </c>
      <c r="F23015" t="s">
        <v>23374</v>
      </c>
      <c r="G23015">
        <v>51</v>
      </c>
      <c r="H23015" t="s">
        <v>5919</v>
      </c>
      <c r="I23015" t="s">
        <v>5920</v>
      </c>
      <c r="L23015" t="s">
        <v>12663</v>
      </c>
      <c r="M23015" t="s">
        <v>24200</v>
      </c>
      <c r="N23015" t="s">
        <v>20966</v>
      </c>
      <c r="O23015" t="s">
        <v>24201</v>
      </c>
    </row>
    <row r="23016" spans="1:15">
      <c r="A23016" s="8" t="str">
        <f t="shared" si="943"/>
        <v>https://w3id.org/kouigenjimonogatari/data/1916-01.json</v>
      </c>
      <c r="B23016">
        <v>1916</v>
      </c>
      <c r="C23016">
        <v>1</v>
      </c>
      <c r="D23016" t="s">
        <v>24229</v>
      </c>
      <c r="E23016" t="s">
        <v>5917</v>
      </c>
      <c r="F23016" t="s">
        <v>23374</v>
      </c>
      <c r="G23016">
        <v>51</v>
      </c>
      <c r="H23016" t="s">
        <v>5919</v>
      </c>
      <c r="I23016" t="s">
        <v>5920</v>
      </c>
      <c r="L23016" t="s">
        <v>12693</v>
      </c>
      <c r="M23016" t="s">
        <v>24230</v>
      </c>
      <c r="N23016" t="s">
        <v>20966</v>
      </c>
      <c r="O23016" t="s">
        <v>24231</v>
      </c>
    </row>
    <row r="23017" spans="1:15">
      <c r="A23017" s="8" t="str">
        <f t="shared" si="943"/>
        <v>https://w3id.org/kouigenjimonogatari/data/1916-02.json</v>
      </c>
      <c r="B23017">
        <v>1916</v>
      </c>
      <c r="C23017">
        <v>2</v>
      </c>
      <c r="D23017" t="s">
        <v>24232</v>
      </c>
      <c r="E23017" t="s">
        <v>5917</v>
      </c>
      <c r="F23017" t="s">
        <v>23374</v>
      </c>
      <c r="G23017">
        <v>51</v>
      </c>
      <c r="H23017" t="s">
        <v>5919</v>
      </c>
      <c r="I23017" t="s">
        <v>5920</v>
      </c>
      <c r="L23017" t="s">
        <v>12693</v>
      </c>
      <c r="M23017" t="s">
        <v>24230</v>
      </c>
      <c r="N23017" t="s">
        <v>20966</v>
      </c>
      <c r="O23017" t="s">
        <v>24231</v>
      </c>
    </row>
    <row r="23018" spans="1:15">
      <c r="A23018" s="8" t="str">
        <f t="shared" si="943"/>
        <v>https://w3id.org/kouigenjimonogatari/data/1916-03.json</v>
      </c>
      <c r="B23018">
        <v>1916</v>
      </c>
      <c r="C23018">
        <v>3</v>
      </c>
      <c r="D23018" t="s">
        <v>24233</v>
      </c>
      <c r="E23018" t="s">
        <v>5917</v>
      </c>
      <c r="F23018" t="s">
        <v>23374</v>
      </c>
      <c r="G23018">
        <v>51</v>
      </c>
      <c r="H23018" t="s">
        <v>5919</v>
      </c>
      <c r="I23018" t="s">
        <v>5920</v>
      </c>
      <c r="L23018" t="s">
        <v>12693</v>
      </c>
      <c r="M23018" t="s">
        <v>24230</v>
      </c>
      <c r="N23018" t="s">
        <v>20966</v>
      </c>
      <c r="O23018" t="s">
        <v>24231</v>
      </c>
    </row>
    <row r="23019" spans="1:15">
      <c r="A23019" s="8" t="str">
        <f t="shared" si="943"/>
        <v>https://w3id.org/kouigenjimonogatari/data/1916-04.json</v>
      </c>
      <c r="B23019">
        <v>1916</v>
      </c>
      <c r="C23019">
        <v>4</v>
      </c>
      <c r="D23019" t="s">
        <v>24234</v>
      </c>
      <c r="E23019" t="s">
        <v>5917</v>
      </c>
      <c r="F23019" t="s">
        <v>23374</v>
      </c>
      <c r="G23019">
        <v>51</v>
      </c>
      <c r="H23019" t="s">
        <v>5919</v>
      </c>
      <c r="I23019" t="s">
        <v>5920</v>
      </c>
      <c r="L23019" t="s">
        <v>12693</v>
      </c>
      <c r="M23019" t="s">
        <v>24230</v>
      </c>
      <c r="N23019" t="s">
        <v>20966</v>
      </c>
      <c r="O23019" t="s">
        <v>24231</v>
      </c>
    </row>
    <row r="23020" spans="1:15">
      <c r="A23020" s="8" t="str">
        <f t="shared" si="943"/>
        <v>https://w3id.org/kouigenjimonogatari/data/1916-05.json</v>
      </c>
      <c r="B23020">
        <v>1916</v>
      </c>
      <c r="C23020">
        <v>5</v>
      </c>
      <c r="D23020" t="s">
        <v>24235</v>
      </c>
      <c r="E23020" t="s">
        <v>5917</v>
      </c>
      <c r="F23020" t="s">
        <v>23374</v>
      </c>
      <c r="G23020">
        <v>51</v>
      </c>
      <c r="H23020" t="s">
        <v>5919</v>
      </c>
      <c r="I23020" t="s">
        <v>5920</v>
      </c>
      <c r="L23020" t="s">
        <v>12693</v>
      </c>
      <c r="M23020" t="s">
        <v>24230</v>
      </c>
      <c r="N23020" t="s">
        <v>20966</v>
      </c>
      <c r="O23020" t="s">
        <v>24231</v>
      </c>
    </row>
    <row r="23021" spans="1:15">
      <c r="A23021" s="8" t="str">
        <f t="shared" si="943"/>
        <v>https://w3id.org/kouigenjimonogatari/data/1916-06.json</v>
      </c>
      <c r="B23021">
        <v>1916</v>
      </c>
      <c r="C23021">
        <v>6</v>
      </c>
      <c r="D23021" t="s">
        <v>24236</v>
      </c>
      <c r="E23021" t="s">
        <v>5917</v>
      </c>
      <c r="F23021" t="s">
        <v>23374</v>
      </c>
      <c r="G23021">
        <v>51</v>
      </c>
      <c r="H23021" t="s">
        <v>5919</v>
      </c>
      <c r="I23021" t="s">
        <v>5920</v>
      </c>
      <c r="L23021" t="s">
        <v>12693</v>
      </c>
      <c r="M23021" t="s">
        <v>24230</v>
      </c>
      <c r="N23021" t="s">
        <v>20966</v>
      </c>
      <c r="O23021" t="s">
        <v>24231</v>
      </c>
    </row>
    <row r="23022" spans="1:15">
      <c r="A23022" s="8" t="str">
        <f t="shared" si="943"/>
        <v>https://w3id.org/kouigenjimonogatari/data/1916-07.json</v>
      </c>
      <c r="B23022">
        <v>1916</v>
      </c>
      <c r="C23022">
        <v>7</v>
      </c>
      <c r="D23022" t="s">
        <v>24237</v>
      </c>
      <c r="E23022" t="s">
        <v>5917</v>
      </c>
      <c r="F23022" t="s">
        <v>23374</v>
      </c>
      <c r="G23022">
        <v>51</v>
      </c>
      <c r="H23022" t="s">
        <v>5919</v>
      </c>
      <c r="I23022" t="s">
        <v>5920</v>
      </c>
      <c r="L23022" t="s">
        <v>12693</v>
      </c>
      <c r="M23022" t="s">
        <v>24230</v>
      </c>
      <c r="N23022" t="s">
        <v>20966</v>
      </c>
      <c r="O23022" t="s">
        <v>24231</v>
      </c>
    </row>
    <row r="23023" spans="1:15">
      <c r="A23023" s="8" t="str">
        <f t="shared" si="943"/>
        <v>https://w3id.org/kouigenjimonogatari/data/1916-08.json</v>
      </c>
      <c r="B23023">
        <v>1916</v>
      </c>
      <c r="C23023">
        <v>8</v>
      </c>
      <c r="D23023" t="s">
        <v>24238</v>
      </c>
      <c r="E23023" t="s">
        <v>5917</v>
      </c>
      <c r="F23023" t="s">
        <v>23374</v>
      </c>
      <c r="G23023">
        <v>51</v>
      </c>
      <c r="H23023" t="s">
        <v>5919</v>
      </c>
      <c r="I23023" t="s">
        <v>5920</v>
      </c>
      <c r="L23023" t="s">
        <v>12693</v>
      </c>
      <c r="M23023" t="s">
        <v>24230</v>
      </c>
      <c r="N23023" t="s">
        <v>20966</v>
      </c>
      <c r="O23023" t="s">
        <v>24231</v>
      </c>
    </row>
    <row r="23024" spans="1:15">
      <c r="A23024" s="8" t="str">
        <f t="shared" si="943"/>
        <v>https://w3id.org/kouigenjimonogatari/data/1916-09.json</v>
      </c>
      <c r="B23024">
        <v>1916</v>
      </c>
      <c r="C23024">
        <v>9</v>
      </c>
      <c r="D23024" t="s">
        <v>24239</v>
      </c>
      <c r="E23024" t="s">
        <v>5917</v>
      </c>
      <c r="F23024" t="s">
        <v>23374</v>
      </c>
      <c r="G23024">
        <v>51</v>
      </c>
      <c r="H23024" t="s">
        <v>5919</v>
      </c>
      <c r="I23024" t="s">
        <v>5920</v>
      </c>
      <c r="L23024" t="s">
        <v>12693</v>
      </c>
      <c r="M23024" t="s">
        <v>24230</v>
      </c>
      <c r="N23024" t="s">
        <v>20966</v>
      </c>
      <c r="O23024" t="s">
        <v>24231</v>
      </c>
    </row>
    <row r="23025" spans="1:15">
      <c r="A23025" s="8" t="str">
        <f t="shared" si="943"/>
        <v>https://w3id.org/kouigenjimonogatari/data/1916-10.json</v>
      </c>
      <c r="B23025">
        <v>1916</v>
      </c>
      <c r="C23025">
        <v>10</v>
      </c>
      <c r="D23025" t="s">
        <v>24240</v>
      </c>
      <c r="E23025" t="s">
        <v>5917</v>
      </c>
      <c r="F23025" t="s">
        <v>23374</v>
      </c>
      <c r="G23025">
        <v>51</v>
      </c>
      <c r="H23025" t="s">
        <v>5919</v>
      </c>
      <c r="I23025" t="s">
        <v>5920</v>
      </c>
      <c r="L23025" t="s">
        <v>12693</v>
      </c>
      <c r="M23025" t="s">
        <v>24230</v>
      </c>
      <c r="N23025" t="s">
        <v>20966</v>
      </c>
      <c r="O23025" t="s">
        <v>24231</v>
      </c>
    </row>
    <row r="23026" spans="1:15">
      <c r="A23026" s="8" t="str">
        <f t="shared" si="943"/>
        <v>https://w3id.org/kouigenjimonogatari/data/1916-11.json</v>
      </c>
      <c r="B23026">
        <v>1916</v>
      </c>
      <c r="C23026">
        <v>11</v>
      </c>
      <c r="D23026" t="s">
        <v>24241</v>
      </c>
      <c r="E23026" t="s">
        <v>5917</v>
      </c>
      <c r="F23026" t="s">
        <v>23374</v>
      </c>
      <c r="G23026">
        <v>51</v>
      </c>
      <c r="H23026" t="s">
        <v>5919</v>
      </c>
      <c r="I23026" t="s">
        <v>5920</v>
      </c>
      <c r="L23026" t="s">
        <v>12693</v>
      </c>
      <c r="M23026" t="s">
        <v>24230</v>
      </c>
      <c r="N23026" t="s">
        <v>20966</v>
      </c>
      <c r="O23026" t="s">
        <v>24231</v>
      </c>
    </row>
    <row r="23027" spans="1:15">
      <c r="A23027" s="8" t="str">
        <f t="shared" si="943"/>
        <v>https://w3id.org/kouigenjimonogatari/data/1916-12.json</v>
      </c>
      <c r="B23027">
        <v>1916</v>
      </c>
      <c r="C23027">
        <v>12</v>
      </c>
      <c r="D23027" t="s">
        <v>24242</v>
      </c>
      <c r="E23027" t="s">
        <v>5917</v>
      </c>
      <c r="F23027" t="s">
        <v>23374</v>
      </c>
      <c r="G23027">
        <v>51</v>
      </c>
      <c r="H23027" t="s">
        <v>5919</v>
      </c>
      <c r="I23027" t="s">
        <v>5920</v>
      </c>
      <c r="L23027" t="s">
        <v>12693</v>
      </c>
      <c r="M23027" t="s">
        <v>24230</v>
      </c>
      <c r="N23027" t="s">
        <v>20966</v>
      </c>
      <c r="O23027" t="s">
        <v>24231</v>
      </c>
    </row>
    <row r="23028" spans="1:15">
      <c r="A23028" s="8" t="str">
        <f t="shared" si="943"/>
        <v>https://w3id.org/kouigenjimonogatari/data/1916-13.json</v>
      </c>
      <c r="B23028">
        <v>1916</v>
      </c>
      <c r="C23028">
        <v>13</v>
      </c>
      <c r="D23028" t="s">
        <v>24243</v>
      </c>
      <c r="E23028" t="s">
        <v>5917</v>
      </c>
      <c r="F23028" t="s">
        <v>23374</v>
      </c>
      <c r="G23028">
        <v>51</v>
      </c>
      <c r="H23028" t="s">
        <v>5919</v>
      </c>
      <c r="I23028" t="s">
        <v>5920</v>
      </c>
      <c r="L23028" t="s">
        <v>12693</v>
      </c>
      <c r="M23028" t="s">
        <v>24230</v>
      </c>
      <c r="N23028" t="s">
        <v>20966</v>
      </c>
      <c r="O23028" t="s">
        <v>24231</v>
      </c>
    </row>
    <row r="23029" spans="1:15">
      <c r="A23029" s="8" t="str">
        <f t="shared" si="943"/>
        <v>https://w3id.org/kouigenjimonogatari/data/1916-14.json</v>
      </c>
      <c r="B23029">
        <v>1916</v>
      </c>
      <c r="C23029">
        <v>14</v>
      </c>
      <c r="D23029" t="s">
        <v>24244</v>
      </c>
      <c r="E23029" t="s">
        <v>5917</v>
      </c>
      <c r="F23029" t="s">
        <v>23374</v>
      </c>
      <c r="G23029">
        <v>51</v>
      </c>
      <c r="H23029" t="s">
        <v>5919</v>
      </c>
      <c r="I23029" t="s">
        <v>5920</v>
      </c>
      <c r="L23029" t="s">
        <v>12693</v>
      </c>
      <c r="M23029" t="s">
        <v>24230</v>
      </c>
      <c r="N23029" t="s">
        <v>20966</v>
      </c>
      <c r="O23029" t="s">
        <v>24231</v>
      </c>
    </row>
    <row r="23030" spans="1:15">
      <c r="A23030" s="8" t="str">
        <f t="shared" si="943"/>
        <v>https://w3id.org/kouigenjimonogatari/data/1917-01.json</v>
      </c>
      <c r="B23030">
        <v>1917</v>
      </c>
      <c r="C23030">
        <v>1</v>
      </c>
      <c r="D23030" t="s">
        <v>24245</v>
      </c>
      <c r="E23030" t="s">
        <v>5917</v>
      </c>
      <c r="F23030" t="s">
        <v>23374</v>
      </c>
      <c r="G23030">
        <v>51</v>
      </c>
      <c r="H23030" t="s">
        <v>5919</v>
      </c>
      <c r="I23030" t="s">
        <v>5920</v>
      </c>
      <c r="L23030" t="s">
        <v>12693</v>
      </c>
      <c r="M23030" t="s">
        <v>24230</v>
      </c>
      <c r="N23030" t="s">
        <v>20966</v>
      </c>
      <c r="O23030" t="s">
        <v>24231</v>
      </c>
    </row>
    <row r="23031" spans="1:15">
      <c r="A23031" s="8" t="str">
        <f t="shared" si="943"/>
        <v>https://w3id.org/kouigenjimonogatari/data/1917-02.json</v>
      </c>
      <c r="B23031">
        <v>1917</v>
      </c>
      <c r="C23031">
        <v>2</v>
      </c>
      <c r="D23031" t="s">
        <v>24246</v>
      </c>
      <c r="E23031" t="s">
        <v>5917</v>
      </c>
      <c r="F23031" t="s">
        <v>23374</v>
      </c>
      <c r="G23031">
        <v>51</v>
      </c>
      <c r="H23031" t="s">
        <v>5919</v>
      </c>
      <c r="I23031" t="s">
        <v>5920</v>
      </c>
      <c r="L23031" t="s">
        <v>12693</v>
      </c>
      <c r="M23031" t="s">
        <v>24230</v>
      </c>
      <c r="N23031" t="s">
        <v>20966</v>
      </c>
      <c r="O23031" t="s">
        <v>24231</v>
      </c>
    </row>
    <row r="23032" spans="1:15">
      <c r="A23032" s="8" t="str">
        <f t="shared" si="943"/>
        <v>https://w3id.org/kouigenjimonogatari/data/1917-03.json</v>
      </c>
      <c r="B23032">
        <v>1917</v>
      </c>
      <c r="C23032">
        <v>3</v>
      </c>
      <c r="D23032" t="s">
        <v>24247</v>
      </c>
      <c r="E23032" t="s">
        <v>5917</v>
      </c>
      <c r="F23032" t="s">
        <v>23374</v>
      </c>
      <c r="G23032">
        <v>51</v>
      </c>
      <c r="H23032" t="s">
        <v>5919</v>
      </c>
      <c r="I23032" t="s">
        <v>5920</v>
      </c>
      <c r="L23032" t="s">
        <v>12693</v>
      </c>
      <c r="M23032" t="s">
        <v>24230</v>
      </c>
      <c r="N23032" t="s">
        <v>20966</v>
      </c>
      <c r="O23032" t="s">
        <v>24231</v>
      </c>
    </row>
    <row r="23033" spans="1:15">
      <c r="A23033" s="8" t="str">
        <f t="shared" si="943"/>
        <v>https://w3id.org/kouigenjimonogatari/data/1917-04.json</v>
      </c>
      <c r="B23033">
        <v>1917</v>
      </c>
      <c r="C23033">
        <v>4</v>
      </c>
      <c r="D23033" t="s">
        <v>24248</v>
      </c>
      <c r="E23033" t="s">
        <v>5917</v>
      </c>
      <c r="F23033" t="s">
        <v>23374</v>
      </c>
      <c r="G23033">
        <v>51</v>
      </c>
      <c r="H23033" t="s">
        <v>5919</v>
      </c>
      <c r="I23033" t="s">
        <v>5920</v>
      </c>
      <c r="L23033" t="s">
        <v>12693</v>
      </c>
      <c r="M23033" t="s">
        <v>24230</v>
      </c>
      <c r="N23033" t="s">
        <v>20966</v>
      </c>
      <c r="O23033" t="s">
        <v>24231</v>
      </c>
    </row>
    <row r="23034" spans="1:15">
      <c r="A23034" s="8" t="str">
        <f t="shared" si="943"/>
        <v>https://w3id.org/kouigenjimonogatari/data/1917-05.json</v>
      </c>
      <c r="B23034">
        <v>1917</v>
      </c>
      <c r="C23034">
        <v>5</v>
      </c>
      <c r="D23034" t="s">
        <v>24249</v>
      </c>
      <c r="E23034" t="s">
        <v>5917</v>
      </c>
      <c r="F23034" t="s">
        <v>23374</v>
      </c>
      <c r="G23034">
        <v>51</v>
      </c>
      <c r="H23034" t="s">
        <v>5919</v>
      </c>
      <c r="I23034" t="s">
        <v>5920</v>
      </c>
      <c r="L23034" t="s">
        <v>12693</v>
      </c>
      <c r="M23034" t="s">
        <v>24230</v>
      </c>
      <c r="N23034" t="s">
        <v>20966</v>
      </c>
      <c r="O23034" t="s">
        <v>24231</v>
      </c>
    </row>
    <row r="23035" spans="1:15">
      <c r="A23035" s="8" t="str">
        <f t="shared" si="943"/>
        <v>https://w3id.org/kouigenjimonogatari/data/1917-06.json</v>
      </c>
      <c r="B23035">
        <v>1917</v>
      </c>
      <c r="C23035">
        <v>6</v>
      </c>
      <c r="D23035" t="s">
        <v>24250</v>
      </c>
      <c r="E23035" t="s">
        <v>5917</v>
      </c>
      <c r="F23035" t="s">
        <v>23374</v>
      </c>
      <c r="G23035">
        <v>51</v>
      </c>
      <c r="H23035" t="s">
        <v>5919</v>
      </c>
      <c r="I23035" t="s">
        <v>5920</v>
      </c>
      <c r="L23035" t="s">
        <v>12693</v>
      </c>
      <c r="M23035" t="s">
        <v>24230</v>
      </c>
      <c r="N23035" t="s">
        <v>20966</v>
      </c>
      <c r="O23035" t="s">
        <v>24231</v>
      </c>
    </row>
    <row r="23036" spans="1:15">
      <c r="A23036" s="8" t="str">
        <f t="shared" si="943"/>
        <v>https://w3id.org/kouigenjimonogatari/data/1917-07.json</v>
      </c>
      <c r="B23036">
        <v>1917</v>
      </c>
      <c r="C23036">
        <v>7</v>
      </c>
      <c r="D23036" t="s">
        <v>24251</v>
      </c>
      <c r="E23036" t="s">
        <v>5917</v>
      </c>
      <c r="F23036" t="s">
        <v>23374</v>
      </c>
      <c r="G23036">
        <v>51</v>
      </c>
      <c r="H23036" t="s">
        <v>5919</v>
      </c>
      <c r="I23036" t="s">
        <v>5920</v>
      </c>
      <c r="L23036" t="s">
        <v>12693</v>
      </c>
      <c r="M23036" t="s">
        <v>24230</v>
      </c>
      <c r="N23036" t="s">
        <v>20966</v>
      </c>
      <c r="O23036" t="s">
        <v>24231</v>
      </c>
    </row>
    <row r="23037" spans="1:15">
      <c r="A23037" s="8" t="str">
        <f t="shared" si="943"/>
        <v>https://w3id.org/kouigenjimonogatari/data/1917-08.json</v>
      </c>
      <c r="B23037">
        <v>1917</v>
      </c>
      <c r="C23037">
        <v>8</v>
      </c>
      <c r="D23037" t="s">
        <v>24252</v>
      </c>
      <c r="E23037" t="s">
        <v>5917</v>
      </c>
      <c r="F23037" t="s">
        <v>23374</v>
      </c>
      <c r="G23037">
        <v>51</v>
      </c>
      <c r="H23037" t="s">
        <v>5919</v>
      </c>
      <c r="I23037" t="s">
        <v>5920</v>
      </c>
      <c r="L23037" t="s">
        <v>12693</v>
      </c>
      <c r="M23037" t="s">
        <v>24230</v>
      </c>
      <c r="N23037" t="s">
        <v>20966</v>
      </c>
      <c r="O23037" t="s">
        <v>24231</v>
      </c>
    </row>
    <row r="23038" spans="1:15">
      <c r="A23038" s="8" t="str">
        <f t="shared" si="943"/>
        <v>https://w3id.org/kouigenjimonogatari/data/1917-09.json</v>
      </c>
      <c r="B23038">
        <v>1917</v>
      </c>
      <c r="C23038">
        <v>9</v>
      </c>
      <c r="D23038" t="s">
        <v>24253</v>
      </c>
      <c r="E23038" t="s">
        <v>5917</v>
      </c>
      <c r="F23038" t="s">
        <v>23374</v>
      </c>
      <c r="G23038">
        <v>51</v>
      </c>
      <c r="H23038" t="s">
        <v>5919</v>
      </c>
      <c r="I23038" t="s">
        <v>5920</v>
      </c>
      <c r="L23038" t="s">
        <v>12693</v>
      </c>
      <c r="M23038" t="s">
        <v>24230</v>
      </c>
      <c r="N23038" t="s">
        <v>20966</v>
      </c>
      <c r="O23038" t="s">
        <v>24231</v>
      </c>
    </row>
    <row r="23039" spans="1:15">
      <c r="A23039" s="8" t="str">
        <f t="shared" si="943"/>
        <v>https://w3id.org/kouigenjimonogatari/data/1917-10.json</v>
      </c>
      <c r="B23039">
        <v>1917</v>
      </c>
      <c r="C23039">
        <v>10</v>
      </c>
      <c r="D23039" t="s">
        <v>24254</v>
      </c>
      <c r="E23039" t="s">
        <v>5917</v>
      </c>
      <c r="F23039" t="s">
        <v>23374</v>
      </c>
      <c r="G23039">
        <v>51</v>
      </c>
      <c r="H23039" t="s">
        <v>5919</v>
      </c>
      <c r="I23039" t="s">
        <v>5920</v>
      </c>
      <c r="L23039" t="s">
        <v>12693</v>
      </c>
      <c r="M23039" t="s">
        <v>24230</v>
      </c>
      <c r="N23039" t="s">
        <v>20966</v>
      </c>
      <c r="O23039" t="s">
        <v>24231</v>
      </c>
    </row>
    <row r="23040" spans="1:15">
      <c r="A23040" s="8" t="str">
        <f t="shared" ref="A23040:A23103" si="944">"https://w3id.org/kouigenjimonogatari/data/"&amp;TEXT(B23040, "0000")&amp;"-"&amp;TEXT(C23040, "00")&amp;".json"</f>
        <v>https://w3id.org/kouigenjimonogatari/data/1917-11.json</v>
      </c>
      <c r="B23040">
        <v>1917</v>
      </c>
      <c r="C23040">
        <v>11</v>
      </c>
      <c r="D23040" t="s">
        <v>24255</v>
      </c>
      <c r="E23040" t="s">
        <v>5917</v>
      </c>
      <c r="F23040" t="s">
        <v>23374</v>
      </c>
      <c r="G23040">
        <v>51</v>
      </c>
      <c r="H23040" t="s">
        <v>5919</v>
      </c>
      <c r="I23040" t="s">
        <v>5920</v>
      </c>
      <c r="L23040" t="s">
        <v>12693</v>
      </c>
      <c r="M23040" t="s">
        <v>24230</v>
      </c>
      <c r="N23040" t="s">
        <v>20966</v>
      </c>
      <c r="O23040" t="s">
        <v>24231</v>
      </c>
    </row>
    <row r="23041" spans="1:15">
      <c r="A23041" s="8" t="str">
        <f t="shared" si="944"/>
        <v>https://w3id.org/kouigenjimonogatari/data/1917-12.json</v>
      </c>
      <c r="B23041">
        <v>1917</v>
      </c>
      <c r="C23041">
        <v>12</v>
      </c>
      <c r="D23041" t="s">
        <v>24256</v>
      </c>
      <c r="E23041" t="s">
        <v>5917</v>
      </c>
      <c r="F23041" t="s">
        <v>23374</v>
      </c>
      <c r="G23041">
        <v>51</v>
      </c>
      <c r="H23041" t="s">
        <v>5919</v>
      </c>
      <c r="I23041" t="s">
        <v>5920</v>
      </c>
      <c r="L23041" t="s">
        <v>12693</v>
      </c>
      <c r="M23041" t="s">
        <v>24230</v>
      </c>
      <c r="N23041" t="s">
        <v>20966</v>
      </c>
      <c r="O23041" t="s">
        <v>24231</v>
      </c>
    </row>
    <row r="23042" spans="1:15">
      <c r="A23042" s="8" t="str">
        <f t="shared" si="944"/>
        <v>https://w3id.org/kouigenjimonogatari/data/1917-13.json</v>
      </c>
      <c r="B23042">
        <v>1917</v>
      </c>
      <c r="C23042">
        <v>13</v>
      </c>
      <c r="D23042" t="s">
        <v>24257</v>
      </c>
      <c r="E23042" t="s">
        <v>5917</v>
      </c>
      <c r="F23042" t="s">
        <v>23374</v>
      </c>
      <c r="G23042">
        <v>51</v>
      </c>
      <c r="H23042" t="s">
        <v>5919</v>
      </c>
      <c r="I23042" t="s">
        <v>5920</v>
      </c>
      <c r="L23042" t="s">
        <v>12693</v>
      </c>
      <c r="M23042" t="s">
        <v>24230</v>
      </c>
      <c r="N23042" t="s">
        <v>20966</v>
      </c>
      <c r="O23042" t="s">
        <v>24231</v>
      </c>
    </row>
    <row r="23043" spans="1:15">
      <c r="A23043" s="8" t="str">
        <f t="shared" si="944"/>
        <v>https://w3id.org/kouigenjimonogatari/data/1917-14.json</v>
      </c>
      <c r="B23043">
        <v>1917</v>
      </c>
      <c r="C23043">
        <v>14</v>
      </c>
      <c r="D23043" t="s">
        <v>24258</v>
      </c>
      <c r="E23043" t="s">
        <v>5917</v>
      </c>
      <c r="F23043" t="s">
        <v>23374</v>
      </c>
      <c r="G23043">
        <v>51</v>
      </c>
      <c r="H23043" t="s">
        <v>5919</v>
      </c>
      <c r="I23043" t="s">
        <v>5920</v>
      </c>
      <c r="L23043" t="s">
        <v>12693</v>
      </c>
      <c r="M23043" t="s">
        <v>24230</v>
      </c>
      <c r="N23043" t="s">
        <v>20966</v>
      </c>
      <c r="O23043" t="s">
        <v>24231</v>
      </c>
    </row>
    <row r="23044" spans="1:15">
      <c r="A23044" s="8" t="str">
        <f t="shared" si="944"/>
        <v>https://w3id.org/kouigenjimonogatari/data/1918-01.json</v>
      </c>
      <c r="B23044">
        <v>1918</v>
      </c>
      <c r="C23044">
        <v>1</v>
      </c>
      <c r="D23044" t="s">
        <v>24259</v>
      </c>
      <c r="E23044" t="s">
        <v>5917</v>
      </c>
      <c r="F23044" t="s">
        <v>23374</v>
      </c>
      <c r="G23044">
        <v>51</v>
      </c>
      <c r="H23044" t="s">
        <v>5919</v>
      </c>
      <c r="I23044" t="s">
        <v>5920</v>
      </c>
      <c r="L23044" t="s">
        <v>9100</v>
      </c>
      <c r="M23044" t="s">
        <v>24260</v>
      </c>
      <c r="N23044" t="s">
        <v>20966</v>
      </c>
      <c r="O23044" t="s">
        <v>24261</v>
      </c>
    </row>
    <row r="23045" spans="1:15">
      <c r="A23045" s="8" t="str">
        <f t="shared" si="944"/>
        <v>https://w3id.org/kouigenjimonogatari/data/1918-02.json</v>
      </c>
      <c r="B23045">
        <v>1918</v>
      </c>
      <c r="C23045">
        <v>2</v>
      </c>
      <c r="D23045" t="s">
        <v>24262</v>
      </c>
      <c r="E23045" t="s">
        <v>5917</v>
      </c>
      <c r="F23045" t="s">
        <v>23374</v>
      </c>
      <c r="G23045">
        <v>51</v>
      </c>
      <c r="H23045" t="s">
        <v>5919</v>
      </c>
      <c r="I23045" t="s">
        <v>5920</v>
      </c>
      <c r="L23045" t="s">
        <v>9100</v>
      </c>
      <c r="M23045" t="s">
        <v>24260</v>
      </c>
      <c r="N23045" t="s">
        <v>20966</v>
      </c>
      <c r="O23045" t="s">
        <v>24261</v>
      </c>
    </row>
    <row r="23046" spans="1:15">
      <c r="A23046" s="8" t="str">
        <f t="shared" si="944"/>
        <v>https://w3id.org/kouigenjimonogatari/data/1918-03.json</v>
      </c>
      <c r="B23046">
        <v>1918</v>
      </c>
      <c r="C23046">
        <v>3</v>
      </c>
      <c r="D23046" t="s">
        <v>24263</v>
      </c>
      <c r="E23046" t="s">
        <v>5917</v>
      </c>
      <c r="F23046" t="s">
        <v>23374</v>
      </c>
      <c r="G23046">
        <v>51</v>
      </c>
      <c r="H23046" t="s">
        <v>5919</v>
      </c>
      <c r="I23046" t="s">
        <v>5920</v>
      </c>
      <c r="L23046" t="s">
        <v>9100</v>
      </c>
      <c r="M23046" t="s">
        <v>24260</v>
      </c>
      <c r="N23046" t="s">
        <v>20966</v>
      </c>
      <c r="O23046" t="s">
        <v>24261</v>
      </c>
    </row>
    <row r="23047" spans="1:15">
      <c r="A23047" s="8" t="str">
        <f t="shared" si="944"/>
        <v>https://w3id.org/kouigenjimonogatari/data/1918-04.json</v>
      </c>
      <c r="B23047">
        <v>1918</v>
      </c>
      <c r="C23047">
        <v>4</v>
      </c>
      <c r="D23047" t="s">
        <v>24264</v>
      </c>
      <c r="E23047" t="s">
        <v>5917</v>
      </c>
      <c r="F23047" t="s">
        <v>23374</v>
      </c>
      <c r="G23047">
        <v>51</v>
      </c>
      <c r="H23047" t="s">
        <v>5919</v>
      </c>
      <c r="I23047" t="s">
        <v>5920</v>
      </c>
      <c r="L23047" t="s">
        <v>9100</v>
      </c>
      <c r="M23047" t="s">
        <v>24260</v>
      </c>
      <c r="N23047" t="s">
        <v>20966</v>
      </c>
      <c r="O23047" t="s">
        <v>24261</v>
      </c>
    </row>
    <row r="23048" spans="1:15">
      <c r="A23048" s="8" t="str">
        <f t="shared" si="944"/>
        <v>https://w3id.org/kouigenjimonogatari/data/1918-05.json</v>
      </c>
      <c r="B23048">
        <v>1918</v>
      </c>
      <c r="C23048">
        <v>5</v>
      </c>
      <c r="D23048" t="s">
        <v>24265</v>
      </c>
      <c r="E23048" t="s">
        <v>5917</v>
      </c>
      <c r="F23048" t="s">
        <v>23374</v>
      </c>
      <c r="G23048">
        <v>51</v>
      </c>
      <c r="H23048" t="s">
        <v>5919</v>
      </c>
      <c r="I23048" t="s">
        <v>5920</v>
      </c>
      <c r="L23048" t="s">
        <v>9100</v>
      </c>
      <c r="M23048" t="s">
        <v>24260</v>
      </c>
      <c r="N23048" t="s">
        <v>20966</v>
      </c>
      <c r="O23048" t="s">
        <v>24261</v>
      </c>
    </row>
    <row r="23049" spans="1:15">
      <c r="A23049" s="8" t="str">
        <f t="shared" si="944"/>
        <v>https://w3id.org/kouigenjimonogatari/data/1918-06.json</v>
      </c>
      <c r="B23049">
        <v>1918</v>
      </c>
      <c r="C23049">
        <v>6</v>
      </c>
      <c r="D23049" t="s">
        <v>24266</v>
      </c>
      <c r="E23049" t="s">
        <v>5917</v>
      </c>
      <c r="F23049" t="s">
        <v>23374</v>
      </c>
      <c r="G23049">
        <v>51</v>
      </c>
      <c r="H23049" t="s">
        <v>5919</v>
      </c>
      <c r="I23049" t="s">
        <v>5920</v>
      </c>
      <c r="L23049" t="s">
        <v>9100</v>
      </c>
      <c r="M23049" t="s">
        <v>24260</v>
      </c>
      <c r="N23049" t="s">
        <v>20966</v>
      </c>
      <c r="O23049" t="s">
        <v>24261</v>
      </c>
    </row>
    <row r="23050" spans="1:15">
      <c r="A23050" s="8" t="str">
        <f t="shared" si="944"/>
        <v>https://w3id.org/kouigenjimonogatari/data/1918-07.json</v>
      </c>
      <c r="B23050">
        <v>1918</v>
      </c>
      <c r="C23050">
        <v>7</v>
      </c>
      <c r="D23050" t="s">
        <v>24267</v>
      </c>
      <c r="E23050" t="s">
        <v>5917</v>
      </c>
      <c r="F23050" t="s">
        <v>23374</v>
      </c>
      <c r="G23050">
        <v>51</v>
      </c>
      <c r="H23050" t="s">
        <v>5919</v>
      </c>
      <c r="I23050" t="s">
        <v>5920</v>
      </c>
      <c r="L23050" t="s">
        <v>9100</v>
      </c>
      <c r="M23050" t="s">
        <v>24260</v>
      </c>
      <c r="N23050" t="s">
        <v>20966</v>
      </c>
      <c r="O23050" t="s">
        <v>24261</v>
      </c>
    </row>
    <row r="23051" spans="1:15">
      <c r="A23051" s="8" t="str">
        <f t="shared" si="944"/>
        <v>https://w3id.org/kouigenjimonogatari/data/1918-08.json</v>
      </c>
      <c r="B23051">
        <v>1918</v>
      </c>
      <c r="C23051">
        <v>8</v>
      </c>
      <c r="D23051" t="s">
        <v>24268</v>
      </c>
      <c r="E23051" t="s">
        <v>5917</v>
      </c>
      <c r="F23051" t="s">
        <v>23374</v>
      </c>
      <c r="G23051">
        <v>51</v>
      </c>
      <c r="H23051" t="s">
        <v>5919</v>
      </c>
      <c r="I23051" t="s">
        <v>5920</v>
      </c>
      <c r="L23051" t="s">
        <v>9100</v>
      </c>
      <c r="M23051" t="s">
        <v>24260</v>
      </c>
      <c r="N23051" t="s">
        <v>20966</v>
      </c>
      <c r="O23051" t="s">
        <v>24261</v>
      </c>
    </row>
    <row r="23052" spans="1:15">
      <c r="A23052" s="8" t="str">
        <f t="shared" si="944"/>
        <v>https://w3id.org/kouigenjimonogatari/data/1918-09.json</v>
      </c>
      <c r="B23052">
        <v>1918</v>
      </c>
      <c r="C23052">
        <v>9</v>
      </c>
      <c r="D23052" t="s">
        <v>24269</v>
      </c>
      <c r="E23052" t="s">
        <v>5917</v>
      </c>
      <c r="F23052" t="s">
        <v>23374</v>
      </c>
      <c r="G23052">
        <v>51</v>
      </c>
      <c r="H23052" t="s">
        <v>5919</v>
      </c>
      <c r="I23052" t="s">
        <v>5920</v>
      </c>
      <c r="L23052" t="s">
        <v>9100</v>
      </c>
      <c r="M23052" t="s">
        <v>24260</v>
      </c>
      <c r="N23052" t="s">
        <v>20966</v>
      </c>
      <c r="O23052" t="s">
        <v>24261</v>
      </c>
    </row>
    <row r="23053" spans="1:15">
      <c r="A23053" s="8" t="str">
        <f t="shared" si="944"/>
        <v>https://w3id.org/kouigenjimonogatari/data/1918-10.json</v>
      </c>
      <c r="B23053">
        <v>1918</v>
      </c>
      <c r="C23053">
        <v>10</v>
      </c>
      <c r="D23053" t="s">
        <v>24270</v>
      </c>
      <c r="E23053" t="s">
        <v>5917</v>
      </c>
      <c r="F23053" t="s">
        <v>23374</v>
      </c>
      <c r="G23053">
        <v>51</v>
      </c>
      <c r="H23053" t="s">
        <v>5919</v>
      </c>
      <c r="I23053" t="s">
        <v>5920</v>
      </c>
      <c r="L23053" t="s">
        <v>9100</v>
      </c>
      <c r="M23053" t="s">
        <v>24260</v>
      </c>
      <c r="N23053" t="s">
        <v>20966</v>
      </c>
      <c r="O23053" t="s">
        <v>24261</v>
      </c>
    </row>
    <row r="23054" spans="1:15">
      <c r="A23054" s="8" t="str">
        <f t="shared" si="944"/>
        <v>https://w3id.org/kouigenjimonogatari/data/1918-11.json</v>
      </c>
      <c r="B23054">
        <v>1918</v>
      </c>
      <c r="C23054">
        <v>11</v>
      </c>
      <c r="D23054" t="s">
        <v>24271</v>
      </c>
      <c r="E23054" t="s">
        <v>5917</v>
      </c>
      <c r="F23054" t="s">
        <v>23374</v>
      </c>
      <c r="G23054">
        <v>51</v>
      </c>
      <c r="H23054" t="s">
        <v>5919</v>
      </c>
      <c r="I23054" t="s">
        <v>5920</v>
      </c>
      <c r="L23054" t="s">
        <v>9100</v>
      </c>
      <c r="M23054" t="s">
        <v>24260</v>
      </c>
      <c r="N23054" t="s">
        <v>20966</v>
      </c>
      <c r="O23054" t="s">
        <v>24261</v>
      </c>
    </row>
    <row r="23055" spans="1:15">
      <c r="A23055" s="8" t="str">
        <f t="shared" si="944"/>
        <v>https://w3id.org/kouigenjimonogatari/data/1918-12.json</v>
      </c>
      <c r="B23055">
        <v>1918</v>
      </c>
      <c r="C23055">
        <v>12</v>
      </c>
      <c r="D23055" t="s">
        <v>24272</v>
      </c>
      <c r="E23055" t="s">
        <v>5917</v>
      </c>
      <c r="F23055" t="s">
        <v>23374</v>
      </c>
      <c r="G23055">
        <v>51</v>
      </c>
      <c r="H23055" t="s">
        <v>5919</v>
      </c>
      <c r="I23055" t="s">
        <v>5920</v>
      </c>
      <c r="L23055" t="s">
        <v>9100</v>
      </c>
      <c r="M23055" t="s">
        <v>24260</v>
      </c>
      <c r="N23055" t="s">
        <v>20966</v>
      </c>
      <c r="O23055" t="s">
        <v>24261</v>
      </c>
    </row>
    <row r="23056" spans="1:15">
      <c r="A23056" s="8" t="str">
        <f t="shared" si="944"/>
        <v>https://w3id.org/kouigenjimonogatari/data/1918-13.json</v>
      </c>
      <c r="B23056">
        <v>1918</v>
      </c>
      <c r="C23056">
        <v>13</v>
      </c>
      <c r="D23056" t="s">
        <v>24273</v>
      </c>
      <c r="E23056" t="s">
        <v>5917</v>
      </c>
      <c r="F23056" t="s">
        <v>23374</v>
      </c>
      <c r="G23056">
        <v>51</v>
      </c>
      <c r="H23056" t="s">
        <v>5919</v>
      </c>
      <c r="I23056" t="s">
        <v>5920</v>
      </c>
      <c r="L23056" t="s">
        <v>9100</v>
      </c>
      <c r="M23056" t="s">
        <v>24260</v>
      </c>
      <c r="N23056" t="s">
        <v>20966</v>
      </c>
      <c r="O23056" t="s">
        <v>24261</v>
      </c>
    </row>
    <row r="23057" spans="1:15">
      <c r="A23057" s="8" t="str">
        <f t="shared" si="944"/>
        <v>https://w3id.org/kouigenjimonogatari/data/1918-14.json</v>
      </c>
      <c r="B23057">
        <v>1918</v>
      </c>
      <c r="C23057">
        <v>14</v>
      </c>
      <c r="D23057" t="s">
        <v>24274</v>
      </c>
      <c r="E23057" t="s">
        <v>5917</v>
      </c>
      <c r="F23057" t="s">
        <v>23374</v>
      </c>
      <c r="G23057">
        <v>51</v>
      </c>
      <c r="H23057" t="s">
        <v>5919</v>
      </c>
      <c r="I23057" t="s">
        <v>5920</v>
      </c>
      <c r="L23057" t="s">
        <v>9100</v>
      </c>
      <c r="M23057" t="s">
        <v>24260</v>
      </c>
      <c r="N23057" t="s">
        <v>20966</v>
      </c>
      <c r="O23057" t="s">
        <v>24261</v>
      </c>
    </row>
    <row r="23058" spans="1:15">
      <c r="A23058" s="8" t="str">
        <f t="shared" si="944"/>
        <v>https://w3id.org/kouigenjimonogatari/data/1919-01.json</v>
      </c>
      <c r="B23058">
        <v>1919</v>
      </c>
      <c r="C23058">
        <v>1</v>
      </c>
      <c r="D23058" t="s">
        <v>24275</v>
      </c>
      <c r="E23058" t="s">
        <v>5917</v>
      </c>
      <c r="F23058" t="s">
        <v>23374</v>
      </c>
      <c r="G23058">
        <v>51</v>
      </c>
      <c r="H23058" t="s">
        <v>5919</v>
      </c>
      <c r="I23058" t="s">
        <v>5920</v>
      </c>
      <c r="L23058" t="s">
        <v>9100</v>
      </c>
      <c r="M23058" t="s">
        <v>24260</v>
      </c>
      <c r="N23058" t="s">
        <v>20966</v>
      </c>
      <c r="O23058" t="s">
        <v>24261</v>
      </c>
    </row>
    <row r="23059" spans="1:15">
      <c r="A23059" s="8" t="str">
        <f t="shared" si="944"/>
        <v>https://w3id.org/kouigenjimonogatari/data/1919-02.json</v>
      </c>
      <c r="B23059">
        <v>1919</v>
      </c>
      <c r="C23059">
        <v>2</v>
      </c>
      <c r="D23059" t="s">
        <v>24276</v>
      </c>
      <c r="E23059" t="s">
        <v>5917</v>
      </c>
      <c r="F23059" t="s">
        <v>23374</v>
      </c>
      <c r="G23059">
        <v>51</v>
      </c>
      <c r="H23059" t="s">
        <v>5919</v>
      </c>
      <c r="I23059" t="s">
        <v>5920</v>
      </c>
      <c r="L23059" t="s">
        <v>9100</v>
      </c>
      <c r="M23059" t="s">
        <v>24260</v>
      </c>
      <c r="N23059" t="s">
        <v>20966</v>
      </c>
      <c r="O23059" t="s">
        <v>24261</v>
      </c>
    </row>
    <row r="23060" spans="1:15">
      <c r="A23060" s="8" t="str">
        <f t="shared" si="944"/>
        <v>https://w3id.org/kouigenjimonogatari/data/1919-03.json</v>
      </c>
      <c r="B23060">
        <v>1919</v>
      </c>
      <c r="C23060">
        <v>3</v>
      </c>
      <c r="D23060" t="s">
        <v>24277</v>
      </c>
      <c r="E23060" t="s">
        <v>5917</v>
      </c>
      <c r="F23060" t="s">
        <v>23374</v>
      </c>
      <c r="G23060">
        <v>51</v>
      </c>
      <c r="H23060" t="s">
        <v>5919</v>
      </c>
      <c r="I23060" t="s">
        <v>5920</v>
      </c>
      <c r="L23060" t="s">
        <v>9100</v>
      </c>
      <c r="M23060" t="s">
        <v>24260</v>
      </c>
      <c r="N23060" t="s">
        <v>20966</v>
      </c>
      <c r="O23060" t="s">
        <v>24261</v>
      </c>
    </row>
    <row r="23061" spans="1:15">
      <c r="A23061" s="8" t="str">
        <f t="shared" si="944"/>
        <v>https://w3id.org/kouigenjimonogatari/data/1919-04.json</v>
      </c>
      <c r="B23061">
        <v>1919</v>
      </c>
      <c r="C23061">
        <v>4</v>
      </c>
      <c r="D23061" t="s">
        <v>24278</v>
      </c>
      <c r="E23061" t="s">
        <v>5917</v>
      </c>
      <c r="F23061" t="s">
        <v>23374</v>
      </c>
      <c r="G23061">
        <v>51</v>
      </c>
      <c r="H23061" t="s">
        <v>5919</v>
      </c>
      <c r="I23061" t="s">
        <v>5920</v>
      </c>
      <c r="L23061" t="s">
        <v>9100</v>
      </c>
      <c r="M23061" t="s">
        <v>24260</v>
      </c>
      <c r="N23061" t="s">
        <v>20966</v>
      </c>
      <c r="O23061" t="s">
        <v>24261</v>
      </c>
    </row>
    <row r="23062" spans="1:15">
      <c r="A23062" s="8" t="str">
        <f t="shared" si="944"/>
        <v>https://w3id.org/kouigenjimonogatari/data/1919-05.json</v>
      </c>
      <c r="B23062">
        <v>1919</v>
      </c>
      <c r="C23062">
        <v>5</v>
      </c>
      <c r="D23062" t="s">
        <v>24279</v>
      </c>
      <c r="E23062" t="s">
        <v>5917</v>
      </c>
      <c r="F23062" t="s">
        <v>23374</v>
      </c>
      <c r="G23062">
        <v>51</v>
      </c>
      <c r="H23062" t="s">
        <v>5919</v>
      </c>
      <c r="I23062" t="s">
        <v>5920</v>
      </c>
      <c r="L23062" t="s">
        <v>9100</v>
      </c>
      <c r="M23062" t="s">
        <v>24260</v>
      </c>
      <c r="N23062" t="s">
        <v>20966</v>
      </c>
      <c r="O23062" t="s">
        <v>24261</v>
      </c>
    </row>
    <row r="23063" spans="1:15">
      <c r="A23063" s="8" t="str">
        <f t="shared" si="944"/>
        <v>https://w3id.org/kouigenjimonogatari/data/1919-06.json</v>
      </c>
      <c r="B23063">
        <v>1919</v>
      </c>
      <c r="C23063">
        <v>6</v>
      </c>
      <c r="D23063" t="s">
        <v>24280</v>
      </c>
      <c r="E23063" t="s">
        <v>5917</v>
      </c>
      <c r="F23063" t="s">
        <v>23374</v>
      </c>
      <c r="G23063">
        <v>51</v>
      </c>
      <c r="H23063" t="s">
        <v>5919</v>
      </c>
      <c r="I23063" t="s">
        <v>5920</v>
      </c>
      <c r="L23063" t="s">
        <v>9100</v>
      </c>
      <c r="M23063" t="s">
        <v>24260</v>
      </c>
      <c r="N23063" t="s">
        <v>20966</v>
      </c>
      <c r="O23063" t="s">
        <v>24261</v>
      </c>
    </row>
    <row r="23064" spans="1:15">
      <c r="A23064" s="8" t="str">
        <f t="shared" si="944"/>
        <v>https://w3id.org/kouigenjimonogatari/data/1919-07.json</v>
      </c>
      <c r="B23064">
        <v>1919</v>
      </c>
      <c r="C23064">
        <v>7</v>
      </c>
      <c r="D23064" t="s">
        <v>24281</v>
      </c>
      <c r="E23064" t="s">
        <v>5917</v>
      </c>
      <c r="F23064" t="s">
        <v>23374</v>
      </c>
      <c r="G23064">
        <v>51</v>
      </c>
      <c r="H23064" t="s">
        <v>5919</v>
      </c>
      <c r="I23064" t="s">
        <v>5920</v>
      </c>
      <c r="L23064" t="s">
        <v>9100</v>
      </c>
      <c r="M23064" t="s">
        <v>24260</v>
      </c>
      <c r="N23064" t="s">
        <v>20966</v>
      </c>
      <c r="O23064" t="s">
        <v>24261</v>
      </c>
    </row>
    <row r="23065" spans="1:15">
      <c r="A23065" s="8" t="str">
        <f t="shared" si="944"/>
        <v>https://w3id.org/kouigenjimonogatari/data/1919-08.json</v>
      </c>
      <c r="B23065">
        <v>1919</v>
      </c>
      <c r="C23065">
        <v>8</v>
      </c>
      <c r="D23065" t="s">
        <v>24282</v>
      </c>
      <c r="E23065" t="s">
        <v>5917</v>
      </c>
      <c r="F23065" t="s">
        <v>23374</v>
      </c>
      <c r="G23065">
        <v>51</v>
      </c>
      <c r="H23065" t="s">
        <v>5919</v>
      </c>
      <c r="I23065" t="s">
        <v>5920</v>
      </c>
      <c r="L23065" t="s">
        <v>9100</v>
      </c>
      <c r="M23065" t="s">
        <v>24260</v>
      </c>
      <c r="N23065" t="s">
        <v>20966</v>
      </c>
      <c r="O23065" t="s">
        <v>24261</v>
      </c>
    </row>
    <row r="23066" spans="1:15">
      <c r="A23066" s="8" t="str">
        <f t="shared" si="944"/>
        <v>https://w3id.org/kouigenjimonogatari/data/1919-09.json</v>
      </c>
      <c r="B23066">
        <v>1919</v>
      </c>
      <c r="C23066">
        <v>9</v>
      </c>
      <c r="D23066" t="s">
        <v>24283</v>
      </c>
      <c r="E23066" t="s">
        <v>5917</v>
      </c>
      <c r="F23066" t="s">
        <v>23374</v>
      </c>
      <c r="G23066">
        <v>51</v>
      </c>
      <c r="H23066" t="s">
        <v>5919</v>
      </c>
      <c r="I23066" t="s">
        <v>5920</v>
      </c>
      <c r="L23066" t="s">
        <v>9100</v>
      </c>
      <c r="M23066" t="s">
        <v>24260</v>
      </c>
      <c r="N23066" t="s">
        <v>20966</v>
      </c>
      <c r="O23066" t="s">
        <v>24261</v>
      </c>
    </row>
    <row r="23067" spans="1:15">
      <c r="A23067" s="8" t="str">
        <f t="shared" si="944"/>
        <v>https://w3id.org/kouigenjimonogatari/data/1919-10.json</v>
      </c>
      <c r="B23067">
        <v>1919</v>
      </c>
      <c r="C23067">
        <v>10</v>
      </c>
      <c r="D23067" t="s">
        <v>24284</v>
      </c>
      <c r="E23067" t="s">
        <v>5917</v>
      </c>
      <c r="F23067" t="s">
        <v>23374</v>
      </c>
      <c r="G23067">
        <v>51</v>
      </c>
      <c r="H23067" t="s">
        <v>5919</v>
      </c>
      <c r="I23067" t="s">
        <v>5920</v>
      </c>
      <c r="L23067" t="s">
        <v>9100</v>
      </c>
      <c r="M23067" t="s">
        <v>24260</v>
      </c>
      <c r="N23067" t="s">
        <v>20966</v>
      </c>
      <c r="O23067" t="s">
        <v>24261</v>
      </c>
    </row>
    <row r="23068" spans="1:15">
      <c r="A23068" s="8" t="str">
        <f t="shared" si="944"/>
        <v>https://w3id.org/kouigenjimonogatari/data/1919-11.json</v>
      </c>
      <c r="B23068">
        <v>1919</v>
      </c>
      <c r="C23068">
        <v>11</v>
      </c>
      <c r="D23068" t="s">
        <v>24285</v>
      </c>
      <c r="E23068" t="s">
        <v>5917</v>
      </c>
      <c r="F23068" t="s">
        <v>23374</v>
      </c>
      <c r="G23068">
        <v>51</v>
      </c>
      <c r="H23068" t="s">
        <v>5919</v>
      </c>
      <c r="I23068" t="s">
        <v>5920</v>
      </c>
      <c r="L23068" t="s">
        <v>9100</v>
      </c>
      <c r="M23068" t="s">
        <v>24260</v>
      </c>
      <c r="N23068" t="s">
        <v>20966</v>
      </c>
      <c r="O23068" t="s">
        <v>24261</v>
      </c>
    </row>
    <row r="23069" spans="1:15">
      <c r="A23069" s="8" t="str">
        <f t="shared" si="944"/>
        <v>https://w3id.org/kouigenjimonogatari/data/1919-12.json</v>
      </c>
      <c r="B23069">
        <v>1919</v>
      </c>
      <c r="C23069">
        <v>12</v>
      </c>
      <c r="D23069" t="s">
        <v>24286</v>
      </c>
      <c r="E23069" t="s">
        <v>5917</v>
      </c>
      <c r="F23069" t="s">
        <v>23374</v>
      </c>
      <c r="G23069">
        <v>51</v>
      </c>
      <c r="H23069" t="s">
        <v>5919</v>
      </c>
      <c r="I23069" t="s">
        <v>5920</v>
      </c>
      <c r="L23069" t="s">
        <v>9100</v>
      </c>
      <c r="M23069" t="s">
        <v>24260</v>
      </c>
      <c r="N23069" t="s">
        <v>20966</v>
      </c>
      <c r="O23069" t="s">
        <v>24261</v>
      </c>
    </row>
    <row r="23070" spans="1:15">
      <c r="A23070" s="8" t="str">
        <f t="shared" si="944"/>
        <v>https://w3id.org/kouigenjimonogatari/data/1919-13.json</v>
      </c>
      <c r="B23070">
        <v>1919</v>
      </c>
      <c r="C23070">
        <v>13</v>
      </c>
      <c r="D23070" t="s">
        <v>24287</v>
      </c>
      <c r="E23070" t="s">
        <v>5917</v>
      </c>
      <c r="F23070" t="s">
        <v>23374</v>
      </c>
      <c r="G23070">
        <v>51</v>
      </c>
      <c r="H23070" t="s">
        <v>5919</v>
      </c>
      <c r="I23070" t="s">
        <v>5920</v>
      </c>
      <c r="L23070" t="s">
        <v>9100</v>
      </c>
      <c r="M23070" t="s">
        <v>24260</v>
      </c>
      <c r="N23070" t="s">
        <v>20966</v>
      </c>
      <c r="O23070" t="s">
        <v>24261</v>
      </c>
    </row>
    <row r="23071" spans="1:15">
      <c r="A23071" s="8" t="str">
        <f t="shared" si="944"/>
        <v>https://w3id.org/kouigenjimonogatari/data/1919-14.json</v>
      </c>
      <c r="B23071">
        <v>1919</v>
      </c>
      <c r="C23071">
        <v>14</v>
      </c>
      <c r="D23071" t="s">
        <v>24288</v>
      </c>
      <c r="E23071" t="s">
        <v>5917</v>
      </c>
      <c r="F23071" t="s">
        <v>23374</v>
      </c>
      <c r="G23071">
        <v>51</v>
      </c>
      <c r="H23071" t="s">
        <v>5919</v>
      </c>
      <c r="I23071" t="s">
        <v>5920</v>
      </c>
      <c r="L23071" t="s">
        <v>9100</v>
      </c>
      <c r="M23071" t="s">
        <v>24260</v>
      </c>
      <c r="N23071" t="s">
        <v>20966</v>
      </c>
      <c r="O23071" t="s">
        <v>24261</v>
      </c>
    </row>
    <row r="23072" spans="1:15">
      <c r="A23072" s="8" t="str">
        <f t="shared" si="944"/>
        <v>https://w3id.org/kouigenjimonogatari/data/1920-01.json</v>
      </c>
      <c r="B23072">
        <v>1920</v>
      </c>
      <c r="C23072">
        <v>1</v>
      </c>
      <c r="D23072" t="s">
        <v>24289</v>
      </c>
      <c r="E23072" t="s">
        <v>5917</v>
      </c>
      <c r="F23072" t="s">
        <v>23374</v>
      </c>
      <c r="G23072">
        <v>51</v>
      </c>
      <c r="H23072" t="s">
        <v>5919</v>
      </c>
      <c r="I23072" t="s">
        <v>5920</v>
      </c>
      <c r="L23072" t="s">
        <v>9117</v>
      </c>
      <c r="M23072" t="s">
        <v>24290</v>
      </c>
      <c r="N23072" t="s">
        <v>20966</v>
      </c>
      <c r="O23072" t="s">
        <v>24291</v>
      </c>
    </row>
    <row r="23073" spans="1:15">
      <c r="A23073" s="8" t="str">
        <f t="shared" si="944"/>
        <v>https://w3id.org/kouigenjimonogatari/data/1920-02.json</v>
      </c>
      <c r="B23073">
        <v>1920</v>
      </c>
      <c r="C23073">
        <v>2</v>
      </c>
      <c r="D23073" t="s">
        <v>24292</v>
      </c>
      <c r="E23073" t="s">
        <v>5917</v>
      </c>
      <c r="F23073" t="s">
        <v>23374</v>
      </c>
      <c r="G23073">
        <v>51</v>
      </c>
      <c r="H23073" t="s">
        <v>5919</v>
      </c>
      <c r="I23073" t="s">
        <v>5920</v>
      </c>
      <c r="L23073" t="s">
        <v>9117</v>
      </c>
      <c r="M23073" t="s">
        <v>24290</v>
      </c>
      <c r="N23073" t="s">
        <v>20966</v>
      </c>
      <c r="O23073" t="s">
        <v>24291</v>
      </c>
    </row>
    <row r="23074" spans="1:15">
      <c r="A23074" s="8" t="str">
        <f t="shared" si="944"/>
        <v>https://w3id.org/kouigenjimonogatari/data/1920-03.json</v>
      </c>
      <c r="B23074">
        <v>1920</v>
      </c>
      <c r="C23074">
        <v>3</v>
      </c>
      <c r="D23074" t="s">
        <v>24293</v>
      </c>
      <c r="E23074" t="s">
        <v>5917</v>
      </c>
      <c r="F23074" t="s">
        <v>23374</v>
      </c>
      <c r="G23074">
        <v>51</v>
      </c>
      <c r="H23074" t="s">
        <v>5919</v>
      </c>
      <c r="I23074" t="s">
        <v>5920</v>
      </c>
      <c r="L23074" t="s">
        <v>9117</v>
      </c>
      <c r="M23074" t="s">
        <v>24290</v>
      </c>
      <c r="N23074" t="s">
        <v>20966</v>
      </c>
      <c r="O23074" t="s">
        <v>24291</v>
      </c>
    </row>
    <row r="23075" spans="1:15">
      <c r="A23075" s="8" t="str">
        <f t="shared" si="944"/>
        <v>https://w3id.org/kouigenjimonogatari/data/1920-04.json</v>
      </c>
      <c r="B23075">
        <v>1920</v>
      </c>
      <c r="C23075">
        <v>4</v>
      </c>
      <c r="D23075" t="s">
        <v>24294</v>
      </c>
      <c r="E23075" t="s">
        <v>5917</v>
      </c>
      <c r="F23075" t="s">
        <v>23374</v>
      </c>
      <c r="G23075">
        <v>51</v>
      </c>
      <c r="H23075" t="s">
        <v>5919</v>
      </c>
      <c r="I23075" t="s">
        <v>5920</v>
      </c>
      <c r="L23075" t="s">
        <v>9117</v>
      </c>
      <c r="M23075" t="s">
        <v>24290</v>
      </c>
      <c r="N23075" t="s">
        <v>20966</v>
      </c>
      <c r="O23075" t="s">
        <v>24291</v>
      </c>
    </row>
    <row r="23076" spans="1:15">
      <c r="A23076" s="8" t="str">
        <f t="shared" si="944"/>
        <v>https://w3id.org/kouigenjimonogatari/data/1920-05.json</v>
      </c>
      <c r="B23076">
        <v>1920</v>
      </c>
      <c r="C23076">
        <v>5</v>
      </c>
      <c r="D23076" t="s">
        <v>24295</v>
      </c>
      <c r="E23076" t="s">
        <v>5917</v>
      </c>
      <c r="F23076" t="s">
        <v>23374</v>
      </c>
      <c r="G23076">
        <v>51</v>
      </c>
      <c r="H23076" t="s">
        <v>5919</v>
      </c>
      <c r="I23076" t="s">
        <v>5920</v>
      </c>
      <c r="L23076" t="s">
        <v>9117</v>
      </c>
      <c r="M23076" t="s">
        <v>24290</v>
      </c>
      <c r="N23076" t="s">
        <v>20966</v>
      </c>
      <c r="O23076" t="s">
        <v>24291</v>
      </c>
    </row>
    <row r="23077" spans="1:15">
      <c r="A23077" s="8" t="str">
        <f t="shared" si="944"/>
        <v>https://w3id.org/kouigenjimonogatari/data/1920-06.json</v>
      </c>
      <c r="B23077">
        <v>1920</v>
      </c>
      <c r="C23077">
        <v>6</v>
      </c>
      <c r="D23077" t="s">
        <v>24296</v>
      </c>
      <c r="E23077" t="s">
        <v>5917</v>
      </c>
      <c r="F23077" t="s">
        <v>23374</v>
      </c>
      <c r="G23077">
        <v>51</v>
      </c>
      <c r="H23077" t="s">
        <v>5919</v>
      </c>
      <c r="I23077" t="s">
        <v>5920</v>
      </c>
      <c r="L23077" t="s">
        <v>9117</v>
      </c>
      <c r="M23077" t="s">
        <v>24290</v>
      </c>
      <c r="N23077" t="s">
        <v>20966</v>
      </c>
      <c r="O23077" t="s">
        <v>24291</v>
      </c>
    </row>
    <row r="23078" spans="1:15">
      <c r="A23078" s="8" t="str">
        <f t="shared" si="944"/>
        <v>https://w3id.org/kouigenjimonogatari/data/1920-07.json</v>
      </c>
      <c r="B23078">
        <v>1920</v>
      </c>
      <c r="C23078">
        <v>7</v>
      </c>
      <c r="D23078" t="s">
        <v>24297</v>
      </c>
      <c r="E23078" t="s">
        <v>5917</v>
      </c>
      <c r="F23078" t="s">
        <v>23374</v>
      </c>
      <c r="G23078">
        <v>51</v>
      </c>
      <c r="H23078" t="s">
        <v>5919</v>
      </c>
      <c r="I23078" t="s">
        <v>5920</v>
      </c>
      <c r="L23078" t="s">
        <v>9117</v>
      </c>
      <c r="M23078" t="s">
        <v>24290</v>
      </c>
      <c r="N23078" t="s">
        <v>20966</v>
      </c>
      <c r="O23078" t="s">
        <v>24291</v>
      </c>
    </row>
    <row r="23079" spans="1:15">
      <c r="A23079" s="8" t="str">
        <f t="shared" si="944"/>
        <v>https://w3id.org/kouigenjimonogatari/data/1920-08.json</v>
      </c>
      <c r="B23079">
        <v>1920</v>
      </c>
      <c r="C23079">
        <v>8</v>
      </c>
      <c r="D23079" t="s">
        <v>24298</v>
      </c>
      <c r="E23079" t="s">
        <v>5917</v>
      </c>
      <c r="F23079" t="s">
        <v>23374</v>
      </c>
      <c r="G23079">
        <v>51</v>
      </c>
      <c r="H23079" t="s">
        <v>5919</v>
      </c>
      <c r="I23079" t="s">
        <v>5920</v>
      </c>
      <c r="L23079" t="s">
        <v>9117</v>
      </c>
      <c r="M23079" t="s">
        <v>24290</v>
      </c>
      <c r="N23079" t="s">
        <v>20966</v>
      </c>
      <c r="O23079" t="s">
        <v>24291</v>
      </c>
    </row>
    <row r="23080" spans="1:15">
      <c r="A23080" s="8" t="str">
        <f t="shared" si="944"/>
        <v>https://w3id.org/kouigenjimonogatari/data/1920-09.json</v>
      </c>
      <c r="B23080">
        <v>1920</v>
      </c>
      <c r="C23080">
        <v>9</v>
      </c>
      <c r="D23080" t="s">
        <v>24299</v>
      </c>
      <c r="E23080" t="s">
        <v>5917</v>
      </c>
      <c r="F23080" t="s">
        <v>23374</v>
      </c>
      <c r="G23080">
        <v>51</v>
      </c>
      <c r="H23080" t="s">
        <v>5919</v>
      </c>
      <c r="I23080" t="s">
        <v>5920</v>
      </c>
      <c r="L23080" t="s">
        <v>9117</v>
      </c>
      <c r="M23080" t="s">
        <v>24290</v>
      </c>
      <c r="N23080" t="s">
        <v>20966</v>
      </c>
      <c r="O23080" t="s">
        <v>24291</v>
      </c>
    </row>
    <row r="23081" spans="1:15">
      <c r="A23081" s="8" t="str">
        <f t="shared" si="944"/>
        <v>https://w3id.org/kouigenjimonogatari/data/1920-10.json</v>
      </c>
      <c r="B23081">
        <v>1920</v>
      </c>
      <c r="C23081">
        <v>10</v>
      </c>
      <c r="D23081" t="s">
        <v>24300</v>
      </c>
      <c r="E23081" t="s">
        <v>5917</v>
      </c>
      <c r="F23081" t="s">
        <v>23374</v>
      </c>
      <c r="G23081">
        <v>51</v>
      </c>
      <c r="H23081" t="s">
        <v>5919</v>
      </c>
      <c r="I23081" t="s">
        <v>5920</v>
      </c>
      <c r="L23081" t="s">
        <v>9117</v>
      </c>
      <c r="M23081" t="s">
        <v>24290</v>
      </c>
      <c r="N23081" t="s">
        <v>20966</v>
      </c>
      <c r="O23081" t="s">
        <v>24291</v>
      </c>
    </row>
    <row r="23082" spans="1:15">
      <c r="A23082" s="8" t="str">
        <f t="shared" si="944"/>
        <v>https://w3id.org/kouigenjimonogatari/data/1920-11.json</v>
      </c>
      <c r="B23082">
        <v>1920</v>
      </c>
      <c r="C23082">
        <v>11</v>
      </c>
      <c r="D23082" t="s">
        <v>24301</v>
      </c>
      <c r="E23082" t="s">
        <v>5917</v>
      </c>
      <c r="F23082" t="s">
        <v>23374</v>
      </c>
      <c r="G23082">
        <v>51</v>
      </c>
      <c r="H23082" t="s">
        <v>5919</v>
      </c>
      <c r="I23082" t="s">
        <v>5920</v>
      </c>
      <c r="L23082" t="s">
        <v>9117</v>
      </c>
      <c r="M23082" t="s">
        <v>24290</v>
      </c>
      <c r="N23082" t="s">
        <v>20966</v>
      </c>
      <c r="O23082" t="s">
        <v>24291</v>
      </c>
    </row>
    <row r="23083" spans="1:15">
      <c r="A23083" s="8" t="str">
        <f t="shared" si="944"/>
        <v>https://w3id.org/kouigenjimonogatari/data/1920-12.json</v>
      </c>
      <c r="B23083">
        <v>1920</v>
      </c>
      <c r="C23083">
        <v>12</v>
      </c>
      <c r="D23083" t="s">
        <v>24302</v>
      </c>
      <c r="E23083" t="s">
        <v>5917</v>
      </c>
      <c r="F23083" t="s">
        <v>23374</v>
      </c>
      <c r="G23083">
        <v>51</v>
      </c>
      <c r="H23083" t="s">
        <v>5919</v>
      </c>
      <c r="I23083" t="s">
        <v>5920</v>
      </c>
      <c r="L23083" t="s">
        <v>9117</v>
      </c>
      <c r="M23083" t="s">
        <v>24290</v>
      </c>
      <c r="N23083" t="s">
        <v>20966</v>
      </c>
      <c r="O23083" t="s">
        <v>24291</v>
      </c>
    </row>
    <row r="23084" spans="1:15">
      <c r="A23084" s="8" t="str">
        <f t="shared" si="944"/>
        <v>https://w3id.org/kouigenjimonogatari/data/1920-13.json</v>
      </c>
      <c r="B23084">
        <v>1920</v>
      </c>
      <c r="C23084">
        <v>13</v>
      </c>
      <c r="D23084" t="s">
        <v>24303</v>
      </c>
      <c r="E23084" t="s">
        <v>5917</v>
      </c>
      <c r="F23084" t="s">
        <v>23374</v>
      </c>
      <c r="G23084">
        <v>51</v>
      </c>
      <c r="H23084" t="s">
        <v>5919</v>
      </c>
      <c r="I23084" t="s">
        <v>5920</v>
      </c>
      <c r="L23084" t="s">
        <v>9117</v>
      </c>
      <c r="M23084" t="s">
        <v>24290</v>
      </c>
      <c r="N23084" t="s">
        <v>20966</v>
      </c>
      <c r="O23084" t="s">
        <v>24291</v>
      </c>
    </row>
    <row r="23085" spans="1:15">
      <c r="A23085" s="8" t="str">
        <f t="shared" si="944"/>
        <v>https://w3id.org/kouigenjimonogatari/data/1920-14.json</v>
      </c>
      <c r="B23085">
        <v>1920</v>
      </c>
      <c r="C23085">
        <v>14</v>
      </c>
      <c r="D23085" t="s">
        <v>24304</v>
      </c>
      <c r="E23085" t="s">
        <v>5917</v>
      </c>
      <c r="F23085" t="s">
        <v>23374</v>
      </c>
      <c r="G23085">
        <v>51</v>
      </c>
      <c r="H23085" t="s">
        <v>5919</v>
      </c>
      <c r="I23085" t="s">
        <v>5920</v>
      </c>
      <c r="L23085" t="s">
        <v>9117</v>
      </c>
      <c r="M23085" t="s">
        <v>24290</v>
      </c>
      <c r="N23085" t="s">
        <v>20966</v>
      </c>
      <c r="O23085" t="s">
        <v>24291</v>
      </c>
    </row>
    <row r="23086" spans="1:15">
      <c r="A23086" s="8" t="str">
        <f t="shared" si="944"/>
        <v>https://w3id.org/kouigenjimonogatari/data/1921-01.json</v>
      </c>
      <c r="B23086">
        <v>1921</v>
      </c>
      <c r="C23086">
        <v>1</v>
      </c>
      <c r="D23086" t="s">
        <v>24305</v>
      </c>
      <c r="E23086" t="s">
        <v>5917</v>
      </c>
      <c r="F23086" t="s">
        <v>23374</v>
      </c>
      <c r="G23086">
        <v>51</v>
      </c>
      <c r="H23086" t="s">
        <v>5919</v>
      </c>
      <c r="I23086" t="s">
        <v>5920</v>
      </c>
      <c r="L23086" t="s">
        <v>9117</v>
      </c>
      <c r="M23086" t="s">
        <v>24290</v>
      </c>
      <c r="N23086" t="s">
        <v>20966</v>
      </c>
      <c r="O23086" t="s">
        <v>24291</v>
      </c>
    </row>
    <row r="23087" spans="1:15">
      <c r="A23087" s="8" t="str">
        <f t="shared" si="944"/>
        <v>https://w3id.org/kouigenjimonogatari/data/1921-02.json</v>
      </c>
      <c r="B23087">
        <v>1921</v>
      </c>
      <c r="C23087">
        <v>2</v>
      </c>
      <c r="D23087" t="s">
        <v>24306</v>
      </c>
      <c r="E23087" t="s">
        <v>5917</v>
      </c>
      <c r="F23087" t="s">
        <v>23374</v>
      </c>
      <c r="G23087">
        <v>51</v>
      </c>
      <c r="H23087" t="s">
        <v>5919</v>
      </c>
      <c r="I23087" t="s">
        <v>5920</v>
      </c>
      <c r="L23087" t="s">
        <v>9117</v>
      </c>
      <c r="M23087" t="s">
        <v>24290</v>
      </c>
      <c r="N23087" t="s">
        <v>20966</v>
      </c>
      <c r="O23087" t="s">
        <v>24291</v>
      </c>
    </row>
    <row r="23088" spans="1:15">
      <c r="A23088" s="8" t="str">
        <f t="shared" si="944"/>
        <v>https://w3id.org/kouigenjimonogatari/data/1921-03.json</v>
      </c>
      <c r="B23088">
        <v>1921</v>
      </c>
      <c r="C23088">
        <v>3</v>
      </c>
      <c r="D23088" t="s">
        <v>24307</v>
      </c>
      <c r="E23088" t="s">
        <v>5917</v>
      </c>
      <c r="F23088" t="s">
        <v>23374</v>
      </c>
      <c r="G23088">
        <v>51</v>
      </c>
      <c r="H23088" t="s">
        <v>5919</v>
      </c>
      <c r="I23088" t="s">
        <v>5920</v>
      </c>
      <c r="L23088" t="s">
        <v>9117</v>
      </c>
      <c r="M23088" t="s">
        <v>24290</v>
      </c>
      <c r="N23088" t="s">
        <v>20966</v>
      </c>
      <c r="O23088" t="s">
        <v>24291</v>
      </c>
    </row>
    <row r="23089" spans="1:15">
      <c r="A23089" s="8" t="str">
        <f t="shared" si="944"/>
        <v>https://w3id.org/kouigenjimonogatari/data/1921-04.json</v>
      </c>
      <c r="B23089">
        <v>1921</v>
      </c>
      <c r="C23089">
        <v>4</v>
      </c>
      <c r="D23089" t="s">
        <v>24308</v>
      </c>
      <c r="E23089" t="s">
        <v>5917</v>
      </c>
      <c r="F23089" t="s">
        <v>23374</v>
      </c>
      <c r="G23089">
        <v>51</v>
      </c>
      <c r="H23089" t="s">
        <v>5919</v>
      </c>
      <c r="I23089" t="s">
        <v>5920</v>
      </c>
      <c r="L23089" t="s">
        <v>9117</v>
      </c>
      <c r="M23089" t="s">
        <v>24290</v>
      </c>
      <c r="N23089" t="s">
        <v>20966</v>
      </c>
      <c r="O23089" t="s">
        <v>24291</v>
      </c>
    </row>
    <row r="23090" spans="1:15">
      <c r="A23090" s="8" t="str">
        <f t="shared" si="944"/>
        <v>https://w3id.org/kouigenjimonogatari/data/1921-05.json</v>
      </c>
      <c r="B23090">
        <v>1921</v>
      </c>
      <c r="C23090">
        <v>5</v>
      </c>
      <c r="D23090" t="s">
        <v>24309</v>
      </c>
      <c r="E23090" t="s">
        <v>5917</v>
      </c>
      <c r="F23090" t="s">
        <v>23374</v>
      </c>
      <c r="G23090">
        <v>51</v>
      </c>
      <c r="H23090" t="s">
        <v>5919</v>
      </c>
      <c r="I23090" t="s">
        <v>5920</v>
      </c>
      <c r="L23090" t="s">
        <v>9117</v>
      </c>
      <c r="M23090" t="s">
        <v>24290</v>
      </c>
      <c r="N23090" t="s">
        <v>20966</v>
      </c>
      <c r="O23090" t="s">
        <v>24291</v>
      </c>
    </row>
    <row r="23091" spans="1:15">
      <c r="A23091" s="8" t="str">
        <f t="shared" si="944"/>
        <v>https://w3id.org/kouigenjimonogatari/data/1921-06.json</v>
      </c>
      <c r="B23091">
        <v>1921</v>
      </c>
      <c r="C23091">
        <v>6</v>
      </c>
      <c r="D23091" t="s">
        <v>24310</v>
      </c>
      <c r="E23091" t="s">
        <v>5917</v>
      </c>
      <c r="F23091" t="s">
        <v>23374</v>
      </c>
      <c r="G23091">
        <v>51</v>
      </c>
      <c r="H23091" t="s">
        <v>5919</v>
      </c>
      <c r="I23091" t="s">
        <v>5920</v>
      </c>
      <c r="L23091" t="s">
        <v>9117</v>
      </c>
      <c r="M23091" t="s">
        <v>24290</v>
      </c>
      <c r="N23091" t="s">
        <v>20966</v>
      </c>
      <c r="O23091" t="s">
        <v>24291</v>
      </c>
    </row>
    <row r="23092" spans="1:15">
      <c r="A23092" s="8" t="str">
        <f t="shared" si="944"/>
        <v>https://w3id.org/kouigenjimonogatari/data/1921-07.json</v>
      </c>
      <c r="B23092">
        <v>1921</v>
      </c>
      <c r="C23092">
        <v>7</v>
      </c>
      <c r="D23092" t="s">
        <v>24311</v>
      </c>
      <c r="E23092" t="s">
        <v>5917</v>
      </c>
      <c r="F23092" t="s">
        <v>23374</v>
      </c>
      <c r="G23092">
        <v>51</v>
      </c>
      <c r="H23092" t="s">
        <v>5919</v>
      </c>
      <c r="I23092" t="s">
        <v>5920</v>
      </c>
      <c r="L23092" t="s">
        <v>9117</v>
      </c>
      <c r="M23092" t="s">
        <v>24290</v>
      </c>
      <c r="N23092" t="s">
        <v>20966</v>
      </c>
      <c r="O23092" t="s">
        <v>24291</v>
      </c>
    </row>
    <row r="23093" spans="1:15">
      <c r="A23093" s="8" t="str">
        <f t="shared" si="944"/>
        <v>https://w3id.org/kouigenjimonogatari/data/1921-08.json</v>
      </c>
      <c r="B23093">
        <v>1921</v>
      </c>
      <c r="C23093">
        <v>8</v>
      </c>
      <c r="D23093" t="s">
        <v>24312</v>
      </c>
      <c r="E23093" t="s">
        <v>5917</v>
      </c>
      <c r="F23093" t="s">
        <v>23374</v>
      </c>
      <c r="G23093">
        <v>51</v>
      </c>
      <c r="H23093" t="s">
        <v>5919</v>
      </c>
      <c r="I23093" t="s">
        <v>5920</v>
      </c>
      <c r="L23093" t="s">
        <v>9117</v>
      </c>
      <c r="M23093" t="s">
        <v>24290</v>
      </c>
      <c r="N23093" t="s">
        <v>20966</v>
      </c>
      <c r="O23093" t="s">
        <v>24291</v>
      </c>
    </row>
    <row r="23094" spans="1:15">
      <c r="A23094" s="8" t="str">
        <f t="shared" si="944"/>
        <v>https://w3id.org/kouigenjimonogatari/data/1921-09.json</v>
      </c>
      <c r="B23094">
        <v>1921</v>
      </c>
      <c r="C23094">
        <v>9</v>
      </c>
      <c r="D23094" t="s">
        <v>24313</v>
      </c>
      <c r="E23094" t="s">
        <v>5917</v>
      </c>
      <c r="F23094" t="s">
        <v>23374</v>
      </c>
      <c r="G23094">
        <v>51</v>
      </c>
      <c r="H23094" t="s">
        <v>5919</v>
      </c>
      <c r="I23094" t="s">
        <v>5920</v>
      </c>
      <c r="L23094" t="s">
        <v>9117</v>
      </c>
      <c r="M23094" t="s">
        <v>24290</v>
      </c>
      <c r="N23094" t="s">
        <v>20966</v>
      </c>
      <c r="O23094" t="s">
        <v>24291</v>
      </c>
    </row>
    <row r="23095" spans="1:15">
      <c r="A23095" s="8" t="str">
        <f t="shared" si="944"/>
        <v>https://w3id.org/kouigenjimonogatari/data/1921-10.json</v>
      </c>
      <c r="B23095">
        <v>1921</v>
      </c>
      <c r="C23095">
        <v>10</v>
      </c>
      <c r="D23095" t="s">
        <v>24314</v>
      </c>
      <c r="E23095" t="s">
        <v>5917</v>
      </c>
      <c r="F23095" t="s">
        <v>23374</v>
      </c>
      <c r="G23095">
        <v>51</v>
      </c>
      <c r="H23095" t="s">
        <v>5919</v>
      </c>
      <c r="I23095" t="s">
        <v>5920</v>
      </c>
      <c r="L23095" t="s">
        <v>9117</v>
      </c>
      <c r="M23095" t="s">
        <v>24290</v>
      </c>
      <c r="N23095" t="s">
        <v>20966</v>
      </c>
      <c r="O23095" t="s">
        <v>24291</v>
      </c>
    </row>
    <row r="23096" spans="1:15">
      <c r="A23096" s="8" t="str">
        <f t="shared" si="944"/>
        <v>https://w3id.org/kouigenjimonogatari/data/1921-11.json</v>
      </c>
      <c r="B23096">
        <v>1921</v>
      </c>
      <c r="C23096">
        <v>11</v>
      </c>
      <c r="D23096" t="s">
        <v>24315</v>
      </c>
      <c r="E23096" t="s">
        <v>5917</v>
      </c>
      <c r="F23096" t="s">
        <v>23374</v>
      </c>
      <c r="G23096">
        <v>51</v>
      </c>
      <c r="H23096" t="s">
        <v>5919</v>
      </c>
      <c r="I23096" t="s">
        <v>5920</v>
      </c>
      <c r="L23096" t="s">
        <v>9117</v>
      </c>
      <c r="M23096" t="s">
        <v>24290</v>
      </c>
      <c r="N23096" t="s">
        <v>20966</v>
      </c>
      <c r="O23096" t="s">
        <v>24291</v>
      </c>
    </row>
    <row r="23097" spans="1:15">
      <c r="A23097" s="8" t="str">
        <f t="shared" si="944"/>
        <v>https://w3id.org/kouigenjimonogatari/data/1921-12.json</v>
      </c>
      <c r="B23097">
        <v>1921</v>
      </c>
      <c r="C23097">
        <v>12</v>
      </c>
      <c r="D23097" t="s">
        <v>24316</v>
      </c>
      <c r="E23097" t="s">
        <v>5917</v>
      </c>
      <c r="F23097" t="s">
        <v>23374</v>
      </c>
      <c r="G23097">
        <v>51</v>
      </c>
      <c r="H23097" t="s">
        <v>5919</v>
      </c>
      <c r="I23097" t="s">
        <v>5920</v>
      </c>
      <c r="L23097" t="s">
        <v>9117</v>
      </c>
      <c r="M23097" t="s">
        <v>24290</v>
      </c>
      <c r="N23097" t="s">
        <v>20966</v>
      </c>
      <c r="O23097" t="s">
        <v>24291</v>
      </c>
    </row>
    <row r="23098" spans="1:15">
      <c r="A23098" s="8" t="str">
        <f t="shared" si="944"/>
        <v>https://w3id.org/kouigenjimonogatari/data/1921-13.json</v>
      </c>
      <c r="B23098">
        <v>1921</v>
      </c>
      <c r="C23098">
        <v>13</v>
      </c>
      <c r="D23098" t="s">
        <v>24317</v>
      </c>
      <c r="E23098" t="s">
        <v>5917</v>
      </c>
      <c r="F23098" t="s">
        <v>23374</v>
      </c>
      <c r="G23098">
        <v>51</v>
      </c>
      <c r="H23098" t="s">
        <v>5919</v>
      </c>
      <c r="I23098" t="s">
        <v>5920</v>
      </c>
      <c r="L23098" t="s">
        <v>9117</v>
      </c>
      <c r="M23098" t="s">
        <v>24290</v>
      </c>
      <c r="N23098" t="s">
        <v>20966</v>
      </c>
      <c r="O23098" t="s">
        <v>24291</v>
      </c>
    </row>
    <row r="23099" spans="1:15">
      <c r="A23099" s="8" t="str">
        <f t="shared" si="944"/>
        <v>https://w3id.org/kouigenjimonogatari/data/1921-14.json</v>
      </c>
      <c r="B23099">
        <v>1921</v>
      </c>
      <c r="C23099">
        <v>14</v>
      </c>
      <c r="D23099" t="s">
        <v>24318</v>
      </c>
      <c r="E23099" t="s">
        <v>5917</v>
      </c>
      <c r="F23099" t="s">
        <v>23374</v>
      </c>
      <c r="G23099">
        <v>51</v>
      </c>
      <c r="H23099" t="s">
        <v>5919</v>
      </c>
      <c r="I23099" t="s">
        <v>5920</v>
      </c>
      <c r="L23099" t="s">
        <v>9117</v>
      </c>
      <c r="M23099" t="s">
        <v>24290</v>
      </c>
      <c r="N23099" t="s">
        <v>20966</v>
      </c>
      <c r="O23099" t="s">
        <v>24291</v>
      </c>
    </row>
    <row r="23100" spans="1:15">
      <c r="A23100" s="8" t="str">
        <f t="shared" si="944"/>
        <v>https://w3id.org/kouigenjimonogatari/data/1922-01.json</v>
      </c>
      <c r="B23100">
        <v>1922</v>
      </c>
      <c r="C23100">
        <v>1</v>
      </c>
      <c r="D23100" t="s">
        <v>24319</v>
      </c>
      <c r="E23100" t="s">
        <v>5917</v>
      </c>
      <c r="F23100" t="s">
        <v>23374</v>
      </c>
      <c r="G23100">
        <v>51</v>
      </c>
      <c r="H23100" t="s">
        <v>5919</v>
      </c>
      <c r="I23100" t="s">
        <v>5920</v>
      </c>
      <c r="L23100" t="s">
        <v>9148</v>
      </c>
      <c r="M23100" t="s">
        <v>24320</v>
      </c>
      <c r="N23100" t="s">
        <v>20966</v>
      </c>
      <c r="O23100" t="s">
        <v>24321</v>
      </c>
    </row>
    <row r="23101" spans="1:15">
      <c r="A23101" s="8" t="str">
        <f t="shared" si="944"/>
        <v>https://w3id.org/kouigenjimonogatari/data/1922-02.json</v>
      </c>
      <c r="B23101">
        <v>1922</v>
      </c>
      <c r="C23101">
        <v>2</v>
      </c>
      <c r="D23101" t="s">
        <v>24322</v>
      </c>
      <c r="E23101" t="s">
        <v>5917</v>
      </c>
      <c r="F23101" t="s">
        <v>23374</v>
      </c>
      <c r="G23101">
        <v>51</v>
      </c>
      <c r="H23101" t="s">
        <v>5919</v>
      </c>
      <c r="I23101" t="s">
        <v>5920</v>
      </c>
      <c r="L23101" t="s">
        <v>9148</v>
      </c>
      <c r="M23101" t="s">
        <v>24320</v>
      </c>
      <c r="N23101" t="s">
        <v>20966</v>
      </c>
      <c r="O23101" t="s">
        <v>24321</v>
      </c>
    </row>
    <row r="23102" spans="1:15">
      <c r="A23102" s="8" t="str">
        <f t="shared" si="944"/>
        <v>https://w3id.org/kouigenjimonogatari/data/1922-03.json</v>
      </c>
      <c r="B23102">
        <v>1922</v>
      </c>
      <c r="C23102">
        <v>3</v>
      </c>
      <c r="D23102" t="s">
        <v>24323</v>
      </c>
      <c r="E23102" t="s">
        <v>5917</v>
      </c>
      <c r="F23102" t="s">
        <v>23374</v>
      </c>
      <c r="G23102">
        <v>51</v>
      </c>
      <c r="H23102" t="s">
        <v>5919</v>
      </c>
      <c r="I23102" t="s">
        <v>5920</v>
      </c>
      <c r="L23102" t="s">
        <v>9148</v>
      </c>
      <c r="M23102" t="s">
        <v>24320</v>
      </c>
      <c r="N23102" t="s">
        <v>20966</v>
      </c>
      <c r="O23102" t="s">
        <v>24321</v>
      </c>
    </row>
    <row r="23103" spans="1:15">
      <c r="A23103" s="8" t="str">
        <f t="shared" si="944"/>
        <v>https://w3id.org/kouigenjimonogatari/data/1922-04.json</v>
      </c>
      <c r="B23103">
        <v>1922</v>
      </c>
      <c r="C23103">
        <v>4</v>
      </c>
      <c r="D23103" t="s">
        <v>24324</v>
      </c>
      <c r="E23103" t="s">
        <v>5917</v>
      </c>
      <c r="F23103" t="s">
        <v>23374</v>
      </c>
      <c r="G23103">
        <v>51</v>
      </c>
      <c r="H23103" t="s">
        <v>5919</v>
      </c>
      <c r="I23103" t="s">
        <v>5920</v>
      </c>
      <c r="L23103" t="s">
        <v>9148</v>
      </c>
      <c r="M23103" t="s">
        <v>24320</v>
      </c>
      <c r="N23103" t="s">
        <v>20966</v>
      </c>
      <c r="O23103" t="s">
        <v>24321</v>
      </c>
    </row>
    <row r="23104" spans="1:15">
      <c r="A23104" s="8" t="str">
        <f t="shared" ref="A23104:A23167" si="945">"https://w3id.org/kouigenjimonogatari/data/"&amp;TEXT(B23104, "0000")&amp;"-"&amp;TEXT(C23104, "00")&amp;".json"</f>
        <v>https://w3id.org/kouigenjimonogatari/data/1922-05.json</v>
      </c>
      <c r="B23104">
        <v>1922</v>
      </c>
      <c r="C23104">
        <v>5</v>
      </c>
      <c r="D23104" t="s">
        <v>24325</v>
      </c>
      <c r="E23104" t="s">
        <v>5917</v>
      </c>
      <c r="F23104" t="s">
        <v>23374</v>
      </c>
      <c r="G23104">
        <v>51</v>
      </c>
      <c r="H23104" t="s">
        <v>5919</v>
      </c>
      <c r="I23104" t="s">
        <v>5920</v>
      </c>
      <c r="L23104" t="s">
        <v>9148</v>
      </c>
      <c r="M23104" t="s">
        <v>24320</v>
      </c>
      <c r="N23104" t="s">
        <v>20966</v>
      </c>
      <c r="O23104" t="s">
        <v>24321</v>
      </c>
    </row>
    <row r="23105" spans="1:15">
      <c r="A23105" s="8" t="str">
        <f t="shared" si="945"/>
        <v>https://w3id.org/kouigenjimonogatari/data/1922-06.json</v>
      </c>
      <c r="B23105">
        <v>1922</v>
      </c>
      <c r="C23105">
        <v>6</v>
      </c>
      <c r="D23105" t="s">
        <v>24326</v>
      </c>
      <c r="E23105" t="s">
        <v>5917</v>
      </c>
      <c r="F23105" t="s">
        <v>23374</v>
      </c>
      <c r="G23105">
        <v>51</v>
      </c>
      <c r="H23105" t="s">
        <v>5919</v>
      </c>
      <c r="I23105" t="s">
        <v>5920</v>
      </c>
      <c r="L23105" t="s">
        <v>9148</v>
      </c>
      <c r="M23105" t="s">
        <v>24320</v>
      </c>
      <c r="N23105" t="s">
        <v>20966</v>
      </c>
      <c r="O23105" t="s">
        <v>24321</v>
      </c>
    </row>
    <row r="23106" spans="1:15">
      <c r="A23106" s="8" t="str">
        <f t="shared" si="945"/>
        <v>https://w3id.org/kouigenjimonogatari/data/1922-07.json</v>
      </c>
      <c r="B23106">
        <v>1922</v>
      </c>
      <c r="C23106">
        <v>7</v>
      </c>
      <c r="D23106" t="s">
        <v>24327</v>
      </c>
      <c r="E23106" t="s">
        <v>5917</v>
      </c>
      <c r="F23106" t="s">
        <v>23374</v>
      </c>
      <c r="G23106">
        <v>51</v>
      </c>
      <c r="H23106" t="s">
        <v>5919</v>
      </c>
      <c r="I23106" t="s">
        <v>5920</v>
      </c>
      <c r="L23106" t="s">
        <v>9148</v>
      </c>
      <c r="M23106" t="s">
        <v>24320</v>
      </c>
      <c r="N23106" t="s">
        <v>20966</v>
      </c>
      <c r="O23106" t="s">
        <v>24321</v>
      </c>
    </row>
    <row r="23107" spans="1:15">
      <c r="A23107" s="8" t="str">
        <f t="shared" si="945"/>
        <v>https://w3id.org/kouigenjimonogatari/data/1922-08.json</v>
      </c>
      <c r="B23107">
        <v>1922</v>
      </c>
      <c r="C23107">
        <v>8</v>
      </c>
      <c r="D23107" t="s">
        <v>24328</v>
      </c>
      <c r="E23107" t="s">
        <v>5917</v>
      </c>
      <c r="F23107" t="s">
        <v>23374</v>
      </c>
      <c r="G23107">
        <v>51</v>
      </c>
      <c r="H23107" t="s">
        <v>5919</v>
      </c>
      <c r="I23107" t="s">
        <v>5920</v>
      </c>
      <c r="L23107" t="s">
        <v>9148</v>
      </c>
      <c r="M23107" t="s">
        <v>24320</v>
      </c>
      <c r="N23107" t="s">
        <v>20966</v>
      </c>
      <c r="O23107" t="s">
        <v>24321</v>
      </c>
    </row>
    <row r="23108" spans="1:15">
      <c r="A23108" s="8" t="str">
        <f t="shared" si="945"/>
        <v>https://w3id.org/kouigenjimonogatari/data/1922-09.json</v>
      </c>
      <c r="B23108">
        <v>1922</v>
      </c>
      <c r="C23108">
        <v>9</v>
      </c>
      <c r="D23108" t="s">
        <v>24329</v>
      </c>
      <c r="E23108" t="s">
        <v>5917</v>
      </c>
      <c r="F23108" t="s">
        <v>23374</v>
      </c>
      <c r="G23108">
        <v>51</v>
      </c>
      <c r="H23108" t="s">
        <v>5919</v>
      </c>
      <c r="I23108" t="s">
        <v>5920</v>
      </c>
      <c r="L23108" t="s">
        <v>9148</v>
      </c>
      <c r="M23108" t="s">
        <v>24320</v>
      </c>
      <c r="N23108" t="s">
        <v>20966</v>
      </c>
      <c r="O23108" t="s">
        <v>24321</v>
      </c>
    </row>
    <row r="23109" spans="1:15">
      <c r="A23109" s="8" t="str">
        <f t="shared" si="945"/>
        <v>https://w3id.org/kouigenjimonogatari/data/1922-10.json</v>
      </c>
      <c r="B23109">
        <v>1922</v>
      </c>
      <c r="C23109">
        <v>10</v>
      </c>
      <c r="D23109" t="s">
        <v>24330</v>
      </c>
      <c r="E23109" t="s">
        <v>5917</v>
      </c>
      <c r="F23109" t="s">
        <v>23374</v>
      </c>
      <c r="G23109">
        <v>51</v>
      </c>
      <c r="H23109" t="s">
        <v>5919</v>
      </c>
      <c r="I23109" t="s">
        <v>5920</v>
      </c>
      <c r="L23109" t="s">
        <v>9148</v>
      </c>
      <c r="M23109" t="s">
        <v>24320</v>
      </c>
      <c r="N23109" t="s">
        <v>20966</v>
      </c>
      <c r="O23109" t="s">
        <v>24321</v>
      </c>
    </row>
    <row r="23110" spans="1:15">
      <c r="A23110" s="8" t="str">
        <f t="shared" si="945"/>
        <v>https://w3id.org/kouigenjimonogatari/data/1922-11.json</v>
      </c>
      <c r="B23110">
        <v>1922</v>
      </c>
      <c r="C23110">
        <v>11</v>
      </c>
      <c r="D23110" t="s">
        <v>24331</v>
      </c>
      <c r="E23110" t="s">
        <v>5917</v>
      </c>
      <c r="F23110" t="s">
        <v>23374</v>
      </c>
      <c r="G23110">
        <v>51</v>
      </c>
      <c r="H23110" t="s">
        <v>5919</v>
      </c>
      <c r="I23110" t="s">
        <v>5920</v>
      </c>
      <c r="L23110" t="s">
        <v>9148</v>
      </c>
      <c r="M23110" t="s">
        <v>24320</v>
      </c>
      <c r="N23110" t="s">
        <v>20966</v>
      </c>
      <c r="O23110" t="s">
        <v>24321</v>
      </c>
    </row>
    <row r="23111" spans="1:15">
      <c r="A23111" s="8" t="str">
        <f t="shared" si="945"/>
        <v>https://w3id.org/kouigenjimonogatari/data/1922-12.json</v>
      </c>
      <c r="B23111">
        <v>1922</v>
      </c>
      <c r="C23111">
        <v>12</v>
      </c>
      <c r="D23111" t="s">
        <v>24332</v>
      </c>
      <c r="E23111" t="s">
        <v>5917</v>
      </c>
      <c r="F23111" t="s">
        <v>23374</v>
      </c>
      <c r="G23111">
        <v>51</v>
      </c>
      <c r="H23111" t="s">
        <v>5919</v>
      </c>
      <c r="I23111" t="s">
        <v>5920</v>
      </c>
      <c r="L23111" t="s">
        <v>9148</v>
      </c>
      <c r="M23111" t="s">
        <v>24320</v>
      </c>
      <c r="N23111" t="s">
        <v>20966</v>
      </c>
      <c r="O23111" t="s">
        <v>24321</v>
      </c>
    </row>
    <row r="23112" spans="1:15">
      <c r="A23112" s="8" t="str">
        <f t="shared" si="945"/>
        <v>https://w3id.org/kouigenjimonogatari/data/1922-13.json</v>
      </c>
      <c r="B23112">
        <v>1922</v>
      </c>
      <c r="C23112">
        <v>13</v>
      </c>
      <c r="D23112" t="s">
        <v>24333</v>
      </c>
      <c r="E23112" t="s">
        <v>5917</v>
      </c>
      <c r="F23112" t="s">
        <v>23374</v>
      </c>
      <c r="G23112">
        <v>51</v>
      </c>
      <c r="H23112" t="s">
        <v>5919</v>
      </c>
      <c r="I23112" t="s">
        <v>5920</v>
      </c>
      <c r="L23112" t="s">
        <v>9148</v>
      </c>
      <c r="M23112" t="s">
        <v>24320</v>
      </c>
      <c r="N23112" t="s">
        <v>20966</v>
      </c>
      <c r="O23112" t="s">
        <v>24321</v>
      </c>
    </row>
    <row r="23113" spans="1:15">
      <c r="A23113" s="8" t="str">
        <f t="shared" si="945"/>
        <v>https://w3id.org/kouigenjimonogatari/data/1922-14.json</v>
      </c>
      <c r="B23113">
        <v>1922</v>
      </c>
      <c r="C23113">
        <v>14</v>
      </c>
      <c r="D23113" t="s">
        <v>24334</v>
      </c>
      <c r="E23113" t="s">
        <v>5917</v>
      </c>
      <c r="F23113" t="s">
        <v>23374</v>
      </c>
      <c r="G23113">
        <v>51</v>
      </c>
      <c r="H23113" t="s">
        <v>5919</v>
      </c>
      <c r="I23113" t="s">
        <v>5920</v>
      </c>
      <c r="L23113" t="s">
        <v>9148</v>
      </c>
      <c r="M23113" t="s">
        <v>24320</v>
      </c>
      <c r="N23113" t="s">
        <v>20966</v>
      </c>
      <c r="O23113" t="s">
        <v>24321</v>
      </c>
    </row>
    <row r="23114" spans="1:15">
      <c r="A23114" s="8" t="str">
        <f t="shared" si="945"/>
        <v>https://w3id.org/kouigenjimonogatari/data/1923-01.json</v>
      </c>
      <c r="B23114">
        <v>1923</v>
      </c>
      <c r="C23114">
        <v>1</v>
      </c>
      <c r="D23114" t="s">
        <v>24335</v>
      </c>
      <c r="E23114" t="s">
        <v>5917</v>
      </c>
      <c r="F23114" t="s">
        <v>23374</v>
      </c>
      <c r="G23114">
        <v>51</v>
      </c>
      <c r="H23114" t="s">
        <v>5919</v>
      </c>
      <c r="I23114" t="s">
        <v>5920</v>
      </c>
      <c r="L23114" t="s">
        <v>9148</v>
      </c>
      <c r="M23114" t="s">
        <v>24320</v>
      </c>
      <c r="N23114" t="s">
        <v>20966</v>
      </c>
      <c r="O23114" t="s">
        <v>24321</v>
      </c>
    </row>
    <row r="23115" spans="1:15">
      <c r="A23115" s="8" t="str">
        <f t="shared" si="945"/>
        <v>https://w3id.org/kouigenjimonogatari/data/1923-02.json</v>
      </c>
      <c r="B23115">
        <v>1923</v>
      </c>
      <c r="C23115">
        <v>2</v>
      </c>
      <c r="D23115" t="s">
        <v>24336</v>
      </c>
      <c r="E23115" t="s">
        <v>5917</v>
      </c>
      <c r="F23115" t="s">
        <v>23374</v>
      </c>
      <c r="G23115">
        <v>51</v>
      </c>
      <c r="H23115" t="s">
        <v>5919</v>
      </c>
      <c r="I23115" t="s">
        <v>5920</v>
      </c>
      <c r="L23115" t="s">
        <v>9148</v>
      </c>
      <c r="M23115" t="s">
        <v>24320</v>
      </c>
      <c r="N23115" t="s">
        <v>20966</v>
      </c>
      <c r="O23115" t="s">
        <v>24321</v>
      </c>
    </row>
    <row r="23116" spans="1:15">
      <c r="A23116" s="8" t="str">
        <f t="shared" si="945"/>
        <v>https://w3id.org/kouigenjimonogatari/data/1923-03.json</v>
      </c>
      <c r="B23116">
        <v>1923</v>
      </c>
      <c r="C23116">
        <v>3</v>
      </c>
      <c r="D23116" t="s">
        <v>24337</v>
      </c>
      <c r="E23116" t="s">
        <v>5917</v>
      </c>
      <c r="F23116" t="s">
        <v>23374</v>
      </c>
      <c r="G23116">
        <v>51</v>
      </c>
      <c r="H23116" t="s">
        <v>5919</v>
      </c>
      <c r="I23116" t="s">
        <v>5920</v>
      </c>
      <c r="L23116" t="s">
        <v>9148</v>
      </c>
      <c r="M23116" t="s">
        <v>24320</v>
      </c>
      <c r="N23116" t="s">
        <v>20966</v>
      </c>
      <c r="O23116" t="s">
        <v>24321</v>
      </c>
    </row>
    <row r="23117" spans="1:15">
      <c r="A23117" s="8" t="str">
        <f t="shared" si="945"/>
        <v>https://w3id.org/kouigenjimonogatari/data/1923-04.json</v>
      </c>
      <c r="B23117">
        <v>1923</v>
      </c>
      <c r="C23117">
        <v>4</v>
      </c>
      <c r="D23117" t="s">
        <v>24338</v>
      </c>
      <c r="E23117" t="s">
        <v>5917</v>
      </c>
      <c r="F23117" t="s">
        <v>23374</v>
      </c>
      <c r="G23117">
        <v>51</v>
      </c>
      <c r="H23117" t="s">
        <v>5919</v>
      </c>
      <c r="I23117" t="s">
        <v>5920</v>
      </c>
      <c r="L23117" t="s">
        <v>9148</v>
      </c>
      <c r="M23117" t="s">
        <v>24320</v>
      </c>
      <c r="N23117" t="s">
        <v>20966</v>
      </c>
      <c r="O23117" t="s">
        <v>24321</v>
      </c>
    </row>
    <row r="23118" spans="1:15">
      <c r="A23118" s="8" t="str">
        <f t="shared" si="945"/>
        <v>https://w3id.org/kouigenjimonogatari/data/1923-05.json</v>
      </c>
      <c r="B23118">
        <v>1923</v>
      </c>
      <c r="C23118">
        <v>5</v>
      </c>
      <c r="D23118" t="s">
        <v>24339</v>
      </c>
      <c r="E23118" t="s">
        <v>5917</v>
      </c>
      <c r="F23118" t="s">
        <v>23374</v>
      </c>
      <c r="G23118">
        <v>51</v>
      </c>
      <c r="H23118" t="s">
        <v>5919</v>
      </c>
      <c r="I23118" t="s">
        <v>5920</v>
      </c>
      <c r="L23118" t="s">
        <v>9148</v>
      </c>
      <c r="M23118" t="s">
        <v>24320</v>
      </c>
      <c r="N23118" t="s">
        <v>20966</v>
      </c>
      <c r="O23118" t="s">
        <v>24321</v>
      </c>
    </row>
    <row r="23119" spans="1:15">
      <c r="A23119" s="8" t="str">
        <f t="shared" si="945"/>
        <v>https://w3id.org/kouigenjimonogatari/data/1923-06.json</v>
      </c>
      <c r="B23119">
        <v>1923</v>
      </c>
      <c r="C23119">
        <v>6</v>
      </c>
      <c r="D23119" t="s">
        <v>24340</v>
      </c>
      <c r="E23119" t="s">
        <v>5917</v>
      </c>
      <c r="F23119" t="s">
        <v>23374</v>
      </c>
      <c r="G23119">
        <v>51</v>
      </c>
      <c r="H23119" t="s">
        <v>5919</v>
      </c>
      <c r="I23119" t="s">
        <v>5920</v>
      </c>
      <c r="L23119" t="s">
        <v>9148</v>
      </c>
      <c r="M23119" t="s">
        <v>24320</v>
      </c>
      <c r="N23119" t="s">
        <v>20966</v>
      </c>
      <c r="O23119" t="s">
        <v>24321</v>
      </c>
    </row>
    <row r="23120" spans="1:15">
      <c r="A23120" s="8" t="str">
        <f t="shared" si="945"/>
        <v>https://w3id.org/kouigenjimonogatari/data/1923-07.json</v>
      </c>
      <c r="B23120">
        <v>1923</v>
      </c>
      <c r="C23120">
        <v>7</v>
      </c>
      <c r="D23120" t="s">
        <v>24341</v>
      </c>
      <c r="E23120" t="s">
        <v>5917</v>
      </c>
      <c r="F23120" t="s">
        <v>23374</v>
      </c>
      <c r="G23120">
        <v>51</v>
      </c>
      <c r="H23120" t="s">
        <v>5919</v>
      </c>
      <c r="I23120" t="s">
        <v>5920</v>
      </c>
      <c r="L23120" t="s">
        <v>9148</v>
      </c>
      <c r="M23120" t="s">
        <v>24320</v>
      </c>
      <c r="N23120" t="s">
        <v>20966</v>
      </c>
      <c r="O23120" t="s">
        <v>24321</v>
      </c>
    </row>
    <row r="23121" spans="1:15">
      <c r="A23121" s="8" t="str">
        <f t="shared" si="945"/>
        <v>https://w3id.org/kouigenjimonogatari/data/1923-08.json</v>
      </c>
      <c r="B23121">
        <v>1923</v>
      </c>
      <c r="C23121">
        <v>8</v>
      </c>
      <c r="D23121" t="s">
        <v>24342</v>
      </c>
      <c r="E23121" t="s">
        <v>5917</v>
      </c>
      <c r="F23121" t="s">
        <v>23374</v>
      </c>
      <c r="G23121">
        <v>51</v>
      </c>
      <c r="H23121" t="s">
        <v>5919</v>
      </c>
      <c r="I23121" t="s">
        <v>5920</v>
      </c>
      <c r="L23121" t="s">
        <v>9148</v>
      </c>
      <c r="M23121" t="s">
        <v>24320</v>
      </c>
      <c r="N23121" t="s">
        <v>20966</v>
      </c>
      <c r="O23121" t="s">
        <v>24321</v>
      </c>
    </row>
    <row r="23122" spans="1:15">
      <c r="A23122" s="8" t="str">
        <f t="shared" si="945"/>
        <v>https://w3id.org/kouigenjimonogatari/data/1923-09.json</v>
      </c>
      <c r="B23122">
        <v>1923</v>
      </c>
      <c r="C23122">
        <v>9</v>
      </c>
      <c r="D23122" t="s">
        <v>24343</v>
      </c>
      <c r="E23122" t="s">
        <v>5917</v>
      </c>
      <c r="F23122" t="s">
        <v>23374</v>
      </c>
      <c r="G23122">
        <v>51</v>
      </c>
      <c r="H23122" t="s">
        <v>5919</v>
      </c>
      <c r="I23122" t="s">
        <v>5920</v>
      </c>
      <c r="L23122" t="s">
        <v>9148</v>
      </c>
      <c r="M23122" t="s">
        <v>24320</v>
      </c>
      <c r="N23122" t="s">
        <v>20966</v>
      </c>
      <c r="O23122" t="s">
        <v>24321</v>
      </c>
    </row>
    <row r="23123" spans="1:15">
      <c r="A23123" s="8" t="str">
        <f t="shared" si="945"/>
        <v>https://w3id.org/kouigenjimonogatari/data/1923-10.json</v>
      </c>
      <c r="B23123">
        <v>1923</v>
      </c>
      <c r="C23123">
        <v>10</v>
      </c>
      <c r="D23123" t="s">
        <v>24344</v>
      </c>
      <c r="E23123" t="s">
        <v>5917</v>
      </c>
      <c r="F23123" t="s">
        <v>23374</v>
      </c>
      <c r="G23123">
        <v>51</v>
      </c>
      <c r="H23123" t="s">
        <v>5919</v>
      </c>
      <c r="I23123" t="s">
        <v>5920</v>
      </c>
      <c r="L23123" t="s">
        <v>9148</v>
      </c>
      <c r="M23123" t="s">
        <v>24320</v>
      </c>
      <c r="N23123" t="s">
        <v>20966</v>
      </c>
      <c r="O23123" t="s">
        <v>24321</v>
      </c>
    </row>
    <row r="23124" spans="1:15">
      <c r="A23124" s="8" t="str">
        <f t="shared" si="945"/>
        <v>https://w3id.org/kouigenjimonogatari/data/1923-11.json</v>
      </c>
      <c r="B23124">
        <v>1923</v>
      </c>
      <c r="C23124">
        <v>11</v>
      </c>
      <c r="D23124" t="s">
        <v>24345</v>
      </c>
      <c r="E23124" t="s">
        <v>5917</v>
      </c>
      <c r="F23124" t="s">
        <v>23374</v>
      </c>
      <c r="G23124">
        <v>51</v>
      </c>
      <c r="H23124" t="s">
        <v>5919</v>
      </c>
      <c r="I23124" t="s">
        <v>5920</v>
      </c>
      <c r="L23124" t="s">
        <v>9148</v>
      </c>
      <c r="M23124" t="s">
        <v>24320</v>
      </c>
      <c r="N23124" t="s">
        <v>20966</v>
      </c>
      <c r="O23124" t="s">
        <v>24321</v>
      </c>
    </row>
    <row r="23125" spans="1:15">
      <c r="A23125" s="8" t="str">
        <f t="shared" si="945"/>
        <v>https://w3id.org/kouigenjimonogatari/data/1923-12.json</v>
      </c>
      <c r="B23125">
        <v>1923</v>
      </c>
      <c r="C23125">
        <v>12</v>
      </c>
      <c r="D23125" t="s">
        <v>24346</v>
      </c>
      <c r="E23125" t="s">
        <v>5917</v>
      </c>
      <c r="F23125" t="s">
        <v>23374</v>
      </c>
      <c r="G23125">
        <v>51</v>
      </c>
      <c r="H23125" t="s">
        <v>5919</v>
      </c>
      <c r="I23125" t="s">
        <v>5920</v>
      </c>
      <c r="L23125" t="s">
        <v>9148</v>
      </c>
      <c r="M23125" t="s">
        <v>24320</v>
      </c>
      <c r="N23125" t="s">
        <v>20966</v>
      </c>
      <c r="O23125" t="s">
        <v>24321</v>
      </c>
    </row>
    <row r="23126" spans="1:15">
      <c r="A23126" s="8" t="str">
        <f t="shared" si="945"/>
        <v>https://w3id.org/kouigenjimonogatari/data/1931-01.json</v>
      </c>
      <c r="B23126">
        <v>1931</v>
      </c>
      <c r="C23126">
        <v>1</v>
      </c>
      <c r="D23126" t="s">
        <v>24347</v>
      </c>
      <c r="E23126" t="s">
        <v>5917</v>
      </c>
      <c r="F23126" t="s">
        <v>24348</v>
      </c>
      <c r="G23126">
        <v>52</v>
      </c>
      <c r="H23126" t="s">
        <v>5919</v>
      </c>
      <c r="I23126" t="s">
        <v>5920</v>
      </c>
      <c r="L23126" t="s">
        <v>9241</v>
      </c>
      <c r="M23126" t="s">
        <v>24349</v>
      </c>
      <c r="N23126" t="s">
        <v>20966</v>
      </c>
      <c r="O23126" t="s">
        <v>24350</v>
      </c>
    </row>
    <row r="23127" spans="1:15">
      <c r="A23127" s="8" t="str">
        <f t="shared" si="945"/>
        <v>https://w3id.org/kouigenjimonogatari/data/1931-02.json</v>
      </c>
      <c r="B23127">
        <v>1931</v>
      </c>
      <c r="C23127">
        <v>2</v>
      </c>
      <c r="D23127" t="s">
        <v>24351</v>
      </c>
      <c r="E23127" t="s">
        <v>5917</v>
      </c>
      <c r="F23127" t="s">
        <v>24348</v>
      </c>
      <c r="G23127">
        <v>52</v>
      </c>
      <c r="H23127" t="s">
        <v>5919</v>
      </c>
      <c r="I23127" t="s">
        <v>5920</v>
      </c>
      <c r="L23127" t="s">
        <v>9241</v>
      </c>
      <c r="M23127" t="s">
        <v>24349</v>
      </c>
      <c r="N23127" t="s">
        <v>20966</v>
      </c>
      <c r="O23127" t="s">
        <v>24350</v>
      </c>
    </row>
    <row r="23128" spans="1:15">
      <c r="A23128" s="8" t="str">
        <f t="shared" si="945"/>
        <v>https://w3id.org/kouigenjimonogatari/data/1931-03.json</v>
      </c>
      <c r="B23128">
        <v>1931</v>
      </c>
      <c r="C23128">
        <v>3</v>
      </c>
      <c r="D23128" t="s">
        <v>24352</v>
      </c>
      <c r="E23128" t="s">
        <v>5917</v>
      </c>
      <c r="F23128" t="s">
        <v>24348</v>
      </c>
      <c r="G23128">
        <v>52</v>
      </c>
      <c r="H23128" t="s">
        <v>5919</v>
      </c>
      <c r="I23128" t="s">
        <v>5920</v>
      </c>
      <c r="L23128" t="s">
        <v>9241</v>
      </c>
      <c r="M23128" t="s">
        <v>24349</v>
      </c>
      <c r="N23128" t="s">
        <v>20966</v>
      </c>
      <c r="O23128" t="s">
        <v>24350</v>
      </c>
    </row>
    <row r="23129" spans="1:15">
      <c r="A23129" s="8" t="str">
        <f t="shared" si="945"/>
        <v>https://w3id.org/kouigenjimonogatari/data/1931-04.json</v>
      </c>
      <c r="B23129">
        <v>1931</v>
      </c>
      <c r="C23129">
        <v>4</v>
      </c>
      <c r="D23129" t="s">
        <v>24353</v>
      </c>
      <c r="E23129" t="s">
        <v>5917</v>
      </c>
      <c r="F23129" t="s">
        <v>24348</v>
      </c>
      <c r="G23129">
        <v>52</v>
      </c>
      <c r="H23129" t="s">
        <v>5919</v>
      </c>
      <c r="I23129" t="s">
        <v>5920</v>
      </c>
      <c r="L23129" t="s">
        <v>9241</v>
      </c>
      <c r="M23129" t="s">
        <v>24349</v>
      </c>
      <c r="N23129" t="s">
        <v>20966</v>
      </c>
      <c r="O23129" t="s">
        <v>24350</v>
      </c>
    </row>
    <row r="23130" spans="1:15">
      <c r="A23130" s="8" t="str">
        <f t="shared" si="945"/>
        <v>https://w3id.org/kouigenjimonogatari/data/1931-05.json</v>
      </c>
      <c r="B23130">
        <v>1931</v>
      </c>
      <c r="C23130">
        <v>5</v>
      </c>
      <c r="D23130" t="s">
        <v>24354</v>
      </c>
      <c r="E23130" t="s">
        <v>5917</v>
      </c>
      <c r="F23130" t="s">
        <v>24348</v>
      </c>
      <c r="G23130">
        <v>52</v>
      </c>
      <c r="H23130" t="s">
        <v>5919</v>
      </c>
      <c r="I23130" t="s">
        <v>5920</v>
      </c>
      <c r="L23130" t="s">
        <v>9241</v>
      </c>
      <c r="M23130" t="s">
        <v>24349</v>
      </c>
      <c r="N23130" t="s">
        <v>20966</v>
      </c>
      <c r="O23130" t="s">
        <v>24350</v>
      </c>
    </row>
    <row r="23131" spans="1:15">
      <c r="A23131" s="8" t="str">
        <f t="shared" si="945"/>
        <v>https://w3id.org/kouigenjimonogatari/data/1931-06.json</v>
      </c>
      <c r="B23131">
        <v>1931</v>
      </c>
      <c r="C23131">
        <v>6</v>
      </c>
      <c r="D23131" t="s">
        <v>24355</v>
      </c>
      <c r="E23131" t="s">
        <v>5917</v>
      </c>
      <c r="F23131" t="s">
        <v>24348</v>
      </c>
      <c r="G23131">
        <v>52</v>
      </c>
      <c r="H23131" t="s">
        <v>5919</v>
      </c>
      <c r="I23131" t="s">
        <v>5920</v>
      </c>
      <c r="L23131" t="s">
        <v>9241</v>
      </c>
      <c r="M23131" t="s">
        <v>24349</v>
      </c>
      <c r="N23131" t="s">
        <v>20966</v>
      </c>
      <c r="O23131" t="s">
        <v>24350</v>
      </c>
    </row>
    <row r="23132" spans="1:15">
      <c r="A23132" s="8" t="str">
        <f t="shared" si="945"/>
        <v>https://w3id.org/kouigenjimonogatari/data/1931-07.json</v>
      </c>
      <c r="B23132">
        <v>1931</v>
      </c>
      <c r="C23132">
        <v>7</v>
      </c>
      <c r="D23132" t="s">
        <v>24356</v>
      </c>
      <c r="E23132" t="s">
        <v>5917</v>
      </c>
      <c r="F23132" t="s">
        <v>24348</v>
      </c>
      <c r="G23132">
        <v>52</v>
      </c>
      <c r="H23132" t="s">
        <v>5919</v>
      </c>
      <c r="I23132" t="s">
        <v>5920</v>
      </c>
      <c r="L23132" t="s">
        <v>9241</v>
      </c>
      <c r="M23132" t="s">
        <v>24349</v>
      </c>
      <c r="N23132" t="s">
        <v>20966</v>
      </c>
      <c r="O23132" t="s">
        <v>24350</v>
      </c>
    </row>
    <row r="23133" spans="1:15">
      <c r="A23133" s="8" t="str">
        <f t="shared" si="945"/>
        <v>https://w3id.org/kouigenjimonogatari/data/1931-08.json</v>
      </c>
      <c r="B23133">
        <v>1931</v>
      </c>
      <c r="C23133">
        <v>8</v>
      </c>
      <c r="D23133" t="s">
        <v>24357</v>
      </c>
      <c r="E23133" t="s">
        <v>5917</v>
      </c>
      <c r="F23133" t="s">
        <v>24348</v>
      </c>
      <c r="G23133">
        <v>52</v>
      </c>
      <c r="H23133" t="s">
        <v>5919</v>
      </c>
      <c r="I23133" t="s">
        <v>5920</v>
      </c>
      <c r="L23133" t="s">
        <v>9241</v>
      </c>
      <c r="M23133" t="s">
        <v>24349</v>
      </c>
      <c r="N23133" t="s">
        <v>20966</v>
      </c>
      <c r="O23133" t="s">
        <v>24350</v>
      </c>
    </row>
    <row r="23134" spans="1:15">
      <c r="A23134" s="8" t="str">
        <f t="shared" si="945"/>
        <v>https://w3id.org/kouigenjimonogatari/data/1931-09.json</v>
      </c>
      <c r="B23134">
        <v>1931</v>
      </c>
      <c r="C23134">
        <v>9</v>
      </c>
      <c r="D23134" t="s">
        <v>24358</v>
      </c>
      <c r="E23134" t="s">
        <v>5917</v>
      </c>
      <c r="F23134" t="s">
        <v>24348</v>
      </c>
      <c r="G23134">
        <v>52</v>
      </c>
      <c r="H23134" t="s">
        <v>5919</v>
      </c>
      <c r="I23134" t="s">
        <v>5920</v>
      </c>
      <c r="L23134" t="s">
        <v>9241</v>
      </c>
      <c r="M23134" t="s">
        <v>24349</v>
      </c>
      <c r="N23134" t="s">
        <v>20966</v>
      </c>
      <c r="O23134" t="s">
        <v>24350</v>
      </c>
    </row>
    <row r="23135" spans="1:15">
      <c r="A23135" s="8" t="str">
        <f t="shared" si="945"/>
        <v>https://w3id.org/kouigenjimonogatari/data/1931-10.json</v>
      </c>
      <c r="B23135">
        <v>1931</v>
      </c>
      <c r="C23135">
        <v>10</v>
      </c>
      <c r="D23135" t="s">
        <v>24359</v>
      </c>
      <c r="E23135" t="s">
        <v>5917</v>
      </c>
      <c r="F23135" t="s">
        <v>24348</v>
      </c>
      <c r="G23135">
        <v>52</v>
      </c>
      <c r="H23135" t="s">
        <v>5919</v>
      </c>
      <c r="I23135" t="s">
        <v>5920</v>
      </c>
      <c r="L23135" t="s">
        <v>9241</v>
      </c>
      <c r="M23135" t="s">
        <v>24349</v>
      </c>
      <c r="N23135" t="s">
        <v>20966</v>
      </c>
      <c r="O23135" t="s">
        <v>24350</v>
      </c>
    </row>
    <row r="23136" spans="1:15">
      <c r="A23136" s="8" t="str">
        <f t="shared" si="945"/>
        <v>https://w3id.org/kouigenjimonogatari/data/1931-11.json</v>
      </c>
      <c r="B23136">
        <v>1931</v>
      </c>
      <c r="C23136">
        <v>11</v>
      </c>
      <c r="D23136" t="s">
        <v>24360</v>
      </c>
      <c r="E23136" t="s">
        <v>5917</v>
      </c>
      <c r="F23136" t="s">
        <v>24348</v>
      </c>
      <c r="G23136">
        <v>52</v>
      </c>
      <c r="H23136" t="s">
        <v>5919</v>
      </c>
      <c r="I23136" t="s">
        <v>5920</v>
      </c>
      <c r="L23136" t="s">
        <v>9241</v>
      </c>
      <c r="M23136" t="s">
        <v>24349</v>
      </c>
      <c r="N23136" t="s">
        <v>20966</v>
      </c>
      <c r="O23136" t="s">
        <v>24350</v>
      </c>
    </row>
    <row r="23137" spans="1:15">
      <c r="A23137" s="8" t="str">
        <f t="shared" si="945"/>
        <v>https://w3id.org/kouigenjimonogatari/data/1931-12.json</v>
      </c>
      <c r="B23137">
        <v>1931</v>
      </c>
      <c r="C23137">
        <v>12</v>
      </c>
      <c r="D23137" t="s">
        <v>24361</v>
      </c>
      <c r="E23137" t="s">
        <v>5917</v>
      </c>
      <c r="F23137" t="s">
        <v>24348</v>
      </c>
      <c r="G23137">
        <v>52</v>
      </c>
      <c r="H23137" t="s">
        <v>5919</v>
      </c>
      <c r="I23137" t="s">
        <v>5920</v>
      </c>
      <c r="L23137" t="s">
        <v>9241</v>
      </c>
      <c r="M23137" t="s">
        <v>24349</v>
      </c>
      <c r="N23137" t="s">
        <v>20966</v>
      </c>
      <c r="O23137" t="s">
        <v>24350</v>
      </c>
    </row>
    <row r="23138" spans="1:15">
      <c r="A23138" s="8" t="str">
        <f t="shared" si="945"/>
        <v>https://w3id.org/kouigenjimonogatari/data/1931-13.json</v>
      </c>
      <c r="B23138">
        <v>1931</v>
      </c>
      <c r="C23138">
        <v>13</v>
      </c>
      <c r="D23138" t="s">
        <v>24362</v>
      </c>
      <c r="E23138" t="s">
        <v>5917</v>
      </c>
      <c r="F23138" t="s">
        <v>24348</v>
      </c>
      <c r="G23138">
        <v>52</v>
      </c>
      <c r="H23138" t="s">
        <v>5919</v>
      </c>
      <c r="I23138" t="s">
        <v>5920</v>
      </c>
      <c r="L23138" t="s">
        <v>9241</v>
      </c>
      <c r="M23138" t="s">
        <v>24349</v>
      </c>
      <c r="N23138" t="s">
        <v>20966</v>
      </c>
      <c r="O23138" t="s">
        <v>24350</v>
      </c>
    </row>
    <row r="23139" spans="1:15">
      <c r="A23139" s="8" t="str">
        <f t="shared" si="945"/>
        <v>https://w3id.org/kouigenjimonogatari/data/1931-14.json</v>
      </c>
      <c r="B23139">
        <v>1931</v>
      </c>
      <c r="C23139">
        <v>14</v>
      </c>
      <c r="D23139" t="s">
        <v>24363</v>
      </c>
      <c r="E23139" t="s">
        <v>5917</v>
      </c>
      <c r="F23139" t="s">
        <v>24348</v>
      </c>
      <c r="G23139">
        <v>52</v>
      </c>
      <c r="H23139" t="s">
        <v>5919</v>
      </c>
      <c r="I23139" t="s">
        <v>5920</v>
      </c>
      <c r="L23139" t="s">
        <v>9241</v>
      </c>
      <c r="M23139" t="s">
        <v>24349</v>
      </c>
      <c r="N23139" t="s">
        <v>20966</v>
      </c>
      <c r="O23139" t="s">
        <v>24350</v>
      </c>
    </row>
    <row r="23140" spans="1:15">
      <c r="A23140" s="8" t="str">
        <f t="shared" si="945"/>
        <v>https://w3id.org/kouigenjimonogatari/data/1932-01.json</v>
      </c>
      <c r="B23140">
        <v>1932</v>
      </c>
      <c r="C23140">
        <v>1</v>
      </c>
      <c r="D23140" t="s">
        <v>24364</v>
      </c>
      <c r="E23140" t="s">
        <v>5917</v>
      </c>
      <c r="F23140" t="s">
        <v>24348</v>
      </c>
      <c r="G23140">
        <v>52</v>
      </c>
      <c r="H23140" t="s">
        <v>5919</v>
      </c>
      <c r="I23140" t="s">
        <v>5920</v>
      </c>
      <c r="L23140" t="s">
        <v>9272</v>
      </c>
      <c r="M23140" t="s">
        <v>24365</v>
      </c>
      <c r="N23140" t="s">
        <v>20966</v>
      </c>
      <c r="O23140" t="s">
        <v>24366</v>
      </c>
    </row>
    <row r="23141" spans="1:15">
      <c r="A23141" s="8" t="str">
        <f t="shared" si="945"/>
        <v>https://w3id.org/kouigenjimonogatari/data/1932-02.json</v>
      </c>
      <c r="B23141">
        <v>1932</v>
      </c>
      <c r="C23141">
        <v>2</v>
      </c>
      <c r="D23141" t="s">
        <v>24367</v>
      </c>
      <c r="E23141" t="s">
        <v>5917</v>
      </c>
      <c r="F23141" t="s">
        <v>24348</v>
      </c>
      <c r="G23141">
        <v>52</v>
      </c>
      <c r="H23141" t="s">
        <v>5919</v>
      </c>
      <c r="I23141" t="s">
        <v>5920</v>
      </c>
      <c r="L23141" t="s">
        <v>9272</v>
      </c>
      <c r="M23141" t="s">
        <v>24365</v>
      </c>
      <c r="N23141" t="s">
        <v>20966</v>
      </c>
      <c r="O23141" t="s">
        <v>24366</v>
      </c>
    </row>
    <row r="23142" spans="1:15">
      <c r="A23142" s="8" t="str">
        <f t="shared" si="945"/>
        <v>https://w3id.org/kouigenjimonogatari/data/1932-03.json</v>
      </c>
      <c r="B23142">
        <v>1932</v>
      </c>
      <c r="C23142">
        <v>3</v>
      </c>
      <c r="D23142" t="s">
        <v>24368</v>
      </c>
      <c r="E23142" t="s">
        <v>5917</v>
      </c>
      <c r="F23142" t="s">
        <v>24348</v>
      </c>
      <c r="G23142">
        <v>52</v>
      </c>
      <c r="H23142" t="s">
        <v>5919</v>
      </c>
      <c r="I23142" t="s">
        <v>5920</v>
      </c>
      <c r="L23142" t="s">
        <v>9272</v>
      </c>
      <c r="M23142" t="s">
        <v>24365</v>
      </c>
      <c r="N23142" t="s">
        <v>20966</v>
      </c>
      <c r="O23142" t="s">
        <v>24366</v>
      </c>
    </row>
    <row r="23143" spans="1:15">
      <c r="A23143" s="8" t="str">
        <f t="shared" si="945"/>
        <v>https://w3id.org/kouigenjimonogatari/data/1932-04.json</v>
      </c>
      <c r="B23143">
        <v>1932</v>
      </c>
      <c r="C23143">
        <v>4</v>
      </c>
      <c r="D23143" t="s">
        <v>24369</v>
      </c>
      <c r="E23143" t="s">
        <v>5917</v>
      </c>
      <c r="F23143" t="s">
        <v>24348</v>
      </c>
      <c r="G23143">
        <v>52</v>
      </c>
      <c r="H23143" t="s">
        <v>5919</v>
      </c>
      <c r="I23143" t="s">
        <v>5920</v>
      </c>
      <c r="L23143" t="s">
        <v>9272</v>
      </c>
      <c r="M23143" t="s">
        <v>24365</v>
      </c>
      <c r="N23143" t="s">
        <v>20966</v>
      </c>
      <c r="O23143" t="s">
        <v>24366</v>
      </c>
    </row>
    <row r="23144" spans="1:15">
      <c r="A23144" s="8" t="str">
        <f t="shared" si="945"/>
        <v>https://w3id.org/kouigenjimonogatari/data/1932-05.json</v>
      </c>
      <c r="B23144">
        <v>1932</v>
      </c>
      <c r="C23144">
        <v>5</v>
      </c>
      <c r="D23144" t="s">
        <v>24370</v>
      </c>
      <c r="E23144" t="s">
        <v>5917</v>
      </c>
      <c r="F23144" t="s">
        <v>24348</v>
      </c>
      <c r="G23144">
        <v>52</v>
      </c>
      <c r="H23144" t="s">
        <v>5919</v>
      </c>
      <c r="I23144" t="s">
        <v>5920</v>
      </c>
      <c r="L23144" t="s">
        <v>9272</v>
      </c>
      <c r="M23144" t="s">
        <v>24365</v>
      </c>
      <c r="N23144" t="s">
        <v>20966</v>
      </c>
      <c r="O23144" t="s">
        <v>24366</v>
      </c>
    </row>
    <row r="23145" spans="1:15">
      <c r="A23145" s="8" t="str">
        <f t="shared" si="945"/>
        <v>https://w3id.org/kouigenjimonogatari/data/1932-06.json</v>
      </c>
      <c r="B23145">
        <v>1932</v>
      </c>
      <c r="C23145">
        <v>6</v>
      </c>
      <c r="D23145" t="s">
        <v>24371</v>
      </c>
      <c r="E23145" t="s">
        <v>5917</v>
      </c>
      <c r="F23145" t="s">
        <v>24348</v>
      </c>
      <c r="G23145">
        <v>52</v>
      </c>
      <c r="H23145" t="s">
        <v>5919</v>
      </c>
      <c r="I23145" t="s">
        <v>5920</v>
      </c>
      <c r="L23145" t="s">
        <v>9272</v>
      </c>
      <c r="M23145" t="s">
        <v>24365</v>
      </c>
      <c r="N23145" t="s">
        <v>20966</v>
      </c>
      <c r="O23145" t="s">
        <v>24366</v>
      </c>
    </row>
    <row r="23146" spans="1:15">
      <c r="A23146" s="8" t="str">
        <f t="shared" si="945"/>
        <v>https://w3id.org/kouigenjimonogatari/data/1932-07.json</v>
      </c>
      <c r="B23146">
        <v>1932</v>
      </c>
      <c r="C23146">
        <v>7</v>
      </c>
      <c r="D23146" t="s">
        <v>24372</v>
      </c>
      <c r="E23146" t="s">
        <v>5917</v>
      </c>
      <c r="F23146" t="s">
        <v>24348</v>
      </c>
      <c r="G23146">
        <v>52</v>
      </c>
      <c r="H23146" t="s">
        <v>5919</v>
      </c>
      <c r="I23146" t="s">
        <v>5920</v>
      </c>
      <c r="L23146" t="s">
        <v>9272</v>
      </c>
      <c r="M23146" t="s">
        <v>24365</v>
      </c>
      <c r="N23146" t="s">
        <v>20966</v>
      </c>
      <c r="O23146" t="s">
        <v>24366</v>
      </c>
    </row>
    <row r="23147" spans="1:15">
      <c r="A23147" s="8" t="str">
        <f t="shared" si="945"/>
        <v>https://w3id.org/kouigenjimonogatari/data/1932-08.json</v>
      </c>
      <c r="B23147">
        <v>1932</v>
      </c>
      <c r="C23147">
        <v>8</v>
      </c>
      <c r="D23147" t="s">
        <v>24373</v>
      </c>
      <c r="E23147" t="s">
        <v>5917</v>
      </c>
      <c r="F23147" t="s">
        <v>24348</v>
      </c>
      <c r="G23147">
        <v>52</v>
      </c>
      <c r="H23147" t="s">
        <v>5919</v>
      </c>
      <c r="I23147" t="s">
        <v>5920</v>
      </c>
      <c r="L23147" t="s">
        <v>9272</v>
      </c>
      <c r="M23147" t="s">
        <v>24365</v>
      </c>
      <c r="N23147" t="s">
        <v>20966</v>
      </c>
      <c r="O23147" t="s">
        <v>24366</v>
      </c>
    </row>
    <row r="23148" spans="1:15">
      <c r="A23148" s="8" t="str">
        <f t="shared" si="945"/>
        <v>https://w3id.org/kouigenjimonogatari/data/1932-09.json</v>
      </c>
      <c r="B23148">
        <v>1932</v>
      </c>
      <c r="C23148">
        <v>9</v>
      </c>
      <c r="D23148" t="s">
        <v>24374</v>
      </c>
      <c r="E23148" t="s">
        <v>5917</v>
      </c>
      <c r="F23148" t="s">
        <v>24348</v>
      </c>
      <c r="G23148">
        <v>52</v>
      </c>
      <c r="H23148" t="s">
        <v>5919</v>
      </c>
      <c r="I23148" t="s">
        <v>5920</v>
      </c>
      <c r="L23148" t="s">
        <v>9272</v>
      </c>
      <c r="M23148" t="s">
        <v>24365</v>
      </c>
      <c r="N23148" t="s">
        <v>20966</v>
      </c>
      <c r="O23148" t="s">
        <v>24366</v>
      </c>
    </row>
    <row r="23149" spans="1:15">
      <c r="A23149" s="8" t="str">
        <f t="shared" si="945"/>
        <v>https://w3id.org/kouigenjimonogatari/data/1932-10.json</v>
      </c>
      <c r="B23149">
        <v>1932</v>
      </c>
      <c r="C23149">
        <v>10</v>
      </c>
      <c r="D23149" t="s">
        <v>24375</v>
      </c>
      <c r="E23149" t="s">
        <v>5917</v>
      </c>
      <c r="F23149" t="s">
        <v>24348</v>
      </c>
      <c r="G23149">
        <v>52</v>
      </c>
      <c r="H23149" t="s">
        <v>5919</v>
      </c>
      <c r="I23149" t="s">
        <v>5920</v>
      </c>
      <c r="L23149" t="s">
        <v>9272</v>
      </c>
      <c r="M23149" t="s">
        <v>24365</v>
      </c>
      <c r="N23149" t="s">
        <v>20966</v>
      </c>
      <c r="O23149" t="s">
        <v>24366</v>
      </c>
    </row>
    <row r="23150" spans="1:15">
      <c r="A23150" s="8" t="str">
        <f t="shared" si="945"/>
        <v>https://w3id.org/kouigenjimonogatari/data/1932-11.json</v>
      </c>
      <c r="B23150">
        <v>1932</v>
      </c>
      <c r="C23150">
        <v>11</v>
      </c>
      <c r="D23150" t="s">
        <v>24376</v>
      </c>
      <c r="E23150" t="s">
        <v>5917</v>
      </c>
      <c r="F23150" t="s">
        <v>24348</v>
      </c>
      <c r="G23150">
        <v>52</v>
      </c>
      <c r="H23150" t="s">
        <v>5919</v>
      </c>
      <c r="I23150" t="s">
        <v>5920</v>
      </c>
      <c r="L23150" t="s">
        <v>9272</v>
      </c>
      <c r="M23150" t="s">
        <v>24365</v>
      </c>
      <c r="N23150" t="s">
        <v>20966</v>
      </c>
      <c r="O23150" t="s">
        <v>24366</v>
      </c>
    </row>
    <row r="23151" spans="1:15">
      <c r="A23151" s="8" t="str">
        <f t="shared" si="945"/>
        <v>https://w3id.org/kouigenjimonogatari/data/1932-12.json</v>
      </c>
      <c r="B23151">
        <v>1932</v>
      </c>
      <c r="C23151">
        <v>12</v>
      </c>
      <c r="D23151" t="s">
        <v>24377</v>
      </c>
      <c r="E23151" t="s">
        <v>5917</v>
      </c>
      <c r="F23151" t="s">
        <v>24348</v>
      </c>
      <c r="G23151">
        <v>52</v>
      </c>
      <c r="H23151" t="s">
        <v>5919</v>
      </c>
      <c r="I23151" t="s">
        <v>5920</v>
      </c>
      <c r="L23151" t="s">
        <v>9272</v>
      </c>
      <c r="M23151" t="s">
        <v>24365</v>
      </c>
      <c r="N23151" t="s">
        <v>20966</v>
      </c>
      <c r="O23151" t="s">
        <v>24366</v>
      </c>
    </row>
    <row r="23152" spans="1:15">
      <c r="A23152" s="8" t="str">
        <f t="shared" si="945"/>
        <v>https://w3id.org/kouigenjimonogatari/data/1932-13.json</v>
      </c>
      <c r="B23152">
        <v>1932</v>
      </c>
      <c r="C23152">
        <v>13</v>
      </c>
      <c r="D23152" t="s">
        <v>24378</v>
      </c>
      <c r="E23152" t="s">
        <v>5917</v>
      </c>
      <c r="F23152" t="s">
        <v>24348</v>
      </c>
      <c r="G23152">
        <v>52</v>
      </c>
      <c r="H23152" t="s">
        <v>5919</v>
      </c>
      <c r="I23152" t="s">
        <v>5920</v>
      </c>
      <c r="L23152" t="s">
        <v>9272</v>
      </c>
      <c r="M23152" t="s">
        <v>24365</v>
      </c>
      <c r="N23152" t="s">
        <v>20966</v>
      </c>
      <c r="O23152" t="s">
        <v>24366</v>
      </c>
    </row>
    <row r="23153" spans="1:15">
      <c r="A23153" s="8" t="str">
        <f t="shared" si="945"/>
        <v>https://w3id.org/kouigenjimonogatari/data/1932-14.json</v>
      </c>
      <c r="B23153">
        <v>1932</v>
      </c>
      <c r="C23153">
        <v>14</v>
      </c>
      <c r="D23153" t="s">
        <v>24379</v>
      </c>
      <c r="E23153" t="s">
        <v>5917</v>
      </c>
      <c r="F23153" t="s">
        <v>24348</v>
      </c>
      <c r="G23153">
        <v>52</v>
      </c>
      <c r="H23153" t="s">
        <v>5919</v>
      </c>
      <c r="I23153" t="s">
        <v>5920</v>
      </c>
      <c r="L23153" t="s">
        <v>9272</v>
      </c>
      <c r="M23153" t="s">
        <v>24365</v>
      </c>
      <c r="N23153" t="s">
        <v>20966</v>
      </c>
      <c r="O23153" t="s">
        <v>24366</v>
      </c>
    </row>
    <row r="23154" spans="1:15">
      <c r="A23154" s="8" t="str">
        <f t="shared" si="945"/>
        <v>https://w3id.org/kouigenjimonogatari/data/1933-01.json</v>
      </c>
      <c r="B23154">
        <v>1933</v>
      </c>
      <c r="C23154">
        <v>1</v>
      </c>
      <c r="D23154" t="s">
        <v>24380</v>
      </c>
      <c r="E23154" t="s">
        <v>5917</v>
      </c>
      <c r="F23154" t="s">
        <v>24348</v>
      </c>
      <c r="G23154">
        <v>52</v>
      </c>
      <c r="H23154" t="s">
        <v>5919</v>
      </c>
      <c r="I23154" t="s">
        <v>5920</v>
      </c>
      <c r="L23154" t="s">
        <v>9272</v>
      </c>
      <c r="M23154" t="s">
        <v>24365</v>
      </c>
      <c r="N23154" t="s">
        <v>20966</v>
      </c>
      <c r="O23154" t="s">
        <v>24366</v>
      </c>
    </row>
    <row r="23155" spans="1:15">
      <c r="A23155" s="8" t="str">
        <f t="shared" si="945"/>
        <v>https://w3id.org/kouigenjimonogatari/data/1933-02.json</v>
      </c>
      <c r="B23155">
        <v>1933</v>
      </c>
      <c r="C23155">
        <v>2</v>
      </c>
      <c r="D23155" t="s">
        <v>24381</v>
      </c>
      <c r="E23155" t="s">
        <v>5917</v>
      </c>
      <c r="F23155" t="s">
        <v>24348</v>
      </c>
      <c r="G23155">
        <v>52</v>
      </c>
      <c r="H23155" t="s">
        <v>5919</v>
      </c>
      <c r="I23155" t="s">
        <v>5920</v>
      </c>
      <c r="L23155" t="s">
        <v>9272</v>
      </c>
      <c r="M23155" t="s">
        <v>24365</v>
      </c>
      <c r="N23155" t="s">
        <v>20966</v>
      </c>
      <c r="O23155" t="s">
        <v>24366</v>
      </c>
    </row>
    <row r="23156" spans="1:15">
      <c r="A23156" s="8" t="str">
        <f t="shared" si="945"/>
        <v>https://w3id.org/kouigenjimonogatari/data/1933-03.json</v>
      </c>
      <c r="B23156">
        <v>1933</v>
      </c>
      <c r="C23156">
        <v>3</v>
      </c>
      <c r="D23156" t="s">
        <v>24382</v>
      </c>
      <c r="E23156" t="s">
        <v>5917</v>
      </c>
      <c r="F23156" t="s">
        <v>24348</v>
      </c>
      <c r="G23156">
        <v>52</v>
      </c>
      <c r="H23156" t="s">
        <v>5919</v>
      </c>
      <c r="I23156" t="s">
        <v>5920</v>
      </c>
      <c r="L23156" t="s">
        <v>9272</v>
      </c>
      <c r="M23156" t="s">
        <v>24365</v>
      </c>
      <c r="N23156" t="s">
        <v>20966</v>
      </c>
      <c r="O23156" t="s">
        <v>24366</v>
      </c>
    </row>
    <row r="23157" spans="1:15">
      <c r="A23157" s="8" t="str">
        <f t="shared" si="945"/>
        <v>https://w3id.org/kouigenjimonogatari/data/1933-04.json</v>
      </c>
      <c r="B23157">
        <v>1933</v>
      </c>
      <c r="C23157">
        <v>4</v>
      </c>
      <c r="D23157" t="s">
        <v>24383</v>
      </c>
      <c r="E23157" t="s">
        <v>5917</v>
      </c>
      <c r="F23157" t="s">
        <v>24348</v>
      </c>
      <c r="G23157">
        <v>52</v>
      </c>
      <c r="H23157" t="s">
        <v>5919</v>
      </c>
      <c r="I23157" t="s">
        <v>5920</v>
      </c>
      <c r="L23157" t="s">
        <v>9272</v>
      </c>
      <c r="M23157" t="s">
        <v>24365</v>
      </c>
      <c r="N23157" t="s">
        <v>20966</v>
      </c>
      <c r="O23157" t="s">
        <v>24366</v>
      </c>
    </row>
    <row r="23158" spans="1:15">
      <c r="A23158" s="8" t="str">
        <f t="shared" si="945"/>
        <v>https://w3id.org/kouigenjimonogatari/data/1933-05.json</v>
      </c>
      <c r="B23158">
        <v>1933</v>
      </c>
      <c r="C23158">
        <v>5</v>
      </c>
      <c r="D23158" t="s">
        <v>24384</v>
      </c>
      <c r="E23158" t="s">
        <v>5917</v>
      </c>
      <c r="F23158" t="s">
        <v>24348</v>
      </c>
      <c r="G23158">
        <v>52</v>
      </c>
      <c r="H23158" t="s">
        <v>5919</v>
      </c>
      <c r="I23158" t="s">
        <v>5920</v>
      </c>
      <c r="L23158" t="s">
        <v>9272</v>
      </c>
      <c r="M23158" t="s">
        <v>24365</v>
      </c>
      <c r="N23158" t="s">
        <v>20966</v>
      </c>
      <c r="O23158" t="s">
        <v>24366</v>
      </c>
    </row>
    <row r="23159" spans="1:15">
      <c r="A23159" s="8" t="str">
        <f t="shared" si="945"/>
        <v>https://w3id.org/kouigenjimonogatari/data/1933-06.json</v>
      </c>
      <c r="B23159">
        <v>1933</v>
      </c>
      <c r="C23159">
        <v>6</v>
      </c>
      <c r="D23159" t="s">
        <v>24385</v>
      </c>
      <c r="E23159" t="s">
        <v>5917</v>
      </c>
      <c r="F23159" t="s">
        <v>24348</v>
      </c>
      <c r="G23159">
        <v>52</v>
      </c>
      <c r="H23159" t="s">
        <v>5919</v>
      </c>
      <c r="I23159" t="s">
        <v>5920</v>
      </c>
      <c r="L23159" t="s">
        <v>9272</v>
      </c>
      <c r="M23159" t="s">
        <v>24365</v>
      </c>
      <c r="N23159" t="s">
        <v>20966</v>
      </c>
      <c r="O23159" t="s">
        <v>24366</v>
      </c>
    </row>
    <row r="23160" spans="1:15">
      <c r="A23160" s="8" t="str">
        <f t="shared" si="945"/>
        <v>https://w3id.org/kouigenjimonogatari/data/1933-07.json</v>
      </c>
      <c r="B23160">
        <v>1933</v>
      </c>
      <c r="C23160">
        <v>7</v>
      </c>
      <c r="D23160" t="s">
        <v>24386</v>
      </c>
      <c r="E23160" t="s">
        <v>5917</v>
      </c>
      <c r="F23160" t="s">
        <v>24348</v>
      </c>
      <c r="G23160">
        <v>52</v>
      </c>
      <c r="H23160" t="s">
        <v>5919</v>
      </c>
      <c r="I23160" t="s">
        <v>5920</v>
      </c>
      <c r="L23160" t="s">
        <v>9272</v>
      </c>
      <c r="M23160" t="s">
        <v>24365</v>
      </c>
      <c r="N23160" t="s">
        <v>20966</v>
      </c>
      <c r="O23160" t="s">
        <v>24366</v>
      </c>
    </row>
    <row r="23161" spans="1:15">
      <c r="A23161" s="8" t="str">
        <f t="shared" si="945"/>
        <v>https://w3id.org/kouigenjimonogatari/data/1933-08.json</v>
      </c>
      <c r="B23161">
        <v>1933</v>
      </c>
      <c r="C23161">
        <v>8</v>
      </c>
      <c r="D23161" t="s">
        <v>24387</v>
      </c>
      <c r="E23161" t="s">
        <v>5917</v>
      </c>
      <c r="F23161" t="s">
        <v>24348</v>
      </c>
      <c r="G23161">
        <v>52</v>
      </c>
      <c r="H23161" t="s">
        <v>5919</v>
      </c>
      <c r="I23161" t="s">
        <v>5920</v>
      </c>
      <c r="L23161" t="s">
        <v>9272</v>
      </c>
      <c r="M23161" t="s">
        <v>24365</v>
      </c>
      <c r="N23161" t="s">
        <v>20966</v>
      </c>
      <c r="O23161" t="s">
        <v>24366</v>
      </c>
    </row>
    <row r="23162" spans="1:15">
      <c r="A23162" s="8" t="str">
        <f t="shared" si="945"/>
        <v>https://w3id.org/kouigenjimonogatari/data/1933-09.json</v>
      </c>
      <c r="B23162">
        <v>1933</v>
      </c>
      <c r="C23162">
        <v>9</v>
      </c>
      <c r="D23162" t="s">
        <v>24388</v>
      </c>
      <c r="E23162" t="s">
        <v>5917</v>
      </c>
      <c r="F23162" t="s">
        <v>24348</v>
      </c>
      <c r="G23162">
        <v>52</v>
      </c>
      <c r="H23162" t="s">
        <v>5919</v>
      </c>
      <c r="I23162" t="s">
        <v>5920</v>
      </c>
      <c r="L23162" t="s">
        <v>9272</v>
      </c>
      <c r="M23162" t="s">
        <v>24365</v>
      </c>
      <c r="N23162" t="s">
        <v>20966</v>
      </c>
      <c r="O23162" t="s">
        <v>24366</v>
      </c>
    </row>
    <row r="23163" spans="1:15">
      <c r="A23163" s="8" t="str">
        <f t="shared" si="945"/>
        <v>https://w3id.org/kouigenjimonogatari/data/1933-10.json</v>
      </c>
      <c r="B23163">
        <v>1933</v>
      </c>
      <c r="C23163">
        <v>10</v>
      </c>
      <c r="D23163" t="s">
        <v>24389</v>
      </c>
      <c r="E23163" t="s">
        <v>5917</v>
      </c>
      <c r="F23163" t="s">
        <v>24348</v>
      </c>
      <c r="G23163">
        <v>52</v>
      </c>
      <c r="H23163" t="s">
        <v>5919</v>
      </c>
      <c r="I23163" t="s">
        <v>5920</v>
      </c>
      <c r="L23163" t="s">
        <v>9272</v>
      </c>
      <c r="M23163" t="s">
        <v>24365</v>
      </c>
      <c r="N23163" t="s">
        <v>20966</v>
      </c>
      <c r="O23163" t="s">
        <v>24366</v>
      </c>
    </row>
    <row r="23164" spans="1:15">
      <c r="A23164" s="8" t="str">
        <f t="shared" si="945"/>
        <v>https://w3id.org/kouigenjimonogatari/data/1933-11.json</v>
      </c>
      <c r="B23164">
        <v>1933</v>
      </c>
      <c r="C23164">
        <v>11</v>
      </c>
      <c r="D23164" t="s">
        <v>24390</v>
      </c>
      <c r="E23164" t="s">
        <v>5917</v>
      </c>
      <c r="F23164" t="s">
        <v>24348</v>
      </c>
      <c r="G23164">
        <v>52</v>
      </c>
      <c r="H23164" t="s">
        <v>5919</v>
      </c>
      <c r="I23164" t="s">
        <v>5920</v>
      </c>
      <c r="L23164" t="s">
        <v>9272</v>
      </c>
      <c r="M23164" t="s">
        <v>24365</v>
      </c>
      <c r="N23164" t="s">
        <v>20966</v>
      </c>
      <c r="O23164" t="s">
        <v>24366</v>
      </c>
    </row>
    <row r="23165" spans="1:15">
      <c r="A23165" s="8" t="str">
        <f t="shared" si="945"/>
        <v>https://w3id.org/kouigenjimonogatari/data/1933-12.json</v>
      </c>
      <c r="B23165">
        <v>1933</v>
      </c>
      <c r="C23165">
        <v>12</v>
      </c>
      <c r="D23165" t="s">
        <v>24391</v>
      </c>
      <c r="E23165" t="s">
        <v>5917</v>
      </c>
      <c r="F23165" t="s">
        <v>24348</v>
      </c>
      <c r="G23165">
        <v>52</v>
      </c>
      <c r="H23165" t="s">
        <v>5919</v>
      </c>
      <c r="I23165" t="s">
        <v>5920</v>
      </c>
      <c r="L23165" t="s">
        <v>9272</v>
      </c>
      <c r="M23165" t="s">
        <v>24365</v>
      </c>
      <c r="N23165" t="s">
        <v>20966</v>
      </c>
      <c r="O23165" t="s">
        <v>24366</v>
      </c>
    </row>
    <row r="23166" spans="1:15">
      <c r="A23166" s="8" t="str">
        <f t="shared" si="945"/>
        <v>https://w3id.org/kouigenjimonogatari/data/1933-13.json</v>
      </c>
      <c r="B23166">
        <v>1933</v>
      </c>
      <c r="C23166">
        <v>13</v>
      </c>
      <c r="D23166" t="s">
        <v>24392</v>
      </c>
      <c r="E23166" t="s">
        <v>5917</v>
      </c>
      <c r="F23166" t="s">
        <v>24348</v>
      </c>
      <c r="G23166">
        <v>52</v>
      </c>
      <c r="H23166" t="s">
        <v>5919</v>
      </c>
      <c r="I23166" t="s">
        <v>5920</v>
      </c>
      <c r="L23166" t="s">
        <v>9272</v>
      </c>
      <c r="M23166" t="s">
        <v>24365</v>
      </c>
      <c r="N23166" t="s">
        <v>20966</v>
      </c>
      <c r="O23166" t="s">
        <v>24366</v>
      </c>
    </row>
    <row r="23167" spans="1:15">
      <c r="A23167" s="8" t="str">
        <f t="shared" si="945"/>
        <v>https://w3id.org/kouigenjimonogatari/data/1933-14.json</v>
      </c>
      <c r="B23167">
        <v>1933</v>
      </c>
      <c r="C23167">
        <v>14</v>
      </c>
      <c r="D23167" t="s">
        <v>24393</v>
      </c>
      <c r="E23167" t="s">
        <v>5917</v>
      </c>
      <c r="F23167" t="s">
        <v>24348</v>
      </c>
      <c r="G23167">
        <v>52</v>
      </c>
      <c r="H23167" t="s">
        <v>5919</v>
      </c>
      <c r="I23167" t="s">
        <v>5920</v>
      </c>
      <c r="L23167" t="s">
        <v>9272</v>
      </c>
      <c r="M23167" t="s">
        <v>24365</v>
      </c>
      <c r="N23167" t="s">
        <v>20966</v>
      </c>
      <c r="O23167" t="s">
        <v>24366</v>
      </c>
    </row>
    <row r="23168" spans="1:15">
      <c r="A23168" s="8" t="str">
        <f t="shared" ref="A23168:A23231" si="946">"https://w3id.org/kouigenjimonogatari/data/"&amp;TEXT(B23168, "0000")&amp;"-"&amp;TEXT(C23168, "00")&amp;".json"</f>
        <v>https://w3id.org/kouigenjimonogatari/data/1934-01.json</v>
      </c>
      <c r="B23168">
        <v>1934</v>
      </c>
      <c r="C23168">
        <v>1</v>
      </c>
      <c r="D23168" t="s">
        <v>24394</v>
      </c>
      <c r="E23168" t="s">
        <v>5917</v>
      </c>
      <c r="F23168" t="s">
        <v>24348</v>
      </c>
      <c r="G23168">
        <v>52</v>
      </c>
      <c r="H23168" t="s">
        <v>5919</v>
      </c>
      <c r="I23168" t="s">
        <v>5920</v>
      </c>
      <c r="L23168" t="s">
        <v>9303</v>
      </c>
      <c r="M23168" t="s">
        <v>24395</v>
      </c>
      <c r="N23168" t="s">
        <v>20966</v>
      </c>
      <c r="O23168" t="s">
        <v>24396</v>
      </c>
    </row>
    <row r="23169" spans="1:15">
      <c r="A23169" s="8" t="str">
        <f t="shared" si="946"/>
        <v>https://w3id.org/kouigenjimonogatari/data/1934-02.json</v>
      </c>
      <c r="B23169">
        <v>1934</v>
      </c>
      <c r="C23169">
        <v>2</v>
      </c>
      <c r="D23169" t="s">
        <v>24397</v>
      </c>
      <c r="E23169" t="s">
        <v>5917</v>
      </c>
      <c r="F23169" t="s">
        <v>24348</v>
      </c>
      <c r="G23169">
        <v>52</v>
      </c>
      <c r="H23169" t="s">
        <v>5919</v>
      </c>
      <c r="I23169" t="s">
        <v>5920</v>
      </c>
      <c r="L23169" t="s">
        <v>9303</v>
      </c>
      <c r="M23169" t="s">
        <v>24395</v>
      </c>
      <c r="N23169" t="s">
        <v>20966</v>
      </c>
      <c r="O23169" t="s">
        <v>24396</v>
      </c>
    </row>
    <row r="23170" spans="1:15">
      <c r="A23170" s="8" t="str">
        <f t="shared" si="946"/>
        <v>https://w3id.org/kouigenjimonogatari/data/1934-03.json</v>
      </c>
      <c r="B23170">
        <v>1934</v>
      </c>
      <c r="C23170">
        <v>3</v>
      </c>
      <c r="D23170" t="s">
        <v>24398</v>
      </c>
      <c r="E23170" t="s">
        <v>5917</v>
      </c>
      <c r="F23170" t="s">
        <v>24348</v>
      </c>
      <c r="G23170">
        <v>52</v>
      </c>
      <c r="H23170" t="s">
        <v>5919</v>
      </c>
      <c r="I23170" t="s">
        <v>5920</v>
      </c>
      <c r="L23170" t="s">
        <v>9303</v>
      </c>
      <c r="M23170" t="s">
        <v>24395</v>
      </c>
      <c r="N23170" t="s">
        <v>20966</v>
      </c>
      <c r="O23170" t="s">
        <v>24396</v>
      </c>
    </row>
    <row r="23171" spans="1:15">
      <c r="A23171" s="8" t="str">
        <f t="shared" si="946"/>
        <v>https://w3id.org/kouigenjimonogatari/data/1934-04.json</v>
      </c>
      <c r="B23171">
        <v>1934</v>
      </c>
      <c r="C23171">
        <v>4</v>
      </c>
      <c r="D23171" t="s">
        <v>24399</v>
      </c>
      <c r="E23171" t="s">
        <v>5917</v>
      </c>
      <c r="F23171" t="s">
        <v>24348</v>
      </c>
      <c r="G23171">
        <v>52</v>
      </c>
      <c r="H23171" t="s">
        <v>5919</v>
      </c>
      <c r="I23171" t="s">
        <v>5920</v>
      </c>
      <c r="L23171" t="s">
        <v>9303</v>
      </c>
      <c r="M23171" t="s">
        <v>24395</v>
      </c>
      <c r="N23171" t="s">
        <v>20966</v>
      </c>
      <c r="O23171" t="s">
        <v>24396</v>
      </c>
    </row>
    <row r="23172" spans="1:15">
      <c r="A23172" s="8" t="str">
        <f t="shared" si="946"/>
        <v>https://w3id.org/kouigenjimonogatari/data/1934-05.json</v>
      </c>
      <c r="B23172">
        <v>1934</v>
      </c>
      <c r="C23172">
        <v>5</v>
      </c>
      <c r="D23172" t="s">
        <v>24400</v>
      </c>
      <c r="E23172" t="s">
        <v>5917</v>
      </c>
      <c r="F23172" t="s">
        <v>24348</v>
      </c>
      <c r="G23172">
        <v>52</v>
      </c>
      <c r="H23172" t="s">
        <v>5919</v>
      </c>
      <c r="I23172" t="s">
        <v>5920</v>
      </c>
      <c r="L23172" t="s">
        <v>9303</v>
      </c>
      <c r="M23172" t="s">
        <v>24395</v>
      </c>
      <c r="N23172" t="s">
        <v>20966</v>
      </c>
      <c r="O23172" t="s">
        <v>24396</v>
      </c>
    </row>
    <row r="23173" spans="1:15">
      <c r="A23173" s="8" t="str">
        <f t="shared" si="946"/>
        <v>https://w3id.org/kouigenjimonogatari/data/1934-06.json</v>
      </c>
      <c r="B23173">
        <v>1934</v>
      </c>
      <c r="C23173">
        <v>6</v>
      </c>
      <c r="D23173" t="s">
        <v>24401</v>
      </c>
      <c r="E23173" t="s">
        <v>5917</v>
      </c>
      <c r="F23173" t="s">
        <v>24348</v>
      </c>
      <c r="G23173">
        <v>52</v>
      </c>
      <c r="H23173" t="s">
        <v>5919</v>
      </c>
      <c r="I23173" t="s">
        <v>5920</v>
      </c>
      <c r="L23173" t="s">
        <v>9303</v>
      </c>
      <c r="M23173" t="s">
        <v>24395</v>
      </c>
      <c r="N23173" t="s">
        <v>20966</v>
      </c>
      <c r="O23173" t="s">
        <v>24396</v>
      </c>
    </row>
    <row r="23174" spans="1:15">
      <c r="A23174" s="8" t="str">
        <f t="shared" si="946"/>
        <v>https://w3id.org/kouigenjimonogatari/data/1934-07.json</v>
      </c>
      <c r="B23174">
        <v>1934</v>
      </c>
      <c r="C23174">
        <v>7</v>
      </c>
      <c r="D23174" t="s">
        <v>24402</v>
      </c>
      <c r="E23174" t="s">
        <v>5917</v>
      </c>
      <c r="F23174" t="s">
        <v>24348</v>
      </c>
      <c r="G23174">
        <v>52</v>
      </c>
      <c r="H23174" t="s">
        <v>5919</v>
      </c>
      <c r="I23174" t="s">
        <v>5920</v>
      </c>
      <c r="L23174" t="s">
        <v>9303</v>
      </c>
      <c r="M23174" t="s">
        <v>24395</v>
      </c>
      <c r="N23174" t="s">
        <v>20966</v>
      </c>
      <c r="O23174" t="s">
        <v>24396</v>
      </c>
    </row>
    <row r="23175" spans="1:15">
      <c r="A23175" s="8" t="str">
        <f t="shared" si="946"/>
        <v>https://w3id.org/kouigenjimonogatari/data/1934-08.json</v>
      </c>
      <c r="B23175">
        <v>1934</v>
      </c>
      <c r="C23175">
        <v>8</v>
      </c>
      <c r="D23175" t="s">
        <v>24403</v>
      </c>
      <c r="E23175" t="s">
        <v>5917</v>
      </c>
      <c r="F23175" t="s">
        <v>24348</v>
      </c>
      <c r="G23175">
        <v>52</v>
      </c>
      <c r="H23175" t="s">
        <v>5919</v>
      </c>
      <c r="I23175" t="s">
        <v>5920</v>
      </c>
      <c r="L23175" t="s">
        <v>9303</v>
      </c>
      <c r="M23175" t="s">
        <v>24395</v>
      </c>
      <c r="N23175" t="s">
        <v>20966</v>
      </c>
      <c r="O23175" t="s">
        <v>24396</v>
      </c>
    </row>
    <row r="23176" spans="1:15">
      <c r="A23176" s="8" t="str">
        <f t="shared" si="946"/>
        <v>https://w3id.org/kouigenjimonogatari/data/1934-09.json</v>
      </c>
      <c r="B23176">
        <v>1934</v>
      </c>
      <c r="C23176">
        <v>9</v>
      </c>
      <c r="D23176" t="s">
        <v>24404</v>
      </c>
      <c r="E23176" t="s">
        <v>5917</v>
      </c>
      <c r="F23176" t="s">
        <v>24348</v>
      </c>
      <c r="G23176">
        <v>52</v>
      </c>
      <c r="H23176" t="s">
        <v>5919</v>
      </c>
      <c r="I23176" t="s">
        <v>5920</v>
      </c>
      <c r="L23176" t="s">
        <v>9303</v>
      </c>
      <c r="M23176" t="s">
        <v>24395</v>
      </c>
      <c r="N23176" t="s">
        <v>20966</v>
      </c>
      <c r="O23176" t="s">
        <v>24396</v>
      </c>
    </row>
    <row r="23177" spans="1:15">
      <c r="A23177" s="8" t="str">
        <f t="shared" si="946"/>
        <v>https://w3id.org/kouigenjimonogatari/data/1934-10.json</v>
      </c>
      <c r="B23177">
        <v>1934</v>
      </c>
      <c r="C23177">
        <v>10</v>
      </c>
      <c r="D23177" t="s">
        <v>24405</v>
      </c>
      <c r="E23177" t="s">
        <v>5917</v>
      </c>
      <c r="F23177" t="s">
        <v>24348</v>
      </c>
      <c r="G23177">
        <v>52</v>
      </c>
      <c r="H23177" t="s">
        <v>5919</v>
      </c>
      <c r="I23177" t="s">
        <v>5920</v>
      </c>
      <c r="L23177" t="s">
        <v>9303</v>
      </c>
      <c r="M23177" t="s">
        <v>24395</v>
      </c>
      <c r="N23177" t="s">
        <v>20966</v>
      </c>
      <c r="O23177" t="s">
        <v>24396</v>
      </c>
    </row>
    <row r="23178" spans="1:15">
      <c r="A23178" s="8" t="str">
        <f t="shared" si="946"/>
        <v>https://w3id.org/kouigenjimonogatari/data/1934-11.json</v>
      </c>
      <c r="B23178">
        <v>1934</v>
      </c>
      <c r="C23178">
        <v>11</v>
      </c>
      <c r="D23178" t="s">
        <v>24406</v>
      </c>
      <c r="E23178" t="s">
        <v>5917</v>
      </c>
      <c r="F23178" t="s">
        <v>24348</v>
      </c>
      <c r="G23178">
        <v>52</v>
      </c>
      <c r="H23178" t="s">
        <v>5919</v>
      </c>
      <c r="I23178" t="s">
        <v>5920</v>
      </c>
      <c r="L23178" t="s">
        <v>9303</v>
      </c>
      <c r="M23178" t="s">
        <v>24395</v>
      </c>
      <c r="N23178" t="s">
        <v>20966</v>
      </c>
      <c r="O23178" t="s">
        <v>24396</v>
      </c>
    </row>
    <row r="23179" spans="1:15">
      <c r="A23179" s="8" t="str">
        <f t="shared" si="946"/>
        <v>https://w3id.org/kouigenjimonogatari/data/1934-12.json</v>
      </c>
      <c r="B23179">
        <v>1934</v>
      </c>
      <c r="C23179">
        <v>12</v>
      </c>
      <c r="D23179" t="s">
        <v>24407</v>
      </c>
      <c r="E23179" t="s">
        <v>5917</v>
      </c>
      <c r="F23179" t="s">
        <v>24348</v>
      </c>
      <c r="G23179">
        <v>52</v>
      </c>
      <c r="H23179" t="s">
        <v>5919</v>
      </c>
      <c r="I23179" t="s">
        <v>5920</v>
      </c>
      <c r="L23179" t="s">
        <v>9303</v>
      </c>
      <c r="M23179" t="s">
        <v>24395</v>
      </c>
      <c r="N23179" t="s">
        <v>20966</v>
      </c>
      <c r="O23179" t="s">
        <v>24396</v>
      </c>
    </row>
    <row r="23180" spans="1:15">
      <c r="A23180" s="8" t="str">
        <f t="shared" si="946"/>
        <v>https://w3id.org/kouigenjimonogatari/data/1934-13.json</v>
      </c>
      <c r="B23180">
        <v>1934</v>
      </c>
      <c r="C23180">
        <v>13</v>
      </c>
      <c r="D23180" t="s">
        <v>24408</v>
      </c>
      <c r="E23180" t="s">
        <v>5917</v>
      </c>
      <c r="F23180" t="s">
        <v>24348</v>
      </c>
      <c r="G23180">
        <v>52</v>
      </c>
      <c r="H23180" t="s">
        <v>5919</v>
      </c>
      <c r="I23180" t="s">
        <v>5920</v>
      </c>
      <c r="L23180" t="s">
        <v>9303</v>
      </c>
      <c r="M23180" t="s">
        <v>24395</v>
      </c>
      <c r="N23180" t="s">
        <v>20966</v>
      </c>
      <c r="O23180" t="s">
        <v>24396</v>
      </c>
    </row>
    <row r="23181" spans="1:15">
      <c r="A23181" s="8" t="str">
        <f t="shared" si="946"/>
        <v>https://w3id.org/kouigenjimonogatari/data/1934-14.json</v>
      </c>
      <c r="B23181">
        <v>1934</v>
      </c>
      <c r="C23181">
        <v>14</v>
      </c>
      <c r="D23181" t="s">
        <v>24409</v>
      </c>
      <c r="E23181" t="s">
        <v>5917</v>
      </c>
      <c r="F23181" t="s">
        <v>24348</v>
      </c>
      <c r="G23181">
        <v>52</v>
      </c>
      <c r="H23181" t="s">
        <v>5919</v>
      </c>
      <c r="I23181" t="s">
        <v>5920</v>
      </c>
      <c r="L23181" t="s">
        <v>9303</v>
      </c>
      <c r="M23181" t="s">
        <v>24395</v>
      </c>
      <c r="N23181" t="s">
        <v>20966</v>
      </c>
      <c r="O23181" t="s">
        <v>24396</v>
      </c>
    </row>
    <row r="23182" spans="1:15">
      <c r="A23182" s="8" t="str">
        <f t="shared" si="946"/>
        <v>https://w3id.org/kouigenjimonogatari/data/1935-01.json</v>
      </c>
      <c r="B23182">
        <v>1935</v>
      </c>
      <c r="C23182">
        <v>1</v>
      </c>
      <c r="D23182" t="s">
        <v>24410</v>
      </c>
      <c r="E23182" t="s">
        <v>5917</v>
      </c>
      <c r="F23182" t="s">
        <v>24348</v>
      </c>
      <c r="G23182">
        <v>52</v>
      </c>
      <c r="H23182" t="s">
        <v>5919</v>
      </c>
      <c r="I23182" t="s">
        <v>5920</v>
      </c>
      <c r="L23182" t="s">
        <v>9303</v>
      </c>
      <c r="M23182" t="s">
        <v>24395</v>
      </c>
      <c r="N23182" t="s">
        <v>20966</v>
      </c>
      <c r="O23182" t="s">
        <v>24396</v>
      </c>
    </row>
    <row r="23183" spans="1:15">
      <c r="A23183" s="8" t="str">
        <f t="shared" si="946"/>
        <v>https://w3id.org/kouigenjimonogatari/data/1935-02.json</v>
      </c>
      <c r="B23183">
        <v>1935</v>
      </c>
      <c r="C23183">
        <v>2</v>
      </c>
      <c r="D23183" t="s">
        <v>24411</v>
      </c>
      <c r="E23183" t="s">
        <v>5917</v>
      </c>
      <c r="F23183" t="s">
        <v>24348</v>
      </c>
      <c r="G23183">
        <v>52</v>
      </c>
      <c r="H23183" t="s">
        <v>5919</v>
      </c>
      <c r="I23183" t="s">
        <v>5920</v>
      </c>
      <c r="L23183" t="s">
        <v>9303</v>
      </c>
      <c r="M23183" t="s">
        <v>24395</v>
      </c>
      <c r="N23183" t="s">
        <v>20966</v>
      </c>
      <c r="O23183" t="s">
        <v>24396</v>
      </c>
    </row>
    <row r="23184" spans="1:15">
      <c r="A23184" s="8" t="str">
        <f t="shared" si="946"/>
        <v>https://w3id.org/kouigenjimonogatari/data/1935-03.json</v>
      </c>
      <c r="B23184">
        <v>1935</v>
      </c>
      <c r="C23184">
        <v>3</v>
      </c>
      <c r="D23184" t="s">
        <v>24412</v>
      </c>
      <c r="E23184" t="s">
        <v>5917</v>
      </c>
      <c r="F23184" t="s">
        <v>24348</v>
      </c>
      <c r="G23184">
        <v>52</v>
      </c>
      <c r="H23184" t="s">
        <v>5919</v>
      </c>
      <c r="I23184" t="s">
        <v>5920</v>
      </c>
      <c r="L23184" t="s">
        <v>9303</v>
      </c>
      <c r="M23184" t="s">
        <v>24395</v>
      </c>
      <c r="N23184" t="s">
        <v>20966</v>
      </c>
      <c r="O23184" t="s">
        <v>24396</v>
      </c>
    </row>
    <row r="23185" spans="1:15">
      <c r="A23185" s="8" t="str">
        <f t="shared" si="946"/>
        <v>https://w3id.org/kouigenjimonogatari/data/1935-04.json</v>
      </c>
      <c r="B23185">
        <v>1935</v>
      </c>
      <c r="C23185">
        <v>4</v>
      </c>
      <c r="D23185" t="s">
        <v>24413</v>
      </c>
      <c r="E23185" t="s">
        <v>5917</v>
      </c>
      <c r="F23185" t="s">
        <v>24348</v>
      </c>
      <c r="G23185">
        <v>52</v>
      </c>
      <c r="H23185" t="s">
        <v>5919</v>
      </c>
      <c r="I23185" t="s">
        <v>5920</v>
      </c>
      <c r="L23185" t="s">
        <v>9303</v>
      </c>
      <c r="M23185" t="s">
        <v>24395</v>
      </c>
      <c r="N23185" t="s">
        <v>20966</v>
      </c>
      <c r="O23185" t="s">
        <v>24396</v>
      </c>
    </row>
    <row r="23186" spans="1:15">
      <c r="A23186" s="8" t="str">
        <f t="shared" si="946"/>
        <v>https://w3id.org/kouigenjimonogatari/data/1935-05.json</v>
      </c>
      <c r="B23186">
        <v>1935</v>
      </c>
      <c r="C23186">
        <v>5</v>
      </c>
      <c r="D23186" t="s">
        <v>24414</v>
      </c>
      <c r="E23186" t="s">
        <v>5917</v>
      </c>
      <c r="F23186" t="s">
        <v>24348</v>
      </c>
      <c r="G23186">
        <v>52</v>
      </c>
      <c r="H23186" t="s">
        <v>5919</v>
      </c>
      <c r="I23186" t="s">
        <v>5920</v>
      </c>
      <c r="L23186" t="s">
        <v>9303</v>
      </c>
      <c r="M23186" t="s">
        <v>24395</v>
      </c>
      <c r="N23186" t="s">
        <v>20966</v>
      </c>
      <c r="O23186" t="s">
        <v>24396</v>
      </c>
    </row>
    <row r="23187" spans="1:15">
      <c r="A23187" s="8" t="str">
        <f t="shared" si="946"/>
        <v>https://w3id.org/kouigenjimonogatari/data/1935-06.json</v>
      </c>
      <c r="B23187">
        <v>1935</v>
      </c>
      <c r="C23187">
        <v>6</v>
      </c>
      <c r="D23187" t="s">
        <v>24415</v>
      </c>
      <c r="E23187" t="s">
        <v>5917</v>
      </c>
      <c r="F23187" t="s">
        <v>24348</v>
      </c>
      <c r="G23187">
        <v>52</v>
      </c>
      <c r="H23187" t="s">
        <v>5919</v>
      </c>
      <c r="I23187" t="s">
        <v>5920</v>
      </c>
      <c r="L23187" t="s">
        <v>9303</v>
      </c>
      <c r="M23187" t="s">
        <v>24395</v>
      </c>
      <c r="N23187" t="s">
        <v>20966</v>
      </c>
      <c r="O23187" t="s">
        <v>24396</v>
      </c>
    </row>
    <row r="23188" spans="1:15">
      <c r="A23188" s="8" t="str">
        <f t="shared" si="946"/>
        <v>https://w3id.org/kouigenjimonogatari/data/1935-07.json</v>
      </c>
      <c r="B23188">
        <v>1935</v>
      </c>
      <c r="C23188">
        <v>7</v>
      </c>
      <c r="D23188" t="s">
        <v>24416</v>
      </c>
      <c r="E23188" t="s">
        <v>5917</v>
      </c>
      <c r="F23188" t="s">
        <v>24348</v>
      </c>
      <c r="G23188">
        <v>52</v>
      </c>
      <c r="H23188" t="s">
        <v>5919</v>
      </c>
      <c r="I23188" t="s">
        <v>5920</v>
      </c>
      <c r="L23188" t="s">
        <v>9303</v>
      </c>
      <c r="M23188" t="s">
        <v>24395</v>
      </c>
      <c r="N23188" t="s">
        <v>20966</v>
      </c>
      <c r="O23188" t="s">
        <v>24396</v>
      </c>
    </row>
    <row r="23189" spans="1:15">
      <c r="A23189" s="8" t="str">
        <f t="shared" si="946"/>
        <v>https://w3id.org/kouigenjimonogatari/data/1935-08.json</v>
      </c>
      <c r="B23189">
        <v>1935</v>
      </c>
      <c r="C23189">
        <v>8</v>
      </c>
      <c r="D23189" t="s">
        <v>24417</v>
      </c>
      <c r="E23189" t="s">
        <v>5917</v>
      </c>
      <c r="F23189" t="s">
        <v>24348</v>
      </c>
      <c r="G23189">
        <v>52</v>
      </c>
      <c r="H23189" t="s">
        <v>5919</v>
      </c>
      <c r="I23189" t="s">
        <v>5920</v>
      </c>
      <c r="L23189" t="s">
        <v>9303</v>
      </c>
      <c r="M23189" t="s">
        <v>24395</v>
      </c>
      <c r="N23189" t="s">
        <v>20966</v>
      </c>
      <c r="O23189" t="s">
        <v>24396</v>
      </c>
    </row>
    <row r="23190" spans="1:15">
      <c r="A23190" s="8" t="str">
        <f t="shared" si="946"/>
        <v>https://w3id.org/kouigenjimonogatari/data/1935-09.json</v>
      </c>
      <c r="B23190">
        <v>1935</v>
      </c>
      <c r="C23190">
        <v>9</v>
      </c>
      <c r="D23190" t="s">
        <v>24418</v>
      </c>
      <c r="E23190" t="s">
        <v>5917</v>
      </c>
      <c r="F23190" t="s">
        <v>24348</v>
      </c>
      <c r="G23190">
        <v>52</v>
      </c>
      <c r="H23190" t="s">
        <v>5919</v>
      </c>
      <c r="I23190" t="s">
        <v>5920</v>
      </c>
      <c r="L23190" t="s">
        <v>9303</v>
      </c>
      <c r="M23190" t="s">
        <v>24395</v>
      </c>
      <c r="N23190" t="s">
        <v>20966</v>
      </c>
      <c r="O23190" t="s">
        <v>24396</v>
      </c>
    </row>
    <row r="23191" spans="1:15">
      <c r="A23191" s="8" t="str">
        <f t="shared" si="946"/>
        <v>https://w3id.org/kouigenjimonogatari/data/1935-10.json</v>
      </c>
      <c r="B23191">
        <v>1935</v>
      </c>
      <c r="C23191">
        <v>10</v>
      </c>
      <c r="D23191" t="s">
        <v>24419</v>
      </c>
      <c r="E23191" t="s">
        <v>5917</v>
      </c>
      <c r="F23191" t="s">
        <v>24348</v>
      </c>
      <c r="G23191">
        <v>52</v>
      </c>
      <c r="H23191" t="s">
        <v>5919</v>
      </c>
      <c r="I23191" t="s">
        <v>5920</v>
      </c>
      <c r="L23191" t="s">
        <v>9303</v>
      </c>
      <c r="M23191" t="s">
        <v>24395</v>
      </c>
      <c r="N23191" t="s">
        <v>20966</v>
      </c>
      <c r="O23191" t="s">
        <v>24396</v>
      </c>
    </row>
    <row r="23192" spans="1:15">
      <c r="A23192" s="8" t="str">
        <f t="shared" si="946"/>
        <v>https://w3id.org/kouigenjimonogatari/data/1935-11.json</v>
      </c>
      <c r="B23192">
        <v>1935</v>
      </c>
      <c r="C23192">
        <v>11</v>
      </c>
      <c r="D23192" t="s">
        <v>24420</v>
      </c>
      <c r="E23192" t="s">
        <v>5917</v>
      </c>
      <c r="F23192" t="s">
        <v>24348</v>
      </c>
      <c r="G23192">
        <v>52</v>
      </c>
      <c r="H23192" t="s">
        <v>5919</v>
      </c>
      <c r="I23192" t="s">
        <v>5920</v>
      </c>
      <c r="L23192" t="s">
        <v>9303</v>
      </c>
      <c r="M23192" t="s">
        <v>24395</v>
      </c>
      <c r="N23192" t="s">
        <v>20966</v>
      </c>
      <c r="O23192" t="s">
        <v>24396</v>
      </c>
    </row>
    <row r="23193" spans="1:15">
      <c r="A23193" s="8" t="str">
        <f t="shared" si="946"/>
        <v>https://w3id.org/kouigenjimonogatari/data/1935-12.json</v>
      </c>
      <c r="B23193">
        <v>1935</v>
      </c>
      <c r="C23193">
        <v>12</v>
      </c>
      <c r="D23193" t="s">
        <v>24421</v>
      </c>
      <c r="E23193" t="s">
        <v>5917</v>
      </c>
      <c r="F23193" t="s">
        <v>24348</v>
      </c>
      <c r="G23193">
        <v>52</v>
      </c>
      <c r="H23193" t="s">
        <v>5919</v>
      </c>
      <c r="I23193" t="s">
        <v>5920</v>
      </c>
      <c r="L23193" t="s">
        <v>9303</v>
      </c>
      <c r="M23193" t="s">
        <v>24395</v>
      </c>
      <c r="N23193" t="s">
        <v>20966</v>
      </c>
      <c r="O23193" t="s">
        <v>24396</v>
      </c>
    </row>
    <row r="23194" spans="1:15">
      <c r="A23194" s="8" t="str">
        <f t="shared" si="946"/>
        <v>https://w3id.org/kouigenjimonogatari/data/1935-13.json</v>
      </c>
      <c r="B23194">
        <v>1935</v>
      </c>
      <c r="C23194">
        <v>13</v>
      </c>
      <c r="D23194" t="s">
        <v>24422</v>
      </c>
      <c r="E23194" t="s">
        <v>5917</v>
      </c>
      <c r="F23194" t="s">
        <v>24348</v>
      </c>
      <c r="G23194">
        <v>52</v>
      </c>
      <c r="H23194" t="s">
        <v>5919</v>
      </c>
      <c r="I23194" t="s">
        <v>5920</v>
      </c>
      <c r="L23194" t="s">
        <v>9303</v>
      </c>
      <c r="M23194" t="s">
        <v>24395</v>
      </c>
      <c r="N23194" t="s">
        <v>20966</v>
      </c>
      <c r="O23194" t="s">
        <v>24396</v>
      </c>
    </row>
    <row r="23195" spans="1:15">
      <c r="A23195" s="8" t="str">
        <f t="shared" si="946"/>
        <v>https://w3id.org/kouigenjimonogatari/data/1935-14.json</v>
      </c>
      <c r="B23195">
        <v>1935</v>
      </c>
      <c r="C23195">
        <v>14</v>
      </c>
      <c r="D23195" t="s">
        <v>24423</v>
      </c>
      <c r="E23195" t="s">
        <v>5917</v>
      </c>
      <c r="F23195" t="s">
        <v>24348</v>
      </c>
      <c r="G23195">
        <v>52</v>
      </c>
      <c r="H23195" t="s">
        <v>5919</v>
      </c>
      <c r="I23195" t="s">
        <v>5920</v>
      </c>
      <c r="L23195" t="s">
        <v>9303</v>
      </c>
      <c r="M23195" t="s">
        <v>24395</v>
      </c>
      <c r="N23195" t="s">
        <v>20966</v>
      </c>
      <c r="O23195" t="s">
        <v>24396</v>
      </c>
    </row>
    <row r="23196" spans="1:15">
      <c r="A23196" s="8" t="str">
        <f t="shared" si="946"/>
        <v>https://w3id.org/kouigenjimonogatari/data/1936-01.json</v>
      </c>
      <c r="B23196">
        <v>1936</v>
      </c>
      <c r="C23196">
        <v>1</v>
      </c>
      <c r="D23196" t="s">
        <v>24424</v>
      </c>
      <c r="E23196" t="s">
        <v>5917</v>
      </c>
      <c r="F23196" t="s">
        <v>24348</v>
      </c>
      <c r="G23196">
        <v>52</v>
      </c>
      <c r="H23196" t="s">
        <v>5919</v>
      </c>
      <c r="I23196" t="s">
        <v>5920</v>
      </c>
      <c r="L23196" t="s">
        <v>9334</v>
      </c>
      <c r="M23196" t="s">
        <v>24425</v>
      </c>
      <c r="N23196" t="s">
        <v>20966</v>
      </c>
      <c r="O23196" t="s">
        <v>24426</v>
      </c>
    </row>
    <row r="23197" spans="1:15">
      <c r="A23197" s="8" t="str">
        <f t="shared" si="946"/>
        <v>https://w3id.org/kouigenjimonogatari/data/1936-02.json</v>
      </c>
      <c r="B23197">
        <v>1936</v>
      </c>
      <c r="C23197">
        <v>2</v>
      </c>
      <c r="D23197" t="s">
        <v>24427</v>
      </c>
      <c r="E23197" t="s">
        <v>5917</v>
      </c>
      <c r="F23197" t="s">
        <v>24348</v>
      </c>
      <c r="G23197">
        <v>52</v>
      </c>
      <c r="H23197" t="s">
        <v>5919</v>
      </c>
      <c r="I23197" t="s">
        <v>5920</v>
      </c>
      <c r="L23197" t="s">
        <v>9334</v>
      </c>
      <c r="M23197" t="s">
        <v>24425</v>
      </c>
      <c r="N23197" t="s">
        <v>20966</v>
      </c>
      <c r="O23197" t="s">
        <v>24426</v>
      </c>
    </row>
    <row r="23198" spans="1:15">
      <c r="A23198" s="8" t="str">
        <f t="shared" si="946"/>
        <v>https://w3id.org/kouigenjimonogatari/data/1936-03.json</v>
      </c>
      <c r="B23198">
        <v>1936</v>
      </c>
      <c r="C23198">
        <v>3</v>
      </c>
      <c r="D23198" t="s">
        <v>24428</v>
      </c>
      <c r="E23198" t="s">
        <v>5917</v>
      </c>
      <c r="F23198" t="s">
        <v>24348</v>
      </c>
      <c r="G23198">
        <v>52</v>
      </c>
      <c r="H23198" t="s">
        <v>5919</v>
      </c>
      <c r="I23198" t="s">
        <v>5920</v>
      </c>
      <c r="L23198" t="s">
        <v>9334</v>
      </c>
      <c r="M23198" t="s">
        <v>24425</v>
      </c>
      <c r="N23198" t="s">
        <v>20966</v>
      </c>
      <c r="O23198" t="s">
        <v>24426</v>
      </c>
    </row>
    <row r="23199" spans="1:15">
      <c r="A23199" s="8" t="str">
        <f t="shared" si="946"/>
        <v>https://w3id.org/kouigenjimonogatari/data/1936-04.json</v>
      </c>
      <c r="B23199">
        <v>1936</v>
      </c>
      <c r="C23199">
        <v>4</v>
      </c>
      <c r="D23199" t="s">
        <v>24429</v>
      </c>
      <c r="E23199" t="s">
        <v>5917</v>
      </c>
      <c r="F23199" t="s">
        <v>24348</v>
      </c>
      <c r="G23199">
        <v>52</v>
      </c>
      <c r="H23199" t="s">
        <v>5919</v>
      </c>
      <c r="I23199" t="s">
        <v>5920</v>
      </c>
      <c r="L23199" t="s">
        <v>9334</v>
      </c>
      <c r="M23199" t="s">
        <v>24425</v>
      </c>
      <c r="N23199" t="s">
        <v>20966</v>
      </c>
      <c r="O23199" t="s">
        <v>24426</v>
      </c>
    </row>
    <row r="23200" spans="1:15">
      <c r="A23200" s="8" t="str">
        <f t="shared" si="946"/>
        <v>https://w3id.org/kouigenjimonogatari/data/1936-05.json</v>
      </c>
      <c r="B23200">
        <v>1936</v>
      </c>
      <c r="C23200">
        <v>5</v>
      </c>
      <c r="D23200" t="s">
        <v>24430</v>
      </c>
      <c r="E23200" t="s">
        <v>5917</v>
      </c>
      <c r="F23200" t="s">
        <v>24348</v>
      </c>
      <c r="G23200">
        <v>52</v>
      </c>
      <c r="H23200" t="s">
        <v>5919</v>
      </c>
      <c r="I23200" t="s">
        <v>5920</v>
      </c>
      <c r="L23200" t="s">
        <v>9334</v>
      </c>
      <c r="M23200" t="s">
        <v>24425</v>
      </c>
      <c r="N23200" t="s">
        <v>20966</v>
      </c>
      <c r="O23200" t="s">
        <v>24426</v>
      </c>
    </row>
    <row r="23201" spans="1:15">
      <c r="A23201" s="8" t="str">
        <f t="shared" si="946"/>
        <v>https://w3id.org/kouigenjimonogatari/data/1936-06.json</v>
      </c>
      <c r="B23201">
        <v>1936</v>
      </c>
      <c r="C23201">
        <v>6</v>
      </c>
      <c r="D23201" t="s">
        <v>24431</v>
      </c>
      <c r="E23201" t="s">
        <v>5917</v>
      </c>
      <c r="F23201" t="s">
        <v>24348</v>
      </c>
      <c r="G23201">
        <v>52</v>
      </c>
      <c r="H23201" t="s">
        <v>5919</v>
      </c>
      <c r="I23201" t="s">
        <v>5920</v>
      </c>
      <c r="L23201" t="s">
        <v>9334</v>
      </c>
      <c r="M23201" t="s">
        <v>24425</v>
      </c>
      <c r="N23201" t="s">
        <v>20966</v>
      </c>
      <c r="O23201" t="s">
        <v>24426</v>
      </c>
    </row>
    <row r="23202" spans="1:15">
      <c r="A23202" s="8" t="str">
        <f t="shared" si="946"/>
        <v>https://w3id.org/kouigenjimonogatari/data/1936-07.json</v>
      </c>
      <c r="B23202">
        <v>1936</v>
      </c>
      <c r="C23202">
        <v>7</v>
      </c>
      <c r="D23202" t="s">
        <v>24432</v>
      </c>
      <c r="E23202" t="s">
        <v>5917</v>
      </c>
      <c r="F23202" t="s">
        <v>24348</v>
      </c>
      <c r="G23202">
        <v>52</v>
      </c>
      <c r="H23202" t="s">
        <v>5919</v>
      </c>
      <c r="I23202" t="s">
        <v>5920</v>
      </c>
      <c r="L23202" t="s">
        <v>9334</v>
      </c>
      <c r="M23202" t="s">
        <v>24425</v>
      </c>
      <c r="N23202" t="s">
        <v>20966</v>
      </c>
      <c r="O23202" t="s">
        <v>24426</v>
      </c>
    </row>
    <row r="23203" spans="1:15">
      <c r="A23203" s="8" t="str">
        <f t="shared" si="946"/>
        <v>https://w3id.org/kouigenjimonogatari/data/1936-08.json</v>
      </c>
      <c r="B23203">
        <v>1936</v>
      </c>
      <c r="C23203">
        <v>8</v>
      </c>
      <c r="D23203" t="s">
        <v>24433</v>
      </c>
      <c r="E23203" t="s">
        <v>5917</v>
      </c>
      <c r="F23203" t="s">
        <v>24348</v>
      </c>
      <c r="G23203">
        <v>52</v>
      </c>
      <c r="H23203" t="s">
        <v>5919</v>
      </c>
      <c r="I23203" t="s">
        <v>5920</v>
      </c>
      <c r="L23203" t="s">
        <v>9334</v>
      </c>
      <c r="M23203" t="s">
        <v>24425</v>
      </c>
      <c r="N23203" t="s">
        <v>20966</v>
      </c>
      <c r="O23203" t="s">
        <v>24426</v>
      </c>
    </row>
    <row r="23204" spans="1:15">
      <c r="A23204" s="8" t="str">
        <f t="shared" si="946"/>
        <v>https://w3id.org/kouigenjimonogatari/data/1936-09.json</v>
      </c>
      <c r="B23204">
        <v>1936</v>
      </c>
      <c r="C23204">
        <v>9</v>
      </c>
      <c r="D23204" t="s">
        <v>24434</v>
      </c>
      <c r="E23204" t="s">
        <v>5917</v>
      </c>
      <c r="F23204" t="s">
        <v>24348</v>
      </c>
      <c r="G23204">
        <v>52</v>
      </c>
      <c r="H23204" t="s">
        <v>5919</v>
      </c>
      <c r="I23204" t="s">
        <v>5920</v>
      </c>
      <c r="L23204" t="s">
        <v>9334</v>
      </c>
      <c r="M23204" t="s">
        <v>24425</v>
      </c>
      <c r="N23204" t="s">
        <v>20966</v>
      </c>
      <c r="O23204" t="s">
        <v>24426</v>
      </c>
    </row>
    <row r="23205" spans="1:15">
      <c r="A23205" s="8" t="str">
        <f t="shared" si="946"/>
        <v>https://w3id.org/kouigenjimonogatari/data/1936-10.json</v>
      </c>
      <c r="B23205">
        <v>1936</v>
      </c>
      <c r="C23205">
        <v>10</v>
      </c>
      <c r="D23205" t="s">
        <v>24435</v>
      </c>
      <c r="E23205" t="s">
        <v>5917</v>
      </c>
      <c r="F23205" t="s">
        <v>24348</v>
      </c>
      <c r="G23205">
        <v>52</v>
      </c>
      <c r="H23205" t="s">
        <v>5919</v>
      </c>
      <c r="I23205" t="s">
        <v>5920</v>
      </c>
      <c r="L23205" t="s">
        <v>9334</v>
      </c>
      <c r="M23205" t="s">
        <v>24425</v>
      </c>
      <c r="N23205" t="s">
        <v>20966</v>
      </c>
      <c r="O23205" t="s">
        <v>24426</v>
      </c>
    </row>
    <row r="23206" spans="1:15">
      <c r="A23206" s="8" t="str">
        <f t="shared" si="946"/>
        <v>https://w3id.org/kouigenjimonogatari/data/1936-11.json</v>
      </c>
      <c r="B23206">
        <v>1936</v>
      </c>
      <c r="C23206">
        <v>11</v>
      </c>
      <c r="D23206" t="s">
        <v>24436</v>
      </c>
      <c r="E23206" t="s">
        <v>5917</v>
      </c>
      <c r="F23206" t="s">
        <v>24348</v>
      </c>
      <c r="G23206">
        <v>52</v>
      </c>
      <c r="H23206" t="s">
        <v>5919</v>
      </c>
      <c r="I23206" t="s">
        <v>5920</v>
      </c>
      <c r="L23206" t="s">
        <v>9334</v>
      </c>
      <c r="M23206" t="s">
        <v>24425</v>
      </c>
      <c r="N23206" t="s">
        <v>20966</v>
      </c>
      <c r="O23206" t="s">
        <v>24426</v>
      </c>
    </row>
    <row r="23207" spans="1:15">
      <c r="A23207" s="8" t="str">
        <f t="shared" si="946"/>
        <v>https://w3id.org/kouigenjimonogatari/data/1936-12.json</v>
      </c>
      <c r="B23207">
        <v>1936</v>
      </c>
      <c r="C23207">
        <v>12</v>
      </c>
      <c r="D23207" t="s">
        <v>24437</v>
      </c>
      <c r="E23207" t="s">
        <v>5917</v>
      </c>
      <c r="F23207" t="s">
        <v>24348</v>
      </c>
      <c r="G23207">
        <v>52</v>
      </c>
      <c r="H23207" t="s">
        <v>5919</v>
      </c>
      <c r="I23207" t="s">
        <v>5920</v>
      </c>
      <c r="L23207" t="s">
        <v>9334</v>
      </c>
      <c r="M23207" t="s">
        <v>24425</v>
      </c>
      <c r="N23207" t="s">
        <v>20966</v>
      </c>
      <c r="O23207" t="s">
        <v>24426</v>
      </c>
    </row>
    <row r="23208" spans="1:15">
      <c r="A23208" s="8" t="str">
        <f t="shared" si="946"/>
        <v>https://w3id.org/kouigenjimonogatari/data/1936-13.json</v>
      </c>
      <c r="B23208">
        <v>1936</v>
      </c>
      <c r="C23208">
        <v>13</v>
      </c>
      <c r="D23208" t="s">
        <v>24438</v>
      </c>
      <c r="E23208" t="s">
        <v>5917</v>
      </c>
      <c r="F23208" t="s">
        <v>24348</v>
      </c>
      <c r="G23208">
        <v>52</v>
      </c>
      <c r="H23208" t="s">
        <v>5919</v>
      </c>
      <c r="I23208" t="s">
        <v>5920</v>
      </c>
      <c r="L23208" t="s">
        <v>9334</v>
      </c>
      <c r="M23208" t="s">
        <v>24425</v>
      </c>
      <c r="N23208" t="s">
        <v>20966</v>
      </c>
      <c r="O23208" t="s">
        <v>24426</v>
      </c>
    </row>
    <row r="23209" spans="1:15">
      <c r="A23209" s="8" t="str">
        <f t="shared" si="946"/>
        <v>https://w3id.org/kouigenjimonogatari/data/1936-14.json</v>
      </c>
      <c r="B23209">
        <v>1936</v>
      </c>
      <c r="C23209">
        <v>14</v>
      </c>
      <c r="D23209" t="s">
        <v>24439</v>
      </c>
      <c r="E23209" t="s">
        <v>5917</v>
      </c>
      <c r="F23209" t="s">
        <v>24348</v>
      </c>
      <c r="G23209">
        <v>52</v>
      </c>
      <c r="H23209" t="s">
        <v>5919</v>
      </c>
      <c r="I23209" t="s">
        <v>5920</v>
      </c>
      <c r="L23209" t="s">
        <v>9334</v>
      </c>
      <c r="M23209" t="s">
        <v>24425</v>
      </c>
      <c r="N23209" t="s">
        <v>20966</v>
      </c>
      <c r="O23209" t="s">
        <v>24426</v>
      </c>
    </row>
    <row r="23210" spans="1:15">
      <c r="A23210" s="8" t="str">
        <f t="shared" si="946"/>
        <v>https://w3id.org/kouigenjimonogatari/data/1937-01.json</v>
      </c>
      <c r="B23210">
        <v>1937</v>
      </c>
      <c r="C23210">
        <v>1</v>
      </c>
      <c r="D23210" t="s">
        <v>24440</v>
      </c>
      <c r="E23210" t="s">
        <v>5917</v>
      </c>
      <c r="F23210" t="s">
        <v>24348</v>
      </c>
      <c r="G23210">
        <v>52</v>
      </c>
      <c r="H23210" t="s">
        <v>5919</v>
      </c>
      <c r="I23210" t="s">
        <v>5920</v>
      </c>
      <c r="L23210" t="s">
        <v>9334</v>
      </c>
      <c r="M23210" t="s">
        <v>24425</v>
      </c>
      <c r="N23210" t="s">
        <v>20966</v>
      </c>
      <c r="O23210" t="s">
        <v>24426</v>
      </c>
    </row>
    <row r="23211" spans="1:15">
      <c r="A23211" s="8" t="str">
        <f t="shared" si="946"/>
        <v>https://w3id.org/kouigenjimonogatari/data/1937-02.json</v>
      </c>
      <c r="B23211">
        <v>1937</v>
      </c>
      <c r="C23211">
        <v>2</v>
      </c>
      <c r="D23211" t="s">
        <v>24441</v>
      </c>
      <c r="E23211" t="s">
        <v>5917</v>
      </c>
      <c r="F23211" t="s">
        <v>24348</v>
      </c>
      <c r="G23211">
        <v>52</v>
      </c>
      <c r="H23211" t="s">
        <v>5919</v>
      </c>
      <c r="I23211" t="s">
        <v>5920</v>
      </c>
      <c r="L23211" t="s">
        <v>9334</v>
      </c>
      <c r="M23211" t="s">
        <v>24425</v>
      </c>
      <c r="N23211" t="s">
        <v>20966</v>
      </c>
      <c r="O23211" t="s">
        <v>24426</v>
      </c>
    </row>
    <row r="23212" spans="1:15">
      <c r="A23212" s="8" t="str">
        <f t="shared" si="946"/>
        <v>https://w3id.org/kouigenjimonogatari/data/1937-03.json</v>
      </c>
      <c r="B23212">
        <v>1937</v>
      </c>
      <c r="C23212">
        <v>3</v>
      </c>
      <c r="D23212" t="s">
        <v>24442</v>
      </c>
      <c r="E23212" t="s">
        <v>5917</v>
      </c>
      <c r="F23212" t="s">
        <v>24348</v>
      </c>
      <c r="G23212">
        <v>52</v>
      </c>
      <c r="H23212" t="s">
        <v>5919</v>
      </c>
      <c r="I23212" t="s">
        <v>5920</v>
      </c>
      <c r="L23212" t="s">
        <v>9334</v>
      </c>
      <c r="M23212" t="s">
        <v>24425</v>
      </c>
      <c r="N23212" t="s">
        <v>20966</v>
      </c>
      <c r="O23212" t="s">
        <v>24426</v>
      </c>
    </row>
    <row r="23213" spans="1:15">
      <c r="A23213" s="8" t="str">
        <f t="shared" si="946"/>
        <v>https://w3id.org/kouigenjimonogatari/data/1937-04.json</v>
      </c>
      <c r="B23213">
        <v>1937</v>
      </c>
      <c r="C23213">
        <v>4</v>
      </c>
      <c r="D23213" t="s">
        <v>24443</v>
      </c>
      <c r="E23213" t="s">
        <v>5917</v>
      </c>
      <c r="F23213" t="s">
        <v>24348</v>
      </c>
      <c r="G23213">
        <v>52</v>
      </c>
      <c r="H23213" t="s">
        <v>5919</v>
      </c>
      <c r="I23213" t="s">
        <v>5920</v>
      </c>
      <c r="L23213" t="s">
        <v>9334</v>
      </c>
      <c r="M23213" t="s">
        <v>24425</v>
      </c>
      <c r="N23213" t="s">
        <v>20966</v>
      </c>
      <c r="O23213" t="s">
        <v>24426</v>
      </c>
    </row>
    <row r="23214" spans="1:15">
      <c r="A23214" s="8" t="str">
        <f t="shared" si="946"/>
        <v>https://w3id.org/kouigenjimonogatari/data/1937-05.json</v>
      </c>
      <c r="B23214">
        <v>1937</v>
      </c>
      <c r="C23214">
        <v>5</v>
      </c>
      <c r="D23214" t="s">
        <v>24444</v>
      </c>
      <c r="E23214" t="s">
        <v>5917</v>
      </c>
      <c r="F23214" t="s">
        <v>24348</v>
      </c>
      <c r="G23214">
        <v>52</v>
      </c>
      <c r="H23214" t="s">
        <v>5919</v>
      </c>
      <c r="I23214" t="s">
        <v>5920</v>
      </c>
      <c r="L23214" t="s">
        <v>9334</v>
      </c>
      <c r="M23214" t="s">
        <v>24425</v>
      </c>
      <c r="N23214" t="s">
        <v>20966</v>
      </c>
      <c r="O23214" t="s">
        <v>24426</v>
      </c>
    </row>
    <row r="23215" spans="1:15">
      <c r="A23215" s="8" t="str">
        <f t="shared" si="946"/>
        <v>https://w3id.org/kouigenjimonogatari/data/1937-06.json</v>
      </c>
      <c r="B23215">
        <v>1937</v>
      </c>
      <c r="C23215">
        <v>6</v>
      </c>
      <c r="D23215" t="s">
        <v>24445</v>
      </c>
      <c r="E23215" t="s">
        <v>5917</v>
      </c>
      <c r="F23215" t="s">
        <v>24348</v>
      </c>
      <c r="G23215">
        <v>52</v>
      </c>
      <c r="H23215" t="s">
        <v>5919</v>
      </c>
      <c r="I23215" t="s">
        <v>5920</v>
      </c>
      <c r="L23215" t="s">
        <v>9334</v>
      </c>
      <c r="M23215" t="s">
        <v>24425</v>
      </c>
      <c r="N23215" t="s">
        <v>20966</v>
      </c>
      <c r="O23215" t="s">
        <v>24426</v>
      </c>
    </row>
    <row r="23216" spans="1:15">
      <c r="A23216" s="8" t="str">
        <f t="shared" si="946"/>
        <v>https://w3id.org/kouigenjimonogatari/data/1937-07.json</v>
      </c>
      <c r="B23216">
        <v>1937</v>
      </c>
      <c r="C23216">
        <v>7</v>
      </c>
      <c r="D23216" t="s">
        <v>24446</v>
      </c>
      <c r="E23216" t="s">
        <v>5917</v>
      </c>
      <c r="F23216" t="s">
        <v>24348</v>
      </c>
      <c r="G23216">
        <v>52</v>
      </c>
      <c r="H23216" t="s">
        <v>5919</v>
      </c>
      <c r="I23216" t="s">
        <v>5920</v>
      </c>
      <c r="L23216" t="s">
        <v>9334</v>
      </c>
      <c r="M23216" t="s">
        <v>24425</v>
      </c>
      <c r="N23216" t="s">
        <v>20966</v>
      </c>
      <c r="O23216" t="s">
        <v>24426</v>
      </c>
    </row>
    <row r="23217" spans="1:15">
      <c r="A23217" s="8" t="str">
        <f t="shared" si="946"/>
        <v>https://w3id.org/kouigenjimonogatari/data/1937-08.json</v>
      </c>
      <c r="B23217">
        <v>1937</v>
      </c>
      <c r="C23217">
        <v>8</v>
      </c>
      <c r="D23217" t="s">
        <v>24447</v>
      </c>
      <c r="E23217" t="s">
        <v>5917</v>
      </c>
      <c r="F23217" t="s">
        <v>24348</v>
      </c>
      <c r="G23217">
        <v>52</v>
      </c>
      <c r="H23217" t="s">
        <v>5919</v>
      </c>
      <c r="I23217" t="s">
        <v>5920</v>
      </c>
      <c r="L23217" t="s">
        <v>9334</v>
      </c>
      <c r="M23217" t="s">
        <v>24425</v>
      </c>
      <c r="N23217" t="s">
        <v>20966</v>
      </c>
      <c r="O23217" t="s">
        <v>24426</v>
      </c>
    </row>
    <row r="23218" spans="1:15">
      <c r="A23218" s="8" t="str">
        <f t="shared" si="946"/>
        <v>https://w3id.org/kouigenjimonogatari/data/1937-09.json</v>
      </c>
      <c r="B23218">
        <v>1937</v>
      </c>
      <c r="C23218">
        <v>9</v>
      </c>
      <c r="D23218" t="s">
        <v>24448</v>
      </c>
      <c r="E23218" t="s">
        <v>5917</v>
      </c>
      <c r="F23218" t="s">
        <v>24348</v>
      </c>
      <c r="G23218">
        <v>52</v>
      </c>
      <c r="H23218" t="s">
        <v>5919</v>
      </c>
      <c r="I23218" t="s">
        <v>5920</v>
      </c>
      <c r="L23218" t="s">
        <v>9334</v>
      </c>
      <c r="M23218" t="s">
        <v>24425</v>
      </c>
      <c r="N23218" t="s">
        <v>20966</v>
      </c>
      <c r="O23218" t="s">
        <v>24426</v>
      </c>
    </row>
    <row r="23219" spans="1:15">
      <c r="A23219" s="8" t="str">
        <f t="shared" si="946"/>
        <v>https://w3id.org/kouigenjimonogatari/data/1937-10.json</v>
      </c>
      <c r="B23219">
        <v>1937</v>
      </c>
      <c r="C23219">
        <v>10</v>
      </c>
      <c r="D23219" t="s">
        <v>24449</v>
      </c>
      <c r="E23219" t="s">
        <v>5917</v>
      </c>
      <c r="F23219" t="s">
        <v>24348</v>
      </c>
      <c r="G23219">
        <v>52</v>
      </c>
      <c r="H23219" t="s">
        <v>5919</v>
      </c>
      <c r="I23219" t="s">
        <v>5920</v>
      </c>
      <c r="L23219" t="s">
        <v>9334</v>
      </c>
      <c r="M23219" t="s">
        <v>24425</v>
      </c>
      <c r="N23219" t="s">
        <v>20966</v>
      </c>
      <c r="O23219" t="s">
        <v>24426</v>
      </c>
    </row>
    <row r="23220" spans="1:15">
      <c r="A23220" s="8" t="str">
        <f t="shared" si="946"/>
        <v>https://w3id.org/kouigenjimonogatari/data/1937-11.json</v>
      </c>
      <c r="B23220">
        <v>1937</v>
      </c>
      <c r="C23220">
        <v>11</v>
      </c>
      <c r="D23220" t="s">
        <v>24450</v>
      </c>
      <c r="E23220" t="s">
        <v>5917</v>
      </c>
      <c r="F23220" t="s">
        <v>24348</v>
      </c>
      <c r="G23220">
        <v>52</v>
      </c>
      <c r="H23220" t="s">
        <v>5919</v>
      </c>
      <c r="I23220" t="s">
        <v>5920</v>
      </c>
      <c r="L23220" t="s">
        <v>9334</v>
      </c>
      <c r="M23220" t="s">
        <v>24425</v>
      </c>
      <c r="N23220" t="s">
        <v>20966</v>
      </c>
      <c r="O23220" t="s">
        <v>24426</v>
      </c>
    </row>
    <row r="23221" spans="1:15">
      <c r="A23221" s="8" t="str">
        <f t="shared" si="946"/>
        <v>https://w3id.org/kouigenjimonogatari/data/1937-12.json</v>
      </c>
      <c r="B23221">
        <v>1937</v>
      </c>
      <c r="C23221">
        <v>12</v>
      </c>
      <c r="D23221" t="s">
        <v>24451</v>
      </c>
      <c r="E23221" t="s">
        <v>5917</v>
      </c>
      <c r="F23221" t="s">
        <v>24348</v>
      </c>
      <c r="G23221">
        <v>52</v>
      </c>
      <c r="H23221" t="s">
        <v>5919</v>
      </c>
      <c r="I23221" t="s">
        <v>5920</v>
      </c>
      <c r="L23221" t="s">
        <v>9334</v>
      </c>
      <c r="M23221" t="s">
        <v>24425</v>
      </c>
      <c r="N23221" t="s">
        <v>20966</v>
      </c>
      <c r="O23221" t="s">
        <v>24426</v>
      </c>
    </row>
    <row r="23222" spans="1:15">
      <c r="A23222" s="8" t="str">
        <f t="shared" si="946"/>
        <v>https://w3id.org/kouigenjimonogatari/data/1937-13.json</v>
      </c>
      <c r="B23222">
        <v>1937</v>
      </c>
      <c r="C23222">
        <v>13</v>
      </c>
      <c r="D23222" t="s">
        <v>24452</v>
      </c>
      <c r="E23222" t="s">
        <v>5917</v>
      </c>
      <c r="F23222" t="s">
        <v>24348</v>
      </c>
      <c r="G23222">
        <v>52</v>
      </c>
      <c r="H23222" t="s">
        <v>5919</v>
      </c>
      <c r="I23222" t="s">
        <v>5920</v>
      </c>
      <c r="L23222" t="s">
        <v>9334</v>
      </c>
      <c r="M23222" t="s">
        <v>24425</v>
      </c>
      <c r="N23222" t="s">
        <v>20966</v>
      </c>
      <c r="O23222" t="s">
        <v>24426</v>
      </c>
    </row>
    <row r="23223" spans="1:15">
      <c r="A23223" s="8" t="str">
        <f t="shared" si="946"/>
        <v>https://w3id.org/kouigenjimonogatari/data/1937-14.json</v>
      </c>
      <c r="B23223">
        <v>1937</v>
      </c>
      <c r="C23223">
        <v>14</v>
      </c>
      <c r="D23223" t="s">
        <v>24453</v>
      </c>
      <c r="E23223" t="s">
        <v>5917</v>
      </c>
      <c r="F23223" t="s">
        <v>24348</v>
      </c>
      <c r="G23223">
        <v>52</v>
      </c>
      <c r="H23223" t="s">
        <v>5919</v>
      </c>
      <c r="I23223" t="s">
        <v>5920</v>
      </c>
      <c r="L23223" t="s">
        <v>9334</v>
      </c>
      <c r="M23223" t="s">
        <v>24425</v>
      </c>
      <c r="N23223" t="s">
        <v>20966</v>
      </c>
      <c r="O23223" t="s">
        <v>24426</v>
      </c>
    </row>
    <row r="23224" spans="1:15">
      <c r="A23224" s="8" t="str">
        <f t="shared" si="946"/>
        <v>https://w3id.org/kouigenjimonogatari/data/1938-01.json</v>
      </c>
      <c r="B23224">
        <v>1938</v>
      </c>
      <c r="C23224">
        <v>1</v>
      </c>
      <c r="D23224" t="s">
        <v>24454</v>
      </c>
      <c r="E23224" t="s">
        <v>5917</v>
      </c>
      <c r="F23224" t="s">
        <v>24348</v>
      </c>
      <c r="G23224">
        <v>52</v>
      </c>
      <c r="H23224" t="s">
        <v>5919</v>
      </c>
      <c r="I23224" t="s">
        <v>5920</v>
      </c>
      <c r="L23224" t="s">
        <v>9365</v>
      </c>
      <c r="M23224" t="s">
        <v>24455</v>
      </c>
      <c r="N23224" t="s">
        <v>20966</v>
      </c>
      <c r="O23224" t="s">
        <v>24456</v>
      </c>
    </row>
    <row r="23225" spans="1:15">
      <c r="A23225" s="8" t="str">
        <f t="shared" si="946"/>
        <v>https://w3id.org/kouigenjimonogatari/data/1938-02.json</v>
      </c>
      <c r="B23225">
        <v>1938</v>
      </c>
      <c r="C23225">
        <v>2</v>
      </c>
      <c r="D23225" t="s">
        <v>24457</v>
      </c>
      <c r="E23225" t="s">
        <v>5917</v>
      </c>
      <c r="F23225" t="s">
        <v>24348</v>
      </c>
      <c r="G23225">
        <v>52</v>
      </c>
      <c r="H23225" t="s">
        <v>5919</v>
      </c>
      <c r="I23225" t="s">
        <v>5920</v>
      </c>
      <c r="L23225" t="s">
        <v>9365</v>
      </c>
      <c r="M23225" t="s">
        <v>24455</v>
      </c>
      <c r="N23225" t="s">
        <v>20966</v>
      </c>
      <c r="O23225" t="s">
        <v>24456</v>
      </c>
    </row>
    <row r="23226" spans="1:15">
      <c r="A23226" s="8" t="str">
        <f t="shared" si="946"/>
        <v>https://w3id.org/kouigenjimonogatari/data/1938-03.json</v>
      </c>
      <c r="B23226">
        <v>1938</v>
      </c>
      <c r="C23226">
        <v>3</v>
      </c>
      <c r="D23226" t="s">
        <v>24458</v>
      </c>
      <c r="E23226" t="s">
        <v>5917</v>
      </c>
      <c r="F23226" t="s">
        <v>24348</v>
      </c>
      <c r="G23226">
        <v>52</v>
      </c>
      <c r="H23226" t="s">
        <v>5919</v>
      </c>
      <c r="I23226" t="s">
        <v>5920</v>
      </c>
      <c r="L23226" t="s">
        <v>9365</v>
      </c>
      <c r="M23226" t="s">
        <v>24455</v>
      </c>
      <c r="N23226" t="s">
        <v>20966</v>
      </c>
      <c r="O23226" t="s">
        <v>24456</v>
      </c>
    </row>
    <row r="23227" spans="1:15">
      <c r="A23227" s="8" t="str">
        <f t="shared" si="946"/>
        <v>https://w3id.org/kouigenjimonogatari/data/1938-04.json</v>
      </c>
      <c r="B23227">
        <v>1938</v>
      </c>
      <c r="C23227">
        <v>4</v>
      </c>
      <c r="D23227" t="s">
        <v>24459</v>
      </c>
      <c r="E23227" t="s">
        <v>5917</v>
      </c>
      <c r="F23227" t="s">
        <v>24348</v>
      </c>
      <c r="G23227">
        <v>52</v>
      </c>
      <c r="H23227" t="s">
        <v>5919</v>
      </c>
      <c r="I23227" t="s">
        <v>5920</v>
      </c>
      <c r="L23227" t="s">
        <v>9365</v>
      </c>
      <c r="M23227" t="s">
        <v>24455</v>
      </c>
      <c r="N23227" t="s">
        <v>20966</v>
      </c>
      <c r="O23227" t="s">
        <v>24456</v>
      </c>
    </row>
    <row r="23228" spans="1:15">
      <c r="A23228" s="8" t="str">
        <f t="shared" si="946"/>
        <v>https://w3id.org/kouigenjimonogatari/data/1938-05.json</v>
      </c>
      <c r="B23228">
        <v>1938</v>
      </c>
      <c r="C23228">
        <v>5</v>
      </c>
      <c r="D23228" t="s">
        <v>24460</v>
      </c>
      <c r="E23228" t="s">
        <v>5917</v>
      </c>
      <c r="F23228" t="s">
        <v>24348</v>
      </c>
      <c r="G23228">
        <v>52</v>
      </c>
      <c r="H23228" t="s">
        <v>5919</v>
      </c>
      <c r="I23228" t="s">
        <v>5920</v>
      </c>
      <c r="L23228" t="s">
        <v>9365</v>
      </c>
      <c r="M23228" t="s">
        <v>24455</v>
      </c>
      <c r="N23228" t="s">
        <v>20966</v>
      </c>
      <c r="O23228" t="s">
        <v>24456</v>
      </c>
    </row>
    <row r="23229" spans="1:15">
      <c r="A23229" s="8" t="str">
        <f t="shared" si="946"/>
        <v>https://w3id.org/kouigenjimonogatari/data/1938-06.json</v>
      </c>
      <c r="B23229">
        <v>1938</v>
      </c>
      <c r="C23229">
        <v>6</v>
      </c>
      <c r="D23229" t="s">
        <v>24461</v>
      </c>
      <c r="E23229" t="s">
        <v>5917</v>
      </c>
      <c r="F23229" t="s">
        <v>24348</v>
      </c>
      <c r="G23229">
        <v>52</v>
      </c>
      <c r="H23229" t="s">
        <v>5919</v>
      </c>
      <c r="I23229" t="s">
        <v>5920</v>
      </c>
      <c r="L23229" t="s">
        <v>9365</v>
      </c>
      <c r="M23229" t="s">
        <v>24455</v>
      </c>
      <c r="N23229" t="s">
        <v>20966</v>
      </c>
      <c r="O23229" t="s">
        <v>24456</v>
      </c>
    </row>
    <row r="23230" spans="1:15">
      <c r="A23230" s="8" t="str">
        <f t="shared" si="946"/>
        <v>https://w3id.org/kouigenjimonogatari/data/1938-07.json</v>
      </c>
      <c r="B23230">
        <v>1938</v>
      </c>
      <c r="C23230">
        <v>7</v>
      </c>
      <c r="D23230" t="s">
        <v>24462</v>
      </c>
      <c r="E23230" t="s">
        <v>5917</v>
      </c>
      <c r="F23230" t="s">
        <v>24348</v>
      </c>
      <c r="G23230">
        <v>52</v>
      </c>
      <c r="H23230" t="s">
        <v>5919</v>
      </c>
      <c r="I23230" t="s">
        <v>5920</v>
      </c>
      <c r="L23230" t="s">
        <v>9365</v>
      </c>
      <c r="M23230" t="s">
        <v>24455</v>
      </c>
      <c r="N23230" t="s">
        <v>20966</v>
      </c>
      <c r="O23230" t="s">
        <v>24456</v>
      </c>
    </row>
    <row r="23231" spans="1:15">
      <c r="A23231" s="8" t="str">
        <f t="shared" si="946"/>
        <v>https://w3id.org/kouigenjimonogatari/data/1938-08.json</v>
      </c>
      <c r="B23231">
        <v>1938</v>
      </c>
      <c r="C23231">
        <v>8</v>
      </c>
      <c r="D23231" t="s">
        <v>24463</v>
      </c>
      <c r="E23231" t="s">
        <v>5917</v>
      </c>
      <c r="F23231" t="s">
        <v>24348</v>
      </c>
      <c r="G23231">
        <v>52</v>
      </c>
      <c r="H23231" t="s">
        <v>5919</v>
      </c>
      <c r="I23231" t="s">
        <v>5920</v>
      </c>
      <c r="L23231" t="s">
        <v>9365</v>
      </c>
      <c r="M23231" t="s">
        <v>24455</v>
      </c>
      <c r="N23231" t="s">
        <v>20966</v>
      </c>
      <c r="O23231" t="s">
        <v>24456</v>
      </c>
    </row>
    <row r="23232" spans="1:15">
      <c r="A23232" s="8" t="str">
        <f t="shared" ref="A23232:A23295" si="947">"https://w3id.org/kouigenjimonogatari/data/"&amp;TEXT(B23232, "0000")&amp;"-"&amp;TEXT(C23232, "00")&amp;".json"</f>
        <v>https://w3id.org/kouigenjimonogatari/data/1938-09.json</v>
      </c>
      <c r="B23232">
        <v>1938</v>
      </c>
      <c r="C23232">
        <v>9</v>
      </c>
      <c r="D23232" t="s">
        <v>24464</v>
      </c>
      <c r="E23232" t="s">
        <v>5917</v>
      </c>
      <c r="F23232" t="s">
        <v>24348</v>
      </c>
      <c r="G23232">
        <v>52</v>
      </c>
      <c r="H23232" t="s">
        <v>5919</v>
      </c>
      <c r="I23232" t="s">
        <v>5920</v>
      </c>
      <c r="L23232" t="s">
        <v>9365</v>
      </c>
      <c r="M23232" t="s">
        <v>24455</v>
      </c>
      <c r="N23232" t="s">
        <v>20966</v>
      </c>
      <c r="O23232" t="s">
        <v>24456</v>
      </c>
    </row>
    <row r="23233" spans="1:15">
      <c r="A23233" s="8" t="str">
        <f t="shared" si="947"/>
        <v>https://w3id.org/kouigenjimonogatari/data/1938-10.json</v>
      </c>
      <c r="B23233">
        <v>1938</v>
      </c>
      <c r="C23233">
        <v>10</v>
      </c>
      <c r="D23233" t="s">
        <v>24465</v>
      </c>
      <c r="E23233" t="s">
        <v>5917</v>
      </c>
      <c r="F23233" t="s">
        <v>24348</v>
      </c>
      <c r="G23233">
        <v>52</v>
      </c>
      <c r="H23233" t="s">
        <v>5919</v>
      </c>
      <c r="I23233" t="s">
        <v>5920</v>
      </c>
      <c r="L23233" t="s">
        <v>9365</v>
      </c>
      <c r="M23233" t="s">
        <v>24455</v>
      </c>
      <c r="N23233" t="s">
        <v>20966</v>
      </c>
      <c r="O23233" t="s">
        <v>24456</v>
      </c>
    </row>
    <row r="23234" spans="1:15">
      <c r="A23234" s="8" t="str">
        <f t="shared" si="947"/>
        <v>https://w3id.org/kouigenjimonogatari/data/1938-11.json</v>
      </c>
      <c r="B23234">
        <v>1938</v>
      </c>
      <c r="C23234">
        <v>11</v>
      </c>
      <c r="D23234" t="s">
        <v>24466</v>
      </c>
      <c r="E23234" t="s">
        <v>5917</v>
      </c>
      <c r="F23234" t="s">
        <v>24348</v>
      </c>
      <c r="G23234">
        <v>52</v>
      </c>
      <c r="H23234" t="s">
        <v>5919</v>
      </c>
      <c r="I23234" t="s">
        <v>5920</v>
      </c>
      <c r="L23234" t="s">
        <v>9365</v>
      </c>
      <c r="M23234" t="s">
        <v>24455</v>
      </c>
      <c r="N23234" t="s">
        <v>20966</v>
      </c>
      <c r="O23234" t="s">
        <v>24456</v>
      </c>
    </row>
    <row r="23235" spans="1:15">
      <c r="A23235" s="8" t="str">
        <f t="shared" si="947"/>
        <v>https://w3id.org/kouigenjimonogatari/data/1938-12.json</v>
      </c>
      <c r="B23235">
        <v>1938</v>
      </c>
      <c r="C23235">
        <v>12</v>
      </c>
      <c r="D23235" t="s">
        <v>24467</v>
      </c>
      <c r="E23235" t="s">
        <v>5917</v>
      </c>
      <c r="F23235" t="s">
        <v>24348</v>
      </c>
      <c r="G23235">
        <v>52</v>
      </c>
      <c r="H23235" t="s">
        <v>5919</v>
      </c>
      <c r="I23235" t="s">
        <v>5920</v>
      </c>
      <c r="L23235" t="s">
        <v>9365</v>
      </c>
      <c r="M23235" t="s">
        <v>24455</v>
      </c>
      <c r="N23235" t="s">
        <v>20966</v>
      </c>
      <c r="O23235" t="s">
        <v>24456</v>
      </c>
    </row>
    <row r="23236" spans="1:15">
      <c r="A23236" s="8" t="str">
        <f t="shared" si="947"/>
        <v>https://w3id.org/kouigenjimonogatari/data/1938-13.json</v>
      </c>
      <c r="B23236">
        <v>1938</v>
      </c>
      <c r="C23236">
        <v>13</v>
      </c>
      <c r="D23236" t="s">
        <v>24468</v>
      </c>
      <c r="E23236" t="s">
        <v>5917</v>
      </c>
      <c r="F23236" t="s">
        <v>24348</v>
      </c>
      <c r="G23236">
        <v>52</v>
      </c>
      <c r="H23236" t="s">
        <v>5919</v>
      </c>
      <c r="I23236" t="s">
        <v>5920</v>
      </c>
      <c r="L23236" t="s">
        <v>9365</v>
      </c>
      <c r="M23236" t="s">
        <v>24455</v>
      </c>
      <c r="N23236" t="s">
        <v>20966</v>
      </c>
      <c r="O23236" t="s">
        <v>24456</v>
      </c>
    </row>
    <row r="23237" spans="1:15">
      <c r="A23237" s="8" t="str">
        <f t="shared" si="947"/>
        <v>https://w3id.org/kouigenjimonogatari/data/1938-14.json</v>
      </c>
      <c r="B23237">
        <v>1938</v>
      </c>
      <c r="C23237">
        <v>14</v>
      </c>
      <c r="D23237" t="s">
        <v>24469</v>
      </c>
      <c r="E23237" t="s">
        <v>5917</v>
      </c>
      <c r="F23237" t="s">
        <v>24348</v>
      </c>
      <c r="G23237">
        <v>52</v>
      </c>
      <c r="H23237" t="s">
        <v>5919</v>
      </c>
      <c r="I23237" t="s">
        <v>5920</v>
      </c>
      <c r="L23237" t="s">
        <v>9365</v>
      </c>
      <c r="M23237" t="s">
        <v>24455</v>
      </c>
      <c r="N23237" t="s">
        <v>20966</v>
      </c>
      <c r="O23237" t="s">
        <v>24456</v>
      </c>
    </row>
    <row r="23238" spans="1:15">
      <c r="A23238" s="8" t="str">
        <f t="shared" si="947"/>
        <v>https://w3id.org/kouigenjimonogatari/data/1939-01.json</v>
      </c>
      <c r="B23238">
        <v>1939</v>
      </c>
      <c r="C23238">
        <v>1</v>
      </c>
      <c r="D23238" t="s">
        <v>24470</v>
      </c>
      <c r="E23238" t="s">
        <v>5917</v>
      </c>
      <c r="F23238" t="s">
        <v>24348</v>
      </c>
      <c r="G23238">
        <v>52</v>
      </c>
      <c r="H23238" t="s">
        <v>5919</v>
      </c>
      <c r="I23238" t="s">
        <v>5920</v>
      </c>
      <c r="L23238" t="s">
        <v>9365</v>
      </c>
      <c r="M23238" t="s">
        <v>24455</v>
      </c>
      <c r="N23238" t="s">
        <v>20966</v>
      </c>
      <c r="O23238" t="s">
        <v>24456</v>
      </c>
    </row>
    <row r="23239" spans="1:15">
      <c r="A23239" s="8" t="str">
        <f t="shared" si="947"/>
        <v>https://w3id.org/kouigenjimonogatari/data/1939-02.json</v>
      </c>
      <c r="B23239">
        <v>1939</v>
      </c>
      <c r="C23239">
        <v>2</v>
      </c>
      <c r="D23239" t="s">
        <v>24471</v>
      </c>
      <c r="E23239" t="s">
        <v>5917</v>
      </c>
      <c r="F23239" t="s">
        <v>24348</v>
      </c>
      <c r="G23239">
        <v>52</v>
      </c>
      <c r="H23239" t="s">
        <v>5919</v>
      </c>
      <c r="I23239" t="s">
        <v>5920</v>
      </c>
      <c r="L23239" t="s">
        <v>9365</v>
      </c>
      <c r="M23239" t="s">
        <v>24455</v>
      </c>
      <c r="N23239" t="s">
        <v>20966</v>
      </c>
      <c r="O23239" t="s">
        <v>24456</v>
      </c>
    </row>
    <row r="23240" spans="1:15">
      <c r="A23240" s="8" t="str">
        <f t="shared" si="947"/>
        <v>https://w3id.org/kouigenjimonogatari/data/1939-03.json</v>
      </c>
      <c r="B23240">
        <v>1939</v>
      </c>
      <c r="C23240">
        <v>3</v>
      </c>
      <c r="D23240" t="s">
        <v>24472</v>
      </c>
      <c r="E23240" t="s">
        <v>5917</v>
      </c>
      <c r="F23240" t="s">
        <v>24348</v>
      </c>
      <c r="G23240">
        <v>52</v>
      </c>
      <c r="H23240" t="s">
        <v>5919</v>
      </c>
      <c r="I23240" t="s">
        <v>5920</v>
      </c>
      <c r="L23240" t="s">
        <v>9365</v>
      </c>
      <c r="M23240" t="s">
        <v>24455</v>
      </c>
      <c r="N23240" t="s">
        <v>20966</v>
      </c>
      <c r="O23240" t="s">
        <v>24456</v>
      </c>
    </row>
    <row r="23241" spans="1:15">
      <c r="A23241" s="8" t="str">
        <f t="shared" si="947"/>
        <v>https://w3id.org/kouigenjimonogatari/data/1939-04.json</v>
      </c>
      <c r="B23241">
        <v>1939</v>
      </c>
      <c r="C23241">
        <v>4</v>
      </c>
      <c r="D23241" t="s">
        <v>24473</v>
      </c>
      <c r="E23241" t="s">
        <v>5917</v>
      </c>
      <c r="F23241" t="s">
        <v>24348</v>
      </c>
      <c r="G23241">
        <v>52</v>
      </c>
      <c r="H23241" t="s">
        <v>5919</v>
      </c>
      <c r="I23241" t="s">
        <v>5920</v>
      </c>
      <c r="L23241" t="s">
        <v>9365</v>
      </c>
      <c r="M23241" t="s">
        <v>24455</v>
      </c>
      <c r="N23241" t="s">
        <v>20966</v>
      </c>
      <c r="O23241" t="s">
        <v>24456</v>
      </c>
    </row>
    <row r="23242" spans="1:15">
      <c r="A23242" s="8" t="str">
        <f t="shared" si="947"/>
        <v>https://w3id.org/kouigenjimonogatari/data/1939-05.json</v>
      </c>
      <c r="B23242">
        <v>1939</v>
      </c>
      <c r="C23242">
        <v>5</v>
      </c>
      <c r="D23242" t="s">
        <v>24474</v>
      </c>
      <c r="E23242" t="s">
        <v>5917</v>
      </c>
      <c r="F23242" t="s">
        <v>24348</v>
      </c>
      <c r="G23242">
        <v>52</v>
      </c>
      <c r="H23242" t="s">
        <v>5919</v>
      </c>
      <c r="I23242" t="s">
        <v>5920</v>
      </c>
      <c r="L23242" t="s">
        <v>9365</v>
      </c>
      <c r="M23242" t="s">
        <v>24455</v>
      </c>
      <c r="N23242" t="s">
        <v>20966</v>
      </c>
      <c r="O23242" t="s">
        <v>24456</v>
      </c>
    </row>
    <row r="23243" spans="1:15">
      <c r="A23243" s="8" t="str">
        <f t="shared" si="947"/>
        <v>https://w3id.org/kouigenjimonogatari/data/1939-06.json</v>
      </c>
      <c r="B23243">
        <v>1939</v>
      </c>
      <c r="C23243">
        <v>6</v>
      </c>
      <c r="D23243" t="s">
        <v>24475</v>
      </c>
      <c r="E23243" t="s">
        <v>5917</v>
      </c>
      <c r="F23243" t="s">
        <v>24348</v>
      </c>
      <c r="G23243">
        <v>52</v>
      </c>
      <c r="H23243" t="s">
        <v>5919</v>
      </c>
      <c r="I23243" t="s">
        <v>5920</v>
      </c>
      <c r="L23243" t="s">
        <v>9365</v>
      </c>
      <c r="M23243" t="s">
        <v>24455</v>
      </c>
      <c r="N23243" t="s">
        <v>20966</v>
      </c>
      <c r="O23243" t="s">
        <v>24456</v>
      </c>
    </row>
    <row r="23244" spans="1:15">
      <c r="A23244" s="8" t="str">
        <f t="shared" si="947"/>
        <v>https://w3id.org/kouigenjimonogatari/data/1939-07.json</v>
      </c>
      <c r="B23244">
        <v>1939</v>
      </c>
      <c r="C23244">
        <v>7</v>
      </c>
      <c r="D23244" t="s">
        <v>24476</v>
      </c>
      <c r="E23244" t="s">
        <v>5917</v>
      </c>
      <c r="F23244" t="s">
        <v>24348</v>
      </c>
      <c r="G23244">
        <v>52</v>
      </c>
      <c r="H23244" t="s">
        <v>5919</v>
      </c>
      <c r="I23244" t="s">
        <v>5920</v>
      </c>
      <c r="L23244" t="s">
        <v>9365</v>
      </c>
      <c r="M23244" t="s">
        <v>24455</v>
      </c>
      <c r="N23244" t="s">
        <v>20966</v>
      </c>
      <c r="O23244" t="s">
        <v>24456</v>
      </c>
    </row>
    <row r="23245" spans="1:15">
      <c r="A23245" s="8" t="str">
        <f t="shared" si="947"/>
        <v>https://w3id.org/kouigenjimonogatari/data/1939-08.json</v>
      </c>
      <c r="B23245">
        <v>1939</v>
      </c>
      <c r="C23245">
        <v>8</v>
      </c>
      <c r="D23245" t="s">
        <v>24477</v>
      </c>
      <c r="E23245" t="s">
        <v>5917</v>
      </c>
      <c r="F23245" t="s">
        <v>24348</v>
      </c>
      <c r="G23245">
        <v>52</v>
      </c>
      <c r="H23245" t="s">
        <v>5919</v>
      </c>
      <c r="I23245" t="s">
        <v>5920</v>
      </c>
      <c r="L23245" t="s">
        <v>9365</v>
      </c>
      <c r="M23245" t="s">
        <v>24455</v>
      </c>
      <c r="N23245" t="s">
        <v>20966</v>
      </c>
      <c r="O23245" t="s">
        <v>24456</v>
      </c>
    </row>
    <row r="23246" spans="1:15">
      <c r="A23246" s="8" t="str">
        <f t="shared" si="947"/>
        <v>https://w3id.org/kouigenjimonogatari/data/1939-09.json</v>
      </c>
      <c r="B23246">
        <v>1939</v>
      </c>
      <c r="C23246">
        <v>9</v>
      </c>
      <c r="D23246" t="s">
        <v>24478</v>
      </c>
      <c r="E23246" t="s">
        <v>5917</v>
      </c>
      <c r="F23246" t="s">
        <v>24348</v>
      </c>
      <c r="G23246">
        <v>52</v>
      </c>
      <c r="H23246" t="s">
        <v>5919</v>
      </c>
      <c r="I23246" t="s">
        <v>5920</v>
      </c>
      <c r="L23246" t="s">
        <v>9365</v>
      </c>
      <c r="M23246" t="s">
        <v>24455</v>
      </c>
      <c r="N23246" t="s">
        <v>20966</v>
      </c>
      <c r="O23246" t="s">
        <v>24456</v>
      </c>
    </row>
    <row r="23247" spans="1:15">
      <c r="A23247" s="8" t="str">
        <f t="shared" si="947"/>
        <v>https://w3id.org/kouigenjimonogatari/data/1939-10.json</v>
      </c>
      <c r="B23247">
        <v>1939</v>
      </c>
      <c r="C23247">
        <v>10</v>
      </c>
      <c r="D23247" t="s">
        <v>24479</v>
      </c>
      <c r="E23247" t="s">
        <v>5917</v>
      </c>
      <c r="F23247" t="s">
        <v>24348</v>
      </c>
      <c r="G23247">
        <v>52</v>
      </c>
      <c r="H23247" t="s">
        <v>5919</v>
      </c>
      <c r="I23247" t="s">
        <v>5920</v>
      </c>
      <c r="L23247" t="s">
        <v>9365</v>
      </c>
      <c r="M23247" t="s">
        <v>24455</v>
      </c>
      <c r="N23247" t="s">
        <v>20966</v>
      </c>
      <c r="O23247" t="s">
        <v>24456</v>
      </c>
    </row>
    <row r="23248" spans="1:15">
      <c r="A23248" s="8" t="str">
        <f t="shared" si="947"/>
        <v>https://w3id.org/kouigenjimonogatari/data/1939-11.json</v>
      </c>
      <c r="B23248">
        <v>1939</v>
      </c>
      <c r="C23248">
        <v>11</v>
      </c>
      <c r="D23248" t="s">
        <v>24480</v>
      </c>
      <c r="E23248" t="s">
        <v>5917</v>
      </c>
      <c r="F23248" t="s">
        <v>24348</v>
      </c>
      <c r="G23248">
        <v>52</v>
      </c>
      <c r="H23248" t="s">
        <v>5919</v>
      </c>
      <c r="I23248" t="s">
        <v>5920</v>
      </c>
      <c r="L23248" t="s">
        <v>9365</v>
      </c>
      <c r="M23248" t="s">
        <v>24455</v>
      </c>
      <c r="N23248" t="s">
        <v>20966</v>
      </c>
      <c r="O23248" t="s">
        <v>24456</v>
      </c>
    </row>
    <row r="23249" spans="1:15">
      <c r="A23249" s="8" t="str">
        <f t="shared" si="947"/>
        <v>https://w3id.org/kouigenjimonogatari/data/1939-12.json</v>
      </c>
      <c r="B23249">
        <v>1939</v>
      </c>
      <c r="C23249">
        <v>12</v>
      </c>
      <c r="D23249" t="s">
        <v>24481</v>
      </c>
      <c r="E23249" t="s">
        <v>5917</v>
      </c>
      <c r="F23249" t="s">
        <v>24348</v>
      </c>
      <c r="G23249">
        <v>52</v>
      </c>
      <c r="H23249" t="s">
        <v>5919</v>
      </c>
      <c r="I23249" t="s">
        <v>5920</v>
      </c>
      <c r="L23249" t="s">
        <v>9365</v>
      </c>
      <c r="M23249" t="s">
        <v>24455</v>
      </c>
      <c r="N23249" t="s">
        <v>20966</v>
      </c>
      <c r="O23249" t="s">
        <v>24456</v>
      </c>
    </row>
    <row r="23250" spans="1:15">
      <c r="A23250" s="8" t="str">
        <f t="shared" si="947"/>
        <v>https://w3id.org/kouigenjimonogatari/data/1939-13.json</v>
      </c>
      <c r="B23250">
        <v>1939</v>
      </c>
      <c r="C23250">
        <v>13</v>
      </c>
      <c r="D23250" t="s">
        <v>24482</v>
      </c>
      <c r="E23250" t="s">
        <v>5917</v>
      </c>
      <c r="F23250" t="s">
        <v>24348</v>
      </c>
      <c r="G23250">
        <v>52</v>
      </c>
      <c r="H23250" t="s">
        <v>5919</v>
      </c>
      <c r="I23250" t="s">
        <v>5920</v>
      </c>
      <c r="L23250" t="s">
        <v>9365</v>
      </c>
      <c r="M23250" t="s">
        <v>24455</v>
      </c>
      <c r="N23250" t="s">
        <v>20966</v>
      </c>
      <c r="O23250" t="s">
        <v>24456</v>
      </c>
    </row>
    <row r="23251" spans="1:15">
      <c r="A23251" s="8" t="str">
        <f t="shared" si="947"/>
        <v>https://w3id.org/kouigenjimonogatari/data/1939-14.json</v>
      </c>
      <c r="B23251">
        <v>1939</v>
      </c>
      <c r="C23251">
        <v>14</v>
      </c>
      <c r="D23251" t="s">
        <v>24483</v>
      </c>
      <c r="E23251" t="s">
        <v>5917</v>
      </c>
      <c r="F23251" t="s">
        <v>24348</v>
      </c>
      <c r="G23251">
        <v>52</v>
      </c>
      <c r="H23251" t="s">
        <v>5919</v>
      </c>
      <c r="I23251" t="s">
        <v>5920</v>
      </c>
      <c r="L23251" t="s">
        <v>9365</v>
      </c>
      <c r="M23251" t="s">
        <v>24455</v>
      </c>
      <c r="N23251" t="s">
        <v>20966</v>
      </c>
      <c r="O23251" t="s">
        <v>24456</v>
      </c>
    </row>
    <row r="23252" spans="1:15">
      <c r="A23252" s="8" t="str">
        <f t="shared" si="947"/>
        <v>https://w3id.org/kouigenjimonogatari/data/1940-01.json</v>
      </c>
      <c r="B23252">
        <v>1940</v>
      </c>
      <c r="C23252">
        <v>1</v>
      </c>
      <c r="D23252" t="s">
        <v>24484</v>
      </c>
      <c r="E23252" t="s">
        <v>5917</v>
      </c>
      <c r="F23252" t="s">
        <v>24348</v>
      </c>
      <c r="G23252">
        <v>52</v>
      </c>
      <c r="H23252" t="s">
        <v>5919</v>
      </c>
      <c r="I23252" t="s">
        <v>5920</v>
      </c>
      <c r="L23252" t="s">
        <v>9396</v>
      </c>
      <c r="M23252" t="s">
        <v>24485</v>
      </c>
      <c r="N23252" t="s">
        <v>20966</v>
      </c>
      <c r="O23252" t="s">
        <v>24486</v>
      </c>
    </row>
    <row r="23253" spans="1:15">
      <c r="A23253" s="8" t="str">
        <f t="shared" si="947"/>
        <v>https://w3id.org/kouigenjimonogatari/data/1940-02.json</v>
      </c>
      <c r="B23253">
        <v>1940</v>
      </c>
      <c r="C23253">
        <v>2</v>
      </c>
      <c r="D23253" t="s">
        <v>24487</v>
      </c>
      <c r="E23253" t="s">
        <v>5917</v>
      </c>
      <c r="F23253" t="s">
        <v>24348</v>
      </c>
      <c r="G23253">
        <v>52</v>
      </c>
      <c r="H23253" t="s">
        <v>5919</v>
      </c>
      <c r="I23253" t="s">
        <v>5920</v>
      </c>
      <c r="L23253" t="s">
        <v>9396</v>
      </c>
      <c r="M23253" t="s">
        <v>24485</v>
      </c>
      <c r="N23253" t="s">
        <v>20966</v>
      </c>
      <c r="O23253" t="s">
        <v>24486</v>
      </c>
    </row>
    <row r="23254" spans="1:15">
      <c r="A23254" s="8" t="str">
        <f t="shared" si="947"/>
        <v>https://w3id.org/kouigenjimonogatari/data/1940-03.json</v>
      </c>
      <c r="B23254">
        <v>1940</v>
      </c>
      <c r="C23254">
        <v>3</v>
      </c>
      <c r="D23254" t="s">
        <v>24488</v>
      </c>
      <c r="E23254" t="s">
        <v>5917</v>
      </c>
      <c r="F23254" t="s">
        <v>24348</v>
      </c>
      <c r="G23254">
        <v>52</v>
      </c>
      <c r="H23254" t="s">
        <v>5919</v>
      </c>
      <c r="I23254" t="s">
        <v>5920</v>
      </c>
      <c r="L23254" t="s">
        <v>9396</v>
      </c>
      <c r="M23254" t="s">
        <v>24485</v>
      </c>
      <c r="N23254" t="s">
        <v>20966</v>
      </c>
      <c r="O23254" t="s">
        <v>24486</v>
      </c>
    </row>
    <row r="23255" spans="1:15">
      <c r="A23255" s="8" t="str">
        <f t="shared" si="947"/>
        <v>https://w3id.org/kouigenjimonogatari/data/1940-04.json</v>
      </c>
      <c r="B23255">
        <v>1940</v>
      </c>
      <c r="C23255">
        <v>4</v>
      </c>
      <c r="D23255" t="s">
        <v>24489</v>
      </c>
      <c r="E23255" t="s">
        <v>5917</v>
      </c>
      <c r="F23255" t="s">
        <v>24348</v>
      </c>
      <c r="G23255">
        <v>52</v>
      </c>
      <c r="H23255" t="s">
        <v>5919</v>
      </c>
      <c r="I23255" t="s">
        <v>5920</v>
      </c>
      <c r="L23255" t="s">
        <v>9396</v>
      </c>
      <c r="M23255" t="s">
        <v>24485</v>
      </c>
      <c r="N23255" t="s">
        <v>20966</v>
      </c>
      <c r="O23255" t="s">
        <v>24486</v>
      </c>
    </row>
    <row r="23256" spans="1:15">
      <c r="A23256" s="8" t="str">
        <f t="shared" si="947"/>
        <v>https://w3id.org/kouigenjimonogatari/data/1940-05.json</v>
      </c>
      <c r="B23256">
        <v>1940</v>
      </c>
      <c r="C23256">
        <v>5</v>
      </c>
      <c r="D23256" t="s">
        <v>24490</v>
      </c>
      <c r="E23256" t="s">
        <v>5917</v>
      </c>
      <c r="F23256" t="s">
        <v>24348</v>
      </c>
      <c r="G23256">
        <v>52</v>
      </c>
      <c r="H23256" t="s">
        <v>5919</v>
      </c>
      <c r="I23256" t="s">
        <v>5920</v>
      </c>
      <c r="L23256" t="s">
        <v>9396</v>
      </c>
      <c r="M23256" t="s">
        <v>24485</v>
      </c>
      <c r="N23256" t="s">
        <v>20966</v>
      </c>
      <c r="O23256" t="s">
        <v>24486</v>
      </c>
    </row>
    <row r="23257" spans="1:15">
      <c r="A23257" s="8" t="str">
        <f t="shared" si="947"/>
        <v>https://w3id.org/kouigenjimonogatari/data/1940-06.json</v>
      </c>
      <c r="B23257">
        <v>1940</v>
      </c>
      <c r="C23257">
        <v>6</v>
      </c>
      <c r="D23257" t="s">
        <v>24491</v>
      </c>
      <c r="E23257" t="s">
        <v>5917</v>
      </c>
      <c r="F23257" t="s">
        <v>24348</v>
      </c>
      <c r="G23257">
        <v>52</v>
      </c>
      <c r="H23257" t="s">
        <v>5919</v>
      </c>
      <c r="I23257" t="s">
        <v>5920</v>
      </c>
      <c r="L23257" t="s">
        <v>9396</v>
      </c>
      <c r="M23257" t="s">
        <v>24485</v>
      </c>
      <c r="N23257" t="s">
        <v>20966</v>
      </c>
      <c r="O23257" t="s">
        <v>24486</v>
      </c>
    </row>
    <row r="23258" spans="1:15">
      <c r="A23258" s="8" t="str">
        <f t="shared" si="947"/>
        <v>https://w3id.org/kouigenjimonogatari/data/1940-07.json</v>
      </c>
      <c r="B23258">
        <v>1940</v>
      </c>
      <c r="C23258">
        <v>7</v>
      </c>
      <c r="D23258" t="s">
        <v>24492</v>
      </c>
      <c r="E23258" t="s">
        <v>5917</v>
      </c>
      <c r="F23258" t="s">
        <v>24348</v>
      </c>
      <c r="G23258">
        <v>52</v>
      </c>
      <c r="H23258" t="s">
        <v>5919</v>
      </c>
      <c r="I23258" t="s">
        <v>5920</v>
      </c>
      <c r="L23258" t="s">
        <v>9396</v>
      </c>
      <c r="M23258" t="s">
        <v>24485</v>
      </c>
      <c r="N23258" t="s">
        <v>20966</v>
      </c>
      <c r="O23258" t="s">
        <v>24486</v>
      </c>
    </row>
    <row r="23259" spans="1:15">
      <c r="A23259" s="8" t="str">
        <f t="shared" si="947"/>
        <v>https://w3id.org/kouigenjimonogatari/data/1940-08.json</v>
      </c>
      <c r="B23259">
        <v>1940</v>
      </c>
      <c r="C23259">
        <v>8</v>
      </c>
      <c r="D23259" t="s">
        <v>24493</v>
      </c>
      <c r="E23259" t="s">
        <v>5917</v>
      </c>
      <c r="F23259" t="s">
        <v>24348</v>
      </c>
      <c r="G23259">
        <v>52</v>
      </c>
      <c r="H23259" t="s">
        <v>5919</v>
      </c>
      <c r="I23259" t="s">
        <v>5920</v>
      </c>
      <c r="L23259" t="s">
        <v>9396</v>
      </c>
      <c r="M23259" t="s">
        <v>24485</v>
      </c>
      <c r="N23259" t="s">
        <v>20966</v>
      </c>
      <c r="O23259" t="s">
        <v>24486</v>
      </c>
    </row>
    <row r="23260" spans="1:15">
      <c r="A23260" s="8" t="str">
        <f t="shared" si="947"/>
        <v>https://w3id.org/kouigenjimonogatari/data/1940-09.json</v>
      </c>
      <c r="B23260">
        <v>1940</v>
      </c>
      <c r="C23260">
        <v>9</v>
      </c>
      <c r="D23260" t="s">
        <v>24494</v>
      </c>
      <c r="E23260" t="s">
        <v>5917</v>
      </c>
      <c r="F23260" t="s">
        <v>24348</v>
      </c>
      <c r="G23260">
        <v>52</v>
      </c>
      <c r="H23260" t="s">
        <v>5919</v>
      </c>
      <c r="I23260" t="s">
        <v>5920</v>
      </c>
      <c r="L23260" t="s">
        <v>9396</v>
      </c>
      <c r="M23260" t="s">
        <v>24485</v>
      </c>
      <c r="N23260" t="s">
        <v>20966</v>
      </c>
      <c r="O23260" t="s">
        <v>24486</v>
      </c>
    </row>
    <row r="23261" spans="1:15">
      <c r="A23261" s="8" t="str">
        <f t="shared" si="947"/>
        <v>https://w3id.org/kouigenjimonogatari/data/1940-10.json</v>
      </c>
      <c r="B23261">
        <v>1940</v>
      </c>
      <c r="C23261">
        <v>10</v>
      </c>
      <c r="D23261" t="s">
        <v>24495</v>
      </c>
      <c r="E23261" t="s">
        <v>5917</v>
      </c>
      <c r="F23261" t="s">
        <v>24348</v>
      </c>
      <c r="G23261">
        <v>52</v>
      </c>
      <c r="H23261" t="s">
        <v>5919</v>
      </c>
      <c r="I23261" t="s">
        <v>5920</v>
      </c>
      <c r="L23261" t="s">
        <v>9396</v>
      </c>
      <c r="M23261" t="s">
        <v>24485</v>
      </c>
      <c r="N23261" t="s">
        <v>20966</v>
      </c>
      <c r="O23261" t="s">
        <v>24486</v>
      </c>
    </row>
    <row r="23262" spans="1:15">
      <c r="A23262" s="8" t="str">
        <f t="shared" si="947"/>
        <v>https://w3id.org/kouigenjimonogatari/data/1940-11.json</v>
      </c>
      <c r="B23262">
        <v>1940</v>
      </c>
      <c r="C23262">
        <v>11</v>
      </c>
      <c r="D23262" t="s">
        <v>24496</v>
      </c>
      <c r="E23262" t="s">
        <v>5917</v>
      </c>
      <c r="F23262" t="s">
        <v>24348</v>
      </c>
      <c r="G23262">
        <v>52</v>
      </c>
      <c r="H23262" t="s">
        <v>5919</v>
      </c>
      <c r="I23262" t="s">
        <v>5920</v>
      </c>
      <c r="L23262" t="s">
        <v>9396</v>
      </c>
      <c r="M23262" t="s">
        <v>24485</v>
      </c>
      <c r="N23262" t="s">
        <v>20966</v>
      </c>
      <c r="O23262" t="s">
        <v>24486</v>
      </c>
    </row>
    <row r="23263" spans="1:15">
      <c r="A23263" s="8" t="str">
        <f t="shared" si="947"/>
        <v>https://w3id.org/kouigenjimonogatari/data/1940-12.json</v>
      </c>
      <c r="B23263">
        <v>1940</v>
      </c>
      <c r="C23263">
        <v>12</v>
      </c>
      <c r="D23263" t="s">
        <v>24497</v>
      </c>
      <c r="E23263" t="s">
        <v>5917</v>
      </c>
      <c r="F23263" t="s">
        <v>24348</v>
      </c>
      <c r="G23263">
        <v>52</v>
      </c>
      <c r="H23263" t="s">
        <v>5919</v>
      </c>
      <c r="I23263" t="s">
        <v>5920</v>
      </c>
      <c r="L23263" t="s">
        <v>9396</v>
      </c>
      <c r="M23263" t="s">
        <v>24485</v>
      </c>
      <c r="N23263" t="s">
        <v>20966</v>
      </c>
      <c r="O23263" t="s">
        <v>24486</v>
      </c>
    </row>
    <row r="23264" spans="1:15">
      <c r="A23264" s="8" t="str">
        <f t="shared" si="947"/>
        <v>https://w3id.org/kouigenjimonogatari/data/1940-13.json</v>
      </c>
      <c r="B23264">
        <v>1940</v>
      </c>
      <c r="C23264">
        <v>13</v>
      </c>
      <c r="D23264" t="s">
        <v>24498</v>
      </c>
      <c r="E23264" t="s">
        <v>5917</v>
      </c>
      <c r="F23264" t="s">
        <v>24348</v>
      </c>
      <c r="G23264">
        <v>52</v>
      </c>
      <c r="H23264" t="s">
        <v>5919</v>
      </c>
      <c r="I23264" t="s">
        <v>5920</v>
      </c>
      <c r="L23264" t="s">
        <v>9396</v>
      </c>
      <c r="M23264" t="s">
        <v>24485</v>
      </c>
      <c r="N23264" t="s">
        <v>20966</v>
      </c>
      <c r="O23264" t="s">
        <v>24486</v>
      </c>
    </row>
    <row r="23265" spans="1:15">
      <c r="A23265" s="8" t="str">
        <f t="shared" si="947"/>
        <v>https://w3id.org/kouigenjimonogatari/data/1940-14.json</v>
      </c>
      <c r="B23265">
        <v>1940</v>
      </c>
      <c r="C23265">
        <v>14</v>
      </c>
      <c r="D23265" t="s">
        <v>24499</v>
      </c>
      <c r="E23265" t="s">
        <v>5917</v>
      </c>
      <c r="F23265" t="s">
        <v>24348</v>
      </c>
      <c r="G23265">
        <v>52</v>
      </c>
      <c r="H23265" t="s">
        <v>5919</v>
      </c>
      <c r="I23265" t="s">
        <v>5920</v>
      </c>
      <c r="L23265" t="s">
        <v>9396</v>
      </c>
      <c r="M23265" t="s">
        <v>24485</v>
      </c>
      <c r="N23265" t="s">
        <v>20966</v>
      </c>
      <c r="O23265" t="s">
        <v>24486</v>
      </c>
    </row>
    <row r="23266" spans="1:15">
      <c r="A23266" s="8" t="str">
        <f t="shared" si="947"/>
        <v>https://w3id.org/kouigenjimonogatari/data/1941-01.json</v>
      </c>
      <c r="B23266">
        <v>1941</v>
      </c>
      <c r="C23266">
        <v>1</v>
      </c>
      <c r="D23266" t="s">
        <v>24500</v>
      </c>
      <c r="E23266" t="s">
        <v>5917</v>
      </c>
      <c r="F23266" t="s">
        <v>24348</v>
      </c>
      <c r="G23266">
        <v>52</v>
      </c>
      <c r="H23266" t="s">
        <v>5919</v>
      </c>
      <c r="I23266" t="s">
        <v>5920</v>
      </c>
      <c r="L23266" t="s">
        <v>9396</v>
      </c>
      <c r="M23266" t="s">
        <v>24485</v>
      </c>
      <c r="N23266" t="s">
        <v>20966</v>
      </c>
      <c r="O23266" t="s">
        <v>24486</v>
      </c>
    </row>
    <row r="23267" spans="1:15">
      <c r="A23267" s="8" t="str">
        <f t="shared" si="947"/>
        <v>https://w3id.org/kouigenjimonogatari/data/1941-02.json</v>
      </c>
      <c r="B23267">
        <v>1941</v>
      </c>
      <c r="C23267">
        <v>2</v>
      </c>
      <c r="D23267" t="s">
        <v>24501</v>
      </c>
      <c r="E23267" t="s">
        <v>5917</v>
      </c>
      <c r="F23267" t="s">
        <v>24348</v>
      </c>
      <c r="G23267">
        <v>52</v>
      </c>
      <c r="H23267" t="s">
        <v>5919</v>
      </c>
      <c r="I23267" t="s">
        <v>5920</v>
      </c>
      <c r="L23267" t="s">
        <v>9396</v>
      </c>
      <c r="M23267" t="s">
        <v>24485</v>
      </c>
      <c r="N23267" t="s">
        <v>20966</v>
      </c>
      <c r="O23267" t="s">
        <v>24486</v>
      </c>
    </row>
    <row r="23268" spans="1:15">
      <c r="A23268" s="8" t="str">
        <f t="shared" si="947"/>
        <v>https://w3id.org/kouigenjimonogatari/data/1941-03.json</v>
      </c>
      <c r="B23268">
        <v>1941</v>
      </c>
      <c r="C23268">
        <v>3</v>
      </c>
      <c r="D23268" t="s">
        <v>24502</v>
      </c>
      <c r="E23268" t="s">
        <v>5917</v>
      </c>
      <c r="F23268" t="s">
        <v>24348</v>
      </c>
      <c r="G23268">
        <v>52</v>
      </c>
      <c r="H23268" t="s">
        <v>5919</v>
      </c>
      <c r="I23268" t="s">
        <v>5920</v>
      </c>
      <c r="L23268" t="s">
        <v>9396</v>
      </c>
      <c r="M23268" t="s">
        <v>24485</v>
      </c>
      <c r="N23268" t="s">
        <v>20966</v>
      </c>
      <c r="O23268" t="s">
        <v>24486</v>
      </c>
    </row>
    <row r="23269" spans="1:15">
      <c r="A23269" s="8" t="str">
        <f t="shared" si="947"/>
        <v>https://w3id.org/kouigenjimonogatari/data/1941-04.json</v>
      </c>
      <c r="B23269">
        <v>1941</v>
      </c>
      <c r="C23269">
        <v>4</v>
      </c>
      <c r="D23269" t="s">
        <v>24503</v>
      </c>
      <c r="E23269" t="s">
        <v>5917</v>
      </c>
      <c r="F23269" t="s">
        <v>24348</v>
      </c>
      <c r="G23269">
        <v>52</v>
      </c>
      <c r="H23269" t="s">
        <v>5919</v>
      </c>
      <c r="I23269" t="s">
        <v>5920</v>
      </c>
      <c r="L23269" t="s">
        <v>9396</v>
      </c>
      <c r="M23269" t="s">
        <v>24485</v>
      </c>
      <c r="N23269" t="s">
        <v>20966</v>
      </c>
      <c r="O23269" t="s">
        <v>24486</v>
      </c>
    </row>
    <row r="23270" spans="1:15">
      <c r="A23270" s="8" t="str">
        <f t="shared" si="947"/>
        <v>https://w3id.org/kouigenjimonogatari/data/1941-05.json</v>
      </c>
      <c r="B23270">
        <v>1941</v>
      </c>
      <c r="C23270">
        <v>5</v>
      </c>
      <c r="D23270" t="s">
        <v>24504</v>
      </c>
      <c r="E23270" t="s">
        <v>5917</v>
      </c>
      <c r="F23270" t="s">
        <v>24348</v>
      </c>
      <c r="G23270">
        <v>52</v>
      </c>
      <c r="H23270" t="s">
        <v>5919</v>
      </c>
      <c r="I23270" t="s">
        <v>5920</v>
      </c>
      <c r="L23270" t="s">
        <v>9396</v>
      </c>
      <c r="M23270" t="s">
        <v>24485</v>
      </c>
      <c r="N23270" t="s">
        <v>20966</v>
      </c>
      <c r="O23270" t="s">
        <v>24486</v>
      </c>
    </row>
    <row r="23271" spans="1:15">
      <c r="A23271" s="8" t="str">
        <f t="shared" si="947"/>
        <v>https://w3id.org/kouigenjimonogatari/data/1941-06.json</v>
      </c>
      <c r="B23271">
        <v>1941</v>
      </c>
      <c r="C23271">
        <v>6</v>
      </c>
      <c r="D23271" t="s">
        <v>24505</v>
      </c>
      <c r="E23271" t="s">
        <v>5917</v>
      </c>
      <c r="F23271" t="s">
        <v>24348</v>
      </c>
      <c r="G23271">
        <v>52</v>
      </c>
      <c r="H23271" t="s">
        <v>5919</v>
      </c>
      <c r="I23271" t="s">
        <v>5920</v>
      </c>
      <c r="L23271" t="s">
        <v>9396</v>
      </c>
      <c r="M23271" t="s">
        <v>24485</v>
      </c>
      <c r="N23271" t="s">
        <v>20966</v>
      </c>
      <c r="O23271" t="s">
        <v>24486</v>
      </c>
    </row>
    <row r="23272" spans="1:15">
      <c r="A23272" s="8" t="str">
        <f t="shared" si="947"/>
        <v>https://w3id.org/kouigenjimonogatari/data/1941-07.json</v>
      </c>
      <c r="B23272">
        <v>1941</v>
      </c>
      <c r="C23272">
        <v>7</v>
      </c>
      <c r="D23272" t="s">
        <v>24506</v>
      </c>
      <c r="E23272" t="s">
        <v>5917</v>
      </c>
      <c r="F23272" t="s">
        <v>24348</v>
      </c>
      <c r="G23272">
        <v>52</v>
      </c>
      <c r="H23272" t="s">
        <v>5919</v>
      </c>
      <c r="I23272" t="s">
        <v>5920</v>
      </c>
      <c r="L23272" t="s">
        <v>9396</v>
      </c>
      <c r="M23272" t="s">
        <v>24485</v>
      </c>
      <c r="N23272" t="s">
        <v>20966</v>
      </c>
      <c r="O23272" t="s">
        <v>24486</v>
      </c>
    </row>
    <row r="23273" spans="1:15">
      <c r="A23273" s="8" t="str">
        <f t="shared" si="947"/>
        <v>https://w3id.org/kouigenjimonogatari/data/1941-08.json</v>
      </c>
      <c r="B23273">
        <v>1941</v>
      </c>
      <c r="C23273">
        <v>8</v>
      </c>
      <c r="D23273" t="s">
        <v>24507</v>
      </c>
      <c r="E23273" t="s">
        <v>5917</v>
      </c>
      <c r="F23273" t="s">
        <v>24348</v>
      </c>
      <c r="G23273">
        <v>52</v>
      </c>
      <c r="H23273" t="s">
        <v>5919</v>
      </c>
      <c r="I23273" t="s">
        <v>5920</v>
      </c>
      <c r="L23273" t="s">
        <v>9396</v>
      </c>
      <c r="M23273" t="s">
        <v>24485</v>
      </c>
      <c r="N23273" t="s">
        <v>20966</v>
      </c>
      <c r="O23273" t="s">
        <v>24486</v>
      </c>
    </row>
    <row r="23274" spans="1:15">
      <c r="A23274" s="8" t="str">
        <f t="shared" si="947"/>
        <v>https://w3id.org/kouigenjimonogatari/data/1941-09.json</v>
      </c>
      <c r="B23274">
        <v>1941</v>
      </c>
      <c r="C23274">
        <v>9</v>
      </c>
      <c r="D23274" t="s">
        <v>24508</v>
      </c>
      <c r="E23274" t="s">
        <v>5917</v>
      </c>
      <c r="F23274" t="s">
        <v>24348</v>
      </c>
      <c r="G23274">
        <v>52</v>
      </c>
      <c r="H23274" t="s">
        <v>5919</v>
      </c>
      <c r="I23274" t="s">
        <v>5920</v>
      </c>
      <c r="L23274" t="s">
        <v>9396</v>
      </c>
      <c r="M23274" t="s">
        <v>24485</v>
      </c>
      <c r="N23274" t="s">
        <v>20966</v>
      </c>
      <c r="O23274" t="s">
        <v>24486</v>
      </c>
    </row>
    <row r="23275" spans="1:15">
      <c r="A23275" s="8" t="str">
        <f t="shared" si="947"/>
        <v>https://w3id.org/kouigenjimonogatari/data/1941-10.json</v>
      </c>
      <c r="B23275">
        <v>1941</v>
      </c>
      <c r="C23275">
        <v>10</v>
      </c>
      <c r="D23275" t="s">
        <v>24509</v>
      </c>
      <c r="E23275" t="s">
        <v>5917</v>
      </c>
      <c r="F23275" t="s">
        <v>24348</v>
      </c>
      <c r="G23275">
        <v>52</v>
      </c>
      <c r="H23275" t="s">
        <v>5919</v>
      </c>
      <c r="I23275" t="s">
        <v>5920</v>
      </c>
      <c r="L23275" t="s">
        <v>9396</v>
      </c>
      <c r="M23275" t="s">
        <v>24485</v>
      </c>
      <c r="N23275" t="s">
        <v>20966</v>
      </c>
      <c r="O23275" t="s">
        <v>24486</v>
      </c>
    </row>
    <row r="23276" spans="1:15">
      <c r="A23276" s="8" t="str">
        <f t="shared" si="947"/>
        <v>https://w3id.org/kouigenjimonogatari/data/1941-11.json</v>
      </c>
      <c r="B23276">
        <v>1941</v>
      </c>
      <c r="C23276">
        <v>11</v>
      </c>
      <c r="D23276" t="s">
        <v>24510</v>
      </c>
      <c r="E23276" t="s">
        <v>5917</v>
      </c>
      <c r="F23276" t="s">
        <v>24348</v>
      </c>
      <c r="G23276">
        <v>52</v>
      </c>
      <c r="H23276" t="s">
        <v>5919</v>
      </c>
      <c r="I23276" t="s">
        <v>5920</v>
      </c>
      <c r="L23276" t="s">
        <v>9396</v>
      </c>
      <c r="M23276" t="s">
        <v>24485</v>
      </c>
      <c r="N23276" t="s">
        <v>20966</v>
      </c>
      <c r="O23276" t="s">
        <v>24486</v>
      </c>
    </row>
    <row r="23277" spans="1:15">
      <c r="A23277" s="8" t="str">
        <f t="shared" si="947"/>
        <v>https://w3id.org/kouigenjimonogatari/data/1941-12.json</v>
      </c>
      <c r="B23277">
        <v>1941</v>
      </c>
      <c r="C23277">
        <v>12</v>
      </c>
      <c r="D23277" t="s">
        <v>24511</v>
      </c>
      <c r="E23277" t="s">
        <v>5917</v>
      </c>
      <c r="F23277" t="s">
        <v>24348</v>
      </c>
      <c r="G23277">
        <v>52</v>
      </c>
      <c r="H23277" t="s">
        <v>5919</v>
      </c>
      <c r="I23277" t="s">
        <v>5920</v>
      </c>
      <c r="L23277" t="s">
        <v>9396</v>
      </c>
      <c r="M23277" t="s">
        <v>24485</v>
      </c>
      <c r="N23277" t="s">
        <v>20966</v>
      </c>
      <c r="O23277" t="s">
        <v>24486</v>
      </c>
    </row>
    <row r="23278" spans="1:15">
      <c r="A23278" s="8" t="str">
        <f t="shared" si="947"/>
        <v>https://w3id.org/kouigenjimonogatari/data/1941-13.json</v>
      </c>
      <c r="B23278">
        <v>1941</v>
      </c>
      <c r="C23278">
        <v>13</v>
      </c>
      <c r="D23278" t="s">
        <v>24512</v>
      </c>
      <c r="E23278" t="s">
        <v>5917</v>
      </c>
      <c r="F23278" t="s">
        <v>24348</v>
      </c>
      <c r="G23278">
        <v>52</v>
      </c>
      <c r="H23278" t="s">
        <v>5919</v>
      </c>
      <c r="I23278" t="s">
        <v>5920</v>
      </c>
      <c r="L23278" t="s">
        <v>9396</v>
      </c>
      <c r="M23278" t="s">
        <v>24485</v>
      </c>
      <c r="N23278" t="s">
        <v>20966</v>
      </c>
      <c r="O23278" t="s">
        <v>24486</v>
      </c>
    </row>
    <row r="23279" spans="1:15">
      <c r="A23279" s="8" t="str">
        <f t="shared" si="947"/>
        <v>https://w3id.org/kouigenjimonogatari/data/1941-14.json</v>
      </c>
      <c r="B23279">
        <v>1941</v>
      </c>
      <c r="C23279">
        <v>14</v>
      </c>
      <c r="D23279" t="s">
        <v>24513</v>
      </c>
      <c r="E23279" t="s">
        <v>5917</v>
      </c>
      <c r="F23279" t="s">
        <v>24348</v>
      </c>
      <c r="G23279">
        <v>52</v>
      </c>
      <c r="H23279" t="s">
        <v>5919</v>
      </c>
      <c r="I23279" t="s">
        <v>5920</v>
      </c>
      <c r="L23279" t="s">
        <v>9396</v>
      </c>
      <c r="M23279" t="s">
        <v>24485</v>
      </c>
      <c r="N23279" t="s">
        <v>20966</v>
      </c>
      <c r="O23279" t="s">
        <v>24486</v>
      </c>
    </row>
    <row r="23280" spans="1:15">
      <c r="A23280" s="8" t="str">
        <f t="shared" si="947"/>
        <v>https://w3id.org/kouigenjimonogatari/data/1942-01.json</v>
      </c>
      <c r="B23280">
        <v>1942</v>
      </c>
      <c r="C23280">
        <v>1</v>
      </c>
      <c r="D23280" t="s">
        <v>24514</v>
      </c>
      <c r="E23280" t="s">
        <v>5917</v>
      </c>
      <c r="F23280" t="s">
        <v>24348</v>
      </c>
      <c r="G23280">
        <v>52</v>
      </c>
      <c r="H23280" t="s">
        <v>5919</v>
      </c>
      <c r="I23280" t="s">
        <v>5920</v>
      </c>
      <c r="L23280" t="s">
        <v>13053</v>
      </c>
      <c r="M23280" t="s">
        <v>24515</v>
      </c>
      <c r="N23280" t="s">
        <v>20966</v>
      </c>
      <c r="O23280" t="s">
        <v>24516</v>
      </c>
    </row>
    <row r="23281" spans="1:15">
      <c r="A23281" s="8" t="str">
        <f t="shared" si="947"/>
        <v>https://w3id.org/kouigenjimonogatari/data/1942-02.json</v>
      </c>
      <c r="B23281">
        <v>1942</v>
      </c>
      <c r="C23281">
        <v>2</v>
      </c>
      <c r="D23281" t="s">
        <v>24517</v>
      </c>
      <c r="E23281" t="s">
        <v>5917</v>
      </c>
      <c r="F23281" t="s">
        <v>24348</v>
      </c>
      <c r="G23281">
        <v>52</v>
      </c>
      <c r="H23281" t="s">
        <v>5919</v>
      </c>
      <c r="I23281" t="s">
        <v>5920</v>
      </c>
      <c r="L23281" t="s">
        <v>13053</v>
      </c>
      <c r="M23281" t="s">
        <v>24515</v>
      </c>
      <c r="N23281" t="s">
        <v>20966</v>
      </c>
      <c r="O23281" t="s">
        <v>24516</v>
      </c>
    </row>
    <row r="23282" spans="1:15">
      <c r="A23282" s="8" t="str">
        <f t="shared" si="947"/>
        <v>https://w3id.org/kouigenjimonogatari/data/1942-03.json</v>
      </c>
      <c r="B23282">
        <v>1942</v>
      </c>
      <c r="C23282">
        <v>3</v>
      </c>
      <c r="D23282" t="s">
        <v>24518</v>
      </c>
      <c r="E23282" t="s">
        <v>5917</v>
      </c>
      <c r="F23282" t="s">
        <v>24348</v>
      </c>
      <c r="G23282">
        <v>52</v>
      </c>
      <c r="H23282" t="s">
        <v>5919</v>
      </c>
      <c r="I23282" t="s">
        <v>5920</v>
      </c>
      <c r="L23282" t="s">
        <v>13053</v>
      </c>
      <c r="M23282" t="s">
        <v>24515</v>
      </c>
      <c r="N23282" t="s">
        <v>20966</v>
      </c>
      <c r="O23282" t="s">
        <v>24516</v>
      </c>
    </row>
    <row r="23283" spans="1:15">
      <c r="A23283" s="8" t="str">
        <f t="shared" si="947"/>
        <v>https://w3id.org/kouigenjimonogatari/data/1942-04.json</v>
      </c>
      <c r="B23283">
        <v>1942</v>
      </c>
      <c r="C23283">
        <v>4</v>
      </c>
      <c r="D23283" t="s">
        <v>24519</v>
      </c>
      <c r="E23283" t="s">
        <v>5917</v>
      </c>
      <c r="F23283" t="s">
        <v>24348</v>
      </c>
      <c r="G23283">
        <v>52</v>
      </c>
      <c r="H23283" t="s">
        <v>5919</v>
      </c>
      <c r="I23283" t="s">
        <v>5920</v>
      </c>
      <c r="L23283" t="s">
        <v>13053</v>
      </c>
      <c r="M23283" t="s">
        <v>24515</v>
      </c>
      <c r="N23283" t="s">
        <v>20966</v>
      </c>
      <c r="O23283" t="s">
        <v>24516</v>
      </c>
    </row>
    <row r="23284" spans="1:15">
      <c r="A23284" s="8" t="str">
        <f t="shared" si="947"/>
        <v>https://w3id.org/kouigenjimonogatari/data/1942-05.json</v>
      </c>
      <c r="B23284">
        <v>1942</v>
      </c>
      <c r="C23284">
        <v>5</v>
      </c>
      <c r="D23284" t="s">
        <v>24520</v>
      </c>
      <c r="E23284" t="s">
        <v>5917</v>
      </c>
      <c r="F23284" t="s">
        <v>24348</v>
      </c>
      <c r="G23284">
        <v>52</v>
      </c>
      <c r="H23284" t="s">
        <v>5919</v>
      </c>
      <c r="I23284" t="s">
        <v>5920</v>
      </c>
      <c r="L23284" t="s">
        <v>13053</v>
      </c>
      <c r="M23284" t="s">
        <v>24515</v>
      </c>
      <c r="N23284" t="s">
        <v>20966</v>
      </c>
      <c r="O23284" t="s">
        <v>24516</v>
      </c>
    </row>
    <row r="23285" spans="1:15">
      <c r="A23285" s="8" t="str">
        <f t="shared" si="947"/>
        <v>https://w3id.org/kouigenjimonogatari/data/1942-06.json</v>
      </c>
      <c r="B23285">
        <v>1942</v>
      </c>
      <c r="C23285">
        <v>6</v>
      </c>
      <c r="D23285" t="s">
        <v>24521</v>
      </c>
      <c r="E23285" t="s">
        <v>5917</v>
      </c>
      <c r="F23285" t="s">
        <v>24348</v>
      </c>
      <c r="G23285">
        <v>52</v>
      </c>
      <c r="H23285" t="s">
        <v>5919</v>
      </c>
      <c r="I23285" t="s">
        <v>5920</v>
      </c>
      <c r="L23285" t="s">
        <v>13053</v>
      </c>
      <c r="M23285" t="s">
        <v>24515</v>
      </c>
      <c r="N23285" t="s">
        <v>20966</v>
      </c>
      <c r="O23285" t="s">
        <v>24516</v>
      </c>
    </row>
    <row r="23286" spans="1:15">
      <c r="A23286" s="8" t="str">
        <f t="shared" si="947"/>
        <v>https://w3id.org/kouigenjimonogatari/data/1942-07.json</v>
      </c>
      <c r="B23286">
        <v>1942</v>
      </c>
      <c r="C23286">
        <v>7</v>
      </c>
      <c r="D23286" t="s">
        <v>24522</v>
      </c>
      <c r="E23286" t="s">
        <v>5917</v>
      </c>
      <c r="F23286" t="s">
        <v>24348</v>
      </c>
      <c r="G23286">
        <v>52</v>
      </c>
      <c r="H23286" t="s">
        <v>5919</v>
      </c>
      <c r="I23286" t="s">
        <v>5920</v>
      </c>
      <c r="L23286" t="s">
        <v>13053</v>
      </c>
      <c r="M23286" t="s">
        <v>24515</v>
      </c>
      <c r="N23286" t="s">
        <v>20966</v>
      </c>
      <c r="O23286" t="s">
        <v>24516</v>
      </c>
    </row>
    <row r="23287" spans="1:15">
      <c r="A23287" s="8" t="str">
        <f t="shared" si="947"/>
        <v>https://w3id.org/kouigenjimonogatari/data/1942-08.json</v>
      </c>
      <c r="B23287">
        <v>1942</v>
      </c>
      <c r="C23287">
        <v>8</v>
      </c>
      <c r="D23287" t="s">
        <v>24523</v>
      </c>
      <c r="E23287" t="s">
        <v>5917</v>
      </c>
      <c r="F23287" t="s">
        <v>24348</v>
      </c>
      <c r="G23287">
        <v>52</v>
      </c>
      <c r="H23287" t="s">
        <v>5919</v>
      </c>
      <c r="I23287" t="s">
        <v>5920</v>
      </c>
      <c r="L23287" t="s">
        <v>13053</v>
      </c>
      <c r="M23287" t="s">
        <v>24515</v>
      </c>
      <c r="N23287" t="s">
        <v>20966</v>
      </c>
      <c r="O23287" t="s">
        <v>24516</v>
      </c>
    </row>
    <row r="23288" spans="1:15">
      <c r="A23288" s="8" t="str">
        <f t="shared" si="947"/>
        <v>https://w3id.org/kouigenjimonogatari/data/1942-09.json</v>
      </c>
      <c r="B23288">
        <v>1942</v>
      </c>
      <c r="C23288">
        <v>9</v>
      </c>
      <c r="D23288" t="s">
        <v>24524</v>
      </c>
      <c r="E23288" t="s">
        <v>5917</v>
      </c>
      <c r="F23288" t="s">
        <v>24348</v>
      </c>
      <c r="G23288">
        <v>52</v>
      </c>
      <c r="H23288" t="s">
        <v>5919</v>
      </c>
      <c r="I23288" t="s">
        <v>5920</v>
      </c>
      <c r="L23288" t="s">
        <v>13053</v>
      </c>
      <c r="M23288" t="s">
        <v>24515</v>
      </c>
      <c r="N23288" t="s">
        <v>20966</v>
      </c>
      <c r="O23288" t="s">
        <v>24516</v>
      </c>
    </row>
    <row r="23289" spans="1:15">
      <c r="A23289" s="8" t="str">
        <f t="shared" si="947"/>
        <v>https://w3id.org/kouigenjimonogatari/data/1942-10.json</v>
      </c>
      <c r="B23289">
        <v>1942</v>
      </c>
      <c r="C23289">
        <v>10</v>
      </c>
      <c r="D23289" t="s">
        <v>24525</v>
      </c>
      <c r="E23289" t="s">
        <v>5917</v>
      </c>
      <c r="F23289" t="s">
        <v>24348</v>
      </c>
      <c r="G23289">
        <v>52</v>
      </c>
      <c r="H23289" t="s">
        <v>5919</v>
      </c>
      <c r="I23289" t="s">
        <v>5920</v>
      </c>
      <c r="L23289" t="s">
        <v>13053</v>
      </c>
      <c r="M23289" t="s">
        <v>24515</v>
      </c>
      <c r="N23289" t="s">
        <v>20966</v>
      </c>
      <c r="O23289" t="s">
        <v>24516</v>
      </c>
    </row>
    <row r="23290" spans="1:15">
      <c r="A23290" s="8" t="str">
        <f t="shared" si="947"/>
        <v>https://w3id.org/kouigenjimonogatari/data/1942-11.json</v>
      </c>
      <c r="B23290">
        <v>1942</v>
      </c>
      <c r="C23290">
        <v>11</v>
      </c>
      <c r="D23290" t="s">
        <v>24526</v>
      </c>
      <c r="E23290" t="s">
        <v>5917</v>
      </c>
      <c r="F23290" t="s">
        <v>24348</v>
      </c>
      <c r="G23290">
        <v>52</v>
      </c>
      <c r="H23290" t="s">
        <v>5919</v>
      </c>
      <c r="I23290" t="s">
        <v>5920</v>
      </c>
      <c r="L23290" t="s">
        <v>13053</v>
      </c>
      <c r="M23290" t="s">
        <v>24515</v>
      </c>
      <c r="N23290" t="s">
        <v>20966</v>
      </c>
      <c r="O23290" t="s">
        <v>24516</v>
      </c>
    </row>
    <row r="23291" spans="1:15">
      <c r="A23291" s="8" t="str">
        <f t="shared" si="947"/>
        <v>https://w3id.org/kouigenjimonogatari/data/1942-12.json</v>
      </c>
      <c r="B23291">
        <v>1942</v>
      </c>
      <c r="C23291">
        <v>12</v>
      </c>
      <c r="D23291" t="s">
        <v>24527</v>
      </c>
      <c r="E23291" t="s">
        <v>5917</v>
      </c>
      <c r="F23291" t="s">
        <v>24348</v>
      </c>
      <c r="G23291">
        <v>52</v>
      </c>
      <c r="H23291" t="s">
        <v>5919</v>
      </c>
      <c r="I23291" t="s">
        <v>5920</v>
      </c>
      <c r="L23291" t="s">
        <v>13053</v>
      </c>
      <c r="M23291" t="s">
        <v>24515</v>
      </c>
      <c r="N23291" t="s">
        <v>20966</v>
      </c>
      <c r="O23291" t="s">
        <v>24516</v>
      </c>
    </row>
    <row r="23292" spans="1:15">
      <c r="A23292" s="8" t="str">
        <f t="shared" si="947"/>
        <v>https://w3id.org/kouigenjimonogatari/data/1942-13.json</v>
      </c>
      <c r="B23292">
        <v>1942</v>
      </c>
      <c r="C23292">
        <v>13</v>
      </c>
      <c r="D23292" t="s">
        <v>24528</v>
      </c>
      <c r="E23292" t="s">
        <v>5917</v>
      </c>
      <c r="F23292" t="s">
        <v>24348</v>
      </c>
      <c r="G23292">
        <v>52</v>
      </c>
      <c r="H23292" t="s">
        <v>5919</v>
      </c>
      <c r="I23292" t="s">
        <v>5920</v>
      </c>
      <c r="L23292" t="s">
        <v>13053</v>
      </c>
      <c r="M23292" t="s">
        <v>24515</v>
      </c>
      <c r="N23292" t="s">
        <v>20966</v>
      </c>
      <c r="O23292" t="s">
        <v>24516</v>
      </c>
    </row>
    <row r="23293" spans="1:15">
      <c r="A23293" s="8" t="str">
        <f t="shared" si="947"/>
        <v>https://w3id.org/kouigenjimonogatari/data/1942-14.json</v>
      </c>
      <c r="B23293">
        <v>1942</v>
      </c>
      <c r="C23293">
        <v>14</v>
      </c>
      <c r="D23293" t="s">
        <v>24529</v>
      </c>
      <c r="E23293" t="s">
        <v>5917</v>
      </c>
      <c r="F23293" t="s">
        <v>24348</v>
      </c>
      <c r="G23293">
        <v>52</v>
      </c>
      <c r="H23293" t="s">
        <v>5919</v>
      </c>
      <c r="I23293" t="s">
        <v>5920</v>
      </c>
      <c r="L23293" t="s">
        <v>13053</v>
      </c>
      <c r="M23293" t="s">
        <v>24515</v>
      </c>
      <c r="N23293" t="s">
        <v>20966</v>
      </c>
      <c r="O23293" t="s">
        <v>24516</v>
      </c>
    </row>
    <row r="23294" spans="1:15">
      <c r="A23294" s="8" t="str">
        <f t="shared" si="947"/>
        <v>https://w3id.org/kouigenjimonogatari/data/1943-01.json</v>
      </c>
      <c r="B23294">
        <v>1943</v>
      </c>
      <c r="C23294">
        <v>1</v>
      </c>
      <c r="D23294" t="s">
        <v>24530</v>
      </c>
      <c r="E23294" t="s">
        <v>5917</v>
      </c>
      <c r="F23294" t="s">
        <v>24348</v>
      </c>
      <c r="G23294">
        <v>52</v>
      </c>
      <c r="H23294" t="s">
        <v>5919</v>
      </c>
      <c r="I23294" t="s">
        <v>5920</v>
      </c>
      <c r="L23294" t="s">
        <v>13053</v>
      </c>
      <c r="M23294" t="s">
        <v>24515</v>
      </c>
      <c r="N23294" t="s">
        <v>20966</v>
      </c>
      <c r="O23294" t="s">
        <v>24516</v>
      </c>
    </row>
    <row r="23295" spans="1:15">
      <c r="A23295" s="8" t="str">
        <f t="shared" si="947"/>
        <v>https://w3id.org/kouigenjimonogatari/data/1943-02.json</v>
      </c>
      <c r="B23295">
        <v>1943</v>
      </c>
      <c r="C23295">
        <v>2</v>
      </c>
      <c r="D23295" t="s">
        <v>24531</v>
      </c>
      <c r="E23295" t="s">
        <v>5917</v>
      </c>
      <c r="F23295" t="s">
        <v>24348</v>
      </c>
      <c r="G23295">
        <v>52</v>
      </c>
      <c r="H23295" t="s">
        <v>5919</v>
      </c>
      <c r="I23295" t="s">
        <v>5920</v>
      </c>
      <c r="L23295" t="s">
        <v>13053</v>
      </c>
      <c r="M23295" t="s">
        <v>24515</v>
      </c>
      <c r="N23295" t="s">
        <v>20966</v>
      </c>
      <c r="O23295" t="s">
        <v>24516</v>
      </c>
    </row>
    <row r="23296" spans="1:15">
      <c r="A23296" s="8" t="str">
        <f t="shared" ref="A23296:A23359" si="948">"https://w3id.org/kouigenjimonogatari/data/"&amp;TEXT(B23296, "0000")&amp;"-"&amp;TEXT(C23296, "00")&amp;".json"</f>
        <v>https://w3id.org/kouigenjimonogatari/data/1943-03.json</v>
      </c>
      <c r="B23296">
        <v>1943</v>
      </c>
      <c r="C23296">
        <v>3</v>
      </c>
      <c r="D23296" t="s">
        <v>24532</v>
      </c>
      <c r="E23296" t="s">
        <v>5917</v>
      </c>
      <c r="F23296" t="s">
        <v>24348</v>
      </c>
      <c r="G23296">
        <v>52</v>
      </c>
      <c r="H23296" t="s">
        <v>5919</v>
      </c>
      <c r="I23296" t="s">
        <v>5920</v>
      </c>
      <c r="L23296" t="s">
        <v>13053</v>
      </c>
      <c r="M23296" t="s">
        <v>24515</v>
      </c>
      <c r="N23296" t="s">
        <v>20966</v>
      </c>
      <c r="O23296" t="s">
        <v>24516</v>
      </c>
    </row>
    <row r="23297" spans="1:15">
      <c r="A23297" s="8" t="str">
        <f t="shared" si="948"/>
        <v>https://w3id.org/kouigenjimonogatari/data/1943-04.json</v>
      </c>
      <c r="B23297">
        <v>1943</v>
      </c>
      <c r="C23297">
        <v>4</v>
      </c>
      <c r="D23297" t="s">
        <v>24533</v>
      </c>
      <c r="E23297" t="s">
        <v>5917</v>
      </c>
      <c r="F23297" t="s">
        <v>24348</v>
      </c>
      <c r="G23297">
        <v>52</v>
      </c>
      <c r="H23297" t="s">
        <v>5919</v>
      </c>
      <c r="I23297" t="s">
        <v>5920</v>
      </c>
      <c r="L23297" t="s">
        <v>13053</v>
      </c>
      <c r="M23297" t="s">
        <v>24515</v>
      </c>
      <c r="N23297" t="s">
        <v>20966</v>
      </c>
      <c r="O23297" t="s">
        <v>24516</v>
      </c>
    </row>
    <row r="23298" spans="1:15">
      <c r="A23298" s="8" t="str">
        <f t="shared" si="948"/>
        <v>https://w3id.org/kouigenjimonogatari/data/1943-05.json</v>
      </c>
      <c r="B23298">
        <v>1943</v>
      </c>
      <c r="C23298">
        <v>5</v>
      </c>
      <c r="D23298" t="s">
        <v>24534</v>
      </c>
      <c r="E23298" t="s">
        <v>5917</v>
      </c>
      <c r="F23298" t="s">
        <v>24348</v>
      </c>
      <c r="G23298">
        <v>52</v>
      </c>
      <c r="H23298" t="s">
        <v>5919</v>
      </c>
      <c r="I23298" t="s">
        <v>5920</v>
      </c>
      <c r="L23298" t="s">
        <v>13053</v>
      </c>
      <c r="M23298" t="s">
        <v>24515</v>
      </c>
      <c r="N23298" t="s">
        <v>20966</v>
      </c>
      <c r="O23298" t="s">
        <v>24516</v>
      </c>
    </row>
    <row r="23299" spans="1:15">
      <c r="A23299" s="8" t="str">
        <f t="shared" si="948"/>
        <v>https://w3id.org/kouigenjimonogatari/data/1943-06.json</v>
      </c>
      <c r="B23299">
        <v>1943</v>
      </c>
      <c r="C23299">
        <v>6</v>
      </c>
      <c r="D23299" t="s">
        <v>24535</v>
      </c>
      <c r="E23299" t="s">
        <v>5917</v>
      </c>
      <c r="F23299" t="s">
        <v>24348</v>
      </c>
      <c r="G23299">
        <v>52</v>
      </c>
      <c r="H23299" t="s">
        <v>5919</v>
      </c>
      <c r="I23299" t="s">
        <v>5920</v>
      </c>
      <c r="L23299" t="s">
        <v>13053</v>
      </c>
      <c r="M23299" t="s">
        <v>24515</v>
      </c>
      <c r="N23299" t="s">
        <v>20966</v>
      </c>
      <c r="O23299" t="s">
        <v>24516</v>
      </c>
    </row>
    <row r="23300" spans="1:15">
      <c r="A23300" s="8" t="str">
        <f t="shared" si="948"/>
        <v>https://w3id.org/kouigenjimonogatari/data/1943-07.json</v>
      </c>
      <c r="B23300">
        <v>1943</v>
      </c>
      <c r="C23300">
        <v>7</v>
      </c>
      <c r="D23300" t="s">
        <v>24536</v>
      </c>
      <c r="E23300" t="s">
        <v>5917</v>
      </c>
      <c r="F23300" t="s">
        <v>24348</v>
      </c>
      <c r="G23300">
        <v>52</v>
      </c>
      <c r="H23300" t="s">
        <v>5919</v>
      </c>
      <c r="I23300" t="s">
        <v>5920</v>
      </c>
      <c r="L23300" t="s">
        <v>13053</v>
      </c>
      <c r="M23300" t="s">
        <v>24515</v>
      </c>
      <c r="N23300" t="s">
        <v>20966</v>
      </c>
      <c r="O23300" t="s">
        <v>24516</v>
      </c>
    </row>
    <row r="23301" spans="1:15">
      <c r="A23301" s="8" t="str">
        <f t="shared" si="948"/>
        <v>https://w3id.org/kouigenjimonogatari/data/1943-08.json</v>
      </c>
      <c r="B23301">
        <v>1943</v>
      </c>
      <c r="C23301">
        <v>8</v>
      </c>
      <c r="D23301" t="s">
        <v>24537</v>
      </c>
      <c r="E23301" t="s">
        <v>5917</v>
      </c>
      <c r="F23301" t="s">
        <v>24348</v>
      </c>
      <c r="G23301">
        <v>52</v>
      </c>
      <c r="H23301" t="s">
        <v>5919</v>
      </c>
      <c r="I23301" t="s">
        <v>5920</v>
      </c>
      <c r="L23301" t="s">
        <v>13053</v>
      </c>
      <c r="M23301" t="s">
        <v>24515</v>
      </c>
      <c r="N23301" t="s">
        <v>20966</v>
      </c>
      <c r="O23301" t="s">
        <v>24516</v>
      </c>
    </row>
    <row r="23302" spans="1:15">
      <c r="A23302" s="8" t="str">
        <f t="shared" si="948"/>
        <v>https://w3id.org/kouigenjimonogatari/data/1943-09.json</v>
      </c>
      <c r="B23302">
        <v>1943</v>
      </c>
      <c r="C23302">
        <v>9</v>
      </c>
      <c r="D23302" t="s">
        <v>24538</v>
      </c>
      <c r="E23302" t="s">
        <v>5917</v>
      </c>
      <c r="F23302" t="s">
        <v>24348</v>
      </c>
      <c r="G23302">
        <v>52</v>
      </c>
      <c r="H23302" t="s">
        <v>5919</v>
      </c>
      <c r="I23302" t="s">
        <v>5920</v>
      </c>
      <c r="L23302" t="s">
        <v>13053</v>
      </c>
      <c r="M23302" t="s">
        <v>24515</v>
      </c>
      <c r="N23302" t="s">
        <v>20966</v>
      </c>
      <c r="O23302" t="s">
        <v>24516</v>
      </c>
    </row>
    <row r="23303" spans="1:15">
      <c r="A23303" s="8" t="str">
        <f t="shared" si="948"/>
        <v>https://w3id.org/kouigenjimonogatari/data/1943-10.json</v>
      </c>
      <c r="B23303">
        <v>1943</v>
      </c>
      <c r="C23303">
        <v>10</v>
      </c>
      <c r="D23303" t="s">
        <v>24539</v>
      </c>
      <c r="E23303" t="s">
        <v>5917</v>
      </c>
      <c r="F23303" t="s">
        <v>24348</v>
      </c>
      <c r="G23303">
        <v>52</v>
      </c>
      <c r="H23303" t="s">
        <v>5919</v>
      </c>
      <c r="I23303" t="s">
        <v>5920</v>
      </c>
      <c r="L23303" t="s">
        <v>13053</v>
      </c>
      <c r="M23303" t="s">
        <v>24515</v>
      </c>
      <c r="N23303" t="s">
        <v>20966</v>
      </c>
      <c r="O23303" t="s">
        <v>24516</v>
      </c>
    </row>
    <row r="23304" spans="1:15">
      <c r="A23304" s="8" t="str">
        <f t="shared" si="948"/>
        <v>https://w3id.org/kouigenjimonogatari/data/1943-11.json</v>
      </c>
      <c r="B23304">
        <v>1943</v>
      </c>
      <c r="C23304">
        <v>11</v>
      </c>
      <c r="D23304" t="s">
        <v>24540</v>
      </c>
      <c r="E23304" t="s">
        <v>5917</v>
      </c>
      <c r="F23304" t="s">
        <v>24348</v>
      </c>
      <c r="G23304">
        <v>52</v>
      </c>
      <c r="H23304" t="s">
        <v>5919</v>
      </c>
      <c r="I23304" t="s">
        <v>5920</v>
      </c>
      <c r="L23304" t="s">
        <v>13053</v>
      </c>
      <c r="M23304" t="s">
        <v>24515</v>
      </c>
      <c r="N23304" t="s">
        <v>20966</v>
      </c>
      <c r="O23304" t="s">
        <v>24516</v>
      </c>
    </row>
    <row r="23305" spans="1:15">
      <c r="A23305" s="8" t="str">
        <f t="shared" si="948"/>
        <v>https://w3id.org/kouigenjimonogatari/data/1943-12.json</v>
      </c>
      <c r="B23305">
        <v>1943</v>
      </c>
      <c r="C23305">
        <v>12</v>
      </c>
      <c r="D23305" t="s">
        <v>24541</v>
      </c>
      <c r="E23305" t="s">
        <v>5917</v>
      </c>
      <c r="F23305" t="s">
        <v>24348</v>
      </c>
      <c r="G23305">
        <v>52</v>
      </c>
      <c r="H23305" t="s">
        <v>5919</v>
      </c>
      <c r="I23305" t="s">
        <v>5920</v>
      </c>
      <c r="L23305" t="s">
        <v>13053</v>
      </c>
      <c r="M23305" t="s">
        <v>24515</v>
      </c>
      <c r="N23305" t="s">
        <v>20966</v>
      </c>
      <c r="O23305" t="s">
        <v>24516</v>
      </c>
    </row>
    <row r="23306" spans="1:15">
      <c r="A23306" s="8" t="str">
        <f t="shared" si="948"/>
        <v>https://w3id.org/kouigenjimonogatari/data/1943-13.json</v>
      </c>
      <c r="B23306">
        <v>1943</v>
      </c>
      <c r="C23306">
        <v>13</v>
      </c>
      <c r="D23306" t="s">
        <v>24542</v>
      </c>
      <c r="E23306" t="s">
        <v>5917</v>
      </c>
      <c r="F23306" t="s">
        <v>24348</v>
      </c>
      <c r="G23306">
        <v>52</v>
      </c>
      <c r="H23306" t="s">
        <v>5919</v>
      </c>
      <c r="I23306" t="s">
        <v>5920</v>
      </c>
      <c r="L23306" t="s">
        <v>13053</v>
      </c>
      <c r="M23306" t="s">
        <v>24515</v>
      </c>
      <c r="N23306" t="s">
        <v>20966</v>
      </c>
      <c r="O23306" t="s">
        <v>24516</v>
      </c>
    </row>
    <row r="23307" spans="1:15">
      <c r="A23307" s="8" t="str">
        <f t="shared" si="948"/>
        <v>https://w3id.org/kouigenjimonogatari/data/1943-14.json</v>
      </c>
      <c r="B23307">
        <v>1943</v>
      </c>
      <c r="C23307">
        <v>14</v>
      </c>
      <c r="D23307" t="s">
        <v>24543</v>
      </c>
      <c r="E23307" t="s">
        <v>5917</v>
      </c>
      <c r="F23307" t="s">
        <v>24348</v>
      </c>
      <c r="G23307">
        <v>52</v>
      </c>
      <c r="H23307" t="s">
        <v>5919</v>
      </c>
      <c r="I23307" t="s">
        <v>5920</v>
      </c>
      <c r="L23307" t="s">
        <v>13053</v>
      </c>
      <c r="M23307" t="s">
        <v>24515</v>
      </c>
      <c r="N23307" t="s">
        <v>20966</v>
      </c>
      <c r="O23307" t="s">
        <v>24516</v>
      </c>
    </row>
    <row r="23308" spans="1:15">
      <c r="A23308" s="8" t="str">
        <f t="shared" si="948"/>
        <v>https://w3id.org/kouigenjimonogatari/data/1944-01.json</v>
      </c>
      <c r="B23308">
        <v>1944</v>
      </c>
      <c r="C23308">
        <v>1</v>
      </c>
      <c r="D23308" t="s">
        <v>24544</v>
      </c>
      <c r="E23308" t="s">
        <v>5917</v>
      </c>
      <c r="F23308" t="s">
        <v>24348</v>
      </c>
      <c r="G23308">
        <v>52</v>
      </c>
      <c r="H23308" t="s">
        <v>5919</v>
      </c>
      <c r="I23308" t="s">
        <v>5920</v>
      </c>
      <c r="L23308" t="s">
        <v>13055</v>
      </c>
      <c r="M23308" t="s">
        <v>24545</v>
      </c>
      <c r="N23308" t="s">
        <v>20966</v>
      </c>
      <c r="O23308" t="s">
        <v>24546</v>
      </c>
    </row>
    <row r="23309" spans="1:15">
      <c r="A23309" s="8" t="str">
        <f t="shared" si="948"/>
        <v>https://w3id.org/kouigenjimonogatari/data/1944-02.json</v>
      </c>
      <c r="B23309">
        <v>1944</v>
      </c>
      <c r="C23309">
        <v>2</v>
      </c>
      <c r="D23309" t="s">
        <v>24547</v>
      </c>
      <c r="E23309" t="s">
        <v>5917</v>
      </c>
      <c r="F23309" t="s">
        <v>24348</v>
      </c>
      <c r="G23309">
        <v>52</v>
      </c>
      <c r="H23309" t="s">
        <v>5919</v>
      </c>
      <c r="I23309" t="s">
        <v>5920</v>
      </c>
      <c r="L23309" t="s">
        <v>13055</v>
      </c>
      <c r="M23309" t="s">
        <v>24545</v>
      </c>
      <c r="N23309" t="s">
        <v>20966</v>
      </c>
      <c r="O23309" t="s">
        <v>24546</v>
      </c>
    </row>
    <row r="23310" spans="1:15">
      <c r="A23310" s="8" t="str">
        <f t="shared" si="948"/>
        <v>https://w3id.org/kouigenjimonogatari/data/1944-03.json</v>
      </c>
      <c r="B23310">
        <v>1944</v>
      </c>
      <c r="C23310">
        <v>3</v>
      </c>
      <c r="D23310" t="s">
        <v>24548</v>
      </c>
      <c r="E23310" t="s">
        <v>5917</v>
      </c>
      <c r="F23310" t="s">
        <v>24348</v>
      </c>
      <c r="G23310">
        <v>52</v>
      </c>
      <c r="H23310" t="s">
        <v>5919</v>
      </c>
      <c r="I23310" t="s">
        <v>5920</v>
      </c>
      <c r="L23310" t="s">
        <v>13055</v>
      </c>
      <c r="M23310" t="s">
        <v>24545</v>
      </c>
      <c r="N23310" t="s">
        <v>20966</v>
      </c>
      <c r="O23310" t="s">
        <v>24546</v>
      </c>
    </row>
    <row r="23311" spans="1:15">
      <c r="A23311" s="8" t="str">
        <f t="shared" si="948"/>
        <v>https://w3id.org/kouigenjimonogatari/data/1944-04.json</v>
      </c>
      <c r="B23311">
        <v>1944</v>
      </c>
      <c r="C23311">
        <v>4</v>
      </c>
      <c r="D23311" t="s">
        <v>24549</v>
      </c>
      <c r="E23311" t="s">
        <v>5917</v>
      </c>
      <c r="F23311" t="s">
        <v>24348</v>
      </c>
      <c r="G23311">
        <v>52</v>
      </c>
      <c r="H23311" t="s">
        <v>5919</v>
      </c>
      <c r="I23311" t="s">
        <v>5920</v>
      </c>
      <c r="L23311" t="s">
        <v>13055</v>
      </c>
      <c r="M23311" t="s">
        <v>24545</v>
      </c>
      <c r="N23311" t="s">
        <v>20966</v>
      </c>
      <c r="O23311" t="s">
        <v>24546</v>
      </c>
    </row>
    <row r="23312" spans="1:15">
      <c r="A23312" s="8" t="str">
        <f t="shared" si="948"/>
        <v>https://w3id.org/kouigenjimonogatari/data/1944-05.json</v>
      </c>
      <c r="B23312">
        <v>1944</v>
      </c>
      <c r="C23312">
        <v>5</v>
      </c>
      <c r="D23312" t="s">
        <v>24550</v>
      </c>
      <c r="E23312" t="s">
        <v>5917</v>
      </c>
      <c r="F23312" t="s">
        <v>24348</v>
      </c>
      <c r="G23312">
        <v>52</v>
      </c>
      <c r="H23312" t="s">
        <v>5919</v>
      </c>
      <c r="I23312" t="s">
        <v>5920</v>
      </c>
      <c r="L23312" t="s">
        <v>13055</v>
      </c>
      <c r="M23312" t="s">
        <v>24545</v>
      </c>
      <c r="N23312" t="s">
        <v>20966</v>
      </c>
      <c r="O23312" t="s">
        <v>24546</v>
      </c>
    </row>
    <row r="23313" spans="1:15">
      <c r="A23313" s="8" t="str">
        <f t="shared" si="948"/>
        <v>https://w3id.org/kouigenjimonogatari/data/1944-06.json</v>
      </c>
      <c r="B23313">
        <v>1944</v>
      </c>
      <c r="C23313">
        <v>6</v>
      </c>
      <c r="D23313" t="s">
        <v>24551</v>
      </c>
      <c r="E23313" t="s">
        <v>5917</v>
      </c>
      <c r="F23313" t="s">
        <v>24348</v>
      </c>
      <c r="G23313">
        <v>52</v>
      </c>
      <c r="H23313" t="s">
        <v>5919</v>
      </c>
      <c r="I23313" t="s">
        <v>5920</v>
      </c>
      <c r="L23313" t="s">
        <v>13055</v>
      </c>
      <c r="M23313" t="s">
        <v>24545</v>
      </c>
      <c r="N23313" t="s">
        <v>20966</v>
      </c>
      <c r="O23313" t="s">
        <v>24546</v>
      </c>
    </row>
    <row r="23314" spans="1:15">
      <c r="A23314" s="8" t="str">
        <f t="shared" si="948"/>
        <v>https://w3id.org/kouigenjimonogatari/data/1944-07.json</v>
      </c>
      <c r="B23314">
        <v>1944</v>
      </c>
      <c r="C23314">
        <v>7</v>
      </c>
      <c r="D23314" t="s">
        <v>24552</v>
      </c>
      <c r="E23314" t="s">
        <v>5917</v>
      </c>
      <c r="F23314" t="s">
        <v>24348</v>
      </c>
      <c r="G23314">
        <v>52</v>
      </c>
      <c r="H23314" t="s">
        <v>5919</v>
      </c>
      <c r="I23314" t="s">
        <v>5920</v>
      </c>
      <c r="L23314" t="s">
        <v>13055</v>
      </c>
      <c r="M23314" t="s">
        <v>24545</v>
      </c>
      <c r="N23314" t="s">
        <v>20966</v>
      </c>
      <c r="O23314" t="s">
        <v>24546</v>
      </c>
    </row>
    <row r="23315" spans="1:15">
      <c r="A23315" s="8" t="str">
        <f t="shared" si="948"/>
        <v>https://w3id.org/kouigenjimonogatari/data/1944-08.json</v>
      </c>
      <c r="B23315">
        <v>1944</v>
      </c>
      <c r="C23315">
        <v>8</v>
      </c>
      <c r="D23315" t="s">
        <v>24553</v>
      </c>
      <c r="E23315" t="s">
        <v>5917</v>
      </c>
      <c r="F23315" t="s">
        <v>24348</v>
      </c>
      <c r="G23315">
        <v>52</v>
      </c>
      <c r="H23315" t="s">
        <v>5919</v>
      </c>
      <c r="I23315" t="s">
        <v>5920</v>
      </c>
      <c r="L23315" t="s">
        <v>13055</v>
      </c>
      <c r="M23315" t="s">
        <v>24545</v>
      </c>
      <c r="N23315" t="s">
        <v>20966</v>
      </c>
      <c r="O23315" t="s">
        <v>24546</v>
      </c>
    </row>
    <row r="23316" spans="1:15">
      <c r="A23316" s="8" t="str">
        <f t="shared" si="948"/>
        <v>https://w3id.org/kouigenjimonogatari/data/1944-09.json</v>
      </c>
      <c r="B23316">
        <v>1944</v>
      </c>
      <c r="C23316">
        <v>9</v>
      </c>
      <c r="D23316" t="s">
        <v>24554</v>
      </c>
      <c r="E23316" t="s">
        <v>5917</v>
      </c>
      <c r="F23316" t="s">
        <v>24348</v>
      </c>
      <c r="G23316">
        <v>52</v>
      </c>
      <c r="H23316" t="s">
        <v>5919</v>
      </c>
      <c r="I23316" t="s">
        <v>5920</v>
      </c>
      <c r="L23316" t="s">
        <v>13055</v>
      </c>
      <c r="M23316" t="s">
        <v>24545</v>
      </c>
      <c r="N23316" t="s">
        <v>20966</v>
      </c>
      <c r="O23316" t="s">
        <v>24546</v>
      </c>
    </row>
    <row r="23317" spans="1:15">
      <c r="A23317" s="8" t="str">
        <f t="shared" si="948"/>
        <v>https://w3id.org/kouigenjimonogatari/data/1944-10.json</v>
      </c>
      <c r="B23317">
        <v>1944</v>
      </c>
      <c r="C23317">
        <v>10</v>
      </c>
      <c r="D23317" t="s">
        <v>24555</v>
      </c>
      <c r="E23317" t="s">
        <v>5917</v>
      </c>
      <c r="F23317" t="s">
        <v>24348</v>
      </c>
      <c r="G23317">
        <v>52</v>
      </c>
      <c r="H23317" t="s">
        <v>5919</v>
      </c>
      <c r="I23317" t="s">
        <v>5920</v>
      </c>
      <c r="L23317" t="s">
        <v>13055</v>
      </c>
      <c r="M23317" t="s">
        <v>24545</v>
      </c>
      <c r="N23317" t="s">
        <v>20966</v>
      </c>
      <c r="O23317" t="s">
        <v>24546</v>
      </c>
    </row>
    <row r="23318" spans="1:15">
      <c r="A23318" s="8" t="str">
        <f t="shared" si="948"/>
        <v>https://w3id.org/kouigenjimonogatari/data/1944-11.json</v>
      </c>
      <c r="B23318">
        <v>1944</v>
      </c>
      <c r="C23318">
        <v>11</v>
      </c>
      <c r="D23318" t="s">
        <v>24556</v>
      </c>
      <c r="E23318" t="s">
        <v>5917</v>
      </c>
      <c r="F23318" t="s">
        <v>24348</v>
      </c>
      <c r="G23318">
        <v>52</v>
      </c>
      <c r="H23318" t="s">
        <v>5919</v>
      </c>
      <c r="I23318" t="s">
        <v>5920</v>
      </c>
      <c r="L23318" t="s">
        <v>13055</v>
      </c>
      <c r="M23318" t="s">
        <v>24545</v>
      </c>
      <c r="N23318" t="s">
        <v>20966</v>
      </c>
      <c r="O23318" t="s">
        <v>24546</v>
      </c>
    </row>
    <row r="23319" spans="1:15">
      <c r="A23319" s="8" t="str">
        <f t="shared" si="948"/>
        <v>https://w3id.org/kouigenjimonogatari/data/1944-12.json</v>
      </c>
      <c r="B23319">
        <v>1944</v>
      </c>
      <c r="C23319">
        <v>12</v>
      </c>
      <c r="D23319" t="s">
        <v>24557</v>
      </c>
      <c r="E23319" t="s">
        <v>5917</v>
      </c>
      <c r="F23319" t="s">
        <v>24348</v>
      </c>
      <c r="G23319">
        <v>52</v>
      </c>
      <c r="H23319" t="s">
        <v>5919</v>
      </c>
      <c r="I23319" t="s">
        <v>5920</v>
      </c>
      <c r="L23319" t="s">
        <v>13055</v>
      </c>
      <c r="M23319" t="s">
        <v>24545</v>
      </c>
      <c r="N23319" t="s">
        <v>20966</v>
      </c>
      <c r="O23319" t="s">
        <v>24546</v>
      </c>
    </row>
    <row r="23320" spans="1:15">
      <c r="A23320" s="8" t="str">
        <f t="shared" si="948"/>
        <v>https://w3id.org/kouigenjimonogatari/data/1944-13.json</v>
      </c>
      <c r="B23320">
        <v>1944</v>
      </c>
      <c r="C23320">
        <v>13</v>
      </c>
      <c r="D23320" t="s">
        <v>24558</v>
      </c>
      <c r="E23320" t="s">
        <v>5917</v>
      </c>
      <c r="F23320" t="s">
        <v>24348</v>
      </c>
      <c r="G23320">
        <v>52</v>
      </c>
      <c r="H23320" t="s">
        <v>5919</v>
      </c>
      <c r="I23320" t="s">
        <v>5920</v>
      </c>
      <c r="L23320" t="s">
        <v>13055</v>
      </c>
      <c r="M23320" t="s">
        <v>24545</v>
      </c>
      <c r="N23320" t="s">
        <v>20966</v>
      </c>
      <c r="O23320" t="s">
        <v>24546</v>
      </c>
    </row>
    <row r="23321" spans="1:15">
      <c r="A23321" s="8" t="str">
        <f t="shared" si="948"/>
        <v>https://w3id.org/kouigenjimonogatari/data/1944-14.json</v>
      </c>
      <c r="B23321">
        <v>1944</v>
      </c>
      <c r="C23321">
        <v>14</v>
      </c>
      <c r="D23321" t="s">
        <v>24559</v>
      </c>
      <c r="E23321" t="s">
        <v>5917</v>
      </c>
      <c r="F23321" t="s">
        <v>24348</v>
      </c>
      <c r="G23321">
        <v>52</v>
      </c>
      <c r="H23321" t="s">
        <v>5919</v>
      </c>
      <c r="I23321" t="s">
        <v>5920</v>
      </c>
      <c r="L23321" t="s">
        <v>13055</v>
      </c>
      <c r="M23321" t="s">
        <v>24545</v>
      </c>
      <c r="N23321" t="s">
        <v>20966</v>
      </c>
      <c r="O23321" t="s">
        <v>24546</v>
      </c>
    </row>
    <row r="23322" spans="1:15">
      <c r="A23322" s="8" t="str">
        <f t="shared" si="948"/>
        <v>https://w3id.org/kouigenjimonogatari/data/1945-01.json</v>
      </c>
      <c r="B23322">
        <v>1945</v>
      </c>
      <c r="C23322">
        <v>1</v>
      </c>
      <c r="D23322" t="s">
        <v>24560</v>
      </c>
      <c r="E23322" t="s">
        <v>5917</v>
      </c>
      <c r="F23322" t="s">
        <v>24348</v>
      </c>
      <c r="G23322">
        <v>52</v>
      </c>
      <c r="H23322" t="s">
        <v>5919</v>
      </c>
      <c r="I23322" t="s">
        <v>5920</v>
      </c>
      <c r="L23322" t="s">
        <v>13055</v>
      </c>
      <c r="M23322" t="s">
        <v>24545</v>
      </c>
      <c r="N23322" t="s">
        <v>20966</v>
      </c>
      <c r="O23322" t="s">
        <v>24546</v>
      </c>
    </row>
    <row r="23323" spans="1:15">
      <c r="A23323" s="8" t="str">
        <f t="shared" si="948"/>
        <v>https://w3id.org/kouigenjimonogatari/data/1945-02.json</v>
      </c>
      <c r="B23323">
        <v>1945</v>
      </c>
      <c r="C23323">
        <v>2</v>
      </c>
      <c r="D23323" t="s">
        <v>24561</v>
      </c>
      <c r="E23323" t="s">
        <v>5917</v>
      </c>
      <c r="F23323" t="s">
        <v>24348</v>
      </c>
      <c r="G23323">
        <v>52</v>
      </c>
      <c r="H23323" t="s">
        <v>5919</v>
      </c>
      <c r="I23323" t="s">
        <v>5920</v>
      </c>
      <c r="L23323" t="s">
        <v>13055</v>
      </c>
      <c r="M23323" t="s">
        <v>24545</v>
      </c>
      <c r="N23323" t="s">
        <v>20966</v>
      </c>
      <c r="O23323" t="s">
        <v>24546</v>
      </c>
    </row>
    <row r="23324" spans="1:15">
      <c r="A23324" s="8" t="str">
        <f t="shared" si="948"/>
        <v>https://w3id.org/kouigenjimonogatari/data/1945-03.json</v>
      </c>
      <c r="B23324">
        <v>1945</v>
      </c>
      <c r="C23324">
        <v>3</v>
      </c>
      <c r="D23324" t="s">
        <v>24562</v>
      </c>
      <c r="E23324" t="s">
        <v>5917</v>
      </c>
      <c r="F23324" t="s">
        <v>24348</v>
      </c>
      <c r="G23324">
        <v>52</v>
      </c>
      <c r="H23324" t="s">
        <v>5919</v>
      </c>
      <c r="I23324" t="s">
        <v>5920</v>
      </c>
      <c r="L23324" t="s">
        <v>13055</v>
      </c>
      <c r="M23324" t="s">
        <v>24545</v>
      </c>
      <c r="N23324" t="s">
        <v>20966</v>
      </c>
      <c r="O23324" t="s">
        <v>24546</v>
      </c>
    </row>
    <row r="23325" spans="1:15">
      <c r="A23325" s="8" t="str">
        <f t="shared" si="948"/>
        <v>https://w3id.org/kouigenjimonogatari/data/1945-04.json</v>
      </c>
      <c r="B23325">
        <v>1945</v>
      </c>
      <c r="C23325">
        <v>4</v>
      </c>
      <c r="D23325" t="s">
        <v>24563</v>
      </c>
      <c r="E23325" t="s">
        <v>5917</v>
      </c>
      <c r="F23325" t="s">
        <v>24348</v>
      </c>
      <c r="G23325">
        <v>52</v>
      </c>
      <c r="H23325" t="s">
        <v>5919</v>
      </c>
      <c r="I23325" t="s">
        <v>5920</v>
      </c>
      <c r="L23325" t="s">
        <v>13055</v>
      </c>
      <c r="M23325" t="s">
        <v>24545</v>
      </c>
      <c r="N23325" t="s">
        <v>20966</v>
      </c>
      <c r="O23325" t="s">
        <v>24546</v>
      </c>
    </row>
    <row r="23326" spans="1:15">
      <c r="A23326" s="8" t="str">
        <f t="shared" si="948"/>
        <v>https://w3id.org/kouigenjimonogatari/data/1945-05.json</v>
      </c>
      <c r="B23326">
        <v>1945</v>
      </c>
      <c r="C23326">
        <v>5</v>
      </c>
      <c r="D23326" t="s">
        <v>24564</v>
      </c>
      <c r="E23326" t="s">
        <v>5917</v>
      </c>
      <c r="F23326" t="s">
        <v>24348</v>
      </c>
      <c r="G23326">
        <v>52</v>
      </c>
      <c r="H23326" t="s">
        <v>5919</v>
      </c>
      <c r="I23326" t="s">
        <v>5920</v>
      </c>
      <c r="L23326" t="s">
        <v>13055</v>
      </c>
      <c r="M23326" t="s">
        <v>24545</v>
      </c>
      <c r="N23326" t="s">
        <v>20966</v>
      </c>
      <c r="O23326" t="s">
        <v>24546</v>
      </c>
    </row>
    <row r="23327" spans="1:15">
      <c r="A23327" s="8" t="str">
        <f t="shared" si="948"/>
        <v>https://w3id.org/kouigenjimonogatari/data/1945-06.json</v>
      </c>
      <c r="B23327">
        <v>1945</v>
      </c>
      <c r="C23327">
        <v>6</v>
      </c>
      <c r="D23327" t="s">
        <v>24565</v>
      </c>
      <c r="E23327" t="s">
        <v>5917</v>
      </c>
      <c r="F23327" t="s">
        <v>24348</v>
      </c>
      <c r="G23327">
        <v>52</v>
      </c>
      <c r="H23327" t="s">
        <v>5919</v>
      </c>
      <c r="I23327" t="s">
        <v>5920</v>
      </c>
      <c r="L23327" t="s">
        <v>13055</v>
      </c>
      <c r="M23327" t="s">
        <v>24545</v>
      </c>
      <c r="N23327" t="s">
        <v>20966</v>
      </c>
      <c r="O23327" t="s">
        <v>24546</v>
      </c>
    </row>
    <row r="23328" spans="1:15">
      <c r="A23328" s="8" t="str">
        <f t="shared" si="948"/>
        <v>https://w3id.org/kouigenjimonogatari/data/1945-07.json</v>
      </c>
      <c r="B23328">
        <v>1945</v>
      </c>
      <c r="C23328">
        <v>7</v>
      </c>
      <c r="D23328" t="s">
        <v>24566</v>
      </c>
      <c r="E23328" t="s">
        <v>5917</v>
      </c>
      <c r="F23328" t="s">
        <v>24348</v>
      </c>
      <c r="G23328">
        <v>52</v>
      </c>
      <c r="H23328" t="s">
        <v>5919</v>
      </c>
      <c r="I23328" t="s">
        <v>5920</v>
      </c>
      <c r="L23328" t="s">
        <v>13055</v>
      </c>
      <c r="M23328" t="s">
        <v>24545</v>
      </c>
      <c r="N23328" t="s">
        <v>20966</v>
      </c>
      <c r="O23328" t="s">
        <v>24546</v>
      </c>
    </row>
    <row r="23329" spans="1:15">
      <c r="A23329" s="8" t="str">
        <f t="shared" si="948"/>
        <v>https://w3id.org/kouigenjimonogatari/data/1945-08.json</v>
      </c>
      <c r="B23329">
        <v>1945</v>
      </c>
      <c r="C23329">
        <v>8</v>
      </c>
      <c r="D23329" t="s">
        <v>24567</v>
      </c>
      <c r="E23329" t="s">
        <v>5917</v>
      </c>
      <c r="F23329" t="s">
        <v>24348</v>
      </c>
      <c r="G23329">
        <v>52</v>
      </c>
      <c r="H23329" t="s">
        <v>5919</v>
      </c>
      <c r="I23329" t="s">
        <v>5920</v>
      </c>
      <c r="L23329" t="s">
        <v>13055</v>
      </c>
      <c r="M23329" t="s">
        <v>24545</v>
      </c>
      <c r="N23329" t="s">
        <v>20966</v>
      </c>
      <c r="O23329" t="s">
        <v>24546</v>
      </c>
    </row>
    <row r="23330" spans="1:15">
      <c r="A23330" s="8" t="str">
        <f t="shared" si="948"/>
        <v>https://w3id.org/kouigenjimonogatari/data/1945-09.json</v>
      </c>
      <c r="B23330">
        <v>1945</v>
      </c>
      <c r="C23330">
        <v>9</v>
      </c>
      <c r="D23330" t="s">
        <v>24568</v>
      </c>
      <c r="E23330" t="s">
        <v>5917</v>
      </c>
      <c r="F23330" t="s">
        <v>24348</v>
      </c>
      <c r="G23330">
        <v>52</v>
      </c>
      <c r="H23330" t="s">
        <v>5919</v>
      </c>
      <c r="I23330" t="s">
        <v>5920</v>
      </c>
      <c r="L23330" t="s">
        <v>13055</v>
      </c>
      <c r="M23330" t="s">
        <v>24545</v>
      </c>
      <c r="N23330" t="s">
        <v>20966</v>
      </c>
      <c r="O23330" t="s">
        <v>24546</v>
      </c>
    </row>
    <row r="23331" spans="1:15">
      <c r="A23331" s="8" t="str">
        <f t="shared" si="948"/>
        <v>https://w3id.org/kouigenjimonogatari/data/1945-10.json</v>
      </c>
      <c r="B23331">
        <v>1945</v>
      </c>
      <c r="C23331">
        <v>10</v>
      </c>
      <c r="D23331" t="s">
        <v>24569</v>
      </c>
      <c r="E23331" t="s">
        <v>5917</v>
      </c>
      <c r="F23331" t="s">
        <v>24348</v>
      </c>
      <c r="G23331">
        <v>52</v>
      </c>
      <c r="H23331" t="s">
        <v>5919</v>
      </c>
      <c r="I23331" t="s">
        <v>5920</v>
      </c>
      <c r="L23331" t="s">
        <v>13055</v>
      </c>
      <c r="M23331" t="s">
        <v>24545</v>
      </c>
      <c r="N23331" t="s">
        <v>20966</v>
      </c>
      <c r="O23331" t="s">
        <v>24546</v>
      </c>
    </row>
    <row r="23332" spans="1:15">
      <c r="A23332" s="8" t="str">
        <f t="shared" si="948"/>
        <v>https://w3id.org/kouigenjimonogatari/data/1945-11.json</v>
      </c>
      <c r="B23332">
        <v>1945</v>
      </c>
      <c r="C23332">
        <v>11</v>
      </c>
      <c r="D23332" t="s">
        <v>24570</v>
      </c>
      <c r="E23332" t="s">
        <v>5917</v>
      </c>
      <c r="F23332" t="s">
        <v>24348</v>
      </c>
      <c r="G23332">
        <v>52</v>
      </c>
      <c r="H23332" t="s">
        <v>5919</v>
      </c>
      <c r="I23332" t="s">
        <v>5920</v>
      </c>
      <c r="L23332" t="s">
        <v>13055</v>
      </c>
      <c r="M23332" t="s">
        <v>24545</v>
      </c>
      <c r="N23332" t="s">
        <v>20966</v>
      </c>
      <c r="O23332" t="s">
        <v>24546</v>
      </c>
    </row>
    <row r="23333" spans="1:15">
      <c r="A23333" s="8" t="str">
        <f t="shared" si="948"/>
        <v>https://w3id.org/kouigenjimonogatari/data/1945-12.json</v>
      </c>
      <c r="B23333">
        <v>1945</v>
      </c>
      <c r="C23333">
        <v>12</v>
      </c>
      <c r="D23333" t="s">
        <v>24571</v>
      </c>
      <c r="E23333" t="s">
        <v>5917</v>
      </c>
      <c r="F23333" t="s">
        <v>24348</v>
      </c>
      <c r="G23333">
        <v>52</v>
      </c>
      <c r="H23333" t="s">
        <v>5919</v>
      </c>
      <c r="I23333" t="s">
        <v>5920</v>
      </c>
      <c r="L23333" t="s">
        <v>13055</v>
      </c>
      <c r="M23333" t="s">
        <v>24545</v>
      </c>
      <c r="N23333" t="s">
        <v>20966</v>
      </c>
      <c r="O23333" t="s">
        <v>24546</v>
      </c>
    </row>
    <row r="23334" spans="1:15">
      <c r="A23334" s="8" t="str">
        <f t="shared" si="948"/>
        <v>https://w3id.org/kouigenjimonogatari/data/1945-13.json</v>
      </c>
      <c r="B23334">
        <v>1945</v>
      </c>
      <c r="C23334">
        <v>13</v>
      </c>
      <c r="D23334" t="s">
        <v>24572</v>
      </c>
      <c r="E23334" t="s">
        <v>5917</v>
      </c>
      <c r="F23334" t="s">
        <v>24348</v>
      </c>
      <c r="G23334">
        <v>52</v>
      </c>
      <c r="H23334" t="s">
        <v>5919</v>
      </c>
      <c r="I23334" t="s">
        <v>5920</v>
      </c>
      <c r="L23334" t="s">
        <v>13055</v>
      </c>
      <c r="M23334" t="s">
        <v>24545</v>
      </c>
      <c r="N23334" t="s">
        <v>20966</v>
      </c>
      <c r="O23334" t="s">
        <v>24546</v>
      </c>
    </row>
    <row r="23335" spans="1:15">
      <c r="A23335" s="8" t="str">
        <f t="shared" si="948"/>
        <v>https://w3id.org/kouigenjimonogatari/data/1945-14.json</v>
      </c>
      <c r="B23335">
        <v>1945</v>
      </c>
      <c r="C23335">
        <v>14</v>
      </c>
      <c r="D23335" t="s">
        <v>24573</v>
      </c>
      <c r="E23335" t="s">
        <v>5917</v>
      </c>
      <c r="F23335" t="s">
        <v>24348</v>
      </c>
      <c r="G23335">
        <v>52</v>
      </c>
      <c r="H23335" t="s">
        <v>5919</v>
      </c>
      <c r="I23335" t="s">
        <v>5920</v>
      </c>
      <c r="L23335" t="s">
        <v>13055</v>
      </c>
      <c r="M23335" t="s">
        <v>24545</v>
      </c>
      <c r="N23335" t="s">
        <v>20966</v>
      </c>
      <c r="O23335" t="s">
        <v>24546</v>
      </c>
    </row>
    <row r="23336" spans="1:15">
      <c r="A23336" s="8" t="str">
        <f t="shared" si="948"/>
        <v>https://w3id.org/kouigenjimonogatari/data/1946-01.json</v>
      </c>
      <c r="B23336">
        <v>1946</v>
      </c>
      <c r="C23336">
        <v>1</v>
      </c>
      <c r="D23336" t="s">
        <v>24574</v>
      </c>
      <c r="E23336" t="s">
        <v>5917</v>
      </c>
      <c r="F23336" t="s">
        <v>24348</v>
      </c>
      <c r="G23336">
        <v>52</v>
      </c>
      <c r="H23336" t="s">
        <v>5919</v>
      </c>
      <c r="I23336" t="s">
        <v>5920</v>
      </c>
      <c r="L23336" t="s">
        <v>9409</v>
      </c>
      <c r="M23336" t="s">
        <v>24575</v>
      </c>
      <c r="N23336" t="s">
        <v>20966</v>
      </c>
      <c r="O23336" t="s">
        <v>24576</v>
      </c>
    </row>
    <row r="23337" spans="1:15">
      <c r="A23337" s="8" t="str">
        <f t="shared" si="948"/>
        <v>https://w3id.org/kouigenjimonogatari/data/1946-02.json</v>
      </c>
      <c r="B23337">
        <v>1946</v>
      </c>
      <c r="C23337">
        <v>2</v>
      </c>
      <c r="D23337" t="s">
        <v>24577</v>
      </c>
      <c r="E23337" t="s">
        <v>5917</v>
      </c>
      <c r="F23337" t="s">
        <v>24348</v>
      </c>
      <c r="G23337">
        <v>52</v>
      </c>
      <c r="H23337" t="s">
        <v>5919</v>
      </c>
      <c r="I23337" t="s">
        <v>5920</v>
      </c>
      <c r="L23337" t="s">
        <v>9409</v>
      </c>
      <c r="M23337" t="s">
        <v>24575</v>
      </c>
      <c r="N23337" t="s">
        <v>20966</v>
      </c>
      <c r="O23337" t="s">
        <v>24576</v>
      </c>
    </row>
    <row r="23338" spans="1:15">
      <c r="A23338" s="8" t="str">
        <f t="shared" si="948"/>
        <v>https://w3id.org/kouigenjimonogatari/data/1946-03.json</v>
      </c>
      <c r="B23338">
        <v>1946</v>
      </c>
      <c r="C23338">
        <v>3</v>
      </c>
      <c r="D23338" t="s">
        <v>24578</v>
      </c>
      <c r="E23338" t="s">
        <v>5917</v>
      </c>
      <c r="F23338" t="s">
        <v>24348</v>
      </c>
      <c r="G23338">
        <v>52</v>
      </c>
      <c r="H23338" t="s">
        <v>5919</v>
      </c>
      <c r="I23338" t="s">
        <v>5920</v>
      </c>
      <c r="L23338" t="s">
        <v>9409</v>
      </c>
      <c r="M23338" t="s">
        <v>24575</v>
      </c>
      <c r="N23338" t="s">
        <v>20966</v>
      </c>
      <c r="O23338" t="s">
        <v>24576</v>
      </c>
    </row>
    <row r="23339" spans="1:15">
      <c r="A23339" s="8" t="str">
        <f t="shared" si="948"/>
        <v>https://w3id.org/kouigenjimonogatari/data/1946-04.json</v>
      </c>
      <c r="B23339">
        <v>1946</v>
      </c>
      <c r="C23339">
        <v>4</v>
      </c>
      <c r="D23339" t="s">
        <v>24579</v>
      </c>
      <c r="E23339" t="s">
        <v>5917</v>
      </c>
      <c r="F23339" t="s">
        <v>24348</v>
      </c>
      <c r="G23339">
        <v>52</v>
      </c>
      <c r="H23339" t="s">
        <v>5919</v>
      </c>
      <c r="I23339" t="s">
        <v>5920</v>
      </c>
      <c r="L23339" t="s">
        <v>9409</v>
      </c>
      <c r="M23339" t="s">
        <v>24575</v>
      </c>
      <c r="N23339" t="s">
        <v>20966</v>
      </c>
      <c r="O23339" t="s">
        <v>24576</v>
      </c>
    </row>
    <row r="23340" spans="1:15">
      <c r="A23340" s="8" t="str">
        <f t="shared" si="948"/>
        <v>https://w3id.org/kouigenjimonogatari/data/1946-05.json</v>
      </c>
      <c r="B23340">
        <v>1946</v>
      </c>
      <c r="C23340">
        <v>5</v>
      </c>
      <c r="D23340" t="s">
        <v>24580</v>
      </c>
      <c r="E23340" t="s">
        <v>5917</v>
      </c>
      <c r="F23340" t="s">
        <v>24348</v>
      </c>
      <c r="G23340">
        <v>52</v>
      </c>
      <c r="H23340" t="s">
        <v>5919</v>
      </c>
      <c r="I23340" t="s">
        <v>5920</v>
      </c>
      <c r="L23340" t="s">
        <v>9409</v>
      </c>
      <c r="M23340" t="s">
        <v>24575</v>
      </c>
      <c r="N23340" t="s">
        <v>20966</v>
      </c>
      <c r="O23340" t="s">
        <v>24576</v>
      </c>
    </row>
    <row r="23341" spans="1:15">
      <c r="A23341" s="8" t="str">
        <f t="shared" si="948"/>
        <v>https://w3id.org/kouigenjimonogatari/data/1946-06.json</v>
      </c>
      <c r="B23341">
        <v>1946</v>
      </c>
      <c r="C23341">
        <v>6</v>
      </c>
      <c r="D23341" t="s">
        <v>24581</v>
      </c>
      <c r="E23341" t="s">
        <v>5917</v>
      </c>
      <c r="F23341" t="s">
        <v>24348</v>
      </c>
      <c r="G23341">
        <v>52</v>
      </c>
      <c r="H23341" t="s">
        <v>5919</v>
      </c>
      <c r="I23341" t="s">
        <v>5920</v>
      </c>
      <c r="L23341" t="s">
        <v>9409</v>
      </c>
      <c r="M23341" t="s">
        <v>24575</v>
      </c>
      <c r="N23341" t="s">
        <v>20966</v>
      </c>
      <c r="O23341" t="s">
        <v>24576</v>
      </c>
    </row>
    <row r="23342" spans="1:15">
      <c r="A23342" s="8" t="str">
        <f t="shared" si="948"/>
        <v>https://w3id.org/kouigenjimonogatari/data/1946-07.json</v>
      </c>
      <c r="B23342">
        <v>1946</v>
      </c>
      <c r="C23342">
        <v>7</v>
      </c>
      <c r="D23342" t="s">
        <v>24582</v>
      </c>
      <c r="E23342" t="s">
        <v>5917</v>
      </c>
      <c r="F23342" t="s">
        <v>24348</v>
      </c>
      <c r="G23342">
        <v>52</v>
      </c>
      <c r="H23342" t="s">
        <v>5919</v>
      </c>
      <c r="I23342" t="s">
        <v>5920</v>
      </c>
      <c r="L23342" t="s">
        <v>9409</v>
      </c>
      <c r="M23342" t="s">
        <v>24575</v>
      </c>
      <c r="N23342" t="s">
        <v>20966</v>
      </c>
      <c r="O23342" t="s">
        <v>24576</v>
      </c>
    </row>
    <row r="23343" spans="1:15">
      <c r="A23343" s="8" t="str">
        <f t="shared" si="948"/>
        <v>https://w3id.org/kouigenjimonogatari/data/1946-08.json</v>
      </c>
      <c r="B23343">
        <v>1946</v>
      </c>
      <c r="C23343">
        <v>8</v>
      </c>
      <c r="D23343" t="s">
        <v>24583</v>
      </c>
      <c r="E23343" t="s">
        <v>5917</v>
      </c>
      <c r="F23343" t="s">
        <v>24348</v>
      </c>
      <c r="G23343">
        <v>52</v>
      </c>
      <c r="H23343" t="s">
        <v>5919</v>
      </c>
      <c r="I23343" t="s">
        <v>5920</v>
      </c>
      <c r="L23343" t="s">
        <v>9409</v>
      </c>
      <c r="M23343" t="s">
        <v>24575</v>
      </c>
      <c r="N23343" t="s">
        <v>20966</v>
      </c>
      <c r="O23343" t="s">
        <v>24576</v>
      </c>
    </row>
    <row r="23344" spans="1:15">
      <c r="A23344" s="8" t="str">
        <f t="shared" si="948"/>
        <v>https://w3id.org/kouigenjimonogatari/data/1946-09.json</v>
      </c>
      <c r="B23344">
        <v>1946</v>
      </c>
      <c r="C23344">
        <v>9</v>
      </c>
      <c r="D23344" t="s">
        <v>24584</v>
      </c>
      <c r="E23344" t="s">
        <v>5917</v>
      </c>
      <c r="F23344" t="s">
        <v>24348</v>
      </c>
      <c r="G23344">
        <v>52</v>
      </c>
      <c r="H23344" t="s">
        <v>5919</v>
      </c>
      <c r="I23344" t="s">
        <v>5920</v>
      </c>
      <c r="L23344" t="s">
        <v>9409</v>
      </c>
      <c r="M23344" t="s">
        <v>24575</v>
      </c>
      <c r="N23344" t="s">
        <v>20966</v>
      </c>
      <c r="O23344" t="s">
        <v>24576</v>
      </c>
    </row>
    <row r="23345" spans="1:15">
      <c r="A23345" s="8" t="str">
        <f t="shared" si="948"/>
        <v>https://w3id.org/kouigenjimonogatari/data/1946-10.json</v>
      </c>
      <c r="B23345">
        <v>1946</v>
      </c>
      <c r="C23345">
        <v>10</v>
      </c>
      <c r="D23345" t="s">
        <v>24585</v>
      </c>
      <c r="E23345" t="s">
        <v>5917</v>
      </c>
      <c r="F23345" t="s">
        <v>24348</v>
      </c>
      <c r="G23345">
        <v>52</v>
      </c>
      <c r="H23345" t="s">
        <v>5919</v>
      </c>
      <c r="I23345" t="s">
        <v>5920</v>
      </c>
      <c r="L23345" t="s">
        <v>9409</v>
      </c>
      <c r="M23345" t="s">
        <v>24575</v>
      </c>
      <c r="N23345" t="s">
        <v>20966</v>
      </c>
      <c r="O23345" t="s">
        <v>24576</v>
      </c>
    </row>
    <row r="23346" spans="1:15">
      <c r="A23346" s="8" t="str">
        <f t="shared" si="948"/>
        <v>https://w3id.org/kouigenjimonogatari/data/1946-11.json</v>
      </c>
      <c r="B23346">
        <v>1946</v>
      </c>
      <c r="C23346">
        <v>11</v>
      </c>
      <c r="D23346" t="s">
        <v>24586</v>
      </c>
      <c r="E23346" t="s">
        <v>5917</v>
      </c>
      <c r="F23346" t="s">
        <v>24348</v>
      </c>
      <c r="G23346">
        <v>52</v>
      </c>
      <c r="H23346" t="s">
        <v>5919</v>
      </c>
      <c r="I23346" t="s">
        <v>5920</v>
      </c>
      <c r="L23346" t="s">
        <v>9409</v>
      </c>
      <c r="M23346" t="s">
        <v>24575</v>
      </c>
      <c r="N23346" t="s">
        <v>20966</v>
      </c>
      <c r="O23346" t="s">
        <v>24576</v>
      </c>
    </row>
    <row r="23347" spans="1:15">
      <c r="A23347" s="8" t="str">
        <f t="shared" si="948"/>
        <v>https://w3id.org/kouigenjimonogatari/data/1946-12.json</v>
      </c>
      <c r="B23347">
        <v>1946</v>
      </c>
      <c r="C23347">
        <v>12</v>
      </c>
      <c r="D23347" t="s">
        <v>24587</v>
      </c>
      <c r="E23347" t="s">
        <v>5917</v>
      </c>
      <c r="F23347" t="s">
        <v>24348</v>
      </c>
      <c r="G23347">
        <v>52</v>
      </c>
      <c r="H23347" t="s">
        <v>5919</v>
      </c>
      <c r="I23347" t="s">
        <v>5920</v>
      </c>
      <c r="L23347" t="s">
        <v>9409</v>
      </c>
      <c r="M23347" t="s">
        <v>24575</v>
      </c>
      <c r="N23347" t="s">
        <v>20966</v>
      </c>
      <c r="O23347" t="s">
        <v>24576</v>
      </c>
    </row>
    <row r="23348" spans="1:15">
      <c r="A23348" s="8" t="str">
        <f t="shared" si="948"/>
        <v>https://w3id.org/kouigenjimonogatari/data/1946-13.json</v>
      </c>
      <c r="B23348">
        <v>1946</v>
      </c>
      <c r="C23348">
        <v>13</v>
      </c>
      <c r="D23348" t="s">
        <v>24588</v>
      </c>
      <c r="E23348" t="s">
        <v>5917</v>
      </c>
      <c r="F23348" t="s">
        <v>24348</v>
      </c>
      <c r="G23348">
        <v>52</v>
      </c>
      <c r="H23348" t="s">
        <v>5919</v>
      </c>
      <c r="I23348" t="s">
        <v>5920</v>
      </c>
      <c r="L23348" t="s">
        <v>9409</v>
      </c>
      <c r="M23348" t="s">
        <v>24575</v>
      </c>
      <c r="N23348" t="s">
        <v>20966</v>
      </c>
      <c r="O23348" t="s">
        <v>24576</v>
      </c>
    </row>
    <row r="23349" spans="1:15">
      <c r="A23349" s="8" t="str">
        <f t="shared" si="948"/>
        <v>https://w3id.org/kouigenjimonogatari/data/1946-14.json</v>
      </c>
      <c r="B23349">
        <v>1946</v>
      </c>
      <c r="C23349">
        <v>14</v>
      </c>
      <c r="D23349" t="s">
        <v>24589</v>
      </c>
      <c r="E23349" t="s">
        <v>5917</v>
      </c>
      <c r="F23349" t="s">
        <v>24348</v>
      </c>
      <c r="G23349">
        <v>52</v>
      </c>
      <c r="H23349" t="s">
        <v>5919</v>
      </c>
      <c r="I23349" t="s">
        <v>5920</v>
      </c>
      <c r="L23349" t="s">
        <v>9409</v>
      </c>
      <c r="M23349" t="s">
        <v>24575</v>
      </c>
      <c r="N23349" t="s">
        <v>20966</v>
      </c>
      <c r="O23349" t="s">
        <v>24576</v>
      </c>
    </row>
    <row r="23350" spans="1:15">
      <c r="A23350" s="8" t="str">
        <f t="shared" si="948"/>
        <v>https://w3id.org/kouigenjimonogatari/data/1947-01.json</v>
      </c>
      <c r="B23350">
        <v>1947</v>
      </c>
      <c r="C23350">
        <v>1</v>
      </c>
      <c r="D23350" t="s">
        <v>24590</v>
      </c>
      <c r="E23350" t="s">
        <v>5917</v>
      </c>
      <c r="F23350" t="s">
        <v>24348</v>
      </c>
      <c r="G23350">
        <v>52</v>
      </c>
      <c r="H23350" t="s">
        <v>5919</v>
      </c>
      <c r="I23350" t="s">
        <v>5920</v>
      </c>
      <c r="L23350" t="s">
        <v>9409</v>
      </c>
      <c r="M23350" t="s">
        <v>24575</v>
      </c>
      <c r="N23350" t="s">
        <v>20966</v>
      </c>
      <c r="O23350" t="s">
        <v>24576</v>
      </c>
    </row>
    <row r="23351" spans="1:15">
      <c r="A23351" s="8" t="str">
        <f t="shared" si="948"/>
        <v>https://w3id.org/kouigenjimonogatari/data/1947-02.json</v>
      </c>
      <c r="B23351">
        <v>1947</v>
      </c>
      <c r="C23351">
        <v>2</v>
      </c>
      <c r="D23351" t="s">
        <v>24591</v>
      </c>
      <c r="E23351" t="s">
        <v>5917</v>
      </c>
      <c r="F23351" t="s">
        <v>24348</v>
      </c>
      <c r="G23351">
        <v>52</v>
      </c>
      <c r="H23351" t="s">
        <v>5919</v>
      </c>
      <c r="I23351" t="s">
        <v>5920</v>
      </c>
      <c r="L23351" t="s">
        <v>9409</v>
      </c>
      <c r="M23351" t="s">
        <v>24575</v>
      </c>
      <c r="N23351" t="s">
        <v>20966</v>
      </c>
      <c r="O23351" t="s">
        <v>24576</v>
      </c>
    </row>
    <row r="23352" spans="1:15">
      <c r="A23352" s="8" t="str">
        <f t="shared" si="948"/>
        <v>https://w3id.org/kouigenjimonogatari/data/1947-03.json</v>
      </c>
      <c r="B23352">
        <v>1947</v>
      </c>
      <c r="C23352">
        <v>3</v>
      </c>
      <c r="D23352" t="s">
        <v>24592</v>
      </c>
      <c r="E23352" t="s">
        <v>5917</v>
      </c>
      <c r="F23352" t="s">
        <v>24348</v>
      </c>
      <c r="G23352">
        <v>52</v>
      </c>
      <c r="H23352" t="s">
        <v>5919</v>
      </c>
      <c r="I23352" t="s">
        <v>5920</v>
      </c>
      <c r="L23352" t="s">
        <v>9409</v>
      </c>
      <c r="M23352" t="s">
        <v>24575</v>
      </c>
      <c r="N23352" t="s">
        <v>20966</v>
      </c>
      <c r="O23352" t="s">
        <v>24576</v>
      </c>
    </row>
    <row r="23353" spans="1:15">
      <c r="A23353" s="8" t="str">
        <f t="shared" si="948"/>
        <v>https://w3id.org/kouigenjimonogatari/data/1947-04.json</v>
      </c>
      <c r="B23353">
        <v>1947</v>
      </c>
      <c r="C23353">
        <v>4</v>
      </c>
      <c r="D23353" t="s">
        <v>24593</v>
      </c>
      <c r="E23353" t="s">
        <v>5917</v>
      </c>
      <c r="F23353" t="s">
        <v>24348</v>
      </c>
      <c r="G23353">
        <v>52</v>
      </c>
      <c r="H23353" t="s">
        <v>5919</v>
      </c>
      <c r="I23353" t="s">
        <v>5920</v>
      </c>
      <c r="L23353" t="s">
        <v>9409</v>
      </c>
      <c r="M23353" t="s">
        <v>24575</v>
      </c>
      <c r="N23353" t="s">
        <v>20966</v>
      </c>
      <c r="O23353" t="s">
        <v>24576</v>
      </c>
    </row>
    <row r="23354" spans="1:15">
      <c r="A23354" s="8" t="str">
        <f t="shared" si="948"/>
        <v>https://w3id.org/kouigenjimonogatari/data/1947-05.json</v>
      </c>
      <c r="B23354">
        <v>1947</v>
      </c>
      <c r="C23354">
        <v>5</v>
      </c>
      <c r="D23354" t="s">
        <v>24594</v>
      </c>
      <c r="E23354" t="s">
        <v>5917</v>
      </c>
      <c r="F23354" t="s">
        <v>24348</v>
      </c>
      <c r="G23354">
        <v>52</v>
      </c>
      <c r="H23354" t="s">
        <v>5919</v>
      </c>
      <c r="I23354" t="s">
        <v>5920</v>
      </c>
      <c r="L23354" t="s">
        <v>9409</v>
      </c>
      <c r="M23354" t="s">
        <v>24575</v>
      </c>
      <c r="N23354" t="s">
        <v>20966</v>
      </c>
      <c r="O23354" t="s">
        <v>24576</v>
      </c>
    </row>
    <row r="23355" spans="1:15">
      <c r="A23355" s="8" t="str">
        <f t="shared" si="948"/>
        <v>https://w3id.org/kouigenjimonogatari/data/1947-06.json</v>
      </c>
      <c r="B23355">
        <v>1947</v>
      </c>
      <c r="C23355">
        <v>6</v>
      </c>
      <c r="D23355" t="s">
        <v>24595</v>
      </c>
      <c r="E23355" t="s">
        <v>5917</v>
      </c>
      <c r="F23355" t="s">
        <v>24348</v>
      </c>
      <c r="G23355">
        <v>52</v>
      </c>
      <c r="H23355" t="s">
        <v>5919</v>
      </c>
      <c r="I23355" t="s">
        <v>5920</v>
      </c>
      <c r="L23355" t="s">
        <v>9409</v>
      </c>
      <c r="M23355" t="s">
        <v>24575</v>
      </c>
      <c r="N23355" t="s">
        <v>20966</v>
      </c>
      <c r="O23355" t="s">
        <v>24576</v>
      </c>
    </row>
    <row r="23356" spans="1:15">
      <c r="A23356" s="8" t="str">
        <f t="shared" si="948"/>
        <v>https://w3id.org/kouigenjimonogatari/data/1947-07.json</v>
      </c>
      <c r="B23356">
        <v>1947</v>
      </c>
      <c r="C23356">
        <v>7</v>
      </c>
      <c r="D23356" t="s">
        <v>24596</v>
      </c>
      <c r="E23356" t="s">
        <v>5917</v>
      </c>
      <c r="F23356" t="s">
        <v>24348</v>
      </c>
      <c r="G23356">
        <v>52</v>
      </c>
      <c r="H23356" t="s">
        <v>5919</v>
      </c>
      <c r="I23356" t="s">
        <v>5920</v>
      </c>
      <c r="L23356" t="s">
        <v>9409</v>
      </c>
      <c r="M23356" t="s">
        <v>24575</v>
      </c>
      <c r="N23356" t="s">
        <v>20966</v>
      </c>
      <c r="O23356" t="s">
        <v>24576</v>
      </c>
    </row>
    <row r="23357" spans="1:15">
      <c r="A23357" s="8" t="str">
        <f t="shared" si="948"/>
        <v>https://w3id.org/kouigenjimonogatari/data/1947-08.json</v>
      </c>
      <c r="B23357">
        <v>1947</v>
      </c>
      <c r="C23357">
        <v>8</v>
      </c>
      <c r="D23357" t="s">
        <v>24597</v>
      </c>
      <c r="E23357" t="s">
        <v>5917</v>
      </c>
      <c r="F23357" t="s">
        <v>24348</v>
      </c>
      <c r="G23357">
        <v>52</v>
      </c>
      <c r="H23357" t="s">
        <v>5919</v>
      </c>
      <c r="I23357" t="s">
        <v>5920</v>
      </c>
      <c r="L23357" t="s">
        <v>9409</v>
      </c>
      <c r="M23357" t="s">
        <v>24575</v>
      </c>
      <c r="N23357" t="s">
        <v>20966</v>
      </c>
      <c r="O23357" t="s">
        <v>24576</v>
      </c>
    </row>
    <row r="23358" spans="1:15">
      <c r="A23358" s="8" t="str">
        <f t="shared" si="948"/>
        <v>https://w3id.org/kouigenjimonogatari/data/1947-09.json</v>
      </c>
      <c r="B23358">
        <v>1947</v>
      </c>
      <c r="C23358">
        <v>9</v>
      </c>
      <c r="D23358" t="s">
        <v>24598</v>
      </c>
      <c r="E23358" t="s">
        <v>5917</v>
      </c>
      <c r="F23358" t="s">
        <v>24348</v>
      </c>
      <c r="G23358">
        <v>52</v>
      </c>
      <c r="H23358" t="s">
        <v>5919</v>
      </c>
      <c r="I23358" t="s">
        <v>5920</v>
      </c>
      <c r="L23358" t="s">
        <v>9409</v>
      </c>
      <c r="M23358" t="s">
        <v>24575</v>
      </c>
      <c r="N23358" t="s">
        <v>20966</v>
      </c>
      <c r="O23358" t="s">
        <v>24576</v>
      </c>
    </row>
    <row r="23359" spans="1:15">
      <c r="A23359" s="8" t="str">
        <f t="shared" si="948"/>
        <v>https://w3id.org/kouigenjimonogatari/data/1947-10.json</v>
      </c>
      <c r="B23359">
        <v>1947</v>
      </c>
      <c r="C23359">
        <v>10</v>
      </c>
      <c r="D23359" t="s">
        <v>24599</v>
      </c>
      <c r="E23359" t="s">
        <v>5917</v>
      </c>
      <c r="F23359" t="s">
        <v>24348</v>
      </c>
      <c r="G23359">
        <v>52</v>
      </c>
      <c r="H23359" t="s">
        <v>5919</v>
      </c>
      <c r="I23359" t="s">
        <v>5920</v>
      </c>
      <c r="L23359" t="s">
        <v>9409</v>
      </c>
      <c r="M23359" t="s">
        <v>24575</v>
      </c>
      <c r="N23359" t="s">
        <v>20966</v>
      </c>
      <c r="O23359" t="s">
        <v>24576</v>
      </c>
    </row>
    <row r="23360" spans="1:15">
      <c r="A23360" s="8" t="str">
        <f t="shared" ref="A23360:A23423" si="949">"https://w3id.org/kouigenjimonogatari/data/"&amp;TEXT(B23360, "0000")&amp;"-"&amp;TEXT(C23360, "00")&amp;".json"</f>
        <v>https://w3id.org/kouigenjimonogatari/data/1947-11.json</v>
      </c>
      <c r="B23360">
        <v>1947</v>
      </c>
      <c r="C23360">
        <v>11</v>
      </c>
      <c r="D23360" t="s">
        <v>24600</v>
      </c>
      <c r="E23360" t="s">
        <v>5917</v>
      </c>
      <c r="F23360" t="s">
        <v>24348</v>
      </c>
      <c r="G23360">
        <v>52</v>
      </c>
      <c r="H23360" t="s">
        <v>5919</v>
      </c>
      <c r="I23360" t="s">
        <v>5920</v>
      </c>
      <c r="L23360" t="s">
        <v>9409</v>
      </c>
      <c r="M23360" t="s">
        <v>24575</v>
      </c>
      <c r="N23360" t="s">
        <v>20966</v>
      </c>
      <c r="O23360" t="s">
        <v>24576</v>
      </c>
    </row>
    <row r="23361" spans="1:15">
      <c r="A23361" s="8" t="str">
        <f t="shared" si="949"/>
        <v>https://w3id.org/kouigenjimonogatari/data/1947-12.json</v>
      </c>
      <c r="B23361">
        <v>1947</v>
      </c>
      <c r="C23361">
        <v>12</v>
      </c>
      <c r="D23361" t="s">
        <v>24601</v>
      </c>
      <c r="E23361" t="s">
        <v>5917</v>
      </c>
      <c r="F23361" t="s">
        <v>24348</v>
      </c>
      <c r="G23361">
        <v>52</v>
      </c>
      <c r="H23361" t="s">
        <v>5919</v>
      </c>
      <c r="I23361" t="s">
        <v>5920</v>
      </c>
      <c r="L23361" t="s">
        <v>9409</v>
      </c>
      <c r="M23361" t="s">
        <v>24575</v>
      </c>
      <c r="N23361" t="s">
        <v>20966</v>
      </c>
      <c r="O23361" t="s">
        <v>24576</v>
      </c>
    </row>
    <row r="23362" spans="1:15">
      <c r="A23362" s="8" t="str">
        <f t="shared" si="949"/>
        <v>https://w3id.org/kouigenjimonogatari/data/1947-13.json</v>
      </c>
      <c r="B23362">
        <v>1947</v>
      </c>
      <c r="C23362">
        <v>13</v>
      </c>
      <c r="D23362" t="s">
        <v>24602</v>
      </c>
      <c r="E23362" t="s">
        <v>5917</v>
      </c>
      <c r="F23362" t="s">
        <v>24348</v>
      </c>
      <c r="G23362">
        <v>52</v>
      </c>
      <c r="H23362" t="s">
        <v>5919</v>
      </c>
      <c r="I23362" t="s">
        <v>5920</v>
      </c>
      <c r="L23362" t="s">
        <v>9409</v>
      </c>
      <c r="M23362" t="s">
        <v>24575</v>
      </c>
      <c r="N23362" t="s">
        <v>20966</v>
      </c>
      <c r="O23362" t="s">
        <v>24576</v>
      </c>
    </row>
    <row r="23363" spans="1:15">
      <c r="A23363" s="8" t="str">
        <f t="shared" si="949"/>
        <v>https://w3id.org/kouigenjimonogatari/data/1947-14.json</v>
      </c>
      <c r="B23363">
        <v>1947</v>
      </c>
      <c r="C23363">
        <v>14</v>
      </c>
      <c r="D23363" t="s">
        <v>24603</v>
      </c>
      <c r="E23363" t="s">
        <v>5917</v>
      </c>
      <c r="F23363" t="s">
        <v>24348</v>
      </c>
      <c r="G23363">
        <v>52</v>
      </c>
      <c r="H23363" t="s">
        <v>5919</v>
      </c>
      <c r="I23363" t="s">
        <v>5920</v>
      </c>
      <c r="L23363" t="s">
        <v>9409</v>
      </c>
      <c r="M23363" t="s">
        <v>24575</v>
      </c>
      <c r="N23363" t="s">
        <v>20966</v>
      </c>
      <c r="O23363" t="s">
        <v>24576</v>
      </c>
    </row>
    <row r="23364" spans="1:15">
      <c r="A23364" s="8" t="str">
        <f t="shared" si="949"/>
        <v>https://w3id.org/kouigenjimonogatari/data/1948-01.json</v>
      </c>
      <c r="B23364">
        <v>1948</v>
      </c>
      <c r="C23364">
        <v>1</v>
      </c>
      <c r="D23364" t="s">
        <v>24604</v>
      </c>
      <c r="E23364" t="s">
        <v>5917</v>
      </c>
      <c r="F23364" t="s">
        <v>24348</v>
      </c>
      <c r="G23364">
        <v>52</v>
      </c>
      <c r="H23364" t="s">
        <v>5919</v>
      </c>
      <c r="I23364" t="s">
        <v>5920</v>
      </c>
      <c r="L23364" t="s">
        <v>9426</v>
      </c>
      <c r="M23364" t="s">
        <v>24605</v>
      </c>
      <c r="N23364" t="s">
        <v>20966</v>
      </c>
      <c r="O23364" t="s">
        <v>24606</v>
      </c>
    </row>
    <row r="23365" spans="1:15">
      <c r="A23365" s="8" t="str">
        <f t="shared" si="949"/>
        <v>https://w3id.org/kouigenjimonogatari/data/1948-02.json</v>
      </c>
      <c r="B23365">
        <v>1948</v>
      </c>
      <c r="C23365">
        <v>2</v>
      </c>
      <c r="D23365" t="s">
        <v>24607</v>
      </c>
      <c r="E23365" t="s">
        <v>5917</v>
      </c>
      <c r="F23365" t="s">
        <v>24348</v>
      </c>
      <c r="G23365">
        <v>52</v>
      </c>
      <c r="H23365" t="s">
        <v>5919</v>
      </c>
      <c r="I23365" t="s">
        <v>5920</v>
      </c>
      <c r="L23365" t="s">
        <v>9426</v>
      </c>
      <c r="M23365" t="s">
        <v>24605</v>
      </c>
      <c r="N23365" t="s">
        <v>20966</v>
      </c>
      <c r="O23365" t="s">
        <v>24606</v>
      </c>
    </row>
    <row r="23366" spans="1:15">
      <c r="A23366" s="8" t="str">
        <f t="shared" si="949"/>
        <v>https://w3id.org/kouigenjimonogatari/data/1948-03.json</v>
      </c>
      <c r="B23366">
        <v>1948</v>
      </c>
      <c r="C23366">
        <v>3</v>
      </c>
      <c r="D23366" t="s">
        <v>24608</v>
      </c>
      <c r="E23366" t="s">
        <v>5917</v>
      </c>
      <c r="F23366" t="s">
        <v>24348</v>
      </c>
      <c r="G23366">
        <v>52</v>
      </c>
      <c r="H23366" t="s">
        <v>5919</v>
      </c>
      <c r="I23366" t="s">
        <v>5920</v>
      </c>
      <c r="L23366" t="s">
        <v>9426</v>
      </c>
      <c r="M23366" t="s">
        <v>24605</v>
      </c>
      <c r="N23366" t="s">
        <v>20966</v>
      </c>
      <c r="O23366" t="s">
        <v>24606</v>
      </c>
    </row>
    <row r="23367" spans="1:15">
      <c r="A23367" s="8" t="str">
        <f t="shared" si="949"/>
        <v>https://w3id.org/kouigenjimonogatari/data/1948-04.json</v>
      </c>
      <c r="B23367">
        <v>1948</v>
      </c>
      <c r="C23367">
        <v>4</v>
      </c>
      <c r="D23367" t="s">
        <v>24609</v>
      </c>
      <c r="E23367" t="s">
        <v>5917</v>
      </c>
      <c r="F23367" t="s">
        <v>24348</v>
      </c>
      <c r="G23367">
        <v>52</v>
      </c>
      <c r="H23367" t="s">
        <v>5919</v>
      </c>
      <c r="I23367" t="s">
        <v>5920</v>
      </c>
      <c r="L23367" t="s">
        <v>9426</v>
      </c>
      <c r="M23367" t="s">
        <v>24605</v>
      </c>
      <c r="N23367" t="s">
        <v>20966</v>
      </c>
      <c r="O23367" t="s">
        <v>24606</v>
      </c>
    </row>
    <row r="23368" spans="1:15">
      <c r="A23368" s="8" t="str">
        <f t="shared" si="949"/>
        <v>https://w3id.org/kouigenjimonogatari/data/1948-05.json</v>
      </c>
      <c r="B23368">
        <v>1948</v>
      </c>
      <c r="C23368">
        <v>5</v>
      </c>
      <c r="D23368" t="s">
        <v>24610</v>
      </c>
      <c r="E23368" t="s">
        <v>5917</v>
      </c>
      <c r="F23368" t="s">
        <v>24348</v>
      </c>
      <c r="G23368">
        <v>52</v>
      </c>
      <c r="H23368" t="s">
        <v>5919</v>
      </c>
      <c r="I23368" t="s">
        <v>5920</v>
      </c>
      <c r="L23368" t="s">
        <v>9426</v>
      </c>
      <c r="M23368" t="s">
        <v>24605</v>
      </c>
      <c r="N23368" t="s">
        <v>20966</v>
      </c>
      <c r="O23368" t="s">
        <v>24606</v>
      </c>
    </row>
    <row r="23369" spans="1:15">
      <c r="A23369" s="8" t="str">
        <f t="shared" si="949"/>
        <v>https://w3id.org/kouigenjimonogatari/data/1948-06.json</v>
      </c>
      <c r="B23369">
        <v>1948</v>
      </c>
      <c r="C23369">
        <v>6</v>
      </c>
      <c r="D23369" t="s">
        <v>24611</v>
      </c>
      <c r="E23369" t="s">
        <v>5917</v>
      </c>
      <c r="F23369" t="s">
        <v>24348</v>
      </c>
      <c r="G23369">
        <v>52</v>
      </c>
      <c r="H23369" t="s">
        <v>5919</v>
      </c>
      <c r="I23369" t="s">
        <v>5920</v>
      </c>
      <c r="L23369" t="s">
        <v>9426</v>
      </c>
      <c r="M23369" t="s">
        <v>24605</v>
      </c>
      <c r="N23369" t="s">
        <v>20966</v>
      </c>
      <c r="O23369" t="s">
        <v>24606</v>
      </c>
    </row>
    <row r="23370" spans="1:15">
      <c r="A23370" s="8" t="str">
        <f t="shared" si="949"/>
        <v>https://w3id.org/kouigenjimonogatari/data/1948-07.json</v>
      </c>
      <c r="B23370">
        <v>1948</v>
      </c>
      <c r="C23370">
        <v>7</v>
      </c>
      <c r="D23370" t="s">
        <v>24612</v>
      </c>
      <c r="E23370" t="s">
        <v>5917</v>
      </c>
      <c r="F23370" t="s">
        <v>24348</v>
      </c>
      <c r="G23370">
        <v>52</v>
      </c>
      <c r="H23370" t="s">
        <v>5919</v>
      </c>
      <c r="I23370" t="s">
        <v>5920</v>
      </c>
      <c r="L23370" t="s">
        <v>9426</v>
      </c>
      <c r="M23370" t="s">
        <v>24605</v>
      </c>
      <c r="N23370" t="s">
        <v>20966</v>
      </c>
      <c r="O23370" t="s">
        <v>24606</v>
      </c>
    </row>
    <row r="23371" spans="1:15">
      <c r="A23371" s="8" t="str">
        <f t="shared" si="949"/>
        <v>https://w3id.org/kouigenjimonogatari/data/1948-08.json</v>
      </c>
      <c r="B23371">
        <v>1948</v>
      </c>
      <c r="C23371">
        <v>8</v>
      </c>
      <c r="D23371" t="s">
        <v>24613</v>
      </c>
      <c r="E23371" t="s">
        <v>5917</v>
      </c>
      <c r="F23371" t="s">
        <v>24348</v>
      </c>
      <c r="G23371">
        <v>52</v>
      </c>
      <c r="H23371" t="s">
        <v>5919</v>
      </c>
      <c r="I23371" t="s">
        <v>5920</v>
      </c>
      <c r="L23371" t="s">
        <v>9426</v>
      </c>
      <c r="M23371" t="s">
        <v>24605</v>
      </c>
      <c r="N23371" t="s">
        <v>20966</v>
      </c>
      <c r="O23371" t="s">
        <v>24606</v>
      </c>
    </row>
    <row r="23372" spans="1:15">
      <c r="A23372" s="8" t="str">
        <f t="shared" si="949"/>
        <v>https://w3id.org/kouigenjimonogatari/data/1948-09.json</v>
      </c>
      <c r="B23372">
        <v>1948</v>
      </c>
      <c r="C23372">
        <v>9</v>
      </c>
      <c r="D23372" t="s">
        <v>24614</v>
      </c>
      <c r="E23372" t="s">
        <v>5917</v>
      </c>
      <c r="F23372" t="s">
        <v>24348</v>
      </c>
      <c r="G23372">
        <v>52</v>
      </c>
      <c r="H23372" t="s">
        <v>5919</v>
      </c>
      <c r="I23372" t="s">
        <v>5920</v>
      </c>
      <c r="L23372" t="s">
        <v>9426</v>
      </c>
      <c r="M23372" t="s">
        <v>24605</v>
      </c>
      <c r="N23372" t="s">
        <v>20966</v>
      </c>
      <c r="O23372" t="s">
        <v>24606</v>
      </c>
    </row>
    <row r="23373" spans="1:15">
      <c r="A23373" s="8" t="str">
        <f t="shared" si="949"/>
        <v>https://w3id.org/kouigenjimonogatari/data/1948-10.json</v>
      </c>
      <c r="B23373">
        <v>1948</v>
      </c>
      <c r="C23373">
        <v>10</v>
      </c>
      <c r="D23373" t="s">
        <v>24615</v>
      </c>
      <c r="E23373" t="s">
        <v>5917</v>
      </c>
      <c r="F23373" t="s">
        <v>24348</v>
      </c>
      <c r="G23373">
        <v>52</v>
      </c>
      <c r="H23373" t="s">
        <v>5919</v>
      </c>
      <c r="I23373" t="s">
        <v>5920</v>
      </c>
      <c r="L23373" t="s">
        <v>9426</v>
      </c>
      <c r="M23373" t="s">
        <v>24605</v>
      </c>
      <c r="N23373" t="s">
        <v>20966</v>
      </c>
      <c r="O23373" t="s">
        <v>24606</v>
      </c>
    </row>
    <row r="23374" spans="1:15">
      <c r="A23374" s="8" t="str">
        <f t="shared" si="949"/>
        <v>https://w3id.org/kouigenjimonogatari/data/1948-11.json</v>
      </c>
      <c r="B23374">
        <v>1948</v>
      </c>
      <c r="C23374">
        <v>11</v>
      </c>
      <c r="D23374" t="s">
        <v>24616</v>
      </c>
      <c r="E23374" t="s">
        <v>5917</v>
      </c>
      <c r="F23374" t="s">
        <v>24348</v>
      </c>
      <c r="G23374">
        <v>52</v>
      </c>
      <c r="H23374" t="s">
        <v>5919</v>
      </c>
      <c r="I23374" t="s">
        <v>5920</v>
      </c>
      <c r="L23374" t="s">
        <v>9426</v>
      </c>
      <c r="M23374" t="s">
        <v>24605</v>
      </c>
      <c r="N23374" t="s">
        <v>20966</v>
      </c>
      <c r="O23374" t="s">
        <v>24606</v>
      </c>
    </row>
    <row r="23375" spans="1:15">
      <c r="A23375" s="8" t="str">
        <f t="shared" si="949"/>
        <v>https://w3id.org/kouigenjimonogatari/data/1948-12.json</v>
      </c>
      <c r="B23375">
        <v>1948</v>
      </c>
      <c r="C23375">
        <v>12</v>
      </c>
      <c r="D23375" t="s">
        <v>24617</v>
      </c>
      <c r="E23375" t="s">
        <v>5917</v>
      </c>
      <c r="F23375" t="s">
        <v>24348</v>
      </c>
      <c r="G23375">
        <v>52</v>
      </c>
      <c r="H23375" t="s">
        <v>5919</v>
      </c>
      <c r="I23375" t="s">
        <v>5920</v>
      </c>
      <c r="L23375" t="s">
        <v>9426</v>
      </c>
      <c r="M23375" t="s">
        <v>24605</v>
      </c>
      <c r="N23375" t="s">
        <v>20966</v>
      </c>
      <c r="O23375" t="s">
        <v>24606</v>
      </c>
    </row>
    <row r="23376" spans="1:15">
      <c r="A23376" s="8" t="str">
        <f t="shared" si="949"/>
        <v>https://w3id.org/kouigenjimonogatari/data/1948-13.json</v>
      </c>
      <c r="B23376">
        <v>1948</v>
      </c>
      <c r="C23376">
        <v>13</v>
      </c>
      <c r="D23376" t="s">
        <v>24618</v>
      </c>
      <c r="E23376" t="s">
        <v>5917</v>
      </c>
      <c r="F23376" t="s">
        <v>24348</v>
      </c>
      <c r="G23376">
        <v>52</v>
      </c>
      <c r="H23376" t="s">
        <v>5919</v>
      </c>
      <c r="I23376" t="s">
        <v>5920</v>
      </c>
      <c r="L23376" t="s">
        <v>9426</v>
      </c>
      <c r="M23376" t="s">
        <v>24605</v>
      </c>
      <c r="N23376" t="s">
        <v>20966</v>
      </c>
      <c r="O23376" t="s">
        <v>24606</v>
      </c>
    </row>
    <row r="23377" spans="1:15">
      <c r="A23377" s="8" t="str">
        <f t="shared" si="949"/>
        <v>https://w3id.org/kouigenjimonogatari/data/1948-14.json</v>
      </c>
      <c r="B23377">
        <v>1948</v>
      </c>
      <c r="C23377">
        <v>14</v>
      </c>
      <c r="D23377" t="s">
        <v>24619</v>
      </c>
      <c r="E23377" t="s">
        <v>5917</v>
      </c>
      <c r="F23377" t="s">
        <v>24348</v>
      </c>
      <c r="G23377">
        <v>52</v>
      </c>
      <c r="H23377" t="s">
        <v>5919</v>
      </c>
      <c r="I23377" t="s">
        <v>5920</v>
      </c>
      <c r="L23377" t="s">
        <v>9426</v>
      </c>
      <c r="M23377" t="s">
        <v>24605</v>
      </c>
      <c r="N23377" t="s">
        <v>20966</v>
      </c>
      <c r="O23377" t="s">
        <v>24606</v>
      </c>
    </row>
    <row r="23378" spans="1:15">
      <c r="A23378" s="8" t="str">
        <f t="shared" si="949"/>
        <v>https://w3id.org/kouigenjimonogatari/data/1949-01.json</v>
      </c>
      <c r="B23378">
        <v>1949</v>
      </c>
      <c r="C23378">
        <v>1</v>
      </c>
      <c r="D23378" t="s">
        <v>24620</v>
      </c>
      <c r="E23378" t="s">
        <v>5917</v>
      </c>
      <c r="F23378" t="s">
        <v>24348</v>
      </c>
      <c r="G23378">
        <v>52</v>
      </c>
      <c r="H23378" t="s">
        <v>5919</v>
      </c>
      <c r="I23378" t="s">
        <v>5920</v>
      </c>
      <c r="L23378" t="s">
        <v>9426</v>
      </c>
      <c r="M23378" t="s">
        <v>24605</v>
      </c>
      <c r="N23378" t="s">
        <v>20966</v>
      </c>
      <c r="O23378" t="s">
        <v>24606</v>
      </c>
    </row>
    <row r="23379" spans="1:15">
      <c r="A23379" s="8" t="str">
        <f t="shared" si="949"/>
        <v>https://w3id.org/kouigenjimonogatari/data/1949-02.json</v>
      </c>
      <c r="B23379">
        <v>1949</v>
      </c>
      <c r="C23379">
        <v>2</v>
      </c>
      <c r="D23379" t="s">
        <v>24621</v>
      </c>
      <c r="E23379" t="s">
        <v>5917</v>
      </c>
      <c r="F23379" t="s">
        <v>24348</v>
      </c>
      <c r="G23379">
        <v>52</v>
      </c>
      <c r="H23379" t="s">
        <v>5919</v>
      </c>
      <c r="I23379" t="s">
        <v>5920</v>
      </c>
      <c r="L23379" t="s">
        <v>9426</v>
      </c>
      <c r="M23379" t="s">
        <v>24605</v>
      </c>
      <c r="N23379" t="s">
        <v>20966</v>
      </c>
      <c r="O23379" t="s">
        <v>24606</v>
      </c>
    </row>
    <row r="23380" spans="1:15">
      <c r="A23380" s="8" t="str">
        <f t="shared" si="949"/>
        <v>https://w3id.org/kouigenjimonogatari/data/1949-03.json</v>
      </c>
      <c r="B23380">
        <v>1949</v>
      </c>
      <c r="C23380">
        <v>3</v>
      </c>
      <c r="D23380" t="s">
        <v>24622</v>
      </c>
      <c r="E23380" t="s">
        <v>5917</v>
      </c>
      <c r="F23380" t="s">
        <v>24348</v>
      </c>
      <c r="G23380">
        <v>52</v>
      </c>
      <c r="H23380" t="s">
        <v>5919</v>
      </c>
      <c r="I23380" t="s">
        <v>5920</v>
      </c>
      <c r="L23380" t="s">
        <v>9426</v>
      </c>
      <c r="M23380" t="s">
        <v>24605</v>
      </c>
      <c r="N23380" t="s">
        <v>20966</v>
      </c>
      <c r="O23380" t="s">
        <v>24606</v>
      </c>
    </row>
    <row r="23381" spans="1:15">
      <c r="A23381" s="8" t="str">
        <f t="shared" si="949"/>
        <v>https://w3id.org/kouigenjimonogatari/data/1949-04.json</v>
      </c>
      <c r="B23381">
        <v>1949</v>
      </c>
      <c r="C23381">
        <v>4</v>
      </c>
      <c r="D23381" t="s">
        <v>24623</v>
      </c>
      <c r="E23381" t="s">
        <v>5917</v>
      </c>
      <c r="F23381" t="s">
        <v>24348</v>
      </c>
      <c r="G23381">
        <v>52</v>
      </c>
      <c r="H23381" t="s">
        <v>5919</v>
      </c>
      <c r="I23381" t="s">
        <v>5920</v>
      </c>
      <c r="L23381" t="s">
        <v>9426</v>
      </c>
      <c r="M23381" t="s">
        <v>24605</v>
      </c>
      <c r="N23381" t="s">
        <v>20966</v>
      </c>
      <c r="O23381" t="s">
        <v>24606</v>
      </c>
    </row>
    <row r="23382" spans="1:15">
      <c r="A23382" s="8" t="str">
        <f t="shared" si="949"/>
        <v>https://w3id.org/kouigenjimonogatari/data/1949-05.json</v>
      </c>
      <c r="B23382">
        <v>1949</v>
      </c>
      <c r="C23382">
        <v>5</v>
      </c>
      <c r="D23382" t="s">
        <v>24624</v>
      </c>
      <c r="E23382" t="s">
        <v>5917</v>
      </c>
      <c r="F23382" t="s">
        <v>24348</v>
      </c>
      <c r="G23382">
        <v>52</v>
      </c>
      <c r="H23382" t="s">
        <v>5919</v>
      </c>
      <c r="I23382" t="s">
        <v>5920</v>
      </c>
      <c r="L23382" t="s">
        <v>9426</v>
      </c>
      <c r="M23382" t="s">
        <v>24605</v>
      </c>
      <c r="N23382" t="s">
        <v>20966</v>
      </c>
      <c r="O23382" t="s">
        <v>24606</v>
      </c>
    </row>
    <row r="23383" spans="1:15">
      <c r="A23383" s="8" t="str">
        <f t="shared" si="949"/>
        <v>https://w3id.org/kouigenjimonogatari/data/1949-06.json</v>
      </c>
      <c r="B23383">
        <v>1949</v>
      </c>
      <c r="C23383">
        <v>6</v>
      </c>
      <c r="D23383" t="s">
        <v>24625</v>
      </c>
      <c r="E23383" t="s">
        <v>5917</v>
      </c>
      <c r="F23383" t="s">
        <v>24348</v>
      </c>
      <c r="G23383">
        <v>52</v>
      </c>
      <c r="H23383" t="s">
        <v>5919</v>
      </c>
      <c r="I23383" t="s">
        <v>5920</v>
      </c>
      <c r="L23383" t="s">
        <v>9426</v>
      </c>
      <c r="M23383" t="s">
        <v>24605</v>
      </c>
      <c r="N23383" t="s">
        <v>20966</v>
      </c>
      <c r="O23383" t="s">
        <v>24606</v>
      </c>
    </row>
    <row r="23384" spans="1:15">
      <c r="A23384" s="8" t="str">
        <f t="shared" si="949"/>
        <v>https://w3id.org/kouigenjimonogatari/data/1949-07.json</v>
      </c>
      <c r="B23384">
        <v>1949</v>
      </c>
      <c r="C23384">
        <v>7</v>
      </c>
      <c r="D23384" t="s">
        <v>24626</v>
      </c>
      <c r="E23384" t="s">
        <v>5917</v>
      </c>
      <c r="F23384" t="s">
        <v>24348</v>
      </c>
      <c r="G23384">
        <v>52</v>
      </c>
      <c r="H23384" t="s">
        <v>5919</v>
      </c>
      <c r="I23384" t="s">
        <v>5920</v>
      </c>
      <c r="L23384" t="s">
        <v>9426</v>
      </c>
      <c r="M23384" t="s">
        <v>24605</v>
      </c>
      <c r="N23384" t="s">
        <v>20966</v>
      </c>
      <c r="O23384" t="s">
        <v>24606</v>
      </c>
    </row>
    <row r="23385" spans="1:15">
      <c r="A23385" s="8" t="str">
        <f t="shared" si="949"/>
        <v>https://w3id.org/kouigenjimonogatari/data/1949-08.json</v>
      </c>
      <c r="B23385">
        <v>1949</v>
      </c>
      <c r="C23385">
        <v>8</v>
      </c>
      <c r="D23385" t="s">
        <v>24627</v>
      </c>
      <c r="E23385" t="s">
        <v>5917</v>
      </c>
      <c r="F23385" t="s">
        <v>24348</v>
      </c>
      <c r="G23385">
        <v>52</v>
      </c>
      <c r="H23385" t="s">
        <v>5919</v>
      </c>
      <c r="I23385" t="s">
        <v>5920</v>
      </c>
      <c r="L23385" t="s">
        <v>9426</v>
      </c>
      <c r="M23385" t="s">
        <v>24605</v>
      </c>
      <c r="N23385" t="s">
        <v>20966</v>
      </c>
      <c r="O23385" t="s">
        <v>24606</v>
      </c>
    </row>
    <row r="23386" spans="1:15">
      <c r="A23386" s="8" t="str">
        <f t="shared" si="949"/>
        <v>https://w3id.org/kouigenjimonogatari/data/1949-09.json</v>
      </c>
      <c r="B23386">
        <v>1949</v>
      </c>
      <c r="C23386">
        <v>9</v>
      </c>
      <c r="D23386" t="s">
        <v>24628</v>
      </c>
      <c r="E23386" t="s">
        <v>5917</v>
      </c>
      <c r="F23386" t="s">
        <v>24348</v>
      </c>
      <c r="G23386">
        <v>52</v>
      </c>
      <c r="H23386" t="s">
        <v>5919</v>
      </c>
      <c r="I23386" t="s">
        <v>5920</v>
      </c>
      <c r="L23386" t="s">
        <v>9426</v>
      </c>
      <c r="M23386" t="s">
        <v>24605</v>
      </c>
      <c r="N23386" t="s">
        <v>20966</v>
      </c>
      <c r="O23386" t="s">
        <v>24606</v>
      </c>
    </row>
    <row r="23387" spans="1:15">
      <c r="A23387" s="8" t="str">
        <f t="shared" si="949"/>
        <v>https://w3id.org/kouigenjimonogatari/data/1949-10.json</v>
      </c>
      <c r="B23387">
        <v>1949</v>
      </c>
      <c r="C23387">
        <v>10</v>
      </c>
      <c r="D23387" t="s">
        <v>24629</v>
      </c>
      <c r="E23387" t="s">
        <v>5917</v>
      </c>
      <c r="F23387" t="s">
        <v>24348</v>
      </c>
      <c r="G23387">
        <v>52</v>
      </c>
      <c r="H23387" t="s">
        <v>5919</v>
      </c>
      <c r="I23387" t="s">
        <v>5920</v>
      </c>
      <c r="L23387" t="s">
        <v>9426</v>
      </c>
      <c r="M23387" t="s">
        <v>24605</v>
      </c>
      <c r="N23387" t="s">
        <v>20966</v>
      </c>
      <c r="O23387" t="s">
        <v>24606</v>
      </c>
    </row>
    <row r="23388" spans="1:15">
      <c r="A23388" s="8" t="str">
        <f t="shared" si="949"/>
        <v>https://w3id.org/kouigenjimonogatari/data/1949-11.json</v>
      </c>
      <c r="B23388">
        <v>1949</v>
      </c>
      <c r="C23388">
        <v>11</v>
      </c>
      <c r="D23388" t="s">
        <v>24630</v>
      </c>
      <c r="E23388" t="s">
        <v>5917</v>
      </c>
      <c r="F23388" t="s">
        <v>24348</v>
      </c>
      <c r="G23388">
        <v>52</v>
      </c>
      <c r="H23388" t="s">
        <v>5919</v>
      </c>
      <c r="I23388" t="s">
        <v>5920</v>
      </c>
      <c r="L23388" t="s">
        <v>9426</v>
      </c>
      <c r="M23388" t="s">
        <v>24605</v>
      </c>
      <c r="N23388" t="s">
        <v>20966</v>
      </c>
      <c r="O23388" t="s">
        <v>24606</v>
      </c>
    </row>
    <row r="23389" spans="1:15">
      <c r="A23389" s="8" t="str">
        <f t="shared" si="949"/>
        <v>https://w3id.org/kouigenjimonogatari/data/1949-12.json</v>
      </c>
      <c r="B23389">
        <v>1949</v>
      </c>
      <c r="C23389">
        <v>12</v>
      </c>
      <c r="D23389" t="s">
        <v>24631</v>
      </c>
      <c r="E23389" t="s">
        <v>5917</v>
      </c>
      <c r="F23389" t="s">
        <v>24348</v>
      </c>
      <c r="G23389">
        <v>52</v>
      </c>
      <c r="H23389" t="s">
        <v>5919</v>
      </c>
      <c r="I23389" t="s">
        <v>5920</v>
      </c>
      <c r="L23389" t="s">
        <v>9426</v>
      </c>
      <c r="M23389" t="s">
        <v>24605</v>
      </c>
      <c r="N23389" t="s">
        <v>20966</v>
      </c>
      <c r="O23389" t="s">
        <v>24606</v>
      </c>
    </row>
    <row r="23390" spans="1:15">
      <c r="A23390" s="8" t="str">
        <f t="shared" si="949"/>
        <v>https://w3id.org/kouigenjimonogatari/data/1949-13.json</v>
      </c>
      <c r="B23390">
        <v>1949</v>
      </c>
      <c r="C23390">
        <v>13</v>
      </c>
      <c r="D23390" t="s">
        <v>24632</v>
      </c>
      <c r="E23390" t="s">
        <v>5917</v>
      </c>
      <c r="F23390" t="s">
        <v>24348</v>
      </c>
      <c r="G23390">
        <v>52</v>
      </c>
      <c r="H23390" t="s">
        <v>5919</v>
      </c>
      <c r="I23390" t="s">
        <v>5920</v>
      </c>
      <c r="L23390" t="s">
        <v>9426</v>
      </c>
      <c r="M23390" t="s">
        <v>24605</v>
      </c>
      <c r="N23390" t="s">
        <v>20966</v>
      </c>
      <c r="O23390" t="s">
        <v>24606</v>
      </c>
    </row>
    <row r="23391" spans="1:15">
      <c r="A23391" s="8" t="str">
        <f t="shared" si="949"/>
        <v>https://w3id.org/kouigenjimonogatari/data/1949-14.json</v>
      </c>
      <c r="B23391">
        <v>1949</v>
      </c>
      <c r="C23391">
        <v>14</v>
      </c>
      <c r="D23391" t="s">
        <v>24633</v>
      </c>
      <c r="E23391" t="s">
        <v>5917</v>
      </c>
      <c r="F23391" t="s">
        <v>24348</v>
      </c>
      <c r="G23391">
        <v>52</v>
      </c>
      <c r="H23391" t="s">
        <v>5919</v>
      </c>
      <c r="I23391" t="s">
        <v>5920</v>
      </c>
      <c r="L23391" t="s">
        <v>9426</v>
      </c>
      <c r="M23391" t="s">
        <v>24605</v>
      </c>
      <c r="N23391" t="s">
        <v>20966</v>
      </c>
      <c r="O23391" t="s">
        <v>24606</v>
      </c>
    </row>
    <row r="23392" spans="1:15">
      <c r="A23392" s="8" t="str">
        <f t="shared" si="949"/>
        <v>https://w3id.org/kouigenjimonogatari/data/1950-01.json</v>
      </c>
      <c r="B23392">
        <v>1950</v>
      </c>
      <c r="C23392">
        <v>1</v>
      </c>
      <c r="D23392" t="s">
        <v>24634</v>
      </c>
      <c r="E23392" t="s">
        <v>5917</v>
      </c>
      <c r="F23392" t="s">
        <v>24348</v>
      </c>
      <c r="G23392">
        <v>52</v>
      </c>
      <c r="H23392" t="s">
        <v>5919</v>
      </c>
      <c r="I23392" t="s">
        <v>5920</v>
      </c>
      <c r="L23392" t="s">
        <v>9457</v>
      </c>
      <c r="M23392" t="s">
        <v>24635</v>
      </c>
      <c r="N23392" t="s">
        <v>20966</v>
      </c>
      <c r="O23392" t="s">
        <v>24636</v>
      </c>
    </row>
    <row r="23393" spans="1:15">
      <c r="A23393" s="8" t="str">
        <f t="shared" si="949"/>
        <v>https://w3id.org/kouigenjimonogatari/data/1950-02.json</v>
      </c>
      <c r="B23393">
        <v>1950</v>
      </c>
      <c r="C23393">
        <v>2</v>
      </c>
      <c r="D23393" t="s">
        <v>24637</v>
      </c>
      <c r="E23393" t="s">
        <v>5917</v>
      </c>
      <c r="F23393" t="s">
        <v>24348</v>
      </c>
      <c r="G23393">
        <v>52</v>
      </c>
      <c r="H23393" t="s">
        <v>5919</v>
      </c>
      <c r="I23393" t="s">
        <v>5920</v>
      </c>
      <c r="L23393" t="s">
        <v>9457</v>
      </c>
      <c r="M23393" t="s">
        <v>24635</v>
      </c>
      <c r="N23393" t="s">
        <v>20966</v>
      </c>
      <c r="O23393" t="s">
        <v>24636</v>
      </c>
    </row>
    <row r="23394" spans="1:15">
      <c r="A23394" s="8" t="str">
        <f t="shared" si="949"/>
        <v>https://w3id.org/kouigenjimonogatari/data/1950-03.json</v>
      </c>
      <c r="B23394">
        <v>1950</v>
      </c>
      <c r="C23394">
        <v>3</v>
      </c>
      <c r="D23394" t="s">
        <v>24638</v>
      </c>
      <c r="E23394" t="s">
        <v>5917</v>
      </c>
      <c r="F23394" t="s">
        <v>24348</v>
      </c>
      <c r="G23394">
        <v>52</v>
      </c>
      <c r="H23394" t="s">
        <v>5919</v>
      </c>
      <c r="I23394" t="s">
        <v>5920</v>
      </c>
      <c r="L23394" t="s">
        <v>9457</v>
      </c>
      <c r="M23394" t="s">
        <v>24635</v>
      </c>
      <c r="N23394" t="s">
        <v>20966</v>
      </c>
      <c r="O23394" t="s">
        <v>24636</v>
      </c>
    </row>
    <row r="23395" spans="1:15">
      <c r="A23395" s="8" t="str">
        <f t="shared" si="949"/>
        <v>https://w3id.org/kouigenjimonogatari/data/1950-04.json</v>
      </c>
      <c r="B23395">
        <v>1950</v>
      </c>
      <c r="C23395">
        <v>4</v>
      </c>
      <c r="D23395" t="s">
        <v>24639</v>
      </c>
      <c r="E23395" t="s">
        <v>5917</v>
      </c>
      <c r="F23395" t="s">
        <v>24348</v>
      </c>
      <c r="G23395">
        <v>52</v>
      </c>
      <c r="H23395" t="s">
        <v>5919</v>
      </c>
      <c r="I23395" t="s">
        <v>5920</v>
      </c>
      <c r="L23395" t="s">
        <v>9457</v>
      </c>
      <c r="M23395" t="s">
        <v>24635</v>
      </c>
      <c r="N23395" t="s">
        <v>20966</v>
      </c>
      <c r="O23395" t="s">
        <v>24636</v>
      </c>
    </row>
    <row r="23396" spans="1:15">
      <c r="A23396" s="8" t="str">
        <f t="shared" si="949"/>
        <v>https://w3id.org/kouigenjimonogatari/data/1950-05.json</v>
      </c>
      <c r="B23396">
        <v>1950</v>
      </c>
      <c r="C23396">
        <v>5</v>
      </c>
      <c r="D23396" t="s">
        <v>24640</v>
      </c>
      <c r="E23396" t="s">
        <v>5917</v>
      </c>
      <c r="F23396" t="s">
        <v>24348</v>
      </c>
      <c r="G23396">
        <v>52</v>
      </c>
      <c r="H23396" t="s">
        <v>5919</v>
      </c>
      <c r="I23396" t="s">
        <v>5920</v>
      </c>
      <c r="L23396" t="s">
        <v>9457</v>
      </c>
      <c r="M23396" t="s">
        <v>24635</v>
      </c>
      <c r="N23396" t="s">
        <v>20966</v>
      </c>
      <c r="O23396" t="s">
        <v>24636</v>
      </c>
    </row>
    <row r="23397" spans="1:15">
      <c r="A23397" s="8" t="str">
        <f t="shared" si="949"/>
        <v>https://w3id.org/kouigenjimonogatari/data/1950-06.json</v>
      </c>
      <c r="B23397">
        <v>1950</v>
      </c>
      <c r="C23397">
        <v>6</v>
      </c>
      <c r="D23397" t="s">
        <v>24641</v>
      </c>
      <c r="E23397" t="s">
        <v>5917</v>
      </c>
      <c r="F23397" t="s">
        <v>24348</v>
      </c>
      <c r="G23397">
        <v>52</v>
      </c>
      <c r="H23397" t="s">
        <v>5919</v>
      </c>
      <c r="I23397" t="s">
        <v>5920</v>
      </c>
      <c r="L23397" t="s">
        <v>9457</v>
      </c>
      <c r="M23397" t="s">
        <v>24635</v>
      </c>
      <c r="N23397" t="s">
        <v>20966</v>
      </c>
      <c r="O23397" t="s">
        <v>24636</v>
      </c>
    </row>
    <row r="23398" spans="1:15">
      <c r="A23398" s="8" t="str">
        <f t="shared" si="949"/>
        <v>https://w3id.org/kouigenjimonogatari/data/1950-07.json</v>
      </c>
      <c r="B23398">
        <v>1950</v>
      </c>
      <c r="C23398">
        <v>7</v>
      </c>
      <c r="D23398" t="s">
        <v>24642</v>
      </c>
      <c r="E23398" t="s">
        <v>5917</v>
      </c>
      <c r="F23398" t="s">
        <v>24348</v>
      </c>
      <c r="G23398">
        <v>52</v>
      </c>
      <c r="H23398" t="s">
        <v>5919</v>
      </c>
      <c r="I23398" t="s">
        <v>5920</v>
      </c>
      <c r="L23398" t="s">
        <v>9457</v>
      </c>
      <c r="M23398" t="s">
        <v>24635</v>
      </c>
      <c r="N23398" t="s">
        <v>20966</v>
      </c>
      <c r="O23398" t="s">
        <v>24636</v>
      </c>
    </row>
    <row r="23399" spans="1:15">
      <c r="A23399" s="8" t="str">
        <f t="shared" si="949"/>
        <v>https://w3id.org/kouigenjimonogatari/data/1950-08.json</v>
      </c>
      <c r="B23399">
        <v>1950</v>
      </c>
      <c r="C23399">
        <v>8</v>
      </c>
      <c r="D23399" t="s">
        <v>24643</v>
      </c>
      <c r="E23399" t="s">
        <v>5917</v>
      </c>
      <c r="F23399" t="s">
        <v>24348</v>
      </c>
      <c r="G23399">
        <v>52</v>
      </c>
      <c r="H23399" t="s">
        <v>5919</v>
      </c>
      <c r="I23399" t="s">
        <v>5920</v>
      </c>
      <c r="L23399" t="s">
        <v>9457</v>
      </c>
      <c r="M23399" t="s">
        <v>24635</v>
      </c>
      <c r="N23399" t="s">
        <v>20966</v>
      </c>
      <c r="O23399" t="s">
        <v>24636</v>
      </c>
    </row>
    <row r="23400" spans="1:15">
      <c r="A23400" s="8" t="str">
        <f t="shared" si="949"/>
        <v>https://w3id.org/kouigenjimonogatari/data/1950-09.json</v>
      </c>
      <c r="B23400">
        <v>1950</v>
      </c>
      <c r="C23400">
        <v>9</v>
      </c>
      <c r="D23400" t="s">
        <v>24644</v>
      </c>
      <c r="E23400" t="s">
        <v>5917</v>
      </c>
      <c r="F23400" t="s">
        <v>24348</v>
      </c>
      <c r="G23400">
        <v>52</v>
      </c>
      <c r="H23400" t="s">
        <v>5919</v>
      </c>
      <c r="I23400" t="s">
        <v>5920</v>
      </c>
      <c r="L23400" t="s">
        <v>9457</v>
      </c>
      <c r="M23400" t="s">
        <v>24635</v>
      </c>
      <c r="N23400" t="s">
        <v>20966</v>
      </c>
      <c r="O23400" t="s">
        <v>24636</v>
      </c>
    </row>
    <row r="23401" spans="1:15">
      <c r="A23401" s="8" t="str">
        <f t="shared" si="949"/>
        <v>https://w3id.org/kouigenjimonogatari/data/1950-10.json</v>
      </c>
      <c r="B23401">
        <v>1950</v>
      </c>
      <c r="C23401">
        <v>10</v>
      </c>
      <c r="D23401" t="s">
        <v>24645</v>
      </c>
      <c r="E23401" t="s">
        <v>5917</v>
      </c>
      <c r="F23401" t="s">
        <v>24348</v>
      </c>
      <c r="G23401">
        <v>52</v>
      </c>
      <c r="H23401" t="s">
        <v>5919</v>
      </c>
      <c r="I23401" t="s">
        <v>5920</v>
      </c>
      <c r="L23401" t="s">
        <v>9457</v>
      </c>
      <c r="M23401" t="s">
        <v>24635</v>
      </c>
      <c r="N23401" t="s">
        <v>20966</v>
      </c>
      <c r="O23401" t="s">
        <v>24636</v>
      </c>
    </row>
    <row r="23402" spans="1:15">
      <c r="A23402" s="8" t="str">
        <f t="shared" si="949"/>
        <v>https://w3id.org/kouigenjimonogatari/data/1950-11.json</v>
      </c>
      <c r="B23402">
        <v>1950</v>
      </c>
      <c r="C23402">
        <v>11</v>
      </c>
      <c r="D23402" t="s">
        <v>24646</v>
      </c>
      <c r="E23402" t="s">
        <v>5917</v>
      </c>
      <c r="F23402" t="s">
        <v>24348</v>
      </c>
      <c r="G23402">
        <v>52</v>
      </c>
      <c r="H23402" t="s">
        <v>5919</v>
      </c>
      <c r="I23402" t="s">
        <v>5920</v>
      </c>
      <c r="L23402" t="s">
        <v>9457</v>
      </c>
      <c r="M23402" t="s">
        <v>24635</v>
      </c>
      <c r="N23402" t="s">
        <v>20966</v>
      </c>
      <c r="O23402" t="s">
        <v>24636</v>
      </c>
    </row>
    <row r="23403" spans="1:15">
      <c r="A23403" s="8" t="str">
        <f t="shared" si="949"/>
        <v>https://w3id.org/kouigenjimonogatari/data/1950-12.json</v>
      </c>
      <c r="B23403">
        <v>1950</v>
      </c>
      <c r="C23403">
        <v>12</v>
      </c>
      <c r="D23403" t="s">
        <v>24647</v>
      </c>
      <c r="E23403" t="s">
        <v>5917</v>
      </c>
      <c r="F23403" t="s">
        <v>24348</v>
      </c>
      <c r="G23403">
        <v>52</v>
      </c>
      <c r="H23403" t="s">
        <v>5919</v>
      </c>
      <c r="I23403" t="s">
        <v>5920</v>
      </c>
      <c r="L23403" t="s">
        <v>9457</v>
      </c>
      <c r="M23403" t="s">
        <v>24635</v>
      </c>
      <c r="N23403" t="s">
        <v>20966</v>
      </c>
      <c r="O23403" t="s">
        <v>24636</v>
      </c>
    </row>
    <row r="23404" spans="1:15">
      <c r="A23404" s="8" t="str">
        <f t="shared" si="949"/>
        <v>https://w3id.org/kouigenjimonogatari/data/1950-13.json</v>
      </c>
      <c r="B23404">
        <v>1950</v>
      </c>
      <c r="C23404">
        <v>13</v>
      </c>
      <c r="D23404" t="s">
        <v>24648</v>
      </c>
      <c r="E23404" t="s">
        <v>5917</v>
      </c>
      <c r="F23404" t="s">
        <v>24348</v>
      </c>
      <c r="G23404">
        <v>52</v>
      </c>
      <c r="H23404" t="s">
        <v>5919</v>
      </c>
      <c r="I23404" t="s">
        <v>5920</v>
      </c>
      <c r="L23404" t="s">
        <v>9457</v>
      </c>
      <c r="M23404" t="s">
        <v>24635</v>
      </c>
      <c r="N23404" t="s">
        <v>20966</v>
      </c>
      <c r="O23404" t="s">
        <v>24636</v>
      </c>
    </row>
    <row r="23405" spans="1:15">
      <c r="A23405" s="8" t="str">
        <f t="shared" si="949"/>
        <v>https://w3id.org/kouigenjimonogatari/data/1950-14.json</v>
      </c>
      <c r="B23405">
        <v>1950</v>
      </c>
      <c r="C23405">
        <v>14</v>
      </c>
      <c r="D23405" t="s">
        <v>24649</v>
      </c>
      <c r="E23405" t="s">
        <v>5917</v>
      </c>
      <c r="F23405" t="s">
        <v>24348</v>
      </c>
      <c r="G23405">
        <v>52</v>
      </c>
      <c r="H23405" t="s">
        <v>5919</v>
      </c>
      <c r="I23405" t="s">
        <v>5920</v>
      </c>
      <c r="L23405" t="s">
        <v>9457</v>
      </c>
      <c r="M23405" t="s">
        <v>24635</v>
      </c>
      <c r="N23405" t="s">
        <v>20966</v>
      </c>
      <c r="O23405" t="s">
        <v>24636</v>
      </c>
    </row>
    <row r="23406" spans="1:15">
      <c r="A23406" s="8" t="str">
        <f t="shared" si="949"/>
        <v>https://w3id.org/kouigenjimonogatari/data/1951-01.json</v>
      </c>
      <c r="B23406">
        <v>1951</v>
      </c>
      <c r="C23406">
        <v>1</v>
      </c>
      <c r="D23406" t="s">
        <v>24650</v>
      </c>
      <c r="E23406" t="s">
        <v>5917</v>
      </c>
      <c r="F23406" t="s">
        <v>24348</v>
      </c>
      <c r="G23406">
        <v>52</v>
      </c>
      <c r="H23406" t="s">
        <v>5919</v>
      </c>
      <c r="I23406" t="s">
        <v>5920</v>
      </c>
      <c r="L23406" t="s">
        <v>9457</v>
      </c>
      <c r="M23406" t="s">
        <v>24635</v>
      </c>
      <c r="N23406" t="s">
        <v>20966</v>
      </c>
      <c r="O23406" t="s">
        <v>24636</v>
      </c>
    </row>
    <row r="23407" spans="1:15">
      <c r="A23407" s="8" t="str">
        <f t="shared" si="949"/>
        <v>https://w3id.org/kouigenjimonogatari/data/1951-02.json</v>
      </c>
      <c r="B23407">
        <v>1951</v>
      </c>
      <c r="C23407">
        <v>2</v>
      </c>
      <c r="D23407" t="s">
        <v>24651</v>
      </c>
      <c r="E23407" t="s">
        <v>5917</v>
      </c>
      <c r="F23407" t="s">
        <v>24348</v>
      </c>
      <c r="G23407">
        <v>52</v>
      </c>
      <c r="H23407" t="s">
        <v>5919</v>
      </c>
      <c r="I23407" t="s">
        <v>5920</v>
      </c>
      <c r="L23407" t="s">
        <v>9457</v>
      </c>
      <c r="M23407" t="s">
        <v>24635</v>
      </c>
      <c r="N23407" t="s">
        <v>20966</v>
      </c>
      <c r="O23407" t="s">
        <v>24636</v>
      </c>
    </row>
    <row r="23408" spans="1:15">
      <c r="A23408" s="8" t="str">
        <f t="shared" si="949"/>
        <v>https://w3id.org/kouigenjimonogatari/data/1951-03.json</v>
      </c>
      <c r="B23408">
        <v>1951</v>
      </c>
      <c r="C23408">
        <v>3</v>
      </c>
      <c r="D23408" t="s">
        <v>24652</v>
      </c>
      <c r="E23408" t="s">
        <v>5917</v>
      </c>
      <c r="F23408" t="s">
        <v>24348</v>
      </c>
      <c r="G23408">
        <v>52</v>
      </c>
      <c r="H23408" t="s">
        <v>5919</v>
      </c>
      <c r="I23408" t="s">
        <v>5920</v>
      </c>
      <c r="L23408" t="s">
        <v>9457</v>
      </c>
      <c r="M23408" t="s">
        <v>24635</v>
      </c>
      <c r="N23408" t="s">
        <v>20966</v>
      </c>
      <c r="O23408" t="s">
        <v>24636</v>
      </c>
    </row>
    <row r="23409" spans="1:15">
      <c r="A23409" s="8" t="str">
        <f t="shared" si="949"/>
        <v>https://w3id.org/kouigenjimonogatari/data/1951-04.json</v>
      </c>
      <c r="B23409">
        <v>1951</v>
      </c>
      <c r="C23409">
        <v>4</v>
      </c>
      <c r="D23409" t="s">
        <v>24653</v>
      </c>
      <c r="E23409" t="s">
        <v>5917</v>
      </c>
      <c r="F23409" t="s">
        <v>24348</v>
      </c>
      <c r="G23409">
        <v>52</v>
      </c>
      <c r="H23409" t="s">
        <v>5919</v>
      </c>
      <c r="I23409" t="s">
        <v>5920</v>
      </c>
      <c r="L23409" t="s">
        <v>9457</v>
      </c>
      <c r="M23409" t="s">
        <v>24635</v>
      </c>
      <c r="N23409" t="s">
        <v>20966</v>
      </c>
      <c r="O23409" t="s">
        <v>24636</v>
      </c>
    </row>
    <row r="23410" spans="1:15">
      <c r="A23410" s="8" t="str">
        <f t="shared" si="949"/>
        <v>https://w3id.org/kouigenjimonogatari/data/1951-05.json</v>
      </c>
      <c r="B23410">
        <v>1951</v>
      </c>
      <c r="C23410">
        <v>5</v>
      </c>
      <c r="D23410" t="s">
        <v>24654</v>
      </c>
      <c r="E23410" t="s">
        <v>5917</v>
      </c>
      <c r="F23410" t="s">
        <v>24348</v>
      </c>
      <c r="G23410">
        <v>52</v>
      </c>
      <c r="H23410" t="s">
        <v>5919</v>
      </c>
      <c r="I23410" t="s">
        <v>5920</v>
      </c>
      <c r="L23410" t="s">
        <v>9457</v>
      </c>
      <c r="M23410" t="s">
        <v>24635</v>
      </c>
      <c r="N23410" t="s">
        <v>20966</v>
      </c>
      <c r="O23410" t="s">
        <v>24636</v>
      </c>
    </row>
    <row r="23411" spans="1:15">
      <c r="A23411" s="8" t="str">
        <f t="shared" si="949"/>
        <v>https://w3id.org/kouigenjimonogatari/data/1951-06.json</v>
      </c>
      <c r="B23411">
        <v>1951</v>
      </c>
      <c r="C23411">
        <v>6</v>
      </c>
      <c r="D23411" t="s">
        <v>24655</v>
      </c>
      <c r="E23411" t="s">
        <v>5917</v>
      </c>
      <c r="F23411" t="s">
        <v>24348</v>
      </c>
      <c r="G23411">
        <v>52</v>
      </c>
      <c r="H23411" t="s">
        <v>5919</v>
      </c>
      <c r="I23411" t="s">
        <v>5920</v>
      </c>
      <c r="L23411" t="s">
        <v>9457</v>
      </c>
      <c r="M23411" t="s">
        <v>24635</v>
      </c>
      <c r="N23411" t="s">
        <v>20966</v>
      </c>
      <c r="O23411" t="s">
        <v>24636</v>
      </c>
    </row>
    <row r="23412" spans="1:15">
      <c r="A23412" s="8" t="str">
        <f t="shared" si="949"/>
        <v>https://w3id.org/kouigenjimonogatari/data/1951-07.json</v>
      </c>
      <c r="B23412">
        <v>1951</v>
      </c>
      <c r="C23412">
        <v>7</v>
      </c>
      <c r="D23412" t="s">
        <v>24656</v>
      </c>
      <c r="E23412" t="s">
        <v>5917</v>
      </c>
      <c r="F23412" t="s">
        <v>24348</v>
      </c>
      <c r="G23412">
        <v>52</v>
      </c>
      <c r="H23412" t="s">
        <v>5919</v>
      </c>
      <c r="I23412" t="s">
        <v>5920</v>
      </c>
      <c r="L23412" t="s">
        <v>9457</v>
      </c>
      <c r="M23412" t="s">
        <v>24635</v>
      </c>
      <c r="N23412" t="s">
        <v>20966</v>
      </c>
      <c r="O23412" t="s">
        <v>24636</v>
      </c>
    </row>
    <row r="23413" spans="1:15">
      <c r="A23413" s="8" t="str">
        <f t="shared" si="949"/>
        <v>https://w3id.org/kouigenjimonogatari/data/1951-08.json</v>
      </c>
      <c r="B23413">
        <v>1951</v>
      </c>
      <c r="C23413">
        <v>8</v>
      </c>
      <c r="D23413" t="s">
        <v>24657</v>
      </c>
      <c r="E23413" t="s">
        <v>5917</v>
      </c>
      <c r="F23413" t="s">
        <v>24348</v>
      </c>
      <c r="G23413">
        <v>52</v>
      </c>
      <c r="H23413" t="s">
        <v>5919</v>
      </c>
      <c r="I23413" t="s">
        <v>5920</v>
      </c>
      <c r="L23413" t="s">
        <v>9457</v>
      </c>
      <c r="M23413" t="s">
        <v>24635</v>
      </c>
      <c r="N23413" t="s">
        <v>20966</v>
      </c>
      <c r="O23413" t="s">
        <v>24636</v>
      </c>
    </row>
    <row r="23414" spans="1:15">
      <c r="A23414" s="8" t="str">
        <f t="shared" si="949"/>
        <v>https://w3id.org/kouigenjimonogatari/data/1951-09.json</v>
      </c>
      <c r="B23414">
        <v>1951</v>
      </c>
      <c r="C23414">
        <v>9</v>
      </c>
      <c r="D23414" t="s">
        <v>24658</v>
      </c>
      <c r="E23414" t="s">
        <v>5917</v>
      </c>
      <c r="F23414" t="s">
        <v>24348</v>
      </c>
      <c r="G23414">
        <v>52</v>
      </c>
      <c r="H23414" t="s">
        <v>5919</v>
      </c>
      <c r="I23414" t="s">
        <v>5920</v>
      </c>
      <c r="L23414" t="s">
        <v>9457</v>
      </c>
      <c r="M23414" t="s">
        <v>24635</v>
      </c>
      <c r="N23414" t="s">
        <v>20966</v>
      </c>
      <c r="O23414" t="s">
        <v>24636</v>
      </c>
    </row>
    <row r="23415" spans="1:15">
      <c r="A23415" s="8" t="str">
        <f t="shared" si="949"/>
        <v>https://w3id.org/kouigenjimonogatari/data/1951-10.json</v>
      </c>
      <c r="B23415">
        <v>1951</v>
      </c>
      <c r="C23415">
        <v>10</v>
      </c>
      <c r="D23415" t="s">
        <v>24659</v>
      </c>
      <c r="E23415" t="s">
        <v>5917</v>
      </c>
      <c r="F23415" t="s">
        <v>24348</v>
      </c>
      <c r="G23415">
        <v>52</v>
      </c>
      <c r="H23415" t="s">
        <v>5919</v>
      </c>
      <c r="I23415" t="s">
        <v>5920</v>
      </c>
      <c r="L23415" t="s">
        <v>9457</v>
      </c>
      <c r="M23415" t="s">
        <v>24635</v>
      </c>
      <c r="N23415" t="s">
        <v>20966</v>
      </c>
      <c r="O23415" t="s">
        <v>24636</v>
      </c>
    </row>
    <row r="23416" spans="1:15">
      <c r="A23416" s="8" t="str">
        <f t="shared" si="949"/>
        <v>https://w3id.org/kouigenjimonogatari/data/1951-11.json</v>
      </c>
      <c r="B23416">
        <v>1951</v>
      </c>
      <c r="C23416">
        <v>11</v>
      </c>
      <c r="D23416" t="s">
        <v>24660</v>
      </c>
      <c r="E23416" t="s">
        <v>5917</v>
      </c>
      <c r="F23416" t="s">
        <v>24348</v>
      </c>
      <c r="G23416">
        <v>52</v>
      </c>
      <c r="H23416" t="s">
        <v>5919</v>
      </c>
      <c r="I23416" t="s">
        <v>5920</v>
      </c>
      <c r="L23416" t="s">
        <v>9457</v>
      </c>
      <c r="M23416" t="s">
        <v>24635</v>
      </c>
      <c r="N23416" t="s">
        <v>20966</v>
      </c>
      <c r="O23416" t="s">
        <v>24636</v>
      </c>
    </row>
    <row r="23417" spans="1:15">
      <c r="A23417" s="8" t="str">
        <f t="shared" si="949"/>
        <v>https://w3id.org/kouigenjimonogatari/data/1951-12.json</v>
      </c>
      <c r="B23417">
        <v>1951</v>
      </c>
      <c r="C23417">
        <v>12</v>
      </c>
      <c r="D23417" t="s">
        <v>24661</v>
      </c>
      <c r="E23417" t="s">
        <v>5917</v>
      </c>
      <c r="F23417" t="s">
        <v>24348</v>
      </c>
      <c r="G23417">
        <v>52</v>
      </c>
      <c r="H23417" t="s">
        <v>5919</v>
      </c>
      <c r="I23417" t="s">
        <v>5920</v>
      </c>
      <c r="L23417" t="s">
        <v>9457</v>
      </c>
      <c r="M23417" t="s">
        <v>24635</v>
      </c>
      <c r="N23417" t="s">
        <v>20966</v>
      </c>
      <c r="O23417" t="s">
        <v>24636</v>
      </c>
    </row>
    <row r="23418" spans="1:15">
      <c r="A23418" s="8" t="str">
        <f t="shared" si="949"/>
        <v>https://w3id.org/kouigenjimonogatari/data/1951-13.json</v>
      </c>
      <c r="B23418">
        <v>1951</v>
      </c>
      <c r="C23418">
        <v>13</v>
      </c>
      <c r="D23418" t="s">
        <v>24662</v>
      </c>
      <c r="E23418" t="s">
        <v>5917</v>
      </c>
      <c r="F23418" t="s">
        <v>24348</v>
      </c>
      <c r="G23418">
        <v>52</v>
      </c>
      <c r="H23418" t="s">
        <v>5919</v>
      </c>
      <c r="I23418" t="s">
        <v>5920</v>
      </c>
      <c r="L23418" t="s">
        <v>9457</v>
      </c>
      <c r="M23418" t="s">
        <v>24635</v>
      </c>
      <c r="N23418" t="s">
        <v>20966</v>
      </c>
      <c r="O23418" t="s">
        <v>24636</v>
      </c>
    </row>
    <row r="23419" spans="1:15">
      <c r="A23419" s="8" t="str">
        <f t="shared" si="949"/>
        <v>https://w3id.org/kouigenjimonogatari/data/1951-14.json</v>
      </c>
      <c r="B23419">
        <v>1951</v>
      </c>
      <c r="C23419">
        <v>14</v>
      </c>
      <c r="D23419" t="s">
        <v>24663</v>
      </c>
      <c r="E23419" t="s">
        <v>5917</v>
      </c>
      <c r="F23419" t="s">
        <v>24348</v>
      </c>
      <c r="G23419">
        <v>52</v>
      </c>
      <c r="H23419" t="s">
        <v>5919</v>
      </c>
      <c r="I23419" t="s">
        <v>5920</v>
      </c>
      <c r="L23419" t="s">
        <v>9457</v>
      </c>
      <c r="M23419" t="s">
        <v>24635</v>
      </c>
      <c r="N23419" t="s">
        <v>20966</v>
      </c>
      <c r="O23419" t="s">
        <v>24636</v>
      </c>
    </row>
    <row r="23420" spans="1:15">
      <c r="A23420" s="8" t="str">
        <f t="shared" si="949"/>
        <v>https://w3id.org/kouigenjimonogatari/data/1952-01.json</v>
      </c>
      <c r="B23420">
        <v>1952</v>
      </c>
      <c r="C23420">
        <v>1</v>
      </c>
      <c r="D23420" t="s">
        <v>24664</v>
      </c>
      <c r="E23420" t="s">
        <v>5917</v>
      </c>
      <c r="F23420" t="s">
        <v>24348</v>
      </c>
      <c r="G23420">
        <v>52</v>
      </c>
      <c r="H23420" t="s">
        <v>5919</v>
      </c>
      <c r="I23420" t="s">
        <v>5920</v>
      </c>
      <c r="L23420" t="s">
        <v>9488</v>
      </c>
      <c r="M23420" t="s">
        <v>24665</v>
      </c>
      <c r="N23420" t="s">
        <v>20966</v>
      </c>
      <c r="O23420" t="s">
        <v>24666</v>
      </c>
    </row>
    <row r="23421" spans="1:15">
      <c r="A23421" s="8" t="str">
        <f t="shared" si="949"/>
        <v>https://w3id.org/kouigenjimonogatari/data/1952-02.json</v>
      </c>
      <c r="B23421">
        <v>1952</v>
      </c>
      <c r="C23421">
        <v>2</v>
      </c>
      <c r="D23421" t="s">
        <v>24667</v>
      </c>
      <c r="E23421" t="s">
        <v>5917</v>
      </c>
      <c r="F23421" t="s">
        <v>24348</v>
      </c>
      <c r="G23421">
        <v>52</v>
      </c>
      <c r="H23421" t="s">
        <v>5919</v>
      </c>
      <c r="I23421" t="s">
        <v>5920</v>
      </c>
      <c r="L23421" t="s">
        <v>9488</v>
      </c>
      <c r="M23421" t="s">
        <v>24665</v>
      </c>
      <c r="N23421" t="s">
        <v>20966</v>
      </c>
      <c r="O23421" t="s">
        <v>24666</v>
      </c>
    </row>
    <row r="23422" spans="1:15">
      <c r="A23422" s="8" t="str">
        <f t="shared" si="949"/>
        <v>https://w3id.org/kouigenjimonogatari/data/1952-03.json</v>
      </c>
      <c r="B23422">
        <v>1952</v>
      </c>
      <c r="C23422">
        <v>3</v>
      </c>
      <c r="D23422" t="s">
        <v>24668</v>
      </c>
      <c r="E23422" t="s">
        <v>5917</v>
      </c>
      <c r="F23422" t="s">
        <v>24348</v>
      </c>
      <c r="G23422">
        <v>52</v>
      </c>
      <c r="H23422" t="s">
        <v>5919</v>
      </c>
      <c r="I23422" t="s">
        <v>5920</v>
      </c>
      <c r="L23422" t="s">
        <v>9488</v>
      </c>
      <c r="M23422" t="s">
        <v>24665</v>
      </c>
      <c r="N23422" t="s">
        <v>20966</v>
      </c>
      <c r="O23422" t="s">
        <v>24666</v>
      </c>
    </row>
    <row r="23423" spans="1:15">
      <c r="A23423" s="8" t="str">
        <f t="shared" si="949"/>
        <v>https://w3id.org/kouigenjimonogatari/data/1952-04.json</v>
      </c>
      <c r="B23423">
        <v>1952</v>
      </c>
      <c r="C23423">
        <v>4</v>
      </c>
      <c r="D23423" t="s">
        <v>24669</v>
      </c>
      <c r="E23423" t="s">
        <v>5917</v>
      </c>
      <c r="F23423" t="s">
        <v>24348</v>
      </c>
      <c r="G23423">
        <v>52</v>
      </c>
      <c r="H23423" t="s">
        <v>5919</v>
      </c>
      <c r="I23423" t="s">
        <v>5920</v>
      </c>
      <c r="L23423" t="s">
        <v>9488</v>
      </c>
      <c r="M23423" t="s">
        <v>24665</v>
      </c>
      <c r="N23423" t="s">
        <v>20966</v>
      </c>
      <c r="O23423" t="s">
        <v>24666</v>
      </c>
    </row>
    <row r="23424" spans="1:15">
      <c r="A23424" s="8" t="str">
        <f t="shared" ref="A23424:A23487" si="950">"https://w3id.org/kouigenjimonogatari/data/"&amp;TEXT(B23424, "0000")&amp;"-"&amp;TEXT(C23424, "00")&amp;".json"</f>
        <v>https://w3id.org/kouigenjimonogatari/data/1952-05.json</v>
      </c>
      <c r="B23424">
        <v>1952</v>
      </c>
      <c r="C23424">
        <v>5</v>
      </c>
      <c r="D23424" t="s">
        <v>24670</v>
      </c>
      <c r="E23424" t="s">
        <v>5917</v>
      </c>
      <c r="F23424" t="s">
        <v>24348</v>
      </c>
      <c r="G23424">
        <v>52</v>
      </c>
      <c r="H23424" t="s">
        <v>5919</v>
      </c>
      <c r="I23424" t="s">
        <v>5920</v>
      </c>
      <c r="L23424" t="s">
        <v>9488</v>
      </c>
      <c r="M23424" t="s">
        <v>24665</v>
      </c>
      <c r="N23424" t="s">
        <v>20966</v>
      </c>
      <c r="O23424" t="s">
        <v>24666</v>
      </c>
    </row>
    <row r="23425" spans="1:15">
      <c r="A23425" s="8" t="str">
        <f t="shared" si="950"/>
        <v>https://w3id.org/kouigenjimonogatari/data/1952-06.json</v>
      </c>
      <c r="B23425">
        <v>1952</v>
      </c>
      <c r="C23425">
        <v>6</v>
      </c>
      <c r="D23425" t="s">
        <v>24671</v>
      </c>
      <c r="E23425" t="s">
        <v>5917</v>
      </c>
      <c r="F23425" t="s">
        <v>24348</v>
      </c>
      <c r="G23425">
        <v>52</v>
      </c>
      <c r="H23425" t="s">
        <v>5919</v>
      </c>
      <c r="I23425" t="s">
        <v>5920</v>
      </c>
      <c r="L23425" t="s">
        <v>9488</v>
      </c>
      <c r="M23425" t="s">
        <v>24665</v>
      </c>
      <c r="N23425" t="s">
        <v>20966</v>
      </c>
      <c r="O23425" t="s">
        <v>24666</v>
      </c>
    </row>
    <row r="23426" spans="1:15">
      <c r="A23426" s="8" t="str">
        <f t="shared" si="950"/>
        <v>https://w3id.org/kouigenjimonogatari/data/1952-07.json</v>
      </c>
      <c r="B23426">
        <v>1952</v>
      </c>
      <c r="C23426">
        <v>7</v>
      </c>
      <c r="D23426" t="s">
        <v>24672</v>
      </c>
      <c r="E23426" t="s">
        <v>5917</v>
      </c>
      <c r="F23426" t="s">
        <v>24348</v>
      </c>
      <c r="G23426">
        <v>52</v>
      </c>
      <c r="H23426" t="s">
        <v>5919</v>
      </c>
      <c r="I23426" t="s">
        <v>5920</v>
      </c>
      <c r="L23426" t="s">
        <v>9488</v>
      </c>
      <c r="M23426" t="s">
        <v>24665</v>
      </c>
      <c r="N23426" t="s">
        <v>20966</v>
      </c>
      <c r="O23426" t="s">
        <v>24666</v>
      </c>
    </row>
    <row r="23427" spans="1:15">
      <c r="A23427" s="8" t="str">
        <f t="shared" si="950"/>
        <v>https://w3id.org/kouigenjimonogatari/data/1952-08.json</v>
      </c>
      <c r="B23427">
        <v>1952</v>
      </c>
      <c r="C23427">
        <v>8</v>
      </c>
      <c r="D23427" t="s">
        <v>24673</v>
      </c>
      <c r="E23427" t="s">
        <v>5917</v>
      </c>
      <c r="F23427" t="s">
        <v>24348</v>
      </c>
      <c r="G23427">
        <v>52</v>
      </c>
      <c r="H23427" t="s">
        <v>5919</v>
      </c>
      <c r="I23427" t="s">
        <v>5920</v>
      </c>
      <c r="L23427" t="s">
        <v>9488</v>
      </c>
      <c r="M23427" t="s">
        <v>24665</v>
      </c>
      <c r="N23427" t="s">
        <v>20966</v>
      </c>
      <c r="O23427" t="s">
        <v>24666</v>
      </c>
    </row>
    <row r="23428" spans="1:15">
      <c r="A23428" s="8" t="str">
        <f t="shared" si="950"/>
        <v>https://w3id.org/kouigenjimonogatari/data/1952-09.json</v>
      </c>
      <c r="B23428">
        <v>1952</v>
      </c>
      <c r="C23428">
        <v>9</v>
      </c>
      <c r="D23428" t="s">
        <v>24674</v>
      </c>
      <c r="E23428" t="s">
        <v>5917</v>
      </c>
      <c r="F23428" t="s">
        <v>24348</v>
      </c>
      <c r="G23428">
        <v>52</v>
      </c>
      <c r="H23428" t="s">
        <v>5919</v>
      </c>
      <c r="I23428" t="s">
        <v>5920</v>
      </c>
      <c r="L23428" t="s">
        <v>9488</v>
      </c>
      <c r="M23428" t="s">
        <v>24665</v>
      </c>
      <c r="N23428" t="s">
        <v>20966</v>
      </c>
      <c r="O23428" t="s">
        <v>24666</v>
      </c>
    </row>
    <row r="23429" spans="1:15">
      <c r="A23429" s="8" t="str">
        <f t="shared" si="950"/>
        <v>https://w3id.org/kouigenjimonogatari/data/1952-10.json</v>
      </c>
      <c r="B23429">
        <v>1952</v>
      </c>
      <c r="C23429">
        <v>10</v>
      </c>
      <c r="D23429" t="s">
        <v>24675</v>
      </c>
      <c r="E23429" t="s">
        <v>5917</v>
      </c>
      <c r="F23429" t="s">
        <v>24348</v>
      </c>
      <c r="G23429">
        <v>52</v>
      </c>
      <c r="H23429" t="s">
        <v>5919</v>
      </c>
      <c r="I23429" t="s">
        <v>5920</v>
      </c>
      <c r="L23429" t="s">
        <v>9488</v>
      </c>
      <c r="M23429" t="s">
        <v>24665</v>
      </c>
      <c r="N23429" t="s">
        <v>20966</v>
      </c>
      <c r="O23429" t="s">
        <v>24666</v>
      </c>
    </row>
    <row r="23430" spans="1:15">
      <c r="A23430" s="8" t="str">
        <f t="shared" si="950"/>
        <v>https://w3id.org/kouigenjimonogatari/data/1952-11.json</v>
      </c>
      <c r="B23430">
        <v>1952</v>
      </c>
      <c r="C23430">
        <v>11</v>
      </c>
      <c r="D23430" t="s">
        <v>24676</v>
      </c>
      <c r="E23430" t="s">
        <v>5917</v>
      </c>
      <c r="F23430" t="s">
        <v>24348</v>
      </c>
      <c r="G23430">
        <v>52</v>
      </c>
      <c r="H23430" t="s">
        <v>5919</v>
      </c>
      <c r="I23430" t="s">
        <v>5920</v>
      </c>
      <c r="L23430" t="s">
        <v>9488</v>
      </c>
      <c r="M23430" t="s">
        <v>24665</v>
      </c>
      <c r="N23430" t="s">
        <v>20966</v>
      </c>
      <c r="O23430" t="s">
        <v>24666</v>
      </c>
    </row>
    <row r="23431" spans="1:15">
      <c r="A23431" s="8" t="str">
        <f t="shared" si="950"/>
        <v>https://w3id.org/kouigenjimonogatari/data/1952-12.json</v>
      </c>
      <c r="B23431">
        <v>1952</v>
      </c>
      <c r="C23431">
        <v>12</v>
      </c>
      <c r="D23431" t="s">
        <v>24677</v>
      </c>
      <c r="E23431" t="s">
        <v>5917</v>
      </c>
      <c r="F23431" t="s">
        <v>24348</v>
      </c>
      <c r="G23431">
        <v>52</v>
      </c>
      <c r="H23431" t="s">
        <v>5919</v>
      </c>
      <c r="I23431" t="s">
        <v>5920</v>
      </c>
      <c r="L23431" t="s">
        <v>9488</v>
      </c>
      <c r="M23431" t="s">
        <v>24665</v>
      </c>
      <c r="N23431" t="s">
        <v>20966</v>
      </c>
      <c r="O23431" t="s">
        <v>24666</v>
      </c>
    </row>
    <row r="23432" spans="1:15">
      <c r="A23432" s="8" t="str">
        <f t="shared" si="950"/>
        <v>https://w3id.org/kouigenjimonogatari/data/1952-13.json</v>
      </c>
      <c r="B23432">
        <v>1952</v>
      </c>
      <c r="C23432">
        <v>13</v>
      </c>
      <c r="D23432" t="s">
        <v>24678</v>
      </c>
      <c r="E23432" t="s">
        <v>5917</v>
      </c>
      <c r="F23432" t="s">
        <v>24348</v>
      </c>
      <c r="G23432">
        <v>52</v>
      </c>
      <c r="H23432" t="s">
        <v>5919</v>
      </c>
      <c r="I23432" t="s">
        <v>5920</v>
      </c>
      <c r="L23432" t="s">
        <v>9488</v>
      </c>
      <c r="M23432" t="s">
        <v>24665</v>
      </c>
      <c r="N23432" t="s">
        <v>20966</v>
      </c>
      <c r="O23432" t="s">
        <v>24666</v>
      </c>
    </row>
    <row r="23433" spans="1:15">
      <c r="A23433" s="8" t="str">
        <f t="shared" si="950"/>
        <v>https://w3id.org/kouigenjimonogatari/data/1952-14.json</v>
      </c>
      <c r="B23433">
        <v>1952</v>
      </c>
      <c r="C23433">
        <v>14</v>
      </c>
      <c r="D23433" t="s">
        <v>24679</v>
      </c>
      <c r="E23433" t="s">
        <v>5917</v>
      </c>
      <c r="F23433" t="s">
        <v>24348</v>
      </c>
      <c r="G23433">
        <v>52</v>
      </c>
      <c r="H23433" t="s">
        <v>5919</v>
      </c>
      <c r="I23433" t="s">
        <v>5920</v>
      </c>
      <c r="L23433" t="s">
        <v>9488</v>
      </c>
      <c r="M23433" t="s">
        <v>24665</v>
      </c>
      <c r="N23433" t="s">
        <v>20966</v>
      </c>
      <c r="O23433" t="s">
        <v>24666</v>
      </c>
    </row>
    <row r="23434" spans="1:15">
      <c r="A23434" s="8" t="str">
        <f t="shared" si="950"/>
        <v>https://w3id.org/kouigenjimonogatari/data/1953-01.json</v>
      </c>
      <c r="B23434">
        <v>1953</v>
      </c>
      <c r="C23434">
        <v>1</v>
      </c>
      <c r="D23434" t="s">
        <v>24680</v>
      </c>
      <c r="E23434" t="s">
        <v>5917</v>
      </c>
      <c r="F23434" t="s">
        <v>24348</v>
      </c>
      <c r="G23434">
        <v>52</v>
      </c>
      <c r="H23434" t="s">
        <v>5919</v>
      </c>
      <c r="I23434" t="s">
        <v>5920</v>
      </c>
      <c r="L23434" t="s">
        <v>9488</v>
      </c>
      <c r="M23434" t="s">
        <v>24665</v>
      </c>
      <c r="N23434" t="s">
        <v>20966</v>
      </c>
      <c r="O23434" t="s">
        <v>24666</v>
      </c>
    </row>
    <row r="23435" spans="1:15">
      <c r="A23435" s="8" t="str">
        <f t="shared" si="950"/>
        <v>https://w3id.org/kouigenjimonogatari/data/1953-02.json</v>
      </c>
      <c r="B23435">
        <v>1953</v>
      </c>
      <c r="C23435">
        <v>2</v>
      </c>
      <c r="D23435" t="s">
        <v>24681</v>
      </c>
      <c r="E23435" t="s">
        <v>5917</v>
      </c>
      <c r="F23435" t="s">
        <v>24348</v>
      </c>
      <c r="G23435">
        <v>52</v>
      </c>
      <c r="H23435" t="s">
        <v>5919</v>
      </c>
      <c r="I23435" t="s">
        <v>5920</v>
      </c>
      <c r="L23435" t="s">
        <v>9488</v>
      </c>
      <c r="M23435" t="s">
        <v>24665</v>
      </c>
      <c r="N23435" t="s">
        <v>20966</v>
      </c>
      <c r="O23435" t="s">
        <v>24666</v>
      </c>
    </row>
    <row r="23436" spans="1:15">
      <c r="A23436" s="8" t="str">
        <f t="shared" si="950"/>
        <v>https://w3id.org/kouigenjimonogatari/data/1953-03.json</v>
      </c>
      <c r="B23436">
        <v>1953</v>
      </c>
      <c r="C23436">
        <v>3</v>
      </c>
      <c r="D23436" t="s">
        <v>24682</v>
      </c>
      <c r="E23436" t="s">
        <v>5917</v>
      </c>
      <c r="F23436" t="s">
        <v>24348</v>
      </c>
      <c r="G23436">
        <v>52</v>
      </c>
      <c r="H23436" t="s">
        <v>5919</v>
      </c>
      <c r="I23436" t="s">
        <v>5920</v>
      </c>
      <c r="L23436" t="s">
        <v>9488</v>
      </c>
      <c r="M23436" t="s">
        <v>24665</v>
      </c>
      <c r="N23436" t="s">
        <v>20966</v>
      </c>
      <c r="O23436" t="s">
        <v>24666</v>
      </c>
    </row>
    <row r="23437" spans="1:15">
      <c r="A23437" s="8" t="str">
        <f t="shared" si="950"/>
        <v>https://w3id.org/kouigenjimonogatari/data/1953-04.json</v>
      </c>
      <c r="B23437">
        <v>1953</v>
      </c>
      <c r="C23437">
        <v>4</v>
      </c>
      <c r="D23437" t="s">
        <v>24683</v>
      </c>
      <c r="E23437" t="s">
        <v>5917</v>
      </c>
      <c r="F23437" t="s">
        <v>24348</v>
      </c>
      <c r="G23437">
        <v>52</v>
      </c>
      <c r="H23437" t="s">
        <v>5919</v>
      </c>
      <c r="I23437" t="s">
        <v>5920</v>
      </c>
      <c r="L23437" t="s">
        <v>9488</v>
      </c>
      <c r="M23437" t="s">
        <v>24665</v>
      </c>
      <c r="N23437" t="s">
        <v>20966</v>
      </c>
      <c r="O23437" t="s">
        <v>24666</v>
      </c>
    </row>
    <row r="23438" spans="1:15">
      <c r="A23438" s="8" t="str">
        <f t="shared" si="950"/>
        <v>https://w3id.org/kouigenjimonogatari/data/1953-05.json</v>
      </c>
      <c r="B23438">
        <v>1953</v>
      </c>
      <c r="C23438">
        <v>5</v>
      </c>
      <c r="D23438" t="s">
        <v>24684</v>
      </c>
      <c r="E23438" t="s">
        <v>5917</v>
      </c>
      <c r="F23438" t="s">
        <v>24348</v>
      </c>
      <c r="G23438">
        <v>52</v>
      </c>
      <c r="H23438" t="s">
        <v>5919</v>
      </c>
      <c r="I23438" t="s">
        <v>5920</v>
      </c>
      <c r="L23438" t="s">
        <v>9488</v>
      </c>
      <c r="M23438" t="s">
        <v>24665</v>
      </c>
      <c r="N23438" t="s">
        <v>20966</v>
      </c>
      <c r="O23438" t="s">
        <v>24666</v>
      </c>
    </row>
    <row r="23439" spans="1:15">
      <c r="A23439" s="8" t="str">
        <f t="shared" si="950"/>
        <v>https://w3id.org/kouigenjimonogatari/data/1953-06.json</v>
      </c>
      <c r="B23439">
        <v>1953</v>
      </c>
      <c r="C23439">
        <v>6</v>
      </c>
      <c r="D23439" t="s">
        <v>24685</v>
      </c>
      <c r="E23439" t="s">
        <v>5917</v>
      </c>
      <c r="F23439" t="s">
        <v>24348</v>
      </c>
      <c r="G23439">
        <v>52</v>
      </c>
      <c r="H23439" t="s">
        <v>5919</v>
      </c>
      <c r="I23439" t="s">
        <v>5920</v>
      </c>
      <c r="L23439" t="s">
        <v>9488</v>
      </c>
      <c r="M23439" t="s">
        <v>24665</v>
      </c>
      <c r="N23439" t="s">
        <v>20966</v>
      </c>
      <c r="O23439" t="s">
        <v>24666</v>
      </c>
    </row>
    <row r="23440" spans="1:15">
      <c r="A23440" s="8" t="str">
        <f t="shared" si="950"/>
        <v>https://w3id.org/kouigenjimonogatari/data/1953-07.json</v>
      </c>
      <c r="B23440">
        <v>1953</v>
      </c>
      <c r="C23440">
        <v>7</v>
      </c>
      <c r="D23440" t="s">
        <v>24686</v>
      </c>
      <c r="E23440" t="s">
        <v>5917</v>
      </c>
      <c r="F23440" t="s">
        <v>24348</v>
      </c>
      <c r="G23440">
        <v>52</v>
      </c>
      <c r="H23440" t="s">
        <v>5919</v>
      </c>
      <c r="I23440" t="s">
        <v>5920</v>
      </c>
      <c r="L23440" t="s">
        <v>9488</v>
      </c>
      <c r="M23440" t="s">
        <v>24665</v>
      </c>
      <c r="N23440" t="s">
        <v>20966</v>
      </c>
      <c r="O23440" t="s">
        <v>24666</v>
      </c>
    </row>
    <row r="23441" spans="1:15">
      <c r="A23441" s="8" t="str">
        <f t="shared" si="950"/>
        <v>https://w3id.org/kouigenjimonogatari/data/1953-08.json</v>
      </c>
      <c r="B23441">
        <v>1953</v>
      </c>
      <c r="C23441">
        <v>8</v>
      </c>
      <c r="D23441" t="s">
        <v>24687</v>
      </c>
      <c r="E23441" t="s">
        <v>5917</v>
      </c>
      <c r="F23441" t="s">
        <v>24348</v>
      </c>
      <c r="G23441">
        <v>52</v>
      </c>
      <c r="H23441" t="s">
        <v>5919</v>
      </c>
      <c r="I23441" t="s">
        <v>5920</v>
      </c>
      <c r="L23441" t="s">
        <v>9488</v>
      </c>
      <c r="M23441" t="s">
        <v>24665</v>
      </c>
      <c r="N23441" t="s">
        <v>20966</v>
      </c>
      <c r="O23441" t="s">
        <v>24666</v>
      </c>
    </row>
    <row r="23442" spans="1:15">
      <c r="A23442" s="8" t="str">
        <f t="shared" si="950"/>
        <v>https://w3id.org/kouigenjimonogatari/data/1953-09.json</v>
      </c>
      <c r="B23442">
        <v>1953</v>
      </c>
      <c r="C23442">
        <v>9</v>
      </c>
      <c r="D23442" t="s">
        <v>24688</v>
      </c>
      <c r="E23442" t="s">
        <v>5917</v>
      </c>
      <c r="F23442" t="s">
        <v>24348</v>
      </c>
      <c r="G23442">
        <v>52</v>
      </c>
      <c r="H23442" t="s">
        <v>5919</v>
      </c>
      <c r="I23442" t="s">
        <v>5920</v>
      </c>
      <c r="L23442" t="s">
        <v>9488</v>
      </c>
      <c r="M23442" t="s">
        <v>24665</v>
      </c>
      <c r="N23442" t="s">
        <v>20966</v>
      </c>
      <c r="O23442" t="s">
        <v>24666</v>
      </c>
    </row>
    <row r="23443" spans="1:15">
      <c r="A23443" s="8" t="str">
        <f t="shared" si="950"/>
        <v>https://w3id.org/kouigenjimonogatari/data/1953-10.json</v>
      </c>
      <c r="B23443">
        <v>1953</v>
      </c>
      <c r="C23443">
        <v>10</v>
      </c>
      <c r="D23443" t="s">
        <v>24689</v>
      </c>
      <c r="E23443" t="s">
        <v>5917</v>
      </c>
      <c r="F23443" t="s">
        <v>24348</v>
      </c>
      <c r="G23443">
        <v>52</v>
      </c>
      <c r="H23443" t="s">
        <v>5919</v>
      </c>
      <c r="I23443" t="s">
        <v>5920</v>
      </c>
      <c r="L23443" t="s">
        <v>9488</v>
      </c>
      <c r="M23443" t="s">
        <v>24665</v>
      </c>
      <c r="N23443" t="s">
        <v>20966</v>
      </c>
      <c r="O23443" t="s">
        <v>24666</v>
      </c>
    </row>
    <row r="23444" spans="1:15">
      <c r="A23444" s="8" t="str">
        <f t="shared" si="950"/>
        <v>https://w3id.org/kouigenjimonogatari/data/1953-11.json</v>
      </c>
      <c r="B23444">
        <v>1953</v>
      </c>
      <c r="C23444">
        <v>11</v>
      </c>
      <c r="D23444" t="s">
        <v>24690</v>
      </c>
      <c r="E23444" t="s">
        <v>5917</v>
      </c>
      <c r="F23444" t="s">
        <v>24348</v>
      </c>
      <c r="G23444">
        <v>52</v>
      </c>
      <c r="H23444" t="s">
        <v>5919</v>
      </c>
      <c r="I23444" t="s">
        <v>5920</v>
      </c>
      <c r="L23444" t="s">
        <v>9488</v>
      </c>
      <c r="M23444" t="s">
        <v>24665</v>
      </c>
      <c r="N23444" t="s">
        <v>20966</v>
      </c>
      <c r="O23444" t="s">
        <v>24666</v>
      </c>
    </row>
    <row r="23445" spans="1:15">
      <c r="A23445" s="8" t="str">
        <f t="shared" si="950"/>
        <v>https://w3id.org/kouigenjimonogatari/data/1953-12.json</v>
      </c>
      <c r="B23445">
        <v>1953</v>
      </c>
      <c r="C23445">
        <v>12</v>
      </c>
      <c r="D23445" t="s">
        <v>24691</v>
      </c>
      <c r="E23445" t="s">
        <v>5917</v>
      </c>
      <c r="F23445" t="s">
        <v>24348</v>
      </c>
      <c r="G23445">
        <v>52</v>
      </c>
      <c r="H23445" t="s">
        <v>5919</v>
      </c>
      <c r="I23445" t="s">
        <v>5920</v>
      </c>
      <c r="L23445" t="s">
        <v>9488</v>
      </c>
      <c r="M23445" t="s">
        <v>24665</v>
      </c>
      <c r="N23445" t="s">
        <v>20966</v>
      </c>
      <c r="O23445" t="s">
        <v>24666</v>
      </c>
    </row>
    <row r="23446" spans="1:15">
      <c r="A23446" s="8" t="str">
        <f t="shared" si="950"/>
        <v>https://w3id.org/kouigenjimonogatari/data/1953-13.json</v>
      </c>
      <c r="B23446">
        <v>1953</v>
      </c>
      <c r="C23446">
        <v>13</v>
      </c>
      <c r="D23446" t="s">
        <v>24692</v>
      </c>
      <c r="E23446" t="s">
        <v>5917</v>
      </c>
      <c r="F23446" t="s">
        <v>24348</v>
      </c>
      <c r="G23446">
        <v>52</v>
      </c>
      <c r="H23446" t="s">
        <v>5919</v>
      </c>
      <c r="I23446" t="s">
        <v>5920</v>
      </c>
      <c r="L23446" t="s">
        <v>9488</v>
      </c>
      <c r="M23446" t="s">
        <v>24665</v>
      </c>
      <c r="N23446" t="s">
        <v>20966</v>
      </c>
      <c r="O23446" t="s">
        <v>24666</v>
      </c>
    </row>
    <row r="23447" spans="1:15">
      <c r="A23447" s="8" t="str">
        <f t="shared" si="950"/>
        <v>https://w3id.org/kouigenjimonogatari/data/1953-14.json</v>
      </c>
      <c r="B23447">
        <v>1953</v>
      </c>
      <c r="C23447">
        <v>14</v>
      </c>
      <c r="D23447" t="s">
        <v>24693</v>
      </c>
      <c r="E23447" t="s">
        <v>5917</v>
      </c>
      <c r="F23447" t="s">
        <v>24348</v>
      </c>
      <c r="G23447">
        <v>52</v>
      </c>
      <c r="H23447" t="s">
        <v>5919</v>
      </c>
      <c r="I23447" t="s">
        <v>5920</v>
      </c>
      <c r="L23447" t="s">
        <v>9488</v>
      </c>
      <c r="M23447" t="s">
        <v>24665</v>
      </c>
      <c r="N23447" t="s">
        <v>20966</v>
      </c>
      <c r="O23447" t="s">
        <v>24666</v>
      </c>
    </row>
    <row r="23448" spans="1:15">
      <c r="A23448" s="8" t="str">
        <f t="shared" si="950"/>
        <v>https://w3id.org/kouigenjimonogatari/data/1954-01.json</v>
      </c>
      <c r="B23448">
        <v>1954</v>
      </c>
      <c r="C23448">
        <v>1</v>
      </c>
      <c r="D23448" t="s">
        <v>24694</v>
      </c>
      <c r="E23448" t="s">
        <v>5917</v>
      </c>
      <c r="F23448" t="s">
        <v>24348</v>
      </c>
      <c r="G23448">
        <v>52</v>
      </c>
      <c r="H23448" t="s">
        <v>5919</v>
      </c>
      <c r="I23448" t="s">
        <v>5920</v>
      </c>
      <c r="L23448" t="s">
        <v>9519</v>
      </c>
      <c r="M23448" t="s">
        <v>24695</v>
      </c>
      <c r="N23448" t="s">
        <v>20966</v>
      </c>
      <c r="O23448" t="s">
        <v>24696</v>
      </c>
    </row>
    <row r="23449" spans="1:15">
      <c r="A23449" s="8" t="str">
        <f t="shared" si="950"/>
        <v>https://w3id.org/kouigenjimonogatari/data/1954-02.json</v>
      </c>
      <c r="B23449">
        <v>1954</v>
      </c>
      <c r="C23449">
        <v>2</v>
      </c>
      <c r="D23449" t="s">
        <v>24697</v>
      </c>
      <c r="E23449" t="s">
        <v>5917</v>
      </c>
      <c r="F23449" t="s">
        <v>24348</v>
      </c>
      <c r="G23449">
        <v>52</v>
      </c>
      <c r="H23449" t="s">
        <v>5919</v>
      </c>
      <c r="I23449" t="s">
        <v>5920</v>
      </c>
      <c r="L23449" t="s">
        <v>9519</v>
      </c>
      <c r="M23449" t="s">
        <v>24695</v>
      </c>
      <c r="N23449" t="s">
        <v>20966</v>
      </c>
      <c r="O23449" t="s">
        <v>24696</v>
      </c>
    </row>
    <row r="23450" spans="1:15">
      <c r="A23450" s="8" t="str">
        <f t="shared" si="950"/>
        <v>https://w3id.org/kouigenjimonogatari/data/1954-03.json</v>
      </c>
      <c r="B23450">
        <v>1954</v>
      </c>
      <c r="C23450">
        <v>3</v>
      </c>
      <c r="D23450" t="s">
        <v>24698</v>
      </c>
      <c r="E23450" t="s">
        <v>5917</v>
      </c>
      <c r="F23450" t="s">
        <v>24348</v>
      </c>
      <c r="G23450">
        <v>52</v>
      </c>
      <c r="H23450" t="s">
        <v>5919</v>
      </c>
      <c r="I23450" t="s">
        <v>5920</v>
      </c>
      <c r="L23450" t="s">
        <v>9519</v>
      </c>
      <c r="M23450" t="s">
        <v>24695</v>
      </c>
      <c r="N23450" t="s">
        <v>20966</v>
      </c>
      <c r="O23450" t="s">
        <v>24696</v>
      </c>
    </row>
    <row r="23451" spans="1:15">
      <c r="A23451" s="8" t="str">
        <f t="shared" si="950"/>
        <v>https://w3id.org/kouigenjimonogatari/data/1954-04.json</v>
      </c>
      <c r="B23451">
        <v>1954</v>
      </c>
      <c r="C23451">
        <v>4</v>
      </c>
      <c r="D23451" t="s">
        <v>24699</v>
      </c>
      <c r="E23451" t="s">
        <v>5917</v>
      </c>
      <c r="F23451" t="s">
        <v>24348</v>
      </c>
      <c r="G23451">
        <v>52</v>
      </c>
      <c r="H23451" t="s">
        <v>5919</v>
      </c>
      <c r="I23451" t="s">
        <v>5920</v>
      </c>
      <c r="L23451" t="s">
        <v>9519</v>
      </c>
      <c r="M23451" t="s">
        <v>24695</v>
      </c>
      <c r="N23451" t="s">
        <v>20966</v>
      </c>
      <c r="O23451" t="s">
        <v>24696</v>
      </c>
    </row>
    <row r="23452" spans="1:15">
      <c r="A23452" s="8" t="str">
        <f t="shared" si="950"/>
        <v>https://w3id.org/kouigenjimonogatari/data/1954-05.json</v>
      </c>
      <c r="B23452">
        <v>1954</v>
      </c>
      <c r="C23452">
        <v>5</v>
      </c>
      <c r="D23452" t="s">
        <v>24700</v>
      </c>
      <c r="E23452" t="s">
        <v>5917</v>
      </c>
      <c r="F23452" t="s">
        <v>24348</v>
      </c>
      <c r="G23452">
        <v>52</v>
      </c>
      <c r="H23452" t="s">
        <v>5919</v>
      </c>
      <c r="I23452" t="s">
        <v>5920</v>
      </c>
      <c r="L23452" t="s">
        <v>9519</v>
      </c>
      <c r="M23452" t="s">
        <v>24695</v>
      </c>
      <c r="N23452" t="s">
        <v>20966</v>
      </c>
      <c r="O23452" t="s">
        <v>24696</v>
      </c>
    </row>
    <row r="23453" spans="1:15">
      <c r="A23453" s="8" t="str">
        <f t="shared" si="950"/>
        <v>https://w3id.org/kouigenjimonogatari/data/1954-06.json</v>
      </c>
      <c r="B23453">
        <v>1954</v>
      </c>
      <c r="C23453">
        <v>6</v>
      </c>
      <c r="D23453" t="s">
        <v>24701</v>
      </c>
      <c r="E23453" t="s">
        <v>5917</v>
      </c>
      <c r="F23453" t="s">
        <v>24348</v>
      </c>
      <c r="G23453">
        <v>52</v>
      </c>
      <c r="H23453" t="s">
        <v>5919</v>
      </c>
      <c r="I23453" t="s">
        <v>5920</v>
      </c>
      <c r="L23453" t="s">
        <v>9519</v>
      </c>
      <c r="M23453" t="s">
        <v>24695</v>
      </c>
      <c r="N23453" t="s">
        <v>20966</v>
      </c>
      <c r="O23453" t="s">
        <v>24696</v>
      </c>
    </row>
    <row r="23454" spans="1:15">
      <c r="A23454" s="8" t="str">
        <f t="shared" si="950"/>
        <v>https://w3id.org/kouigenjimonogatari/data/1954-07.json</v>
      </c>
      <c r="B23454">
        <v>1954</v>
      </c>
      <c r="C23454">
        <v>7</v>
      </c>
      <c r="D23454" t="s">
        <v>24702</v>
      </c>
      <c r="E23454" t="s">
        <v>5917</v>
      </c>
      <c r="F23454" t="s">
        <v>24348</v>
      </c>
      <c r="G23454">
        <v>52</v>
      </c>
      <c r="H23454" t="s">
        <v>5919</v>
      </c>
      <c r="I23454" t="s">
        <v>5920</v>
      </c>
      <c r="L23454" t="s">
        <v>9519</v>
      </c>
      <c r="M23454" t="s">
        <v>24695</v>
      </c>
      <c r="N23454" t="s">
        <v>20966</v>
      </c>
      <c r="O23454" t="s">
        <v>24696</v>
      </c>
    </row>
    <row r="23455" spans="1:15">
      <c r="A23455" s="8" t="str">
        <f t="shared" si="950"/>
        <v>https://w3id.org/kouigenjimonogatari/data/1954-08.json</v>
      </c>
      <c r="B23455">
        <v>1954</v>
      </c>
      <c r="C23455">
        <v>8</v>
      </c>
      <c r="D23455" t="s">
        <v>24703</v>
      </c>
      <c r="E23455" t="s">
        <v>5917</v>
      </c>
      <c r="F23455" t="s">
        <v>24348</v>
      </c>
      <c r="G23455">
        <v>52</v>
      </c>
      <c r="H23455" t="s">
        <v>5919</v>
      </c>
      <c r="I23455" t="s">
        <v>5920</v>
      </c>
      <c r="L23455" t="s">
        <v>9519</v>
      </c>
      <c r="M23455" t="s">
        <v>24695</v>
      </c>
      <c r="N23455" t="s">
        <v>20966</v>
      </c>
      <c r="O23455" t="s">
        <v>24696</v>
      </c>
    </row>
    <row r="23456" spans="1:15">
      <c r="A23456" s="8" t="str">
        <f t="shared" si="950"/>
        <v>https://w3id.org/kouigenjimonogatari/data/1954-09.json</v>
      </c>
      <c r="B23456">
        <v>1954</v>
      </c>
      <c r="C23456">
        <v>9</v>
      </c>
      <c r="D23456" t="s">
        <v>24704</v>
      </c>
      <c r="E23456" t="s">
        <v>5917</v>
      </c>
      <c r="F23456" t="s">
        <v>24348</v>
      </c>
      <c r="G23456">
        <v>52</v>
      </c>
      <c r="H23456" t="s">
        <v>5919</v>
      </c>
      <c r="I23456" t="s">
        <v>5920</v>
      </c>
      <c r="L23456" t="s">
        <v>9519</v>
      </c>
      <c r="M23456" t="s">
        <v>24695</v>
      </c>
      <c r="N23456" t="s">
        <v>20966</v>
      </c>
      <c r="O23456" t="s">
        <v>24696</v>
      </c>
    </row>
    <row r="23457" spans="1:15">
      <c r="A23457" s="8" t="str">
        <f t="shared" si="950"/>
        <v>https://w3id.org/kouigenjimonogatari/data/1954-10.json</v>
      </c>
      <c r="B23457">
        <v>1954</v>
      </c>
      <c r="C23457">
        <v>10</v>
      </c>
      <c r="D23457" t="s">
        <v>24705</v>
      </c>
      <c r="E23457" t="s">
        <v>5917</v>
      </c>
      <c r="F23457" t="s">
        <v>24348</v>
      </c>
      <c r="G23457">
        <v>52</v>
      </c>
      <c r="H23457" t="s">
        <v>5919</v>
      </c>
      <c r="I23457" t="s">
        <v>5920</v>
      </c>
      <c r="L23457" t="s">
        <v>9519</v>
      </c>
      <c r="M23457" t="s">
        <v>24695</v>
      </c>
      <c r="N23457" t="s">
        <v>20966</v>
      </c>
      <c r="O23457" t="s">
        <v>24696</v>
      </c>
    </row>
    <row r="23458" spans="1:15">
      <c r="A23458" s="8" t="str">
        <f t="shared" si="950"/>
        <v>https://w3id.org/kouigenjimonogatari/data/1954-11.json</v>
      </c>
      <c r="B23458">
        <v>1954</v>
      </c>
      <c r="C23458">
        <v>11</v>
      </c>
      <c r="D23458" t="s">
        <v>24706</v>
      </c>
      <c r="E23458" t="s">
        <v>5917</v>
      </c>
      <c r="F23458" t="s">
        <v>24348</v>
      </c>
      <c r="G23458">
        <v>52</v>
      </c>
      <c r="H23458" t="s">
        <v>5919</v>
      </c>
      <c r="I23458" t="s">
        <v>5920</v>
      </c>
      <c r="L23458" t="s">
        <v>9519</v>
      </c>
      <c r="M23458" t="s">
        <v>24695</v>
      </c>
      <c r="N23458" t="s">
        <v>20966</v>
      </c>
      <c r="O23458" t="s">
        <v>24696</v>
      </c>
    </row>
    <row r="23459" spans="1:15">
      <c r="A23459" s="8" t="str">
        <f t="shared" si="950"/>
        <v>https://w3id.org/kouigenjimonogatari/data/1954-12.json</v>
      </c>
      <c r="B23459">
        <v>1954</v>
      </c>
      <c r="C23459">
        <v>12</v>
      </c>
      <c r="D23459" t="s">
        <v>24707</v>
      </c>
      <c r="E23459" t="s">
        <v>5917</v>
      </c>
      <c r="F23459" t="s">
        <v>24348</v>
      </c>
      <c r="G23459">
        <v>52</v>
      </c>
      <c r="H23459" t="s">
        <v>5919</v>
      </c>
      <c r="I23459" t="s">
        <v>5920</v>
      </c>
      <c r="L23459" t="s">
        <v>9519</v>
      </c>
      <c r="M23459" t="s">
        <v>24695</v>
      </c>
      <c r="N23459" t="s">
        <v>20966</v>
      </c>
      <c r="O23459" t="s">
        <v>24696</v>
      </c>
    </row>
    <row r="23460" spans="1:15">
      <c r="A23460" s="8" t="str">
        <f t="shared" si="950"/>
        <v>https://w3id.org/kouigenjimonogatari/data/1954-13.json</v>
      </c>
      <c r="B23460">
        <v>1954</v>
      </c>
      <c r="C23460">
        <v>13</v>
      </c>
      <c r="D23460" t="s">
        <v>24708</v>
      </c>
      <c r="E23460" t="s">
        <v>5917</v>
      </c>
      <c r="F23460" t="s">
        <v>24348</v>
      </c>
      <c r="G23460">
        <v>52</v>
      </c>
      <c r="H23460" t="s">
        <v>5919</v>
      </c>
      <c r="I23460" t="s">
        <v>5920</v>
      </c>
      <c r="L23460" t="s">
        <v>9519</v>
      </c>
      <c r="M23460" t="s">
        <v>24695</v>
      </c>
      <c r="N23460" t="s">
        <v>20966</v>
      </c>
      <c r="O23460" t="s">
        <v>24696</v>
      </c>
    </row>
    <row r="23461" spans="1:15">
      <c r="A23461" s="8" t="str">
        <f t="shared" si="950"/>
        <v>https://w3id.org/kouigenjimonogatari/data/1954-14.json</v>
      </c>
      <c r="B23461">
        <v>1954</v>
      </c>
      <c r="C23461">
        <v>14</v>
      </c>
      <c r="D23461" t="s">
        <v>24709</v>
      </c>
      <c r="E23461" t="s">
        <v>5917</v>
      </c>
      <c r="F23461" t="s">
        <v>24348</v>
      </c>
      <c r="G23461">
        <v>52</v>
      </c>
      <c r="H23461" t="s">
        <v>5919</v>
      </c>
      <c r="I23461" t="s">
        <v>5920</v>
      </c>
      <c r="L23461" t="s">
        <v>9519</v>
      </c>
      <c r="M23461" t="s">
        <v>24695</v>
      </c>
      <c r="N23461" t="s">
        <v>20966</v>
      </c>
      <c r="O23461" t="s">
        <v>24696</v>
      </c>
    </row>
    <row r="23462" spans="1:15">
      <c r="A23462" s="8" t="str">
        <f t="shared" si="950"/>
        <v>https://w3id.org/kouigenjimonogatari/data/1955-01.json</v>
      </c>
      <c r="B23462">
        <v>1955</v>
      </c>
      <c r="C23462">
        <v>1</v>
      </c>
      <c r="D23462" t="s">
        <v>24710</v>
      </c>
      <c r="E23462" t="s">
        <v>5917</v>
      </c>
      <c r="F23462" t="s">
        <v>24348</v>
      </c>
      <c r="G23462">
        <v>52</v>
      </c>
      <c r="H23462" t="s">
        <v>5919</v>
      </c>
      <c r="I23462" t="s">
        <v>5920</v>
      </c>
      <c r="L23462" t="s">
        <v>9519</v>
      </c>
      <c r="M23462" t="s">
        <v>24695</v>
      </c>
      <c r="N23462" t="s">
        <v>20966</v>
      </c>
      <c r="O23462" t="s">
        <v>24696</v>
      </c>
    </row>
    <row r="23463" spans="1:15">
      <c r="A23463" s="8" t="str">
        <f t="shared" si="950"/>
        <v>https://w3id.org/kouigenjimonogatari/data/1955-02.json</v>
      </c>
      <c r="B23463">
        <v>1955</v>
      </c>
      <c r="C23463">
        <v>2</v>
      </c>
      <c r="D23463" t="s">
        <v>24711</v>
      </c>
      <c r="E23463" t="s">
        <v>5917</v>
      </c>
      <c r="F23463" t="s">
        <v>24348</v>
      </c>
      <c r="G23463">
        <v>52</v>
      </c>
      <c r="H23463" t="s">
        <v>5919</v>
      </c>
      <c r="I23463" t="s">
        <v>5920</v>
      </c>
      <c r="L23463" t="s">
        <v>9519</v>
      </c>
      <c r="M23463" t="s">
        <v>24695</v>
      </c>
      <c r="N23463" t="s">
        <v>20966</v>
      </c>
      <c r="O23463" t="s">
        <v>24696</v>
      </c>
    </row>
    <row r="23464" spans="1:15">
      <c r="A23464" s="8" t="str">
        <f t="shared" si="950"/>
        <v>https://w3id.org/kouigenjimonogatari/data/1955-03.json</v>
      </c>
      <c r="B23464">
        <v>1955</v>
      </c>
      <c r="C23464">
        <v>3</v>
      </c>
      <c r="D23464" t="s">
        <v>24712</v>
      </c>
      <c r="E23464" t="s">
        <v>5917</v>
      </c>
      <c r="F23464" t="s">
        <v>24348</v>
      </c>
      <c r="G23464">
        <v>52</v>
      </c>
      <c r="H23464" t="s">
        <v>5919</v>
      </c>
      <c r="I23464" t="s">
        <v>5920</v>
      </c>
      <c r="L23464" t="s">
        <v>9519</v>
      </c>
      <c r="M23464" t="s">
        <v>24695</v>
      </c>
      <c r="N23464" t="s">
        <v>20966</v>
      </c>
      <c r="O23464" t="s">
        <v>24696</v>
      </c>
    </row>
    <row r="23465" spans="1:15">
      <c r="A23465" s="8" t="str">
        <f t="shared" si="950"/>
        <v>https://w3id.org/kouigenjimonogatari/data/1955-04.json</v>
      </c>
      <c r="B23465">
        <v>1955</v>
      </c>
      <c r="C23465">
        <v>4</v>
      </c>
      <c r="D23465" t="s">
        <v>24713</v>
      </c>
      <c r="E23465" t="s">
        <v>5917</v>
      </c>
      <c r="F23465" t="s">
        <v>24348</v>
      </c>
      <c r="G23465">
        <v>52</v>
      </c>
      <c r="H23465" t="s">
        <v>5919</v>
      </c>
      <c r="I23465" t="s">
        <v>5920</v>
      </c>
      <c r="L23465" t="s">
        <v>9519</v>
      </c>
      <c r="M23465" t="s">
        <v>24695</v>
      </c>
      <c r="N23465" t="s">
        <v>20966</v>
      </c>
      <c r="O23465" t="s">
        <v>24696</v>
      </c>
    </row>
    <row r="23466" spans="1:15">
      <c r="A23466" s="8" t="str">
        <f t="shared" si="950"/>
        <v>https://w3id.org/kouigenjimonogatari/data/1955-05.json</v>
      </c>
      <c r="B23466">
        <v>1955</v>
      </c>
      <c r="C23466">
        <v>5</v>
      </c>
      <c r="D23466" t="s">
        <v>24714</v>
      </c>
      <c r="E23466" t="s">
        <v>5917</v>
      </c>
      <c r="F23466" t="s">
        <v>24348</v>
      </c>
      <c r="G23466">
        <v>52</v>
      </c>
      <c r="H23466" t="s">
        <v>5919</v>
      </c>
      <c r="I23466" t="s">
        <v>5920</v>
      </c>
      <c r="L23466" t="s">
        <v>9519</v>
      </c>
      <c r="M23466" t="s">
        <v>24695</v>
      </c>
      <c r="N23466" t="s">
        <v>20966</v>
      </c>
      <c r="O23466" t="s">
        <v>24696</v>
      </c>
    </row>
    <row r="23467" spans="1:15">
      <c r="A23467" s="8" t="str">
        <f t="shared" si="950"/>
        <v>https://w3id.org/kouigenjimonogatari/data/1955-06.json</v>
      </c>
      <c r="B23467">
        <v>1955</v>
      </c>
      <c r="C23467">
        <v>6</v>
      </c>
      <c r="D23467" t="s">
        <v>24715</v>
      </c>
      <c r="E23467" t="s">
        <v>5917</v>
      </c>
      <c r="F23467" t="s">
        <v>24348</v>
      </c>
      <c r="G23467">
        <v>52</v>
      </c>
      <c r="H23467" t="s">
        <v>5919</v>
      </c>
      <c r="I23467" t="s">
        <v>5920</v>
      </c>
      <c r="L23467" t="s">
        <v>9519</v>
      </c>
      <c r="M23467" t="s">
        <v>24695</v>
      </c>
      <c r="N23467" t="s">
        <v>20966</v>
      </c>
      <c r="O23467" t="s">
        <v>24696</v>
      </c>
    </row>
    <row r="23468" spans="1:15">
      <c r="A23468" s="8" t="str">
        <f t="shared" si="950"/>
        <v>https://w3id.org/kouigenjimonogatari/data/1955-07.json</v>
      </c>
      <c r="B23468">
        <v>1955</v>
      </c>
      <c r="C23468">
        <v>7</v>
      </c>
      <c r="D23468" t="s">
        <v>24716</v>
      </c>
      <c r="E23468" t="s">
        <v>5917</v>
      </c>
      <c r="F23468" t="s">
        <v>24348</v>
      </c>
      <c r="G23468">
        <v>52</v>
      </c>
      <c r="H23468" t="s">
        <v>5919</v>
      </c>
      <c r="I23468" t="s">
        <v>5920</v>
      </c>
      <c r="L23468" t="s">
        <v>9519</v>
      </c>
      <c r="M23468" t="s">
        <v>24695</v>
      </c>
      <c r="N23468" t="s">
        <v>20966</v>
      </c>
      <c r="O23468" t="s">
        <v>24696</v>
      </c>
    </row>
    <row r="23469" spans="1:15">
      <c r="A23469" s="8" t="str">
        <f t="shared" si="950"/>
        <v>https://w3id.org/kouigenjimonogatari/data/1955-08.json</v>
      </c>
      <c r="B23469">
        <v>1955</v>
      </c>
      <c r="C23469">
        <v>8</v>
      </c>
      <c r="D23469" t="s">
        <v>24717</v>
      </c>
      <c r="E23469" t="s">
        <v>5917</v>
      </c>
      <c r="F23469" t="s">
        <v>24348</v>
      </c>
      <c r="G23469">
        <v>52</v>
      </c>
      <c r="H23469" t="s">
        <v>5919</v>
      </c>
      <c r="I23469" t="s">
        <v>5920</v>
      </c>
      <c r="L23469" t="s">
        <v>9519</v>
      </c>
      <c r="M23469" t="s">
        <v>24695</v>
      </c>
      <c r="N23469" t="s">
        <v>20966</v>
      </c>
      <c r="O23469" t="s">
        <v>24696</v>
      </c>
    </row>
    <row r="23470" spans="1:15">
      <c r="A23470" s="8" t="str">
        <f t="shared" si="950"/>
        <v>https://w3id.org/kouigenjimonogatari/data/1955-09.json</v>
      </c>
      <c r="B23470">
        <v>1955</v>
      </c>
      <c r="C23470">
        <v>9</v>
      </c>
      <c r="D23470" t="s">
        <v>24718</v>
      </c>
      <c r="E23470" t="s">
        <v>5917</v>
      </c>
      <c r="F23470" t="s">
        <v>24348</v>
      </c>
      <c r="G23470">
        <v>52</v>
      </c>
      <c r="H23470" t="s">
        <v>5919</v>
      </c>
      <c r="I23470" t="s">
        <v>5920</v>
      </c>
      <c r="L23470" t="s">
        <v>9519</v>
      </c>
      <c r="M23470" t="s">
        <v>24695</v>
      </c>
      <c r="N23470" t="s">
        <v>20966</v>
      </c>
      <c r="O23470" t="s">
        <v>24696</v>
      </c>
    </row>
    <row r="23471" spans="1:15">
      <c r="A23471" s="8" t="str">
        <f t="shared" si="950"/>
        <v>https://w3id.org/kouigenjimonogatari/data/1955-10.json</v>
      </c>
      <c r="B23471">
        <v>1955</v>
      </c>
      <c r="C23471">
        <v>10</v>
      </c>
      <c r="D23471" t="s">
        <v>24719</v>
      </c>
      <c r="E23471" t="s">
        <v>5917</v>
      </c>
      <c r="F23471" t="s">
        <v>24348</v>
      </c>
      <c r="G23471">
        <v>52</v>
      </c>
      <c r="H23471" t="s">
        <v>5919</v>
      </c>
      <c r="I23471" t="s">
        <v>5920</v>
      </c>
      <c r="L23471" t="s">
        <v>9519</v>
      </c>
      <c r="M23471" t="s">
        <v>24695</v>
      </c>
      <c r="N23471" t="s">
        <v>20966</v>
      </c>
      <c r="O23471" t="s">
        <v>24696</v>
      </c>
    </row>
    <row r="23472" spans="1:15">
      <c r="A23472" s="8" t="str">
        <f t="shared" si="950"/>
        <v>https://w3id.org/kouigenjimonogatari/data/1955-11.json</v>
      </c>
      <c r="B23472">
        <v>1955</v>
      </c>
      <c r="C23472">
        <v>11</v>
      </c>
      <c r="D23472" t="s">
        <v>24720</v>
      </c>
      <c r="E23472" t="s">
        <v>5917</v>
      </c>
      <c r="F23472" t="s">
        <v>24348</v>
      </c>
      <c r="G23472">
        <v>52</v>
      </c>
      <c r="H23472" t="s">
        <v>5919</v>
      </c>
      <c r="I23472" t="s">
        <v>5920</v>
      </c>
      <c r="L23472" t="s">
        <v>9519</v>
      </c>
      <c r="M23472" t="s">
        <v>24695</v>
      </c>
      <c r="N23472" t="s">
        <v>20966</v>
      </c>
      <c r="O23472" t="s">
        <v>24696</v>
      </c>
    </row>
    <row r="23473" spans="1:15">
      <c r="A23473" s="8" t="str">
        <f t="shared" si="950"/>
        <v>https://w3id.org/kouigenjimonogatari/data/1955-12.json</v>
      </c>
      <c r="B23473">
        <v>1955</v>
      </c>
      <c r="C23473">
        <v>12</v>
      </c>
      <c r="D23473" t="s">
        <v>24721</v>
      </c>
      <c r="E23473" t="s">
        <v>5917</v>
      </c>
      <c r="F23473" t="s">
        <v>24348</v>
      </c>
      <c r="G23473">
        <v>52</v>
      </c>
      <c r="H23473" t="s">
        <v>5919</v>
      </c>
      <c r="I23473" t="s">
        <v>5920</v>
      </c>
      <c r="L23473" t="s">
        <v>9519</v>
      </c>
      <c r="M23473" t="s">
        <v>24695</v>
      </c>
      <c r="N23473" t="s">
        <v>20966</v>
      </c>
      <c r="O23473" t="s">
        <v>24696</v>
      </c>
    </row>
    <row r="23474" spans="1:15">
      <c r="A23474" s="8" t="str">
        <f t="shared" si="950"/>
        <v>https://w3id.org/kouigenjimonogatari/data/1955-13.json</v>
      </c>
      <c r="B23474">
        <v>1955</v>
      </c>
      <c r="C23474">
        <v>13</v>
      </c>
      <c r="D23474" t="s">
        <v>24722</v>
      </c>
      <c r="E23474" t="s">
        <v>5917</v>
      </c>
      <c r="F23474" t="s">
        <v>24348</v>
      </c>
      <c r="G23474">
        <v>52</v>
      </c>
      <c r="H23474" t="s">
        <v>5919</v>
      </c>
      <c r="I23474" t="s">
        <v>5920</v>
      </c>
      <c r="L23474" t="s">
        <v>9519</v>
      </c>
      <c r="M23474" t="s">
        <v>24695</v>
      </c>
      <c r="N23474" t="s">
        <v>20966</v>
      </c>
      <c r="O23474" t="s">
        <v>24696</v>
      </c>
    </row>
    <row r="23475" spans="1:15">
      <c r="A23475" s="8" t="str">
        <f t="shared" si="950"/>
        <v>https://w3id.org/kouigenjimonogatari/data/1955-14.json</v>
      </c>
      <c r="B23475">
        <v>1955</v>
      </c>
      <c r="C23475">
        <v>14</v>
      </c>
      <c r="D23475" t="s">
        <v>24723</v>
      </c>
      <c r="E23475" t="s">
        <v>5917</v>
      </c>
      <c r="F23475" t="s">
        <v>24348</v>
      </c>
      <c r="G23475">
        <v>52</v>
      </c>
      <c r="H23475" t="s">
        <v>5919</v>
      </c>
      <c r="I23475" t="s">
        <v>5920</v>
      </c>
      <c r="L23475" t="s">
        <v>9519</v>
      </c>
      <c r="M23475" t="s">
        <v>24695</v>
      </c>
      <c r="N23475" t="s">
        <v>20966</v>
      </c>
      <c r="O23475" t="s">
        <v>24696</v>
      </c>
    </row>
    <row r="23476" spans="1:15">
      <c r="A23476" s="8" t="str">
        <f t="shared" si="950"/>
        <v>https://w3id.org/kouigenjimonogatari/data/1956-01.json</v>
      </c>
      <c r="B23476">
        <v>1956</v>
      </c>
      <c r="C23476">
        <v>1</v>
      </c>
      <c r="D23476" t="s">
        <v>24724</v>
      </c>
      <c r="E23476" t="s">
        <v>5917</v>
      </c>
      <c r="F23476" t="s">
        <v>24348</v>
      </c>
      <c r="G23476">
        <v>52</v>
      </c>
      <c r="H23476" t="s">
        <v>5919</v>
      </c>
      <c r="I23476" t="s">
        <v>5920</v>
      </c>
      <c r="L23476" t="s">
        <v>9549</v>
      </c>
      <c r="M23476" t="s">
        <v>24725</v>
      </c>
      <c r="N23476" t="s">
        <v>20966</v>
      </c>
      <c r="O23476" t="s">
        <v>24726</v>
      </c>
    </row>
    <row r="23477" spans="1:15">
      <c r="A23477" s="8" t="str">
        <f t="shared" si="950"/>
        <v>https://w3id.org/kouigenjimonogatari/data/1956-02.json</v>
      </c>
      <c r="B23477">
        <v>1956</v>
      </c>
      <c r="C23477">
        <v>2</v>
      </c>
      <c r="D23477" t="s">
        <v>24727</v>
      </c>
      <c r="E23477" t="s">
        <v>5917</v>
      </c>
      <c r="F23477" t="s">
        <v>24348</v>
      </c>
      <c r="G23477">
        <v>52</v>
      </c>
      <c r="H23477" t="s">
        <v>5919</v>
      </c>
      <c r="I23477" t="s">
        <v>5920</v>
      </c>
      <c r="L23477" t="s">
        <v>9549</v>
      </c>
      <c r="M23477" t="s">
        <v>24725</v>
      </c>
      <c r="N23477" t="s">
        <v>20966</v>
      </c>
      <c r="O23477" t="s">
        <v>24726</v>
      </c>
    </row>
    <row r="23478" spans="1:15">
      <c r="A23478" s="8" t="str">
        <f t="shared" si="950"/>
        <v>https://w3id.org/kouigenjimonogatari/data/1956-03.json</v>
      </c>
      <c r="B23478">
        <v>1956</v>
      </c>
      <c r="C23478">
        <v>3</v>
      </c>
      <c r="D23478" t="s">
        <v>24728</v>
      </c>
      <c r="E23478" t="s">
        <v>5917</v>
      </c>
      <c r="F23478" t="s">
        <v>24348</v>
      </c>
      <c r="G23478">
        <v>52</v>
      </c>
      <c r="H23478" t="s">
        <v>5919</v>
      </c>
      <c r="I23478" t="s">
        <v>5920</v>
      </c>
      <c r="L23478" t="s">
        <v>9549</v>
      </c>
      <c r="M23478" t="s">
        <v>24725</v>
      </c>
      <c r="N23478" t="s">
        <v>20966</v>
      </c>
      <c r="O23478" t="s">
        <v>24726</v>
      </c>
    </row>
    <row r="23479" spans="1:15">
      <c r="A23479" s="8" t="str">
        <f t="shared" si="950"/>
        <v>https://w3id.org/kouigenjimonogatari/data/1956-04.json</v>
      </c>
      <c r="B23479">
        <v>1956</v>
      </c>
      <c r="C23479">
        <v>4</v>
      </c>
      <c r="D23479" t="s">
        <v>24729</v>
      </c>
      <c r="E23479" t="s">
        <v>5917</v>
      </c>
      <c r="F23479" t="s">
        <v>24348</v>
      </c>
      <c r="G23479">
        <v>52</v>
      </c>
      <c r="H23479" t="s">
        <v>5919</v>
      </c>
      <c r="I23479" t="s">
        <v>5920</v>
      </c>
      <c r="L23479" t="s">
        <v>9549</v>
      </c>
      <c r="M23479" t="s">
        <v>24725</v>
      </c>
      <c r="N23479" t="s">
        <v>20966</v>
      </c>
      <c r="O23479" t="s">
        <v>24726</v>
      </c>
    </row>
    <row r="23480" spans="1:15">
      <c r="A23480" s="8" t="str">
        <f t="shared" si="950"/>
        <v>https://w3id.org/kouigenjimonogatari/data/1956-05.json</v>
      </c>
      <c r="B23480">
        <v>1956</v>
      </c>
      <c r="C23480">
        <v>5</v>
      </c>
      <c r="D23480" t="s">
        <v>24730</v>
      </c>
      <c r="E23480" t="s">
        <v>5917</v>
      </c>
      <c r="F23480" t="s">
        <v>24348</v>
      </c>
      <c r="G23480">
        <v>52</v>
      </c>
      <c r="H23480" t="s">
        <v>5919</v>
      </c>
      <c r="I23480" t="s">
        <v>5920</v>
      </c>
      <c r="L23480" t="s">
        <v>9549</v>
      </c>
      <c r="M23480" t="s">
        <v>24725</v>
      </c>
      <c r="N23480" t="s">
        <v>20966</v>
      </c>
      <c r="O23480" t="s">
        <v>24726</v>
      </c>
    </row>
    <row r="23481" spans="1:15">
      <c r="A23481" s="8" t="str">
        <f t="shared" si="950"/>
        <v>https://w3id.org/kouigenjimonogatari/data/1956-06.json</v>
      </c>
      <c r="B23481">
        <v>1956</v>
      </c>
      <c r="C23481">
        <v>6</v>
      </c>
      <c r="D23481" t="s">
        <v>24731</v>
      </c>
      <c r="E23481" t="s">
        <v>5917</v>
      </c>
      <c r="F23481" t="s">
        <v>24348</v>
      </c>
      <c r="G23481">
        <v>52</v>
      </c>
      <c r="H23481" t="s">
        <v>5919</v>
      </c>
      <c r="I23481" t="s">
        <v>5920</v>
      </c>
      <c r="L23481" t="s">
        <v>9549</v>
      </c>
      <c r="M23481" t="s">
        <v>24725</v>
      </c>
      <c r="N23481" t="s">
        <v>20966</v>
      </c>
      <c r="O23481" t="s">
        <v>24726</v>
      </c>
    </row>
    <row r="23482" spans="1:15">
      <c r="A23482" s="8" t="str">
        <f t="shared" si="950"/>
        <v>https://w3id.org/kouigenjimonogatari/data/1956-07.json</v>
      </c>
      <c r="B23482">
        <v>1956</v>
      </c>
      <c r="C23482">
        <v>7</v>
      </c>
      <c r="D23482" t="s">
        <v>24732</v>
      </c>
      <c r="E23482" t="s">
        <v>5917</v>
      </c>
      <c r="F23482" t="s">
        <v>24348</v>
      </c>
      <c r="G23482">
        <v>52</v>
      </c>
      <c r="H23482" t="s">
        <v>5919</v>
      </c>
      <c r="I23482" t="s">
        <v>5920</v>
      </c>
      <c r="L23482" t="s">
        <v>9549</v>
      </c>
      <c r="M23482" t="s">
        <v>24725</v>
      </c>
      <c r="N23482" t="s">
        <v>20966</v>
      </c>
      <c r="O23482" t="s">
        <v>24726</v>
      </c>
    </row>
    <row r="23483" spans="1:15">
      <c r="A23483" s="8" t="str">
        <f t="shared" si="950"/>
        <v>https://w3id.org/kouigenjimonogatari/data/1956-08.json</v>
      </c>
      <c r="B23483">
        <v>1956</v>
      </c>
      <c r="C23483">
        <v>8</v>
      </c>
      <c r="D23483" t="s">
        <v>24733</v>
      </c>
      <c r="E23483" t="s">
        <v>5917</v>
      </c>
      <c r="F23483" t="s">
        <v>24348</v>
      </c>
      <c r="G23483">
        <v>52</v>
      </c>
      <c r="H23483" t="s">
        <v>5919</v>
      </c>
      <c r="I23483" t="s">
        <v>5920</v>
      </c>
      <c r="L23483" t="s">
        <v>9549</v>
      </c>
      <c r="M23483" t="s">
        <v>24725</v>
      </c>
      <c r="N23483" t="s">
        <v>20966</v>
      </c>
      <c r="O23483" t="s">
        <v>24726</v>
      </c>
    </row>
    <row r="23484" spans="1:15">
      <c r="A23484" s="8" t="str">
        <f t="shared" si="950"/>
        <v>https://w3id.org/kouigenjimonogatari/data/1956-09.json</v>
      </c>
      <c r="B23484">
        <v>1956</v>
      </c>
      <c r="C23484">
        <v>9</v>
      </c>
      <c r="D23484" t="s">
        <v>24734</v>
      </c>
      <c r="E23484" t="s">
        <v>5917</v>
      </c>
      <c r="F23484" t="s">
        <v>24348</v>
      </c>
      <c r="G23484">
        <v>52</v>
      </c>
      <c r="H23484" t="s">
        <v>5919</v>
      </c>
      <c r="I23484" t="s">
        <v>5920</v>
      </c>
      <c r="L23484" t="s">
        <v>9549</v>
      </c>
      <c r="M23484" t="s">
        <v>24725</v>
      </c>
      <c r="N23484" t="s">
        <v>20966</v>
      </c>
      <c r="O23484" t="s">
        <v>24726</v>
      </c>
    </row>
    <row r="23485" spans="1:15">
      <c r="A23485" s="8" t="str">
        <f t="shared" si="950"/>
        <v>https://w3id.org/kouigenjimonogatari/data/1956-10.json</v>
      </c>
      <c r="B23485">
        <v>1956</v>
      </c>
      <c r="C23485">
        <v>10</v>
      </c>
      <c r="D23485" t="s">
        <v>24735</v>
      </c>
      <c r="E23485" t="s">
        <v>5917</v>
      </c>
      <c r="F23485" t="s">
        <v>24348</v>
      </c>
      <c r="G23485">
        <v>52</v>
      </c>
      <c r="H23485" t="s">
        <v>5919</v>
      </c>
      <c r="I23485" t="s">
        <v>5920</v>
      </c>
      <c r="L23485" t="s">
        <v>9549</v>
      </c>
      <c r="M23485" t="s">
        <v>24725</v>
      </c>
      <c r="N23485" t="s">
        <v>20966</v>
      </c>
      <c r="O23485" t="s">
        <v>24726</v>
      </c>
    </row>
    <row r="23486" spans="1:15">
      <c r="A23486" s="8" t="str">
        <f t="shared" si="950"/>
        <v>https://w3id.org/kouigenjimonogatari/data/1956-11.json</v>
      </c>
      <c r="B23486">
        <v>1956</v>
      </c>
      <c r="C23486">
        <v>11</v>
      </c>
      <c r="D23486" t="s">
        <v>24736</v>
      </c>
      <c r="E23486" t="s">
        <v>5917</v>
      </c>
      <c r="F23486" t="s">
        <v>24348</v>
      </c>
      <c r="G23486">
        <v>52</v>
      </c>
      <c r="H23486" t="s">
        <v>5919</v>
      </c>
      <c r="I23486" t="s">
        <v>5920</v>
      </c>
      <c r="L23486" t="s">
        <v>9549</v>
      </c>
      <c r="M23486" t="s">
        <v>24725</v>
      </c>
      <c r="N23486" t="s">
        <v>20966</v>
      </c>
      <c r="O23486" t="s">
        <v>24726</v>
      </c>
    </row>
    <row r="23487" spans="1:15">
      <c r="A23487" s="8" t="str">
        <f t="shared" si="950"/>
        <v>https://w3id.org/kouigenjimonogatari/data/1956-12.json</v>
      </c>
      <c r="B23487">
        <v>1956</v>
      </c>
      <c r="C23487">
        <v>12</v>
      </c>
      <c r="D23487" t="s">
        <v>24737</v>
      </c>
      <c r="E23487" t="s">
        <v>5917</v>
      </c>
      <c r="F23487" t="s">
        <v>24348</v>
      </c>
      <c r="G23487">
        <v>52</v>
      </c>
      <c r="H23487" t="s">
        <v>5919</v>
      </c>
      <c r="I23487" t="s">
        <v>5920</v>
      </c>
      <c r="L23487" t="s">
        <v>9549</v>
      </c>
      <c r="M23487" t="s">
        <v>24725</v>
      </c>
      <c r="N23487" t="s">
        <v>20966</v>
      </c>
      <c r="O23487" t="s">
        <v>24726</v>
      </c>
    </row>
    <row r="23488" spans="1:15">
      <c r="A23488" s="8" t="str">
        <f t="shared" ref="A23488:A23551" si="951">"https://w3id.org/kouigenjimonogatari/data/"&amp;TEXT(B23488, "0000")&amp;"-"&amp;TEXT(C23488, "00")&amp;".json"</f>
        <v>https://w3id.org/kouigenjimonogatari/data/1956-13.json</v>
      </c>
      <c r="B23488">
        <v>1956</v>
      </c>
      <c r="C23488">
        <v>13</v>
      </c>
      <c r="D23488" t="s">
        <v>24738</v>
      </c>
      <c r="E23488" t="s">
        <v>5917</v>
      </c>
      <c r="F23488" t="s">
        <v>24348</v>
      </c>
      <c r="G23488">
        <v>52</v>
      </c>
      <c r="H23488" t="s">
        <v>5919</v>
      </c>
      <c r="I23488" t="s">
        <v>5920</v>
      </c>
      <c r="L23488" t="s">
        <v>9549</v>
      </c>
      <c r="M23488" t="s">
        <v>24725</v>
      </c>
      <c r="N23488" t="s">
        <v>20966</v>
      </c>
      <c r="O23488" t="s">
        <v>24726</v>
      </c>
    </row>
    <row r="23489" spans="1:15">
      <c r="A23489" s="8" t="str">
        <f t="shared" si="951"/>
        <v>https://w3id.org/kouigenjimonogatari/data/1956-14.json</v>
      </c>
      <c r="B23489">
        <v>1956</v>
      </c>
      <c r="C23489">
        <v>14</v>
      </c>
      <c r="D23489" t="s">
        <v>1737</v>
      </c>
      <c r="E23489" t="s">
        <v>5917</v>
      </c>
      <c r="F23489" t="s">
        <v>24348</v>
      </c>
      <c r="G23489">
        <v>52</v>
      </c>
      <c r="H23489" t="s">
        <v>5919</v>
      </c>
      <c r="I23489" t="s">
        <v>5920</v>
      </c>
      <c r="L23489" t="s">
        <v>9549</v>
      </c>
      <c r="M23489" t="s">
        <v>24725</v>
      </c>
      <c r="N23489" t="s">
        <v>20966</v>
      </c>
      <c r="O23489" t="s">
        <v>24726</v>
      </c>
    </row>
    <row r="23490" spans="1:15">
      <c r="A23490" s="8" t="str">
        <f t="shared" si="951"/>
        <v>https://w3id.org/kouigenjimonogatari/data/1957-01.json</v>
      </c>
      <c r="B23490">
        <v>1957</v>
      </c>
      <c r="C23490">
        <v>1</v>
      </c>
      <c r="D23490" t="s">
        <v>24739</v>
      </c>
      <c r="E23490" t="s">
        <v>5917</v>
      </c>
      <c r="F23490" t="s">
        <v>24348</v>
      </c>
      <c r="G23490">
        <v>52</v>
      </c>
      <c r="H23490" t="s">
        <v>5919</v>
      </c>
      <c r="I23490" t="s">
        <v>5920</v>
      </c>
      <c r="L23490" t="s">
        <v>9549</v>
      </c>
      <c r="M23490" t="s">
        <v>24725</v>
      </c>
      <c r="N23490" t="s">
        <v>20966</v>
      </c>
      <c r="O23490" t="s">
        <v>24726</v>
      </c>
    </row>
    <row r="23491" spans="1:15">
      <c r="A23491" s="8" t="str">
        <f t="shared" si="951"/>
        <v>https://w3id.org/kouigenjimonogatari/data/1957-02.json</v>
      </c>
      <c r="B23491">
        <v>1957</v>
      </c>
      <c r="C23491">
        <v>2</v>
      </c>
      <c r="D23491" t="s">
        <v>24740</v>
      </c>
      <c r="E23491" t="s">
        <v>5917</v>
      </c>
      <c r="F23491" t="s">
        <v>24348</v>
      </c>
      <c r="G23491">
        <v>52</v>
      </c>
      <c r="H23491" t="s">
        <v>5919</v>
      </c>
      <c r="I23491" t="s">
        <v>5920</v>
      </c>
      <c r="L23491" t="s">
        <v>9549</v>
      </c>
      <c r="M23491" t="s">
        <v>24725</v>
      </c>
      <c r="N23491" t="s">
        <v>20966</v>
      </c>
      <c r="O23491" t="s">
        <v>24726</v>
      </c>
    </row>
    <row r="23492" spans="1:15">
      <c r="A23492" s="8" t="str">
        <f t="shared" si="951"/>
        <v>https://w3id.org/kouigenjimonogatari/data/1957-03.json</v>
      </c>
      <c r="B23492">
        <v>1957</v>
      </c>
      <c r="C23492">
        <v>3</v>
      </c>
      <c r="D23492" t="s">
        <v>24741</v>
      </c>
      <c r="E23492" t="s">
        <v>5917</v>
      </c>
      <c r="F23492" t="s">
        <v>24348</v>
      </c>
      <c r="G23492">
        <v>52</v>
      </c>
      <c r="H23492" t="s">
        <v>5919</v>
      </c>
      <c r="I23492" t="s">
        <v>5920</v>
      </c>
      <c r="L23492" t="s">
        <v>9549</v>
      </c>
      <c r="M23492" t="s">
        <v>24725</v>
      </c>
      <c r="N23492" t="s">
        <v>20966</v>
      </c>
      <c r="O23492" t="s">
        <v>24726</v>
      </c>
    </row>
    <row r="23493" spans="1:15">
      <c r="A23493" s="8" t="str">
        <f t="shared" si="951"/>
        <v>https://w3id.org/kouigenjimonogatari/data/1957-04.json</v>
      </c>
      <c r="B23493">
        <v>1957</v>
      </c>
      <c r="C23493">
        <v>4</v>
      </c>
      <c r="D23493" t="s">
        <v>24742</v>
      </c>
      <c r="E23493" t="s">
        <v>5917</v>
      </c>
      <c r="F23493" t="s">
        <v>24348</v>
      </c>
      <c r="G23493">
        <v>52</v>
      </c>
      <c r="H23493" t="s">
        <v>5919</v>
      </c>
      <c r="I23493" t="s">
        <v>5920</v>
      </c>
      <c r="L23493" t="s">
        <v>9549</v>
      </c>
      <c r="M23493" t="s">
        <v>24725</v>
      </c>
      <c r="N23493" t="s">
        <v>20966</v>
      </c>
      <c r="O23493" t="s">
        <v>24726</v>
      </c>
    </row>
    <row r="23494" spans="1:15">
      <c r="A23494" s="8" t="str">
        <f t="shared" si="951"/>
        <v>https://w3id.org/kouigenjimonogatari/data/1957-05.json</v>
      </c>
      <c r="B23494">
        <v>1957</v>
      </c>
      <c r="C23494">
        <v>5</v>
      </c>
      <c r="D23494" t="s">
        <v>24743</v>
      </c>
      <c r="E23494" t="s">
        <v>5917</v>
      </c>
      <c r="F23494" t="s">
        <v>24348</v>
      </c>
      <c r="G23494">
        <v>52</v>
      </c>
      <c r="H23494" t="s">
        <v>5919</v>
      </c>
      <c r="I23494" t="s">
        <v>5920</v>
      </c>
      <c r="L23494" t="s">
        <v>9549</v>
      </c>
      <c r="M23494" t="s">
        <v>24725</v>
      </c>
      <c r="N23494" t="s">
        <v>20966</v>
      </c>
      <c r="O23494" t="s">
        <v>24726</v>
      </c>
    </row>
    <row r="23495" spans="1:15">
      <c r="A23495" s="8" t="str">
        <f t="shared" si="951"/>
        <v>https://w3id.org/kouigenjimonogatari/data/1957-06.json</v>
      </c>
      <c r="B23495">
        <v>1957</v>
      </c>
      <c r="C23495">
        <v>6</v>
      </c>
      <c r="D23495" t="s">
        <v>24744</v>
      </c>
      <c r="E23495" t="s">
        <v>5917</v>
      </c>
      <c r="F23495" t="s">
        <v>24348</v>
      </c>
      <c r="G23495">
        <v>52</v>
      </c>
      <c r="H23495" t="s">
        <v>5919</v>
      </c>
      <c r="I23495" t="s">
        <v>5920</v>
      </c>
      <c r="L23495" t="s">
        <v>9549</v>
      </c>
      <c r="M23495" t="s">
        <v>24725</v>
      </c>
      <c r="N23495" t="s">
        <v>20966</v>
      </c>
      <c r="O23495" t="s">
        <v>24726</v>
      </c>
    </row>
    <row r="23496" spans="1:15">
      <c r="A23496" s="8" t="str">
        <f t="shared" si="951"/>
        <v>https://w3id.org/kouigenjimonogatari/data/1957-07.json</v>
      </c>
      <c r="B23496">
        <v>1957</v>
      </c>
      <c r="C23496">
        <v>7</v>
      </c>
      <c r="D23496" t="s">
        <v>24745</v>
      </c>
      <c r="E23496" t="s">
        <v>5917</v>
      </c>
      <c r="F23496" t="s">
        <v>24348</v>
      </c>
      <c r="G23496">
        <v>52</v>
      </c>
      <c r="H23496" t="s">
        <v>5919</v>
      </c>
      <c r="I23496" t="s">
        <v>5920</v>
      </c>
      <c r="L23496" t="s">
        <v>9549</v>
      </c>
      <c r="M23496" t="s">
        <v>24725</v>
      </c>
      <c r="N23496" t="s">
        <v>20966</v>
      </c>
      <c r="O23496" t="s">
        <v>24726</v>
      </c>
    </row>
    <row r="23497" spans="1:15">
      <c r="A23497" s="8" t="str">
        <f t="shared" si="951"/>
        <v>https://w3id.org/kouigenjimonogatari/data/1957-08.json</v>
      </c>
      <c r="B23497">
        <v>1957</v>
      </c>
      <c r="C23497">
        <v>8</v>
      </c>
      <c r="D23497" t="s">
        <v>24746</v>
      </c>
      <c r="E23497" t="s">
        <v>5917</v>
      </c>
      <c r="F23497" t="s">
        <v>24348</v>
      </c>
      <c r="G23497">
        <v>52</v>
      </c>
      <c r="H23497" t="s">
        <v>5919</v>
      </c>
      <c r="I23497" t="s">
        <v>5920</v>
      </c>
      <c r="L23497" t="s">
        <v>9549</v>
      </c>
      <c r="M23497" t="s">
        <v>24725</v>
      </c>
      <c r="N23497" t="s">
        <v>20966</v>
      </c>
      <c r="O23497" t="s">
        <v>24726</v>
      </c>
    </row>
    <row r="23498" spans="1:15">
      <c r="A23498" s="8" t="str">
        <f t="shared" si="951"/>
        <v>https://w3id.org/kouigenjimonogatari/data/1957-09.json</v>
      </c>
      <c r="B23498">
        <v>1957</v>
      </c>
      <c r="C23498">
        <v>9</v>
      </c>
      <c r="D23498" t="s">
        <v>24747</v>
      </c>
      <c r="E23498" t="s">
        <v>5917</v>
      </c>
      <c r="F23498" t="s">
        <v>24348</v>
      </c>
      <c r="G23498">
        <v>52</v>
      </c>
      <c r="H23498" t="s">
        <v>5919</v>
      </c>
      <c r="I23498" t="s">
        <v>5920</v>
      </c>
      <c r="L23498" t="s">
        <v>9549</v>
      </c>
      <c r="M23498" t="s">
        <v>24725</v>
      </c>
      <c r="N23498" t="s">
        <v>20966</v>
      </c>
      <c r="O23498" t="s">
        <v>24726</v>
      </c>
    </row>
    <row r="23499" spans="1:15">
      <c r="A23499" s="8" t="str">
        <f t="shared" si="951"/>
        <v>https://w3id.org/kouigenjimonogatari/data/1957-10.json</v>
      </c>
      <c r="B23499">
        <v>1957</v>
      </c>
      <c r="C23499">
        <v>10</v>
      </c>
      <c r="D23499" t="s">
        <v>24748</v>
      </c>
      <c r="E23499" t="s">
        <v>5917</v>
      </c>
      <c r="F23499" t="s">
        <v>24348</v>
      </c>
      <c r="G23499">
        <v>52</v>
      </c>
      <c r="H23499" t="s">
        <v>5919</v>
      </c>
      <c r="I23499" t="s">
        <v>5920</v>
      </c>
      <c r="L23499" t="s">
        <v>9549</v>
      </c>
      <c r="M23499" t="s">
        <v>24725</v>
      </c>
      <c r="N23499" t="s">
        <v>20966</v>
      </c>
      <c r="O23499" t="s">
        <v>24726</v>
      </c>
    </row>
    <row r="23500" spans="1:15">
      <c r="A23500" s="8" t="str">
        <f t="shared" si="951"/>
        <v>https://w3id.org/kouigenjimonogatari/data/1957-11.json</v>
      </c>
      <c r="B23500">
        <v>1957</v>
      </c>
      <c r="C23500">
        <v>11</v>
      </c>
      <c r="D23500" t="s">
        <v>24749</v>
      </c>
      <c r="E23500" t="s">
        <v>5917</v>
      </c>
      <c r="F23500" t="s">
        <v>24348</v>
      </c>
      <c r="G23500">
        <v>52</v>
      </c>
      <c r="H23500" t="s">
        <v>5919</v>
      </c>
      <c r="I23500" t="s">
        <v>5920</v>
      </c>
      <c r="L23500" t="s">
        <v>9549</v>
      </c>
      <c r="M23500" t="s">
        <v>24725</v>
      </c>
      <c r="N23500" t="s">
        <v>20966</v>
      </c>
      <c r="O23500" t="s">
        <v>24726</v>
      </c>
    </row>
    <row r="23501" spans="1:15">
      <c r="A23501" s="8" t="str">
        <f t="shared" si="951"/>
        <v>https://w3id.org/kouigenjimonogatari/data/1957-12.json</v>
      </c>
      <c r="B23501">
        <v>1957</v>
      </c>
      <c r="C23501">
        <v>12</v>
      </c>
      <c r="D23501" t="s">
        <v>24750</v>
      </c>
      <c r="E23501" t="s">
        <v>5917</v>
      </c>
      <c r="F23501" t="s">
        <v>24348</v>
      </c>
      <c r="G23501">
        <v>52</v>
      </c>
      <c r="H23501" t="s">
        <v>5919</v>
      </c>
      <c r="I23501" t="s">
        <v>5920</v>
      </c>
      <c r="L23501" t="s">
        <v>9549</v>
      </c>
      <c r="M23501" t="s">
        <v>24725</v>
      </c>
      <c r="N23501" t="s">
        <v>20966</v>
      </c>
      <c r="O23501" t="s">
        <v>24726</v>
      </c>
    </row>
    <row r="23502" spans="1:15">
      <c r="A23502" s="8" t="str">
        <f t="shared" si="951"/>
        <v>https://w3id.org/kouigenjimonogatari/data/1957-13.json</v>
      </c>
      <c r="B23502">
        <v>1957</v>
      </c>
      <c r="C23502">
        <v>13</v>
      </c>
      <c r="D23502" t="s">
        <v>24751</v>
      </c>
      <c r="E23502" t="s">
        <v>5917</v>
      </c>
      <c r="F23502" t="s">
        <v>24348</v>
      </c>
      <c r="G23502">
        <v>52</v>
      </c>
      <c r="H23502" t="s">
        <v>5919</v>
      </c>
      <c r="I23502" t="s">
        <v>5920</v>
      </c>
      <c r="L23502" t="s">
        <v>9549</v>
      </c>
      <c r="M23502" t="s">
        <v>24725</v>
      </c>
      <c r="N23502" t="s">
        <v>20966</v>
      </c>
      <c r="O23502" t="s">
        <v>24726</v>
      </c>
    </row>
    <row r="23503" spans="1:15">
      <c r="A23503" s="8" t="str">
        <f t="shared" si="951"/>
        <v>https://w3id.org/kouigenjimonogatari/data/1957-14.json</v>
      </c>
      <c r="B23503">
        <v>1957</v>
      </c>
      <c r="C23503">
        <v>14</v>
      </c>
      <c r="D23503" t="s">
        <v>24752</v>
      </c>
      <c r="E23503" t="s">
        <v>5917</v>
      </c>
      <c r="F23503" t="s">
        <v>24348</v>
      </c>
      <c r="G23503">
        <v>52</v>
      </c>
      <c r="H23503" t="s">
        <v>5919</v>
      </c>
      <c r="I23503" t="s">
        <v>5920</v>
      </c>
      <c r="L23503" t="s">
        <v>9549</v>
      </c>
      <c r="M23503" t="s">
        <v>24725</v>
      </c>
      <c r="N23503" t="s">
        <v>20966</v>
      </c>
      <c r="O23503" t="s">
        <v>24726</v>
      </c>
    </row>
    <row r="23504" spans="1:15">
      <c r="A23504" s="8" t="str">
        <f t="shared" si="951"/>
        <v>https://w3id.org/kouigenjimonogatari/data/1958-01.json</v>
      </c>
      <c r="B23504">
        <v>1958</v>
      </c>
      <c r="C23504">
        <v>1</v>
      </c>
      <c r="D23504" t="s">
        <v>24753</v>
      </c>
      <c r="E23504" t="s">
        <v>5917</v>
      </c>
      <c r="F23504" t="s">
        <v>24348</v>
      </c>
      <c r="G23504">
        <v>52</v>
      </c>
      <c r="H23504" t="s">
        <v>5919</v>
      </c>
      <c r="I23504" t="s">
        <v>5920</v>
      </c>
      <c r="L23504" t="s">
        <v>9555</v>
      </c>
      <c r="M23504" t="s">
        <v>24754</v>
      </c>
      <c r="N23504" t="s">
        <v>20966</v>
      </c>
      <c r="O23504" t="s">
        <v>24755</v>
      </c>
    </row>
    <row r="23505" spans="1:15">
      <c r="A23505" s="8" t="str">
        <f t="shared" si="951"/>
        <v>https://w3id.org/kouigenjimonogatari/data/1958-02.json</v>
      </c>
      <c r="B23505">
        <v>1958</v>
      </c>
      <c r="C23505">
        <v>2</v>
      </c>
      <c r="D23505" t="s">
        <v>24756</v>
      </c>
      <c r="E23505" t="s">
        <v>5917</v>
      </c>
      <c r="F23505" t="s">
        <v>24348</v>
      </c>
      <c r="G23505">
        <v>52</v>
      </c>
      <c r="H23505" t="s">
        <v>5919</v>
      </c>
      <c r="I23505" t="s">
        <v>5920</v>
      </c>
      <c r="L23505" t="s">
        <v>9555</v>
      </c>
      <c r="M23505" t="s">
        <v>24754</v>
      </c>
      <c r="N23505" t="s">
        <v>20966</v>
      </c>
      <c r="O23505" t="s">
        <v>24755</v>
      </c>
    </row>
    <row r="23506" spans="1:15">
      <c r="A23506" s="8" t="str">
        <f t="shared" si="951"/>
        <v>https://w3id.org/kouigenjimonogatari/data/1958-03.json</v>
      </c>
      <c r="B23506">
        <v>1958</v>
      </c>
      <c r="C23506">
        <v>3</v>
      </c>
      <c r="D23506" t="s">
        <v>24757</v>
      </c>
      <c r="E23506" t="s">
        <v>5917</v>
      </c>
      <c r="F23506" t="s">
        <v>24348</v>
      </c>
      <c r="G23506">
        <v>52</v>
      </c>
      <c r="H23506" t="s">
        <v>5919</v>
      </c>
      <c r="I23506" t="s">
        <v>5920</v>
      </c>
      <c r="L23506" t="s">
        <v>9555</v>
      </c>
      <c r="M23506" t="s">
        <v>24754</v>
      </c>
      <c r="N23506" t="s">
        <v>20966</v>
      </c>
      <c r="O23506" t="s">
        <v>24755</v>
      </c>
    </row>
    <row r="23507" spans="1:15">
      <c r="A23507" s="8" t="str">
        <f t="shared" si="951"/>
        <v>https://w3id.org/kouigenjimonogatari/data/1958-04.json</v>
      </c>
      <c r="B23507">
        <v>1958</v>
      </c>
      <c r="C23507">
        <v>4</v>
      </c>
      <c r="D23507" t="s">
        <v>24758</v>
      </c>
      <c r="E23507" t="s">
        <v>5917</v>
      </c>
      <c r="F23507" t="s">
        <v>24348</v>
      </c>
      <c r="G23507">
        <v>52</v>
      </c>
      <c r="H23507" t="s">
        <v>5919</v>
      </c>
      <c r="I23507" t="s">
        <v>5920</v>
      </c>
      <c r="L23507" t="s">
        <v>9555</v>
      </c>
      <c r="M23507" t="s">
        <v>24754</v>
      </c>
      <c r="N23507" t="s">
        <v>20966</v>
      </c>
      <c r="O23507" t="s">
        <v>24755</v>
      </c>
    </row>
    <row r="23508" spans="1:15">
      <c r="A23508" s="8" t="str">
        <f t="shared" si="951"/>
        <v>https://w3id.org/kouigenjimonogatari/data/1958-05.json</v>
      </c>
      <c r="B23508">
        <v>1958</v>
      </c>
      <c r="C23508">
        <v>5</v>
      </c>
      <c r="D23508" t="s">
        <v>24759</v>
      </c>
      <c r="E23508" t="s">
        <v>5917</v>
      </c>
      <c r="F23508" t="s">
        <v>24348</v>
      </c>
      <c r="G23508">
        <v>52</v>
      </c>
      <c r="H23508" t="s">
        <v>5919</v>
      </c>
      <c r="I23508" t="s">
        <v>5920</v>
      </c>
      <c r="L23508" t="s">
        <v>9555</v>
      </c>
      <c r="M23508" t="s">
        <v>24754</v>
      </c>
      <c r="N23508" t="s">
        <v>20966</v>
      </c>
      <c r="O23508" t="s">
        <v>24755</v>
      </c>
    </row>
    <row r="23509" spans="1:15">
      <c r="A23509" s="8" t="str">
        <f t="shared" si="951"/>
        <v>https://w3id.org/kouigenjimonogatari/data/1958-06.json</v>
      </c>
      <c r="B23509">
        <v>1958</v>
      </c>
      <c r="C23509">
        <v>6</v>
      </c>
      <c r="D23509" t="s">
        <v>24760</v>
      </c>
      <c r="E23509" t="s">
        <v>5917</v>
      </c>
      <c r="F23509" t="s">
        <v>24348</v>
      </c>
      <c r="G23509">
        <v>52</v>
      </c>
      <c r="H23509" t="s">
        <v>5919</v>
      </c>
      <c r="I23509" t="s">
        <v>5920</v>
      </c>
      <c r="L23509" t="s">
        <v>9555</v>
      </c>
      <c r="M23509" t="s">
        <v>24754</v>
      </c>
      <c r="N23509" t="s">
        <v>20966</v>
      </c>
      <c r="O23509" t="s">
        <v>24755</v>
      </c>
    </row>
    <row r="23510" spans="1:15">
      <c r="A23510" s="8" t="str">
        <f t="shared" si="951"/>
        <v>https://w3id.org/kouigenjimonogatari/data/1958-07.json</v>
      </c>
      <c r="B23510">
        <v>1958</v>
      </c>
      <c r="C23510">
        <v>7</v>
      </c>
      <c r="D23510" t="s">
        <v>24761</v>
      </c>
      <c r="E23510" t="s">
        <v>5917</v>
      </c>
      <c r="F23510" t="s">
        <v>24348</v>
      </c>
      <c r="G23510">
        <v>52</v>
      </c>
      <c r="H23510" t="s">
        <v>5919</v>
      </c>
      <c r="I23510" t="s">
        <v>5920</v>
      </c>
      <c r="L23510" t="s">
        <v>9555</v>
      </c>
      <c r="M23510" t="s">
        <v>24754</v>
      </c>
      <c r="N23510" t="s">
        <v>20966</v>
      </c>
      <c r="O23510" t="s">
        <v>24755</v>
      </c>
    </row>
    <row r="23511" spans="1:15">
      <c r="A23511" s="8" t="str">
        <f t="shared" si="951"/>
        <v>https://w3id.org/kouigenjimonogatari/data/1958-08.json</v>
      </c>
      <c r="B23511">
        <v>1958</v>
      </c>
      <c r="C23511">
        <v>8</v>
      </c>
      <c r="D23511" t="s">
        <v>24762</v>
      </c>
      <c r="E23511" t="s">
        <v>5917</v>
      </c>
      <c r="F23511" t="s">
        <v>24348</v>
      </c>
      <c r="G23511">
        <v>52</v>
      </c>
      <c r="H23511" t="s">
        <v>5919</v>
      </c>
      <c r="I23511" t="s">
        <v>5920</v>
      </c>
      <c r="L23511" t="s">
        <v>9555</v>
      </c>
      <c r="M23511" t="s">
        <v>24754</v>
      </c>
      <c r="N23511" t="s">
        <v>20966</v>
      </c>
      <c r="O23511" t="s">
        <v>24755</v>
      </c>
    </row>
    <row r="23512" spans="1:15">
      <c r="A23512" s="8" t="str">
        <f t="shared" si="951"/>
        <v>https://w3id.org/kouigenjimonogatari/data/1958-09.json</v>
      </c>
      <c r="B23512">
        <v>1958</v>
      </c>
      <c r="C23512">
        <v>9</v>
      </c>
      <c r="D23512" t="s">
        <v>24763</v>
      </c>
      <c r="E23512" t="s">
        <v>5917</v>
      </c>
      <c r="F23512" t="s">
        <v>24348</v>
      </c>
      <c r="G23512">
        <v>52</v>
      </c>
      <c r="H23512" t="s">
        <v>5919</v>
      </c>
      <c r="I23512" t="s">
        <v>5920</v>
      </c>
      <c r="L23512" t="s">
        <v>9555</v>
      </c>
      <c r="M23512" t="s">
        <v>24754</v>
      </c>
      <c r="N23512" t="s">
        <v>20966</v>
      </c>
      <c r="O23512" t="s">
        <v>24755</v>
      </c>
    </row>
    <row r="23513" spans="1:15">
      <c r="A23513" s="8" t="str">
        <f t="shared" si="951"/>
        <v>https://w3id.org/kouigenjimonogatari/data/1958-10.json</v>
      </c>
      <c r="B23513">
        <v>1958</v>
      </c>
      <c r="C23513">
        <v>10</v>
      </c>
      <c r="D23513" t="s">
        <v>24764</v>
      </c>
      <c r="E23513" t="s">
        <v>5917</v>
      </c>
      <c r="F23513" t="s">
        <v>24348</v>
      </c>
      <c r="G23513">
        <v>52</v>
      </c>
      <c r="H23513" t="s">
        <v>5919</v>
      </c>
      <c r="I23513" t="s">
        <v>5920</v>
      </c>
      <c r="L23513" t="s">
        <v>9555</v>
      </c>
      <c r="M23513" t="s">
        <v>24754</v>
      </c>
      <c r="N23513" t="s">
        <v>20966</v>
      </c>
      <c r="O23513" t="s">
        <v>24755</v>
      </c>
    </row>
    <row r="23514" spans="1:15">
      <c r="A23514" s="8" t="str">
        <f t="shared" si="951"/>
        <v>https://w3id.org/kouigenjimonogatari/data/1958-11.json</v>
      </c>
      <c r="B23514">
        <v>1958</v>
      </c>
      <c r="C23514">
        <v>11</v>
      </c>
      <c r="D23514" t="s">
        <v>24765</v>
      </c>
      <c r="E23514" t="s">
        <v>5917</v>
      </c>
      <c r="F23514" t="s">
        <v>24348</v>
      </c>
      <c r="G23514">
        <v>52</v>
      </c>
      <c r="H23514" t="s">
        <v>5919</v>
      </c>
      <c r="I23514" t="s">
        <v>5920</v>
      </c>
      <c r="L23514" t="s">
        <v>9555</v>
      </c>
      <c r="M23514" t="s">
        <v>24754</v>
      </c>
      <c r="N23514" t="s">
        <v>20966</v>
      </c>
      <c r="O23514" t="s">
        <v>24755</v>
      </c>
    </row>
    <row r="23515" spans="1:15">
      <c r="A23515" s="8" t="str">
        <f t="shared" si="951"/>
        <v>https://w3id.org/kouigenjimonogatari/data/1958-12.json</v>
      </c>
      <c r="B23515">
        <v>1958</v>
      </c>
      <c r="C23515">
        <v>12</v>
      </c>
      <c r="D23515" t="s">
        <v>24766</v>
      </c>
      <c r="E23515" t="s">
        <v>5917</v>
      </c>
      <c r="F23515" t="s">
        <v>24348</v>
      </c>
      <c r="G23515">
        <v>52</v>
      </c>
      <c r="H23515" t="s">
        <v>5919</v>
      </c>
      <c r="I23515" t="s">
        <v>5920</v>
      </c>
      <c r="L23515" t="s">
        <v>9555</v>
      </c>
      <c r="M23515" t="s">
        <v>24754</v>
      </c>
      <c r="N23515" t="s">
        <v>20966</v>
      </c>
      <c r="O23515" t="s">
        <v>24755</v>
      </c>
    </row>
    <row r="23516" spans="1:15">
      <c r="A23516" s="8" t="str">
        <f t="shared" si="951"/>
        <v>https://w3id.org/kouigenjimonogatari/data/1958-13.json</v>
      </c>
      <c r="B23516">
        <v>1958</v>
      </c>
      <c r="C23516">
        <v>13</v>
      </c>
      <c r="D23516" t="s">
        <v>24767</v>
      </c>
      <c r="E23516" t="s">
        <v>5917</v>
      </c>
      <c r="F23516" t="s">
        <v>24348</v>
      </c>
      <c r="G23516">
        <v>52</v>
      </c>
      <c r="H23516" t="s">
        <v>5919</v>
      </c>
      <c r="I23516" t="s">
        <v>5920</v>
      </c>
      <c r="L23516" t="s">
        <v>9555</v>
      </c>
      <c r="M23516" t="s">
        <v>24754</v>
      </c>
      <c r="N23516" t="s">
        <v>20966</v>
      </c>
      <c r="O23516" t="s">
        <v>24755</v>
      </c>
    </row>
    <row r="23517" spans="1:15">
      <c r="A23517" s="8" t="str">
        <f t="shared" si="951"/>
        <v>https://w3id.org/kouigenjimonogatari/data/1958-14.json</v>
      </c>
      <c r="B23517">
        <v>1958</v>
      </c>
      <c r="C23517">
        <v>14</v>
      </c>
      <c r="D23517" t="s">
        <v>24768</v>
      </c>
      <c r="E23517" t="s">
        <v>5917</v>
      </c>
      <c r="F23517" t="s">
        <v>24348</v>
      </c>
      <c r="G23517">
        <v>52</v>
      </c>
      <c r="H23517" t="s">
        <v>5919</v>
      </c>
      <c r="I23517" t="s">
        <v>5920</v>
      </c>
      <c r="L23517" t="s">
        <v>9555</v>
      </c>
      <c r="M23517" t="s">
        <v>24754</v>
      </c>
      <c r="N23517" t="s">
        <v>20966</v>
      </c>
      <c r="O23517" t="s">
        <v>24755</v>
      </c>
    </row>
    <row r="23518" spans="1:15">
      <c r="A23518" s="8" t="str">
        <f t="shared" si="951"/>
        <v>https://w3id.org/kouigenjimonogatari/data/1959-01.json</v>
      </c>
      <c r="B23518">
        <v>1959</v>
      </c>
      <c r="C23518">
        <v>1</v>
      </c>
      <c r="D23518" t="s">
        <v>24769</v>
      </c>
      <c r="E23518" t="s">
        <v>5917</v>
      </c>
      <c r="F23518" t="s">
        <v>24348</v>
      </c>
      <c r="G23518">
        <v>52</v>
      </c>
      <c r="H23518" t="s">
        <v>5919</v>
      </c>
      <c r="I23518" t="s">
        <v>5920</v>
      </c>
      <c r="L23518" t="s">
        <v>9555</v>
      </c>
      <c r="M23518" t="s">
        <v>24754</v>
      </c>
      <c r="N23518" t="s">
        <v>20966</v>
      </c>
      <c r="O23518" t="s">
        <v>24755</v>
      </c>
    </row>
    <row r="23519" spans="1:15">
      <c r="A23519" s="8" t="str">
        <f t="shared" si="951"/>
        <v>https://w3id.org/kouigenjimonogatari/data/1959-02.json</v>
      </c>
      <c r="B23519">
        <v>1959</v>
      </c>
      <c r="C23519">
        <v>2</v>
      </c>
      <c r="D23519" t="s">
        <v>24770</v>
      </c>
      <c r="E23519" t="s">
        <v>5917</v>
      </c>
      <c r="F23519" t="s">
        <v>24348</v>
      </c>
      <c r="G23519">
        <v>52</v>
      </c>
      <c r="H23519" t="s">
        <v>5919</v>
      </c>
      <c r="I23519" t="s">
        <v>5920</v>
      </c>
      <c r="L23519" t="s">
        <v>9555</v>
      </c>
      <c r="M23519" t="s">
        <v>24754</v>
      </c>
      <c r="N23519" t="s">
        <v>20966</v>
      </c>
      <c r="O23519" t="s">
        <v>24755</v>
      </c>
    </row>
    <row r="23520" spans="1:15">
      <c r="A23520" s="8" t="str">
        <f t="shared" si="951"/>
        <v>https://w3id.org/kouigenjimonogatari/data/1959-03.json</v>
      </c>
      <c r="B23520">
        <v>1959</v>
      </c>
      <c r="C23520">
        <v>3</v>
      </c>
      <c r="D23520" t="s">
        <v>24771</v>
      </c>
      <c r="E23520" t="s">
        <v>5917</v>
      </c>
      <c r="F23520" t="s">
        <v>24348</v>
      </c>
      <c r="G23520">
        <v>52</v>
      </c>
      <c r="H23520" t="s">
        <v>5919</v>
      </c>
      <c r="I23520" t="s">
        <v>5920</v>
      </c>
      <c r="L23520" t="s">
        <v>9555</v>
      </c>
      <c r="M23520" t="s">
        <v>24754</v>
      </c>
      <c r="N23520" t="s">
        <v>20966</v>
      </c>
      <c r="O23520" t="s">
        <v>24755</v>
      </c>
    </row>
    <row r="23521" spans="1:15">
      <c r="A23521" s="8" t="str">
        <f t="shared" si="951"/>
        <v>https://w3id.org/kouigenjimonogatari/data/1959-04.json</v>
      </c>
      <c r="B23521">
        <v>1959</v>
      </c>
      <c r="C23521">
        <v>4</v>
      </c>
      <c r="D23521" t="s">
        <v>24772</v>
      </c>
      <c r="E23521" t="s">
        <v>5917</v>
      </c>
      <c r="F23521" t="s">
        <v>24348</v>
      </c>
      <c r="G23521">
        <v>52</v>
      </c>
      <c r="H23521" t="s">
        <v>5919</v>
      </c>
      <c r="I23521" t="s">
        <v>5920</v>
      </c>
      <c r="L23521" t="s">
        <v>9555</v>
      </c>
      <c r="M23521" t="s">
        <v>24754</v>
      </c>
      <c r="N23521" t="s">
        <v>20966</v>
      </c>
      <c r="O23521" t="s">
        <v>24755</v>
      </c>
    </row>
    <row r="23522" spans="1:15">
      <c r="A23522" s="8" t="str">
        <f t="shared" si="951"/>
        <v>https://w3id.org/kouigenjimonogatari/data/1959-05.json</v>
      </c>
      <c r="B23522">
        <v>1959</v>
      </c>
      <c r="C23522">
        <v>5</v>
      </c>
      <c r="D23522" t="s">
        <v>24773</v>
      </c>
      <c r="E23522" t="s">
        <v>5917</v>
      </c>
      <c r="F23522" t="s">
        <v>24348</v>
      </c>
      <c r="G23522">
        <v>52</v>
      </c>
      <c r="H23522" t="s">
        <v>5919</v>
      </c>
      <c r="I23522" t="s">
        <v>5920</v>
      </c>
      <c r="L23522" t="s">
        <v>9555</v>
      </c>
      <c r="M23522" t="s">
        <v>24754</v>
      </c>
      <c r="N23522" t="s">
        <v>20966</v>
      </c>
      <c r="O23522" t="s">
        <v>24755</v>
      </c>
    </row>
    <row r="23523" spans="1:15">
      <c r="A23523" s="8" t="str">
        <f t="shared" si="951"/>
        <v>https://w3id.org/kouigenjimonogatari/data/1959-06.json</v>
      </c>
      <c r="B23523">
        <v>1959</v>
      </c>
      <c r="C23523">
        <v>6</v>
      </c>
      <c r="D23523" t="s">
        <v>24774</v>
      </c>
      <c r="E23523" t="s">
        <v>5917</v>
      </c>
      <c r="F23523" t="s">
        <v>24348</v>
      </c>
      <c r="G23523">
        <v>52</v>
      </c>
      <c r="H23523" t="s">
        <v>5919</v>
      </c>
      <c r="I23523" t="s">
        <v>5920</v>
      </c>
      <c r="L23523" t="s">
        <v>9555</v>
      </c>
      <c r="M23523" t="s">
        <v>24754</v>
      </c>
      <c r="N23523" t="s">
        <v>20966</v>
      </c>
      <c r="O23523" t="s">
        <v>24755</v>
      </c>
    </row>
    <row r="23524" spans="1:15">
      <c r="A23524" s="8" t="str">
        <f t="shared" si="951"/>
        <v>https://w3id.org/kouigenjimonogatari/data/1959-07.json</v>
      </c>
      <c r="B23524">
        <v>1959</v>
      </c>
      <c r="C23524">
        <v>7</v>
      </c>
      <c r="D23524" t="s">
        <v>24775</v>
      </c>
      <c r="E23524" t="s">
        <v>5917</v>
      </c>
      <c r="F23524" t="s">
        <v>24348</v>
      </c>
      <c r="G23524">
        <v>52</v>
      </c>
      <c r="H23524" t="s">
        <v>5919</v>
      </c>
      <c r="I23524" t="s">
        <v>5920</v>
      </c>
      <c r="L23524" t="s">
        <v>9555</v>
      </c>
      <c r="M23524" t="s">
        <v>24754</v>
      </c>
      <c r="N23524" t="s">
        <v>20966</v>
      </c>
      <c r="O23524" t="s">
        <v>24755</v>
      </c>
    </row>
    <row r="23525" spans="1:15">
      <c r="A23525" s="8" t="str">
        <f t="shared" si="951"/>
        <v>https://w3id.org/kouigenjimonogatari/data/1959-08.json</v>
      </c>
      <c r="B23525">
        <v>1959</v>
      </c>
      <c r="C23525">
        <v>8</v>
      </c>
      <c r="D23525" t="s">
        <v>24776</v>
      </c>
      <c r="E23525" t="s">
        <v>5917</v>
      </c>
      <c r="F23525" t="s">
        <v>24348</v>
      </c>
      <c r="G23525">
        <v>52</v>
      </c>
      <c r="H23525" t="s">
        <v>5919</v>
      </c>
      <c r="I23525" t="s">
        <v>5920</v>
      </c>
      <c r="L23525" t="s">
        <v>9555</v>
      </c>
      <c r="M23525" t="s">
        <v>24754</v>
      </c>
      <c r="N23525" t="s">
        <v>20966</v>
      </c>
      <c r="O23525" t="s">
        <v>24755</v>
      </c>
    </row>
    <row r="23526" spans="1:15">
      <c r="A23526" s="8" t="str">
        <f t="shared" si="951"/>
        <v>https://w3id.org/kouigenjimonogatari/data/1959-09.json</v>
      </c>
      <c r="B23526">
        <v>1959</v>
      </c>
      <c r="C23526">
        <v>9</v>
      </c>
      <c r="D23526" t="s">
        <v>24777</v>
      </c>
      <c r="E23526" t="s">
        <v>5917</v>
      </c>
      <c r="F23526" t="s">
        <v>24348</v>
      </c>
      <c r="G23526">
        <v>52</v>
      </c>
      <c r="H23526" t="s">
        <v>5919</v>
      </c>
      <c r="I23526" t="s">
        <v>5920</v>
      </c>
      <c r="L23526" t="s">
        <v>9555</v>
      </c>
      <c r="M23526" t="s">
        <v>24754</v>
      </c>
      <c r="N23526" t="s">
        <v>20966</v>
      </c>
      <c r="O23526" t="s">
        <v>24755</v>
      </c>
    </row>
    <row r="23527" spans="1:15">
      <c r="A23527" s="8" t="str">
        <f t="shared" si="951"/>
        <v>https://w3id.org/kouigenjimonogatari/data/1959-10.json</v>
      </c>
      <c r="B23527">
        <v>1959</v>
      </c>
      <c r="C23527">
        <v>10</v>
      </c>
      <c r="D23527" t="s">
        <v>24778</v>
      </c>
      <c r="E23527" t="s">
        <v>5917</v>
      </c>
      <c r="F23527" t="s">
        <v>24348</v>
      </c>
      <c r="G23527">
        <v>52</v>
      </c>
      <c r="H23527" t="s">
        <v>5919</v>
      </c>
      <c r="I23527" t="s">
        <v>5920</v>
      </c>
      <c r="L23527" t="s">
        <v>9555</v>
      </c>
      <c r="M23527" t="s">
        <v>24754</v>
      </c>
      <c r="N23527" t="s">
        <v>20966</v>
      </c>
      <c r="O23527" t="s">
        <v>24755</v>
      </c>
    </row>
    <row r="23528" spans="1:15">
      <c r="A23528" s="8" t="str">
        <f t="shared" si="951"/>
        <v>https://w3id.org/kouigenjimonogatari/data/1959-11.json</v>
      </c>
      <c r="B23528">
        <v>1959</v>
      </c>
      <c r="C23528">
        <v>11</v>
      </c>
      <c r="D23528" t="s">
        <v>24779</v>
      </c>
      <c r="E23528" t="s">
        <v>5917</v>
      </c>
      <c r="F23528" t="s">
        <v>24348</v>
      </c>
      <c r="G23528">
        <v>52</v>
      </c>
      <c r="H23528" t="s">
        <v>5919</v>
      </c>
      <c r="I23528" t="s">
        <v>5920</v>
      </c>
      <c r="L23528" t="s">
        <v>9555</v>
      </c>
      <c r="M23528" t="s">
        <v>24754</v>
      </c>
      <c r="N23528" t="s">
        <v>20966</v>
      </c>
      <c r="O23528" t="s">
        <v>24755</v>
      </c>
    </row>
    <row r="23529" spans="1:15">
      <c r="A23529" s="8" t="str">
        <f t="shared" si="951"/>
        <v>https://w3id.org/kouigenjimonogatari/data/1959-12.json</v>
      </c>
      <c r="B23529">
        <v>1959</v>
      </c>
      <c r="C23529">
        <v>12</v>
      </c>
      <c r="D23529" t="s">
        <v>24780</v>
      </c>
      <c r="E23529" t="s">
        <v>5917</v>
      </c>
      <c r="F23529" t="s">
        <v>24348</v>
      </c>
      <c r="G23529">
        <v>52</v>
      </c>
      <c r="H23529" t="s">
        <v>5919</v>
      </c>
      <c r="I23529" t="s">
        <v>5920</v>
      </c>
      <c r="L23529" t="s">
        <v>9555</v>
      </c>
      <c r="M23529" t="s">
        <v>24754</v>
      </c>
      <c r="N23529" t="s">
        <v>20966</v>
      </c>
      <c r="O23529" t="s">
        <v>24755</v>
      </c>
    </row>
    <row r="23530" spans="1:15">
      <c r="A23530" s="8" t="str">
        <f t="shared" si="951"/>
        <v>https://w3id.org/kouigenjimonogatari/data/1959-13.json</v>
      </c>
      <c r="B23530">
        <v>1959</v>
      </c>
      <c r="C23530">
        <v>13</v>
      </c>
      <c r="D23530" t="s">
        <v>24781</v>
      </c>
      <c r="E23530" t="s">
        <v>5917</v>
      </c>
      <c r="F23530" t="s">
        <v>24348</v>
      </c>
      <c r="G23530">
        <v>52</v>
      </c>
      <c r="H23530" t="s">
        <v>5919</v>
      </c>
      <c r="I23530" t="s">
        <v>5920</v>
      </c>
      <c r="L23530" t="s">
        <v>9555</v>
      </c>
      <c r="M23530" t="s">
        <v>24754</v>
      </c>
      <c r="N23530" t="s">
        <v>20966</v>
      </c>
      <c r="O23530" t="s">
        <v>24755</v>
      </c>
    </row>
    <row r="23531" spans="1:15">
      <c r="A23531" s="8" t="str">
        <f t="shared" si="951"/>
        <v>https://w3id.org/kouigenjimonogatari/data/1959-14.json</v>
      </c>
      <c r="B23531">
        <v>1959</v>
      </c>
      <c r="C23531">
        <v>14</v>
      </c>
      <c r="D23531" t="s">
        <v>24782</v>
      </c>
      <c r="E23531" t="s">
        <v>5917</v>
      </c>
      <c r="F23531" t="s">
        <v>24348</v>
      </c>
      <c r="G23531">
        <v>52</v>
      </c>
      <c r="H23531" t="s">
        <v>5919</v>
      </c>
      <c r="I23531" t="s">
        <v>5920</v>
      </c>
      <c r="L23531" t="s">
        <v>9555</v>
      </c>
      <c r="M23531" t="s">
        <v>24754</v>
      </c>
      <c r="N23531" t="s">
        <v>20966</v>
      </c>
      <c r="O23531" t="s">
        <v>24755</v>
      </c>
    </row>
    <row r="23532" spans="1:15">
      <c r="A23532" s="8" t="str">
        <f t="shared" si="951"/>
        <v>https://w3id.org/kouigenjimonogatari/data/1960-01.json</v>
      </c>
      <c r="B23532">
        <v>1960</v>
      </c>
      <c r="C23532">
        <v>1</v>
      </c>
      <c r="D23532" t="s">
        <v>24783</v>
      </c>
      <c r="E23532" t="s">
        <v>5917</v>
      </c>
      <c r="F23532" t="s">
        <v>24348</v>
      </c>
      <c r="G23532">
        <v>52</v>
      </c>
      <c r="H23532" t="s">
        <v>5919</v>
      </c>
      <c r="I23532" t="s">
        <v>5920</v>
      </c>
      <c r="L23532" t="s">
        <v>9561</v>
      </c>
      <c r="M23532" t="s">
        <v>24784</v>
      </c>
      <c r="N23532" t="s">
        <v>20966</v>
      </c>
      <c r="O23532" t="s">
        <v>24785</v>
      </c>
    </row>
    <row r="23533" spans="1:15">
      <c r="A23533" s="8" t="str">
        <f t="shared" si="951"/>
        <v>https://w3id.org/kouigenjimonogatari/data/1960-02.json</v>
      </c>
      <c r="B23533">
        <v>1960</v>
      </c>
      <c r="C23533">
        <v>2</v>
      </c>
      <c r="D23533" t="s">
        <v>24786</v>
      </c>
      <c r="E23533" t="s">
        <v>5917</v>
      </c>
      <c r="F23533" t="s">
        <v>24348</v>
      </c>
      <c r="G23533">
        <v>52</v>
      </c>
      <c r="H23533" t="s">
        <v>5919</v>
      </c>
      <c r="I23533" t="s">
        <v>5920</v>
      </c>
      <c r="L23533" t="s">
        <v>9561</v>
      </c>
      <c r="M23533" t="s">
        <v>24784</v>
      </c>
      <c r="N23533" t="s">
        <v>20966</v>
      </c>
      <c r="O23533" t="s">
        <v>24785</v>
      </c>
    </row>
    <row r="23534" spans="1:15">
      <c r="A23534" s="8" t="str">
        <f t="shared" si="951"/>
        <v>https://w3id.org/kouigenjimonogatari/data/1960-03.json</v>
      </c>
      <c r="B23534">
        <v>1960</v>
      </c>
      <c r="C23534">
        <v>3</v>
      </c>
      <c r="D23534" t="s">
        <v>24787</v>
      </c>
      <c r="E23534" t="s">
        <v>5917</v>
      </c>
      <c r="F23534" t="s">
        <v>24348</v>
      </c>
      <c r="G23534">
        <v>52</v>
      </c>
      <c r="H23534" t="s">
        <v>5919</v>
      </c>
      <c r="I23534" t="s">
        <v>5920</v>
      </c>
      <c r="L23534" t="s">
        <v>9561</v>
      </c>
      <c r="M23534" t="s">
        <v>24784</v>
      </c>
      <c r="N23534" t="s">
        <v>20966</v>
      </c>
      <c r="O23534" t="s">
        <v>24785</v>
      </c>
    </row>
    <row r="23535" spans="1:15">
      <c r="A23535" s="8" t="str">
        <f t="shared" si="951"/>
        <v>https://w3id.org/kouigenjimonogatari/data/1960-04.json</v>
      </c>
      <c r="B23535">
        <v>1960</v>
      </c>
      <c r="C23535">
        <v>4</v>
      </c>
      <c r="D23535" t="s">
        <v>24788</v>
      </c>
      <c r="E23535" t="s">
        <v>5917</v>
      </c>
      <c r="F23535" t="s">
        <v>24348</v>
      </c>
      <c r="G23535">
        <v>52</v>
      </c>
      <c r="H23535" t="s">
        <v>5919</v>
      </c>
      <c r="I23535" t="s">
        <v>5920</v>
      </c>
      <c r="L23535" t="s">
        <v>9561</v>
      </c>
      <c r="M23535" t="s">
        <v>24784</v>
      </c>
      <c r="N23535" t="s">
        <v>20966</v>
      </c>
      <c r="O23535" t="s">
        <v>24785</v>
      </c>
    </row>
    <row r="23536" spans="1:15">
      <c r="A23536" s="8" t="str">
        <f t="shared" si="951"/>
        <v>https://w3id.org/kouigenjimonogatari/data/1960-05.json</v>
      </c>
      <c r="B23536">
        <v>1960</v>
      </c>
      <c r="C23536">
        <v>5</v>
      </c>
      <c r="D23536" t="s">
        <v>24789</v>
      </c>
      <c r="E23536" t="s">
        <v>5917</v>
      </c>
      <c r="F23536" t="s">
        <v>24348</v>
      </c>
      <c r="G23536">
        <v>52</v>
      </c>
      <c r="H23536" t="s">
        <v>5919</v>
      </c>
      <c r="I23536" t="s">
        <v>5920</v>
      </c>
      <c r="L23536" t="s">
        <v>9561</v>
      </c>
      <c r="M23536" t="s">
        <v>24784</v>
      </c>
      <c r="N23536" t="s">
        <v>20966</v>
      </c>
      <c r="O23536" t="s">
        <v>24785</v>
      </c>
    </row>
    <row r="23537" spans="1:15">
      <c r="A23537" s="8" t="str">
        <f t="shared" si="951"/>
        <v>https://w3id.org/kouigenjimonogatari/data/1960-06.json</v>
      </c>
      <c r="B23537">
        <v>1960</v>
      </c>
      <c r="C23537">
        <v>6</v>
      </c>
      <c r="D23537" t="s">
        <v>24790</v>
      </c>
      <c r="E23537" t="s">
        <v>5917</v>
      </c>
      <c r="F23537" t="s">
        <v>24348</v>
      </c>
      <c r="G23537">
        <v>52</v>
      </c>
      <c r="H23537" t="s">
        <v>5919</v>
      </c>
      <c r="I23537" t="s">
        <v>5920</v>
      </c>
      <c r="L23537" t="s">
        <v>9561</v>
      </c>
      <c r="M23537" t="s">
        <v>24784</v>
      </c>
      <c r="N23537" t="s">
        <v>20966</v>
      </c>
      <c r="O23537" t="s">
        <v>24785</v>
      </c>
    </row>
    <row r="23538" spans="1:15">
      <c r="A23538" s="8" t="str">
        <f t="shared" si="951"/>
        <v>https://w3id.org/kouigenjimonogatari/data/1960-07.json</v>
      </c>
      <c r="B23538">
        <v>1960</v>
      </c>
      <c r="C23538">
        <v>7</v>
      </c>
      <c r="D23538" t="s">
        <v>24791</v>
      </c>
      <c r="E23538" t="s">
        <v>5917</v>
      </c>
      <c r="F23538" t="s">
        <v>24348</v>
      </c>
      <c r="G23538">
        <v>52</v>
      </c>
      <c r="H23538" t="s">
        <v>5919</v>
      </c>
      <c r="I23538" t="s">
        <v>5920</v>
      </c>
      <c r="L23538" t="s">
        <v>9561</v>
      </c>
      <c r="M23538" t="s">
        <v>24784</v>
      </c>
      <c r="N23538" t="s">
        <v>20966</v>
      </c>
      <c r="O23538" t="s">
        <v>24785</v>
      </c>
    </row>
    <row r="23539" spans="1:15">
      <c r="A23539" s="8" t="str">
        <f t="shared" si="951"/>
        <v>https://w3id.org/kouigenjimonogatari/data/1960-08.json</v>
      </c>
      <c r="B23539">
        <v>1960</v>
      </c>
      <c r="C23539">
        <v>8</v>
      </c>
      <c r="D23539" t="s">
        <v>24792</v>
      </c>
      <c r="E23539" t="s">
        <v>5917</v>
      </c>
      <c r="F23539" t="s">
        <v>24348</v>
      </c>
      <c r="G23539">
        <v>52</v>
      </c>
      <c r="H23539" t="s">
        <v>5919</v>
      </c>
      <c r="I23539" t="s">
        <v>5920</v>
      </c>
      <c r="L23539" t="s">
        <v>9561</v>
      </c>
      <c r="M23539" t="s">
        <v>24784</v>
      </c>
      <c r="N23539" t="s">
        <v>20966</v>
      </c>
      <c r="O23539" t="s">
        <v>24785</v>
      </c>
    </row>
    <row r="23540" spans="1:15">
      <c r="A23540" s="8" t="str">
        <f t="shared" si="951"/>
        <v>https://w3id.org/kouigenjimonogatari/data/1960-09.json</v>
      </c>
      <c r="B23540">
        <v>1960</v>
      </c>
      <c r="C23540">
        <v>9</v>
      </c>
      <c r="D23540" t="s">
        <v>24793</v>
      </c>
      <c r="E23540" t="s">
        <v>5917</v>
      </c>
      <c r="F23540" t="s">
        <v>24348</v>
      </c>
      <c r="G23540">
        <v>52</v>
      </c>
      <c r="H23540" t="s">
        <v>5919</v>
      </c>
      <c r="I23540" t="s">
        <v>5920</v>
      </c>
      <c r="L23540" t="s">
        <v>9561</v>
      </c>
      <c r="M23540" t="s">
        <v>24784</v>
      </c>
      <c r="N23540" t="s">
        <v>20966</v>
      </c>
      <c r="O23540" t="s">
        <v>24785</v>
      </c>
    </row>
    <row r="23541" spans="1:15">
      <c r="A23541" s="8" t="str">
        <f t="shared" si="951"/>
        <v>https://w3id.org/kouigenjimonogatari/data/1960-10.json</v>
      </c>
      <c r="B23541">
        <v>1960</v>
      </c>
      <c r="C23541">
        <v>10</v>
      </c>
      <c r="D23541" t="s">
        <v>24794</v>
      </c>
      <c r="E23541" t="s">
        <v>5917</v>
      </c>
      <c r="F23541" t="s">
        <v>24348</v>
      </c>
      <c r="G23541">
        <v>52</v>
      </c>
      <c r="H23541" t="s">
        <v>5919</v>
      </c>
      <c r="I23541" t="s">
        <v>5920</v>
      </c>
      <c r="L23541" t="s">
        <v>9561</v>
      </c>
      <c r="M23541" t="s">
        <v>24784</v>
      </c>
      <c r="N23541" t="s">
        <v>20966</v>
      </c>
      <c r="O23541" t="s">
        <v>24785</v>
      </c>
    </row>
    <row r="23542" spans="1:15">
      <c r="A23542" s="8" t="str">
        <f t="shared" si="951"/>
        <v>https://w3id.org/kouigenjimonogatari/data/1960-11.json</v>
      </c>
      <c r="B23542">
        <v>1960</v>
      </c>
      <c r="C23542">
        <v>11</v>
      </c>
      <c r="D23542" t="s">
        <v>24795</v>
      </c>
      <c r="E23542" t="s">
        <v>5917</v>
      </c>
      <c r="F23542" t="s">
        <v>24348</v>
      </c>
      <c r="G23542">
        <v>52</v>
      </c>
      <c r="H23542" t="s">
        <v>5919</v>
      </c>
      <c r="I23542" t="s">
        <v>5920</v>
      </c>
      <c r="L23542" t="s">
        <v>9561</v>
      </c>
      <c r="M23542" t="s">
        <v>24784</v>
      </c>
      <c r="N23542" t="s">
        <v>20966</v>
      </c>
      <c r="O23542" t="s">
        <v>24785</v>
      </c>
    </row>
    <row r="23543" spans="1:15">
      <c r="A23543" s="8" t="str">
        <f t="shared" si="951"/>
        <v>https://w3id.org/kouigenjimonogatari/data/1960-12.json</v>
      </c>
      <c r="B23543">
        <v>1960</v>
      </c>
      <c r="C23543">
        <v>12</v>
      </c>
      <c r="D23543" t="s">
        <v>24796</v>
      </c>
      <c r="E23543" t="s">
        <v>5917</v>
      </c>
      <c r="F23543" t="s">
        <v>24348</v>
      </c>
      <c r="G23543">
        <v>52</v>
      </c>
      <c r="H23543" t="s">
        <v>5919</v>
      </c>
      <c r="I23543" t="s">
        <v>5920</v>
      </c>
      <c r="L23543" t="s">
        <v>9561</v>
      </c>
      <c r="M23543" t="s">
        <v>24784</v>
      </c>
      <c r="N23543" t="s">
        <v>20966</v>
      </c>
      <c r="O23543" t="s">
        <v>24785</v>
      </c>
    </row>
    <row r="23544" spans="1:15">
      <c r="A23544" s="8" t="str">
        <f t="shared" si="951"/>
        <v>https://w3id.org/kouigenjimonogatari/data/1960-13.json</v>
      </c>
      <c r="B23544">
        <v>1960</v>
      </c>
      <c r="C23544">
        <v>13</v>
      </c>
      <c r="D23544" t="s">
        <v>24797</v>
      </c>
      <c r="E23544" t="s">
        <v>5917</v>
      </c>
      <c r="F23544" t="s">
        <v>24348</v>
      </c>
      <c r="G23544">
        <v>52</v>
      </c>
      <c r="H23544" t="s">
        <v>5919</v>
      </c>
      <c r="I23544" t="s">
        <v>5920</v>
      </c>
      <c r="L23544" t="s">
        <v>9561</v>
      </c>
      <c r="M23544" t="s">
        <v>24784</v>
      </c>
      <c r="N23544" t="s">
        <v>20966</v>
      </c>
      <c r="O23544" t="s">
        <v>24785</v>
      </c>
    </row>
    <row r="23545" spans="1:15">
      <c r="A23545" s="8" t="str">
        <f t="shared" si="951"/>
        <v>https://w3id.org/kouigenjimonogatari/data/1960-14.json</v>
      </c>
      <c r="B23545">
        <v>1960</v>
      </c>
      <c r="C23545">
        <v>14</v>
      </c>
      <c r="D23545" t="s">
        <v>24798</v>
      </c>
      <c r="E23545" t="s">
        <v>5917</v>
      </c>
      <c r="F23545" t="s">
        <v>24348</v>
      </c>
      <c r="G23545">
        <v>52</v>
      </c>
      <c r="H23545" t="s">
        <v>5919</v>
      </c>
      <c r="I23545" t="s">
        <v>5920</v>
      </c>
      <c r="L23545" t="s">
        <v>9561</v>
      </c>
      <c r="M23545" t="s">
        <v>24784</v>
      </c>
      <c r="N23545" t="s">
        <v>20966</v>
      </c>
      <c r="O23545" t="s">
        <v>24785</v>
      </c>
    </row>
    <row r="23546" spans="1:15">
      <c r="A23546" s="8" t="str">
        <f t="shared" si="951"/>
        <v>https://w3id.org/kouigenjimonogatari/data/1961-01.json</v>
      </c>
      <c r="B23546">
        <v>1961</v>
      </c>
      <c r="C23546">
        <v>1</v>
      </c>
      <c r="D23546" t="s">
        <v>24799</v>
      </c>
      <c r="E23546" t="s">
        <v>5917</v>
      </c>
      <c r="F23546" t="s">
        <v>24348</v>
      </c>
      <c r="G23546">
        <v>52</v>
      </c>
      <c r="H23546" t="s">
        <v>5919</v>
      </c>
      <c r="I23546" t="s">
        <v>5920</v>
      </c>
      <c r="L23546" t="s">
        <v>9561</v>
      </c>
      <c r="M23546" t="s">
        <v>24784</v>
      </c>
      <c r="N23546" t="s">
        <v>20966</v>
      </c>
      <c r="O23546" t="s">
        <v>24785</v>
      </c>
    </row>
    <row r="23547" spans="1:15">
      <c r="A23547" s="8" t="str">
        <f t="shared" si="951"/>
        <v>https://w3id.org/kouigenjimonogatari/data/1961-02.json</v>
      </c>
      <c r="B23547">
        <v>1961</v>
      </c>
      <c r="C23547">
        <v>2</v>
      </c>
      <c r="D23547" t="s">
        <v>24800</v>
      </c>
      <c r="E23547" t="s">
        <v>5917</v>
      </c>
      <c r="F23547" t="s">
        <v>24348</v>
      </c>
      <c r="G23547">
        <v>52</v>
      </c>
      <c r="H23547" t="s">
        <v>5919</v>
      </c>
      <c r="I23547" t="s">
        <v>5920</v>
      </c>
      <c r="L23547" t="s">
        <v>9561</v>
      </c>
      <c r="M23547" t="s">
        <v>24784</v>
      </c>
      <c r="N23547" t="s">
        <v>20966</v>
      </c>
      <c r="O23547" t="s">
        <v>24785</v>
      </c>
    </row>
    <row r="23548" spans="1:15">
      <c r="A23548" s="8" t="str">
        <f t="shared" si="951"/>
        <v>https://w3id.org/kouigenjimonogatari/data/1961-03.json</v>
      </c>
      <c r="B23548">
        <v>1961</v>
      </c>
      <c r="C23548">
        <v>3</v>
      </c>
      <c r="D23548" t="s">
        <v>24801</v>
      </c>
      <c r="E23548" t="s">
        <v>5917</v>
      </c>
      <c r="F23548" t="s">
        <v>24348</v>
      </c>
      <c r="G23548">
        <v>52</v>
      </c>
      <c r="H23548" t="s">
        <v>5919</v>
      </c>
      <c r="I23548" t="s">
        <v>5920</v>
      </c>
      <c r="L23548" t="s">
        <v>9561</v>
      </c>
      <c r="M23548" t="s">
        <v>24784</v>
      </c>
      <c r="N23548" t="s">
        <v>20966</v>
      </c>
      <c r="O23548" t="s">
        <v>24785</v>
      </c>
    </row>
    <row r="23549" spans="1:15">
      <c r="A23549" s="8" t="str">
        <f t="shared" si="951"/>
        <v>https://w3id.org/kouigenjimonogatari/data/1961-04.json</v>
      </c>
      <c r="B23549">
        <v>1961</v>
      </c>
      <c r="C23549">
        <v>4</v>
      </c>
      <c r="D23549" t="s">
        <v>24802</v>
      </c>
      <c r="E23549" t="s">
        <v>5917</v>
      </c>
      <c r="F23549" t="s">
        <v>24348</v>
      </c>
      <c r="G23549">
        <v>52</v>
      </c>
      <c r="H23549" t="s">
        <v>5919</v>
      </c>
      <c r="I23549" t="s">
        <v>5920</v>
      </c>
      <c r="L23549" t="s">
        <v>9561</v>
      </c>
      <c r="M23549" t="s">
        <v>24784</v>
      </c>
      <c r="N23549" t="s">
        <v>20966</v>
      </c>
      <c r="O23549" t="s">
        <v>24785</v>
      </c>
    </row>
    <row r="23550" spans="1:15">
      <c r="A23550" s="8" t="str">
        <f t="shared" si="951"/>
        <v>https://w3id.org/kouigenjimonogatari/data/1961-05.json</v>
      </c>
      <c r="B23550">
        <v>1961</v>
      </c>
      <c r="C23550">
        <v>5</v>
      </c>
      <c r="D23550" t="s">
        <v>24803</v>
      </c>
      <c r="E23550" t="s">
        <v>5917</v>
      </c>
      <c r="F23550" t="s">
        <v>24348</v>
      </c>
      <c r="G23550">
        <v>52</v>
      </c>
      <c r="H23550" t="s">
        <v>5919</v>
      </c>
      <c r="I23550" t="s">
        <v>5920</v>
      </c>
      <c r="L23550" t="s">
        <v>9561</v>
      </c>
      <c r="M23550" t="s">
        <v>24784</v>
      </c>
      <c r="N23550" t="s">
        <v>20966</v>
      </c>
      <c r="O23550" t="s">
        <v>24785</v>
      </c>
    </row>
    <row r="23551" spans="1:15">
      <c r="A23551" s="8" t="str">
        <f t="shared" si="951"/>
        <v>https://w3id.org/kouigenjimonogatari/data/1961-06.json</v>
      </c>
      <c r="B23551">
        <v>1961</v>
      </c>
      <c r="C23551">
        <v>6</v>
      </c>
      <c r="D23551" t="s">
        <v>24804</v>
      </c>
      <c r="E23551" t="s">
        <v>5917</v>
      </c>
      <c r="F23551" t="s">
        <v>24348</v>
      </c>
      <c r="G23551">
        <v>52</v>
      </c>
      <c r="H23551" t="s">
        <v>5919</v>
      </c>
      <c r="I23551" t="s">
        <v>5920</v>
      </c>
      <c r="L23551" t="s">
        <v>9561</v>
      </c>
      <c r="M23551" t="s">
        <v>24784</v>
      </c>
      <c r="N23551" t="s">
        <v>20966</v>
      </c>
      <c r="O23551" t="s">
        <v>24785</v>
      </c>
    </row>
    <row r="23552" spans="1:15">
      <c r="A23552" s="8" t="str">
        <f t="shared" ref="A23552:A23615" si="952">"https://w3id.org/kouigenjimonogatari/data/"&amp;TEXT(B23552, "0000")&amp;"-"&amp;TEXT(C23552, "00")&amp;".json"</f>
        <v>https://w3id.org/kouigenjimonogatari/data/1961-07.json</v>
      </c>
      <c r="B23552">
        <v>1961</v>
      </c>
      <c r="C23552">
        <v>7</v>
      </c>
      <c r="D23552" t="s">
        <v>24805</v>
      </c>
      <c r="E23552" t="s">
        <v>5917</v>
      </c>
      <c r="F23552" t="s">
        <v>24348</v>
      </c>
      <c r="G23552">
        <v>52</v>
      </c>
      <c r="H23552" t="s">
        <v>5919</v>
      </c>
      <c r="I23552" t="s">
        <v>5920</v>
      </c>
      <c r="L23552" t="s">
        <v>9561</v>
      </c>
      <c r="M23552" t="s">
        <v>24784</v>
      </c>
      <c r="N23552" t="s">
        <v>20966</v>
      </c>
      <c r="O23552" t="s">
        <v>24785</v>
      </c>
    </row>
    <row r="23553" spans="1:15">
      <c r="A23553" s="8" t="str">
        <f t="shared" si="952"/>
        <v>https://w3id.org/kouigenjimonogatari/data/1961-08.json</v>
      </c>
      <c r="B23553">
        <v>1961</v>
      </c>
      <c r="C23553">
        <v>8</v>
      </c>
      <c r="D23553" t="s">
        <v>24806</v>
      </c>
      <c r="E23553" t="s">
        <v>5917</v>
      </c>
      <c r="F23553" t="s">
        <v>24348</v>
      </c>
      <c r="G23553">
        <v>52</v>
      </c>
      <c r="H23553" t="s">
        <v>5919</v>
      </c>
      <c r="I23553" t="s">
        <v>5920</v>
      </c>
      <c r="L23553" t="s">
        <v>9561</v>
      </c>
      <c r="M23553" t="s">
        <v>24784</v>
      </c>
      <c r="N23553" t="s">
        <v>20966</v>
      </c>
      <c r="O23553" t="s">
        <v>24785</v>
      </c>
    </row>
    <row r="23554" spans="1:15">
      <c r="A23554" s="8" t="str">
        <f t="shared" si="952"/>
        <v>https://w3id.org/kouigenjimonogatari/data/1961-09.json</v>
      </c>
      <c r="B23554">
        <v>1961</v>
      </c>
      <c r="C23554">
        <v>9</v>
      </c>
      <c r="D23554" t="s">
        <v>24807</v>
      </c>
      <c r="E23554" t="s">
        <v>5917</v>
      </c>
      <c r="F23554" t="s">
        <v>24348</v>
      </c>
      <c r="G23554">
        <v>52</v>
      </c>
      <c r="H23554" t="s">
        <v>5919</v>
      </c>
      <c r="I23554" t="s">
        <v>5920</v>
      </c>
      <c r="L23554" t="s">
        <v>9561</v>
      </c>
      <c r="M23554" t="s">
        <v>24784</v>
      </c>
      <c r="N23554" t="s">
        <v>20966</v>
      </c>
      <c r="O23554" t="s">
        <v>24785</v>
      </c>
    </row>
    <row r="23555" spans="1:15">
      <c r="A23555" s="8" t="str">
        <f t="shared" si="952"/>
        <v>https://w3id.org/kouigenjimonogatari/data/1961-10.json</v>
      </c>
      <c r="B23555">
        <v>1961</v>
      </c>
      <c r="C23555">
        <v>10</v>
      </c>
      <c r="D23555" t="s">
        <v>24808</v>
      </c>
      <c r="E23555" t="s">
        <v>5917</v>
      </c>
      <c r="F23555" t="s">
        <v>24348</v>
      </c>
      <c r="G23555">
        <v>52</v>
      </c>
      <c r="H23555" t="s">
        <v>5919</v>
      </c>
      <c r="I23555" t="s">
        <v>5920</v>
      </c>
      <c r="L23555" t="s">
        <v>9561</v>
      </c>
      <c r="M23555" t="s">
        <v>24784</v>
      </c>
      <c r="N23555" t="s">
        <v>20966</v>
      </c>
      <c r="O23555" t="s">
        <v>24785</v>
      </c>
    </row>
    <row r="23556" spans="1:15">
      <c r="A23556" s="8" t="str">
        <f t="shared" si="952"/>
        <v>https://w3id.org/kouigenjimonogatari/data/1961-11.json</v>
      </c>
      <c r="B23556">
        <v>1961</v>
      </c>
      <c r="C23556">
        <v>11</v>
      </c>
      <c r="D23556" t="s">
        <v>24809</v>
      </c>
      <c r="E23556" t="s">
        <v>5917</v>
      </c>
      <c r="F23556" t="s">
        <v>24348</v>
      </c>
      <c r="G23556">
        <v>52</v>
      </c>
      <c r="H23556" t="s">
        <v>5919</v>
      </c>
      <c r="I23556" t="s">
        <v>5920</v>
      </c>
      <c r="L23556" t="s">
        <v>9561</v>
      </c>
      <c r="M23556" t="s">
        <v>24784</v>
      </c>
      <c r="N23556" t="s">
        <v>20966</v>
      </c>
      <c r="O23556" t="s">
        <v>24785</v>
      </c>
    </row>
    <row r="23557" spans="1:15">
      <c r="A23557" s="8" t="str">
        <f t="shared" si="952"/>
        <v>https://w3id.org/kouigenjimonogatari/data/1961-12.json</v>
      </c>
      <c r="B23557">
        <v>1961</v>
      </c>
      <c r="C23557">
        <v>12</v>
      </c>
      <c r="D23557" t="s">
        <v>24810</v>
      </c>
      <c r="E23557" t="s">
        <v>5917</v>
      </c>
      <c r="F23557" t="s">
        <v>24348</v>
      </c>
      <c r="G23557">
        <v>52</v>
      </c>
      <c r="H23557" t="s">
        <v>5919</v>
      </c>
      <c r="I23557" t="s">
        <v>5920</v>
      </c>
      <c r="L23557" t="s">
        <v>9561</v>
      </c>
      <c r="M23557" t="s">
        <v>24784</v>
      </c>
      <c r="N23557" t="s">
        <v>20966</v>
      </c>
      <c r="O23557" t="s">
        <v>24785</v>
      </c>
    </row>
    <row r="23558" spans="1:15">
      <c r="A23558" s="8" t="str">
        <f t="shared" si="952"/>
        <v>https://w3id.org/kouigenjimonogatari/data/1961-13.json</v>
      </c>
      <c r="B23558">
        <v>1961</v>
      </c>
      <c r="C23558">
        <v>13</v>
      </c>
      <c r="D23558" t="s">
        <v>24811</v>
      </c>
      <c r="E23558" t="s">
        <v>5917</v>
      </c>
      <c r="F23558" t="s">
        <v>24348</v>
      </c>
      <c r="G23558">
        <v>52</v>
      </c>
      <c r="H23558" t="s">
        <v>5919</v>
      </c>
      <c r="I23558" t="s">
        <v>5920</v>
      </c>
      <c r="L23558" t="s">
        <v>9561</v>
      </c>
      <c r="M23558" t="s">
        <v>24784</v>
      </c>
      <c r="N23558" t="s">
        <v>20966</v>
      </c>
      <c r="O23558" t="s">
        <v>24785</v>
      </c>
    </row>
    <row r="23559" spans="1:15">
      <c r="A23559" s="8" t="str">
        <f t="shared" si="952"/>
        <v>https://w3id.org/kouigenjimonogatari/data/1961-14.json</v>
      </c>
      <c r="B23559">
        <v>1961</v>
      </c>
      <c r="C23559">
        <v>14</v>
      </c>
      <c r="D23559" t="s">
        <v>24812</v>
      </c>
      <c r="E23559" t="s">
        <v>5917</v>
      </c>
      <c r="F23559" t="s">
        <v>24348</v>
      </c>
      <c r="G23559">
        <v>52</v>
      </c>
      <c r="H23559" t="s">
        <v>5919</v>
      </c>
      <c r="I23559" t="s">
        <v>5920</v>
      </c>
      <c r="L23559" t="s">
        <v>9561</v>
      </c>
      <c r="M23559" t="s">
        <v>24784</v>
      </c>
      <c r="N23559" t="s">
        <v>20966</v>
      </c>
      <c r="O23559" t="s">
        <v>24785</v>
      </c>
    </row>
    <row r="23560" spans="1:15">
      <c r="A23560" s="8" t="str">
        <f t="shared" si="952"/>
        <v>https://w3id.org/kouigenjimonogatari/data/1962-01.json</v>
      </c>
      <c r="B23560">
        <v>1962</v>
      </c>
      <c r="C23560">
        <v>1</v>
      </c>
      <c r="D23560" t="s">
        <v>24813</v>
      </c>
      <c r="E23560" t="s">
        <v>5917</v>
      </c>
      <c r="F23560" t="s">
        <v>24348</v>
      </c>
      <c r="G23560">
        <v>52</v>
      </c>
      <c r="H23560" t="s">
        <v>5919</v>
      </c>
      <c r="I23560" t="s">
        <v>5920</v>
      </c>
      <c r="L23560" t="s">
        <v>9567</v>
      </c>
      <c r="M23560" t="s">
        <v>24814</v>
      </c>
      <c r="N23560" t="s">
        <v>20966</v>
      </c>
      <c r="O23560" t="s">
        <v>24815</v>
      </c>
    </row>
    <row r="23561" spans="1:15">
      <c r="A23561" s="8" t="str">
        <f t="shared" si="952"/>
        <v>https://w3id.org/kouigenjimonogatari/data/1962-02.json</v>
      </c>
      <c r="B23561">
        <v>1962</v>
      </c>
      <c r="C23561">
        <v>2</v>
      </c>
      <c r="D23561" t="s">
        <v>24816</v>
      </c>
      <c r="E23561" t="s">
        <v>5917</v>
      </c>
      <c r="F23561" t="s">
        <v>24348</v>
      </c>
      <c r="G23561">
        <v>52</v>
      </c>
      <c r="H23561" t="s">
        <v>5919</v>
      </c>
      <c r="I23561" t="s">
        <v>5920</v>
      </c>
      <c r="L23561" t="s">
        <v>9567</v>
      </c>
      <c r="M23561" t="s">
        <v>24814</v>
      </c>
      <c r="N23561" t="s">
        <v>20966</v>
      </c>
      <c r="O23561" t="s">
        <v>24815</v>
      </c>
    </row>
    <row r="23562" spans="1:15">
      <c r="A23562" s="8" t="str">
        <f t="shared" si="952"/>
        <v>https://w3id.org/kouigenjimonogatari/data/1962-03.json</v>
      </c>
      <c r="B23562">
        <v>1962</v>
      </c>
      <c r="C23562">
        <v>3</v>
      </c>
      <c r="D23562" t="s">
        <v>24817</v>
      </c>
      <c r="E23562" t="s">
        <v>5917</v>
      </c>
      <c r="F23562" t="s">
        <v>24348</v>
      </c>
      <c r="G23562">
        <v>52</v>
      </c>
      <c r="H23562" t="s">
        <v>5919</v>
      </c>
      <c r="I23562" t="s">
        <v>5920</v>
      </c>
      <c r="L23562" t="s">
        <v>9567</v>
      </c>
      <c r="M23562" t="s">
        <v>24814</v>
      </c>
      <c r="N23562" t="s">
        <v>20966</v>
      </c>
      <c r="O23562" t="s">
        <v>24815</v>
      </c>
    </row>
    <row r="23563" spans="1:15">
      <c r="A23563" s="8" t="str">
        <f t="shared" si="952"/>
        <v>https://w3id.org/kouigenjimonogatari/data/1962-04.json</v>
      </c>
      <c r="B23563">
        <v>1962</v>
      </c>
      <c r="C23563">
        <v>4</v>
      </c>
      <c r="D23563" t="s">
        <v>24818</v>
      </c>
      <c r="E23563" t="s">
        <v>5917</v>
      </c>
      <c r="F23563" t="s">
        <v>24348</v>
      </c>
      <c r="G23563">
        <v>52</v>
      </c>
      <c r="H23563" t="s">
        <v>5919</v>
      </c>
      <c r="I23563" t="s">
        <v>5920</v>
      </c>
      <c r="L23563" t="s">
        <v>9567</v>
      </c>
      <c r="M23563" t="s">
        <v>24814</v>
      </c>
      <c r="N23563" t="s">
        <v>20966</v>
      </c>
      <c r="O23563" t="s">
        <v>24815</v>
      </c>
    </row>
    <row r="23564" spans="1:15">
      <c r="A23564" s="8" t="str">
        <f t="shared" si="952"/>
        <v>https://w3id.org/kouigenjimonogatari/data/1962-05.json</v>
      </c>
      <c r="B23564">
        <v>1962</v>
      </c>
      <c r="C23564">
        <v>5</v>
      </c>
      <c r="D23564" t="s">
        <v>24819</v>
      </c>
      <c r="E23564" t="s">
        <v>5917</v>
      </c>
      <c r="F23564" t="s">
        <v>24348</v>
      </c>
      <c r="G23564">
        <v>52</v>
      </c>
      <c r="H23564" t="s">
        <v>5919</v>
      </c>
      <c r="I23564" t="s">
        <v>5920</v>
      </c>
      <c r="L23564" t="s">
        <v>9567</v>
      </c>
      <c r="M23564" t="s">
        <v>24814</v>
      </c>
      <c r="N23564" t="s">
        <v>20966</v>
      </c>
      <c r="O23564" t="s">
        <v>24815</v>
      </c>
    </row>
    <row r="23565" spans="1:15">
      <c r="A23565" s="8" t="str">
        <f t="shared" si="952"/>
        <v>https://w3id.org/kouigenjimonogatari/data/1962-06.json</v>
      </c>
      <c r="B23565">
        <v>1962</v>
      </c>
      <c r="C23565">
        <v>6</v>
      </c>
      <c r="D23565" t="s">
        <v>24820</v>
      </c>
      <c r="E23565" t="s">
        <v>5917</v>
      </c>
      <c r="F23565" t="s">
        <v>24348</v>
      </c>
      <c r="G23565">
        <v>52</v>
      </c>
      <c r="H23565" t="s">
        <v>5919</v>
      </c>
      <c r="I23565" t="s">
        <v>5920</v>
      </c>
      <c r="L23565" t="s">
        <v>9567</v>
      </c>
      <c r="M23565" t="s">
        <v>24814</v>
      </c>
      <c r="N23565" t="s">
        <v>20966</v>
      </c>
      <c r="O23565" t="s">
        <v>24815</v>
      </c>
    </row>
    <row r="23566" spans="1:15">
      <c r="A23566" s="8" t="str">
        <f t="shared" si="952"/>
        <v>https://w3id.org/kouigenjimonogatari/data/1962-07.json</v>
      </c>
      <c r="B23566">
        <v>1962</v>
      </c>
      <c r="C23566">
        <v>7</v>
      </c>
      <c r="D23566" t="s">
        <v>24821</v>
      </c>
      <c r="E23566" t="s">
        <v>5917</v>
      </c>
      <c r="F23566" t="s">
        <v>24348</v>
      </c>
      <c r="G23566">
        <v>52</v>
      </c>
      <c r="H23566" t="s">
        <v>5919</v>
      </c>
      <c r="I23566" t="s">
        <v>5920</v>
      </c>
      <c r="L23566" t="s">
        <v>9567</v>
      </c>
      <c r="M23566" t="s">
        <v>24814</v>
      </c>
      <c r="N23566" t="s">
        <v>20966</v>
      </c>
      <c r="O23566" t="s">
        <v>24815</v>
      </c>
    </row>
    <row r="23567" spans="1:15">
      <c r="A23567" s="8" t="str">
        <f t="shared" si="952"/>
        <v>https://w3id.org/kouigenjimonogatari/data/1962-08.json</v>
      </c>
      <c r="B23567">
        <v>1962</v>
      </c>
      <c r="C23567">
        <v>8</v>
      </c>
      <c r="D23567" t="s">
        <v>24822</v>
      </c>
      <c r="E23567" t="s">
        <v>5917</v>
      </c>
      <c r="F23567" t="s">
        <v>24348</v>
      </c>
      <c r="G23567">
        <v>52</v>
      </c>
      <c r="H23567" t="s">
        <v>5919</v>
      </c>
      <c r="I23567" t="s">
        <v>5920</v>
      </c>
      <c r="L23567" t="s">
        <v>9567</v>
      </c>
      <c r="M23567" t="s">
        <v>24814</v>
      </c>
      <c r="N23567" t="s">
        <v>20966</v>
      </c>
      <c r="O23567" t="s">
        <v>24815</v>
      </c>
    </row>
    <row r="23568" spans="1:15">
      <c r="A23568" s="8" t="str">
        <f t="shared" si="952"/>
        <v>https://w3id.org/kouigenjimonogatari/data/1962-09.json</v>
      </c>
      <c r="B23568">
        <v>1962</v>
      </c>
      <c r="C23568">
        <v>9</v>
      </c>
      <c r="D23568" t="s">
        <v>24823</v>
      </c>
      <c r="E23568" t="s">
        <v>5917</v>
      </c>
      <c r="F23568" t="s">
        <v>24348</v>
      </c>
      <c r="G23568">
        <v>52</v>
      </c>
      <c r="H23568" t="s">
        <v>5919</v>
      </c>
      <c r="I23568" t="s">
        <v>5920</v>
      </c>
      <c r="L23568" t="s">
        <v>9567</v>
      </c>
      <c r="M23568" t="s">
        <v>24814</v>
      </c>
      <c r="N23568" t="s">
        <v>20966</v>
      </c>
      <c r="O23568" t="s">
        <v>24815</v>
      </c>
    </row>
    <row r="23569" spans="1:15">
      <c r="A23569" s="8" t="str">
        <f t="shared" si="952"/>
        <v>https://w3id.org/kouigenjimonogatari/data/1962-10.json</v>
      </c>
      <c r="B23569">
        <v>1962</v>
      </c>
      <c r="C23569">
        <v>10</v>
      </c>
      <c r="D23569" t="s">
        <v>24824</v>
      </c>
      <c r="E23569" t="s">
        <v>5917</v>
      </c>
      <c r="F23569" t="s">
        <v>24348</v>
      </c>
      <c r="G23569">
        <v>52</v>
      </c>
      <c r="H23569" t="s">
        <v>5919</v>
      </c>
      <c r="I23569" t="s">
        <v>5920</v>
      </c>
      <c r="L23569" t="s">
        <v>9567</v>
      </c>
      <c r="M23569" t="s">
        <v>24814</v>
      </c>
      <c r="N23569" t="s">
        <v>20966</v>
      </c>
      <c r="O23569" t="s">
        <v>24815</v>
      </c>
    </row>
    <row r="23570" spans="1:15">
      <c r="A23570" s="8" t="str">
        <f t="shared" si="952"/>
        <v>https://w3id.org/kouigenjimonogatari/data/1962-11.json</v>
      </c>
      <c r="B23570">
        <v>1962</v>
      </c>
      <c r="C23570">
        <v>11</v>
      </c>
      <c r="D23570" t="s">
        <v>24825</v>
      </c>
      <c r="E23570" t="s">
        <v>5917</v>
      </c>
      <c r="F23570" t="s">
        <v>24348</v>
      </c>
      <c r="G23570">
        <v>52</v>
      </c>
      <c r="H23570" t="s">
        <v>5919</v>
      </c>
      <c r="I23570" t="s">
        <v>5920</v>
      </c>
      <c r="L23570" t="s">
        <v>9567</v>
      </c>
      <c r="M23570" t="s">
        <v>24814</v>
      </c>
      <c r="N23570" t="s">
        <v>20966</v>
      </c>
      <c r="O23570" t="s">
        <v>24815</v>
      </c>
    </row>
    <row r="23571" spans="1:15">
      <c r="A23571" s="8" t="str">
        <f t="shared" si="952"/>
        <v>https://w3id.org/kouigenjimonogatari/data/1962-12.json</v>
      </c>
      <c r="B23571">
        <v>1962</v>
      </c>
      <c r="C23571">
        <v>12</v>
      </c>
      <c r="D23571" t="s">
        <v>24826</v>
      </c>
      <c r="E23571" t="s">
        <v>5917</v>
      </c>
      <c r="F23571" t="s">
        <v>24348</v>
      </c>
      <c r="G23571">
        <v>52</v>
      </c>
      <c r="H23571" t="s">
        <v>5919</v>
      </c>
      <c r="I23571" t="s">
        <v>5920</v>
      </c>
      <c r="L23571" t="s">
        <v>9567</v>
      </c>
      <c r="M23571" t="s">
        <v>24814</v>
      </c>
      <c r="N23571" t="s">
        <v>20966</v>
      </c>
      <c r="O23571" t="s">
        <v>24815</v>
      </c>
    </row>
    <row r="23572" spans="1:15">
      <c r="A23572" s="8" t="str">
        <f t="shared" si="952"/>
        <v>https://w3id.org/kouigenjimonogatari/data/1962-13.json</v>
      </c>
      <c r="B23572">
        <v>1962</v>
      </c>
      <c r="C23572">
        <v>13</v>
      </c>
      <c r="D23572" t="s">
        <v>24827</v>
      </c>
      <c r="E23572" t="s">
        <v>5917</v>
      </c>
      <c r="F23572" t="s">
        <v>24348</v>
      </c>
      <c r="G23572">
        <v>52</v>
      </c>
      <c r="H23572" t="s">
        <v>5919</v>
      </c>
      <c r="I23572" t="s">
        <v>5920</v>
      </c>
      <c r="L23572" t="s">
        <v>9567</v>
      </c>
      <c r="M23572" t="s">
        <v>24814</v>
      </c>
      <c r="N23572" t="s">
        <v>20966</v>
      </c>
      <c r="O23572" t="s">
        <v>24815</v>
      </c>
    </row>
    <row r="23573" spans="1:15">
      <c r="A23573" s="8" t="str">
        <f t="shared" si="952"/>
        <v>https://w3id.org/kouigenjimonogatari/data/1962-14.json</v>
      </c>
      <c r="B23573">
        <v>1962</v>
      </c>
      <c r="C23573">
        <v>14</v>
      </c>
      <c r="D23573" t="s">
        <v>24828</v>
      </c>
      <c r="E23573" t="s">
        <v>5917</v>
      </c>
      <c r="F23573" t="s">
        <v>24348</v>
      </c>
      <c r="G23573">
        <v>52</v>
      </c>
      <c r="H23573" t="s">
        <v>5919</v>
      </c>
      <c r="I23573" t="s">
        <v>5920</v>
      </c>
      <c r="L23573" t="s">
        <v>9567</v>
      </c>
      <c r="M23573" t="s">
        <v>24814</v>
      </c>
      <c r="N23573" t="s">
        <v>20966</v>
      </c>
      <c r="O23573" t="s">
        <v>24815</v>
      </c>
    </row>
    <row r="23574" spans="1:15">
      <c r="A23574" s="8" t="str">
        <f t="shared" si="952"/>
        <v>https://w3id.org/kouigenjimonogatari/data/1963-01.json</v>
      </c>
      <c r="B23574">
        <v>1963</v>
      </c>
      <c r="C23574">
        <v>1</v>
      </c>
      <c r="D23574" t="s">
        <v>24829</v>
      </c>
      <c r="E23574" t="s">
        <v>5917</v>
      </c>
      <c r="F23574" t="s">
        <v>24348</v>
      </c>
      <c r="G23574">
        <v>52</v>
      </c>
      <c r="H23574" t="s">
        <v>5919</v>
      </c>
      <c r="I23574" t="s">
        <v>5920</v>
      </c>
      <c r="L23574" t="s">
        <v>9567</v>
      </c>
      <c r="M23574" t="s">
        <v>24814</v>
      </c>
      <c r="N23574" t="s">
        <v>20966</v>
      </c>
      <c r="O23574" t="s">
        <v>24815</v>
      </c>
    </row>
    <row r="23575" spans="1:15">
      <c r="A23575" s="8" t="str">
        <f t="shared" si="952"/>
        <v>https://w3id.org/kouigenjimonogatari/data/1963-02.json</v>
      </c>
      <c r="B23575">
        <v>1963</v>
      </c>
      <c r="C23575">
        <v>2</v>
      </c>
      <c r="D23575" t="s">
        <v>24830</v>
      </c>
      <c r="E23575" t="s">
        <v>5917</v>
      </c>
      <c r="F23575" t="s">
        <v>24348</v>
      </c>
      <c r="G23575">
        <v>52</v>
      </c>
      <c r="H23575" t="s">
        <v>5919</v>
      </c>
      <c r="I23575" t="s">
        <v>5920</v>
      </c>
      <c r="L23575" t="s">
        <v>9567</v>
      </c>
      <c r="M23575" t="s">
        <v>24814</v>
      </c>
      <c r="N23575" t="s">
        <v>20966</v>
      </c>
      <c r="O23575" t="s">
        <v>24815</v>
      </c>
    </row>
    <row r="23576" spans="1:15">
      <c r="A23576" s="8" t="str">
        <f t="shared" si="952"/>
        <v>https://w3id.org/kouigenjimonogatari/data/1963-03.json</v>
      </c>
      <c r="B23576">
        <v>1963</v>
      </c>
      <c r="C23576">
        <v>3</v>
      </c>
      <c r="D23576" t="s">
        <v>24831</v>
      </c>
      <c r="E23576" t="s">
        <v>5917</v>
      </c>
      <c r="F23576" t="s">
        <v>24348</v>
      </c>
      <c r="G23576">
        <v>52</v>
      </c>
      <c r="H23576" t="s">
        <v>5919</v>
      </c>
      <c r="I23576" t="s">
        <v>5920</v>
      </c>
      <c r="L23576" t="s">
        <v>9567</v>
      </c>
      <c r="M23576" t="s">
        <v>24814</v>
      </c>
      <c r="N23576" t="s">
        <v>20966</v>
      </c>
      <c r="O23576" t="s">
        <v>24815</v>
      </c>
    </row>
    <row r="23577" spans="1:15">
      <c r="A23577" s="8" t="str">
        <f t="shared" si="952"/>
        <v>https://w3id.org/kouigenjimonogatari/data/1963-04.json</v>
      </c>
      <c r="B23577">
        <v>1963</v>
      </c>
      <c r="C23577">
        <v>4</v>
      </c>
      <c r="D23577" t="s">
        <v>24832</v>
      </c>
      <c r="E23577" t="s">
        <v>5917</v>
      </c>
      <c r="F23577" t="s">
        <v>24348</v>
      </c>
      <c r="G23577">
        <v>52</v>
      </c>
      <c r="H23577" t="s">
        <v>5919</v>
      </c>
      <c r="I23577" t="s">
        <v>5920</v>
      </c>
      <c r="L23577" t="s">
        <v>9567</v>
      </c>
      <c r="M23577" t="s">
        <v>24814</v>
      </c>
      <c r="N23577" t="s">
        <v>20966</v>
      </c>
      <c r="O23577" t="s">
        <v>24815</v>
      </c>
    </row>
    <row r="23578" spans="1:15">
      <c r="A23578" s="8" t="str">
        <f t="shared" si="952"/>
        <v>https://w3id.org/kouigenjimonogatari/data/1963-05.json</v>
      </c>
      <c r="B23578">
        <v>1963</v>
      </c>
      <c r="C23578">
        <v>5</v>
      </c>
      <c r="D23578" t="s">
        <v>24833</v>
      </c>
      <c r="E23578" t="s">
        <v>5917</v>
      </c>
      <c r="F23578" t="s">
        <v>24348</v>
      </c>
      <c r="G23578">
        <v>52</v>
      </c>
      <c r="H23578" t="s">
        <v>5919</v>
      </c>
      <c r="I23578" t="s">
        <v>5920</v>
      </c>
      <c r="L23578" t="s">
        <v>9567</v>
      </c>
      <c r="M23578" t="s">
        <v>24814</v>
      </c>
      <c r="N23578" t="s">
        <v>20966</v>
      </c>
      <c r="O23578" t="s">
        <v>24815</v>
      </c>
    </row>
    <row r="23579" spans="1:15">
      <c r="A23579" s="8" t="str">
        <f t="shared" si="952"/>
        <v>https://w3id.org/kouigenjimonogatari/data/1963-06.json</v>
      </c>
      <c r="B23579">
        <v>1963</v>
      </c>
      <c r="C23579">
        <v>6</v>
      </c>
      <c r="D23579" t="s">
        <v>24834</v>
      </c>
      <c r="E23579" t="s">
        <v>5917</v>
      </c>
      <c r="F23579" t="s">
        <v>24348</v>
      </c>
      <c r="G23579">
        <v>52</v>
      </c>
      <c r="H23579" t="s">
        <v>5919</v>
      </c>
      <c r="I23579" t="s">
        <v>5920</v>
      </c>
      <c r="L23579" t="s">
        <v>9567</v>
      </c>
      <c r="M23579" t="s">
        <v>24814</v>
      </c>
      <c r="N23579" t="s">
        <v>20966</v>
      </c>
      <c r="O23579" t="s">
        <v>24815</v>
      </c>
    </row>
    <row r="23580" spans="1:15">
      <c r="A23580" s="8" t="str">
        <f t="shared" si="952"/>
        <v>https://w3id.org/kouigenjimonogatari/data/1963-07.json</v>
      </c>
      <c r="B23580">
        <v>1963</v>
      </c>
      <c r="C23580">
        <v>7</v>
      </c>
      <c r="D23580" t="s">
        <v>24835</v>
      </c>
      <c r="E23580" t="s">
        <v>5917</v>
      </c>
      <c r="F23580" t="s">
        <v>24348</v>
      </c>
      <c r="G23580">
        <v>52</v>
      </c>
      <c r="H23580" t="s">
        <v>5919</v>
      </c>
      <c r="I23580" t="s">
        <v>5920</v>
      </c>
      <c r="L23580" t="s">
        <v>9567</v>
      </c>
      <c r="M23580" t="s">
        <v>24814</v>
      </c>
      <c r="N23580" t="s">
        <v>20966</v>
      </c>
      <c r="O23580" t="s">
        <v>24815</v>
      </c>
    </row>
    <row r="23581" spans="1:15">
      <c r="A23581" s="8" t="str">
        <f t="shared" si="952"/>
        <v>https://w3id.org/kouigenjimonogatari/data/1963-08.json</v>
      </c>
      <c r="B23581">
        <v>1963</v>
      </c>
      <c r="C23581">
        <v>8</v>
      </c>
      <c r="D23581" t="s">
        <v>24836</v>
      </c>
      <c r="E23581" t="s">
        <v>5917</v>
      </c>
      <c r="F23581" t="s">
        <v>24348</v>
      </c>
      <c r="G23581">
        <v>52</v>
      </c>
      <c r="H23581" t="s">
        <v>5919</v>
      </c>
      <c r="I23581" t="s">
        <v>5920</v>
      </c>
      <c r="L23581" t="s">
        <v>9567</v>
      </c>
      <c r="M23581" t="s">
        <v>24814</v>
      </c>
      <c r="N23581" t="s">
        <v>20966</v>
      </c>
      <c r="O23581" t="s">
        <v>24815</v>
      </c>
    </row>
    <row r="23582" spans="1:15">
      <c r="A23582" s="8" t="str">
        <f t="shared" si="952"/>
        <v>https://w3id.org/kouigenjimonogatari/data/1963-09.json</v>
      </c>
      <c r="B23582">
        <v>1963</v>
      </c>
      <c r="C23582">
        <v>9</v>
      </c>
      <c r="D23582" t="s">
        <v>24837</v>
      </c>
      <c r="E23582" t="s">
        <v>5917</v>
      </c>
      <c r="F23582" t="s">
        <v>24348</v>
      </c>
      <c r="G23582">
        <v>52</v>
      </c>
      <c r="H23582" t="s">
        <v>5919</v>
      </c>
      <c r="I23582" t="s">
        <v>5920</v>
      </c>
      <c r="L23582" t="s">
        <v>9567</v>
      </c>
      <c r="M23582" t="s">
        <v>24814</v>
      </c>
      <c r="N23582" t="s">
        <v>20966</v>
      </c>
      <c r="O23582" t="s">
        <v>24815</v>
      </c>
    </row>
    <row r="23583" spans="1:15">
      <c r="A23583" s="8" t="str">
        <f t="shared" si="952"/>
        <v>https://w3id.org/kouigenjimonogatari/data/1963-10.json</v>
      </c>
      <c r="B23583">
        <v>1963</v>
      </c>
      <c r="C23583">
        <v>10</v>
      </c>
      <c r="D23583" t="s">
        <v>24838</v>
      </c>
      <c r="E23583" t="s">
        <v>5917</v>
      </c>
      <c r="F23583" t="s">
        <v>24348</v>
      </c>
      <c r="G23583">
        <v>52</v>
      </c>
      <c r="H23583" t="s">
        <v>5919</v>
      </c>
      <c r="I23583" t="s">
        <v>5920</v>
      </c>
      <c r="L23583" t="s">
        <v>9567</v>
      </c>
      <c r="M23583" t="s">
        <v>24814</v>
      </c>
      <c r="N23583" t="s">
        <v>20966</v>
      </c>
      <c r="O23583" t="s">
        <v>24815</v>
      </c>
    </row>
    <row r="23584" spans="1:15">
      <c r="A23584" s="8" t="str">
        <f t="shared" si="952"/>
        <v>https://w3id.org/kouigenjimonogatari/data/1963-11.json</v>
      </c>
      <c r="B23584">
        <v>1963</v>
      </c>
      <c r="C23584">
        <v>11</v>
      </c>
      <c r="D23584" t="s">
        <v>24839</v>
      </c>
      <c r="E23584" t="s">
        <v>5917</v>
      </c>
      <c r="F23584" t="s">
        <v>24348</v>
      </c>
      <c r="G23584">
        <v>52</v>
      </c>
      <c r="H23584" t="s">
        <v>5919</v>
      </c>
      <c r="I23584" t="s">
        <v>5920</v>
      </c>
      <c r="L23584" t="s">
        <v>9567</v>
      </c>
      <c r="M23584" t="s">
        <v>24814</v>
      </c>
      <c r="N23584" t="s">
        <v>20966</v>
      </c>
      <c r="O23584" t="s">
        <v>24815</v>
      </c>
    </row>
    <row r="23585" spans="1:15">
      <c r="A23585" s="8" t="str">
        <f t="shared" si="952"/>
        <v>https://w3id.org/kouigenjimonogatari/data/1963-12.json</v>
      </c>
      <c r="B23585">
        <v>1963</v>
      </c>
      <c r="C23585">
        <v>12</v>
      </c>
      <c r="D23585" t="s">
        <v>24840</v>
      </c>
      <c r="E23585" t="s">
        <v>5917</v>
      </c>
      <c r="F23585" t="s">
        <v>24348</v>
      </c>
      <c r="G23585">
        <v>52</v>
      </c>
      <c r="H23585" t="s">
        <v>5919</v>
      </c>
      <c r="I23585" t="s">
        <v>5920</v>
      </c>
      <c r="L23585" t="s">
        <v>9567</v>
      </c>
      <c r="M23585" t="s">
        <v>24814</v>
      </c>
      <c r="N23585" t="s">
        <v>20966</v>
      </c>
      <c r="O23585" t="s">
        <v>24815</v>
      </c>
    </row>
    <row r="23586" spans="1:15">
      <c r="A23586" s="8" t="str">
        <f t="shared" si="952"/>
        <v>https://w3id.org/kouigenjimonogatari/data/1963-13.json</v>
      </c>
      <c r="B23586">
        <v>1963</v>
      </c>
      <c r="C23586">
        <v>13</v>
      </c>
      <c r="D23586" t="s">
        <v>24841</v>
      </c>
      <c r="E23586" t="s">
        <v>5917</v>
      </c>
      <c r="F23586" t="s">
        <v>24348</v>
      </c>
      <c r="G23586">
        <v>52</v>
      </c>
      <c r="H23586" t="s">
        <v>5919</v>
      </c>
      <c r="I23586" t="s">
        <v>5920</v>
      </c>
      <c r="L23586" t="s">
        <v>9567</v>
      </c>
      <c r="M23586" t="s">
        <v>24814</v>
      </c>
      <c r="N23586" t="s">
        <v>20966</v>
      </c>
      <c r="O23586" t="s">
        <v>24815</v>
      </c>
    </row>
    <row r="23587" spans="1:15">
      <c r="A23587" s="8" t="str">
        <f t="shared" si="952"/>
        <v>https://w3id.org/kouigenjimonogatari/data/1963-14.json</v>
      </c>
      <c r="B23587">
        <v>1963</v>
      </c>
      <c r="C23587">
        <v>14</v>
      </c>
      <c r="D23587" t="s">
        <v>24842</v>
      </c>
      <c r="E23587" t="s">
        <v>5917</v>
      </c>
      <c r="F23587" t="s">
        <v>24348</v>
      </c>
      <c r="G23587">
        <v>52</v>
      </c>
      <c r="H23587" t="s">
        <v>5919</v>
      </c>
      <c r="I23587" t="s">
        <v>5920</v>
      </c>
      <c r="L23587" t="s">
        <v>9567</v>
      </c>
      <c r="M23587" t="s">
        <v>24814</v>
      </c>
      <c r="N23587" t="s">
        <v>20966</v>
      </c>
      <c r="O23587" t="s">
        <v>24815</v>
      </c>
    </row>
    <row r="23588" spans="1:15">
      <c r="A23588" s="8" t="str">
        <f t="shared" si="952"/>
        <v>https://w3id.org/kouigenjimonogatari/data/1964-01.json</v>
      </c>
      <c r="B23588">
        <v>1964</v>
      </c>
      <c r="C23588">
        <v>1</v>
      </c>
      <c r="D23588" t="s">
        <v>24843</v>
      </c>
      <c r="E23588" t="s">
        <v>5917</v>
      </c>
      <c r="F23588" t="s">
        <v>24348</v>
      </c>
      <c r="G23588">
        <v>52</v>
      </c>
      <c r="H23588" t="s">
        <v>5919</v>
      </c>
      <c r="I23588" t="s">
        <v>5920</v>
      </c>
      <c r="L23588" t="s">
        <v>9574</v>
      </c>
      <c r="M23588" t="s">
        <v>24844</v>
      </c>
      <c r="N23588" t="s">
        <v>20966</v>
      </c>
      <c r="O23588" t="s">
        <v>24845</v>
      </c>
    </row>
    <row r="23589" spans="1:15">
      <c r="A23589" s="8" t="str">
        <f t="shared" si="952"/>
        <v>https://w3id.org/kouigenjimonogatari/data/1964-02.json</v>
      </c>
      <c r="B23589">
        <v>1964</v>
      </c>
      <c r="C23589">
        <v>2</v>
      </c>
      <c r="D23589" t="s">
        <v>24846</v>
      </c>
      <c r="E23589" t="s">
        <v>5917</v>
      </c>
      <c r="F23589" t="s">
        <v>24348</v>
      </c>
      <c r="G23589">
        <v>52</v>
      </c>
      <c r="H23589" t="s">
        <v>5919</v>
      </c>
      <c r="I23589" t="s">
        <v>5920</v>
      </c>
      <c r="L23589" t="s">
        <v>9574</v>
      </c>
      <c r="M23589" t="s">
        <v>24844</v>
      </c>
      <c r="N23589" t="s">
        <v>20966</v>
      </c>
      <c r="O23589" t="s">
        <v>24845</v>
      </c>
    </row>
    <row r="23590" spans="1:15">
      <c r="A23590" s="8" t="str">
        <f t="shared" si="952"/>
        <v>https://w3id.org/kouigenjimonogatari/data/1964-03.json</v>
      </c>
      <c r="B23590">
        <v>1964</v>
      </c>
      <c r="C23590">
        <v>3</v>
      </c>
      <c r="D23590" t="s">
        <v>24847</v>
      </c>
      <c r="E23590" t="s">
        <v>5917</v>
      </c>
      <c r="F23590" t="s">
        <v>24348</v>
      </c>
      <c r="G23590">
        <v>52</v>
      </c>
      <c r="H23590" t="s">
        <v>5919</v>
      </c>
      <c r="I23590" t="s">
        <v>5920</v>
      </c>
      <c r="L23590" t="s">
        <v>9574</v>
      </c>
      <c r="M23590" t="s">
        <v>24844</v>
      </c>
      <c r="N23590" t="s">
        <v>20966</v>
      </c>
      <c r="O23590" t="s">
        <v>24845</v>
      </c>
    </row>
    <row r="23591" spans="1:15">
      <c r="A23591" s="8" t="str">
        <f t="shared" si="952"/>
        <v>https://w3id.org/kouigenjimonogatari/data/1964-04.json</v>
      </c>
      <c r="B23591">
        <v>1964</v>
      </c>
      <c r="C23591">
        <v>4</v>
      </c>
      <c r="D23591" t="s">
        <v>24848</v>
      </c>
      <c r="E23591" t="s">
        <v>5917</v>
      </c>
      <c r="F23591" t="s">
        <v>24348</v>
      </c>
      <c r="G23591">
        <v>52</v>
      </c>
      <c r="H23591" t="s">
        <v>5919</v>
      </c>
      <c r="I23591" t="s">
        <v>5920</v>
      </c>
      <c r="L23591" t="s">
        <v>9574</v>
      </c>
      <c r="M23591" t="s">
        <v>24844</v>
      </c>
      <c r="N23591" t="s">
        <v>20966</v>
      </c>
      <c r="O23591" t="s">
        <v>24845</v>
      </c>
    </row>
    <row r="23592" spans="1:15">
      <c r="A23592" s="8" t="str">
        <f t="shared" si="952"/>
        <v>https://w3id.org/kouigenjimonogatari/data/1964-05.json</v>
      </c>
      <c r="B23592">
        <v>1964</v>
      </c>
      <c r="C23592">
        <v>5</v>
      </c>
      <c r="D23592" t="s">
        <v>24849</v>
      </c>
      <c r="E23592" t="s">
        <v>5917</v>
      </c>
      <c r="F23592" t="s">
        <v>24348</v>
      </c>
      <c r="G23592">
        <v>52</v>
      </c>
      <c r="H23592" t="s">
        <v>5919</v>
      </c>
      <c r="I23592" t="s">
        <v>5920</v>
      </c>
      <c r="L23592" t="s">
        <v>9574</v>
      </c>
      <c r="M23592" t="s">
        <v>24844</v>
      </c>
      <c r="N23592" t="s">
        <v>20966</v>
      </c>
      <c r="O23592" t="s">
        <v>24845</v>
      </c>
    </row>
    <row r="23593" spans="1:15">
      <c r="A23593" s="8" t="str">
        <f t="shared" si="952"/>
        <v>https://w3id.org/kouigenjimonogatari/data/1964-06.json</v>
      </c>
      <c r="B23593">
        <v>1964</v>
      </c>
      <c r="C23593">
        <v>6</v>
      </c>
      <c r="D23593" t="s">
        <v>24850</v>
      </c>
      <c r="E23593" t="s">
        <v>5917</v>
      </c>
      <c r="F23593" t="s">
        <v>24348</v>
      </c>
      <c r="G23593">
        <v>52</v>
      </c>
      <c r="H23593" t="s">
        <v>5919</v>
      </c>
      <c r="I23593" t="s">
        <v>5920</v>
      </c>
      <c r="L23593" t="s">
        <v>9574</v>
      </c>
      <c r="M23593" t="s">
        <v>24844</v>
      </c>
      <c r="N23593" t="s">
        <v>20966</v>
      </c>
      <c r="O23593" t="s">
        <v>24845</v>
      </c>
    </row>
    <row r="23594" spans="1:15">
      <c r="A23594" s="8" t="str">
        <f t="shared" si="952"/>
        <v>https://w3id.org/kouigenjimonogatari/data/1964-07.json</v>
      </c>
      <c r="B23594">
        <v>1964</v>
      </c>
      <c r="C23594">
        <v>7</v>
      </c>
      <c r="D23594" t="s">
        <v>24851</v>
      </c>
      <c r="E23594" t="s">
        <v>5917</v>
      </c>
      <c r="F23594" t="s">
        <v>24348</v>
      </c>
      <c r="G23594">
        <v>52</v>
      </c>
      <c r="H23594" t="s">
        <v>5919</v>
      </c>
      <c r="I23594" t="s">
        <v>5920</v>
      </c>
      <c r="L23594" t="s">
        <v>9574</v>
      </c>
      <c r="M23594" t="s">
        <v>24844</v>
      </c>
      <c r="N23594" t="s">
        <v>20966</v>
      </c>
      <c r="O23594" t="s">
        <v>24845</v>
      </c>
    </row>
    <row r="23595" spans="1:15">
      <c r="A23595" s="8" t="str">
        <f t="shared" si="952"/>
        <v>https://w3id.org/kouigenjimonogatari/data/1964-08.json</v>
      </c>
      <c r="B23595">
        <v>1964</v>
      </c>
      <c r="C23595">
        <v>8</v>
      </c>
      <c r="D23595" t="s">
        <v>24852</v>
      </c>
      <c r="E23595" t="s">
        <v>5917</v>
      </c>
      <c r="F23595" t="s">
        <v>24348</v>
      </c>
      <c r="G23595">
        <v>52</v>
      </c>
      <c r="H23595" t="s">
        <v>5919</v>
      </c>
      <c r="I23595" t="s">
        <v>5920</v>
      </c>
      <c r="L23595" t="s">
        <v>9574</v>
      </c>
      <c r="M23595" t="s">
        <v>24844</v>
      </c>
      <c r="N23595" t="s">
        <v>20966</v>
      </c>
      <c r="O23595" t="s">
        <v>24845</v>
      </c>
    </row>
    <row r="23596" spans="1:15">
      <c r="A23596" s="8" t="str">
        <f t="shared" si="952"/>
        <v>https://w3id.org/kouigenjimonogatari/data/1964-09.json</v>
      </c>
      <c r="B23596">
        <v>1964</v>
      </c>
      <c r="C23596">
        <v>9</v>
      </c>
      <c r="D23596" t="s">
        <v>24853</v>
      </c>
      <c r="E23596" t="s">
        <v>5917</v>
      </c>
      <c r="F23596" t="s">
        <v>24348</v>
      </c>
      <c r="G23596">
        <v>52</v>
      </c>
      <c r="H23596" t="s">
        <v>5919</v>
      </c>
      <c r="I23596" t="s">
        <v>5920</v>
      </c>
      <c r="L23596" t="s">
        <v>9574</v>
      </c>
      <c r="M23596" t="s">
        <v>24844</v>
      </c>
      <c r="N23596" t="s">
        <v>20966</v>
      </c>
      <c r="O23596" t="s">
        <v>24845</v>
      </c>
    </row>
    <row r="23597" spans="1:15">
      <c r="A23597" s="8" t="str">
        <f t="shared" si="952"/>
        <v>https://w3id.org/kouigenjimonogatari/data/1964-10.json</v>
      </c>
      <c r="B23597">
        <v>1964</v>
      </c>
      <c r="C23597">
        <v>10</v>
      </c>
      <c r="D23597" t="s">
        <v>24854</v>
      </c>
      <c r="E23597" t="s">
        <v>5917</v>
      </c>
      <c r="F23597" t="s">
        <v>24348</v>
      </c>
      <c r="G23597">
        <v>52</v>
      </c>
      <c r="H23597" t="s">
        <v>5919</v>
      </c>
      <c r="I23597" t="s">
        <v>5920</v>
      </c>
      <c r="L23597" t="s">
        <v>9574</v>
      </c>
      <c r="M23597" t="s">
        <v>24844</v>
      </c>
      <c r="N23597" t="s">
        <v>20966</v>
      </c>
      <c r="O23597" t="s">
        <v>24845</v>
      </c>
    </row>
    <row r="23598" spans="1:15">
      <c r="A23598" s="8" t="str">
        <f t="shared" si="952"/>
        <v>https://w3id.org/kouigenjimonogatari/data/1964-11.json</v>
      </c>
      <c r="B23598">
        <v>1964</v>
      </c>
      <c r="C23598">
        <v>11</v>
      </c>
      <c r="D23598" t="s">
        <v>24855</v>
      </c>
      <c r="E23598" t="s">
        <v>5917</v>
      </c>
      <c r="F23598" t="s">
        <v>24348</v>
      </c>
      <c r="G23598">
        <v>52</v>
      </c>
      <c r="H23598" t="s">
        <v>5919</v>
      </c>
      <c r="I23598" t="s">
        <v>5920</v>
      </c>
      <c r="L23598" t="s">
        <v>9574</v>
      </c>
      <c r="M23598" t="s">
        <v>24844</v>
      </c>
      <c r="N23598" t="s">
        <v>20966</v>
      </c>
      <c r="O23598" t="s">
        <v>24845</v>
      </c>
    </row>
    <row r="23599" spans="1:15">
      <c r="A23599" s="8" t="str">
        <f t="shared" si="952"/>
        <v>https://w3id.org/kouigenjimonogatari/data/1964-12.json</v>
      </c>
      <c r="B23599">
        <v>1964</v>
      </c>
      <c r="C23599">
        <v>12</v>
      </c>
      <c r="D23599" t="s">
        <v>24856</v>
      </c>
      <c r="E23599" t="s">
        <v>5917</v>
      </c>
      <c r="F23599" t="s">
        <v>24348</v>
      </c>
      <c r="G23599">
        <v>52</v>
      </c>
      <c r="H23599" t="s">
        <v>5919</v>
      </c>
      <c r="I23599" t="s">
        <v>5920</v>
      </c>
      <c r="L23599" t="s">
        <v>9574</v>
      </c>
      <c r="M23599" t="s">
        <v>24844</v>
      </c>
      <c r="N23599" t="s">
        <v>20966</v>
      </c>
      <c r="O23599" t="s">
        <v>24845</v>
      </c>
    </row>
    <row r="23600" spans="1:15">
      <c r="A23600" s="8" t="str">
        <f t="shared" si="952"/>
        <v>https://w3id.org/kouigenjimonogatari/data/1964-13.json</v>
      </c>
      <c r="B23600">
        <v>1964</v>
      </c>
      <c r="C23600">
        <v>13</v>
      </c>
      <c r="D23600" t="s">
        <v>24857</v>
      </c>
      <c r="E23600" t="s">
        <v>5917</v>
      </c>
      <c r="F23600" t="s">
        <v>24348</v>
      </c>
      <c r="G23600">
        <v>52</v>
      </c>
      <c r="H23600" t="s">
        <v>5919</v>
      </c>
      <c r="I23600" t="s">
        <v>5920</v>
      </c>
      <c r="L23600" t="s">
        <v>9574</v>
      </c>
      <c r="M23600" t="s">
        <v>24844</v>
      </c>
      <c r="N23600" t="s">
        <v>20966</v>
      </c>
      <c r="O23600" t="s">
        <v>24845</v>
      </c>
    </row>
    <row r="23601" spans="1:15">
      <c r="A23601" s="8" t="str">
        <f t="shared" si="952"/>
        <v>https://w3id.org/kouigenjimonogatari/data/1964-14.json</v>
      </c>
      <c r="B23601">
        <v>1964</v>
      </c>
      <c r="C23601">
        <v>14</v>
      </c>
      <c r="D23601" t="s">
        <v>24858</v>
      </c>
      <c r="E23601" t="s">
        <v>5917</v>
      </c>
      <c r="F23601" t="s">
        <v>24348</v>
      </c>
      <c r="G23601">
        <v>52</v>
      </c>
      <c r="H23601" t="s">
        <v>5919</v>
      </c>
      <c r="I23601" t="s">
        <v>5920</v>
      </c>
      <c r="L23601" t="s">
        <v>9574</v>
      </c>
      <c r="M23601" t="s">
        <v>24844</v>
      </c>
      <c r="N23601" t="s">
        <v>20966</v>
      </c>
      <c r="O23601" t="s">
        <v>24845</v>
      </c>
    </row>
    <row r="23602" spans="1:15">
      <c r="A23602" s="8" t="str">
        <f t="shared" si="952"/>
        <v>https://w3id.org/kouigenjimonogatari/data/1965-01.json</v>
      </c>
      <c r="B23602">
        <v>1965</v>
      </c>
      <c r="C23602">
        <v>1</v>
      </c>
      <c r="D23602" t="s">
        <v>24859</v>
      </c>
      <c r="E23602" t="s">
        <v>5917</v>
      </c>
      <c r="F23602" t="s">
        <v>24348</v>
      </c>
      <c r="G23602">
        <v>52</v>
      </c>
      <c r="H23602" t="s">
        <v>5919</v>
      </c>
      <c r="I23602" t="s">
        <v>5920</v>
      </c>
      <c r="L23602" t="s">
        <v>9574</v>
      </c>
      <c r="M23602" t="s">
        <v>24844</v>
      </c>
      <c r="N23602" t="s">
        <v>20966</v>
      </c>
      <c r="O23602" t="s">
        <v>24845</v>
      </c>
    </row>
    <row r="23603" spans="1:15">
      <c r="A23603" s="8" t="str">
        <f t="shared" si="952"/>
        <v>https://w3id.org/kouigenjimonogatari/data/1965-02.json</v>
      </c>
      <c r="B23603">
        <v>1965</v>
      </c>
      <c r="C23603">
        <v>2</v>
      </c>
      <c r="D23603" t="s">
        <v>24860</v>
      </c>
      <c r="E23603" t="s">
        <v>5917</v>
      </c>
      <c r="F23603" t="s">
        <v>24348</v>
      </c>
      <c r="G23603">
        <v>52</v>
      </c>
      <c r="H23603" t="s">
        <v>5919</v>
      </c>
      <c r="I23603" t="s">
        <v>5920</v>
      </c>
      <c r="L23603" t="s">
        <v>9574</v>
      </c>
      <c r="M23603" t="s">
        <v>24844</v>
      </c>
      <c r="N23603" t="s">
        <v>20966</v>
      </c>
      <c r="O23603" t="s">
        <v>24845</v>
      </c>
    </row>
    <row r="23604" spans="1:15">
      <c r="A23604" s="8" t="str">
        <f t="shared" si="952"/>
        <v>https://w3id.org/kouigenjimonogatari/data/1965-03.json</v>
      </c>
      <c r="B23604">
        <v>1965</v>
      </c>
      <c r="C23604">
        <v>3</v>
      </c>
      <c r="D23604" t="s">
        <v>24861</v>
      </c>
      <c r="E23604" t="s">
        <v>5917</v>
      </c>
      <c r="F23604" t="s">
        <v>24348</v>
      </c>
      <c r="G23604">
        <v>52</v>
      </c>
      <c r="H23604" t="s">
        <v>5919</v>
      </c>
      <c r="I23604" t="s">
        <v>5920</v>
      </c>
      <c r="L23604" t="s">
        <v>9574</v>
      </c>
      <c r="M23604" t="s">
        <v>24844</v>
      </c>
      <c r="N23604" t="s">
        <v>20966</v>
      </c>
      <c r="O23604" t="s">
        <v>24845</v>
      </c>
    </row>
    <row r="23605" spans="1:15">
      <c r="A23605" s="8" t="str">
        <f t="shared" si="952"/>
        <v>https://w3id.org/kouigenjimonogatari/data/1965-04.json</v>
      </c>
      <c r="B23605">
        <v>1965</v>
      </c>
      <c r="C23605">
        <v>4</v>
      </c>
      <c r="D23605" t="s">
        <v>24862</v>
      </c>
      <c r="E23605" t="s">
        <v>5917</v>
      </c>
      <c r="F23605" t="s">
        <v>24348</v>
      </c>
      <c r="G23605">
        <v>52</v>
      </c>
      <c r="H23605" t="s">
        <v>5919</v>
      </c>
      <c r="I23605" t="s">
        <v>5920</v>
      </c>
      <c r="L23605" t="s">
        <v>9574</v>
      </c>
      <c r="M23605" t="s">
        <v>24844</v>
      </c>
      <c r="N23605" t="s">
        <v>20966</v>
      </c>
      <c r="O23605" t="s">
        <v>24845</v>
      </c>
    </row>
    <row r="23606" spans="1:15">
      <c r="A23606" s="8" t="str">
        <f t="shared" si="952"/>
        <v>https://w3id.org/kouigenjimonogatari/data/1965-05.json</v>
      </c>
      <c r="B23606">
        <v>1965</v>
      </c>
      <c r="C23606">
        <v>5</v>
      </c>
      <c r="D23606" t="s">
        <v>24863</v>
      </c>
      <c r="E23606" t="s">
        <v>5917</v>
      </c>
      <c r="F23606" t="s">
        <v>24348</v>
      </c>
      <c r="G23606">
        <v>52</v>
      </c>
      <c r="H23606" t="s">
        <v>5919</v>
      </c>
      <c r="I23606" t="s">
        <v>5920</v>
      </c>
      <c r="L23606" t="s">
        <v>9574</v>
      </c>
      <c r="M23606" t="s">
        <v>24844</v>
      </c>
      <c r="N23606" t="s">
        <v>20966</v>
      </c>
      <c r="O23606" t="s">
        <v>24845</v>
      </c>
    </row>
    <row r="23607" spans="1:15">
      <c r="A23607" s="8" t="str">
        <f t="shared" si="952"/>
        <v>https://w3id.org/kouigenjimonogatari/data/1965-06.json</v>
      </c>
      <c r="B23607">
        <v>1965</v>
      </c>
      <c r="C23607">
        <v>6</v>
      </c>
      <c r="D23607" t="s">
        <v>24864</v>
      </c>
      <c r="E23607" t="s">
        <v>5917</v>
      </c>
      <c r="F23607" t="s">
        <v>24348</v>
      </c>
      <c r="G23607">
        <v>52</v>
      </c>
      <c r="H23607" t="s">
        <v>5919</v>
      </c>
      <c r="I23607" t="s">
        <v>5920</v>
      </c>
      <c r="L23607" t="s">
        <v>9574</v>
      </c>
      <c r="M23607" t="s">
        <v>24844</v>
      </c>
      <c r="N23607" t="s">
        <v>20966</v>
      </c>
      <c r="O23607" t="s">
        <v>24845</v>
      </c>
    </row>
    <row r="23608" spans="1:15">
      <c r="A23608" s="8" t="str">
        <f t="shared" si="952"/>
        <v>https://w3id.org/kouigenjimonogatari/data/1965-07.json</v>
      </c>
      <c r="B23608">
        <v>1965</v>
      </c>
      <c r="C23608">
        <v>7</v>
      </c>
      <c r="D23608" t="s">
        <v>24865</v>
      </c>
      <c r="E23608" t="s">
        <v>5917</v>
      </c>
      <c r="F23608" t="s">
        <v>24348</v>
      </c>
      <c r="G23608">
        <v>52</v>
      </c>
      <c r="H23608" t="s">
        <v>5919</v>
      </c>
      <c r="I23608" t="s">
        <v>5920</v>
      </c>
      <c r="L23608" t="s">
        <v>9574</v>
      </c>
      <c r="M23608" t="s">
        <v>24844</v>
      </c>
      <c r="N23608" t="s">
        <v>20966</v>
      </c>
      <c r="O23608" t="s">
        <v>24845</v>
      </c>
    </row>
    <row r="23609" spans="1:15">
      <c r="A23609" s="8" t="str">
        <f t="shared" si="952"/>
        <v>https://w3id.org/kouigenjimonogatari/data/1965-08.json</v>
      </c>
      <c r="B23609">
        <v>1965</v>
      </c>
      <c r="C23609">
        <v>8</v>
      </c>
      <c r="D23609" t="s">
        <v>24866</v>
      </c>
      <c r="E23609" t="s">
        <v>5917</v>
      </c>
      <c r="F23609" t="s">
        <v>24348</v>
      </c>
      <c r="G23609">
        <v>52</v>
      </c>
      <c r="H23609" t="s">
        <v>5919</v>
      </c>
      <c r="I23609" t="s">
        <v>5920</v>
      </c>
      <c r="L23609" t="s">
        <v>9574</v>
      </c>
      <c r="M23609" t="s">
        <v>24844</v>
      </c>
      <c r="N23609" t="s">
        <v>20966</v>
      </c>
      <c r="O23609" t="s">
        <v>24845</v>
      </c>
    </row>
    <row r="23610" spans="1:15">
      <c r="A23610" s="8" t="str">
        <f t="shared" si="952"/>
        <v>https://w3id.org/kouigenjimonogatari/data/1965-09.json</v>
      </c>
      <c r="B23610">
        <v>1965</v>
      </c>
      <c r="C23610">
        <v>9</v>
      </c>
      <c r="D23610" t="s">
        <v>24867</v>
      </c>
      <c r="E23610" t="s">
        <v>5917</v>
      </c>
      <c r="F23610" t="s">
        <v>24348</v>
      </c>
      <c r="G23610">
        <v>52</v>
      </c>
      <c r="H23610" t="s">
        <v>5919</v>
      </c>
      <c r="I23610" t="s">
        <v>5920</v>
      </c>
      <c r="L23610" t="s">
        <v>9574</v>
      </c>
      <c r="M23610" t="s">
        <v>24844</v>
      </c>
      <c r="N23610" t="s">
        <v>20966</v>
      </c>
      <c r="O23610" t="s">
        <v>24845</v>
      </c>
    </row>
    <row r="23611" spans="1:15">
      <c r="A23611" s="8" t="str">
        <f t="shared" si="952"/>
        <v>https://w3id.org/kouigenjimonogatari/data/1965-10.json</v>
      </c>
      <c r="B23611">
        <v>1965</v>
      </c>
      <c r="C23611">
        <v>10</v>
      </c>
      <c r="D23611" t="s">
        <v>24868</v>
      </c>
      <c r="E23611" t="s">
        <v>5917</v>
      </c>
      <c r="F23611" t="s">
        <v>24348</v>
      </c>
      <c r="G23611">
        <v>52</v>
      </c>
      <c r="H23611" t="s">
        <v>5919</v>
      </c>
      <c r="I23611" t="s">
        <v>5920</v>
      </c>
      <c r="L23611" t="s">
        <v>9574</v>
      </c>
      <c r="M23611" t="s">
        <v>24844</v>
      </c>
      <c r="N23611" t="s">
        <v>20966</v>
      </c>
      <c r="O23611" t="s">
        <v>24845</v>
      </c>
    </row>
    <row r="23612" spans="1:15">
      <c r="A23612" s="8" t="str">
        <f t="shared" si="952"/>
        <v>https://w3id.org/kouigenjimonogatari/data/1965-11.json</v>
      </c>
      <c r="B23612">
        <v>1965</v>
      </c>
      <c r="C23612">
        <v>11</v>
      </c>
      <c r="D23612" t="s">
        <v>24869</v>
      </c>
      <c r="E23612" t="s">
        <v>5917</v>
      </c>
      <c r="F23612" t="s">
        <v>24348</v>
      </c>
      <c r="G23612">
        <v>52</v>
      </c>
      <c r="H23612" t="s">
        <v>5919</v>
      </c>
      <c r="I23612" t="s">
        <v>5920</v>
      </c>
      <c r="L23612" t="s">
        <v>9574</v>
      </c>
      <c r="M23612" t="s">
        <v>24844</v>
      </c>
      <c r="N23612" t="s">
        <v>20966</v>
      </c>
      <c r="O23612" t="s">
        <v>24845</v>
      </c>
    </row>
    <row r="23613" spans="1:15">
      <c r="A23613" s="8" t="str">
        <f t="shared" si="952"/>
        <v>https://w3id.org/kouigenjimonogatari/data/1965-12.json</v>
      </c>
      <c r="B23613">
        <v>1965</v>
      </c>
      <c r="C23613">
        <v>12</v>
      </c>
      <c r="D23613" t="s">
        <v>24870</v>
      </c>
      <c r="E23613" t="s">
        <v>5917</v>
      </c>
      <c r="F23613" t="s">
        <v>24348</v>
      </c>
      <c r="G23613">
        <v>52</v>
      </c>
      <c r="H23613" t="s">
        <v>5919</v>
      </c>
      <c r="I23613" t="s">
        <v>5920</v>
      </c>
      <c r="L23613" t="s">
        <v>9574</v>
      </c>
      <c r="M23613" t="s">
        <v>24844</v>
      </c>
      <c r="N23613" t="s">
        <v>20966</v>
      </c>
      <c r="O23613" t="s">
        <v>24845</v>
      </c>
    </row>
    <row r="23614" spans="1:15">
      <c r="A23614" s="8" t="str">
        <f t="shared" si="952"/>
        <v>https://w3id.org/kouigenjimonogatari/data/1965-13.json</v>
      </c>
      <c r="B23614">
        <v>1965</v>
      </c>
      <c r="C23614">
        <v>13</v>
      </c>
      <c r="D23614" t="s">
        <v>24871</v>
      </c>
      <c r="E23614" t="s">
        <v>5917</v>
      </c>
      <c r="F23614" t="s">
        <v>24348</v>
      </c>
      <c r="G23614">
        <v>52</v>
      </c>
      <c r="H23614" t="s">
        <v>5919</v>
      </c>
      <c r="I23614" t="s">
        <v>5920</v>
      </c>
      <c r="L23614" t="s">
        <v>9574</v>
      </c>
      <c r="M23614" t="s">
        <v>24844</v>
      </c>
      <c r="N23614" t="s">
        <v>20966</v>
      </c>
      <c r="O23614" t="s">
        <v>24845</v>
      </c>
    </row>
    <row r="23615" spans="1:15">
      <c r="A23615" s="8" t="str">
        <f t="shared" si="952"/>
        <v>https://w3id.org/kouigenjimonogatari/data/1965-14.json</v>
      </c>
      <c r="B23615">
        <v>1965</v>
      </c>
      <c r="C23615">
        <v>14</v>
      </c>
      <c r="D23615" t="s">
        <v>24872</v>
      </c>
      <c r="E23615" t="s">
        <v>5917</v>
      </c>
      <c r="F23615" t="s">
        <v>24348</v>
      </c>
      <c r="G23615">
        <v>52</v>
      </c>
      <c r="H23615" t="s">
        <v>5919</v>
      </c>
      <c r="I23615" t="s">
        <v>5920</v>
      </c>
      <c r="L23615" t="s">
        <v>9574</v>
      </c>
      <c r="M23615" t="s">
        <v>24844</v>
      </c>
      <c r="N23615" t="s">
        <v>20966</v>
      </c>
      <c r="O23615" t="s">
        <v>24845</v>
      </c>
    </row>
    <row r="23616" spans="1:15">
      <c r="A23616" s="8" t="str">
        <f t="shared" ref="A23616:A23679" si="953">"https://w3id.org/kouigenjimonogatari/data/"&amp;TEXT(B23616, "0000")&amp;"-"&amp;TEXT(C23616, "00")&amp;".json"</f>
        <v>https://w3id.org/kouigenjimonogatari/data/1966-01.json</v>
      </c>
      <c r="B23616">
        <v>1966</v>
      </c>
      <c r="C23616">
        <v>1</v>
      </c>
      <c r="D23616" t="s">
        <v>24873</v>
      </c>
      <c r="E23616" t="s">
        <v>5917</v>
      </c>
      <c r="F23616" t="s">
        <v>24348</v>
      </c>
      <c r="G23616">
        <v>52</v>
      </c>
      <c r="H23616" t="s">
        <v>5919</v>
      </c>
      <c r="I23616" t="s">
        <v>5920</v>
      </c>
      <c r="L23616" t="s">
        <v>9587</v>
      </c>
      <c r="M23616" t="s">
        <v>24874</v>
      </c>
      <c r="N23616" t="s">
        <v>20966</v>
      </c>
      <c r="O23616" t="s">
        <v>24875</v>
      </c>
    </row>
    <row r="23617" spans="1:15">
      <c r="A23617" s="8" t="str">
        <f t="shared" si="953"/>
        <v>https://w3id.org/kouigenjimonogatari/data/1966-02.json</v>
      </c>
      <c r="B23617">
        <v>1966</v>
      </c>
      <c r="C23617">
        <v>2</v>
      </c>
      <c r="D23617" t="s">
        <v>24876</v>
      </c>
      <c r="E23617" t="s">
        <v>5917</v>
      </c>
      <c r="F23617" t="s">
        <v>24348</v>
      </c>
      <c r="G23617">
        <v>52</v>
      </c>
      <c r="H23617" t="s">
        <v>5919</v>
      </c>
      <c r="I23617" t="s">
        <v>5920</v>
      </c>
      <c r="L23617" t="s">
        <v>9587</v>
      </c>
      <c r="M23617" t="s">
        <v>24874</v>
      </c>
      <c r="N23617" t="s">
        <v>20966</v>
      </c>
      <c r="O23617" t="s">
        <v>24875</v>
      </c>
    </row>
    <row r="23618" spans="1:15">
      <c r="A23618" s="8" t="str">
        <f t="shared" si="953"/>
        <v>https://w3id.org/kouigenjimonogatari/data/1966-03.json</v>
      </c>
      <c r="B23618">
        <v>1966</v>
      </c>
      <c r="C23618">
        <v>3</v>
      </c>
      <c r="D23618" t="s">
        <v>24877</v>
      </c>
      <c r="E23618" t="s">
        <v>5917</v>
      </c>
      <c r="F23618" t="s">
        <v>24348</v>
      </c>
      <c r="G23618">
        <v>52</v>
      </c>
      <c r="H23618" t="s">
        <v>5919</v>
      </c>
      <c r="I23618" t="s">
        <v>5920</v>
      </c>
      <c r="L23618" t="s">
        <v>9587</v>
      </c>
      <c r="M23618" t="s">
        <v>24874</v>
      </c>
      <c r="N23618" t="s">
        <v>20966</v>
      </c>
      <c r="O23618" t="s">
        <v>24875</v>
      </c>
    </row>
    <row r="23619" spans="1:15">
      <c r="A23619" s="8" t="str">
        <f t="shared" si="953"/>
        <v>https://w3id.org/kouigenjimonogatari/data/1966-04.json</v>
      </c>
      <c r="B23619">
        <v>1966</v>
      </c>
      <c r="C23619">
        <v>4</v>
      </c>
      <c r="D23619" t="s">
        <v>24878</v>
      </c>
      <c r="E23619" t="s">
        <v>5917</v>
      </c>
      <c r="F23619" t="s">
        <v>24348</v>
      </c>
      <c r="G23619">
        <v>52</v>
      </c>
      <c r="H23619" t="s">
        <v>5919</v>
      </c>
      <c r="I23619" t="s">
        <v>5920</v>
      </c>
      <c r="L23619" t="s">
        <v>9587</v>
      </c>
      <c r="M23619" t="s">
        <v>24874</v>
      </c>
      <c r="N23619" t="s">
        <v>20966</v>
      </c>
      <c r="O23619" t="s">
        <v>24875</v>
      </c>
    </row>
    <row r="23620" spans="1:15">
      <c r="A23620" s="8" t="str">
        <f t="shared" si="953"/>
        <v>https://w3id.org/kouigenjimonogatari/data/1966-05.json</v>
      </c>
      <c r="B23620">
        <v>1966</v>
      </c>
      <c r="C23620">
        <v>5</v>
      </c>
      <c r="D23620" t="s">
        <v>24879</v>
      </c>
      <c r="E23620" t="s">
        <v>5917</v>
      </c>
      <c r="F23620" t="s">
        <v>24348</v>
      </c>
      <c r="G23620">
        <v>52</v>
      </c>
      <c r="H23620" t="s">
        <v>5919</v>
      </c>
      <c r="I23620" t="s">
        <v>5920</v>
      </c>
      <c r="L23620" t="s">
        <v>9587</v>
      </c>
      <c r="M23620" t="s">
        <v>24874</v>
      </c>
      <c r="N23620" t="s">
        <v>20966</v>
      </c>
      <c r="O23620" t="s">
        <v>24875</v>
      </c>
    </row>
    <row r="23621" spans="1:15">
      <c r="A23621" s="8" t="str">
        <f t="shared" si="953"/>
        <v>https://w3id.org/kouigenjimonogatari/data/1966-06.json</v>
      </c>
      <c r="B23621">
        <v>1966</v>
      </c>
      <c r="C23621">
        <v>6</v>
      </c>
      <c r="D23621" t="s">
        <v>24880</v>
      </c>
      <c r="E23621" t="s">
        <v>5917</v>
      </c>
      <c r="F23621" t="s">
        <v>24348</v>
      </c>
      <c r="G23621">
        <v>52</v>
      </c>
      <c r="H23621" t="s">
        <v>5919</v>
      </c>
      <c r="I23621" t="s">
        <v>5920</v>
      </c>
      <c r="L23621" t="s">
        <v>9587</v>
      </c>
      <c r="M23621" t="s">
        <v>24874</v>
      </c>
      <c r="N23621" t="s">
        <v>20966</v>
      </c>
      <c r="O23621" t="s">
        <v>24875</v>
      </c>
    </row>
    <row r="23622" spans="1:15">
      <c r="A23622" s="8" t="str">
        <f t="shared" si="953"/>
        <v>https://w3id.org/kouigenjimonogatari/data/1966-07.json</v>
      </c>
      <c r="B23622">
        <v>1966</v>
      </c>
      <c r="C23622">
        <v>7</v>
      </c>
      <c r="D23622" t="s">
        <v>24881</v>
      </c>
      <c r="E23622" t="s">
        <v>5917</v>
      </c>
      <c r="F23622" t="s">
        <v>24348</v>
      </c>
      <c r="G23622">
        <v>52</v>
      </c>
      <c r="H23622" t="s">
        <v>5919</v>
      </c>
      <c r="I23622" t="s">
        <v>5920</v>
      </c>
      <c r="L23622" t="s">
        <v>9587</v>
      </c>
      <c r="M23622" t="s">
        <v>24874</v>
      </c>
      <c r="N23622" t="s">
        <v>20966</v>
      </c>
      <c r="O23622" t="s">
        <v>24875</v>
      </c>
    </row>
    <row r="23623" spans="1:15">
      <c r="A23623" s="8" t="str">
        <f t="shared" si="953"/>
        <v>https://w3id.org/kouigenjimonogatari/data/1966-08.json</v>
      </c>
      <c r="B23623">
        <v>1966</v>
      </c>
      <c r="C23623">
        <v>8</v>
      </c>
      <c r="D23623" t="s">
        <v>24882</v>
      </c>
      <c r="E23623" t="s">
        <v>5917</v>
      </c>
      <c r="F23623" t="s">
        <v>24348</v>
      </c>
      <c r="G23623">
        <v>52</v>
      </c>
      <c r="H23623" t="s">
        <v>5919</v>
      </c>
      <c r="I23623" t="s">
        <v>5920</v>
      </c>
      <c r="L23623" t="s">
        <v>9587</v>
      </c>
      <c r="M23623" t="s">
        <v>24874</v>
      </c>
      <c r="N23623" t="s">
        <v>20966</v>
      </c>
      <c r="O23623" t="s">
        <v>24875</v>
      </c>
    </row>
    <row r="23624" spans="1:15">
      <c r="A23624" s="8" t="str">
        <f t="shared" si="953"/>
        <v>https://w3id.org/kouigenjimonogatari/data/1966-09.json</v>
      </c>
      <c r="B23624">
        <v>1966</v>
      </c>
      <c r="C23624">
        <v>9</v>
      </c>
      <c r="D23624" t="s">
        <v>24883</v>
      </c>
      <c r="E23624" t="s">
        <v>5917</v>
      </c>
      <c r="F23624" t="s">
        <v>24348</v>
      </c>
      <c r="G23624">
        <v>52</v>
      </c>
      <c r="H23624" t="s">
        <v>5919</v>
      </c>
      <c r="I23624" t="s">
        <v>5920</v>
      </c>
      <c r="L23624" t="s">
        <v>9587</v>
      </c>
      <c r="M23624" t="s">
        <v>24874</v>
      </c>
      <c r="N23624" t="s">
        <v>20966</v>
      </c>
      <c r="O23624" t="s">
        <v>24875</v>
      </c>
    </row>
    <row r="23625" spans="1:15">
      <c r="A23625" s="8" t="str">
        <f t="shared" si="953"/>
        <v>https://w3id.org/kouigenjimonogatari/data/1966-10.json</v>
      </c>
      <c r="B23625">
        <v>1966</v>
      </c>
      <c r="C23625">
        <v>10</v>
      </c>
      <c r="D23625" t="s">
        <v>24884</v>
      </c>
      <c r="E23625" t="s">
        <v>5917</v>
      </c>
      <c r="F23625" t="s">
        <v>24348</v>
      </c>
      <c r="G23625">
        <v>52</v>
      </c>
      <c r="H23625" t="s">
        <v>5919</v>
      </c>
      <c r="I23625" t="s">
        <v>5920</v>
      </c>
      <c r="L23625" t="s">
        <v>9587</v>
      </c>
      <c r="M23625" t="s">
        <v>24874</v>
      </c>
      <c r="N23625" t="s">
        <v>20966</v>
      </c>
      <c r="O23625" t="s">
        <v>24875</v>
      </c>
    </row>
    <row r="23626" spans="1:15">
      <c r="A23626" s="8" t="str">
        <f t="shared" si="953"/>
        <v>https://w3id.org/kouigenjimonogatari/data/1966-11.json</v>
      </c>
      <c r="B23626">
        <v>1966</v>
      </c>
      <c r="C23626">
        <v>11</v>
      </c>
      <c r="D23626" t="s">
        <v>24885</v>
      </c>
      <c r="E23626" t="s">
        <v>5917</v>
      </c>
      <c r="F23626" t="s">
        <v>24348</v>
      </c>
      <c r="G23626">
        <v>52</v>
      </c>
      <c r="H23626" t="s">
        <v>5919</v>
      </c>
      <c r="I23626" t="s">
        <v>5920</v>
      </c>
      <c r="L23626" t="s">
        <v>9587</v>
      </c>
      <c r="M23626" t="s">
        <v>24874</v>
      </c>
      <c r="N23626" t="s">
        <v>20966</v>
      </c>
      <c r="O23626" t="s">
        <v>24875</v>
      </c>
    </row>
    <row r="23627" spans="1:15">
      <c r="A23627" s="8" t="str">
        <f t="shared" si="953"/>
        <v>https://w3id.org/kouigenjimonogatari/data/1966-12.json</v>
      </c>
      <c r="B23627">
        <v>1966</v>
      </c>
      <c r="C23627">
        <v>12</v>
      </c>
      <c r="D23627" t="s">
        <v>24886</v>
      </c>
      <c r="E23627" t="s">
        <v>5917</v>
      </c>
      <c r="F23627" t="s">
        <v>24348</v>
      </c>
      <c r="G23627">
        <v>52</v>
      </c>
      <c r="H23627" t="s">
        <v>5919</v>
      </c>
      <c r="I23627" t="s">
        <v>5920</v>
      </c>
      <c r="L23627" t="s">
        <v>9587</v>
      </c>
      <c r="M23627" t="s">
        <v>24874</v>
      </c>
      <c r="N23627" t="s">
        <v>20966</v>
      </c>
      <c r="O23627" t="s">
        <v>24875</v>
      </c>
    </row>
    <row r="23628" spans="1:15">
      <c r="A23628" s="8" t="str">
        <f t="shared" si="953"/>
        <v>https://w3id.org/kouigenjimonogatari/data/1966-13.json</v>
      </c>
      <c r="B23628">
        <v>1966</v>
      </c>
      <c r="C23628">
        <v>13</v>
      </c>
      <c r="D23628" t="s">
        <v>24887</v>
      </c>
      <c r="E23628" t="s">
        <v>5917</v>
      </c>
      <c r="F23628" t="s">
        <v>24348</v>
      </c>
      <c r="G23628">
        <v>52</v>
      </c>
      <c r="H23628" t="s">
        <v>5919</v>
      </c>
      <c r="I23628" t="s">
        <v>5920</v>
      </c>
      <c r="L23628" t="s">
        <v>9587</v>
      </c>
      <c r="M23628" t="s">
        <v>24874</v>
      </c>
      <c r="N23628" t="s">
        <v>20966</v>
      </c>
      <c r="O23628" t="s">
        <v>24875</v>
      </c>
    </row>
    <row r="23629" spans="1:15">
      <c r="A23629" s="8" t="str">
        <f t="shared" si="953"/>
        <v>https://w3id.org/kouigenjimonogatari/data/1966-14.json</v>
      </c>
      <c r="B23629">
        <v>1966</v>
      </c>
      <c r="C23629">
        <v>14</v>
      </c>
      <c r="D23629" t="s">
        <v>24888</v>
      </c>
      <c r="E23629" t="s">
        <v>5917</v>
      </c>
      <c r="F23629" t="s">
        <v>24348</v>
      </c>
      <c r="G23629">
        <v>52</v>
      </c>
      <c r="H23629" t="s">
        <v>5919</v>
      </c>
      <c r="I23629" t="s">
        <v>5920</v>
      </c>
      <c r="L23629" t="s">
        <v>9587</v>
      </c>
      <c r="M23629" t="s">
        <v>24874</v>
      </c>
      <c r="N23629" t="s">
        <v>20966</v>
      </c>
      <c r="O23629" t="s">
        <v>24875</v>
      </c>
    </row>
    <row r="23630" spans="1:15">
      <c r="A23630" s="8" t="str">
        <f t="shared" si="953"/>
        <v>https://w3id.org/kouigenjimonogatari/data/1967-01.json</v>
      </c>
      <c r="B23630">
        <v>1967</v>
      </c>
      <c r="C23630">
        <v>1</v>
      </c>
      <c r="D23630" t="s">
        <v>24889</v>
      </c>
      <c r="E23630" t="s">
        <v>5917</v>
      </c>
      <c r="F23630" t="s">
        <v>24348</v>
      </c>
      <c r="G23630">
        <v>52</v>
      </c>
      <c r="H23630" t="s">
        <v>5919</v>
      </c>
      <c r="I23630" t="s">
        <v>5920</v>
      </c>
      <c r="L23630" t="s">
        <v>9587</v>
      </c>
      <c r="M23630" t="s">
        <v>24874</v>
      </c>
      <c r="N23630" t="s">
        <v>20966</v>
      </c>
      <c r="O23630" t="s">
        <v>24875</v>
      </c>
    </row>
    <row r="23631" spans="1:15">
      <c r="A23631" s="8" t="str">
        <f t="shared" si="953"/>
        <v>https://w3id.org/kouigenjimonogatari/data/1967-02.json</v>
      </c>
      <c r="B23631">
        <v>1967</v>
      </c>
      <c r="C23631">
        <v>2</v>
      </c>
      <c r="D23631" t="s">
        <v>24890</v>
      </c>
      <c r="E23631" t="s">
        <v>5917</v>
      </c>
      <c r="F23631" t="s">
        <v>24348</v>
      </c>
      <c r="G23631">
        <v>52</v>
      </c>
      <c r="H23631" t="s">
        <v>5919</v>
      </c>
      <c r="I23631" t="s">
        <v>5920</v>
      </c>
      <c r="L23631" t="s">
        <v>9587</v>
      </c>
      <c r="M23631" t="s">
        <v>24874</v>
      </c>
      <c r="N23631" t="s">
        <v>20966</v>
      </c>
      <c r="O23631" t="s">
        <v>24875</v>
      </c>
    </row>
    <row r="23632" spans="1:15">
      <c r="A23632" s="8" t="str">
        <f t="shared" si="953"/>
        <v>https://w3id.org/kouigenjimonogatari/data/1967-03.json</v>
      </c>
      <c r="B23632">
        <v>1967</v>
      </c>
      <c r="C23632">
        <v>3</v>
      </c>
      <c r="D23632" t="s">
        <v>24891</v>
      </c>
      <c r="E23632" t="s">
        <v>5917</v>
      </c>
      <c r="F23632" t="s">
        <v>24348</v>
      </c>
      <c r="G23632">
        <v>52</v>
      </c>
      <c r="H23632" t="s">
        <v>5919</v>
      </c>
      <c r="I23632" t="s">
        <v>5920</v>
      </c>
      <c r="L23632" t="s">
        <v>9587</v>
      </c>
      <c r="M23632" t="s">
        <v>24874</v>
      </c>
      <c r="N23632" t="s">
        <v>20966</v>
      </c>
      <c r="O23632" t="s">
        <v>24875</v>
      </c>
    </row>
    <row r="23633" spans="1:15">
      <c r="A23633" s="8" t="str">
        <f t="shared" si="953"/>
        <v>https://w3id.org/kouigenjimonogatari/data/1967-04.json</v>
      </c>
      <c r="B23633">
        <v>1967</v>
      </c>
      <c r="C23633">
        <v>4</v>
      </c>
      <c r="D23633" t="s">
        <v>24892</v>
      </c>
      <c r="E23633" t="s">
        <v>5917</v>
      </c>
      <c r="F23633" t="s">
        <v>24348</v>
      </c>
      <c r="G23633">
        <v>52</v>
      </c>
      <c r="H23633" t="s">
        <v>5919</v>
      </c>
      <c r="I23633" t="s">
        <v>5920</v>
      </c>
      <c r="L23633" t="s">
        <v>9587</v>
      </c>
      <c r="M23633" t="s">
        <v>24874</v>
      </c>
      <c r="N23633" t="s">
        <v>20966</v>
      </c>
      <c r="O23633" t="s">
        <v>24875</v>
      </c>
    </row>
    <row r="23634" spans="1:15">
      <c r="A23634" s="8" t="str">
        <f t="shared" si="953"/>
        <v>https://w3id.org/kouigenjimonogatari/data/1967-05.json</v>
      </c>
      <c r="B23634">
        <v>1967</v>
      </c>
      <c r="C23634">
        <v>5</v>
      </c>
      <c r="D23634" t="s">
        <v>24893</v>
      </c>
      <c r="E23634" t="s">
        <v>5917</v>
      </c>
      <c r="F23634" t="s">
        <v>24348</v>
      </c>
      <c r="G23634">
        <v>52</v>
      </c>
      <c r="H23634" t="s">
        <v>5919</v>
      </c>
      <c r="I23634" t="s">
        <v>5920</v>
      </c>
      <c r="L23634" t="s">
        <v>9587</v>
      </c>
      <c r="M23634" t="s">
        <v>24874</v>
      </c>
      <c r="N23634" t="s">
        <v>20966</v>
      </c>
      <c r="O23634" t="s">
        <v>24875</v>
      </c>
    </row>
    <row r="23635" spans="1:15">
      <c r="A23635" s="8" t="str">
        <f t="shared" si="953"/>
        <v>https://w3id.org/kouigenjimonogatari/data/1967-06.json</v>
      </c>
      <c r="B23635">
        <v>1967</v>
      </c>
      <c r="C23635">
        <v>6</v>
      </c>
      <c r="D23635" t="s">
        <v>24894</v>
      </c>
      <c r="E23635" t="s">
        <v>5917</v>
      </c>
      <c r="F23635" t="s">
        <v>24348</v>
      </c>
      <c r="G23635">
        <v>52</v>
      </c>
      <c r="H23635" t="s">
        <v>5919</v>
      </c>
      <c r="I23635" t="s">
        <v>5920</v>
      </c>
      <c r="L23635" t="s">
        <v>9587</v>
      </c>
      <c r="M23635" t="s">
        <v>24874</v>
      </c>
      <c r="N23635" t="s">
        <v>20966</v>
      </c>
      <c r="O23635" t="s">
        <v>24875</v>
      </c>
    </row>
    <row r="23636" spans="1:15">
      <c r="A23636" s="8" t="str">
        <f t="shared" si="953"/>
        <v>https://w3id.org/kouigenjimonogatari/data/1967-07.json</v>
      </c>
      <c r="B23636">
        <v>1967</v>
      </c>
      <c r="C23636">
        <v>7</v>
      </c>
      <c r="D23636" t="s">
        <v>24895</v>
      </c>
      <c r="E23636" t="s">
        <v>5917</v>
      </c>
      <c r="F23636" t="s">
        <v>24348</v>
      </c>
      <c r="G23636">
        <v>52</v>
      </c>
      <c r="H23636" t="s">
        <v>5919</v>
      </c>
      <c r="I23636" t="s">
        <v>5920</v>
      </c>
      <c r="L23636" t="s">
        <v>9587</v>
      </c>
      <c r="M23636" t="s">
        <v>24874</v>
      </c>
      <c r="N23636" t="s">
        <v>20966</v>
      </c>
      <c r="O23636" t="s">
        <v>24875</v>
      </c>
    </row>
    <row r="23637" spans="1:15">
      <c r="A23637" s="8" t="str">
        <f t="shared" si="953"/>
        <v>https://w3id.org/kouigenjimonogatari/data/1967-08.json</v>
      </c>
      <c r="B23637">
        <v>1967</v>
      </c>
      <c r="C23637">
        <v>8</v>
      </c>
      <c r="D23637" t="s">
        <v>24896</v>
      </c>
      <c r="E23637" t="s">
        <v>5917</v>
      </c>
      <c r="F23637" t="s">
        <v>24348</v>
      </c>
      <c r="G23637">
        <v>52</v>
      </c>
      <c r="H23637" t="s">
        <v>5919</v>
      </c>
      <c r="I23637" t="s">
        <v>5920</v>
      </c>
      <c r="L23637" t="s">
        <v>9587</v>
      </c>
      <c r="M23637" t="s">
        <v>24874</v>
      </c>
      <c r="N23637" t="s">
        <v>20966</v>
      </c>
      <c r="O23637" t="s">
        <v>24875</v>
      </c>
    </row>
    <row r="23638" spans="1:15">
      <c r="A23638" s="8" t="str">
        <f t="shared" si="953"/>
        <v>https://w3id.org/kouigenjimonogatari/data/1967-09.json</v>
      </c>
      <c r="B23638">
        <v>1967</v>
      </c>
      <c r="C23638">
        <v>9</v>
      </c>
      <c r="D23638" t="s">
        <v>24897</v>
      </c>
      <c r="E23638" t="s">
        <v>5917</v>
      </c>
      <c r="F23638" t="s">
        <v>24348</v>
      </c>
      <c r="G23638">
        <v>52</v>
      </c>
      <c r="H23638" t="s">
        <v>5919</v>
      </c>
      <c r="I23638" t="s">
        <v>5920</v>
      </c>
      <c r="L23638" t="s">
        <v>9587</v>
      </c>
      <c r="M23638" t="s">
        <v>24874</v>
      </c>
      <c r="N23638" t="s">
        <v>20966</v>
      </c>
      <c r="O23638" t="s">
        <v>24875</v>
      </c>
    </row>
    <row r="23639" spans="1:15">
      <c r="A23639" s="8" t="str">
        <f t="shared" si="953"/>
        <v>https://w3id.org/kouigenjimonogatari/data/1967-10.json</v>
      </c>
      <c r="B23639">
        <v>1967</v>
      </c>
      <c r="C23639">
        <v>10</v>
      </c>
      <c r="D23639" t="s">
        <v>24898</v>
      </c>
      <c r="E23639" t="s">
        <v>5917</v>
      </c>
      <c r="F23639" t="s">
        <v>24348</v>
      </c>
      <c r="G23639">
        <v>52</v>
      </c>
      <c r="H23639" t="s">
        <v>5919</v>
      </c>
      <c r="I23639" t="s">
        <v>5920</v>
      </c>
      <c r="L23639" t="s">
        <v>9587</v>
      </c>
      <c r="M23639" t="s">
        <v>24874</v>
      </c>
      <c r="N23639" t="s">
        <v>20966</v>
      </c>
      <c r="O23639" t="s">
        <v>24875</v>
      </c>
    </row>
    <row r="23640" spans="1:15">
      <c r="A23640" s="8" t="str">
        <f t="shared" si="953"/>
        <v>https://w3id.org/kouigenjimonogatari/data/1967-11.json</v>
      </c>
      <c r="B23640">
        <v>1967</v>
      </c>
      <c r="C23640">
        <v>11</v>
      </c>
      <c r="D23640" t="s">
        <v>24899</v>
      </c>
      <c r="E23640" t="s">
        <v>5917</v>
      </c>
      <c r="F23640" t="s">
        <v>24348</v>
      </c>
      <c r="G23640">
        <v>52</v>
      </c>
      <c r="H23640" t="s">
        <v>5919</v>
      </c>
      <c r="I23640" t="s">
        <v>5920</v>
      </c>
      <c r="L23640" t="s">
        <v>9587</v>
      </c>
      <c r="M23640" t="s">
        <v>24874</v>
      </c>
      <c r="N23640" t="s">
        <v>20966</v>
      </c>
      <c r="O23640" t="s">
        <v>24875</v>
      </c>
    </row>
    <row r="23641" spans="1:15">
      <c r="A23641" s="8" t="str">
        <f t="shared" si="953"/>
        <v>https://w3id.org/kouigenjimonogatari/data/1967-12.json</v>
      </c>
      <c r="B23641">
        <v>1967</v>
      </c>
      <c r="C23641">
        <v>12</v>
      </c>
      <c r="D23641" t="s">
        <v>24900</v>
      </c>
      <c r="E23641" t="s">
        <v>5917</v>
      </c>
      <c r="F23641" t="s">
        <v>24348</v>
      </c>
      <c r="G23641">
        <v>52</v>
      </c>
      <c r="H23641" t="s">
        <v>5919</v>
      </c>
      <c r="I23641" t="s">
        <v>5920</v>
      </c>
      <c r="L23641" t="s">
        <v>9587</v>
      </c>
      <c r="M23641" t="s">
        <v>24874</v>
      </c>
      <c r="N23641" t="s">
        <v>20966</v>
      </c>
      <c r="O23641" t="s">
        <v>24875</v>
      </c>
    </row>
    <row r="23642" spans="1:15">
      <c r="A23642" s="8" t="str">
        <f t="shared" si="953"/>
        <v>https://w3id.org/kouigenjimonogatari/data/1967-13.json</v>
      </c>
      <c r="B23642">
        <v>1967</v>
      </c>
      <c r="C23642">
        <v>13</v>
      </c>
      <c r="D23642" t="s">
        <v>24901</v>
      </c>
      <c r="E23642" t="s">
        <v>5917</v>
      </c>
      <c r="F23642" t="s">
        <v>24348</v>
      </c>
      <c r="G23642">
        <v>52</v>
      </c>
      <c r="H23642" t="s">
        <v>5919</v>
      </c>
      <c r="I23642" t="s">
        <v>5920</v>
      </c>
      <c r="L23642" t="s">
        <v>9587</v>
      </c>
      <c r="M23642" t="s">
        <v>24874</v>
      </c>
      <c r="N23642" t="s">
        <v>20966</v>
      </c>
      <c r="O23642" t="s">
        <v>24875</v>
      </c>
    </row>
    <row r="23643" spans="1:15">
      <c r="A23643" s="8" t="str">
        <f t="shared" si="953"/>
        <v>https://w3id.org/kouigenjimonogatari/data/1967-14.json</v>
      </c>
      <c r="B23643">
        <v>1967</v>
      </c>
      <c r="C23643">
        <v>14</v>
      </c>
      <c r="D23643" t="s">
        <v>24902</v>
      </c>
      <c r="E23643" t="s">
        <v>5917</v>
      </c>
      <c r="F23643" t="s">
        <v>24348</v>
      </c>
      <c r="G23643">
        <v>52</v>
      </c>
      <c r="H23643" t="s">
        <v>5919</v>
      </c>
      <c r="I23643" t="s">
        <v>5920</v>
      </c>
      <c r="L23643" t="s">
        <v>9587</v>
      </c>
      <c r="M23643" t="s">
        <v>24874</v>
      </c>
      <c r="N23643" t="s">
        <v>20966</v>
      </c>
      <c r="O23643" t="s">
        <v>24875</v>
      </c>
    </row>
    <row r="23644" spans="1:15">
      <c r="A23644" s="8" t="str">
        <f t="shared" si="953"/>
        <v>https://w3id.org/kouigenjimonogatari/data/1968-01.json</v>
      </c>
      <c r="B23644">
        <v>1968</v>
      </c>
      <c r="C23644">
        <v>1</v>
      </c>
      <c r="D23644" t="s">
        <v>24903</v>
      </c>
      <c r="E23644" t="s">
        <v>5917</v>
      </c>
      <c r="F23644" t="s">
        <v>24348</v>
      </c>
      <c r="G23644">
        <v>52</v>
      </c>
      <c r="H23644" t="s">
        <v>5919</v>
      </c>
      <c r="I23644" t="s">
        <v>5920</v>
      </c>
      <c r="L23644" t="s">
        <v>9592</v>
      </c>
      <c r="M23644" t="s">
        <v>24904</v>
      </c>
      <c r="N23644" t="s">
        <v>20966</v>
      </c>
      <c r="O23644" t="s">
        <v>24905</v>
      </c>
    </row>
    <row r="23645" spans="1:15">
      <c r="A23645" s="8" t="str">
        <f t="shared" si="953"/>
        <v>https://w3id.org/kouigenjimonogatari/data/1968-02.json</v>
      </c>
      <c r="B23645">
        <v>1968</v>
      </c>
      <c r="C23645">
        <v>2</v>
      </c>
      <c r="D23645" t="s">
        <v>24906</v>
      </c>
      <c r="E23645" t="s">
        <v>5917</v>
      </c>
      <c r="F23645" t="s">
        <v>24348</v>
      </c>
      <c r="G23645">
        <v>52</v>
      </c>
      <c r="H23645" t="s">
        <v>5919</v>
      </c>
      <c r="I23645" t="s">
        <v>5920</v>
      </c>
      <c r="L23645" t="s">
        <v>9592</v>
      </c>
      <c r="M23645" t="s">
        <v>24904</v>
      </c>
      <c r="N23645" t="s">
        <v>20966</v>
      </c>
      <c r="O23645" t="s">
        <v>24905</v>
      </c>
    </row>
    <row r="23646" spans="1:15">
      <c r="A23646" s="8" t="str">
        <f t="shared" si="953"/>
        <v>https://w3id.org/kouigenjimonogatari/data/1968-03.json</v>
      </c>
      <c r="B23646">
        <v>1968</v>
      </c>
      <c r="C23646">
        <v>3</v>
      </c>
      <c r="D23646" t="s">
        <v>24907</v>
      </c>
      <c r="E23646" t="s">
        <v>5917</v>
      </c>
      <c r="F23646" t="s">
        <v>24348</v>
      </c>
      <c r="G23646">
        <v>52</v>
      </c>
      <c r="H23646" t="s">
        <v>5919</v>
      </c>
      <c r="I23646" t="s">
        <v>5920</v>
      </c>
      <c r="L23646" t="s">
        <v>9592</v>
      </c>
      <c r="M23646" t="s">
        <v>24904</v>
      </c>
      <c r="N23646" t="s">
        <v>20966</v>
      </c>
      <c r="O23646" t="s">
        <v>24905</v>
      </c>
    </row>
    <row r="23647" spans="1:15">
      <c r="A23647" s="8" t="str">
        <f t="shared" si="953"/>
        <v>https://w3id.org/kouigenjimonogatari/data/1968-04.json</v>
      </c>
      <c r="B23647">
        <v>1968</v>
      </c>
      <c r="C23647">
        <v>4</v>
      </c>
      <c r="D23647" t="s">
        <v>24908</v>
      </c>
      <c r="E23647" t="s">
        <v>5917</v>
      </c>
      <c r="F23647" t="s">
        <v>24348</v>
      </c>
      <c r="G23647">
        <v>52</v>
      </c>
      <c r="H23647" t="s">
        <v>5919</v>
      </c>
      <c r="I23647" t="s">
        <v>5920</v>
      </c>
      <c r="L23647" t="s">
        <v>9592</v>
      </c>
      <c r="M23647" t="s">
        <v>24904</v>
      </c>
      <c r="N23647" t="s">
        <v>20966</v>
      </c>
      <c r="O23647" t="s">
        <v>24905</v>
      </c>
    </row>
    <row r="23648" spans="1:15">
      <c r="A23648" s="8" t="str">
        <f t="shared" si="953"/>
        <v>https://w3id.org/kouigenjimonogatari/data/1968-05.json</v>
      </c>
      <c r="B23648">
        <v>1968</v>
      </c>
      <c r="C23648">
        <v>5</v>
      </c>
      <c r="D23648" t="s">
        <v>24909</v>
      </c>
      <c r="E23648" t="s">
        <v>5917</v>
      </c>
      <c r="F23648" t="s">
        <v>24348</v>
      </c>
      <c r="G23648">
        <v>52</v>
      </c>
      <c r="H23648" t="s">
        <v>5919</v>
      </c>
      <c r="I23648" t="s">
        <v>5920</v>
      </c>
      <c r="L23648" t="s">
        <v>9592</v>
      </c>
      <c r="M23648" t="s">
        <v>24904</v>
      </c>
      <c r="N23648" t="s">
        <v>20966</v>
      </c>
      <c r="O23648" t="s">
        <v>24905</v>
      </c>
    </row>
    <row r="23649" spans="1:15">
      <c r="A23649" s="8" t="str">
        <f t="shared" si="953"/>
        <v>https://w3id.org/kouigenjimonogatari/data/1968-06.json</v>
      </c>
      <c r="B23649">
        <v>1968</v>
      </c>
      <c r="C23649">
        <v>6</v>
      </c>
      <c r="D23649" t="s">
        <v>24910</v>
      </c>
      <c r="E23649" t="s">
        <v>5917</v>
      </c>
      <c r="F23649" t="s">
        <v>24348</v>
      </c>
      <c r="G23649">
        <v>52</v>
      </c>
      <c r="H23649" t="s">
        <v>5919</v>
      </c>
      <c r="I23649" t="s">
        <v>5920</v>
      </c>
      <c r="L23649" t="s">
        <v>9592</v>
      </c>
      <c r="M23649" t="s">
        <v>24904</v>
      </c>
      <c r="N23649" t="s">
        <v>20966</v>
      </c>
      <c r="O23649" t="s">
        <v>24905</v>
      </c>
    </row>
    <row r="23650" spans="1:15">
      <c r="A23650" s="8" t="str">
        <f t="shared" si="953"/>
        <v>https://w3id.org/kouigenjimonogatari/data/1968-07.json</v>
      </c>
      <c r="B23650">
        <v>1968</v>
      </c>
      <c r="C23650">
        <v>7</v>
      </c>
      <c r="D23650" t="s">
        <v>24911</v>
      </c>
      <c r="E23650" t="s">
        <v>5917</v>
      </c>
      <c r="F23650" t="s">
        <v>24348</v>
      </c>
      <c r="G23650">
        <v>52</v>
      </c>
      <c r="H23650" t="s">
        <v>5919</v>
      </c>
      <c r="I23650" t="s">
        <v>5920</v>
      </c>
      <c r="L23650" t="s">
        <v>9592</v>
      </c>
      <c r="M23650" t="s">
        <v>24904</v>
      </c>
      <c r="N23650" t="s">
        <v>20966</v>
      </c>
      <c r="O23650" t="s">
        <v>24905</v>
      </c>
    </row>
    <row r="23651" spans="1:15">
      <c r="A23651" s="8" t="str">
        <f t="shared" si="953"/>
        <v>https://w3id.org/kouigenjimonogatari/data/1968-08.json</v>
      </c>
      <c r="B23651">
        <v>1968</v>
      </c>
      <c r="C23651">
        <v>8</v>
      </c>
      <c r="D23651" t="s">
        <v>24912</v>
      </c>
      <c r="E23651" t="s">
        <v>5917</v>
      </c>
      <c r="F23651" t="s">
        <v>24348</v>
      </c>
      <c r="G23651">
        <v>52</v>
      </c>
      <c r="H23651" t="s">
        <v>5919</v>
      </c>
      <c r="I23651" t="s">
        <v>5920</v>
      </c>
      <c r="L23651" t="s">
        <v>9592</v>
      </c>
      <c r="M23651" t="s">
        <v>24904</v>
      </c>
      <c r="N23651" t="s">
        <v>20966</v>
      </c>
      <c r="O23651" t="s">
        <v>24905</v>
      </c>
    </row>
    <row r="23652" spans="1:15">
      <c r="A23652" s="8" t="str">
        <f t="shared" si="953"/>
        <v>https://w3id.org/kouigenjimonogatari/data/1968-09.json</v>
      </c>
      <c r="B23652">
        <v>1968</v>
      </c>
      <c r="C23652">
        <v>9</v>
      </c>
      <c r="D23652" t="s">
        <v>24913</v>
      </c>
      <c r="E23652" t="s">
        <v>5917</v>
      </c>
      <c r="F23652" t="s">
        <v>24348</v>
      </c>
      <c r="G23652">
        <v>52</v>
      </c>
      <c r="H23652" t="s">
        <v>5919</v>
      </c>
      <c r="I23652" t="s">
        <v>5920</v>
      </c>
      <c r="L23652" t="s">
        <v>9592</v>
      </c>
      <c r="M23652" t="s">
        <v>24904</v>
      </c>
      <c r="N23652" t="s">
        <v>20966</v>
      </c>
      <c r="O23652" t="s">
        <v>24905</v>
      </c>
    </row>
    <row r="23653" spans="1:15">
      <c r="A23653" s="8" t="str">
        <f t="shared" si="953"/>
        <v>https://w3id.org/kouigenjimonogatari/data/1968-10.json</v>
      </c>
      <c r="B23653">
        <v>1968</v>
      </c>
      <c r="C23653">
        <v>10</v>
      </c>
      <c r="D23653" t="s">
        <v>24914</v>
      </c>
      <c r="E23653" t="s">
        <v>5917</v>
      </c>
      <c r="F23653" t="s">
        <v>24348</v>
      </c>
      <c r="G23653">
        <v>52</v>
      </c>
      <c r="H23653" t="s">
        <v>5919</v>
      </c>
      <c r="I23653" t="s">
        <v>5920</v>
      </c>
      <c r="L23653" t="s">
        <v>9592</v>
      </c>
      <c r="M23653" t="s">
        <v>24904</v>
      </c>
      <c r="N23653" t="s">
        <v>20966</v>
      </c>
      <c r="O23653" t="s">
        <v>24905</v>
      </c>
    </row>
    <row r="23654" spans="1:15">
      <c r="A23654" s="8" t="str">
        <f t="shared" si="953"/>
        <v>https://w3id.org/kouigenjimonogatari/data/1968-11.json</v>
      </c>
      <c r="B23654">
        <v>1968</v>
      </c>
      <c r="C23654">
        <v>11</v>
      </c>
      <c r="D23654" t="s">
        <v>24915</v>
      </c>
      <c r="E23654" t="s">
        <v>5917</v>
      </c>
      <c r="F23654" t="s">
        <v>24348</v>
      </c>
      <c r="G23654">
        <v>52</v>
      </c>
      <c r="H23654" t="s">
        <v>5919</v>
      </c>
      <c r="I23654" t="s">
        <v>5920</v>
      </c>
      <c r="L23654" t="s">
        <v>9592</v>
      </c>
      <c r="M23654" t="s">
        <v>24904</v>
      </c>
      <c r="N23654" t="s">
        <v>20966</v>
      </c>
      <c r="O23654" t="s">
        <v>24905</v>
      </c>
    </row>
    <row r="23655" spans="1:15">
      <c r="A23655" s="8" t="str">
        <f t="shared" si="953"/>
        <v>https://w3id.org/kouigenjimonogatari/data/1968-12.json</v>
      </c>
      <c r="B23655">
        <v>1968</v>
      </c>
      <c r="C23655">
        <v>12</v>
      </c>
      <c r="D23655" t="s">
        <v>24916</v>
      </c>
      <c r="E23655" t="s">
        <v>5917</v>
      </c>
      <c r="F23655" t="s">
        <v>24348</v>
      </c>
      <c r="G23655">
        <v>52</v>
      </c>
      <c r="H23655" t="s">
        <v>5919</v>
      </c>
      <c r="I23655" t="s">
        <v>5920</v>
      </c>
      <c r="L23655" t="s">
        <v>9592</v>
      </c>
      <c r="M23655" t="s">
        <v>24904</v>
      </c>
      <c r="N23655" t="s">
        <v>20966</v>
      </c>
      <c r="O23655" t="s">
        <v>24905</v>
      </c>
    </row>
    <row r="23656" spans="1:15">
      <c r="A23656" s="8" t="str">
        <f t="shared" si="953"/>
        <v>https://w3id.org/kouigenjimonogatari/data/1968-13.json</v>
      </c>
      <c r="B23656">
        <v>1968</v>
      </c>
      <c r="C23656">
        <v>13</v>
      </c>
      <c r="D23656" t="s">
        <v>24917</v>
      </c>
      <c r="E23656" t="s">
        <v>5917</v>
      </c>
      <c r="F23656" t="s">
        <v>24348</v>
      </c>
      <c r="G23656">
        <v>52</v>
      </c>
      <c r="H23656" t="s">
        <v>5919</v>
      </c>
      <c r="I23656" t="s">
        <v>5920</v>
      </c>
      <c r="L23656" t="s">
        <v>9592</v>
      </c>
      <c r="M23656" t="s">
        <v>24904</v>
      </c>
      <c r="N23656" t="s">
        <v>20966</v>
      </c>
      <c r="O23656" t="s">
        <v>24905</v>
      </c>
    </row>
    <row r="23657" spans="1:15">
      <c r="A23657" s="8" t="str">
        <f t="shared" si="953"/>
        <v>https://w3id.org/kouigenjimonogatari/data/1968-14.json</v>
      </c>
      <c r="B23657">
        <v>1968</v>
      </c>
      <c r="C23657">
        <v>14</v>
      </c>
      <c r="D23657" t="s">
        <v>24918</v>
      </c>
      <c r="E23657" t="s">
        <v>5917</v>
      </c>
      <c r="F23657" t="s">
        <v>24348</v>
      </c>
      <c r="G23657">
        <v>52</v>
      </c>
      <c r="H23657" t="s">
        <v>5919</v>
      </c>
      <c r="I23657" t="s">
        <v>5920</v>
      </c>
      <c r="L23657" t="s">
        <v>9592</v>
      </c>
      <c r="M23657" t="s">
        <v>24904</v>
      </c>
      <c r="N23657" t="s">
        <v>20966</v>
      </c>
      <c r="O23657" t="s">
        <v>24905</v>
      </c>
    </row>
    <row r="23658" spans="1:15">
      <c r="A23658" s="8" t="str">
        <f t="shared" si="953"/>
        <v>https://w3id.org/kouigenjimonogatari/data/1969-01.json</v>
      </c>
      <c r="B23658">
        <v>1969</v>
      </c>
      <c r="C23658">
        <v>1</v>
      </c>
      <c r="D23658" t="s">
        <v>24919</v>
      </c>
      <c r="E23658" t="s">
        <v>5917</v>
      </c>
      <c r="F23658" t="s">
        <v>24348</v>
      </c>
      <c r="G23658">
        <v>52</v>
      </c>
      <c r="H23658" t="s">
        <v>5919</v>
      </c>
      <c r="I23658" t="s">
        <v>5920</v>
      </c>
      <c r="L23658" t="s">
        <v>9592</v>
      </c>
      <c r="M23658" t="s">
        <v>24904</v>
      </c>
      <c r="N23658" t="s">
        <v>20966</v>
      </c>
      <c r="O23658" t="s">
        <v>24905</v>
      </c>
    </row>
    <row r="23659" spans="1:15">
      <c r="A23659" s="8" t="str">
        <f t="shared" si="953"/>
        <v>https://w3id.org/kouigenjimonogatari/data/1969-02.json</v>
      </c>
      <c r="B23659">
        <v>1969</v>
      </c>
      <c r="C23659">
        <v>2</v>
      </c>
      <c r="D23659" t="s">
        <v>24920</v>
      </c>
      <c r="E23659" t="s">
        <v>5917</v>
      </c>
      <c r="F23659" t="s">
        <v>24348</v>
      </c>
      <c r="G23659">
        <v>52</v>
      </c>
      <c r="H23659" t="s">
        <v>5919</v>
      </c>
      <c r="I23659" t="s">
        <v>5920</v>
      </c>
      <c r="L23659" t="s">
        <v>9592</v>
      </c>
      <c r="M23659" t="s">
        <v>24904</v>
      </c>
      <c r="N23659" t="s">
        <v>20966</v>
      </c>
      <c r="O23659" t="s">
        <v>24905</v>
      </c>
    </row>
    <row r="23660" spans="1:15">
      <c r="A23660" s="8" t="str">
        <f t="shared" si="953"/>
        <v>https://w3id.org/kouigenjimonogatari/data/1969-03.json</v>
      </c>
      <c r="B23660">
        <v>1969</v>
      </c>
      <c r="C23660">
        <v>3</v>
      </c>
      <c r="D23660" t="s">
        <v>24921</v>
      </c>
      <c r="E23660" t="s">
        <v>5917</v>
      </c>
      <c r="F23660" t="s">
        <v>24348</v>
      </c>
      <c r="G23660">
        <v>52</v>
      </c>
      <c r="H23660" t="s">
        <v>5919</v>
      </c>
      <c r="I23660" t="s">
        <v>5920</v>
      </c>
      <c r="L23660" t="s">
        <v>9592</v>
      </c>
      <c r="M23660" t="s">
        <v>24904</v>
      </c>
      <c r="N23660" t="s">
        <v>20966</v>
      </c>
      <c r="O23660" t="s">
        <v>24905</v>
      </c>
    </row>
    <row r="23661" spans="1:15">
      <c r="A23661" s="8" t="str">
        <f t="shared" si="953"/>
        <v>https://w3id.org/kouigenjimonogatari/data/1969-04.json</v>
      </c>
      <c r="B23661">
        <v>1969</v>
      </c>
      <c r="C23661">
        <v>4</v>
      </c>
      <c r="D23661" t="s">
        <v>24922</v>
      </c>
      <c r="E23661" t="s">
        <v>5917</v>
      </c>
      <c r="F23661" t="s">
        <v>24348</v>
      </c>
      <c r="G23661">
        <v>52</v>
      </c>
      <c r="H23661" t="s">
        <v>5919</v>
      </c>
      <c r="I23661" t="s">
        <v>5920</v>
      </c>
      <c r="L23661" t="s">
        <v>9592</v>
      </c>
      <c r="M23661" t="s">
        <v>24904</v>
      </c>
      <c r="N23661" t="s">
        <v>20966</v>
      </c>
      <c r="O23661" t="s">
        <v>24905</v>
      </c>
    </row>
    <row r="23662" spans="1:15">
      <c r="A23662" s="8" t="str">
        <f t="shared" si="953"/>
        <v>https://w3id.org/kouigenjimonogatari/data/1969-05.json</v>
      </c>
      <c r="B23662">
        <v>1969</v>
      </c>
      <c r="C23662">
        <v>5</v>
      </c>
      <c r="D23662" t="s">
        <v>24923</v>
      </c>
      <c r="E23662" t="s">
        <v>5917</v>
      </c>
      <c r="F23662" t="s">
        <v>24348</v>
      </c>
      <c r="G23662">
        <v>52</v>
      </c>
      <c r="H23662" t="s">
        <v>5919</v>
      </c>
      <c r="I23662" t="s">
        <v>5920</v>
      </c>
      <c r="L23662" t="s">
        <v>9592</v>
      </c>
      <c r="M23662" t="s">
        <v>24904</v>
      </c>
      <c r="N23662" t="s">
        <v>20966</v>
      </c>
      <c r="O23662" t="s">
        <v>24905</v>
      </c>
    </row>
    <row r="23663" spans="1:15">
      <c r="A23663" s="8" t="str">
        <f t="shared" si="953"/>
        <v>https://w3id.org/kouigenjimonogatari/data/1969-06.json</v>
      </c>
      <c r="B23663">
        <v>1969</v>
      </c>
      <c r="C23663">
        <v>6</v>
      </c>
      <c r="D23663" t="s">
        <v>24924</v>
      </c>
      <c r="E23663" t="s">
        <v>5917</v>
      </c>
      <c r="F23663" t="s">
        <v>24348</v>
      </c>
      <c r="G23663">
        <v>52</v>
      </c>
      <c r="H23663" t="s">
        <v>5919</v>
      </c>
      <c r="I23663" t="s">
        <v>5920</v>
      </c>
      <c r="L23663" t="s">
        <v>9592</v>
      </c>
      <c r="M23663" t="s">
        <v>24904</v>
      </c>
      <c r="N23663" t="s">
        <v>20966</v>
      </c>
      <c r="O23663" t="s">
        <v>24905</v>
      </c>
    </row>
    <row r="23664" spans="1:15">
      <c r="A23664" s="8" t="str">
        <f t="shared" si="953"/>
        <v>https://w3id.org/kouigenjimonogatari/data/1969-07.json</v>
      </c>
      <c r="B23664">
        <v>1969</v>
      </c>
      <c r="C23664">
        <v>7</v>
      </c>
      <c r="D23664" t="s">
        <v>24925</v>
      </c>
      <c r="E23664" t="s">
        <v>5917</v>
      </c>
      <c r="F23664" t="s">
        <v>24348</v>
      </c>
      <c r="G23664">
        <v>52</v>
      </c>
      <c r="H23664" t="s">
        <v>5919</v>
      </c>
      <c r="I23664" t="s">
        <v>5920</v>
      </c>
      <c r="L23664" t="s">
        <v>9592</v>
      </c>
      <c r="M23664" t="s">
        <v>24904</v>
      </c>
      <c r="N23664" t="s">
        <v>20966</v>
      </c>
      <c r="O23664" t="s">
        <v>24905</v>
      </c>
    </row>
    <row r="23665" spans="1:15">
      <c r="A23665" s="8" t="str">
        <f t="shared" si="953"/>
        <v>https://w3id.org/kouigenjimonogatari/data/1969-08.json</v>
      </c>
      <c r="B23665">
        <v>1969</v>
      </c>
      <c r="C23665">
        <v>8</v>
      </c>
      <c r="D23665" t="s">
        <v>24926</v>
      </c>
      <c r="E23665" t="s">
        <v>5917</v>
      </c>
      <c r="F23665" t="s">
        <v>24348</v>
      </c>
      <c r="G23665">
        <v>52</v>
      </c>
      <c r="H23665" t="s">
        <v>5919</v>
      </c>
      <c r="I23665" t="s">
        <v>5920</v>
      </c>
      <c r="L23665" t="s">
        <v>9592</v>
      </c>
      <c r="M23665" t="s">
        <v>24904</v>
      </c>
      <c r="N23665" t="s">
        <v>20966</v>
      </c>
      <c r="O23665" t="s">
        <v>24905</v>
      </c>
    </row>
    <row r="23666" spans="1:15">
      <c r="A23666" s="8" t="str">
        <f t="shared" si="953"/>
        <v>https://w3id.org/kouigenjimonogatari/data/1969-09.json</v>
      </c>
      <c r="B23666">
        <v>1969</v>
      </c>
      <c r="C23666">
        <v>9</v>
      </c>
      <c r="D23666" t="s">
        <v>24927</v>
      </c>
      <c r="E23666" t="s">
        <v>5917</v>
      </c>
      <c r="F23666" t="s">
        <v>24348</v>
      </c>
      <c r="G23666">
        <v>52</v>
      </c>
      <c r="H23666" t="s">
        <v>5919</v>
      </c>
      <c r="I23666" t="s">
        <v>5920</v>
      </c>
      <c r="L23666" t="s">
        <v>9592</v>
      </c>
      <c r="M23666" t="s">
        <v>24904</v>
      </c>
      <c r="N23666" t="s">
        <v>20966</v>
      </c>
      <c r="O23666" t="s">
        <v>24905</v>
      </c>
    </row>
    <row r="23667" spans="1:15">
      <c r="A23667" s="8" t="str">
        <f t="shared" si="953"/>
        <v>https://w3id.org/kouigenjimonogatari/data/1969-10.json</v>
      </c>
      <c r="B23667">
        <v>1969</v>
      </c>
      <c r="C23667">
        <v>10</v>
      </c>
      <c r="D23667" t="s">
        <v>24928</v>
      </c>
      <c r="E23667" t="s">
        <v>5917</v>
      </c>
      <c r="F23667" t="s">
        <v>24348</v>
      </c>
      <c r="G23667">
        <v>52</v>
      </c>
      <c r="H23667" t="s">
        <v>5919</v>
      </c>
      <c r="I23667" t="s">
        <v>5920</v>
      </c>
      <c r="L23667" t="s">
        <v>9592</v>
      </c>
      <c r="M23667" t="s">
        <v>24904</v>
      </c>
      <c r="N23667" t="s">
        <v>20966</v>
      </c>
      <c r="O23667" t="s">
        <v>24905</v>
      </c>
    </row>
    <row r="23668" spans="1:15">
      <c r="A23668" s="8" t="str">
        <f t="shared" si="953"/>
        <v>https://w3id.org/kouigenjimonogatari/data/1969-11.json</v>
      </c>
      <c r="B23668">
        <v>1969</v>
      </c>
      <c r="C23668">
        <v>11</v>
      </c>
      <c r="D23668" t="s">
        <v>24929</v>
      </c>
      <c r="E23668" t="s">
        <v>5917</v>
      </c>
      <c r="F23668" t="s">
        <v>24348</v>
      </c>
      <c r="G23668">
        <v>52</v>
      </c>
      <c r="H23668" t="s">
        <v>5919</v>
      </c>
      <c r="I23668" t="s">
        <v>5920</v>
      </c>
      <c r="L23668" t="s">
        <v>9592</v>
      </c>
      <c r="M23668" t="s">
        <v>24904</v>
      </c>
      <c r="N23668" t="s">
        <v>20966</v>
      </c>
      <c r="O23668" t="s">
        <v>24905</v>
      </c>
    </row>
    <row r="23669" spans="1:15">
      <c r="A23669" s="8" t="str">
        <f t="shared" si="953"/>
        <v>https://w3id.org/kouigenjimonogatari/data/1969-12.json</v>
      </c>
      <c r="B23669">
        <v>1969</v>
      </c>
      <c r="C23669">
        <v>12</v>
      </c>
      <c r="D23669" t="s">
        <v>24930</v>
      </c>
      <c r="E23669" t="s">
        <v>5917</v>
      </c>
      <c r="F23669" t="s">
        <v>24348</v>
      </c>
      <c r="G23669">
        <v>52</v>
      </c>
      <c r="H23669" t="s">
        <v>5919</v>
      </c>
      <c r="I23669" t="s">
        <v>5920</v>
      </c>
      <c r="L23669" t="s">
        <v>9592</v>
      </c>
      <c r="M23669" t="s">
        <v>24904</v>
      </c>
      <c r="N23669" t="s">
        <v>20966</v>
      </c>
      <c r="O23669" t="s">
        <v>24905</v>
      </c>
    </row>
    <row r="23670" spans="1:15">
      <c r="A23670" s="8" t="str">
        <f t="shared" si="953"/>
        <v>https://w3id.org/kouigenjimonogatari/data/1969-13.json</v>
      </c>
      <c r="B23670">
        <v>1969</v>
      </c>
      <c r="C23670">
        <v>13</v>
      </c>
      <c r="D23670" t="s">
        <v>24931</v>
      </c>
      <c r="E23670" t="s">
        <v>5917</v>
      </c>
      <c r="F23670" t="s">
        <v>24348</v>
      </c>
      <c r="G23670">
        <v>52</v>
      </c>
      <c r="H23670" t="s">
        <v>5919</v>
      </c>
      <c r="I23670" t="s">
        <v>5920</v>
      </c>
      <c r="L23670" t="s">
        <v>9592</v>
      </c>
      <c r="M23670" t="s">
        <v>24904</v>
      </c>
      <c r="N23670" t="s">
        <v>20966</v>
      </c>
      <c r="O23670" t="s">
        <v>24905</v>
      </c>
    </row>
    <row r="23671" spans="1:15">
      <c r="A23671" s="8" t="str">
        <f t="shared" si="953"/>
        <v>https://w3id.org/kouigenjimonogatari/data/1969-14.json</v>
      </c>
      <c r="B23671">
        <v>1969</v>
      </c>
      <c r="C23671">
        <v>14</v>
      </c>
      <c r="D23671" t="s">
        <v>24932</v>
      </c>
      <c r="E23671" t="s">
        <v>5917</v>
      </c>
      <c r="F23671" t="s">
        <v>24348</v>
      </c>
      <c r="G23671">
        <v>52</v>
      </c>
      <c r="H23671" t="s">
        <v>5919</v>
      </c>
      <c r="I23671" t="s">
        <v>5920</v>
      </c>
      <c r="L23671" t="s">
        <v>9592</v>
      </c>
      <c r="M23671" t="s">
        <v>24904</v>
      </c>
      <c r="N23671" t="s">
        <v>20966</v>
      </c>
      <c r="O23671" t="s">
        <v>24905</v>
      </c>
    </row>
    <row r="23672" spans="1:15">
      <c r="A23672" s="8" t="str">
        <f t="shared" si="953"/>
        <v>https://w3id.org/kouigenjimonogatari/data/1970-01.json</v>
      </c>
      <c r="B23672">
        <v>1970</v>
      </c>
      <c r="C23672">
        <v>1</v>
      </c>
      <c r="D23672" t="s">
        <v>24933</v>
      </c>
      <c r="E23672" t="s">
        <v>5917</v>
      </c>
      <c r="F23672" t="s">
        <v>24348</v>
      </c>
      <c r="G23672">
        <v>52</v>
      </c>
      <c r="H23672" t="s">
        <v>5919</v>
      </c>
      <c r="I23672" t="s">
        <v>5920</v>
      </c>
      <c r="L23672" t="s">
        <v>9607</v>
      </c>
      <c r="M23672" t="s">
        <v>24934</v>
      </c>
      <c r="N23672" t="s">
        <v>20966</v>
      </c>
      <c r="O23672" t="s">
        <v>24935</v>
      </c>
    </row>
    <row r="23673" spans="1:15">
      <c r="A23673" s="8" t="str">
        <f t="shared" si="953"/>
        <v>https://w3id.org/kouigenjimonogatari/data/1970-02.json</v>
      </c>
      <c r="B23673">
        <v>1970</v>
      </c>
      <c r="C23673">
        <v>2</v>
      </c>
      <c r="D23673" t="s">
        <v>24936</v>
      </c>
      <c r="E23673" t="s">
        <v>5917</v>
      </c>
      <c r="F23673" t="s">
        <v>24348</v>
      </c>
      <c r="G23673">
        <v>52</v>
      </c>
      <c r="H23673" t="s">
        <v>5919</v>
      </c>
      <c r="I23673" t="s">
        <v>5920</v>
      </c>
      <c r="L23673" t="s">
        <v>9607</v>
      </c>
      <c r="M23673" t="s">
        <v>24934</v>
      </c>
      <c r="N23673" t="s">
        <v>20966</v>
      </c>
      <c r="O23673" t="s">
        <v>24935</v>
      </c>
    </row>
    <row r="23674" spans="1:15">
      <c r="A23674" s="8" t="str">
        <f t="shared" si="953"/>
        <v>https://w3id.org/kouigenjimonogatari/data/1970-03.json</v>
      </c>
      <c r="B23674">
        <v>1970</v>
      </c>
      <c r="C23674">
        <v>3</v>
      </c>
      <c r="D23674" t="s">
        <v>24937</v>
      </c>
      <c r="E23674" t="s">
        <v>5917</v>
      </c>
      <c r="F23674" t="s">
        <v>24348</v>
      </c>
      <c r="G23674">
        <v>52</v>
      </c>
      <c r="H23674" t="s">
        <v>5919</v>
      </c>
      <c r="I23674" t="s">
        <v>5920</v>
      </c>
      <c r="L23674" t="s">
        <v>9607</v>
      </c>
      <c r="M23674" t="s">
        <v>24934</v>
      </c>
      <c r="N23674" t="s">
        <v>20966</v>
      </c>
      <c r="O23674" t="s">
        <v>24935</v>
      </c>
    </row>
    <row r="23675" spans="1:15">
      <c r="A23675" s="8" t="str">
        <f t="shared" si="953"/>
        <v>https://w3id.org/kouigenjimonogatari/data/1970-04.json</v>
      </c>
      <c r="B23675">
        <v>1970</v>
      </c>
      <c r="C23675">
        <v>4</v>
      </c>
      <c r="D23675" t="s">
        <v>24938</v>
      </c>
      <c r="E23675" t="s">
        <v>5917</v>
      </c>
      <c r="F23675" t="s">
        <v>24348</v>
      </c>
      <c r="G23675">
        <v>52</v>
      </c>
      <c r="H23675" t="s">
        <v>5919</v>
      </c>
      <c r="I23675" t="s">
        <v>5920</v>
      </c>
      <c r="L23675" t="s">
        <v>9607</v>
      </c>
      <c r="M23675" t="s">
        <v>24934</v>
      </c>
      <c r="N23675" t="s">
        <v>20966</v>
      </c>
      <c r="O23675" t="s">
        <v>24935</v>
      </c>
    </row>
    <row r="23676" spans="1:15">
      <c r="A23676" s="8" t="str">
        <f t="shared" si="953"/>
        <v>https://w3id.org/kouigenjimonogatari/data/1970-05.json</v>
      </c>
      <c r="B23676">
        <v>1970</v>
      </c>
      <c r="C23676">
        <v>5</v>
      </c>
      <c r="D23676" t="s">
        <v>24939</v>
      </c>
      <c r="E23676" t="s">
        <v>5917</v>
      </c>
      <c r="F23676" t="s">
        <v>24348</v>
      </c>
      <c r="G23676">
        <v>52</v>
      </c>
      <c r="H23676" t="s">
        <v>5919</v>
      </c>
      <c r="I23676" t="s">
        <v>5920</v>
      </c>
      <c r="L23676" t="s">
        <v>9607</v>
      </c>
      <c r="M23676" t="s">
        <v>24934</v>
      </c>
      <c r="N23676" t="s">
        <v>20966</v>
      </c>
      <c r="O23676" t="s">
        <v>24935</v>
      </c>
    </row>
    <row r="23677" spans="1:15">
      <c r="A23677" s="8" t="str">
        <f t="shared" si="953"/>
        <v>https://w3id.org/kouigenjimonogatari/data/1970-06.json</v>
      </c>
      <c r="B23677">
        <v>1970</v>
      </c>
      <c r="C23677">
        <v>6</v>
      </c>
      <c r="D23677" t="s">
        <v>24940</v>
      </c>
      <c r="E23677" t="s">
        <v>5917</v>
      </c>
      <c r="F23677" t="s">
        <v>24348</v>
      </c>
      <c r="G23677">
        <v>52</v>
      </c>
      <c r="H23677" t="s">
        <v>5919</v>
      </c>
      <c r="I23677" t="s">
        <v>5920</v>
      </c>
      <c r="L23677" t="s">
        <v>9607</v>
      </c>
      <c r="M23677" t="s">
        <v>24934</v>
      </c>
      <c r="N23677" t="s">
        <v>20966</v>
      </c>
      <c r="O23677" t="s">
        <v>24935</v>
      </c>
    </row>
    <row r="23678" spans="1:15">
      <c r="A23678" s="8" t="str">
        <f t="shared" si="953"/>
        <v>https://w3id.org/kouigenjimonogatari/data/1970-07.json</v>
      </c>
      <c r="B23678">
        <v>1970</v>
      </c>
      <c r="C23678">
        <v>7</v>
      </c>
      <c r="D23678" t="s">
        <v>24941</v>
      </c>
      <c r="E23678" t="s">
        <v>5917</v>
      </c>
      <c r="F23678" t="s">
        <v>24348</v>
      </c>
      <c r="G23678">
        <v>52</v>
      </c>
      <c r="H23678" t="s">
        <v>5919</v>
      </c>
      <c r="I23678" t="s">
        <v>5920</v>
      </c>
      <c r="L23678" t="s">
        <v>9607</v>
      </c>
      <c r="M23678" t="s">
        <v>24934</v>
      </c>
      <c r="N23678" t="s">
        <v>20966</v>
      </c>
      <c r="O23678" t="s">
        <v>24935</v>
      </c>
    </row>
    <row r="23679" spans="1:15">
      <c r="A23679" s="8" t="str">
        <f t="shared" si="953"/>
        <v>https://w3id.org/kouigenjimonogatari/data/1970-08.json</v>
      </c>
      <c r="B23679">
        <v>1970</v>
      </c>
      <c r="C23679">
        <v>8</v>
      </c>
      <c r="D23679" t="s">
        <v>24942</v>
      </c>
      <c r="E23679" t="s">
        <v>5917</v>
      </c>
      <c r="F23679" t="s">
        <v>24348</v>
      </c>
      <c r="G23679">
        <v>52</v>
      </c>
      <c r="H23679" t="s">
        <v>5919</v>
      </c>
      <c r="I23679" t="s">
        <v>5920</v>
      </c>
      <c r="L23679" t="s">
        <v>9607</v>
      </c>
      <c r="M23679" t="s">
        <v>24934</v>
      </c>
      <c r="N23679" t="s">
        <v>20966</v>
      </c>
      <c r="O23679" t="s">
        <v>24935</v>
      </c>
    </row>
    <row r="23680" spans="1:15">
      <c r="A23680" s="8" t="str">
        <f t="shared" ref="A23680:A23743" si="954">"https://w3id.org/kouigenjimonogatari/data/"&amp;TEXT(B23680, "0000")&amp;"-"&amp;TEXT(C23680, "00")&amp;".json"</f>
        <v>https://w3id.org/kouigenjimonogatari/data/1970-09.json</v>
      </c>
      <c r="B23680">
        <v>1970</v>
      </c>
      <c r="C23680">
        <v>9</v>
      </c>
      <c r="D23680" t="s">
        <v>24943</v>
      </c>
      <c r="E23680" t="s">
        <v>5917</v>
      </c>
      <c r="F23680" t="s">
        <v>24348</v>
      </c>
      <c r="G23680">
        <v>52</v>
      </c>
      <c r="H23680" t="s">
        <v>5919</v>
      </c>
      <c r="I23680" t="s">
        <v>5920</v>
      </c>
      <c r="L23680" t="s">
        <v>9607</v>
      </c>
      <c r="M23680" t="s">
        <v>24934</v>
      </c>
      <c r="N23680" t="s">
        <v>20966</v>
      </c>
      <c r="O23680" t="s">
        <v>24935</v>
      </c>
    </row>
    <row r="23681" spans="1:15">
      <c r="A23681" s="8" t="str">
        <f t="shared" si="954"/>
        <v>https://w3id.org/kouigenjimonogatari/data/1970-10.json</v>
      </c>
      <c r="B23681">
        <v>1970</v>
      </c>
      <c r="C23681">
        <v>10</v>
      </c>
      <c r="D23681" t="s">
        <v>24944</v>
      </c>
      <c r="E23681" t="s">
        <v>5917</v>
      </c>
      <c r="F23681" t="s">
        <v>24348</v>
      </c>
      <c r="G23681">
        <v>52</v>
      </c>
      <c r="H23681" t="s">
        <v>5919</v>
      </c>
      <c r="I23681" t="s">
        <v>5920</v>
      </c>
      <c r="L23681" t="s">
        <v>9607</v>
      </c>
      <c r="M23681" t="s">
        <v>24934</v>
      </c>
      <c r="N23681" t="s">
        <v>20966</v>
      </c>
      <c r="O23681" t="s">
        <v>24935</v>
      </c>
    </row>
    <row r="23682" spans="1:15">
      <c r="A23682" s="8" t="str">
        <f t="shared" si="954"/>
        <v>https://w3id.org/kouigenjimonogatari/data/1970-11.json</v>
      </c>
      <c r="B23682">
        <v>1970</v>
      </c>
      <c r="C23682">
        <v>11</v>
      </c>
      <c r="D23682" t="s">
        <v>24945</v>
      </c>
      <c r="E23682" t="s">
        <v>5917</v>
      </c>
      <c r="F23682" t="s">
        <v>24348</v>
      </c>
      <c r="G23682">
        <v>52</v>
      </c>
      <c r="H23682" t="s">
        <v>5919</v>
      </c>
      <c r="I23682" t="s">
        <v>5920</v>
      </c>
      <c r="L23682" t="s">
        <v>9607</v>
      </c>
      <c r="M23682" t="s">
        <v>24934</v>
      </c>
      <c r="N23682" t="s">
        <v>20966</v>
      </c>
      <c r="O23682" t="s">
        <v>24935</v>
      </c>
    </row>
    <row r="23683" spans="1:15">
      <c r="A23683" s="8" t="str">
        <f t="shared" si="954"/>
        <v>https://w3id.org/kouigenjimonogatari/data/1970-12.json</v>
      </c>
      <c r="B23683">
        <v>1970</v>
      </c>
      <c r="C23683">
        <v>12</v>
      </c>
      <c r="D23683" t="s">
        <v>24946</v>
      </c>
      <c r="E23683" t="s">
        <v>5917</v>
      </c>
      <c r="F23683" t="s">
        <v>24348</v>
      </c>
      <c r="G23683">
        <v>52</v>
      </c>
      <c r="H23683" t="s">
        <v>5919</v>
      </c>
      <c r="I23683" t="s">
        <v>5920</v>
      </c>
      <c r="L23683" t="s">
        <v>9607</v>
      </c>
      <c r="M23683" t="s">
        <v>24934</v>
      </c>
      <c r="N23683" t="s">
        <v>20966</v>
      </c>
      <c r="O23683" t="s">
        <v>24935</v>
      </c>
    </row>
    <row r="23684" spans="1:15">
      <c r="A23684" s="8" t="str">
        <f t="shared" si="954"/>
        <v>https://w3id.org/kouigenjimonogatari/data/1970-13.json</v>
      </c>
      <c r="B23684">
        <v>1970</v>
      </c>
      <c r="C23684">
        <v>13</v>
      </c>
      <c r="D23684" t="s">
        <v>24947</v>
      </c>
      <c r="E23684" t="s">
        <v>5917</v>
      </c>
      <c r="F23684" t="s">
        <v>24348</v>
      </c>
      <c r="G23684">
        <v>52</v>
      </c>
      <c r="H23684" t="s">
        <v>5919</v>
      </c>
      <c r="I23684" t="s">
        <v>5920</v>
      </c>
      <c r="L23684" t="s">
        <v>9607</v>
      </c>
      <c r="M23684" t="s">
        <v>24934</v>
      </c>
      <c r="N23684" t="s">
        <v>20966</v>
      </c>
      <c r="O23684" t="s">
        <v>24935</v>
      </c>
    </row>
    <row r="23685" spans="1:15">
      <c r="A23685" s="8" t="str">
        <f t="shared" si="954"/>
        <v>https://w3id.org/kouigenjimonogatari/data/1970-14.json</v>
      </c>
      <c r="B23685">
        <v>1970</v>
      </c>
      <c r="C23685">
        <v>14</v>
      </c>
      <c r="D23685" t="s">
        <v>24948</v>
      </c>
      <c r="E23685" t="s">
        <v>5917</v>
      </c>
      <c r="F23685" t="s">
        <v>24348</v>
      </c>
      <c r="G23685">
        <v>52</v>
      </c>
      <c r="H23685" t="s">
        <v>5919</v>
      </c>
      <c r="I23685" t="s">
        <v>5920</v>
      </c>
      <c r="L23685" t="s">
        <v>9607</v>
      </c>
      <c r="M23685" t="s">
        <v>24934</v>
      </c>
      <c r="N23685" t="s">
        <v>20966</v>
      </c>
      <c r="O23685" t="s">
        <v>24935</v>
      </c>
    </row>
    <row r="23686" spans="1:15">
      <c r="A23686" s="8" t="str">
        <f t="shared" si="954"/>
        <v>https://w3id.org/kouigenjimonogatari/data/1971-01.json</v>
      </c>
      <c r="B23686">
        <v>1971</v>
      </c>
      <c r="C23686">
        <v>1</v>
      </c>
      <c r="D23686" t="s">
        <v>24949</v>
      </c>
      <c r="E23686" t="s">
        <v>5917</v>
      </c>
      <c r="F23686" t="s">
        <v>24348</v>
      </c>
      <c r="G23686">
        <v>52</v>
      </c>
      <c r="H23686" t="s">
        <v>5919</v>
      </c>
      <c r="I23686" t="s">
        <v>5920</v>
      </c>
      <c r="L23686" t="s">
        <v>9607</v>
      </c>
      <c r="M23686" t="s">
        <v>24934</v>
      </c>
      <c r="N23686" t="s">
        <v>20966</v>
      </c>
      <c r="O23686" t="s">
        <v>24935</v>
      </c>
    </row>
    <row r="23687" spans="1:15">
      <c r="A23687" s="8" t="str">
        <f t="shared" si="954"/>
        <v>https://w3id.org/kouigenjimonogatari/data/1971-02.json</v>
      </c>
      <c r="B23687">
        <v>1971</v>
      </c>
      <c r="C23687">
        <v>2</v>
      </c>
      <c r="D23687" t="s">
        <v>24950</v>
      </c>
      <c r="E23687" t="s">
        <v>5917</v>
      </c>
      <c r="F23687" t="s">
        <v>24348</v>
      </c>
      <c r="G23687">
        <v>52</v>
      </c>
      <c r="H23687" t="s">
        <v>5919</v>
      </c>
      <c r="I23687" t="s">
        <v>5920</v>
      </c>
      <c r="L23687" t="s">
        <v>9607</v>
      </c>
      <c r="M23687" t="s">
        <v>24934</v>
      </c>
      <c r="N23687" t="s">
        <v>20966</v>
      </c>
      <c r="O23687" t="s">
        <v>24935</v>
      </c>
    </row>
    <row r="23688" spans="1:15">
      <c r="A23688" s="8" t="str">
        <f t="shared" si="954"/>
        <v>https://w3id.org/kouigenjimonogatari/data/1971-03.json</v>
      </c>
      <c r="B23688">
        <v>1971</v>
      </c>
      <c r="C23688">
        <v>3</v>
      </c>
      <c r="D23688" t="s">
        <v>24951</v>
      </c>
      <c r="E23688" t="s">
        <v>5917</v>
      </c>
      <c r="F23688" t="s">
        <v>24348</v>
      </c>
      <c r="G23688">
        <v>52</v>
      </c>
      <c r="H23688" t="s">
        <v>5919</v>
      </c>
      <c r="I23688" t="s">
        <v>5920</v>
      </c>
      <c r="L23688" t="s">
        <v>9607</v>
      </c>
      <c r="M23688" t="s">
        <v>24934</v>
      </c>
      <c r="N23688" t="s">
        <v>20966</v>
      </c>
      <c r="O23688" t="s">
        <v>24935</v>
      </c>
    </row>
    <row r="23689" spans="1:15">
      <c r="A23689" s="8" t="str">
        <f t="shared" si="954"/>
        <v>https://w3id.org/kouigenjimonogatari/data/1971-04.json</v>
      </c>
      <c r="B23689">
        <v>1971</v>
      </c>
      <c r="C23689">
        <v>4</v>
      </c>
      <c r="D23689" t="s">
        <v>24952</v>
      </c>
      <c r="E23689" t="s">
        <v>5917</v>
      </c>
      <c r="F23689" t="s">
        <v>24348</v>
      </c>
      <c r="G23689">
        <v>52</v>
      </c>
      <c r="H23689" t="s">
        <v>5919</v>
      </c>
      <c r="I23689" t="s">
        <v>5920</v>
      </c>
      <c r="L23689" t="s">
        <v>9607</v>
      </c>
      <c r="M23689" t="s">
        <v>24934</v>
      </c>
      <c r="N23689" t="s">
        <v>20966</v>
      </c>
      <c r="O23689" t="s">
        <v>24935</v>
      </c>
    </row>
    <row r="23690" spans="1:15">
      <c r="A23690" s="8" t="str">
        <f t="shared" si="954"/>
        <v>https://w3id.org/kouigenjimonogatari/data/1971-05.json</v>
      </c>
      <c r="B23690">
        <v>1971</v>
      </c>
      <c r="C23690">
        <v>5</v>
      </c>
      <c r="D23690" t="s">
        <v>24953</v>
      </c>
      <c r="E23690" t="s">
        <v>5917</v>
      </c>
      <c r="F23690" t="s">
        <v>24348</v>
      </c>
      <c r="G23690">
        <v>52</v>
      </c>
      <c r="H23690" t="s">
        <v>5919</v>
      </c>
      <c r="I23690" t="s">
        <v>5920</v>
      </c>
      <c r="L23690" t="s">
        <v>9607</v>
      </c>
      <c r="M23690" t="s">
        <v>24934</v>
      </c>
      <c r="N23690" t="s">
        <v>20966</v>
      </c>
      <c r="O23690" t="s">
        <v>24935</v>
      </c>
    </row>
    <row r="23691" spans="1:15">
      <c r="A23691" s="8" t="str">
        <f t="shared" si="954"/>
        <v>https://w3id.org/kouigenjimonogatari/data/1971-06.json</v>
      </c>
      <c r="B23691">
        <v>1971</v>
      </c>
      <c r="C23691">
        <v>6</v>
      </c>
      <c r="D23691" t="s">
        <v>24954</v>
      </c>
      <c r="E23691" t="s">
        <v>5917</v>
      </c>
      <c r="F23691" t="s">
        <v>24348</v>
      </c>
      <c r="G23691">
        <v>52</v>
      </c>
      <c r="H23691" t="s">
        <v>5919</v>
      </c>
      <c r="I23691" t="s">
        <v>5920</v>
      </c>
      <c r="L23691" t="s">
        <v>9607</v>
      </c>
      <c r="M23691" t="s">
        <v>24934</v>
      </c>
      <c r="N23691" t="s">
        <v>20966</v>
      </c>
      <c r="O23691" t="s">
        <v>24935</v>
      </c>
    </row>
    <row r="23692" spans="1:15">
      <c r="A23692" s="8" t="str">
        <f t="shared" si="954"/>
        <v>https://w3id.org/kouigenjimonogatari/data/1971-07.json</v>
      </c>
      <c r="B23692">
        <v>1971</v>
      </c>
      <c r="C23692">
        <v>7</v>
      </c>
      <c r="D23692" t="s">
        <v>24955</v>
      </c>
      <c r="E23692" t="s">
        <v>5917</v>
      </c>
      <c r="F23692" t="s">
        <v>24348</v>
      </c>
      <c r="G23692">
        <v>52</v>
      </c>
      <c r="H23692" t="s">
        <v>5919</v>
      </c>
      <c r="I23692" t="s">
        <v>5920</v>
      </c>
      <c r="L23692" t="s">
        <v>9607</v>
      </c>
      <c r="M23692" t="s">
        <v>24934</v>
      </c>
      <c r="N23692" t="s">
        <v>20966</v>
      </c>
      <c r="O23692" t="s">
        <v>24935</v>
      </c>
    </row>
    <row r="23693" spans="1:15">
      <c r="A23693" s="8" t="str">
        <f t="shared" si="954"/>
        <v>https://w3id.org/kouigenjimonogatari/data/1971-08.json</v>
      </c>
      <c r="B23693">
        <v>1971</v>
      </c>
      <c r="C23693">
        <v>8</v>
      </c>
      <c r="D23693" t="s">
        <v>24956</v>
      </c>
      <c r="E23693" t="s">
        <v>5917</v>
      </c>
      <c r="F23693" t="s">
        <v>24348</v>
      </c>
      <c r="G23693">
        <v>52</v>
      </c>
      <c r="H23693" t="s">
        <v>5919</v>
      </c>
      <c r="I23693" t="s">
        <v>5920</v>
      </c>
      <c r="L23693" t="s">
        <v>9607</v>
      </c>
      <c r="M23693" t="s">
        <v>24934</v>
      </c>
      <c r="N23693" t="s">
        <v>20966</v>
      </c>
      <c r="O23693" t="s">
        <v>24935</v>
      </c>
    </row>
    <row r="23694" spans="1:15">
      <c r="A23694" s="8" t="str">
        <f t="shared" si="954"/>
        <v>https://w3id.org/kouigenjimonogatari/data/1971-09.json</v>
      </c>
      <c r="B23694">
        <v>1971</v>
      </c>
      <c r="C23694">
        <v>9</v>
      </c>
      <c r="D23694" t="s">
        <v>24957</v>
      </c>
      <c r="E23694" t="s">
        <v>5917</v>
      </c>
      <c r="F23694" t="s">
        <v>24348</v>
      </c>
      <c r="G23694">
        <v>52</v>
      </c>
      <c r="H23694" t="s">
        <v>5919</v>
      </c>
      <c r="I23694" t="s">
        <v>5920</v>
      </c>
      <c r="L23694" t="s">
        <v>9607</v>
      </c>
      <c r="M23694" t="s">
        <v>24934</v>
      </c>
      <c r="N23694" t="s">
        <v>20966</v>
      </c>
      <c r="O23694" t="s">
        <v>24935</v>
      </c>
    </row>
    <row r="23695" spans="1:15">
      <c r="A23695" s="8" t="str">
        <f t="shared" si="954"/>
        <v>https://w3id.org/kouigenjimonogatari/data/1971-10.json</v>
      </c>
      <c r="B23695">
        <v>1971</v>
      </c>
      <c r="C23695">
        <v>10</v>
      </c>
      <c r="D23695" t="s">
        <v>24958</v>
      </c>
      <c r="E23695" t="s">
        <v>5917</v>
      </c>
      <c r="F23695" t="s">
        <v>24348</v>
      </c>
      <c r="G23695">
        <v>52</v>
      </c>
      <c r="H23695" t="s">
        <v>5919</v>
      </c>
      <c r="I23695" t="s">
        <v>5920</v>
      </c>
      <c r="L23695" t="s">
        <v>9607</v>
      </c>
      <c r="M23695" t="s">
        <v>24934</v>
      </c>
      <c r="N23695" t="s">
        <v>20966</v>
      </c>
      <c r="O23695" t="s">
        <v>24935</v>
      </c>
    </row>
    <row r="23696" spans="1:15">
      <c r="A23696" s="8" t="str">
        <f t="shared" si="954"/>
        <v>https://w3id.org/kouigenjimonogatari/data/1971-11.json</v>
      </c>
      <c r="B23696">
        <v>1971</v>
      </c>
      <c r="C23696">
        <v>11</v>
      </c>
      <c r="D23696" t="s">
        <v>24959</v>
      </c>
      <c r="E23696" t="s">
        <v>5917</v>
      </c>
      <c r="F23696" t="s">
        <v>24348</v>
      </c>
      <c r="G23696">
        <v>52</v>
      </c>
      <c r="H23696" t="s">
        <v>5919</v>
      </c>
      <c r="I23696" t="s">
        <v>5920</v>
      </c>
      <c r="L23696" t="s">
        <v>9607</v>
      </c>
      <c r="M23696" t="s">
        <v>24934</v>
      </c>
      <c r="N23696" t="s">
        <v>20966</v>
      </c>
      <c r="O23696" t="s">
        <v>24935</v>
      </c>
    </row>
    <row r="23697" spans="1:15">
      <c r="A23697" s="8" t="str">
        <f t="shared" si="954"/>
        <v>https://w3id.org/kouigenjimonogatari/data/1971-12.json</v>
      </c>
      <c r="B23697">
        <v>1971</v>
      </c>
      <c r="C23697">
        <v>12</v>
      </c>
      <c r="D23697" t="s">
        <v>24960</v>
      </c>
      <c r="E23697" t="s">
        <v>5917</v>
      </c>
      <c r="F23697" t="s">
        <v>24348</v>
      </c>
      <c r="G23697">
        <v>52</v>
      </c>
      <c r="H23697" t="s">
        <v>5919</v>
      </c>
      <c r="I23697" t="s">
        <v>5920</v>
      </c>
      <c r="L23697" t="s">
        <v>9607</v>
      </c>
      <c r="M23697" t="s">
        <v>24934</v>
      </c>
      <c r="N23697" t="s">
        <v>20966</v>
      </c>
      <c r="O23697" t="s">
        <v>24935</v>
      </c>
    </row>
    <row r="23698" spans="1:15">
      <c r="A23698" s="8" t="str">
        <f t="shared" si="954"/>
        <v>https://w3id.org/kouigenjimonogatari/data/1971-13.json</v>
      </c>
      <c r="B23698">
        <v>1971</v>
      </c>
      <c r="C23698">
        <v>13</v>
      </c>
      <c r="D23698" t="s">
        <v>24961</v>
      </c>
      <c r="E23698" t="s">
        <v>5917</v>
      </c>
      <c r="F23698" t="s">
        <v>24348</v>
      </c>
      <c r="G23698">
        <v>52</v>
      </c>
      <c r="H23698" t="s">
        <v>5919</v>
      </c>
      <c r="I23698" t="s">
        <v>5920</v>
      </c>
      <c r="L23698" t="s">
        <v>9607</v>
      </c>
      <c r="M23698" t="s">
        <v>24934</v>
      </c>
      <c r="N23698" t="s">
        <v>20966</v>
      </c>
      <c r="O23698" t="s">
        <v>24935</v>
      </c>
    </row>
    <row r="23699" spans="1:15">
      <c r="A23699" s="8" t="str">
        <f t="shared" si="954"/>
        <v>https://w3id.org/kouigenjimonogatari/data/1971-14.json</v>
      </c>
      <c r="B23699">
        <v>1971</v>
      </c>
      <c r="C23699">
        <v>14</v>
      </c>
      <c r="D23699" t="s">
        <v>24962</v>
      </c>
      <c r="E23699" t="s">
        <v>5917</v>
      </c>
      <c r="F23699" t="s">
        <v>24348</v>
      </c>
      <c r="G23699">
        <v>52</v>
      </c>
      <c r="H23699" t="s">
        <v>5919</v>
      </c>
      <c r="I23699" t="s">
        <v>5920</v>
      </c>
      <c r="L23699" t="s">
        <v>9607</v>
      </c>
      <c r="M23699" t="s">
        <v>24934</v>
      </c>
      <c r="N23699" t="s">
        <v>20966</v>
      </c>
      <c r="O23699" t="s">
        <v>24935</v>
      </c>
    </row>
    <row r="23700" spans="1:15">
      <c r="A23700" s="8" t="str">
        <f t="shared" si="954"/>
        <v>https://w3id.org/kouigenjimonogatari/data/1972-01.json</v>
      </c>
      <c r="B23700">
        <v>1972</v>
      </c>
      <c r="C23700">
        <v>1</v>
      </c>
      <c r="D23700" t="s">
        <v>24963</v>
      </c>
      <c r="E23700" t="s">
        <v>5917</v>
      </c>
      <c r="F23700" t="s">
        <v>24348</v>
      </c>
      <c r="G23700">
        <v>52</v>
      </c>
      <c r="H23700" t="s">
        <v>5919</v>
      </c>
      <c r="I23700" t="s">
        <v>5920</v>
      </c>
      <c r="L23700" t="s">
        <v>9614</v>
      </c>
      <c r="M23700" t="s">
        <v>24964</v>
      </c>
      <c r="N23700" t="s">
        <v>20966</v>
      </c>
      <c r="O23700" t="s">
        <v>24965</v>
      </c>
    </row>
    <row r="23701" spans="1:15">
      <c r="A23701" s="8" t="str">
        <f t="shared" si="954"/>
        <v>https://w3id.org/kouigenjimonogatari/data/1972-02.json</v>
      </c>
      <c r="B23701">
        <v>1972</v>
      </c>
      <c r="C23701">
        <v>2</v>
      </c>
      <c r="D23701" t="s">
        <v>24966</v>
      </c>
      <c r="E23701" t="s">
        <v>5917</v>
      </c>
      <c r="F23701" t="s">
        <v>24348</v>
      </c>
      <c r="G23701">
        <v>52</v>
      </c>
      <c r="H23701" t="s">
        <v>5919</v>
      </c>
      <c r="I23701" t="s">
        <v>5920</v>
      </c>
      <c r="L23701" t="s">
        <v>9614</v>
      </c>
      <c r="M23701" t="s">
        <v>24964</v>
      </c>
      <c r="N23701" t="s">
        <v>20966</v>
      </c>
      <c r="O23701" t="s">
        <v>24965</v>
      </c>
    </row>
    <row r="23702" spans="1:15">
      <c r="A23702" s="8" t="str">
        <f t="shared" si="954"/>
        <v>https://w3id.org/kouigenjimonogatari/data/1972-03.json</v>
      </c>
      <c r="B23702">
        <v>1972</v>
      </c>
      <c r="C23702">
        <v>3</v>
      </c>
      <c r="D23702" t="s">
        <v>24967</v>
      </c>
      <c r="E23702" t="s">
        <v>5917</v>
      </c>
      <c r="F23702" t="s">
        <v>24348</v>
      </c>
      <c r="G23702">
        <v>52</v>
      </c>
      <c r="H23702" t="s">
        <v>5919</v>
      </c>
      <c r="I23702" t="s">
        <v>5920</v>
      </c>
      <c r="L23702" t="s">
        <v>9614</v>
      </c>
      <c r="M23702" t="s">
        <v>24964</v>
      </c>
      <c r="N23702" t="s">
        <v>20966</v>
      </c>
      <c r="O23702" t="s">
        <v>24965</v>
      </c>
    </row>
    <row r="23703" spans="1:15">
      <c r="A23703" s="8" t="str">
        <f t="shared" si="954"/>
        <v>https://w3id.org/kouigenjimonogatari/data/1972-04.json</v>
      </c>
      <c r="B23703">
        <v>1972</v>
      </c>
      <c r="C23703">
        <v>4</v>
      </c>
      <c r="D23703" t="s">
        <v>24968</v>
      </c>
      <c r="E23703" t="s">
        <v>5917</v>
      </c>
      <c r="F23703" t="s">
        <v>24348</v>
      </c>
      <c r="G23703">
        <v>52</v>
      </c>
      <c r="H23703" t="s">
        <v>5919</v>
      </c>
      <c r="I23703" t="s">
        <v>5920</v>
      </c>
      <c r="L23703" t="s">
        <v>9614</v>
      </c>
      <c r="M23703" t="s">
        <v>24964</v>
      </c>
      <c r="N23703" t="s">
        <v>20966</v>
      </c>
      <c r="O23703" t="s">
        <v>24965</v>
      </c>
    </row>
    <row r="23704" spans="1:15">
      <c r="A23704" s="8" t="str">
        <f t="shared" si="954"/>
        <v>https://w3id.org/kouigenjimonogatari/data/1972-05.json</v>
      </c>
      <c r="B23704">
        <v>1972</v>
      </c>
      <c r="C23704">
        <v>5</v>
      </c>
      <c r="D23704" t="s">
        <v>24969</v>
      </c>
      <c r="E23704" t="s">
        <v>5917</v>
      </c>
      <c r="F23704" t="s">
        <v>24348</v>
      </c>
      <c r="G23704">
        <v>52</v>
      </c>
      <c r="H23704" t="s">
        <v>5919</v>
      </c>
      <c r="I23704" t="s">
        <v>5920</v>
      </c>
      <c r="L23704" t="s">
        <v>9614</v>
      </c>
      <c r="M23704" t="s">
        <v>24964</v>
      </c>
      <c r="N23704" t="s">
        <v>20966</v>
      </c>
      <c r="O23704" t="s">
        <v>24965</v>
      </c>
    </row>
    <row r="23705" spans="1:15">
      <c r="A23705" s="8" t="str">
        <f t="shared" si="954"/>
        <v>https://w3id.org/kouigenjimonogatari/data/1972-06.json</v>
      </c>
      <c r="B23705">
        <v>1972</v>
      </c>
      <c r="C23705">
        <v>6</v>
      </c>
      <c r="D23705" t="s">
        <v>24970</v>
      </c>
      <c r="E23705" t="s">
        <v>5917</v>
      </c>
      <c r="F23705" t="s">
        <v>24348</v>
      </c>
      <c r="G23705">
        <v>52</v>
      </c>
      <c r="H23705" t="s">
        <v>5919</v>
      </c>
      <c r="I23705" t="s">
        <v>5920</v>
      </c>
      <c r="L23705" t="s">
        <v>9614</v>
      </c>
      <c r="M23705" t="s">
        <v>24964</v>
      </c>
      <c r="N23705" t="s">
        <v>20966</v>
      </c>
      <c r="O23705" t="s">
        <v>24965</v>
      </c>
    </row>
    <row r="23706" spans="1:15">
      <c r="A23706" s="8" t="str">
        <f t="shared" si="954"/>
        <v>https://w3id.org/kouigenjimonogatari/data/1972-07.json</v>
      </c>
      <c r="B23706">
        <v>1972</v>
      </c>
      <c r="C23706">
        <v>7</v>
      </c>
      <c r="D23706" t="s">
        <v>24971</v>
      </c>
      <c r="E23706" t="s">
        <v>5917</v>
      </c>
      <c r="F23706" t="s">
        <v>24348</v>
      </c>
      <c r="G23706">
        <v>52</v>
      </c>
      <c r="H23706" t="s">
        <v>5919</v>
      </c>
      <c r="I23706" t="s">
        <v>5920</v>
      </c>
      <c r="L23706" t="s">
        <v>9614</v>
      </c>
      <c r="M23706" t="s">
        <v>24964</v>
      </c>
      <c r="N23706" t="s">
        <v>20966</v>
      </c>
      <c r="O23706" t="s">
        <v>24965</v>
      </c>
    </row>
    <row r="23707" spans="1:15">
      <c r="A23707" s="8" t="str">
        <f t="shared" si="954"/>
        <v>https://w3id.org/kouigenjimonogatari/data/1972-08.json</v>
      </c>
      <c r="B23707">
        <v>1972</v>
      </c>
      <c r="C23707">
        <v>8</v>
      </c>
      <c r="D23707" t="s">
        <v>24972</v>
      </c>
      <c r="E23707" t="s">
        <v>5917</v>
      </c>
      <c r="F23707" t="s">
        <v>24348</v>
      </c>
      <c r="G23707">
        <v>52</v>
      </c>
      <c r="H23707" t="s">
        <v>5919</v>
      </c>
      <c r="I23707" t="s">
        <v>5920</v>
      </c>
      <c r="L23707" t="s">
        <v>9614</v>
      </c>
      <c r="M23707" t="s">
        <v>24964</v>
      </c>
      <c r="N23707" t="s">
        <v>20966</v>
      </c>
      <c r="O23707" t="s">
        <v>24965</v>
      </c>
    </row>
    <row r="23708" spans="1:15">
      <c r="A23708" s="8" t="str">
        <f t="shared" si="954"/>
        <v>https://w3id.org/kouigenjimonogatari/data/1972-09.json</v>
      </c>
      <c r="B23708">
        <v>1972</v>
      </c>
      <c r="C23708">
        <v>9</v>
      </c>
      <c r="D23708" t="s">
        <v>24973</v>
      </c>
      <c r="E23708" t="s">
        <v>5917</v>
      </c>
      <c r="F23708" t="s">
        <v>24348</v>
      </c>
      <c r="G23708">
        <v>52</v>
      </c>
      <c r="H23708" t="s">
        <v>5919</v>
      </c>
      <c r="I23708" t="s">
        <v>5920</v>
      </c>
      <c r="L23708" t="s">
        <v>9614</v>
      </c>
      <c r="M23708" t="s">
        <v>24964</v>
      </c>
      <c r="N23708" t="s">
        <v>20966</v>
      </c>
      <c r="O23708" t="s">
        <v>24965</v>
      </c>
    </row>
    <row r="23709" spans="1:15">
      <c r="A23709" s="8" t="str">
        <f t="shared" si="954"/>
        <v>https://w3id.org/kouigenjimonogatari/data/1972-10.json</v>
      </c>
      <c r="B23709">
        <v>1972</v>
      </c>
      <c r="C23709">
        <v>10</v>
      </c>
      <c r="D23709" t="s">
        <v>24974</v>
      </c>
      <c r="E23709" t="s">
        <v>5917</v>
      </c>
      <c r="F23709" t="s">
        <v>24348</v>
      </c>
      <c r="G23709">
        <v>52</v>
      </c>
      <c r="H23709" t="s">
        <v>5919</v>
      </c>
      <c r="I23709" t="s">
        <v>5920</v>
      </c>
      <c r="L23709" t="s">
        <v>9614</v>
      </c>
      <c r="M23709" t="s">
        <v>24964</v>
      </c>
      <c r="N23709" t="s">
        <v>20966</v>
      </c>
      <c r="O23709" t="s">
        <v>24965</v>
      </c>
    </row>
    <row r="23710" spans="1:15">
      <c r="A23710" s="8" t="str">
        <f t="shared" si="954"/>
        <v>https://w3id.org/kouigenjimonogatari/data/1972-11.json</v>
      </c>
      <c r="B23710">
        <v>1972</v>
      </c>
      <c r="C23710">
        <v>11</v>
      </c>
      <c r="D23710" t="s">
        <v>24975</v>
      </c>
      <c r="E23710" t="s">
        <v>5917</v>
      </c>
      <c r="F23710" t="s">
        <v>24348</v>
      </c>
      <c r="G23710">
        <v>52</v>
      </c>
      <c r="H23710" t="s">
        <v>5919</v>
      </c>
      <c r="I23710" t="s">
        <v>5920</v>
      </c>
      <c r="L23710" t="s">
        <v>9614</v>
      </c>
      <c r="M23710" t="s">
        <v>24964</v>
      </c>
      <c r="N23710" t="s">
        <v>20966</v>
      </c>
      <c r="O23710" t="s">
        <v>24965</v>
      </c>
    </row>
    <row r="23711" spans="1:15">
      <c r="A23711" s="8" t="str">
        <f t="shared" si="954"/>
        <v>https://w3id.org/kouigenjimonogatari/data/1972-12.json</v>
      </c>
      <c r="B23711">
        <v>1972</v>
      </c>
      <c r="C23711">
        <v>12</v>
      </c>
      <c r="D23711" t="s">
        <v>24976</v>
      </c>
      <c r="E23711" t="s">
        <v>5917</v>
      </c>
      <c r="F23711" t="s">
        <v>24348</v>
      </c>
      <c r="G23711">
        <v>52</v>
      </c>
      <c r="H23711" t="s">
        <v>5919</v>
      </c>
      <c r="I23711" t="s">
        <v>5920</v>
      </c>
      <c r="L23711" t="s">
        <v>9614</v>
      </c>
      <c r="M23711" t="s">
        <v>24964</v>
      </c>
      <c r="N23711" t="s">
        <v>20966</v>
      </c>
      <c r="O23711" t="s">
        <v>24965</v>
      </c>
    </row>
    <row r="23712" spans="1:15">
      <c r="A23712" s="8" t="str">
        <f t="shared" si="954"/>
        <v>https://w3id.org/kouigenjimonogatari/data/1972-13.json</v>
      </c>
      <c r="B23712">
        <v>1972</v>
      </c>
      <c r="C23712">
        <v>13</v>
      </c>
      <c r="D23712" t="s">
        <v>24977</v>
      </c>
      <c r="E23712" t="s">
        <v>5917</v>
      </c>
      <c r="F23712" t="s">
        <v>24348</v>
      </c>
      <c r="G23712">
        <v>52</v>
      </c>
      <c r="H23712" t="s">
        <v>5919</v>
      </c>
      <c r="I23712" t="s">
        <v>5920</v>
      </c>
      <c r="L23712" t="s">
        <v>9614</v>
      </c>
      <c r="M23712" t="s">
        <v>24964</v>
      </c>
      <c r="N23712" t="s">
        <v>20966</v>
      </c>
      <c r="O23712" t="s">
        <v>24965</v>
      </c>
    </row>
    <row r="23713" spans="1:15">
      <c r="A23713" s="8" t="str">
        <f t="shared" si="954"/>
        <v>https://w3id.org/kouigenjimonogatari/data/1972-14.json</v>
      </c>
      <c r="B23713">
        <v>1972</v>
      </c>
      <c r="C23713">
        <v>14</v>
      </c>
      <c r="D23713" t="s">
        <v>24978</v>
      </c>
      <c r="E23713" t="s">
        <v>5917</v>
      </c>
      <c r="F23713" t="s">
        <v>24348</v>
      </c>
      <c r="G23713">
        <v>52</v>
      </c>
      <c r="H23713" t="s">
        <v>5919</v>
      </c>
      <c r="I23713" t="s">
        <v>5920</v>
      </c>
      <c r="L23713" t="s">
        <v>9614</v>
      </c>
      <c r="M23713" t="s">
        <v>24964</v>
      </c>
      <c r="N23713" t="s">
        <v>20966</v>
      </c>
      <c r="O23713" t="s">
        <v>24965</v>
      </c>
    </row>
    <row r="23714" spans="1:15">
      <c r="A23714" s="8" t="str">
        <f t="shared" si="954"/>
        <v>https://w3id.org/kouigenjimonogatari/data/1973-01.json</v>
      </c>
      <c r="B23714">
        <v>1973</v>
      </c>
      <c r="C23714">
        <v>1</v>
      </c>
      <c r="D23714" t="s">
        <v>24979</v>
      </c>
      <c r="E23714" t="s">
        <v>5917</v>
      </c>
      <c r="F23714" t="s">
        <v>24348</v>
      </c>
      <c r="G23714">
        <v>52</v>
      </c>
      <c r="H23714" t="s">
        <v>5919</v>
      </c>
      <c r="I23714" t="s">
        <v>5920</v>
      </c>
      <c r="L23714" t="s">
        <v>9614</v>
      </c>
      <c r="M23714" t="s">
        <v>24964</v>
      </c>
      <c r="N23714" t="s">
        <v>20966</v>
      </c>
      <c r="O23714" t="s">
        <v>24965</v>
      </c>
    </row>
    <row r="23715" spans="1:15">
      <c r="A23715" s="8" t="str">
        <f t="shared" si="954"/>
        <v>https://w3id.org/kouigenjimonogatari/data/1973-02.json</v>
      </c>
      <c r="B23715">
        <v>1973</v>
      </c>
      <c r="C23715">
        <v>2</v>
      </c>
      <c r="D23715" t="s">
        <v>24980</v>
      </c>
      <c r="E23715" t="s">
        <v>5917</v>
      </c>
      <c r="F23715" t="s">
        <v>24348</v>
      </c>
      <c r="G23715">
        <v>52</v>
      </c>
      <c r="H23715" t="s">
        <v>5919</v>
      </c>
      <c r="I23715" t="s">
        <v>5920</v>
      </c>
      <c r="L23715" t="s">
        <v>9614</v>
      </c>
      <c r="M23715" t="s">
        <v>24964</v>
      </c>
      <c r="N23715" t="s">
        <v>20966</v>
      </c>
      <c r="O23715" t="s">
        <v>24965</v>
      </c>
    </row>
    <row r="23716" spans="1:15">
      <c r="A23716" s="8" t="str">
        <f t="shared" si="954"/>
        <v>https://w3id.org/kouigenjimonogatari/data/1973-03.json</v>
      </c>
      <c r="B23716">
        <v>1973</v>
      </c>
      <c r="C23716">
        <v>3</v>
      </c>
      <c r="D23716" t="s">
        <v>24981</v>
      </c>
      <c r="E23716" t="s">
        <v>5917</v>
      </c>
      <c r="F23716" t="s">
        <v>24348</v>
      </c>
      <c r="G23716">
        <v>52</v>
      </c>
      <c r="H23716" t="s">
        <v>5919</v>
      </c>
      <c r="I23716" t="s">
        <v>5920</v>
      </c>
      <c r="L23716" t="s">
        <v>9614</v>
      </c>
      <c r="M23716" t="s">
        <v>24964</v>
      </c>
      <c r="N23716" t="s">
        <v>20966</v>
      </c>
      <c r="O23716" t="s">
        <v>24965</v>
      </c>
    </row>
    <row r="23717" spans="1:15">
      <c r="A23717" s="8" t="str">
        <f t="shared" si="954"/>
        <v>https://w3id.org/kouigenjimonogatari/data/1973-04.json</v>
      </c>
      <c r="B23717">
        <v>1973</v>
      </c>
      <c r="C23717">
        <v>4</v>
      </c>
      <c r="D23717" t="s">
        <v>24982</v>
      </c>
      <c r="E23717" t="s">
        <v>5917</v>
      </c>
      <c r="F23717" t="s">
        <v>24348</v>
      </c>
      <c r="G23717">
        <v>52</v>
      </c>
      <c r="H23717" t="s">
        <v>5919</v>
      </c>
      <c r="I23717" t="s">
        <v>5920</v>
      </c>
      <c r="L23717" t="s">
        <v>9614</v>
      </c>
      <c r="M23717" t="s">
        <v>24964</v>
      </c>
      <c r="N23717" t="s">
        <v>20966</v>
      </c>
      <c r="O23717" t="s">
        <v>24965</v>
      </c>
    </row>
    <row r="23718" spans="1:15">
      <c r="A23718" s="8" t="str">
        <f t="shared" si="954"/>
        <v>https://w3id.org/kouigenjimonogatari/data/1973-05.json</v>
      </c>
      <c r="B23718">
        <v>1973</v>
      </c>
      <c r="C23718">
        <v>5</v>
      </c>
      <c r="D23718" t="s">
        <v>24983</v>
      </c>
      <c r="E23718" t="s">
        <v>5917</v>
      </c>
      <c r="F23718" t="s">
        <v>24348</v>
      </c>
      <c r="G23718">
        <v>52</v>
      </c>
      <c r="H23718" t="s">
        <v>5919</v>
      </c>
      <c r="I23718" t="s">
        <v>5920</v>
      </c>
      <c r="L23718" t="s">
        <v>9614</v>
      </c>
      <c r="M23718" t="s">
        <v>24964</v>
      </c>
      <c r="N23718" t="s">
        <v>20966</v>
      </c>
      <c r="O23718" t="s">
        <v>24965</v>
      </c>
    </row>
    <row r="23719" spans="1:15">
      <c r="A23719" s="8" t="str">
        <f t="shared" si="954"/>
        <v>https://w3id.org/kouigenjimonogatari/data/1973-06.json</v>
      </c>
      <c r="B23719">
        <v>1973</v>
      </c>
      <c r="C23719">
        <v>6</v>
      </c>
      <c r="D23719" t="s">
        <v>24984</v>
      </c>
      <c r="E23719" t="s">
        <v>5917</v>
      </c>
      <c r="F23719" t="s">
        <v>24348</v>
      </c>
      <c r="G23719">
        <v>52</v>
      </c>
      <c r="H23719" t="s">
        <v>5919</v>
      </c>
      <c r="I23719" t="s">
        <v>5920</v>
      </c>
      <c r="L23719" t="s">
        <v>9614</v>
      </c>
      <c r="M23719" t="s">
        <v>24964</v>
      </c>
      <c r="N23719" t="s">
        <v>20966</v>
      </c>
      <c r="O23719" t="s">
        <v>24965</v>
      </c>
    </row>
    <row r="23720" spans="1:15">
      <c r="A23720" s="8" t="str">
        <f t="shared" si="954"/>
        <v>https://w3id.org/kouigenjimonogatari/data/1973-07.json</v>
      </c>
      <c r="B23720">
        <v>1973</v>
      </c>
      <c r="C23720">
        <v>7</v>
      </c>
      <c r="D23720" t="s">
        <v>24985</v>
      </c>
      <c r="E23720" t="s">
        <v>5917</v>
      </c>
      <c r="F23720" t="s">
        <v>24348</v>
      </c>
      <c r="G23720">
        <v>52</v>
      </c>
      <c r="H23720" t="s">
        <v>5919</v>
      </c>
      <c r="I23720" t="s">
        <v>5920</v>
      </c>
      <c r="L23720" t="s">
        <v>9614</v>
      </c>
      <c r="M23720" t="s">
        <v>24964</v>
      </c>
      <c r="N23720" t="s">
        <v>20966</v>
      </c>
      <c r="O23720" t="s">
        <v>24965</v>
      </c>
    </row>
    <row r="23721" spans="1:15">
      <c r="A23721" s="8" t="str">
        <f t="shared" si="954"/>
        <v>https://w3id.org/kouigenjimonogatari/data/1973-08.json</v>
      </c>
      <c r="B23721">
        <v>1973</v>
      </c>
      <c r="C23721">
        <v>8</v>
      </c>
      <c r="D23721" t="s">
        <v>24986</v>
      </c>
      <c r="E23721" t="s">
        <v>5917</v>
      </c>
      <c r="F23721" t="s">
        <v>24348</v>
      </c>
      <c r="G23721">
        <v>52</v>
      </c>
      <c r="H23721" t="s">
        <v>5919</v>
      </c>
      <c r="I23721" t="s">
        <v>5920</v>
      </c>
      <c r="L23721" t="s">
        <v>9614</v>
      </c>
      <c r="M23721" t="s">
        <v>24964</v>
      </c>
      <c r="N23721" t="s">
        <v>20966</v>
      </c>
      <c r="O23721" t="s">
        <v>24965</v>
      </c>
    </row>
    <row r="23722" spans="1:15">
      <c r="A23722" s="8" t="str">
        <f t="shared" si="954"/>
        <v>https://w3id.org/kouigenjimonogatari/data/1973-09.json</v>
      </c>
      <c r="B23722">
        <v>1973</v>
      </c>
      <c r="C23722">
        <v>9</v>
      </c>
      <c r="D23722" t="s">
        <v>24987</v>
      </c>
      <c r="E23722" t="s">
        <v>5917</v>
      </c>
      <c r="F23722" t="s">
        <v>24348</v>
      </c>
      <c r="G23722">
        <v>52</v>
      </c>
      <c r="H23722" t="s">
        <v>5919</v>
      </c>
      <c r="I23722" t="s">
        <v>5920</v>
      </c>
      <c r="L23722" t="s">
        <v>9614</v>
      </c>
      <c r="M23722" t="s">
        <v>24964</v>
      </c>
      <c r="N23722" t="s">
        <v>20966</v>
      </c>
      <c r="O23722" t="s">
        <v>24965</v>
      </c>
    </row>
    <row r="23723" spans="1:15">
      <c r="A23723" s="8" t="str">
        <f t="shared" si="954"/>
        <v>https://w3id.org/kouigenjimonogatari/data/1973-10.json</v>
      </c>
      <c r="B23723">
        <v>1973</v>
      </c>
      <c r="C23723">
        <v>10</v>
      </c>
      <c r="D23723" t="s">
        <v>24988</v>
      </c>
      <c r="E23723" t="s">
        <v>5917</v>
      </c>
      <c r="F23723" t="s">
        <v>24348</v>
      </c>
      <c r="G23723">
        <v>52</v>
      </c>
      <c r="H23723" t="s">
        <v>5919</v>
      </c>
      <c r="I23723" t="s">
        <v>5920</v>
      </c>
      <c r="L23723" t="s">
        <v>9614</v>
      </c>
      <c r="M23723" t="s">
        <v>24964</v>
      </c>
      <c r="N23723" t="s">
        <v>20966</v>
      </c>
      <c r="O23723" t="s">
        <v>24965</v>
      </c>
    </row>
    <row r="23724" spans="1:15">
      <c r="A23724" s="8" t="str">
        <f t="shared" si="954"/>
        <v>https://w3id.org/kouigenjimonogatari/data/1973-11.json</v>
      </c>
      <c r="B23724">
        <v>1973</v>
      </c>
      <c r="C23724">
        <v>11</v>
      </c>
      <c r="D23724" t="s">
        <v>24989</v>
      </c>
      <c r="E23724" t="s">
        <v>5917</v>
      </c>
      <c r="F23724" t="s">
        <v>24348</v>
      </c>
      <c r="G23724">
        <v>52</v>
      </c>
      <c r="H23724" t="s">
        <v>5919</v>
      </c>
      <c r="I23724" t="s">
        <v>5920</v>
      </c>
      <c r="L23724" t="s">
        <v>9614</v>
      </c>
      <c r="M23724" t="s">
        <v>24964</v>
      </c>
      <c r="N23724" t="s">
        <v>20966</v>
      </c>
      <c r="O23724" t="s">
        <v>24965</v>
      </c>
    </row>
    <row r="23725" spans="1:15">
      <c r="A23725" s="8" t="str">
        <f t="shared" si="954"/>
        <v>https://w3id.org/kouigenjimonogatari/data/1973-12.json</v>
      </c>
      <c r="B23725">
        <v>1973</v>
      </c>
      <c r="C23725">
        <v>12</v>
      </c>
      <c r="D23725" t="s">
        <v>24990</v>
      </c>
      <c r="E23725" t="s">
        <v>5917</v>
      </c>
      <c r="F23725" t="s">
        <v>24348</v>
      </c>
      <c r="G23725">
        <v>52</v>
      </c>
      <c r="H23725" t="s">
        <v>5919</v>
      </c>
      <c r="I23725" t="s">
        <v>5920</v>
      </c>
      <c r="L23725" t="s">
        <v>9614</v>
      </c>
      <c r="M23725" t="s">
        <v>24964</v>
      </c>
      <c r="N23725" t="s">
        <v>20966</v>
      </c>
      <c r="O23725" t="s">
        <v>24965</v>
      </c>
    </row>
    <row r="23726" spans="1:15">
      <c r="A23726" s="8" t="str">
        <f t="shared" si="954"/>
        <v>https://w3id.org/kouigenjimonogatari/data/1973-13.json</v>
      </c>
      <c r="B23726">
        <v>1973</v>
      </c>
      <c r="C23726">
        <v>13</v>
      </c>
      <c r="D23726" t="s">
        <v>24991</v>
      </c>
      <c r="E23726" t="s">
        <v>5917</v>
      </c>
      <c r="F23726" t="s">
        <v>24348</v>
      </c>
      <c r="G23726">
        <v>52</v>
      </c>
      <c r="H23726" t="s">
        <v>5919</v>
      </c>
      <c r="I23726" t="s">
        <v>5920</v>
      </c>
      <c r="L23726" t="s">
        <v>9614</v>
      </c>
      <c r="M23726" t="s">
        <v>24964</v>
      </c>
      <c r="N23726" t="s">
        <v>20966</v>
      </c>
      <c r="O23726" t="s">
        <v>24965</v>
      </c>
    </row>
    <row r="23727" spans="1:15">
      <c r="A23727" s="8" t="str">
        <f t="shared" si="954"/>
        <v>https://w3id.org/kouigenjimonogatari/data/1973-14.json</v>
      </c>
      <c r="B23727">
        <v>1973</v>
      </c>
      <c r="C23727">
        <v>14</v>
      </c>
      <c r="D23727" t="s">
        <v>24992</v>
      </c>
      <c r="E23727" t="s">
        <v>5917</v>
      </c>
      <c r="F23727" t="s">
        <v>24348</v>
      </c>
      <c r="G23727">
        <v>52</v>
      </c>
      <c r="H23727" t="s">
        <v>5919</v>
      </c>
      <c r="I23727" t="s">
        <v>5920</v>
      </c>
      <c r="L23727" t="s">
        <v>9614</v>
      </c>
      <c r="M23727" t="s">
        <v>24964</v>
      </c>
      <c r="N23727" t="s">
        <v>20966</v>
      </c>
      <c r="O23727" t="s">
        <v>24965</v>
      </c>
    </row>
    <row r="23728" spans="1:15">
      <c r="A23728" s="8" t="str">
        <f t="shared" si="954"/>
        <v>https://w3id.org/kouigenjimonogatari/data/1974-01.json</v>
      </c>
      <c r="B23728">
        <v>1974</v>
      </c>
      <c r="C23728">
        <v>1</v>
      </c>
      <c r="D23728" t="s">
        <v>24993</v>
      </c>
      <c r="E23728" t="s">
        <v>5917</v>
      </c>
      <c r="F23728" t="s">
        <v>24348</v>
      </c>
      <c r="G23728">
        <v>52</v>
      </c>
      <c r="H23728" t="s">
        <v>5919</v>
      </c>
      <c r="I23728" t="s">
        <v>5920</v>
      </c>
      <c r="L23728" t="s">
        <v>9622</v>
      </c>
      <c r="M23728" t="s">
        <v>24994</v>
      </c>
      <c r="N23728" t="s">
        <v>20966</v>
      </c>
      <c r="O23728" t="s">
        <v>24995</v>
      </c>
    </row>
    <row r="23729" spans="1:15">
      <c r="A23729" s="8" t="str">
        <f t="shared" si="954"/>
        <v>https://w3id.org/kouigenjimonogatari/data/1974-02.json</v>
      </c>
      <c r="B23729">
        <v>1974</v>
      </c>
      <c r="C23729">
        <v>2</v>
      </c>
      <c r="D23729" t="s">
        <v>24996</v>
      </c>
      <c r="E23729" t="s">
        <v>5917</v>
      </c>
      <c r="F23729" t="s">
        <v>24348</v>
      </c>
      <c r="G23729">
        <v>52</v>
      </c>
      <c r="H23729" t="s">
        <v>5919</v>
      </c>
      <c r="I23729" t="s">
        <v>5920</v>
      </c>
      <c r="L23729" t="s">
        <v>9622</v>
      </c>
      <c r="M23729" t="s">
        <v>24994</v>
      </c>
      <c r="N23729" t="s">
        <v>20966</v>
      </c>
      <c r="O23729" t="s">
        <v>24995</v>
      </c>
    </row>
    <row r="23730" spans="1:15">
      <c r="A23730" s="8" t="str">
        <f t="shared" si="954"/>
        <v>https://w3id.org/kouigenjimonogatari/data/1974-03.json</v>
      </c>
      <c r="B23730">
        <v>1974</v>
      </c>
      <c r="C23730">
        <v>3</v>
      </c>
      <c r="D23730" t="s">
        <v>24997</v>
      </c>
      <c r="E23730" t="s">
        <v>5917</v>
      </c>
      <c r="F23730" t="s">
        <v>24348</v>
      </c>
      <c r="G23730">
        <v>52</v>
      </c>
      <c r="H23730" t="s">
        <v>5919</v>
      </c>
      <c r="I23730" t="s">
        <v>5920</v>
      </c>
      <c r="L23730" t="s">
        <v>9622</v>
      </c>
      <c r="M23730" t="s">
        <v>24994</v>
      </c>
      <c r="N23730" t="s">
        <v>20966</v>
      </c>
      <c r="O23730" t="s">
        <v>24995</v>
      </c>
    </row>
    <row r="23731" spans="1:15">
      <c r="A23731" s="8" t="str">
        <f t="shared" si="954"/>
        <v>https://w3id.org/kouigenjimonogatari/data/1974-04.json</v>
      </c>
      <c r="B23731">
        <v>1974</v>
      </c>
      <c r="C23731">
        <v>4</v>
      </c>
      <c r="D23731" t="s">
        <v>24998</v>
      </c>
      <c r="E23731" t="s">
        <v>5917</v>
      </c>
      <c r="F23731" t="s">
        <v>24348</v>
      </c>
      <c r="G23731">
        <v>52</v>
      </c>
      <c r="H23731" t="s">
        <v>5919</v>
      </c>
      <c r="I23731" t="s">
        <v>5920</v>
      </c>
      <c r="L23731" t="s">
        <v>9622</v>
      </c>
      <c r="M23731" t="s">
        <v>24994</v>
      </c>
      <c r="N23731" t="s">
        <v>20966</v>
      </c>
      <c r="O23731" t="s">
        <v>24995</v>
      </c>
    </row>
    <row r="23732" spans="1:15">
      <c r="A23732" s="8" t="str">
        <f t="shared" si="954"/>
        <v>https://w3id.org/kouigenjimonogatari/data/1974-05.json</v>
      </c>
      <c r="B23732">
        <v>1974</v>
      </c>
      <c r="C23732">
        <v>5</v>
      </c>
      <c r="D23732" t="s">
        <v>24999</v>
      </c>
      <c r="E23732" t="s">
        <v>5917</v>
      </c>
      <c r="F23732" t="s">
        <v>24348</v>
      </c>
      <c r="G23732">
        <v>52</v>
      </c>
      <c r="H23732" t="s">
        <v>5919</v>
      </c>
      <c r="I23732" t="s">
        <v>5920</v>
      </c>
      <c r="L23732" t="s">
        <v>9622</v>
      </c>
      <c r="M23732" t="s">
        <v>24994</v>
      </c>
      <c r="N23732" t="s">
        <v>20966</v>
      </c>
      <c r="O23732" t="s">
        <v>24995</v>
      </c>
    </row>
    <row r="23733" spans="1:15">
      <c r="A23733" s="8" t="str">
        <f t="shared" si="954"/>
        <v>https://w3id.org/kouigenjimonogatari/data/1974-06.json</v>
      </c>
      <c r="B23733">
        <v>1974</v>
      </c>
      <c r="C23733">
        <v>6</v>
      </c>
      <c r="D23733" t="s">
        <v>25000</v>
      </c>
      <c r="E23733" t="s">
        <v>5917</v>
      </c>
      <c r="F23733" t="s">
        <v>24348</v>
      </c>
      <c r="G23733">
        <v>52</v>
      </c>
      <c r="H23733" t="s">
        <v>5919</v>
      </c>
      <c r="I23733" t="s">
        <v>5920</v>
      </c>
      <c r="L23733" t="s">
        <v>9622</v>
      </c>
      <c r="M23733" t="s">
        <v>24994</v>
      </c>
      <c r="N23733" t="s">
        <v>20966</v>
      </c>
      <c r="O23733" t="s">
        <v>24995</v>
      </c>
    </row>
    <row r="23734" spans="1:15">
      <c r="A23734" s="8" t="str">
        <f t="shared" si="954"/>
        <v>https://w3id.org/kouigenjimonogatari/data/1974-07.json</v>
      </c>
      <c r="B23734">
        <v>1974</v>
      </c>
      <c r="C23734">
        <v>7</v>
      </c>
      <c r="D23734" t="s">
        <v>25001</v>
      </c>
      <c r="E23734" t="s">
        <v>5917</v>
      </c>
      <c r="F23734" t="s">
        <v>24348</v>
      </c>
      <c r="G23734">
        <v>52</v>
      </c>
      <c r="H23734" t="s">
        <v>5919</v>
      </c>
      <c r="I23734" t="s">
        <v>5920</v>
      </c>
      <c r="L23734" t="s">
        <v>9622</v>
      </c>
      <c r="M23734" t="s">
        <v>24994</v>
      </c>
      <c r="N23734" t="s">
        <v>20966</v>
      </c>
      <c r="O23734" t="s">
        <v>24995</v>
      </c>
    </row>
    <row r="23735" spans="1:15">
      <c r="A23735" s="8" t="str">
        <f t="shared" si="954"/>
        <v>https://w3id.org/kouigenjimonogatari/data/1974-08.json</v>
      </c>
      <c r="B23735">
        <v>1974</v>
      </c>
      <c r="C23735">
        <v>8</v>
      </c>
      <c r="D23735" t="s">
        <v>25002</v>
      </c>
      <c r="E23735" t="s">
        <v>5917</v>
      </c>
      <c r="F23735" t="s">
        <v>24348</v>
      </c>
      <c r="G23735">
        <v>52</v>
      </c>
      <c r="H23735" t="s">
        <v>5919</v>
      </c>
      <c r="I23735" t="s">
        <v>5920</v>
      </c>
      <c r="L23735" t="s">
        <v>9622</v>
      </c>
      <c r="M23735" t="s">
        <v>24994</v>
      </c>
      <c r="N23735" t="s">
        <v>20966</v>
      </c>
      <c r="O23735" t="s">
        <v>24995</v>
      </c>
    </row>
    <row r="23736" spans="1:15">
      <c r="A23736" s="8" t="str">
        <f t="shared" si="954"/>
        <v>https://w3id.org/kouigenjimonogatari/data/1974-09.json</v>
      </c>
      <c r="B23736">
        <v>1974</v>
      </c>
      <c r="C23736">
        <v>9</v>
      </c>
      <c r="D23736" t="s">
        <v>25003</v>
      </c>
      <c r="E23736" t="s">
        <v>5917</v>
      </c>
      <c r="F23736" t="s">
        <v>24348</v>
      </c>
      <c r="G23736">
        <v>52</v>
      </c>
      <c r="H23736" t="s">
        <v>5919</v>
      </c>
      <c r="I23736" t="s">
        <v>5920</v>
      </c>
      <c r="L23736" t="s">
        <v>9622</v>
      </c>
      <c r="M23736" t="s">
        <v>24994</v>
      </c>
      <c r="N23736" t="s">
        <v>20966</v>
      </c>
      <c r="O23736" t="s">
        <v>24995</v>
      </c>
    </row>
    <row r="23737" spans="1:15">
      <c r="A23737" s="8" t="str">
        <f t="shared" si="954"/>
        <v>https://w3id.org/kouigenjimonogatari/data/1974-10.json</v>
      </c>
      <c r="B23737">
        <v>1974</v>
      </c>
      <c r="C23737">
        <v>10</v>
      </c>
      <c r="D23737" t="s">
        <v>25004</v>
      </c>
      <c r="E23737" t="s">
        <v>5917</v>
      </c>
      <c r="F23737" t="s">
        <v>24348</v>
      </c>
      <c r="G23737">
        <v>52</v>
      </c>
      <c r="H23737" t="s">
        <v>5919</v>
      </c>
      <c r="I23737" t="s">
        <v>5920</v>
      </c>
      <c r="L23737" t="s">
        <v>9622</v>
      </c>
      <c r="M23737" t="s">
        <v>24994</v>
      </c>
      <c r="N23737" t="s">
        <v>20966</v>
      </c>
      <c r="O23737" t="s">
        <v>24995</v>
      </c>
    </row>
    <row r="23738" spans="1:15">
      <c r="A23738" s="8" t="str">
        <f t="shared" si="954"/>
        <v>https://w3id.org/kouigenjimonogatari/data/1974-11.json</v>
      </c>
      <c r="B23738">
        <v>1974</v>
      </c>
      <c r="C23738">
        <v>11</v>
      </c>
      <c r="D23738" t="s">
        <v>25005</v>
      </c>
      <c r="E23738" t="s">
        <v>5917</v>
      </c>
      <c r="F23738" t="s">
        <v>24348</v>
      </c>
      <c r="G23738">
        <v>52</v>
      </c>
      <c r="H23738" t="s">
        <v>5919</v>
      </c>
      <c r="I23738" t="s">
        <v>5920</v>
      </c>
      <c r="L23738" t="s">
        <v>9622</v>
      </c>
      <c r="M23738" t="s">
        <v>24994</v>
      </c>
      <c r="N23738" t="s">
        <v>20966</v>
      </c>
      <c r="O23738" t="s">
        <v>24995</v>
      </c>
    </row>
    <row r="23739" spans="1:15">
      <c r="A23739" s="8" t="str">
        <f t="shared" si="954"/>
        <v>https://w3id.org/kouigenjimonogatari/data/1974-12.json</v>
      </c>
      <c r="B23739">
        <v>1974</v>
      </c>
      <c r="C23739">
        <v>12</v>
      </c>
      <c r="D23739" t="s">
        <v>25006</v>
      </c>
      <c r="E23739" t="s">
        <v>5917</v>
      </c>
      <c r="F23739" t="s">
        <v>24348</v>
      </c>
      <c r="G23739">
        <v>52</v>
      </c>
      <c r="H23739" t="s">
        <v>5919</v>
      </c>
      <c r="I23739" t="s">
        <v>5920</v>
      </c>
      <c r="L23739" t="s">
        <v>9622</v>
      </c>
      <c r="M23739" t="s">
        <v>24994</v>
      </c>
      <c r="N23739" t="s">
        <v>20966</v>
      </c>
      <c r="O23739" t="s">
        <v>24995</v>
      </c>
    </row>
    <row r="23740" spans="1:15">
      <c r="A23740" s="8" t="str">
        <f t="shared" si="954"/>
        <v>https://w3id.org/kouigenjimonogatari/data/1974-13.json</v>
      </c>
      <c r="B23740">
        <v>1974</v>
      </c>
      <c r="C23740">
        <v>13</v>
      </c>
      <c r="D23740" t="s">
        <v>25007</v>
      </c>
      <c r="E23740" t="s">
        <v>5917</v>
      </c>
      <c r="F23740" t="s">
        <v>24348</v>
      </c>
      <c r="G23740">
        <v>52</v>
      </c>
      <c r="H23740" t="s">
        <v>5919</v>
      </c>
      <c r="I23740" t="s">
        <v>5920</v>
      </c>
      <c r="L23740" t="s">
        <v>9622</v>
      </c>
      <c r="M23740" t="s">
        <v>24994</v>
      </c>
      <c r="N23740" t="s">
        <v>20966</v>
      </c>
      <c r="O23740" t="s">
        <v>24995</v>
      </c>
    </row>
    <row r="23741" spans="1:15">
      <c r="A23741" s="8" t="str">
        <f t="shared" si="954"/>
        <v>https://w3id.org/kouigenjimonogatari/data/1974-14.json</v>
      </c>
      <c r="B23741">
        <v>1974</v>
      </c>
      <c r="C23741">
        <v>14</v>
      </c>
      <c r="D23741" t="s">
        <v>25008</v>
      </c>
      <c r="E23741" t="s">
        <v>5917</v>
      </c>
      <c r="F23741" t="s">
        <v>24348</v>
      </c>
      <c r="G23741">
        <v>52</v>
      </c>
      <c r="H23741" t="s">
        <v>5919</v>
      </c>
      <c r="I23741" t="s">
        <v>5920</v>
      </c>
      <c r="L23741" t="s">
        <v>9622</v>
      </c>
      <c r="M23741" t="s">
        <v>24994</v>
      </c>
      <c r="N23741" t="s">
        <v>20966</v>
      </c>
      <c r="O23741" t="s">
        <v>24995</v>
      </c>
    </row>
    <row r="23742" spans="1:15">
      <c r="A23742" s="8" t="str">
        <f t="shared" si="954"/>
        <v>https://w3id.org/kouigenjimonogatari/data/1975-01.json</v>
      </c>
      <c r="B23742">
        <v>1975</v>
      </c>
      <c r="C23742">
        <v>1</v>
      </c>
      <c r="D23742" t="s">
        <v>25009</v>
      </c>
      <c r="E23742" t="s">
        <v>5917</v>
      </c>
      <c r="F23742" t="s">
        <v>24348</v>
      </c>
      <c r="G23742">
        <v>52</v>
      </c>
      <c r="H23742" t="s">
        <v>5919</v>
      </c>
      <c r="I23742" t="s">
        <v>5920</v>
      </c>
      <c r="L23742" t="s">
        <v>9622</v>
      </c>
      <c r="M23742" t="s">
        <v>24994</v>
      </c>
      <c r="N23742" t="s">
        <v>20966</v>
      </c>
      <c r="O23742" t="s">
        <v>24995</v>
      </c>
    </row>
    <row r="23743" spans="1:15">
      <c r="A23743" s="8" t="str">
        <f t="shared" si="954"/>
        <v>https://w3id.org/kouigenjimonogatari/data/1975-02.json</v>
      </c>
      <c r="B23743">
        <v>1975</v>
      </c>
      <c r="C23743">
        <v>2</v>
      </c>
      <c r="D23743" t="s">
        <v>25010</v>
      </c>
      <c r="E23743" t="s">
        <v>5917</v>
      </c>
      <c r="F23743" t="s">
        <v>24348</v>
      </c>
      <c r="G23743">
        <v>52</v>
      </c>
      <c r="H23743" t="s">
        <v>5919</v>
      </c>
      <c r="I23743" t="s">
        <v>5920</v>
      </c>
      <c r="L23743" t="s">
        <v>9622</v>
      </c>
      <c r="M23743" t="s">
        <v>24994</v>
      </c>
      <c r="N23743" t="s">
        <v>20966</v>
      </c>
      <c r="O23743" t="s">
        <v>24995</v>
      </c>
    </row>
    <row r="23744" spans="1:15">
      <c r="A23744" s="8" t="str">
        <f t="shared" ref="A23744:A23807" si="955">"https://w3id.org/kouigenjimonogatari/data/"&amp;TEXT(B23744, "0000")&amp;"-"&amp;TEXT(C23744, "00")&amp;".json"</f>
        <v>https://w3id.org/kouigenjimonogatari/data/1975-03.json</v>
      </c>
      <c r="B23744">
        <v>1975</v>
      </c>
      <c r="C23744">
        <v>3</v>
      </c>
      <c r="D23744" t="s">
        <v>25011</v>
      </c>
      <c r="E23744" t="s">
        <v>5917</v>
      </c>
      <c r="F23744" t="s">
        <v>24348</v>
      </c>
      <c r="G23744">
        <v>52</v>
      </c>
      <c r="H23744" t="s">
        <v>5919</v>
      </c>
      <c r="I23744" t="s">
        <v>5920</v>
      </c>
      <c r="L23744" t="s">
        <v>9622</v>
      </c>
      <c r="M23744" t="s">
        <v>24994</v>
      </c>
      <c r="N23744" t="s">
        <v>20966</v>
      </c>
      <c r="O23744" t="s">
        <v>24995</v>
      </c>
    </row>
    <row r="23745" spans="1:15">
      <c r="A23745" s="8" t="str">
        <f t="shared" si="955"/>
        <v>https://w3id.org/kouigenjimonogatari/data/1975-04.json</v>
      </c>
      <c r="B23745">
        <v>1975</v>
      </c>
      <c r="C23745">
        <v>4</v>
      </c>
      <c r="D23745" t="s">
        <v>25012</v>
      </c>
      <c r="E23745" t="s">
        <v>5917</v>
      </c>
      <c r="F23745" t="s">
        <v>24348</v>
      </c>
      <c r="G23745">
        <v>52</v>
      </c>
      <c r="H23745" t="s">
        <v>5919</v>
      </c>
      <c r="I23745" t="s">
        <v>5920</v>
      </c>
      <c r="L23745" t="s">
        <v>9622</v>
      </c>
      <c r="M23745" t="s">
        <v>24994</v>
      </c>
      <c r="N23745" t="s">
        <v>20966</v>
      </c>
      <c r="O23745" t="s">
        <v>24995</v>
      </c>
    </row>
    <row r="23746" spans="1:15">
      <c r="A23746" s="8" t="str">
        <f t="shared" si="955"/>
        <v>https://w3id.org/kouigenjimonogatari/data/1975-05.json</v>
      </c>
      <c r="B23746">
        <v>1975</v>
      </c>
      <c r="C23746">
        <v>5</v>
      </c>
      <c r="D23746" t="s">
        <v>25013</v>
      </c>
      <c r="E23746" t="s">
        <v>5917</v>
      </c>
      <c r="F23746" t="s">
        <v>24348</v>
      </c>
      <c r="G23746">
        <v>52</v>
      </c>
      <c r="H23746" t="s">
        <v>5919</v>
      </c>
      <c r="I23746" t="s">
        <v>5920</v>
      </c>
      <c r="L23746" t="s">
        <v>9622</v>
      </c>
      <c r="M23746" t="s">
        <v>24994</v>
      </c>
      <c r="N23746" t="s">
        <v>20966</v>
      </c>
      <c r="O23746" t="s">
        <v>24995</v>
      </c>
    </row>
    <row r="23747" spans="1:15">
      <c r="A23747" s="8" t="str">
        <f t="shared" si="955"/>
        <v>https://w3id.org/kouigenjimonogatari/data/1975-06.json</v>
      </c>
      <c r="B23747">
        <v>1975</v>
      </c>
      <c r="C23747">
        <v>6</v>
      </c>
      <c r="D23747" t="s">
        <v>25014</v>
      </c>
      <c r="E23747" t="s">
        <v>5917</v>
      </c>
      <c r="F23747" t="s">
        <v>24348</v>
      </c>
      <c r="G23747">
        <v>52</v>
      </c>
      <c r="H23747" t="s">
        <v>5919</v>
      </c>
      <c r="I23747" t="s">
        <v>5920</v>
      </c>
      <c r="L23747" t="s">
        <v>9622</v>
      </c>
      <c r="M23747" t="s">
        <v>24994</v>
      </c>
      <c r="N23747" t="s">
        <v>20966</v>
      </c>
      <c r="O23747" t="s">
        <v>24995</v>
      </c>
    </row>
    <row r="23748" spans="1:15">
      <c r="A23748" s="8" t="str">
        <f t="shared" si="955"/>
        <v>https://w3id.org/kouigenjimonogatari/data/1975-07.json</v>
      </c>
      <c r="B23748">
        <v>1975</v>
      </c>
      <c r="C23748">
        <v>7</v>
      </c>
      <c r="D23748" t="s">
        <v>25015</v>
      </c>
      <c r="E23748" t="s">
        <v>5917</v>
      </c>
      <c r="F23748" t="s">
        <v>24348</v>
      </c>
      <c r="G23748">
        <v>52</v>
      </c>
      <c r="H23748" t="s">
        <v>5919</v>
      </c>
      <c r="I23748" t="s">
        <v>5920</v>
      </c>
      <c r="L23748" t="s">
        <v>9622</v>
      </c>
      <c r="M23748" t="s">
        <v>24994</v>
      </c>
      <c r="N23748" t="s">
        <v>20966</v>
      </c>
      <c r="O23748" t="s">
        <v>24995</v>
      </c>
    </row>
    <row r="23749" spans="1:15">
      <c r="A23749" s="8" t="str">
        <f t="shared" si="955"/>
        <v>https://w3id.org/kouigenjimonogatari/data/1975-08.json</v>
      </c>
      <c r="B23749">
        <v>1975</v>
      </c>
      <c r="C23749">
        <v>8</v>
      </c>
      <c r="D23749" t="s">
        <v>25016</v>
      </c>
      <c r="E23749" t="s">
        <v>5917</v>
      </c>
      <c r="F23749" t="s">
        <v>24348</v>
      </c>
      <c r="G23749">
        <v>52</v>
      </c>
      <c r="H23749" t="s">
        <v>5919</v>
      </c>
      <c r="I23749" t="s">
        <v>5920</v>
      </c>
      <c r="L23749" t="s">
        <v>9622</v>
      </c>
      <c r="M23749" t="s">
        <v>24994</v>
      </c>
      <c r="N23749" t="s">
        <v>20966</v>
      </c>
      <c r="O23749" t="s">
        <v>24995</v>
      </c>
    </row>
    <row r="23750" spans="1:15">
      <c r="A23750" s="8" t="str">
        <f t="shared" si="955"/>
        <v>https://w3id.org/kouigenjimonogatari/data/1975-09.json</v>
      </c>
      <c r="B23750">
        <v>1975</v>
      </c>
      <c r="C23750">
        <v>9</v>
      </c>
      <c r="D23750" t="s">
        <v>25017</v>
      </c>
      <c r="E23750" t="s">
        <v>5917</v>
      </c>
      <c r="F23750" t="s">
        <v>24348</v>
      </c>
      <c r="G23750">
        <v>52</v>
      </c>
      <c r="H23750" t="s">
        <v>5919</v>
      </c>
      <c r="I23750" t="s">
        <v>5920</v>
      </c>
      <c r="L23750" t="s">
        <v>9622</v>
      </c>
      <c r="M23750" t="s">
        <v>24994</v>
      </c>
      <c r="N23750" t="s">
        <v>20966</v>
      </c>
      <c r="O23750" t="s">
        <v>24995</v>
      </c>
    </row>
    <row r="23751" spans="1:15">
      <c r="A23751" s="8" t="str">
        <f t="shared" si="955"/>
        <v>https://w3id.org/kouigenjimonogatari/data/1975-10.json</v>
      </c>
      <c r="B23751">
        <v>1975</v>
      </c>
      <c r="C23751">
        <v>10</v>
      </c>
      <c r="D23751" t="s">
        <v>25018</v>
      </c>
      <c r="E23751" t="s">
        <v>5917</v>
      </c>
      <c r="F23751" t="s">
        <v>24348</v>
      </c>
      <c r="G23751">
        <v>52</v>
      </c>
      <c r="H23751" t="s">
        <v>5919</v>
      </c>
      <c r="I23751" t="s">
        <v>5920</v>
      </c>
      <c r="L23751" t="s">
        <v>9622</v>
      </c>
      <c r="M23751" t="s">
        <v>24994</v>
      </c>
      <c r="N23751" t="s">
        <v>20966</v>
      </c>
      <c r="O23751" t="s">
        <v>24995</v>
      </c>
    </row>
    <row r="23752" spans="1:15">
      <c r="A23752" s="8" t="str">
        <f t="shared" si="955"/>
        <v>https://w3id.org/kouigenjimonogatari/data/1975-11.json</v>
      </c>
      <c r="B23752">
        <v>1975</v>
      </c>
      <c r="C23752">
        <v>11</v>
      </c>
      <c r="D23752" t="s">
        <v>25019</v>
      </c>
      <c r="E23752" t="s">
        <v>5917</v>
      </c>
      <c r="F23752" t="s">
        <v>24348</v>
      </c>
      <c r="G23752">
        <v>52</v>
      </c>
      <c r="H23752" t="s">
        <v>5919</v>
      </c>
      <c r="I23752" t="s">
        <v>5920</v>
      </c>
      <c r="L23752" t="s">
        <v>9622</v>
      </c>
      <c r="M23752" t="s">
        <v>24994</v>
      </c>
      <c r="N23752" t="s">
        <v>20966</v>
      </c>
      <c r="O23752" t="s">
        <v>24995</v>
      </c>
    </row>
    <row r="23753" spans="1:15">
      <c r="A23753" s="8" t="str">
        <f t="shared" si="955"/>
        <v>https://w3id.org/kouigenjimonogatari/data/1975-12.json</v>
      </c>
      <c r="B23753">
        <v>1975</v>
      </c>
      <c r="C23753">
        <v>12</v>
      </c>
      <c r="D23753" t="s">
        <v>25020</v>
      </c>
      <c r="E23753" t="s">
        <v>5917</v>
      </c>
      <c r="F23753" t="s">
        <v>24348</v>
      </c>
      <c r="G23753">
        <v>52</v>
      </c>
      <c r="H23753" t="s">
        <v>5919</v>
      </c>
      <c r="I23753" t="s">
        <v>5920</v>
      </c>
      <c r="L23753" t="s">
        <v>9622</v>
      </c>
      <c r="M23753" t="s">
        <v>24994</v>
      </c>
      <c r="N23753" t="s">
        <v>20966</v>
      </c>
      <c r="O23753" t="s">
        <v>24995</v>
      </c>
    </row>
    <row r="23754" spans="1:15">
      <c r="A23754" s="8" t="str">
        <f t="shared" si="955"/>
        <v>https://w3id.org/kouigenjimonogatari/data/1975-13.json</v>
      </c>
      <c r="B23754">
        <v>1975</v>
      </c>
      <c r="C23754">
        <v>13</v>
      </c>
      <c r="D23754" t="s">
        <v>25021</v>
      </c>
      <c r="E23754" t="s">
        <v>5917</v>
      </c>
      <c r="F23754" t="s">
        <v>24348</v>
      </c>
      <c r="G23754">
        <v>52</v>
      </c>
      <c r="H23754" t="s">
        <v>5919</v>
      </c>
      <c r="I23754" t="s">
        <v>5920</v>
      </c>
      <c r="L23754" t="s">
        <v>9622</v>
      </c>
      <c r="M23754" t="s">
        <v>24994</v>
      </c>
      <c r="N23754" t="s">
        <v>20966</v>
      </c>
      <c r="O23754" t="s">
        <v>24995</v>
      </c>
    </row>
    <row r="23755" spans="1:15">
      <c r="A23755" s="8" t="str">
        <f t="shared" si="955"/>
        <v>https://w3id.org/kouigenjimonogatari/data/1975-14.json</v>
      </c>
      <c r="B23755">
        <v>1975</v>
      </c>
      <c r="C23755">
        <v>14</v>
      </c>
      <c r="D23755" t="s">
        <v>25022</v>
      </c>
      <c r="E23755" t="s">
        <v>5917</v>
      </c>
      <c r="F23755" t="s">
        <v>24348</v>
      </c>
      <c r="G23755">
        <v>52</v>
      </c>
      <c r="H23755" t="s">
        <v>5919</v>
      </c>
      <c r="I23755" t="s">
        <v>5920</v>
      </c>
      <c r="L23755" t="s">
        <v>9622</v>
      </c>
      <c r="M23755" t="s">
        <v>24994</v>
      </c>
      <c r="N23755" t="s">
        <v>20966</v>
      </c>
      <c r="O23755" t="s">
        <v>24995</v>
      </c>
    </row>
    <row r="23756" spans="1:15">
      <c r="A23756" s="8" t="str">
        <f t="shared" si="955"/>
        <v>https://w3id.org/kouigenjimonogatari/data/1976-01.json</v>
      </c>
      <c r="B23756">
        <v>1976</v>
      </c>
      <c r="C23756">
        <v>1</v>
      </c>
      <c r="D23756" t="s">
        <v>25023</v>
      </c>
      <c r="E23756" t="s">
        <v>5917</v>
      </c>
      <c r="F23756" t="s">
        <v>24348</v>
      </c>
      <c r="G23756">
        <v>52</v>
      </c>
      <c r="H23756" t="s">
        <v>5919</v>
      </c>
      <c r="I23756" t="s">
        <v>5920</v>
      </c>
      <c r="L23756" t="s">
        <v>9638</v>
      </c>
      <c r="M23756" t="s">
        <v>25024</v>
      </c>
      <c r="N23756" t="s">
        <v>20966</v>
      </c>
      <c r="O23756" t="s">
        <v>25025</v>
      </c>
    </row>
    <row r="23757" spans="1:15">
      <c r="A23757" s="8" t="str">
        <f t="shared" si="955"/>
        <v>https://w3id.org/kouigenjimonogatari/data/1976-02.json</v>
      </c>
      <c r="B23757">
        <v>1976</v>
      </c>
      <c r="C23757">
        <v>2</v>
      </c>
      <c r="D23757" t="s">
        <v>25026</v>
      </c>
      <c r="E23757" t="s">
        <v>5917</v>
      </c>
      <c r="F23757" t="s">
        <v>24348</v>
      </c>
      <c r="G23757">
        <v>52</v>
      </c>
      <c r="H23757" t="s">
        <v>5919</v>
      </c>
      <c r="I23757" t="s">
        <v>5920</v>
      </c>
      <c r="L23757" t="s">
        <v>9638</v>
      </c>
      <c r="M23757" t="s">
        <v>25024</v>
      </c>
      <c r="N23757" t="s">
        <v>20966</v>
      </c>
      <c r="O23757" t="s">
        <v>25025</v>
      </c>
    </row>
    <row r="23758" spans="1:15">
      <c r="A23758" s="8" t="str">
        <f t="shared" si="955"/>
        <v>https://w3id.org/kouigenjimonogatari/data/1976-03.json</v>
      </c>
      <c r="B23758">
        <v>1976</v>
      </c>
      <c r="C23758">
        <v>3</v>
      </c>
      <c r="D23758" t="s">
        <v>25027</v>
      </c>
      <c r="E23758" t="s">
        <v>5917</v>
      </c>
      <c r="F23758" t="s">
        <v>24348</v>
      </c>
      <c r="G23758">
        <v>52</v>
      </c>
      <c r="H23758" t="s">
        <v>5919</v>
      </c>
      <c r="I23758" t="s">
        <v>5920</v>
      </c>
      <c r="L23758" t="s">
        <v>9638</v>
      </c>
      <c r="M23758" t="s">
        <v>25024</v>
      </c>
      <c r="N23758" t="s">
        <v>20966</v>
      </c>
      <c r="O23758" t="s">
        <v>25025</v>
      </c>
    </row>
    <row r="23759" spans="1:15">
      <c r="A23759" s="8" t="str">
        <f t="shared" si="955"/>
        <v>https://w3id.org/kouigenjimonogatari/data/1976-04.json</v>
      </c>
      <c r="B23759">
        <v>1976</v>
      </c>
      <c r="C23759">
        <v>4</v>
      </c>
      <c r="D23759" t="s">
        <v>25028</v>
      </c>
      <c r="E23759" t="s">
        <v>5917</v>
      </c>
      <c r="F23759" t="s">
        <v>24348</v>
      </c>
      <c r="G23759">
        <v>52</v>
      </c>
      <c r="H23759" t="s">
        <v>5919</v>
      </c>
      <c r="I23759" t="s">
        <v>5920</v>
      </c>
      <c r="L23759" t="s">
        <v>9638</v>
      </c>
      <c r="M23759" t="s">
        <v>25024</v>
      </c>
      <c r="N23759" t="s">
        <v>20966</v>
      </c>
      <c r="O23759" t="s">
        <v>25025</v>
      </c>
    </row>
    <row r="23760" spans="1:15">
      <c r="A23760" s="8" t="str">
        <f t="shared" si="955"/>
        <v>https://w3id.org/kouigenjimonogatari/data/1976-05.json</v>
      </c>
      <c r="B23760">
        <v>1976</v>
      </c>
      <c r="C23760">
        <v>5</v>
      </c>
      <c r="D23760" t="s">
        <v>25029</v>
      </c>
      <c r="E23760" t="s">
        <v>5917</v>
      </c>
      <c r="F23760" t="s">
        <v>24348</v>
      </c>
      <c r="G23760">
        <v>52</v>
      </c>
      <c r="H23760" t="s">
        <v>5919</v>
      </c>
      <c r="I23760" t="s">
        <v>5920</v>
      </c>
      <c r="L23760" t="s">
        <v>9638</v>
      </c>
      <c r="M23760" t="s">
        <v>25024</v>
      </c>
      <c r="N23760" t="s">
        <v>20966</v>
      </c>
      <c r="O23760" t="s">
        <v>25025</v>
      </c>
    </row>
    <row r="23761" spans="1:15">
      <c r="A23761" s="8" t="str">
        <f t="shared" si="955"/>
        <v>https://w3id.org/kouigenjimonogatari/data/1976-06.json</v>
      </c>
      <c r="B23761">
        <v>1976</v>
      </c>
      <c r="C23761">
        <v>6</v>
      </c>
      <c r="D23761" t="s">
        <v>25030</v>
      </c>
      <c r="E23761" t="s">
        <v>5917</v>
      </c>
      <c r="F23761" t="s">
        <v>24348</v>
      </c>
      <c r="G23761">
        <v>52</v>
      </c>
      <c r="H23761" t="s">
        <v>5919</v>
      </c>
      <c r="I23761" t="s">
        <v>5920</v>
      </c>
      <c r="L23761" t="s">
        <v>9638</v>
      </c>
      <c r="M23761" t="s">
        <v>25024</v>
      </c>
      <c r="N23761" t="s">
        <v>20966</v>
      </c>
      <c r="O23761" t="s">
        <v>25025</v>
      </c>
    </row>
    <row r="23762" spans="1:15">
      <c r="A23762" s="8" t="str">
        <f t="shared" si="955"/>
        <v>https://w3id.org/kouigenjimonogatari/data/1976-07.json</v>
      </c>
      <c r="B23762">
        <v>1976</v>
      </c>
      <c r="C23762">
        <v>7</v>
      </c>
      <c r="D23762" t="s">
        <v>25031</v>
      </c>
      <c r="E23762" t="s">
        <v>5917</v>
      </c>
      <c r="F23762" t="s">
        <v>24348</v>
      </c>
      <c r="G23762">
        <v>52</v>
      </c>
      <c r="H23762" t="s">
        <v>5919</v>
      </c>
      <c r="I23762" t="s">
        <v>5920</v>
      </c>
      <c r="L23762" t="s">
        <v>9638</v>
      </c>
      <c r="M23762" t="s">
        <v>25024</v>
      </c>
      <c r="N23762" t="s">
        <v>20966</v>
      </c>
      <c r="O23762" t="s">
        <v>25025</v>
      </c>
    </row>
    <row r="23763" spans="1:15">
      <c r="A23763" s="8" t="str">
        <f t="shared" si="955"/>
        <v>https://w3id.org/kouigenjimonogatari/data/1976-08.json</v>
      </c>
      <c r="B23763">
        <v>1976</v>
      </c>
      <c r="C23763">
        <v>8</v>
      </c>
      <c r="D23763" t="s">
        <v>25032</v>
      </c>
      <c r="E23763" t="s">
        <v>5917</v>
      </c>
      <c r="F23763" t="s">
        <v>24348</v>
      </c>
      <c r="G23763">
        <v>52</v>
      </c>
      <c r="H23763" t="s">
        <v>5919</v>
      </c>
      <c r="I23763" t="s">
        <v>5920</v>
      </c>
      <c r="L23763" t="s">
        <v>9638</v>
      </c>
      <c r="M23763" t="s">
        <v>25024</v>
      </c>
      <c r="N23763" t="s">
        <v>20966</v>
      </c>
      <c r="O23763" t="s">
        <v>25025</v>
      </c>
    </row>
    <row r="23764" spans="1:15">
      <c r="A23764" s="8" t="str">
        <f t="shared" si="955"/>
        <v>https://w3id.org/kouigenjimonogatari/data/1976-09.json</v>
      </c>
      <c r="B23764">
        <v>1976</v>
      </c>
      <c r="C23764">
        <v>9</v>
      </c>
      <c r="D23764" t="s">
        <v>25033</v>
      </c>
      <c r="E23764" t="s">
        <v>5917</v>
      </c>
      <c r="F23764" t="s">
        <v>24348</v>
      </c>
      <c r="G23764">
        <v>52</v>
      </c>
      <c r="H23764" t="s">
        <v>5919</v>
      </c>
      <c r="I23764" t="s">
        <v>5920</v>
      </c>
      <c r="L23764" t="s">
        <v>9638</v>
      </c>
      <c r="M23764" t="s">
        <v>25024</v>
      </c>
      <c r="N23764" t="s">
        <v>20966</v>
      </c>
      <c r="O23764" t="s">
        <v>25025</v>
      </c>
    </row>
    <row r="23765" spans="1:15">
      <c r="A23765" s="8" t="str">
        <f t="shared" si="955"/>
        <v>https://w3id.org/kouigenjimonogatari/data/1976-10.json</v>
      </c>
      <c r="B23765">
        <v>1976</v>
      </c>
      <c r="C23765">
        <v>10</v>
      </c>
      <c r="D23765" t="s">
        <v>25034</v>
      </c>
      <c r="E23765" t="s">
        <v>5917</v>
      </c>
      <c r="F23765" t="s">
        <v>24348</v>
      </c>
      <c r="G23765">
        <v>52</v>
      </c>
      <c r="H23765" t="s">
        <v>5919</v>
      </c>
      <c r="I23765" t="s">
        <v>5920</v>
      </c>
      <c r="L23765" t="s">
        <v>9638</v>
      </c>
      <c r="M23765" t="s">
        <v>25024</v>
      </c>
      <c r="N23765" t="s">
        <v>20966</v>
      </c>
      <c r="O23765" t="s">
        <v>25025</v>
      </c>
    </row>
    <row r="23766" spans="1:15">
      <c r="A23766" s="8" t="str">
        <f t="shared" si="955"/>
        <v>https://w3id.org/kouigenjimonogatari/data/1976-11.json</v>
      </c>
      <c r="B23766">
        <v>1976</v>
      </c>
      <c r="C23766">
        <v>11</v>
      </c>
      <c r="D23766" t="s">
        <v>1737</v>
      </c>
      <c r="E23766" t="s">
        <v>5917</v>
      </c>
      <c r="F23766" t="s">
        <v>24348</v>
      </c>
      <c r="G23766">
        <v>52</v>
      </c>
      <c r="H23766" t="s">
        <v>5919</v>
      </c>
      <c r="I23766" t="s">
        <v>5920</v>
      </c>
      <c r="L23766" t="s">
        <v>9638</v>
      </c>
      <c r="M23766" t="s">
        <v>25024</v>
      </c>
      <c r="N23766" t="s">
        <v>20966</v>
      </c>
      <c r="O23766" t="s">
        <v>25025</v>
      </c>
    </row>
    <row r="23767" spans="1:15">
      <c r="A23767" s="8" t="str">
        <f t="shared" si="955"/>
        <v>https://w3id.org/kouigenjimonogatari/data/1976-12.json</v>
      </c>
      <c r="B23767">
        <v>1976</v>
      </c>
      <c r="C23767">
        <v>12</v>
      </c>
      <c r="D23767" t="s">
        <v>25035</v>
      </c>
      <c r="E23767" t="s">
        <v>5917</v>
      </c>
      <c r="F23767" t="s">
        <v>24348</v>
      </c>
      <c r="G23767">
        <v>52</v>
      </c>
      <c r="H23767" t="s">
        <v>5919</v>
      </c>
      <c r="I23767" t="s">
        <v>5920</v>
      </c>
      <c r="L23767" t="s">
        <v>9638</v>
      </c>
      <c r="M23767" t="s">
        <v>25024</v>
      </c>
      <c r="N23767" t="s">
        <v>20966</v>
      </c>
      <c r="O23767" t="s">
        <v>25025</v>
      </c>
    </row>
    <row r="23768" spans="1:15">
      <c r="A23768" s="8" t="str">
        <f t="shared" si="955"/>
        <v>https://w3id.org/kouigenjimonogatari/data/1976-13.json</v>
      </c>
      <c r="B23768">
        <v>1976</v>
      </c>
      <c r="C23768">
        <v>13</v>
      </c>
      <c r="D23768" t="s">
        <v>25036</v>
      </c>
      <c r="E23768" t="s">
        <v>5917</v>
      </c>
      <c r="F23768" t="s">
        <v>24348</v>
      </c>
      <c r="G23768">
        <v>52</v>
      </c>
      <c r="H23768" t="s">
        <v>5919</v>
      </c>
      <c r="I23768" t="s">
        <v>5920</v>
      </c>
      <c r="L23768" t="s">
        <v>9638</v>
      </c>
      <c r="M23768" t="s">
        <v>25024</v>
      </c>
      <c r="N23768" t="s">
        <v>20966</v>
      </c>
      <c r="O23768" t="s">
        <v>25025</v>
      </c>
    </row>
    <row r="23769" spans="1:15">
      <c r="A23769" s="8" t="str">
        <f t="shared" si="955"/>
        <v>https://w3id.org/kouigenjimonogatari/data/1976-14.json</v>
      </c>
      <c r="B23769">
        <v>1976</v>
      </c>
      <c r="C23769">
        <v>14</v>
      </c>
      <c r="D23769" t="s">
        <v>25037</v>
      </c>
      <c r="E23769" t="s">
        <v>5917</v>
      </c>
      <c r="F23769" t="s">
        <v>24348</v>
      </c>
      <c r="G23769">
        <v>52</v>
      </c>
      <c r="H23769" t="s">
        <v>5919</v>
      </c>
      <c r="I23769" t="s">
        <v>5920</v>
      </c>
      <c r="L23769" t="s">
        <v>9638</v>
      </c>
      <c r="M23769" t="s">
        <v>25024</v>
      </c>
      <c r="N23769" t="s">
        <v>20966</v>
      </c>
      <c r="O23769" t="s">
        <v>25025</v>
      </c>
    </row>
    <row r="23770" spans="1:15">
      <c r="A23770" s="8" t="str">
        <f t="shared" si="955"/>
        <v>https://w3id.org/kouigenjimonogatari/data/1977-01.json</v>
      </c>
      <c r="B23770">
        <v>1977</v>
      </c>
      <c r="C23770">
        <v>1</v>
      </c>
      <c r="D23770" t="s">
        <v>25038</v>
      </c>
      <c r="E23770" t="s">
        <v>5917</v>
      </c>
      <c r="F23770" t="s">
        <v>24348</v>
      </c>
      <c r="G23770">
        <v>52</v>
      </c>
      <c r="H23770" t="s">
        <v>5919</v>
      </c>
      <c r="I23770" t="s">
        <v>5920</v>
      </c>
      <c r="L23770" t="s">
        <v>9638</v>
      </c>
      <c r="M23770" t="s">
        <v>25024</v>
      </c>
      <c r="N23770" t="s">
        <v>20966</v>
      </c>
      <c r="O23770" t="s">
        <v>25025</v>
      </c>
    </row>
    <row r="23771" spans="1:15">
      <c r="A23771" s="8" t="str">
        <f t="shared" si="955"/>
        <v>https://w3id.org/kouigenjimonogatari/data/1977-02.json</v>
      </c>
      <c r="B23771">
        <v>1977</v>
      </c>
      <c r="C23771">
        <v>2</v>
      </c>
      <c r="D23771" t="s">
        <v>25039</v>
      </c>
      <c r="E23771" t="s">
        <v>5917</v>
      </c>
      <c r="F23771" t="s">
        <v>24348</v>
      </c>
      <c r="G23771">
        <v>52</v>
      </c>
      <c r="H23771" t="s">
        <v>5919</v>
      </c>
      <c r="I23771" t="s">
        <v>5920</v>
      </c>
      <c r="L23771" t="s">
        <v>9638</v>
      </c>
      <c r="M23771" t="s">
        <v>25024</v>
      </c>
      <c r="N23771" t="s">
        <v>20966</v>
      </c>
      <c r="O23771" t="s">
        <v>25025</v>
      </c>
    </row>
    <row r="23772" spans="1:15">
      <c r="A23772" s="8" t="str">
        <f t="shared" si="955"/>
        <v>https://w3id.org/kouigenjimonogatari/data/1977-03.json</v>
      </c>
      <c r="B23772">
        <v>1977</v>
      </c>
      <c r="C23772">
        <v>3</v>
      </c>
      <c r="D23772" t="s">
        <v>25040</v>
      </c>
      <c r="E23772" t="s">
        <v>5917</v>
      </c>
      <c r="F23772" t="s">
        <v>24348</v>
      </c>
      <c r="G23772">
        <v>52</v>
      </c>
      <c r="H23772" t="s">
        <v>5919</v>
      </c>
      <c r="I23772" t="s">
        <v>5920</v>
      </c>
      <c r="L23772" t="s">
        <v>9638</v>
      </c>
      <c r="M23772" t="s">
        <v>25024</v>
      </c>
      <c r="N23772" t="s">
        <v>20966</v>
      </c>
      <c r="O23772" t="s">
        <v>25025</v>
      </c>
    </row>
    <row r="23773" spans="1:15">
      <c r="A23773" s="8" t="str">
        <f t="shared" si="955"/>
        <v>https://w3id.org/kouigenjimonogatari/data/1977-04.json</v>
      </c>
      <c r="B23773">
        <v>1977</v>
      </c>
      <c r="C23773">
        <v>4</v>
      </c>
      <c r="D23773" t="s">
        <v>25041</v>
      </c>
      <c r="E23773" t="s">
        <v>5917</v>
      </c>
      <c r="F23773" t="s">
        <v>24348</v>
      </c>
      <c r="G23773">
        <v>52</v>
      </c>
      <c r="H23773" t="s">
        <v>5919</v>
      </c>
      <c r="I23773" t="s">
        <v>5920</v>
      </c>
      <c r="L23773" t="s">
        <v>9638</v>
      </c>
      <c r="M23773" t="s">
        <v>25024</v>
      </c>
      <c r="N23773" t="s">
        <v>20966</v>
      </c>
      <c r="O23773" t="s">
        <v>25025</v>
      </c>
    </row>
    <row r="23774" spans="1:15">
      <c r="A23774" s="8" t="str">
        <f t="shared" si="955"/>
        <v>https://w3id.org/kouigenjimonogatari/data/1977-05.json</v>
      </c>
      <c r="B23774">
        <v>1977</v>
      </c>
      <c r="C23774">
        <v>5</v>
      </c>
      <c r="D23774" t="s">
        <v>25042</v>
      </c>
      <c r="E23774" t="s">
        <v>5917</v>
      </c>
      <c r="F23774" t="s">
        <v>24348</v>
      </c>
      <c r="G23774">
        <v>52</v>
      </c>
      <c r="H23774" t="s">
        <v>5919</v>
      </c>
      <c r="I23774" t="s">
        <v>5920</v>
      </c>
      <c r="L23774" t="s">
        <v>9638</v>
      </c>
      <c r="M23774" t="s">
        <v>25024</v>
      </c>
      <c r="N23774" t="s">
        <v>20966</v>
      </c>
      <c r="O23774" t="s">
        <v>25025</v>
      </c>
    </row>
    <row r="23775" spans="1:15">
      <c r="A23775" s="8" t="str">
        <f t="shared" si="955"/>
        <v>https://w3id.org/kouigenjimonogatari/data/1977-06.json</v>
      </c>
      <c r="B23775">
        <v>1977</v>
      </c>
      <c r="C23775">
        <v>6</v>
      </c>
      <c r="D23775" t="s">
        <v>25043</v>
      </c>
      <c r="E23775" t="s">
        <v>5917</v>
      </c>
      <c r="F23775" t="s">
        <v>24348</v>
      </c>
      <c r="G23775">
        <v>52</v>
      </c>
      <c r="H23775" t="s">
        <v>5919</v>
      </c>
      <c r="I23775" t="s">
        <v>5920</v>
      </c>
      <c r="L23775" t="s">
        <v>9638</v>
      </c>
      <c r="M23775" t="s">
        <v>25024</v>
      </c>
      <c r="N23775" t="s">
        <v>20966</v>
      </c>
      <c r="O23775" t="s">
        <v>25025</v>
      </c>
    </row>
    <row r="23776" spans="1:15">
      <c r="A23776" s="8" t="str">
        <f t="shared" si="955"/>
        <v>https://w3id.org/kouigenjimonogatari/data/1977-07.json</v>
      </c>
      <c r="B23776">
        <v>1977</v>
      </c>
      <c r="C23776">
        <v>7</v>
      </c>
      <c r="D23776" t="s">
        <v>25044</v>
      </c>
      <c r="E23776" t="s">
        <v>5917</v>
      </c>
      <c r="F23776" t="s">
        <v>24348</v>
      </c>
      <c r="G23776">
        <v>52</v>
      </c>
      <c r="H23776" t="s">
        <v>5919</v>
      </c>
      <c r="I23776" t="s">
        <v>5920</v>
      </c>
      <c r="L23776" t="s">
        <v>9638</v>
      </c>
      <c r="M23776" t="s">
        <v>25024</v>
      </c>
      <c r="N23776" t="s">
        <v>20966</v>
      </c>
      <c r="O23776" t="s">
        <v>25025</v>
      </c>
    </row>
    <row r="23777" spans="1:15">
      <c r="A23777" s="8" t="str">
        <f t="shared" si="955"/>
        <v>https://w3id.org/kouigenjimonogatari/data/1977-08.json</v>
      </c>
      <c r="B23777">
        <v>1977</v>
      </c>
      <c r="C23777">
        <v>8</v>
      </c>
      <c r="D23777" t="s">
        <v>25045</v>
      </c>
      <c r="E23777" t="s">
        <v>5917</v>
      </c>
      <c r="F23777" t="s">
        <v>24348</v>
      </c>
      <c r="G23777">
        <v>52</v>
      </c>
      <c r="H23777" t="s">
        <v>5919</v>
      </c>
      <c r="I23777" t="s">
        <v>5920</v>
      </c>
      <c r="L23777" t="s">
        <v>9638</v>
      </c>
      <c r="M23777" t="s">
        <v>25024</v>
      </c>
      <c r="N23777" t="s">
        <v>20966</v>
      </c>
      <c r="O23777" t="s">
        <v>25025</v>
      </c>
    </row>
    <row r="23778" spans="1:15">
      <c r="A23778" s="8" t="str">
        <f t="shared" si="955"/>
        <v>https://w3id.org/kouigenjimonogatari/data/1977-09.json</v>
      </c>
      <c r="B23778">
        <v>1977</v>
      </c>
      <c r="C23778">
        <v>9</v>
      </c>
      <c r="D23778" t="s">
        <v>25046</v>
      </c>
      <c r="E23778" t="s">
        <v>5917</v>
      </c>
      <c r="F23778" t="s">
        <v>24348</v>
      </c>
      <c r="G23778">
        <v>52</v>
      </c>
      <c r="H23778" t="s">
        <v>5919</v>
      </c>
      <c r="I23778" t="s">
        <v>5920</v>
      </c>
      <c r="L23778" t="s">
        <v>9638</v>
      </c>
      <c r="M23778" t="s">
        <v>25024</v>
      </c>
      <c r="N23778" t="s">
        <v>20966</v>
      </c>
      <c r="O23778" t="s">
        <v>25025</v>
      </c>
    </row>
    <row r="23779" spans="1:15">
      <c r="A23779" s="8" t="str">
        <f t="shared" si="955"/>
        <v>https://w3id.org/kouigenjimonogatari/data/1977-10.json</v>
      </c>
      <c r="B23779">
        <v>1977</v>
      </c>
      <c r="C23779">
        <v>10</v>
      </c>
      <c r="D23779" t="s">
        <v>25047</v>
      </c>
      <c r="E23779" t="s">
        <v>5917</v>
      </c>
      <c r="F23779" t="s">
        <v>24348</v>
      </c>
      <c r="G23779">
        <v>52</v>
      </c>
      <c r="H23779" t="s">
        <v>5919</v>
      </c>
      <c r="I23779" t="s">
        <v>5920</v>
      </c>
      <c r="L23779" t="s">
        <v>9638</v>
      </c>
      <c r="M23779" t="s">
        <v>25024</v>
      </c>
      <c r="N23779" t="s">
        <v>20966</v>
      </c>
      <c r="O23779" t="s">
        <v>25025</v>
      </c>
    </row>
    <row r="23780" spans="1:15">
      <c r="A23780" s="8" t="str">
        <f t="shared" si="955"/>
        <v>https://w3id.org/kouigenjimonogatari/data/1977-11.json</v>
      </c>
      <c r="B23780">
        <v>1977</v>
      </c>
      <c r="C23780">
        <v>11</v>
      </c>
      <c r="D23780" t="s">
        <v>25048</v>
      </c>
      <c r="E23780" t="s">
        <v>5917</v>
      </c>
      <c r="F23780" t="s">
        <v>24348</v>
      </c>
      <c r="G23780">
        <v>52</v>
      </c>
      <c r="H23780" t="s">
        <v>5919</v>
      </c>
      <c r="I23780" t="s">
        <v>5920</v>
      </c>
      <c r="L23780" t="s">
        <v>9638</v>
      </c>
      <c r="M23780" t="s">
        <v>25024</v>
      </c>
      <c r="N23780" t="s">
        <v>20966</v>
      </c>
      <c r="O23780" t="s">
        <v>25025</v>
      </c>
    </row>
    <row r="23781" spans="1:15">
      <c r="A23781" s="8" t="str">
        <f t="shared" si="955"/>
        <v>https://w3id.org/kouigenjimonogatari/data/1977-12.json</v>
      </c>
      <c r="B23781">
        <v>1977</v>
      </c>
      <c r="C23781">
        <v>12</v>
      </c>
      <c r="D23781" t="s">
        <v>25049</v>
      </c>
      <c r="E23781" t="s">
        <v>5917</v>
      </c>
      <c r="F23781" t="s">
        <v>24348</v>
      </c>
      <c r="G23781">
        <v>52</v>
      </c>
      <c r="H23781" t="s">
        <v>5919</v>
      </c>
      <c r="I23781" t="s">
        <v>5920</v>
      </c>
      <c r="L23781" t="s">
        <v>9638</v>
      </c>
      <c r="M23781" t="s">
        <v>25024</v>
      </c>
      <c r="N23781" t="s">
        <v>20966</v>
      </c>
      <c r="O23781" t="s">
        <v>25025</v>
      </c>
    </row>
    <row r="23782" spans="1:15">
      <c r="A23782" s="8" t="str">
        <f t="shared" si="955"/>
        <v>https://w3id.org/kouigenjimonogatari/data/1977-13.json</v>
      </c>
      <c r="B23782">
        <v>1977</v>
      </c>
      <c r="C23782">
        <v>13</v>
      </c>
      <c r="D23782" t="s">
        <v>25050</v>
      </c>
      <c r="E23782" t="s">
        <v>5917</v>
      </c>
      <c r="F23782" t="s">
        <v>24348</v>
      </c>
      <c r="G23782">
        <v>52</v>
      </c>
      <c r="H23782" t="s">
        <v>5919</v>
      </c>
      <c r="I23782" t="s">
        <v>5920</v>
      </c>
      <c r="L23782" t="s">
        <v>9638</v>
      </c>
      <c r="M23782" t="s">
        <v>25024</v>
      </c>
      <c r="N23782" t="s">
        <v>20966</v>
      </c>
      <c r="O23782" t="s">
        <v>25025</v>
      </c>
    </row>
    <row r="23783" spans="1:15">
      <c r="A23783" s="8" t="str">
        <f t="shared" si="955"/>
        <v>https://w3id.org/kouigenjimonogatari/data/1977-14.json</v>
      </c>
      <c r="B23783">
        <v>1977</v>
      </c>
      <c r="C23783">
        <v>14</v>
      </c>
      <c r="D23783" t="s">
        <v>25051</v>
      </c>
      <c r="E23783" t="s">
        <v>5917</v>
      </c>
      <c r="F23783" t="s">
        <v>24348</v>
      </c>
      <c r="G23783">
        <v>52</v>
      </c>
      <c r="H23783" t="s">
        <v>5919</v>
      </c>
      <c r="I23783" t="s">
        <v>5920</v>
      </c>
      <c r="L23783" t="s">
        <v>9638</v>
      </c>
      <c r="M23783" t="s">
        <v>25024</v>
      </c>
      <c r="N23783" t="s">
        <v>20966</v>
      </c>
      <c r="O23783" t="s">
        <v>25025</v>
      </c>
    </row>
    <row r="23784" spans="1:15">
      <c r="A23784" s="8" t="str">
        <f t="shared" si="955"/>
        <v>https://w3id.org/kouigenjimonogatari/data/1978-01.json</v>
      </c>
      <c r="B23784">
        <v>1978</v>
      </c>
      <c r="C23784">
        <v>1</v>
      </c>
      <c r="D23784" t="s">
        <v>25052</v>
      </c>
      <c r="E23784" t="s">
        <v>5917</v>
      </c>
      <c r="F23784" t="s">
        <v>24348</v>
      </c>
      <c r="G23784">
        <v>52</v>
      </c>
      <c r="H23784" t="s">
        <v>5919</v>
      </c>
      <c r="I23784" t="s">
        <v>5920</v>
      </c>
      <c r="L23784" t="s">
        <v>9650</v>
      </c>
      <c r="M23784" t="s">
        <v>25053</v>
      </c>
      <c r="N23784" t="s">
        <v>20966</v>
      </c>
      <c r="O23784" t="s">
        <v>25054</v>
      </c>
    </row>
    <row r="23785" spans="1:15">
      <c r="A23785" s="8" t="str">
        <f t="shared" si="955"/>
        <v>https://w3id.org/kouigenjimonogatari/data/1978-02.json</v>
      </c>
      <c r="B23785">
        <v>1978</v>
      </c>
      <c r="C23785">
        <v>2</v>
      </c>
      <c r="D23785" t="s">
        <v>25055</v>
      </c>
      <c r="E23785" t="s">
        <v>5917</v>
      </c>
      <c r="F23785" t="s">
        <v>24348</v>
      </c>
      <c r="G23785">
        <v>52</v>
      </c>
      <c r="H23785" t="s">
        <v>5919</v>
      </c>
      <c r="I23785" t="s">
        <v>5920</v>
      </c>
      <c r="L23785" t="s">
        <v>9650</v>
      </c>
      <c r="M23785" t="s">
        <v>25053</v>
      </c>
      <c r="N23785" t="s">
        <v>20966</v>
      </c>
      <c r="O23785" t="s">
        <v>25054</v>
      </c>
    </row>
    <row r="23786" spans="1:15">
      <c r="A23786" s="8" t="str">
        <f t="shared" si="955"/>
        <v>https://w3id.org/kouigenjimonogatari/data/1978-03.json</v>
      </c>
      <c r="B23786">
        <v>1978</v>
      </c>
      <c r="C23786">
        <v>3</v>
      </c>
      <c r="D23786" t="s">
        <v>25056</v>
      </c>
      <c r="E23786" t="s">
        <v>5917</v>
      </c>
      <c r="F23786" t="s">
        <v>24348</v>
      </c>
      <c r="G23786">
        <v>52</v>
      </c>
      <c r="H23786" t="s">
        <v>5919</v>
      </c>
      <c r="I23786" t="s">
        <v>5920</v>
      </c>
      <c r="L23786" t="s">
        <v>9650</v>
      </c>
      <c r="M23786" t="s">
        <v>25053</v>
      </c>
      <c r="N23786" t="s">
        <v>20966</v>
      </c>
      <c r="O23786" t="s">
        <v>25054</v>
      </c>
    </row>
    <row r="23787" spans="1:15">
      <c r="A23787" s="8" t="str">
        <f t="shared" si="955"/>
        <v>https://w3id.org/kouigenjimonogatari/data/1978-04.json</v>
      </c>
      <c r="B23787">
        <v>1978</v>
      </c>
      <c r="C23787">
        <v>4</v>
      </c>
      <c r="D23787" t="s">
        <v>25057</v>
      </c>
      <c r="E23787" t="s">
        <v>5917</v>
      </c>
      <c r="F23787" t="s">
        <v>24348</v>
      </c>
      <c r="G23787">
        <v>52</v>
      </c>
      <c r="H23787" t="s">
        <v>5919</v>
      </c>
      <c r="I23787" t="s">
        <v>5920</v>
      </c>
      <c r="L23787" t="s">
        <v>9650</v>
      </c>
      <c r="M23787" t="s">
        <v>25053</v>
      </c>
      <c r="N23787" t="s">
        <v>20966</v>
      </c>
      <c r="O23787" t="s">
        <v>25054</v>
      </c>
    </row>
    <row r="23788" spans="1:15">
      <c r="A23788" s="8" t="str">
        <f t="shared" si="955"/>
        <v>https://w3id.org/kouigenjimonogatari/data/1978-05.json</v>
      </c>
      <c r="B23788">
        <v>1978</v>
      </c>
      <c r="C23788">
        <v>5</v>
      </c>
      <c r="D23788" t="s">
        <v>25058</v>
      </c>
      <c r="E23788" t="s">
        <v>5917</v>
      </c>
      <c r="F23788" t="s">
        <v>24348</v>
      </c>
      <c r="G23788">
        <v>52</v>
      </c>
      <c r="H23788" t="s">
        <v>5919</v>
      </c>
      <c r="I23788" t="s">
        <v>5920</v>
      </c>
      <c r="L23788" t="s">
        <v>9650</v>
      </c>
      <c r="M23788" t="s">
        <v>25053</v>
      </c>
      <c r="N23788" t="s">
        <v>20966</v>
      </c>
      <c r="O23788" t="s">
        <v>25054</v>
      </c>
    </row>
    <row r="23789" spans="1:15">
      <c r="A23789" s="8" t="str">
        <f t="shared" si="955"/>
        <v>https://w3id.org/kouigenjimonogatari/data/1978-06.json</v>
      </c>
      <c r="B23789">
        <v>1978</v>
      </c>
      <c r="C23789">
        <v>6</v>
      </c>
      <c r="D23789" t="s">
        <v>25059</v>
      </c>
      <c r="E23789" t="s">
        <v>5917</v>
      </c>
      <c r="F23789" t="s">
        <v>24348</v>
      </c>
      <c r="G23789">
        <v>52</v>
      </c>
      <c r="H23789" t="s">
        <v>5919</v>
      </c>
      <c r="I23789" t="s">
        <v>5920</v>
      </c>
      <c r="L23789" t="s">
        <v>9650</v>
      </c>
      <c r="M23789" t="s">
        <v>25053</v>
      </c>
      <c r="N23789" t="s">
        <v>20966</v>
      </c>
      <c r="O23789" t="s">
        <v>25054</v>
      </c>
    </row>
    <row r="23790" spans="1:15">
      <c r="A23790" s="8" t="str">
        <f t="shared" si="955"/>
        <v>https://w3id.org/kouigenjimonogatari/data/1978-07.json</v>
      </c>
      <c r="B23790">
        <v>1978</v>
      </c>
      <c r="C23790">
        <v>7</v>
      </c>
      <c r="D23790" t="s">
        <v>25060</v>
      </c>
      <c r="E23790" t="s">
        <v>5917</v>
      </c>
      <c r="F23790" t="s">
        <v>24348</v>
      </c>
      <c r="G23790">
        <v>52</v>
      </c>
      <c r="H23790" t="s">
        <v>5919</v>
      </c>
      <c r="I23790" t="s">
        <v>5920</v>
      </c>
      <c r="L23790" t="s">
        <v>9650</v>
      </c>
      <c r="M23790" t="s">
        <v>25053</v>
      </c>
      <c r="N23790" t="s">
        <v>20966</v>
      </c>
      <c r="O23790" t="s">
        <v>25054</v>
      </c>
    </row>
    <row r="23791" spans="1:15">
      <c r="A23791" s="8" t="str">
        <f t="shared" si="955"/>
        <v>https://w3id.org/kouigenjimonogatari/data/1978-08.json</v>
      </c>
      <c r="B23791">
        <v>1978</v>
      </c>
      <c r="C23791">
        <v>8</v>
      </c>
      <c r="D23791" t="s">
        <v>25061</v>
      </c>
      <c r="E23791" t="s">
        <v>5917</v>
      </c>
      <c r="F23791" t="s">
        <v>24348</v>
      </c>
      <c r="G23791">
        <v>52</v>
      </c>
      <c r="H23791" t="s">
        <v>5919</v>
      </c>
      <c r="I23791" t="s">
        <v>5920</v>
      </c>
      <c r="L23791" t="s">
        <v>9650</v>
      </c>
      <c r="M23791" t="s">
        <v>25053</v>
      </c>
      <c r="N23791" t="s">
        <v>20966</v>
      </c>
      <c r="O23791" t="s">
        <v>25054</v>
      </c>
    </row>
    <row r="23792" spans="1:15">
      <c r="A23792" s="8" t="str">
        <f t="shared" si="955"/>
        <v>https://w3id.org/kouigenjimonogatari/data/1978-09.json</v>
      </c>
      <c r="B23792">
        <v>1978</v>
      </c>
      <c r="C23792">
        <v>9</v>
      </c>
      <c r="D23792" t="s">
        <v>25062</v>
      </c>
      <c r="E23792" t="s">
        <v>5917</v>
      </c>
      <c r="F23792" t="s">
        <v>24348</v>
      </c>
      <c r="G23792">
        <v>52</v>
      </c>
      <c r="H23792" t="s">
        <v>5919</v>
      </c>
      <c r="I23792" t="s">
        <v>5920</v>
      </c>
      <c r="L23792" t="s">
        <v>9650</v>
      </c>
      <c r="M23792" t="s">
        <v>25053</v>
      </c>
      <c r="N23792" t="s">
        <v>20966</v>
      </c>
      <c r="O23792" t="s">
        <v>25054</v>
      </c>
    </row>
    <row r="23793" spans="1:15">
      <c r="A23793" s="8" t="str">
        <f t="shared" si="955"/>
        <v>https://w3id.org/kouigenjimonogatari/data/1978-10.json</v>
      </c>
      <c r="B23793">
        <v>1978</v>
      </c>
      <c r="C23793">
        <v>10</v>
      </c>
      <c r="D23793" t="s">
        <v>25063</v>
      </c>
      <c r="E23793" t="s">
        <v>5917</v>
      </c>
      <c r="F23793" t="s">
        <v>24348</v>
      </c>
      <c r="G23793">
        <v>52</v>
      </c>
      <c r="H23793" t="s">
        <v>5919</v>
      </c>
      <c r="I23793" t="s">
        <v>5920</v>
      </c>
      <c r="L23793" t="s">
        <v>9650</v>
      </c>
      <c r="M23793" t="s">
        <v>25053</v>
      </c>
      <c r="N23793" t="s">
        <v>20966</v>
      </c>
      <c r="O23793" t="s">
        <v>25054</v>
      </c>
    </row>
    <row r="23794" spans="1:15">
      <c r="A23794" s="8" t="str">
        <f t="shared" si="955"/>
        <v>https://w3id.org/kouigenjimonogatari/data/1978-11.json</v>
      </c>
      <c r="B23794">
        <v>1978</v>
      </c>
      <c r="C23794">
        <v>11</v>
      </c>
      <c r="D23794" t="s">
        <v>25064</v>
      </c>
      <c r="E23794" t="s">
        <v>5917</v>
      </c>
      <c r="F23794" t="s">
        <v>24348</v>
      </c>
      <c r="G23794">
        <v>52</v>
      </c>
      <c r="H23794" t="s">
        <v>5919</v>
      </c>
      <c r="I23794" t="s">
        <v>5920</v>
      </c>
      <c r="L23794" t="s">
        <v>9650</v>
      </c>
      <c r="M23794" t="s">
        <v>25053</v>
      </c>
      <c r="N23794" t="s">
        <v>20966</v>
      </c>
      <c r="O23794" t="s">
        <v>25054</v>
      </c>
    </row>
    <row r="23795" spans="1:15">
      <c r="A23795" s="8" t="str">
        <f t="shared" si="955"/>
        <v>https://w3id.org/kouigenjimonogatari/data/1978-12.json</v>
      </c>
      <c r="B23795">
        <v>1978</v>
      </c>
      <c r="C23795">
        <v>12</v>
      </c>
      <c r="D23795" t="s">
        <v>25065</v>
      </c>
      <c r="E23795" t="s">
        <v>5917</v>
      </c>
      <c r="F23795" t="s">
        <v>24348</v>
      </c>
      <c r="G23795">
        <v>52</v>
      </c>
      <c r="H23795" t="s">
        <v>5919</v>
      </c>
      <c r="I23795" t="s">
        <v>5920</v>
      </c>
      <c r="L23795" t="s">
        <v>9650</v>
      </c>
      <c r="M23795" t="s">
        <v>25053</v>
      </c>
      <c r="N23795" t="s">
        <v>20966</v>
      </c>
      <c r="O23795" t="s">
        <v>25054</v>
      </c>
    </row>
    <row r="23796" spans="1:15">
      <c r="A23796" s="8" t="str">
        <f t="shared" si="955"/>
        <v>https://w3id.org/kouigenjimonogatari/data/1978-13.json</v>
      </c>
      <c r="B23796">
        <v>1978</v>
      </c>
      <c r="C23796">
        <v>13</v>
      </c>
      <c r="D23796" t="s">
        <v>25066</v>
      </c>
      <c r="E23796" t="s">
        <v>5917</v>
      </c>
      <c r="F23796" t="s">
        <v>24348</v>
      </c>
      <c r="G23796">
        <v>52</v>
      </c>
      <c r="H23796" t="s">
        <v>5919</v>
      </c>
      <c r="I23796" t="s">
        <v>5920</v>
      </c>
      <c r="L23796" t="s">
        <v>9650</v>
      </c>
      <c r="M23796" t="s">
        <v>25053</v>
      </c>
      <c r="N23796" t="s">
        <v>20966</v>
      </c>
      <c r="O23796" t="s">
        <v>25054</v>
      </c>
    </row>
    <row r="23797" spans="1:15">
      <c r="A23797" s="8" t="str">
        <f t="shared" si="955"/>
        <v>https://w3id.org/kouigenjimonogatari/data/1978-14.json</v>
      </c>
      <c r="B23797">
        <v>1978</v>
      </c>
      <c r="C23797">
        <v>14</v>
      </c>
      <c r="D23797" t="s">
        <v>25067</v>
      </c>
      <c r="E23797" t="s">
        <v>5917</v>
      </c>
      <c r="F23797" t="s">
        <v>24348</v>
      </c>
      <c r="G23797">
        <v>52</v>
      </c>
      <c r="H23797" t="s">
        <v>5919</v>
      </c>
      <c r="I23797" t="s">
        <v>5920</v>
      </c>
      <c r="L23797" t="s">
        <v>9650</v>
      </c>
      <c r="M23797" t="s">
        <v>25053</v>
      </c>
      <c r="N23797" t="s">
        <v>20966</v>
      </c>
      <c r="O23797" t="s">
        <v>25054</v>
      </c>
    </row>
    <row r="23798" spans="1:15">
      <c r="A23798" s="8" t="str">
        <f t="shared" si="955"/>
        <v>https://w3id.org/kouigenjimonogatari/data/1979-01.json</v>
      </c>
      <c r="B23798">
        <v>1979</v>
      </c>
      <c r="C23798">
        <v>1</v>
      </c>
      <c r="D23798" t="s">
        <v>25068</v>
      </c>
      <c r="E23798" t="s">
        <v>5917</v>
      </c>
      <c r="F23798" t="s">
        <v>24348</v>
      </c>
      <c r="G23798">
        <v>52</v>
      </c>
      <c r="H23798" t="s">
        <v>5919</v>
      </c>
      <c r="I23798" t="s">
        <v>5920</v>
      </c>
      <c r="L23798" t="s">
        <v>9650</v>
      </c>
      <c r="M23798" t="s">
        <v>25053</v>
      </c>
      <c r="N23798" t="s">
        <v>20966</v>
      </c>
      <c r="O23798" t="s">
        <v>25054</v>
      </c>
    </row>
    <row r="23799" spans="1:15">
      <c r="A23799" s="8" t="str">
        <f t="shared" si="955"/>
        <v>https://w3id.org/kouigenjimonogatari/data/1979-02.json</v>
      </c>
      <c r="B23799">
        <v>1979</v>
      </c>
      <c r="C23799">
        <v>2</v>
      </c>
      <c r="D23799" t="s">
        <v>25069</v>
      </c>
      <c r="E23799" t="s">
        <v>5917</v>
      </c>
      <c r="F23799" t="s">
        <v>24348</v>
      </c>
      <c r="G23799">
        <v>52</v>
      </c>
      <c r="H23799" t="s">
        <v>5919</v>
      </c>
      <c r="I23799" t="s">
        <v>5920</v>
      </c>
      <c r="L23799" t="s">
        <v>9650</v>
      </c>
      <c r="M23799" t="s">
        <v>25053</v>
      </c>
      <c r="N23799" t="s">
        <v>20966</v>
      </c>
      <c r="O23799" t="s">
        <v>25054</v>
      </c>
    </row>
    <row r="23800" spans="1:15">
      <c r="A23800" s="8" t="str">
        <f t="shared" si="955"/>
        <v>https://w3id.org/kouigenjimonogatari/data/1979-03.json</v>
      </c>
      <c r="B23800">
        <v>1979</v>
      </c>
      <c r="C23800">
        <v>3</v>
      </c>
      <c r="D23800" t="s">
        <v>25070</v>
      </c>
      <c r="E23800" t="s">
        <v>5917</v>
      </c>
      <c r="F23800" t="s">
        <v>24348</v>
      </c>
      <c r="G23800">
        <v>52</v>
      </c>
      <c r="H23800" t="s">
        <v>5919</v>
      </c>
      <c r="I23800" t="s">
        <v>5920</v>
      </c>
      <c r="L23800" t="s">
        <v>9650</v>
      </c>
      <c r="M23800" t="s">
        <v>25053</v>
      </c>
      <c r="N23800" t="s">
        <v>20966</v>
      </c>
      <c r="O23800" t="s">
        <v>25054</v>
      </c>
    </row>
    <row r="23801" spans="1:15">
      <c r="A23801" s="8" t="str">
        <f t="shared" si="955"/>
        <v>https://w3id.org/kouigenjimonogatari/data/1979-04.json</v>
      </c>
      <c r="B23801">
        <v>1979</v>
      </c>
      <c r="C23801">
        <v>4</v>
      </c>
      <c r="D23801" t="s">
        <v>25071</v>
      </c>
      <c r="E23801" t="s">
        <v>5917</v>
      </c>
      <c r="F23801" t="s">
        <v>24348</v>
      </c>
      <c r="G23801">
        <v>52</v>
      </c>
      <c r="H23801" t="s">
        <v>5919</v>
      </c>
      <c r="I23801" t="s">
        <v>5920</v>
      </c>
      <c r="L23801" t="s">
        <v>9650</v>
      </c>
      <c r="M23801" t="s">
        <v>25053</v>
      </c>
      <c r="N23801" t="s">
        <v>20966</v>
      </c>
      <c r="O23801" t="s">
        <v>25054</v>
      </c>
    </row>
    <row r="23802" spans="1:15">
      <c r="A23802" s="8" t="str">
        <f t="shared" si="955"/>
        <v>https://w3id.org/kouigenjimonogatari/data/1979-05.json</v>
      </c>
      <c r="B23802">
        <v>1979</v>
      </c>
      <c r="C23802">
        <v>5</v>
      </c>
      <c r="D23802" t="s">
        <v>25072</v>
      </c>
      <c r="E23802" t="s">
        <v>5917</v>
      </c>
      <c r="F23802" t="s">
        <v>24348</v>
      </c>
      <c r="G23802">
        <v>52</v>
      </c>
      <c r="H23802" t="s">
        <v>5919</v>
      </c>
      <c r="I23802" t="s">
        <v>5920</v>
      </c>
      <c r="L23802" t="s">
        <v>9650</v>
      </c>
      <c r="M23802" t="s">
        <v>25053</v>
      </c>
      <c r="N23802" t="s">
        <v>20966</v>
      </c>
      <c r="O23802" t="s">
        <v>25054</v>
      </c>
    </row>
    <row r="23803" spans="1:15">
      <c r="A23803" s="8" t="str">
        <f t="shared" si="955"/>
        <v>https://w3id.org/kouigenjimonogatari/data/1979-06.json</v>
      </c>
      <c r="B23803">
        <v>1979</v>
      </c>
      <c r="C23803">
        <v>6</v>
      </c>
      <c r="D23803" t="s">
        <v>25073</v>
      </c>
      <c r="E23803" t="s">
        <v>5917</v>
      </c>
      <c r="F23803" t="s">
        <v>24348</v>
      </c>
      <c r="G23803">
        <v>52</v>
      </c>
      <c r="H23803" t="s">
        <v>5919</v>
      </c>
      <c r="I23803" t="s">
        <v>5920</v>
      </c>
      <c r="L23803" t="s">
        <v>9650</v>
      </c>
      <c r="M23803" t="s">
        <v>25053</v>
      </c>
      <c r="N23803" t="s">
        <v>20966</v>
      </c>
      <c r="O23803" t="s">
        <v>25054</v>
      </c>
    </row>
    <row r="23804" spans="1:15">
      <c r="A23804" s="8" t="str">
        <f t="shared" si="955"/>
        <v>https://w3id.org/kouigenjimonogatari/data/1979-07.json</v>
      </c>
      <c r="B23804">
        <v>1979</v>
      </c>
      <c r="C23804">
        <v>7</v>
      </c>
      <c r="D23804" t="s">
        <v>25074</v>
      </c>
      <c r="E23804" t="s">
        <v>5917</v>
      </c>
      <c r="F23804" t="s">
        <v>24348</v>
      </c>
      <c r="G23804">
        <v>52</v>
      </c>
      <c r="H23804" t="s">
        <v>5919</v>
      </c>
      <c r="I23804" t="s">
        <v>5920</v>
      </c>
      <c r="L23804" t="s">
        <v>9650</v>
      </c>
      <c r="M23804" t="s">
        <v>25053</v>
      </c>
      <c r="N23804" t="s">
        <v>20966</v>
      </c>
      <c r="O23804" t="s">
        <v>25054</v>
      </c>
    </row>
    <row r="23805" spans="1:15">
      <c r="A23805" s="8" t="str">
        <f t="shared" si="955"/>
        <v>https://w3id.org/kouigenjimonogatari/data/1979-08.json</v>
      </c>
      <c r="B23805">
        <v>1979</v>
      </c>
      <c r="C23805">
        <v>8</v>
      </c>
      <c r="D23805" t="s">
        <v>25075</v>
      </c>
      <c r="E23805" t="s">
        <v>5917</v>
      </c>
      <c r="F23805" t="s">
        <v>24348</v>
      </c>
      <c r="G23805">
        <v>52</v>
      </c>
      <c r="H23805" t="s">
        <v>5919</v>
      </c>
      <c r="I23805" t="s">
        <v>5920</v>
      </c>
      <c r="L23805" t="s">
        <v>9650</v>
      </c>
      <c r="M23805" t="s">
        <v>25053</v>
      </c>
      <c r="N23805" t="s">
        <v>20966</v>
      </c>
      <c r="O23805" t="s">
        <v>25054</v>
      </c>
    </row>
    <row r="23806" spans="1:15">
      <c r="A23806" s="8" t="str">
        <f t="shared" si="955"/>
        <v>https://w3id.org/kouigenjimonogatari/data/1979-09.json</v>
      </c>
      <c r="B23806">
        <v>1979</v>
      </c>
      <c r="C23806">
        <v>9</v>
      </c>
      <c r="D23806" t="s">
        <v>25076</v>
      </c>
      <c r="E23806" t="s">
        <v>5917</v>
      </c>
      <c r="F23806" t="s">
        <v>24348</v>
      </c>
      <c r="G23806">
        <v>52</v>
      </c>
      <c r="H23806" t="s">
        <v>5919</v>
      </c>
      <c r="I23806" t="s">
        <v>5920</v>
      </c>
      <c r="L23806" t="s">
        <v>9650</v>
      </c>
      <c r="M23806" t="s">
        <v>25053</v>
      </c>
      <c r="N23806" t="s">
        <v>20966</v>
      </c>
      <c r="O23806" t="s">
        <v>25054</v>
      </c>
    </row>
    <row r="23807" spans="1:15">
      <c r="A23807" s="8" t="str">
        <f t="shared" si="955"/>
        <v>https://w3id.org/kouigenjimonogatari/data/1979-10.json</v>
      </c>
      <c r="B23807">
        <v>1979</v>
      </c>
      <c r="C23807">
        <v>10</v>
      </c>
      <c r="D23807" t="s">
        <v>25077</v>
      </c>
      <c r="E23807" t="s">
        <v>5917</v>
      </c>
      <c r="F23807" t="s">
        <v>24348</v>
      </c>
      <c r="G23807">
        <v>52</v>
      </c>
      <c r="H23807" t="s">
        <v>5919</v>
      </c>
      <c r="I23807" t="s">
        <v>5920</v>
      </c>
      <c r="L23807" t="s">
        <v>9650</v>
      </c>
      <c r="M23807" t="s">
        <v>25053</v>
      </c>
      <c r="N23807" t="s">
        <v>20966</v>
      </c>
      <c r="O23807" t="s">
        <v>25054</v>
      </c>
    </row>
    <row r="23808" spans="1:15">
      <c r="A23808" s="8" t="str">
        <f t="shared" ref="A23808:A23871" si="956">"https://w3id.org/kouigenjimonogatari/data/"&amp;TEXT(B23808, "0000")&amp;"-"&amp;TEXT(C23808, "00")&amp;".json"</f>
        <v>https://w3id.org/kouigenjimonogatari/data/1979-11.json</v>
      </c>
      <c r="B23808">
        <v>1979</v>
      </c>
      <c r="C23808">
        <v>11</v>
      </c>
      <c r="D23808" t="s">
        <v>25078</v>
      </c>
      <c r="E23808" t="s">
        <v>5917</v>
      </c>
      <c r="F23808" t="s">
        <v>24348</v>
      </c>
      <c r="G23808">
        <v>52</v>
      </c>
      <c r="H23808" t="s">
        <v>5919</v>
      </c>
      <c r="I23808" t="s">
        <v>5920</v>
      </c>
      <c r="L23808" t="s">
        <v>9650</v>
      </c>
      <c r="M23808" t="s">
        <v>25053</v>
      </c>
      <c r="N23808" t="s">
        <v>20966</v>
      </c>
      <c r="O23808" t="s">
        <v>25054</v>
      </c>
    </row>
    <row r="23809" spans="1:15">
      <c r="A23809" s="8" t="str">
        <f t="shared" si="956"/>
        <v>https://w3id.org/kouigenjimonogatari/data/1979-12.json</v>
      </c>
      <c r="B23809">
        <v>1979</v>
      </c>
      <c r="C23809">
        <v>12</v>
      </c>
      <c r="D23809" t="s">
        <v>25079</v>
      </c>
      <c r="E23809" t="s">
        <v>5917</v>
      </c>
      <c r="F23809" t="s">
        <v>24348</v>
      </c>
      <c r="G23809">
        <v>52</v>
      </c>
      <c r="H23809" t="s">
        <v>5919</v>
      </c>
      <c r="I23809" t="s">
        <v>5920</v>
      </c>
      <c r="L23809" t="s">
        <v>9650</v>
      </c>
      <c r="M23809" t="s">
        <v>25053</v>
      </c>
      <c r="N23809" t="s">
        <v>20966</v>
      </c>
      <c r="O23809" t="s">
        <v>25054</v>
      </c>
    </row>
    <row r="23810" spans="1:15">
      <c r="A23810" s="8" t="str">
        <f t="shared" si="956"/>
        <v>https://w3id.org/kouigenjimonogatari/data/1979-13.json</v>
      </c>
      <c r="B23810">
        <v>1979</v>
      </c>
      <c r="C23810">
        <v>13</v>
      </c>
      <c r="D23810" t="s">
        <v>25080</v>
      </c>
      <c r="E23810" t="s">
        <v>5917</v>
      </c>
      <c r="F23810" t="s">
        <v>24348</v>
      </c>
      <c r="G23810">
        <v>52</v>
      </c>
      <c r="H23810" t="s">
        <v>5919</v>
      </c>
      <c r="I23810" t="s">
        <v>5920</v>
      </c>
      <c r="L23810" t="s">
        <v>9650</v>
      </c>
      <c r="M23810" t="s">
        <v>25053</v>
      </c>
      <c r="N23810" t="s">
        <v>20966</v>
      </c>
      <c r="O23810" t="s">
        <v>25054</v>
      </c>
    </row>
    <row r="23811" spans="1:15">
      <c r="A23811" s="8" t="str">
        <f t="shared" si="956"/>
        <v>https://w3id.org/kouigenjimonogatari/data/1979-14.json</v>
      </c>
      <c r="B23811">
        <v>1979</v>
      </c>
      <c r="C23811">
        <v>14</v>
      </c>
      <c r="D23811" t="s">
        <v>25081</v>
      </c>
      <c r="E23811" t="s">
        <v>5917</v>
      </c>
      <c r="F23811" t="s">
        <v>24348</v>
      </c>
      <c r="G23811">
        <v>52</v>
      </c>
      <c r="H23811" t="s">
        <v>5919</v>
      </c>
      <c r="I23811" t="s">
        <v>5920</v>
      </c>
      <c r="L23811" t="s">
        <v>9650</v>
      </c>
      <c r="M23811" t="s">
        <v>25053</v>
      </c>
      <c r="N23811" t="s">
        <v>20966</v>
      </c>
      <c r="O23811" t="s">
        <v>25054</v>
      </c>
    </row>
    <row r="23812" spans="1:15">
      <c r="A23812" s="8" t="str">
        <f t="shared" si="956"/>
        <v>https://w3id.org/kouigenjimonogatari/data/1980-01.json</v>
      </c>
      <c r="B23812">
        <v>1980</v>
      </c>
      <c r="C23812">
        <v>1</v>
      </c>
      <c r="D23812" t="s">
        <v>25082</v>
      </c>
      <c r="E23812" t="s">
        <v>5917</v>
      </c>
      <c r="F23812" t="s">
        <v>24348</v>
      </c>
      <c r="G23812">
        <v>52</v>
      </c>
      <c r="H23812" t="s">
        <v>5919</v>
      </c>
      <c r="I23812" t="s">
        <v>5920</v>
      </c>
      <c r="L23812" t="s">
        <v>9663</v>
      </c>
      <c r="M23812" t="s">
        <v>25083</v>
      </c>
      <c r="N23812" t="s">
        <v>20966</v>
      </c>
      <c r="O23812" t="s">
        <v>25084</v>
      </c>
    </row>
    <row r="23813" spans="1:15">
      <c r="A23813" s="8" t="str">
        <f t="shared" si="956"/>
        <v>https://w3id.org/kouigenjimonogatari/data/1980-02.json</v>
      </c>
      <c r="B23813">
        <v>1980</v>
      </c>
      <c r="C23813">
        <v>2</v>
      </c>
      <c r="D23813" t="s">
        <v>25085</v>
      </c>
      <c r="E23813" t="s">
        <v>5917</v>
      </c>
      <c r="F23813" t="s">
        <v>24348</v>
      </c>
      <c r="G23813">
        <v>52</v>
      </c>
      <c r="H23813" t="s">
        <v>5919</v>
      </c>
      <c r="I23813" t="s">
        <v>5920</v>
      </c>
      <c r="L23813" t="s">
        <v>9663</v>
      </c>
      <c r="M23813" t="s">
        <v>25083</v>
      </c>
      <c r="N23813" t="s">
        <v>20966</v>
      </c>
      <c r="O23813" t="s">
        <v>25084</v>
      </c>
    </row>
    <row r="23814" spans="1:15">
      <c r="A23814" s="8" t="str">
        <f t="shared" si="956"/>
        <v>https://w3id.org/kouigenjimonogatari/data/1980-03.json</v>
      </c>
      <c r="B23814">
        <v>1980</v>
      </c>
      <c r="C23814">
        <v>3</v>
      </c>
      <c r="D23814" t="s">
        <v>25086</v>
      </c>
      <c r="E23814" t="s">
        <v>5917</v>
      </c>
      <c r="F23814" t="s">
        <v>24348</v>
      </c>
      <c r="G23814">
        <v>52</v>
      </c>
      <c r="H23814" t="s">
        <v>5919</v>
      </c>
      <c r="I23814" t="s">
        <v>5920</v>
      </c>
      <c r="L23814" t="s">
        <v>9663</v>
      </c>
      <c r="M23814" t="s">
        <v>25083</v>
      </c>
      <c r="N23814" t="s">
        <v>20966</v>
      </c>
      <c r="O23814" t="s">
        <v>25084</v>
      </c>
    </row>
    <row r="23815" spans="1:15">
      <c r="A23815" s="8" t="str">
        <f t="shared" si="956"/>
        <v>https://w3id.org/kouigenjimonogatari/data/1980-04.json</v>
      </c>
      <c r="B23815">
        <v>1980</v>
      </c>
      <c r="C23815">
        <v>4</v>
      </c>
      <c r="D23815" t="s">
        <v>25087</v>
      </c>
      <c r="E23815" t="s">
        <v>5917</v>
      </c>
      <c r="F23815" t="s">
        <v>24348</v>
      </c>
      <c r="G23815">
        <v>52</v>
      </c>
      <c r="H23815" t="s">
        <v>5919</v>
      </c>
      <c r="I23815" t="s">
        <v>5920</v>
      </c>
      <c r="L23815" t="s">
        <v>9663</v>
      </c>
      <c r="M23815" t="s">
        <v>25083</v>
      </c>
      <c r="N23815" t="s">
        <v>20966</v>
      </c>
      <c r="O23815" t="s">
        <v>25084</v>
      </c>
    </row>
    <row r="23816" spans="1:15">
      <c r="A23816" s="8" t="str">
        <f t="shared" si="956"/>
        <v>https://w3id.org/kouigenjimonogatari/data/1980-05.json</v>
      </c>
      <c r="B23816">
        <v>1980</v>
      </c>
      <c r="C23816">
        <v>5</v>
      </c>
      <c r="D23816" t="s">
        <v>25088</v>
      </c>
      <c r="E23816" t="s">
        <v>5917</v>
      </c>
      <c r="F23816" t="s">
        <v>24348</v>
      </c>
      <c r="G23816">
        <v>52</v>
      </c>
      <c r="H23816" t="s">
        <v>5919</v>
      </c>
      <c r="I23816" t="s">
        <v>5920</v>
      </c>
      <c r="L23816" t="s">
        <v>9663</v>
      </c>
      <c r="M23816" t="s">
        <v>25083</v>
      </c>
      <c r="N23816" t="s">
        <v>20966</v>
      </c>
      <c r="O23816" t="s">
        <v>25084</v>
      </c>
    </row>
    <row r="23817" spans="1:15">
      <c r="A23817" s="8" t="str">
        <f t="shared" si="956"/>
        <v>https://w3id.org/kouigenjimonogatari/data/1980-06.json</v>
      </c>
      <c r="B23817">
        <v>1980</v>
      </c>
      <c r="C23817">
        <v>6</v>
      </c>
      <c r="D23817" t="s">
        <v>25089</v>
      </c>
      <c r="E23817" t="s">
        <v>5917</v>
      </c>
      <c r="F23817" t="s">
        <v>24348</v>
      </c>
      <c r="G23817">
        <v>52</v>
      </c>
      <c r="H23817" t="s">
        <v>5919</v>
      </c>
      <c r="I23817" t="s">
        <v>5920</v>
      </c>
      <c r="L23817" t="s">
        <v>9663</v>
      </c>
      <c r="M23817" t="s">
        <v>25083</v>
      </c>
      <c r="N23817" t="s">
        <v>20966</v>
      </c>
      <c r="O23817" t="s">
        <v>25084</v>
      </c>
    </row>
    <row r="23818" spans="1:15">
      <c r="A23818" s="8" t="str">
        <f t="shared" si="956"/>
        <v>https://w3id.org/kouigenjimonogatari/data/1980-07.json</v>
      </c>
      <c r="B23818">
        <v>1980</v>
      </c>
      <c r="C23818">
        <v>7</v>
      </c>
      <c r="D23818" t="s">
        <v>25090</v>
      </c>
      <c r="E23818" t="s">
        <v>5917</v>
      </c>
      <c r="F23818" t="s">
        <v>24348</v>
      </c>
      <c r="G23818">
        <v>52</v>
      </c>
      <c r="H23818" t="s">
        <v>5919</v>
      </c>
      <c r="I23818" t="s">
        <v>5920</v>
      </c>
      <c r="L23818" t="s">
        <v>9663</v>
      </c>
      <c r="M23818" t="s">
        <v>25083</v>
      </c>
      <c r="N23818" t="s">
        <v>20966</v>
      </c>
      <c r="O23818" t="s">
        <v>25084</v>
      </c>
    </row>
    <row r="23819" spans="1:15">
      <c r="A23819" s="8" t="str">
        <f t="shared" si="956"/>
        <v>https://w3id.org/kouigenjimonogatari/data/1980-08.json</v>
      </c>
      <c r="B23819">
        <v>1980</v>
      </c>
      <c r="C23819">
        <v>8</v>
      </c>
      <c r="D23819" t="s">
        <v>25091</v>
      </c>
      <c r="E23819" t="s">
        <v>5917</v>
      </c>
      <c r="F23819" t="s">
        <v>24348</v>
      </c>
      <c r="G23819">
        <v>52</v>
      </c>
      <c r="H23819" t="s">
        <v>5919</v>
      </c>
      <c r="I23819" t="s">
        <v>5920</v>
      </c>
      <c r="L23819" t="s">
        <v>9663</v>
      </c>
      <c r="M23819" t="s">
        <v>25083</v>
      </c>
      <c r="N23819" t="s">
        <v>20966</v>
      </c>
      <c r="O23819" t="s">
        <v>25084</v>
      </c>
    </row>
    <row r="23820" spans="1:15">
      <c r="A23820" s="8" t="str">
        <f t="shared" si="956"/>
        <v>https://w3id.org/kouigenjimonogatari/data/1980-09.json</v>
      </c>
      <c r="B23820">
        <v>1980</v>
      </c>
      <c r="C23820">
        <v>9</v>
      </c>
      <c r="D23820" t="s">
        <v>25092</v>
      </c>
      <c r="E23820" t="s">
        <v>5917</v>
      </c>
      <c r="F23820" t="s">
        <v>24348</v>
      </c>
      <c r="G23820">
        <v>52</v>
      </c>
      <c r="H23820" t="s">
        <v>5919</v>
      </c>
      <c r="I23820" t="s">
        <v>5920</v>
      </c>
      <c r="L23820" t="s">
        <v>9663</v>
      </c>
      <c r="M23820" t="s">
        <v>25083</v>
      </c>
      <c r="N23820" t="s">
        <v>20966</v>
      </c>
      <c r="O23820" t="s">
        <v>25084</v>
      </c>
    </row>
    <row r="23821" spans="1:15">
      <c r="A23821" s="8" t="str">
        <f t="shared" si="956"/>
        <v>https://w3id.org/kouigenjimonogatari/data/1980-10.json</v>
      </c>
      <c r="B23821">
        <v>1980</v>
      </c>
      <c r="C23821">
        <v>10</v>
      </c>
      <c r="D23821" t="s">
        <v>25093</v>
      </c>
      <c r="E23821" t="s">
        <v>5917</v>
      </c>
      <c r="F23821" t="s">
        <v>24348</v>
      </c>
      <c r="G23821">
        <v>52</v>
      </c>
      <c r="H23821" t="s">
        <v>5919</v>
      </c>
      <c r="I23821" t="s">
        <v>5920</v>
      </c>
      <c r="L23821" t="s">
        <v>9663</v>
      </c>
      <c r="M23821" t="s">
        <v>25083</v>
      </c>
      <c r="N23821" t="s">
        <v>20966</v>
      </c>
      <c r="O23821" t="s">
        <v>25084</v>
      </c>
    </row>
    <row r="23822" spans="1:15">
      <c r="A23822" s="8" t="str">
        <f t="shared" si="956"/>
        <v>https://w3id.org/kouigenjimonogatari/data/1980-11.json</v>
      </c>
      <c r="B23822">
        <v>1980</v>
      </c>
      <c r="C23822">
        <v>11</v>
      </c>
      <c r="D23822" t="s">
        <v>25094</v>
      </c>
      <c r="E23822" t="s">
        <v>5917</v>
      </c>
      <c r="F23822" t="s">
        <v>24348</v>
      </c>
      <c r="G23822">
        <v>52</v>
      </c>
      <c r="H23822" t="s">
        <v>5919</v>
      </c>
      <c r="I23822" t="s">
        <v>5920</v>
      </c>
      <c r="L23822" t="s">
        <v>9663</v>
      </c>
      <c r="M23822" t="s">
        <v>25083</v>
      </c>
      <c r="N23822" t="s">
        <v>20966</v>
      </c>
      <c r="O23822" t="s">
        <v>25084</v>
      </c>
    </row>
    <row r="23823" spans="1:15">
      <c r="A23823" s="8" t="str">
        <f t="shared" si="956"/>
        <v>https://w3id.org/kouigenjimonogatari/data/1980-12.json</v>
      </c>
      <c r="B23823">
        <v>1980</v>
      </c>
      <c r="C23823">
        <v>12</v>
      </c>
      <c r="D23823" t="s">
        <v>25095</v>
      </c>
      <c r="E23823" t="s">
        <v>5917</v>
      </c>
      <c r="F23823" t="s">
        <v>24348</v>
      </c>
      <c r="G23823">
        <v>52</v>
      </c>
      <c r="H23823" t="s">
        <v>5919</v>
      </c>
      <c r="I23823" t="s">
        <v>5920</v>
      </c>
      <c r="L23823" t="s">
        <v>9663</v>
      </c>
      <c r="M23823" t="s">
        <v>25083</v>
      </c>
      <c r="N23823" t="s">
        <v>20966</v>
      </c>
      <c r="O23823" t="s">
        <v>25084</v>
      </c>
    </row>
    <row r="23824" spans="1:15">
      <c r="A23824" s="8" t="str">
        <f t="shared" si="956"/>
        <v>https://w3id.org/kouigenjimonogatari/data/1980-13.json</v>
      </c>
      <c r="B23824">
        <v>1980</v>
      </c>
      <c r="C23824">
        <v>13</v>
      </c>
      <c r="D23824" t="s">
        <v>25096</v>
      </c>
      <c r="E23824" t="s">
        <v>5917</v>
      </c>
      <c r="F23824" t="s">
        <v>24348</v>
      </c>
      <c r="G23824">
        <v>52</v>
      </c>
      <c r="H23824" t="s">
        <v>5919</v>
      </c>
      <c r="I23824" t="s">
        <v>5920</v>
      </c>
      <c r="L23824" t="s">
        <v>9663</v>
      </c>
      <c r="M23824" t="s">
        <v>25083</v>
      </c>
      <c r="N23824" t="s">
        <v>20966</v>
      </c>
      <c r="O23824" t="s">
        <v>25084</v>
      </c>
    </row>
    <row r="23825" spans="1:15">
      <c r="A23825" s="8" t="str">
        <f t="shared" si="956"/>
        <v>https://w3id.org/kouigenjimonogatari/data/1980-14.json</v>
      </c>
      <c r="B23825">
        <v>1980</v>
      </c>
      <c r="C23825">
        <v>14</v>
      </c>
      <c r="D23825" t="s">
        <v>25097</v>
      </c>
      <c r="E23825" t="s">
        <v>5917</v>
      </c>
      <c r="F23825" t="s">
        <v>24348</v>
      </c>
      <c r="G23825">
        <v>52</v>
      </c>
      <c r="H23825" t="s">
        <v>5919</v>
      </c>
      <c r="I23825" t="s">
        <v>5920</v>
      </c>
      <c r="L23825" t="s">
        <v>9663</v>
      </c>
      <c r="M23825" t="s">
        <v>25083</v>
      </c>
      <c r="N23825" t="s">
        <v>20966</v>
      </c>
      <c r="O23825" t="s">
        <v>25084</v>
      </c>
    </row>
    <row r="23826" spans="1:15">
      <c r="A23826" s="8" t="str">
        <f t="shared" si="956"/>
        <v>https://w3id.org/kouigenjimonogatari/data/1981-01.json</v>
      </c>
      <c r="B23826">
        <v>1981</v>
      </c>
      <c r="C23826">
        <v>1</v>
      </c>
      <c r="D23826" t="s">
        <v>25098</v>
      </c>
      <c r="E23826" t="s">
        <v>5917</v>
      </c>
      <c r="F23826" t="s">
        <v>24348</v>
      </c>
      <c r="G23826">
        <v>52</v>
      </c>
      <c r="H23826" t="s">
        <v>5919</v>
      </c>
      <c r="I23826" t="s">
        <v>5920</v>
      </c>
      <c r="L23826" t="s">
        <v>9663</v>
      </c>
      <c r="M23826" t="s">
        <v>25083</v>
      </c>
      <c r="N23826" t="s">
        <v>20966</v>
      </c>
      <c r="O23826" t="s">
        <v>25084</v>
      </c>
    </row>
    <row r="23827" spans="1:15">
      <c r="A23827" s="8" t="str">
        <f t="shared" si="956"/>
        <v>https://w3id.org/kouigenjimonogatari/data/1981-02.json</v>
      </c>
      <c r="B23827">
        <v>1981</v>
      </c>
      <c r="C23827">
        <v>2</v>
      </c>
      <c r="D23827" t="s">
        <v>25099</v>
      </c>
      <c r="E23827" t="s">
        <v>5917</v>
      </c>
      <c r="F23827" t="s">
        <v>24348</v>
      </c>
      <c r="G23827">
        <v>52</v>
      </c>
      <c r="H23827" t="s">
        <v>5919</v>
      </c>
      <c r="I23827" t="s">
        <v>5920</v>
      </c>
      <c r="L23827" t="s">
        <v>9663</v>
      </c>
      <c r="M23827" t="s">
        <v>25083</v>
      </c>
      <c r="N23827" t="s">
        <v>20966</v>
      </c>
      <c r="O23827" t="s">
        <v>25084</v>
      </c>
    </row>
    <row r="23828" spans="1:15">
      <c r="A23828" s="8" t="str">
        <f t="shared" si="956"/>
        <v>https://w3id.org/kouigenjimonogatari/data/1981-03.json</v>
      </c>
      <c r="B23828">
        <v>1981</v>
      </c>
      <c r="C23828">
        <v>3</v>
      </c>
      <c r="D23828" t="s">
        <v>25100</v>
      </c>
      <c r="E23828" t="s">
        <v>5917</v>
      </c>
      <c r="F23828" t="s">
        <v>24348</v>
      </c>
      <c r="G23828">
        <v>52</v>
      </c>
      <c r="H23828" t="s">
        <v>5919</v>
      </c>
      <c r="I23828" t="s">
        <v>5920</v>
      </c>
      <c r="L23828" t="s">
        <v>9663</v>
      </c>
      <c r="M23828" t="s">
        <v>25083</v>
      </c>
      <c r="N23828" t="s">
        <v>20966</v>
      </c>
      <c r="O23828" t="s">
        <v>25084</v>
      </c>
    </row>
    <row r="23829" spans="1:15">
      <c r="A23829" s="8" t="str">
        <f t="shared" si="956"/>
        <v>https://w3id.org/kouigenjimonogatari/data/1981-04.json</v>
      </c>
      <c r="B23829">
        <v>1981</v>
      </c>
      <c r="C23829">
        <v>4</v>
      </c>
      <c r="D23829" t="s">
        <v>25101</v>
      </c>
      <c r="E23829" t="s">
        <v>5917</v>
      </c>
      <c r="F23829" t="s">
        <v>24348</v>
      </c>
      <c r="G23829">
        <v>52</v>
      </c>
      <c r="H23829" t="s">
        <v>5919</v>
      </c>
      <c r="I23829" t="s">
        <v>5920</v>
      </c>
      <c r="L23829" t="s">
        <v>9663</v>
      </c>
      <c r="M23829" t="s">
        <v>25083</v>
      </c>
      <c r="N23829" t="s">
        <v>20966</v>
      </c>
      <c r="O23829" t="s">
        <v>25084</v>
      </c>
    </row>
    <row r="23830" spans="1:15">
      <c r="A23830" s="8" t="str">
        <f t="shared" si="956"/>
        <v>https://w3id.org/kouigenjimonogatari/data/1981-05.json</v>
      </c>
      <c r="B23830">
        <v>1981</v>
      </c>
      <c r="C23830">
        <v>5</v>
      </c>
      <c r="D23830" t="s">
        <v>25102</v>
      </c>
      <c r="E23830" t="s">
        <v>5917</v>
      </c>
      <c r="F23830" t="s">
        <v>24348</v>
      </c>
      <c r="G23830">
        <v>52</v>
      </c>
      <c r="H23830" t="s">
        <v>5919</v>
      </c>
      <c r="I23830" t="s">
        <v>5920</v>
      </c>
      <c r="L23830" t="s">
        <v>9663</v>
      </c>
      <c r="M23830" t="s">
        <v>25083</v>
      </c>
      <c r="N23830" t="s">
        <v>20966</v>
      </c>
      <c r="O23830" t="s">
        <v>25084</v>
      </c>
    </row>
    <row r="23831" spans="1:15">
      <c r="A23831" s="8" t="str">
        <f t="shared" si="956"/>
        <v>https://w3id.org/kouigenjimonogatari/data/1981-06.json</v>
      </c>
      <c r="B23831">
        <v>1981</v>
      </c>
      <c r="C23831">
        <v>6</v>
      </c>
      <c r="D23831" t="s">
        <v>25103</v>
      </c>
      <c r="E23831" t="s">
        <v>5917</v>
      </c>
      <c r="F23831" t="s">
        <v>24348</v>
      </c>
      <c r="G23831">
        <v>52</v>
      </c>
      <c r="H23831" t="s">
        <v>5919</v>
      </c>
      <c r="I23831" t="s">
        <v>5920</v>
      </c>
      <c r="L23831" t="s">
        <v>9663</v>
      </c>
      <c r="M23831" t="s">
        <v>25083</v>
      </c>
      <c r="N23831" t="s">
        <v>20966</v>
      </c>
      <c r="O23831" t="s">
        <v>25084</v>
      </c>
    </row>
    <row r="23832" spans="1:15">
      <c r="A23832" s="8" t="str">
        <f t="shared" si="956"/>
        <v>https://w3id.org/kouigenjimonogatari/data/1981-07.json</v>
      </c>
      <c r="B23832">
        <v>1981</v>
      </c>
      <c r="C23832">
        <v>7</v>
      </c>
      <c r="D23832" t="s">
        <v>25104</v>
      </c>
      <c r="E23832" t="s">
        <v>5917</v>
      </c>
      <c r="F23832" t="s">
        <v>24348</v>
      </c>
      <c r="G23832">
        <v>52</v>
      </c>
      <c r="H23832" t="s">
        <v>5919</v>
      </c>
      <c r="I23832" t="s">
        <v>5920</v>
      </c>
      <c r="L23832" t="s">
        <v>9663</v>
      </c>
      <c r="M23832" t="s">
        <v>25083</v>
      </c>
      <c r="N23832" t="s">
        <v>20966</v>
      </c>
      <c r="O23832" t="s">
        <v>25084</v>
      </c>
    </row>
    <row r="23833" spans="1:15">
      <c r="A23833" s="8" t="str">
        <f t="shared" si="956"/>
        <v>https://w3id.org/kouigenjimonogatari/data/1981-08.json</v>
      </c>
      <c r="B23833">
        <v>1981</v>
      </c>
      <c r="C23833">
        <v>8</v>
      </c>
      <c r="D23833" t="s">
        <v>25105</v>
      </c>
      <c r="E23833" t="s">
        <v>5917</v>
      </c>
      <c r="F23833" t="s">
        <v>24348</v>
      </c>
      <c r="G23833">
        <v>52</v>
      </c>
      <c r="H23833" t="s">
        <v>5919</v>
      </c>
      <c r="I23833" t="s">
        <v>5920</v>
      </c>
      <c r="L23833" t="s">
        <v>9663</v>
      </c>
      <c r="M23833" t="s">
        <v>25083</v>
      </c>
      <c r="N23833" t="s">
        <v>20966</v>
      </c>
      <c r="O23833" t="s">
        <v>25084</v>
      </c>
    </row>
    <row r="23834" spans="1:15">
      <c r="A23834" s="8" t="str">
        <f t="shared" si="956"/>
        <v>https://w3id.org/kouigenjimonogatari/data/1981-09.json</v>
      </c>
      <c r="B23834">
        <v>1981</v>
      </c>
      <c r="C23834">
        <v>9</v>
      </c>
      <c r="D23834" t="s">
        <v>25106</v>
      </c>
      <c r="E23834" t="s">
        <v>5917</v>
      </c>
      <c r="F23834" t="s">
        <v>24348</v>
      </c>
      <c r="G23834">
        <v>52</v>
      </c>
      <c r="H23834" t="s">
        <v>5919</v>
      </c>
      <c r="I23834" t="s">
        <v>5920</v>
      </c>
      <c r="L23834" t="s">
        <v>9663</v>
      </c>
      <c r="M23834" t="s">
        <v>25083</v>
      </c>
      <c r="N23834" t="s">
        <v>20966</v>
      </c>
      <c r="O23834" t="s">
        <v>25084</v>
      </c>
    </row>
    <row r="23835" spans="1:15">
      <c r="A23835" s="8" t="str">
        <f t="shared" si="956"/>
        <v>https://w3id.org/kouigenjimonogatari/data/1981-10.json</v>
      </c>
      <c r="B23835">
        <v>1981</v>
      </c>
      <c r="C23835">
        <v>10</v>
      </c>
      <c r="D23835" t="s">
        <v>25107</v>
      </c>
      <c r="E23835" t="s">
        <v>5917</v>
      </c>
      <c r="F23835" t="s">
        <v>24348</v>
      </c>
      <c r="G23835">
        <v>52</v>
      </c>
      <c r="H23835" t="s">
        <v>5919</v>
      </c>
      <c r="I23835" t="s">
        <v>5920</v>
      </c>
      <c r="L23835" t="s">
        <v>9663</v>
      </c>
      <c r="M23835" t="s">
        <v>25083</v>
      </c>
      <c r="N23835" t="s">
        <v>20966</v>
      </c>
      <c r="O23835" t="s">
        <v>25084</v>
      </c>
    </row>
    <row r="23836" spans="1:15">
      <c r="A23836" s="8" t="str">
        <f t="shared" si="956"/>
        <v>https://w3id.org/kouigenjimonogatari/data/1981-11.json</v>
      </c>
      <c r="B23836">
        <v>1981</v>
      </c>
      <c r="C23836">
        <v>11</v>
      </c>
      <c r="D23836" t="s">
        <v>25108</v>
      </c>
      <c r="E23836" t="s">
        <v>5917</v>
      </c>
      <c r="F23836" t="s">
        <v>24348</v>
      </c>
      <c r="G23836">
        <v>52</v>
      </c>
      <c r="H23836" t="s">
        <v>5919</v>
      </c>
      <c r="I23836" t="s">
        <v>5920</v>
      </c>
      <c r="L23836" t="s">
        <v>9663</v>
      </c>
      <c r="M23836" t="s">
        <v>25083</v>
      </c>
      <c r="N23836" t="s">
        <v>20966</v>
      </c>
      <c r="O23836" t="s">
        <v>25084</v>
      </c>
    </row>
    <row r="23837" spans="1:15">
      <c r="A23837" s="8" t="str">
        <f t="shared" si="956"/>
        <v>https://w3id.org/kouigenjimonogatari/data/1981-12.json</v>
      </c>
      <c r="B23837">
        <v>1981</v>
      </c>
      <c r="C23837">
        <v>12</v>
      </c>
      <c r="D23837" t="s">
        <v>25109</v>
      </c>
      <c r="E23837" t="s">
        <v>5917</v>
      </c>
      <c r="F23837" t="s">
        <v>24348</v>
      </c>
      <c r="G23837">
        <v>52</v>
      </c>
      <c r="H23837" t="s">
        <v>5919</v>
      </c>
      <c r="I23837" t="s">
        <v>5920</v>
      </c>
      <c r="L23837" t="s">
        <v>9663</v>
      </c>
      <c r="M23837" t="s">
        <v>25083</v>
      </c>
      <c r="N23837" t="s">
        <v>20966</v>
      </c>
      <c r="O23837" t="s">
        <v>25084</v>
      </c>
    </row>
    <row r="23838" spans="1:15">
      <c r="A23838" s="8" t="str">
        <f t="shared" si="956"/>
        <v>https://w3id.org/kouigenjimonogatari/data/1981-13.json</v>
      </c>
      <c r="B23838">
        <v>1981</v>
      </c>
      <c r="C23838">
        <v>13</v>
      </c>
      <c r="D23838" t="s">
        <v>25110</v>
      </c>
      <c r="E23838" t="s">
        <v>5917</v>
      </c>
      <c r="F23838" t="s">
        <v>24348</v>
      </c>
      <c r="G23838">
        <v>52</v>
      </c>
      <c r="H23838" t="s">
        <v>5919</v>
      </c>
      <c r="I23838" t="s">
        <v>5920</v>
      </c>
      <c r="L23838" t="s">
        <v>9663</v>
      </c>
      <c r="M23838" t="s">
        <v>25083</v>
      </c>
      <c r="N23838" t="s">
        <v>20966</v>
      </c>
      <c r="O23838" t="s">
        <v>25084</v>
      </c>
    </row>
    <row r="23839" spans="1:15">
      <c r="A23839" s="8" t="str">
        <f t="shared" si="956"/>
        <v>https://w3id.org/kouigenjimonogatari/data/1981-14.json</v>
      </c>
      <c r="B23839">
        <v>1981</v>
      </c>
      <c r="C23839">
        <v>14</v>
      </c>
      <c r="D23839" t="s">
        <v>25111</v>
      </c>
      <c r="E23839" t="s">
        <v>5917</v>
      </c>
      <c r="F23839" t="s">
        <v>24348</v>
      </c>
      <c r="G23839">
        <v>52</v>
      </c>
      <c r="H23839" t="s">
        <v>5919</v>
      </c>
      <c r="I23839" t="s">
        <v>5920</v>
      </c>
      <c r="L23839" t="s">
        <v>9663</v>
      </c>
      <c r="M23839" t="s">
        <v>25083</v>
      </c>
      <c r="N23839" t="s">
        <v>20966</v>
      </c>
      <c r="O23839" t="s">
        <v>25084</v>
      </c>
    </row>
    <row r="23840" spans="1:15">
      <c r="A23840" s="8" t="str">
        <f t="shared" si="956"/>
        <v>https://w3id.org/kouigenjimonogatari/data/1989-01.json</v>
      </c>
      <c r="B23840">
        <v>1989</v>
      </c>
      <c r="C23840">
        <v>1</v>
      </c>
      <c r="D23840" t="s">
        <v>25113</v>
      </c>
      <c r="E23840" t="s">
        <v>5917</v>
      </c>
      <c r="F23840" t="s">
        <v>25112</v>
      </c>
      <c r="G23840">
        <v>53</v>
      </c>
      <c r="H23840" t="s">
        <v>5919</v>
      </c>
      <c r="I23840" t="s">
        <v>5920</v>
      </c>
      <c r="L23840" t="s">
        <v>9681</v>
      </c>
      <c r="M23840" t="s">
        <v>25114</v>
      </c>
      <c r="N23840" t="s">
        <v>20966</v>
      </c>
      <c r="O23840" t="s">
        <v>25115</v>
      </c>
    </row>
    <row r="23841" spans="1:15">
      <c r="A23841" s="8" t="str">
        <f t="shared" si="956"/>
        <v>https://w3id.org/kouigenjimonogatari/data/1989-02.json</v>
      </c>
      <c r="B23841">
        <v>1989</v>
      </c>
      <c r="C23841">
        <v>2</v>
      </c>
      <c r="D23841" t="s">
        <v>25116</v>
      </c>
      <c r="E23841" t="s">
        <v>5917</v>
      </c>
      <c r="F23841" t="s">
        <v>25112</v>
      </c>
      <c r="G23841">
        <v>53</v>
      </c>
      <c r="H23841" t="s">
        <v>5919</v>
      </c>
      <c r="I23841" t="s">
        <v>5920</v>
      </c>
      <c r="L23841" t="s">
        <v>9681</v>
      </c>
      <c r="M23841" t="s">
        <v>25114</v>
      </c>
      <c r="N23841" t="s">
        <v>20966</v>
      </c>
      <c r="O23841" t="s">
        <v>25115</v>
      </c>
    </row>
    <row r="23842" spans="1:15">
      <c r="A23842" s="8" t="str">
        <f t="shared" si="956"/>
        <v>https://w3id.org/kouigenjimonogatari/data/1989-03.json</v>
      </c>
      <c r="B23842">
        <v>1989</v>
      </c>
      <c r="C23842">
        <v>3</v>
      </c>
      <c r="D23842" t="s">
        <v>25117</v>
      </c>
      <c r="E23842" t="s">
        <v>5917</v>
      </c>
      <c r="F23842" t="s">
        <v>25112</v>
      </c>
      <c r="G23842">
        <v>53</v>
      </c>
      <c r="H23842" t="s">
        <v>5919</v>
      </c>
      <c r="I23842" t="s">
        <v>5920</v>
      </c>
      <c r="L23842" t="s">
        <v>9681</v>
      </c>
      <c r="M23842" t="s">
        <v>25114</v>
      </c>
      <c r="N23842" t="s">
        <v>20966</v>
      </c>
      <c r="O23842" t="s">
        <v>25115</v>
      </c>
    </row>
    <row r="23843" spans="1:15">
      <c r="A23843" s="8" t="str">
        <f t="shared" si="956"/>
        <v>https://w3id.org/kouigenjimonogatari/data/1989-04.json</v>
      </c>
      <c r="B23843">
        <v>1989</v>
      </c>
      <c r="C23843">
        <v>4</v>
      </c>
      <c r="D23843" t="s">
        <v>25118</v>
      </c>
      <c r="E23843" t="s">
        <v>5917</v>
      </c>
      <c r="F23843" t="s">
        <v>25112</v>
      </c>
      <c r="G23843">
        <v>53</v>
      </c>
      <c r="H23843" t="s">
        <v>5919</v>
      </c>
      <c r="I23843" t="s">
        <v>5920</v>
      </c>
      <c r="L23843" t="s">
        <v>9681</v>
      </c>
      <c r="M23843" t="s">
        <v>25114</v>
      </c>
      <c r="N23843" t="s">
        <v>20966</v>
      </c>
      <c r="O23843" t="s">
        <v>25115</v>
      </c>
    </row>
    <row r="23844" spans="1:15">
      <c r="A23844" s="8" t="str">
        <f t="shared" si="956"/>
        <v>https://w3id.org/kouigenjimonogatari/data/1989-05.json</v>
      </c>
      <c r="B23844">
        <v>1989</v>
      </c>
      <c r="C23844">
        <v>5</v>
      </c>
      <c r="D23844" t="s">
        <v>25119</v>
      </c>
      <c r="E23844" t="s">
        <v>5917</v>
      </c>
      <c r="F23844" t="s">
        <v>25112</v>
      </c>
      <c r="G23844">
        <v>53</v>
      </c>
      <c r="H23844" t="s">
        <v>5919</v>
      </c>
      <c r="I23844" t="s">
        <v>5920</v>
      </c>
      <c r="L23844" t="s">
        <v>9681</v>
      </c>
      <c r="M23844" t="s">
        <v>25114</v>
      </c>
      <c r="N23844" t="s">
        <v>20966</v>
      </c>
      <c r="O23844" t="s">
        <v>25115</v>
      </c>
    </row>
    <row r="23845" spans="1:15">
      <c r="A23845" s="8" t="str">
        <f t="shared" si="956"/>
        <v>https://w3id.org/kouigenjimonogatari/data/1989-06.json</v>
      </c>
      <c r="B23845">
        <v>1989</v>
      </c>
      <c r="C23845">
        <v>6</v>
      </c>
      <c r="D23845" t="s">
        <v>25120</v>
      </c>
      <c r="E23845" t="s">
        <v>5917</v>
      </c>
      <c r="F23845" t="s">
        <v>25112</v>
      </c>
      <c r="G23845">
        <v>53</v>
      </c>
      <c r="H23845" t="s">
        <v>5919</v>
      </c>
      <c r="I23845" t="s">
        <v>5920</v>
      </c>
      <c r="L23845" t="s">
        <v>9681</v>
      </c>
      <c r="M23845" t="s">
        <v>25114</v>
      </c>
      <c r="N23845" t="s">
        <v>20966</v>
      </c>
      <c r="O23845" t="s">
        <v>25115</v>
      </c>
    </row>
    <row r="23846" spans="1:15">
      <c r="A23846" s="8" t="str">
        <f t="shared" si="956"/>
        <v>https://w3id.org/kouigenjimonogatari/data/1989-07.json</v>
      </c>
      <c r="B23846">
        <v>1989</v>
      </c>
      <c r="C23846">
        <v>7</v>
      </c>
      <c r="D23846" t="s">
        <v>25121</v>
      </c>
      <c r="E23846" t="s">
        <v>5917</v>
      </c>
      <c r="F23846" t="s">
        <v>25112</v>
      </c>
      <c r="G23846">
        <v>53</v>
      </c>
      <c r="H23846" t="s">
        <v>5919</v>
      </c>
      <c r="I23846" t="s">
        <v>5920</v>
      </c>
      <c r="L23846" t="s">
        <v>9681</v>
      </c>
      <c r="M23846" t="s">
        <v>25114</v>
      </c>
      <c r="N23846" t="s">
        <v>20966</v>
      </c>
      <c r="O23846" t="s">
        <v>25115</v>
      </c>
    </row>
    <row r="23847" spans="1:15">
      <c r="A23847" s="8" t="str">
        <f t="shared" si="956"/>
        <v>https://w3id.org/kouigenjimonogatari/data/1989-08.json</v>
      </c>
      <c r="B23847">
        <v>1989</v>
      </c>
      <c r="C23847">
        <v>8</v>
      </c>
      <c r="D23847" t="s">
        <v>25122</v>
      </c>
      <c r="E23847" t="s">
        <v>5917</v>
      </c>
      <c r="F23847" t="s">
        <v>25112</v>
      </c>
      <c r="G23847">
        <v>53</v>
      </c>
      <c r="H23847" t="s">
        <v>5919</v>
      </c>
      <c r="I23847" t="s">
        <v>5920</v>
      </c>
      <c r="L23847" t="s">
        <v>9681</v>
      </c>
      <c r="M23847" t="s">
        <v>25114</v>
      </c>
      <c r="N23847" t="s">
        <v>20966</v>
      </c>
      <c r="O23847" t="s">
        <v>25115</v>
      </c>
    </row>
    <row r="23848" spans="1:15">
      <c r="A23848" s="8" t="str">
        <f t="shared" si="956"/>
        <v>https://w3id.org/kouigenjimonogatari/data/1989-09.json</v>
      </c>
      <c r="B23848">
        <v>1989</v>
      </c>
      <c r="C23848">
        <v>9</v>
      </c>
      <c r="D23848" t="s">
        <v>25123</v>
      </c>
      <c r="E23848" t="s">
        <v>5917</v>
      </c>
      <c r="F23848" t="s">
        <v>25112</v>
      </c>
      <c r="G23848">
        <v>53</v>
      </c>
      <c r="H23848" t="s">
        <v>5919</v>
      </c>
      <c r="I23848" t="s">
        <v>5920</v>
      </c>
      <c r="L23848" t="s">
        <v>9681</v>
      </c>
      <c r="M23848" t="s">
        <v>25114</v>
      </c>
      <c r="N23848" t="s">
        <v>20966</v>
      </c>
      <c r="O23848" t="s">
        <v>25115</v>
      </c>
    </row>
    <row r="23849" spans="1:15">
      <c r="A23849" s="8" t="str">
        <f t="shared" si="956"/>
        <v>https://w3id.org/kouigenjimonogatari/data/1989-10.json</v>
      </c>
      <c r="B23849">
        <v>1989</v>
      </c>
      <c r="C23849">
        <v>10</v>
      </c>
      <c r="D23849" t="s">
        <v>25124</v>
      </c>
      <c r="E23849" t="s">
        <v>5917</v>
      </c>
      <c r="F23849" t="s">
        <v>25112</v>
      </c>
      <c r="G23849">
        <v>53</v>
      </c>
      <c r="H23849" t="s">
        <v>5919</v>
      </c>
      <c r="I23849" t="s">
        <v>5920</v>
      </c>
      <c r="L23849" t="s">
        <v>9681</v>
      </c>
      <c r="M23849" t="s">
        <v>25114</v>
      </c>
      <c r="N23849" t="s">
        <v>20966</v>
      </c>
      <c r="O23849" t="s">
        <v>25115</v>
      </c>
    </row>
    <row r="23850" spans="1:15">
      <c r="A23850" s="8" t="str">
        <f t="shared" si="956"/>
        <v>https://w3id.org/kouigenjimonogatari/data/1989-11.json</v>
      </c>
      <c r="B23850">
        <v>1989</v>
      </c>
      <c r="C23850">
        <v>11</v>
      </c>
      <c r="D23850" t="s">
        <v>25125</v>
      </c>
      <c r="E23850" t="s">
        <v>5917</v>
      </c>
      <c r="F23850" t="s">
        <v>25112</v>
      </c>
      <c r="G23850">
        <v>53</v>
      </c>
      <c r="H23850" t="s">
        <v>5919</v>
      </c>
      <c r="I23850" t="s">
        <v>5920</v>
      </c>
      <c r="L23850" t="s">
        <v>9681</v>
      </c>
      <c r="M23850" t="s">
        <v>25114</v>
      </c>
      <c r="N23850" t="s">
        <v>20966</v>
      </c>
      <c r="O23850" t="s">
        <v>25115</v>
      </c>
    </row>
    <row r="23851" spans="1:15">
      <c r="A23851" s="8" t="str">
        <f t="shared" si="956"/>
        <v>https://w3id.org/kouigenjimonogatari/data/1989-12.json</v>
      </c>
      <c r="B23851">
        <v>1989</v>
      </c>
      <c r="C23851">
        <v>12</v>
      </c>
      <c r="D23851" t="s">
        <v>25126</v>
      </c>
      <c r="E23851" t="s">
        <v>5917</v>
      </c>
      <c r="F23851" t="s">
        <v>25112</v>
      </c>
      <c r="G23851">
        <v>53</v>
      </c>
      <c r="H23851" t="s">
        <v>5919</v>
      </c>
      <c r="I23851" t="s">
        <v>5920</v>
      </c>
      <c r="L23851" t="s">
        <v>9681</v>
      </c>
      <c r="M23851" t="s">
        <v>25114</v>
      </c>
      <c r="N23851" t="s">
        <v>20966</v>
      </c>
      <c r="O23851" t="s">
        <v>25115</v>
      </c>
    </row>
    <row r="23852" spans="1:15">
      <c r="A23852" s="8" t="str">
        <f t="shared" si="956"/>
        <v>https://w3id.org/kouigenjimonogatari/data/1989-13.json</v>
      </c>
      <c r="B23852">
        <v>1989</v>
      </c>
      <c r="C23852">
        <v>13</v>
      </c>
      <c r="D23852" t="s">
        <v>25127</v>
      </c>
      <c r="E23852" t="s">
        <v>5917</v>
      </c>
      <c r="F23852" t="s">
        <v>25112</v>
      </c>
      <c r="G23852">
        <v>53</v>
      </c>
      <c r="H23852" t="s">
        <v>5919</v>
      </c>
      <c r="I23852" t="s">
        <v>5920</v>
      </c>
      <c r="L23852" t="s">
        <v>9681</v>
      </c>
      <c r="M23852" t="s">
        <v>25114</v>
      </c>
      <c r="N23852" t="s">
        <v>20966</v>
      </c>
      <c r="O23852" t="s">
        <v>25115</v>
      </c>
    </row>
    <row r="23853" spans="1:15">
      <c r="A23853" s="8" t="str">
        <f t="shared" si="956"/>
        <v>https://w3id.org/kouigenjimonogatari/data/1989-14.json</v>
      </c>
      <c r="B23853">
        <v>1989</v>
      </c>
      <c r="C23853">
        <v>14</v>
      </c>
      <c r="D23853" t="s">
        <v>25128</v>
      </c>
      <c r="E23853" t="s">
        <v>5917</v>
      </c>
      <c r="F23853" t="s">
        <v>25112</v>
      </c>
      <c r="G23853">
        <v>53</v>
      </c>
      <c r="H23853" t="s">
        <v>5919</v>
      </c>
      <c r="I23853" t="s">
        <v>5920</v>
      </c>
      <c r="L23853" t="s">
        <v>9681</v>
      </c>
      <c r="M23853" t="s">
        <v>25114</v>
      </c>
      <c r="N23853" t="s">
        <v>20966</v>
      </c>
      <c r="O23853" t="s">
        <v>25115</v>
      </c>
    </row>
    <row r="23854" spans="1:15">
      <c r="A23854" s="8" t="str">
        <f t="shared" si="956"/>
        <v>https://w3id.org/kouigenjimonogatari/data/1990-01.json</v>
      </c>
      <c r="B23854">
        <v>1990</v>
      </c>
      <c r="C23854">
        <v>1</v>
      </c>
      <c r="D23854" t="s">
        <v>25129</v>
      </c>
      <c r="E23854" t="s">
        <v>5917</v>
      </c>
      <c r="F23854" t="s">
        <v>25112</v>
      </c>
      <c r="G23854">
        <v>53</v>
      </c>
      <c r="H23854" t="s">
        <v>5919</v>
      </c>
      <c r="I23854" t="s">
        <v>5920</v>
      </c>
      <c r="L23854" t="s">
        <v>9688</v>
      </c>
      <c r="M23854" t="s">
        <v>25130</v>
      </c>
      <c r="N23854" t="s">
        <v>20966</v>
      </c>
      <c r="O23854" t="s">
        <v>25131</v>
      </c>
    </row>
    <row r="23855" spans="1:15">
      <c r="A23855" s="8" t="str">
        <f t="shared" si="956"/>
        <v>https://w3id.org/kouigenjimonogatari/data/1990-02.json</v>
      </c>
      <c r="B23855">
        <v>1990</v>
      </c>
      <c r="C23855">
        <v>2</v>
      </c>
      <c r="D23855" t="s">
        <v>25132</v>
      </c>
      <c r="E23855" t="s">
        <v>5917</v>
      </c>
      <c r="F23855" t="s">
        <v>25112</v>
      </c>
      <c r="G23855">
        <v>53</v>
      </c>
      <c r="H23855" t="s">
        <v>5919</v>
      </c>
      <c r="I23855" t="s">
        <v>5920</v>
      </c>
      <c r="L23855" t="s">
        <v>9688</v>
      </c>
      <c r="M23855" t="s">
        <v>25130</v>
      </c>
      <c r="N23855" t="s">
        <v>20966</v>
      </c>
      <c r="O23855" t="s">
        <v>25131</v>
      </c>
    </row>
    <row r="23856" spans="1:15">
      <c r="A23856" s="8" t="str">
        <f t="shared" si="956"/>
        <v>https://w3id.org/kouigenjimonogatari/data/1990-03.json</v>
      </c>
      <c r="B23856">
        <v>1990</v>
      </c>
      <c r="C23856">
        <v>3</v>
      </c>
      <c r="D23856" t="s">
        <v>25133</v>
      </c>
      <c r="E23856" t="s">
        <v>5917</v>
      </c>
      <c r="F23856" t="s">
        <v>25112</v>
      </c>
      <c r="G23856">
        <v>53</v>
      </c>
      <c r="H23856" t="s">
        <v>5919</v>
      </c>
      <c r="I23856" t="s">
        <v>5920</v>
      </c>
      <c r="L23856" t="s">
        <v>9688</v>
      </c>
      <c r="M23856" t="s">
        <v>25130</v>
      </c>
      <c r="N23856" t="s">
        <v>20966</v>
      </c>
      <c r="O23856" t="s">
        <v>25131</v>
      </c>
    </row>
    <row r="23857" spans="1:15">
      <c r="A23857" s="8" t="str">
        <f t="shared" si="956"/>
        <v>https://w3id.org/kouigenjimonogatari/data/1990-04.json</v>
      </c>
      <c r="B23857">
        <v>1990</v>
      </c>
      <c r="C23857">
        <v>4</v>
      </c>
      <c r="D23857" t="s">
        <v>25134</v>
      </c>
      <c r="E23857" t="s">
        <v>5917</v>
      </c>
      <c r="F23857" t="s">
        <v>25112</v>
      </c>
      <c r="G23857">
        <v>53</v>
      </c>
      <c r="H23857" t="s">
        <v>5919</v>
      </c>
      <c r="I23857" t="s">
        <v>5920</v>
      </c>
      <c r="L23857" t="s">
        <v>9688</v>
      </c>
      <c r="M23857" t="s">
        <v>25130</v>
      </c>
      <c r="N23857" t="s">
        <v>20966</v>
      </c>
      <c r="O23857" t="s">
        <v>25131</v>
      </c>
    </row>
    <row r="23858" spans="1:15">
      <c r="A23858" s="8" t="str">
        <f t="shared" si="956"/>
        <v>https://w3id.org/kouigenjimonogatari/data/1990-05.json</v>
      </c>
      <c r="B23858">
        <v>1990</v>
      </c>
      <c r="C23858">
        <v>5</v>
      </c>
      <c r="D23858" t="s">
        <v>25135</v>
      </c>
      <c r="E23858" t="s">
        <v>5917</v>
      </c>
      <c r="F23858" t="s">
        <v>25112</v>
      </c>
      <c r="G23858">
        <v>53</v>
      </c>
      <c r="H23858" t="s">
        <v>5919</v>
      </c>
      <c r="I23858" t="s">
        <v>5920</v>
      </c>
      <c r="L23858" t="s">
        <v>9688</v>
      </c>
      <c r="M23858" t="s">
        <v>25130</v>
      </c>
      <c r="N23858" t="s">
        <v>20966</v>
      </c>
      <c r="O23858" t="s">
        <v>25131</v>
      </c>
    </row>
    <row r="23859" spans="1:15">
      <c r="A23859" s="8" t="str">
        <f t="shared" si="956"/>
        <v>https://w3id.org/kouigenjimonogatari/data/1990-06.json</v>
      </c>
      <c r="B23859">
        <v>1990</v>
      </c>
      <c r="C23859">
        <v>6</v>
      </c>
      <c r="D23859" t="s">
        <v>25136</v>
      </c>
      <c r="E23859" t="s">
        <v>5917</v>
      </c>
      <c r="F23859" t="s">
        <v>25112</v>
      </c>
      <c r="G23859">
        <v>53</v>
      </c>
      <c r="H23859" t="s">
        <v>5919</v>
      </c>
      <c r="I23859" t="s">
        <v>5920</v>
      </c>
      <c r="L23859" t="s">
        <v>9688</v>
      </c>
      <c r="M23859" t="s">
        <v>25130</v>
      </c>
      <c r="N23859" t="s">
        <v>20966</v>
      </c>
      <c r="O23859" t="s">
        <v>25131</v>
      </c>
    </row>
    <row r="23860" spans="1:15">
      <c r="A23860" s="8" t="str">
        <f t="shared" si="956"/>
        <v>https://w3id.org/kouigenjimonogatari/data/1990-07.json</v>
      </c>
      <c r="B23860">
        <v>1990</v>
      </c>
      <c r="C23860">
        <v>7</v>
      </c>
      <c r="D23860" t="s">
        <v>25137</v>
      </c>
      <c r="E23860" t="s">
        <v>5917</v>
      </c>
      <c r="F23860" t="s">
        <v>25112</v>
      </c>
      <c r="G23860">
        <v>53</v>
      </c>
      <c r="H23860" t="s">
        <v>5919</v>
      </c>
      <c r="I23860" t="s">
        <v>5920</v>
      </c>
      <c r="L23860" t="s">
        <v>9688</v>
      </c>
      <c r="M23860" t="s">
        <v>25130</v>
      </c>
      <c r="N23860" t="s">
        <v>20966</v>
      </c>
      <c r="O23860" t="s">
        <v>25131</v>
      </c>
    </row>
    <row r="23861" spans="1:15">
      <c r="A23861" s="8" t="str">
        <f t="shared" si="956"/>
        <v>https://w3id.org/kouigenjimonogatari/data/1990-08.json</v>
      </c>
      <c r="B23861">
        <v>1990</v>
      </c>
      <c r="C23861">
        <v>8</v>
      </c>
      <c r="D23861" t="s">
        <v>25138</v>
      </c>
      <c r="E23861" t="s">
        <v>5917</v>
      </c>
      <c r="F23861" t="s">
        <v>25112</v>
      </c>
      <c r="G23861">
        <v>53</v>
      </c>
      <c r="H23861" t="s">
        <v>5919</v>
      </c>
      <c r="I23861" t="s">
        <v>5920</v>
      </c>
      <c r="L23861" t="s">
        <v>9688</v>
      </c>
      <c r="M23861" t="s">
        <v>25130</v>
      </c>
      <c r="N23861" t="s">
        <v>20966</v>
      </c>
      <c r="O23861" t="s">
        <v>25131</v>
      </c>
    </row>
    <row r="23862" spans="1:15">
      <c r="A23862" s="8" t="str">
        <f t="shared" si="956"/>
        <v>https://w3id.org/kouigenjimonogatari/data/1990-09.json</v>
      </c>
      <c r="B23862">
        <v>1990</v>
      </c>
      <c r="C23862">
        <v>9</v>
      </c>
      <c r="D23862" t="s">
        <v>25139</v>
      </c>
      <c r="E23862" t="s">
        <v>5917</v>
      </c>
      <c r="F23862" t="s">
        <v>25112</v>
      </c>
      <c r="G23862">
        <v>53</v>
      </c>
      <c r="H23862" t="s">
        <v>5919</v>
      </c>
      <c r="I23862" t="s">
        <v>5920</v>
      </c>
      <c r="L23862" t="s">
        <v>9688</v>
      </c>
      <c r="M23862" t="s">
        <v>25130</v>
      </c>
      <c r="N23862" t="s">
        <v>20966</v>
      </c>
      <c r="O23862" t="s">
        <v>25131</v>
      </c>
    </row>
    <row r="23863" spans="1:15">
      <c r="A23863" s="8" t="str">
        <f t="shared" si="956"/>
        <v>https://w3id.org/kouigenjimonogatari/data/1990-10.json</v>
      </c>
      <c r="B23863">
        <v>1990</v>
      </c>
      <c r="C23863">
        <v>10</v>
      </c>
      <c r="D23863" t="s">
        <v>25140</v>
      </c>
      <c r="E23863" t="s">
        <v>5917</v>
      </c>
      <c r="F23863" t="s">
        <v>25112</v>
      </c>
      <c r="G23863">
        <v>53</v>
      </c>
      <c r="H23863" t="s">
        <v>5919</v>
      </c>
      <c r="I23863" t="s">
        <v>5920</v>
      </c>
      <c r="L23863" t="s">
        <v>9688</v>
      </c>
      <c r="M23863" t="s">
        <v>25130</v>
      </c>
      <c r="N23863" t="s">
        <v>20966</v>
      </c>
      <c r="O23863" t="s">
        <v>25131</v>
      </c>
    </row>
    <row r="23864" spans="1:15">
      <c r="A23864" s="8" t="str">
        <f t="shared" si="956"/>
        <v>https://w3id.org/kouigenjimonogatari/data/1990-11.json</v>
      </c>
      <c r="B23864">
        <v>1990</v>
      </c>
      <c r="C23864">
        <v>11</v>
      </c>
      <c r="D23864" t="s">
        <v>25141</v>
      </c>
      <c r="E23864" t="s">
        <v>5917</v>
      </c>
      <c r="F23864" t="s">
        <v>25112</v>
      </c>
      <c r="G23864">
        <v>53</v>
      </c>
      <c r="H23864" t="s">
        <v>5919</v>
      </c>
      <c r="I23864" t="s">
        <v>5920</v>
      </c>
      <c r="L23864" t="s">
        <v>9688</v>
      </c>
      <c r="M23864" t="s">
        <v>25130</v>
      </c>
      <c r="N23864" t="s">
        <v>20966</v>
      </c>
      <c r="O23864" t="s">
        <v>25131</v>
      </c>
    </row>
    <row r="23865" spans="1:15">
      <c r="A23865" s="8" t="str">
        <f t="shared" si="956"/>
        <v>https://w3id.org/kouigenjimonogatari/data/1990-12.json</v>
      </c>
      <c r="B23865">
        <v>1990</v>
      </c>
      <c r="C23865">
        <v>12</v>
      </c>
      <c r="D23865" t="s">
        <v>25142</v>
      </c>
      <c r="E23865" t="s">
        <v>5917</v>
      </c>
      <c r="F23865" t="s">
        <v>25112</v>
      </c>
      <c r="G23865">
        <v>53</v>
      </c>
      <c r="H23865" t="s">
        <v>5919</v>
      </c>
      <c r="I23865" t="s">
        <v>5920</v>
      </c>
      <c r="L23865" t="s">
        <v>9688</v>
      </c>
      <c r="M23865" t="s">
        <v>25130</v>
      </c>
      <c r="N23865" t="s">
        <v>20966</v>
      </c>
      <c r="O23865" t="s">
        <v>25131</v>
      </c>
    </row>
    <row r="23866" spans="1:15">
      <c r="A23866" s="8" t="str">
        <f t="shared" si="956"/>
        <v>https://w3id.org/kouigenjimonogatari/data/1990-13.json</v>
      </c>
      <c r="B23866">
        <v>1990</v>
      </c>
      <c r="C23866">
        <v>13</v>
      </c>
      <c r="D23866" t="s">
        <v>25143</v>
      </c>
      <c r="E23866" t="s">
        <v>5917</v>
      </c>
      <c r="F23866" t="s">
        <v>25112</v>
      </c>
      <c r="G23866">
        <v>53</v>
      </c>
      <c r="H23866" t="s">
        <v>5919</v>
      </c>
      <c r="I23866" t="s">
        <v>5920</v>
      </c>
      <c r="L23866" t="s">
        <v>9688</v>
      </c>
      <c r="M23866" t="s">
        <v>25130</v>
      </c>
      <c r="N23866" t="s">
        <v>20966</v>
      </c>
      <c r="O23866" t="s">
        <v>25131</v>
      </c>
    </row>
    <row r="23867" spans="1:15">
      <c r="A23867" s="8" t="str">
        <f t="shared" si="956"/>
        <v>https://w3id.org/kouigenjimonogatari/data/1990-14.json</v>
      </c>
      <c r="B23867">
        <v>1990</v>
      </c>
      <c r="C23867">
        <v>14</v>
      </c>
      <c r="D23867" t="s">
        <v>25144</v>
      </c>
      <c r="E23867" t="s">
        <v>5917</v>
      </c>
      <c r="F23867" t="s">
        <v>25112</v>
      </c>
      <c r="G23867">
        <v>53</v>
      </c>
      <c r="H23867" t="s">
        <v>5919</v>
      </c>
      <c r="I23867" t="s">
        <v>5920</v>
      </c>
      <c r="L23867" t="s">
        <v>9688</v>
      </c>
      <c r="M23867" t="s">
        <v>25130</v>
      </c>
      <c r="N23867" t="s">
        <v>20966</v>
      </c>
      <c r="O23867" t="s">
        <v>25131</v>
      </c>
    </row>
    <row r="23868" spans="1:15">
      <c r="A23868" s="8" t="str">
        <f t="shared" si="956"/>
        <v>https://w3id.org/kouigenjimonogatari/data/1991-01.json</v>
      </c>
      <c r="B23868">
        <v>1991</v>
      </c>
      <c r="C23868">
        <v>1</v>
      </c>
      <c r="D23868" t="s">
        <v>25145</v>
      </c>
      <c r="E23868" t="s">
        <v>5917</v>
      </c>
      <c r="F23868" t="s">
        <v>25112</v>
      </c>
      <c r="G23868">
        <v>53</v>
      </c>
      <c r="H23868" t="s">
        <v>5919</v>
      </c>
      <c r="I23868" t="s">
        <v>5920</v>
      </c>
      <c r="L23868" t="s">
        <v>9688</v>
      </c>
      <c r="M23868" t="s">
        <v>25130</v>
      </c>
      <c r="N23868" t="s">
        <v>20966</v>
      </c>
      <c r="O23868" t="s">
        <v>25131</v>
      </c>
    </row>
    <row r="23869" spans="1:15">
      <c r="A23869" s="8" t="str">
        <f t="shared" si="956"/>
        <v>https://w3id.org/kouigenjimonogatari/data/1991-02.json</v>
      </c>
      <c r="B23869">
        <v>1991</v>
      </c>
      <c r="C23869">
        <v>2</v>
      </c>
      <c r="D23869" t="s">
        <v>25146</v>
      </c>
      <c r="E23869" t="s">
        <v>5917</v>
      </c>
      <c r="F23869" t="s">
        <v>25112</v>
      </c>
      <c r="G23869">
        <v>53</v>
      </c>
      <c r="H23869" t="s">
        <v>5919</v>
      </c>
      <c r="I23869" t="s">
        <v>5920</v>
      </c>
      <c r="L23869" t="s">
        <v>9688</v>
      </c>
      <c r="M23869" t="s">
        <v>25130</v>
      </c>
      <c r="N23869" t="s">
        <v>20966</v>
      </c>
      <c r="O23869" t="s">
        <v>25131</v>
      </c>
    </row>
    <row r="23870" spans="1:15">
      <c r="A23870" s="8" t="str">
        <f t="shared" si="956"/>
        <v>https://w3id.org/kouigenjimonogatari/data/1991-03.json</v>
      </c>
      <c r="B23870">
        <v>1991</v>
      </c>
      <c r="C23870">
        <v>3</v>
      </c>
      <c r="D23870" t="s">
        <v>25147</v>
      </c>
      <c r="E23870" t="s">
        <v>5917</v>
      </c>
      <c r="F23870" t="s">
        <v>25112</v>
      </c>
      <c r="G23870">
        <v>53</v>
      </c>
      <c r="H23870" t="s">
        <v>5919</v>
      </c>
      <c r="I23870" t="s">
        <v>5920</v>
      </c>
      <c r="L23870" t="s">
        <v>9688</v>
      </c>
      <c r="M23870" t="s">
        <v>25130</v>
      </c>
      <c r="N23870" t="s">
        <v>20966</v>
      </c>
      <c r="O23870" t="s">
        <v>25131</v>
      </c>
    </row>
    <row r="23871" spans="1:15">
      <c r="A23871" s="8" t="str">
        <f t="shared" si="956"/>
        <v>https://w3id.org/kouigenjimonogatari/data/1991-04.json</v>
      </c>
      <c r="B23871">
        <v>1991</v>
      </c>
      <c r="C23871">
        <v>4</v>
      </c>
      <c r="D23871" t="s">
        <v>25148</v>
      </c>
      <c r="E23871" t="s">
        <v>5917</v>
      </c>
      <c r="F23871" t="s">
        <v>25112</v>
      </c>
      <c r="G23871">
        <v>53</v>
      </c>
      <c r="H23871" t="s">
        <v>5919</v>
      </c>
      <c r="I23871" t="s">
        <v>5920</v>
      </c>
      <c r="L23871" t="s">
        <v>9688</v>
      </c>
      <c r="M23871" t="s">
        <v>25130</v>
      </c>
      <c r="N23871" t="s">
        <v>20966</v>
      </c>
      <c r="O23871" t="s">
        <v>25131</v>
      </c>
    </row>
    <row r="23872" spans="1:15">
      <c r="A23872" s="8" t="str">
        <f t="shared" ref="A23872:A23935" si="957">"https://w3id.org/kouigenjimonogatari/data/"&amp;TEXT(B23872, "0000")&amp;"-"&amp;TEXT(C23872, "00")&amp;".json"</f>
        <v>https://w3id.org/kouigenjimonogatari/data/1991-05.json</v>
      </c>
      <c r="B23872">
        <v>1991</v>
      </c>
      <c r="C23872">
        <v>5</v>
      </c>
      <c r="D23872" t="s">
        <v>25149</v>
      </c>
      <c r="E23872" t="s">
        <v>5917</v>
      </c>
      <c r="F23872" t="s">
        <v>25112</v>
      </c>
      <c r="G23872">
        <v>53</v>
      </c>
      <c r="H23872" t="s">
        <v>5919</v>
      </c>
      <c r="I23872" t="s">
        <v>5920</v>
      </c>
      <c r="L23872" t="s">
        <v>9688</v>
      </c>
      <c r="M23872" t="s">
        <v>25130</v>
      </c>
      <c r="N23872" t="s">
        <v>20966</v>
      </c>
      <c r="O23872" t="s">
        <v>25131</v>
      </c>
    </row>
    <row r="23873" spans="1:15">
      <c r="A23873" s="8" t="str">
        <f t="shared" si="957"/>
        <v>https://w3id.org/kouigenjimonogatari/data/1991-06.json</v>
      </c>
      <c r="B23873">
        <v>1991</v>
      </c>
      <c r="C23873">
        <v>6</v>
      </c>
      <c r="D23873" t="s">
        <v>25150</v>
      </c>
      <c r="E23873" t="s">
        <v>5917</v>
      </c>
      <c r="F23873" t="s">
        <v>25112</v>
      </c>
      <c r="G23873">
        <v>53</v>
      </c>
      <c r="H23873" t="s">
        <v>5919</v>
      </c>
      <c r="I23873" t="s">
        <v>5920</v>
      </c>
      <c r="L23873" t="s">
        <v>9688</v>
      </c>
      <c r="M23873" t="s">
        <v>25130</v>
      </c>
      <c r="N23873" t="s">
        <v>20966</v>
      </c>
      <c r="O23873" t="s">
        <v>25131</v>
      </c>
    </row>
    <row r="23874" spans="1:15">
      <c r="A23874" s="8" t="str">
        <f t="shared" si="957"/>
        <v>https://w3id.org/kouigenjimonogatari/data/1991-07.json</v>
      </c>
      <c r="B23874">
        <v>1991</v>
      </c>
      <c r="C23874">
        <v>7</v>
      </c>
      <c r="D23874" t="s">
        <v>25151</v>
      </c>
      <c r="E23874" t="s">
        <v>5917</v>
      </c>
      <c r="F23874" t="s">
        <v>25112</v>
      </c>
      <c r="G23874">
        <v>53</v>
      </c>
      <c r="H23874" t="s">
        <v>5919</v>
      </c>
      <c r="I23874" t="s">
        <v>5920</v>
      </c>
      <c r="L23874" t="s">
        <v>9688</v>
      </c>
      <c r="M23874" t="s">
        <v>25130</v>
      </c>
      <c r="N23874" t="s">
        <v>20966</v>
      </c>
      <c r="O23874" t="s">
        <v>25131</v>
      </c>
    </row>
    <row r="23875" spans="1:15">
      <c r="A23875" s="8" t="str">
        <f t="shared" si="957"/>
        <v>https://w3id.org/kouigenjimonogatari/data/1991-08.json</v>
      </c>
      <c r="B23875">
        <v>1991</v>
      </c>
      <c r="C23875">
        <v>8</v>
      </c>
      <c r="D23875" t="s">
        <v>25152</v>
      </c>
      <c r="E23875" t="s">
        <v>5917</v>
      </c>
      <c r="F23875" t="s">
        <v>25112</v>
      </c>
      <c r="G23875">
        <v>53</v>
      </c>
      <c r="H23875" t="s">
        <v>5919</v>
      </c>
      <c r="I23875" t="s">
        <v>5920</v>
      </c>
      <c r="L23875" t="s">
        <v>9688</v>
      </c>
      <c r="M23875" t="s">
        <v>25130</v>
      </c>
      <c r="N23875" t="s">
        <v>20966</v>
      </c>
      <c r="O23875" t="s">
        <v>25131</v>
      </c>
    </row>
    <row r="23876" spans="1:15">
      <c r="A23876" s="8" t="str">
        <f t="shared" si="957"/>
        <v>https://w3id.org/kouigenjimonogatari/data/1991-09.json</v>
      </c>
      <c r="B23876">
        <v>1991</v>
      </c>
      <c r="C23876">
        <v>9</v>
      </c>
      <c r="D23876" t="s">
        <v>25153</v>
      </c>
      <c r="E23876" t="s">
        <v>5917</v>
      </c>
      <c r="F23876" t="s">
        <v>25112</v>
      </c>
      <c r="G23876">
        <v>53</v>
      </c>
      <c r="H23876" t="s">
        <v>5919</v>
      </c>
      <c r="I23876" t="s">
        <v>5920</v>
      </c>
      <c r="L23876" t="s">
        <v>9688</v>
      </c>
      <c r="M23876" t="s">
        <v>25130</v>
      </c>
      <c r="N23876" t="s">
        <v>20966</v>
      </c>
      <c r="O23876" t="s">
        <v>25131</v>
      </c>
    </row>
    <row r="23877" spans="1:15">
      <c r="A23877" s="8" t="str">
        <f t="shared" si="957"/>
        <v>https://w3id.org/kouigenjimonogatari/data/1991-10.json</v>
      </c>
      <c r="B23877">
        <v>1991</v>
      </c>
      <c r="C23877">
        <v>10</v>
      </c>
      <c r="D23877" t="s">
        <v>25154</v>
      </c>
      <c r="E23877" t="s">
        <v>5917</v>
      </c>
      <c r="F23877" t="s">
        <v>25112</v>
      </c>
      <c r="G23877">
        <v>53</v>
      </c>
      <c r="H23877" t="s">
        <v>5919</v>
      </c>
      <c r="I23877" t="s">
        <v>5920</v>
      </c>
      <c r="L23877" t="s">
        <v>9688</v>
      </c>
      <c r="M23877" t="s">
        <v>25130</v>
      </c>
      <c r="N23877" t="s">
        <v>20966</v>
      </c>
      <c r="O23877" t="s">
        <v>25131</v>
      </c>
    </row>
    <row r="23878" spans="1:15">
      <c r="A23878" s="8" t="str">
        <f t="shared" si="957"/>
        <v>https://w3id.org/kouigenjimonogatari/data/1991-11.json</v>
      </c>
      <c r="B23878">
        <v>1991</v>
      </c>
      <c r="C23878">
        <v>11</v>
      </c>
      <c r="D23878" t="s">
        <v>25155</v>
      </c>
      <c r="E23878" t="s">
        <v>5917</v>
      </c>
      <c r="F23878" t="s">
        <v>25112</v>
      </c>
      <c r="G23878">
        <v>53</v>
      </c>
      <c r="H23878" t="s">
        <v>5919</v>
      </c>
      <c r="I23878" t="s">
        <v>5920</v>
      </c>
      <c r="L23878" t="s">
        <v>9688</v>
      </c>
      <c r="M23878" t="s">
        <v>25130</v>
      </c>
      <c r="N23878" t="s">
        <v>20966</v>
      </c>
      <c r="O23878" t="s">
        <v>25131</v>
      </c>
    </row>
    <row r="23879" spans="1:15">
      <c r="A23879" s="8" t="str">
        <f t="shared" si="957"/>
        <v>https://w3id.org/kouigenjimonogatari/data/1991-12.json</v>
      </c>
      <c r="B23879">
        <v>1991</v>
      </c>
      <c r="C23879">
        <v>12</v>
      </c>
      <c r="D23879" t="s">
        <v>25156</v>
      </c>
      <c r="E23879" t="s">
        <v>5917</v>
      </c>
      <c r="F23879" t="s">
        <v>25112</v>
      </c>
      <c r="G23879">
        <v>53</v>
      </c>
      <c r="H23879" t="s">
        <v>5919</v>
      </c>
      <c r="I23879" t="s">
        <v>5920</v>
      </c>
      <c r="L23879" t="s">
        <v>9688</v>
      </c>
      <c r="M23879" t="s">
        <v>25130</v>
      </c>
      <c r="N23879" t="s">
        <v>20966</v>
      </c>
      <c r="O23879" t="s">
        <v>25131</v>
      </c>
    </row>
    <row r="23880" spans="1:15">
      <c r="A23880" s="8" t="str">
        <f t="shared" si="957"/>
        <v>https://w3id.org/kouigenjimonogatari/data/1991-13.json</v>
      </c>
      <c r="B23880">
        <v>1991</v>
      </c>
      <c r="C23880">
        <v>13</v>
      </c>
      <c r="D23880" t="s">
        <v>25157</v>
      </c>
      <c r="E23880" t="s">
        <v>5917</v>
      </c>
      <c r="F23880" t="s">
        <v>25112</v>
      </c>
      <c r="G23880">
        <v>53</v>
      </c>
      <c r="H23880" t="s">
        <v>5919</v>
      </c>
      <c r="I23880" t="s">
        <v>5920</v>
      </c>
      <c r="L23880" t="s">
        <v>9688</v>
      </c>
      <c r="M23880" t="s">
        <v>25130</v>
      </c>
      <c r="N23880" t="s">
        <v>20966</v>
      </c>
      <c r="O23880" t="s">
        <v>25131</v>
      </c>
    </row>
    <row r="23881" spans="1:15">
      <c r="A23881" s="8" t="str">
        <f t="shared" si="957"/>
        <v>https://w3id.org/kouigenjimonogatari/data/1991-14.json</v>
      </c>
      <c r="B23881">
        <v>1991</v>
      </c>
      <c r="C23881">
        <v>14</v>
      </c>
      <c r="D23881" t="s">
        <v>25158</v>
      </c>
      <c r="E23881" t="s">
        <v>5917</v>
      </c>
      <c r="F23881" t="s">
        <v>25112</v>
      </c>
      <c r="G23881">
        <v>53</v>
      </c>
      <c r="H23881" t="s">
        <v>5919</v>
      </c>
      <c r="I23881" t="s">
        <v>5920</v>
      </c>
      <c r="L23881" t="s">
        <v>9688</v>
      </c>
      <c r="M23881" t="s">
        <v>25130</v>
      </c>
      <c r="N23881" t="s">
        <v>20966</v>
      </c>
      <c r="O23881" t="s">
        <v>25131</v>
      </c>
    </row>
    <row r="23882" spans="1:15">
      <c r="A23882" s="8" t="str">
        <f t="shared" si="957"/>
        <v>https://w3id.org/kouigenjimonogatari/data/1992-01.json</v>
      </c>
      <c r="B23882">
        <v>1992</v>
      </c>
      <c r="C23882">
        <v>1</v>
      </c>
      <c r="D23882" t="s">
        <v>25159</v>
      </c>
      <c r="E23882" t="s">
        <v>5917</v>
      </c>
      <c r="F23882" t="s">
        <v>25112</v>
      </c>
      <c r="G23882">
        <v>53</v>
      </c>
      <c r="H23882" t="s">
        <v>5919</v>
      </c>
      <c r="I23882" t="s">
        <v>5920</v>
      </c>
      <c r="L23882" t="s">
        <v>9694</v>
      </c>
      <c r="M23882" t="s">
        <v>25160</v>
      </c>
      <c r="N23882" t="s">
        <v>20966</v>
      </c>
      <c r="O23882" t="s">
        <v>25161</v>
      </c>
    </row>
    <row r="23883" spans="1:15">
      <c r="A23883" s="8" t="str">
        <f t="shared" si="957"/>
        <v>https://w3id.org/kouigenjimonogatari/data/1992-02.json</v>
      </c>
      <c r="B23883">
        <v>1992</v>
      </c>
      <c r="C23883">
        <v>2</v>
      </c>
      <c r="D23883" t="s">
        <v>25162</v>
      </c>
      <c r="E23883" t="s">
        <v>5917</v>
      </c>
      <c r="F23883" t="s">
        <v>25112</v>
      </c>
      <c r="G23883">
        <v>53</v>
      </c>
      <c r="H23883" t="s">
        <v>5919</v>
      </c>
      <c r="I23883" t="s">
        <v>5920</v>
      </c>
      <c r="L23883" t="s">
        <v>9694</v>
      </c>
      <c r="M23883" t="s">
        <v>25160</v>
      </c>
      <c r="N23883" t="s">
        <v>20966</v>
      </c>
      <c r="O23883" t="s">
        <v>25161</v>
      </c>
    </row>
    <row r="23884" spans="1:15">
      <c r="A23884" s="8" t="str">
        <f t="shared" si="957"/>
        <v>https://w3id.org/kouigenjimonogatari/data/1992-03.json</v>
      </c>
      <c r="B23884">
        <v>1992</v>
      </c>
      <c r="C23884">
        <v>3</v>
      </c>
      <c r="D23884" t="s">
        <v>25163</v>
      </c>
      <c r="E23884" t="s">
        <v>5917</v>
      </c>
      <c r="F23884" t="s">
        <v>25112</v>
      </c>
      <c r="G23884">
        <v>53</v>
      </c>
      <c r="H23884" t="s">
        <v>5919</v>
      </c>
      <c r="I23884" t="s">
        <v>5920</v>
      </c>
      <c r="L23884" t="s">
        <v>9694</v>
      </c>
      <c r="M23884" t="s">
        <v>25160</v>
      </c>
      <c r="N23884" t="s">
        <v>20966</v>
      </c>
      <c r="O23884" t="s">
        <v>25161</v>
      </c>
    </row>
    <row r="23885" spans="1:15">
      <c r="A23885" s="8" t="str">
        <f t="shared" si="957"/>
        <v>https://w3id.org/kouigenjimonogatari/data/1992-04.json</v>
      </c>
      <c r="B23885">
        <v>1992</v>
      </c>
      <c r="C23885">
        <v>4</v>
      </c>
      <c r="D23885" t="s">
        <v>25164</v>
      </c>
      <c r="E23885" t="s">
        <v>5917</v>
      </c>
      <c r="F23885" t="s">
        <v>25112</v>
      </c>
      <c r="G23885">
        <v>53</v>
      </c>
      <c r="H23885" t="s">
        <v>5919</v>
      </c>
      <c r="I23885" t="s">
        <v>5920</v>
      </c>
      <c r="L23885" t="s">
        <v>9694</v>
      </c>
      <c r="M23885" t="s">
        <v>25160</v>
      </c>
      <c r="N23885" t="s">
        <v>20966</v>
      </c>
      <c r="O23885" t="s">
        <v>25161</v>
      </c>
    </row>
    <row r="23886" spans="1:15">
      <c r="A23886" s="8" t="str">
        <f t="shared" si="957"/>
        <v>https://w3id.org/kouigenjimonogatari/data/1992-05.json</v>
      </c>
      <c r="B23886">
        <v>1992</v>
      </c>
      <c r="C23886">
        <v>5</v>
      </c>
      <c r="D23886" t="s">
        <v>25165</v>
      </c>
      <c r="E23886" t="s">
        <v>5917</v>
      </c>
      <c r="F23886" t="s">
        <v>25112</v>
      </c>
      <c r="G23886">
        <v>53</v>
      </c>
      <c r="H23886" t="s">
        <v>5919</v>
      </c>
      <c r="I23886" t="s">
        <v>5920</v>
      </c>
      <c r="L23886" t="s">
        <v>9694</v>
      </c>
      <c r="M23886" t="s">
        <v>25160</v>
      </c>
      <c r="N23886" t="s">
        <v>20966</v>
      </c>
      <c r="O23886" t="s">
        <v>25161</v>
      </c>
    </row>
    <row r="23887" spans="1:15">
      <c r="A23887" s="8" t="str">
        <f t="shared" si="957"/>
        <v>https://w3id.org/kouigenjimonogatari/data/1992-06.json</v>
      </c>
      <c r="B23887">
        <v>1992</v>
      </c>
      <c r="C23887">
        <v>6</v>
      </c>
      <c r="D23887" t="s">
        <v>25166</v>
      </c>
      <c r="E23887" t="s">
        <v>5917</v>
      </c>
      <c r="F23887" t="s">
        <v>25112</v>
      </c>
      <c r="G23887">
        <v>53</v>
      </c>
      <c r="H23887" t="s">
        <v>5919</v>
      </c>
      <c r="I23887" t="s">
        <v>5920</v>
      </c>
      <c r="L23887" t="s">
        <v>9694</v>
      </c>
      <c r="M23887" t="s">
        <v>25160</v>
      </c>
      <c r="N23887" t="s">
        <v>20966</v>
      </c>
      <c r="O23887" t="s">
        <v>25161</v>
      </c>
    </row>
    <row r="23888" spans="1:15">
      <c r="A23888" s="8" t="str">
        <f t="shared" si="957"/>
        <v>https://w3id.org/kouigenjimonogatari/data/1992-07.json</v>
      </c>
      <c r="B23888">
        <v>1992</v>
      </c>
      <c r="C23888">
        <v>7</v>
      </c>
      <c r="D23888" t="s">
        <v>25167</v>
      </c>
      <c r="E23888" t="s">
        <v>5917</v>
      </c>
      <c r="F23888" t="s">
        <v>25112</v>
      </c>
      <c r="G23888">
        <v>53</v>
      </c>
      <c r="H23888" t="s">
        <v>5919</v>
      </c>
      <c r="I23888" t="s">
        <v>5920</v>
      </c>
      <c r="L23888" t="s">
        <v>9694</v>
      </c>
      <c r="M23888" t="s">
        <v>25160</v>
      </c>
      <c r="N23888" t="s">
        <v>20966</v>
      </c>
      <c r="O23888" t="s">
        <v>25161</v>
      </c>
    </row>
    <row r="23889" spans="1:15">
      <c r="A23889" s="8" t="str">
        <f t="shared" si="957"/>
        <v>https://w3id.org/kouigenjimonogatari/data/1992-08.json</v>
      </c>
      <c r="B23889">
        <v>1992</v>
      </c>
      <c r="C23889">
        <v>8</v>
      </c>
      <c r="D23889" t="s">
        <v>25168</v>
      </c>
      <c r="E23889" t="s">
        <v>5917</v>
      </c>
      <c r="F23889" t="s">
        <v>25112</v>
      </c>
      <c r="G23889">
        <v>53</v>
      </c>
      <c r="H23889" t="s">
        <v>5919</v>
      </c>
      <c r="I23889" t="s">
        <v>5920</v>
      </c>
      <c r="L23889" t="s">
        <v>9694</v>
      </c>
      <c r="M23889" t="s">
        <v>25160</v>
      </c>
      <c r="N23889" t="s">
        <v>20966</v>
      </c>
      <c r="O23889" t="s">
        <v>25161</v>
      </c>
    </row>
    <row r="23890" spans="1:15">
      <c r="A23890" s="8" t="str">
        <f t="shared" si="957"/>
        <v>https://w3id.org/kouigenjimonogatari/data/1992-09.json</v>
      </c>
      <c r="B23890">
        <v>1992</v>
      </c>
      <c r="C23890">
        <v>9</v>
      </c>
      <c r="D23890" t="s">
        <v>25169</v>
      </c>
      <c r="E23890" t="s">
        <v>5917</v>
      </c>
      <c r="F23890" t="s">
        <v>25112</v>
      </c>
      <c r="G23890">
        <v>53</v>
      </c>
      <c r="H23890" t="s">
        <v>5919</v>
      </c>
      <c r="I23890" t="s">
        <v>5920</v>
      </c>
      <c r="L23890" t="s">
        <v>9694</v>
      </c>
      <c r="M23890" t="s">
        <v>25160</v>
      </c>
      <c r="N23890" t="s">
        <v>20966</v>
      </c>
      <c r="O23890" t="s">
        <v>25161</v>
      </c>
    </row>
    <row r="23891" spans="1:15">
      <c r="A23891" s="8" t="str">
        <f t="shared" si="957"/>
        <v>https://w3id.org/kouigenjimonogatari/data/1992-10.json</v>
      </c>
      <c r="B23891">
        <v>1992</v>
      </c>
      <c r="C23891">
        <v>10</v>
      </c>
      <c r="D23891" t="s">
        <v>25170</v>
      </c>
      <c r="E23891" t="s">
        <v>5917</v>
      </c>
      <c r="F23891" t="s">
        <v>25112</v>
      </c>
      <c r="G23891">
        <v>53</v>
      </c>
      <c r="H23891" t="s">
        <v>5919</v>
      </c>
      <c r="I23891" t="s">
        <v>5920</v>
      </c>
      <c r="L23891" t="s">
        <v>9694</v>
      </c>
      <c r="M23891" t="s">
        <v>25160</v>
      </c>
      <c r="N23891" t="s">
        <v>20966</v>
      </c>
      <c r="O23891" t="s">
        <v>25161</v>
      </c>
    </row>
    <row r="23892" spans="1:15">
      <c r="A23892" s="8" t="str">
        <f t="shared" si="957"/>
        <v>https://w3id.org/kouigenjimonogatari/data/1992-11.json</v>
      </c>
      <c r="B23892">
        <v>1992</v>
      </c>
      <c r="C23892">
        <v>11</v>
      </c>
      <c r="D23892" t="s">
        <v>25171</v>
      </c>
      <c r="E23892" t="s">
        <v>5917</v>
      </c>
      <c r="F23892" t="s">
        <v>25112</v>
      </c>
      <c r="G23892">
        <v>53</v>
      </c>
      <c r="H23892" t="s">
        <v>5919</v>
      </c>
      <c r="I23892" t="s">
        <v>5920</v>
      </c>
      <c r="L23892" t="s">
        <v>9694</v>
      </c>
      <c r="M23892" t="s">
        <v>25160</v>
      </c>
      <c r="N23892" t="s">
        <v>20966</v>
      </c>
      <c r="O23892" t="s">
        <v>25161</v>
      </c>
    </row>
    <row r="23893" spans="1:15">
      <c r="A23893" s="8" t="str">
        <f t="shared" si="957"/>
        <v>https://w3id.org/kouigenjimonogatari/data/1992-12.json</v>
      </c>
      <c r="B23893">
        <v>1992</v>
      </c>
      <c r="C23893">
        <v>12</v>
      </c>
      <c r="D23893" t="s">
        <v>25172</v>
      </c>
      <c r="E23893" t="s">
        <v>5917</v>
      </c>
      <c r="F23893" t="s">
        <v>25112</v>
      </c>
      <c r="G23893">
        <v>53</v>
      </c>
      <c r="H23893" t="s">
        <v>5919</v>
      </c>
      <c r="I23893" t="s">
        <v>5920</v>
      </c>
      <c r="L23893" t="s">
        <v>9694</v>
      </c>
      <c r="M23893" t="s">
        <v>25160</v>
      </c>
      <c r="N23893" t="s">
        <v>20966</v>
      </c>
      <c r="O23893" t="s">
        <v>25161</v>
      </c>
    </row>
    <row r="23894" spans="1:15">
      <c r="A23894" s="8" t="str">
        <f t="shared" si="957"/>
        <v>https://w3id.org/kouigenjimonogatari/data/1992-13.json</v>
      </c>
      <c r="B23894">
        <v>1992</v>
      </c>
      <c r="C23894">
        <v>13</v>
      </c>
      <c r="D23894" t="s">
        <v>25173</v>
      </c>
      <c r="E23894" t="s">
        <v>5917</v>
      </c>
      <c r="F23894" t="s">
        <v>25112</v>
      </c>
      <c r="G23894">
        <v>53</v>
      </c>
      <c r="H23894" t="s">
        <v>5919</v>
      </c>
      <c r="I23894" t="s">
        <v>5920</v>
      </c>
      <c r="L23894" t="s">
        <v>9694</v>
      </c>
      <c r="M23894" t="s">
        <v>25160</v>
      </c>
      <c r="N23894" t="s">
        <v>20966</v>
      </c>
      <c r="O23894" t="s">
        <v>25161</v>
      </c>
    </row>
    <row r="23895" spans="1:15">
      <c r="A23895" s="8" t="str">
        <f t="shared" si="957"/>
        <v>https://w3id.org/kouigenjimonogatari/data/1992-14.json</v>
      </c>
      <c r="B23895">
        <v>1992</v>
      </c>
      <c r="C23895">
        <v>14</v>
      </c>
      <c r="D23895" t="s">
        <v>25174</v>
      </c>
      <c r="E23895" t="s">
        <v>5917</v>
      </c>
      <c r="F23895" t="s">
        <v>25112</v>
      </c>
      <c r="G23895">
        <v>53</v>
      </c>
      <c r="H23895" t="s">
        <v>5919</v>
      </c>
      <c r="I23895" t="s">
        <v>5920</v>
      </c>
      <c r="L23895" t="s">
        <v>9694</v>
      </c>
      <c r="M23895" t="s">
        <v>25160</v>
      </c>
      <c r="N23895" t="s">
        <v>20966</v>
      </c>
      <c r="O23895" t="s">
        <v>25161</v>
      </c>
    </row>
    <row r="23896" spans="1:15">
      <c r="A23896" s="8" t="str">
        <f t="shared" si="957"/>
        <v>https://w3id.org/kouigenjimonogatari/data/1993-01.json</v>
      </c>
      <c r="B23896">
        <v>1993</v>
      </c>
      <c r="C23896">
        <v>1</v>
      </c>
      <c r="D23896" t="s">
        <v>25175</v>
      </c>
      <c r="E23896" t="s">
        <v>5917</v>
      </c>
      <c r="F23896" t="s">
        <v>25112</v>
      </c>
      <c r="G23896">
        <v>53</v>
      </c>
      <c r="H23896" t="s">
        <v>5919</v>
      </c>
      <c r="I23896" t="s">
        <v>5920</v>
      </c>
      <c r="L23896" t="s">
        <v>9694</v>
      </c>
      <c r="M23896" t="s">
        <v>25160</v>
      </c>
      <c r="N23896" t="s">
        <v>20966</v>
      </c>
      <c r="O23896" t="s">
        <v>25161</v>
      </c>
    </row>
    <row r="23897" spans="1:15">
      <c r="A23897" s="8" t="str">
        <f t="shared" si="957"/>
        <v>https://w3id.org/kouigenjimonogatari/data/1993-02.json</v>
      </c>
      <c r="B23897">
        <v>1993</v>
      </c>
      <c r="C23897">
        <v>2</v>
      </c>
      <c r="D23897" t="s">
        <v>25176</v>
      </c>
      <c r="E23897" t="s">
        <v>5917</v>
      </c>
      <c r="F23897" t="s">
        <v>25112</v>
      </c>
      <c r="G23897">
        <v>53</v>
      </c>
      <c r="H23897" t="s">
        <v>5919</v>
      </c>
      <c r="I23897" t="s">
        <v>5920</v>
      </c>
      <c r="L23897" t="s">
        <v>9694</v>
      </c>
      <c r="M23897" t="s">
        <v>25160</v>
      </c>
      <c r="N23897" t="s">
        <v>20966</v>
      </c>
      <c r="O23897" t="s">
        <v>25161</v>
      </c>
    </row>
    <row r="23898" spans="1:15">
      <c r="A23898" s="8" t="str">
        <f t="shared" si="957"/>
        <v>https://w3id.org/kouigenjimonogatari/data/1993-03.json</v>
      </c>
      <c r="B23898">
        <v>1993</v>
      </c>
      <c r="C23898">
        <v>3</v>
      </c>
      <c r="D23898" t="s">
        <v>25177</v>
      </c>
      <c r="E23898" t="s">
        <v>5917</v>
      </c>
      <c r="F23898" t="s">
        <v>25112</v>
      </c>
      <c r="G23898">
        <v>53</v>
      </c>
      <c r="H23898" t="s">
        <v>5919</v>
      </c>
      <c r="I23898" t="s">
        <v>5920</v>
      </c>
      <c r="L23898" t="s">
        <v>9694</v>
      </c>
      <c r="M23898" t="s">
        <v>25160</v>
      </c>
      <c r="N23898" t="s">
        <v>20966</v>
      </c>
      <c r="O23898" t="s">
        <v>25161</v>
      </c>
    </row>
    <row r="23899" spans="1:15">
      <c r="A23899" s="8" t="str">
        <f t="shared" si="957"/>
        <v>https://w3id.org/kouigenjimonogatari/data/1993-04.json</v>
      </c>
      <c r="B23899">
        <v>1993</v>
      </c>
      <c r="C23899">
        <v>4</v>
      </c>
      <c r="D23899" t="s">
        <v>25178</v>
      </c>
      <c r="E23899" t="s">
        <v>5917</v>
      </c>
      <c r="F23899" t="s">
        <v>25112</v>
      </c>
      <c r="G23899">
        <v>53</v>
      </c>
      <c r="H23899" t="s">
        <v>5919</v>
      </c>
      <c r="I23899" t="s">
        <v>5920</v>
      </c>
      <c r="L23899" t="s">
        <v>9694</v>
      </c>
      <c r="M23899" t="s">
        <v>25160</v>
      </c>
      <c r="N23899" t="s">
        <v>20966</v>
      </c>
      <c r="O23899" t="s">
        <v>25161</v>
      </c>
    </row>
    <row r="23900" spans="1:15">
      <c r="A23900" s="8" t="str">
        <f t="shared" si="957"/>
        <v>https://w3id.org/kouigenjimonogatari/data/1993-05.json</v>
      </c>
      <c r="B23900">
        <v>1993</v>
      </c>
      <c r="C23900">
        <v>5</v>
      </c>
      <c r="D23900" t="s">
        <v>25179</v>
      </c>
      <c r="E23900" t="s">
        <v>5917</v>
      </c>
      <c r="F23900" t="s">
        <v>25112</v>
      </c>
      <c r="G23900">
        <v>53</v>
      </c>
      <c r="H23900" t="s">
        <v>5919</v>
      </c>
      <c r="I23900" t="s">
        <v>5920</v>
      </c>
      <c r="L23900" t="s">
        <v>9694</v>
      </c>
      <c r="M23900" t="s">
        <v>25160</v>
      </c>
      <c r="N23900" t="s">
        <v>20966</v>
      </c>
      <c r="O23900" t="s">
        <v>25161</v>
      </c>
    </row>
    <row r="23901" spans="1:15">
      <c r="A23901" s="8" t="str">
        <f t="shared" si="957"/>
        <v>https://w3id.org/kouigenjimonogatari/data/1993-06.json</v>
      </c>
      <c r="B23901">
        <v>1993</v>
      </c>
      <c r="C23901">
        <v>6</v>
      </c>
      <c r="D23901" t="s">
        <v>25180</v>
      </c>
      <c r="E23901" t="s">
        <v>5917</v>
      </c>
      <c r="F23901" t="s">
        <v>25112</v>
      </c>
      <c r="G23901">
        <v>53</v>
      </c>
      <c r="H23901" t="s">
        <v>5919</v>
      </c>
      <c r="I23901" t="s">
        <v>5920</v>
      </c>
      <c r="L23901" t="s">
        <v>9694</v>
      </c>
      <c r="M23901" t="s">
        <v>25160</v>
      </c>
      <c r="N23901" t="s">
        <v>20966</v>
      </c>
      <c r="O23901" t="s">
        <v>25161</v>
      </c>
    </row>
    <row r="23902" spans="1:15">
      <c r="A23902" s="8" t="str">
        <f t="shared" si="957"/>
        <v>https://w3id.org/kouigenjimonogatari/data/1993-07.json</v>
      </c>
      <c r="B23902">
        <v>1993</v>
      </c>
      <c r="C23902">
        <v>7</v>
      </c>
      <c r="D23902" t="s">
        <v>25181</v>
      </c>
      <c r="E23902" t="s">
        <v>5917</v>
      </c>
      <c r="F23902" t="s">
        <v>25112</v>
      </c>
      <c r="G23902">
        <v>53</v>
      </c>
      <c r="H23902" t="s">
        <v>5919</v>
      </c>
      <c r="I23902" t="s">
        <v>5920</v>
      </c>
      <c r="L23902" t="s">
        <v>9694</v>
      </c>
      <c r="M23902" t="s">
        <v>25160</v>
      </c>
      <c r="N23902" t="s">
        <v>20966</v>
      </c>
      <c r="O23902" t="s">
        <v>25161</v>
      </c>
    </row>
    <row r="23903" spans="1:15">
      <c r="A23903" s="8" t="str">
        <f t="shared" si="957"/>
        <v>https://w3id.org/kouigenjimonogatari/data/1993-08.json</v>
      </c>
      <c r="B23903">
        <v>1993</v>
      </c>
      <c r="C23903">
        <v>8</v>
      </c>
      <c r="D23903" t="s">
        <v>25182</v>
      </c>
      <c r="E23903" t="s">
        <v>5917</v>
      </c>
      <c r="F23903" t="s">
        <v>25112</v>
      </c>
      <c r="G23903">
        <v>53</v>
      </c>
      <c r="H23903" t="s">
        <v>5919</v>
      </c>
      <c r="I23903" t="s">
        <v>5920</v>
      </c>
      <c r="L23903" t="s">
        <v>9694</v>
      </c>
      <c r="M23903" t="s">
        <v>25160</v>
      </c>
      <c r="N23903" t="s">
        <v>20966</v>
      </c>
      <c r="O23903" t="s">
        <v>25161</v>
      </c>
    </row>
    <row r="23904" spans="1:15">
      <c r="A23904" s="8" t="str">
        <f t="shared" si="957"/>
        <v>https://w3id.org/kouigenjimonogatari/data/1993-09.json</v>
      </c>
      <c r="B23904">
        <v>1993</v>
      </c>
      <c r="C23904">
        <v>9</v>
      </c>
      <c r="D23904" t="s">
        <v>25183</v>
      </c>
      <c r="E23904" t="s">
        <v>5917</v>
      </c>
      <c r="F23904" t="s">
        <v>25112</v>
      </c>
      <c r="G23904">
        <v>53</v>
      </c>
      <c r="H23904" t="s">
        <v>5919</v>
      </c>
      <c r="I23904" t="s">
        <v>5920</v>
      </c>
      <c r="L23904" t="s">
        <v>9694</v>
      </c>
      <c r="M23904" t="s">
        <v>25160</v>
      </c>
      <c r="N23904" t="s">
        <v>20966</v>
      </c>
      <c r="O23904" t="s">
        <v>25161</v>
      </c>
    </row>
    <row r="23905" spans="1:15">
      <c r="A23905" s="8" t="str">
        <f t="shared" si="957"/>
        <v>https://w3id.org/kouigenjimonogatari/data/1993-10.json</v>
      </c>
      <c r="B23905">
        <v>1993</v>
      </c>
      <c r="C23905">
        <v>10</v>
      </c>
      <c r="D23905" t="s">
        <v>25184</v>
      </c>
      <c r="E23905" t="s">
        <v>5917</v>
      </c>
      <c r="F23905" t="s">
        <v>25112</v>
      </c>
      <c r="G23905">
        <v>53</v>
      </c>
      <c r="H23905" t="s">
        <v>5919</v>
      </c>
      <c r="I23905" t="s">
        <v>5920</v>
      </c>
      <c r="L23905" t="s">
        <v>9694</v>
      </c>
      <c r="M23905" t="s">
        <v>25160</v>
      </c>
      <c r="N23905" t="s">
        <v>20966</v>
      </c>
      <c r="O23905" t="s">
        <v>25161</v>
      </c>
    </row>
    <row r="23906" spans="1:15">
      <c r="A23906" s="8" t="str">
        <f t="shared" si="957"/>
        <v>https://w3id.org/kouigenjimonogatari/data/1993-11.json</v>
      </c>
      <c r="B23906">
        <v>1993</v>
      </c>
      <c r="C23906">
        <v>11</v>
      </c>
      <c r="D23906" t="s">
        <v>25185</v>
      </c>
      <c r="E23906" t="s">
        <v>5917</v>
      </c>
      <c r="F23906" t="s">
        <v>25112</v>
      </c>
      <c r="G23906">
        <v>53</v>
      </c>
      <c r="H23906" t="s">
        <v>5919</v>
      </c>
      <c r="I23906" t="s">
        <v>5920</v>
      </c>
      <c r="L23906" t="s">
        <v>9694</v>
      </c>
      <c r="M23906" t="s">
        <v>25160</v>
      </c>
      <c r="N23906" t="s">
        <v>20966</v>
      </c>
      <c r="O23906" t="s">
        <v>25161</v>
      </c>
    </row>
    <row r="23907" spans="1:15">
      <c r="A23907" s="8" t="str">
        <f t="shared" si="957"/>
        <v>https://w3id.org/kouigenjimonogatari/data/1993-12.json</v>
      </c>
      <c r="B23907">
        <v>1993</v>
      </c>
      <c r="C23907">
        <v>12</v>
      </c>
      <c r="D23907" t="s">
        <v>25186</v>
      </c>
      <c r="E23907" t="s">
        <v>5917</v>
      </c>
      <c r="F23907" t="s">
        <v>25112</v>
      </c>
      <c r="G23907">
        <v>53</v>
      </c>
      <c r="H23907" t="s">
        <v>5919</v>
      </c>
      <c r="I23907" t="s">
        <v>5920</v>
      </c>
      <c r="L23907" t="s">
        <v>9694</v>
      </c>
      <c r="M23907" t="s">
        <v>25160</v>
      </c>
      <c r="N23907" t="s">
        <v>20966</v>
      </c>
      <c r="O23907" t="s">
        <v>25161</v>
      </c>
    </row>
    <row r="23908" spans="1:15">
      <c r="A23908" s="8" t="str">
        <f t="shared" si="957"/>
        <v>https://w3id.org/kouigenjimonogatari/data/1993-13.json</v>
      </c>
      <c r="B23908">
        <v>1993</v>
      </c>
      <c r="C23908">
        <v>13</v>
      </c>
      <c r="D23908" t="s">
        <v>25187</v>
      </c>
      <c r="E23908" t="s">
        <v>5917</v>
      </c>
      <c r="F23908" t="s">
        <v>25112</v>
      </c>
      <c r="G23908">
        <v>53</v>
      </c>
      <c r="H23908" t="s">
        <v>5919</v>
      </c>
      <c r="I23908" t="s">
        <v>5920</v>
      </c>
      <c r="L23908" t="s">
        <v>9694</v>
      </c>
      <c r="M23908" t="s">
        <v>25160</v>
      </c>
      <c r="N23908" t="s">
        <v>20966</v>
      </c>
      <c r="O23908" t="s">
        <v>25161</v>
      </c>
    </row>
    <row r="23909" spans="1:15">
      <c r="A23909" s="8" t="str">
        <f t="shared" si="957"/>
        <v>https://w3id.org/kouigenjimonogatari/data/1993-14.json</v>
      </c>
      <c r="B23909">
        <v>1993</v>
      </c>
      <c r="C23909">
        <v>14</v>
      </c>
      <c r="D23909" t="s">
        <v>25188</v>
      </c>
      <c r="E23909" t="s">
        <v>5917</v>
      </c>
      <c r="F23909" t="s">
        <v>25112</v>
      </c>
      <c r="G23909">
        <v>53</v>
      </c>
      <c r="H23909" t="s">
        <v>5919</v>
      </c>
      <c r="I23909" t="s">
        <v>5920</v>
      </c>
      <c r="L23909" t="s">
        <v>9694</v>
      </c>
      <c r="M23909" t="s">
        <v>25160</v>
      </c>
      <c r="N23909" t="s">
        <v>20966</v>
      </c>
      <c r="O23909" t="s">
        <v>25161</v>
      </c>
    </row>
    <row r="23910" spans="1:15">
      <c r="A23910" s="8" t="str">
        <f t="shared" si="957"/>
        <v>https://w3id.org/kouigenjimonogatari/data/1994-01.json</v>
      </c>
      <c r="B23910">
        <v>1994</v>
      </c>
      <c r="C23910">
        <v>1</v>
      </c>
      <c r="D23910" t="s">
        <v>25189</v>
      </c>
      <c r="E23910" t="s">
        <v>5917</v>
      </c>
      <c r="F23910" t="s">
        <v>25112</v>
      </c>
      <c r="G23910">
        <v>53</v>
      </c>
      <c r="H23910" t="s">
        <v>5919</v>
      </c>
      <c r="I23910" t="s">
        <v>5920</v>
      </c>
      <c r="L23910" t="s">
        <v>9695</v>
      </c>
      <c r="M23910" t="s">
        <v>25190</v>
      </c>
      <c r="N23910" t="s">
        <v>20966</v>
      </c>
      <c r="O23910" t="s">
        <v>25191</v>
      </c>
    </row>
    <row r="23911" spans="1:15">
      <c r="A23911" s="8" t="str">
        <f t="shared" si="957"/>
        <v>https://w3id.org/kouigenjimonogatari/data/1994-02.json</v>
      </c>
      <c r="B23911">
        <v>1994</v>
      </c>
      <c r="C23911">
        <v>2</v>
      </c>
      <c r="D23911" t="s">
        <v>25192</v>
      </c>
      <c r="E23911" t="s">
        <v>5917</v>
      </c>
      <c r="F23911" t="s">
        <v>25112</v>
      </c>
      <c r="G23911">
        <v>53</v>
      </c>
      <c r="H23911" t="s">
        <v>5919</v>
      </c>
      <c r="I23911" t="s">
        <v>5920</v>
      </c>
      <c r="L23911" t="s">
        <v>9695</v>
      </c>
      <c r="M23911" t="s">
        <v>25190</v>
      </c>
      <c r="N23911" t="s">
        <v>20966</v>
      </c>
      <c r="O23911" t="s">
        <v>25191</v>
      </c>
    </row>
    <row r="23912" spans="1:15">
      <c r="A23912" s="8" t="str">
        <f t="shared" si="957"/>
        <v>https://w3id.org/kouigenjimonogatari/data/1994-03.json</v>
      </c>
      <c r="B23912">
        <v>1994</v>
      </c>
      <c r="C23912">
        <v>3</v>
      </c>
      <c r="D23912" t="s">
        <v>25193</v>
      </c>
      <c r="E23912" t="s">
        <v>5917</v>
      </c>
      <c r="F23912" t="s">
        <v>25112</v>
      </c>
      <c r="G23912">
        <v>53</v>
      </c>
      <c r="H23912" t="s">
        <v>5919</v>
      </c>
      <c r="I23912" t="s">
        <v>5920</v>
      </c>
      <c r="L23912" t="s">
        <v>9695</v>
      </c>
      <c r="M23912" t="s">
        <v>25190</v>
      </c>
      <c r="N23912" t="s">
        <v>20966</v>
      </c>
      <c r="O23912" t="s">
        <v>25191</v>
      </c>
    </row>
    <row r="23913" spans="1:15">
      <c r="A23913" s="8" t="str">
        <f t="shared" si="957"/>
        <v>https://w3id.org/kouigenjimonogatari/data/1994-04.json</v>
      </c>
      <c r="B23913">
        <v>1994</v>
      </c>
      <c r="C23913">
        <v>4</v>
      </c>
      <c r="D23913" t="s">
        <v>25194</v>
      </c>
      <c r="E23913" t="s">
        <v>5917</v>
      </c>
      <c r="F23913" t="s">
        <v>25112</v>
      </c>
      <c r="G23913">
        <v>53</v>
      </c>
      <c r="H23913" t="s">
        <v>5919</v>
      </c>
      <c r="I23913" t="s">
        <v>5920</v>
      </c>
      <c r="L23913" t="s">
        <v>9695</v>
      </c>
      <c r="M23913" t="s">
        <v>25190</v>
      </c>
      <c r="N23913" t="s">
        <v>20966</v>
      </c>
      <c r="O23913" t="s">
        <v>25191</v>
      </c>
    </row>
    <row r="23914" spans="1:15">
      <c r="A23914" s="8" t="str">
        <f t="shared" si="957"/>
        <v>https://w3id.org/kouigenjimonogatari/data/1994-05.json</v>
      </c>
      <c r="B23914">
        <v>1994</v>
      </c>
      <c r="C23914">
        <v>5</v>
      </c>
      <c r="D23914" t="s">
        <v>25195</v>
      </c>
      <c r="E23914" t="s">
        <v>5917</v>
      </c>
      <c r="F23914" t="s">
        <v>25112</v>
      </c>
      <c r="G23914">
        <v>53</v>
      </c>
      <c r="H23914" t="s">
        <v>5919</v>
      </c>
      <c r="I23914" t="s">
        <v>5920</v>
      </c>
      <c r="L23914" t="s">
        <v>9695</v>
      </c>
      <c r="M23914" t="s">
        <v>25190</v>
      </c>
      <c r="N23914" t="s">
        <v>20966</v>
      </c>
      <c r="O23914" t="s">
        <v>25191</v>
      </c>
    </row>
    <row r="23915" spans="1:15">
      <c r="A23915" s="8" t="str">
        <f t="shared" si="957"/>
        <v>https://w3id.org/kouigenjimonogatari/data/1994-06.json</v>
      </c>
      <c r="B23915">
        <v>1994</v>
      </c>
      <c r="C23915">
        <v>6</v>
      </c>
      <c r="D23915" t="s">
        <v>25196</v>
      </c>
      <c r="E23915" t="s">
        <v>5917</v>
      </c>
      <c r="F23915" t="s">
        <v>25112</v>
      </c>
      <c r="G23915">
        <v>53</v>
      </c>
      <c r="H23915" t="s">
        <v>5919</v>
      </c>
      <c r="I23915" t="s">
        <v>5920</v>
      </c>
      <c r="L23915" t="s">
        <v>9695</v>
      </c>
      <c r="M23915" t="s">
        <v>25190</v>
      </c>
      <c r="N23915" t="s">
        <v>20966</v>
      </c>
      <c r="O23915" t="s">
        <v>25191</v>
      </c>
    </row>
    <row r="23916" spans="1:15">
      <c r="A23916" s="8" t="str">
        <f t="shared" si="957"/>
        <v>https://w3id.org/kouigenjimonogatari/data/1994-07.json</v>
      </c>
      <c r="B23916">
        <v>1994</v>
      </c>
      <c r="C23916">
        <v>7</v>
      </c>
      <c r="D23916" t="s">
        <v>25197</v>
      </c>
      <c r="E23916" t="s">
        <v>5917</v>
      </c>
      <c r="F23916" t="s">
        <v>25112</v>
      </c>
      <c r="G23916">
        <v>53</v>
      </c>
      <c r="H23916" t="s">
        <v>5919</v>
      </c>
      <c r="I23916" t="s">
        <v>5920</v>
      </c>
      <c r="L23916" t="s">
        <v>9695</v>
      </c>
      <c r="M23916" t="s">
        <v>25190</v>
      </c>
      <c r="N23916" t="s">
        <v>20966</v>
      </c>
      <c r="O23916" t="s">
        <v>25191</v>
      </c>
    </row>
    <row r="23917" spans="1:15">
      <c r="A23917" s="8" t="str">
        <f t="shared" si="957"/>
        <v>https://w3id.org/kouigenjimonogatari/data/1994-08.json</v>
      </c>
      <c r="B23917">
        <v>1994</v>
      </c>
      <c r="C23917">
        <v>8</v>
      </c>
      <c r="D23917" t="s">
        <v>25198</v>
      </c>
      <c r="E23917" t="s">
        <v>5917</v>
      </c>
      <c r="F23917" t="s">
        <v>25112</v>
      </c>
      <c r="G23917">
        <v>53</v>
      </c>
      <c r="H23917" t="s">
        <v>5919</v>
      </c>
      <c r="I23917" t="s">
        <v>5920</v>
      </c>
      <c r="L23917" t="s">
        <v>9695</v>
      </c>
      <c r="M23917" t="s">
        <v>25190</v>
      </c>
      <c r="N23917" t="s">
        <v>20966</v>
      </c>
      <c r="O23917" t="s">
        <v>25191</v>
      </c>
    </row>
    <row r="23918" spans="1:15">
      <c r="A23918" s="8" t="str">
        <f t="shared" si="957"/>
        <v>https://w3id.org/kouigenjimonogatari/data/1994-09.json</v>
      </c>
      <c r="B23918">
        <v>1994</v>
      </c>
      <c r="C23918">
        <v>9</v>
      </c>
      <c r="D23918" t="s">
        <v>25199</v>
      </c>
      <c r="E23918" t="s">
        <v>5917</v>
      </c>
      <c r="F23918" t="s">
        <v>25112</v>
      </c>
      <c r="G23918">
        <v>53</v>
      </c>
      <c r="H23918" t="s">
        <v>5919</v>
      </c>
      <c r="I23918" t="s">
        <v>5920</v>
      </c>
      <c r="L23918" t="s">
        <v>9695</v>
      </c>
      <c r="M23918" t="s">
        <v>25190</v>
      </c>
      <c r="N23918" t="s">
        <v>20966</v>
      </c>
      <c r="O23918" t="s">
        <v>25191</v>
      </c>
    </row>
    <row r="23919" spans="1:15">
      <c r="A23919" s="8" t="str">
        <f t="shared" si="957"/>
        <v>https://w3id.org/kouigenjimonogatari/data/1994-10.json</v>
      </c>
      <c r="B23919">
        <v>1994</v>
      </c>
      <c r="C23919">
        <v>10</v>
      </c>
      <c r="D23919" t="s">
        <v>25200</v>
      </c>
      <c r="E23919" t="s">
        <v>5917</v>
      </c>
      <c r="F23919" t="s">
        <v>25112</v>
      </c>
      <c r="G23919">
        <v>53</v>
      </c>
      <c r="H23919" t="s">
        <v>5919</v>
      </c>
      <c r="I23919" t="s">
        <v>5920</v>
      </c>
      <c r="L23919" t="s">
        <v>9695</v>
      </c>
      <c r="M23919" t="s">
        <v>25190</v>
      </c>
      <c r="N23919" t="s">
        <v>20966</v>
      </c>
      <c r="O23919" t="s">
        <v>25191</v>
      </c>
    </row>
    <row r="23920" spans="1:15">
      <c r="A23920" s="8" t="str">
        <f t="shared" si="957"/>
        <v>https://w3id.org/kouigenjimonogatari/data/1994-11.json</v>
      </c>
      <c r="B23920">
        <v>1994</v>
      </c>
      <c r="C23920">
        <v>11</v>
      </c>
      <c r="D23920" t="s">
        <v>25201</v>
      </c>
      <c r="E23920" t="s">
        <v>5917</v>
      </c>
      <c r="F23920" t="s">
        <v>25112</v>
      </c>
      <c r="G23920">
        <v>53</v>
      </c>
      <c r="H23920" t="s">
        <v>5919</v>
      </c>
      <c r="I23920" t="s">
        <v>5920</v>
      </c>
      <c r="L23920" t="s">
        <v>9695</v>
      </c>
      <c r="M23920" t="s">
        <v>25190</v>
      </c>
      <c r="N23920" t="s">
        <v>20966</v>
      </c>
      <c r="O23920" t="s">
        <v>25191</v>
      </c>
    </row>
    <row r="23921" spans="1:15">
      <c r="A23921" s="8" t="str">
        <f t="shared" si="957"/>
        <v>https://w3id.org/kouigenjimonogatari/data/1994-12.json</v>
      </c>
      <c r="B23921">
        <v>1994</v>
      </c>
      <c r="C23921">
        <v>12</v>
      </c>
      <c r="D23921" t="s">
        <v>25202</v>
      </c>
      <c r="E23921" t="s">
        <v>5917</v>
      </c>
      <c r="F23921" t="s">
        <v>25112</v>
      </c>
      <c r="G23921">
        <v>53</v>
      </c>
      <c r="H23921" t="s">
        <v>5919</v>
      </c>
      <c r="I23921" t="s">
        <v>5920</v>
      </c>
      <c r="L23921" t="s">
        <v>9695</v>
      </c>
      <c r="M23921" t="s">
        <v>25190</v>
      </c>
      <c r="N23921" t="s">
        <v>20966</v>
      </c>
      <c r="O23921" t="s">
        <v>25191</v>
      </c>
    </row>
    <row r="23922" spans="1:15">
      <c r="A23922" s="8" t="str">
        <f t="shared" si="957"/>
        <v>https://w3id.org/kouigenjimonogatari/data/1994-13.json</v>
      </c>
      <c r="B23922">
        <v>1994</v>
      </c>
      <c r="C23922">
        <v>13</v>
      </c>
      <c r="D23922" t="s">
        <v>25203</v>
      </c>
      <c r="E23922" t="s">
        <v>5917</v>
      </c>
      <c r="F23922" t="s">
        <v>25112</v>
      </c>
      <c r="G23922">
        <v>53</v>
      </c>
      <c r="H23922" t="s">
        <v>5919</v>
      </c>
      <c r="I23922" t="s">
        <v>5920</v>
      </c>
      <c r="L23922" t="s">
        <v>9695</v>
      </c>
      <c r="M23922" t="s">
        <v>25190</v>
      </c>
      <c r="N23922" t="s">
        <v>20966</v>
      </c>
      <c r="O23922" t="s">
        <v>25191</v>
      </c>
    </row>
    <row r="23923" spans="1:15">
      <c r="A23923" s="8" t="str">
        <f t="shared" si="957"/>
        <v>https://w3id.org/kouigenjimonogatari/data/1994-14.json</v>
      </c>
      <c r="B23923">
        <v>1994</v>
      </c>
      <c r="C23923">
        <v>14</v>
      </c>
      <c r="D23923" t="s">
        <v>25204</v>
      </c>
      <c r="E23923" t="s">
        <v>5917</v>
      </c>
      <c r="F23923" t="s">
        <v>25112</v>
      </c>
      <c r="G23923">
        <v>53</v>
      </c>
      <c r="H23923" t="s">
        <v>5919</v>
      </c>
      <c r="I23923" t="s">
        <v>5920</v>
      </c>
      <c r="L23923" t="s">
        <v>9695</v>
      </c>
      <c r="M23923" t="s">
        <v>25190</v>
      </c>
      <c r="N23923" t="s">
        <v>20966</v>
      </c>
      <c r="O23923" t="s">
        <v>25191</v>
      </c>
    </row>
    <row r="23924" spans="1:15">
      <c r="A23924" s="8" t="str">
        <f t="shared" si="957"/>
        <v>https://w3id.org/kouigenjimonogatari/data/1995-01.json</v>
      </c>
      <c r="B23924">
        <v>1995</v>
      </c>
      <c r="C23924">
        <v>1</v>
      </c>
      <c r="D23924" t="s">
        <v>25205</v>
      </c>
      <c r="E23924" t="s">
        <v>5917</v>
      </c>
      <c r="F23924" t="s">
        <v>25112</v>
      </c>
      <c r="G23924">
        <v>53</v>
      </c>
      <c r="H23924" t="s">
        <v>5919</v>
      </c>
      <c r="I23924" t="s">
        <v>5920</v>
      </c>
      <c r="L23924" t="s">
        <v>9695</v>
      </c>
      <c r="M23924" t="s">
        <v>25190</v>
      </c>
      <c r="N23924" t="s">
        <v>20966</v>
      </c>
      <c r="O23924" t="s">
        <v>25191</v>
      </c>
    </row>
    <row r="23925" spans="1:15">
      <c r="A23925" s="8" t="str">
        <f t="shared" si="957"/>
        <v>https://w3id.org/kouigenjimonogatari/data/1995-02.json</v>
      </c>
      <c r="B23925">
        <v>1995</v>
      </c>
      <c r="C23925">
        <v>2</v>
      </c>
      <c r="D23925" t="s">
        <v>25206</v>
      </c>
      <c r="E23925" t="s">
        <v>5917</v>
      </c>
      <c r="F23925" t="s">
        <v>25112</v>
      </c>
      <c r="G23925">
        <v>53</v>
      </c>
      <c r="H23925" t="s">
        <v>5919</v>
      </c>
      <c r="I23925" t="s">
        <v>5920</v>
      </c>
      <c r="L23925" t="s">
        <v>9695</v>
      </c>
      <c r="M23925" t="s">
        <v>25190</v>
      </c>
      <c r="N23925" t="s">
        <v>20966</v>
      </c>
      <c r="O23925" t="s">
        <v>25191</v>
      </c>
    </row>
    <row r="23926" spans="1:15">
      <c r="A23926" s="8" t="str">
        <f t="shared" si="957"/>
        <v>https://w3id.org/kouigenjimonogatari/data/1995-03.json</v>
      </c>
      <c r="B23926">
        <v>1995</v>
      </c>
      <c r="C23926">
        <v>3</v>
      </c>
      <c r="D23926" t="s">
        <v>25207</v>
      </c>
      <c r="E23926" t="s">
        <v>5917</v>
      </c>
      <c r="F23926" t="s">
        <v>25112</v>
      </c>
      <c r="G23926">
        <v>53</v>
      </c>
      <c r="H23926" t="s">
        <v>5919</v>
      </c>
      <c r="I23926" t="s">
        <v>5920</v>
      </c>
      <c r="L23926" t="s">
        <v>9695</v>
      </c>
      <c r="M23926" t="s">
        <v>25190</v>
      </c>
      <c r="N23926" t="s">
        <v>20966</v>
      </c>
      <c r="O23926" t="s">
        <v>25191</v>
      </c>
    </row>
    <row r="23927" spans="1:15">
      <c r="A23927" s="8" t="str">
        <f t="shared" si="957"/>
        <v>https://w3id.org/kouigenjimonogatari/data/1995-04.json</v>
      </c>
      <c r="B23927">
        <v>1995</v>
      </c>
      <c r="C23927">
        <v>4</v>
      </c>
      <c r="D23927" t="s">
        <v>25208</v>
      </c>
      <c r="E23927" t="s">
        <v>5917</v>
      </c>
      <c r="F23927" t="s">
        <v>25112</v>
      </c>
      <c r="G23927">
        <v>53</v>
      </c>
      <c r="H23927" t="s">
        <v>5919</v>
      </c>
      <c r="I23927" t="s">
        <v>5920</v>
      </c>
      <c r="L23927" t="s">
        <v>9695</v>
      </c>
      <c r="M23927" t="s">
        <v>25190</v>
      </c>
      <c r="N23927" t="s">
        <v>20966</v>
      </c>
      <c r="O23927" t="s">
        <v>25191</v>
      </c>
    </row>
    <row r="23928" spans="1:15">
      <c r="A23928" s="8" t="str">
        <f t="shared" si="957"/>
        <v>https://w3id.org/kouigenjimonogatari/data/1995-05.json</v>
      </c>
      <c r="B23928">
        <v>1995</v>
      </c>
      <c r="C23928">
        <v>5</v>
      </c>
      <c r="D23928" t="s">
        <v>25209</v>
      </c>
      <c r="E23928" t="s">
        <v>5917</v>
      </c>
      <c r="F23928" t="s">
        <v>25112</v>
      </c>
      <c r="G23928">
        <v>53</v>
      </c>
      <c r="H23928" t="s">
        <v>5919</v>
      </c>
      <c r="I23928" t="s">
        <v>5920</v>
      </c>
      <c r="L23928" t="s">
        <v>9695</v>
      </c>
      <c r="M23928" t="s">
        <v>25190</v>
      </c>
      <c r="N23928" t="s">
        <v>20966</v>
      </c>
      <c r="O23928" t="s">
        <v>25191</v>
      </c>
    </row>
    <row r="23929" spans="1:15">
      <c r="A23929" s="8" t="str">
        <f t="shared" si="957"/>
        <v>https://w3id.org/kouigenjimonogatari/data/1995-06.json</v>
      </c>
      <c r="B23929">
        <v>1995</v>
      </c>
      <c r="C23929">
        <v>6</v>
      </c>
      <c r="D23929" t="s">
        <v>25210</v>
      </c>
      <c r="E23929" t="s">
        <v>5917</v>
      </c>
      <c r="F23929" t="s">
        <v>25112</v>
      </c>
      <c r="G23929">
        <v>53</v>
      </c>
      <c r="H23929" t="s">
        <v>5919</v>
      </c>
      <c r="I23929" t="s">
        <v>5920</v>
      </c>
      <c r="L23929" t="s">
        <v>9695</v>
      </c>
      <c r="M23929" t="s">
        <v>25190</v>
      </c>
      <c r="N23929" t="s">
        <v>20966</v>
      </c>
      <c r="O23929" t="s">
        <v>25191</v>
      </c>
    </row>
    <row r="23930" spans="1:15">
      <c r="A23930" s="8" t="str">
        <f t="shared" si="957"/>
        <v>https://w3id.org/kouigenjimonogatari/data/1995-07.json</v>
      </c>
      <c r="B23930">
        <v>1995</v>
      </c>
      <c r="C23930">
        <v>7</v>
      </c>
      <c r="D23930" t="s">
        <v>25211</v>
      </c>
      <c r="E23930" t="s">
        <v>5917</v>
      </c>
      <c r="F23930" t="s">
        <v>25112</v>
      </c>
      <c r="G23930">
        <v>53</v>
      </c>
      <c r="H23930" t="s">
        <v>5919</v>
      </c>
      <c r="I23930" t="s">
        <v>5920</v>
      </c>
      <c r="L23930" t="s">
        <v>9695</v>
      </c>
      <c r="M23930" t="s">
        <v>25190</v>
      </c>
      <c r="N23930" t="s">
        <v>20966</v>
      </c>
      <c r="O23930" t="s">
        <v>25191</v>
      </c>
    </row>
    <row r="23931" spans="1:15">
      <c r="A23931" s="8" t="str">
        <f t="shared" si="957"/>
        <v>https://w3id.org/kouigenjimonogatari/data/1995-08.json</v>
      </c>
      <c r="B23931">
        <v>1995</v>
      </c>
      <c r="C23931">
        <v>8</v>
      </c>
      <c r="D23931" t="s">
        <v>25212</v>
      </c>
      <c r="E23931" t="s">
        <v>5917</v>
      </c>
      <c r="F23931" t="s">
        <v>25112</v>
      </c>
      <c r="G23931">
        <v>53</v>
      </c>
      <c r="H23931" t="s">
        <v>5919</v>
      </c>
      <c r="I23931" t="s">
        <v>5920</v>
      </c>
      <c r="L23931" t="s">
        <v>9695</v>
      </c>
      <c r="M23931" t="s">
        <v>25190</v>
      </c>
      <c r="N23931" t="s">
        <v>20966</v>
      </c>
      <c r="O23931" t="s">
        <v>25191</v>
      </c>
    </row>
    <row r="23932" spans="1:15">
      <c r="A23932" s="8" t="str">
        <f t="shared" si="957"/>
        <v>https://w3id.org/kouigenjimonogatari/data/1995-09.json</v>
      </c>
      <c r="B23932">
        <v>1995</v>
      </c>
      <c r="C23932">
        <v>9</v>
      </c>
      <c r="D23932" t="s">
        <v>25213</v>
      </c>
      <c r="E23932" t="s">
        <v>5917</v>
      </c>
      <c r="F23932" t="s">
        <v>25112</v>
      </c>
      <c r="G23932">
        <v>53</v>
      </c>
      <c r="H23932" t="s">
        <v>5919</v>
      </c>
      <c r="I23932" t="s">
        <v>5920</v>
      </c>
      <c r="L23932" t="s">
        <v>9695</v>
      </c>
      <c r="M23932" t="s">
        <v>25190</v>
      </c>
      <c r="N23932" t="s">
        <v>20966</v>
      </c>
      <c r="O23932" t="s">
        <v>25191</v>
      </c>
    </row>
    <row r="23933" spans="1:15">
      <c r="A23933" s="8" t="str">
        <f t="shared" si="957"/>
        <v>https://w3id.org/kouigenjimonogatari/data/1995-10.json</v>
      </c>
      <c r="B23933">
        <v>1995</v>
      </c>
      <c r="C23933">
        <v>10</v>
      </c>
      <c r="D23933" t="s">
        <v>25214</v>
      </c>
      <c r="E23933" t="s">
        <v>5917</v>
      </c>
      <c r="F23933" t="s">
        <v>25112</v>
      </c>
      <c r="G23933">
        <v>53</v>
      </c>
      <c r="H23933" t="s">
        <v>5919</v>
      </c>
      <c r="I23933" t="s">
        <v>5920</v>
      </c>
      <c r="L23933" t="s">
        <v>9695</v>
      </c>
      <c r="M23933" t="s">
        <v>25190</v>
      </c>
      <c r="N23933" t="s">
        <v>20966</v>
      </c>
      <c r="O23933" t="s">
        <v>25191</v>
      </c>
    </row>
    <row r="23934" spans="1:15">
      <c r="A23934" s="8" t="str">
        <f t="shared" si="957"/>
        <v>https://w3id.org/kouigenjimonogatari/data/1995-11.json</v>
      </c>
      <c r="B23934">
        <v>1995</v>
      </c>
      <c r="C23934">
        <v>11</v>
      </c>
      <c r="D23934" t="s">
        <v>25215</v>
      </c>
      <c r="E23934" t="s">
        <v>5917</v>
      </c>
      <c r="F23934" t="s">
        <v>25112</v>
      </c>
      <c r="G23934">
        <v>53</v>
      </c>
      <c r="H23934" t="s">
        <v>5919</v>
      </c>
      <c r="I23934" t="s">
        <v>5920</v>
      </c>
      <c r="L23934" t="s">
        <v>9695</v>
      </c>
      <c r="M23934" t="s">
        <v>25190</v>
      </c>
      <c r="N23934" t="s">
        <v>20966</v>
      </c>
      <c r="O23934" t="s">
        <v>25191</v>
      </c>
    </row>
    <row r="23935" spans="1:15">
      <c r="A23935" s="8" t="str">
        <f t="shared" si="957"/>
        <v>https://w3id.org/kouigenjimonogatari/data/1995-12.json</v>
      </c>
      <c r="B23935">
        <v>1995</v>
      </c>
      <c r="C23935">
        <v>12</v>
      </c>
      <c r="D23935" t="s">
        <v>25216</v>
      </c>
      <c r="E23935" t="s">
        <v>5917</v>
      </c>
      <c r="F23935" t="s">
        <v>25112</v>
      </c>
      <c r="G23935">
        <v>53</v>
      </c>
      <c r="H23935" t="s">
        <v>5919</v>
      </c>
      <c r="I23935" t="s">
        <v>5920</v>
      </c>
      <c r="L23935" t="s">
        <v>9695</v>
      </c>
      <c r="M23935" t="s">
        <v>25190</v>
      </c>
      <c r="N23935" t="s">
        <v>20966</v>
      </c>
      <c r="O23935" t="s">
        <v>25191</v>
      </c>
    </row>
    <row r="23936" spans="1:15">
      <c r="A23936" s="8" t="str">
        <f t="shared" ref="A23936:A23999" si="958">"https://w3id.org/kouigenjimonogatari/data/"&amp;TEXT(B23936, "0000")&amp;"-"&amp;TEXT(C23936, "00")&amp;".json"</f>
        <v>https://w3id.org/kouigenjimonogatari/data/1995-13.json</v>
      </c>
      <c r="B23936">
        <v>1995</v>
      </c>
      <c r="C23936">
        <v>13</v>
      </c>
      <c r="D23936" t="s">
        <v>25217</v>
      </c>
      <c r="E23936" t="s">
        <v>5917</v>
      </c>
      <c r="F23936" t="s">
        <v>25112</v>
      </c>
      <c r="G23936">
        <v>53</v>
      </c>
      <c r="H23936" t="s">
        <v>5919</v>
      </c>
      <c r="I23936" t="s">
        <v>5920</v>
      </c>
      <c r="L23936" t="s">
        <v>9695</v>
      </c>
      <c r="M23936" t="s">
        <v>25190</v>
      </c>
      <c r="N23936" t="s">
        <v>20966</v>
      </c>
      <c r="O23936" t="s">
        <v>25191</v>
      </c>
    </row>
    <row r="23937" spans="1:15">
      <c r="A23937" s="8" t="str">
        <f t="shared" si="958"/>
        <v>https://w3id.org/kouigenjimonogatari/data/1995-14.json</v>
      </c>
      <c r="B23937">
        <v>1995</v>
      </c>
      <c r="C23937">
        <v>14</v>
      </c>
      <c r="D23937" t="s">
        <v>25218</v>
      </c>
      <c r="E23937" t="s">
        <v>5917</v>
      </c>
      <c r="F23937" t="s">
        <v>25112</v>
      </c>
      <c r="G23937">
        <v>53</v>
      </c>
      <c r="H23937" t="s">
        <v>5919</v>
      </c>
      <c r="I23937" t="s">
        <v>5920</v>
      </c>
      <c r="L23937" t="s">
        <v>9695</v>
      </c>
      <c r="M23937" t="s">
        <v>25190</v>
      </c>
      <c r="N23937" t="s">
        <v>20966</v>
      </c>
      <c r="O23937" t="s">
        <v>25191</v>
      </c>
    </row>
    <row r="23938" spans="1:15">
      <c r="A23938" s="8" t="str">
        <f t="shared" si="958"/>
        <v>https://w3id.org/kouigenjimonogatari/data/1996-01.json</v>
      </c>
      <c r="B23938">
        <v>1996</v>
      </c>
      <c r="C23938">
        <v>1</v>
      </c>
      <c r="D23938" t="s">
        <v>25219</v>
      </c>
      <c r="E23938" t="s">
        <v>5917</v>
      </c>
      <c r="F23938" t="s">
        <v>25112</v>
      </c>
      <c r="G23938">
        <v>53</v>
      </c>
      <c r="H23938" t="s">
        <v>5919</v>
      </c>
      <c r="I23938" t="s">
        <v>5920</v>
      </c>
      <c r="L23938" t="s">
        <v>13776</v>
      </c>
      <c r="M23938" t="s">
        <v>25220</v>
      </c>
      <c r="N23938" t="s">
        <v>20966</v>
      </c>
      <c r="O23938" t="s">
        <v>25221</v>
      </c>
    </row>
    <row r="23939" spans="1:15">
      <c r="A23939" s="8" t="str">
        <f t="shared" si="958"/>
        <v>https://w3id.org/kouigenjimonogatari/data/1996-02.json</v>
      </c>
      <c r="B23939">
        <v>1996</v>
      </c>
      <c r="C23939">
        <v>2</v>
      </c>
      <c r="D23939" t="s">
        <v>25222</v>
      </c>
      <c r="E23939" t="s">
        <v>5917</v>
      </c>
      <c r="F23939" t="s">
        <v>25112</v>
      </c>
      <c r="G23939">
        <v>53</v>
      </c>
      <c r="H23939" t="s">
        <v>5919</v>
      </c>
      <c r="I23939" t="s">
        <v>5920</v>
      </c>
      <c r="L23939" t="s">
        <v>13776</v>
      </c>
      <c r="M23939" t="s">
        <v>25220</v>
      </c>
      <c r="N23939" t="s">
        <v>20966</v>
      </c>
      <c r="O23939" t="s">
        <v>25221</v>
      </c>
    </row>
    <row r="23940" spans="1:15">
      <c r="A23940" s="8" t="str">
        <f t="shared" si="958"/>
        <v>https://w3id.org/kouigenjimonogatari/data/1996-03.json</v>
      </c>
      <c r="B23940">
        <v>1996</v>
      </c>
      <c r="C23940">
        <v>3</v>
      </c>
      <c r="D23940" t="s">
        <v>25223</v>
      </c>
      <c r="E23940" t="s">
        <v>5917</v>
      </c>
      <c r="F23940" t="s">
        <v>25112</v>
      </c>
      <c r="G23940">
        <v>53</v>
      </c>
      <c r="H23940" t="s">
        <v>5919</v>
      </c>
      <c r="I23940" t="s">
        <v>5920</v>
      </c>
      <c r="L23940" t="s">
        <v>13776</v>
      </c>
      <c r="M23940" t="s">
        <v>25220</v>
      </c>
      <c r="N23940" t="s">
        <v>20966</v>
      </c>
      <c r="O23940" t="s">
        <v>25221</v>
      </c>
    </row>
    <row r="23941" spans="1:15">
      <c r="A23941" s="8" t="str">
        <f t="shared" si="958"/>
        <v>https://w3id.org/kouigenjimonogatari/data/1996-04.json</v>
      </c>
      <c r="B23941">
        <v>1996</v>
      </c>
      <c r="C23941">
        <v>4</v>
      </c>
      <c r="D23941" t="s">
        <v>25224</v>
      </c>
      <c r="E23941" t="s">
        <v>5917</v>
      </c>
      <c r="F23941" t="s">
        <v>25112</v>
      </c>
      <c r="G23941">
        <v>53</v>
      </c>
      <c r="H23941" t="s">
        <v>5919</v>
      </c>
      <c r="I23941" t="s">
        <v>5920</v>
      </c>
      <c r="L23941" t="s">
        <v>13776</v>
      </c>
      <c r="M23941" t="s">
        <v>25220</v>
      </c>
      <c r="N23941" t="s">
        <v>20966</v>
      </c>
      <c r="O23941" t="s">
        <v>25221</v>
      </c>
    </row>
    <row r="23942" spans="1:15">
      <c r="A23942" s="8" t="str">
        <f t="shared" si="958"/>
        <v>https://w3id.org/kouigenjimonogatari/data/1996-05.json</v>
      </c>
      <c r="B23942">
        <v>1996</v>
      </c>
      <c r="C23942">
        <v>5</v>
      </c>
      <c r="D23942" t="s">
        <v>25225</v>
      </c>
      <c r="E23942" t="s">
        <v>5917</v>
      </c>
      <c r="F23942" t="s">
        <v>25112</v>
      </c>
      <c r="G23942">
        <v>53</v>
      </c>
      <c r="H23942" t="s">
        <v>5919</v>
      </c>
      <c r="I23942" t="s">
        <v>5920</v>
      </c>
      <c r="L23942" t="s">
        <v>13776</v>
      </c>
      <c r="M23942" t="s">
        <v>25220</v>
      </c>
      <c r="N23942" t="s">
        <v>20966</v>
      </c>
      <c r="O23942" t="s">
        <v>25221</v>
      </c>
    </row>
    <row r="23943" spans="1:15">
      <c r="A23943" s="8" t="str">
        <f t="shared" si="958"/>
        <v>https://w3id.org/kouigenjimonogatari/data/1996-06.json</v>
      </c>
      <c r="B23943">
        <v>1996</v>
      </c>
      <c r="C23943">
        <v>6</v>
      </c>
      <c r="D23943" t="s">
        <v>25226</v>
      </c>
      <c r="E23943" t="s">
        <v>5917</v>
      </c>
      <c r="F23943" t="s">
        <v>25112</v>
      </c>
      <c r="G23943">
        <v>53</v>
      </c>
      <c r="H23943" t="s">
        <v>5919</v>
      </c>
      <c r="I23943" t="s">
        <v>5920</v>
      </c>
      <c r="L23943" t="s">
        <v>13776</v>
      </c>
      <c r="M23943" t="s">
        <v>25220</v>
      </c>
      <c r="N23943" t="s">
        <v>20966</v>
      </c>
      <c r="O23943" t="s">
        <v>25221</v>
      </c>
    </row>
    <row r="23944" spans="1:15">
      <c r="A23944" s="8" t="str">
        <f t="shared" si="958"/>
        <v>https://w3id.org/kouigenjimonogatari/data/1996-07.json</v>
      </c>
      <c r="B23944">
        <v>1996</v>
      </c>
      <c r="C23944">
        <v>7</v>
      </c>
      <c r="D23944" t="s">
        <v>25227</v>
      </c>
      <c r="E23944" t="s">
        <v>5917</v>
      </c>
      <c r="F23944" t="s">
        <v>25112</v>
      </c>
      <c r="G23944">
        <v>53</v>
      </c>
      <c r="H23944" t="s">
        <v>5919</v>
      </c>
      <c r="I23944" t="s">
        <v>5920</v>
      </c>
      <c r="L23944" t="s">
        <v>13776</v>
      </c>
      <c r="M23944" t="s">
        <v>25220</v>
      </c>
      <c r="N23944" t="s">
        <v>20966</v>
      </c>
      <c r="O23944" t="s">
        <v>25221</v>
      </c>
    </row>
    <row r="23945" spans="1:15">
      <c r="A23945" s="8" t="str">
        <f t="shared" si="958"/>
        <v>https://w3id.org/kouigenjimonogatari/data/1996-08.json</v>
      </c>
      <c r="B23945">
        <v>1996</v>
      </c>
      <c r="C23945">
        <v>8</v>
      </c>
      <c r="D23945" t="s">
        <v>25228</v>
      </c>
      <c r="E23945" t="s">
        <v>5917</v>
      </c>
      <c r="F23945" t="s">
        <v>25112</v>
      </c>
      <c r="G23945">
        <v>53</v>
      </c>
      <c r="H23945" t="s">
        <v>5919</v>
      </c>
      <c r="I23945" t="s">
        <v>5920</v>
      </c>
      <c r="L23945" t="s">
        <v>13776</v>
      </c>
      <c r="M23945" t="s">
        <v>25220</v>
      </c>
      <c r="N23945" t="s">
        <v>20966</v>
      </c>
      <c r="O23945" t="s">
        <v>25221</v>
      </c>
    </row>
    <row r="23946" spans="1:15">
      <c r="A23946" s="8" t="str">
        <f t="shared" si="958"/>
        <v>https://w3id.org/kouigenjimonogatari/data/1996-09.json</v>
      </c>
      <c r="B23946">
        <v>1996</v>
      </c>
      <c r="C23946">
        <v>9</v>
      </c>
      <c r="D23946" t="s">
        <v>25229</v>
      </c>
      <c r="E23946" t="s">
        <v>5917</v>
      </c>
      <c r="F23946" t="s">
        <v>25112</v>
      </c>
      <c r="G23946">
        <v>53</v>
      </c>
      <c r="H23946" t="s">
        <v>5919</v>
      </c>
      <c r="I23946" t="s">
        <v>5920</v>
      </c>
      <c r="L23946" t="s">
        <v>13776</v>
      </c>
      <c r="M23946" t="s">
        <v>25220</v>
      </c>
      <c r="N23946" t="s">
        <v>20966</v>
      </c>
      <c r="O23946" t="s">
        <v>25221</v>
      </c>
    </row>
    <row r="23947" spans="1:15">
      <c r="A23947" s="8" t="str">
        <f t="shared" si="958"/>
        <v>https://w3id.org/kouigenjimonogatari/data/1996-10.json</v>
      </c>
      <c r="B23947">
        <v>1996</v>
      </c>
      <c r="C23947">
        <v>10</v>
      </c>
      <c r="D23947" t="s">
        <v>25230</v>
      </c>
      <c r="E23947" t="s">
        <v>5917</v>
      </c>
      <c r="F23947" t="s">
        <v>25112</v>
      </c>
      <c r="G23947">
        <v>53</v>
      </c>
      <c r="H23947" t="s">
        <v>5919</v>
      </c>
      <c r="I23947" t="s">
        <v>5920</v>
      </c>
      <c r="L23947" t="s">
        <v>13776</v>
      </c>
      <c r="M23947" t="s">
        <v>25220</v>
      </c>
      <c r="N23947" t="s">
        <v>20966</v>
      </c>
      <c r="O23947" t="s">
        <v>25221</v>
      </c>
    </row>
    <row r="23948" spans="1:15">
      <c r="A23948" s="8" t="str">
        <f t="shared" si="958"/>
        <v>https://w3id.org/kouigenjimonogatari/data/1996-11.json</v>
      </c>
      <c r="B23948">
        <v>1996</v>
      </c>
      <c r="C23948">
        <v>11</v>
      </c>
      <c r="D23948" t="s">
        <v>25231</v>
      </c>
      <c r="E23948" t="s">
        <v>5917</v>
      </c>
      <c r="F23948" t="s">
        <v>25112</v>
      </c>
      <c r="G23948">
        <v>53</v>
      </c>
      <c r="H23948" t="s">
        <v>5919</v>
      </c>
      <c r="I23948" t="s">
        <v>5920</v>
      </c>
      <c r="L23948" t="s">
        <v>13776</v>
      </c>
      <c r="M23948" t="s">
        <v>25220</v>
      </c>
      <c r="N23948" t="s">
        <v>20966</v>
      </c>
      <c r="O23948" t="s">
        <v>25221</v>
      </c>
    </row>
    <row r="23949" spans="1:15">
      <c r="A23949" s="8" t="str">
        <f t="shared" si="958"/>
        <v>https://w3id.org/kouigenjimonogatari/data/1996-12.json</v>
      </c>
      <c r="B23949">
        <v>1996</v>
      </c>
      <c r="C23949">
        <v>12</v>
      </c>
      <c r="D23949" t="s">
        <v>25232</v>
      </c>
      <c r="E23949" t="s">
        <v>5917</v>
      </c>
      <c r="F23949" t="s">
        <v>25112</v>
      </c>
      <c r="G23949">
        <v>53</v>
      </c>
      <c r="H23949" t="s">
        <v>5919</v>
      </c>
      <c r="I23949" t="s">
        <v>5920</v>
      </c>
      <c r="L23949" t="s">
        <v>13776</v>
      </c>
      <c r="M23949" t="s">
        <v>25220</v>
      </c>
      <c r="N23949" t="s">
        <v>20966</v>
      </c>
      <c r="O23949" t="s">
        <v>25221</v>
      </c>
    </row>
    <row r="23950" spans="1:15">
      <c r="A23950" s="8" t="str">
        <f t="shared" si="958"/>
        <v>https://w3id.org/kouigenjimonogatari/data/1996-13.json</v>
      </c>
      <c r="B23950">
        <v>1996</v>
      </c>
      <c r="C23950">
        <v>13</v>
      </c>
      <c r="D23950" t="s">
        <v>25233</v>
      </c>
      <c r="E23950" t="s">
        <v>5917</v>
      </c>
      <c r="F23950" t="s">
        <v>25112</v>
      </c>
      <c r="G23950">
        <v>53</v>
      </c>
      <c r="H23950" t="s">
        <v>5919</v>
      </c>
      <c r="I23950" t="s">
        <v>5920</v>
      </c>
      <c r="L23950" t="s">
        <v>13776</v>
      </c>
      <c r="M23950" t="s">
        <v>25220</v>
      </c>
      <c r="N23950" t="s">
        <v>20966</v>
      </c>
      <c r="O23950" t="s">
        <v>25221</v>
      </c>
    </row>
    <row r="23951" spans="1:15">
      <c r="A23951" s="8" t="str">
        <f t="shared" si="958"/>
        <v>https://w3id.org/kouigenjimonogatari/data/1996-14.json</v>
      </c>
      <c r="B23951">
        <v>1996</v>
      </c>
      <c r="C23951">
        <v>14</v>
      </c>
      <c r="D23951" t="s">
        <v>25234</v>
      </c>
      <c r="E23951" t="s">
        <v>5917</v>
      </c>
      <c r="F23951" t="s">
        <v>25112</v>
      </c>
      <c r="G23951">
        <v>53</v>
      </c>
      <c r="H23951" t="s">
        <v>5919</v>
      </c>
      <c r="I23951" t="s">
        <v>5920</v>
      </c>
      <c r="L23951" t="s">
        <v>13776</v>
      </c>
      <c r="M23951" t="s">
        <v>25220</v>
      </c>
      <c r="N23951" t="s">
        <v>20966</v>
      </c>
      <c r="O23951" t="s">
        <v>25221</v>
      </c>
    </row>
    <row r="23952" spans="1:15">
      <c r="A23952" s="8" t="str">
        <f t="shared" si="958"/>
        <v>https://w3id.org/kouigenjimonogatari/data/1997-01.json</v>
      </c>
      <c r="B23952">
        <v>1997</v>
      </c>
      <c r="C23952">
        <v>1</v>
      </c>
      <c r="D23952" t="s">
        <v>25235</v>
      </c>
      <c r="E23952" t="s">
        <v>5917</v>
      </c>
      <c r="F23952" t="s">
        <v>25112</v>
      </c>
      <c r="G23952">
        <v>53</v>
      </c>
      <c r="H23952" t="s">
        <v>5919</v>
      </c>
      <c r="I23952" t="s">
        <v>5920</v>
      </c>
      <c r="L23952" t="s">
        <v>13776</v>
      </c>
      <c r="M23952" t="s">
        <v>25220</v>
      </c>
      <c r="N23952" t="s">
        <v>20966</v>
      </c>
      <c r="O23952" t="s">
        <v>25221</v>
      </c>
    </row>
    <row r="23953" spans="1:15">
      <c r="A23953" s="8" t="str">
        <f t="shared" si="958"/>
        <v>https://w3id.org/kouigenjimonogatari/data/1997-02.json</v>
      </c>
      <c r="B23953">
        <v>1997</v>
      </c>
      <c r="C23953">
        <v>2</v>
      </c>
      <c r="D23953" t="s">
        <v>25236</v>
      </c>
      <c r="E23953" t="s">
        <v>5917</v>
      </c>
      <c r="F23953" t="s">
        <v>25112</v>
      </c>
      <c r="G23953">
        <v>53</v>
      </c>
      <c r="H23953" t="s">
        <v>5919</v>
      </c>
      <c r="I23953" t="s">
        <v>5920</v>
      </c>
      <c r="L23953" t="s">
        <v>13776</v>
      </c>
      <c r="M23953" t="s">
        <v>25220</v>
      </c>
      <c r="N23953" t="s">
        <v>20966</v>
      </c>
      <c r="O23953" t="s">
        <v>25221</v>
      </c>
    </row>
    <row r="23954" spans="1:15">
      <c r="A23954" s="8" t="str">
        <f t="shared" si="958"/>
        <v>https://w3id.org/kouigenjimonogatari/data/1997-03.json</v>
      </c>
      <c r="B23954">
        <v>1997</v>
      </c>
      <c r="C23954">
        <v>3</v>
      </c>
      <c r="D23954" t="s">
        <v>25237</v>
      </c>
      <c r="E23954" t="s">
        <v>5917</v>
      </c>
      <c r="F23954" t="s">
        <v>25112</v>
      </c>
      <c r="G23954">
        <v>53</v>
      </c>
      <c r="H23954" t="s">
        <v>5919</v>
      </c>
      <c r="I23954" t="s">
        <v>5920</v>
      </c>
      <c r="L23954" t="s">
        <v>13776</v>
      </c>
      <c r="M23954" t="s">
        <v>25220</v>
      </c>
      <c r="N23954" t="s">
        <v>20966</v>
      </c>
      <c r="O23954" t="s">
        <v>25221</v>
      </c>
    </row>
    <row r="23955" spans="1:15">
      <c r="A23955" s="8" t="str">
        <f t="shared" si="958"/>
        <v>https://w3id.org/kouigenjimonogatari/data/1997-04.json</v>
      </c>
      <c r="B23955">
        <v>1997</v>
      </c>
      <c r="C23955">
        <v>4</v>
      </c>
      <c r="D23955" t="s">
        <v>25238</v>
      </c>
      <c r="E23955" t="s">
        <v>5917</v>
      </c>
      <c r="F23955" t="s">
        <v>25112</v>
      </c>
      <c r="G23955">
        <v>53</v>
      </c>
      <c r="H23955" t="s">
        <v>5919</v>
      </c>
      <c r="I23955" t="s">
        <v>5920</v>
      </c>
      <c r="L23955" t="s">
        <v>13776</v>
      </c>
      <c r="M23955" t="s">
        <v>25220</v>
      </c>
      <c r="N23955" t="s">
        <v>20966</v>
      </c>
      <c r="O23955" t="s">
        <v>25221</v>
      </c>
    </row>
    <row r="23956" spans="1:15">
      <c r="A23956" s="8" t="str">
        <f t="shared" si="958"/>
        <v>https://w3id.org/kouigenjimonogatari/data/1997-05.json</v>
      </c>
      <c r="B23956">
        <v>1997</v>
      </c>
      <c r="C23956">
        <v>5</v>
      </c>
      <c r="D23956" t="s">
        <v>25239</v>
      </c>
      <c r="E23956" t="s">
        <v>5917</v>
      </c>
      <c r="F23956" t="s">
        <v>25112</v>
      </c>
      <c r="G23956">
        <v>53</v>
      </c>
      <c r="H23956" t="s">
        <v>5919</v>
      </c>
      <c r="I23956" t="s">
        <v>5920</v>
      </c>
      <c r="L23956" t="s">
        <v>13776</v>
      </c>
      <c r="M23956" t="s">
        <v>25220</v>
      </c>
      <c r="N23956" t="s">
        <v>20966</v>
      </c>
      <c r="O23956" t="s">
        <v>25221</v>
      </c>
    </row>
    <row r="23957" spans="1:15">
      <c r="A23957" s="8" t="str">
        <f t="shared" si="958"/>
        <v>https://w3id.org/kouigenjimonogatari/data/1997-06.json</v>
      </c>
      <c r="B23957">
        <v>1997</v>
      </c>
      <c r="C23957">
        <v>6</v>
      </c>
      <c r="D23957" t="s">
        <v>25240</v>
      </c>
      <c r="E23957" t="s">
        <v>5917</v>
      </c>
      <c r="F23957" t="s">
        <v>25112</v>
      </c>
      <c r="G23957">
        <v>53</v>
      </c>
      <c r="H23957" t="s">
        <v>5919</v>
      </c>
      <c r="I23957" t="s">
        <v>5920</v>
      </c>
      <c r="L23957" t="s">
        <v>13776</v>
      </c>
      <c r="M23957" t="s">
        <v>25220</v>
      </c>
      <c r="N23957" t="s">
        <v>20966</v>
      </c>
      <c r="O23957" t="s">
        <v>25221</v>
      </c>
    </row>
    <row r="23958" spans="1:15">
      <c r="A23958" s="8" t="str">
        <f t="shared" si="958"/>
        <v>https://w3id.org/kouigenjimonogatari/data/1997-07.json</v>
      </c>
      <c r="B23958">
        <v>1997</v>
      </c>
      <c r="C23958">
        <v>7</v>
      </c>
      <c r="D23958" t="s">
        <v>25241</v>
      </c>
      <c r="E23958" t="s">
        <v>5917</v>
      </c>
      <c r="F23958" t="s">
        <v>25112</v>
      </c>
      <c r="G23958">
        <v>53</v>
      </c>
      <c r="H23958" t="s">
        <v>5919</v>
      </c>
      <c r="I23958" t="s">
        <v>5920</v>
      </c>
      <c r="L23958" t="s">
        <v>13776</v>
      </c>
      <c r="M23958" t="s">
        <v>25220</v>
      </c>
      <c r="N23958" t="s">
        <v>20966</v>
      </c>
      <c r="O23958" t="s">
        <v>25221</v>
      </c>
    </row>
    <row r="23959" spans="1:15">
      <c r="A23959" s="8" t="str">
        <f t="shared" si="958"/>
        <v>https://w3id.org/kouigenjimonogatari/data/1997-08.json</v>
      </c>
      <c r="B23959">
        <v>1997</v>
      </c>
      <c r="C23959">
        <v>8</v>
      </c>
      <c r="D23959" t="s">
        <v>25242</v>
      </c>
      <c r="E23959" t="s">
        <v>5917</v>
      </c>
      <c r="F23959" t="s">
        <v>25112</v>
      </c>
      <c r="G23959">
        <v>53</v>
      </c>
      <c r="H23959" t="s">
        <v>5919</v>
      </c>
      <c r="I23959" t="s">
        <v>5920</v>
      </c>
      <c r="L23959" t="s">
        <v>13776</v>
      </c>
      <c r="M23959" t="s">
        <v>25220</v>
      </c>
      <c r="N23959" t="s">
        <v>20966</v>
      </c>
      <c r="O23959" t="s">
        <v>25221</v>
      </c>
    </row>
    <row r="23960" spans="1:15">
      <c r="A23960" s="8" t="str">
        <f t="shared" si="958"/>
        <v>https://w3id.org/kouigenjimonogatari/data/1997-09.json</v>
      </c>
      <c r="B23960">
        <v>1997</v>
      </c>
      <c r="C23960">
        <v>9</v>
      </c>
      <c r="D23960" t="s">
        <v>25243</v>
      </c>
      <c r="E23960" t="s">
        <v>5917</v>
      </c>
      <c r="F23960" t="s">
        <v>25112</v>
      </c>
      <c r="G23960">
        <v>53</v>
      </c>
      <c r="H23960" t="s">
        <v>5919</v>
      </c>
      <c r="I23960" t="s">
        <v>5920</v>
      </c>
      <c r="L23960" t="s">
        <v>13776</v>
      </c>
      <c r="M23960" t="s">
        <v>25220</v>
      </c>
      <c r="N23960" t="s">
        <v>20966</v>
      </c>
      <c r="O23960" t="s">
        <v>25221</v>
      </c>
    </row>
    <row r="23961" spans="1:15">
      <c r="A23961" s="8" t="str">
        <f t="shared" si="958"/>
        <v>https://w3id.org/kouigenjimonogatari/data/1997-10.json</v>
      </c>
      <c r="B23961">
        <v>1997</v>
      </c>
      <c r="C23961">
        <v>10</v>
      </c>
      <c r="D23961" t="s">
        <v>25244</v>
      </c>
      <c r="E23961" t="s">
        <v>5917</v>
      </c>
      <c r="F23961" t="s">
        <v>25112</v>
      </c>
      <c r="G23961">
        <v>53</v>
      </c>
      <c r="H23961" t="s">
        <v>5919</v>
      </c>
      <c r="I23961" t="s">
        <v>5920</v>
      </c>
      <c r="L23961" t="s">
        <v>13776</v>
      </c>
      <c r="M23961" t="s">
        <v>25220</v>
      </c>
      <c r="N23961" t="s">
        <v>20966</v>
      </c>
      <c r="O23961" t="s">
        <v>25221</v>
      </c>
    </row>
    <row r="23962" spans="1:15">
      <c r="A23962" s="8" t="str">
        <f t="shared" si="958"/>
        <v>https://w3id.org/kouigenjimonogatari/data/1997-11.json</v>
      </c>
      <c r="B23962">
        <v>1997</v>
      </c>
      <c r="C23962">
        <v>11</v>
      </c>
      <c r="D23962" t="s">
        <v>25245</v>
      </c>
      <c r="E23962" t="s">
        <v>5917</v>
      </c>
      <c r="F23962" t="s">
        <v>25112</v>
      </c>
      <c r="G23962">
        <v>53</v>
      </c>
      <c r="H23962" t="s">
        <v>5919</v>
      </c>
      <c r="I23962" t="s">
        <v>5920</v>
      </c>
      <c r="L23962" t="s">
        <v>13776</v>
      </c>
      <c r="M23962" t="s">
        <v>25220</v>
      </c>
      <c r="N23962" t="s">
        <v>20966</v>
      </c>
      <c r="O23962" t="s">
        <v>25221</v>
      </c>
    </row>
    <row r="23963" spans="1:15">
      <c r="A23963" s="8" t="str">
        <f t="shared" si="958"/>
        <v>https://w3id.org/kouigenjimonogatari/data/1997-12.json</v>
      </c>
      <c r="B23963">
        <v>1997</v>
      </c>
      <c r="C23963">
        <v>12</v>
      </c>
      <c r="D23963" t="s">
        <v>25246</v>
      </c>
      <c r="E23963" t="s">
        <v>5917</v>
      </c>
      <c r="F23963" t="s">
        <v>25112</v>
      </c>
      <c r="G23963">
        <v>53</v>
      </c>
      <c r="H23963" t="s">
        <v>5919</v>
      </c>
      <c r="I23963" t="s">
        <v>5920</v>
      </c>
      <c r="L23963" t="s">
        <v>13776</v>
      </c>
      <c r="M23963" t="s">
        <v>25220</v>
      </c>
      <c r="N23963" t="s">
        <v>20966</v>
      </c>
      <c r="O23963" t="s">
        <v>25221</v>
      </c>
    </row>
    <row r="23964" spans="1:15">
      <c r="A23964" s="8" t="str">
        <f t="shared" si="958"/>
        <v>https://w3id.org/kouigenjimonogatari/data/1997-13.json</v>
      </c>
      <c r="B23964">
        <v>1997</v>
      </c>
      <c r="C23964">
        <v>13</v>
      </c>
      <c r="D23964" t="s">
        <v>25247</v>
      </c>
      <c r="E23964" t="s">
        <v>5917</v>
      </c>
      <c r="F23964" t="s">
        <v>25112</v>
      </c>
      <c r="G23964">
        <v>53</v>
      </c>
      <c r="H23964" t="s">
        <v>5919</v>
      </c>
      <c r="I23964" t="s">
        <v>5920</v>
      </c>
      <c r="L23964" t="s">
        <v>13776</v>
      </c>
      <c r="M23964" t="s">
        <v>25220</v>
      </c>
      <c r="N23964" t="s">
        <v>20966</v>
      </c>
      <c r="O23964" t="s">
        <v>25221</v>
      </c>
    </row>
    <row r="23965" spans="1:15">
      <c r="A23965" s="8" t="str">
        <f t="shared" si="958"/>
        <v>https://w3id.org/kouigenjimonogatari/data/1997-14.json</v>
      </c>
      <c r="B23965">
        <v>1997</v>
      </c>
      <c r="C23965">
        <v>14</v>
      </c>
      <c r="D23965" t="s">
        <v>25248</v>
      </c>
      <c r="E23965" t="s">
        <v>5917</v>
      </c>
      <c r="F23965" t="s">
        <v>25112</v>
      </c>
      <c r="G23965">
        <v>53</v>
      </c>
      <c r="H23965" t="s">
        <v>5919</v>
      </c>
      <c r="I23965" t="s">
        <v>5920</v>
      </c>
      <c r="L23965" t="s">
        <v>13776</v>
      </c>
      <c r="M23965" t="s">
        <v>25220</v>
      </c>
      <c r="N23965" t="s">
        <v>20966</v>
      </c>
      <c r="O23965" t="s">
        <v>25221</v>
      </c>
    </row>
    <row r="23966" spans="1:15">
      <c r="A23966" s="8" t="str">
        <f t="shared" si="958"/>
        <v>https://w3id.org/kouigenjimonogatari/data/1998-01.json</v>
      </c>
      <c r="B23966">
        <v>1998</v>
      </c>
      <c r="C23966">
        <v>1</v>
      </c>
      <c r="D23966" t="s">
        <v>25249</v>
      </c>
      <c r="E23966" t="s">
        <v>5917</v>
      </c>
      <c r="F23966" t="s">
        <v>25112</v>
      </c>
      <c r="G23966">
        <v>53</v>
      </c>
      <c r="H23966" t="s">
        <v>5919</v>
      </c>
      <c r="I23966" t="s">
        <v>5920</v>
      </c>
      <c r="L23966" t="s">
        <v>13793</v>
      </c>
      <c r="M23966" t="s">
        <v>25250</v>
      </c>
      <c r="N23966" t="s">
        <v>20966</v>
      </c>
      <c r="O23966" t="s">
        <v>25251</v>
      </c>
    </row>
    <row r="23967" spans="1:15">
      <c r="A23967" s="8" t="str">
        <f t="shared" si="958"/>
        <v>https://w3id.org/kouigenjimonogatari/data/1998-02.json</v>
      </c>
      <c r="B23967">
        <v>1998</v>
      </c>
      <c r="C23967">
        <v>2</v>
      </c>
      <c r="D23967" t="s">
        <v>25252</v>
      </c>
      <c r="E23967" t="s">
        <v>5917</v>
      </c>
      <c r="F23967" t="s">
        <v>25112</v>
      </c>
      <c r="G23967">
        <v>53</v>
      </c>
      <c r="H23967" t="s">
        <v>5919</v>
      </c>
      <c r="I23967" t="s">
        <v>5920</v>
      </c>
      <c r="L23967" t="s">
        <v>13793</v>
      </c>
      <c r="M23967" t="s">
        <v>25250</v>
      </c>
      <c r="N23967" t="s">
        <v>20966</v>
      </c>
      <c r="O23967" t="s">
        <v>25251</v>
      </c>
    </row>
    <row r="23968" spans="1:15">
      <c r="A23968" s="8" t="str">
        <f t="shared" si="958"/>
        <v>https://w3id.org/kouigenjimonogatari/data/1998-03.json</v>
      </c>
      <c r="B23968">
        <v>1998</v>
      </c>
      <c r="C23968">
        <v>3</v>
      </c>
      <c r="D23968" t="s">
        <v>25253</v>
      </c>
      <c r="E23968" t="s">
        <v>5917</v>
      </c>
      <c r="F23968" t="s">
        <v>25112</v>
      </c>
      <c r="G23968">
        <v>53</v>
      </c>
      <c r="H23968" t="s">
        <v>5919</v>
      </c>
      <c r="I23968" t="s">
        <v>5920</v>
      </c>
      <c r="L23968" t="s">
        <v>13793</v>
      </c>
      <c r="M23968" t="s">
        <v>25250</v>
      </c>
      <c r="N23968" t="s">
        <v>20966</v>
      </c>
      <c r="O23968" t="s">
        <v>25251</v>
      </c>
    </row>
    <row r="23969" spans="1:15">
      <c r="A23969" s="8" t="str">
        <f t="shared" si="958"/>
        <v>https://w3id.org/kouigenjimonogatari/data/1998-04.json</v>
      </c>
      <c r="B23969">
        <v>1998</v>
      </c>
      <c r="C23969">
        <v>4</v>
      </c>
      <c r="D23969" t="s">
        <v>25254</v>
      </c>
      <c r="E23969" t="s">
        <v>5917</v>
      </c>
      <c r="F23969" t="s">
        <v>25112</v>
      </c>
      <c r="G23969">
        <v>53</v>
      </c>
      <c r="H23969" t="s">
        <v>5919</v>
      </c>
      <c r="I23969" t="s">
        <v>5920</v>
      </c>
      <c r="L23969" t="s">
        <v>13793</v>
      </c>
      <c r="M23969" t="s">
        <v>25250</v>
      </c>
      <c r="N23969" t="s">
        <v>20966</v>
      </c>
      <c r="O23969" t="s">
        <v>25251</v>
      </c>
    </row>
    <row r="23970" spans="1:15">
      <c r="A23970" s="8" t="str">
        <f t="shared" si="958"/>
        <v>https://w3id.org/kouigenjimonogatari/data/1998-05.json</v>
      </c>
      <c r="B23970">
        <v>1998</v>
      </c>
      <c r="C23970">
        <v>5</v>
      </c>
      <c r="D23970" t="s">
        <v>25255</v>
      </c>
      <c r="E23970" t="s">
        <v>5917</v>
      </c>
      <c r="F23970" t="s">
        <v>25112</v>
      </c>
      <c r="G23970">
        <v>53</v>
      </c>
      <c r="H23970" t="s">
        <v>5919</v>
      </c>
      <c r="I23970" t="s">
        <v>5920</v>
      </c>
      <c r="L23970" t="s">
        <v>13793</v>
      </c>
      <c r="M23970" t="s">
        <v>25250</v>
      </c>
      <c r="N23970" t="s">
        <v>20966</v>
      </c>
      <c r="O23970" t="s">
        <v>25251</v>
      </c>
    </row>
    <row r="23971" spans="1:15">
      <c r="A23971" s="8" t="str">
        <f t="shared" si="958"/>
        <v>https://w3id.org/kouigenjimonogatari/data/1998-06.json</v>
      </c>
      <c r="B23971">
        <v>1998</v>
      </c>
      <c r="C23971">
        <v>6</v>
      </c>
      <c r="D23971" t="s">
        <v>25256</v>
      </c>
      <c r="E23971" t="s">
        <v>5917</v>
      </c>
      <c r="F23971" t="s">
        <v>25112</v>
      </c>
      <c r="G23971">
        <v>53</v>
      </c>
      <c r="H23971" t="s">
        <v>5919</v>
      </c>
      <c r="I23971" t="s">
        <v>5920</v>
      </c>
      <c r="L23971" t="s">
        <v>13793</v>
      </c>
      <c r="M23971" t="s">
        <v>25250</v>
      </c>
      <c r="N23971" t="s">
        <v>20966</v>
      </c>
      <c r="O23971" t="s">
        <v>25251</v>
      </c>
    </row>
    <row r="23972" spans="1:15">
      <c r="A23972" s="8" t="str">
        <f t="shared" si="958"/>
        <v>https://w3id.org/kouigenjimonogatari/data/1998-07.json</v>
      </c>
      <c r="B23972">
        <v>1998</v>
      </c>
      <c r="C23972">
        <v>7</v>
      </c>
      <c r="D23972" t="s">
        <v>25257</v>
      </c>
      <c r="E23972" t="s">
        <v>5917</v>
      </c>
      <c r="F23972" t="s">
        <v>25112</v>
      </c>
      <c r="G23972">
        <v>53</v>
      </c>
      <c r="H23972" t="s">
        <v>5919</v>
      </c>
      <c r="I23972" t="s">
        <v>5920</v>
      </c>
      <c r="L23972" t="s">
        <v>13793</v>
      </c>
      <c r="M23972" t="s">
        <v>25250</v>
      </c>
      <c r="N23972" t="s">
        <v>20966</v>
      </c>
      <c r="O23972" t="s">
        <v>25251</v>
      </c>
    </row>
    <row r="23973" spans="1:15">
      <c r="A23973" s="8" t="str">
        <f t="shared" si="958"/>
        <v>https://w3id.org/kouigenjimonogatari/data/1998-08.json</v>
      </c>
      <c r="B23973">
        <v>1998</v>
      </c>
      <c r="C23973">
        <v>8</v>
      </c>
      <c r="D23973" t="s">
        <v>25258</v>
      </c>
      <c r="E23973" t="s">
        <v>5917</v>
      </c>
      <c r="F23973" t="s">
        <v>25112</v>
      </c>
      <c r="G23973">
        <v>53</v>
      </c>
      <c r="H23973" t="s">
        <v>5919</v>
      </c>
      <c r="I23973" t="s">
        <v>5920</v>
      </c>
      <c r="L23973" t="s">
        <v>13793</v>
      </c>
      <c r="M23973" t="s">
        <v>25250</v>
      </c>
      <c r="N23973" t="s">
        <v>20966</v>
      </c>
      <c r="O23973" t="s">
        <v>25251</v>
      </c>
    </row>
    <row r="23974" spans="1:15">
      <c r="A23974" s="8" t="str">
        <f t="shared" si="958"/>
        <v>https://w3id.org/kouigenjimonogatari/data/1998-09.json</v>
      </c>
      <c r="B23974">
        <v>1998</v>
      </c>
      <c r="C23974">
        <v>9</v>
      </c>
      <c r="D23974" t="s">
        <v>25259</v>
      </c>
      <c r="E23974" t="s">
        <v>5917</v>
      </c>
      <c r="F23974" t="s">
        <v>25112</v>
      </c>
      <c r="G23974">
        <v>53</v>
      </c>
      <c r="H23974" t="s">
        <v>5919</v>
      </c>
      <c r="I23974" t="s">
        <v>5920</v>
      </c>
      <c r="L23974" t="s">
        <v>13793</v>
      </c>
      <c r="M23974" t="s">
        <v>25250</v>
      </c>
      <c r="N23974" t="s">
        <v>20966</v>
      </c>
      <c r="O23974" t="s">
        <v>25251</v>
      </c>
    </row>
    <row r="23975" spans="1:15">
      <c r="A23975" s="8" t="str">
        <f t="shared" si="958"/>
        <v>https://w3id.org/kouigenjimonogatari/data/1998-10.json</v>
      </c>
      <c r="B23975">
        <v>1998</v>
      </c>
      <c r="C23975">
        <v>10</v>
      </c>
      <c r="D23975" t="s">
        <v>25260</v>
      </c>
      <c r="E23975" t="s">
        <v>5917</v>
      </c>
      <c r="F23975" t="s">
        <v>25112</v>
      </c>
      <c r="G23975">
        <v>53</v>
      </c>
      <c r="H23975" t="s">
        <v>5919</v>
      </c>
      <c r="I23975" t="s">
        <v>5920</v>
      </c>
      <c r="L23975" t="s">
        <v>13793</v>
      </c>
      <c r="M23975" t="s">
        <v>25250</v>
      </c>
      <c r="N23975" t="s">
        <v>20966</v>
      </c>
      <c r="O23975" t="s">
        <v>25251</v>
      </c>
    </row>
    <row r="23976" spans="1:15">
      <c r="A23976" s="8" t="str">
        <f t="shared" si="958"/>
        <v>https://w3id.org/kouigenjimonogatari/data/1998-11.json</v>
      </c>
      <c r="B23976">
        <v>1998</v>
      </c>
      <c r="C23976">
        <v>11</v>
      </c>
      <c r="D23976" t="s">
        <v>25261</v>
      </c>
      <c r="E23976" t="s">
        <v>5917</v>
      </c>
      <c r="F23976" t="s">
        <v>25112</v>
      </c>
      <c r="G23976">
        <v>53</v>
      </c>
      <c r="H23976" t="s">
        <v>5919</v>
      </c>
      <c r="I23976" t="s">
        <v>5920</v>
      </c>
      <c r="L23976" t="s">
        <v>13793</v>
      </c>
      <c r="M23976" t="s">
        <v>25250</v>
      </c>
      <c r="N23976" t="s">
        <v>20966</v>
      </c>
      <c r="O23976" t="s">
        <v>25251</v>
      </c>
    </row>
    <row r="23977" spans="1:15">
      <c r="A23977" s="8" t="str">
        <f t="shared" si="958"/>
        <v>https://w3id.org/kouigenjimonogatari/data/1998-12.json</v>
      </c>
      <c r="B23977">
        <v>1998</v>
      </c>
      <c r="C23977">
        <v>12</v>
      </c>
      <c r="D23977" t="s">
        <v>25262</v>
      </c>
      <c r="E23977" t="s">
        <v>5917</v>
      </c>
      <c r="F23977" t="s">
        <v>25112</v>
      </c>
      <c r="G23977">
        <v>53</v>
      </c>
      <c r="H23977" t="s">
        <v>5919</v>
      </c>
      <c r="I23977" t="s">
        <v>5920</v>
      </c>
      <c r="L23977" t="s">
        <v>13793</v>
      </c>
      <c r="M23977" t="s">
        <v>25250</v>
      </c>
      <c r="N23977" t="s">
        <v>20966</v>
      </c>
      <c r="O23977" t="s">
        <v>25251</v>
      </c>
    </row>
    <row r="23978" spans="1:15">
      <c r="A23978" s="8" t="str">
        <f t="shared" si="958"/>
        <v>https://w3id.org/kouigenjimonogatari/data/1998-13.json</v>
      </c>
      <c r="B23978">
        <v>1998</v>
      </c>
      <c r="C23978">
        <v>13</v>
      </c>
      <c r="D23978" t="s">
        <v>25263</v>
      </c>
      <c r="E23978" t="s">
        <v>5917</v>
      </c>
      <c r="F23978" t="s">
        <v>25112</v>
      </c>
      <c r="G23978">
        <v>53</v>
      </c>
      <c r="H23978" t="s">
        <v>5919</v>
      </c>
      <c r="I23978" t="s">
        <v>5920</v>
      </c>
      <c r="L23978" t="s">
        <v>13793</v>
      </c>
      <c r="M23978" t="s">
        <v>25250</v>
      </c>
      <c r="N23978" t="s">
        <v>20966</v>
      </c>
      <c r="O23978" t="s">
        <v>25251</v>
      </c>
    </row>
    <row r="23979" spans="1:15">
      <c r="A23979" s="8" t="str">
        <f t="shared" si="958"/>
        <v>https://w3id.org/kouigenjimonogatari/data/1998-14.json</v>
      </c>
      <c r="B23979">
        <v>1998</v>
      </c>
      <c r="C23979">
        <v>14</v>
      </c>
      <c r="D23979" t="s">
        <v>25264</v>
      </c>
      <c r="E23979" t="s">
        <v>5917</v>
      </c>
      <c r="F23979" t="s">
        <v>25112</v>
      </c>
      <c r="G23979">
        <v>53</v>
      </c>
      <c r="H23979" t="s">
        <v>5919</v>
      </c>
      <c r="I23979" t="s">
        <v>5920</v>
      </c>
      <c r="L23979" t="s">
        <v>13793</v>
      </c>
      <c r="M23979" t="s">
        <v>25250</v>
      </c>
      <c r="N23979" t="s">
        <v>20966</v>
      </c>
      <c r="O23979" t="s">
        <v>25251</v>
      </c>
    </row>
    <row r="23980" spans="1:15">
      <c r="A23980" s="8" t="str">
        <f t="shared" si="958"/>
        <v>https://w3id.org/kouigenjimonogatari/data/1999-01.json</v>
      </c>
      <c r="B23980">
        <v>1999</v>
      </c>
      <c r="C23980">
        <v>1</v>
      </c>
      <c r="D23980" t="s">
        <v>25265</v>
      </c>
      <c r="E23980" t="s">
        <v>5917</v>
      </c>
      <c r="F23980" t="s">
        <v>25112</v>
      </c>
      <c r="G23980">
        <v>53</v>
      </c>
      <c r="H23980" t="s">
        <v>5919</v>
      </c>
      <c r="I23980" t="s">
        <v>5920</v>
      </c>
      <c r="L23980" t="s">
        <v>13793</v>
      </c>
      <c r="M23980" t="s">
        <v>25250</v>
      </c>
      <c r="N23980" t="s">
        <v>20966</v>
      </c>
      <c r="O23980" t="s">
        <v>25251</v>
      </c>
    </row>
    <row r="23981" spans="1:15">
      <c r="A23981" s="8" t="str">
        <f t="shared" si="958"/>
        <v>https://w3id.org/kouigenjimonogatari/data/1999-02.json</v>
      </c>
      <c r="B23981">
        <v>1999</v>
      </c>
      <c r="C23981">
        <v>2</v>
      </c>
      <c r="D23981" t="s">
        <v>25266</v>
      </c>
      <c r="E23981" t="s">
        <v>5917</v>
      </c>
      <c r="F23981" t="s">
        <v>25112</v>
      </c>
      <c r="G23981">
        <v>53</v>
      </c>
      <c r="H23981" t="s">
        <v>5919</v>
      </c>
      <c r="I23981" t="s">
        <v>5920</v>
      </c>
      <c r="L23981" t="s">
        <v>13793</v>
      </c>
      <c r="M23981" t="s">
        <v>25250</v>
      </c>
      <c r="N23981" t="s">
        <v>20966</v>
      </c>
      <c r="O23981" t="s">
        <v>25251</v>
      </c>
    </row>
    <row r="23982" spans="1:15">
      <c r="A23982" s="8" t="str">
        <f t="shared" si="958"/>
        <v>https://w3id.org/kouigenjimonogatari/data/1999-03.json</v>
      </c>
      <c r="B23982">
        <v>1999</v>
      </c>
      <c r="C23982">
        <v>3</v>
      </c>
      <c r="D23982" t="s">
        <v>25267</v>
      </c>
      <c r="E23982" t="s">
        <v>5917</v>
      </c>
      <c r="F23982" t="s">
        <v>25112</v>
      </c>
      <c r="G23982">
        <v>53</v>
      </c>
      <c r="H23982" t="s">
        <v>5919</v>
      </c>
      <c r="I23982" t="s">
        <v>5920</v>
      </c>
      <c r="L23982" t="s">
        <v>13793</v>
      </c>
      <c r="M23982" t="s">
        <v>25250</v>
      </c>
      <c r="N23982" t="s">
        <v>20966</v>
      </c>
      <c r="O23982" t="s">
        <v>25251</v>
      </c>
    </row>
    <row r="23983" spans="1:15">
      <c r="A23983" s="8" t="str">
        <f t="shared" si="958"/>
        <v>https://w3id.org/kouigenjimonogatari/data/1999-04.json</v>
      </c>
      <c r="B23983">
        <v>1999</v>
      </c>
      <c r="C23983">
        <v>4</v>
      </c>
      <c r="D23983" t="s">
        <v>25268</v>
      </c>
      <c r="E23983" t="s">
        <v>5917</v>
      </c>
      <c r="F23983" t="s">
        <v>25112</v>
      </c>
      <c r="G23983">
        <v>53</v>
      </c>
      <c r="H23983" t="s">
        <v>5919</v>
      </c>
      <c r="I23983" t="s">
        <v>5920</v>
      </c>
      <c r="L23983" t="s">
        <v>13793</v>
      </c>
      <c r="M23983" t="s">
        <v>25250</v>
      </c>
      <c r="N23983" t="s">
        <v>20966</v>
      </c>
      <c r="O23983" t="s">
        <v>25251</v>
      </c>
    </row>
    <row r="23984" spans="1:15">
      <c r="A23984" s="8" t="str">
        <f t="shared" si="958"/>
        <v>https://w3id.org/kouigenjimonogatari/data/1999-05.json</v>
      </c>
      <c r="B23984">
        <v>1999</v>
      </c>
      <c r="C23984">
        <v>5</v>
      </c>
      <c r="D23984" t="s">
        <v>25269</v>
      </c>
      <c r="E23984" t="s">
        <v>5917</v>
      </c>
      <c r="F23984" t="s">
        <v>25112</v>
      </c>
      <c r="G23984">
        <v>53</v>
      </c>
      <c r="H23984" t="s">
        <v>5919</v>
      </c>
      <c r="I23984" t="s">
        <v>5920</v>
      </c>
      <c r="L23984" t="s">
        <v>13793</v>
      </c>
      <c r="M23984" t="s">
        <v>25250</v>
      </c>
      <c r="N23984" t="s">
        <v>20966</v>
      </c>
      <c r="O23984" t="s">
        <v>25251</v>
      </c>
    </row>
    <row r="23985" spans="1:15">
      <c r="A23985" s="8" t="str">
        <f t="shared" si="958"/>
        <v>https://w3id.org/kouigenjimonogatari/data/1999-06.json</v>
      </c>
      <c r="B23985">
        <v>1999</v>
      </c>
      <c r="C23985">
        <v>6</v>
      </c>
      <c r="D23985" t="s">
        <v>25270</v>
      </c>
      <c r="E23985" t="s">
        <v>5917</v>
      </c>
      <c r="F23985" t="s">
        <v>25112</v>
      </c>
      <c r="G23985">
        <v>53</v>
      </c>
      <c r="H23985" t="s">
        <v>5919</v>
      </c>
      <c r="I23985" t="s">
        <v>5920</v>
      </c>
      <c r="L23985" t="s">
        <v>13793</v>
      </c>
      <c r="M23985" t="s">
        <v>25250</v>
      </c>
      <c r="N23985" t="s">
        <v>20966</v>
      </c>
      <c r="O23985" t="s">
        <v>25251</v>
      </c>
    </row>
    <row r="23986" spans="1:15">
      <c r="A23986" s="8" t="str">
        <f t="shared" si="958"/>
        <v>https://w3id.org/kouigenjimonogatari/data/1999-07.json</v>
      </c>
      <c r="B23986">
        <v>1999</v>
      </c>
      <c r="C23986">
        <v>7</v>
      </c>
      <c r="D23986" t="s">
        <v>25271</v>
      </c>
      <c r="E23986" t="s">
        <v>5917</v>
      </c>
      <c r="F23986" t="s">
        <v>25112</v>
      </c>
      <c r="G23986">
        <v>53</v>
      </c>
      <c r="H23986" t="s">
        <v>5919</v>
      </c>
      <c r="I23986" t="s">
        <v>5920</v>
      </c>
      <c r="L23986" t="s">
        <v>13793</v>
      </c>
      <c r="M23986" t="s">
        <v>25250</v>
      </c>
      <c r="N23986" t="s">
        <v>20966</v>
      </c>
      <c r="O23986" t="s">
        <v>25251</v>
      </c>
    </row>
    <row r="23987" spans="1:15">
      <c r="A23987" s="8" t="str">
        <f t="shared" si="958"/>
        <v>https://w3id.org/kouigenjimonogatari/data/1999-08.json</v>
      </c>
      <c r="B23987">
        <v>1999</v>
      </c>
      <c r="C23987">
        <v>8</v>
      </c>
      <c r="D23987" t="s">
        <v>25272</v>
      </c>
      <c r="E23987" t="s">
        <v>5917</v>
      </c>
      <c r="F23987" t="s">
        <v>25112</v>
      </c>
      <c r="G23987">
        <v>53</v>
      </c>
      <c r="H23987" t="s">
        <v>5919</v>
      </c>
      <c r="I23987" t="s">
        <v>5920</v>
      </c>
      <c r="L23987" t="s">
        <v>13793</v>
      </c>
      <c r="M23987" t="s">
        <v>25250</v>
      </c>
      <c r="N23987" t="s">
        <v>20966</v>
      </c>
      <c r="O23987" t="s">
        <v>25251</v>
      </c>
    </row>
    <row r="23988" spans="1:15">
      <c r="A23988" s="8" t="str">
        <f t="shared" si="958"/>
        <v>https://w3id.org/kouigenjimonogatari/data/1999-09.json</v>
      </c>
      <c r="B23988">
        <v>1999</v>
      </c>
      <c r="C23988">
        <v>9</v>
      </c>
      <c r="D23988" t="s">
        <v>25273</v>
      </c>
      <c r="E23988" t="s">
        <v>5917</v>
      </c>
      <c r="F23988" t="s">
        <v>25112</v>
      </c>
      <c r="G23988">
        <v>53</v>
      </c>
      <c r="H23988" t="s">
        <v>5919</v>
      </c>
      <c r="I23988" t="s">
        <v>5920</v>
      </c>
      <c r="L23988" t="s">
        <v>13793</v>
      </c>
      <c r="M23988" t="s">
        <v>25250</v>
      </c>
      <c r="N23988" t="s">
        <v>20966</v>
      </c>
      <c r="O23988" t="s">
        <v>25251</v>
      </c>
    </row>
    <row r="23989" spans="1:15">
      <c r="A23989" s="8" t="str">
        <f t="shared" si="958"/>
        <v>https://w3id.org/kouigenjimonogatari/data/1999-10.json</v>
      </c>
      <c r="B23989">
        <v>1999</v>
      </c>
      <c r="C23989">
        <v>10</v>
      </c>
      <c r="D23989" t="s">
        <v>25274</v>
      </c>
      <c r="E23989" t="s">
        <v>5917</v>
      </c>
      <c r="F23989" t="s">
        <v>25112</v>
      </c>
      <c r="G23989">
        <v>53</v>
      </c>
      <c r="H23989" t="s">
        <v>5919</v>
      </c>
      <c r="I23989" t="s">
        <v>5920</v>
      </c>
      <c r="L23989" t="s">
        <v>13793</v>
      </c>
      <c r="M23989" t="s">
        <v>25250</v>
      </c>
      <c r="N23989" t="s">
        <v>20966</v>
      </c>
      <c r="O23989" t="s">
        <v>25251</v>
      </c>
    </row>
    <row r="23990" spans="1:15">
      <c r="A23990" s="8" t="str">
        <f t="shared" si="958"/>
        <v>https://w3id.org/kouigenjimonogatari/data/1999-11.json</v>
      </c>
      <c r="B23990">
        <v>1999</v>
      </c>
      <c r="C23990">
        <v>11</v>
      </c>
      <c r="D23990" t="s">
        <v>25275</v>
      </c>
      <c r="E23990" t="s">
        <v>5917</v>
      </c>
      <c r="F23990" t="s">
        <v>25112</v>
      </c>
      <c r="G23990">
        <v>53</v>
      </c>
      <c r="H23990" t="s">
        <v>5919</v>
      </c>
      <c r="I23990" t="s">
        <v>5920</v>
      </c>
      <c r="L23990" t="s">
        <v>13793</v>
      </c>
      <c r="M23990" t="s">
        <v>25250</v>
      </c>
      <c r="N23990" t="s">
        <v>20966</v>
      </c>
      <c r="O23990" t="s">
        <v>25251</v>
      </c>
    </row>
    <row r="23991" spans="1:15">
      <c r="A23991" s="8" t="str">
        <f t="shared" si="958"/>
        <v>https://w3id.org/kouigenjimonogatari/data/1999-12.json</v>
      </c>
      <c r="B23991">
        <v>1999</v>
      </c>
      <c r="C23991">
        <v>12</v>
      </c>
      <c r="D23991" t="s">
        <v>25276</v>
      </c>
      <c r="E23991" t="s">
        <v>5917</v>
      </c>
      <c r="F23991" t="s">
        <v>25112</v>
      </c>
      <c r="G23991">
        <v>53</v>
      </c>
      <c r="H23991" t="s">
        <v>5919</v>
      </c>
      <c r="I23991" t="s">
        <v>5920</v>
      </c>
      <c r="L23991" t="s">
        <v>13793</v>
      </c>
      <c r="M23991" t="s">
        <v>25250</v>
      </c>
      <c r="N23991" t="s">
        <v>20966</v>
      </c>
      <c r="O23991" t="s">
        <v>25251</v>
      </c>
    </row>
    <row r="23992" spans="1:15">
      <c r="A23992" s="8" t="str">
        <f t="shared" si="958"/>
        <v>https://w3id.org/kouigenjimonogatari/data/1999-13.json</v>
      </c>
      <c r="B23992">
        <v>1999</v>
      </c>
      <c r="C23992">
        <v>13</v>
      </c>
      <c r="D23992" t="s">
        <v>25277</v>
      </c>
      <c r="E23992" t="s">
        <v>5917</v>
      </c>
      <c r="F23992" t="s">
        <v>25112</v>
      </c>
      <c r="G23992">
        <v>53</v>
      </c>
      <c r="H23992" t="s">
        <v>5919</v>
      </c>
      <c r="I23992" t="s">
        <v>5920</v>
      </c>
      <c r="L23992" t="s">
        <v>13793</v>
      </c>
      <c r="M23992" t="s">
        <v>25250</v>
      </c>
      <c r="N23992" t="s">
        <v>20966</v>
      </c>
      <c r="O23992" t="s">
        <v>25251</v>
      </c>
    </row>
    <row r="23993" spans="1:15">
      <c r="A23993" s="8" t="str">
        <f t="shared" si="958"/>
        <v>https://w3id.org/kouigenjimonogatari/data/1999-14.json</v>
      </c>
      <c r="B23993">
        <v>1999</v>
      </c>
      <c r="C23993">
        <v>14</v>
      </c>
      <c r="D23993" t="s">
        <v>25278</v>
      </c>
      <c r="E23993" t="s">
        <v>5917</v>
      </c>
      <c r="F23993" t="s">
        <v>25112</v>
      </c>
      <c r="G23993">
        <v>53</v>
      </c>
      <c r="H23993" t="s">
        <v>5919</v>
      </c>
      <c r="I23993" t="s">
        <v>5920</v>
      </c>
      <c r="L23993" t="s">
        <v>13793</v>
      </c>
      <c r="M23993" t="s">
        <v>25250</v>
      </c>
      <c r="N23993" t="s">
        <v>20966</v>
      </c>
      <c r="O23993" t="s">
        <v>25251</v>
      </c>
    </row>
    <row r="23994" spans="1:15">
      <c r="A23994" s="8" t="str">
        <f t="shared" si="958"/>
        <v>https://w3id.org/kouigenjimonogatari/data/2000-01.json</v>
      </c>
      <c r="B23994">
        <v>2000</v>
      </c>
      <c r="C23994">
        <v>1</v>
      </c>
      <c r="D23994" t="s">
        <v>25279</v>
      </c>
      <c r="E23994" t="s">
        <v>5917</v>
      </c>
      <c r="F23994" t="s">
        <v>25112</v>
      </c>
      <c r="G23994">
        <v>53</v>
      </c>
      <c r="H23994" t="s">
        <v>5919</v>
      </c>
      <c r="I23994" t="s">
        <v>5920</v>
      </c>
      <c r="L23994" t="s">
        <v>9699</v>
      </c>
      <c r="M23994" t="s">
        <v>25280</v>
      </c>
      <c r="N23994" t="s">
        <v>20966</v>
      </c>
      <c r="O23994" t="s">
        <v>25281</v>
      </c>
    </row>
    <row r="23995" spans="1:15">
      <c r="A23995" s="8" t="str">
        <f t="shared" si="958"/>
        <v>https://w3id.org/kouigenjimonogatari/data/2000-02.json</v>
      </c>
      <c r="B23995">
        <v>2000</v>
      </c>
      <c r="C23995">
        <v>2</v>
      </c>
      <c r="D23995" t="s">
        <v>25282</v>
      </c>
      <c r="E23995" t="s">
        <v>5917</v>
      </c>
      <c r="F23995" t="s">
        <v>25112</v>
      </c>
      <c r="G23995">
        <v>53</v>
      </c>
      <c r="H23995" t="s">
        <v>5919</v>
      </c>
      <c r="I23995" t="s">
        <v>5920</v>
      </c>
      <c r="L23995" t="s">
        <v>9699</v>
      </c>
      <c r="M23995" t="s">
        <v>25280</v>
      </c>
      <c r="N23995" t="s">
        <v>20966</v>
      </c>
      <c r="O23995" t="s">
        <v>25281</v>
      </c>
    </row>
    <row r="23996" spans="1:15">
      <c r="A23996" s="8" t="str">
        <f t="shared" si="958"/>
        <v>https://w3id.org/kouigenjimonogatari/data/2000-03.json</v>
      </c>
      <c r="B23996">
        <v>2000</v>
      </c>
      <c r="C23996">
        <v>3</v>
      </c>
      <c r="D23996" t="s">
        <v>25283</v>
      </c>
      <c r="E23996" t="s">
        <v>5917</v>
      </c>
      <c r="F23996" t="s">
        <v>25112</v>
      </c>
      <c r="G23996">
        <v>53</v>
      </c>
      <c r="H23996" t="s">
        <v>5919</v>
      </c>
      <c r="I23996" t="s">
        <v>5920</v>
      </c>
      <c r="L23996" t="s">
        <v>9699</v>
      </c>
      <c r="M23996" t="s">
        <v>25280</v>
      </c>
      <c r="N23996" t="s">
        <v>20966</v>
      </c>
      <c r="O23996" t="s">
        <v>25281</v>
      </c>
    </row>
    <row r="23997" spans="1:15">
      <c r="A23997" s="8" t="str">
        <f t="shared" si="958"/>
        <v>https://w3id.org/kouigenjimonogatari/data/2000-04.json</v>
      </c>
      <c r="B23997">
        <v>2000</v>
      </c>
      <c r="C23997">
        <v>4</v>
      </c>
      <c r="D23997" t="s">
        <v>25284</v>
      </c>
      <c r="E23997" t="s">
        <v>5917</v>
      </c>
      <c r="F23997" t="s">
        <v>25112</v>
      </c>
      <c r="G23997">
        <v>53</v>
      </c>
      <c r="H23997" t="s">
        <v>5919</v>
      </c>
      <c r="I23997" t="s">
        <v>5920</v>
      </c>
      <c r="L23997" t="s">
        <v>9699</v>
      </c>
      <c r="M23997" t="s">
        <v>25280</v>
      </c>
      <c r="N23997" t="s">
        <v>20966</v>
      </c>
      <c r="O23997" t="s">
        <v>25281</v>
      </c>
    </row>
    <row r="23998" spans="1:15">
      <c r="A23998" s="8" t="str">
        <f t="shared" si="958"/>
        <v>https://w3id.org/kouigenjimonogatari/data/2000-05.json</v>
      </c>
      <c r="B23998">
        <v>2000</v>
      </c>
      <c r="C23998">
        <v>5</v>
      </c>
      <c r="D23998" t="s">
        <v>25285</v>
      </c>
      <c r="E23998" t="s">
        <v>5917</v>
      </c>
      <c r="F23998" t="s">
        <v>25112</v>
      </c>
      <c r="G23998">
        <v>53</v>
      </c>
      <c r="H23998" t="s">
        <v>5919</v>
      </c>
      <c r="I23998" t="s">
        <v>5920</v>
      </c>
      <c r="L23998" t="s">
        <v>9699</v>
      </c>
      <c r="M23998" t="s">
        <v>25280</v>
      </c>
      <c r="N23998" t="s">
        <v>20966</v>
      </c>
      <c r="O23998" t="s">
        <v>25281</v>
      </c>
    </row>
    <row r="23999" spans="1:15">
      <c r="A23999" s="8" t="str">
        <f t="shared" si="958"/>
        <v>https://w3id.org/kouigenjimonogatari/data/2000-06.json</v>
      </c>
      <c r="B23999">
        <v>2000</v>
      </c>
      <c r="C23999">
        <v>6</v>
      </c>
      <c r="D23999" t="s">
        <v>25286</v>
      </c>
      <c r="E23999" t="s">
        <v>5917</v>
      </c>
      <c r="F23999" t="s">
        <v>25112</v>
      </c>
      <c r="G23999">
        <v>53</v>
      </c>
      <c r="H23999" t="s">
        <v>5919</v>
      </c>
      <c r="I23999" t="s">
        <v>5920</v>
      </c>
      <c r="L23999" t="s">
        <v>9699</v>
      </c>
      <c r="M23999" t="s">
        <v>25280</v>
      </c>
      <c r="N23999" t="s">
        <v>20966</v>
      </c>
      <c r="O23999" t="s">
        <v>25281</v>
      </c>
    </row>
    <row r="24000" spans="1:15">
      <c r="A24000" s="8" t="str">
        <f t="shared" ref="A24000:A24063" si="959">"https://w3id.org/kouigenjimonogatari/data/"&amp;TEXT(B24000, "0000")&amp;"-"&amp;TEXT(C24000, "00")&amp;".json"</f>
        <v>https://w3id.org/kouigenjimonogatari/data/2000-07.json</v>
      </c>
      <c r="B24000">
        <v>2000</v>
      </c>
      <c r="C24000">
        <v>7</v>
      </c>
      <c r="D24000" t="s">
        <v>25287</v>
      </c>
      <c r="E24000" t="s">
        <v>5917</v>
      </c>
      <c r="F24000" t="s">
        <v>25112</v>
      </c>
      <c r="G24000">
        <v>53</v>
      </c>
      <c r="H24000" t="s">
        <v>5919</v>
      </c>
      <c r="I24000" t="s">
        <v>5920</v>
      </c>
      <c r="L24000" t="s">
        <v>9699</v>
      </c>
      <c r="M24000" t="s">
        <v>25280</v>
      </c>
      <c r="N24000" t="s">
        <v>20966</v>
      </c>
      <c r="O24000" t="s">
        <v>25281</v>
      </c>
    </row>
    <row r="24001" spans="1:15">
      <c r="A24001" s="8" t="str">
        <f t="shared" si="959"/>
        <v>https://w3id.org/kouigenjimonogatari/data/2000-08.json</v>
      </c>
      <c r="B24001">
        <v>2000</v>
      </c>
      <c r="C24001">
        <v>8</v>
      </c>
      <c r="D24001" t="s">
        <v>25288</v>
      </c>
      <c r="E24001" t="s">
        <v>5917</v>
      </c>
      <c r="F24001" t="s">
        <v>25112</v>
      </c>
      <c r="G24001">
        <v>53</v>
      </c>
      <c r="H24001" t="s">
        <v>5919</v>
      </c>
      <c r="I24001" t="s">
        <v>5920</v>
      </c>
      <c r="L24001" t="s">
        <v>9699</v>
      </c>
      <c r="M24001" t="s">
        <v>25280</v>
      </c>
      <c r="N24001" t="s">
        <v>20966</v>
      </c>
      <c r="O24001" t="s">
        <v>25281</v>
      </c>
    </row>
    <row r="24002" spans="1:15">
      <c r="A24002" s="8" t="str">
        <f t="shared" si="959"/>
        <v>https://w3id.org/kouigenjimonogatari/data/2000-09.json</v>
      </c>
      <c r="B24002">
        <v>2000</v>
      </c>
      <c r="C24002">
        <v>9</v>
      </c>
      <c r="D24002" t="s">
        <v>25289</v>
      </c>
      <c r="E24002" t="s">
        <v>5917</v>
      </c>
      <c r="F24002" t="s">
        <v>25112</v>
      </c>
      <c r="G24002">
        <v>53</v>
      </c>
      <c r="H24002" t="s">
        <v>5919</v>
      </c>
      <c r="I24002" t="s">
        <v>5920</v>
      </c>
      <c r="L24002" t="s">
        <v>9699</v>
      </c>
      <c r="M24002" t="s">
        <v>25280</v>
      </c>
      <c r="N24002" t="s">
        <v>20966</v>
      </c>
      <c r="O24002" t="s">
        <v>25281</v>
      </c>
    </row>
    <row r="24003" spans="1:15">
      <c r="A24003" s="8" t="str">
        <f t="shared" si="959"/>
        <v>https://w3id.org/kouigenjimonogatari/data/2000-10.json</v>
      </c>
      <c r="B24003">
        <v>2000</v>
      </c>
      <c r="C24003">
        <v>10</v>
      </c>
      <c r="D24003" t="s">
        <v>25290</v>
      </c>
      <c r="E24003" t="s">
        <v>5917</v>
      </c>
      <c r="F24003" t="s">
        <v>25112</v>
      </c>
      <c r="G24003">
        <v>53</v>
      </c>
      <c r="H24003" t="s">
        <v>5919</v>
      </c>
      <c r="I24003" t="s">
        <v>5920</v>
      </c>
      <c r="L24003" t="s">
        <v>9699</v>
      </c>
      <c r="M24003" t="s">
        <v>25280</v>
      </c>
      <c r="N24003" t="s">
        <v>20966</v>
      </c>
      <c r="O24003" t="s">
        <v>25281</v>
      </c>
    </row>
    <row r="24004" spans="1:15">
      <c r="A24004" s="8" t="str">
        <f t="shared" si="959"/>
        <v>https://w3id.org/kouigenjimonogatari/data/2000-11.json</v>
      </c>
      <c r="B24004">
        <v>2000</v>
      </c>
      <c r="C24004">
        <v>11</v>
      </c>
      <c r="D24004" t="s">
        <v>25291</v>
      </c>
      <c r="E24004" t="s">
        <v>5917</v>
      </c>
      <c r="F24004" t="s">
        <v>25112</v>
      </c>
      <c r="G24004">
        <v>53</v>
      </c>
      <c r="H24004" t="s">
        <v>5919</v>
      </c>
      <c r="I24004" t="s">
        <v>5920</v>
      </c>
      <c r="L24004" t="s">
        <v>9699</v>
      </c>
      <c r="M24004" t="s">
        <v>25280</v>
      </c>
      <c r="N24004" t="s">
        <v>20966</v>
      </c>
      <c r="O24004" t="s">
        <v>25281</v>
      </c>
    </row>
    <row r="24005" spans="1:15">
      <c r="A24005" s="8" t="str">
        <f t="shared" si="959"/>
        <v>https://w3id.org/kouigenjimonogatari/data/2000-12.json</v>
      </c>
      <c r="B24005">
        <v>2000</v>
      </c>
      <c r="C24005">
        <v>12</v>
      </c>
      <c r="D24005" t="s">
        <v>25292</v>
      </c>
      <c r="E24005" t="s">
        <v>5917</v>
      </c>
      <c r="F24005" t="s">
        <v>25112</v>
      </c>
      <c r="G24005">
        <v>53</v>
      </c>
      <c r="H24005" t="s">
        <v>5919</v>
      </c>
      <c r="I24005" t="s">
        <v>5920</v>
      </c>
      <c r="L24005" t="s">
        <v>9699</v>
      </c>
      <c r="M24005" t="s">
        <v>25280</v>
      </c>
      <c r="N24005" t="s">
        <v>20966</v>
      </c>
      <c r="O24005" t="s">
        <v>25281</v>
      </c>
    </row>
    <row r="24006" spans="1:15">
      <c r="A24006" s="8" t="str">
        <f t="shared" si="959"/>
        <v>https://w3id.org/kouigenjimonogatari/data/2000-13.json</v>
      </c>
      <c r="B24006">
        <v>2000</v>
      </c>
      <c r="C24006">
        <v>13</v>
      </c>
      <c r="D24006" t="s">
        <v>25293</v>
      </c>
      <c r="E24006" t="s">
        <v>5917</v>
      </c>
      <c r="F24006" t="s">
        <v>25112</v>
      </c>
      <c r="G24006">
        <v>53</v>
      </c>
      <c r="H24006" t="s">
        <v>5919</v>
      </c>
      <c r="I24006" t="s">
        <v>5920</v>
      </c>
      <c r="L24006" t="s">
        <v>9699</v>
      </c>
      <c r="M24006" t="s">
        <v>25280</v>
      </c>
      <c r="N24006" t="s">
        <v>20966</v>
      </c>
      <c r="O24006" t="s">
        <v>25281</v>
      </c>
    </row>
    <row r="24007" spans="1:15">
      <c r="A24007" s="8" t="str">
        <f t="shared" si="959"/>
        <v>https://w3id.org/kouigenjimonogatari/data/2000-14.json</v>
      </c>
      <c r="B24007">
        <v>2000</v>
      </c>
      <c r="C24007">
        <v>14</v>
      </c>
      <c r="D24007" t="s">
        <v>25294</v>
      </c>
      <c r="E24007" t="s">
        <v>5917</v>
      </c>
      <c r="F24007" t="s">
        <v>25112</v>
      </c>
      <c r="G24007">
        <v>53</v>
      </c>
      <c r="H24007" t="s">
        <v>5919</v>
      </c>
      <c r="I24007" t="s">
        <v>5920</v>
      </c>
      <c r="L24007" t="s">
        <v>9699</v>
      </c>
      <c r="M24007" t="s">
        <v>25280</v>
      </c>
      <c r="N24007" t="s">
        <v>20966</v>
      </c>
      <c r="O24007" t="s">
        <v>25281</v>
      </c>
    </row>
    <row r="24008" spans="1:15">
      <c r="A24008" s="8" t="str">
        <f t="shared" si="959"/>
        <v>https://w3id.org/kouigenjimonogatari/data/2001-01.json</v>
      </c>
      <c r="B24008">
        <v>2001</v>
      </c>
      <c r="C24008">
        <v>1</v>
      </c>
      <c r="D24008" t="s">
        <v>25295</v>
      </c>
      <c r="E24008" t="s">
        <v>5917</v>
      </c>
      <c r="F24008" t="s">
        <v>25112</v>
      </c>
      <c r="G24008">
        <v>53</v>
      </c>
      <c r="H24008" t="s">
        <v>5919</v>
      </c>
      <c r="I24008" t="s">
        <v>5920</v>
      </c>
      <c r="L24008" t="s">
        <v>9699</v>
      </c>
      <c r="M24008" t="s">
        <v>25280</v>
      </c>
      <c r="N24008" t="s">
        <v>20966</v>
      </c>
      <c r="O24008" t="s">
        <v>25281</v>
      </c>
    </row>
    <row r="24009" spans="1:15">
      <c r="A24009" s="8" t="str">
        <f t="shared" si="959"/>
        <v>https://w3id.org/kouigenjimonogatari/data/2001-02.json</v>
      </c>
      <c r="B24009">
        <v>2001</v>
      </c>
      <c r="C24009">
        <v>2</v>
      </c>
      <c r="D24009" t="s">
        <v>25296</v>
      </c>
      <c r="E24009" t="s">
        <v>5917</v>
      </c>
      <c r="F24009" t="s">
        <v>25112</v>
      </c>
      <c r="G24009">
        <v>53</v>
      </c>
      <c r="H24009" t="s">
        <v>5919</v>
      </c>
      <c r="I24009" t="s">
        <v>5920</v>
      </c>
      <c r="L24009" t="s">
        <v>9699</v>
      </c>
      <c r="M24009" t="s">
        <v>25280</v>
      </c>
      <c r="N24009" t="s">
        <v>20966</v>
      </c>
      <c r="O24009" t="s">
        <v>25281</v>
      </c>
    </row>
    <row r="24010" spans="1:15">
      <c r="A24010" s="8" t="str">
        <f t="shared" si="959"/>
        <v>https://w3id.org/kouigenjimonogatari/data/2001-03.json</v>
      </c>
      <c r="B24010">
        <v>2001</v>
      </c>
      <c r="C24010">
        <v>3</v>
      </c>
      <c r="D24010" t="s">
        <v>25297</v>
      </c>
      <c r="E24010" t="s">
        <v>5917</v>
      </c>
      <c r="F24010" t="s">
        <v>25112</v>
      </c>
      <c r="G24010">
        <v>53</v>
      </c>
      <c r="H24010" t="s">
        <v>5919</v>
      </c>
      <c r="I24010" t="s">
        <v>5920</v>
      </c>
      <c r="L24010" t="s">
        <v>9699</v>
      </c>
      <c r="M24010" t="s">
        <v>25280</v>
      </c>
      <c r="N24010" t="s">
        <v>20966</v>
      </c>
      <c r="O24010" t="s">
        <v>25281</v>
      </c>
    </row>
    <row r="24011" spans="1:15">
      <c r="A24011" s="8" t="str">
        <f t="shared" si="959"/>
        <v>https://w3id.org/kouigenjimonogatari/data/2001-04.json</v>
      </c>
      <c r="B24011">
        <v>2001</v>
      </c>
      <c r="C24011">
        <v>4</v>
      </c>
      <c r="D24011" t="s">
        <v>25298</v>
      </c>
      <c r="E24011" t="s">
        <v>5917</v>
      </c>
      <c r="F24011" t="s">
        <v>25112</v>
      </c>
      <c r="G24011">
        <v>53</v>
      </c>
      <c r="H24011" t="s">
        <v>5919</v>
      </c>
      <c r="I24011" t="s">
        <v>5920</v>
      </c>
      <c r="L24011" t="s">
        <v>9699</v>
      </c>
      <c r="M24011" t="s">
        <v>25280</v>
      </c>
      <c r="N24011" t="s">
        <v>20966</v>
      </c>
      <c r="O24011" t="s">
        <v>25281</v>
      </c>
    </row>
    <row r="24012" spans="1:15">
      <c r="A24012" s="8" t="str">
        <f t="shared" si="959"/>
        <v>https://w3id.org/kouigenjimonogatari/data/2001-05.json</v>
      </c>
      <c r="B24012">
        <v>2001</v>
      </c>
      <c r="C24012">
        <v>5</v>
      </c>
      <c r="D24012" t="s">
        <v>25299</v>
      </c>
      <c r="E24012" t="s">
        <v>5917</v>
      </c>
      <c r="F24012" t="s">
        <v>25112</v>
      </c>
      <c r="G24012">
        <v>53</v>
      </c>
      <c r="H24012" t="s">
        <v>5919</v>
      </c>
      <c r="I24012" t="s">
        <v>5920</v>
      </c>
      <c r="L24012" t="s">
        <v>9699</v>
      </c>
      <c r="M24012" t="s">
        <v>25280</v>
      </c>
      <c r="N24012" t="s">
        <v>20966</v>
      </c>
      <c r="O24012" t="s">
        <v>25281</v>
      </c>
    </row>
    <row r="24013" spans="1:15">
      <c r="A24013" s="8" t="str">
        <f t="shared" si="959"/>
        <v>https://w3id.org/kouigenjimonogatari/data/2001-06.json</v>
      </c>
      <c r="B24013">
        <v>2001</v>
      </c>
      <c r="C24013">
        <v>6</v>
      </c>
      <c r="D24013" t="s">
        <v>25300</v>
      </c>
      <c r="E24013" t="s">
        <v>5917</v>
      </c>
      <c r="F24013" t="s">
        <v>25112</v>
      </c>
      <c r="G24013">
        <v>53</v>
      </c>
      <c r="H24013" t="s">
        <v>5919</v>
      </c>
      <c r="I24013" t="s">
        <v>5920</v>
      </c>
      <c r="L24013" t="s">
        <v>9699</v>
      </c>
      <c r="M24013" t="s">
        <v>25280</v>
      </c>
      <c r="N24013" t="s">
        <v>20966</v>
      </c>
      <c r="O24013" t="s">
        <v>25281</v>
      </c>
    </row>
    <row r="24014" spans="1:15">
      <c r="A24014" s="8" t="str">
        <f t="shared" si="959"/>
        <v>https://w3id.org/kouigenjimonogatari/data/2001-07.json</v>
      </c>
      <c r="B24014">
        <v>2001</v>
      </c>
      <c r="C24014">
        <v>7</v>
      </c>
      <c r="D24014" t="s">
        <v>25301</v>
      </c>
      <c r="E24014" t="s">
        <v>5917</v>
      </c>
      <c r="F24014" t="s">
        <v>25112</v>
      </c>
      <c r="G24014">
        <v>53</v>
      </c>
      <c r="H24014" t="s">
        <v>5919</v>
      </c>
      <c r="I24014" t="s">
        <v>5920</v>
      </c>
      <c r="L24014" t="s">
        <v>9699</v>
      </c>
      <c r="M24014" t="s">
        <v>25280</v>
      </c>
      <c r="N24014" t="s">
        <v>20966</v>
      </c>
      <c r="O24014" t="s">
        <v>25281</v>
      </c>
    </row>
    <row r="24015" spans="1:15">
      <c r="A24015" s="8" t="str">
        <f t="shared" si="959"/>
        <v>https://w3id.org/kouigenjimonogatari/data/2001-08.json</v>
      </c>
      <c r="B24015">
        <v>2001</v>
      </c>
      <c r="C24015">
        <v>8</v>
      </c>
      <c r="D24015" t="s">
        <v>25302</v>
      </c>
      <c r="E24015" t="s">
        <v>5917</v>
      </c>
      <c r="F24015" t="s">
        <v>25112</v>
      </c>
      <c r="G24015">
        <v>53</v>
      </c>
      <c r="H24015" t="s">
        <v>5919</v>
      </c>
      <c r="I24015" t="s">
        <v>5920</v>
      </c>
      <c r="L24015" t="s">
        <v>9699</v>
      </c>
      <c r="M24015" t="s">
        <v>25280</v>
      </c>
      <c r="N24015" t="s">
        <v>20966</v>
      </c>
      <c r="O24015" t="s">
        <v>25281</v>
      </c>
    </row>
    <row r="24016" spans="1:15">
      <c r="A24016" s="8" t="str">
        <f t="shared" si="959"/>
        <v>https://w3id.org/kouigenjimonogatari/data/2001-09.json</v>
      </c>
      <c r="B24016">
        <v>2001</v>
      </c>
      <c r="C24016">
        <v>9</v>
      </c>
      <c r="D24016" t="s">
        <v>25303</v>
      </c>
      <c r="E24016" t="s">
        <v>5917</v>
      </c>
      <c r="F24016" t="s">
        <v>25112</v>
      </c>
      <c r="G24016">
        <v>53</v>
      </c>
      <c r="H24016" t="s">
        <v>5919</v>
      </c>
      <c r="I24016" t="s">
        <v>5920</v>
      </c>
      <c r="L24016" t="s">
        <v>9699</v>
      </c>
      <c r="M24016" t="s">
        <v>25280</v>
      </c>
      <c r="N24016" t="s">
        <v>20966</v>
      </c>
      <c r="O24016" t="s">
        <v>25281</v>
      </c>
    </row>
    <row r="24017" spans="1:15">
      <c r="A24017" s="8" t="str">
        <f t="shared" si="959"/>
        <v>https://w3id.org/kouigenjimonogatari/data/2001-10.json</v>
      </c>
      <c r="B24017">
        <v>2001</v>
      </c>
      <c r="C24017">
        <v>10</v>
      </c>
      <c r="D24017" t="s">
        <v>25304</v>
      </c>
      <c r="E24017" t="s">
        <v>5917</v>
      </c>
      <c r="F24017" t="s">
        <v>25112</v>
      </c>
      <c r="G24017">
        <v>53</v>
      </c>
      <c r="H24017" t="s">
        <v>5919</v>
      </c>
      <c r="I24017" t="s">
        <v>5920</v>
      </c>
      <c r="L24017" t="s">
        <v>9699</v>
      </c>
      <c r="M24017" t="s">
        <v>25280</v>
      </c>
      <c r="N24017" t="s">
        <v>20966</v>
      </c>
      <c r="O24017" t="s">
        <v>25281</v>
      </c>
    </row>
    <row r="24018" spans="1:15">
      <c r="A24018" s="8" t="str">
        <f t="shared" si="959"/>
        <v>https://w3id.org/kouigenjimonogatari/data/2001-11.json</v>
      </c>
      <c r="B24018">
        <v>2001</v>
      </c>
      <c r="C24018">
        <v>11</v>
      </c>
      <c r="D24018" t="s">
        <v>25305</v>
      </c>
      <c r="E24018" t="s">
        <v>5917</v>
      </c>
      <c r="F24018" t="s">
        <v>25112</v>
      </c>
      <c r="G24018">
        <v>53</v>
      </c>
      <c r="H24018" t="s">
        <v>5919</v>
      </c>
      <c r="I24018" t="s">
        <v>5920</v>
      </c>
      <c r="L24018" t="s">
        <v>9699</v>
      </c>
      <c r="M24018" t="s">
        <v>25280</v>
      </c>
      <c r="N24018" t="s">
        <v>20966</v>
      </c>
      <c r="O24018" t="s">
        <v>25281</v>
      </c>
    </row>
    <row r="24019" spans="1:15">
      <c r="A24019" s="8" t="str">
        <f t="shared" si="959"/>
        <v>https://w3id.org/kouigenjimonogatari/data/2001-12.json</v>
      </c>
      <c r="B24019">
        <v>2001</v>
      </c>
      <c r="C24019">
        <v>12</v>
      </c>
      <c r="D24019" t="s">
        <v>25306</v>
      </c>
      <c r="E24019" t="s">
        <v>5917</v>
      </c>
      <c r="F24019" t="s">
        <v>25112</v>
      </c>
      <c r="G24019">
        <v>53</v>
      </c>
      <c r="H24019" t="s">
        <v>5919</v>
      </c>
      <c r="I24019" t="s">
        <v>5920</v>
      </c>
      <c r="L24019" t="s">
        <v>9699</v>
      </c>
      <c r="M24019" t="s">
        <v>25280</v>
      </c>
      <c r="N24019" t="s">
        <v>20966</v>
      </c>
      <c r="O24019" t="s">
        <v>25281</v>
      </c>
    </row>
    <row r="24020" spans="1:15">
      <c r="A24020" s="8" t="str">
        <f t="shared" si="959"/>
        <v>https://w3id.org/kouigenjimonogatari/data/2001-13.json</v>
      </c>
      <c r="B24020">
        <v>2001</v>
      </c>
      <c r="C24020">
        <v>13</v>
      </c>
      <c r="D24020" t="s">
        <v>25307</v>
      </c>
      <c r="E24020" t="s">
        <v>5917</v>
      </c>
      <c r="F24020" t="s">
        <v>25112</v>
      </c>
      <c r="G24020">
        <v>53</v>
      </c>
      <c r="H24020" t="s">
        <v>5919</v>
      </c>
      <c r="I24020" t="s">
        <v>5920</v>
      </c>
      <c r="L24020" t="s">
        <v>9699</v>
      </c>
      <c r="M24020" t="s">
        <v>25280</v>
      </c>
      <c r="N24020" t="s">
        <v>20966</v>
      </c>
      <c r="O24020" t="s">
        <v>25281</v>
      </c>
    </row>
    <row r="24021" spans="1:15">
      <c r="A24021" s="8" t="str">
        <f t="shared" si="959"/>
        <v>https://w3id.org/kouigenjimonogatari/data/2001-14.json</v>
      </c>
      <c r="B24021">
        <v>2001</v>
      </c>
      <c r="C24021">
        <v>14</v>
      </c>
      <c r="D24021" t="s">
        <v>25308</v>
      </c>
      <c r="E24021" t="s">
        <v>5917</v>
      </c>
      <c r="F24021" t="s">
        <v>25112</v>
      </c>
      <c r="G24021">
        <v>53</v>
      </c>
      <c r="H24021" t="s">
        <v>5919</v>
      </c>
      <c r="I24021" t="s">
        <v>5920</v>
      </c>
      <c r="L24021" t="s">
        <v>9699</v>
      </c>
      <c r="M24021" t="s">
        <v>25280</v>
      </c>
      <c r="N24021" t="s">
        <v>20966</v>
      </c>
      <c r="O24021" t="s">
        <v>25281</v>
      </c>
    </row>
    <row r="24022" spans="1:15">
      <c r="A24022" s="8" t="str">
        <f t="shared" si="959"/>
        <v>https://w3id.org/kouigenjimonogatari/data/2002-01.json</v>
      </c>
      <c r="B24022">
        <v>2002</v>
      </c>
      <c r="C24022">
        <v>1</v>
      </c>
      <c r="D24022" t="s">
        <v>25309</v>
      </c>
      <c r="E24022" t="s">
        <v>5917</v>
      </c>
      <c r="F24022" t="s">
        <v>25112</v>
      </c>
      <c r="G24022">
        <v>53</v>
      </c>
      <c r="H24022" t="s">
        <v>5919</v>
      </c>
      <c r="I24022" t="s">
        <v>5920</v>
      </c>
      <c r="L24022" t="s">
        <v>9705</v>
      </c>
      <c r="M24022" t="s">
        <v>25310</v>
      </c>
      <c r="N24022" t="s">
        <v>20966</v>
      </c>
      <c r="O24022" t="s">
        <v>25311</v>
      </c>
    </row>
    <row r="24023" spans="1:15">
      <c r="A24023" s="8" t="str">
        <f t="shared" si="959"/>
        <v>https://w3id.org/kouigenjimonogatari/data/2002-02.json</v>
      </c>
      <c r="B24023">
        <v>2002</v>
      </c>
      <c r="C24023">
        <v>2</v>
      </c>
      <c r="D24023" t="s">
        <v>25312</v>
      </c>
      <c r="E24023" t="s">
        <v>5917</v>
      </c>
      <c r="F24023" t="s">
        <v>25112</v>
      </c>
      <c r="G24023">
        <v>53</v>
      </c>
      <c r="H24023" t="s">
        <v>5919</v>
      </c>
      <c r="I24023" t="s">
        <v>5920</v>
      </c>
      <c r="L24023" t="s">
        <v>9705</v>
      </c>
      <c r="M24023" t="s">
        <v>25310</v>
      </c>
      <c r="N24023" t="s">
        <v>20966</v>
      </c>
      <c r="O24023" t="s">
        <v>25311</v>
      </c>
    </row>
    <row r="24024" spans="1:15">
      <c r="A24024" s="8" t="str">
        <f t="shared" si="959"/>
        <v>https://w3id.org/kouigenjimonogatari/data/2002-03.json</v>
      </c>
      <c r="B24024">
        <v>2002</v>
      </c>
      <c r="C24024">
        <v>3</v>
      </c>
      <c r="D24024" t="s">
        <v>25313</v>
      </c>
      <c r="E24024" t="s">
        <v>5917</v>
      </c>
      <c r="F24024" t="s">
        <v>25112</v>
      </c>
      <c r="G24024">
        <v>53</v>
      </c>
      <c r="H24024" t="s">
        <v>5919</v>
      </c>
      <c r="I24024" t="s">
        <v>5920</v>
      </c>
      <c r="L24024" t="s">
        <v>9705</v>
      </c>
      <c r="M24024" t="s">
        <v>25310</v>
      </c>
      <c r="N24024" t="s">
        <v>20966</v>
      </c>
      <c r="O24024" t="s">
        <v>25311</v>
      </c>
    </row>
    <row r="24025" spans="1:15">
      <c r="A24025" s="8" t="str">
        <f t="shared" si="959"/>
        <v>https://w3id.org/kouigenjimonogatari/data/2002-04.json</v>
      </c>
      <c r="B24025">
        <v>2002</v>
      </c>
      <c r="C24025">
        <v>4</v>
      </c>
      <c r="D24025" t="s">
        <v>25314</v>
      </c>
      <c r="E24025" t="s">
        <v>5917</v>
      </c>
      <c r="F24025" t="s">
        <v>25112</v>
      </c>
      <c r="G24025">
        <v>53</v>
      </c>
      <c r="H24025" t="s">
        <v>5919</v>
      </c>
      <c r="I24025" t="s">
        <v>5920</v>
      </c>
      <c r="L24025" t="s">
        <v>9705</v>
      </c>
      <c r="M24025" t="s">
        <v>25310</v>
      </c>
      <c r="N24025" t="s">
        <v>20966</v>
      </c>
      <c r="O24025" t="s">
        <v>25311</v>
      </c>
    </row>
    <row r="24026" spans="1:15">
      <c r="A24026" s="8" t="str">
        <f t="shared" si="959"/>
        <v>https://w3id.org/kouigenjimonogatari/data/2002-05.json</v>
      </c>
      <c r="B24026">
        <v>2002</v>
      </c>
      <c r="C24026">
        <v>5</v>
      </c>
      <c r="D24026" t="s">
        <v>25315</v>
      </c>
      <c r="E24026" t="s">
        <v>5917</v>
      </c>
      <c r="F24026" t="s">
        <v>25112</v>
      </c>
      <c r="G24026">
        <v>53</v>
      </c>
      <c r="H24026" t="s">
        <v>5919</v>
      </c>
      <c r="I24026" t="s">
        <v>5920</v>
      </c>
      <c r="L24026" t="s">
        <v>9705</v>
      </c>
      <c r="M24026" t="s">
        <v>25310</v>
      </c>
      <c r="N24026" t="s">
        <v>20966</v>
      </c>
      <c r="O24026" t="s">
        <v>25311</v>
      </c>
    </row>
    <row r="24027" spans="1:15">
      <c r="A24027" s="8" t="str">
        <f t="shared" si="959"/>
        <v>https://w3id.org/kouigenjimonogatari/data/2002-06.json</v>
      </c>
      <c r="B24027">
        <v>2002</v>
      </c>
      <c r="C24027">
        <v>6</v>
      </c>
      <c r="D24027" t="s">
        <v>25316</v>
      </c>
      <c r="E24027" t="s">
        <v>5917</v>
      </c>
      <c r="F24027" t="s">
        <v>25112</v>
      </c>
      <c r="G24027">
        <v>53</v>
      </c>
      <c r="H24027" t="s">
        <v>5919</v>
      </c>
      <c r="I24027" t="s">
        <v>5920</v>
      </c>
      <c r="L24027" t="s">
        <v>9705</v>
      </c>
      <c r="M24027" t="s">
        <v>25310</v>
      </c>
      <c r="N24027" t="s">
        <v>20966</v>
      </c>
      <c r="O24027" t="s">
        <v>25311</v>
      </c>
    </row>
    <row r="24028" spans="1:15">
      <c r="A24028" s="8" t="str">
        <f t="shared" si="959"/>
        <v>https://w3id.org/kouigenjimonogatari/data/2002-07.json</v>
      </c>
      <c r="B24028">
        <v>2002</v>
      </c>
      <c r="C24028">
        <v>7</v>
      </c>
      <c r="D24028" t="s">
        <v>25317</v>
      </c>
      <c r="E24028" t="s">
        <v>5917</v>
      </c>
      <c r="F24028" t="s">
        <v>25112</v>
      </c>
      <c r="G24028">
        <v>53</v>
      </c>
      <c r="H24028" t="s">
        <v>5919</v>
      </c>
      <c r="I24028" t="s">
        <v>5920</v>
      </c>
      <c r="L24028" t="s">
        <v>9705</v>
      </c>
      <c r="M24028" t="s">
        <v>25310</v>
      </c>
      <c r="N24028" t="s">
        <v>20966</v>
      </c>
      <c r="O24028" t="s">
        <v>25311</v>
      </c>
    </row>
    <row r="24029" spans="1:15">
      <c r="A24029" s="8" t="str">
        <f t="shared" si="959"/>
        <v>https://w3id.org/kouigenjimonogatari/data/2002-08.json</v>
      </c>
      <c r="B24029">
        <v>2002</v>
      </c>
      <c r="C24029">
        <v>8</v>
      </c>
      <c r="D24029" t="s">
        <v>25318</v>
      </c>
      <c r="E24029" t="s">
        <v>5917</v>
      </c>
      <c r="F24029" t="s">
        <v>25112</v>
      </c>
      <c r="G24029">
        <v>53</v>
      </c>
      <c r="H24029" t="s">
        <v>5919</v>
      </c>
      <c r="I24029" t="s">
        <v>5920</v>
      </c>
      <c r="L24029" t="s">
        <v>9705</v>
      </c>
      <c r="M24029" t="s">
        <v>25310</v>
      </c>
      <c r="N24029" t="s">
        <v>20966</v>
      </c>
      <c r="O24029" t="s">
        <v>25311</v>
      </c>
    </row>
    <row r="24030" spans="1:15">
      <c r="A24030" s="8" t="str">
        <f t="shared" si="959"/>
        <v>https://w3id.org/kouigenjimonogatari/data/2002-09.json</v>
      </c>
      <c r="B24030">
        <v>2002</v>
      </c>
      <c r="C24030">
        <v>9</v>
      </c>
      <c r="D24030" t="s">
        <v>25319</v>
      </c>
      <c r="E24030" t="s">
        <v>5917</v>
      </c>
      <c r="F24030" t="s">
        <v>25112</v>
      </c>
      <c r="G24030">
        <v>53</v>
      </c>
      <c r="H24030" t="s">
        <v>5919</v>
      </c>
      <c r="I24030" t="s">
        <v>5920</v>
      </c>
      <c r="L24030" t="s">
        <v>9705</v>
      </c>
      <c r="M24030" t="s">
        <v>25310</v>
      </c>
      <c r="N24030" t="s">
        <v>20966</v>
      </c>
      <c r="O24030" t="s">
        <v>25311</v>
      </c>
    </row>
    <row r="24031" spans="1:15">
      <c r="A24031" s="8" t="str">
        <f t="shared" si="959"/>
        <v>https://w3id.org/kouigenjimonogatari/data/2002-10.json</v>
      </c>
      <c r="B24031">
        <v>2002</v>
      </c>
      <c r="C24031">
        <v>10</v>
      </c>
      <c r="D24031" t="s">
        <v>25320</v>
      </c>
      <c r="E24031" t="s">
        <v>5917</v>
      </c>
      <c r="F24031" t="s">
        <v>25112</v>
      </c>
      <c r="G24031">
        <v>53</v>
      </c>
      <c r="H24031" t="s">
        <v>5919</v>
      </c>
      <c r="I24031" t="s">
        <v>5920</v>
      </c>
      <c r="L24031" t="s">
        <v>9705</v>
      </c>
      <c r="M24031" t="s">
        <v>25310</v>
      </c>
      <c r="N24031" t="s">
        <v>20966</v>
      </c>
      <c r="O24031" t="s">
        <v>25311</v>
      </c>
    </row>
    <row r="24032" spans="1:15">
      <c r="A24032" s="8" t="str">
        <f t="shared" si="959"/>
        <v>https://w3id.org/kouigenjimonogatari/data/2002-11.json</v>
      </c>
      <c r="B24032">
        <v>2002</v>
      </c>
      <c r="C24032">
        <v>11</v>
      </c>
      <c r="D24032" t="s">
        <v>25321</v>
      </c>
      <c r="E24032" t="s">
        <v>5917</v>
      </c>
      <c r="F24032" t="s">
        <v>25112</v>
      </c>
      <c r="G24032">
        <v>53</v>
      </c>
      <c r="H24032" t="s">
        <v>5919</v>
      </c>
      <c r="I24032" t="s">
        <v>5920</v>
      </c>
      <c r="L24032" t="s">
        <v>9705</v>
      </c>
      <c r="M24032" t="s">
        <v>25310</v>
      </c>
      <c r="N24032" t="s">
        <v>20966</v>
      </c>
      <c r="O24032" t="s">
        <v>25311</v>
      </c>
    </row>
    <row r="24033" spans="1:15">
      <c r="A24033" s="8" t="str">
        <f t="shared" si="959"/>
        <v>https://w3id.org/kouigenjimonogatari/data/2002-12.json</v>
      </c>
      <c r="B24033">
        <v>2002</v>
      </c>
      <c r="C24033">
        <v>12</v>
      </c>
      <c r="D24033" t="s">
        <v>25322</v>
      </c>
      <c r="E24033" t="s">
        <v>5917</v>
      </c>
      <c r="F24033" t="s">
        <v>25112</v>
      </c>
      <c r="G24033">
        <v>53</v>
      </c>
      <c r="H24033" t="s">
        <v>5919</v>
      </c>
      <c r="I24033" t="s">
        <v>5920</v>
      </c>
      <c r="L24033" t="s">
        <v>9705</v>
      </c>
      <c r="M24033" t="s">
        <v>25310</v>
      </c>
      <c r="N24033" t="s">
        <v>20966</v>
      </c>
      <c r="O24033" t="s">
        <v>25311</v>
      </c>
    </row>
    <row r="24034" spans="1:15">
      <c r="A24034" s="8" t="str">
        <f t="shared" si="959"/>
        <v>https://w3id.org/kouigenjimonogatari/data/2002-13.json</v>
      </c>
      <c r="B24034">
        <v>2002</v>
      </c>
      <c r="C24034">
        <v>13</v>
      </c>
      <c r="D24034" t="s">
        <v>25323</v>
      </c>
      <c r="E24034" t="s">
        <v>5917</v>
      </c>
      <c r="F24034" t="s">
        <v>25112</v>
      </c>
      <c r="G24034">
        <v>53</v>
      </c>
      <c r="H24034" t="s">
        <v>5919</v>
      </c>
      <c r="I24034" t="s">
        <v>5920</v>
      </c>
      <c r="L24034" t="s">
        <v>9705</v>
      </c>
      <c r="M24034" t="s">
        <v>25310</v>
      </c>
      <c r="N24034" t="s">
        <v>20966</v>
      </c>
      <c r="O24034" t="s">
        <v>25311</v>
      </c>
    </row>
    <row r="24035" spans="1:15">
      <c r="A24035" s="8" t="str">
        <f t="shared" si="959"/>
        <v>https://w3id.org/kouigenjimonogatari/data/2002-14.json</v>
      </c>
      <c r="B24035">
        <v>2002</v>
      </c>
      <c r="C24035">
        <v>14</v>
      </c>
      <c r="D24035" t="s">
        <v>25324</v>
      </c>
      <c r="E24035" t="s">
        <v>5917</v>
      </c>
      <c r="F24035" t="s">
        <v>25112</v>
      </c>
      <c r="G24035">
        <v>53</v>
      </c>
      <c r="H24035" t="s">
        <v>5919</v>
      </c>
      <c r="I24035" t="s">
        <v>5920</v>
      </c>
      <c r="L24035" t="s">
        <v>9705</v>
      </c>
      <c r="M24035" t="s">
        <v>25310</v>
      </c>
      <c r="N24035" t="s">
        <v>20966</v>
      </c>
      <c r="O24035" t="s">
        <v>25311</v>
      </c>
    </row>
    <row r="24036" spans="1:15">
      <c r="A24036" s="8" t="str">
        <f t="shared" si="959"/>
        <v>https://w3id.org/kouigenjimonogatari/data/2003-01.json</v>
      </c>
      <c r="B24036">
        <v>2003</v>
      </c>
      <c r="C24036">
        <v>1</v>
      </c>
      <c r="D24036" t="s">
        <v>25325</v>
      </c>
      <c r="E24036" t="s">
        <v>5917</v>
      </c>
      <c r="F24036" t="s">
        <v>25112</v>
      </c>
      <c r="G24036">
        <v>53</v>
      </c>
      <c r="H24036" t="s">
        <v>5919</v>
      </c>
      <c r="I24036" t="s">
        <v>5920</v>
      </c>
      <c r="L24036" t="s">
        <v>9705</v>
      </c>
      <c r="M24036" t="s">
        <v>25310</v>
      </c>
      <c r="N24036" t="s">
        <v>20966</v>
      </c>
      <c r="O24036" t="s">
        <v>25311</v>
      </c>
    </row>
    <row r="24037" spans="1:15">
      <c r="A24037" s="8" t="str">
        <f t="shared" si="959"/>
        <v>https://w3id.org/kouigenjimonogatari/data/2003-02.json</v>
      </c>
      <c r="B24037">
        <v>2003</v>
      </c>
      <c r="C24037">
        <v>2</v>
      </c>
      <c r="D24037" t="s">
        <v>25326</v>
      </c>
      <c r="E24037" t="s">
        <v>5917</v>
      </c>
      <c r="F24037" t="s">
        <v>25112</v>
      </c>
      <c r="G24037">
        <v>53</v>
      </c>
      <c r="H24037" t="s">
        <v>5919</v>
      </c>
      <c r="I24037" t="s">
        <v>5920</v>
      </c>
      <c r="L24037" t="s">
        <v>9705</v>
      </c>
      <c r="M24037" t="s">
        <v>25310</v>
      </c>
      <c r="N24037" t="s">
        <v>20966</v>
      </c>
      <c r="O24037" t="s">
        <v>25311</v>
      </c>
    </row>
    <row r="24038" spans="1:15">
      <c r="A24038" s="8" t="str">
        <f t="shared" si="959"/>
        <v>https://w3id.org/kouigenjimonogatari/data/2003-03.json</v>
      </c>
      <c r="B24038">
        <v>2003</v>
      </c>
      <c r="C24038">
        <v>3</v>
      </c>
      <c r="D24038" t="s">
        <v>25327</v>
      </c>
      <c r="E24038" t="s">
        <v>5917</v>
      </c>
      <c r="F24038" t="s">
        <v>25112</v>
      </c>
      <c r="G24038">
        <v>53</v>
      </c>
      <c r="H24038" t="s">
        <v>5919</v>
      </c>
      <c r="I24038" t="s">
        <v>5920</v>
      </c>
      <c r="L24038" t="s">
        <v>9705</v>
      </c>
      <c r="M24038" t="s">
        <v>25310</v>
      </c>
      <c r="N24038" t="s">
        <v>20966</v>
      </c>
      <c r="O24038" t="s">
        <v>25311</v>
      </c>
    </row>
    <row r="24039" spans="1:15">
      <c r="A24039" s="8" t="str">
        <f t="shared" si="959"/>
        <v>https://w3id.org/kouigenjimonogatari/data/2003-04.json</v>
      </c>
      <c r="B24039">
        <v>2003</v>
      </c>
      <c r="C24039">
        <v>4</v>
      </c>
      <c r="D24039" t="s">
        <v>25328</v>
      </c>
      <c r="E24039" t="s">
        <v>5917</v>
      </c>
      <c r="F24039" t="s">
        <v>25112</v>
      </c>
      <c r="G24039">
        <v>53</v>
      </c>
      <c r="H24039" t="s">
        <v>5919</v>
      </c>
      <c r="I24039" t="s">
        <v>5920</v>
      </c>
      <c r="L24039" t="s">
        <v>9705</v>
      </c>
      <c r="M24039" t="s">
        <v>25310</v>
      </c>
      <c r="N24039" t="s">
        <v>20966</v>
      </c>
      <c r="O24039" t="s">
        <v>25311</v>
      </c>
    </row>
    <row r="24040" spans="1:15">
      <c r="A24040" s="8" t="str">
        <f t="shared" si="959"/>
        <v>https://w3id.org/kouigenjimonogatari/data/2003-05.json</v>
      </c>
      <c r="B24040">
        <v>2003</v>
      </c>
      <c r="C24040">
        <v>5</v>
      </c>
      <c r="D24040" t="s">
        <v>25329</v>
      </c>
      <c r="E24040" t="s">
        <v>5917</v>
      </c>
      <c r="F24040" t="s">
        <v>25112</v>
      </c>
      <c r="G24040">
        <v>53</v>
      </c>
      <c r="H24040" t="s">
        <v>5919</v>
      </c>
      <c r="I24040" t="s">
        <v>5920</v>
      </c>
      <c r="L24040" t="s">
        <v>9705</v>
      </c>
      <c r="M24040" t="s">
        <v>25310</v>
      </c>
      <c r="N24040" t="s">
        <v>20966</v>
      </c>
      <c r="O24040" t="s">
        <v>25311</v>
      </c>
    </row>
    <row r="24041" spans="1:15">
      <c r="A24041" s="8" t="str">
        <f t="shared" si="959"/>
        <v>https://w3id.org/kouigenjimonogatari/data/2003-06.json</v>
      </c>
      <c r="B24041">
        <v>2003</v>
      </c>
      <c r="C24041">
        <v>6</v>
      </c>
      <c r="D24041" t="s">
        <v>25330</v>
      </c>
      <c r="E24041" t="s">
        <v>5917</v>
      </c>
      <c r="F24041" t="s">
        <v>25112</v>
      </c>
      <c r="G24041">
        <v>53</v>
      </c>
      <c r="H24041" t="s">
        <v>5919</v>
      </c>
      <c r="I24041" t="s">
        <v>5920</v>
      </c>
      <c r="L24041" t="s">
        <v>9705</v>
      </c>
      <c r="M24041" t="s">
        <v>25310</v>
      </c>
      <c r="N24041" t="s">
        <v>20966</v>
      </c>
      <c r="O24041" t="s">
        <v>25311</v>
      </c>
    </row>
    <row r="24042" spans="1:15">
      <c r="A24042" s="8" t="str">
        <f t="shared" si="959"/>
        <v>https://w3id.org/kouigenjimonogatari/data/2003-07.json</v>
      </c>
      <c r="B24042">
        <v>2003</v>
      </c>
      <c r="C24042">
        <v>7</v>
      </c>
      <c r="D24042" t="s">
        <v>25331</v>
      </c>
      <c r="E24042" t="s">
        <v>5917</v>
      </c>
      <c r="F24042" t="s">
        <v>25112</v>
      </c>
      <c r="G24042">
        <v>53</v>
      </c>
      <c r="H24042" t="s">
        <v>5919</v>
      </c>
      <c r="I24042" t="s">
        <v>5920</v>
      </c>
      <c r="L24042" t="s">
        <v>9705</v>
      </c>
      <c r="M24042" t="s">
        <v>25310</v>
      </c>
      <c r="N24042" t="s">
        <v>20966</v>
      </c>
      <c r="O24042" t="s">
        <v>25311</v>
      </c>
    </row>
    <row r="24043" spans="1:15">
      <c r="A24043" s="8" t="str">
        <f t="shared" si="959"/>
        <v>https://w3id.org/kouigenjimonogatari/data/2003-08.json</v>
      </c>
      <c r="B24043">
        <v>2003</v>
      </c>
      <c r="C24043">
        <v>8</v>
      </c>
      <c r="D24043" t="s">
        <v>25332</v>
      </c>
      <c r="E24043" t="s">
        <v>5917</v>
      </c>
      <c r="F24043" t="s">
        <v>25112</v>
      </c>
      <c r="G24043">
        <v>53</v>
      </c>
      <c r="H24043" t="s">
        <v>5919</v>
      </c>
      <c r="I24043" t="s">
        <v>5920</v>
      </c>
      <c r="L24043" t="s">
        <v>9705</v>
      </c>
      <c r="M24043" t="s">
        <v>25310</v>
      </c>
      <c r="N24043" t="s">
        <v>20966</v>
      </c>
      <c r="O24043" t="s">
        <v>25311</v>
      </c>
    </row>
    <row r="24044" spans="1:15">
      <c r="A24044" s="8" t="str">
        <f t="shared" si="959"/>
        <v>https://w3id.org/kouigenjimonogatari/data/2003-09.json</v>
      </c>
      <c r="B24044">
        <v>2003</v>
      </c>
      <c r="C24044">
        <v>9</v>
      </c>
      <c r="D24044" t="s">
        <v>25333</v>
      </c>
      <c r="E24044" t="s">
        <v>5917</v>
      </c>
      <c r="F24044" t="s">
        <v>25112</v>
      </c>
      <c r="G24044">
        <v>53</v>
      </c>
      <c r="H24044" t="s">
        <v>5919</v>
      </c>
      <c r="I24044" t="s">
        <v>5920</v>
      </c>
      <c r="L24044" t="s">
        <v>9705</v>
      </c>
      <c r="M24044" t="s">
        <v>25310</v>
      </c>
      <c r="N24044" t="s">
        <v>20966</v>
      </c>
      <c r="O24044" t="s">
        <v>25311</v>
      </c>
    </row>
    <row r="24045" spans="1:15">
      <c r="A24045" s="8" t="str">
        <f t="shared" si="959"/>
        <v>https://w3id.org/kouigenjimonogatari/data/2003-10.json</v>
      </c>
      <c r="B24045">
        <v>2003</v>
      </c>
      <c r="C24045">
        <v>10</v>
      </c>
      <c r="D24045" t="s">
        <v>25334</v>
      </c>
      <c r="E24045" t="s">
        <v>5917</v>
      </c>
      <c r="F24045" t="s">
        <v>25112</v>
      </c>
      <c r="G24045">
        <v>53</v>
      </c>
      <c r="H24045" t="s">
        <v>5919</v>
      </c>
      <c r="I24045" t="s">
        <v>5920</v>
      </c>
      <c r="L24045" t="s">
        <v>9705</v>
      </c>
      <c r="M24045" t="s">
        <v>25310</v>
      </c>
      <c r="N24045" t="s">
        <v>20966</v>
      </c>
      <c r="O24045" t="s">
        <v>25311</v>
      </c>
    </row>
    <row r="24046" spans="1:15">
      <c r="A24046" s="8" t="str">
        <f t="shared" si="959"/>
        <v>https://w3id.org/kouigenjimonogatari/data/2003-11.json</v>
      </c>
      <c r="B24046">
        <v>2003</v>
      </c>
      <c r="C24046">
        <v>11</v>
      </c>
      <c r="D24046" t="s">
        <v>25335</v>
      </c>
      <c r="E24046" t="s">
        <v>5917</v>
      </c>
      <c r="F24046" t="s">
        <v>25112</v>
      </c>
      <c r="G24046">
        <v>53</v>
      </c>
      <c r="H24046" t="s">
        <v>5919</v>
      </c>
      <c r="I24046" t="s">
        <v>5920</v>
      </c>
      <c r="L24046" t="s">
        <v>9705</v>
      </c>
      <c r="M24046" t="s">
        <v>25310</v>
      </c>
      <c r="N24046" t="s">
        <v>20966</v>
      </c>
      <c r="O24046" t="s">
        <v>25311</v>
      </c>
    </row>
    <row r="24047" spans="1:15">
      <c r="A24047" s="8" t="str">
        <f t="shared" si="959"/>
        <v>https://w3id.org/kouigenjimonogatari/data/2003-12.json</v>
      </c>
      <c r="B24047">
        <v>2003</v>
      </c>
      <c r="C24047">
        <v>12</v>
      </c>
      <c r="D24047" t="s">
        <v>25336</v>
      </c>
      <c r="E24047" t="s">
        <v>5917</v>
      </c>
      <c r="F24047" t="s">
        <v>25112</v>
      </c>
      <c r="G24047">
        <v>53</v>
      </c>
      <c r="H24047" t="s">
        <v>5919</v>
      </c>
      <c r="I24047" t="s">
        <v>5920</v>
      </c>
      <c r="L24047" t="s">
        <v>9705</v>
      </c>
      <c r="M24047" t="s">
        <v>25310</v>
      </c>
      <c r="N24047" t="s">
        <v>20966</v>
      </c>
      <c r="O24047" t="s">
        <v>25311</v>
      </c>
    </row>
    <row r="24048" spans="1:15">
      <c r="A24048" s="8" t="str">
        <f t="shared" si="959"/>
        <v>https://w3id.org/kouigenjimonogatari/data/2003-13.json</v>
      </c>
      <c r="B24048">
        <v>2003</v>
      </c>
      <c r="C24048">
        <v>13</v>
      </c>
      <c r="D24048" t="s">
        <v>25337</v>
      </c>
      <c r="E24048" t="s">
        <v>5917</v>
      </c>
      <c r="F24048" t="s">
        <v>25112</v>
      </c>
      <c r="G24048">
        <v>53</v>
      </c>
      <c r="H24048" t="s">
        <v>5919</v>
      </c>
      <c r="I24048" t="s">
        <v>5920</v>
      </c>
      <c r="L24048" t="s">
        <v>9705</v>
      </c>
      <c r="M24048" t="s">
        <v>25310</v>
      </c>
      <c r="N24048" t="s">
        <v>20966</v>
      </c>
      <c r="O24048" t="s">
        <v>25311</v>
      </c>
    </row>
    <row r="24049" spans="1:15">
      <c r="A24049" s="8" t="str">
        <f t="shared" si="959"/>
        <v>https://w3id.org/kouigenjimonogatari/data/2003-14.json</v>
      </c>
      <c r="B24049">
        <v>2003</v>
      </c>
      <c r="C24049">
        <v>14</v>
      </c>
      <c r="D24049" t="s">
        <v>25338</v>
      </c>
      <c r="E24049" t="s">
        <v>5917</v>
      </c>
      <c r="F24049" t="s">
        <v>25112</v>
      </c>
      <c r="G24049">
        <v>53</v>
      </c>
      <c r="H24049" t="s">
        <v>5919</v>
      </c>
      <c r="I24049" t="s">
        <v>5920</v>
      </c>
      <c r="L24049" t="s">
        <v>9705</v>
      </c>
      <c r="M24049" t="s">
        <v>25310</v>
      </c>
      <c r="N24049" t="s">
        <v>20966</v>
      </c>
      <c r="O24049" t="s">
        <v>25311</v>
      </c>
    </row>
    <row r="24050" spans="1:15">
      <c r="A24050" s="8" t="str">
        <f t="shared" si="959"/>
        <v>https://w3id.org/kouigenjimonogatari/data/2004-01.json</v>
      </c>
      <c r="B24050">
        <v>2004</v>
      </c>
      <c r="C24050">
        <v>1</v>
      </c>
      <c r="D24050" t="s">
        <v>25339</v>
      </c>
      <c r="E24050" t="s">
        <v>5917</v>
      </c>
      <c r="F24050" t="s">
        <v>25112</v>
      </c>
      <c r="G24050">
        <v>53</v>
      </c>
      <c r="H24050" t="s">
        <v>5919</v>
      </c>
      <c r="I24050" t="s">
        <v>5920</v>
      </c>
      <c r="L24050" t="s">
        <v>9713</v>
      </c>
      <c r="M24050" t="s">
        <v>25340</v>
      </c>
      <c r="N24050" t="s">
        <v>20966</v>
      </c>
      <c r="O24050" t="s">
        <v>25341</v>
      </c>
    </row>
    <row r="24051" spans="1:15">
      <c r="A24051" s="8" t="str">
        <f t="shared" si="959"/>
        <v>https://w3id.org/kouigenjimonogatari/data/2004-02.json</v>
      </c>
      <c r="B24051">
        <v>2004</v>
      </c>
      <c r="C24051">
        <v>2</v>
      </c>
      <c r="D24051" t="s">
        <v>25342</v>
      </c>
      <c r="E24051" t="s">
        <v>5917</v>
      </c>
      <c r="F24051" t="s">
        <v>25112</v>
      </c>
      <c r="G24051">
        <v>53</v>
      </c>
      <c r="H24051" t="s">
        <v>5919</v>
      </c>
      <c r="I24051" t="s">
        <v>5920</v>
      </c>
      <c r="L24051" t="s">
        <v>9713</v>
      </c>
      <c r="M24051" t="s">
        <v>25340</v>
      </c>
      <c r="N24051" t="s">
        <v>20966</v>
      </c>
      <c r="O24051" t="s">
        <v>25341</v>
      </c>
    </row>
    <row r="24052" spans="1:15">
      <c r="A24052" s="8" t="str">
        <f t="shared" si="959"/>
        <v>https://w3id.org/kouigenjimonogatari/data/2004-03.json</v>
      </c>
      <c r="B24052">
        <v>2004</v>
      </c>
      <c r="C24052">
        <v>3</v>
      </c>
      <c r="D24052" t="s">
        <v>25343</v>
      </c>
      <c r="E24052" t="s">
        <v>5917</v>
      </c>
      <c r="F24052" t="s">
        <v>25112</v>
      </c>
      <c r="G24052">
        <v>53</v>
      </c>
      <c r="H24052" t="s">
        <v>5919</v>
      </c>
      <c r="I24052" t="s">
        <v>5920</v>
      </c>
      <c r="L24052" t="s">
        <v>9713</v>
      </c>
      <c r="M24052" t="s">
        <v>25340</v>
      </c>
      <c r="N24052" t="s">
        <v>20966</v>
      </c>
      <c r="O24052" t="s">
        <v>25341</v>
      </c>
    </row>
    <row r="24053" spans="1:15">
      <c r="A24053" s="8" t="str">
        <f t="shared" si="959"/>
        <v>https://w3id.org/kouigenjimonogatari/data/2004-04.json</v>
      </c>
      <c r="B24053">
        <v>2004</v>
      </c>
      <c r="C24053">
        <v>4</v>
      </c>
      <c r="D24053" t="s">
        <v>25344</v>
      </c>
      <c r="E24053" t="s">
        <v>5917</v>
      </c>
      <c r="F24053" t="s">
        <v>25112</v>
      </c>
      <c r="G24053">
        <v>53</v>
      </c>
      <c r="H24053" t="s">
        <v>5919</v>
      </c>
      <c r="I24053" t="s">
        <v>5920</v>
      </c>
      <c r="L24053" t="s">
        <v>9713</v>
      </c>
      <c r="M24053" t="s">
        <v>25340</v>
      </c>
      <c r="N24053" t="s">
        <v>20966</v>
      </c>
      <c r="O24053" t="s">
        <v>25341</v>
      </c>
    </row>
    <row r="24054" spans="1:15">
      <c r="A24054" s="8" t="str">
        <f t="shared" si="959"/>
        <v>https://w3id.org/kouigenjimonogatari/data/2004-05.json</v>
      </c>
      <c r="B24054">
        <v>2004</v>
      </c>
      <c r="C24054">
        <v>5</v>
      </c>
      <c r="D24054" t="s">
        <v>25345</v>
      </c>
      <c r="E24054" t="s">
        <v>5917</v>
      </c>
      <c r="F24054" t="s">
        <v>25112</v>
      </c>
      <c r="G24054">
        <v>53</v>
      </c>
      <c r="H24054" t="s">
        <v>5919</v>
      </c>
      <c r="I24054" t="s">
        <v>5920</v>
      </c>
      <c r="L24054" t="s">
        <v>9713</v>
      </c>
      <c r="M24054" t="s">
        <v>25340</v>
      </c>
      <c r="N24054" t="s">
        <v>20966</v>
      </c>
      <c r="O24054" t="s">
        <v>25341</v>
      </c>
    </row>
    <row r="24055" spans="1:15">
      <c r="A24055" s="8" t="str">
        <f t="shared" si="959"/>
        <v>https://w3id.org/kouigenjimonogatari/data/2004-06.json</v>
      </c>
      <c r="B24055">
        <v>2004</v>
      </c>
      <c r="C24055">
        <v>6</v>
      </c>
      <c r="D24055" t="s">
        <v>25346</v>
      </c>
      <c r="E24055" t="s">
        <v>5917</v>
      </c>
      <c r="F24055" t="s">
        <v>25112</v>
      </c>
      <c r="G24055">
        <v>53</v>
      </c>
      <c r="H24055" t="s">
        <v>5919</v>
      </c>
      <c r="I24055" t="s">
        <v>5920</v>
      </c>
      <c r="L24055" t="s">
        <v>9713</v>
      </c>
      <c r="M24055" t="s">
        <v>25340</v>
      </c>
      <c r="N24055" t="s">
        <v>20966</v>
      </c>
      <c r="O24055" t="s">
        <v>25341</v>
      </c>
    </row>
    <row r="24056" spans="1:15">
      <c r="A24056" s="8" t="str">
        <f t="shared" si="959"/>
        <v>https://w3id.org/kouigenjimonogatari/data/2004-07.json</v>
      </c>
      <c r="B24056">
        <v>2004</v>
      </c>
      <c r="C24056">
        <v>7</v>
      </c>
      <c r="D24056" t="s">
        <v>25347</v>
      </c>
      <c r="E24056" t="s">
        <v>5917</v>
      </c>
      <c r="F24056" t="s">
        <v>25112</v>
      </c>
      <c r="G24056">
        <v>53</v>
      </c>
      <c r="H24056" t="s">
        <v>5919</v>
      </c>
      <c r="I24056" t="s">
        <v>5920</v>
      </c>
      <c r="L24056" t="s">
        <v>9713</v>
      </c>
      <c r="M24056" t="s">
        <v>25340</v>
      </c>
      <c r="N24056" t="s">
        <v>20966</v>
      </c>
      <c r="O24056" t="s">
        <v>25341</v>
      </c>
    </row>
    <row r="24057" spans="1:15">
      <c r="A24057" s="8" t="str">
        <f t="shared" si="959"/>
        <v>https://w3id.org/kouigenjimonogatari/data/2004-08.json</v>
      </c>
      <c r="B24057">
        <v>2004</v>
      </c>
      <c r="C24057">
        <v>8</v>
      </c>
      <c r="D24057" t="s">
        <v>25348</v>
      </c>
      <c r="E24057" t="s">
        <v>5917</v>
      </c>
      <c r="F24057" t="s">
        <v>25112</v>
      </c>
      <c r="G24057">
        <v>53</v>
      </c>
      <c r="H24057" t="s">
        <v>5919</v>
      </c>
      <c r="I24057" t="s">
        <v>5920</v>
      </c>
      <c r="L24057" t="s">
        <v>9713</v>
      </c>
      <c r="M24057" t="s">
        <v>25340</v>
      </c>
      <c r="N24057" t="s">
        <v>20966</v>
      </c>
      <c r="O24057" t="s">
        <v>25341</v>
      </c>
    </row>
    <row r="24058" spans="1:15">
      <c r="A24058" s="8" t="str">
        <f t="shared" si="959"/>
        <v>https://w3id.org/kouigenjimonogatari/data/2004-09.json</v>
      </c>
      <c r="B24058">
        <v>2004</v>
      </c>
      <c r="C24058">
        <v>9</v>
      </c>
      <c r="D24058" t="s">
        <v>25349</v>
      </c>
      <c r="E24058" t="s">
        <v>5917</v>
      </c>
      <c r="F24058" t="s">
        <v>25112</v>
      </c>
      <c r="G24058">
        <v>53</v>
      </c>
      <c r="H24058" t="s">
        <v>5919</v>
      </c>
      <c r="I24058" t="s">
        <v>5920</v>
      </c>
      <c r="L24058" t="s">
        <v>9713</v>
      </c>
      <c r="M24058" t="s">
        <v>25340</v>
      </c>
      <c r="N24058" t="s">
        <v>20966</v>
      </c>
      <c r="O24058" t="s">
        <v>25341</v>
      </c>
    </row>
    <row r="24059" spans="1:15">
      <c r="A24059" s="8" t="str">
        <f t="shared" si="959"/>
        <v>https://w3id.org/kouigenjimonogatari/data/2004-10.json</v>
      </c>
      <c r="B24059">
        <v>2004</v>
      </c>
      <c r="C24059">
        <v>10</v>
      </c>
      <c r="D24059" t="s">
        <v>25350</v>
      </c>
      <c r="E24059" t="s">
        <v>5917</v>
      </c>
      <c r="F24059" t="s">
        <v>25112</v>
      </c>
      <c r="G24059">
        <v>53</v>
      </c>
      <c r="H24059" t="s">
        <v>5919</v>
      </c>
      <c r="I24059" t="s">
        <v>5920</v>
      </c>
      <c r="L24059" t="s">
        <v>9713</v>
      </c>
      <c r="M24059" t="s">
        <v>25340</v>
      </c>
      <c r="N24059" t="s">
        <v>20966</v>
      </c>
      <c r="O24059" t="s">
        <v>25341</v>
      </c>
    </row>
    <row r="24060" spans="1:15">
      <c r="A24060" s="8" t="str">
        <f t="shared" si="959"/>
        <v>https://w3id.org/kouigenjimonogatari/data/2004-11.json</v>
      </c>
      <c r="B24060">
        <v>2004</v>
      </c>
      <c r="C24060">
        <v>11</v>
      </c>
      <c r="D24060" t="s">
        <v>25351</v>
      </c>
      <c r="E24060" t="s">
        <v>5917</v>
      </c>
      <c r="F24060" t="s">
        <v>25112</v>
      </c>
      <c r="G24060">
        <v>53</v>
      </c>
      <c r="H24060" t="s">
        <v>5919</v>
      </c>
      <c r="I24060" t="s">
        <v>5920</v>
      </c>
      <c r="L24060" t="s">
        <v>9713</v>
      </c>
      <c r="M24060" t="s">
        <v>25340</v>
      </c>
      <c r="N24060" t="s">
        <v>20966</v>
      </c>
      <c r="O24060" t="s">
        <v>25341</v>
      </c>
    </row>
    <row r="24061" spans="1:15">
      <c r="A24061" s="8" t="str">
        <f t="shared" si="959"/>
        <v>https://w3id.org/kouigenjimonogatari/data/2004-12.json</v>
      </c>
      <c r="B24061">
        <v>2004</v>
      </c>
      <c r="C24061">
        <v>12</v>
      </c>
      <c r="D24061" t="s">
        <v>25352</v>
      </c>
      <c r="E24061" t="s">
        <v>5917</v>
      </c>
      <c r="F24061" t="s">
        <v>25112</v>
      </c>
      <c r="G24061">
        <v>53</v>
      </c>
      <c r="H24061" t="s">
        <v>5919</v>
      </c>
      <c r="I24061" t="s">
        <v>5920</v>
      </c>
      <c r="L24061" t="s">
        <v>9713</v>
      </c>
      <c r="M24061" t="s">
        <v>25340</v>
      </c>
      <c r="N24061" t="s">
        <v>20966</v>
      </c>
      <c r="O24061" t="s">
        <v>25341</v>
      </c>
    </row>
    <row r="24062" spans="1:15">
      <c r="A24062" s="8" t="str">
        <f t="shared" si="959"/>
        <v>https://w3id.org/kouigenjimonogatari/data/2004-13.json</v>
      </c>
      <c r="B24062">
        <v>2004</v>
      </c>
      <c r="C24062">
        <v>13</v>
      </c>
      <c r="D24062" t="s">
        <v>25353</v>
      </c>
      <c r="E24062" t="s">
        <v>5917</v>
      </c>
      <c r="F24062" t="s">
        <v>25112</v>
      </c>
      <c r="G24062">
        <v>53</v>
      </c>
      <c r="H24062" t="s">
        <v>5919</v>
      </c>
      <c r="I24062" t="s">
        <v>5920</v>
      </c>
      <c r="L24062" t="s">
        <v>9713</v>
      </c>
      <c r="M24062" t="s">
        <v>25340</v>
      </c>
      <c r="N24062" t="s">
        <v>20966</v>
      </c>
      <c r="O24062" t="s">
        <v>25341</v>
      </c>
    </row>
    <row r="24063" spans="1:15">
      <c r="A24063" s="8" t="str">
        <f t="shared" si="959"/>
        <v>https://w3id.org/kouigenjimonogatari/data/2004-14.json</v>
      </c>
      <c r="B24063">
        <v>2004</v>
      </c>
      <c r="C24063">
        <v>14</v>
      </c>
      <c r="D24063" t="s">
        <v>25354</v>
      </c>
      <c r="E24063" t="s">
        <v>5917</v>
      </c>
      <c r="F24063" t="s">
        <v>25112</v>
      </c>
      <c r="G24063">
        <v>53</v>
      </c>
      <c r="H24063" t="s">
        <v>5919</v>
      </c>
      <c r="I24063" t="s">
        <v>5920</v>
      </c>
      <c r="L24063" t="s">
        <v>9713</v>
      </c>
      <c r="M24063" t="s">
        <v>25340</v>
      </c>
      <c r="N24063" t="s">
        <v>20966</v>
      </c>
      <c r="O24063" t="s">
        <v>25341</v>
      </c>
    </row>
    <row r="24064" spans="1:15">
      <c r="A24064" s="8" t="str">
        <f t="shared" ref="A24064:A24127" si="960">"https://w3id.org/kouigenjimonogatari/data/"&amp;TEXT(B24064, "0000")&amp;"-"&amp;TEXT(C24064, "00")&amp;".json"</f>
        <v>https://w3id.org/kouigenjimonogatari/data/2005-01.json</v>
      </c>
      <c r="B24064">
        <v>2005</v>
      </c>
      <c r="C24064">
        <v>1</v>
      </c>
      <c r="D24064" t="s">
        <v>25355</v>
      </c>
      <c r="E24064" t="s">
        <v>5917</v>
      </c>
      <c r="F24064" t="s">
        <v>25112</v>
      </c>
      <c r="G24064">
        <v>53</v>
      </c>
      <c r="H24064" t="s">
        <v>5919</v>
      </c>
      <c r="I24064" t="s">
        <v>5920</v>
      </c>
      <c r="L24064" t="s">
        <v>9713</v>
      </c>
      <c r="M24064" t="s">
        <v>25340</v>
      </c>
      <c r="N24064" t="s">
        <v>20966</v>
      </c>
      <c r="O24064" t="s">
        <v>25341</v>
      </c>
    </row>
    <row r="24065" spans="1:15">
      <c r="A24065" s="8" t="str">
        <f t="shared" si="960"/>
        <v>https://w3id.org/kouigenjimonogatari/data/2005-02.json</v>
      </c>
      <c r="B24065">
        <v>2005</v>
      </c>
      <c r="C24065">
        <v>2</v>
      </c>
      <c r="D24065" t="s">
        <v>25356</v>
      </c>
      <c r="E24065" t="s">
        <v>5917</v>
      </c>
      <c r="F24065" t="s">
        <v>25112</v>
      </c>
      <c r="G24065">
        <v>53</v>
      </c>
      <c r="H24065" t="s">
        <v>5919</v>
      </c>
      <c r="I24065" t="s">
        <v>5920</v>
      </c>
      <c r="L24065" t="s">
        <v>9713</v>
      </c>
      <c r="M24065" t="s">
        <v>25340</v>
      </c>
      <c r="N24065" t="s">
        <v>20966</v>
      </c>
      <c r="O24065" t="s">
        <v>25341</v>
      </c>
    </row>
    <row r="24066" spans="1:15">
      <c r="A24066" s="8" t="str">
        <f t="shared" si="960"/>
        <v>https://w3id.org/kouigenjimonogatari/data/2005-03.json</v>
      </c>
      <c r="B24066">
        <v>2005</v>
      </c>
      <c r="C24066">
        <v>3</v>
      </c>
      <c r="D24066" t="s">
        <v>25357</v>
      </c>
      <c r="E24066" t="s">
        <v>5917</v>
      </c>
      <c r="F24066" t="s">
        <v>25112</v>
      </c>
      <c r="G24066">
        <v>53</v>
      </c>
      <c r="H24066" t="s">
        <v>5919</v>
      </c>
      <c r="I24066" t="s">
        <v>5920</v>
      </c>
      <c r="L24066" t="s">
        <v>9713</v>
      </c>
      <c r="M24066" t="s">
        <v>25340</v>
      </c>
      <c r="N24066" t="s">
        <v>20966</v>
      </c>
      <c r="O24066" t="s">
        <v>25341</v>
      </c>
    </row>
    <row r="24067" spans="1:15">
      <c r="A24067" s="8" t="str">
        <f t="shared" si="960"/>
        <v>https://w3id.org/kouigenjimonogatari/data/2005-04.json</v>
      </c>
      <c r="B24067">
        <v>2005</v>
      </c>
      <c r="C24067">
        <v>4</v>
      </c>
      <c r="D24067" t="s">
        <v>1110</v>
      </c>
      <c r="E24067" t="s">
        <v>5917</v>
      </c>
      <c r="F24067" t="s">
        <v>25112</v>
      </c>
      <c r="G24067">
        <v>53</v>
      </c>
      <c r="H24067" t="s">
        <v>5919</v>
      </c>
      <c r="I24067" t="s">
        <v>5920</v>
      </c>
      <c r="L24067" t="s">
        <v>9713</v>
      </c>
      <c r="M24067" t="s">
        <v>25340</v>
      </c>
      <c r="N24067" t="s">
        <v>20966</v>
      </c>
      <c r="O24067" t="s">
        <v>25341</v>
      </c>
    </row>
    <row r="24068" spans="1:15">
      <c r="A24068" s="8" t="str">
        <f t="shared" si="960"/>
        <v>https://w3id.org/kouigenjimonogatari/data/2005-05.json</v>
      </c>
      <c r="B24068">
        <v>2005</v>
      </c>
      <c r="C24068">
        <v>5</v>
      </c>
      <c r="D24068" t="s">
        <v>25358</v>
      </c>
      <c r="E24068" t="s">
        <v>5917</v>
      </c>
      <c r="F24068" t="s">
        <v>25112</v>
      </c>
      <c r="G24068">
        <v>53</v>
      </c>
      <c r="H24068" t="s">
        <v>5919</v>
      </c>
      <c r="I24068" t="s">
        <v>5920</v>
      </c>
      <c r="L24068" t="s">
        <v>9713</v>
      </c>
      <c r="M24068" t="s">
        <v>25340</v>
      </c>
      <c r="N24068" t="s">
        <v>20966</v>
      </c>
      <c r="O24068" t="s">
        <v>25341</v>
      </c>
    </row>
    <row r="24069" spans="1:15">
      <c r="A24069" s="8" t="str">
        <f t="shared" si="960"/>
        <v>https://w3id.org/kouigenjimonogatari/data/2005-06.json</v>
      </c>
      <c r="B24069">
        <v>2005</v>
      </c>
      <c r="C24069">
        <v>6</v>
      </c>
      <c r="D24069" t="s">
        <v>25359</v>
      </c>
      <c r="E24069" t="s">
        <v>5917</v>
      </c>
      <c r="F24069" t="s">
        <v>25112</v>
      </c>
      <c r="G24069">
        <v>53</v>
      </c>
      <c r="H24069" t="s">
        <v>5919</v>
      </c>
      <c r="I24069" t="s">
        <v>5920</v>
      </c>
      <c r="L24069" t="s">
        <v>9713</v>
      </c>
      <c r="M24069" t="s">
        <v>25340</v>
      </c>
      <c r="N24069" t="s">
        <v>20966</v>
      </c>
      <c r="O24069" t="s">
        <v>25341</v>
      </c>
    </row>
    <row r="24070" spans="1:15">
      <c r="A24070" s="8" t="str">
        <f t="shared" si="960"/>
        <v>https://w3id.org/kouigenjimonogatari/data/2005-07.json</v>
      </c>
      <c r="B24070">
        <v>2005</v>
      </c>
      <c r="C24070">
        <v>7</v>
      </c>
      <c r="D24070" t="s">
        <v>25360</v>
      </c>
      <c r="E24070" t="s">
        <v>5917</v>
      </c>
      <c r="F24070" t="s">
        <v>25112</v>
      </c>
      <c r="G24070">
        <v>53</v>
      </c>
      <c r="H24070" t="s">
        <v>5919</v>
      </c>
      <c r="I24070" t="s">
        <v>5920</v>
      </c>
      <c r="L24070" t="s">
        <v>9713</v>
      </c>
      <c r="M24070" t="s">
        <v>25340</v>
      </c>
      <c r="N24070" t="s">
        <v>20966</v>
      </c>
      <c r="O24070" t="s">
        <v>25341</v>
      </c>
    </row>
    <row r="24071" spans="1:15">
      <c r="A24071" s="8" t="str">
        <f t="shared" si="960"/>
        <v>https://w3id.org/kouigenjimonogatari/data/2005-08.json</v>
      </c>
      <c r="B24071">
        <v>2005</v>
      </c>
      <c r="C24071">
        <v>8</v>
      </c>
      <c r="D24071" t="s">
        <v>25361</v>
      </c>
      <c r="E24071" t="s">
        <v>5917</v>
      </c>
      <c r="F24071" t="s">
        <v>25112</v>
      </c>
      <c r="G24071">
        <v>53</v>
      </c>
      <c r="H24071" t="s">
        <v>5919</v>
      </c>
      <c r="I24071" t="s">
        <v>5920</v>
      </c>
      <c r="L24071" t="s">
        <v>9713</v>
      </c>
      <c r="M24071" t="s">
        <v>25340</v>
      </c>
      <c r="N24071" t="s">
        <v>20966</v>
      </c>
      <c r="O24071" t="s">
        <v>25341</v>
      </c>
    </row>
    <row r="24072" spans="1:15">
      <c r="A24072" s="8" t="str">
        <f t="shared" si="960"/>
        <v>https://w3id.org/kouigenjimonogatari/data/2005-09.json</v>
      </c>
      <c r="B24072">
        <v>2005</v>
      </c>
      <c r="C24072">
        <v>9</v>
      </c>
      <c r="D24072" t="s">
        <v>25362</v>
      </c>
      <c r="E24072" t="s">
        <v>5917</v>
      </c>
      <c r="F24072" t="s">
        <v>25112</v>
      </c>
      <c r="G24072">
        <v>53</v>
      </c>
      <c r="H24072" t="s">
        <v>5919</v>
      </c>
      <c r="I24072" t="s">
        <v>5920</v>
      </c>
      <c r="L24072" t="s">
        <v>9713</v>
      </c>
      <c r="M24072" t="s">
        <v>25340</v>
      </c>
      <c r="N24072" t="s">
        <v>20966</v>
      </c>
      <c r="O24072" t="s">
        <v>25341</v>
      </c>
    </row>
    <row r="24073" spans="1:15">
      <c r="A24073" s="8" t="str">
        <f t="shared" si="960"/>
        <v>https://w3id.org/kouigenjimonogatari/data/2005-10.json</v>
      </c>
      <c r="B24073">
        <v>2005</v>
      </c>
      <c r="C24073">
        <v>10</v>
      </c>
      <c r="D24073" t="s">
        <v>25363</v>
      </c>
      <c r="E24073" t="s">
        <v>5917</v>
      </c>
      <c r="F24073" t="s">
        <v>25112</v>
      </c>
      <c r="G24073">
        <v>53</v>
      </c>
      <c r="H24073" t="s">
        <v>5919</v>
      </c>
      <c r="I24073" t="s">
        <v>5920</v>
      </c>
      <c r="L24073" t="s">
        <v>9713</v>
      </c>
      <c r="M24073" t="s">
        <v>25340</v>
      </c>
      <c r="N24073" t="s">
        <v>20966</v>
      </c>
      <c r="O24073" t="s">
        <v>25341</v>
      </c>
    </row>
    <row r="24074" spans="1:15">
      <c r="A24074" s="8" t="str">
        <f t="shared" si="960"/>
        <v>https://w3id.org/kouigenjimonogatari/data/2005-11.json</v>
      </c>
      <c r="B24074">
        <v>2005</v>
      </c>
      <c r="C24074">
        <v>11</v>
      </c>
      <c r="D24074" t="s">
        <v>25364</v>
      </c>
      <c r="E24074" t="s">
        <v>5917</v>
      </c>
      <c r="F24074" t="s">
        <v>25112</v>
      </c>
      <c r="G24074">
        <v>53</v>
      </c>
      <c r="H24074" t="s">
        <v>5919</v>
      </c>
      <c r="I24074" t="s">
        <v>5920</v>
      </c>
      <c r="L24074" t="s">
        <v>9713</v>
      </c>
      <c r="M24074" t="s">
        <v>25340</v>
      </c>
      <c r="N24074" t="s">
        <v>20966</v>
      </c>
      <c r="O24074" t="s">
        <v>25341</v>
      </c>
    </row>
    <row r="24075" spans="1:15">
      <c r="A24075" s="8" t="str">
        <f t="shared" si="960"/>
        <v>https://w3id.org/kouigenjimonogatari/data/2005-12.json</v>
      </c>
      <c r="B24075">
        <v>2005</v>
      </c>
      <c r="C24075">
        <v>12</v>
      </c>
      <c r="D24075" t="s">
        <v>25365</v>
      </c>
      <c r="E24075" t="s">
        <v>5917</v>
      </c>
      <c r="F24075" t="s">
        <v>25112</v>
      </c>
      <c r="G24075">
        <v>53</v>
      </c>
      <c r="H24075" t="s">
        <v>5919</v>
      </c>
      <c r="I24075" t="s">
        <v>5920</v>
      </c>
      <c r="L24075" t="s">
        <v>9713</v>
      </c>
      <c r="M24075" t="s">
        <v>25340</v>
      </c>
      <c r="N24075" t="s">
        <v>20966</v>
      </c>
      <c r="O24075" t="s">
        <v>25341</v>
      </c>
    </row>
    <row r="24076" spans="1:15">
      <c r="A24076" s="8" t="str">
        <f t="shared" si="960"/>
        <v>https://w3id.org/kouigenjimonogatari/data/2005-13.json</v>
      </c>
      <c r="B24076">
        <v>2005</v>
      </c>
      <c r="C24076">
        <v>13</v>
      </c>
      <c r="D24076" t="s">
        <v>25366</v>
      </c>
      <c r="E24076" t="s">
        <v>5917</v>
      </c>
      <c r="F24076" t="s">
        <v>25112</v>
      </c>
      <c r="G24076">
        <v>53</v>
      </c>
      <c r="H24076" t="s">
        <v>5919</v>
      </c>
      <c r="I24076" t="s">
        <v>5920</v>
      </c>
      <c r="L24076" t="s">
        <v>9713</v>
      </c>
      <c r="M24076" t="s">
        <v>25340</v>
      </c>
      <c r="N24076" t="s">
        <v>20966</v>
      </c>
      <c r="O24076" t="s">
        <v>25341</v>
      </c>
    </row>
    <row r="24077" spans="1:15">
      <c r="A24077" s="8" t="str">
        <f t="shared" si="960"/>
        <v>https://w3id.org/kouigenjimonogatari/data/2005-14.json</v>
      </c>
      <c r="B24077">
        <v>2005</v>
      </c>
      <c r="C24077">
        <v>14</v>
      </c>
      <c r="D24077" t="s">
        <v>25367</v>
      </c>
      <c r="E24077" t="s">
        <v>5917</v>
      </c>
      <c r="F24077" t="s">
        <v>25112</v>
      </c>
      <c r="G24077">
        <v>53</v>
      </c>
      <c r="H24077" t="s">
        <v>5919</v>
      </c>
      <c r="I24077" t="s">
        <v>5920</v>
      </c>
      <c r="L24077" t="s">
        <v>9713</v>
      </c>
      <c r="M24077" t="s">
        <v>25340</v>
      </c>
      <c r="N24077" t="s">
        <v>20966</v>
      </c>
      <c r="O24077" t="s">
        <v>25341</v>
      </c>
    </row>
    <row r="24078" spans="1:15">
      <c r="A24078" s="8" t="str">
        <f t="shared" si="960"/>
        <v>https://w3id.org/kouigenjimonogatari/data/2006-01.json</v>
      </c>
      <c r="B24078">
        <v>2006</v>
      </c>
      <c r="C24078">
        <v>1</v>
      </c>
      <c r="D24078" t="s">
        <v>25368</v>
      </c>
      <c r="E24078" t="s">
        <v>5917</v>
      </c>
      <c r="F24078" t="s">
        <v>25112</v>
      </c>
      <c r="G24078">
        <v>53</v>
      </c>
      <c r="H24078" t="s">
        <v>5919</v>
      </c>
      <c r="I24078" t="s">
        <v>5920</v>
      </c>
      <c r="L24078" t="s">
        <v>9720</v>
      </c>
      <c r="M24078" t="s">
        <v>25369</v>
      </c>
      <c r="N24078" t="s">
        <v>20966</v>
      </c>
      <c r="O24078" t="s">
        <v>25370</v>
      </c>
    </row>
    <row r="24079" spans="1:15">
      <c r="A24079" s="8" t="str">
        <f t="shared" si="960"/>
        <v>https://w3id.org/kouigenjimonogatari/data/2006-02.json</v>
      </c>
      <c r="B24079">
        <v>2006</v>
      </c>
      <c r="C24079">
        <v>2</v>
      </c>
      <c r="D24079" t="s">
        <v>25371</v>
      </c>
      <c r="E24079" t="s">
        <v>5917</v>
      </c>
      <c r="F24079" t="s">
        <v>25112</v>
      </c>
      <c r="G24079">
        <v>53</v>
      </c>
      <c r="H24079" t="s">
        <v>5919</v>
      </c>
      <c r="I24079" t="s">
        <v>5920</v>
      </c>
      <c r="L24079" t="s">
        <v>9720</v>
      </c>
      <c r="M24079" t="s">
        <v>25369</v>
      </c>
      <c r="N24079" t="s">
        <v>20966</v>
      </c>
      <c r="O24079" t="s">
        <v>25370</v>
      </c>
    </row>
    <row r="24080" spans="1:15">
      <c r="A24080" s="8" t="str">
        <f t="shared" si="960"/>
        <v>https://w3id.org/kouigenjimonogatari/data/2006-03.json</v>
      </c>
      <c r="B24080">
        <v>2006</v>
      </c>
      <c r="C24080">
        <v>3</v>
      </c>
      <c r="D24080" t="s">
        <v>25372</v>
      </c>
      <c r="E24080" t="s">
        <v>5917</v>
      </c>
      <c r="F24080" t="s">
        <v>25112</v>
      </c>
      <c r="G24080">
        <v>53</v>
      </c>
      <c r="H24080" t="s">
        <v>5919</v>
      </c>
      <c r="I24080" t="s">
        <v>5920</v>
      </c>
      <c r="L24080" t="s">
        <v>9720</v>
      </c>
      <c r="M24080" t="s">
        <v>25369</v>
      </c>
      <c r="N24080" t="s">
        <v>20966</v>
      </c>
      <c r="O24080" t="s">
        <v>25370</v>
      </c>
    </row>
    <row r="24081" spans="1:15">
      <c r="A24081" s="8" t="str">
        <f t="shared" si="960"/>
        <v>https://w3id.org/kouigenjimonogatari/data/2006-04.json</v>
      </c>
      <c r="B24081">
        <v>2006</v>
      </c>
      <c r="C24081">
        <v>4</v>
      </c>
      <c r="D24081" t="s">
        <v>25373</v>
      </c>
      <c r="E24081" t="s">
        <v>5917</v>
      </c>
      <c r="F24081" t="s">
        <v>25112</v>
      </c>
      <c r="G24081">
        <v>53</v>
      </c>
      <c r="H24081" t="s">
        <v>5919</v>
      </c>
      <c r="I24081" t="s">
        <v>5920</v>
      </c>
      <c r="L24081" t="s">
        <v>9720</v>
      </c>
      <c r="M24081" t="s">
        <v>25369</v>
      </c>
      <c r="N24081" t="s">
        <v>20966</v>
      </c>
      <c r="O24081" t="s">
        <v>25370</v>
      </c>
    </row>
    <row r="24082" spans="1:15">
      <c r="A24082" s="8" t="str">
        <f t="shared" si="960"/>
        <v>https://w3id.org/kouigenjimonogatari/data/2006-05.json</v>
      </c>
      <c r="B24082">
        <v>2006</v>
      </c>
      <c r="C24082">
        <v>5</v>
      </c>
      <c r="D24082" t="s">
        <v>25374</v>
      </c>
      <c r="E24082" t="s">
        <v>5917</v>
      </c>
      <c r="F24082" t="s">
        <v>25112</v>
      </c>
      <c r="G24082">
        <v>53</v>
      </c>
      <c r="H24082" t="s">
        <v>5919</v>
      </c>
      <c r="I24082" t="s">
        <v>5920</v>
      </c>
      <c r="L24082" t="s">
        <v>9720</v>
      </c>
      <c r="M24082" t="s">
        <v>25369</v>
      </c>
      <c r="N24082" t="s">
        <v>20966</v>
      </c>
      <c r="O24082" t="s">
        <v>25370</v>
      </c>
    </row>
    <row r="24083" spans="1:15">
      <c r="A24083" s="8" t="str">
        <f t="shared" si="960"/>
        <v>https://w3id.org/kouigenjimonogatari/data/2006-06.json</v>
      </c>
      <c r="B24083">
        <v>2006</v>
      </c>
      <c r="C24083">
        <v>6</v>
      </c>
      <c r="D24083" t="s">
        <v>25375</v>
      </c>
      <c r="E24083" t="s">
        <v>5917</v>
      </c>
      <c r="F24083" t="s">
        <v>25112</v>
      </c>
      <c r="G24083">
        <v>53</v>
      </c>
      <c r="H24083" t="s">
        <v>5919</v>
      </c>
      <c r="I24083" t="s">
        <v>5920</v>
      </c>
      <c r="L24083" t="s">
        <v>9720</v>
      </c>
      <c r="M24083" t="s">
        <v>25369</v>
      </c>
      <c r="N24083" t="s">
        <v>20966</v>
      </c>
      <c r="O24083" t="s">
        <v>25370</v>
      </c>
    </row>
    <row r="24084" spans="1:15">
      <c r="A24084" s="8" t="str">
        <f t="shared" si="960"/>
        <v>https://w3id.org/kouigenjimonogatari/data/2006-07.json</v>
      </c>
      <c r="B24084">
        <v>2006</v>
      </c>
      <c r="C24084">
        <v>7</v>
      </c>
      <c r="D24084" t="s">
        <v>25376</v>
      </c>
      <c r="E24084" t="s">
        <v>5917</v>
      </c>
      <c r="F24084" t="s">
        <v>25112</v>
      </c>
      <c r="G24084">
        <v>53</v>
      </c>
      <c r="H24084" t="s">
        <v>5919</v>
      </c>
      <c r="I24084" t="s">
        <v>5920</v>
      </c>
      <c r="L24084" t="s">
        <v>9720</v>
      </c>
      <c r="M24084" t="s">
        <v>25369</v>
      </c>
      <c r="N24084" t="s">
        <v>20966</v>
      </c>
      <c r="O24084" t="s">
        <v>25370</v>
      </c>
    </row>
    <row r="24085" spans="1:15">
      <c r="A24085" s="8" t="str">
        <f t="shared" si="960"/>
        <v>https://w3id.org/kouigenjimonogatari/data/2006-08.json</v>
      </c>
      <c r="B24085">
        <v>2006</v>
      </c>
      <c r="C24085">
        <v>8</v>
      </c>
      <c r="D24085" t="s">
        <v>25377</v>
      </c>
      <c r="E24085" t="s">
        <v>5917</v>
      </c>
      <c r="F24085" t="s">
        <v>25112</v>
      </c>
      <c r="G24085">
        <v>53</v>
      </c>
      <c r="H24085" t="s">
        <v>5919</v>
      </c>
      <c r="I24085" t="s">
        <v>5920</v>
      </c>
      <c r="L24085" t="s">
        <v>9720</v>
      </c>
      <c r="M24085" t="s">
        <v>25369</v>
      </c>
      <c r="N24085" t="s">
        <v>20966</v>
      </c>
      <c r="O24085" t="s">
        <v>25370</v>
      </c>
    </row>
    <row r="24086" spans="1:15">
      <c r="A24086" s="8" t="str">
        <f t="shared" si="960"/>
        <v>https://w3id.org/kouigenjimonogatari/data/2006-09.json</v>
      </c>
      <c r="B24086">
        <v>2006</v>
      </c>
      <c r="C24086">
        <v>9</v>
      </c>
      <c r="D24086" t="s">
        <v>25378</v>
      </c>
      <c r="E24086" t="s">
        <v>5917</v>
      </c>
      <c r="F24086" t="s">
        <v>25112</v>
      </c>
      <c r="G24086">
        <v>53</v>
      </c>
      <c r="H24086" t="s">
        <v>5919</v>
      </c>
      <c r="I24086" t="s">
        <v>5920</v>
      </c>
      <c r="L24086" t="s">
        <v>9720</v>
      </c>
      <c r="M24086" t="s">
        <v>25369</v>
      </c>
      <c r="N24086" t="s">
        <v>20966</v>
      </c>
      <c r="O24086" t="s">
        <v>25370</v>
      </c>
    </row>
    <row r="24087" spans="1:15">
      <c r="A24087" s="8" t="str">
        <f t="shared" si="960"/>
        <v>https://w3id.org/kouigenjimonogatari/data/2006-10.json</v>
      </c>
      <c r="B24087">
        <v>2006</v>
      </c>
      <c r="C24087">
        <v>10</v>
      </c>
      <c r="D24087" t="s">
        <v>25379</v>
      </c>
      <c r="E24087" t="s">
        <v>5917</v>
      </c>
      <c r="F24087" t="s">
        <v>25112</v>
      </c>
      <c r="G24087">
        <v>53</v>
      </c>
      <c r="H24087" t="s">
        <v>5919</v>
      </c>
      <c r="I24087" t="s">
        <v>5920</v>
      </c>
      <c r="L24087" t="s">
        <v>9720</v>
      </c>
      <c r="M24087" t="s">
        <v>25369</v>
      </c>
      <c r="N24087" t="s">
        <v>20966</v>
      </c>
      <c r="O24087" t="s">
        <v>25370</v>
      </c>
    </row>
    <row r="24088" spans="1:15">
      <c r="A24088" s="8" t="str">
        <f t="shared" si="960"/>
        <v>https://w3id.org/kouigenjimonogatari/data/2006-11.json</v>
      </c>
      <c r="B24088">
        <v>2006</v>
      </c>
      <c r="C24088">
        <v>11</v>
      </c>
      <c r="D24088" t="s">
        <v>25380</v>
      </c>
      <c r="E24088" t="s">
        <v>5917</v>
      </c>
      <c r="F24088" t="s">
        <v>25112</v>
      </c>
      <c r="G24088">
        <v>53</v>
      </c>
      <c r="H24088" t="s">
        <v>5919</v>
      </c>
      <c r="I24088" t="s">
        <v>5920</v>
      </c>
      <c r="L24088" t="s">
        <v>9720</v>
      </c>
      <c r="M24088" t="s">
        <v>25369</v>
      </c>
      <c r="N24088" t="s">
        <v>20966</v>
      </c>
      <c r="O24088" t="s">
        <v>25370</v>
      </c>
    </row>
    <row r="24089" spans="1:15">
      <c r="A24089" s="8" t="str">
        <f t="shared" si="960"/>
        <v>https://w3id.org/kouigenjimonogatari/data/2006-12.json</v>
      </c>
      <c r="B24089">
        <v>2006</v>
      </c>
      <c r="C24089">
        <v>12</v>
      </c>
      <c r="D24089" t="s">
        <v>25381</v>
      </c>
      <c r="E24089" t="s">
        <v>5917</v>
      </c>
      <c r="F24089" t="s">
        <v>25112</v>
      </c>
      <c r="G24089">
        <v>53</v>
      </c>
      <c r="H24089" t="s">
        <v>5919</v>
      </c>
      <c r="I24089" t="s">
        <v>5920</v>
      </c>
      <c r="L24089" t="s">
        <v>9720</v>
      </c>
      <c r="M24089" t="s">
        <v>25369</v>
      </c>
      <c r="N24089" t="s">
        <v>20966</v>
      </c>
      <c r="O24089" t="s">
        <v>25370</v>
      </c>
    </row>
    <row r="24090" spans="1:15">
      <c r="A24090" s="8" t="str">
        <f t="shared" si="960"/>
        <v>https://w3id.org/kouigenjimonogatari/data/2006-13.json</v>
      </c>
      <c r="B24090">
        <v>2006</v>
      </c>
      <c r="C24090">
        <v>13</v>
      </c>
      <c r="D24090" t="s">
        <v>25382</v>
      </c>
      <c r="E24090" t="s">
        <v>5917</v>
      </c>
      <c r="F24090" t="s">
        <v>25112</v>
      </c>
      <c r="G24090">
        <v>53</v>
      </c>
      <c r="H24090" t="s">
        <v>5919</v>
      </c>
      <c r="I24090" t="s">
        <v>5920</v>
      </c>
      <c r="L24090" t="s">
        <v>9720</v>
      </c>
      <c r="M24090" t="s">
        <v>25369</v>
      </c>
      <c r="N24090" t="s">
        <v>20966</v>
      </c>
      <c r="O24090" t="s">
        <v>25370</v>
      </c>
    </row>
    <row r="24091" spans="1:15">
      <c r="A24091" s="8" t="str">
        <f t="shared" si="960"/>
        <v>https://w3id.org/kouigenjimonogatari/data/2006-14.json</v>
      </c>
      <c r="B24091">
        <v>2006</v>
      </c>
      <c r="C24091">
        <v>14</v>
      </c>
      <c r="D24091" t="s">
        <v>25383</v>
      </c>
      <c r="E24091" t="s">
        <v>5917</v>
      </c>
      <c r="F24091" t="s">
        <v>25112</v>
      </c>
      <c r="G24091">
        <v>53</v>
      </c>
      <c r="H24091" t="s">
        <v>5919</v>
      </c>
      <c r="I24091" t="s">
        <v>5920</v>
      </c>
      <c r="L24091" t="s">
        <v>9720</v>
      </c>
      <c r="M24091" t="s">
        <v>25369</v>
      </c>
      <c r="N24091" t="s">
        <v>20966</v>
      </c>
      <c r="O24091" t="s">
        <v>25370</v>
      </c>
    </row>
    <row r="24092" spans="1:15">
      <c r="A24092" s="8" t="str">
        <f t="shared" si="960"/>
        <v>https://w3id.org/kouigenjimonogatari/data/2007-01.json</v>
      </c>
      <c r="B24092">
        <v>2007</v>
      </c>
      <c r="C24092">
        <v>1</v>
      </c>
      <c r="D24092" t="s">
        <v>25384</v>
      </c>
      <c r="E24092" t="s">
        <v>5917</v>
      </c>
      <c r="F24092" t="s">
        <v>25112</v>
      </c>
      <c r="G24092">
        <v>53</v>
      </c>
      <c r="H24092" t="s">
        <v>5919</v>
      </c>
      <c r="I24092" t="s">
        <v>5920</v>
      </c>
      <c r="L24092" t="s">
        <v>9720</v>
      </c>
      <c r="M24092" t="s">
        <v>25369</v>
      </c>
      <c r="N24092" t="s">
        <v>20966</v>
      </c>
      <c r="O24092" t="s">
        <v>25370</v>
      </c>
    </row>
    <row r="24093" spans="1:15">
      <c r="A24093" s="8" t="str">
        <f t="shared" si="960"/>
        <v>https://w3id.org/kouigenjimonogatari/data/2007-02.json</v>
      </c>
      <c r="B24093">
        <v>2007</v>
      </c>
      <c r="C24093">
        <v>2</v>
      </c>
      <c r="D24093" t="s">
        <v>25385</v>
      </c>
      <c r="E24093" t="s">
        <v>5917</v>
      </c>
      <c r="F24093" t="s">
        <v>25112</v>
      </c>
      <c r="G24093">
        <v>53</v>
      </c>
      <c r="H24093" t="s">
        <v>5919</v>
      </c>
      <c r="I24093" t="s">
        <v>5920</v>
      </c>
      <c r="L24093" t="s">
        <v>9720</v>
      </c>
      <c r="M24093" t="s">
        <v>25369</v>
      </c>
      <c r="N24093" t="s">
        <v>20966</v>
      </c>
      <c r="O24093" t="s">
        <v>25370</v>
      </c>
    </row>
    <row r="24094" spans="1:15">
      <c r="A24094" s="8" t="str">
        <f t="shared" si="960"/>
        <v>https://w3id.org/kouigenjimonogatari/data/2007-03.json</v>
      </c>
      <c r="B24094">
        <v>2007</v>
      </c>
      <c r="C24094">
        <v>3</v>
      </c>
      <c r="D24094" t="s">
        <v>25386</v>
      </c>
      <c r="E24094" t="s">
        <v>5917</v>
      </c>
      <c r="F24094" t="s">
        <v>25112</v>
      </c>
      <c r="G24094">
        <v>53</v>
      </c>
      <c r="H24094" t="s">
        <v>5919</v>
      </c>
      <c r="I24094" t="s">
        <v>5920</v>
      </c>
      <c r="L24094" t="s">
        <v>9720</v>
      </c>
      <c r="M24094" t="s">
        <v>25369</v>
      </c>
      <c r="N24094" t="s">
        <v>20966</v>
      </c>
      <c r="O24094" t="s">
        <v>25370</v>
      </c>
    </row>
    <row r="24095" spans="1:15">
      <c r="A24095" s="8" t="str">
        <f t="shared" si="960"/>
        <v>https://w3id.org/kouigenjimonogatari/data/2007-04.json</v>
      </c>
      <c r="B24095">
        <v>2007</v>
      </c>
      <c r="C24095">
        <v>4</v>
      </c>
      <c r="D24095" t="s">
        <v>25387</v>
      </c>
      <c r="E24095" t="s">
        <v>5917</v>
      </c>
      <c r="F24095" t="s">
        <v>25112</v>
      </c>
      <c r="G24095">
        <v>53</v>
      </c>
      <c r="H24095" t="s">
        <v>5919</v>
      </c>
      <c r="I24095" t="s">
        <v>5920</v>
      </c>
      <c r="L24095" t="s">
        <v>9720</v>
      </c>
      <c r="M24095" t="s">
        <v>25369</v>
      </c>
      <c r="N24095" t="s">
        <v>20966</v>
      </c>
      <c r="O24095" t="s">
        <v>25370</v>
      </c>
    </row>
    <row r="24096" spans="1:15">
      <c r="A24096" s="8" t="str">
        <f t="shared" si="960"/>
        <v>https://w3id.org/kouigenjimonogatari/data/2007-05.json</v>
      </c>
      <c r="B24096">
        <v>2007</v>
      </c>
      <c r="C24096">
        <v>5</v>
      </c>
      <c r="D24096" t="s">
        <v>25388</v>
      </c>
      <c r="E24096" t="s">
        <v>5917</v>
      </c>
      <c r="F24096" t="s">
        <v>25112</v>
      </c>
      <c r="G24096">
        <v>53</v>
      </c>
      <c r="H24096" t="s">
        <v>5919</v>
      </c>
      <c r="I24096" t="s">
        <v>5920</v>
      </c>
      <c r="L24096" t="s">
        <v>9720</v>
      </c>
      <c r="M24096" t="s">
        <v>25369</v>
      </c>
      <c r="N24096" t="s">
        <v>20966</v>
      </c>
      <c r="O24096" t="s">
        <v>25370</v>
      </c>
    </row>
    <row r="24097" spans="1:15">
      <c r="A24097" s="8" t="str">
        <f t="shared" si="960"/>
        <v>https://w3id.org/kouigenjimonogatari/data/2007-06.json</v>
      </c>
      <c r="B24097">
        <v>2007</v>
      </c>
      <c r="C24097">
        <v>6</v>
      </c>
      <c r="D24097" t="s">
        <v>25389</v>
      </c>
      <c r="E24097" t="s">
        <v>5917</v>
      </c>
      <c r="F24097" t="s">
        <v>25112</v>
      </c>
      <c r="G24097">
        <v>53</v>
      </c>
      <c r="H24097" t="s">
        <v>5919</v>
      </c>
      <c r="I24097" t="s">
        <v>5920</v>
      </c>
      <c r="L24097" t="s">
        <v>9720</v>
      </c>
      <c r="M24097" t="s">
        <v>25369</v>
      </c>
      <c r="N24097" t="s">
        <v>20966</v>
      </c>
      <c r="O24097" t="s">
        <v>25370</v>
      </c>
    </row>
    <row r="24098" spans="1:15">
      <c r="A24098" s="8" t="str">
        <f t="shared" si="960"/>
        <v>https://w3id.org/kouigenjimonogatari/data/2007-07.json</v>
      </c>
      <c r="B24098">
        <v>2007</v>
      </c>
      <c r="C24098">
        <v>7</v>
      </c>
      <c r="D24098" t="s">
        <v>25390</v>
      </c>
      <c r="E24098" t="s">
        <v>5917</v>
      </c>
      <c r="F24098" t="s">
        <v>25112</v>
      </c>
      <c r="G24098">
        <v>53</v>
      </c>
      <c r="H24098" t="s">
        <v>5919</v>
      </c>
      <c r="I24098" t="s">
        <v>5920</v>
      </c>
      <c r="L24098" t="s">
        <v>9720</v>
      </c>
      <c r="M24098" t="s">
        <v>25369</v>
      </c>
      <c r="N24098" t="s">
        <v>20966</v>
      </c>
      <c r="O24098" t="s">
        <v>25370</v>
      </c>
    </row>
    <row r="24099" spans="1:15">
      <c r="A24099" s="8" t="str">
        <f t="shared" si="960"/>
        <v>https://w3id.org/kouigenjimonogatari/data/2007-08.json</v>
      </c>
      <c r="B24099">
        <v>2007</v>
      </c>
      <c r="C24099">
        <v>8</v>
      </c>
      <c r="D24099" t="s">
        <v>25391</v>
      </c>
      <c r="E24099" t="s">
        <v>5917</v>
      </c>
      <c r="F24099" t="s">
        <v>25112</v>
      </c>
      <c r="G24099">
        <v>53</v>
      </c>
      <c r="H24099" t="s">
        <v>5919</v>
      </c>
      <c r="I24099" t="s">
        <v>5920</v>
      </c>
      <c r="L24099" t="s">
        <v>9720</v>
      </c>
      <c r="M24099" t="s">
        <v>25369</v>
      </c>
      <c r="N24099" t="s">
        <v>20966</v>
      </c>
      <c r="O24099" t="s">
        <v>25370</v>
      </c>
    </row>
    <row r="24100" spans="1:15">
      <c r="A24100" s="8" t="str">
        <f t="shared" si="960"/>
        <v>https://w3id.org/kouigenjimonogatari/data/2007-09.json</v>
      </c>
      <c r="B24100">
        <v>2007</v>
      </c>
      <c r="C24100">
        <v>9</v>
      </c>
      <c r="D24100" t="s">
        <v>25392</v>
      </c>
      <c r="E24100" t="s">
        <v>5917</v>
      </c>
      <c r="F24100" t="s">
        <v>25112</v>
      </c>
      <c r="G24100">
        <v>53</v>
      </c>
      <c r="H24100" t="s">
        <v>5919</v>
      </c>
      <c r="I24100" t="s">
        <v>5920</v>
      </c>
      <c r="L24100" t="s">
        <v>9720</v>
      </c>
      <c r="M24100" t="s">
        <v>25369</v>
      </c>
      <c r="N24100" t="s">
        <v>20966</v>
      </c>
      <c r="O24100" t="s">
        <v>25370</v>
      </c>
    </row>
    <row r="24101" spans="1:15">
      <c r="A24101" s="8" t="str">
        <f t="shared" si="960"/>
        <v>https://w3id.org/kouigenjimonogatari/data/2007-10.json</v>
      </c>
      <c r="B24101">
        <v>2007</v>
      </c>
      <c r="C24101">
        <v>10</v>
      </c>
      <c r="D24101" t="s">
        <v>25393</v>
      </c>
      <c r="E24101" t="s">
        <v>5917</v>
      </c>
      <c r="F24101" t="s">
        <v>25112</v>
      </c>
      <c r="G24101">
        <v>53</v>
      </c>
      <c r="H24101" t="s">
        <v>5919</v>
      </c>
      <c r="I24101" t="s">
        <v>5920</v>
      </c>
      <c r="L24101" t="s">
        <v>9720</v>
      </c>
      <c r="M24101" t="s">
        <v>25369</v>
      </c>
      <c r="N24101" t="s">
        <v>20966</v>
      </c>
      <c r="O24101" t="s">
        <v>25370</v>
      </c>
    </row>
    <row r="24102" spans="1:15">
      <c r="A24102" s="8" t="str">
        <f t="shared" si="960"/>
        <v>https://w3id.org/kouigenjimonogatari/data/2007-11.json</v>
      </c>
      <c r="B24102">
        <v>2007</v>
      </c>
      <c r="C24102">
        <v>11</v>
      </c>
      <c r="D24102" t="s">
        <v>25394</v>
      </c>
      <c r="E24102" t="s">
        <v>5917</v>
      </c>
      <c r="F24102" t="s">
        <v>25112</v>
      </c>
      <c r="G24102">
        <v>53</v>
      </c>
      <c r="H24102" t="s">
        <v>5919</v>
      </c>
      <c r="I24102" t="s">
        <v>5920</v>
      </c>
      <c r="L24102" t="s">
        <v>9720</v>
      </c>
      <c r="M24102" t="s">
        <v>25369</v>
      </c>
      <c r="N24102" t="s">
        <v>20966</v>
      </c>
      <c r="O24102" t="s">
        <v>25370</v>
      </c>
    </row>
    <row r="24103" spans="1:15">
      <c r="A24103" s="8" t="str">
        <f t="shared" si="960"/>
        <v>https://w3id.org/kouigenjimonogatari/data/2007-12.json</v>
      </c>
      <c r="B24103">
        <v>2007</v>
      </c>
      <c r="C24103">
        <v>12</v>
      </c>
      <c r="D24103" t="s">
        <v>25395</v>
      </c>
      <c r="E24103" t="s">
        <v>5917</v>
      </c>
      <c r="F24103" t="s">
        <v>25112</v>
      </c>
      <c r="G24103">
        <v>53</v>
      </c>
      <c r="H24103" t="s">
        <v>5919</v>
      </c>
      <c r="I24103" t="s">
        <v>5920</v>
      </c>
      <c r="L24103" t="s">
        <v>9720</v>
      </c>
      <c r="M24103" t="s">
        <v>25369</v>
      </c>
      <c r="N24103" t="s">
        <v>20966</v>
      </c>
      <c r="O24103" t="s">
        <v>25370</v>
      </c>
    </row>
    <row r="24104" spans="1:15">
      <c r="A24104" s="8" t="str">
        <f t="shared" si="960"/>
        <v>https://w3id.org/kouigenjimonogatari/data/2007-13.json</v>
      </c>
      <c r="B24104">
        <v>2007</v>
      </c>
      <c r="C24104">
        <v>13</v>
      </c>
      <c r="D24104" t="s">
        <v>25396</v>
      </c>
      <c r="E24104" t="s">
        <v>5917</v>
      </c>
      <c r="F24104" t="s">
        <v>25112</v>
      </c>
      <c r="G24104">
        <v>53</v>
      </c>
      <c r="H24104" t="s">
        <v>5919</v>
      </c>
      <c r="I24104" t="s">
        <v>5920</v>
      </c>
      <c r="L24104" t="s">
        <v>9720</v>
      </c>
      <c r="M24104" t="s">
        <v>25369</v>
      </c>
      <c r="N24104" t="s">
        <v>20966</v>
      </c>
      <c r="O24104" t="s">
        <v>25370</v>
      </c>
    </row>
    <row r="24105" spans="1:15">
      <c r="A24105" s="8" t="str">
        <f t="shared" si="960"/>
        <v>https://w3id.org/kouigenjimonogatari/data/2007-14.json</v>
      </c>
      <c r="B24105">
        <v>2007</v>
      </c>
      <c r="C24105">
        <v>14</v>
      </c>
      <c r="D24105" t="s">
        <v>25397</v>
      </c>
      <c r="E24105" t="s">
        <v>5917</v>
      </c>
      <c r="F24105" t="s">
        <v>25112</v>
      </c>
      <c r="G24105">
        <v>53</v>
      </c>
      <c r="H24105" t="s">
        <v>5919</v>
      </c>
      <c r="I24105" t="s">
        <v>5920</v>
      </c>
      <c r="L24105" t="s">
        <v>9720</v>
      </c>
      <c r="M24105" t="s">
        <v>25369</v>
      </c>
      <c r="N24105" t="s">
        <v>20966</v>
      </c>
      <c r="O24105" t="s">
        <v>25370</v>
      </c>
    </row>
    <row r="24106" spans="1:15">
      <c r="A24106" s="8" t="str">
        <f t="shared" si="960"/>
        <v>https://w3id.org/kouigenjimonogatari/data/2008-01.json</v>
      </c>
      <c r="B24106">
        <v>2008</v>
      </c>
      <c r="C24106">
        <v>1</v>
      </c>
      <c r="D24106" t="s">
        <v>25398</v>
      </c>
      <c r="E24106" t="s">
        <v>5917</v>
      </c>
      <c r="F24106" t="s">
        <v>25112</v>
      </c>
      <c r="G24106">
        <v>53</v>
      </c>
      <c r="H24106" t="s">
        <v>5919</v>
      </c>
      <c r="I24106" t="s">
        <v>5920</v>
      </c>
      <c r="L24106" t="s">
        <v>9729</v>
      </c>
      <c r="M24106" t="s">
        <v>25399</v>
      </c>
      <c r="N24106" t="s">
        <v>20966</v>
      </c>
      <c r="O24106" t="s">
        <v>25400</v>
      </c>
    </row>
    <row r="24107" spans="1:15">
      <c r="A24107" s="8" t="str">
        <f t="shared" si="960"/>
        <v>https://w3id.org/kouigenjimonogatari/data/2008-02.json</v>
      </c>
      <c r="B24107">
        <v>2008</v>
      </c>
      <c r="C24107">
        <v>2</v>
      </c>
      <c r="D24107" t="s">
        <v>25401</v>
      </c>
      <c r="E24107" t="s">
        <v>5917</v>
      </c>
      <c r="F24107" t="s">
        <v>25112</v>
      </c>
      <c r="G24107">
        <v>53</v>
      </c>
      <c r="H24107" t="s">
        <v>5919</v>
      </c>
      <c r="I24107" t="s">
        <v>5920</v>
      </c>
      <c r="L24107" t="s">
        <v>9729</v>
      </c>
      <c r="M24107" t="s">
        <v>25399</v>
      </c>
      <c r="N24107" t="s">
        <v>20966</v>
      </c>
      <c r="O24107" t="s">
        <v>25400</v>
      </c>
    </row>
    <row r="24108" spans="1:15">
      <c r="A24108" s="8" t="str">
        <f t="shared" si="960"/>
        <v>https://w3id.org/kouigenjimonogatari/data/2008-03.json</v>
      </c>
      <c r="B24108">
        <v>2008</v>
      </c>
      <c r="C24108">
        <v>3</v>
      </c>
      <c r="D24108" t="s">
        <v>25402</v>
      </c>
      <c r="E24108" t="s">
        <v>5917</v>
      </c>
      <c r="F24108" t="s">
        <v>25112</v>
      </c>
      <c r="G24108">
        <v>53</v>
      </c>
      <c r="H24108" t="s">
        <v>5919</v>
      </c>
      <c r="I24108" t="s">
        <v>5920</v>
      </c>
      <c r="L24108" t="s">
        <v>9729</v>
      </c>
      <c r="M24108" t="s">
        <v>25399</v>
      </c>
      <c r="N24108" t="s">
        <v>20966</v>
      </c>
      <c r="O24108" t="s">
        <v>25400</v>
      </c>
    </row>
    <row r="24109" spans="1:15">
      <c r="A24109" s="8" t="str">
        <f t="shared" si="960"/>
        <v>https://w3id.org/kouigenjimonogatari/data/2008-04.json</v>
      </c>
      <c r="B24109">
        <v>2008</v>
      </c>
      <c r="C24109">
        <v>4</v>
      </c>
      <c r="D24109" t="s">
        <v>25403</v>
      </c>
      <c r="E24109" t="s">
        <v>5917</v>
      </c>
      <c r="F24109" t="s">
        <v>25112</v>
      </c>
      <c r="G24109">
        <v>53</v>
      </c>
      <c r="H24109" t="s">
        <v>5919</v>
      </c>
      <c r="I24109" t="s">
        <v>5920</v>
      </c>
      <c r="L24109" t="s">
        <v>9729</v>
      </c>
      <c r="M24109" t="s">
        <v>25399</v>
      </c>
      <c r="N24109" t="s">
        <v>20966</v>
      </c>
      <c r="O24109" t="s">
        <v>25400</v>
      </c>
    </row>
    <row r="24110" spans="1:15">
      <c r="A24110" s="8" t="str">
        <f t="shared" si="960"/>
        <v>https://w3id.org/kouigenjimonogatari/data/2008-05.json</v>
      </c>
      <c r="B24110">
        <v>2008</v>
      </c>
      <c r="C24110">
        <v>5</v>
      </c>
      <c r="D24110" t="s">
        <v>25404</v>
      </c>
      <c r="E24110" t="s">
        <v>5917</v>
      </c>
      <c r="F24110" t="s">
        <v>25112</v>
      </c>
      <c r="G24110">
        <v>53</v>
      </c>
      <c r="H24110" t="s">
        <v>5919</v>
      </c>
      <c r="I24110" t="s">
        <v>5920</v>
      </c>
      <c r="L24110" t="s">
        <v>9729</v>
      </c>
      <c r="M24110" t="s">
        <v>25399</v>
      </c>
      <c r="N24110" t="s">
        <v>20966</v>
      </c>
      <c r="O24110" t="s">
        <v>25400</v>
      </c>
    </row>
    <row r="24111" spans="1:15">
      <c r="A24111" s="8" t="str">
        <f t="shared" si="960"/>
        <v>https://w3id.org/kouigenjimonogatari/data/2008-06.json</v>
      </c>
      <c r="B24111">
        <v>2008</v>
      </c>
      <c r="C24111">
        <v>6</v>
      </c>
      <c r="D24111" t="s">
        <v>25405</v>
      </c>
      <c r="E24111" t="s">
        <v>5917</v>
      </c>
      <c r="F24111" t="s">
        <v>25112</v>
      </c>
      <c r="G24111">
        <v>53</v>
      </c>
      <c r="H24111" t="s">
        <v>5919</v>
      </c>
      <c r="I24111" t="s">
        <v>5920</v>
      </c>
      <c r="L24111" t="s">
        <v>9729</v>
      </c>
      <c r="M24111" t="s">
        <v>25399</v>
      </c>
      <c r="N24111" t="s">
        <v>20966</v>
      </c>
      <c r="O24111" t="s">
        <v>25400</v>
      </c>
    </row>
    <row r="24112" spans="1:15">
      <c r="A24112" s="8" t="str">
        <f t="shared" si="960"/>
        <v>https://w3id.org/kouigenjimonogatari/data/2008-07.json</v>
      </c>
      <c r="B24112">
        <v>2008</v>
      </c>
      <c r="C24112">
        <v>7</v>
      </c>
      <c r="D24112" t="s">
        <v>25406</v>
      </c>
      <c r="E24112" t="s">
        <v>5917</v>
      </c>
      <c r="F24112" t="s">
        <v>25112</v>
      </c>
      <c r="G24112">
        <v>53</v>
      </c>
      <c r="H24112" t="s">
        <v>5919</v>
      </c>
      <c r="I24112" t="s">
        <v>5920</v>
      </c>
      <c r="L24112" t="s">
        <v>9729</v>
      </c>
      <c r="M24112" t="s">
        <v>25399</v>
      </c>
      <c r="N24112" t="s">
        <v>20966</v>
      </c>
      <c r="O24112" t="s">
        <v>25400</v>
      </c>
    </row>
    <row r="24113" spans="1:15">
      <c r="A24113" s="8" t="str">
        <f t="shared" si="960"/>
        <v>https://w3id.org/kouigenjimonogatari/data/2008-08.json</v>
      </c>
      <c r="B24113">
        <v>2008</v>
      </c>
      <c r="C24113">
        <v>8</v>
      </c>
      <c r="D24113" t="s">
        <v>25407</v>
      </c>
      <c r="E24113" t="s">
        <v>5917</v>
      </c>
      <c r="F24113" t="s">
        <v>25112</v>
      </c>
      <c r="G24113">
        <v>53</v>
      </c>
      <c r="H24113" t="s">
        <v>5919</v>
      </c>
      <c r="I24113" t="s">
        <v>5920</v>
      </c>
      <c r="L24113" t="s">
        <v>9729</v>
      </c>
      <c r="M24113" t="s">
        <v>25399</v>
      </c>
      <c r="N24113" t="s">
        <v>20966</v>
      </c>
      <c r="O24113" t="s">
        <v>25400</v>
      </c>
    </row>
    <row r="24114" spans="1:15">
      <c r="A24114" s="8" t="str">
        <f t="shared" si="960"/>
        <v>https://w3id.org/kouigenjimonogatari/data/2008-09.json</v>
      </c>
      <c r="B24114">
        <v>2008</v>
      </c>
      <c r="C24114">
        <v>9</v>
      </c>
      <c r="D24114" t="s">
        <v>25408</v>
      </c>
      <c r="E24114" t="s">
        <v>5917</v>
      </c>
      <c r="F24114" t="s">
        <v>25112</v>
      </c>
      <c r="G24114">
        <v>53</v>
      </c>
      <c r="H24114" t="s">
        <v>5919</v>
      </c>
      <c r="I24114" t="s">
        <v>5920</v>
      </c>
      <c r="L24114" t="s">
        <v>9729</v>
      </c>
      <c r="M24114" t="s">
        <v>25399</v>
      </c>
      <c r="N24114" t="s">
        <v>20966</v>
      </c>
      <c r="O24114" t="s">
        <v>25400</v>
      </c>
    </row>
    <row r="24115" spans="1:15">
      <c r="A24115" s="8" t="str">
        <f t="shared" si="960"/>
        <v>https://w3id.org/kouigenjimonogatari/data/2008-10.json</v>
      </c>
      <c r="B24115">
        <v>2008</v>
      </c>
      <c r="C24115">
        <v>10</v>
      </c>
      <c r="D24115" t="s">
        <v>25409</v>
      </c>
      <c r="E24115" t="s">
        <v>5917</v>
      </c>
      <c r="F24115" t="s">
        <v>25112</v>
      </c>
      <c r="G24115">
        <v>53</v>
      </c>
      <c r="H24115" t="s">
        <v>5919</v>
      </c>
      <c r="I24115" t="s">
        <v>5920</v>
      </c>
      <c r="L24115" t="s">
        <v>9729</v>
      </c>
      <c r="M24115" t="s">
        <v>25399</v>
      </c>
      <c r="N24115" t="s">
        <v>20966</v>
      </c>
      <c r="O24115" t="s">
        <v>25400</v>
      </c>
    </row>
    <row r="24116" spans="1:15">
      <c r="A24116" s="8" t="str">
        <f t="shared" si="960"/>
        <v>https://w3id.org/kouigenjimonogatari/data/2008-11.json</v>
      </c>
      <c r="B24116">
        <v>2008</v>
      </c>
      <c r="C24116">
        <v>11</v>
      </c>
      <c r="D24116" t="s">
        <v>25410</v>
      </c>
      <c r="E24116" t="s">
        <v>5917</v>
      </c>
      <c r="F24116" t="s">
        <v>25112</v>
      </c>
      <c r="G24116">
        <v>53</v>
      </c>
      <c r="H24116" t="s">
        <v>5919</v>
      </c>
      <c r="I24116" t="s">
        <v>5920</v>
      </c>
      <c r="L24116" t="s">
        <v>9729</v>
      </c>
      <c r="M24116" t="s">
        <v>25399</v>
      </c>
      <c r="N24116" t="s">
        <v>20966</v>
      </c>
      <c r="O24116" t="s">
        <v>25400</v>
      </c>
    </row>
    <row r="24117" spans="1:15">
      <c r="A24117" s="8" t="str">
        <f t="shared" si="960"/>
        <v>https://w3id.org/kouigenjimonogatari/data/2008-12.json</v>
      </c>
      <c r="B24117">
        <v>2008</v>
      </c>
      <c r="C24117">
        <v>12</v>
      </c>
      <c r="D24117" t="s">
        <v>25411</v>
      </c>
      <c r="E24117" t="s">
        <v>5917</v>
      </c>
      <c r="F24117" t="s">
        <v>25112</v>
      </c>
      <c r="G24117">
        <v>53</v>
      </c>
      <c r="H24117" t="s">
        <v>5919</v>
      </c>
      <c r="I24117" t="s">
        <v>5920</v>
      </c>
      <c r="L24117" t="s">
        <v>9729</v>
      </c>
      <c r="M24117" t="s">
        <v>25399</v>
      </c>
      <c r="N24117" t="s">
        <v>20966</v>
      </c>
      <c r="O24117" t="s">
        <v>25400</v>
      </c>
    </row>
    <row r="24118" spans="1:15">
      <c r="A24118" s="8" t="str">
        <f t="shared" si="960"/>
        <v>https://w3id.org/kouigenjimonogatari/data/2008-13.json</v>
      </c>
      <c r="B24118">
        <v>2008</v>
      </c>
      <c r="C24118">
        <v>13</v>
      </c>
      <c r="D24118" t="s">
        <v>25412</v>
      </c>
      <c r="E24118" t="s">
        <v>5917</v>
      </c>
      <c r="F24118" t="s">
        <v>25112</v>
      </c>
      <c r="G24118">
        <v>53</v>
      </c>
      <c r="H24118" t="s">
        <v>5919</v>
      </c>
      <c r="I24118" t="s">
        <v>5920</v>
      </c>
      <c r="L24118" t="s">
        <v>9729</v>
      </c>
      <c r="M24118" t="s">
        <v>25399</v>
      </c>
      <c r="N24118" t="s">
        <v>20966</v>
      </c>
      <c r="O24118" t="s">
        <v>25400</v>
      </c>
    </row>
    <row r="24119" spans="1:15">
      <c r="A24119" s="8" t="str">
        <f t="shared" si="960"/>
        <v>https://w3id.org/kouigenjimonogatari/data/2008-14.json</v>
      </c>
      <c r="B24119">
        <v>2008</v>
      </c>
      <c r="C24119">
        <v>14</v>
      </c>
      <c r="D24119" t="s">
        <v>25413</v>
      </c>
      <c r="E24119" t="s">
        <v>5917</v>
      </c>
      <c r="F24119" t="s">
        <v>25112</v>
      </c>
      <c r="G24119">
        <v>53</v>
      </c>
      <c r="H24119" t="s">
        <v>5919</v>
      </c>
      <c r="I24119" t="s">
        <v>5920</v>
      </c>
      <c r="L24119" t="s">
        <v>9729</v>
      </c>
      <c r="M24119" t="s">
        <v>25399</v>
      </c>
      <c r="N24119" t="s">
        <v>20966</v>
      </c>
      <c r="O24119" t="s">
        <v>25400</v>
      </c>
    </row>
    <row r="24120" spans="1:15">
      <c r="A24120" s="8" t="str">
        <f t="shared" si="960"/>
        <v>https://w3id.org/kouigenjimonogatari/data/2009-01.json</v>
      </c>
      <c r="B24120">
        <v>2009</v>
      </c>
      <c r="C24120">
        <v>1</v>
      </c>
      <c r="D24120" t="s">
        <v>25414</v>
      </c>
      <c r="E24120" t="s">
        <v>5917</v>
      </c>
      <c r="F24120" t="s">
        <v>25112</v>
      </c>
      <c r="G24120">
        <v>53</v>
      </c>
      <c r="H24120" t="s">
        <v>5919</v>
      </c>
      <c r="I24120" t="s">
        <v>5920</v>
      </c>
      <c r="L24120" t="s">
        <v>9729</v>
      </c>
      <c r="M24120" t="s">
        <v>25399</v>
      </c>
      <c r="N24120" t="s">
        <v>20966</v>
      </c>
      <c r="O24120" t="s">
        <v>25400</v>
      </c>
    </row>
    <row r="24121" spans="1:15">
      <c r="A24121" s="8" t="str">
        <f t="shared" si="960"/>
        <v>https://w3id.org/kouigenjimonogatari/data/2009-02.json</v>
      </c>
      <c r="B24121">
        <v>2009</v>
      </c>
      <c r="C24121">
        <v>2</v>
      </c>
      <c r="D24121" t="s">
        <v>25415</v>
      </c>
      <c r="E24121" t="s">
        <v>5917</v>
      </c>
      <c r="F24121" t="s">
        <v>25112</v>
      </c>
      <c r="G24121">
        <v>53</v>
      </c>
      <c r="H24121" t="s">
        <v>5919</v>
      </c>
      <c r="I24121" t="s">
        <v>5920</v>
      </c>
      <c r="L24121" t="s">
        <v>9729</v>
      </c>
      <c r="M24121" t="s">
        <v>25399</v>
      </c>
      <c r="N24121" t="s">
        <v>20966</v>
      </c>
      <c r="O24121" t="s">
        <v>25400</v>
      </c>
    </row>
    <row r="24122" spans="1:15">
      <c r="A24122" s="8" t="str">
        <f t="shared" si="960"/>
        <v>https://w3id.org/kouigenjimonogatari/data/2009-03.json</v>
      </c>
      <c r="B24122">
        <v>2009</v>
      </c>
      <c r="C24122">
        <v>3</v>
      </c>
      <c r="D24122" t="s">
        <v>25416</v>
      </c>
      <c r="E24122" t="s">
        <v>5917</v>
      </c>
      <c r="F24122" t="s">
        <v>25112</v>
      </c>
      <c r="G24122">
        <v>53</v>
      </c>
      <c r="H24122" t="s">
        <v>5919</v>
      </c>
      <c r="I24122" t="s">
        <v>5920</v>
      </c>
      <c r="L24122" t="s">
        <v>9729</v>
      </c>
      <c r="M24122" t="s">
        <v>25399</v>
      </c>
      <c r="N24122" t="s">
        <v>20966</v>
      </c>
      <c r="O24122" t="s">
        <v>25400</v>
      </c>
    </row>
    <row r="24123" spans="1:15">
      <c r="A24123" s="8" t="str">
        <f t="shared" si="960"/>
        <v>https://w3id.org/kouigenjimonogatari/data/2009-04.json</v>
      </c>
      <c r="B24123">
        <v>2009</v>
      </c>
      <c r="C24123">
        <v>4</v>
      </c>
      <c r="D24123" t="s">
        <v>25417</v>
      </c>
      <c r="E24123" t="s">
        <v>5917</v>
      </c>
      <c r="F24123" t="s">
        <v>25112</v>
      </c>
      <c r="G24123">
        <v>53</v>
      </c>
      <c r="H24123" t="s">
        <v>5919</v>
      </c>
      <c r="I24123" t="s">
        <v>5920</v>
      </c>
      <c r="L24123" t="s">
        <v>9729</v>
      </c>
      <c r="M24123" t="s">
        <v>25399</v>
      </c>
      <c r="N24123" t="s">
        <v>20966</v>
      </c>
      <c r="O24123" t="s">
        <v>25400</v>
      </c>
    </row>
    <row r="24124" spans="1:15">
      <c r="A24124" s="8" t="str">
        <f t="shared" si="960"/>
        <v>https://w3id.org/kouigenjimonogatari/data/2009-05.json</v>
      </c>
      <c r="B24124">
        <v>2009</v>
      </c>
      <c r="C24124">
        <v>5</v>
      </c>
      <c r="D24124" t="s">
        <v>25418</v>
      </c>
      <c r="E24124" t="s">
        <v>5917</v>
      </c>
      <c r="F24124" t="s">
        <v>25112</v>
      </c>
      <c r="G24124">
        <v>53</v>
      </c>
      <c r="H24124" t="s">
        <v>5919</v>
      </c>
      <c r="I24124" t="s">
        <v>5920</v>
      </c>
      <c r="L24124" t="s">
        <v>9729</v>
      </c>
      <c r="M24124" t="s">
        <v>25399</v>
      </c>
      <c r="N24124" t="s">
        <v>20966</v>
      </c>
      <c r="O24124" t="s">
        <v>25400</v>
      </c>
    </row>
    <row r="24125" spans="1:15">
      <c r="A24125" s="8" t="str">
        <f t="shared" si="960"/>
        <v>https://w3id.org/kouigenjimonogatari/data/2009-06.json</v>
      </c>
      <c r="B24125">
        <v>2009</v>
      </c>
      <c r="C24125">
        <v>6</v>
      </c>
      <c r="D24125" t="s">
        <v>25419</v>
      </c>
      <c r="E24125" t="s">
        <v>5917</v>
      </c>
      <c r="F24125" t="s">
        <v>25112</v>
      </c>
      <c r="G24125">
        <v>53</v>
      </c>
      <c r="H24125" t="s">
        <v>5919</v>
      </c>
      <c r="I24125" t="s">
        <v>5920</v>
      </c>
      <c r="L24125" t="s">
        <v>9729</v>
      </c>
      <c r="M24125" t="s">
        <v>25399</v>
      </c>
      <c r="N24125" t="s">
        <v>20966</v>
      </c>
      <c r="O24125" t="s">
        <v>25400</v>
      </c>
    </row>
    <row r="24126" spans="1:15">
      <c r="A24126" s="8" t="str">
        <f t="shared" si="960"/>
        <v>https://w3id.org/kouigenjimonogatari/data/2009-07.json</v>
      </c>
      <c r="B24126">
        <v>2009</v>
      </c>
      <c r="C24126">
        <v>7</v>
      </c>
      <c r="D24126" t="s">
        <v>25420</v>
      </c>
      <c r="E24126" t="s">
        <v>5917</v>
      </c>
      <c r="F24126" t="s">
        <v>25112</v>
      </c>
      <c r="G24126">
        <v>53</v>
      </c>
      <c r="H24126" t="s">
        <v>5919</v>
      </c>
      <c r="I24126" t="s">
        <v>5920</v>
      </c>
      <c r="L24126" t="s">
        <v>9729</v>
      </c>
      <c r="M24126" t="s">
        <v>25399</v>
      </c>
      <c r="N24126" t="s">
        <v>20966</v>
      </c>
      <c r="O24126" t="s">
        <v>25400</v>
      </c>
    </row>
    <row r="24127" spans="1:15">
      <c r="A24127" s="8" t="str">
        <f t="shared" si="960"/>
        <v>https://w3id.org/kouigenjimonogatari/data/2009-08.json</v>
      </c>
      <c r="B24127">
        <v>2009</v>
      </c>
      <c r="C24127">
        <v>8</v>
      </c>
      <c r="D24127" t="s">
        <v>25421</v>
      </c>
      <c r="E24127" t="s">
        <v>5917</v>
      </c>
      <c r="F24127" t="s">
        <v>25112</v>
      </c>
      <c r="G24127">
        <v>53</v>
      </c>
      <c r="H24127" t="s">
        <v>5919</v>
      </c>
      <c r="I24127" t="s">
        <v>5920</v>
      </c>
      <c r="L24127" t="s">
        <v>9729</v>
      </c>
      <c r="M24127" t="s">
        <v>25399</v>
      </c>
      <c r="N24127" t="s">
        <v>20966</v>
      </c>
      <c r="O24127" t="s">
        <v>25400</v>
      </c>
    </row>
    <row r="24128" spans="1:15">
      <c r="A24128" s="8" t="str">
        <f t="shared" ref="A24128:A24191" si="961">"https://w3id.org/kouigenjimonogatari/data/"&amp;TEXT(B24128, "0000")&amp;"-"&amp;TEXT(C24128, "00")&amp;".json"</f>
        <v>https://w3id.org/kouigenjimonogatari/data/2009-09.json</v>
      </c>
      <c r="B24128">
        <v>2009</v>
      </c>
      <c r="C24128">
        <v>9</v>
      </c>
      <c r="D24128" t="s">
        <v>25422</v>
      </c>
      <c r="E24128" t="s">
        <v>5917</v>
      </c>
      <c r="F24128" t="s">
        <v>25112</v>
      </c>
      <c r="G24128">
        <v>53</v>
      </c>
      <c r="H24128" t="s">
        <v>5919</v>
      </c>
      <c r="I24128" t="s">
        <v>5920</v>
      </c>
      <c r="L24128" t="s">
        <v>9729</v>
      </c>
      <c r="M24128" t="s">
        <v>25399</v>
      </c>
      <c r="N24128" t="s">
        <v>20966</v>
      </c>
      <c r="O24128" t="s">
        <v>25400</v>
      </c>
    </row>
    <row r="24129" spans="1:15">
      <c r="A24129" s="8" t="str">
        <f t="shared" si="961"/>
        <v>https://w3id.org/kouigenjimonogatari/data/2009-10.json</v>
      </c>
      <c r="B24129">
        <v>2009</v>
      </c>
      <c r="C24129">
        <v>10</v>
      </c>
      <c r="D24129" t="s">
        <v>25423</v>
      </c>
      <c r="E24129" t="s">
        <v>5917</v>
      </c>
      <c r="F24129" t="s">
        <v>25112</v>
      </c>
      <c r="G24129">
        <v>53</v>
      </c>
      <c r="H24129" t="s">
        <v>5919</v>
      </c>
      <c r="I24129" t="s">
        <v>5920</v>
      </c>
      <c r="L24129" t="s">
        <v>9729</v>
      </c>
      <c r="M24129" t="s">
        <v>25399</v>
      </c>
      <c r="N24129" t="s">
        <v>20966</v>
      </c>
      <c r="O24129" t="s">
        <v>25400</v>
      </c>
    </row>
    <row r="24130" spans="1:15">
      <c r="A24130" s="8" t="str">
        <f t="shared" si="961"/>
        <v>https://w3id.org/kouigenjimonogatari/data/2009-11.json</v>
      </c>
      <c r="B24130">
        <v>2009</v>
      </c>
      <c r="C24130">
        <v>11</v>
      </c>
      <c r="D24130" t="s">
        <v>25424</v>
      </c>
      <c r="E24130" t="s">
        <v>5917</v>
      </c>
      <c r="F24130" t="s">
        <v>25112</v>
      </c>
      <c r="G24130">
        <v>53</v>
      </c>
      <c r="H24130" t="s">
        <v>5919</v>
      </c>
      <c r="I24130" t="s">
        <v>5920</v>
      </c>
      <c r="L24130" t="s">
        <v>9729</v>
      </c>
      <c r="M24130" t="s">
        <v>25399</v>
      </c>
      <c r="N24130" t="s">
        <v>20966</v>
      </c>
      <c r="O24130" t="s">
        <v>25400</v>
      </c>
    </row>
    <row r="24131" spans="1:15">
      <c r="A24131" s="8" t="str">
        <f t="shared" si="961"/>
        <v>https://w3id.org/kouigenjimonogatari/data/2009-12.json</v>
      </c>
      <c r="B24131">
        <v>2009</v>
      </c>
      <c r="C24131">
        <v>12</v>
      </c>
      <c r="D24131" t="s">
        <v>25425</v>
      </c>
      <c r="E24131" t="s">
        <v>5917</v>
      </c>
      <c r="F24131" t="s">
        <v>25112</v>
      </c>
      <c r="G24131">
        <v>53</v>
      </c>
      <c r="H24131" t="s">
        <v>5919</v>
      </c>
      <c r="I24131" t="s">
        <v>5920</v>
      </c>
      <c r="L24131" t="s">
        <v>9729</v>
      </c>
      <c r="M24131" t="s">
        <v>25399</v>
      </c>
      <c r="N24131" t="s">
        <v>20966</v>
      </c>
      <c r="O24131" t="s">
        <v>25400</v>
      </c>
    </row>
    <row r="24132" spans="1:15">
      <c r="A24132" s="8" t="str">
        <f t="shared" si="961"/>
        <v>https://w3id.org/kouigenjimonogatari/data/2009-13.json</v>
      </c>
      <c r="B24132">
        <v>2009</v>
      </c>
      <c r="C24132">
        <v>13</v>
      </c>
      <c r="D24132" t="s">
        <v>25426</v>
      </c>
      <c r="E24132" t="s">
        <v>5917</v>
      </c>
      <c r="F24132" t="s">
        <v>25112</v>
      </c>
      <c r="G24132">
        <v>53</v>
      </c>
      <c r="H24132" t="s">
        <v>5919</v>
      </c>
      <c r="I24132" t="s">
        <v>5920</v>
      </c>
      <c r="L24132" t="s">
        <v>9729</v>
      </c>
      <c r="M24132" t="s">
        <v>25399</v>
      </c>
      <c r="N24132" t="s">
        <v>20966</v>
      </c>
      <c r="O24132" t="s">
        <v>25400</v>
      </c>
    </row>
    <row r="24133" spans="1:15">
      <c r="A24133" s="8" t="str">
        <f t="shared" si="961"/>
        <v>https://w3id.org/kouigenjimonogatari/data/2009-14.json</v>
      </c>
      <c r="B24133">
        <v>2009</v>
      </c>
      <c r="C24133">
        <v>14</v>
      </c>
      <c r="D24133" t="s">
        <v>25427</v>
      </c>
      <c r="E24133" t="s">
        <v>5917</v>
      </c>
      <c r="F24133" t="s">
        <v>25112</v>
      </c>
      <c r="G24133">
        <v>53</v>
      </c>
      <c r="H24133" t="s">
        <v>5919</v>
      </c>
      <c r="I24133" t="s">
        <v>5920</v>
      </c>
      <c r="L24133" t="s">
        <v>9729</v>
      </c>
      <c r="M24133" t="s">
        <v>25399</v>
      </c>
      <c r="N24133" t="s">
        <v>20966</v>
      </c>
      <c r="O24133" t="s">
        <v>25400</v>
      </c>
    </row>
    <row r="24134" spans="1:15">
      <c r="A24134" s="8" t="str">
        <f t="shared" si="961"/>
        <v>https://w3id.org/kouigenjimonogatari/data/2010-01.json</v>
      </c>
      <c r="B24134">
        <v>2010</v>
      </c>
      <c r="C24134">
        <v>1</v>
      </c>
      <c r="D24134" t="s">
        <v>25428</v>
      </c>
      <c r="E24134" t="s">
        <v>5917</v>
      </c>
      <c r="F24134" t="s">
        <v>25112</v>
      </c>
      <c r="G24134">
        <v>53</v>
      </c>
      <c r="H24134" t="s">
        <v>5919</v>
      </c>
      <c r="I24134" t="s">
        <v>5920</v>
      </c>
      <c r="L24134" t="s">
        <v>9739</v>
      </c>
      <c r="M24134" t="s">
        <v>25429</v>
      </c>
      <c r="N24134" t="s">
        <v>20966</v>
      </c>
      <c r="O24134" t="s">
        <v>25430</v>
      </c>
    </row>
    <row r="24135" spans="1:15">
      <c r="A24135" s="8" t="str">
        <f t="shared" si="961"/>
        <v>https://w3id.org/kouigenjimonogatari/data/2010-02.json</v>
      </c>
      <c r="B24135">
        <v>2010</v>
      </c>
      <c r="C24135">
        <v>2</v>
      </c>
      <c r="D24135" t="s">
        <v>25431</v>
      </c>
      <c r="E24135" t="s">
        <v>5917</v>
      </c>
      <c r="F24135" t="s">
        <v>25112</v>
      </c>
      <c r="G24135">
        <v>53</v>
      </c>
      <c r="H24135" t="s">
        <v>5919</v>
      </c>
      <c r="I24135" t="s">
        <v>5920</v>
      </c>
      <c r="L24135" t="s">
        <v>9739</v>
      </c>
      <c r="M24135" t="s">
        <v>25429</v>
      </c>
      <c r="N24135" t="s">
        <v>20966</v>
      </c>
      <c r="O24135" t="s">
        <v>25430</v>
      </c>
    </row>
    <row r="24136" spans="1:15">
      <c r="A24136" s="8" t="str">
        <f t="shared" si="961"/>
        <v>https://w3id.org/kouigenjimonogatari/data/2010-03.json</v>
      </c>
      <c r="B24136">
        <v>2010</v>
      </c>
      <c r="C24136">
        <v>3</v>
      </c>
      <c r="D24136" t="s">
        <v>25432</v>
      </c>
      <c r="E24136" t="s">
        <v>5917</v>
      </c>
      <c r="F24136" t="s">
        <v>25112</v>
      </c>
      <c r="G24136">
        <v>53</v>
      </c>
      <c r="H24136" t="s">
        <v>5919</v>
      </c>
      <c r="I24136" t="s">
        <v>5920</v>
      </c>
      <c r="L24136" t="s">
        <v>9739</v>
      </c>
      <c r="M24136" t="s">
        <v>25429</v>
      </c>
      <c r="N24136" t="s">
        <v>20966</v>
      </c>
      <c r="O24136" t="s">
        <v>25430</v>
      </c>
    </row>
    <row r="24137" spans="1:15">
      <c r="A24137" s="8" t="str">
        <f t="shared" si="961"/>
        <v>https://w3id.org/kouigenjimonogatari/data/2010-04.json</v>
      </c>
      <c r="B24137">
        <v>2010</v>
      </c>
      <c r="C24137">
        <v>4</v>
      </c>
      <c r="D24137" t="s">
        <v>25433</v>
      </c>
      <c r="E24137" t="s">
        <v>5917</v>
      </c>
      <c r="F24137" t="s">
        <v>25112</v>
      </c>
      <c r="G24137">
        <v>53</v>
      </c>
      <c r="H24137" t="s">
        <v>5919</v>
      </c>
      <c r="I24137" t="s">
        <v>5920</v>
      </c>
      <c r="L24137" t="s">
        <v>9739</v>
      </c>
      <c r="M24137" t="s">
        <v>25429</v>
      </c>
      <c r="N24137" t="s">
        <v>20966</v>
      </c>
      <c r="O24137" t="s">
        <v>25430</v>
      </c>
    </row>
    <row r="24138" spans="1:15">
      <c r="A24138" s="8" t="str">
        <f t="shared" si="961"/>
        <v>https://w3id.org/kouigenjimonogatari/data/2010-05.json</v>
      </c>
      <c r="B24138">
        <v>2010</v>
      </c>
      <c r="C24138">
        <v>5</v>
      </c>
      <c r="D24138" t="s">
        <v>25434</v>
      </c>
      <c r="E24138" t="s">
        <v>5917</v>
      </c>
      <c r="F24138" t="s">
        <v>25112</v>
      </c>
      <c r="G24138">
        <v>53</v>
      </c>
      <c r="H24138" t="s">
        <v>5919</v>
      </c>
      <c r="I24138" t="s">
        <v>5920</v>
      </c>
      <c r="L24138" t="s">
        <v>9739</v>
      </c>
      <c r="M24138" t="s">
        <v>25429</v>
      </c>
      <c r="N24138" t="s">
        <v>20966</v>
      </c>
      <c r="O24138" t="s">
        <v>25430</v>
      </c>
    </row>
    <row r="24139" spans="1:15">
      <c r="A24139" s="8" t="str">
        <f t="shared" si="961"/>
        <v>https://w3id.org/kouigenjimonogatari/data/2010-06.json</v>
      </c>
      <c r="B24139">
        <v>2010</v>
      </c>
      <c r="C24139">
        <v>6</v>
      </c>
      <c r="D24139" t="s">
        <v>25435</v>
      </c>
      <c r="E24139" t="s">
        <v>5917</v>
      </c>
      <c r="F24139" t="s">
        <v>25112</v>
      </c>
      <c r="G24139">
        <v>53</v>
      </c>
      <c r="H24139" t="s">
        <v>5919</v>
      </c>
      <c r="I24139" t="s">
        <v>5920</v>
      </c>
      <c r="L24139" t="s">
        <v>9739</v>
      </c>
      <c r="M24139" t="s">
        <v>25429</v>
      </c>
      <c r="N24139" t="s">
        <v>20966</v>
      </c>
      <c r="O24139" t="s">
        <v>25430</v>
      </c>
    </row>
    <row r="24140" spans="1:15">
      <c r="A24140" s="8" t="str">
        <f t="shared" si="961"/>
        <v>https://w3id.org/kouigenjimonogatari/data/2010-07.json</v>
      </c>
      <c r="B24140">
        <v>2010</v>
      </c>
      <c r="C24140">
        <v>7</v>
      </c>
      <c r="D24140" t="s">
        <v>25436</v>
      </c>
      <c r="E24140" t="s">
        <v>5917</v>
      </c>
      <c r="F24140" t="s">
        <v>25112</v>
      </c>
      <c r="G24140">
        <v>53</v>
      </c>
      <c r="H24140" t="s">
        <v>5919</v>
      </c>
      <c r="I24140" t="s">
        <v>5920</v>
      </c>
      <c r="L24140" t="s">
        <v>9739</v>
      </c>
      <c r="M24140" t="s">
        <v>25429</v>
      </c>
      <c r="N24140" t="s">
        <v>20966</v>
      </c>
      <c r="O24140" t="s">
        <v>25430</v>
      </c>
    </row>
    <row r="24141" spans="1:15">
      <c r="A24141" s="8" t="str">
        <f t="shared" si="961"/>
        <v>https://w3id.org/kouigenjimonogatari/data/2010-08.json</v>
      </c>
      <c r="B24141">
        <v>2010</v>
      </c>
      <c r="C24141">
        <v>8</v>
      </c>
      <c r="D24141" t="s">
        <v>25437</v>
      </c>
      <c r="E24141" t="s">
        <v>5917</v>
      </c>
      <c r="F24141" t="s">
        <v>25112</v>
      </c>
      <c r="G24141">
        <v>53</v>
      </c>
      <c r="H24141" t="s">
        <v>5919</v>
      </c>
      <c r="I24141" t="s">
        <v>5920</v>
      </c>
      <c r="L24141" t="s">
        <v>9739</v>
      </c>
      <c r="M24141" t="s">
        <v>25429</v>
      </c>
      <c r="N24141" t="s">
        <v>20966</v>
      </c>
      <c r="O24141" t="s">
        <v>25430</v>
      </c>
    </row>
    <row r="24142" spans="1:15">
      <c r="A24142" s="8" t="str">
        <f t="shared" si="961"/>
        <v>https://w3id.org/kouigenjimonogatari/data/2010-09.json</v>
      </c>
      <c r="B24142">
        <v>2010</v>
      </c>
      <c r="C24142">
        <v>9</v>
      </c>
      <c r="D24142" t="s">
        <v>25438</v>
      </c>
      <c r="E24142" t="s">
        <v>5917</v>
      </c>
      <c r="F24142" t="s">
        <v>25112</v>
      </c>
      <c r="G24142">
        <v>53</v>
      </c>
      <c r="H24142" t="s">
        <v>5919</v>
      </c>
      <c r="I24142" t="s">
        <v>5920</v>
      </c>
      <c r="L24142" t="s">
        <v>9739</v>
      </c>
      <c r="M24142" t="s">
        <v>25429</v>
      </c>
      <c r="N24142" t="s">
        <v>20966</v>
      </c>
      <c r="O24142" t="s">
        <v>25430</v>
      </c>
    </row>
    <row r="24143" spans="1:15">
      <c r="A24143" s="8" t="str">
        <f t="shared" si="961"/>
        <v>https://w3id.org/kouigenjimonogatari/data/2010-10.json</v>
      </c>
      <c r="B24143">
        <v>2010</v>
      </c>
      <c r="C24143">
        <v>10</v>
      </c>
      <c r="D24143" t="s">
        <v>25439</v>
      </c>
      <c r="E24143" t="s">
        <v>5917</v>
      </c>
      <c r="F24143" t="s">
        <v>25112</v>
      </c>
      <c r="G24143">
        <v>53</v>
      </c>
      <c r="H24143" t="s">
        <v>5919</v>
      </c>
      <c r="I24143" t="s">
        <v>5920</v>
      </c>
      <c r="L24143" t="s">
        <v>9739</v>
      </c>
      <c r="M24143" t="s">
        <v>25429</v>
      </c>
      <c r="N24143" t="s">
        <v>20966</v>
      </c>
      <c r="O24143" t="s">
        <v>25430</v>
      </c>
    </row>
    <row r="24144" spans="1:15">
      <c r="A24144" s="8" t="str">
        <f t="shared" si="961"/>
        <v>https://w3id.org/kouigenjimonogatari/data/2010-11.json</v>
      </c>
      <c r="B24144">
        <v>2010</v>
      </c>
      <c r="C24144">
        <v>11</v>
      </c>
      <c r="D24144" t="s">
        <v>25440</v>
      </c>
      <c r="E24144" t="s">
        <v>5917</v>
      </c>
      <c r="F24144" t="s">
        <v>25112</v>
      </c>
      <c r="G24144">
        <v>53</v>
      </c>
      <c r="H24144" t="s">
        <v>5919</v>
      </c>
      <c r="I24144" t="s">
        <v>5920</v>
      </c>
      <c r="L24144" t="s">
        <v>9739</v>
      </c>
      <c r="M24144" t="s">
        <v>25429</v>
      </c>
      <c r="N24144" t="s">
        <v>20966</v>
      </c>
      <c r="O24144" t="s">
        <v>25430</v>
      </c>
    </row>
    <row r="24145" spans="1:15">
      <c r="A24145" s="8" t="str">
        <f t="shared" si="961"/>
        <v>https://w3id.org/kouigenjimonogatari/data/2010-12.json</v>
      </c>
      <c r="B24145">
        <v>2010</v>
      </c>
      <c r="C24145">
        <v>12</v>
      </c>
      <c r="D24145" t="s">
        <v>25441</v>
      </c>
      <c r="E24145" t="s">
        <v>5917</v>
      </c>
      <c r="F24145" t="s">
        <v>25112</v>
      </c>
      <c r="G24145">
        <v>53</v>
      </c>
      <c r="H24145" t="s">
        <v>5919</v>
      </c>
      <c r="I24145" t="s">
        <v>5920</v>
      </c>
      <c r="L24145" t="s">
        <v>9739</v>
      </c>
      <c r="M24145" t="s">
        <v>25429</v>
      </c>
      <c r="N24145" t="s">
        <v>20966</v>
      </c>
      <c r="O24145" t="s">
        <v>25430</v>
      </c>
    </row>
    <row r="24146" spans="1:15">
      <c r="A24146" s="8" t="str">
        <f t="shared" si="961"/>
        <v>https://w3id.org/kouigenjimonogatari/data/2010-13.json</v>
      </c>
      <c r="B24146">
        <v>2010</v>
      </c>
      <c r="C24146">
        <v>13</v>
      </c>
      <c r="D24146" t="s">
        <v>25442</v>
      </c>
      <c r="E24146" t="s">
        <v>5917</v>
      </c>
      <c r="F24146" t="s">
        <v>25112</v>
      </c>
      <c r="G24146">
        <v>53</v>
      </c>
      <c r="H24146" t="s">
        <v>5919</v>
      </c>
      <c r="I24146" t="s">
        <v>5920</v>
      </c>
      <c r="L24146" t="s">
        <v>9739</v>
      </c>
      <c r="M24146" t="s">
        <v>25429</v>
      </c>
      <c r="N24146" t="s">
        <v>20966</v>
      </c>
      <c r="O24146" t="s">
        <v>25430</v>
      </c>
    </row>
    <row r="24147" spans="1:15">
      <c r="A24147" s="8" t="str">
        <f t="shared" si="961"/>
        <v>https://w3id.org/kouigenjimonogatari/data/2010-14.json</v>
      </c>
      <c r="B24147">
        <v>2010</v>
      </c>
      <c r="C24147">
        <v>14</v>
      </c>
      <c r="D24147" t="s">
        <v>25443</v>
      </c>
      <c r="E24147" t="s">
        <v>5917</v>
      </c>
      <c r="F24147" t="s">
        <v>25112</v>
      </c>
      <c r="G24147">
        <v>53</v>
      </c>
      <c r="H24147" t="s">
        <v>5919</v>
      </c>
      <c r="I24147" t="s">
        <v>5920</v>
      </c>
      <c r="L24147" t="s">
        <v>9739</v>
      </c>
      <c r="M24147" t="s">
        <v>25429</v>
      </c>
      <c r="N24147" t="s">
        <v>20966</v>
      </c>
      <c r="O24147" t="s">
        <v>25430</v>
      </c>
    </row>
    <row r="24148" spans="1:15">
      <c r="A24148" s="8" t="str">
        <f t="shared" si="961"/>
        <v>https://w3id.org/kouigenjimonogatari/data/2011-01.json</v>
      </c>
      <c r="B24148">
        <v>2011</v>
      </c>
      <c r="C24148">
        <v>1</v>
      </c>
      <c r="D24148" t="s">
        <v>25444</v>
      </c>
      <c r="E24148" t="s">
        <v>5917</v>
      </c>
      <c r="F24148" t="s">
        <v>25112</v>
      </c>
      <c r="G24148">
        <v>53</v>
      </c>
      <c r="H24148" t="s">
        <v>5919</v>
      </c>
      <c r="I24148" t="s">
        <v>5920</v>
      </c>
      <c r="L24148" t="s">
        <v>9739</v>
      </c>
      <c r="M24148" t="s">
        <v>25429</v>
      </c>
      <c r="N24148" t="s">
        <v>20966</v>
      </c>
      <c r="O24148" t="s">
        <v>25430</v>
      </c>
    </row>
    <row r="24149" spans="1:15">
      <c r="A24149" s="8" t="str">
        <f t="shared" si="961"/>
        <v>https://w3id.org/kouigenjimonogatari/data/2011-02.json</v>
      </c>
      <c r="B24149">
        <v>2011</v>
      </c>
      <c r="C24149">
        <v>2</v>
      </c>
      <c r="D24149" t="s">
        <v>25445</v>
      </c>
      <c r="E24149" t="s">
        <v>5917</v>
      </c>
      <c r="F24149" t="s">
        <v>25112</v>
      </c>
      <c r="G24149">
        <v>53</v>
      </c>
      <c r="H24149" t="s">
        <v>5919</v>
      </c>
      <c r="I24149" t="s">
        <v>5920</v>
      </c>
      <c r="L24149" t="s">
        <v>9739</v>
      </c>
      <c r="M24149" t="s">
        <v>25429</v>
      </c>
      <c r="N24149" t="s">
        <v>20966</v>
      </c>
      <c r="O24149" t="s">
        <v>25430</v>
      </c>
    </row>
    <row r="24150" spans="1:15">
      <c r="A24150" s="8" t="str">
        <f t="shared" si="961"/>
        <v>https://w3id.org/kouigenjimonogatari/data/2011-03.json</v>
      </c>
      <c r="B24150">
        <v>2011</v>
      </c>
      <c r="C24150">
        <v>3</v>
      </c>
      <c r="D24150" t="s">
        <v>25446</v>
      </c>
      <c r="E24150" t="s">
        <v>5917</v>
      </c>
      <c r="F24150" t="s">
        <v>25112</v>
      </c>
      <c r="G24150">
        <v>53</v>
      </c>
      <c r="H24150" t="s">
        <v>5919</v>
      </c>
      <c r="I24150" t="s">
        <v>5920</v>
      </c>
      <c r="L24150" t="s">
        <v>9739</v>
      </c>
      <c r="M24150" t="s">
        <v>25429</v>
      </c>
      <c r="N24150" t="s">
        <v>20966</v>
      </c>
      <c r="O24150" t="s">
        <v>25430</v>
      </c>
    </row>
    <row r="24151" spans="1:15">
      <c r="A24151" s="8" t="str">
        <f t="shared" si="961"/>
        <v>https://w3id.org/kouigenjimonogatari/data/2011-04.json</v>
      </c>
      <c r="B24151">
        <v>2011</v>
      </c>
      <c r="C24151">
        <v>4</v>
      </c>
      <c r="D24151" t="s">
        <v>25447</v>
      </c>
      <c r="E24151" t="s">
        <v>5917</v>
      </c>
      <c r="F24151" t="s">
        <v>25112</v>
      </c>
      <c r="G24151">
        <v>53</v>
      </c>
      <c r="H24151" t="s">
        <v>5919</v>
      </c>
      <c r="I24151" t="s">
        <v>5920</v>
      </c>
      <c r="L24151" t="s">
        <v>9739</v>
      </c>
      <c r="M24151" t="s">
        <v>25429</v>
      </c>
      <c r="N24151" t="s">
        <v>20966</v>
      </c>
      <c r="O24151" t="s">
        <v>25430</v>
      </c>
    </row>
    <row r="24152" spans="1:15">
      <c r="A24152" s="8" t="str">
        <f t="shared" si="961"/>
        <v>https://w3id.org/kouigenjimonogatari/data/2011-05.json</v>
      </c>
      <c r="B24152">
        <v>2011</v>
      </c>
      <c r="C24152">
        <v>5</v>
      </c>
      <c r="D24152" t="s">
        <v>25448</v>
      </c>
      <c r="E24152" t="s">
        <v>5917</v>
      </c>
      <c r="F24152" t="s">
        <v>25112</v>
      </c>
      <c r="G24152">
        <v>53</v>
      </c>
      <c r="H24152" t="s">
        <v>5919</v>
      </c>
      <c r="I24152" t="s">
        <v>5920</v>
      </c>
      <c r="L24152" t="s">
        <v>9739</v>
      </c>
      <c r="M24152" t="s">
        <v>25429</v>
      </c>
      <c r="N24152" t="s">
        <v>20966</v>
      </c>
      <c r="O24152" t="s">
        <v>25430</v>
      </c>
    </row>
    <row r="24153" spans="1:15">
      <c r="A24153" s="8" t="str">
        <f t="shared" si="961"/>
        <v>https://w3id.org/kouigenjimonogatari/data/2011-06.json</v>
      </c>
      <c r="B24153">
        <v>2011</v>
      </c>
      <c r="C24153">
        <v>6</v>
      </c>
      <c r="D24153" t="s">
        <v>25449</v>
      </c>
      <c r="E24153" t="s">
        <v>5917</v>
      </c>
      <c r="F24153" t="s">
        <v>25112</v>
      </c>
      <c r="G24153">
        <v>53</v>
      </c>
      <c r="H24153" t="s">
        <v>5919</v>
      </c>
      <c r="I24153" t="s">
        <v>5920</v>
      </c>
      <c r="L24153" t="s">
        <v>9739</v>
      </c>
      <c r="M24153" t="s">
        <v>25429</v>
      </c>
      <c r="N24153" t="s">
        <v>20966</v>
      </c>
      <c r="O24153" t="s">
        <v>25430</v>
      </c>
    </row>
    <row r="24154" spans="1:15">
      <c r="A24154" s="8" t="str">
        <f t="shared" si="961"/>
        <v>https://w3id.org/kouigenjimonogatari/data/2011-07.json</v>
      </c>
      <c r="B24154">
        <v>2011</v>
      </c>
      <c r="C24154">
        <v>7</v>
      </c>
      <c r="D24154" t="s">
        <v>25450</v>
      </c>
      <c r="E24154" t="s">
        <v>5917</v>
      </c>
      <c r="F24154" t="s">
        <v>25112</v>
      </c>
      <c r="G24154">
        <v>53</v>
      </c>
      <c r="H24154" t="s">
        <v>5919</v>
      </c>
      <c r="I24154" t="s">
        <v>5920</v>
      </c>
      <c r="L24154" t="s">
        <v>9739</v>
      </c>
      <c r="M24154" t="s">
        <v>25429</v>
      </c>
      <c r="N24154" t="s">
        <v>20966</v>
      </c>
      <c r="O24154" t="s">
        <v>25430</v>
      </c>
    </row>
    <row r="24155" spans="1:15">
      <c r="A24155" s="8" t="str">
        <f t="shared" si="961"/>
        <v>https://w3id.org/kouigenjimonogatari/data/2011-08.json</v>
      </c>
      <c r="B24155">
        <v>2011</v>
      </c>
      <c r="C24155">
        <v>8</v>
      </c>
      <c r="D24155" t="s">
        <v>25451</v>
      </c>
      <c r="E24155" t="s">
        <v>5917</v>
      </c>
      <c r="F24155" t="s">
        <v>25112</v>
      </c>
      <c r="G24155">
        <v>53</v>
      </c>
      <c r="H24155" t="s">
        <v>5919</v>
      </c>
      <c r="I24155" t="s">
        <v>5920</v>
      </c>
      <c r="L24155" t="s">
        <v>9739</v>
      </c>
      <c r="M24155" t="s">
        <v>25429</v>
      </c>
      <c r="N24155" t="s">
        <v>20966</v>
      </c>
      <c r="O24155" t="s">
        <v>25430</v>
      </c>
    </row>
    <row r="24156" spans="1:15">
      <c r="A24156" s="8" t="str">
        <f t="shared" si="961"/>
        <v>https://w3id.org/kouigenjimonogatari/data/2011-09.json</v>
      </c>
      <c r="B24156">
        <v>2011</v>
      </c>
      <c r="C24156">
        <v>9</v>
      </c>
      <c r="D24156" t="s">
        <v>25452</v>
      </c>
      <c r="E24156" t="s">
        <v>5917</v>
      </c>
      <c r="F24156" t="s">
        <v>25112</v>
      </c>
      <c r="G24156">
        <v>53</v>
      </c>
      <c r="H24156" t="s">
        <v>5919</v>
      </c>
      <c r="I24156" t="s">
        <v>5920</v>
      </c>
      <c r="L24156" t="s">
        <v>9739</v>
      </c>
      <c r="M24156" t="s">
        <v>25429</v>
      </c>
      <c r="N24156" t="s">
        <v>20966</v>
      </c>
      <c r="O24156" t="s">
        <v>25430</v>
      </c>
    </row>
    <row r="24157" spans="1:15">
      <c r="A24157" s="8" t="str">
        <f t="shared" si="961"/>
        <v>https://w3id.org/kouigenjimonogatari/data/2011-10.json</v>
      </c>
      <c r="B24157">
        <v>2011</v>
      </c>
      <c r="C24157">
        <v>10</v>
      </c>
      <c r="D24157" t="s">
        <v>25453</v>
      </c>
      <c r="E24157" t="s">
        <v>5917</v>
      </c>
      <c r="F24157" t="s">
        <v>25112</v>
      </c>
      <c r="G24157">
        <v>53</v>
      </c>
      <c r="H24157" t="s">
        <v>5919</v>
      </c>
      <c r="I24157" t="s">
        <v>5920</v>
      </c>
      <c r="L24157" t="s">
        <v>9739</v>
      </c>
      <c r="M24157" t="s">
        <v>25429</v>
      </c>
      <c r="N24157" t="s">
        <v>20966</v>
      </c>
      <c r="O24157" t="s">
        <v>25430</v>
      </c>
    </row>
    <row r="24158" spans="1:15">
      <c r="A24158" s="8" t="str">
        <f t="shared" si="961"/>
        <v>https://w3id.org/kouigenjimonogatari/data/2011-11.json</v>
      </c>
      <c r="B24158">
        <v>2011</v>
      </c>
      <c r="C24158">
        <v>11</v>
      </c>
      <c r="D24158" t="s">
        <v>25454</v>
      </c>
      <c r="E24158" t="s">
        <v>5917</v>
      </c>
      <c r="F24158" t="s">
        <v>25112</v>
      </c>
      <c r="G24158">
        <v>53</v>
      </c>
      <c r="H24158" t="s">
        <v>5919</v>
      </c>
      <c r="I24158" t="s">
        <v>5920</v>
      </c>
      <c r="L24158" t="s">
        <v>9739</v>
      </c>
      <c r="M24158" t="s">
        <v>25429</v>
      </c>
      <c r="N24158" t="s">
        <v>20966</v>
      </c>
      <c r="O24158" t="s">
        <v>25430</v>
      </c>
    </row>
    <row r="24159" spans="1:15">
      <c r="A24159" s="8" t="str">
        <f t="shared" si="961"/>
        <v>https://w3id.org/kouigenjimonogatari/data/2011-12.json</v>
      </c>
      <c r="B24159">
        <v>2011</v>
      </c>
      <c r="C24159">
        <v>12</v>
      </c>
      <c r="D24159" t="s">
        <v>25455</v>
      </c>
      <c r="E24159" t="s">
        <v>5917</v>
      </c>
      <c r="F24159" t="s">
        <v>25112</v>
      </c>
      <c r="G24159">
        <v>53</v>
      </c>
      <c r="H24159" t="s">
        <v>5919</v>
      </c>
      <c r="I24159" t="s">
        <v>5920</v>
      </c>
      <c r="L24159" t="s">
        <v>9739</v>
      </c>
      <c r="M24159" t="s">
        <v>25429</v>
      </c>
      <c r="N24159" t="s">
        <v>20966</v>
      </c>
      <c r="O24159" t="s">
        <v>25430</v>
      </c>
    </row>
    <row r="24160" spans="1:15">
      <c r="A24160" s="8" t="str">
        <f t="shared" si="961"/>
        <v>https://w3id.org/kouigenjimonogatari/data/2011-13.json</v>
      </c>
      <c r="B24160">
        <v>2011</v>
      </c>
      <c r="C24160">
        <v>13</v>
      </c>
      <c r="D24160" t="s">
        <v>25456</v>
      </c>
      <c r="E24160" t="s">
        <v>5917</v>
      </c>
      <c r="F24160" t="s">
        <v>25112</v>
      </c>
      <c r="G24160">
        <v>53</v>
      </c>
      <c r="H24160" t="s">
        <v>5919</v>
      </c>
      <c r="I24160" t="s">
        <v>5920</v>
      </c>
      <c r="L24160" t="s">
        <v>9739</v>
      </c>
      <c r="M24160" t="s">
        <v>25429</v>
      </c>
      <c r="N24160" t="s">
        <v>20966</v>
      </c>
      <c r="O24160" t="s">
        <v>25430</v>
      </c>
    </row>
    <row r="24161" spans="1:15">
      <c r="A24161" s="8" t="str">
        <f t="shared" si="961"/>
        <v>https://w3id.org/kouigenjimonogatari/data/2011-14.json</v>
      </c>
      <c r="B24161">
        <v>2011</v>
      </c>
      <c r="C24161">
        <v>14</v>
      </c>
      <c r="D24161" t="s">
        <v>25457</v>
      </c>
      <c r="E24161" t="s">
        <v>5917</v>
      </c>
      <c r="F24161" t="s">
        <v>25112</v>
      </c>
      <c r="G24161">
        <v>53</v>
      </c>
      <c r="H24161" t="s">
        <v>5919</v>
      </c>
      <c r="I24161" t="s">
        <v>5920</v>
      </c>
      <c r="L24161" t="s">
        <v>9739</v>
      </c>
      <c r="M24161" t="s">
        <v>25429</v>
      </c>
      <c r="N24161" t="s">
        <v>20966</v>
      </c>
      <c r="O24161" t="s">
        <v>25430</v>
      </c>
    </row>
    <row r="24162" spans="1:15">
      <c r="A24162" s="8" t="str">
        <f t="shared" si="961"/>
        <v>https://w3id.org/kouigenjimonogatari/data/2012-01.json</v>
      </c>
      <c r="B24162">
        <v>2012</v>
      </c>
      <c r="C24162">
        <v>1</v>
      </c>
      <c r="D24162" t="s">
        <v>25458</v>
      </c>
      <c r="E24162" t="s">
        <v>5917</v>
      </c>
      <c r="F24162" t="s">
        <v>25112</v>
      </c>
      <c r="G24162">
        <v>53</v>
      </c>
      <c r="H24162" t="s">
        <v>5919</v>
      </c>
      <c r="I24162" t="s">
        <v>5920</v>
      </c>
      <c r="L24162" t="s">
        <v>9746</v>
      </c>
      <c r="M24162" t="s">
        <v>25459</v>
      </c>
      <c r="N24162" t="s">
        <v>20966</v>
      </c>
      <c r="O24162" t="s">
        <v>25460</v>
      </c>
    </row>
    <row r="24163" spans="1:15">
      <c r="A24163" s="8" t="str">
        <f t="shared" si="961"/>
        <v>https://w3id.org/kouigenjimonogatari/data/2012-02.json</v>
      </c>
      <c r="B24163">
        <v>2012</v>
      </c>
      <c r="C24163">
        <v>2</v>
      </c>
      <c r="D24163" t="s">
        <v>25461</v>
      </c>
      <c r="E24163" t="s">
        <v>5917</v>
      </c>
      <c r="F24163" t="s">
        <v>25112</v>
      </c>
      <c r="G24163">
        <v>53</v>
      </c>
      <c r="H24163" t="s">
        <v>5919</v>
      </c>
      <c r="I24163" t="s">
        <v>5920</v>
      </c>
      <c r="L24163" t="s">
        <v>9746</v>
      </c>
      <c r="M24163" t="s">
        <v>25459</v>
      </c>
      <c r="N24163" t="s">
        <v>20966</v>
      </c>
      <c r="O24163" t="s">
        <v>25460</v>
      </c>
    </row>
    <row r="24164" spans="1:15">
      <c r="A24164" s="8" t="str">
        <f t="shared" si="961"/>
        <v>https://w3id.org/kouigenjimonogatari/data/2012-03.json</v>
      </c>
      <c r="B24164">
        <v>2012</v>
      </c>
      <c r="C24164">
        <v>3</v>
      </c>
      <c r="D24164" t="s">
        <v>25462</v>
      </c>
      <c r="E24164" t="s">
        <v>5917</v>
      </c>
      <c r="F24164" t="s">
        <v>25112</v>
      </c>
      <c r="G24164">
        <v>53</v>
      </c>
      <c r="H24164" t="s">
        <v>5919</v>
      </c>
      <c r="I24164" t="s">
        <v>5920</v>
      </c>
      <c r="L24164" t="s">
        <v>9746</v>
      </c>
      <c r="M24164" t="s">
        <v>25459</v>
      </c>
      <c r="N24164" t="s">
        <v>20966</v>
      </c>
      <c r="O24164" t="s">
        <v>25460</v>
      </c>
    </row>
    <row r="24165" spans="1:15">
      <c r="A24165" s="8" t="str">
        <f t="shared" si="961"/>
        <v>https://w3id.org/kouigenjimonogatari/data/2012-04.json</v>
      </c>
      <c r="B24165">
        <v>2012</v>
      </c>
      <c r="C24165">
        <v>4</v>
      </c>
      <c r="D24165" t="s">
        <v>25463</v>
      </c>
      <c r="E24165" t="s">
        <v>5917</v>
      </c>
      <c r="F24165" t="s">
        <v>25112</v>
      </c>
      <c r="G24165">
        <v>53</v>
      </c>
      <c r="H24165" t="s">
        <v>5919</v>
      </c>
      <c r="I24165" t="s">
        <v>5920</v>
      </c>
      <c r="L24165" t="s">
        <v>9746</v>
      </c>
      <c r="M24165" t="s">
        <v>25459</v>
      </c>
      <c r="N24165" t="s">
        <v>20966</v>
      </c>
      <c r="O24165" t="s">
        <v>25460</v>
      </c>
    </row>
    <row r="24166" spans="1:15">
      <c r="A24166" s="8" t="str">
        <f t="shared" si="961"/>
        <v>https://w3id.org/kouigenjimonogatari/data/2012-05.json</v>
      </c>
      <c r="B24166">
        <v>2012</v>
      </c>
      <c r="C24166">
        <v>5</v>
      </c>
      <c r="D24166" t="s">
        <v>25464</v>
      </c>
      <c r="E24166" t="s">
        <v>5917</v>
      </c>
      <c r="F24166" t="s">
        <v>25112</v>
      </c>
      <c r="G24166">
        <v>53</v>
      </c>
      <c r="H24166" t="s">
        <v>5919</v>
      </c>
      <c r="I24166" t="s">
        <v>5920</v>
      </c>
      <c r="L24166" t="s">
        <v>9746</v>
      </c>
      <c r="M24166" t="s">
        <v>25459</v>
      </c>
      <c r="N24166" t="s">
        <v>20966</v>
      </c>
      <c r="O24166" t="s">
        <v>25460</v>
      </c>
    </row>
    <row r="24167" spans="1:15">
      <c r="A24167" s="8" t="str">
        <f t="shared" si="961"/>
        <v>https://w3id.org/kouigenjimonogatari/data/2012-06.json</v>
      </c>
      <c r="B24167">
        <v>2012</v>
      </c>
      <c r="C24167">
        <v>6</v>
      </c>
      <c r="D24167" t="s">
        <v>25465</v>
      </c>
      <c r="E24167" t="s">
        <v>5917</v>
      </c>
      <c r="F24167" t="s">
        <v>25112</v>
      </c>
      <c r="G24167">
        <v>53</v>
      </c>
      <c r="H24167" t="s">
        <v>5919</v>
      </c>
      <c r="I24167" t="s">
        <v>5920</v>
      </c>
      <c r="L24167" t="s">
        <v>9746</v>
      </c>
      <c r="M24167" t="s">
        <v>25459</v>
      </c>
      <c r="N24167" t="s">
        <v>20966</v>
      </c>
      <c r="O24167" t="s">
        <v>25460</v>
      </c>
    </row>
    <row r="24168" spans="1:15">
      <c r="A24168" s="8" t="str">
        <f t="shared" si="961"/>
        <v>https://w3id.org/kouigenjimonogatari/data/2012-07.json</v>
      </c>
      <c r="B24168">
        <v>2012</v>
      </c>
      <c r="C24168">
        <v>7</v>
      </c>
      <c r="D24168" t="s">
        <v>25466</v>
      </c>
      <c r="E24168" t="s">
        <v>5917</v>
      </c>
      <c r="F24168" t="s">
        <v>25112</v>
      </c>
      <c r="G24168">
        <v>53</v>
      </c>
      <c r="H24168" t="s">
        <v>5919</v>
      </c>
      <c r="I24168" t="s">
        <v>5920</v>
      </c>
      <c r="L24168" t="s">
        <v>9746</v>
      </c>
      <c r="M24168" t="s">
        <v>25459</v>
      </c>
      <c r="N24168" t="s">
        <v>20966</v>
      </c>
      <c r="O24168" t="s">
        <v>25460</v>
      </c>
    </row>
    <row r="24169" spans="1:15">
      <c r="A24169" s="8" t="str">
        <f t="shared" si="961"/>
        <v>https://w3id.org/kouigenjimonogatari/data/2012-08.json</v>
      </c>
      <c r="B24169">
        <v>2012</v>
      </c>
      <c r="C24169">
        <v>8</v>
      </c>
      <c r="D24169" t="s">
        <v>25467</v>
      </c>
      <c r="E24169" t="s">
        <v>5917</v>
      </c>
      <c r="F24169" t="s">
        <v>25112</v>
      </c>
      <c r="G24169">
        <v>53</v>
      </c>
      <c r="H24169" t="s">
        <v>5919</v>
      </c>
      <c r="I24169" t="s">
        <v>5920</v>
      </c>
      <c r="L24169" t="s">
        <v>9746</v>
      </c>
      <c r="M24169" t="s">
        <v>25459</v>
      </c>
      <c r="N24169" t="s">
        <v>20966</v>
      </c>
      <c r="O24169" t="s">
        <v>25460</v>
      </c>
    </row>
    <row r="24170" spans="1:15">
      <c r="A24170" s="8" t="str">
        <f t="shared" si="961"/>
        <v>https://w3id.org/kouigenjimonogatari/data/2012-09.json</v>
      </c>
      <c r="B24170">
        <v>2012</v>
      </c>
      <c r="C24170">
        <v>9</v>
      </c>
      <c r="D24170" t="s">
        <v>25468</v>
      </c>
      <c r="E24170" t="s">
        <v>5917</v>
      </c>
      <c r="F24170" t="s">
        <v>25112</v>
      </c>
      <c r="G24170">
        <v>53</v>
      </c>
      <c r="H24170" t="s">
        <v>5919</v>
      </c>
      <c r="I24170" t="s">
        <v>5920</v>
      </c>
      <c r="L24170" t="s">
        <v>9746</v>
      </c>
      <c r="M24170" t="s">
        <v>25459</v>
      </c>
      <c r="N24170" t="s">
        <v>20966</v>
      </c>
      <c r="O24170" t="s">
        <v>25460</v>
      </c>
    </row>
    <row r="24171" spans="1:15">
      <c r="A24171" s="8" t="str">
        <f t="shared" si="961"/>
        <v>https://w3id.org/kouigenjimonogatari/data/2012-10.json</v>
      </c>
      <c r="B24171">
        <v>2012</v>
      </c>
      <c r="C24171">
        <v>10</v>
      </c>
      <c r="D24171" t="s">
        <v>25469</v>
      </c>
      <c r="E24171" t="s">
        <v>5917</v>
      </c>
      <c r="F24171" t="s">
        <v>25112</v>
      </c>
      <c r="G24171">
        <v>53</v>
      </c>
      <c r="H24171" t="s">
        <v>5919</v>
      </c>
      <c r="I24171" t="s">
        <v>5920</v>
      </c>
      <c r="L24171" t="s">
        <v>9746</v>
      </c>
      <c r="M24171" t="s">
        <v>25459</v>
      </c>
      <c r="N24171" t="s">
        <v>20966</v>
      </c>
      <c r="O24171" t="s">
        <v>25460</v>
      </c>
    </row>
    <row r="24172" spans="1:15">
      <c r="A24172" s="8" t="str">
        <f t="shared" si="961"/>
        <v>https://w3id.org/kouigenjimonogatari/data/2012-11.json</v>
      </c>
      <c r="B24172">
        <v>2012</v>
      </c>
      <c r="C24172">
        <v>11</v>
      </c>
      <c r="D24172" t="s">
        <v>25470</v>
      </c>
      <c r="E24172" t="s">
        <v>5917</v>
      </c>
      <c r="F24172" t="s">
        <v>25112</v>
      </c>
      <c r="G24172">
        <v>53</v>
      </c>
      <c r="H24172" t="s">
        <v>5919</v>
      </c>
      <c r="I24172" t="s">
        <v>5920</v>
      </c>
      <c r="L24172" t="s">
        <v>9746</v>
      </c>
      <c r="M24172" t="s">
        <v>25459</v>
      </c>
      <c r="N24172" t="s">
        <v>20966</v>
      </c>
      <c r="O24172" t="s">
        <v>25460</v>
      </c>
    </row>
    <row r="24173" spans="1:15">
      <c r="A24173" s="8" t="str">
        <f t="shared" si="961"/>
        <v>https://w3id.org/kouigenjimonogatari/data/2012-12.json</v>
      </c>
      <c r="B24173">
        <v>2012</v>
      </c>
      <c r="C24173">
        <v>12</v>
      </c>
      <c r="D24173" t="s">
        <v>25471</v>
      </c>
      <c r="E24173" t="s">
        <v>5917</v>
      </c>
      <c r="F24173" t="s">
        <v>25112</v>
      </c>
      <c r="G24173">
        <v>53</v>
      </c>
      <c r="H24173" t="s">
        <v>5919</v>
      </c>
      <c r="I24173" t="s">
        <v>5920</v>
      </c>
      <c r="L24173" t="s">
        <v>9746</v>
      </c>
      <c r="M24173" t="s">
        <v>25459</v>
      </c>
      <c r="N24173" t="s">
        <v>20966</v>
      </c>
      <c r="O24173" t="s">
        <v>25460</v>
      </c>
    </row>
    <row r="24174" spans="1:15">
      <c r="A24174" s="8" t="str">
        <f t="shared" si="961"/>
        <v>https://w3id.org/kouigenjimonogatari/data/2012-13.json</v>
      </c>
      <c r="B24174">
        <v>2012</v>
      </c>
      <c r="C24174">
        <v>13</v>
      </c>
      <c r="D24174" t="s">
        <v>25472</v>
      </c>
      <c r="E24174" t="s">
        <v>5917</v>
      </c>
      <c r="F24174" t="s">
        <v>25112</v>
      </c>
      <c r="G24174">
        <v>53</v>
      </c>
      <c r="H24174" t="s">
        <v>5919</v>
      </c>
      <c r="I24174" t="s">
        <v>5920</v>
      </c>
      <c r="L24174" t="s">
        <v>9746</v>
      </c>
      <c r="M24174" t="s">
        <v>25459</v>
      </c>
      <c r="N24174" t="s">
        <v>20966</v>
      </c>
      <c r="O24174" t="s">
        <v>25460</v>
      </c>
    </row>
    <row r="24175" spans="1:15">
      <c r="A24175" s="8" t="str">
        <f t="shared" si="961"/>
        <v>https://w3id.org/kouigenjimonogatari/data/2012-14.json</v>
      </c>
      <c r="B24175">
        <v>2012</v>
      </c>
      <c r="C24175">
        <v>14</v>
      </c>
      <c r="D24175" t="s">
        <v>25473</v>
      </c>
      <c r="E24175" t="s">
        <v>5917</v>
      </c>
      <c r="F24175" t="s">
        <v>25112</v>
      </c>
      <c r="G24175">
        <v>53</v>
      </c>
      <c r="H24175" t="s">
        <v>5919</v>
      </c>
      <c r="I24175" t="s">
        <v>5920</v>
      </c>
      <c r="L24175" t="s">
        <v>9746</v>
      </c>
      <c r="M24175" t="s">
        <v>25459</v>
      </c>
      <c r="N24175" t="s">
        <v>20966</v>
      </c>
      <c r="O24175" t="s">
        <v>25460</v>
      </c>
    </row>
    <row r="24176" spans="1:15">
      <c r="A24176" s="8" t="str">
        <f t="shared" si="961"/>
        <v>https://w3id.org/kouigenjimonogatari/data/2013-01.json</v>
      </c>
      <c r="B24176">
        <v>2013</v>
      </c>
      <c r="C24176">
        <v>1</v>
      </c>
      <c r="D24176" t="s">
        <v>25474</v>
      </c>
      <c r="E24176" t="s">
        <v>5917</v>
      </c>
      <c r="F24176" t="s">
        <v>25112</v>
      </c>
      <c r="G24176">
        <v>53</v>
      </c>
      <c r="H24176" t="s">
        <v>5919</v>
      </c>
      <c r="I24176" t="s">
        <v>5920</v>
      </c>
      <c r="L24176" t="s">
        <v>9746</v>
      </c>
      <c r="M24176" t="s">
        <v>25459</v>
      </c>
      <c r="N24176" t="s">
        <v>20966</v>
      </c>
      <c r="O24176" t="s">
        <v>25460</v>
      </c>
    </row>
    <row r="24177" spans="1:15">
      <c r="A24177" s="8" t="str">
        <f t="shared" si="961"/>
        <v>https://w3id.org/kouigenjimonogatari/data/2013-02.json</v>
      </c>
      <c r="B24177">
        <v>2013</v>
      </c>
      <c r="C24177">
        <v>2</v>
      </c>
      <c r="D24177" t="s">
        <v>25475</v>
      </c>
      <c r="E24177" t="s">
        <v>5917</v>
      </c>
      <c r="F24177" t="s">
        <v>25112</v>
      </c>
      <c r="G24177">
        <v>53</v>
      </c>
      <c r="H24177" t="s">
        <v>5919</v>
      </c>
      <c r="I24177" t="s">
        <v>5920</v>
      </c>
      <c r="L24177" t="s">
        <v>9746</v>
      </c>
      <c r="M24177" t="s">
        <v>25459</v>
      </c>
      <c r="N24177" t="s">
        <v>20966</v>
      </c>
      <c r="O24177" t="s">
        <v>25460</v>
      </c>
    </row>
    <row r="24178" spans="1:15">
      <c r="A24178" s="8" t="str">
        <f t="shared" si="961"/>
        <v>https://w3id.org/kouigenjimonogatari/data/2013-03.json</v>
      </c>
      <c r="B24178">
        <v>2013</v>
      </c>
      <c r="C24178">
        <v>3</v>
      </c>
      <c r="D24178" t="s">
        <v>25476</v>
      </c>
      <c r="E24178" t="s">
        <v>5917</v>
      </c>
      <c r="F24178" t="s">
        <v>25112</v>
      </c>
      <c r="G24178">
        <v>53</v>
      </c>
      <c r="H24178" t="s">
        <v>5919</v>
      </c>
      <c r="I24178" t="s">
        <v>5920</v>
      </c>
      <c r="L24178" t="s">
        <v>9746</v>
      </c>
      <c r="M24178" t="s">
        <v>25459</v>
      </c>
      <c r="N24178" t="s">
        <v>20966</v>
      </c>
      <c r="O24178" t="s">
        <v>25460</v>
      </c>
    </row>
    <row r="24179" spans="1:15">
      <c r="A24179" s="8" t="str">
        <f t="shared" si="961"/>
        <v>https://w3id.org/kouigenjimonogatari/data/2013-04.json</v>
      </c>
      <c r="B24179">
        <v>2013</v>
      </c>
      <c r="C24179">
        <v>4</v>
      </c>
      <c r="D24179" t="s">
        <v>25477</v>
      </c>
      <c r="E24179" t="s">
        <v>5917</v>
      </c>
      <c r="F24179" t="s">
        <v>25112</v>
      </c>
      <c r="G24179">
        <v>53</v>
      </c>
      <c r="H24179" t="s">
        <v>5919</v>
      </c>
      <c r="I24179" t="s">
        <v>5920</v>
      </c>
      <c r="L24179" t="s">
        <v>9746</v>
      </c>
      <c r="M24179" t="s">
        <v>25459</v>
      </c>
      <c r="N24179" t="s">
        <v>20966</v>
      </c>
      <c r="O24179" t="s">
        <v>25460</v>
      </c>
    </row>
    <row r="24180" spans="1:15">
      <c r="A24180" s="8" t="str">
        <f t="shared" si="961"/>
        <v>https://w3id.org/kouigenjimonogatari/data/2013-05.json</v>
      </c>
      <c r="B24180">
        <v>2013</v>
      </c>
      <c r="C24180">
        <v>5</v>
      </c>
      <c r="D24180" t="s">
        <v>25478</v>
      </c>
      <c r="E24180" t="s">
        <v>5917</v>
      </c>
      <c r="F24180" t="s">
        <v>25112</v>
      </c>
      <c r="G24180">
        <v>53</v>
      </c>
      <c r="H24180" t="s">
        <v>5919</v>
      </c>
      <c r="I24180" t="s">
        <v>5920</v>
      </c>
      <c r="L24180" t="s">
        <v>9746</v>
      </c>
      <c r="M24180" t="s">
        <v>25459</v>
      </c>
      <c r="N24180" t="s">
        <v>20966</v>
      </c>
      <c r="O24180" t="s">
        <v>25460</v>
      </c>
    </row>
    <row r="24181" spans="1:15">
      <c r="A24181" s="8" t="str">
        <f t="shared" si="961"/>
        <v>https://w3id.org/kouigenjimonogatari/data/2013-06.json</v>
      </c>
      <c r="B24181">
        <v>2013</v>
      </c>
      <c r="C24181">
        <v>6</v>
      </c>
      <c r="D24181" t="s">
        <v>25479</v>
      </c>
      <c r="E24181" t="s">
        <v>5917</v>
      </c>
      <c r="F24181" t="s">
        <v>25112</v>
      </c>
      <c r="G24181">
        <v>53</v>
      </c>
      <c r="H24181" t="s">
        <v>5919</v>
      </c>
      <c r="I24181" t="s">
        <v>5920</v>
      </c>
      <c r="L24181" t="s">
        <v>9746</v>
      </c>
      <c r="M24181" t="s">
        <v>25459</v>
      </c>
      <c r="N24181" t="s">
        <v>20966</v>
      </c>
      <c r="O24181" t="s">
        <v>25460</v>
      </c>
    </row>
    <row r="24182" spans="1:15">
      <c r="A24182" s="8" t="str">
        <f t="shared" si="961"/>
        <v>https://w3id.org/kouigenjimonogatari/data/2013-07.json</v>
      </c>
      <c r="B24182">
        <v>2013</v>
      </c>
      <c r="C24182">
        <v>7</v>
      </c>
      <c r="D24182" t="s">
        <v>25480</v>
      </c>
      <c r="E24182" t="s">
        <v>5917</v>
      </c>
      <c r="F24182" t="s">
        <v>25112</v>
      </c>
      <c r="G24182">
        <v>53</v>
      </c>
      <c r="H24182" t="s">
        <v>5919</v>
      </c>
      <c r="I24182" t="s">
        <v>5920</v>
      </c>
      <c r="L24182" t="s">
        <v>9746</v>
      </c>
      <c r="M24182" t="s">
        <v>25459</v>
      </c>
      <c r="N24182" t="s">
        <v>20966</v>
      </c>
      <c r="O24182" t="s">
        <v>25460</v>
      </c>
    </row>
    <row r="24183" spans="1:15">
      <c r="A24183" s="8" t="str">
        <f t="shared" si="961"/>
        <v>https://w3id.org/kouigenjimonogatari/data/2013-08.json</v>
      </c>
      <c r="B24183">
        <v>2013</v>
      </c>
      <c r="C24183">
        <v>8</v>
      </c>
      <c r="D24183" t="s">
        <v>25481</v>
      </c>
      <c r="E24183" t="s">
        <v>5917</v>
      </c>
      <c r="F24183" t="s">
        <v>25112</v>
      </c>
      <c r="G24183">
        <v>53</v>
      </c>
      <c r="H24183" t="s">
        <v>5919</v>
      </c>
      <c r="I24183" t="s">
        <v>5920</v>
      </c>
      <c r="L24183" t="s">
        <v>9746</v>
      </c>
      <c r="M24183" t="s">
        <v>25459</v>
      </c>
      <c r="N24183" t="s">
        <v>20966</v>
      </c>
      <c r="O24183" t="s">
        <v>25460</v>
      </c>
    </row>
    <row r="24184" spans="1:15">
      <c r="A24184" s="8" t="str">
        <f t="shared" si="961"/>
        <v>https://w3id.org/kouigenjimonogatari/data/2013-09.json</v>
      </c>
      <c r="B24184">
        <v>2013</v>
      </c>
      <c r="C24184">
        <v>9</v>
      </c>
      <c r="D24184" t="s">
        <v>25482</v>
      </c>
      <c r="E24184" t="s">
        <v>5917</v>
      </c>
      <c r="F24184" t="s">
        <v>25112</v>
      </c>
      <c r="G24184">
        <v>53</v>
      </c>
      <c r="H24184" t="s">
        <v>5919</v>
      </c>
      <c r="I24184" t="s">
        <v>5920</v>
      </c>
      <c r="L24184" t="s">
        <v>9746</v>
      </c>
      <c r="M24184" t="s">
        <v>25459</v>
      </c>
      <c r="N24184" t="s">
        <v>20966</v>
      </c>
      <c r="O24184" t="s">
        <v>25460</v>
      </c>
    </row>
    <row r="24185" spans="1:15">
      <c r="A24185" s="8" t="str">
        <f t="shared" si="961"/>
        <v>https://w3id.org/kouigenjimonogatari/data/2013-10.json</v>
      </c>
      <c r="B24185">
        <v>2013</v>
      </c>
      <c r="C24185">
        <v>10</v>
      </c>
      <c r="D24185" t="s">
        <v>25483</v>
      </c>
      <c r="E24185" t="s">
        <v>5917</v>
      </c>
      <c r="F24185" t="s">
        <v>25112</v>
      </c>
      <c r="G24185">
        <v>53</v>
      </c>
      <c r="H24185" t="s">
        <v>5919</v>
      </c>
      <c r="I24185" t="s">
        <v>5920</v>
      </c>
      <c r="L24185" t="s">
        <v>9746</v>
      </c>
      <c r="M24185" t="s">
        <v>25459</v>
      </c>
      <c r="N24185" t="s">
        <v>20966</v>
      </c>
      <c r="O24185" t="s">
        <v>25460</v>
      </c>
    </row>
    <row r="24186" spans="1:15">
      <c r="A24186" s="8" t="str">
        <f t="shared" si="961"/>
        <v>https://w3id.org/kouigenjimonogatari/data/2013-11.json</v>
      </c>
      <c r="B24186">
        <v>2013</v>
      </c>
      <c r="C24186">
        <v>11</v>
      </c>
      <c r="D24186" t="s">
        <v>25484</v>
      </c>
      <c r="E24186" t="s">
        <v>5917</v>
      </c>
      <c r="F24186" t="s">
        <v>25112</v>
      </c>
      <c r="G24186">
        <v>53</v>
      </c>
      <c r="H24186" t="s">
        <v>5919</v>
      </c>
      <c r="I24186" t="s">
        <v>5920</v>
      </c>
      <c r="L24186" t="s">
        <v>9746</v>
      </c>
      <c r="M24186" t="s">
        <v>25459</v>
      </c>
      <c r="N24186" t="s">
        <v>20966</v>
      </c>
      <c r="O24186" t="s">
        <v>25460</v>
      </c>
    </row>
    <row r="24187" spans="1:15">
      <c r="A24187" s="8" t="str">
        <f t="shared" si="961"/>
        <v>https://w3id.org/kouigenjimonogatari/data/2013-12.json</v>
      </c>
      <c r="B24187">
        <v>2013</v>
      </c>
      <c r="C24187">
        <v>12</v>
      </c>
      <c r="D24187" t="s">
        <v>25485</v>
      </c>
      <c r="E24187" t="s">
        <v>5917</v>
      </c>
      <c r="F24187" t="s">
        <v>25112</v>
      </c>
      <c r="G24187">
        <v>53</v>
      </c>
      <c r="H24187" t="s">
        <v>5919</v>
      </c>
      <c r="I24187" t="s">
        <v>5920</v>
      </c>
      <c r="L24187" t="s">
        <v>9746</v>
      </c>
      <c r="M24187" t="s">
        <v>25459</v>
      </c>
      <c r="N24187" t="s">
        <v>20966</v>
      </c>
      <c r="O24187" t="s">
        <v>25460</v>
      </c>
    </row>
    <row r="24188" spans="1:15">
      <c r="A24188" s="8" t="str">
        <f t="shared" si="961"/>
        <v>https://w3id.org/kouigenjimonogatari/data/2013-13.json</v>
      </c>
      <c r="B24188">
        <v>2013</v>
      </c>
      <c r="C24188">
        <v>13</v>
      </c>
      <c r="D24188" t="s">
        <v>25486</v>
      </c>
      <c r="E24188" t="s">
        <v>5917</v>
      </c>
      <c r="F24188" t="s">
        <v>25112</v>
      </c>
      <c r="G24188">
        <v>53</v>
      </c>
      <c r="H24188" t="s">
        <v>5919</v>
      </c>
      <c r="I24188" t="s">
        <v>5920</v>
      </c>
      <c r="L24188" t="s">
        <v>9746</v>
      </c>
      <c r="M24188" t="s">
        <v>25459</v>
      </c>
      <c r="N24188" t="s">
        <v>20966</v>
      </c>
      <c r="O24188" t="s">
        <v>25460</v>
      </c>
    </row>
    <row r="24189" spans="1:15">
      <c r="A24189" s="8" t="str">
        <f t="shared" si="961"/>
        <v>https://w3id.org/kouigenjimonogatari/data/2013-14.json</v>
      </c>
      <c r="B24189">
        <v>2013</v>
      </c>
      <c r="C24189">
        <v>14</v>
      </c>
      <c r="D24189" t="s">
        <v>25487</v>
      </c>
      <c r="E24189" t="s">
        <v>5917</v>
      </c>
      <c r="F24189" t="s">
        <v>25112</v>
      </c>
      <c r="G24189">
        <v>53</v>
      </c>
      <c r="H24189" t="s">
        <v>5919</v>
      </c>
      <c r="I24189" t="s">
        <v>5920</v>
      </c>
      <c r="L24189" t="s">
        <v>9746</v>
      </c>
      <c r="M24189" t="s">
        <v>25459</v>
      </c>
      <c r="N24189" t="s">
        <v>20966</v>
      </c>
      <c r="O24189" t="s">
        <v>25460</v>
      </c>
    </row>
    <row r="24190" spans="1:15">
      <c r="A24190" s="8" t="str">
        <f t="shared" si="961"/>
        <v>https://w3id.org/kouigenjimonogatari/data/2014-01.json</v>
      </c>
      <c r="B24190">
        <v>2014</v>
      </c>
      <c r="C24190">
        <v>1</v>
      </c>
      <c r="D24190" t="s">
        <v>25488</v>
      </c>
      <c r="E24190" t="s">
        <v>5917</v>
      </c>
      <c r="F24190" t="s">
        <v>25112</v>
      </c>
      <c r="G24190">
        <v>53</v>
      </c>
      <c r="H24190" t="s">
        <v>5919</v>
      </c>
      <c r="I24190" t="s">
        <v>5920</v>
      </c>
      <c r="L24190" t="s">
        <v>9753</v>
      </c>
      <c r="M24190" t="s">
        <v>25489</v>
      </c>
      <c r="N24190" t="s">
        <v>20966</v>
      </c>
      <c r="O24190" t="s">
        <v>25490</v>
      </c>
    </row>
    <row r="24191" spans="1:15">
      <c r="A24191" s="8" t="str">
        <f t="shared" si="961"/>
        <v>https://w3id.org/kouigenjimonogatari/data/2014-02.json</v>
      </c>
      <c r="B24191">
        <v>2014</v>
      </c>
      <c r="C24191">
        <v>2</v>
      </c>
      <c r="D24191" t="s">
        <v>25491</v>
      </c>
      <c r="E24191" t="s">
        <v>5917</v>
      </c>
      <c r="F24191" t="s">
        <v>25112</v>
      </c>
      <c r="G24191">
        <v>53</v>
      </c>
      <c r="H24191" t="s">
        <v>5919</v>
      </c>
      <c r="I24191" t="s">
        <v>5920</v>
      </c>
      <c r="L24191" t="s">
        <v>9753</v>
      </c>
      <c r="M24191" t="s">
        <v>25489</v>
      </c>
      <c r="N24191" t="s">
        <v>20966</v>
      </c>
      <c r="O24191" t="s">
        <v>25490</v>
      </c>
    </row>
    <row r="24192" spans="1:15">
      <c r="A24192" s="8" t="str">
        <f t="shared" ref="A24192:A24255" si="962">"https://w3id.org/kouigenjimonogatari/data/"&amp;TEXT(B24192, "0000")&amp;"-"&amp;TEXT(C24192, "00")&amp;".json"</f>
        <v>https://w3id.org/kouigenjimonogatari/data/2014-03.json</v>
      </c>
      <c r="B24192">
        <v>2014</v>
      </c>
      <c r="C24192">
        <v>3</v>
      </c>
      <c r="D24192" t="s">
        <v>25492</v>
      </c>
      <c r="E24192" t="s">
        <v>5917</v>
      </c>
      <c r="F24192" t="s">
        <v>25112</v>
      </c>
      <c r="G24192">
        <v>53</v>
      </c>
      <c r="H24192" t="s">
        <v>5919</v>
      </c>
      <c r="I24192" t="s">
        <v>5920</v>
      </c>
      <c r="L24192" t="s">
        <v>9753</v>
      </c>
      <c r="M24192" t="s">
        <v>25489</v>
      </c>
      <c r="N24192" t="s">
        <v>20966</v>
      </c>
      <c r="O24192" t="s">
        <v>25490</v>
      </c>
    </row>
    <row r="24193" spans="1:15">
      <c r="A24193" s="8" t="str">
        <f t="shared" si="962"/>
        <v>https://w3id.org/kouigenjimonogatari/data/2014-04.json</v>
      </c>
      <c r="B24193">
        <v>2014</v>
      </c>
      <c r="C24193">
        <v>4</v>
      </c>
      <c r="D24193" t="s">
        <v>25493</v>
      </c>
      <c r="E24193" t="s">
        <v>5917</v>
      </c>
      <c r="F24193" t="s">
        <v>25112</v>
      </c>
      <c r="G24193">
        <v>53</v>
      </c>
      <c r="H24193" t="s">
        <v>5919</v>
      </c>
      <c r="I24193" t="s">
        <v>5920</v>
      </c>
      <c r="L24193" t="s">
        <v>9753</v>
      </c>
      <c r="M24193" t="s">
        <v>25489</v>
      </c>
      <c r="N24193" t="s">
        <v>20966</v>
      </c>
      <c r="O24193" t="s">
        <v>25490</v>
      </c>
    </row>
    <row r="24194" spans="1:15">
      <c r="A24194" s="8" t="str">
        <f t="shared" si="962"/>
        <v>https://w3id.org/kouigenjimonogatari/data/2014-05.json</v>
      </c>
      <c r="B24194">
        <v>2014</v>
      </c>
      <c r="C24194">
        <v>5</v>
      </c>
      <c r="D24194" t="s">
        <v>25494</v>
      </c>
      <c r="E24194" t="s">
        <v>5917</v>
      </c>
      <c r="F24194" t="s">
        <v>25112</v>
      </c>
      <c r="G24194">
        <v>53</v>
      </c>
      <c r="H24194" t="s">
        <v>5919</v>
      </c>
      <c r="I24194" t="s">
        <v>5920</v>
      </c>
      <c r="L24194" t="s">
        <v>9753</v>
      </c>
      <c r="M24194" t="s">
        <v>25489</v>
      </c>
      <c r="N24194" t="s">
        <v>20966</v>
      </c>
      <c r="O24194" t="s">
        <v>25490</v>
      </c>
    </row>
    <row r="24195" spans="1:15">
      <c r="A24195" s="8" t="str">
        <f t="shared" si="962"/>
        <v>https://w3id.org/kouigenjimonogatari/data/2014-06.json</v>
      </c>
      <c r="B24195">
        <v>2014</v>
      </c>
      <c r="C24195">
        <v>6</v>
      </c>
      <c r="D24195" t="s">
        <v>25495</v>
      </c>
      <c r="E24195" t="s">
        <v>5917</v>
      </c>
      <c r="F24195" t="s">
        <v>25112</v>
      </c>
      <c r="G24195">
        <v>53</v>
      </c>
      <c r="H24195" t="s">
        <v>5919</v>
      </c>
      <c r="I24195" t="s">
        <v>5920</v>
      </c>
      <c r="L24195" t="s">
        <v>9753</v>
      </c>
      <c r="M24195" t="s">
        <v>25489</v>
      </c>
      <c r="N24195" t="s">
        <v>20966</v>
      </c>
      <c r="O24195" t="s">
        <v>25490</v>
      </c>
    </row>
    <row r="24196" spans="1:15">
      <c r="A24196" s="8" t="str">
        <f t="shared" si="962"/>
        <v>https://w3id.org/kouigenjimonogatari/data/2014-07.json</v>
      </c>
      <c r="B24196">
        <v>2014</v>
      </c>
      <c r="C24196">
        <v>7</v>
      </c>
      <c r="D24196" t="s">
        <v>25496</v>
      </c>
      <c r="E24196" t="s">
        <v>5917</v>
      </c>
      <c r="F24196" t="s">
        <v>25112</v>
      </c>
      <c r="G24196">
        <v>53</v>
      </c>
      <c r="H24196" t="s">
        <v>5919</v>
      </c>
      <c r="I24196" t="s">
        <v>5920</v>
      </c>
      <c r="L24196" t="s">
        <v>9753</v>
      </c>
      <c r="M24196" t="s">
        <v>25489</v>
      </c>
      <c r="N24196" t="s">
        <v>20966</v>
      </c>
      <c r="O24196" t="s">
        <v>25490</v>
      </c>
    </row>
    <row r="24197" spans="1:15">
      <c r="A24197" s="8" t="str">
        <f t="shared" si="962"/>
        <v>https://w3id.org/kouigenjimonogatari/data/2014-08.json</v>
      </c>
      <c r="B24197">
        <v>2014</v>
      </c>
      <c r="C24197">
        <v>8</v>
      </c>
      <c r="D24197" t="s">
        <v>25497</v>
      </c>
      <c r="E24197" t="s">
        <v>5917</v>
      </c>
      <c r="F24197" t="s">
        <v>25112</v>
      </c>
      <c r="G24197">
        <v>53</v>
      </c>
      <c r="H24197" t="s">
        <v>5919</v>
      </c>
      <c r="I24197" t="s">
        <v>5920</v>
      </c>
      <c r="L24197" t="s">
        <v>9753</v>
      </c>
      <c r="M24197" t="s">
        <v>25489</v>
      </c>
      <c r="N24197" t="s">
        <v>20966</v>
      </c>
      <c r="O24197" t="s">
        <v>25490</v>
      </c>
    </row>
    <row r="24198" spans="1:15">
      <c r="A24198" s="8" t="str">
        <f t="shared" si="962"/>
        <v>https://w3id.org/kouigenjimonogatari/data/2014-09.json</v>
      </c>
      <c r="B24198">
        <v>2014</v>
      </c>
      <c r="C24198">
        <v>9</v>
      </c>
      <c r="D24198" t="s">
        <v>25498</v>
      </c>
      <c r="E24198" t="s">
        <v>5917</v>
      </c>
      <c r="F24198" t="s">
        <v>25112</v>
      </c>
      <c r="G24198">
        <v>53</v>
      </c>
      <c r="H24198" t="s">
        <v>5919</v>
      </c>
      <c r="I24198" t="s">
        <v>5920</v>
      </c>
      <c r="L24198" t="s">
        <v>9753</v>
      </c>
      <c r="M24198" t="s">
        <v>25489</v>
      </c>
      <c r="N24198" t="s">
        <v>20966</v>
      </c>
      <c r="O24198" t="s">
        <v>25490</v>
      </c>
    </row>
    <row r="24199" spans="1:15">
      <c r="A24199" s="8" t="str">
        <f t="shared" si="962"/>
        <v>https://w3id.org/kouigenjimonogatari/data/2014-10.json</v>
      </c>
      <c r="B24199">
        <v>2014</v>
      </c>
      <c r="C24199">
        <v>10</v>
      </c>
      <c r="D24199" t="s">
        <v>25499</v>
      </c>
      <c r="E24199" t="s">
        <v>5917</v>
      </c>
      <c r="F24199" t="s">
        <v>25112</v>
      </c>
      <c r="G24199">
        <v>53</v>
      </c>
      <c r="H24199" t="s">
        <v>5919</v>
      </c>
      <c r="I24199" t="s">
        <v>5920</v>
      </c>
      <c r="L24199" t="s">
        <v>9753</v>
      </c>
      <c r="M24199" t="s">
        <v>25489</v>
      </c>
      <c r="N24199" t="s">
        <v>20966</v>
      </c>
      <c r="O24199" t="s">
        <v>25490</v>
      </c>
    </row>
    <row r="24200" spans="1:15">
      <c r="A24200" s="8" t="str">
        <f t="shared" si="962"/>
        <v>https://w3id.org/kouigenjimonogatari/data/2014-11.json</v>
      </c>
      <c r="B24200">
        <v>2014</v>
      </c>
      <c r="C24200">
        <v>11</v>
      </c>
      <c r="D24200" t="s">
        <v>25500</v>
      </c>
      <c r="E24200" t="s">
        <v>5917</v>
      </c>
      <c r="F24200" t="s">
        <v>25112</v>
      </c>
      <c r="G24200">
        <v>53</v>
      </c>
      <c r="H24200" t="s">
        <v>5919</v>
      </c>
      <c r="I24200" t="s">
        <v>5920</v>
      </c>
      <c r="L24200" t="s">
        <v>9753</v>
      </c>
      <c r="M24200" t="s">
        <v>25489</v>
      </c>
      <c r="N24200" t="s">
        <v>20966</v>
      </c>
      <c r="O24200" t="s">
        <v>25490</v>
      </c>
    </row>
    <row r="24201" spans="1:15">
      <c r="A24201" s="8" t="str">
        <f t="shared" si="962"/>
        <v>https://w3id.org/kouigenjimonogatari/data/2014-12.json</v>
      </c>
      <c r="B24201">
        <v>2014</v>
      </c>
      <c r="C24201">
        <v>12</v>
      </c>
      <c r="D24201" t="s">
        <v>25501</v>
      </c>
      <c r="E24201" t="s">
        <v>5917</v>
      </c>
      <c r="F24201" t="s">
        <v>25112</v>
      </c>
      <c r="G24201">
        <v>53</v>
      </c>
      <c r="H24201" t="s">
        <v>5919</v>
      </c>
      <c r="I24201" t="s">
        <v>5920</v>
      </c>
      <c r="L24201" t="s">
        <v>9753</v>
      </c>
      <c r="M24201" t="s">
        <v>25489</v>
      </c>
      <c r="N24201" t="s">
        <v>20966</v>
      </c>
      <c r="O24201" t="s">
        <v>25490</v>
      </c>
    </row>
    <row r="24202" spans="1:15">
      <c r="A24202" s="8" t="str">
        <f t="shared" si="962"/>
        <v>https://w3id.org/kouigenjimonogatari/data/2014-13.json</v>
      </c>
      <c r="B24202">
        <v>2014</v>
      </c>
      <c r="C24202">
        <v>13</v>
      </c>
      <c r="D24202" t="s">
        <v>25502</v>
      </c>
      <c r="E24202" t="s">
        <v>5917</v>
      </c>
      <c r="F24202" t="s">
        <v>25112</v>
      </c>
      <c r="G24202">
        <v>53</v>
      </c>
      <c r="H24202" t="s">
        <v>5919</v>
      </c>
      <c r="I24202" t="s">
        <v>5920</v>
      </c>
      <c r="L24202" t="s">
        <v>9753</v>
      </c>
      <c r="M24202" t="s">
        <v>25489</v>
      </c>
      <c r="N24202" t="s">
        <v>20966</v>
      </c>
      <c r="O24202" t="s">
        <v>25490</v>
      </c>
    </row>
    <row r="24203" spans="1:15">
      <c r="A24203" s="8" t="str">
        <f t="shared" si="962"/>
        <v>https://w3id.org/kouigenjimonogatari/data/2014-14.json</v>
      </c>
      <c r="B24203">
        <v>2014</v>
      </c>
      <c r="C24203">
        <v>14</v>
      </c>
      <c r="D24203" t="s">
        <v>25503</v>
      </c>
      <c r="E24203" t="s">
        <v>5917</v>
      </c>
      <c r="F24203" t="s">
        <v>25112</v>
      </c>
      <c r="G24203">
        <v>53</v>
      </c>
      <c r="H24203" t="s">
        <v>5919</v>
      </c>
      <c r="I24203" t="s">
        <v>5920</v>
      </c>
      <c r="L24203" t="s">
        <v>9753</v>
      </c>
      <c r="M24203" t="s">
        <v>25489</v>
      </c>
      <c r="N24203" t="s">
        <v>20966</v>
      </c>
      <c r="O24203" t="s">
        <v>25490</v>
      </c>
    </row>
    <row r="24204" spans="1:15">
      <c r="A24204" s="8" t="str">
        <f t="shared" si="962"/>
        <v>https://w3id.org/kouigenjimonogatari/data/2015-01.json</v>
      </c>
      <c r="B24204">
        <v>2015</v>
      </c>
      <c r="C24204">
        <v>1</v>
      </c>
      <c r="D24204" t="s">
        <v>25504</v>
      </c>
      <c r="E24204" t="s">
        <v>5917</v>
      </c>
      <c r="F24204" t="s">
        <v>25112</v>
      </c>
      <c r="G24204">
        <v>53</v>
      </c>
      <c r="H24204" t="s">
        <v>5919</v>
      </c>
      <c r="I24204" t="s">
        <v>5920</v>
      </c>
      <c r="L24204" t="s">
        <v>9753</v>
      </c>
      <c r="M24204" t="s">
        <v>25489</v>
      </c>
      <c r="N24204" t="s">
        <v>20966</v>
      </c>
      <c r="O24204" t="s">
        <v>25490</v>
      </c>
    </row>
    <row r="24205" spans="1:15">
      <c r="A24205" s="8" t="str">
        <f t="shared" si="962"/>
        <v>https://w3id.org/kouigenjimonogatari/data/2015-02.json</v>
      </c>
      <c r="B24205">
        <v>2015</v>
      </c>
      <c r="C24205">
        <v>2</v>
      </c>
      <c r="D24205" t="s">
        <v>25505</v>
      </c>
      <c r="E24205" t="s">
        <v>5917</v>
      </c>
      <c r="F24205" t="s">
        <v>25112</v>
      </c>
      <c r="G24205">
        <v>53</v>
      </c>
      <c r="H24205" t="s">
        <v>5919</v>
      </c>
      <c r="I24205" t="s">
        <v>5920</v>
      </c>
      <c r="L24205" t="s">
        <v>9753</v>
      </c>
      <c r="M24205" t="s">
        <v>25489</v>
      </c>
      <c r="N24205" t="s">
        <v>20966</v>
      </c>
      <c r="O24205" t="s">
        <v>25490</v>
      </c>
    </row>
    <row r="24206" spans="1:15">
      <c r="A24206" s="8" t="str">
        <f t="shared" si="962"/>
        <v>https://w3id.org/kouigenjimonogatari/data/2015-03.json</v>
      </c>
      <c r="B24206">
        <v>2015</v>
      </c>
      <c r="C24206">
        <v>3</v>
      </c>
      <c r="D24206" t="s">
        <v>25506</v>
      </c>
      <c r="E24206" t="s">
        <v>5917</v>
      </c>
      <c r="F24206" t="s">
        <v>25112</v>
      </c>
      <c r="G24206">
        <v>53</v>
      </c>
      <c r="H24206" t="s">
        <v>5919</v>
      </c>
      <c r="I24206" t="s">
        <v>5920</v>
      </c>
      <c r="L24206" t="s">
        <v>9753</v>
      </c>
      <c r="M24206" t="s">
        <v>25489</v>
      </c>
      <c r="N24206" t="s">
        <v>20966</v>
      </c>
      <c r="O24206" t="s">
        <v>25490</v>
      </c>
    </row>
    <row r="24207" spans="1:15">
      <c r="A24207" s="8" t="str">
        <f t="shared" si="962"/>
        <v>https://w3id.org/kouigenjimonogatari/data/2015-04.json</v>
      </c>
      <c r="B24207">
        <v>2015</v>
      </c>
      <c r="C24207">
        <v>4</v>
      </c>
      <c r="D24207" t="s">
        <v>25507</v>
      </c>
      <c r="E24207" t="s">
        <v>5917</v>
      </c>
      <c r="F24207" t="s">
        <v>25112</v>
      </c>
      <c r="G24207">
        <v>53</v>
      </c>
      <c r="H24207" t="s">
        <v>5919</v>
      </c>
      <c r="I24207" t="s">
        <v>5920</v>
      </c>
      <c r="L24207" t="s">
        <v>9753</v>
      </c>
      <c r="M24207" t="s">
        <v>25489</v>
      </c>
      <c r="N24207" t="s">
        <v>20966</v>
      </c>
      <c r="O24207" t="s">
        <v>25490</v>
      </c>
    </row>
    <row r="24208" spans="1:15">
      <c r="A24208" s="8" t="str">
        <f t="shared" si="962"/>
        <v>https://w3id.org/kouigenjimonogatari/data/2015-05.json</v>
      </c>
      <c r="B24208">
        <v>2015</v>
      </c>
      <c r="C24208">
        <v>5</v>
      </c>
      <c r="D24208" t="s">
        <v>25508</v>
      </c>
      <c r="E24208" t="s">
        <v>5917</v>
      </c>
      <c r="F24208" t="s">
        <v>25112</v>
      </c>
      <c r="G24208">
        <v>53</v>
      </c>
      <c r="H24208" t="s">
        <v>5919</v>
      </c>
      <c r="I24208" t="s">
        <v>5920</v>
      </c>
      <c r="L24208" t="s">
        <v>9753</v>
      </c>
      <c r="M24208" t="s">
        <v>25489</v>
      </c>
      <c r="N24208" t="s">
        <v>20966</v>
      </c>
      <c r="O24208" t="s">
        <v>25490</v>
      </c>
    </row>
    <row r="24209" spans="1:15">
      <c r="A24209" s="8" t="str">
        <f t="shared" si="962"/>
        <v>https://w3id.org/kouigenjimonogatari/data/2015-06.json</v>
      </c>
      <c r="B24209">
        <v>2015</v>
      </c>
      <c r="C24209">
        <v>6</v>
      </c>
      <c r="D24209" t="s">
        <v>25509</v>
      </c>
      <c r="E24209" t="s">
        <v>5917</v>
      </c>
      <c r="F24209" t="s">
        <v>25112</v>
      </c>
      <c r="G24209">
        <v>53</v>
      </c>
      <c r="H24209" t="s">
        <v>5919</v>
      </c>
      <c r="I24209" t="s">
        <v>5920</v>
      </c>
      <c r="L24209" t="s">
        <v>9753</v>
      </c>
      <c r="M24209" t="s">
        <v>25489</v>
      </c>
      <c r="N24209" t="s">
        <v>20966</v>
      </c>
      <c r="O24209" t="s">
        <v>25490</v>
      </c>
    </row>
    <row r="24210" spans="1:15">
      <c r="A24210" s="8" t="str">
        <f t="shared" si="962"/>
        <v>https://w3id.org/kouigenjimonogatari/data/2015-07.json</v>
      </c>
      <c r="B24210">
        <v>2015</v>
      </c>
      <c r="C24210">
        <v>7</v>
      </c>
      <c r="D24210" t="s">
        <v>25510</v>
      </c>
      <c r="E24210" t="s">
        <v>5917</v>
      </c>
      <c r="F24210" t="s">
        <v>25112</v>
      </c>
      <c r="G24210">
        <v>53</v>
      </c>
      <c r="H24210" t="s">
        <v>5919</v>
      </c>
      <c r="I24210" t="s">
        <v>5920</v>
      </c>
      <c r="L24210" t="s">
        <v>9753</v>
      </c>
      <c r="M24210" t="s">
        <v>25489</v>
      </c>
      <c r="N24210" t="s">
        <v>20966</v>
      </c>
      <c r="O24210" t="s">
        <v>25490</v>
      </c>
    </row>
    <row r="24211" spans="1:15">
      <c r="A24211" s="8" t="str">
        <f t="shared" si="962"/>
        <v>https://w3id.org/kouigenjimonogatari/data/2015-08.json</v>
      </c>
      <c r="B24211">
        <v>2015</v>
      </c>
      <c r="C24211">
        <v>8</v>
      </c>
      <c r="D24211" t="s">
        <v>25511</v>
      </c>
      <c r="E24211" t="s">
        <v>5917</v>
      </c>
      <c r="F24211" t="s">
        <v>25112</v>
      </c>
      <c r="G24211">
        <v>53</v>
      </c>
      <c r="H24211" t="s">
        <v>5919</v>
      </c>
      <c r="I24211" t="s">
        <v>5920</v>
      </c>
      <c r="L24211" t="s">
        <v>9753</v>
      </c>
      <c r="M24211" t="s">
        <v>25489</v>
      </c>
      <c r="N24211" t="s">
        <v>20966</v>
      </c>
      <c r="O24211" t="s">
        <v>25490</v>
      </c>
    </row>
    <row r="24212" spans="1:15">
      <c r="A24212" s="8" t="str">
        <f t="shared" si="962"/>
        <v>https://w3id.org/kouigenjimonogatari/data/2015-09.json</v>
      </c>
      <c r="B24212">
        <v>2015</v>
      </c>
      <c r="C24212">
        <v>9</v>
      </c>
      <c r="D24212" t="s">
        <v>25512</v>
      </c>
      <c r="E24212" t="s">
        <v>5917</v>
      </c>
      <c r="F24212" t="s">
        <v>25112</v>
      </c>
      <c r="G24212">
        <v>53</v>
      </c>
      <c r="H24212" t="s">
        <v>5919</v>
      </c>
      <c r="I24212" t="s">
        <v>5920</v>
      </c>
      <c r="L24212" t="s">
        <v>9753</v>
      </c>
      <c r="M24212" t="s">
        <v>25489</v>
      </c>
      <c r="N24212" t="s">
        <v>20966</v>
      </c>
      <c r="O24212" t="s">
        <v>25490</v>
      </c>
    </row>
    <row r="24213" spans="1:15">
      <c r="A24213" s="8" t="str">
        <f t="shared" si="962"/>
        <v>https://w3id.org/kouigenjimonogatari/data/2015-10.json</v>
      </c>
      <c r="B24213">
        <v>2015</v>
      </c>
      <c r="C24213">
        <v>10</v>
      </c>
      <c r="D24213" t="s">
        <v>25513</v>
      </c>
      <c r="E24213" t="s">
        <v>5917</v>
      </c>
      <c r="F24213" t="s">
        <v>25112</v>
      </c>
      <c r="G24213">
        <v>53</v>
      </c>
      <c r="H24213" t="s">
        <v>5919</v>
      </c>
      <c r="I24213" t="s">
        <v>5920</v>
      </c>
      <c r="L24213" t="s">
        <v>9753</v>
      </c>
      <c r="M24213" t="s">
        <v>25489</v>
      </c>
      <c r="N24213" t="s">
        <v>20966</v>
      </c>
      <c r="O24213" t="s">
        <v>25490</v>
      </c>
    </row>
    <row r="24214" spans="1:15">
      <c r="A24214" s="8" t="str">
        <f t="shared" si="962"/>
        <v>https://w3id.org/kouigenjimonogatari/data/2015-11.json</v>
      </c>
      <c r="B24214">
        <v>2015</v>
      </c>
      <c r="C24214">
        <v>11</v>
      </c>
      <c r="D24214" t="s">
        <v>25514</v>
      </c>
      <c r="E24214" t="s">
        <v>5917</v>
      </c>
      <c r="F24214" t="s">
        <v>25112</v>
      </c>
      <c r="G24214">
        <v>53</v>
      </c>
      <c r="H24214" t="s">
        <v>5919</v>
      </c>
      <c r="I24214" t="s">
        <v>5920</v>
      </c>
      <c r="L24214" t="s">
        <v>9753</v>
      </c>
      <c r="M24214" t="s">
        <v>25489</v>
      </c>
      <c r="N24214" t="s">
        <v>20966</v>
      </c>
      <c r="O24214" t="s">
        <v>25490</v>
      </c>
    </row>
    <row r="24215" spans="1:15">
      <c r="A24215" s="8" t="str">
        <f t="shared" si="962"/>
        <v>https://w3id.org/kouigenjimonogatari/data/2015-12.json</v>
      </c>
      <c r="B24215">
        <v>2015</v>
      </c>
      <c r="C24215">
        <v>12</v>
      </c>
      <c r="D24215" t="s">
        <v>25515</v>
      </c>
      <c r="E24215" t="s">
        <v>5917</v>
      </c>
      <c r="F24215" t="s">
        <v>25112</v>
      </c>
      <c r="G24215">
        <v>53</v>
      </c>
      <c r="H24215" t="s">
        <v>5919</v>
      </c>
      <c r="I24215" t="s">
        <v>5920</v>
      </c>
      <c r="L24215" t="s">
        <v>9753</v>
      </c>
      <c r="M24215" t="s">
        <v>25489</v>
      </c>
      <c r="N24215" t="s">
        <v>20966</v>
      </c>
      <c r="O24215" t="s">
        <v>25490</v>
      </c>
    </row>
    <row r="24216" spans="1:15">
      <c r="A24216" s="8" t="str">
        <f t="shared" si="962"/>
        <v>https://w3id.org/kouigenjimonogatari/data/2015-13.json</v>
      </c>
      <c r="B24216">
        <v>2015</v>
      </c>
      <c r="C24216">
        <v>13</v>
      </c>
      <c r="D24216" t="s">
        <v>25516</v>
      </c>
      <c r="E24216" t="s">
        <v>5917</v>
      </c>
      <c r="F24216" t="s">
        <v>25112</v>
      </c>
      <c r="G24216">
        <v>53</v>
      </c>
      <c r="H24216" t="s">
        <v>5919</v>
      </c>
      <c r="I24216" t="s">
        <v>5920</v>
      </c>
      <c r="L24216" t="s">
        <v>9753</v>
      </c>
      <c r="M24216" t="s">
        <v>25489</v>
      </c>
      <c r="N24216" t="s">
        <v>20966</v>
      </c>
      <c r="O24216" t="s">
        <v>25490</v>
      </c>
    </row>
    <row r="24217" spans="1:15">
      <c r="A24217" s="8" t="str">
        <f t="shared" si="962"/>
        <v>https://w3id.org/kouigenjimonogatari/data/2015-14.json</v>
      </c>
      <c r="B24217">
        <v>2015</v>
      </c>
      <c r="C24217">
        <v>14</v>
      </c>
      <c r="D24217" t="s">
        <v>25517</v>
      </c>
      <c r="E24217" t="s">
        <v>5917</v>
      </c>
      <c r="F24217" t="s">
        <v>25112</v>
      </c>
      <c r="G24217">
        <v>53</v>
      </c>
      <c r="H24217" t="s">
        <v>5919</v>
      </c>
      <c r="I24217" t="s">
        <v>5920</v>
      </c>
      <c r="L24217" t="s">
        <v>9753</v>
      </c>
      <c r="M24217" t="s">
        <v>25489</v>
      </c>
      <c r="N24217" t="s">
        <v>20966</v>
      </c>
      <c r="O24217" t="s">
        <v>25490</v>
      </c>
    </row>
    <row r="24218" spans="1:15">
      <c r="A24218" s="8" t="str">
        <f t="shared" si="962"/>
        <v>https://w3id.org/kouigenjimonogatari/data/2016-01.json</v>
      </c>
      <c r="B24218">
        <v>2016</v>
      </c>
      <c r="C24218">
        <v>1</v>
      </c>
      <c r="D24218" t="s">
        <v>25518</v>
      </c>
      <c r="E24218" t="s">
        <v>5917</v>
      </c>
      <c r="F24218" t="s">
        <v>25112</v>
      </c>
      <c r="G24218">
        <v>53</v>
      </c>
      <c r="H24218" t="s">
        <v>5919</v>
      </c>
      <c r="I24218" t="s">
        <v>5920</v>
      </c>
      <c r="L24218" t="s">
        <v>9761</v>
      </c>
      <c r="M24218" t="s">
        <v>25519</v>
      </c>
      <c r="N24218" t="s">
        <v>20966</v>
      </c>
      <c r="O24218" t="s">
        <v>25520</v>
      </c>
    </row>
    <row r="24219" spans="1:15">
      <c r="A24219" s="8" t="str">
        <f t="shared" si="962"/>
        <v>https://w3id.org/kouigenjimonogatari/data/2016-02.json</v>
      </c>
      <c r="B24219">
        <v>2016</v>
      </c>
      <c r="C24219">
        <v>2</v>
      </c>
      <c r="D24219" t="s">
        <v>25521</v>
      </c>
      <c r="E24219" t="s">
        <v>5917</v>
      </c>
      <c r="F24219" t="s">
        <v>25112</v>
      </c>
      <c r="G24219">
        <v>53</v>
      </c>
      <c r="H24219" t="s">
        <v>5919</v>
      </c>
      <c r="I24219" t="s">
        <v>5920</v>
      </c>
      <c r="L24219" t="s">
        <v>9761</v>
      </c>
      <c r="M24219" t="s">
        <v>25519</v>
      </c>
      <c r="N24219" t="s">
        <v>20966</v>
      </c>
      <c r="O24219" t="s">
        <v>25520</v>
      </c>
    </row>
    <row r="24220" spans="1:15">
      <c r="A24220" s="8" t="str">
        <f t="shared" si="962"/>
        <v>https://w3id.org/kouigenjimonogatari/data/2016-03.json</v>
      </c>
      <c r="B24220">
        <v>2016</v>
      </c>
      <c r="C24220">
        <v>3</v>
      </c>
      <c r="D24220" t="s">
        <v>25522</v>
      </c>
      <c r="E24220" t="s">
        <v>5917</v>
      </c>
      <c r="F24220" t="s">
        <v>25112</v>
      </c>
      <c r="G24220">
        <v>53</v>
      </c>
      <c r="H24220" t="s">
        <v>5919</v>
      </c>
      <c r="I24220" t="s">
        <v>5920</v>
      </c>
      <c r="L24220" t="s">
        <v>9761</v>
      </c>
      <c r="M24220" t="s">
        <v>25519</v>
      </c>
      <c r="N24220" t="s">
        <v>20966</v>
      </c>
      <c r="O24220" t="s">
        <v>25520</v>
      </c>
    </row>
    <row r="24221" spans="1:15">
      <c r="A24221" s="8" t="str">
        <f t="shared" si="962"/>
        <v>https://w3id.org/kouigenjimonogatari/data/2016-04.json</v>
      </c>
      <c r="B24221">
        <v>2016</v>
      </c>
      <c r="C24221">
        <v>4</v>
      </c>
      <c r="D24221" t="s">
        <v>23177</v>
      </c>
      <c r="E24221" t="s">
        <v>5917</v>
      </c>
      <c r="F24221" t="s">
        <v>25112</v>
      </c>
      <c r="G24221">
        <v>53</v>
      </c>
      <c r="H24221" t="s">
        <v>5919</v>
      </c>
      <c r="I24221" t="s">
        <v>5920</v>
      </c>
      <c r="L24221" t="s">
        <v>9761</v>
      </c>
      <c r="M24221" t="s">
        <v>25519</v>
      </c>
      <c r="N24221" t="s">
        <v>20966</v>
      </c>
      <c r="O24221" t="s">
        <v>25520</v>
      </c>
    </row>
    <row r="24222" spans="1:15">
      <c r="A24222" s="8" t="str">
        <f t="shared" si="962"/>
        <v>https://w3id.org/kouigenjimonogatari/data/2016-05.json</v>
      </c>
      <c r="B24222">
        <v>2016</v>
      </c>
      <c r="C24222">
        <v>5</v>
      </c>
      <c r="D24222" t="s">
        <v>25523</v>
      </c>
      <c r="E24222" t="s">
        <v>5917</v>
      </c>
      <c r="F24222" t="s">
        <v>25112</v>
      </c>
      <c r="G24222">
        <v>53</v>
      </c>
      <c r="H24222" t="s">
        <v>5919</v>
      </c>
      <c r="I24222" t="s">
        <v>5920</v>
      </c>
      <c r="L24222" t="s">
        <v>9761</v>
      </c>
      <c r="M24222" t="s">
        <v>25519</v>
      </c>
      <c r="N24222" t="s">
        <v>20966</v>
      </c>
      <c r="O24222" t="s">
        <v>25520</v>
      </c>
    </row>
    <row r="24223" spans="1:15">
      <c r="A24223" s="8" t="str">
        <f t="shared" si="962"/>
        <v>https://w3id.org/kouigenjimonogatari/data/2016-06.json</v>
      </c>
      <c r="B24223">
        <v>2016</v>
      </c>
      <c r="C24223">
        <v>6</v>
      </c>
      <c r="D24223" t="s">
        <v>25524</v>
      </c>
      <c r="E24223" t="s">
        <v>5917</v>
      </c>
      <c r="F24223" t="s">
        <v>25112</v>
      </c>
      <c r="G24223">
        <v>53</v>
      </c>
      <c r="H24223" t="s">
        <v>5919</v>
      </c>
      <c r="I24223" t="s">
        <v>5920</v>
      </c>
      <c r="L24223" t="s">
        <v>9761</v>
      </c>
      <c r="M24223" t="s">
        <v>25519</v>
      </c>
      <c r="N24223" t="s">
        <v>20966</v>
      </c>
      <c r="O24223" t="s">
        <v>25520</v>
      </c>
    </row>
    <row r="24224" spans="1:15">
      <c r="A24224" s="8" t="str">
        <f t="shared" si="962"/>
        <v>https://w3id.org/kouigenjimonogatari/data/2016-07.json</v>
      </c>
      <c r="B24224">
        <v>2016</v>
      </c>
      <c r="C24224">
        <v>7</v>
      </c>
      <c r="D24224" t="s">
        <v>25525</v>
      </c>
      <c r="E24224" t="s">
        <v>5917</v>
      </c>
      <c r="F24224" t="s">
        <v>25112</v>
      </c>
      <c r="G24224">
        <v>53</v>
      </c>
      <c r="H24224" t="s">
        <v>5919</v>
      </c>
      <c r="I24224" t="s">
        <v>5920</v>
      </c>
      <c r="L24224" t="s">
        <v>9761</v>
      </c>
      <c r="M24224" t="s">
        <v>25519</v>
      </c>
      <c r="N24224" t="s">
        <v>20966</v>
      </c>
      <c r="O24224" t="s">
        <v>25520</v>
      </c>
    </row>
    <row r="24225" spans="1:15">
      <c r="A24225" s="8" t="str">
        <f t="shared" si="962"/>
        <v>https://w3id.org/kouigenjimonogatari/data/2016-08.json</v>
      </c>
      <c r="B24225">
        <v>2016</v>
      </c>
      <c r="C24225">
        <v>8</v>
      </c>
      <c r="D24225" t="s">
        <v>25526</v>
      </c>
      <c r="E24225" t="s">
        <v>5917</v>
      </c>
      <c r="F24225" t="s">
        <v>25112</v>
      </c>
      <c r="G24225">
        <v>53</v>
      </c>
      <c r="H24225" t="s">
        <v>5919</v>
      </c>
      <c r="I24225" t="s">
        <v>5920</v>
      </c>
      <c r="L24225" t="s">
        <v>9761</v>
      </c>
      <c r="M24225" t="s">
        <v>25519</v>
      </c>
      <c r="N24225" t="s">
        <v>20966</v>
      </c>
      <c r="O24225" t="s">
        <v>25520</v>
      </c>
    </row>
    <row r="24226" spans="1:15">
      <c r="A24226" s="8" t="str">
        <f t="shared" si="962"/>
        <v>https://w3id.org/kouigenjimonogatari/data/2016-09.json</v>
      </c>
      <c r="B24226">
        <v>2016</v>
      </c>
      <c r="C24226">
        <v>9</v>
      </c>
      <c r="D24226" t="s">
        <v>25527</v>
      </c>
      <c r="E24226" t="s">
        <v>5917</v>
      </c>
      <c r="F24226" t="s">
        <v>25112</v>
      </c>
      <c r="G24226">
        <v>53</v>
      </c>
      <c r="H24226" t="s">
        <v>5919</v>
      </c>
      <c r="I24226" t="s">
        <v>5920</v>
      </c>
      <c r="L24226" t="s">
        <v>9761</v>
      </c>
      <c r="M24226" t="s">
        <v>25519</v>
      </c>
      <c r="N24226" t="s">
        <v>20966</v>
      </c>
      <c r="O24226" t="s">
        <v>25520</v>
      </c>
    </row>
    <row r="24227" spans="1:15">
      <c r="A24227" s="8" t="str">
        <f t="shared" si="962"/>
        <v>https://w3id.org/kouigenjimonogatari/data/2016-10.json</v>
      </c>
      <c r="B24227">
        <v>2016</v>
      </c>
      <c r="C24227">
        <v>10</v>
      </c>
      <c r="D24227" t="s">
        <v>25528</v>
      </c>
      <c r="E24227" t="s">
        <v>5917</v>
      </c>
      <c r="F24227" t="s">
        <v>25112</v>
      </c>
      <c r="G24227">
        <v>53</v>
      </c>
      <c r="H24227" t="s">
        <v>5919</v>
      </c>
      <c r="I24227" t="s">
        <v>5920</v>
      </c>
      <c r="L24227" t="s">
        <v>9761</v>
      </c>
      <c r="M24227" t="s">
        <v>25519</v>
      </c>
      <c r="N24227" t="s">
        <v>20966</v>
      </c>
      <c r="O24227" t="s">
        <v>25520</v>
      </c>
    </row>
    <row r="24228" spans="1:15">
      <c r="A24228" s="8" t="str">
        <f t="shared" si="962"/>
        <v>https://w3id.org/kouigenjimonogatari/data/2016-11.json</v>
      </c>
      <c r="B24228">
        <v>2016</v>
      </c>
      <c r="C24228">
        <v>11</v>
      </c>
      <c r="D24228" t="s">
        <v>25529</v>
      </c>
      <c r="E24228" t="s">
        <v>5917</v>
      </c>
      <c r="F24228" t="s">
        <v>25112</v>
      </c>
      <c r="G24228">
        <v>53</v>
      </c>
      <c r="H24228" t="s">
        <v>5919</v>
      </c>
      <c r="I24228" t="s">
        <v>5920</v>
      </c>
      <c r="L24228" t="s">
        <v>9761</v>
      </c>
      <c r="M24228" t="s">
        <v>25519</v>
      </c>
      <c r="N24228" t="s">
        <v>20966</v>
      </c>
      <c r="O24228" t="s">
        <v>25520</v>
      </c>
    </row>
    <row r="24229" spans="1:15">
      <c r="A24229" s="8" t="str">
        <f t="shared" si="962"/>
        <v>https://w3id.org/kouigenjimonogatari/data/2016-12.json</v>
      </c>
      <c r="B24229">
        <v>2016</v>
      </c>
      <c r="C24229">
        <v>12</v>
      </c>
      <c r="D24229" t="s">
        <v>25530</v>
      </c>
      <c r="E24229" t="s">
        <v>5917</v>
      </c>
      <c r="F24229" t="s">
        <v>25112</v>
      </c>
      <c r="G24229">
        <v>53</v>
      </c>
      <c r="H24229" t="s">
        <v>5919</v>
      </c>
      <c r="I24229" t="s">
        <v>5920</v>
      </c>
      <c r="L24229" t="s">
        <v>9761</v>
      </c>
      <c r="M24229" t="s">
        <v>25519</v>
      </c>
      <c r="N24229" t="s">
        <v>20966</v>
      </c>
      <c r="O24229" t="s">
        <v>25520</v>
      </c>
    </row>
    <row r="24230" spans="1:15">
      <c r="A24230" s="8" t="str">
        <f t="shared" si="962"/>
        <v>https://w3id.org/kouigenjimonogatari/data/2016-13.json</v>
      </c>
      <c r="B24230">
        <v>2016</v>
      </c>
      <c r="C24230">
        <v>13</v>
      </c>
      <c r="D24230" t="s">
        <v>25531</v>
      </c>
      <c r="E24230" t="s">
        <v>5917</v>
      </c>
      <c r="F24230" t="s">
        <v>25112</v>
      </c>
      <c r="G24230">
        <v>53</v>
      </c>
      <c r="H24230" t="s">
        <v>5919</v>
      </c>
      <c r="I24230" t="s">
        <v>5920</v>
      </c>
      <c r="L24230" t="s">
        <v>9761</v>
      </c>
      <c r="M24230" t="s">
        <v>25519</v>
      </c>
      <c r="N24230" t="s">
        <v>20966</v>
      </c>
      <c r="O24230" t="s">
        <v>25520</v>
      </c>
    </row>
    <row r="24231" spans="1:15">
      <c r="A24231" s="8" t="str">
        <f t="shared" si="962"/>
        <v>https://w3id.org/kouigenjimonogatari/data/2016-14.json</v>
      </c>
      <c r="B24231">
        <v>2016</v>
      </c>
      <c r="C24231">
        <v>14</v>
      </c>
      <c r="D24231" t="s">
        <v>25532</v>
      </c>
      <c r="E24231" t="s">
        <v>5917</v>
      </c>
      <c r="F24231" t="s">
        <v>25112</v>
      </c>
      <c r="G24231">
        <v>53</v>
      </c>
      <c r="H24231" t="s">
        <v>5919</v>
      </c>
      <c r="I24231" t="s">
        <v>5920</v>
      </c>
      <c r="L24231" t="s">
        <v>9761</v>
      </c>
      <c r="M24231" t="s">
        <v>25519</v>
      </c>
      <c r="N24231" t="s">
        <v>20966</v>
      </c>
      <c r="O24231" t="s">
        <v>25520</v>
      </c>
    </row>
    <row r="24232" spans="1:15">
      <c r="A24232" s="8" t="str">
        <f t="shared" si="962"/>
        <v>https://w3id.org/kouigenjimonogatari/data/2017-01.json</v>
      </c>
      <c r="B24232">
        <v>2017</v>
      </c>
      <c r="C24232">
        <v>1</v>
      </c>
      <c r="D24232" t="s">
        <v>25533</v>
      </c>
      <c r="E24232" t="s">
        <v>5917</v>
      </c>
      <c r="F24232" t="s">
        <v>25112</v>
      </c>
      <c r="G24232">
        <v>53</v>
      </c>
      <c r="H24232" t="s">
        <v>5919</v>
      </c>
      <c r="I24232" t="s">
        <v>5920</v>
      </c>
      <c r="L24232" t="s">
        <v>9761</v>
      </c>
      <c r="M24232" t="s">
        <v>25519</v>
      </c>
      <c r="N24232" t="s">
        <v>20966</v>
      </c>
      <c r="O24232" t="s">
        <v>25520</v>
      </c>
    </row>
    <row r="24233" spans="1:15">
      <c r="A24233" s="8" t="str">
        <f t="shared" si="962"/>
        <v>https://w3id.org/kouigenjimonogatari/data/2017-02.json</v>
      </c>
      <c r="B24233">
        <v>2017</v>
      </c>
      <c r="C24233">
        <v>2</v>
      </c>
      <c r="D24233" t="s">
        <v>25534</v>
      </c>
      <c r="E24233" t="s">
        <v>5917</v>
      </c>
      <c r="F24233" t="s">
        <v>25112</v>
      </c>
      <c r="G24233">
        <v>53</v>
      </c>
      <c r="H24233" t="s">
        <v>5919</v>
      </c>
      <c r="I24233" t="s">
        <v>5920</v>
      </c>
      <c r="L24233" t="s">
        <v>9761</v>
      </c>
      <c r="M24233" t="s">
        <v>25519</v>
      </c>
      <c r="N24233" t="s">
        <v>20966</v>
      </c>
      <c r="O24233" t="s">
        <v>25520</v>
      </c>
    </row>
    <row r="24234" spans="1:15">
      <c r="A24234" s="8" t="str">
        <f t="shared" si="962"/>
        <v>https://w3id.org/kouigenjimonogatari/data/2017-03.json</v>
      </c>
      <c r="B24234">
        <v>2017</v>
      </c>
      <c r="C24234">
        <v>3</v>
      </c>
      <c r="D24234" t="s">
        <v>25535</v>
      </c>
      <c r="E24234" t="s">
        <v>5917</v>
      </c>
      <c r="F24234" t="s">
        <v>25112</v>
      </c>
      <c r="G24234">
        <v>53</v>
      </c>
      <c r="H24234" t="s">
        <v>5919</v>
      </c>
      <c r="I24234" t="s">
        <v>5920</v>
      </c>
      <c r="L24234" t="s">
        <v>9761</v>
      </c>
      <c r="M24234" t="s">
        <v>25519</v>
      </c>
      <c r="N24234" t="s">
        <v>20966</v>
      </c>
      <c r="O24234" t="s">
        <v>25520</v>
      </c>
    </row>
    <row r="24235" spans="1:15">
      <c r="A24235" s="8" t="str">
        <f t="shared" si="962"/>
        <v>https://w3id.org/kouigenjimonogatari/data/2017-04.json</v>
      </c>
      <c r="B24235">
        <v>2017</v>
      </c>
      <c r="C24235">
        <v>4</v>
      </c>
      <c r="D24235" t="s">
        <v>25536</v>
      </c>
      <c r="E24235" t="s">
        <v>5917</v>
      </c>
      <c r="F24235" t="s">
        <v>25112</v>
      </c>
      <c r="G24235">
        <v>53</v>
      </c>
      <c r="H24235" t="s">
        <v>5919</v>
      </c>
      <c r="I24235" t="s">
        <v>5920</v>
      </c>
      <c r="L24235" t="s">
        <v>9761</v>
      </c>
      <c r="M24235" t="s">
        <v>25519</v>
      </c>
      <c r="N24235" t="s">
        <v>20966</v>
      </c>
      <c r="O24235" t="s">
        <v>25520</v>
      </c>
    </row>
    <row r="24236" spans="1:15">
      <c r="A24236" s="8" t="str">
        <f t="shared" si="962"/>
        <v>https://w3id.org/kouigenjimonogatari/data/2017-05.json</v>
      </c>
      <c r="B24236">
        <v>2017</v>
      </c>
      <c r="C24236">
        <v>5</v>
      </c>
      <c r="D24236" t="s">
        <v>25537</v>
      </c>
      <c r="E24236" t="s">
        <v>5917</v>
      </c>
      <c r="F24236" t="s">
        <v>25112</v>
      </c>
      <c r="G24236">
        <v>53</v>
      </c>
      <c r="H24236" t="s">
        <v>5919</v>
      </c>
      <c r="I24236" t="s">
        <v>5920</v>
      </c>
      <c r="L24236" t="s">
        <v>9761</v>
      </c>
      <c r="M24236" t="s">
        <v>25519</v>
      </c>
      <c r="N24236" t="s">
        <v>20966</v>
      </c>
      <c r="O24236" t="s">
        <v>25520</v>
      </c>
    </row>
    <row r="24237" spans="1:15">
      <c r="A24237" s="8" t="str">
        <f t="shared" si="962"/>
        <v>https://w3id.org/kouigenjimonogatari/data/2017-06.json</v>
      </c>
      <c r="B24237">
        <v>2017</v>
      </c>
      <c r="C24237">
        <v>6</v>
      </c>
      <c r="D24237" t="s">
        <v>25538</v>
      </c>
      <c r="E24237" t="s">
        <v>5917</v>
      </c>
      <c r="F24237" t="s">
        <v>25112</v>
      </c>
      <c r="G24237">
        <v>53</v>
      </c>
      <c r="H24237" t="s">
        <v>5919</v>
      </c>
      <c r="I24237" t="s">
        <v>5920</v>
      </c>
      <c r="L24237" t="s">
        <v>9761</v>
      </c>
      <c r="M24237" t="s">
        <v>25519</v>
      </c>
      <c r="N24237" t="s">
        <v>20966</v>
      </c>
      <c r="O24237" t="s">
        <v>25520</v>
      </c>
    </row>
    <row r="24238" spans="1:15">
      <c r="A24238" s="8" t="str">
        <f t="shared" si="962"/>
        <v>https://w3id.org/kouigenjimonogatari/data/2017-07.json</v>
      </c>
      <c r="B24238">
        <v>2017</v>
      </c>
      <c r="C24238">
        <v>7</v>
      </c>
      <c r="D24238" t="s">
        <v>25539</v>
      </c>
      <c r="E24238" t="s">
        <v>5917</v>
      </c>
      <c r="F24238" t="s">
        <v>25112</v>
      </c>
      <c r="G24238">
        <v>53</v>
      </c>
      <c r="H24238" t="s">
        <v>5919</v>
      </c>
      <c r="I24238" t="s">
        <v>5920</v>
      </c>
      <c r="L24238" t="s">
        <v>9761</v>
      </c>
      <c r="M24238" t="s">
        <v>25519</v>
      </c>
      <c r="N24238" t="s">
        <v>20966</v>
      </c>
      <c r="O24238" t="s">
        <v>25520</v>
      </c>
    </row>
    <row r="24239" spans="1:15">
      <c r="A24239" s="8" t="str">
        <f t="shared" si="962"/>
        <v>https://w3id.org/kouigenjimonogatari/data/2017-08.json</v>
      </c>
      <c r="B24239">
        <v>2017</v>
      </c>
      <c r="C24239">
        <v>8</v>
      </c>
      <c r="D24239" t="s">
        <v>25540</v>
      </c>
      <c r="E24239" t="s">
        <v>5917</v>
      </c>
      <c r="F24239" t="s">
        <v>25112</v>
      </c>
      <c r="G24239">
        <v>53</v>
      </c>
      <c r="H24239" t="s">
        <v>5919</v>
      </c>
      <c r="I24239" t="s">
        <v>5920</v>
      </c>
      <c r="L24239" t="s">
        <v>9761</v>
      </c>
      <c r="M24239" t="s">
        <v>25519</v>
      </c>
      <c r="N24239" t="s">
        <v>20966</v>
      </c>
      <c r="O24239" t="s">
        <v>25520</v>
      </c>
    </row>
    <row r="24240" spans="1:15">
      <c r="A24240" s="8" t="str">
        <f t="shared" si="962"/>
        <v>https://w3id.org/kouigenjimonogatari/data/2017-09.json</v>
      </c>
      <c r="B24240">
        <v>2017</v>
      </c>
      <c r="C24240">
        <v>9</v>
      </c>
      <c r="D24240" t="s">
        <v>25541</v>
      </c>
      <c r="E24240" t="s">
        <v>5917</v>
      </c>
      <c r="F24240" t="s">
        <v>25112</v>
      </c>
      <c r="G24240">
        <v>53</v>
      </c>
      <c r="H24240" t="s">
        <v>5919</v>
      </c>
      <c r="I24240" t="s">
        <v>5920</v>
      </c>
      <c r="L24240" t="s">
        <v>9761</v>
      </c>
      <c r="M24240" t="s">
        <v>25519</v>
      </c>
      <c r="N24240" t="s">
        <v>20966</v>
      </c>
      <c r="O24240" t="s">
        <v>25520</v>
      </c>
    </row>
    <row r="24241" spans="1:15">
      <c r="A24241" s="8" t="str">
        <f t="shared" si="962"/>
        <v>https://w3id.org/kouigenjimonogatari/data/2017-10.json</v>
      </c>
      <c r="B24241">
        <v>2017</v>
      </c>
      <c r="C24241">
        <v>10</v>
      </c>
      <c r="D24241" t="s">
        <v>25542</v>
      </c>
      <c r="E24241" t="s">
        <v>5917</v>
      </c>
      <c r="F24241" t="s">
        <v>25112</v>
      </c>
      <c r="G24241">
        <v>53</v>
      </c>
      <c r="H24241" t="s">
        <v>5919</v>
      </c>
      <c r="I24241" t="s">
        <v>5920</v>
      </c>
      <c r="L24241" t="s">
        <v>9761</v>
      </c>
      <c r="M24241" t="s">
        <v>25519</v>
      </c>
      <c r="N24241" t="s">
        <v>20966</v>
      </c>
      <c r="O24241" t="s">
        <v>25520</v>
      </c>
    </row>
    <row r="24242" spans="1:15">
      <c r="A24242" s="8" t="str">
        <f t="shared" si="962"/>
        <v>https://w3id.org/kouigenjimonogatari/data/2017-11.json</v>
      </c>
      <c r="B24242">
        <v>2017</v>
      </c>
      <c r="C24242">
        <v>11</v>
      </c>
      <c r="D24242" t="s">
        <v>25543</v>
      </c>
      <c r="E24242" t="s">
        <v>5917</v>
      </c>
      <c r="F24242" t="s">
        <v>25112</v>
      </c>
      <c r="G24242">
        <v>53</v>
      </c>
      <c r="H24242" t="s">
        <v>5919</v>
      </c>
      <c r="I24242" t="s">
        <v>5920</v>
      </c>
      <c r="L24242" t="s">
        <v>9761</v>
      </c>
      <c r="M24242" t="s">
        <v>25519</v>
      </c>
      <c r="N24242" t="s">
        <v>20966</v>
      </c>
      <c r="O24242" t="s">
        <v>25520</v>
      </c>
    </row>
    <row r="24243" spans="1:15">
      <c r="A24243" s="8" t="str">
        <f t="shared" si="962"/>
        <v>https://w3id.org/kouigenjimonogatari/data/2017-12.json</v>
      </c>
      <c r="B24243">
        <v>2017</v>
      </c>
      <c r="C24243">
        <v>12</v>
      </c>
      <c r="D24243" t="s">
        <v>25544</v>
      </c>
      <c r="E24243" t="s">
        <v>5917</v>
      </c>
      <c r="F24243" t="s">
        <v>25112</v>
      </c>
      <c r="G24243">
        <v>53</v>
      </c>
      <c r="H24243" t="s">
        <v>5919</v>
      </c>
      <c r="I24243" t="s">
        <v>5920</v>
      </c>
      <c r="L24243" t="s">
        <v>9761</v>
      </c>
      <c r="M24243" t="s">
        <v>25519</v>
      </c>
      <c r="N24243" t="s">
        <v>20966</v>
      </c>
      <c r="O24243" t="s">
        <v>25520</v>
      </c>
    </row>
    <row r="24244" spans="1:15">
      <c r="A24244" s="8" t="str">
        <f t="shared" si="962"/>
        <v>https://w3id.org/kouigenjimonogatari/data/2017-13.json</v>
      </c>
      <c r="B24244">
        <v>2017</v>
      </c>
      <c r="C24244">
        <v>13</v>
      </c>
      <c r="D24244" t="s">
        <v>25545</v>
      </c>
      <c r="E24244" t="s">
        <v>5917</v>
      </c>
      <c r="F24244" t="s">
        <v>25112</v>
      </c>
      <c r="G24244">
        <v>53</v>
      </c>
      <c r="H24244" t="s">
        <v>5919</v>
      </c>
      <c r="I24244" t="s">
        <v>5920</v>
      </c>
      <c r="L24244" t="s">
        <v>9761</v>
      </c>
      <c r="M24244" t="s">
        <v>25519</v>
      </c>
      <c r="N24244" t="s">
        <v>20966</v>
      </c>
      <c r="O24244" t="s">
        <v>25520</v>
      </c>
    </row>
    <row r="24245" spans="1:15">
      <c r="A24245" s="8" t="str">
        <f t="shared" si="962"/>
        <v>https://w3id.org/kouigenjimonogatari/data/2017-14.json</v>
      </c>
      <c r="B24245">
        <v>2017</v>
      </c>
      <c r="C24245">
        <v>14</v>
      </c>
      <c r="D24245" t="s">
        <v>25546</v>
      </c>
      <c r="E24245" t="s">
        <v>5917</v>
      </c>
      <c r="F24245" t="s">
        <v>25112</v>
      </c>
      <c r="G24245">
        <v>53</v>
      </c>
      <c r="H24245" t="s">
        <v>5919</v>
      </c>
      <c r="I24245" t="s">
        <v>5920</v>
      </c>
      <c r="L24245" t="s">
        <v>9761</v>
      </c>
      <c r="M24245" t="s">
        <v>25519</v>
      </c>
      <c r="N24245" t="s">
        <v>20966</v>
      </c>
      <c r="O24245" t="s">
        <v>25520</v>
      </c>
    </row>
    <row r="24246" spans="1:15">
      <c r="A24246" s="8" t="str">
        <f t="shared" si="962"/>
        <v>https://w3id.org/kouigenjimonogatari/data/2018-01.json</v>
      </c>
      <c r="B24246">
        <v>2018</v>
      </c>
      <c r="C24246">
        <v>1</v>
      </c>
      <c r="D24246" t="s">
        <v>25547</v>
      </c>
      <c r="E24246" t="s">
        <v>5917</v>
      </c>
      <c r="F24246" t="s">
        <v>25112</v>
      </c>
      <c r="G24246">
        <v>53</v>
      </c>
      <c r="H24246" t="s">
        <v>5919</v>
      </c>
      <c r="I24246" t="s">
        <v>5920</v>
      </c>
      <c r="L24246" t="s">
        <v>9772</v>
      </c>
      <c r="M24246" t="s">
        <v>25548</v>
      </c>
      <c r="N24246" t="s">
        <v>20966</v>
      </c>
      <c r="O24246" t="s">
        <v>25549</v>
      </c>
    </row>
    <row r="24247" spans="1:15">
      <c r="A24247" s="8" t="str">
        <f t="shared" si="962"/>
        <v>https://w3id.org/kouigenjimonogatari/data/2018-02.json</v>
      </c>
      <c r="B24247">
        <v>2018</v>
      </c>
      <c r="C24247">
        <v>2</v>
      </c>
      <c r="D24247" t="s">
        <v>25550</v>
      </c>
      <c r="E24247" t="s">
        <v>5917</v>
      </c>
      <c r="F24247" t="s">
        <v>25112</v>
      </c>
      <c r="G24247">
        <v>53</v>
      </c>
      <c r="H24247" t="s">
        <v>5919</v>
      </c>
      <c r="I24247" t="s">
        <v>5920</v>
      </c>
      <c r="L24247" t="s">
        <v>9772</v>
      </c>
      <c r="M24247" t="s">
        <v>25548</v>
      </c>
      <c r="N24247" t="s">
        <v>20966</v>
      </c>
      <c r="O24247" t="s">
        <v>25549</v>
      </c>
    </row>
    <row r="24248" spans="1:15">
      <c r="A24248" s="8" t="str">
        <f t="shared" si="962"/>
        <v>https://w3id.org/kouigenjimonogatari/data/2018-03.json</v>
      </c>
      <c r="B24248">
        <v>2018</v>
      </c>
      <c r="C24248">
        <v>3</v>
      </c>
      <c r="D24248" t="s">
        <v>25551</v>
      </c>
      <c r="E24248" t="s">
        <v>5917</v>
      </c>
      <c r="F24248" t="s">
        <v>25112</v>
      </c>
      <c r="G24248">
        <v>53</v>
      </c>
      <c r="H24248" t="s">
        <v>5919</v>
      </c>
      <c r="I24248" t="s">
        <v>5920</v>
      </c>
      <c r="L24248" t="s">
        <v>9772</v>
      </c>
      <c r="M24248" t="s">
        <v>25548</v>
      </c>
      <c r="N24248" t="s">
        <v>20966</v>
      </c>
      <c r="O24248" t="s">
        <v>25549</v>
      </c>
    </row>
    <row r="24249" spans="1:15">
      <c r="A24249" s="8" t="str">
        <f t="shared" si="962"/>
        <v>https://w3id.org/kouigenjimonogatari/data/2018-04.json</v>
      </c>
      <c r="B24249">
        <v>2018</v>
      </c>
      <c r="C24249">
        <v>4</v>
      </c>
      <c r="D24249" t="s">
        <v>25552</v>
      </c>
      <c r="E24249" t="s">
        <v>5917</v>
      </c>
      <c r="F24249" t="s">
        <v>25112</v>
      </c>
      <c r="G24249">
        <v>53</v>
      </c>
      <c r="H24249" t="s">
        <v>5919</v>
      </c>
      <c r="I24249" t="s">
        <v>5920</v>
      </c>
      <c r="L24249" t="s">
        <v>9772</v>
      </c>
      <c r="M24249" t="s">
        <v>25548</v>
      </c>
      <c r="N24249" t="s">
        <v>20966</v>
      </c>
      <c r="O24249" t="s">
        <v>25549</v>
      </c>
    </row>
    <row r="24250" spans="1:15">
      <c r="A24250" s="8" t="str">
        <f t="shared" si="962"/>
        <v>https://w3id.org/kouigenjimonogatari/data/2018-05.json</v>
      </c>
      <c r="B24250">
        <v>2018</v>
      </c>
      <c r="C24250">
        <v>5</v>
      </c>
      <c r="D24250" t="s">
        <v>25553</v>
      </c>
      <c r="E24250" t="s">
        <v>5917</v>
      </c>
      <c r="F24250" t="s">
        <v>25112</v>
      </c>
      <c r="G24250">
        <v>53</v>
      </c>
      <c r="H24250" t="s">
        <v>5919</v>
      </c>
      <c r="I24250" t="s">
        <v>5920</v>
      </c>
      <c r="L24250" t="s">
        <v>9772</v>
      </c>
      <c r="M24250" t="s">
        <v>25548</v>
      </c>
      <c r="N24250" t="s">
        <v>20966</v>
      </c>
      <c r="O24250" t="s">
        <v>25549</v>
      </c>
    </row>
    <row r="24251" spans="1:15">
      <c r="A24251" s="8" t="str">
        <f t="shared" si="962"/>
        <v>https://w3id.org/kouigenjimonogatari/data/2018-06.json</v>
      </c>
      <c r="B24251">
        <v>2018</v>
      </c>
      <c r="C24251">
        <v>6</v>
      </c>
      <c r="D24251" t="s">
        <v>25554</v>
      </c>
      <c r="E24251" t="s">
        <v>5917</v>
      </c>
      <c r="F24251" t="s">
        <v>25112</v>
      </c>
      <c r="G24251">
        <v>53</v>
      </c>
      <c r="H24251" t="s">
        <v>5919</v>
      </c>
      <c r="I24251" t="s">
        <v>5920</v>
      </c>
      <c r="L24251" t="s">
        <v>9772</v>
      </c>
      <c r="M24251" t="s">
        <v>25548</v>
      </c>
      <c r="N24251" t="s">
        <v>20966</v>
      </c>
      <c r="O24251" t="s">
        <v>25549</v>
      </c>
    </row>
    <row r="24252" spans="1:15">
      <c r="A24252" s="8" t="str">
        <f t="shared" si="962"/>
        <v>https://w3id.org/kouigenjimonogatari/data/2018-07.json</v>
      </c>
      <c r="B24252">
        <v>2018</v>
      </c>
      <c r="C24252">
        <v>7</v>
      </c>
      <c r="D24252" t="s">
        <v>25555</v>
      </c>
      <c r="E24252" t="s">
        <v>5917</v>
      </c>
      <c r="F24252" t="s">
        <v>25112</v>
      </c>
      <c r="G24252">
        <v>53</v>
      </c>
      <c r="H24252" t="s">
        <v>5919</v>
      </c>
      <c r="I24252" t="s">
        <v>5920</v>
      </c>
      <c r="L24252" t="s">
        <v>9772</v>
      </c>
      <c r="M24252" t="s">
        <v>25548</v>
      </c>
      <c r="N24252" t="s">
        <v>20966</v>
      </c>
      <c r="O24252" t="s">
        <v>25549</v>
      </c>
    </row>
    <row r="24253" spans="1:15">
      <c r="A24253" s="8" t="str">
        <f t="shared" si="962"/>
        <v>https://w3id.org/kouigenjimonogatari/data/2018-08.json</v>
      </c>
      <c r="B24253">
        <v>2018</v>
      </c>
      <c r="C24253">
        <v>8</v>
      </c>
      <c r="D24253" t="s">
        <v>25556</v>
      </c>
      <c r="E24253" t="s">
        <v>5917</v>
      </c>
      <c r="F24253" t="s">
        <v>25112</v>
      </c>
      <c r="G24253">
        <v>53</v>
      </c>
      <c r="H24253" t="s">
        <v>5919</v>
      </c>
      <c r="I24253" t="s">
        <v>5920</v>
      </c>
      <c r="L24253" t="s">
        <v>9772</v>
      </c>
      <c r="M24253" t="s">
        <v>25548</v>
      </c>
      <c r="N24253" t="s">
        <v>20966</v>
      </c>
      <c r="O24253" t="s">
        <v>25549</v>
      </c>
    </row>
    <row r="24254" spans="1:15">
      <c r="A24254" s="8" t="str">
        <f t="shared" si="962"/>
        <v>https://w3id.org/kouigenjimonogatari/data/2018-09.json</v>
      </c>
      <c r="B24254">
        <v>2018</v>
      </c>
      <c r="C24254">
        <v>9</v>
      </c>
      <c r="D24254" t="s">
        <v>25557</v>
      </c>
      <c r="E24254" t="s">
        <v>5917</v>
      </c>
      <c r="F24254" t="s">
        <v>25112</v>
      </c>
      <c r="G24254">
        <v>53</v>
      </c>
      <c r="H24254" t="s">
        <v>5919</v>
      </c>
      <c r="I24254" t="s">
        <v>5920</v>
      </c>
      <c r="L24254" t="s">
        <v>9772</v>
      </c>
      <c r="M24254" t="s">
        <v>25548</v>
      </c>
      <c r="N24254" t="s">
        <v>20966</v>
      </c>
      <c r="O24254" t="s">
        <v>25549</v>
      </c>
    </row>
    <row r="24255" spans="1:15">
      <c r="A24255" s="8" t="str">
        <f t="shared" si="962"/>
        <v>https://w3id.org/kouigenjimonogatari/data/2018-10.json</v>
      </c>
      <c r="B24255">
        <v>2018</v>
      </c>
      <c r="C24255">
        <v>10</v>
      </c>
      <c r="D24255" t="s">
        <v>25558</v>
      </c>
      <c r="E24255" t="s">
        <v>5917</v>
      </c>
      <c r="F24255" t="s">
        <v>25112</v>
      </c>
      <c r="G24255">
        <v>53</v>
      </c>
      <c r="H24255" t="s">
        <v>5919</v>
      </c>
      <c r="I24255" t="s">
        <v>5920</v>
      </c>
      <c r="L24255" t="s">
        <v>9772</v>
      </c>
      <c r="M24255" t="s">
        <v>25548</v>
      </c>
      <c r="N24255" t="s">
        <v>20966</v>
      </c>
      <c r="O24255" t="s">
        <v>25549</v>
      </c>
    </row>
    <row r="24256" spans="1:15">
      <c r="A24256" s="8" t="str">
        <f t="shared" ref="A24256:A24319" si="963">"https://w3id.org/kouigenjimonogatari/data/"&amp;TEXT(B24256, "0000")&amp;"-"&amp;TEXT(C24256, "00")&amp;".json"</f>
        <v>https://w3id.org/kouigenjimonogatari/data/2018-11.json</v>
      </c>
      <c r="B24256">
        <v>2018</v>
      </c>
      <c r="C24256">
        <v>11</v>
      </c>
      <c r="D24256" t="s">
        <v>6060</v>
      </c>
      <c r="E24256" t="s">
        <v>5917</v>
      </c>
      <c r="F24256" t="s">
        <v>25112</v>
      </c>
      <c r="G24256">
        <v>53</v>
      </c>
      <c r="H24256" t="s">
        <v>5919</v>
      </c>
      <c r="I24256" t="s">
        <v>5920</v>
      </c>
      <c r="L24256" t="s">
        <v>9772</v>
      </c>
      <c r="M24256" t="s">
        <v>25548</v>
      </c>
      <c r="N24256" t="s">
        <v>20966</v>
      </c>
      <c r="O24256" t="s">
        <v>25549</v>
      </c>
    </row>
    <row r="24257" spans="1:15">
      <c r="A24257" s="8" t="str">
        <f t="shared" si="963"/>
        <v>https://w3id.org/kouigenjimonogatari/data/2018-12.json</v>
      </c>
      <c r="B24257">
        <v>2018</v>
      </c>
      <c r="C24257">
        <v>12</v>
      </c>
      <c r="D24257" t="s">
        <v>25559</v>
      </c>
      <c r="E24257" t="s">
        <v>5917</v>
      </c>
      <c r="F24257" t="s">
        <v>25112</v>
      </c>
      <c r="G24257">
        <v>53</v>
      </c>
      <c r="H24257" t="s">
        <v>5919</v>
      </c>
      <c r="I24257" t="s">
        <v>5920</v>
      </c>
      <c r="L24257" t="s">
        <v>9772</v>
      </c>
      <c r="M24257" t="s">
        <v>25548</v>
      </c>
      <c r="N24257" t="s">
        <v>20966</v>
      </c>
      <c r="O24257" t="s">
        <v>25549</v>
      </c>
    </row>
    <row r="24258" spans="1:15">
      <c r="A24258" s="8" t="str">
        <f t="shared" si="963"/>
        <v>https://w3id.org/kouigenjimonogatari/data/2018-13.json</v>
      </c>
      <c r="B24258">
        <v>2018</v>
      </c>
      <c r="C24258">
        <v>13</v>
      </c>
      <c r="D24258" t="s">
        <v>25560</v>
      </c>
      <c r="E24258" t="s">
        <v>5917</v>
      </c>
      <c r="F24258" t="s">
        <v>25112</v>
      </c>
      <c r="G24258">
        <v>53</v>
      </c>
      <c r="H24258" t="s">
        <v>5919</v>
      </c>
      <c r="I24258" t="s">
        <v>5920</v>
      </c>
      <c r="L24258" t="s">
        <v>9772</v>
      </c>
      <c r="M24258" t="s">
        <v>25548</v>
      </c>
      <c r="N24258" t="s">
        <v>20966</v>
      </c>
      <c r="O24258" t="s">
        <v>25549</v>
      </c>
    </row>
    <row r="24259" spans="1:15">
      <c r="A24259" s="8" t="str">
        <f t="shared" si="963"/>
        <v>https://w3id.org/kouigenjimonogatari/data/2018-14.json</v>
      </c>
      <c r="B24259">
        <v>2018</v>
      </c>
      <c r="C24259">
        <v>14</v>
      </c>
      <c r="D24259" t="s">
        <v>25561</v>
      </c>
      <c r="E24259" t="s">
        <v>5917</v>
      </c>
      <c r="F24259" t="s">
        <v>25112</v>
      </c>
      <c r="G24259">
        <v>53</v>
      </c>
      <c r="H24259" t="s">
        <v>5919</v>
      </c>
      <c r="I24259" t="s">
        <v>5920</v>
      </c>
      <c r="L24259" t="s">
        <v>9772</v>
      </c>
      <c r="M24259" t="s">
        <v>25548</v>
      </c>
      <c r="N24259" t="s">
        <v>20966</v>
      </c>
      <c r="O24259" t="s">
        <v>25549</v>
      </c>
    </row>
    <row r="24260" spans="1:15">
      <c r="A24260" s="8" t="str">
        <f t="shared" si="963"/>
        <v>https://w3id.org/kouigenjimonogatari/data/2019-01.json</v>
      </c>
      <c r="B24260">
        <v>2019</v>
      </c>
      <c r="C24260">
        <v>1</v>
      </c>
      <c r="D24260" t="s">
        <v>25562</v>
      </c>
      <c r="E24260" t="s">
        <v>5917</v>
      </c>
      <c r="F24260" t="s">
        <v>25112</v>
      </c>
      <c r="G24260">
        <v>53</v>
      </c>
      <c r="H24260" t="s">
        <v>5919</v>
      </c>
      <c r="I24260" t="s">
        <v>5920</v>
      </c>
      <c r="L24260" t="s">
        <v>9772</v>
      </c>
      <c r="M24260" t="s">
        <v>25548</v>
      </c>
      <c r="N24260" t="s">
        <v>20966</v>
      </c>
      <c r="O24260" t="s">
        <v>25549</v>
      </c>
    </row>
    <row r="24261" spans="1:15">
      <c r="A24261" s="8" t="str">
        <f t="shared" si="963"/>
        <v>https://w3id.org/kouigenjimonogatari/data/2019-02.json</v>
      </c>
      <c r="B24261">
        <v>2019</v>
      </c>
      <c r="C24261">
        <v>2</v>
      </c>
      <c r="D24261" t="s">
        <v>25563</v>
      </c>
      <c r="E24261" t="s">
        <v>5917</v>
      </c>
      <c r="F24261" t="s">
        <v>25112</v>
      </c>
      <c r="G24261">
        <v>53</v>
      </c>
      <c r="H24261" t="s">
        <v>5919</v>
      </c>
      <c r="I24261" t="s">
        <v>5920</v>
      </c>
      <c r="L24261" t="s">
        <v>9772</v>
      </c>
      <c r="M24261" t="s">
        <v>25548</v>
      </c>
      <c r="N24261" t="s">
        <v>20966</v>
      </c>
      <c r="O24261" t="s">
        <v>25549</v>
      </c>
    </row>
    <row r="24262" spans="1:15">
      <c r="A24262" s="8" t="str">
        <f t="shared" si="963"/>
        <v>https://w3id.org/kouigenjimonogatari/data/2019-03.json</v>
      </c>
      <c r="B24262">
        <v>2019</v>
      </c>
      <c r="C24262">
        <v>3</v>
      </c>
      <c r="D24262" t="s">
        <v>25564</v>
      </c>
      <c r="E24262" t="s">
        <v>5917</v>
      </c>
      <c r="F24262" t="s">
        <v>25112</v>
      </c>
      <c r="G24262">
        <v>53</v>
      </c>
      <c r="H24262" t="s">
        <v>5919</v>
      </c>
      <c r="I24262" t="s">
        <v>5920</v>
      </c>
      <c r="L24262" t="s">
        <v>9772</v>
      </c>
      <c r="M24262" t="s">
        <v>25548</v>
      </c>
      <c r="N24262" t="s">
        <v>20966</v>
      </c>
      <c r="O24262" t="s">
        <v>25549</v>
      </c>
    </row>
    <row r="24263" spans="1:15">
      <c r="A24263" s="8" t="str">
        <f t="shared" si="963"/>
        <v>https://w3id.org/kouigenjimonogatari/data/2019-04.json</v>
      </c>
      <c r="B24263">
        <v>2019</v>
      </c>
      <c r="C24263">
        <v>4</v>
      </c>
      <c r="D24263" t="s">
        <v>25565</v>
      </c>
      <c r="E24263" t="s">
        <v>5917</v>
      </c>
      <c r="F24263" t="s">
        <v>25112</v>
      </c>
      <c r="G24263">
        <v>53</v>
      </c>
      <c r="H24263" t="s">
        <v>5919</v>
      </c>
      <c r="I24263" t="s">
        <v>5920</v>
      </c>
      <c r="L24263" t="s">
        <v>9772</v>
      </c>
      <c r="M24263" t="s">
        <v>25548</v>
      </c>
      <c r="N24263" t="s">
        <v>20966</v>
      </c>
      <c r="O24263" t="s">
        <v>25549</v>
      </c>
    </row>
    <row r="24264" spans="1:15">
      <c r="A24264" s="8" t="str">
        <f t="shared" si="963"/>
        <v>https://w3id.org/kouigenjimonogatari/data/2019-05.json</v>
      </c>
      <c r="B24264">
        <v>2019</v>
      </c>
      <c r="C24264">
        <v>5</v>
      </c>
      <c r="D24264" t="s">
        <v>25566</v>
      </c>
      <c r="E24264" t="s">
        <v>5917</v>
      </c>
      <c r="F24264" t="s">
        <v>25112</v>
      </c>
      <c r="G24264">
        <v>53</v>
      </c>
      <c r="H24264" t="s">
        <v>5919</v>
      </c>
      <c r="I24264" t="s">
        <v>5920</v>
      </c>
      <c r="L24264" t="s">
        <v>9772</v>
      </c>
      <c r="M24264" t="s">
        <v>25548</v>
      </c>
      <c r="N24264" t="s">
        <v>20966</v>
      </c>
      <c r="O24264" t="s">
        <v>25549</v>
      </c>
    </row>
    <row r="24265" spans="1:15">
      <c r="A24265" s="8" t="str">
        <f t="shared" si="963"/>
        <v>https://w3id.org/kouigenjimonogatari/data/2019-06.json</v>
      </c>
      <c r="B24265">
        <v>2019</v>
      </c>
      <c r="C24265">
        <v>6</v>
      </c>
      <c r="D24265" t="s">
        <v>25567</v>
      </c>
      <c r="E24265" t="s">
        <v>5917</v>
      </c>
      <c r="F24265" t="s">
        <v>25112</v>
      </c>
      <c r="G24265">
        <v>53</v>
      </c>
      <c r="H24265" t="s">
        <v>5919</v>
      </c>
      <c r="I24265" t="s">
        <v>5920</v>
      </c>
      <c r="L24265" t="s">
        <v>9772</v>
      </c>
      <c r="M24265" t="s">
        <v>25548</v>
      </c>
      <c r="N24265" t="s">
        <v>20966</v>
      </c>
      <c r="O24265" t="s">
        <v>25549</v>
      </c>
    </row>
    <row r="24266" spans="1:15">
      <c r="A24266" s="8" t="str">
        <f t="shared" si="963"/>
        <v>https://w3id.org/kouigenjimonogatari/data/2019-07.json</v>
      </c>
      <c r="B24266">
        <v>2019</v>
      </c>
      <c r="C24266">
        <v>7</v>
      </c>
      <c r="D24266" t="s">
        <v>25568</v>
      </c>
      <c r="E24266" t="s">
        <v>5917</v>
      </c>
      <c r="F24266" t="s">
        <v>25112</v>
      </c>
      <c r="G24266">
        <v>53</v>
      </c>
      <c r="H24266" t="s">
        <v>5919</v>
      </c>
      <c r="I24266" t="s">
        <v>5920</v>
      </c>
      <c r="L24266" t="s">
        <v>9772</v>
      </c>
      <c r="M24266" t="s">
        <v>25548</v>
      </c>
      <c r="N24266" t="s">
        <v>20966</v>
      </c>
      <c r="O24266" t="s">
        <v>25549</v>
      </c>
    </row>
    <row r="24267" spans="1:15">
      <c r="A24267" s="8" t="str">
        <f t="shared" si="963"/>
        <v>https://w3id.org/kouigenjimonogatari/data/2019-08.json</v>
      </c>
      <c r="B24267">
        <v>2019</v>
      </c>
      <c r="C24267">
        <v>8</v>
      </c>
      <c r="D24267" t="s">
        <v>25569</v>
      </c>
      <c r="E24267" t="s">
        <v>5917</v>
      </c>
      <c r="F24267" t="s">
        <v>25112</v>
      </c>
      <c r="G24267">
        <v>53</v>
      </c>
      <c r="H24267" t="s">
        <v>5919</v>
      </c>
      <c r="I24267" t="s">
        <v>5920</v>
      </c>
      <c r="L24267" t="s">
        <v>9772</v>
      </c>
      <c r="M24267" t="s">
        <v>25548</v>
      </c>
      <c r="N24267" t="s">
        <v>20966</v>
      </c>
      <c r="O24267" t="s">
        <v>25549</v>
      </c>
    </row>
    <row r="24268" spans="1:15">
      <c r="A24268" s="8" t="str">
        <f t="shared" si="963"/>
        <v>https://w3id.org/kouigenjimonogatari/data/2019-09.json</v>
      </c>
      <c r="B24268">
        <v>2019</v>
      </c>
      <c r="C24268">
        <v>9</v>
      </c>
      <c r="D24268" t="s">
        <v>25570</v>
      </c>
      <c r="E24268" t="s">
        <v>5917</v>
      </c>
      <c r="F24268" t="s">
        <v>25112</v>
      </c>
      <c r="G24268">
        <v>53</v>
      </c>
      <c r="H24268" t="s">
        <v>5919</v>
      </c>
      <c r="I24268" t="s">
        <v>5920</v>
      </c>
      <c r="L24268" t="s">
        <v>9772</v>
      </c>
      <c r="M24268" t="s">
        <v>25548</v>
      </c>
      <c r="N24268" t="s">
        <v>20966</v>
      </c>
      <c r="O24268" t="s">
        <v>25549</v>
      </c>
    </row>
    <row r="24269" spans="1:15">
      <c r="A24269" s="8" t="str">
        <f t="shared" si="963"/>
        <v>https://w3id.org/kouigenjimonogatari/data/2019-10.json</v>
      </c>
      <c r="B24269">
        <v>2019</v>
      </c>
      <c r="C24269">
        <v>10</v>
      </c>
      <c r="D24269" t="s">
        <v>25571</v>
      </c>
      <c r="E24269" t="s">
        <v>5917</v>
      </c>
      <c r="F24269" t="s">
        <v>25112</v>
      </c>
      <c r="G24269">
        <v>53</v>
      </c>
      <c r="H24269" t="s">
        <v>5919</v>
      </c>
      <c r="I24269" t="s">
        <v>5920</v>
      </c>
      <c r="L24269" t="s">
        <v>9772</v>
      </c>
      <c r="M24269" t="s">
        <v>25548</v>
      </c>
      <c r="N24269" t="s">
        <v>20966</v>
      </c>
      <c r="O24269" t="s">
        <v>25549</v>
      </c>
    </row>
    <row r="24270" spans="1:15">
      <c r="A24270" s="8" t="str">
        <f t="shared" si="963"/>
        <v>https://w3id.org/kouigenjimonogatari/data/2019-11.json</v>
      </c>
      <c r="B24270">
        <v>2019</v>
      </c>
      <c r="C24270">
        <v>11</v>
      </c>
      <c r="D24270" t="s">
        <v>25572</v>
      </c>
      <c r="E24270" t="s">
        <v>5917</v>
      </c>
      <c r="F24270" t="s">
        <v>25112</v>
      </c>
      <c r="G24270">
        <v>53</v>
      </c>
      <c r="H24270" t="s">
        <v>5919</v>
      </c>
      <c r="I24270" t="s">
        <v>5920</v>
      </c>
      <c r="L24270" t="s">
        <v>9772</v>
      </c>
      <c r="M24270" t="s">
        <v>25548</v>
      </c>
      <c r="N24270" t="s">
        <v>20966</v>
      </c>
      <c r="O24270" t="s">
        <v>25549</v>
      </c>
    </row>
    <row r="24271" spans="1:15">
      <c r="A24271" s="8" t="str">
        <f t="shared" si="963"/>
        <v>https://w3id.org/kouigenjimonogatari/data/2019-12.json</v>
      </c>
      <c r="B24271">
        <v>2019</v>
      </c>
      <c r="C24271">
        <v>12</v>
      </c>
      <c r="D24271" t="s">
        <v>25573</v>
      </c>
      <c r="E24271" t="s">
        <v>5917</v>
      </c>
      <c r="F24271" t="s">
        <v>25112</v>
      </c>
      <c r="G24271">
        <v>53</v>
      </c>
      <c r="H24271" t="s">
        <v>5919</v>
      </c>
      <c r="I24271" t="s">
        <v>5920</v>
      </c>
      <c r="L24271" t="s">
        <v>9772</v>
      </c>
      <c r="M24271" t="s">
        <v>25548</v>
      </c>
      <c r="N24271" t="s">
        <v>20966</v>
      </c>
      <c r="O24271" t="s">
        <v>25549</v>
      </c>
    </row>
    <row r="24272" spans="1:15">
      <c r="A24272" s="8" t="str">
        <f t="shared" si="963"/>
        <v>https://w3id.org/kouigenjimonogatari/data/2019-13.json</v>
      </c>
      <c r="B24272">
        <v>2019</v>
      </c>
      <c r="C24272">
        <v>13</v>
      </c>
      <c r="D24272" t="s">
        <v>25574</v>
      </c>
      <c r="E24272" t="s">
        <v>5917</v>
      </c>
      <c r="F24272" t="s">
        <v>25112</v>
      </c>
      <c r="G24272">
        <v>53</v>
      </c>
      <c r="H24272" t="s">
        <v>5919</v>
      </c>
      <c r="I24272" t="s">
        <v>5920</v>
      </c>
      <c r="L24272" t="s">
        <v>9772</v>
      </c>
      <c r="M24272" t="s">
        <v>25548</v>
      </c>
      <c r="N24272" t="s">
        <v>20966</v>
      </c>
      <c r="O24272" t="s">
        <v>25549</v>
      </c>
    </row>
    <row r="24273" spans="1:15">
      <c r="A24273" s="8" t="str">
        <f t="shared" si="963"/>
        <v>https://w3id.org/kouigenjimonogatari/data/2019-14.json</v>
      </c>
      <c r="B24273">
        <v>2019</v>
      </c>
      <c r="C24273">
        <v>14</v>
      </c>
      <c r="D24273" t="s">
        <v>25575</v>
      </c>
      <c r="E24273" t="s">
        <v>5917</v>
      </c>
      <c r="F24273" t="s">
        <v>25112</v>
      </c>
      <c r="G24273">
        <v>53</v>
      </c>
      <c r="H24273" t="s">
        <v>5919</v>
      </c>
      <c r="I24273" t="s">
        <v>5920</v>
      </c>
      <c r="L24273" t="s">
        <v>9772</v>
      </c>
      <c r="M24273" t="s">
        <v>25548</v>
      </c>
      <c r="N24273" t="s">
        <v>20966</v>
      </c>
      <c r="O24273" t="s">
        <v>25549</v>
      </c>
    </row>
    <row r="24274" spans="1:15">
      <c r="A24274" s="8" t="str">
        <f t="shared" si="963"/>
        <v>https://w3id.org/kouigenjimonogatari/data/2020-01.json</v>
      </c>
      <c r="B24274">
        <v>2020</v>
      </c>
      <c r="C24274">
        <v>1</v>
      </c>
      <c r="D24274" t="s">
        <v>25576</v>
      </c>
      <c r="E24274" t="s">
        <v>5917</v>
      </c>
      <c r="F24274" t="s">
        <v>25112</v>
      </c>
      <c r="G24274">
        <v>53</v>
      </c>
      <c r="H24274" t="s">
        <v>5919</v>
      </c>
      <c r="I24274" t="s">
        <v>5920</v>
      </c>
      <c r="L24274" t="s">
        <v>9781</v>
      </c>
      <c r="M24274" t="s">
        <v>25577</v>
      </c>
      <c r="N24274" t="s">
        <v>20966</v>
      </c>
      <c r="O24274" t="s">
        <v>25578</v>
      </c>
    </row>
    <row r="24275" spans="1:15">
      <c r="A24275" s="8" t="str">
        <f t="shared" si="963"/>
        <v>https://w3id.org/kouigenjimonogatari/data/2020-02.json</v>
      </c>
      <c r="B24275">
        <v>2020</v>
      </c>
      <c r="C24275">
        <v>2</v>
      </c>
      <c r="D24275" t="s">
        <v>25579</v>
      </c>
      <c r="E24275" t="s">
        <v>5917</v>
      </c>
      <c r="F24275" t="s">
        <v>25112</v>
      </c>
      <c r="G24275">
        <v>53</v>
      </c>
      <c r="H24275" t="s">
        <v>5919</v>
      </c>
      <c r="I24275" t="s">
        <v>5920</v>
      </c>
      <c r="L24275" t="s">
        <v>9781</v>
      </c>
      <c r="M24275" t="s">
        <v>25577</v>
      </c>
      <c r="N24275" t="s">
        <v>20966</v>
      </c>
      <c r="O24275" t="s">
        <v>25578</v>
      </c>
    </row>
    <row r="24276" spans="1:15">
      <c r="A24276" s="8" t="str">
        <f t="shared" si="963"/>
        <v>https://w3id.org/kouigenjimonogatari/data/2020-03.json</v>
      </c>
      <c r="B24276">
        <v>2020</v>
      </c>
      <c r="C24276">
        <v>3</v>
      </c>
      <c r="D24276" t="s">
        <v>25580</v>
      </c>
      <c r="E24276" t="s">
        <v>5917</v>
      </c>
      <c r="F24276" t="s">
        <v>25112</v>
      </c>
      <c r="G24276">
        <v>53</v>
      </c>
      <c r="H24276" t="s">
        <v>5919</v>
      </c>
      <c r="I24276" t="s">
        <v>5920</v>
      </c>
      <c r="L24276" t="s">
        <v>9781</v>
      </c>
      <c r="M24276" t="s">
        <v>25577</v>
      </c>
      <c r="N24276" t="s">
        <v>20966</v>
      </c>
      <c r="O24276" t="s">
        <v>25578</v>
      </c>
    </row>
    <row r="24277" spans="1:15">
      <c r="A24277" s="8" t="str">
        <f t="shared" si="963"/>
        <v>https://w3id.org/kouigenjimonogatari/data/2020-04.json</v>
      </c>
      <c r="B24277">
        <v>2020</v>
      </c>
      <c r="C24277">
        <v>4</v>
      </c>
      <c r="D24277" t="s">
        <v>25581</v>
      </c>
      <c r="E24277" t="s">
        <v>5917</v>
      </c>
      <c r="F24277" t="s">
        <v>25112</v>
      </c>
      <c r="G24277">
        <v>53</v>
      </c>
      <c r="H24277" t="s">
        <v>5919</v>
      </c>
      <c r="I24277" t="s">
        <v>5920</v>
      </c>
      <c r="L24277" t="s">
        <v>9781</v>
      </c>
      <c r="M24277" t="s">
        <v>25577</v>
      </c>
      <c r="N24277" t="s">
        <v>20966</v>
      </c>
      <c r="O24277" t="s">
        <v>25578</v>
      </c>
    </row>
    <row r="24278" spans="1:15">
      <c r="A24278" s="8" t="str">
        <f t="shared" si="963"/>
        <v>https://w3id.org/kouigenjimonogatari/data/2020-05.json</v>
      </c>
      <c r="B24278">
        <v>2020</v>
      </c>
      <c r="C24278">
        <v>5</v>
      </c>
      <c r="D24278" t="s">
        <v>25582</v>
      </c>
      <c r="E24278" t="s">
        <v>5917</v>
      </c>
      <c r="F24278" t="s">
        <v>25112</v>
      </c>
      <c r="G24278">
        <v>53</v>
      </c>
      <c r="H24278" t="s">
        <v>5919</v>
      </c>
      <c r="I24278" t="s">
        <v>5920</v>
      </c>
      <c r="L24278" t="s">
        <v>9781</v>
      </c>
      <c r="M24278" t="s">
        <v>25577</v>
      </c>
      <c r="N24278" t="s">
        <v>20966</v>
      </c>
      <c r="O24278" t="s">
        <v>25578</v>
      </c>
    </row>
    <row r="24279" spans="1:15">
      <c r="A24279" s="8" t="str">
        <f t="shared" si="963"/>
        <v>https://w3id.org/kouigenjimonogatari/data/2020-06.json</v>
      </c>
      <c r="B24279">
        <v>2020</v>
      </c>
      <c r="C24279">
        <v>6</v>
      </c>
      <c r="D24279" t="s">
        <v>25583</v>
      </c>
      <c r="E24279" t="s">
        <v>5917</v>
      </c>
      <c r="F24279" t="s">
        <v>25112</v>
      </c>
      <c r="G24279">
        <v>53</v>
      </c>
      <c r="H24279" t="s">
        <v>5919</v>
      </c>
      <c r="I24279" t="s">
        <v>5920</v>
      </c>
      <c r="L24279" t="s">
        <v>9781</v>
      </c>
      <c r="M24279" t="s">
        <v>25577</v>
      </c>
      <c r="N24279" t="s">
        <v>20966</v>
      </c>
      <c r="O24279" t="s">
        <v>25578</v>
      </c>
    </row>
    <row r="24280" spans="1:15">
      <c r="A24280" s="8" t="str">
        <f t="shared" si="963"/>
        <v>https://w3id.org/kouigenjimonogatari/data/2020-07.json</v>
      </c>
      <c r="B24280">
        <v>2020</v>
      </c>
      <c r="C24280">
        <v>7</v>
      </c>
      <c r="D24280" t="s">
        <v>25584</v>
      </c>
      <c r="E24280" t="s">
        <v>5917</v>
      </c>
      <c r="F24280" t="s">
        <v>25112</v>
      </c>
      <c r="G24280">
        <v>53</v>
      </c>
      <c r="H24280" t="s">
        <v>5919</v>
      </c>
      <c r="I24280" t="s">
        <v>5920</v>
      </c>
      <c r="L24280" t="s">
        <v>9781</v>
      </c>
      <c r="M24280" t="s">
        <v>25577</v>
      </c>
      <c r="N24280" t="s">
        <v>20966</v>
      </c>
      <c r="O24280" t="s">
        <v>25578</v>
      </c>
    </row>
    <row r="24281" spans="1:15">
      <c r="A24281" s="8" t="str">
        <f t="shared" si="963"/>
        <v>https://w3id.org/kouigenjimonogatari/data/2020-08.json</v>
      </c>
      <c r="B24281">
        <v>2020</v>
      </c>
      <c r="C24281">
        <v>8</v>
      </c>
      <c r="D24281" t="s">
        <v>25585</v>
      </c>
      <c r="E24281" t="s">
        <v>5917</v>
      </c>
      <c r="F24281" t="s">
        <v>25112</v>
      </c>
      <c r="G24281">
        <v>53</v>
      </c>
      <c r="H24281" t="s">
        <v>5919</v>
      </c>
      <c r="I24281" t="s">
        <v>5920</v>
      </c>
      <c r="L24281" t="s">
        <v>9781</v>
      </c>
      <c r="M24281" t="s">
        <v>25577</v>
      </c>
      <c r="N24281" t="s">
        <v>20966</v>
      </c>
      <c r="O24281" t="s">
        <v>25578</v>
      </c>
    </row>
    <row r="24282" spans="1:15">
      <c r="A24282" s="8" t="str">
        <f t="shared" si="963"/>
        <v>https://w3id.org/kouigenjimonogatari/data/2020-09.json</v>
      </c>
      <c r="B24282">
        <v>2020</v>
      </c>
      <c r="C24282">
        <v>9</v>
      </c>
      <c r="D24282" t="s">
        <v>25586</v>
      </c>
      <c r="E24282" t="s">
        <v>5917</v>
      </c>
      <c r="F24282" t="s">
        <v>25112</v>
      </c>
      <c r="G24282">
        <v>53</v>
      </c>
      <c r="H24282" t="s">
        <v>5919</v>
      </c>
      <c r="I24282" t="s">
        <v>5920</v>
      </c>
      <c r="L24282" t="s">
        <v>9781</v>
      </c>
      <c r="M24282" t="s">
        <v>25577</v>
      </c>
      <c r="N24282" t="s">
        <v>20966</v>
      </c>
      <c r="O24282" t="s">
        <v>25578</v>
      </c>
    </row>
    <row r="24283" spans="1:15">
      <c r="A24283" s="8" t="str">
        <f t="shared" si="963"/>
        <v>https://w3id.org/kouigenjimonogatari/data/2020-10.json</v>
      </c>
      <c r="B24283">
        <v>2020</v>
      </c>
      <c r="C24283">
        <v>10</v>
      </c>
      <c r="D24283" t="s">
        <v>25587</v>
      </c>
      <c r="E24283" t="s">
        <v>5917</v>
      </c>
      <c r="F24283" t="s">
        <v>25112</v>
      </c>
      <c r="G24283">
        <v>53</v>
      </c>
      <c r="H24283" t="s">
        <v>5919</v>
      </c>
      <c r="I24283" t="s">
        <v>5920</v>
      </c>
      <c r="L24283" t="s">
        <v>9781</v>
      </c>
      <c r="M24283" t="s">
        <v>25577</v>
      </c>
      <c r="N24283" t="s">
        <v>20966</v>
      </c>
      <c r="O24283" t="s">
        <v>25578</v>
      </c>
    </row>
    <row r="24284" spans="1:15">
      <c r="A24284" s="8" t="str">
        <f t="shared" si="963"/>
        <v>https://w3id.org/kouigenjimonogatari/data/2020-11.json</v>
      </c>
      <c r="B24284">
        <v>2020</v>
      </c>
      <c r="C24284">
        <v>11</v>
      </c>
      <c r="D24284" t="s">
        <v>25588</v>
      </c>
      <c r="E24284" t="s">
        <v>5917</v>
      </c>
      <c r="F24284" t="s">
        <v>25112</v>
      </c>
      <c r="G24284">
        <v>53</v>
      </c>
      <c r="H24284" t="s">
        <v>5919</v>
      </c>
      <c r="I24284" t="s">
        <v>5920</v>
      </c>
      <c r="L24284" t="s">
        <v>9781</v>
      </c>
      <c r="M24284" t="s">
        <v>25577</v>
      </c>
      <c r="N24284" t="s">
        <v>20966</v>
      </c>
      <c r="O24284" t="s">
        <v>25578</v>
      </c>
    </row>
    <row r="24285" spans="1:15">
      <c r="A24285" s="8" t="str">
        <f t="shared" si="963"/>
        <v>https://w3id.org/kouigenjimonogatari/data/2020-12.json</v>
      </c>
      <c r="B24285">
        <v>2020</v>
      </c>
      <c r="C24285">
        <v>12</v>
      </c>
      <c r="D24285" t="s">
        <v>25589</v>
      </c>
      <c r="E24285" t="s">
        <v>5917</v>
      </c>
      <c r="F24285" t="s">
        <v>25112</v>
      </c>
      <c r="G24285">
        <v>53</v>
      </c>
      <c r="H24285" t="s">
        <v>5919</v>
      </c>
      <c r="I24285" t="s">
        <v>5920</v>
      </c>
      <c r="L24285" t="s">
        <v>9781</v>
      </c>
      <c r="M24285" t="s">
        <v>25577</v>
      </c>
      <c r="N24285" t="s">
        <v>20966</v>
      </c>
      <c r="O24285" t="s">
        <v>25578</v>
      </c>
    </row>
    <row r="24286" spans="1:15">
      <c r="A24286" s="8" t="str">
        <f t="shared" si="963"/>
        <v>https://w3id.org/kouigenjimonogatari/data/2020-13.json</v>
      </c>
      <c r="B24286">
        <v>2020</v>
      </c>
      <c r="C24286">
        <v>13</v>
      </c>
      <c r="D24286" t="s">
        <v>25590</v>
      </c>
      <c r="E24286" t="s">
        <v>5917</v>
      </c>
      <c r="F24286" t="s">
        <v>25112</v>
      </c>
      <c r="G24286">
        <v>53</v>
      </c>
      <c r="H24286" t="s">
        <v>5919</v>
      </c>
      <c r="I24286" t="s">
        <v>5920</v>
      </c>
      <c r="L24286" t="s">
        <v>9781</v>
      </c>
      <c r="M24286" t="s">
        <v>25577</v>
      </c>
      <c r="N24286" t="s">
        <v>20966</v>
      </c>
      <c r="O24286" t="s">
        <v>25578</v>
      </c>
    </row>
    <row r="24287" spans="1:15">
      <c r="A24287" s="8" t="str">
        <f t="shared" si="963"/>
        <v>https://w3id.org/kouigenjimonogatari/data/2020-14.json</v>
      </c>
      <c r="B24287">
        <v>2020</v>
      </c>
      <c r="C24287">
        <v>14</v>
      </c>
      <c r="D24287" t="s">
        <v>25591</v>
      </c>
      <c r="E24287" t="s">
        <v>5917</v>
      </c>
      <c r="F24287" t="s">
        <v>25112</v>
      </c>
      <c r="G24287">
        <v>53</v>
      </c>
      <c r="H24287" t="s">
        <v>5919</v>
      </c>
      <c r="I24287" t="s">
        <v>5920</v>
      </c>
      <c r="L24287" t="s">
        <v>9781</v>
      </c>
      <c r="M24287" t="s">
        <v>25577</v>
      </c>
      <c r="N24287" t="s">
        <v>20966</v>
      </c>
      <c r="O24287" t="s">
        <v>25578</v>
      </c>
    </row>
    <row r="24288" spans="1:15">
      <c r="A24288" s="8" t="str">
        <f t="shared" si="963"/>
        <v>https://w3id.org/kouigenjimonogatari/data/2021-01.json</v>
      </c>
      <c r="B24288">
        <v>2021</v>
      </c>
      <c r="C24288">
        <v>1</v>
      </c>
      <c r="D24288" t="s">
        <v>25592</v>
      </c>
      <c r="E24288" t="s">
        <v>5917</v>
      </c>
      <c r="F24288" t="s">
        <v>25112</v>
      </c>
      <c r="G24288">
        <v>53</v>
      </c>
      <c r="H24288" t="s">
        <v>5919</v>
      </c>
      <c r="I24288" t="s">
        <v>5920</v>
      </c>
      <c r="L24288" t="s">
        <v>9781</v>
      </c>
      <c r="M24288" t="s">
        <v>25577</v>
      </c>
      <c r="N24288" t="s">
        <v>20966</v>
      </c>
      <c r="O24288" t="s">
        <v>25578</v>
      </c>
    </row>
    <row r="24289" spans="1:15">
      <c r="A24289" s="8" t="str">
        <f t="shared" si="963"/>
        <v>https://w3id.org/kouigenjimonogatari/data/2021-02.json</v>
      </c>
      <c r="B24289">
        <v>2021</v>
      </c>
      <c r="C24289">
        <v>2</v>
      </c>
      <c r="D24289" t="s">
        <v>25593</v>
      </c>
      <c r="E24289" t="s">
        <v>5917</v>
      </c>
      <c r="F24289" t="s">
        <v>25112</v>
      </c>
      <c r="G24289">
        <v>53</v>
      </c>
      <c r="H24289" t="s">
        <v>5919</v>
      </c>
      <c r="I24289" t="s">
        <v>5920</v>
      </c>
      <c r="L24289" t="s">
        <v>9781</v>
      </c>
      <c r="M24289" t="s">
        <v>25577</v>
      </c>
      <c r="N24289" t="s">
        <v>20966</v>
      </c>
      <c r="O24289" t="s">
        <v>25578</v>
      </c>
    </row>
    <row r="24290" spans="1:15">
      <c r="A24290" s="8" t="str">
        <f t="shared" si="963"/>
        <v>https://w3id.org/kouigenjimonogatari/data/2021-03.json</v>
      </c>
      <c r="B24290">
        <v>2021</v>
      </c>
      <c r="C24290">
        <v>3</v>
      </c>
      <c r="D24290" t="s">
        <v>25594</v>
      </c>
      <c r="E24290" t="s">
        <v>5917</v>
      </c>
      <c r="F24290" t="s">
        <v>25112</v>
      </c>
      <c r="G24290">
        <v>53</v>
      </c>
      <c r="H24290" t="s">
        <v>5919</v>
      </c>
      <c r="I24290" t="s">
        <v>5920</v>
      </c>
      <c r="L24290" t="s">
        <v>9781</v>
      </c>
      <c r="M24290" t="s">
        <v>25577</v>
      </c>
      <c r="N24290" t="s">
        <v>20966</v>
      </c>
      <c r="O24290" t="s">
        <v>25578</v>
      </c>
    </row>
    <row r="24291" spans="1:15">
      <c r="A24291" s="8" t="str">
        <f t="shared" si="963"/>
        <v>https://w3id.org/kouigenjimonogatari/data/2021-04.json</v>
      </c>
      <c r="B24291">
        <v>2021</v>
      </c>
      <c r="C24291">
        <v>4</v>
      </c>
      <c r="D24291" t="s">
        <v>25595</v>
      </c>
      <c r="E24291" t="s">
        <v>5917</v>
      </c>
      <c r="F24291" t="s">
        <v>25112</v>
      </c>
      <c r="G24291">
        <v>53</v>
      </c>
      <c r="H24291" t="s">
        <v>5919</v>
      </c>
      <c r="I24291" t="s">
        <v>5920</v>
      </c>
      <c r="L24291" t="s">
        <v>9781</v>
      </c>
      <c r="M24291" t="s">
        <v>25577</v>
      </c>
      <c r="N24291" t="s">
        <v>20966</v>
      </c>
      <c r="O24291" t="s">
        <v>25578</v>
      </c>
    </row>
    <row r="24292" spans="1:15">
      <c r="A24292" s="8" t="str">
        <f t="shared" si="963"/>
        <v>https://w3id.org/kouigenjimonogatari/data/2021-05.json</v>
      </c>
      <c r="B24292">
        <v>2021</v>
      </c>
      <c r="C24292">
        <v>5</v>
      </c>
      <c r="D24292" t="s">
        <v>25596</v>
      </c>
      <c r="E24292" t="s">
        <v>5917</v>
      </c>
      <c r="F24292" t="s">
        <v>25112</v>
      </c>
      <c r="G24292">
        <v>53</v>
      </c>
      <c r="H24292" t="s">
        <v>5919</v>
      </c>
      <c r="I24292" t="s">
        <v>5920</v>
      </c>
      <c r="L24292" t="s">
        <v>9781</v>
      </c>
      <c r="M24292" t="s">
        <v>25577</v>
      </c>
      <c r="N24292" t="s">
        <v>20966</v>
      </c>
      <c r="O24292" t="s">
        <v>25578</v>
      </c>
    </row>
    <row r="24293" spans="1:15">
      <c r="A24293" s="8" t="str">
        <f t="shared" si="963"/>
        <v>https://w3id.org/kouigenjimonogatari/data/2021-06.json</v>
      </c>
      <c r="B24293">
        <v>2021</v>
      </c>
      <c r="C24293">
        <v>6</v>
      </c>
      <c r="D24293" t="s">
        <v>25597</v>
      </c>
      <c r="E24293" t="s">
        <v>5917</v>
      </c>
      <c r="F24293" t="s">
        <v>25112</v>
      </c>
      <c r="G24293">
        <v>53</v>
      </c>
      <c r="H24293" t="s">
        <v>5919</v>
      </c>
      <c r="I24293" t="s">
        <v>5920</v>
      </c>
      <c r="L24293" t="s">
        <v>9781</v>
      </c>
      <c r="M24293" t="s">
        <v>25577</v>
      </c>
      <c r="N24293" t="s">
        <v>20966</v>
      </c>
      <c r="O24293" t="s">
        <v>25578</v>
      </c>
    </row>
    <row r="24294" spans="1:15">
      <c r="A24294" s="8" t="str">
        <f t="shared" si="963"/>
        <v>https://w3id.org/kouigenjimonogatari/data/2021-07.json</v>
      </c>
      <c r="B24294">
        <v>2021</v>
      </c>
      <c r="C24294">
        <v>7</v>
      </c>
      <c r="D24294" t="s">
        <v>25598</v>
      </c>
      <c r="E24294" t="s">
        <v>5917</v>
      </c>
      <c r="F24294" t="s">
        <v>25112</v>
      </c>
      <c r="G24294">
        <v>53</v>
      </c>
      <c r="H24294" t="s">
        <v>5919</v>
      </c>
      <c r="I24294" t="s">
        <v>5920</v>
      </c>
      <c r="L24294" t="s">
        <v>9781</v>
      </c>
      <c r="M24294" t="s">
        <v>25577</v>
      </c>
      <c r="N24294" t="s">
        <v>20966</v>
      </c>
      <c r="O24294" t="s">
        <v>25578</v>
      </c>
    </row>
    <row r="24295" spans="1:15">
      <c r="A24295" s="8" t="str">
        <f t="shared" si="963"/>
        <v>https://w3id.org/kouigenjimonogatari/data/2021-08.json</v>
      </c>
      <c r="B24295">
        <v>2021</v>
      </c>
      <c r="C24295">
        <v>8</v>
      </c>
      <c r="D24295" t="s">
        <v>25599</v>
      </c>
      <c r="E24295" t="s">
        <v>5917</v>
      </c>
      <c r="F24295" t="s">
        <v>25112</v>
      </c>
      <c r="G24295">
        <v>53</v>
      </c>
      <c r="H24295" t="s">
        <v>5919</v>
      </c>
      <c r="I24295" t="s">
        <v>5920</v>
      </c>
      <c r="L24295" t="s">
        <v>9781</v>
      </c>
      <c r="M24295" t="s">
        <v>25577</v>
      </c>
      <c r="N24295" t="s">
        <v>20966</v>
      </c>
      <c r="O24295" t="s">
        <v>25578</v>
      </c>
    </row>
    <row r="24296" spans="1:15">
      <c r="A24296" s="8" t="str">
        <f t="shared" si="963"/>
        <v>https://w3id.org/kouigenjimonogatari/data/2021-09.json</v>
      </c>
      <c r="B24296">
        <v>2021</v>
      </c>
      <c r="C24296">
        <v>9</v>
      </c>
      <c r="D24296" t="s">
        <v>25600</v>
      </c>
      <c r="E24296" t="s">
        <v>5917</v>
      </c>
      <c r="F24296" t="s">
        <v>25112</v>
      </c>
      <c r="G24296">
        <v>53</v>
      </c>
      <c r="H24296" t="s">
        <v>5919</v>
      </c>
      <c r="I24296" t="s">
        <v>5920</v>
      </c>
      <c r="L24296" t="s">
        <v>9781</v>
      </c>
      <c r="M24296" t="s">
        <v>25577</v>
      </c>
      <c r="N24296" t="s">
        <v>20966</v>
      </c>
      <c r="O24296" t="s">
        <v>25578</v>
      </c>
    </row>
    <row r="24297" spans="1:15">
      <c r="A24297" s="8" t="str">
        <f t="shared" si="963"/>
        <v>https://w3id.org/kouigenjimonogatari/data/2021-10.json</v>
      </c>
      <c r="B24297">
        <v>2021</v>
      </c>
      <c r="C24297">
        <v>10</v>
      </c>
      <c r="D24297" t="s">
        <v>25601</v>
      </c>
      <c r="E24297" t="s">
        <v>5917</v>
      </c>
      <c r="F24297" t="s">
        <v>25112</v>
      </c>
      <c r="G24297">
        <v>53</v>
      </c>
      <c r="H24297" t="s">
        <v>5919</v>
      </c>
      <c r="I24297" t="s">
        <v>5920</v>
      </c>
      <c r="L24297" t="s">
        <v>9781</v>
      </c>
      <c r="M24297" t="s">
        <v>25577</v>
      </c>
      <c r="N24297" t="s">
        <v>20966</v>
      </c>
      <c r="O24297" t="s">
        <v>25578</v>
      </c>
    </row>
    <row r="24298" spans="1:15">
      <c r="A24298" s="8" t="str">
        <f t="shared" si="963"/>
        <v>https://w3id.org/kouigenjimonogatari/data/2021-11.json</v>
      </c>
      <c r="B24298">
        <v>2021</v>
      </c>
      <c r="C24298">
        <v>11</v>
      </c>
      <c r="D24298" t="s">
        <v>25602</v>
      </c>
      <c r="E24298" t="s">
        <v>5917</v>
      </c>
      <c r="F24298" t="s">
        <v>25112</v>
      </c>
      <c r="G24298">
        <v>53</v>
      </c>
      <c r="H24298" t="s">
        <v>5919</v>
      </c>
      <c r="I24298" t="s">
        <v>5920</v>
      </c>
      <c r="L24298" t="s">
        <v>9781</v>
      </c>
      <c r="M24298" t="s">
        <v>25577</v>
      </c>
      <c r="N24298" t="s">
        <v>20966</v>
      </c>
      <c r="O24298" t="s">
        <v>25578</v>
      </c>
    </row>
    <row r="24299" spans="1:15">
      <c r="A24299" s="8" t="str">
        <f t="shared" si="963"/>
        <v>https://w3id.org/kouigenjimonogatari/data/2021-12.json</v>
      </c>
      <c r="B24299">
        <v>2021</v>
      </c>
      <c r="C24299">
        <v>12</v>
      </c>
      <c r="D24299" t="s">
        <v>25603</v>
      </c>
      <c r="E24299" t="s">
        <v>5917</v>
      </c>
      <c r="F24299" t="s">
        <v>25112</v>
      </c>
      <c r="G24299">
        <v>53</v>
      </c>
      <c r="H24299" t="s">
        <v>5919</v>
      </c>
      <c r="I24299" t="s">
        <v>5920</v>
      </c>
      <c r="L24299" t="s">
        <v>9781</v>
      </c>
      <c r="M24299" t="s">
        <v>25577</v>
      </c>
      <c r="N24299" t="s">
        <v>20966</v>
      </c>
      <c r="O24299" t="s">
        <v>25578</v>
      </c>
    </row>
    <row r="24300" spans="1:15">
      <c r="A24300" s="8" t="str">
        <f t="shared" si="963"/>
        <v>https://w3id.org/kouigenjimonogatari/data/2021-13.json</v>
      </c>
      <c r="B24300">
        <v>2021</v>
      </c>
      <c r="C24300">
        <v>13</v>
      </c>
      <c r="D24300" t="s">
        <v>25604</v>
      </c>
      <c r="E24300" t="s">
        <v>5917</v>
      </c>
      <c r="F24300" t="s">
        <v>25112</v>
      </c>
      <c r="G24300">
        <v>53</v>
      </c>
      <c r="H24300" t="s">
        <v>5919</v>
      </c>
      <c r="I24300" t="s">
        <v>5920</v>
      </c>
      <c r="L24300" t="s">
        <v>9781</v>
      </c>
      <c r="M24300" t="s">
        <v>25577</v>
      </c>
      <c r="N24300" t="s">
        <v>20966</v>
      </c>
      <c r="O24300" t="s">
        <v>25578</v>
      </c>
    </row>
    <row r="24301" spans="1:15">
      <c r="A24301" s="8" t="str">
        <f t="shared" si="963"/>
        <v>https://w3id.org/kouigenjimonogatari/data/2021-14.json</v>
      </c>
      <c r="B24301">
        <v>2021</v>
      </c>
      <c r="C24301">
        <v>14</v>
      </c>
      <c r="D24301" t="s">
        <v>25605</v>
      </c>
      <c r="E24301" t="s">
        <v>5917</v>
      </c>
      <c r="F24301" t="s">
        <v>25112</v>
      </c>
      <c r="G24301">
        <v>53</v>
      </c>
      <c r="H24301" t="s">
        <v>5919</v>
      </c>
      <c r="I24301" t="s">
        <v>5920</v>
      </c>
      <c r="L24301" t="s">
        <v>9781</v>
      </c>
      <c r="M24301" t="s">
        <v>25577</v>
      </c>
      <c r="N24301" t="s">
        <v>20966</v>
      </c>
      <c r="O24301" t="s">
        <v>25578</v>
      </c>
    </row>
    <row r="24302" spans="1:15">
      <c r="A24302" s="8" t="str">
        <f t="shared" si="963"/>
        <v>https://w3id.org/kouigenjimonogatari/data/2022-01.json</v>
      </c>
      <c r="B24302">
        <v>2022</v>
      </c>
      <c r="C24302">
        <v>1</v>
      </c>
      <c r="D24302" t="s">
        <v>25606</v>
      </c>
      <c r="E24302" t="s">
        <v>5917</v>
      </c>
      <c r="F24302" t="s">
        <v>25112</v>
      </c>
      <c r="G24302">
        <v>53</v>
      </c>
      <c r="H24302" t="s">
        <v>5919</v>
      </c>
      <c r="I24302" t="s">
        <v>5920</v>
      </c>
      <c r="L24302" t="s">
        <v>9786</v>
      </c>
      <c r="M24302" t="s">
        <v>25607</v>
      </c>
      <c r="N24302" t="s">
        <v>20966</v>
      </c>
      <c r="O24302" t="s">
        <v>25608</v>
      </c>
    </row>
    <row r="24303" spans="1:15">
      <c r="A24303" s="8" t="str">
        <f t="shared" si="963"/>
        <v>https://w3id.org/kouigenjimonogatari/data/2022-02.json</v>
      </c>
      <c r="B24303">
        <v>2022</v>
      </c>
      <c r="C24303">
        <v>2</v>
      </c>
      <c r="D24303" t="s">
        <v>25609</v>
      </c>
      <c r="E24303" t="s">
        <v>5917</v>
      </c>
      <c r="F24303" t="s">
        <v>25112</v>
      </c>
      <c r="G24303">
        <v>53</v>
      </c>
      <c r="H24303" t="s">
        <v>5919</v>
      </c>
      <c r="I24303" t="s">
        <v>5920</v>
      </c>
      <c r="L24303" t="s">
        <v>9786</v>
      </c>
      <c r="M24303" t="s">
        <v>25607</v>
      </c>
      <c r="N24303" t="s">
        <v>20966</v>
      </c>
      <c r="O24303" t="s">
        <v>25608</v>
      </c>
    </row>
    <row r="24304" spans="1:15">
      <c r="A24304" s="8" t="str">
        <f t="shared" si="963"/>
        <v>https://w3id.org/kouigenjimonogatari/data/2022-03.json</v>
      </c>
      <c r="B24304">
        <v>2022</v>
      </c>
      <c r="C24304">
        <v>3</v>
      </c>
      <c r="D24304" t="s">
        <v>25610</v>
      </c>
      <c r="E24304" t="s">
        <v>5917</v>
      </c>
      <c r="F24304" t="s">
        <v>25112</v>
      </c>
      <c r="G24304">
        <v>53</v>
      </c>
      <c r="H24304" t="s">
        <v>5919</v>
      </c>
      <c r="I24304" t="s">
        <v>5920</v>
      </c>
      <c r="L24304" t="s">
        <v>9786</v>
      </c>
      <c r="M24304" t="s">
        <v>25607</v>
      </c>
      <c r="N24304" t="s">
        <v>20966</v>
      </c>
      <c r="O24304" t="s">
        <v>25608</v>
      </c>
    </row>
    <row r="24305" spans="1:15">
      <c r="A24305" s="8" t="str">
        <f t="shared" si="963"/>
        <v>https://w3id.org/kouigenjimonogatari/data/2022-04.json</v>
      </c>
      <c r="B24305">
        <v>2022</v>
      </c>
      <c r="C24305">
        <v>4</v>
      </c>
      <c r="D24305" t="s">
        <v>25611</v>
      </c>
      <c r="E24305" t="s">
        <v>5917</v>
      </c>
      <c r="F24305" t="s">
        <v>25112</v>
      </c>
      <c r="G24305">
        <v>53</v>
      </c>
      <c r="H24305" t="s">
        <v>5919</v>
      </c>
      <c r="I24305" t="s">
        <v>5920</v>
      </c>
      <c r="L24305" t="s">
        <v>9786</v>
      </c>
      <c r="M24305" t="s">
        <v>25607</v>
      </c>
      <c r="N24305" t="s">
        <v>20966</v>
      </c>
      <c r="O24305" t="s">
        <v>25608</v>
      </c>
    </row>
    <row r="24306" spans="1:15">
      <c r="A24306" s="8" t="str">
        <f t="shared" si="963"/>
        <v>https://w3id.org/kouigenjimonogatari/data/2022-05.json</v>
      </c>
      <c r="B24306">
        <v>2022</v>
      </c>
      <c r="C24306">
        <v>5</v>
      </c>
      <c r="D24306" t="s">
        <v>25612</v>
      </c>
      <c r="E24306" t="s">
        <v>5917</v>
      </c>
      <c r="F24306" t="s">
        <v>25112</v>
      </c>
      <c r="G24306">
        <v>53</v>
      </c>
      <c r="H24306" t="s">
        <v>5919</v>
      </c>
      <c r="I24306" t="s">
        <v>5920</v>
      </c>
      <c r="L24306" t="s">
        <v>9786</v>
      </c>
      <c r="M24306" t="s">
        <v>25607</v>
      </c>
      <c r="N24306" t="s">
        <v>20966</v>
      </c>
      <c r="O24306" t="s">
        <v>25608</v>
      </c>
    </row>
    <row r="24307" spans="1:15">
      <c r="A24307" s="8" t="str">
        <f t="shared" si="963"/>
        <v>https://w3id.org/kouigenjimonogatari/data/2022-06.json</v>
      </c>
      <c r="B24307">
        <v>2022</v>
      </c>
      <c r="C24307">
        <v>6</v>
      </c>
      <c r="D24307" t="s">
        <v>25613</v>
      </c>
      <c r="E24307" t="s">
        <v>5917</v>
      </c>
      <c r="F24307" t="s">
        <v>25112</v>
      </c>
      <c r="G24307">
        <v>53</v>
      </c>
      <c r="H24307" t="s">
        <v>5919</v>
      </c>
      <c r="I24307" t="s">
        <v>5920</v>
      </c>
      <c r="L24307" t="s">
        <v>9786</v>
      </c>
      <c r="M24307" t="s">
        <v>25607</v>
      </c>
      <c r="N24307" t="s">
        <v>20966</v>
      </c>
      <c r="O24307" t="s">
        <v>25608</v>
      </c>
    </row>
    <row r="24308" spans="1:15">
      <c r="A24308" s="8" t="str">
        <f t="shared" si="963"/>
        <v>https://w3id.org/kouigenjimonogatari/data/2022-07.json</v>
      </c>
      <c r="B24308">
        <v>2022</v>
      </c>
      <c r="C24308">
        <v>7</v>
      </c>
      <c r="D24308" t="s">
        <v>25614</v>
      </c>
      <c r="E24308" t="s">
        <v>5917</v>
      </c>
      <c r="F24308" t="s">
        <v>25112</v>
      </c>
      <c r="G24308">
        <v>53</v>
      </c>
      <c r="H24308" t="s">
        <v>5919</v>
      </c>
      <c r="I24308" t="s">
        <v>5920</v>
      </c>
      <c r="L24308" t="s">
        <v>9786</v>
      </c>
      <c r="M24308" t="s">
        <v>25607</v>
      </c>
      <c r="N24308" t="s">
        <v>20966</v>
      </c>
      <c r="O24308" t="s">
        <v>25608</v>
      </c>
    </row>
    <row r="24309" spans="1:15">
      <c r="A24309" s="8" t="str">
        <f t="shared" si="963"/>
        <v>https://w3id.org/kouigenjimonogatari/data/2022-08.json</v>
      </c>
      <c r="B24309">
        <v>2022</v>
      </c>
      <c r="C24309">
        <v>8</v>
      </c>
      <c r="D24309" t="s">
        <v>25615</v>
      </c>
      <c r="E24309" t="s">
        <v>5917</v>
      </c>
      <c r="F24309" t="s">
        <v>25112</v>
      </c>
      <c r="G24309">
        <v>53</v>
      </c>
      <c r="H24309" t="s">
        <v>5919</v>
      </c>
      <c r="I24309" t="s">
        <v>5920</v>
      </c>
      <c r="L24309" t="s">
        <v>9786</v>
      </c>
      <c r="M24309" t="s">
        <v>25607</v>
      </c>
      <c r="N24309" t="s">
        <v>20966</v>
      </c>
      <c r="O24309" t="s">
        <v>25608</v>
      </c>
    </row>
    <row r="24310" spans="1:15">
      <c r="A24310" s="8" t="str">
        <f t="shared" si="963"/>
        <v>https://w3id.org/kouigenjimonogatari/data/2022-09.json</v>
      </c>
      <c r="B24310">
        <v>2022</v>
      </c>
      <c r="C24310">
        <v>9</v>
      </c>
      <c r="D24310" t="s">
        <v>25616</v>
      </c>
      <c r="E24310" t="s">
        <v>5917</v>
      </c>
      <c r="F24310" t="s">
        <v>25112</v>
      </c>
      <c r="G24310">
        <v>53</v>
      </c>
      <c r="H24310" t="s">
        <v>5919</v>
      </c>
      <c r="I24310" t="s">
        <v>5920</v>
      </c>
      <c r="L24310" t="s">
        <v>9786</v>
      </c>
      <c r="M24310" t="s">
        <v>25607</v>
      </c>
      <c r="N24310" t="s">
        <v>20966</v>
      </c>
      <c r="O24310" t="s">
        <v>25608</v>
      </c>
    </row>
    <row r="24311" spans="1:15">
      <c r="A24311" s="8" t="str">
        <f t="shared" si="963"/>
        <v>https://w3id.org/kouigenjimonogatari/data/2022-10.json</v>
      </c>
      <c r="B24311">
        <v>2022</v>
      </c>
      <c r="C24311">
        <v>10</v>
      </c>
      <c r="D24311" t="s">
        <v>25617</v>
      </c>
      <c r="E24311" t="s">
        <v>5917</v>
      </c>
      <c r="F24311" t="s">
        <v>25112</v>
      </c>
      <c r="G24311">
        <v>53</v>
      </c>
      <c r="H24311" t="s">
        <v>5919</v>
      </c>
      <c r="I24311" t="s">
        <v>5920</v>
      </c>
      <c r="L24311" t="s">
        <v>9786</v>
      </c>
      <c r="M24311" t="s">
        <v>25607</v>
      </c>
      <c r="N24311" t="s">
        <v>20966</v>
      </c>
      <c r="O24311" t="s">
        <v>25608</v>
      </c>
    </row>
    <row r="24312" spans="1:15">
      <c r="A24312" s="8" t="str">
        <f t="shared" si="963"/>
        <v>https://w3id.org/kouigenjimonogatari/data/2022-11.json</v>
      </c>
      <c r="B24312">
        <v>2022</v>
      </c>
      <c r="C24312">
        <v>11</v>
      </c>
      <c r="D24312" t="s">
        <v>25618</v>
      </c>
      <c r="E24312" t="s">
        <v>5917</v>
      </c>
      <c r="F24312" t="s">
        <v>25112</v>
      </c>
      <c r="G24312">
        <v>53</v>
      </c>
      <c r="H24312" t="s">
        <v>5919</v>
      </c>
      <c r="I24312" t="s">
        <v>5920</v>
      </c>
      <c r="L24312" t="s">
        <v>9786</v>
      </c>
      <c r="M24312" t="s">
        <v>25607</v>
      </c>
      <c r="N24312" t="s">
        <v>20966</v>
      </c>
      <c r="O24312" t="s">
        <v>25608</v>
      </c>
    </row>
    <row r="24313" spans="1:15">
      <c r="A24313" s="8" t="str">
        <f t="shared" si="963"/>
        <v>https://w3id.org/kouigenjimonogatari/data/2022-12.json</v>
      </c>
      <c r="B24313">
        <v>2022</v>
      </c>
      <c r="C24313">
        <v>12</v>
      </c>
      <c r="D24313" t="s">
        <v>25619</v>
      </c>
      <c r="E24313" t="s">
        <v>5917</v>
      </c>
      <c r="F24313" t="s">
        <v>25112</v>
      </c>
      <c r="G24313">
        <v>53</v>
      </c>
      <c r="H24313" t="s">
        <v>5919</v>
      </c>
      <c r="I24313" t="s">
        <v>5920</v>
      </c>
      <c r="L24313" t="s">
        <v>9786</v>
      </c>
      <c r="M24313" t="s">
        <v>25607</v>
      </c>
      <c r="N24313" t="s">
        <v>20966</v>
      </c>
      <c r="O24313" t="s">
        <v>25608</v>
      </c>
    </row>
    <row r="24314" spans="1:15">
      <c r="A24314" s="8" t="str">
        <f t="shared" si="963"/>
        <v>https://w3id.org/kouigenjimonogatari/data/2022-13.json</v>
      </c>
      <c r="B24314">
        <v>2022</v>
      </c>
      <c r="C24314">
        <v>13</v>
      </c>
      <c r="D24314" t="s">
        <v>25620</v>
      </c>
      <c r="E24314" t="s">
        <v>5917</v>
      </c>
      <c r="F24314" t="s">
        <v>25112</v>
      </c>
      <c r="G24314">
        <v>53</v>
      </c>
      <c r="H24314" t="s">
        <v>5919</v>
      </c>
      <c r="I24314" t="s">
        <v>5920</v>
      </c>
      <c r="L24314" t="s">
        <v>9786</v>
      </c>
      <c r="M24314" t="s">
        <v>25607</v>
      </c>
      <c r="N24314" t="s">
        <v>20966</v>
      </c>
      <c r="O24314" t="s">
        <v>25608</v>
      </c>
    </row>
    <row r="24315" spans="1:15">
      <c r="A24315" s="8" t="str">
        <f t="shared" si="963"/>
        <v>https://w3id.org/kouigenjimonogatari/data/2022-14.json</v>
      </c>
      <c r="B24315">
        <v>2022</v>
      </c>
      <c r="C24315">
        <v>14</v>
      </c>
      <c r="D24315" t="s">
        <v>25621</v>
      </c>
      <c r="E24315" t="s">
        <v>5917</v>
      </c>
      <c r="F24315" t="s">
        <v>25112</v>
      </c>
      <c r="G24315">
        <v>53</v>
      </c>
      <c r="H24315" t="s">
        <v>5919</v>
      </c>
      <c r="I24315" t="s">
        <v>5920</v>
      </c>
      <c r="L24315" t="s">
        <v>9786</v>
      </c>
      <c r="M24315" t="s">
        <v>25607</v>
      </c>
      <c r="N24315" t="s">
        <v>20966</v>
      </c>
      <c r="O24315" t="s">
        <v>25608</v>
      </c>
    </row>
    <row r="24316" spans="1:15">
      <c r="A24316" s="8" t="str">
        <f t="shared" si="963"/>
        <v>https://w3id.org/kouigenjimonogatari/data/2023-01.json</v>
      </c>
      <c r="B24316">
        <v>2023</v>
      </c>
      <c r="C24316">
        <v>1</v>
      </c>
      <c r="D24316" t="s">
        <v>25622</v>
      </c>
      <c r="E24316" t="s">
        <v>5917</v>
      </c>
      <c r="F24316" t="s">
        <v>25112</v>
      </c>
      <c r="G24316">
        <v>53</v>
      </c>
      <c r="H24316" t="s">
        <v>5919</v>
      </c>
      <c r="I24316" t="s">
        <v>5920</v>
      </c>
      <c r="L24316" t="s">
        <v>9786</v>
      </c>
      <c r="M24316" t="s">
        <v>25607</v>
      </c>
      <c r="N24316" t="s">
        <v>20966</v>
      </c>
      <c r="O24316" t="s">
        <v>25608</v>
      </c>
    </row>
    <row r="24317" spans="1:15">
      <c r="A24317" s="8" t="str">
        <f t="shared" si="963"/>
        <v>https://w3id.org/kouigenjimonogatari/data/2023-02.json</v>
      </c>
      <c r="B24317">
        <v>2023</v>
      </c>
      <c r="C24317">
        <v>2</v>
      </c>
      <c r="D24317" t="s">
        <v>25623</v>
      </c>
      <c r="E24317" t="s">
        <v>5917</v>
      </c>
      <c r="F24317" t="s">
        <v>25112</v>
      </c>
      <c r="G24317">
        <v>53</v>
      </c>
      <c r="H24317" t="s">
        <v>5919</v>
      </c>
      <c r="I24317" t="s">
        <v>5920</v>
      </c>
      <c r="L24317" t="s">
        <v>9786</v>
      </c>
      <c r="M24317" t="s">
        <v>25607</v>
      </c>
      <c r="N24317" t="s">
        <v>20966</v>
      </c>
      <c r="O24317" t="s">
        <v>25608</v>
      </c>
    </row>
    <row r="24318" spans="1:15">
      <c r="A24318" s="8" t="str">
        <f t="shared" si="963"/>
        <v>https://w3id.org/kouigenjimonogatari/data/2023-03.json</v>
      </c>
      <c r="B24318">
        <v>2023</v>
      </c>
      <c r="C24318">
        <v>3</v>
      </c>
      <c r="D24318" t="s">
        <v>25624</v>
      </c>
      <c r="E24318" t="s">
        <v>5917</v>
      </c>
      <c r="F24318" t="s">
        <v>25112</v>
      </c>
      <c r="G24318">
        <v>53</v>
      </c>
      <c r="H24318" t="s">
        <v>5919</v>
      </c>
      <c r="I24318" t="s">
        <v>5920</v>
      </c>
      <c r="L24318" t="s">
        <v>9786</v>
      </c>
      <c r="M24318" t="s">
        <v>25607</v>
      </c>
      <c r="N24318" t="s">
        <v>20966</v>
      </c>
      <c r="O24318" t="s">
        <v>25608</v>
      </c>
    </row>
    <row r="24319" spans="1:15">
      <c r="A24319" s="8" t="str">
        <f t="shared" si="963"/>
        <v>https://w3id.org/kouigenjimonogatari/data/2023-04.json</v>
      </c>
      <c r="B24319">
        <v>2023</v>
      </c>
      <c r="C24319">
        <v>4</v>
      </c>
      <c r="D24319" t="s">
        <v>25625</v>
      </c>
      <c r="E24319" t="s">
        <v>5917</v>
      </c>
      <c r="F24319" t="s">
        <v>25112</v>
      </c>
      <c r="G24319">
        <v>53</v>
      </c>
      <c r="H24319" t="s">
        <v>5919</v>
      </c>
      <c r="I24319" t="s">
        <v>5920</v>
      </c>
      <c r="L24319" t="s">
        <v>9786</v>
      </c>
      <c r="M24319" t="s">
        <v>25607</v>
      </c>
      <c r="N24319" t="s">
        <v>20966</v>
      </c>
      <c r="O24319" t="s">
        <v>25608</v>
      </c>
    </row>
    <row r="24320" spans="1:15">
      <c r="A24320" s="8" t="str">
        <f t="shared" ref="A24320:A24383" si="964">"https://w3id.org/kouigenjimonogatari/data/"&amp;TEXT(B24320, "0000")&amp;"-"&amp;TEXT(C24320, "00")&amp;".json"</f>
        <v>https://w3id.org/kouigenjimonogatari/data/2023-05.json</v>
      </c>
      <c r="B24320">
        <v>2023</v>
      </c>
      <c r="C24320">
        <v>5</v>
      </c>
      <c r="D24320" t="s">
        <v>25626</v>
      </c>
      <c r="E24320" t="s">
        <v>5917</v>
      </c>
      <c r="F24320" t="s">
        <v>25112</v>
      </c>
      <c r="G24320">
        <v>53</v>
      </c>
      <c r="H24320" t="s">
        <v>5919</v>
      </c>
      <c r="I24320" t="s">
        <v>5920</v>
      </c>
      <c r="L24320" t="s">
        <v>9786</v>
      </c>
      <c r="M24320" t="s">
        <v>25607</v>
      </c>
      <c r="N24320" t="s">
        <v>20966</v>
      </c>
      <c r="O24320" t="s">
        <v>25608</v>
      </c>
    </row>
    <row r="24321" spans="1:15">
      <c r="A24321" s="8" t="str">
        <f t="shared" si="964"/>
        <v>https://w3id.org/kouigenjimonogatari/data/2023-06.json</v>
      </c>
      <c r="B24321">
        <v>2023</v>
      </c>
      <c r="C24321">
        <v>6</v>
      </c>
      <c r="D24321" t="s">
        <v>25627</v>
      </c>
      <c r="E24321" t="s">
        <v>5917</v>
      </c>
      <c r="F24321" t="s">
        <v>25112</v>
      </c>
      <c r="G24321">
        <v>53</v>
      </c>
      <c r="H24321" t="s">
        <v>5919</v>
      </c>
      <c r="I24321" t="s">
        <v>5920</v>
      </c>
      <c r="L24321" t="s">
        <v>9786</v>
      </c>
      <c r="M24321" t="s">
        <v>25607</v>
      </c>
      <c r="N24321" t="s">
        <v>20966</v>
      </c>
      <c r="O24321" t="s">
        <v>25608</v>
      </c>
    </row>
    <row r="24322" spans="1:15">
      <c r="A24322" s="8" t="str">
        <f t="shared" si="964"/>
        <v>https://w3id.org/kouigenjimonogatari/data/2023-07.json</v>
      </c>
      <c r="B24322">
        <v>2023</v>
      </c>
      <c r="C24322">
        <v>7</v>
      </c>
      <c r="D24322" t="s">
        <v>25628</v>
      </c>
      <c r="E24322" t="s">
        <v>5917</v>
      </c>
      <c r="F24322" t="s">
        <v>25112</v>
      </c>
      <c r="G24322">
        <v>53</v>
      </c>
      <c r="H24322" t="s">
        <v>5919</v>
      </c>
      <c r="I24322" t="s">
        <v>5920</v>
      </c>
      <c r="L24322" t="s">
        <v>9786</v>
      </c>
      <c r="M24322" t="s">
        <v>25607</v>
      </c>
      <c r="N24322" t="s">
        <v>20966</v>
      </c>
      <c r="O24322" t="s">
        <v>25608</v>
      </c>
    </row>
    <row r="24323" spans="1:15">
      <c r="A24323" s="8" t="str">
        <f t="shared" si="964"/>
        <v>https://w3id.org/kouigenjimonogatari/data/2023-08.json</v>
      </c>
      <c r="B24323">
        <v>2023</v>
      </c>
      <c r="C24323">
        <v>8</v>
      </c>
      <c r="D24323" t="s">
        <v>25629</v>
      </c>
      <c r="E24323" t="s">
        <v>5917</v>
      </c>
      <c r="F24323" t="s">
        <v>25112</v>
      </c>
      <c r="G24323">
        <v>53</v>
      </c>
      <c r="H24323" t="s">
        <v>5919</v>
      </c>
      <c r="I24323" t="s">
        <v>5920</v>
      </c>
      <c r="L24323" t="s">
        <v>9786</v>
      </c>
      <c r="M24323" t="s">
        <v>25607</v>
      </c>
      <c r="N24323" t="s">
        <v>20966</v>
      </c>
      <c r="O24323" t="s">
        <v>25608</v>
      </c>
    </row>
    <row r="24324" spans="1:15">
      <c r="A24324" s="8" t="str">
        <f t="shared" si="964"/>
        <v>https://w3id.org/kouigenjimonogatari/data/2023-09.json</v>
      </c>
      <c r="B24324">
        <v>2023</v>
      </c>
      <c r="C24324">
        <v>9</v>
      </c>
      <c r="D24324" t="s">
        <v>25630</v>
      </c>
      <c r="E24324" t="s">
        <v>5917</v>
      </c>
      <c r="F24324" t="s">
        <v>25112</v>
      </c>
      <c r="G24324">
        <v>53</v>
      </c>
      <c r="H24324" t="s">
        <v>5919</v>
      </c>
      <c r="I24324" t="s">
        <v>5920</v>
      </c>
      <c r="L24324" t="s">
        <v>9786</v>
      </c>
      <c r="M24324" t="s">
        <v>25607</v>
      </c>
      <c r="N24324" t="s">
        <v>20966</v>
      </c>
      <c r="O24324" t="s">
        <v>25608</v>
      </c>
    </row>
    <row r="24325" spans="1:15">
      <c r="A24325" s="8" t="str">
        <f t="shared" si="964"/>
        <v>https://w3id.org/kouigenjimonogatari/data/2023-10.json</v>
      </c>
      <c r="B24325">
        <v>2023</v>
      </c>
      <c r="C24325">
        <v>10</v>
      </c>
      <c r="D24325" t="s">
        <v>25631</v>
      </c>
      <c r="E24325" t="s">
        <v>5917</v>
      </c>
      <c r="F24325" t="s">
        <v>25112</v>
      </c>
      <c r="G24325">
        <v>53</v>
      </c>
      <c r="H24325" t="s">
        <v>5919</v>
      </c>
      <c r="I24325" t="s">
        <v>5920</v>
      </c>
      <c r="L24325" t="s">
        <v>9786</v>
      </c>
      <c r="M24325" t="s">
        <v>25607</v>
      </c>
      <c r="N24325" t="s">
        <v>20966</v>
      </c>
      <c r="O24325" t="s">
        <v>25608</v>
      </c>
    </row>
    <row r="24326" spans="1:15">
      <c r="A24326" s="8" t="str">
        <f t="shared" si="964"/>
        <v>https://w3id.org/kouigenjimonogatari/data/2023-11.json</v>
      </c>
      <c r="B24326">
        <v>2023</v>
      </c>
      <c r="C24326">
        <v>11</v>
      </c>
      <c r="D24326" t="s">
        <v>25632</v>
      </c>
      <c r="E24326" t="s">
        <v>5917</v>
      </c>
      <c r="F24326" t="s">
        <v>25112</v>
      </c>
      <c r="G24326">
        <v>53</v>
      </c>
      <c r="H24326" t="s">
        <v>5919</v>
      </c>
      <c r="I24326" t="s">
        <v>5920</v>
      </c>
      <c r="L24326" t="s">
        <v>9786</v>
      </c>
      <c r="M24326" t="s">
        <v>25607</v>
      </c>
      <c r="N24326" t="s">
        <v>20966</v>
      </c>
      <c r="O24326" t="s">
        <v>25608</v>
      </c>
    </row>
    <row r="24327" spans="1:15">
      <c r="A24327" s="8" t="str">
        <f t="shared" si="964"/>
        <v>https://w3id.org/kouigenjimonogatari/data/2023-12.json</v>
      </c>
      <c r="B24327">
        <v>2023</v>
      </c>
      <c r="C24327">
        <v>12</v>
      </c>
      <c r="D24327" t="s">
        <v>25633</v>
      </c>
      <c r="E24327" t="s">
        <v>5917</v>
      </c>
      <c r="F24327" t="s">
        <v>25112</v>
      </c>
      <c r="G24327">
        <v>53</v>
      </c>
      <c r="H24327" t="s">
        <v>5919</v>
      </c>
      <c r="I24327" t="s">
        <v>5920</v>
      </c>
      <c r="L24327" t="s">
        <v>9786</v>
      </c>
      <c r="M24327" t="s">
        <v>25607</v>
      </c>
      <c r="N24327" t="s">
        <v>20966</v>
      </c>
      <c r="O24327" t="s">
        <v>25608</v>
      </c>
    </row>
    <row r="24328" spans="1:15">
      <c r="A24328" s="8" t="str">
        <f t="shared" si="964"/>
        <v>https://w3id.org/kouigenjimonogatari/data/2023-13.json</v>
      </c>
      <c r="B24328">
        <v>2023</v>
      </c>
      <c r="C24328">
        <v>13</v>
      </c>
      <c r="D24328" t="s">
        <v>25634</v>
      </c>
      <c r="E24328" t="s">
        <v>5917</v>
      </c>
      <c r="F24328" t="s">
        <v>25112</v>
      </c>
      <c r="G24328">
        <v>53</v>
      </c>
      <c r="H24328" t="s">
        <v>5919</v>
      </c>
      <c r="I24328" t="s">
        <v>5920</v>
      </c>
      <c r="L24328" t="s">
        <v>9786</v>
      </c>
      <c r="M24328" t="s">
        <v>25607</v>
      </c>
      <c r="N24328" t="s">
        <v>20966</v>
      </c>
      <c r="O24328" t="s">
        <v>25608</v>
      </c>
    </row>
    <row r="24329" spans="1:15">
      <c r="A24329" s="8" t="str">
        <f t="shared" si="964"/>
        <v>https://w3id.org/kouigenjimonogatari/data/2023-14.json</v>
      </c>
      <c r="B24329">
        <v>2023</v>
      </c>
      <c r="C24329">
        <v>14</v>
      </c>
      <c r="D24329" t="s">
        <v>25635</v>
      </c>
      <c r="E24329" t="s">
        <v>5917</v>
      </c>
      <c r="F24329" t="s">
        <v>25112</v>
      </c>
      <c r="G24329">
        <v>53</v>
      </c>
      <c r="H24329" t="s">
        <v>5919</v>
      </c>
      <c r="I24329" t="s">
        <v>5920</v>
      </c>
      <c r="L24329" t="s">
        <v>9786</v>
      </c>
      <c r="M24329" t="s">
        <v>25607</v>
      </c>
      <c r="N24329" t="s">
        <v>20966</v>
      </c>
      <c r="O24329" t="s">
        <v>25608</v>
      </c>
    </row>
    <row r="24330" spans="1:15">
      <c r="A24330" s="8" t="str">
        <f t="shared" si="964"/>
        <v>https://w3id.org/kouigenjimonogatari/data/2024-01.json</v>
      </c>
      <c r="B24330">
        <v>2024</v>
      </c>
      <c r="C24330">
        <v>1</v>
      </c>
      <c r="D24330" t="s">
        <v>25636</v>
      </c>
      <c r="E24330" t="s">
        <v>5917</v>
      </c>
      <c r="F24330" t="s">
        <v>25112</v>
      </c>
      <c r="G24330">
        <v>53</v>
      </c>
      <c r="H24330" t="s">
        <v>5919</v>
      </c>
      <c r="I24330" t="s">
        <v>5920</v>
      </c>
      <c r="L24330" t="s">
        <v>9796</v>
      </c>
      <c r="M24330" t="s">
        <v>25637</v>
      </c>
      <c r="N24330" t="s">
        <v>20966</v>
      </c>
      <c r="O24330" t="s">
        <v>25638</v>
      </c>
    </row>
    <row r="24331" spans="1:15">
      <c r="A24331" s="8" t="str">
        <f t="shared" si="964"/>
        <v>https://w3id.org/kouigenjimonogatari/data/2024-02.json</v>
      </c>
      <c r="B24331">
        <v>2024</v>
      </c>
      <c r="C24331">
        <v>2</v>
      </c>
      <c r="D24331" t="s">
        <v>25639</v>
      </c>
      <c r="E24331" t="s">
        <v>5917</v>
      </c>
      <c r="F24331" t="s">
        <v>25112</v>
      </c>
      <c r="G24331">
        <v>53</v>
      </c>
      <c r="H24331" t="s">
        <v>5919</v>
      </c>
      <c r="I24331" t="s">
        <v>5920</v>
      </c>
      <c r="L24331" t="s">
        <v>9796</v>
      </c>
      <c r="M24331" t="s">
        <v>25637</v>
      </c>
      <c r="N24331" t="s">
        <v>20966</v>
      </c>
      <c r="O24331" t="s">
        <v>25638</v>
      </c>
    </row>
    <row r="24332" spans="1:15">
      <c r="A24332" s="8" t="str">
        <f t="shared" si="964"/>
        <v>https://w3id.org/kouigenjimonogatari/data/2024-03.json</v>
      </c>
      <c r="B24332">
        <v>2024</v>
      </c>
      <c r="C24332">
        <v>3</v>
      </c>
      <c r="D24332" t="s">
        <v>25640</v>
      </c>
      <c r="E24332" t="s">
        <v>5917</v>
      </c>
      <c r="F24332" t="s">
        <v>25112</v>
      </c>
      <c r="G24332">
        <v>53</v>
      </c>
      <c r="H24332" t="s">
        <v>5919</v>
      </c>
      <c r="I24332" t="s">
        <v>5920</v>
      </c>
      <c r="L24332" t="s">
        <v>9796</v>
      </c>
      <c r="M24332" t="s">
        <v>25637</v>
      </c>
      <c r="N24332" t="s">
        <v>20966</v>
      </c>
      <c r="O24332" t="s">
        <v>25638</v>
      </c>
    </row>
    <row r="24333" spans="1:15">
      <c r="A24333" s="8" t="str">
        <f t="shared" si="964"/>
        <v>https://w3id.org/kouigenjimonogatari/data/2024-04.json</v>
      </c>
      <c r="B24333">
        <v>2024</v>
      </c>
      <c r="C24333">
        <v>4</v>
      </c>
      <c r="D24333" t="s">
        <v>25641</v>
      </c>
      <c r="E24333" t="s">
        <v>5917</v>
      </c>
      <c r="F24333" t="s">
        <v>25112</v>
      </c>
      <c r="G24333">
        <v>53</v>
      </c>
      <c r="H24333" t="s">
        <v>5919</v>
      </c>
      <c r="I24333" t="s">
        <v>5920</v>
      </c>
      <c r="L24333" t="s">
        <v>9796</v>
      </c>
      <c r="M24333" t="s">
        <v>25637</v>
      </c>
      <c r="N24333" t="s">
        <v>20966</v>
      </c>
      <c r="O24333" t="s">
        <v>25638</v>
      </c>
    </row>
    <row r="24334" spans="1:15">
      <c r="A24334" s="8" t="str">
        <f t="shared" si="964"/>
        <v>https://w3id.org/kouigenjimonogatari/data/2024-05.json</v>
      </c>
      <c r="B24334">
        <v>2024</v>
      </c>
      <c r="C24334">
        <v>5</v>
      </c>
      <c r="D24334" t="s">
        <v>25642</v>
      </c>
      <c r="E24334" t="s">
        <v>5917</v>
      </c>
      <c r="F24334" t="s">
        <v>25112</v>
      </c>
      <c r="G24334">
        <v>53</v>
      </c>
      <c r="H24334" t="s">
        <v>5919</v>
      </c>
      <c r="I24334" t="s">
        <v>5920</v>
      </c>
      <c r="L24334" t="s">
        <v>9796</v>
      </c>
      <c r="M24334" t="s">
        <v>25637</v>
      </c>
      <c r="N24334" t="s">
        <v>20966</v>
      </c>
      <c r="O24334" t="s">
        <v>25638</v>
      </c>
    </row>
    <row r="24335" spans="1:15">
      <c r="A24335" s="8" t="str">
        <f t="shared" si="964"/>
        <v>https://w3id.org/kouigenjimonogatari/data/2024-06.json</v>
      </c>
      <c r="B24335">
        <v>2024</v>
      </c>
      <c r="C24335">
        <v>6</v>
      </c>
      <c r="D24335" t="s">
        <v>25643</v>
      </c>
      <c r="E24335" t="s">
        <v>5917</v>
      </c>
      <c r="F24335" t="s">
        <v>25112</v>
      </c>
      <c r="G24335">
        <v>53</v>
      </c>
      <c r="H24335" t="s">
        <v>5919</v>
      </c>
      <c r="I24335" t="s">
        <v>5920</v>
      </c>
      <c r="L24335" t="s">
        <v>9796</v>
      </c>
      <c r="M24335" t="s">
        <v>25637</v>
      </c>
      <c r="N24335" t="s">
        <v>20966</v>
      </c>
      <c r="O24335" t="s">
        <v>25638</v>
      </c>
    </row>
    <row r="24336" spans="1:15">
      <c r="A24336" s="8" t="str">
        <f t="shared" si="964"/>
        <v>https://w3id.org/kouigenjimonogatari/data/2024-07.json</v>
      </c>
      <c r="B24336">
        <v>2024</v>
      </c>
      <c r="C24336">
        <v>7</v>
      </c>
      <c r="D24336" t="s">
        <v>25644</v>
      </c>
      <c r="E24336" t="s">
        <v>5917</v>
      </c>
      <c r="F24336" t="s">
        <v>25112</v>
      </c>
      <c r="G24336">
        <v>53</v>
      </c>
      <c r="H24336" t="s">
        <v>5919</v>
      </c>
      <c r="I24336" t="s">
        <v>5920</v>
      </c>
      <c r="L24336" t="s">
        <v>9796</v>
      </c>
      <c r="M24336" t="s">
        <v>25637</v>
      </c>
      <c r="N24336" t="s">
        <v>20966</v>
      </c>
      <c r="O24336" t="s">
        <v>25638</v>
      </c>
    </row>
    <row r="24337" spans="1:15">
      <c r="A24337" s="8" t="str">
        <f t="shared" si="964"/>
        <v>https://w3id.org/kouigenjimonogatari/data/2024-08.json</v>
      </c>
      <c r="B24337">
        <v>2024</v>
      </c>
      <c r="C24337">
        <v>8</v>
      </c>
      <c r="D24337" t="s">
        <v>25645</v>
      </c>
      <c r="E24337" t="s">
        <v>5917</v>
      </c>
      <c r="F24337" t="s">
        <v>25112</v>
      </c>
      <c r="G24337">
        <v>53</v>
      </c>
      <c r="H24337" t="s">
        <v>5919</v>
      </c>
      <c r="I24337" t="s">
        <v>5920</v>
      </c>
      <c r="L24337" t="s">
        <v>9796</v>
      </c>
      <c r="M24337" t="s">
        <v>25637</v>
      </c>
      <c r="N24337" t="s">
        <v>20966</v>
      </c>
      <c r="O24337" t="s">
        <v>25638</v>
      </c>
    </row>
    <row r="24338" spans="1:15">
      <c r="A24338" s="8" t="str">
        <f t="shared" si="964"/>
        <v>https://w3id.org/kouigenjimonogatari/data/2024-09.json</v>
      </c>
      <c r="B24338">
        <v>2024</v>
      </c>
      <c r="C24338">
        <v>9</v>
      </c>
      <c r="D24338" t="s">
        <v>25646</v>
      </c>
      <c r="E24338" t="s">
        <v>5917</v>
      </c>
      <c r="F24338" t="s">
        <v>25112</v>
      </c>
      <c r="G24338">
        <v>53</v>
      </c>
      <c r="H24338" t="s">
        <v>5919</v>
      </c>
      <c r="I24338" t="s">
        <v>5920</v>
      </c>
      <c r="L24338" t="s">
        <v>9796</v>
      </c>
      <c r="M24338" t="s">
        <v>25637</v>
      </c>
      <c r="N24338" t="s">
        <v>20966</v>
      </c>
      <c r="O24338" t="s">
        <v>25638</v>
      </c>
    </row>
    <row r="24339" spans="1:15">
      <c r="A24339" s="8" t="str">
        <f t="shared" si="964"/>
        <v>https://w3id.org/kouigenjimonogatari/data/2024-10.json</v>
      </c>
      <c r="B24339">
        <v>2024</v>
      </c>
      <c r="C24339">
        <v>10</v>
      </c>
      <c r="D24339" t="s">
        <v>25647</v>
      </c>
      <c r="E24339" t="s">
        <v>5917</v>
      </c>
      <c r="F24339" t="s">
        <v>25112</v>
      </c>
      <c r="G24339">
        <v>53</v>
      </c>
      <c r="H24339" t="s">
        <v>5919</v>
      </c>
      <c r="I24339" t="s">
        <v>5920</v>
      </c>
      <c r="L24339" t="s">
        <v>9796</v>
      </c>
      <c r="M24339" t="s">
        <v>25637</v>
      </c>
      <c r="N24339" t="s">
        <v>20966</v>
      </c>
      <c r="O24339" t="s">
        <v>25638</v>
      </c>
    </row>
    <row r="24340" spans="1:15">
      <c r="A24340" s="8" t="str">
        <f t="shared" si="964"/>
        <v>https://w3id.org/kouigenjimonogatari/data/2024-11.json</v>
      </c>
      <c r="B24340">
        <v>2024</v>
      </c>
      <c r="C24340">
        <v>11</v>
      </c>
      <c r="D24340" t="s">
        <v>25648</v>
      </c>
      <c r="E24340" t="s">
        <v>5917</v>
      </c>
      <c r="F24340" t="s">
        <v>25112</v>
      </c>
      <c r="G24340">
        <v>53</v>
      </c>
      <c r="H24340" t="s">
        <v>5919</v>
      </c>
      <c r="I24340" t="s">
        <v>5920</v>
      </c>
      <c r="L24340" t="s">
        <v>9796</v>
      </c>
      <c r="M24340" t="s">
        <v>25637</v>
      </c>
      <c r="N24340" t="s">
        <v>20966</v>
      </c>
      <c r="O24340" t="s">
        <v>25638</v>
      </c>
    </row>
    <row r="24341" spans="1:15">
      <c r="A24341" s="8" t="str">
        <f t="shared" si="964"/>
        <v>https://w3id.org/kouigenjimonogatari/data/2024-12.json</v>
      </c>
      <c r="B24341">
        <v>2024</v>
      </c>
      <c r="C24341">
        <v>12</v>
      </c>
      <c r="D24341" t="s">
        <v>25649</v>
      </c>
      <c r="E24341" t="s">
        <v>5917</v>
      </c>
      <c r="F24341" t="s">
        <v>25112</v>
      </c>
      <c r="G24341">
        <v>53</v>
      </c>
      <c r="H24341" t="s">
        <v>5919</v>
      </c>
      <c r="I24341" t="s">
        <v>5920</v>
      </c>
      <c r="L24341" t="s">
        <v>9796</v>
      </c>
      <c r="M24341" t="s">
        <v>25637</v>
      </c>
      <c r="N24341" t="s">
        <v>20966</v>
      </c>
      <c r="O24341" t="s">
        <v>25638</v>
      </c>
    </row>
    <row r="24342" spans="1:15">
      <c r="A24342" s="8" t="str">
        <f t="shared" si="964"/>
        <v>https://w3id.org/kouigenjimonogatari/data/2024-13.json</v>
      </c>
      <c r="B24342">
        <v>2024</v>
      </c>
      <c r="C24342">
        <v>13</v>
      </c>
      <c r="D24342" t="s">
        <v>25650</v>
      </c>
      <c r="E24342" t="s">
        <v>5917</v>
      </c>
      <c r="F24342" t="s">
        <v>25112</v>
      </c>
      <c r="G24342">
        <v>53</v>
      </c>
      <c r="H24342" t="s">
        <v>5919</v>
      </c>
      <c r="I24342" t="s">
        <v>5920</v>
      </c>
      <c r="L24342" t="s">
        <v>9796</v>
      </c>
      <c r="M24342" t="s">
        <v>25637</v>
      </c>
      <c r="N24342" t="s">
        <v>20966</v>
      </c>
      <c r="O24342" t="s">
        <v>25638</v>
      </c>
    </row>
    <row r="24343" spans="1:15">
      <c r="A24343" s="8" t="str">
        <f t="shared" si="964"/>
        <v>https://w3id.org/kouigenjimonogatari/data/2024-14.json</v>
      </c>
      <c r="B24343">
        <v>2024</v>
      </c>
      <c r="C24343">
        <v>14</v>
      </c>
      <c r="D24343" t="s">
        <v>25651</v>
      </c>
      <c r="E24343" t="s">
        <v>5917</v>
      </c>
      <c r="F24343" t="s">
        <v>25112</v>
      </c>
      <c r="G24343">
        <v>53</v>
      </c>
      <c r="H24343" t="s">
        <v>5919</v>
      </c>
      <c r="I24343" t="s">
        <v>5920</v>
      </c>
      <c r="L24343" t="s">
        <v>9796</v>
      </c>
      <c r="M24343" t="s">
        <v>25637</v>
      </c>
      <c r="N24343" t="s">
        <v>20966</v>
      </c>
      <c r="O24343" t="s">
        <v>25638</v>
      </c>
    </row>
    <row r="24344" spans="1:15">
      <c r="A24344" s="8" t="str">
        <f t="shared" si="964"/>
        <v>https://w3id.org/kouigenjimonogatari/data/2025-01.json</v>
      </c>
      <c r="B24344">
        <v>2025</v>
      </c>
      <c r="C24344">
        <v>1</v>
      </c>
      <c r="D24344" t="s">
        <v>25652</v>
      </c>
      <c r="E24344" t="s">
        <v>5917</v>
      </c>
      <c r="F24344" t="s">
        <v>25112</v>
      </c>
      <c r="G24344">
        <v>53</v>
      </c>
      <c r="H24344" t="s">
        <v>5919</v>
      </c>
      <c r="I24344" t="s">
        <v>5920</v>
      </c>
      <c r="L24344" t="s">
        <v>9796</v>
      </c>
      <c r="M24344" t="s">
        <v>25637</v>
      </c>
      <c r="N24344" t="s">
        <v>20966</v>
      </c>
      <c r="O24344" t="s">
        <v>25638</v>
      </c>
    </row>
    <row r="24345" spans="1:15">
      <c r="A24345" s="8" t="str">
        <f t="shared" si="964"/>
        <v>https://w3id.org/kouigenjimonogatari/data/2025-02.json</v>
      </c>
      <c r="B24345">
        <v>2025</v>
      </c>
      <c r="C24345">
        <v>2</v>
      </c>
      <c r="D24345" t="s">
        <v>25653</v>
      </c>
      <c r="E24345" t="s">
        <v>5917</v>
      </c>
      <c r="F24345" t="s">
        <v>25112</v>
      </c>
      <c r="G24345">
        <v>53</v>
      </c>
      <c r="H24345" t="s">
        <v>5919</v>
      </c>
      <c r="I24345" t="s">
        <v>5920</v>
      </c>
      <c r="L24345" t="s">
        <v>9796</v>
      </c>
      <c r="M24345" t="s">
        <v>25637</v>
      </c>
      <c r="N24345" t="s">
        <v>20966</v>
      </c>
      <c r="O24345" t="s">
        <v>25638</v>
      </c>
    </row>
    <row r="24346" spans="1:15">
      <c r="A24346" s="8" t="str">
        <f t="shared" si="964"/>
        <v>https://w3id.org/kouigenjimonogatari/data/2025-03.json</v>
      </c>
      <c r="B24346">
        <v>2025</v>
      </c>
      <c r="C24346">
        <v>3</v>
      </c>
      <c r="D24346" t="s">
        <v>25654</v>
      </c>
      <c r="E24346" t="s">
        <v>5917</v>
      </c>
      <c r="F24346" t="s">
        <v>25112</v>
      </c>
      <c r="G24346">
        <v>53</v>
      </c>
      <c r="H24346" t="s">
        <v>5919</v>
      </c>
      <c r="I24346" t="s">
        <v>5920</v>
      </c>
      <c r="L24346" t="s">
        <v>9796</v>
      </c>
      <c r="M24346" t="s">
        <v>25637</v>
      </c>
      <c r="N24346" t="s">
        <v>20966</v>
      </c>
      <c r="O24346" t="s">
        <v>25638</v>
      </c>
    </row>
    <row r="24347" spans="1:15">
      <c r="A24347" s="8" t="str">
        <f t="shared" si="964"/>
        <v>https://w3id.org/kouigenjimonogatari/data/2025-04.json</v>
      </c>
      <c r="B24347">
        <v>2025</v>
      </c>
      <c r="C24347">
        <v>4</v>
      </c>
      <c r="D24347" t="s">
        <v>25655</v>
      </c>
      <c r="E24347" t="s">
        <v>5917</v>
      </c>
      <c r="F24347" t="s">
        <v>25112</v>
      </c>
      <c r="G24347">
        <v>53</v>
      </c>
      <c r="H24347" t="s">
        <v>5919</v>
      </c>
      <c r="I24347" t="s">
        <v>5920</v>
      </c>
      <c r="L24347" t="s">
        <v>9796</v>
      </c>
      <c r="M24347" t="s">
        <v>25637</v>
      </c>
      <c r="N24347" t="s">
        <v>20966</v>
      </c>
      <c r="O24347" t="s">
        <v>25638</v>
      </c>
    </row>
    <row r="24348" spans="1:15">
      <c r="A24348" s="8" t="str">
        <f t="shared" si="964"/>
        <v>https://w3id.org/kouigenjimonogatari/data/2025-05.json</v>
      </c>
      <c r="B24348">
        <v>2025</v>
      </c>
      <c r="C24348">
        <v>5</v>
      </c>
      <c r="D24348" t="s">
        <v>25656</v>
      </c>
      <c r="E24348" t="s">
        <v>5917</v>
      </c>
      <c r="F24348" t="s">
        <v>25112</v>
      </c>
      <c r="G24348">
        <v>53</v>
      </c>
      <c r="H24348" t="s">
        <v>5919</v>
      </c>
      <c r="I24348" t="s">
        <v>5920</v>
      </c>
      <c r="L24348" t="s">
        <v>9796</v>
      </c>
      <c r="M24348" t="s">
        <v>25637</v>
      </c>
      <c r="N24348" t="s">
        <v>20966</v>
      </c>
      <c r="O24348" t="s">
        <v>25638</v>
      </c>
    </row>
    <row r="24349" spans="1:15">
      <c r="A24349" s="8" t="str">
        <f t="shared" si="964"/>
        <v>https://w3id.org/kouigenjimonogatari/data/2025-06.json</v>
      </c>
      <c r="B24349">
        <v>2025</v>
      </c>
      <c r="C24349">
        <v>6</v>
      </c>
      <c r="D24349" t="s">
        <v>25657</v>
      </c>
      <c r="E24349" t="s">
        <v>5917</v>
      </c>
      <c r="F24349" t="s">
        <v>25112</v>
      </c>
      <c r="G24349">
        <v>53</v>
      </c>
      <c r="H24349" t="s">
        <v>5919</v>
      </c>
      <c r="I24349" t="s">
        <v>5920</v>
      </c>
      <c r="L24349" t="s">
        <v>9796</v>
      </c>
      <c r="M24349" t="s">
        <v>25637</v>
      </c>
      <c r="N24349" t="s">
        <v>20966</v>
      </c>
      <c r="O24349" t="s">
        <v>25638</v>
      </c>
    </row>
    <row r="24350" spans="1:15">
      <c r="A24350" s="8" t="str">
        <f t="shared" si="964"/>
        <v>https://w3id.org/kouigenjimonogatari/data/2025-07.json</v>
      </c>
      <c r="B24350">
        <v>2025</v>
      </c>
      <c r="C24350">
        <v>7</v>
      </c>
      <c r="D24350" t="s">
        <v>25658</v>
      </c>
      <c r="E24350" t="s">
        <v>5917</v>
      </c>
      <c r="F24350" t="s">
        <v>25112</v>
      </c>
      <c r="G24350">
        <v>53</v>
      </c>
      <c r="H24350" t="s">
        <v>5919</v>
      </c>
      <c r="I24350" t="s">
        <v>5920</v>
      </c>
      <c r="L24350" t="s">
        <v>9796</v>
      </c>
      <c r="M24350" t="s">
        <v>25637</v>
      </c>
      <c r="N24350" t="s">
        <v>20966</v>
      </c>
      <c r="O24350" t="s">
        <v>25638</v>
      </c>
    </row>
    <row r="24351" spans="1:15">
      <c r="A24351" s="8" t="str">
        <f t="shared" si="964"/>
        <v>https://w3id.org/kouigenjimonogatari/data/2025-08.json</v>
      </c>
      <c r="B24351">
        <v>2025</v>
      </c>
      <c r="C24351">
        <v>8</v>
      </c>
      <c r="D24351" t="s">
        <v>25659</v>
      </c>
      <c r="E24351" t="s">
        <v>5917</v>
      </c>
      <c r="F24351" t="s">
        <v>25112</v>
      </c>
      <c r="G24351">
        <v>53</v>
      </c>
      <c r="H24351" t="s">
        <v>5919</v>
      </c>
      <c r="I24351" t="s">
        <v>5920</v>
      </c>
      <c r="L24351" t="s">
        <v>9796</v>
      </c>
      <c r="M24351" t="s">
        <v>25637</v>
      </c>
      <c r="N24351" t="s">
        <v>20966</v>
      </c>
      <c r="O24351" t="s">
        <v>25638</v>
      </c>
    </row>
    <row r="24352" spans="1:15">
      <c r="A24352" s="8" t="str">
        <f t="shared" si="964"/>
        <v>https://w3id.org/kouigenjimonogatari/data/2025-09.json</v>
      </c>
      <c r="B24352">
        <v>2025</v>
      </c>
      <c r="C24352">
        <v>9</v>
      </c>
      <c r="D24352" t="s">
        <v>25660</v>
      </c>
      <c r="E24352" t="s">
        <v>5917</v>
      </c>
      <c r="F24352" t="s">
        <v>25112</v>
      </c>
      <c r="G24352">
        <v>53</v>
      </c>
      <c r="H24352" t="s">
        <v>5919</v>
      </c>
      <c r="I24352" t="s">
        <v>5920</v>
      </c>
      <c r="L24352" t="s">
        <v>9796</v>
      </c>
      <c r="M24352" t="s">
        <v>25637</v>
      </c>
      <c r="N24352" t="s">
        <v>20966</v>
      </c>
      <c r="O24352" t="s">
        <v>25638</v>
      </c>
    </row>
    <row r="24353" spans="1:15">
      <c r="A24353" s="8" t="str">
        <f t="shared" si="964"/>
        <v>https://w3id.org/kouigenjimonogatari/data/2025-10.json</v>
      </c>
      <c r="B24353">
        <v>2025</v>
      </c>
      <c r="C24353">
        <v>10</v>
      </c>
      <c r="D24353" t="s">
        <v>25661</v>
      </c>
      <c r="E24353" t="s">
        <v>5917</v>
      </c>
      <c r="F24353" t="s">
        <v>25112</v>
      </c>
      <c r="G24353">
        <v>53</v>
      </c>
      <c r="H24353" t="s">
        <v>5919</v>
      </c>
      <c r="I24353" t="s">
        <v>5920</v>
      </c>
      <c r="L24353" t="s">
        <v>9796</v>
      </c>
      <c r="M24353" t="s">
        <v>25637</v>
      </c>
      <c r="N24353" t="s">
        <v>20966</v>
      </c>
      <c r="O24353" t="s">
        <v>25638</v>
      </c>
    </row>
    <row r="24354" spans="1:15">
      <c r="A24354" s="8" t="str">
        <f t="shared" si="964"/>
        <v>https://w3id.org/kouigenjimonogatari/data/2025-11.json</v>
      </c>
      <c r="B24354">
        <v>2025</v>
      </c>
      <c r="C24354">
        <v>11</v>
      </c>
      <c r="D24354" t="s">
        <v>25662</v>
      </c>
      <c r="E24354" t="s">
        <v>5917</v>
      </c>
      <c r="F24354" t="s">
        <v>25112</v>
      </c>
      <c r="G24354">
        <v>53</v>
      </c>
      <c r="H24354" t="s">
        <v>5919</v>
      </c>
      <c r="I24354" t="s">
        <v>5920</v>
      </c>
      <c r="L24354" t="s">
        <v>9796</v>
      </c>
      <c r="M24354" t="s">
        <v>25637</v>
      </c>
      <c r="N24354" t="s">
        <v>20966</v>
      </c>
      <c r="O24354" t="s">
        <v>25638</v>
      </c>
    </row>
    <row r="24355" spans="1:15">
      <c r="A24355" s="8" t="str">
        <f t="shared" si="964"/>
        <v>https://w3id.org/kouigenjimonogatari/data/2025-12.json</v>
      </c>
      <c r="B24355">
        <v>2025</v>
      </c>
      <c r="C24355">
        <v>12</v>
      </c>
      <c r="D24355" t="s">
        <v>25663</v>
      </c>
      <c r="E24355" t="s">
        <v>5917</v>
      </c>
      <c r="F24355" t="s">
        <v>25112</v>
      </c>
      <c r="G24355">
        <v>53</v>
      </c>
      <c r="H24355" t="s">
        <v>5919</v>
      </c>
      <c r="I24355" t="s">
        <v>5920</v>
      </c>
      <c r="L24355" t="s">
        <v>9796</v>
      </c>
      <c r="M24355" t="s">
        <v>25637</v>
      </c>
      <c r="N24355" t="s">
        <v>20966</v>
      </c>
      <c r="O24355" t="s">
        <v>25638</v>
      </c>
    </row>
    <row r="24356" spans="1:15">
      <c r="A24356" s="8" t="str">
        <f t="shared" si="964"/>
        <v>https://w3id.org/kouigenjimonogatari/data/2025-13.json</v>
      </c>
      <c r="B24356">
        <v>2025</v>
      </c>
      <c r="C24356">
        <v>13</v>
      </c>
      <c r="D24356" t="s">
        <v>25664</v>
      </c>
      <c r="E24356" t="s">
        <v>5917</v>
      </c>
      <c r="F24356" t="s">
        <v>25112</v>
      </c>
      <c r="G24356">
        <v>53</v>
      </c>
      <c r="H24356" t="s">
        <v>5919</v>
      </c>
      <c r="I24356" t="s">
        <v>5920</v>
      </c>
      <c r="L24356" t="s">
        <v>9796</v>
      </c>
      <c r="M24356" t="s">
        <v>25637</v>
      </c>
      <c r="N24356" t="s">
        <v>20966</v>
      </c>
      <c r="O24356" t="s">
        <v>25638</v>
      </c>
    </row>
    <row r="24357" spans="1:15">
      <c r="A24357" s="8" t="str">
        <f t="shared" si="964"/>
        <v>https://w3id.org/kouigenjimonogatari/data/2025-14.json</v>
      </c>
      <c r="B24357">
        <v>2025</v>
      </c>
      <c r="C24357">
        <v>14</v>
      </c>
      <c r="D24357" t="s">
        <v>25665</v>
      </c>
      <c r="E24357" t="s">
        <v>5917</v>
      </c>
      <c r="F24357" t="s">
        <v>25112</v>
      </c>
      <c r="G24357">
        <v>53</v>
      </c>
      <c r="H24357" t="s">
        <v>5919</v>
      </c>
      <c r="I24357" t="s">
        <v>5920</v>
      </c>
      <c r="L24357" t="s">
        <v>9796</v>
      </c>
      <c r="M24357" t="s">
        <v>25637</v>
      </c>
      <c r="N24357" t="s">
        <v>20966</v>
      </c>
      <c r="O24357" t="s">
        <v>25638</v>
      </c>
    </row>
    <row r="24358" spans="1:15">
      <c r="A24358" s="8" t="str">
        <f t="shared" si="964"/>
        <v>https://w3id.org/kouigenjimonogatari/data/2026-01.json</v>
      </c>
      <c r="B24358">
        <v>2026</v>
      </c>
      <c r="C24358">
        <v>1</v>
      </c>
      <c r="D24358" t="s">
        <v>25666</v>
      </c>
      <c r="E24358" t="s">
        <v>5917</v>
      </c>
      <c r="F24358" t="s">
        <v>25112</v>
      </c>
      <c r="G24358">
        <v>53</v>
      </c>
      <c r="H24358" t="s">
        <v>5919</v>
      </c>
      <c r="I24358" t="s">
        <v>5920</v>
      </c>
      <c r="L24358" t="s">
        <v>9802</v>
      </c>
      <c r="M24358" t="s">
        <v>25667</v>
      </c>
      <c r="N24358" t="s">
        <v>20966</v>
      </c>
      <c r="O24358" t="s">
        <v>25668</v>
      </c>
    </row>
    <row r="24359" spans="1:15">
      <c r="A24359" s="8" t="str">
        <f t="shared" si="964"/>
        <v>https://w3id.org/kouigenjimonogatari/data/2026-02.json</v>
      </c>
      <c r="B24359">
        <v>2026</v>
      </c>
      <c r="C24359">
        <v>2</v>
      </c>
      <c r="D24359" t="s">
        <v>25669</v>
      </c>
      <c r="E24359" t="s">
        <v>5917</v>
      </c>
      <c r="F24359" t="s">
        <v>25112</v>
      </c>
      <c r="G24359">
        <v>53</v>
      </c>
      <c r="H24359" t="s">
        <v>5919</v>
      </c>
      <c r="I24359" t="s">
        <v>5920</v>
      </c>
      <c r="L24359" t="s">
        <v>9802</v>
      </c>
      <c r="M24359" t="s">
        <v>25667</v>
      </c>
      <c r="N24359" t="s">
        <v>20966</v>
      </c>
      <c r="O24359" t="s">
        <v>25668</v>
      </c>
    </row>
    <row r="24360" spans="1:15">
      <c r="A24360" s="8" t="str">
        <f t="shared" si="964"/>
        <v>https://w3id.org/kouigenjimonogatari/data/2026-03.json</v>
      </c>
      <c r="B24360">
        <v>2026</v>
      </c>
      <c r="C24360">
        <v>3</v>
      </c>
      <c r="D24360" t="s">
        <v>25670</v>
      </c>
      <c r="E24360" t="s">
        <v>5917</v>
      </c>
      <c r="F24360" t="s">
        <v>25112</v>
      </c>
      <c r="G24360">
        <v>53</v>
      </c>
      <c r="H24360" t="s">
        <v>5919</v>
      </c>
      <c r="I24360" t="s">
        <v>5920</v>
      </c>
      <c r="L24360" t="s">
        <v>9802</v>
      </c>
      <c r="M24360" t="s">
        <v>25667</v>
      </c>
      <c r="N24360" t="s">
        <v>20966</v>
      </c>
      <c r="O24360" t="s">
        <v>25668</v>
      </c>
    </row>
    <row r="24361" spans="1:15">
      <c r="A24361" s="8" t="str">
        <f t="shared" si="964"/>
        <v>https://w3id.org/kouigenjimonogatari/data/2026-04.json</v>
      </c>
      <c r="B24361">
        <v>2026</v>
      </c>
      <c r="C24361">
        <v>4</v>
      </c>
      <c r="D24361" t="s">
        <v>25671</v>
      </c>
      <c r="E24361" t="s">
        <v>5917</v>
      </c>
      <c r="F24361" t="s">
        <v>25112</v>
      </c>
      <c r="G24361">
        <v>53</v>
      </c>
      <c r="H24361" t="s">
        <v>5919</v>
      </c>
      <c r="I24361" t="s">
        <v>5920</v>
      </c>
      <c r="L24361" t="s">
        <v>9802</v>
      </c>
      <c r="M24361" t="s">
        <v>25667</v>
      </c>
      <c r="N24361" t="s">
        <v>20966</v>
      </c>
      <c r="O24361" t="s">
        <v>25668</v>
      </c>
    </row>
    <row r="24362" spans="1:15">
      <c r="A24362" s="8" t="str">
        <f t="shared" si="964"/>
        <v>https://w3id.org/kouigenjimonogatari/data/2026-05.json</v>
      </c>
      <c r="B24362">
        <v>2026</v>
      </c>
      <c r="C24362">
        <v>5</v>
      </c>
      <c r="D24362" t="s">
        <v>25672</v>
      </c>
      <c r="E24362" t="s">
        <v>5917</v>
      </c>
      <c r="F24362" t="s">
        <v>25112</v>
      </c>
      <c r="G24362">
        <v>53</v>
      </c>
      <c r="H24362" t="s">
        <v>5919</v>
      </c>
      <c r="I24362" t="s">
        <v>5920</v>
      </c>
      <c r="L24362" t="s">
        <v>9802</v>
      </c>
      <c r="M24362" t="s">
        <v>25667</v>
      </c>
      <c r="N24362" t="s">
        <v>20966</v>
      </c>
      <c r="O24362" t="s">
        <v>25668</v>
      </c>
    </row>
    <row r="24363" spans="1:15">
      <c r="A24363" s="8" t="str">
        <f t="shared" si="964"/>
        <v>https://w3id.org/kouigenjimonogatari/data/2026-06.json</v>
      </c>
      <c r="B24363">
        <v>2026</v>
      </c>
      <c r="C24363">
        <v>6</v>
      </c>
      <c r="D24363" t="s">
        <v>25673</v>
      </c>
      <c r="E24363" t="s">
        <v>5917</v>
      </c>
      <c r="F24363" t="s">
        <v>25112</v>
      </c>
      <c r="G24363">
        <v>53</v>
      </c>
      <c r="H24363" t="s">
        <v>5919</v>
      </c>
      <c r="I24363" t="s">
        <v>5920</v>
      </c>
      <c r="L24363" t="s">
        <v>9802</v>
      </c>
      <c r="M24363" t="s">
        <v>25667</v>
      </c>
      <c r="N24363" t="s">
        <v>20966</v>
      </c>
      <c r="O24363" t="s">
        <v>25668</v>
      </c>
    </row>
    <row r="24364" spans="1:15">
      <c r="A24364" s="8" t="str">
        <f t="shared" si="964"/>
        <v>https://w3id.org/kouigenjimonogatari/data/2026-07.json</v>
      </c>
      <c r="B24364">
        <v>2026</v>
      </c>
      <c r="C24364">
        <v>7</v>
      </c>
      <c r="D24364" t="s">
        <v>25674</v>
      </c>
      <c r="E24364" t="s">
        <v>5917</v>
      </c>
      <c r="F24364" t="s">
        <v>25112</v>
      </c>
      <c r="G24364">
        <v>53</v>
      </c>
      <c r="H24364" t="s">
        <v>5919</v>
      </c>
      <c r="I24364" t="s">
        <v>5920</v>
      </c>
      <c r="L24364" t="s">
        <v>9802</v>
      </c>
      <c r="M24364" t="s">
        <v>25667</v>
      </c>
      <c r="N24364" t="s">
        <v>20966</v>
      </c>
      <c r="O24364" t="s">
        <v>25668</v>
      </c>
    </row>
    <row r="24365" spans="1:15">
      <c r="A24365" s="8" t="str">
        <f t="shared" si="964"/>
        <v>https://w3id.org/kouigenjimonogatari/data/2026-08.json</v>
      </c>
      <c r="B24365">
        <v>2026</v>
      </c>
      <c r="C24365">
        <v>8</v>
      </c>
      <c r="D24365" t="s">
        <v>25675</v>
      </c>
      <c r="E24365" t="s">
        <v>5917</v>
      </c>
      <c r="F24365" t="s">
        <v>25112</v>
      </c>
      <c r="G24365">
        <v>53</v>
      </c>
      <c r="H24365" t="s">
        <v>5919</v>
      </c>
      <c r="I24365" t="s">
        <v>5920</v>
      </c>
      <c r="L24365" t="s">
        <v>9802</v>
      </c>
      <c r="M24365" t="s">
        <v>25667</v>
      </c>
      <c r="N24365" t="s">
        <v>20966</v>
      </c>
      <c r="O24365" t="s">
        <v>25668</v>
      </c>
    </row>
    <row r="24366" spans="1:15">
      <c r="A24366" s="8" t="str">
        <f t="shared" si="964"/>
        <v>https://w3id.org/kouigenjimonogatari/data/2026-09.json</v>
      </c>
      <c r="B24366">
        <v>2026</v>
      </c>
      <c r="C24366">
        <v>9</v>
      </c>
      <c r="D24366" t="s">
        <v>25676</v>
      </c>
      <c r="E24366" t="s">
        <v>5917</v>
      </c>
      <c r="F24366" t="s">
        <v>25112</v>
      </c>
      <c r="G24366">
        <v>53</v>
      </c>
      <c r="H24366" t="s">
        <v>5919</v>
      </c>
      <c r="I24366" t="s">
        <v>5920</v>
      </c>
      <c r="L24366" t="s">
        <v>9802</v>
      </c>
      <c r="M24366" t="s">
        <v>25667</v>
      </c>
      <c r="N24366" t="s">
        <v>20966</v>
      </c>
      <c r="O24366" t="s">
        <v>25668</v>
      </c>
    </row>
    <row r="24367" spans="1:15">
      <c r="A24367" s="8" t="str">
        <f t="shared" si="964"/>
        <v>https://w3id.org/kouigenjimonogatari/data/2026-10.json</v>
      </c>
      <c r="B24367">
        <v>2026</v>
      </c>
      <c r="C24367">
        <v>10</v>
      </c>
      <c r="D24367" t="s">
        <v>25677</v>
      </c>
      <c r="E24367" t="s">
        <v>5917</v>
      </c>
      <c r="F24367" t="s">
        <v>25112</v>
      </c>
      <c r="G24367">
        <v>53</v>
      </c>
      <c r="H24367" t="s">
        <v>5919</v>
      </c>
      <c r="I24367" t="s">
        <v>5920</v>
      </c>
      <c r="L24367" t="s">
        <v>9802</v>
      </c>
      <c r="M24367" t="s">
        <v>25667</v>
      </c>
      <c r="N24367" t="s">
        <v>20966</v>
      </c>
      <c r="O24367" t="s">
        <v>25668</v>
      </c>
    </row>
    <row r="24368" spans="1:15">
      <c r="A24368" s="8" t="str">
        <f t="shared" si="964"/>
        <v>https://w3id.org/kouigenjimonogatari/data/2026-11.json</v>
      </c>
      <c r="B24368">
        <v>2026</v>
      </c>
      <c r="C24368">
        <v>11</v>
      </c>
      <c r="D24368" t="s">
        <v>25678</v>
      </c>
      <c r="E24368" t="s">
        <v>5917</v>
      </c>
      <c r="F24368" t="s">
        <v>25112</v>
      </c>
      <c r="G24368">
        <v>53</v>
      </c>
      <c r="H24368" t="s">
        <v>5919</v>
      </c>
      <c r="I24368" t="s">
        <v>5920</v>
      </c>
      <c r="L24368" t="s">
        <v>9802</v>
      </c>
      <c r="M24368" t="s">
        <v>25667</v>
      </c>
      <c r="N24368" t="s">
        <v>20966</v>
      </c>
      <c r="O24368" t="s">
        <v>25668</v>
      </c>
    </row>
    <row r="24369" spans="1:15">
      <c r="A24369" s="8" t="str">
        <f t="shared" si="964"/>
        <v>https://w3id.org/kouigenjimonogatari/data/2026-12.json</v>
      </c>
      <c r="B24369">
        <v>2026</v>
      </c>
      <c r="C24369">
        <v>12</v>
      </c>
      <c r="D24369" t="s">
        <v>25679</v>
      </c>
      <c r="E24369" t="s">
        <v>5917</v>
      </c>
      <c r="F24369" t="s">
        <v>25112</v>
      </c>
      <c r="G24369">
        <v>53</v>
      </c>
      <c r="H24369" t="s">
        <v>5919</v>
      </c>
      <c r="I24369" t="s">
        <v>5920</v>
      </c>
      <c r="L24369" t="s">
        <v>9802</v>
      </c>
      <c r="M24369" t="s">
        <v>25667</v>
      </c>
      <c r="N24369" t="s">
        <v>20966</v>
      </c>
      <c r="O24369" t="s">
        <v>25668</v>
      </c>
    </row>
    <row r="24370" spans="1:15">
      <c r="A24370" s="8" t="str">
        <f t="shared" si="964"/>
        <v>https://w3id.org/kouigenjimonogatari/data/2026-13.json</v>
      </c>
      <c r="B24370">
        <v>2026</v>
      </c>
      <c r="C24370">
        <v>13</v>
      </c>
      <c r="D24370" t="s">
        <v>25680</v>
      </c>
      <c r="E24370" t="s">
        <v>5917</v>
      </c>
      <c r="F24370" t="s">
        <v>25112</v>
      </c>
      <c r="G24370">
        <v>53</v>
      </c>
      <c r="H24370" t="s">
        <v>5919</v>
      </c>
      <c r="I24370" t="s">
        <v>5920</v>
      </c>
      <c r="L24370" t="s">
        <v>9802</v>
      </c>
      <c r="M24370" t="s">
        <v>25667</v>
      </c>
      <c r="N24370" t="s">
        <v>20966</v>
      </c>
      <c r="O24370" t="s">
        <v>25668</v>
      </c>
    </row>
    <row r="24371" spans="1:15">
      <c r="A24371" s="8" t="str">
        <f t="shared" si="964"/>
        <v>https://w3id.org/kouigenjimonogatari/data/2026-14.json</v>
      </c>
      <c r="B24371">
        <v>2026</v>
      </c>
      <c r="C24371">
        <v>14</v>
      </c>
      <c r="D24371" t="s">
        <v>25681</v>
      </c>
      <c r="E24371" t="s">
        <v>5917</v>
      </c>
      <c r="F24371" t="s">
        <v>25112</v>
      </c>
      <c r="G24371">
        <v>53</v>
      </c>
      <c r="H24371" t="s">
        <v>5919</v>
      </c>
      <c r="I24371" t="s">
        <v>5920</v>
      </c>
      <c r="L24371" t="s">
        <v>9802</v>
      </c>
      <c r="M24371" t="s">
        <v>25667</v>
      </c>
      <c r="N24371" t="s">
        <v>20966</v>
      </c>
      <c r="O24371" t="s">
        <v>25668</v>
      </c>
    </row>
    <row r="24372" spans="1:15">
      <c r="A24372" s="8" t="str">
        <f t="shared" si="964"/>
        <v>https://w3id.org/kouigenjimonogatari/data/2027-01.json</v>
      </c>
      <c r="B24372">
        <v>2027</v>
      </c>
      <c r="C24372">
        <v>1</v>
      </c>
      <c r="D24372" t="s">
        <v>25682</v>
      </c>
      <c r="E24372" t="s">
        <v>5917</v>
      </c>
      <c r="F24372" t="s">
        <v>25112</v>
      </c>
      <c r="G24372">
        <v>53</v>
      </c>
      <c r="H24372" t="s">
        <v>5919</v>
      </c>
      <c r="I24372" t="s">
        <v>5920</v>
      </c>
      <c r="L24372" t="s">
        <v>9802</v>
      </c>
      <c r="M24372" t="s">
        <v>25667</v>
      </c>
      <c r="N24372" t="s">
        <v>20966</v>
      </c>
      <c r="O24372" t="s">
        <v>25668</v>
      </c>
    </row>
    <row r="24373" spans="1:15">
      <c r="A24373" s="8" t="str">
        <f t="shared" si="964"/>
        <v>https://w3id.org/kouigenjimonogatari/data/2027-02.json</v>
      </c>
      <c r="B24373">
        <v>2027</v>
      </c>
      <c r="C24373">
        <v>2</v>
      </c>
      <c r="D24373" t="s">
        <v>25683</v>
      </c>
      <c r="E24373" t="s">
        <v>5917</v>
      </c>
      <c r="F24373" t="s">
        <v>25112</v>
      </c>
      <c r="G24373">
        <v>53</v>
      </c>
      <c r="H24373" t="s">
        <v>5919</v>
      </c>
      <c r="I24373" t="s">
        <v>5920</v>
      </c>
      <c r="L24373" t="s">
        <v>9802</v>
      </c>
      <c r="M24373" t="s">
        <v>25667</v>
      </c>
      <c r="N24373" t="s">
        <v>20966</v>
      </c>
      <c r="O24373" t="s">
        <v>25668</v>
      </c>
    </row>
    <row r="24374" spans="1:15">
      <c r="A24374" s="8" t="str">
        <f t="shared" si="964"/>
        <v>https://w3id.org/kouigenjimonogatari/data/2027-03.json</v>
      </c>
      <c r="B24374">
        <v>2027</v>
      </c>
      <c r="C24374">
        <v>3</v>
      </c>
      <c r="D24374" t="s">
        <v>25684</v>
      </c>
      <c r="E24374" t="s">
        <v>5917</v>
      </c>
      <c r="F24374" t="s">
        <v>25112</v>
      </c>
      <c r="G24374">
        <v>53</v>
      </c>
      <c r="H24374" t="s">
        <v>5919</v>
      </c>
      <c r="I24374" t="s">
        <v>5920</v>
      </c>
      <c r="L24374" t="s">
        <v>9802</v>
      </c>
      <c r="M24374" t="s">
        <v>25667</v>
      </c>
      <c r="N24374" t="s">
        <v>20966</v>
      </c>
      <c r="O24374" t="s">
        <v>25668</v>
      </c>
    </row>
    <row r="24375" spans="1:15">
      <c r="A24375" s="8" t="str">
        <f t="shared" si="964"/>
        <v>https://w3id.org/kouigenjimonogatari/data/2027-04.json</v>
      </c>
      <c r="B24375">
        <v>2027</v>
      </c>
      <c r="C24375">
        <v>4</v>
      </c>
      <c r="D24375" t="s">
        <v>25685</v>
      </c>
      <c r="E24375" t="s">
        <v>5917</v>
      </c>
      <c r="F24375" t="s">
        <v>25112</v>
      </c>
      <c r="G24375">
        <v>53</v>
      </c>
      <c r="H24375" t="s">
        <v>5919</v>
      </c>
      <c r="I24375" t="s">
        <v>5920</v>
      </c>
      <c r="L24375" t="s">
        <v>9802</v>
      </c>
      <c r="M24375" t="s">
        <v>25667</v>
      </c>
      <c r="N24375" t="s">
        <v>20966</v>
      </c>
      <c r="O24375" t="s">
        <v>25668</v>
      </c>
    </row>
    <row r="24376" spans="1:15">
      <c r="A24376" s="8" t="str">
        <f t="shared" si="964"/>
        <v>https://w3id.org/kouigenjimonogatari/data/2027-05.json</v>
      </c>
      <c r="B24376">
        <v>2027</v>
      </c>
      <c r="C24376">
        <v>5</v>
      </c>
      <c r="D24376" t="s">
        <v>25686</v>
      </c>
      <c r="E24376" t="s">
        <v>5917</v>
      </c>
      <c r="F24376" t="s">
        <v>25112</v>
      </c>
      <c r="G24376">
        <v>53</v>
      </c>
      <c r="H24376" t="s">
        <v>5919</v>
      </c>
      <c r="I24376" t="s">
        <v>5920</v>
      </c>
      <c r="L24376" t="s">
        <v>9802</v>
      </c>
      <c r="M24376" t="s">
        <v>25667</v>
      </c>
      <c r="N24376" t="s">
        <v>20966</v>
      </c>
      <c r="O24376" t="s">
        <v>25668</v>
      </c>
    </row>
    <row r="24377" spans="1:15">
      <c r="A24377" s="8" t="str">
        <f t="shared" si="964"/>
        <v>https://w3id.org/kouigenjimonogatari/data/2027-06.json</v>
      </c>
      <c r="B24377">
        <v>2027</v>
      </c>
      <c r="C24377">
        <v>6</v>
      </c>
      <c r="D24377" t="s">
        <v>25687</v>
      </c>
      <c r="E24377" t="s">
        <v>5917</v>
      </c>
      <c r="F24377" t="s">
        <v>25112</v>
      </c>
      <c r="G24377">
        <v>53</v>
      </c>
      <c r="H24377" t="s">
        <v>5919</v>
      </c>
      <c r="I24377" t="s">
        <v>5920</v>
      </c>
      <c r="L24377" t="s">
        <v>9802</v>
      </c>
      <c r="M24377" t="s">
        <v>25667</v>
      </c>
      <c r="N24377" t="s">
        <v>20966</v>
      </c>
      <c r="O24377" t="s">
        <v>25668</v>
      </c>
    </row>
    <row r="24378" spans="1:15">
      <c r="A24378" s="8" t="str">
        <f t="shared" si="964"/>
        <v>https://w3id.org/kouigenjimonogatari/data/2027-07.json</v>
      </c>
      <c r="B24378">
        <v>2027</v>
      </c>
      <c r="C24378">
        <v>7</v>
      </c>
      <c r="D24378" t="s">
        <v>25688</v>
      </c>
      <c r="E24378" t="s">
        <v>5917</v>
      </c>
      <c r="F24378" t="s">
        <v>25112</v>
      </c>
      <c r="G24378">
        <v>53</v>
      </c>
      <c r="H24378" t="s">
        <v>5919</v>
      </c>
      <c r="I24378" t="s">
        <v>5920</v>
      </c>
      <c r="L24378" t="s">
        <v>9802</v>
      </c>
      <c r="M24378" t="s">
        <v>25667</v>
      </c>
      <c r="N24378" t="s">
        <v>20966</v>
      </c>
      <c r="O24378" t="s">
        <v>25668</v>
      </c>
    </row>
    <row r="24379" spans="1:15">
      <c r="A24379" s="8" t="str">
        <f t="shared" si="964"/>
        <v>https://w3id.org/kouigenjimonogatari/data/2027-08.json</v>
      </c>
      <c r="B24379">
        <v>2027</v>
      </c>
      <c r="C24379">
        <v>8</v>
      </c>
      <c r="D24379" t="s">
        <v>25689</v>
      </c>
      <c r="E24379" t="s">
        <v>5917</v>
      </c>
      <c r="F24379" t="s">
        <v>25112</v>
      </c>
      <c r="G24379">
        <v>53</v>
      </c>
      <c r="H24379" t="s">
        <v>5919</v>
      </c>
      <c r="I24379" t="s">
        <v>5920</v>
      </c>
      <c r="L24379" t="s">
        <v>9802</v>
      </c>
      <c r="M24379" t="s">
        <v>25667</v>
      </c>
      <c r="N24379" t="s">
        <v>20966</v>
      </c>
      <c r="O24379" t="s">
        <v>25668</v>
      </c>
    </row>
    <row r="24380" spans="1:15">
      <c r="A24380" s="8" t="str">
        <f t="shared" si="964"/>
        <v>https://w3id.org/kouigenjimonogatari/data/2027-09.json</v>
      </c>
      <c r="B24380">
        <v>2027</v>
      </c>
      <c r="C24380">
        <v>9</v>
      </c>
      <c r="D24380" t="s">
        <v>25690</v>
      </c>
      <c r="E24380" t="s">
        <v>5917</v>
      </c>
      <c r="F24380" t="s">
        <v>25112</v>
      </c>
      <c r="G24380">
        <v>53</v>
      </c>
      <c r="H24380" t="s">
        <v>5919</v>
      </c>
      <c r="I24380" t="s">
        <v>5920</v>
      </c>
      <c r="L24380" t="s">
        <v>9802</v>
      </c>
      <c r="M24380" t="s">
        <v>25667</v>
      </c>
      <c r="N24380" t="s">
        <v>20966</v>
      </c>
      <c r="O24380" t="s">
        <v>25668</v>
      </c>
    </row>
    <row r="24381" spans="1:15">
      <c r="A24381" s="8" t="str">
        <f t="shared" si="964"/>
        <v>https://w3id.org/kouigenjimonogatari/data/2027-10.json</v>
      </c>
      <c r="B24381">
        <v>2027</v>
      </c>
      <c r="C24381">
        <v>10</v>
      </c>
      <c r="D24381" t="s">
        <v>25691</v>
      </c>
      <c r="E24381" t="s">
        <v>5917</v>
      </c>
      <c r="F24381" t="s">
        <v>25112</v>
      </c>
      <c r="G24381">
        <v>53</v>
      </c>
      <c r="H24381" t="s">
        <v>5919</v>
      </c>
      <c r="I24381" t="s">
        <v>5920</v>
      </c>
      <c r="L24381" t="s">
        <v>9802</v>
      </c>
      <c r="M24381" t="s">
        <v>25667</v>
      </c>
      <c r="N24381" t="s">
        <v>20966</v>
      </c>
      <c r="O24381" t="s">
        <v>25668</v>
      </c>
    </row>
    <row r="24382" spans="1:15">
      <c r="A24382" s="8" t="str">
        <f t="shared" si="964"/>
        <v>https://w3id.org/kouigenjimonogatari/data/2027-11.json</v>
      </c>
      <c r="B24382">
        <v>2027</v>
      </c>
      <c r="C24382">
        <v>11</v>
      </c>
      <c r="D24382" t="s">
        <v>25692</v>
      </c>
      <c r="E24382" t="s">
        <v>5917</v>
      </c>
      <c r="F24382" t="s">
        <v>25112</v>
      </c>
      <c r="G24382">
        <v>53</v>
      </c>
      <c r="H24382" t="s">
        <v>5919</v>
      </c>
      <c r="I24382" t="s">
        <v>5920</v>
      </c>
      <c r="L24382" t="s">
        <v>9802</v>
      </c>
      <c r="M24382" t="s">
        <v>25667</v>
      </c>
      <c r="N24382" t="s">
        <v>20966</v>
      </c>
      <c r="O24382" t="s">
        <v>25668</v>
      </c>
    </row>
    <row r="24383" spans="1:15">
      <c r="A24383" s="8" t="str">
        <f t="shared" si="964"/>
        <v>https://w3id.org/kouigenjimonogatari/data/2027-12.json</v>
      </c>
      <c r="B24383">
        <v>2027</v>
      </c>
      <c r="C24383">
        <v>12</v>
      </c>
      <c r="D24383" t="s">
        <v>25693</v>
      </c>
      <c r="E24383" t="s">
        <v>5917</v>
      </c>
      <c r="F24383" t="s">
        <v>25112</v>
      </c>
      <c r="G24383">
        <v>53</v>
      </c>
      <c r="H24383" t="s">
        <v>5919</v>
      </c>
      <c r="I24383" t="s">
        <v>5920</v>
      </c>
      <c r="L24383" t="s">
        <v>9802</v>
      </c>
      <c r="M24383" t="s">
        <v>25667</v>
      </c>
      <c r="N24383" t="s">
        <v>20966</v>
      </c>
      <c r="O24383" t="s">
        <v>25668</v>
      </c>
    </row>
    <row r="24384" spans="1:15">
      <c r="A24384" s="8" t="str">
        <f t="shared" ref="A24384:A24447" si="965">"https://w3id.org/kouigenjimonogatari/data/"&amp;TEXT(B24384, "0000")&amp;"-"&amp;TEXT(C24384, "00")&amp;".json"</f>
        <v>https://w3id.org/kouigenjimonogatari/data/2027-13.json</v>
      </c>
      <c r="B24384">
        <v>2027</v>
      </c>
      <c r="C24384">
        <v>13</v>
      </c>
      <c r="D24384" t="s">
        <v>25694</v>
      </c>
      <c r="E24384" t="s">
        <v>5917</v>
      </c>
      <c r="F24384" t="s">
        <v>25112</v>
      </c>
      <c r="G24384">
        <v>53</v>
      </c>
      <c r="H24384" t="s">
        <v>5919</v>
      </c>
      <c r="I24384" t="s">
        <v>5920</v>
      </c>
      <c r="L24384" t="s">
        <v>9802</v>
      </c>
      <c r="M24384" t="s">
        <v>25667</v>
      </c>
      <c r="N24384" t="s">
        <v>20966</v>
      </c>
      <c r="O24384" t="s">
        <v>25668</v>
      </c>
    </row>
    <row r="24385" spans="1:15">
      <c r="A24385" s="8" t="str">
        <f t="shared" si="965"/>
        <v>https://w3id.org/kouigenjimonogatari/data/2027-14.json</v>
      </c>
      <c r="B24385">
        <v>2027</v>
      </c>
      <c r="C24385">
        <v>14</v>
      </c>
      <c r="D24385" t="s">
        <v>25695</v>
      </c>
      <c r="E24385" t="s">
        <v>5917</v>
      </c>
      <c r="F24385" t="s">
        <v>25112</v>
      </c>
      <c r="G24385">
        <v>53</v>
      </c>
      <c r="H24385" t="s">
        <v>5919</v>
      </c>
      <c r="I24385" t="s">
        <v>5920</v>
      </c>
      <c r="L24385" t="s">
        <v>9802</v>
      </c>
      <c r="M24385" t="s">
        <v>25667</v>
      </c>
      <c r="N24385" t="s">
        <v>20966</v>
      </c>
      <c r="O24385" t="s">
        <v>25668</v>
      </c>
    </row>
    <row r="24386" spans="1:15">
      <c r="A24386" s="8" t="str">
        <f t="shared" si="965"/>
        <v>https://w3id.org/kouigenjimonogatari/data/2028-01.json</v>
      </c>
      <c r="B24386">
        <v>2028</v>
      </c>
      <c r="C24386">
        <v>1</v>
      </c>
      <c r="D24386" t="s">
        <v>25696</v>
      </c>
      <c r="E24386" t="s">
        <v>5917</v>
      </c>
      <c r="F24386" t="s">
        <v>25112</v>
      </c>
      <c r="G24386">
        <v>53</v>
      </c>
      <c r="H24386" t="s">
        <v>5919</v>
      </c>
      <c r="I24386" t="s">
        <v>5920</v>
      </c>
      <c r="L24386" t="s">
        <v>9808</v>
      </c>
      <c r="M24386" t="s">
        <v>25697</v>
      </c>
      <c r="N24386" t="s">
        <v>20966</v>
      </c>
      <c r="O24386" t="s">
        <v>25698</v>
      </c>
    </row>
    <row r="24387" spans="1:15">
      <c r="A24387" s="8" t="str">
        <f t="shared" si="965"/>
        <v>https://w3id.org/kouigenjimonogatari/data/2028-02.json</v>
      </c>
      <c r="B24387">
        <v>2028</v>
      </c>
      <c r="C24387">
        <v>2</v>
      </c>
      <c r="D24387" t="s">
        <v>25699</v>
      </c>
      <c r="E24387" t="s">
        <v>5917</v>
      </c>
      <c r="F24387" t="s">
        <v>25112</v>
      </c>
      <c r="G24387">
        <v>53</v>
      </c>
      <c r="H24387" t="s">
        <v>5919</v>
      </c>
      <c r="I24387" t="s">
        <v>5920</v>
      </c>
      <c r="L24387" t="s">
        <v>9808</v>
      </c>
      <c r="M24387" t="s">
        <v>25697</v>
      </c>
      <c r="N24387" t="s">
        <v>20966</v>
      </c>
      <c r="O24387" t="s">
        <v>25698</v>
      </c>
    </row>
    <row r="24388" spans="1:15">
      <c r="A24388" s="8" t="str">
        <f t="shared" si="965"/>
        <v>https://w3id.org/kouigenjimonogatari/data/2028-03.json</v>
      </c>
      <c r="B24388">
        <v>2028</v>
      </c>
      <c r="C24388">
        <v>3</v>
      </c>
      <c r="D24388" t="s">
        <v>25700</v>
      </c>
      <c r="E24388" t="s">
        <v>5917</v>
      </c>
      <c r="F24388" t="s">
        <v>25112</v>
      </c>
      <c r="G24388">
        <v>53</v>
      </c>
      <c r="H24388" t="s">
        <v>5919</v>
      </c>
      <c r="I24388" t="s">
        <v>5920</v>
      </c>
      <c r="L24388" t="s">
        <v>9808</v>
      </c>
      <c r="M24388" t="s">
        <v>25697</v>
      </c>
      <c r="N24388" t="s">
        <v>20966</v>
      </c>
      <c r="O24388" t="s">
        <v>25698</v>
      </c>
    </row>
    <row r="24389" spans="1:15">
      <c r="A24389" s="8" t="str">
        <f t="shared" si="965"/>
        <v>https://w3id.org/kouigenjimonogatari/data/2028-04.json</v>
      </c>
      <c r="B24389">
        <v>2028</v>
      </c>
      <c r="C24389">
        <v>4</v>
      </c>
      <c r="D24389" t="s">
        <v>25701</v>
      </c>
      <c r="E24389" t="s">
        <v>5917</v>
      </c>
      <c r="F24389" t="s">
        <v>25112</v>
      </c>
      <c r="G24389">
        <v>53</v>
      </c>
      <c r="H24389" t="s">
        <v>5919</v>
      </c>
      <c r="I24389" t="s">
        <v>5920</v>
      </c>
      <c r="L24389" t="s">
        <v>9808</v>
      </c>
      <c r="M24389" t="s">
        <v>25697</v>
      </c>
      <c r="N24389" t="s">
        <v>20966</v>
      </c>
      <c r="O24389" t="s">
        <v>25698</v>
      </c>
    </row>
    <row r="24390" spans="1:15">
      <c r="A24390" s="8" t="str">
        <f t="shared" si="965"/>
        <v>https://w3id.org/kouigenjimonogatari/data/2028-05.json</v>
      </c>
      <c r="B24390">
        <v>2028</v>
      </c>
      <c r="C24390">
        <v>5</v>
      </c>
      <c r="D24390" t="s">
        <v>25702</v>
      </c>
      <c r="E24390" t="s">
        <v>5917</v>
      </c>
      <c r="F24390" t="s">
        <v>25112</v>
      </c>
      <c r="G24390">
        <v>53</v>
      </c>
      <c r="H24390" t="s">
        <v>5919</v>
      </c>
      <c r="I24390" t="s">
        <v>5920</v>
      </c>
      <c r="L24390" t="s">
        <v>9808</v>
      </c>
      <c r="M24390" t="s">
        <v>25697</v>
      </c>
      <c r="N24390" t="s">
        <v>20966</v>
      </c>
      <c r="O24390" t="s">
        <v>25698</v>
      </c>
    </row>
    <row r="24391" spans="1:15">
      <c r="A24391" s="8" t="str">
        <f t="shared" si="965"/>
        <v>https://w3id.org/kouigenjimonogatari/data/2028-06.json</v>
      </c>
      <c r="B24391">
        <v>2028</v>
      </c>
      <c r="C24391">
        <v>6</v>
      </c>
      <c r="D24391" t="s">
        <v>25703</v>
      </c>
      <c r="E24391" t="s">
        <v>5917</v>
      </c>
      <c r="F24391" t="s">
        <v>25112</v>
      </c>
      <c r="G24391">
        <v>53</v>
      </c>
      <c r="H24391" t="s">
        <v>5919</v>
      </c>
      <c r="I24391" t="s">
        <v>5920</v>
      </c>
      <c r="L24391" t="s">
        <v>9808</v>
      </c>
      <c r="M24391" t="s">
        <v>25697</v>
      </c>
      <c r="N24391" t="s">
        <v>20966</v>
      </c>
      <c r="O24391" t="s">
        <v>25698</v>
      </c>
    </row>
    <row r="24392" spans="1:15">
      <c r="A24392" s="8" t="str">
        <f t="shared" si="965"/>
        <v>https://w3id.org/kouigenjimonogatari/data/2028-07.json</v>
      </c>
      <c r="B24392">
        <v>2028</v>
      </c>
      <c r="C24392">
        <v>7</v>
      </c>
      <c r="D24392" t="s">
        <v>25704</v>
      </c>
      <c r="E24392" t="s">
        <v>5917</v>
      </c>
      <c r="F24392" t="s">
        <v>25112</v>
      </c>
      <c r="G24392">
        <v>53</v>
      </c>
      <c r="H24392" t="s">
        <v>5919</v>
      </c>
      <c r="I24392" t="s">
        <v>5920</v>
      </c>
      <c r="L24392" t="s">
        <v>9808</v>
      </c>
      <c r="M24392" t="s">
        <v>25697</v>
      </c>
      <c r="N24392" t="s">
        <v>20966</v>
      </c>
      <c r="O24392" t="s">
        <v>25698</v>
      </c>
    </row>
    <row r="24393" spans="1:15">
      <c r="A24393" s="8" t="str">
        <f t="shared" si="965"/>
        <v>https://w3id.org/kouigenjimonogatari/data/2028-08.json</v>
      </c>
      <c r="B24393">
        <v>2028</v>
      </c>
      <c r="C24393">
        <v>8</v>
      </c>
      <c r="D24393" t="s">
        <v>25705</v>
      </c>
      <c r="E24393" t="s">
        <v>5917</v>
      </c>
      <c r="F24393" t="s">
        <v>25112</v>
      </c>
      <c r="G24393">
        <v>53</v>
      </c>
      <c r="H24393" t="s">
        <v>5919</v>
      </c>
      <c r="I24393" t="s">
        <v>5920</v>
      </c>
      <c r="L24393" t="s">
        <v>9808</v>
      </c>
      <c r="M24393" t="s">
        <v>25697</v>
      </c>
      <c r="N24393" t="s">
        <v>20966</v>
      </c>
      <c r="O24393" t="s">
        <v>25698</v>
      </c>
    </row>
    <row r="24394" spans="1:15">
      <c r="A24394" s="8" t="str">
        <f t="shared" si="965"/>
        <v>https://w3id.org/kouigenjimonogatari/data/2028-09.json</v>
      </c>
      <c r="B24394">
        <v>2028</v>
      </c>
      <c r="C24394">
        <v>9</v>
      </c>
      <c r="D24394" t="s">
        <v>25706</v>
      </c>
      <c r="E24394" t="s">
        <v>5917</v>
      </c>
      <c r="F24394" t="s">
        <v>25112</v>
      </c>
      <c r="G24394">
        <v>53</v>
      </c>
      <c r="H24394" t="s">
        <v>5919</v>
      </c>
      <c r="I24394" t="s">
        <v>5920</v>
      </c>
      <c r="L24394" t="s">
        <v>9808</v>
      </c>
      <c r="M24394" t="s">
        <v>25697</v>
      </c>
      <c r="N24394" t="s">
        <v>20966</v>
      </c>
      <c r="O24394" t="s">
        <v>25698</v>
      </c>
    </row>
    <row r="24395" spans="1:15">
      <c r="A24395" s="8" t="str">
        <f t="shared" si="965"/>
        <v>https://w3id.org/kouigenjimonogatari/data/2028-10.json</v>
      </c>
      <c r="B24395">
        <v>2028</v>
      </c>
      <c r="C24395">
        <v>10</v>
      </c>
      <c r="D24395" t="s">
        <v>25707</v>
      </c>
      <c r="E24395" t="s">
        <v>5917</v>
      </c>
      <c r="F24395" t="s">
        <v>25112</v>
      </c>
      <c r="G24395">
        <v>53</v>
      </c>
      <c r="H24395" t="s">
        <v>5919</v>
      </c>
      <c r="I24395" t="s">
        <v>5920</v>
      </c>
      <c r="L24395" t="s">
        <v>9808</v>
      </c>
      <c r="M24395" t="s">
        <v>25697</v>
      </c>
      <c r="N24395" t="s">
        <v>20966</v>
      </c>
      <c r="O24395" t="s">
        <v>25698</v>
      </c>
    </row>
    <row r="24396" spans="1:15">
      <c r="A24396" s="8" t="str">
        <f t="shared" si="965"/>
        <v>https://w3id.org/kouigenjimonogatari/data/2028-11.json</v>
      </c>
      <c r="B24396">
        <v>2028</v>
      </c>
      <c r="C24396">
        <v>11</v>
      </c>
      <c r="D24396" t="s">
        <v>25708</v>
      </c>
      <c r="E24396" t="s">
        <v>5917</v>
      </c>
      <c r="F24396" t="s">
        <v>25112</v>
      </c>
      <c r="G24396">
        <v>53</v>
      </c>
      <c r="H24396" t="s">
        <v>5919</v>
      </c>
      <c r="I24396" t="s">
        <v>5920</v>
      </c>
      <c r="L24396" t="s">
        <v>9808</v>
      </c>
      <c r="M24396" t="s">
        <v>25697</v>
      </c>
      <c r="N24396" t="s">
        <v>20966</v>
      </c>
      <c r="O24396" t="s">
        <v>25698</v>
      </c>
    </row>
    <row r="24397" spans="1:15">
      <c r="A24397" s="8" t="str">
        <f t="shared" si="965"/>
        <v>https://w3id.org/kouigenjimonogatari/data/2028-12.json</v>
      </c>
      <c r="B24397">
        <v>2028</v>
      </c>
      <c r="C24397">
        <v>12</v>
      </c>
      <c r="D24397" t="s">
        <v>25709</v>
      </c>
      <c r="E24397" t="s">
        <v>5917</v>
      </c>
      <c r="F24397" t="s">
        <v>25112</v>
      </c>
      <c r="G24397">
        <v>53</v>
      </c>
      <c r="H24397" t="s">
        <v>5919</v>
      </c>
      <c r="I24397" t="s">
        <v>5920</v>
      </c>
      <c r="L24397" t="s">
        <v>9808</v>
      </c>
      <c r="M24397" t="s">
        <v>25697</v>
      </c>
      <c r="N24397" t="s">
        <v>20966</v>
      </c>
      <c r="O24397" t="s">
        <v>25698</v>
      </c>
    </row>
    <row r="24398" spans="1:15">
      <c r="A24398" s="8" t="str">
        <f t="shared" si="965"/>
        <v>https://w3id.org/kouigenjimonogatari/data/2028-13.json</v>
      </c>
      <c r="B24398">
        <v>2028</v>
      </c>
      <c r="C24398">
        <v>13</v>
      </c>
      <c r="D24398" t="s">
        <v>25710</v>
      </c>
      <c r="E24398" t="s">
        <v>5917</v>
      </c>
      <c r="F24398" t="s">
        <v>25112</v>
      </c>
      <c r="G24398">
        <v>53</v>
      </c>
      <c r="H24398" t="s">
        <v>5919</v>
      </c>
      <c r="I24398" t="s">
        <v>5920</v>
      </c>
      <c r="L24398" t="s">
        <v>9808</v>
      </c>
      <c r="M24398" t="s">
        <v>25697</v>
      </c>
      <c r="N24398" t="s">
        <v>20966</v>
      </c>
      <c r="O24398" t="s">
        <v>25698</v>
      </c>
    </row>
    <row r="24399" spans="1:15">
      <c r="A24399" s="8" t="str">
        <f t="shared" si="965"/>
        <v>https://w3id.org/kouigenjimonogatari/data/2028-14.json</v>
      </c>
      <c r="B24399">
        <v>2028</v>
      </c>
      <c r="C24399">
        <v>14</v>
      </c>
      <c r="D24399" t="s">
        <v>25711</v>
      </c>
      <c r="E24399" t="s">
        <v>5917</v>
      </c>
      <c r="F24399" t="s">
        <v>25112</v>
      </c>
      <c r="G24399">
        <v>53</v>
      </c>
      <c r="H24399" t="s">
        <v>5919</v>
      </c>
      <c r="I24399" t="s">
        <v>5920</v>
      </c>
      <c r="L24399" t="s">
        <v>9808</v>
      </c>
      <c r="M24399" t="s">
        <v>25697</v>
      </c>
      <c r="N24399" t="s">
        <v>20966</v>
      </c>
      <c r="O24399" t="s">
        <v>25698</v>
      </c>
    </row>
    <row r="24400" spans="1:15">
      <c r="A24400" s="8" t="str">
        <f t="shared" si="965"/>
        <v>https://w3id.org/kouigenjimonogatari/data/2029-01.json</v>
      </c>
      <c r="B24400">
        <v>2029</v>
      </c>
      <c r="C24400">
        <v>1</v>
      </c>
      <c r="D24400" t="s">
        <v>25712</v>
      </c>
      <c r="E24400" t="s">
        <v>5917</v>
      </c>
      <c r="F24400" t="s">
        <v>25112</v>
      </c>
      <c r="G24400">
        <v>53</v>
      </c>
      <c r="H24400" t="s">
        <v>5919</v>
      </c>
      <c r="I24400" t="s">
        <v>5920</v>
      </c>
      <c r="L24400" t="s">
        <v>9808</v>
      </c>
      <c r="M24400" t="s">
        <v>25697</v>
      </c>
      <c r="N24400" t="s">
        <v>20966</v>
      </c>
      <c r="O24400" t="s">
        <v>25698</v>
      </c>
    </row>
    <row r="24401" spans="1:15">
      <c r="A24401" s="8" t="str">
        <f t="shared" si="965"/>
        <v>https://w3id.org/kouigenjimonogatari/data/2029-02.json</v>
      </c>
      <c r="B24401">
        <v>2029</v>
      </c>
      <c r="C24401">
        <v>2</v>
      </c>
      <c r="D24401" t="s">
        <v>25713</v>
      </c>
      <c r="E24401" t="s">
        <v>5917</v>
      </c>
      <c r="F24401" t="s">
        <v>25112</v>
      </c>
      <c r="G24401">
        <v>53</v>
      </c>
      <c r="H24401" t="s">
        <v>5919</v>
      </c>
      <c r="I24401" t="s">
        <v>5920</v>
      </c>
      <c r="L24401" t="s">
        <v>9808</v>
      </c>
      <c r="M24401" t="s">
        <v>25697</v>
      </c>
      <c r="N24401" t="s">
        <v>20966</v>
      </c>
      <c r="O24401" t="s">
        <v>25698</v>
      </c>
    </row>
    <row r="24402" spans="1:15">
      <c r="A24402" s="8" t="str">
        <f t="shared" si="965"/>
        <v>https://w3id.org/kouigenjimonogatari/data/2029-03.json</v>
      </c>
      <c r="B24402">
        <v>2029</v>
      </c>
      <c r="C24402">
        <v>3</v>
      </c>
      <c r="D24402" t="s">
        <v>25714</v>
      </c>
      <c r="E24402" t="s">
        <v>5917</v>
      </c>
      <c r="F24402" t="s">
        <v>25112</v>
      </c>
      <c r="G24402">
        <v>53</v>
      </c>
      <c r="H24402" t="s">
        <v>5919</v>
      </c>
      <c r="I24402" t="s">
        <v>5920</v>
      </c>
      <c r="L24402" t="s">
        <v>9808</v>
      </c>
      <c r="M24402" t="s">
        <v>25697</v>
      </c>
      <c r="N24402" t="s">
        <v>20966</v>
      </c>
      <c r="O24402" t="s">
        <v>25698</v>
      </c>
    </row>
    <row r="24403" spans="1:15">
      <c r="A24403" s="8" t="str">
        <f t="shared" si="965"/>
        <v>https://w3id.org/kouigenjimonogatari/data/2029-04.json</v>
      </c>
      <c r="B24403">
        <v>2029</v>
      </c>
      <c r="C24403">
        <v>4</v>
      </c>
      <c r="D24403" t="s">
        <v>25715</v>
      </c>
      <c r="E24403" t="s">
        <v>5917</v>
      </c>
      <c r="F24403" t="s">
        <v>25112</v>
      </c>
      <c r="G24403">
        <v>53</v>
      </c>
      <c r="H24403" t="s">
        <v>5919</v>
      </c>
      <c r="I24403" t="s">
        <v>5920</v>
      </c>
      <c r="L24403" t="s">
        <v>9808</v>
      </c>
      <c r="M24403" t="s">
        <v>25697</v>
      </c>
      <c r="N24403" t="s">
        <v>20966</v>
      </c>
      <c r="O24403" t="s">
        <v>25698</v>
      </c>
    </row>
    <row r="24404" spans="1:15">
      <c r="A24404" s="8" t="str">
        <f t="shared" si="965"/>
        <v>https://w3id.org/kouigenjimonogatari/data/2029-05.json</v>
      </c>
      <c r="B24404">
        <v>2029</v>
      </c>
      <c r="C24404">
        <v>5</v>
      </c>
      <c r="D24404" t="s">
        <v>25716</v>
      </c>
      <c r="E24404" t="s">
        <v>5917</v>
      </c>
      <c r="F24404" t="s">
        <v>25112</v>
      </c>
      <c r="G24404">
        <v>53</v>
      </c>
      <c r="H24404" t="s">
        <v>5919</v>
      </c>
      <c r="I24404" t="s">
        <v>5920</v>
      </c>
      <c r="L24404" t="s">
        <v>9808</v>
      </c>
      <c r="M24404" t="s">
        <v>25697</v>
      </c>
      <c r="N24404" t="s">
        <v>20966</v>
      </c>
      <c r="O24404" t="s">
        <v>25698</v>
      </c>
    </row>
    <row r="24405" spans="1:15">
      <c r="A24405" s="8" t="str">
        <f t="shared" si="965"/>
        <v>https://w3id.org/kouigenjimonogatari/data/2029-06.json</v>
      </c>
      <c r="B24405">
        <v>2029</v>
      </c>
      <c r="C24405">
        <v>6</v>
      </c>
      <c r="D24405" t="s">
        <v>25717</v>
      </c>
      <c r="E24405" t="s">
        <v>5917</v>
      </c>
      <c r="F24405" t="s">
        <v>25112</v>
      </c>
      <c r="G24405">
        <v>53</v>
      </c>
      <c r="H24405" t="s">
        <v>5919</v>
      </c>
      <c r="I24405" t="s">
        <v>5920</v>
      </c>
      <c r="L24405" t="s">
        <v>9808</v>
      </c>
      <c r="M24405" t="s">
        <v>25697</v>
      </c>
      <c r="N24405" t="s">
        <v>20966</v>
      </c>
      <c r="O24405" t="s">
        <v>25698</v>
      </c>
    </row>
    <row r="24406" spans="1:15">
      <c r="A24406" s="8" t="str">
        <f t="shared" si="965"/>
        <v>https://w3id.org/kouigenjimonogatari/data/2029-07.json</v>
      </c>
      <c r="B24406">
        <v>2029</v>
      </c>
      <c r="C24406">
        <v>7</v>
      </c>
      <c r="D24406" t="s">
        <v>25718</v>
      </c>
      <c r="E24406" t="s">
        <v>5917</v>
      </c>
      <c r="F24406" t="s">
        <v>25112</v>
      </c>
      <c r="G24406">
        <v>53</v>
      </c>
      <c r="H24406" t="s">
        <v>5919</v>
      </c>
      <c r="I24406" t="s">
        <v>5920</v>
      </c>
      <c r="L24406" t="s">
        <v>9808</v>
      </c>
      <c r="M24406" t="s">
        <v>25697</v>
      </c>
      <c r="N24406" t="s">
        <v>20966</v>
      </c>
      <c r="O24406" t="s">
        <v>25698</v>
      </c>
    </row>
    <row r="24407" spans="1:15">
      <c r="A24407" s="8" t="str">
        <f t="shared" si="965"/>
        <v>https://w3id.org/kouigenjimonogatari/data/2029-08.json</v>
      </c>
      <c r="B24407">
        <v>2029</v>
      </c>
      <c r="C24407">
        <v>8</v>
      </c>
      <c r="D24407" t="s">
        <v>25719</v>
      </c>
      <c r="E24407" t="s">
        <v>5917</v>
      </c>
      <c r="F24407" t="s">
        <v>25112</v>
      </c>
      <c r="G24407">
        <v>53</v>
      </c>
      <c r="H24407" t="s">
        <v>5919</v>
      </c>
      <c r="I24407" t="s">
        <v>5920</v>
      </c>
      <c r="L24407" t="s">
        <v>9808</v>
      </c>
      <c r="M24407" t="s">
        <v>25697</v>
      </c>
      <c r="N24407" t="s">
        <v>20966</v>
      </c>
      <c r="O24407" t="s">
        <v>25698</v>
      </c>
    </row>
    <row r="24408" spans="1:15">
      <c r="A24408" s="8" t="str">
        <f t="shared" si="965"/>
        <v>https://w3id.org/kouigenjimonogatari/data/2029-09.json</v>
      </c>
      <c r="B24408">
        <v>2029</v>
      </c>
      <c r="C24408">
        <v>9</v>
      </c>
      <c r="D24408" t="s">
        <v>25720</v>
      </c>
      <c r="E24408" t="s">
        <v>5917</v>
      </c>
      <c r="F24408" t="s">
        <v>25112</v>
      </c>
      <c r="G24408">
        <v>53</v>
      </c>
      <c r="H24408" t="s">
        <v>5919</v>
      </c>
      <c r="I24408" t="s">
        <v>5920</v>
      </c>
      <c r="L24408" t="s">
        <v>9808</v>
      </c>
      <c r="M24408" t="s">
        <v>25697</v>
      </c>
      <c r="N24408" t="s">
        <v>20966</v>
      </c>
      <c r="O24408" t="s">
        <v>25698</v>
      </c>
    </row>
    <row r="24409" spans="1:15">
      <c r="A24409" s="8" t="str">
        <f t="shared" si="965"/>
        <v>https://w3id.org/kouigenjimonogatari/data/2029-10.json</v>
      </c>
      <c r="B24409">
        <v>2029</v>
      </c>
      <c r="C24409">
        <v>10</v>
      </c>
      <c r="D24409" t="s">
        <v>25721</v>
      </c>
      <c r="E24409" t="s">
        <v>5917</v>
      </c>
      <c r="F24409" t="s">
        <v>25112</v>
      </c>
      <c r="G24409">
        <v>53</v>
      </c>
      <c r="H24409" t="s">
        <v>5919</v>
      </c>
      <c r="I24409" t="s">
        <v>5920</v>
      </c>
      <c r="L24409" t="s">
        <v>9808</v>
      </c>
      <c r="M24409" t="s">
        <v>25697</v>
      </c>
      <c r="N24409" t="s">
        <v>20966</v>
      </c>
      <c r="O24409" t="s">
        <v>25698</v>
      </c>
    </row>
    <row r="24410" spans="1:15">
      <c r="A24410" s="8" t="str">
        <f t="shared" si="965"/>
        <v>https://w3id.org/kouigenjimonogatari/data/2029-11.json</v>
      </c>
      <c r="B24410">
        <v>2029</v>
      </c>
      <c r="C24410">
        <v>11</v>
      </c>
      <c r="D24410" t="s">
        <v>25722</v>
      </c>
      <c r="E24410" t="s">
        <v>5917</v>
      </c>
      <c r="F24410" t="s">
        <v>25112</v>
      </c>
      <c r="G24410">
        <v>53</v>
      </c>
      <c r="H24410" t="s">
        <v>5919</v>
      </c>
      <c r="I24410" t="s">
        <v>5920</v>
      </c>
      <c r="L24410" t="s">
        <v>9808</v>
      </c>
      <c r="M24410" t="s">
        <v>25697</v>
      </c>
      <c r="N24410" t="s">
        <v>20966</v>
      </c>
      <c r="O24410" t="s">
        <v>25698</v>
      </c>
    </row>
    <row r="24411" spans="1:15">
      <c r="A24411" s="8" t="str">
        <f t="shared" si="965"/>
        <v>https://w3id.org/kouigenjimonogatari/data/2029-12.json</v>
      </c>
      <c r="B24411">
        <v>2029</v>
      </c>
      <c r="C24411">
        <v>12</v>
      </c>
      <c r="D24411" t="s">
        <v>25723</v>
      </c>
      <c r="E24411" t="s">
        <v>5917</v>
      </c>
      <c r="F24411" t="s">
        <v>25112</v>
      </c>
      <c r="G24411">
        <v>53</v>
      </c>
      <c r="H24411" t="s">
        <v>5919</v>
      </c>
      <c r="I24411" t="s">
        <v>5920</v>
      </c>
      <c r="L24411" t="s">
        <v>9808</v>
      </c>
      <c r="M24411" t="s">
        <v>25697</v>
      </c>
      <c r="N24411" t="s">
        <v>20966</v>
      </c>
      <c r="O24411" t="s">
        <v>25698</v>
      </c>
    </row>
    <row r="24412" spans="1:15">
      <c r="A24412" s="8" t="str">
        <f t="shared" si="965"/>
        <v>https://w3id.org/kouigenjimonogatari/data/2029-13.json</v>
      </c>
      <c r="B24412">
        <v>2029</v>
      </c>
      <c r="C24412">
        <v>13</v>
      </c>
      <c r="D24412" t="s">
        <v>25724</v>
      </c>
      <c r="E24412" t="s">
        <v>5917</v>
      </c>
      <c r="F24412" t="s">
        <v>25112</v>
      </c>
      <c r="G24412">
        <v>53</v>
      </c>
      <c r="H24412" t="s">
        <v>5919</v>
      </c>
      <c r="I24412" t="s">
        <v>5920</v>
      </c>
      <c r="L24412" t="s">
        <v>9808</v>
      </c>
      <c r="M24412" t="s">
        <v>25697</v>
      </c>
      <c r="N24412" t="s">
        <v>20966</v>
      </c>
      <c r="O24412" t="s">
        <v>25698</v>
      </c>
    </row>
    <row r="24413" spans="1:15">
      <c r="A24413" s="8" t="str">
        <f t="shared" si="965"/>
        <v>https://w3id.org/kouigenjimonogatari/data/2029-14.json</v>
      </c>
      <c r="B24413">
        <v>2029</v>
      </c>
      <c r="C24413">
        <v>14</v>
      </c>
      <c r="D24413" t="s">
        <v>25725</v>
      </c>
      <c r="E24413" t="s">
        <v>5917</v>
      </c>
      <c r="F24413" t="s">
        <v>25112</v>
      </c>
      <c r="G24413">
        <v>53</v>
      </c>
      <c r="H24413" t="s">
        <v>5919</v>
      </c>
      <c r="I24413" t="s">
        <v>5920</v>
      </c>
      <c r="L24413" t="s">
        <v>9808</v>
      </c>
      <c r="M24413" t="s">
        <v>25697</v>
      </c>
      <c r="N24413" t="s">
        <v>20966</v>
      </c>
      <c r="O24413" t="s">
        <v>25698</v>
      </c>
    </row>
    <row r="24414" spans="1:15">
      <c r="A24414" s="8" t="str">
        <f t="shared" si="965"/>
        <v>https://w3id.org/kouigenjimonogatari/data/2030-01.json</v>
      </c>
      <c r="B24414">
        <v>2030</v>
      </c>
      <c r="C24414">
        <v>1</v>
      </c>
      <c r="D24414" t="s">
        <v>25726</v>
      </c>
      <c r="E24414" t="s">
        <v>5917</v>
      </c>
      <c r="F24414" t="s">
        <v>25112</v>
      </c>
      <c r="G24414">
        <v>53</v>
      </c>
      <c r="H24414" t="s">
        <v>5919</v>
      </c>
      <c r="I24414" t="s">
        <v>5920</v>
      </c>
      <c r="L24414" t="s">
        <v>9811</v>
      </c>
      <c r="M24414" t="s">
        <v>25727</v>
      </c>
      <c r="N24414" t="s">
        <v>20966</v>
      </c>
      <c r="O24414" t="s">
        <v>25728</v>
      </c>
    </row>
    <row r="24415" spans="1:15">
      <c r="A24415" s="8" t="str">
        <f t="shared" si="965"/>
        <v>https://w3id.org/kouigenjimonogatari/data/2030-02.json</v>
      </c>
      <c r="B24415">
        <v>2030</v>
      </c>
      <c r="C24415">
        <v>2</v>
      </c>
      <c r="D24415" t="s">
        <v>25729</v>
      </c>
      <c r="E24415" t="s">
        <v>5917</v>
      </c>
      <c r="F24415" t="s">
        <v>25112</v>
      </c>
      <c r="G24415">
        <v>53</v>
      </c>
      <c r="H24415" t="s">
        <v>5919</v>
      </c>
      <c r="I24415" t="s">
        <v>5920</v>
      </c>
      <c r="L24415" t="s">
        <v>9811</v>
      </c>
      <c r="M24415" t="s">
        <v>25727</v>
      </c>
      <c r="N24415" t="s">
        <v>20966</v>
      </c>
      <c r="O24415" t="s">
        <v>25728</v>
      </c>
    </row>
    <row r="24416" spans="1:15">
      <c r="A24416" s="8" t="str">
        <f t="shared" si="965"/>
        <v>https://w3id.org/kouigenjimonogatari/data/2030-03.json</v>
      </c>
      <c r="B24416">
        <v>2030</v>
      </c>
      <c r="C24416">
        <v>3</v>
      </c>
      <c r="D24416" t="s">
        <v>25730</v>
      </c>
      <c r="E24416" t="s">
        <v>5917</v>
      </c>
      <c r="F24416" t="s">
        <v>25112</v>
      </c>
      <c r="G24416">
        <v>53</v>
      </c>
      <c r="H24416" t="s">
        <v>5919</v>
      </c>
      <c r="I24416" t="s">
        <v>5920</v>
      </c>
      <c r="L24416" t="s">
        <v>9811</v>
      </c>
      <c r="M24416" t="s">
        <v>25727</v>
      </c>
      <c r="N24416" t="s">
        <v>20966</v>
      </c>
      <c r="O24416" t="s">
        <v>25728</v>
      </c>
    </row>
    <row r="24417" spans="1:15">
      <c r="A24417" s="8" t="str">
        <f t="shared" si="965"/>
        <v>https://w3id.org/kouigenjimonogatari/data/2030-04.json</v>
      </c>
      <c r="B24417">
        <v>2030</v>
      </c>
      <c r="C24417">
        <v>4</v>
      </c>
      <c r="D24417" t="s">
        <v>25731</v>
      </c>
      <c r="E24417" t="s">
        <v>5917</v>
      </c>
      <c r="F24417" t="s">
        <v>25112</v>
      </c>
      <c r="G24417">
        <v>53</v>
      </c>
      <c r="H24417" t="s">
        <v>5919</v>
      </c>
      <c r="I24417" t="s">
        <v>5920</v>
      </c>
      <c r="L24417" t="s">
        <v>9811</v>
      </c>
      <c r="M24417" t="s">
        <v>25727</v>
      </c>
      <c r="N24417" t="s">
        <v>20966</v>
      </c>
      <c r="O24417" t="s">
        <v>25728</v>
      </c>
    </row>
    <row r="24418" spans="1:15">
      <c r="A24418" s="8" t="str">
        <f t="shared" si="965"/>
        <v>https://w3id.org/kouigenjimonogatari/data/2030-05.json</v>
      </c>
      <c r="B24418">
        <v>2030</v>
      </c>
      <c r="C24418">
        <v>5</v>
      </c>
      <c r="D24418" t="s">
        <v>25732</v>
      </c>
      <c r="E24418" t="s">
        <v>5917</v>
      </c>
      <c r="F24418" t="s">
        <v>25112</v>
      </c>
      <c r="G24418">
        <v>53</v>
      </c>
      <c r="H24418" t="s">
        <v>5919</v>
      </c>
      <c r="I24418" t="s">
        <v>5920</v>
      </c>
      <c r="L24418" t="s">
        <v>9811</v>
      </c>
      <c r="M24418" t="s">
        <v>25727</v>
      </c>
      <c r="N24418" t="s">
        <v>20966</v>
      </c>
      <c r="O24418" t="s">
        <v>25728</v>
      </c>
    </row>
    <row r="24419" spans="1:15">
      <c r="A24419" s="8" t="str">
        <f t="shared" si="965"/>
        <v>https://w3id.org/kouigenjimonogatari/data/2030-06.json</v>
      </c>
      <c r="B24419">
        <v>2030</v>
      </c>
      <c r="C24419">
        <v>6</v>
      </c>
      <c r="D24419" t="s">
        <v>25733</v>
      </c>
      <c r="E24419" t="s">
        <v>5917</v>
      </c>
      <c r="F24419" t="s">
        <v>25112</v>
      </c>
      <c r="G24419">
        <v>53</v>
      </c>
      <c r="H24419" t="s">
        <v>5919</v>
      </c>
      <c r="I24419" t="s">
        <v>5920</v>
      </c>
      <c r="L24419" t="s">
        <v>9811</v>
      </c>
      <c r="M24419" t="s">
        <v>25727</v>
      </c>
      <c r="N24419" t="s">
        <v>20966</v>
      </c>
      <c r="O24419" t="s">
        <v>25728</v>
      </c>
    </row>
    <row r="24420" spans="1:15">
      <c r="A24420" s="8" t="str">
        <f t="shared" si="965"/>
        <v>https://w3id.org/kouigenjimonogatari/data/2030-07.json</v>
      </c>
      <c r="B24420">
        <v>2030</v>
      </c>
      <c r="C24420">
        <v>7</v>
      </c>
      <c r="D24420" t="s">
        <v>25734</v>
      </c>
      <c r="E24420" t="s">
        <v>5917</v>
      </c>
      <c r="F24420" t="s">
        <v>25112</v>
      </c>
      <c r="G24420">
        <v>53</v>
      </c>
      <c r="H24420" t="s">
        <v>5919</v>
      </c>
      <c r="I24420" t="s">
        <v>5920</v>
      </c>
      <c r="L24420" t="s">
        <v>9811</v>
      </c>
      <c r="M24420" t="s">
        <v>25727</v>
      </c>
      <c r="N24420" t="s">
        <v>20966</v>
      </c>
      <c r="O24420" t="s">
        <v>25728</v>
      </c>
    </row>
    <row r="24421" spans="1:15">
      <c r="A24421" s="8" t="str">
        <f t="shared" si="965"/>
        <v>https://w3id.org/kouigenjimonogatari/data/2030-08.json</v>
      </c>
      <c r="B24421">
        <v>2030</v>
      </c>
      <c r="C24421">
        <v>8</v>
      </c>
      <c r="D24421" t="s">
        <v>25735</v>
      </c>
      <c r="E24421" t="s">
        <v>5917</v>
      </c>
      <c r="F24421" t="s">
        <v>25112</v>
      </c>
      <c r="G24421">
        <v>53</v>
      </c>
      <c r="H24421" t="s">
        <v>5919</v>
      </c>
      <c r="I24421" t="s">
        <v>5920</v>
      </c>
      <c r="L24421" t="s">
        <v>9811</v>
      </c>
      <c r="M24421" t="s">
        <v>25727</v>
      </c>
      <c r="N24421" t="s">
        <v>20966</v>
      </c>
      <c r="O24421" t="s">
        <v>25728</v>
      </c>
    </row>
    <row r="24422" spans="1:15">
      <c r="A24422" s="8" t="str">
        <f t="shared" si="965"/>
        <v>https://w3id.org/kouigenjimonogatari/data/2030-09.json</v>
      </c>
      <c r="B24422">
        <v>2030</v>
      </c>
      <c r="C24422">
        <v>9</v>
      </c>
      <c r="D24422" t="s">
        <v>25736</v>
      </c>
      <c r="E24422" t="s">
        <v>5917</v>
      </c>
      <c r="F24422" t="s">
        <v>25112</v>
      </c>
      <c r="G24422">
        <v>53</v>
      </c>
      <c r="H24422" t="s">
        <v>5919</v>
      </c>
      <c r="I24422" t="s">
        <v>5920</v>
      </c>
      <c r="L24422" t="s">
        <v>9811</v>
      </c>
      <c r="M24422" t="s">
        <v>25727</v>
      </c>
      <c r="N24422" t="s">
        <v>20966</v>
      </c>
      <c r="O24422" t="s">
        <v>25728</v>
      </c>
    </row>
    <row r="24423" spans="1:15">
      <c r="A24423" s="8" t="str">
        <f t="shared" si="965"/>
        <v>https://w3id.org/kouigenjimonogatari/data/2030-10.json</v>
      </c>
      <c r="B24423">
        <v>2030</v>
      </c>
      <c r="C24423">
        <v>10</v>
      </c>
      <c r="D24423" t="s">
        <v>25737</v>
      </c>
      <c r="E24423" t="s">
        <v>5917</v>
      </c>
      <c r="F24423" t="s">
        <v>25112</v>
      </c>
      <c r="G24423">
        <v>53</v>
      </c>
      <c r="H24423" t="s">
        <v>5919</v>
      </c>
      <c r="I24423" t="s">
        <v>5920</v>
      </c>
      <c r="L24423" t="s">
        <v>9811</v>
      </c>
      <c r="M24423" t="s">
        <v>25727</v>
      </c>
      <c r="N24423" t="s">
        <v>20966</v>
      </c>
      <c r="O24423" t="s">
        <v>25728</v>
      </c>
    </row>
    <row r="24424" spans="1:15">
      <c r="A24424" s="8" t="str">
        <f t="shared" si="965"/>
        <v>https://w3id.org/kouigenjimonogatari/data/2030-11.json</v>
      </c>
      <c r="B24424">
        <v>2030</v>
      </c>
      <c r="C24424">
        <v>11</v>
      </c>
      <c r="D24424" t="s">
        <v>25738</v>
      </c>
      <c r="E24424" t="s">
        <v>5917</v>
      </c>
      <c r="F24424" t="s">
        <v>25112</v>
      </c>
      <c r="G24424">
        <v>53</v>
      </c>
      <c r="H24424" t="s">
        <v>5919</v>
      </c>
      <c r="I24424" t="s">
        <v>5920</v>
      </c>
      <c r="L24424" t="s">
        <v>9811</v>
      </c>
      <c r="M24424" t="s">
        <v>25727</v>
      </c>
      <c r="N24424" t="s">
        <v>20966</v>
      </c>
      <c r="O24424" t="s">
        <v>25728</v>
      </c>
    </row>
    <row r="24425" spans="1:15">
      <c r="A24425" s="8" t="str">
        <f t="shared" si="965"/>
        <v>https://w3id.org/kouigenjimonogatari/data/2030-12.json</v>
      </c>
      <c r="B24425">
        <v>2030</v>
      </c>
      <c r="C24425">
        <v>12</v>
      </c>
      <c r="D24425" t="s">
        <v>25739</v>
      </c>
      <c r="E24425" t="s">
        <v>5917</v>
      </c>
      <c r="F24425" t="s">
        <v>25112</v>
      </c>
      <c r="G24425">
        <v>53</v>
      </c>
      <c r="H24425" t="s">
        <v>5919</v>
      </c>
      <c r="I24425" t="s">
        <v>5920</v>
      </c>
      <c r="L24425" t="s">
        <v>9811</v>
      </c>
      <c r="M24425" t="s">
        <v>25727</v>
      </c>
      <c r="N24425" t="s">
        <v>20966</v>
      </c>
      <c r="O24425" t="s">
        <v>25728</v>
      </c>
    </row>
    <row r="24426" spans="1:15">
      <c r="A24426" s="8" t="str">
        <f t="shared" si="965"/>
        <v>https://w3id.org/kouigenjimonogatari/data/2030-13.json</v>
      </c>
      <c r="B24426">
        <v>2030</v>
      </c>
      <c r="C24426">
        <v>13</v>
      </c>
      <c r="D24426" t="s">
        <v>25740</v>
      </c>
      <c r="E24426" t="s">
        <v>5917</v>
      </c>
      <c r="F24426" t="s">
        <v>25112</v>
      </c>
      <c r="G24426">
        <v>53</v>
      </c>
      <c r="H24426" t="s">
        <v>5919</v>
      </c>
      <c r="I24426" t="s">
        <v>5920</v>
      </c>
      <c r="L24426" t="s">
        <v>9811</v>
      </c>
      <c r="M24426" t="s">
        <v>25727</v>
      </c>
      <c r="N24426" t="s">
        <v>20966</v>
      </c>
      <c r="O24426" t="s">
        <v>25728</v>
      </c>
    </row>
    <row r="24427" spans="1:15">
      <c r="A24427" s="8" t="str">
        <f t="shared" si="965"/>
        <v>https://w3id.org/kouigenjimonogatari/data/2030-14.json</v>
      </c>
      <c r="B24427">
        <v>2030</v>
      </c>
      <c r="C24427">
        <v>14</v>
      </c>
      <c r="D24427" t="s">
        <v>25741</v>
      </c>
      <c r="E24427" t="s">
        <v>5917</v>
      </c>
      <c r="F24427" t="s">
        <v>25112</v>
      </c>
      <c r="G24427">
        <v>53</v>
      </c>
      <c r="H24427" t="s">
        <v>5919</v>
      </c>
      <c r="I24427" t="s">
        <v>5920</v>
      </c>
      <c r="L24427" t="s">
        <v>9811</v>
      </c>
      <c r="M24427" t="s">
        <v>25727</v>
      </c>
      <c r="N24427" t="s">
        <v>20966</v>
      </c>
      <c r="O24427" t="s">
        <v>25728</v>
      </c>
    </row>
    <row r="24428" spans="1:15">
      <c r="A24428" s="8" t="str">
        <f t="shared" si="965"/>
        <v>https://w3id.org/kouigenjimonogatari/data/2031-01.json</v>
      </c>
      <c r="B24428">
        <v>2031</v>
      </c>
      <c r="C24428">
        <v>1</v>
      </c>
      <c r="D24428" t="s">
        <v>25742</v>
      </c>
      <c r="E24428" t="s">
        <v>5917</v>
      </c>
      <c r="F24428" t="s">
        <v>25112</v>
      </c>
      <c r="G24428">
        <v>53</v>
      </c>
      <c r="H24428" t="s">
        <v>5919</v>
      </c>
      <c r="I24428" t="s">
        <v>5920</v>
      </c>
      <c r="L24428" t="s">
        <v>9811</v>
      </c>
      <c r="M24428" t="s">
        <v>25727</v>
      </c>
      <c r="N24428" t="s">
        <v>20966</v>
      </c>
      <c r="O24428" t="s">
        <v>25728</v>
      </c>
    </row>
    <row r="24429" spans="1:15">
      <c r="A24429" s="8" t="str">
        <f t="shared" si="965"/>
        <v>https://w3id.org/kouigenjimonogatari/data/2031-02.json</v>
      </c>
      <c r="B24429">
        <v>2031</v>
      </c>
      <c r="C24429">
        <v>2</v>
      </c>
      <c r="D24429" t="s">
        <v>25743</v>
      </c>
      <c r="E24429" t="s">
        <v>5917</v>
      </c>
      <c r="F24429" t="s">
        <v>25112</v>
      </c>
      <c r="G24429">
        <v>53</v>
      </c>
      <c r="H24429" t="s">
        <v>5919</v>
      </c>
      <c r="I24429" t="s">
        <v>5920</v>
      </c>
      <c r="L24429" t="s">
        <v>9811</v>
      </c>
      <c r="M24429" t="s">
        <v>25727</v>
      </c>
      <c r="N24429" t="s">
        <v>20966</v>
      </c>
      <c r="O24429" t="s">
        <v>25728</v>
      </c>
    </row>
    <row r="24430" spans="1:15">
      <c r="A24430" s="8" t="str">
        <f t="shared" si="965"/>
        <v>https://w3id.org/kouigenjimonogatari/data/2031-03.json</v>
      </c>
      <c r="B24430">
        <v>2031</v>
      </c>
      <c r="C24430">
        <v>3</v>
      </c>
      <c r="D24430" t="s">
        <v>25744</v>
      </c>
      <c r="E24430" t="s">
        <v>5917</v>
      </c>
      <c r="F24430" t="s">
        <v>25112</v>
      </c>
      <c r="G24430">
        <v>53</v>
      </c>
      <c r="H24430" t="s">
        <v>5919</v>
      </c>
      <c r="I24430" t="s">
        <v>5920</v>
      </c>
      <c r="L24430" t="s">
        <v>9811</v>
      </c>
      <c r="M24430" t="s">
        <v>25727</v>
      </c>
      <c r="N24430" t="s">
        <v>20966</v>
      </c>
      <c r="O24430" t="s">
        <v>25728</v>
      </c>
    </row>
    <row r="24431" spans="1:15">
      <c r="A24431" s="8" t="str">
        <f t="shared" si="965"/>
        <v>https://w3id.org/kouigenjimonogatari/data/2031-04.json</v>
      </c>
      <c r="B24431">
        <v>2031</v>
      </c>
      <c r="C24431">
        <v>4</v>
      </c>
      <c r="D24431" t="s">
        <v>25745</v>
      </c>
      <c r="E24431" t="s">
        <v>5917</v>
      </c>
      <c r="F24431" t="s">
        <v>25112</v>
      </c>
      <c r="G24431">
        <v>53</v>
      </c>
      <c r="H24431" t="s">
        <v>5919</v>
      </c>
      <c r="I24431" t="s">
        <v>5920</v>
      </c>
      <c r="L24431" t="s">
        <v>9811</v>
      </c>
      <c r="M24431" t="s">
        <v>25727</v>
      </c>
      <c r="N24431" t="s">
        <v>20966</v>
      </c>
      <c r="O24431" t="s">
        <v>25728</v>
      </c>
    </row>
    <row r="24432" spans="1:15">
      <c r="A24432" s="8" t="str">
        <f t="shared" si="965"/>
        <v>https://w3id.org/kouigenjimonogatari/data/2031-05.json</v>
      </c>
      <c r="B24432">
        <v>2031</v>
      </c>
      <c r="C24432">
        <v>5</v>
      </c>
      <c r="D24432" t="s">
        <v>25746</v>
      </c>
      <c r="E24432" t="s">
        <v>5917</v>
      </c>
      <c r="F24432" t="s">
        <v>25112</v>
      </c>
      <c r="G24432">
        <v>53</v>
      </c>
      <c r="H24432" t="s">
        <v>5919</v>
      </c>
      <c r="I24432" t="s">
        <v>5920</v>
      </c>
      <c r="L24432" t="s">
        <v>9811</v>
      </c>
      <c r="M24432" t="s">
        <v>25727</v>
      </c>
      <c r="N24432" t="s">
        <v>20966</v>
      </c>
      <c r="O24432" t="s">
        <v>25728</v>
      </c>
    </row>
    <row r="24433" spans="1:15">
      <c r="A24433" s="8" t="str">
        <f t="shared" si="965"/>
        <v>https://w3id.org/kouigenjimonogatari/data/2031-06.json</v>
      </c>
      <c r="B24433">
        <v>2031</v>
      </c>
      <c r="C24433">
        <v>6</v>
      </c>
      <c r="D24433" t="s">
        <v>25747</v>
      </c>
      <c r="E24433" t="s">
        <v>5917</v>
      </c>
      <c r="F24433" t="s">
        <v>25112</v>
      </c>
      <c r="G24433">
        <v>53</v>
      </c>
      <c r="H24433" t="s">
        <v>5919</v>
      </c>
      <c r="I24433" t="s">
        <v>5920</v>
      </c>
      <c r="L24433" t="s">
        <v>9811</v>
      </c>
      <c r="M24433" t="s">
        <v>25727</v>
      </c>
      <c r="N24433" t="s">
        <v>20966</v>
      </c>
      <c r="O24433" t="s">
        <v>25728</v>
      </c>
    </row>
    <row r="24434" spans="1:15">
      <c r="A24434" s="8" t="str">
        <f t="shared" si="965"/>
        <v>https://w3id.org/kouigenjimonogatari/data/2031-07.json</v>
      </c>
      <c r="B24434">
        <v>2031</v>
      </c>
      <c r="C24434">
        <v>7</v>
      </c>
      <c r="D24434" t="s">
        <v>25748</v>
      </c>
      <c r="E24434" t="s">
        <v>5917</v>
      </c>
      <c r="F24434" t="s">
        <v>25112</v>
      </c>
      <c r="G24434">
        <v>53</v>
      </c>
      <c r="H24434" t="s">
        <v>5919</v>
      </c>
      <c r="I24434" t="s">
        <v>5920</v>
      </c>
      <c r="L24434" t="s">
        <v>9811</v>
      </c>
      <c r="M24434" t="s">
        <v>25727</v>
      </c>
      <c r="N24434" t="s">
        <v>20966</v>
      </c>
      <c r="O24434" t="s">
        <v>25728</v>
      </c>
    </row>
    <row r="24435" spans="1:15">
      <c r="A24435" s="8" t="str">
        <f t="shared" si="965"/>
        <v>https://w3id.org/kouigenjimonogatari/data/2031-08.json</v>
      </c>
      <c r="B24435">
        <v>2031</v>
      </c>
      <c r="C24435">
        <v>8</v>
      </c>
      <c r="D24435" t="s">
        <v>25749</v>
      </c>
      <c r="E24435" t="s">
        <v>5917</v>
      </c>
      <c r="F24435" t="s">
        <v>25112</v>
      </c>
      <c r="G24435">
        <v>53</v>
      </c>
      <c r="H24435" t="s">
        <v>5919</v>
      </c>
      <c r="I24435" t="s">
        <v>5920</v>
      </c>
      <c r="L24435" t="s">
        <v>9811</v>
      </c>
      <c r="M24435" t="s">
        <v>25727</v>
      </c>
      <c r="N24435" t="s">
        <v>20966</v>
      </c>
      <c r="O24435" t="s">
        <v>25728</v>
      </c>
    </row>
    <row r="24436" spans="1:15">
      <c r="A24436" s="8" t="str">
        <f t="shared" si="965"/>
        <v>https://w3id.org/kouigenjimonogatari/data/2031-09.json</v>
      </c>
      <c r="B24436">
        <v>2031</v>
      </c>
      <c r="C24436">
        <v>9</v>
      </c>
      <c r="D24436" t="s">
        <v>25750</v>
      </c>
      <c r="E24436" t="s">
        <v>5917</v>
      </c>
      <c r="F24436" t="s">
        <v>25112</v>
      </c>
      <c r="G24436">
        <v>53</v>
      </c>
      <c r="H24436" t="s">
        <v>5919</v>
      </c>
      <c r="I24436" t="s">
        <v>5920</v>
      </c>
      <c r="L24436" t="s">
        <v>9811</v>
      </c>
      <c r="M24436" t="s">
        <v>25727</v>
      </c>
      <c r="N24436" t="s">
        <v>20966</v>
      </c>
      <c r="O24436" t="s">
        <v>25728</v>
      </c>
    </row>
    <row r="24437" spans="1:15">
      <c r="A24437" s="8" t="str">
        <f t="shared" si="965"/>
        <v>https://w3id.org/kouigenjimonogatari/data/2031-10.json</v>
      </c>
      <c r="B24437">
        <v>2031</v>
      </c>
      <c r="C24437">
        <v>10</v>
      </c>
      <c r="D24437" t="s">
        <v>25751</v>
      </c>
      <c r="E24437" t="s">
        <v>5917</v>
      </c>
      <c r="F24437" t="s">
        <v>25112</v>
      </c>
      <c r="G24437">
        <v>53</v>
      </c>
      <c r="H24437" t="s">
        <v>5919</v>
      </c>
      <c r="I24437" t="s">
        <v>5920</v>
      </c>
      <c r="L24437" t="s">
        <v>9811</v>
      </c>
      <c r="M24437" t="s">
        <v>25727</v>
      </c>
      <c r="N24437" t="s">
        <v>20966</v>
      </c>
      <c r="O24437" t="s">
        <v>25728</v>
      </c>
    </row>
    <row r="24438" spans="1:15">
      <c r="A24438" s="8" t="str">
        <f t="shared" si="965"/>
        <v>https://w3id.org/kouigenjimonogatari/data/2031-11.json</v>
      </c>
      <c r="B24438">
        <v>2031</v>
      </c>
      <c r="C24438">
        <v>11</v>
      </c>
      <c r="D24438" t="s">
        <v>25752</v>
      </c>
      <c r="E24438" t="s">
        <v>5917</v>
      </c>
      <c r="F24438" t="s">
        <v>25112</v>
      </c>
      <c r="G24438">
        <v>53</v>
      </c>
      <c r="H24438" t="s">
        <v>5919</v>
      </c>
      <c r="I24438" t="s">
        <v>5920</v>
      </c>
      <c r="L24438" t="s">
        <v>9811</v>
      </c>
      <c r="M24438" t="s">
        <v>25727</v>
      </c>
      <c r="N24438" t="s">
        <v>20966</v>
      </c>
      <c r="O24438" t="s">
        <v>25728</v>
      </c>
    </row>
    <row r="24439" spans="1:15">
      <c r="A24439" s="8" t="str">
        <f t="shared" si="965"/>
        <v>https://w3id.org/kouigenjimonogatari/data/2031-12.json</v>
      </c>
      <c r="B24439">
        <v>2031</v>
      </c>
      <c r="C24439">
        <v>12</v>
      </c>
      <c r="D24439" t="s">
        <v>25753</v>
      </c>
      <c r="E24439" t="s">
        <v>5917</v>
      </c>
      <c r="F24439" t="s">
        <v>25112</v>
      </c>
      <c r="G24439">
        <v>53</v>
      </c>
      <c r="H24439" t="s">
        <v>5919</v>
      </c>
      <c r="I24439" t="s">
        <v>5920</v>
      </c>
      <c r="L24439" t="s">
        <v>9811</v>
      </c>
      <c r="M24439" t="s">
        <v>25727</v>
      </c>
      <c r="N24439" t="s">
        <v>20966</v>
      </c>
      <c r="O24439" t="s">
        <v>25728</v>
      </c>
    </row>
    <row r="24440" spans="1:15">
      <c r="A24440" s="8" t="str">
        <f t="shared" si="965"/>
        <v>https://w3id.org/kouigenjimonogatari/data/2031-13.json</v>
      </c>
      <c r="B24440">
        <v>2031</v>
      </c>
      <c r="C24440">
        <v>13</v>
      </c>
      <c r="D24440" t="s">
        <v>25754</v>
      </c>
      <c r="E24440" t="s">
        <v>5917</v>
      </c>
      <c r="F24440" t="s">
        <v>25112</v>
      </c>
      <c r="G24440">
        <v>53</v>
      </c>
      <c r="H24440" t="s">
        <v>5919</v>
      </c>
      <c r="I24440" t="s">
        <v>5920</v>
      </c>
      <c r="L24440" t="s">
        <v>9811</v>
      </c>
      <c r="M24440" t="s">
        <v>25727</v>
      </c>
      <c r="N24440" t="s">
        <v>20966</v>
      </c>
      <c r="O24440" t="s">
        <v>25728</v>
      </c>
    </row>
    <row r="24441" spans="1:15">
      <c r="A24441" s="8" t="str">
        <f t="shared" si="965"/>
        <v>https://w3id.org/kouigenjimonogatari/data/2031-14.json</v>
      </c>
      <c r="B24441">
        <v>2031</v>
      </c>
      <c r="C24441">
        <v>14</v>
      </c>
      <c r="D24441" t="s">
        <v>25755</v>
      </c>
      <c r="E24441" t="s">
        <v>5917</v>
      </c>
      <c r="F24441" t="s">
        <v>25112</v>
      </c>
      <c r="G24441">
        <v>53</v>
      </c>
      <c r="H24441" t="s">
        <v>5919</v>
      </c>
      <c r="I24441" t="s">
        <v>5920</v>
      </c>
      <c r="L24441" t="s">
        <v>9811</v>
      </c>
      <c r="M24441" t="s">
        <v>25727</v>
      </c>
      <c r="N24441" t="s">
        <v>20966</v>
      </c>
      <c r="O24441" t="s">
        <v>25728</v>
      </c>
    </row>
    <row r="24442" spans="1:15">
      <c r="A24442" s="8" t="str">
        <f t="shared" si="965"/>
        <v>https://w3id.org/kouigenjimonogatari/data/2032-01.json</v>
      </c>
      <c r="B24442">
        <v>2032</v>
      </c>
      <c r="C24442">
        <v>1</v>
      </c>
      <c r="D24442" t="s">
        <v>25756</v>
      </c>
      <c r="E24442" t="s">
        <v>5917</v>
      </c>
      <c r="F24442" t="s">
        <v>25112</v>
      </c>
      <c r="G24442">
        <v>53</v>
      </c>
      <c r="H24442" t="s">
        <v>5919</v>
      </c>
      <c r="I24442" t="s">
        <v>5920</v>
      </c>
      <c r="L24442" t="s">
        <v>9816</v>
      </c>
      <c r="M24442" t="s">
        <v>25757</v>
      </c>
      <c r="N24442" t="s">
        <v>20966</v>
      </c>
      <c r="O24442" t="s">
        <v>25758</v>
      </c>
    </row>
    <row r="24443" spans="1:15">
      <c r="A24443" s="8" t="str">
        <f t="shared" si="965"/>
        <v>https://w3id.org/kouigenjimonogatari/data/2032-02.json</v>
      </c>
      <c r="B24443">
        <v>2032</v>
      </c>
      <c r="C24443">
        <v>2</v>
      </c>
      <c r="D24443" t="s">
        <v>25759</v>
      </c>
      <c r="E24443" t="s">
        <v>5917</v>
      </c>
      <c r="F24443" t="s">
        <v>25112</v>
      </c>
      <c r="G24443">
        <v>53</v>
      </c>
      <c r="H24443" t="s">
        <v>5919</v>
      </c>
      <c r="I24443" t="s">
        <v>5920</v>
      </c>
      <c r="L24443" t="s">
        <v>9816</v>
      </c>
      <c r="M24443" t="s">
        <v>25757</v>
      </c>
      <c r="N24443" t="s">
        <v>20966</v>
      </c>
      <c r="O24443" t="s">
        <v>25758</v>
      </c>
    </row>
    <row r="24444" spans="1:15">
      <c r="A24444" s="8" t="str">
        <f t="shared" si="965"/>
        <v>https://w3id.org/kouigenjimonogatari/data/2032-03.json</v>
      </c>
      <c r="B24444">
        <v>2032</v>
      </c>
      <c r="C24444">
        <v>3</v>
      </c>
      <c r="D24444" t="s">
        <v>25760</v>
      </c>
      <c r="E24444" t="s">
        <v>5917</v>
      </c>
      <c r="F24444" t="s">
        <v>25112</v>
      </c>
      <c r="G24444">
        <v>53</v>
      </c>
      <c r="H24444" t="s">
        <v>5919</v>
      </c>
      <c r="I24444" t="s">
        <v>5920</v>
      </c>
      <c r="L24444" t="s">
        <v>9816</v>
      </c>
      <c r="M24444" t="s">
        <v>25757</v>
      </c>
      <c r="N24444" t="s">
        <v>20966</v>
      </c>
      <c r="O24444" t="s">
        <v>25758</v>
      </c>
    </row>
    <row r="24445" spans="1:15">
      <c r="A24445" s="8" t="str">
        <f t="shared" si="965"/>
        <v>https://w3id.org/kouigenjimonogatari/data/2032-04.json</v>
      </c>
      <c r="B24445">
        <v>2032</v>
      </c>
      <c r="C24445">
        <v>4</v>
      </c>
      <c r="D24445" t="s">
        <v>25761</v>
      </c>
      <c r="E24445" t="s">
        <v>5917</v>
      </c>
      <c r="F24445" t="s">
        <v>25112</v>
      </c>
      <c r="G24445">
        <v>53</v>
      </c>
      <c r="H24445" t="s">
        <v>5919</v>
      </c>
      <c r="I24445" t="s">
        <v>5920</v>
      </c>
      <c r="L24445" t="s">
        <v>9816</v>
      </c>
      <c r="M24445" t="s">
        <v>25757</v>
      </c>
      <c r="N24445" t="s">
        <v>20966</v>
      </c>
      <c r="O24445" t="s">
        <v>25758</v>
      </c>
    </row>
    <row r="24446" spans="1:15">
      <c r="A24446" s="8" t="str">
        <f t="shared" si="965"/>
        <v>https://w3id.org/kouigenjimonogatari/data/2032-05.json</v>
      </c>
      <c r="B24446">
        <v>2032</v>
      </c>
      <c r="C24446">
        <v>5</v>
      </c>
      <c r="D24446" t="s">
        <v>25762</v>
      </c>
      <c r="E24446" t="s">
        <v>5917</v>
      </c>
      <c r="F24446" t="s">
        <v>25112</v>
      </c>
      <c r="G24446">
        <v>53</v>
      </c>
      <c r="H24446" t="s">
        <v>5919</v>
      </c>
      <c r="I24446" t="s">
        <v>5920</v>
      </c>
      <c r="L24446" t="s">
        <v>9816</v>
      </c>
      <c r="M24446" t="s">
        <v>25757</v>
      </c>
      <c r="N24446" t="s">
        <v>20966</v>
      </c>
      <c r="O24446" t="s">
        <v>25758</v>
      </c>
    </row>
    <row r="24447" spans="1:15">
      <c r="A24447" s="8" t="str">
        <f t="shared" si="965"/>
        <v>https://w3id.org/kouigenjimonogatari/data/2032-06.json</v>
      </c>
      <c r="B24447">
        <v>2032</v>
      </c>
      <c r="C24447">
        <v>6</v>
      </c>
      <c r="D24447" t="s">
        <v>25763</v>
      </c>
      <c r="E24447" t="s">
        <v>5917</v>
      </c>
      <c r="F24447" t="s">
        <v>25112</v>
      </c>
      <c r="G24447">
        <v>53</v>
      </c>
      <c r="H24447" t="s">
        <v>5919</v>
      </c>
      <c r="I24447" t="s">
        <v>5920</v>
      </c>
      <c r="L24447" t="s">
        <v>9816</v>
      </c>
      <c r="M24447" t="s">
        <v>25757</v>
      </c>
      <c r="N24447" t="s">
        <v>20966</v>
      </c>
      <c r="O24447" t="s">
        <v>25758</v>
      </c>
    </row>
    <row r="24448" spans="1:15">
      <c r="A24448" s="8" t="str">
        <f t="shared" ref="A24448:A24511" si="966">"https://w3id.org/kouigenjimonogatari/data/"&amp;TEXT(B24448, "0000")&amp;"-"&amp;TEXT(C24448, "00")&amp;".json"</f>
        <v>https://w3id.org/kouigenjimonogatari/data/2032-07.json</v>
      </c>
      <c r="B24448">
        <v>2032</v>
      </c>
      <c r="C24448">
        <v>7</v>
      </c>
      <c r="D24448" t="s">
        <v>25764</v>
      </c>
      <c r="E24448" t="s">
        <v>5917</v>
      </c>
      <c r="F24448" t="s">
        <v>25112</v>
      </c>
      <c r="G24448">
        <v>53</v>
      </c>
      <c r="H24448" t="s">
        <v>5919</v>
      </c>
      <c r="I24448" t="s">
        <v>5920</v>
      </c>
      <c r="L24448" t="s">
        <v>9816</v>
      </c>
      <c r="M24448" t="s">
        <v>25757</v>
      </c>
      <c r="N24448" t="s">
        <v>20966</v>
      </c>
      <c r="O24448" t="s">
        <v>25758</v>
      </c>
    </row>
    <row r="24449" spans="1:15">
      <c r="A24449" s="8" t="str">
        <f t="shared" si="966"/>
        <v>https://w3id.org/kouigenjimonogatari/data/2032-08.json</v>
      </c>
      <c r="B24449">
        <v>2032</v>
      </c>
      <c r="C24449">
        <v>8</v>
      </c>
      <c r="D24449" t="s">
        <v>25765</v>
      </c>
      <c r="E24449" t="s">
        <v>5917</v>
      </c>
      <c r="F24449" t="s">
        <v>25112</v>
      </c>
      <c r="G24449">
        <v>53</v>
      </c>
      <c r="H24449" t="s">
        <v>5919</v>
      </c>
      <c r="I24449" t="s">
        <v>5920</v>
      </c>
      <c r="L24449" t="s">
        <v>9816</v>
      </c>
      <c r="M24449" t="s">
        <v>25757</v>
      </c>
      <c r="N24449" t="s">
        <v>20966</v>
      </c>
      <c r="O24449" t="s">
        <v>25758</v>
      </c>
    </row>
    <row r="24450" spans="1:15">
      <c r="A24450" s="8" t="str">
        <f t="shared" si="966"/>
        <v>https://w3id.org/kouigenjimonogatari/data/2032-09.json</v>
      </c>
      <c r="B24450">
        <v>2032</v>
      </c>
      <c r="C24450">
        <v>9</v>
      </c>
      <c r="D24450" t="s">
        <v>25766</v>
      </c>
      <c r="E24450" t="s">
        <v>5917</v>
      </c>
      <c r="F24450" t="s">
        <v>25112</v>
      </c>
      <c r="G24450">
        <v>53</v>
      </c>
      <c r="H24450" t="s">
        <v>5919</v>
      </c>
      <c r="I24450" t="s">
        <v>5920</v>
      </c>
      <c r="L24450" t="s">
        <v>9816</v>
      </c>
      <c r="M24450" t="s">
        <v>25757</v>
      </c>
      <c r="N24450" t="s">
        <v>20966</v>
      </c>
      <c r="O24450" t="s">
        <v>25758</v>
      </c>
    </row>
    <row r="24451" spans="1:15">
      <c r="A24451" s="8" t="str">
        <f t="shared" si="966"/>
        <v>https://w3id.org/kouigenjimonogatari/data/2032-10.json</v>
      </c>
      <c r="B24451">
        <v>2032</v>
      </c>
      <c r="C24451">
        <v>10</v>
      </c>
      <c r="D24451" t="s">
        <v>25767</v>
      </c>
      <c r="E24451" t="s">
        <v>5917</v>
      </c>
      <c r="F24451" t="s">
        <v>25112</v>
      </c>
      <c r="G24451">
        <v>53</v>
      </c>
      <c r="H24451" t="s">
        <v>5919</v>
      </c>
      <c r="I24451" t="s">
        <v>5920</v>
      </c>
      <c r="L24451" t="s">
        <v>9816</v>
      </c>
      <c r="M24451" t="s">
        <v>25757</v>
      </c>
      <c r="N24451" t="s">
        <v>20966</v>
      </c>
      <c r="O24451" t="s">
        <v>25758</v>
      </c>
    </row>
    <row r="24452" spans="1:15">
      <c r="A24452" s="8" t="str">
        <f t="shared" si="966"/>
        <v>https://w3id.org/kouigenjimonogatari/data/2032-11.json</v>
      </c>
      <c r="B24452">
        <v>2032</v>
      </c>
      <c r="C24452">
        <v>11</v>
      </c>
      <c r="D24452" t="s">
        <v>25768</v>
      </c>
      <c r="E24452" t="s">
        <v>5917</v>
      </c>
      <c r="F24452" t="s">
        <v>25112</v>
      </c>
      <c r="G24452">
        <v>53</v>
      </c>
      <c r="H24452" t="s">
        <v>5919</v>
      </c>
      <c r="I24452" t="s">
        <v>5920</v>
      </c>
      <c r="L24452" t="s">
        <v>9816</v>
      </c>
      <c r="M24452" t="s">
        <v>25757</v>
      </c>
      <c r="N24452" t="s">
        <v>20966</v>
      </c>
      <c r="O24452" t="s">
        <v>25758</v>
      </c>
    </row>
    <row r="24453" spans="1:15">
      <c r="A24453" s="8" t="str">
        <f t="shared" si="966"/>
        <v>https://w3id.org/kouigenjimonogatari/data/2032-12.json</v>
      </c>
      <c r="B24453">
        <v>2032</v>
      </c>
      <c r="C24453">
        <v>12</v>
      </c>
      <c r="D24453" t="s">
        <v>25769</v>
      </c>
      <c r="E24453" t="s">
        <v>5917</v>
      </c>
      <c r="F24453" t="s">
        <v>25112</v>
      </c>
      <c r="G24453">
        <v>53</v>
      </c>
      <c r="H24453" t="s">
        <v>5919</v>
      </c>
      <c r="I24453" t="s">
        <v>5920</v>
      </c>
      <c r="L24453" t="s">
        <v>9816</v>
      </c>
      <c r="M24453" t="s">
        <v>25757</v>
      </c>
      <c r="N24453" t="s">
        <v>20966</v>
      </c>
      <c r="O24453" t="s">
        <v>25758</v>
      </c>
    </row>
    <row r="24454" spans="1:15">
      <c r="A24454" s="8" t="str">
        <f t="shared" si="966"/>
        <v>https://w3id.org/kouigenjimonogatari/data/2032-13.json</v>
      </c>
      <c r="B24454">
        <v>2032</v>
      </c>
      <c r="C24454">
        <v>13</v>
      </c>
      <c r="D24454" t="s">
        <v>25770</v>
      </c>
      <c r="E24454" t="s">
        <v>5917</v>
      </c>
      <c r="F24454" t="s">
        <v>25112</v>
      </c>
      <c r="G24454">
        <v>53</v>
      </c>
      <c r="H24454" t="s">
        <v>5919</v>
      </c>
      <c r="I24454" t="s">
        <v>5920</v>
      </c>
      <c r="L24454" t="s">
        <v>9816</v>
      </c>
      <c r="M24454" t="s">
        <v>25757</v>
      </c>
      <c r="N24454" t="s">
        <v>20966</v>
      </c>
      <c r="O24454" t="s">
        <v>25758</v>
      </c>
    </row>
    <row r="24455" spans="1:15">
      <c r="A24455" s="8" t="str">
        <f t="shared" si="966"/>
        <v>https://w3id.org/kouigenjimonogatari/data/2032-14.json</v>
      </c>
      <c r="B24455">
        <v>2032</v>
      </c>
      <c r="C24455">
        <v>14</v>
      </c>
      <c r="D24455" t="s">
        <v>25771</v>
      </c>
      <c r="E24455" t="s">
        <v>5917</v>
      </c>
      <c r="F24455" t="s">
        <v>25112</v>
      </c>
      <c r="G24455">
        <v>53</v>
      </c>
      <c r="H24455" t="s">
        <v>5919</v>
      </c>
      <c r="I24455" t="s">
        <v>5920</v>
      </c>
      <c r="L24455" t="s">
        <v>9816</v>
      </c>
      <c r="M24455" t="s">
        <v>25757</v>
      </c>
      <c r="N24455" t="s">
        <v>20966</v>
      </c>
      <c r="O24455" t="s">
        <v>25758</v>
      </c>
    </row>
    <row r="24456" spans="1:15">
      <c r="A24456" s="8" t="str">
        <f t="shared" si="966"/>
        <v>https://w3id.org/kouigenjimonogatari/data/2033-01.json</v>
      </c>
      <c r="B24456">
        <v>2033</v>
      </c>
      <c r="C24456">
        <v>1</v>
      </c>
      <c r="D24456" t="s">
        <v>25772</v>
      </c>
      <c r="E24456" t="s">
        <v>5917</v>
      </c>
      <c r="F24456" t="s">
        <v>25112</v>
      </c>
      <c r="G24456">
        <v>53</v>
      </c>
      <c r="H24456" t="s">
        <v>5919</v>
      </c>
      <c r="I24456" t="s">
        <v>5920</v>
      </c>
      <c r="L24456" t="s">
        <v>9816</v>
      </c>
      <c r="M24456" t="s">
        <v>25757</v>
      </c>
      <c r="N24456" t="s">
        <v>20966</v>
      </c>
      <c r="O24456" t="s">
        <v>25758</v>
      </c>
    </row>
    <row r="24457" spans="1:15">
      <c r="A24457" s="8" t="str">
        <f t="shared" si="966"/>
        <v>https://w3id.org/kouigenjimonogatari/data/2033-02.json</v>
      </c>
      <c r="B24457">
        <v>2033</v>
      </c>
      <c r="C24457">
        <v>2</v>
      </c>
      <c r="D24457" t="s">
        <v>25773</v>
      </c>
      <c r="E24457" t="s">
        <v>5917</v>
      </c>
      <c r="F24457" t="s">
        <v>25112</v>
      </c>
      <c r="G24457">
        <v>53</v>
      </c>
      <c r="H24457" t="s">
        <v>5919</v>
      </c>
      <c r="I24457" t="s">
        <v>5920</v>
      </c>
      <c r="L24457" t="s">
        <v>9816</v>
      </c>
      <c r="M24457" t="s">
        <v>25757</v>
      </c>
      <c r="N24457" t="s">
        <v>20966</v>
      </c>
      <c r="O24457" t="s">
        <v>25758</v>
      </c>
    </row>
    <row r="24458" spans="1:15">
      <c r="A24458" s="8" t="str">
        <f t="shared" si="966"/>
        <v>https://w3id.org/kouigenjimonogatari/data/2033-03.json</v>
      </c>
      <c r="B24458">
        <v>2033</v>
      </c>
      <c r="C24458">
        <v>3</v>
      </c>
      <c r="D24458" t="s">
        <v>25774</v>
      </c>
      <c r="E24458" t="s">
        <v>5917</v>
      </c>
      <c r="F24458" t="s">
        <v>25112</v>
      </c>
      <c r="G24458">
        <v>53</v>
      </c>
      <c r="H24458" t="s">
        <v>5919</v>
      </c>
      <c r="I24458" t="s">
        <v>5920</v>
      </c>
      <c r="L24458" t="s">
        <v>9816</v>
      </c>
      <c r="M24458" t="s">
        <v>25757</v>
      </c>
      <c r="N24458" t="s">
        <v>20966</v>
      </c>
      <c r="O24458" t="s">
        <v>25758</v>
      </c>
    </row>
    <row r="24459" spans="1:15">
      <c r="A24459" s="8" t="str">
        <f t="shared" si="966"/>
        <v>https://w3id.org/kouigenjimonogatari/data/2033-04.json</v>
      </c>
      <c r="B24459">
        <v>2033</v>
      </c>
      <c r="C24459">
        <v>4</v>
      </c>
      <c r="D24459" t="s">
        <v>25775</v>
      </c>
      <c r="E24459" t="s">
        <v>5917</v>
      </c>
      <c r="F24459" t="s">
        <v>25112</v>
      </c>
      <c r="G24459">
        <v>53</v>
      </c>
      <c r="H24459" t="s">
        <v>5919</v>
      </c>
      <c r="I24459" t="s">
        <v>5920</v>
      </c>
      <c r="L24459" t="s">
        <v>9816</v>
      </c>
      <c r="M24459" t="s">
        <v>25757</v>
      </c>
      <c r="N24459" t="s">
        <v>20966</v>
      </c>
      <c r="O24459" t="s">
        <v>25758</v>
      </c>
    </row>
    <row r="24460" spans="1:15">
      <c r="A24460" s="8" t="str">
        <f t="shared" si="966"/>
        <v>https://w3id.org/kouigenjimonogatari/data/2033-05.json</v>
      </c>
      <c r="B24460">
        <v>2033</v>
      </c>
      <c r="C24460">
        <v>5</v>
      </c>
      <c r="D24460" t="s">
        <v>25776</v>
      </c>
      <c r="E24460" t="s">
        <v>5917</v>
      </c>
      <c r="F24460" t="s">
        <v>25112</v>
      </c>
      <c r="G24460">
        <v>53</v>
      </c>
      <c r="H24460" t="s">
        <v>5919</v>
      </c>
      <c r="I24460" t="s">
        <v>5920</v>
      </c>
      <c r="L24460" t="s">
        <v>9816</v>
      </c>
      <c r="M24460" t="s">
        <v>25757</v>
      </c>
      <c r="N24460" t="s">
        <v>20966</v>
      </c>
      <c r="O24460" t="s">
        <v>25758</v>
      </c>
    </row>
    <row r="24461" spans="1:15">
      <c r="A24461" s="8" t="str">
        <f t="shared" si="966"/>
        <v>https://w3id.org/kouigenjimonogatari/data/2033-06.json</v>
      </c>
      <c r="B24461">
        <v>2033</v>
      </c>
      <c r="C24461">
        <v>6</v>
      </c>
      <c r="D24461" t="s">
        <v>25777</v>
      </c>
      <c r="E24461" t="s">
        <v>5917</v>
      </c>
      <c r="F24461" t="s">
        <v>25112</v>
      </c>
      <c r="G24461">
        <v>53</v>
      </c>
      <c r="H24461" t="s">
        <v>5919</v>
      </c>
      <c r="I24461" t="s">
        <v>5920</v>
      </c>
      <c r="L24461" t="s">
        <v>9816</v>
      </c>
      <c r="M24461" t="s">
        <v>25757</v>
      </c>
      <c r="N24461" t="s">
        <v>20966</v>
      </c>
      <c r="O24461" t="s">
        <v>25758</v>
      </c>
    </row>
    <row r="24462" spans="1:15">
      <c r="A24462" s="8" t="str">
        <f t="shared" si="966"/>
        <v>https://w3id.org/kouigenjimonogatari/data/2033-07.json</v>
      </c>
      <c r="B24462">
        <v>2033</v>
      </c>
      <c r="C24462">
        <v>7</v>
      </c>
      <c r="D24462" t="s">
        <v>25778</v>
      </c>
      <c r="E24462" t="s">
        <v>5917</v>
      </c>
      <c r="F24462" t="s">
        <v>25112</v>
      </c>
      <c r="G24462">
        <v>53</v>
      </c>
      <c r="H24462" t="s">
        <v>5919</v>
      </c>
      <c r="I24462" t="s">
        <v>5920</v>
      </c>
      <c r="L24462" t="s">
        <v>9816</v>
      </c>
      <c r="M24462" t="s">
        <v>25757</v>
      </c>
      <c r="N24462" t="s">
        <v>20966</v>
      </c>
      <c r="O24462" t="s">
        <v>25758</v>
      </c>
    </row>
    <row r="24463" spans="1:15">
      <c r="A24463" s="8" t="str">
        <f t="shared" si="966"/>
        <v>https://w3id.org/kouigenjimonogatari/data/2033-08.json</v>
      </c>
      <c r="B24463">
        <v>2033</v>
      </c>
      <c r="C24463">
        <v>8</v>
      </c>
      <c r="D24463" t="s">
        <v>25779</v>
      </c>
      <c r="E24463" t="s">
        <v>5917</v>
      </c>
      <c r="F24463" t="s">
        <v>25112</v>
      </c>
      <c r="G24463">
        <v>53</v>
      </c>
      <c r="H24463" t="s">
        <v>5919</v>
      </c>
      <c r="I24463" t="s">
        <v>5920</v>
      </c>
      <c r="L24463" t="s">
        <v>9816</v>
      </c>
      <c r="M24463" t="s">
        <v>25757</v>
      </c>
      <c r="N24463" t="s">
        <v>20966</v>
      </c>
      <c r="O24463" t="s">
        <v>25758</v>
      </c>
    </row>
    <row r="24464" spans="1:15">
      <c r="A24464" s="8" t="str">
        <f t="shared" si="966"/>
        <v>https://w3id.org/kouigenjimonogatari/data/2033-09.json</v>
      </c>
      <c r="B24464">
        <v>2033</v>
      </c>
      <c r="C24464">
        <v>9</v>
      </c>
      <c r="D24464" t="s">
        <v>25780</v>
      </c>
      <c r="E24464" t="s">
        <v>5917</v>
      </c>
      <c r="F24464" t="s">
        <v>25112</v>
      </c>
      <c r="G24464">
        <v>53</v>
      </c>
      <c r="H24464" t="s">
        <v>5919</v>
      </c>
      <c r="I24464" t="s">
        <v>5920</v>
      </c>
      <c r="L24464" t="s">
        <v>9816</v>
      </c>
      <c r="M24464" t="s">
        <v>25757</v>
      </c>
      <c r="N24464" t="s">
        <v>20966</v>
      </c>
      <c r="O24464" t="s">
        <v>25758</v>
      </c>
    </row>
    <row r="24465" spans="1:15">
      <c r="A24465" s="8" t="str">
        <f t="shared" si="966"/>
        <v>https://w3id.org/kouigenjimonogatari/data/2033-10.json</v>
      </c>
      <c r="B24465">
        <v>2033</v>
      </c>
      <c r="C24465">
        <v>10</v>
      </c>
      <c r="D24465" t="s">
        <v>25781</v>
      </c>
      <c r="E24465" t="s">
        <v>5917</v>
      </c>
      <c r="F24465" t="s">
        <v>25112</v>
      </c>
      <c r="G24465">
        <v>53</v>
      </c>
      <c r="H24465" t="s">
        <v>5919</v>
      </c>
      <c r="I24465" t="s">
        <v>5920</v>
      </c>
      <c r="L24465" t="s">
        <v>9816</v>
      </c>
      <c r="M24465" t="s">
        <v>25757</v>
      </c>
      <c r="N24465" t="s">
        <v>20966</v>
      </c>
      <c r="O24465" t="s">
        <v>25758</v>
      </c>
    </row>
    <row r="24466" spans="1:15">
      <c r="A24466" s="8" t="str">
        <f t="shared" si="966"/>
        <v>https://w3id.org/kouigenjimonogatari/data/2033-11.json</v>
      </c>
      <c r="B24466">
        <v>2033</v>
      </c>
      <c r="C24466">
        <v>11</v>
      </c>
      <c r="D24466" t="s">
        <v>25782</v>
      </c>
      <c r="E24466" t="s">
        <v>5917</v>
      </c>
      <c r="F24466" t="s">
        <v>25112</v>
      </c>
      <c r="G24466">
        <v>53</v>
      </c>
      <c r="H24466" t="s">
        <v>5919</v>
      </c>
      <c r="I24466" t="s">
        <v>5920</v>
      </c>
      <c r="L24466" t="s">
        <v>9816</v>
      </c>
      <c r="M24466" t="s">
        <v>25757</v>
      </c>
      <c r="N24466" t="s">
        <v>20966</v>
      </c>
      <c r="O24466" t="s">
        <v>25758</v>
      </c>
    </row>
    <row r="24467" spans="1:15">
      <c r="A24467" s="8" t="str">
        <f t="shared" si="966"/>
        <v>https://w3id.org/kouigenjimonogatari/data/2033-12.json</v>
      </c>
      <c r="B24467">
        <v>2033</v>
      </c>
      <c r="C24467">
        <v>12</v>
      </c>
      <c r="D24467" t="s">
        <v>25783</v>
      </c>
      <c r="E24467" t="s">
        <v>5917</v>
      </c>
      <c r="F24467" t="s">
        <v>25112</v>
      </c>
      <c r="G24467">
        <v>53</v>
      </c>
      <c r="H24467" t="s">
        <v>5919</v>
      </c>
      <c r="I24467" t="s">
        <v>5920</v>
      </c>
      <c r="L24467" t="s">
        <v>9816</v>
      </c>
      <c r="M24467" t="s">
        <v>25757</v>
      </c>
      <c r="N24467" t="s">
        <v>20966</v>
      </c>
      <c r="O24467" t="s">
        <v>25758</v>
      </c>
    </row>
    <row r="24468" spans="1:15">
      <c r="A24468" s="8" t="str">
        <f t="shared" si="966"/>
        <v>https://w3id.org/kouigenjimonogatari/data/2033-13.json</v>
      </c>
      <c r="B24468">
        <v>2033</v>
      </c>
      <c r="C24468">
        <v>13</v>
      </c>
      <c r="D24468" t="s">
        <v>25784</v>
      </c>
      <c r="E24468" t="s">
        <v>5917</v>
      </c>
      <c r="F24468" t="s">
        <v>25112</v>
      </c>
      <c r="G24468">
        <v>53</v>
      </c>
      <c r="H24468" t="s">
        <v>5919</v>
      </c>
      <c r="I24468" t="s">
        <v>5920</v>
      </c>
      <c r="L24468" t="s">
        <v>9816</v>
      </c>
      <c r="M24468" t="s">
        <v>25757</v>
      </c>
      <c r="N24468" t="s">
        <v>20966</v>
      </c>
      <c r="O24468" t="s">
        <v>25758</v>
      </c>
    </row>
    <row r="24469" spans="1:15">
      <c r="A24469" s="8" t="str">
        <f t="shared" si="966"/>
        <v>https://w3id.org/kouigenjimonogatari/data/2033-14.json</v>
      </c>
      <c r="B24469">
        <v>2033</v>
      </c>
      <c r="C24469">
        <v>14</v>
      </c>
      <c r="D24469" t="s">
        <v>25785</v>
      </c>
      <c r="E24469" t="s">
        <v>5917</v>
      </c>
      <c r="F24469" t="s">
        <v>25112</v>
      </c>
      <c r="G24469">
        <v>53</v>
      </c>
      <c r="H24469" t="s">
        <v>5919</v>
      </c>
      <c r="I24469" t="s">
        <v>5920</v>
      </c>
      <c r="L24469" t="s">
        <v>9816</v>
      </c>
      <c r="M24469" t="s">
        <v>25757</v>
      </c>
      <c r="N24469" t="s">
        <v>20966</v>
      </c>
      <c r="O24469" t="s">
        <v>25758</v>
      </c>
    </row>
    <row r="24470" spans="1:15">
      <c r="A24470" s="8" t="str">
        <f t="shared" si="966"/>
        <v>https://w3id.org/kouigenjimonogatari/data/2034-01.json</v>
      </c>
      <c r="B24470">
        <v>2034</v>
      </c>
      <c r="C24470">
        <v>1</v>
      </c>
      <c r="D24470" t="s">
        <v>25786</v>
      </c>
      <c r="E24470" t="s">
        <v>5917</v>
      </c>
      <c r="F24470" t="s">
        <v>25112</v>
      </c>
      <c r="G24470">
        <v>53</v>
      </c>
      <c r="H24470" t="s">
        <v>5919</v>
      </c>
      <c r="I24470" t="s">
        <v>5920</v>
      </c>
      <c r="L24470" t="s">
        <v>9831</v>
      </c>
      <c r="M24470" t="s">
        <v>25787</v>
      </c>
      <c r="N24470" t="s">
        <v>20966</v>
      </c>
      <c r="O24470" t="s">
        <v>25788</v>
      </c>
    </row>
    <row r="24471" spans="1:15">
      <c r="A24471" s="8" t="str">
        <f t="shared" si="966"/>
        <v>https://w3id.org/kouigenjimonogatari/data/2034-02.json</v>
      </c>
      <c r="B24471">
        <v>2034</v>
      </c>
      <c r="C24471">
        <v>2</v>
      </c>
      <c r="D24471" t="s">
        <v>25789</v>
      </c>
      <c r="E24471" t="s">
        <v>5917</v>
      </c>
      <c r="F24471" t="s">
        <v>25112</v>
      </c>
      <c r="G24471">
        <v>53</v>
      </c>
      <c r="H24471" t="s">
        <v>5919</v>
      </c>
      <c r="I24471" t="s">
        <v>5920</v>
      </c>
      <c r="L24471" t="s">
        <v>9831</v>
      </c>
      <c r="M24471" t="s">
        <v>25787</v>
      </c>
      <c r="N24471" t="s">
        <v>20966</v>
      </c>
      <c r="O24471" t="s">
        <v>25788</v>
      </c>
    </row>
    <row r="24472" spans="1:15">
      <c r="A24472" s="8" t="str">
        <f t="shared" si="966"/>
        <v>https://w3id.org/kouigenjimonogatari/data/2034-03.json</v>
      </c>
      <c r="B24472">
        <v>2034</v>
      </c>
      <c r="C24472">
        <v>3</v>
      </c>
      <c r="D24472" t="s">
        <v>25790</v>
      </c>
      <c r="E24472" t="s">
        <v>5917</v>
      </c>
      <c r="F24472" t="s">
        <v>25112</v>
      </c>
      <c r="G24472">
        <v>53</v>
      </c>
      <c r="H24472" t="s">
        <v>5919</v>
      </c>
      <c r="I24472" t="s">
        <v>5920</v>
      </c>
      <c r="L24472" t="s">
        <v>9831</v>
      </c>
      <c r="M24472" t="s">
        <v>25787</v>
      </c>
      <c r="N24472" t="s">
        <v>20966</v>
      </c>
      <c r="O24472" t="s">
        <v>25788</v>
      </c>
    </row>
    <row r="24473" spans="1:15">
      <c r="A24473" s="8" t="str">
        <f t="shared" si="966"/>
        <v>https://w3id.org/kouigenjimonogatari/data/2034-04.json</v>
      </c>
      <c r="B24473">
        <v>2034</v>
      </c>
      <c r="C24473">
        <v>4</v>
      </c>
      <c r="D24473" t="s">
        <v>25791</v>
      </c>
      <c r="E24473" t="s">
        <v>5917</v>
      </c>
      <c r="F24473" t="s">
        <v>25112</v>
      </c>
      <c r="G24473">
        <v>53</v>
      </c>
      <c r="H24473" t="s">
        <v>5919</v>
      </c>
      <c r="I24473" t="s">
        <v>5920</v>
      </c>
      <c r="L24473" t="s">
        <v>9831</v>
      </c>
      <c r="M24473" t="s">
        <v>25787</v>
      </c>
      <c r="N24473" t="s">
        <v>20966</v>
      </c>
      <c r="O24473" t="s">
        <v>25788</v>
      </c>
    </row>
    <row r="24474" spans="1:15">
      <c r="A24474" s="8" t="str">
        <f t="shared" si="966"/>
        <v>https://w3id.org/kouigenjimonogatari/data/2034-05.json</v>
      </c>
      <c r="B24474">
        <v>2034</v>
      </c>
      <c r="C24474">
        <v>5</v>
      </c>
      <c r="D24474" t="s">
        <v>25792</v>
      </c>
      <c r="E24474" t="s">
        <v>5917</v>
      </c>
      <c r="F24474" t="s">
        <v>25112</v>
      </c>
      <c r="G24474">
        <v>53</v>
      </c>
      <c r="H24474" t="s">
        <v>5919</v>
      </c>
      <c r="I24474" t="s">
        <v>5920</v>
      </c>
      <c r="L24474" t="s">
        <v>9831</v>
      </c>
      <c r="M24474" t="s">
        <v>25787</v>
      </c>
      <c r="N24474" t="s">
        <v>20966</v>
      </c>
      <c r="O24474" t="s">
        <v>25788</v>
      </c>
    </row>
    <row r="24475" spans="1:15">
      <c r="A24475" s="8" t="str">
        <f t="shared" si="966"/>
        <v>https://w3id.org/kouigenjimonogatari/data/2034-06.json</v>
      </c>
      <c r="B24475">
        <v>2034</v>
      </c>
      <c r="C24475">
        <v>6</v>
      </c>
      <c r="D24475" t="s">
        <v>25793</v>
      </c>
      <c r="E24475" t="s">
        <v>5917</v>
      </c>
      <c r="F24475" t="s">
        <v>25112</v>
      </c>
      <c r="G24475">
        <v>53</v>
      </c>
      <c r="H24475" t="s">
        <v>5919</v>
      </c>
      <c r="I24475" t="s">
        <v>5920</v>
      </c>
      <c r="L24475" t="s">
        <v>9831</v>
      </c>
      <c r="M24475" t="s">
        <v>25787</v>
      </c>
      <c r="N24475" t="s">
        <v>20966</v>
      </c>
      <c r="O24475" t="s">
        <v>25788</v>
      </c>
    </row>
    <row r="24476" spans="1:15">
      <c r="A24476" s="8" t="str">
        <f t="shared" si="966"/>
        <v>https://w3id.org/kouigenjimonogatari/data/2034-07.json</v>
      </c>
      <c r="B24476">
        <v>2034</v>
      </c>
      <c r="C24476">
        <v>7</v>
      </c>
      <c r="D24476" t="s">
        <v>25794</v>
      </c>
      <c r="E24476" t="s">
        <v>5917</v>
      </c>
      <c r="F24476" t="s">
        <v>25112</v>
      </c>
      <c r="G24476">
        <v>53</v>
      </c>
      <c r="H24476" t="s">
        <v>5919</v>
      </c>
      <c r="I24476" t="s">
        <v>5920</v>
      </c>
      <c r="L24476" t="s">
        <v>9831</v>
      </c>
      <c r="M24476" t="s">
        <v>25787</v>
      </c>
      <c r="N24476" t="s">
        <v>20966</v>
      </c>
      <c r="O24476" t="s">
        <v>25788</v>
      </c>
    </row>
    <row r="24477" spans="1:15">
      <c r="A24477" s="8" t="str">
        <f t="shared" si="966"/>
        <v>https://w3id.org/kouigenjimonogatari/data/2034-08.json</v>
      </c>
      <c r="B24477">
        <v>2034</v>
      </c>
      <c r="C24477">
        <v>8</v>
      </c>
      <c r="D24477" t="s">
        <v>25795</v>
      </c>
      <c r="E24477" t="s">
        <v>5917</v>
      </c>
      <c r="F24477" t="s">
        <v>25112</v>
      </c>
      <c r="G24477">
        <v>53</v>
      </c>
      <c r="H24477" t="s">
        <v>5919</v>
      </c>
      <c r="I24477" t="s">
        <v>5920</v>
      </c>
      <c r="L24477" t="s">
        <v>9831</v>
      </c>
      <c r="M24477" t="s">
        <v>25787</v>
      </c>
      <c r="N24477" t="s">
        <v>20966</v>
      </c>
      <c r="O24477" t="s">
        <v>25788</v>
      </c>
    </row>
    <row r="24478" spans="1:15">
      <c r="A24478" s="8" t="str">
        <f t="shared" si="966"/>
        <v>https://w3id.org/kouigenjimonogatari/data/2034-09.json</v>
      </c>
      <c r="B24478">
        <v>2034</v>
      </c>
      <c r="C24478">
        <v>9</v>
      </c>
      <c r="D24478" t="s">
        <v>25796</v>
      </c>
      <c r="E24478" t="s">
        <v>5917</v>
      </c>
      <c r="F24478" t="s">
        <v>25112</v>
      </c>
      <c r="G24478">
        <v>53</v>
      </c>
      <c r="H24478" t="s">
        <v>5919</v>
      </c>
      <c r="I24478" t="s">
        <v>5920</v>
      </c>
      <c r="L24478" t="s">
        <v>9831</v>
      </c>
      <c r="M24478" t="s">
        <v>25787</v>
      </c>
      <c r="N24478" t="s">
        <v>20966</v>
      </c>
      <c r="O24478" t="s">
        <v>25788</v>
      </c>
    </row>
    <row r="24479" spans="1:15">
      <c r="A24479" s="8" t="str">
        <f t="shared" si="966"/>
        <v>https://w3id.org/kouigenjimonogatari/data/2034-10.json</v>
      </c>
      <c r="B24479">
        <v>2034</v>
      </c>
      <c r="C24479">
        <v>10</v>
      </c>
      <c r="D24479" t="s">
        <v>25797</v>
      </c>
      <c r="E24479" t="s">
        <v>5917</v>
      </c>
      <c r="F24479" t="s">
        <v>25112</v>
      </c>
      <c r="G24479">
        <v>53</v>
      </c>
      <c r="H24479" t="s">
        <v>5919</v>
      </c>
      <c r="I24479" t="s">
        <v>5920</v>
      </c>
      <c r="L24479" t="s">
        <v>9831</v>
      </c>
      <c r="M24479" t="s">
        <v>25787</v>
      </c>
      <c r="N24479" t="s">
        <v>20966</v>
      </c>
      <c r="O24479" t="s">
        <v>25788</v>
      </c>
    </row>
    <row r="24480" spans="1:15">
      <c r="A24480" s="8" t="str">
        <f t="shared" si="966"/>
        <v>https://w3id.org/kouigenjimonogatari/data/2034-11.json</v>
      </c>
      <c r="B24480">
        <v>2034</v>
      </c>
      <c r="C24480">
        <v>11</v>
      </c>
      <c r="D24480" t="s">
        <v>25798</v>
      </c>
      <c r="E24480" t="s">
        <v>5917</v>
      </c>
      <c r="F24480" t="s">
        <v>25112</v>
      </c>
      <c r="G24480">
        <v>53</v>
      </c>
      <c r="H24480" t="s">
        <v>5919</v>
      </c>
      <c r="I24480" t="s">
        <v>5920</v>
      </c>
      <c r="L24480" t="s">
        <v>9831</v>
      </c>
      <c r="M24480" t="s">
        <v>25787</v>
      </c>
      <c r="N24480" t="s">
        <v>20966</v>
      </c>
      <c r="O24480" t="s">
        <v>25788</v>
      </c>
    </row>
    <row r="24481" spans="1:15">
      <c r="A24481" s="8" t="str">
        <f t="shared" si="966"/>
        <v>https://w3id.org/kouigenjimonogatari/data/2034-12.json</v>
      </c>
      <c r="B24481">
        <v>2034</v>
      </c>
      <c r="C24481">
        <v>12</v>
      </c>
      <c r="D24481" t="s">
        <v>25799</v>
      </c>
      <c r="E24481" t="s">
        <v>5917</v>
      </c>
      <c r="F24481" t="s">
        <v>25112</v>
      </c>
      <c r="G24481">
        <v>53</v>
      </c>
      <c r="H24481" t="s">
        <v>5919</v>
      </c>
      <c r="I24481" t="s">
        <v>5920</v>
      </c>
      <c r="L24481" t="s">
        <v>9831</v>
      </c>
      <c r="M24481" t="s">
        <v>25787</v>
      </c>
      <c r="N24481" t="s">
        <v>20966</v>
      </c>
      <c r="O24481" t="s">
        <v>25788</v>
      </c>
    </row>
    <row r="24482" spans="1:15">
      <c r="A24482" s="8" t="str">
        <f t="shared" si="966"/>
        <v>https://w3id.org/kouigenjimonogatari/data/2034-13.json</v>
      </c>
      <c r="B24482">
        <v>2034</v>
      </c>
      <c r="C24482">
        <v>13</v>
      </c>
      <c r="D24482" t="s">
        <v>25800</v>
      </c>
      <c r="E24482" t="s">
        <v>5917</v>
      </c>
      <c r="F24482" t="s">
        <v>25112</v>
      </c>
      <c r="G24482">
        <v>53</v>
      </c>
      <c r="H24482" t="s">
        <v>5919</v>
      </c>
      <c r="I24482" t="s">
        <v>5920</v>
      </c>
      <c r="L24482" t="s">
        <v>9831</v>
      </c>
      <c r="M24482" t="s">
        <v>25787</v>
      </c>
      <c r="N24482" t="s">
        <v>20966</v>
      </c>
      <c r="O24482" t="s">
        <v>25788</v>
      </c>
    </row>
    <row r="24483" spans="1:15">
      <c r="A24483" s="8" t="str">
        <f t="shared" si="966"/>
        <v>https://w3id.org/kouigenjimonogatari/data/2034-14.json</v>
      </c>
      <c r="B24483">
        <v>2034</v>
      </c>
      <c r="C24483">
        <v>14</v>
      </c>
      <c r="D24483" t="s">
        <v>25801</v>
      </c>
      <c r="E24483" t="s">
        <v>5917</v>
      </c>
      <c r="F24483" t="s">
        <v>25112</v>
      </c>
      <c r="G24483">
        <v>53</v>
      </c>
      <c r="H24483" t="s">
        <v>5919</v>
      </c>
      <c r="I24483" t="s">
        <v>5920</v>
      </c>
      <c r="L24483" t="s">
        <v>9831</v>
      </c>
      <c r="M24483" t="s">
        <v>25787</v>
      </c>
      <c r="N24483" t="s">
        <v>20966</v>
      </c>
      <c r="O24483" t="s">
        <v>25788</v>
      </c>
    </row>
    <row r="24484" spans="1:15">
      <c r="A24484" s="8" t="str">
        <f t="shared" si="966"/>
        <v>https://w3id.org/kouigenjimonogatari/data/2035-01.json</v>
      </c>
      <c r="B24484">
        <v>2035</v>
      </c>
      <c r="C24484">
        <v>1</v>
      </c>
      <c r="D24484" t="s">
        <v>25802</v>
      </c>
      <c r="E24484" t="s">
        <v>5917</v>
      </c>
      <c r="F24484" t="s">
        <v>25112</v>
      </c>
      <c r="G24484">
        <v>53</v>
      </c>
      <c r="H24484" t="s">
        <v>5919</v>
      </c>
      <c r="I24484" t="s">
        <v>5920</v>
      </c>
      <c r="L24484" t="s">
        <v>9831</v>
      </c>
      <c r="M24484" t="s">
        <v>25787</v>
      </c>
      <c r="N24484" t="s">
        <v>20966</v>
      </c>
      <c r="O24484" t="s">
        <v>25788</v>
      </c>
    </row>
    <row r="24485" spans="1:15">
      <c r="A24485" s="8" t="str">
        <f t="shared" si="966"/>
        <v>https://w3id.org/kouigenjimonogatari/data/2035-02.json</v>
      </c>
      <c r="B24485">
        <v>2035</v>
      </c>
      <c r="C24485">
        <v>2</v>
      </c>
      <c r="D24485" t="s">
        <v>25803</v>
      </c>
      <c r="E24485" t="s">
        <v>5917</v>
      </c>
      <c r="F24485" t="s">
        <v>25112</v>
      </c>
      <c r="G24485">
        <v>53</v>
      </c>
      <c r="H24485" t="s">
        <v>5919</v>
      </c>
      <c r="I24485" t="s">
        <v>5920</v>
      </c>
      <c r="L24485" t="s">
        <v>9831</v>
      </c>
      <c r="M24485" t="s">
        <v>25787</v>
      </c>
      <c r="N24485" t="s">
        <v>20966</v>
      </c>
      <c r="O24485" t="s">
        <v>25788</v>
      </c>
    </row>
    <row r="24486" spans="1:15">
      <c r="A24486" s="8" t="str">
        <f t="shared" si="966"/>
        <v>https://w3id.org/kouigenjimonogatari/data/2035-03.json</v>
      </c>
      <c r="B24486">
        <v>2035</v>
      </c>
      <c r="C24486">
        <v>3</v>
      </c>
      <c r="D24486" t="s">
        <v>25804</v>
      </c>
      <c r="E24486" t="s">
        <v>5917</v>
      </c>
      <c r="F24486" t="s">
        <v>25112</v>
      </c>
      <c r="G24486">
        <v>53</v>
      </c>
      <c r="H24486" t="s">
        <v>5919</v>
      </c>
      <c r="I24486" t="s">
        <v>5920</v>
      </c>
      <c r="L24486" t="s">
        <v>9831</v>
      </c>
      <c r="M24486" t="s">
        <v>25787</v>
      </c>
      <c r="N24486" t="s">
        <v>20966</v>
      </c>
      <c r="O24486" t="s">
        <v>25788</v>
      </c>
    </row>
    <row r="24487" spans="1:15">
      <c r="A24487" s="8" t="str">
        <f t="shared" si="966"/>
        <v>https://w3id.org/kouigenjimonogatari/data/2035-04.json</v>
      </c>
      <c r="B24487">
        <v>2035</v>
      </c>
      <c r="C24487">
        <v>4</v>
      </c>
      <c r="D24487" t="s">
        <v>25805</v>
      </c>
      <c r="E24487" t="s">
        <v>5917</v>
      </c>
      <c r="F24487" t="s">
        <v>25112</v>
      </c>
      <c r="G24487">
        <v>53</v>
      </c>
      <c r="H24487" t="s">
        <v>5919</v>
      </c>
      <c r="I24487" t="s">
        <v>5920</v>
      </c>
      <c r="L24487" t="s">
        <v>9831</v>
      </c>
      <c r="M24487" t="s">
        <v>25787</v>
      </c>
      <c r="N24487" t="s">
        <v>20966</v>
      </c>
      <c r="O24487" t="s">
        <v>25788</v>
      </c>
    </row>
    <row r="24488" spans="1:15">
      <c r="A24488" s="8" t="str">
        <f t="shared" si="966"/>
        <v>https://w3id.org/kouigenjimonogatari/data/2035-05.json</v>
      </c>
      <c r="B24488">
        <v>2035</v>
      </c>
      <c r="C24488">
        <v>5</v>
      </c>
      <c r="D24488" t="s">
        <v>25806</v>
      </c>
      <c r="E24488" t="s">
        <v>5917</v>
      </c>
      <c r="F24488" t="s">
        <v>25112</v>
      </c>
      <c r="G24488">
        <v>53</v>
      </c>
      <c r="H24488" t="s">
        <v>5919</v>
      </c>
      <c r="I24488" t="s">
        <v>5920</v>
      </c>
      <c r="L24488" t="s">
        <v>9831</v>
      </c>
      <c r="M24488" t="s">
        <v>25787</v>
      </c>
      <c r="N24488" t="s">
        <v>20966</v>
      </c>
      <c r="O24488" t="s">
        <v>25788</v>
      </c>
    </row>
    <row r="24489" spans="1:15">
      <c r="A24489" s="8" t="str">
        <f t="shared" si="966"/>
        <v>https://w3id.org/kouigenjimonogatari/data/2035-06.json</v>
      </c>
      <c r="B24489">
        <v>2035</v>
      </c>
      <c r="C24489">
        <v>6</v>
      </c>
      <c r="D24489" t="s">
        <v>25807</v>
      </c>
      <c r="E24489" t="s">
        <v>5917</v>
      </c>
      <c r="F24489" t="s">
        <v>25112</v>
      </c>
      <c r="G24489">
        <v>53</v>
      </c>
      <c r="H24489" t="s">
        <v>5919</v>
      </c>
      <c r="I24489" t="s">
        <v>5920</v>
      </c>
      <c r="L24489" t="s">
        <v>9831</v>
      </c>
      <c r="M24489" t="s">
        <v>25787</v>
      </c>
      <c r="N24489" t="s">
        <v>20966</v>
      </c>
      <c r="O24489" t="s">
        <v>25788</v>
      </c>
    </row>
    <row r="24490" spans="1:15">
      <c r="A24490" s="8" t="str">
        <f t="shared" si="966"/>
        <v>https://w3id.org/kouigenjimonogatari/data/2035-07.json</v>
      </c>
      <c r="B24490">
        <v>2035</v>
      </c>
      <c r="C24490">
        <v>7</v>
      </c>
      <c r="D24490" t="s">
        <v>25808</v>
      </c>
      <c r="E24490" t="s">
        <v>5917</v>
      </c>
      <c r="F24490" t="s">
        <v>25112</v>
      </c>
      <c r="G24490">
        <v>53</v>
      </c>
      <c r="H24490" t="s">
        <v>5919</v>
      </c>
      <c r="I24490" t="s">
        <v>5920</v>
      </c>
      <c r="L24490" t="s">
        <v>9831</v>
      </c>
      <c r="M24490" t="s">
        <v>25787</v>
      </c>
      <c r="N24490" t="s">
        <v>20966</v>
      </c>
      <c r="O24490" t="s">
        <v>25788</v>
      </c>
    </row>
    <row r="24491" spans="1:15">
      <c r="A24491" s="8" t="str">
        <f t="shared" si="966"/>
        <v>https://w3id.org/kouigenjimonogatari/data/2035-08.json</v>
      </c>
      <c r="B24491">
        <v>2035</v>
      </c>
      <c r="C24491">
        <v>8</v>
      </c>
      <c r="D24491" t="s">
        <v>25809</v>
      </c>
      <c r="E24491" t="s">
        <v>5917</v>
      </c>
      <c r="F24491" t="s">
        <v>25112</v>
      </c>
      <c r="G24491">
        <v>53</v>
      </c>
      <c r="H24491" t="s">
        <v>5919</v>
      </c>
      <c r="I24491" t="s">
        <v>5920</v>
      </c>
      <c r="L24491" t="s">
        <v>9831</v>
      </c>
      <c r="M24491" t="s">
        <v>25787</v>
      </c>
      <c r="N24491" t="s">
        <v>20966</v>
      </c>
      <c r="O24491" t="s">
        <v>25788</v>
      </c>
    </row>
    <row r="24492" spans="1:15">
      <c r="A24492" s="8" t="str">
        <f t="shared" si="966"/>
        <v>https://w3id.org/kouigenjimonogatari/data/2035-09.json</v>
      </c>
      <c r="B24492">
        <v>2035</v>
      </c>
      <c r="C24492">
        <v>9</v>
      </c>
      <c r="D24492" t="s">
        <v>25810</v>
      </c>
      <c r="E24492" t="s">
        <v>5917</v>
      </c>
      <c r="F24492" t="s">
        <v>25112</v>
      </c>
      <c r="G24492">
        <v>53</v>
      </c>
      <c r="H24492" t="s">
        <v>5919</v>
      </c>
      <c r="I24492" t="s">
        <v>5920</v>
      </c>
      <c r="L24492" t="s">
        <v>9831</v>
      </c>
      <c r="M24492" t="s">
        <v>25787</v>
      </c>
      <c r="N24492" t="s">
        <v>20966</v>
      </c>
      <c r="O24492" t="s">
        <v>25788</v>
      </c>
    </row>
    <row r="24493" spans="1:15">
      <c r="A24493" s="8" t="str">
        <f t="shared" si="966"/>
        <v>https://w3id.org/kouigenjimonogatari/data/2035-10.json</v>
      </c>
      <c r="B24493">
        <v>2035</v>
      </c>
      <c r="C24493">
        <v>10</v>
      </c>
      <c r="D24493" t="s">
        <v>25811</v>
      </c>
      <c r="E24493" t="s">
        <v>5917</v>
      </c>
      <c r="F24493" t="s">
        <v>25112</v>
      </c>
      <c r="G24493">
        <v>53</v>
      </c>
      <c r="H24493" t="s">
        <v>5919</v>
      </c>
      <c r="I24493" t="s">
        <v>5920</v>
      </c>
      <c r="L24493" t="s">
        <v>9831</v>
      </c>
      <c r="M24493" t="s">
        <v>25787</v>
      </c>
      <c r="N24493" t="s">
        <v>20966</v>
      </c>
      <c r="O24493" t="s">
        <v>25788</v>
      </c>
    </row>
    <row r="24494" spans="1:15">
      <c r="A24494" s="8" t="str">
        <f t="shared" si="966"/>
        <v>https://w3id.org/kouigenjimonogatari/data/2035-11.json</v>
      </c>
      <c r="B24494">
        <v>2035</v>
      </c>
      <c r="C24494">
        <v>11</v>
      </c>
      <c r="D24494" t="s">
        <v>25812</v>
      </c>
      <c r="E24494" t="s">
        <v>5917</v>
      </c>
      <c r="F24494" t="s">
        <v>25112</v>
      </c>
      <c r="G24494">
        <v>53</v>
      </c>
      <c r="H24494" t="s">
        <v>5919</v>
      </c>
      <c r="I24494" t="s">
        <v>5920</v>
      </c>
      <c r="L24494" t="s">
        <v>9831</v>
      </c>
      <c r="M24494" t="s">
        <v>25787</v>
      </c>
      <c r="N24494" t="s">
        <v>20966</v>
      </c>
      <c r="O24494" t="s">
        <v>25788</v>
      </c>
    </row>
    <row r="24495" spans="1:15">
      <c r="A24495" s="8" t="str">
        <f t="shared" si="966"/>
        <v>https://w3id.org/kouigenjimonogatari/data/2035-12.json</v>
      </c>
      <c r="B24495">
        <v>2035</v>
      </c>
      <c r="C24495">
        <v>12</v>
      </c>
      <c r="D24495" t="s">
        <v>25813</v>
      </c>
      <c r="E24495" t="s">
        <v>5917</v>
      </c>
      <c r="F24495" t="s">
        <v>25112</v>
      </c>
      <c r="G24495">
        <v>53</v>
      </c>
      <c r="H24495" t="s">
        <v>5919</v>
      </c>
      <c r="I24495" t="s">
        <v>5920</v>
      </c>
      <c r="L24495" t="s">
        <v>9831</v>
      </c>
      <c r="M24495" t="s">
        <v>25787</v>
      </c>
      <c r="N24495" t="s">
        <v>20966</v>
      </c>
      <c r="O24495" t="s">
        <v>25788</v>
      </c>
    </row>
    <row r="24496" spans="1:15">
      <c r="A24496" s="8" t="str">
        <f t="shared" si="966"/>
        <v>https://w3id.org/kouigenjimonogatari/data/2035-13.json</v>
      </c>
      <c r="B24496">
        <v>2035</v>
      </c>
      <c r="C24496">
        <v>13</v>
      </c>
      <c r="D24496" t="s">
        <v>1737</v>
      </c>
      <c r="E24496" t="s">
        <v>5917</v>
      </c>
      <c r="F24496" t="s">
        <v>25112</v>
      </c>
      <c r="G24496">
        <v>53</v>
      </c>
      <c r="H24496" t="s">
        <v>5919</v>
      </c>
      <c r="I24496" t="s">
        <v>5920</v>
      </c>
      <c r="L24496" t="s">
        <v>9831</v>
      </c>
      <c r="M24496" t="s">
        <v>25787</v>
      </c>
      <c r="N24496" t="s">
        <v>20966</v>
      </c>
      <c r="O24496" t="s">
        <v>25788</v>
      </c>
    </row>
    <row r="24497" spans="1:15">
      <c r="A24497" s="8" t="str">
        <f t="shared" si="966"/>
        <v>https://w3id.org/kouigenjimonogatari/data/2035-14.json</v>
      </c>
      <c r="B24497">
        <v>2035</v>
      </c>
      <c r="C24497">
        <v>14</v>
      </c>
      <c r="D24497" t="s">
        <v>25814</v>
      </c>
      <c r="E24497" t="s">
        <v>5917</v>
      </c>
      <c r="F24497" t="s">
        <v>25112</v>
      </c>
      <c r="G24497">
        <v>53</v>
      </c>
      <c r="H24497" t="s">
        <v>5919</v>
      </c>
      <c r="I24497" t="s">
        <v>5920</v>
      </c>
      <c r="L24497" t="s">
        <v>9831</v>
      </c>
      <c r="M24497" t="s">
        <v>25787</v>
      </c>
      <c r="N24497" t="s">
        <v>20966</v>
      </c>
      <c r="O24497" t="s">
        <v>25788</v>
      </c>
    </row>
    <row r="24498" spans="1:15">
      <c r="A24498" s="8" t="str">
        <f t="shared" si="966"/>
        <v>https://w3id.org/kouigenjimonogatari/data/2036-01.json</v>
      </c>
      <c r="B24498">
        <v>2036</v>
      </c>
      <c r="C24498">
        <v>1</v>
      </c>
      <c r="D24498" t="s">
        <v>25815</v>
      </c>
      <c r="E24498" t="s">
        <v>5917</v>
      </c>
      <c r="F24498" t="s">
        <v>25112</v>
      </c>
      <c r="G24498">
        <v>53</v>
      </c>
      <c r="H24498" t="s">
        <v>5919</v>
      </c>
      <c r="I24498" t="s">
        <v>5920</v>
      </c>
      <c r="L24498" t="s">
        <v>9842</v>
      </c>
      <c r="M24498" t="s">
        <v>25816</v>
      </c>
      <c r="N24498" t="s">
        <v>20966</v>
      </c>
      <c r="O24498" t="s">
        <v>25817</v>
      </c>
    </row>
    <row r="24499" spans="1:15">
      <c r="A24499" s="8" t="str">
        <f t="shared" si="966"/>
        <v>https://w3id.org/kouigenjimonogatari/data/2036-02.json</v>
      </c>
      <c r="B24499">
        <v>2036</v>
      </c>
      <c r="C24499">
        <v>2</v>
      </c>
      <c r="D24499" t="s">
        <v>25818</v>
      </c>
      <c r="E24499" t="s">
        <v>5917</v>
      </c>
      <c r="F24499" t="s">
        <v>25112</v>
      </c>
      <c r="G24499">
        <v>53</v>
      </c>
      <c r="H24499" t="s">
        <v>5919</v>
      </c>
      <c r="I24499" t="s">
        <v>5920</v>
      </c>
      <c r="L24499" t="s">
        <v>9842</v>
      </c>
      <c r="M24499" t="s">
        <v>25816</v>
      </c>
      <c r="N24499" t="s">
        <v>20966</v>
      </c>
      <c r="O24499" t="s">
        <v>25817</v>
      </c>
    </row>
    <row r="24500" spans="1:15">
      <c r="A24500" s="8" t="str">
        <f t="shared" si="966"/>
        <v>https://w3id.org/kouigenjimonogatari/data/2036-03.json</v>
      </c>
      <c r="B24500">
        <v>2036</v>
      </c>
      <c r="C24500">
        <v>3</v>
      </c>
      <c r="D24500" t="s">
        <v>25819</v>
      </c>
      <c r="E24500" t="s">
        <v>5917</v>
      </c>
      <c r="F24500" t="s">
        <v>25112</v>
      </c>
      <c r="G24500">
        <v>53</v>
      </c>
      <c r="H24500" t="s">
        <v>5919</v>
      </c>
      <c r="I24500" t="s">
        <v>5920</v>
      </c>
      <c r="L24500" t="s">
        <v>9842</v>
      </c>
      <c r="M24500" t="s">
        <v>25816</v>
      </c>
      <c r="N24500" t="s">
        <v>20966</v>
      </c>
      <c r="O24500" t="s">
        <v>25817</v>
      </c>
    </row>
    <row r="24501" spans="1:15">
      <c r="A24501" s="8" t="str">
        <f t="shared" si="966"/>
        <v>https://w3id.org/kouigenjimonogatari/data/2036-04.json</v>
      </c>
      <c r="B24501">
        <v>2036</v>
      </c>
      <c r="C24501">
        <v>4</v>
      </c>
      <c r="D24501" t="s">
        <v>25820</v>
      </c>
      <c r="E24501" t="s">
        <v>5917</v>
      </c>
      <c r="F24501" t="s">
        <v>25112</v>
      </c>
      <c r="G24501">
        <v>53</v>
      </c>
      <c r="H24501" t="s">
        <v>5919</v>
      </c>
      <c r="I24501" t="s">
        <v>5920</v>
      </c>
      <c r="L24501" t="s">
        <v>9842</v>
      </c>
      <c r="M24501" t="s">
        <v>25816</v>
      </c>
      <c r="N24501" t="s">
        <v>20966</v>
      </c>
      <c r="O24501" t="s">
        <v>25817</v>
      </c>
    </row>
    <row r="24502" spans="1:15">
      <c r="A24502" s="8" t="str">
        <f t="shared" si="966"/>
        <v>https://w3id.org/kouigenjimonogatari/data/2036-05.json</v>
      </c>
      <c r="B24502">
        <v>2036</v>
      </c>
      <c r="C24502">
        <v>5</v>
      </c>
      <c r="D24502" t="s">
        <v>25821</v>
      </c>
      <c r="E24502" t="s">
        <v>5917</v>
      </c>
      <c r="F24502" t="s">
        <v>25112</v>
      </c>
      <c r="G24502">
        <v>53</v>
      </c>
      <c r="H24502" t="s">
        <v>5919</v>
      </c>
      <c r="I24502" t="s">
        <v>5920</v>
      </c>
      <c r="L24502" t="s">
        <v>9842</v>
      </c>
      <c r="M24502" t="s">
        <v>25816</v>
      </c>
      <c r="N24502" t="s">
        <v>20966</v>
      </c>
      <c r="O24502" t="s">
        <v>25817</v>
      </c>
    </row>
    <row r="24503" spans="1:15">
      <c r="A24503" s="8" t="str">
        <f t="shared" si="966"/>
        <v>https://w3id.org/kouigenjimonogatari/data/2036-06.json</v>
      </c>
      <c r="B24503">
        <v>2036</v>
      </c>
      <c r="C24503">
        <v>6</v>
      </c>
      <c r="D24503" t="s">
        <v>25822</v>
      </c>
      <c r="E24503" t="s">
        <v>5917</v>
      </c>
      <c r="F24503" t="s">
        <v>25112</v>
      </c>
      <c r="G24503">
        <v>53</v>
      </c>
      <c r="H24503" t="s">
        <v>5919</v>
      </c>
      <c r="I24503" t="s">
        <v>5920</v>
      </c>
      <c r="L24503" t="s">
        <v>9842</v>
      </c>
      <c r="M24503" t="s">
        <v>25816</v>
      </c>
      <c r="N24503" t="s">
        <v>20966</v>
      </c>
      <c r="O24503" t="s">
        <v>25817</v>
      </c>
    </row>
    <row r="24504" spans="1:15">
      <c r="A24504" s="8" t="str">
        <f t="shared" si="966"/>
        <v>https://w3id.org/kouigenjimonogatari/data/2036-07.json</v>
      </c>
      <c r="B24504">
        <v>2036</v>
      </c>
      <c r="C24504">
        <v>7</v>
      </c>
      <c r="D24504" t="s">
        <v>25823</v>
      </c>
      <c r="E24504" t="s">
        <v>5917</v>
      </c>
      <c r="F24504" t="s">
        <v>25112</v>
      </c>
      <c r="G24504">
        <v>53</v>
      </c>
      <c r="H24504" t="s">
        <v>5919</v>
      </c>
      <c r="I24504" t="s">
        <v>5920</v>
      </c>
      <c r="L24504" t="s">
        <v>9842</v>
      </c>
      <c r="M24504" t="s">
        <v>25816</v>
      </c>
      <c r="N24504" t="s">
        <v>20966</v>
      </c>
      <c r="O24504" t="s">
        <v>25817</v>
      </c>
    </row>
    <row r="24505" spans="1:15">
      <c r="A24505" s="8" t="str">
        <f t="shared" si="966"/>
        <v>https://w3id.org/kouigenjimonogatari/data/2036-08.json</v>
      </c>
      <c r="B24505">
        <v>2036</v>
      </c>
      <c r="C24505">
        <v>8</v>
      </c>
      <c r="D24505" t="s">
        <v>25824</v>
      </c>
      <c r="E24505" t="s">
        <v>5917</v>
      </c>
      <c r="F24505" t="s">
        <v>25112</v>
      </c>
      <c r="G24505">
        <v>53</v>
      </c>
      <c r="H24505" t="s">
        <v>5919</v>
      </c>
      <c r="I24505" t="s">
        <v>5920</v>
      </c>
      <c r="L24505" t="s">
        <v>9842</v>
      </c>
      <c r="M24505" t="s">
        <v>25816</v>
      </c>
      <c r="N24505" t="s">
        <v>20966</v>
      </c>
      <c r="O24505" t="s">
        <v>25817</v>
      </c>
    </row>
    <row r="24506" spans="1:15">
      <c r="A24506" s="8" t="str">
        <f t="shared" si="966"/>
        <v>https://w3id.org/kouigenjimonogatari/data/2036-09.json</v>
      </c>
      <c r="B24506">
        <v>2036</v>
      </c>
      <c r="C24506">
        <v>9</v>
      </c>
      <c r="D24506" t="s">
        <v>25825</v>
      </c>
      <c r="E24506" t="s">
        <v>5917</v>
      </c>
      <c r="F24506" t="s">
        <v>25112</v>
      </c>
      <c r="G24506">
        <v>53</v>
      </c>
      <c r="H24506" t="s">
        <v>5919</v>
      </c>
      <c r="I24506" t="s">
        <v>5920</v>
      </c>
      <c r="L24506" t="s">
        <v>9842</v>
      </c>
      <c r="M24506" t="s">
        <v>25816</v>
      </c>
      <c r="N24506" t="s">
        <v>20966</v>
      </c>
      <c r="O24506" t="s">
        <v>25817</v>
      </c>
    </row>
    <row r="24507" spans="1:15">
      <c r="A24507" s="8" t="str">
        <f t="shared" si="966"/>
        <v>https://w3id.org/kouigenjimonogatari/data/2036-10.json</v>
      </c>
      <c r="B24507">
        <v>2036</v>
      </c>
      <c r="C24507">
        <v>10</v>
      </c>
      <c r="D24507" t="s">
        <v>25826</v>
      </c>
      <c r="E24507" t="s">
        <v>5917</v>
      </c>
      <c r="F24507" t="s">
        <v>25112</v>
      </c>
      <c r="G24507">
        <v>53</v>
      </c>
      <c r="H24507" t="s">
        <v>5919</v>
      </c>
      <c r="I24507" t="s">
        <v>5920</v>
      </c>
      <c r="L24507" t="s">
        <v>9842</v>
      </c>
      <c r="M24507" t="s">
        <v>25816</v>
      </c>
      <c r="N24507" t="s">
        <v>20966</v>
      </c>
      <c r="O24507" t="s">
        <v>25817</v>
      </c>
    </row>
    <row r="24508" spans="1:15">
      <c r="A24508" s="8" t="str">
        <f t="shared" si="966"/>
        <v>https://w3id.org/kouigenjimonogatari/data/2036-11.json</v>
      </c>
      <c r="B24508">
        <v>2036</v>
      </c>
      <c r="C24508">
        <v>11</v>
      </c>
      <c r="D24508" t="s">
        <v>25827</v>
      </c>
      <c r="E24508" t="s">
        <v>5917</v>
      </c>
      <c r="F24508" t="s">
        <v>25112</v>
      </c>
      <c r="G24508">
        <v>53</v>
      </c>
      <c r="H24508" t="s">
        <v>5919</v>
      </c>
      <c r="I24508" t="s">
        <v>5920</v>
      </c>
      <c r="L24508" t="s">
        <v>9842</v>
      </c>
      <c r="M24508" t="s">
        <v>25816</v>
      </c>
      <c r="N24508" t="s">
        <v>20966</v>
      </c>
      <c r="O24508" t="s">
        <v>25817</v>
      </c>
    </row>
    <row r="24509" spans="1:15">
      <c r="A24509" s="8" t="str">
        <f t="shared" si="966"/>
        <v>https://w3id.org/kouigenjimonogatari/data/2036-12.json</v>
      </c>
      <c r="B24509">
        <v>2036</v>
      </c>
      <c r="C24509">
        <v>12</v>
      </c>
      <c r="D24509" t="s">
        <v>25828</v>
      </c>
      <c r="E24509" t="s">
        <v>5917</v>
      </c>
      <c r="F24509" t="s">
        <v>25112</v>
      </c>
      <c r="G24509">
        <v>53</v>
      </c>
      <c r="H24509" t="s">
        <v>5919</v>
      </c>
      <c r="I24509" t="s">
        <v>5920</v>
      </c>
      <c r="L24509" t="s">
        <v>9842</v>
      </c>
      <c r="M24509" t="s">
        <v>25816</v>
      </c>
      <c r="N24509" t="s">
        <v>20966</v>
      </c>
      <c r="O24509" t="s">
        <v>25817</v>
      </c>
    </row>
    <row r="24510" spans="1:15">
      <c r="A24510" s="8" t="str">
        <f t="shared" si="966"/>
        <v>https://w3id.org/kouigenjimonogatari/data/2036-13.json</v>
      </c>
      <c r="B24510">
        <v>2036</v>
      </c>
      <c r="C24510">
        <v>13</v>
      </c>
      <c r="D24510" t="s">
        <v>25829</v>
      </c>
      <c r="E24510" t="s">
        <v>5917</v>
      </c>
      <c r="F24510" t="s">
        <v>25112</v>
      </c>
      <c r="G24510">
        <v>53</v>
      </c>
      <c r="H24510" t="s">
        <v>5919</v>
      </c>
      <c r="I24510" t="s">
        <v>5920</v>
      </c>
      <c r="L24510" t="s">
        <v>9842</v>
      </c>
      <c r="M24510" t="s">
        <v>25816</v>
      </c>
      <c r="N24510" t="s">
        <v>20966</v>
      </c>
      <c r="O24510" t="s">
        <v>25817</v>
      </c>
    </row>
    <row r="24511" spans="1:15">
      <c r="A24511" s="8" t="str">
        <f t="shared" si="966"/>
        <v>https://w3id.org/kouigenjimonogatari/data/2036-14.json</v>
      </c>
      <c r="B24511">
        <v>2036</v>
      </c>
      <c r="C24511">
        <v>14</v>
      </c>
      <c r="D24511" t="s">
        <v>25830</v>
      </c>
      <c r="E24511" t="s">
        <v>5917</v>
      </c>
      <c r="F24511" t="s">
        <v>25112</v>
      </c>
      <c r="G24511">
        <v>53</v>
      </c>
      <c r="H24511" t="s">
        <v>5919</v>
      </c>
      <c r="I24511" t="s">
        <v>5920</v>
      </c>
      <c r="L24511" t="s">
        <v>9842</v>
      </c>
      <c r="M24511" t="s">
        <v>25816</v>
      </c>
      <c r="N24511" t="s">
        <v>20966</v>
      </c>
      <c r="O24511" t="s">
        <v>25817</v>
      </c>
    </row>
    <row r="24512" spans="1:15">
      <c r="A24512" s="8" t="str">
        <f t="shared" ref="A24512:A24575" si="967">"https://w3id.org/kouigenjimonogatari/data/"&amp;TEXT(B24512, "0000")&amp;"-"&amp;TEXT(C24512, "00")&amp;".json"</f>
        <v>https://w3id.org/kouigenjimonogatari/data/2037-01.json</v>
      </c>
      <c r="B24512">
        <v>2037</v>
      </c>
      <c r="C24512">
        <v>1</v>
      </c>
      <c r="D24512" t="s">
        <v>25831</v>
      </c>
      <c r="E24512" t="s">
        <v>5917</v>
      </c>
      <c r="F24512" t="s">
        <v>25112</v>
      </c>
      <c r="G24512">
        <v>53</v>
      </c>
      <c r="H24512" t="s">
        <v>5919</v>
      </c>
      <c r="I24512" t="s">
        <v>5920</v>
      </c>
      <c r="L24512" t="s">
        <v>9842</v>
      </c>
      <c r="M24512" t="s">
        <v>25816</v>
      </c>
      <c r="N24512" t="s">
        <v>20966</v>
      </c>
      <c r="O24512" t="s">
        <v>25817</v>
      </c>
    </row>
    <row r="24513" spans="1:15">
      <c r="A24513" s="8" t="str">
        <f t="shared" si="967"/>
        <v>https://w3id.org/kouigenjimonogatari/data/2037-02.json</v>
      </c>
      <c r="B24513">
        <v>2037</v>
      </c>
      <c r="C24513">
        <v>2</v>
      </c>
      <c r="D24513" t="s">
        <v>25832</v>
      </c>
      <c r="E24513" t="s">
        <v>5917</v>
      </c>
      <c r="F24513" t="s">
        <v>25112</v>
      </c>
      <c r="G24513">
        <v>53</v>
      </c>
      <c r="H24513" t="s">
        <v>5919</v>
      </c>
      <c r="I24513" t="s">
        <v>5920</v>
      </c>
      <c r="L24513" t="s">
        <v>9842</v>
      </c>
      <c r="M24513" t="s">
        <v>25816</v>
      </c>
      <c r="N24513" t="s">
        <v>20966</v>
      </c>
      <c r="O24513" t="s">
        <v>25817</v>
      </c>
    </row>
    <row r="24514" spans="1:15">
      <c r="A24514" s="8" t="str">
        <f t="shared" si="967"/>
        <v>https://w3id.org/kouigenjimonogatari/data/2037-03.json</v>
      </c>
      <c r="B24514">
        <v>2037</v>
      </c>
      <c r="C24514">
        <v>3</v>
      </c>
      <c r="D24514" t="s">
        <v>25833</v>
      </c>
      <c r="E24514" t="s">
        <v>5917</v>
      </c>
      <c r="F24514" t="s">
        <v>25112</v>
      </c>
      <c r="G24514">
        <v>53</v>
      </c>
      <c r="H24514" t="s">
        <v>5919</v>
      </c>
      <c r="I24514" t="s">
        <v>5920</v>
      </c>
      <c r="L24514" t="s">
        <v>9842</v>
      </c>
      <c r="M24514" t="s">
        <v>25816</v>
      </c>
      <c r="N24514" t="s">
        <v>20966</v>
      </c>
      <c r="O24514" t="s">
        <v>25817</v>
      </c>
    </row>
    <row r="24515" spans="1:15">
      <c r="A24515" s="8" t="str">
        <f t="shared" si="967"/>
        <v>https://w3id.org/kouigenjimonogatari/data/2037-04.json</v>
      </c>
      <c r="B24515">
        <v>2037</v>
      </c>
      <c r="C24515">
        <v>4</v>
      </c>
      <c r="D24515" t="s">
        <v>25834</v>
      </c>
      <c r="E24515" t="s">
        <v>5917</v>
      </c>
      <c r="F24515" t="s">
        <v>25112</v>
      </c>
      <c r="G24515">
        <v>53</v>
      </c>
      <c r="H24515" t="s">
        <v>5919</v>
      </c>
      <c r="I24515" t="s">
        <v>5920</v>
      </c>
      <c r="L24515" t="s">
        <v>9842</v>
      </c>
      <c r="M24515" t="s">
        <v>25816</v>
      </c>
      <c r="N24515" t="s">
        <v>20966</v>
      </c>
      <c r="O24515" t="s">
        <v>25817</v>
      </c>
    </row>
    <row r="24516" spans="1:15">
      <c r="A24516" s="8" t="str">
        <f t="shared" si="967"/>
        <v>https://w3id.org/kouigenjimonogatari/data/2037-05.json</v>
      </c>
      <c r="B24516">
        <v>2037</v>
      </c>
      <c r="C24516">
        <v>5</v>
      </c>
      <c r="D24516" t="s">
        <v>25835</v>
      </c>
      <c r="E24516" t="s">
        <v>5917</v>
      </c>
      <c r="F24516" t="s">
        <v>25112</v>
      </c>
      <c r="G24516">
        <v>53</v>
      </c>
      <c r="H24516" t="s">
        <v>5919</v>
      </c>
      <c r="I24516" t="s">
        <v>5920</v>
      </c>
      <c r="L24516" t="s">
        <v>9842</v>
      </c>
      <c r="M24516" t="s">
        <v>25816</v>
      </c>
      <c r="N24516" t="s">
        <v>20966</v>
      </c>
      <c r="O24516" t="s">
        <v>25817</v>
      </c>
    </row>
    <row r="24517" spans="1:15">
      <c r="A24517" s="8" t="str">
        <f t="shared" si="967"/>
        <v>https://w3id.org/kouigenjimonogatari/data/2037-06.json</v>
      </c>
      <c r="B24517">
        <v>2037</v>
      </c>
      <c r="C24517">
        <v>6</v>
      </c>
      <c r="D24517" t="s">
        <v>25836</v>
      </c>
      <c r="E24517" t="s">
        <v>5917</v>
      </c>
      <c r="F24517" t="s">
        <v>25112</v>
      </c>
      <c r="G24517">
        <v>53</v>
      </c>
      <c r="H24517" t="s">
        <v>5919</v>
      </c>
      <c r="I24517" t="s">
        <v>5920</v>
      </c>
      <c r="L24517" t="s">
        <v>9842</v>
      </c>
      <c r="M24517" t="s">
        <v>25816</v>
      </c>
      <c r="N24517" t="s">
        <v>20966</v>
      </c>
      <c r="O24517" t="s">
        <v>25817</v>
      </c>
    </row>
    <row r="24518" spans="1:15">
      <c r="A24518" s="8" t="str">
        <f t="shared" si="967"/>
        <v>https://w3id.org/kouigenjimonogatari/data/2037-07.json</v>
      </c>
      <c r="B24518">
        <v>2037</v>
      </c>
      <c r="C24518">
        <v>7</v>
      </c>
      <c r="D24518" t="s">
        <v>25837</v>
      </c>
      <c r="E24518" t="s">
        <v>5917</v>
      </c>
      <c r="F24518" t="s">
        <v>25112</v>
      </c>
      <c r="G24518">
        <v>53</v>
      </c>
      <c r="H24518" t="s">
        <v>5919</v>
      </c>
      <c r="I24518" t="s">
        <v>5920</v>
      </c>
      <c r="L24518" t="s">
        <v>9842</v>
      </c>
      <c r="M24518" t="s">
        <v>25816</v>
      </c>
      <c r="N24518" t="s">
        <v>20966</v>
      </c>
      <c r="O24518" t="s">
        <v>25817</v>
      </c>
    </row>
    <row r="24519" spans="1:15">
      <c r="A24519" s="8" t="str">
        <f t="shared" si="967"/>
        <v>https://w3id.org/kouigenjimonogatari/data/2037-08.json</v>
      </c>
      <c r="B24519">
        <v>2037</v>
      </c>
      <c r="C24519">
        <v>8</v>
      </c>
      <c r="D24519" t="s">
        <v>25838</v>
      </c>
      <c r="E24519" t="s">
        <v>5917</v>
      </c>
      <c r="F24519" t="s">
        <v>25112</v>
      </c>
      <c r="G24519">
        <v>53</v>
      </c>
      <c r="H24519" t="s">
        <v>5919</v>
      </c>
      <c r="I24519" t="s">
        <v>5920</v>
      </c>
      <c r="L24519" t="s">
        <v>9842</v>
      </c>
      <c r="M24519" t="s">
        <v>25816</v>
      </c>
      <c r="N24519" t="s">
        <v>20966</v>
      </c>
      <c r="O24519" t="s">
        <v>25817</v>
      </c>
    </row>
    <row r="24520" spans="1:15">
      <c r="A24520" s="8" t="str">
        <f t="shared" si="967"/>
        <v>https://w3id.org/kouigenjimonogatari/data/2037-09.json</v>
      </c>
      <c r="B24520">
        <v>2037</v>
      </c>
      <c r="C24520">
        <v>9</v>
      </c>
      <c r="D24520" t="s">
        <v>25839</v>
      </c>
      <c r="E24520" t="s">
        <v>5917</v>
      </c>
      <c r="F24520" t="s">
        <v>25112</v>
      </c>
      <c r="G24520">
        <v>53</v>
      </c>
      <c r="H24520" t="s">
        <v>5919</v>
      </c>
      <c r="I24520" t="s">
        <v>5920</v>
      </c>
      <c r="L24520" t="s">
        <v>9842</v>
      </c>
      <c r="M24520" t="s">
        <v>25816</v>
      </c>
      <c r="N24520" t="s">
        <v>20966</v>
      </c>
      <c r="O24520" t="s">
        <v>25817</v>
      </c>
    </row>
    <row r="24521" spans="1:15">
      <c r="A24521" s="8" t="str">
        <f t="shared" si="967"/>
        <v>https://w3id.org/kouigenjimonogatari/data/2037-10.json</v>
      </c>
      <c r="B24521">
        <v>2037</v>
      </c>
      <c r="C24521">
        <v>10</v>
      </c>
      <c r="D24521" t="s">
        <v>25840</v>
      </c>
      <c r="E24521" t="s">
        <v>5917</v>
      </c>
      <c r="F24521" t="s">
        <v>25112</v>
      </c>
      <c r="G24521">
        <v>53</v>
      </c>
      <c r="H24521" t="s">
        <v>5919</v>
      </c>
      <c r="I24521" t="s">
        <v>5920</v>
      </c>
      <c r="L24521" t="s">
        <v>9842</v>
      </c>
      <c r="M24521" t="s">
        <v>25816</v>
      </c>
      <c r="N24521" t="s">
        <v>20966</v>
      </c>
      <c r="O24521" t="s">
        <v>25817</v>
      </c>
    </row>
    <row r="24522" spans="1:15">
      <c r="A24522" s="8" t="str">
        <f t="shared" si="967"/>
        <v>https://w3id.org/kouigenjimonogatari/data/2037-11.json</v>
      </c>
      <c r="B24522">
        <v>2037</v>
      </c>
      <c r="C24522">
        <v>11</v>
      </c>
      <c r="D24522" t="s">
        <v>25841</v>
      </c>
      <c r="E24522" t="s">
        <v>5917</v>
      </c>
      <c r="F24522" t="s">
        <v>25112</v>
      </c>
      <c r="G24522">
        <v>53</v>
      </c>
      <c r="H24522" t="s">
        <v>5919</v>
      </c>
      <c r="I24522" t="s">
        <v>5920</v>
      </c>
      <c r="L24522" t="s">
        <v>9842</v>
      </c>
      <c r="M24522" t="s">
        <v>25816</v>
      </c>
      <c r="N24522" t="s">
        <v>20966</v>
      </c>
      <c r="O24522" t="s">
        <v>25817</v>
      </c>
    </row>
    <row r="24523" spans="1:15">
      <c r="A24523" s="8" t="str">
        <f t="shared" si="967"/>
        <v>https://w3id.org/kouigenjimonogatari/data/2037-12.json</v>
      </c>
      <c r="B24523">
        <v>2037</v>
      </c>
      <c r="C24523">
        <v>12</v>
      </c>
      <c r="D24523" t="s">
        <v>25842</v>
      </c>
      <c r="E24523" t="s">
        <v>5917</v>
      </c>
      <c r="F24523" t="s">
        <v>25112</v>
      </c>
      <c r="G24523">
        <v>53</v>
      </c>
      <c r="H24523" t="s">
        <v>5919</v>
      </c>
      <c r="I24523" t="s">
        <v>5920</v>
      </c>
      <c r="L24523" t="s">
        <v>9842</v>
      </c>
      <c r="M24523" t="s">
        <v>25816</v>
      </c>
      <c r="N24523" t="s">
        <v>20966</v>
      </c>
      <c r="O24523" t="s">
        <v>25817</v>
      </c>
    </row>
    <row r="24524" spans="1:15">
      <c r="A24524" s="8" t="str">
        <f t="shared" si="967"/>
        <v>https://w3id.org/kouigenjimonogatari/data/2037-13.json</v>
      </c>
      <c r="B24524">
        <v>2037</v>
      </c>
      <c r="C24524">
        <v>13</v>
      </c>
      <c r="D24524" t="s">
        <v>25843</v>
      </c>
      <c r="E24524" t="s">
        <v>5917</v>
      </c>
      <c r="F24524" t="s">
        <v>25112</v>
      </c>
      <c r="G24524">
        <v>53</v>
      </c>
      <c r="H24524" t="s">
        <v>5919</v>
      </c>
      <c r="I24524" t="s">
        <v>5920</v>
      </c>
      <c r="L24524" t="s">
        <v>9842</v>
      </c>
      <c r="M24524" t="s">
        <v>25816</v>
      </c>
      <c r="N24524" t="s">
        <v>20966</v>
      </c>
      <c r="O24524" t="s">
        <v>25817</v>
      </c>
    </row>
    <row r="24525" spans="1:15">
      <c r="A24525" s="8" t="str">
        <f t="shared" si="967"/>
        <v>https://w3id.org/kouigenjimonogatari/data/2037-14.json</v>
      </c>
      <c r="B24525">
        <v>2037</v>
      </c>
      <c r="C24525">
        <v>14</v>
      </c>
      <c r="D24525" t="s">
        <v>25844</v>
      </c>
      <c r="E24525" t="s">
        <v>5917</v>
      </c>
      <c r="F24525" t="s">
        <v>25112</v>
      </c>
      <c r="G24525">
        <v>53</v>
      </c>
      <c r="H24525" t="s">
        <v>5919</v>
      </c>
      <c r="I24525" t="s">
        <v>5920</v>
      </c>
      <c r="L24525" t="s">
        <v>9842</v>
      </c>
      <c r="M24525" t="s">
        <v>25816</v>
      </c>
      <c r="N24525" t="s">
        <v>20966</v>
      </c>
      <c r="O24525" t="s">
        <v>25817</v>
      </c>
    </row>
    <row r="24526" spans="1:15">
      <c r="A24526" s="8" t="str">
        <f t="shared" si="967"/>
        <v>https://w3id.org/kouigenjimonogatari/data/2038-01.json</v>
      </c>
      <c r="B24526">
        <v>2038</v>
      </c>
      <c r="C24526">
        <v>1</v>
      </c>
      <c r="D24526" t="s">
        <v>25845</v>
      </c>
      <c r="E24526" t="s">
        <v>5917</v>
      </c>
      <c r="F24526" t="s">
        <v>25112</v>
      </c>
      <c r="G24526">
        <v>53</v>
      </c>
      <c r="H24526" t="s">
        <v>5919</v>
      </c>
      <c r="I24526" t="s">
        <v>5920</v>
      </c>
      <c r="L24526" t="s">
        <v>14423</v>
      </c>
      <c r="M24526" t="s">
        <v>25846</v>
      </c>
      <c r="N24526" t="s">
        <v>20966</v>
      </c>
      <c r="O24526" t="s">
        <v>25847</v>
      </c>
    </row>
    <row r="24527" spans="1:15">
      <c r="A24527" s="8" t="str">
        <f t="shared" si="967"/>
        <v>https://w3id.org/kouigenjimonogatari/data/2038-02.json</v>
      </c>
      <c r="B24527">
        <v>2038</v>
      </c>
      <c r="C24527">
        <v>2</v>
      </c>
      <c r="D24527" t="s">
        <v>25848</v>
      </c>
      <c r="E24527" t="s">
        <v>5917</v>
      </c>
      <c r="F24527" t="s">
        <v>25112</v>
      </c>
      <c r="G24527">
        <v>53</v>
      </c>
      <c r="H24527" t="s">
        <v>5919</v>
      </c>
      <c r="I24527" t="s">
        <v>5920</v>
      </c>
      <c r="L24527" t="s">
        <v>14423</v>
      </c>
      <c r="M24527" t="s">
        <v>25846</v>
      </c>
      <c r="N24527" t="s">
        <v>20966</v>
      </c>
      <c r="O24527" t="s">
        <v>25847</v>
      </c>
    </row>
    <row r="24528" spans="1:15">
      <c r="A24528" s="8" t="str">
        <f t="shared" si="967"/>
        <v>https://w3id.org/kouigenjimonogatari/data/2038-03.json</v>
      </c>
      <c r="B24528">
        <v>2038</v>
      </c>
      <c r="C24528">
        <v>3</v>
      </c>
      <c r="D24528" t="s">
        <v>119</v>
      </c>
      <c r="E24528" t="s">
        <v>5917</v>
      </c>
      <c r="F24528" t="s">
        <v>25112</v>
      </c>
      <c r="G24528">
        <v>53</v>
      </c>
      <c r="H24528" t="s">
        <v>5919</v>
      </c>
      <c r="I24528" t="s">
        <v>5920</v>
      </c>
      <c r="L24528" t="s">
        <v>14423</v>
      </c>
      <c r="M24528" t="s">
        <v>25846</v>
      </c>
      <c r="N24528" t="s">
        <v>20966</v>
      </c>
      <c r="O24528" t="s">
        <v>25847</v>
      </c>
    </row>
    <row r="24529" spans="1:15">
      <c r="A24529" s="8" t="str">
        <f t="shared" si="967"/>
        <v>https://w3id.org/kouigenjimonogatari/data/2038-04.json</v>
      </c>
      <c r="B24529">
        <v>2038</v>
      </c>
      <c r="C24529">
        <v>4</v>
      </c>
      <c r="D24529" t="s">
        <v>25849</v>
      </c>
      <c r="E24529" t="s">
        <v>5917</v>
      </c>
      <c r="F24529" t="s">
        <v>25112</v>
      </c>
      <c r="G24529">
        <v>53</v>
      </c>
      <c r="H24529" t="s">
        <v>5919</v>
      </c>
      <c r="I24529" t="s">
        <v>5920</v>
      </c>
      <c r="L24529" t="s">
        <v>14423</v>
      </c>
      <c r="M24529" t="s">
        <v>25846</v>
      </c>
      <c r="N24529" t="s">
        <v>20966</v>
      </c>
      <c r="O24529" t="s">
        <v>25847</v>
      </c>
    </row>
    <row r="24530" spans="1:15">
      <c r="A24530" s="8" t="str">
        <f t="shared" si="967"/>
        <v>https://w3id.org/kouigenjimonogatari/data/2038-05.json</v>
      </c>
      <c r="B24530">
        <v>2038</v>
      </c>
      <c r="C24530">
        <v>5</v>
      </c>
      <c r="D24530" t="s">
        <v>25850</v>
      </c>
      <c r="E24530" t="s">
        <v>5917</v>
      </c>
      <c r="F24530" t="s">
        <v>25112</v>
      </c>
      <c r="G24530">
        <v>53</v>
      </c>
      <c r="H24530" t="s">
        <v>5919</v>
      </c>
      <c r="I24530" t="s">
        <v>5920</v>
      </c>
      <c r="L24530" t="s">
        <v>14423</v>
      </c>
      <c r="M24530" t="s">
        <v>25846</v>
      </c>
      <c r="N24530" t="s">
        <v>20966</v>
      </c>
      <c r="O24530" t="s">
        <v>25847</v>
      </c>
    </row>
    <row r="24531" spans="1:15">
      <c r="A24531" s="8" t="str">
        <f t="shared" si="967"/>
        <v>https://w3id.org/kouigenjimonogatari/data/2038-06.json</v>
      </c>
      <c r="B24531">
        <v>2038</v>
      </c>
      <c r="C24531">
        <v>6</v>
      </c>
      <c r="D24531" t="s">
        <v>25851</v>
      </c>
      <c r="E24531" t="s">
        <v>5917</v>
      </c>
      <c r="F24531" t="s">
        <v>25112</v>
      </c>
      <c r="G24531">
        <v>53</v>
      </c>
      <c r="H24531" t="s">
        <v>5919</v>
      </c>
      <c r="I24531" t="s">
        <v>5920</v>
      </c>
      <c r="L24531" t="s">
        <v>14423</v>
      </c>
      <c r="M24531" t="s">
        <v>25846</v>
      </c>
      <c r="N24531" t="s">
        <v>20966</v>
      </c>
      <c r="O24531" t="s">
        <v>25847</v>
      </c>
    </row>
    <row r="24532" spans="1:15">
      <c r="A24532" s="8" t="str">
        <f t="shared" si="967"/>
        <v>https://w3id.org/kouigenjimonogatari/data/2038-07.json</v>
      </c>
      <c r="B24532">
        <v>2038</v>
      </c>
      <c r="C24532">
        <v>7</v>
      </c>
      <c r="D24532" t="s">
        <v>25852</v>
      </c>
      <c r="E24532" t="s">
        <v>5917</v>
      </c>
      <c r="F24532" t="s">
        <v>25112</v>
      </c>
      <c r="G24532">
        <v>53</v>
      </c>
      <c r="H24532" t="s">
        <v>5919</v>
      </c>
      <c r="I24532" t="s">
        <v>5920</v>
      </c>
      <c r="L24532" t="s">
        <v>14423</v>
      </c>
      <c r="M24532" t="s">
        <v>25846</v>
      </c>
      <c r="N24532" t="s">
        <v>20966</v>
      </c>
      <c r="O24532" t="s">
        <v>25847</v>
      </c>
    </row>
    <row r="24533" spans="1:15">
      <c r="A24533" s="8" t="str">
        <f t="shared" si="967"/>
        <v>https://w3id.org/kouigenjimonogatari/data/2038-08.json</v>
      </c>
      <c r="B24533">
        <v>2038</v>
      </c>
      <c r="C24533">
        <v>8</v>
      </c>
      <c r="D24533" t="s">
        <v>25853</v>
      </c>
      <c r="E24533" t="s">
        <v>5917</v>
      </c>
      <c r="F24533" t="s">
        <v>25112</v>
      </c>
      <c r="G24533">
        <v>53</v>
      </c>
      <c r="H24533" t="s">
        <v>5919</v>
      </c>
      <c r="I24533" t="s">
        <v>5920</v>
      </c>
      <c r="L24533" t="s">
        <v>14423</v>
      </c>
      <c r="M24533" t="s">
        <v>25846</v>
      </c>
      <c r="N24533" t="s">
        <v>20966</v>
      </c>
      <c r="O24533" t="s">
        <v>25847</v>
      </c>
    </row>
    <row r="24534" spans="1:15">
      <c r="A24534" s="8" t="str">
        <f t="shared" si="967"/>
        <v>https://w3id.org/kouigenjimonogatari/data/2038-09.json</v>
      </c>
      <c r="B24534">
        <v>2038</v>
      </c>
      <c r="C24534">
        <v>9</v>
      </c>
      <c r="D24534" t="s">
        <v>25854</v>
      </c>
      <c r="E24534" t="s">
        <v>5917</v>
      </c>
      <c r="F24534" t="s">
        <v>25112</v>
      </c>
      <c r="G24534">
        <v>53</v>
      </c>
      <c r="H24534" t="s">
        <v>5919</v>
      </c>
      <c r="I24534" t="s">
        <v>5920</v>
      </c>
      <c r="L24534" t="s">
        <v>14423</v>
      </c>
      <c r="M24534" t="s">
        <v>25846</v>
      </c>
      <c r="N24534" t="s">
        <v>20966</v>
      </c>
      <c r="O24534" t="s">
        <v>25847</v>
      </c>
    </row>
    <row r="24535" spans="1:15">
      <c r="A24535" s="8" t="str">
        <f t="shared" si="967"/>
        <v>https://w3id.org/kouigenjimonogatari/data/2038-10.json</v>
      </c>
      <c r="B24535">
        <v>2038</v>
      </c>
      <c r="C24535">
        <v>10</v>
      </c>
      <c r="D24535" t="s">
        <v>25855</v>
      </c>
      <c r="E24535" t="s">
        <v>5917</v>
      </c>
      <c r="F24535" t="s">
        <v>25112</v>
      </c>
      <c r="G24535">
        <v>53</v>
      </c>
      <c r="H24535" t="s">
        <v>5919</v>
      </c>
      <c r="I24535" t="s">
        <v>5920</v>
      </c>
      <c r="L24535" t="s">
        <v>14423</v>
      </c>
      <c r="M24535" t="s">
        <v>25846</v>
      </c>
      <c r="N24535" t="s">
        <v>20966</v>
      </c>
      <c r="O24535" t="s">
        <v>25847</v>
      </c>
    </row>
    <row r="24536" spans="1:15">
      <c r="A24536" s="8" t="str">
        <f t="shared" si="967"/>
        <v>https://w3id.org/kouigenjimonogatari/data/2038-11.json</v>
      </c>
      <c r="B24536">
        <v>2038</v>
      </c>
      <c r="C24536">
        <v>11</v>
      </c>
      <c r="D24536" t="s">
        <v>25856</v>
      </c>
      <c r="E24536" t="s">
        <v>5917</v>
      </c>
      <c r="F24536" t="s">
        <v>25112</v>
      </c>
      <c r="G24536">
        <v>53</v>
      </c>
      <c r="H24536" t="s">
        <v>5919</v>
      </c>
      <c r="I24536" t="s">
        <v>5920</v>
      </c>
      <c r="L24536" t="s">
        <v>14423</v>
      </c>
      <c r="M24536" t="s">
        <v>25846</v>
      </c>
      <c r="N24536" t="s">
        <v>20966</v>
      </c>
      <c r="O24536" t="s">
        <v>25847</v>
      </c>
    </row>
    <row r="24537" spans="1:15">
      <c r="A24537" s="8" t="str">
        <f t="shared" si="967"/>
        <v>https://w3id.org/kouigenjimonogatari/data/2038-12.json</v>
      </c>
      <c r="B24537">
        <v>2038</v>
      </c>
      <c r="C24537">
        <v>12</v>
      </c>
      <c r="D24537" t="s">
        <v>25857</v>
      </c>
      <c r="E24537" t="s">
        <v>5917</v>
      </c>
      <c r="F24537" t="s">
        <v>25112</v>
      </c>
      <c r="G24537">
        <v>53</v>
      </c>
      <c r="H24537" t="s">
        <v>5919</v>
      </c>
      <c r="I24537" t="s">
        <v>5920</v>
      </c>
      <c r="L24537" t="s">
        <v>14423</v>
      </c>
      <c r="M24537" t="s">
        <v>25846</v>
      </c>
      <c r="N24537" t="s">
        <v>20966</v>
      </c>
      <c r="O24537" t="s">
        <v>25847</v>
      </c>
    </row>
    <row r="24538" spans="1:15">
      <c r="A24538" s="8" t="str">
        <f t="shared" si="967"/>
        <v>https://w3id.org/kouigenjimonogatari/data/2038-13.json</v>
      </c>
      <c r="B24538">
        <v>2038</v>
      </c>
      <c r="C24538">
        <v>13</v>
      </c>
      <c r="D24538" t="s">
        <v>25858</v>
      </c>
      <c r="E24538" t="s">
        <v>5917</v>
      </c>
      <c r="F24538" t="s">
        <v>25112</v>
      </c>
      <c r="G24538">
        <v>53</v>
      </c>
      <c r="H24538" t="s">
        <v>5919</v>
      </c>
      <c r="I24538" t="s">
        <v>5920</v>
      </c>
      <c r="L24538" t="s">
        <v>14423</v>
      </c>
      <c r="M24538" t="s">
        <v>25846</v>
      </c>
      <c r="N24538" t="s">
        <v>20966</v>
      </c>
      <c r="O24538" t="s">
        <v>25847</v>
      </c>
    </row>
    <row r="24539" spans="1:15">
      <c r="A24539" s="8" t="str">
        <f t="shared" si="967"/>
        <v>https://w3id.org/kouigenjimonogatari/data/2038-14.json</v>
      </c>
      <c r="B24539">
        <v>2038</v>
      </c>
      <c r="C24539">
        <v>14</v>
      </c>
      <c r="D24539" t="s">
        <v>25859</v>
      </c>
      <c r="E24539" t="s">
        <v>5917</v>
      </c>
      <c r="F24539" t="s">
        <v>25112</v>
      </c>
      <c r="G24539">
        <v>53</v>
      </c>
      <c r="H24539" t="s">
        <v>5919</v>
      </c>
      <c r="I24539" t="s">
        <v>5920</v>
      </c>
      <c r="L24539" t="s">
        <v>14423</v>
      </c>
      <c r="M24539" t="s">
        <v>25846</v>
      </c>
      <c r="N24539" t="s">
        <v>20966</v>
      </c>
      <c r="O24539" t="s">
        <v>25847</v>
      </c>
    </row>
    <row r="24540" spans="1:15">
      <c r="A24540" s="8" t="str">
        <f t="shared" si="967"/>
        <v>https://w3id.org/kouigenjimonogatari/data/2039-01.json</v>
      </c>
      <c r="B24540">
        <v>2039</v>
      </c>
      <c r="C24540">
        <v>1</v>
      </c>
      <c r="D24540" t="s">
        <v>25860</v>
      </c>
      <c r="E24540" t="s">
        <v>5917</v>
      </c>
      <c r="F24540" t="s">
        <v>25112</v>
      </c>
      <c r="G24540">
        <v>53</v>
      </c>
      <c r="H24540" t="s">
        <v>5919</v>
      </c>
      <c r="I24540" t="s">
        <v>5920</v>
      </c>
      <c r="L24540" t="s">
        <v>14423</v>
      </c>
      <c r="M24540" t="s">
        <v>25846</v>
      </c>
      <c r="N24540" t="s">
        <v>20966</v>
      </c>
      <c r="O24540" t="s">
        <v>25847</v>
      </c>
    </row>
    <row r="24541" spans="1:15">
      <c r="A24541" s="8" t="str">
        <f t="shared" si="967"/>
        <v>https://w3id.org/kouigenjimonogatari/data/2039-02.json</v>
      </c>
      <c r="B24541">
        <v>2039</v>
      </c>
      <c r="C24541">
        <v>2</v>
      </c>
      <c r="D24541" t="s">
        <v>25861</v>
      </c>
      <c r="E24541" t="s">
        <v>5917</v>
      </c>
      <c r="F24541" t="s">
        <v>25112</v>
      </c>
      <c r="G24541">
        <v>53</v>
      </c>
      <c r="H24541" t="s">
        <v>5919</v>
      </c>
      <c r="I24541" t="s">
        <v>5920</v>
      </c>
      <c r="L24541" t="s">
        <v>14423</v>
      </c>
      <c r="M24541" t="s">
        <v>25846</v>
      </c>
      <c r="N24541" t="s">
        <v>20966</v>
      </c>
      <c r="O24541" t="s">
        <v>25847</v>
      </c>
    </row>
    <row r="24542" spans="1:15">
      <c r="A24542" s="8" t="str">
        <f t="shared" si="967"/>
        <v>https://w3id.org/kouigenjimonogatari/data/2039-03.json</v>
      </c>
      <c r="B24542">
        <v>2039</v>
      </c>
      <c r="C24542">
        <v>3</v>
      </c>
      <c r="D24542" t="s">
        <v>25862</v>
      </c>
      <c r="E24542" t="s">
        <v>5917</v>
      </c>
      <c r="F24542" t="s">
        <v>25112</v>
      </c>
      <c r="G24542">
        <v>53</v>
      </c>
      <c r="H24542" t="s">
        <v>5919</v>
      </c>
      <c r="I24542" t="s">
        <v>5920</v>
      </c>
      <c r="L24542" t="s">
        <v>14423</v>
      </c>
      <c r="M24542" t="s">
        <v>25846</v>
      </c>
      <c r="N24542" t="s">
        <v>20966</v>
      </c>
      <c r="O24542" t="s">
        <v>25847</v>
      </c>
    </row>
    <row r="24543" spans="1:15">
      <c r="A24543" s="8" t="str">
        <f t="shared" si="967"/>
        <v>https://w3id.org/kouigenjimonogatari/data/2039-04.json</v>
      </c>
      <c r="B24543">
        <v>2039</v>
      </c>
      <c r="C24543">
        <v>4</v>
      </c>
      <c r="D24543" t="s">
        <v>25863</v>
      </c>
      <c r="E24543" t="s">
        <v>5917</v>
      </c>
      <c r="F24543" t="s">
        <v>25112</v>
      </c>
      <c r="G24543">
        <v>53</v>
      </c>
      <c r="H24543" t="s">
        <v>5919</v>
      </c>
      <c r="I24543" t="s">
        <v>5920</v>
      </c>
      <c r="L24543" t="s">
        <v>14423</v>
      </c>
      <c r="M24543" t="s">
        <v>25846</v>
      </c>
      <c r="N24543" t="s">
        <v>20966</v>
      </c>
      <c r="O24543" t="s">
        <v>25847</v>
      </c>
    </row>
    <row r="24544" spans="1:15">
      <c r="A24544" s="8" t="str">
        <f t="shared" si="967"/>
        <v>https://w3id.org/kouigenjimonogatari/data/2039-05.json</v>
      </c>
      <c r="B24544">
        <v>2039</v>
      </c>
      <c r="C24544">
        <v>5</v>
      </c>
      <c r="D24544" t="s">
        <v>25864</v>
      </c>
      <c r="E24544" t="s">
        <v>5917</v>
      </c>
      <c r="F24544" t="s">
        <v>25112</v>
      </c>
      <c r="G24544">
        <v>53</v>
      </c>
      <c r="H24544" t="s">
        <v>5919</v>
      </c>
      <c r="I24544" t="s">
        <v>5920</v>
      </c>
      <c r="L24544" t="s">
        <v>14423</v>
      </c>
      <c r="M24544" t="s">
        <v>25846</v>
      </c>
      <c r="N24544" t="s">
        <v>20966</v>
      </c>
      <c r="O24544" t="s">
        <v>25847</v>
      </c>
    </row>
    <row r="24545" spans="1:15">
      <c r="A24545" s="8" t="str">
        <f t="shared" si="967"/>
        <v>https://w3id.org/kouigenjimonogatari/data/2039-06.json</v>
      </c>
      <c r="B24545">
        <v>2039</v>
      </c>
      <c r="C24545">
        <v>6</v>
      </c>
      <c r="D24545" t="s">
        <v>25865</v>
      </c>
      <c r="E24545" t="s">
        <v>5917</v>
      </c>
      <c r="F24545" t="s">
        <v>25112</v>
      </c>
      <c r="G24545">
        <v>53</v>
      </c>
      <c r="H24545" t="s">
        <v>5919</v>
      </c>
      <c r="I24545" t="s">
        <v>5920</v>
      </c>
      <c r="L24545" t="s">
        <v>14423</v>
      </c>
      <c r="M24545" t="s">
        <v>25846</v>
      </c>
      <c r="N24545" t="s">
        <v>20966</v>
      </c>
      <c r="O24545" t="s">
        <v>25847</v>
      </c>
    </row>
    <row r="24546" spans="1:15">
      <c r="A24546" s="8" t="str">
        <f t="shared" si="967"/>
        <v>https://w3id.org/kouigenjimonogatari/data/2039-07.json</v>
      </c>
      <c r="B24546">
        <v>2039</v>
      </c>
      <c r="C24546">
        <v>7</v>
      </c>
      <c r="D24546" t="s">
        <v>25866</v>
      </c>
      <c r="E24546" t="s">
        <v>5917</v>
      </c>
      <c r="F24546" t="s">
        <v>25112</v>
      </c>
      <c r="G24546">
        <v>53</v>
      </c>
      <c r="H24546" t="s">
        <v>5919</v>
      </c>
      <c r="I24546" t="s">
        <v>5920</v>
      </c>
      <c r="L24546" t="s">
        <v>14423</v>
      </c>
      <c r="M24546" t="s">
        <v>25846</v>
      </c>
      <c r="N24546" t="s">
        <v>20966</v>
      </c>
      <c r="O24546" t="s">
        <v>25847</v>
      </c>
    </row>
    <row r="24547" spans="1:15">
      <c r="A24547" s="8" t="str">
        <f t="shared" si="967"/>
        <v>https://w3id.org/kouigenjimonogatari/data/2039-08.json</v>
      </c>
      <c r="B24547">
        <v>2039</v>
      </c>
      <c r="C24547">
        <v>8</v>
      </c>
      <c r="D24547" t="s">
        <v>25867</v>
      </c>
      <c r="E24547" t="s">
        <v>5917</v>
      </c>
      <c r="F24547" t="s">
        <v>25112</v>
      </c>
      <c r="G24547">
        <v>53</v>
      </c>
      <c r="H24547" t="s">
        <v>5919</v>
      </c>
      <c r="I24547" t="s">
        <v>5920</v>
      </c>
      <c r="L24547" t="s">
        <v>14423</v>
      </c>
      <c r="M24547" t="s">
        <v>25846</v>
      </c>
      <c r="N24547" t="s">
        <v>20966</v>
      </c>
      <c r="O24547" t="s">
        <v>25847</v>
      </c>
    </row>
    <row r="24548" spans="1:15">
      <c r="A24548" s="8" t="str">
        <f t="shared" si="967"/>
        <v>https://w3id.org/kouigenjimonogatari/data/2039-09.json</v>
      </c>
      <c r="B24548">
        <v>2039</v>
      </c>
      <c r="C24548">
        <v>9</v>
      </c>
      <c r="D24548" t="s">
        <v>25868</v>
      </c>
      <c r="E24548" t="s">
        <v>5917</v>
      </c>
      <c r="F24548" t="s">
        <v>25112</v>
      </c>
      <c r="G24548">
        <v>53</v>
      </c>
      <c r="H24548" t="s">
        <v>5919</v>
      </c>
      <c r="I24548" t="s">
        <v>5920</v>
      </c>
      <c r="L24548" t="s">
        <v>14423</v>
      </c>
      <c r="M24548" t="s">
        <v>25846</v>
      </c>
      <c r="N24548" t="s">
        <v>20966</v>
      </c>
      <c r="O24548" t="s">
        <v>25847</v>
      </c>
    </row>
    <row r="24549" spans="1:15">
      <c r="A24549" s="8" t="str">
        <f t="shared" si="967"/>
        <v>https://w3id.org/kouigenjimonogatari/data/2039-10.json</v>
      </c>
      <c r="B24549">
        <v>2039</v>
      </c>
      <c r="C24549">
        <v>10</v>
      </c>
      <c r="D24549" t="s">
        <v>25869</v>
      </c>
      <c r="E24549" t="s">
        <v>5917</v>
      </c>
      <c r="F24549" t="s">
        <v>25112</v>
      </c>
      <c r="G24549">
        <v>53</v>
      </c>
      <c r="H24549" t="s">
        <v>5919</v>
      </c>
      <c r="I24549" t="s">
        <v>5920</v>
      </c>
      <c r="L24549" t="s">
        <v>14423</v>
      </c>
      <c r="M24549" t="s">
        <v>25846</v>
      </c>
      <c r="N24549" t="s">
        <v>20966</v>
      </c>
      <c r="O24549" t="s">
        <v>25847</v>
      </c>
    </row>
    <row r="24550" spans="1:15">
      <c r="A24550" s="8" t="str">
        <f t="shared" si="967"/>
        <v>https://w3id.org/kouigenjimonogatari/data/2039-11.json</v>
      </c>
      <c r="B24550">
        <v>2039</v>
      </c>
      <c r="C24550">
        <v>11</v>
      </c>
      <c r="D24550" t="s">
        <v>25870</v>
      </c>
      <c r="E24550" t="s">
        <v>5917</v>
      </c>
      <c r="F24550" t="s">
        <v>25112</v>
      </c>
      <c r="G24550">
        <v>53</v>
      </c>
      <c r="H24550" t="s">
        <v>5919</v>
      </c>
      <c r="I24550" t="s">
        <v>5920</v>
      </c>
      <c r="L24550" t="s">
        <v>14423</v>
      </c>
      <c r="M24550" t="s">
        <v>25846</v>
      </c>
      <c r="N24550" t="s">
        <v>20966</v>
      </c>
      <c r="O24550" t="s">
        <v>25847</v>
      </c>
    </row>
    <row r="24551" spans="1:15">
      <c r="A24551" s="8" t="str">
        <f t="shared" si="967"/>
        <v>https://w3id.org/kouigenjimonogatari/data/2039-12.json</v>
      </c>
      <c r="B24551">
        <v>2039</v>
      </c>
      <c r="C24551">
        <v>12</v>
      </c>
      <c r="D24551" t="s">
        <v>25871</v>
      </c>
      <c r="E24551" t="s">
        <v>5917</v>
      </c>
      <c r="F24551" t="s">
        <v>25112</v>
      </c>
      <c r="G24551">
        <v>53</v>
      </c>
      <c r="H24551" t="s">
        <v>5919</v>
      </c>
      <c r="I24551" t="s">
        <v>5920</v>
      </c>
      <c r="L24551" t="s">
        <v>14423</v>
      </c>
      <c r="M24551" t="s">
        <v>25846</v>
      </c>
      <c r="N24551" t="s">
        <v>20966</v>
      </c>
      <c r="O24551" t="s">
        <v>25847</v>
      </c>
    </row>
    <row r="24552" spans="1:15">
      <c r="A24552" s="8" t="str">
        <f t="shared" si="967"/>
        <v>https://w3id.org/kouigenjimonogatari/data/2039-13.json</v>
      </c>
      <c r="B24552">
        <v>2039</v>
      </c>
      <c r="C24552">
        <v>13</v>
      </c>
      <c r="D24552" t="s">
        <v>25872</v>
      </c>
      <c r="E24552" t="s">
        <v>5917</v>
      </c>
      <c r="F24552" t="s">
        <v>25112</v>
      </c>
      <c r="G24552">
        <v>53</v>
      </c>
      <c r="H24552" t="s">
        <v>5919</v>
      </c>
      <c r="I24552" t="s">
        <v>5920</v>
      </c>
      <c r="L24552" t="s">
        <v>14423</v>
      </c>
      <c r="M24552" t="s">
        <v>25846</v>
      </c>
      <c r="N24552" t="s">
        <v>20966</v>
      </c>
      <c r="O24552" t="s">
        <v>25847</v>
      </c>
    </row>
    <row r="24553" spans="1:15">
      <c r="A24553" s="8" t="str">
        <f t="shared" si="967"/>
        <v>https://w3id.org/kouigenjimonogatari/data/2039-14.json</v>
      </c>
      <c r="B24553">
        <v>2039</v>
      </c>
      <c r="C24553">
        <v>14</v>
      </c>
      <c r="D24553" t="s">
        <v>25873</v>
      </c>
      <c r="E24553" t="s">
        <v>5917</v>
      </c>
      <c r="F24553" t="s">
        <v>25112</v>
      </c>
      <c r="G24553">
        <v>53</v>
      </c>
      <c r="H24553" t="s">
        <v>5919</v>
      </c>
      <c r="I24553" t="s">
        <v>5920</v>
      </c>
      <c r="L24553" t="s">
        <v>14423</v>
      </c>
      <c r="M24553" t="s">
        <v>25846</v>
      </c>
      <c r="N24553" t="s">
        <v>20966</v>
      </c>
      <c r="O24553" t="s">
        <v>25847</v>
      </c>
    </row>
    <row r="24554" spans="1:15">
      <c r="A24554" s="8" t="str">
        <f t="shared" si="967"/>
        <v>https://w3id.org/kouigenjimonogatari/data/2040-01.json</v>
      </c>
      <c r="B24554">
        <v>2040</v>
      </c>
      <c r="C24554">
        <v>1</v>
      </c>
      <c r="D24554" t="s">
        <v>25874</v>
      </c>
      <c r="E24554" t="s">
        <v>5917</v>
      </c>
      <c r="F24554" t="s">
        <v>25112</v>
      </c>
      <c r="G24554">
        <v>53</v>
      </c>
      <c r="H24554" t="s">
        <v>5919</v>
      </c>
      <c r="I24554" t="s">
        <v>5920</v>
      </c>
      <c r="L24554" t="s">
        <v>14453</v>
      </c>
      <c r="M24554" t="s">
        <v>25875</v>
      </c>
      <c r="N24554" t="s">
        <v>20966</v>
      </c>
      <c r="O24554" t="s">
        <v>25876</v>
      </c>
    </row>
    <row r="24555" spans="1:15">
      <c r="A24555" s="8" t="str">
        <f t="shared" si="967"/>
        <v>https://w3id.org/kouigenjimonogatari/data/2040-02.json</v>
      </c>
      <c r="B24555">
        <v>2040</v>
      </c>
      <c r="C24555">
        <v>2</v>
      </c>
      <c r="D24555" t="s">
        <v>25877</v>
      </c>
      <c r="E24555" t="s">
        <v>5917</v>
      </c>
      <c r="F24555" t="s">
        <v>25112</v>
      </c>
      <c r="G24555">
        <v>53</v>
      </c>
      <c r="H24555" t="s">
        <v>5919</v>
      </c>
      <c r="I24555" t="s">
        <v>5920</v>
      </c>
      <c r="L24555" t="s">
        <v>14453</v>
      </c>
      <c r="M24555" t="s">
        <v>25875</v>
      </c>
      <c r="N24555" t="s">
        <v>20966</v>
      </c>
      <c r="O24555" t="s">
        <v>25876</v>
      </c>
    </row>
    <row r="24556" spans="1:15">
      <c r="A24556" s="8" t="str">
        <f t="shared" si="967"/>
        <v>https://w3id.org/kouigenjimonogatari/data/2040-03.json</v>
      </c>
      <c r="B24556">
        <v>2040</v>
      </c>
      <c r="C24556">
        <v>3</v>
      </c>
      <c r="D24556" t="s">
        <v>25878</v>
      </c>
      <c r="E24556" t="s">
        <v>5917</v>
      </c>
      <c r="F24556" t="s">
        <v>25112</v>
      </c>
      <c r="G24556">
        <v>53</v>
      </c>
      <c r="H24556" t="s">
        <v>5919</v>
      </c>
      <c r="I24556" t="s">
        <v>5920</v>
      </c>
      <c r="L24556" t="s">
        <v>14453</v>
      </c>
      <c r="M24556" t="s">
        <v>25875</v>
      </c>
      <c r="N24556" t="s">
        <v>20966</v>
      </c>
      <c r="O24556" t="s">
        <v>25876</v>
      </c>
    </row>
    <row r="24557" spans="1:15">
      <c r="A24557" s="8" t="str">
        <f t="shared" si="967"/>
        <v>https://w3id.org/kouigenjimonogatari/data/2040-04.json</v>
      </c>
      <c r="B24557">
        <v>2040</v>
      </c>
      <c r="C24557">
        <v>4</v>
      </c>
      <c r="D24557" t="s">
        <v>25879</v>
      </c>
      <c r="E24557" t="s">
        <v>5917</v>
      </c>
      <c r="F24557" t="s">
        <v>25112</v>
      </c>
      <c r="G24557">
        <v>53</v>
      </c>
      <c r="H24557" t="s">
        <v>5919</v>
      </c>
      <c r="I24557" t="s">
        <v>5920</v>
      </c>
      <c r="L24557" t="s">
        <v>14453</v>
      </c>
      <c r="M24557" t="s">
        <v>25875</v>
      </c>
      <c r="N24557" t="s">
        <v>20966</v>
      </c>
      <c r="O24557" t="s">
        <v>25876</v>
      </c>
    </row>
    <row r="24558" spans="1:15">
      <c r="A24558" s="8" t="str">
        <f t="shared" si="967"/>
        <v>https://w3id.org/kouigenjimonogatari/data/2040-05.json</v>
      </c>
      <c r="B24558">
        <v>2040</v>
      </c>
      <c r="C24558">
        <v>5</v>
      </c>
      <c r="D24558" t="s">
        <v>25880</v>
      </c>
      <c r="E24558" t="s">
        <v>5917</v>
      </c>
      <c r="F24558" t="s">
        <v>25112</v>
      </c>
      <c r="G24558">
        <v>53</v>
      </c>
      <c r="H24558" t="s">
        <v>5919</v>
      </c>
      <c r="I24558" t="s">
        <v>5920</v>
      </c>
      <c r="L24558" t="s">
        <v>14453</v>
      </c>
      <c r="M24558" t="s">
        <v>25875</v>
      </c>
      <c r="N24558" t="s">
        <v>20966</v>
      </c>
      <c r="O24558" t="s">
        <v>25876</v>
      </c>
    </row>
    <row r="24559" spans="1:15">
      <c r="A24559" s="8" t="str">
        <f t="shared" si="967"/>
        <v>https://w3id.org/kouigenjimonogatari/data/2040-06.json</v>
      </c>
      <c r="B24559">
        <v>2040</v>
      </c>
      <c r="C24559">
        <v>6</v>
      </c>
      <c r="D24559" t="s">
        <v>25881</v>
      </c>
      <c r="E24559" t="s">
        <v>5917</v>
      </c>
      <c r="F24559" t="s">
        <v>25112</v>
      </c>
      <c r="G24559">
        <v>53</v>
      </c>
      <c r="H24559" t="s">
        <v>5919</v>
      </c>
      <c r="I24559" t="s">
        <v>5920</v>
      </c>
      <c r="L24559" t="s">
        <v>14453</v>
      </c>
      <c r="M24559" t="s">
        <v>25875</v>
      </c>
      <c r="N24559" t="s">
        <v>20966</v>
      </c>
      <c r="O24559" t="s">
        <v>25876</v>
      </c>
    </row>
    <row r="24560" spans="1:15">
      <c r="A24560" s="8" t="str">
        <f t="shared" si="967"/>
        <v>https://w3id.org/kouigenjimonogatari/data/2040-07.json</v>
      </c>
      <c r="B24560">
        <v>2040</v>
      </c>
      <c r="C24560">
        <v>7</v>
      </c>
      <c r="D24560" t="s">
        <v>25882</v>
      </c>
      <c r="E24560" t="s">
        <v>5917</v>
      </c>
      <c r="F24560" t="s">
        <v>25112</v>
      </c>
      <c r="G24560">
        <v>53</v>
      </c>
      <c r="H24560" t="s">
        <v>5919</v>
      </c>
      <c r="I24560" t="s">
        <v>5920</v>
      </c>
      <c r="L24560" t="s">
        <v>14453</v>
      </c>
      <c r="M24560" t="s">
        <v>25875</v>
      </c>
      <c r="N24560" t="s">
        <v>20966</v>
      </c>
      <c r="O24560" t="s">
        <v>25876</v>
      </c>
    </row>
    <row r="24561" spans="1:15">
      <c r="A24561" s="8" t="str">
        <f t="shared" si="967"/>
        <v>https://w3id.org/kouigenjimonogatari/data/2040-08.json</v>
      </c>
      <c r="B24561">
        <v>2040</v>
      </c>
      <c r="C24561">
        <v>8</v>
      </c>
      <c r="D24561" t="s">
        <v>25883</v>
      </c>
      <c r="E24561" t="s">
        <v>5917</v>
      </c>
      <c r="F24561" t="s">
        <v>25112</v>
      </c>
      <c r="G24561">
        <v>53</v>
      </c>
      <c r="H24561" t="s">
        <v>5919</v>
      </c>
      <c r="I24561" t="s">
        <v>5920</v>
      </c>
      <c r="L24561" t="s">
        <v>14453</v>
      </c>
      <c r="M24561" t="s">
        <v>25875</v>
      </c>
      <c r="N24561" t="s">
        <v>20966</v>
      </c>
      <c r="O24561" t="s">
        <v>25876</v>
      </c>
    </row>
    <row r="24562" spans="1:15">
      <c r="A24562" s="8" t="str">
        <f t="shared" si="967"/>
        <v>https://w3id.org/kouigenjimonogatari/data/2040-09.json</v>
      </c>
      <c r="B24562">
        <v>2040</v>
      </c>
      <c r="C24562">
        <v>9</v>
      </c>
      <c r="D24562" t="s">
        <v>25884</v>
      </c>
      <c r="E24562" t="s">
        <v>5917</v>
      </c>
      <c r="F24562" t="s">
        <v>25112</v>
      </c>
      <c r="G24562">
        <v>53</v>
      </c>
      <c r="H24562" t="s">
        <v>5919</v>
      </c>
      <c r="I24562" t="s">
        <v>5920</v>
      </c>
      <c r="L24562" t="s">
        <v>14453</v>
      </c>
      <c r="M24562" t="s">
        <v>25875</v>
      </c>
      <c r="N24562" t="s">
        <v>20966</v>
      </c>
      <c r="O24562" t="s">
        <v>25876</v>
      </c>
    </row>
    <row r="24563" spans="1:15">
      <c r="A24563" s="8" t="str">
        <f t="shared" si="967"/>
        <v>https://w3id.org/kouigenjimonogatari/data/2040-10.json</v>
      </c>
      <c r="B24563">
        <v>2040</v>
      </c>
      <c r="C24563">
        <v>10</v>
      </c>
      <c r="D24563" t="s">
        <v>25885</v>
      </c>
      <c r="E24563" t="s">
        <v>5917</v>
      </c>
      <c r="F24563" t="s">
        <v>25112</v>
      </c>
      <c r="G24563">
        <v>53</v>
      </c>
      <c r="H24563" t="s">
        <v>5919</v>
      </c>
      <c r="I24563" t="s">
        <v>5920</v>
      </c>
      <c r="L24563" t="s">
        <v>14453</v>
      </c>
      <c r="M24563" t="s">
        <v>25875</v>
      </c>
      <c r="N24563" t="s">
        <v>20966</v>
      </c>
      <c r="O24563" t="s">
        <v>25876</v>
      </c>
    </row>
    <row r="24564" spans="1:15">
      <c r="A24564" s="8" t="str">
        <f t="shared" si="967"/>
        <v>https://w3id.org/kouigenjimonogatari/data/2040-11.json</v>
      </c>
      <c r="B24564">
        <v>2040</v>
      </c>
      <c r="C24564">
        <v>11</v>
      </c>
      <c r="D24564" t="s">
        <v>25886</v>
      </c>
      <c r="E24564" t="s">
        <v>5917</v>
      </c>
      <c r="F24564" t="s">
        <v>25112</v>
      </c>
      <c r="G24564">
        <v>53</v>
      </c>
      <c r="H24564" t="s">
        <v>5919</v>
      </c>
      <c r="I24564" t="s">
        <v>5920</v>
      </c>
      <c r="L24564" t="s">
        <v>14453</v>
      </c>
      <c r="M24564" t="s">
        <v>25875</v>
      </c>
      <c r="N24564" t="s">
        <v>20966</v>
      </c>
      <c r="O24564" t="s">
        <v>25876</v>
      </c>
    </row>
    <row r="24565" spans="1:15">
      <c r="A24565" s="8" t="str">
        <f t="shared" si="967"/>
        <v>https://w3id.org/kouigenjimonogatari/data/2040-12.json</v>
      </c>
      <c r="B24565">
        <v>2040</v>
      </c>
      <c r="C24565">
        <v>12</v>
      </c>
      <c r="D24565" t="s">
        <v>25887</v>
      </c>
      <c r="E24565" t="s">
        <v>5917</v>
      </c>
      <c r="F24565" t="s">
        <v>25112</v>
      </c>
      <c r="G24565">
        <v>53</v>
      </c>
      <c r="H24565" t="s">
        <v>5919</v>
      </c>
      <c r="I24565" t="s">
        <v>5920</v>
      </c>
      <c r="L24565" t="s">
        <v>14453</v>
      </c>
      <c r="M24565" t="s">
        <v>25875</v>
      </c>
      <c r="N24565" t="s">
        <v>20966</v>
      </c>
      <c r="O24565" t="s">
        <v>25876</v>
      </c>
    </row>
    <row r="24566" spans="1:15">
      <c r="A24566" s="8" t="str">
        <f t="shared" si="967"/>
        <v>https://w3id.org/kouigenjimonogatari/data/2040-13.json</v>
      </c>
      <c r="B24566">
        <v>2040</v>
      </c>
      <c r="C24566">
        <v>13</v>
      </c>
      <c r="D24566" t="s">
        <v>25888</v>
      </c>
      <c r="E24566" t="s">
        <v>5917</v>
      </c>
      <c r="F24566" t="s">
        <v>25112</v>
      </c>
      <c r="G24566">
        <v>53</v>
      </c>
      <c r="H24566" t="s">
        <v>5919</v>
      </c>
      <c r="I24566" t="s">
        <v>5920</v>
      </c>
      <c r="L24566" t="s">
        <v>14453</v>
      </c>
      <c r="M24566" t="s">
        <v>25875</v>
      </c>
      <c r="N24566" t="s">
        <v>20966</v>
      </c>
      <c r="O24566" t="s">
        <v>25876</v>
      </c>
    </row>
    <row r="24567" spans="1:15">
      <c r="A24567" s="8" t="str">
        <f t="shared" si="967"/>
        <v>https://w3id.org/kouigenjimonogatari/data/2040-14.json</v>
      </c>
      <c r="B24567">
        <v>2040</v>
      </c>
      <c r="C24567">
        <v>14</v>
      </c>
      <c r="D24567" t="s">
        <v>25889</v>
      </c>
      <c r="E24567" t="s">
        <v>5917</v>
      </c>
      <c r="F24567" t="s">
        <v>25112</v>
      </c>
      <c r="G24567">
        <v>53</v>
      </c>
      <c r="H24567" t="s">
        <v>5919</v>
      </c>
      <c r="I24567" t="s">
        <v>5920</v>
      </c>
      <c r="L24567" t="s">
        <v>14453</v>
      </c>
      <c r="M24567" t="s">
        <v>25875</v>
      </c>
      <c r="N24567" t="s">
        <v>20966</v>
      </c>
      <c r="O24567" t="s">
        <v>25876</v>
      </c>
    </row>
    <row r="24568" spans="1:15">
      <c r="A24568" s="8" t="str">
        <f t="shared" si="967"/>
        <v>https://w3id.org/kouigenjimonogatari/data/2041-01.json</v>
      </c>
      <c r="B24568">
        <v>2041</v>
      </c>
      <c r="C24568">
        <v>1</v>
      </c>
      <c r="D24568" t="s">
        <v>25890</v>
      </c>
      <c r="E24568" t="s">
        <v>5917</v>
      </c>
      <c r="F24568" t="s">
        <v>25112</v>
      </c>
      <c r="G24568">
        <v>53</v>
      </c>
      <c r="H24568" t="s">
        <v>5919</v>
      </c>
      <c r="I24568" t="s">
        <v>5920</v>
      </c>
      <c r="L24568" t="s">
        <v>14453</v>
      </c>
      <c r="M24568" t="s">
        <v>25875</v>
      </c>
      <c r="N24568" t="s">
        <v>20966</v>
      </c>
      <c r="O24568" t="s">
        <v>25876</v>
      </c>
    </row>
    <row r="24569" spans="1:15">
      <c r="A24569" s="8" t="str">
        <f t="shared" si="967"/>
        <v>https://w3id.org/kouigenjimonogatari/data/2041-02.json</v>
      </c>
      <c r="B24569">
        <v>2041</v>
      </c>
      <c r="C24569">
        <v>2</v>
      </c>
      <c r="D24569" t="s">
        <v>25891</v>
      </c>
      <c r="E24569" t="s">
        <v>5917</v>
      </c>
      <c r="F24569" t="s">
        <v>25112</v>
      </c>
      <c r="G24569">
        <v>53</v>
      </c>
      <c r="H24569" t="s">
        <v>5919</v>
      </c>
      <c r="I24569" t="s">
        <v>5920</v>
      </c>
      <c r="L24569" t="s">
        <v>14453</v>
      </c>
      <c r="M24569" t="s">
        <v>25875</v>
      </c>
      <c r="N24569" t="s">
        <v>20966</v>
      </c>
      <c r="O24569" t="s">
        <v>25876</v>
      </c>
    </row>
    <row r="24570" spans="1:15">
      <c r="A24570" s="8" t="str">
        <f t="shared" si="967"/>
        <v>https://w3id.org/kouigenjimonogatari/data/2041-03.json</v>
      </c>
      <c r="B24570">
        <v>2041</v>
      </c>
      <c r="C24570">
        <v>3</v>
      </c>
      <c r="D24570" t="s">
        <v>25892</v>
      </c>
      <c r="E24570" t="s">
        <v>5917</v>
      </c>
      <c r="F24570" t="s">
        <v>25112</v>
      </c>
      <c r="G24570">
        <v>53</v>
      </c>
      <c r="H24570" t="s">
        <v>5919</v>
      </c>
      <c r="I24570" t="s">
        <v>5920</v>
      </c>
      <c r="L24570" t="s">
        <v>14453</v>
      </c>
      <c r="M24570" t="s">
        <v>25875</v>
      </c>
      <c r="N24570" t="s">
        <v>20966</v>
      </c>
      <c r="O24570" t="s">
        <v>25876</v>
      </c>
    </row>
    <row r="24571" spans="1:15">
      <c r="A24571" s="8" t="str">
        <f t="shared" si="967"/>
        <v>https://w3id.org/kouigenjimonogatari/data/2041-04.json</v>
      </c>
      <c r="B24571">
        <v>2041</v>
      </c>
      <c r="C24571">
        <v>4</v>
      </c>
      <c r="D24571" t="s">
        <v>25893</v>
      </c>
      <c r="E24571" t="s">
        <v>5917</v>
      </c>
      <c r="F24571" t="s">
        <v>25112</v>
      </c>
      <c r="G24571">
        <v>53</v>
      </c>
      <c r="H24571" t="s">
        <v>5919</v>
      </c>
      <c r="I24571" t="s">
        <v>5920</v>
      </c>
      <c r="L24571" t="s">
        <v>14453</v>
      </c>
      <c r="M24571" t="s">
        <v>25875</v>
      </c>
      <c r="N24571" t="s">
        <v>20966</v>
      </c>
      <c r="O24571" t="s">
        <v>25876</v>
      </c>
    </row>
    <row r="24572" spans="1:15">
      <c r="A24572" s="8" t="str">
        <f t="shared" si="967"/>
        <v>https://w3id.org/kouigenjimonogatari/data/2041-05.json</v>
      </c>
      <c r="B24572">
        <v>2041</v>
      </c>
      <c r="C24572">
        <v>5</v>
      </c>
      <c r="D24572" t="s">
        <v>25894</v>
      </c>
      <c r="E24572" t="s">
        <v>5917</v>
      </c>
      <c r="F24572" t="s">
        <v>25112</v>
      </c>
      <c r="G24572">
        <v>53</v>
      </c>
      <c r="H24572" t="s">
        <v>5919</v>
      </c>
      <c r="I24572" t="s">
        <v>5920</v>
      </c>
      <c r="L24572" t="s">
        <v>14453</v>
      </c>
      <c r="M24572" t="s">
        <v>25875</v>
      </c>
      <c r="N24572" t="s">
        <v>20966</v>
      </c>
      <c r="O24572" t="s">
        <v>25876</v>
      </c>
    </row>
    <row r="24573" spans="1:15">
      <c r="A24573" s="8" t="str">
        <f t="shared" si="967"/>
        <v>https://w3id.org/kouigenjimonogatari/data/2041-06.json</v>
      </c>
      <c r="B24573">
        <v>2041</v>
      </c>
      <c r="C24573">
        <v>6</v>
      </c>
      <c r="D24573" t="s">
        <v>25895</v>
      </c>
      <c r="E24573" t="s">
        <v>5917</v>
      </c>
      <c r="F24573" t="s">
        <v>25112</v>
      </c>
      <c r="G24573">
        <v>53</v>
      </c>
      <c r="H24573" t="s">
        <v>5919</v>
      </c>
      <c r="I24573" t="s">
        <v>5920</v>
      </c>
      <c r="L24573" t="s">
        <v>14453</v>
      </c>
      <c r="M24573" t="s">
        <v>25875</v>
      </c>
      <c r="N24573" t="s">
        <v>20966</v>
      </c>
      <c r="O24573" t="s">
        <v>25876</v>
      </c>
    </row>
    <row r="24574" spans="1:15">
      <c r="A24574" s="8" t="str">
        <f t="shared" si="967"/>
        <v>https://w3id.org/kouigenjimonogatari/data/2041-07.json</v>
      </c>
      <c r="B24574">
        <v>2041</v>
      </c>
      <c r="C24574">
        <v>7</v>
      </c>
      <c r="D24574" t="s">
        <v>25896</v>
      </c>
      <c r="E24574" t="s">
        <v>5917</v>
      </c>
      <c r="F24574" t="s">
        <v>25112</v>
      </c>
      <c r="G24574">
        <v>53</v>
      </c>
      <c r="H24574" t="s">
        <v>5919</v>
      </c>
      <c r="I24574" t="s">
        <v>5920</v>
      </c>
      <c r="L24574" t="s">
        <v>14453</v>
      </c>
      <c r="M24574" t="s">
        <v>25875</v>
      </c>
      <c r="N24574" t="s">
        <v>20966</v>
      </c>
      <c r="O24574" t="s">
        <v>25876</v>
      </c>
    </row>
    <row r="24575" spans="1:15">
      <c r="A24575" s="8" t="str">
        <f t="shared" si="967"/>
        <v>https://w3id.org/kouigenjimonogatari/data/2041-08.json</v>
      </c>
      <c r="B24575">
        <v>2041</v>
      </c>
      <c r="C24575">
        <v>8</v>
      </c>
      <c r="D24575" t="s">
        <v>25897</v>
      </c>
      <c r="E24575" t="s">
        <v>5917</v>
      </c>
      <c r="F24575" t="s">
        <v>25112</v>
      </c>
      <c r="G24575">
        <v>53</v>
      </c>
      <c r="H24575" t="s">
        <v>5919</v>
      </c>
      <c r="I24575" t="s">
        <v>5920</v>
      </c>
      <c r="L24575" t="s">
        <v>14453</v>
      </c>
      <c r="M24575" t="s">
        <v>25875</v>
      </c>
      <c r="N24575" t="s">
        <v>20966</v>
      </c>
      <c r="O24575" t="s">
        <v>25876</v>
      </c>
    </row>
    <row r="24576" spans="1:15">
      <c r="A24576" s="8" t="str">
        <f t="shared" ref="A24576:A24639" si="968">"https://w3id.org/kouigenjimonogatari/data/"&amp;TEXT(B24576, "0000")&amp;"-"&amp;TEXT(C24576, "00")&amp;".json"</f>
        <v>https://w3id.org/kouigenjimonogatari/data/2041-09.json</v>
      </c>
      <c r="B24576">
        <v>2041</v>
      </c>
      <c r="C24576">
        <v>9</v>
      </c>
      <c r="D24576" t="s">
        <v>25898</v>
      </c>
      <c r="E24576" t="s">
        <v>5917</v>
      </c>
      <c r="F24576" t="s">
        <v>25112</v>
      </c>
      <c r="G24576">
        <v>53</v>
      </c>
      <c r="H24576" t="s">
        <v>5919</v>
      </c>
      <c r="I24576" t="s">
        <v>5920</v>
      </c>
      <c r="L24576" t="s">
        <v>14453</v>
      </c>
      <c r="M24576" t="s">
        <v>25875</v>
      </c>
      <c r="N24576" t="s">
        <v>20966</v>
      </c>
      <c r="O24576" t="s">
        <v>25876</v>
      </c>
    </row>
    <row r="24577" spans="1:15">
      <c r="A24577" s="8" t="str">
        <f t="shared" si="968"/>
        <v>https://w3id.org/kouigenjimonogatari/data/2041-10.json</v>
      </c>
      <c r="B24577">
        <v>2041</v>
      </c>
      <c r="C24577">
        <v>10</v>
      </c>
      <c r="D24577" t="s">
        <v>25899</v>
      </c>
      <c r="E24577" t="s">
        <v>5917</v>
      </c>
      <c r="F24577" t="s">
        <v>25112</v>
      </c>
      <c r="G24577">
        <v>53</v>
      </c>
      <c r="H24577" t="s">
        <v>5919</v>
      </c>
      <c r="I24577" t="s">
        <v>5920</v>
      </c>
      <c r="L24577" t="s">
        <v>14453</v>
      </c>
      <c r="M24577" t="s">
        <v>25875</v>
      </c>
      <c r="N24577" t="s">
        <v>20966</v>
      </c>
      <c r="O24577" t="s">
        <v>25876</v>
      </c>
    </row>
    <row r="24578" spans="1:15">
      <c r="A24578" s="8" t="str">
        <f t="shared" si="968"/>
        <v>https://w3id.org/kouigenjimonogatari/data/2041-11.json</v>
      </c>
      <c r="B24578">
        <v>2041</v>
      </c>
      <c r="C24578">
        <v>11</v>
      </c>
      <c r="D24578" t="s">
        <v>25900</v>
      </c>
      <c r="E24578" t="s">
        <v>5917</v>
      </c>
      <c r="F24578" t="s">
        <v>25112</v>
      </c>
      <c r="G24578">
        <v>53</v>
      </c>
      <c r="H24578" t="s">
        <v>5919</v>
      </c>
      <c r="I24578" t="s">
        <v>5920</v>
      </c>
      <c r="L24578" t="s">
        <v>14453</v>
      </c>
      <c r="M24578" t="s">
        <v>25875</v>
      </c>
      <c r="N24578" t="s">
        <v>20966</v>
      </c>
      <c r="O24578" t="s">
        <v>25876</v>
      </c>
    </row>
    <row r="24579" spans="1:15">
      <c r="A24579" s="8" t="str">
        <f t="shared" si="968"/>
        <v>https://w3id.org/kouigenjimonogatari/data/2041-12.json</v>
      </c>
      <c r="B24579">
        <v>2041</v>
      </c>
      <c r="C24579">
        <v>12</v>
      </c>
      <c r="D24579" t="s">
        <v>25901</v>
      </c>
      <c r="E24579" t="s">
        <v>5917</v>
      </c>
      <c r="F24579" t="s">
        <v>25112</v>
      </c>
      <c r="G24579">
        <v>53</v>
      </c>
      <c r="H24579" t="s">
        <v>5919</v>
      </c>
      <c r="I24579" t="s">
        <v>5920</v>
      </c>
      <c r="L24579" t="s">
        <v>14453</v>
      </c>
      <c r="M24579" t="s">
        <v>25875</v>
      </c>
      <c r="N24579" t="s">
        <v>20966</v>
      </c>
      <c r="O24579" t="s">
        <v>25876</v>
      </c>
    </row>
    <row r="24580" spans="1:15">
      <c r="A24580" s="8" t="str">
        <f t="shared" si="968"/>
        <v>https://w3id.org/kouigenjimonogatari/data/2041-13.json</v>
      </c>
      <c r="B24580">
        <v>2041</v>
      </c>
      <c r="C24580">
        <v>13</v>
      </c>
      <c r="D24580" t="s">
        <v>25902</v>
      </c>
      <c r="E24580" t="s">
        <v>5917</v>
      </c>
      <c r="F24580" t="s">
        <v>25112</v>
      </c>
      <c r="G24580">
        <v>53</v>
      </c>
      <c r="H24580" t="s">
        <v>5919</v>
      </c>
      <c r="I24580" t="s">
        <v>5920</v>
      </c>
      <c r="L24580" t="s">
        <v>14453</v>
      </c>
      <c r="M24580" t="s">
        <v>25875</v>
      </c>
      <c r="N24580" t="s">
        <v>20966</v>
      </c>
      <c r="O24580" t="s">
        <v>25876</v>
      </c>
    </row>
    <row r="24581" spans="1:15">
      <c r="A24581" s="8" t="str">
        <f t="shared" si="968"/>
        <v>https://w3id.org/kouigenjimonogatari/data/2041-14.json</v>
      </c>
      <c r="B24581">
        <v>2041</v>
      </c>
      <c r="C24581">
        <v>14</v>
      </c>
      <c r="D24581" t="s">
        <v>25903</v>
      </c>
      <c r="E24581" t="s">
        <v>5917</v>
      </c>
      <c r="F24581" t="s">
        <v>25112</v>
      </c>
      <c r="G24581">
        <v>53</v>
      </c>
      <c r="H24581" t="s">
        <v>5919</v>
      </c>
      <c r="I24581" t="s">
        <v>5920</v>
      </c>
      <c r="L24581" t="s">
        <v>14453</v>
      </c>
      <c r="M24581" t="s">
        <v>25875</v>
      </c>
      <c r="N24581" t="s">
        <v>20966</v>
      </c>
      <c r="O24581" t="s">
        <v>25876</v>
      </c>
    </row>
    <row r="24582" spans="1:15">
      <c r="A24582" s="8" t="str">
        <f t="shared" si="968"/>
        <v>https://w3id.org/kouigenjimonogatari/data/2042-01.json</v>
      </c>
      <c r="B24582">
        <v>2042</v>
      </c>
      <c r="C24582">
        <v>1</v>
      </c>
      <c r="D24582" t="s">
        <v>25904</v>
      </c>
      <c r="E24582" t="s">
        <v>5917</v>
      </c>
      <c r="F24582" t="s">
        <v>25112</v>
      </c>
      <c r="G24582">
        <v>53</v>
      </c>
      <c r="H24582" t="s">
        <v>5919</v>
      </c>
      <c r="I24582" t="s">
        <v>5920</v>
      </c>
      <c r="L24582" t="s">
        <v>9850</v>
      </c>
      <c r="M24582" t="s">
        <v>25905</v>
      </c>
      <c r="N24582" t="s">
        <v>20966</v>
      </c>
      <c r="O24582" t="s">
        <v>25906</v>
      </c>
    </row>
    <row r="24583" spans="1:15">
      <c r="A24583" s="8" t="str">
        <f t="shared" si="968"/>
        <v>https://w3id.org/kouigenjimonogatari/data/2042-02.json</v>
      </c>
      <c r="B24583">
        <v>2042</v>
      </c>
      <c r="C24583">
        <v>2</v>
      </c>
      <c r="D24583" t="s">
        <v>25907</v>
      </c>
      <c r="E24583" t="s">
        <v>5917</v>
      </c>
      <c r="F24583" t="s">
        <v>25112</v>
      </c>
      <c r="G24583">
        <v>53</v>
      </c>
      <c r="H24583" t="s">
        <v>5919</v>
      </c>
      <c r="I24583" t="s">
        <v>5920</v>
      </c>
      <c r="L24583" t="s">
        <v>9850</v>
      </c>
      <c r="M24583" t="s">
        <v>25905</v>
      </c>
      <c r="N24583" t="s">
        <v>20966</v>
      </c>
      <c r="O24583" t="s">
        <v>25906</v>
      </c>
    </row>
    <row r="24584" spans="1:15">
      <c r="A24584" s="8" t="str">
        <f t="shared" si="968"/>
        <v>https://w3id.org/kouigenjimonogatari/data/2042-03.json</v>
      </c>
      <c r="B24584">
        <v>2042</v>
      </c>
      <c r="C24584">
        <v>3</v>
      </c>
      <c r="D24584" t="s">
        <v>25908</v>
      </c>
      <c r="E24584" t="s">
        <v>5917</v>
      </c>
      <c r="F24584" t="s">
        <v>25112</v>
      </c>
      <c r="G24584">
        <v>53</v>
      </c>
      <c r="H24584" t="s">
        <v>5919</v>
      </c>
      <c r="I24584" t="s">
        <v>5920</v>
      </c>
      <c r="L24584" t="s">
        <v>9850</v>
      </c>
      <c r="M24584" t="s">
        <v>25905</v>
      </c>
      <c r="N24584" t="s">
        <v>20966</v>
      </c>
      <c r="O24584" t="s">
        <v>25906</v>
      </c>
    </row>
    <row r="24585" spans="1:15">
      <c r="A24585" s="8" t="str">
        <f t="shared" si="968"/>
        <v>https://w3id.org/kouigenjimonogatari/data/2042-04.json</v>
      </c>
      <c r="B24585">
        <v>2042</v>
      </c>
      <c r="C24585">
        <v>4</v>
      </c>
      <c r="D24585" t="s">
        <v>25909</v>
      </c>
      <c r="E24585" t="s">
        <v>5917</v>
      </c>
      <c r="F24585" t="s">
        <v>25112</v>
      </c>
      <c r="G24585">
        <v>53</v>
      </c>
      <c r="H24585" t="s">
        <v>5919</v>
      </c>
      <c r="I24585" t="s">
        <v>5920</v>
      </c>
      <c r="L24585" t="s">
        <v>9850</v>
      </c>
      <c r="M24585" t="s">
        <v>25905</v>
      </c>
      <c r="N24585" t="s">
        <v>20966</v>
      </c>
      <c r="O24585" t="s">
        <v>25906</v>
      </c>
    </row>
    <row r="24586" spans="1:15">
      <c r="A24586" s="8" t="str">
        <f t="shared" si="968"/>
        <v>https://w3id.org/kouigenjimonogatari/data/2042-05.json</v>
      </c>
      <c r="B24586">
        <v>2042</v>
      </c>
      <c r="C24586">
        <v>5</v>
      </c>
      <c r="D24586" t="s">
        <v>25910</v>
      </c>
      <c r="E24586" t="s">
        <v>5917</v>
      </c>
      <c r="F24586" t="s">
        <v>25112</v>
      </c>
      <c r="G24586">
        <v>53</v>
      </c>
      <c r="H24586" t="s">
        <v>5919</v>
      </c>
      <c r="I24586" t="s">
        <v>5920</v>
      </c>
      <c r="L24586" t="s">
        <v>9850</v>
      </c>
      <c r="M24586" t="s">
        <v>25905</v>
      </c>
      <c r="N24586" t="s">
        <v>20966</v>
      </c>
      <c r="O24586" t="s">
        <v>25906</v>
      </c>
    </row>
    <row r="24587" spans="1:15">
      <c r="A24587" s="8" t="str">
        <f t="shared" si="968"/>
        <v>https://w3id.org/kouigenjimonogatari/data/2042-06.json</v>
      </c>
      <c r="B24587">
        <v>2042</v>
      </c>
      <c r="C24587">
        <v>6</v>
      </c>
      <c r="D24587" t="s">
        <v>25911</v>
      </c>
      <c r="E24587" t="s">
        <v>5917</v>
      </c>
      <c r="F24587" t="s">
        <v>25112</v>
      </c>
      <c r="G24587">
        <v>53</v>
      </c>
      <c r="H24587" t="s">
        <v>5919</v>
      </c>
      <c r="I24587" t="s">
        <v>5920</v>
      </c>
      <c r="L24587" t="s">
        <v>9850</v>
      </c>
      <c r="M24587" t="s">
        <v>25905</v>
      </c>
      <c r="N24587" t="s">
        <v>20966</v>
      </c>
      <c r="O24587" t="s">
        <v>25906</v>
      </c>
    </row>
    <row r="24588" spans="1:15">
      <c r="A24588" s="8" t="str">
        <f t="shared" si="968"/>
        <v>https://w3id.org/kouigenjimonogatari/data/2042-07.json</v>
      </c>
      <c r="B24588">
        <v>2042</v>
      </c>
      <c r="C24588">
        <v>7</v>
      </c>
      <c r="D24588" t="s">
        <v>25912</v>
      </c>
      <c r="E24588" t="s">
        <v>5917</v>
      </c>
      <c r="F24588" t="s">
        <v>25112</v>
      </c>
      <c r="G24588">
        <v>53</v>
      </c>
      <c r="H24588" t="s">
        <v>5919</v>
      </c>
      <c r="I24588" t="s">
        <v>5920</v>
      </c>
      <c r="L24588" t="s">
        <v>9850</v>
      </c>
      <c r="M24588" t="s">
        <v>25905</v>
      </c>
      <c r="N24588" t="s">
        <v>20966</v>
      </c>
      <c r="O24588" t="s">
        <v>25906</v>
      </c>
    </row>
    <row r="24589" spans="1:15">
      <c r="A24589" s="8" t="str">
        <f t="shared" si="968"/>
        <v>https://w3id.org/kouigenjimonogatari/data/2042-08.json</v>
      </c>
      <c r="B24589">
        <v>2042</v>
      </c>
      <c r="C24589">
        <v>8</v>
      </c>
      <c r="D24589" t="s">
        <v>25913</v>
      </c>
      <c r="E24589" t="s">
        <v>5917</v>
      </c>
      <c r="F24589" t="s">
        <v>25112</v>
      </c>
      <c r="G24589">
        <v>53</v>
      </c>
      <c r="H24589" t="s">
        <v>5919</v>
      </c>
      <c r="I24589" t="s">
        <v>5920</v>
      </c>
      <c r="L24589" t="s">
        <v>9850</v>
      </c>
      <c r="M24589" t="s">
        <v>25905</v>
      </c>
      <c r="N24589" t="s">
        <v>20966</v>
      </c>
      <c r="O24589" t="s">
        <v>25906</v>
      </c>
    </row>
    <row r="24590" spans="1:15">
      <c r="A24590" s="8" t="str">
        <f t="shared" si="968"/>
        <v>https://w3id.org/kouigenjimonogatari/data/2042-09.json</v>
      </c>
      <c r="B24590">
        <v>2042</v>
      </c>
      <c r="C24590">
        <v>9</v>
      </c>
      <c r="D24590" t="s">
        <v>25914</v>
      </c>
      <c r="E24590" t="s">
        <v>5917</v>
      </c>
      <c r="F24590" t="s">
        <v>25112</v>
      </c>
      <c r="G24590">
        <v>53</v>
      </c>
      <c r="H24590" t="s">
        <v>5919</v>
      </c>
      <c r="I24590" t="s">
        <v>5920</v>
      </c>
      <c r="L24590" t="s">
        <v>9850</v>
      </c>
      <c r="M24590" t="s">
        <v>25905</v>
      </c>
      <c r="N24590" t="s">
        <v>20966</v>
      </c>
      <c r="O24590" t="s">
        <v>25906</v>
      </c>
    </row>
    <row r="24591" spans="1:15">
      <c r="A24591" s="8" t="str">
        <f t="shared" si="968"/>
        <v>https://w3id.org/kouigenjimonogatari/data/2042-10.json</v>
      </c>
      <c r="B24591">
        <v>2042</v>
      </c>
      <c r="C24591">
        <v>10</v>
      </c>
      <c r="D24591" t="s">
        <v>25915</v>
      </c>
      <c r="E24591" t="s">
        <v>5917</v>
      </c>
      <c r="F24591" t="s">
        <v>25112</v>
      </c>
      <c r="G24591">
        <v>53</v>
      </c>
      <c r="H24591" t="s">
        <v>5919</v>
      </c>
      <c r="I24591" t="s">
        <v>5920</v>
      </c>
      <c r="L24591" t="s">
        <v>9850</v>
      </c>
      <c r="M24591" t="s">
        <v>25905</v>
      </c>
      <c r="N24591" t="s">
        <v>20966</v>
      </c>
      <c r="O24591" t="s">
        <v>25906</v>
      </c>
    </row>
    <row r="24592" spans="1:15">
      <c r="A24592" s="8" t="str">
        <f t="shared" si="968"/>
        <v>https://w3id.org/kouigenjimonogatari/data/2042-11.json</v>
      </c>
      <c r="B24592">
        <v>2042</v>
      </c>
      <c r="C24592">
        <v>11</v>
      </c>
      <c r="D24592" t="s">
        <v>25916</v>
      </c>
      <c r="E24592" t="s">
        <v>5917</v>
      </c>
      <c r="F24592" t="s">
        <v>25112</v>
      </c>
      <c r="G24592">
        <v>53</v>
      </c>
      <c r="H24592" t="s">
        <v>5919</v>
      </c>
      <c r="I24592" t="s">
        <v>5920</v>
      </c>
      <c r="L24592" t="s">
        <v>9850</v>
      </c>
      <c r="M24592" t="s">
        <v>25905</v>
      </c>
      <c r="N24592" t="s">
        <v>20966</v>
      </c>
      <c r="O24592" t="s">
        <v>25906</v>
      </c>
    </row>
    <row r="24593" spans="1:15">
      <c r="A24593" s="8" t="str">
        <f t="shared" si="968"/>
        <v>https://w3id.org/kouigenjimonogatari/data/2042-12.json</v>
      </c>
      <c r="B24593">
        <v>2042</v>
      </c>
      <c r="C24593">
        <v>12</v>
      </c>
      <c r="D24593" t="s">
        <v>25917</v>
      </c>
      <c r="E24593" t="s">
        <v>5917</v>
      </c>
      <c r="F24593" t="s">
        <v>25112</v>
      </c>
      <c r="G24593">
        <v>53</v>
      </c>
      <c r="H24593" t="s">
        <v>5919</v>
      </c>
      <c r="I24593" t="s">
        <v>5920</v>
      </c>
      <c r="L24593" t="s">
        <v>9850</v>
      </c>
      <c r="M24593" t="s">
        <v>25905</v>
      </c>
      <c r="N24593" t="s">
        <v>20966</v>
      </c>
      <c r="O24593" t="s">
        <v>25906</v>
      </c>
    </row>
    <row r="24594" spans="1:15">
      <c r="A24594" s="8" t="str">
        <f t="shared" si="968"/>
        <v>https://w3id.org/kouigenjimonogatari/data/2042-13.json</v>
      </c>
      <c r="B24594">
        <v>2042</v>
      </c>
      <c r="C24594">
        <v>13</v>
      </c>
      <c r="D24594" t="s">
        <v>25918</v>
      </c>
      <c r="E24594" t="s">
        <v>5917</v>
      </c>
      <c r="F24594" t="s">
        <v>25112</v>
      </c>
      <c r="G24594">
        <v>53</v>
      </c>
      <c r="H24594" t="s">
        <v>5919</v>
      </c>
      <c r="I24594" t="s">
        <v>5920</v>
      </c>
      <c r="L24594" t="s">
        <v>9850</v>
      </c>
      <c r="M24594" t="s">
        <v>25905</v>
      </c>
      <c r="N24594" t="s">
        <v>20966</v>
      </c>
      <c r="O24594" t="s">
        <v>25906</v>
      </c>
    </row>
    <row r="24595" spans="1:15">
      <c r="A24595" s="8" t="str">
        <f t="shared" si="968"/>
        <v>https://w3id.org/kouigenjimonogatari/data/2042-14.json</v>
      </c>
      <c r="B24595">
        <v>2042</v>
      </c>
      <c r="C24595">
        <v>14</v>
      </c>
      <c r="D24595" t="s">
        <v>25919</v>
      </c>
      <c r="E24595" t="s">
        <v>5917</v>
      </c>
      <c r="F24595" t="s">
        <v>25112</v>
      </c>
      <c r="G24595">
        <v>53</v>
      </c>
      <c r="H24595" t="s">
        <v>5919</v>
      </c>
      <c r="I24595" t="s">
        <v>5920</v>
      </c>
      <c r="L24595" t="s">
        <v>9850</v>
      </c>
      <c r="M24595" t="s">
        <v>25905</v>
      </c>
      <c r="N24595" t="s">
        <v>20966</v>
      </c>
      <c r="O24595" t="s">
        <v>25906</v>
      </c>
    </row>
    <row r="24596" spans="1:15">
      <c r="A24596" s="8" t="str">
        <f t="shared" si="968"/>
        <v>https://w3id.org/kouigenjimonogatari/data/2043-01.json</v>
      </c>
      <c r="B24596">
        <v>2043</v>
      </c>
      <c r="C24596">
        <v>1</v>
      </c>
      <c r="D24596" t="s">
        <v>25920</v>
      </c>
      <c r="E24596" t="s">
        <v>5917</v>
      </c>
      <c r="F24596" t="s">
        <v>25112</v>
      </c>
      <c r="G24596">
        <v>53</v>
      </c>
      <c r="H24596" t="s">
        <v>5919</v>
      </c>
      <c r="I24596" t="s">
        <v>5920</v>
      </c>
      <c r="L24596" t="s">
        <v>9850</v>
      </c>
      <c r="M24596" t="s">
        <v>25905</v>
      </c>
      <c r="N24596" t="s">
        <v>20966</v>
      </c>
      <c r="O24596" t="s">
        <v>25906</v>
      </c>
    </row>
    <row r="24597" spans="1:15">
      <c r="A24597" s="8" t="str">
        <f t="shared" si="968"/>
        <v>https://w3id.org/kouigenjimonogatari/data/2043-02.json</v>
      </c>
      <c r="B24597">
        <v>2043</v>
      </c>
      <c r="C24597">
        <v>2</v>
      </c>
      <c r="D24597" t="s">
        <v>25921</v>
      </c>
      <c r="E24597" t="s">
        <v>5917</v>
      </c>
      <c r="F24597" t="s">
        <v>25112</v>
      </c>
      <c r="G24597">
        <v>53</v>
      </c>
      <c r="H24597" t="s">
        <v>5919</v>
      </c>
      <c r="I24597" t="s">
        <v>5920</v>
      </c>
      <c r="L24597" t="s">
        <v>9850</v>
      </c>
      <c r="M24597" t="s">
        <v>25905</v>
      </c>
      <c r="N24597" t="s">
        <v>20966</v>
      </c>
      <c r="O24597" t="s">
        <v>25906</v>
      </c>
    </row>
    <row r="24598" spans="1:15">
      <c r="A24598" s="8" t="str">
        <f t="shared" si="968"/>
        <v>https://w3id.org/kouigenjimonogatari/data/2043-03.json</v>
      </c>
      <c r="B24598">
        <v>2043</v>
      </c>
      <c r="C24598">
        <v>3</v>
      </c>
      <c r="D24598" t="s">
        <v>25922</v>
      </c>
      <c r="E24598" t="s">
        <v>5917</v>
      </c>
      <c r="F24598" t="s">
        <v>25112</v>
      </c>
      <c r="G24598">
        <v>53</v>
      </c>
      <c r="H24598" t="s">
        <v>5919</v>
      </c>
      <c r="I24598" t="s">
        <v>5920</v>
      </c>
      <c r="L24598" t="s">
        <v>9850</v>
      </c>
      <c r="M24598" t="s">
        <v>25905</v>
      </c>
      <c r="N24598" t="s">
        <v>20966</v>
      </c>
      <c r="O24598" t="s">
        <v>25906</v>
      </c>
    </row>
    <row r="24599" spans="1:15">
      <c r="A24599" s="8" t="str">
        <f t="shared" si="968"/>
        <v>https://w3id.org/kouigenjimonogatari/data/2043-04.json</v>
      </c>
      <c r="B24599">
        <v>2043</v>
      </c>
      <c r="C24599">
        <v>4</v>
      </c>
      <c r="D24599" t="s">
        <v>25923</v>
      </c>
      <c r="E24599" t="s">
        <v>5917</v>
      </c>
      <c r="F24599" t="s">
        <v>25112</v>
      </c>
      <c r="G24599">
        <v>53</v>
      </c>
      <c r="H24599" t="s">
        <v>5919</v>
      </c>
      <c r="I24599" t="s">
        <v>5920</v>
      </c>
      <c r="L24599" t="s">
        <v>9850</v>
      </c>
      <c r="M24599" t="s">
        <v>25905</v>
      </c>
      <c r="N24599" t="s">
        <v>20966</v>
      </c>
      <c r="O24599" t="s">
        <v>25906</v>
      </c>
    </row>
    <row r="24600" spans="1:15">
      <c r="A24600" s="8" t="str">
        <f t="shared" si="968"/>
        <v>https://w3id.org/kouigenjimonogatari/data/2043-05.json</v>
      </c>
      <c r="B24600">
        <v>2043</v>
      </c>
      <c r="C24600">
        <v>5</v>
      </c>
      <c r="D24600" t="s">
        <v>25924</v>
      </c>
      <c r="E24600" t="s">
        <v>5917</v>
      </c>
      <c r="F24600" t="s">
        <v>25112</v>
      </c>
      <c r="G24600">
        <v>53</v>
      </c>
      <c r="H24600" t="s">
        <v>5919</v>
      </c>
      <c r="I24600" t="s">
        <v>5920</v>
      </c>
      <c r="L24600" t="s">
        <v>9850</v>
      </c>
      <c r="M24600" t="s">
        <v>25905</v>
      </c>
      <c r="N24600" t="s">
        <v>20966</v>
      </c>
      <c r="O24600" t="s">
        <v>25906</v>
      </c>
    </row>
    <row r="24601" spans="1:15">
      <c r="A24601" s="8" t="str">
        <f t="shared" si="968"/>
        <v>https://w3id.org/kouigenjimonogatari/data/2043-06.json</v>
      </c>
      <c r="B24601">
        <v>2043</v>
      </c>
      <c r="C24601">
        <v>6</v>
      </c>
      <c r="D24601" t="s">
        <v>25925</v>
      </c>
      <c r="E24601" t="s">
        <v>5917</v>
      </c>
      <c r="F24601" t="s">
        <v>25112</v>
      </c>
      <c r="G24601">
        <v>53</v>
      </c>
      <c r="H24601" t="s">
        <v>5919</v>
      </c>
      <c r="I24601" t="s">
        <v>5920</v>
      </c>
      <c r="L24601" t="s">
        <v>9850</v>
      </c>
      <c r="M24601" t="s">
        <v>25905</v>
      </c>
      <c r="N24601" t="s">
        <v>20966</v>
      </c>
      <c r="O24601" t="s">
        <v>25906</v>
      </c>
    </row>
    <row r="24602" spans="1:15">
      <c r="A24602" s="8" t="str">
        <f t="shared" si="968"/>
        <v>https://w3id.org/kouigenjimonogatari/data/2043-07.json</v>
      </c>
      <c r="B24602">
        <v>2043</v>
      </c>
      <c r="C24602">
        <v>7</v>
      </c>
      <c r="D24602" t="s">
        <v>25926</v>
      </c>
      <c r="E24602" t="s">
        <v>5917</v>
      </c>
      <c r="F24602" t="s">
        <v>25112</v>
      </c>
      <c r="G24602">
        <v>53</v>
      </c>
      <c r="H24602" t="s">
        <v>5919</v>
      </c>
      <c r="I24602" t="s">
        <v>5920</v>
      </c>
      <c r="L24602" t="s">
        <v>9850</v>
      </c>
      <c r="M24602" t="s">
        <v>25905</v>
      </c>
      <c r="N24602" t="s">
        <v>20966</v>
      </c>
      <c r="O24602" t="s">
        <v>25906</v>
      </c>
    </row>
    <row r="24603" spans="1:15">
      <c r="A24603" s="8" t="str">
        <f t="shared" si="968"/>
        <v>https://w3id.org/kouigenjimonogatari/data/2043-08.json</v>
      </c>
      <c r="B24603">
        <v>2043</v>
      </c>
      <c r="C24603">
        <v>8</v>
      </c>
      <c r="D24603" t="s">
        <v>25927</v>
      </c>
      <c r="E24603" t="s">
        <v>5917</v>
      </c>
      <c r="F24603" t="s">
        <v>25112</v>
      </c>
      <c r="G24603">
        <v>53</v>
      </c>
      <c r="H24603" t="s">
        <v>5919</v>
      </c>
      <c r="I24603" t="s">
        <v>5920</v>
      </c>
      <c r="L24603" t="s">
        <v>9850</v>
      </c>
      <c r="M24603" t="s">
        <v>25905</v>
      </c>
      <c r="N24603" t="s">
        <v>20966</v>
      </c>
      <c r="O24603" t="s">
        <v>25906</v>
      </c>
    </row>
    <row r="24604" spans="1:15">
      <c r="A24604" s="8" t="str">
        <f t="shared" si="968"/>
        <v>https://w3id.org/kouigenjimonogatari/data/2043-09.json</v>
      </c>
      <c r="B24604">
        <v>2043</v>
      </c>
      <c r="C24604">
        <v>9</v>
      </c>
      <c r="D24604" t="s">
        <v>25928</v>
      </c>
      <c r="E24604" t="s">
        <v>5917</v>
      </c>
      <c r="F24604" t="s">
        <v>25112</v>
      </c>
      <c r="G24604">
        <v>53</v>
      </c>
      <c r="H24604" t="s">
        <v>5919</v>
      </c>
      <c r="I24604" t="s">
        <v>5920</v>
      </c>
      <c r="L24604" t="s">
        <v>9850</v>
      </c>
      <c r="M24604" t="s">
        <v>25905</v>
      </c>
      <c r="N24604" t="s">
        <v>20966</v>
      </c>
      <c r="O24604" t="s">
        <v>25906</v>
      </c>
    </row>
    <row r="24605" spans="1:15">
      <c r="A24605" s="8" t="str">
        <f t="shared" si="968"/>
        <v>https://w3id.org/kouigenjimonogatari/data/2043-10.json</v>
      </c>
      <c r="B24605">
        <v>2043</v>
      </c>
      <c r="C24605">
        <v>10</v>
      </c>
      <c r="D24605" t="s">
        <v>25929</v>
      </c>
      <c r="E24605" t="s">
        <v>5917</v>
      </c>
      <c r="F24605" t="s">
        <v>25112</v>
      </c>
      <c r="G24605">
        <v>53</v>
      </c>
      <c r="H24605" t="s">
        <v>5919</v>
      </c>
      <c r="I24605" t="s">
        <v>5920</v>
      </c>
      <c r="L24605" t="s">
        <v>9850</v>
      </c>
      <c r="M24605" t="s">
        <v>25905</v>
      </c>
      <c r="N24605" t="s">
        <v>20966</v>
      </c>
      <c r="O24605" t="s">
        <v>25906</v>
      </c>
    </row>
    <row r="24606" spans="1:15">
      <c r="A24606" s="8" t="str">
        <f t="shared" si="968"/>
        <v>https://w3id.org/kouigenjimonogatari/data/2043-11.json</v>
      </c>
      <c r="B24606">
        <v>2043</v>
      </c>
      <c r="C24606">
        <v>11</v>
      </c>
      <c r="D24606" t="s">
        <v>25930</v>
      </c>
      <c r="E24606" t="s">
        <v>5917</v>
      </c>
      <c r="F24606" t="s">
        <v>25112</v>
      </c>
      <c r="G24606">
        <v>53</v>
      </c>
      <c r="H24606" t="s">
        <v>5919</v>
      </c>
      <c r="I24606" t="s">
        <v>5920</v>
      </c>
      <c r="L24606" t="s">
        <v>9850</v>
      </c>
      <c r="M24606" t="s">
        <v>25905</v>
      </c>
      <c r="N24606" t="s">
        <v>20966</v>
      </c>
      <c r="O24606" t="s">
        <v>25906</v>
      </c>
    </row>
    <row r="24607" spans="1:15">
      <c r="A24607" s="8" t="str">
        <f t="shared" si="968"/>
        <v>https://w3id.org/kouigenjimonogatari/data/2043-12.json</v>
      </c>
      <c r="B24607">
        <v>2043</v>
      </c>
      <c r="C24607">
        <v>12</v>
      </c>
      <c r="D24607" t="s">
        <v>25931</v>
      </c>
      <c r="E24607" t="s">
        <v>5917</v>
      </c>
      <c r="F24607" t="s">
        <v>25112</v>
      </c>
      <c r="G24607">
        <v>53</v>
      </c>
      <c r="H24607" t="s">
        <v>5919</v>
      </c>
      <c r="I24607" t="s">
        <v>5920</v>
      </c>
      <c r="L24607" t="s">
        <v>9850</v>
      </c>
      <c r="M24607" t="s">
        <v>25905</v>
      </c>
      <c r="N24607" t="s">
        <v>20966</v>
      </c>
      <c r="O24607" t="s">
        <v>25906</v>
      </c>
    </row>
    <row r="24608" spans="1:15">
      <c r="A24608" s="8" t="str">
        <f t="shared" si="968"/>
        <v>https://w3id.org/kouigenjimonogatari/data/2043-13.json</v>
      </c>
      <c r="B24608">
        <v>2043</v>
      </c>
      <c r="C24608">
        <v>13</v>
      </c>
      <c r="D24608" t="s">
        <v>25932</v>
      </c>
      <c r="E24608" t="s">
        <v>5917</v>
      </c>
      <c r="F24608" t="s">
        <v>25112</v>
      </c>
      <c r="G24608">
        <v>53</v>
      </c>
      <c r="H24608" t="s">
        <v>5919</v>
      </c>
      <c r="I24608" t="s">
        <v>5920</v>
      </c>
      <c r="L24608" t="s">
        <v>9850</v>
      </c>
      <c r="M24608" t="s">
        <v>25905</v>
      </c>
      <c r="N24608" t="s">
        <v>20966</v>
      </c>
      <c r="O24608" t="s">
        <v>25906</v>
      </c>
    </row>
    <row r="24609" spans="1:15">
      <c r="A24609" s="8" t="str">
        <f t="shared" si="968"/>
        <v>https://w3id.org/kouigenjimonogatari/data/2043-14.json</v>
      </c>
      <c r="B24609">
        <v>2043</v>
      </c>
      <c r="C24609">
        <v>14</v>
      </c>
      <c r="D24609" t="s">
        <v>25933</v>
      </c>
      <c r="E24609" t="s">
        <v>5917</v>
      </c>
      <c r="F24609" t="s">
        <v>25112</v>
      </c>
      <c r="G24609">
        <v>53</v>
      </c>
      <c r="H24609" t="s">
        <v>5919</v>
      </c>
      <c r="I24609" t="s">
        <v>5920</v>
      </c>
      <c r="L24609" t="s">
        <v>9850</v>
      </c>
      <c r="M24609" t="s">
        <v>25905</v>
      </c>
      <c r="N24609" t="s">
        <v>20966</v>
      </c>
      <c r="O24609" t="s">
        <v>25906</v>
      </c>
    </row>
    <row r="24610" spans="1:15">
      <c r="A24610" s="8" t="str">
        <f t="shared" si="968"/>
        <v>https://w3id.org/kouigenjimonogatari/data/2044-01.json</v>
      </c>
      <c r="B24610">
        <v>2044</v>
      </c>
      <c r="C24610">
        <v>1</v>
      </c>
      <c r="D24610" t="s">
        <v>25934</v>
      </c>
      <c r="E24610" t="s">
        <v>5917</v>
      </c>
      <c r="F24610" t="s">
        <v>25112</v>
      </c>
      <c r="G24610">
        <v>53</v>
      </c>
      <c r="H24610" t="s">
        <v>5919</v>
      </c>
      <c r="I24610" t="s">
        <v>5920</v>
      </c>
      <c r="L24610" t="s">
        <v>9853</v>
      </c>
      <c r="M24610" t="s">
        <v>25935</v>
      </c>
      <c r="N24610" t="s">
        <v>20966</v>
      </c>
      <c r="O24610" t="s">
        <v>25936</v>
      </c>
    </row>
    <row r="24611" spans="1:15">
      <c r="A24611" s="8" t="str">
        <f t="shared" si="968"/>
        <v>https://w3id.org/kouigenjimonogatari/data/2044-02.json</v>
      </c>
      <c r="B24611">
        <v>2044</v>
      </c>
      <c r="C24611">
        <v>2</v>
      </c>
      <c r="D24611" t="s">
        <v>25937</v>
      </c>
      <c r="E24611" t="s">
        <v>5917</v>
      </c>
      <c r="F24611" t="s">
        <v>25112</v>
      </c>
      <c r="G24611">
        <v>53</v>
      </c>
      <c r="H24611" t="s">
        <v>5919</v>
      </c>
      <c r="I24611" t="s">
        <v>5920</v>
      </c>
      <c r="L24611" t="s">
        <v>9853</v>
      </c>
      <c r="M24611" t="s">
        <v>25935</v>
      </c>
      <c r="N24611" t="s">
        <v>20966</v>
      </c>
      <c r="O24611" t="s">
        <v>25936</v>
      </c>
    </row>
    <row r="24612" spans="1:15">
      <c r="A24612" s="8" t="str">
        <f t="shared" si="968"/>
        <v>https://w3id.org/kouigenjimonogatari/data/2044-03.json</v>
      </c>
      <c r="B24612">
        <v>2044</v>
      </c>
      <c r="C24612">
        <v>3</v>
      </c>
      <c r="D24612" t="s">
        <v>25938</v>
      </c>
      <c r="E24612" t="s">
        <v>5917</v>
      </c>
      <c r="F24612" t="s">
        <v>25112</v>
      </c>
      <c r="G24612">
        <v>53</v>
      </c>
      <c r="H24612" t="s">
        <v>5919</v>
      </c>
      <c r="I24612" t="s">
        <v>5920</v>
      </c>
      <c r="L24612" t="s">
        <v>9853</v>
      </c>
      <c r="M24612" t="s">
        <v>25935</v>
      </c>
      <c r="N24612" t="s">
        <v>20966</v>
      </c>
      <c r="O24612" t="s">
        <v>25936</v>
      </c>
    </row>
    <row r="24613" spans="1:15">
      <c r="A24613" s="8" t="str">
        <f t="shared" si="968"/>
        <v>https://w3id.org/kouigenjimonogatari/data/2044-04.json</v>
      </c>
      <c r="B24613">
        <v>2044</v>
      </c>
      <c r="C24613">
        <v>4</v>
      </c>
      <c r="D24613" t="s">
        <v>25939</v>
      </c>
      <c r="E24613" t="s">
        <v>5917</v>
      </c>
      <c r="F24613" t="s">
        <v>25112</v>
      </c>
      <c r="G24613">
        <v>53</v>
      </c>
      <c r="H24613" t="s">
        <v>5919</v>
      </c>
      <c r="I24613" t="s">
        <v>5920</v>
      </c>
      <c r="L24613" t="s">
        <v>9853</v>
      </c>
      <c r="M24613" t="s">
        <v>25935</v>
      </c>
      <c r="N24613" t="s">
        <v>20966</v>
      </c>
      <c r="O24613" t="s">
        <v>25936</v>
      </c>
    </row>
    <row r="24614" spans="1:15">
      <c r="A24614" s="8" t="str">
        <f t="shared" si="968"/>
        <v>https://w3id.org/kouigenjimonogatari/data/2044-05.json</v>
      </c>
      <c r="B24614">
        <v>2044</v>
      </c>
      <c r="C24614">
        <v>5</v>
      </c>
      <c r="D24614" t="s">
        <v>25940</v>
      </c>
      <c r="E24614" t="s">
        <v>5917</v>
      </c>
      <c r="F24614" t="s">
        <v>25112</v>
      </c>
      <c r="G24614">
        <v>53</v>
      </c>
      <c r="H24614" t="s">
        <v>5919</v>
      </c>
      <c r="I24614" t="s">
        <v>5920</v>
      </c>
      <c r="L24614" t="s">
        <v>9853</v>
      </c>
      <c r="M24614" t="s">
        <v>25935</v>
      </c>
      <c r="N24614" t="s">
        <v>20966</v>
      </c>
      <c r="O24614" t="s">
        <v>25936</v>
      </c>
    </row>
    <row r="24615" spans="1:15">
      <c r="A24615" s="8" t="str">
        <f t="shared" si="968"/>
        <v>https://w3id.org/kouigenjimonogatari/data/2044-06.json</v>
      </c>
      <c r="B24615">
        <v>2044</v>
      </c>
      <c r="C24615">
        <v>6</v>
      </c>
      <c r="D24615" t="s">
        <v>25941</v>
      </c>
      <c r="E24615" t="s">
        <v>5917</v>
      </c>
      <c r="F24615" t="s">
        <v>25112</v>
      </c>
      <c r="G24615">
        <v>53</v>
      </c>
      <c r="H24615" t="s">
        <v>5919</v>
      </c>
      <c r="I24615" t="s">
        <v>5920</v>
      </c>
      <c r="L24615" t="s">
        <v>9853</v>
      </c>
      <c r="M24615" t="s">
        <v>25935</v>
      </c>
      <c r="N24615" t="s">
        <v>20966</v>
      </c>
      <c r="O24615" t="s">
        <v>25936</v>
      </c>
    </row>
    <row r="24616" spans="1:15">
      <c r="A24616" s="8" t="str">
        <f t="shared" si="968"/>
        <v>https://w3id.org/kouigenjimonogatari/data/2044-07.json</v>
      </c>
      <c r="B24616">
        <v>2044</v>
      </c>
      <c r="C24616">
        <v>7</v>
      </c>
      <c r="D24616" t="s">
        <v>25942</v>
      </c>
      <c r="E24616" t="s">
        <v>5917</v>
      </c>
      <c r="F24616" t="s">
        <v>25112</v>
      </c>
      <c r="G24616">
        <v>53</v>
      </c>
      <c r="H24616" t="s">
        <v>5919</v>
      </c>
      <c r="I24616" t="s">
        <v>5920</v>
      </c>
      <c r="L24616" t="s">
        <v>9853</v>
      </c>
      <c r="M24616" t="s">
        <v>25935</v>
      </c>
      <c r="N24616" t="s">
        <v>20966</v>
      </c>
      <c r="O24616" t="s">
        <v>25936</v>
      </c>
    </row>
    <row r="24617" spans="1:15">
      <c r="A24617" s="8" t="str">
        <f t="shared" si="968"/>
        <v>https://w3id.org/kouigenjimonogatari/data/2044-08.json</v>
      </c>
      <c r="B24617">
        <v>2044</v>
      </c>
      <c r="C24617">
        <v>8</v>
      </c>
      <c r="D24617" t="s">
        <v>25943</v>
      </c>
      <c r="E24617" t="s">
        <v>5917</v>
      </c>
      <c r="F24617" t="s">
        <v>25112</v>
      </c>
      <c r="G24617">
        <v>53</v>
      </c>
      <c r="H24617" t="s">
        <v>5919</v>
      </c>
      <c r="I24617" t="s">
        <v>5920</v>
      </c>
      <c r="L24617" t="s">
        <v>9853</v>
      </c>
      <c r="M24617" t="s">
        <v>25935</v>
      </c>
      <c r="N24617" t="s">
        <v>20966</v>
      </c>
      <c r="O24617" t="s">
        <v>25936</v>
      </c>
    </row>
    <row r="24618" spans="1:15">
      <c r="A24618" s="8" t="str">
        <f t="shared" si="968"/>
        <v>https://w3id.org/kouigenjimonogatari/data/2044-09.json</v>
      </c>
      <c r="B24618">
        <v>2044</v>
      </c>
      <c r="C24618">
        <v>9</v>
      </c>
      <c r="D24618" t="s">
        <v>25944</v>
      </c>
      <c r="E24618" t="s">
        <v>5917</v>
      </c>
      <c r="F24618" t="s">
        <v>25112</v>
      </c>
      <c r="G24618">
        <v>53</v>
      </c>
      <c r="H24618" t="s">
        <v>5919</v>
      </c>
      <c r="I24618" t="s">
        <v>5920</v>
      </c>
      <c r="L24618" t="s">
        <v>9853</v>
      </c>
      <c r="M24618" t="s">
        <v>25935</v>
      </c>
      <c r="N24618" t="s">
        <v>20966</v>
      </c>
      <c r="O24618" t="s">
        <v>25936</v>
      </c>
    </row>
    <row r="24619" spans="1:15">
      <c r="A24619" s="8" t="str">
        <f t="shared" si="968"/>
        <v>https://w3id.org/kouigenjimonogatari/data/2044-10.json</v>
      </c>
      <c r="B24619">
        <v>2044</v>
      </c>
      <c r="C24619">
        <v>10</v>
      </c>
      <c r="D24619" t="s">
        <v>25945</v>
      </c>
      <c r="E24619" t="s">
        <v>5917</v>
      </c>
      <c r="F24619" t="s">
        <v>25112</v>
      </c>
      <c r="G24619">
        <v>53</v>
      </c>
      <c r="H24619" t="s">
        <v>5919</v>
      </c>
      <c r="I24619" t="s">
        <v>5920</v>
      </c>
      <c r="L24619" t="s">
        <v>9853</v>
      </c>
      <c r="M24619" t="s">
        <v>25935</v>
      </c>
      <c r="N24619" t="s">
        <v>20966</v>
      </c>
      <c r="O24619" t="s">
        <v>25936</v>
      </c>
    </row>
    <row r="24620" spans="1:15">
      <c r="A24620" s="8" t="str">
        <f t="shared" si="968"/>
        <v>https://w3id.org/kouigenjimonogatari/data/2044-11.json</v>
      </c>
      <c r="B24620">
        <v>2044</v>
      </c>
      <c r="C24620">
        <v>11</v>
      </c>
      <c r="D24620" t="s">
        <v>25946</v>
      </c>
      <c r="E24620" t="s">
        <v>5917</v>
      </c>
      <c r="F24620" t="s">
        <v>25112</v>
      </c>
      <c r="G24620">
        <v>53</v>
      </c>
      <c r="H24620" t="s">
        <v>5919</v>
      </c>
      <c r="I24620" t="s">
        <v>5920</v>
      </c>
      <c r="L24620" t="s">
        <v>9853</v>
      </c>
      <c r="M24620" t="s">
        <v>25935</v>
      </c>
      <c r="N24620" t="s">
        <v>20966</v>
      </c>
      <c r="O24620" t="s">
        <v>25936</v>
      </c>
    </row>
    <row r="24621" spans="1:15">
      <c r="A24621" s="8" t="str">
        <f t="shared" si="968"/>
        <v>https://w3id.org/kouigenjimonogatari/data/2044-12.json</v>
      </c>
      <c r="B24621">
        <v>2044</v>
      </c>
      <c r="C24621">
        <v>12</v>
      </c>
      <c r="D24621" t="s">
        <v>25947</v>
      </c>
      <c r="E24621" t="s">
        <v>5917</v>
      </c>
      <c r="F24621" t="s">
        <v>25112</v>
      </c>
      <c r="G24621">
        <v>53</v>
      </c>
      <c r="H24621" t="s">
        <v>5919</v>
      </c>
      <c r="I24621" t="s">
        <v>5920</v>
      </c>
      <c r="L24621" t="s">
        <v>9853</v>
      </c>
      <c r="M24621" t="s">
        <v>25935</v>
      </c>
      <c r="N24621" t="s">
        <v>20966</v>
      </c>
      <c r="O24621" t="s">
        <v>25936</v>
      </c>
    </row>
    <row r="24622" spans="1:15">
      <c r="A24622" s="8" t="str">
        <f t="shared" si="968"/>
        <v>https://w3id.org/kouigenjimonogatari/data/2044-13.json</v>
      </c>
      <c r="B24622">
        <v>2044</v>
      </c>
      <c r="C24622">
        <v>13</v>
      </c>
      <c r="D24622" t="s">
        <v>25948</v>
      </c>
      <c r="E24622" t="s">
        <v>5917</v>
      </c>
      <c r="F24622" t="s">
        <v>25112</v>
      </c>
      <c r="G24622">
        <v>53</v>
      </c>
      <c r="H24622" t="s">
        <v>5919</v>
      </c>
      <c r="I24622" t="s">
        <v>5920</v>
      </c>
      <c r="L24622" t="s">
        <v>9853</v>
      </c>
      <c r="M24622" t="s">
        <v>25935</v>
      </c>
      <c r="N24622" t="s">
        <v>20966</v>
      </c>
      <c r="O24622" t="s">
        <v>25936</v>
      </c>
    </row>
    <row r="24623" spans="1:15">
      <c r="A24623" s="8" t="str">
        <f t="shared" si="968"/>
        <v>https://w3id.org/kouigenjimonogatari/data/2044-14.json</v>
      </c>
      <c r="B24623">
        <v>2044</v>
      </c>
      <c r="C24623">
        <v>14</v>
      </c>
      <c r="D24623" t="s">
        <v>25949</v>
      </c>
      <c r="E24623" t="s">
        <v>5917</v>
      </c>
      <c r="F24623" t="s">
        <v>25112</v>
      </c>
      <c r="G24623">
        <v>53</v>
      </c>
      <c r="H24623" t="s">
        <v>5919</v>
      </c>
      <c r="I24623" t="s">
        <v>5920</v>
      </c>
      <c r="L24623" t="s">
        <v>9853</v>
      </c>
      <c r="M24623" t="s">
        <v>25935</v>
      </c>
      <c r="N24623" t="s">
        <v>20966</v>
      </c>
      <c r="O24623" t="s">
        <v>25936</v>
      </c>
    </row>
    <row r="24624" spans="1:15">
      <c r="A24624" s="8" t="str">
        <f t="shared" si="968"/>
        <v>https://w3id.org/kouigenjimonogatari/data/2045-01.json</v>
      </c>
      <c r="B24624">
        <v>2045</v>
      </c>
      <c r="C24624">
        <v>1</v>
      </c>
      <c r="D24624" t="s">
        <v>25950</v>
      </c>
      <c r="E24624" t="s">
        <v>5917</v>
      </c>
      <c r="F24624" t="s">
        <v>25112</v>
      </c>
      <c r="G24624">
        <v>53</v>
      </c>
      <c r="H24624" t="s">
        <v>5919</v>
      </c>
      <c r="I24624" t="s">
        <v>5920</v>
      </c>
      <c r="L24624" t="s">
        <v>9853</v>
      </c>
      <c r="M24624" t="s">
        <v>25935</v>
      </c>
      <c r="N24624" t="s">
        <v>20966</v>
      </c>
      <c r="O24624" t="s">
        <v>25936</v>
      </c>
    </row>
    <row r="24625" spans="1:15">
      <c r="A24625" s="8" t="str">
        <f t="shared" si="968"/>
        <v>https://w3id.org/kouigenjimonogatari/data/2045-02.json</v>
      </c>
      <c r="B24625">
        <v>2045</v>
      </c>
      <c r="C24625">
        <v>2</v>
      </c>
      <c r="D24625" t="s">
        <v>25951</v>
      </c>
      <c r="E24625" t="s">
        <v>5917</v>
      </c>
      <c r="F24625" t="s">
        <v>25112</v>
      </c>
      <c r="G24625">
        <v>53</v>
      </c>
      <c r="H24625" t="s">
        <v>5919</v>
      </c>
      <c r="I24625" t="s">
        <v>5920</v>
      </c>
      <c r="L24625" t="s">
        <v>9853</v>
      </c>
      <c r="M24625" t="s">
        <v>25935</v>
      </c>
      <c r="N24625" t="s">
        <v>20966</v>
      </c>
      <c r="O24625" t="s">
        <v>25936</v>
      </c>
    </row>
    <row r="24626" spans="1:15">
      <c r="A24626" s="8" t="str">
        <f t="shared" si="968"/>
        <v>https://w3id.org/kouigenjimonogatari/data/2045-03.json</v>
      </c>
      <c r="B24626">
        <v>2045</v>
      </c>
      <c r="C24626">
        <v>3</v>
      </c>
      <c r="D24626" t="s">
        <v>25952</v>
      </c>
      <c r="E24626" t="s">
        <v>5917</v>
      </c>
      <c r="F24626" t="s">
        <v>25112</v>
      </c>
      <c r="G24626">
        <v>53</v>
      </c>
      <c r="H24626" t="s">
        <v>5919</v>
      </c>
      <c r="I24626" t="s">
        <v>5920</v>
      </c>
      <c r="L24626" t="s">
        <v>9853</v>
      </c>
      <c r="M24626" t="s">
        <v>25935</v>
      </c>
      <c r="N24626" t="s">
        <v>20966</v>
      </c>
      <c r="O24626" t="s">
        <v>25936</v>
      </c>
    </row>
    <row r="24627" spans="1:15">
      <c r="A24627" s="8" t="str">
        <f t="shared" si="968"/>
        <v>https://w3id.org/kouigenjimonogatari/data/2045-04.json</v>
      </c>
      <c r="B24627">
        <v>2045</v>
      </c>
      <c r="C24627">
        <v>4</v>
      </c>
      <c r="D24627" t="s">
        <v>25953</v>
      </c>
      <c r="E24627" t="s">
        <v>5917</v>
      </c>
      <c r="F24627" t="s">
        <v>25112</v>
      </c>
      <c r="G24627">
        <v>53</v>
      </c>
      <c r="H24627" t="s">
        <v>5919</v>
      </c>
      <c r="I24627" t="s">
        <v>5920</v>
      </c>
      <c r="L24627" t="s">
        <v>9853</v>
      </c>
      <c r="M24627" t="s">
        <v>25935</v>
      </c>
      <c r="N24627" t="s">
        <v>20966</v>
      </c>
      <c r="O24627" t="s">
        <v>25936</v>
      </c>
    </row>
    <row r="24628" spans="1:15">
      <c r="A24628" s="8" t="str">
        <f t="shared" si="968"/>
        <v>https://w3id.org/kouigenjimonogatari/data/2045-05.json</v>
      </c>
      <c r="B24628">
        <v>2045</v>
      </c>
      <c r="C24628">
        <v>5</v>
      </c>
      <c r="D24628" t="s">
        <v>25954</v>
      </c>
      <c r="E24628" t="s">
        <v>5917</v>
      </c>
      <c r="F24628" t="s">
        <v>25112</v>
      </c>
      <c r="G24628">
        <v>53</v>
      </c>
      <c r="H24628" t="s">
        <v>5919</v>
      </c>
      <c r="I24628" t="s">
        <v>5920</v>
      </c>
      <c r="L24628" t="s">
        <v>9853</v>
      </c>
      <c r="M24628" t="s">
        <v>25935</v>
      </c>
      <c r="N24628" t="s">
        <v>20966</v>
      </c>
      <c r="O24628" t="s">
        <v>25936</v>
      </c>
    </row>
    <row r="24629" spans="1:15">
      <c r="A24629" s="8" t="str">
        <f t="shared" si="968"/>
        <v>https://w3id.org/kouigenjimonogatari/data/2045-06.json</v>
      </c>
      <c r="B24629">
        <v>2045</v>
      </c>
      <c r="C24629">
        <v>6</v>
      </c>
      <c r="D24629" t="s">
        <v>25955</v>
      </c>
      <c r="E24629" t="s">
        <v>5917</v>
      </c>
      <c r="F24629" t="s">
        <v>25112</v>
      </c>
      <c r="G24629">
        <v>53</v>
      </c>
      <c r="H24629" t="s">
        <v>5919</v>
      </c>
      <c r="I24629" t="s">
        <v>5920</v>
      </c>
      <c r="L24629" t="s">
        <v>9853</v>
      </c>
      <c r="M24629" t="s">
        <v>25935</v>
      </c>
      <c r="N24629" t="s">
        <v>20966</v>
      </c>
      <c r="O24629" t="s">
        <v>25936</v>
      </c>
    </row>
    <row r="24630" spans="1:15">
      <c r="A24630" s="8" t="str">
        <f t="shared" si="968"/>
        <v>https://w3id.org/kouigenjimonogatari/data/2045-07.json</v>
      </c>
      <c r="B24630">
        <v>2045</v>
      </c>
      <c r="C24630">
        <v>7</v>
      </c>
      <c r="D24630" t="s">
        <v>25956</v>
      </c>
      <c r="E24630" t="s">
        <v>5917</v>
      </c>
      <c r="F24630" t="s">
        <v>25112</v>
      </c>
      <c r="G24630">
        <v>53</v>
      </c>
      <c r="H24630" t="s">
        <v>5919</v>
      </c>
      <c r="I24630" t="s">
        <v>5920</v>
      </c>
      <c r="L24630" t="s">
        <v>9853</v>
      </c>
      <c r="M24630" t="s">
        <v>25935</v>
      </c>
      <c r="N24630" t="s">
        <v>20966</v>
      </c>
      <c r="O24630" t="s">
        <v>25936</v>
      </c>
    </row>
    <row r="24631" spans="1:15">
      <c r="A24631" s="8" t="str">
        <f t="shared" si="968"/>
        <v>https://w3id.org/kouigenjimonogatari/data/2045-08.json</v>
      </c>
      <c r="B24631">
        <v>2045</v>
      </c>
      <c r="C24631">
        <v>8</v>
      </c>
      <c r="D24631" t="s">
        <v>25957</v>
      </c>
      <c r="E24631" t="s">
        <v>5917</v>
      </c>
      <c r="F24631" t="s">
        <v>25112</v>
      </c>
      <c r="G24631">
        <v>53</v>
      </c>
      <c r="H24631" t="s">
        <v>5919</v>
      </c>
      <c r="I24631" t="s">
        <v>5920</v>
      </c>
      <c r="L24631" t="s">
        <v>9853</v>
      </c>
      <c r="M24631" t="s">
        <v>25935</v>
      </c>
      <c r="N24631" t="s">
        <v>20966</v>
      </c>
      <c r="O24631" t="s">
        <v>25936</v>
      </c>
    </row>
    <row r="24632" spans="1:15">
      <c r="A24632" s="8" t="str">
        <f t="shared" si="968"/>
        <v>https://w3id.org/kouigenjimonogatari/data/2045-09.json</v>
      </c>
      <c r="B24632">
        <v>2045</v>
      </c>
      <c r="C24632">
        <v>9</v>
      </c>
      <c r="D24632" t="s">
        <v>25958</v>
      </c>
      <c r="E24632" t="s">
        <v>5917</v>
      </c>
      <c r="F24632" t="s">
        <v>25112</v>
      </c>
      <c r="G24632">
        <v>53</v>
      </c>
      <c r="H24632" t="s">
        <v>5919</v>
      </c>
      <c r="I24632" t="s">
        <v>5920</v>
      </c>
      <c r="L24632" t="s">
        <v>9853</v>
      </c>
      <c r="M24632" t="s">
        <v>25935</v>
      </c>
      <c r="N24632" t="s">
        <v>20966</v>
      </c>
      <c r="O24632" t="s">
        <v>25936</v>
      </c>
    </row>
    <row r="24633" spans="1:15">
      <c r="A24633" s="8" t="str">
        <f t="shared" si="968"/>
        <v>https://w3id.org/kouigenjimonogatari/data/2045-10.json</v>
      </c>
      <c r="B24633">
        <v>2045</v>
      </c>
      <c r="C24633">
        <v>10</v>
      </c>
      <c r="D24633" t="s">
        <v>25959</v>
      </c>
      <c r="E24633" t="s">
        <v>5917</v>
      </c>
      <c r="F24633" t="s">
        <v>25112</v>
      </c>
      <c r="G24633">
        <v>53</v>
      </c>
      <c r="H24633" t="s">
        <v>5919</v>
      </c>
      <c r="I24633" t="s">
        <v>5920</v>
      </c>
      <c r="L24633" t="s">
        <v>9853</v>
      </c>
      <c r="M24633" t="s">
        <v>25935</v>
      </c>
      <c r="N24633" t="s">
        <v>20966</v>
      </c>
      <c r="O24633" t="s">
        <v>25936</v>
      </c>
    </row>
    <row r="24634" spans="1:15">
      <c r="A24634" s="8" t="str">
        <f t="shared" si="968"/>
        <v>https://w3id.org/kouigenjimonogatari/data/2045-11.json</v>
      </c>
      <c r="B24634">
        <v>2045</v>
      </c>
      <c r="C24634">
        <v>11</v>
      </c>
      <c r="D24634" t="s">
        <v>25960</v>
      </c>
      <c r="E24634" t="s">
        <v>5917</v>
      </c>
      <c r="F24634" t="s">
        <v>25112</v>
      </c>
      <c r="G24634">
        <v>53</v>
      </c>
      <c r="H24634" t="s">
        <v>5919</v>
      </c>
      <c r="I24634" t="s">
        <v>5920</v>
      </c>
      <c r="L24634" t="s">
        <v>9853</v>
      </c>
      <c r="M24634" t="s">
        <v>25935</v>
      </c>
      <c r="N24634" t="s">
        <v>20966</v>
      </c>
      <c r="O24634" t="s">
        <v>25936</v>
      </c>
    </row>
    <row r="24635" spans="1:15">
      <c r="A24635" s="8" t="str">
        <f t="shared" si="968"/>
        <v>https://w3id.org/kouigenjimonogatari/data/2045-12.json</v>
      </c>
      <c r="B24635">
        <v>2045</v>
      </c>
      <c r="C24635">
        <v>12</v>
      </c>
      <c r="D24635" t="s">
        <v>25961</v>
      </c>
      <c r="E24635" t="s">
        <v>5917</v>
      </c>
      <c r="F24635" t="s">
        <v>25112</v>
      </c>
      <c r="G24635">
        <v>53</v>
      </c>
      <c r="H24635" t="s">
        <v>5919</v>
      </c>
      <c r="I24635" t="s">
        <v>5920</v>
      </c>
      <c r="L24635" t="s">
        <v>9853</v>
      </c>
      <c r="M24635" t="s">
        <v>25935</v>
      </c>
      <c r="N24635" t="s">
        <v>20966</v>
      </c>
      <c r="O24635" t="s">
        <v>25936</v>
      </c>
    </row>
    <row r="24636" spans="1:15">
      <c r="A24636" s="8" t="str">
        <f t="shared" si="968"/>
        <v>https://w3id.org/kouigenjimonogatari/data/2045-13.json</v>
      </c>
      <c r="B24636">
        <v>2045</v>
      </c>
      <c r="C24636">
        <v>13</v>
      </c>
      <c r="D24636" t="s">
        <v>25962</v>
      </c>
      <c r="E24636" t="s">
        <v>5917</v>
      </c>
      <c r="F24636" t="s">
        <v>25112</v>
      </c>
      <c r="G24636">
        <v>53</v>
      </c>
      <c r="H24636" t="s">
        <v>5919</v>
      </c>
      <c r="I24636" t="s">
        <v>5920</v>
      </c>
      <c r="L24636" t="s">
        <v>9853</v>
      </c>
      <c r="M24636" t="s">
        <v>25935</v>
      </c>
      <c r="N24636" t="s">
        <v>20966</v>
      </c>
      <c r="O24636" t="s">
        <v>25936</v>
      </c>
    </row>
    <row r="24637" spans="1:15">
      <c r="A24637" s="8" t="str">
        <f t="shared" si="968"/>
        <v>https://w3id.org/kouigenjimonogatari/data/2045-14.json</v>
      </c>
      <c r="B24637">
        <v>2045</v>
      </c>
      <c r="C24637">
        <v>14</v>
      </c>
      <c r="D24637" t="s">
        <v>25963</v>
      </c>
      <c r="E24637" t="s">
        <v>5917</v>
      </c>
      <c r="F24637" t="s">
        <v>25112</v>
      </c>
      <c r="G24637">
        <v>53</v>
      </c>
      <c r="H24637" t="s">
        <v>5919</v>
      </c>
      <c r="I24637" t="s">
        <v>5920</v>
      </c>
      <c r="L24637" t="s">
        <v>9853</v>
      </c>
      <c r="M24637" t="s">
        <v>25935</v>
      </c>
      <c r="N24637" t="s">
        <v>20966</v>
      </c>
      <c r="O24637" t="s">
        <v>25936</v>
      </c>
    </row>
    <row r="24638" spans="1:15">
      <c r="A24638" s="8" t="str">
        <f t="shared" si="968"/>
        <v>https://w3id.org/kouigenjimonogatari/data/2046-01.json</v>
      </c>
      <c r="B24638">
        <v>2046</v>
      </c>
      <c r="C24638">
        <v>1</v>
      </c>
      <c r="D24638" t="s">
        <v>25964</v>
      </c>
      <c r="E24638" t="s">
        <v>5917</v>
      </c>
      <c r="F24638" t="s">
        <v>25112</v>
      </c>
      <c r="G24638">
        <v>53</v>
      </c>
      <c r="H24638" t="s">
        <v>5919</v>
      </c>
      <c r="I24638" t="s">
        <v>5920</v>
      </c>
      <c r="L24638" t="s">
        <v>9861</v>
      </c>
      <c r="M24638" t="s">
        <v>25965</v>
      </c>
      <c r="N24638" t="s">
        <v>20966</v>
      </c>
      <c r="O24638" t="s">
        <v>25966</v>
      </c>
    </row>
    <row r="24639" spans="1:15">
      <c r="A24639" s="8" t="str">
        <f t="shared" si="968"/>
        <v>https://w3id.org/kouigenjimonogatari/data/2046-02.json</v>
      </c>
      <c r="B24639">
        <v>2046</v>
      </c>
      <c r="C24639">
        <v>2</v>
      </c>
      <c r="D24639" t="s">
        <v>25967</v>
      </c>
      <c r="E24639" t="s">
        <v>5917</v>
      </c>
      <c r="F24639" t="s">
        <v>25112</v>
      </c>
      <c r="G24639">
        <v>53</v>
      </c>
      <c r="H24639" t="s">
        <v>5919</v>
      </c>
      <c r="I24639" t="s">
        <v>5920</v>
      </c>
      <c r="L24639" t="s">
        <v>9861</v>
      </c>
      <c r="M24639" t="s">
        <v>25965</v>
      </c>
      <c r="N24639" t="s">
        <v>20966</v>
      </c>
      <c r="O24639" t="s">
        <v>25966</v>
      </c>
    </row>
    <row r="24640" spans="1:15">
      <c r="A24640" s="8" t="str">
        <f t="shared" ref="A24640:A24703" si="969">"https://w3id.org/kouigenjimonogatari/data/"&amp;TEXT(B24640, "0000")&amp;"-"&amp;TEXT(C24640, "00")&amp;".json"</f>
        <v>https://w3id.org/kouigenjimonogatari/data/2046-03.json</v>
      </c>
      <c r="B24640">
        <v>2046</v>
      </c>
      <c r="C24640">
        <v>3</v>
      </c>
      <c r="D24640" t="s">
        <v>25968</v>
      </c>
      <c r="E24640" t="s">
        <v>5917</v>
      </c>
      <c r="F24640" t="s">
        <v>25112</v>
      </c>
      <c r="G24640">
        <v>53</v>
      </c>
      <c r="H24640" t="s">
        <v>5919</v>
      </c>
      <c r="I24640" t="s">
        <v>5920</v>
      </c>
      <c r="L24640" t="s">
        <v>9861</v>
      </c>
      <c r="M24640" t="s">
        <v>25965</v>
      </c>
      <c r="N24640" t="s">
        <v>20966</v>
      </c>
      <c r="O24640" t="s">
        <v>25966</v>
      </c>
    </row>
    <row r="24641" spans="1:15">
      <c r="A24641" s="8" t="str">
        <f t="shared" si="969"/>
        <v>https://w3id.org/kouigenjimonogatari/data/2046-04.json</v>
      </c>
      <c r="B24641">
        <v>2046</v>
      </c>
      <c r="C24641">
        <v>4</v>
      </c>
      <c r="D24641" t="s">
        <v>25969</v>
      </c>
      <c r="E24641" t="s">
        <v>5917</v>
      </c>
      <c r="F24641" t="s">
        <v>25112</v>
      </c>
      <c r="G24641">
        <v>53</v>
      </c>
      <c r="H24641" t="s">
        <v>5919</v>
      </c>
      <c r="I24641" t="s">
        <v>5920</v>
      </c>
      <c r="L24641" t="s">
        <v>9861</v>
      </c>
      <c r="M24641" t="s">
        <v>25965</v>
      </c>
      <c r="N24641" t="s">
        <v>20966</v>
      </c>
      <c r="O24641" t="s">
        <v>25966</v>
      </c>
    </row>
    <row r="24642" spans="1:15">
      <c r="A24642" s="8" t="str">
        <f t="shared" si="969"/>
        <v>https://w3id.org/kouigenjimonogatari/data/2046-05.json</v>
      </c>
      <c r="B24642">
        <v>2046</v>
      </c>
      <c r="C24642">
        <v>5</v>
      </c>
      <c r="D24642" t="s">
        <v>25970</v>
      </c>
      <c r="E24642" t="s">
        <v>5917</v>
      </c>
      <c r="F24642" t="s">
        <v>25112</v>
      </c>
      <c r="G24642">
        <v>53</v>
      </c>
      <c r="H24642" t="s">
        <v>5919</v>
      </c>
      <c r="I24642" t="s">
        <v>5920</v>
      </c>
      <c r="L24642" t="s">
        <v>9861</v>
      </c>
      <c r="M24642" t="s">
        <v>25965</v>
      </c>
      <c r="N24642" t="s">
        <v>20966</v>
      </c>
      <c r="O24642" t="s">
        <v>25966</v>
      </c>
    </row>
    <row r="24643" spans="1:15">
      <c r="A24643" s="8" t="str">
        <f t="shared" si="969"/>
        <v>https://w3id.org/kouigenjimonogatari/data/2046-06.json</v>
      </c>
      <c r="B24643">
        <v>2046</v>
      </c>
      <c r="C24643">
        <v>6</v>
      </c>
      <c r="D24643" t="s">
        <v>25971</v>
      </c>
      <c r="E24643" t="s">
        <v>5917</v>
      </c>
      <c r="F24643" t="s">
        <v>25112</v>
      </c>
      <c r="G24643">
        <v>53</v>
      </c>
      <c r="H24643" t="s">
        <v>5919</v>
      </c>
      <c r="I24643" t="s">
        <v>5920</v>
      </c>
      <c r="L24643" t="s">
        <v>9861</v>
      </c>
      <c r="M24643" t="s">
        <v>25965</v>
      </c>
      <c r="N24643" t="s">
        <v>20966</v>
      </c>
      <c r="O24643" t="s">
        <v>25966</v>
      </c>
    </row>
    <row r="24644" spans="1:15">
      <c r="A24644" s="8" t="str">
        <f t="shared" si="969"/>
        <v>https://w3id.org/kouigenjimonogatari/data/2046-07.json</v>
      </c>
      <c r="B24644">
        <v>2046</v>
      </c>
      <c r="C24644">
        <v>7</v>
      </c>
      <c r="D24644" t="s">
        <v>25972</v>
      </c>
      <c r="E24644" t="s">
        <v>5917</v>
      </c>
      <c r="F24644" t="s">
        <v>25112</v>
      </c>
      <c r="G24644">
        <v>53</v>
      </c>
      <c r="H24644" t="s">
        <v>5919</v>
      </c>
      <c r="I24644" t="s">
        <v>5920</v>
      </c>
      <c r="L24644" t="s">
        <v>9861</v>
      </c>
      <c r="M24644" t="s">
        <v>25965</v>
      </c>
      <c r="N24644" t="s">
        <v>20966</v>
      </c>
      <c r="O24644" t="s">
        <v>25966</v>
      </c>
    </row>
    <row r="24645" spans="1:15">
      <c r="A24645" s="8" t="str">
        <f t="shared" si="969"/>
        <v>https://w3id.org/kouigenjimonogatari/data/2046-08.json</v>
      </c>
      <c r="B24645">
        <v>2046</v>
      </c>
      <c r="C24645">
        <v>8</v>
      </c>
      <c r="D24645" t="s">
        <v>25973</v>
      </c>
      <c r="E24645" t="s">
        <v>5917</v>
      </c>
      <c r="F24645" t="s">
        <v>25112</v>
      </c>
      <c r="G24645">
        <v>53</v>
      </c>
      <c r="H24645" t="s">
        <v>5919</v>
      </c>
      <c r="I24645" t="s">
        <v>5920</v>
      </c>
      <c r="L24645" t="s">
        <v>9861</v>
      </c>
      <c r="M24645" t="s">
        <v>25965</v>
      </c>
      <c r="N24645" t="s">
        <v>20966</v>
      </c>
      <c r="O24645" t="s">
        <v>25966</v>
      </c>
    </row>
    <row r="24646" spans="1:15">
      <c r="A24646" s="8" t="str">
        <f t="shared" si="969"/>
        <v>https://w3id.org/kouigenjimonogatari/data/2046-09.json</v>
      </c>
      <c r="B24646">
        <v>2046</v>
      </c>
      <c r="C24646">
        <v>9</v>
      </c>
      <c r="D24646" t="s">
        <v>25974</v>
      </c>
      <c r="E24646" t="s">
        <v>5917</v>
      </c>
      <c r="F24646" t="s">
        <v>25112</v>
      </c>
      <c r="G24646">
        <v>53</v>
      </c>
      <c r="H24646" t="s">
        <v>5919</v>
      </c>
      <c r="I24646" t="s">
        <v>5920</v>
      </c>
      <c r="L24646" t="s">
        <v>9861</v>
      </c>
      <c r="M24646" t="s">
        <v>25965</v>
      </c>
      <c r="N24646" t="s">
        <v>20966</v>
      </c>
      <c r="O24646" t="s">
        <v>25966</v>
      </c>
    </row>
    <row r="24647" spans="1:15">
      <c r="A24647" s="8" t="str">
        <f t="shared" si="969"/>
        <v>https://w3id.org/kouigenjimonogatari/data/2046-10.json</v>
      </c>
      <c r="B24647">
        <v>2046</v>
      </c>
      <c r="C24647">
        <v>10</v>
      </c>
      <c r="D24647" t="s">
        <v>25975</v>
      </c>
      <c r="E24647" t="s">
        <v>5917</v>
      </c>
      <c r="F24647" t="s">
        <v>25112</v>
      </c>
      <c r="G24647">
        <v>53</v>
      </c>
      <c r="H24647" t="s">
        <v>5919</v>
      </c>
      <c r="I24647" t="s">
        <v>5920</v>
      </c>
      <c r="L24647" t="s">
        <v>9861</v>
      </c>
      <c r="M24647" t="s">
        <v>25965</v>
      </c>
      <c r="N24647" t="s">
        <v>20966</v>
      </c>
      <c r="O24647" t="s">
        <v>25966</v>
      </c>
    </row>
    <row r="24648" spans="1:15">
      <c r="A24648" s="8" t="str">
        <f t="shared" si="969"/>
        <v>https://w3id.org/kouigenjimonogatari/data/2046-11.json</v>
      </c>
      <c r="B24648">
        <v>2046</v>
      </c>
      <c r="C24648">
        <v>11</v>
      </c>
      <c r="D24648" t="s">
        <v>25976</v>
      </c>
      <c r="E24648" t="s">
        <v>5917</v>
      </c>
      <c r="F24648" t="s">
        <v>25112</v>
      </c>
      <c r="G24648">
        <v>53</v>
      </c>
      <c r="H24648" t="s">
        <v>5919</v>
      </c>
      <c r="I24648" t="s">
        <v>5920</v>
      </c>
      <c r="L24648" t="s">
        <v>9861</v>
      </c>
      <c r="M24648" t="s">
        <v>25965</v>
      </c>
      <c r="N24648" t="s">
        <v>20966</v>
      </c>
      <c r="O24648" t="s">
        <v>25966</v>
      </c>
    </row>
    <row r="24649" spans="1:15">
      <c r="A24649" s="8" t="str">
        <f t="shared" si="969"/>
        <v>https://w3id.org/kouigenjimonogatari/data/2046-12.json</v>
      </c>
      <c r="B24649">
        <v>2046</v>
      </c>
      <c r="C24649">
        <v>12</v>
      </c>
      <c r="D24649" t="s">
        <v>25977</v>
      </c>
      <c r="E24649" t="s">
        <v>5917</v>
      </c>
      <c r="F24649" t="s">
        <v>25112</v>
      </c>
      <c r="G24649">
        <v>53</v>
      </c>
      <c r="H24649" t="s">
        <v>5919</v>
      </c>
      <c r="I24649" t="s">
        <v>5920</v>
      </c>
      <c r="L24649" t="s">
        <v>9861</v>
      </c>
      <c r="M24649" t="s">
        <v>25965</v>
      </c>
      <c r="N24649" t="s">
        <v>20966</v>
      </c>
      <c r="O24649" t="s">
        <v>25966</v>
      </c>
    </row>
    <row r="24650" spans="1:15">
      <c r="A24650" s="8" t="str">
        <f t="shared" si="969"/>
        <v>https://w3id.org/kouigenjimonogatari/data/2046-13.json</v>
      </c>
      <c r="B24650">
        <v>2046</v>
      </c>
      <c r="C24650">
        <v>13</v>
      </c>
      <c r="D24650" t="s">
        <v>25978</v>
      </c>
      <c r="E24650" t="s">
        <v>5917</v>
      </c>
      <c r="F24650" t="s">
        <v>25112</v>
      </c>
      <c r="G24650">
        <v>53</v>
      </c>
      <c r="H24650" t="s">
        <v>5919</v>
      </c>
      <c r="I24650" t="s">
        <v>5920</v>
      </c>
      <c r="L24650" t="s">
        <v>9861</v>
      </c>
      <c r="M24650" t="s">
        <v>25965</v>
      </c>
      <c r="N24650" t="s">
        <v>20966</v>
      </c>
      <c r="O24650" t="s">
        <v>25966</v>
      </c>
    </row>
    <row r="24651" spans="1:15">
      <c r="A24651" s="8" t="str">
        <f t="shared" si="969"/>
        <v>https://w3id.org/kouigenjimonogatari/data/2046-14.json</v>
      </c>
      <c r="B24651">
        <v>2046</v>
      </c>
      <c r="C24651">
        <v>14</v>
      </c>
      <c r="D24651" t="s">
        <v>25979</v>
      </c>
      <c r="E24651" t="s">
        <v>5917</v>
      </c>
      <c r="F24651" t="s">
        <v>25112</v>
      </c>
      <c r="G24651">
        <v>53</v>
      </c>
      <c r="H24651" t="s">
        <v>5919</v>
      </c>
      <c r="I24651" t="s">
        <v>5920</v>
      </c>
      <c r="L24651" t="s">
        <v>9861</v>
      </c>
      <c r="M24651" t="s">
        <v>25965</v>
      </c>
      <c r="N24651" t="s">
        <v>20966</v>
      </c>
      <c r="O24651" t="s">
        <v>25966</v>
      </c>
    </row>
    <row r="24652" spans="1:15">
      <c r="A24652" s="8" t="str">
        <f t="shared" si="969"/>
        <v>https://w3id.org/kouigenjimonogatari/data/2047-01.json</v>
      </c>
      <c r="B24652">
        <v>2047</v>
      </c>
      <c r="C24652">
        <v>1</v>
      </c>
      <c r="D24652" t="s">
        <v>25980</v>
      </c>
      <c r="E24652" t="s">
        <v>5917</v>
      </c>
      <c r="F24652" t="s">
        <v>25112</v>
      </c>
      <c r="G24652">
        <v>53</v>
      </c>
      <c r="H24652" t="s">
        <v>5919</v>
      </c>
      <c r="I24652" t="s">
        <v>5920</v>
      </c>
      <c r="L24652" t="s">
        <v>9861</v>
      </c>
      <c r="M24652" t="s">
        <v>25965</v>
      </c>
      <c r="N24652" t="s">
        <v>20966</v>
      </c>
      <c r="O24652" t="s">
        <v>25966</v>
      </c>
    </row>
    <row r="24653" spans="1:15">
      <c r="A24653" s="8" t="str">
        <f t="shared" si="969"/>
        <v>https://w3id.org/kouigenjimonogatari/data/2047-02.json</v>
      </c>
      <c r="B24653">
        <v>2047</v>
      </c>
      <c r="C24653">
        <v>2</v>
      </c>
      <c r="D24653" t="s">
        <v>25981</v>
      </c>
      <c r="E24653" t="s">
        <v>5917</v>
      </c>
      <c r="F24653" t="s">
        <v>25112</v>
      </c>
      <c r="G24653">
        <v>53</v>
      </c>
      <c r="H24653" t="s">
        <v>5919</v>
      </c>
      <c r="I24653" t="s">
        <v>5920</v>
      </c>
      <c r="L24653" t="s">
        <v>9861</v>
      </c>
      <c r="M24653" t="s">
        <v>25965</v>
      </c>
      <c r="N24653" t="s">
        <v>20966</v>
      </c>
      <c r="O24653" t="s">
        <v>25966</v>
      </c>
    </row>
    <row r="24654" spans="1:15">
      <c r="A24654" s="8" t="str">
        <f t="shared" si="969"/>
        <v>https://w3id.org/kouigenjimonogatari/data/2047-03.json</v>
      </c>
      <c r="B24654">
        <v>2047</v>
      </c>
      <c r="C24654">
        <v>3</v>
      </c>
      <c r="D24654" t="s">
        <v>25982</v>
      </c>
      <c r="E24654" t="s">
        <v>5917</v>
      </c>
      <c r="F24654" t="s">
        <v>25112</v>
      </c>
      <c r="G24654">
        <v>53</v>
      </c>
      <c r="H24654" t="s">
        <v>5919</v>
      </c>
      <c r="I24654" t="s">
        <v>5920</v>
      </c>
      <c r="L24654" t="s">
        <v>9861</v>
      </c>
      <c r="M24654" t="s">
        <v>25965</v>
      </c>
      <c r="N24654" t="s">
        <v>20966</v>
      </c>
      <c r="O24654" t="s">
        <v>25966</v>
      </c>
    </row>
    <row r="24655" spans="1:15">
      <c r="A24655" s="8" t="str">
        <f t="shared" si="969"/>
        <v>https://w3id.org/kouigenjimonogatari/data/2047-04.json</v>
      </c>
      <c r="B24655">
        <v>2047</v>
      </c>
      <c r="C24655">
        <v>4</v>
      </c>
      <c r="D24655" t="s">
        <v>25983</v>
      </c>
      <c r="E24655" t="s">
        <v>5917</v>
      </c>
      <c r="F24655" t="s">
        <v>25112</v>
      </c>
      <c r="G24655">
        <v>53</v>
      </c>
      <c r="H24655" t="s">
        <v>5919</v>
      </c>
      <c r="I24655" t="s">
        <v>5920</v>
      </c>
      <c r="L24655" t="s">
        <v>9861</v>
      </c>
      <c r="M24655" t="s">
        <v>25965</v>
      </c>
      <c r="N24655" t="s">
        <v>20966</v>
      </c>
      <c r="O24655" t="s">
        <v>25966</v>
      </c>
    </row>
    <row r="24656" spans="1:15">
      <c r="A24656" s="8" t="str">
        <f t="shared" si="969"/>
        <v>https://w3id.org/kouigenjimonogatari/data/2047-05.json</v>
      </c>
      <c r="B24656">
        <v>2047</v>
      </c>
      <c r="C24656">
        <v>5</v>
      </c>
      <c r="D24656" t="s">
        <v>25984</v>
      </c>
      <c r="E24656" t="s">
        <v>5917</v>
      </c>
      <c r="F24656" t="s">
        <v>25112</v>
      </c>
      <c r="G24656">
        <v>53</v>
      </c>
      <c r="H24656" t="s">
        <v>5919</v>
      </c>
      <c r="I24656" t="s">
        <v>5920</v>
      </c>
      <c r="L24656" t="s">
        <v>9861</v>
      </c>
      <c r="M24656" t="s">
        <v>25965</v>
      </c>
      <c r="N24656" t="s">
        <v>20966</v>
      </c>
      <c r="O24656" t="s">
        <v>25966</v>
      </c>
    </row>
    <row r="24657" spans="1:15">
      <c r="A24657" s="8" t="str">
        <f t="shared" si="969"/>
        <v>https://w3id.org/kouigenjimonogatari/data/2047-06.json</v>
      </c>
      <c r="B24657">
        <v>2047</v>
      </c>
      <c r="C24657">
        <v>6</v>
      </c>
      <c r="D24657" t="s">
        <v>25985</v>
      </c>
      <c r="E24657" t="s">
        <v>5917</v>
      </c>
      <c r="F24657" t="s">
        <v>25112</v>
      </c>
      <c r="G24657">
        <v>53</v>
      </c>
      <c r="H24657" t="s">
        <v>5919</v>
      </c>
      <c r="I24657" t="s">
        <v>5920</v>
      </c>
      <c r="L24657" t="s">
        <v>9861</v>
      </c>
      <c r="M24657" t="s">
        <v>25965</v>
      </c>
      <c r="N24657" t="s">
        <v>20966</v>
      </c>
      <c r="O24657" t="s">
        <v>25966</v>
      </c>
    </row>
    <row r="24658" spans="1:15">
      <c r="A24658" s="8" t="str">
        <f t="shared" si="969"/>
        <v>https://w3id.org/kouigenjimonogatari/data/2047-07.json</v>
      </c>
      <c r="B24658">
        <v>2047</v>
      </c>
      <c r="C24658">
        <v>7</v>
      </c>
      <c r="D24658" t="s">
        <v>25986</v>
      </c>
      <c r="E24658" t="s">
        <v>5917</v>
      </c>
      <c r="F24658" t="s">
        <v>25112</v>
      </c>
      <c r="G24658">
        <v>53</v>
      </c>
      <c r="H24658" t="s">
        <v>5919</v>
      </c>
      <c r="I24658" t="s">
        <v>5920</v>
      </c>
      <c r="L24658" t="s">
        <v>9861</v>
      </c>
      <c r="M24658" t="s">
        <v>25965</v>
      </c>
      <c r="N24658" t="s">
        <v>20966</v>
      </c>
      <c r="O24658" t="s">
        <v>25966</v>
      </c>
    </row>
    <row r="24659" spans="1:15">
      <c r="A24659" s="8" t="str">
        <f t="shared" si="969"/>
        <v>https://w3id.org/kouigenjimonogatari/data/2047-08.json</v>
      </c>
      <c r="B24659">
        <v>2047</v>
      </c>
      <c r="C24659">
        <v>8</v>
      </c>
      <c r="D24659" t="s">
        <v>25987</v>
      </c>
      <c r="E24659" t="s">
        <v>5917</v>
      </c>
      <c r="F24659" t="s">
        <v>25112</v>
      </c>
      <c r="G24659">
        <v>53</v>
      </c>
      <c r="H24659" t="s">
        <v>5919</v>
      </c>
      <c r="I24659" t="s">
        <v>5920</v>
      </c>
      <c r="L24659" t="s">
        <v>9861</v>
      </c>
      <c r="M24659" t="s">
        <v>25965</v>
      </c>
      <c r="N24659" t="s">
        <v>20966</v>
      </c>
      <c r="O24659" t="s">
        <v>25966</v>
      </c>
    </row>
    <row r="24660" spans="1:15">
      <c r="A24660" s="8" t="str">
        <f t="shared" si="969"/>
        <v>https://w3id.org/kouigenjimonogatari/data/2047-09.json</v>
      </c>
      <c r="B24660">
        <v>2047</v>
      </c>
      <c r="C24660">
        <v>9</v>
      </c>
      <c r="D24660" t="s">
        <v>25988</v>
      </c>
      <c r="E24660" t="s">
        <v>5917</v>
      </c>
      <c r="F24660" t="s">
        <v>25112</v>
      </c>
      <c r="G24660">
        <v>53</v>
      </c>
      <c r="H24660" t="s">
        <v>5919</v>
      </c>
      <c r="I24660" t="s">
        <v>5920</v>
      </c>
      <c r="L24660" t="s">
        <v>9861</v>
      </c>
      <c r="M24660" t="s">
        <v>25965</v>
      </c>
      <c r="N24660" t="s">
        <v>20966</v>
      </c>
      <c r="O24660" t="s">
        <v>25966</v>
      </c>
    </row>
    <row r="24661" spans="1:15">
      <c r="A24661" s="8" t="str">
        <f t="shared" si="969"/>
        <v>https://w3id.org/kouigenjimonogatari/data/2047-10.json</v>
      </c>
      <c r="B24661">
        <v>2047</v>
      </c>
      <c r="C24661">
        <v>10</v>
      </c>
      <c r="D24661" t="s">
        <v>25989</v>
      </c>
      <c r="E24661" t="s">
        <v>5917</v>
      </c>
      <c r="F24661" t="s">
        <v>25112</v>
      </c>
      <c r="G24661">
        <v>53</v>
      </c>
      <c r="H24661" t="s">
        <v>5919</v>
      </c>
      <c r="I24661" t="s">
        <v>5920</v>
      </c>
      <c r="L24661" t="s">
        <v>9861</v>
      </c>
      <c r="M24661" t="s">
        <v>25965</v>
      </c>
      <c r="N24661" t="s">
        <v>20966</v>
      </c>
      <c r="O24661" t="s">
        <v>25966</v>
      </c>
    </row>
    <row r="24662" spans="1:15">
      <c r="A24662" s="8" t="str">
        <f t="shared" si="969"/>
        <v>https://w3id.org/kouigenjimonogatari/data/2047-11.json</v>
      </c>
      <c r="B24662">
        <v>2047</v>
      </c>
      <c r="C24662">
        <v>11</v>
      </c>
      <c r="D24662" t="s">
        <v>25990</v>
      </c>
      <c r="E24662" t="s">
        <v>5917</v>
      </c>
      <c r="F24662" t="s">
        <v>25112</v>
      </c>
      <c r="G24662">
        <v>53</v>
      </c>
      <c r="H24662" t="s">
        <v>5919</v>
      </c>
      <c r="I24662" t="s">
        <v>5920</v>
      </c>
      <c r="L24662" t="s">
        <v>9861</v>
      </c>
      <c r="M24662" t="s">
        <v>25965</v>
      </c>
      <c r="N24662" t="s">
        <v>20966</v>
      </c>
      <c r="O24662" t="s">
        <v>25966</v>
      </c>
    </row>
    <row r="24663" spans="1:15">
      <c r="A24663" s="8" t="str">
        <f t="shared" si="969"/>
        <v>https://w3id.org/kouigenjimonogatari/data/2047-12.json</v>
      </c>
      <c r="B24663">
        <v>2047</v>
      </c>
      <c r="C24663">
        <v>12</v>
      </c>
      <c r="D24663" t="s">
        <v>25991</v>
      </c>
      <c r="E24663" t="s">
        <v>5917</v>
      </c>
      <c r="F24663" t="s">
        <v>25112</v>
      </c>
      <c r="G24663">
        <v>53</v>
      </c>
      <c r="H24663" t="s">
        <v>5919</v>
      </c>
      <c r="I24663" t="s">
        <v>5920</v>
      </c>
      <c r="L24663" t="s">
        <v>9861</v>
      </c>
      <c r="M24663" t="s">
        <v>25965</v>
      </c>
      <c r="N24663" t="s">
        <v>20966</v>
      </c>
      <c r="O24663" t="s">
        <v>25966</v>
      </c>
    </row>
    <row r="24664" spans="1:15">
      <c r="A24664" s="8" t="str">
        <f t="shared" si="969"/>
        <v>https://w3id.org/kouigenjimonogatari/data/2047-13.json</v>
      </c>
      <c r="B24664">
        <v>2047</v>
      </c>
      <c r="C24664">
        <v>13</v>
      </c>
      <c r="D24664" t="s">
        <v>25992</v>
      </c>
      <c r="E24664" t="s">
        <v>5917</v>
      </c>
      <c r="F24664" t="s">
        <v>25112</v>
      </c>
      <c r="G24664">
        <v>53</v>
      </c>
      <c r="H24664" t="s">
        <v>5919</v>
      </c>
      <c r="I24664" t="s">
        <v>5920</v>
      </c>
      <c r="L24664" t="s">
        <v>9861</v>
      </c>
      <c r="M24664" t="s">
        <v>25965</v>
      </c>
      <c r="N24664" t="s">
        <v>20966</v>
      </c>
      <c r="O24664" t="s">
        <v>25966</v>
      </c>
    </row>
    <row r="24665" spans="1:15">
      <c r="A24665" s="8" t="str">
        <f t="shared" si="969"/>
        <v>https://w3id.org/kouigenjimonogatari/data/2047-14.json</v>
      </c>
      <c r="B24665">
        <v>2047</v>
      </c>
      <c r="C24665">
        <v>14</v>
      </c>
      <c r="D24665" t="s">
        <v>25993</v>
      </c>
      <c r="E24665" t="s">
        <v>5917</v>
      </c>
      <c r="F24665" t="s">
        <v>25112</v>
      </c>
      <c r="G24665">
        <v>53</v>
      </c>
      <c r="H24665" t="s">
        <v>5919</v>
      </c>
      <c r="I24665" t="s">
        <v>5920</v>
      </c>
      <c r="L24665" t="s">
        <v>9861</v>
      </c>
      <c r="M24665" t="s">
        <v>25965</v>
      </c>
      <c r="N24665" t="s">
        <v>20966</v>
      </c>
      <c r="O24665" t="s">
        <v>25966</v>
      </c>
    </row>
    <row r="24666" spans="1:15">
      <c r="A24666" s="8" t="str">
        <f t="shared" si="969"/>
        <v>https://w3id.org/kouigenjimonogatari/data/2055-01.json</v>
      </c>
      <c r="B24666">
        <v>2055</v>
      </c>
      <c r="C24666">
        <v>1</v>
      </c>
      <c r="D24666" t="s">
        <v>25995</v>
      </c>
      <c r="E24666" t="s">
        <v>5917</v>
      </c>
      <c r="F24666" t="s">
        <v>25994</v>
      </c>
      <c r="G24666">
        <v>54</v>
      </c>
      <c r="H24666" t="s">
        <v>5919</v>
      </c>
      <c r="I24666" t="s">
        <v>5920</v>
      </c>
      <c r="L24666" t="s">
        <v>9891</v>
      </c>
      <c r="M24666" t="s">
        <v>25996</v>
      </c>
      <c r="N24666" t="s">
        <v>20966</v>
      </c>
      <c r="O24666" t="s">
        <v>25997</v>
      </c>
    </row>
    <row r="24667" spans="1:15">
      <c r="A24667" s="8" t="str">
        <f t="shared" si="969"/>
        <v>https://w3id.org/kouigenjimonogatari/data/2055-02.json</v>
      </c>
      <c r="B24667">
        <v>2055</v>
      </c>
      <c r="C24667">
        <v>2</v>
      </c>
      <c r="D24667" t="s">
        <v>25998</v>
      </c>
      <c r="E24667" t="s">
        <v>5917</v>
      </c>
      <c r="F24667" t="s">
        <v>25994</v>
      </c>
      <c r="G24667">
        <v>54</v>
      </c>
      <c r="H24667" t="s">
        <v>5919</v>
      </c>
      <c r="I24667" t="s">
        <v>5920</v>
      </c>
      <c r="L24667" t="s">
        <v>9891</v>
      </c>
      <c r="M24667" t="s">
        <v>25996</v>
      </c>
      <c r="N24667" t="s">
        <v>20966</v>
      </c>
      <c r="O24667" t="s">
        <v>25997</v>
      </c>
    </row>
    <row r="24668" spans="1:15">
      <c r="A24668" s="8" t="str">
        <f t="shared" si="969"/>
        <v>https://w3id.org/kouigenjimonogatari/data/2055-03.json</v>
      </c>
      <c r="B24668">
        <v>2055</v>
      </c>
      <c r="C24668">
        <v>3</v>
      </c>
      <c r="D24668" t="s">
        <v>25999</v>
      </c>
      <c r="E24668" t="s">
        <v>5917</v>
      </c>
      <c r="F24668" t="s">
        <v>25994</v>
      </c>
      <c r="G24668">
        <v>54</v>
      </c>
      <c r="H24668" t="s">
        <v>5919</v>
      </c>
      <c r="I24668" t="s">
        <v>5920</v>
      </c>
      <c r="L24668" t="s">
        <v>9891</v>
      </c>
      <c r="M24668" t="s">
        <v>25996</v>
      </c>
      <c r="N24668" t="s">
        <v>20966</v>
      </c>
      <c r="O24668" t="s">
        <v>25997</v>
      </c>
    </row>
    <row r="24669" spans="1:15">
      <c r="A24669" s="8" t="str">
        <f t="shared" si="969"/>
        <v>https://w3id.org/kouigenjimonogatari/data/2055-04.json</v>
      </c>
      <c r="B24669">
        <v>2055</v>
      </c>
      <c r="C24669">
        <v>4</v>
      </c>
      <c r="D24669" t="s">
        <v>26000</v>
      </c>
      <c r="E24669" t="s">
        <v>5917</v>
      </c>
      <c r="F24669" t="s">
        <v>25994</v>
      </c>
      <c r="G24669">
        <v>54</v>
      </c>
      <c r="H24669" t="s">
        <v>5919</v>
      </c>
      <c r="I24669" t="s">
        <v>5920</v>
      </c>
      <c r="L24669" t="s">
        <v>9891</v>
      </c>
      <c r="M24669" t="s">
        <v>25996</v>
      </c>
      <c r="N24669" t="s">
        <v>20966</v>
      </c>
      <c r="O24669" t="s">
        <v>25997</v>
      </c>
    </row>
    <row r="24670" spans="1:15">
      <c r="A24670" s="8" t="str">
        <f t="shared" si="969"/>
        <v>https://w3id.org/kouigenjimonogatari/data/2055-05.json</v>
      </c>
      <c r="B24670">
        <v>2055</v>
      </c>
      <c r="C24670">
        <v>5</v>
      </c>
      <c r="D24670" t="s">
        <v>26001</v>
      </c>
      <c r="E24670" t="s">
        <v>5917</v>
      </c>
      <c r="F24670" t="s">
        <v>25994</v>
      </c>
      <c r="G24670">
        <v>54</v>
      </c>
      <c r="H24670" t="s">
        <v>5919</v>
      </c>
      <c r="I24670" t="s">
        <v>5920</v>
      </c>
      <c r="L24670" t="s">
        <v>9891</v>
      </c>
      <c r="M24670" t="s">
        <v>25996</v>
      </c>
      <c r="N24670" t="s">
        <v>20966</v>
      </c>
      <c r="O24670" t="s">
        <v>25997</v>
      </c>
    </row>
    <row r="24671" spans="1:15">
      <c r="A24671" s="8" t="str">
        <f t="shared" si="969"/>
        <v>https://w3id.org/kouigenjimonogatari/data/2055-06.json</v>
      </c>
      <c r="B24671">
        <v>2055</v>
      </c>
      <c r="C24671">
        <v>6</v>
      </c>
      <c r="D24671" t="s">
        <v>26002</v>
      </c>
      <c r="E24671" t="s">
        <v>5917</v>
      </c>
      <c r="F24671" t="s">
        <v>25994</v>
      </c>
      <c r="G24671">
        <v>54</v>
      </c>
      <c r="H24671" t="s">
        <v>5919</v>
      </c>
      <c r="I24671" t="s">
        <v>5920</v>
      </c>
      <c r="L24671" t="s">
        <v>9891</v>
      </c>
      <c r="M24671" t="s">
        <v>25996</v>
      </c>
      <c r="N24671" t="s">
        <v>20966</v>
      </c>
      <c r="O24671" t="s">
        <v>25997</v>
      </c>
    </row>
    <row r="24672" spans="1:15">
      <c r="A24672" s="8" t="str">
        <f t="shared" si="969"/>
        <v>https://w3id.org/kouigenjimonogatari/data/2055-07.json</v>
      </c>
      <c r="B24672">
        <v>2055</v>
      </c>
      <c r="C24672">
        <v>7</v>
      </c>
      <c r="D24672" t="s">
        <v>26003</v>
      </c>
      <c r="E24672" t="s">
        <v>5917</v>
      </c>
      <c r="F24672" t="s">
        <v>25994</v>
      </c>
      <c r="G24672">
        <v>54</v>
      </c>
      <c r="H24672" t="s">
        <v>5919</v>
      </c>
      <c r="I24672" t="s">
        <v>5920</v>
      </c>
      <c r="L24672" t="s">
        <v>9891</v>
      </c>
      <c r="M24672" t="s">
        <v>25996</v>
      </c>
      <c r="N24672" t="s">
        <v>20966</v>
      </c>
      <c r="O24672" t="s">
        <v>25997</v>
      </c>
    </row>
    <row r="24673" spans="1:15">
      <c r="A24673" s="8" t="str">
        <f t="shared" si="969"/>
        <v>https://w3id.org/kouigenjimonogatari/data/2055-08.json</v>
      </c>
      <c r="B24673">
        <v>2055</v>
      </c>
      <c r="C24673">
        <v>8</v>
      </c>
      <c r="D24673" t="s">
        <v>26004</v>
      </c>
      <c r="E24673" t="s">
        <v>5917</v>
      </c>
      <c r="F24673" t="s">
        <v>25994</v>
      </c>
      <c r="G24673">
        <v>54</v>
      </c>
      <c r="H24673" t="s">
        <v>5919</v>
      </c>
      <c r="I24673" t="s">
        <v>5920</v>
      </c>
      <c r="L24673" t="s">
        <v>9891</v>
      </c>
      <c r="M24673" t="s">
        <v>25996</v>
      </c>
      <c r="N24673" t="s">
        <v>20966</v>
      </c>
      <c r="O24673" t="s">
        <v>25997</v>
      </c>
    </row>
    <row r="24674" spans="1:15">
      <c r="A24674" s="8" t="str">
        <f t="shared" si="969"/>
        <v>https://w3id.org/kouigenjimonogatari/data/2055-09.json</v>
      </c>
      <c r="B24674">
        <v>2055</v>
      </c>
      <c r="C24674">
        <v>9</v>
      </c>
      <c r="D24674" t="s">
        <v>26005</v>
      </c>
      <c r="E24674" t="s">
        <v>5917</v>
      </c>
      <c r="F24674" t="s">
        <v>25994</v>
      </c>
      <c r="G24674">
        <v>54</v>
      </c>
      <c r="H24674" t="s">
        <v>5919</v>
      </c>
      <c r="I24674" t="s">
        <v>5920</v>
      </c>
      <c r="L24674" t="s">
        <v>9891</v>
      </c>
      <c r="M24674" t="s">
        <v>25996</v>
      </c>
      <c r="N24674" t="s">
        <v>20966</v>
      </c>
      <c r="O24674" t="s">
        <v>25997</v>
      </c>
    </row>
    <row r="24675" spans="1:15">
      <c r="A24675" s="8" t="str">
        <f t="shared" si="969"/>
        <v>https://w3id.org/kouigenjimonogatari/data/2055-10.json</v>
      </c>
      <c r="B24675">
        <v>2055</v>
      </c>
      <c r="C24675">
        <v>10</v>
      </c>
      <c r="D24675" t="s">
        <v>26006</v>
      </c>
      <c r="E24675" t="s">
        <v>5917</v>
      </c>
      <c r="F24675" t="s">
        <v>25994</v>
      </c>
      <c r="G24675">
        <v>54</v>
      </c>
      <c r="H24675" t="s">
        <v>5919</v>
      </c>
      <c r="I24675" t="s">
        <v>5920</v>
      </c>
      <c r="L24675" t="s">
        <v>9891</v>
      </c>
      <c r="M24675" t="s">
        <v>25996</v>
      </c>
      <c r="N24675" t="s">
        <v>20966</v>
      </c>
      <c r="O24675" t="s">
        <v>25997</v>
      </c>
    </row>
    <row r="24676" spans="1:15">
      <c r="A24676" s="8" t="str">
        <f t="shared" si="969"/>
        <v>https://w3id.org/kouigenjimonogatari/data/2055-11.json</v>
      </c>
      <c r="B24676">
        <v>2055</v>
      </c>
      <c r="C24676">
        <v>11</v>
      </c>
      <c r="D24676" t="s">
        <v>26007</v>
      </c>
      <c r="E24676" t="s">
        <v>5917</v>
      </c>
      <c r="F24676" t="s">
        <v>25994</v>
      </c>
      <c r="G24676">
        <v>54</v>
      </c>
      <c r="H24676" t="s">
        <v>5919</v>
      </c>
      <c r="I24676" t="s">
        <v>5920</v>
      </c>
      <c r="L24676" t="s">
        <v>9891</v>
      </c>
      <c r="M24676" t="s">
        <v>25996</v>
      </c>
      <c r="N24676" t="s">
        <v>20966</v>
      </c>
      <c r="O24676" t="s">
        <v>25997</v>
      </c>
    </row>
    <row r="24677" spans="1:15">
      <c r="A24677" s="8" t="str">
        <f t="shared" si="969"/>
        <v>https://w3id.org/kouigenjimonogatari/data/2055-12.json</v>
      </c>
      <c r="B24677">
        <v>2055</v>
      </c>
      <c r="C24677">
        <v>12</v>
      </c>
      <c r="D24677" t="s">
        <v>26008</v>
      </c>
      <c r="E24677" t="s">
        <v>5917</v>
      </c>
      <c r="F24677" t="s">
        <v>25994</v>
      </c>
      <c r="G24677">
        <v>54</v>
      </c>
      <c r="H24677" t="s">
        <v>5919</v>
      </c>
      <c r="I24677" t="s">
        <v>5920</v>
      </c>
      <c r="L24677" t="s">
        <v>9891</v>
      </c>
      <c r="M24677" t="s">
        <v>25996</v>
      </c>
      <c r="N24677" t="s">
        <v>20966</v>
      </c>
      <c r="O24677" t="s">
        <v>25997</v>
      </c>
    </row>
    <row r="24678" spans="1:15">
      <c r="A24678" s="8" t="str">
        <f t="shared" si="969"/>
        <v>https://w3id.org/kouigenjimonogatari/data/2055-13.json</v>
      </c>
      <c r="B24678">
        <v>2055</v>
      </c>
      <c r="C24678">
        <v>13</v>
      </c>
      <c r="D24678" t="s">
        <v>26009</v>
      </c>
      <c r="E24678" t="s">
        <v>5917</v>
      </c>
      <c r="F24678" t="s">
        <v>25994</v>
      </c>
      <c r="G24678">
        <v>54</v>
      </c>
      <c r="H24678" t="s">
        <v>5919</v>
      </c>
      <c r="I24678" t="s">
        <v>5920</v>
      </c>
      <c r="L24678" t="s">
        <v>9891</v>
      </c>
      <c r="M24678" t="s">
        <v>25996</v>
      </c>
      <c r="N24678" t="s">
        <v>20966</v>
      </c>
      <c r="O24678" t="s">
        <v>25997</v>
      </c>
    </row>
    <row r="24679" spans="1:15">
      <c r="A24679" s="8" t="str">
        <f t="shared" si="969"/>
        <v>https://w3id.org/kouigenjimonogatari/data/2055-14.json</v>
      </c>
      <c r="B24679">
        <v>2055</v>
      </c>
      <c r="C24679">
        <v>14</v>
      </c>
      <c r="D24679" t="s">
        <v>26010</v>
      </c>
      <c r="E24679" t="s">
        <v>5917</v>
      </c>
      <c r="F24679" t="s">
        <v>25994</v>
      </c>
      <c r="G24679">
        <v>54</v>
      </c>
      <c r="H24679" t="s">
        <v>5919</v>
      </c>
      <c r="I24679" t="s">
        <v>5920</v>
      </c>
      <c r="L24679" t="s">
        <v>9891</v>
      </c>
      <c r="M24679" t="s">
        <v>25996</v>
      </c>
      <c r="N24679" t="s">
        <v>20966</v>
      </c>
      <c r="O24679" t="s">
        <v>25997</v>
      </c>
    </row>
    <row r="24680" spans="1:15">
      <c r="A24680" s="8" t="str">
        <f t="shared" si="969"/>
        <v>https://w3id.org/kouigenjimonogatari/data/2056-01.json</v>
      </c>
      <c r="B24680">
        <v>2056</v>
      </c>
      <c r="C24680">
        <v>1</v>
      </c>
      <c r="D24680" t="s">
        <v>26011</v>
      </c>
      <c r="E24680" t="s">
        <v>5917</v>
      </c>
      <c r="F24680" t="s">
        <v>25994</v>
      </c>
      <c r="G24680">
        <v>54</v>
      </c>
      <c r="H24680" t="s">
        <v>5919</v>
      </c>
      <c r="I24680" t="s">
        <v>5920</v>
      </c>
      <c r="L24680" t="s">
        <v>9895</v>
      </c>
      <c r="M24680" t="s">
        <v>26012</v>
      </c>
      <c r="N24680" t="s">
        <v>20966</v>
      </c>
      <c r="O24680" t="s">
        <v>26013</v>
      </c>
    </row>
    <row r="24681" spans="1:15">
      <c r="A24681" s="8" t="str">
        <f t="shared" si="969"/>
        <v>https://w3id.org/kouigenjimonogatari/data/2056-02.json</v>
      </c>
      <c r="B24681">
        <v>2056</v>
      </c>
      <c r="C24681">
        <v>2</v>
      </c>
      <c r="D24681" t="s">
        <v>26014</v>
      </c>
      <c r="E24681" t="s">
        <v>5917</v>
      </c>
      <c r="F24681" t="s">
        <v>25994</v>
      </c>
      <c r="G24681">
        <v>54</v>
      </c>
      <c r="H24681" t="s">
        <v>5919</v>
      </c>
      <c r="I24681" t="s">
        <v>5920</v>
      </c>
      <c r="L24681" t="s">
        <v>9895</v>
      </c>
      <c r="M24681" t="s">
        <v>26012</v>
      </c>
      <c r="N24681" t="s">
        <v>20966</v>
      </c>
      <c r="O24681" t="s">
        <v>26013</v>
      </c>
    </row>
    <row r="24682" spans="1:15">
      <c r="A24682" s="8" t="str">
        <f t="shared" si="969"/>
        <v>https://w3id.org/kouigenjimonogatari/data/2056-03.json</v>
      </c>
      <c r="B24682">
        <v>2056</v>
      </c>
      <c r="C24682">
        <v>3</v>
      </c>
      <c r="D24682" t="s">
        <v>26015</v>
      </c>
      <c r="E24682" t="s">
        <v>5917</v>
      </c>
      <c r="F24682" t="s">
        <v>25994</v>
      </c>
      <c r="G24682">
        <v>54</v>
      </c>
      <c r="H24682" t="s">
        <v>5919</v>
      </c>
      <c r="I24682" t="s">
        <v>5920</v>
      </c>
      <c r="L24682" t="s">
        <v>9895</v>
      </c>
      <c r="M24682" t="s">
        <v>26012</v>
      </c>
      <c r="N24682" t="s">
        <v>20966</v>
      </c>
      <c r="O24682" t="s">
        <v>26013</v>
      </c>
    </row>
    <row r="24683" spans="1:15">
      <c r="A24683" s="8" t="str">
        <f t="shared" si="969"/>
        <v>https://w3id.org/kouigenjimonogatari/data/2056-04.json</v>
      </c>
      <c r="B24683">
        <v>2056</v>
      </c>
      <c r="C24683">
        <v>4</v>
      </c>
      <c r="D24683" t="s">
        <v>26016</v>
      </c>
      <c r="E24683" t="s">
        <v>5917</v>
      </c>
      <c r="F24683" t="s">
        <v>25994</v>
      </c>
      <c r="G24683">
        <v>54</v>
      </c>
      <c r="H24683" t="s">
        <v>5919</v>
      </c>
      <c r="I24683" t="s">
        <v>5920</v>
      </c>
      <c r="L24683" t="s">
        <v>9895</v>
      </c>
      <c r="M24683" t="s">
        <v>26012</v>
      </c>
      <c r="N24683" t="s">
        <v>20966</v>
      </c>
      <c r="O24683" t="s">
        <v>26013</v>
      </c>
    </row>
    <row r="24684" spans="1:15">
      <c r="A24684" s="8" t="str">
        <f t="shared" si="969"/>
        <v>https://w3id.org/kouigenjimonogatari/data/2056-05.json</v>
      </c>
      <c r="B24684">
        <v>2056</v>
      </c>
      <c r="C24684">
        <v>5</v>
      </c>
      <c r="D24684" t="s">
        <v>26017</v>
      </c>
      <c r="E24684" t="s">
        <v>5917</v>
      </c>
      <c r="F24684" t="s">
        <v>25994</v>
      </c>
      <c r="G24684">
        <v>54</v>
      </c>
      <c r="H24684" t="s">
        <v>5919</v>
      </c>
      <c r="I24684" t="s">
        <v>5920</v>
      </c>
      <c r="L24684" t="s">
        <v>9895</v>
      </c>
      <c r="M24684" t="s">
        <v>26012</v>
      </c>
      <c r="N24684" t="s">
        <v>20966</v>
      </c>
      <c r="O24684" t="s">
        <v>26013</v>
      </c>
    </row>
    <row r="24685" spans="1:15">
      <c r="A24685" s="8" t="str">
        <f t="shared" si="969"/>
        <v>https://w3id.org/kouigenjimonogatari/data/2056-06.json</v>
      </c>
      <c r="B24685">
        <v>2056</v>
      </c>
      <c r="C24685">
        <v>6</v>
      </c>
      <c r="D24685" t="s">
        <v>26018</v>
      </c>
      <c r="E24685" t="s">
        <v>5917</v>
      </c>
      <c r="F24685" t="s">
        <v>25994</v>
      </c>
      <c r="G24685">
        <v>54</v>
      </c>
      <c r="H24685" t="s">
        <v>5919</v>
      </c>
      <c r="I24685" t="s">
        <v>5920</v>
      </c>
      <c r="L24685" t="s">
        <v>9895</v>
      </c>
      <c r="M24685" t="s">
        <v>26012</v>
      </c>
      <c r="N24685" t="s">
        <v>20966</v>
      </c>
      <c r="O24685" t="s">
        <v>26013</v>
      </c>
    </row>
    <row r="24686" spans="1:15">
      <c r="A24686" s="8" t="str">
        <f t="shared" si="969"/>
        <v>https://w3id.org/kouigenjimonogatari/data/2056-07.json</v>
      </c>
      <c r="B24686">
        <v>2056</v>
      </c>
      <c r="C24686">
        <v>7</v>
      </c>
      <c r="D24686" t="s">
        <v>26019</v>
      </c>
      <c r="E24686" t="s">
        <v>5917</v>
      </c>
      <c r="F24686" t="s">
        <v>25994</v>
      </c>
      <c r="G24686">
        <v>54</v>
      </c>
      <c r="H24686" t="s">
        <v>5919</v>
      </c>
      <c r="I24686" t="s">
        <v>5920</v>
      </c>
      <c r="L24686" t="s">
        <v>9895</v>
      </c>
      <c r="M24686" t="s">
        <v>26012</v>
      </c>
      <c r="N24686" t="s">
        <v>20966</v>
      </c>
      <c r="O24686" t="s">
        <v>26013</v>
      </c>
    </row>
    <row r="24687" spans="1:15">
      <c r="A24687" s="8" t="str">
        <f t="shared" si="969"/>
        <v>https://w3id.org/kouigenjimonogatari/data/2056-08.json</v>
      </c>
      <c r="B24687">
        <v>2056</v>
      </c>
      <c r="C24687">
        <v>8</v>
      </c>
      <c r="D24687" t="s">
        <v>26020</v>
      </c>
      <c r="E24687" t="s">
        <v>5917</v>
      </c>
      <c r="F24687" t="s">
        <v>25994</v>
      </c>
      <c r="G24687">
        <v>54</v>
      </c>
      <c r="H24687" t="s">
        <v>5919</v>
      </c>
      <c r="I24687" t="s">
        <v>5920</v>
      </c>
      <c r="L24687" t="s">
        <v>9895</v>
      </c>
      <c r="M24687" t="s">
        <v>26012</v>
      </c>
      <c r="N24687" t="s">
        <v>20966</v>
      </c>
      <c r="O24687" t="s">
        <v>26013</v>
      </c>
    </row>
    <row r="24688" spans="1:15">
      <c r="A24688" s="8" t="str">
        <f t="shared" si="969"/>
        <v>https://w3id.org/kouigenjimonogatari/data/2056-09.json</v>
      </c>
      <c r="B24688">
        <v>2056</v>
      </c>
      <c r="C24688">
        <v>9</v>
      </c>
      <c r="D24688" t="s">
        <v>26021</v>
      </c>
      <c r="E24688" t="s">
        <v>5917</v>
      </c>
      <c r="F24688" t="s">
        <v>25994</v>
      </c>
      <c r="G24688">
        <v>54</v>
      </c>
      <c r="H24688" t="s">
        <v>5919</v>
      </c>
      <c r="I24688" t="s">
        <v>5920</v>
      </c>
      <c r="L24688" t="s">
        <v>9895</v>
      </c>
      <c r="M24688" t="s">
        <v>26012</v>
      </c>
      <c r="N24688" t="s">
        <v>20966</v>
      </c>
      <c r="O24688" t="s">
        <v>26013</v>
      </c>
    </row>
    <row r="24689" spans="1:15">
      <c r="A24689" s="8" t="str">
        <f t="shared" si="969"/>
        <v>https://w3id.org/kouigenjimonogatari/data/2056-10.json</v>
      </c>
      <c r="B24689">
        <v>2056</v>
      </c>
      <c r="C24689">
        <v>10</v>
      </c>
      <c r="D24689" t="s">
        <v>26022</v>
      </c>
      <c r="E24689" t="s">
        <v>5917</v>
      </c>
      <c r="F24689" t="s">
        <v>25994</v>
      </c>
      <c r="G24689">
        <v>54</v>
      </c>
      <c r="H24689" t="s">
        <v>5919</v>
      </c>
      <c r="I24689" t="s">
        <v>5920</v>
      </c>
      <c r="L24689" t="s">
        <v>9895</v>
      </c>
      <c r="M24689" t="s">
        <v>26012</v>
      </c>
      <c r="N24689" t="s">
        <v>20966</v>
      </c>
      <c r="O24689" t="s">
        <v>26013</v>
      </c>
    </row>
    <row r="24690" spans="1:15">
      <c r="A24690" s="8" t="str">
        <f t="shared" si="969"/>
        <v>https://w3id.org/kouigenjimonogatari/data/2056-11.json</v>
      </c>
      <c r="B24690">
        <v>2056</v>
      </c>
      <c r="C24690">
        <v>11</v>
      </c>
      <c r="D24690" t="s">
        <v>26023</v>
      </c>
      <c r="E24690" t="s">
        <v>5917</v>
      </c>
      <c r="F24690" t="s">
        <v>25994</v>
      </c>
      <c r="G24690">
        <v>54</v>
      </c>
      <c r="H24690" t="s">
        <v>5919</v>
      </c>
      <c r="I24690" t="s">
        <v>5920</v>
      </c>
      <c r="L24690" t="s">
        <v>9895</v>
      </c>
      <c r="M24690" t="s">
        <v>26012</v>
      </c>
      <c r="N24690" t="s">
        <v>20966</v>
      </c>
      <c r="O24690" t="s">
        <v>26013</v>
      </c>
    </row>
    <row r="24691" spans="1:15">
      <c r="A24691" s="8" t="str">
        <f t="shared" si="969"/>
        <v>https://w3id.org/kouigenjimonogatari/data/2056-12.json</v>
      </c>
      <c r="B24691">
        <v>2056</v>
      </c>
      <c r="C24691">
        <v>12</v>
      </c>
      <c r="D24691" t="s">
        <v>26024</v>
      </c>
      <c r="E24691" t="s">
        <v>5917</v>
      </c>
      <c r="F24691" t="s">
        <v>25994</v>
      </c>
      <c r="G24691">
        <v>54</v>
      </c>
      <c r="H24691" t="s">
        <v>5919</v>
      </c>
      <c r="I24691" t="s">
        <v>5920</v>
      </c>
      <c r="L24691" t="s">
        <v>9895</v>
      </c>
      <c r="M24691" t="s">
        <v>26012</v>
      </c>
      <c r="N24691" t="s">
        <v>20966</v>
      </c>
      <c r="O24691" t="s">
        <v>26013</v>
      </c>
    </row>
    <row r="24692" spans="1:15">
      <c r="A24692" s="8" t="str">
        <f t="shared" si="969"/>
        <v>https://w3id.org/kouigenjimonogatari/data/2056-13.json</v>
      </c>
      <c r="B24692">
        <v>2056</v>
      </c>
      <c r="C24692">
        <v>13</v>
      </c>
      <c r="D24692" t="s">
        <v>26025</v>
      </c>
      <c r="E24692" t="s">
        <v>5917</v>
      </c>
      <c r="F24692" t="s">
        <v>25994</v>
      </c>
      <c r="G24692">
        <v>54</v>
      </c>
      <c r="H24692" t="s">
        <v>5919</v>
      </c>
      <c r="I24692" t="s">
        <v>5920</v>
      </c>
      <c r="L24692" t="s">
        <v>9895</v>
      </c>
      <c r="M24692" t="s">
        <v>26012</v>
      </c>
      <c r="N24692" t="s">
        <v>20966</v>
      </c>
      <c r="O24692" t="s">
        <v>26013</v>
      </c>
    </row>
    <row r="24693" spans="1:15">
      <c r="A24693" s="8" t="str">
        <f t="shared" si="969"/>
        <v>https://w3id.org/kouigenjimonogatari/data/2056-14.json</v>
      </c>
      <c r="B24693">
        <v>2056</v>
      </c>
      <c r="C24693">
        <v>14</v>
      </c>
      <c r="D24693" t="s">
        <v>26026</v>
      </c>
      <c r="E24693" t="s">
        <v>5917</v>
      </c>
      <c r="F24693" t="s">
        <v>25994</v>
      </c>
      <c r="G24693">
        <v>54</v>
      </c>
      <c r="H24693" t="s">
        <v>5919</v>
      </c>
      <c r="I24693" t="s">
        <v>5920</v>
      </c>
      <c r="L24693" t="s">
        <v>9895</v>
      </c>
      <c r="M24693" t="s">
        <v>26012</v>
      </c>
      <c r="N24693" t="s">
        <v>20966</v>
      </c>
      <c r="O24693" t="s">
        <v>26013</v>
      </c>
    </row>
    <row r="24694" spans="1:15">
      <c r="A24694" s="8" t="str">
        <f t="shared" si="969"/>
        <v>https://w3id.org/kouigenjimonogatari/data/2057-01.json</v>
      </c>
      <c r="B24694">
        <v>2057</v>
      </c>
      <c r="C24694">
        <v>1</v>
      </c>
      <c r="D24694" t="s">
        <v>26027</v>
      </c>
      <c r="E24694" t="s">
        <v>5917</v>
      </c>
      <c r="F24694" t="s">
        <v>25994</v>
      </c>
      <c r="G24694">
        <v>54</v>
      </c>
      <c r="H24694" t="s">
        <v>5919</v>
      </c>
      <c r="I24694" t="s">
        <v>5920</v>
      </c>
      <c r="L24694" t="s">
        <v>9895</v>
      </c>
      <c r="M24694" t="s">
        <v>26012</v>
      </c>
      <c r="N24694" t="s">
        <v>20966</v>
      </c>
      <c r="O24694" t="s">
        <v>26013</v>
      </c>
    </row>
    <row r="24695" spans="1:15">
      <c r="A24695" s="8" t="str">
        <f t="shared" si="969"/>
        <v>https://w3id.org/kouigenjimonogatari/data/2057-02.json</v>
      </c>
      <c r="B24695">
        <v>2057</v>
      </c>
      <c r="C24695">
        <v>2</v>
      </c>
      <c r="D24695" t="s">
        <v>26028</v>
      </c>
      <c r="E24695" t="s">
        <v>5917</v>
      </c>
      <c r="F24695" t="s">
        <v>25994</v>
      </c>
      <c r="G24695">
        <v>54</v>
      </c>
      <c r="H24695" t="s">
        <v>5919</v>
      </c>
      <c r="I24695" t="s">
        <v>5920</v>
      </c>
      <c r="L24695" t="s">
        <v>9895</v>
      </c>
      <c r="M24695" t="s">
        <v>26012</v>
      </c>
      <c r="N24695" t="s">
        <v>20966</v>
      </c>
      <c r="O24695" t="s">
        <v>26013</v>
      </c>
    </row>
    <row r="24696" spans="1:15">
      <c r="A24696" s="8" t="str">
        <f t="shared" si="969"/>
        <v>https://w3id.org/kouigenjimonogatari/data/2057-03.json</v>
      </c>
      <c r="B24696">
        <v>2057</v>
      </c>
      <c r="C24696">
        <v>3</v>
      </c>
      <c r="D24696" t="s">
        <v>26029</v>
      </c>
      <c r="E24696" t="s">
        <v>5917</v>
      </c>
      <c r="F24696" t="s">
        <v>25994</v>
      </c>
      <c r="G24696">
        <v>54</v>
      </c>
      <c r="H24696" t="s">
        <v>5919</v>
      </c>
      <c r="I24696" t="s">
        <v>5920</v>
      </c>
      <c r="L24696" t="s">
        <v>9895</v>
      </c>
      <c r="M24696" t="s">
        <v>26012</v>
      </c>
      <c r="N24696" t="s">
        <v>20966</v>
      </c>
      <c r="O24696" t="s">
        <v>26013</v>
      </c>
    </row>
    <row r="24697" spans="1:15">
      <c r="A24697" s="8" t="str">
        <f t="shared" si="969"/>
        <v>https://w3id.org/kouigenjimonogatari/data/2057-04.json</v>
      </c>
      <c r="B24697">
        <v>2057</v>
      </c>
      <c r="C24697">
        <v>4</v>
      </c>
      <c r="D24697" t="s">
        <v>26030</v>
      </c>
      <c r="E24697" t="s">
        <v>5917</v>
      </c>
      <c r="F24697" t="s">
        <v>25994</v>
      </c>
      <c r="G24697">
        <v>54</v>
      </c>
      <c r="H24697" t="s">
        <v>5919</v>
      </c>
      <c r="I24697" t="s">
        <v>5920</v>
      </c>
      <c r="L24697" t="s">
        <v>9895</v>
      </c>
      <c r="M24697" t="s">
        <v>26012</v>
      </c>
      <c r="N24697" t="s">
        <v>20966</v>
      </c>
      <c r="O24697" t="s">
        <v>26013</v>
      </c>
    </row>
    <row r="24698" spans="1:15">
      <c r="A24698" s="8" t="str">
        <f t="shared" si="969"/>
        <v>https://w3id.org/kouigenjimonogatari/data/2057-05.json</v>
      </c>
      <c r="B24698">
        <v>2057</v>
      </c>
      <c r="C24698">
        <v>5</v>
      </c>
      <c r="D24698" t="s">
        <v>26031</v>
      </c>
      <c r="E24698" t="s">
        <v>5917</v>
      </c>
      <c r="F24698" t="s">
        <v>25994</v>
      </c>
      <c r="G24698">
        <v>54</v>
      </c>
      <c r="H24698" t="s">
        <v>5919</v>
      </c>
      <c r="I24698" t="s">
        <v>5920</v>
      </c>
      <c r="L24698" t="s">
        <v>9895</v>
      </c>
      <c r="M24698" t="s">
        <v>26012</v>
      </c>
      <c r="N24698" t="s">
        <v>20966</v>
      </c>
      <c r="O24698" t="s">
        <v>26013</v>
      </c>
    </row>
    <row r="24699" spans="1:15">
      <c r="A24699" s="8" t="str">
        <f t="shared" si="969"/>
        <v>https://w3id.org/kouigenjimonogatari/data/2057-06.json</v>
      </c>
      <c r="B24699">
        <v>2057</v>
      </c>
      <c r="C24699">
        <v>6</v>
      </c>
      <c r="D24699" t="s">
        <v>26032</v>
      </c>
      <c r="E24699" t="s">
        <v>5917</v>
      </c>
      <c r="F24699" t="s">
        <v>25994</v>
      </c>
      <c r="G24699">
        <v>54</v>
      </c>
      <c r="H24699" t="s">
        <v>5919</v>
      </c>
      <c r="I24699" t="s">
        <v>5920</v>
      </c>
      <c r="L24699" t="s">
        <v>9895</v>
      </c>
      <c r="M24699" t="s">
        <v>26012</v>
      </c>
      <c r="N24699" t="s">
        <v>20966</v>
      </c>
      <c r="O24699" t="s">
        <v>26013</v>
      </c>
    </row>
    <row r="24700" spans="1:15">
      <c r="A24700" s="8" t="str">
        <f t="shared" si="969"/>
        <v>https://w3id.org/kouigenjimonogatari/data/2057-07.json</v>
      </c>
      <c r="B24700">
        <v>2057</v>
      </c>
      <c r="C24700">
        <v>7</v>
      </c>
      <c r="D24700" t="s">
        <v>26033</v>
      </c>
      <c r="E24700" t="s">
        <v>5917</v>
      </c>
      <c r="F24700" t="s">
        <v>25994</v>
      </c>
      <c r="G24700">
        <v>54</v>
      </c>
      <c r="H24700" t="s">
        <v>5919</v>
      </c>
      <c r="I24700" t="s">
        <v>5920</v>
      </c>
      <c r="L24700" t="s">
        <v>9895</v>
      </c>
      <c r="M24700" t="s">
        <v>26012</v>
      </c>
      <c r="N24700" t="s">
        <v>20966</v>
      </c>
      <c r="O24700" t="s">
        <v>26013</v>
      </c>
    </row>
    <row r="24701" spans="1:15">
      <c r="A24701" s="8" t="str">
        <f t="shared" si="969"/>
        <v>https://w3id.org/kouigenjimonogatari/data/2057-08.json</v>
      </c>
      <c r="B24701">
        <v>2057</v>
      </c>
      <c r="C24701">
        <v>8</v>
      </c>
      <c r="D24701" t="s">
        <v>26034</v>
      </c>
      <c r="E24701" t="s">
        <v>5917</v>
      </c>
      <c r="F24701" t="s">
        <v>25994</v>
      </c>
      <c r="G24701">
        <v>54</v>
      </c>
      <c r="H24701" t="s">
        <v>5919</v>
      </c>
      <c r="I24701" t="s">
        <v>5920</v>
      </c>
      <c r="L24701" t="s">
        <v>9895</v>
      </c>
      <c r="M24701" t="s">
        <v>26012</v>
      </c>
      <c r="N24701" t="s">
        <v>20966</v>
      </c>
      <c r="O24701" t="s">
        <v>26013</v>
      </c>
    </row>
    <row r="24702" spans="1:15">
      <c r="A24702" s="8" t="str">
        <f t="shared" si="969"/>
        <v>https://w3id.org/kouigenjimonogatari/data/2057-09.json</v>
      </c>
      <c r="B24702">
        <v>2057</v>
      </c>
      <c r="C24702">
        <v>9</v>
      </c>
      <c r="D24702" t="s">
        <v>26035</v>
      </c>
      <c r="E24702" t="s">
        <v>5917</v>
      </c>
      <c r="F24702" t="s">
        <v>25994</v>
      </c>
      <c r="G24702">
        <v>54</v>
      </c>
      <c r="H24702" t="s">
        <v>5919</v>
      </c>
      <c r="I24702" t="s">
        <v>5920</v>
      </c>
      <c r="L24702" t="s">
        <v>9895</v>
      </c>
      <c r="M24702" t="s">
        <v>26012</v>
      </c>
      <c r="N24702" t="s">
        <v>20966</v>
      </c>
      <c r="O24702" t="s">
        <v>26013</v>
      </c>
    </row>
    <row r="24703" spans="1:15">
      <c r="A24703" s="8" t="str">
        <f t="shared" si="969"/>
        <v>https://w3id.org/kouigenjimonogatari/data/2057-10.json</v>
      </c>
      <c r="B24703">
        <v>2057</v>
      </c>
      <c r="C24703">
        <v>10</v>
      </c>
      <c r="D24703" t="s">
        <v>26036</v>
      </c>
      <c r="E24703" t="s">
        <v>5917</v>
      </c>
      <c r="F24703" t="s">
        <v>25994</v>
      </c>
      <c r="G24703">
        <v>54</v>
      </c>
      <c r="H24703" t="s">
        <v>5919</v>
      </c>
      <c r="I24703" t="s">
        <v>5920</v>
      </c>
      <c r="L24703" t="s">
        <v>9895</v>
      </c>
      <c r="M24703" t="s">
        <v>26012</v>
      </c>
      <c r="N24703" t="s">
        <v>20966</v>
      </c>
      <c r="O24703" t="s">
        <v>26013</v>
      </c>
    </row>
    <row r="24704" spans="1:15">
      <c r="A24704" s="8" t="str">
        <f t="shared" ref="A24704:A24767" si="970">"https://w3id.org/kouigenjimonogatari/data/"&amp;TEXT(B24704, "0000")&amp;"-"&amp;TEXT(C24704, "00")&amp;".json"</f>
        <v>https://w3id.org/kouigenjimonogatari/data/2057-11.json</v>
      </c>
      <c r="B24704">
        <v>2057</v>
      </c>
      <c r="C24704">
        <v>11</v>
      </c>
      <c r="D24704" t="s">
        <v>26037</v>
      </c>
      <c r="E24704" t="s">
        <v>5917</v>
      </c>
      <c r="F24704" t="s">
        <v>25994</v>
      </c>
      <c r="G24704">
        <v>54</v>
      </c>
      <c r="H24704" t="s">
        <v>5919</v>
      </c>
      <c r="I24704" t="s">
        <v>5920</v>
      </c>
      <c r="L24704" t="s">
        <v>9895</v>
      </c>
      <c r="M24704" t="s">
        <v>26012</v>
      </c>
      <c r="N24704" t="s">
        <v>20966</v>
      </c>
      <c r="O24704" t="s">
        <v>26013</v>
      </c>
    </row>
    <row r="24705" spans="1:15">
      <c r="A24705" s="8" t="str">
        <f t="shared" si="970"/>
        <v>https://w3id.org/kouigenjimonogatari/data/2057-12.json</v>
      </c>
      <c r="B24705">
        <v>2057</v>
      </c>
      <c r="C24705">
        <v>12</v>
      </c>
      <c r="D24705" t="s">
        <v>26038</v>
      </c>
      <c r="E24705" t="s">
        <v>5917</v>
      </c>
      <c r="F24705" t="s">
        <v>25994</v>
      </c>
      <c r="G24705">
        <v>54</v>
      </c>
      <c r="H24705" t="s">
        <v>5919</v>
      </c>
      <c r="I24705" t="s">
        <v>5920</v>
      </c>
      <c r="L24705" t="s">
        <v>9895</v>
      </c>
      <c r="M24705" t="s">
        <v>26012</v>
      </c>
      <c r="N24705" t="s">
        <v>20966</v>
      </c>
      <c r="O24705" t="s">
        <v>26013</v>
      </c>
    </row>
    <row r="24706" spans="1:15">
      <c r="A24706" s="8" t="str">
        <f t="shared" si="970"/>
        <v>https://w3id.org/kouigenjimonogatari/data/2057-13.json</v>
      </c>
      <c r="B24706">
        <v>2057</v>
      </c>
      <c r="C24706">
        <v>13</v>
      </c>
      <c r="D24706" t="s">
        <v>26039</v>
      </c>
      <c r="E24706" t="s">
        <v>5917</v>
      </c>
      <c r="F24706" t="s">
        <v>25994</v>
      </c>
      <c r="G24706">
        <v>54</v>
      </c>
      <c r="H24706" t="s">
        <v>5919</v>
      </c>
      <c r="I24706" t="s">
        <v>5920</v>
      </c>
      <c r="L24706" t="s">
        <v>9895</v>
      </c>
      <c r="M24706" t="s">
        <v>26012</v>
      </c>
      <c r="N24706" t="s">
        <v>20966</v>
      </c>
      <c r="O24706" t="s">
        <v>26013</v>
      </c>
    </row>
    <row r="24707" spans="1:15">
      <c r="A24707" s="8" t="str">
        <f t="shared" si="970"/>
        <v>https://w3id.org/kouigenjimonogatari/data/2057-14.json</v>
      </c>
      <c r="B24707">
        <v>2057</v>
      </c>
      <c r="C24707">
        <v>14</v>
      </c>
      <c r="D24707" t="s">
        <v>26040</v>
      </c>
      <c r="E24707" t="s">
        <v>5917</v>
      </c>
      <c r="F24707" t="s">
        <v>25994</v>
      </c>
      <c r="G24707">
        <v>54</v>
      </c>
      <c r="H24707" t="s">
        <v>5919</v>
      </c>
      <c r="I24707" t="s">
        <v>5920</v>
      </c>
      <c r="L24707" t="s">
        <v>9895</v>
      </c>
      <c r="M24707" t="s">
        <v>26012</v>
      </c>
      <c r="N24707" t="s">
        <v>20966</v>
      </c>
      <c r="O24707" t="s">
        <v>26013</v>
      </c>
    </row>
    <row r="24708" spans="1:15">
      <c r="A24708" s="8" t="str">
        <f t="shared" si="970"/>
        <v>https://w3id.org/kouigenjimonogatari/data/2058-01.json</v>
      </c>
      <c r="B24708">
        <v>2058</v>
      </c>
      <c r="C24708">
        <v>1</v>
      </c>
      <c r="D24708" t="s">
        <v>26041</v>
      </c>
      <c r="E24708" t="s">
        <v>5917</v>
      </c>
      <c r="F24708" t="s">
        <v>25994</v>
      </c>
      <c r="G24708">
        <v>54</v>
      </c>
      <c r="H24708" t="s">
        <v>5919</v>
      </c>
      <c r="I24708" t="s">
        <v>5920</v>
      </c>
      <c r="L24708" t="s">
        <v>9901</v>
      </c>
      <c r="M24708" t="s">
        <v>26042</v>
      </c>
      <c r="N24708" t="s">
        <v>20966</v>
      </c>
      <c r="O24708" t="s">
        <v>26043</v>
      </c>
    </row>
    <row r="24709" spans="1:15">
      <c r="A24709" s="8" t="str">
        <f t="shared" si="970"/>
        <v>https://w3id.org/kouigenjimonogatari/data/2058-02.json</v>
      </c>
      <c r="B24709">
        <v>2058</v>
      </c>
      <c r="C24709">
        <v>2</v>
      </c>
      <c r="D24709" t="s">
        <v>26044</v>
      </c>
      <c r="E24709" t="s">
        <v>5917</v>
      </c>
      <c r="F24709" t="s">
        <v>25994</v>
      </c>
      <c r="G24709">
        <v>54</v>
      </c>
      <c r="H24709" t="s">
        <v>5919</v>
      </c>
      <c r="I24709" t="s">
        <v>5920</v>
      </c>
      <c r="L24709" t="s">
        <v>9901</v>
      </c>
      <c r="M24709" t="s">
        <v>26042</v>
      </c>
      <c r="N24709" t="s">
        <v>20966</v>
      </c>
      <c r="O24709" t="s">
        <v>26043</v>
      </c>
    </row>
    <row r="24710" spans="1:15">
      <c r="A24710" s="8" t="str">
        <f t="shared" si="970"/>
        <v>https://w3id.org/kouigenjimonogatari/data/2058-03.json</v>
      </c>
      <c r="B24710">
        <v>2058</v>
      </c>
      <c r="C24710">
        <v>3</v>
      </c>
      <c r="D24710" t="s">
        <v>26045</v>
      </c>
      <c r="E24710" t="s">
        <v>5917</v>
      </c>
      <c r="F24710" t="s">
        <v>25994</v>
      </c>
      <c r="G24710">
        <v>54</v>
      </c>
      <c r="H24710" t="s">
        <v>5919</v>
      </c>
      <c r="I24710" t="s">
        <v>5920</v>
      </c>
      <c r="L24710" t="s">
        <v>9901</v>
      </c>
      <c r="M24710" t="s">
        <v>26042</v>
      </c>
      <c r="N24710" t="s">
        <v>20966</v>
      </c>
      <c r="O24710" t="s">
        <v>26043</v>
      </c>
    </row>
    <row r="24711" spans="1:15">
      <c r="A24711" s="8" t="str">
        <f t="shared" si="970"/>
        <v>https://w3id.org/kouigenjimonogatari/data/2058-04.json</v>
      </c>
      <c r="B24711">
        <v>2058</v>
      </c>
      <c r="C24711">
        <v>4</v>
      </c>
      <c r="D24711" t="s">
        <v>26046</v>
      </c>
      <c r="E24711" t="s">
        <v>5917</v>
      </c>
      <c r="F24711" t="s">
        <v>25994</v>
      </c>
      <c r="G24711">
        <v>54</v>
      </c>
      <c r="H24711" t="s">
        <v>5919</v>
      </c>
      <c r="I24711" t="s">
        <v>5920</v>
      </c>
      <c r="L24711" t="s">
        <v>9901</v>
      </c>
      <c r="M24711" t="s">
        <v>26042</v>
      </c>
      <c r="N24711" t="s">
        <v>20966</v>
      </c>
      <c r="O24711" t="s">
        <v>26043</v>
      </c>
    </row>
    <row r="24712" spans="1:15">
      <c r="A24712" s="8" t="str">
        <f t="shared" si="970"/>
        <v>https://w3id.org/kouigenjimonogatari/data/2058-05.json</v>
      </c>
      <c r="B24712">
        <v>2058</v>
      </c>
      <c r="C24712">
        <v>5</v>
      </c>
      <c r="D24712" t="s">
        <v>26047</v>
      </c>
      <c r="E24712" t="s">
        <v>5917</v>
      </c>
      <c r="F24712" t="s">
        <v>25994</v>
      </c>
      <c r="G24712">
        <v>54</v>
      </c>
      <c r="H24712" t="s">
        <v>5919</v>
      </c>
      <c r="I24712" t="s">
        <v>5920</v>
      </c>
      <c r="L24712" t="s">
        <v>9901</v>
      </c>
      <c r="M24712" t="s">
        <v>26042</v>
      </c>
      <c r="N24712" t="s">
        <v>20966</v>
      </c>
      <c r="O24712" t="s">
        <v>26043</v>
      </c>
    </row>
    <row r="24713" spans="1:15">
      <c r="A24713" s="8" t="str">
        <f t="shared" si="970"/>
        <v>https://w3id.org/kouigenjimonogatari/data/2058-06.json</v>
      </c>
      <c r="B24713">
        <v>2058</v>
      </c>
      <c r="C24713">
        <v>6</v>
      </c>
      <c r="D24713" t="s">
        <v>26048</v>
      </c>
      <c r="E24713" t="s">
        <v>5917</v>
      </c>
      <c r="F24713" t="s">
        <v>25994</v>
      </c>
      <c r="G24713">
        <v>54</v>
      </c>
      <c r="H24713" t="s">
        <v>5919</v>
      </c>
      <c r="I24713" t="s">
        <v>5920</v>
      </c>
      <c r="L24713" t="s">
        <v>9901</v>
      </c>
      <c r="M24713" t="s">
        <v>26042</v>
      </c>
      <c r="N24713" t="s">
        <v>20966</v>
      </c>
      <c r="O24713" t="s">
        <v>26043</v>
      </c>
    </row>
    <row r="24714" spans="1:15">
      <c r="A24714" s="8" t="str">
        <f t="shared" si="970"/>
        <v>https://w3id.org/kouigenjimonogatari/data/2058-07.json</v>
      </c>
      <c r="B24714">
        <v>2058</v>
      </c>
      <c r="C24714">
        <v>7</v>
      </c>
      <c r="D24714" t="s">
        <v>26049</v>
      </c>
      <c r="E24714" t="s">
        <v>5917</v>
      </c>
      <c r="F24714" t="s">
        <v>25994</v>
      </c>
      <c r="G24714">
        <v>54</v>
      </c>
      <c r="H24714" t="s">
        <v>5919</v>
      </c>
      <c r="I24714" t="s">
        <v>5920</v>
      </c>
      <c r="L24714" t="s">
        <v>9901</v>
      </c>
      <c r="M24714" t="s">
        <v>26042</v>
      </c>
      <c r="N24714" t="s">
        <v>20966</v>
      </c>
      <c r="O24714" t="s">
        <v>26043</v>
      </c>
    </row>
    <row r="24715" spans="1:15">
      <c r="A24715" s="8" t="str">
        <f t="shared" si="970"/>
        <v>https://w3id.org/kouigenjimonogatari/data/2058-08.json</v>
      </c>
      <c r="B24715">
        <v>2058</v>
      </c>
      <c r="C24715">
        <v>8</v>
      </c>
      <c r="D24715" t="s">
        <v>26050</v>
      </c>
      <c r="E24715" t="s">
        <v>5917</v>
      </c>
      <c r="F24715" t="s">
        <v>25994</v>
      </c>
      <c r="G24715">
        <v>54</v>
      </c>
      <c r="H24715" t="s">
        <v>5919</v>
      </c>
      <c r="I24715" t="s">
        <v>5920</v>
      </c>
      <c r="L24715" t="s">
        <v>9901</v>
      </c>
      <c r="M24715" t="s">
        <v>26042</v>
      </c>
      <c r="N24715" t="s">
        <v>20966</v>
      </c>
      <c r="O24715" t="s">
        <v>26043</v>
      </c>
    </row>
    <row r="24716" spans="1:15">
      <c r="A24716" s="8" t="str">
        <f t="shared" si="970"/>
        <v>https://w3id.org/kouigenjimonogatari/data/2058-09.json</v>
      </c>
      <c r="B24716">
        <v>2058</v>
      </c>
      <c r="C24716">
        <v>9</v>
      </c>
      <c r="D24716" t="s">
        <v>26051</v>
      </c>
      <c r="E24716" t="s">
        <v>5917</v>
      </c>
      <c r="F24716" t="s">
        <v>25994</v>
      </c>
      <c r="G24716">
        <v>54</v>
      </c>
      <c r="H24716" t="s">
        <v>5919</v>
      </c>
      <c r="I24716" t="s">
        <v>5920</v>
      </c>
      <c r="L24716" t="s">
        <v>9901</v>
      </c>
      <c r="M24716" t="s">
        <v>26042</v>
      </c>
      <c r="N24716" t="s">
        <v>20966</v>
      </c>
      <c r="O24716" t="s">
        <v>26043</v>
      </c>
    </row>
    <row r="24717" spans="1:15">
      <c r="A24717" s="8" t="str">
        <f t="shared" si="970"/>
        <v>https://w3id.org/kouigenjimonogatari/data/2058-10.json</v>
      </c>
      <c r="B24717">
        <v>2058</v>
      </c>
      <c r="C24717">
        <v>10</v>
      </c>
      <c r="D24717" t="s">
        <v>26052</v>
      </c>
      <c r="E24717" t="s">
        <v>5917</v>
      </c>
      <c r="F24717" t="s">
        <v>25994</v>
      </c>
      <c r="G24717">
        <v>54</v>
      </c>
      <c r="H24717" t="s">
        <v>5919</v>
      </c>
      <c r="I24717" t="s">
        <v>5920</v>
      </c>
      <c r="L24717" t="s">
        <v>9901</v>
      </c>
      <c r="M24717" t="s">
        <v>26042</v>
      </c>
      <c r="N24717" t="s">
        <v>20966</v>
      </c>
      <c r="O24717" t="s">
        <v>26043</v>
      </c>
    </row>
    <row r="24718" spans="1:15">
      <c r="A24718" s="8" t="str">
        <f t="shared" si="970"/>
        <v>https://w3id.org/kouigenjimonogatari/data/2058-11.json</v>
      </c>
      <c r="B24718">
        <v>2058</v>
      </c>
      <c r="C24718">
        <v>11</v>
      </c>
      <c r="D24718" t="s">
        <v>26053</v>
      </c>
      <c r="E24718" t="s">
        <v>5917</v>
      </c>
      <c r="F24718" t="s">
        <v>25994</v>
      </c>
      <c r="G24718">
        <v>54</v>
      </c>
      <c r="H24718" t="s">
        <v>5919</v>
      </c>
      <c r="I24718" t="s">
        <v>5920</v>
      </c>
      <c r="L24718" t="s">
        <v>9901</v>
      </c>
      <c r="M24718" t="s">
        <v>26042</v>
      </c>
      <c r="N24718" t="s">
        <v>20966</v>
      </c>
      <c r="O24718" t="s">
        <v>26043</v>
      </c>
    </row>
    <row r="24719" spans="1:15">
      <c r="A24719" s="8" t="str">
        <f t="shared" si="970"/>
        <v>https://w3id.org/kouigenjimonogatari/data/2058-12.json</v>
      </c>
      <c r="B24719">
        <v>2058</v>
      </c>
      <c r="C24719">
        <v>12</v>
      </c>
      <c r="D24719" t="s">
        <v>26054</v>
      </c>
      <c r="E24719" t="s">
        <v>5917</v>
      </c>
      <c r="F24719" t="s">
        <v>25994</v>
      </c>
      <c r="G24719">
        <v>54</v>
      </c>
      <c r="H24719" t="s">
        <v>5919</v>
      </c>
      <c r="I24719" t="s">
        <v>5920</v>
      </c>
      <c r="L24719" t="s">
        <v>9901</v>
      </c>
      <c r="M24719" t="s">
        <v>26042</v>
      </c>
      <c r="N24719" t="s">
        <v>20966</v>
      </c>
      <c r="O24719" t="s">
        <v>26043</v>
      </c>
    </row>
    <row r="24720" spans="1:15">
      <c r="A24720" s="8" t="str">
        <f t="shared" si="970"/>
        <v>https://w3id.org/kouigenjimonogatari/data/2058-13.json</v>
      </c>
      <c r="B24720">
        <v>2058</v>
      </c>
      <c r="C24720">
        <v>13</v>
      </c>
      <c r="D24720" t="s">
        <v>26055</v>
      </c>
      <c r="E24720" t="s">
        <v>5917</v>
      </c>
      <c r="F24720" t="s">
        <v>25994</v>
      </c>
      <c r="G24720">
        <v>54</v>
      </c>
      <c r="H24720" t="s">
        <v>5919</v>
      </c>
      <c r="I24720" t="s">
        <v>5920</v>
      </c>
      <c r="L24720" t="s">
        <v>9901</v>
      </c>
      <c r="M24720" t="s">
        <v>26042</v>
      </c>
      <c r="N24720" t="s">
        <v>20966</v>
      </c>
      <c r="O24720" t="s">
        <v>26043</v>
      </c>
    </row>
    <row r="24721" spans="1:15">
      <c r="A24721" s="8" t="str">
        <f t="shared" si="970"/>
        <v>https://w3id.org/kouigenjimonogatari/data/2058-14.json</v>
      </c>
      <c r="B24721">
        <v>2058</v>
      </c>
      <c r="C24721">
        <v>14</v>
      </c>
      <c r="D24721" t="s">
        <v>26056</v>
      </c>
      <c r="E24721" t="s">
        <v>5917</v>
      </c>
      <c r="F24721" t="s">
        <v>25994</v>
      </c>
      <c r="G24721">
        <v>54</v>
      </c>
      <c r="H24721" t="s">
        <v>5919</v>
      </c>
      <c r="I24721" t="s">
        <v>5920</v>
      </c>
      <c r="L24721" t="s">
        <v>9901</v>
      </c>
      <c r="M24721" t="s">
        <v>26042</v>
      </c>
      <c r="N24721" t="s">
        <v>20966</v>
      </c>
      <c r="O24721" t="s">
        <v>26043</v>
      </c>
    </row>
    <row r="24722" spans="1:15">
      <c r="A24722" s="8" t="str">
        <f t="shared" si="970"/>
        <v>https://w3id.org/kouigenjimonogatari/data/2059-01.json</v>
      </c>
      <c r="B24722">
        <v>2059</v>
      </c>
      <c r="C24722">
        <v>1</v>
      </c>
      <c r="D24722" t="s">
        <v>26057</v>
      </c>
      <c r="E24722" t="s">
        <v>5917</v>
      </c>
      <c r="F24722" t="s">
        <v>25994</v>
      </c>
      <c r="G24722">
        <v>54</v>
      </c>
      <c r="H24722" t="s">
        <v>5919</v>
      </c>
      <c r="I24722" t="s">
        <v>5920</v>
      </c>
      <c r="L24722" t="s">
        <v>9901</v>
      </c>
      <c r="M24722" t="s">
        <v>26042</v>
      </c>
      <c r="N24722" t="s">
        <v>20966</v>
      </c>
      <c r="O24722" t="s">
        <v>26043</v>
      </c>
    </row>
    <row r="24723" spans="1:15">
      <c r="A24723" s="8" t="str">
        <f t="shared" si="970"/>
        <v>https://w3id.org/kouigenjimonogatari/data/2059-02.json</v>
      </c>
      <c r="B24723">
        <v>2059</v>
      </c>
      <c r="C24723">
        <v>2</v>
      </c>
      <c r="D24723" t="s">
        <v>26058</v>
      </c>
      <c r="E24723" t="s">
        <v>5917</v>
      </c>
      <c r="F24723" t="s">
        <v>25994</v>
      </c>
      <c r="G24723">
        <v>54</v>
      </c>
      <c r="H24723" t="s">
        <v>5919</v>
      </c>
      <c r="I24723" t="s">
        <v>5920</v>
      </c>
      <c r="L24723" t="s">
        <v>9901</v>
      </c>
      <c r="M24723" t="s">
        <v>26042</v>
      </c>
      <c r="N24723" t="s">
        <v>20966</v>
      </c>
      <c r="O24723" t="s">
        <v>26043</v>
      </c>
    </row>
    <row r="24724" spans="1:15">
      <c r="A24724" s="8" t="str">
        <f t="shared" si="970"/>
        <v>https://w3id.org/kouigenjimonogatari/data/2059-03.json</v>
      </c>
      <c r="B24724">
        <v>2059</v>
      </c>
      <c r="C24724">
        <v>3</v>
      </c>
      <c r="D24724" t="s">
        <v>26059</v>
      </c>
      <c r="E24724" t="s">
        <v>5917</v>
      </c>
      <c r="F24724" t="s">
        <v>25994</v>
      </c>
      <c r="G24724">
        <v>54</v>
      </c>
      <c r="H24724" t="s">
        <v>5919</v>
      </c>
      <c r="I24724" t="s">
        <v>5920</v>
      </c>
      <c r="L24724" t="s">
        <v>9901</v>
      </c>
      <c r="M24724" t="s">
        <v>26042</v>
      </c>
      <c r="N24724" t="s">
        <v>20966</v>
      </c>
      <c r="O24724" t="s">
        <v>26043</v>
      </c>
    </row>
    <row r="24725" spans="1:15">
      <c r="A24725" s="8" t="str">
        <f t="shared" si="970"/>
        <v>https://w3id.org/kouigenjimonogatari/data/2059-04.json</v>
      </c>
      <c r="B24725">
        <v>2059</v>
      </c>
      <c r="C24725">
        <v>4</v>
      </c>
      <c r="D24725" t="s">
        <v>26060</v>
      </c>
      <c r="E24725" t="s">
        <v>5917</v>
      </c>
      <c r="F24725" t="s">
        <v>25994</v>
      </c>
      <c r="G24725">
        <v>54</v>
      </c>
      <c r="H24725" t="s">
        <v>5919</v>
      </c>
      <c r="I24725" t="s">
        <v>5920</v>
      </c>
      <c r="L24725" t="s">
        <v>9901</v>
      </c>
      <c r="M24725" t="s">
        <v>26042</v>
      </c>
      <c r="N24725" t="s">
        <v>20966</v>
      </c>
      <c r="O24725" t="s">
        <v>26043</v>
      </c>
    </row>
    <row r="24726" spans="1:15">
      <c r="A24726" s="8" t="str">
        <f t="shared" si="970"/>
        <v>https://w3id.org/kouigenjimonogatari/data/2059-05.json</v>
      </c>
      <c r="B24726">
        <v>2059</v>
      </c>
      <c r="C24726">
        <v>5</v>
      </c>
      <c r="D24726" t="s">
        <v>26061</v>
      </c>
      <c r="E24726" t="s">
        <v>5917</v>
      </c>
      <c r="F24726" t="s">
        <v>25994</v>
      </c>
      <c r="G24726">
        <v>54</v>
      </c>
      <c r="H24726" t="s">
        <v>5919</v>
      </c>
      <c r="I24726" t="s">
        <v>5920</v>
      </c>
      <c r="L24726" t="s">
        <v>9901</v>
      </c>
      <c r="M24726" t="s">
        <v>26042</v>
      </c>
      <c r="N24726" t="s">
        <v>20966</v>
      </c>
      <c r="O24726" t="s">
        <v>26043</v>
      </c>
    </row>
    <row r="24727" spans="1:15">
      <c r="A24727" s="8" t="str">
        <f t="shared" si="970"/>
        <v>https://w3id.org/kouigenjimonogatari/data/2059-06.json</v>
      </c>
      <c r="B24727">
        <v>2059</v>
      </c>
      <c r="C24727">
        <v>6</v>
      </c>
      <c r="D24727" t="s">
        <v>26062</v>
      </c>
      <c r="E24727" t="s">
        <v>5917</v>
      </c>
      <c r="F24727" t="s">
        <v>25994</v>
      </c>
      <c r="G24727">
        <v>54</v>
      </c>
      <c r="H24727" t="s">
        <v>5919</v>
      </c>
      <c r="I24727" t="s">
        <v>5920</v>
      </c>
      <c r="L24727" t="s">
        <v>9901</v>
      </c>
      <c r="M24727" t="s">
        <v>26042</v>
      </c>
      <c r="N24727" t="s">
        <v>20966</v>
      </c>
      <c r="O24727" t="s">
        <v>26043</v>
      </c>
    </row>
    <row r="24728" spans="1:15">
      <c r="A24728" s="8" t="str">
        <f t="shared" si="970"/>
        <v>https://w3id.org/kouigenjimonogatari/data/2059-07.json</v>
      </c>
      <c r="B24728">
        <v>2059</v>
      </c>
      <c r="C24728">
        <v>7</v>
      </c>
      <c r="D24728" t="s">
        <v>26063</v>
      </c>
      <c r="E24728" t="s">
        <v>5917</v>
      </c>
      <c r="F24728" t="s">
        <v>25994</v>
      </c>
      <c r="G24728">
        <v>54</v>
      </c>
      <c r="H24728" t="s">
        <v>5919</v>
      </c>
      <c r="I24728" t="s">
        <v>5920</v>
      </c>
      <c r="L24728" t="s">
        <v>9901</v>
      </c>
      <c r="M24728" t="s">
        <v>26042</v>
      </c>
      <c r="N24728" t="s">
        <v>20966</v>
      </c>
      <c r="O24728" t="s">
        <v>26043</v>
      </c>
    </row>
    <row r="24729" spans="1:15">
      <c r="A24729" s="8" t="str">
        <f t="shared" si="970"/>
        <v>https://w3id.org/kouigenjimonogatari/data/2059-08.json</v>
      </c>
      <c r="B24729">
        <v>2059</v>
      </c>
      <c r="C24729">
        <v>8</v>
      </c>
      <c r="D24729" t="s">
        <v>26064</v>
      </c>
      <c r="E24729" t="s">
        <v>5917</v>
      </c>
      <c r="F24729" t="s">
        <v>25994</v>
      </c>
      <c r="G24729">
        <v>54</v>
      </c>
      <c r="H24729" t="s">
        <v>5919</v>
      </c>
      <c r="I24729" t="s">
        <v>5920</v>
      </c>
      <c r="L24729" t="s">
        <v>9901</v>
      </c>
      <c r="M24729" t="s">
        <v>26042</v>
      </c>
      <c r="N24729" t="s">
        <v>20966</v>
      </c>
      <c r="O24729" t="s">
        <v>26043</v>
      </c>
    </row>
    <row r="24730" spans="1:15">
      <c r="A24730" s="8" t="str">
        <f t="shared" si="970"/>
        <v>https://w3id.org/kouigenjimonogatari/data/2059-09.json</v>
      </c>
      <c r="B24730">
        <v>2059</v>
      </c>
      <c r="C24730">
        <v>9</v>
      </c>
      <c r="D24730" t="s">
        <v>26065</v>
      </c>
      <c r="E24730" t="s">
        <v>5917</v>
      </c>
      <c r="F24730" t="s">
        <v>25994</v>
      </c>
      <c r="G24730">
        <v>54</v>
      </c>
      <c r="H24730" t="s">
        <v>5919</v>
      </c>
      <c r="I24730" t="s">
        <v>5920</v>
      </c>
      <c r="L24730" t="s">
        <v>9901</v>
      </c>
      <c r="M24730" t="s">
        <v>26042</v>
      </c>
      <c r="N24730" t="s">
        <v>20966</v>
      </c>
      <c r="O24730" t="s">
        <v>26043</v>
      </c>
    </row>
    <row r="24731" spans="1:15">
      <c r="A24731" s="8" t="str">
        <f t="shared" si="970"/>
        <v>https://w3id.org/kouigenjimonogatari/data/2059-10.json</v>
      </c>
      <c r="B24731">
        <v>2059</v>
      </c>
      <c r="C24731">
        <v>10</v>
      </c>
      <c r="D24731" t="s">
        <v>26066</v>
      </c>
      <c r="E24731" t="s">
        <v>5917</v>
      </c>
      <c r="F24731" t="s">
        <v>25994</v>
      </c>
      <c r="G24731">
        <v>54</v>
      </c>
      <c r="H24731" t="s">
        <v>5919</v>
      </c>
      <c r="I24731" t="s">
        <v>5920</v>
      </c>
      <c r="L24731" t="s">
        <v>9901</v>
      </c>
      <c r="M24731" t="s">
        <v>26042</v>
      </c>
      <c r="N24731" t="s">
        <v>20966</v>
      </c>
      <c r="O24731" t="s">
        <v>26043</v>
      </c>
    </row>
    <row r="24732" spans="1:15">
      <c r="A24732" s="8" t="str">
        <f t="shared" si="970"/>
        <v>https://w3id.org/kouigenjimonogatari/data/2059-11.json</v>
      </c>
      <c r="B24732">
        <v>2059</v>
      </c>
      <c r="C24732">
        <v>11</v>
      </c>
      <c r="D24732" t="s">
        <v>26067</v>
      </c>
      <c r="E24732" t="s">
        <v>5917</v>
      </c>
      <c r="F24732" t="s">
        <v>25994</v>
      </c>
      <c r="G24732">
        <v>54</v>
      </c>
      <c r="H24732" t="s">
        <v>5919</v>
      </c>
      <c r="I24732" t="s">
        <v>5920</v>
      </c>
      <c r="L24732" t="s">
        <v>9901</v>
      </c>
      <c r="M24732" t="s">
        <v>26042</v>
      </c>
      <c r="N24732" t="s">
        <v>20966</v>
      </c>
      <c r="O24732" t="s">
        <v>26043</v>
      </c>
    </row>
    <row r="24733" spans="1:15">
      <c r="A24733" s="8" t="str">
        <f t="shared" si="970"/>
        <v>https://w3id.org/kouigenjimonogatari/data/2059-12.json</v>
      </c>
      <c r="B24733">
        <v>2059</v>
      </c>
      <c r="C24733">
        <v>12</v>
      </c>
      <c r="D24733" t="s">
        <v>26068</v>
      </c>
      <c r="E24733" t="s">
        <v>5917</v>
      </c>
      <c r="F24733" t="s">
        <v>25994</v>
      </c>
      <c r="G24733">
        <v>54</v>
      </c>
      <c r="H24733" t="s">
        <v>5919</v>
      </c>
      <c r="I24733" t="s">
        <v>5920</v>
      </c>
      <c r="L24733" t="s">
        <v>9901</v>
      </c>
      <c r="M24733" t="s">
        <v>26042</v>
      </c>
      <c r="N24733" t="s">
        <v>20966</v>
      </c>
      <c r="O24733" t="s">
        <v>26043</v>
      </c>
    </row>
    <row r="24734" spans="1:15">
      <c r="A24734" s="8" t="str">
        <f t="shared" si="970"/>
        <v>https://w3id.org/kouigenjimonogatari/data/2059-13.json</v>
      </c>
      <c r="B24734">
        <v>2059</v>
      </c>
      <c r="C24734">
        <v>13</v>
      </c>
      <c r="D24734" t="s">
        <v>26069</v>
      </c>
      <c r="E24734" t="s">
        <v>5917</v>
      </c>
      <c r="F24734" t="s">
        <v>25994</v>
      </c>
      <c r="G24734">
        <v>54</v>
      </c>
      <c r="H24734" t="s">
        <v>5919</v>
      </c>
      <c r="I24734" t="s">
        <v>5920</v>
      </c>
      <c r="L24734" t="s">
        <v>9901</v>
      </c>
      <c r="M24734" t="s">
        <v>26042</v>
      </c>
      <c r="N24734" t="s">
        <v>20966</v>
      </c>
      <c r="O24734" t="s">
        <v>26043</v>
      </c>
    </row>
    <row r="24735" spans="1:15">
      <c r="A24735" s="8" t="str">
        <f t="shared" si="970"/>
        <v>https://w3id.org/kouigenjimonogatari/data/2059-14.json</v>
      </c>
      <c r="B24735">
        <v>2059</v>
      </c>
      <c r="C24735">
        <v>14</v>
      </c>
      <c r="D24735" t="s">
        <v>26070</v>
      </c>
      <c r="E24735" t="s">
        <v>5917</v>
      </c>
      <c r="F24735" t="s">
        <v>25994</v>
      </c>
      <c r="G24735">
        <v>54</v>
      </c>
      <c r="H24735" t="s">
        <v>5919</v>
      </c>
      <c r="I24735" t="s">
        <v>5920</v>
      </c>
      <c r="L24735" t="s">
        <v>9901</v>
      </c>
      <c r="M24735" t="s">
        <v>26042</v>
      </c>
      <c r="N24735" t="s">
        <v>20966</v>
      </c>
      <c r="O24735" t="s">
        <v>26043</v>
      </c>
    </row>
    <row r="24736" spans="1:15">
      <c r="A24736" s="8" t="str">
        <f t="shared" si="970"/>
        <v>https://w3id.org/kouigenjimonogatari/data/2060-01.json</v>
      </c>
      <c r="B24736">
        <v>2060</v>
      </c>
      <c r="C24736">
        <v>1</v>
      </c>
      <c r="D24736" t="s">
        <v>26071</v>
      </c>
      <c r="E24736" t="s">
        <v>5917</v>
      </c>
      <c r="F24736" t="s">
        <v>25994</v>
      </c>
      <c r="G24736">
        <v>54</v>
      </c>
      <c r="H24736" t="s">
        <v>5919</v>
      </c>
      <c r="I24736" t="s">
        <v>5920</v>
      </c>
      <c r="L24736" t="s">
        <v>14693</v>
      </c>
      <c r="M24736" t="s">
        <v>26072</v>
      </c>
      <c r="N24736" t="s">
        <v>20966</v>
      </c>
      <c r="O24736" t="s">
        <v>26073</v>
      </c>
    </row>
    <row r="24737" spans="1:15">
      <c r="A24737" s="8" t="str">
        <f t="shared" si="970"/>
        <v>https://w3id.org/kouigenjimonogatari/data/2060-02.json</v>
      </c>
      <c r="B24737">
        <v>2060</v>
      </c>
      <c r="C24737">
        <v>2</v>
      </c>
      <c r="D24737" t="s">
        <v>26074</v>
      </c>
      <c r="E24737" t="s">
        <v>5917</v>
      </c>
      <c r="F24737" t="s">
        <v>25994</v>
      </c>
      <c r="G24737">
        <v>54</v>
      </c>
      <c r="H24737" t="s">
        <v>5919</v>
      </c>
      <c r="I24737" t="s">
        <v>5920</v>
      </c>
      <c r="L24737" t="s">
        <v>14693</v>
      </c>
      <c r="M24737" t="s">
        <v>26072</v>
      </c>
      <c r="N24737" t="s">
        <v>20966</v>
      </c>
      <c r="O24737" t="s">
        <v>26073</v>
      </c>
    </row>
    <row r="24738" spans="1:15">
      <c r="A24738" s="8" t="str">
        <f t="shared" si="970"/>
        <v>https://w3id.org/kouigenjimonogatari/data/2060-03.json</v>
      </c>
      <c r="B24738">
        <v>2060</v>
      </c>
      <c r="C24738">
        <v>3</v>
      </c>
      <c r="D24738" t="s">
        <v>26075</v>
      </c>
      <c r="E24738" t="s">
        <v>5917</v>
      </c>
      <c r="F24738" t="s">
        <v>25994</v>
      </c>
      <c r="G24738">
        <v>54</v>
      </c>
      <c r="H24738" t="s">
        <v>5919</v>
      </c>
      <c r="I24738" t="s">
        <v>5920</v>
      </c>
      <c r="L24738" t="s">
        <v>14693</v>
      </c>
      <c r="M24738" t="s">
        <v>26072</v>
      </c>
      <c r="N24738" t="s">
        <v>20966</v>
      </c>
      <c r="O24738" t="s">
        <v>26073</v>
      </c>
    </row>
    <row r="24739" spans="1:15">
      <c r="A24739" s="8" t="str">
        <f t="shared" si="970"/>
        <v>https://w3id.org/kouigenjimonogatari/data/2060-04.json</v>
      </c>
      <c r="B24739">
        <v>2060</v>
      </c>
      <c r="C24739">
        <v>4</v>
      </c>
      <c r="D24739" t="s">
        <v>26076</v>
      </c>
      <c r="E24739" t="s">
        <v>5917</v>
      </c>
      <c r="F24739" t="s">
        <v>25994</v>
      </c>
      <c r="G24739">
        <v>54</v>
      </c>
      <c r="H24739" t="s">
        <v>5919</v>
      </c>
      <c r="I24739" t="s">
        <v>5920</v>
      </c>
      <c r="L24739" t="s">
        <v>14693</v>
      </c>
      <c r="M24739" t="s">
        <v>26072</v>
      </c>
      <c r="N24739" t="s">
        <v>20966</v>
      </c>
      <c r="O24739" t="s">
        <v>26073</v>
      </c>
    </row>
    <row r="24740" spans="1:15">
      <c r="A24740" s="8" t="str">
        <f t="shared" si="970"/>
        <v>https://w3id.org/kouigenjimonogatari/data/2060-05.json</v>
      </c>
      <c r="B24740">
        <v>2060</v>
      </c>
      <c r="C24740">
        <v>5</v>
      </c>
      <c r="D24740" t="s">
        <v>26077</v>
      </c>
      <c r="E24740" t="s">
        <v>5917</v>
      </c>
      <c r="F24740" t="s">
        <v>25994</v>
      </c>
      <c r="G24740">
        <v>54</v>
      </c>
      <c r="H24740" t="s">
        <v>5919</v>
      </c>
      <c r="I24740" t="s">
        <v>5920</v>
      </c>
      <c r="L24740" t="s">
        <v>14693</v>
      </c>
      <c r="M24740" t="s">
        <v>26072</v>
      </c>
      <c r="N24740" t="s">
        <v>20966</v>
      </c>
      <c r="O24740" t="s">
        <v>26073</v>
      </c>
    </row>
    <row r="24741" spans="1:15">
      <c r="A24741" s="8" t="str">
        <f t="shared" si="970"/>
        <v>https://w3id.org/kouigenjimonogatari/data/2060-06.json</v>
      </c>
      <c r="B24741">
        <v>2060</v>
      </c>
      <c r="C24741">
        <v>6</v>
      </c>
      <c r="D24741" t="s">
        <v>26078</v>
      </c>
      <c r="E24741" t="s">
        <v>5917</v>
      </c>
      <c r="F24741" t="s">
        <v>25994</v>
      </c>
      <c r="G24741">
        <v>54</v>
      </c>
      <c r="H24741" t="s">
        <v>5919</v>
      </c>
      <c r="I24741" t="s">
        <v>5920</v>
      </c>
      <c r="L24741" t="s">
        <v>14693</v>
      </c>
      <c r="M24741" t="s">
        <v>26072</v>
      </c>
      <c r="N24741" t="s">
        <v>20966</v>
      </c>
      <c r="O24741" t="s">
        <v>26073</v>
      </c>
    </row>
    <row r="24742" spans="1:15">
      <c r="A24742" s="8" t="str">
        <f t="shared" si="970"/>
        <v>https://w3id.org/kouigenjimonogatari/data/2060-07.json</v>
      </c>
      <c r="B24742">
        <v>2060</v>
      </c>
      <c r="C24742">
        <v>7</v>
      </c>
      <c r="D24742" t="s">
        <v>26079</v>
      </c>
      <c r="E24742" t="s">
        <v>5917</v>
      </c>
      <c r="F24742" t="s">
        <v>25994</v>
      </c>
      <c r="G24742">
        <v>54</v>
      </c>
      <c r="H24742" t="s">
        <v>5919</v>
      </c>
      <c r="I24742" t="s">
        <v>5920</v>
      </c>
      <c r="L24742" t="s">
        <v>14693</v>
      </c>
      <c r="M24742" t="s">
        <v>26072</v>
      </c>
      <c r="N24742" t="s">
        <v>20966</v>
      </c>
      <c r="O24742" t="s">
        <v>26073</v>
      </c>
    </row>
    <row r="24743" spans="1:15">
      <c r="A24743" s="8" t="str">
        <f t="shared" si="970"/>
        <v>https://w3id.org/kouigenjimonogatari/data/2060-08.json</v>
      </c>
      <c r="B24743">
        <v>2060</v>
      </c>
      <c r="C24743">
        <v>8</v>
      </c>
      <c r="D24743" t="s">
        <v>26080</v>
      </c>
      <c r="E24743" t="s">
        <v>5917</v>
      </c>
      <c r="F24743" t="s">
        <v>25994</v>
      </c>
      <c r="G24743">
        <v>54</v>
      </c>
      <c r="H24743" t="s">
        <v>5919</v>
      </c>
      <c r="I24743" t="s">
        <v>5920</v>
      </c>
      <c r="L24743" t="s">
        <v>14693</v>
      </c>
      <c r="M24743" t="s">
        <v>26072</v>
      </c>
      <c r="N24743" t="s">
        <v>20966</v>
      </c>
      <c r="O24743" t="s">
        <v>26073</v>
      </c>
    </row>
    <row r="24744" spans="1:15">
      <c r="A24744" s="8" t="str">
        <f t="shared" si="970"/>
        <v>https://w3id.org/kouigenjimonogatari/data/2060-09.json</v>
      </c>
      <c r="B24744">
        <v>2060</v>
      </c>
      <c r="C24744">
        <v>9</v>
      </c>
      <c r="D24744" t="s">
        <v>26081</v>
      </c>
      <c r="E24744" t="s">
        <v>5917</v>
      </c>
      <c r="F24744" t="s">
        <v>25994</v>
      </c>
      <c r="G24744">
        <v>54</v>
      </c>
      <c r="H24744" t="s">
        <v>5919</v>
      </c>
      <c r="I24744" t="s">
        <v>5920</v>
      </c>
      <c r="L24744" t="s">
        <v>14693</v>
      </c>
      <c r="M24744" t="s">
        <v>26072</v>
      </c>
      <c r="N24744" t="s">
        <v>20966</v>
      </c>
      <c r="O24744" t="s">
        <v>26073</v>
      </c>
    </row>
    <row r="24745" spans="1:15">
      <c r="A24745" s="8" t="str">
        <f t="shared" si="970"/>
        <v>https://w3id.org/kouigenjimonogatari/data/2060-10.json</v>
      </c>
      <c r="B24745">
        <v>2060</v>
      </c>
      <c r="C24745">
        <v>10</v>
      </c>
      <c r="D24745" t="s">
        <v>26082</v>
      </c>
      <c r="E24745" t="s">
        <v>5917</v>
      </c>
      <c r="F24745" t="s">
        <v>25994</v>
      </c>
      <c r="G24745">
        <v>54</v>
      </c>
      <c r="H24745" t="s">
        <v>5919</v>
      </c>
      <c r="I24745" t="s">
        <v>5920</v>
      </c>
      <c r="L24745" t="s">
        <v>14693</v>
      </c>
      <c r="M24745" t="s">
        <v>26072</v>
      </c>
      <c r="N24745" t="s">
        <v>20966</v>
      </c>
      <c r="O24745" t="s">
        <v>26073</v>
      </c>
    </row>
    <row r="24746" spans="1:15">
      <c r="A24746" s="8" t="str">
        <f t="shared" si="970"/>
        <v>https://w3id.org/kouigenjimonogatari/data/2060-11.json</v>
      </c>
      <c r="B24746">
        <v>2060</v>
      </c>
      <c r="C24746">
        <v>11</v>
      </c>
      <c r="D24746" t="s">
        <v>26083</v>
      </c>
      <c r="E24746" t="s">
        <v>5917</v>
      </c>
      <c r="F24746" t="s">
        <v>25994</v>
      </c>
      <c r="G24746">
        <v>54</v>
      </c>
      <c r="H24746" t="s">
        <v>5919</v>
      </c>
      <c r="I24746" t="s">
        <v>5920</v>
      </c>
      <c r="L24746" t="s">
        <v>14693</v>
      </c>
      <c r="M24746" t="s">
        <v>26072</v>
      </c>
      <c r="N24746" t="s">
        <v>20966</v>
      </c>
      <c r="O24746" t="s">
        <v>26073</v>
      </c>
    </row>
    <row r="24747" spans="1:15">
      <c r="A24747" s="8" t="str">
        <f t="shared" si="970"/>
        <v>https://w3id.org/kouigenjimonogatari/data/2060-12.json</v>
      </c>
      <c r="B24747">
        <v>2060</v>
      </c>
      <c r="C24747">
        <v>12</v>
      </c>
      <c r="D24747" t="s">
        <v>26084</v>
      </c>
      <c r="E24747" t="s">
        <v>5917</v>
      </c>
      <c r="F24747" t="s">
        <v>25994</v>
      </c>
      <c r="G24747">
        <v>54</v>
      </c>
      <c r="H24747" t="s">
        <v>5919</v>
      </c>
      <c r="I24747" t="s">
        <v>5920</v>
      </c>
      <c r="L24747" t="s">
        <v>14693</v>
      </c>
      <c r="M24747" t="s">
        <v>26072</v>
      </c>
      <c r="N24747" t="s">
        <v>20966</v>
      </c>
      <c r="O24747" t="s">
        <v>26073</v>
      </c>
    </row>
    <row r="24748" spans="1:15">
      <c r="A24748" s="8" t="str">
        <f t="shared" si="970"/>
        <v>https://w3id.org/kouigenjimonogatari/data/2060-13.json</v>
      </c>
      <c r="B24748">
        <v>2060</v>
      </c>
      <c r="C24748">
        <v>13</v>
      </c>
      <c r="D24748" t="s">
        <v>26085</v>
      </c>
      <c r="E24748" t="s">
        <v>5917</v>
      </c>
      <c r="F24748" t="s">
        <v>25994</v>
      </c>
      <c r="G24748">
        <v>54</v>
      </c>
      <c r="H24748" t="s">
        <v>5919</v>
      </c>
      <c r="I24748" t="s">
        <v>5920</v>
      </c>
      <c r="L24748" t="s">
        <v>14693</v>
      </c>
      <c r="M24748" t="s">
        <v>26072</v>
      </c>
      <c r="N24748" t="s">
        <v>20966</v>
      </c>
      <c r="O24748" t="s">
        <v>26073</v>
      </c>
    </row>
    <row r="24749" spans="1:15">
      <c r="A24749" s="8" t="str">
        <f t="shared" si="970"/>
        <v>https://w3id.org/kouigenjimonogatari/data/2060-14.json</v>
      </c>
      <c r="B24749">
        <v>2060</v>
      </c>
      <c r="C24749">
        <v>14</v>
      </c>
      <c r="D24749" t="s">
        <v>26086</v>
      </c>
      <c r="E24749" t="s">
        <v>5917</v>
      </c>
      <c r="F24749" t="s">
        <v>25994</v>
      </c>
      <c r="G24749">
        <v>54</v>
      </c>
      <c r="H24749" t="s">
        <v>5919</v>
      </c>
      <c r="I24749" t="s">
        <v>5920</v>
      </c>
      <c r="L24749" t="s">
        <v>14693</v>
      </c>
      <c r="M24749" t="s">
        <v>26072</v>
      </c>
      <c r="N24749" t="s">
        <v>20966</v>
      </c>
      <c r="O24749" t="s">
        <v>26073</v>
      </c>
    </row>
    <row r="24750" spans="1:15">
      <c r="A24750" s="8" t="str">
        <f t="shared" si="970"/>
        <v>https://w3id.org/kouigenjimonogatari/data/2061-01.json</v>
      </c>
      <c r="B24750">
        <v>2061</v>
      </c>
      <c r="C24750">
        <v>1</v>
      </c>
      <c r="D24750" t="s">
        <v>26087</v>
      </c>
      <c r="E24750" t="s">
        <v>5917</v>
      </c>
      <c r="F24750" t="s">
        <v>25994</v>
      </c>
      <c r="G24750">
        <v>54</v>
      </c>
      <c r="H24750" t="s">
        <v>5919</v>
      </c>
      <c r="I24750" t="s">
        <v>5920</v>
      </c>
      <c r="L24750" t="s">
        <v>14693</v>
      </c>
      <c r="M24750" t="s">
        <v>26072</v>
      </c>
      <c r="N24750" t="s">
        <v>20966</v>
      </c>
      <c r="O24750" t="s">
        <v>26073</v>
      </c>
    </row>
    <row r="24751" spans="1:15">
      <c r="A24751" s="8" t="str">
        <f t="shared" si="970"/>
        <v>https://w3id.org/kouigenjimonogatari/data/2061-02.json</v>
      </c>
      <c r="B24751">
        <v>2061</v>
      </c>
      <c r="C24751">
        <v>2</v>
      </c>
      <c r="D24751" t="s">
        <v>26088</v>
      </c>
      <c r="E24751" t="s">
        <v>5917</v>
      </c>
      <c r="F24751" t="s">
        <v>25994</v>
      </c>
      <c r="G24751">
        <v>54</v>
      </c>
      <c r="H24751" t="s">
        <v>5919</v>
      </c>
      <c r="I24751" t="s">
        <v>5920</v>
      </c>
      <c r="L24751" t="s">
        <v>14693</v>
      </c>
      <c r="M24751" t="s">
        <v>26072</v>
      </c>
      <c r="N24751" t="s">
        <v>20966</v>
      </c>
      <c r="O24751" t="s">
        <v>26073</v>
      </c>
    </row>
    <row r="24752" spans="1:15">
      <c r="A24752" s="8" t="str">
        <f t="shared" si="970"/>
        <v>https://w3id.org/kouigenjimonogatari/data/2061-03.json</v>
      </c>
      <c r="B24752">
        <v>2061</v>
      </c>
      <c r="C24752">
        <v>3</v>
      </c>
      <c r="D24752" t="s">
        <v>26089</v>
      </c>
      <c r="E24752" t="s">
        <v>5917</v>
      </c>
      <c r="F24752" t="s">
        <v>25994</v>
      </c>
      <c r="G24752">
        <v>54</v>
      </c>
      <c r="H24752" t="s">
        <v>5919</v>
      </c>
      <c r="I24752" t="s">
        <v>5920</v>
      </c>
      <c r="L24752" t="s">
        <v>14693</v>
      </c>
      <c r="M24752" t="s">
        <v>26072</v>
      </c>
      <c r="N24752" t="s">
        <v>20966</v>
      </c>
      <c r="O24752" t="s">
        <v>26073</v>
      </c>
    </row>
    <row r="24753" spans="1:15">
      <c r="A24753" s="8" t="str">
        <f t="shared" si="970"/>
        <v>https://w3id.org/kouigenjimonogatari/data/2061-04.json</v>
      </c>
      <c r="B24753">
        <v>2061</v>
      </c>
      <c r="C24753">
        <v>4</v>
      </c>
      <c r="D24753" t="s">
        <v>26090</v>
      </c>
      <c r="E24753" t="s">
        <v>5917</v>
      </c>
      <c r="F24753" t="s">
        <v>25994</v>
      </c>
      <c r="G24753">
        <v>54</v>
      </c>
      <c r="H24753" t="s">
        <v>5919</v>
      </c>
      <c r="I24753" t="s">
        <v>5920</v>
      </c>
      <c r="L24753" t="s">
        <v>14693</v>
      </c>
      <c r="M24753" t="s">
        <v>26072</v>
      </c>
      <c r="N24753" t="s">
        <v>20966</v>
      </c>
      <c r="O24753" t="s">
        <v>26073</v>
      </c>
    </row>
    <row r="24754" spans="1:15">
      <c r="A24754" s="8" t="str">
        <f t="shared" si="970"/>
        <v>https://w3id.org/kouigenjimonogatari/data/2061-05.json</v>
      </c>
      <c r="B24754">
        <v>2061</v>
      </c>
      <c r="C24754">
        <v>5</v>
      </c>
      <c r="D24754" t="s">
        <v>26091</v>
      </c>
      <c r="E24754" t="s">
        <v>5917</v>
      </c>
      <c r="F24754" t="s">
        <v>25994</v>
      </c>
      <c r="G24754">
        <v>54</v>
      </c>
      <c r="H24754" t="s">
        <v>5919</v>
      </c>
      <c r="I24754" t="s">
        <v>5920</v>
      </c>
      <c r="L24754" t="s">
        <v>14693</v>
      </c>
      <c r="M24754" t="s">
        <v>26072</v>
      </c>
      <c r="N24754" t="s">
        <v>20966</v>
      </c>
      <c r="O24754" t="s">
        <v>26073</v>
      </c>
    </row>
    <row r="24755" spans="1:15">
      <c r="A24755" s="8" t="str">
        <f t="shared" si="970"/>
        <v>https://w3id.org/kouigenjimonogatari/data/2061-06.json</v>
      </c>
      <c r="B24755">
        <v>2061</v>
      </c>
      <c r="C24755">
        <v>6</v>
      </c>
      <c r="D24755" t="s">
        <v>26092</v>
      </c>
      <c r="E24755" t="s">
        <v>5917</v>
      </c>
      <c r="F24755" t="s">
        <v>25994</v>
      </c>
      <c r="G24755">
        <v>54</v>
      </c>
      <c r="H24755" t="s">
        <v>5919</v>
      </c>
      <c r="I24755" t="s">
        <v>5920</v>
      </c>
      <c r="L24755" t="s">
        <v>14693</v>
      </c>
      <c r="M24755" t="s">
        <v>26072</v>
      </c>
      <c r="N24755" t="s">
        <v>20966</v>
      </c>
      <c r="O24755" t="s">
        <v>26073</v>
      </c>
    </row>
    <row r="24756" spans="1:15">
      <c r="A24756" s="8" t="str">
        <f t="shared" si="970"/>
        <v>https://w3id.org/kouigenjimonogatari/data/2061-07.json</v>
      </c>
      <c r="B24756">
        <v>2061</v>
      </c>
      <c r="C24756">
        <v>7</v>
      </c>
      <c r="D24756" t="s">
        <v>26093</v>
      </c>
      <c r="E24756" t="s">
        <v>5917</v>
      </c>
      <c r="F24756" t="s">
        <v>25994</v>
      </c>
      <c r="G24756">
        <v>54</v>
      </c>
      <c r="H24756" t="s">
        <v>5919</v>
      </c>
      <c r="I24756" t="s">
        <v>5920</v>
      </c>
      <c r="L24756" t="s">
        <v>14693</v>
      </c>
      <c r="M24756" t="s">
        <v>26072</v>
      </c>
      <c r="N24756" t="s">
        <v>20966</v>
      </c>
      <c r="O24756" t="s">
        <v>26073</v>
      </c>
    </row>
    <row r="24757" spans="1:15">
      <c r="A24757" s="8" t="str">
        <f t="shared" si="970"/>
        <v>https://w3id.org/kouigenjimonogatari/data/2061-08.json</v>
      </c>
      <c r="B24757">
        <v>2061</v>
      </c>
      <c r="C24757">
        <v>8</v>
      </c>
      <c r="D24757" t="s">
        <v>26094</v>
      </c>
      <c r="E24757" t="s">
        <v>5917</v>
      </c>
      <c r="F24757" t="s">
        <v>25994</v>
      </c>
      <c r="G24757">
        <v>54</v>
      </c>
      <c r="H24757" t="s">
        <v>5919</v>
      </c>
      <c r="I24757" t="s">
        <v>5920</v>
      </c>
      <c r="L24757" t="s">
        <v>14693</v>
      </c>
      <c r="M24757" t="s">
        <v>26072</v>
      </c>
      <c r="N24757" t="s">
        <v>20966</v>
      </c>
      <c r="O24757" t="s">
        <v>26073</v>
      </c>
    </row>
    <row r="24758" spans="1:15">
      <c r="A24758" s="8" t="str">
        <f t="shared" si="970"/>
        <v>https://w3id.org/kouigenjimonogatari/data/2061-09.json</v>
      </c>
      <c r="B24758">
        <v>2061</v>
      </c>
      <c r="C24758">
        <v>9</v>
      </c>
      <c r="D24758" t="s">
        <v>26095</v>
      </c>
      <c r="E24758" t="s">
        <v>5917</v>
      </c>
      <c r="F24758" t="s">
        <v>25994</v>
      </c>
      <c r="G24758">
        <v>54</v>
      </c>
      <c r="H24758" t="s">
        <v>5919</v>
      </c>
      <c r="I24758" t="s">
        <v>5920</v>
      </c>
      <c r="L24758" t="s">
        <v>14693</v>
      </c>
      <c r="M24758" t="s">
        <v>26072</v>
      </c>
      <c r="N24758" t="s">
        <v>20966</v>
      </c>
      <c r="O24758" t="s">
        <v>26073</v>
      </c>
    </row>
    <row r="24759" spans="1:15">
      <c r="A24759" s="8" t="str">
        <f t="shared" si="970"/>
        <v>https://w3id.org/kouigenjimonogatari/data/2061-10.json</v>
      </c>
      <c r="B24759">
        <v>2061</v>
      </c>
      <c r="C24759">
        <v>10</v>
      </c>
      <c r="D24759" t="s">
        <v>26096</v>
      </c>
      <c r="E24759" t="s">
        <v>5917</v>
      </c>
      <c r="F24759" t="s">
        <v>25994</v>
      </c>
      <c r="G24759">
        <v>54</v>
      </c>
      <c r="H24759" t="s">
        <v>5919</v>
      </c>
      <c r="I24759" t="s">
        <v>5920</v>
      </c>
      <c r="L24759" t="s">
        <v>14693</v>
      </c>
      <c r="M24759" t="s">
        <v>26072</v>
      </c>
      <c r="N24759" t="s">
        <v>20966</v>
      </c>
      <c r="O24759" t="s">
        <v>26073</v>
      </c>
    </row>
    <row r="24760" spans="1:15">
      <c r="A24760" s="8" t="str">
        <f t="shared" si="970"/>
        <v>https://w3id.org/kouigenjimonogatari/data/2061-11.json</v>
      </c>
      <c r="B24760">
        <v>2061</v>
      </c>
      <c r="C24760">
        <v>11</v>
      </c>
      <c r="D24760" t="s">
        <v>26097</v>
      </c>
      <c r="E24760" t="s">
        <v>5917</v>
      </c>
      <c r="F24760" t="s">
        <v>25994</v>
      </c>
      <c r="G24760">
        <v>54</v>
      </c>
      <c r="H24760" t="s">
        <v>5919</v>
      </c>
      <c r="I24760" t="s">
        <v>5920</v>
      </c>
      <c r="L24760" t="s">
        <v>14693</v>
      </c>
      <c r="M24760" t="s">
        <v>26072</v>
      </c>
      <c r="N24760" t="s">
        <v>20966</v>
      </c>
      <c r="O24760" t="s">
        <v>26073</v>
      </c>
    </row>
    <row r="24761" spans="1:15">
      <c r="A24761" s="8" t="str">
        <f t="shared" si="970"/>
        <v>https://w3id.org/kouigenjimonogatari/data/2061-12.json</v>
      </c>
      <c r="B24761">
        <v>2061</v>
      </c>
      <c r="C24761">
        <v>12</v>
      </c>
      <c r="D24761" t="s">
        <v>26098</v>
      </c>
      <c r="E24761" t="s">
        <v>5917</v>
      </c>
      <c r="F24761" t="s">
        <v>25994</v>
      </c>
      <c r="G24761">
        <v>54</v>
      </c>
      <c r="H24761" t="s">
        <v>5919</v>
      </c>
      <c r="I24761" t="s">
        <v>5920</v>
      </c>
      <c r="L24761" t="s">
        <v>14693</v>
      </c>
      <c r="M24761" t="s">
        <v>26072</v>
      </c>
      <c r="N24761" t="s">
        <v>20966</v>
      </c>
      <c r="O24761" t="s">
        <v>26073</v>
      </c>
    </row>
    <row r="24762" spans="1:15">
      <c r="A24762" s="8" t="str">
        <f t="shared" si="970"/>
        <v>https://w3id.org/kouigenjimonogatari/data/2061-13.json</v>
      </c>
      <c r="B24762">
        <v>2061</v>
      </c>
      <c r="C24762">
        <v>13</v>
      </c>
      <c r="D24762" t="s">
        <v>26099</v>
      </c>
      <c r="E24762" t="s">
        <v>5917</v>
      </c>
      <c r="F24762" t="s">
        <v>25994</v>
      </c>
      <c r="G24762">
        <v>54</v>
      </c>
      <c r="H24762" t="s">
        <v>5919</v>
      </c>
      <c r="I24762" t="s">
        <v>5920</v>
      </c>
      <c r="L24762" t="s">
        <v>14693</v>
      </c>
      <c r="M24762" t="s">
        <v>26072</v>
      </c>
      <c r="N24762" t="s">
        <v>20966</v>
      </c>
      <c r="O24762" t="s">
        <v>26073</v>
      </c>
    </row>
    <row r="24763" spans="1:15">
      <c r="A24763" s="8" t="str">
        <f t="shared" si="970"/>
        <v>https://w3id.org/kouigenjimonogatari/data/2061-14.json</v>
      </c>
      <c r="B24763">
        <v>2061</v>
      </c>
      <c r="C24763">
        <v>14</v>
      </c>
      <c r="D24763" t="s">
        <v>26100</v>
      </c>
      <c r="E24763" t="s">
        <v>5917</v>
      </c>
      <c r="F24763" t="s">
        <v>25994</v>
      </c>
      <c r="G24763">
        <v>54</v>
      </c>
      <c r="H24763" t="s">
        <v>5919</v>
      </c>
      <c r="I24763" t="s">
        <v>5920</v>
      </c>
      <c r="L24763" t="s">
        <v>14693</v>
      </c>
      <c r="M24763" t="s">
        <v>26072</v>
      </c>
      <c r="N24763" t="s">
        <v>20966</v>
      </c>
      <c r="O24763" t="s">
        <v>26073</v>
      </c>
    </row>
    <row r="24764" spans="1:15">
      <c r="A24764" s="8" t="str">
        <f t="shared" si="970"/>
        <v>https://w3id.org/kouigenjimonogatari/data/2062-01.json</v>
      </c>
      <c r="B24764">
        <v>2062</v>
      </c>
      <c r="C24764">
        <v>1</v>
      </c>
      <c r="D24764" t="s">
        <v>26101</v>
      </c>
      <c r="E24764" t="s">
        <v>5917</v>
      </c>
      <c r="F24764" t="s">
        <v>25994</v>
      </c>
      <c r="G24764">
        <v>54</v>
      </c>
      <c r="H24764" t="s">
        <v>5919</v>
      </c>
      <c r="I24764" t="s">
        <v>5920</v>
      </c>
      <c r="L24764" t="s">
        <v>9906</v>
      </c>
      <c r="M24764" t="s">
        <v>26102</v>
      </c>
      <c r="N24764" t="s">
        <v>20966</v>
      </c>
      <c r="O24764" t="s">
        <v>26103</v>
      </c>
    </row>
    <row r="24765" spans="1:15">
      <c r="A24765" s="8" t="str">
        <f t="shared" si="970"/>
        <v>https://w3id.org/kouigenjimonogatari/data/2062-02.json</v>
      </c>
      <c r="B24765">
        <v>2062</v>
      </c>
      <c r="C24765">
        <v>2</v>
      </c>
      <c r="D24765" t="s">
        <v>26104</v>
      </c>
      <c r="E24765" t="s">
        <v>5917</v>
      </c>
      <c r="F24765" t="s">
        <v>25994</v>
      </c>
      <c r="G24765">
        <v>54</v>
      </c>
      <c r="H24765" t="s">
        <v>5919</v>
      </c>
      <c r="I24765" t="s">
        <v>5920</v>
      </c>
      <c r="L24765" t="s">
        <v>9906</v>
      </c>
      <c r="M24765" t="s">
        <v>26102</v>
      </c>
      <c r="N24765" t="s">
        <v>20966</v>
      </c>
      <c r="O24765" t="s">
        <v>26103</v>
      </c>
    </row>
    <row r="24766" spans="1:15">
      <c r="A24766" s="8" t="str">
        <f t="shared" si="970"/>
        <v>https://w3id.org/kouigenjimonogatari/data/2062-03.json</v>
      </c>
      <c r="B24766">
        <v>2062</v>
      </c>
      <c r="C24766">
        <v>3</v>
      </c>
      <c r="D24766" t="s">
        <v>26105</v>
      </c>
      <c r="E24766" t="s">
        <v>5917</v>
      </c>
      <c r="F24766" t="s">
        <v>25994</v>
      </c>
      <c r="G24766">
        <v>54</v>
      </c>
      <c r="H24766" t="s">
        <v>5919</v>
      </c>
      <c r="I24766" t="s">
        <v>5920</v>
      </c>
      <c r="L24766" t="s">
        <v>9906</v>
      </c>
      <c r="M24766" t="s">
        <v>26102</v>
      </c>
      <c r="N24766" t="s">
        <v>20966</v>
      </c>
      <c r="O24766" t="s">
        <v>26103</v>
      </c>
    </row>
    <row r="24767" spans="1:15">
      <c r="A24767" s="8" t="str">
        <f t="shared" si="970"/>
        <v>https://w3id.org/kouigenjimonogatari/data/2062-04.json</v>
      </c>
      <c r="B24767">
        <v>2062</v>
      </c>
      <c r="C24767">
        <v>4</v>
      </c>
      <c r="D24767" t="s">
        <v>26106</v>
      </c>
      <c r="E24767" t="s">
        <v>5917</v>
      </c>
      <c r="F24767" t="s">
        <v>25994</v>
      </c>
      <c r="G24767">
        <v>54</v>
      </c>
      <c r="H24767" t="s">
        <v>5919</v>
      </c>
      <c r="I24767" t="s">
        <v>5920</v>
      </c>
      <c r="L24767" t="s">
        <v>9906</v>
      </c>
      <c r="M24767" t="s">
        <v>26102</v>
      </c>
      <c r="N24767" t="s">
        <v>20966</v>
      </c>
      <c r="O24767" t="s">
        <v>26103</v>
      </c>
    </row>
    <row r="24768" spans="1:15">
      <c r="A24768" s="8" t="str">
        <f t="shared" ref="A24768:A24831" si="971">"https://w3id.org/kouigenjimonogatari/data/"&amp;TEXT(B24768, "0000")&amp;"-"&amp;TEXT(C24768, "00")&amp;".json"</f>
        <v>https://w3id.org/kouigenjimonogatari/data/2062-05.json</v>
      </c>
      <c r="B24768">
        <v>2062</v>
      </c>
      <c r="C24768">
        <v>5</v>
      </c>
      <c r="D24768" t="s">
        <v>26107</v>
      </c>
      <c r="E24768" t="s">
        <v>5917</v>
      </c>
      <c r="F24768" t="s">
        <v>25994</v>
      </c>
      <c r="G24768">
        <v>54</v>
      </c>
      <c r="H24768" t="s">
        <v>5919</v>
      </c>
      <c r="I24768" t="s">
        <v>5920</v>
      </c>
      <c r="L24768" t="s">
        <v>9906</v>
      </c>
      <c r="M24768" t="s">
        <v>26102</v>
      </c>
      <c r="N24768" t="s">
        <v>20966</v>
      </c>
      <c r="O24768" t="s">
        <v>26103</v>
      </c>
    </row>
    <row r="24769" spans="1:15">
      <c r="A24769" s="8" t="str">
        <f t="shared" si="971"/>
        <v>https://w3id.org/kouigenjimonogatari/data/2062-06.json</v>
      </c>
      <c r="B24769">
        <v>2062</v>
      </c>
      <c r="C24769">
        <v>6</v>
      </c>
      <c r="D24769" t="s">
        <v>26108</v>
      </c>
      <c r="E24769" t="s">
        <v>5917</v>
      </c>
      <c r="F24769" t="s">
        <v>25994</v>
      </c>
      <c r="G24769">
        <v>54</v>
      </c>
      <c r="H24769" t="s">
        <v>5919</v>
      </c>
      <c r="I24769" t="s">
        <v>5920</v>
      </c>
      <c r="L24769" t="s">
        <v>9906</v>
      </c>
      <c r="M24769" t="s">
        <v>26102</v>
      </c>
      <c r="N24769" t="s">
        <v>20966</v>
      </c>
      <c r="O24769" t="s">
        <v>26103</v>
      </c>
    </row>
    <row r="24770" spans="1:15">
      <c r="A24770" s="8" t="str">
        <f t="shared" si="971"/>
        <v>https://w3id.org/kouigenjimonogatari/data/2062-07.json</v>
      </c>
      <c r="B24770">
        <v>2062</v>
      </c>
      <c r="C24770">
        <v>7</v>
      </c>
      <c r="D24770" t="s">
        <v>26109</v>
      </c>
      <c r="E24770" t="s">
        <v>5917</v>
      </c>
      <c r="F24770" t="s">
        <v>25994</v>
      </c>
      <c r="G24770">
        <v>54</v>
      </c>
      <c r="H24770" t="s">
        <v>5919</v>
      </c>
      <c r="I24770" t="s">
        <v>5920</v>
      </c>
      <c r="L24770" t="s">
        <v>9906</v>
      </c>
      <c r="M24770" t="s">
        <v>26102</v>
      </c>
      <c r="N24770" t="s">
        <v>20966</v>
      </c>
      <c r="O24770" t="s">
        <v>26103</v>
      </c>
    </row>
    <row r="24771" spans="1:15">
      <c r="A24771" s="8" t="str">
        <f t="shared" si="971"/>
        <v>https://w3id.org/kouigenjimonogatari/data/2062-08.json</v>
      </c>
      <c r="B24771">
        <v>2062</v>
      </c>
      <c r="C24771">
        <v>8</v>
      </c>
      <c r="D24771" t="s">
        <v>26110</v>
      </c>
      <c r="E24771" t="s">
        <v>5917</v>
      </c>
      <c r="F24771" t="s">
        <v>25994</v>
      </c>
      <c r="G24771">
        <v>54</v>
      </c>
      <c r="H24771" t="s">
        <v>5919</v>
      </c>
      <c r="I24771" t="s">
        <v>5920</v>
      </c>
      <c r="L24771" t="s">
        <v>9906</v>
      </c>
      <c r="M24771" t="s">
        <v>26102</v>
      </c>
      <c r="N24771" t="s">
        <v>20966</v>
      </c>
      <c r="O24771" t="s">
        <v>26103</v>
      </c>
    </row>
    <row r="24772" spans="1:15">
      <c r="A24772" s="8" t="str">
        <f t="shared" si="971"/>
        <v>https://w3id.org/kouigenjimonogatari/data/2062-09.json</v>
      </c>
      <c r="B24772">
        <v>2062</v>
      </c>
      <c r="C24772">
        <v>9</v>
      </c>
      <c r="D24772" t="s">
        <v>26111</v>
      </c>
      <c r="E24772" t="s">
        <v>5917</v>
      </c>
      <c r="F24772" t="s">
        <v>25994</v>
      </c>
      <c r="G24772">
        <v>54</v>
      </c>
      <c r="H24772" t="s">
        <v>5919</v>
      </c>
      <c r="I24772" t="s">
        <v>5920</v>
      </c>
      <c r="L24772" t="s">
        <v>9906</v>
      </c>
      <c r="M24772" t="s">
        <v>26102</v>
      </c>
      <c r="N24772" t="s">
        <v>20966</v>
      </c>
      <c r="O24772" t="s">
        <v>26103</v>
      </c>
    </row>
    <row r="24773" spans="1:15">
      <c r="A24773" s="8" t="str">
        <f t="shared" si="971"/>
        <v>https://w3id.org/kouigenjimonogatari/data/2062-10.json</v>
      </c>
      <c r="B24773">
        <v>2062</v>
      </c>
      <c r="C24773">
        <v>10</v>
      </c>
      <c r="D24773" t="s">
        <v>26112</v>
      </c>
      <c r="E24773" t="s">
        <v>5917</v>
      </c>
      <c r="F24773" t="s">
        <v>25994</v>
      </c>
      <c r="G24773">
        <v>54</v>
      </c>
      <c r="H24773" t="s">
        <v>5919</v>
      </c>
      <c r="I24773" t="s">
        <v>5920</v>
      </c>
      <c r="L24773" t="s">
        <v>9906</v>
      </c>
      <c r="M24773" t="s">
        <v>26102</v>
      </c>
      <c r="N24773" t="s">
        <v>20966</v>
      </c>
      <c r="O24773" t="s">
        <v>26103</v>
      </c>
    </row>
    <row r="24774" spans="1:15">
      <c r="A24774" s="8" t="str">
        <f t="shared" si="971"/>
        <v>https://w3id.org/kouigenjimonogatari/data/2062-11.json</v>
      </c>
      <c r="B24774">
        <v>2062</v>
      </c>
      <c r="C24774">
        <v>11</v>
      </c>
      <c r="D24774" t="s">
        <v>26113</v>
      </c>
      <c r="E24774" t="s">
        <v>5917</v>
      </c>
      <c r="F24774" t="s">
        <v>25994</v>
      </c>
      <c r="G24774">
        <v>54</v>
      </c>
      <c r="H24774" t="s">
        <v>5919</v>
      </c>
      <c r="I24774" t="s">
        <v>5920</v>
      </c>
      <c r="L24774" t="s">
        <v>9906</v>
      </c>
      <c r="M24774" t="s">
        <v>26102</v>
      </c>
      <c r="N24774" t="s">
        <v>20966</v>
      </c>
      <c r="O24774" t="s">
        <v>26103</v>
      </c>
    </row>
    <row r="24775" spans="1:15">
      <c r="A24775" s="8" t="str">
        <f t="shared" si="971"/>
        <v>https://w3id.org/kouigenjimonogatari/data/2062-12.json</v>
      </c>
      <c r="B24775">
        <v>2062</v>
      </c>
      <c r="C24775">
        <v>12</v>
      </c>
      <c r="D24775" t="s">
        <v>26114</v>
      </c>
      <c r="E24775" t="s">
        <v>5917</v>
      </c>
      <c r="F24775" t="s">
        <v>25994</v>
      </c>
      <c r="G24775">
        <v>54</v>
      </c>
      <c r="H24775" t="s">
        <v>5919</v>
      </c>
      <c r="I24775" t="s">
        <v>5920</v>
      </c>
      <c r="L24775" t="s">
        <v>9906</v>
      </c>
      <c r="M24775" t="s">
        <v>26102</v>
      </c>
      <c r="N24775" t="s">
        <v>20966</v>
      </c>
      <c r="O24775" t="s">
        <v>26103</v>
      </c>
    </row>
    <row r="24776" spans="1:15">
      <c r="A24776" s="8" t="str">
        <f t="shared" si="971"/>
        <v>https://w3id.org/kouigenjimonogatari/data/2062-13.json</v>
      </c>
      <c r="B24776">
        <v>2062</v>
      </c>
      <c r="C24776">
        <v>13</v>
      </c>
      <c r="D24776" t="s">
        <v>26115</v>
      </c>
      <c r="E24776" t="s">
        <v>5917</v>
      </c>
      <c r="F24776" t="s">
        <v>25994</v>
      </c>
      <c r="G24776">
        <v>54</v>
      </c>
      <c r="H24776" t="s">
        <v>5919</v>
      </c>
      <c r="I24776" t="s">
        <v>5920</v>
      </c>
      <c r="L24776" t="s">
        <v>9906</v>
      </c>
      <c r="M24776" t="s">
        <v>26102</v>
      </c>
      <c r="N24776" t="s">
        <v>20966</v>
      </c>
      <c r="O24776" t="s">
        <v>26103</v>
      </c>
    </row>
    <row r="24777" spans="1:15">
      <c r="A24777" s="8" t="str">
        <f t="shared" si="971"/>
        <v>https://w3id.org/kouigenjimonogatari/data/2062-14.json</v>
      </c>
      <c r="B24777">
        <v>2062</v>
      </c>
      <c r="C24777">
        <v>14</v>
      </c>
      <c r="D24777" t="s">
        <v>26116</v>
      </c>
      <c r="E24777" t="s">
        <v>5917</v>
      </c>
      <c r="F24777" t="s">
        <v>25994</v>
      </c>
      <c r="G24777">
        <v>54</v>
      </c>
      <c r="H24777" t="s">
        <v>5919</v>
      </c>
      <c r="I24777" t="s">
        <v>5920</v>
      </c>
      <c r="L24777" t="s">
        <v>9906</v>
      </c>
      <c r="M24777" t="s">
        <v>26102</v>
      </c>
      <c r="N24777" t="s">
        <v>20966</v>
      </c>
      <c r="O24777" t="s">
        <v>26103</v>
      </c>
    </row>
    <row r="24778" spans="1:15">
      <c r="A24778" s="8" t="str">
        <f t="shared" si="971"/>
        <v>https://w3id.org/kouigenjimonogatari/data/2063-01.json</v>
      </c>
      <c r="B24778">
        <v>2063</v>
      </c>
      <c r="C24778">
        <v>1</v>
      </c>
      <c r="D24778" t="s">
        <v>26117</v>
      </c>
      <c r="E24778" t="s">
        <v>5917</v>
      </c>
      <c r="F24778" t="s">
        <v>25994</v>
      </c>
      <c r="G24778">
        <v>54</v>
      </c>
      <c r="H24778" t="s">
        <v>5919</v>
      </c>
      <c r="I24778" t="s">
        <v>5920</v>
      </c>
      <c r="L24778" t="s">
        <v>9906</v>
      </c>
      <c r="M24778" t="s">
        <v>26102</v>
      </c>
      <c r="N24778" t="s">
        <v>20966</v>
      </c>
      <c r="O24778" t="s">
        <v>26103</v>
      </c>
    </row>
    <row r="24779" spans="1:15">
      <c r="A24779" s="8" t="str">
        <f t="shared" si="971"/>
        <v>https://w3id.org/kouigenjimonogatari/data/2063-02.json</v>
      </c>
      <c r="B24779">
        <v>2063</v>
      </c>
      <c r="C24779">
        <v>2</v>
      </c>
      <c r="D24779" t="s">
        <v>26118</v>
      </c>
      <c r="E24779" t="s">
        <v>5917</v>
      </c>
      <c r="F24779" t="s">
        <v>25994</v>
      </c>
      <c r="G24779">
        <v>54</v>
      </c>
      <c r="H24779" t="s">
        <v>5919</v>
      </c>
      <c r="I24779" t="s">
        <v>5920</v>
      </c>
      <c r="L24779" t="s">
        <v>9906</v>
      </c>
      <c r="M24779" t="s">
        <v>26102</v>
      </c>
      <c r="N24779" t="s">
        <v>20966</v>
      </c>
      <c r="O24779" t="s">
        <v>26103</v>
      </c>
    </row>
    <row r="24780" spans="1:15">
      <c r="A24780" s="8" t="str">
        <f t="shared" si="971"/>
        <v>https://w3id.org/kouigenjimonogatari/data/2063-03.json</v>
      </c>
      <c r="B24780">
        <v>2063</v>
      </c>
      <c r="C24780">
        <v>3</v>
      </c>
      <c r="D24780" t="s">
        <v>26119</v>
      </c>
      <c r="E24780" t="s">
        <v>5917</v>
      </c>
      <c r="F24780" t="s">
        <v>25994</v>
      </c>
      <c r="G24780">
        <v>54</v>
      </c>
      <c r="H24780" t="s">
        <v>5919</v>
      </c>
      <c r="I24780" t="s">
        <v>5920</v>
      </c>
      <c r="L24780" t="s">
        <v>9906</v>
      </c>
      <c r="M24780" t="s">
        <v>26102</v>
      </c>
      <c r="N24780" t="s">
        <v>20966</v>
      </c>
      <c r="O24780" t="s">
        <v>26103</v>
      </c>
    </row>
    <row r="24781" spans="1:15">
      <c r="A24781" s="8" t="str">
        <f t="shared" si="971"/>
        <v>https://w3id.org/kouigenjimonogatari/data/2063-04.json</v>
      </c>
      <c r="B24781">
        <v>2063</v>
      </c>
      <c r="C24781">
        <v>4</v>
      </c>
      <c r="D24781" t="s">
        <v>26120</v>
      </c>
      <c r="E24781" t="s">
        <v>5917</v>
      </c>
      <c r="F24781" t="s">
        <v>25994</v>
      </c>
      <c r="G24781">
        <v>54</v>
      </c>
      <c r="H24781" t="s">
        <v>5919</v>
      </c>
      <c r="I24781" t="s">
        <v>5920</v>
      </c>
      <c r="L24781" t="s">
        <v>9906</v>
      </c>
      <c r="M24781" t="s">
        <v>26102</v>
      </c>
      <c r="N24781" t="s">
        <v>20966</v>
      </c>
      <c r="O24781" t="s">
        <v>26103</v>
      </c>
    </row>
    <row r="24782" spans="1:15">
      <c r="A24782" s="8" t="str">
        <f t="shared" si="971"/>
        <v>https://w3id.org/kouigenjimonogatari/data/2063-05.json</v>
      </c>
      <c r="B24782">
        <v>2063</v>
      </c>
      <c r="C24782">
        <v>5</v>
      </c>
      <c r="D24782" t="s">
        <v>26121</v>
      </c>
      <c r="E24782" t="s">
        <v>5917</v>
      </c>
      <c r="F24782" t="s">
        <v>25994</v>
      </c>
      <c r="G24782">
        <v>54</v>
      </c>
      <c r="H24782" t="s">
        <v>5919</v>
      </c>
      <c r="I24782" t="s">
        <v>5920</v>
      </c>
      <c r="L24782" t="s">
        <v>9906</v>
      </c>
      <c r="M24782" t="s">
        <v>26102</v>
      </c>
      <c r="N24782" t="s">
        <v>20966</v>
      </c>
      <c r="O24782" t="s">
        <v>26103</v>
      </c>
    </row>
    <row r="24783" spans="1:15">
      <c r="A24783" s="8" t="str">
        <f t="shared" si="971"/>
        <v>https://w3id.org/kouigenjimonogatari/data/2063-06.json</v>
      </c>
      <c r="B24783">
        <v>2063</v>
      </c>
      <c r="C24783">
        <v>6</v>
      </c>
      <c r="D24783" t="s">
        <v>26122</v>
      </c>
      <c r="E24783" t="s">
        <v>5917</v>
      </c>
      <c r="F24783" t="s">
        <v>25994</v>
      </c>
      <c r="G24783">
        <v>54</v>
      </c>
      <c r="H24783" t="s">
        <v>5919</v>
      </c>
      <c r="I24783" t="s">
        <v>5920</v>
      </c>
      <c r="L24783" t="s">
        <v>9906</v>
      </c>
      <c r="M24783" t="s">
        <v>26102</v>
      </c>
      <c r="N24783" t="s">
        <v>20966</v>
      </c>
      <c r="O24783" t="s">
        <v>26103</v>
      </c>
    </row>
    <row r="24784" spans="1:15">
      <c r="A24784" s="8" t="str">
        <f t="shared" si="971"/>
        <v>https://w3id.org/kouigenjimonogatari/data/2063-07.json</v>
      </c>
      <c r="B24784">
        <v>2063</v>
      </c>
      <c r="C24784">
        <v>7</v>
      </c>
      <c r="D24784" t="s">
        <v>26123</v>
      </c>
      <c r="E24784" t="s">
        <v>5917</v>
      </c>
      <c r="F24784" t="s">
        <v>25994</v>
      </c>
      <c r="G24784">
        <v>54</v>
      </c>
      <c r="H24784" t="s">
        <v>5919</v>
      </c>
      <c r="I24784" t="s">
        <v>5920</v>
      </c>
      <c r="L24784" t="s">
        <v>9906</v>
      </c>
      <c r="M24784" t="s">
        <v>26102</v>
      </c>
      <c r="N24784" t="s">
        <v>20966</v>
      </c>
      <c r="O24784" t="s">
        <v>26103</v>
      </c>
    </row>
    <row r="24785" spans="1:15">
      <c r="A24785" s="8" t="str">
        <f t="shared" si="971"/>
        <v>https://w3id.org/kouigenjimonogatari/data/2063-08.json</v>
      </c>
      <c r="B24785">
        <v>2063</v>
      </c>
      <c r="C24785">
        <v>8</v>
      </c>
      <c r="D24785" t="s">
        <v>26124</v>
      </c>
      <c r="E24785" t="s">
        <v>5917</v>
      </c>
      <c r="F24785" t="s">
        <v>25994</v>
      </c>
      <c r="G24785">
        <v>54</v>
      </c>
      <c r="H24785" t="s">
        <v>5919</v>
      </c>
      <c r="I24785" t="s">
        <v>5920</v>
      </c>
      <c r="L24785" t="s">
        <v>9906</v>
      </c>
      <c r="M24785" t="s">
        <v>26102</v>
      </c>
      <c r="N24785" t="s">
        <v>20966</v>
      </c>
      <c r="O24785" t="s">
        <v>26103</v>
      </c>
    </row>
    <row r="24786" spans="1:15">
      <c r="A24786" s="8" t="str">
        <f t="shared" si="971"/>
        <v>https://w3id.org/kouigenjimonogatari/data/2063-09.json</v>
      </c>
      <c r="B24786">
        <v>2063</v>
      </c>
      <c r="C24786">
        <v>9</v>
      </c>
      <c r="D24786" t="s">
        <v>26125</v>
      </c>
      <c r="E24786" t="s">
        <v>5917</v>
      </c>
      <c r="F24786" t="s">
        <v>25994</v>
      </c>
      <c r="G24786">
        <v>54</v>
      </c>
      <c r="H24786" t="s">
        <v>5919</v>
      </c>
      <c r="I24786" t="s">
        <v>5920</v>
      </c>
      <c r="L24786" t="s">
        <v>9906</v>
      </c>
      <c r="M24786" t="s">
        <v>26102</v>
      </c>
      <c r="N24786" t="s">
        <v>20966</v>
      </c>
      <c r="O24786" t="s">
        <v>26103</v>
      </c>
    </row>
    <row r="24787" spans="1:15">
      <c r="A24787" s="8" t="str">
        <f t="shared" si="971"/>
        <v>https://w3id.org/kouigenjimonogatari/data/2063-10.json</v>
      </c>
      <c r="B24787">
        <v>2063</v>
      </c>
      <c r="C24787">
        <v>10</v>
      </c>
      <c r="D24787" t="s">
        <v>26126</v>
      </c>
      <c r="E24787" t="s">
        <v>5917</v>
      </c>
      <c r="F24787" t="s">
        <v>25994</v>
      </c>
      <c r="G24787">
        <v>54</v>
      </c>
      <c r="H24787" t="s">
        <v>5919</v>
      </c>
      <c r="I24787" t="s">
        <v>5920</v>
      </c>
      <c r="L24787" t="s">
        <v>9906</v>
      </c>
      <c r="M24787" t="s">
        <v>26102</v>
      </c>
      <c r="N24787" t="s">
        <v>20966</v>
      </c>
      <c r="O24787" t="s">
        <v>26103</v>
      </c>
    </row>
    <row r="24788" spans="1:15">
      <c r="A24788" s="8" t="str">
        <f t="shared" si="971"/>
        <v>https://w3id.org/kouigenjimonogatari/data/2063-11.json</v>
      </c>
      <c r="B24788">
        <v>2063</v>
      </c>
      <c r="C24788">
        <v>11</v>
      </c>
      <c r="D24788" t="s">
        <v>26127</v>
      </c>
      <c r="E24788" t="s">
        <v>5917</v>
      </c>
      <c r="F24788" t="s">
        <v>25994</v>
      </c>
      <c r="G24788">
        <v>54</v>
      </c>
      <c r="H24788" t="s">
        <v>5919</v>
      </c>
      <c r="I24788" t="s">
        <v>5920</v>
      </c>
      <c r="L24788" t="s">
        <v>9906</v>
      </c>
      <c r="M24788" t="s">
        <v>26102</v>
      </c>
      <c r="N24788" t="s">
        <v>20966</v>
      </c>
      <c r="O24788" t="s">
        <v>26103</v>
      </c>
    </row>
    <row r="24789" spans="1:15">
      <c r="A24789" s="8" t="str">
        <f t="shared" si="971"/>
        <v>https://w3id.org/kouigenjimonogatari/data/2063-12.json</v>
      </c>
      <c r="B24789">
        <v>2063</v>
      </c>
      <c r="C24789">
        <v>12</v>
      </c>
      <c r="D24789" t="s">
        <v>26128</v>
      </c>
      <c r="E24789" t="s">
        <v>5917</v>
      </c>
      <c r="F24789" t="s">
        <v>25994</v>
      </c>
      <c r="G24789">
        <v>54</v>
      </c>
      <c r="H24789" t="s">
        <v>5919</v>
      </c>
      <c r="I24789" t="s">
        <v>5920</v>
      </c>
      <c r="L24789" t="s">
        <v>9906</v>
      </c>
      <c r="M24789" t="s">
        <v>26102</v>
      </c>
      <c r="N24789" t="s">
        <v>20966</v>
      </c>
      <c r="O24789" t="s">
        <v>26103</v>
      </c>
    </row>
    <row r="24790" spans="1:15">
      <c r="A24790" s="8" t="str">
        <f t="shared" si="971"/>
        <v>https://w3id.org/kouigenjimonogatari/data/2063-13.json</v>
      </c>
      <c r="B24790">
        <v>2063</v>
      </c>
      <c r="C24790">
        <v>13</v>
      </c>
      <c r="D24790" t="s">
        <v>26129</v>
      </c>
      <c r="E24790" t="s">
        <v>5917</v>
      </c>
      <c r="F24790" t="s">
        <v>25994</v>
      </c>
      <c r="G24790">
        <v>54</v>
      </c>
      <c r="H24790" t="s">
        <v>5919</v>
      </c>
      <c r="I24790" t="s">
        <v>5920</v>
      </c>
      <c r="L24790" t="s">
        <v>9906</v>
      </c>
      <c r="M24790" t="s">
        <v>26102</v>
      </c>
      <c r="N24790" t="s">
        <v>20966</v>
      </c>
      <c r="O24790" t="s">
        <v>26103</v>
      </c>
    </row>
    <row r="24791" spans="1:15">
      <c r="A24791" s="8" t="str">
        <f t="shared" si="971"/>
        <v>https://w3id.org/kouigenjimonogatari/data/2063-14.json</v>
      </c>
      <c r="B24791">
        <v>2063</v>
      </c>
      <c r="C24791">
        <v>14</v>
      </c>
      <c r="D24791" t="s">
        <v>26130</v>
      </c>
      <c r="E24791" t="s">
        <v>5917</v>
      </c>
      <c r="F24791" t="s">
        <v>25994</v>
      </c>
      <c r="G24791">
        <v>54</v>
      </c>
      <c r="H24791" t="s">
        <v>5919</v>
      </c>
      <c r="I24791" t="s">
        <v>5920</v>
      </c>
      <c r="L24791" t="s">
        <v>9906</v>
      </c>
      <c r="M24791" t="s">
        <v>26102</v>
      </c>
      <c r="N24791" t="s">
        <v>20966</v>
      </c>
      <c r="O24791" t="s">
        <v>26103</v>
      </c>
    </row>
    <row r="24792" spans="1:15">
      <c r="A24792" s="8" t="str">
        <f t="shared" si="971"/>
        <v>https://w3id.org/kouigenjimonogatari/data/2064-01.json</v>
      </c>
      <c r="B24792">
        <v>2064</v>
      </c>
      <c r="C24792">
        <v>1</v>
      </c>
      <c r="D24792" t="s">
        <v>26131</v>
      </c>
      <c r="E24792" t="s">
        <v>5917</v>
      </c>
      <c r="F24792" t="s">
        <v>25994</v>
      </c>
      <c r="G24792">
        <v>54</v>
      </c>
      <c r="H24792" t="s">
        <v>5919</v>
      </c>
      <c r="I24792" t="s">
        <v>5920</v>
      </c>
      <c r="L24792" t="s">
        <v>9923</v>
      </c>
      <c r="M24792" t="s">
        <v>26132</v>
      </c>
      <c r="N24792" t="s">
        <v>20966</v>
      </c>
      <c r="O24792" t="s">
        <v>26133</v>
      </c>
    </row>
    <row r="24793" spans="1:15">
      <c r="A24793" s="8" t="str">
        <f t="shared" si="971"/>
        <v>https://w3id.org/kouigenjimonogatari/data/2064-02.json</v>
      </c>
      <c r="B24793">
        <v>2064</v>
      </c>
      <c r="C24793">
        <v>2</v>
      </c>
      <c r="D24793" t="s">
        <v>26134</v>
      </c>
      <c r="E24793" t="s">
        <v>5917</v>
      </c>
      <c r="F24793" t="s">
        <v>25994</v>
      </c>
      <c r="G24793">
        <v>54</v>
      </c>
      <c r="H24793" t="s">
        <v>5919</v>
      </c>
      <c r="I24793" t="s">
        <v>5920</v>
      </c>
      <c r="L24793" t="s">
        <v>9923</v>
      </c>
      <c r="M24793" t="s">
        <v>26132</v>
      </c>
      <c r="N24793" t="s">
        <v>20966</v>
      </c>
      <c r="O24793" t="s">
        <v>26133</v>
      </c>
    </row>
    <row r="24794" spans="1:15">
      <c r="A24794" s="8" t="str">
        <f t="shared" si="971"/>
        <v>https://w3id.org/kouigenjimonogatari/data/2064-03.json</v>
      </c>
      <c r="B24794">
        <v>2064</v>
      </c>
      <c r="C24794">
        <v>3</v>
      </c>
      <c r="D24794" t="s">
        <v>26135</v>
      </c>
      <c r="E24794" t="s">
        <v>5917</v>
      </c>
      <c r="F24794" t="s">
        <v>25994</v>
      </c>
      <c r="G24794">
        <v>54</v>
      </c>
      <c r="H24794" t="s">
        <v>5919</v>
      </c>
      <c r="I24794" t="s">
        <v>5920</v>
      </c>
      <c r="L24794" t="s">
        <v>9923</v>
      </c>
      <c r="M24794" t="s">
        <v>26132</v>
      </c>
      <c r="N24794" t="s">
        <v>20966</v>
      </c>
      <c r="O24794" t="s">
        <v>26133</v>
      </c>
    </row>
    <row r="24795" spans="1:15">
      <c r="A24795" s="8" t="str">
        <f t="shared" si="971"/>
        <v>https://w3id.org/kouigenjimonogatari/data/2064-04.json</v>
      </c>
      <c r="B24795">
        <v>2064</v>
      </c>
      <c r="C24795">
        <v>4</v>
      </c>
      <c r="D24795" t="s">
        <v>26136</v>
      </c>
      <c r="E24795" t="s">
        <v>5917</v>
      </c>
      <c r="F24795" t="s">
        <v>25994</v>
      </c>
      <c r="G24795">
        <v>54</v>
      </c>
      <c r="H24795" t="s">
        <v>5919</v>
      </c>
      <c r="I24795" t="s">
        <v>5920</v>
      </c>
      <c r="L24795" t="s">
        <v>9923</v>
      </c>
      <c r="M24795" t="s">
        <v>26132</v>
      </c>
      <c r="N24795" t="s">
        <v>20966</v>
      </c>
      <c r="O24795" t="s">
        <v>26133</v>
      </c>
    </row>
    <row r="24796" spans="1:15">
      <c r="A24796" s="8" t="str">
        <f t="shared" si="971"/>
        <v>https://w3id.org/kouigenjimonogatari/data/2064-05.json</v>
      </c>
      <c r="B24796">
        <v>2064</v>
      </c>
      <c r="C24796">
        <v>5</v>
      </c>
      <c r="D24796" t="s">
        <v>26137</v>
      </c>
      <c r="E24796" t="s">
        <v>5917</v>
      </c>
      <c r="F24796" t="s">
        <v>25994</v>
      </c>
      <c r="G24796">
        <v>54</v>
      </c>
      <c r="H24796" t="s">
        <v>5919</v>
      </c>
      <c r="I24796" t="s">
        <v>5920</v>
      </c>
      <c r="L24796" t="s">
        <v>9923</v>
      </c>
      <c r="M24796" t="s">
        <v>26132</v>
      </c>
      <c r="N24796" t="s">
        <v>20966</v>
      </c>
      <c r="O24796" t="s">
        <v>26133</v>
      </c>
    </row>
    <row r="24797" spans="1:15">
      <c r="A24797" s="8" t="str">
        <f t="shared" si="971"/>
        <v>https://w3id.org/kouigenjimonogatari/data/2064-06.json</v>
      </c>
      <c r="B24797">
        <v>2064</v>
      </c>
      <c r="C24797">
        <v>6</v>
      </c>
      <c r="D24797" t="s">
        <v>26138</v>
      </c>
      <c r="E24797" t="s">
        <v>5917</v>
      </c>
      <c r="F24797" t="s">
        <v>25994</v>
      </c>
      <c r="G24797">
        <v>54</v>
      </c>
      <c r="H24797" t="s">
        <v>5919</v>
      </c>
      <c r="I24797" t="s">
        <v>5920</v>
      </c>
      <c r="L24797" t="s">
        <v>9923</v>
      </c>
      <c r="M24797" t="s">
        <v>26132</v>
      </c>
      <c r="N24797" t="s">
        <v>20966</v>
      </c>
      <c r="O24797" t="s">
        <v>26133</v>
      </c>
    </row>
    <row r="24798" spans="1:15">
      <c r="A24798" s="8" t="str">
        <f t="shared" si="971"/>
        <v>https://w3id.org/kouigenjimonogatari/data/2064-07.json</v>
      </c>
      <c r="B24798">
        <v>2064</v>
      </c>
      <c r="C24798">
        <v>7</v>
      </c>
      <c r="D24798" t="s">
        <v>26139</v>
      </c>
      <c r="E24798" t="s">
        <v>5917</v>
      </c>
      <c r="F24798" t="s">
        <v>25994</v>
      </c>
      <c r="G24798">
        <v>54</v>
      </c>
      <c r="H24798" t="s">
        <v>5919</v>
      </c>
      <c r="I24798" t="s">
        <v>5920</v>
      </c>
      <c r="L24798" t="s">
        <v>9923</v>
      </c>
      <c r="M24798" t="s">
        <v>26132</v>
      </c>
      <c r="N24798" t="s">
        <v>20966</v>
      </c>
      <c r="O24798" t="s">
        <v>26133</v>
      </c>
    </row>
    <row r="24799" spans="1:15">
      <c r="A24799" s="8" t="str">
        <f t="shared" si="971"/>
        <v>https://w3id.org/kouigenjimonogatari/data/2064-08.json</v>
      </c>
      <c r="B24799">
        <v>2064</v>
      </c>
      <c r="C24799">
        <v>8</v>
      </c>
      <c r="D24799" t="s">
        <v>26140</v>
      </c>
      <c r="E24799" t="s">
        <v>5917</v>
      </c>
      <c r="F24799" t="s">
        <v>25994</v>
      </c>
      <c r="G24799">
        <v>54</v>
      </c>
      <c r="H24799" t="s">
        <v>5919</v>
      </c>
      <c r="I24799" t="s">
        <v>5920</v>
      </c>
      <c r="L24799" t="s">
        <v>9923</v>
      </c>
      <c r="M24799" t="s">
        <v>26132</v>
      </c>
      <c r="N24799" t="s">
        <v>20966</v>
      </c>
      <c r="O24799" t="s">
        <v>26133</v>
      </c>
    </row>
    <row r="24800" spans="1:15">
      <c r="A24800" s="8" t="str">
        <f t="shared" si="971"/>
        <v>https://w3id.org/kouigenjimonogatari/data/2064-09.json</v>
      </c>
      <c r="B24800">
        <v>2064</v>
      </c>
      <c r="C24800">
        <v>9</v>
      </c>
      <c r="D24800" t="s">
        <v>26141</v>
      </c>
      <c r="E24800" t="s">
        <v>5917</v>
      </c>
      <c r="F24800" t="s">
        <v>25994</v>
      </c>
      <c r="G24800">
        <v>54</v>
      </c>
      <c r="H24800" t="s">
        <v>5919</v>
      </c>
      <c r="I24800" t="s">
        <v>5920</v>
      </c>
      <c r="L24800" t="s">
        <v>9923</v>
      </c>
      <c r="M24800" t="s">
        <v>26132</v>
      </c>
      <c r="N24800" t="s">
        <v>20966</v>
      </c>
      <c r="O24800" t="s">
        <v>26133</v>
      </c>
    </row>
    <row r="24801" spans="1:15">
      <c r="A24801" s="8" t="str">
        <f t="shared" si="971"/>
        <v>https://w3id.org/kouigenjimonogatari/data/2064-10.json</v>
      </c>
      <c r="B24801">
        <v>2064</v>
      </c>
      <c r="C24801">
        <v>10</v>
      </c>
      <c r="D24801" t="s">
        <v>26142</v>
      </c>
      <c r="E24801" t="s">
        <v>5917</v>
      </c>
      <c r="F24801" t="s">
        <v>25994</v>
      </c>
      <c r="G24801">
        <v>54</v>
      </c>
      <c r="H24801" t="s">
        <v>5919</v>
      </c>
      <c r="I24801" t="s">
        <v>5920</v>
      </c>
      <c r="L24801" t="s">
        <v>9923</v>
      </c>
      <c r="M24801" t="s">
        <v>26132</v>
      </c>
      <c r="N24801" t="s">
        <v>20966</v>
      </c>
      <c r="O24801" t="s">
        <v>26133</v>
      </c>
    </row>
    <row r="24802" spans="1:15">
      <c r="A24802" s="8" t="str">
        <f t="shared" si="971"/>
        <v>https://w3id.org/kouigenjimonogatari/data/2064-11.json</v>
      </c>
      <c r="B24802">
        <v>2064</v>
      </c>
      <c r="C24802">
        <v>11</v>
      </c>
      <c r="D24802" t="s">
        <v>26143</v>
      </c>
      <c r="E24802" t="s">
        <v>5917</v>
      </c>
      <c r="F24802" t="s">
        <v>25994</v>
      </c>
      <c r="G24802">
        <v>54</v>
      </c>
      <c r="H24802" t="s">
        <v>5919</v>
      </c>
      <c r="I24802" t="s">
        <v>5920</v>
      </c>
      <c r="L24802" t="s">
        <v>9923</v>
      </c>
      <c r="M24802" t="s">
        <v>26132</v>
      </c>
      <c r="N24802" t="s">
        <v>20966</v>
      </c>
      <c r="O24802" t="s">
        <v>26133</v>
      </c>
    </row>
    <row r="24803" spans="1:15">
      <c r="A24803" s="8" t="str">
        <f t="shared" si="971"/>
        <v>https://w3id.org/kouigenjimonogatari/data/2064-12.json</v>
      </c>
      <c r="B24803">
        <v>2064</v>
      </c>
      <c r="C24803">
        <v>12</v>
      </c>
      <c r="D24803" t="s">
        <v>26144</v>
      </c>
      <c r="E24803" t="s">
        <v>5917</v>
      </c>
      <c r="F24803" t="s">
        <v>25994</v>
      </c>
      <c r="G24803">
        <v>54</v>
      </c>
      <c r="H24803" t="s">
        <v>5919</v>
      </c>
      <c r="I24803" t="s">
        <v>5920</v>
      </c>
      <c r="L24803" t="s">
        <v>9923</v>
      </c>
      <c r="M24803" t="s">
        <v>26132</v>
      </c>
      <c r="N24803" t="s">
        <v>20966</v>
      </c>
      <c r="O24803" t="s">
        <v>26133</v>
      </c>
    </row>
    <row r="24804" spans="1:15">
      <c r="A24804" s="8" t="str">
        <f t="shared" si="971"/>
        <v>https://w3id.org/kouigenjimonogatari/data/2064-13.json</v>
      </c>
      <c r="B24804">
        <v>2064</v>
      </c>
      <c r="C24804">
        <v>13</v>
      </c>
      <c r="D24804" t="s">
        <v>26145</v>
      </c>
      <c r="E24804" t="s">
        <v>5917</v>
      </c>
      <c r="F24804" t="s">
        <v>25994</v>
      </c>
      <c r="G24804">
        <v>54</v>
      </c>
      <c r="H24804" t="s">
        <v>5919</v>
      </c>
      <c r="I24804" t="s">
        <v>5920</v>
      </c>
      <c r="L24804" t="s">
        <v>9923</v>
      </c>
      <c r="M24804" t="s">
        <v>26132</v>
      </c>
      <c r="N24804" t="s">
        <v>20966</v>
      </c>
      <c r="O24804" t="s">
        <v>26133</v>
      </c>
    </row>
    <row r="24805" spans="1:15">
      <c r="A24805" s="8" t="str">
        <f t="shared" si="971"/>
        <v>https://w3id.org/kouigenjimonogatari/data/2064-14.json</v>
      </c>
      <c r="B24805">
        <v>2064</v>
      </c>
      <c r="C24805">
        <v>14</v>
      </c>
      <c r="D24805" t="s">
        <v>26146</v>
      </c>
      <c r="E24805" t="s">
        <v>5917</v>
      </c>
      <c r="F24805" t="s">
        <v>25994</v>
      </c>
      <c r="G24805">
        <v>54</v>
      </c>
      <c r="H24805" t="s">
        <v>5919</v>
      </c>
      <c r="I24805" t="s">
        <v>5920</v>
      </c>
      <c r="L24805" t="s">
        <v>9923</v>
      </c>
      <c r="M24805" t="s">
        <v>26132</v>
      </c>
      <c r="N24805" t="s">
        <v>20966</v>
      </c>
      <c r="O24805" t="s">
        <v>26133</v>
      </c>
    </row>
    <row r="24806" spans="1:15">
      <c r="A24806" s="8" t="str">
        <f t="shared" si="971"/>
        <v>https://w3id.org/kouigenjimonogatari/data/2065-01.json</v>
      </c>
      <c r="B24806">
        <v>2065</v>
      </c>
      <c r="C24806">
        <v>1</v>
      </c>
      <c r="D24806" t="s">
        <v>26147</v>
      </c>
      <c r="E24806" t="s">
        <v>5917</v>
      </c>
      <c r="F24806" t="s">
        <v>25994</v>
      </c>
      <c r="G24806">
        <v>54</v>
      </c>
      <c r="H24806" t="s">
        <v>5919</v>
      </c>
      <c r="I24806" t="s">
        <v>5920</v>
      </c>
      <c r="L24806" t="s">
        <v>9923</v>
      </c>
      <c r="M24806" t="s">
        <v>26132</v>
      </c>
      <c r="N24806" t="s">
        <v>20966</v>
      </c>
      <c r="O24806" t="s">
        <v>26133</v>
      </c>
    </row>
    <row r="24807" spans="1:15">
      <c r="A24807" s="8" t="str">
        <f t="shared" si="971"/>
        <v>https://w3id.org/kouigenjimonogatari/data/2065-02.json</v>
      </c>
      <c r="B24807">
        <v>2065</v>
      </c>
      <c r="C24807">
        <v>2</v>
      </c>
      <c r="D24807" t="s">
        <v>26148</v>
      </c>
      <c r="E24807" t="s">
        <v>5917</v>
      </c>
      <c r="F24807" t="s">
        <v>25994</v>
      </c>
      <c r="G24807">
        <v>54</v>
      </c>
      <c r="H24807" t="s">
        <v>5919</v>
      </c>
      <c r="I24807" t="s">
        <v>5920</v>
      </c>
      <c r="L24807" t="s">
        <v>9923</v>
      </c>
      <c r="M24807" t="s">
        <v>26132</v>
      </c>
      <c r="N24807" t="s">
        <v>20966</v>
      </c>
      <c r="O24807" t="s">
        <v>26133</v>
      </c>
    </row>
    <row r="24808" spans="1:15">
      <c r="A24808" s="8" t="str">
        <f t="shared" si="971"/>
        <v>https://w3id.org/kouigenjimonogatari/data/2065-03.json</v>
      </c>
      <c r="B24808">
        <v>2065</v>
      </c>
      <c r="C24808">
        <v>3</v>
      </c>
      <c r="D24808" t="s">
        <v>26149</v>
      </c>
      <c r="E24808" t="s">
        <v>5917</v>
      </c>
      <c r="F24808" t="s">
        <v>25994</v>
      </c>
      <c r="G24808">
        <v>54</v>
      </c>
      <c r="H24808" t="s">
        <v>5919</v>
      </c>
      <c r="I24808" t="s">
        <v>5920</v>
      </c>
      <c r="L24808" t="s">
        <v>9923</v>
      </c>
      <c r="M24808" t="s">
        <v>26132</v>
      </c>
      <c r="N24808" t="s">
        <v>20966</v>
      </c>
      <c r="O24808" t="s">
        <v>26133</v>
      </c>
    </row>
    <row r="24809" spans="1:15">
      <c r="A24809" s="8" t="str">
        <f t="shared" si="971"/>
        <v>https://w3id.org/kouigenjimonogatari/data/2065-04.json</v>
      </c>
      <c r="B24809">
        <v>2065</v>
      </c>
      <c r="C24809">
        <v>4</v>
      </c>
      <c r="D24809" t="s">
        <v>26150</v>
      </c>
      <c r="E24809" t="s">
        <v>5917</v>
      </c>
      <c r="F24809" t="s">
        <v>25994</v>
      </c>
      <c r="G24809">
        <v>54</v>
      </c>
      <c r="H24809" t="s">
        <v>5919</v>
      </c>
      <c r="I24809" t="s">
        <v>5920</v>
      </c>
      <c r="L24809" t="s">
        <v>9923</v>
      </c>
      <c r="M24809" t="s">
        <v>26132</v>
      </c>
      <c r="N24809" t="s">
        <v>20966</v>
      </c>
      <c r="O24809" t="s">
        <v>26133</v>
      </c>
    </row>
    <row r="24810" spans="1:15">
      <c r="A24810" s="8" t="str">
        <f t="shared" si="971"/>
        <v>https://w3id.org/kouigenjimonogatari/data/2065-05.json</v>
      </c>
      <c r="B24810">
        <v>2065</v>
      </c>
      <c r="C24810">
        <v>5</v>
      </c>
      <c r="D24810" t="s">
        <v>26151</v>
      </c>
      <c r="E24810" t="s">
        <v>5917</v>
      </c>
      <c r="F24810" t="s">
        <v>25994</v>
      </c>
      <c r="G24810">
        <v>54</v>
      </c>
      <c r="H24810" t="s">
        <v>5919</v>
      </c>
      <c r="I24810" t="s">
        <v>5920</v>
      </c>
      <c r="L24810" t="s">
        <v>9923</v>
      </c>
      <c r="M24810" t="s">
        <v>26132</v>
      </c>
      <c r="N24810" t="s">
        <v>20966</v>
      </c>
      <c r="O24810" t="s">
        <v>26133</v>
      </c>
    </row>
    <row r="24811" spans="1:15">
      <c r="A24811" s="8" t="str">
        <f t="shared" si="971"/>
        <v>https://w3id.org/kouigenjimonogatari/data/2065-06.json</v>
      </c>
      <c r="B24811">
        <v>2065</v>
      </c>
      <c r="C24811">
        <v>6</v>
      </c>
      <c r="D24811" t="s">
        <v>26152</v>
      </c>
      <c r="E24811" t="s">
        <v>5917</v>
      </c>
      <c r="F24811" t="s">
        <v>25994</v>
      </c>
      <c r="G24811">
        <v>54</v>
      </c>
      <c r="H24811" t="s">
        <v>5919</v>
      </c>
      <c r="I24811" t="s">
        <v>5920</v>
      </c>
      <c r="L24811" t="s">
        <v>9923</v>
      </c>
      <c r="M24811" t="s">
        <v>26132</v>
      </c>
      <c r="N24811" t="s">
        <v>20966</v>
      </c>
      <c r="O24811" t="s">
        <v>26133</v>
      </c>
    </row>
    <row r="24812" spans="1:15">
      <c r="A24812" s="8" t="str">
        <f t="shared" si="971"/>
        <v>https://w3id.org/kouigenjimonogatari/data/2065-07.json</v>
      </c>
      <c r="B24812">
        <v>2065</v>
      </c>
      <c r="C24812">
        <v>7</v>
      </c>
      <c r="D24812" t="s">
        <v>26153</v>
      </c>
      <c r="E24812" t="s">
        <v>5917</v>
      </c>
      <c r="F24812" t="s">
        <v>25994</v>
      </c>
      <c r="G24812">
        <v>54</v>
      </c>
      <c r="H24812" t="s">
        <v>5919</v>
      </c>
      <c r="I24812" t="s">
        <v>5920</v>
      </c>
      <c r="L24812" t="s">
        <v>9923</v>
      </c>
      <c r="M24812" t="s">
        <v>26132</v>
      </c>
      <c r="N24812" t="s">
        <v>20966</v>
      </c>
      <c r="O24812" t="s">
        <v>26133</v>
      </c>
    </row>
    <row r="24813" spans="1:15">
      <c r="A24813" s="8" t="str">
        <f t="shared" si="971"/>
        <v>https://w3id.org/kouigenjimonogatari/data/2065-08.json</v>
      </c>
      <c r="B24813">
        <v>2065</v>
      </c>
      <c r="C24813">
        <v>8</v>
      </c>
      <c r="D24813" t="s">
        <v>26154</v>
      </c>
      <c r="E24813" t="s">
        <v>5917</v>
      </c>
      <c r="F24813" t="s">
        <v>25994</v>
      </c>
      <c r="G24813">
        <v>54</v>
      </c>
      <c r="H24813" t="s">
        <v>5919</v>
      </c>
      <c r="I24813" t="s">
        <v>5920</v>
      </c>
      <c r="L24813" t="s">
        <v>9923</v>
      </c>
      <c r="M24813" t="s">
        <v>26132</v>
      </c>
      <c r="N24813" t="s">
        <v>20966</v>
      </c>
      <c r="O24813" t="s">
        <v>26133</v>
      </c>
    </row>
    <row r="24814" spans="1:15">
      <c r="A24814" s="8" t="str">
        <f t="shared" si="971"/>
        <v>https://w3id.org/kouigenjimonogatari/data/2065-09.json</v>
      </c>
      <c r="B24814">
        <v>2065</v>
      </c>
      <c r="C24814">
        <v>9</v>
      </c>
      <c r="D24814" t="s">
        <v>26155</v>
      </c>
      <c r="E24814" t="s">
        <v>5917</v>
      </c>
      <c r="F24814" t="s">
        <v>25994</v>
      </c>
      <c r="G24814">
        <v>54</v>
      </c>
      <c r="H24814" t="s">
        <v>5919</v>
      </c>
      <c r="I24814" t="s">
        <v>5920</v>
      </c>
      <c r="L24814" t="s">
        <v>9923</v>
      </c>
      <c r="M24814" t="s">
        <v>26132</v>
      </c>
      <c r="N24814" t="s">
        <v>20966</v>
      </c>
      <c r="O24814" t="s">
        <v>26133</v>
      </c>
    </row>
    <row r="24815" spans="1:15">
      <c r="A24815" s="8" t="str">
        <f t="shared" si="971"/>
        <v>https://w3id.org/kouigenjimonogatari/data/2065-10.json</v>
      </c>
      <c r="B24815">
        <v>2065</v>
      </c>
      <c r="C24815">
        <v>10</v>
      </c>
      <c r="D24815" t="s">
        <v>26156</v>
      </c>
      <c r="E24815" t="s">
        <v>5917</v>
      </c>
      <c r="F24815" t="s">
        <v>25994</v>
      </c>
      <c r="G24815">
        <v>54</v>
      </c>
      <c r="H24815" t="s">
        <v>5919</v>
      </c>
      <c r="I24815" t="s">
        <v>5920</v>
      </c>
      <c r="L24815" t="s">
        <v>9923</v>
      </c>
      <c r="M24815" t="s">
        <v>26132</v>
      </c>
      <c r="N24815" t="s">
        <v>20966</v>
      </c>
      <c r="O24815" t="s">
        <v>26133</v>
      </c>
    </row>
    <row r="24816" spans="1:15">
      <c r="A24816" s="8" t="str">
        <f t="shared" si="971"/>
        <v>https://w3id.org/kouigenjimonogatari/data/2065-11.json</v>
      </c>
      <c r="B24816">
        <v>2065</v>
      </c>
      <c r="C24816">
        <v>11</v>
      </c>
      <c r="D24816" t="s">
        <v>26157</v>
      </c>
      <c r="E24816" t="s">
        <v>5917</v>
      </c>
      <c r="F24816" t="s">
        <v>25994</v>
      </c>
      <c r="G24816">
        <v>54</v>
      </c>
      <c r="H24816" t="s">
        <v>5919</v>
      </c>
      <c r="I24816" t="s">
        <v>5920</v>
      </c>
      <c r="L24816" t="s">
        <v>9923</v>
      </c>
      <c r="M24816" t="s">
        <v>26132</v>
      </c>
      <c r="N24816" t="s">
        <v>20966</v>
      </c>
      <c r="O24816" t="s">
        <v>26133</v>
      </c>
    </row>
    <row r="24817" spans="1:15">
      <c r="A24817" s="8" t="str">
        <f t="shared" si="971"/>
        <v>https://w3id.org/kouigenjimonogatari/data/2065-12.json</v>
      </c>
      <c r="B24817">
        <v>2065</v>
      </c>
      <c r="C24817">
        <v>12</v>
      </c>
      <c r="D24817" t="s">
        <v>26158</v>
      </c>
      <c r="E24817" t="s">
        <v>5917</v>
      </c>
      <c r="F24817" t="s">
        <v>25994</v>
      </c>
      <c r="G24817">
        <v>54</v>
      </c>
      <c r="H24817" t="s">
        <v>5919</v>
      </c>
      <c r="I24817" t="s">
        <v>5920</v>
      </c>
      <c r="L24817" t="s">
        <v>9923</v>
      </c>
      <c r="M24817" t="s">
        <v>26132</v>
      </c>
      <c r="N24817" t="s">
        <v>20966</v>
      </c>
      <c r="O24817" t="s">
        <v>26133</v>
      </c>
    </row>
    <row r="24818" spans="1:15">
      <c r="A24818" s="8" t="str">
        <f t="shared" si="971"/>
        <v>https://w3id.org/kouigenjimonogatari/data/2065-13.json</v>
      </c>
      <c r="B24818">
        <v>2065</v>
      </c>
      <c r="C24818">
        <v>13</v>
      </c>
      <c r="D24818" t="s">
        <v>26159</v>
      </c>
      <c r="E24818" t="s">
        <v>5917</v>
      </c>
      <c r="F24818" t="s">
        <v>25994</v>
      </c>
      <c r="G24818">
        <v>54</v>
      </c>
      <c r="H24818" t="s">
        <v>5919</v>
      </c>
      <c r="I24818" t="s">
        <v>5920</v>
      </c>
      <c r="L24818" t="s">
        <v>9923</v>
      </c>
      <c r="M24818" t="s">
        <v>26132</v>
      </c>
      <c r="N24818" t="s">
        <v>20966</v>
      </c>
      <c r="O24818" t="s">
        <v>26133</v>
      </c>
    </row>
    <row r="24819" spans="1:15">
      <c r="A24819" s="8" t="str">
        <f t="shared" si="971"/>
        <v>https://w3id.org/kouigenjimonogatari/data/2065-14.json</v>
      </c>
      <c r="B24819">
        <v>2065</v>
      </c>
      <c r="C24819">
        <v>14</v>
      </c>
      <c r="D24819" t="s">
        <v>26160</v>
      </c>
      <c r="E24819" t="s">
        <v>5917</v>
      </c>
      <c r="F24819" t="s">
        <v>25994</v>
      </c>
      <c r="G24819">
        <v>54</v>
      </c>
      <c r="H24819" t="s">
        <v>5919</v>
      </c>
      <c r="I24819" t="s">
        <v>5920</v>
      </c>
      <c r="L24819" t="s">
        <v>9923</v>
      </c>
      <c r="M24819" t="s">
        <v>26132</v>
      </c>
      <c r="N24819" t="s">
        <v>20966</v>
      </c>
      <c r="O24819" t="s">
        <v>26133</v>
      </c>
    </row>
    <row r="24820" spans="1:15">
      <c r="A24820" s="8" t="str">
        <f t="shared" si="971"/>
        <v>https://w3id.org/kouigenjimonogatari/data/2066-01.json</v>
      </c>
      <c r="B24820">
        <v>2066</v>
      </c>
      <c r="C24820">
        <v>1</v>
      </c>
      <c r="D24820" t="s">
        <v>26161</v>
      </c>
      <c r="E24820" t="s">
        <v>5917</v>
      </c>
      <c r="F24820" t="s">
        <v>25994</v>
      </c>
      <c r="G24820">
        <v>54</v>
      </c>
      <c r="H24820" t="s">
        <v>5919</v>
      </c>
      <c r="I24820" t="s">
        <v>5920</v>
      </c>
      <c r="L24820" t="s">
        <v>9954</v>
      </c>
      <c r="M24820" t="s">
        <v>26162</v>
      </c>
      <c r="N24820" t="s">
        <v>20966</v>
      </c>
      <c r="O24820" t="s">
        <v>26163</v>
      </c>
    </row>
    <row r="24821" spans="1:15">
      <c r="A24821" s="8" t="str">
        <f t="shared" si="971"/>
        <v>https://w3id.org/kouigenjimonogatari/data/2066-02.json</v>
      </c>
      <c r="B24821">
        <v>2066</v>
      </c>
      <c r="C24821">
        <v>2</v>
      </c>
      <c r="D24821" t="s">
        <v>26164</v>
      </c>
      <c r="E24821" t="s">
        <v>5917</v>
      </c>
      <c r="F24821" t="s">
        <v>25994</v>
      </c>
      <c r="G24821">
        <v>54</v>
      </c>
      <c r="H24821" t="s">
        <v>5919</v>
      </c>
      <c r="I24821" t="s">
        <v>5920</v>
      </c>
      <c r="L24821" t="s">
        <v>9954</v>
      </c>
      <c r="M24821" t="s">
        <v>26162</v>
      </c>
      <c r="N24821" t="s">
        <v>20966</v>
      </c>
      <c r="O24821" t="s">
        <v>26163</v>
      </c>
    </row>
    <row r="24822" spans="1:15">
      <c r="A24822" s="8" t="str">
        <f t="shared" si="971"/>
        <v>https://w3id.org/kouigenjimonogatari/data/2066-03.json</v>
      </c>
      <c r="B24822">
        <v>2066</v>
      </c>
      <c r="C24822">
        <v>3</v>
      </c>
      <c r="D24822" t="s">
        <v>26165</v>
      </c>
      <c r="E24822" t="s">
        <v>5917</v>
      </c>
      <c r="F24822" t="s">
        <v>25994</v>
      </c>
      <c r="G24822">
        <v>54</v>
      </c>
      <c r="H24822" t="s">
        <v>5919</v>
      </c>
      <c r="I24822" t="s">
        <v>5920</v>
      </c>
      <c r="L24822" t="s">
        <v>9954</v>
      </c>
      <c r="M24822" t="s">
        <v>26162</v>
      </c>
      <c r="N24822" t="s">
        <v>20966</v>
      </c>
      <c r="O24822" t="s">
        <v>26163</v>
      </c>
    </row>
    <row r="24823" spans="1:15">
      <c r="A24823" s="8" t="str">
        <f t="shared" si="971"/>
        <v>https://w3id.org/kouigenjimonogatari/data/2066-04.json</v>
      </c>
      <c r="B24823">
        <v>2066</v>
      </c>
      <c r="C24823">
        <v>4</v>
      </c>
      <c r="D24823" t="s">
        <v>26166</v>
      </c>
      <c r="E24823" t="s">
        <v>5917</v>
      </c>
      <c r="F24823" t="s">
        <v>25994</v>
      </c>
      <c r="G24823">
        <v>54</v>
      </c>
      <c r="H24823" t="s">
        <v>5919</v>
      </c>
      <c r="I24823" t="s">
        <v>5920</v>
      </c>
      <c r="L24823" t="s">
        <v>9954</v>
      </c>
      <c r="M24823" t="s">
        <v>26162</v>
      </c>
      <c r="N24823" t="s">
        <v>20966</v>
      </c>
      <c r="O24823" t="s">
        <v>26163</v>
      </c>
    </row>
    <row r="24824" spans="1:15">
      <c r="A24824" s="8" t="str">
        <f t="shared" si="971"/>
        <v>https://w3id.org/kouigenjimonogatari/data/2066-05.json</v>
      </c>
      <c r="B24824">
        <v>2066</v>
      </c>
      <c r="C24824">
        <v>5</v>
      </c>
      <c r="D24824" t="s">
        <v>26167</v>
      </c>
      <c r="E24824" t="s">
        <v>5917</v>
      </c>
      <c r="F24824" t="s">
        <v>25994</v>
      </c>
      <c r="G24824">
        <v>54</v>
      </c>
      <c r="H24824" t="s">
        <v>5919</v>
      </c>
      <c r="I24824" t="s">
        <v>5920</v>
      </c>
      <c r="L24824" t="s">
        <v>9954</v>
      </c>
      <c r="M24824" t="s">
        <v>26162</v>
      </c>
      <c r="N24824" t="s">
        <v>20966</v>
      </c>
      <c r="O24824" t="s">
        <v>26163</v>
      </c>
    </row>
    <row r="24825" spans="1:15">
      <c r="A24825" s="8" t="str">
        <f t="shared" si="971"/>
        <v>https://w3id.org/kouigenjimonogatari/data/2066-06.json</v>
      </c>
      <c r="B24825">
        <v>2066</v>
      </c>
      <c r="C24825">
        <v>6</v>
      </c>
      <c r="D24825" t="s">
        <v>26168</v>
      </c>
      <c r="E24825" t="s">
        <v>5917</v>
      </c>
      <c r="F24825" t="s">
        <v>25994</v>
      </c>
      <c r="G24825">
        <v>54</v>
      </c>
      <c r="H24825" t="s">
        <v>5919</v>
      </c>
      <c r="I24825" t="s">
        <v>5920</v>
      </c>
      <c r="L24825" t="s">
        <v>9954</v>
      </c>
      <c r="M24825" t="s">
        <v>26162</v>
      </c>
      <c r="N24825" t="s">
        <v>20966</v>
      </c>
      <c r="O24825" t="s">
        <v>26163</v>
      </c>
    </row>
    <row r="24826" spans="1:15">
      <c r="A24826" s="8" t="str">
        <f t="shared" si="971"/>
        <v>https://w3id.org/kouigenjimonogatari/data/2066-07.json</v>
      </c>
      <c r="B24826">
        <v>2066</v>
      </c>
      <c r="C24826">
        <v>7</v>
      </c>
      <c r="D24826" t="s">
        <v>26169</v>
      </c>
      <c r="E24826" t="s">
        <v>5917</v>
      </c>
      <c r="F24826" t="s">
        <v>25994</v>
      </c>
      <c r="G24826">
        <v>54</v>
      </c>
      <c r="H24826" t="s">
        <v>5919</v>
      </c>
      <c r="I24826" t="s">
        <v>5920</v>
      </c>
      <c r="L24826" t="s">
        <v>9954</v>
      </c>
      <c r="M24826" t="s">
        <v>26162</v>
      </c>
      <c r="N24826" t="s">
        <v>20966</v>
      </c>
      <c r="O24826" t="s">
        <v>26163</v>
      </c>
    </row>
    <row r="24827" spans="1:15">
      <c r="A24827" s="8" t="str">
        <f t="shared" si="971"/>
        <v>https://w3id.org/kouigenjimonogatari/data/2066-08.json</v>
      </c>
      <c r="B24827">
        <v>2066</v>
      </c>
      <c r="C24827">
        <v>8</v>
      </c>
      <c r="D24827" t="s">
        <v>26170</v>
      </c>
      <c r="E24827" t="s">
        <v>5917</v>
      </c>
      <c r="F24827" t="s">
        <v>25994</v>
      </c>
      <c r="G24827">
        <v>54</v>
      </c>
      <c r="H24827" t="s">
        <v>5919</v>
      </c>
      <c r="I24827" t="s">
        <v>5920</v>
      </c>
      <c r="L24827" t="s">
        <v>9954</v>
      </c>
      <c r="M24827" t="s">
        <v>26162</v>
      </c>
      <c r="N24827" t="s">
        <v>20966</v>
      </c>
      <c r="O24827" t="s">
        <v>26163</v>
      </c>
    </row>
    <row r="24828" spans="1:15">
      <c r="A24828" s="8" t="str">
        <f t="shared" si="971"/>
        <v>https://w3id.org/kouigenjimonogatari/data/2066-09.json</v>
      </c>
      <c r="B24828">
        <v>2066</v>
      </c>
      <c r="C24828">
        <v>9</v>
      </c>
      <c r="D24828" t="s">
        <v>26171</v>
      </c>
      <c r="E24828" t="s">
        <v>5917</v>
      </c>
      <c r="F24828" t="s">
        <v>25994</v>
      </c>
      <c r="G24828">
        <v>54</v>
      </c>
      <c r="H24828" t="s">
        <v>5919</v>
      </c>
      <c r="I24828" t="s">
        <v>5920</v>
      </c>
      <c r="L24828" t="s">
        <v>9954</v>
      </c>
      <c r="M24828" t="s">
        <v>26162</v>
      </c>
      <c r="N24828" t="s">
        <v>20966</v>
      </c>
      <c r="O24828" t="s">
        <v>26163</v>
      </c>
    </row>
    <row r="24829" spans="1:15">
      <c r="A24829" s="8" t="str">
        <f t="shared" si="971"/>
        <v>https://w3id.org/kouigenjimonogatari/data/2066-10.json</v>
      </c>
      <c r="B24829">
        <v>2066</v>
      </c>
      <c r="C24829">
        <v>10</v>
      </c>
      <c r="D24829" t="s">
        <v>26172</v>
      </c>
      <c r="E24829" t="s">
        <v>5917</v>
      </c>
      <c r="F24829" t="s">
        <v>25994</v>
      </c>
      <c r="G24829">
        <v>54</v>
      </c>
      <c r="H24829" t="s">
        <v>5919</v>
      </c>
      <c r="I24829" t="s">
        <v>5920</v>
      </c>
      <c r="L24829" t="s">
        <v>9954</v>
      </c>
      <c r="M24829" t="s">
        <v>26162</v>
      </c>
      <c r="N24829" t="s">
        <v>20966</v>
      </c>
      <c r="O24829" t="s">
        <v>26163</v>
      </c>
    </row>
    <row r="24830" spans="1:15">
      <c r="A24830" s="8" t="str">
        <f t="shared" si="971"/>
        <v>https://w3id.org/kouigenjimonogatari/data/2066-11.json</v>
      </c>
      <c r="B24830">
        <v>2066</v>
      </c>
      <c r="C24830">
        <v>11</v>
      </c>
      <c r="D24830" t="s">
        <v>26173</v>
      </c>
      <c r="E24830" t="s">
        <v>5917</v>
      </c>
      <c r="F24830" t="s">
        <v>25994</v>
      </c>
      <c r="G24830">
        <v>54</v>
      </c>
      <c r="H24830" t="s">
        <v>5919</v>
      </c>
      <c r="I24830" t="s">
        <v>5920</v>
      </c>
      <c r="L24830" t="s">
        <v>9954</v>
      </c>
      <c r="M24830" t="s">
        <v>26162</v>
      </c>
      <c r="N24830" t="s">
        <v>20966</v>
      </c>
      <c r="O24830" t="s">
        <v>26163</v>
      </c>
    </row>
    <row r="24831" spans="1:15">
      <c r="A24831" s="8" t="str">
        <f t="shared" si="971"/>
        <v>https://w3id.org/kouigenjimonogatari/data/2066-12.json</v>
      </c>
      <c r="B24831">
        <v>2066</v>
      </c>
      <c r="C24831">
        <v>12</v>
      </c>
      <c r="D24831" t="s">
        <v>26174</v>
      </c>
      <c r="E24831" t="s">
        <v>5917</v>
      </c>
      <c r="F24831" t="s">
        <v>25994</v>
      </c>
      <c r="G24831">
        <v>54</v>
      </c>
      <c r="H24831" t="s">
        <v>5919</v>
      </c>
      <c r="I24831" t="s">
        <v>5920</v>
      </c>
      <c r="L24831" t="s">
        <v>9954</v>
      </c>
      <c r="M24831" t="s">
        <v>26162</v>
      </c>
      <c r="N24831" t="s">
        <v>20966</v>
      </c>
      <c r="O24831" t="s">
        <v>26163</v>
      </c>
    </row>
    <row r="24832" spans="1:15">
      <c r="A24832" s="8" t="str">
        <f t="shared" ref="A24832:A24887" si="972">"https://w3id.org/kouigenjimonogatari/data/"&amp;TEXT(B24832, "0000")&amp;"-"&amp;TEXT(C24832, "00")&amp;".json"</f>
        <v>https://w3id.org/kouigenjimonogatari/data/2066-13.json</v>
      </c>
      <c r="B24832">
        <v>2066</v>
      </c>
      <c r="C24832">
        <v>13</v>
      </c>
      <c r="D24832" t="s">
        <v>26175</v>
      </c>
      <c r="E24832" t="s">
        <v>5917</v>
      </c>
      <c r="F24832" t="s">
        <v>25994</v>
      </c>
      <c r="G24832">
        <v>54</v>
      </c>
      <c r="H24832" t="s">
        <v>5919</v>
      </c>
      <c r="I24832" t="s">
        <v>5920</v>
      </c>
      <c r="L24832" t="s">
        <v>9954</v>
      </c>
      <c r="M24832" t="s">
        <v>26162</v>
      </c>
      <c r="N24832" t="s">
        <v>20966</v>
      </c>
      <c r="O24832" t="s">
        <v>26163</v>
      </c>
    </row>
    <row r="24833" spans="1:15">
      <c r="A24833" s="8" t="str">
        <f t="shared" si="972"/>
        <v>https://w3id.org/kouigenjimonogatari/data/2066-14.json</v>
      </c>
      <c r="B24833">
        <v>2066</v>
      </c>
      <c r="C24833">
        <v>14</v>
      </c>
      <c r="D24833" t="s">
        <v>26176</v>
      </c>
      <c r="E24833" t="s">
        <v>5917</v>
      </c>
      <c r="F24833" t="s">
        <v>25994</v>
      </c>
      <c r="G24833">
        <v>54</v>
      </c>
      <c r="H24833" t="s">
        <v>5919</v>
      </c>
      <c r="I24833" t="s">
        <v>5920</v>
      </c>
      <c r="L24833" t="s">
        <v>9954</v>
      </c>
      <c r="M24833" t="s">
        <v>26162</v>
      </c>
      <c r="N24833" t="s">
        <v>20966</v>
      </c>
      <c r="O24833" t="s">
        <v>26163</v>
      </c>
    </row>
    <row r="24834" spans="1:15">
      <c r="A24834" s="8" t="str">
        <f t="shared" si="972"/>
        <v>https://w3id.org/kouigenjimonogatari/data/2067-01.json</v>
      </c>
      <c r="B24834">
        <v>2067</v>
      </c>
      <c r="C24834">
        <v>1</v>
      </c>
      <c r="D24834" t="s">
        <v>26177</v>
      </c>
      <c r="E24834" t="s">
        <v>5917</v>
      </c>
      <c r="F24834" t="s">
        <v>25994</v>
      </c>
      <c r="G24834">
        <v>54</v>
      </c>
      <c r="H24834" t="s">
        <v>5919</v>
      </c>
      <c r="I24834" t="s">
        <v>5920</v>
      </c>
      <c r="L24834" t="s">
        <v>9954</v>
      </c>
      <c r="M24834" t="s">
        <v>26162</v>
      </c>
      <c r="N24834" t="s">
        <v>20966</v>
      </c>
      <c r="O24834" t="s">
        <v>26163</v>
      </c>
    </row>
    <row r="24835" spans="1:15">
      <c r="A24835" s="8" t="str">
        <f t="shared" si="972"/>
        <v>https://w3id.org/kouigenjimonogatari/data/2067-02.json</v>
      </c>
      <c r="B24835">
        <v>2067</v>
      </c>
      <c r="C24835">
        <v>2</v>
      </c>
      <c r="D24835" t="s">
        <v>26178</v>
      </c>
      <c r="E24835" t="s">
        <v>5917</v>
      </c>
      <c r="F24835" t="s">
        <v>25994</v>
      </c>
      <c r="G24835">
        <v>54</v>
      </c>
      <c r="H24835" t="s">
        <v>5919</v>
      </c>
      <c r="I24835" t="s">
        <v>5920</v>
      </c>
      <c r="L24835" t="s">
        <v>9954</v>
      </c>
      <c r="M24835" t="s">
        <v>26162</v>
      </c>
      <c r="N24835" t="s">
        <v>20966</v>
      </c>
      <c r="O24835" t="s">
        <v>26163</v>
      </c>
    </row>
    <row r="24836" spans="1:15">
      <c r="A24836" s="8" t="str">
        <f t="shared" si="972"/>
        <v>https://w3id.org/kouigenjimonogatari/data/2067-03.json</v>
      </c>
      <c r="B24836">
        <v>2067</v>
      </c>
      <c r="C24836">
        <v>3</v>
      </c>
      <c r="D24836" t="s">
        <v>26179</v>
      </c>
      <c r="E24836" t="s">
        <v>5917</v>
      </c>
      <c r="F24836" t="s">
        <v>25994</v>
      </c>
      <c r="G24836">
        <v>54</v>
      </c>
      <c r="H24836" t="s">
        <v>5919</v>
      </c>
      <c r="I24836" t="s">
        <v>5920</v>
      </c>
      <c r="L24836" t="s">
        <v>9954</v>
      </c>
      <c r="M24836" t="s">
        <v>26162</v>
      </c>
      <c r="N24836" t="s">
        <v>20966</v>
      </c>
      <c r="O24836" t="s">
        <v>26163</v>
      </c>
    </row>
    <row r="24837" spans="1:15">
      <c r="A24837" s="8" t="str">
        <f t="shared" si="972"/>
        <v>https://w3id.org/kouigenjimonogatari/data/2067-04.json</v>
      </c>
      <c r="B24837">
        <v>2067</v>
      </c>
      <c r="C24837">
        <v>4</v>
      </c>
      <c r="D24837" t="s">
        <v>26180</v>
      </c>
      <c r="E24837" t="s">
        <v>5917</v>
      </c>
      <c r="F24837" t="s">
        <v>25994</v>
      </c>
      <c r="G24837">
        <v>54</v>
      </c>
      <c r="H24837" t="s">
        <v>5919</v>
      </c>
      <c r="I24837" t="s">
        <v>5920</v>
      </c>
      <c r="L24837" t="s">
        <v>9954</v>
      </c>
      <c r="M24837" t="s">
        <v>26162</v>
      </c>
      <c r="N24837" t="s">
        <v>20966</v>
      </c>
      <c r="O24837" t="s">
        <v>26163</v>
      </c>
    </row>
    <row r="24838" spans="1:15">
      <c r="A24838" s="8" t="str">
        <f t="shared" si="972"/>
        <v>https://w3id.org/kouigenjimonogatari/data/2067-05.json</v>
      </c>
      <c r="B24838">
        <v>2067</v>
      </c>
      <c r="C24838">
        <v>5</v>
      </c>
      <c r="D24838" t="s">
        <v>26181</v>
      </c>
      <c r="E24838" t="s">
        <v>5917</v>
      </c>
      <c r="F24838" t="s">
        <v>25994</v>
      </c>
      <c r="G24838">
        <v>54</v>
      </c>
      <c r="H24838" t="s">
        <v>5919</v>
      </c>
      <c r="I24838" t="s">
        <v>5920</v>
      </c>
      <c r="L24838" t="s">
        <v>9954</v>
      </c>
      <c r="M24838" t="s">
        <v>26162</v>
      </c>
      <c r="N24838" t="s">
        <v>20966</v>
      </c>
      <c r="O24838" t="s">
        <v>26163</v>
      </c>
    </row>
    <row r="24839" spans="1:15">
      <c r="A24839" s="8" t="str">
        <f t="shared" si="972"/>
        <v>https://w3id.org/kouigenjimonogatari/data/2067-06.json</v>
      </c>
      <c r="B24839">
        <v>2067</v>
      </c>
      <c r="C24839">
        <v>6</v>
      </c>
      <c r="D24839" t="s">
        <v>26182</v>
      </c>
      <c r="E24839" t="s">
        <v>5917</v>
      </c>
      <c r="F24839" t="s">
        <v>25994</v>
      </c>
      <c r="G24839">
        <v>54</v>
      </c>
      <c r="H24839" t="s">
        <v>5919</v>
      </c>
      <c r="I24839" t="s">
        <v>5920</v>
      </c>
      <c r="L24839" t="s">
        <v>9954</v>
      </c>
      <c r="M24839" t="s">
        <v>26162</v>
      </c>
      <c r="N24839" t="s">
        <v>20966</v>
      </c>
      <c r="O24839" t="s">
        <v>26163</v>
      </c>
    </row>
    <row r="24840" spans="1:15">
      <c r="A24840" s="8" t="str">
        <f t="shared" si="972"/>
        <v>https://w3id.org/kouigenjimonogatari/data/2067-07.json</v>
      </c>
      <c r="B24840">
        <v>2067</v>
      </c>
      <c r="C24840">
        <v>7</v>
      </c>
      <c r="D24840" t="s">
        <v>26183</v>
      </c>
      <c r="E24840" t="s">
        <v>5917</v>
      </c>
      <c r="F24840" t="s">
        <v>25994</v>
      </c>
      <c r="G24840">
        <v>54</v>
      </c>
      <c r="H24840" t="s">
        <v>5919</v>
      </c>
      <c r="I24840" t="s">
        <v>5920</v>
      </c>
      <c r="L24840" t="s">
        <v>9954</v>
      </c>
      <c r="M24840" t="s">
        <v>26162</v>
      </c>
      <c r="N24840" t="s">
        <v>20966</v>
      </c>
      <c r="O24840" t="s">
        <v>26163</v>
      </c>
    </row>
    <row r="24841" spans="1:15">
      <c r="A24841" s="8" t="str">
        <f t="shared" si="972"/>
        <v>https://w3id.org/kouigenjimonogatari/data/2067-08.json</v>
      </c>
      <c r="B24841">
        <v>2067</v>
      </c>
      <c r="C24841">
        <v>8</v>
      </c>
      <c r="D24841" t="s">
        <v>26184</v>
      </c>
      <c r="E24841" t="s">
        <v>5917</v>
      </c>
      <c r="F24841" t="s">
        <v>25994</v>
      </c>
      <c r="G24841">
        <v>54</v>
      </c>
      <c r="H24841" t="s">
        <v>5919</v>
      </c>
      <c r="I24841" t="s">
        <v>5920</v>
      </c>
      <c r="L24841" t="s">
        <v>9954</v>
      </c>
      <c r="M24841" t="s">
        <v>26162</v>
      </c>
      <c r="N24841" t="s">
        <v>20966</v>
      </c>
      <c r="O24841" t="s">
        <v>26163</v>
      </c>
    </row>
    <row r="24842" spans="1:15">
      <c r="A24842" s="8" t="str">
        <f t="shared" si="972"/>
        <v>https://w3id.org/kouigenjimonogatari/data/2067-09.json</v>
      </c>
      <c r="B24842">
        <v>2067</v>
      </c>
      <c r="C24842">
        <v>9</v>
      </c>
      <c r="D24842" t="s">
        <v>26185</v>
      </c>
      <c r="E24842" t="s">
        <v>5917</v>
      </c>
      <c r="F24842" t="s">
        <v>25994</v>
      </c>
      <c r="G24842">
        <v>54</v>
      </c>
      <c r="H24842" t="s">
        <v>5919</v>
      </c>
      <c r="I24842" t="s">
        <v>5920</v>
      </c>
      <c r="L24842" t="s">
        <v>9954</v>
      </c>
      <c r="M24842" t="s">
        <v>26162</v>
      </c>
      <c r="N24842" t="s">
        <v>20966</v>
      </c>
      <c r="O24842" t="s">
        <v>26163</v>
      </c>
    </row>
    <row r="24843" spans="1:15">
      <c r="A24843" s="8" t="str">
        <f t="shared" si="972"/>
        <v>https://w3id.org/kouigenjimonogatari/data/2067-10.json</v>
      </c>
      <c r="B24843">
        <v>2067</v>
      </c>
      <c r="C24843">
        <v>10</v>
      </c>
      <c r="D24843" t="s">
        <v>26186</v>
      </c>
      <c r="E24843" t="s">
        <v>5917</v>
      </c>
      <c r="F24843" t="s">
        <v>25994</v>
      </c>
      <c r="G24843">
        <v>54</v>
      </c>
      <c r="H24843" t="s">
        <v>5919</v>
      </c>
      <c r="I24843" t="s">
        <v>5920</v>
      </c>
      <c r="L24843" t="s">
        <v>9954</v>
      </c>
      <c r="M24843" t="s">
        <v>26162</v>
      </c>
      <c r="N24843" t="s">
        <v>20966</v>
      </c>
      <c r="O24843" t="s">
        <v>26163</v>
      </c>
    </row>
    <row r="24844" spans="1:15">
      <c r="A24844" s="8" t="str">
        <f t="shared" si="972"/>
        <v>https://w3id.org/kouigenjimonogatari/data/2067-11.json</v>
      </c>
      <c r="B24844">
        <v>2067</v>
      </c>
      <c r="C24844">
        <v>11</v>
      </c>
      <c r="D24844" t="s">
        <v>26187</v>
      </c>
      <c r="E24844" t="s">
        <v>5917</v>
      </c>
      <c r="F24844" t="s">
        <v>25994</v>
      </c>
      <c r="G24844">
        <v>54</v>
      </c>
      <c r="H24844" t="s">
        <v>5919</v>
      </c>
      <c r="I24844" t="s">
        <v>5920</v>
      </c>
      <c r="L24844" t="s">
        <v>9954</v>
      </c>
      <c r="M24844" t="s">
        <v>26162</v>
      </c>
      <c r="N24844" t="s">
        <v>20966</v>
      </c>
      <c r="O24844" t="s">
        <v>26163</v>
      </c>
    </row>
    <row r="24845" spans="1:15">
      <c r="A24845" s="8" t="str">
        <f t="shared" si="972"/>
        <v>https://w3id.org/kouigenjimonogatari/data/2067-12.json</v>
      </c>
      <c r="B24845">
        <v>2067</v>
      </c>
      <c r="C24845">
        <v>12</v>
      </c>
      <c r="D24845" t="s">
        <v>26188</v>
      </c>
      <c r="E24845" t="s">
        <v>5917</v>
      </c>
      <c r="F24845" t="s">
        <v>25994</v>
      </c>
      <c r="G24845">
        <v>54</v>
      </c>
      <c r="H24845" t="s">
        <v>5919</v>
      </c>
      <c r="I24845" t="s">
        <v>5920</v>
      </c>
      <c r="L24845" t="s">
        <v>9954</v>
      </c>
      <c r="M24845" t="s">
        <v>26162</v>
      </c>
      <c r="N24845" t="s">
        <v>20966</v>
      </c>
      <c r="O24845" t="s">
        <v>26163</v>
      </c>
    </row>
    <row r="24846" spans="1:15">
      <c r="A24846" s="8" t="str">
        <f t="shared" si="972"/>
        <v>https://w3id.org/kouigenjimonogatari/data/2067-13.json</v>
      </c>
      <c r="B24846">
        <v>2067</v>
      </c>
      <c r="C24846">
        <v>13</v>
      </c>
      <c r="D24846" t="s">
        <v>26189</v>
      </c>
      <c r="E24846" t="s">
        <v>5917</v>
      </c>
      <c r="F24846" t="s">
        <v>25994</v>
      </c>
      <c r="G24846">
        <v>54</v>
      </c>
      <c r="H24846" t="s">
        <v>5919</v>
      </c>
      <c r="I24846" t="s">
        <v>5920</v>
      </c>
      <c r="L24846" t="s">
        <v>9954</v>
      </c>
      <c r="M24846" t="s">
        <v>26162</v>
      </c>
      <c r="N24846" t="s">
        <v>20966</v>
      </c>
      <c r="O24846" t="s">
        <v>26163</v>
      </c>
    </row>
    <row r="24847" spans="1:15">
      <c r="A24847" s="8" t="str">
        <f t="shared" si="972"/>
        <v>https://w3id.org/kouigenjimonogatari/data/2067-14.json</v>
      </c>
      <c r="B24847">
        <v>2067</v>
      </c>
      <c r="C24847">
        <v>14</v>
      </c>
      <c r="D24847" t="s">
        <v>26190</v>
      </c>
      <c r="E24847" t="s">
        <v>5917</v>
      </c>
      <c r="F24847" t="s">
        <v>25994</v>
      </c>
      <c r="G24847">
        <v>54</v>
      </c>
      <c r="H24847" t="s">
        <v>5919</v>
      </c>
      <c r="I24847" t="s">
        <v>5920</v>
      </c>
      <c r="L24847" t="s">
        <v>9954</v>
      </c>
      <c r="M24847" t="s">
        <v>26162</v>
      </c>
      <c r="N24847" t="s">
        <v>20966</v>
      </c>
      <c r="O24847" t="s">
        <v>26163</v>
      </c>
    </row>
    <row r="24848" spans="1:15">
      <c r="A24848" s="8" t="str">
        <f t="shared" si="972"/>
        <v>https://w3id.org/kouigenjimonogatari/data/2068-01.json</v>
      </c>
      <c r="B24848">
        <v>2068</v>
      </c>
      <c r="C24848">
        <v>1</v>
      </c>
      <c r="D24848" t="s">
        <v>26191</v>
      </c>
      <c r="E24848" t="s">
        <v>5917</v>
      </c>
      <c r="F24848" t="s">
        <v>25994</v>
      </c>
      <c r="G24848">
        <v>54</v>
      </c>
      <c r="H24848" t="s">
        <v>5919</v>
      </c>
      <c r="I24848" t="s">
        <v>5920</v>
      </c>
      <c r="L24848" t="s">
        <v>9985</v>
      </c>
      <c r="M24848" t="s">
        <v>26192</v>
      </c>
      <c r="N24848" t="s">
        <v>20966</v>
      </c>
      <c r="O24848" t="s">
        <v>26193</v>
      </c>
    </row>
    <row r="24849" spans="1:15">
      <c r="A24849" s="8" t="str">
        <f t="shared" si="972"/>
        <v>https://w3id.org/kouigenjimonogatari/data/2068-02.json</v>
      </c>
      <c r="B24849">
        <v>2068</v>
      </c>
      <c r="C24849">
        <v>2</v>
      </c>
      <c r="D24849" t="s">
        <v>26194</v>
      </c>
      <c r="E24849" t="s">
        <v>5917</v>
      </c>
      <c r="F24849" t="s">
        <v>25994</v>
      </c>
      <c r="G24849">
        <v>54</v>
      </c>
      <c r="H24849" t="s">
        <v>5919</v>
      </c>
      <c r="I24849" t="s">
        <v>5920</v>
      </c>
      <c r="L24849" t="s">
        <v>9985</v>
      </c>
      <c r="M24849" t="s">
        <v>26192</v>
      </c>
      <c r="N24849" t="s">
        <v>20966</v>
      </c>
      <c r="O24849" t="s">
        <v>26193</v>
      </c>
    </row>
    <row r="24850" spans="1:15">
      <c r="A24850" s="8" t="str">
        <f t="shared" si="972"/>
        <v>https://w3id.org/kouigenjimonogatari/data/2068-03.json</v>
      </c>
      <c r="B24850">
        <v>2068</v>
      </c>
      <c r="C24850">
        <v>3</v>
      </c>
      <c r="D24850" t="s">
        <v>26195</v>
      </c>
      <c r="E24850" t="s">
        <v>5917</v>
      </c>
      <c r="F24850" t="s">
        <v>25994</v>
      </c>
      <c r="G24850">
        <v>54</v>
      </c>
      <c r="H24850" t="s">
        <v>5919</v>
      </c>
      <c r="I24850" t="s">
        <v>5920</v>
      </c>
      <c r="L24850" t="s">
        <v>9985</v>
      </c>
      <c r="M24850" t="s">
        <v>26192</v>
      </c>
      <c r="N24850" t="s">
        <v>20966</v>
      </c>
      <c r="O24850" t="s">
        <v>26193</v>
      </c>
    </row>
    <row r="24851" spans="1:15">
      <c r="A24851" s="8" t="str">
        <f t="shared" si="972"/>
        <v>https://w3id.org/kouigenjimonogatari/data/2068-04.json</v>
      </c>
      <c r="B24851">
        <v>2068</v>
      </c>
      <c r="C24851">
        <v>4</v>
      </c>
      <c r="D24851" t="s">
        <v>26196</v>
      </c>
      <c r="E24851" t="s">
        <v>5917</v>
      </c>
      <c r="F24851" t="s">
        <v>25994</v>
      </c>
      <c r="G24851">
        <v>54</v>
      </c>
      <c r="H24851" t="s">
        <v>5919</v>
      </c>
      <c r="I24851" t="s">
        <v>5920</v>
      </c>
      <c r="L24851" t="s">
        <v>9985</v>
      </c>
      <c r="M24851" t="s">
        <v>26192</v>
      </c>
      <c r="N24851" t="s">
        <v>20966</v>
      </c>
      <c r="O24851" t="s">
        <v>26193</v>
      </c>
    </row>
    <row r="24852" spans="1:15">
      <c r="A24852" s="8" t="str">
        <f t="shared" si="972"/>
        <v>https://w3id.org/kouigenjimonogatari/data/2068-05.json</v>
      </c>
      <c r="B24852">
        <v>2068</v>
      </c>
      <c r="C24852">
        <v>5</v>
      </c>
      <c r="D24852" t="s">
        <v>26197</v>
      </c>
      <c r="E24852" t="s">
        <v>5917</v>
      </c>
      <c r="F24852" t="s">
        <v>25994</v>
      </c>
      <c r="G24852">
        <v>54</v>
      </c>
      <c r="H24852" t="s">
        <v>5919</v>
      </c>
      <c r="I24852" t="s">
        <v>5920</v>
      </c>
      <c r="L24852" t="s">
        <v>9985</v>
      </c>
      <c r="M24852" t="s">
        <v>26192</v>
      </c>
      <c r="N24852" t="s">
        <v>20966</v>
      </c>
      <c r="O24852" t="s">
        <v>26193</v>
      </c>
    </row>
    <row r="24853" spans="1:15">
      <c r="A24853" s="8" t="str">
        <f t="shared" si="972"/>
        <v>https://w3id.org/kouigenjimonogatari/data/2068-06.json</v>
      </c>
      <c r="B24853">
        <v>2068</v>
      </c>
      <c r="C24853">
        <v>6</v>
      </c>
      <c r="D24853" t="s">
        <v>26198</v>
      </c>
      <c r="E24853" t="s">
        <v>5917</v>
      </c>
      <c r="F24853" t="s">
        <v>25994</v>
      </c>
      <c r="G24853">
        <v>54</v>
      </c>
      <c r="H24853" t="s">
        <v>5919</v>
      </c>
      <c r="I24853" t="s">
        <v>5920</v>
      </c>
      <c r="L24853" t="s">
        <v>9985</v>
      </c>
      <c r="M24853" t="s">
        <v>26192</v>
      </c>
      <c r="N24853" t="s">
        <v>20966</v>
      </c>
      <c r="O24853" t="s">
        <v>26193</v>
      </c>
    </row>
    <row r="24854" spans="1:15">
      <c r="A24854" s="8" t="str">
        <f t="shared" si="972"/>
        <v>https://w3id.org/kouigenjimonogatari/data/2068-07.json</v>
      </c>
      <c r="B24854">
        <v>2068</v>
      </c>
      <c r="C24854">
        <v>7</v>
      </c>
      <c r="D24854" t="s">
        <v>26199</v>
      </c>
      <c r="E24854" t="s">
        <v>5917</v>
      </c>
      <c r="F24854" t="s">
        <v>25994</v>
      </c>
      <c r="G24854">
        <v>54</v>
      </c>
      <c r="H24854" t="s">
        <v>5919</v>
      </c>
      <c r="I24854" t="s">
        <v>5920</v>
      </c>
      <c r="L24854" t="s">
        <v>9985</v>
      </c>
      <c r="M24854" t="s">
        <v>26192</v>
      </c>
      <c r="N24854" t="s">
        <v>20966</v>
      </c>
      <c r="O24854" t="s">
        <v>26193</v>
      </c>
    </row>
    <row r="24855" spans="1:15">
      <c r="A24855" s="8" t="str">
        <f t="shared" si="972"/>
        <v>https://w3id.org/kouigenjimonogatari/data/2068-08.json</v>
      </c>
      <c r="B24855">
        <v>2068</v>
      </c>
      <c r="C24855">
        <v>8</v>
      </c>
      <c r="D24855" t="s">
        <v>26200</v>
      </c>
      <c r="E24855" t="s">
        <v>5917</v>
      </c>
      <c r="F24855" t="s">
        <v>25994</v>
      </c>
      <c r="G24855">
        <v>54</v>
      </c>
      <c r="H24855" t="s">
        <v>5919</v>
      </c>
      <c r="I24855" t="s">
        <v>5920</v>
      </c>
      <c r="L24855" t="s">
        <v>9985</v>
      </c>
      <c r="M24855" t="s">
        <v>26192</v>
      </c>
      <c r="N24855" t="s">
        <v>20966</v>
      </c>
      <c r="O24855" t="s">
        <v>26193</v>
      </c>
    </row>
    <row r="24856" spans="1:15">
      <c r="A24856" s="8" t="str">
        <f t="shared" si="972"/>
        <v>https://w3id.org/kouigenjimonogatari/data/2068-09.json</v>
      </c>
      <c r="B24856">
        <v>2068</v>
      </c>
      <c r="C24856">
        <v>9</v>
      </c>
      <c r="D24856" t="s">
        <v>26201</v>
      </c>
      <c r="E24856" t="s">
        <v>5917</v>
      </c>
      <c r="F24856" t="s">
        <v>25994</v>
      </c>
      <c r="G24856">
        <v>54</v>
      </c>
      <c r="H24856" t="s">
        <v>5919</v>
      </c>
      <c r="I24856" t="s">
        <v>5920</v>
      </c>
      <c r="L24856" t="s">
        <v>9985</v>
      </c>
      <c r="M24856" t="s">
        <v>26192</v>
      </c>
      <c r="N24856" t="s">
        <v>20966</v>
      </c>
      <c r="O24856" t="s">
        <v>26193</v>
      </c>
    </row>
    <row r="24857" spans="1:15">
      <c r="A24857" s="8" t="str">
        <f t="shared" si="972"/>
        <v>https://w3id.org/kouigenjimonogatari/data/2068-10.json</v>
      </c>
      <c r="B24857">
        <v>2068</v>
      </c>
      <c r="C24857">
        <v>10</v>
      </c>
      <c r="D24857" t="s">
        <v>26202</v>
      </c>
      <c r="E24857" t="s">
        <v>5917</v>
      </c>
      <c r="F24857" t="s">
        <v>25994</v>
      </c>
      <c r="G24857">
        <v>54</v>
      </c>
      <c r="H24857" t="s">
        <v>5919</v>
      </c>
      <c r="I24857" t="s">
        <v>5920</v>
      </c>
      <c r="L24857" t="s">
        <v>9985</v>
      </c>
      <c r="M24857" t="s">
        <v>26192</v>
      </c>
      <c r="N24857" t="s">
        <v>20966</v>
      </c>
      <c r="O24857" t="s">
        <v>26193</v>
      </c>
    </row>
    <row r="24858" spans="1:15">
      <c r="A24858" s="8" t="str">
        <f t="shared" si="972"/>
        <v>https://w3id.org/kouigenjimonogatari/data/2068-11.json</v>
      </c>
      <c r="B24858">
        <v>2068</v>
      </c>
      <c r="C24858">
        <v>11</v>
      </c>
      <c r="D24858" t="s">
        <v>26203</v>
      </c>
      <c r="E24858" t="s">
        <v>5917</v>
      </c>
      <c r="F24858" t="s">
        <v>25994</v>
      </c>
      <c r="G24858">
        <v>54</v>
      </c>
      <c r="H24858" t="s">
        <v>5919</v>
      </c>
      <c r="I24858" t="s">
        <v>5920</v>
      </c>
      <c r="L24858" t="s">
        <v>9985</v>
      </c>
      <c r="M24858" t="s">
        <v>26192</v>
      </c>
      <c r="N24858" t="s">
        <v>20966</v>
      </c>
      <c r="O24858" t="s">
        <v>26193</v>
      </c>
    </row>
    <row r="24859" spans="1:15">
      <c r="A24859" s="8" t="str">
        <f t="shared" si="972"/>
        <v>https://w3id.org/kouigenjimonogatari/data/2068-12.json</v>
      </c>
      <c r="B24859">
        <v>2068</v>
      </c>
      <c r="C24859">
        <v>12</v>
      </c>
      <c r="D24859" t="s">
        <v>26204</v>
      </c>
      <c r="E24859" t="s">
        <v>5917</v>
      </c>
      <c r="F24859" t="s">
        <v>25994</v>
      </c>
      <c r="G24859">
        <v>54</v>
      </c>
      <c r="H24859" t="s">
        <v>5919</v>
      </c>
      <c r="I24859" t="s">
        <v>5920</v>
      </c>
      <c r="L24859" t="s">
        <v>9985</v>
      </c>
      <c r="M24859" t="s">
        <v>26192</v>
      </c>
      <c r="N24859" t="s">
        <v>20966</v>
      </c>
      <c r="O24859" t="s">
        <v>26193</v>
      </c>
    </row>
    <row r="24860" spans="1:15">
      <c r="A24860" s="8" t="str">
        <f t="shared" si="972"/>
        <v>https://w3id.org/kouigenjimonogatari/data/2068-13.json</v>
      </c>
      <c r="B24860">
        <v>2068</v>
      </c>
      <c r="C24860">
        <v>13</v>
      </c>
      <c r="D24860" t="s">
        <v>26205</v>
      </c>
      <c r="E24860" t="s">
        <v>5917</v>
      </c>
      <c r="F24860" t="s">
        <v>25994</v>
      </c>
      <c r="G24860">
        <v>54</v>
      </c>
      <c r="H24860" t="s">
        <v>5919</v>
      </c>
      <c r="I24860" t="s">
        <v>5920</v>
      </c>
      <c r="L24860" t="s">
        <v>9985</v>
      </c>
      <c r="M24860" t="s">
        <v>26192</v>
      </c>
      <c r="N24860" t="s">
        <v>20966</v>
      </c>
      <c r="O24860" t="s">
        <v>26193</v>
      </c>
    </row>
    <row r="24861" spans="1:15">
      <c r="A24861" s="8" t="str">
        <f t="shared" si="972"/>
        <v>https://w3id.org/kouigenjimonogatari/data/2068-14.json</v>
      </c>
      <c r="B24861">
        <v>2068</v>
      </c>
      <c r="C24861">
        <v>14</v>
      </c>
      <c r="D24861" t="s">
        <v>26206</v>
      </c>
      <c r="E24861" t="s">
        <v>5917</v>
      </c>
      <c r="F24861" t="s">
        <v>25994</v>
      </c>
      <c r="G24861">
        <v>54</v>
      </c>
      <c r="H24861" t="s">
        <v>5919</v>
      </c>
      <c r="I24861" t="s">
        <v>5920</v>
      </c>
      <c r="L24861" t="s">
        <v>9985</v>
      </c>
      <c r="M24861" t="s">
        <v>26192</v>
      </c>
      <c r="N24861" t="s">
        <v>20966</v>
      </c>
      <c r="O24861" t="s">
        <v>26193</v>
      </c>
    </row>
    <row r="24862" spans="1:15">
      <c r="A24862" s="8" t="str">
        <f t="shared" si="972"/>
        <v>https://w3id.org/kouigenjimonogatari/data/2069-01.json</v>
      </c>
      <c r="B24862">
        <v>2069</v>
      </c>
      <c r="C24862">
        <v>1</v>
      </c>
      <c r="D24862" t="s">
        <v>26207</v>
      </c>
      <c r="E24862" t="s">
        <v>5917</v>
      </c>
      <c r="F24862" t="s">
        <v>25994</v>
      </c>
      <c r="G24862">
        <v>54</v>
      </c>
      <c r="H24862" t="s">
        <v>5919</v>
      </c>
      <c r="I24862" t="s">
        <v>5920</v>
      </c>
      <c r="L24862" t="s">
        <v>9985</v>
      </c>
      <c r="M24862" t="s">
        <v>26192</v>
      </c>
      <c r="N24862" t="s">
        <v>20966</v>
      </c>
      <c r="O24862" t="s">
        <v>26193</v>
      </c>
    </row>
    <row r="24863" spans="1:15">
      <c r="A24863" s="8" t="str">
        <f t="shared" si="972"/>
        <v>https://w3id.org/kouigenjimonogatari/data/2069-02.json</v>
      </c>
      <c r="B24863">
        <v>2069</v>
      </c>
      <c r="C24863">
        <v>2</v>
      </c>
      <c r="D24863" t="s">
        <v>26208</v>
      </c>
      <c r="E24863" t="s">
        <v>5917</v>
      </c>
      <c r="F24863" t="s">
        <v>25994</v>
      </c>
      <c r="G24863">
        <v>54</v>
      </c>
      <c r="H24863" t="s">
        <v>5919</v>
      </c>
      <c r="I24863" t="s">
        <v>5920</v>
      </c>
      <c r="L24863" t="s">
        <v>9985</v>
      </c>
      <c r="M24863" t="s">
        <v>26192</v>
      </c>
      <c r="N24863" t="s">
        <v>20966</v>
      </c>
      <c r="O24863" t="s">
        <v>26193</v>
      </c>
    </row>
    <row r="24864" spans="1:15">
      <c r="A24864" s="8" t="str">
        <f t="shared" si="972"/>
        <v>https://w3id.org/kouigenjimonogatari/data/2069-03.json</v>
      </c>
      <c r="B24864">
        <v>2069</v>
      </c>
      <c r="C24864">
        <v>3</v>
      </c>
      <c r="D24864" t="s">
        <v>26209</v>
      </c>
      <c r="E24864" t="s">
        <v>5917</v>
      </c>
      <c r="F24864" t="s">
        <v>25994</v>
      </c>
      <c r="G24864">
        <v>54</v>
      </c>
      <c r="H24864" t="s">
        <v>5919</v>
      </c>
      <c r="I24864" t="s">
        <v>5920</v>
      </c>
      <c r="L24864" t="s">
        <v>9985</v>
      </c>
      <c r="M24864" t="s">
        <v>26192</v>
      </c>
      <c r="N24864" t="s">
        <v>20966</v>
      </c>
      <c r="O24864" t="s">
        <v>26193</v>
      </c>
    </row>
    <row r="24865" spans="1:15">
      <c r="A24865" s="8" t="str">
        <f t="shared" si="972"/>
        <v>https://w3id.org/kouigenjimonogatari/data/2069-04.json</v>
      </c>
      <c r="B24865">
        <v>2069</v>
      </c>
      <c r="C24865">
        <v>4</v>
      </c>
      <c r="D24865" t="s">
        <v>26210</v>
      </c>
      <c r="E24865" t="s">
        <v>5917</v>
      </c>
      <c r="F24865" t="s">
        <v>25994</v>
      </c>
      <c r="G24865">
        <v>54</v>
      </c>
      <c r="H24865" t="s">
        <v>5919</v>
      </c>
      <c r="I24865" t="s">
        <v>5920</v>
      </c>
      <c r="L24865" t="s">
        <v>9985</v>
      </c>
      <c r="M24865" t="s">
        <v>26192</v>
      </c>
      <c r="N24865" t="s">
        <v>20966</v>
      </c>
      <c r="O24865" t="s">
        <v>26193</v>
      </c>
    </row>
    <row r="24866" spans="1:15">
      <c r="A24866" s="8" t="str">
        <f t="shared" si="972"/>
        <v>https://w3id.org/kouigenjimonogatari/data/2069-05.json</v>
      </c>
      <c r="B24866">
        <v>2069</v>
      </c>
      <c r="C24866">
        <v>5</v>
      </c>
      <c r="D24866" t="s">
        <v>26211</v>
      </c>
      <c r="E24866" t="s">
        <v>5917</v>
      </c>
      <c r="F24866" t="s">
        <v>25994</v>
      </c>
      <c r="G24866">
        <v>54</v>
      </c>
      <c r="H24866" t="s">
        <v>5919</v>
      </c>
      <c r="I24866" t="s">
        <v>5920</v>
      </c>
      <c r="L24866" t="s">
        <v>9985</v>
      </c>
      <c r="M24866" t="s">
        <v>26192</v>
      </c>
      <c r="N24866" t="s">
        <v>20966</v>
      </c>
      <c r="O24866" t="s">
        <v>26193</v>
      </c>
    </row>
    <row r="24867" spans="1:15">
      <c r="A24867" s="8" t="str">
        <f t="shared" si="972"/>
        <v>https://w3id.org/kouigenjimonogatari/data/2069-06.json</v>
      </c>
      <c r="B24867">
        <v>2069</v>
      </c>
      <c r="C24867">
        <v>6</v>
      </c>
      <c r="D24867" t="s">
        <v>26212</v>
      </c>
      <c r="E24867" t="s">
        <v>5917</v>
      </c>
      <c r="F24867" t="s">
        <v>25994</v>
      </c>
      <c r="G24867">
        <v>54</v>
      </c>
      <c r="H24867" t="s">
        <v>5919</v>
      </c>
      <c r="I24867" t="s">
        <v>5920</v>
      </c>
      <c r="L24867" t="s">
        <v>9985</v>
      </c>
      <c r="M24867" t="s">
        <v>26192</v>
      </c>
      <c r="N24867" t="s">
        <v>20966</v>
      </c>
      <c r="O24867" t="s">
        <v>26193</v>
      </c>
    </row>
    <row r="24868" spans="1:15">
      <c r="A24868" s="8" t="str">
        <f t="shared" si="972"/>
        <v>https://w3id.org/kouigenjimonogatari/data/2069-07.json</v>
      </c>
      <c r="B24868">
        <v>2069</v>
      </c>
      <c r="C24868">
        <v>7</v>
      </c>
      <c r="D24868" t="s">
        <v>26213</v>
      </c>
      <c r="E24868" t="s">
        <v>5917</v>
      </c>
      <c r="F24868" t="s">
        <v>25994</v>
      </c>
      <c r="G24868">
        <v>54</v>
      </c>
      <c r="H24868" t="s">
        <v>5919</v>
      </c>
      <c r="I24868" t="s">
        <v>5920</v>
      </c>
      <c r="L24868" t="s">
        <v>9985</v>
      </c>
      <c r="M24868" t="s">
        <v>26192</v>
      </c>
      <c r="N24868" t="s">
        <v>20966</v>
      </c>
      <c r="O24868" t="s">
        <v>26193</v>
      </c>
    </row>
    <row r="24869" spans="1:15">
      <c r="A24869" s="8" t="str">
        <f t="shared" si="972"/>
        <v>https://w3id.org/kouigenjimonogatari/data/2069-08.json</v>
      </c>
      <c r="B24869">
        <v>2069</v>
      </c>
      <c r="C24869">
        <v>8</v>
      </c>
      <c r="D24869" t="s">
        <v>26214</v>
      </c>
      <c r="E24869" t="s">
        <v>5917</v>
      </c>
      <c r="F24869" t="s">
        <v>25994</v>
      </c>
      <c r="G24869">
        <v>54</v>
      </c>
      <c r="H24869" t="s">
        <v>5919</v>
      </c>
      <c r="I24869" t="s">
        <v>5920</v>
      </c>
      <c r="L24869" t="s">
        <v>9985</v>
      </c>
      <c r="M24869" t="s">
        <v>26192</v>
      </c>
      <c r="N24869" t="s">
        <v>20966</v>
      </c>
      <c r="O24869" t="s">
        <v>26193</v>
      </c>
    </row>
    <row r="24870" spans="1:15">
      <c r="A24870" s="8" t="str">
        <f t="shared" si="972"/>
        <v>https://w3id.org/kouigenjimonogatari/data/2069-09.json</v>
      </c>
      <c r="B24870">
        <v>2069</v>
      </c>
      <c r="C24870">
        <v>9</v>
      </c>
      <c r="D24870" t="s">
        <v>26215</v>
      </c>
      <c r="E24870" t="s">
        <v>5917</v>
      </c>
      <c r="F24870" t="s">
        <v>25994</v>
      </c>
      <c r="G24870">
        <v>54</v>
      </c>
      <c r="H24870" t="s">
        <v>5919</v>
      </c>
      <c r="I24870" t="s">
        <v>5920</v>
      </c>
      <c r="L24870" t="s">
        <v>9985</v>
      </c>
      <c r="M24870" t="s">
        <v>26192</v>
      </c>
      <c r="N24870" t="s">
        <v>20966</v>
      </c>
      <c r="O24870" t="s">
        <v>26193</v>
      </c>
    </row>
    <row r="24871" spans="1:15">
      <c r="A24871" s="8" t="str">
        <f t="shared" si="972"/>
        <v>https://w3id.org/kouigenjimonogatari/data/2069-10.json</v>
      </c>
      <c r="B24871">
        <v>2069</v>
      </c>
      <c r="C24871">
        <v>10</v>
      </c>
      <c r="D24871" t="s">
        <v>26216</v>
      </c>
      <c r="E24871" t="s">
        <v>5917</v>
      </c>
      <c r="F24871" t="s">
        <v>25994</v>
      </c>
      <c r="G24871">
        <v>54</v>
      </c>
      <c r="H24871" t="s">
        <v>5919</v>
      </c>
      <c r="I24871" t="s">
        <v>5920</v>
      </c>
      <c r="L24871" t="s">
        <v>9985</v>
      </c>
      <c r="M24871" t="s">
        <v>26192</v>
      </c>
      <c r="N24871" t="s">
        <v>20966</v>
      </c>
      <c r="O24871" t="s">
        <v>26193</v>
      </c>
    </row>
    <row r="24872" spans="1:15">
      <c r="A24872" s="8" t="str">
        <f t="shared" si="972"/>
        <v>https://w3id.org/kouigenjimonogatari/data/2069-11.json</v>
      </c>
      <c r="B24872">
        <v>2069</v>
      </c>
      <c r="C24872">
        <v>11</v>
      </c>
      <c r="D24872" t="s">
        <v>26217</v>
      </c>
      <c r="E24872" t="s">
        <v>5917</v>
      </c>
      <c r="F24872" t="s">
        <v>25994</v>
      </c>
      <c r="G24872">
        <v>54</v>
      </c>
      <c r="H24872" t="s">
        <v>5919</v>
      </c>
      <c r="I24872" t="s">
        <v>5920</v>
      </c>
      <c r="L24872" t="s">
        <v>9985</v>
      </c>
      <c r="M24872" t="s">
        <v>26192</v>
      </c>
      <c r="N24872" t="s">
        <v>20966</v>
      </c>
      <c r="O24872" t="s">
        <v>26193</v>
      </c>
    </row>
    <row r="24873" spans="1:15">
      <c r="A24873" s="8" t="str">
        <f t="shared" si="972"/>
        <v>https://w3id.org/kouigenjimonogatari/data/2069-12.json</v>
      </c>
      <c r="B24873">
        <v>2069</v>
      </c>
      <c r="C24873">
        <v>12</v>
      </c>
      <c r="D24873" t="s">
        <v>26218</v>
      </c>
      <c r="E24873" t="s">
        <v>5917</v>
      </c>
      <c r="F24873" t="s">
        <v>25994</v>
      </c>
      <c r="G24873">
        <v>54</v>
      </c>
      <c r="H24873" t="s">
        <v>5919</v>
      </c>
      <c r="I24873" t="s">
        <v>5920</v>
      </c>
      <c r="L24873" t="s">
        <v>9985</v>
      </c>
      <c r="M24873" t="s">
        <v>26192</v>
      </c>
      <c r="N24873" t="s">
        <v>20966</v>
      </c>
      <c r="O24873" t="s">
        <v>26193</v>
      </c>
    </row>
    <row r="24874" spans="1:15">
      <c r="A24874" s="8" t="str">
        <f t="shared" si="972"/>
        <v>https://w3id.org/kouigenjimonogatari/data/2069-13.json</v>
      </c>
      <c r="B24874">
        <v>2069</v>
      </c>
      <c r="C24874">
        <v>13</v>
      </c>
      <c r="D24874" t="s">
        <v>26219</v>
      </c>
      <c r="E24874" t="s">
        <v>5917</v>
      </c>
      <c r="F24874" t="s">
        <v>25994</v>
      </c>
      <c r="G24874">
        <v>54</v>
      </c>
      <c r="H24874" t="s">
        <v>5919</v>
      </c>
      <c r="I24874" t="s">
        <v>5920</v>
      </c>
      <c r="L24874" t="s">
        <v>9985</v>
      </c>
      <c r="M24874" t="s">
        <v>26192</v>
      </c>
      <c r="N24874" t="s">
        <v>20966</v>
      </c>
      <c r="O24874" t="s">
        <v>26193</v>
      </c>
    </row>
    <row r="24875" spans="1:15">
      <c r="A24875" s="8" t="str">
        <f t="shared" si="972"/>
        <v>https://w3id.org/kouigenjimonogatari/data/2069-14.json</v>
      </c>
      <c r="B24875">
        <v>2069</v>
      </c>
      <c r="C24875">
        <v>14</v>
      </c>
      <c r="D24875" t="s">
        <v>26220</v>
      </c>
      <c r="E24875" t="s">
        <v>5917</v>
      </c>
      <c r="F24875" t="s">
        <v>25994</v>
      </c>
      <c r="G24875">
        <v>54</v>
      </c>
      <c r="H24875" t="s">
        <v>5919</v>
      </c>
      <c r="I24875" t="s">
        <v>5920</v>
      </c>
      <c r="L24875" t="s">
        <v>9985</v>
      </c>
      <c r="M24875" t="s">
        <v>26192</v>
      </c>
      <c r="N24875" t="s">
        <v>20966</v>
      </c>
      <c r="O24875" t="s">
        <v>26193</v>
      </c>
    </row>
    <row r="24876" spans="1:15">
      <c r="A24876" s="8" t="str">
        <f t="shared" si="972"/>
        <v>https://w3id.org/kouigenjimonogatari/data/2070-01.json</v>
      </c>
      <c r="B24876">
        <v>2070</v>
      </c>
      <c r="C24876">
        <v>1</v>
      </c>
      <c r="D24876" t="s">
        <v>26221</v>
      </c>
      <c r="E24876" t="s">
        <v>5917</v>
      </c>
      <c r="F24876" t="s">
        <v>25994</v>
      </c>
      <c r="G24876">
        <v>54</v>
      </c>
      <c r="H24876" t="s">
        <v>5919</v>
      </c>
      <c r="I24876" t="s">
        <v>5920</v>
      </c>
      <c r="L24876" t="s">
        <v>10016</v>
      </c>
      <c r="M24876" t="s">
        <v>26222</v>
      </c>
      <c r="N24876" t="s">
        <v>20966</v>
      </c>
      <c r="O24876" t="s">
        <v>26223</v>
      </c>
    </row>
    <row r="24877" spans="1:15">
      <c r="A24877" s="8" t="str">
        <f t="shared" si="972"/>
        <v>https://w3id.org/kouigenjimonogatari/data/2070-02.json</v>
      </c>
      <c r="B24877">
        <v>2070</v>
      </c>
      <c r="C24877">
        <v>2</v>
      </c>
      <c r="D24877" t="s">
        <v>26224</v>
      </c>
      <c r="E24877" t="s">
        <v>5917</v>
      </c>
      <c r="F24877" t="s">
        <v>25994</v>
      </c>
      <c r="G24877">
        <v>54</v>
      </c>
      <c r="H24877" t="s">
        <v>5919</v>
      </c>
      <c r="I24877" t="s">
        <v>5920</v>
      </c>
      <c r="L24877" t="s">
        <v>10016</v>
      </c>
      <c r="M24877" t="s">
        <v>26222</v>
      </c>
      <c r="N24877" t="s">
        <v>20966</v>
      </c>
      <c r="O24877" t="s">
        <v>26223</v>
      </c>
    </row>
    <row r="24878" spans="1:15">
      <c r="A24878" s="8" t="str">
        <f t="shared" si="972"/>
        <v>https://w3id.org/kouigenjimonogatari/data/2070-03.json</v>
      </c>
      <c r="B24878">
        <v>2070</v>
      </c>
      <c r="C24878">
        <v>3</v>
      </c>
      <c r="D24878" t="s">
        <v>26225</v>
      </c>
      <c r="E24878" t="s">
        <v>5917</v>
      </c>
      <c r="F24878" t="s">
        <v>25994</v>
      </c>
      <c r="G24878">
        <v>54</v>
      </c>
      <c r="H24878" t="s">
        <v>5919</v>
      </c>
      <c r="I24878" t="s">
        <v>5920</v>
      </c>
      <c r="L24878" t="s">
        <v>10016</v>
      </c>
      <c r="M24878" t="s">
        <v>26222</v>
      </c>
      <c r="N24878" t="s">
        <v>20966</v>
      </c>
      <c r="O24878" t="s">
        <v>26223</v>
      </c>
    </row>
    <row r="24879" spans="1:15">
      <c r="A24879" s="8" t="str">
        <f t="shared" si="972"/>
        <v>https://w3id.org/kouigenjimonogatari/data/2070-04.json</v>
      </c>
      <c r="B24879">
        <v>2070</v>
      </c>
      <c r="C24879">
        <v>4</v>
      </c>
      <c r="D24879" t="s">
        <v>26226</v>
      </c>
      <c r="E24879" t="s">
        <v>5917</v>
      </c>
      <c r="F24879" t="s">
        <v>25994</v>
      </c>
      <c r="G24879">
        <v>54</v>
      </c>
      <c r="H24879" t="s">
        <v>5919</v>
      </c>
      <c r="I24879" t="s">
        <v>5920</v>
      </c>
      <c r="L24879" t="s">
        <v>10016</v>
      </c>
      <c r="M24879" t="s">
        <v>26222</v>
      </c>
      <c r="N24879" t="s">
        <v>20966</v>
      </c>
      <c r="O24879" t="s">
        <v>26223</v>
      </c>
    </row>
    <row r="24880" spans="1:15">
      <c r="A24880" s="8" t="str">
        <f t="shared" si="972"/>
        <v>https://w3id.org/kouigenjimonogatari/data/2070-05.json</v>
      </c>
      <c r="B24880">
        <v>2070</v>
      </c>
      <c r="C24880">
        <v>5</v>
      </c>
      <c r="D24880" t="s">
        <v>26227</v>
      </c>
      <c r="E24880" t="s">
        <v>5917</v>
      </c>
      <c r="F24880" t="s">
        <v>25994</v>
      </c>
      <c r="G24880">
        <v>54</v>
      </c>
      <c r="H24880" t="s">
        <v>5919</v>
      </c>
      <c r="I24880" t="s">
        <v>5920</v>
      </c>
      <c r="L24880" t="s">
        <v>10016</v>
      </c>
      <c r="M24880" t="s">
        <v>26222</v>
      </c>
      <c r="N24880" t="s">
        <v>20966</v>
      </c>
      <c r="O24880" t="s">
        <v>26223</v>
      </c>
    </row>
    <row r="24881" spans="1:15">
      <c r="A24881" s="8" t="str">
        <f t="shared" si="972"/>
        <v>https://w3id.org/kouigenjimonogatari/data/2070-06.json</v>
      </c>
      <c r="B24881">
        <v>2070</v>
      </c>
      <c r="C24881">
        <v>6</v>
      </c>
      <c r="D24881" t="s">
        <v>26228</v>
      </c>
      <c r="E24881" t="s">
        <v>5917</v>
      </c>
      <c r="F24881" t="s">
        <v>25994</v>
      </c>
      <c r="G24881">
        <v>54</v>
      </c>
      <c r="H24881" t="s">
        <v>5919</v>
      </c>
      <c r="I24881" t="s">
        <v>5920</v>
      </c>
      <c r="L24881" t="s">
        <v>10016</v>
      </c>
      <c r="M24881" t="s">
        <v>26222</v>
      </c>
      <c r="N24881" t="s">
        <v>20966</v>
      </c>
      <c r="O24881" t="s">
        <v>26223</v>
      </c>
    </row>
    <row r="24882" spans="1:15">
      <c r="A24882" s="8" t="str">
        <f t="shared" si="972"/>
        <v>https://w3id.org/kouigenjimonogatari/data/2070-07.json</v>
      </c>
      <c r="B24882">
        <v>2070</v>
      </c>
      <c r="C24882">
        <v>7</v>
      </c>
      <c r="D24882" t="s">
        <v>26229</v>
      </c>
      <c r="E24882" t="s">
        <v>5917</v>
      </c>
      <c r="F24882" t="s">
        <v>25994</v>
      </c>
      <c r="G24882">
        <v>54</v>
      </c>
      <c r="H24882" t="s">
        <v>5919</v>
      </c>
      <c r="I24882" t="s">
        <v>5920</v>
      </c>
      <c r="L24882" t="s">
        <v>10016</v>
      </c>
      <c r="M24882" t="s">
        <v>26222</v>
      </c>
      <c r="N24882" t="s">
        <v>20966</v>
      </c>
      <c r="O24882" t="s">
        <v>26223</v>
      </c>
    </row>
    <row r="24883" spans="1:15">
      <c r="A24883" s="8" t="str">
        <f t="shared" si="972"/>
        <v>https://w3id.org/kouigenjimonogatari/data/2070-08.json</v>
      </c>
      <c r="B24883">
        <v>2070</v>
      </c>
      <c r="C24883">
        <v>8</v>
      </c>
      <c r="D24883" t="s">
        <v>26230</v>
      </c>
      <c r="E24883" t="s">
        <v>5917</v>
      </c>
      <c r="F24883" t="s">
        <v>25994</v>
      </c>
      <c r="G24883">
        <v>54</v>
      </c>
      <c r="H24883" t="s">
        <v>5919</v>
      </c>
      <c r="I24883" t="s">
        <v>5920</v>
      </c>
      <c r="L24883" t="s">
        <v>10016</v>
      </c>
      <c r="M24883" t="s">
        <v>26222</v>
      </c>
      <c r="N24883" t="s">
        <v>20966</v>
      </c>
      <c r="O24883" t="s">
        <v>26223</v>
      </c>
    </row>
    <row r="24884" spans="1:15">
      <c r="A24884" s="8" t="str">
        <f t="shared" si="972"/>
        <v>https://w3id.org/kouigenjimonogatari/data/2070-09.json</v>
      </c>
      <c r="B24884">
        <v>2070</v>
      </c>
      <c r="C24884">
        <v>9</v>
      </c>
      <c r="D24884" t="s">
        <v>26231</v>
      </c>
      <c r="E24884" t="s">
        <v>5917</v>
      </c>
      <c r="F24884" t="s">
        <v>25994</v>
      </c>
      <c r="G24884">
        <v>54</v>
      </c>
      <c r="H24884" t="s">
        <v>5919</v>
      </c>
      <c r="I24884" t="s">
        <v>5920</v>
      </c>
      <c r="L24884" t="s">
        <v>10016</v>
      </c>
      <c r="M24884" t="s">
        <v>26222</v>
      </c>
      <c r="N24884" t="s">
        <v>20966</v>
      </c>
      <c r="O24884" t="s">
        <v>26223</v>
      </c>
    </row>
    <row r="24885" spans="1:15">
      <c r="A24885" s="8" t="str">
        <f t="shared" si="972"/>
        <v>https://w3id.org/kouigenjimonogatari/data/2070-10.json</v>
      </c>
      <c r="B24885">
        <v>2070</v>
      </c>
      <c r="C24885">
        <v>10</v>
      </c>
      <c r="D24885" t="s">
        <v>26232</v>
      </c>
      <c r="E24885" t="s">
        <v>5917</v>
      </c>
      <c r="F24885" t="s">
        <v>25994</v>
      </c>
      <c r="G24885">
        <v>54</v>
      </c>
      <c r="H24885" t="s">
        <v>5919</v>
      </c>
      <c r="I24885" t="s">
        <v>5920</v>
      </c>
      <c r="L24885" t="s">
        <v>10016</v>
      </c>
      <c r="M24885" t="s">
        <v>26222</v>
      </c>
      <c r="N24885" t="s">
        <v>20966</v>
      </c>
      <c r="O24885" t="s">
        <v>26223</v>
      </c>
    </row>
    <row r="24886" spans="1:15">
      <c r="A24886" s="8" t="str">
        <f t="shared" si="972"/>
        <v>https://w3id.org/kouigenjimonogatari/data/2070-11.json</v>
      </c>
      <c r="B24886">
        <v>2070</v>
      </c>
      <c r="C24886">
        <v>11</v>
      </c>
      <c r="D24886" t="s">
        <v>26233</v>
      </c>
      <c r="E24886" t="s">
        <v>5917</v>
      </c>
      <c r="F24886" t="s">
        <v>25994</v>
      </c>
      <c r="G24886">
        <v>54</v>
      </c>
      <c r="H24886" t="s">
        <v>5919</v>
      </c>
      <c r="I24886" t="s">
        <v>5920</v>
      </c>
      <c r="L24886" t="s">
        <v>10016</v>
      </c>
      <c r="M24886" t="s">
        <v>26222</v>
      </c>
      <c r="N24886" t="s">
        <v>20966</v>
      </c>
      <c r="O24886" t="s">
        <v>26223</v>
      </c>
    </row>
    <row r="24887" spans="1:15">
      <c r="A24887" s="8" t="str">
        <f t="shared" si="972"/>
        <v>https://w3id.org/kouigenjimonogatari/data/2070-12.json</v>
      </c>
      <c r="B24887">
        <v>2070</v>
      </c>
      <c r="C24887">
        <v>12</v>
      </c>
      <c r="D24887" t="s">
        <v>26234</v>
      </c>
      <c r="E24887" t="s">
        <v>5917</v>
      </c>
      <c r="F24887" t="s">
        <v>25994</v>
      </c>
      <c r="G24887">
        <v>54</v>
      </c>
      <c r="H24887" t="s">
        <v>5919</v>
      </c>
      <c r="I24887" t="s">
        <v>5920</v>
      </c>
      <c r="L24887" t="s">
        <v>10016</v>
      </c>
      <c r="M24887" t="s">
        <v>26222</v>
      </c>
      <c r="N24887" t="s">
        <v>20966</v>
      </c>
      <c r="O24887" t="s">
        <v>26223</v>
      </c>
    </row>
  </sheetData>
  <phoneticPr fontId="4"/>
  <hyperlinks>
    <hyperlink ref="I5" r:id="rId1" display="https://jpsearch.go.jp/term/type/文章要素" xr:uid="{7E27EF6D-F016-3149-B425-E3B01BF71EFE}"/>
    <hyperlink ref="I6:I378" r:id="rId2" display="https://jpsearch.go.jp/term/type/文章要素" xr:uid="{86BE7E2C-A23A-EA41-9EB0-DEA92F3DE58C}"/>
    <hyperlink ref="I2" r:id="rId3" location="type" xr:uid="{142EF0A6-2390-CE44-8830-BA9BD2B36572}"/>
    <hyperlink ref="O2" r:id="rId4" xr:uid="{0A82E994-C308-0443-B76F-9455323E90CF}"/>
    <hyperlink ref="N2" r:id="rId5" xr:uid="{9C76BC57-99B7-2648-9082-29207AFFEB26}"/>
    <hyperlink ref="I382" r:id="rId6" display="https://jpsearch.go.jp/term/type/文章要素" xr:uid="{6CAF29B8-4E41-8345-953A-646885CD7F86}"/>
    <hyperlink ref="I383:I1086" r:id="rId7" display="https://jpsearch.go.jp/term/type/文章要素" xr:uid="{E4E73C68-3F14-B948-82C9-F6A0E175611C}"/>
    <hyperlink ref="A1868" r:id="rId8" display="https://w3id.org/kouigenjimonogatari/data/0146-06.json" xr:uid="{7C7FBF14-CBB4-154F-9807-4F819823555F}"/>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545E9-23B4-B64A-A3C9-5B2AEC75CA23}">
  <dimension ref="A1:D1268"/>
  <sheetViews>
    <sheetView topLeftCell="A1213" workbookViewId="0">
      <selection activeCell="G1244" sqref="G1244"/>
    </sheetView>
  </sheetViews>
  <sheetFormatPr baseColWidth="10" defaultRowHeight="14"/>
  <sheetData>
    <row r="1" spans="1:4">
      <c r="A1" t="s">
        <v>3266</v>
      </c>
      <c r="B1">
        <v>283</v>
      </c>
      <c r="C1">
        <v>1</v>
      </c>
      <c r="D1" t="s">
        <v>4729</v>
      </c>
    </row>
    <row r="2" spans="1:4">
      <c r="A2" t="s">
        <v>3267</v>
      </c>
      <c r="B2">
        <v>283</v>
      </c>
      <c r="C2">
        <v>2</v>
      </c>
      <c r="D2" t="s">
        <v>4730</v>
      </c>
    </row>
    <row r="3" spans="1:4">
      <c r="A3" t="s">
        <v>3268</v>
      </c>
      <c r="B3">
        <v>283</v>
      </c>
      <c r="C3">
        <v>3</v>
      </c>
      <c r="D3" t="s">
        <v>4731</v>
      </c>
    </row>
    <row r="4" spans="1:4">
      <c r="A4" t="s">
        <v>3269</v>
      </c>
      <c r="B4">
        <v>283</v>
      </c>
      <c r="C4">
        <v>4</v>
      </c>
      <c r="D4" t="s">
        <v>4732</v>
      </c>
    </row>
    <row r="5" spans="1:4">
      <c r="A5" t="s">
        <v>3270</v>
      </c>
      <c r="B5">
        <v>283</v>
      </c>
      <c r="C5">
        <v>5</v>
      </c>
      <c r="D5" t="s">
        <v>4733</v>
      </c>
    </row>
    <row r="6" spans="1:4">
      <c r="A6" t="s">
        <v>3271</v>
      </c>
      <c r="B6">
        <v>283</v>
      </c>
      <c r="C6">
        <v>6</v>
      </c>
      <c r="D6" t="s">
        <v>4734</v>
      </c>
    </row>
    <row r="7" spans="1:4">
      <c r="A7" t="s">
        <v>3272</v>
      </c>
      <c r="B7">
        <v>283</v>
      </c>
      <c r="C7">
        <v>7</v>
      </c>
      <c r="D7" t="s">
        <v>4735</v>
      </c>
    </row>
    <row r="8" spans="1:4">
      <c r="A8" t="s">
        <v>3273</v>
      </c>
      <c r="B8">
        <v>283</v>
      </c>
      <c r="C8">
        <v>8</v>
      </c>
      <c r="D8" t="s">
        <v>4736</v>
      </c>
    </row>
    <row r="9" spans="1:4">
      <c r="A9" t="s">
        <v>3274</v>
      </c>
      <c r="B9">
        <v>283</v>
      </c>
      <c r="C9">
        <v>9</v>
      </c>
      <c r="D9" t="s">
        <v>3275</v>
      </c>
    </row>
    <row r="10" spans="1:4">
      <c r="A10" t="s">
        <v>3276</v>
      </c>
      <c r="B10">
        <v>283</v>
      </c>
      <c r="C10">
        <v>10</v>
      </c>
      <c r="D10" t="s">
        <v>4672</v>
      </c>
    </row>
    <row r="11" spans="1:4">
      <c r="A11" t="s">
        <v>3277</v>
      </c>
      <c r="B11">
        <v>283</v>
      </c>
      <c r="C11">
        <v>11</v>
      </c>
      <c r="D11" t="s">
        <v>4737</v>
      </c>
    </row>
    <row r="12" spans="1:4">
      <c r="A12" t="s">
        <v>3278</v>
      </c>
      <c r="B12">
        <v>283</v>
      </c>
      <c r="C12">
        <v>12</v>
      </c>
      <c r="D12" t="s">
        <v>4738</v>
      </c>
    </row>
    <row r="13" spans="1:4">
      <c r="A13" t="s">
        <v>3279</v>
      </c>
      <c r="B13">
        <v>283</v>
      </c>
      <c r="C13">
        <v>13</v>
      </c>
      <c r="D13" t="s">
        <v>4739</v>
      </c>
    </row>
    <row r="14" spans="1:4">
      <c r="A14" t="s">
        <v>3280</v>
      </c>
      <c r="B14">
        <v>283</v>
      </c>
      <c r="C14">
        <v>14</v>
      </c>
      <c r="D14" t="s">
        <v>4740</v>
      </c>
    </row>
    <row r="15" spans="1:4">
      <c r="A15" t="s">
        <v>3281</v>
      </c>
      <c r="B15">
        <v>284</v>
      </c>
      <c r="C15">
        <v>1</v>
      </c>
      <c r="D15" t="s">
        <v>3282</v>
      </c>
    </row>
    <row r="16" spans="1:4">
      <c r="A16" t="s">
        <v>3283</v>
      </c>
      <c r="B16">
        <v>284</v>
      </c>
      <c r="C16">
        <v>2</v>
      </c>
      <c r="D16" t="s">
        <v>4741</v>
      </c>
    </row>
    <row r="17" spans="1:4">
      <c r="A17" t="s">
        <v>3284</v>
      </c>
      <c r="B17">
        <v>284</v>
      </c>
      <c r="C17">
        <v>3</v>
      </c>
      <c r="D17" t="s">
        <v>4742</v>
      </c>
    </row>
    <row r="18" spans="1:4">
      <c r="A18" t="s">
        <v>3285</v>
      </c>
      <c r="B18">
        <v>284</v>
      </c>
      <c r="C18">
        <v>4</v>
      </c>
      <c r="D18" t="s">
        <v>4743</v>
      </c>
    </row>
    <row r="19" spans="1:4">
      <c r="A19" t="s">
        <v>3286</v>
      </c>
      <c r="B19">
        <v>284</v>
      </c>
      <c r="C19">
        <v>5</v>
      </c>
      <c r="D19" t="s">
        <v>4744</v>
      </c>
    </row>
    <row r="20" spans="1:4">
      <c r="A20" t="s">
        <v>3287</v>
      </c>
      <c r="B20">
        <v>284</v>
      </c>
      <c r="C20">
        <v>6</v>
      </c>
      <c r="D20" t="s">
        <v>4745</v>
      </c>
    </row>
    <row r="21" spans="1:4">
      <c r="A21" t="s">
        <v>3288</v>
      </c>
      <c r="B21">
        <v>284</v>
      </c>
      <c r="C21">
        <v>7</v>
      </c>
      <c r="D21" t="s">
        <v>4746</v>
      </c>
    </row>
    <row r="22" spans="1:4">
      <c r="A22" t="s">
        <v>3289</v>
      </c>
      <c r="B22">
        <v>284</v>
      </c>
      <c r="C22">
        <v>8</v>
      </c>
      <c r="D22" t="s">
        <v>4747</v>
      </c>
    </row>
    <row r="23" spans="1:4">
      <c r="A23" t="s">
        <v>3290</v>
      </c>
      <c r="B23">
        <v>284</v>
      </c>
      <c r="C23">
        <v>9</v>
      </c>
      <c r="D23" t="s">
        <v>4748</v>
      </c>
    </row>
    <row r="24" spans="1:4">
      <c r="A24" t="s">
        <v>3291</v>
      </c>
      <c r="B24">
        <v>284</v>
      </c>
      <c r="C24">
        <v>10</v>
      </c>
      <c r="D24" t="s">
        <v>4692</v>
      </c>
    </row>
    <row r="25" spans="1:4">
      <c r="A25" t="s">
        <v>3292</v>
      </c>
      <c r="B25">
        <v>284</v>
      </c>
      <c r="C25">
        <v>11</v>
      </c>
      <c r="D25" t="s">
        <v>4749</v>
      </c>
    </row>
    <row r="26" spans="1:4">
      <c r="A26" t="s">
        <v>3293</v>
      </c>
      <c r="B26">
        <v>284</v>
      </c>
      <c r="C26">
        <v>12</v>
      </c>
      <c r="D26" t="s">
        <v>4750</v>
      </c>
    </row>
    <row r="27" spans="1:4">
      <c r="A27" t="s">
        <v>3294</v>
      </c>
      <c r="B27">
        <v>284</v>
      </c>
      <c r="C27">
        <v>13</v>
      </c>
      <c r="D27" t="s">
        <v>4751</v>
      </c>
    </row>
    <row r="28" spans="1:4">
      <c r="A28" t="s">
        <v>3295</v>
      </c>
      <c r="B28">
        <v>284</v>
      </c>
      <c r="C28">
        <v>14</v>
      </c>
      <c r="D28" t="s">
        <v>4752</v>
      </c>
    </row>
    <row r="29" spans="1:4">
      <c r="A29" t="s">
        <v>3296</v>
      </c>
      <c r="B29">
        <v>285</v>
      </c>
      <c r="C29">
        <v>16</v>
      </c>
      <c r="D29" t="s">
        <v>4753</v>
      </c>
    </row>
    <row r="30" spans="1:4">
      <c r="A30" t="s">
        <v>3297</v>
      </c>
      <c r="B30">
        <v>285</v>
      </c>
      <c r="C30">
        <v>17</v>
      </c>
      <c r="D30" t="s">
        <v>4754</v>
      </c>
    </row>
    <row r="31" spans="1:4">
      <c r="A31" t="s">
        <v>3298</v>
      </c>
      <c r="B31">
        <v>285</v>
      </c>
      <c r="C31">
        <v>18</v>
      </c>
      <c r="D31" t="s">
        <v>4755</v>
      </c>
    </row>
    <row r="32" spans="1:4">
      <c r="A32" t="s">
        <v>3299</v>
      </c>
      <c r="B32">
        <v>285</v>
      </c>
      <c r="C32">
        <v>19</v>
      </c>
      <c r="D32" t="s">
        <v>4756</v>
      </c>
    </row>
    <row r="33" spans="1:4">
      <c r="A33" t="s">
        <v>3300</v>
      </c>
      <c r="B33">
        <v>285</v>
      </c>
      <c r="C33">
        <v>20</v>
      </c>
      <c r="D33" t="s">
        <v>4757</v>
      </c>
    </row>
    <row r="34" spans="1:4">
      <c r="A34" t="s">
        <v>3301</v>
      </c>
      <c r="B34">
        <v>285</v>
      </c>
      <c r="C34">
        <v>21</v>
      </c>
      <c r="D34" t="s">
        <v>3302</v>
      </c>
    </row>
    <row r="35" spans="1:4">
      <c r="A35" t="s">
        <v>3303</v>
      </c>
      <c r="B35">
        <v>285</v>
      </c>
      <c r="C35">
        <v>22</v>
      </c>
      <c r="D35" t="s">
        <v>3304</v>
      </c>
    </row>
    <row r="36" spans="1:4">
      <c r="A36" t="s">
        <v>3305</v>
      </c>
      <c r="B36">
        <v>285</v>
      </c>
      <c r="C36">
        <v>23</v>
      </c>
      <c r="D36" t="s">
        <v>4758</v>
      </c>
    </row>
    <row r="37" spans="1:4">
      <c r="A37" t="s">
        <v>3306</v>
      </c>
      <c r="B37">
        <v>285</v>
      </c>
      <c r="C37">
        <v>24</v>
      </c>
      <c r="D37" t="s">
        <v>4759</v>
      </c>
    </row>
    <row r="38" spans="1:4">
      <c r="A38" t="s">
        <v>3307</v>
      </c>
      <c r="B38">
        <v>285</v>
      </c>
      <c r="C38">
        <v>25</v>
      </c>
      <c r="D38" t="s">
        <v>4760</v>
      </c>
    </row>
    <row r="39" spans="1:4">
      <c r="A39" t="s">
        <v>3308</v>
      </c>
      <c r="B39">
        <v>285</v>
      </c>
      <c r="C39">
        <v>26</v>
      </c>
      <c r="D39" t="s">
        <v>4761</v>
      </c>
    </row>
    <row r="40" spans="1:4">
      <c r="A40" t="s">
        <v>3309</v>
      </c>
      <c r="B40">
        <v>285</v>
      </c>
      <c r="C40">
        <v>27</v>
      </c>
      <c r="D40" t="s">
        <v>4762</v>
      </c>
    </row>
    <row r="41" spans="1:4">
      <c r="A41" t="s">
        <v>3310</v>
      </c>
      <c r="B41">
        <v>285</v>
      </c>
      <c r="C41">
        <v>28</v>
      </c>
      <c r="D41" t="s">
        <v>4763</v>
      </c>
    </row>
    <row r="42" spans="1:4">
      <c r="A42" t="s">
        <v>3311</v>
      </c>
      <c r="B42">
        <v>285</v>
      </c>
      <c r="C42">
        <v>29</v>
      </c>
      <c r="D42" t="s">
        <v>4764</v>
      </c>
    </row>
    <row r="43" spans="1:4">
      <c r="A43" t="s">
        <v>3312</v>
      </c>
      <c r="B43">
        <v>286</v>
      </c>
      <c r="C43">
        <v>1</v>
      </c>
      <c r="D43" t="s">
        <v>4765</v>
      </c>
    </row>
    <row r="44" spans="1:4">
      <c r="A44" t="s">
        <v>3313</v>
      </c>
      <c r="B44">
        <v>286</v>
      </c>
      <c r="C44">
        <v>2</v>
      </c>
      <c r="D44" t="s">
        <v>4766</v>
      </c>
    </row>
    <row r="45" spans="1:4">
      <c r="A45" t="s">
        <v>3314</v>
      </c>
      <c r="B45">
        <v>286</v>
      </c>
      <c r="C45">
        <v>3</v>
      </c>
      <c r="D45" t="s">
        <v>4767</v>
      </c>
    </row>
    <row r="46" spans="1:4">
      <c r="A46" t="s">
        <v>3315</v>
      </c>
      <c r="B46">
        <v>286</v>
      </c>
      <c r="C46">
        <v>4</v>
      </c>
      <c r="D46" t="s">
        <v>4768</v>
      </c>
    </row>
    <row r="47" spans="1:4">
      <c r="A47" t="s">
        <v>3316</v>
      </c>
      <c r="B47">
        <v>286</v>
      </c>
      <c r="C47">
        <v>5</v>
      </c>
      <c r="D47" t="s">
        <v>4769</v>
      </c>
    </row>
    <row r="48" spans="1:4">
      <c r="A48" t="s">
        <v>3317</v>
      </c>
      <c r="B48">
        <v>286</v>
      </c>
      <c r="C48">
        <v>6</v>
      </c>
      <c r="D48" t="s">
        <v>4770</v>
      </c>
    </row>
    <row r="49" spans="1:4">
      <c r="A49" t="s">
        <v>3318</v>
      </c>
      <c r="B49">
        <v>286</v>
      </c>
      <c r="C49">
        <v>7</v>
      </c>
      <c r="D49" t="s">
        <v>3319</v>
      </c>
    </row>
    <row r="50" spans="1:4">
      <c r="A50" t="s">
        <v>3320</v>
      </c>
      <c r="B50">
        <v>286</v>
      </c>
      <c r="C50">
        <v>8</v>
      </c>
      <c r="D50" t="s">
        <v>4771</v>
      </c>
    </row>
    <row r="51" spans="1:4">
      <c r="A51" t="s">
        <v>3321</v>
      </c>
      <c r="B51">
        <v>286</v>
      </c>
      <c r="C51">
        <v>9</v>
      </c>
      <c r="D51" t="s">
        <v>4772</v>
      </c>
    </row>
    <row r="52" spans="1:4">
      <c r="A52" t="s">
        <v>3322</v>
      </c>
      <c r="B52">
        <v>286</v>
      </c>
      <c r="C52">
        <v>10</v>
      </c>
      <c r="D52" t="s">
        <v>4773</v>
      </c>
    </row>
    <row r="53" spans="1:4">
      <c r="A53" t="s">
        <v>3323</v>
      </c>
      <c r="B53">
        <v>286</v>
      </c>
      <c r="C53">
        <v>11</v>
      </c>
      <c r="D53" t="s">
        <v>4774</v>
      </c>
    </row>
    <row r="54" spans="1:4">
      <c r="A54" t="s">
        <v>3324</v>
      </c>
      <c r="B54">
        <v>286</v>
      </c>
      <c r="C54">
        <v>12</v>
      </c>
      <c r="D54" t="s">
        <v>4775</v>
      </c>
    </row>
    <row r="55" spans="1:4">
      <c r="A55" t="s">
        <v>3325</v>
      </c>
      <c r="B55">
        <v>286</v>
      </c>
      <c r="C55">
        <v>13</v>
      </c>
      <c r="D55" t="s">
        <v>4776</v>
      </c>
    </row>
    <row r="56" spans="1:4">
      <c r="A56" t="s">
        <v>3326</v>
      </c>
      <c r="B56">
        <v>286</v>
      </c>
      <c r="C56">
        <v>14</v>
      </c>
      <c r="D56" t="s">
        <v>4777</v>
      </c>
    </row>
    <row r="57" spans="1:4">
      <c r="A57" t="s">
        <v>3327</v>
      </c>
      <c r="B57">
        <v>287</v>
      </c>
      <c r="C57">
        <v>16</v>
      </c>
      <c r="D57" t="s">
        <v>4778</v>
      </c>
    </row>
    <row r="58" spans="1:4">
      <c r="A58" t="s">
        <v>3328</v>
      </c>
      <c r="B58">
        <v>287</v>
      </c>
      <c r="C58">
        <v>17</v>
      </c>
      <c r="D58" t="s">
        <v>4779</v>
      </c>
    </row>
    <row r="59" spans="1:4">
      <c r="A59" t="s">
        <v>3329</v>
      </c>
      <c r="B59">
        <v>287</v>
      </c>
      <c r="C59">
        <v>18</v>
      </c>
      <c r="D59" t="s">
        <v>4673</v>
      </c>
    </row>
    <row r="60" spans="1:4">
      <c r="A60" t="s">
        <v>3330</v>
      </c>
      <c r="B60">
        <v>287</v>
      </c>
      <c r="C60">
        <v>19</v>
      </c>
      <c r="D60" t="s">
        <v>3331</v>
      </c>
    </row>
    <row r="61" spans="1:4">
      <c r="A61" t="s">
        <v>3332</v>
      </c>
      <c r="B61">
        <v>287</v>
      </c>
      <c r="C61">
        <v>20</v>
      </c>
      <c r="D61" t="s">
        <v>4780</v>
      </c>
    </row>
    <row r="62" spans="1:4">
      <c r="A62" t="s">
        <v>3333</v>
      </c>
      <c r="B62">
        <v>287</v>
      </c>
      <c r="C62">
        <v>21</v>
      </c>
      <c r="D62" t="s">
        <v>4781</v>
      </c>
    </row>
    <row r="63" spans="1:4">
      <c r="A63" t="s">
        <v>3334</v>
      </c>
      <c r="B63">
        <v>287</v>
      </c>
      <c r="C63">
        <v>22</v>
      </c>
      <c r="D63" t="s">
        <v>4782</v>
      </c>
    </row>
    <row r="64" spans="1:4">
      <c r="A64" t="s">
        <v>3335</v>
      </c>
      <c r="B64">
        <v>287</v>
      </c>
      <c r="C64">
        <v>23</v>
      </c>
      <c r="D64" t="s">
        <v>4783</v>
      </c>
    </row>
    <row r="65" spans="1:4">
      <c r="A65" t="s">
        <v>3336</v>
      </c>
      <c r="B65">
        <v>287</v>
      </c>
      <c r="C65">
        <v>24</v>
      </c>
      <c r="D65" t="s">
        <v>4784</v>
      </c>
    </row>
    <row r="66" spans="1:4">
      <c r="A66" t="s">
        <v>3337</v>
      </c>
      <c r="B66">
        <v>287</v>
      </c>
      <c r="C66">
        <v>25</v>
      </c>
      <c r="D66" t="s">
        <v>4785</v>
      </c>
    </row>
    <row r="67" spans="1:4">
      <c r="A67" t="s">
        <v>3338</v>
      </c>
      <c r="B67">
        <v>287</v>
      </c>
      <c r="C67">
        <v>26</v>
      </c>
      <c r="D67" t="s">
        <v>4786</v>
      </c>
    </row>
    <row r="68" spans="1:4">
      <c r="A68" t="s">
        <v>3339</v>
      </c>
      <c r="B68">
        <v>287</v>
      </c>
      <c r="C68">
        <v>27</v>
      </c>
      <c r="D68" t="s">
        <v>4787</v>
      </c>
    </row>
    <row r="69" spans="1:4">
      <c r="A69" t="s">
        <v>3340</v>
      </c>
      <c r="B69">
        <v>287</v>
      </c>
      <c r="C69">
        <v>28</v>
      </c>
      <c r="D69" t="s">
        <v>4788</v>
      </c>
    </row>
    <row r="70" spans="1:4">
      <c r="A70" t="s">
        <v>3341</v>
      </c>
      <c r="B70">
        <v>287</v>
      </c>
      <c r="C70">
        <v>29</v>
      </c>
      <c r="D70" t="s">
        <v>4789</v>
      </c>
    </row>
    <row r="71" spans="1:4">
      <c r="A71" t="s">
        <v>3342</v>
      </c>
      <c r="B71">
        <v>288</v>
      </c>
      <c r="C71">
        <v>1</v>
      </c>
      <c r="D71" t="s">
        <v>3343</v>
      </c>
    </row>
    <row r="72" spans="1:4">
      <c r="A72" t="s">
        <v>3344</v>
      </c>
      <c r="B72">
        <v>288</v>
      </c>
      <c r="C72">
        <v>2</v>
      </c>
      <c r="D72" t="s">
        <v>4790</v>
      </c>
    </row>
    <row r="73" spans="1:4">
      <c r="A73" t="s">
        <v>3345</v>
      </c>
      <c r="B73">
        <v>288</v>
      </c>
      <c r="C73">
        <v>3</v>
      </c>
      <c r="D73" t="s">
        <v>4791</v>
      </c>
    </row>
    <row r="74" spans="1:4">
      <c r="A74" t="s">
        <v>3346</v>
      </c>
      <c r="B74">
        <v>288</v>
      </c>
      <c r="C74">
        <v>4</v>
      </c>
      <c r="D74" t="s">
        <v>4792</v>
      </c>
    </row>
    <row r="75" spans="1:4">
      <c r="A75" t="s">
        <v>3347</v>
      </c>
      <c r="B75">
        <v>288</v>
      </c>
      <c r="C75">
        <v>5</v>
      </c>
      <c r="D75" t="s">
        <v>4793</v>
      </c>
    </row>
    <row r="76" spans="1:4">
      <c r="A76" t="s">
        <v>3348</v>
      </c>
      <c r="B76">
        <v>288</v>
      </c>
      <c r="C76">
        <v>6</v>
      </c>
      <c r="D76" t="s">
        <v>4794</v>
      </c>
    </row>
    <row r="77" spans="1:4">
      <c r="A77" t="s">
        <v>3349</v>
      </c>
      <c r="B77">
        <v>288</v>
      </c>
      <c r="C77">
        <v>7</v>
      </c>
      <c r="D77" t="s">
        <v>4795</v>
      </c>
    </row>
    <row r="78" spans="1:4">
      <c r="A78" t="s">
        <v>3350</v>
      </c>
      <c r="B78">
        <v>288</v>
      </c>
      <c r="C78">
        <v>8</v>
      </c>
      <c r="D78" t="s">
        <v>4796</v>
      </c>
    </row>
    <row r="79" spans="1:4">
      <c r="A79" t="s">
        <v>3351</v>
      </c>
      <c r="B79">
        <v>288</v>
      </c>
      <c r="C79">
        <v>9</v>
      </c>
      <c r="D79" t="s">
        <v>4797</v>
      </c>
    </row>
    <row r="80" spans="1:4">
      <c r="A80" t="s">
        <v>3352</v>
      </c>
      <c r="B80">
        <v>288</v>
      </c>
      <c r="C80">
        <v>10</v>
      </c>
      <c r="D80" t="s">
        <v>4798</v>
      </c>
    </row>
    <row r="81" spans="1:4">
      <c r="A81" t="s">
        <v>3353</v>
      </c>
      <c r="B81">
        <v>288</v>
      </c>
      <c r="C81">
        <v>11</v>
      </c>
      <c r="D81" t="s">
        <v>4799</v>
      </c>
    </row>
    <row r="82" spans="1:4">
      <c r="A82" t="s">
        <v>3354</v>
      </c>
      <c r="B82">
        <v>288</v>
      </c>
      <c r="C82">
        <v>12</v>
      </c>
      <c r="D82" t="s">
        <v>4800</v>
      </c>
    </row>
    <row r="83" spans="1:4">
      <c r="A83" t="s">
        <v>3355</v>
      </c>
      <c r="B83">
        <v>288</v>
      </c>
      <c r="C83">
        <v>13</v>
      </c>
      <c r="D83" t="s">
        <v>4801</v>
      </c>
    </row>
    <row r="84" spans="1:4">
      <c r="A84" t="s">
        <v>3356</v>
      </c>
      <c r="B84">
        <v>288</v>
      </c>
      <c r="C84">
        <v>14</v>
      </c>
      <c r="D84" t="s">
        <v>4802</v>
      </c>
    </row>
    <row r="85" spans="1:4">
      <c r="A85" t="s">
        <v>3357</v>
      </c>
      <c r="B85">
        <v>289</v>
      </c>
      <c r="C85">
        <v>16</v>
      </c>
      <c r="D85" t="s">
        <v>4803</v>
      </c>
    </row>
    <row r="86" spans="1:4">
      <c r="A86" t="s">
        <v>3358</v>
      </c>
      <c r="B86">
        <v>289</v>
      </c>
      <c r="C86">
        <v>17</v>
      </c>
      <c r="D86" t="s">
        <v>4804</v>
      </c>
    </row>
    <row r="87" spans="1:4">
      <c r="A87" t="s">
        <v>3359</v>
      </c>
      <c r="B87">
        <v>289</v>
      </c>
      <c r="C87">
        <v>18</v>
      </c>
      <c r="D87" t="s">
        <v>4805</v>
      </c>
    </row>
    <row r="88" spans="1:4">
      <c r="A88" t="s">
        <v>3360</v>
      </c>
      <c r="B88">
        <v>289</v>
      </c>
      <c r="C88">
        <v>19</v>
      </c>
      <c r="D88" t="s">
        <v>4806</v>
      </c>
    </row>
    <row r="89" spans="1:4">
      <c r="A89" t="s">
        <v>3361</v>
      </c>
      <c r="B89">
        <v>289</v>
      </c>
      <c r="C89">
        <v>20</v>
      </c>
      <c r="D89" t="s">
        <v>4807</v>
      </c>
    </row>
    <row r="90" spans="1:4">
      <c r="A90" t="s">
        <v>3362</v>
      </c>
      <c r="B90">
        <v>289</v>
      </c>
      <c r="C90">
        <v>21</v>
      </c>
      <c r="D90" t="s">
        <v>4808</v>
      </c>
    </row>
    <row r="91" spans="1:4">
      <c r="A91" t="s">
        <v>3363</v>
      </c>
      <c r="B91">
        <v>289</v>
      </c>
      <c r="C91">
        <v>22</v>
      </c>
      <c r="D91" t="s">
        <v>4809</v>
      </c>
    </row>
    <row r="92" spans="1:4">
      <c r="A92" t="s">
        <v>3364</v>
      </c>
      <c r="B92">
        <v>289</v>
      </c>
      <c r="C92">
        <v>23</v>
      </c>
      <c r="D92" t="s">
        <v>4810</v>
      </c>
    </row>
    <row r="93" spans="1:4">
      <c r="A93" t="s">
        <v>3365</v>
      </c>
      <c r="B93">
        <v>289</v>
      </c>
      <c r="C93">
        <v>24</v>
      </c>
      <c r="D93" t="s">
        <v>4811</v>
      </c>
    </row>
    <row r="94" spans="1:4">
      <c r="A94" t="s">
        <v>3366</v>
      </c>
      <c r="B94">
        <v>289</v>
      </c>
      <c r="C94">
        <v>25</v>
      </c>
      <c r="D94" t="s">
        <v>4812</v>
      </c>
    </row>
    <row r="95" spans="1:4">
      <c r="A95" t="s">
        <v>3367</v>
      </c>
      <c r="B95">
        <v>289</v>
      </c>
      <c r="C95">
        <v>26</v>
      </c>
      <c r="D95" t="s">
        <v>4813</v>
      </c>
    </row>
    <row r="96" spans="1:4">
      <c r="A96" t="s">
        <v>3368</v>
      </c>
      <c r="B96">
        <v>289</v>
      </c>
      <c r="C96">
        <v>27</v>
      </c>
      <c r="D96" t="s">
        <v>4814</v>
      </c>
    </row>
    <row r="97" spans="1:4">
      <c r="A97" t="s">
        <v>3369</v>
      </c>
      <c r="B97">
        <v>289</v>
      </c>
      <c r="C97">
        <v>28</v>
      </c>
      <c r="D97" t="s">
        <v>4815</v>
      </c>
    </row>
    <row r="98" spans="1:4">
      <c r="A98" t="s">
        <v>3370</v>
      </c>
      <c r="B98">
        <v>289</v>
      </c>
      <c r="C98">
        <v>29</v>
      </c>
      <c r="D98" t="s">
        <v>4816</v>
      </c>
    </row>
    <row r="99" spans="1:4">
      <c r="A99" t="s">
        <v>3371</v>
      </c>
      <c r="B99">
        <v>290</v>
      </c>
      <c r="C99">
        <v>1</v>
      </c>
      <c r="D99" t="s">
        <v>4817</v>
      </c>
    </row>
    <row r="100" spans="1:4">
      <c r="A100" t="s">
        <v>3372</v>
      </c>
      <c r="B100">
        <v>290</v>
      </c>
      <c r="C100">
        <v>2</v>
      </c>
      <c r="D100" t="s">
        <v>4818</v>
      </c>
    </row>
    <row r="101" spans="1:4">
      <c r="A101" t="s">
        <v>3373</v>
      </c>
      <c r="B101">
        <v>290</v>
      </c>
      <c r="C101">
        <v>3</v>
      </c>
      <c r="D101" t="s">
        <v>4819</v>
      </c>
    </row>
    <row r="102" spans="1:4">
      <c r="A102" t="s">
        <v>3374</v>
      </c>
      <c r="B102">
        <v>290</v>
      </c>
      <c r="C102">
        <v>4</v>
      </c>
      <c r="D102" t="s">
        <v>4820</v>
      </c>
    </row>
    <row r="103" spans="1:4">
      <c r="A103" t="s">
        <v>3375</v>
      </c>
      <c r="B103">
        <v>290</v>
      </c>
      <c r="C103">
        <v>5</v>
      </c>
      <c r="D103" t="s">
        <v>4821</v>
      </c>
    </row>
    <row r="104" spans="1:4">
      <c r="A104" t="s">
        <v>3376</v>
      </c>
      <c r="B104">
        <v>290</v>
      </c>
      <c r="C104">
        <v>6</v>
      </c>
      <c r="D104" t="s">
        <v>4822</v>
      </c>
    </row>
    <row r="105" spans="1:4">
      <c r="A105" t="s">
        <v>3377</v>
      </c>
      <c r="B105">
        <v>290</v>
      </c>
      <c r="C105">
        <v>7</v>
      </c>
      <c r="D105" t="s">
        <v>4823</v>
      </c>
    </row>
    <row r="106" spans="1:4">
      <c r="A106" t="s">
        <v>3378</v>
      </c>
      <c r="B106">
        <v>290</v>
      </c>
      <c r="C106">
        <v>8</v>
      </c>
      <c r="D106" t="s">
        <v>4824</v>
      </c>
    </row>
    <row r="107" spans="1:4">
      <c r="A107" t="s">
        <v>3379</v>
      </c>
      <c r="B107">
        <v>290</v>
      </c>
      <c r="C107">
        <v>9</v>
      </c>
      <c r="D107" t="s">
        <v>4825</v>
      </c>
    </row>
    <row r="108" spans="1:4">
      <c r="A108" t="s">
        <v>3380</v>
      </c>
      <c r="B108">
        <v>290</v>
      </c>
      <c r="C108">
        <v>10</v>
      </c>
      <c r="D108" t="s">
        <v>4826</v>
      </c>
    </row>
    <row r="109" spans="1:4">
      <c r="A109" t="s">
        <v>3381</v>
      </c>
      <c r="B109">
        <v>290</v>
      </c>
      <c r="C109">
        <v>11</v>
      </c>
      <c r="D109" t="s">
        <v>4827</v>
      </c>
    </row>
    <row r="110" spans="1:4">
      <c r="A110" t="s">
        <v>3382</v>
      </c>
      <c r="B110">
        <v>290</v>
      </c>
      <c r="C110">
        <v>12</v>
      </c>
      <c r="D110" t="s">
        <v>3383</v>
      </c>
    </row>
    <row r="111" spans="1:4">
      <c r="A111" t="s">
        <v>3384</v>
      </c>
      <c r="B111">
        <v>290</v>
      </c>
      <c r="C111">
        <v>13</v>
      </c>
      <c r="D111" t="s">
        <v>4828</v>
      </c>
    </row>
    <row r="112" spans="1:4">
      <c r="A112" t="s">
        <v>3385</v>
      </c>
      <c r="B112">
        <v>290</v>
      </c>
      <c r="C112">
        <v>14</v>
      </c>
      <c r="D112" t="s">
        <v>3386</v>
      </c>
    </row>
    <row r="113" spans="1:4">
      <c r="A113" t="s">
        <v>3387</v>
      </c>
      <c r="B113">
        <v>291</v>
      </c>
      <c r="C113">
        <v>16</v>
      </c>
      <c r="D113" t="s">
        <v>4829</v>
      </c>
    </row>
    <row r="114" spans="1:4">
      <c r="A114" t="s">
        <v>3388</v>
      </c>
      <c r="B114">
        <v>291</v>
      </c>
      <c r="C114">
        <v>17</v>
      </c>
      <c r="D114" t="s">
        <v>4830</v>
      </c>
    </row>
    <row r="115" spans="1:4">
      <c r="A115" t="s">
        <v>3389</v>
      </c>
      <c r="B115">
        <v>291</v>
      </c>
      <c r="C115">
        <v>18</v>
      </c>
      <c r="D115" t="s">
        <v>4831</v>
      </c>
    </row>
    <row r="116" spans="1:4">
      <c r="A116" t="s">
        <v>3390</v>
      </c>
      <c r="B116">
        <v>291</v>
      </c>
      <c r="C116">
        <v>19</v>
      </c>
      <c r="D116" t="s">
        <v>4832</v>
      </c>
    </row>
    <row r="117" spans="1:4">
      <c r="A117" t="s">
        <v>3391</v>
      </c>
      <c r="B117">
        <v>291</v>
      </c>
      <c r="C117">
        <v>20</v>
      </c>
      <c r="D117" t="s">
        <v>4833</v>
      </c>
    </row>
    <row r="118" spans="1:4">
      <c r="A118" t="s">
        <v>3392</v>
      </c>
      <c r="B118">
        <v>291</v>
      </c>
      <c r="C118">
        <v>21</v>
      </c>
      <c r="D118" t="s">
        <v>4834</v>
      </c>
    </row>
    <row r="119" spans="1:4">
      <c r="A119" t="s">
        <v>3393</v>
      </c>
      <c r="B119">
        <v>291</v>
      </c>
      <c r="C119">
        <v>22</v>
      </c>
      <c r="D119" t="s">
        <v>4835</v>
      </c>
    </row>
    <row r="120" spans="1:4">
      <c r="A120" t="s">
        <v>3394</v>
      </c>
      <c r="B120">
        <v>291</v>
      </c>
      <c r="C120">
        <v>23</v>
      </c>
      <c r="D120" t="s">
        <v>4836</v>
      </c>
    </row>
    <row r="121" spans="1:4">
      <c r="A121" t="s">
        <v>3395</v>
      </c>
      <c r="B121">
        <v>291</v>
      </c>
      <c r="C121">
        <v>24</v>
      </c>
      <c r="D121" t="s">
        <v>4837</v>
      </c>
    </row>
    <row r="122" spans="1:4">
      <c r="A122" t="s">
        <v>3396</v>
      </c>
      <c r="B122">
        <v>291</v>
      </c>
      <c r="C122">
        <v>25</v>
      </c>
      <c r="D122" t="s">
        <v>4838</v>
      </c>
    </row>
    <row r="123" spans="1:4">
      <c r="A123" t="s">
        <v>3397</v>
      </c>
      <c r="B123">
        <v>291</v>
      </c>
      <c r="C123">
        <v>26</v>
      </c>
      <c r="D123" t="s">
        <v>4839</v>
      </c>
    </row>
    <row r="124" spans="1:4">
      <c r="A124" t="s">
        <v>3398</v>
      </c>
      <c r="B124">
        <v>291</v>
      </c>
      <c r="C124">
        <v>27</v>
      </c>
      <c r="D124" t="s">
        <v>4840</v>
      </c>
    </row>
    <row r="125" spans="1:4">
      <c r="A125" t="s">
        <v>3399</v>
      </c>
      <c r="B125">
        <v>291</v>
      </c>
      <c r="C125">
        <v>28</v>
      </c>
      <c r="D125" t="s">
        <v>4841</v>
      </c>
    </row>
    <row r="126" spans="1:4">
      <c r="A126" t="s">
        <v>3400</v>
      </c>
      <c r="B126">
        <v>291</v>
      </c>
      <c r="C126">
        <v>29</v>
      </c>
      <c r="D126" t="s">
        <v>4842</v>
      </c>
    </row>
    <row r="127" spans="1:4">
      <c r="A127" t="s">
        <v>3401</v>
      </c>
      <c r="B127">
        <v>292</v>
      </c>
      <c r="C127">
        <v>1</v>
      </c>
      <c r="D127" t="s">
        <v>4843</v>
      </c>
    </row>
    <row r="128" spans="1:4">
      <c r="A128" t="s">
        <v>3402</v>
      </c>
      <c r="B128">
        <v>292</v>
      </c>
      <c r="C128">
        <v>2</v>
      </c>
      <c r="D128" t="s">
        <v>4844</v>
      </c>
    </row>
    <row r="129" spans="1:4">
      <c r="A129" t="s">
        <v>3403</v>
      </c>
      <c r="B129">
        <v>292</v>
      </c>
      <c r="C129">
        <v>3</v>
      </c>
      <c r="D129" t="s">
        <v>3404</v>
      </c>
    </row>
    <row r="130" spans="1:4">
      <c r="A130" t="s">
        <v>3405</v>
      </c>
      <c r="B130">
        <v>292</v>
      </c>
      <c r="C130">
        <v>4</v>
      </c>
      <c r="D130" t="s">
        <v>4845</v>
      </c>
    </row>
    <row r="131" spans="1:4">
      <c r="A131" t="s">
        <v>3406</v>
      </c>
      <c r="B131">
        <v>292</v>
      </c>
      <c r="C131">
        <v>5</v>
      </c>
      <c r="D131" t="s">
        <v>4846</v>
      </c>
    </row>
    <row r="132" spans="1:4">
      <c r="A132" t="s">
        <v>3407</v>
      </c>
      <c r="B132">
        <v>292</v>
      </c>
      <c r="C132">
        <v>6</v>
      </c>
      <c r="D132" t="s">
        <v>4847</v>
      </c>
    </row>
    <row r="133" spans="1:4">
      <c r="A133" t="s">
        <v>3408</v>
      </c>
      <c r="B133">
        <v>292</v>
      </c>
      <c r="C133">
        <v>7</v>
      </c>
      <c r="D133" t="s">
        <v>4848</v>
      </c>
    </row>
    <row r="134" spans="1:4">
      <c r="A134" t="s">
        <v>3409</v>
      </c>
      <c r="B134">
        <v>292</v>
      </c>
      <c r="C134">
        <v>8</v>
      </c>
      <c r="D134" t="s">
        <v>4849</v>
      </c>
    </row>
    <row r="135" spans="1:4">
      <c r="A135" t="s">
        <v>3410</v>
      </c>
      <c r="B135">
        <v>292</v>
      </c>
      <c r="C135">
        <v>9</v>
      </c>
      <c r="D135" t="s">
        <v>4850</v>
      </c>
    </row>
    <row r="136" spans="1:4">
      <c r="A136" t="s">
        <v>3411</v>
      </c>
      <c r="B136">
        <v>292</v>
      </c>
      <c r="C136">
        <v>10</v>
      </c>
      <c r="D136" t="s">
        <v>4851</v>
      </c>
    </row>
    <row r="137" spans="1:4">
      <c r="A137" t="s">
        <v>3412</v>
      </c>
      <c r="B137">
        <v>292</v>
      </c>
      <c r="C137">
        <v>11</v>
      </c>
      <c r="D137" t="s">
        <v>4852</v>
      </c>
    </row>
    <row r="138" spans="1:4">
      <c r="A138" t="s">
        <v>3413</v>
      </c>
      <c r="B138">
        <v>292</v>
      </c>
      <c r="C138">
        <v>12</v>
      </c>
      <c r="D138" t="s">
        <v>3414</v>
      </c>
    </row>
    <row r="139" spans="1:4">
      <c r="A139" t="s">
        <v>3415</v>
      </c>
      <c r="B139">
        <v>292</v>
      </c>
      <c r="C139">
        <v>13</v>
      </c>
      <c r="D139" t="s">
        <v>4674</v>
      </c>
    </row>
    <row r="140" spans="1:4">
      <c r="A140" t="s">
        <v>3416</v>
      </c>
      <c r="B140">
        <v>292</v>
      </c>
      <c r="C140">
        <v>14</v>
      </c>
      <c r="D140" t="s">
        <v>4853</v>
      </c>
    </row>
    <row r="141" spans="1:4">
      <c r="A141" t="s">
        <v>3417</v>
      </c>
      <c r="B141">
        <v>293</v>
      </c>
      <c r="C141">
        <v>16</v>
      </c>
      <c r="D141" t="s">
        <v>4854</v>
      </c>
    </row>
    <row r="142" spans="1:4">
      <c r="A142" t="s">
        <v>3418</v>
      </c>
      <c r="B142">
        <v>293</v>
      </c>
      <c r="C142">
        <v>17</v>
      </c>
      <c r="D142" t="s">
        <v>4855</v>
      </c>
    </row>
    <row r="143" spans="1:4">
      <c r="A143" t="s">
        <v>3419</v>
      </c>
      <c r="B143">
        <v>293</v>
      </c>
      <c r="C143">
        <v>18</v>
      </c>
      <c r="D143" t="s">
        <v>4856</v>
      </c>
    </row>
    <row r="144" spans="1:4">
      <c r="A144" t="s">
        <v>3420</v>
      </c>
      <c r="B144">
        <v>293</v>
      </c>
      <c r="C144">
        <v>19</v>
      </c>
      <c r="D144" t="s">
        <v>4857</v>
      </c>
    </row>
    <row r="145" spans="1:4">
      <c r="A145" t="s">
        <v>3421</v>
      </c>
      <c r="B145">
        <v>293</v>
      </c>
      <c r="C145">
        <v>20</v>
      </c>
      <c r="D145" t="s">
        <v>4858</v>
      </c>
    </row>
    <row r="146" spans="1:4">
      <c r="A146" t="s">
        <v>3422</v>
      </c>
      <c r="B146">
        <v>293</v>
      </c>
      <c r="C146">
        <v>21</v>
      </c>
      <c r="D146" t="s">
        <v>4859</v>
      </c>
    </row>
    <row r="147" spans="1:4">
      <c r="A147" t="s">
        <v>3423</v>
      </c>
      <c r="B147">
        <v>293</v>
      </c>
      <c r="C147">
        <v>22</v>
      </c>
      <c r="D147" t="s">
        <v>4860</v>
      </c>
    </row>
    <row r="148" spans="1:4">
      <c r="A148" t="s">
        <v>3424</v>
      </c>
      <c r="B148">
        <v>293</v>
      </c>
      <c r="C148">
        <v>23</v>
      </c>
      <c r="D148" t="s">
        <v>4861</v>
      </c>
    </row>
    <row r="149" spans="1:4">
      <c r="A149" t="s">
        <v>3425</v>
      </c>
      <c r="B149">
        <v>293</v>
      </c>
      <c r="C149">
        <v>24</v>
      </c>
      <c r="D149" t="s">
        <v>4862</v>
      </c>
    </row>
    <row r="150" spans="1:4">
      <c r="A150" t="s">
        <v>3426</v>
      </c>
      <c r="B150">
        <v>293</v>
      </c>
      <c r="C150">
        <v>25</v>
      </c>
      <c r="D150" t="s">
        <v>4863</v>
      </c>
    </row>
    <row r="151" spans="1:4">
      <c r="A151" t="s">
        <v>3427</v>
      </c>
      <c r="B151">
        <v>293</v>
      </c>
      <c r="C151">
        <v>26</v>
      </c>
      <c r="D151" t="s">
        <v>3428</v>
      </c>
    </row>
    <row r="152" spans="1:4">
      <c r="A152" t="s">
        <v>3429</v>
      </c>
      <c r="B152">
        <v>293</v>
      </c>
      <c r="C152">
        <v>27</v>
      </c>
      <c r="D152" t="s">
        <v>4864</v>
      </c>
    </row>
    <row r="153" spans="1:4">
      <c r="A153" t="s">
        <v>3430</v>
      </c>
      <c r="B153">
        <v>293</v>
      </c>
      <c r="C153">
        <v>28</v>
      </c>
      <c r="D153" t="s">
        <v>4865</v>
      </c>
    </row>
    <row r="154" spans="1:4">
      <c r="A154" t="s">
        <v>3431</v>
      </c>
      <c r="B154">
        <v>293</v>
      </c>
      <c r="C154">
        <v>29</v>
      </c>
      <c r="D154" t="s">
        <v>4866</v>
      </c>
    </row>
    <row r="155" spans="1:4">
      <c r="A155" t="s">
        <v>3432</v>
      </c>
      <c r="B155">
        <v>294</v>
      </c>
      <c r="C155">
        <v>1</v>
      </c>
      <c r="D155" t="s">
        <v>4867</v>
      </c>
    </row>
    <row r="156" spans="1:4">
      <c r="A156" t="s">
        <v>3433</v>
      </c>
      <c r="B156">
        <v>294</v>
      </c>
      <c r="C156">
        <v>2</v>
      </c>
      <c r="D156" t="s">
        <v>4868</v>
      </c>
    </row>
    <row r="157" spans="1:4">
      <c r="A157" t="s">
        <v>3434</v>
      </c>
      <c r="B157">
        <v>294</v>
      </c>
      <c r="C157">
        <v>3</v>
      </c>
      <c r="D157" t="s">
        <v>4869</v>
      </c>
    </row>
    <row r="158" spans="1:4">
      <c r="A158" t="s">
        <v>3435</v>
      </c>
      <c r="B158">
        <v>294</v>
      </c>
      <c r="C158">
        <v>4</v>
      </c>
      <c r="D158" t="s">
        <v>4870</v>
      </c>
    </row>
    <row r="159" spans="1:4">
      <c r="A159" t="s">
        <v>3436</v>
      </c>
      <c r="B159">
        <v>294</v>
      </c>
      <c r="C159">
        <v>5</v>
      </c>
      <c r="D159" t="s">
        <v>4871</v>
      </c>
    </row>
    <row r="160" spans="1:4">
      <c r="A160" t="s">
        <v>3437</v>
      </c>
      <c r="B160">
        <v>294</v>
      </c>
      <c r="C160">
        <v>6</v>
      </c>
      <c r="D160" t="s">
        <v>3438</v>
      </c>
    </row>
    <row r="161" spans="1:4">
      <c r="A161" t="s">
        <v>3439</v>
      </c>
      <c r="B161">
        <v>294</v>
      </c>
      <c r="C161">
        <v>7</v>
      </c>
      <c r="D161" t="s">
        <v>4872</v>
      </c>
    </row>
    <row r="162" spans="1:4">
      <c r="A162" t="s">
        <v>3440</v>
      </c>
      <c r="B162">
        <v>294</v>
      </c>
      <c r="C162">
        <v>8</v>
      </c>
      <c r="D162" t="s">
        <v>4873</v>
      </c>
    </row>
    <row r="163" spans="1:4">
      <c r="A163" t="s">
        <v>3441</v>
      </c>
      <c r="B163">
        <v>294</v>
      </c>
      <c r="C163">
        <v>9</v>
      </c>
      <c r="D163" t="s">
        <v>4874</v>
      </c>
    </row>
    <row r="164" spans="1:4">
      <c r="A164" t="s">
        <v>3442</v>
      </c>
      <c r="B164">
        <v>294</v>
      </c>
      <c r="C164">
        <v>10</v>
      </c>
      <c r="D164" t="s">
        <v>4875</v>
      </c>
    </row>
    <row r="165" spans="1:4">
      <c r="A165" t="s">
        <v>3443</v>
      </c>
      <c r="B165">
        <v>294</v>
      </c>
      <c r="C165">
        <v>11</v>
      </c>
      <c r="D165" t="s">
        <v>4876</v>
      </c>
    </row>
    <row r="166" spans="1:4">
      <c r="A166" t="s">
        <v>3444</v>
      </c>
      <c r="B166">
        <v>294</v>
      </c>
      <c r="C166">
        <v>12</v>
      </c>
      <c r="D166" t="s">
        <v>4877</v>
      </c>
    </row>
    <row r="167" spans="1:4">
      <c r="A167" t="s">
        <v>3445</v>
      </c>
      <c r="B167">
        <v>294</v>
      </c>
      <c r="C167">
        <v>13</v>
      </c>
      <c r="D167" t="s">
        <v>4878</v>
      </c>
    </row>
    <row r="168" spans="1:4">
      <c r="A168" t="s">
        <v>3446</v>
      </c>
      <c r="B168">
        <v>294</v>
      </c>
      <c r="C168">
        <v>14</v>
      </c>
      <c r="D168" t="s">
        <v>4879</v>
      </c>
    </row>
    <row r="169" spans="1:4">
      <c r="A169" t="s">
        <v>3447</v>
      </c>
      <c r="B169">
        <v>295</v>
      </c>
      <c r="C169">
        <v>16</v>
      </c>
      <c r="D169" t="s">
        <v>4880</v>
      </c>
    </row>
    <row r="170" spans="1:4">
      <c r="A170" t="s">
        <v>3448</v>
      </c>
      <c r="B170">
        <v>295</v>
      </c>
      <c r="C170">
        <v>17</v>
      </c>
      <c r="D170" t="s">
        <v>3449</v>
      </c>
    </row>
    <row r="171" spans="1:4">
      <c r="A171" t="s">
        <v>3450</v>
      </c>
      <c r="B171">
        <v>295</v>
      </c>
      <c r="C171">
        <v>18</v>
      </c>
      <c r="D171" t="s">
        <v>4881</v>
      </c>
    </row>
    <row r="172" spans="1:4">
      <c r="A172" t="s">
        <v>3451</v>
      </c>
      <c r="B172">
        <v>295</v>
      </c>
      <c r="C172">
        <v>19</v>
      </c>
      <c r="D172" t="s">
        <v>4882</v>
      </c>
    </row>
    <row r="173" spans="1:4">
      <c r="A173" t="s">
        <v>3452</v>
      </c>
      <c r="B173">
        <v>295</v>
      </c>
      <c r="C173">
        <v>20</v>
      </c>
      <c r="D173" t="s">
        <v>4883</v>
      </c>
    </row>
    <row r="174" spans="1:4">
      <c r="A174" t="s">
        <v>3453</v>
      </c>
      <c r="B174">
        <v>295</v>
      </c>
      <c r="C174">
        <v>21</v>
      </c>
      <c r="D174" t="s">
        <v>4884</v>
      </c>
    </row>
    <row r="175" spans="1:4">
      <c r="A175" t="s">
        <v>3454</v>
      </c>
      <c r="B175">
        <v>295</v>
      </c>
      <c r="C175">
        <v>22</v>
      </c>
      <c r="D175" t="s">
        <v>4885</v>
      </c>
    </row>
    <row r="176" spans="1:4">
      <c r="A176" t="s">
        <v>3455</v>
      </c>
      <c r="B176">
        <v>295</v>
      </c>
      <c r="C176">
        <v>23</v>
      </c>
      <c r="D176" t="s">
        <v>4886</v>
      </c>
    </row>
    <row r="177" spans="1:4">
      <c r="A177" t="s">
        <v>3456</v>
      </c>
      <c r="B177">
        <v>295</v>
      </c>
      <c r="C177">
        <v>24</v>
      </c>
      <c r="D177" t="s">
        <v>4887</v>
      </c>
    </row>
    <row r="178" spans="1:4">
      <c r="A178" t="s">
        <v>3457</v>
      </c>
      <c r="B178">
        <v>295</v>
      </c>
      <c r="C178">
        <v>25</v>
      </c>
      <c r="D178" t="s">
        <v>3458</v>
      </c>
    </row>
    <row r="179" spans="1:4">
      <c r="A179" t="s">
        <v>3459</v>
      </c>
      <c r="B179">
        <v>295</v>
      </c>
      <c r="C179">
        <v>26</v>
      </c>
      <c r="D179" t="s">
        <v>4888</v>
      </c>
    </row>
    <row r="180" spans="1:4">
      <c r="A180" t="s">
        <v>3460</v>
      </c>
      <c r="B180">
        <v>295</v>
      </c>
      <c r="C180">
        <v>27</v>
      </c>
      <c r="D180" t="s">
        <v>3461</v>
      </c>
    </row>
    <row r="181" spans="1:4">
      <c r="A181" t="s">
        <v>3462</v>
      </c>
      <c r="B181">
        <v>295</v>
      </c>
      <c r="C181">
        <v>28</v>
      </c>
      <c r="D181" t="s">
        <v>4889</v>
      </c>
    </row>
    <row r="182" spans="1:4">
      <c r="A182" t="s">
        <v>3463</v>
      </c>
      <c r="B182">
        <v>295</v>
      </c>
      <c r="C182">
        <v>29</v>
      </c>
      <c r="D182" t="s">
        <v>4890</v>
      </c>
    </row>
    <row r="183" spans="1:4">
      <c r="A183" t="s">
        <v>3464</v>
      </c>
      <c r="B183">
        <v>296</v>
      </c>
      <c r="C183">
        <v>1</v>
      </c>
      <c r="D183" t="s">
        <v>4891</v>
      </c>
    </row>
    <row r="184" spans="1:4">
      <c r="A184" t="s">
        <v>3465</v>
      </c>
      <c r="B184">
        <v>296</v>
      </c>
      <c r="C184">
        <v>2</v>
      </c>
      <c r="D184" t="s">
        <v>4892</v>
      </c>
    </row>
    <row r="185" spans="1:4">
      <c r="A185" t="s">
        <v>3466</v>
      </c>
      <c r="B185">
        <v>296</v>
      </c>
      <c r="C185">
        <v>3</v>
      </c>
      <c r="D185" t="s">
        <v>4893</v>
      </c>
    </row>
    <row r="186" spans="1:4">
      <c r="A186" t="s">
        <v>3467</v>
      </c>
      <c r="B186">
        <v>296</v>
      </c>
      <c r="C186">
        <v>4</v>
      </c>
      <c r="D186" t="s">
        <v>4894</v>
      </c>
    </row>
    <row r="187" spans="1:4">
      <c r="A187" t="s">
        <v>3468</v>
      </c>
      <c r="B187">
        <v>296</v>
      </c>
      <c r="C187">
        <v>5</v>
      </c>
      <c r="D187" t="s">
        <v>4895</v>
      </c>
    </row>
    <row r="188" spans="1:4">
      <c r="A188" t="s">
        <v>3469</v>
      </c>
      <c r="B188">
        <v>296</v>
      </c>
      <c r="C188">
        <v>6</v>
      </c>
      <c r="D188" t="s">
        <v>4896</v>
      </c>
    </row>
    <row r="189" spans="1:4">
      <c r="A189" t="s">
        <v>3470</v>
      </c>
      <c r="B189">
        <v>296</v>
      </c>
      <c r="C189">
        <v>7</v>
      </c>
      <c r="D189" t="s">
        <v>4897</v>
      </c>
    </row>
    <row r="190" spans="1:4">
      <c r="A190" t="s">
        <v>3471</v>
      </c>
      <c r="B190">
        <v>296</v>
      </c>
      <c r="C190">
        <v>8</v>
      </c>
      <c r="D190" t="s">
        <v>4898</v>
      </c>
    </row>
    <row r="191" spans="1:4">
      <c r="A191" t="s">
        <v>3472</v>
      </c>
      <c r="B191">
        <v>296</v>
      </c>
      <c r="C191">
        <v>9</v>
      </c>
      <c r="D191" t="s">
        <v>4899</v>
      </c>
    </row>
    <row r="192" spans="1:4">
      <c r="A192" t="s">
        <v>3473</v>
      </c>
      <c r="B192">
        <v>296</v>
      </c>
      <c r="C192">
        <v>10</v>
      </c>
      <c r="D192" t="s">
        <v>4900</v>
      </c>
    </row>
    <row r="193" spans="1:4">
      <c r="A193" t="s">
        <v>3474</v>
      </c>
      <c r="B193">
        <v>296</v>
      </c>
      <c r="C193">
        <v>11</v>
      </c>
      <c r="D193" t="s">
        <v>4901</v>
      </c>
    </row>
    <row r="194" spans="1:4">
      <c r="A194" t="s">
        <v>3475</v>
      </c>
      <c r="B194">
        <v>296</v>
      </c>
      <c r="C194">
        <v>12</v>
      </c>
      <c r="D194" t="s">
        <v>3476</v>
      </c>
    </row>
    <row r="195" spans="1:4">
      <c r="A195" t="s">
        <v>3477</v>
      </c>
      <c r="B195">
        <v>296</v>
      </c>
      <c r="C195">
        <v>13</v>
      </c>
      <c r="D195" t="s">
        <v>4902</v>
      </c>
    </row>
    <row r="196" spans="1:4">
      <c r="A196" t="s">
        <v>3478</v>
      </c>
      <c r="B196">
        <v>296</v>
      </c>
      <c r="C196">
        <v>14</v>
      </c>
      <c r="D196" t="s">
        <v>3479</v>
      </c>
    </row>
    <row r="197" spans="1:4">
      <c r="A197" t="s">
        <v>3480</v>
      </c>
      <c r="B197">
        <v>297</v>
      </c>
      <c r="C197">
        <v>16</v>
      </c>
      <c r="D197" t="s">
        <v>4903</v>
      </c>
    </row>
    <row r="198" spans="1:4">
      <c r="A198" t="s">
        <v>3481</v>
      </c>
      <c r="B198">
        <v>297</v>
      </c>
      <c r="C198">
        <v>17</v>
      </c>
      <c r="D198" t="s">
        <v>4904</v>
      </c>
    </row>
    <row r="199" spans="1:4">
      <c r="A199" t="s">
        <v>3482</v>
      </c>
      <c r="B199">
        <v>297</v>
      </c>
      <c r="C199">
        <v>18</v>
      </c>
      <c r="D199" t="s">
        <v>4905</v>
      </c>
    </row>
    <row r="200" spans="1:4">
      <c r="A200" t="s">
        <v>3483</v>
      </c>
      <c r="B200">
        <v>297</v>
      </c>
      <c r="C200">
        <v>19</v>
      </c>
      <c r="D200" t="s">
        <v>4906</v>
      </c>
    </row>
    <row r="201" spans="1:4">
      <c r="A201" t="s">
        <v>3484</v>
      </c>
      <c r="B201">
        <v>297</v>
      </c>
      <c r="C201">
        <v>20</v>
      </c>
      <c r="D201" t="s">
        <v>4907</v>
      </c>
    </row>
    <row r="202" spans="1:4">
      <c r="A202" t="s">
        <v>3485</v>
      </c>
      <c r="B202">
        <v>297</v>
      </c>
      <c r="C202">
        <v>21</v>
      </c>
      <c r="D202" t="s">
        <v>4908</v>
      </c>
    </row>
    <row r="203" spans="1:4">
      <c r="A203" t="s">
        <v>3486</v>
      </c>
      <c r="B203">
        <v>297</v>
      </c>
      <c r="C203">
        <v>22</v>
      </c>
      <c r="D203" t="s">
        <v>4909</v>
      </c>
    </row>
    <row r="204" spans="1:4">
      <c r="A204" t="s">
        <v>3487</v>
      </c>
      <c r="B204">
        <v>297</v>
      </c>
      <c r="C204">
        <v>23</v>
      </c>
      <c r="D204" t="s">
        <v>4910</v>
      </c>
    </row>
    <row r="205" spans="1:4">
      <c r="A205" t="s">
        <v>3488</v>
      </c>
      <c r="B205">
        <v>297</v>
      </c>
      <c r="C205">
        <v>24</v>
      </c>
      <c r="D205" t="s">
        <v>4911</v>
      </c>
    </row>
    <row r="206" spans="1:4">
      <c r="A206" t="s">
        <v>3489</v>
      </c>
      <c r="B206">
        <v>297</v>
      </c>
      <c r="C206">
        <v>25</v>
      </c>
      <c r="D206" t="s">
        <v>4912</v>
      </c>
    </row>
    <row r="207" spans="1:4">
      <c r="A207" t="s">
        <v>3490</v>
      </c>
      <c r="B207">
        <v>297</v>
      </c>
      <c r="C207">
        <v>26</v>
      </c>
      <c r="D207" t="s">
        <v>4913</v>
      </c>
    </row>
    <row r="208" spans="1:4">
      <c r="A208" t="s">
        <v>3491</v>
      </c>
      <c r="B208">
        <v>297</v>
      </c>
      <c r="C208">
        <v>27</v>
      </c>
      <c r="D208" t="s">
        <v>4914</v>
      </c>
    </row>
    <row r="209" spans="1:4">
      <c r="A209" t="s">
        <v>3492</v>
      </c>
      <c r="B209">
        <v>297</v>
      </c>
      <c r="C209">
        <v>28</v>
      </c>
      <c r="D209" t="s">
        <v>4915</v>
      </c>
    </row>
    <row r="210" spans="1:4">
      <c r="A210" t="s">
        <v>3493</v>
      </c>
      <c r="B210">
        <v>297</v>
      </c>
      <c r="C210">
        <v>29</v>
      </c>
      <c r="D210" t="s">
        <v>4916</v>
      </c>
    </row>
    <row r="211" spans="1:4">
      <c r="A211" t="s">
        <v>3494</v>
      </c>
      <c r="B211">
        <v>298</v>
      </c>
      <c r="C211">
        <v>1</v>
      </c>
      <c r="D211" t="s">
        <v>4917</v>
      </c>
    </row>
    <row r="212" spans="1:4">
      <c r="A212" t="s">
        <v>3495</v>
      </c>
      <c r="B212">
        <v>298</v>
      </c>
      <c r="C212">
        <v>2</v>
      </c>
      <c r="D212" t="s">
        <v>4918</v>
      </c>
    </row>
    <row r="213" spans="1:4">
      <c r="A213" t="s">
        <v>3496</v>
      </c>
      <c r="B213">
        <v>298</v>
      </c>
      <c r="C213">
        <v>3</v>
      </c>
      <c r="D213" t="s">
        <v>4919</v>
      </c>
    </row>
    <row r="214" spans="1:4">
      <c r="A214" t="s">
        <v>3497</v>
      </c>
      <c r="B214">
        <v>298</v>
      </c>
      <c r="C214">
        <v>4</v>
      </c>
      <c r="D214" t="s">
        <v>4920</v>
      </c>
    </row>
    <row r="215" spans="1:4">
      <c r="A215" t="s">
        <v>3498</v>
      </c>
      <c r="B215">
        <v>298</v>
      </c>
      <c r="C215">
        <v>5</v>
      </c>
      <c r="D215" t="s">
        <v>4921</v>
      </c>
    </row>
    <row r="216" spans="1:4">
      <c r="A216" t="s">
        <v>3499</v>
      </c>
      <c r="B216">
        <v>298</v>
      </c>
      <c r="C216">
        <v>6</v>
      </c>
      <c r="D216" t="s">
        <v>4922</v>
      </c>
    </row>
    <row r="217" spans="1:4">
      <c r="A217" t="s">
        <v>3500</v>
      </c>
      <c r="B217">
        <v>298</v>
      </c>
      <c r="C217">
        <v>7</v>
      </c>
      <c r="D217" t="s">
        <v>4923</v>
      </c>
    </row>
    <row r="218" spans="1:4">
      <c r="A218" t="s">
        <v>3501</v>
      </c>
      <c r="B218">
        <v>298</v>
      </c>
      <c r="C218">
        <v>8</v>
      </c>
      <c r="D218" t="s">
        <v>4924</v>
      </c>
    </row>
    <row r="219" spans="1:4">
      <c r="A219" t="s">
        <v>3502</v>
      </c>
      <c r="B219">
        <v>298</v>
      </c>
      <c r="C219">
        <v>9</v>
      </c>
      <c r="D219" t="s">
        <v>3503</v>
      </c>
    </row>
    <row r="220" spans="1:4">
      <c r="A220" t="s">
        <v>3504</v>
      </c>
      <c r="B220">
        <v>298</v>
      </c>
      <c r="C220">
        <v>10</v>
      </c>
      <c r="D220" t="s">
        <v>3505</v>
      </c>
    </row>
    <row r="221" spans="1:4">
      <c r="A221" t="s">
        <v>3506</v>
      </c>
      <c r="B221">
        <v>298</v>
      </c>
      <c r="C221">
        <v>11</v>
      </c>
      <c r="D221" t="s">
        <v>4925</v>
      </c>
    </row>
    <row r="222" spans="1:4">
      <c r="A222" t="s">
        <v>3507</v>
      </c>
      <c r="B222">
        <v>298</v>
      </c>
      <c r="C222">
        <v>12</v>
      </c>
      <c r="D222" t="s">
        <v>4926</v>
      </c>
    </row>
    <row r="223" spans="1:4">
      <c r="A223" t="s">
        <v>3508</v>
      </c>
      <c r="B223">
        <v>298</v>
      </c>
      <c r="C223">
        <v>13</v>
      </c>
      <c r="D223" t="s">
        <v>4927</v>
      </c>
    </row>
    <row r="224" spans="1:4">
      <c r="A224" t="s">
        <v>3509</v>
      </c>
      <c r="B224">
        <v>298</v>
      </c>
      <c r="C224">
        <v>14</v>
      </c>
      <c r="D224" t="s">
        <v>3510</v>
      </c>
    </row>
    <row r="225" spans="1:4">
      <c r="A225" t="s">
        <v>3511</v>
      </c>
      <c r="B225">
        <v>299</v>
      </c>
      <c r="C225">
        <v>16</v>
      </c>
      <c r="D225" t="s">
        <v>4928</v>
      </c>
    </row>
    <row r="226" spans="1:4">
      <c r="A226" t="s">
        <v>3512</v>
      </c>
      <c r="B226">
        <v>299</v>
      </c>
      <c r="C226">
        <v>17</v>
      </c>
      <c r="D226" t="s">
        <v>3513</v>
      </c>
    </row>
    <row r="227" spans="1:4">
      <c r="A227" t="s">
        <v>3514</v>
      </c>
      <c r="B227">
        <v>299</v>
      </c>
      <c r="C227">
        <v>18</v>
      </c>
      <c r="D227" t="s">
        <v>4929</v>
      </c>
    </row>
    <row r="228" spans="1:4">
      <c r="A228" t="s">
        <v>3515</v>
      </c>
      <c r="B228">
        <v>299</v>
      </c>
      <c r="C228">
        <v>19</v>
      </c>
      <c r="D228" t="s">
        <v>4930</v>
      </c>
    </row>
    <row r="229" spans="1:4">
      <c r="A229" t="s">
        <v>3516</v>
      </c>
      <c r="B229">
        <v>299</v>
      </c>
      <c r="C229">
        <v>20</v>
      </c>
      <c r="D229" t="s">
        <v>4931</v>
      </c>
    </row>
    <row r="230" spans="1:4">
      <c r="A230" t="s">
        <v>3517</v>
      </c>
      <c r="B230">
        <v>299</v>
      </c>
      <c r="C230">
        <v>21</v>
      </c>
      <c r="D230" t="s">
        <v>4932</v>
      </c>
    </row>
    <row r="231" spans="1:4">
      <c r="A231" t="s">
        <v>3518</v>
      </c>
      <c r="B231">
        <v>299</v>
      </c>
      <c r="C231">
        <v>22</v>
      </c>
      <c r="D231" t="s">
        <v>4933</v>
      </c>
    </row>
    <row r="232" spans="1:4">
      <c r="A232" t="s">
        <v>3519</v>
      </c>
      <c r="B232">
        <v>299</v>
      </c>
      <c r="C232">
        <v>23</v>
      </c>
      <c r="D232" t="s">
        <v>4934</v>
      </c>
    </row>
    <row r="233" spans="1:4">
      <c r="A233" t="s">
        <v>3520</v>
      </c>
      <c r="B233">
        <v>299</v>
      </c>
      <c r="C233">
        <v>24</v>
      </c>
      <c r="D233" t="s">
        <v>4935</v>
      </c>
    </row>
    <row r="234" spans="1:4">
      <c r="A234" t="s">
        <v>3521</v>
      </c>
      <c r="B234">
        <v>299</v>
      </c>
      <c r="C234">
        <v>25</v>
      </c>
      <c r="D234" t="s">
        <v>4936</v>
      </c>
    </row>
    <row r="235" spans="1:4">
      <c r="A235" t="s">
        <v>3522</v>
      </c>
      <c r="B235">
        <v>299</v>
      </c>
      <c r="C235">
        <v>26</v>
      </c>
      <c r="D235" t="s">
        <v>4937</v>
      </c>
    </row>
    <row r="236" spans="1:4">
      <c r="A236" t="s">
        <v>3523</v>
      </c>
      <c r="B236">
        <v>299</v>
      </c>
      <c r="C236">
        <v>27</v>
      </c>
      <c r="D236" t="s">
        <v>4938</v>
      </c>
    </row>
    <row r="237" spans="1:4">
      <c r="A237" t="s">
        <v>3524</v>
      </c>
      <c r="B237">
        <v>299</v>
      </c>
      <c r="C237">
        <v>28</v>
      </c>
      <c r="D237" t="s">
        <v>4939</v>
      </c>
    </row>
    <row r="238" spans="1:4">
      <c r="A238" t="s">
        <v>3525</v>
      </c>
      <c r="B238">
        <v>299</v>
      </c>
      <c r="C238">
        <v>29</v>
      </c>
      <c r="D238" t="s">
        <v>4940</v>
      </c>
    </row>
    <row r="239" spans="1:4">
      <c r="A239" t="s">
        <v>3526</v>
      </c>
      <c r="B239">
        <v>300</v>
      </c>
      <c r="C239">
        <v>1</v>
      </c>
      <c r="D239" t="s">
        <v>4941</v>
      </c>
    </row>
    <row r="240" spans="1:4">
      <c r="A240" t="s">
        <v>3527</v>
      </c>
      <c r="B240">
        <v>300</v>
      </c>
      <c r="C240">
        <v>2</v>
      </c>
      <c r="D240" t="s">
        <v>4942</v>
      </c>
    </row>
    <row r="241" spans="1:4">
      <c r="A241" t="s">
        <v>3528</v>
      </c>
      <c r="B241">
        <v>300</v>
      </c>
      <c r="C241">
        <v>3</v>
      </c>
      <c r="D241" t="s">
        <v>4943</v>
      </c>
    </row>
    <row r="242" spans="1:4">
      <c r="A242" t="s">
        <v>3529</v>
      </c>
      <c r="B242">
        <v>300</v>
      </c>
      <c r="C242">
        <v>4</v>
      </c>
      <c r="D242" t="s">
        <v>4944</v>
      </c>
    </row>
    <row r="243" spans="1:4">
      <c r="A243" t="s">
        <v>3530</v>
      </c>
      <c r="B243">
        <v>300</v>
      </c>
      <c r="C243">
        <v>5</v>
      </c>
      <c r="D243" t="s">
        <v>4945</v>
      </c>
    </row>
    <row r="244" spans="1:4">
      <c r="A244" t="s">
        <v>3531</v>
      </c>
      <c r="B244">
        <v>300</v>
      </c>
      <c r="C244">
        <v>6</v>
      </c>
      <c r="D244" t="s">
        <v>4946</v>
      </c>
    </row>
    <row r="245" spans="1:4">
      <c r="A245" t="s">
        <v>3532</v>
      </c>
      <c r="B245">
        <v>300</v>
      </c>
      <c r="C245">
        <v>7</v>
      </c>
      <c r="D245" t="s">
        <v>4947</v>
      </c>
    </row>
    <row r="246" spans="1:4">
      <c r="A246" t="s">
        <v>3533</v>
      </c>
      <c r="B246">
        <v>300</v>
      </c>
      <c r="C246">
        <v>8</v>
      </c>
      <c r="D246" t="s">
        <v>4948</v>
      </c>
    </row>
    <row r="247" spans="1:4">
      <c r="A247" t="s">
        <v>3534</v>
      </c>
      <c r="B247">
        <v>300</v>
      </c>
      <c r="C247">
        <v>9</v>
      </c>
      <c r="D247" t="s">
        <v>4949</v>
      </c>
    </row>
    <row r="248" spans="1:4">
      <c r="A248" t="s">
        <v>3535</v>
      </c>
      <c r="B248">
        <v>300</v>
      </c>
      <c r="C248">
        <v>10</v>
      </c>
      <c r="D248" t="s">
        <v>4950</v>
      </c>
    </row>
    <row r="249" spans="1:4">
      <c r="A249" t="s">
        <v>3536</v>
      </c>
      <c r="B249">
        <v>300</v>
      </c>
      <c r="C249">
        <v>11</v>
      </c>
      <c r="D249" t="s">
        <v>4951</v>
      </c>
    </row>
    <row r="250" spans="1:4">
      <c r="A250" t="s">
        <v>3537</v>
      </c>
      <c r="B250">
        <v>300</v>
      </c>
      <c r="C250">
        <v>12</v>
      </c>
      <c r="D250" t="s">
        <v>4952</v>
      </c>
    </row>
    <row r="251" spans="1:4">
      <c r="A251" t="s">
        <v>3538</v>
      </c>
      <c r="B251">
        <v>300</v>
      </c>
      <c r="C251">
        <v>13</v>
      </c>
      <c r="D251" t="s">
        <v>4953</v>
      </c>
    </row>
    <row r="252" spans="1:4">
      <c r="A252" t="s">
        <v>3539</v>
      </c>
      <c r="B252">
        <v>300</v>
      </c>
      <c r="C252">
        <v>14</v>
      </c>
      <c r="D252" t="s">
        <v>4954</v>
      </c>
    </row>
    <row r="253" spans="1:4">
      <c r="A253" t="s">
        <v>3540</v>
      </c>
      <c r="B253">
        <v>301</v>
      </c>
      <c r="C253">
        <v>16</v>
      </c>
      <c r="D253" t="s">
        <v>3541</v>
      </c>
    </row>
    <row r="254" spans="1:4">
      <c r="A254" t="s">
        <v>3542</v>
      </c>
      <c r="B254">
        <v>301</v>
      </c>
      <c r="C254">
        <v>17</v>
      </c>
      <c r="D254" t="s">
        <v>4955</v>
      </c>
    </row>
    <row r="255" spans="1:4">
      <c r="A255" t="s">
        <v>3543</v>
      </c>
      <c r="B255">
        <v>301</v>
      </c>
      <c r="C255">
        <v>18</v>
      </c>
      <c r="D255" t="s">
        <v>4956</v>
      </c>
    </row>
    <row r="256" spans="1:4">
      <c r="A256" t="s">
        <v>3544</v>
      </c>
      <c r="B256">
        <v>301</v>
      </c>
      <c r="C256">
        <v>19</v>
      </c>
      <c r="D256" t="s">
        <v>4957</v>
      </c>
    </row>
    <row r="257" spans="1:4">
      <c r="A257" t="s">
        <v>3545</v>
      </c>
      <c r="B257">
        <v>301</v>
      </c>
      <c r="C257">
        <v>20</v>
      </c>
      <c r="D257" t="s">
        <v>3546</v>
      </c>
    </row>
    <row r="258" spans="1:4">
      <c r="A258" t="s">
        <v>3547</v>
      </c>
      <c r="B258">
        <v>301</v>
      </c>
      <c r="C258">
        <v>21</v>
      </c>
      <c r="D258" t="s">
        <v>4958</v>
      </c>
    </row>
    <row r="259" spans="1:4">
      <c r="A259" t="s">
        <v>3548</v>
      </c>
      <c r="B259">
        <v>301</v>
      </c>
      <c r="C259">
        <v>22</v>
      </c>
      <c r="D259" t="s">
        <v>4959</v>
      </c>
    </row>
    <row r="260" spans="1:4">
      <c r="A260" t="s">
        <v>3549</v>
      </c>
      <c r="B260">
        <v>301</v>
      </c>
      <c r="C260">
        <v>23</v>
      </c>
      <c r="D260" t="s">
        <v>4960</v>
      </c>
    </row>
    <row r="261" spans="1:4">
      <c r="A261" t="s">
        <v>3550</v>
      </c>
      <c r="B261">
        <v>301</v>
      </c>
      <c r="C261">
        <v>24</v>
      </c>
      <c r="D261" t="s">
        <v>4961</v>
      </c>
    </row>
    <row r="262" spans="1:4">
      <c r="A262" t="s">
        <v>3551</v>
      </c>
      <c r="B262">
        <v>301</v>
      </c>
      <c r="C262">
        <v>25</v>
      </c>
      <c r="D262" t="s">
        <v>4962</v>
      </c>
    </row>
    <row r="263" spans="1:4">
      <c r="A263" t="s">
        <v>3552</v>
      </c>
      <c r="B263">
        <v>301</v>
      </c>
      <c r="C263">
        <v>26</v>
      </c>
      <c r="D263" t="s">
        <v>4963</v>
      </c>
    </row>
    <row r="264" spans="1:4">
      <c r="A264" t="s">
        <v>3553</v>
      </c>
      <c r="B264">
        <v>301</v>
      </c>
      <c r="C264">
        <v>27</v>
      </c>
      <c r="D264" t="s">
        <v>4964</v>
      </c>
    </row>
    <row r="265" spans="1:4">
      <c r="A265" t="s">
        <v>3554</v>
      </c>
      <c r="B265">
        <v>301</v>
      </c>
      <c r="C265">
        <v>28</v>
      </c>
      <c r="D265" t="s">
        <v>4965</v>
      </c>
    </row>
    <row r="266" spans="1:4">
      <c r="A266" t="s">
        <v>3555</v>
      </c>
      <c r="B266">
        <v>301</v>
      </c>
      <c r="C266">
        <v>29</v>
      </c>
      <c r="D266" t="s">
        <v>3556</v>
      </c>
    </row>
    <row r="267" spans="1:4">
      <c r="A267" t="s">
        <v>3557</v>
      </c>
      <c r="B267">
        <v>302</v>
      </c>
      <c r="C267">
        <v>1</v>
      </c>
      <c r="D267" t="s">
        <v>4966</v>
      </c>
    </row>
    <row r="268" spans="1:4">
      <c r="A268" t="s">
        <v>3558</v>
      </c>
      <c r="B268">
        <v>302</v>
      </c>
      <c r="C268">
        <v>2</v>
      </c>
      <c r="D268" t="s">
        <v>4967</v>
      </c>
    </row>
    <row r="269" spans="1:4">
      <c r="A269" t="s">
        <v>3559</v>
      </c>
      <c r="B269">
        <v>302</v>
      </c>
      <c r="C269">
        <v>3</v>
      </c>
      <c r="D269" t="s">
        <v>4968</v>
      </c>
    </row>
    <row r="270" spans="1:4">
      <c r="A270" t="s">
        <v>3560</v>
      </c>
      <c r="B270">
        <v>302</v>
      </c>
      <c r="C270">
        <v>4</v>
      </c>
      <c r="D270" t="s">
        <v>4969</v>
      </c>
    </row>
    <row r="271" spans="1:4">
      <c r="A271" t="s">
        <v>3561</v>
      </c>
      <c r="B271">
        <v>302</v>
      </c>
      <c r="C271">
        <v>5</v>
      </c>
      <c r="D271" t="s">
        <v>4970</v>
      </c>
    </row>
    <row r="272" spans="1:4">
      <c r="A272" t="s">
        <v>3562</v>
      </c>
      <c r="B272">
        <v>302</v>
      </c>
      <c r="C272">
        <v>6</v>
      </c>
      <c r="D272" t="s">
        <v>4971</v>
      </c>
    </row>
    <row r="273" spans="1:4">
      <c r="A273" t="s">
        <v>3563</v>
      </c>
      <c r="B273">
        <v>302</v>
      </c>
      <c r="C273">
        <v>7</v>
      </c>
      <c r="D273" t="s">
        <v>4972</v>
      </c>
    </row>
    <row r="274" spans="1:4">
      <c r="A274" t="s">
        <v>3564</v>
      </c>
      <c r="B274">
        <v>302</v>
      </c>
      <c r="C274">
        <v>8</v>
      </c>
      <c r="D274" t="s">
        <v>4973</v>
      </c>
    </row>
    <row r="275" spans="1:4">
      <c r="A275" t="s">
        <v>3565</v>
      </c>
      <c r="B275">
        <v>302</v>
      </c>
      <c r="C275">
        <v>9</v>
      </c>
      <c r="D275" t="s">
        <v>4974</v>
      </c>
    </row>
    <row r="276" spans="1:4">
      <c r="A276" t="s">
        <v>3566</v>
      </c>
      <c r="B276">
        <v>302</v>
      </c>
      <c r="C276">
        <v>10</v>
      </c>
      <c r="D276" t="s">
        <v>4975</v>
      </c>
    </row>
    <row r="277" spans="1:4">
      <c r="A277" t="s">
        <v>3567</v>
      </c>
      <c r="B277">
        <v>302</v>
      </c>
      <c r="C277">
        <v>11</v>
      </c>
      <c r="D277" t="s">
        <v>4976</v>
      </c>
    </row>
    <row r="278" spans="1:4">
      <c r="A278" t="s">
        <v>3568</v>
      </c>
      <c r="B278">
        <v>302</v>
      </c>
      <c r="C278">
        <v>12</v>
      </c>
      <c r="D278" t="s">
        <v>4977</v>
      </c>
    </row>
    <row r="279" spans="1:4">
      <c r="A279" t="s">
        <v>3569</v>
      </c>
      <c r="B279">
        <v>302</v>
      </c>
      <c r="C279">
        <v>13</v>
      </c>
      <c r="D279" t="s">
        <v>4978</v>
      </c>
    </row>
    <row r="280" spans="1:4">
      <c r="A280" t="s">
        <v>3570</v>
      </c>
      <c r="B280">
        <v>302</v>
      </c>
      <c r="C280">
        <v>14</v>
      </c>
      <c r="D280" t="s">
        <v>4979</v>
      </c>
    </row>
    <row r="281" spans="1:4">
      <c r="A281" t="s">
        <v>3571</v>
      </c>
      <c r="B281">
        <v>303</v>
      </c>
      <c r="C281">
        <v>16</v>
      </c>
      <c r="D281" t="s">
        <v>4980</v>
      </c>
    </row>
    <row r="282" spans="1:4">
      <c r="A282" t="s">
        <v>3572</v>
      </c>
      <c r="B282">
        <v>303</v>
      </c>
      <c r="C282">
        <v>17</v>
      </c>
      <c r="D282" t="s">
        <v>4981</v>
      </c>
    </row>
    <row r="283" spans="1:4">
      <c r="A283" t="s">
        <v>3573</v>
      </c>
      <c r="B283">
        <v>303</v>
      </c>
      <c r="C283">
        <v>18</v>
      </c>
      <c r="D283" t="s">
        <v>4982</v>
      </c>
    </row>
    <row r="284" spans="1:4">
      <c r="A284" t="s">
        <v>3574</v>
      </c>
      <c r="B284">
        <v>303</v>
      </c>
      <c r="C284">
        <v>19</v>
      </c>
      <c r="D284" t="s">
        <v>4983</v>
      </c>
    </row>
    <row r="285" spans="1:4">
      <c r="A285" t="s">
        <v>3575</v>
      </c>
      <c r="B285">
        <v>303</v>
      </c>
      <c r="C285">
        <v>20</v>
      </c>
      <c r="D285" t="s">
        <v>4984</v>
      </c>
    </row>
    <row r="286" spans="1:4">
      <c r="A286" t="s">
        <v>3576</v>
      </c>
      <c r="B286">
        <v>303</v>
      </c>
      <c r="C286">
        <v>21</v>
      </c>
      <c r="D286" t="s">
        <v>3577</v>
      </c>
    </row>
    <row r="287" spans="1:4">
      <c r="A287" t="s">
        <v>3578</v>
      </c>
      <c r="B287">
        <v>303</v>
      </c>
      <c r="C287">
        <v>22</v>
      </c>
      <c r="D287" t="s">
        <v>4985</v>
      </c>
    </row>
    <row r="288" spans="1:4">
      <c r="A288" t="s">
        <v>3579</v>
      </c>
      <c r="B288">
        <v>303</v>
      </c>
      <c r="C288">
        <v>23</v>
      </c>
      <c r="D288" t="s">
        <v>4986</v>
      </c>
    </row>
    <row r="289" spans="1:4">
      <c r="A289" t="s">
        <v>3580</v>
      </c>
      <c r="B289">
        <v>303</v>
      </c>
      <c r="C289">
        <v>24</v>
      </c>
      <c r="D289" t="s">
        <v>4987</v>
      </c>
    </row>
    <row r="290" spans="1:4">
      <c r="A290" t="s">
        <v>3581</v>
      </c>
      <c r="B290">
        <v>303</v>
      </c>
      <c r="C290">
        <v>25</v>
      </c>
      <c r="D290" t="s">
        <v>3582</v>
      </c>
    </row>
    <row r="291" spans="1:4">
      <c r="A291" t="s">
        <v>3583</v>
      </c>
      <c r="B291">
        <v>303</v>
      </c>
      <c r="C291">
        <v>26</v>
      </c>
      <c r="D291" t="s">
        <v>4988</v>
      </c>
    </row>
    <row r="292" spans="1:4">
      <c r="A292" t="s">
        <v>3584</v>
      </c>
      <c r="B292">
        <v>303</v>
      </c>
      <c r="C292">
        <v>27</v>
      </c>
      <c r="D292" t="s">
        <v>4989</v>
      </c>
    </row>
    <row r="293" spans="1:4">
      <c r="A293" t="s">
        <v>3585</v>
      </c>
      <c r="B293">
        <v>303</v>
      </c>
      <c r="C293">
        <v>28</v>
      </c>
      <c r="D293" t="s">
        <v>4990</v>
      </c>
    </row>
    <row r="294" spans="1:4">
      <c r="A294" t="s">
        <v>3586</v>
      </c>
      <c r="B294">
        <v>303</v>
      </c>
      <c r="C294">
        <v>29</v>
      </c>
      <c r="D294" t="s">
        <v>4991</v>
      </c>
    </row>
    <row r="295" spans="1:4">
      <c r="A295" t="s">
        <v>3587</v>
      </c>
      <c r="B295">
        <v>304</v>
      </c>
      <c r="C295">
        <v>1</v>
      </c>
      <c r="D295" t="s">
        <v>4992</v>
      </c>
    </row>
    <row r="296" spans="1:4">
      <c r="A296" t="s">
        <v>3588</v>
      </c>
      <c r="B296">
        <v>304</v>
      </c>
      <c r="C296">
        <v>2</v>
      </c>
      <c r="D296" t="s">
        <v>4993</v>
      </c>
    </row>
    <row r="297" spans="1:4">
      <c r="A297" t="s">
        <v>3589</v>
      </c>
      <c r="B297">
        <v>304</v>
      </c>
      <c r="C297">
        <v>3</v>
      </c>
      <c r="D297" t="s">
        <v>4994</v>
      </c>
    </row>
    <row r="298" spans="1:4">
      <c r="A298" t="s">
        <v>3590</v>
      </c>
      <c r="B298">
        <v>304</v>
      </c>
      <c r="C298">
        <v>4</v>
      </c>
      <c r="D298" t="s">
        <v>4995</v>
      </c>
    </row>
    <row r="299" spans="1:4">
      <c r="A299" t="s">
        <v>3591</v>
      </c>
      <c r="B299">
        <v>304</v>
      </c>
      <c r="C299">
        <v>5</v>
      </c>
      <c r="D299" t="s">
        <v>4996</v>
      </c>
    </row>
    <row r="300" spans="1:4">
      <c r="A300" t="s">
        <v>3592</v>
      </c>
      <c r="B300">
        <v>304</v>
      </c>
      <c r="C300">
        <v>6</v>
      </c>
      <c r="D300" t="s">
        <v>4997</v>
      </c>
    </row>
    <row r="301" spans="1:4">
      <c r="A301" t="s">
        <v>3593</v>
      </c>
      <c r="B301">
        <v>304</v>
      </c>
      <c r="C301">
        <v>7</v>
      </c>
      <c r="D301" t="s">
        <v>4998</v>
      </c>
    </row>
    <row r="302" spans="1:4">
      <c r="A302" t="s">
        <v>3594</v>
      </c>
      <c r="B302">
        <v>304</v>
      </c>
      <c r="C302">
        <v>8</v>
      </c>
      <c r="D302" t="s">
        <v>4999</v>
      </c>
    </row>
    <row r="303" spans="1:4">
      <c r="A303" t="s">
        <v>3595</v>
      </c>
      <c r="B303">
        <v>304</v>
      </c>
      <c r="C303">
        <v>9</v>
      </c>
      <c r="D303" t="s">
        <v>5000</v>
      </c>
    </row>
    <row r="304" spans="1:4">
      <c r="A304" t="s">
        <v>3596</v>
      </c>
      <c r="B304">
        <v>304</v>
      </c>
      <c r="C304">
        <v>10</v>
      </c>
      <c r="D304" t="s">
        <v>5001</v>
      </c>
    </row>
    <row r="305" spans="1:4">
      <c r="A305" t="s">
        <v>3597</v>
      </c>
      <c r="B305">
        <v>304</v>
      </c>
      <c r="C305">
        <v>11</v>
      </c>
      <c r="D305" t="s">
        <v>5002</v>
      </c>
    </row>
    <row r="306" spans="1:4">
      <c r="A306" t="s">
        <v>3598</v>
      </c>
      <c r="B306">
        <v>304</v>
      </c>
      <c r="C306">
        <v>12</v>
      </c>
      <c r="D306" t="s">
        <v>5003</v>
      </c>
    </row>
    <row r="307" spans="1:4">
      <c r="A307" t="s">
        <v>3599</v>
      </c>
      <c r="B307">
        <v>304</v>
      </c>
      <c r="C307">
        <v>13</v>
      </c>
      <c r="D307" t="s">
        <v>5004</v>
      </c>
    </row>
    <row r="308" spans="1:4">
      <c r="A308" t="s">
        <v>3600</v>
      </c>
      <c r="B308">
        <v>304</v>
      </c>
      <c r="C308">
        <v>14</v>
      </c>
      <c r="D308" t="s">
        <v>5005</v>
      </c>
    </row>
    <row r="309" spans="1:4">
      <c r="A309" t="s">
        <v>3601</v>
      </c>
      <c r="B309">
        <v>305</v>
      </c>
      <c r="C309">
        <v>16</v>
      </c>
      <c r="D309" t="s">
        <v>5006</v>
      </c>
    </row>
    <row r="310" spans="1:4">
      <c r="A310" t="s">
        <v>3602</v>
      </c>
      <c r="B310">
        <v>305</v>
      </c>
      <c r="C310">
        <v>17</v>
      </c>
      <c r="D310" t="s">
        <v>5007</v>
      </c>
    </row>
    <row r="311" spans="1:4">
      <c r="A311" t="s">
        <v>3603</v>
      </c>
      <c r="B311">
        <v>305</v>
      </c>
      <c r="C311">
        <v>18</v>
      </c>
      <c r="D311" t="s">
        <v>5008</v>
      </c>
    </row>
    <row r="312" spans="1:4">
      <c r="A312" t="s">
        <v>3604</v>
      </c>
      <c r="B312">
        <v>305</v>
      </c>
      <c r="C312">
        <v>19</v>
      </c>
      <c r="D312" t="s">
        <v>5009</v>
      </c>
    </row>
    <row r="313" spans="1:4">
      <c r="A313" t="s">
        <v>3605</v>
      </c>
      <c r="B313">
        <v>305</v>
      </c>
      <c r="C313">
        <v>20</v>
      </c>
      <c r="D313" t="s">
        <v>5010</v>
      </c>
    </row>
    <row r="314" spans="1:4">
      <c r="A314" t="s">
        <v>3606</v>
      </c>
      <c r="B314">
        <v>305</v>
      </c>
      <c r="C314">
        <v>21</v>
      </c>
      <c r="D314" t="s">
        <v>5011</v>
      </c>
    </row>
    <row r="315" spans="1:4">
      <c r="A315" t="s">
        <v>3607</v>
      </c>
      <c r="B315">
        <v>305</v>
      </c>
      <c r="C315">
        <v>22</v>
      </c>
      <c r="D315" t="s">
        <v>5012</v>
      </c>
    </row>
    <row r="316" spans="1:4">
      <c r="A316" t="s">
        <v>3608</v>
      </c>
      <c r="B316">
        <v>305</v>
      </c>
      <c r="C316">
        <v>23</v>
      </c>
      <c r="D316" t="s">
        <v>5013</v>
      </c>
    </row>
    <row r="317" spans="1:4">
      <c r="A317" t="s">
        <v>3609</v>
      </c>
      <c r="B317">
        <v>305</v>
      </c>
      <c r="C317">
        <v>24</v>
      </c>
      <c r="D317" t="s">
        <v>5014</v>
      </c>
    </row>
    <row r="318" spans="1:4">
      <c r="A318" t="s">
        <v>3610</v>
      </c>
      <c r="B318">
        <v>305</v>
      </c>
      <c r="C318">
        <v>25</v>
      </c>
      <c r="D318" t="s">
        <v>3611</v>
      </c>
    </row>
    <row r="319" spans="1:4">
      <c r="A319" t="s">
        <v>3612</v>
      </c>
      <c r="B319">
        <v>305</v>
      </c>
      <c r="C319">
        <v>26</v>
      </c>
      <c r="D319" t="s">
        <v>5015</v>
      </c>
    </row>
    <row r="320" spans="1:4">
      <c r="A320" t="s">
        <v>3613</v>
      </c>
      <c r="B320">
        <v>305</v>
      </c>
      <c r="C320">
        <v>27</v>
      </c>
      <c r="D320" t="s">
        <v>5016</v>
      </c>
    </row>
    <row r="321" spans="1:4">
      <c r="A321" t="s">
        <v>3614</v>
      </c>
      <c r="B321">
        <v>305</v>
      </c>
      <c r="C321">
        <v>28</v>
      </c>
      <c r="D321" t="s">
        <v>5017</v>
      </c>
    </row>
    <row r="322" spans="1:4">
      <c r="A322" t="s">
        <v>3615</v>
      </c>
      <c r="B322">
        <v>305</v>
      </c>
      <c r="C322">
        <v>29</v>
      </c>
      <c r="D322" t="s">
        <v>5018</v>
      </c>
    </row>
    <row r="323" spans="1:4">
      <c r="A323" t="s">
        <v>3616</v>
      </c>
      <c r="B323">
        <v>306</v>
      </c>
      <c r="C323">
        <v>1</v>
      </c>
      <c r="D323" t="s">
        <v>5019</v>
      </c>
    </row>
    <row r="324" spans="1:4">
      <c r="A324" t="s">
        <v>3617</v>
      </c>
      <c r="B324">
        <v>306</v>
      </c>
      <c r="C324">
        <v>2</v>
      </c>
      <c r="D324" t="s">
        <v>5020</v>
      </c>
    </row>
    <row r="325" spans="1:4">
      <c r="A325" t="s">
        <v>3618</v>
      </c>
      <c r="B325">
        <v>306</v>
      </c>
      <c r="C325">
        <v>3</v>
      </c>
      <c r="D325" t="s">
        <v>5021</v>
      </c>
    </row>
    <row r="326" spans="1:4">
      <c r="A326" t="s">
        <v>3619</v>
      </c>
      <c r="B326">
        <v>306</v>
      </c>
      <c r="C326">
        <v>4</v>
      </c>
      <c r="D326" t="s">
        <v>5022</v>
      </c>
    </row>
    <row r="327" spans="1:4">
      <c r="A327" t="s">
        <v>3620</v>
      </c>
      <c r="B327">
        <v>306</v>
      </c>
      <c r="C327">
        <v>5</v>
      </c>
      <c r="D327" t="s">
        <v>5023</v>
      </c>
    </row>
    <row r="328" spans="1:4">
      <c r="A328" t="s">
        <v>3621</v>
      </c>
      <c r="B328">
        <v>306</v>
      </c>
      <c r="C328">
        <v>6</v>
      </c>
      <c r="D328" t="s">
        <v>5024</v>
      </c>
    </row>
    <row r="329" spans="1:4">
      <c r="A329" t="s">
        <v>3622</v>
      </c>
      <c r="B329">
        <v>306</v>
      </c>
      <c r="C329">
        <v>7</v>
      </c>
      <c r="D329" t="s">
        <v>5025</v>
      </c>
    </row>
    <row r="330" spans="1:4">
      <c r="A330" t="s">
        <v>3623</v>
      </c>
      <c r="B330">
        <v>306</v>
      </c>
      <c r="C330">
        <v>8</v>
      </c>
      <c r="D330" t="s">
        <v>5026</v>
      </c>
    </row>
    <row r="331" spans="1:4">
      <c r="A331" t="s">
        <v>3624</v>
      </c>
      <c r="B331">
        <v>306</v>
      </c>
      <c r="C331">
        <v>9</v>
      </c>
      <c r="D331" t="s">
        <v>5027</v>
      </c>
    </row>
    <row r="332" spans="1:4">
      <c r="A332" t="s">
        <v>3625</v>
      </c>
      <c r="B332">
        <v>306</v>
      </c>
      <c r="C332">
        <v>10</v>
      </c>
      <c r="D332" t="s">
        <v>5028</v>
      </c>
    </row>
    <row r="333" spans="1:4">
      <c r="A333" t="s">
        <v>3626</v>
      </c>
      <c r="B333">
        <v>306</v>
      </c>
      <c r="C333">
        <v>11</v>
      </c>
      <c r="D333" t="s">
        <v>5029</v>
      </c>
    </row>
    <row r="334" spans="1:4">
      <c r="A334" t="s">
        <v>3627</v>
      </c>
      <c r="B334">
        <v>306</v>
      </c>
      <c r="C334">
        <v>12</v>
      </c>
      <c r="D334" t="s">
        <v>5030</v>
      </c>
    </row>
    <row r="335" spans="1:4">
      <c r="A335" t="s">
        <v>3628</v>
      </c>
      <c r="B335">
        <v>306</v>
      </c>
      <c r="C335">
        <v>13</v>
      </c>
      <c r="D335" t="s">
        <v>5031</v>
      </c>
    </row>
    <row r="336" spans="1:4">
      <c r="A336" t="s">
        <v>3629</v>
      </c>
      <c r="B336">
        <v>306</v>
      </c>
      <c r="C336">
        <v>14</v>
      </c>
      <c r="D336" t="s">
        <v>5032</v>
      </c>
    </row>
    <row r="337" spans="1:4">
      <c r="A337" t="s">
        <v>3630</v>
      </c>
      <c r="B337">
        <v>307</v>
      </c>
      <c r="C337">
        <v>16</v>
      </c>
      <c r="D337" t="s">
        <v>5033</v>
      </c>
    </row>
    <row r="338" spans="1:4">
      <c r="A338" t="s">
        <v>3631</v>
      </c>
      <c r="B338">
        <v>307</v>
      </c>
      <c r="C338">
        <v>17</v>
      </c>
      <c r="D338" t="s">
        <v>5034</v>
      </c>
    </row>
    <row r="339" spans="1:4">
      <c r="A339" t="s">
        <v>3632</v>
      </c>
      <c r="B339">
        <v>307</v>
      </c>
      <c r="C339">
        <v>18</v>
      </c>
      <c r="D339" t="s">
        <v>3633</v>
      </c>
    </row>
    <row r="340" spans="1:4">
      <c r="A340" t="s">
        <v>3634</v>
      </c>
      <c r="B340">
        <v>307</v>
      </c>
      <c r="C340">
        <v>19</v>
      </c>
      <c r="D340" t="s">
        <v>3635</v>
      </c>
    </row>
    <row r="341" spans="1:4">
      <c r="A341" t="s">
        <v>3636</v>
      </c>
      <c r="B341">
        <v>307</v>
      </c>
      <c r="C341">
        <v>20</v>
      </c>
      <c r="D341" t="s">
        <v>3637</v>
      </c>
    </row>
    <row r="342" spans="1:4">
      <c r="A342" t="s">
        <v>3638</v>
      </c>
      <c r="B342">
        <v>307</v>
      </c>
      <c r="C342">
        <v>21</v>
      </c>
      <c r="D342" t="s">
        <v>5035</v>
      </c>
    </row>
    <row r="343" spans="1:4">
      <c r="A343" t="s">
        <v>3639</v>
      </c>
      <c r="B343">
        <v>307</v>
      </c>
      <c r="C343">
        <v>22</v>
      </c>
      <c r="D343" t="s">
        <v>5036</v>
      </c>
    </row>
    <row r="344" spans="1:4">
      <c r="A344" t="s">
        <v>3640</v>
      </c>
      <c r="B344">
        <v>307</v>
      </c>
      <c r="C344">
        <v>23</v>
      </c>
      <c r="D344" t="s">
        <v>5037</v>
      </c>
    </row>
    <row r="345" spans="1:4">
      <c r="A345" t="s">
        <v>3641</v>
      </c>
      <c r="B345">
        <v>307</v>
      </c>
      <c r="C345">
        <v>24</v>
      </c>
      <c r="D345" t="s">
        <v>5038</v>
      </c>
    </row>
    <row r="346" spans="1:4">
      <c r="A346" t="s">
        <v>3642</v>
      </c>
      <c r="B346">
        <v>307</v>
      </c>
      <c r="C346">
        <v>25</v>
      </c>
      <c r="D346" t="s">
        <v>5039</v>
      </c>
    </row>
    <row r="347" spans="1:4">
      <c r="A347" t="s">
        <v>3643</v>
      </c>
      <c r="B347">
        <v>307</v>
      </c>
      <c r="C347">
        <v>26</v>
      </c>
      <c r="D347" t="s">
        <v>5040</v>
      </c>
    </row>
    <row r="348" spans="1:4">
      <c r="A348" t="s">
        <v>3644</v>
      </c>
      <c r="B348">
        <v>307</v>
      </c>
      <c r="C348">
        <v>27</v>
      </c>
      <c r="D348" t="s">
        <v>5041</v>
      </c>
    </row>
    <row r="349" spans="1:4">
      <c r="A349" t="s">
        <v>3645</v>
      </c>
      <c r="B349">
        <v>307</v>
      </c>
      <c r="C349">
        <v>28</v>
      </c>
      <c r="D349" t="s">
        <v>5042</v>
      </c>
    </row>
    <row r="350" spans="1:4">
      <c r="A350" t="s">
        <v>3646</v>
      </c>
      <c r="B350">
        <v>307</v>
      </c>
      <c r="C350">
        <v>29</v>
      </c>
      <c r="D350" t="s">
        <v>5043</v>
      </c>
    </row>
    <row r="351" spans="1:4">
      <c r="A351" t="s">
        <v>3647</v>
      </c>
      <c r="B351">
        <v>308</v>
      </c>
      <c r="C351">
        <v>1</v>
      </c>
      <c r="D351" t="s">
        <v>5044</v>
      </c>
    </row>
    <row r="352" spans="1:4">
      <c r="A352" t="s">
        <v>3648</v>
      </c>
      <c r="B352">
        <v>308</v>
      </c>
      <c r="C352">
        <v>2</v>
      </c>
      <c r="D352" t="s">
        <v>5045</v>
      </c>
    </row>
    <row r="353" spans="1:4">
      <c r="A353" t="s">
        <v>3649</v>
      </c>
      <c r="B353">
        <v>308</v>
      </c>
      <c r="C353">
        <v>3</v>
      </c>
      <c r="D353" t="s">
        <v>5046</v>
      </c>
    </row>
    <row r="354" spans="1:4">
      <c r="A354" t="s">
        <v>3650</v>
      </c>
      <c r="B354">
        <v>308</v>
      </c>
      <c r="C354">
        <v>4</v>
      </c>
      <c r="D354" t="s">
        <v>5047</v>
      </c>
    </row>
    <row r="355" spans="1:4">
      <c r="A355" t="s">
        <v>3651</v>
      </c>
      <c r="B355">
        <v>308</v>
      </c>
      <c r="C355">
        <v>5</v>
      </c>
      <c r="D355" t="s">
        <v>3652</v>
      </c>
    </row>
    <row r="356" spans="1:4">
      <c r="A356" t="s">
        <v>3653</v>
      </c>
      <c r="B356">
        <v>308</v>
      </c>
      <c r="C356">
        <v>6</v>
      </c>
      <c r="D356" t="s">
        <v>3654</v>
      </c>
    </row>
    <row r="357" spans="1:4">
      <c r="A357" t="s">
        <v>3655</v>
      </c>
      <c r="B357">
        <v>308</v>
      </c>
      <c r="C357">
        <v>7</v>
      </c>
      <c r="D357" t="s">
        <v>5048</v>
      </c>
    </row>
    <row r="358" spans="1:4">
      <c r="A358" t="s">
        <v>3656</v>
      </c>
      <c r="B358">
        <v>308</v>
      </c>
      <c r="C358">
        <v>8</v>
      </c>
      <c r="D358" t="s">
        <v>5049</v>
      </c>
    </row>
    <row r="359" spans="1:4">
      <c r="A359" t="s">
        <v>3657</v>
      </c>
      <c r="B359">
        <v>308</v>
      </c>
      <c r="C359">
        <v>9</v>
      </c>
      <c r="D359" t="s">
        <v>5050</v>
      </c>
    </row>
    <row r="360" spans="1:4">
      <c r="A360" t="s">
        <v>3658</v>
      </c>
      <c r="B360">
        <v>308</v>
      </c>
      <c r="C360">
        <v>10</v>
      </c>
      <c r="D360" t="s">
        <v>5051</v>
      </c>
    </row>
    <row r="361" spans="1:4">
      <c r="A361" t="s">
        <v>3659</v>
      </c>
      <c r="B361">
        <v>308</v>
      </c>
      <c r="C361">
        <v>11</v>
      </c>
      <c r="D361" t="s">
        <v>5052</v>
      </c>
    </row>
    <row r="362" spans="1:4">
      <c r="A362" t="s">
        <v>3660</v>
      </c>
      <c r="B362">
        <v>308</v>
      </c>
      <c r="C362">
        <v>12</v>
      </c>
      <c r="D362" t="s">
        <v>5053</v>
      </c>
    </row>
    <row r="363" spans="1:4">
      <c r="A363" t="s">
        <v>3661</v>
      </c>
      <c r="B363">
        <v>308</v>
      </c>
      <c r="C363">
        <v>13</v>
      </c>
      <c r="D363" t="s">
        <v>5054</v>
      </c>
    </row>
    <row r="364" spans="1:4">
      <c r="A364" t="s">
        <v>3662</v>
      </c>
      <c r="B364">
        <v>308</v>
      </c>
      <c r="C364">
        <v>14</v>
      </c>
      <c r="D364" t="s">
        <v>5055</v>
      </c>
    </row>
    <row r="365" spans="1:4">
      <c r="A365" t="s">
        <v>3663</v>
      </c>
      <c r="B365">
        <v>309</v>
      </c>
      <c r="C365">
        <v>16</v>
      </c>
      <c r="D365" t="s">
        <v>5056</v>
      </c>
    </row>
    <row r="366" spans="1:4">
      <c r="A366" t="s">
        <v>3664</v>
      </c>
      <c r="B366">
        <v>309</v>
      </c>
      <c r="C366">
        <v>17</v>
      </c>
      <c r="D366" t="s">
        <v>5057</v>
      </c>
    </row>
    <row r="367" spans="1:4">
      <c r="A367" t="s">
        <v>3665</v>
      </c>
      <c r="B367">
        <v>309</v>
      </c>
      <c r="C367">
        <v>18</v>
      </c>
      <c r="D367" t="s">
        <v>5058</v>
      </c>
    </row>
    <row r="368" spans="1:4">
      <c r="A368" t="s">
        <v>3666</v>
      </c>
      <c r="B368">
        <v>309</v>
      </c>
      <c r="C368">
        <v>19</v>
      </c>
      <c r="D368" t="s">
        <v>5059</v>
      </c>
    </row>
    <row r="369" spans="1:4">
      <c r="A369" t="s">
        <v>3667</v>
      </c>
      <c r="B369">
        <v>309</v>
      </c>
      <c r="C369">
        <v>20</v>
      </c>
      <c r="D369" t="s">
        <v>5060</v>
      </c>
    </row>
    <row r="370" spans="1:4">
      <c r="A370" t="s">
        <v>3668</v>
      </c>
      <c r="B370">
        <v>309</v>
      </c>
      <c r="C370">
        <v>21</v>
      </c>
      <c r="D370" t="s">
        <v>5061</v>
      </c>
    </row>
    <row r="371" spans="1:4">
      <c r="A371" t="s">
        <v>3669</v>
      </c>
      <c r="B371">
        <v>309</v>
      </c>
      <c r="C371">
        <v>22</v>
      </c>
      <c r="D371" t="s">
        <v>5062</v>
      </c>
    </row>
    <row r="372" spans="1:4">
      <c r="A372" t="s">
        <v>3670</v>
      </c>
      <c r="B372">
        <v>309</v>
      </c>
      <c r="C372">
        <v>23</v>
      </c>
      <c r="D372" t="s">
        <v>5063</v>
      </c>
    </row>
    <row r="373" spans="1:4">
      <c r="A373" t="s">
        <v>3671</v>
      </c>
      <c r="B373">
        <v>309</v>
      </c>
      <c r="C373">
        <v>24</v>
      </c>
      <c r="D373" t="s">
        <v>5064</v>
      </c>
    </row>
    <row r="374" spans="1:4">
      <c r="A374" t="s">
        <v>3672</v>
      </c>
      <c r="B374">
        <v>309</v>
      </c>
      <c r="C374">
        <v>25</v>
      </c>
      <c r="D374" t="s">
        <v>5065</v>
      </c>
    </row>
    <row r="375" spans="1:4">
      <c r="A375" t="s">
        <v>3673</v>
      </c>
      <c r="B375">
        <v>309</v>
      </c>
      <c r="C375">
        <v>26</v>
      </c>
      <c r="D375" t="s">
        <v>5066</v>
      </c>
    </row>
    <row r="376" spans="1:4">
      <c r="A376" t="s">
        <v>3674</v>
      </c>
      <c r="B376">
        <v>309</v>
      </c>
      <c r="C376">
        <v>27</v>
      </c>
      <c r="D376" t="s">
        <v>5067</v>
      </c>
    </row>
    <row r="377" spans="1:4">
      <c r="A377" t="s">
        <v>3675</v>
      </c>
      <c r="B377">
        <v>309</v>
      </c>
      <c r="C377">
        <v>28</v>
      </c>
      <c r="D377" t="s">
        <v>3676</v>
      </c>
    </row>
    <row r="378" spans="1:4">
      <c r="A378" t="s">
        <v>3677</v>
      </c>
      <c r="B378">
        <v>309</v>
      </c>
      <c r="C378">
        <v>29</v>
      </c>
      <c r="D378" t="s">
        <v>5068</v>
      </c>
    </row>
    <row r="379" spans="1:4">
      <c r="A379" t="s">
        <v>3678</v>
      </c>
      <c r="B379">
        <v>310</v>
      </c>
      <c r="C379">
        <v>1</v>
      </c>
      <c r="D379" t="s">
        <v>5069</v>
      </c>
    </row>
    <row r="380" spans="1:4">
      <c r="A380" t="s">
        <v>3679</v>
      </c>
      <c r="B380">
        <v>310</v>
      </c>
      <c r="C380">
        <v>2</v>
      </c>
      <c r="D380" t="s">
        <v>5070</v>
      </c>
    </row>
    <row r="381" spans="1:4">
      <c r="A381" t="s">
        <v>3680</v>
      </c>
      <c r="B381">
        <v>310</v>
      </c>
      <c r="C381">
        <v>3</v>
      </c>
      <c r="D381" t="s">
        <v>5071</v>
      </c>
    </row>
    <row r="382" spans="1:4">
      <c r="A382" t="s">
        <v>3681</v>
      </c>
      <c r="B382">
        <v>310</v>
      </c>
      <c r="C382">
        <v>4</v>
      </c>
      <c r="D382" t="s">
        <v>5072</v>
      </c>
    </row>
    <row r="383" spans="1:4">
      <c r="A383" t="s">
        <v>3682</v>
      </c>
      <c r="B383">
        <v>310</v>
      </c>
      <c r="C383">
        <v>5</v>
      </c>
      <c r="D383" t="s">
        <v>4675</v>
      </c>
    </row>
    <row r="384" spans="1:4">
      <c r="A384" t="s">
        <v>3683</v>
      </c>
      <c r="B384">
        <v>310</v>
      </c>
      <c r="C384">
        <v>6</v>
      </c>
      <c r="D384" t="s">
        <v>5073</v>
      </c>
    </row>
    <row r="385" spans="1:4">
      <c r="A385" t="s">
        <v>3684</v>
      </c>
      <c r="B385">
        <v>310</v>
      </c>
      <c r="C385">
        <v>7</v>
      </c>
      <c r="D385" t="s">
        <v>3685</v>
      </c>
    </row>
    <row r="386" spans="1:4">
      <c r="A386" t="s">
        <v>3686</v>
      </c>
      <c r="B386">
        <v>310</v>
      </c>
      <c r="C386">
        <v>8</v>
      </c>
      <c r="D386" t="s">
        <v>5074</v>
      </c>
    </row>
    <row r="387" spans="1:4">
      <c r="A387" t="s">
        <v>3687</v>
      </c>
      <c r="B387">
        <v>310</v>
      </c>
      <c r="C387">
        <v>9</v>
      </c>
      <c r="D387" t="s">
        <v>3688</v>
      </c>
    </row>
    <row r="388" spans="1:4">
      <c r="A388" t="s">
        <v>3689</v>
      </c>
      <c r="B388">
        <v>310</v>
      </c>
      <c r="C388">
        <v>10</v>
      </c>
      <c r="D388" t="s">
        <v>5075</v>
      </c>
    </row>
    <row r="389" spans="1:4">
      <c r="A389" t="s">
        <v>3690</v>
      </c>
      <c r="B389">
        <v>310</v>
      </c>
      <c r="C389">
        <v>11</v>
      </c>
      <c r="D389" t="s">
        <v>5076</v>
      </c>
    </row>
    <row r="390" spans="1:4">
      <c r="A390" t="s">
        <v>3691</v>
      </c>
      <c r="B390">
        <v>310</v>
      </c>
      <c r="C390">
        <v>12</v>
      </c>
      <c r="D390" t="s">
        <v>5077</v>
      </c>
    </row>
    <row r="391" spans="1:4">
      <c r="A391" t="s">
        <v>3692</v>
      </c>
      <c r="B391">
        <v>310</v>
      </c>
      <c r="C391">
        <v>13</v>
      </c>
      <c r="D391" t="s">
        <v>5078</v>
      </c>
    </row>
    <row r="392" spans="1:4">
      <c r="A392" t="s">
        <v>3693</v>
      </c>
      <c r="B392">
        <v>310</v>
      </c>
      <c r="C392">
        <v>14</v>
      </c>
      <c r="D392" t="s">
        <v>5079</v>
      </c>
    </row>
    <row r="393" spans="1:4">
      <c r="A393" t="s">
        <v>3694</v>
      </c>
      <c r="B393">
        <v>311</v>
      </c>
      <c r="C393">
        <v>16</v>
      </c>
      <c r="D393" t="s">
        <v>5080</v>
      </c>
    </row>
    <row r="394" spans="1:4">
      <c r="A394" t="s">
        <v>3695</v>
      </c>
      <c r="B394">
        <v>311</v>
      </c>
      <c r="C394">
        <v>17</v>
      </c>
      <c r="D394" t="s">
        <v>4676</v>
      </c>
    </row>
    <row r="395" spans="1:4">
      <c r="A395" t="s">
        <v>3696</v>
      </c>
      <c r="B395">
        <v>311</v>
      </c>
      <c r="C395">
        <v>18</v>
      </c>
      <c r="D395" t="s">
        <v>5081</v>
      </c>
    </row>
    <row r="396" spans="1:4">
      <c r="A396" t="s">
        <v>3697</v>
      </c>
      <c r="B396">
        <v>311</v>
      </c>
      <c r="C396">
        <v>19</v>
      </c>
      <c r="D396" t="s">
        <v>5082</v>
      </c>
    </row>
    <row r="397" spans="1:4">
      <c r="A397" t="s">
        <v>3698</v>
      </c>
      <c r="B397">
        <v>311</v>
      </c>
      <c r="C397">
        <v>20</v>
      </c>
      <c r="D397" t="s">
        <v>5083</v>
      </c>
    </row>
    <row r="398" spans="1:4">
      <c r="A398" t="s">
        <v>3699</v>
      </c>
      <c r="B398">
        <v>311</v>
      </c>
      <c r="C398">
        <v>21</v>
      </c>
      <c r="D398" t="s">
        <v>5084</v>
      </c>
    </row>
    <row r="399" spans="1:4">
      <c r="A399" t="s">
        <v>3700</v>
      </c>
      <c r="B399">
        <v>311</v>
      </c>
      <c r="C399">
        <v>22</v>
      </c>
      <c r="D399" t="s">
        <v>5085</v>
      </c>
    </row>
    <row r="400" spans="1:4">
      <c r="A400" t="s">
        <v>3701</v>
      </c>
      <c r="B400">
        <v>311</v>
      </c>
      <c r="C400">
        <v>23</v>
      </c>
      <c r="D400" t="s">
        <v>5086</v>
      </c>
    </row>
    <row r="401" spans="1:4">
      <c r="A401" t="s">
        <v>3702</v>
      </c>
      <c r="B401">
        <v>311</v>
      </c>
      <c r="C401">
        <v>24</v>
      </c>
      <c r="D401" t="s">
        <v>5087</v>
      </c>
    </row>
    <row r="402" spans="1:4">
      <c r="A402" t="s">
        <v>3703</v>
      </c>
      <c r="B402">
        <v>311</v>
      </c>
      <c r="C402">
        <v>25</v>
      </c>
      <c r="D402" t="s">
        <v>5088</v>
      </c>
    </row>
    <row r="403" spans="1:4">
      <c r="A403" t="s">
        <v>3704</v>
      </c>
      <c r="B403">
        <v>311</v>
      </c>
      <c r="C403">
        <v>26</v>
      </c>
      <c r="D403" t="s">
        <v>5089</v>
      </c>
    </row>
    <row r="404" spans="1:4">
      <c r="A404" t="s">
        <v>3705</v>
      </c>
      <c r="B404">
        <v>311</v>
      </c>
      <c r="C404">
        <v>27</v>
      </c>
      <c r="D404" t="s">
        <v>5090</v>
      </c>
    </row>
    <row r="405" spans="1:4">
      <c r="A405" t="s">
        <v>3706</v>
      </c>
      <c r="B405">
        <v>311</v>
      </c>
      <c r="C405">
        <v>28</v>
      </c>
      <c r="D405" t="s">
        <v>5091</v>
      </c>
    </row>
    <row r="406" spans="1:4">
      <c r="A406" t="s">
        <v>3707</v>
      </c>
      <c r="B406">
        <v>311</v>
      </c>
      <c r="C406">
        <v>29</v>
      </c>
      <c r="D406" t="s">
        <v>3708</v>
      </c>
    </row>
    <row r="407" spans="1:4">
      <c r="A407" t="s">
        <v>3709</v>
      </c>
      <c r="B407">
        <v>312</v>
      </c>
      <c r="C407">
        <v>1</v>
      </c>
      <c r="D407" t="s">
        <v>3710</v>
      </c>
    </row>
    <row r="408" spans="1:4">
      <c r="A408" t="s">
        <v>3711</v>
      </c>
      <c r="B408">
        <v>312</v>
      </c>
      <c r="C408">
        <v>2</v>
      </c>
      <c r="D408" t="s">
        <v>5092</v>
      </c>
    </row>
    <row r="409" spans="1:4">
      <c r="A409" t="s">
        <v>3712</v>
      </c>
      <c r="B409">
        <v>312</v>
      </c>
      <c r="C409">
        <v>3</v>
      </c>
      <c r="D409" t="s">
        <v>5093</v>
      </c>
    </row>
    <row r="410" spans="1:4">
      <c r="A410" t="s">
        <v>3713</v>
      </c>
      <c r="B410">
        <v>312</v>
      </c>
      <c r="C410">
        <v>4</v>
      </c>
      <c r="D410" t="s">
        <v>5094</v>
      </c>
    </row>
    <row r="411" spans="1:4">
      <c r="A411" t="s">
        <v>3714</v>
      </c>
      <c r="B411">
        <v>312</v>
      </c>
      <c r="C411">
        <v>5</v>
      </c>
      <c r="D411" t="s">
        <v>5095</v>
      </c>
    </row>
    <row r="412" spans="1:4">
      <c r="A412" t="s">
        <v>3715</v>
      </c>
      <c r="B412">
        <v>312</v>
      </c>
      <c r="C412">
        <v>6</v>
      </c>
      <c r="D412" t="s">
        <v>5096</v>
      </c>
    </row>
    <row r="413" spans="1:4">
      <c r="A413" t="s">
        <v>3716</v>
      </c>
      <c r="B413">
        <v>312</v>
      </c>
      <c r="C413">
        <v>7</v>
      </c>
      <c r="D413" t="s">
        <v>5097</v>
      </c>
    </row>
    <row r="414" spans="1:4">
      <c r="A414" t="s">
        <v>3717</v>
      </c>
      <c r="B414">
        <v>312</v>
      </c>
      <c r="C414">
        <v>8</v>
      </c>
      <c r="D414" t="s">
        <v>5098</v>
      </c>
    </row>
    <row r="415" spans="1:4">
      <c r="A415" t="s">
        <v>3718</v>
      </c>
      <c r="B415">
        <v>312</v>
      </c>
      <c r="C415">
        <v>9</v>
      </c>
      <c r="D415" t="s">
        <v>5099</v>
      </c>
    </row>
    <row r="416" spans="1:4">
      <c r="A416" t="s">
        <v>3719</v>
      </c>
      <c r="B416">
        <v>312</v>
      </c>
      <c r="C416">
        <v>10</v>
      </c>
      <c r="D416" t="s">
        <v>5100</v>
      </c>
    </row>
    <row r="417" spans="1:4">
      <c r="A417" t="s">
        <v>3720</v>
      </c>
      <c r="B417">
        <v>312</v>
      </c>
      <c r="C417">
        <v>11</v>
      </c>
      <c r="D417" t="s">
        <v>5101</v>
      </c>
    </row>
    <row r="418" spans="1:4">
      <c r="A418" t="s">
        <v>3721</v>
      </c>
      <c r="B418">
        <v>312</v>
      </c>
      <c r="C418">
        <v>12</v>
      </c>
      <c r="D418" t="s">
        <v>5102</v>
      </c>
    </row>
    <row r="419" spans="1:4">
      <c r="A419" t="s">
        <v>3722</v>
      </c>
      <c r="B419">
        <v>312</v>
      </c>
      <c r="C419">
        <v>13</v>
      </c>
      <c r="D419" t="s">
        <v>5103</v>
      </c>
    </row>
    <row r="420" spans="1:4">
      <c r="A420" t="s">
        <v>3723</v>
      </c>
      <c r="B420">
        <v>312</v>
      </c>
      <c r="C420">
        <v>14</v>
      </c>
      <c r="D420" t="s">
        <v>5104</v>
      </c>
    </row>
    <row r="421" spans="1:4">
      <c r="A421" t="s">
        <v>3724</v>
      </c>
      <c r="B421">
        <v>313</v>
      </c>
      <c r="C421">
        <v>16</v>
      </c>
      <c r="D421" t="s">
        <v>5105</v>
      </c>
    </row>
    <row r="422" spans="1:4">
      <c r="A422" t="s">
        <v>3725</v>
      </c>
      <c r="B422">
        <v>313</v>
      </c>
      <c r="C422">
        <v>17</v>
      </c>
      <c r="D422" t="s">
        <v>5106</v>
      </c>
    </row>
    <row r="423" spans="1:4">
      <c r="A423" t="s">
        <v>3726</v>
      </c>
      <c r="B423">
        <v>313</v>
      </c>
      <c r="C423">
        <v>18</v>
      </c>
      <c r="D423" t="s">
        <v>5107</v>
      </c>
    </row>
    <row r="424" spans="1:4">
      <c r="A424" t="s">
        <v>3727</v>
      </c>
      <c r="B424">
        <v>313</v>
      </c>
      <c r="C424">
        <v>19</v>
      </c>
      <c r="D424" t="s">
        <v>5108</v>
      </c>
    </row>
    <row r="425" spans="1:4">
      <c r="A425" t="s">
        <v>3728</v>
      </c>
      <c r="B425">
        <v>313</v>
      </c>
      <c r="C425">
        <v>20</v>
      </c>
      <c r="D425" t="s">
        <v>5109</v>
      </c>
    </row>
    <row r="426" spans="1:4">
      <c r="A426" t="s">
        <v>3729</v>
      </c>
      <c r="B426">
        <v>313</v>
      </c>
      <c r="C426">
        <v>21</v>
      </c>
      <c r="D426" t="s">
        <v>5110</v>
      </c>
    </row>
    <row r="427" spans="1:4">
      <c r="A427" t="s">
        <v>3730</v>
      </c>
      <c r="B427">
        <v>313</v>
      </c>
      <c r="C427">
        <v>22</v>
      </c>
      <c r="D427" t="s">
        <v>5111</v>
      </c>
    </row>
    <row r="428" spans="1:4">
      <c r="A428" t="s">
        <v>3731</v>
      </c>
      <c r="B428">
        <v>313</v>
      </c>
      <c r="C428">
        <v>23</v>
      </c>
      <c r="D428" t="s">
        <v>5112</v>
      </c>
    </row>
    <row r="429" spans="1:4">
      <c r="A429" t="s">
        <v>3732</v>
      </c>
      <c r="B429">
        <v>313</v>
      </c>
      <c r="C429">
        <v>24</v>
      </c>
      <c r="D429" t="s">
        <v>5113</v>
      </c>
    </row>
    <row r="430" spans="1:4">
      <c r="A430" t="s">
        <v>3733</v>
      </c>
      <c r="B430">
        <v>313</v>
      </c>
      <c r="C430">
        <v>25</v>
      </c>
      <c r="D430" t="s">
        <v>5114</v>
      </c>
    </row>
    <row r="431" spans="1:4">
      <c r="A431" t="s">
        <v>3734</v>
      </c>
      <c r="B431">
        <v>313</v>
      </c>
      <c r="C431">
        <v>26</v>
      </c>
      <c r="D431" t="s">
        <v>5115</v>
      </c>
    </row>
    <row r="432" spans="1:4">
      <c r="A432" t="s">
        <v>3735</v>
      </c>
      <c r="B432">
        <v>313</v>
      </c>
      <c r="C432">
        <v>27</v>
      </c>
      <c r="D432" t="s">
        <v>5116</v>
      </c>
    </row>
    <row r="433" spans="1:4">
      <c r="A433" t="s">
        <v>3736</v>
      </c>
      <c r="B433">
        <v>313</v>
      </c>
      <c r="C433">
        <v>28</v>
      </c>
      <c r="D433" t="s">
        <v>5117</v>
      </c>
    </row>
    <row r="434" spans="1:4">
      <c r="A434" t="s">
        <v>3737</v>
      </c>
      <c r="B434">
        <v>313</v>
      </c>
      <c r="C434">
        <v>29</v>
      </c>
      <c r="D434" t="s">
        <v>5118</v>
      </c>
    </row>
    <row r="435" spans="1:4">
      <c r="A435" t="s">
        <v>3738</v>
      </c>
      <c r="B435">
        <v>314</v>
      </c>
      <c r="C435">
        <v>1</v>
      </c>
      <c r="D435" t="s">
        <v>5119</v>
      </c>
    </row>
    <row r="436" spans="1:4">
      <c r="A436" t="s">
        <v>3739</v>
      </c>
      <c r="B436">
        <v>314</v>
      </c>
      <c r="C436">
        <v>2</v>
      </c>
      <c r="D436" t="s">
        <v>5120</v>
      </c>
    </row>
    <row r="437" spans="1:4">
      <c r="A437" t="s">
        <v>3740</v>
      </c>
      <c r="B437">
        <v>314</v>
      </c>
      <c r="C437">
        <v>3</v>
      </c>
      <c r="D437" t="s">
        <v>5121</v>
      </c>
    </row>
    <row r="438" spans="1:4">
      <c r="A438" t="s">
        <v>3741</v>
      </c>
      <c r="B438">
        <v>314</v>
      </c>
      <c r="C438">
        <v>4</v>
      </c>
      <c r="D438" t="s">
        <v>5122</v>
      </c>
    </row>
    <row r="439" spans="1:4">
      <c r="A439" t="s">
        <v>3742</v>
      </c>
      <c r="B439">
        <v>314</v>
      </c>
      <c r="C439">
        <v>5</v>
      </c>
      <c r="D439" t="s">
        <v>5123</v>
      </c>
    </row>
    <row r="440" spans="1:4">
      <c r="A440" t="s">
        <v>3743</v>
      </c>
      <c r="B440">
        <v>314</v>
      </c>
      <c r="C440">
        <v>6</v>
      </c>
      <c r="D440" t="s">
        <v>5124</v>
      </c>
    </row>
    <row r="441" spans="1:4">
      <c r="A441" t="s">
        <v>3744</v>
      </c>
      <c r="B441">
        <v>314</v>
      </c>
      <c r="C441">
        <v>7</v>
      </c>
      <c r="D441" t="s">
        <v>5125</v>
      </c>
    </row>
    <row r="442" spans="1:4">
      <c r="A442" t="s">
        <v>3745</v>
      </c>
      <c r="B442">
        <v>314</v>
      </c>
      <c r="C442">
        <v>8</v>
      </c>
      <c r="D442" t="s">
        <v>5126</v>
      </c>
    </row>
    <row r="443" spans="1:4">
      <c r="A443" t="s">
        <v>3746</v>
      </c>
      <c r="B443">
        <v>314</v>
      </c>
      <c r="C443">
        <v>9</v>
      </c>
      <c r="D443" t="s">
        <v>5127</v>
      </c>
    </row>
    <row r="444" spans="1:4">
      <c r="A444" t="s">
        <v>3747</v>
      </c>
      <c r="B444">
        <v>314</v>
      </c>
      <c r="C444">
        <v>10</v>
      </c>
      <c r="D444" t="s">
        <v>5128</v>
      </c>
    </row>
    <row r="445" spans="1:4">
      <c r="A445" t="s">
        <v>3748</v>
      </c>
      <c r="B445">
        <v>314</v>
      </c>
      <c r="C445">
        <v>11</v>
      </c>
      <c r="D445" t="s">
        <v>5129</v>
      </c>
    </row>
    <row r="446" spans="1:4">
      <c r="A446" t="s">
        <v>3749</v>
      </c>
      <c r="B446">
        <v>314</v>
      </c>
      <c r="C446">
        <v>12</v>
      </c>
      <c r="D446" t="s">
        <v>5130</v>
      </c>
    </row>
    <row r="447" spans="1:4">
      <c r="A447" t="s">
        <v>3750</v>
      </c>
      <c r="B447">
        <v>314</v>
      </c>
      <c r="C447">
        <v>13</v>
      </c>
      <c r="D447" t="s">
        <v>5131</v>
      </c>
    </row>
    <row r="448" spans="1:4">
      <c r="A448" t="s">
        <v>3751</v>
      </c>
      <c r="B448">
        <v>314</v>
      </c>
      <c r="C448">
        <v>14</v>
      </c>
      <c r="D448" t="s">
        <v>5132</v>
      </c>
    </row>
    <row r="449" spans="1:4">
      <c r="A449" t="s">
        <v>3752</v>
      </c>
      <c r="B449">
        <v>315</v>
      </c>
      <c r="C449">
        <v>16</v>
      </c>
      <c r="D449" t="s">
        <v>3753</v>
      </c>
    </row>
    <row r="450" spans="1:4">
      <c r="A450" t="s">
        <v>3754</v>
      </c>
      <c r="B450">
        <v>315</v>
      </c>
      <c r="C450">
        <v>17</v>
      </c>
      <c r="D450" t="s">
        <v>5133</v>
      </c>
    </row>
    <row r="451" spans="1:4">
      <c r="A451" t="s">
        <v>3755</v>
      </c>
      <c r="B451">
        <v>315</v>
      </c>
      <c r="C451">
        <v>18</v>
      </c>
      <c r="D451" t="s">
        <v>5134</v>
      </c>
    </row>
    <row r="452" spans="1:4">
      <c r="A452" t="s">
        <v>3756</v>
      </c>
      <c r="B452">
        <v>315</v>
      </c>
      <c r="C452">
        <v>19</v>
      </c>
      <c r="D452" t="s">
        <v>5135</v>
      </c>
    </row>
    <row r="453" spans="1:4">
      <c r="A453" t="s">
        <v>3757</v>
      </c>
      <c r="B453">
        <v>315</v>
      </c>
      <c r="C453">
        <v>20</v>
      </c>
      <c r="D453" t="s">
        <v>5136</v>
      </c>
    </row>
    <row r="454" spans="1:4">
      <c r="A454" t="s">
        <v>3758</v>
      </c>
      <c r="B454">
        <v>315</v>
      </c>
      <c r="C454">
        <v>21</v>
      </c>
      <c r="D454" t="s">
        <v>5137</v>
      </c>
    </row>
    <row r="455" spans="1:4">
      <c r="A455" t="s">
        <v>3759</v>
      </c>
      <c r="B455">
        <v>315</v>
      </c>
      <c r="C455">
        <v>22</v>
      </c>
      <c r="D455" t="s">
        <v>5138</v>
      </c>
    </row>
    <row r="456" spans="1:4">
      <c r="A456" t="s">
        <v>3760</v>
      </c>
      <c r="B456">
        <v>315</v>
      </c>
      <c r="C456">
        <v>23</v>
      </c>
      <c r="D456" t="s">
        <v>5139</v>
      </c>
    </row>
    <row r="457" spans="1:4">
      <c r="A457" t="s">
        <v>3761</v>
      </c>
      <c r="B457">
        <v>315</v>
      </c>
      <c r="C457">
        <v>24</v>
      </c>
      <c r="D457" t="s">
        <v>5140</v>
      </c>
    </row>
    <row r="458" spans="1:4">
      <c r="A458" t="s">
        <v>3762</v>
      </c>
      <c r="B458">
        <v>315</v>
      </c>
      <c r="C458">
        <v>25</v>
      </c>
      <c r="D458" t="s">
        <v>5141</v>
      </c>
    </row>
    <row r="459" spans="1:4">
      <c r="A459" t="s">
        <v>3763</v>
      </c>
      <c r="B459">
        <v>315</v>
      </c>
      <c r="C459">
        <v>26</v>
      </c>
      <c r="D459" t="s">
        <v>5142</v>
      </c>
    </row>
    <row r="460" spans="1:4">
      <c r="A460" t="s">
        <v>3764</v>
      </c>
      <c r="B460">
        <v>315</v>
      </c>
      <c r="C460">
        <v>27</v>
      </c>
      <c r="D460" t="s">
        <v>5143</v>
      </c>
    </row>
    <row r="461" spans="1:4">
      <c r="A461" t="s">
        <v>3765</v>
      </c>
      <c r="B461">
        <v>315</v>
      </c>
      <c r="C461">
        <v>28</v>
      </c>
      <c r="D461" t="s">
        <v>5144</v>
      </c>
    </row>
    <row r="462" spans="1:4">
      <c r="A462" t="s">
        <v>3766</v>
      </c>
      <c r="B462">
        <v>315</v>
      </c>
      <c r="C462">
        <v>29</v>
      </c>
      <c r="D462" t="s">
        <v>3767</v>
      </c>
    </row>
    <row r="463" spans="1:4">
      <c r="A463" t="s">
        <v>3768</v>
      </c>
      <c r="B463">
        <v>316</v>
      </c>
      <c r="C463">
        <v>1</v>
      </c>
      <c r="D463" t="s">
        <v>5145</v>
      </c>
    </row>
    <row r="464" spans="1:4">
      <c r="A464" t="s">
        <v>3769</v>
      </c>
      <c r="B464">
        <v>316</v>
      </c>
      <c r="C464">
        <v>2</v>
      </c>
      <c r="D464" t="s">
        <v>5146</v>
      </c>
    </row>
    <row r="465" spans="1:4">
      <c r="A465" t="s">
        <v>3770</v>
      </c>
      <c r="B465">
        <v>316</v>
      </c>
      <c r="C465">
        <v>3</v>
      </c>
      <c r="D465" t="s">
        <v>5147</v>
      </c>
    </row>
    <row r="466" spans="1:4">
      <c r="A466" t="s">
        <v>3771</v>
      </c>
      <c r="B466">
        <v>316</v>
      </c>
      <c r="C466">
        <v>4</v>
      </c>
      <c r="D466" t="s">
        <v>5148</v>
      </c>
    </row>
    <row r="467" spans="1:4">
      <c r="A467" t="s">
        <v>3772</v>
      </c>
      <c r="B467">
        <v>316</v>
      </c>
      <c r="C467">
        <v>5</v>
      </c>
      <c r="D467" t="s">
        <v>5149</v>
      </c>
    </row>
    <row r="468" spans="1:4">
      <c r="A468" t="s">
        <v>3773</v>
      </c>
      <c r="B468">
        <v>316</v>
      </c>
      <c r="C468">
        <v>6</v>
      </c>
      <c r="D468" t="s">
        <v>5150</v>
      </c>
    </row>
    <row r="469" spans="1:4">
      <c r="A469" t="s">
        <v>3774</v>
      </c>
      <c r="B469">
        <v>316</v>
      </c>
      <c r="C469">
        <v>7</v>
      </c>
      <c r="D469" t="s">
        <v>3775</v>
      </c>
    </row>
    <row r="470" spans="1:4">
      <c r="A470" t="s">
        <v>3776</v>
      </c>
      <c r="B470">
        <v>316</v>
      </c>
      <c r="C470">
        <v>8</v>
      </c>
      <c r="D470" t="s">
        <v>3777</v>
      </c>
    </row>
    <row r="471" spans="1:4">
      <c r="A471" t="s">
        <v>3778</v>
      </c>
      <c r="B471">
        <v>316</v>
      </c>
      <c r="C471">
        <v>9</v>
      </c>
      <c r="D471" t="s">
        <v>5151</v>
      </c>
    </row>
    <row r="472" spans="1:4">
      <c r="A472" t="s">
        <v>3779</v>
      </c>
      <c r="B472">
        <v>316</v>
      </c>
      <c r="C472">
        <v>10</v>
      </c>
      <c r="D472" t="s">
        <v>5152</v>
      </c>
    </row>
    <row r="473" spans="1:4">
      <c r="A473" t="s">
        <v>3780</v>
      </c>
      <c r="B473">
        <v>316</v>
      </c>
      <c r="C473">
        <v>11</v>
      </c>
      <c r="D473" t="s">
        <v>5153</v>
      </c>
    </row>
    <row r="474" spans="1:4">
      <c r="A474" t="s">
        <v>3781</v>
      </c>
      <c r="B474">
        <v>316</v>
      </c>
      <c r="C474">
        <v>12</v>
      </c>
      <c r="D474" t="s">
        <v>5154</v>
      </c>
    </row>
    <row r="475" spans="1:4">
      <c r="A475" t="s">
        <v>3782</v>
      </c>
      <c r="B475">
        <v>316</v>
      </c>
      <c r="C475">
        <v>13</v>
      </c>
      <c r="D475" t="s">
        <v>5155</v>
      </c>
    </row>
    <row r="476" spans="1:4">
      <c r="A476" t="s">
        <v>3783</v>
      </c>
      <c r="B476">
        <v>316</v>
      </c>
      <c r="C476">
        <v>14</v>
      </c>
      <c r="D476" t="s">
        <v>5156</v>
      </c>
    </row>
    <row r="477" spans="1:4">
      <c r="A477" t="s">
        <v>3784</v>
      </c>
      <c r="B477">
        <v>317</v>
      </c>
      <c r="C477">
        <v>16</v>
      </c>
      <c r="D477" t="s">
        <v>5157</v>
      </c>
    </row>
    <row r="478" spans="1:4">
      <c r="A478" t="s">
        <v>3785</v>
      </c>
      <c r="B478">
        <v>317</v>
      </c>
      <c r="C478">
        <v>17</v>
      </c>
      <c r="D478" t="s">
        <v>5158</v>
      </c>
    </row>
    <row r="479" spans="1:4">
      <c r="A479" t="s">
        <v>3786</v>
      </c>
      <c r="B479">
        <v>317</v>
      </c>
      <c r="C479">
        <v>18</v>
      </c>
      <c r="D479" t="s">
        <v>5159</v>
      </c>
    </row>
    <row r="480" spans="1:4">
      <c r="A480" t="s">
        <v>3787</v>
      </c>
      <c r="B480">
        <v>317</v>
      </c>
      <c r="C480">
        <v>19</v>
      </c>
      <c r="D480" t="s">
        <v>5160</v>
      </c>
    </row>
    <row r="481" spans="1:4">
      <c r="A481" t="s">
        <v>3788</v>
      </c>
      <c r="B481">
        <v>317</v>
      </c>
      <c r="C481">
        <v>20</v>
      </c>
      <c r="D481" t="s">
        <v>5161</v>
      </c>
    </row>
    <row r="482" spans="1:4">
      <c r="A482" t="s">
        <v>3789</v>
      </c>
      <c r="B482">
        <v>317</v>
      </c>
      <c r="C482">
        <v>21</v>
      </c>
      <c r="D482" t="s">
        <v>5162</v>
      </c>
    </row>
    <row r="483" spans="1:4">
      <c r="A483" t="s">
        <v>3790</v>
      </c>
      <c r="B483">
        <v>317</v>
      </c>
      <c r="C483">
        <v>22</v>
      </c>
      <c r="D483" t="s">
        <v>5163</v>
      </c>
    </row>
    <row r="484" spans="1:4">
      <c r="A484" t="s">
        <v>3791</v>
      </c>
      <c r="B484">
        <v>317</v>
      </c>
      <c r="C484">
        <v>23</v>
      </c>
      <c r="D484" t="s">
        <v>5164</v>
      </c>
    </row>
    <row r="485" spans="1:4">
      <c r="A485" t="s">
        <v>3792</v>
      </c>
      <c r="B485">
        <v>317</v>
      </c>
      <c r="C485">
        <v>24</v>
      </c>
      <c r="D485" t="s">
        <v>5165</v>
      </c>
    </row>
    <row r="486" spans="1:4">
      <c r="A486" t="s">
        <v>3793</v>
      </c>
      <c r="B486">
        <v>317</v>
      </c>
      <c r="C486">
        <v>25</v>
      </c>
      <c r="D486" t="s">
        <v>5166</v>
      </c>
    </row>
    <row r="487" spans="1:4">
      <c r="A487" t="s">
        <v>3794</v>
      </c>
      <c r="B487">
        <v>317</v>
      </c>
      <c r="C487">
        <v>26</v>
      </c>
      <c r="D487" t="s">
        <v>5167</v>
      </c>
    </row>
    <row r="488" spans="1:4">
      <c r="A488" t="s">
        <v>3795</v>
      </c>
      <c r="B488">
        <v>317</v>
      </c>
      <c r="C488">
        <v>27</v>
      </c>
      <c r="D488" t="s">
        <v>5168</v>
      </c>
    </row>
    <row r="489" spans="1:4">
      <c r="A489" t="s">
        <v>3796</v>
      </c>
      <c r="B489">
        <v>317</v>
      </c>
      <c r="C489">
        <v>28</v>
      </c>
      <c r="D489" t="s">
        <v>5169</v>
      </c>
    </row>
    <row r="490" spans="1:4">
      <c r="A490" t="s">
        <v>3797</v>
      </c>
      <c r="B490">
        <v>317</v>
      </c>
      <c r="C490">
        <v>29</v>
      </c>
      <c r="D490" t="s">
        <v>5170</v>
      </c>
    </row>
    <row r="491" spans="1:4">
      <c r="A491" t="s">
        <v>3798</v>
      </c>
      <c r="B491">
        <v>318</v>
      </c>
      <c r="C491">
        <v>1</v>
      </c>
      <c r="D491" t="s">
        <v>5171</v>
      </c>
    </row>
    <row r="492" spans="1:4">
      <c r="A492" t="s">
        <v>3799</v>
      </c>
      <c r="B492">
        <v>318</v>
      </c>
      <c r="C492">
        <v>2</v>
      </c>
      <c r="D492" t="s">
        <v>5172</v>
      </c>
    </row>
    <row r="493" spans="1:4">
      <c r="A493" t="s">
        <v>3800</v>
      </c>
      <c r="B493">
        <v>318</v>
      </c>
      <c r="C493">
        <v>3</v>
      </c>
      <c r="D493" t="s">
        <v>3801</v>
      </c>
    </row>
    <row r="494" spans="1:4">
      <c r="A494" t="s">
        <v>3802</v>
      </c>
      <c r="B494">
        <v>318</v>
      </c>
      <c r="C494">
        <v>4</v>
      </c>
      <c r="D494" t="s">
        <v>5173</v>
      </c>
    </row>
    <row r="495" spans="1:4">
      <c r="A495" t="s">
        <v>3803</v>
      </c>
      <c r="B495">
        <v>318</v>
      </c>
      <c r="C495">
        <v>5</v>
      </c>
      <c r="D495" t="s">
        <v>5174</v>
      </c>
    </row>
    <row r="496" spans="1:4">
      <c r="A496" t="s">
        <v>3804</v>
      </c>
      <c r="B496">
        <v>318</v>
      </c>
      <c r="C496">
        <v>6</v>
      </c>
      <c r="D496" t="s">
        <v>5175</v>
      </c>
    </row>
    <row r="497" spans="1:4">
      <c r="A497" t="s">
        <v>3805</v>
      </c>
      <c r="B497">
        <v>318</v>
      </c>
      <c r="C497">
        <v>7</v>
      </c>
      <c r="D497" t="s">
        <v>5176</v>
      </c>
    </row>
    <row r="498" spans="1:4">
      <c r="A498" t="s">
        <v>3806</v>
      </c>
      <c r="B498">
        <v>318</v>
      </c>
      <c r="C498">
        <v>8</v>
      </c>
      <c r="D498" t="s">
        <v>5177</v>
      </c>
    </row>
    <row r="499" spans="1:4">
      <c r="A499" t="s">
        <v>3807</v>
      </c>
      <c r="B499">
        <v>318</v>
      </c>
      <c r="C499">
        <v>9</v>
      </c>
      <c r="D499" t="s">
        <v>5178</v>
      </c>
    </row>
    <row r="500" spans="1:4">
      <c r="A500" t="s">
        <v>3808</v>
      </c>
      <c r="B500">
        <v>318</v>
      </c>
      <c r="C500">
        <v>10</v>
      </c>
      <c r="D500" t="s">
        <v>5179</v>
      </c>
    </row>
    <row r="501" spans="1:4">
      <c r="A501" t="s">
        <v>3809</v>
      </c>
      <c r="B501">
        <v>318</v>
      </c>
      <c r="C501">
        <v>11</v>
      </c>
      <c r="D501" t="s">
        <v>5180</v>
      </c>
    </row>
    <row r="502" spans="1:4">
      <c r="A502" t="s">
        <v>3810</v>
      </c>
      <c r="B502">
        <v>318</v>
      </c>
      <c r="C502">
        <v>12</v>
      </c>
      <c r="D502" t="s">
        <v>5181</v>
      </c>
    </row>
    <row r="503" spans="1:4">
      <c r="A503" t="s">
        <v>3811</v>
      </c>
      <c r="B503">
        <v>318</v>
      </c>
      <c r="C503">
        <v>13</v>
      </c>
      <c r="D503" t="s">
        <v>5182</v>
      </c>
    </row>
    <row r="504" spans="1:4">
      <c r="A504" t="s">
        <v>3812</v>
      </c>
      <c r="B504">
        <v>318</v>
      </c>
      <c r="C504">
        <v>14</v>
      </c>
      <c r="D504" t="s">
        <v>5183</v>
      </c>
    </row>
    <row r="505" spans="1:4">
      <c r="A505" t="s">
        <v>3813</v>
      </c>
      <c r="B505">
        <v>319</v>
      </c>
      <c r="C505">
        <v>16</v>
      </c>
      <c r="D505" t="s">
        <v>5184</v>
      </c>
    </row>
    <row r="506" spans="1:4">
      <c r="A506" t="s">
        <v>3814</v>
      </c>
      <c r="B506">
        <v>319</v>
      </c>
      <c r="C506">
        <v>17</v>
      </c>
      <c r="D506" t="s">
        <v>5185</v>
      </c>
    </row>
    <row r="507" spans="1:4">
      <c r="A507" t="s">
        <v>3815</v>
      </c>
      <c r="B507">
        <v>319</v>
      </c>
      <c r="C507">
        <v>18</v>
      </c>
      <c r="D507" t="s">
        <v>5186</v>
      </c>
    </row>
    <row r="508" spans="1:4">
      <c r="A508" t="s">
        <v>3816</v>
      </c>
      <c r="B508">
        <v>319</v>
      </c>
      <c r="C508">
        <v>19</v>
      </c>
      <c r="D508" t="s">
        <v>5187</v>
      </c>
    </row>
    <row r="509" spans="1:4">
      <c r="A509" t="s">
        <v>3817</v>
      </c>
      <c r="B509">
        <v>319</v>
      </c>
      <c r="C509">
        <v>20</v>
      </c>
      <c r="D509" t="s">
        <v>5188</v>
      </c>
    </row>
    <row r="510" spans="1:4">
      <c r="A510" t="s">
        <v>3818</v>
      </c>
      <c r="B510">
        <v>319</v>
      </c>
      <c r="C510">
        <v>21</v>
      </c>
      <c r="D510" t="s">
        <v>5189</v>
      </c>
    </row>
    <row r="511" spans="1:4">
      <c r="A511" t="s">
        <v>3819</v>
      </c>
      <c r="B511">
        <v>319</v>
      </c>
      <c r="C511">
        <v>22</v>
      </c>
      <c r="D511" t="s">
        <v>5190</v>
      </c>
    </row>
    <row r="512" spans="1:4">
      <c r="A512" t="s">
        <v>3820</v>
      </c>
      <c r="B512">
        <v>319</v>
      </c>
      <c r="C512">
        <v>23</v>
      </c>
      <c r="D512" t="s">
        <v>5191</v>
      </c>
    </row>
    <row r="513" spans="1:4">
      <c r="A513" t="s">
        <v>3821</v>
      </c>
      <c r="B513">
        <v>319</v>
      </c>
      <c r="C513">
        <v>24</v>
      </c>
      <c r="D513" t="s">
        <v>5192</v>
      </c>
    </row>
    <row r="514" spans="1:4">
      <c r="A514" t="s">
        <v>3822</v>
      </c>
      <c r="B514">
        <v>319</v>
      </c>
      <c r="C514">
        <v>25</v>
      </c>
      <c r="D514" t="s">
        <v>3823</v>
      </c>
    </row>
    <row r="515" spans="1:4">
      <c r="A515" t="s">
        <v>3824</v>
      </c>
      <c r="B515">
        <v>319</v>
      </c>
      <c r="C515">
        <v>26</v>
      </c>
      <c r="D515" t="s">
        <v>5193</v>
      </c>
    </row>
    <row r="516" spans="1:4">
      <c r="A516" t="s">
        <v>3825</v>
      </c>
      <c r="B516">
        <v>319</v>
      </c>
      <c r="C516">
        <v>27</v>
      </c>
      <c r="D516" t="s">
        <v>5194</v>
      </c>
    </row>
    <row r="517" spans="1:4">
      <c r="A517" t="s">
        <v>3826</v>
      </c>
      <c r="B517">
        <v>319</v>
      </c>
      <c r="C517">
        <v>28</v>
      </c>
      <c r="D517" t="s">
        <v>5195</v>
      </c>
    </row>
    <row r="518" spans="1:4">
      <c r="A518" t="s">
        <v>3827</v>
      </c>
      <c r="B518">
        <v>319</v>
      </c>
      <c r="C518">
        <v>29</v>
      </c>
      <c r="D518" t="s">
        <v>5196</v>
      </c>
    </row>
    <row r="519" spans="1:4">
      <c r="A519" t="s">
        <v>3828</v>
      </c>
      <c r="B519">
        <v>320</v>
      </c>
      <c r="C519">
        <v>1</v>
      </c>
      <c r="D519" t="s">
        <v>5197</v>
      </c>
    </row>
    <row r="520" spans="1:4">
      <c r="A520" t="s">
        <v>3829</v>
      </c>
      <c r="B520">
        <v>320</v>
      </c>
      <c r="C520">
        <v>2</v>
      </c>
      <c r="D520" t="s">
        <v>5198</v>
      </c>
    </row>
    <row r="521" spans="1:4">
      <c r="A521" t="s">
        <v>3830</v>
      </c>
      <c r="B521">
        <v>320</v>
      </c>
      <c r="C521">
        <v>3</v>
      </c>
      <c r="D521" t="s">
        <v>5199</v>
      </c>
    </row>
    <row r="522" spans="1:4">
      <c r="A522" t="s">
        <v>3831</v>
      </c>
      <c r="B522">
        <v>320</v>
      </c>
      <c r="C522">
        <v>4</v>
      </c>
      <c r="D522" t="s">
        <v>5200</v>
      </c>
    </row>
    <row r="523" spans="1:4">
      <c r="A523" t="s">
        <v>3832</v>
      </c>
      <c r="B523">
        <v>320</v>
      </c>
      <c r="C523">
        <v>5</v>
      </c>
      <c r="D523" t="s">
        <v>5201</v>
      </c>
    </row>
    <row r="524" spans="1:4">
      <c r="A524" t="s">
        <v>3833</v>
      </c>
      <c r="B524">
        <v>320</v>
      </c>
      <c r="C524">
        <v>6</v>
      </c>
      <c r="D524" t="s">
        <v>5202</v>
      </c>
    </row>
    <row r="525" spans="1:4">
      <c r="A525" t="s">
        <v>3834</v>
      </c>
      <c r="B525">
        <v>320</v>
      </c>
      <c r="C525">
        <v>7</v>
      </c>
      <c r="D525" t="s">
        <v>5203</v>
      </c>
    </row>
    <row r="526" spans="1:4">
      <c r="A526" t="s">
        <v>3835</v>
      </c>
      <c r="B526">
        <v>320</v>
      </c>
      <c r="C526">
        <v>8</v>
      </c>
      <c r="D526" t="s">
        <v>5204</v>
      </c>
    </row>
    <row r="527" spans="1:4">
      <c r="A527" t="s">
        <v>3836</v>
      </c>
      <c r="B527">
        <v>320</v>
      </c>
      <c r="C527">
        <v>9</v>
      </c>
      <c r="D527" t="s">
        <v>5205</v>
      </c>
    </row>
    <row r="528" spans="1:4">
      <c r="A528" t="s">
        <v>3837</v>
      </c>
      <c r="B528">
        <v>320</v>
      </c>
      <c r="C528">
        <v>10</v>
      </c>
      <c r="D528" t="s">
        <v>5206</v>
      </c>
    </row>
    <row r="529" spans="1:4">
      <c r="A529" t="s">
        <v>3838</v>
      </c>
      <c r="B529">
        <v>320</v>
      </c>
      <c r="C529">
        <v>11</v>
      </c>
      <c r="D529" t="s">
        <v>5207</v>
      </c>
    </row>
    <row r="530" spans="1:4">
      <c r="A530" t="s">
        <v>3839</v>
      </c>
      <c r="B530">
        <v>320</v>
      </c>
      <c r="C530">
        <v>12</v>
      </c>
      <c r="D530" t="s">
        <v>5208</v>
      </c>
    </row>
    <row r="531" spans="1:4">
      <c r="A531" t="s">
        <v>3840</v>
      </c>
      <c r="B531">
        <v>320</v>
      </c>
      <c r="C531">
        <v>13</v>
      </c>
      <c r="D531" t="s">
        <v>5209</v>
      </c>
    </row>
    <row r="532" spans="1:4">
      <c r="A532" t="s">
        <v>3841</v>
      </c>
      <c r="B532">
        <v>320</v>
      </c>
      <c r="C532">
        <v>14</v>
      </c>
      <c r="D532" t="s">
        <v>5210</v>
      </c>
    </row>
    <row r="533" spans="1:4">
      <c r="A533" t="s">
        <v>3842</v>
      </c>
      <c r="B533">
        <v>321</v>
      </c>
      <c r="C533">
        <v>16</v>
      </c>
      <c r="D533" t="s">
        <v>5211</v>
      </c>
    </row>
    <row r="534" spans="1:4">
      <c r="A534" t="s">
        <v>3843</v>
      </c>
      <c r="B534">
        <v>321</v>
      </c>
      <c r="C534">
        <v>17</v>
      </c>
      <c r="D534" t="s">
        <v>5212</v>
      </c>
    </row>
    <row r="535" spans="1:4">
      <c r="A535" t="s">
        <v>3844</v>
      </c>
      <c r="B535">
        <v>321</v>
      </c>
      <c r="C535">
        <v>18</v>
      </c>
      <c r="D535" t="s">
        <v>5213</v>
      </c>
    </row>
    <row r="536" spans="1:4">
      <c r="A536" t="s">
        <v>3845</v>
      </c>
      <c r="B536">
        <v>321</v>
      </c>
      <c r="C536">
        <v>19</v>
      </c>
      <c r="D536" t="s">
        <v>5214</v>
      </c>
    </row>
    <row r="537" spans="1:4">
      <c r="A537" t="s">
        <v>3846</v>
      </c>
      <c r="B537">
        <v>321</v>
      </c>
      <c r="C537">
        <v>20</v>
      </c>
      <c r="D537" t="s">
        <v>5215</v>
      </c>
    </row>
    <row r="538" spans="1:4">
      <c r="A538" t="s">
        <v>3847</v>
      </c>
      <c r="B538">
        <v>321</v>
      </c>
      <c r="C538">
        <v>21</v>
      </c>
      <c r="D538" t="s">
        <v>5216</v>
      </c>
    </row>
    <row r="539" spans="1:4">
      <c r="A539" t="s">
        <v>3848</v>
      </c>
      <c r="B539">
        <v>321</v>
      </c>
      <c r="C539">
        <v>22</v>
      </c>
      <c r="D539" t="s">
        <v>5217</v>
      </c>
    </row>
    <row r="540" spans="1:4">
      <c r="A540" t="s">
        <v>3849</v>
      </c>
      <c r="B540">
        <v>321</v>
      </c>
      <c r="C540">
        <v>23</v>
      </c>
      <c r="D540" t="s">
        <v>5218</v>
      </c>
    </row>
    <row r="541" spans="1:4">
      <c r="A541" t="s">
        <v>3850</v>
      </c>
      <c r="B541">
        <v>321</v>
      </c>
      <c r="C541">
        <v>24</v>
      </c>
      <c r="D541" t="s">
        <v>5219</v>
      </c>
    </row>
    <row r="542" spans="1:4">
      <c r="A542" t="s">
        <v>3851</v>
      </c>
      <c r="B542">
        <v>321</v>
      </c>
      <c r="C542">
        <v>25</v>
      </c>
      <c r="D542" t="s">
        <v>5220</v>
      </c>
    </row>
    <row r="543" spans="1:4">
      <c r="A543" t="s">
        <v>3852</v>
      </c>
      <c r="B543">
        <v>321</v>
      </c>
      <c r="C543">
        <v>26</v>
      </c>
      <c r="D543" t="s">
        <v>5221</v>
      </c>
    </row>
    <row r="544" spans="1:4">
      <c r="A544" t="s">
        <v>3853</v>
      </c>
      <c r="B544">
        <v>321</v>
      </c>
      <c r="C544">
        <v>27</v>
      </c>
      <c r="D544" t="s">
        <v>5222</v>
      </c>
    </row>
    <row r="545" spans="1:4">
      <c r="A545" t="s">
        <v>3854</v>
      </c>
      <c r="B545">
        <v>321</v>
      </c>
      <c r="C545">
        <v>28</v>
      </c>
      <c r="D545" t="s">
        <v>5223</v>
      </c>
    </row>
    <row r="546" spans="1:4">
      <c r="A546" t="s">
        <v>3855</v>
      </c>
      <c r="B546">
        <v>321</v>
      </c>
      <c r="C546">
        <v>29</v>
      </c>
      <c r="D546" t="s">
        <v>5224</v>
      </c>
    </row>
    <row r="547" spans="1:4">
      <c r="A547" t="s">
        <v>3856</v>
      </c>
      <c r="B547">
        <v>322</v>
      </c>
      <c r="C547">
        <v>1</v>
      </c>
      <c r="D547" t="s">
        <v>5225</v>
      </c>
    </row>
    <row r="548" spans="1:4">
      <c r="A548" t="s">
        <v>3857</v>
      </c>
      <c r="B548">
        <v>322</v>
      </c>
      <c r="C548">
        <v>2</v>
      </c>
      <c r="D548" t="s">
        <v>5226</v>
      </c>
    </row>
    <row r="549" spans="1:4">
      <c r="A549" t="s">
        <v>3858</v>
      </c>
      <c r="B549">
        <v>322</v>
      </c>
      <c r="C549">
        <v>3</v>
      </c>
      <c r="D549" t="s">
        <v>5227</v>
      </c>
    </row>
    <row r="550" spans="1:4">
      <c r="A550" t="s">
        <v>3859</v>
      </c>
      <c r="B550">
        <v>322</v>
      </c>
      <c r="C550">
        <v>4</v>
      </c>
      <c r="D550" t="s">
        <v>3860</v>
      </c>
    </row>
    <row r="551" spans="1:4">
      <c r="A551" t="s">
        <v>3861</v>
      </c>
      <c r="B551">
        <v>322</v>
      </c>
      <c r="C551">
        <v>5</v>
      </c>
      <c r="D551" t="s">
        <v>5228</v>
      </c>
    </row>
    <row r="552" spans="1:4">
      <c r="A552" t="s">
        <v>3862</v>
      </c>
      <c r="B552">
        <v>322</v>
      </c>
      <c r="C552">
        <v>6</v>
      </c>
      <c r="D552" t="s">
        <v>5229</v>
      </c>
    </row>
    <row r="553" spans="1:4">
      <c r="A553" t="s">
        <v>3863</v>
      </c>
      <c r="B553">
        <v>322</v>
      </c>
      <c r="C553">
        <v>7</v>
      </c>
      <c r="D553" t="s">
        <v>5230</v>
      </c>
    </row>
    <row r="554" spans="1:4">
      <c r="A554" t="s">
        <v>3864</v>
      </c>
      <c r="B554">
        <v>322</v>
      </c>
      <c r="C554">
        <v>8</v>
      </c>
      <c r="D554" t="s">
        <v>5231</v>
      </c>
    </row>
    <row r="555" spans="1:4">
      <c r="A555" t="s">
        <v>3865</v>
      </c>
      <c r="B555">
        <v>322</v>
      </c>
      <c r="C555">
        <v>9</v>
      </c>
      <c r="D555" t="s">
        <v>5232</v>
      </c>
    </row>
    <row r="556" spans="1:4">
      <c r="A556" t="s">
        <v>3866</v>
      </c>
      <c r="B556">
        <v>322</v>
      </c>
      <c r="C556">
        <v>10</v>
      </c>
      <c r="D556" t="s">
        <v>5233</v>
      </c>
    </row>
    <row r="557" spans="1:4">
      <c r="A557" t="s">
        <v>3867</v>
      </c>
      <c r="B557">
        <v>322</v>
      </c>
      <c r="C557">
        <v>11</v>
      </c>
      <c r="D557" t="s">
        <v>5234</v>
      </c>
    </row>
    <row r="558" spans="1:4">
      <c r="A558" t="s">
        <v>3868</v>
      </c>
      <c r="B558">
        <v>322</v>
      </c>
      <c r="C558">
        <v>12</v>
      </c>
      <c r="D558" t="s">
        <v>5235</v>
      </c>
    </row>
    <row r="559" spans="1:4">
      <c r="A559" t="s">
        <v>3869</v>
      </c>
      <c r="B559">
        <v>322</v>
      </c>
      <c r="C559">
        <v>13</v>
      </c>
      <c r="D559" t="s">
        <v>5236</v>
      </c>
    </row>
    <row r="560" spans="1:4">
      <c r="A560" t="s">
        <v>3870</v>
      </c>
      <c r="B560">
        <v>322</v>
      </c>
      <c r="C560">
        <v>14</v>
      </c>
      <c r="D560" t="s">
        <v>5237</v>
      </c>
    </row>
    <row r="561" spans="1:4">
      <c r="A561" t="s">
        <v>3871</v>
      </c>
      <c r="B561">
        <v>323</v>
      </c>
      <c r="C561">
        <v>16</v>
      </c>
      <c r="D561" t="s">
        <v>5238</v>
      </c>
    </row>
    <row r="562" spans="1:4">
      <c r="A562" t="s">
        <v>3872</v>
      </c>
      <c r="B562">
        <v>323</v>
      </c>
      <c r="C562">
        <v>17</v>
      </c>
      <c r="D562" t="s">
        <v>5239</v>
      </c>
    </row>
    <row r="563" spans="1:4">
      <c r="A563" t="s">
        <v>3873</v>
      </c>
      <c r="B563">
        <v>323</v>
      </c>
      <c r="C563">
        <v>18</v>
      </c>
      <c r="D563" t="s">
        <v>5240</v>
      </c>
    </row>
    <row r="564" spans="1:4">
      <c r="A564" t="s">
        <v>3874</v>
      </c>
      <c r="B564">
        <v>323</v>
      </c>
      <c r="C564">
        <v>19</v>
      </c>
      <c r="D564" t="s">
        <v>5241</v>
      </c>
    </row>
    <row r="565" spans="1:4">
      <c r="A565" t="s">
        <v>3875</v>
      </c>
      <c r="B565">
        <v>323</v>
      </c>
      <c r="C565">
        <v>20</v>
      </c>
      <c r="D565" t="s">
        <v>5242</v>
      </c>
    </row>
    <row r="566" spans="1:4">
      <c r="A566" t="s">
        <v>3876</v>
      </c>
      <c r="B566">
        <v>323</v>
      </c>
      <c r="C566">
        <v>21</v>
      </c>
      <c r="D566" t="s">
        <v>3877</v>
      </c>
    </row>
    <row r="567" spans="1:4">
      <c r="A567" t="s">
        <v>3878</v>
      </c>
      <c r="B567">
        <v>323</v>
      </c>
      <c r="C567">
        <v>22</v>
      </c>
      <c r="D567" t="s">
        <v>5243</v>
      </c>
    </row>
    <row r="568" spans="1:4">
      <c r="A568" t="s">
        <v>3879</v>
      </c>
      <c r="B568">
        <v>323</v>
      </c>
      <c r="C568">
        <v>23</v>
      </c>
      <c r="D568" t="s">
        <v>5244</v>
      </c>
    </row>
    <row r="569" spans="1:4">
      <c r="A569" t="s">
        <v>3880</v>
      </c>
      <c r="B569">
        <v>323</v>
      </c>
      <c r="C569">
        <v>24</v>
      </c>
      <c r="D569" t="s">
        <v>5245</v>
      </c>
    </row>
    <row r="570" spans="1:4">
      <c r="A570" t="s">
        <v>3881</v>
      </c>
      <c r="B570">
        <v>323</v>
      </c>
      <c r="C570">
        <v>25</v>
      </c>
      <c r="D570" t="s">
        <v>3882</v>
      </c>
    </row>
    <row r="571" spans="1:4">
      <c r="A571" t="s">
        <v>3883</v>
      </c>
      <c r="B571">
        <v>323</v>
      </c>
      <c r="C571">
        <v>26</v>
      </c>
      <c r="D571" t="s">
        <v>5246</v>
      </c>
    </row>
    <row r="572" spans="1:4">
      <c r="A572" t="s">
        <v>3884</v>
      </c>
      <c r="B572">
        <v>323</v>
      </c>
      <c r="C572">
        <v>27</v>
      </c>
      <c r="D572" t="s">
        <v>5247</v>
      </c>
    </row>
    <row r="573" spans="1:4">
      <c r="A573" t="s">
        <v>3885</v>
      </c>
      <c r="B573">
        <v>323</v>
      </c>
      <c r="C573">
        <v>28</v>
      </c>
      <c r="D573" t="s">
        <v>3886</v>
      </c>
    </row>
    <row r="574" spans="1:4">
      <c r="A574" t="s">
        <v>3887</v>
      </c>
      <c r="B574">
        <v>323</v>
      </c>
      <c r="C574">
        <v>29</v>
      </c>
      <c r="D574" t="s">
        <v>5248</v>
      </c>
    </row>
    <row r="575" spans="1:4">
      <c r="A575" t="s">
        <v>3888</v>
      </c>
      <c r="B575">
        <v>324</v>
      </c>
      <c r="C575">
        <v>1</v>
      </c>
      <c r="D575" t="s">
        <v>5249</v>
      </c>
    </row>
    <row r="576" spans="1:4">
      <c r="A576" t="s">
        <v>3889</v>
      </c>
      <c r="B576">
        <v>324</v>
      </c>
      <c r="C576">
        <v>2</v>
      </c>
      <c r="D576" t="s">
        <v>5250</v>
      </c>
    </row>
    <row r="577" spans="1:4">
      <c r="A577" t="s">
        <v>3890</v>
      </c>
      <c r="B577">
        <v>324</v>
      </c>
      <c r="C577">
        <v>3</v>
      </c>
      <c r="D577" t="s">
        <v>5251</v>
      </c>
    </row>
    <row r="578" spans="1:4">
      <c r="A578" t="s">
        <v>3891</v>
      </c>
      <c r="B578">
        <v>324</v>
      </c>
      <c r="C578">
        <v>4</v>
      </c>
      <c r="D578" t="s">
        <v>5252</v>
      </c>
    </row>
    <row r="579" spans="1:4">
      <c r="A579" t="s">
        <v>3892</v>
      </c>
      <c r="B579">
        <v>324</v>
      </c>
      <c r="C579">
        <v>5</v>
      </c>
      <c r="D579" t="s">
        <v>5253</v>
      </c>
    </row>
    <row r="580" spans="1:4">
      <c r="A580" t="s">
        <v>3893</v>
      </c>
      <c r="B580">
        <v>324</v>
      </c>
      <c r="C580">
        <v>6</v>
      </c>
      <c r="D580" t="s">
        <v>5254</v>
      </c>
    </row>
    <row r="581" spans="1:4">
      <c r="A581" t="s">
        <v>3894</v>
      </c>
      <c r="B581">
        <v>324</v>
      </c>
      <c r="C581">
        <v>7</v>
      </c>
      <c r="D581" t="s">
        <v>5255</v>
      </c>
    </row>
    <row r="582" spans="1:4">
      <c r="A582" t="s">
        <v>3895</v>
      </c>
      <c r="B582">
        <v>324</v>
      </c>
      <c r="C582">
        <v>8</v>
      </c>
      <c r="D582" t="s">
        <v>5256</v>
      </c>
    </row>
    <row r="583" spans="1:4">
      <c r="A583" t="s">
        <v>3896</v>
      </c>
      <c r="B583">
        <v>324</v>
      </c>
      <c r="C583">
        <v>9</v>
      </c>
      <c r="D583" t="s">
        <v>5257</v>
      </c>
    </row>
    <row r="584" spans="1:4">
      <c r="A584" t="s">
        <v>3897</v>
      </c>
      <c r="B584">
        <v>324</v>
      </c>
      <c r="C584">
        <v>10</v>
      </c>
      <c r="D584" t="s">
        <v>5258</v>
      </c>
    </row>
    <row r="585" spans="1:4">
      <c r="A585" t="s">
        <v>3898</v>
      </c>
      <c r="B585">
        <v>324</v>
      </c>
      <c r="C585">
        <v>11</v>
      </c>
      <c r="D585" t="s">
        <v>5259</v>
      </c>
    </row>
    <row r="586" spans="1:4">
      <c r="A586" t="s">
        <v>3899</v>
      </c>
      <c r="B586">
        <v>324</v>
      </c>
      <c r="C586">
        <v>12</v>
      </c>
      <c r="D586" t="s">
        <v>5260</v>
      </c>
    </row>
    <row r="587" spans="1:4">
      <c r="A587" t="s">
        <v>3900</v>
      </c>
      <c r="B587">
        <v>324</v>
      </c>
      <c r="C587">
        <v>13</v>
      </c>
      <c r="D587" t="s">
        <v>5261</v>
      </c>
    </row>
    <row r="588" spans="1:4">
      <c r="A588" t="s">
        <v>3901</v>
      </c>
      <c r="B588">
        <v>324</v>
      </c>
      <c r="C588">
        <v>14</v>
      </c>
      <c r="D588" t="s">
        <v>5262</v>
      </c>
    </row>
    <row r="589" spans="1:4">
      <c r="A589" t="s">
        <v>3902</v>
      </c>
      <c r="B589">
        <v>325</v>
      </c>
      <c r="C589">
        <v>16</v>
      </c>
      <c r="D589" t="s">
        <v>5263</v>
      </c>
    </row>
    <row r="590" spans="1:4">
      <c r="A590" t="s">
        <v>3903</v>
      </c>
      <c r="B590">
        <v>325</v>
      </c>
      <c r="C590">
        <v>17</v>
      </c>
      <c r="D590" t="s">
        <v>5264</v>
      </c>
    </row>
    <row r="591" spans="1:4">
      <c r="A591" t="s">
        <v>3904</v>
      </c>
      <c r="B591">
        <v>325</v>
      </c>
      <c r="C591">
        <v>18</v>
      </c>
      <c r="D591" t="s">
        <v>5265</v>
      </c>
    </row>
    <row r="592" spans="1:4">
      <c r="A592" t="s">
        <v>3905</v>
      </c>
      <c r="B592">
        <v>325</v>
      </c>
      <c r="C592">
        <v>19</v>
      </c>
      <c r="D592" t="s">
        <v>5266</v>
      </c>
    </row>
    <row r="593" spans="1:4">
      <c r="A593" t="s">
        <v>3906</v>
      </c>
      <c r="B593">
        <v>325</v>
      </c>
      <c r="C593">
        <v>20</v>
      </c>
      <c r="D593" t="s">
        <v>5267</v>
      </c>
    </row>
    <row r="594" spans="1:4">
      <c r="A594" t="s">
        <v>3907</v>
      </c>
      <c r="B594">
        <v>325</v>
      </c>
      <c r="C594">
        <v>21</v>
      </c>
      <c r="D594" t="s">
        <v>5268</v>
      </c>
    </row>
    <row r="595" spans="1:4">
      <c r="A595" t="s">
        <v>3908</v>
      </c>
      <c r="B595">
        <v>325</v>
      </c>
      <c r="C595">
        <v>22</v>
      </c>
      <c r="D595" t="s">
        <v>5269</v>
      </c>
    </row>
    <row r="596" spans="1:4">
      <c r="A596" t="s">
        <v>3909</v>
      </c>
      <c r="B596">
        <v>325</v>
      </c>
      <c r="C596">
        <v>23</v>
      </c>
      <c r="D596" t="s">
        <v>5270</v>
      </c>
    </row>
    <row r="597" spans="1:4">
      <c r="A597" t="s">
        <v>3910</v>
      </c>
      <c r="B597">
        <v>325</v>
      </c>
      <c r="C597">
        <v>24</v>
      </c>
      <c r="D597" t="s">
        <v>5271</v>
      </c>
    </row>
    <row r="598" spans="1:4">
      <c r="A598" t="s">
        <v>3911</v>
      </c>
      <c r="B598">
        <v>325</v>
      </c>
      <c r="C598">
        <v>25</v>
      </c>
      <c r="D598" t="s">
        <v>5272</v>
      </c>
    </row>
    <row r="599" spans="1:4">
      <c r="A599" t="s">
        <v>3912</v>
      </c>
      <c r="B599">
        <v>325</v>
      </c>
      <c r="C599">
        <v>26</v>
      </c>
      <c r="D599" t="s">
        <v>5273</v>
      </c>
    </row>
    <row r="600" spans="1:4">
      <c r="A600" t="s">
        <v>3913</v>
      </c>
      <c r="B600">
        <v>325</v>
      </c>
      <c r="C600">
        <v>27</v>
      </c>
      <c r="D600" t="s">
        <v>5274</v>
      </c>
    </row>
    <row r="601" spans="1:4">
      <c r="A601" t="s">
        <v>3914</v>
      </c>
      <c r="B601">
        <v>325</v>
      </c>
      <c r="C601">
        <v>28</v>
      </c>
      <c r="D601" t="s">
        <v>5275</v>
      </c>
    </row>
    <row r="602" spans="1:4">
      <c r="A602" t="s">
        <v>3915</v>
      </c>
      <c r="B602">
        <v>325</v>
      </c>
      <c r="C602">
        <v>29</v>
      </c>
      <c r="D602" t="s">
        <v>5276</v>
      </c>
    </row>
    <row r="603" spans="1:4">
      <c r="A603" t="s">
        <v>3916</v>
      </c>
      <c r="B603">
        <v>326</v>
      </c>
      <c r="C603">
        <v>1</v>
      </c>
      <c r="D603" t="s">
        <v>5277</v>
      </c>
    </row>
    <row r="604" spans="1:4">
      <c r="A604" t="s">
        <v>3917</v>
      </c>
      <c r="B604">
        <v>326</v>
      </c>
      <c r="C604">
        <v>2</v>
      </c>
      <c r="D604" t="s">
        <v>5278</v>
      </c>
    </row>
    <row r="605" spans="1:4">
      <c r="A605" t="s">
        <v>3918</v>
      </c>
      <c r="B605">
        <v>326</v>
      </c>
      <c r="C605">
        <v>3</v>
      </c>
      <c r="D605" t="s">
        <v>5279</v>
      </c>
    </row>
    <row r="606" spans="1:4">
      <c r="A606" t="s">
        <v>3919</v>
      </c>
      <c r="B606">
        <v>326</v>
      </c>
      <c r="C606">
        <v>4</v>
      </c>
      <c r="D606" t="s">
        <v>5280</v>
      </c>
    </row>
    <row r="607" spans="1:4">
      <c r="A607" t="s">
        <v>3920</v>
      </c>
      <c r="B607">
        <v>326</v>
      </c>
      <c r="C607">
        <v>5</v>
      </c>
      <c r="D607" t="s">
        <v>5281</v>
      </c>
    </row>
    <row r="608" spans="1:4">
      <c r="A608" t="s">
        <v>3921</v>
      </c>
      <c r="B608">
        <v>326</v>
      </c>
      <c r="C608">
        <v>6</v>
      </c>
      <c r="D608" t="s">
        <v>3922</v>
      </c>
    </row>
    <row r="609" spans="1:4">
      <c r="A609" t="s">
        <v>3923</v>
      </c>
      <c r="B609">
        <v>326</v>
      </c>
      <c r="C609">
        <v>7</v>
      </c>
      <c r="D609" t="s">
        <v>5282</v>
      </c>
    </row>
    <row r="610" spans="1:4">
      <c r="A610" t="s">
        <v>3924</v>
      </c>
      <c r="B610">
        <v>326</v>
      </c>
      <c r="C610">
        <v>8</v>
      </c>
      <c r="D610" t="s">
        <v>5283</v>
      </c>
    </row>
    <row r="611" spans="1:4">
      <c r="A611" t="s">
        <v>3925</v>
      </c>
      <c r="B611">
        <v>326</v>
      </c>
      <c r="C611">
        <v>9</v>
      </c>
      <c r="D611" t="s">
        <v>3926</v>
      </c>
    </row>
    <row r="612" spans="1:4">
      <c r="A612" t="s">
        <v>3927</v>
      </c>
      <c r="B612">
        <v>326</v>
      </c>
      <c r="C612">
        <v>10</v>
      </c>
      <c r="D612" t="s">
        <v>5284</v>
      </c>
    </row>
    <row r="613" spans="1:4">
      <c r="A613" t="s">
        <v>3928</v>
      </c>
      <c r="B613">
        <v>326</v>
      </c>
      <c r="C613">
        <v>11</v>
      </c>
      <c r="D613" t="s">
        <v>3929</v>
      </c>
    </row>
    <row r="614" spans="1:4">
      <c r="A614" t="s">
        <v>3930</v>
      </c>
      <c r="B614">
        <v>326</v>
      </c>
      <c r="C614">
        <v>12</v>
      </c>
      <c r="D614" t="s">
        <v>5285</v>
      </c>
    </row>
    <row r="615" spans="1:4">
      <c r="A615" t="s">
        <v>3931</v>
      </c>
      <c r="B615">
        <v>326</v>
      </c>
      <c r="C615">
        <v>13</v>
      </c>
      <c r="D615" t="s">
        <v>5286</v>
      </c>
    </row>
    <row r="616" spans="1:4">
      <c r="A616" t="s">
        <v>3932</v>
      </c>
      <c r="B616">
        <v>333</v>
      </c>
      <c r="C616">
        <v>1</v>
      </c>
      <c r="D616" t="s">
        <v>5287</v>
      </c>
    </row>
    <row r="617" spans="1:4">
      <c r="A617" t="s">
        <v>3933</v>
      </c>
      <c r="B617">
        <v>333</v>
      </c>
      <c r="C617">
        <v>2</v>
      </c>
      <c r="D617" t="s">
        <v>5288</v>
      </c>
    </row>
    <row r="618" spans="1:4">
      <c r="A618" t="s">
        <v>3934</v>
      </c>
      <c r="B618">
        <v>333</v>
      </c>
      <c r="C618">
        <v>3</v>
      </c>
      <c r="D618" t="s">
        <v>5289</v>
      </c>
    </row>
    <row r="619" spans="1:4">
      <c r="A619" t="s">
        <v>3935</v>
      </c>
      <c r="B619">
        <v>333</v>
      </c>
      <c r="C619">
        <v>4</v>
      </c>
      <c r="D619" t="s">
        <v>5290</v>
      </c>
    </row>
    <row r="620" spans="1:4">
      <c r="A620" t="s">
        <v>3936</v>
      </c>
      <c r="B620">
        <v>333</v>
      </c>
      <c r="C620">
        <v>5</v>
      </c>
      <c r="D620" t="s">
        <v>5291</v>
      </c>
    </row>
    <row r="621" spans="1:4">
      <c r="A621" t="s">
        <v>3937</v>
      </c>
      <c r="B621">
        <v>333</v>
      </c>
      <c r="C621">
        <v>6</v>
      </c>
      <c r="D621" t="s">
        <v>5292</v>
      </c>
    </row>
    <row r="622" spans="1:4">
      <c r="A622" t="s">
        <v>3938</v>
      </c>
      <c r="B622">
        <v>333</v>
      </c>
      <c r="C622">
        <v>7</v>
      </c>
      <c r="D622" t="s">
        <v>5293</v>
      </c>
    </row>
    <row r="623" spans="1:4">
      <c r="A623" t="s">
        <v>3939</v>
      </c>
      <c r="B623">
        <v>333</v>
      </c>
      <c r="C623">
        <v>8</v>
      </c>
      <c r="D623" t="s">
        <v>5294</v>
      </c>
    </row>
    <row r="624" spans="1:4">
      <c r="A624" t="s">
        <v>3940</v>
      </c>
      <c r="B624">
        <v>333</v>
      </c>
      <c r="C624">
        <v>9</v>
      </c>
      <c r="D624" t="s">
        <v>5295</v>
      </c>
    </row>
    <row r="625" spans="1:4">
      <c r="A625" t="s">
        <v>3941</v>
      </c>
      <c r="B625">
        <v>333</v>
      </c>
      <c r="C625">
        <v>10</v>
      </c>
      <c r="D625" t="s">
        <v>5296</v>
      </c>
    </row>
    <row r="626" spans="1:4">
      <c r="A626" t="s">
        <v>3942</v>
      </c>
      <c r="B626">
        <v>333</v>
      </c>
      <c r="C626">
        <v>11</v>
      </c>
      <c r="D626" t="s">
        <v>5297</v>
      </c>
    </row>
    <row r="627" spans="1:4">
      <c r="A627" t="s">
        <v>3943</v>
      </c>
      <c r="B627">
        <v>333</v>
      </c>
      <c r="C627">
        <v>12</v>
      </c>
      <c r="D627" t="s">
        <v>5298</v>
      </c>
    </row>
    <row r="628" spans="1:4">
      <c r="A628" t="s">
        <v>3944</v>
      </c>
      <c r="B628">
        <v>333</v>
      </c>
      <c r="C628">
        <v>13</v>
      </c>
      <c r="D628" t="s">
        <v>5299</v>
      </c>
    </row>
    <row r="629" spans="1:4">
      <c r="A629" t="s">
        <v>3945</v>
      </c>
      <c r="B629">
        <v>333</v>
      </c>
      <c r="C629">
        <v>14</v>
      </c>
      <c r="D629" t="s">
        <v>5300</v>
      </c>
    </row>
    <row r="630" spans="1:4">
      <c r="A630" t="s">
        <v>3946</v>
      </c>
      <c r="B630">
        <v>334</v>
      </c>
      <c r="C630">
        <v>1</v>
      </c>
      <c r="D630" t="s">
        <v>5301</v>
      </c>
    </row>
    <row r="631" spans="1:4">
      <c r="A631" t="s">
        <v>3947</v>
      </c>
      <c r="B631">
        <v>334</v>
      </c>
      <c r="C631">
        <v>2</v>
      </c>
      <c r="D631" t="s">
        <v>5302</v>
      </c>
    </row>
    <row r="632" spans="1:4">
      <c r="A632" t="s">
        <v>3948</v>
      </c>
      <c r="B632">
        <v>334</v>
      </c>
      <c r="C632">
        <v>3</v>
      </c>
      <c r="D632" t="s">
        <v>5303</v>
      </c>
    </row>
    <row r="633" spans="1:4">
      <c r="A633" t="s">
        <v>3949</v>
      </c>
      <c r="B633">
        <v>334</v>
      </c>
      <c r="C633">
        <v>4</v>
      </c>
      <c r="D633" t="s">
        <v>3950</v>
      </c>
    </row>
    <row r="634" spans="1:4">
      <c r="A634" t="s">
        <v>3951</v>
      </c>
      <c r="B634">
        <v>334</v>
      </c>
      <c r="C634">
        <v>5</v>
      </c>
      <c r="D634" t="s">
        <v>3952</v>
      </c>
    </row>
    <row r="635" spans="1:4">
      <c r="A635" t="s">
        <v>3953</v>
      </c>
      <c r="B635">
        <v>334</v>
      </c>
      <c r="C635">
        <v>6</v>
      </c>
      <c r="D635" t="s">
        <v>5304</v>
      </c>
    </row>
    <row r="636" spans="1:4">
      <c r="A636" t="s">
        <v>3954</v>
      </c>
      <c r="B636">
        <v>334</v>
      </c>
      <c r="C636">
        <v>7</v>
      </c>
      <c r="D636" t="s">
        <v>5305</v>
      </c>
    </row>
    <row r="637" spans="1:4">
      <c r="A637" t="s">
        <v>3955</v>
      </c>
      <c r="B637">
        <v>334</v>
      </c>
      <c r="C637">
        <v>8</v>
      </c>
      <c r="D637" t="s">
        <v>5306</v>
      </c>
    </row>
    <row r="638" spans="1:4">
      <c r="A638" t="s">
        <v>3956</v>
      </c>
      <c r="B638">
        <v>334</v>
      </c>
      <c r="C638">
        <v>9</v>
      </c>
      <c r="D638" t="s">
        <v>5307</v>
      </c>
    </row>
    <row r="639" spans="1:4">
      <c r="A639" t="s">
        <v>3957</v>
      </c>
      <c r="B639">
        <v>334</v>
      </c>
      <c r="C639">
        <v>10</v>
      </c>
      <c r="D639" t="s">
        <v>5308</v>
      </c>
    </row>
    <row r="640" spans="1:4">
      <c r="A640" t="s">
        <v>3958</v>
      </c>
      <c r="B640">
        <v>334</v>
      </c>
      <c r="C640">
        <v>11</v>
      </c>
      <c r="D640" t="s">
        <v>5309</v>
      </c>
    </row>
    <row r="641" spans="1:4">
      <c r="A641" t="s">
        <v>3959</v>
      </c>
      <c r="B641">
        <v>334</v>
      </c>
      <c r="C641">
        <v>12</v>
      </c>
      <c r="D641" t="s">
        <v>5310</v>
      </c>
    </row>
    <row r="642" spans="1:4">
      <c r="A642" t="s">
        <v>3960</v>
      </c>
      <c r="B642">
        <v>334</v>
      </c>
      <c r="C642">
        <v>13</v>
      </c>
      <c r="D642" t="s">
        <v>5311</v>
      </c>
    </row>
    <row r="643" spans="1:4">
      <c r="A643" t="s">
        <v>3961</v>
      </c>
      <c r="B643">
        <v>334</v>
      </c>
      <c r="C643">
        <v>14</v>
      </c>
      <c r="D643" t="s">
        <v>5312</v>
      </c>
    </row>
    <row r="644" spans="1:4">
      <c r="A644" t="s">
        <v>3962</v>
      </c>
      <c r="B644">
        <v>335</v>
      </c>
      <c r="C644">
        <v>16</v>
      </c>
      <c r="D644" t="s">
        <v>5313</v>
      </c>
    </row>
    <row r="645" spans="1:4">
      <c r="A645" t="s">
        <v>3963</v>
      </c>
      <c r="B645">
        <v>335</v>
      </c>
      <c r="C645">
        <v>17</v>
      </c>
      <c r="D645" t="s">
        <v>5314</v>
      </c>
    </row>
    <row r="646" spans="1:4">
      <c r="A646" t="s">
        <v>3964</v>
      </c>
      <c r="B646">
        <v>335</v>
      </c>
      <c r="C646">
        <v>18</v>
      </c>
      <c r="D646" t="s">
        <v>3965</v>
      </c>
    </row>
    <row r="647" spans="1:4">
      <c r="A647" t="s">
        <v>3966</v>
      </c>
      <c r="B647">
        <v>335</v>
      </c>
      <c r="C647">
        <v>19</v>
      </c>
      <c r="D647" t="s">
        <v>5315</v>
      </c>
    </row>
    <row r="648" spans="1:4">
      <c r="A648" t="s">
        <v>3967</v>
      </c>
      <c r="B648">
        <v>335</v>
      </c>
      <c r="C648">
        <v>20</v>
      </c>
      <c r="D648" t="s">
        <v>5316</v>
      </c>
    </row>
    <row r="649" spans="1:4">
      <c r="A649" t="s">
        <v>3968</v>
      </c>
      <c r="B649">
        <v>335</v>
      </c>
      <c r="C649">
        <v>21</v>
      </c>
      <c r="D649" t="s">
        <v>5317</v>
      </c>
    </row>
    <row r="650" spans="1:4">
      <c r="A650" t="s">
        <v>3969</v>
      </c>
      <c r="B650">
        <v>335</v>
      </c>
      <c r="C650">
        <v>22</v>
      </c>
      <c r="D650" t="s">
        <v>5318</v>
      </c>
    </row>
    <row r="651" spans="1:4">
      <c r="A651" t="s">
        <v>3970</v>
      </c>
      <c r="B651">
        <v>335</v>
      </c>
      <c r="C651">
        <v>23</v>
      </c>
      <c r="D651" t="s">
        <v>5319</v>
      </c>
    </row>
    <row r="652" spans="1:4">
      <c r="A652" t="s">
        <v>3971</v>
      </c>
      <c r="B652">
        <v>335</v>
      </c>
      <c r="C652">
        <v>24</v>
      </c>
      <c r="D652" t="s">
        <v>5320</v>
      </c>
    </row>
    <row r="653" spans="1:4">
      <c r="A653" t="s">
        <v>3972</v>
      </c>
      <c r="B653">
        <v>335</v>
      </c>
      <c r="C653">
        <v>25</v>
      </c>
      <c r="D653" t="s">
        <v>5321</v>
      </c>
    </row>
    <row r="654" spans="1:4">
      <c r="A654" t="s">
        <v>3973</v>
      </c>
      <c r="B654">
        <v>335</v>
      </c>
      <c r="C654">
        <v>26</v>
      </c>
      <c r="D654" t="s">
        <v>5322</v>
      </c>
    </row>
    <row r="655" spans="1:4">
      <c r="A655" t="s">
        <v>3974</v>
      </c>
      <c r="B655">
        <v>335</v>
      </c>
      <c r="C655">
        <v>27</v>
      </c>
      <c r="D655" t="s">
        <v>5323</v>
      </c>
    </row>
    <row r="656" spans="1:4">
      <c r="A656" t="s">
        <v>3975</v>
      </c>
      <c r="B656">
        <v>335</v>
      </c>
      <c r="C656">
        <v>28</v>
      </c>
      <c r="D656" t="s">
        <v>5324</v>
      </c>
    </row>
    <row r="657" spans="1:4">
      <c r="A657" t="s">
        <v>3976</v>
      </c>
      <c r="B657">
        <v>335</v>
      </c>
      <c r="C657">
        <v>29</v>
      </c>
      <c r="D657" t="s">
        <v>5325</v>
      </c>
    </row>
    <row r="658" spans="1:4">
      <c r="A658" t="s">
        <v>3977</v>
      </c>
      <c r="B658">
        <v>336</v>
      </c>
      <c r="C658">
        <v>1</v>
      </c>
      <c r="D658" t="s">
        <v>5326</v>
      </c>
    </row>
    <row r="659" spans="1:4">
      <c r="A659" t="s">
        <v>3978</v>
      </c>
      <c r="B659">
        <v>336</v>
      </c>
      <c r="C659">
        <v>2</v>
      </c>
      <c r="D659" t="s">
        <v>5327</v>
      </c>
    </row>
    <row r="660" spans="1:4">
      <c r="A660" t="s">
        <v>3979</v>
      </c>
      <c r="B660">
        <v>336</v>
      </c>
      <c r="C660">
        <v>3</v>
      </c>
      <c r="D660" t="s">
        <v>5328</v>
      </c>
    </row>
    <row r="661" spans="1:4">
      <c r="A661" t="s">
        <v>3980</v>
      </c>
      <c r="B661">
        <v>336</v>
      </c>
      <c r="C661">
        <v>4</v>
      </c>
      <c r="D661" t="s">
        <v>5329</v>
      </c>
    </row>
    <row r="662" spans="1:4">
      <c r="A662" t="s">
        <v>3981</v>
      </c>
      <c r="B662">
        <v>336</v>
      </c>
      <c r="C662">
        <v>5</v>
      </c>
      <c r="D662" t="s">
        <v>5330</v>
      </c>
    </row>
    <row r="663" spans="1:4">
      <c r="A663" t="s">
        <v>3982</v>
      </c>
      <c r="B663">
        <v>336</v>
      </c>
      <c r="C663">
        <v>6</v>
      </c>
      <c r="D663" t="s">
        <v>5331</v>
      </c>
    </row>
    <row r="664" spans="1:4">
      <c r="A664" t="s">
        <v>3983</v>
      </c>
      <c r="B664">
        <v>336</v>
      </c>
      <c r="C664">
        <v>7</v>
      </c>
      <c r="D664" t="s">
        <v>5332</v>
      </c>
    </row>
    <row r="665" spans="1:4">
      <c r="A665" t="s">
        <v>3984</v>
      </c>
      <c r="B665">
        <v>336</v>
      </c>
      <c r="C665">
        <v>8</v>
      </c>
      <c r="D665" t="s">
        <v>5333</v>
      </c>
    </row>
    <row r="666" spans="1:4">
      <c r="A666" t="s">
        <v>3985</v>
      </c>
      <c r="B666">
        <v>336</v>
      </c>
      <c r="C666">
        <v>9</v>
      </c>
      <c r="D666" t="s">
        <v>5334</v>
      </c>
    </row>
    <row r="667" spans="1:4">
      <c r="A667" t="s">
        <v>3986</v>
      </c>
      <c r="B667">
        <v>336</v>
      </c>
      <c r="C667">
        <v>10</v>
      </c>
      <c r="D667" t="s">
        <v>5335</v>
      </c>
    </row>
    <row r="668" spans="1:4">
      <c r="A668" t="s">
        <v>3987</v>
      </c>
      <c r="B668">
        <v>336</v>
      </c>
      <c r="C668">
        <v>11</v>
      </c>
      <c r="D668" t="s">
        <v>5336</v>
      </c>
    </row>
    <row r="669" spans="1:4">
      <c r="A669" t="s">
        <v>3988</v>
      </c>
      <c r="B669">
        <v>336</v>
      </c>
      <c r="C669">
        <v>12</v>
      </c>
      <c r="D669" t="s">
        <v>5337</v>
      </c>
    </row>
    <row r="670" spans="1:4">
      <c r="A670" t="s">
        <v>3989</v>
      </c>
      <c r="B670">
        <v>336</v>
      </c>
      <c r="C670">
        <v>13</v>
      </c>
      <c r="D670" t="s">
        <v>5338</v>
      </c>
    </row>
    <row r="671" spans="1:4">
      <c r="A671" t="s">
        <v>3990</v>
      </c>
      <c r="B671">
        <v>336</v>
      </c>
      <c r="C671">
        <v>14</v>
      </c>
      <c r="D671" t="s">
        <v>5339</v>
      </c>
    </row>
    <row r="672" spans="1:4">
      <c r="A672" t="s">
        <v>3991</v>
      </c>
      <c r="B672">
        <v>337</v>
      </c>
      <c r="C672">
        <v>16</v>
      </c>
      <c r="D672" t="s">
        <v>5340</v>
      </c>
    </row>
    <row r="673" spans="1:4">
      <c r="A673" t="s">
        <v>3992</v>
      </c>
      <c r="B673">
        <v>337</v>
      </c>
      <c r="C673">
        <v>17</v>
      </c>
      <c r="D673" t="s">
        <v>5341</v>
      </c>
    </row>
    <row r="674" spans="1:4">
      <c r="A674" t="s">
        <v>3993</v>
      </c>
      <c r="B674">
        <v>337</v>
      </c>
      <c r="C674">
        <v>18</v>
      </c>
      <c r="D674" t="s">
        <v>3994</v>
      </c>
    </row>
    <row r="675" spans="1:4">
      <c r="A675" t="s">
        <v>3995</v>
      </c>
      <c r="B675">
        <v>337</v>
      </c>
      <c r="C675">
        <v>19</v>
      </c>
      <c r="D675" t="s">
        <v>5342</v>
      </c>
    </row>
    <row r="676" spans="1:4">
      <c r="A676" t="s">
        <v>3996</v>
      </c>
      <c r="B676">
        <v>337</v>
      </c>
      <c r="C676">
        <v>20</v>
      </c>
      <c r="D676" t="s">
        <v>5343</v>
      </c>
    </row>
    <row r="677" spans="1:4">
      <c r="A677" t="s">
        <v>3997</v>
      </c>
      <c r="B677">
        <v>337</v>
      </c>
      <c r="C677">
        <v>21</v>
      </c>
      <c r="D677" t="s">
        <v>5344</v>
      </c>
    </row>
    <row r="678" spans="1:4">
      <c r="A678" t="s">
        <v>3998</v>
      </c>
      <c r="B678">
        <v>337</v>
      </c>
      <c r="C678">
        <v>22</v>
      </c>
      <c r="D678" t="s">
        <v>5345</v>
      </c>
    </row>
    <row r="679" spans="1:4">
      <c r="A679" t="s">
        <v>3999</v>
      </c>
      <c r="B679">
        <v>337</v>
      </c>
      <c r="C679">
        <v>23</v>
      </c>
      <c r="D679" t="s">
        <v>5346</v>
      </c>
    </row>
    <row r="680" spans="1:4">
      <c r="A680" t="s">
        <v>4000</v>
      </c>
      <c r="B680">
        <v>337</v>
      </c>
      <c r="C680">
        <v>24</v>
      </c>
      <c r="D680" t="s">
        <v>5347</v>
      </c>
    </row>
    <row r="681" spans="1:4">
      <c r="A681" t="s">
        <v>4001</v>
      </c>
      <c r="B681">
        <v>337</v>
      </c>
      <c r="C681">
        <v>25</v>
      </c>
      <c r="D681" t="s">
        <v>5348</v>
      </c>
    </row>
    <row r="682" spans="1:4">
      <c r="A682" t="s">
        <v>4002</v>
      </c>
      <c r="B682">
        <v>337</v>
      </c>
      <c r="C682">
        <v>26</v>
      </c>
      <c r="D682" t="s">
        <v>5349</v>
      </c>
    </row>
    <row r="683" spans="1:4">
      <c r="A683" t="s">
        <v>4003</v>
      </c>
      <c r="B683">
        <v>337</v>
      </c>
      <c r="C683">
        <v>27</v>
      </c>
      <c r="D683" t="s">
        <v>5350</v>
      </c>
    </row>
    <row r="684" spans="1:4">
      <c r="A684" t="s">
        <v>4004</v>
      </c>
      <c r="B684">
        <v>337</v>
      </c>
      <c r="C684">
        <v>28</v>
      </c>
      <c r="D684" t="s">
        <v>5351</v>
      </c>
    </row>
    <row r="685" spans="1:4">
      <c r="A685" t="s">
        <v>4005</v>
      </c>
      <c r="B685">
        <v>337</v>
      </c>
      <c r="C685">
        <v>29</v>
      </c>
      <c r="D685" t="s">
        <v>5352</v>
      </c>
    </row>
    <row r="686" spans="1:4">
      <c r="A686" t="s">
        <v>4006</v>
      </c>
      <c r="B686">
        <v>338</v>
      </c>
      <c r="C686">
        <v>1</v>
      </c>
      <c r="D686" t="s">
        <v>5353</v>
      </c>
    </row>
    <row r="687" spans="1:4">
      <c r="A687" t="s">
        <v>4007</v>
      </c>
      <c r="B687">
        <v>338</v>
      </c>
      <c r="C687">
        <v>2</v>
      </c>
      <c r="D687" t="s">
        <v>5354</v>
      </c>
    </row>
    <row r="688" spans="1:4">
      <c r="A688" t="s">
        <v>4008</v>
      </c>
      <c r="B688">
        <v>338</v>
      </c>
      <c r="C688">
        <v>3</v>
      </c>
      <c r="D688" t="s">
        <v>4009</v>
      </c>
    </row>
    <row r="689" spans="1:4">
      <c r="A689" t="s">
        <v>4010</v>
      </c>
      <c r="B689">
        <v>338</v>
      </c>
      <c r="C689">
        <v>4</v>
      </c>
      <c r="D689" t="s">
        <v>5355</v>
      </c>
    </row>
    <row r="690" spans="1:4">
      <c r="A690" t="s">
        <v>4011</v>
      </c>
      <c r="B690">
        <v>338</v>
      </c>
      <c r="C690">
        <v>5</v>
      </c>
      <c r="D690" t="s">
        <v>5356</v>
      </c>
    </row>
    <row r="691" spans="1:4">
      <c r="A691" t="s">
        <v>4012</v>
      </c>
      <c r="B691">
        <v>338</v>
      </c>
      <c r="C691">
        <v>6</v>
      </c>
      <c r="D691" t="s">
        <v>5357</v>
      </c>
    </row>
    <row r="692" spans="1:4">
      <c r="A692" t="s">
        <v>4013</v>
      </c>
      <c r="B692">
        <v>338</v>
      </c>
      <c r="C692">
        <v>7</v>
      </c>
      <c r="D692" t="s">
        <v>5358</v>
      </c>
    </row>
    <row r="693" spans="1:4">
      <c r="A693" t="s">
        <v>4014</v>
      </c>
      <c r="B693">
        <v>338</v>
      </c>
      <c r="C693">
        <v>8</v>
      </c>
      <c r="D693" t="s">
        <v>5359</v>
      </c>
    </row>
    <row r="694" spans="1:4">
      <c r="A694" t="s">
        <v>4015</v>
      </c>
      <c r="B694">
        <v>338</v>
      </c>
      <c r="C694">
        <v>9</v>
      </c>
      <c r="D694" t="s">
        <v>5360</v>
      </c>
    </row>
    <row r="695" spans="1:4">
      <c r="A695" t="s">
        <v>4016</v>
      </c>
      <c r="B695">
        <v>338</v>
      </c>
      <c r="C695">
        <v>10</v>
      </c>
      <c r="D695" t="s">
        <v>5361</v>
      </c>
    </row>
    <row r="696" spans="1:4">
      <c r="A696" t="s">
        <v>4017</v>
      </c>
      <c r="B696">
        <v>338</v>
      </c>
      <c r="C696">
        <v>11</v>
      </c>
      <c r="D696" t="s">
        <v>5362</v>
      </c>
    </row>
    <row r="697" spans="1:4">
      <c r="A697" t="s">
        <v>4018</v>
      </c>
      <c r="B697">
        <v>338</v>
      </c>
      <c r="C697">
        <v>12</v>
      </c>
      <c r="D697" t="s">
        <v>5363</v>
      </c>
    </row>
    <row r="698" spans="1:4">
      <c r="A698" t="s">
        <v>4019</v>
      </c>
      <c r="B698">
        <v>338</v>
      </c>
      <c r="C698">
        <v>13</v>
      </c>
      <c r="D698" t="s">
        <v>4020</v>
      </c>
    </row>
    <row r="699" spans="1:4">
      <c r="A699" t="s">
        <v>4021</v>
      </c>
      <c r="B699">
        <v>338</v>
      </c>
      <c r="C699">
        <v>14</v>
      </c>
      <c r="D699" t="s">
        <v>5364</v>
      </c>
    </row>
    <row r="700" spans="1:4">
      <c r="A700" t="s">
        <v>4022</v>
      </c>
      <c r="B700">
        <v>339</v>
      </c>
      <c r="C700">
        <v>16</v>
      </c>
      <c r="D700" t="s">
        <v>5365</v>
      </c>
    </row>
    <row r="701" spans="1:4">
      <c r="A701" t="s">
        <v>4023</v>
      </c>
      <c r="B701">
        <v>339</v>
      </c>
      <c r="C701">
        <v>17</v>
      </c>
      <c r="D701" t="s">
        <v>4677</v>
      </c>
    </row>
    <row r="702" spans="1:4">
      <c r="A702" t="s">
        <v>4024</v>
      </c>
      <c r="B702">
        <v>339</v>
      </c>
      <c r="C702">
        <v>18</v>
      </c>
      <c r="D702" t="s">
        <v>4025</v>
      </c>
    </row>
    <row r="703" spans="1:4">
      <c r="A703" t="s">
        <v>4026</v>
      </c>
      <c r="B703">
        <v>339</v>
      </c>
      <c r="C703">
        <v>19</v>
      </c>
      <c r="D703" t="s">
        <v>5366</v>
      </c>
    </row>
    <row r="704" spans="1:4">
      <c r="A704" t="s">
        <v>4027</v>
      </c>
      <c r="B704">
        <v>339</v>
      </c>
      <c r="C704">
        <v>20</v>
      </c>
      <c r="D704" t="s">
        <v>4028</v>
      </c>
    </row>
    <row r="705" spans="1:4">
      <c r="A705" t="s">
        <v>4029</v>
      </c>
      <c r="B705">
        <v>339</v>
      </c>
      <c r="C705">
        <v>21</v>
      </c>
      <c r="D705" t="s">
        <v>5367</v>
      </c>
    </row>
    <row r="706" spans="1:4">
      <c r="A706" t="s">
        <v>4030</v>
      </c>
      <c r="B706">
        <v>339</v>
      </c>
      <c r="C706">
        <v>22</v>
      </c>
      <c r="D706" t="s">
        <v>5368</v>
      </c>
    </row>
    <row r="707" spans="1:4">
      <c r="A707" t="s">
        <v>4031</v>
      </c>
      <c r="B707">
        <v>339</v>
      </c>
      <c r="C707">
        <v>23</v>
      </c>
      <c r="D707" t="s">
        <v>5369</v>
      </c>
    </row>
    <row r="708" spans="1:4">
      <c r="A708" t="s">
        <v>4032</v>
      </c>
      <c r="B708">
        <v>339</v>
      </c>
      <c r="C708">
        <v>24</v>
      </c>
      <c r="D708" t="s">
        <v>5370</v>
      </c>
    </row>
    <row r="709" spans="1:4">
      <c r="A709" t="s">
        <v>4033</v>
      </c>
      <c r="B709">
        <v>339</v>
      </c>
      <c r="C709">
        <v>25</v>
      </c>
      <c r="D709" t="s">
        <v>5371</v>
      </c>
    </row>
    <row r="710" spans="1:4">
      <c r="A710" t="s">
        <v>4034</v>
      </c>
      <c r="B710">
        <v>339</v>
      </c>
      <c r="C710">
        <v>26</v>
      </c>
      <c r="D710" t="s">
        <v>5372</v>
      </c>
    </row>
    <row r="711" spans="1:4">
      <c r="A711" t="s">
        <v>4035</v>
      </c>
      <c r="B711">
        <v>339</v>
      </c>
      <c r="C711">
        <v>27</v>
      </c>
      <c r="D711" t="s">
        <v>5373</v>
      </c>
    </row>
    <row r="712" spans="1:4">
      <c r="A712" t="s">
        <v>4036</v>
      </c>
      <c r="B712">
        <v>339</v>
      </c>
      <c r="C712">
        <v>28</v>
      </c>
      <c r="D712" t="s">
        <v>5374</v>
      </c>
    </row>
    <row r="713" spans="1:4">
      <c r="A713" t="s">
        <v>4037</v>
      </c>
      <c r="B713">
        <v>339</v>
      </c>
      <c r="C713">
        <v>29</v>
      </c>
      <c r="D713" t="s">
        <v>5375</v>
      </c>
    </row>
    <row r="714" spans="1:4">
      <c r="A714" t="s">
        <v>4038</v>
      </c>
      <c r="B714">
        <v>340</v>
      </c>
      <c r="C714">
        <v>1</v>
      </c>
      <c r="D714" t="s">
        <v>5376</v>
      </c>
    </row>
    <row r="715" spans="1:4">
      <c r="A715" t="s">
        <v>4039</v>
      </c>
      <c r="B715">
        <v>340</v>
      </c>
      <c r="C715">
        <v>2</v>
      </c>
      <c r="D715" t="s">
        <v>5377</v>
      </c>
    </row>
    <row r="716" spans="1:4">
      <c r="A716" t="s">
        <v>4040</v>
      </c>
      <c r="B716">
        <v>340</v>
      </c>
      <c r="C716">
        <v>3</v>
      </c>
      <c r="D716" t="s">
        <v>5378</v>
      </c>
    </row>
    <row r="717" spans="1:4">
      <c r="A717" t="s">
        <v>4041</v>
      </c>
      <c r="B717">
        <v>340</v>
      </c>
      <c r="C717">
        <v>4</v>
      </c>
      <c r="D717" t="s">
        <v>5379</v>
      </c>
    </row>
    <row r="718" spans="1:4">
      <c r="A718" t="s">
        <v>4042</v>
      </c>
      <c r="B718">
        <v>340</v>
      </c>
      <c r="C718">
        <v>5</v>
      </c>
      <c r="D718" t="s">
        <v>5380</v>
      </c>
    </row>
    <row r="719" spans="1:4">
      <c r="A719" t="s">
        <v>4043</v>
      </c>
      <c r="B719">
        <v>340</v>
      </c>
      <c r="C719">
        <v>6</v>
      </c>
      <c r="D719" t="s">
        <v>5381</v>
      </c>
    </row>
    <row r="720" spans="1:4">
      <c r="A720" t="s">
        <v>4044</v>
      </c>
      <c r="B720">
        <v>340</v>
      </c>
      <c r="C720">
        <v>7</v>
      </c>
      <c r="D720" t="s">
        <v>5382</v>
      </c>
    </row>
    <row r="721" spans="1:4">
      <c r="A721" t="s">
        <v>4045</v>
      </c>
      <c r="B721">
        <v>340</v>
      </c>
      <c r="C721">
        <v>8</v>
      </c>
      <c r="D721" t="s">
        <v>5383</v>
      </c>
    </row>
    <row r="722" spans="1:4">
      <c r="A722" t="s">
        <v>4046</v>
      </c>
      <c r="B722">
        <v>340</v>
      </c>
      <c r="C722">
        <v>9</v>
      </c>
      <c r="D722" t="s">
        <v>5384</v>
      </c>
    </row>
    <row r="723" spans="1:4">
      <c r="A723" t="s">
        <v>4047</v>
      </c>
      <c r="B723">
        <v>340</v>
      </c>
      <c r="C723">
        <v>10</v>
      </c>
      <c r="D723" t="s">
        <v>5385</v>
      </c>
    </row>
    <row r="724" spans="1:4">
      <c r="A724" t="s">
        <v>4048</v>
      </c>
      <c r="B724">
        <v>340</v>
      </c>
      <c r="C724">
        <v>11</v>
      </c>
      <c r="D724" t="s">
        <v>5386</v>
      </c>
    </row>
    <row r="725" spans="1:4">
      <c r="A725" t="s">
        <v>4049</v>
      </c>
      <c r="B725">
        <v>340</v>
      </c>
      <c r="C725">
        <v>12</v>
      </c>
      <c r="D725" t="s">
        <v>5387</v>
      </c>
    </row>
    <row r="726" spans="1:4">
      <c r="A726" t="s">
        <v>4050</v>
      </c>
      <c r="B726">
        <v>340</v>
      </c>
      <c r="C726">
        <v>13</v>
      </c>
      <c r="D726" t="s">
        <v>5388</v>
      </c>
    </row>
    <row r="727" spans="1:4">
      <c r="A727" t="s">
        <v>4051</v>
      </c>
      <c r="B727">
        <v>340</v>
      </c>
      <c r="C727">
        <v>14</v>
      </c>
      <c r="D727" t="s">
        <v>5389</v>
      </c>
    </row>
    <row r="728" spans="1:4">
      <c r="A728" t="s">
        <v>5390</v>
      </c>
      <c r="B728">
        <v>341</v>
      </c>
      <c r="C728">
        <v>16</v>
      </c>
      <c r="D728" t="s">
        <v>5391</v>
      </c>
    </row>
    <row r="729" spans="1:4">
      <c r="A729" t="s">
        <v>5392</v>
      </c>
      <c r="B729">
        <v>341</v>
      </c>
      <c r="C729">
        <v>17</v>
      </c>
      <c r="D729" t="s">
        <v>5393</v>
      </c>
    </row>
    <row r="730" spans="1:4">
      <c r="A730" t="s">
        <v>5394</v>
      </c>
      <c r="B730">
        <v>341</v>
      </c>
      <c r="C730">
        <v>18</v>
      </c>
      <c r="D730" t="s">
        <v>5395</v>
      </c>
    </row>
    <row r="731" spans="1:4">
      <c r="A731" t="s">
        <v>5396</v>
      </c>
      <c r="B731">
        <v>341</v>
      </c>
      <c r="C731">
        <v>19</v>
      </c>
      <c r="D731" t="s">
        <v>5397</v>
      </c>
    </row>
    <row r="732" spans="1:4">
      <c r="A732" t="s">
        <v>5398</v>
      </c>
      <c r="B732">
        <v>341</v>
      </c>
      <c r="C732">
        <v>20</v>
      </c>
      <c r="D732" t="s">
        <v>5399</v>
      </c>
    </row>
    <row r="733" spans="1:4">
      <c r="A733" t="s">
        <v>5400</v>
      </c>
      <c r="B733">
        <v>341</v>
      </c>
      <c r="C733">
        <v>21</v>
      </c>
      <c r="D733" t="s">
        <v>5401</v>
      </c>
    </row>
    <row r="734" spans="1:4">
      <c r="A734" t="s">
        <v>5402</v>
      </c>
      <c r="B734">
        <v>341</v>
      </c>
      <c r="C734">
        <v>22</v>
      </c>
      <c r="D734" t="s">
        <v>5403</v>
      </c>
    </row>
    <row r="735" spans="1:4">
      <c r="A735" t="s">
        <v>5404</v>
      </c>
      <c r="B735">
        <v>341</v>
      </c>
      <c r="C735">
        <v>23</v>
      </c>
      <c r="D735" t="s">
        <v>5405</v>
      </c>
    </row>
    <row r="736" spans="1:4">
      <c r="A736" t="s">
        <v>5406</v>
      </c>
      <c r="B736">
        <v>341</v>
      </c>
      <c r="C736">
        <v>24</v>
      </c>
      <c r="D736" t="s">
        <v>5407</v>
      </c>
    </row>
    <row r="737" spans="1:4">
      <c r="A737" t="s">
        <v>5408</v>
      </c>
      <c r="B737">
        <v>341</v>
      </c>
      <c r="C737">
        <v>25</v>
      </c>
      <c r="D737" t="s">
        <v>5409</v>
      </c>
    </row>
    <row r="738" spans="1:4">
      <c r="A738" t="s">
        <v>5410</v>
      </c>
      <c r="B738">
        <v>341</v>
      </c>
      <c r="C738">
        <v>26</v>
      </c>
      <c r="D738" t="s">
        <v>5411</v>
      </c>
    </row>
    <row r="739" spans="1:4">
      <c r="A739" t="s">
        <v>5412</v>
      </c>
      <c r="B739">
        <v>341</v>
      </c>
      <c r="C739">
        <v>27</v>
      </c>
      <c r="D739" t="s">
        <v>5413</v>
      </c>
    </row>
    <row r="740" spans="1:4">
      <c r="A740" t="s">
        <v>5414</v>
      </c>
      <c r="B740">
        <v>341</v>
      </c>
      <c r="C740">
        <v>28</v>
      </c>
      <c r="D740" t="s">
        <v>5415</v>
      </c>
    </row>
    <row r="741" spans="1:4">
      <c r="A741" t="s">
        <v>5416</v>
      </c>
      <c r="B741">
        <v>341</v>
      </c>
      <c r="C741">
        <v>29</v>
      </c>
      <c r="D741" t="s">
        <v>5417</v>
      </c>
    </row>
    <row r="742" spans="1:4">
      <c r="A742" t="s">
        <v>4052</v>
      </c>
      <c r="B742">
        <v>342</v>
      </c>
      <c r="C742">
        <v>1</v>
      </c>
      <c r="D742" t="s">
        <v>5418</v>
      </c>
    </row>
    <row r="743" spans="1:4">
      <c r="A743" t="s">
        <v>4053</v>
      </c>
      <c r="B743">
        <v>342</v>
      </c>
      <c r="C743">
        <v>2</v>
      </c>
      <c r="D743" t="s">
        <v>5419</v>
      </c>
    </row>
    <row r="744" spans="1:4">
      <c r="A744" t="s">
        <v>4054</v>
      </c>
      <c r="B744">
        <v>342</v>
      </c>
      <c r="C744">
        <v>3</v>
      </c>
      <c r="D744" t="s">
        <v>5420</v>
      </c>
    </row>
    <row r="745" spans="1:4">
      <c r="A745" t="s">
        <v>4055</v>
      </c>
      <c r="B745">
        <v>342</v>
      </c>
      <c r="C745">
        <v>4</v>
      </c>
      <c r="D745" t="s">
        <v>5421</v>
      </c>
    </row>
    <row r="746" spans="1:4">
      <c r="A746" t="s">
        <v>4056</v>
      </c>
      <c r="B746">
        <v>342</v>
      </c>
      <c r="C746">
        <v>5</v>
      </c>
      <c r="D746" t="s">
        <v>5422</v>
      </c>
    </row>
    <row r="747" spans="1:4">
      <c r="A747" t="s">
        <v>4057</v>
      </c>
      <c r="B747">
        <v>342</v>
      </c>
      <c r="C747">
        <v>6</v>
      </c>
      <c r="D747" t="s">
        <v>5423</v>
      </c>
    </row>
    <row r="748" spans="1:4">
      <c r="A748" t="s">
        <v>4058</v>
      </c>
      <c r="B748">
        <v>342</v>
      </c>
      <c r="C748">
        <v>7</v>
      </c>
      <c r="D748" t="s">
        <v>5424</v>
      </c>
    </row>
    <row r="749" spans="1:4">
      <c r="A749" t="s">
        <v>4059</v>
      </c>
      <c r="B749">
        <v>342</v>
      </c>
      <c r="C749">
        <v>8</v>
      </c>
      <c r="D749" t="s">
        <v>5425</v>
      </c>
    </row>
    <row r="750" spans="1:4">
      <c r="A750" t="s">
        <v>4060</v>
      </c>
      <c r="B750">
        <v>342</v>
      </c>
      <c r="C750">
        <v>9</v>
      </c>
      <c r="D750" t="s">
        <v>5426</v>
      </c>
    </row>
    <row r="751" spans="1:4">
      <c r="A751" t="s">
        <v>4061</v>
      </c>
      <c r="B751">
        <v>342</v>
      </c>
      <c r="C751">
        <v>10</v>
      </c>
      <c r="D751" t="s">
        <v>4062</v>
      </c>
    </row>
    <row r="752" spans="1:4">
      <c r="A752" t="s">
        <v>4063</v>
      </c>
      <c r="B752">
        <v>342</v>
      </c>
      <c r="C752">
        <v>11</v>
      </c>
      <c r="D752" t="s">
        <v>4678</v>
      </c>
    </row>
    <row r="753" spans="1:4">
      <c r="A753" t="s">
        <v>4064</v>
      </c>
      <c r="B753">
        <v>342</v>
      </c>
      <c r="C753">
        <v>12</v>
      </c>
      <c r="D753" t="s">
        <v>5427</v>
      </c>
    </row>
    <row r="754" spans="1:4">
      <c r="A754" t="s">
        <v>4065</v>
      </c>
      <c r="B754">
        <v>342</v>
      </c>
      <c r="C754">
        <v>13</v>
      </c>
      <c r="D754" t="s">
        <v>5428</v>
      </c>
    </row>
    <row r="755" spans="1:4">
      <c r="A755" t="s">
        <v>4066</v>
      </c>
      <c r="B755">
        <v>342</v>
      </c>
      <c r="C755">
        <v>14</v>
      </c>
      <c r="D755" t="s">
        <v>5429</v>
      </c>
    </row>
    <row r="756" spans="1:4">
      <c r="A756" t="s">
        <v>4067</v>
      </c>
      <c r="B756">
        <v>343</v>
      </c>
      <c r="C756">
        <v>16</v>
      </c>
      <c r="D756" t="s">
        <v>5430</v>
      </c>
    </row>
    <row r="757" spans="1:4">
      <c r="A757" t="s">
        <v>4068</v>
      </c>
      <c r="B757">
        <v>343</v>
      </c>
      <c r="C757">
        <v>17</v>
      </c>
      <c r="D757" t="s">
        <v>5431</v>
      </c>
    </row>
    <row r="758" spans="1:4">
      <c r="A758" t="s">
        <v>4069</v>
      </c>
      <c r="B758">
        <v>343</v>
      </c>
      <c r="C758">
        <v>18</v>
      </c>
      <c r="D758" t="s">
        <v>5432</v>
      </c>
    </row>
    <row r="759" spans="1:4">
      <c r="A759" t="s">
        <v>4070</v>
      </c>
      <c r="B759">
        <v>343</v>
      </c>
      <c r="C759">
        <v>19</v>
      </c>
      <c r="D759" t="s">
        <v>5433</v>
      </c>
    </row>
    <row r="760" spans="1:4">
      <c r="A760" t="s">
        <v>4071</v>
      </c>
      <c r="B760">
        <v>343</v>
      </c>
      <c r="C760">
        <v>20</v>
      </c>
      <c r="D760" t="s">
        <v>5434</v>
      </c>
    </row>
    <row r="761" spans="1:4">
      <c r="A761" t="s">
        <v>4072</v>
      </c>
      <c r="B761">
        <v>343</v>
      </c>
      <c r="C761">
        <v>21</v>
      </c>
      <c r="D761" t="s">
        <v>5435</v>
      </c>
    </row>
    <row r="762" spans="1:4">
      <c r="A762" t="s">
        <v>4073</v>
      </c>
      <c r="B762">
        <v>343</v>
      </c>
      <c r="C762">
        <v>22</v>
      </c>
      <c r="D762" t="s">
        <v>5436</v>
      </c>
    </row>
    <row r="763" spans="1:4">
      <c r="A763" t="s">
        <v>4074</v>
      </c>
      <c r="B763">
        <v>343</v>
      </c>
      <c r="C763">
        <v>23</v>
      </c>
      <c r="D763" t="s">
        <v>5437</v>
      </c>
    </row>
    <row r="764" spans="1:4">
      <c r="A764" t="s">
        <v>4075</v>
      </c>
      <c r="B764">
        <v>343</v>
      </c>
      <c r="C764">
        <v>24</v>
      </c>
      <c r="D764" t="s">
        <v>5438</v>
      </c>
    </row>
    <row r="765" spans="1:4">
      <c r="A765" t="s">
        <v>4076</v>
      </c>
      <c r="B765">
        <v>343</v>
      </c>
      <c r="C765">
        <v>25</v>
      </c>
      <c r="D765" t="s">
        <v>5439</v>
      </c>
    </row>
    <row r="766" spans="1:4">
      <c r="A766" t="s">
        <v>4077</v>
      </c>
      <c r="B766">
        <v>343</v>
      </c>
      <c r="C766">
        <v>26</v>
      </c>
      <c r="D766" t="s">
        <v>5440</v>
      </c>
    </row>
    <row r="767" spans="1:4">
      <c r="A767" t="s">
        <v>4078</v>
      </c>
      <c r="B767">
        <v>343</v>
      </c>
      <c r="C767">
        <v>27</v>
      </c>
      <c r="D767" t="s">
        <v>5441</v>
      </c>
    </row>
    <row r="768" spans="1:4">
      <c r="A768" t="s">
        <v>4079</v>
      </c>
      <c r="B768">
        <v>343</v>
      </c>
      <c r="C768">
        <v>28</v>
      </c>
      <c r="D768" t="s">
        <v>5442</v>
      </c>
    </row>
    <row r="769" spans="1:4">
      <c r="A769" t="s">
        <v>4080</v>
      </c>
      <c r="B769">
        <v>343</v>
      </c>
      <c r="C769">
        <v>29</v>
      </c>
      <c r="D769" t="s">
        <v>5443</v>
      </c>
    </row>
    <row r="770" spans="1:4">
      <c r="A770" t="s">
        <v>4081</v>
      </c>
      <c r="B770">
        <v>344</v>
      </c>
      <c r="C770">
        <v>1</v>
      </c>
      <c r="D770" t="s">
        <v>5444</v>
      </c>
    </row>
    <row r="771" spans="1:4">
      <c r="A771" t="s">
        <v>4082</v>
      </c>
      <c r="B771">
        <v>344</v>
      </c>
      <c r="C771">
        <v>2</v>
      </c>
      <c r="D771" t="s">
        <v>5445</v>
      </c>
    </row>
    <row r="772" spans="1:4">
      <c r="A772" t="s">
        <v>4083</v>
      </c>
      <c r="B772">
        <v>344</v>
      </c>
      <c r="C772">
        <v>3</v>
      </c>
      <c r="D772" t="s">
        <v>5446</v>
      </c>
    </row>
    <row r="773" spans="1:4">
      <c r="A773" t="s">
        <v>4084</v>
      </c>
      <c r="B773">
        <v>344</v>
      </c>
      <c r="C773">
        <v>4</v>
      </c>
      <c r="D773" t="s">
        <v>5447</v>
      </c>
    </row>
    <row r="774" spans="1:4">
      <c r="A774" t="s">
        <v>4085</v>
      </c>
      <c r="B774">
        <v>344</v>
      </c>
      <c r="C774">
        <v>5</v>
      </c>
      <c r="D774" t="s">
        <v>5448</v>
      </c>
    </row>
    <row r="775" spans="1:4">
      <c r="A775" t="s">
        <v>4086</v>
      </c>
      <c r="B775">
        <v>344</v>
      </c>
      <c r="C775">
        <v>6</v>
      </c>
      <c r="D775" t="s">
        <v>4087</v>
      </c>
    </row>
    <row r="776" spans="1:4">
      <c r="A776" t="s">
        <v>4088</v>
      </c>
      <c r="B776">
        <v>344</v>
      </c>
      <c r="C776">
        <v>7</v>
      </c>
      <c r="D776" t="s">
        <v>5449</v>
      </c>
    </row>
    <row r="777" spans="1:4">
      <c r="A777" t="s">
        <v>4089</v>
      </c>
      <c r="B777">
        <v>344</v>
      </c>
      <c r="C777">
        <v>8</v>
      </c>
      <c r="D777" t="s">
        <v>4679</v>
      </c>
    </row>
    <row r="778" spans="1:4">
      <c r="A778" t="s">
        <v>4090</v>
      </c>
      <c r="B778">
        <v>344</v>
      </c>
      <c r="C778">
        <v>9</v>
      </c>
      <c r="D778" t="s">
        <v>4091</v>
      </c>
    </row>
    <row r="779" spans="1:4">
      <c r="A779" t="s">
        <v>4092</v>
      </c>
      <c r="B779">
        <v>344</v>
      </c>
      <c r="C779">
        <v>10</v>
      </c>
      <c r="D779" t="s">
        <v>5450</v>
      </c>
    </row>
    <row r="780" spans="1:4">
      <c r="A780" t="s">
        <v>4093</v>
      </c>
      <c r="B780">
        <v>344</v>
      </c>
      <c r="C780">
        <v>11</v>
      </c>
      <c r="D780" t="s">
        <v>5451</v>
      </c>
    </row>
    <row r="781" spans="1:4">
      <c r="A781" t="s">
        <v>4094</v>
      </c>
      <c r="B781">
        <v>344</v>
      </c>
      <c r="C781">
        <v>12</v>
      </c>
      <c r="D781" t="s">
        <v>5452</v>
      </c>
    </row>
    <row r="782" spans="1:4">
      <c r="A782" t="s">
        <v>4095</v>
      </c>
      <c r="B782">
        <v>344</v>
      </c>
      <c r="C782">
        <v>13</v>
      </c>
      <c r="D782" t="s">
        <v>5453</v>
      </c>
    </row>
    <row r="783" spans="1:4">
      <c r="A783" t="s">
        <v>4096</v>
      </c>
      <c r="B783">
        <v>344</v>
      </c>
      <c r="C783">
        <v>14</v>
      </c>
      <c r="D783" t="s">
        <v>5454</v>
      </c>
    </row>
    <row r="784" spans="1:4">
      <c r="A784" t="s">
        <v>4097</v>
      </c>
      <c r="B784">
        <v>345</v>
      </c>
      <c r="C784">
        <v>16</v>
      </c>
      <c r="D784" t="s">
        <v>5455</v>
      </c>
    </row>
    <row r="785" spans="1:4">
      <c r="A785" t="s">
        <v>4098</v>
      </c>
      <c r="B785">
        <v>345</v>
      </c>
      <c r="C785">
        <v>17</v>
      </c>
      <c r="D785" t="s">
        <v>5456</v>
      </c>
    </row>
    <row r="786" spans="1:4">
      <c r="A786" t="s">
        <v>4099</v>
      </c>
      <c r="B786">
        <v>345</v>
      </c>
      <c r="C786">
        <v>18</v>
      </c>
      <c r="D786" t="s">
        <v>5457</v>
      </c>
    </row>
    <row r="787" spans="1:4">
      <c r="A787" t="s">
        <v>4100</v>
      </c>
      <c r="B787">
        <v>345</v>
      </c>
      <c r="C787">
        <v>19</v>
      </c>
      <c r="D787" t="s">
        <v>5458</v>
      </c>
    </row>
    <row r="788" spans="1:4">
      <c r="A788" t="s">
        <v>4101</v>
      </c>
      <c r="B788">
        <v>345</v>
      </c>
      <c r="C788">
        <v>20</v>
      </c>
      <c r="D788" t="s">
        <v>5459</v>
      </c>
    </row>
    <row r="789" spans="1:4">
      <c r="A789" t="s">
        <v>4102</v>
      </c>
      <c r="B789">
        <v>345</v>
      </c>
      <c r="C789">
        <v>21</v>
      </c>
      <c r="D789" t="s">
        <v>4103</v>
      </c>
    </row>
    <row r="790" spans="1:4">
      <c r="A790" t="s">
        <v>4104</v>
      </c>
      <c r="B790">
        <v>345</v>
      </c>
      <c r="C790">
        <v>22</v>
      </c>
      <c r="D790" t="s">
        <v>4105</v>
      </c>
    </row>
    <row r="791" spans="1:4">
      <c r="A791" t="s">
        <v>4106</v>
      </c>
      <c r="B791">
        <v>345</v>
      </c>
      <c r="C791">
        <v>23</v>
      </c>
      <c r="D791" t="s">
        <v>5460</v>
      </c>
    </row>
    <row r="792" spans="1:4">
      <c r="A792" t="s">
        <v>4107</v>
      </c>
      <c r="B792">
        <v>345</v>
      </c>
      <c r="C792">
        <v>24</v>
      </c>
      <c r="D792" t="s">
        <v>5461</v>
      </c>
    </row>
    <row r="793" spans="1:4">
      <c r="A793" t="s">
        <v>4108</v>
      </c>
      <c r="B793">
        <v>345</v>
      </c>
      <c r="C793">
        <v>25</v>
      </c>
      <c r="D793" t="s">
        <v>4109</v>
      </c>
    </row>
    <row r="794" spans="1:4">
      <c r="A794" t="s">
        <v>4110</v>
      </c>
      <c r="B794">
        <v>345</v>
      </c>
      <c r="C794">
        <v>26</v>
      </c>
      <c r="D794" t="s">
        <v>5462</v>
      </c>
    </row>
    <row r="795" spans="1:4">
      <c r="A795" t="s">
        <v>4111</v>
      </c>
      <c r="B795">
        <v>345</v>
      </c>
      <c r="C795">
        <v>27</v>
      </c>
      <c r="D795" t="s">
        <v>5463</v>
      </c>
    </row>
    <row r="796" spans="1:4">
      <c r="A796" t="s">
        <v>4112</v>
      </c>
      <c r="B796">
        <v>345</v>
      </c>
      <c r="C796">
        <v>28</v>
      </c>
      <c r="D796" t="s">
        <v>5464</v>
      </c>
    </row>
    <row r="797" spans="1:4">
      <c r="A797" t="s">
        <v>4113</v>
      </c>
      <c r="B797">
        <v>345</v>
      </c>
      <c r="C797">
        <v>29</v>
      </c>
      <c r="D797" t="s">
        <v>5465</v>
      </c>
    </row>
    <row r="798" spans="1:4">
      <c r="A798" t="s">
        <v>4114</v>
      </c>
      <c r="B798">
        <v>346</v>
      </c>
      <c r="C798">
        <v>1</v>
      </c>
      <c r="D798" t="s">
        <v>5466</v>
      </c>
    </row>
    <row r="799" spans="1:4">
      <c r="A799" t="s">
        <v>4115</v>
      </c>
      <c r="B799">
        <v>346</v>
      </c>
      <c r="C799">
        <v>2</v>
      </c>
      <c r="D799" t="s">
        <v>5467</v>
      </c>
    </row>
    <row r="800" spans="1:4">
      <c r="A800" t="s">
        <v>4116</v>
      </c>
      <c r="B800">
        <v>346</v>
      </c>
      <c r="C800">
        <v>3</v>
      </c>
      <c r="D800" t="s">
        <v>5468</v>
      </c>
    </row>
    <row r="801" spans="1:4">
      <c r="A801" t="s">
        <v>4117</v>
      </c>
      <c r="B801">
        <v>346</v>
      </c>
      <c r="C801">
        <v>4</v>
      </c>
      <c r="D801" t="s">
        <v>5469</v>
      </c>
    </row>
    <row r="802" spans="1:4">
      <c r="A802" t="s">
        <v>4118</v>
      </c>
      <c r="B802">
        <v>346</v>
      </c>
      <c r="C802">
        <v>5</v>
      </c>
      <c r="D802" t="s">
        <v>4680</v>
      </c>
    </row>
    <row r="803" spans="1:4">
      <c r="A803" t="s">
        <v>4119</v>
      </c>
      <c r="B803">
        <v>346</v>
      </c>
      <c r="C803">
        <v>6</v>
      </c>
      <c r="D803" t="s">
        <v>5470</v>
      </c>
    </row>
    <row r="804" spans="1:4">
      <c r="A804" t="s">
        <v>4120</v>
      </c>
      <c r="B804">
        <v>346</v>
      </c>
      <c r="C804">
        <v>7</v>
      </c>
      <c r="D804" t="s">
        <v>5471</v>
      </c>
    </row>
    <row r="805" spans="1:4">
      <c r="A805" t="s">
        <v>4121</v>
      </c>
      <c r="B805">
        <v>346</v>
      </c>
      <c r="C805">
        <v>8</v>
      </c>
      <c r="D805" t="s">
        <v>5472</v>
      </c>
    </row>
    <row r="806" spans="1:4">
      <c r="A806" t="s">
        <v>4122</v>
      </c>
      <c r="B806">
        <v>346</v>
      </c>
      <c r="C806">
        <v>9</v>
      </c>
      <c r="D806" t="s">
        <v>5473</v>
      </c>
    </row>
    <row r="807" spans="1:4">
      <c r="A807" t="s">
        <v>4123</v>
      </c>
      <c r="B807">
        <v>346</v>
      </c>
      <c r="C807">
        <v>10</v>
      </c>
      <c r="D807" t="s">
        <v>5474</v>
      </c>
    </row>
    <row r="808" spans="1:4">
      <c r="A808" t="s">
        <v>4124</v>
      </c>
      <c r="B808">
        <v>346</v>
      </c>
      <c r="C808">
        <v>11</v>
      </c>
      <c r="D808" t="s">
        <v>5475</v>
      </c>
    </row>
    <row r="809" spans="1:4">
      <c r="A809" t="s">
        <v>4125</v>
      </c>
      <c r="B809">
        <v>346</v>
      </c>
      <c r="C809">
        <v>12</v>
      </c>
      <c r="D809" t="s">
        <v>5476</v>
      </c>
    </row>
    <row r="810" spans="1:4">
      <c r="A810" t="s">
        <v>4126</v>
      </c>
      <c r="B810">
        <v>346</v>
      </c>
      <c r="C810">
        <v>13</v>
      </c>
      <c r="D810" t="s">
        <v>5477</v>
      </c>
    </row>
    <row r="811" spans="1:4">
      <c r="A811" t="s">
        <v>4127</v>
      </c>
      <c r="B811">
        <v>346</v>
      </c>
      <c r="C811">
        <v>14</v>
      </c>
      <c r="D811" t="s">
        <v>5478</v>
      </c>
    </row>
    <row r="812" spans="1:4">
      <c r="A812" t="s">
        <v>4128</v>
      </c>
      <c r="B812">
        <v>347</v>
      </c>
      <c r="C812">
        <v>16</v>
      </c>
      <c r="D812" t="s">
        <v>5479</v>
      </c>
    </row>
    <row r="813" spans="1:4">
      <c r="A813" t="s">
        <v>4129</v>
      </c>
      <c r="B813">
        <v>347</v>
      </c>
      <c r="C813">
        <v>17</v>
      </c>
      <c r="D813" t="s">
        <v>5480</v>
      </c>
    </row>
    <row r="814" spans="1:4">
      <c r="A814" t="s">
        <v>4130</v>
      </c>
      <c r="B814">
        <v>347</v>
      </c>
      <c r="C814">
        <v>18</v>
      </c>
      <c r="D814" t="s">
        <v>5481</v>
      </c>
    </row>
    <row r="815" spans="1:4">
      <c r="A815" t="s">
        <v>4131</v>
      </c>
      <c r="B815">
        <v>347</v>
      </c>
      <c r="C815">
        <v>19</v>
      </c>
      <c r="D815" t="s">
        <v>5482</v>
      </c>
    </row>
    <row r="816" spans="1:4">
      <c r="A816" t="s">
        <v>4132</v>
      </c>
      <c r="B816">
        <v>347</v>
      </c>
      <c r="C816">
        <v>20</v>
      </c>
      <c r="D816" t="s">
        <v>5483</v>
      </c>
    </row>
    <row r="817" spans="1:4">
      <c r="A817" t="s">
        <v>4133</v>
      </c>
      <c r="B817">
        <v>347</v>
      </c>
      <c r="C817">
        <v>21</v>
      </c>
      <c r="D817" t="s">
        <v>5484</v>
      </c>
    </row>
    <row r="818" spans="1:4">
      <c r="A818" t="s">
        <v>4134</v>
      </c>
      <c r="B818">
        <v>347</v>
      </c>
      <c r="C818">
        <v>22</v>
      </c>
      <c r="D818" t="s">
        <v>5485</v>
      </c>
    </row>
    <row r="819" spans="1:4">
      <c r="A819" t="s">
        <v>4135</v>
      </c>
      <c r="B819">
        <v>347</v>
      </c>
      <c r="C819">
        <v>23</v>
      </c>
      <c r="D819" t="s">
        <v>4681</v>
      </c>
    </row>
    <row r="820" spans="1:4">
      <c r="A820" t="s">
        <v>4136</v>
      </c>
      <c r="B820">
        <v>347</v>
      </c>
      <c r="C820">
        <v>24</v>
      </c>
      <c r="D820" t="s">
        <v>4137</v>
      </c>
    </row>
    <row r="821" spans="1:4">
      <c r="A821" t="s">
        <v>4138</v>
      </c>
      <c r="B821">
        <v>347</v>
      </c>
      <c r="C821">
        <v>25</v>
      </c>
      <c r="D821" t="s">
        <v>5486</v>
      </c>
    </row>
    <row r="822" spans="1:4">
      <c r="A822" t="s">
        <v>4139</v>
      </c>
      <c r="B822">
        <v>347</v>
      </c>
      <c r="C822">
        <v>26</v>
      </c>
      <c r="D822" t="s">
        <v>5487</v>
      </c>
    </row>
    <row r="823" spans="1:4">
      <c r="A823" t="s">
        <v>4140</v>
      </c>
      <c r="B823">
        <v>347</v>
      </c>
      <c r="C823">
        <v>27</v>
      </c>
      <c r="D823" t="s">
        <v>5488</v>
      </c>
    </row>
    <row r="824" spans="1:4">
      <c r="A824" t="s">
        <v>4141</v>
      </c>
      <c r="B824">
        <v>347</v>
      </c>
      <c r="C824">
        <v>28</v>
      </c>
      <c r="D824" t="s">
        <v>5489</v>
      </c>
    </row>
    <row r="825" spans="1:4">
      <c r="A825" t="s">
        <v>4142</v>
      </c>
      <c r="B825">
        <v>347</v>
      </c>
      <c r="C825">
        <v>29</v>
      </c>
      <c r="D825" t="s">
        <v>5490</v>
      </c>
    </row>
    <row r="826" spans="1:4">
      <c r="A826" t="s">
        <v>4143</v>
      </c>
      <c r="B826">
        <v>348</v>
      </c>
      <c r="C826">
        <v>1</v>
      </c>
      <c r="D826" t="s">
        <v>5491</v>
      </c>
    </row>
    <row r="827" spans="1:4">
      <c r="A827" t="s">
        <v>4144</v>
      </c>
      <c r="B827">
        <v>348</v>
      </c>
      <c r="C827">
        <v>2</v>
      </c>
      <c r="D827" t="s">
        <v>5492</v>
      </c>
    </row>
    <row r="828" spans="1:4">
      <c r="A828" t="s">
        <v>4145</v>
      </c>
      <c r="B828">
        <v>348</v>
      </c>
      <c r="C828">
        <v>3</v>
      </c>
      <c r="D828" t="s">
        <v>5493</v>
      </c>
    </row>
    <row r="829" spans="1:4">
      <c r="A829" t="s">
        <v>4146</v>
      </c>
      <c r="B829">
        <v>348</v>
      </c>
      <c r="C829">
        <v>4</v>
      </c>
      <c r="D829" t="s">
        <v>4147</v>
      </c>
    </row>
    <row r="830" spans="1:4">
      <c r="A830" t="s">
        <v>4148</v>
      </c>
      <c r="B830">
        <v>348</v>
      </c>
      <c r="C830">
        <v>5</v>
      </c>
      <c r="D830" t="s">
        <v>5494</v>
      </c>
    </row>
    <row r="831" spans="1:4">
      <c r="A831" t="s">
        <v>4149</v>
      </c>
      <c r="B831">
        <v>348</v>
      </c>
      <c r="C831">
        <v>6</v>
      </c>
      <c r="D831" t="s">
        <v>5495</v>
      </c>
    </row>
    <row r="832" spans="1:4">
      <c r="A832" t="s">
        <v>4150</v>
      </c>
      <c r="B832">
        <v>348</v>
      </c>
      <c r="C832">
        <v>7</v>
      </c>
      <c r="D832" t="s">
        <v>5496</v>
      </c>
    </row>
    <row r="833" spans="1:4">
      <c r="A833" t="s">
        <v>4151</v>
      </c>
      <c r="B833">
        <v>348</v>
      </c>
      <c r="C833">
        <v>8</v>
      </c>
      <c r="D833" t="s">
        <v>5497</v>
      </c>
    </row>
    <row r="834" spans="1:4">
      <c r="A834" t="s">
        <v>4152</v>
      </c>
      <c r="B834">
        <v>348</v>
      </c>
      <c r="C834">
        <v>9</v>
      </c>
      <c r="D834" t="s">
        <v>5498</v>
      </c>
    </row>
    <row r="835" spans="1:4">
      <c r="A835" t="s">
        <v>4153</v>
      </c>
      <c r="B835">
        <v>348</v>
      </c>
      <c r="C835">
        <v>10</v>
      </c>
      <c r="D835" t="s">
        <v>5499</v>
      </c>
    </row>
    <row r="836" spans="1:4">
      <c r="A836" t="s">
        <v>4154</v>
      </c>
      <c r="B836">
        <v>348</v>
      </c>
      <c r="C836">
        <v>11</v>
      </c>
      <c r="D836" t="s">
        <v>5500</v>
      </c>
    </row>
    <row r="837" spans="1:4">
      <c r="A837" t="s">
        <v>4155</v>
      </c>
      <c r="B837">
        <v>348</v>
      </c>
      <c r="C837">
        <v>12</v>
      </c>
      <c r="D837" t="s">
        <v>5501</v>
      </c>
    </row>
    <row r="838" spans="1:4">
      <c r="A838" t="s">
        <v>4156</v>
      </c>
      <c r="B838">
        <v>348</v>
      </c>
      <c r="C838">
        <v>13</v>
      </c>
      <c r="D838" t="s">
        <v>4157</v>
      </c>
    </row>
    <row r="839" spans="1:4">
      <c r="A839" t="s">
        <v>4158</v>
      </c>
      <c r="B839">
        <v>348</v>
      </c>
      <c r="C839">
        <v>14</v>
      </c>
      <c r="D839" t="s">
        <v>5502</v>
      </c>
    </row>
    <row r="840" spans="1:4">
      <c r="A840" t="s">
        <v>4159</v>
      </c>
      <c r="B840">
        <v>349</v>
      </c>
      <c r="C840">
        <v>16</v>
      </c>
      <c r="D840" t="s">
        <v>5503</v>
      </c>
    </row>
    <row r="841" spans="1:4">
      <c r="A841" t="s">
        <v>4160</v>
      </c>
      <c r="B841">
        <v>349</v>
      </c>
      <c r="C841">
        <v>17</v>
      </c>
      <c r="D841" t="s">
        <v>5504</v>
      </c>
    </row>
    <row r="842" spans="1:4">
      <c r="A842" t="s">
        <v>4161</v>
      </c>
      <c r="B842">
        <v>349</v>
      </c>
      <c r="C842">
        <v>18</v>
      </c>
      <c r="D842" t="s">
        <v>5505</v>
      </c>
    </row>
    <row r="843" spans="1:4">
      <c r="A843" t="s">
        <v>4162</v>
      </c>
      <c r="B843">
        <v>349</v>
      </c>
      <c r="C843">
        <v>19</v>
      </c>
      <c r="D843" t="s">
        <v>5506</v>
      </c>
    </row>
    <row r="844" spans="1:4">
      <c r="A844" t="s">
        <v>4163</v>
      </c>
      <c r="B844">
        <v>349</v>
      </c>
      <c r="C844">
        <v>20</v>
      </c>
      <c r="D844" t="s">
        <v>5507</v>
      </c>
    </row>
    <row r="845" spans="1:4">
      <c r="A845" t="s">
        <v>4164</v>
      </c>
      <c r="B845">
        <v>349</v>
      </c>
      <c r="C845">
        <v>21</v>
      </c>
      <c r="D845" t="s">
        <v>5508</v>
      </c>
    </row>
    <row r="846" spans="1:4">
      <c r="A846" t="s">
        <v>4165</v>
      </c>
      <c r="B846">
        <v>349</v>
      </c>
      <c r="C846">
        <v>22</v>
      </c>
      <c r="D846" t="s">
        <v>5509</v>
      </c>
    </row>
    <row r="847" spans="1:4">
      <c r="A847" t="s">
        <v>4166</v>
      </c>
      <c r="B847">
        <v>349</v>
      </c>
      <c r="C847">
        <v>23</v>
      </c>
      <c r="D847" t="s">
        <v>5510</v>
      </c>
    </row>
    <row r="848" spans="1:4">
      <c r="A848" t="s">
        <v>4167</v>
      </c>
      <c r="B848">
        <v>349</v>
      </c>
      <c r="C848">
        <v>24</v>
      </c>
      <c r="D848" t="s">
        <v>5511</v>
      </c>
    </row>
    <row r="849" spans="1:4">
      <c r="A849" t="s">
        <v>4168</v>
      </c>
      <c r="B849">
        <v>349</v>
      </c>
      <c r="C849">
        <v>25</v>
      </c>
      <c r="D849" t="s">
        <v>5512</v>
      </c>
    </row>
    <row r="850" spans="1:4">
      <c r="A850" t="s">
        <v>4169</v>
      </c>
      <c r="B850">
        <v>349</v>
      </c>
      <c r="C850">
        <v>26</v>
      </c>
      <c r="D850" t="s">
        <v>5513</v>
      </c>
    </row>
    <row r="851" spans="1:4">
      <c r="A851" t="s">
        <v>4170</v>
      </c>
      <c r="B851">
        <v>349</v>
      </c>
      <c r="C851">
        <v>27</v>
      </c>
      <c r="D851" t="s">
        <v>5514</v>
      </c>
    </row>
    <row r="852" spans="1:4">
      <c r="A852" t="s">
        <v>4171</v>
      </c>
      <c r="B852">
        <v>349</v>
      </c>
      <c r="C852">
        <v>28</v>
      </c>
      <c r="D852" t="s">
        <v>5515</v>
      </c>
    </row>
    <row r="853" spans="1:4">
      <c r="A853" t="s">
        <v>4172</v>
      </c>
      <c r="B853">
        <v>349</v>
      </c>
      <c r="C853">
        <v>29</v>
      </c>
      <c r="D853" t="s">
        <v>5516</v>
      </c>
    </row>
    <row r="854" spans="1:4">
      <c r="A854" t="s">
        <v>4173</v>
      </c>
      <c r="B854">
        <v>350</v>
      </c>
      <c r="C854">
        <v>1</v>
      </c>
      <c r="D854" t="s">
        <v>5517</v>
      </c>
    </row>
    <row r="855" spans="1:4">
      <c r="A855" t="s">
        <v>4174</v>
      </c>
      <c r="B855">
        <v>350</v>
      </c>
      <c r="C855">
        <v>2</v>
      </c>
      <c r="D855" t="s">
        <v>5518</v>
      </c>
    </row>
    <row r="856" spans="1:4">
      <c r="A856" t="s">
        <v>4175</v>
      </c>
      <c r="B856">
        <v>350</v>
      </c>
      <c r="C856">
        <v>3</v>
      </c>
      <c r="D856" t="s">
        <v>5519</v>
      </c>
    </row>
    <row r="857" spans="1:4">
      <c r="A857" t="s">
        <v>4176</v>
      </c>
      <c r="B857">
        <v>350</v>
      </c>
      <c r="C857">
        <v>4</v>
      </c>
      <c r="D857" t="s">
        <v>5520</v>
      </c>
    </row>
    <row r="858" spans="1:4">
      <c r="A858" t="s">
        <v>4177</v>
      </c>
      <c r="B858">
        <v>350</v>
      </c>
      <c r="C858">
        <v>5</v>
      </c>
      <c r="D858" t="s">
        <v>4178</v>
      </c>
    </row>
    <row r="859" spans="1:4">
      <c r="A859" t="s">
        <v>4179</v>
      </c>
      <c r="B859">
        <v>350</v>
      </c>
      <c r="C859">
        <v>6</v>
      </c>
      <c r="D859" t="s">
        <v>5521</v>
      </c>
    </row>
    <row r="860" spans="1:4">
      <c r="A860" t="s">
        <v>4180</v>
      </c>
      <c r="B860">
        <v>350</v>
      </c>
      <c r="C860">
        <v>7</v>
      </c>
      <c r="D860" t="s">
        <v>5522</v>
      </c>
    </row>
    <row r="861" spans="1:4">
      <c r="A861" t="s">
        <v>4181</v>
      </c>
      <c r="B861">
        <v>350</v>
      </c>
      <c r="C861">
        <v>8</v>
      </c>
      <c r="D861" t="s">
        <v>5523</v>
      </c>
    </row>
    <row r="862" spans="1:4">
      <c r="A862" t="s">
        <v>4182</v>
      </c>
      <c r="B862">
        <v>350</v>
      </c>
      <c r="C862">
        <v>9</v>
      </c>
      <c r="D862" t="s">
        <v>5524</v>
      </c>
    </row>
    <row r="863" spans="1:4">
      <c r="A863" t="s">
        <v>4183</v>
      </c>
      <c r="B863">
        <v>350</v>
      </c>
      <c r="C863">
        <v>10</v>
      </c>
      <c r="D863" t="s">
        <v>5525</v>
      </c>
    </row>
    <row r="864" spans="1:4">
      <c r="A864" t="s">
        <v>4184</v>
      </c>
      <c r="B864">
        <v>350</v>
      </c>
      <c r="C864">
        <v>11</v>
      </c>
      <c r="D864" t="s">
        <v>4185</v>
      </c>
    </row>
    <row r="865" spans="1:4">
      <c r="A865" t="s">
        <v>4186</v>
      </c>
      <c r="B865">
        <v>350</v>
      </c>
      <c r="C865">
        <v>12</v>
      </c>
      <c r="D865" t="s">
        <v>5526</v>
      </c>
    </row>
    <row r="866" spans="1:4">
      <c r="A866" t="s">
        <v>4187</v>
      </c>
      <c r="B866">
        <v>350</v>
      </c>
      <c r="C866">
        <v>13</v>
      </c>
      <c r="D866" t="s">
        <v>5527</v>
      </c>
    </row>
    <row r="867" spans="1:4">
      <c r="A867" t="s">
        <v>4188</v>
      </c>
      <c r="B867">
        <v>350</v>
      </c>
      <c r="C867">
        <v>14</v>
      </c>
      <c r="D867" t="s">
        <v>5528</v>
      </c>
    </row>
    <row r="868" spans="1:4">
      <c r="A868" t="s">
        <v>4189</v>
      </c>
      <c r="B868">
        <v>351</v>
      </c>
      <c r="C868">
        <v>16</v>
      </c>
      <c r="D868" t="s">
        <v>5529</v>
      </c>
    </row>
    <row r="869" spans="1:4">
      <c r="A869" t="s">
        <v>4190</v>
      </c>
      <c r="B869">
        <v>351</v>
      </c>
      <c r="C869">
        <v>17</v>
      </c>
      <c r="D869" t="s">
        <v>5530</v>
      </c>
    </row>
    <row r="870" spans="1:4">
      <c r="A870" t="s">
        <v>4191</v>
      </c>
      <c r="B870">
        <v>351</v>
      </c>
      <c r="C870">
        <v>18</v>
      </c>
      <c r="D870" t="s">
        <v>5531</v>
      </c>
    </row>
    <row r="871" spans="1:4">
      <c r="A871" t="s">
        <v>4192</v>
      </c>
      <c r="B871">
        <v>351</v>
      </c>
      <c r="C871">
        <v>19</v>
      </c>
      <c r="D871" t="s">
        <v>5532</v>
      </c>
    </row>
    <row r="872" spans="1:4">
      <c r="A872" t="s">
        <v>4193</v>
      </c>
      <c r="B872">
        <v>351</v>
      </c>
      <c r="C872">
        <v>20</v>
      </c>
      <c r="D872" t="s">
        <v>5533</v>
      </c>
    </row>
    <row r="873" spans="1:4">
      <c r="A873" t="s">
        <v>4194</v>
      </c>
      <c r="B873">
        <v>351</v>
      </c>
      <c r="C873">
        <v>21</v>
      </c>
      <c r="D873" t="s">
        <v>5534</v>
      </c>
    </row>
    <row r="874" spans="1:4">
      <c r="A874" t="s">
        <v>4195</v>
      </c>
      <c r="B874">
        <v>351</v>
      </c>
      <c r="C874">
        <v>22</v>
      </c>
      <c r="D874" t="s">
        <v>5535</v>
      </c>
    </row>
    <row r="875" spans="1:4">
      <c r="A875" t="s">
        <v>4196</v>
      </c>
      <c r="B875">
        <v>351</v>
      </c>
      <c r="C875">
        <v>23</v>
      </c>
      <c r="D875" t="s">
        <v>5536</v>
      </c>
    </row>
    <row r="876" spans="1:4">
      <c r="A876" t="s">
        <v>4197</v>
      </c>
      <c r="B876">
        <v>351</v>
      </c>
      <c r="C876">
        <v>24</v>
      </c>
      <c r="D876" t="s">
        <v>5537</v>
      </c>
    </row>
    <row r="877" spans="1:4">
      <c r="A877" t="s">
        <v>4198</v>
      </c>
      <c r="B877">
        <v>351</v>
      </c>
      <c r="C877">
        <v>25</v>
      </c>
      <c r="D877" t="s">
        <v>5538</v>
      </c>
    </row>
    <row r="878" spans="1:4">
      <c r="A878" t="s">
        <v>4199</v>
      </c>
      <c r="B878">
        <v>351</v>
      </c>
      <c r="C878">
        <v>26</v>
      </c>
      <c r="D878" t="s">
        <v>5539</v>
      </c>
    </row>
    <row r="879" spans="1:4">
      <c r="A879" t="s">
        <v>4200</v>
      </c>
      <c r="B879">
        <v>351</v>
      </c>
      <c r="C879">
        <v>27</v>
      </c>
      <c r="D879" t="s">
        <v>5540</v>
      </c>
    </row>
    <row r="880" spans="1:4">
      <c r="A880" t="s">
        <v>4201</v>
      </c>
      <c r="B880">
        <v>351</v>
      </c>
      <c r="C880">
        <v>28</v>
      </c>
      <c r="D880" t="s">
        <v>4202</v>
      </c>
    </row>
    <row r="881" spans="1:4">
      <c r="A881" t="s">
        <v>4203</v>
      </c>
      <c r="B881">
        <v>351</v>
      </c>
      <c r="C881">
        <v>29</v>
      </c>
      <c r="D881" t="s">
        <v>5541</v>
      </c>
    </row>
    <row r="882" spans="1:4">
      <c r="A882" t="s">
        <v>4204</v>
      </c>
      <c r="B882">
        <v>352</v>
      </c>
      <c r="C882">
        <v>1</v>
      </c>
      <c r="D882" t="s">
        <v>5542</v>
      </c>
    </row>
    <row r="883" spans="1:4">
      <c r="A883" t="s">
        <v>4205</v>
      </c>
      <c r="B883">
        <v>352</v>
      </c>
      <c r="C883">
        <v>2</v>
      </c>
      <c r="D883" t="s">
        <v>5543</v>
      </c>
    </row>
    <row r="884" spans="1:4">
      <c r="A884" t="s">
        <v>4206</v>
      </c>
      <c r="B884">
        <v>352</v>
      </c>
      <c r="C884">
        <v>3</v>
      </c>
      <c r="D884" t="s">
        <v>5544</v>
      </c>
    </row>
    <row r="885" spans="1:4">
      <c r="A885" t="s">
        <v>4207</v>
      </c>
      <c r="B885">
        <v>352</v>
      </c>
      <c r="C885">
        <v>4</v>
      </c>
      <c r="D885" t="s">
        <v>5545</v>
      </c>
    </row>
    <row r="886" spans="1:4">
      <c r="A886" t="s">
        <v>4208</v>
      </c>
      <c r="B886">
        <v>352</v>
      </c>
      <c r="C886">
        <v>5</v>
      </c>
      <c r="D886" t="s">
        <v>5546</v>
      </c>
    </row>
    <row r="887" spans="1:4">
      <c r="A887" t="s">
        <v>4209</v>
      </c>
      <c r="B887">
        <v>352</v>
      </c>
      <c r="C887">
        <v>6</v>
      </c>
      <c r="D887" t="s">
        <v>5547</v>
      </c>
    </row>
    <row r="888" spans="1:4">
      <c r="A888" t="s">
        <v>4210</v>
      </c>
      <c r="B888">
        <v>352</v>
      </c>
      <c r="C888">
        <v>7</v>
      </c>
      <c r="D888" t="s">
        <v>5548</v>
      </c>
    </row>
    <row r="889" spans="1:4">
      <c r="A889" t="s">
        <v>4211</v>
      </c>
      <c r="B889">
        <v>352</v>
      </c>
      <c r="C889">
        <v>8</v>
      </c>
      <c r="D889" t="s">
        <v>5549</v>
      </c>
    </row>
    <row r="890" spans="1:4">
      <c r="A890" t="s">
        <v>4212</v>
      </c>
      <c r="B890">
        <v>352</v>
      </c>
      <c r="C890">
        <v>9</v>
      </c>
      <c r="D890" t="s">
        <v>5550</v>
      </c>
    </row>
    <row r="891" spans="1:4">
      <c r="A891" t="s">
        <v>4213</v>
      </c>
      <c r="B891">
        <v>352</v>
      </c>
      <c r="C891">
        <v>10</v>
      </c>
      <c r="D891" t="s">
        <v>5551</v>
      </c>
    </row>
    <row r="892" spans="1:4">
      <c r="A892" t="s">
        <v>4214</v>
      </c>
      <c r="B892">
        <v>352</v>
      </c>
      <c r="C892">
        <v>11</v>
      </c>
      <c r="D892" t="s">
        <v>5552</v>
      </c>
    </row>
    <row r="893" spans="1:4">
      <c r="A893" t="s">
        <v>4215</v>
      </c>
      <c r="B893">
        <v>352</v>
      </c>
      <c r="C893">
        <v>12</v>
      </c>
      <c r="D893" t="s">
        <v>4216</v>
      </c>
    </row>
    <row r="894" spans="1:4">
      <c r="A894" t="s">
        <v>4217</v>
      </c>
      <c r="B894">
        <v>352</v>
      </c>
      <c r="C894">
        <v>13</v>
      </c>
      <c r="D894" t="s">
        <v>5553</v>
      </c>
    </row>
    <row r="895" spans="1:4">
      <c r="A895" t="s">
        <v>4218</v>
      </c>
      <c r="B895">
        <v>352</v>
      </c>
      <c r="C895">
        <v>14</v>
      </c>
      <c r="D895" t="s">
        <v>5554</v>
      </c>
    </row>
    <row r="896" spans="1:4">
      <c r="A896" t="s">
        <v>4219</v>
      </c>
      <c r="B896">
        <v>353</v>
      </c>
      <c r="C896">
        <v>16</v>
      </c>
      <c r="D896" t="s">
        <v>5555</v>
      </c>
    </row>
    <row r="897" spans="1:4">
      <c r="A897" t="s">
        <v>4220</v>
      </c>
      <c r="B897">
        <v>353</v>
      </c>
      <c r="C897">
        <v>17</v>
      </c>
      <c r="D897" t="s">
        <v>5556</v>
      </c>
    </row>
    <row r="898" spans="1:4">
      <c r="A898" t="s">
        <v>4221</v>
      </c>
      <c r="B898">
        <v>353</v>
      </c>
      <c r="C898">
        <v>18</v>
      </c>
      <c r="D898" t="s">
        <v>5557</v>
      </c>
    </row>
    <row r="899" spans="1:4">
      <c r="A899" t="s">
        <v>4222</v>
      </c>
      <c r="B899">
        <v>353</v>
      </c>
      <c r="C899">
        <v>19</v>
      </c>
      <c r="D899" t="s">
        <v>5558</v>
      </c>
    </row>
    <row r="900" spans="1:4">
      <c r="A900" t="s">
        <v>4223</v>
      </c>
      <c r="B900">
        <v>353</v>
      </c>
      <c r="C900">
        <v>20</v>
      </c>
      <c r="D900" t="s">
        <v>5559</v>
      </c>
    </row>
    <row r="901" spans="1:4">
      <c r="A901" t="s">
        <v>4224</v>
      </c>
      <c r="B901">
        <v>353</v>
      </c>
      <c r="C901">
        <v>21</v>
      </c>
      <c r="D901" t="s">
        <v>5560</v>
      </c>
    </row>
    <row r="902" spans="1:4">
      <c r="A902" t="s">
        <v>4225</v>
      </c>
      <c r="B902">
        <v>353</v>
      </c>
      <c r="C902">
        <v>22</v>
      </c>
      <c r="D902" t="s">
        <v>5561</v>
      </c>
    </row>
    <row r="903" spans="1:4">
      <c r="A903" t="s">
        <v>4226</v>
      </c>
      <c r="B903">
        <v>353</v>
      </c>
      <c r="C903">
        <v>23</v>
      </c>
      <c r="D903" t="s">
        <v>5562</v>
      </c>
    </row>
    <row r="904" spans="1:4">
      <c r="A904" t="s">
        <v>4227</v>
      </c>
      <c r="B904">
        <v>353</v>
      </c>
      <c r="C904">
        <v>24</v>
      </c>
      <c r="D904" t="s">
        <v>4228</v>
      </c>
    </row>
    <row r="905" spans="1:4">
      <c r="A905" t="s">
        <v>4229</v>
      </c>
      <c r="B905">
        <v>353</v>
      </c>
      <c r="C905">
        <v>25</v>
      </c>
      <c r="D905" t="s">
        <v>4230</v>
      </c>
    </row>
    <row r="906" spans="1:4">
      <c r="A906" t="s">
        <v>4231</v>
      </c>
      <c r="B906">
        <v>353</v>
      </c>
      <c r="C906">
        <v>26</v>
      </c>
      <c r="D906" t="s">
        <v>5563</v>
      </c>
    </row>
    <row r="907" spans="1:4">
      <c r="A907" t="s">
        <v>4232</v>
      </c>
      <c r="B907">
        <v>353</v>
      </c>
      <c r="C907">
        <v>27</v>
      </c>
      <c r="D907" t="s">
        <v>5564</v>
      </c>
    </row>
    <row r="908" spans="1:4">
      <c r="A908" t="s">
        <v>4233</v>
      </c>
      <c r="B908">
        <v>353</v>
      </c>
      <c r="C908">
        <v>28</v>
      </c>
      <c r="D908" t="s">
        <v>4234</v>
      </c>
    </row>
    <row r="909" spans="1:4">
      <c r="A909" t="s">
        <v>4235</v>
      </c>
      <c r="B909">
        <v>353</v>
      </c>
      <c r="C909">
        <v>29</v>
      </c>
      <c r="D909" t="s">
        <v>5565</v>
      </c>
    </row>
    <row r="910" spans="1:4">
      <c r="A910" t="s">
        <v>4236</v>
      </c>
      <c r="B910">
        <v>354</v>
      </c>
      <c r="C910">
        <v>1</v>
      </c>
      <c r="D910" t="s">
        <v>5566</v>
      </c>
    </row>
    <row r="911" spans="1:4">
      <c r="A911" t="s">
        <v>4237</v>
      </c>
      <c r="B911">
        <v>354</v>
      </c>
      <c r="C911">
        <v>2</v>
      </c>
      <c r="D911" t="s">
        <v>5567</v>
      </c>
    </row>
    <row r="912" spans="1:4">
      <c r="A912" t="s">
        <v>4238</v>
      </c>
      <c r="B912">
        <v>354</v>
      </c>
      <c r="C912">
        <v>3</v>
      </c>
      <c r="D912" t="s">
        <v>5568</v>
      </c>
    </row>
    <row r="913" spans="1:4">
      <c r="A913" t="s">
        <v>4239</v>
      </c>
      <c r="B913">
        <v>354</v>
      </c>
      <c r="C913">
        <v>4</v>
      </c>
      <c r="D913" t="s">
        <v>5569</v>
      </c>
    </row>
    <row r="914" spans="1:4">
      <c r="A914" t="s">
        <v>4240</v>
      </c>
      <c r="B914">
        <v>354</v>
      </c>
      <c r="C914">
        <v>5</v>
      </c>
      <c r="D914" t="s">
        <v>5570</v>
      </c>
    </row>
    <row r="915" spans="1:4">
      <c r="A915" t="s">
        <v>4241</v>
      </c>
      <c r="B915">
        <v>354</v>
      </c>
      <c r="C915">
        <v>6</v>
      </c>
      <c r="D915" t="s">
        <v>5571</v>
      </c>
    </row>
    <row r="916" spans="1:4">
      <c r="A916" t="s">
        <v>4242</v>
      </c>
      <c r="B916">
        <v>354</v>
      </c>
      <c r="C916">
        <v>7</v>
      </c>
      <c r="D916" t="s">
        <v>5572</v>
      </c>
    </row>
    <row r="917" spans="1:4">
      <c r="A917" t="s">
        <v>4243</v>
      </c>
      <c r="B917">
        <v>354</v>
      </c>
      <c r="C917">
        <v>8</v>
      </c>
      <c r="D917" t="s">
        <v>5573</v>
      </c>
    </row>
    <row r="918" spans="1:4">
      <c r="A918" t="s">
        <v>4244</v>
      </c>
      <c r="B918">
        <v>354</v>
      </c>
      <c r="C918">
        <v>9</v>
      </c>
      <c r="D918" t="s">
        <v>5574</v>
      </c>
    </row>
    <row r="919" spans="1:4">
      <c r="A919" t="s">
        <v>4245</v>
      </c>
      <c r="B919">
        <v>354</v>
      </c>
      <c r="C919">
        <v>10</v>
      </c>
      <c r="D919" t="s">
        <v>5575</v>
      </c>
    </row>
    <row r="920" spans="1:4">
      <c r="A920" t="s">
        <v>4246</v>
      </c>
      <c r="B920">
        <v>354</v>
      </c>
      <c r="C920">
        <v>11</v>
      </c>
      <c r="D920" t="s">
        <v>5576</v>
      </c>
    </row>
    <row r="921" spans="1:4">
      <c r="A921" t="s">
        <v>4247</v>
      </c>
      <c r="B921">
        <v>354</v>
      </c>
      <c r="C921">
        <v>12</v>
      </c>
      <c r="D921" t="s">
        <v>5577</v>
      </c>
    </row>
    <row r="922" spans="1:4">
      <c r="A922" t="s">
        <v>4248</v>
      </c>
      <c r="B922">
        <v>354</v>
      </c>
      <c r="C922">
        <v>13</v>
      </c>
      <c r="D922" t="s">
        <v>5578</v>
      </c>
    </row>
    <row r="923" spans="1:4">
      <c r="A923" t="s">
        <v>4249</v>
      </c>
      <c r="B923">
        <v>354</v>
      </c>
      <c r="C923">
        <v>14</v>
      </c>
      <c r="D923" t="s">
        <v>5579</v>
      </c>
    </row>
    <row r="924" spans="1:4">
      <c r="A924" t="s">
        <v>4250</v>
      </c>
      <c r="B924">
        <v>355</v>
      </c>
      <c r="C924">
        <v>16</v>
      </c>
      <c r="D924" t="s">
        <v>5580</v>
      </c>
    </row>
    <row r="925" spans="1:4">
      <c r="A925" t="s">
        <v>4251</v>
      </c>
      <c r="B925">
        <v>355</v>
      </c>
      <c r="C925">
        <v>17</v>
      </c>
      <c r="D925" t="s">
        <v>5581</v>
      </c>
    </row>
    <row r="926" spans="1:4">
      <c r="A926" t="s">
        <v>4252</v>
      </c>
      <c r="B926">
        <v>355</v>
      </c>
      <c r="C926">
        <v>18</v>
      </c>
      <c r="D926" t="s">
        <v>5582</v>
      </c>
    </row>
    <row r="927" spans="1:4">
      <c r="A927" t="s">
        <v>4253</v>
      </c>
      <c r="B927">
        <v>355</v>
      </c>
      <c r="C927">
        <v>19</v>
      </c>
      <c r="D927" t="s">
        <v>5583</v>
      </c>
    </row>
    <row r="928" spans="1:4">
      <c r="A928" t="s">
        <v>4254</v>
      </c>
      <c r="B928">
        <v>355</v>
      </c>
      <c r="C928">
        <v>20</v>
      </c>
      <c r="D928" t="s">
        <v>5584</v>
      </c>
    </row>
    <row r="929" spans="1:4">
      <c r="A929" t="s">
        <v>4255</v>
      </c>
      <c r="B929">
        <v>355</v>
      </c>
      <c r="C929">
        <v>21</v>
      </c>
      <c r="D929" t="s">
        <v>5585</v>
      </c>
    </row>
    <row r="930" spans="1:4">
      <c r="A930" t="s">
        <v>4256</v>
      </c>
      <c r="B930">
        <v>355</v>
      </c>
      <c r="C930">
        <v>22</v>
      </c>
      <c r="D930" t="s">
        <v>4257</v>
      </c>
    </row>
    <row r="931" spans="1:4">
      <c r="A931" t="s">
        <v>4258</v>
      </c>
      <c r="B931">
        <v>355</v>
      </c>
      <c r="C931">
        <v>23</v>
      </c>
      <c r="D931" t="s">
        <v>4259</v>
      </c>
    </row>
    <row r="932" spans="1:4">
      <c r="A932" t="s">
        <v>4260</v>
      </c>
      <c r="B932">
        <v>355</v>
      </c>
      <c r="C932">
        <v>24</v>
      </c>
      <c r="D932" t="s">
        <v>5586</v>
      </c>
    </row>
    <row r="933" spans="1:4">
      <c r="A933" t="s">
        <v>4261</v>
      </c>
      <c r="B933">
        <v>355</v>
      </c>
      <c r="C933">
        <v>25</v>
      </c>
      <c r="D933" t="s">
        <v>5587</v>
      </c>
    </row>
    <row r="934" spans="1:4">
      <c r="A934" t="s">
        <v>4262</v>
      </c>
      <c r="B934">
        <v>355</v>
      </c>
      <c r="C934">
        <v>26</v>
      </c>
      <c r="D934" t="s">
        <v>5588</v>
      </c>
    </row>
    <row r="935" spans="1:4">
      <c r="A935" t="s">
        <v>4263</v>
      </c>
      <c r="B935">
        <v>355</v>
      </c>
      <c r="C935">
        <v>27</v>
      </c>
      <c r="D935" t="s">
        <v>5589</v>
      </c>
    </row>
    <row r="936" spans="1:4">
      <c r="A936" t="s">
        <v>4264</v>
      </c>
      <c r="B936">
        <v>355</v>
      </c>
      <c r="C936">
        <v>28</v>
      </c>
      <c r="D936" t="s">
        <v>5590</v>
      </c>
    </row>
    <row r="937" spans="1:4">
      <c r="A937" t="s">
        <v>4265</v>
      </c>
      <c r="B937">
        <v>355</v>
      </c>
      <c r="C937">
        <v>29</v>
      </c>
      <c r="D937" t="s">
        <v>5591</v>
      </c>
    </row>
    <row r="938" spans="1:4">
      <c r="A938" t="s">
        <v>4266</v>
      </c>
      <c r="B938">
        <v>356</v>
      </c>
      <c r="C938">
        <v>1</v>
      </c>
      <c r="D938" t="s">
        <v>5592</v>
      </c>
    </row>
    <row r="939" spans="1:4">
      <c r="A939" t="s">
        <v>4267</v>
      </c>
      <c r="B939">
        <v>356</v>
      </c>
      <c r="C939">
        <v>2</v>
      </c>
      <c r="D939" t="s">
        <v>5593</v>
      </c>
    </row>
    <row r="940" spans="1:4">
      <c r="A940" t="s">
        <v>4268</v>
      </c>
      <c r="B940">
        <v>356</v>
      </c>
      <c r="C940">
        <v>3</v>
      </c>
      <c r="D940" t="s">
        <v>5594</v>
      </c>
    </row>
    <row r="941" spans="1:4">
      <c r="A941" t="s">
        <v>4269</v>
      </c>
      <c r="B941">
        <v>356</v>
      </c>
      <c r="C941">
        <v>4</v>
      </c>
      <c r="D941" t="s">
        <v>5595</v>
      </c>
    </row>
    <row r="942" spans="1:4">
      <c r="A942" t="s">
        <v>4270</v>
      </c>
      <c r="B942">
        <v>356</v>
      </c>
      <c r="C942">
        <v>5</v>
      </c>
      <c r="D942" t="s">
        <v>4271</v>
      </c>
    </row>
    <row r="943" spans="1:4">
      <c r="A943" t="s">
        <v>4272</v>
      </c>
      <c r="B943">
        <v>356</v>
      </c>
      <c r="C943">
        <v>6</v>
      </c>
      <c r="D943" t="s">
        <v>5596</v>
      </c>
    </row>
    <row r="944" spans="1:4">
      <c r="A944" t="s">
        <v>4273</v>
      </c>
      <c r="B944">
        <v>356</v>
      </c>
      <c r="C944">
        <v>7</v>
      </c>
      <c r="D944" t="s">
        <v>5597</v>
      </c>
    </row>
    <row r="945" spans="1:4">
      <c r="A945" t="s">
        <v>4274</v>
      </c>
      <c r="B945">
        <v>356</v>
      </c>
      <c r="C945">
        <v>8</v>
      </c>
      <c r="D945" t="s">
        <v>5598</v>
      </c>
    </row>
    <row r="946" spans="1:4">
      <c r="A946" t="s">
        <v>4275</v>
      </c>
      <c r="B946">
        <v>356</v>
      </c>
      <c r="C946">
        <v>9</v>
      </c>
      <c r="D946" t="s">
        <v>5599</v>
      </c>
    </row>
    <row r="947" spans="1:4">
      <c r="A947" t="s">
        <v>4276</v>
      </c>
      <c r="B947">
        <v>356</v>
      </c>
      <c r="C947">
        <v>10</v>
      </c>
      <c r="D947" t="s">
        <v>5600</v>
      </c>
    </row>
    <row r="948" spans="1:4">
      <c r="A948" t="s">
        <v>4277</v>
      </c>
      <c r="B948">
        <v>356</v>
      </c>
      <c r="C948">
        <v>11</v>
      </c>
      <c r="D948" t="s">
        <v>5601</v>
      </c>
    </row>
    <row r="949" spans="1:4">
      <c r="A949" t="s">
        <v>4278</v>
      </c>
      <c r="B949">
        <v>356</v>
      </c>
      <c r="C949">
        <v>12</v>
      </c>
      <c r="D949" t="s">
        <v>5602</v>
      </c>
    </row>
    <row r="950" spans="1:4">
      <c r="A950" t="s">
        <v>4279</v>
      </c>
      <c r="B950">
        <v>356</v>
      </c>
      <c r="C950">
        <v>13</v>
      </c>
      <c r="D950" t="s">
        <v>5603</v>
      </c>
    </row>
    <row r="951" spans="1:4">
      <c r="A951" t="s">
        <v>4280</v>
      </c>
      <c r="B951">
        <v>356</v>
      </c>
      <c r="C951">
        <v>14</v>
      </c>
      <c r="D951" t="s">
        <v>5604</v>
      </c>
    </row>
    <row r="952" spans="1:4">
      <c r="A952" t="s">
        <v>4281</v>
      </c>
      <c r="B952">
        <v>357</v>
      </c>
      <c r="C952">
        <v>16</v>
      </c>
      <c r="D952" t="s">
        <v>5605</v>
      </c>
    </row>
    <row r="953" spans="1:4">
      <c r="A953" t="s">
        <v>4282</v>
      </c>
      <c r="B953">
        <v>357</v>
      </c>
      <c r="C953">
        <v>17</v>
      </c>
      <c r="D953" t="s">
        <v>5606</v>
      </c>
    </row>
    <row r="954" spans="1:4">
      <c r="A954" t="s">
        <v>4283</v>
      </c>
      <c r="B954">
        <v>357</v>
      </c>
      <c r="C954">
        <v>18</v>
      </c>
      <c r="D954" t="s">
        <v>5607</v>
      </c>
    </row>
    <row r="955" spans="1:4">
      <c r="A955" t="s">
        <v>4284</v>
      </c>
      <c r="B955">
        <v>357</v>
      </c>
      <c r="C955">
        <v>19</v>
      </c>
      <c r="D955" t="s">
        <v>5608</v>
      </c>
    </row>
    <row r="956" spans="1:4">
      <c r="A956" t="s">
        <v>4285</v>
      </c>
      <c r="B956">
        <v>357</v>
      </c>
      <c r="C956">
        <v>20</v>
      </c>
      <c r="D956" t="s">
        <v>5609</v>
      </c>
    </row>
    <row r="957" spans="1:4">
      <c r="A957" t="s">
        <v>4286</v>
      </c>
      <c r="B957">
        <v>357</v>
      </c>
      <c r="C957">
        <v>21</v>
      </c>
      <c r="D957" t="s">
        <v>5610</v>
      </c>
    </row>
    <row r="958" spans="1:4">
      <c r="A958" t="s">
        <v>4287</v>
      </c>
      <c r="B958">
        <v>357</v>
      </c>
      <c r="C958">
        <v>22</v>
      </c>
      <c r="D958" t="s">
        <v>5611</v>
      </c>
    </row>
    <row r="959" spans="1:4">
      <c r="A959" t="s">
        <v>4288</v>
      </c>
      <c r="B959">
        <v>357</v>
      </c>
      <c r="C959">
        <v>23</v>
      </c>
      <c r="D959" t="s">
        <v>5612</v>
      </c>
    </row>
    <row r="960" spans="1:4">
      <c r="A960" t="s">
        <v>4289</v>
      </c>
      <c r="B960">
        <v>357</v>
      </c>
      <c r="C960">
        <v>24</v>
      </c>
      <c r="D960" t="s">
        <v>5613</v>
      </c>
    </row>
    <row r="961" spans="1:4">
      <c r="A961" t="s">
        <v>4290</v>
      </c>
      <c r="B961">
        <v>357</v>
      </c>
      <c r="C961">
        <v>25</v>
      </c>
      <c r="D961" t="s">
        <v>5614</v>
      </c>
    </row>
    <row r="962" spans="1:4">
      <c r="A962" t="s">
        <v>4291</v>
      </c>
      <c r="B962">
        <v>357</v>
      </c>
      <c r="C962">
        <v>26</v>
      </c>
      <c r="D962" t="s">
        <v>5615</v>
      </c>
    </row>
    <row r="963" spans="1:4">
      <c r="A963" t="s">
        <v>4292</v>
      </c>
      <c r="B963">
        <v>357</v>
      </c>
      <c r="C963">
        <v>27</v>
      </c>
      <c r="D963" t="s">
        <v>5616</v>
      </c>
    </row>
    <row r="964" spans="1:4">
      <c r="A964" t="s">
        <v>4293</v>
      </c>
      <c r="B964">
        <v>357</v>
      </c>
      <c r="C964">
        <v>28</v>
      </c>
      <c r="D964" t="s">
        <v>5617</v>
      </c>
    </row>
    <row r="965" spans="1:4">
      <c r="A965" t="s">
        <v>4294</v>
      </c>
      <c r="B965">
        <v>357</v>
      </c>
      <c r="C965">
        <v>29</v>
      </c>
      <c r="D965" t="s">
        <v>5618</v>
      </c>
    </row>
    <row r="966" spans="1:4">
      <c r="A966" t="s">
        <v>4295</v>
      </c>
      <c r="B966">
        <v>358</v>
      </c>
      <c r="C966">
        <v>1</v>
      </c>
      <c r="D966" t="s">
        <v>5619</v>
      </c>
    </row>
    <row r="967" spans="1:4">
      <c r="A967" t="s">
        <v>4296</v>
      </c>
      <c r="B967">
        <v>358</v>
      </c>
      <c r="C967">
        <v>2</v>
      </c>
      <c r="D967" t="s">
        <v>5620</v>
      </c>
    </row>
    <row r="968" spans="1:4">
      <c r="A968" t="s">
        <v>4297</v>
      </c>
      <c r="B968">
        <v>358</v>
      </c>
      <c r="C968">
        <v>3</v>
      </c>
      <c r="D968" t="s">
        <v>5621</v>
      </c>
    </row>
    <row r="969" spans="1:4">
      <c r="A969" t="s">
        <v>4298</v>
      </c>
      <c r="B969">
        <v>358</v>
      </c>
      <c r="C969">
        <v>4</v>
      </c>
      <c r="D969" t="s">
        <v>5622</v>
      </c>
    </row>
    <row r="970" spans="1:4">
      <c r="A970" t="s">
        <v>4299</v>
      </c>
      <c r="B970">
        <v>358</v>
      </c>
      <c r="C970">
        <v>5</v>
      </c>
      <c r="D970" t="s">
        <v>5623</v>
      </c>
    </row>
    <row r="971" spans="1:4">
      <c r="A971" t="s">
        <v>4300</v>
      </c>
      <c r="B971">
        <v>358</v>
      </c>
      <c r="C971">
        <v>6</v>
      </c>
      <c r="D971" t="s">
        <v>5624</v>
      </c>
    </row>
    <row r="972" spans="1:4">
      <c r="A972" t="s">
        <v>4301</v>
      </c>
      <c r="B972">
        <v>358</v>
      </c>
      <c r="C972">
        <v>7</v>
      </c>
      <c r="D972" t="s">
        <v>5625</v>
      </c>
    </row>
    <row r="973" spans="1:4">
      <c r="A973" t="s">
        <v>4302</v>
      </c>
      <c r="B973">
        <v>358</v>
      </c>
      <c r="C973">
        <v>8</v>
      </c>
      <c r="D973" t="s">
        <v>4303</v>
      </c>
    </row>
    <row r="974" spans="1:4">
      <c r="A974" t="s">
        <v>4304</v>
      </c>
      <c r="B974">
        <v>358</v>
      </c>
      <c r="C974">
        <v>9</v>
      </c>
      <c r="D974" t="s">
        <v>5626</v>
      </c>
    </row>
    <row r="975" spans="1:4">
      <c r="A975" t="s">
        <v>4305</v>
      </c>
      <c r="B975">
        <v>358</v>
      </c>
      <c r="C975">
        <v>10</v>
      </c>
      <c r="D975" t="s">
        <v>5627</v>
      </c>
    </row>
    <row r="976" spans="1:4">
      <c r="A976" t="s">
        <v>4306</v>
      </c>
      <c r="B976">
        <v>358</v>
      </c>
      <c r="C976">
        <v>11</v>
      </c>
      <c r="D976" t="s">
        <v>5628</v>
      </c>
    </row>
    <row r="977" spans="1:4">
      <c r="A977" t="s">
        <v>4307</v>
      </c>
      <c r="B977">
        <v>358</v>
      </c>
      <c r="C977">
        <v>12</v>
      </c>
      <c r="D977" t="s">
        <v>4308</v>
      </c>
    </row>
    <row r="978" spans="1:4">
      <c r="A978" t="s">
        <v>4309</v>
      </c>
      <c r="B978">
        <v>358</v>
      </c>
      <c r="C978">
        <v>13</v>
      </c>
      <c r="D978" t="s">
        <v>5629</v>
      </c>
    </row>
    <row r="979" spans="1:4">
      <c r="A979" t="s">
        <v>4310</v>
      </c>
      <c r="B979">
        <v>358</v>
      </c>
      <c r="C979">
        <v>14</v>
      </c>
      <c r="D979" t="s">
        <v>5630</v>
      </c>
    </row>
    <row r="980" spans="1:4">
      <c r="A980" t="s">
        <v>4311</v>
      </c>
      <c r="B980">
        <v>359</v>
      </c>
      <c r="C980">
        <v>16</v>
      </c>
      <c r="D980" t="s">
        <v>5631</v>
      </c>
    </row>
    <row r="981" spans="1:4">
      <c r="A981" t="s">
        <v>4312</v>
      </c>
      <c r="B981">
        <v>359</v>
      </c>
      <c r="C981">
        <v>17</v>
      </c>
      <c r="D981" t="s">
        <v>5632</v>
      </c>
    </row>
    <row r="982" spans="1:4">
      <c r="A982" t="s">
        <v>4313</v>
      </c>
      <c r="B982">
        <v>359</v>
      </c>
      <c r="C982">
        <v>18</v>
      </c>
      <c r="D982" t="s">
        <v>5633</v>
      </c>
    </row>
    <row r="983" spans="1:4">
      <c r="A983" t="s">
        <v>4314</v>
      </c>
      <c r="B983">
        <v>359</v>
      </c>
      <c r="C983">
        <v>19</v>
      </c>
      <c r="D983" t="s">
        <v>5634</v>
      </c>
    </row>
    <row r="984" spans="1:4">
      <c r="A984" t="s">
        <v>4315</v>
      </c>
      <c r="B984">
        <v>359</v>
      </c>
      <c r="C984">
        <v>20</v>
      </c>
      <c r="D984" t="s">
        <v>5635</v>
      </c>
    </row>
    <row r="985" spans="1:4">
      <c r="A985" t="s">
        <v>4316</v>
      </c>
      <c r="B985">
        <v>359</v>
      </c>
      <c r="C985">
        <v>21</v>
      </c>
      <c r="D985" t="s">
        <v>5636</v>
      </c>
    </row>
    <row r="986" spans="1:4">
      <c r="A986" t="s">
        <v>4317</v>
      </c>
      <c r="B986">
        <v>359</v>
      </c>
      <c r="C986">
        <v>22</v>
      </c>
      <c r="D986" t="s">
        <v>5637</v>
      </c>
    </row>
    <row r="987" spans="1:4">
      <c r="A987" t="s">
        <v>4318</v>
      </c>
      <c r="B987">
        <v>359</v>
      </c>
      <c r="C987">
        <v>23</v>
      </c>
      <c r="D987" t="s">
        <v>5638</v>
      </c>
    </row>
    <row r="988" spans="1:4">
      <c r="A988" t="s">
        <v>4319</v>
      </c>
      <c r="B988">
        <v>359</v>
      </c>
      <c r="C988">
        <v>24</v>
      </c>
      <c r="D988" t="s">
        <v>5639</v>
      </c>
    </row>
    <row r="989" spans="1:4">
      <c r="A989" t="s">
        <v>4320</v>
      </c>
      <c r="B989">
        <v>359</v>
      </c>
      <c r="C989">
        <v>25</v>
      </c>
      <c r="D989" t="s">
        <v>5640</v>
      </c>
    </row>
    <row r="990" spans="1:4">
      <c r="A990" t="s">
        <v>4321</v>
      </c>
      <c r="B990">
        <v>359</v>
      </c>
      <c r="C990">
        <v>26</v>
      </c>
      <c r="D990" t="s">
        <v>5641</v>
      </c>
    </row>
    <row r="991" spans="1:4">
      <c r="A991" t="s">
        <v>4322</v>
      </c>
      <c r="B991">
        <v>359</v>
      </c>
      <c r="C991">
        <v>27</v>
      </c>
      <c r="D991" t="s">
        <v>5642</v>
      </c>
    </row>
    <row r="992" spans="1:4">
      <c r="A992" t="s">
        <v>4323</v>
      </c>
      <c r="B992">
        <v>359</v>
      </c>
      <c r="C992">
        <v>28</v>
      </c>
      <c r="D992" t="s">
        <v>5643</v>
      </c>
    </row>
    <row r="993" spans="1:4">
      <c r="A993" t="s">
        <v>4324</v>
      </c>
      <c r="B993">
        <v>359</v>
      </c>
      <c r="C993">
        <v>29</v>
      </c>
      <c r="D993" t="s">
        <v>5644</v>
      </c>
    </row>
    <row r="994" spans="1:4">
      <c r="A994" t="s">
        <v>4325</v>
      </c>
      <c r="B994">
        <v>360</v>
      </c>
      <c r="C994">
        <v>1</v>
      </c>
      <c r="D994" t="s">
        <v>5645</v>
      </c>
    </row>
    <row r="995" spans="1:4">
      <c r="A995" t="s">
        <v>4326</v>
      </c>
      <c r="B995">
        <v>360</v>
      </c>
      <c r="C995">
        <v>2</v>
      </c>
      <c r="D995" t="s">
        <v>5646</v>
      </c>
    </row>
    <row r="996" spans="1:4">
      <c r="A996" t="s">
        <v>4327</v>
      </c>
      <c r="B996">
        <v>360</v>
      </c>
      <c r="C996">
        <v>3</v>
      </c>
      <c r="D996" t="s">
        <v>4328</v>
      </c>
    </row>
    <row r="997" spans="1:4">
      <c r="A997" t="s">
        <v>4329</v>
      </c>
      <c r="B997">
        <v>360</v>
      </c>
      <c r="C997">
        <v>4</v>
      </c>
      <c r="D997" t="s">
        <v>4330</v>
      </c>
    </row>
    <row r="998" spans="1:4">
      <c r="A998" t="s">
        <v>4331</v>
      </c>
      <c r="B998">
        <v>360</v>
      </c>
      <c r="C998">
        <v>5</v>
      </c>
      <c r="D998" t="s">
        <v>5647</v>
      </c>
    </row>
    <row r="999" spans="1:4">
      <c r="A999" t="s">
        <v>4332</v>
      </c>
      <c r="B999">
        <v>360</v>
      </c>
      <c r="C999">
        <v>6</v>
      </c>
      <c r="D999" t="s">
        <v>5648</v>
      </c>
    </row>
    <row r="1000" spans="1:4">
      <c r="A1000" t="s">
        <v>4333</v>
      </c>
      <c r="B1000">
        <v>360</v>
      </c>
      <c r="C1000">
        <v>7</v>
      </c>
      <c r="D1000" t="s">
        <v>5649</v>
      </c>
    </row>
    <row r="1001" spans="1:4">
      <c r="A1001" t="s">
        <v>4334</v>
      </c>
      <c r="B1001">
        <v>360</v>
      </c>
      <c r="C1001">
        <v>8</v>
      </c>
      <c r="D1001" t="s">
        <v>5650</v>
      </c>
    </row>
    <row r="1002" spans="1:4">
      <c r="A1002" t="s">
        <v>4335</v>
      </c>
      <c r="B1002">
        <v>360</v>
      </c>
      <c r="C1002">
        <v>9</v>
      </c>
      <c r="D1002" t="s">
        <v>5651</v>
      </c>
    </row>
    <row r="1003" spans="1:4">
      <c r="A1003" t="s">
        <v>4336</v>
      </c>
      <c r="B1003">
        <v>360</v>
      </c>
      <c r="C1003">
        <v>10</v>
      </c>
      <c r="D1003" t="s">
        <v>5652</v>
      </c>
    </row>
    <row r="1004" spans="1:4">
      <c r="A1004" t="s">
        <v>4337</v>
      </c>
      <c r="B1004">
        <v>360</v>
      </c>
      <c r="C1004">
        <v>11</v>
      </c>
      <c r="D1004" t="s">
        <v>5653</v>
      </c>
    </row>
    <row r="1005" spans="1:4">
      <c r="A1005" t="s">
        <v>4338</v>
      </c>
      <c r="B1005">
        <v>360</v>
      </c>
      <c r="C1005">
        <v>12</v>
      </c>
      <c r="D1005" t="s">
        <v>5654</v>
      </c>
    </row>
    <row r="1006" spans="1:4">
      <c r="A1006" t="s">
        <v>4339</v>
      </c>
      <c r="B1006">
        <v>360</v>
      </c>
      <c r="C1006">
        <v>13</v>
      </c>
      <c r="D1006" t="s">
        <v>4340</v>
      </c>
    </row>
    <row r="1007" spans="1:4">
      <c r="A1007" t="s">
        <v>4341</v>
      </c>
      <c r="B1007">
        <v>360</v>
      </c>
      <c r="C1007">
        <v>14</v>
      </c>
      <c r="D1007" t="s">
        <v>5655</v>
      </c>
    </row>
    <row r="1008" spans="1:4">
      <c r="A1008" t="s">
        <v>4342</v>
      </c>
      <c r="B1008">
        <v>361</v>
      </c>
      <c r="C1008">
        <v>16</v>
      </c>
      <c r="D1008" t="s">
        <v>5656</v>
      </c>
    </row>
    <row r="1009" spans="1:4">
      <c r="A1009" t="s">
        <v>4343</v>
      </c>
      <c r="B1009">
        <v>361</v>
      </c>
      <c r="C1009">
        <v>17</v>
      </c>
      <c r="D1009" t="s">
        <v>5657</v>
      </c>
    </row>
    <row r="1010" spans="1:4">
      <c r="A1010" t="s">
        <v>4344</v>
      </c>
      <c r="B1010">
        <v>361</v>
      </c>
      <c r="C1010">
        <v>18</v>
      </c>
      <c r="D1010" t="s">
        <v>5658</v>
      </c>
    </row>
    <row r="1011" spans="1:4">
      <c r="A1011" t="s">
        <v>4345</v>
      </c>
      <c r="B1011">
        <v>361</v>
      </c>
      <c r="C1011">
        <v>19</v>
      </c>
      <c r="D1011" t="s">
        <v>5659</v>
      </c>
    </row>
    <row r="1012" spans="1:4">
      <c r="A1012" t="s">
        <v>4346</v>
      </c>
      <c r="B1012">
        <v>361</v>
      </c>
      <c r="C1012">
        <v>20</v>
      </c>
      <c r="D1012" t="s">
        <v>5660</v>
      </c>
    </row>
    <row r="1013" spans="1:4">
      <c r="A1013" t="s">
        <v>4347</v>
      </c>
      <c r="B1013">
        <v>361</v>
      </c>
      <c r="C1013">
        <v>21</v>
      </c>
      <c r="D1013" t="s">
        <v>5661</v>
      </c>
    </row>
    <row r="1014" spans="1:4">
      <c r="A1014" t="s">
        <v>4348</v>
      </c>
      <c r="B1014">
        <v>361</v>
      </c>
      <c r="C1014">
        <v>22</v>
      </c>
      <c r="D1014" t="s">
        <v>5662</v>
      </c>
    </row>
    <row r="1015" spans="1:4">
      <c r="A1015" t="s">
        <v>4349</v>
      </c>
      <c r="B1015">
        <v>361</v>
      </c>
      <c r="C1015">
        <v>23</v>
      </c>
      <c r="D1015" t="s">
        <v>5663</v>
      </c>
    </row>
    <row r="1016" spans="1:4">
      <c r="A1016" t="s">
        <v>4350</v>
      </c>
      <c r="B1016">
        <v>361</v>
      </c>
      <c r="C1016">
        <v>24</v>
      </c>
      <c r="D1016" t="s">
        <v>5664</v>
      </c>
    </row>
    <row r="1017" spans="1:4">
      <c r="A1017" t="s">
        <v>4351</v>
      </c>
      <c r="B1017">
        <v>361</v>
      </c>
      <c r="C1017">
        <v>25</v>
      </c>
      <c r="D1017" t="s">
        <v>5665</v>
      </c>
    </row>
    <row r="1018" spans="1:4">
      <c r="A1018" t="s">
        <v>4352</v>
      </c>
      <c r="B1018">
        <v>361</v>
      </c>
      <c r="C1018">
        <v>26</v>
      </c>
      <c r="D1018" t="s">
        <v>5666</v>
      </c>
    </row>
    <row r="1019" spans="1:4">
      <c r="A1019" t="s">
        <v>4353</v>
      </c>
      <c r="B1019">
        <v>361</v>
      </c>
      <c r="C1019">
        <v>27</v>
      </c>
      <c r="D1019" t="s">
        <v>5667</v>
      </c>
    </row>
    <row r="1020" spans="1:4">
      <c r="A1020" t="s">
        <v>4354</v>
      </c>
      <c r="B1020">
        <v>361</v>
      </c>
      <c r="C1020">
        <v>28</v>
      </c>
      <c r="D1020" t="s">
        <v>5668</v>
      </c>
    </row>
    <row r="1021" spans="1:4">
      <c r="A1021" t="s">
        <v>4355</v>
      </c>
      <c r="B1021">
        <v>361</v>
      </c>
      <c r="C1021">
        <v>29</v>
      </c>
      <c r="D1021" t="s">
        <v>5669</v>
      </c>
    </row>
    <row r="1022" spans="1:4">
      <c r="A1022" t="s">
        <v>4356</v>
      </c>
      <c r="B1022">
        <v>362</v>
      </c>
      <c r="C1022">
        <v>1</v>
      </c>
      <c r="D1022" t="s">
        <v>5670</v>
      </c>
    </row>
    <row r="1023" spans="1:4">
      <c r="A1023" t="s">
        <v>4357</v>
      </c>
      <c r="B1023">
        <v>362</v>
      </c>
      <c r="C1023">
        <v>2</v>
      </c>
      <c r="D1023" t="s">
        <v>4358</v>
      </c>
    </row>
    <row r="1024" spans="1:4">
      <c r="A1024" t="s">
        <v>4359</v>
      </c>
      <c r="B1024">
        <v>362</v>
      </c>
      <c r="C1024">
        <v>3</v>
      </c>
      <c r="D1024" t="s">
        <v>4360</v>
      </c>
    </row>
    <row r="1025" spans="1:4">
      <c r="A1025" t="s">
        <v>4361</v>
      </c>
      <c r="B1025">
        <v>362</v>
      </c>
      <c r="C1025">
        <v>4</v>
      </c>
      <c r="D1025" t="s">
        <v>5671</v>
      </c>
    </row>
    <row r="1026" spans="1:4">
      <c r="A1026" t="s">
        <v>4362</v>
      </c>
      <c r="B1026">
        <v>362</v>
      </c>
      <c r="C1026">
        <v>5</v>
      </c>
      <c r="D1026" t="s">
        <v>5672</v>
      </c>
    </row>
    <row r="1027" spans="1:4">
      <c r="A1027" t="s">
        <v>4363</v>
      </c>
      <c r="B1027">
        <v>362</v>
      </c>
      <c r="C1027">
        <v>6</v>
      </c>
      <c r="D1027" t="s">
        <v>4364</v>
      </c>
    </row>
    <row r="1028" spans="1:4">
      <c r="A1028" t="s">
        <v>4365</v>
      </c>
      <c r="B1028">
        <v>362</v>
      </c>
      <c r="C1028">
        <v>7</v>
      </c>
      <c r="D1028" t="s">
        <v>5673</v>
      </c>
    </row>
    <row r="1029" spans="1:4">
      <c r="A1029" t="s">
        <v>4366</v>
      </c>
      <c r="B1029">
        <v>362</v>
      </c>
      <c r="C1029">
        <v>8</v>
      </c>
      <c r="D1029" t="s">
        <v>5674</v>
      </c>
    </row>
    <row r="1030" spans="1:4">
      <c r="A1030" t="s">
        <v>4367</v>
      </c>
      <c r="B1030">
        <v>362</v>
      </c>
      <c r="C1030">
        <v>9</v>
      </c>
      <c r="D1030" t="s">
        <v>5675</v>
      </c>
    </row>
    <row r="1031" spans="1:4">
      <c r="A1031" t="s">
        <v>4368</v>
      </c>
      <c r="B1031">
        <v>362</v>
      </c>
      <c r="C1031">
        <v>10</v>
      </c>
      <c r="D1031" t="s">
        <v>5676</v>
      </c>
    </row>
    <row r="1032" spans="1:4">
      <c r="A1032" t="s">
        <v>4369</v>
      </c>
      <c r="B1032">
        <v>362</v>
      </c>
      <c r="C1032">
        <v>11</v>
      </c>
      <c r="D1032" t="s">
        <v>5677</v>
      </c>
    </row>
    <row r="1033" spans="1:4">
      <c r="A1033" t="s">
        <v>4370</v>
      </c>
      <c r="B1033">
        <v>362</v>
      </c>
      <c r="C1033">
        <v>12</v>
      </c>
      <c r="D1033" t="s">
        <v>5678</v>
      </c>
    </row>
    <row r="1034" spans="1:4">
      <c r="A1034" t="s">
        <v>5679</v>
      </c>
      <c r="B1034">
        <v>362</v>
      </c>
      <c r="C1034">
        <v>13</v>
      </c>
      <c r="D1034" t="s">
        <v>5680</v>
      </c>
    </row>
    <row r="1035" spans="1:4">
      <c r="A1035" t="s">
        <v>5681</v>
      </c>
      <c r="B1035">
        <v>362</v>
      </c>
      <c r="C1035">
        <v>14</v>
      </c>
      <c r="D1035" t="s">
        <v>5682</v>
      </c>
    </row>
    <row r="1036" spans="1:4">
      <c r="A1036" t="s">
        <v>5683</v>
      </c>
      <c r="B1036">
        <v>363</v>
      </c>
      <c r="C1036">
        <v>16</v>
      </c>
      <c r="D1036" t="s">
        <v>5684</v>
      </c>
    </row>
    <row r="1037" spans="1:4">
      <c r="A1037" t="s">
        <v>5685</v>
      </c>
      <c r="B1037">
        <v>363</v>
      </c>
      <c r="C1037">
        <v>17</v>
      </c>
      <c r="D1037" t="s">
        <v>5686</v>
      </c>
    </row>
    <row r="1038" spans="1:4">
      <c r="A1038" t="s">
        <v>5687</v>
      </c>
      <c r="B1038">
        <v>363</v>
      </c>
      <c r="C1038">
        <v>18</v>
      </c>
      <c r="D1038" t="s">
        <v>5688</v>
      </c>
    </row>
    <row r="1039" spans="1:4">
      <c r="A1039" t="s">
        <v>5689</v>
      </c>
      <c r="B1039">
        <v>363</v>
      </c>
      <c r="C1039">
        <v>19</v>
      </c>
      <c r="D1039" t="s">
        <v>5690</v>
      </c>
    </row>
    <row r="1040" spans="1:4">
      <c r="A1040" t="s">
        <v>5691</v>
      </c>
      <c r="B1040">
        <v>363</v>
      </c>
      <c r="C1040">
        <v>20</v>
      </c>
      <c r="D1040" t="s">
        <v>5692</v>
      </c>
    </row>
    <row r="1041" spans="1:4">
      <c r="A1041" t="s">
        <v>5693</v>
      </c>
      <c r="B1041">
        <v>363</v>
      </c>
      <c r="C1041">
        <v>21</v>
      </c>
      <c r="D1041" t="s">
        <v>5694</v>
      </c>
    </row>
    <row r="1042" spans="1:4">
      <c r="A1042" t="s">
        <v>5695</v>
      </c>
      <c r="B1042">
        <v>363</v>
      </c>
      <c r="C1042">
        <v>22</v>
      </c>
      <c r="D1042" t="s">
        <v>5696</v>
      </c>
    </row>
    <row r="1043" spans="1:4">
      <c r="A1043" t="s">
        <v>5697</v>
      </c>
      <c r="B1043">
        <v>363</v>
      </c>
      <c r="C1043">
        <v>23</v>
      </c>
      <c r="D1043" t="s">
        <v>5698</v>
      </c>
    </row>
    <row r="1044" spans="1:4">
      <c r="A1044" t="s">
        <v>5699</v>
      </c>
      <c r="B1044">
        <v>363</v>
      </c>
      <c r="C1044">
        <v>24</v>
      </c>
      <c r="D1044" t="s">
        <v>5700</v>
      </c>
    </row>
    <row r="1045" spans="1:4">
      <c r="A1045" t="s">
        <v>5701</v>
      </c>
      <c r="B1045">
        <v>363</v>
      </c>
      <c r="C1045">
        <v>25</v>
      </c>
      <c r="D1045" t="s">
        <v>5702</v>
      </c>
    </row>
    <row r="1046" spans="1:4">
      <c r="A1046" t="s">
        <v>5703</v>
      </c>
      <c r="B1046">
        <v>363</v>
      </c>
      <c r="C1046">
        <v>26</v>
      </c>
      <c r="D1046" t="s">
        <v>5704</v>
      </c>
    </row>
    <row r="1047" spans="1:4">
      <c r="A1047" t="s">
        <v>5705</v>
      </c>
      <c r="B1047">
        <v>363</v>
      </c>
      <c r="C1047">
        <v>27</v>
      </c>
      <c r="D1047" t="s">
        <v>5706</v>
      </c>
    </row>
    <row r="1048" spans="1:4">
      <c r="A1048" t="s">
        <v>5707</v>
      </c>
      <c r="B1048">
        <v>363</v>
      </c>
      <c r="C1048">
        <v>28</v>
      </c>
      <c r="D1048" t="s">
        <v>5708</v>
      </c>
    </row>
    <row r="1049" spans="1:4">
      <c r="A1049" t="s">
        <v>5709</v>
      </c>
      <c r="B1049">
        <v>363</v>
      </c>
      <c r="C1049">
        <v>29</v>
      </c>
      <c r="D1049" t="s">
        <v>5710</v>
      </c>
    </row>
    <row r="1050" spans="1:4">
      <c r="A1050" t="s">
        <v>4371</v>
      </c>
      <c r="B1050">
        <v>364</v>
      </c>
      <c r="C1050">
        <v>1</v>
      </c>
      <c r="D1050" t="s">
        <v>5711</v>
      </c>
    </row>
    <row r="1051" spans="1:4">
      <c r="A1051" t="s">
        <v>4372</v>
      </c>
      <c r="B1051">
        <v>364</v>
      </c>
      <c r="C1051">
        <v>2</v>
      </c>
      <c r="D1051" t="s">
        <v>5712</v>
      </c>
    </row>
    <row r="1052" spans="1:4">
      <c r="A1052" t="s">
        <v>4373</v>
      </c>
      <c r="B1052">
        <v>364</v>
      </c>
      <c r="C1052">
        <v>3</v>
      </c>
      <c r="D1052" t="s">
        <v>5713</v>
      </c>
    </row>
    <row r="1053" spans="1:4">
      <c r="A1053" t="s">
        <v>4374</v>
      </c>
      <c r="B1053">
        <v>364</v>
      </c>
      <c r="C1053">
        <v>4</v>
      </c>
      <c r="D1053" t="s">
        <v>5714</v>
      </c>
    </row>
    <row r="1054" spans="1:4">
      <c r="A1054" t="s">
        <v>4375</v>
      </c>
      <c r="B1054">
        <v>364</v>
      </c>
      <c r="C1054">
        <v>5</v>
      </c>
      <c r="D1054" t="s">
        <v>5715</v>
      </c>
    </row>
    <row r="1055" spans="1:4">
      <c r="A1055" t="s">
        <v>4376</v>
      </c>
      <c r="B1055">
        <v>364</v>
      </c>
      <c r="C1055">
        <v>6</v>
      </c>
      <c r="D1055" t="s">
        <v>5716</v>
      </c>
    </row>
    <row r="1056" spans="1:4">
      <c r="A1056" t="s">
        <v>4377</v>
      </c>
      <c r="B1056">
        <v>364</v>
      </c>
      <c r="C1056">
        <v>7</v>
      </c>
      <c r="D1056" t="s">
        <v>5717</v>
      </c>
    </row>
    <row r="1057" spans="1:4">
      <c r="A1057" t="s">
        <v>4378</v>
      </c>
      <c r="B1057">
        <v>364</v>
      </c>
      <c r="C1057">
        <v>8</v>
      </c>
      <c r="D1057" t="s">
        <v>4682</v>
      </c>
    </row>
    <row r="1058" spans="1:4">
      <c r="A1058" t="s">
        <v>4379</v>
      </c>
      <c r="B1058">
        <v>364</v>
      </c>
      <c r="C1058">
        <v>9</v>
      </c>
      <c r="D1058" t="s">
        <v>5718</v>
      </c>
    </row>
    <row r="1059" spans="1:4">
      <c r="A1059" t="s">
        <v>4380</v>
      </c>
      <c r="B1059">
        <v>364</v>
      </c>
      <c r="C1059">
        <v>10</v>
      </c>
      <c r="D1059" t="s">
        <v>5719</v>
      </c>
    </row>
    <row r="1060" spans="1:4">
      <c r="A1060" t="s">
        <v>4381</v>
      </c>
      <c r="B1060">
        <v>364</v>
      </c>
      <c r="C1060">
        <v>11</v>
      </c>
      <c r="D1060" t="s">
        <v>5720</v>
      </c>
    </row>
    <row r="1061" spans="1:4">
      <c r="A1061" t="s">
        <v>4382</v>
      </c>
      <c r="B1061">
        <v>364</v>
      </c>
      <c r="C1061">
        <v>12</v>
      </c>
      <c r="D1061" t="s">
        <v>5721</v>
      </c>
    </row>
    <row r="1062" spans="1:4">
      <c r="A1062" t="s">
        <v>4383</v>
      </c>
      <c r="B1062">
        <v>364</v>
      </c>
      <c r="C1062">
        <v>13</v>
      </c>
      <c r="D1062" t="s">
        <v>5722</v>
      </c>
    </row>
    <row r="1063" spans="1:4">
      <c r="A1063" t="s">
        <v>4384</v>
      </c>
      <c r="B1063">
        <v>364</v>
      </c>
      <c r="C1063">
        <v>14</v>
      </c>
      <c r="D1063" t="s">
        <v>5723</v>
      </c>
    </row>
    <row r="1064" spans="1:4">
      <c r="A1064" t="s">
        <v>4385</v>
      </c>
      <c r="B1064">
        <v>365</v>
      </c>
      <c r="C1064">
        <v>16</v>
      </c>
      <c r="D1064" t="s">
        <v>5724</v>
      </c>
    </row>
    <row r="1065" spans="1:4">
      <c r="A1065" t="s">
        <v>4386</v>
      </c>
      <c r="B1065">
        <v>365</v>
      </c>
      <c r="C1065">
        <v>17</v>
      </c>
      <c r="D1065" t="s">
        <v>5725</v>
      </c>
    </row>
    <row r="1066" spans="1:4">
      <c r="A1066" t="s">
        <v>4387</v>
      </c>
      <c r="B1066">
        <v>365</v>
      </c>
      <c r="C1066">
        <v>18</v>
      </c>
      <c r="D1066" t="s">
        <v>5726</v>
      </c>
    </row>
    <row r="1067" spans="1:4">
      <c r="A1067" t="s">
        <v>4388</v>
      </c>
      <c r="B1067">
        <v>365</v>
      </c>
      <c r="C1067">
        <v>19</v>
      </c>
      <c r="D1067" t="s">
        <v>5727</v>
      </c>
    </row>
    <row r="1068" spans="1:4">
      <c r="A1068" t="s">
        <v>4389</v>
      </c>
      <c r="B1068">
        <v>365</v>
      </c>
      <c r="C1068">
        <v>20</v>
      </c>
      <c r="D1068" t="s">
        <v>5728</v>
      </c>
    </row>
    <row r="1069" spans="1:4">
      <c r="A1069" t="s">
        <v>4390</v>
      </c>
      <c r="B1069">
        <v>365</v>
      </c>
      <c r="C1069">
        <v>21</v>
      </c>
      <c r="D1069" t="s">
        <v>5729</v>
      </c>
    </row>
    <row r="1070" spans="1:4">
      <c r="A1070" t="s">
        <v>4391</v>
      </c>
      <c r="B1070">
        <v>365</v>
      </c>
      <c r="C1070">
        <v>22</v>
      </c>
      <c r="D1070" t="s">
        <v>5730</v>
      </c>
    </row>
    <row r="1071" spans="1:4">
      <c r="A1071" t="s">
        <v>4392</v>
      </c>
      <c r="B1071">
        <v>365</v>
      </c>
      <c r="C1071">
        <v>23</v>
      </c>
      <c r="D1071" t="s">
        <v>5731</v>
      </c>
    </row>
    <row r="1072" spans="1:4">
      <c r="A1072" t="s">
        <v>4393</v>
      </c>
      <c r="B1072">
        <v>365</v>
      </c>
      <c r="C1072">
        <v>24</v>
      </c>
      <c r="D1072" t="s">
        <v>5732</v>
      </c>
    </row>
    <row r="1073" spans="1:4">
      <c r="A1073" t="s">
        <v>4394</v>
      </c>
      <c r="B1073">
        <v>365</v>
      </c>
      <c r="C1073">
        <v>25</v>
      </c>
      <c r="D1073" t="s">
        <v>5733</v>
      </c>
    </row>
    <row r="1074" spans="1:4">
      <c r="A1074" t="s">
        <v>4395</v>
      </c>
      <c r="B1074">
        <v>365</v>
      </c>
      <c r="C1074">
        <v>26</v>
      </c>
      <c r="D1074" t="s">
        <v>5734</v>
      </c>
    </row>
    <row r="1075" spans="1:4">
      <c r="A1075" t="s">
        <v>4396</v>
      </c>
      <c r="B1075">
        <v>365</v>
      </c>
      <c r="C1075">
        <v>27</v>
      </c>
      <c r="D1075" t="s">
        <v>5735</v>
      </c>
    </row>
    <row r="1076" spans="1:4">
      <c r="A1076" t="s">
        <v>4397</v>
      </c>
      <c r="B1076">
        <v>365</v>
      </c>
      <c r="C1076">
        <v>28</v>
      </c>
      <c r="D1076" t="s">
        <v>5736</v>
      </c>
    </row>
    <row r="1077" spans="1:4">
      <c r="A1077" t="s">
        <v>4398</v>
      </c>
      <c r="B1077">
        <v>365</v>
      </c>
      <c r="C1077">
        <v>29</v>
      </c>
      <c r="D1077" t="s">
        <v>5737</v>
      </c>
    </row>
    <row r="1078" spans="1:4">
      <c r="A1078" t="s">
        <v>4399</v>
      </c>
      <c r="B1078">
        <v>366</v>
      </c>
      <c r="C1078">
        <v>1</v>
      </c>
      <c r="D1078" t="s">
        <v>5738</v>
      </c>
    </row>
    <row r="1079" spans="1:4">
      <c r="A1079" t="s">
        <v>4400</v>
      </c>
      <c r="B1079">
        <v>366</v>
      </c>
      <c r="C1079">
        <v>2</v>
      </c>
      <c r="D1079" t="s">
        <v>4401</v>
      </c>
    </row>
    <row r="1080" spans="1:4">
      <c r="A1080" t="s">
        <v>4402</v>
      </c>
      <c r="B1080">
        <v>366</v>
      </c>
      <c r="C1080">
        <v>3</v>
      </c>
      <c r="D1080" t="s">
        <v>5739</v>
      </c>
    </row>
    <row r="1081" spans="1:4">
      <c r="A1081" t="s">
        <v>4403</v>
      </c>
      <c r="B1081">
        <v>366</v>
      </c>
      <c r="C1081">
        <v>4</v>
      </c>
      <c r="D1081" t="s">
        <v>5740</v>
      </c>
    </row>
    <row r="1082" spans="1:4">
      <c r="A1082" t="s">
        <v>4404</v>
      </c>
      <c r="B1082">
        <v>366</v>
      </c>
      <c r="C1082">
        <v>5</v>
      </c>
      <c r="D1082" t="s">
        <v>5741</v>
      </c>
    </row>
    <row r="1083" spans="1:4">
      <c r="A1083" t="s">
        <v>4405</v>
      </c>
      <c r="B1083">
        <v>366</v>
      </c>
      <c r="C1083">
        <v>6</v>
      </c>
      <c r="D1083" t="s">
        <v>5742</v>
      </c>
    </row>
    <row r="1084" spans="1:4">
      <c r="A1084" t="s">
        <v>4406</v>
      </c>
      <c r="B1084">
        <v>366</v>
      </c>
      <c r="C1084">
        <v>7</v>
      </c>
      <c r="D1084" t="s">
        <v>4407</v>
      </c>
    </row>
    <row r="1085" spans="1:4">
      <c r="A1085" t="s">
        <v>4408</v>
      </c>
      <c r="B1085">
        <v>366</v>
      </c>
      <c r="C1085">
        <v>8</v>
      </c>
      <c r="D1085" t="s">
        <v>5743</v>
      </c>
    </row>
    <row r="1086" spans="1:4">
      <c r="A1086" t="s">
        <v>4409</v>
      </c>
      <c r="B1086">
        <v>366</v>
      </c>
      <c r="C1086">
        <v>9</v>
      </c>
      <c r="D1086" t="s">
        <v>5744</v>
      </c>
    </row>
    <row r="1087" spans="1:4">
      <c r="A1087" t="s">
        <v>4410</v>
      </c>
      <c r="B1087">
        <v>366</v>
      </c>
      <c r="C1087">
        <v>10</v>
      </c>
      <c r="D1087" t="s">
        <v>5745</v>
      </c>
    </row>
    <row r="1088" spans="1:4">
      <c r="A1088" t="s">
        <v>4411</v>
      </c>
      <c r="B1088">
        <v>366</v>
      </c>
      <c r="C1088">
        <v>11</v>
      </c>
      <c r="D1088" t="s">
        <v>5746</v>
      </c>
    </row>
    <row r="1089" spans="1:4">
      <c r="A1089" t="s">
        <v>4412</v>
      </c>
      <c r="B1089">
        <v>366</v>
      </c>
      <c r="C1089">
        <v>12</v>
      </c>
      <c r="D1089" t="s">
        <v>5747</v>
      </c>
    </row>
    <row r="1090" spans="1:4">
      <c r="A1090" t="s">
        <v>4413</v>
      </c>
      <c r="B1090">
        <v>366</v>
      </c>
      <c r="C1090">
        <v>13</v>
      </c>
      <c r="D1090" t="s">
        <v>5748</v>
      </c>
    </row>
    <row r="1091" spans="1:4">
      <c r="A1091" t="s">
        <v>4414</v>
      </c>
      <c r="B1091">
        <v>366</v>
      </c>
      <c r="C1091">
        <v>14</v>
      </c>
      <c r="D1091" t="s">
        <v>5749</v>
      </c>
    </row>
    <row r="1092" spans="1:4">
      <c r="A1092" t="s">
        <v>4415</v>
      </c>
      <c r="B1092">
        <v>367</v>
      </c>
      <c r="C1092">
        <v>16</v>
      </c>
      <c r="D1092" t="s">
        <v>5750</v>
      </c>
    </row>
    <row r="1093" spans="1:4">
      <c r="A1093" t="s">
        <v>4416</v>
      </c>
      <c r="B1093">
        <v>367</v>
      </c>
      <c r="C1093">
        <v>17</v>
      </c>
      <c r="D1093" t="s">
        <v>5751</v>
      </c>
    </row>
    <row r="1094" spans="1:4">
      <c r="A1094" t="s">
        <v>4417</v>
      </c>
      <c r="B1094">
        <v>367</v>
      </c>
      <c r="C1094">
        <v>18</v>
      </c>
      <c r="D1094" t="s">
        <v>5752</v>
      </c>
    </row>
    <row r="1095" spans="1:4">
      <c r="A1095" t="s">
        <v>4418</v>
      </c>
      <c r="B1095">
        <v>367</v>
      </c>
      <c r="C1095">
        <v>19</v>
      </c>
      <c r="D1095" t="s">
        <v>5753</v>
      </c>
    </row>
    <row r="1096" spans="1:4">
      <c r="A1096" t="s">
        <v>4419</v>
      </c>
      <c r="B1096">
        <v>367</v>
      </c>
      <c r="C1096">
        <v>20</v>
      </c>
      <c r="D1096" t="s">
        <v>5754</v>
      </c>
    </row>
    <row r="1097" spans="1:4">
      <c r="A1097" t="s">
        <v>4420</v>
      </c>
      <c r="B1097">
        <v>367</v>
      </c>
      <c r="C1097">
        <v>21</v>
      </c>
      <c r="D1097" t="s">
        <v>5755</v>
      </c>
    </row>
    <row r="1098" spans="1:4">
      <c r="A1098" t="s">
        <v>4421</v>
      </c>
      <c r="B1098">
        <v>367</v>
      </c>
      <c r="C1098">
        <v>22</v>
      </c>
      <c r="D1098" t="s">
        <v>5756</v>
      </c>
    </row>
    <row r="1099" spans="1:4">
      <c r="A1099" t="s">
        <v>4422</v>
      </c>
      <c r="B1099">
        <v>367</v>
      </c>
      <c r="C1099">
        <v>23</v>
      </c>
      <c r="D1099" t="s">
        <v>5757</v>
      </c>
    </row>
    <row r="1100" spans="1:4">
      <c r="A1100" t="s">
        <v>4423</v>
      </c>
      <c r="B1100">
        <v>367</v>
      </c>
      <c r="C1100">
        <v>24</v>
      </c>
      <c r="D1100" t="s">
        <v>5758</v>
      </c>
    </row>
    <row r="1101" spans="1:4">
      <c r="A1101" t="s">
        <v>4424</v>
      </c>
      <c r="B1101">
        <v>367</v>
      </c>
      <c r="C1101">
        <v>25</v>
      </c>
      <c r="D1101" t="s">
        <v>5759</v>
      </c>
    </row>
    <row r="1102" spans="1:4">
      <c r="A1102" t="s">
        <v>4425</v>
      </c>
      <c r="B1102">
        <v>367</v>
      </c>
      <c r="C1102">
        <v>26</v>
      </c>
      <c r="D1102" t="s">
        <v>5760</v>
      </c>
    </row>
    <row r="1103" spans="1:4">
      <c r="A1103" t="s">
        <v>4426</v>
      </c>
      <c r="B1103">
        <v>367</v>
      </c>
      <c r="C1103">
        <v>27</v>
      </c>
      <c r="D1103" t="s">
        <v>5761</v>
      </c>
    </row>
    <row r="1104" spans="1:4">
      <c r="A1104" t="s">
        <v>4427</v>
      </c>
      <c r="B1104">
        <v>367</v>
      </c>
      <c r="C1104">
        <v>28</v>
      </c>
      <c r="D1104" t="s">
        <v>4428</v>
      </c>
    </row>
    <row r="1105" spans="1:4">
      <c r="A1105" t="s">
        <v>4429</v>
      </c>
      <c r="B1105">
        <v>367</v>
      </c>
      <c r="C1105">
        <v>29</v>
      </c>
      <c r="D1105" t="s">
        <v>5762</v>
      </c>
    </row>
    <row r="1106" spans="1:4">
      <c r="A1106" t="s">
        <v>4430</v>
      </c>
      <c r="B1106">
        <v>368</v>
      </c>
      <c r="C1106">
        <v>1</v>
      </c>
      <c r="D1106" t="s">
        <v>5763</v>
      </c>
    </row>
    <row r="1107" spans="1:4">
      <c r="A1107" t="s">
        <v>4431</v>
      </c>
      <c r="B1107">
        <v>368</v>
      </c>
      <c r="C1107">
        <v>2</v>
      </c>
      <c r="D1107" t="s">
        <v>5764</v>
      </c>
    </row>
    <row r="1108" spans="1:4">
      <c r="A1108" t="s">
        <v>4432</v>
      </c>
      <c r="B1108">
        <v>368</v>
      </c>
      <c r="C1108">
        <v>3</v>
      </c>
      <c r="D1108" t="s">
        <v>5765</v>
      </c>
    </row>
    <row r="1109" spans="1:4">
      <c r="A1109" t="s">
        <v>4433</v>
      </c>
      <c r="B1109">
        <v>368</v>
      </c>
      <c r="C1109">
        <v>4</v>
      </c>
      <c r="D1109" t="s">
        <v>5766</v>
      </c>
    </row>
    <row r="1110" spans="1:4">
      <c r="A1110" t="s">
        <v>4434</v>
      </c>
      <c r="B1110">
        <v>368</v>
      </c>
      <c r="C1110">
        <v>5</v>
      </c>
      <c r="D1110" t="s">
        <v>5767</v>
      </c>
    </row>
    <row r="1111" spans="1:4">
      <c r="A1111" t="s">
        <v>4435</v>
      </c>
      <c r="B1111">
        <v>368</v>
      </c>
      <c r="C1111">
        <v>6</v>
      </c>
      <c r="D1111" t="s">
        <v>5768</v>
      </c>
    </row>
    <row r="1112" spans="1:4">
      <c r="A1112" t="s">
        <v>4436</v>
      </c>
      <c r="B1112">
        <v>368</v>
      </c>
      <c r="C1112">
        <v>7</v>
      </c>
      <c r="D1112" t="s">
        <v>5769</v>
      </c>
    </row>
    <row r="1113" spans="1:4">
      <c r="A1113" t="s">
        <v>4437</v>
      </c>
      <c r="B1113">
        <v>368</v>
      </c>
      <c r="C1113">
        <v>8</v>
      </c>
      <c r="D1113" t="s">
        <v>5770</v>
      </c>
    </row>
    <row r="1114" spans="1:4">
      <c r="A1114" t="s">
        <v>4438</v>
      </c>
      <c r="B1114">
        <v>368</v>
      </c>
      <c r="C1114">
        <v>9</v>
      </c>
      <c r="D1114" t="s">
        <v>5771</v>
      </c>
    </row>
    <row r="1115" spans="1:4">
      <c r="A1115" t="s">
        <v>4439</v>
      </c>
      <c r="B1115">
        <v>368</v>
      </c>
      <c r="C1115">
        <v>10</v>
      </c>
      <c r="D1115" t="s">
        <v>5772</v>
      </c>
    </row>
    <row r="1116" spans="1:4">
      <c r="A1116" t="s">
        <v>4440</v>
      </c>
      <c r="B1116">
        <v>368</v>
      </c>
      <c r="C1116">
        <v>11</v>
      </c>
      <c r="D1116" t="s">
        <v>5773</v>
      </c>
    </row>
    <row r="1117" spans="1:4">
      <c r="A1117" t="s">
        <v>4441</v>
      </c>
      <c r="B1117">
        <v>368</v>
      </c>
      <c r="C1117">
        <v>12</v>
      </c>
      <c r="D1117" t="s">
        <v>4442</v>
      </c>
    </row>
    <row r="1118" spans="1:4">
      <c r="A1118" t="s">
        <v>4443</v>
      </c>
      <c r="B1118">
        <v>368</v>
      </c>
      <c r="C1118">
        <v>13</v>
      </c>
      <c r="D1118" t="s">
        <v>5774</v>
      </c>
    </row>
    <row r="1119" spans="1:4">
      <c r="A1119" t="s">
        <v>4444</v>
      </c>
      <c r="B1119">
        <v>368</v>
      </c>
      <c r="C1119">
        <v>14</v>
      </c>
      <c r="D1119" t="s">
        <v>5775</v>
      </c>
    </row>
    <row r="1120" spans="1:4">
      <c r="A1120" t="s">
        <v>4445</v>
      </c>
      <c r="B1120">
        <v>369</v>
      </c>
      <c r="C1120">
        <v>16</v>
      </c>
      <c r="D1120" t="s">
        <v>5776</v>
      </c>
    </row>
    <row r="1121" spans="1:4">
      <c r="A1121" t="s">
        <v>4446</v>
      </c>
      <c r="B1121">
        <v>369</v>
      </c>
      <c r="C1121">
        <v>17</v>
      </c>
      <c r="D1121" t="s">
        <v>5777</v>
      </c>
    </row>
    <row r="1122" spans="1:4">
      <c r="A1122" t="s">
        <v>4447</v>
      </c>
      <c r="B1122">
        <v>369</v>
      </c>
      <c r="C1122">
        <v>18</v>
      </c>
      <c r="D1122" t="s">
        <v>5778</v>
      </c>
    </row>
    <row r="1123" spans="1:4">
      <c r="A1123" t="s">
        <v>4448</v>
      </c>
      <c r="B1123">
        <v>369</v>
      </c>
      <c r="C1123">
        <v>19</v>
      </c>
      <c r="D1123" t="s">
        <v>5779</v>
      </c>
    </row>
    <row r="1124" spans="1:4">
      <c r="A1124" t="s">
        <v>4449</v>
      </c>
      <c r="B1124">
        <v>369</v>
      </c>
      <c r="C1124">
        <v>20</v>
      </c>
      <c r="D1124" t="s">
        <v>5780</v>
      </c>
    </row>
    <row r="1125" spans="1:4">
      <c r="A1125" t="s">
        <v>4450</v>
      </c>
      <c r="B1125">
        <v>369</v>
      </c>
      <c r="C1125">
        <v>21</v>
      </c>
      <c r="D1125" t="s">
        <v>5781</v>
      </c>
    </row>
    <row r="1126" spans="1:4">
      <c r="A1126" t="s">
        <v>4451</v>
      </c>
      <c r="B1126">
        <v>369</v>
      </c>
      <c r="C1126">
        <v>22</v>
      </c>
      <c r="D1126" t="s">
        <v>5782</v>
      </c>
    </row>
    <row r="1127" spans="1:4">
      <c r="A1127" t="s">
        <v>4452</v>
      </c>
      <c r="B1127">
        <v>369</v>
      </c>
      <c r="C1127">
        <v>23</v>
      </c>
      <c r="D1127" t="s">
        <v>5783</v>
      </c>
    </row>
    <row r="1128" spans="1:4">
      <c r="A1128" t="s">
        <v>4453</v>
      </c>
      <c r="B1128">
        <v>369</v>
      </c>
      <c r="C1128">
        <v>24</v>
      </c>
      <c r="D1128" t="s">
        <v>5784</v>
      </c>
    </row>
    <row r="1129" spans="1:4">
      <c r="A1129" t="s">
        <v>4454</v>
      </c>
      <c r="B1129">
        <v>369</v>
      </c>
      <c r="C1129">
        <v>25</v>
      </c>
      <c r="D1129" t="s">
        <v>5785</v>
      </c>
    </row>
    <row r="1130" spans="1:4">
      <c r="A1130" t="s">
        <v>4455</v>
      </c>
      <c r="B1130">
        <v>369</v>
      </c>
      <c r="C1130">
        <v>26</v>
      </c>
      <c r="D1130" t="s">
        <v>5786</v>
      </c>
    </row>
    <row r="1131" spans="1:4">
      <c r="A1131" t="s">
        <v>4456</v>
      </c>
      <c r="B1131">
        <v>369</v>
      </c>
      <c r="C1131">
        <v>27</v>
      </c>
      <c r="D1131" t="s">
        <v>5787</v>
      </c>
    </row>
    <row r="1132" spans="1:4">
      <c r="A1132" t="s">
        <v>4457</v>
      </c>
      <c r="B1132">
        <v>369</v>
      </c>
      <c r="C1132">
        <v>28</v>
      </c>
      <c r="D1132" t="s">
        <v>5788</v>
      </c>
    </row>
    <row r="1133" spans="1:4">
      <c r="A1133" t="s">
        <v>4458</v>
      </c>
      <c r="B1133">
        <v>369</v>
      </c>
      <c r="C1133">
        <v>29</v>
      </c>
      <c r="D1133" t="s">
        <v>5789</v>
      </c>
    </row>
    <row r="1134" spans="1:4">
      <c r="A1134" t="s">
        <v>4459</v>
      </c>
      <c r="B1134">
        <v>370</v>
      </c>
      <c r="C1134">
        <v>1</v>
      </c>
      <c r="D1134" t="s">
        <v>5790</v>
      </c>
    </row>
    <row r="1135" spans="1:4">
      <c r="A1135" t="s">
        <v>4460</v>
      </c>
      <c r="B1135">
        <v>370</v>
      </c>
      <c r="C1135">
        <v>2</v>
      </c>
      <c r="D1135" t="s">
        <v>5791</v>
      </c>
    </row>
    <row r="1136" spans="1:4">
      <c r="A1136" t="s">
        <v>4461</v>
      </c>
      <c r="B1136">
        <v>370</v>
      </c>
      <c r="C1136">
        <v>3</v>
      </c>
      <c r="D1136" t="s">
        <v>5792</v>
      </c>
    </row>
    <row r="1137" spans="1:4">
      <c r="A1137" t="s">
        <v>4462</v>
      </c>
      <c r="B1137">
        <v>370</v>
      </c>
      <c r="C1137">
        <v>4</v>
      </c>
      <c r="D1137" t="s">
        <v>5793</v>
      </c>
    </row>
    <row r="1138" spans="1:4">
      <c r="A1138" t="s">
        <v>4463</v>
      </c>
      <c r="B1138">
        <v>370</v>
      </c>
      <c r="C1138">
        <v>5</v>
      </c>
      <c r="D1138" t="s">
        <v>5794</v>
      </c>
    </row>
    <row r="1139" spans="1:4">
      <c r="A1139" t="s">
        <v>4464</v>
      </c>
      <c r="B1139">
        <v>370</v>
      </c>
      <c r="C1139">
        <v>6</v>
      </c>
      <c r="D1139" t="s">
        <v>5795</v>
      </c>
    </row>
    <row r="1140" spans="1:4">
      <c r="A1140" t="s">
        <v>4465</v>
      </c>
      <c r="B1140">
        <v>370</v>
      </c>
      <c r="C1140">
        <v>7</v>
      </c>
      <c r="D1140" t="s">
        <v>5796</v>
      </c>
    </row>
    <row r="1141" spans="1:4">
      <c r="A1141" t="s">
        <v>4466</v>
      </c>
      <c r="B1141">
        <v>370</v>
      </c>
      <c r="C1141">
        <v>8</v>
      </c>
      <c r="D1141" t="s">
        <v>5797</v>
      </c>
    </row>
    <row r="1142" spans="1:4">
      <c r="A1142" t="s">
        <v>4467</v>
      </c>
      <c r="B1142">
        <v>370</v>
      </c>
      <c r="C1142">
        <v>9</v>
      </c>
      <c r="D1142" t="s">
        <v>5798</v>
      </c>
    </row>
    <row r="1143" spans="1:4">
      <c r="A1143" t="s">
        <v>4468</v>
      </c>
      <c r="B1143">
        <v>370</v>
      </c>
      <c r="C1143">
        <v>10</v>
      </c>
      <c r="D1143" t="s">
        <v>5799</v>
      </c>
    </row>
    <row r="1144" spans="1:4">
      <c r="A1144" t="s">
        <v>4469</v>
      </c>
      <c r="B1144">
        <v>370</v>
      </c>
      <c r="C1144">
        <v>11</v>
      </c>
      <c r="D1144" t="s">
        <v>5800</v>
      </c>
    </row>
    <row r="1145" spans="1:4">
      <c r="A1145" t="s">
        <v>4470</v>
      </c>
      <c r="B1145">
        <v>370</v>
      </c>
      <c r="C1145">
        <v>12</v>
      </c>
      <c r="D1145" t="s">
        <v>5801</v>
      </c>
    </row>
    <row r="1146" spans="1:4">
      <c r="A1146" t="s">
        <v>4471</v>
      </c>
      <c r="B1146">
        <v>370</v>
      </c>
      <c r="C1146">
        <v>13</v>
      </c>
      <c r="D1146" t="s">
        <v>5802</v>
      </c>
    </row>
    <row r="1147" spans="1:4">
      <c r="A1147" t="s">
        <v>4472</v>
      </c>
      <c r="B1147">
        <v>370</v>
      </c>
      <c r="C1147">
        <v>14</v>
      </c>
      <c r="D1147" t="s">
        <v>5803</v>
      </c>
    </row>
    <row r="1148" spans="1:4">
      <c r="A1148" t="s">
        <v>4473</v>
      </c>
      <c r="B1148">
        <v>371</v>
      </c>
      <c r="C1148">
        <v>16</v>
      </c>
      <c r="D1148" t="s">
        <v>4683</v>
      </c>
    </row>
    <row r="1149" spans="1:4">
      <c r="A1149" t="s">
        <v>4474</v>
      </c>
      <c r="B1149">
        <v>371</v>
      </c>
      <c r="C1149">
        <v>17</v>
      </c>
      <c r="D1149" t="s">
        <v>5804</v>
      </c>
    </row>
    <row r="1150" spans="1:4">
      <c r="A1150" t="s">
        <v>4475</v>
      </c>
      <c r="B1150">
        <v>371</v>
      </c>
      <c r="C1150">
        <v>18</v>
      </c>
      <c r="D1150" t="s">
        <v>5805</v>
      </c>
    </row>
    <row r="1151" spans="1:4">
      <c r="A1151" t="s">
        <v>4476</v>
      </c>
      <c r="B1151">
        <v>371</v>
      </c>
      <c r="C1151">
        <v>19</v>
      </c>
      <c r="D1151" t="s">
        <v>5806</v>
      </c>
    </row>
    <row r="1152" spans="1:4">
      <c r="A1152" t="s">
        <v>4477</v>
      </c>
      <c r="B1152">
        <v>371</v>
      </c>
      <c r="C1152">
        <v>20</v>
      </c>
      <c r="D1152" t="s">
        <v>5807</v>
      </c>
    </row>
    <row r="1153" spans="1:4">
      <c r="A1153" t="s">
        <v>4478</v>
      </c>
      <c r="B1153">
        <v>371</v>
      </c>
      <c r="C1153">
        <v>21</v>
      </c>
      <c r="D1153" t="s">
        <v>5808</v>
      </c>
    </row>
    <row r="1154" spans="1:4">
      <c r="A1154" t="s">
        <v>4479</v>
      </c>
      <c r="B1154">
        <v>371</v>
      </c>
      <c r="C1154">
        <v>22</v>
      </c>
      <c r="D1154" t="s">
        <v>5809</v>
      </c>
    </row>
    <row r="1155" spans="1:4">
      <c r="A1155" t="s">
        <v>4480</v>
      </c>
      <c r="B1155">
        <v>371</v>
      </c>
      <c r="C1155">
        <v>23</v>
      </c>
      <c r="D1155" t="s">
        <v>5810</v>
      </c>
    </row>
    <row r="1156" spans="1:4">
      <c r="A1156" t="s">
        <v>4481</v>
      </c>
      <c r="B1156">
        <v>371</v>
      </c>
      <c r="C1156">
        <v>24</v>
      </c>
      <c r="D1156" t="s">
        <v>5811</v>
      </c>
    </row>
    <row r="1157" spans="1:4">
      <c r="A1157" t="s">
        <v>4482</v>
      </c>
      <c r="B1157">
        <v>371</v>
      </c>
      <c r="C1157">
        <v>25</v>
      </c>
      <c r="D1157" t="s">
        <v>5812</v>
      </c>
    </row>
    <row r="1158" spans="1:4">
      <c r="A1158" t="s">
        <v>4483</v>
      </c>
      <c r="B1158">
        <v>371</v>
      </c>
      <c r="C1158">
        <v>26</v>
      </c>
      <c r="D1158" t="s">
        <v>5813</v>
      </c>
    </row>
    <row r="1159" spans="1:4">
      <c r="A1159" t="s">
        <v>4484</v>
      </c>
      <c r="B1159">
        <v>371</v>
      </c>
      <c r="C1159">
        <v>27</v>
      </c>
      <c r="D1159" t="s">
        <v>5814</v>
      </c>
    </row>
    <row r="1160" spans="1:4">
      <c r="A1160" t="s">
        <v>4485</v>
      </c>
      <c r="B1160">
        <v>371</v>
      </c>
      <c r="C1160">
        <v>28</v>
      </c>
      <c r="D1160" t="s">
        <v>5815</v>
      </c>
    </row>
    <row r="1161" spans="1:4">
      <c r="A1161" t="s">
        <v>4486</v>
      </c>
      <c r="B1161">
        <v>371</v>
      </c>
      <c r="C1161">
        <v>29</v>
      </c>
      <c r="D1161" t="s">
        <v>5816</v>
      </c>
    </row>
    <row r="1162" spans="1:4">
      <c r="A1162" t="s">
        <v>4487</v>
      </c>
      <c r="B1162">
        <v>372</v>
      </c>
      <c r="C1162">
        <v>1</v>
      </c>
      <c r="D1162" t="s">
        <v>5817</v>
      </c>
    </row>
    <row r="1163" spans="1:4">
      <c r="A1163" t="s">
        <v>4488</v>
      </c>
      <c r="B1163">
        <v>372</v>
      </c>
      <c r="C1163">
        <v>2</v>
      </c>
      <c r="D1163" t="s">
        <v>5818</v>
      </c>
    </row>
    <row r="1164" spans="1:4">
      <c r="A1164" t="s">
        <v>4489</v>
      </c>
      <c r="B1164">
        <v>372</v>
      </c>
      <c r="C1164">
        <v>3</v>
      </c>
      <c r="D1164" t="s">
        <v>5819</v>
      </c>
    </row>
    <row r="1165" spans="1:4">
      <c r="A1165" t="s">
        <v>4490</v>
      </c>
      <c r="B1165">
        <v>372</v>
      </c>
      <c r="C1165">
        <v>4</v>
      </c>
      <c r="D1165" t="s">
        <v>5820</v>
      </c>
    </row>
    <row r="1166" spans="1:4">
      <c r="A1166" t="s">
        <v>4491</v>
      </c>
      <c r="B1166">
        <v>372</v>
      </c>
      <c r="C1166">
        <v>5</v>
      </c>
      <c r="D1166" t="s">
        <v>5821</v>
      </c>
    </row>
    <row r="1167" spans="1:4">
      <c r="A1167" t="s">
        <v>4492</v>
      </c>
      <c r="B1167">
        <v>372</v>
      </c>
      <c r="C1167">
        <v>6</v>
      </c>
      <c r="D1167" t="s">
        <v>5822</v>
      </c>
    </row>
    <row r="1168" spans="1:4">
      <c r="A1168" t="s">
        <v>4493</v>
      </c>
      <c r="B1168">
        <v>372</v>
      </c>
      <c r="C1168">
        <v>7</v>
      </c>
      <c r="D1168" t="s">
        <v>5823</v>
      </c>
    </row>
    <row r="1169" spans="1:4">
      <c r="A1169" t="s">
        <v>4494</v>
      </c>
      <c r="B1169">
        <v>372</v>
      </c>
      <c r="C1169">
        <v>8</v>
      </c>
      <c r="D1169" t="s">
        <v>5824</v>
      </c>
    </row>
    <row r="1170" spans="1:4">
      <c r="A1170" t="s">
        <v>4495</v>
      </c>
      <c r="B1170">
        <v>372</v>
      </c>
      <c r="C1170">
        <v>9</v>
      </c>
      <c r="D1170" t="s">
        <v>5825</v>
      </c>
    </row>
    <row r="1171" spans="1:4">
      <c r="A1171" t="s">
        <v>4496</v>
      </c>
      <c r="B1171">
        <v>372</v>
      </c>
      <c r="C1171">
        <v>10</v>
      </c>
      <c r="D1171" t="s">
        <v>5826</v>
      </c>
    </row>
    <row r="1172" spans="1:4">
      <c r="A1172" t="s">
        <v>4497</v>
      </c>
      <c r="B1172">
        <v>372</v>
      </c>
      <c r="C1172">
        <v>11</v>
      </c>
      <c r="D1172" t="s">
        <v>5827</v>
      </c>
    </row>
    <row r="1173" spans="1:4">
      <c r="A1173" t="s">
        <v>4498</v>
      </c>
      <c r="B1173">
        <v>372</v>
      </c>
      <c r="C1173">
        <v>12</v>
      </c>
      <c r="D1173" t="s">
        <v>5828</v>
      </c>
    </row>
    <row r="1174" spans="1:4">
      <c r="A1174" t="s">
        <v>4499</v>
      </c>
      <c r="B1174">
        <v>372</v>
      </c>
      <c r="C1174">
        <v>13</v>
      </c>
      <c r="D1174" t="s">
        <v>5829</v>
      </c>
    </row>
    <row r="1175" spans="1:4">
      <c r="A1175" t="s">
        <v>4500</v>
      </c>
      <c r="B1175">
        <v>372</v>
      </c>
      <c r="C1175">
        <v>14</v>
      </c>
      <c r="D1175" t="s">
        <v>5830</v>
      </c>
    </row>
    <row r="1176" spans="1:4">
      <c r="A1176" t="s">
        <v>4501</v>
      </c>
      <c r="B1176">
        <v>373</v>
      </c>
      <c r="C1176">
        <v>16</v>
      </c>
      <c r="D1176" t="s">
        <v>5831</v>
      </c>
    </row>
    <row r="1177" spans="1:4">
      <c r="A1177" t="s">
        <v>4502</v>
      </c>
      <c r="B1177">
        <v>373</v>
      </c>
      <c r="C1177">
        <v>17</v>
      </c>
      <c r="D1177" t="s">
        <v>5832</v>
      </c>
    </row>
    <row r="1178" spans="1:4">
      <c r="A1178" t="s">
        <v>4503</v>
      </c>
      <c r="B1178">
        <v>373</v>
      </c>
      <c r="C1178">
        <v>18</v>
      </c>
      <c r="D1178" t="s">
        <v>5833</v>
      </c>
    </row>
    <row r="1179" spans="1:4">
      <c r="A1179" t="s">
        <v>4504</v>
      </c>
      <c r="B1179">
        <v>373</v>
      </c>
      <c r="C1179">
        <v>19</v>
      </c>
      <c r="D1179" t="s">
        <v>5834</v>
      </c>
    </row>
    <row r="1180" spans="1:4">
      <c r="A1180" t="s">
        <v>4505</v>
      </c>
      <c r="B1180">
        <v>373</v>
      </c>
      <c r="C1180">
        <v>20</v>
      </c>
      <c r="D1180" t="s">
        <v>5835</v>
      </c>
    </row>
    <row r="1181" spans="1:4">
      <c r="A1181" t="s">
        <v>4506</v>
      </c>
      <c r="B1181">
        <v>373</v>
      </c>
      <c r="C1181">
        <v>21</v>
      </c>
      <c r="D1181" t="s">
        <v>4507</v>
      </c>
    </row>
    <row r="1182" spans="1:4">
      <c r="A1182" t="s">
        <v>4508</v>
      </c>
      <c r="B1182">
        <v>373</v>
      </c>
      <c r="C1182">
        <v>22</v>
      </c>
      <c r="D1182" t="s">
        <v>5836</v>
      </c>
    </row>
    <row r="1183" spans="1:4">
      <c r="A1183" t="s">
        <v>4509</v>
      </c>
      <c r="B1183">
        <v>373</v>
      </c>
      <c r="C1183">
        <v>23</v>
      </c>
      <c r="D1183" t="s">
        <v>5837</v>
      </c>
    </row>
    <row r="1184" spans="1:4">
      <c r="A1184" t="s">
        <v>4510</v>
      </c>
      <c r="B1184">
        <v>373</v>
      </c>
      <c r="C1184">
        <v>24</v>
      </c>
      <c r="D1184" t="s">
        <v>5838</v>
      </c>
    </row>
    <row r="1185" spans="1:4">
      <c r="A1185" t="s">
        <v>4511</v>
      </c>
      <c r="B1185">
        <v>373</v>
      </c>
      <c r="C1185">
        <v>25</v>
      </c>
      <c r="D1185" t="s">
        <v>5839</v>
      </c>
    </row>
    <row r="1186" spans="1:4">
      <c r="A1186" t="s">
        <v>4512</v>
      </c>
      <c r="B1186">
        <v>373</v>
      </c>
      <c r="C1186">
        <v>26</v>
      </c>
      <c r="D1186" t="s">
        <v>4684</v>
      </c>
    </row>
    <row r="1187" spans="1:4">
      <c r="A1187" t="s">
        <v>4513</v>
      </c>
      <c r="B1187">
        <v>373</v>
      </c>
      <c r="C1187">
        <v>27</v>
      </c>
      <c r="D1187" t="s">
        <v>5840</v>
      </c>
    </row>
    <row r="1188" spans="1:4">
      <c r="A1188" t="s">
        <v>4514</v>
      </c>
      <c r="B1188">
        <v>373</v>
      </c>
      <c r="C1188">
        <v>28</v>
      </c>
      <c r="D1188" t="s">
        <v>5841</v>
      </c>
    </row>
    <row r="1189" spans="1:4">
      <c r="A1189" t="s">
        <v>4515</v>
      </c>
      <c r="B1189">
        <v>373</v>
      </c>
      <c r="C1189">
        <v>29</v>
      </c>
      <c r="D1189" t="s">
        <v>5842</v>
      </c>
    </row>
    <row r="1190" spans="1:4">
      <c r="A1190" t="s">
        <v>4516</v>
      </c>
      <c r="B1190">
        <v>374</v>
      </c>
      <c r="C1190">
        <v>1</v>
      </c>
      <c r="D1190" t="s">
        <v>5843</v>
      </c>
    </row>
    <row r="1191" spans="1:4">
      <c r="A1191" t="s">
        <v>4517</v>
      </c>
      <c r="B1191">
        <v>374</v>
      </c>
      <c r="C1191">
        <v>2</v>
      </c>
      <c r="D1191" t="s">
        <v>5844</v>
      </c>
    </row>
    <row r="1192" spans="1:4">
      <c r="A1192" t="s">
        <v>4518</v>
      </c>
      <c r="B1192">
        <v>374</v>
      </c>
      <c r="C1192">
        <v>3</v>
      </c>
      <c r="D1192" t="s">
        <v>4519</v>
      </c>
    </row>
    <row r="1193" spans="1:4">
      <c r="A1193" t="s">
        <v>4520</v>
      </c>
      <c r="B1193">
        <v>374</v>
      </c>
      <c r="C1193">
        <v>4</v>
      </c>
      <c r="D1193" t="s">
        <v>5845</v>
      </c>
    </row>
    <row r="1194" spans="1:4">
      <c r="A1194" t="s">
        <v>4521</v>
      </c>
      <c r="B1194">
        <v>374</v>
      </c>
      <c r="C1194">
        <v>5</v>
      </c>
      <c r="D1194" t="s">
        <v>5846</v>
      </c>
    </row>
    <row r="1195" spans="1:4">
      <c r="A1195" t="s">
        <v>4522</v>
      </c>
      <c r="B1195">
        <v>374</v>
      </c>
      <c r="C1195">
        <v>6</v>
      </c>
      <c r="D1195" t="s">
        <v>5847</v>
      </c>
    </row>
    <row r="1196" spans="1:4">
      <c r="A1196" t="s">
        <v>4523</v>
      </c>
      <c r="B1196">
        <v>374</v>
      </c>
      <c r="C1196">
        <v>7</v>
      </c>
      <c r="D1196" t="s">
        <v>5848</v>
      </c>
    </row>
    <row r="1197" spans="1:4">
      <c r="A1197" t="s">
        <v>4524</v>
      </c>
      <c r="B1197">
        <v>374</v>
      </c>
      <c r="C1197">
        <v>8</v>
      </c>
      <c r="D1197" t="s">
        <v>5849</v>
      </c>
    </row>
    <row r="1198" spans="1:4">
      <c r="A1198" t="s">
        <v>4525</v>
      </c>
      <c r="B1198">
        <v>374</v>
      </c>
      <c r="C1198">
        <v>9</v>
      </c>
      <c r="D1198" t="s">
        <v>5850</v>
      </c>
    </row>
    <row r="1199" spans="1:4">
      <c r="A1199" t="s">
        <v>4526</v>
      </c>
      <c r="B1199">
        <v>374</v>
      </c>
      <c r="C1199">
        <v>10</v>
      </c>
      <c r="D1199" t="s">
        <v>5851</v>
      </c>
    </row>
    <row r="1200" spans="1:4">
      <c r="A1200" t="s">
        <v>4527</v>
      </c>
      <c r="B1200">
        <v>374</v>
      </c>
      <c r="C1200">
        <v>11</v>
      </c>
      <c r="D1200" t="s">
        <v>5852</v>
      </c>
    </row>
    <row r="1201" spans="1:4">
      <c r="A1201" t="s">
        <v>4528</v>
      </c>
      <c r="B1201">
        <v>374</v>
      </c>
      <c r="C1201">
        <v>12</v>
      </c>
      <c r="D1201" t="s">
        <v>5853</v>
      </c>
    </row>
    <row r="1202" spans="1:4">
      <c r="A1202" t="s">
        <v>4529</v>
      </c>
      <c r="B1202">
        <v>374</v>
      </c>
      <c r="C1202">
        <v>13</v>
      </c>
      <c r="D1202" t="s">
        <v>5854</v>
      </c>
    </row>
    <row r="1203" spans="1:4">
      <c r="A1203" t="s">
        <v>4530</v>
      </c>
      <c r="B1203">
        <v>374</v>
      </c>
      <c r="C1203">
        <v>14</v>
      </c>
      <c r="D1203" t="s">
        <v>5855</v>
      </c>
    </row>
    <row r="1204" spans="1:4">
      <c r="A1204" t="s">
        <v>4531</v>
      </c>
      <c r="B1204">
        <v>375</v>
      </c>
      <c r="C1204">
        <v>16</v>
      </c>
      <c r="D1204" t="s">
        <v>5856</v>
      </c>
    </row>
    <row r="1205" spans="1:4">
      <c r="A1205" t="s">
        <v>4532</v>
      </c>
      <c r="B1205">
        <v>375</v>
      </c>
      <c r="C1205">
        <v>17</v>
      </c>
      <c r="D1205" t="s">
        <v>5857</v>
      </c>
    </row>
    <row r="1206" spans="1:4">
      <c r="A1206" t="s">
        <v>4533</v>
      </c>
      <c r="B1206">
        <v>375</v>
      </c>
      <c r="C1206">
        <v>18</v>
      </c>
      <c r="D1206" t="s">
        <v>5858</v>
      </c>
    </row>
    <row r="1207" spans="1:4">
      <c r="A1207" t="s">
        <v>4534</v>
      </c>
      <c r="B1207">
        <v>375</v>
      </c>
      <c r="C1207">
        <v>19</v>
      </c>
      <c r="D1207" t="s">
        <v>5859</v>
      </c>
    </row>
    <row r="1208" spans="1:4">
      <c r="A1208" t="s">
        <v>4535</v>
      </c>
      <c r="B1208">
        <v>375</v>
      </c>
      <c r="C1208">
        <v>20</v>
      </c>
      <c r="D1208" t="s">
        <v>5860</v>
      </c>
    </row>
    <row r="1209" spans="1:4">
      <c r="A1209" t="s">
        <v>4536</v>
      </c>
      <c r="B1209">
        <v>375</v>
      </c>
      <c r="C1209">
        <v>21</v>
      </c>
      <c r="D1209" t="s">
        <v>5861</v>
      </c>
    </row>
    <row r="1210" spans="1:4">
      <c r="A1210" t="s">
        <v>4537</v>
      </c>
      <c r="B1210">
        <v>375</v>
      </c>
      <c r="C1210">
        <v>22</v>
      </c>
      <c r="D1210" t="s">
        <v>5862</v>
      </c>
    </row>
    <row r="1211" spans="1:4">
      <c r="A1211" t="s">
        <v>4538</v>
      </c>
      <c r="B1211">
        <v>375</v>
      </c>
      <c r="C1211">
        <v>23</v>
      </c>
      <c r="D1211" t="s">
        <v>5863</v>
      </c>
    </row>
    <row r="1212" spans="1:4">
      <c r="A1212" t="s">
        <v>4539</v>
      </c>
      <c r="B1212">
        <v>375</v>
      </c>
      <c r="C1212">
        <v>24</v>
      </c>
      <c r="D1212" t="s">
        <v>4540</v>
      </c>
    </row>
    <row r="1213" spans="1:4">
      <c r="A1213" t="s">
        <v>4541</v>
      </c>
      <c r="B1213">
        <v>375</v>
      </c>
      <c r="C1213">
        <v>25</v>
      </c>
      <c r="D1213" t="s">
        <v>4542</v>
      </c>
    </row>
    <row r="1214" spans="1:4">
      <c r="A1214" t="s">
        <v>4543</v>
      </c>
      <c r="B1214">
        <v>375</v>
      </c>
      <c r="C1214">
        <v>26</v>
      </c>
      <c r="D1214" t="s">
        <v>5864</v>
      </c>
    </row>
    <row r="1215" spans="1:4">
      <c r="A1215" t="s">
        <v>4544</v>
      </c>
      <c r="B1215">
        <v>375</v>
      </c>
      <c r="C1215">
        <v>27</v>
      </c>
      <c r="D1215" t="s">
        <v>5865</v>
      </c>
    </row>
    <row r="1216" spans="1:4">
      <c r="A1216" t="s">
        <v>4545</v>
      </c>
      <c r="B1216">
        <v>375</v>
      </c>
      <c r="C1216">
        <v>28</v>
      </c>
      <c r="D1216" t="s">
        <v>5866</v>
      </c>
    </row>
    <row r="1217" spans="1:4">
      <c r="A1217" t="s">
        <v>4546</v>
      </c>
      <c r="B1217">
        <v>375</v>
      </c>
      <c r="C1217">
        <v>29</v>
      </c>
      <c r="D1217" t="s">
        <v>4685</v>
      </c>
    </row>
    <row r="1218" spans="1:4">
      <c r="A1218" t="s">
        <v>4547</v>
      </c>
      <c r="B1218">
        <v>376</v>
      </c>
      <c r="C1218">
        <v>1</v>
      </c>
      <c r="D1218" t="s">
        <v>5867</v>
      </c>
    </row>
    <row r="1219" spans="1:4">
      <c r="A1219" t="s">
        <v>4548</v>
      </c>
      <c r="B1219">
        <v>376</v>
      </c>
      <c r="C1219">
        <v>2</v>
      </c>
      <c r="D1219" t="s">
        <v>5868</v>
      </c>
    </row>
    <row r="1220" spans="1:4">
      <c r="A1220" t="s">
        <v>4549</v>
      </c>
      <c r="B1220">
        <v>376</v>
      </c>
      <c r="C1220">
        <v>3</v>
      </c>
      <c r="D1220" t="s">
        <v>5869</v>
      </c>
    </row>
    <row r="1221" spans="1:4">
      <c r="A1221" t="s">
        <v>4550</v>
      </c>
      <c r="B1221">
        <v>376</v>
      </c>
      <c r="C1221">
        <v>4</v>
      </c>
      <c r="D1221" t="s">
        <v>5870</v>
      </c>
    </row>
    <row r="1222" spans="1:4">
      <c r="A1222" t="s">
        <v>4551</v>
      </c>
      <c r="B1222">
        <v>376</v>
      </c>
      <c r="C1222">
        <v>5</v>
      </c>
      <c r="D1222" t="s">
        <v>5871</v>
      </c>
    </row>
    <row r="1223" spans="1:4">
      <c r="A1223" t="s">
        <v>4552</v>
      </c>
      <c r="B1223">
        <v>376</v>
      </c>
      <c r="C1223">
        <v>6</v>
      </c>
      <c r="D1223" t="s">
        <v>5872</v>
      </c>
    </row>
    <row r="1224" spans="1:4">
      <c r="A1224" t="s">
        <v>4553</v>
      </c>
      <c r="B1224">
        <v>376</v>
      </c>
      <c r="C1224">
        <v>7</v>
      </c>
      <c r="D1224" t="s">
        <v>5873</v>
      </c>
    </row>
    <row r="1225" spans="1:4">
      <c r="A1225" t="s">
        <v>4554</v>
      </c>
      <c r="B1225">
        <v>376</v>
      </c>
      <c r="C1225">
        <v>8</v>
      </c>
      <c r="D1225" t="s">
        <v>5874</v>
      </c>
    </row>
    <row r="1226" spans="1:4">
      <c r="A1226" t="s">
        <v>4555</v>
      </c>
      <c r="B1226">
        <v>376</v>
      </c>
      <c r="C1226">
        <v>9</v>
      </c>
      <c r="D1226" t="s">
        <v>5875</v>
      </c>
    </row>
    <row r="1227" spans="1:4">
      <c r="A1227" t="s">
        <v>4556</v>
      </c>
      <c r="B1227">
        <v>376</v>
      </c>
      <c r="C1227">
        <v>10</v>
      </c>
      <c r="D1227" t="s">
        <v>5876</v>
      </c>
    </row>
    <row r="1228" spans="1:4">
      <c r="A1228" t="s">
        <v>4557</v>
      </c>
      <c r="B1228">
        <v>376</v>
      </c>
      <c r="C1228">
        <v>11</v>
      </c>
      <c r="D1228" t="s">
        <v>5877</v>
      </c>
    </row>
    <row r="1229" spans="1:4">
      <c r="A1229" t="s">
        <v>4558</v>
      </c>
      <c r="B1229">
        <v>376</v>
      </c>
      <c r="C1229">
        <v>12</v>
      </c>
      <c r="D1229" t="s">
        <v>5878</v>
      </c>
    </row>
    <row r="1230" spans="1:4">
      <c r="A1230" t="s">
        <v>4559</v>
      </c>
      <c r="B1230">
        <v>376</v>
      </c>
      <c r="C1230">
        <v>13</v>
      </c>
      <c r="D1230" t="s">
        <v>5879</v>
      </c>
    </row>
    <row r="1231" spans="1:4">
      <c r="A1231" t="s">
        <v>4560</v>
      </c>
      <c r="B1231">
        <v>376</v>
      </c>
      <c r="C1231">
        <v>14</v>
      </c>
      <c r="D1231" t="s">
        <v>5880</v>
      </c>
    </row>
    <row r="1232" spans="1:4">
      <c r="A1232" t="s">
        <v>4561</v>
      </c>
      <c r="B1232">
        <v>377</v>
      </c>
      <c r="C1232">
        <v>16</v>
      </c>
      <c r="D1232" t="s">
        <v>5881</v>
      </c>
    </row>
    <row r="1233" spans="1:4">
      <c r="A1233" t="s">
        <v>4562</v>
      </c>
      <c r="B1233">
        <v>377</v>
      </c>
      <c r="C1233">
        <v>17</v>
      </c>
      <c r="D1233" t="s">
        <v>5882</v>
      </c>
    </row>
    <row r="1234" spans="1:4">
      <c r="A1234" t="s">
        <v>4563</v>
      </c>
      <c r="B1234">
        <v>377</v>
      </c>
      <c r="C1234">
        <v>18</v>
      </c>
      <c r="D1234" t="s">
        <v>5883</v>
      </c>
    </row>
    <row r="1235" spans="1:4">
      <c r="A1235" t="s">
        <v>4564</v>
      </c>
      <c r="B1235">
        <v>377</v>
      </c>
      <c r="C1235">
        <v>19</v>
      </c>
      <c r="D1235" t="s">
        <v>5884</v>
      </c>
    </row>
    <row r="1236" spans="1:4">
      <c r="A1236" t="s">
        <v>4565</v>
      </c>
      <c r="B1236">
        <v>377</v>
      </c>
      <c r="C1236">
        <v>20</v>
      </c>
      <c r="D1236" t="s">
        <v>5885</v>
      </c>
    </row>
    <row r="1237" spans="1:4">
      <c r="A1237" t="s">
        <v>4566</v>
      </c>
      <c r="B1237">
        <v>377</v>
      </c>
      <c r="C1237">
        <v>21</v>
      </c>
      <c r="D1237" t="s">
        <v>5886</v>
      </c>
    </row>
    <row r="1238" spans="1:4">
      <c r="A1238" t="s">
        <v>4567</v>
      </c>
      <c r="B1238">
        <v>377</v>
      </c>
      <c r="C1238">
        <v>22</v>
      </c>
      <c r="D1238" t="s">
        <v>5887</v>
      </c>
    </row>
    <row r="1239" spans="1:4">
      <c r="A1239" t="s">
        <v>4568</v>
      </c>
      <c r="B1239">
        <v>377</v>
      </c>
      <c r="C1239">
        <v>23</v>
      </c>
      <c r="D1239" t="s">
        <v>5888</v>
      </c>
    </row>
    <row r="1240" spans="1:4">
      <c r="A1240" t="s">
        <v>4569</v>
      </c>
      <c r="B1240">
        <v>377</v>
      </c>
      <c r="C1240">
        <v>24</v>
      </c>
      <c r="D1240" t="s">
        <v>5889</v>
      </c>
    </row>
    <row r="1241" spans="1:4">
      <c r="A1241" t="s">
        <v>4570</v>
      </c>
      <c r="B1241">
        <v>377</v>
      </c>
      <c r="C1241">
        <v>25</v>
      </c>
      <c r="D1241" t="s">
        <v>4571</v>
      </c>
    </row>
    <row r="1242" spans="1:4">
      <c r="A1242" t="s">
        <v>4572</v>
      </c>
      <c r="B1242">
        <v>377</v>
      </c>
      <c r="C1242">
        <v>26</v>
      </c>
      <c r="D1242" t="s">
        <v>5890</v>
      </c>
    </row>
    <row r="1243" spans="1:4">
      <c r="A1243" t="s">
        <v>4573</v>
      </c>
      <c r="B1243">
        <v>377</v>
      </c>
      <c r="C1243">
        <v>27</v>
      </c>
      <c r="D1243" t="s">
        <v>5891</v>
      </c>
    </row>
    <row r="1244" spans="1:4">
      <c r="A1244" t="s">
        <v>4574</v>
      </c>
      <c r="B1244">
        <v>377</v>
      </c>
      <c r="C1244">
        <v>28</v>
      </c>
      <c r="D1244" t="s">
        <v>5892</v>
      </c>
    </row>
    <row r="1245" spans="1:4">
      <c r="A1245" t="s">
        <v>4575</v>
      </c>
      <c r="B1245">
        <v>377</v>
      </c>
      <c r="C1245">
        <v>29</v>
      </c>
      <c r="D1245" t="s">
        <v>5893</v>
      </c>
    </row>
    <row r="1246" spans="1:4">
      <c r="A1246" t="s">
        <v>4576</v>
      </c>
      <c r="B1246">
        <v>378</v>
      </c>
      <c r="C1246">
        <v>1</v>
      </c>
      <c r="D1246" t="s">
        <v>5894</v>
      </c>
    </row>
    <row r="1247" spans="1:4">
      <c r="A1247" t="s">
        <v>4577</v>
      </c>
      <c r="B1247">
        <v>378</v>
      </c>
      <c r="C1247">
        <v>2</v>
      </c>
      <c r="D1247" t="s">
        <v>5895</v>
      </c>
    </row>
    <row r="1248" spans="1:4">
      <c r="A1248" t="s">
        <v>4578</v>
      </c>
      <c r="B1248">
        <v>378</v>
      </c>
      <c r="C1248">
        <v>3</v>
      </c>
      <c r="D1248" t="s">
        <v>5896</v>
      </c>
    </row>
    <row r="1249" spans="1:4">
      <c r="A1249" t="s">
        <v>4579</v>
      </c>
      <c r="B1249">
        <v>378</v>
      </c>
      <c r="C1249">
        <v>4</v>
      </c>
      <c r="D1249" t="s">
        <v>5897</v>
      </c>
    </row>
    <row r="1250" spans="1:4">
      <c r="A1250" t="s">
        <v>4580</v>
      </c>
      <c r="B1250">
        <v>378</v>
      </c>
      <c r="C1250">
        <v>5</v>
      </c>
      <c r="D1250" t="s">
        <v>5898</v>
      </c>
    </row>
    <row r="1251" spans="1:4">
      <c r="A1251" t="s">
        <v>4581</v>
      </c>
      <c r="B1251">
        <v>378</v>
      </c>
      <c r="C1251">
        <v>6</v>
      </c>
      <c r="D1251" t="s">
        <v>5899</v>
      </c>
    </row>
    <row r="1252" spans="1:4">
      <c r="A1252" t="s">
        <v>4582</v>
      </c>
      <c r="B1252">
        <v>378</v>
      </c>
      <c r="C1252">
        <v>7</v>
      </c>
      <c r="D1252" t="s">
        <v>4583</v>
      </c>
    </row>
    <row r="1253" spans="1:4">
      <c r="A1253" t="s">
        <v>4584</v>
      </c>
      <c r="B1253">
        <v>378</v>
      </c>
      <c r="C1253">
        <v>8</v>
      </c>
      <c r="D1253" t="s">
        <v>4585</v>
      </c>
    </row>
    <row r="1254" spans="1:4">
      <c r="A1254" t="s">
        <v>4586</v>
      </c>
      <c r="B1254">
        <v>378</v>
      </c>
      <c r="C1254">
        <v>9</v>
      </c>
      <c r="D1254" t="s">
        <v>5900</v>
      </c>
    </row>
    <row r="1255" spans="1:4">
      <c r="A1255" t="s">
        <v>4587</v>
      </c>
      <c r="B1255">
        <v>378</v>
      </c>
      <c r="C1255">
        <v>10</v>
      </c>
      <c r="D1255" t="s">
        <v>5901</v>
      </c>
    </row>
    <row r="1256" spans="1:4">
      <c r="A1256" t="s">
        <v>4588</v>
      </c>
      <c r="B1256">
        <v>378</v>
      </c>
      <c r="C1256">
        <v>11</v>
      </c>
      <c r="D1256" t="s">
        <v>4589</v>
      </c>
    </row>
    <row r="1257" spans="1:4">
      <c r="A1257" t="s">
        <v>4590</v>
      </c>
      <c r="B1257">
        <v>378</v>
      </c>
      <c r="C1257">
        <v>12</v>
      </c>
      <c r="D1257" t="s">
        <v>5902</v>
      </c>
    </row>
    <row r="1258" spans="1:4">
      <c r="A1258" t="s">
        <v>4591</v>
      </c>
      <c r="B1258">
        <v>378</v>
      </c>
      <c r="C1258">
        <v>13</v>
      </c>
      <c r="D1258" t="s">
        <v>5903</v>
      </c>
    </row>
    <row r="1259" spans="1:4">
      <c r="A1259" t="s">
        <v>4592</v>
      </c>
      <c r="B1259">
        <v>378</v>
      </c>
      <c r="C1259">
        <v>14</v>
      </c>
      <c r="D1259" t="s">
        <v>5904</v>
      </c>
    </row>
    <row r="1260" spans="1:4">
      <c r="A1260" t="s">
        <v>4593</v>
      </c>
      <c r="B1260">
        <v>379</v>
      </c>
      <c r="C1260">
        <v>16</v>
      </c>
      <c r="D1260" t="s">
        <v>5905</v>
      </c>
    </row>
    <row r="1261" spans="1:4">
      <c r="A1261" t="s">
        <v>4594</v>
      </c>
      <c r="B1261">
        <v>379</v>
      </c>
      <c r="C1261">
        <v>17</v>
      </c>
      <c r="D1261" t="s">
        <v>5906</v>
      </c>
    </row>
    <row r="1262" spans="1:4">
      <c r="A1262" t="s">
        <v>4595</v>
      </c>
      <c r="B1262">
        <v>379</v>
      </c>
      <c r="C1262">
        <v>18</v>
      </c>
      <c r="D1262" t="s">
        <v>5907</v>
      </c>
    </row>
    <row r="1263" spans="1:4">
      <c r="A1263" t="s">
        <v>4596</v>
      </c>
      <c r="B1263">
        <v>379</v>
      </c>
      <c r="C1263">
        <v>19</v>
      </c>
      <c r="D1263" t="s">
        <v>5908</v>
      </c>
    </row>
    <row r="1264" spans="1:4">
      <c r="A1264" t="s">
        <v>4597</v>
      </c>
      <c r="B1264">
        <v>379</v>
      </c>
      <c r="C1264">
        <v>20</v>
      </c>
      <c r="D1264" t="s">
        <v>5909</v>
      </c>
    </row>
    <row r="1265" spans="1:4">
      <c r="A1265" t="s">
        <v>4598</v>
      </c>
      <c r="B1265">
        <v>379</v>
      </c>
      <c r="C1265">
        <v>21</v>
      </c>
      <c r="D1265" t="s">
        <v>5910</v>
      </c>
    </row>
    <row r="1266" spans="1:4">
      <c r="A1266" t="s">
        <v>4599</v>
      </c>
      <c r="B1266">
        <v>379</v>
      </c>
      <c r="C1266">
        <v>22</v>
      </c>
      <c r="D1266" t="s">
        <v>5911</v>
      </c>
    </row>
    <row r="1267" spans="1:4">
      <c r="A1267" t="s">
        <v>4600</v>
      </c>
      <c r="B1267">
        <v>379</v>
      </c>
      <c r="C1267">
        <v>23</v>
      </c>
      <c r="D1267" t="s">
        <v>5912</v>
      </c>
    </row>
    <row r="1268" spans="1:4">
      <c r="A1268" t="s">
        <v>4601</v>
      </c>
      <c r="B1268">
        <v>379</v>
      </c>
      <c r="C1268">
        <v>24</v>
      </c>
      <c r="D1268" t="s">
        <v>5913</v>
      </c>
    </row>
  </sheetData>
  <phoneticPr fontId="4"/>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8191D-0903-7F46-819E-B09798EC5291}">
  <dimension ref="A1:E20"/>
  <sheetViews>
    <sheetView workbookViewId="0">
      <selection activeCell="A16" sqref="A16:XFD20"/>
    </sheetView>
  </sheetViews>
  <sheetFormatPr baseColWidth="10" defaultRowHeight="14"/>
  <cols>
    <col min="4" max="4" width="122" customWidth="1"/>
  </cols>
  <sheetData>
    <row r="1" spans="1:5" ht="16">
      <c r="A1" s="10"/>
    </row>
    <row r="2" spans="1:5" ht="16">
      <c r="A2" s="10"/>
    </row>
    <row r="3" spans="1:5" ht="16">
      <c r="A3" s="10"/>
    </row>
    <row r="4" spans="1:5" ht="16">
      <c r="A4" s="10"/>
    </row>
    <row r="5" spans="1:5" ht="16">
      <c r="A5" s="10"/>
    </row>
    <row r="6" spans="1:5" ht="16">
      <c r="A6" s="10"/>
    </row>
    <row r="7" spans="1:5" ht="16">
      <c r="A7" s="10"/>
    </row>
    <row r="8" spans="1:5" ht="16">
      <c r="A8" s="10"/>
    </row>
    <row r="9" spans="1:5" ht="16">
      <c r="A9" s="10"/>
    </row>
    <row r="10" spans="1:5" ht="16">
      <c r="A10" s="10"/>
    </row>
    <row r="11" spans="1:5" ht="16">
      <c r="A11" s="10"/>
    </row>
    <row r="12" spans="1:5" ht="16">
      <c r="A12" s="10"/>
    </row>
    <row r="13" spans="1:5" ht="16">
      <c r="A13" s="10"/>
    </row>
    <row r="16" spans="1:5" ht="16">
      <c r="A16" s="10"/>
      <c r="B16" t="s">
        <v>4709</v>
      </c>
      <c r="C16" t="s">
        <v>4694</v>
      </c>
      <c r="D16" t="s">
        <v>4710</v>
      </c>
      <c r="E16" t="s">
        <v>4695</v>
      </c>
    </row>
    <row r="17" spans="1:5" ht="16">
      <c r="A17" s="10"/>
      <c r="B17" t="s">
        <v>4711</v>
      </c>
      <c r="C17" t="s">
        <v>4694</v>
      </c>
      <c r="D17" t="s">
        <v>4712</v>
      </c>
      <c r="E17" t="s">
        <v>4695</v>
      </c>
    </row>
    <row r="18" spans="1:5" ht="16">
      <c r="A18" s="10"/>
      <c r="B18" t="s">
        <v>4713</v>
      </c>
      <c r="C18" t="s">
        <v>4694</v>
      </c>
      <c r="D18" t="s">
        <v>4714</v>
      </c>
      <c r="E18" t="s">
        <v>4695</v>
      </c>
    </row>
    <row r="19" spans="1:5" ht="16">
      <c r="A19" s="10"/>
      <c r="B19" t="s">
        <v>4715</v>
      </c>
      <c r="C19" t="s">
        <v>4694</v>
      </c>
      <c r="D19" t="s">
        <v>4716</v>
      </c>
      <c r="E19" t="s">
        <v>4695</v>
      </c>
    </row>
    <row r="20" spans="1:5" ht="16">
      <c r="A20" s="10"/>
      <c r="B20" t="s">
        <v>4717</v>
      </c>
      <c r="C20" t="s">
        <v>4694</v>
      </c>
      <c r="D20" t="s">
        <v>4718</v>
      </c>
      <c r="E20" t="s">
        <v>4695</v>
      </c>
    </row>
  </sheetData>
  <phoneticPr fontId="4"/>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3</vt:i4>
      </vt:variant>
    </vt:vector>
  </HeadingPairs>
  <TitlesOfParts>
    <vt:vector size="3" baseType="lpstr">
      <vt:lpstr>Sheet1</vt:lpstr>
      <vt:lpstr>tmp_del_予定</vt:lpstr>
      <vt:lpstr>del_予定</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中村 覚</cp:lastModifiedBy>
  <dcterms:created xsi:type="dcterms:W3CDTF">2019-09-25T02:36:14Z</dcterms:created>
  <dcterms:modified xsi:type="dcterms:W3CDTF">2020-04-29T09:14:38Z</dcterms:modified>
</cp:coreProperties>
</file>